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filterPrivacy="1"/>
  <xr:revisionPtr revIDLastSave="0" documentId="13_ncr:1_{68FB3EEF-784A-4C45-8C2F-B5BF06037E1E}" xr6:coauthVersionLast="47" xr6:coauthVersionMax="47" xr10:uidLastSave="{00000000-0000-0000-0000-000000000000}"/>
  <bookViews>
    <workbookView xWindow="-110" yWindow="-110" windowWidth="19420" windowHeight="10420" firstSheet="2" activeTab="2" xr2:uid="{00000000-000D-0000-FFFF-FFFF00000000}"/>
  </bookViews>
  <sheets>
    <sheet name="Index" sheetId="1" r:id="rId1"/>
    <sheet name="1. Payrolled employees (UK)" sheetId="2" r:id="rId2"/>
    <sheet name="2. Median pay (UK)" sheetId="3" r:id="rId3"/>
    <sheet name="ASHE vs HMRC RTI" sheetId="42" r:id="rId4"/>
    <sheet name="International Pay" sheetId="43" r:id="rId5"/>
    <sheet name="3. Mean pay (UK)" sheetId="4" r:id="rId6"/>
    <sheet name="4. Aggregate pay (UK)" sheetId="5" r:id="rId7"/>
    <sheet name="5. Pay distribution (UK)" sheetId="6" r:id="rId8"/>
    <sheet name="6. Employee flows (UK)" sheetId="7" r:id="rId9"/>
    <sheet name="7. Employees (NUTS1)" sheetId="8" r:id="rId10"/>
    <sheet name="8. Median pay (NUTS1)" sheetId="9" r:id="rId11"/>
    <sheet name="9. Mean pay (NUTS1)" sheetId="10" r:id="rId12"/>
    <sheet name="10. Aggregate pay (NUTS1)" sheetId="11" r:id="rId13"/>
    <sheet name="11. Employees (NUTS2)" sheetId="12" r:id="rId14"/>
    <sheet name="12. Median pay (NUTS2)" sheetId="13" r:id="rId15"/>
    <sheet name="13. Mean pay (NUTS2)" sheetId="14" r:id="rId16"/>
    <sheet name="14. Aggregate pay (NUTS2)" sheetId="15" r:id="rId17"/>
    <sheet name="15. Employees (NUTS3)" sheetId="16" r:id="rId18"/>
    <sheet name="16. Median pay (NUTS3)" sheetId="17" r:id="rId19"/>
    <sheet name="17. Mean pay (NUTS3)" sheetId="18" r:id="rId20"/>
    <sheet name="18. Aggregate pay (NUTS3)" sheetId="19" r:id="rId21"/>
    <sheet name="19. Employees (LA)" sheetId="20" r:id="rId22"/>
    <sheet name="20. Median pay (LA)" sheetId="21" r:id="rId23"/>
    <sheet name="21. Mean pay (LA)" sheetId="22" r:id="rId24"/>
    <sheet name="22. Aggregate pay (LA)" sheetId="23" r:id="rId25"/>
    <sheet name="23. Employees (Industry)" sheetId="24" r:id="rId26"/>
    <sheet name="24. Median pay (Industry)" sheetId="25" r:id="rId27"/>
    <sheet name="25. Mean pay (Industry)" sheetId="26" r:id="rId28"/>
    <sheet name="26. Aggregate pay (Industry)" sheetId="27" r:id="rId29"/>
    <sheet name="27. Median of pay growth (UK)" sheetId="28" r:id="rId30"/>
    <sheet name="28. Employees (Age)" sheetId="29" r:id="rId31"/>
    <sheet name="29. Median pay (Age)" sheetId="30" r:id="rId32"/>
    <sheet name="30. Mean pay (Age)" sheetId="31" r:id="rId33"/>
    <sheet name="31. Aggregate pay (Age)" sheetId="32" r:id="rId34"/>
    <sheet name="32. Employees (NUTS1Age)" sheetId="33" r:id="rId35"/>
    <sheet name="33. Median pay (NUTS1Age)" sheetId="34" r:id="rId36"/>
    <sheet name="34. Mean pay (NUTS1Age)" sheetId="35" r:id="rId37"/>
    <sheet name="35. Aggregate pay (NUTS1Age)" sheetId="36" r:id="rId38"/>
    <sheet name="36. Employees (NUTS1Sector)" sheetId="37" r:id="rId39"/>
    <sheet name="37. Median pay (NUTS1Sector)" sheetId="38" r:id="rId40"/>
    <sheet name="38. Mean pay (NUTS1Sector)" sheetId="39" r:id="rId41"/>
    <sheet name="39. Aggregate pay (NUTS1Sector)" sheetId="40" r:id="rId42"/>
  </sheets>
  <definedNames>
    <definedName name="_xlnm._FilterDatabase" localSheetId="2" hidden="1">'2. Median pay (UK)'!$A$6:$C$137</definedName>
    <definedName name="_xlnm._FilterDatabase" localSheetId="5" hidden="1">'3. Mean pay (UK)'!$A$6:$C$136</definedName>
    <definedName name="_xlnm._FilterDatabase" localSheetId="3" hidden="1">'ASHE vs HMRC RTI'!$A$1:$L$222</definedName>
    <definedName name="_xlnm._FilterDatabase" localSheetId="4" hidden="1">'International Pay'!$A$37:$U$81</definedName>
    <definedName name="_xlchart.v5.0" hidden="1">'International Pay'!$A$83</definedName>
    <definedName name="_xlchart.v5.1" hidden="1">'International Pay'!$A$84</definedName>
    <definedName name="_xlchart.v5.2" hidden="1">'International Pay'!$B$83:$R$83</definedName>
    <definedName name="_xlchart.v5.3" hidden="1">'International Pay'!$B$84:$R$84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83" i="3" l="1"/>
  <c r="U84" i="3"/>
  <c r="U85" i="3"/>
  <c r="U86" i="3"/>
  <c r="V86" i="3" s="1"/>
  <c r="U87" i="3"/>
  <c r="U88" i="3"/>
  <c r="U89" i="3"/>
  <c r="U90" i="3"/>
  <c r="V90" i="3" s="1"/>
  <c r="U91" i="3"/>
  <c r="V85" i="3"/>
  <c r="U82" i="3"/>
  <c r="V83" i="3" s="1"/>
  <c r="V84" i="3"/>
  <c r="V87" i="3"/>
  <c r="V88" i="3"/>
  <c r="V89" i="3"/>
  <c r="V91" i="3"/>
  <c r="V82" i="3"/>
  <c r="H9" i="3" l="1"/>
  <c r="H10" i="3" s="1"/>
  <c r="H11" i="3" s="1"/>
  <c r="H12" i="3" s="1"/>
  <c r="H13" i="3" s="1"/>
  <c r="H14" i="3" s="1"/>
  <c r="H15" i="3" s="1"/>
  <c r="H16" i="3" s="1"/>
  <c r="H17" i="3" s="1"/>
  <c r="H18" i="3" s="1"/>
  <c r="H19" i="3" s="1"/>
  <c r="H20" i="3" s="1"/>
  <c r="H21" i="3" s="1"/>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8" i="3"/>
  <c r="A42" i="43"/>
  <c r="A43" i="43" s="1"/>
  <c r="A44" i="43" s="1"/>
  <c r="A45" i="43" s="1"/>
  <c r="A46" i="43" s="1"/>
  <c r="A47" i="43" s="1"/>
  <c r="A48" i="43" s="1"/>
  <c r="A49" i="43" s="1"/>
  <c r="A50" i="43" s="1"/>
  <c r="A51" i="43" s="1"/>
  <c r="A52" i="43" s="1"/>
  <c r="A53" i="43" s="1"/>
  <c r="A54" i="43" s="1"/>
  <c r="A55" i="43" s="1"/>
  <c r="A56" i="43" s="1"/>
  <c r="A57" i="43" s="1"/>
  <c r="A58" i="43" s="1"/>
  <c r="A59" i="43" s="1"/>
  <c r="A60" i="43" s="1"/>
  <c r="A61" i="43" s="1"/>
  <c r="A62" i="43" s="1"/>
  <c r="A63" i="43" s="1"/>
  <c r="A64" i="43" s="1"/>
  <c r="A65" i="43" s="1"/>
  <c r="A66" i="43" s="1"/>
  <c r="A67" i="43" s="1"/>
  <c r="A68" i="43" s="1"/>
  <c r="A69" i="43" s="1"/>
  <c r="A70" i="43" s="1"/>
  <c r="A71" i="43" s="1"/>
  <c r="A72" i="43" s="1"/>
  <c r="A73" i="43" s="1"/>
  <c r="A74" i="43" s="1"/>
  <c r="A75" i="43" s="1"/>
  <c r="A76" i="43" s="1"/>
  <c r="A77" i="43" s="1"/>
  <c r="A78" i="43" s="1"/>
  <c r="A79" i="43" s="1"/>
  <c r="A80" i="43" s="1"/>
  <c r="A81" i="43" s="1"/>
  <c r="A40" i="43"/>
  <c r="A41" i="43" s="1"/>
  <c r="A39" i="43"/>
  <c r="B401" i="6"/>
  <c r="C401" i="6"/>
  <c r="D401" i="6"/>
  <c r="E401" i="6"/>
  <c r="E532" i="6" s="1"/>
  <c r="F401" i="6"/>
  <c r="G401" i="6"/>
  <c r="H401" i="6"/>
  <c r="I401" i="6"/>
  <c r="I532" i="6" s="1"/>
  <c r="J401" i="6"/>
  <c r="K401" i="6"/>
  <c r="L401" i="6"/>
  <c r="M401" i="6"/>
  <c r="M532" i="6" s="1"/>
  <c r="N401" i="6"/>
  <c r="O401" i="6"/>
  <c r="P401" i="6"/>
  <c r="Q401" i="6"/>
  <c r="Q532" i="6" s="1"/>
  <c r="R401" i="6"/>
  <c r="S401" i="6"/>
  <c r="T401" i="6"/>
  <c r="U401" i="6"/>
  <c r="U532" i="6" s="1"/>
  <c r="B402" i="6"/>
  <c r="C402" i="6"/>
  <c r="D402" i="6"/>
  <c r="E402" i="6"/>
  <c r="E533" i="6" s="1"/>
  <c r="F402" i="6"/>
  <c r="G402" i="6"/>
  <c r="H402" i="6"/>
  <c r="I402" i="6"/>
  <c r="I533" i="6" s="1"/>
  <c r="J402" i="6"/>
  <c r="K402" i="6"/>
  <c r="L402" i="6"/>
  <c r="M402" i="6"/>
  <c r="M533" i="6" s="1"/>
  <c r="N402" i="6"/>
  <c r="O402" i="6"/>
  <c r="P402" i="6"/>
  <c r="Q402" i="6"/>
  <c r="Q533" i="6" s="1"/>
  <c r="R402" i="6"/>
  <c r="S402" i="6"/>
  <c r="T402" i="6"/>
  <c r="U402" i="6"/>
  <c r="U533" i="6" s="1"/>
  <c r="B403" i="6"/>
  <c r="C403" i="6"/>
  <c r="D403" i="6"/>
  <c r="E403" i="6"/>
  <c r="E534" i="6" s="1"/>
  <c r="F403" i="6"/>
  <c r="G403" i="6"/>
  <c r="H403" i="6"/>
  <c r="I403" i="6"/>
  <c r="I534" i="6" s="1"/>
  <c r="J403" i="6"/>
  <c r="K403" i="6"/>
  <c r="L403" i="6"/>
  <c r="M403" i="6"/>
  <c r="M534" i="6" s="1"/>
  <c r="N403" i="6"/>
  <c r="O403" i="6"/>
  <c r="P403" i="6"/>
  <c r="Q403" i="6"/>
  <c r="Q534" i="6" s="1"/>
  <c r="R403" i="6"/>
  <c r="S403" i="6"/>
  <c r="T403" i="6"/>
  <c r="U403" i="6"/>
  <c r="U534" i="6" s="1"/>
  <c r="B404" i="6"/>
  <c r="C404" i="6"/>
  <c r="D404" i="6"/>
  <c r="E404" i="6"/>
  <c r="E535" i="6" s="1"/>
  <c r="F404" i="6"/>
  <c r="G404" i="6"/>
  <c r="H404" i="6"/>
  <c r="I404" i="6"/>
  <c r="I535" i="6" s="1"/>
  <c r="J404" i="6"/>
  <c r="K404" i="6"/>
  <c r="L404" i="6"/>
  <c r="M404" i="6"/>
  <c r="M535" i="6" s="1"/>
  <c r="N404" i="6"/>
  <c r="O404" i="6"/>
  <c r="P404" i="6"/>
  <c r="Q404" i="6"/>
  <c r="Q535" i="6" s="1"/>
  <c r="R404" i="6"/>
  <c r="S404" i="6"/>
  <c r="T404" i="6"/>
  <c r="U404" i="6"/>
  <c r="U535" i="6" s="1"/>
  <c r="B405" i="6"/>
  <c r="C405" i="6"/>
  <c r="D405" i="6"/>
  <c r="E405" i="6"/>
  <c r="E536" i="6" s="1"/>
  <c r="F405" i="6"/>
  <c r="G405" i="6"/>
  <c r="H405" i="6"/>
  <c r="I405" i="6"/>
  <c r="I536" i="6" s="1"/>
  <c r="J405" i="6"/>
  <c r="K405" i="6"/>
  <c r="L405" i="6"/>
  <c r="M405" i="6"/>
  <c r="M536" i="6" s="1"/>
  <c r="N405" i="6"/>
  <c r="O405" i="6"/>
  <c r="P405" i="6"/>
  <c r="Q405" i="6"/>
  <c r="Q536" i="6" s="1"/>
  <c r="R405" i="6"/>
  <c r="S405" i="6"/>
  <c r="T405" i="6"/>
  <c r="U405" i="6"/>
  <c r="U536" i="6" s="1"/>
  <c r="B406" i="6"/>
  <c r="C406" i="6"/>
  <c r="D406" i="6"/>
  <c r="E406" i="6"/>
  <c r="E537" i="6" s="1"/>
  <c r="F406" i="6"/>
  <c r="G406" i="6"/>
  <c r="H406" i="6"/>
  <c r="I406" i="6"/>
  <c r="I537" i="6" s="1"/>
  <c r="J406" i="6"/>
  <c r="K406" i="6"/>
  <c r="L406" i="6"/>
  <c r="M406" i="6"/>
  <c r="M537" i="6" s="1"/>
  <c r="N406" i="6"/>
  <c r="O406" i="6"/>
  <c r="P406" i="6"/>
  <c r="Q406" i="6"/>
  <c r="Q537" i="6" s="1"/>
  <c r="R406" i="6"/>
  <c r="S406" i="6"/>
  <c r="T406" i="6"/>
  <c r="U406" i="6"/>
  <c r="U537" i="6" s="1"/>
  <c r="B407" i="6"/>
  <c r="C407" i="6"/>
  <c r="D407" i="6"/>
  <c r="E407" i="6"/>
  <c r="E538" i="6" s="1"/>
  <c r="F407" i="6"/>
  <c r="G407" i="6"/>
  <c r="H407" i="6"/>
  <c r="I407" i="6"/>
  <c r="I538" i="6" s="1"/>
  <c r="J407" i="6"/>
  <c r="K407" i="6"/>
  <c r="L407" i="6"/>
  <c r="M407" i="6"/>
  <c r="M538" i="6" s="1"/>
  <c r="N407" i="6"/>
  <c r="O407" i="6"/>
  <c r="P407" i="6"/>
  <c r="Q407" i="6"/>
  <c r="Q538" i="6" s="1"/>
  <c r="R407" i="6"/>
  <c r="S407" i="6"/>
  <c r="T407" i="6"/>
  <c r="U407" i="6"/>
  <c r="U538" i="6" s="1"/>
  <c r="B408" i="6"/>
  <c r="C408" i="6"/>
  <c r="D408" i="6"/>
  <c r="E408" i="6"/>
  <c r="E539" i="6" s="1"/>
  <c r="F408" i="6"/>
  <c r="G408" i="6"/>
  <c r="H408" i="6"/>
  <c r="I408" i="6"/>
  <c r="I539" i="6" s="1"/>
  <c r="J408" i="6"/>
  <c r="K408" i="6"/>
  <c r="L408" i="6"/>
  <c r="M408" i="6"/>
  <c r="M539" i="6" s="1"/>
  <c r="N408" i="6"/>
  <c r="O408" i="6"/>
  <c r="P408" i="6"/>
  <c r="Q408" i="6"/>
  <c r="Q539" i="6" s="1"/>
  <c r="R408" i="6"/>
  <c r="S408" i="6"/>
  <c r="T408" i="6"/>
  <c r="U408" i="6"/>
  <c r="U539" i="6" s="1"/>
  <c r="B409" i="6"/>
  <c r="C409" i="6"/>
  <c r="D409" i="6"/>
  <c r="E409" i="6"/>
  <c r="E540" i="6" s="1"/>
  <c r="F409" i="6"/>
  <c r="G409" i="6"/>
  <c r="H409" i="6"/>
  <c r="I409" i="6"/>
  <c r="I540" i="6" s="1"/>
  <c r="J409" i="6"/>
  <c r="K409" i="6"/>
  <c r="L409" i="6"/>
  <c r="M409" i="6"/>
  <c r="M540" i="6" s="1"/>
  <c r="N409" i="6"/>
  <c r="O409" i="6"/>
  <c r="P409" i="6"/>
  <c r="Q409" i="6"/>
  <c r="Q540" i="6" s="1"/>
  <c r="R409" i="6"/>
  <c r="S409" i="6"/>
  <c r="T409" i="6"/>
  <c r="U409" i="6"/>
  <c r="U540" i="6" s="1"/>
  <c r="B410" i="6"/>
  <c r="C410" i="6"/>
  <c r="D410" i="6"/>
  <c r="E410" i="6"/>
  <c r="E541" i="6" s="1"/>
  <c r="F410" i="6"/>
  <c r="G410" i="6"/>
  <c r="H410" i="6"/>
  <c r="I410" i="6"/>
  <c r="I541" i="6" s="1"/>
  <c r="J410" i="6"/>
  <c r="K410" i="6"/>
  <c r="L410" i="6"/>
  <c r="M410" i="6"/>
  <c r="M541" i="6" s="1"/>
  <c r="N410" i="6"/>
  <c r="O410" i="6"/>
  <c r="P410" i="6"/>
  <c r="Q410" i="6"/>
  <c r="Q541" i="6" s="1"/>
  <c r="R410" i="6"/>
  <c r="S410" i="6"/>
  <c r="T410" i="6"/>
  <c r="U410" i="6"/>
  <c r="U541" i="6" s="1"/>
  <c r="B411" i="6"/>
  <c r="C411" i="6"/>
  <c r="D411" i="6"/>
  <c r="E411" i="6"/>
  <c r="E542" i="6" s="1"/>
  <c r="F411" i="6"/>
  <c r="G411" i="6"/>
  <c r="H411" i="6"/>
  <c r="I411" i="6"/>
  <c r="I542" i="6" s="1"/>
  <c r="J411" i="6"/>
  <c r="K411" i="6"/>
  <c r="L411" i="6"/>
  <c r="M411" i="6"/>
  <c r="M542" i="6" s="1"/>
  <c r="N411" i="6"/>
  <c r="O411" i="6"/>
  <c r="P411" i="6"/>
  <c r="Q411" i="6"/>
  <c r="Q542" i="6" s="1"/>
  <c r="R411" i="6"/>
  <c r="S411" i="6"/>
  <c r="T411" i="6"/>
  <c r="U411" i="6"/>
  <c r="U542" i="6" s="1"/>
  <c r="B412" i="6"/>
  <c r="C412" i="6"/>
  <c r="D412" i="6"/>
  <c r="E412" i="6"/>
  <c r="E543" i="6" s="1"/>
  <c r="F412" i="6"/>
  <c r="G412" i="6"/>
  <c r="H412" i="6"/>
  <c r="I412" i="6"/>
  <c r="I543" i="6" s="1"/>
  <c r="J412" i="6"/>
  <c r="K412" i="6"/>
  <c r="L412" i="6"/>
  <c r="M412" i="6"/>
  <c r="M543" i="6" s="1"/>
  <c r="N412" i="6"/>
  <c r="O412" i="6"/>
  <c r="P412" i="6"/>
  <c r="Q412" i="6"/>
  <c r="Q543" i="6" s="1"/>
  <c r="R412" i="6"/>
  <c r="S412" i="6"/>
  <c r="T412" i="6"/>
  <c r="U412" i="6"/>
  <c r="U543" i="6" s="1"/>
  <c r="B413" i="6"/>
  <c r="C413" i="6"/>
  <c r="D413" i="6"/>
  <c r="E413" i="6"/>
  <c r="E544" i="6" s="1"/>
  <c r="F413" i="6"/>
  <c r="G413" i="6"/>
  <c r="H413" i="6"/>
  <c r="I413" i="6"/>
  <c r="I544" i="6" s="1"/>
  <c r="J413" i="6"/>
  <c r="K413" i="6"/>
  <c r="L413" i="6"/>
  <c r="M413" i="6"/>
  <c r="M544" i="6" s="1"/>
  <c r="N413" i="6"/>
  <c r="O413" i="6"/>
  <c r="P413" i="6"/>
  <c r="Q413" i="6"/>
  <c r="Q544" i="6" s="1"/>
  <c r="R413" i="6"/>
  <c r="S413" i="6"/>
  <c r="T413" i="6"/>
  <c r="U413" i="6"/>
  <c r="U544" i="6" s="1"/>
  <c r="B414" i="6"/>
  <c r="C414" i="6"/>
  <c r="D414" i="6"/>
  <c r="E414" i="6"/>
  <c r="E545" i="6" s="1"/>
  <c r="F414" i="6"/>
  <c r="G414" i="6"/>
  <c r="H414" i="6"/>
  <c r="I414" i="6"/>
  <c r="I545" i="6" s="1"/>
  <c r="J414" i="6"/>
  <c r="K414" i="6"/>
  <c r="L414" i="6"/>
  <c r="M414" i="6"/>
  <c r="M545" i="6" s="1"/>
  <c r="N414" i="6"/>
  <c r="O414" i="6"/>
  <c r="P414" i="6"/>
  <c r="Q414" i="6"/>
  <c r="Q545" i="6" s="1"/>
  <c r="R414" i="6"/>
  <c r="S414" i="6"/>
  <c r="T414" i="6"/>
  <c r="U414" i="6"/>
  <c r="U545" i="6" s="1"/>
  <c r="B415" i="6"/>
  <c r="C415" i="6"/>
  <c r="D415" i="6"/>
  <c r="E415" i="6"/>
  <c r="E546" i="6" s="1"/>
  <c r="F415" i="6"/>
  <c r="G415" i="6"/>
  <c r="H415" i="6"/>
  <c r="I415" i="6"/>
  <c r="I546" i="6" s="1"/>
  <c r="J415" i="6"/>
  <c r="K415" i="6"/>
  <c r="L415" i="6"/>
  <c r="M415" i="6"/>
  <c r="M546" i="6" s="1"/>
  <c r="N415" i="6"/>
  <c r="O415" i="6"/>
  <c r="P415" i="6"/>
  <c r="Q415" i="6"/>
  <c r="Q546" i="6" s="1"/>
  <c r="R415" i="6"/>
  <c r="S415" i="6"/>
  <c r="T415" i="6"/>
  <c r="U415" i="6"/>
  <c r="U546" i="6" s="1"/>
  <c r="B416" i="6"/>
  <c r="C416" i="6"/>
  <c r="D416" i="6"/>
  <c r="E416" i="6"/>
  <c r="E547" i="6" s="1"/>
  <c r="F416" i="6"/>
  <c r="G416" i="6"/>
  <c r="H416" i="6"/>
  <c r="I416" i="6"/>
  <c r="I547" i="6" s="1"/>
  <c r="J416" i="6"/>
  <c r="K416" i="6"/>
  <c r="L416" i="6"/>
  <c r="M416" i="6"/>
  <c r="M547" i="6" s="1"/>
  <c r="N416" i="6"/>
  <c r="O416" i="6"/>
  <c r="P416" i="6"/>
  <c r="Q416" i="6"/>
  <c r="Q547" i="6" s="1"/>
  <c r="R416" i="6"/>
  <c r="S416" i="6"/>
  <c r="T416" i="6"/>
  <c r="U416" i="6"/>
  <c r="U547" i="6" s="1"/>
  <c r="B417" i="6"/>
  <c r="C417" i="6"/>
  <c r="D417" i="6"/>
  <c r="E417" i="6"/>
  <c r="E548" i="6" s="1"/>
  <c r="F417" i="6"/>
  <c r="G417" i="6"/>
  <c r="H417" i="6"/>
  <c r="I417" i="6"/>
  <c r="I548" i="6" s="1"/>
  <c r="J417" i="6"/>
  <c r="K417" i="6"/>
  <c r="L417" i="6"/>
  <c r="M417" i="6"/>
  <c r="M548" i="6" s="1"/>
  <c r="N417" i="6"/>
  <c r="O417" i="6"/>
  <c r="P417" i="6"/>
  <c r="Q417" i="6"/>
  <c r="Q548" i="6" s="1"/>
  <c r="R417" i="6"/>
  <c r="S417" i="6"/>
  <c r="T417" i="6"/>
  <c r="U417" i="6"/>
  <c r="U548" i="6" s="1"/>
  <c r="B418" i="6"/>
  <c r="C418" i="6"/>
  <c r="D418" i="6"/>
  <c r="E418" i="6"/>
  <c r="E549" i="6" s="1"/>
  <c r="F418" i="6"/>
  <c r="G418" i="6"/>
  <c r="H418" i="6"/>
  <c r="I418" i="6"/>
  <c r="I549" i="6" s="1"/>
  <c r="J418" i="6"/>
  <c r="K418" i="6"/>
  <c r="L418" i="6"/>
  <c r="M418" i="6"/>
  <c r="M549" i="6" s="1"/>
  <c r="N418" i="6"/>
  <c r="O418" i="6"/>
  <c r="P418" i="6"/>
  <c r="Q418" i="6"/>
  <c r="Q549" i="6" s="1"/>
  <c r="R418" i="6"/>
  <c r="S418" i="6"/>
  <c r="T418" i="6"/>
  <c r="U418" i="6"/>
  <c r="U549" i="6" s="1"/>
  <c r="B419" i="6"/>
  <c r="C419" i="6"/>
  <c r="D419" i="6"/>
  <c r="E419" i="6"/>
  <c r="E550" i="6" s="1"/>
  <c r="F419" i="6"/>
  <c r="G419" i="6"/>
  <c r="H419" i="6"/>
  <c r="I419" i="6"/>
  <c r="I550" i="6" s="1"/>
  <c r="J419" i="6"/>
  <c r="K419" i="6"/>
  <c r="L419" i="6"/>
  <c r="M419" i="6"/>
  <c r="M550" i="6" s="1"/>
  <c r="N419" i="6"/>
  <c r="O419" i="6"/>
  <c r="P419" i="6"/>
  <c r="Q419" i="6"/>
  <c r="Q550" i="6" s="1"/>
  <c r="R419" i="6"/>
  <c r="S419" i="6"/>
  <c r="T419" i="6"/>
  <c r="U419" i="6"/>
  <c r="U550" i="6" s="1"/>
  <c r="B420" i="6"/>
  <c r="C420" i="6"/>
  <c r="D420" i="6"/>
  <c r="E420" i="6"/>
  <c r="E551" i="6" s="1"/>
  <c r="F420" i="6"/>
  <c r="G420" i="6"/>
  <c r="H420" i="6"/>
  <c r="I420" i="6"/>
  <c r="I551" i="6" s="1"/>
  <c r="J420" i="6"/>
  <c r="K420" i="6"/>
  <c r="L420" i="6"/>
  <c r="M420" i="6"/>
  <c r="M551" i="6" s="1"/>
  <c r="N420" i="6"/>
  <c r="O420" i="6"/>
  <c r="P420" i="6"/>
  <c r="Q420" i="6"/>
  <c r="Q551" i="6" s="1"/>
  <c r="R420" i="6"/>
  <c r="S420" i="6"/>
  <c r="T420" i="6"/>
  <c r="U420" i="6"/>
  <c r="U551" i="6" s="1"/>
  <c r="B421" i="6"/>
  <c r="C421" i="6"/>
  <c r="D421" i="6"/>
  <c r="E421" i="6"/>
  <c r="E552" i="6" s="1"/>
  <c r="F421" i="6"/>
  <c r="G421" i="6"/>
  <c r="H421" i="6"/>
  <c r="I421" i="6"/>
  <c r="I552" i="6" s="1"/>
  <c r="J421" i="6"/>
  <c r="K421" i="6"/>
  <c r="L421" i="6"/>
  <c r="M421" i="6"/>
  <c r="M552" i="6" s="1"/>
  <c r="N421" i="6"/>
  <c r="O421" i="6"/>
  <c r="P421" i="6"/>
  <c r="Q421" i="6"/>
  <c r="Q552" i="6" s="1"/>
  <c r="R421" i="6"/>
  <c r="S421" i="6"/>
  <c r="T421" i="6"/>
  <c r="U421" i="6"/>
  <c r="U552" i="6" s="1"/>
  <c r="B422" i="6"/>
  <c r="C422" i="6"/>
  <c r="D422" i="6"/>
  <c r="E422" i="6"/>
  <c r="E553" i="6" s="1"/>
  <c r="F422" i="6"/>
  <c r="G422" i="6"/>
  <c r="H422" i="6"/>
  <c r="I422" i="6"/>
  <c r="I553" i="6" s="1"/>
  <c r="J422" i="6"/>
  <c r="K422" i="6"/>
  <c r="L422" i="6"/>
  <c r="M422" i="6"/>
  <c r="M553" i="6" s="1"/>
  <c r="N422" i="6"/>
  <c r="O422" i="6"/>
  <c r="P422" i="6"/>
  <c r="Q422" i="6"/>
  <c r="Q553" i="6" s="1"/>
  <c r="R422" i="6"/>
  <c r="S422" i="6"/>
  <c r="T422" i="6"/>
  <c r="U422" i="6"/>
  <c r="U553" i="6" s="1"/>
  <c r="B423" i="6"/>
  <c r="C423" i="6"/>
  <c r="D423" i="6"/>
  <c r="E423" i="6"/>
  <c r="E554" i="6" s="1"/>
  <c r="F423" i="6"/>
  <c r="G423" i="6"/>
  <c r="H423" i="6"/>
  <c r="I423" i="6"/>
  <c r="I554" i="6" s="1"/>
  <c r="J423" i="6"/>
  <c r="K423" i="6"/>
  <c r="L423" i="6"/>
  <c r="M423" i="6"/>
  <c r="M554" i="6" s="1"/>
  <c r="N423" i="6"/>
  <c r="O423" i="6"/>
  <c r="P423" i="6"/>
  <c r="Q423" i="6"/>
  <c r="Q554" i="6" s="1"/>
  <c r="R423" i="6"/>
  <c r="S423" i="6"/>
  <c r="T423" i="6"/>
  <c r="U423" i="6"/>
  <c r="U554" i="6" s="1"/>
  <c r="B424" i="6"/>
  <c r="C424" i="6"/>
  <c r="D424" i="6"/>
  <c r="E424" i="6"/>
  <c r="E555" i="6" s="1"/>
  <c r="F424" i="6"/>
  <c r="G424" i="6"/>
  <c r="H424" i="6"/>
  <c r="I424" i="6"/>
  <c r="I555" i="6" s="1"/>
  <c r="J424" i="6"/>
  <c r="K424" i="6"/>
  <c r="L424" i="6"/>
  <c r="M424" i="6"/>
  <c r="M555" i="6" s="1"/>
  <c r="N424" i="6"/>
  <c r="O424" i="6"/>
  <c r="P424" i="6"/>
  <c r="Q424" i="6"/>
  <c r="Q555" i="6" s="1"/>
  <c r="R424" i="6"/>
  <c r="S424" i="6"/>
  <c r="T424" i="6"/>
  <c r="U424" i="6"/>
  <c r="U555" i="6" s="1"/>
  <c r="B425" i="6"/>
  <c r="C425" i="6"/>
  <c r="D425" i="6"/>
  <c r="E425" i="6"/>
  <c r="E556" i="6" s="1"/>
  <c r="F425" i="6"/>
  <c r="G425" i="6"/>
  <c r="H425" i="6"/>
  <c r="I425" i="6"/>
  <c r="I556" i="6" s="1"/>
  <c r="J425" i="6"/>
  <c r="K425" i="6"/>
  <c r="L425" i="6"/>
  <c r="M425" i="6"/>
  <c r="M556" i="6" s="1"/>
  <c r="N425" i="6"/>
  <c r="O425" i="6"/>
  <c r="P425" i="6"/>
  <c r="Q425" i="6"/>
  <c r="Q556" i="6" s="1"/>
  <c r="R425" i="6"/>
  <c r="S425" i="6"/>
  <c r="T425" i="6"/>
  <c r="U425" i="6"/>
  <c r="U556" i="6" s="1"/>
  <c r="B426" i="6"/>
  <c r="C426" i="6"/>
  <c r="D426" i="6"/>
  <c r="E426" i="6"/>
  <c r="E557" i="6" s="1"/>
  <c r="F426" i="6"/>
  <c r="G426" i="6"/>
  <c r="H426" i="6"/>
  <c r="I426" i="6"/>
  <c r="I557" i="6" s="1"/>
  <c r="J426" i="6"/>
  <c r="K426" i="6"/>
  <c r="L426" i="6"/>
  <c r="M426" i="6"/>
  <c r="M557" i="6" s="1"/>
  <c r="N426" i="6"/>
  <c r="O426" i="6"/>
  <c r="P426" i="6"/>
  <c r="Q426" i="6"/>
  <c r="Q557" i="6" s="1"/>
  <c r="R426" i="6"/>
  <c r="S426" i="6"/>
  <c r="T426" i="6"/>
  <c r="U426" i="6"/>
  <c r="U557" i="6" s="1"/>
  <c r="B427" i="6"/>
  <c r="C427" i="6"/>
  <c r="D427" i="6"/>
  <c r="E427" i="6"/>
  <c r="E558" i="6" s="1"/>
  <c r="F427" i="6"/>
  <c r="G427" i="6"/>
  <c r="H427" i="6"/>
  <c r="I427" i="6"/>
  <c r="I558" i="6" s="1"/>
  <c r="J427" i="6"/>
  <c r="K427" i="6"/>
  <c r="L427" i="6"/>
  <c r="M427" i="6"/>
  <c r="M558" i="6" s="1"/>
  <c r="N427" i="6"/>
  <c r="O427" i="6"/>
  <c r="P427" i="6"/>
  <c r="Q427" i="6"/>
  <c r="Q558" i="6" s="1"/>
  <c r="R427" i="6"/>
  <c r="S427" i="6"/>
  <c r="T427" i="6"/>
  <c r="U427" i="6"/>
  <c r="U558" i="6" s="1"/>
  <c r="B428" i="6"/>
  <c r="C428" i="6"/>
  <c r="D428" i="6"/>
  <c r="E428" i="6"/>
  <c r="E559" i="6" s="1"/>
  <c r="F428" i="6"/>
  <c r="G428" i="6"/>
  <c r="H428" i="6"/>
  <c r="I428" i="6"/>
  <c r="I559" i="6" s="1"/>
  <c r="J428" i="6"/>
  <c r="K428" i="6"/>
  <c r="L428" i="6"/>
  <c r="M428" i="6"/>
  <c r="M559" i="6" s="1"/>
  <c r="N428" i="6"/>
  <c r="O428" i="6"/>
  <c r="P428" i="6"/>
  <c r="Q428" i="6"/>
  <c r="Q559" i="6" s="1"/>
  <c r="R428" i="6"/>
  <c r="S428" i="6"/>
  <c r="T428" i="6"/>
  <c r="U428" i="6"/>
  <c r="U559" i="6" s="1"/>
  <c r="B429" i="6"/>
  <c r="C429" i="6"/>
  <c r="D429" i="6"/>
  <c r="E429" i="6"/>
  <c r="E560" i="6" s="1"/>
  <c r="F429" i="6"/>
  <c r="G429" i="6"/>
  <c r="H429" i="6"/>
  <c r="I429" i="6"/>
  <c r="I560" i="6" s="1"/>
  <c r="J429" i="6"/>
  <c r="K429" i="6"/>
  <c r="L429" i="6"/>
  <c r="M429" i="6"/>
  <c r="M560" i="6" s="1"/>
  <c r="N429" i="6"/>
  <c r="O429" i="6"/>
  <c r="P429" i="6"/>
  <c r="Q429" i="6"/>
  <c r="Q560" i="6" s="1"/>
  <c r="R429" i="6"/>
  <c r="S429" i="6"/>
  <c r="T429" i="6"/>
  <c r="U429" i="6"/>
  <c r="U560" i="6" s="1"/>
  <c r="B430" i="6"/>
  <c r="C430" i="6"/>
  <c r="D430" i="6"/>
  <c r="E430" i="6"/>
  <c r="E561" i="6" s="1"/>
  <c r="F430" i="6"/>
  <c r="G430" i="6"/>
  <c r="H430" i="6"/>
  <c r="I430" i="6"/>
  <c r="I561" i="6" s="1"/>
  <c r="J430" i="6"/>
  <c r="K430" i="6"/>
  <c r="L430" i="6"/>
  <c r="M430" i="6"/>
  <c r="M561" i="6" s="1"/>
  <c r="N430" i="6"/>
  <c r="O430" i="6"/>
  <c r="P430" i="6"/>
  <c r="Q430" i="6"/>
  <c r="Q561" i="6" s="1"/>
  <c r="R430" i="6"/>
  <c r="S430" i="6"/>
  <c r="T430" i="6"/>
  <c r="U430" i="6"/>
  <c r="U561" i="6" s="1"/>
  <c r="B431" i="6"/>
  <c r="C431" i="6"/>
  <c r="D431" i="6"/>
  <c r="E431" i="6"/>
  <c r="E562" i="6" s="1"/>
  <c r="F431" i="6"/>
  <c r="G431" i="6"/>
  <c r="H431" i="6"/>
  <c r="I431" i="6"/>
  <c r="I562" i="6" s="1"/>
  <c r="J431" i="6"/>
  <c r="K431" i="6"/>
  <c r="L431" i="6"/>
  <c r="M431" i="6"/>
  <c r="M562" i="6" s="1"/>
  <c r="N431" i="6"/>
  <c r="O431" i="6"/>
  <c r="P431" i="6"/>
  <c r="Q431" i="6"/>
  <c r="Q562" i="6" s="1"/>
  <c r="R431" i="6"/>
  <c r="S431" i="6"/>
  <c r="T431" i="6"/>
  <c r="U431" i="6"/>
  <c r="U562" i="6" s="1"/>
  <c r="B432" i="6"/>
  <c r="C432" i="6"/>
  <c r="D432" i="6"/>
  <c r="E432" i="6"/>
  <c r="E563" i="6" s="1"/>
  <c r="F432" i="6"/>
  <c r="G432" i="6"/>
  <c r="H432" i="6"/>
  <c r="I432" i="6"/>
  <c r="I563" i="6" s="1"/>
  <c r="J432" i="6"/>
  <c r="K432" i="6"/>
  <c r="L432" i="6"/>
  <c r="M432" i="6"/>
  <c r="M563" i="6" s="1"/>
  <c r="N432" i="6"/>
  <c r="O432" i="6"/>
  <c r="P432" i="6"/>
  <c r="Q432" i="6"/>
  <c r="Q563" i="6" s="1"/>
  <c r="R432" i="6"/>
  <c r="S432" i="6"/>
  <c r="T432" i="6"/>
  <c r="U432" i="6"/>
  <c r="U563" i="6" s="1"/>
  <c r="B433" i="6"/>
  <c r="C433" i="6"/>
  <c r="D433" i="6"/>
  <c r="E433" i="6"/>
  <c r="E564" i="6" s="1"/>
  <c r="F433" i="6"/>
  <c r="G433" i="6"/>
  <c r="H433" i="6"/>
  <c r="I433" i="6"/>
  <c r="I564" i="6" s="1"/>
  <c r="J433" i="6"/>
  <c r="K433" i="6"/>
  <c r="L433" i="6"/>
  <c r="M433" i="6"/>
  <c r="M564" i="6" s="1"/>
  <c r="N433" i="6"/>
  <c r="O433" i="6"/>
  <c r="P433" i="6"/>
  <c r="Q433" i="6"/>
  <c r="Q564" i="6" s="1"/>
  <c r="R433" i="6"/>
  <c r="S433" i="6"/>
  <c r="T433" i="6"/>
  <c r="U433" i="6"/>
  <c r="U564" i="6" s="1"/>
  <c r="B434" i="6"/>
  <c r="C434" i="6"/>
  <c r="D434" i="6"/>
  <c r="E434" i="6"/>
  <c r="E565" i="6" s="1"/>
  <c r="F434" i="6"/>
  <c r="G434" i="6"/>
  <c r="H434" i="6"/>
  <c r="I434" i="6"/>
  <c r="I565" i="6" s="1"/>
  <c r="J434" i="6"/>
  <c r="K434" i="6"/>
  <c r="L434" i="6"/>
  <c r="M434" i="6"/>
  <c r="M565" i="6" s="1"/>
  <c r="N434" i="6"/>
  <c r="O434" i="6"/>
  <c r="P434" i="6"/>
  <c r="Q434" i="6"/>
  <c r="Q565" i="6" s="1"/>
  <c r="R434" i="6"/>
  <c r="S434" i="6"/>
  <c r="T434" i="6"/>
  <c r="U434" i="6"/>
  <c r="U565" i="6" s="1"/>
  <c r="B435" i="6"/>
  <c r="C435" i="6"/>
  <c r="D435" i="6"/>
  <c r="E435" i="6"/>
  <c r="E566" i="6" s="1"/>
  <c r="F435" i="6"/>
  <c r="G435" i="6"/>
  <c r="H435" i="6"/>
  <c r="I435" i="6"/>
  <c r="I566" i="6" s="1"/>
  <c r="J435" i="6"/>
  <c r="K435" i="6"/>
  <c r="L435" i="6"/>
  <c r="M435" i="6"/>
  <c r="M566" i="6" s="1"/>
  <c r="N435" i="6"/>
  <c r="O435" i="6"/>
  <c r="P435" i="6"/>
  <c r="Q435" i="6"/>
  <c r="Q566" i="6" s="1"/>
  <c r="R435" i="6"/>
  <c r="S435" i="6"/>
  <c r="T435" i="6"/>
  <c r="U435" i="6"/>
  <c r="U566" i="6" s="1"/>
  <c r="B436" i="6"/>
  <c r="C436" i="6"/>
  <c r="D436" i="6"/>
  <c r="E436" i="6"/>
  <c r="E567" i="6" s="1"/>
  <c r="F436" i="6"/>
  <c r="G436" i="6"/>
  <c r="H436" i="6"/>
  <c r="I436" i="6"/>
  <c r="I567" i="6" s="1"/>
  <c r="J436" i="6"/>
  <c r="K436" i="6"/>
  <c r="L436" i="6"/>
  <c r="M436" i="6"/>
  <c r="M567" i="6" s="1"/>
  <c r="N436" i="6"/>
  <c r="O436" i="6"/>
  <c r="P436" i="6"/>
  <c r="Q436" i="6"/>
  <c r="Q567" i="6" s="1"/>
  <c r="R436" i="6"/>
  <c r="S436" i="6"/>
  <c r="T436" i="6"/>
  <c r="U436" i="6"/>
  <c r="U567" i="6" s="1"/>
  <c r="B437" i="6"/>
  <c r="C437" i="6"/>
  <c r="D437" i="6"/>
  <c r="E437" i="6"/>
  <c r="E568" i="6" s="1"/>
  <c r="F437" i="6"/>
  <c r="G437" i="6"/>
  <c r="H437" i="6"/>
  <c r="I437" i="6"/>
  <c r="I568" i="6" s="1"/>
  <c r="J437" i="6"/>
  <c r="K437" i="6"/>
  <c r="L437" i="6"/>
  <c r="M437" i="6"/>
  <c r="M568" i="6" s="1"/>
  <c r="N437" i="6"/>
  <c r="O437" i="6"/>
  <c r="P437" i="6"/>
  <c r="Q437" i="6"/>
  <c r="Q568" i="6" s="1"/>
  <c r="R437" i="6"/>
  <c r="S437" i="6"/>
  <c r="T437" i="6"/>
  <c r="U437" i="6"/>
  <c r="U568" i="6" s="1"/>
  <c r="B438" i="6"/>
  <c r="C438" i="6"/>
  <c r="D438" i="6"/>
  <c r="E438" i="6"/>
  <c r="E569" i="6" s="1"/>
  <c r="F438" i="6"/>
  <c r="G438" i="6"/>
  <c r="H438" i="6"/>
  <c r="I438" i="6"/>
  <c r="I569" i="6" s="1"/>
  <c r="J438" i="6"/>
  <c r="K438" i="6"/>
  <c r="L438" i="6"/>
  <c r="M438" i="6"/>
  <c r="M569" i="6" s="1"/>
  <c r="N438" i="6"/>
  <c r="O438" i="6"/>
  <c r="P438" i="6"/>
  <c r="Q438" i="6"/>
  <c r="Q569" i="6" s="1"/>
  <c r="R438" i="6"/>
  <c r="S438" i="6"/>
  <c r="T438" i="6"/>
  <c r="U438" i="6"/>
  <c r="U569" i="6" s="1"/>
  <c r="B439" i="6"/>
  <c r="C439" i="6"/>
  <c r="D439" i="6"/>
  <c r="E439" i="6"/>
  <c r="E570" i="6" s="1"/>
  <c r="F439" i="6"/>
  <c r="G439" i="6"/>
  <c r="H439" i="6"/>
  <c r="I439" i="6"/>
  <c r="I570" i="6" s="1"/>
  <c r="J439" i="6"/>
  <c r="K439" i="6"/>
  <c r="L439" i="6"/>
  <c r="M439" i="6"/>
  <c r="M570" i="6" s="1"/>
  <c r="N439" i="6"/>
  <c r="O439" i="6"/>
  <c r="P439" i="6"/>
  <c r="Q439" i="6"/>
  <c r="Q570" i="6" s="1"/>
  <c r="R439" i="6"/>
  <c r="S439" i="6"/>
  <c r="T439" i="6"/>
  <c r="U439" i="6"/>
  <c r="U570" i="6" s="1"/>
  <c r="B440" i="6"/>
  <c r="C440" i="6"/>
  <c r="D440" i="6"/>
  <c r="E440" i="6"/>
  <c r="E571" i="6" s="1"/>
  <c r="F440" i="6"/>
  <c r="G440" i="6"/>
  <c r="H440" i="6"/>
  <c r="I440" i="6"/>
  <c r="I571" i="6" s="1"/>
  <c r="J440" i="6"/>
  <c r="K440" i="6"/>
  <c r="L440" i="6"/>
  <c r="M440" i="6"/>
  <c r="M571" i="6" s="1"/>
  <c r="N440" i="6"/>
  <c r="O440" i="6"/>
  <c r="P440" i="6"/>
  <c r="Q440" i="6"/>
  <c r="Q571" i="6" s="1"/>
  <c r="R440" i="6"/>
  <c r="S440" i="6"/>
  <c r="T440" i="6"/>
  <c r="U440" i="6"/>
  <c r="U571" i="6" s="1"/>
  <c r="B441" i="6"/>
  <c r="C441" i="6"/>
  <c r="D441" i="6"/>
  <c r="E441" i="6"/>
  <c r="E572" i="6" s="1"/>
  <c r="F441" i="6"/>
  <c r="G441" i="6"/>
  <c r="H441" i="6"/>
  <c r="I441" i="6"/>
  <c r="I572" i="6" s="1"/>
  <c r="J441" i="6"/>
  <c r="K441" i="6"/>
  <c r="L441" i="6"/>
  <c r="M441" i="6"/>
  <c r="M572" i="6" s="1"/>
  <c r="N441" i="6"/>
  <c r="O441" i="6"/>
  <c r="P441" i="6"/>
  <c r="Q441" i="6"/>
  <c r="Q572" i="6" s="1"/>
  <c r="R441" i="6"/>
  <c r="S441" i="6"/>
  <c r="T441" i="6"/>
  <c r="U441" i="6"/>
  <c r="U572" i="6" s="1"/>
  <c r="B442" i="6"/>
  <c r="C442" i="6"/>
  <c r="D442" i="6"/>
  <c r="E442" i="6"/>
  <c r="E573" i="6" s="1"/>
  <c r="F442" i="6"/>
  <c r="G442" i="6"/>
  <c r="H442" i="6"/>
  <c r="I442" i="6"/>
  <c r="I573" i="6" s="1"/>
  <c r="J442" i="6"/>
  <c r="K442" i="6"/>
  <c r="L442" i="6"/>
  <c r="M442" i="6"/>
  <c r="M573" i="6" s="1"/>
  <c r="N442" i="6"/>
  <c r="O442" i="6"/>
  <c r="P442" i="6"/>
  <c r="Q442" i="6"/>
  <c r="Q573" i="6" s="1"/>
  <c r="R442" i="6"/>
  <c r="S442" i="6"/>
  <c r="T442" i="6"/>
  <c r="U442" i="6"/>
  <c r="U573" i="6" s="1"/>
  <c r="B443" i="6"/>
  <c r="C443" i="6"/>
  <c r="D443" i="6"/>
  <c r="E443" i="6"/>
  <c r="E574" i="6" s="1"/>
  <c r="F443" i="6"/>
  <c r="G443" i="6"/>
  <c r="H443" i="6"/>
  <c r="I443" i="6"/>
  <c r="I574" i="6" s="1"/>
  <c r="J443" i="6"/>
  <c r="K443" i="6"/>
  <c r="L443" i="6"/>
  <c r="M443" i="6"/>
  <c r="M574" i="6" s="1"/>
  <c r="N443" i="6"/>
  <c r="O443" i="6"/>
  <c r="P443" i="6"/>
  <c r="Q443" i="6"/>
  <c r="Q574" i="6" s="1"/>
  <c r="R443" i="6"/>
  <c r="S443" i="6"/>
  <c r="T443" i="6"/>
  <c r="U443" i="6"/>
  <c r="U574" i="6" s="1"/>
  <c r="B444" i="6"/>
  <c r="C444" i="6"/>
  <c r="D444" i="6"/>
  <c r="E444" i="6"/>
  <c r="E575" i="6" s="1"/>
  <c r="F444" i="6"/>
  <c r="G444" i="6"/>
  <c r="H444" i="6"/>
  <c r="I444" i="6"/>
  <c r="I575" i="6" s="1"/>
  <c r="J444" i="6"/>
  <c r="K444" i="6"/>
  <c r="L444" i="6"/>
  <c r="M444" i="6"/>
  <c r="M575" i="6" s="1"/>
  <c r="N444" i="6"/>
  <c r="O444" i="6"/>
  <c r="P444" i="6"/>
  <c r="Q444" i="6"/>
  <c r="Q575" i="6" s="1"/>
  <c r="R444" i="6"/>
  <c r="S444" i="6"/>
  <c r="T444" i="6"/>
  <c r="U444" i="6"/>
  <c r="U575" i="6" s="1"/>
  <c r="B445" i="6"/>
  <c r="C445" i="6"/>
  <c r="D445" i="6"/>
  <c r="E445" i="6"/>
  <c r="E576" i="6" s="1"/>
  <c r="F445" i="6"/>
  <c r="G445" i="6"/>
  <c r="H445" i="6"/>
  <c r="I445" i="6"/>
  <c r="I576" i="6" s="1"/>
  <c r="J445" i="6"/>
  <c r="K445" i="6"/>
  <c r="L445" i="6"/>
  <c r="M445" i="6"/>
  <c r="M576" i="6" s="1"/>
  <c r="N445" i="6"/>
  <c r="O445" i="6"/>
  <c r="P445" i="6"/>
  <c r="Q445" i="6"/>
  <c r="Q576" i="6" s="1"/>
  <c r="R445" i="6"/>
  <c r="S445" i="6"/>
  <c r="T445" i="6"/>
  <c r="U445" i="6"/>
  <c r="U576" i="6" s="1"/>
  <c r="B446" i="6"/>
  <c r="C446" i="6"/>
  <c r="D446" i="6"/>
  <c r="E446" i="6"/>
  <c r="E577" i="6" s="1"/>
  <c r="F446" i="6"/>
  <c r="G446" i="6"/>
  <c r="H446" i="6"/>
  <c r="I446" i="6"/>
  <c r="I577" i="6" s="1"/>
  <c r="J446" i="6"/>
  <c r="K446" i="6"/>
  <c r="L446" i="6"/>
  <c r="M446" i="6"/>
  <c r="M577" i="6" s="1"/>
  <c r="N446" i="6"/>
  <c r="O446" i="6"/>
  <c r="P446" i="6"/>
  <c r="Q446" i="6"/>
  <c r="Q577" i="6" s="1"/>
  <c r="R446" i="6"/>
  <c r="S446" i="6"/>
  <c r="T446" i="6"/>
  <c r="U446" i="6"/>
  <c r="U577" i="6" s="1"/>
  <c r="B447" i="6"/>
  <c r="C447" i="6"/>
  <c r="D447" i="6"/>
  <c r="E447" i="6"/>
  <c r="E578" i="6" s="1"/>
  <c r="F447" i="6"/>
  <c r="G447" i="6"/>
  <c r="H447" i="6"/>
  <c r="I447" i="6"/>
  <c r="I578" i="6" s="1"/>
  <c r="J447" i="6"/>
  <c r="K447" i="6"/>
  <c r="L447" i="6"/>
  <c r="M447" i="6"/>
  <c r="M578" i="6" s="1"/>
  <c r="N447" i="6"/>
  <c r="O447" i="6"/>
  <c r="P447" i="6"/>
  <c r="Q447" i="6"/>
  <c r="Q578" i="6" s="1"/>
  <c r="R447" i="6"/>
  <c r="S447" i="6"/>
  <c r="T447" i="6"/>
  <c r="U447" i="6"/>
  <c r="U578" i="6" s="1"/>
  <c r="B448" i="6"/>
  <c r="C448" i="6"/>
  <c r="D448" i="6"/>
  <c r="E448" i="6"/>
  <c r="E579" i="6" s="1"/>
  <c r="F448" i="6"/>
  <c r="G448" i="6"/>
  <c r="H448" i="6"/>
  <c r="I448" i="6"/>
  <c r="I579" i="6" s="1"/>
  <c r="J448" i="6"/>
  <c r="K448" i="6"/>
  <c r="L448" i="6"/>
  <c r="M448" i="6"/>
  <c r="M579" i="6" s="1"/>
  <c r="N448" i="6"/>
  <c r="O448" i="6"/>
  <c r="P448" i="6"/>
  <c r="Q448" i="6"/>
  <c r="Q579" i="6" s="1"/>
  <c r="R448" i="6"/>
  <c r="S448" i="6"/>
  <c r="T448" i="6"/>
  <c r="U448" i="6"/>
  <c r="U579" i="6" s="1"/>
  <c r="B449" i="6"/>
  <c r="C449" i="6"/>
  <c r="D449" i="6"/>
  <c r="E449" i="6"/>
  <c r="E580" i="6" s="1"/>
  <c r="F449" i="6"/>
  <c r="G449" i="6"/>
  <c r="H449" i="6"/>
  <c r="I449" i="6"/>
  <c r="I580" i="6" s="1"/>
  <c r="J449" i="6"/>
  <c r="K449" i="6"/>
  <c r="L449" i="6"/>
  <c r="M449" i="6"/>
  <c r="M580" i="6" s="1"/>
  <c r="N449" i="6"/>
  <c r="O449" i="6"/>
  <c r="P449" i="6"/>
  <c r="Q449" i="6"/>
  <c r="Q580" i="6" s="1"/>
  <c r="R449" i="6"/>
  <c r="S449" i="6"/>
  <c r="T449" i="6"/>
  <c r="U449" i="6"/>
  <c r="U580" i="6" s="1"/>
  <c r="B450" i="6"/>
  <c r="C450" i="6"/>
  <c r="D450" i="6"/>
  <c r="E450" i="6"/>
  <c r="E581" i="6" s="1"/>
  <c r="F450" i="6"/>
  <c r="G450" i="6"/>
  <c r="H450" i="6"/>
  <c r="I450" i="6"/>
  <c r="I581" i="6" s="1"/>
  <c r="J450" i="6"/>
  <c r="K450" i="6"/>
  <c r="L450" i="6"/>
  <c r="M450" i="6"/>
  <c r="M581" i="6" s="1"/>
  <c r="N450" i="6"/>
  <c r="O450" i="6"/>
  <c r="P450" i="6"/>
  <c r="Q450" i="6"/>
  <c r="Q581" i="6" s="1"/>
  <c r="R450" i="6"/>
  <c r="S450" i="6"/>
  <c r="T450" i="6"/>
  <c r="U450" i="6"/>
  <c r="B451" i="6"/>
  <c r="C451" i="6"/>
  <c r="D451" i="6"/>
  <c r="E451" i="6"/>
  <c r="F451" i="6"/>
  <c r="G451" i="6"/>
  <c r="H451" i="6"/>
  <c r="I451" i="6"/>
  <c r="I582" i="6" s="1"/>
  <c r="J451" i="6"/>
  <c r="K451" i="6"/>
  <c r="L451" i="6"/>
  <c r="M451" i="6"/>
  <c r="M582" i="6" s="1"/>
  <c r="N451" i="6"/>
  <c r="O451" i="6"/>
  <c r="P451" i="6"/>
  <c r="Q451" i="6"/>
  <c r="Q582" i="6" s="1"/>
  <c r="R451" i="6"/>
  <c r="S451" i="6"/>
  <c r="T451" i="6"/>
  <c r="U451" i="6"/>
  <c r="U582" i="6" s="1"/>
  <c r="B452" i="6"/>
  <c r="C452" i="6"/>
  <c r="D452" i="6"/>
  <c r="E452" i="6"/>
  <c r="E583" i="6" s="1"/>
  <c r="F452" i="6"/>
  <c r="G452" i="6"/>
  <c r="H452" i="6"/>
  <c r="I452" i="6"/>
  <c r="I583" i="6" s="1"/>
  <c r="J452" i="6"/>
  <c r="K452" i="6"/>
  <c r="L452" i="6"/>
  <c r="M452" i="6"/>
  <c r="M583" i="6" s="1"/>
  <c r="N452" i="6"/>
  <c r="O452" i="6"/>
  <c r="P452" i="6"/>
  <c r="Q452" i="6"/>
  <c r="Q583" i="6" s="1"/>
  <c r="R452" i="6"/>
  <c r="S452" i="6"/>
  <c r="T452" i="6"/>
  <c r="U452" i="6"/>
  <c r="U583" i="6" s="1"/>
  <c r="B453" i="6"/>
  <c r="C453" i="6"/>
  <c r="D453" i="6"/>
  <c r="E453" i="6"/>
  <c r="E584" i="6" s="1"/>
  <c r="F453" i="6"/>
  <c r="G453" i="6"/>
  <c r="H453" i="6"/>
  <c r="I453" i="6"/>
  <c r="I584" i="6" s="1"/>
  <c r="J453" i="6"/>
  <c r="K453" i="6"/>
  <c r="L453" i="6"/>
  <c r="M453" i="6"/>
  <c r="M584" i="6" s="1"/>
  <c r="N453" i="6"/>
  <c r="O453" i="6"/>
  <c r="P453" i="6"/>
  <c r="Q453" i="6"/>
  <c r="Q584" i="6" s="1"/>
  <c r="R453" i="6"/>
  <c r="S453" i="6"/>
  <c r="T453" i="6"/>
  <c r="U453" i="6"/>
  <c r="U584" i="6" s="1"/>
  <c r="B454" i="6"/>
  <c r="C454" i="6"/>
  <c r="D454" i="6"/>
  <c r="E454" i="6"/>
  <c r="E585" i="6" s="1"/>
  <c r="F454" i="6"/>
  <c r="G454" i="6"/>
  <c r="H454" i="6"/>
  <c r="I454" i="6"/>
  <c r="I585" i="6" s="1"/>
  <c r="J454" i="6"/>
  <c r="K454" i="6"/>
  <c r="L454" i="6"/>
  <c r="M454" i="6"/>
  <c r="M585" i="6" s="1"/>
  <c r="N454" i="6"/>
  <c r="O454" i="6"/>
  <c r="P454" i="6"/>
  <c r="Q454" i="6"/>
  <c r="Q585" i="6" s="1"/>
  <c r="R454" i="6"/>
  <c r="S454" i="6"/>
  <c r="T454" i="6"/>
  <c r="U454" i="6"/>
  <c r="U585" i="6" s="1"/>
  <c r="B455" i="6"/>
  <c r="C455" i="6"/>
  <c r="D455" i="6"/>
  <c r="E455" i="6"/>
  <c r="E586" i="6" s="1"/>
  <c r="F455" i="6"/>
  <c r="G455" i="6"/>
  <c r="H455" i="6"/>
  <c r="I455" i="6"/>
  <c r="I586" i="6" s="1"/>
  <c r="J455" i="6"/>
  <c r="K455" i="6"/>
  <c r="L455" i="6"/>
  <c r="M455" i="6"/>
  <c r="M586" i="6" s="1"/>
  <c r="N455" i="6"/>
  <c r="O455" i="6"/>
  <c r="P455" i="6"/>
  <c r="Q455" i="6"/>
  <c r="Q586" i="6" s="1"/>
  <c r="R455" i="6"/>
  <c r="S455" i="6"/>
  <c r="T455" i="6"/>
  <c r="U455" i="6"/>
  <c r="U586" i="6" s="1"/>
  <c r="B456" i="6"/>
  <c r="C456" i="6"/>
  <c r="D456" i="6"/>
  <c r="E456" i="6"/>
  <c r="E587" i="6" s="1"/>
  <c r="F456" i="6"/>
  <c r="G456" i="6"/>
  <c r="H456" i="6"/>
  <c r="I456" i="6"/>
  <c r="I587" i="6" s="1"/>
  <c r="J456" i="6"/>
  <c r="K456" i="6"/>
  <c r="L456" i="6"/>
  <c r="M456" i="6"/>
  <c r="M587" i="6" s="1"/>
  <c r="N456" i="6"/>
  <c r="O456" i="6"/>
  <c r="P456" i="6"/>
  <c r="Q456" i="6"/>
  <c r="Q587" i="6" s="1"/>
  <c r="R456" i="6"/>
  <c r="S456" i="6"/>
  <c r="T456" i="6"/>
  <c r="U456" i="6"/>
  <c r="U587" i="6" s="1"/>
  <c r="B457" i="6"/>
  <c r="C457" i="6"/>
  <c r="D457" i="6"/>
  <c r="E457" i="6"/>
  <c r="E588" i="6" s="1"/>
  <c r="F457" i="6"/>
  <c r="G457" i="6"/>
  <c r="H457" i="6"/>
  <c r="I457" i="6"/>
  <c r="I588" i="6" s="1"/>
  <c r="J457" i="6"/>
  <c r="K457" i="6"/>
  <c r="L457" i="6"/>
  <c r="M457" i="6"/>
  <c r="M588" i="6" s="1"/>
  <c r="N457" i="6"/>
  <c r="O457" i="6"/>
  <c r="P457" i="6"/>
  <c r="Q457" i="6"/>
  <c r="Q588" i="6" s="1"/>
  <c r="R457" i="6"/>
  <c r="S457" i="6"/>
  <c r="T457" i="6"/>
  <c r="U457" i="6"/>
  <c r="U588" i="6" s="1"/>
  <c r="B458" i="6"/>
  <c r="C458" i="6"/>
  <c r="D458" i="6"/>
  <c r="E458" i="6"/>
  <c r="E589" i="6" s="1"/>
  <c r="F458" i="6"/>
  <c r="G458" i="6"/>
  <c r="H458" i="6"/>
  <c r="I458" i="6"/>
  <c r="I589" i="6" s="1"/>
  <c r="J458" i="6"/>
  <c r="K458" i="6"/>
  <c r="L458" i="6"/>
  <c r="M458" i="6"/>
  <c r="M589" i="6" s="1"/>
  <c r="N458" i="6"/>
  <c r="O458" i="6"/>
  <c r="P458" i="6"/>
  <c r="Q458" i="6"/>
  <c r="Q589" i="6" s="1"/>
  <c r="R458" i="6"/>
  <c r="S458" i="6"/>
  <c r="T458" i="6"/>
  <c r="U458" i="6"/>
  <c r="B459" i="6"/>
  <c r="C459" i="6"/>
  <c r="D459" i="6"/>
  <c r="E459" i="6"/>
  <c r="F459" i="6"/>
  <c r="G459" i="6"/>
  <c r="H459" i="6"/>
  <c r="I459" i="6"/>
  <c r="I590" i="6" s="1"/>
  <c r="J459" i="6"/>
  <c r="K459" i="6"/>
  <c r="L459" i="6"/>
  <c r="M459" i="6"/>
  <c r="M590" i="6" s="1"/>
  <c r="N459" i="6"/>
  <c r="O459" i="6"/>
  <c r="P459" i="6"/>
  <c r="Q459" i="6"/>
  <c r="Q590" i="6" s="1"/>
  <c r="R459" i="6"/>
  <c r="S459" i="6"/>
  <c r="T459" i="6"/>
  <c r="U459" i="6"/>
  <c r="U590" i="6" s="1"/>
  <c r="B460" i="6"/>
  <c r="C460" i="6"/>
  <c r="D460" i="6"/>
  <c r="E460" i="6"/>
  <c r="E591" i="6" s="1"/>
  <c r="F460" i="6"/>
  <c r="G460" i="6"/>
  <c r="H460" i="6"/>
  <c r="I460" i="6"/>
  <c r="I591" i="6" s="1"/>
  <c r="J460" i="6"/>
  <c r="K460" i="6"/>
  <c r="L460" i="6"/>
  <c r="M460" i="6"/>
  <c r="M591" i="6" s="1"/>
  <c r="N460" i="6"/>
  <c r="O460" i="6"/>
  <c r="P460" i="6"/>
  <c r="Q460" i="6"/>
  <c r="Q591" i="6" s="1"/>
  <c r="R460" i="6"/>
  <c r="S460" i="6"/>
  <c r="T460" i="6"/>
  <c r="U460" i="6"/>
  <c r="U591" i="6" s="1"/>
  <c r="B461" i="6"/>
  <c r="C461" i="6"/>
  <c r="D461" i="6"/>
  <c r="E461" i="6"/>
  <c r="E592" i="6" s="1"/>
  <c r="F461" i="6"/>
  <c r="G461" i="6"/>
  <c r="H461" i="6"/>
  <c r="I461" i="6"/>
  <c r="I592" i="6" s="1"/>
  <c r="J461" i="6"/>
  <c r="K461" i="6"/>
  <c r="L461" i="6"/>
  <c r="M461" i="6"/>
  <c r="M592" i="6" s="1"/>
  <c r="N461" i="6"/>
  <c r="O461" i="6"/>
  <c r="P461" i="6"/>
  <c r="Q461" i="6"/>
  <c r="Q592" i="6" s="1"/>
  <c r="R461" i="6"/>
  <c r="S461" i="6"/>
  <c r="T461" i="6"/>
  <c r="U461" i="6"/>
  <c r="U592" i="6" s="1"/>
  <c r="B462" i="6"/>
  <c r="C462" i="6"/>
  <c r="D462" i="6"/>
  <c r="E462" i="6"/>
  <c r="E593" i="6" s="1"/>
  <c r="F462" i="6"/>
  <c r="G462" i="6"/>
  <c r="H462" i="6"/>
  <c r="I462" i="6"/>
  <c r="I593" i="6" s="1"/>
  <c r="J462" i="6"/>
  <c r="K462" i="6"/>
  <c r="L462" i="6"/>
  <c r="M462" i="6"/>
  <c r="M593" i="6" s="1"/>
  <c r="N462" i="6"/>
  <c r="O462" i="6"/>
  <c r="P462" i="6"/>
  <c r="Q462" i="6"/>
  <c r="Q593" i="6" s="1"/>
  <c r="R462" i="6"/>
  <c r="S462" i="6"/>
  <c r="T462" i="6"/>
  <c r="U462" i="6"/>
  <c r="U593" i="6" s="1"/>
  <c r="B463" i="6"/>
  <c r="C463" i="6"/>
  <c r="D463" i="6"/>
  <c r="E463" i="6"/>
  <c r="E594" i="6" s="1"/>
  <c r="F463" i="6"/>
  <c r="G463" i="6"/>
  <c r="H463" i="6"/>
  <c r="I463" i="6"/>
  <c r="I594" i="6" s="1"/>
  <c r="J463" i="6"/>
  <c r="K463" i="6"/>
  <c r="L463" i="6"/>
  <c r="M463" i="6"/>
  <c r="M594" i="6" s="1"/>
  <c r="N463" i="6"/>
  <c r="O463" i="6"/>
  <c r="P463" i="6"/>
  <c r="Q463" i="6"/>
  <c r="Q594" i="6" s="1"/>
  <c r="R463" i="6"/>
  <c r="S463" i="6"/>
  <c r="T463" i="6"/>
  <c r="U463" i="6"/>
  <c r="U594" i="6" s="1"/>
  <c r="B464" i="6"/>
  <c r="C464" i="6"/>
  <c r="D464" i="6"/>
  <c r="E464" i="6"/>
  <c r="E595" i="6" s="1"/>
  <c r="F464" i="6"/>
  <c r="G464" i="6"/>
  <c r="H464" i="6"/>
  <c r="I464" i="6"/>
  <c r="I595" i="6" s="1"/>
  <c r="J464" i="6"/>
  <c r="K464" i="6"/>
  <c r="L464" i="6"/>
  <c r="M464" i="6"/>
  <c r="M595" i="6" s="1"/>
  <c r="N464" i="6"/>
  <c r="O464" i="6"/>
  <c r="P464" i="6"/>
  <c r="Q464" i="6"/>
  <c r="Q595" i="6" s="1"/>
  <c r="R464" i="6"/>
  <c r="S464" i="6"/>
  <c r="T464" i="6"/>
  <c r="U464" i="6"/>
  <c r="U595" i="6" s="1"/>
  <c r="B465" i="6"/>
  <c r="C465" i="6"/>
  <c r="D465" i="6"/>
  <c r="E465" i="6"/>
  <c r="E596" i="6" s="1"/>
  <c r="F465" i="6"/>
  <c r="G465" i="6"/>
  <c r="H465" i="6"/>
  <c r="I465" i="6"/>
  <c r="I596" i="6" s="1"/>
  <c r="J465" i="6"/>
  <c r="K465" i="6"/>
  <c r="L465" i="6"/>
  <c r="M465" i="6"/>
  <c r="M596" i="6" s="1"/>
  <c r="N465" i="6"/>
  <c r="O465" i="6"/>
  <c r="P465" i="6"/>
  <c r="Q465" i="6"/>
  <c r="Q596" i="6" s="1"/>
  <c r="R465" i="6"/>
  <c r="S465" i="6"/>
  <c r="T465" i="6"/>
  <c r="U465" i="6"/>
  <c r="U596" i="6" s="1"/>
  <c r="B466" i="6"/>
  <c r="C466" i="6"/>
  <c r="D466" i="6"/>
  <c r="E466" i="6"/>
  <c r="E597" i="6" s="1"/>
  <c r="F466" i="6"/>
  <c r="G466" i="6"/>
  <c r="H466" i="6"/>
  <c r="I466" i="6"/>
  <c r="I597" i="6" s="1"/>
  <c r="J466" i="6"/>
  <c r="K466" i="6"/>
  <c r="L466" i="6"/>
  <c r="M466" i="6"/>
  <c r="M597" i="6" s="1"/>
  <c r="N466" i="6"/>
  <c r="O466" i="6"/>
  <c r="P466" i="6"/>
  <c r="Q466" i="6"/>
  <c r="Q597" i="6" s="1"/>
  <c r="R466" i="6"/>
  <c r="S466" i="6"/>
  <c r="T466" i="6"/>
  <c r="U466" i="6"/>
  <c r="B467" i="6"/>
  <c r="C467" i="6"/>
  <c r="D467" i="6"/>
  <c r="E467" i="6"/>
  <c r="F467" i="6"/>
  <c r="G467" i="6"/>
  <c r="H467" i="6"/>
  <c r="I467" i="6"/>
  <c r="I598" i="6" s="1"/>
  <c r="J467" i="6"/>
  <c r="K467" i="6"/>
  <c r="L467" i="6"/>
  <c r="M467" i="6"/>
  <c r="M598" i="6" s="1"/>
  <c r="N467" i="6"/>
  <c r="O467" i="6"/>
  <c r="P467" i="6"/>
  <c r="Q467" i="6"/>
  <c r="Q598" i="6" s="1"/>
  <c r="R467" i="6"/>
  <c r="S467" i="6"/>
  <c r="T467" i="6"/>
  <c r="U467" i="6"/>
  <c r="U598" i="6" s="1"/>
  <c r="B468" i="6"/>
  <c r="C468" i="6"/>
  <c r="D468" i="6"/>
  <c r="E468" i="6"/>
  <c r="E599" i="6" s="1"/>
  <c r="F468" i="6"/>
  <c r="G468" i="6"/>
  <c r="H468" i="6"/>
  <c r="I468" i="6"/>
  <c r="I599" i="6" s="1"/>
  <c r="J468" i="6"/>
  <c r="K468" i="6"/>
  <c r="L468" i="6"/>
  <c r="M468" i="6"/>
  <c r="M599" i="6" s="1"/>
  <c r="N468" i="6"/>
  <c r="O468" i="6"/>
  <c r="P468" i="6"/>
  <c r="Q468" i="6"/>
  <c r="Q599" i="6" s="1"/>
  <c r="R468" i="6"/>
  <c r="S468" i="6"/>
  <c r="T468" i="6"/>
  <c r="U468" i="6"/>
  <c r="U599" i="6" s="1"/>
  <c r="B469" i="6"/>
  <c r="C469" i="6"/>
  <c r="D469" i="6"/>
  <c r="E469" i="6"/>
  <c r="E600" i="6" s="1"/>
  <c r="F469" i="6"/>
  <c r="G469" i="6"/>
  <c r="H469" i="6"/>
  <c r="I469" i="6"/>
  <c r="I600" i="6" s="1"/>
  <c r="J469" i="6"/>
  <c r="K469" i="6"/>
  <c r="L469" i="6"/>
  <c r="M469" i="6"/>
  <c r="M600" i="6" s="1"/>
  <c r="N469" i="6"/>
  <c r="O469" i="6"/>
  <c r="P469" i="6"/>
  <c r="Q469" i="6"/>
  <c r="Q600" i="6" s="1"/>
  <c r="R469" i="6"/>
  <c r="S469" i="6"/>
  <c r="T469" i="6"/>
  <c r="U469" i="6"/>
  <c r="U600" i="6" s="1"/>
  <c r="B470" i="6"/>
  <c r="C470" i="6"/>
  <c r="D470" i="6"/>
  <c r="E470" i="6"/>
  <c r="E601" i="6" s="1"/>
  <c r="F470" i="6"/>
  <c r="G470" i="6"/>
  <c r="H470" i="6"/>
  <c r="I470" i="6"/>
  <c r="I601" i="6" s="1"/>
  <c r="J470" i="6"/>
  <c r="K470" i="6"/>
  <c r="L470" i="6"/>
  <c r="M470" i="6"/>
  <c r="M601" i="6" s="1"/>
  <c r="N470" i="6"/>
  <c r="O470" i="6"/>
  <c r="P470" i="6"/>
  <c r="Q470" i="6"/>
  <c r="Q601" i="6" s="1"/>
  <c r="R470" i="6"/>
  <c r="S470" i="6"/>
  <c r="T470" i="6"/>
  <c r="U470" i="6"/>
  <c r="U601" i="6" s="1"/>
  <c r="B471" i="6"/>
  <c r="C471" i="6"/>
  <c r="D471" i="6"/>
  <c r="E471" i="6"/>
  <c r="E602" i="6" s="1"/>
  <c r="F471" i="6"/>
  <c r="G471" i="6"/>
  <c r="H471" i="6"/>
  <c r="I471" i="6"/>
  <c r="I602" i="6" s="1"/>
  <c r="J471" i="6"/>
  <c r="K471" i="6"/>
  <c r="L471" i="6"/>
  <c r="M471" i="6"/>
  <c r="M602" i="6" s="1"/>
  <c r="N471" i="6"/>
  <c r="O471" i="6"/>
  <c r="P471" i="6"/>
  <c r="Q471" i="6"/>
  <c r="Q602" i="6" s="1"/>
  <c r="R471" i="6"/>
  <c r="S471" i="6"/>
  <c r="T471" i="6"/>
  <c r="U471" i="6"/>
  <c r="U602" i="6" s="1"/>
  <c r="B472" i="6"/>
  <c r="C472" i="6"/>
  <c r="D472" i="6"/>
  <c r="E472" i="6"/>
  <c r="E603" i="6" s="1"/>
  <c r="F472" i="6"/>
  <c r="G472" i="6"/>
  <c r="H472" i="6"/>
  <c r="I472" i="6"/>
  <c r="I603" i="6" s="1"/>
  <c r="J472" i="6"/>
  <c r="K472" i="6"/>
  <c r="L472" i="6"/>
  <c r="M472" i="6"/>
  <c r="M603" i="6" s="1"/>
  <c r="N472" i="6"/>
  <c r="O472" i="6"/>
  <c r="P472" i="6"/>
  <c r="Q472" i="6"/>
  <c r="Q603" i="6" s="1"/>
  <c r="R472" i="6"/>
  <c r="S472" i="6"/>
  <c r="T472" i="6"/>
  <c r="U472" i="6"/>
  <c r="U603" i="6" s="1"/>
  <c r="B473" i="6"/>
  <c r="C473" i="6"/>
  <c r="D473" i="6"/>
  <c r="E473" i="6"/>
  <c r="E604" i="6" s="1"/>
  <c r="F473" i="6"/>
  <c r="G473" i="6"/>
  <c r="H473" i="6"/>
  <c r="I473" i="6"/>
  <c r="I604" i="6" s="1"/>
  <c r="J473" i="6"/>
  <c r="K473" i="6"/>
  <c r="L473" i="6"/>
  <c r="M473" i="6"/>
  <c r="M604" i="6" s="1"/>
  <c r="N473" i="6"/>
  <c r="O473" i="6"/>
  <c r="P473" i="6"/>
  <c r="Q473" i="6"/>
  <c r="Q604" i="6" s="1"/>
  <c r="R473" i="6"/>
  <c r="S473" i="6"/>
  <c r="T473" i="6"/>
  <c r="U473" i="6"/>
  <c r="U604" i="6" s="1"/>
  <c r="B474" i="6"/>
  <c r="C474" i="6"/>
  <c r="D474" i="6"/>
  <c r="E474" i="6"/>
  <c r="E605" i="6" s="1"/>
  <c r="F474" i="6"/>
  <c r="G474" i="6"/>
  <c r="H474" i="6"/>
  <c r="I474" i="6"/>
  <c r="I605" i="6" s="1"/>
  <c r="J474" i="6"/>
  <c r="K474" i="6"/>
  <c r="L474" i="6"/>
  <c r="M474" i="6"/>
  <c r="M605" i="6" s="1"/>
  <c r="N474" i="6"/>
  <c r="O474" i="6"/>
  <c r="P474" i="6"/>
  <c r="Q474" i="6"/>
  <c r="Q605" i="6" s="1"/>
  <c r="R474" i="6"/>
  <c r="S474" i="6"/>
  <c r="T474" i="6"/>
  <c r="U474" i="6"/>
  <c r="B475" i="6"/>
  <c r="C475" i="6"/>
  <c r="D475" i="6"/>
  <c r="E475" i="6"/>
  <c r="F475" i="6"/>
  <c r="G475" i="6"/>
  <c r="H475" i="6"/>
  <c r="I475" i="6"/>
  <c r="I606" i="6" s="1"/>
  <c r="J475" i="6"/>
  <c r="K475" i="6"/>
  <c r="L475" i="6"/>
  <c r="M475" i="6"/>
  <c r="M606" i="6" s="1"/>
  <c r="N475" i="6"/>
  <c r="O475" i="6"/>
  <c r="P475" i="6"/>
  <c r="Q475" i="6"/>
  <c r="Q606" i="6" s="1"/>
  <c r="R475" i="6"/>
  <c r="S475" i="6"/>
  <c r="T475" i="6"/>
  <c r="U475" i="6"/>
  <c r="U606" i="6" s="1"/>
  <c r="B476" i="6"/>
  <c r="C476" i="6"/>
  <c r="D476" i="6"/>
  <c r="E476" i="6"/>
  <c r="E607" i="6" s="1"/>
  <c r="F476" i="6"/>
  <c r="G476" i="6"/>
  <c r="H476" i="6"/>
  <c r="I476" i="6"/>
  <c r="I607" i="6" s="1"/>
  <c r="J476" i="6"/>
  <c r="K476" i="6"/>
  <c r="L476" i="6"/>
  <c r="M476" i="6"/>
  <c r="M607" i="6" s="1"/>
  <c r="N476" i="6"/>
  <c r="O476" i="6"/>
  <c r="P476" i="6"/>
  <c r="Q476" i="6"/>
  <c r="Q607" i="6" s="1"/>
  <c r="R476" i="6"/>
  <c r="S476" i="6"/>
  <c r="T476" i="6"/>
  <c r="U476" i="6"/>
  <c r="U607" i="6" s="1"/>
  <c r="B477" i="6"/>
  <c r="C477" i="6"/>
  <c r="D477" i="6"/>
  <c r="E477" i="6"/>
  <c r="E608" i="6" s="1"/>
  <c r="F477" i="6"/>
  <c r="G477" i="6"/>
  <c r="H477" i="6"/>
  <c r="I477" i="6"/>
  <c r="I608" i="6" s="1"/>
  <c r="J477" i="6"/>
  <c r="K477" i="6"/>
  <c r="L477" i="6"/>
  <c r="M477" i="6"/>
  <c r="M608" i="6" s="1"/>
  <c r="N477" i="6"/>
  <c r="O477" i="6"/>
  <c r="P477" i="6"/>
  <c r="Q477" i="6"/>
  <c r="Q608" i="6" s="1"/>
  <c r="R477" i="6"/>
  <c r="S477" i="6"/>
  <c r="T477" i="6"/>
  <c r="U477" i="6"/>
  <c r="U608" i="6" s="1"/>
  <c r="B478" i="6"/>
  <c r="C478" i="6"/>
  <c r="D478" i="6"/>
  <c r="E478" i="6"/>
  <c r="E609" i="6" s="1"/>
  <c r="F478" i="6"/>
  <c r="G478" i="6"/>
  <c r="H478" i="6"/>
  <c r="I478" i="6"/>
  <c r="I609" i="6" s="1"/>
  <c r="J478" i="6"/>
  <c r="K478" i="6"/>
  <c r="L478" i="6"/>
  <c r="M478" i="6"/>
  <c r="M609" i="6" s="1"/>
  <c r="N478" i="6"/>
  <c r="O478" i="6"/>
  <c r="P478" i="6"/>
  <c r="Q478" i="6"/>
  <c r="Q609" i="6" s="1"/>
  <c r="R478" i="6"/>
  <c r="S478" i="6"/>
  <c r="T478" i="6"/>
  <c r="U478" i="6"/>
  <c r="U609" i="6" s="1"/>
  <c r="B479" i="6"/>
  <c r="C479" i="6"/>
  <c r="D479" i="6"/>
  <c r="E479" i="6"/>
  <c r="E610" i="6" s="1"/>
  <c r="F479" i="6"/>
  <c r="G479" i="6"/>
  <c r="H479" i="6"/>
  <c r="I479" i="6"/>
  <c r="I610" i="6" s="1"/>
  <c r="J479" i="6"/>
  <c r="K479" i="6"/>
  <c r="L479" i="6"/>
  <c r="M479" i="6"/>
  <c r="M610" i="6" s="1"/>
  <c r="N479" i="6"/>
  <c r="O479" i="6"/>
  <c r="P479" i="6"/>
  <c r="Q479" i="6"/>
  <c r="Q610" i="6" s="1"/>
  <c r="R479" i="6"/>
  <c r="S479" i="6"/>
  <c r="T479" i="6"/>
  <c r="U479" i="6"/>
  <c r="U610" i="6" s="1"/>
  <c r="B480" i="6"/>
  <c r="C480" i="6"/>
  <c r="D480" i="6"/>
  <c r="E480" i="6"/>
  <c r="E611" i="6" s="1"/>
  <c r="F480" i="6"/>
  <c r="G480" i="6"/>
  <c r="H480" i="6"/>
  <c r="I480" i="6"/>
  <c r="I611" i="6" s="1"/>
  <c r="J480" i="6"/>
  <c r="K480" i="6"/>
  <c r="L480" i="6"/>
  <c r="M480" i="6"/>
  <c r="M611" i="6" s="1"/>
  <c r="N480" i="6"/>
  <c r="O480" i="6"/>
  <c r="P480" i="6"/>
  <c r="Q480" i="6"/>
  <c r="Q611" i="6" s="1"/>
  <c r="R480" i="6"/>
  <c r="S480" i="6"/>
  <c r="T480" i="6"/>
  <c r="U480" i="6"/>
  <c r="U611" i="6" s="1"/>
  <c r="B481" i="6"/>
  <c r="C481" i="6"/>
  <c r="D481" i="6"/>
  <c r="E481" i="6"/>
  <c r="E612" i="6" s="1"/>
  <c r="F481" i="6"/>
  <c r="G481" i="6"/>
  <c r="H481" i="6"/>
  <c r="I481" i="6"/>
  <c r="I612" i="6" s="1"/>
  <c r="J481" i="6"/>
  <c r="K481" i="6"/>
  <c r="L481" i="6"/>
  <c r="M481" i="6"/>
  <c r="M612" i="6" s="1"/>
  <c r="N481" i="6"/>
  <c r="O481" i="6"/>
  <c r="P481" i="6"/>
  <c r="Q481" i="6"/>
  <c r="Q612" i="6" s="1"/>
  <c r="R481" i="6"/>
  <c r="S481" i="6"/>
  <c r="T481" i="6"/>
  <c r="U481" i="6"/>
  <c r="U612" i="6" s="1"/>
  <c r="B482" i="6"/>
  <c r="C482" i="6"/>
  <c r="D482" i="6"/>
  <c r="E482" i="6"/>
  <c r="E613" i="6" s="1"/>
  <c r="F482" i="6"/>
  <c r="G482" i="6"/>
  <c r="H482" i="6"/>
  <c r="I482" i="6"/>
  <c r="I613" i="6" s="1"/>
  <c r="J482" i="6"/>
  <c r="K482" i="6"/>
  <c r="L482" i="6"/>
  <c r="M482" i="6"/>
  <c r="M613" i="6" s="1"/>
  <c r="N482" i="6"/>
  <c r="O482" i="6"/>
  <c r="P482" i="6"/>
  <c r="Q482" i="6"/>
  <c r="Q613" i="6" s="1"/>
  <c r="R482" i="6"/>
  <c r="S482" i="6"/>
  <c r="T482" i="6"/>
  <c r="U482" i="6"/>
  <c r="B483" i="6"/>
  <c r="C483" i="6"/>
  <c r="D483" i="6"/>
  <c r="E483" i="6"/>
  <c r="F483" i="6"/>
  <c r="G483" i="6"/>
  <c r="H483" i="6"/>
  <c r="I483" i="6"/>
  <c r="I614" i="6" s="1"/>
  <c r="J483" i="6"/>
  <c r="K483" i="6"/>
  <c r="L483" i="6"/>
  <c r="M483" i="6"/>
  <c r="M614" i="6" s="1"/>
  <c r="N483" i="6"/>
  <c r="O483" i="6"/>
  <c r="P483" i="6"/>
  <c r="Q483" i="6"/>
  <c r="Q614" i="6" s="1"/>
  <c r="R483" i="6"/>
  <c r="S483" i="6"/>
  <c r="T483" i="6"/>
  <c r="U483" i="6"/>
  <c r="U614" i="6" s="1"/>
  <c r="B484" i="6"/>
  <c r="C484" i="6"/>
  <c r="D484" i="6"/>
  <c r="E484" i="6"/>
  <c r="E615" i="6" s="1"/>
  <c r="F484" i="6"/>
  <c r="G484" i="6"/>
  <c r="H484" i="6"/>
  <c r="I484" i="6"/>
  <c r="I615" i="6" s="1"/>
  <c r="J484" i="6"/>
  <c r="K484" i="6"/>
  <c r="L484" i="6"/>
  <c r="M484" i="6"/>
  <c r="M615" i="6" s="1"/>
  <c r="N484" i="6"/>
  <c r="O484" i="6"/>
  <c r="P484" i="6"/>
  <c r="Q484" i="6"/>
  <c r="Q615" i="6" s="1"/>
  <c r="R484" i="6"/>
  <c r="S484" i="6"/>
  <c r="T484" i="6"/>
  <c r="U484" i="6"/>
  <c r="U615" i="6" s="1"/>
  <c r="B485" i="6"/>
  <c r="C485" i="6"/>
  <c r="D485" i="6"/>
  <c r="E485" i="6"/>
  <c r="E616" i="6" s="1"/>
  <c r="F485" i="6"/>
  <c r="G485" i="6"/>
  <c r="H485" i="6"/>
  <c r="I485" i="6"/>
  <c r="I616" i="6" s="1"/>
  <c r="J485" i="6"/>
  <c r="K485" i="6"/>
  <c r="L485" i="6"/>
  <c r="M485" i="6"/>
  <c r="M616" i="6" s="1"/>
  <c r="N485" i="6"/>
  <c r="O485" i="6"/>
  <c r="P485" i="6"/>
  <c r="Q485" i="6"/>
  <c r="Q616" i="6" s="1"/>
  <c r="R485" i="6"/>
  <c r="S485" i="6"/>
  <c r="T485" i="6"/>
  <c r="U485" i="6"/>
  <c r="U616" i="6" s="1"/>
  <c r="B486" i="6"/>
  <c r="C486" i="6"/>
  <c r="D486" i="6"/>
  <c r="E486" i="6"/>
  <c r="E617" i="6" s="1"/>
  <c r="F486" i="6"/>
  <c r="G486" i="6"/>
  <c r="H486" i="6"/>
  <c r="I486" i="6"/>
  <c r="I617" i="6" s="1"/>
  <c r="J486" i="6"/>
  <c r="K486" i="6"/>
  <c r="L486" i="6"/>
  <c r="M486" i="6"/>
  <c r="M617" i="6" s="1"/>
  <c r="N486" i="6"/>
  <c r="O486" i="6"/>
  <c r="P486" i="6"/>
  <c r="Q486" i="6"/>
  <c r="Q617" i="6" s="1"/>
  <c r="R486" i="6"/>
  <c r="S486" i="6"/>
  <c r="T486" i="6"/>
  <c r="U486" i="6"/>
  <c r="U617" i="6" s="1"/>
  <c r="B487" i="6"/>
  <c r="C487" i="6"/>
  <c r="D487" i="6"/>
  <c r="E487" i="6"/>
  <c r="E618" i="6" s="1"/>
  <c r="F487" i="6"/>
  <c r="G487" i="6"/>
  <c r="H487" i="6"/>
  <c r="I487" i="6"/>
  <c r="I618" i="6" s="1"/>
  <c r="J487" i="6"/>
  <c r="K487" i="6"/>
  <c r="L487" i="6"/>
  <c r="M487" i="6"/>
  <c r="M618" i="6" s="1"/>
  <c r="N487" i="6"/>
  <c r="O487" i="6"/>
  <c r="P487" i="6"/>
  <c r="Q487" i="6"/>
  <c r="Q618" i="6" s="1"/>
  <c r="R487" i="6"/>
  <c r="S487" i="6"/>
  <c r="T487" i="6"/>
  <c r="U487" i="6"/>
  <c r="U618" i="6" s="1"/>
  <c r="B488" i="6"/>
  <c r="C488" i="6"/>
  <c r="D488" i="6"/>
  <c r="E488" i="6"/>
  <c r="E619" i="6" s="1"/>
  <c r="F488" i="6"/>
  <c r="G488" i="6"/>
  <c r="H488" i="6"/>
  <c r="I488" i="6"/>
  <c r="I619" i="6" s="1"/>
  <c r="J488" i="6"/>
  <c r="K488" i="6"/>
  <c r="L488" i="6"/>
  <c r="M488" i="6"/>
  <c r="M619" i="6" s="1"/>
  <c r="N488" i="6"/>
  <c r="O488" i="6"/>
  <c r="P488" i="6"/>
  <c r="Q488" i="6"/>
  <c r="Q619" i="6" s="1"/>
  <c r="R488" i="6"/>
  <c r="S488" i="6"/>
  <c r="T488" i="6"/>
  <c r="U488" i="6"/>
  <c r="U619" i="6" s="1"/>
  <c r="B489" i="6"/>
  <c r="C489" i="6"/>
  <c r="D489" i="6"/>
  <c r="E489" i="6"/>
  <c r="E620" i="6" s="1"/>
  <c r="F489" i="6"/>
  <c r="G489" i="6"/>
  <c r="H489" i="6"/>
  <c r="I489" i="6"/>
  <c r="I620" i="6" s="1"/>
  <c r="J489" i="6"/>
  <c r="K489" i="6"/>
  <c r="L489" i="6"/>
  <c r="M489" i="6"/>
  <c r="M620" i="6" s="1"/>
  <c r="N489" i="6"/>
  <c r="O489" i="6"/>
  <c r="P489" i="6"/>
  <c r="Q489" i="6"/>
  <c r="Q620" i="6" s="1"/>
  <c r="R489" i="6"/>
  <c r="S489" i="6"/>
  <c r="T489" i="6"/>
  <c r="U489" i="6"/>
  <c r="U620" i="6" s="1"/>
  <c r="B490" i="6"/>
  <c r="C490" i="6"/>
  <c r="D490" i="6"/>
  <c r="E490" i="6"/>
  <c r="E621" i="6" s="1"/>
  <c r="F490" i="6"/>
  <c r="G490" i="6"/>
  <c r="H490" i="6"/>
  <c r="I490" i="6"/>
  <c r="I621" i="6" s="1"/>
  <c r="J490" i="6"/>
  <c r="K490" i="6"/>
  <c r="L490" i="6"/>
  <c r="M490" i="6"/>
  <c r="M621" i="6" s="1"/>
  <c r="N490" i="6"/>
  <c r="O490" i="6"/>
  <c r="P490" i="6"/>
  <c r="Q490" i="6"/>
  <c r="Q621" i="6" s="1"/>
  <c r="R490" i="6"/>
  <c r="S490" i="6"/>
  <c r="T490" i="6"/>
  <c r="U490" i="6"/>
  <c r="U621" i="6" s="1"/>
  <c r="B491" i="6"/>
  <c r="C491" i="6"/>
  <c r="D491" i="6"/>
  <c r="E491" i="6"/>
  <c r="E622" i="6" s="1"/>
  <c r="F491" i="6"/>
  <c r="G491" i="6"/>
  <c r="H491" i="6"/>
  <c r="I491" i="6"/>
  <c r="I622" i="6" s="1"/>
  <c r="J491" i="6"/>
  <c r="K491" i="6"/>
  <c r="L491" i="6"/>
  <c r="M491" i="6"/>
  <c r="M622" i="6" s="1"/>
  <c r="N491" i="6"/>
  <c r="O491" i="6"/>
  <c r="P491" i="6"/>
  <c r="Q491" i="6"/>
  <c r="Q622" i="6" s="1"/>
  <c r="R491" i="6"/>
  <c r="S491" i="6"/>
  <c r="T491" i="6"/>
  <c r="U491" i="6"/>
  <c r="U622" i="6" s="1"/>
  <c r="B492" i="6"/>
  <c r="C492" i="6"/>
  <c r="D492" i="6"/>
  <c r="E492" i="6"/>
  <c r="E623" i="6" s="1"/>
  <c r="F492" i="6"/>
  <c r="G492" i="6"/>
  <c r="H492" i="6"/>
  <c r="I492" i="6"/>
  <c r="I623" i="6" s="1"/>
  <c r="J492" i="6"/>
  <c r="K492" i="6"/>
  <c r="L492" i="6"/>
  <c r="M492" i="6"/>
  <c r="M623" i="6" s="1"/>
  <c r="N492" i="6"/>
  <c r="O492" i="6"/>
  <c r="P492" i="6"/>
  <c r="Q492" i="6"/>
  <c r="Q623" i="6" s="1"/>
  <c r="R492" i="6"/>
  <c r="S492" i="6"/>
  <c r="T492" i="6"/>
  <c r="U492" i="6"/>
  <c r="U623" i="6" s="1"/>
  <c r="B493" i="6"/>
  <c r="C493" i="6"/>
  <c r="D493" i="6"/>
  <c r="E493" i="6"/>
  <c r="E624" i="6" s="1"/>
  <c r="F493" i="6"/>
  <c r="G493" i="6"/>
  <c r="H493" i="6"/>
  <c r="I493" i="6"/>
  <c r="I624" i="6" s="1"/>
  <c r="J493" i="6"/>
  <c r="K493" i="6"/>
  <c r="L493" i="6"/>
  <c r="M493" i="6"/>
  <c r="M624" i="6" s="1"/>
  <c r="N493" i="6"/>
  <c r="O493" i="6"/>
  <c r="P493" i="6"/>
  <c r="Q493" i="6"/>
  <c r="Q624" i="6" s="1"/>
  <c r="R493" i="6"/>
  <c r="S493" i="6"/>
  <c r="T493" i="6"/>
  <c r="U493" i="6"/>
  <c r="U624" i="6" s="1"/>
  <c r="B494" i="6"/>
  <c r="C494" i="6"/>
  <c r="D494" i="6"/>
  <c r="E494" i="6"/>
  <c r="E625" i="6" s="1"/>
  <c r="F494" i="6"/>
  <c r="G494" i="6"/>
  <c r="H494" i="6"/>
  <c r="I494" i="6"/>
  <c r="I625" i="6" s="1"/>
  <c r="J494" i="6"/>
  <c r="K494" i="6"/>
  <c r="L494" i="6"/>
  <c r="M494" i="6"/>
  <c r="M625" i="6" s="1"/>
  <c r="N494" i="6"/>
  <c r="O494" i="6"/>
  <c r="P494" i="6"/>
  <c r="Q494" i="6"/>
  <c r="Q625" i="6" s="1"/>
  <c r="R494" i="6"/>
  <c r="S494" i="6"/>
  <c r="T494" i="6"/>
  <c r="U494" i="6"/>
  <c r="U625" i="6" s="1"/>
  <c r="B495" i="6"/>
  <c r="C495" i="6"/>
  <c r="D495" i="6"/>
  <c r="E495" i="6"/>
  <c r="E626" i="6" s="1"/>
  <c r="F495" i="6"/>
  <c r="G495" i="6"/>
  <c r="H495" i="6"/>
  <c r="I495" i="6"/>
  <c r="I626" i="6" s="1"/>
  <c r="J495" i="6"/>
  <c r="K495" i="6"/>
  <c r="L495" i="6"/>
  <c r="M495" i="6"/>
  <c r="M626" i="6" s="1"/>
  <c r="N495" i="6"/>
  <c r="O495" i="6"/>
  <c r="P495" i="6"/>
  <c r="Q495" i="6"/>
  <c r="Q626" i="6" s="1"/>
  <c r="R495" i="6"/>
  <c r="S495" i="6"/>
  <c r="T495" i="6"/>
  <c r="U495" i="6"/>
  <c r="U626" i="6" s="1"/>
  <c r="B496" i="6"/>
  <c r="C496" i="6"/>
  <c r="D496" i="6"/>
  <c r="E496" i="6"/>
  <c r="E627" i="6" s="1"/>
  <c r="F496" i="6"/>
  <c r="G496" i="6"/>
  <c r="H496" i="6"/>
  <c r="I496" i="6"/>
  <c r="I627" i="6" s="1"/>
  <c r="J496" i="6"/>
  <c r="K496" i="6"/>
  <c r="L496" i="6"/>
  <c r="M496" i="6"/>
  <c r="M627" i="6" s="1"/>
  <c r="N496" i="6"/>
  <c r="O496" i="6"/>
  <c r="P496" i="6"/>
  <c r="Q496" i="6"/>
  <c r="Q627" i="6" s="1"/>
  <c r="R496" i="6"/>
  <c r="S496" i="6"/>
  <c r="T496" i="6"/>
  <c r="U496" i="6"/>
  <c r="U627" i="6" s="1"/>
  <c r="B497" i="6"/>
  <c r="C497" i="6"/>
  <c r="D497" i="6"/>
  <c r="E497" i="6"/>
  <c r="E628" i="6" s="1"/>
  <c r="F497" i="6"/>
  <c r="G497" i="6"/>
  <c r="H497" i="6"/>
  <c r="I497" i="6"/>
  <c r="I628" i="6" s="1"/>
  <c r="J497" i="6"/>
  <c r="K497" i="6"/>
  <c r="L497" i="6"/>
  <c r="M497" i="6"/>
  <c r="M628" i="6" s="1"/>
  <c r="N497" i="6"/>
  <c r="O497" i="6"/>
  <c r="P497" i="6"/>
  <c r="Q497" i="6"/>
  <c r="Q628" i="6" s="1"/>
  <c r="R497" i="6"/>
  <c r="S497" i="6"/>
  <c r="T497" i="6"/>
  <c r="U497" i="6"/>
  <c r="U628" i="6" s="1"/>
  <c r="B498" i="6"/>
  <c r="C498" i="6"/>
  <c r="D498" i="6"/>
  <c r="E498" i="6"/>
  <c r="E629" i="6" s="1"/>
  <c r="F498" i="6"/>
  <c r="G498" i="6"/>
  <c r="H498" i="6"/>
  <c r="I498" i="6"/>
  <c r="I629" i="6" s="1"/>
  <c r="J498" i="6"/>
  <c r="K498" i="6"/>
  <c r="L498" i="6"/>
  <c r="M498" i="6"/>
  <c r="M629" i="6" s="1"/>
  <c r="N498" i="6"/>
  <c r="O498" i="6"/>
  <c r="P498" i="6"/>
  <c r="Q498" i="6"/>
  <c r="Q629" i="6" s="1"/>
  <c r="R498" i="6"/>
  <c r="S498" i="6"/>
  <c r="T498" i="6"/>
  <c r="U498" i="6"/>
  <c r="U629" i="6" s="1"/>
  <c r="B499" i="6"/>
  <c r="C499" i="6"/>
  <c r="D499" i="6"/>
  <c r="E499" i="6"/>
  <c r="E630" i="6" s="1"/>
  <c r="F499" i="6"/>
  <c r="G499" i="6"/>
  <c r="H499" i="6"/>
  <c r="I499" i="6"/>
  <c r="I630" i="6" s="1"/>
  <c r="J499" i="6"/>
  <c r="K499" i="6"/>
  <c r="L499" i="6"/>
  <c r="M499" i="6"/>
  <c r="M630" i="6" s="1"/>
  <c r="N499" i="6"/>
  <c r="O499" i="6"/>
  <c r="P499" i="6"/>
  <c r="Q499" i="6"/>
  <c r="Q630" i="6" s="1"/>
  <c r="R499" i="6"/>
  <c r="S499" i="6"/>
  <c r="T499" i="6"/>
  <c r="U499" i="6"/>
  <c r="U630" i="6" s="1"/>
  <c r="B500" i="6"/>
  <c r="C500" i="6"/>
  <c r="D500" i="6"/>
  <c r="E500" i="6"/>
  <c r="E631" i="6" s="1"/>
  <c r="F500" i="6"/>
  <c r="G500" i="6"/>
  <c r="H500" i="6"/>
  <c r="I500" i="6"/>
  <c r="I631" i="6" s="1"/>
  <c r="J500" i="6"/>
  <c r="K500" i="6"/>
  <c r="L500" i="6"/>
  <c r="M500" i="6"/>
  <c r="M631" i="6" s="1"/>
  <c r="N500" i="6"/>
  <c r="O500" i="6"/>
  <c r="P500" i="6"/>
  <c r="Q500" i="6"/>
  <c r="Q631" i="6" s="1"/>
  <c r="R500" i="6"/>
  <c r="S500" i="6"/>
  <c r="T500" i="6"/>
  <c r="U500" i="6"/>
  <c r="U631" i="6" s="1"/>
  <c r="B501" i="6"/>
  <c r="C501" i="6"/>
  <c r="D501" i="6"/>
  <c r="E501" i="6"/>
  <c r="E632" i="6" s="1"/>
  <c r="F501" i="6"/>
  <c r="G501" i="6"/>
  <c r="H501" i="6"/>
  <c r="I501" i="6"/>
  <c r="I632" i="6" s="1"/>
  <c r="J501" i="6"/>
  <c r="K501" i="6"/>
  <c r="L501" i="6"/>
  <c r="M501" i="6"/>
  <c r="M632" i="6" s="1"/>
  <c r="N501" i="6"/>
  <c r="O501" i="6"/>
  <c r="P501" i="6"/>
  <c r="Q501" i="6"/>
  <c r="Q632" i="6" s="1"/>
  <c r="R501" i="6"/>
  <c r="S501" i="6"/>
  <c r="T501" i="6"/>
  <c r="U501" i="6"/>
  <c r="U632" i="6" s="1"/>
  <c r="B502" i="6"/>
  <c r="C502" i="6"/>
  <c r="D502" i="6"/>
  <c r="E502" i="6"/>
  <c r="E633" i="6" s="1"/>
  <c r="F502" i="6"/>
  <c r="G502" i="6"/>
  <c r="H502" i="6"/>
  <c r="I502" i="6"/>
  <c r="I633" i="6" s="1"/>
  <c r="J502" i="6"/>
  <c r="K502" i="6"/>
  <c r="L502" i="6"/>
  <c r="M502" i="6"/>
  <c r="M633" i="6" s="1"/>
  <c r="N502" i="6"/>
  <c r="O502" i="6"/>
  <c r="P502" i="6"/>
  <c r="Q502" i="6"/>
  <c r="Q633" i="6" s="1"/>
  <c r="R502" i="6"/>
  <c r="S502" i="6"/>
  <c r="T502" i="6"/>
  <c r="U502" i="6"/>
  <c r="U633" i="6" s="1"/>
  <c r="B503" i="6"/>
  <c r="C503" i="6"/>
  <c r="D503" i="6"/>
  <c r="E503" i="6"/>
  <c r="E634" i="6" s="1"/>
  <c r="F503" i="6"/>
  <c r="G503" i="6"/>
  <c r="H503" i="6"/>
  <c r="I503" i="6"/>
  <c r="I634" i="6" s="1"/>
  <c r="J503" i="6"/>
  <c r="K503" i="6"/>
  <c r="L503" i="6"/>
  <c r="M503" i="6"/>
  <c r="M634" i="6" s="1"/>
  <c r="N503" i="6"/>
  <c r="O503" i="6"/>
  <c r="P503" i="6"/>
  <c r="Q503" i="6"/>
  <c r="Q634" i="6" s="1"/>
  <c r="R503" i="6"/>
  <c r="S503" i="6"/>
  <c r="T503" i="6"/>
  <c r="U503" i="6"/>
  <c r="U634" i="6" s="1"/>
  <c r="B504" i="6"/>
  <c r="C504" i="6"/>
  <c r="D504" i="6"/>
  <c r="E504" i="6"/>
  <c r="E635" i="6" s="1"/>
  <c r="F504" i="6"/>
  <c r="G504" i="6"/>
  <c r="H504" i="6"/>
  <c r="I504" i="6"/>
  <c r="I635" i="6" s="1"/>
  <c r="J504" i="6"/>
  <c r="K504" i="6"/>
  <c r="L504" i="6"/>
  <c r="M504" i="6"/>
  <c r="M635" i="6" s="1"/>
  <c r="N504" i="6"/>
  <c r="O504" i="6"/>
  <c r="P504" i="6"/>
  <c r="Q504" i="6"/>
  <c r="Q635" i="6" s="1"/>
  <c r="R504" i="6"/>
  <c r="S504" i="6"/>
  <c r="T504" i="6"/>
  <c r="U504" i="6"/>
  <c r="U635" i="6" s="1"/>
  <c r="B505" i="6"/>
  <c r="C505" i="6"/>
  <c r="D505" i="6"/>
  <c r="E505" i="6"/>
  <c r="E636" i="6" s="1"/>
  <c r="F505" i="6"/>
  <c r="G505" i="6"/>
  <c r="H505" i="6"/>
  <c r="I505" i="6"/>
  <c r="I636" i="6" s="1"/>
  <c r="J505" i="6"/>
  <c r="K505" i="6"/>
  <c r="L505" i="6"/>
  <c r="M505" i="6"/>
  <c r="M636" i="6" s="1"/>
  <c r="N505" i="6"/>
  <c r="O505" i="6"/>
  <c r="P505" i="6"/>
  <c r="Q505" i="6"/>
  <c r="Q636" i="6" s="1"/>
  <c r="R505" i="6"/>
  <c r="S505" i="6"/>
  <c r="T505" i="6"/>
  <c r="U505" i="6"/>
  <c r="U636" i="6" s="1"/>
  <c r="B506" i="6"/>
  <c r="C506" i="6"/>
  <c r="D506" i="6"/>
  <c r="E506" i="6"/>
  <c r="E637" i="6" s="1"/>
  <c r="F506" i="6"/>
  <c r="G506" i="6"/>
  <c r="H506" i="6"/>
  <c r="I506" i="6"/>
  <c r="I637" i="6" s="1"/>
  <c r="J506" i="6"/>
  <c r="K506" i="6"/>
  <c r="L506" i="6"/>
  <c r="M506" i="6"/>
  <c r="M637" i="6" s="1"/>
  <c r="N506" i="6"/>
  <c r="O506" i="6"/>
  <c r="P506" i="6"/>
  <c r="Q506" i="6"/>
  <c r="Q637" i="6" s="1"/>
  <c r="R506" i="6"/>
  <c r="S506" i="6"/>
  <c r="T506" i="6"/>
  <c r="U506" i="6"/>
  <c r="U637" i="6" s="1"/>
  <c r="B507" i="6"/>
  <c r="C507" i="6"/>
  <c r="D507" i="6"/>
  <c r="E507" i="6"/>
  <c r="E638" i="6" s="1"/>
  <c r="F507" i="6"/>
  <c r="G507" i="6"/>
  <c r="H507" i="6"/>
  <c r="I507" i="6"/>
  <c r="I638" i="6" s="1"/>
  <c r="J507" i="6"/>
  <c r="K507" i="6"/>
  <c r="L507" i="6"/>
  <c r="M507" i="6"/>
  <c r="M638" i="6" s="1"/>
  <c r="N507" i="6"/>
  <c r="O507" i="6"/>
  <c r="P507" i="6"/>
  <c r="Q507" i="6"/>
  <c r="Q638" i="6" s="1"/>
  <c r="R507" i="6"/>
  <c r="S507" i="6"/>
  <c r="T507" i="6"/>
  <c r="U507" i="6"/>
  <c r="U638" i="6" s="1"/>
  <c r="B508" i="6"/>
  <c r="C508" i="6"/>
  <c r="D508" i="6"/>
  <c r="E508" i="6"/>
  <c r="E639" i="6" s="1"/>
  <c r="F508" i="6"/>
  <c r="G508" i="6"/>
  <c r="H508" i="6"/>
  <c r="I508" i="6"/>
  <c r="I639" i="6" s="1"/>
  <c r="J508" i="6"/>
  <c r="K508" i="6"/>
  <c r="L508" i="6"/>
  <c r="M508" i="6"/>
  <c r="M639" i="6" s="1"/>
  <c r="N508" i="6"/>
  <c r="O508" i="6"/>
  <c r="P508" i="6"/>
  <c r="Q508" i="6"/>
  <c r="Q639" i="6" s="1"/>
  <c r="R508" i="6"/>
  <c r="S508" i="6"/>
  <c r="T508" i="6"/>
  <c r="U508" i="6"/>
  <c r="U639" i="6" s="1"/>
  <c r="B509" i="6"/>
  <c r="C509" i="6"/>
  <c r="D509" i="6"/>
  <c r="E509" i="6"/>
  <c r="E640" i="6" s="1"/>
  <c r="F509" i="6"/>
  <c r="G509" i="6"/>
  <c r="H509" i="6"/>
  <c r="I509" i="6"/>
  <c r="I640" i="6" s="1"/>
  <c r="J509" i="6"/>
  <c r="K509" i="6"/>
  <c r="L509" i="6"/>
  <c r="M509" i="6"/>
  <c r="M640" i="6" s="1"/>
  <c r="N509" i="6"/>
  <c r="O509" i="6"/>
  <c r="P509" i="6"/>
  <c r="Q509" i="6"/>
  <c r="Q640" i="6" s="1"/>
  <c r="R509" i="6"/>
  <c r="S509" i="6"/>
  <c r="T509" i="6"/>
  <c r="U509" i="6"/>
  <c r="U640" i="6" s="1"/>
  <c r="B510" i="6"/>
  <c r="C510" i="6"/>
  <c r="D510" i="6"/>
  <c r="E510" i="6"/>
  <c r="E641" i="6" s="1"/>
  <c r="F510" i="6"/>
  <c r="G510" i="6"/>
  <c r="H510" i="6"/>
  <c r="I510" i="6"/>
  <c r="I641" i="6" s="1"/>
  <c r="J510" i="6"/>
  <c r="K510" i="6"/>
  <c r="L510" i="6"/>
  <c r="M510" i="6"/>
  <c r="M641" i="6" s="1"/>
  <c r="N510" i="6"/>
  <c r="O510" i="6"/>
  <c r="P510" i="6"/>
  <c r="Q510" i="6"/>
  <c r="Q641" i="6" s="1"/>
  <c r="R510" i="6"/>
  <c r="S510" i="6"/>
  <c r="T510" i="6"/>
  <c r="U510" i="6"/>
  <c r="U641" i="6" s="1"/>
  <c r="B511" i="6"/>
  <c r="C511" i="6"/>
  <c r="D511" i="6"/>
  <c r="E511" i="6"/>
  <c r="E642" i="6" s="1"/>
  <c r="F511" i="6"/>
  <c r="G511" i="6"/>
  <c r="H511" i="6"/>
  <c r="I511" i="6"/>
  <c r="I642" i="6" s="1"/>
  <c r="J511" i="6"/>
  <c r="K511" i="6"/>
  <c r="L511" i="6"/>
  <c r="M511" i="6"/>
  <c r="M642" i="6" s="1"/>
  <c r="N511" i="6"/>
  <c r="O511" i="6"/>
  <c r="P511" i="6"/>
  <c r="Q511" i="6"/>
  <c r="Q642" i="6" s="1"/>
  <c r="R511" i="6"/>
  <c r="S511" i="6"/>
  <c r="T511" i="6"/>
  <c r="U511" i="6"/>
  <c r="U642" i="6" s="1"/>
  <c r="B512" i="6"/>
  <c r="C512" i="6"/>
  <c r="D512" i="6"/>
  <c r="E512" i="6"/>
  <c r="E643" i="6" s="1"/>
  <c r="F512" i="6"/>
  <c r="G512" i="6"/>
  <c r="H512" i="6"/>
  <c r="I512" i="6"/>
  <c r="I643" i="6" s="1"/>
  <c r="J512" i="6"/>
  <c r="K512" i="6"/>
  <c r="L512" i="6"/>
  <c r="M512" i="6"/>
  <c r="M643" i="6" s="1"/>
  <c r="N512" i="6"/>
  <c r="O512" i="6"/>
  <c r="P512" i="6"/>
  <c r="Q512" i="6"/>
  <c r="Q643" i="6" s="1"/>
  <c r="R512" i="6"/>
  <c r="S512" i="6"/>
  <c r="T512" i="6"/>
  <c r="U512" i="6"/>
  <c r="U643" i="6" s="1"/>
  <c r="B513" i="6"/>
  <c r="C513" i="6"/>
  <c r="D513" i="6"/>
  <c r="E513" i="6"/>
  <c r="E644" i="6" s="1"/>
  <c r="F513" i="6"/>
  <c r="G513" i="6"/>
  <c r="H513" i="6"/>
  <c r="I513" i="6"/>
  <c r="I644" i="6" s="1"/>
  <c r="J513" i="6"/>
  <c r="K513" i="6"/>
  <c r="L513" i="6"/>
  <c r="M513" i="6"/>
  <c r="M644" i="6" s="1"/>
  <c r="N513" i="6"/>
  <c r="O513" i="6"/>
  <c r="P513" i="6"/>
  <c r="Q513" i="6"/>
  <c r="Q644" i="6" s="1"/>
  <c r="R513" i="6"/>
  <c r="S513" i="6"/>
  <c r="T513" i="6"/>
  <c r="U513" i="6"/>
  <c r="U644" i="6" s="1"/>
  <c r="B514" i="6"/>
  <c r="C514" i="6"/>
  <c r="D514" i="6"/>
  <c r="E514" i="6"/>
  <c r="E645" i="6" s="1"/>
  <c r="F514" i="6"/>
  <c r="G514" i="6"/>
  <c r="H514" i="6"/>
  <c r="I514" i="6"/>
  <c r="I645" i="6" s="1"/>
  <c r="J514" i="6"/>
  <c r="K514" i="6"/>
  <c r="L514" i="6"/>
  <c r="M514" i="6"/>
  <c r="M645" i="6" s="1"/>
  <c r="N514" i="6"/>
  <c r="O514" i="6"/>
  <c r="P514" i="6"/>
  <c r="Q514" i="6"/>
  <c r="Q645" i="6" s="1"/>
  <c r="R514" i="6"/>
  <c r="S514" i="6"/>
  <c r="T514" i="6"/>
  <c r="U514" i="6"/>
  <c r="U645" i="6" s="1"/>
  <c r="B515" i="6"/>
  <c r="C515" i="6"/>
  <c r="D515" i="6"/>
  <c r="E515" i="6"/>
  <c r="E646" i="6" s="1"/>
  <c r="F515" i="6"/>
  <c r="G515" i="6"/>
  <c r="H515" i="6"/>
  <c r="I515" i="6"/>
  <c r="I646" i="6" s="1"/>
  <c r="J515" i="6"/>
  <c r="K515" i="6"/>
  <c r="L515" i="6"/>
  <c r="M515" i="6"/>
  <c r="M646" i="6" s="1"/>
  <c r="N515" i="6"/>
  <c r="O515" i="6"/>
  <c r="P515" i="6"/>
  <c r="Q515" i="6"/>
  <c r="Q646" i="6" s="1"/>
  <c r="R515" i="6"/>
  <c r="S515" i="6"/>
  <c r="T515" i="6"/>
  <c r="U515" i="6"/>
  <c r="U646" i="6" s="1"/>
  <c r="B516" i="6"/>
  <c r="C516" i="6"/>
  <c r="D516" i="6"/>
  <c r="E516" i="6"/>
  <c r="E647" i="6" s="1"/>
  <c r="F516" i="6"/>
  <c r="G516" i="6"/>
  <c r="H516" i="6"/>
  <c r="I516" i="6"/>
  <c r="I647" i="6" s="1"/>
  <c r="J516" i="6"/>
  <c r="K516" i="6"/>
  <c r="L516" i="6"/>
  <c r="M516" i="6"/>
  <c r="M647" i="6" s="1"/>
  <c r="N516" i="6"/>
  <c r="O516" i="6"/>
  <c r="P516" i="6"/>
  <c r="Q516" i="6"/>
  <c r="Q647" i="6" s="1"/>
  <c r="R516" i="6"/>
  <c r="S516" i="6"/>
  <c r="T516" i="6"/>
  <c r="U516" i="6"/>
  <c r="U647" i="6" s="1"/>
  <c r="B517" i="6"/>
  <c r="C517" i="6"/>
  <c r="D517" i="6"/>
  <c r="E517" i="6"/>
  <c r="E648" i="6" s="1"/>
  <c r="F517" i="6"/>
  <c r="G517" i="6"/>
  <c r="H517" i="6"/>
  <c r="I517" i="6"/>
  <c r="I648" i="6" s="1"/>
  <c r="J517" i="6"/>
  <c r="K517" i="6"/>
  <c r="L517" i="6"/>
  <c r="M517" i="6"/>
  <c r="M648" i="6" s="1"/>
  <c r="N517" i="6"/>
  <c r="O517" i="6"/>
  <c r="P517" i="6"/>
  <c r="Q517" i="6"/>
  <c r="Q648" i="6" s="1"/>
  <c r="R517" i="6"/>
  <c r="S517" i="6"/>
  <c r="T517" i="6"/>
  <c r="U517" i="6"/>
  <c r="U648" i="6" s="1"/>
  <c r="B518" i="6"/>
  <c r="C518" i="6"/>
  <c r="D518" i="6"/>
  <c r="E518" i="6"/>
  <c r="E649" i="6" s="1"/>
  <c r="F518" i="6"/>
  <c r="G518" i="6"/>
  <c r="H518" i="6"/>
  <c r="I518" i="6"/>
  <c r="I649" i="6" s="1"/>
  <c r="J518" i="6"/>
  <c r="K518" i="6"/>
  <c r="L518" i="6"/>
  <c r="M518" i="6"/>
  <c r="N518" i="6"/>
  <c r="O518" i="6"/>
  <c r="P518" i="6"/>
  <c r="Q518" i="6"/>
  <c r="Q649" i="6" s="1"/>
  <c r="R518" i="6"/>
  <c r="S518" i="6"/>
  <c r="T518" i="6"/>
  <c r="U518" i="6"/>
  <c r="U649" i="6" s="1"/>
  <c r="B519" i="6"/>
  <c r="C519" i="6"/>
  <c r="D519" i="6"/>
  <c r="E519" i="6"/>
  <c r="E650" i="6" s="1"/>
  <c r="F519" i="6"/>
  <c r="G519" i="6"/>
  <c r="H519" i="6"/>
  <c r="I519" i="6"/>
  <c r="I650" i="6" s="1"/>
  <c r="J519" i="6"/>
  <c r="K519" i="6"/>
  <c r="L519" i="6"/>
  <c r="M519" i="6"/>
  <c r="N519" i="6"/>
  <c r="O519" i="6"/>
  <c r="P519" i="6"/>
  <c r="Q519" i="6"/>
  <c r="Q650" i="6" s="1"/>
  <c r="R519" i="6"/>
  <c r="S519" i="6"/>
  <c r="T519" i="6"/>
  <c r="U519" i="6"/>
  <c r="U650" i="6" s="1"/>
  <c r="B520" i="6"/>
  <c r="C520" i="6"/>
  <c r="D520" i="6"/>
  <c r="E520" i="6"/>
  <c r="E651" i="6" s="1"/>
  <c r="F520" i="6"/>
  <c r="G520" i="6"/>
  <c r="H520" i="6"/>
  <c r="I520" i="6"/>
  <c r="I651" i="6" s="1"/>
  <c r="J520" i="6"/>
  <c r="K520" i="6"/>
  <c r="L520" i="6"/>
  <c r="M520" i="6"/>
  <c r="N520" i="6"/>
  <c r="O520" i="6"/>
  <c r="P520" i="6"/>
  <c r="Q520" i="6"/>
  <c r="Q651" i="6" s="1"/>
  <c r="R520" i="6"/>
  <c r="S520" i="6"/>
  <c r="T520" i="6"/>
  <c r="U520" i="6"/>
  <c r="U651" i="6" s="1"/>
  <c r="B521" i="6"/>
  <c r="C521" i="6"/>
  <c r="D521" i="6"/>
  <c r="E521" i="6"/>
  <c r="E652" i="6" s="1"/>
  <c r="F521" i="6"/>
  <c r="G521" i="6"/>
  <c r="H521" i="6"/>
  <c r="I521" i="6"/>
  <c r="I652" i="6" s="1"/>
  <c r="J521" i="6"/>
  <c r="K521" i="6"/>
  <c r="L521" i="6"/>
  <c r="M521" i="6"/>
  <c r="M652" i="6" s="1"/>
  <c r="N521" i="6"/>
  <c r="O521" i="6"/>
  <c r="P521" i="6"/>
  <c r="Q521" i="6"/>
  <c r="R521" i="6"/>
  <c r="S521" i="6"/>
  <c r="T521" i="6"/>
  <c r="U521" i="6"/>
  <c r="U652" i="6" s="1"/>
  <c r="B522" i="6"/>
  <c r="C522" i="6"/>
  <c r="D522" i="6"/>
  <c r="E522" i="6"/>
  <c r="E653" i="6" s="1"/>
  <c r="F522" i="6"/>
  <c r="G522" i="6"/>
  <c r="H522" i="6"/>
  <c r="I522" i="6"/>
  <c r="I653" i="6" s="1"/>
  <c r="J522" i="6"/>
  <c r="K522" i="6"/>
  <c r="L522" i="6"/>
  <c r="M522" i="6"/>
  <c r="M653" i="6" s="1"/>
  <c r="N522" i="6"/>
  <c r="O522" i="6"/>
  <c r="P522" i="6"/>
  <c r="Q522" i="6"/>
  <c r="Q653" i="6" s="1"/>
  <c r="R522" i="6"/>
  <c r="S522" i="6"/>
  <c r="T522" i="6"/>
  <c r="U522" i="6"/>
  <c r="U653" i="6" s="1"/>
  <c r="B523" i="6"/>
  <c r="C523" i="6"/>
  <c r="D523" i="6"/>
  <c r="E523" i="6"/>
  <c r="E654" i="6" s="1"/>
  <c r="F523" i="6"/>
  <c r="G523" i="6"/>
  <c r="H523" i="6"/>
  <c r="I523" i="6"/>
  <c r="I654" i="6" s="1"/>
  <c r="J523" i="6"/>
  <c r="K523" i="6"/>
  <c r="L523" i="6"/>
  <c r="M523" i="6"/>
  <c r="M654" i="6" s="1"/>
  <c r="N523" i="6"/>
  <c r="O523" i="6"/>
  <c r="P523" i="6"/>
  <c r="Q523" i="6"/>
  <c r="Q654" i="6" s="1"/>
  <c r="R523" i="6"/>
  <c r="S523" i="6"/>
  <c r="T523" i="6"/>
  <c r="U523" i="6"/>
  <c r="U654" i="6" s="1"/>
  <c r="B524" i="6"/>
  <c r="C524" i="6"/>
  <c r="D524" i="6"/>
  <c r="E524" i="6"/>
  <c r="E655" i="6" s="1"/>
  <c r="F524" i="6"/>
  <c r="G524" i="6"/>
  <c r="H524" i="6"/>
  <c r="I524" i="6"/>
  <c r="I655" i="6" s="1"/>
  <c r="J524" i="6"/>
  <c r="K524" i="6"/>
  <c r="L524" i="6"/>
  <c r="M524" i="6"/>
  <c r="M655" i="6" s="1"/>
  <c r="N524" i="6"/>
  <c r="O524" i="6"/>
  <c r="P524" i="6"/>
  <c r="Q524" i="6"/>
  <c r="Q655" i="6" s="1"/>
  <c r="R524" i="6"/>
  <c r="S524" i="6"/>
  <c r="T524" i="6"/>
  <c r="U524" i="6"/>
  <c r="U655" i="6" s="1"/>
  <c r="B525" i="6"/>
  <c r="C525" i="6"/>
  <c r="D525" i="6"/>
  <c r="E525" i="6"/>
  <c r="E656" i="6" s="1"/>
  <c r="F525" i="6"/>
  <c r="G525" i="6"/>
  <c r="H525" i="6"/>
  <c r="I525" i="6"/>
  <c r="I656" i="6" s="1"/>
  <c r="J525" i="6"/>
  <c r="K525" i="6"/>
  <c r="L525" i="6"/>
  <c r="M525" i="6"/>
  <c r="M656" i="6" s="1"/>
  <c r="N525" i="6"/>
  <c r="O525" i="6"/>
  <c r="P525" i="6"/>
  <c r="Q525" i="6"/>
  <c r="Q656" i="6" s="1"/>
  <c r="R525" i="6"/>
  <c r="S525" i="6"/>
  <c r="T525" i="6"/>
  <c r="U525" i="6"/>
  <c r="U656" i="6" s="1"/>
  <c r="B526" i="6"/>
  <c r="C526" i="6"/>
  <c r="D526" i="6"/>
  <c r="E526" i="6"/>
  <c r="E657" i="6" s="1"/>
  <c r="F526" i="6"/>
  <c r="G526" i="6"/>
  <c r="H526" i="6"/>
  <c r="I526" i="6"/>
  <c r="I657" i="6" s="1"/>
  <c r="J526" i="6"/>
  <c r="K526" i="6"/>
  <c r="L526" i="6"/>
  <c r="M526" i="6"/>
  <c r="M657" i="6" s="1"/>
  <c r="N526" i="6"/>
  <c r="O526" i="6"/>
  <c r="P526" i="6"/>
  <c r="Q526" i="6"/>
  <c r="Q657" i="6" s="1"/>
  <c r="R526" i="6"/>
  <c r="S526" i="6"/>
  <c r="T526" i="6"/>
  <c r="U526" i="6"/>
  <c r="U657" i="6" s="1"/>
  <c r="B527" i="6"/>
  <c r="C527" i="6"/>
  <c r="D527" i="6"/>
  <c r="E527" i="6"/>
  <c r="E658" i="6" s="1"/>
  <c r="F527" i="6"/>
  <c r="G527" i="6"/>
  <c r="H527" i="6"/>
  <c r="I527" i="6"/>
  <c r="I658" i="6" s="1"/>
  <c r="J527" i="6"/>
  <c r="K527" i="6"/>
  <c r="L527" i="6"/>
  <c r="M527" i="6"/>
  <c r="M658" i="6" s="1"/>
  <c r="N527" i="6"/>
  <c r="O527" i="6"/>
  <c r="P527" i="6"/>
  <c r="Q527" i="6"/>
  <c r="Q658" i="6" s="1"/>
  <c r="R527" i="6"/>
  <c r="S527" i="6"/>
  <c r="T527" i="6"/>
  <c r="U527" i="6"/>
  <c r="U658" i="6" s="1"/>
  <c r="C400" i="6"/>
  <c r="C532" i="6" s="1"/>
  <c r="D400" i="6"/>
  <c r="E400" i="6"/>
  <c r="F400" i="6"/>
  <c r="G400" i="6"/>
  <c r="H400" i="6"/>
  <c r="I400" i="6"/>
  <c r="J400" i="6"/>
  <c r="K400" i="6"/>
  <c r="L400" i="6"/>
  <c r="M400" i="6"/>
  <c r="N400" i="6"/>
  <c r="O400" i="6"/>
  <c r="P400" i="6"/>
  <c r="Q400" i="6"/>
  <c r="R400" i="6"/>
  <c r="S400" i="6"/>
  <c r="T400" i="6"/>
  <c r="U400" i="6"/>
  <c r="B400" i="6"/>
  <c r="B532" i="6"/>
  <c r="D532" i="6"/>
  <c r="G532" i="6"/>
  <c r="H532" i="6"/>
  <c r="K532" i="6"/>
  <c r="L532" i="6"/>
  <c r="O532" i="6"/>
  <c r="P532" i="6"/>
  <c r="S532" i="6"/>
  <c r="T532" i="6"/>
  <c r="B533" i="6"/>
  <c r="C533" i="6"/>
  <c r="D533" i="6"/>
  <c r="G533" i="6"/>
  <c r="H533" i="6"/>
  <c r="K533" i="6"/>
  <c r="L533" i="6"/>
  <c r="O533" i="6"/>
  <c r="P533" i="6"/>
  <c r="S533" i="6"/>
  <c r="T533" i="6"/>
  <c r="B534" i="6"/>
  <c r="C534" i="6"/>
  <c r="D534" i="6"/>
  <c r="G534" i="6"/>
  <c r="H534" i="6"/>
  <c r="K534" i="6"/>
  <c r="L534" i="6"/>
  <c r="O534" i="6"/>
  <c r="P534" i="6"/>
  <c r="S534" i="6"/>
  <c r="T534" i="6"/>
  <c r="B535" i="6"/>
  <c r="C535" i="6"/>
  <c r="D535" i="6"/>
  <c r="G535" i="6"/>
  <c r="H535" i="6"/>
  <c r="K535" i="6"/>
  <c r="L535" i="6"/>
  <c r="O535" i="6"/>
  <c r="P535" i="6"/>
  <c r="S535" i="6"/>
  <c r="T535" i="6"/>
  <c r="B536" i="6"/>
  <c r="C536" i="6"/>
  <c r="D536" i="6"/>
  <c r="G536" i="6"/>
  <c r="H536" i="6"/>
  <c r="K536" i="6"/>
  <c r="L536" i="6"/>
  <c r="O536" i="6"/>
  <c r="P536" i="6"/>
  <c r="S536" i="6"/>
  <c r="T536" i="6"/>
  <c r="B537" i="6"/>
  <c r="C537" i="6"/>
  <c r="D537" i="6"/>
  <c r="G537" i="6"/>
  <c r="H537" i="6"/>
  <c r="K537" i="6"/>
  <c r="L537" i="6"/>
  <c r="O537" i="6"/>
  <c r="P537" i="6"/>
  <c r="S537" i="6"/>
  <c r="T537" i="6"/>
  <c r="B538" i="6"/>
  <c r="C538" i="6"/>
  <c r="D538" i="6"/>
  <c r="G538" i="6"/>
  <c r="H538" i="6"/>
  <c r="K538" i="6"/>
  <c r="L538" i="6"/>
  <c r="O538" i="6"/>
  <c r="P538" i="6"/>
  <c r="S538" i="6"/>
  <c r="T538" i="6"/>
  <c r="B539" i="6"/>
  <c r="C539" i="6"/>
  <c r="D539" i="6"/>
  <c r="G539" i="6"/>
  <c r="H539" i="6"/>
  <c r="K539" i="6"/>
  <c r="L539" i="6"/>
  <c r="O539" i="6"/>
  <c r="P539" i="6"/>
  <c r="S539" i="6"/>
  <c r="T539" i="6"/>
  <c r="B540" i="6"/>
  <c r="C540" i="6"/>
  <c r="D540" i="6"/>
  <c r="G540" i="6"/>
  <c r="H540" i="6"/>
  <c r="K540" i="6"/>
  <c r="L540" i="6"/>
  <c r="O540" i="6"/>
  <c r="P540" i="6"/>
  <c r="S540" i="6"/>
  <c r="T540" i="6"/>
  <c r="B541" i="6"/>
  <c r="C541" i="6"/>
  <c r="D541" i="6"/>
  <c r="G541" i="6"/>
  <c r="H541" i="6"/>
  <c r="K541" i="6"/>
  <c r="L541" i="6"/>
  <c r="O541" i="6"/>
  <c r="P541" i="6"/>
  <c r="S541" i="6"/>
  <c r="T541" i="6"/>
  <c r="B542" i="6"/>
  <c r="C542" i="6"/>
  <c r="D542" i="6"/>
  <c r="G542" i="6"/>
  <c r="H542" i="6"/>
  <c r="K542" i="6"/>
  <c r="L542" i="6"/>
  <c r="O542" i="6"/>
  <c r="P542" i="6"/>
  <c r="S542" i="6"/>
  <c r="T542" i="6"/>
  <c r="B543" i="6"/>
  <c r="C543" i="6"/>
  <c r="D543" i="6"/>
  <c r="G543" i="6"/>
  <c r="H543" i="6"/>
  <c r="K543" i="6"/>
  <c r="L543" i="6"/>
  <c r="O543" i="6"/>
  <c r="P543" i="6"/>
  <c r="S543" i="6"/>
  <c r="T543" i="6"/>
  <c r="B544" i="6"/>
  <c r="C544" i="6"/>
  <c r="D544" i="6"/>
  <c r="G544" i="6"/>
  <c r="H544" i="6"/>
  <c r="K544" i="6"/>
  <c r="L544" i="6"/>
  <c r="O544" i="6"/>
  <c r="P544" i="6"/>
  <c r="S544" i="6"/>
  <c r="T544" i="6"/>
  <c r="B545" i="6"/>
  <c r="C545" i="6"/>
  <c r="D545" i="6"/>
  <c r="G545" i="6"/>
  <c r="H545" i="6"/>
  <c r="K545" i="6"/>
  <c r="L545" i="6"/>
  <c r="O545" i="6"/>
  <c r="P545" i="6"/>
  <c r="S545" i="6"/>
  <c r="T545" i="6"/>
  <c r="B546" i="6"/>
  <c r="C546" i="6"/>
  <c r="D546" i="6"/>
  <c r="G546" i="6"/>
  <c r="H546" i="6"/>
  <c r="K546" i="6"/>
  <c r="L546" i="6"/>
  <c r="O546" i="6"/>
  <c r="P546" i="6"/>
  <c r="S546" i="6"/>
  <c r="T546" i="6"/>
  <c r="B547" i="6"/>
  <c r="C547" i="6"/>
  <c r="D547" i="6"/>
  <c r="G547" i="6"/>
  <c r="H547" i="6"/>
  <c r="K547" i="6"/>
  <c r="L547" i="6"/>
  <c r="O547" i="6"/>
  <c r="P547" i="6"/>
  <c r="S547" i="6"/>
  <c r="T547" i="6"/>
  <c r="B548" i="6"/>
  <c r="C548" i="6"/>
  <c r="D548" i="6"/>
  <c r="G548" i="6"/>
  <c r="H548" i="6"/>
  <c r="K548" i="6"/>
  <c r="L548" i="6"/>
  <c r="O548" i="6"/>
  <c r="P548" i="6"/>
  <c r="S548" i="6"/>
  <c r="T548" i="6"/>
  <c r="B549" i="6"/>
  <c r="C549" i="6"/>
  <c r="D549" i="6"/>
  <c r="G549" i="6"/>
  <c r="H549" i="6"/>
  <c r="K549" i="6"/>
  <c r="L549" i="6"/>
  <c r="O549" i="6"/>
  <c r="P549" i="6"/>
  <c r="S549" i="6"/>
  <c r="T549" i="6"/>
  <c r="B550" i="6"/>
  <c r="C550" i="6"/>
  <c r="D550" i="6"/>
  <c r="G550" i="6"/>
  <c r="H550" i="6"/>
  <c r="K550" i="6"/>
  <c r="L550" i="6"/>
  <c r="O550" i="6"/>
  <c r="P550" i="6"/>
  <c r="S550" i="6"/>
  <c r="T550" i="6"/>
  <c r="B551" i="6"/>
  <c r="C551" i="6"/>
  <c r="D551" i="6"/>
  <c r="G551" i="6"/>
  <c r="H551" i="6"/>
  <c r="K551" i="6"/>
  <c r="L551" i="6"/>
  <c r="O551" i="6"/>
  <c r="P551" i="6"/>
  <c r="S551" i="6"/>
  <c r="T551" i="6"/>
  <c r="B552" i="6"/>
  <c r="C552" i="6"/>
  <c r="D552" i="6"/>
  <c r="G552" i="6"/>
  <c r="H552" i="6"/>
  <c r="K552" i="6"/>
  <c r="L552" i="6"/>
  <c r="O552" i="6"/>
  <c r="P552" i="6"/>
  <c r="S552" i="6"/>
  <c r="T552" i="6"/>
  <c r="B553" i="6"/>
  <c r="C553" i="6"/>
  <c r="D553" i="6"/>
  <c r="G553" i="6"/>
  <c r="H553" i="6"/>
  <c r="K553" i="6"/>
  <c r="L553" i="6"/>
  <c r="O553" i="6"/>
  <c r="P553" i="6"/>
  <c r="S553" i="6"/>
  <c r="T553" i="6"/>
  <c r="B554" i="6"/>
  <c r="C554" i="6"/>
  <c r="D554" i="6"/>
  <c r="G554" i="6"/>
  <c r="H554" i="6"/>
  <c r="K554" i="6"/>
  <c r="L554" i="6"/>
  <c r="O554" i="6"/>
  <c r="P554" i="6"/>
  <c r="S554" i="6"/>
  <c r="T554" i="6"/>
  <c r="B555" i="6"/>
  <c r="C555" i="6"/>
  <c r="D555" i="6"/>
  <c r="G555" i="6"/>
  <c r="H555" i="6"/>
  <c r="K555" i="6"/>
  <c r="L555" i="6"/>
  <c r="O555" i="6"/>
  <c r="P555" i="6"/>
  <c r="S555" i="6"/>
  <c r="T555" i="6"/>
  <c r="B556" i="6"/>
  <c r="C556" i="6"/>
  <c r="D556" i="6"/>
  <c r="G556" i="6"/>
  <c r="H556" i="6"/>
  <c r="K556" i="6"/>
  <c r="L556" i="6"/>
  <c r="O556" i="6"/>
  <c r="P556" i="6"/>
  <c r="S556" i="6"/>
  <c r="T556" i="6"/>
  <c r="B557" i="6"/>
  <c r="C557" i="6"/>
  <c r="D557" i="6"/>
  <c r="G557" i="6"/>
  <c r="H557" i="6"/>
  <c r="K557" i="6"/>
  <c r="L557" i="6"/>
  <c r="O557" i="6"/>
  <c r="P557" i="6"/>
  <c r="S557" i="6"/>
  <c r="T557" i="6"/>
  <c r="B558" i="6"/>
  <c r="C558" i="6"/>
  <c r="D558" i="6"/>
  <c r="G558" i="6"/>
  <c r="H558" i="6"/>
  <c r="K558" i="6"/>
  <c r="L558" i="6"/>
  <c r="O558" i="6"/>
  <c r="P558" i="6"/>
  <c r="S558" i="6"/>
  <c r="T558" i="6"/>
  <c r="B559" i="6"/>
  <c r="C559" i="6"/>
  <c r="D559" i="6"/>
  <c r="G559" i="6"/>
  <c r="H559" i="6"/>
  <c r="K559" i="6"/>
  <c r="L559" i="6"/>
  <c r="O559" i="6"/>
  <c r="P559" i="6"/>
  <c r="S559" i="6"/>
  <c r="T559" i="6"/>
  <c r="B560" i="6"/>
  <c r="C560" i="6"/>
  <c r="D560" i="6"/>
  <c r="G560" i="6"/>
  <c r="H560" i="6"/>
  <c r="K560" i="6"/>
  <c r="L560" i="6"/>
  <c r="O560" i="6"/>
  <c r="P560" i="6"/>
  <c r="S560" i="6"/>
  <c r="T560" i="6"/>
  <c r="B561" i="6"/>
  <c r="C561" i="6"/>
  <c r="D561" i="6"/>
  <c r="G561" i="6"/>
  <c r="H561" i="6"/>
  <c r="K561" i="6"/>
  <c r="L561" i="6"/>
  <c r="O561" i="6"/>
  <c r="P561" i="6"/>
  <c r="S561" i="6"/>
  <c r="T561" i="6"/>
  <c r="B562" i="6"/>
  <c r="C562" i="6"/>
  <c r="D562" i="6"/>
  <c r="G562" i="6"/>
  <c r="H562" i="6"/>
  <c r="K562" i="6"/>
  <c r="L562" i="6"/>
  <c r="O562" i="6"/>
  <c r="P562" i="6"/>
  <c r="S562" i="6"/>
  <c r="T562" i="6"/>
  <c r="B563" i="6"/>
  <c r="C563" i="6"/>
  <c r="D563" i="6"/>
  <c r="G563" i="6"/>
  <c r="H563" i="6"/>
  <c r="K563" i="6"/>
  <c r="L563" i="6"/>
  <c r="O563" i="6"/>
  <c r="P563" i="6"/>
  <c r="S563" i="6"/>
  <c r="T563" i="6"/>
  <c r="B564" i="6"/>
  <c r="C564" i="6"/>
  <c r="D564" i="6"/>
  <c r="G564" i="6"/>
  <c r="H564" i="6"/>
  <c r="K564" i="6"/>
  <c r="L564" i="6"/>
  <c r="O564" i="6"/>
  <c r="P564" i="6"/>
  <c r="S564" i="6"/>
  <c r="T564" i="6"/>
  <c r="B565" i="6"/>
  <c r="C565" i="6"/>
  <c r="D565" i="6"/>
  <c r="G565" i="6"/>
  <c r="H565" i="6"/>
  <c r="K565" i="6"/>
  <c r="L565" i="6"/>
  <c r="O565" i="6"/>
  <c r="P565" i="6"/>
  <c r="S565" i="6"/>
  <c r="T565" i="6"/>
  <c r="B566" i="6"/>
  <c r="C566" i="6"/>
  <c r="D566" i="6"/>
  <c r="G566" i="6"/>
  <c r="H566" i="6"/>
  <c r="K566" i="6"/>
  <c r="L566" i="6"/>
  <c r="O566" i="6"/>
  <c r="P566" i="6"/>
  <c r="S566" i="6"/>
  <c r="T566" i="6"/>
  <c r="B567" i="6"/>
  <c r="C567" i="6"/>
  <c r="D567" i="6"/>
  <c r="G567" i="6"/>
  <c r="H567" i="6"/>
  <c r="K567" i="6"/>
  <c r="L567" i="6"/>
  <c r="O567" i="6"/>
  <c r="P567" i="6"/>
  <c r="S567" i="6"/>
  <c r="T567" i="6"/>
  <c r="B568" i="6"/>
  <c r="C568" i="6"/>
  <c r="D568" i="6"/>
  <c r="G568" i="6"/>
  <c r="H568" i="6"/>
  <c r="K568" i="6"/>
  <c r="L568" i="6"/>
  <c r="O568" i="6"/>
  <c r="P568" i="6"/>
  <c r="S568" i="6"/>
  <c r="T568" i="6"/>
  <c r="B569" i="6"/>
  <c r="C569" i="6"/>
  <c r="D569" i="6"/>
  <c r="G569" i="6"/>
  <c r="H569" i="6"/>
  <c r="K569" i="6"/>
  <c r="L569" i="6"/>
  <c r="O569" i="6"/>
  <c r="P569" i="6"/>
  <c r="S569" i="6"/>
  <c r="T569" i="6"/>
  <c r="B570" i="6"/>
  <c r="C570" i="6"/>
  <c r="D570" i="6"/>
  <c r="G570" i="6"/>
  <c r="H570" i="6"/>
  <c r="K570" i="6"/>
  <c r="L570" i="6"/>
  <c r="O570" i="6"/>
  <c r="P570" i="6"/>
  <c r="S570" i="6"/>
  <c r="T570" i="6"/>
  <c r="B571" i="6"/>
  <c r="C571" i="6"/>
  <c r="D571" i="6"/>
  <c r="G571" i="6"/>
  <c r="H571" i="6"/>
  <c r="K571" i="6"/>
  <c r="L571" i="6"/>
  <c r="O571" i="6"/>
  <c r="P571" i="6"/>
  <c r="S571" i="6"/>
  <c r="T571" i="6"/>
  <c r="B572" i="6"/>
  <c r="C572" i="6"/>
  <c r="D572" i="6"/>
  <c r="G572" i="6"/>
  <c r="H572" i="6"/>
  <c r="K572" i="6"/>
  <c r="L572" i="6"/>
  <c r="O572" i="6"/>
  <c r="P572" i="6"/>
  <c r="S572" i="6"/>
  <c r="T572" i="6"/>
  <c r="B573" i="6"/>
  <c r="C573" i="6"/>
  <c r="D573" i="6"/>
  <c r="G573" i="6"/>
  <c r="H573" i="6"/>
  <c r="K573" i="6"/>
  <c r="L573" i="6"/>
  <c r="O573" i="6"/>
  <c r="P573" i="6"/>
  <c r="S573" i="6"/>
  <c r="T573" i="6"/>
  <c r="B574" i="6"/>
  <c r="C574" i="6"/>
  <c r="D574" i="6"/>
  <c r="G574" i="6"/>
  <c r="H574" i="6"/>
  <c r="K574" i="6"/>
  <c r="L574" i="6"/>
  <c r="O574" i="6"/>
  <c r="P574" i="6"/>
  <c r="S574" i="6"/>
  <c r="T574" i="6"/>
  <c r="B575" i="6"/>
  <c r="C575" i="6"/>
  <c r="D575" i="6"/>
  <c r="G575" i="6"/>
  <c r="H575" i="6"/>
  <c r="K575" i="6"/>
  <c r="L575" i="6"/>
  <c r="O575" i="6"/>
  <c r="P575" i="6"/>
  <c r="S575" i="6"/>
  <c r="T575" i="6"/>
  <c r="B576" i="6"/>
  <c r="C576" i="6"/>
  <c r="D576" i="6"/>
  <c r="G576" i="6"/>
  <c r="H576" i="6"/>
  <c r="K576" i="6"/>
  <c r="L576" i="6"/>
  <c r="O576" i="6"/>
  <c r="P576" i="6"/>
  <c r="S576" i="6"/>
  <c r="T576" i="6"/>
  <c r="B577" i="6"/>
  <c r="C577" i="6"/>
  <c r="D577" i="6"/>
  <c r="G577" i="6"/>
  <c r="H577" i="6"/>
  <c r="K577" i="6"/>
  <c r="L577" i="6"/>
  <c r="O577" i="6"/>
  <c r="P577" i="6"/>
  <c r="S577" i="6"/>
  <c r="T577" i="6"/>
  <c r="B578" i="6"/>
  <c r="C578" i="6"/>
  <c r="D578" i="6"/>
  <c r="G578" i="6"/>
  <c r="H578" i="6"/>
  <c r="K578" i="6"/>
  <c r="L578" i="6"/>
  <c r="O578" i="6"/>
  <c r="P578" i="6"/>
  <c r="S578" i="6"/>
  <c r="T578" i="6"/>
  <c r="B579" i="6"/>
  <c r="C579" i="6"/>
  <c r="D579" i="6"/>
  <c r="G579" i="6"/>
  <c r="H579" i="6"/>
  <c r="K579" i="6"/>
  <c r="L579" i="6"/>
  <c r="O579" i="6"/>
  <c r="P579" i="6"/>
  <c r="S579" i="6"/>
  <c r="T579" i="6"/>
  <c r="B580" i="6"/>
  <c r="C580" i="6"/>
  <c r="D580" i="6"/>
  <c r="G580" i="6"/>
  <c r="H580" i="6"/>
  <c r="K580" i="6"/>
  <c r="L580" i="6"/>
  <c r="O580" i="6"/>
  <c r="P580" i="6"/>
  <c r="S580" i="6"/>
  <c r="T580" i="6"/>
  <c r="B581" i="6"/>
  <c r="C581" i="6"/>
  <c r="D581" i="6"/>
  <c r="G581" i="6"/>
  <c r="H581" i="6"/>
  <c r="K581" i="6"/>
  <c r="L581" i="6"/>
  <c r="O581" i="6"/>
  <c r="P581" i="6"/>
  <c r="S581" i="6"/>
  <c r="T581" i="6"/>
  <c r="U581" i="6"/>
  <c r="B582" i="6"/>
  <c r="C582" i="6"/>
  <c r="D582" i="6"/>
  <c r="E582" i="6"/>
  <c r="G582" i="6"/>
  <c r="H582" i="6"/>
  <c r="K582" i="6"/>
  <c r="L582" i="6"/>
  <c r="O582" i="6"/>
  <c r="P582" i="6"/>
  <c r="S582" i="6"/>
  <c r="T582" i="6"/>
  <c r="B583" i="6"/>
  <c r="C583" i="6"/>
  <c r="D583" i="6"/>
  <c r="G583" i="6"/>
  <c r="H583" i="6"/>
  <c r="K583" i="6"/>
  <c r="L583" i="6"/>
  <c r="O583" i="6"/>
  <c r="P583" i="6"/>
  <c r="S583" i="6"/>
  <c r="T583" i="6"/>
  <c r="B584" i="6"/>
  <c r="C584" i="6"/>
  <c r="D584" i="6"/>
  <c r="G584" i="6"/>
  <c r="H584" i="6"/>
  <c r="K584" i="6"/>
  <c r="L584" i="6"/>
  <c r="O584" i="6"/>
  <c r="P584" i="6"/>
  <c r="S584" i="6"/>
  <c r="T584" i="6"/>
  <c r="B585" i="6"/>
  <c r="C585" i="6"/>
  <c r="D585" i="6"/>
  <c r="G585" i="6"/>
  <c r="H585" i="6"/>
  <c r="K585" i="6"/>
  <c r="L585" i="6"/>
  <c r="O585" i="6"/>
  <c r="P585" i="6"/>
  <c r="S585" i="6"/>
  <c r="T585" i="6"/>
  <c r="B586" i="6"/>
  <c r="C586" i="6"/>
  <c r="D586" i="6"/>
  <c r="G586" i="6"/>
  <c r="H586" i="6"/>
  <c r="K586" i="6"/>
  <c r="L586" i="6"/>
  <c r="O586" i="6"/>
  <c r="P586" i="6"/>
  <c r="S586" i="6"/>
  <c r="T586" i="6"/>
  <c r="B587" i="6"/>
  <c r="C587" i="6"/>
  <c r="D587" i="6"/>
  <c r="G587" i="6"/>
  <c r="H587" i="6"/>
  <c r="K587" i="6"/>
  <c r="L587" i="6"/>
  <c r="O587" i="6"/>
  <c r="P587" i="6"/>
  <c r="S587" i="6"/>
  <c r="T587" i="6"/>
  <c r="B588" i="6"/>
  <c r="C588" i="6"/>
  <c r="D588" i="6"/>
  <c r="G588" i="6"/>
  <c r="H588" i="6"/>
  <c r="K588" i="6"/>
  <c r="L588" i="6"/>
  <c r="O588" i="6"/>
  <c r="P588" i="6"/>
  <c r="S588" i="6"/>
  <c r="T588" i="6"/>
  <c r="B589" i="6"/>
  <c r="C589" i="6"/>
  <c r="D589" i="6"/>
  <c r="G589" i="6"/>
  <c r="H589" i="6"/>
  <c r="K589" i="6"/>
  <c r="L589" i="6"/>
  <c r="O589" i="6"/>
  <c r="P589" i="6"/>
  <c r="S589" i="6"/>
  <c r="T589" i="6"/>
  <c r="U589" i="6"/>
  <c r="B590" i="6"/>
  <c r="C590" i="6"/>
  <c r="D590" i="6"/>
  <c r="E590" i="6"/>
  <c r="G590" i="6"/>
  <c r="H590" i="6"/>
  <c r="K590" i="6"/>
  <c r="L590" i="6"/>
  <c r="O590" i="6"/>
  <c r="P590" i="6"/>
  <c r="S590" i="6"/>
  <c r="T590" i="6"/>
  <c r="B591" i="6"/>
  <c r="C591" i="6"/>
  <c r="D591" i="6"/>
  <c r="G591" i="6"/>
  <c r="H591" i="6"/>
  <c r="K591" i="6"/>
  <c r="L591" i="6"/>
  <c r="O591" i="6"/>
  <c r="P591" i="6"/>
  <c r="S591" i="6"/>
  <c r="T591" i="6"/>
  <c r="B592" i="6"/>
  <c r="C592" i="6"/>
  <c r="D592" i="6"/>
  <c r="G592" i="6"/>
  <c r="H592" i="6"/>
  <c r="K592" i="6"/>
  <c r="L592" i="6"/>
  <c r="O592" i="6"/>
  <c r="P592" i="6"/>
  <c r="S592" i="6"/>
  <c r="T592" i="6"/>
  <c r="B593" i="6"/>
  <c r="C593" i="6"/>
  <c r="D593" i="6"/>
  <c r="G593" i="6"/>
  <c r="H593" i="6"/>
  <c r="K593" i="6"/>
  <c r="L593" i="6"/>
  <c r="O593" i="6"/>
  <c r="P593" i="6"/>
  <c r="S593" i="6"/>
  <c r="T593" i="6"/>
  <c r="B594" i="6"/>
  <c r="C594" i="6"/>
  <c r="D594" i="6"/>
  <c r="G594" i="6"/>
  <c r="H594" i="6"/>
  <c r="K594" i="6"/>
  <c r="L594" i="6"/>
  <c r="O594" i="6"/>
  <c r="P594" i="6"/>
  <c r="S594" i="6"/>
  <c r="T594" i="6"/>
  <c r="B595" i="6"/>
  <c r="C595" i="6"/>
  <c r="D595" i="6"/>
  <c r="G595" i="6"/>
  <c r="H595" i="6"/>
  <c r="K595" i="6"/>
  <c r="L595" i="6"/>
  <c r="O595" i="6"/>
  <c r="P595" i="6"/>
  <c r="S595" i="6"/>
  <c r="T595" i="6"/>
  <c r="B596" i="6"/>
  <c r="C596" i="6"/>
  <c r="D596" i="6"/>
  <c r="G596" i="6"/>
  <c r="H596" i="6"/>
  <c r="K596" i="6"/>
  <c r="L596" i="6"/>
  <c r="O596" i="6"/>
  <c r="P596" i="6"/>
  <c r="S596" i="6"/>
  <c r="T596" i="6"/>
  <c r="B597" i="6"/>
  <c r="C597" i="6"/>
  <c r="D597" i="6"/>
  <c r="G597" i="6"/>
  <c r="H597" i="6"/>
  <c r="K597" i="6"/>
  <c r="L597" i="6"/>
  <c r="O597" i="6"/>
  <c r="P597" i="6"/>
  <c r="S597" i="6"/>
  <c r="T597" i="6"/>
  <c r="U597" i="6"/>
  <c r="B598" i="6"/>
  <c r="C598" i="6"/>
  <c r="D598" i="6"/>
  <c r="E598" i="6"/>
  <c r="G598" i="6"/>
  <c r="H598" i="6"/>
  <c r="K598" i="6"/>
  <c r="L598" i="6"/>
  <c r="O598" i="6"/>
  <c r="P598" i="6"/>
  <c r="S598" i="6"/>
  <c r="T598" i="6"/>
  <c r="B599" i="6"/>
  <c r="C599" i="6"/>
  <c r="D599" i="6"/>
  <c r="G599" i="6"/>
  <c r="H599" i="6"/>
  <c r="K599" i="6"/>
  <c r="L599" i="6"/>
  <c r="O599" i="6"/>
  <c r="P599" i="6"/>
  <c r="S599" i="6"/>
  <c r="T599" i="6"/>
  <c r="B600" i="6"/>
  <c r="C600" i="6"/>
  <c r="D600" i="6"/>
  <c r="G600" i="6"/>
  <c r="H600" i="6"/>
  <c r="K600" i="6"/>
  <c r="L600" i="6"/>
  <c r="O600" i="6"/>
  <c r="P600" i="6"/>
  <c r="S600" i="6"/>
  <c r="T600" i="6"/>
  <c r="B601" i="6"/>
  <c r="C601" i="6"/>
  <c r="D601" i="6"/>
  <c r="G601" i="6"/>
  <c r="H601" i="6"/>
  <c r="K601" i="6"/>
  <c r="L601" i="6"/>
  <c r="O601" i="6"/>
  <c r="P601" i="6"/>
  <c r="S601" i="6"/>
  <c r="T601" i="6"/>
  <c r="B602" i="6"/>
  <c r="C602" i="6"/>
  <c r="D602" i="6"/>
  <c r="G602" i="6"/>
  <c r="H602" i="6"/>
  <c r="K602" i="6"/>
  <c r="L602" i="6"/>
  <c r="O602" i="6"/>
  <c r="P602" i="6"/>
  <c r="S602" i="6"/>
  <c r="T602" i="6"/>
  <c r="B603" i="6"/>
  <c r="C603" i="6"/>
  <c r="D603" i="6"/>
  <c r="G603" i="6"/>
  <c r="H603" i="6"/>
  <c r="K603" i="6"/>
  <c r="L603" i="6"/>
  <c r="O603" i="6"/>
  <c r="P603" i="6"/>
  <c r="S603" i="6"/>
  <c r="T603" i="6"/>
  <c r="B604" i="6"/>
  <c r="C604" i="6"/>
  <c r="D604" i="6"/>
  <c r="G604" i="6"/>
  <c r="H604" i="6"/>
  <c r="K604" i="6"/>
  <c r="L604" i="6"/>
  <c r="O604" i="6"/>
  <c r="P604" i="6"/>
  <c r="S604" i="6"/>
  <c r="T604" i="6"/>
  <c r="B605" i="6"/>
  <c r="C605" i="6"/>
  <c r="D605" i="6"/>
  <c r="G605" i="6"/>
  <c r="H605" i="6"/>
  <c r="K605" i="6"/>
  <c r="L605" i="6"/>
  <c r="O605" i="6"/>
  <c r="P605" i="6"/>
  <c r="S605" i="6"/>
  <c r="T605" i="6"/>
  <c r="U605" i="6"/>
  <c r="B606" i="6"/>
  <c r="C606" i="6"/>
  <c r="D606" i="6"/>
  <c r="E606" i="6"/>
  <c r="G606" i="6"/>
  <c r="H606" i="6"/>
  <c r="K606" i="6"/>
  <c r="L606" i="6"/>
  <c r="O606" i="6"/>
  <c r="P606" i="6"/>
  <c r="S606" i="6"/>
  <c r="T606" i="6"/>
  <c r="B607" i="6"/>
  <c r="C607" i="6"/>
  <c r="D607" i="6"/>
  <c r="G607" i="6"/>
  <c r="H607" i="6"/>
  <c r="K607" i="6"/>
  <c r="L607" i="6"/>
  <c r="O607" i="6"/>
  <c r="P607" i="6"/>
  <c r="S607" i="6"/>
  <c r="T607" i="6"/>
  <c r="B608" i="6"/>
  <c r="C608" i="6"/>
  <c r="D608" i="6"/>
  <c r="G608" i="6"/>
  <c r="H608" i="6"/>
  <c r="K608" i="6"/>
  <c r="L608" i="6"/>
  <c r="O608" i="6"/>
  <c r="P608" i="6"/>
  <c r="S608" i="6"/>
  <c r="T608" i="6"/>
  <c r="B609" i="6"/>
  <c r="C609" i="6"/>
  <c r="D609" i="6"/>
  <c r="G609" i="6"/>
  <c r="H609" i="6"/>
  <c r="K609" i="6"/>
  <c r="L609" i="6"/>
  <c r="O609" i="6"/>
  <c r="P609" i="6"/>
  <c r="S609" i="6"/>
  <c r="T609" i="6"/>
  <c r="B610" i="6"/>
  <c r="C610" i="6"/>
  <c r="D610" i="6"/>
  <c r="G610" i="6"/>
  <c r="H610" i="6"/>
  <c r="K610" i="6"/>
  <c r="L610" i="6"/>
  <c r="O610" i="6"/>
  <c r="P610" i="6"/>
  <c r="S610" i="6"/>
  <c r="T610" i="6"/>
  <c r="B611" i="6"/>
  <c r="C611" i="6"/>
  <c r="D611" i="6"/>
  <c r="G611" i="6"/>
  <c r="H611" i="6"/>
  <c r="K611" i="6"/>
  <c r="L611" i="6"/>
  <c r="O611" i="6"/>
  <c r="P611" i="6"/>
  <c r="S611" i="6"/>
  <c r="T611" i="6"/>
  <c r="B612" i="6"/>
  <c r="C612" i="6"/>
  <c r="D612" i="6"/>
  <c r="G612" i="6"/>
  <c r="H612" i="6"/>
  <c r="K612" i="6"/>
  <c r="L612" i="6"/>
  <c r="O612" i="6"/>
  <c r="P612" i="6"/>
  <c r="S612" i="6"/>
  <c r="T612" i="6"/>
  <c r="B613" i="6"/>
  <c r="C613" i="6"/>
  <c r="D613" i="6"/>
  <c r="G613" i="6"/>
  <c r="H613" i="6"/>
  <c r="K613" i="6"/>
  <c r="L613" i="6"/>
  <c r="O613" i="6"/>
  <c r="P613" i="6"/>
  <c r="S613" i="6"/>
  <c r="T613" i="6"/>
  <c r="U613" i="6"/>
  <c r="B614" i="6"/>
  <c r="C614" i="6"/>
  <c r="D614" i="6"/>
  <c r="E614" i="6"/>
  <c r="G614" i="6"/>
  <c r="H614" i="6"/>
  <c r="K614" i="6"/>
  <c r="L614" i="6"/>
  <c r="O614" i="6"/>
  <c r="P614" i="6"/>
  <c r="S614" i="6"/>
  <c r="T614" i="6"/>
  <c r="B615" i="6"/>
  <c r="C615" i="6"/>
  <c r="D615" i="6"/>
  <c r="G615" i="6"/>
  <c r="H615" i="6"/>
  <c r="K615" i="6"/>
  <c r="L615" i="6"/>
  <c r="O615" i="6"/>
  <c r="P615" i="6"/>
  <c r="S615" i="6"/>
  <c r="T615" i="6"/>
  <c r="B616" i="6"/>
  <c r="C616" i="6"/>
  <c r="D616" i="6"/>
  <c r="G616" i="6"/>
  <c r="H616" i="6"/>
  <c r="K616" i="6"/>
  <c r="L616" i="6"/>
  <c r="O616" i="6"/>
  <c r="P616" i="6"/>
  <c r="S616" i="6"/>
  <c r="T616" i="6"/>
  <c r="B617" i="6"/>
  <c r="C617" i="6"/>
  <c r="D617" i="6"/>
  <c r="G617" i="6"/>
  <c r="H617" i="6"/>
  <c r="K617" i="6"/>
  <c r="L617" i="6"/>
  <c r="O617" i="6"/>
  <c r="P617" i="6"/>
  <c r="S617" i="6"/>
  <c r="T617" i="6"/>
  <c r="B618" i="6"/>
  <c r="C618" i="6"/>
  <c r="D618" i="6"/>
  <c r="G618" i="6"/>
  <c r="H618" i="6"/>
  <c r="K618" i="6"/>
  <c r="L618" i="6"/>
  <c r="O618" i="6"/>
  <c r="P618" i="6"/>
  <c r="S618" i="6"/>
  <c r="T618" i="6"/>
  <c r="B619" i="6"/>
  <c r="C619" i="6"/>
  <c r="D619" i="6"/>
  <c r="G619" i="6"/>
  <c r="H619" i="6"/>
  <c r="K619" i="6"/>
  <c r="L619" i="6"/>
  <c r="O619" i="6"/>
  <c r="P619" i="6"/>
  <c r="S619" i="6"/>
  <c r="T619" i="6"/>
  <c r="B620" i="6"/>
  <c r="C620" i="6"/>
  <c r="D620" i="6"/>
  <c r="G620" i="6"/>
  <c r="H620" i="6"/>
  <c r="K620" i="6"/>
  <c r="L620" i="6"/>
  <c r="O620" i="6"/>
  <c r="P620" i="6"/>
  <c r="S620" i="6"/>
  <c r="T620" i="6"/>
  <c r="B621" i="6"/>
  <c r="C621" i="6"/>
  <c r="D621" i="6"/>
  <c r="G621" i="6"/>
  <c r="H621" i="6"/>
  <c r="K621" i="6"/>
  <c r="L621" i="6"/>
  <c r="O621" i="6"/>
  <c r="P621" i="6"/>
  <c r="S621" i="6"/>
  <c r="T621" i="6"/>
  <c r="B622" i="6"/>
  <c r="C622" i="6"/>
  <c r="D622" i="6"/>
  <c r="G622" i="6"/>
  <c r="H622" i="6"/>
  <c r="K622" i="6"/>
  <c r="L622" i="6"/>
  <c r="O622" i="6"/>
  <c r="P622" i="6"/>
  <c r="S622" i="6"/>
  <c r="T622" i="6"/>
  <c r="B623" i="6"/>
  <c r="C623" i="6"/>
  <c r="D623" i="6"/>
  <c r="G623" i="6"/>
  <c r="H623" i="6"/>
  <c r="K623" i="6"/>
  <c r="L623" i="6"/>
  <c r="O623" i="6"/>
  <c r="P623" i="6"/>
  <c r="S623" i="6"/>
  <c r="T623" i="6"/>
  <c r="B624" i="6"/>
  <c r="C624" i="6"/>
  <c r="D624" i="6"/>
  <c r="G624" i="6"/>
  <c r="H624" i="6"/>
  <c r="K624" i="6"/>
  <c r="L624" i="6"/>
  <c r="O624" i="6"/>
  <c r="P624" i="6"/>
  <c r="S624" i="6"/>
  <c r="T624" i="6"/>
  <c r="B625" i="6"/>
  <c r="C625" i="6"/>
  <c r="D625" i="6"/>
  <c r="G625" i="6"/>
  <c r="H625" i="6"/>
  <c r="K625" i="6"/>
  <c r="L625" i="6"/>
  <c r="O625" i="6"/>
  <c r="P625" i="6"/>
  <c r="S625" i="6"/>
  <c r="T625" i="6"/>
  <c r="B626" i="6"/>
  <c r="C626" i="6"/>
  <c r="D626" i="6"/>
  <c r="G626" i="6"/>
  <c r="H626" i="6"/>
  <c r="K626" i="6"/>
  <c r="L626" i="6"/>
  <c r="O626" i="6"/>
  <c r="P626" i="6"/>
  <c r="S626" i="6"/>
  <c r="T626" i="6"/>
  <c r="B627" i="6"/>
  <c r="C627" i="6"/>
  <c r="D627" i="6"/>
  <c r="G627" i="6"/>
  <c r="H627" i="6"/>
  <c r="K627" i="6"/>
  <c r="L627" i="6"/>
  <c r="O627" i="6"/>
  <c r="P627" i="6"/>
  <c r="S627" i="6"/>
  <c r="T627" i="6"/>
  <c r="B628" i="6"/>
  <c r="C628" i="6"/>
  <c r="D628" i="6"/>
  <c r="G628" i="6"/>
  <c r="H628" i="6"/>
  <c r="K628" i="6"/>
  <c r="L628" i="6"/>
  <c r="O628" i="6"/>
  <c r="P628" i="6"/>
  <c r="S628" i="6"/>
  <c r="T628" i="6"/>
  <c r="B629" i="6"/>
  <c r="C629" i="6"/>
  <c r="D629" i="6"/>
  <c r="G629" i="6"/>
  <c r="H629" i="6"/>
  <c r="K629" i="6"/>
  <c r="L629" i="6"/>
  <c r="O629" i="6"/>
  <c r="P629" i="6"/>
  <c r="S629" i="6"/>
  <c r="T629" i="6"/>
  <c r="B630" i="6"/>
  <c r="C630" i="6"/>
  <c r="D630" i="6"/>
  <c r="G630" i="6"/>
  <c r="H630" i="6"/>
  <c r="K630" i="6"/>
  <c r="L630" i="6"/>
  <c r="O630" i="6"/>
  <c r="P630" i="6"/>
  <c r="S630" i="6"/>
  <c r="T630" i="6"/>
  <c r="B631" i="6"/>
  <c r="C631" i="6"/>
  <c r="D631" i="6"/>
  <c r="G631" i="6"/>
  <c r="H631" i="6"/>
  <c r="K631" i="6"/>
  <c r="L631" i="6"/>
  <c r="O631" i="6"/>
  <c r="P631" i="6"/>
  <c r="S631" i="6"/>
  <c r="T631" i="6"/>
  <c r="B632" i="6"/>
  <c r="C632" i="6"/>
  <c r="D632" i="6"/>
  <c r="G632" i="6"/>
  <c r="H632" i="6"/>
  <c r="K632" i="6"/>
  <c r="L632" i="6"/>
  <c r="O632" i="6"/>
  <c r="P632" i="6"/>
  <c r="S632" i="6"/>
  <c r="T632" i="6"/>
  <c r="B633" i="6"/>
  <c r="C633" i="6"/>
  <c r="D633" i="6"/>
  <c r="G633" i="6"/>
  <c r="H633" i="6"/>
  <c r="K633" i="6"/>
  <c r="L633" i="6"/>
  <c r="O633" i="6"/>
  <c r="P633" i="6"/>
  <c r="S633" i="6"/>
  <c r="T633" i="6"/>
  <c r="B634" i="6"/>
  <c r="C634" i="6"/>
  <c r="D634" i="6"/>
  <c r="G634" i="6"/>
  <c r="H634" i="6"/>
  <c r="K634" i="6"/>
  <c r="L634" i="6"/>
  <c r="O634" i="6"/>
  <c r="P634" i="6"/>
  <c r="S634" i="6"/>
  <c r="T634" i="6"/>
  <c r="B635" i="6"/>
  <c r="C635" i="6"/>
  <c r="D635" i="6"/>
  <c r="G635" i="6"/>
  <c r="H635" i="6"/>
  <c r="K635" i="6"/>
  <c r="L635" i="6"/>
  <c r="O635" i="6"/>
  <c r="P635" i="6"/>
  <c r="S635" i="6"/>
  <c r="T635" i="6"/>
  <c r="B636" i="6"/>
  <c r="C636" i="6"/>
  <c r="D636" i="6"/>
  <c r="G636" i="6"/>
  <c r="H636" i="6"/>
  <c r="K636" i="6"/>
  <c r="L636" i="6"/>
  <c r="O636" i="6"/>
  <c r="P636" i="6"/>
  <c r="S636" i="6"/>
  <c r="T636" i="6"/>
  <c r="B637" i="6"/>
  <c r="C637" i="6"/>
  <c r="D637" i="6"/>
  <c r="G637" i="6"/>
  <c r="H637" i="6"/>
  <c r="K637" i="6"/>
  <c r="L637" i="6"/>
  <c r="O637" i="6"/>
  <c r="P637" i="6"/>
  <c r="S637" i="6"/>
  <c r="T637" i="6"/>
  <c r="B638" i="6"/>
  <c r="C638" i="6"/>
  <c r="D638" i="6"/>
  <c r="G638" i="6"/>
  <c r="H638" i="6"/>
  <c r="K638" i="6"/>
  <c r="L638" i="6"/>
  <c r="O638" i="6"/>
  <c r="P638" i="6"/>
  <c r="S638" i="6"/>
  <c r="T638" i="6"/>
  <c r="B639" i="6"/>
  <c r="C639" i="6"/>
  <c r="D639" i="6"/>
  <c r="G639" i="6"/>
  <c r="H639" i="6"/>
  <c r="K639" i="6"/>
  <c r="L639" i="6"/>
  <c r="O639" i="6"/>
  <c r="P639" i="6"/>
  <c r="S639" i="6"/>
  <c r="T639" i="6"/>
  <c r="B640" i="6"/>
  <c r="C640" i="6"/>
  <c r="D640" i="6"/>
  <c r="G640" i="6"/>
  <c r="H640" i="6"/>
  <c r="K640" i="6"/>
  <c r="L640" i="6"/>
  <c r="O640" i="6"/>
  <c r="P640" i="6"/>
  <c r="S640" i="6"/>
  <c r="T640" i="6"/>
  <c r="B641" i="6"/>
  <c r="C641" i="6"/>
  <c r="D641" i="6"/>
  <c r="G641" i="6"/>
  <c r="H641" i="6"/>
  <c r="K641" i="6"/>
  <c r="L641" i="6"/>
  <c r="O641" i="6"/>
  <c r="P641" i="6"/>
  <c r="S641" i="6"/>
  <c r="T641" i="6"/>
  <c r="B642" i="6"/>
  <c r="C642" i="6"/>
  <c r="D642" i="6"/>
  <c r="G642" i="6"/>
  <c r="H642" i="6"/>
  <c r="K642" i="6"/>
  <c r="L642" i="6"/>
  <c r="O642" i="6"/>
  <c r="P642" i="6"/>
  <c r="S642" i="6"/>
  <c r="T642" i="6"/>
  <c r="B643" i="6"/>
  <c r="C643" i="6"/>
  <c r="D643" i="6"/>
  <c r="G643" i="6"/>
  <c r="H643" i="6"/>
  <c r="K643" i="6"/>
  <c r="L643" i="6"/>
  <c r="O643" i="6"/>
  <c r="P643" i="6"/>
  <c r="S643" i="6"/>
  <c r="T643" i="6"/>
  <c r="B644" i="6"/>
  <c r="C644" i="6"/>
  <c r="D644" i="6"/>
  <c r="G644" i="6"/>
  <c r="H644" i="6"/>
  <c r="K644" i="6"/>
  <c r="L644" i="6"/>
  <c r="O644" i="6"/>
  <c r="P644" i="6"/>
  <c r="S644" i="6"/>
  <c r="T644" i="6"/>
  <c r="B645" i="6"/>
  <c r="C645" i="6"/>
  <c r="D645" i="6"/>
  <c r="G645" i="6"/>
  <c r="H645" i="6"/>
  <c r="K645" i="6"/>
  <c r="L645" i="6"/>
  <c r="O645" i="6"/>
  <c r="P645" i="6"/>
  <c r="S645" i="6"/>
  <c r="T645" i="6"/>
  <c r="B646" i="6"/>
  <c r="C646" i="6"/>
  <c r="D646" i="6"/>
  <c r="G646" i="6"/>
  <c r="H646" i="6"/>
  <c r="K646" i="6"/>
  <c r="L646" i="6"/>
  <c r="O646" i="6"/>
  <c r="P646" i="6"/>
  <c r="S646" i="6"/>
  <c r="T646" i="6"/>
  <c r="B647" i="6"/>
  <c r="C647" i="6"/>
  <c r="D647" i="6"/>
  <c r="G647" i="6"/>
  <c r="H647" i="6"/>
  <c r="K647" i="6"/>
  <c r="L647" i="6"/>
  <c r="O647" i="6"/>
  <c r="P647" i="6"/>
  <c r="S647" i="6"/>
  <c r="T647" i="6"/>
  <c r="B648" i="6"/>
  <c r="C648" i="6"/>
  <c r="D648" i="6"/>
  <c r="G648" i="6"/>
  <c r="H648" i="6"/>
  <c r="K648" i="6"/>
  <c r="L648" i="6"/>
  <c r="O648" i="6"/>
  <c r="P648" i="6"/>
  <c r="S648" i="6"/>
  <c r="T648" i="6"/>
  <c r="B649" i="6"/>
  <c r="C649" i="6"/>
  <c r="D649" i="6"/>
  <c r="G649" i="6"/>
  <c r="H649" i="6"/>
  <c r="K649" i="6"/>
  <c r="L649" i="6"/>
  <c r="M649" i="6"/>
  <c r="O649" i="6"/>
  <c r="P649" i="6"/>
  <c r="S649" i="6"/>
  <c r="T649" i="6"/>
  <c r="B650" i="6"/>
  <c r="C650" i="6"/>
  <c r="D650" i="6"/>
  <c r="G650" i="6"/>
  <c r="H650" i="6"/>
  <c r="K650" i="6"/>
  <c r="L650" i="6"/>
  <c r="M650" i="6"/>
  <c r="O650" i="6"/>
  <c r="P650" i="6"/>
  <c r="S650" i="6"/>
  <c r="T650" i="6"/>
  <c r="B651" i="6"/>
  <c r="C651" i="6"/>
  <c r="D651" i="6"/>
  <c r="G651" i="6"/>
  <c r="H651" i="6"/>
  <c r="K651" i="6"/>
  <c r="L651" i="6"/>
  <c r="M651" i="6"/>
  <c r="O651" i="6"/>
  <c r="P651" i="6"/>
  <c r="S651" i="6"/>
  <c r="T651" i="6"/>
  <c r="B652" i="6"/>
  <c r="C652" i="6"/>
  <c r="D652" i="6"/>
  <c r="F652" i="6"/>
  <c r="G652" i="6"/>
  <c r="H652" i="6"/>
  <c r="K652" i="6"/>
  <c r="L652" i="6"/>
  <c r="O652" i="6"/>
  <c r="P652" i="6"/>
  <c r="Q652" i="6"/>
  <c r="S652" i="6"/>
  <c r="T652" i="6"/>
  <c r="B653" i="6"/>
  <c r="C653" i="6"/>
  <c r="D653" i="6"/>
  <c r="F653" i="6"/>
  <c r="G653" i="6"/>
  <c r="H653" i="6"/>
  <c r="J653" i="6"/>
  <c r="K653" i="6"/>
  <c r="L653" i="6"/>
  <c r="N653" i="6"/>
  <c r="O653" i="6"/>
  <c r="P653" i="6"/>
  <c r="R653" i="6"/>
  <c r="S653" i="6"/>
  <c r="T653" i="6"/>
  <c r="B654" i="6"/>
  <c r="C654" i="6"/>
  <c r="D654" i="6"/>
  <c r="F654" i="6"/>
  <c r="G654" i="6"/>
  <c r="H654" i="6"/>
  <c r="J654" i="6"/>
  <c r="K654" i="6"/>
  <c r="L654" i="6"/>
  <c r="N654" i="6"/>
  <c r="O654" i="6"/>
  <c r="P654" i="6"/>
  <c r="R654" i="6"/>
  <c r="S654" i="6"/>
  <c r="T654" i="6"/>
  <c r="B655" i="6"/>
  <c r="C655" i="6"/>
  <c r="D655" i="6"/>
  <c r="F655" i="6"/>
  <c r="G655" i="6"/>
  <c r="H655" i="6"/>
  <c r="J655" i="6"/>
  <c r="K655" i="6"/>
  <c r="L655" i="6"/>
  <c r="N655" i="6"/>
  <c r="O655" i="6"/>
  <c r="P655" i="6"/>
  <c r="R655" i="6"/>
  <c r="S655" i="6"/>
  <c r="T655" i="6"/>
  <c r="B656" i="6"/>
  <c r="C656" i="6"/>
  <c r="D656" i="6"/>
  <c r="F656" i="6"/>
  <c r="G656" i="6"/>
  <c r="H656" i="6"/>
  <c r="J656" i="6"/>
  <c r="K656" i="6"/>
  <c r="L656" i="6"/>
  <c r="N656" i="6"/>
  <c r="O656" i="6"/>
  <c r="P656" i="6"/>
  <c r="R656" i="6"/>
  <c r="S656" i="6"/>
  <c r="T656" i="6"/>
  <c r="B657" i="6"/>
  <c r="C657" i="6"/>
  <c r="D657" i="6"/>
  <c r="F657" i="6"/>
  <c r="G657" i="6"/>
  <c r="H657" i="6"/>
  <c r="J657" i="6"/>
  <c r="K657" i="6"/>
  <c r="L657" i="6"/>
  <c r="N657" i="6"/>
  <c r="O657" i="6"/>
  <c r="P657" i="6"/>
  <c r="R657" i="6"/>
  <c r="S657" i="6"/>
  <c r="T657" i="6"/>
  <c r="B658" i="6"/>
  <c r="C658" i="6"/>
  <c r="D658" i="6"/>
  <c r="F658" i="6"/>
  <c r="G658" i="6"/>
  <c r="H658" i="6"/>
  <c r="J658" i="6"/>
  <c r="K658" i="6"/>
  <c r="L658" i="6"/>
  <c r="N658" i="6"/>
  <c r="O658" i="6"/>
  <c r="P658" i="6"/>
  <c r="R658" i="6"/>
  <c r="S658" i="6"/>
  <c r="T658" i="6"/>
  <c r="C531" i="6"/>
  <c r="D531" i="6"/>
  <c r="E531" i="6"/>
  <c r="G531" i="6"/>
  <c r="H531" i="6"/>
  <c r="I531" i="6"/>
  <c r="J531" i="6"/>
  <c r="K531" i="6"/>
  <c r="L531" i="6"/>
  <c r="M531" i="6"/>
  <c r="O531" i="6"/>
  <c r="P531" i="6"/>
  <c r="Q531" i="6"/>
  <c r="S531" i="6"/>
  <c r="T531" i="6"/>
  <c r="U531" i="6"/>
  <c r="B531"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367" i="6"/>
  <c r="X368" i="6"/>
  <c r="X369" i="6"/>
  <c r="X370" i="6"/>
  <c r="X371" i="6"/>
  <c r="X372" i="6"/>
  <c r="X373" i="6"/>
  <c r="X374" i="6"/>
  <c r="X375" i="6"/>
  <c r="X376" i="6"/>
  <c r="X377" i="6"/>
  <c r="X378" i="6"/>
  <c r="X379" i="6"/>
  <c r="X380" i="6"/>
  <c r="X381" i="6"/>
  <c r="X382" i="6"/>
  <c r="X383" i="6"/>
  <c r="X384" i="6"/>
  <c r="X385" i="6"/>
  <c r="X386" i="6"/>
  <c r="X387" i="6"/>
  <c r="X388" i="6"/>
  <c r="X389" i="6"/>
  <c r="X390" i="6"/>
  <c r="X391" i="6"/>
  <c r="X392" i="6"/>
  <c r="X393" i="6"/>
  <c r="X394" i="6"/>
  <c r="X395" i="6"/>
  <c r="X396"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269" i="6"/>
  <c r="B270" i="6"/>
  <c r="C270" i="6"/>
  <c r="D270" i="6"/>
  <c r="E270" i="6"/>
  <c r="F270" i="6"/>
  <c r="G270" i="6"/>
  <c r="H270" i="6"/>
  <c r="I270" i="6"/>
  <c r="J270" i="6"/>
  <c r="K270" i="6"/>
  <c r="L270" i="6"/>
  <c r="M270" i="6"/>
  <c r="N270" i="6"/>
  <c r="O270" i="6"/>
  <c r="P270" i="6"/>
  <c r="Q270" i="6"/>
  <c r="R270" i="6"/>
  <c r="S270" i="6"/>
  <c r="T270" i="6"/>
  <c r="U270" i="6"/>
  <c r="B271" i="6"/>
  <c r="C271" i="6"/>
  <c r="D271" i="6"/>
  <c r="E271" i="6"/>
  <c r="F271" i="6"/>
  <c r="G271" i="6"/>
  <c r="H271" i="6"/>
  <c r="I271" i="6"/>
  <c r="J271" i="6"/>
  <c r="K271" i="6"/>
  <c r="L271" i="6"/>
  <c r="M271" i="6"/>
  <c r="N271" i="6"/>
  <c r="O271" i="6"/>
  <c r="P271" i="6"/>
  <c r="Q271" i="6"/>
  <c r="R271" i="6"/>
  <c r="S271" i="6"/>
  <c r="T271" i="6"/>
  <c r="U271" i="6"/>
  <c r="B272" i="6"/>
  <c r="C272" i="6"/>
  <c r="D272" i="6"/>
  <c r="E272" i="6"/>
  <c r="F272" i="6"/>
  <c r="G272" i="6"/>
  <c r="H272" i="6"/>
  <c r="I272" i="6"/>
  <c r="J272" i="6"/>
  <c r="K272" i="6"/>
  <c r="L272" i="6"/>
  <c r="M272" i="6"/>
  <c r="N272" i="6"/>
  <c r="O272" i="6"/>
  <c r="P272" i="6"/>
  <c r="Q272" i="6"/>
  <c r="R272" i="6"/>
  <c r="S272" i="6"/>
  <c r="T272" i="6"/>
  <c r="U272" i="6"/>
  <c r="B273" i="6"/>
  <c r="C273" i="6"/>
  <c r="D273" i="6"/>
  <c r="E273" i="6"/>
  <c r="F273" i="6"/>
  <c r="G273" i="6"/>
  <c r="H273" i="6"/>
  <c r="I273" i="6"/>
  <c r="J273" i="6"/>
  <c r="K273" i="6"/>
  <c r="L273" i="6"/>
  <c r="M273" i="6"/>
  <c r="N273" i="6"/>
  <c r="O273" i="6"/>
  <c r="P273" i="6"/>
  <c r="Q273" i="6"/>
  <c r="R273" i="6"/>
  <c r="S273" i="6"/>
  <c r="T273" i="6"/>
  <c r="U273" i="6"/>
  <c r="B274" i="6"/>
  <c r="C274" i="6"/>
  <c r="D274" i="6"/>
  <c r="E274" i="6"/>
  <c r="F274" i="6"/>
  <c r="G274" i="6"/>
  <c r="H274" i="6"/>
  <c r="I274" i="6"/>
  <c r="J274" i="6"/>
  <c r="K274" i="6"/>
  <c r="L274" i="6"/>
  <c r="M274" i="6"/>
  <c r="N274" i="6"/>
  <c r="O274" i="6"/>
  <c r="P274" i="6"/>
  <c r="Q274" i="6"/>
  <c r="R274" i="6"/>
  <c r="S274" i="6"/>
  <c r="T274" i="6"/>
  <c r="U274" i="6"/>
  <c r="B275" i="6"/>
  <c r="C275" i="6"/>
  <c r="D275" i="6"/>
  <c r="E275" i="6"/>
  <c r="F275" i="6"/>
  <c r="G275" i="6"/>
  <c r="H275" i="6"/>
  <c r="I275" i="6"/>
  <c r="J275" i="6"/>
  <c r="K275" i="6"/>
  <c r="L275" i="6"/>
  <c r="M275" i="6"/>
  <c r="N275" i="6"/>
  <c r="O275" i="6"/>
  <c r="P275" i="6"/>
  <c r="Q275" i="6"/>
  <c r="R275" i="6"/>
  <c r="S275" i="6"/>
  <c r="T275" i="6"/>
  <c r="U275" i="6"/>
  <c r="B276" i="6"/>
  <c r="C276" i="6"/>
  <c r="D276" i="6"/>
  <c r="E276" i="6"/>
  <c r="F276" i="6"/>
  <c r="G276" i="6"/>
  <c r="H276" i="6"/>
  <c r="I276" i="6"/>
  <c r="J276" i="6"/>
  <c r="K276" i="6"/>
  <c r="L276" i="6"/>
  <c r="M276" i="6"/>
  <c r="N276" i="6"/>
  <c r="O276" i="6"/>
  <c r="P276" i="6"/>
  <c r="Q276" i="6"/>
  <c r="R276" i="6"/>
  <c r="S276" i="6"/>
  <c r="T276" i="6"/>
  <c r="U276" i="6"/>
  <c r="B277" i="6"/>
  <c r="C277" i="6"/>
  <c r="D277" i="6"/>
  <c r="E277" i="6"/>
  <c r="F277" i="6"/>
  <c r="G277" i="6"/>
  <c r="H277" i="6"/>
  <c r="I277" i="6"/>
  <c r="J277" i="6"/>
  <c r="K277" i="6"/>
  <c r="L277" i="6"/>
  <c r="M277" i="6"/>
  <c r="N277" i="6"/>
  <c r="O277" i="6"/>
  <c r="P277" i="6"/>
  <c r="Q277" i="6"/>
  <c r="R277" i="6"/>
  <c r="S277" i="6"/>
  <c r="T277" i="6"/>
  <c r="U277" i="6"/>
  <c r="B278" i="6"/>
  <c r="C278" i="6"/>
  <c r="D278" i="6"/>
  <c r="E278" i="6"/>
  <c r="F278" i="6"/>
  <c r="G278" i="6"/>
  <c r="H278" i="6"/>
  <c r="I278" i="6"/>
  <c r="J278" i="6"/>
  <c r="K278" i="6"/>
  <c r="L278" i="6"/>
  <c r="M278" i="6"/>
  <c r="N278" i="6"/>
  <c r="O278" i="6"/>
  <c r="P278" i="6"/>
  <c r="Q278" i="6"/>
  <c r="R278" i="6"/>
  <c r="S278" i="6"/>
  <c r="T278" i="6"/>
  <c r="U278" i="6"/>
  <c r="B279" i="6"/>
  <c r="C279" i="6"/>
  <c r="D279" i="6"/>
  <c r="E279" i="6"/>
  <c r="F279" i="6"/>
  <c r="G279" i="6"/>
  <c r="H279" i="6"/>
  <c r="I279" i="6"/>
  <c r="J279" i="6"/>
  <c r="K279" i="6"/>
  <c r="L279" i="6"/>
  <c r="M279" i="6"/>
  <c r="N279" i="6"/>
  <c r="O279" i="6"/>
  <c r="P279" i="6"/>
  <c r="Q279" i="6"/>
  <c r="R279" i="6"/>
  <c r="S279" i="6"/>
  <c r="T279" i="6"/>
  <c r="U279" i="6"/>
  <c r="B280" i="6"/>
  <c r="C280" i="6"/>
  <c r="D280" i="6"/>
  <c r="E280" i="6"/>
  <c r="F280" i="6"/>
  <c r="G280" i="6"/>
  <c r="H280" i="6"/>
  <c r="I280" i="6"/>
  <c r="J280" i="6"/>
  <c r="K280" i="6"/>
  <c r="L280" i="6"/>
  <c r="M280" i="6"/>
  <c r="N280" i="6"/>
  <c r="O280" i="6"/>
  <c r="P280" i="6"/>
  <c r="Q280" i="6"/>
  <c r="R280" i="6"/>
  <c r="S280" i="6"/>
  <c r="T280" i="6"/>
  <c r="U280" i="6"/>
  <c r="B281" i="6"/>
  <c r="C281" i="6"/>
  <c r="D281" i="6"/>
  <c r="E281" i="6"/>
  <c r="F281" i="6"/>
  <c r="G281" i="6"/>
  <c r="H281" i="6"/>
  <c r="I281" i="6"/>
  <c r="J281" i="6"/>
  <c r="K281" i="6"/>
  <c r="L281" i="6"/>
  <c r="M281" i="6"/>
  <c r="N281" i="6"/>
  <c r="O281" i="6"/>
  <c r="P281" i="6"/>
  <c r="Q281" i="6"/>
  <c r="R281" i="6"/>
  <c r="S281" i="6"/>
  <c r="T281" i="6"/>
  <c r="U281" i="6"/>
  <c r="B282" i="6"/>
  <c r="C282" i="6"/>
  <c r="D282" i="6"/>
  <c r="E282" i="6"/>
  <c r="F282" i="6"/>
  <c r="G282" i="6"/>
  <c r="H282" i="6"/>
  <c r="I282" i="6"/>
  <c r="J282" i="6"/>
  <c r="K282" i="6"/>
  <c r="L282" i="6"/>
  <c r="M282" i="6"/>
  <c r="N282" i="6"/>
  <c r="O282" i="6"/>
  <c r="P282" i="6"/>
  <c r="Q282" i="6"/>
  <c r="R282" i="6"/>
  <c r="S282" i="6"/>
  <c r="T282" i="6"/>
  <c r="U282" i="6"/>
  <c r="B283" i="6"/>
  <c r="C283" i="6"/>
  <c r="D283" i="6"/>
  <c r="E283" i="6"/>
  <c r="F283" i="6"/>
  <c r="G283" i="6"/>
  <c r="H283" i="6"/>
  <c r="I283" i="6"/>
  <c r="J283" i="6"/>
  <c r="K283" i="6"/>
  <c r="L283" i="6"/>
  <c r="M283" i="6"/>
  <c r="N283" i="6"/>
  <c r="O283" i="6"/>
  <c r="P283" i="6"/>
  <c r="Q283" i="6"/>
  <c r="R283" i="6"/>
  <c r="S283" i="6"/>
  <c r="T283" i="6"/>
  <c r="U283" i="6"/>
  <c r="B284" i="6"/>
  <c r="C284" i="6"/>
  <c r="D284" i="6"/>
  <c r="E284" i="6"/>
  <c r="F284" i="6"/>
  <c r="G284" i="6"/>
  <c r="H284" i="6"/>
  <c r="I284" i="6"/>
  <c r="J284" i="6"/>
  <c r="K284" i="6"/>
  <c r="L284" i="6"/>
  <c r="M284" i="6"/>
  <c r="N284" i="6"/>
  <c r="O284" i="6"/>
  <c r="P284" i="6"/>
  <c r="Q284" i="6"/>
  <c r="R284" i="6"/>
  <c r="S284" i="6"/>
  <c r="T284" i="6"/>
  <c r="U284" i="6"/>
  <c r="B285" i="6"/>
  <c r="C285" i="6"/>
  <c r="D285" i="6"/>
  <c r="E285" i="6"/>
  <c r="F285" i="6"/>
  <c r="G285" i="6"/>
  <c r="H285" i="6"/>
  <c r="I285" i="6"/>
  <c r="J285" i="6"/>
  <c r="K285" i="6"/>
  <c r="L285" i="6"/>
  <c r="M285" i="6"/>
  <c r="N285" i="6"/>
  <c r="O285" i="6"/>
  <c r="P285" i="6"/>
  <c r="Q285" i="6"/>
  <c r="R285" i="6"/>
  <c r="S285" i="6"/>
  <c r="T285" i="6"/>
  <c r="U285" i="6"/>
  <c r="B286" i="6"/>
  <c r="C286" i="6"/>
  <c r="D286" i="6"/>
  <c r="E286" i="6"/>
  <c r="F286" i="6"/>
  <c r="G286" i="6"/>
  <c r="H286" i="6"/>
  <c r="I286" i="6"/>
  <c r="J286" i="6"/>
  <c r="K286" i="6"/>
  <c r="L286" i="6"/>
  <c r="M286" i="6"/>
  <c r="N286" i="6"/>
  <c r="O286" i="6"/>
  <c r="P286" i="6"/>
  <c r="Q286" i="6"/>
  <c r="R286" i="6"/>
  <c r="S286" i="6"/>
  <c r="T286" i="6"/>
  <c r="U286" i="6"/>
  <c r="B287" i="6"/>
  <c r="C287" i="6"/>
  <c r="D287" i="6"/>
  <c r="E287" i="6"/>
  <c r="F287" i="6"/>
  <c r="G287" i="6"/>
  <c r="H287" i="6"/>
  <c r="I287" i="6"/>
  <c r="J287" i="6"/>
  <c r="K287" i="6"/>
  <c r="L287" i="6"/>
  <c r="M287" i="6"/>
  <c r="N287" i="6"/>
  <c r="O287" i="6"/>
  <c r="P287" i="6"/>
  <c r="Q287" i="6"/>
  <c r="R287" i="6"/>
  <c r="S287" i="6"/>
  <c r="T287" i="6"/>
  <c r="U287" i="6"/>
  <c r="B288" i="6"/>
  <c r="C288" i="6"/>
  <c r="D288" i="6"/>
  <c r="E288" i="6"/>
  <c r="F288" i="6"/>
  <c r="G288" i="6"/>
  <c r="H288" i="6"/>
  <c r="I288" i="6"/>
  <c r="J288" i="6"/>
  <c r="K288" i="6"/>
  <c r="L288" i="6"/>
  <c r="M288" i="6"/>
  <c r="N288" i="6"/>
  <c r="O288" i="6"/>
  <c r="P288" i="6"/>
  <c r="Q288" i="6"/>
  <c r="R288" i="6"/>
  <c r="S288" i="6"/>
  <c r="T288" i="6"/>
  <c r="U288" i="6"/>
  <c r="B289" i="6"/>
  <c r="C289" i="6"/>
  <c r="D289" i="6"/>
  <c r="E289" i="6"/>
  <c r="F289" i="6"/>
  <c r="G289" i="6"/>
  <c r="H289" i="6"/>
  <c r="I289" i="6"/>
  <c r="J289" i="6"/>
  <c r="K289" i="6"/>
  <c r="L289" i="6"/>
  <c r="M289" i="6"/>
  <c r="N289" i="6"/>
  <c r="O289" i="6"/>
  <c r="P289" i="6"/>
  <c r="Q289" i="6"/>
  <c r="R289" i="6"/>
  <c r="S289" i="6"/>
  <c r="T289" i="6"/>
  <c r="U289" i="6"/>
  <c r="B290" i="6"/>
  <c r="C290" i="6"/>
  <c r="D290" i="6"/>
  <c r="E290" i="6"/>
  <c r="F290" i="6"/>
  <c r="G290" i="6"/>
  <c r="H290" i="6"/>
  <c r="I290" i="6"/>
  <c r="J290" i="6"/>
  <c r="K290" i="6"/>
  <c r="L290" i="6"/>
  <c r="M290" i="6"/>
  <c r="N290" i="6"/>
  <c r="O290" i="6"/>
  <c r="P290" i="6"/>
  <c r="Q290" i="6"/>
  <c r="R290" i="6"/>
  <c r="S290" i="6"/>
  <c r="T290" i="6"/>
  <c r="U290" i="6"/>
  <c r="B291" i="6"/>
  <c r="C291" i="6"/>
  <c r="D291" i="6"/>
  <c r="E291" i="6"/>
  <c r="F291" i="6"/>
  <c r="G291" i="6"/>
  <c r="H291" i="6"/>
  <c r="I291" i="6"/>
  <c r="J291" i="6"/>
  <c r="K291" i="6"/>
  <c r="L291" i="6"/>
  <c r="M291" i="6"/>
  <c r="N291" i="6"/>
  <c r="O291" i="6"/>
  <c r="P291" i="6"/>
  <c r="Q291" i="6"/>
  <c r="R291" i="6"/>
  <c r="S291" i="6"/>
  <c r="T291" i="6"/>
  <c r="U291" i="6"/>
  <c r="B292" i="6"/>
  <c r="C292" i="6"/>
  <c r="D292" i="6"/>
  <c r="E292" i="6"/>
  <c r="F292" i="6"/>
  <c r="G292" i="6"/>
  <c r="H292" i="6"/>
  <c r="I292" i="6"/>
  <c r="J292" i="6"/>
  <c r="K292" i="6"/>
  <c r="L292" i="6"/>
  <c r="M292" i="6"/>
  <c r="N292" i="6"/>
  <c r="O292" i="6"/>
  <c r="P292" i="6"/>
  <c r="Q292" i="6"/>
  <c r="R292" i="6"/>
  <c r="S292" i="6"/>
  <c r="T292" i="6"/>
  <c r="U292" i="6"/>
  <c r="B293" i="6"/>
  <c r="C293" i="6"/>
  <c r="D293" i="6"/>
  <c r="E293" i="6"/>
  <c r="F293" i="6"/>
  <c r="G293" i="6"/>
  <c r="H293" i="6"/>
  <c r="I293" i="6"/>
  <c r="J293" i="6"/>
  <c r="K293" i="6"/>
  <c r="L293" i="6"/>
  <c r="M293" i="6"/>
  <c r="N293" i="6"/>
  <c r="O293" i="6"/>
  <c r="P293" i="6"/>
  <c r="Q293" i="6"/>
  <c r="R293" i="6"/>
  <c r="S293" i="6"/>
  <c r="T293" i="6"/>
  <c r="U293" i="6"/>
  <c r="B294" i="6"/>
  <c r="C294" i="6"/>
  <c r="D294" i="6"/>
  <c r="E294" i="6"/>
  <c r="F294" i="6"/>
  <c r="G294" i="6"/>
  <c r="H294" i="6"/>
  <c r="I294" i="6"/>
  <c r="J294" i="6"/>
  <c r="K294" i="6"/>
  <c r="L294" i="6"/>
  <c r="M294" i="6"/>
  <c r="N294" i="6"/>
  <c r="O294" i="6"/>
  <c r="P294" i="6"/>
  <c r="Q294" i="6"/>
  <c r="R294" i="6"/>
  <c r="S294" i="6"/>
  <c r="T294" i="6"/>
  <c r="U294" i="6"/>
  <c r="B295" i="6"/>
  <c r="C295" i="6"/>
  <c r="D295" i="6"/>
  <c r="E295" i="6"/>
  <c r="F295" i="6"/>
  <c r="G295" i="6"/>
  <c r="H295" i="6"/>
  <c r="I295" i="6"/>
  <c r="J295" i="6"/>
  <c r="K295" i="6"/>
  <c r="L295" i="6"/>
  <c r="M295" i="6"/>
  <c r="N295" i="6"/>
  <c r="O295" i="6"/>
  <c r="P295" i="6"/>
  <c r="Q295" i="6"/>
  <c r="R295" i="6"/>
  <c r="S295" i="6"/>
  <c r="T295" i="6"/>
  <c r="U295" i="6"/>
  <c r="B296" i="6"/>
  <c r="C296" i="6"/>
  <c r="D296" i="6"/>
  <c r="E296" i="6"/>
  <c r="F296" i="6"/>
  <c r="G296" i="6"/>
  <c r="H296" i="6"/>
  <c r="I296" i="6"/>
  <c r="J296" i="6"/>
  <c r="K296" i="6"/>
  <c r="L296" i="6"/>
  <c r="M296" i="6"/>
  <c r="N296" i="6"/>
  <c r="O296" i="6"/>
  <c r="P296" i="6"/>
  <c r="Q296" i="6"/>
  <c r="R296" i="6"/>
  <c r="S296" i="6"/>
  <c r="T296" i="6"/>
  <c r="U296" i="6"/>
  <c r="B297" i="6"/>
  <c r="C297" i="6"/>
  <c r="D297" i="6"/>
  <c r="E297" i="6"/>
  <c r="F297" i="6"/>
  <c r="G297" i="6"/>
  <c r="H297" i="6"/>
  <c r="I297" i="6"/>
  <c r="J297" i="6"/>
  <c r="K297" i="6"/>
  <c r="L297" i="6"/>
  <c r="M297" i="6"/>
  <c r="N297" i="6"/>
  <c r="O297" i="6"/>
  <c r="P297" i="6"/>
  <c r="Q297" i="6"/>
  <c r="R297" i="6"/>
  <c r="S297" i="6"/>
  <c r="T297" i="6"/>
  <c r="U297" i="6"/>
  <c r="B298" i="6"/>
  <c r="C298" i="6"/>
  <c r="D298" i="6"/>
  <c r="E298" i="6"/>
  <c r="F298" i="6"/>
  <c r="G298" i="6"/>
  <c r="H298" i="6"/>
  <c r="I298" i="6"/>
  <c r="J298" i="6"/>
  <c r="K298" i="6"/>
  <c r="L298" i="6"/>
  <c r="M298" i="6"/>
  <c r="N298" i="6"/>
  <c r="O298" i="6"/>
  <c r="P298" i="6"/>
  <c r="Q298" i="6"/>
  <c r="R298" i="6"/>
  <c r="S298" i="6"/>
  <c r="T298" i="6"/>
  <c r="U298" i="6"/>
  <c r="B299" i="6"/>
  <c r="C299" i="6"/>
  <c r="D299" i="6"/>
  <c r="E299" i="6"/>
  <c r="F299" i="6"/>
  <c r="G299" i="6"/>
  <c r="H299" i="6"/>
  <c r="I299" i="6"/>
  <c r="J299" i="6"/>
  <c r="K299" i="6"/>
  <c r="L299" i="6"/>
  <c r="M299" i="6"/>
  <c r="N299" i="6"/>
  <c r="O299" i="6"/>
  <c r="P299" i="6"/>
  <c r="Q299" i="6"/>
  <c r="R299" i="6"/>
  <c r="S299" i="6"/>
  <c r="T299" i="6"/>
  <c r="U299" i="6"/>
  <c r="B300" i="6"/>
  <c r="C300" i="6"/>
  <c r="D300" i="6"/>
  <c r="E300" i="6"/>
  <c r="F300" i="6"/>
  <c r="G300" i="6"/>
  <c r="H300" i="6"/>
  <c r="I300" i="6"/>
  <c r="J300" i="6"/>
  <c r="K300" i="6"/>
  <c r="L300" i="6"/>
  <c r="M300" i="6"/>
  <c r="N300" i="6"/>
  <c r="O300" i="6"/>
  <c r="P300" i="6"/>
  <c r="Q300" i="6"/>
  <c r="R300" i="6"/>
  <c r="S300" i="6"/>
  <c r="T300" i="6"/>
  <c r="U300" i="6"/>
  <c r="B301" i="6"/>
  <c r="C301" i="6"/>
  <c r="D301" i="6"/>
  <c r="E301" i="6"/>
  <c r="F301" i="6"/>
  <c r="G301" i="6"/>
  <c r="H301" i="6"/>
  <c r="I301" i="6"/>
  <c r="J301" i="6"/>
  <c r="K301" i="6"/>
  <c r="L301" i="6"/>
  <c r="M301" i="6"/>
  <c r="N301" i="6"/>
  <c r="O301" i="6"/>
  <c r="P301" i="6"/>
  <c r="Q301" i="6"/>
  <c r="R301" i="6"/>
  <c r="S301" i="6"/>
  <c r="T301" i="6"/>
  <c r="U301" i="6"/>
  <c r="B302" i="6"/>
  <c r="C302" i="6"/>
  <c r="D302" i="6"/>
  <c r="E302" i="6"/>
  <c r="F302" i="6"/>
  <c r="G302" i="6"/>
  <c r="H302" i="6"/>
  <c r="I302" i="6"/>
  <c r="J302" i="6"/>
  <c r="K302" i="6"/>
  <c r="L302" i="6"/>
  <c r="M302" i="6"/>
  <c r="N302" i="6"/>
  <c r="O302" i="6"/>
  <c r="P302" i="6"/>
  <c r="Q302" i="6"/>
  <c r="R302" i="6"/>
  <c r="S302" i="6"/>
  <c r="T302" i="6"/>
  <c r="U302" i="6"/>
  <c r="B303" i="6"/>
  <c r="C303" i="6"/>
  <c r="D303" i="6"/>
  <c r="E303" i="6"/>
  <c r="F303" i="6"/>
  <c r="G303" i="6"/>
  <c r="H303" i="6"/>
  <c r="I303" i="6"/>
  <c r="J303" i="6"/>
  <c r="K303" i="6"/>
  <c r="L303" i="6"/>
  <c r="M303" i="6"/>
  <c r="N303" i="6"/>
  <c r="O303" i="6"/>
  <c r="P303" i="6"/>
  <c r="Q303" i="6"/>
  <c r="R303" i="6"/>
  <c r="S303" i="6"/>
  <c r="T303" i="6"/>
  <c r="U303" i="6"/>
  <c r="B304" i="6"/>
  <c r="C304" i="6"/>
  <c r="D304" i="6"/>
  <c r="E304" i="6"/>
  <c r="F304" i="6"/>
  <c r="G304" i="6"/>
  <c r="H304" i="6"/>
  <c r="I304" i="6"/>
  <c r="J304" i="6"/>
  <c r="K304" i="6"/>
  <c r="L304" i="6"/>
  <c r="M304" i="6"/>
  <c r="N304" i="6"/>
  <c r="O304" i="6"/>
  <c r="P304" i="6"/>
  <c r="Q304" i="6"/>
  <c r="R304" i="6"/>
  <c r="S304" i="6"/>
  <c r="T304" i="6"/>
  <c r="U304" i="6"/>
  <c r="B305" i="6"/>
  <c r="C305" i="6"/>
  <c r="D305" i="6"/>
  <c r="E305" i="6"/>
  <c r="F305" i="6"/>
  <c r="G305" i="6"/>
  <c r="H305" i="6"/>
  <c r="I305" i="6"/>
  <c r="J305" i="6"/>
  <c r="K305" i="6"/>
  <c r="L305" i="6"/>
  <c r="M305" i="6"/>
  <c r="N305" i="6"/>
  <c r="O305" i="6"/>
  <c r="P305" i="6"/>
  <c r="Q305" i="6"/>
  <c r="R305" i="6"/>
  <c r="S305" i="6"/>
  <c r="T305" i="6"/>
  <c r="U305" i="6"/>
  <c r="B306" i="6"/>
  <c r="C306" i="6"/>
  <c r="D306" i="6"/>
  <c r="E306" i="6"/>
  <c r="F306" i="6"/>
  <c r="G306" i="6"/>
  <c r="H306" i="6"/>
  <c r="I306" i="6"/>
  <c r="J306" i="6"/>
  <c r="K306" i="6"/>
  <c r="L306" i="6"/>
  <c r="M306" i="6"/>
  <c r="N306" i="6"/>
  <c r="O306" i="6"/>
  <c r="P306" i="6"/>
  <c r="Q306" i="6"/>
  <c r="R306" i="6"/>
  <c r="S306" i="6"/>
  <c r="T306" i="6"/>
  <c r="U306" i="6"/>
  <c r="B307" i="6"/>
  <c r="C307" i="6"/>
  <c r="D307" i="6"/>
  <c r="E307" i="6"/>
  <c r="F307" i="6"/>
  <c r="G307" i="6"/>
  <c r="H307" i="6"/>
  <c r="I307" i="6"/>
  <c r="J307" i="6"/>
  <c r="K307" i="6"/>
  <c r="L307" i="6"/>
  <c r="M307" i="6"/>
  <c r="N307" i="6"/>
  <c r="O307" i="6"/>
  <c r="P307" i="6"/>
  <c r="Q307" i="6"/>
  <c r="R307" i="6"/>
  <c r="S307" i="6"/>
  <c r="T307" i="6"/>
  <c r="U307" i="6"/>
  <c r="B308" i="6"/>
  <c r="C308" i="6"/>
  <c r="D308" i="6"/>
  <c r="E308" i="6"/>
  <c r="F308" i="6"/>
  <c r="G308" i="6"/>
  <c r="H308" i="6"/>
  <c r="I308" i="6"/>
  <c r="J308" i="6"/>
  <c r="K308" i="6"/>
  <c r="L308" i="6"/>
  <c r="M308" i="6"/>
  <c r="N308" i="6"/>
  <c r="O308" i="6"/>
  <c r="P308" i="6"/>
  <c r="Q308" i="6"/>
  <c r="R308" i="6"/>
  <c r="S308" i="6"/>
  <c r="T308" i="6"/>
  <c r="U308" i="6"/>
  <c r="B309" i="6"/>
  <c r="C309" i="6"/>
  <c r="D309" i="6"/>
  <c r="E309" i="6"/>
  <c r="F309" i="6"/>
  <c r="G309" i="6"/>
  <c r="H309" i="6"/>
  <c r="I309" i="6"/>
  <c r="J309" i="6"/>
  <c r="K309" i="6"/>
  <c r="L309" i="6"/>
  <c r="M309" i="6"/>
  <c r="N309" i="6"/>
  <c r="O309" i="6"/>
  <c r="P309" i="6"/>
  <c r="Q309" i="6"/>
  <c r="R309" i="6"/>
  <c r="S309" i="6"/>
  <c r="T309" i="6"/>
  <c r="U309" i="6"/>
  <c r="B310" i="6"/>
  <c r="C310" i="6"/>
  <c r="D310" i="6"/>
  <c r="E310" i="6"/>
  <c r="F310" i="6"/>
  <c r="G310" i="6"/>
  <c r="H310" i="6"/>
  <c r="I310" i="6"/>
  <c r="J310" i="6"/>
  <c r="K310" i="6"/>
  <c r="L310" i="6"/>
  <c r="M310" i="6"/>
  <c r="N310" i="6"/>
  <c r="O310" i="6"/>
  <c r="P310" i="6"/>
  <c r="Q310" i="6"/>
  <c r="R310" i="6"/>
  <c r="S310" i="6"/>
  <c r="T310" i="6"/>
  <c r="U310" i="6"/>
  <c r="B311" i="6"/>
  <c r="C311" i="6"/>
  <c r="D311" i="6"/>
  <c r="E311" i="6"/>
  <c r="F311" i="6"/>
  <c r="G311" i="6"/>
  <c r="H311" i="6"/>
  <c r="I311" i="6"/>
  <c r="J311" i="6"/>
  <c r="K311" i="6"/>
  <c r="L311" i="6"/>
  <c r="M311" i="6"/>
  <c r="N311" i="6"/>
  <c r="O311" i="6"/>
  <c r="P311" i="6"/>
  <c r="Q311" i="6"/>
  <c r="R311" i="6"/>
  <c r="S311" i="6"/>
  <c r="T311" i="6"/>
  <c r="U311" i="6"/>
  <c r="B312" i="6"/>
  <c r="C312" i="6"/>
  <c r="D312" i="6"/>
  <c r="E312" i="6"/>
  <c r="F312" i="6"/>
  <c r="G312" i="6"/>
  <c r="H312" i="6"/>
  <c r="I312" i="6"/>
  <c r="J312" i="6"/>
  <c r="K312" i="6"/>
  <c r="L312" i="6"/>
  <c r="M312" i="6"/>
  <c r="N312" i="6"/>
  <c r="O312" i="6"/>
  <c r="P312" i="6"/>
  <c r="Q312" i="6"/>
  <c r="R312" i="6"/>
  <c r="S312" i="6"/>
  <c r="T312" i="6"/>
  <c r="U312" i="6"/>
  <c r="B313" i="6"/>
  <c r="C313" i="6"/>
  <c r="D313" i="6"/>
  <c r="E313" i="6"/>
  <c r="F313" i="6"/>
  <c r="G313" i="6"/>
  <c r="H313" i="6"/>
  <c r="I313" i="6"/>
  <c r="J313" i="6"/>
  <c r="K313" i="6"/>
  <c r="L313" i="6"/>
  <c r="M313" i="6"/>
  <c r="N313" i="6"/>
  <c r="O313" i="6"/>
  <c r="P313" i="6"/>
  <c r="Q313" i="6"/>
  <c r="R313" i="6"/>
  <c r="S313" i="6"/>
  <c r="T313" i="6"/>
  <c r="U313" i="6"/>
  <c r="B314" i="6"/>
  <c r="C314" i="6"/>
  <c r="D314" i="6"/>
  <c r="E314" i="6"/>
  <c r="F314" i="6"/>
  <c r="G314" i="6"/>
  <c r="H314" i="6"/>
  <c r="I314" i="6"/>
  <c r="J314" i="6"/>
  <c r="K314" i="6"/>
  <c r="L314" i="6"/>
  <c r="M314" i="6"/>
  <c r="N314" i="6"/>
  <c r="O314" i="6"/>
  <c r="P314" i="6"/>
  <c r="Q314" i="6"/>
  <c r="R314" i="6"/>
  <c r="S314" i="6"/>
  <c r="T314" i="6"/>
  <c r="U314" i="6"/>
  <c r="B315" i="6"/>
  <c r="C315" i="6"/>
  <c r="D315" i="6"/>
  <c r="E315" i="6"/>
  <c r="F315" i="6"/>
  <c r="G315" i="6"/>
  <c r="H315" i="6"/>
  <c r="I315" i="6"/>
  <c r="J315" i="6"/>
  <c r="K315" i="6"/>
  <c r="L315" i="6"/>
  <c r="M315" i="6"/>
  <c r="N315" i="6"/>
  <c r="O315" i="6"/>
  <c r="P315" i="6"/>
  <c r="Q315" i="6"/>
  <c r="R315" i="6"/>
  <c r="S315" i="6"/>
  <c r="T315" i="6"/>
  <c r="U315" i="6"/>
  <c r="B316" i="6"/>
  <c r="C316" i="6"/>
  <c r="D316" i="6"/>
  <c r="E316" i="6"/>
  <c r="F316" i="6"/>
  <c r="G316" i="6"/>
  <c r="H316" i="6"/>
  <c r="I316" i="6"/>
  <c r="J316" i="6"/>
  <c r="K316" i="6"/>
  <c r="L316" i="6"/>
  <c r="M316" i="6"/>
  <c r="N316" i="6"/>
  <c r="O316" i="6"/>
  <c r="P316" i="6"/>
  <c r="Q316" i="6"/>
  <c r="R316" i="6"/>
  <c r="S316" i="6"/>
  <c r="T316" i="6"/>
  <c r="U316" i="6"/>
  <c r="B317" i="6"/>
  <c r="C317" i="6"/>
  <c r="D317" i="6"/>
  <c r="E317" i="6"/>
  <c r="F317" i="6"/>
  <c r="G317" i="6"/>
  <c r="H317" i="6"/>
  <c r="I317" i="6"/>
  <c r="J317" i="6"/>
  <c r="K317" i="6"/>
  <c r="L317" i="6"/>
  <c r="M317" i="6"/>
  <c r="N317" i="6"/>
  <c r="O317" i="6"/>
  <c r="P317" i="6"/>
  <c r="Q317" i="6"/>
  <c r="R317" i="6"/>
  <c r="S317" i="6"/>
  <c r="T317" i="6"/>
  <c r="U317" i="6"/>
  <c r="B318" i="6"/>
  <c r="C318" i="6"/>
  <c r="D318" i="6"/>
  <c r="E318" i="6"/>
  <c r="F318" i="6"/>
  <c r="G318" i="6"/>
  <c r="H318" i="6"/>
  <c r="I318" i="6"/>
  <c r="J318" i="6"/>
  <c r="K318" i="6"/>
  <c r="L318" i="6"/>
  <c r="M318" i="6"/>
  <c r="N318" i="6"/>
  <c r="O318" i="6"/>
  <c r="P318" i="6"/>
  <c r="Q318" i="6"/>
  <c r="R318" i="6"/>
  <c r="S318" i="6"/>
  <c r="T318" i="6"/>
  <c r="U318" i="6"/>
  <c r="B319" i="6"/>
  <c r="C319" i="6"/>
  <c r="D319" i="6"/>
  <c r="E319" i="6"/>
  <c r="F319" i="6"/>
  <c r="G319" i="6"/>
  <c r="H319" i="6"/>
  <c r="I319" i="6"/>
  <c r="J319" i="6"/>
  <c r="K319" i="6"/>
  <c r="L319" i="6"/>
  <c r="M319" i="6"/>
  <c r="N319" i="6"/>
  <c r="O319" i="6"/>
  <c r="P319" i="6"/>
  <c r="Q319" i="6"/>
  <c r="R319" i="6"/>
  <c r="S319" i="6"/>
  <c r="T319" i="6"/>
  <c r="U319" i="6"/>
  <c r="B320" i="6"/>
  <c r="C320" i="6"/>
  <c r="D320" i="6"/>
  <c r="E320" i="6"/>
  <c r="F320" i="6"/>
  <c r="G320" i="6"/>
  <c r="H320" i="6"/>
  <c r="I320" i="6"/>
  <c r="J320" i="6"/>
  <c r="K320" i="6"/>
  <c r="L320" i="6"/>
  <c r="M320" i="6"/>
  <c r="N320" i="6"/>
  <c r="O320" i="6"/>
  <c r="P320" i="6"/>
  <c r="Q320" i="6"/>
  <c r="R320" i="6"/>
  <c r="S320" i="6"/>
  <c r="T320" i="6"/>
  <c r="U320" i="6"/>
  <c r="B321" i="6"/>
  <c r="C321" i="6"/>
  <c r="D321" i="6"/>
  <c r="E321" i="6"/>
  <c r="F321" i="6"/>
  <c r="G321" i="6"/>
  <c r="H321" i="6"/>
  <c r="I321" i="6"/>
  <c r="J321" i="6"/>
  <c r="K321" i="6"/>
  <c r="L321" i="6"/>
  <c r="M321" i="6"/>
  <c r="N321" i="6"/>
  <c r="O321" i="6"/>
  <c r="P321" i="6"/>
  <c r="Q321" i="6"/>
  <c r="R321" i="6"/>
  <c r="S321" i="6"/>
  <c r="T321" i="6"/>
  <c r="U321" i="6"/>
  <c r="B322" i="6"/>
  <c r="C322" i="6"/>
  <c r="D322" i="6"/>
  <c r="E322" i="6"/>
  <c r="F322" i="6"/>
  <c r="G322" i="6"/>
  <c r="H322" i="6"/>
  <c r="I322" i="6"/>
  <c r="J322" i="6"/>
  <c r="K322" i="6"/>
  <c r="L322" i="6"/>
  <c r="M322" i="6"/>
  <c r="N322" i="6"/>
  <c r="O322" i="6"/>
  <c r="P322" i="6"/>
  <c r="Q322" i="6"/>
  <c r="R322" i="6"/>
  <c r="S322" i="6"/>
  <c r="T322" i="6"/>
  <c r="U322" i="6"/>
  <c r="B323" i="6"/>
  <c r="C323" i="6"/>
  <c r="D323" i="6"/>
  <c r="E323" i="6"/>
  <c r="F323" i="6"/>
  <c r="G323" i="6"/>
  <c r="H323" i="6"/>
  <c r="I323" i="6"/>
  <c r="J323" i="6"/>
  <c r="K323" i="6"/>
  <c r="L323" i="6"/>
  <c r="M323" i="6"/>
  <c r="N323" i="6"/>
  <c r="O323" i="6"/>
  <c r="P323" i="6"/>
  <c r="Q323" i="6"/>
  <c r="R323" i="6"/>
  <c r="S323" i="6"/>
  <c r="T323" i="6"/>
  <c r="U323" i="6"/>
  <c r="B324" i="6"/>
  <c r="C324" i="6"/>
  <c r="D324" i="6"/>
  <c r="E324" i="6"/>
  <c r="F324" i="6"/>
  <c r="G324" i="6"/>
  <c r="H324" i="6"/>
  <c r="I324" i="6"/>
  <c r="J324" i="6"/>
  <c r="K324" i="6"/>
  <c r="L324" i="6"/>
  <c r="M324" i="6"/>
  <c r="N324" i="6"/>
  <c r="O324" i="6"/>
  <c r="P324" i="6"/>
  <c r="Q324" i="6"/>
  <c r="R324" i="6"/>
  <c r="S324" i="6"/>
  <c r="T324" i="6"/>
  <c r="U324" i="6"/>
  <c r="B325" i="6"/>
  <c r="C325" i="6"/>
  <c r="D325" i="6"/>
  <c r="E325" i="6"/>
  <c r="F325" i="6"/>
  <c r="G325" i="6"/>
  <c r="H325" i="6"/>
  <c r="I325" i="6"/>
  <c r="J325" i="6"/>
  <c r="K325" i="6"/>
  <c r="L325" i="6"/>
  <c r="M325" i="6"/>
  <c r="N325" i="6"/>
  <c r="O325" i="6"/>
  <c r="P325" i="6"/>
  <c r="Q325" i="6"/>
  <c r="R325" i="6"/>
  <c r="S325" i="6"/>
  <c r="T325" i="6"/>
  <c r="U325" i="6"/>
  <c r="B326" i="6"/>
  <c r="C326" i="6"/>
  <c r="D326" i="6"/>
  <c r="E326" i="6"/>
  <c r="F326" i="6"/>
  <c r="G326" i="6"/>
  <c r="H326" i="6"/>
  <c r="I326" i="6"/>
  <c r="J326" i="6"/>
  <c r="K326" i="6"/>
  <c r="L326" i="6"/>
  <c r="M326" i="6"/>
  <c r="N326" i="6"/>
  <c r="O326" i="6"/>
  <c r="P326" i="6"/>
  <c r="Q326" i="6"/>
  <c r="R326" i="6"/>
  <c r="S326" i="6"/>
  <c r="T326" i="6"/>
  <c r="U326" i="6"/>
  <c r="B327" i="6"/>
  <c r="C327" i="6"/>
  <c r="D327" i="6"/>
  <c r="E327" i="6"/>
  <c r="F327" i="6"/>
  <c r="G327" i="6"/>
  <c r="H327" i="6"/>
  <c r="I327" i="6"/>
  <c r="J327" i="6"/>
  <c r="K327" i="6"/>
  <c r="L327" i="6"/>
  <c r="M327" i="6"/>
  <c r="N327" i="6"/>
  <c r="O327" i="6"/>
  <c r="P327" i="6"/>
  <c r="Q327" i="6"/>
  <c r="R327" i="6"/>
  <c r="S327" i="6"/>
  <c r="T327" i="6"/>
  <c r="U327" i="6"/>
  <c r="B328" i="6"/>
  <c r="C328" i="6"/>
  <c r="D328" i="6"/>
  <c r="E328" i="6"/>
  <c r="F328" i="6"/>
  <c r="G328" i="6"/>
  <c r="H328" i="6"/>
  <c r="I328" i="6"/>
  <c r="J328" i="6"/>
  <c r="K328" i="6"/>
  <c r="L328" i="6"/>
  <c r="M328" i="6"/>
  <c r="N328" i="6"/>
  <c r="O328" i="6"/>
  <c r="P328" i="6"/>
  <c r="Q328" i="6"/>
  <c r="R328" i="6"/>
  <c r="S328" i="6"/>
  <c r="T328" i="6"/>
  <c r="U328" i="6"/>
  <c r="B329" i="6"/>
  <c r="C329" i="6"/>
  <c r="D329" i="6"/>
  <c r="E329" i="6"/>
  <c r="F329" i="6"/>
  <c r="G329" i="6"/>
  <c r="H329" i="6"/>
  <c r="I329" i="6"/>
  <c r="J329" i="6"/>
  <c r="K329" i="6"/>
  <c r="L329" i="6"/>
  <c r="M329" i="6"/>
  <c r="N329" i="6"/>
  <c r="O329" i="6"/>
  <c r="P329" i="6"/>
  <c r="Q329" i="6"/>
  <c r="R329" i="6"/>
  <c r="S329" i="6"/>
  <c r="T329" i="6"/>
  <c r="U329" i="6"/>
  <c r="B330" i="6"/>
  <c r="C330" i="6"/>
  <c r="D330" i="6"/>
  <c r="E330" i="6"/>
  <c r="F330" i="6"/>
  <c r="G330" i="6"/>
  <c r="H330" i="6"/>
  <c r="I330" i="6"/>
  <c r="J330" i="6"/>
  <c r="K330" i="6"/>
  <c r="L330" i="6"/>
  <c r="M330" i="6"/>
  <c r="N330" i="6"/>
  <c r="O330" i="6"/>
  <c r="P330" i="6"/>
  <c r="Q330" i="6"/>
  <c r="R330" i="6"/>
  <c r="S330" i="6"/>
  <c r="T330" i="6"/>
  <c r="U330" i="6"/>
  <c r="B331" i="6"/>
  <c r="C331" i="6"/>
  <c r="D331" i="6"/>
  <c r="E331" i="6"/>
  <c r="F331" i="6"/>
  <c r="G331" i="6"/>
  <c r="H331" i="6"/>
  <c r="I331" i="6"/>
  <c r="J331" i="6"/>
  <c r="K331" i="6"/>
  <c r="L331" i="6"/>
  <c r="M331" i="6"/>
  <c r="N331" i="6"/>
  <c r="O331" i="6"/>
  <c r="P331" i="6"/>
  <c r="Q331" i="6"/>
  <c r="R331" i="6"/>
  <c r="S331" i="6"/>
  <c r="T331" i="6"/>
  <c r="U331" i="6"/>
  <c r="B332" i="6"/>
  <c r="C332" i="6"/>
  <c r="D332" i="6"/>
  <c r="E332" i="6"/>
  <c r="F332" i="6"/>
  <c r="G332" i="6"/>
  <c r="H332" i="6"/>
  <c r="I332" i="6"/>
  <c r="J332" i="6"/>
  <c r="K332" i="6"/>
  <c r="L332" i="6"/>
  <c r="M332" i="6"/>
  <c r="N332" i="6"/>
  <c r="O332" i="6"/>
  <c r="P332" i="6"/>
  <c r="Q332" i="6"/>
  <c r="R332" i="6"/>
  <c r="S332" i="6"/>
  <c r="T332" i="6"/>
  <c r="U332" i="6"/>
  <c r="B333" i="6"/>
  <c r="C333" i="6"/>
  <c r="D333" i="6"/>
  <c r="E333" i="6"/>
  <c r="F333" i="6"/>
  <c r="G333" i="6"/>
  <c r="H333" i="6"/>
  <c r="I333" i="6"/>
  <c r="J333" i="6"/>
  <c r="K333" i="6"/>
  <c r="L333" i="6"/>
  <c r="M333" i="6"/>
  <c r="N333" i="6"/>
  <c r="O333" i="6"/>
  <c r="P333" i="6"/>
  <c r="Q333" i="6"/>
  <c r="R333" i="6"/>
  <c r="S333" i="6"/>
  <c r="T333" i="6"/>
  <c r="U333" i="6"/>
  <c r="B334" i="6"/>
  <c r="C334" i="6"/>
  <c r="D334" i="6"/>
  <c r="E334" i="6"/>
  <c r="F334" i="6"/>
  <c r="G334" i="6"/>
  <c r="H334" i="6"/>
  <c r="I334" i="6"/>
  <c r="J334" i="6"/>
  <c r="K334" i="6"/>
  <c r="L334" i="6"/>
  <c r="M334" i="6"/>
  <c r="N334" i="6"/>
  <c r="O334" i="6"/>
  <c r="P334" i="6"/>
  <c r="Q334" i="6"/>
  <c r="R334" i="6"/>
  <c r="S334" i="6"/>
  <c r="T334" i="6"/>
  <c r="U334" i="6"/>
  <c r="B335" i="6"/>
  <c r="C335" i="6"/>
  <c r="D335" i="6"/>
  <c r="E335" i="6"/>
  <c r="F335" i="6"/>
  <c r="G335" i="6"/>
  <c r="H335" i="6"/>
  <c r="I335" i="6"/>
  <c r="J335" i="6"/>
  <c r="K335" i="6"/>
  <c r="L335" i="6"/>
  <c r="M335" i="6"/>
  <c r="N335" i="6"/>
  <c r="O335" i="6"/>
  <c r="P335" i="6"/>
  <c r="Q335" i="6"/>
  <c r="R335" i="6"/>
  <c r="S335" i="6"/>
  <c r="T335" i="6"/>
  <c r="U335" i="6"/>
  <c r="B336" i="6"/>
  <c r="C336" i="6"/>
  <c r="D336" i="6"/>
  <c r="E336" i="6"/>
  <c r="F336" i="6"/>
  <c r="G336" i="6"/>
  <c r="H336" i="6"/>
  <c r="I336" i="6"/>
  <c r="J336" i="6"/>
  <c r="K336" i="6"/>
  <c r="L336" i="6"/>
  <c r="M336" i="6"/>
  <c r="N336" i="6"/>
  <c r="O336" i="6"/>
  <c r="P336" i="6"/>
  <c r="Q336" i="6"/>
  <c r="R336" i="6"/>
  <c r="S336" i="6"/>
  <c r="T336" i="6"/>
  <c r="U336" i="6"/>
  <c r="B337" i="6"/>
  <c r="C337" i="6"/>
  <c r="D337" i="6"/>
  <c r="E337" i="6"/>
  <c r="F337" i="6"/>
  <c r="G337" i="6"/>
  <c r="H337" i="6"/>
  <c r="I337" i="6"/>
  <c r="J337" i="6"/>
  <c r="K337" i="6"/>
  <c r="L337" i="6"/>
  <c r="M337" i="6"/>
  <c r="N337" i="6"/>
  <c r="O337" i="6"/>
  <c r="P337" i="6"/>
  <c r="Q337" i="6"/>
  <c r="R337" i="6"/>
  <c r="S337" i="6"/>
  <c r="T337" i="6"/>
  <c r="U337" i="6"/>
  <c r="B338" i="6"/>
  <c r="C338" i="6"/>
  <c r="D338" i="6"/>
  <c r="E338" i="6"/>
  <c r="F338" i="6"/>
  <c r="G338" i="6"/>
  <c r="H338" i="6"/>
  <c r="I338" i="6"/>
  <c r="J338" i="6"/>
  <c r="K338" i="6"/>
  <c r="L338" i="6"/>
  <c r="M338" i="6"/>
  <c r="N338" i="6"/>
  <c r="O338" i="6"/>
  <c r="P338" i="6"/>
  <c r="Q338" i="6"/>
  <c r="R338" i="6"/>
  <c r="S338" i="6"/>
  <c r="T338" i="6"/>
  <c r="U338" i="6"/>
  <c r="B339" i="6"/>
  <c r="C339" i="6"/>
  <c r="D339" i="6"/>
  <c r="E339" i="6"/>
  <c r="F339" i="6"/>
  <c r="G339" i="6"/>
  <c r="H339" i="6"/>
  <c r="I339" i="6"/>
  <c r="J339" i="6"/>
  <c r="K339" i="6"/>
  <c r="L339" i="6"/>
  <c r="M339" i="6"/>
  <c r="N339" i="6"/>
  <c r="O339" i="6"/>
  <c r="P339" i="6"/>
  <c r="Q339" i="6"/>
  <c r="R339" i="6"/>
  <c r="S339" i="6"/>
  <c r="T339" i="6"/>
  <c r="U339" i="6"/>
  <c r="B340" i="6"/>
  <c r="C340" i="6"/>
  <c r="D340" i="6"/>
  <c r="E340" i="6"/>
  <c r="F340" i="6"/>
  <c r="G340" i="6"/>
  <c r="H340" i="6"/>
  <c r="I340" i="6"/>
  <c r="J340" i="6"/>
  <c r="K340" i="6"/>
  <c r="L340" i="6"/>
  <c r="M340" i="6"/>
  <c r="N340" i="6"/>
  <c r="O340" i="6"/>
  <c r="P340" i="6"/>
  <c r="Q340" i="6"/>
  <c r="R340" i="6"/>
  <c r="S340" i="6"/>
  <c r="T340" i="6"/>
  <c r="U340" i="6"/>
  <c r="B341" i="6"/>
  <c r="C341" i="6"/>
  <c r="D341" i="6"/>
  <c r="E341" i="6"/>
  <c r="F341" i="6"/>
  <c r="G341" i="6"/>
  <c r="H341" i="6"/>
  <c r="I341" i="6"/>
  <c r="J341" i="6"/>
  <c r="K341" i="6"/>
  <c r="L341" i="6"/>
  <c r="M341" i="6"/>
  <c r="N341" i="6"/>
  <c r="O341" i="6"/>
  <c r="P341" i="6"/>
  <c r="Q341" i="6"/>
  <c r="R341" i="6"/>
  <c r="S341" i="6"/>
  <c r="T341" i="6"/>
  <c r="U341" i="6"/>
  <c r="B342" i="6"/>
  <c r="C342" i="6"/>
  <c r="D342" i="6"/>
  <c r="E342" i="6"/>
  <c r="F342" i="6"/>
  <c r="G342" i="6"/>
  <c r="H342" i="6"/>
  <c r="I342" i="6"/>
  <c r="J342" i="6"/>
  <c r="K342" i="6"/>
  <c r="L342" i="6"/>
  <c r="M342" i="6"/>
  <c r="N342" i="6"/>
  <c r="O342" i="6"/>
  <c r="P342" i="6"/>
  <c r="Q342" i="6"/>
  <c r="R342" i="6"/>
  <c r="S342" i="6"/>
  <c r="T342" i="6"/>
  <c r="U342" i="6"/>
  <c r="B343" i="6"/>
  <c r="C343" i="6"/>
  <c r="D343" i="6"/>
  <c r="E343" i="6"/>
  <c r="F343" i="6"/>
  <c r="G343" i="6"/>
  <c r="H343" i="6"/>
  <c r="I343" i="6"/>
  <c r="J343" i="6"/>
  <c r="K343" i="6"/>
  <c r="L343" i="6"/>
  <c r="M343" i="6"/>
  <c r="N343" i="6"/>
  <c r="O343" i="6"/>
  <c r="P343" i="6"/>
  <c r="Q343" i="6"/>
  <c r="R343" i="6"/>
  <c r="S343" i="6"/>
  <c r="T343" i="6"/>
  <c r="U343" i="6"/>
  <c r="B344" i="6"/>
  <c r="C344" i="6"/>
  <c r="D344" i="6"/>
  <c r="E344" i="6"/>
  <c r="F344" i="6"/>
  <c r="G344" i="6"/>
  <c r="H344" i="6"/>
  <c r="I344" i="6"/>
  <c r="J344" i="6"/>
  <c r="K344" i="6"/>
  <c r="L344" i="6"/>
  <c r="M344" i="6"/>
  <c r="N344" i="6"/>
  <c r="O344" i="6"/>
  <c r="P344" i="6"/>
  <c r="Q344" i="6"/>
  <c r="R344" i="6"/>
  <c r="S344" i="6"/>
  <c r="T344" i="6"/>
  <c r="U344" i="6"/>
  <c r="B345" i="6"/>
  <c r="C345" i="6"/>
  <c r="D345" i="6"/>
  <c r="E345" i="6"/>
  <c r="F345" i="6"/>
  <c r="G345" i="6"/>
  <c r="H345" i="6"/>
  <c r="I345" i="6"/>
  <c r="J345" i="6"/>
  <c r="K345" i="6"/>
  <c r="L345" i="6"/>
  <c r="M345" i="6"/>
  <c r="N345" i="6"/>
  <c r="O345" i="6"/>
  <c r="P345" i="6"/>
  <c r="Q345" i="6"/>
  <c r="R345" i="6"/>
  <c r="S345" i="6"/>
  <c r="T345" i="6"/>
  <c r="U345" i="6"/>
  <c r="B346" i="6"/>
  <c r="C346" i="6"/>
  <c r="D346" i="6"/>
  <c r="E346" i="6"/>
  <c r="F346" i="6"/>
  <c r="G346" i="6"/>
  <c r="H346" i="6"/>
  <c r="I346" i="6"/>
  <c r="J346" i="6"/>
  <c r="K346" i="6"/>
  <c r="L346" i="6"/>
  <c r="M346" i="6"/>
  <c r="N346" i="6"/>
  <c r="O346" i="6"/>
  <c r="P346" i="6"/>
  <c r="Q346" i="6"/>
  <c r="R346" i="6"/>
  <c r="S346" i="6"/>
  <c r="T346" i="6"/>
  <c r="U346" i="6"/>
  <c r="B347" i="6"/>
  <c r="C347" i="6"/>
  <c r="D347" i="6"/>
  <c r="E347" i="6"/>
  <c r="F347" i="6"/>
  <c r="G347" i="6"/>
  <c r="H347" i="6"/>
  <c r="I347" i="6"/>
  <c r="J347" i="6"/>
  <c r="K347" i="6"/>
  <c r="L347" i="6"/>
  <c r="M347" i="6"/>
  <c r="N347" i="6"/>
  <c r="O347" i="6"/>
  <c r="P347" i="6"/>
  <c r="Q347" i="6"/>
  <c r="R347" i="6"/>
  <c r="S347" i="6"/>
  <c r="T347" i="6"/>
  <c r="U347" i="6"/>
  <c r="B348" i="6"/>
  <c r="C348" i="6"/>
  <c r="D348" i="6"/>
  <c r="E348" i="6"/>
  <c r="F348" i="6"/>
  <c r="G348" i="6"/>
  <c r="H348" i="6"/>
  <c r="I348" i="6"/>
  <c r="J348" i="6"/>
  <c r="K348" i="6"/>
  <c r="L348" i="6"/>
  <c r="M348" i="6"/>
  <c r="N348" i="6"/>
  <c r="O348" i="6"/>
  <c r="P348" i="6"/>
  <c r="Q348" i="6"/>
  <c r="R348" i="6"/>
  <c r="S348" i="6"/>
  <c r="T348" i="6"/>
  <c r="U348" i="6"/>
  <c r="B349" i="6"/>
  <c r="C349" i="6"/>
  <c r="D349" i="6"/>
  <c r="E349" i="6"/>
  <c r="F349" i="6"/>
  <c r="G349" i="6"/>
  <c r="H349" i="6"/>
  <c r="I349" i="6"/>
  <c r="J349" i="6"/>
  <c r="K349" i="6"/>
  <c r="L349" i="6"/>
  <c r="M349" i="6"/>
  <c r="N349" i="6"/>
  <c r="O349" i="6"/>
  <c r="P349" i="6"/>
  <c r="Q349" i="6"/>
  <c r="R349" i="6"/>
  <c r="S349" i="6"/>
  <c r="T349" i="6"/>
  <c r="U349" i="6"/>
  <c r="B350" i="6"/>
  <c r="C350" i="6"/>
  <c r="D350" i="6"/>
  <c r="E350" i="6"/>
  <c r="F350" i="6"/>
  <c r="G350" i="6"/>
  <c r="H350" i="6"/>
  <c r="I350" i="6"/>
  <c r="J350" i="6"/>
  <c r="K350" i="6"/>
  <c r="L350" i="6"/>
  <c r="M350" i="6"/>
  <c r="N350" i="6"/>
  <c r="O350" i="6"/>
  <c r="P350" i="6"/>
  <c r="Q350" i="6"/>
  <c r="R350" i="6"/>
  <c r="S350" i="6"/>
  <c r="T350" i="6"/>
  <c r="U350" i="6"/>
  <c r="B351" i="6"/>
  <c r="C351" i="6"/>
  <c r="D351" i="6"/>
  <c r="E351" i="6"/>
  <c r="F351" i="6"/>
  <c r="G351" i="6"/>
  <c r="H351" i="6"/>
  <c r="I351" i="6"/>
  <c r="J351" i="6"/>
  <c r="K351" i="6"/>
  <c r="L351" i="6"/>
  <c r="M351" i="6"/>
  <c r="N351" i="6"/>
  <c r="O351" i="6"/>
  <c r="P351" i="6"/>
  <c r="Q351" i="6"/>
  <c r="R351" i="6"/>
  <c r="S351" i="6"/>
  <c r="T351" i="6"/>
  <c r="U351" i="6"/>
  <c r="B352" i="6"/>
  <c r="C352" i="6"/>
  <c r="D352" i="6"/>
  <c r="E352" i="6"/>
  <c r="F352" i="6"/>
  <c r="G352" i="6"/>
  <c r="H352" i="6"/>
  <c r="I352" i="6"/>
  <c r="J352" i="6"/>
  <c r="K352" i="6"/>
  <c r="L352" i="6"/>
  <c r="M352" i="6"/>
  <c r="N352" i="6"/>
  <c r="O352" i="6"/>
  <c r="P352" i="6"/>
  <c r="Q352" i="6"/>
  <c r="R352" i="6"/>
  <c r="S352" i="6"/>
  <c r="T352" i="6"/>
  <c r="U352" i="6"/>
  <c r="B353" i="6"/>
  <c r="C353" i="6"/>
  <c r="D353" i="6"/>
  <c r="E353" i="6"/>
  <c r="F353" i="6"/>
  <c r="G353" i="6"/>
  <c r="H353" i="6"/>
  <c r="I353" i="6"/>
  <c r="J353" i="6"/>
  <c r="K353" i="6"/>
  <c r="L353" i="6"/>
  <c r="M353" i="6"/>
  <c r="N353" i="6"/>
  <c r="O353" i="6"/>
  <c r="P353" i="6"/>
  <c r="Q353" i="6"/>
  <c r="R353" i="6"/>
  <c r="S353" i="6"/>
  <c r="T353" i="6"/>
  <c r="U353" i="6"/>
  <c r="B354" i="6"/>
  <c r="C354" i="6"/>
  <c r="D354" i="6"/>
  <c r="E354" i="6"/>
  <c r="F354" i="6"/>
  <c r="G354" i="6"/>
  <c r="H354" i="6"/>
  <c r="I354" i="6"/>
  <c r="J354" i="6"/>
  <c r="K354" i="6"/>
  <c r="L354" i="6"/>
  <c r="M354" i="6"/>
  <c r="N354" i="6"/>
  <c r="O354" i="6"/>
  <c r="P354" i="6"/>
  <c r="Q354" i="6"/>
  <c r="R354" i="6"/>
  <c r="S354" i="6"/>
  <c r="T354" i="6"/>
  <c r="U354" i="6"/>
  <c r="B355" i="6"/>
  <c r="C355" i="6"/>
  <c r="D355" i="6"/>
  <c r="E355" i="6"/>
  <c r="F355" i="6"/>
  <c r="G355" i="6"/>
  <c r="H355" i="6"/>
  <c r="I355" i="6"/>
  <c r="J355" i="6"/>
  <c r="K355" i="6"/>
  <c r="L355" i="6"/>
  <c r="M355" i="6"/>
  <c r="N355" i="6"/>
  <c r="O355" i="6"/>
  <c r="P355" i="6"/>
  <c r="Q355" i="6"/>
  <c r="R355" i="6"/>
  <c r="S355" i="6"/>
  <c r="T355" i="6"/>
  <c r="U355" i="6"/>
  <c r="B356" i="6"/>
  <c r="C356" i="6"/>
  <c r="D356" i="6"/>
  <c r="E356" i="6"/>
  <c r="F356" i="6"/>
  <c r="G356" i="6"/>
  <c r="H356" i="6"/>
  <c r="I356" i="6"/>
  <c r="J356" i="6"/>
  <c r="K356" i="6"/>
  <c r="L356" i="6"/>
  <c r="M356" i="6"/>
  <c r="N356" i="6"/>
  <c r="O356" i="6"/>
  <c r="P356" i="6"/>
  <c r="Q356" i="6"/>
  <c r="R356" i="6"/>
  <c r="S356" i="6"/>
  <c r="T356" i="6"/>
  <c r="U356" i="6"/>
  <c r="B357" i="6"/>
  <c r="C357" i="6"/>
  <c r="D357" i="6"/>
  <c r="E357" i="6"/>
  <c r="F357" i="6"/>
  <c r="G357" i="6"/>
  <c r="H357" i="6"/>
  <c r="I357" i="6"/>
  <c r="J357" i="6"/>
  <c r="K357" i="6"/>
  <c r="L357" i="6"/>
  <c r="M357" i="6"/>
  <c r="N357" i="6"/>
  <c r="O357" i="6"/>
  <c r="P357" i="6"/>
  <c r="Q357" i="6"/>
  <c r="R357" i="6"/>
  <c r="S357" i="6"/>
  <c r="T357" i="6"/>
  <c r="U357" i="6"/>
  <c r="B358" i="6"/>
  <c r="C358" i="6"/>
  <c r="D358" i="6"/>
  <c r="E358" i="6"/>
  <c r="F358" i="6"/>
  <c r="G358" i="6"/>
  <c r="H358" i="6"/>
  <c r="I358" i="6"/>
  <c r="J358" i="6"/>
  <c r="K358" i="6"/>
  <c r="L358" i="6"/>
  <c r="M358" i="6"/>
  <c r="N358" i="6"/>
  <c r="O358" i="6"/>
  <c r="P358" i="6"/>
  <c r="Q358" i="6"/>
  <c r="R358" i="6"/>
  <c r="S358" i="6"/>
  <c r="T358" i="6"/>
  <c r="U358" i="6"/>
  <c r="B359" i="6"/>
  <c r="C359" i="6"/>
  <c r="D359" i="6"/>
  <c r="E359" i="6"/>
  <c r="F359" i="6"/>
  <c r="G359" i="6"/>
  <c r="H359" i="6"/>
  <c r="I359" i="6"/>
  <c r="J359" i="6"/>
  <c r="K359" i="6"/>
  <c r="L359" i="6"/>
  <c r="M359" i="6"/>
  <c r="N359" i="6"/>
  <c r="O359" i="6"/>
  <c r="P359" i="6"/>
  <c r="Q359" i="6"/>
  <c r="R359" i="6"/>
  <c r="S359" i="6"/>
  <c r="T359" i="6"/>
  <c r="U359" i="6"/>
  <c r="B360" i="6"/>
  <c r="C360" i="6"/>
  <c r="D360" i="6"/>
  <c r="E360" i="6"/>
  <c r="F360" i="6"/>
  <c r="G360" i="6"/>
  <c r="H360" i="6"/>
  <c r="I360" i="6"/>
  <c r="J360" i="6"/>
  <c r="K360" i="6"/>
  <c r="L360" i="6"/>
  <c r="M360" i="6"/>
  <c r="N360" i="6"/>
  <c r="O360" i="6"/>
  <c r="P360" i="6"/>
  <c r="Q360" i="6"/>
  <c r="R360" i="6"/>
  <c r="S360" i="6"/>
  <c r="T360" i="6"/>
  <c r="U360" i="6"/>
  <c r="B361" i="6"/>
  <c r="C361" i="6"/>
  <c r="D361" i="6"/>
  <c r="E361" i="6"/>
  <c r="F361" i="6"/>
  <c r="G361" i="6"/>
  <c r="H361" i="6"/>
  <c r="I361" i="6"/>
  <c r="J361" i="6"/>
  <c r="K361" i="6"/>
  <c r="L361" i="6"/>
  <c r="M361" i="6"/>
  <c r="N361" i="6"/>
  <c r="O361" i="6"/>
  <c r="P361" i="6"/>
  <c r="Q361" i="6"/>
  <c r="R361" i="6"/>
  <c r="S361" i="6"/>
  <c r="T361" i="6"/>
  <c r="U361" i="6"/>
  <c r="B362" i="6"/>
  <c r="C362" i="6"/>
  <c r="D362" i="6"/>
  <c r="E362" i="6"/>
  <c r="F362" i="6"/>
  <c r="G362" i="6"/>
  <c r="H362" i="6"/>
  <c r="I362" i="6"/>
  <c r="J362" i="6"/>
  <c r="K362" i="6"/>
  <c r="L362" i="6"/>
  <c r="M362" i="6"/>
  <c r="N362" i="6"/>
  <c r="O362" i="6"/>
  <c r="P362" i="6"/>
  <c r="Q362" i="6"/>
  <c r="R362" i="6"/>
  <c r="S362" i="6"/>
  <c r="T362" i="6"/>
  <c r="U362" i="6"/>
  <c r="B363" i="6"/>
  <c r="C363" i="6"/>
  <c r="D363" i="6"/>
  <c r="E363" i="6"/>
  <c r="F363" i="6"/>
  <c r="G363" i="6"/>
  <c r="H363" i="6"/>
  <c r="I363" i="6"/>
  <c r="J363" i="6"/>
  <c r="K363" i="6"/>
  <c r="L363" i="6"/>
  <c r="M363" i="6"/>
  <c r="N363" i="6"/>
  <c r="O363" i="6"/>
  <c r="P363" i="6"/>
  <c r="Q363" i="6"/>
  <c r="R363" i="6"/>
  <c r="S363" i="6"/>
  <c r="T363" i="6"/>
  <c r="U363" i="6"/>
  <c r="B364" i="6"/>
  <c r="C364" i="6"/>
  <c r="D364" i="6"/>
  <c r="E364" i="6"/>
  <c r="F364" i="6"/>
  <c r="G364" i="6"/>
  <c r="H364" i="6"/>
  <c r="I364" i="6"/>
  <c r="J364" i="6"/>
  <c r="K364" i="6"/>
  <c r="L364" i="6"/>
  <c r="M364" i="6"/>
  <c r="N364" i="6"/>
  <c r="O364" i="6"/>
  <c r="P364" i="6"/>
  <c r="Q364" i="6"/>
  <c r="R364" i="6"/>
  <c r="S364" i="6"/>
  <c r="T364" i="6"/>
  <c r="U364" i="6"/>
  <c r="B365" i="6"/>
  <c r="C365" i="6"/>
  <c r="D365" i="6"/>
  <c r="E365" i="6"/>
  <c r="F365" i="6"/>
  <c r="G365" i="6"/>
  <c r="H365" i="6"/>
  <c r="I365" i="6"/>
  <c r="J365" i="6"/>
  <c r="K365" i="6"/>
  <c r="L365" i="6"/>
  <c r="M365" i="6"/>
  <c r="N365" i="6"/>
  <c r="O365" i="6"/>
  <c r="P365" i="6"/>
  <c r="Q365" i="6"/>
  <c r="R365" i="6"/>
  <c r="S365" i="6"/>
  <c r="T365" i="6"/>
  <c r="U365" i="6"/>
  <c r="B366" i="6"/>
  <c r="C366" i="6"/>
  <c r="D366" i="6"/>
  <c r="E366" i="6"/>
  <c r="F366" i="6"/>
  <c r="G366" i="6"/>
  <c r="H366" i="6"/>
  <c r="I366" i="6"/>
  <c r="J366" i="6"/>
  <c r="K366" i="6"/>
  <c r="L366" i="6"/>
  <c r="M366" i="6"/>
  <c r="N366" i="6"/>
  <c r="O366" i="6"/>
  <c r="P366" i="6"/>
  <c r="Q366" i="6"/>
  <c r="R366" i="6"/>
  <c r="S366" i="6"/>
  <c r="T366" i="6"/>
  <c r="U366" i="6"/>
  <c r="B367" i="6"/>
  <c r="C367" i="6"/>
  <c r="D367" i="6"/>
  <c r="E367" i="6"/>
  <c r="F367" i="6"/>
  <c r="G367" i="6"/>
  <c r="H367" i="6"/>
  <c r="I367" i="6"/>
  <c r="J367" i="6"/>
  <c r="K367" i="6"/>
  <c r="L367" i="6"/>
  <c r="M367" i="6"/>
  <c r="N367" i="6"/>
  <c r="O367" i="6"/>
  <c r="P367" i="6"/>
  <c r="Q367" i="6"/>
  <c r="R367" i="6"/>
  <c r="S367" i="6"/>
  <c r="T367" i="6"/>
  <c r="U367" i="6"/>
  <c r="B368" i="6"/>
  <c r="C368" i="6"/>
  <c r="D368" i="6"/>
  <c r="E368" i="6"/>
  <c r="F368" i="6"/>
  <c r="G368" i="6"/>
  <c r="H368" i="6"/>
  <c r="I368" i="6"/>
  <c r="J368" i="6"/>
  <c r="K368" i="6"/>
  <c r="L368" i="6"/>
  <c r="M368" i="6"/>
  <c r="N368" i="6"/>
  <c r="O368" i="6"/>
  <c r="P368" i="6"/>
  <c r="Q368" i="6"/>
  <c r="R368" i="6"/>
  <c r="S368" i="6"/>
  <c r="T368" i="6"/>
  <c r="U368" i="6"/>
  <c r="B369" i="6"/>
  <c r="C369" i="6"/>
  <c r="D369" i="6"/>
  <c r="E369" i="6"/>
  <c r="F369" i="6"/>
  <c r="G369" i="6"/>
  <c r="H369" i="6"/>
  <c r="I369" i="6"/>
  <c r="J369" i="6"/>
  <c r="K369" i="6"/>
  <c r="L369" i="6"/>
  <c r="M369" i="6"/>
  <c r="N369" i="6"/>
  <c r="O369" i="6"/>
  <c r="P369" i="6"/>
  <c r="Q369" i="6"/>
  <c r="R369" i="6"/>
  <c r="S369" i="6"/>
  <c r="T369" i="6"/>
  <c r="U369" i="6"/>
  <c r="B370" i="6"/>
  <c r="C370" i="6"/>
  <c r="D370" i="6"/>
  <c r="E370" i="6"/>
  <c r="F370" i="6"/>
  <c r="G370" i="6"/>
  <c r="H370" i="6"/>
  <c r="I370" i="6"/>
  <c r="J370" i="6"/>
  <c r="K370" i="6"/>
  <c r="L370" i="6"/>
  <c r="M370" i="6"/>
  <c r="N370" i="6"/>
  <c r="O370" i="6"/>
  <c r="P370" i="6"/>
  <c r="Q370" i="6"/>
  <c r="R370" i="6"/>
  <c r="S370" i="6"/>
  <c r="T370" i="6"/>
  <c r="U370" i="6"/>
  <c r="B371" i="6"/>
  <c r="C371" i="6"/>
  <c r="D371" i="6"/>
  <c r="E371" i="6"/>
  <c r="F371" i="6"/>
  <c r="G371" i="6"/>
  <c r="H371" i="6"/>
  <c r="I371" i="6"/>
  <c r="J371" i="6"/>
  <c r="K371" i="6"/>
  <c r="L371" i="6"/>
  <c r="M371" i="6"/>
  <c r="N371" i="6"/>
  <c r="O371" i="6"/>
  <c r="P371" i="6"/>
  <c r="Q371" i="6"/>
  <c r="R371" i="6"/>
  <c r="S371" i="6"/>
  <c r="T371" i="6"/>
  <c r="U371" i="6"/>
  <c r="B372" i="6"/>
  <c r="C372" i="6"/>
  <c r="D372" i="6"/>
  <c r="E372" i="6"/>
  <c r="F372" i="6"/>
  <c r="G372" i="6"/>
  <c r="H372" i="6"/>
  <c r="I372" i="6"/>
  <c r="J372" i="6"/>
  <c r="K372" i="6"/>
  <c r="L372" i="6"/>
  <c r="M372" i="6"/>
  <c r="N372" i="6"/>
  <c r="O372" i="6"/>
  <c r="P372" i="6"/>
  <c r="Q372" i="6"/>
  <c r="R372" i="6"/>
  <c r="S372" i="6"/>
  <c r="T372" i="6"/>
  <c r="U372" i="6"/>
  <c r="B373" i="6"/>
  <c r="C373" i="6"/>
  <c r="D373" i="6"/>
  <c r="E373" i="6"/>
  <c r="F373" i="6"/>
  <c r="G373" i="6"/>
  <c r="H373" i="6"/>
  <c r="I373" i="6"/>
  <c r="J373" i="6"/>
  <c r="K373" i="6"/>
  <c r="L373" i="6"/>
  <c r="M373" i="6"/>
  <c r="N373" i="6"/>
  <c r="O373" i="6"/>
  <c r="P373" i="6"/>
  <c r="Q373" i="6"/>
  <c r="R373" i="6"/>
  <c r="S373" i="6"/>
  <c r="T373" i="6"/>
  <c r="U373" i="6"/>
  <c r="B374" i="6"/>
  <c r="C374" i="6"/>
  <c r="D374" i="6"/>
  <c r="E374" i="6"/>
  <c r="F374" i="6"/>
  <c r="G374" i="6"/>
  <c r="H374" i="6"/>
  <c r="I374" i="6"/>
  <c r="J374" i="6"/>
  <c r="K374" i="6"/>
  <c r="L374" i="6"/>
  <c r="M374" i="6"/>
  <c r="N374" i="6"/>
  <c r="O374" i="6"/>
  <c r="P374" i="6"/>
  <c r="Q374" i="6"/>
  <c r="R374" i="6"/>
  <c r="S374" i="6"/>
  <c r="T374" i="6"/>
  <c r="U374" i="6"/>
  <c r="B375" i="6"/>
  <c r="C375" i="6"/>
  <c r="D375" i="6"/>
  <c r="E375" i="6"/>
  <c r="F375" i="6"/>
  <c r="G375" i="6"/>
  <c r="H375" i="6"/>
  <c r="I375" i="6"/>
  <c r="J375" i="6"/>
  <c r="K375" i="6"/>
  <c r="L375" i="6"/>
  <c r="M375" i="6"/>
  <c r="N375" i="6"/>
  <c r="O375" i="6"/>
  <c r="P375" i="6"/>
  <c r="Q375" i="6"/>
  <c r="R375" i="6"/>
  <c r="S375" i="6"/>
  <c r="T375" i="6"/>
  <c r="U375" i="6"/>
  <c r="B376" i="6"/>
  <c r="C376" i="6"/>
  <c r="D376" i="6"/>
  <c r="E376" i="6"/>
  <c r="F376" i="6"/>
  <c r="G376" i="6"/>
  <c r="H376" i="6"/>
  <c r="I376" i="6"/>
  <c r="J376" i="6"/>
  <c r="K376" i="6"/>
  <c r="L376" i="6"/>
  <c r="M376" i="6"/>
  <c r="N376" i="6"/>
  <c r="O376" i="6"/>
  <c r="P376" i="6"/>
  <c r="Q376" i="6"/>
  <c r="R376" i="6"/>
  <c r="S376" i="6"/>
  <c r="T376" i="6"/>
  <c r="U376" i="6"/>
  <c r="B377" i="6"/>
  <c r="C377" i="6"/>
  <c r="D377" i="6"/>
  <c r="E377" i="6"/>
  <c r="F377" i="6"/>
  <c r="G377" i="6"/>
  <c r="H377" i="6"/>
  <c r="I377" i="6"/>
  <c r="J377" i="6"/>
  <c r="K377" i="6"/>
  <c r="L377" i="6"/>
  <c r="M377" i="6"/>
  <c r="N377" i="6"/>
  <c r="O377" i="6"/>
  <c r="P377" i="6"/>
  <c r="Q377" i="6"/>
  <c r="R377" i="6"/>
  <c r="S377" i="6"/>
  <c r="T377" i="6"/>
  <c r="U377" i="6"/>
  <c r="B378" i="6"/>
  <c r="C378" i="6"/>
  <c r="D378" i="6"/>
  <c r="E378" i="6"/>
  <c r="F378" i="6"/>
  <c r="G378" i="6"/>
  <c r="H378" i="6"/>
  <c r="I378" i="6"/>
  <c r="J378" i="6"/>
  <c r="K378" i="6"/>
  <c r="L378" i="6"/>
  <c r="M378" i="6"/>
  <c r="N378" i="6"/>
  <c r="O378" i="6"/>
  <c r="P378" i="6"/>
  <c r="Q378" i="6"/>
  <c r="R378" i="6"/>
  <c r="S378" i="6"/>
  <c r="T378" i="6"/>
  <c r="U378" i="6"/>
  <c r="B379" i="6"/>
  <c r="C379" i="6"/>
  <c r="D379" i="6"/>
  <c r="E379" i="6"/>
  <c r="F379" i="6"/>
  <c r="G379" i="6"/>
  <c r="H379" i="6"/>
  <c r="I379" i="6"/>
  <c r="J379" i="6"/>
  <c r="K379" i="6"/>
  <c r="L379" i="6"/>
  <c r="M379" i="6"/>
  <c r="N379" i="6"/>
  <c r="O379" i="6"/>
  <c r="P379" i="6"/>
  <c r="Q379" i="6"/>
  <c r="R379" i="6"/>
  <c r="S379" i="6"/>
  <c r="T379" i="6"/>
  <c r="U379" i="6"/>
  <c r="B380" i="6"/>
  <c r="C380" i="6"/>
  <c r="D380" i="6"/>
  <c r="E380" i="6"/>
  <c r="F380" i="6"/>
  <c r="G380" i="6"/>
  <c r="H380" i="6"/>
  <c r="I380" i="6"/>
  <c r="J380" i="6"/>
  <c r="K380" i="6"/>
  <c r="L380" i="6"/>
  <c r="M380" i="6"/>
  <c r="N380" i="6"/>
  <c r="O380" i="6"/>
  <c r="P380" i="6"/>
  <c r="Q380" i="6"/>
  <c r="R380" i="6"/>
  <c r="S380" i="6"/>
  <c r="T380" i="6"/>
  <c r="U380" i="6"/>
  <c r="B381" i="6"/>
  <c r="C381" i="6"/>
  <c r="D381" i="6"/>
  <c r="E381" i="6"/>
  <c r="F381" i="6"/>
  <c r="G381" i="6"/>
  <c r="H381" i="6"/>
  <c r="I381" i="6"/>
  <c r="J381" i="6"/>
  <c r="K381" i="6"/>
  <c r="L381" i="6"/>
  <c r="M381" i="6"/>
  <c r="N381" i="6"/>
  <c r="O381" i="6"/>
  <c r="P381" i="6"/>
  <c r="Q381" i="6"/>
  <c r="R381" i="6"/>
  <c r="S381" i="6"/>
  <c r="T381" i="6"/>
  <c r="U381" i="6"/>
  <c r="B382" i="6"/>
  <c r="C382" i="6"/>
  <c r="D382" i="6"/>
  <c r="E382" i="6"/>
  <c r="F382" i="6"/>
  <c r="G382" i="6"/>
  <c r="H382" i="6"/>
  <c r="I382" i="6"/>
  <c r="J382" i="6"/>
  <c r="K382" i="6"/>
  <c r="L382" i="6"/>
  <c r="M382" i="6"/>
  <c r="N382" i="6"/>
  <c r="O382" i="6"/>
  <c r="P382" i="6"/>
  <c r="Q382" i="6"/>
  <c r="R382" i="6"/>
  <c r="S382" i="6"/>
  <c r="T382" i="6"/>
  <c r="U382" i="6"/>
  <c r="B383" i="6"/>
  <c r="C383" i="6"/>
  <c r="D383" i="6"/>
  <c r="E383" i="6"/>
  <c r="F383" i="6"/>
  <c r="G383" i="6"/>
  <c r="H383" i="6"/>
  <c r="I383" i="6"/>
  <c r="J383" i="6"/>
  <c r="K383" i="6"/>
  <c r="L383" i="6"/>
  <c r="M383" i="6"/>
  <c r="N383" i="6"/>
  <c r="O383" i="6"/>
  <c r="P383" i="6"/>
  <c r="Q383" i="6"/>
  <c r="R383" i="6"/>
  <c r="S383" i="6"/>
  <c r="T383" i="6"/>
  <c r="U383" i="6"/>
  <c r="B384" i="6"/>
  <c r="C384" i="6"/>
  <c r="D384" i="6"/>
  <c r="E384" i="6"/>
  <c r="F384" i="6"/>
  <c r="G384" i="6"/>
  <c r="H384" i="6"/>
  <c r="I384" i="6"/>
  <c r="J384" i="6"/>
  <c r="K384" i="6"/>
  <c r="L384" i="6"/>
  <c r="M384" i="6"/>
  <c r="N384" i="6"/>
  <c r="O384" i="6"/>
  <c r="P384" i="6"/>
  <c r="Q384" i="6"/>
  <c r="R384" i="6"/>
  <c r="S384" i="6"/>
  <c r="T384" i="6"/>
  <c r="U384" i="6"/>
  <c r="B385" i="6"/>
  <c r="C385" i="6"/>
  <c r="D385" i="6"/>
  <c r="E385" i="6"/>
  <c r="F385" i="6"/>
  <c r="G385" i="6"/>
  <c r="H385" i="6"/>
  <c r="I385" i="6"/>
  <c r="J385" i="6"/>
  <c r="K385" i="6"/>
  <c r="L385" i="6"/>
  <c r="M385" i="6"/>
  <c r="N385" i="6"/>
  <c r="O385" i="6"/>
  <c r="P385" i="6"/>
  <c r="Q385" i="6"/>
  <c r="R385" i="6"/>
  <c r="S385" i="6"/>
  <c r="T385" i="6"/>
  <c r="U385" i="6"/>
  <c r="B386" i="6"/>
  <c r="C386" i="6"/>
  <c r="D386" i="6"/>
  <c r="E386" i="6"/>
  <c r="F386" i="6"/>
  <c r="G386" i="6"/>
  <c r="H386" i="6"/>
  <c r="I386" i="6"/>
  <c r="J386" i="6"/>
  <c r="K386" i="6"/>
  <c r="L386" i="6"/>
  <c r="M386" i="6"/>
  <c r="N386" i="6"/>
  <c r="O386" i="6"/>
  <c r="P386" i="6"/>
  <c r="Q386" i="6"/>
  <c r="R386" i="6"/>
  <c r="S386" i="6"/>
  <c r="T386" i="6"/>
  <c r="U386" i="6"/>
  <c r="B387" i="6"/>
  <c r="C387" i="6"/>
  <c r="D387" i="6"/>
  <c r="E387" i="6"/>
  <c r="F387" i="6"/>
  <c r="G387" i="6"/>
  <c r="H387" i="6"/>
  <c r="I387" i="6"/>
  <c r="J387" i="6"/>
  <c r="K387" i="6"/>
  <c r="L387" i="6"/>
  <c r="M387" i="6"/>
  <c r="N387" i="6"/>
  <c r="O387" i="6"/>
  <c r="P387" i="6"/>
  <c r="Q387" i="6"/>
  <c r="R387" i="6"/>
  <c r="S387" i="6"/>
  <c r="T387" i="6"/>
  <c r="U387" i="6"/>
  <c r="B388" i="6"/>
  <c r="C388" i="6"/>
  <c r="D388" i="6"/>
  <c r="E388" i="6"/>
  <c r="F388" i="6"/>
  <c r="G388" i="6"/>
  <c r="H388" i="6"/>
  <c r="I388" i="6"/>
  <c r="J388" i="6"/>
  <c r="K388" i="6"/>
  <c r="L388" i="6"/>
  <c r="M388" i="6"/>
  <c r="N388" i="6"/>
  <c r="O388" i="6"/>
  <c r="P388" i="6"/>
  <c r="Q388" i="6"/>
  <c r="R388" i="6"/>
  <c r="S388" i="6"/>
  <c r="T388" i="6"/>
  <c r="U388" i="6"/>
  <c r="B389" i="6"/>
  <c r="C389" i="6"/>
  <c r="D389" i="6"/>
  <c r="E389" i="6"/>
  <c r="F389" i="6"/>
  <c r="G389" i="6"/>
  <c r="H389" i="6"/>
  <c r="I389" i="6"/>
  <c r="J389" i="6"/>
  <c r="K389" i="6"/>
  <c r="L389" i="6"/>
  <c r="M389" i="6"/>
  <c r="N389" i="6"/>
  <c r="O389" i="6"/>
  <c r="P389" i="6"/>
  <c r="Q389" i="6"/>
  <c r="R389" i="6"/>
  <c r="S389" i="6"/>
  <c r="T389" i="6"/>
  <c r="U389" i="6"/>
  <c r="B390" i="6"/>
  <c r="C390" i="6"/>
  <c r="D390" i="6"/>
  <c r="E390" i="6"/>
  <c r="F390" i="6"/>
  <c r="G390" i="6"/>
  <c r="H390" i="6"/>
  <c r="I390" i="6"/>
  <c r="J390" i="6"/>
  <c r="K390" i="6"/>
  <c r="L390" i="6"/>
  <c r="M390" i="6"/>
  <c r="N390" i="6"/>
  <c r="O390" i="6"/>
  <c r="P390" i="6"/>
  <c r="Q390" i="6"/>
  <c r="R390" i="6"/>
  <c r="S390" i="6"/>
  <c r="T390" i="6"/>
  <c r="U390" i="6"/>
  <c r="B391" i="6"/>
  <c r="C391" i="6"/>
  <c r="D391" i="6"/>
  <c r="E391" i="6"/>
  <c r="F391" i="6"/>
  <c r="G391" i="6"/>
  <c r="H391" i="6"/>
  <c r="I391" i="6"/>
  <c r="J391" i="6"/>
  <c r="K391" i="6"/>
  <c r="L391" i="6"/>
  <c r="M391" i="6"/>
  <c r="N391" i="6"/>
  <c r="O391" i="6"/>
  <c r="P391" i="6"/>
  <c r="Q391" i="6"/>
  <c r="R391" i="6"/>
  <c r="S391" i="6"/>
  <c r="T391" i="6"/>
  <c r="U391" i="6"/>
  <c r="B392" i="6"/>
  <c r="C392" i="6"/>
  <c r="D392" i="6"/>
  <c r="E392" i="6"/>
  <c r="F392" i="6"/>
  <c r="G392" i="6"/>
  <c r="H392" i="6"/>
  <c r="I392" i="6"/>
  <c r="J392" i="6"/>
  <c r="K392" i="6"/>
  <c r="L392" i="6"/>
  <c r="M392" i="6"/>
  <c r="N392" i="6"/>
  <c r="O392" i="6"/>
  <c r="P392" i="6"/>
  <c r="Q392" i="6"/>
  <c r="R392" i="6"/>
  <c r="S392" i="6"/>
  <c r="T392" i="6"/>
  <c r="U392" i="6"/>
  <c r="B393" i="6"/>
  <c r="C393" i="6"/>
  <c r="D393" i="6"/>
  <c r="E393" i="6"/>
  <c r="F393" i="6"/>
  <c r="G393" i="6"/>
  <c r="H393" i="6"/>
  <c r="I393" i="6"/>
  <c r="J393" i="6"/>
  <c r="K393" i="6"/>
  <c r="L393" i="6"/>
  <c r="M393" i="6"/>
  <c r="N393" i="6"/>
  <c r="O393" i="6"/>
  <c r="P393" i="6"/>
  <c r="Q393" i="6"/>
  <c r="R393" i="6"/>
  <c r="S393" i="6"/>
  <c r="T393" i="6"/>
  <c r="U393" i="6"/>
  <c r="B394" i="6"/>
  <c r="C394" i="6"/>
  <c r="D394" i="6"/>
  <c r="E394" i="6"/>
  <c r="F394" i="6"/>
  <c r="G394" i="6"/>
  <c r="H394" i="6"/>
  <c r="I394" i="6"/>
  <c r="J394" i="6"/>
  <c r="K394" i="6"/>
  <c r="L394" i="6"/>
  <c r="M394" i="6"/>
  <c r="N394" i="6"/>
  <c r="O394" i="6"/>
  <c r="P394" i="6"/>
  <c r="Q394" i="6"/>
  <c r="R394" i="6"/>
  <c r="S394" i="6"/>
  <c r="T394" i="6"/>
  <c r="U394" i="6"/>
  <c r="B395" i="6"/>
  <c r="C395" i="6"/>
  <c r="D395" i="6"/>
  <c r="E395" i="6"/>
  <c r="F395" i="6"/>
  <c r="G395" i="6"/>
  <c r="H395" i="6"/>
  <c r="I395" i="6"/>
  <c r="J395" i="6"/>
  <c r="K395" i="6"/>
  <c r="L395" i="6"/>
  <c r="M395" i="6"/>
  <c r="N395" i="6"/>
  <c r="O395" i="6"/>
  <c r="P395" i="6"/>
  <c r="Q395" i="6"/>
  <c r="R395" i="6"/>
  <c r="S395" i="6"/>
  <c r="T395" i="6"/>
  <c r="U395" i="6"/>
  <c r="B396" i="6"/>
  <c r="C396" i="6"/>
  <c r="D396" i="6"/>
  <c r="E396" i="6"/>
  <c r="F396" i="6"/>
  <c r="G396" i="6"/>
  <c r="H396" i="6"/>
  <c r="I396" i="6"/>
  <c r="J396" i="6"/>
  <c r="K396" i="6"/>
  <c r="L396" i="6"/>
  <c r="M396" i="6"/>
  <c r="N396" i="6"/>
  <c r="O396" i="6"/>
  <c r="P396" i="6"/>
  <c r="Q396" i="6"/>
  <c r="R396" i="6"/>
  <c r="S396" i="6"/>
  <c r="T396" i="6"/>
  <c r="U396" i="6"/>
  <c r="C269" i="6"/>
  <c r="D269" i="6"/>
  <c r="E269" i="6"/>
  <c r="F269" i="6"/>
  <c r="G269" i="6"/>
  <c r="H269" i="6"/>
  <c r="I269" i="6"/>
  <c r="J269" i="6"/>
  <c r="K269" i="6"/>
  <c r="L269" i="6"/>
  <c r="M269" i="6"/>
  <c r="N269" i="6"/>
  <c r="O269" i="6"/>
  <c r="P269" i="6"/>
  <c r="Q269" i="6"/>
  <c r="R269" i="6"/>
  <c r="S269" i="6"/>
  <c r="T269" i="6"/>
  <c r="U269" i="6"/>
  <c r="B269" i="6"/>
  <c r="B140" i="6"/>
  <c r="C140" i="6"/>
  <c r="D140" i="6"/>
  <c r="E140" i="6"/>
  <c r="F140" i="6"/>
  <c r="G140" i="6"/>
  <c r="H140" i="6"/>
  <c r="I140" i="6"/>
  <c r="J140" i="6"/>
  <c r="K140" i="6"/>
  <c r="L140" i="6"/>
  <c r="M140" i="6"/>
  <c r="N140" i="6"/>
  <c r="O140" i="6"/>
  <c r="P140" i="6"/>
  <c r="Q140" i="6"/>
  <c r="R140" i="6"/>
  <c r="S140" i="6"/>
  <c r="T140" i="6"/>
  <c r="U140" i="6"/>
  <c r="B141" i="6"/>
  <c r="C141" i="6"/>
  <c r="D141" i="6"/>
  <c r="E141" i="6"/>
  <c r="F141" i="6"/>
  <c r="G141" i="6"/>
  <c r="H141" i="6"/>
  <c r="I141" i="6"/>
  <c r="J141" i="6"/>
  <c r="K141" i="6"/>
  <c r="L141" i="6"/>
  <c r="M141" i="6"/>
  <c r="N141" i="6"/>
  <c r="O141" i="6"/>
  <c r="P141" i="6"/>
  <c r="Q141" i="6"/>
  <c r="R141" i="6"/>
  <c r="S141" i="6"/>
  <c r="T141" i="6"/>
  <c r="U141" i="6"/>
  <c r="B142" i="6"/>
  <c r="C142" i="6"/>
  <c r="D142" i="6"/>
  <c r="E142" i="6"/>
  <c r="F142" i="6"/>
  <c r="G142" i="6"/>
  <c r="H142" i="6"/>
  <c r="I142" i="6"/>
  <c r="J142" i="6"/>
  <c r="K142" i="6"/>
  <c r="L142" i="6"/>
  <c r="M142" i="6"/>
  <c r="N142" i="6"/>
  <c r="O142" i="6"/>
  <c r="P142" i="6"/>
  <c r="Q142" i="6"/>
  <c r="R142" i="6"/>
  <c r="S142" i="6"/>
  <c r="T142" i="6"/>
  <c r="U142" i="6"/>
  <c r="B143" i="6"/>
  <c r="C143" i="6"/>
  <c r="D143" i="6"/>
  <c r="E143" i="6"/>
  <c r="F143" i="6"/>
  <c r="G143" i="6"/>
  <c r="H143" i="6"/>
  <c r="I143" i="6"/>
  <c r="J143" i="6"/>
  <c r="K143" i="6"/>
  <c r="L143" i="6"/>
  <c r="M143" i="6"/>
  <c r="N143" i="6"/>
  <c r="O143" i="6"/>
  <c r="P143" i="6"/>
  <c r="Q143" i="6"/>
  <c r="R143" i="6"/>
  <c r="S143" i="6"/>
  <c r="T143" i="6"/>
  <c r="U143" i="6"/>
  <c r="B144" i="6"/>
  <c r="C144" i="6"/>
  <c r="D144" i="6"/>
  <c r="E144" i="6"/>
  <c r="F144" i="6"/>
  <c r="G144" i="6"/>
  <c r="H144" i="6"/>
  <c r="I144" i="6"/>
  <c r="J144" i="6"/>
  <c r="K144" i="6"/>
  <c r="L144" i="6"/>
  <c r="M144" i="6"/>
  <c r="N144" i="6"/>
  <c r="O144" i="6"/>
  <c r="P144" i="6"/>
  <c r="Q144" i="6"/>
  <c r="R144" i="6"/>
  <c r="S144" i="6"/>
  <c r="T144" i="6"/>
  <c r="U144" i="6"/>
  <c r="B145" i="6"/>
  <c r="C145" i="6"/>
  <c r="D145" i="6"/>
  <c r="E145" i="6"/>
  <c r="F145" i="6"/>
  <c r="G145" i="6"/>
  <c r="H145" i="6"/>
  <c r="I145" i="6"/>
  <c r="J145" i="6"/>
  <c r="K145" i="6"/>
  <c r="L145" i="6"/>
  <c r="M145" i="6"/>
  <c r="N145" i="6"/>
  <c r="O145" i="6"/>
  <c r="P145" i="6"/>
  <c r="Q145" i="6"/>
  <c r="R145" i="6"/>
  <c r="S145" i="6"/>
  <c r="T145" i="6"/>
  <c r="U145" i="6"/>
  <c r="B146" i="6"/>
  <c r="C146" i="6"/>
  <c r="D146" i="6"/>
  <c r="E146" i="6"/>
  <c r="F146" i="6"/>
  <c r="G146" i="6"/>
  <c r="H146" i="6"/>
  <c r="I146" i="6"/>
  <c r="J146" i="6"/>
  <c r="K146" i="6"/>
  <c r="L146" i="6"/>
  <c r="M146" i="6"/>
  <c r="N146" i="6"/>
  <c r="O146" i="6"/>
  <c r="P146" i="6"/>
  <c r="Q146" i="6"/>
  <c r="R146" i="6"/>
  <c r="S146" i="6"/>
  <c r="T146" i="6"/>
  <c r="U146" i="6"/>
  <c r="B147" i="6"/>
  <c r="C147" i="6"/>
  <c r="D147" i="6"/>
  <c r="E147" i="6"/>
  <c r="F147" i="6"/>
  <c r="G147" i="6"/>
  <c r="H147" i="6"/>
  <c r="I147" i="6"/>
  <c r="J147" i="6"/>
  <c r="K147" i="6"/>
  <c r="L147" i="6"/>
  <c r="M147" i="6"/>
  <c r="N147" i="6"/>
  <c r="O147" i="6"/>
  <c r="P147" i="6"/>
  <c r="Q147" i="6"/>
  <c r="R147" i="6"/>
  <c r="S147" i="6"/>
  <c r="T147" i="6"/>
  <c r="U147" i="6"/>
  <c r="B148" i="6"/>
  <c r="C148" i="6"/>
  <c r="D148" i="6"/>
  <c r="E148" i="6"/>
  <c r="F148" i="6"/>
  <c r="G148" i="6"/>
  <c r="H148" i="6"/>
  <c r="I148" i="6"/>
  <c r="J148" i="6"/>
  <c r="K148" i="6"/>
  <c r="L148" i="6"/>
  <c r="M148" i="6"/>
  <c r="N148" i="6"/>
  <c r="O148" i="6"/>
  <c r="P148" i="6"/>
  <c r="Q148" i="6"/>
  <c r="R148" i="6"/>
  <c r="S148" i="6"/>
  <c r="T148" i="6"/>
  <c r="U148" i="6"/>
  <c r="B149" i="6"/>
  <c r="C149" i="6"/>
  <c r="D149" i="6"/>
  <c r="E149" i="6"/>
  <c r="F149" i="6"/>
  <c r="G149" i="6"/>
  <c r="H149" i="6"/>
  <c r="I149" i="6"/>
  <c r="J149" i="6"/>
  <c r="K149" i="6"/>
  <c r="L149" i="6"/>
  <c r="M149" i="6"/>
  <c r="N149" i="6"/>
  <c r="O149" i="6"/>
  <c r="P149" i="6"/>
  <c r="Q149" i="6"/>
  <c r="R149" i="6"/>
  <c r="S149" i="6"/>
  <c r="T149" i="6"/>
  <c r="U149" i="6"/>
  <c r="B150" i="6"/>
  <c r="C150" i="6"/>
  <c r="D150" i="6"/>
  <c r="E150" i="6"/>
  <c r="F150" i="6"/>
  <c r="G150" i="6"/>
  <c r="H150" i="6"/>
  <c r="I150" i="6"/>
  <c r="J150" i="6"/>
  <c r="K150" i="6"/>
  <c r="L150" i="6"/>
  <c r="M150" i="6"/>
  <c r="N150" i="6"/>
  <c r="O150" i="6"/>
  <c r="P150" i="6"/>
  <c r="Q150" i="6"/>
  <c r="R150" i="6"/>
  <c r="S150" i="6"/>
  <c r="T150" i="6"/>
  <c r="U150" i="6"/>
  <c r="B151" i="6"/>
  <c r="C151" i="6"/>
  <c r="D151" i="6"/>
  <c r="E151" i="6"/>
  <c r="F151" i="6"/>
  <c r="G151" i="6"/>
  <c r="H151" i="6"/>
  <c r="I151" i="6"/>
  <c r="J151" i="6"/>
  <c r="K151" i="6"/>
  <c r="L151" i="6"/>
  <c r="M151" i="6"/>
  <c r="N151" i="6"/>
  <c r="O151" i="6"/>
  <c r="P151" i="6"/>
  <c r="Q151" i="6"/>
  <c r="R151" i="6"/>
  <c r="S151" i="6"/>
  <c r="T151" i="6"/>
  <c r="U151" i="6"/>
  <c r="B152" i="6"/>
  <c r="C152" i="6"/>
  <c r="D152" i="6"/>
  <c r="E152" i="6"/>
  <c r="F152" i="6"/>
  <c r="G152" i="6"/>
  <c r="H152" i="6"/>
  <c r="I152" i="6"/>
  <c r="J152" i="6"/>
  <c r="K152" i="6"/>
  <c r="L152" i="6"/>
  <c r="M152" i="6"/>
  <c r="N152" i="6"/>
  <c r="O152" i="6"/>
  <c r="P152" i="6"/>
  <c r="Q152" i="6"/>
  <c r="R152" i="6"/>
  <c r="S152" i="6"/>
  <c r="T152" i="6"/>
  <c r="U152" i="6"/>
  <c r="B153" i="6"/>
  <c r="C153" i="6"/>
  <c r="D153" i="6"/>
  <c r="E153" i="6"/>
  <c r="F153" i="6"/>
  <c r="G153" i="6"/>
  <c r="H153" i="6"/>
  <c r="I153" i="6"/>
  <c r="J153" i="6"/>
  <c r="K153" i="6"/>
  <c r="L153" i="6"/>
  <c r="M153" i="6"/>
  <c r="N153" i="6"/>
  <c r="O153" i="6"/>
  <c r="P153" i="6"/>
  <c r="Q153" i="6"/>
  <c r="R153" i="6"/>
  <c r="S153" i="6"/>
  <c r="T153" i="6"/>
  <c r="U153" i="6"/>
  <c r="B154" i="6"/>
  <c r="C154" i="6"/>
  <c r="D154" i="6"/>
  <c r="E154" i="6"/>
  <c r="F154" i="6"/>
  <c r="G154" i="6"/>
  <c r="H154" i="6"/>
  <c r="I154" i="6"/>
  <c r="J154" i="6"/>
  <c r="K154" i="6"/>
  <c r="L154" i="6"/>
  <c r="M154" i="6"/>
  <c r="N154" i="6"/>
  <c r="O154" i="6"/>
  <c r="P154" i="6"/>
  <c r="Q154" i="6"/>
  <c r="R154" i="6"/>
  <c r="S154" i="6"/>
  <c r="T154" i="6"/>
  <c r="U154" i="6"/>
  <c r="B155" i="6"/>
  <c r="C155" i="6"/>
  <c r="D155" i="6"/>
  <c r="E155" i="6"/>
  <c r="F155" i="6"/>
  <c r="G155" i="6"/>
  <c r="H155" i="6"/>
  <c r="I155" i="6"/>
  <c r="J155" i="6"/>
  <c r="K155" i="6"/>
  <c r="L155" i="6"/>
  <c r="M155" i="6"/>
  <c r="N155" i="6"/>
  <c r="O155" i="6"/>
  <c r="P155" i="6"/>
  <c r="Q155" i="6"/>
  <c r="R155" i="6"/>
  <c r="S155" i="6"/>
  <c r="T155" i="6"/>
  <c r="U155" i="6"/>
  <c r="B156" i="6"/>
  <c r="C156" i="6"/>
  <c r="D156" i="6"/>
  <c r="E156" i="6"/>
  <c r="F156" i="6"/>
  <c r="G156" i="6"/>
  <c r="H156" i="6"/>
  <c r="I156" i="6"/>
  <c r="J156" i="6"/>
  <c r="K156" i="6"/>
  <c r="L156" i="6"/>
  <c r="M156" i="6"/>
  <c r="N156" i="6"/>
  <c r="O156" i="6"/>
  <c r="P156" i="6"/>
  <c r="Q156" i="6"/>
  <c r="R156" i="6"/>
  <c r="S156" i="6"/>
  <c r="T156" i="6"/>
  <c r="U156" i="6"/>
  <c r="B157" i="6"/>
  <c r="C157" i="6"/>
  <c r="D157" i="6"/>
  <c r="E157" i="6"/>
  <c r="F157" i="6"/>
  <c r="G157" i="6"/>
  <c r="H157" i="6"/>
  <c r="I157" i="6"/>
  <c r="J157" i="6"/>
  <c r="K157" i="6"/>
  <c r="L157" i="6"/>
  <c r="M157" i="6"/>
  <c r="N157" i="6"/>
  <c r="O157" i="6"/>
  <c r="P157" i="6"/>
  <c r="Q157" i="6"/>
  <c r="R157" i="6"/>
  <c r="S157" i="6"/>
  <c r="T157" i="6"/>
  <c r="U157" i="6"/>
  <c r="B158" i="6"/>
  <c r="C158" i="6"/>
  <c r="D158" i="6"/>
  <c r="E158" i="6"/>
  <c r="F158" i="6"/>
  <c r="G158" i="6"/>
  <c r="H158" i="6"/>
  <c r="I158" i="6"/>
  <c r="J158" i="6"/>
  <c r="K158" i="6"/>
  <c r="L158" i="6"/>
  <c r="M158" i="6"/>
  <c r="N158" i="6"/>
  <c r="O158" i="6"/>
  <c r="P158" i="6"/>
  <c r="Q158" i="6"/>
  <c r="R158" i="6"/>
  <c r="S158" i="6"/>
  <c r="T158" i="6"/>
  <c r="U158" i="6"/>
  <c r="B159" i="6"/>
  <c r="C159" i="6"/>
  <c r="D159" i="6"/>
  <c r="E159" i="6"/>
  <c r="F159" i="6"/>
  <c r="G159" i="6"/>
  <c r="H159" i="6"/>
  <c r="I159" i="6"/>
  <c r="J159" i="6"/>
  <c r="K159" i="6"/>
  <c r="L159" i="6"/>
  <c r="M159" i="6"/>
  <c r="N159" i="6"/>
  <c r="O159" i="6"/>
  <c r="P159" i="6"/>
  <c r="Q159" i="6"/>
  <c r="R159" i="6"/>
  <c r="S159" i="6"/>
  <c r="T159" i="6"/>
  <c r="U159" i="6"/>
  <c r="B160" i="6"/>
  <c r="C160" i="6"/>
  <c r="D160" i="6"/>
  <c r="E160" i="6"/>
  <c r="F160" i="6"/>
  <c r="G160" i="6"/>
  <c r="H160" i="6"/>
  <c r="I160" i="6"/>
  <c r="J160" i="6"/>
  <c r="K160" i="6"/>
  <c r="L160" i="6"/>
  <c r="M160" i="6"/>
  <c r="N160" i="6"/>
  <c r="O160" i="6"/>
  <c r="P160" i="6"/>
  <c r="Q160" i="6"/>
  <c r="R160" i="6"/>
  <c r="S160" i="6"/>
  <c r="T160" i="6"/>
  <c r="U160" i="6"/>
  <c r="B161" i="6"/>
  <c r="C161" i="6"/>
  <c r="D161" i="6"/>
  <c r="E161" i="6"/>
  <c r="F161" i="6"/>
  <c r="G161" i="6"/>
  <c r="H161" i="6"/>
  <c r="I161" i="6"/>
  <c r="J161" i="6"/>
  <c r="K161" i="6"/>
  <c r="L161" i="6"/>
  <c r="M161" i="6"/>
  <c r="N161" i="6"/>
  <c r="O161" i="6"/>
  <c r="P161" i="6"/>
  <c r="Q161" i="6"/>
  <c r="R161" i="6"/>
  <c r="S161" i="6"/>
  <c r="T161" i="6"/>
  <c r="U161" i="6"/>
  <c r="B162" i="6"/>
  <c r="C162" i="6"/>
  <c r="D162" i="6"/>
  <c r="E162" i="6"/>
  <c r="F162" i="6"/>
  <c r="G162" i="6"/>
  <c r="H162" i="6"/>
  <c r="I162" i="6"/>
  <c r="J162" i="6"/>
  <c r="K162" i="6"/>
  <c r="L162" i="6"/>
  <c r="M162" i="6"/>
  <c r="N162" i="6"/>
  <c r="O162" i="6"/>
  <c r="P162" i="6"/>
  <c r="Q162" i="6"/>
  <c r="R162" i="6"/>
  <c r="S162" i="6"/>
  <c r="T162" i="6"/>
  <c r="U162" i="6"/>
  <c r="B163" i="6"/>
  <c r="C163" i="6"/>
  <c r="D163" i="6"/>
  <c r="E163" i="6"/>
  <c r="F163" i="6"/>
  <c r="G163" i="6"/>
  <c r="H163" i="6"/>
  <c r="I163" i="6"/>
  <c r="J163" i="6"/>
  <c r="K163" i="6"/>
  <c r="L163" i="6"/>
  <c r="M163" i="6"/>
  <c r="N163" i="6"/>
  <c r="O163" i="6"/>
  <c r="P163" i="6"/>
  <c r="Q163" i="6"/>
  <c r="R163" i="6"/>
  <c r="S163" i="6"/>
  <c r="T163" i="6"/>
  <c r="U163" i="6"/>
  <c r="B164" i="6"/>
  <c r="C164" i="6"/>
  <c r="D164" i="6"/>
  <c r="E164" i="6"/>
  <c r="F164" i="6"/>
  <c r="G164" i="6"/>
  <c r="H164" i="6"/>
  <c r="I164" i="6"/>
  <c r="J164" i="6"/>
  <c r="K164" i="6"/>
  <c r="L164" i="6"/>
  <c r="M164" i="6"/>
  <c r="N164" i="6"/>
  <c r="O164" i="6"/>
  <c r="P164" i="6"/>
  <c r="Q164" i="6"/>
  <c r="R164" i="6"/>
  <c r="S164" i="6"/>
  <c r="T164" i="6"/>
  <c r="U164" i="6"/>
  <c r="B165" i="6"/>
  <c r="C165" i="6"/>
  <c r="D165" i="6"/>
  <c r="E165" i="6"/>
  <c r="F165" i="6"/>
  <c r="G165" i="6"/>
  <c r="H165" i="6"/>
  <c r="I165" i="6"/>
  <c r="J165" i="6"/>
  <c r="K165" i="6"/>
  <c r="L165" i="6"/>
  <c r="M165" i="6"/>
  <c r="N165" i="6"/>
  <c r="O165" i="6"/>
  <c r="P165" i="6"/>
  <c r="Q165" i="6"/>
  <c r="R165" i="6"/>
  <c r="S165" i="6"/>
  <c r="T165" i="6"/>
  <c r="U165" i="6"/>
  <c r="B166" i="6"/>
  <c r="C166" i="6"/>
  <c r="D166" i="6"/>
  <c r="E166" i="6"/>
  <c r="F166" i="6"/>
  <c r="G166" i="6"/>
  <c r="H166" i="6"/>
  <c r="I166" i="6"/>
  <c r="J166" i="6"/>
  <c r="K166" i="6"/>
  <c r="L166" i="6"/>
  <c r="M166" i="6"/>
  <c r="N166" i="6"/>
  <c r="O166" i="6"/>
  <c r="P166" i="6"/>
  <c r="Q166" i="6"/>
  <c r="R166" i="6"/>
  <c r="S166" i="6"/>
  <c r="T166" i="6"/>
  <c r="U166" i="6"/>
  <c r="B167" i="6"/>
  <c r="C167" i="6"/>
  <c r="D167" i="6"/>
  <c r="E167" i="6"/>
  <c r="F167" i="6"/>
  <c r="G167" i="6"/>
  <c r="H167" i="6"/>
  <c r="I167" i="6"/>
  <c r="J167" i="6"/>
  <c r="K167" i="6"/>
  <c r="L167" i="6"/>
  <c r="M167" i="6"/>
  <c r="N167" i="6"/>
  <c r="O167" i="6"/>
  <c r="P167" i="6"/>
  <c r="Q167" i="6"/>
  <c r="R167" i="6"/>
  <c r="S167" i="6"/>
  <c r="T167" i="6"/>
  <c r="U167" i="6"/>
  <c r="B168" i="6"/>
  <c r="C168" i="6"/>
  <c r="D168" i="6"/>
  <c r="E168" i="6"/>
  <c r="F168" i="6"/>
  <c r="G168" i="6"/>
  <c r="H168" i="6"/>
  <c r="I168" i="6"/>
  <c r="J168" i="6"/>
  <c r="K168" i="6"/>
  <c r="L168" i="6"/>
  <c r="M168" i="6"/>
  <c r="N168" i="6"/>
  <c r="O168" i="6"/>
  <c r="P168" i="6"/>
  <c r="Q168" i="6"/>
  <c r="R168" i="6"/>
  <c r="S168" i="6"/>
  <c r="T168" i="6"/>
  <c r="U168" i="6"/>
  <c r="B169" i="6"/>
  <c r="C169" i="6"/>
  <c r="D169" i="6"/>
  <c r="E169" i="6"/>
  <c r="F169" i="6"/>
  <c r="G169" i="6"/>
  <c r="H169" i="6"/>
  <c r="I169" i="6"/>
  <c r="J169" i="6"/>
  <c r="K169" i="6"/>
  <c r="L169" i="6"/>
  <c r="M169" i="6"/>
  <c r="N169" i="6"/>
  <c r="O169" i="6"/>
  <c r="P169" i="6"/>
  <c r="Q169" i="6"/>
  <c r="R169" i="6"/>
  <c r="S169" i="6"/>
  <c r="T169" i="6"/>
  <c r="U169" i="6"/>
  <c r="B170" i="6"/>
  <c r="C170" i="6"/>
  <c r="D170" i="6"/>
  <c r="E170" i="6"/>
  <c r="F170" i="6"/>
  <c r="G170" i="6"/>
  <c r="H170" i="6"/>
  <c r="I170" i="6"/>
  <c r="J170" i="6"/>
  <c r="K170" i="6"/>
  <c r="L170" i="6"/>
  <c r="M170" i="6"/>
  <c r="N170" i="6"/>
  <c r="O170" i="6"/>
  <c r="P170" i="6"/>
  <c r="Q170" i="6"/>
  <c r="R170" i="6"/>
  <c r="S170" i="6"/>
  <c r="T170" i="6"/>
  <c r="U170" i="6"/>
  <c r="B171" i="6"/>
  <c r="C171" i="6"/>
  <c r="D171" i="6"/>
  <c r="E171" i="6"/>
  <c r="F171" i="6"/>
  <c r="G171" i="6"/>
  <c r="H171" i="6"/>
  <c r="I171" i="6"/>
  <c r="J171" i="6"/>
  <c r="K171" i="6"/>
  <c r="L171" i="6"/>
  <c r="M171" i="6"/>
  <c r="N171" i="6"/>
  <c r="O171" i="6"/>
  <c r="P171" i="6"/>
  <c r="Q171" i="6"/>
  <c r="R171" i="6"/>
  <c r="S171" i="6"/>
  <c r="T171" i="6"/>
  <c r="U171" i="6"/>
  <c r="B172" i="6"/>
  <c r="C172" i="6"/>
  <c r="D172" i="6"/>
  <c r="E172" i="6"/>
  <c r="F172" i="6"/>
  <c r="G172" i="6"/>
  <c r="H172" i="6"/>
  <c r="I172" i="6"/>
  <c r="J172" i="6"/>
  <c r="K172" i="6"/>
  <c r="L172" i="6"/>
  <c r="M172" i="6"/>
  <c r="N172" i="6"/>
  <c r="O172" i="6"/>
  <c r="P172" i="6"/>
  <c r="Q172" i="6"/>
  <c r="R172" i="6"/>
  <c r="S172" i="6"/>
  <c r="T172" i="6"/>
  <c r="U172" i="6"/>
  <c r="B173" i="6"/>
  <c r="C173" i="6"/>
  <c r="D173" i="6"/>
  <c r="E173" i="6"/>
  <c r="F173" i="6"/>
  <c r="G173" i="6"/>
  <c r="H173" i="6"/>
  <c r="I173" i="6"/>
  <c r="J173" i="6"/>
  <c r="K173" i="6"/>
  <c r="L173" i="6"/>
  <c r="M173" i="6"/>
  <c r="N173" i="6"/>
  <c r="O173" i="6"/>
  <c r="P173" i="6"/>
  <c r="Q173" i="6"/>
  <c r="R173" i="6"/>
  <c r="S173" i="6"/>
  <c r="T173" i="6"/>
  <c r="U173" i="6"/>
  <c r="B174" i="6"/>
  <c r="C174" i="6"/>
  <c r="D174" i="6"/>
  <c r="E174" i="6"/>
  <c r="F174" i="6"/>
  <c r="G174" i="6"/>
  <c r="H174" i="6"/>
  <c r="I174" i="6"/>
  <c r="J174" i="6"/>
  <c r="K174" i="6"/>
  <c r="L174" i="6"/>
  <c r="M174" i="6"/>
  <c r="N174" i="6"/>
  <c r="O174" i="6"/>
  <c r="P174" i="6"/>
  <c r="Q174" i="6"/>
  <c r="R174" i="6"/>
  <c r="S174" i="6"/>
  <c r="T174" i="6"/>
  <c r="U174" i="6"/>
  <c r="B175" i="6"/>
  <c r="C175" i="6"/>
  <c r="D175" i="6"/>
  <c r="E175" i="6"/>
  <c r="F175" i="6"/>
  <c r="G175" i="6"/>
  <c r="H175" i="6"/>
  <c r="I175" i="6"/>
  <c r="J175" i="6"/>
  <c r="K175" i="6"/>
  <c r="L175" i="6"/>
  <c r="M175" i="6"/>
  <c r="N175" i="6"/>
  <c r="O175" i="6"/>
  <c r="P175" i="6"/>
  <c r="Q175" i="6"/>
  <c r="R175" i="6"/>
  <c r="S175" i="6"/>
  <c r="T175" i="6"/>
  <c r="U175" i="6"/>
  <c r="B176" i="6"/>
  <c r="C176" i="6"/>
  <c r="D176" i="6"/>
  <c r="E176" i="6"/>
  <c r="F176" i="6"/>
  <c r="G176" i="6"/>
  <c r="H176" i="6"/>
  <c r="I176" i="6"/>
  <c r="J176" i="6"/>
  <c r="K176" i="6"/>
  <c r="L176" i="6"/>
  <c r="M176" i="6"/>
  <c r="N176" i="6"/>
  <c r="O176" i="6"/>
  <c r="P176" i="6"/>
  <c r="Q176" i="6"/>
  <c r="R176" i="6"/>
  <c r="S176" i="6"/>
  <c r="T176" i="6"/>
  <c r="U176" i="6"/>
  <c r="B177" i="6"/>
  <c r="C177" i="6"/>
  <c r="D177" i="6"/>
  <c r="E177" i="6"/>
  <c r="F177" i="6"/>
  <c r="G177" i="6"/>
  <c r="H177" i="6"/>
  <c r="I177" i="6"/>
  <c r="J177" i="6"/>
  <c r="K177" i="6"/>
  <c r="L177" i="6"/>
  <c r="M177" i="6"/>
  <c r="N177" i="6"/>
  <c r="O177" i="6"/>
  <c r="P177" i="6"/>
  <c r="Q177" i="6"/>
  <c r="R177" i="6"/>
  <c r="S177" i="6"/>
  <c r="T177" i="6"/>
  <c r="U177" i="6"/>
  <c r="B178" i="6"/>
  <c r="C178" i="6"/>
  <c r="D178" i="6"/>
  <c r="E178" i="6"/>
  <c r="F178" i="6"/>
  <c r="G178" i="6"/>
  <c r="H178" i="6"/>
  <c r="I178" i="6"/>
  <c r="J178" i="6"/>
  <c r="K178" i="6"/>
  <c r="L178" i="6"/>
  <c r="M178" i="6"/>
  <c r="N178" i="6"/>
  <c r="O178" i="6"/>
  <c r="P178" i="6"/>
  <c r="Q178" i="6"/>
  <c r="R178" i="6"/>
  <c r="S178" i="6"/>
  <c r="T178" i="6"/>
  <c r="U178" i="6"/>
  <c r="B179" i="6"/>
  <c r="C179" i="6"/>
  <c r="D179" i="6"/>
  <c r="E179" i="6"/>
  <c r="F179" i="6"/>
  <c r="G179" i="6"/>
  <c r="H179" i="6"/>
  <c r="I179" i="6"/>
  <c r="J179" i="6"/>
  <c r="K179" i="6"/>
  <c r="L179" i="6"/>
  <c r="M179" i="6"/>
  <c r="N179" i="6"/>
  <c r="O179" i="6"/>
  <c r="P179" i="6"/>
  <c r="Q179" i="6"/>
  <c r="R179" i="6"/>
  <c r="S179" i="6"/>
  <c r="T179" i="6"/>
  <c r="U179" i="6"/>
  <c r="B180" i="6"/>
  <c r="C180" i="6"/>
  <c r="D180" i="6"/>
  <c r="E180" i="6"/>
  <c r="F180" i="6"/>
  <c r="G180" i="6"/>
  <c r="H180" i="6"/>
  <c r="I180" i="6"/>
  <c r="J180" i="6"/>
  <c r="K180" i="6"/>
  <c r="L180" i="6"/>
  <c r="M180" i="6"/>
  <c r="N180" i="6"/>
  <c r="O180" i="6"/>
  <c r="P180" i="6"/>
  <c r="Q180" i="6"/>
  <c r="R180" i="6"/>
  <c r="S180" i="6"/>
  <c r="T180" i="6"/>
  <c r="U180" i="6"/>
  <c r="B181" i="6"/>
  <c r="C181" i="6"/>
  <c r="D181" i="6"/>
  <c r="E181" i="6"/>
  <c r="F181" i="6"/>
  <c r="G181" i="6"/>
  <c r="H181" i="6"/>
  <c r="I181" i="6"/>
  <c r="J181" i="6"/>
  <c r="K181" i="6"/>
  <c r="L181" i="6"/>
  <c r="M181" i="6"/>
  <c r="N181" i="6"/>
  <c r="O181" i="6"/>
  <c r="P181" i="6"/>
  <c r="Q181" i="6"/>
  <c r="R181" i="6"/>
  <c r="S181" i="6"/>
  <c r="T181" i="6"/>
  <c r="U181" i="6"/>
  <c r="B182" i="6"/>
  <c r="C182" i="6"/>
  <c r="D182" i="6"/>
  <c r="E182" i="6"/>
  <c r="F182" i="6"/>
  <c r="G182" i="6"/>
  <c r="H182" i="6"/>
  <c r="I182" i="6"/>
  <c r="J182" i="6"/>
  <c r="K182" i="6"/>
  <c r="L182" i="6"/>
  <c r="M182" i="6"/>
  <c r="N182" i="6"/>
  <c r="O182" i="6"/>
  <c r="P182" i="6"/>
  <c r="Q182" i="6"/>
  <c r="R182" i="6"/>
  <c r="S182" i="6"/>
  <c r="T182" i="6"/>
  <c r="U182" i="6"/>
  <c r="B183" i="6"/>
  <c r="C183" i="6"/>
  <c r="D183" i="6"/>
  <c r="E183" i="6"/>
  <c r="F183" i="6"/>
  <c r="G183" i="6"/>
  <c r="H183" i="6"/>
  <c r="I183" i="6"/>
  <c r="J183" i="6"/>
  <c r="K183" i="6"/>
  <c r="L183" i="6"/>
  <c r="M183" i="6"/>
  <c r="N183" i="6"/>
  <c r="O183" i="6"/>
  <c r="P183" i="6"/>
  <c r="Q183" i="6"/>
  <c r="R183" i="6"/>
  <c r="S183" i="6"/>
  <c r="T183" i="6"/>
  <c r="U183" i="6"/>
  <c r="B184" i="6"/>
  <c r="C184" i="6"/>
  <c r="D184" i="6"/>
  <c r="E184" i="6"/>
  <c r="F184" i="6"/>
  <c r="G184" i="6"/>
  <c r="H184" i="6"/>
  <c r="I184" i="6"/>
  <c r="J184" i="6"/>
  <c r="K184" i="6"/>
  <c r="L184" i="6"/>
  <c r="M184" i="6"/>
  <c r="N184" i="6"/>
  <c r="O184" i="6"/>
  <c r="P184" i="6"/>
  <c r="Q184" i="6"/>
  <c r="R184" i="6"/>
  <c r="S184" i="6"/>
  <c r="T184" i="6"/>
  <c r="U184" i="6"/>
  <c r="B185" i="6"/>
  <c r="C185" i="6"/>
  <c r="D185" i="6"/>
  <c r="E185" i="6"/>
  <c r="F185" i="6"/>
  <c r="G185" i="6"/>
  <c r="H185" i="6"/>
  <c r="I185" i="6"/>
  <c r="J185" i="6"/>
  <c r="K185" i="6"/>
  <c r="L185" i="6"/>
  <c r="M185" i="6"/>
  <c r="N185" i="6"/>
  <c r="O185" i="6"/>
  <c r="P185" i="6"/>
  <c r="Q185" i="6"/>
  <c r="R185" i="6"/>
  <c r="S185" i="6"/>
  <c r="T185" i="6"/>
  <c r="U185" i="6"/>
  <c r="B186" i="6"/>
  <c r="C186" i="6"/>
  <c r="D186" i="6"/>
  <c r="E186" i="6"/>
  <c r="F186" i="6"/>
  <c r="G186" i="6"/>
  <c r="H186" i="6"/>
  <c r="I186" i="6"/>
  <c r="J186" i="6"/>
  <c r="K186" i="6"/>
  <c r="L186" i="6"/>
  <c r="M186" i="6"/>
  <c r="N186" i="6"/>
  <c r="O186" i="6"/>
  <c r="P186" i="6"/>
  <c r="Q186" i="6"/>
  <c r="R186" i="6"/>
  <c r="S186" i="6"/>
  <c r="T186" i="6"/>
  <c r="U186" i="6"/>
  <c r="B187" i="6"/>
  <c r="C187" i="6"/>
  <c r="D187" i="6"/>
  <c r="E187" i="6"/>
  <c r="F187" i="6"/>
  <c r="G187" i="6"/>
  <c r="H187" i="6"/>
  <c r="I187" i="6"/>
  <c r="J187" i="6"/>
  <c r="K187" i="6"/>
  <c r="L187" i="6"/>
  <c r="M187" i="6"/>
  <c r="N187" i="6"/>
  <c r="O187" i="6"/>
  <c r="P187" i="6"/>
  <c r="Q187" i="6"/>
  <c r="R187" i="6"/>
  <c r="S187" i="6"/>
  <c r="T187" i="6"/>
  <c r="U187" i="6"/>
  <c r="B188" i="6"/>
  <c r="C188" i="6"/>
  <c r="D188" i="6"/>
  <c r="E188" i="6"/>
  <c r="F188" i="6"/>
  <c r="G188" i="6"/>
  <c r="H188" i="6"/>
  <c r="I188" i="6"/>
  <c r="J188" i="6"/>
  <c r="K188" i="6"/>
  <c r="L188" i="6"/>
  <c r="M188" i="6"/>
  <c r="N188" i="6"/>
  <c r="O188" i="6"/>
  <c r="P188" i="6"/>
  <c r="Q188" i="6"/>
  <c r="R188" i="6"/>
  <c r="S188" i="6"/>
  <c r="T188" i="6"/>
  <c r="U188" i="6"/>
  <c r="B189" i="6"/>
  <c r="C189" i="6"/>
  <c r="D189" i="6"/>
  <c r="E189" i="6"/>
  <c r="F189" i="6"/>
  <c r="G189" i="6"/>
  <c r="H189" i="6"/>
  <c r="I189" i="6"/>
  <c r="J189" i="6"/>
  <c r="K189" i="6"/>
  <c r="L189" i="6"/>
  <c r="M189" i="6"/>
  <c r="N189" i="6"/>
  <c r="O189" i="6"/>
  <c r="P189" i="6"/>
  <c r="Q189" i="6"/>
  <c r="R189" i="6"/>
  <c r="S189" i="6"/>
  <c r="T189" i="6"/>
  <c r="U189" i="6"/>
  <c r="B190" i="6"/>
  <c r="C190" i="6"/>
  <c r="D190" i="6"/>
  <c r="E190" i="6"/>
  <c r="F190" i="6"/>
  <c r="G190" i="6"/>
  <c r="H190" i="6"/>
  <c r="I190" i="6"/>
  <c r="J190" i="6"/>
  <c r="K190" i="6"/>
  <c r="L190" i="6"/>
  <c r="M190" i="6"/>
  <c r="N190" i="6"/>
  <c r="O190" i="6"/>
  <c r="P190" i="6"/>
  <c r="Q190" i="6"/>
  <c r="R190" i="6"/>
  <c r="S190" i="6"/>
  <c r="T190" i="6"/>
  <c r="U190" i="6"/>
  <c r="B191" i="6"/>
  <c r="C191" i="6"/>
  <c r="D191" i="6"/>
  <c r="E191" i="6"/>
  <c r="F191" i="6"/>
  <c r="G191" i="6"/>
  <c r="H191" i="6"/>
  <c r="I191" i="6"/>
  <c r="J191" i="6"/>
  <c r="K191" i="6"/>
  <c r="L191" i="6"/>
  <c r="M191" i="6"/>
  <c r="N191" i="6"/>
  <c r="O191" i="6"/>
  <c r="P191" i="6"/>
  <c r="Q191" i="6"/>
  <c r="R191" i="6"/>
  <c r="S191" i="6"/>
  <c r="T191" i="6"/>
  <c r="U191" i="6"/>
  <c r="B192" i="6"/>
  <c r="C192" i="6"/>
  <c r="D192" i="6"/>
  <c r="E192" i="6"/>
  <c r="F192" i="6"/>
  <c r="G192" i="6"/>
  <c r="H192" i="6"/>
  <c r="I192" i="6"/>
  <c r="J192" i="6"/>
  <c r="K192" i="6"/>
  <c r="L192" i="6"/>
  <c r="M192" i="6"/>
  <c r="N192" i="6"/>
  <c r="O192" i="6"/>
  <c r="P192" i="6"/>
  <c r="Q192" i="6"/>
  <c r="R192" i="6"/>
  <c r="S192" i="6"/>
  <c r="T192" i="6"/>
  <c r="U192" i="6"/>
  <c r="B193" i="6"/>
  <c r="C193" i="6"/>
  <c r="D193" i="6"/>
  <c r="E193" i="6"/>
  <c r="F193" i="6"/>
  <c r="G193" i="6"/>
  <c r="H193" i="6"/>
  <c r="I193" i="6"/>
  <c r="J193" i="6"/>
  <c r="K193" i="6"/>
  <c r="L193" i="6"/>
  <c r="M193" i="6"/>
  <c r="N193" i="6"/>
  <c r="O193" i="6"/>
  <c r="P193" i="6"/>
  <c r="Q193" i="6"/>
  <c r="R193" i="6"/>
  <c r="S193" i="6"/>
  <c r="T193" i="6"/>
  <c r="U193" i="6"/>
  <c r="B194" i="6"/>
  <c r="C194" i="6"/>
  <c r="D194" i="6"/>
  <c r="E194" i="6"/>
  <c r="F194" i="6"/>
  <c r="G194" i="6"/>
  <c r="H194" i="6"/>
  <c r="I194" i="6"/>
  <c r="J194" i="6"/>
  <c r="K194" i="6"/>
  <c r="L194" i="6"/>
  <c r="M194" i="6"/>
  <c r="N194" i="6"/>
  <c r="O194" i="6"/>
  <c r="P194" i="6"/>
  <c r="Q194" i="6"/>
  <c r="R194" i="6"/>
  <c r="S194" i="6"/>
  <c r="T194" i="6"/>
  <c r="U194" i="6"/>
  <c r="B195" i="6"/>
  <c r="C195" i="6"/>
  <c r="D195" i="6"/>
  <c r="E195" i="6"/>
  <c r="F195" i="6"/>
  <c r="G195" i="6"/>
  <c r="H195" i="6"/>
  <c r="I195" i="6"/>
  <c r="J195" i="6"/>
  <c r="K195" i="6"/>
  <c r="L195" i="6"/>
  <c r="M195" i="6"/>
  <c r="N195" i="6"/>
  <c r="O195" i="6"/>
  <c r="P195" i="6"/>
  <c r="Q195" i="6"/>
  <c r="R195" i="6"/>
  <c r="S195" i="6"/>
  <c r="T195" i="6"/>
  <c r="U195" i="6"/>
  <c r="B196" i="6"/>
  <c r="C196" i="6"/>
  <c r="D196" i="6"/>
  <c r="E196" i="6"/>
  <c r="F196" i="6"/>
  <c r="G196" i="6"/>
  <c r="H196" i="6"/>
  <c r="I196" i="6"/>
  <c r="J196" i="6"/>
  <c r="K196" i="6"/>
  <c r="L196" i="6"/>
  <c r="M196" i="6"/>
  <c r="N196" i="6"/>
  <c r="O196" i="6"/>
  <c r="P196" i="6"/>
  <c r="Q196" i="6"/>
  <c r="R196" i="6"/>
  <c r="S196" i="6"/>
  <c r="T196" i="6"/>
  <c r="U196" i="6"/>
  <c r="B197" i="6"/>
  <c r="C197" i="6"/>
  <c r="D197" i="6"/>
  <c r="E197" i="6"/>
  <c r="F197" i="6"/>
  <c r="G197" i="6"/>
  <c r="H197" i="6"/>
  <c r="I197" i="6"/>
  <c r="J197" i="6"/>
  <c r="K197" i="6"/>
  <c r="L197" i="6"/>
  <c r="M197" i="6"/>
  <c r="N197" i="6"/>
  <c r="O197" i="6"/>
  <c r="P197" i="6"/>
  <c r="Q197" i="6"/>
  <c r="R197" i="6"/>
  <c r="S197" i="6"/>
  <c r="T197" i="6"/>
  <c r="U197" i="6"/>
  <c r="B198" i="6"/>
  <c r="C198" i="6"/>
  <c r="D198" i="6"/>
  <c r="E198" i="6"/>
  <c r="F198" i="6"/>
  <c r="G198" i="6"/>
  <c r="H198" i="6"/>
  <c r="I198" i="6"/>
  <c r="J198" i="6"/>
  <c r="K198" i="6"/>
  <c r="L198" i="6"/>
  <c r="M198" i="6"/>
  <c r="N198" i="6"/>
  <c r="O198" i="6"/>
  <c r="P198" i="6"/>
  <c r="Q198" i="6"/>
  <c r="R198" i="6"/>
  <c r="S198" i="6"/>
  <c r="T198" i="6"/>
  <c r="U198" i="6"/>
  <c r="B199" i="6"/>
  <c r="C199" i="6"/>
  <c r="D199" i="6"/>
  <c r="E199" i="6"/>
  <c r="F199" i="6"/>
  <c r="G199" i="6"/>
  <c r="H199" i="6"/>
  <c r="I199" i="6"/>
  <c r="J199" i="6"/>
  <c r="K199" i="6"/>
  <c r="L199" i="6"/>
  <c r="M199" i="6"/>
  <c r="N199" i="6"/>
  <c r="O199" i="6"/>
  <c r="P199" i="6"/>
  <c r="Q199" i="6"/>
  <c r="R199" i="6"/>
  <c r="S199" i="6"/>
  <c r="T199" i="6"/>
  <c r="U199" i="6"/>
  <c r="B200" i="6"/>
  <c r="C200" i="6"/>
  <c r="D200" i="6"/>
  <c r="E200" i="6"/>
  <c r="F200" i="6"/>
  <c r="G200" i="6"/>
  <c r="H200" i="6"/>
  <c r="I200" i="6"/>
  <c r="J200" i="6"/>
  <c r="K200" i="6"/>
  <c r="L200" i="6"/>
  <c r="M200" i="6"/>
  <c r="N200" i="6"/>
  <c r="O200" i="6"/>
  <c r="P200" i="6"/>
  <c r="Q200" i="6"/>
  <c r="R200" i="6"/>
  <c r="S200" i="6"/>
  <c r="T200" i="6"/>
  <c r="U200" i="6"/>
  <c r="B201" i="6"/>
  <c r="C201" i="6"/>
  <c r="D201" i="6"/>
  <c r="E201" i="6"/>
  <c r="F201" i="6"/>
  <c r="G201" i="6"/>
  <c r="H201" i="6"/>
  <c r="I201" i="6"/>
  <c r="J201" i="6"/>
  <c r="K201" i="6"/>
  <c r="L201" i="6"/>
  <c r="M201" i="6"/>
  <c r="N201" i="6"/>
  <c r="O201" i="6"/>
  <c r="P201" i="6"/>
  <c r="Q201" i="6"/>
  <c r="R201" i="6"/>
  <c r="S201" i="6"/>
  <c r="T201" i="6"/>
  <c r="U201" i="6"/>
  <c r="B202" i="6"/>
  <c r="C202" i="6"/>
  <c r="D202" i="6"/>
  <c r="E202" i="6"/>
  <c r="F202" i="6"/>
  <c r="G202" i="6"/>
  <c r="H202" i="6"/>
  <c r="I202" i="6"/>
  <c r="J202" i="6"/>
  <c r="K202" i="6"/>
  <c r="L202" i="6"/>
  <c r="M202" i="6"/>
  <c r="N202" i="6"/>
  <c r="O202" i="6"/>
  <c r="P202" i="6"/>
  <c r="Q202" i="6"/>
  <c r="R202" i="6"/>
  <c r="S202" i="6"/>
  <c r="T202" i="6"/>
  <c r="U202" i="6"/>
  <c r="B203" i="6"/>
  <c r="C203" i="6"/>
  <c r="D203" i="6"/>
  <c r="E203" i="6"/>
  <c r="F203" i="6"/>
  <c r="G203" i="6"/>
  <c r="H203" i="6"/>
  <c r="I203" i="6"/>
  <c r="J203" i="6"/>
  <c r="K203" i="6"/>
  <c r="L203" i="6"/>
  <c r="M203" i="6"/>
  <c r="N203" i="6"/>
  <c r="O203" i="6"/>
  <c r="P203" i="6"/>
  <c r="Q203" i="6"/>
  <c r="R203" i="6"/>
  <c r="S203" i="6"/>
  <c r="T203" i="6"/>
  <c r="U203" i="6"/>
  <c r="B204" i="6"/>
  <c r="C204" i="6"/>
  <c r="D204" i="6"/>
  <c r="E204" i="6"/>
  <c r="F204" i="6"/>
  <c r="G204" i="6"/>
  <c r="H204" i="6"/>
  <c r="I204" i="6"/>
  <c r="J204" i="6"/>
  <c r="K204" i="6"/>
  <c r="L204" i="6"/>
  <c r="M204" i="6"/>
  <c r="N204" i="6"/>
  <c r="O204" i="6"/>
  <c r="P204" i="6"/>
  <c r="Q204" i="6"/>
  <c r="R204" i="6"/>
  <c r="S204" i="6"/>
  <c r="T204" i="6"/>
  <c r="U204" i="6"/>
  <c r="B205" i="6"/>
  <c r="C205" i="6"/>
  <c r="D205" i="6"/>
  <c r="E205" i="6"/>
  <c r="F205" i="6"/>
  <c r="G205" i="6"/>
  <c r="H205" i="6"/>
  <c r="I205" i="6"/>
  <c r="J205" i="6"/>
  <c r="K205" i="6"/>
  <c r="L205" i="6"/>
  <c r="M205" i="6"/>
  <c r="N205" i="6"/>
  <c r="O205" i="6"/>
  <c r="P205" i="6"/>
  <c r="Q205" i="6"/>
  <c r="R205" i="6"/>
  <c r="S205" i="6"/>
  <c r="T205" i="6"/>
  <c r="U205" i="6"/>
  <c r="B206" i="6"/>
  <c r="C206" i="6"/>
  <c r="D206" i="6"/>
  <c r="E206" i="6"/>
  <c r="F206" i="6"/>
  <c r="G206" i="6"/>
  <c r="H206" i="6"/>
  <c r="I206" i="6"/>
  <c r="J206" i="6"/>
  <c r="K206" i="6"/>
  <c r="L206" i="6"/>
  <c r="M206" i="6"/>
  <c r="N206" i="6"/>
  <c r="O206" i="6"/>
  <c r="P206" i="6"/>
  <c r="Q206" i="6"/>
  <c r="R206" i="6"/>
  <c r="S206" i="6"/>
  <c r="T206" i="6"/>
  <c r="U206" i="6"/>
  <c r="B207" i="6"/>
  <c r="C207" i="6"/>
  <c r="D207" i="6"/>
  <c r="E207" i="6"/>
  <c r="F207" i="6"/>
  <c r="G207" i="6"/>
  <c r="H207" i="6"/>
  <c r="I207" i="6"/>
  <c r="J207" i="6"/>
  <c r="K207" i="6"/>
  <c r="L207" i="6"/>
  <c r="M207" i="6"/>
  <c r="N207" i="6"/>
  <c r="O207" i="6"/>
  <c r="P207" i="6"/>
  <c r="Q207" i="6"/>
  <c r="R207" i="6"/>
  <c r="S207" i="6"/>
  <c r="T207" i="6"/>
  <c r="U207" i="6"/>
  <c r="B208" i="6"/>
  <c r="C208" i="6"/>
  <c r="D208" i="6"/>
  <c r="E208" i="6"/>
  <c r="F208" i="6"/>
  <c r="G208" i="6"/>
  <c r="H208" i="6"/>
  <c r="I208" i="6"/>
  <c r="J208" i="6"/>
  <c r="K208" i="6"/>
  <c r="L208" i="6"/>
  <c r="M208" i="6"/>
  <c r="N208" i="6"/>
  <c r="O208" i="6"/>
  <c r="P208" i="6"/>
  <c r="Q208" i="6"/>
  <c r="R208" i="6"/>
  <c r="S208" i="6"/>
  <c r="T208" i="6"/>
  <c r="U208" i="6"/>
  <c r="B209" i="6"/>
  <c r="C209" i="6"/>
  <c r="D209" i="6"/>
  <c r="E209" i="6"/>
  <c r="F209" i="6"/>
  <c r="G209" i="6"/>
  <c r="H209" i="6"/>
  <c r="I209" i="6"/>
  <c r="J209" i="6"/>
  <c r="K209" i="6"/>
  <c r="L209" i="6"/>
  <c r="M209" i="6"/>
  <c r="N209" i="6"/>
  <c r="O209" i="6"/>
  <c r="P209" i="6"/>
  <c r="Q209" i="6"/>
  <c r="R209" i="6"/>
  <c r="S209" i="6"/>
  <c r="T209" i="6"/>
  <c r="U209" i="6"/>
  <c r="B210" i="6"/>
  <c r="C210" i="6"/>
  <c r="D210" i="6"/>
  <c r="E210" i="6"/>
  <c r="F210" i="6"/>
  <c r="G210" i="6"/>
  <c r="H210" i="6"/>
  <c r="I210" i="6"/>
  <c r="J210" i="6"/>
  <c r="K210" i="6"/>
  <c r="L210" i="6"/>
  <c r="M210" i="6"/>
  <c r="N210" i="6"/>
  <c r="O210" i="6"/>
  <c r="P210" i="6"/>
  <c r="Q210" i="6"/>
  <c r="R210" i="6"/>
  <c r="S210" i="6"/>
  <c r="T210" i="6"/>
  <c r="U210" i="6"/>
  <c r="B211" i="6"/>
  <c r="C211" i="6"/>
  <c r="D211" i="6"/>
  <c r="E211" i="6"/>
  <c r="F211" i="6"/>
  <c r="G211" i="6"/>
  <c r="H211" i="6"/>
  <c r="I211" i="6"/>
  <c r="J211" i="6"/>
  <c r="K211" i="6"/>
  <c r="L211" i="6"/>
  <c r="M211" i="6"/>
  <c r="N211" i="6"/>
  <c r="O211" i="6"/>
  <c r="P211" i="6"/>
  <c r="Q211" i="6"/>
  <c r="R211" i="6"/>
  <c r="S211" i="6"/>
  <c r="T211" i="6"/>
  <c r="U211" i="6"/>
  <c r="B212" i="6"/>
  <c r="C212" i="6"/>
  <c r="D212" i="6"/>
  <c r="E212" i="6"/>
  <c r="F212" i="6"/>
  <c r="G212" i="6"/>
  <c r="H212" i="6"/>
  <c r="I212" i="6"/>
  <c r="J212" i="6"/>
  <c r="K212" i="6"/>
  <c r="L212" i="6"/>
  <c r="M212" i="6"/>
  <c r="N212" i="6"/>
  <c r="O212" i="6"/>
  <c r="P212" i="6"/>
  <c r="Q212" i="6"/>
  <c r="R212" i="6"/>
  <c r="S212" i="6"/>
  <c r="T212" i="6"/>
  <c r="U212" i="6"/>
  <c r="B213" i="6"/>
  <c r="C213" i="6"/>
  <c r="D213" i="6"/>
  <c r="E213" i="6"/>
  <c r="F213" i="6"/>
  <c r="G213" i="6"/>
  <c r="H213" i="6"/>
  <c r="I213" i="6"/>
  <c r="J213" i="6"/>
  <c r="K213" i="6"/>
  <c r="L213" i="6"/>
  <c r="M213" i="6"/>
  <c r="N213" i="6"/>
  <c r="O213" i="6"/>
  <c r="P213" i="6"/>
  <c r="Q213" i="6"/>
  <c r="R213" i="6"/>
  <c r="S213" i="6"/>
  <c r="T213" i="6"/>
  <c r="U213" i="6"/>
  <c r="B214" i="6"/>
  <c r="C214" i="6"/>
  <c r="D214" i="6"/>
  <c r="E214" i="6"/>
  <c r="F214" i="6"/>
  <c r="G214" i="6"/>
  <c r="H214" i="6"/>
  <c r="I214" i="6"/>
  <c r="J214" i="6"/>
  <c r="K214" i="6"/>
  <c r="L214" i="6"/>
  <c r="M214" i="6"/>
  <c r="N214" i="6"/>
  <c r="O214" i="6"/>
  <c r="P214" i="6"/>
  <c r="Q214" i="6"/>
  <c r="R214" i="6"/>
  <c r="S214" i="6"/>
  <c r="T214" i="6"/>
  <c r="U214" i="6"/>
  <c r="B215" i="6"/>
  <c r="C215" i="6"/>
  <c r="D215" i="6"/>
  <c r="E215" i="6"/>
  <c r="F215" i="6"/>
  <c r="G215" i="6"/>
  <c r="H215" i="6"/>
  <c r="I215" i="6"/>
  <c r="J215" i="6"/>
  <c r="K215" i="6"/>
  <c r="L215" i="6"/>
  <c r="M215" i="6"/>
  <c r="N215" i="6"/>
  <c r="O215" i="6"/>
  <c r="P215" i="6"/>
  <c r="Q215" i="6"/>
  <c r="R215" i="6"/>
  <c r="S215" i="6"/>
  <c r="T215" i="6"/>
  <c r="U215" i="6"/>
  <c r="B216" i="6"/>
  <c r="C216" i="6"/>
  <c r="D216" i="6"/>
  <c r="E216" i="6"/>
  <c r="F216" i="6"/>
  <c r="G216" i="6"/>
  <c r="H216" i="6"/>
  <c r="I216" i="6"/>
  <c r="J216" i="6"/>
  <c r="K216" i="6"/>
  <c r="L216" i="6"/>
  <c r="M216" i="6"/>
  <c r="N216" i="6"/>
  <c r="O216" i="6"/>
  <c r="P216" i="6"/>
  <c r="Q216" i="6"/>
  <c r="R216" i="6"/>
  <c r="S216" i="6"/>
  <c r="T216" i="6"/>
  <c r="U216" i="6"/>
  <c r="B217" i="6"/>
  <c r="C217" i="6"/>
  <c r="D217" i="6"/>
  <c r="E217" i="6"/>
  <c r="F217" i="6"/>
  <c r="G217" i="6"/>
  <c r="H217" i="6"/>
  <c r="I217" i="6"/>
  <c r="J217" i="6"/>
  <c r="K217" i="6"/>
  <c r="L217" i="6"/>
  <c r="M217" i="6"/>
  <c r="N217" i="6"/>
  <c r="O217" i="6"/>
  <c r="P217" i="6"/>
  <c r="Q217" i="6"/>
  <c r="R217" i="6"/>
  <c r="S217" i="6"/>
  <c r="T217" i="6"/>
  <c r="U217" i="6"/>
  <c r="B218" i="6"/>
  <c r="C218" i="6"/>
  <c r="D218" i="6"/>
  <c r="E218" i="6"/>
  <c r="F218" i="6"/>
  <c r="G218" i="6"/>
  <c r="H218" i="6"/>
  <c r="I218" i="6"/>
  <c r="J218" i="6"/>
  <c r="K218" i="6"/>
  <c r="L218" i="6"/>
  <c r="M218" i="6"/>
  <c r="N218" i="6"/>
  <c r="O218" i="6"/>
  <c r="P218" i="6"/>
  <c r="Q218" i="6"/>
  <c r="R218" i="6"/>
  <c r="S218" i="6"/>
  <c r="T218" i="6"/>
  <c r="U218" i="6"/>
  <c r="B219" i="6"/>
  <c r="C219" i="6"/>
  <c r="D219" i="6"/>
  <c r="E219" i="6"/>
  <c r="F219" i="6"/>
  <c r="G219" i="6"/>
  <c r="H219" i="6"/>
  <c r="I219" i="6"/>
  <c r="J219" i="6"/>
  <c r="K219" i="6"/>
  <c r="L219" i="6"/>
  <c r="M219" i="6"/>
  <c r="N219" i="6"/>
  <c r="O219" i="6"/>
  <c r="P219" i="6"/>
  <c r="Q219" i="6"/>
  <c r="R219" i="6"/>
  <c r="S219" i="6"/>
  <c r="T219" i="6"/>
  <c r="U219" i="6"/>
  <c r="B220" i="6"/>
  <c r="C220" i="6"/>
  <c r="D220" i="6"/>
  <c r="E220" i="6"/>
  <c r="F220" i="6"/>
  <c r="G220" i="6"/>
  <c r="H220" i="6"/>
  <c r="I220" i="6"/>
  <c r="J220" i="6"/>
  <c r="K220" i="6"/>
  <c r="L220" i="6"/>
  <c r="M220" i="6"/>
  <c r="N220" i="6"/>
  <c r="O220" i="6"/>
  <c r="P220" i="6"/>
  <c r="Q220" i="6"/>
  <c r="R220" i="6"/>
  <c r="S220" i="6"/>
  <c r="T220" i="6"/>
  <c r="U220" i="6"/>
  <c r="B221" i="6"/>
  <c r="C221" i="6"/>
  <c r="D221" i="6"/>
  <c r="E221" i="6"/>
  <c r="F221" i="6"/>
  <c r="G221" i="6"/>
  <c r="H221" i="6"/>
  <c r="I221" i="6"/>
  <c r="J221" i="6"/>
  <c r="K221" i="6"/>
  <c r="L221" i="6"/>
  <c r="M221" i="6"/>
  <c r="N221" i="6"/>
  <c r="O221" i="6"/>
  <c r="P221" i="6"/>
  <c r="Q221" i="6"/>
  <c r="R221" i="6"/>
  <c r="S221" i="6"/>
  <c r="T221" i="6"/>
  <c r="U221" i="6"/>
  <c r="B222" i="6"/>
  <c r="C222" i="6"/>
  <c r="D222" i="6"/>
  <c r="E222" i="6"/>
  <c r="F222" i="6"/>
  <c r="G222" i="6"/>
  <c r="H222" i="6"/>
  <c r="I222" i="6"/>
  <c r="J222" i="6"/>
  <c r="K222" i="6"/>
  <c r="L222" i="6"/>
  <c r="M222" i="6"/>
  <c r="N222" i="6"/>
  <c r="O222" i="6"/>
  <c r="P222" i="6"/>
  <c r="Q222" i="6"/>
  <c r="R222" i="6"/>
  <c r="S222" i="6"/>
  <c r="T222" i="6"/>
  <c r="U222" i="6"/>
  <c r="B223" i="6"/>
  <c r="C223" i="6"/>
  <c r="D223" i="6"/>
  <c r="E223" i="6"/>
  <c r="F223" i="6"/>
  <c r="G223" i="6"/>
  <c r="H223" i="6"/>
  <c r="I223" i="6"/>
  <c r="J223" i="6"/>
  <c r="K223" i="6"/>
  <c r="L223" i="6"/>
  <c r="M223" i="6"/>
  <c r="N223" i="6"/>
  <c r="O223" i="6"/>
  <c r="P223" i="6"/>
  <c r="Q223" i="6"/>
  <c r="R223" i="6"/>
  <c r="S223" i="6"/>
  <c r="T223" i="6"/>
  <c r="U223" i="6"/>
  <c r="B224" i="6"/>
  <c r="C224" i="6"/>
  <c r="D224" i="6"/>
  <c r="E224" i="6"/>
  <c r="F224" i="6"/>
  <c r="G224" i="6"/>
  <c r="H224" i="6"/>
  <c r="I224" i="6"/>
  <c r="J224" i="6"/>
  <c r="K224" i="6"/>
  <c r="L224" i="6"/>
  <c r="M224" i="6"/>
  <c r="N224" i="6"/>
  <c r="O224" i="6"/>
  <c r="P224" i="6"/>
  <c r="Q224" i="6"/>
  <c r="R224" i="6"/>
  <c r="S224" i="6"/>
  <c r="T224" i="6"/>
  <c r="U224" i="6"/>
  <c r="B225" i="6"/>
  <c r="C225" i="6"/>
  <c r="D225" i="6"/>
  <c r="E225" i="6"/>
  <c r="F225" i="6"/>
  <c r="G225" i="6"/>
  <c r="H225" i="6"/>
  <c r="I225" i="6"/>
  <c r="J225" i="6"/>
  <c r="K225" i="6"/>
  <c r="L225" i="6"/>
  <c r="M225" i="6"/>
  <c r="N225" i="6"/>
  <c r="O225" i="6"/>
  <c r="P225" i="6"/>
  <c r="Q225" i="6"/>
  <c r="R225" i="6"/>
  <c r="S225" i="6"/>
  <c r="T225" i="6"/>
  <c r="U225" i="6"/>
  <c r="B226" i="6"/>
  <c r="C226" i="6"/>
  <c r="D226" i="6"/>
  <c r="E226" i="6"/>
  <c r="F226" i="6"/>
  <c r="G226" i="6"/>
  <c r="H226" i="6"/>
  <c r="I226" i="6"/>
  <c r="J226" i="6"/>
  <c r="K226" i="6"/>
  <c r="L226" i="6"/>
  <c r="M226" i="6"/>
  <c r="N226" i="6"/>
  <c r="O226" i="6"/>
  <c r="P226" i="6"/>
  <c r="Q226" i="6"/>
  <c r="R226" i="6"/>
  <c r="S226" i="6"/>
  <c r="T226" i="6"/>
  <c r="U226" i="6"/>
  <c r="B227" i="6"/>
  <c r="C227" i="6"/>
  <c r="D227" i="6"/>
  <c r="E227" i="6"/>
  <c r="F227" i="6"/>
  <c r="G227" i="6"/>
  <c r="H227" i="6"/>
  <c r="I227" i="6"/>
  <c r="J227" i="6"/>
  <c r="K227" i="6"/>
  <c r="L227" i="6"/>
  <c r="M227" i="6"/>
  <c r="N227" i="6"/>
  <c r="O227" i="6"/>
  <c r="P227" i="6"/>
  <c r="Q227" i="6"/>
  <c r="R227" i="6"/>
  <c r="S227" i="6"/>
  <c r="T227" i="6"/>
  <c r="U227" i="6"/>
  <c r="B228" i="6"/>
  <c r="C228" i="6"/>
  <c r="D228" i="6"/>
  <c r="E228" i="6"/>
  <c r="F228" i="6"/>
  <c r="G228" i="6"/>
  <c r="H228" i="6"/>
  <c r="I228" i="6"/>
  <c r="J228" i="6"/>
  <c r="K228" i="6"/>
  <c r="L228" i="6"/>
  <c r="M228" i="6"/>
  <c r="N228" i="6"/>
  <c r="O228" i="6"/>
  <c r="P228" i="6"/>
  <c r="Q228" i="6"/>
  <c r="R228" i="6"/>
  <c r="S228" i="6"/>
  <c r="T228" i="6"/>
  <c r="U228" i="6"/>
  <c r="B229" i="6"/>
  <c r="C229" i="6"/>
  <c r="D229" i="6"/>
  <c r="E229" i="6"/>
  <c r="F229" i="6"/>
  <c r="G229" i="6"/>
  <c r="H229" i="6"/>
  <c r="I229" i="6"/>
  <c r="J229" i="6"/>
  <c r="K229" i="6"/>
  <c r="L229" i="6"/>
  <c r="M229" i="6"/>
  <c r="N229" i="6"/>
  <c r="O229" i="6"/>
  <c r="P229" i="6"/>
  <c r="Q229" i="6"/>
  <c r="R229" i="6"/>
  <c r="S229" i="6"/>
  <c r="T229" i="6"/>
  <c r="U229" i="6"/>
  <c r="B230" i="6"/>
  <c r="C230" i="6"/>
  <c r="D230" i="6"/>
  <c r="E230" i="6"/>
  <c r="F230" i="6"/>
  <c r="G230" i="6"/>
  <c r="H230" i="6"/>
  <c r="I230" i="6"/>
  <c r="J230" i="6"/>
  <c r="K230" i="6"/>
  <c r="L230" i="6"/>
  <c r="M230" i="6"/>
  <c r="N230" i="6"/>
  <c r="O230" i="6"/>
  <c r="P230" i="6"/>
  <c r="Q230" i="6"/>
  <c r="R230" i="6"/>
  <c r="S230" i="6"/>
  <c r="T230" i="6"/>
  <c r="U230" i="6"/>
  <c r="B231" i="6"/>
  <c r="C231" i="6"/>
  <c r="D231" i="6"/>
  <c r="E231" i="6"/>
  <c r="F231" i="6"/>
  <c r="G231" i="6"/>
  <c r="H231" i="6"/>
  <c r="I231" i="6"/>
  <c r="J231" i="6"/>
  <c r="K231" i="6"/>
  <c r="L231" i="6"/>
  <c r="M231" i="6"/>
  <c r="N231" i="6"/>
  <c r="O231" i="6"/>
  <c r="P231" i="6"/>
  <c r="Q231" i="6"/>
  <c r="R231" i="6"/>
  <c r="S231" i="6"/>
  <c r="T231" i="6"/>
  <c r="U231" i="6"/>
  <c r="B232" i="6"/>
  <c r="C232" i="6"/>
  <c r="D232" i="6"/>
  <c r="E232" i="6"/>
  <c r="F232" i="6"/>
  <c r="G232" i="6"/>
  <c r="H232" i="6"/>
  <c r="I232" i="6"/>
  <c r="J232" i="6"/>
  <c r="K232" i="6"/>
  <c r="L232" i="6"/>
  <c r="M232" i="6"/>
  <c r="N232" i="6"/>
  <c r="O232" i="6"/>
  <c r="P232" i="6"/>
  <c r="Q232" i="6"/>
  <c r="R232" i="6"/>
  <c r="S232" i="6"/>
  <c r="T232" i="6"/>
  <c r="U232" i="6"/>
  <c r="B233" i="6"/>
  <c r="C233" i="6"/>
  <c r="D233" i="6"/>
  <c r="E233" i="6"/>
  <c r="F233" i="6"/>
  <c r="G233" i="6"/>
  <c r="H233" i="6"/>
  <c r="I233" i="6"/>
  <c r="J233" i="6"/>
  <c r="K233" i="6"/>
  <c r="L233" i="6"/>
  <c r="M233" i="6"/>
  <c r="N233" i="6"/>
  <c r="O233" i="6"/>
  <c r="P233" i="6"/>
  <c r="Q233" i="6"/>
  <c r="R233" i="6"/>
  <c r="S233" i="6"/>
  <c r="T233" i="6"/>
  <c r="U233" i="6"/>
  <c r="B234" i="6"/>
  <c r="C234" i="6"/>
  <c r="D234" i="6"/>
  <c r="E234" i="6"/>
  <c r="F234" i="6"/>
  <c r="G234" i="6"/>
  <c r="H234" i="6"/>
  <c r="I234" i="6"/>
  <c r="J234" i="6"/>
  <c r="K234" i="6"/>
  <c r="L234" i="6"/>
  <c r="M234" i="6"/>
  <c r="N234" i="6"/>
  <c r="O234" i="6"/>
  <c r="P234" i="6"/>
  <c r="Q234" i="6"/>
  <c r="R234" i="6"/>
  <c r="S234" i="6"/>
  <c r="T234" i="6"/>
  <c r="U234" i="6"/>
  <c r="B235" i="6"/>
  <c r="C235" i="6"/>
  <c r="D235" i="6"/>
  <c r="E235" i="6"/>
  <c r="F235" i="6"/>
  <c r="G235" i="6"/>
  <c r="H235" i="6"/>
  <c r="I235" i="6"/>
  <c r="J235" i="6"/>
  <c r="K235" i="6"/>
  <c r="L235" i="6"/>
  <c r="M235" i="6"/>
  <c r="N235" i="6"/>
  <c r="O235" i="6"/>
  <c r="P235" i="6"/>
  <c r="Q235" i="6"/>
  <c r="R235" i="6"/>
  <c r="S235" i="6"/>
  <c r="T235" i="6"/>
  <c r="U235" i="6"/>
  <c r="B236" i="6"/>
  <c r="C236" i="6"/>
  <c r="D236" i="6"/>
  <c r="E236" i="6"/>
  <c r="F236" i="6"/>
  <c r="G236" i="6"/>
  <c r="H236" i="6"/>
  <c r="I236" i="6"/>
  <c r="J236" i="6"/>
  <c r="K236" i="6"/>
  <c r="L236" i="6"/>
  <c r="M236" i="6"/>
  <c r="N236" i="6"/>
  <c r="O236" i="6"/>
  <c r="P236" i="6"/>
  <c r="Q236" i="6"/>
  <c r="R236" i="6"/>
  <c r="S236" i="6"/>
  <c r="T236" i="6"/>
  <c r="U236" i="6"/>
  <c r="B237" i="6"/>
  <c r="C237" i="6"/>
  <c r="D237" i="6"/>
  <c r="E237" i="6"/>
  <c r="F237" i="6"/>
  <c r="G237" i="6"/>
  <c r="H237" i="6"/>
  <c r="I237" i="6"/>
  <c r="J237" i="6"/>
  <c r="K237" i="6"/>
  <c r="L237" i="6"/>
  <c r="M237" i="6"/>
  <c r="N237" i="6"/>
  <c r="O237" i="6"/>
  <c r="P237" i="6"/>
  <c r="Q237" i="6"/>
  <c r="R237" i="6"/>
  <c r="S237" i="6"/>
  <c r="T237" i="6"/>
  <c r="U237" i="6"/>
  <c r="B238" i="6"/>
  <c r="C238" i="6"/>
  <c r="D238" i="6"/>
  <c r="E238" i="6"/>
  <c r="F238" i="6"/>
  <c r="G238" i="6"/>
  <c r="H238" i="6"/>
  <c r="I238" i="6"/>
  <c r="J238" i="6"/>
  <c r="K238" i="6"/>
  <c r="L238" i="6"/>
  <c r="M238" i="6"/>
  <c r="N238" i="6"/>
  <c r="O238" i="6"/>
  <c r="P238" i="6"/>
  <c r="Q238" i="6"/>
  <c r="R238" i="6"/>
  <c r="S238" i="6"/>
  <c r="T238" i="6"/>
  <c r="U238" i="6"/>
  <c r="B239" i="6"/>
  <c r="C239" i="6"/>
  <c r="D239" i="6"/>
  <c r="E239" i="6"/>
  <c r="F239" i="6"/>
  <c r="G239" i="6"/>
  <c r="H239" i="6"/>
  <c r="I239" i="6"/>
  <c r="J239" i="6"/>
  <c r="K239" i="6"/>
  <c r="L239" i="6"/>
  <c r="M239" i="6"/>
  <c r="N239" i="6"/>
  <c r="O239" i="6"/>
  <c r="P239" i="6"/>
  <c r="Q239" i="6"/>
  <c r="R239" i="6"/>
  <c r="S239" i="6"/>
  <c r="T239" i="6"/>
  <c r="U239" i="6"/>
  <c r="B240" i="6"/>
  <c r="C240" i="6"/>
  <c r="D240" i="6"/>
  <c r="E240" i="6"/>
  <c r="F240" i="6"/>
  <c r="G240" i="6"/>
  <c r="H240" i="6"/>
  <c r="I240" i="6"/>
  <c r="J240" i="6"/>
  <c r="K240" i="6"/>
  <c r="L240" i="6"/>
  <c r="M240" i="6"/>
  <c r="N240" i="6"/>
  <c r="O240" i="6"/>
  <c r="P240" i="6"/>
  <c r="Q240" i="6"/>
  <c r="R240" i="6"/>
  <c r="S240" i="6"/>
  <c r="T240" i="6"/>
  <c r="U240" i="6"/>
  <c r="B241" i="6"/>
  <c r="C241" i="6"/>
  <c r="D241" i="6"/>
  <c r="E241" i="6"/>
  <c r="F241" i="6"/>
  <c r="G241" i="6"/>
  <c r="H241" i="6"/>
  <c r="I241" i="6"/>
  <c r="J241" i="6"/>
  <c r="K241" i="6"/>
  <c r="L241" i="6"/>
  <c r="M241" i="6"/>
  <c r="N241" i="6"/>
  <c r="O241" i="6"/>
  <c r="P241" i="6"/>
  <c r="Q241" i="6"/>
  <c r="R241" i="6"/>
  <c r="S241" i="6"/>
  <c r="T241" i="6"/>
  <c r="U241" i="6"/>
  <c r="B242" i="6"/>
  <c r="C242" i="6"/>
  <c r="D242" i="6"/>
  <c r="E242" i="6"/>
  <c r="F242" i="6"/>
  <c r="G242" i="6"/>
  <c r="H242" i="6"/>
  <c r="I242" i="6"/>
  <c r="J242" i="6"/>
  <c r="K242" i="6"/>
  <c r="L242" i="6"/>
  <c r="M242" i="6"/>
  <c r="N242" i="6"/>
  <c r="O242" i="6"/>
  <c r="P242" i="6"/>
  <c r="Q242" i="6"/>
  <c r="R242" i="6"/>
  <c r="S242" i="6"/>
  <c r="T242" i="6"/>
  <c r="U242" i="6"/>
  <c r="B243" i="6"/>
  <c r="C243" i="6"/>
  <c r="D243" i="6"/>
  <c r="E243" i="6"/>
  <c r="F243" i="6"/>
  <c r="G243" i="6"/>
  <c r="H243" i="6"/>
  <c r="I243" i="6"/>
  <c r="J243" i="6"/>
  <c r="K243" i="6"/>
  <c r="L243" i="6"/>
  <c r="M243" i="6"/>
  <c r="N243" i="6"/>
  <c r="O243" i="6"/>
  <c r="P243" i="6"/>
  <c r="Q243" i="6"/>
  <c r="R243" i="6"/>
  <c r="S243" i="6"/>
  <c r="T243" i="6"/>
  <c r="U243" i="6"/>
  <c r="B244" i="6"/>
  <c r="C244" i="6"/>
  <c r="D244" i="6"/>
  <c r="E244" i="6"/>
  <c r="F244" i="6"/>
  <c r="G244" i="6"/>
  <c r="H244" i="6"/>
  <c r="I244" i="6"/>
  <c r="J244" i="6"/>
  <c r="K244" i="6"/>
  <c r="L244" i="6"/>
  <c r="M244" i="6"/>
  <c r="N244" i="6"/>
  <c r="O244" i="6"/>
  <c r="P244" i="6"/>
  <c r="Q244" i="6"/>
  <c r="R244" i="6"/>
  <c r="S244" i="6"/>
  <c r="T244" i="6"/>
  <c r="U244" i="6"/>
  <c r="B245" i="6"/>
  <c r="C245" i="6"/>
  <c r="D245" i="6"/>
  <c r="E245" i="6"/>
  <c r="F245" i="6"/>
  <c r="G245" i="6"/>
  <c r="H245" i="6"/>
  <c r="I245" i="6"/>
  <c r="J245" i="6"/>
  <c r="K245" i="6"/>
  <c r="L245" i="6"/>
  <c r="M245" i="6"/>
  <c r="N245" i="6"/>
  <c r="O245" i="6"/>
  <c r="P245" i="6"/>
  <c r="Q245" i="6"/>
  <c r="R245" i="6"/>
  <c r="S245" i="6"/>
  <c r="T245" i="6"/>
  <c r="U245" i="6"/>
  <c r="B246" i="6"/>
  <c r="C246" i="6"/>
  <c r="D246" i="6"/>
  <c r="E246" i="6"/>
  <c r="F246" i="6"/>
  <c r="G246" i="6"/>
  <c r="H246" i="6"/>
  <c r="I246" i="6"/>
  <c r="J246" i="6"/>
  <c r="K246" i="6"/>
  <c r="L246" i="6"/>
  <c r="M246" i="6"/>
  <c r="N246" i="6"/>
  <c r="O246" i="6"/>
  <c r="P246" i="6"/>
  <c r="Q246" i="6"/>
  <c r="R246" i="6"/>
  <c r="S246" i="6"/>
  <c r="T246" i="6"/>
  <c r="U246" i="6"/>
  <c r="B247" i="6"/>
  <c r="C247" i="6"/>
  <c r="D247" i="6"/>
  <c r="E247" i="6"/>
  <c r="F247" i="6"/>
  <c r="G247" i="6"/>
  <c r="H247" i="6"/>
  <c r="I247" i="6"/>
  <c r="J247" i="6"/>
  <c r="K247" i="6"/>
  <c r="L247" i="6"/>
  <c r="M247" i="6"/>
  <c r="N247" i="6"/>
  <c r="O247" i="6"/>
  <c r="P247" i="6"/>
  <c r="Q247" i="6"/>
  <c r="R247" i="6"/>
  <c r="S247" i="6"/>
  <c r="T247" i="6"/>
  <c r="U247" i="6"/>
  <c r="B248" i="6"/>
  <c r="C248" i="6"/>
  <c r="D248" i="6"/>
  <c r="E248" i="6"/>
  <c r="F248" i="6"/>
  <c r="G248" i="6"/>
  <c r="H248" i="6"/>
  <c r="I248" i="6"/>
  <c r="J248" i="6"/>
  <c r="K248" i="6"/>
  <c r="L248" i="6"/>
  <c r="M248" i="6"/>
  <c r="N248" i="6"/>
  <c r="O248" i="6"/>
  <c r="P248" i="6"/>
  <c r="Q248" i="6"/>
  <c r="R248" i="6"/>
  <c r="S248" i="6"/>
  <c r="T248" i="6"/>
  <c r="U248" i="6"/>
  <c r="B249" i="6"/>
  <c r="C249" i="6"/>
  <c r="D249" i="6"/>
  <c r="E249" i="6"/>
  <c r="F249" i="6"/>
  <c r="G249" i="6"/>
  <c r="H249" i="6"/>
  <c r="I249" i="6"/>
  <c r="J249" i="6"/>
  <c r="K249" i="6"/>
  <c r="L249" i="6"/>
  <c r="M249" i="6"/>
  <c r="N249" i="6"/>
  <c r="O249" i="6"/>
  <c r="P249" i="6"/>
  <c r="Q249" i="6"/>
  <c r="R249" i="6"/>
  <c r="S249" i="6"/>
  <c r="T249" i="6"/>
  <c r="U249" i="6"/>
  <c r="B250" i="6"/>
  <c r="C250" i="6"/>
  <c r="D250" i="6"/>
  <c r="E250" i="6"/>
  <c r="F250" i="6"/>
  <c r="G250" i="6"/>
  <c r="H250" i="6"/>
  <c r="I250" i="6"/>
  <c r="J250" i="6"/>
  <c r="K250" i="6"/>
  <c r="L250" i="6"/>
  <c r="M250" i="6"/>
  <c r="N250" i="6"/>
  <c r="O250" i="6"/>
  <c r="P250" i="6"/>
  <c r="Q250" i="6"/>
  <c r="R250" i="6"/>
  <c r="S250" i="6"/>
  <c r="T250" i="6"/>
  <c r="U250" i="6"/>
  <c r="B251" i="6"/>
  <c r="C251" i="6"/>
  <c r="D251" i="6"/>
  <c r="E251" i="6"/>
  <c r="F251" i="6"/>
  <c r="G251" i="6"/>
  <c r="H251" i="6"/>
  <c r="I251" i="6"/>
  <c r="J251" i="6"/>
  <c r="K251" i="6"/>
  <c r="L251" i="6"/>
  <c r="M251" i="6"/>
  <c r="N251" i="6"/>
  <c r="O251" i="6"/>
  <c r="P251" i="6"/>
  <c r="Q251" i="6"/>
  <c r="R251" i="6"/>
  <c r="S251" i="6"/>
  <c r="T251" i="6"/>
  <c r="U251" i="6"/>
  <c r="B252" i="6"/>
  <c r="C252" i="6"/>
  <c r="D252" i="6"/>
  <c r="E252" i="6"/>
  <c r="F252" i="6"/>
  <c r="G252" i="6"/>
  <c r="H252" i="6"/>
  <c r="I252" i="6"/>
  <c r="J252" i="6"/>
  <c r="K252" i="6"/>
  <c r="L252" i="6"/>
  <c r="M252" i="6"/>
  <c r="N252" i="6"/>
  <c r="O252" i="6"/>
  <c r="P252" i="6"/>
  <c r="Q252" i="6"/>
  <c r="R252" i="6"/>
  <c r="S252" i="6"/>
  <c r="T252" i="6"/>
  <c r="U252" i="6"/>
  <c r="B253" i="6"/>
  <c r="C253" i="6"/>
  <c r="D253" i="6"/>
  <c r="E253" i="6"/>
  <c r="F253" i="6"/>
  <c r="G253" i="6"/>
  <c r="H253" i="6"/>
  <c r="I253" i="6"/>
  <c r="J253" i="6"/>
  <c r="K253" i="6"/>
  <c r="L253" i="6"/>
  <c r="M253" i="6"/>
  <c r="N253" i="6"/>
  <c r="O253" i="6"/>
  <c r="P253" i="6"/>
  <c r="Q253" i="6"/>
  <c r="R253" i="6"/>
  <c r="S253" i="6"/>
  <c r="T253" i="6"/>
  <c r="U253" i="6"/>
  <c r="B254" i="6"/>
  <c r="C254" i="6"/>
  <c r="D254" i="6"/>
  <c r="E254" i="6"/>
  <c r="F254" i="6"/>
  <c r="G254" i="6"/>
  <c r="H254" i="6"/>
  <c r="I254" i="6"/>
  <c r="J254" i="6"/>
  <c r="K254" i="6"/>
  <c r="L254" i="6"/>
  <c r="M254" i="6"/>
  <c r="N254" i="6"/>
  <c r="O254" i="6"/>
  <c r="P254" i="6"/>
  <c r="Q254" i="6"/>
  <c r="R254" i="6"/>
  <c r="S254" i="6"/>
  <c r="T254" i="6"/>
  <c r="U254" i="6"/>
  <c r="B255" i="6"/>
  <c r="C255" i="6"/>
  <c r="D255" i="6"/>
  <c r="E255" i="6"/>
  <c r="F255" i="6"/>
  <c r="G255" i="6"/>
  <c r="H255" i="6"/>
  <c r="I255" i="6"/>
  <c r="J255" i="6"/>
  <c r="K255" i="6"/>
  <c r="L255" i="6"/>
  <c r="M255" i="6"/>
  <c r="N255" i="6"/>
  <c r="O255" i="6"/>
  <c r="P255" i="6"/>
  <c r="Q255" i="6"/>
  <c r="R255" i="6"/>
  <c r="S255" i="6"/>
  <c r="T255" i="6"/>
  <c r="U255" i="6"/>
  <c r="B256" i="6"/>
  <c r="C256" i="6"/>
  <c r="D256" i="6"/>
  <c r="E256" i="6"/>
  <c r="F256" i="6"/>
  <c r="G256" i="6"/>
  <c r="H256" i="6"/>
  <c r="I256" i="6"/>
  <c r="J256" i="6"/>
  <c r="K256" i="6"/>
  <c r="L256" i="6"/>
  <c r="M256" i="6"/>
  <c r="N256" i="6"/>
  <c r="O256" i="6"/>
  <c r="P256" i="6"/>
  <c r="Q256" i="6"/>
  <c r="R256" i="6"/>
  <c r="S256" i="6"/>
  <c r="T256" i="6"/>
  <c r="U256" i="6"/>
  <c r="B257" i="6"/>
  <c r="C257" i="6"/>
  <c r="D257" i="6"/>
  <c r="E257" i="6"/>
  <c r="F257" i="6"/>
  <c r="G257" i="6"/>
  <c r="H257" i="6"/>
  <c r="I257" i="6"/>
  <c r="J257" i="6"/>
  <c r="K257" i="6"/>
  <c r="L257" i="6"/>
  <c r="M257" i="6"/>
  <c r="N257" i="6"/>
  <c r="O257" i="6"/>
  <c r="P257" i="6"/>
  <c r="Q257" i="6"/>
  <c r="R257" i="6"/>
  <c r="S257" i="6"/>
  <c r="T257" i="6"/>
  <c r="U257" i="6"/>
  <c r="B258" i="6"/>
  <c r="C258" i="6"/>
  <c r="D258" i="6"/>
  <c r="E258" i="6"/>
  <c r="F258" i="6"/>
  <c r="G258" i="6"/>
  <c r="H258" i="6"/>
  <c r="I258" i="6"/>
  <c r="J258" i="6"/>
  <c r="K258" i="6"/>
  <c r="L258" i="6"/>
  <c r="M258" i="6"/>
  <c r="N258" i="6"/>
  <c r="O258" i="6"/>
  <c r="P258" i="6"/>
  <c r="Q258" i="6"/>
  <c r="R258" i="6"/>
  <c r="S258" i="6"/>
  <c r="T258" i="6"/>
  <c r="U258" i="6"/>
  <c r="B259" i="6"/>
  <c r="C259" i="6"/>
  <c r="D259" i="6"/>
  <c r="E259" i="6"/>
  <c r="F259" i="6"/>
  <c r="G259" i="6"/>
  <c r="H259" i="6"/>
  <c r="I259" i="6"/>
  <c r="J259" i="6"/>
  <c r="K259" i="6"/>
  <c r="L259" i="6"/>
  <c r="M259" i="6"/>
  <c r="N259" i="6"/>
  <c r="O259" i="6"/>
  <c r="P259" i="6"/>
  <c r="Q259" i="6"/>
  <c r="R259" i="6"/>
  <c r="S259" i="6"/>
  <c r="T259" i="6"/>
  <c r="U259" i="6"/>
  <c r="B260" i="6"/>
  <c r="C260" i="6"/>
  <c r="D260" i="6"/>
  <c r="E260" i="6"/>
  <c r="F260" i="6"/>
  <c r="G260" i="6"/>
  <c r="H260" i="6"/>
  <c r="I260" i="6"/>
  <c r="J260" i="6"/>
  <c r="K260" i="6"/>
  <c r="L260" i="6"/>
  <c r="M260" i="6"/>
  <c r="N260" i="6"/>
  <c r="O260" i="6"/>
  <c r="P260" i="6"/>
  <c r="Q260" i="6"/>
  <c r="R260" i="6"/>
  <c r="S260" i="6"/>
  <c r="T260" i="6"/>
  <c r="U260" i="6"/>
  <c r="B261" i="6"/>
  <c r="C261" i="6"/>
  <c r="D261" i="6"/>
  <c r="E261" i="6"/>
  <c r="F261" i="6"/>
  <c r="G261" i="6"/>
  <c r="H261" i="6"/>
  <c r="I261" i="6"/>
  <c r="J261" i="6"/>
  <c r="K261" i="6"/>
  <c r="L261" i="6"/>
  <c r="M261" i="6"/>
  <c r="N261" i="6"/>
  <c r="O261" i="6"/>
  <c r="P261" i="6"/>
  <c r="Q261" i="6"/>
  <c r="R261" i="6"/>
  <c r="S261" i="6"/>
  <c r="T261" i="6"/>
  <c r="U261" i="6"/>
  <c r="B262" i="6"/>
  <c r="C262" i="6"/>
  <c r="D262" i="6"/>
  <c r="E262" i="6"/>
  <c r="F262" i="6"/>
  <c r="G262" i="6"/>
  <c r="H262" i="6"/>
  <c r="I262" i="6"/>
  <c r="J262" i="6"/>
  <c r="K262" i="6"/>
  <c r="L262" i="6"/>
  <c r="M262" i="6"/>
  <c r="N262" i="6"/>
  <c r="O262" i="6"/>
  <c r="P262" i="6"/>
  <c r="Q262" i="6"/>
  <c r="R262" i="6"/>
  <c r="S262" i="6"/>
  <c r="T262" i="6"/>
  <c r="U262" i="6"/>
  <c r="B263" i="6"/>
  <c r="C263" i="6"/>
  <c r="D263" i="6"/>
  <c r="E263" i="6"/>
  <c r="F263" i="6"/>
  <c r="G263" i="6"/>
  <c r="H263" i="6"/>
  <c r="I263" i="6"/>
  <c r="J263" i="6"/>
  <c r="K263" i="6"/>
  <c r="L263" i="6"/>
  <c r="M263" i="6"/>
  <c r="N263" i="6"/>
  <c r="O263" i="6"/>
  <c r="P263" i="6"/>
  <c r="Q263" i="6"/>
  <c r="R263" i="6"/>
  <c r="S263" i="6"/>
  <c r="T263" i="6"/>
  <c r="U263" i="6"/>
  <c r="B264" i="6"/>
  <c r="C264" i="6"/>
  <c r="D264" i="6"/>
  <c r="E264" i="6"/>
  <c r="F264" i="6"/>
  <c r="G264" i="6"/>
  <c r="H264" i="6"/>
  <c r="I264" i="6"/>
  <c r="J264" i="6"/>
  <c r="K264" i="6"/>
  <c r="L264" i="6"/>
  <c r="M264" i="6"/>
  <c r="N264" i="6"/>
  <c r="O264" i="6"/>
  <c r="P264" i="6"/>
  <c r="Q264" i="6"/>
  <c r="R264" i="6"/>
  <c r="S264" i="6"/>
  <c r="T264" i="6"/>
  <c r="U264" i="6"/>
  <c r="B265" i="6"/>
  <c r="C265" i="6"/>
  <c r="D265" i="6"/>
  <c r="E265" i="6"/>
  <c r="F265" i="6"/>
  <c r="G265" i="6"/>
  <c r="H265" i="6"/>
  <c r="I265" i="6"/>
  <c r="J265" i="6"/>
  <c r="K265" i="6"/>
  <c r="L265" i="6"/>
  <c r="M265" i="6"/>
  <c r="N265" i="6"/>
  <c r="O265" i="6"/>
  <c r="P265" i="6"/>
  <c r="Q265" i="6"/>
  <c r="R265" i="6"/>
  <c r="S265" i="6"/>
  <c r="T265" i="6"/>
  <c r="U265" i="6"/>
  <c r="C139" i="6"/>
  <c r="D139" i="6"/>
  <c r="E139" i="6"/>
  <c r="F139" i="6"/>
  <c r="G139" i="6"/>
  <c r="H139" i="6"/>
  <c r="I139" i="6"/>
  <c r="J139" i="6"/>
  <c r="K139" i="6"/>
  <c r="L139" i="6"/>
  <c r="M139" i="6"/>
  <c r="N139" i="6"/>
  <c r="O139" i="6"/>
  <c r="P139" i="6"/>
  <c r="Q139" i="6"/>
  <c r="R139" i="6"/>
  <c r="S139" i="6"/>
  <c r="T139" i="6"/>
  <c r="U139" i="6"/>
  <c r="B139" i="6"/>
  <c r="R532" i="6" l="1"/>
  <c r="R533" i="6"/>
  <c r="R534" i="6"/>
  <c r="R535" i="6"/>
  <c r="R536" i="6"/>
  <c r="R537" i="6"/>
  <c r="R538" i="6"/>
  <c r="R539" i="6"/>
  <c r="R540" i="6"/>
  <c r="R541" i="6"/>
  <c r="R542" i="6"/>
  <c r="R543" i="6"/>
  <c r="R544" i="6"/>
  <c r="R545" i="6"/>
  <c r="R546" i="6"/>
  <c r="R547" i="6"/>
  <c r="R548" i="6"/>
  <c r="R549" i="6"/>
  <c r="R550" i="6"/>
  <c r="R551" i="6"/>
  <c r="R552" i="6"/>
  <c r="R553" i="6"/>
  <c r="R554" i="6"/>
  <c r="R555" i="6"/>
  <c r="R556" i="6"/>
  <c r="R557" i="6"/>
  <c r="R558" i="6"/>
  <c r="R559" i="6"/>
  <c r="R560" i="6"/>
  <c r="R561" i="6"/>
  <c r="R562" i="6"/>
  <c r="R563" i="6"/>
  <c r="R564" i="6"/>
  <c r="R565" i="6"/>
  <c r="R566" i="6"/>
  <c r="R567" i="6"/>
  <c r="R568" i="6"/>
  <c r="R569" i="6"/>
  <c r="R570" i="6"/>
  <c r="R571" i="6"/>
  <c r="R572" i="6"/>
  <c r="R573" i="6"/>
  <c r="R574" i="6"/>
  <c r="R575" i="6"/>
  <c r="R576" i="6"/>
  <c r="R577" i="6"/>
  <c r="R578" i="6"/>
  <c r="R579" i="6"/>
  <c r="R580" i="6"/>
  <c r="R581" i="6"/>
  <c r="R582" i="6"/>
  <c r="R583" i="6"/>
  <c r="R584" i="6"/>
  <c r="R585" i="6"/>
  <c r="R586" i="6"/>
  <c r="R587" i="6"/>
  <c r="R588" i="6"/>
  <c r="R589" i="6"/>
  <c r="R590" i="6"/>
  <c r="R591" i="6"/>
  <c r="R592" i="6"/>
  <c r="R593" i="6"/>
  <c r="R594" i="6"/>
  <c r="R595" i="6"/>
  <c r="R596" i="6"/>
  <c r="R597" i="6"/>
  <c r="R598" i="6"/>
  <c r="R599" i="6"/>
  <c r="R600" i="6"/>
  <c r="R601" i="6"/>
  <c r="R602" i="6"/>
  <c r="R603" i="6"/>
  <c r="R604" i="6"/>
  <c r="R605" i="6"/>
  <c r="R606" i="6"/>
  <c r="R607" i="6"/>
  <c r="R608" i="6"/>
  <c r="R609" i="6"/>
  <c r="R610" i="6"/>
  <c r="R611" i="6"/>
  <c r="R612" i="6"/>
  <c r="R613" i="6"/>
  <c r="R614" i="6"/>
  <c r="R615" i="6"/>
  <c r="R616" i="6"/>
  <c r="R617" i="6"/>
  <c r="R618" i="6"/>
  <c r="R619" i="6"/>
  <c r="R620" i="6"/>
  <c r="R621" i="6"/>
  <c r="R622" i="6"/>
  <c r="R623" i="6"/>
  <c r="R624" i="6"/>
  <c r="R625" i="6"/>
  <c r="R626" i="6"/>
  <c r="R627" i="6"/>
  <c r="R628" i="6"/>
  <c r="R629" i="6"/>
  <c r="R630" i="6"/>
  <c r="R631" i="6"/>
  <c r="R632" i="6"/>
  <c r="R633" i="6"/>
  <c r="R634" i="6"/>
  <c r="R635" i="6"/>
  <c r="R636" i="6"/>
  <c r="R637"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R652" i="6"/>
  <c r="N652" i="6"/>
  <c r="J652" i="6"/>
  <c r="R651" i="6"/>
  <c r="N651" i="6"/>
  <c r="J651" i="6"/>
  <c r="F651" i="6"/>
  <c r="R650" i="6"/>
  <c r="N650" i="6"/>
  <c r="J650" i="6"/>
  <c r="F650" i="6"/>
  <c r="R649" i="6"/>
  <c r="N649" i="6"/>
  <c r="J649" i="6"/>
  <c r="F649" i="6"/>
  <c r="R648" i="6"/>
  <c r="N648" i="6"/>
  <c r="J648" i="6"/>
  <c r="F648" i="6"/>
  <c r="R647" i="6"/>
  <c r="N647" i="6"/>
  <c r="J647" i="6"/>
  <c r="F647" i="6"/>
  <c r="R646" i="6"/>
  <c r="N646" i="6"/>
  <c r="J646" i="6"/>
  <c r="F646" i="6"/>
  <c r="R645" i="6"/>
  <c r="N645" i="6"/>
  <c r="J645" i="6"/>
  <c r="F645" i="6"/>
  <c r="R644" i="6"/>
  <c r="N644" i="6"/>
  <c r="J644" i="6"/>
  <c r="F644" i="6"/>
  <c r="R643" i="6"/>
  <c r="N643" i="6"/>
  <c r="J643" i="6"/>
  <c r="F643" i="6"/>
  <c r="R642" i="6"/>
  <c r="N642" i="6"/>
  <c r="J642" i="6"/>
  <c r="F642" i="6"/>
  <c r="R641" i="6"/>
  <c r="N641" i="6"/>
  <c r="J641" i="6"/>
  <c r="F641" i="6"/>
  <c r="R640" i="6"/>
  <c r="N640" i="6"/>
  <c r="J640" i="6"/>
  <c r="F640" i="6"/>
  <c r="R639" i="6"/>
  <c r="N639" i="6"/>
  <c r="J639" i="6"/>
  <c r="F639" i="6"/>
  <c r="R638" i="6"/>
  <c r="N638" i="6"/>
  <c r="J638" i="6"/>
  <c r="R531" i="6"/>
  <c r="N531" i="6"/>
  <c r="F531" i="6"/>
  <c r="O83" i="43"/>
  <c r="P83" i="43"/>
  <c r="Q83" i="43"/>
  <c r="R83" i="43"/>
  <c r="T83" i="43"/>
  <c r="O84" i="43"/>
  <c r="P84" i="43"/>
  <c r="Q84" i="43"/>
  <c r="R84" i="43"/>
  <c r="S84" i="43"/>
  <c r="T84" i="43"/>
  <c r="U41" i="43" a="1"/>
  <c r="U41" i="43" s="1"/>
  <c r="T37" i="43"/>
  <c r="P37" i="43"/>
  <c r="Q37" i="43"/>
  <c r="R37" i="43"/>
  <c r="S37" i="43"/>
  <c r="S83" i="43" s="1"/>
  <c r="O37" i="43"/>
  <c r="N25" i="43"/>
  <c r="O25" i="43"/>
  <c r="P25" i="43"/>
  <c r="Q25" i="43"/>
  <c r="R25" i="43"/>
  <c r="S25" i="43"/>
  <c r="N26" i="43"/>
  <c r="O26" i="43"/>
  <c r="P26" i="43"/>
  <c r="Q26" i="43"/>
  <c r="R26" i="43"/>
  <c r="S26" i="43"/>
  <c r="N27" i="43"/>
  <c r="O27" i="43"/>
  <c r="P27" i="43"/>
  <c r="Q27" i="43"/>
  <c r="R27" i="43"/>
  <c r="S27" i="43"/>
  <c r="N28" i="43"/>
  <c r="O28" i="43"/>
  <c r="P28" i="43"/>
  <c r="Q28" i="43"/>
  <c r="R28" i="43"/>
  <c r="S28" i="43"/>
  <c r="N29" i="43"/>
  <c r="O29" i="43"/>
  <c r="P29" i="43"/>
  <c r="Q29" i="43"/>
  <c r="R29" i="43"/>
  <c r="S29" i="43"/>
  <c r="N30" i="43"/>
  <c r="O30" i="43"/>
  <c r="P30" i="43"/>
  <c r="Q30" i="43"/>
  <c r="R30" i="43"/>
  <c r="S30" i="43"/>
  <c r="N31" i="43"/>
  <c r="O31" i="43"/>
  <c r="P31" i="43"/>
  <c r="Q31" i="43"/>
  <c r="R31" i="43"/>
  <c r="S31" i="43"/>
  <c r="N32" i="43"/>
  <c r="O32" i="43"/>
  <c r="P32" i="43"/>
  <c r="Q32" i="43"/>
  <c r="R32" i="43"/>
  <c r="S32" i="43"/>
  <c r="N33" i="43"/>
  <c r="O33" i="43"/>
  <c r="P33" i="43"/>
  <c r="Q33" i="43"/>
  <c r="R33" i="43"/>
  <c r="S33" i="43"/>
  <c r="N34" i="43"/>
  <c r="O34" i="43"/>
  <c r="P34" i="43"/>
  <c r="Q34" i="43"/>
  <c r="R34" i="43"/>
  <c r="S34" i="43"/>
  <c r="N24" i="43"/>
  <c r="O24" i="43"/>
  <c r="P24" i="43"/>
  <c r="Q24" i="43"/>
  <c r="R24" i="43"/>
  <c r="S24" i="43"/>
  <c r="S22" i="43"/>
  <c r="N22" i="43"/>
  <c r="O22" i="43"/>
  <c r="P22" i="43"/>
  <c r="Q22" i="43"/>
  <c r="R22" i="43"/>
  <c r="C84" i="43"/>
  <c r="D84" i="43"/>
  <c r="E84" i="43"/>
  <c r="F84" i="43"/>
  <c r="G84" i="43"/>
  <c r="H84" i="43"/>
  <c r="I84" i="43"/>
  <c r="J84" i="43"/>
  <c r="K84" i="43"/>
  <c r="L84" i="43"/>
  <c r="M84" i="43"/>
  <c r="N84" i="43"/>
  <c r="B84" i="43"/>
  <c r="C83" i="43"/>
  <c r="D83" i="43"/>
  <c r="E83" i="43"/>
  <c r="F83" i="43"/>
  <c r="G83" i="43"/>
  <c r="H83" i="43"/>
  <c r="I83" i="43"/>
  <c r="J83" i="43"/>
  <c r="K83" i="43"/>
  <c r="L83" i="43"/>
  <c r="M83" i="43"/>
  <c r="N83" i="43"/>
  <c r="B83" i="43"/>
  <c r="B25" i="43"/>
  <c r="C25" i="43"/>
  <c r="D25" i="43"/>
  <c r="E25" i="43"/>
  <c r="F25" i="43"/>
  <c r="G25" i="43"/>
  <c r="H25" i="43"/>
  <c r="I25" i="43"/>
  <c r="J25" i="43"/>
  <c r="K25" i="43"/>
  <c r="L25" i="43"/>
  <c r="M25" i="43"/>
  <c r="B26" i="43"/>
  <c r="C26" i="43"/>
  <c r="D26" i="43"/>
  <c r="E26" i="43"/>
  <c r="F26" i="43"/>
  <c r="G26" i="43"/>
  <c r="H26" i="43"/>
  <c r="I26" i="43"/>
  <c r="J26" i="43"/>
  <c r="K26" i="43"/>
  <c r="L26" i="43"/>
  <c r="M26" i="43"/>
  <c r="B27" i="43"/>
  <c r="C27" i="43"/>
  <c r="D27" i="43"/>
  <c r="E27" i="43"/>
  <c r="F27" i="43"/>
  <c r="G27" i="43"/>
  <c r="H27" i="43"/>
  <c r="I27" i="43"/>
  <c r="J27" i="43"/>
  <c r="K27" i="43"/>
  <c r="L27" i="43"/>
  <c r="M27" i="43"/>
  <c r="B28" i="43"/>
  <c r="C28" i="43"/>
  <c r="D28" i="43"/>
  <c r="E28" i="43"/>
  <c r="F28" i="43"/>
  <c r="G28" i="43"/>
  <c r="H28" i="43"/>
  <c r="I28" i="43"/>
  <c r="J28" i="43"/>
  <c r="K28" i="43"/>
  <c r="L28" i="43"/>
  <c r="M28" i="43"/>
  <c r="B29" i="43"/>
  <c r="C29" i="43"/>
  <c r="D29" i="43"/>
  <c r="E29" i="43"/>
  <c r="F29" i="43"/>
  <c r="G29" i="43"/>
  <c r="H29" i="43"/>
  <c r="I29" i="43"/>
  <c r="J29" i="43"/>
  <c r="K29" i="43"/>
  <c r="L29" i="43"/>
  <c r="M29" i="43"/>
  <c r="B30" i="43"/>
  <c r="C30" i="43"/>
  <c r="D30" i="43"/>
  <c r="E30" i="43"/>
  <c r="F30" i="43"/>
  <c r="G30" i="43"/>
  <c r="H30" i="43"/>
  <c r="I30" i="43"/>
  <c r="J30" i="43"/>
  <c r="K30" i="43"/>
  <c r="L30" i="43"/>
  <c r="M30" i="43"/>
  <c r="B31" i="43"/>
  <c r="C31" i="43"/>
  <c r="D31" i="43"/>
  <c r="E31" i="43"/>
  <c r="F31" i="43"/>
  <c r="G31" i="43"/>
  <c r="H31" i="43"/>
  <c r="I31" i="43"/>
  <c r="J31" i="43"/>
  <c r="K31" i="43"/>
  <c r="L31" i="43"/>
  <c r="M31" i="43"/>
  <c r="B32" i="43"/>
  <c r="C32" i="43"/>
  <c r="D32" i="43"/>
  <c r="E32" i="43"/>
  <c r="F32" i="43"/>
  <c r="G32" i="43"/>
  <c r="H32" i="43"/>
  <c r="I32" i="43"/>
  <c r="J32" i="43"/>
  <c r="K32" i="43"/>
  <c r="L32" i="43"/>
  <c r="M32" i="43"/>
  <c r="B33" i="43"/>
  <c r="C33" i="43"/>
  <c r="D33" i="43"/>
  <c r="E33" i="43"/>
  <c r="F33" i="43"/>
  <c r="G33" i="43"/>
  <c r="H33" i="43"/>
  <c r="I33" i="43"/>
  <c r="J33" i="43"/>
  <c r="K33" i="43"/>
  <c r="L33" i="43"/>
  <c r="M33" i="43"/>
  <c r="B34" i="43"/>
  <c r="C34" i="43"/>
  <c r="D34" i="43"/>
  <c r="E34" i="43"/>
  <c r="F34" i="43"/>
  <c r="G34" i="43"/>
  <c r="H34" i="43"/>
  <c r="I34" i="43"/>
  <c r="J34" i="43"/>
  <c r="K34" i="43"/>
  <c r="L34" i="43"/>
  <c r="M34" i="43"/>
  <c r="C24" i="43"/>
  <c r="D24" i="43"/>
  <c r="E24" i="43"/>
  <c r="F24" i="43"/>
  <c r="G24" i="43"/>
  <c r="H24" i="43"/>
  <c r="I24" i="43"/>
  <c r="J24" i="43"/>
  <c r="K24" i="43"/>
  <c r="L24" i="43"/>
  <c r="M24" i="43"/>
  <c r="B24" i="43"/>
  <c r="C22" i="43"/>
  <c r="C37" i="43" s="1"/>
  <c r="D22" i="43"/>
  <c r="D37" i="43" s="1"/>
  <c r="E22" i="43"/>
  <c r="E37" i="43" s="1"/>
  <c r="F22" i="43"/>
  <c r="F37" i="43" s="1"/>
  <c r="G22" i="43"/>
  <c r="G37" i="43" s="1"/>
  <c r="H22" i="43"/>
  <c r="H37" i="43" s="1"/>
  <c r="I22" i="43"/>
  <c r="I37" i="43" s="1"/>
  <c r="J22" i="43"/>
  <c r="J37" i="43" s="1"/>
  <c r="K22" i="43"/>
  <c r="K37" i="43" s="1"/>
  <c r="L22" i="43"/>
  <c r="L37" i="43" s="1"/>
  <c r="M22" i="43"/>
  <c r="M37" i="43" s="1"/>
  <c r="B22" i="43"/>
  <c r="B37" i="43" s="1"/>
  <c r="V12" i="3" l="1"/>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11" i="3"/>
  <c r="G104" i="42"/>
  <c r="L109" i="42"/>
  <c r="L112" i="42"/>
  <c r="L115" i="42"/>
  <c r="L118" i="42"/>
  <c r="L121" i="42"/>
  <c r="L124" i="42"/>
  <c r="L127" i="42"/>
  <c r="L130" i="42"/>
  <c r="L133" i="42"/>
  <c r="L136" i="42"/>
  <c r="L139" i="42"/>
  <c r="L142" i="42"/>
  <c r="L145" i="42"/>
  <c r="L148" i="42"/>
  <c r="L151" i="42"/>
  <c r="L154" i="42"/>
  <c r="L157" i="42"/>
  <c r="L160" i="42"/>
  <c r="L163" i="42"/>
  <c r="L166" i="42"/>
  <c r="L169" i="42"/>
  <c r="L172" i="42"/>
  <c r="L175" i="42"/>
  <c r="L178" i="42"/>
  <c r="L181" i="42"/>
  <c r="L184" i="42"/>
  <c r="L187" i="42"/>
  <c r="L190" i="42"/>
  <c r="L193" i="42"/>
  <c r="L196" i="42"/>
  <c r="L199" i="42"/>
  <c r="L202" i="42"/>
  <c r="L205" i="42"/>
  <c r="L208" i="42"/>
  <c r="L211" i="42"/>
  <c r="L214" i="42"/>
  <c r="L217" i="42"/>
  <c r="L220" i="42"/>
  <c r="L106" i="42"/>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11" i="3"/>
  <c r="G105" i="42"/>
  <c r="G106" i="42"/>
  <c r="G107" i="42"/>
  <c r="G108" i="42"/>
  <c r="G109" i="42"/>
  <c r="G110" i="42"/>
  <c r="G111" i="42"/>
  <c r="G112" i="42"/>
  <c r="G113" i="42"/>
  <c r="G114" i="42"/>
  <c r="G115" i="42"/>
  <c r="G116" i="42"/>
  <c r="G117" i="42"/>
  <c r="G118" i="42"/>
  <c r="G119" i="42"/>
  <c r="G120" i="42"/>
  <c r="G121" i="42"/>
  <c r="G122" i="42"/>
  <c r="G123" i="42"/>
  <c r="G124" i="42"/>
  <c r="G125" i="42"/>
  <c r="G126" i="42"/>
  <c r="G127" i="42"/>
  <c r="G128" i="42"/>
  <c r="G129" i="42"/>
  <c r="G130" i="42"/>
  <c r="G131" i="42"/>
  <c r="G132" i="42"/>
  <c r="G133" i="42"/>
  <c r="G134" i="42"/>
  <c r="G135" i="42"/>
  <c r="G136" i="42"/>
  <c r="G137" i="42"/>
  <c r="G138" i="42"/>
  <c r="G139" i="42"/>
  <c r="G140" i="42"/>
  <c r="G141" i="42"/>
  <c r="G142" i="42"/>
  <c r="G143" i="42"/>
  <c r="G144" i="42"/>
  <c r="G145" i="42"/>
  <c r="G146" i="42"/>
  <c r="G147" i="42"/>
  <c r="G148" i="42"/>
  <c r="G149" i="42"/>
  <c r="G150" i="42"/>
  <c r="G151" i="42"/>
  <c r="G152" i="42"/>
  <c r="G153" i="42"/>
  <c r="G154" i="42"/>
  <c r="G155" i="42"/>
  <c r="G156" i="42"/>
  <c r="G157" i="42"/>
  <c r="G158" i="42"/>
  <c r="G159" i="42"/>
  <c r="G160" i="42"/>
  <c r="G161" i="42"/>
  <c r="G162" i="42"/>
  <c r="G163" i="42"/>
  <c r="G164" i="42"/>
  <c r="G165" i="42"/>
  <c r="G166" i="42"/>
  <c r="G167" i="42"/>
  <c r="G168" i="42"/>
  <c r="G169" i="42"/>
  <c r="G170" i="42"/>
  <c r="G171" i="42"/>
  <c r="G172" i="42"/>
  <c r="G173" i="42"/>
  <c r="G174" i="42"/>
  <c r="G175" i="42"/>
  <c r="G176" i="42"/>
  <c r="G177" i="42"/>
  <c r="G178" i="42"/>
  <c r="G179" i="42"/>
  <c r="G180" i="42"/>
  <c r="G181" i="42"/>
  <c r="G182" i="42"/>
  <c r="G183" i="42"/>
  <c r="G184" i="42"/>
  <c r="G185" i="42"/>
  <c r="G186" i="42"/>
  <c r="G187" i="42"/>
  <c r="G188" i="42"/>
  <c r="G189" i="42"/>
  <c r="G190" i="42"/>
  <c r="G191" i="42"/>
  <c r="G192" i="42"/>
  <c r="G193" i="42"/>
  <c r="G194" i="42"/>
  <c r="G195" i="42"/>
  <c r="G196" i="42"/>
  <c r="G197" i="42"/>
  <c r="G198" i="42"/>
  <c r="G199" i="42"/>
  <c r="G200" i="42"/>
  <c r="G201" i="42"/>
  <c r="G202" i="42"/>
  <c r="G203" i="42"/>
  <c r="G204" i="42"/>
  <c r="G205" i="42"/>
  <c r="G206" i="42"/>
  <c r="G207" i="42"/>
  <c r="G208" i="42"/>
  <c r="G209" i="42"/>
  <c r="G210" i="42"/>
  <c r="G211" i="42"/>
  <c r="G212" i="42"/>
  <c r="G213" i="42"/>
  <c r="G214" i="42"/>
  <c r="G215" i="42"/>
  <c r="G216" i="42"/>
  <c r="G217" i="42"/>
  <c r="G218" i="42"/>
  <c r="G219" i="42"/>
  <c r="G220" i="42"/>
  <c r="G221" i="42"/>
  <c r="G222" i="42"/>
  <c r="F194" i="42"/>
  <c r="F182" i="42"/>
  <c r="F170" i="42"/>
  <c r="F158" i="42"/>
  <c r="F146" i="42"/>
  <c r="F134" i="42"/>
  <c r="F122" i="42"/>
  <c r="F110" i="42"/>
  <c r="F98" i="42"/>
  <c r="F86" i="42"/>
  <c r="E62" i="42"/>
  <c r="F62" i="42" s="1"/>
  <c r="F50" i="42"/>
  <c r="E38" i="42"/>
  <c r="F38" i="42" s="1"/>
  <c r="E26" i="42"/>
  <c r="E14" i="42"/>
  <c r="F14" i="42" s="1"/>
  <c r="E2" i="42"/>
  <c r="D2" i="42"/>
  <c r="A3" i="42"/>
  <c r="A4" i="42" s="1"/>
  <c r="A5" i="42" s="1"/>
  <c r="A6" i="42" s="1"/>
  <c r="A7" i="42" s="1"/>
  <c r="A8" i="42" s="1"/>
  <c r="A9" i="42" s="1"/>
  <c r="A10" i="42" s="1"/>
  <c r="A11" i="42" s="1"/>
  <c r="A12" i="42" s="1"/>
  <c r="A13" i="42" s="1"/>
  <c r="A14" i="42" s="1"/>
  <c r="A15" i="42" s="1"/>
  <c r="A16" i="42" s="1"/>
  <c r="A17" i="42" s="1"/>
  <c r="A18" i="42" s="1"/>
  <c r="A19" i="42" s="1"/>
  <c r="A20" i="42" s="1"/>
  <c r="A21" i="42" s="1"/>
  <c r="A22" i="42" s="1"/>
  <c r="A23" i="42" s="1"/>
  <c r="A24" i="42" s="1"/>
  <c r="A25" i="42" s="1"/>
  <c r="A26" i="42" s="1"/>
  <c r="A27" i="42" s="1"/>
  <c r="A28" i="42" s="1"/>
  <c r="A29" i="42" s="1"/>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9"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57"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94" i="3"/>
  <c r="H95" i="3"/>
  <c r="H96" i="3" s="1"/>
  <c r="H97" i="3" s="1"/>
  <c r="H98" i="3" s="1"/>
  <c r="H99" i="3" s="1"/>
  <c r="H100" i="3" s="1"/>
  <c r="H101" i="3" s="1"/>
  <c r="H102" i="3" s="1"/>
  <c r="H103" i="3" s="1"/>
  <c r="H104" i="3" s="1"/>
  <c r="H105" i="3" s="1"/>
  <c r="H106" i="3" s="1"/>
  <c r="H107" i="3" s="1"/>
  <c r="H108" i="3" s="1"/>
  <c r="H109" i="3" s="1"/>
  <c r="H110" i="3" s="1"/>
  <c r="H111" i="3" s="1"/>
  <c r="H112" i="3" s="1"/>
  <c r="H113" i="3" s="1"/>
  <c r="H114" i="3" s="1"/>
  <c r="H115" i="3" s="1"/>
  <c r="H116" i="3" s="1"/>
  <c r="H117" i="3" s="1"/>
  <c r="H118" i="3" s="1"/>
  <c r="H119" i="3" s="1"/>
  <c r="H120" i="3" s="1"/>
  <c r="H121" i="3" s="1"/>
  <c r="H122" i="3" s="1"/>
  <c r="H123" i="3" s="1"/>
  <c r="H124" i="3" s="1"/>
  <c r="H125" i="3" s="1"/>
  <c r="H126" i="3" s="1"/>
  <c r="H127" i="3" s="1"/>
  <c r="H128" i="3" s="1"/>
  <c r="H129" i="3" s="1"/>
  <c r="H130" i="3" s="1"/>
  <c r="H131" i="3" s="1"/>
  <c r="H132" i="3" s="1"/>
  <c r="H133" i="3" s="1"/>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52" i="3"/>
  <c r="N53" i="3"/>
  <c r="N54" i="3"/>
  <c r="N55" i="3"/>
  <c r="N56" i="3"/>
  <c r="K57" i="3"/>
  <c r="K58" i="3"/>
  <c r="L58" i="3" s="1"/>
  <c r="K59" i="3"/>
  <c r="L59" i="3" s="1"/>
  <c r="K60" i="3"/>
  <c r="K61" i="3"/>
  <c r="K62" i="3"/>
  <c r="L62" i="3" s="1"/>
  <c r="K63" i="3"/>
  <c r="L63" i="3" s="1"/>
  <c r="K64" i="3"/>
  <c r="K65" i="3"/>
  <c r="K66" i="3"/>
  <c r="L66" i="3" s="1"/>
  <c r="K67" i="3"/>
  <c r="L67" i="3" s="1"/>
  <c r="K68" i="3"/>
  <c r="K69" i="3"/>
  <c r="K70" i="3"/>
  <c r="L70" i="3" s="1"/>
  <c r="K71" i="3"/>
  <c r="L71" i="3" s="1"/>
  <c r="K72" i="3"/>
  <c r="K73" i="3"/>
  <c r="K74" i="3"/>
  <c r="L74" i="3" s="1"/>
  <c r="K75" i="3"/>
  <c r="L75" i="3" s="1"/>
  <c r="K76" i="3"/>
  <c r="K77" i="3"/>
  <c r="K78" i="3"/>
  <c r="L78" i="3" s="1"/>
  <c r="K79" i="3"/>
  <c r="L79" i="3" s="1"/>
  <c r="K80" i="3"/>
  <c r="K81" i="3"/>
  <c r="K82" i="3"/>
  <c r="L82" i="3" s="1"/>
  <c r="K83" i="3"/>
  <c r="L83" i="3" s="1"/>
  <c r="K84" i="3"/>
  <c r="K85" i="3"/>
  <c r="K86" i="3"/>
  <c r="L86" i="3" s="1"/>
  <c r="K87" i="3"/>
  <c r="L87" i="3" s="1"/>
  <c r="K88" i="3"/>
  <c r="K89" i="3"/>
  <c r="K90" i="3"/>
  <c r="L90" i="3" s="1"/>
  <c r="K91" i="3"/>
  <c r="L91" i="3" s="1"/>
  <c r="K56" i="3"/>
  <c r="L56" i="3" s="1"/>
  <c r="H53" i="3"/>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H88" i="3" s="1"/>
  <c r="H89" i="3" s="1"/>
  <c r="H90" i="3" s="1"/>
  <c r="H91" i="3" s="1"/>
  <c r="S9" i="3"/>
  <c r="S41" i="3"/>
  <c r="C12" i="4"/>
  <c r="C15" i="4"/>
  <c r="C18" i="4"/>
  <c r="C21" i="4"/>
  <c r="C24" i="4"/>
  <c r="C27" i="4"/>
  <c r="C30" i="4"/>
  <c r="C33" i="4"/>
  <c r="C36" i="4"/>
  <c r="C39" i="4"/>
  <c r="C42" i="4"/>
  <c r="C45" i="4"/>
  <c r="C48" i="4"/>
  <c r="C51" i="4"/>
  <c r="C54" i="4"/>
  <c r="C57" i="4"/>
  <c r="C60" i="4"/>
  <c r="C63" i="4"/>
  <c r="C66" i="4"/>
  <c r="C69" i="4"/>
  <c r="C72" i="4"/>
  <c r="C75" i="4"/>
  <c r="C78" i="4"/>
  <c r="C81" i="4"/>
  <c r="C84" i="4"/>
  <c r="C87" i="4"/>
  <c r="C90" i="4"/>
  <c r="C93" i="4"/>
  <c r="C96" i="4"/>
  <c r="C99" i="4"/>
  <c r="C102" i="4"/>
  <c r="C105" i="4"/>
  <c r="C108" i="4"/>
  <c r="C111" i="4"/>
  <c r="C114" i="4"/>
  <c r="C117" i="4"/>
  <c r="C120" i="4"/>
  <c r="C123" i="4"/>
  <c r="C126" i="4"/>
  <c r="C129" i="4"/>
  <c r="C132" i="4"/>
  <c r="C135" i="4"/>
  <c r="C9" i="4"/>
  <c r="Q30" i="3"/>
  <c r="Q31" i="3" s="1"/>
  <c r="Q32" i="3" s="1"/>
  <c r="Q33" i="3" s="1"/>
  <c r="Q34" i="3" s="1"/>
  <c r="Q35" i="3" s="1"/>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7" i="3"/>
  <c r="N49" i="3"/>
  <c r="O49" i="3" s="1"/>
  <c r="M7" i="3"/>
  <c r="S7" i="3" s="1"/>
  <c r="T7" i="3" s="1"/>
  <c r="M8" i="3"/>
  <c r="S8" i="3" s="1"/>
  <c r="M9" i="3"/>
  <c r="M10" i="3"/>
  <c r="S10" i="3" s="1"/>
  <c r="T10" i="3" s="1"/>
  <c r="M11" i="3"/>
  <c r="S11" i="3" s="1"/>
  <c r="T11" i="3" s="1"/>
  <c r="M12" i="3"/>
  <c r="S12" i="3" s="1"/>
  <c r="M13" i="3"/>
  <c r="S13" i="3" s="1"/>
  <c r="M14" i="3"/>
  <c r="S14" i="3" s="1"/>
  <c r="M15" i="3"/>
  <c r="S15" i="3" s="1"/>
  <c r="T15" i="3" s="1"/>
  <c r="M16" i="3"/>
  <c r="S16" i="3" s="1"/>
  <c r="M17" i="3"/>
  <c r="S17" i="3" s="1"/>
  <c r="M18" i="3"/>
  <c r="S18" i="3" s="1"/>
  <c r="T18" i="3" s="1"/>
  <c r="M19" i="3"/>
  <c r="S19" i="3" s="1"/>
  <c r="T19" i="3" s="1"/>
  <c r="M20" i="3"/>
  <c r="S20" i="3" s="1"/>
  <c r="M21" i="3"/>
  <c r="S21" i="3" s="1"/>
  <c r="M22" i="3"/>
  <c r="S22" i="3" s="1"/>
  <c r="M23" i="3"/>
  <c r="S23" i="3" s="1"/>
  <c r="T23" i="3" s="1"/>
  <c r="M24" i="3"/>
  <c r="S24" i="3" s="1"/>
  <c r="M25" i="3"/>
  <c r="S25" i="3" s="1"/>
  <c r="M26" i="3"/>
  <c r="S26" i="3" s="1"/>
  <c r="T26" i="3" s="1"/>
  <c r="M27" i="3"/>
  <c r="S27" i="3" s="1"/>
  <c r="T27" i="3" s="1"/>
  <c r="M28" i="3"/>
  <c r="S28" i="3" s="1"/>
  <c r="M29" i="3"/>
  <c r="S29" i="3" s="1"/>
  <c r="M30" i="3"/>
  <c r="S30" i="3" s="1"/>
  <c r="M31" i="3"/>
  <c r="S31" i="3" s="1"/>
  <c r="T31" i="3" s="1"/>
  <c r="M32" i="3"/>
  <c r="S32" i="3" s="1"/>
  <c r="M33" i="3"/>
  <c r="S33" i="3" s="1"/>
  <c r="M34" i="3"/>
  <c r="S34" i="3" s="1"/>
  <c r="T34" i="3" s="1"/>
  <c r="M35" i="3"/>
  <c r="S35" i="3" s="1"/>
  <c r="T35" i="3" s="1"/>
  <c r="M36" i="3"/>
  <c r="S36" i="3" s="1"/>
  <c r="M37" i="3"/>
  <c r="S37" i="3" s="1"/>
  <c r="M38" i="3"/>
  <c r="S38" i="3" s="1"/>
  <c r="M39" i="3"/>
  <c r="S39" i="3" s="1"/>
  <c r="T39" i="3" s="1"/>
  <c r="M40" i="3"/>
  <c r="S40" i="3" s="1"/>
  <c r="M41" i="3"/>
  <c r="M42" i="3"/>
  <c r="S42" i="3" s="1"/>
  <c r="T42" i="3" s="1"/>
  <c r="M43" i="3"/>
  <c r="S43" i="3" s="1"/>
  <c r="T43" i="3" s="1"/>
  <c r="M44" i="3"/>
  <c r="S44" i="3" s="1"/>
  <c r="M45" i="3"/>
  <c r="S45" i="3" s="1"/>
  <c r="M46" i="3"/>
  <c r="S46" i="3" s="1"/>
  <c r="M47" i="3"/>
  <c r="S47" i="3" s="1"/>
  <c r="T47" i="3" s="1"/>
  <c r="M48" i="3"/>
  <c r="S48" i="3" s="1"/>
  <c r="M49" i="3"/>
  <c r="S49" i="3" s="1"/>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7" i="3"/>
  <c r="P7" i="3" s="1"/>
  <c r="C15" i="3"/>
  <c r="C18" i="3"/>
  <c r="C21" i="3"/>
  <c r="C24" i="3"/>
  <c r="C27" i="3"/>
  <c r="C30" i="3"/>
  <c r="C33" i="3"/>
  <c r="C36" i="3"/>
  <c r="C39" i="3"/>
  <c r="C42" i="3"/>
  <c r="C45" i="3"/>
  <c r="C48" i="3"/>
  <c r="C51" i="3"/>
  <c r="C54" i="3"/>
  <c r="C57" i="3"/>
  <c r="C60" i="3"/>
  <c r="C63" i="3"/>
  <c r="C66" i="3"/>
  <c r="C69" i="3"/>
  <c r="C72" i="3"/>
  <c r="C75" i="3"/>
  <c r="C78" i="3"/>
  <c r="C81" i="3"/>
  <c r="C84" i="3"/>
  <c r="C87" i="3"/>
  <c r="C90" i="3"/>
  <c r="C93" i="3"/>
  <c r="C96" i="3"/>
  <c r="C99" i="3"/>
  <c r="C102" i="3"/>
  <c r="C105" i="3"/>
  <c r="C108" i="3"/>
  <c r="C111" i="3"/>
  <c r="C114" i="3"/>
  <c r="C117" i="3"/>
  <c r="C120" i="3"/>
  <c r="C123" i="3"/>
  <c r="C126" i="3"/>
  <c r="C129" i="3"/>
  <c r="C132" i="3"/>
  <c r="C135" i="3"/>
  <c r="C12" i="3"/>
  <c r="C9" i="3"/>
  <c r="F26" i="42" l="1"/>
  <c r="F74" i="42"/>
  <c r="H110" i="42"/>
  <c r="I110" i="42" s="1"/>
  <c r="H158" i="42"/>
  <c r="I158" i="42" s="1"/>
  <c r="H206" i="42"/>
  <c r="I206" i="42" s="1"/>
  <c r="H218" i="42"/>
  <c r="I218" i="42" s="1"/>
  <c r="H170" i="42"/>
  <c r="I170" i="42" s="1"/>
  <c r="H194" i="42"/>
  <c r="I194" i="42" s="1"/>
  <c r="H146" i="42"/>
  <c r="I146" i="42" s="1"/>
  <c r="H122" i="42"/>
  <c r="I122" i="42" s="1"/>
  <c r="H182" i="42"/>
  <c r="I182" i="42" s="1"/>
  <c r="H134" i="42"/>
  <c r="I134" i="42" s="1"/>
  <c r="D18" i="42"/>
  <c r="D10" i="42"/>
  <c r="D26" i="42"/>
  <c r="D25" i="42"/>
  <c r="D17" i="42"/>
  <c r="D9" i="42"/>
  <c r="D22" i="42"/>
  <c r="D14" i="42"/>
  <c r="D6" i="42"/>
  <c r="D21" i="42"/>
  <c r="D13" i="42"/>
  <c r="D5" i="42"/>
  <c r="A30" i="42"/>
  <c r="D29" i="42"/>
  <c r="D28" i="42"/>
  <c r="D24" i="42"/>
  <c r="D20" i="42"/>
  <c r="D16" i="42"/>
  <c r="D12" i="42"/>
  <c r="D8" i="42"/>
  <c r="D4" i="42"/>
  <c r="D27" i="42"/>
  <c r="D23" i="42"/>
  <c r="D19" i="42"/>
  <c r="D15" i="42"/>
  <c r="D11" i="42"/>
  <c r="D7" i="42"/>
  <c r="D3" i="42"/>
  <c r="L89" i="3"/>
  <c r="L85" i="3"/>
  <c r="L81" i="3"/>
  <c r="L77" i="3"/>
  <c r="L73" i="3"/>
  <c r="L69" i="3"/>
  <c r="L65" i="3"/>
  <c r="L61" i="3"/>
  <c r="L57" i="3"/>
  <c r="L88" i="3"/>
  <c r="L84" i="3"/>
  <c r="L80" i="3"/>
  <c r="L76" i="3"/>
  <c r="L72" i="3"/>
  <c r="L68" i="3"/>
  <c r="L64" i="3"/>
  <c r="L60" i="3"/>
  <c r="T48" i="3"/>
  <c r="T44" i="3"/>
  <c r="T40" i="3"/>
  <c r="T36" i="3"/>
  <c r="T32" i="3"/>
  <c r="T28" i="3"/>
  <c r="T24" i="3"/>
  <c r="T20" i="3"/>
  <c r="T16" i="3"/>
  <c r="T12" i="3"/>
  <c r="T8" i="3"/>
  <c r="T49" i="3"/>
  <c r="T41" i="3"/>
  <c r="T33" i="3"/>
  <c r="T25" i="3"/>
  <c r="T17" i="3"/>
  <c r="T9" i="3"/>
  <c r="T46" i="3"/>
  <c r="T38" i="3"/>
  <c r="T30" i="3"/>
  <c r="T22" i="3"/>
  <c r="T14" i="3"/>
  <c r="T45" i="3"/>
  <c r="T37" i="3"/>
  <c r="T29" i="3"/>
  <c r="T21" i="3"/>
  <c r="T13" i="3"/>
  <c r="P49" i="3"/>
  <c r="P41" i="3"/>
  <c r="P45" i="3"/>
  <c r="P33" i="3"/>
  <c r="P37" i="3"/>
  <c r="P25" i="3"/>
  <c r="P17" i="3"/>
  <c r="P9" i="3"/>
  <c r="P48" i="3"/>
  <c r="P29" i="3"/>
  <c r="P21" i="3"/>
  <c r="P13" i="3"/>
  <c r="P47" i="3"/>
  <c r="P43" i="3"/>
  <c r="P39" i="3"/>
  <c r="P35" i="3"/>
  <c r="P46" i="3"/>
  <c r="P42" i="3"/>
  <c r="P38" i="3"/>
  <c r="P34" i="3"/>
  <c r="P30" i="3"/>
  <c r="P26" i="3"/>
  <c r="P22" i="3"/>
  <c r="P18" i="3"/>
  <c r="P14" i="3"/>
  <c r="P44" i="3"/>
  <c r="P40" i="3"/>
  <c r="P36" i="3"/>
  <c r="P32" i="3"/>
  <c r="P28" i="3"/>
  <c r="P24" i="3"/>
  <c r="P20" i="3"/>
  <c r="P16" i="3"/>
  <c r="P12" i="3"/>
  <c r="P8" i="3"/>
  <c r="P31" i="3"/>
  <c r="P27" i="3"/>
  <c r="P23" i="3"/>
  <c r="P19" i="3"/>
  <c r="P15" i="3"/>
  <c r="P11" i="3"/>
  <c r="P10" i="3"/>
  <c r="A31" i="42" l="1"/>
  <c r="D30" i="42"/>
  <c r="A32" i="42" l="1"/>
  <c r="D31" i="42"/>
  <c r="A33" i="42" l="1"/>
  <c r="D32" i="42"/>
  <c r="A34" i="42" l="1"/>
  <c r="D33" i="42"/>
  <c r="A35" i="42" l="1"/>
  <c r="D34" i="42"/>
  <c r="A36" i="42" l="1"/>
  <c r="D35" i="42"/>
  <c r="A37" i="42" l="1"/>
  <c r="D36" i="42"/>
  <c r="A38" i="42" l="1"/>
  <c r="D37" i="42"/>
  <c r="A39" i="42" l="1"/>
  <c r="D38" i="42"/>
  <c r="A40" i="42" l="1"/>
  <c r="D39" i="42"/>
  <c r="A41" i="42" l="1"/>
  <c r="D40" i="42"/>
  <c r="A42" i="42" l="1"/>
  <c r="D41" i="42"/>
  <c r="A43" i="42" l="1"/>
  <c r="D42" i="42"/>
  <c r="A44" i="42" l="1"/>
  <c r="D43" i="42"/>
  <c r="A45" i="42" l="1"/>
  <c r="D44" i="42"/>
  <c r="A46" i="42" l="1"/>
  <c r="D45" i="42"/>
  <c r="A47" i="42" l="1"/>
  <c r="D46" i="42"/>
  <c r="A48" i="42" l="1"/>
  <c r="D47" i="42"/>
  <c r="A49" i="42" l="1"/>
  <c r="D48" i="42"/>
  <c r="A50" i="42" l="1"/>
  <c r="D49" i="42"/>
  <c r="A51" i="42" l="1"/>
  <c r="D50" i="42"/>
  <c r="A52" i="42" l="1"/>
  <c r="D51" i="42"/>
  <c r="A53" i="42" l="1"/>
  <c r="D52" i="42"/>
  <c r="A54" i="42" l="1"/>
  <c r="D53" i="42"/>
  <c r="A55" i="42" l="1"/>
  <c r="D54" i="42"/>
  <c r="A56" i="42" l="1"/>
  <c r="D55" i="42"/>
  <c r="A57" i="42" l="1"/>
  <c r="D56" i="42"/>
  <c r="A58" i="42" l="1"/>
  <c r="D57" i="42"/>
  <c r="A59" i="42" l="1"/>
  <c r="D58" i="42"/>
  <c r="A60" i="42" l="1"/>
  <c r="D59" i="42"/>
  <c r="A61" i="42" l="1"/>
  <c r="D60" i="42"/>
  <c r="A62" i="42" l="1"/>
  <c r="D61" i="42"/>
  <c r="A63" i="42" l="1"/>
  <c r="D62" i="42"/>
  <c r="A64" i="42" l="1"/>
  <c r="D63" i="42"/>
  <c r="A65" i="42" l="1"/>
  <c r="D64" i="42"/>
  <c r="A66" i="42" l="1"/>
  <c r="D65" i="42"/>
  <c r="A67" i="42" l="1"/>
  <c r="D66" i="42"/>
  <c r="A68" i="42" l="1"/>
  <c r="D67" i="42"/>
  <c r="A69" i="42" l="1"/>
  <c r="D68" i="42"/>
  <c r="A70" i="42" l="1"/>
  <c r="D69" i="42"/>
  <c r="A71" i="42" l="1"/>
  <c r="D70" i="42"/>
  <c r="A72" i="42" l="1"/>
  <c r="D71" i="42"/>
  <c r="A73" i="42" l="1"/>
  <c r="D72" i="42"/>
  <c r="A74" i="42" l="1"/>
  <c r="D73" i="42"/>
  <c r="A75" i="42" l="1"/>
  <c r="D74" i="42"/>
  <c r="A76" i="42" l="1"/>
  <c r="D75" i="42"/>
  <c r="A77" i="42" l="1"/>
  <c r="D76" i="42"/>
  <c r="A78" i="42" l="1"/>
  <c r="D77" i="42"/>
  <c r="A79" i="42" l="1"/>
  <c r="D78" i="42"/>
  <c r="A80" i="42" l="1"/>
  <c r="D79" i="42"/>
  <c r="A81" i="42" l="1"/>
  <c r="D80" i="42"/>
  <c r="A82" i="42" l="1"/>
  <c r="D81" i="42"/>
  <c r="A83" i="42" l="1"/>
  <c r="D82" i="42"/>
  <c r="A84" i="42" l="1"/>
  <c r="D83" i="42"/>
  <c r="A85" i="42" l="1"/>
  <c r="D84" i="42"/>
  <c r="A86" i="42" l="1"/>
  <c r="D85" i="42"/>
  <c r="A87" i="42" l="1"/>
  <c r="D86" i="42"/>
  <c r="A88" i="42" l="1"/>
  <c r="D87" i="42"/>
  <c r="A89" i="42" l="1"/>
  <c r="D88" i="42"/>
  <c r="A90" i="42" l="1"/>
  <c r="D89" i="42"/>
  <c r="A91" i="42" l="1"/>
  <c r="D90" i="42"/>
  <c r="A92" i="42" l="1"/>
  <c r="D91" i="42"/>
  <c r="A93" i="42" l="1"/>
  <c r="D92" i="42"/>
  <c r="A94" i="42" l="1"/>
  <c r="D93" i="42"/>
  <c r="A95" i="42" l="1"/>
  <c r="D94" i="42"/>
  <c r="A96" i="42" l="1"/>
  <c r="D95" i="42"/>
  <c r="A97" i="42" l="1"/>
  <c r="D96" i="42"/>
  <c r="A98" i="42" l="1"/>
  <c r="D97" i="42"/>
  <c r="A99" i="42" l="1"/>
  <c r="D98" i="42"/>
  <c r="A100" i="42" l="1"/>
  <c r="D99" i="42"/>
  <c r="A101" i="42" l="1"/>
  <c r="D100" i="42"/>
  <c r="A102" i="42" l="1"/>
  <c r="D101" i="42"/>
  <c r="A103" i="42" l="1"/>
  <c r="D102" i="42"/>
  <c r="A104" i="42" l="1"/>
  <c r="D103" i="42"/>
  <c r="A105" i="42" l="1"/>
  <c r="D104" i="42"/>
  <c r="A106" i="42" l="1"/>
  <c r="D105" i="42"/>
  <c r="A107" i="42" l="1"/>
  <c r="D106" i="42"/>
  <c r="A108" i="42" l="1"/>
  <c r="D107" i="42"/>
  <c r="A109" i="42" l="1"/>
  <c r="D108" i="42"/>
  <c r="A110" i="42" l="1"/>
  <c r="D109" i="42"/>
  <c r="A111" i="42" l="1"/>
  <c r="D110" i="42"/>
  <c r="A112" i="42" l="1"/>
  <c r="D111" i="42"/>
  <c r="A113" i="42" l="1"/>
  <c r="D112" i="42"/>
  <c r="A114" i="42" l="1"/>
  <c r="D113" i="42"/>
  <c r="A115" i="42" l="1"/>
  <c r="D114" i="42"/>
  <c r="A116" i="42" l="1"/>
  <c r="D115" i="42"/>
  <c r="A117" i="42" l="1"/>
  <c r="D116" i="42"/>
  <c r="A118" i="42" l="1"/>
  <c r="D117" i="42"/>
  <c r="A119" i="42" l="1"/>
  <c r="D118" i="42"/>
  <c r="A120" i="42" l="1"/>
  <c r="D119" i="42"/>
  <c r="A121" i="42" l="1"/>
  <c r="D120" i="42"/>
  <c r="A122" i="42" l="1"/>
  <c r="D121" i="42"/>
  <c r="A123" i="42" l="1"/>
  <c r="D122" i="42"/>
  <c r="A124" i="42" l="1"/>
  <c r="D123" i="42"/>
  <c r="A125" i="42" l="1"/>
  <c r="D124" i="42"/>
  <c r="A126" i="42" l="1"/>
  <c r="D125" i="42"/>
  <c r="A127" i="42" l="1"/>
  <c r="D126" i="42"/>
  <c r="A128" i="42" l="1"/>
  <c r="D127" i="42"/>
  <c r="A129" i="42" l="1"/>
  <c r="D128" i="42"/>
  <c r="A130" i="42" l="1"/>
  <c r="D129" i="42"/>
  <c r="A131" i="42" l="1"/>
  <c r="D130" i="42"/>
  <c r="A132" i="42" l="1"/>
  <c r="D131" i="42"/>
  <c r="A133" i="42" l="1"/>
  <c r="D132" i="42"/>
  <c r="A134" i="42" l="1"/>
  <c r="D133" i="42"/>
  <c r="A135" i="42" l="1"/>
  <c r="D134" i="42"/>
  <c r="A136" i="42" l="1"/>
  <c r="D135" i="42"/>
  <c r="A137" i="42" l="1"/>
  <c r="D136" i="42"/>
  <c r="A138" i="42" l="1"/>
  <c r="D137" i="42"/>
  <c r="A139" i="42" l="1"/>
  <c r="D138" i="42"/>
  <c r="A140" i="42" l="1"/>
  <c r="D139" i="42"/>
  <c r="A141" i="42" l="1"/>
  <c r="D140" i="42"/>
  <c r="A142" i="42" l="1"/>
  <c r="D141" i="42"/>
  <c r="A143" i="42" l="1"/>
  <c r="D142" i="42"/>
  <c r="A144" i="42" l="1"/>
  <c r="D143" i="42"/>
  <c r="A145" i="42" l="1"/>
  <c r="D144" i="42"/>
  <c r="A146" i="42" l="1"/>
  <c r="D145" i="42"/>
  <c r="A147" i="42" l="1"/>
  <c r="D146" i="42"/>
  <c r="A148" i="42" l="1"/>
  <c r="D147" i="42"/>
  <c r="A149" i="42" l="1"/>
  <c r="D148" i="42"/>
  <c r="A150" i="42" l="1"/>
  <c r="D149" i="42"/>
  <c r="A151" i="42" l="1"/>
  <c r="D150" i="42"/>
  <c r="A152" i="42" l="1"/>
  <c r="D151" i="42"/>
  <c r="A153" i="42" l="1"/>
  <c r="D152" i="42"/>
  <c r="A154" i="42" l="1"/>
  <c r="D153" i="42"/>
  <c r="A155" i="42" l="1"/>
  <c r="D154" i="42"/>
  <c r="A156" i="42" l="1"/>
  <c r="D155" i="42"/>
  <c r="A157" i="42" l="1"/>
  <c r="D156" i="42"/>
  <c r="A158" i="42" l="1"/>
  <c r="D157" i="42"/>
  <c r="A159" i="42" l="1"/>
  <c r="D158" i="42"/>
  <c r="A160" i="42" l="1"/>
  <c r="D159" i="42"/>
  <c r="A161" i="42" l="1"/>
  <c r="D160" i="42"/>
  <c r="A162" i="42" l="1"/>
  <c r="D161" i="42"/>
  <c r="A163" i="42" l="1"/>
  <c r="D162" i="42"/>
  <c r="A164" i="42" l="1"/>
  <c r="D163" i="42"/>
  <c r="A165" i="42" l="1"/>
  <c r="D164" i="42"/>
  <c r="A166" i="42" l="1"/>
  <c r="D165" i="42"/>
  <c r="A167" i="42" l="1"/>
  <c r="D166" i="42"/>
  <c r="A168" i="42" l="1"/>
  <c r="D167" i="42"/>
  <c r="A169" i="42" l="1"/>
  <c r="D168" i="42"/>
  <c r="A170" i="42" l="1"/>
  <c r="D169" i="42"/>
  <c r="A171" i="42" l="1"/>
  <c r="D170" i="42"/>
  <c r="A172" i="42" l="1"/>
  <c r="D171" i="42"/>
  <c r="A173" i="42" l="1"/>
  <c r="D172" i="42"/>
  <c r="A174" i="42" l="1"/>
  <c r="D173" i="42"/>
  <c r="A175" i="42" l="1"/>
  <c r="D174" i="42"/>
  <c r="A176" i="42" l="1"/>
  <c r="D175" i="42"/>
  <c r="A177" i="42" l="1"/>
  <c r="D176" i="42"/>
  <c r="A178" i="42" l="1"/>
  <c r="D177" i="42"/>
  <c r="A179" i="42" l="1"/>
  <c r="D178" i="42"/>
  <c r="A180" i="42" l="1"/>
  <c r="D179" i="42"/>
  <c r="A181" i="42" l="1"/>
  <c r="D180" i="42"/>
  <c r="A182" i="42" l="1"/>
  <c r="D181" i="42"/>
  <c r="A183" i="42" l="1"/>
  <c r="D182" i="42"/>
  <c r="A184" i="42" l="1"/>
  <c r="D183" i="42"/>
  <c r="A185" i="42" l="1"/>
  <c r="D184" i="42"/>
  <c r="A186" i="42" l="1"/>
  <c r="D185" i="42"/>
  <c r="A187" i="42" l="1"/>
  <c r="D186" i="42"/>
  <c r="A188" i="42" l="1"/>
  <c r="D187" i="42"/>
  <c r="A189" i="42" l="1"/>
  <c r="D188" i="42"/>
  <c r="A190" i="42" l="1"/>
  <c r="D189" i="42"/>
  <c r="A191" i="42" l="1"/>
  <c r="D190" i="42"/>
  <c r="A192" i="42" l="1"/>
  <c r="D191" i="42"/>
  <c r="A193" i="42" l="1"/>
  <c r="D192" i="42"/>
  <c r="A194" i="42" l="1"/>
  <c r="D193" i="42"/>
  <c r="A195" i="42" l="1"/>
  <c r="D194" i="42"/>
  <c r="A196" i="42" l="1"/>
  <c r="D195" i="42"/>
  <c r="A197" i="42" l="1"/>
  <c r="D196" i="42"/>
  <c r="A198" i="42" l="1"/>
  <c r="D197" i="42"/>
  <c r="A199" i="42" l="1"/>
  <c r="D198" i="42"/>
  <c r="A200" i="42" l="1"/>
  <c r="D199" i="42"/>
  <c r="A201" i="42" l="1"/>
  <c r="D200" i="42"/>
  <c r="A202" i="42" l="1"/>
  <c r="D201" i="42"/>
  <c r="A203" i="42" l="1"/>
  <c r="D202" i="42"/>
  <c r="A204" i="42" l="1"/>
  <c r="D203" i="42"/>
  <c r="A205" i="42" l="1"/>
  <c r="D204" i="42"/>
  <c r="A206" i="42" l="1"/>
  <c r="D205" i="42"/>
  <c r="A207" i="42" l="1"/>
  <c r="D206" i="42"/>
  <c r="A208" i="42" l="1"/>
  <c r="D207" i="42"/>
  <c r="A209" i="42" l="1"/>
  <c r="D208" i="42"/>
  <c r="A210" i="42" l="1"/>
  <c r="D209" i="42"/>
  <c r="A211" i="42" l="1"/>
  <c r="D210" i="42"/>
  <c r="A212" i="42" l="1"/>
  <c r="D211" i="42"/>
  <c r="A213" i="42" l="1"/>
  <c r="D212" i="42"/>
  <c r="A214" i="42" l="1"/>
  <c r="D213" i="42"/>
  <c r="A215" i="42" l="1"/>
  <c r="D214" i="42"/>
  <c r="A216" i="42" l="1"/>
  <c r="D215" i="42"/>
  <c r="A217" i="42" l="1"/>
  <c r="D216" i="42"/>
  <c r="A218" i="42" l="1"/>
  <c r="D217" i="42"/>
  <c r="A219" i="42" l="1"/>
  <c r="D218" i="42"/>
  <c r="A220" i="42" l="1"/>
  <c r="D219" i="42"/>
  <c r="A221" i="42" l="1"/>
  <c r="D220" i="42"/>
  <c r="A222" i="42" l="1"/>
  <c r="D222" i="42" s="1"/>
  <c r="D221" i="4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<sst xmlns="http://schemas.openxmlformats.org/spreadsheetml/2006/main" count="10086" uniqueCount="1553">
  <si>
    <t>Earnings and employment from Pay As You Earn Real Time Information, UK: June 2025</t>
  </si>
  <si>
    <t>Date of publication: 10 June 2025</t>
  </si>
  <si>
    <t>We are currently reviewing the layout and accessibility of these data tables. If you have any feedback or suggestions regarding layout and formatting please send to labour.market@ons.gov.uk and rtistatistics.enquiries@hmrc.gov.uk</t>
  </si>
  <si>
    <t>Notes</t>
  </si>
  <si>
    <t>1. Figures for May 2025 are early estimates and are more likely to be subject to more significant revisions.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</si>
  <si>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</si>
  <si>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</si>
  <si>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</si>
  <si>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</si>
  <si>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</si>
  <si>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</si>
  <si>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</si>
  <si>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</si>
  <si>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</si>
  <si>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</si>
  <si>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</si>
  <si>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</si>
  <si>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</si>
  <si>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</si>
  <si>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</si>
  <si>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</si>
  <si>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</si>
  <si>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</si>
  <si>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</si>
  <si>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</si>
  <si>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</si>
  <si>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</si>
  <si>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</si>
  <si>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</si>
  <si>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</si>
  <si>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</si>
  <si>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</si>
  <si>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</si>
  <si>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</si>
  <si>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</si>
  <si>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</si>
  <si>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</si>
  <si>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</si>
  <si>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</si>
  <si>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</si>
  <si>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</si>
  <si>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</si>
  <si>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</si>
  <si>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</si>
  <si>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</si>
  <si>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</si>
  <si>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</si>
  <si>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</si>
  <si>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</si>
  <si>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</si>
  <si>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</si>
  <si>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</si>
  <si>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</si>
  <si>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</si>
  <si>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</si>
  <si>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</si>
  <si>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</si>
  <si>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</si>
  <si>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</si>
  <si>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</si>
  <si>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</si>
  <si>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</si>
  <si>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</si>
  <si>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</si>
  <si>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</si>
  <si>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not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</si>
  <si>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</si>
  <si>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</si>
  <si>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</si>
  <si>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</si>
  <si>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</si>
  <si>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</si>
  <si>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</si>
  <si>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</si>
  <si>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</si>
  <si>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</si>
  <si>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</si>
  <si>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</si>
  <si>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</si>
  <si>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</si>
  <si>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</si>
  <si>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</si>
  <si>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</si>
  <si>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</si>
  <si>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</si>
  <si>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</si>
  <si>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</si>
  <si>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</si>
  <si>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</si>
  <si>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</si>
  <si>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</si>
  <si>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</si>
  <si>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</si>
  <si>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</si>
  <si>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</si>
  <si>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</si>
  <si>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</si>
  <si>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</si>
  <si>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</si>
  <si>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</si>
  <si>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</si>
  <si>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</si>
  <si>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</si>
  <si>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</si>
  <si>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</si>
  <si>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</si>
  <si>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</si>
  <si>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</si>
  <si>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</si>
  <si>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</si>
  <si>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</si>
  <si>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</si>
  <si>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</si>
  <si>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</si>
  <si>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</si>
  <si>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</si>
  <si>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</si>
  <si>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</si>
  <si>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</si>
  <si>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</si>
  <si>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</si>
  <si>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</si>
  <si>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</si>
  <si>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</si>
  <si>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</si>
  <si>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</si>
  <si>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</si>
  <si>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</si>
  <si>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</si>
  <si>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</si>
  <si>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</si>
  <si>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</si>
  <si>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</si>
  <si>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</si>
  <si>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</si>
  <si>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</si>
  <si>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</si>
  <si>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</si>
  <si>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</si>
  <si>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</si>
  <si>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</si>
  <si>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</si>
  <si>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</si>
  <si>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</si>
  <si>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</si>
  <si>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</si>
  <si>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</si>
  <si>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</si>
  <si>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</si>
  <si>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</si>
  <si>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</si>
  <si>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</si>
  <si>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</si>
  <si>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</si>
  <si>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</si>
  <si>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</si>
  <si>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</si>
  <si>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</si>
  <si>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</si>
  <si>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</si>
  <si>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</si>
  <si>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</si>
  <si>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</si>
  <si>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</si>
  <si>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</si>
  <si>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</si>
  <si>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</si>
  <si>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</si>
  <si>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</si>
  <si>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</si>
  <si>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November 2022</t>
  </si>
  <si>
    <t>December 2022</t>
  </si>
  <si>
    <t>January 2023</t>
  </si>
  <si>
    <t>February 2023</t>
  </si>
  <si>
    <t>March 2023</t>
  </si>
  <si>
    <t>April 2023</t>
  </si>
  <si>
    <t>May 2023</t>
  </si>
  <si>
    <t>June 2023</t>
  </si>
  <si>
    <t>July 2023</t>
  </si>
  <si>
    <t>August 2023</t>
  </si>
  <si>
    <t>September 2023</t>
  </si>
  <si>
    <t>October 2023</t>
  </si>
  <si>
    <t>November 2023</t>
  </si>
  <si>
    <t>December 2023</t>
  </si>
  <si>
    <t>January 2024</t>
  </si>
  <si>
    <t>February 2024</t>
  </si>
  <si>
    <t>March 2024</t>
  </si>
  <si>
    <t>April 2024</t>
  </si>
  <si>
    <t>May 2024</t>
  </si>
  <si>
    <t>June 2024</t>
  </si>
  <si>
    <t>July 2024</t>
  </si>
  <si>
    <t>August 2024</t>
  </si>
  <si>
    <t>September 2024</t>
  </si>
  <si>
    <t>October 2024</t>
  </si>
  <si>
    <t>November 2024</t>
  </si>
  <si>
    <t>December 2024</t>
  </si>
  <si>
    <t>January 2025</t>
  </si>
  <si>
    <t>February 2025</t>
  </si>
  <si>
    <t>March 2025</t>
  </si>
  <si>
    <t>April 2025</t>
  </si>
  <si>
    <t>May 2025</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</si>
  <si>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</si>
  <si>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</si>
  <si>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</si>
  <si>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</si>
  <si>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</si>
  <si>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</si>
  <si>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</si>
  <si>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</si>
  <si>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</si>
  <si>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</si>
  <si>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5th percentile</t>
  </si>
  <si>
    <t>10th percentile</t>
  </si>
  <si>
    <t>15th percentile</t>
  </si>
  <si>
    <t>20th percentile</t>
  </si>
  <si>
    <t>25th percentile</t>
  </si>
  <si>
    <t>30th percentile</t>
  </si>
  <si>
    <t>35th percentile</t>
  </si>
  <si>
    <t>40th percentile</t>
  </si>
  <si>
    <t>45th percentile</t>
  </si>
  <si>
    <t>50th percentile</t>
  </si>
  <si>
    <t>55th percentile</t>
  </si>
  <si>
    <t>60th percentile</t>
  </si>
  <si>
    <t>65th percentile</t>
  </si>
  <si>
    <t>70th percentile</t>
  </si>
  <si>
    <t>75th percentile</t>
  </si>
  <si>
    <t>80th percentile</t>
  </si>
  <si>
    <t>85th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</si>
  <si>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</si>
  <si>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</si>
  <si>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</si>
  <si>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</si>
  <si>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</si>
  <si>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</si>
  <si>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</si>
  <si>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</si>
  <si>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</si>
  <si>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</si>
  <si>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not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</si>
  <si>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</si>
  <si>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</si>
  <si>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</si>
  <si>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</si>
  <si>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</si>
  <si>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</si>
  <si>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</si>
  <si>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</si>
  <si>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</si>
  <si>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</si>
  <si>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</si>
  <si>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</si>
  <si>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</si>
  <si>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</si>
  <si>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</si>
  <si>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</si>
  <si>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</si>
  <si>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</si>
  <si>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</si>
  <si>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</si>
  <si>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</si>
  <si>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</si>
  <si>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</si>
  <si>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</si>
  <si>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</si>
  <si>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</si>
  <si>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</si>
  <si>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</si>
  <si>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</si>
  <si>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</si>
  <si>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</si>
  <si>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</si>
  <si>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</si>
  <si>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</si>
  <si>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</si>
  <si>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</si>
  <si>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</si>
  <si>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</si>
  <si>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</si>
  <si>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</si>
  <si>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</si>
  <si>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</si>
  <si>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</si>
  <si>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</si>
  <si>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</si>
  <si>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</si>
  <si>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</si>
  <si>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</si>
  <si>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</si>
  <si>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</si>
  <si>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</si>
  <si>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</si>
  <si>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</si>
  <si>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</si>
  <si>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</si>
  <si>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</si>
  <si>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</si>
  <si>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</si>
  <si>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</si>
  <si>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</si>
  <si>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</si>
  <si>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</si>
  <si>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</si>
  <si>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</si>
  <si>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</si>
  <si>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</si>
  <si>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</si>
  <si>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</si>
  <si>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</si>
  <si>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</si>
  <si>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</si>
  <si>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</si>
  <si>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</si>
  <si>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</si>
  <si>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</si>
  <si>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</si>
  <si>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</si>
  <si>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</si>
  <si>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</si>
  <si>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</si>
  <si>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</si>
  <si>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</si>
  <si>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</si>
  <si>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</si>
  <si>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</si>
  <si>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</si>
  <si>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</si>
  <si>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</si>
  <si>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</si>
  <si>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</si>
  <si>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</si>
  <si>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</si>
  <si>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</si>
  <si>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</si>
  <si>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</si>
  <si>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</si>
  <si>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</si>
  <si>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</si>
  <si>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</si>
  <si>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</si>
  <si>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</si>
  <si>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</si>
  <si>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</si>
  <si>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</si>
  <si>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</si>
  <si>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</si>
  <si>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</si>
  <si>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</si>
  <si>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</si>
  <si>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</si>
  <si>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</si>
  <si>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</si>
  <si>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</si>
  <si>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</si>
  <si>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</si>
  <si>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</si>
  <si>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</si>
  <si>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</si>
  <si>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</si>
  <si>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</si>
  <si>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</si>
  <si>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</si>
  <si>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</si>
  <si>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</si>
  <si>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</si>
  <si>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</si>
  <si>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</si>
  <si>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</si>
  <si>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</si>
  <si>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</si>
  <si>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</si>
  <si>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</si>
  <si>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</si>
  <si>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</si>
  <si>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</si>
  <si>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</si>
  <si>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</si>
  <si>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</si>
  <si>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</si>
  <si>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</si>
  <si>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</si>
  <si>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</si>
  <si>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</si>
  <si>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</si>
  <si>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</si>
  <si>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</si>
  <si>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</si>
  <si>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</si>
  <si>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</si>
  <si>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</si>
  <si>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</si>
  <si>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</si>
  <si>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</si>
  <si>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</si>
  <si>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</si>
  <si>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</si>
  <si>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</si>
  <si>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</si>
  <si>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</si>
  <si>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</si>
  <si>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</si>
  <si>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</si>
  <si>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</si>
  <si>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</si>
  <si>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</si>
  <si>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</si>
  <si>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</si>
  <si>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</si>
  <si>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</si>
  <si>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</si>
  <si>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</si>
  <si>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</si>
  <si>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</si>
  <si>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</si>
  <si>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</si>
  <si>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</si>
  <si>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</si>
  <si>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</si>
  <si>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</si>
  <si>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</si>
  <si>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</si>
  <si>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</si>
  <si>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</si>
  <si>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</si>
  <si>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</si>
  <si>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</si>
  <si>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</si>
  <si>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</si>
  <si>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</si>
  <si>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</si>
  <si>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</si>
  <si>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</si>
  <si>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</si>
  <si>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</si>
  <si>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</si>
  <si>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</si>
  <si>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</si>
  <si>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</si>
  <si>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</si>
  <si>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</si>
  <si>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</si>
  <si>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</si>
  <si>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</si>
  <si>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</si>
  <si>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</si>
  <si>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</si>
  <si>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</si>
  <si>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</si>
  <si>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</si>
  <si>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</si>
  <si>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</si>
  <si>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</si>
  <si>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</si>
  <si>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</si>
  <si>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</si>
  <si>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</si>
  <si>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</si>
  <si>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</si>
  <si>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</si>
  <si>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</si>
  <si>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</si>
  <si>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</si>
  <si>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</si>
  <si>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</si>
  <si>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</si>
  <si>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</si>
  <si>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</si>
  <si>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</si>
  <si>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</si>
  <si>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</si>
  <si>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</si>
  <si>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</si>
  <si>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</si>
  <si>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</si>
  <si>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</si>
  <si>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</si>
  <si>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</si>
  <si>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</si>
  <si>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</si>
  <si>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</si>
  <si>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</si>
  <si>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</si>
  <si>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</si>
  <si>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</si>
  <si>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</si>
  <si>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</si>
  <si>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</si>
  <si>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</si>
  <si>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</si>
  <si>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</si>
  <si>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</si>
  <si>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</si>
  <si>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</si>
  <si>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</si>
  <si>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</si>
  <si>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</si>
  <si>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</si>
  <si>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</si>
  <si>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</si>
  <si>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</si>
  <si>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</si>
  <si>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</si>
  <si>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</si>
  <si>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</si>
  <si>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</si>
  <si>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</si>
  <si>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</si>
  <si>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</si>
  <si>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</si>
  <si>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</si>
  <si>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</si>
  <si>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</si>
  <si>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</si>
  <si>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</si>
  <si>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</si>
  <si>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</si>
  <si>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</si>
  <si>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</si>
  <si>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</si>
  <si>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</si>
  <si>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</si>
  <si>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</si>
  <si>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</si>
  <si>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</si>
  <si>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</si>
  <si>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</si>
  <si>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</si>
  <si>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</si>
  <si>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</si>
  <si>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</si>
  <si>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</si>
  <si>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</si>
  <si>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</si>
  <si>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</si>
  <si>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</si>
  <si>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</si>
  <si>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</si>
  <si>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</si>
  <si>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</si>
  <si>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</si>
  <si>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</si>
  <si>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</si>
  <si>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</si>
  <si>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</si>
  <si>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</si>
  <si>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</si>
  <si>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</si>
  <si>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</si>
  <si>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</si>
  <si>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</si>
  <si>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</si>
  <si>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</si>
  <si>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</si>
  <si>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</si>
  <si>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</si>
  <si>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</si>
  <si>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</si>
  <si>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</si>
  <si>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</si>
  <si>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</si>
  <si>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</si>
  <si>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</si>
  <si>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</si>
  <si>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</si>
  <si>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</si>
  <si>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</si>
  <si>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</si>
  <si>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</si>
  <si>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</si>
  <si>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</si>
  <si>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</si>
  <si>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</si>
  <si>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</si>
  <si>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</si>
  <si>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</si>
  <si>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</si>
  <si>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</si>
  <si>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</si>
  <si>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</si>
  <si>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</si>
  <si>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</si>
  <si>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</si>
  <si>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</si>
  <si>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</si>
  <si>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</si>
  <si>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</si>
  <si>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</si>
  <si>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</si>
  <si>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</si>
  <si>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</si>
  <si>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</si>
  <si>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</si>
  <si>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</si>
  <si>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</si>
  <si>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</si>
  <si>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</si>
  <si>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</si>
  <si>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</si>
  <si>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</si>
  <si>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</si>
  <si>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</si>
  <si>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</si>
  <si>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</si>
  <si>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</si>
  <si>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</si>
  <si>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</si>
  <si>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</si>
  <si>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</si>
  <si>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</si>
  <si>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</si>
  <si>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</si>
  <si>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</si>
  <si>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</si>
  <si>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</si>
  <si>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</si>
  <si>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</si>
  <si>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</si>
  <si>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</si>
  <si>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</si>
  <si>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</si>
  <si>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</si>
  <si>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</si>
  <si>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</si>
  <si>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</si>
  <si>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</si>
  <si>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</si>
  <si>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</si>
  <si>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</si>
  <si>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</si>
  <si>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</si>
  <si>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</si>
  <si>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</si>
  <si>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</si>
  <si>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</si>
  <si>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</si>
  <si>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</si>
  <si>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</si>
  <si>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</si>
  <si>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</si>
  <si>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</si>
  <si>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</si>
  <si>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</si>
  <si>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</si>
  <si>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</si>
  <si>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</si>
  <si>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</si>
  <si>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</si>
  <si>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</si>
  <si>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</si>
  <si>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</si>
  <si>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</si>
  <si>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</si>
  <si>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</si>
  <si>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</si>
  <si>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</si>
  <si>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</si>
  <si>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</si>
  <si>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</si>
  <si>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</si>
  <si>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</si>
  <si>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</si>
  <si>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</si>
  <si>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</si>
  <si>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</si>
  <si>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</si>
  <si>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</si>
  <si>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</si>
  <si>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</si>
  <si>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</si>
  <si>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</si>
  <si>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</si>
  <si>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</si>
  <si>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</si>
  <si>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</si>
  <si>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</si>
  <si>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</si>
  <si>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</si>
  <si>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</si>
  <si>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</si>
  <si>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</si>
  <si>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</si>
  <si>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</si>
  <si>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</si>
  <si>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</si>
  <si>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</si>
  <si>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</si>
  <si>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</si>
  <si>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</si>
  <si>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</si>
  <si>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</si>
  <si>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</si>
  <si>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</si>
  <si>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</si>
  <si>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</si>
  <si>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</si>
  <si>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</si>
  <si>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</si>
  <si>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</si>
  <si>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</si>
  <si>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</si>
  <si>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</si>
  <si>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</si>
  <si>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</si>
  <si>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</si>
  <si>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</si>
  <si>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</si>
  <si>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</si>
  <si>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</si>
  <si>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</si>
  <si>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</si>
  <si>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</si>
  <si>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</si>
  <si>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</si>
  <si>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</si>
  <si>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</si>
  <si>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</si>
  <si>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</si>
  <si>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</si>
  <si>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</si>
  <si>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</si>
  <si>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</si>
  <si>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</si>
  <si>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</si>
  <si>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</si>
  <si>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</si>
  <si>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</si>
  <si>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</si>
  <si>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</si>
  <si>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</si>
  <si>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</si>
  <si>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</si>
  <si>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</si>
  <si>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</si>
  <si>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</si>
  <si>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</si>
  <si>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</si>
  <si>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</si>
  <si>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</si>
  <si>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</si>
  <si>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</si>
  <si>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</si>
  <si>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</si>
  <si>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</si>
  <si>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</si>
  <si>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</si>
  <si>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</si>
  <si>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</si>
  <si>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</si>
  <si>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</si>
  <si>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</si>
  <si>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</si>
  <si>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</si>
  <si>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</si>
  <si>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</si>
  <si>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</si>
  <si>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</si>
  <si>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</si>
  <si>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</si>
  <si>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</si>
  <si>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</si>
  <si>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</si>
  <si>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</si>
  <si>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</si>
  <si>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</si>
  <si>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</si>
  <si>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</si>
  <si>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</si>
  <si>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</si>
  <si>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</si>
  <si>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</si>
  <si>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</si>
  <si>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</si>
  <si>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</si>
  <si>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</si>
  <si>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</si>
  <si>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</si>
  <si>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</si>
  <si>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</si>
  <si>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</si>
  <si>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</si>
  <si>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</si>
  <si>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</si>
  <si>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</si>
  <si>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</si>
  <si>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</si>
  <si>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</si>
  <si>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</si>
  <si>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</si>
  <si>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</si>
  <si>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</si>
  <si>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</si>
  <si>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</si>
  <si>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</si>
  <si>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</si>
  <si>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</si>
  <si>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</si>
  <si>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</si>
  <si>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</si>
  <si>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</si>
  <si>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</si>
  <si>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</si>
  <si>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</si>
  <si>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</si>
  <si>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</si>
  <si>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</si>
  <si>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</si>
  <si>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</si>
  <si>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</si>
  <si>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</si>
  <si>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</si>
  <si>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</si>
  <si>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</si>
  <si>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</si>
  <si>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</si>
  <si>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</si>
  <si>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</si>
  <si>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</si>
  <si>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</si>
  <si>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</si>
  <si>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</si>
  <si>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</si>
  <si>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</si>
  <si>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</si>
  <si>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</si>
  <si>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</si>
  <si>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</si>
  <si>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</si>
  <si>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</si>
  <si>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</si>
  <si>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</si>
  <si>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</si>
  <si>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</si>
  <si>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</si>
  <si>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</si>
  <si>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</si>
  <si>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</si>
  <si>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</si>
  <si>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</si>
  <si>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</si>
  <si>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</si>
  <si>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</si>
  <si>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</si>
  <si>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</si>
  <si>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</si>
  <si>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</si>
  <si>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</si>
  <si>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</si>
  <si>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</si>
  <si>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</si>
  <si>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</si>
  <si>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</si>
  <si>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</si>
  <si>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</si>
  <si>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</si>
  <si>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</si>
  <si>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</si>
  <si>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</si>
  <si>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</si>
  <si>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</si>
  <si>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</si>
  <si>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</si>
  <si>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</si>
  <si>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</si>
  <si>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</si>
  <si>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</si>
  <si>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</si>
  <si>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</si>
  <si>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</si>
  <si>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</si>
  <si>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</si>
  <si>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</si>
  <si>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</si>
  <si>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</si>
  <si>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</si>
  <si>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</si>
  <si>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</si>
  <si>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</si>
  <si>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</si>
  <si>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</si>
  <si>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</si>
  <si>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</si>
  <si>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</si>
  <si>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</si>
  <si>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</si>
  <si>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</si>
  <si>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</si>
  <si>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</si>
  <si>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</si>
  <si>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</si>
  <si>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</si>
  <si>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</si>
  <si>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</si>
  <si>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</si>
  <si>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</si>
  <si>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</si>
  <si>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</si>
  <si>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</si>
  <si>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</si>
  <si>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</si>
  <si>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</si>
  <si>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</si>
  <si>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</si>
  <si>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</si>
  <si>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</si>
  <si>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</si>
  <si>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</si>
  <si>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</si>
  <si>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</si>
  <si>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</si>
  <si>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</si>
  <si>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</si>
  <si>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</si>
  <si>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</si>
  <si>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</si>
  <si>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</si>
  <si>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</si>
  <si>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</si>
  <si>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</si>
  <si>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</si>
  <si>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</si>
  <si>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</si>
  <si>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</si>
  <si>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</si>
  <si>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</si>
  <si>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</si>
  <si>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</si>
  <si>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</si>
  <si>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</si>
  <si>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</si>
  <si>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</si>
  <si>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</si>
  <si>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</si>
  <si>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</si>
  <si>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</si>
  <si>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</si>
  <si>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</si>
  <si>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</si>
  <si>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</si>
  <si>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</si>
  <si>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</si>
  <si>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</si>
  <si>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</si>
  <si>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</si>
  <si>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</si>
  <si>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</si>
  <si>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</si>
  <si>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</si>
  <si>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</si>
  <si>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</si>
  <si>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</si>
  <si>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</si>
  <si>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</si>
  <si>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</si>
  <si>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</si>
  <si>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</si>
  <si>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</si>
  <si>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</si>
  <si>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</si>
  <si>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</si>
  <si>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</si>
  <si>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</si>
  <si>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</si>
  <si>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</si>
  <si>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</si>
  <si>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</si>
  <si>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</si>
  <si>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</si>
  <si>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</si>
  <si>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</si>
  <si>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</si>
  <si>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</si>
  <si>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</si>
  <si>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</si>
  <si>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</si>
  <si>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</si>
  <si>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</si>
  <si>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</si>
  <si>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</si>
  <si>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</si>
  <si>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</si>
  <si>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</si>
  <si>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</si>
  <si>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</si>
  <si>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</si>
  <si>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</si>
  <si>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</si>
  <si>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</si>
  <si>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</si>
  <si>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</si>
  <si>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</si>
  <si>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</si>
  <si>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</si>
  <si>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</si>
  <si>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</si>
  <si>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</si>
  <si>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</si>
  <si>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</si>
  <si>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</si>
  <si>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</si>
  <si>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</si>
  <si>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</si>
  <si>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</si>
  <si>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</si>
  <si>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</si>
  <si>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</si>
  <si>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</si>
  <si>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</si>
  <si>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</si>
  <si>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</si>
  <si>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</si>
  <si>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</si>
  <si>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</si>
  <si>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</si>
  <si>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</si>
  <si>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</si>
  <si>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</si>
  <si>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</si>
  <si>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</si>
  <si>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</si>
  <si>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</si>
  <si>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</si>
  <si>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</si>
  <si>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</si>
  <si>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</si>
  <si>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</si>
  <si>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</si>
  <si>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</si>
  <si>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</si>
  <si>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</si>
  <si>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</si>
  <si>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</si>
  <si>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</si>
  <si>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</si>
  <si>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</si>
  <si>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</si>
  <si>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</si>
  <si>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</si>
  <si>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</si>
  <si>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</si>
  <si>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</si>
  <si>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</si>
  <si>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</si>
  <si>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</si>
  <si>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</si>
  <si>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</si>
  <si>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</si>
  <si>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</si>
  <si>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</si>
  <si>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</si>
  <si>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</si>
  <si>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</si>
  <si>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</si>
  <si>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</si>
  <si>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</si>
  <si>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</si>
  <si>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</si>
  <si>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</si>
  <si>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</si>
  <si>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</si>
  <si>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</si>
  <si>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</si>
  <si>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</si>
  <si>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</si>
  <si>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</si>
  <si>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</si>
  <si>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</si>
  <si>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</si>
  <si>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</si>
  <si>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</si>
  <si>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</si>
  <si>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</si>
  <si>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</si>
  <si>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</si>
  <si>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</si>
  <si>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</si>
  <si>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</si>
  <si>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</si>
  <si>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</si>
  <si>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</si>
  <si>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</si>
  <si>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</si>
  <si>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</si>
  <si>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</si>
  <si>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</si>
  <si>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</si>
  <si>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</si>
  <si>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</si>
  <si>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</si>
  <si>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</si>
  <si>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</si>
  <si>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</si>
  <si>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</si>
  <si>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</si>
  <si>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</si>
  <si>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</si>
  <si>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</si>
  <si>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</si>
  <si>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</si>
  <si>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</si>
  <si>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</si>
  <si>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</si>
  <si>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</si>
  <si>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</si>
  <si>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10 June 2025</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</si>
  <si>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</si>
  <si>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</si>
  <si>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</si>
  <si>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</si>
  <si>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</si>
  <si>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</si>
  <si>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</si>
  <si>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</si>
  <si>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</si>
  <si>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</si>
  <si>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</si>
  <si>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</si>
  <si>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</si>
  <si>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</si>
  <si>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</si>
  <si>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</si>
  <si>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</si>
  <si>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</si>
  <si>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</si>
  <si>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</si>
  <si>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</si>
  <si>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</si>
  <si>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</si>
  <si>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</si>
  <si>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</si>
  <si>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</si>
  <si>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</si>
  <si>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</si>
  <si>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</si>
  <si>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</si>
  <si>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</si>
  <si>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</si>
  <si>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</si>
  <si>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</si>
  <si>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</si>
  <si>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</si>
  <si>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</si>
  <si>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</si>
  <si>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</si>
  <si>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</si>
  <si>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</si>
  <si>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</si>
  <si>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</si>
  <si>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</si>
  <si>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</si>
  <si>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</si>
  <si>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</si>
  <si>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</si>
  <si>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</si>
  <si>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</si>
  <si>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</si>
  <si>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</si>
  <si>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</si>
  <si>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</si>
  <si>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</si>
  <si>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</si>
  <si>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</si>
  <si>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</si>
  <si>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</si>
  <si>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</si>
  <si>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</si>
  <si>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</si>
  <si>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</si>
  <si>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</si>
  <si>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</si>
  <si>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</si>
  <si>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</si>
  <si>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</si>
  <si>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</si>
  <si>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</si>
  <si>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</si>
  <si>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</si>
  <si>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</si>
  <si>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</si>
  <si>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</si>
  <si>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</si>
  <si>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</si>
  <si>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</si>
  <si>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</si>
  <si>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</si>
  <si>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</si>
  <si>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</si>
  <si>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</si>
  <si>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</si>
  <si>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</si>
  <si>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</si>
  <si>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</si>
  <si>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</si>
  <si>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</si>
  <si>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</si>
  <si>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</si>
  <si>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</si>
  <si>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</si>
  <si>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</si>
  <si>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</si>
  <si>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</si>
  <si>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</si>
  <si>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</si>
  <si>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</si>
  <si>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</si>
  <si>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</si>
  <si>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</si>
  <si>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</si>
  <si>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</si>
  <si>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</si>
  <si>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</si>
  <si>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</si>
  <si>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</si>
  <si>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</si>
  <si>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</si>
  <si>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</si>
  <si>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</si>
  <si>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</si>
  <si>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</si>
  <si>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</si>
  <si>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</si>
  <si>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</si>
  <si>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</si>
  <si>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</si>
  <si>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</si>
  <si>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</si>
  <si>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</si>
  <si>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</si>
  <si>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</si>
  <si>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</si>
  <si>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</si>
  <si>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</si>
  <si>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</si>
  <si>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</si>
  <si>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</si>
  <si>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</si>
  <si>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</si>
  <si>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</si>
  <si>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</si>
  <si>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</si>
  <si>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</si>
  <si>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</si>
  <si>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</si>
  <si>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</si>
  <si>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</si>
  <si>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</si>
  <si>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</si>
  <si>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</si>
  <si>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</si>
  <si>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</si>
  <si>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</si>
  <si>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</si>
  <si>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</si>
  <si>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</si>
  <si>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</si>
  <si>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</si>
  <si>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</si>
  <si>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</si>
  <si>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</si>
  <si>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</si>
  <si>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</si>
  <si>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</si>
  <si>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</si>
  <si>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</si>
  <si>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</si>
  <si>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</si>
  <si>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</si>
  <si>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</si>
  <si>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</si>
  <si>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</si>
  <si>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</si>
  <si>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</si>
  <si>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</si>
  <si>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</si>
  <si>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</si>
  <si>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</si>
  <si>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</si>
  <si>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</si>
  <si>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</si>
  <si>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</si>
  <si>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</si>
  <si>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</si>
  <si>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</si>
  <si>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</si>
  <si>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</si>
  <si>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</si>
  <si>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</si>
  <si>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</si>
  <si>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</si>
  <si>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</si>
  <si>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</si>
  <si>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</si>
  <si>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</si>
  <si>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</si>
  <si>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</si>
  <si>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</si>
  <si>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</si>
  <si>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</si>
  <si>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</si>
  <si>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</si>
  <si>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</si>
  <si>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</si>
  <si>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</si>
  <si>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</si>
  <si>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</si>
  <si>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</si>
  <si>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</si>
  <si>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</si>
  <si>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</si>
  <si>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</si>
  <si>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</si>
  <si>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</si>
  <si>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</si>
  <si>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</si>
  <si>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</si>
  <si>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</si>
  <si>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</si>
  <si>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</si>
  <si>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</si>
  <si>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</si>
  <si>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</si>
  <si>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</si>
  <si>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</si>
  <si>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</si>
  <si>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</si>
  <si>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</si>
  <si>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</si>
  <si>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</si>
  <si>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</si>
  <si>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</si>
  <si>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</si>
  <si>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</si>
  <si>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</si>
  <si>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</si>
  <si>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</si>
  <si>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</si>
  <si>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</si>
  <si>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</si>
  <si>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</si>
  <si>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</si>
  <si>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</si>
  <si>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</si>
  <si>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</si>
  <si>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</si>
  <si>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</si>
  <si>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</si>
  <si>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</si>
  <si>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</si>
  <si>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</si>
  <si>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</si>
  <si>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</si>
  <si>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</si>
  <si>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</si>
  <si>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</si>
  <si>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</si>
  <si>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</si>
  <si>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</si>
  <si>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</si>
  <si>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</si>
  <si>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</si>
  <si>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</si>
  <si>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</si>
  <si>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</si>
  <si>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</si>
  <si>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</si>
  <si>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</si>
  <si>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</si>
  <si>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</si>
  <si>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</si>
  <si>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</si>
  <si>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</si>
  <si>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</si>
  <si>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</si>
  <si>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</si>
  <si>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</si>
  <si>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</si>
  <si>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</si>
  <si>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</si>
  <si>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</si>
  <si>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</si>
  <si>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</si>
  <si>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</si>
  <si>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</si>
  <si>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</si>
  <si>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</si>
  <si>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</si>
  <si>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</si>
  <si>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</si>
  <si>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</si>
  <si>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</si>
  <si>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</si>
  <si>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</si>
  <si>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</si>
  <si>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</si>
  <si>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</si>
  <si>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</si>
  <si>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</si>
  <si>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</si>
  <si>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</si>
  <si>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</si>
  <si>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</si>
  <si>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</si>
  <si>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</si>
  <si>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</si>
  <si>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</si>
  <si>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</si>
  <si>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</si>
  <si>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</si>
  <si>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</si>
  <si>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</si>
  <si>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</si>
  <si>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not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</si>
  <si>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</si>
  <si>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</si>
  <si>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</si>
  <si>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</si>
  <si>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</si>
  <si>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</si>
  <si>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</si>
  <si>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</si>
  <si>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</si>
  <si>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</si>
  <si>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</si>
  <si>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</si>
  <si>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</si>
  <si>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</si>
  <si>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</si>
  <si>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</si>
  <si>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</si>
  <si>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</si>
  <si>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</si>
  <si>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</si>
  <si>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</si>
  <si>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</si>
  <si>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</si>
  <si>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</si>
  <si>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</si>
  <si>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</si>
  <si>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</si>
  <si>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</si>
  <si>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</si>
  <si>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</si>
  <si>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</si>
  <si>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</si>
  <si>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</si>
  <si>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</si>
  <si>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</si>
  <si>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</si>
  <si>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</si>
  <si>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</si>
  <si>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</si>
  <si>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</si>
  <si>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</si>
  <si>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</si>
  <si>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</si>
  <si>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</si>
  <si>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</si>
  <si>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</si>
  <si>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</si>
  <si>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</si>
  <si>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 to 17</t>
  </si>
  <si>
    <t>18 to 24</t>
  </si>
  <si>
    <t>25 to 34</t>
  </si>
  <si>
    <t>35 to 49</t>
  </si>
  <si>
    <t>50 to 64</t>
  </si>
  <si>
    <t>65 and over</t>
  </si>
  <si>
    <t>29. Median pay from PAYE RTI</t>
  </si>
  <si>
    <t>30. Mean pay from PAYE RTI</t>
  </si>
  <si>
    <t>31. Aggregate pay from PAYE RTI</t>
  </si>
  <si>
    <t>The latest release of Region by age data can be found here</t>
  </si>
  <si>
    <t>Region by age data is updated on a quarterly basis</t>
  </si>
  <si>
    <t>The latest release of Region by sector data can be found here</t>
  </si>
  <si>
    <t>Region by sector data is updated on a quarterly basis</t>
  </si>
  <si>
    <t>The next update is on 12 August 2025</t>
  </si>
  <si>
    <t>10. Figures have been rounded to the nearest £ or unit.</t>
  </si>
  <si>
    <t>2. These data are official statistics in development.</t>
  </si>
  <si>
    <t>The next update is on 17 July 2025</t>
  </si>
  <si>
    <t>-</t>
  </si>
  <si>
    <t>Nominal Median Monthly Earnings</t>
  </si>
  <si>
    <t>CPI All Items (2015=100)</t>
  </si>
  <si>
    <t>Real Median Monthly Earnings</t>
  </si>
  <si>
    <t>Rebased CPI (2014Q3=100)</t>
  </si>
  <si>
    <t>Indexed Nominal Median Monthly Earnings (2014Q3=100)</t>
  </si>
  <si>
    <t>Productivity (CVM 2022=100)</t>
  </si>
  <si>
    <t>Productivity Rebased (2014Q3=100)</t>
  </si>
  <si>
    <t>Indexed Real Median Monthly Earnings</t>
  </si>
  <si>
    <t>COVID-19 Furlough Period</t>
  </si>
  <si>
    <t>Mean Pay</t>
  </si>
  <si>
    <t>Real Mean Pay</t>
  </si>
  <si>
    <t>Indexed Real Mean Pay</t>
  </si>
  <si>
    <t>Quarter</t>
  </si>
  <si>
    <t>Nominal Median Weekly Earnings</t>
  </si>
  <si>
    <t>Real Median Weekly Earnings</t>
  </si>
  <si>
    <t>Year</t>
  </si>
  <si>
    <t>Productivity (2022=100)</t>
  </si>
  <si>
    <t>CPI 1988=100</t>
  </si>
  <si>
    <t>Productivity Rebased (1988=100)</t>
  </si>
  <si>
    <t>RMWE Index 1988=100</t>
  </si>
  <si>
    <t>NMWE div. 40</t>
  </si>
  <si>
    <t>Nominal Productivity</t>
  </si>
  <si>
    <t>Hourly Earnings/Prod</t>
  </si>
  <si>
    <t>NMWE Index</t>
  </si>
  <si>
    <t>Nom Prod index</t>
  </si>
  <si>
    <t>Inflation</t>
  </si>
  <si>
    <t>Real ASHE Growth Rates</t>
  </si>
  <si>
    <t>Nominal Ashe Growth</t>
  </si>
  <si>
    <t>PAYE RTI</t>
  </si>
  <si>
    <t>ASHE</t>
  </si>
  <si>
    <t>Month</t>
  </si>
  <si>
    <t>ASHE Gaps</t>
  </si>
  <si>
    <t>Annualised Average PAYE RTI</t>
  </si>
  <si>
    <t>ASHE Growth</t>
  </si>
  <si>
    <t>PAYE RTI Growth</t>
  </si>
  <si>
    <t>Error</t>
  </si>
  <si>
    <t>Quarterly Inflation</t>
  </si>
  <si>
    <t>Monthly Inflation</t>
  </si>
  <si>
    <t>Nominal Growth Rate</t>
  </si>
  <si>
    <t>Germany</t>
  </si>
  <si>
    <t>US</t>
  </si>
  <si>
    <t>France</t>
  </si>
  <si>
    <t>Italy</t>
  </si>
  <si>
    <t>Spain</t>
  </si>
  <si>
    <t>Sweden</t>
  </si>
  <si>
    <t>Denmark</t>
  </si>
  <si>
    <t>Norway</t>
  </si>
  <si>
    <t>Median usual weekly real earnings</t>
  </si>
  <si>
    <t>Index (2022=100) Real Mean Earnings</t>
  </si>
  <si>
    <t>Real Average Annual Wages (2024=100)</t>
  </si>
  <si>
    <t>Ireland</t>
  </si>
  <si>
    <t>Netherlands</t>
  </si>
  <si>
    <t>Finland</t>
  </si>
  <si>
    <t>Australia</t>
  </si>
  <si>
    <t>Index</t>
  </si>
  <si>
    <t>Year/Quarter</t>
  </si>
  <si>
    <t>United Kingdom</t>
  </si>
  <si>
    <t>Country</t>
  </si>
  <si>
    <t>2014-2024 % Increase</t>
  </si>
  <si>
    <t>Canada</t>
  </si>
  <si>
    <t>Austria</t>
  </si>
  <si>
    <t>Belgium</t>
  </si>
  <si>
    <t>Japan</t>
  </si>
  <si>
    <t>Portugal</t>
  </si>
  <si>
    <t>Formula</t>
  </si>
  <si>
    <t>South Korea</t>
  </si>
  <si>
    <t>Growth Rates</t>
  </si>
  <si>
    <t>UK, all industries, seasonally adjusted</t>
  </si>
  <si>
    <t>Indexed (Nominal)</t>
  </si>
  <si>
    <t>Indexed (Real)</t>
  </si>
  <si>
    <t>CPI (2015=100)</t>
  </si>
  <si>
    <t>CPI (2025M4=100)</t>
  </si>
  <si>
    <t>Indexed (Real &amp; Rebased)</t>
  </si>
  <si>
    <t>South West England</t>
  </si>
  <si>
    <t>ATLC</t>
  </si>
  <si>
    <t>Real ATLC</t>
  </si>
  <si>
    <t>Indexed Real ATLC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</si>
</sst>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quot;£&quot;* #,##0.00_-;_-&quot;£&quot;* &quot;-&quot;??_-;_-@_-"/>
    <numFmt numFmtId="164" formatCode="#,###"/>
    <numFmt numFmtId="165" formatCode="#,###.00,,"/>
    <numFmt numFmtId="166" formatCode="0.0"/>
    <numFmt numFmtId="167" formatCode="###,###,##0.0"/>
    <numFmt numFmtId="168" formatCode="###,###,##0.00"/>
    <numFmt numFmtId="169" formatCode="0.000"/>
  </numFmts>
  <fonts count="20" x14ac:knownFonts="1">
    <font>
      <sz val="11"/>
      <color indexed="8"/>
      <name val="Aptos Narrow"/>
      <family val="2"/>
      <scheme val="minor"/>
    </font>
    <font>
      <sz val="11"/>
      <color theme="1"/>
      <name val="Aptos Narrow"/>
      <family val="2"/>
      <scheme val="minor"/>
    </font>
    <font>
      <sz val="11"/>
      <color theme="1"/>
      <name val="Aptos Narrow"/>
      <family val="2"/>
      <scheme val="minor"/>
    </font>
    <font>
      <b/>
      <sz val="11"/>
      <name val="Calibri"/>
      <family val="2"/>
    </font>
    <font>
      <u/>
      <sz val="11"/>
      <color rgb="FF0563C1"/>
      <name val="Calibri"/>
      <family val="2"/>
    </font>
    <font>
      <i/>
      <sz val="11"/>
      <name val="Calibri"/>
      <family val="2"/>
    </font>
    <font>
      <sz val="11"/>
      <color indexed="8"/>
      <name val="Aptos Narrow"/>
      <family val="2"/>
      <scheme val="minor"/>
    </font>
    <font>
      <sz val="8"/>
      <name val="Aptos Narrow"/>
      <family val="2"/>
      <scheme val="minor"/>
    </font>
    <font>
      <sz val="12"/>
      <color theme="1"/>
      <name val="Aptos Narrow"/>
      <family val="2"/>
      <scheme val="minor"/>
    </font>
    <font>
      <sz val="10"/>
      <name val="Arial"/>
    </font>
    <font>
      <b/>
      <sz val="11"/>
      <color indexed="8"/>
      <name val="Aptos Narrow"/>
      <family val="2"/>
      <scheme val="minor"/>
    </font>
    <font>
      <sz val="9"/>
      <color rgb="FF001D35"/>
      <name val="Arial"/>
      <family val="2"/>
    </font>
    <font>
      <sz val="9"/>
      <color rgb="FF323132"/>
      <name val="Arial"/>
      <family val="2"/>
    </font>
    <font>
      <sz val="11"/>
      <name val="Aptos Narrow"/>
      <family val="2"/>
      <scheme val="minor"/>
    </font>
    <font>
      <sz val="12"/>
      <color theme="1"/>
      <name val="Arial"/>
      <family val="2"/>
    </font>
    <font>
      <sz val="11"/>
      <color rgb="FF000000"/>
      <name val="Aptos Narrow"/>
      <family val="2"/>
      <scheme val="minor"/>
    </font>
    <font>
      <sz val="11"/>
      <color theme="1"/>
      <name val="Calibri"/>
      <family val="2"/>
    </font>
    <font>
      <sz val="10"/>
      <name val="Arial"/>
      <family val="2"/>
    </font>
    <font>
      <sz val="11"/>
      <name val="Calibri"/>
      <family val="2"/>
    </font>
    <font>
      <sz val="10"/>
      <name val="Calibri"/>
    </font>
  </fonts>
  <fills count="2">
    <fill>
      <patternFill patternType="none"/>
    </fill>
    <fill>
      <patternFill patternType="gray125"/>
    </fill>
  </fills>
  <borders count="5">
    <border>
      <left/>
      <right/>
      <top/>
      <bottom/>
      <diagonal/>
    </border>
    <border>
      <left/>
      <right/>
      <top/>
      <bottom style="thin">
        <color rgb="FF000000"/>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s>
  <cellStyleXfs count="31">
    <xf numFmtId="0" fontId="0" fillId="0" borderId="0"/>
    <xf numFmtId="9" fontId="6" fillId="0" borderId="0" applyFont="0" applyFill="0" applyBorder="0" applyAlignment="0" applyProtection="0"/>
    <xf numFmtId="44" fontId="6" fillId="0" borderId="0" applyFont="0" applyFill="0" applyBorder="0" applyAlignment="0" applyProtection="0"/>
    <xf numFmtId="0" fontId="9" fillId="0" borderId="0"/>
    <xf numFmtId="0" fontId="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7" fillId="0" borderId="0"/>
  </cellStyleXfs>
  <cellXfs count="69">
    <xf numFmtId="0" fontId="0" fillId="0" borderId="0" xfId="0"/>
    <xf numFmtId="0" fontId="3" fillId="0" borderId="0" xfId="0" applyFont="1"/>
    <xf numFmtId="0" fontId="0" fillId="0" borderId="0" xfId="0" applyAlignment="1">
      <alignment horizontal="right"/>
    </xf>
    <xf numFmtId="164" fontId="0" fillId="0" borderId="0" xfId="0" applyNumberFormat="1"/>
    <xf numFmtId="165" fontId="0" fillId="0" borderId="0" xfId="0" applyNumberFormat="1"/>
    <xf numFmtId="10" fontId="0" fillId="0" borderId="0" xfId="0" applyNumberFormat="1"/>
    <xf numFmtId="0" fontId="4" fillId="0" borderId="0" xfId="0" applyFont="1"/>
    <xf numFmtId="0" fontId="5" fillId="0" borderId="0" xfId="0" applyFont="1"/>
    <xf numFmtId="0" fontId="0" fillId="0" borderId="1" xfId="0" applyBorder="1" applyAlignment="1">
      <alignment horizontal="left" wrapText="1"/>
    </xf>
    <xf numFmtId="0" fontId="0" fillId="0" borderId="1" xfId="0" applyBorder="1" applyAlignment="1">
      <alignment horizontal="right" wrapText="1"/>
    </xf>
    <xf numFmtId="10" fontId="0" fillId="0" borderId="0" xfId="1" applyNumberFormat="1" applyFont="1"/>
    <xf numFmtId="166" fontId="0" fillId="0" borderId="0" xfId="0" applyNumberFormat="1"/>
    <xf numFmtId="0" fontId="0" fillId="0" borderId="0" xfId="0" applyAlignment="1">
      <alignment wrapText="1"/>
    </xf>
    <xf numFmtId="44" fontId="0" fillId="0" borderId="0" xfId="2" applyFont="1"/>
    <xf numFmtId="2" fontId="0" fillId="0" borderId="0" xfId="0" applyNumberFormat="1"/>
    <xf numFmtId="167" fontId="8" fillId="0" borderId="0" xfId="0" applyNumberFormat="1" applyFont="1" applyAlignment="1">
      <alignment horizontal="right"/>
    </xf>
    <xf numFmtId="168" fontId="0" fillId="0" borderId="0" xfId="0" applyNumberFormat="1"/>
    <xf numFmtId="14" fontId="0" fillId="0" borderId="0" xfId="0" applyNumberFormat="1"/>
    <xf numFmtId="0" fontId="11" fillId="0" borderId="0" xfId="0" applyFont="1"/>
    <xf numFmtId="0" fontId="12" fillId="0" borderId="0" xfId="0" applyFont="1"/>
    <xf numFmtId="0" fontId="10" fillId="0" borderId="0" xfId="0" applyFont="1" applyAlignment="1">
      <alignment wrapText="1"/>
    </xf>
    <xf numFmtId="0" fontId="2" fillId="0" borderId="0" xfId="4"/>
    <xf numFmtId="2" fontId="2" fillId="0" borderId="0" xfId="4" applyNumberFormat="1"/>
    <xf numFmtId="0" fontId="10" fillId="0" borderId="0" xfId="0" applyFont="1"/>
    <xf numFmtId="169" fontId="0" fillId="0" borderId="0" xfId="0" applyNumberFormat="1"/>
    <xf numFmtId="49" fontId="0" fillId="0" borderId="0" xfId="0" applyNumberFormat="1"/>
    <xf numFmtId="169" fontId="13" fillId="0" borderId="0" xfId="0" applyNumberFormat="1" applyFont="1" applyProtection="1">
      <protection locked="0"/>
    </xf>
    <xf numFmtId="169" fontId="13" fillId="0" borderId="0" xfId="0" applyNumberFormat="1" applyFont="1"/>
    <xf numFmtId="169" fontId="0" fillId="0" borderId="0" xfId="0" applyNumberFormat="1" applyAlignment="1">
      <alignment horizontal="right"/>
    </xf>
    <xf numFmtId="169" fontId="0" fillId="0" borderId="2" xfId="0" applyNumberFormat="1" applyBorder="1"/>
    <xf numFmtId="169" fontId="1" fillId="0" borderId="0" xfId="5" applyNumberFormat="1" applyFont="1"/>
    <xf numFmtId="169" fontId="15" fillId="0" borderId="0" xfId="0" applyNumberFormat="1" applyFont="1"/>
    <xf numFmtId="169" fontId="16" fillId="0" borderId="0" xfId="5" applyNumberFormat="1" applyFont="1" applyAlignment="1">
      <alignment horizontal="right"/>
    </xf>
    <xf numFmtId="169" fontId="16" fillId="0" borderId="0" xfId="5" applyNumberFormat="1" applyFont="1"/>
    <xf numFmtId="169" fontId="1" fillId="0" borderId="0" xfId="5" applyNumberFormat="1" applyFont="1" applyAlignment="1">
      <alignment horizontal="right"/>
    </xf>
    <xf numFmtId="169" fontId="1" fillId="0" borderId="0" xfId="6" applyNumberFormat="1" applyFont="1" applyAlignment="1">
      <alignment horizontal="right"/>
    </xf>
    <xf numFmtId="169" fontId="1" fillId="0" borderId="0" xfId="7" applyNumberFormat="1" applyFont="1"/>
    <xf numFmtId="169" fontId="1" fillId="0" borderId="0" xfId="8" applyNumberFormat="1" applyFont="1"/>
    <xf numFmtId="169" fontId="1" fillId="0" borderId="0" xfId="9" applyNumberFormat="1" applyFont="1"/>
    <xf numFmtId="169" fontId="1" fillId="0" borderId="0" xfId="10" applyNumberFormat="1" applyFont="1"/>
    <xf numFmtId="169" fontId="1" fillId="0" borderId="0" xfId="11" applyNumberFormat="1" applyFont="1"/>
    <xf numFmtId="169" fontId="1" fillId="0" borderId="0" xfId="12" applyNumberFormat="1" applyFont="1"/>
    <xf numFmtId="169" fontId="1" fillId="0" borderId="0" xfId="13" applyNumberFormat="1" applyFont="1"/>
    <xf numFmtId="169" fontId="16" fillId="0" borderId="0" xfId="14" applyNumberFormat="1" applyFont="1" applyAlignment="1">
      <alignment horizontal="right"/>
    </xf>
    <xf numFmtId="169" fontId="1" fillId="0" borderId="0" xfId="15" applyNumberFormat="1" applyFont="1"/>
    <xf numFmtId="169" fontId="1" fillId="0" borderId="0" xfId="16" applyNumberFormat="1" applyFont="1"/>
    <xf numFmtId="169" fontId="1" fillId="0" borderId="0" xfId="17" applyNumberFormat="1" applyFont="1"/>
    <xf numFmtId="169" fontId="1" fillId="0" borderId="0" xfId="18" applyNumberFormat="1" applyFont="1"/>
    <xf numFmtId="169" fontId="1" fillId="0" borderId="0" xfId="19" applyNumberFormat="1" applyFont="1" applyAlignment="1">
      <alignment horizontal="right"/>
    </xf>
    <xf numFmtId="169" fontId="1" fillId="0" borderId="0" xfId="20" applyNumberFormat="1" applyFont="1" applyAlignment="1">
      <alignment horizontal="right"/>
    </xf>
    <xf numFmtId="169" fontId="1" fillId="0" borderId="2" xfId="21" applyNumberFormat="1" applyFont="1" applyBorder="1"/>
    <xf numFmtId="169" fontId="1" fillId="0" borderId="2" xfId="22" applyNumberFormat="1" applyFont="1" applyBorder="1" applyAlignment="1">
      <alignment horizontal="right"/>
    </xf>
    <xf numFmtId="169" fontId="1" fillId="0" borderId="0" xfId="23" applyNumberFormat="1" applyFont="1"/>
    <xf numFmtId="169" fontId="1" fillId="0" borderId="0" xfId="24" applyNumberFormat="1" applyFont="1" applyAlignment="1">
      <alignment horizontal="right"/>
    </xf>
    <xf numFmtId="169" fontId="1" fillId="0" borderId="0" xfId="25" applyNumberFormat="1" applyFont="1" applyAlignment="1">
      <alignment horizontal="right"/>
    </xf>
    <xf numFmtId="169" fontId="1" fillId="0" borderId="0" xfId="26" applyNumberFormat="1" applyFont="1"/>
    <xf numFmtId="169" fontId="1" fillId="0" borderId="0" xfId="27" applyNumberFormat="1" applyFont="1" applyAlignment="1">
      <alignment horizontal="right"/>
    </xf>
    <xf numFmtId="169" fontId="1" fillId="0" borderId="0" xfId="28" applyNumberFormat="1" applyFont="1" applyAlignment="1">
      <alignment horizontal="right"/>
    </xf>
    <xf numFmtId="169" fontId="15" fillId="0" borderId="0" xfId="0" applyNumberFormat="1" applyFont="1" applyAlignment="1">
      <alignment horizontal="right"/>
    </xf>
    <xf numFmtId="169" fontId="1" fillId="0" borderId="0" xfId="29" applyNumberFormat="1" applyFont="1" applyAlignment="1">
      <alignment horizontal="right"/>
    </xf>
    <xf numFmtId="0" fontId="0" fillId="0" borderId="0" xfId="0" applyAlignment="1">
      <alignment horizontal="right" wrapText="1"/>
    </xf>
    <xf numFmtId="17" fontId="13" fillId="0" borderId="3" xfId="30" applyNumberFormat="1" applyFont="1" applyBorder="1"/>
    <xf numFmtId="17" fontId="13" fillId="0" borderId="3" xfId="0" applyNumberFormat="1" applyFont="1" applyBorder="1"/>
    <xf numFmtId="17" fontId="18" fillId="0" borderId="3" xfId="30" applyNumberFormat="1" applyFont="1" applyBorder="1"/>
    <xf numFmtId="17" fontId="13" fillId="0" borderId="3" xfId="30" applyNumberFormat="1" applyFont="1" applyBorder="1" applyAlignment="1">
      <alignment horizontal="right"/>
    </xf>
    <xf numFmtId="17" fontId="0" fillId="0" borderId="3" xfId="0" applyNumberFormat="1" applyBorder="1" applyAlignment="1">
      <alignment horizontal="right"/>
    </xf>
    <xf numFmtId="17" fontId="13" fillId="0" borderId="3" xfId="0" applyNumberFormat="1" applyFont="1" applyBorder="1" applyAlignment="1">
      <alignment horizontal="right"/>
    </xf>
    <xf numFmtId="17" fontId="13" fillId="0" borderId="4" xfId="0" applyNumberFormat="1" applyFont="1" applyBorder="1" applyAlignment="1">
      <alignment horizontal="right"/>
    </xf>
    <xf numFmtId="4" fontId="19" fillId="0" borderId="0" xfId="0" applyNumberFormat="1" applyFont="1" applyAlignment="1">
      <alignment horizontal="center" vertical="center"/>
    </xf>
  </cellXfs>
  <cellStyles count="31">
    <cellStyle name="Currency" xfId="2" builtinId="4"/>
    <cellStyle name="Normal" xfId="0" builtinId="0"/>
    <cellStyle name="Normal 10" xfId="7" xr:uid="{EB123B54-F0D8-4908-9B63-5ADF905117CA}"/>
    <cellStyle name="Normal 11" xfId="8" xr:uid="{425DA507-EA8C-4DE9-B84B-EDCB98626AA2}"/>
    <cellStyle name="Normal 13" xfId="9" xr:uid="{127969F2-A4D9-4031-B22C-3ABA646E3C2B}"/>
    <cellStyle name="Normal 14" xfId="10" xr:uid="{24A09A8E-4486-417F-BB73-2AA7FA04B9AF}"/>
    <cellStyle name="Normal 15" xfId="11" xr:uid="{8B458F00-83B0-45E7-A000-28362F47F368}"/>
    <cellStyle name="Normal 16" xfId="30" xr:uid="{2C06A4BD-ED58-469F-B33B-91F7C10922C1}"/>
    <cellStyle name="Normal 17" xfId="12" xr:uid="{07F78813-DB81-4F7F-9167-E6823366C4E8}"/>
    <cellStyle name="Normal 18" xfId="13" xr:uid="{DD90D3BB-57E7-486F-ABB0-8AF1E0C69000}"/>
    <cellStyle name="Normal 19" xfId="14" xr:uid="{696231BC-8CBA-4C70-9DDB-F8391E8CD731}"/>
    <cellStyle name="Normal 2" xfId="3" xr:uid="{9B4A39B4-CF7F-4122-94EF-0832522F9495}"/>
    <cellStyle name="Normal 20" xfId="15" xr:uid="{59A63616-1114-48CA-8A65-AC29DF503040}"/>
    <cellStyle name="Normal 21" xfId="16" xr:uid="{C7BCF3FD-24B8-4633-B20A-3D56812446BD}"/>
    <cellStyle name="Normal 22" xfId="17" xr:uid="{CBC72C2C-EE6C-4AFC-9B7B-A100F065F252}"/>
    <cellStyle name="Normal 23" xfId="18" xr:uid="{0036C6FD-6A90-4171-8CE9-D0CCEEEBD203}"/>
    <cellStyle name="Normal 25" xfId="19" xr:uid="{38E7FB31-8E1F-4965-8FA8-0CE53020819E}"/>
    <cellStyle name="Normal 26" xfId="20" xr:uid="{01C854D2-1F85-49F0-B66B-5D77A5579D0D}"/>
    <cellStyle name="Normal 27" xfId="21" xr:uid="{7324C8A3-3607-4E2A-A5D0-A47BC8F05816}"/>
    <cellStyle name="Normal 28" xfId="22" xr:uid="{71C95EEB-41D0-4544-90B8-29EF8DBFAD9B}"/>
    <cellStyle name="Normal 29" xfId="23" xr:uid="{D1F77E19-C19D-4123-9A24-9A6EFB201CFA}"/>
    <cellStyle name="Normal 3" xfId="4" xr:uid="{F1042DB9-D4C9-4ACF-9A2A-6E7D6B0F4CCF}"/>
    <cellStyle name="Normal 30" xfId="24" xr:uid="{25CA9DC0-99E0-4D02-8157-4F905D847F82}"/>
    <cellStyle name="Normal 31" xfId="25" xr:uid="{9A66DF60-96B1-464E-B6C9-BAC001EBA129}"/>
    <cellStyle name="Normal 32" xfId="26" xr:uid="{58D25BCF-64B4-479E-A751-15A0CFDBA404}"/>
    <cellStyle name="Normal 33" xfId="27" xr:uid="{D7AFCCAC-61FE-484D-9C36-13CEB02F11CE}"/>
    <cellStyle name="Normal 34" xfId="28" xr:uid="{AA693FB7-B811-4A87-A3DA-28E0CEEF4E14}"/>
    <cellStyle name="Normal 36" xfId="29" xr:uid="{14487414-CE20-4272-A089-138348D682C5}"/>
    <cellStyle name="Normal 7" xfId="5" xr:uid="{688A2B91-6EA1-4ADE-A34C-462732090A5E}"/>
    <cellStyle name="Normal 9" xfId="6" xr:uid="{0F5EF2AC-58BC-4978-ACD6-67BBF7D42A86}"/>
    <cellStyle name="Percent" xfId="1" builtinId="5"/>
  </cellStyles>
  <dxfs count="0"/>
  <tableStyles count="0" defaultTableStyle="TableStyleMedium2" defaultPivotStyle="PivotStyleLight16"/>
  <colors>
    <mruColors>
      <color rgb="FFFFFBE5"/>
      <color rgb="FFFFD6C9"/>
      <color rgb="FFFFB293"/>
      <color rgb="FFFFB69F"/>
      <color rgb="FFECB6E6"/>
      <color rgb="FFFFE5E5"/>
      <color rgb="FFFFAFAF"/>
      <color rgb="FFFF7D7D"/>
      <color rgb="FFFF8989"/>
      <color rgb="FFFFF8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Real Monthly Median Earnings</c:v>
          </c:tx>
          <c:spPr>
            <a:ln w="28575" cap="rnd">
              <a:solidFill>
                <a:schemeClr val="accent1">
                  <a:shade val="76000"/>
                </a:schemeClr>
              </a:solidFill>
              <a:round/>
            </a:ln>
            <a:effectLst/>
          </c:spPr>
          <c:marker>
            <c:symbol val="none"/>
          </c:marker>
          <c:cat>
            <c:numRef>
              <c:f>'2. Median pay (UK)'!$H$7:$H$49</c:f>
              <c:numCache>
                <c:formatCode>m/d/yyyy</c:formatCode>
                <c:ptCount val="43"/>
                <c:pt idx="0">
                  <c:v>41883</c:v>
                </c:pt>
                <c:pt idx="1">
                  <c:v>41974</c:v>
                </c:pt>
                <c:pt idx="2">
                  <c:v>42064</c:v>
                </c:pt>
                <c:pt idx="3">
                  <c:v>42156</c:v>
                </c:pt>
                <c:pt idx="4">
                  <c:v>42248</c:v>
                </c:pt>
                <c:pt idx="5">
                  <c:v>42339</c:v>
                </c:pt>
                <c:pt idx="6">
                  <c:v>42430</c:v>
                </c:pt>
                <c:pt idx="7">
                  <c:v>42522</c:v>
                </c:pt>
                <c:pt idx="8">
                  <c:v>42614</c:v>
                </c:pt>
                <c:pt idx="9">
                  <c:v>42705</c:v>
                </c:pt>
                <c:pt idx="10">
                  <c:v>42795</c:v>
                </c:pt>
                <c:pt idx="11">
                  <c:v>42887</c:v>
                </c:pt>
                <c:pt idx="12">
                  <c:v>42979</c:v>
                </c:pt>
                <c:pt idx="13">
                  <c:v>43070</c:v>
                </c:pt>
                <c:pt idx="14">
                  <c:v>43160</c:v>
                </c:pt>
                <c:pt idx="15">
                  <c:v>43252</c:v>
                </c:pt>
                <c:pt idx="16">
                  <c:v>43344</c:v>
                </c:pt>
                <c:pt idx="17">
                  <c:v>43435</c:v>
                </c:pt>
                <c:pt idx="18">
                  <c:v>43525</c:v>
                </c:pt>
                <c:pt idx="19">
                  <c:v>43617</c:v>
                </c:pt>
                <c:pt idx="20">
                  <c:v>43709</c:v>
                </c:pt>
                <c:pt idx="21">
                  <c:v>43800</c:v>
                </c:pt>
                <c:pt idx="22">
                  <c:v>43891</c:v>
                </c:pt>
                <c:pt idx="23">
                  <c:v>43983</c:v>
                </c:pt>
                <c:pt idx="24">
                  <c:v>44075</c:v>
                </c:pt>
                <c:pt idx="25">
                  <c:v>44166</c:v>
                </c:pt>
                <c:pt idx="26">
                  <c:v>44256</c:v>
                </c:pt>
                <c:pt idx="27">
                  <c:v>44348</c:v>
                </c:pt>
                <c:pt idx="28">
                  <c:v>44440</c:v>
                </c:pt>
                <c:pt idx="29">
                  <c:v>44531</c:v>
                </c:pt>
                <c:pt idx="30">
                  <c:v>44621</c:v>
                </c:pt>
                <c:pt idx="31">
                  <c:v>44713</c:v>
                </c:pt>
                <c:pt idx="32">
                  <c:v>44805</c:v>
                </c:pt>
                <c:pt idx="33">
                  <c:v>44896</c:v>
                </c:pt>
                <c:pt idx="34">
                  <c:v>44986</c:v>
                </c:pt>
                <c:pt idx="35">
                  <c:v>45078</c:v>
                </c:pt>
                <c:pt idx="36">
                  <c:v>45170</c:v>
                </c:pt>
                <c:pt idx="37">
                  <c:v>45261</c:v>
                </c:pt>
                <c:pt idx="38">
                  <c:v>45352</c:v>
                </c:pt>
                <c:pt idx="39">
                  <c:v>45444</c:v>
                </c:pt>
                <c:pt idx="40">
                  <c:v>45536</c:v>
                </c:pt>
                <c:pt idx="41">
                  <c:v>45627</c:v>
                </c:pt>
                <c:pt idx="42">
                  <c:v>45717</c:v>
                </c:pt>
              </c:numCache>
            </c:numRef>
          </c:cat>
          <c:val>
            <c:numRef>
              <c:f>'2. Median pay (UK)'!$K$7:$K$49</c:f>
              <c:numCache>
                <c:formatCode>_("£"* #,##0.00_);_("£"* \(#,##0.00\);_("£"* "-"??_);_(@_)</c:formatCode>
                <c:ptCount val="43"/>
                <c:pt idx="0">
                  <c:v>1598.7345987345986</c:v>
                </c:pt>
                <c:pt idx="1">
                  <c:v>1606.1210911510311</c:v>
                </c:pt>
                <c:pt idx="2">
                  <c:v>1627.4706867671689</c:v>
                </c:pt>
                <c:pt idx="3">
                  <c:v>1613.7196137196138</c:v>
                </c:pt>
                <c:pt idx="4">
                  <c:v>1616.7166167166167</c:v>
                </c:pt>
                <c:pt idx="5">
                  <c:v>1623.7952808241942</c:v>
                </c:pt>
                <c:pt idx="6">
                  <c:v>1644.2885771543088</c:v>
                </c:pt>
                <c:pt idx="7">
                  <c:v>1645.7503320053117</c:v>
                </c:pt>
                <c:pt idx="8">
                  <c:v>1646.1843409316152</c:v>
                </c:pt>
                <c:pt idx="9">
                  <c:v>1640.7224958949096</c:v>
                </c:pt>
                <c:pt idx="10">
                  <c:v>1644.1176470588234</c:v>
                </c:pt>
                <c:pt idx="11">
                  <c:v>1638.5658914728681</c:v>
                </c:pt>
                <c:pt idx="12">
                  <c:v>1638.3799421407907</c:v>
                </c:pt>
                <c:pt idx="13">
                  <c:v>1637.9859783301465</c:v>
                </c:pt>
                <c:pt idx="14">
                  <c:v>1649.7930595351797</c:v>
                </c:pt>
                <c:pt idx="15">
                  <c:v>1650.5834121728162</c:v>
                </c:pt>
                <c:pt idx="16">
                  <c:v>1656.9457510191282</c:v>
                </c:pt>
                <c:pt idx="17">
                  <c:v>1657.9357655129404</c:v>
                </c:pt>
                <c:pt idx="18">
                  <c:v>1678.8503592627303</c:v>
                </c:pt>
                <c:pt idx="19">
                  <c:v>1680.5813234384666</c:v>
                </c:pt>
                <c:pt idx="20">
                  <c:v>1682.0560172360729</c:v>
                </c:pt>
                <c:pt idx="21">
                  <c:v>1686.9431643625192</c:v>
                </c:pt>
                <c:pt idx="22">
                  <c:v>1707.5268817204301</c:v>
                </c:pt>
                <c:pt idx="23">
                  <c:v>1664.516129032258</c:v>
                </c:pt>
                <c:pt idx="24">
                  <c:v>1726.0483624119988</c:v>
                </c:pt>
                <c:pt idx="25">
                  <c:v>1758.1039755351683</c:v>
                </c:pt>
                <c:pt idx="26">
                  <c:v>1776.5567765567764</c:v>
                </c:pt>
                <c:pt idx="27">
                  <c:v>1776.5733212887685</c:v>
                </c:pt>
                <c:pt idx="28">
                  <c:v>1779.267202859696</c:v>
                </c:pt>
                <c:pt idx="29">
                  <c:v>1765.7342657342656</c:v>
                </c:pt>
                <c:pt idx="30">
                  <c:v>1777.6819096922634</c:v>
                </c:pt>
                <c:pt idx="31">
                  <c:v>1727.0471464019849</c:v>
                </c:pt>
                <c:pt idx="32">
                  <c:v>1725.1082251082253</c:v>
                </c:pt>
                <c:pt idx="33">
                  <c:v>1716.9166008945015</c:v>
                </c:pt>
                <c:pt idx="34">
                  <c:v>1727.4862960062646</c:v>
                </c:pt>
                <c:pt idx="35">
                  <c:v>1723.8749046529367</c:v>
                </c:pt>
                <c:pt idx="36">
                  <c:v>1729.3252156265855</c:v>
                </c:pt>
                <c:pt idx="37">
                  <c:v>1749.7474747474746</c:v>
                </c:pt>
                <c:pt idx="38">
                  <c:v>1772.4867724867722</c:v>
                </c:pt>
                <c:pt idx="39">
                  <c:v>1778.7742899850523</c:v>
                </c:pt>
                <c:pt idx="40">
                  <c:v>1793.6863037534181</c:v>
                </c:pt>
                <c:pt idx="41">
                  <c:v>1820.0197238658779</c:v>
                </c:pt>
                <c:pt idx="42">
                  <c:v>1824.5098039215688</c:v>
                </c:pt>
              </c:numCache>
            </c:numRef>
          </c:val>
          <c:smooth val="0"/>
          <c:extLst>
            <c:ext xmlns:c16="http://schemas.microsoft.com/office/drawing/2014/chart" uri="{C3380CC4-5D6E-409C-BE32-E72D297353CC}">
              <c16:uniqueId val="{00000000-25A4-4CF3-AD7D-FA25B0680155}"/>
            </c:ext>
          </c:extLst>
        </c:ser>
        <c:ser>
          <c:idx val="1"/>
          <c:order val="1"/>
          <c:tx>
            <c:v>Nominal Monthly Median Earnings</c:v>
          </c:tx>
          <c:spPr>
            <a:ln w="28575" cap="rnd">
              <a:solidFill>
                <a:schemeClr val="accent1">
                  <a:tint val="77000"/>
                </a:schemeClr>
              </a:solidFill>
              <a:round/>
            </a:ln>
            <a:effectLst/>
          </c:spPr>
          <c:marker>
            <c:symbol val="none"/>
          </c:marker>
          <c:cat>
            <c:numRef>
              <c:f>'2. Median pay (UK)'!$H$7:$H$49</c:f>
              <c:numCache>
                <c:formatCode>m/d/yyyy</c:formatCode>
                <c:ptCount val="43"/>
                <c:pt idx="0">
                  <c:v>41883</c:v>
                </c:pt>
                <c:pt idx="1">
                  <c:v>41974</c:v>
                </c:pt>
                <c:pt idx="2">
                  <c:v>42064</c:v>
                </c:pt>
                <c:pt idx="3">
                  <c:v>42156</c:v>
                </c:pt>
                <c:pt idx="4">
                  <c:v>42248</c:v>
                </c:pt>
                <c:pt idx="5">
                  <c:v>42339</c:v>
                </c:pt>
                <c:pt idx="6">
                  <c:v>42430</c:v>
                </c:pt>
                <c:pt idx="7">
                  <c:v>42522</c:v>
                </c:pt>
                <c:pt idx="8">
                  <c:v>42614</c:v>
                </c:pt>
                <c:pt idx="9">
                  <c:v>42705</c:v>
                </c:pt>
                <c:pt idx="10">
                  <c:v>42795</c:v>
                </c:pt>
                <c:pt idx="11">
                  <c:v>42887</c:v>
                </c:pt>
                <c:pt idx="12">
                  <c:v>42979</c:v>
                </c:pt>
                <c:pt idx="13">
                  <c:v>43070</c:v>
                </c:pt>
                <c:pt idx="14">
                  <c:v>43160</c:v>
                </c:pt>
                <c:pt idx="15">
                  <c:v>43252</c:v>
                </c:pt>
                <c:pt idx="16">
                  <c:v>43344</c:v>
                </c:pt>
                <c:pt idx="17">
                  <c:v>43435</c:v>
                </c:pt>
                <c:pt idx="18">
                  <c:v>43525</c:v>
                </c:pt>
                <c:pt idx="19">
                  <c:v>43617</c:v>
                </c:pt>
                <c:pt idx="20">
                  <c:v>43709</c:v>
                </c:pt>
                <c:pt idx="21">
                  <c:v>43800</c:v>
                </c:pt>
                <c:pt idx="22">
                  <c:v>43891</c:v>
                </c:pt>
                <c:pt idx="23">
                  <c:v>43983</c:v>
                </c:pt>
                <c:pt idx="24">
                  <c:v>44075</c:v>
                </c:pt>
                <c:pt idx="25">
                  <c:v>44166</c:v>
                </c:pt>
                <c:pt idx="26">
                  <c:v>44256</c:v>
                </c:pt>
                <c:pt idx="27">
                  <c:v>44348</c:v>
                </c:pt>
                <c:pt idx="28">
                  <c:v>44440</c:v>
                </c:pt>
                <c:pt idx="29">
                  <c:v>44531</c:v>
                </c:pt>
                <c:pt idx="30">
                  <c:v>44621</c:v>
                </c:pt>
                <c:pt idx="31">
                  <c:v>44713</c:v>
                </c:pt>
                <c:pt idx="32">
                  <c:v>44805</c:v>
                </c:pt>
                <c:pt idx="33">
                  <c:v>44896</c:v>
                </c:pt>
                <c:pt idx="34">
                  <c:v>44986</c:v>
                </c:pt>
                <c:pt idx="35">
                  <c:v>45078</c:v>
                </c:pt>
                <c:pt idx="36">
                  <c:v>45170</c:v>
                </c:pt>
                <c:pt idx="37">
                  <c:v>45261</c:v>
                </c:pt>
                <c:pt idx="38">
                  <c:v>45352</c:v>
                </c:pt>
                <c:pt idx="39">
                  <c:v>45444</c:v>
                </c:pt>
                <c:pt idx="40">
                  <c:v>45536</c:v>
                </c:pt>
                <c:pt idx="41">
                  <c:v>45627</c:v>
                </c:pt>
                <c:pt idx="42">
                  <c:v>45717</c:v>
                </c:pt>
              </c:numCache>
            </c:numRef>
          </c:cat>
          <c:val>
            <c:numRef>
              <c:f>'2. Median pay (UK)'!$I$7:$I$49</c:f>
              <c:numCache>
                <c:formatCode>#,###</c:formatCode>
                <c:ptCount val="43"/>
                <c:pt idx="0">
                  <c:v>1600.3333333333333</c:v>
                </c:pt>
                <c:pt idx="1">
                  <c:v>1609.3333333333333</c:v>
                </c:pt>
                <c:pt idx="2">
                  <c:v>1619.3333333333333</c:v>
                </c:pt>
                <c:pt idx="3">
                  <c:v>1615.3333333333333</c:v>
                </c:pt>
                <c:pt idx="4">
                  <c:v>1618.3333333333333</c:v>
                </c:pt>
                <c:pt idx="5">
                  <c:v>1628.6666666666667</c:v>
                </c:pt>
                <c:pt idx="6">
                  <c:v>1641</c:v>
                </c:pt>
                <c:pt idx="7">
                  <c:v>1652.3333333333333</c:v>
                </c:pt>
                <c:pt idx="8">
                  <c:v>1661</c:v>
                </c:pt>
                <c:pt idx="9">
                  <c:v>1665.3333333333333</c:v>
                </c:pt>
                <c:pt idx="10">
                  <c:v>1677</c:v>
                </c:pt>
                <c:pt idx="11">
                  <c:v>1691</c:v>
                </c:pt>
                <c:pt idx="12">
                  <c:v>1699</c:v>
                </c:pt>
                <c:pt idx="13">
                  <c:v>1713.3333333333333</c:v>
                </c:pt>
                <c:pt idx="14">
                  <c:v>1727.3333333333333</c:v>
                </c:pt>
                <c:pt idx="15">
                  <c:v>1744.6666666666667</c:v>
                </c:pt>
                <c:pt idx="16">
                  <c:v>1761.3333333333333</c:v>
                </c:pt>
                <c:pt idx="17">
                  <c:v>1772.3333333333333</c:v>
                </c:pt>
                <c:pt idx="18">
                  <c:v>1791.3333333333333</c:v>
                </c:pt>
                <c:pt idx="19">
                  <c:v>1811.6666666666667</c:v>
                </c:pt>
                <c:pt idx="20">
                  <c:v>1821.6666666666667</c:v>
                </c:pt>
                <c:pt idx="21">
                  <c:v>1830.3333333333333</c:v>
                </c:pt>
                <c:pt idx="22">
                  <c:v>1852.6666666666667</c:v>
                </c:pt>
                <c:pt idx="23">
                  <c:v>1806</c:v>
                </c:pt>
                <c:pt idx="24">
                  <c:v>1879.6666666666667</c:v>
                </c:pt>
                <c:pt idx="25">
                  <c:v>1916.3333333333333</c:v>
                </c:pt>
                <c:pt idx="26">
                  <c:v>1940</c:v>
                </c:pt>
                <c:pt idx="27">
                  <c:v>1966.6666666666667</c:v>
                </c:pt>
                <c:pt idx="28">
                  <c:v>1991</c:v>
                </c:pt>
                <c:pt idx="29">
                  <c:v>2020</c:v>
                </c:pt>
                <c:pt idx="30">
                  <c:v>2060.3333333333335</c:v>
                </c:pt>
                <c:pt idx="31">
                  <c:v>2088</c:v>
                </c:pt>
                <c:pt idx="32">
                  <c:v>2125.3333333333335</c:v>
                </c:pt>
                <c:pt idx="33">
                  <c:v>2175.3333333333335</c:v>
                </c:pt>
                <c:pt idx="34">
                  <c:v>2206</c:v>
                </c:pt>
                <c:pt idx="35">
                  <c:v>2260</c:v>
                </c:pt>
                <c:pt idx="36">
                  <c:v>2272.3333333333335</c:v>
                </c:pt>
                <c:pt idx="37">
                  <c:v>2309.6666666666665</c:v>
                </c:pt>
                <c:pt idx="38">
                  <c:v>2345</c:v>
                </c:pt>
                <c:pt idx="39">
                  <c:v>2380</c:v>
                </c:pt>
                <c:pt idx="40">
                  <c:v>2405.3333333333335</c:v>
                </c:pt>
                <c:pt idx="41">
                  <c:v>2460.6666666666665</c:v>
                </c:pt>
                <c:pt idx="42">
                  <c:v>2481.3333333333335</c:v>
                </c:pt>
              </c:numCache>
            </c:numRef>
          </c:val>
          <c:smooth val="0"/>
          <c:extLst>
            <c:ext xmlns:c16="http://schemas.microsoft.com/office/drawing/2014/chart" uri="{C3380CC4-5D6E-409C-BE32-E72D297353CC}">
              <c16:uniqueId val="{00000001-25A4-4CF3-AD7D-FA25B0680155}"/>
            </c:ext>
          </c:extLst>
        </c:ser>
        <c:dLbls>
          <c:showLegendKey val="0"/>
          <c:showVal val="0"/>
          <c:showCatName val="0"/>
          <c:showSerName val="0"/>
          <c:showPercent val="0"/>
          <c:showBubbleSize val="0"/>
        </c:dLbls>
        <c:smooth val="0"/>
        <c:axId val="1200945663"/>
        <c:axId val="1200947103"/>
      </c:lineChart>
      <c:dateAx>
        <c:axId val="1200945663"/>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47103"/>
        <c:crosses val="autoZero"/>
        <c:auto val="1"/>
        <c:lblOffset val="100"/>
        <c:baseTimeUnit val="months"/>
      </c:dateAx>
      <c:valAx>
        <c:axId val="1200947103"/>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45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Median</a:t>
            </a:r>
            <a:r>
              <a:rPr lang="en-GB" baseline="0"/>
              <a:t> Monthly Earnings and Inflation, Indexed (2014Q3=100)</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v>Nominal Median Monthly Earnings</c:v>
          </c:tx>
          <c:spPr>
            <a:ln w="28575" cap="rnd">
              <a:solidFill>
                <a:schemeClr val="accent5">
                  <a:shade val="76000"/>
                </a:schemeClr>
              </a:solidFill>
              <a:round/>
            </a:ln>
            <a:effectLst/>
          </c:spPr>
          <c:marker>
            <c:symbol val="none"/>
          </c:marker>
          <c:cat>
            <c:numRef>
              <c:f>'2. Median pay (UK)'!$H$7:$H$49</c:f>
              <c:numCache>
                <c:formatCode>m/d/yyyy</c:formatCode>
                <c:ptCount val="43"/>
                <c:pt idx="0">
                  <c:v>41883</c:v>
                </c:pt>
                <c:pt idx="1">
                  <c:v>41974</c:v>
                </c:pt>
                <c:pt idx="2">
                  <c:v>42064</c:v>
                </c:pt>
                <c:pt idx="3">
                  <c:v>42156</c:v>
                </c:pt>
                <c:pt idx="4">
                  <c:v>42248</c:v>
                </c:pt>
                <c:pt idx="5">
                  <c:v>42339</c:v>
                </c:pt>
                <c:pt idx="6">
                  <c:v>42430</c:v>
                </c:pt>
                <c:pt idx="7">
                  <c:v>42522</c:v>
                </c:pt>
                <c:pt idx="8">
                  <c:v>42614</c:v>
                </c:pt>
                <c:pt idx="9">
                  <c:v>42705</c:v>
                </c:pt>
                <c:pt idx="10">
                  <c:v>42795</c:v>
                </c:pt>
                <c:pt idx="11">
                  <c:v>42887</c:v>
                </c:pt>
                <c:pt idx="12">
                  <c:v>42979</c:v>
                </c:pt>
                <c:pt idx="13">
                  <c:v>43070</c:v>
                </c:pt>
                <c:pt idx="14">
                  <c:v>43160</c:v>
                </c:pt>
                <c:pt idx="15">
                  <c:v>43252</c:v>
                </c:pt>
                <c:pt idx="16">
                  <c:v>43344</c:v>
                </c:pt>
                <c:pt idx="17">
                  <c:v>43435</c:v>
                </c:pt>
                <c:pt idx="18">
                  <c:v>43525</c:v>
                </c:pt>
                <c:pt idx="19">
                  <c:v>43617</c:v>
                </c:pt>
                <c:pt idx="20">
                  <c:v>43709</c:v>
                </c:pt>
                <c:pt idx="21">
                  <c:v>43800</c:v>
                </c:pt>
                <c:pt idx="22">
                  <c:v>43891</c:v>
                </c:pt>
                <c:pt idx="23">
                  <c:v>43983</c:v>
                </c:pt>
                <c:pt idx="24">
                  <c:v>44075</c:v>
                </c:pt>
                <c:pt idx="25">
                  <c:v>44166</c:v>
                </c:pt>
                <c:pt idx="26">
                  <c:v>44256</c:v>
                </c:pt>
                <c:pt idx="27">
                  <c:v>44348</c:v>
                </c:pt>
                <c:pt idx="28">
                  <c:v>44440</c:v>
                </c:pt>
                <c:pt idx="29">
                  <c:v>44531</c:v>
                </c:pt>
                <c:pt idx="30">
                  <c:v>44621</c:v>
                </c:pt>
                <c:pt idx="31">
                  <c:v>44713</c:v>
                </c:pt>
                <c:pt idx="32">
                  <c:v>44805</c:v>
                </c:pt>
                <c:pt idx="33">
                  <c:v>44896</c:v>
                </c:pt>
                <c:pt idx="34">
                  <c:v>44986</c:v>
                </c:pt>
                <c:pt idx="35">
                  <c:v>45078</c:v>
                </c:pt>
                <c:pt idx="36">
                  <c:v>45170</c:v>
                </c:pt>
                <c:pt idx="37">
                  <c:v>45261</c:v>
                </c:pt>
                <c:pt idx="38">
                  <c:v>45352</c:v>
                </c:pt>
                <c:pt idx="39">
                  <c:v>45444</c:v>
                </c:pt>
                <c:pt idx="40">
                  <c:v>45536</c:v>
                </c:pt>
                <c:pt idx="41">
                  <c:v>45627</c:v>
                </c:pt>
                <c:pt idx="42">
                  <c:v>45717</c:v>
                </c:pt>
              </c:numCache>
            </c:numRef>
          </c:cat>
          <c:val>
            <c:numRef>
              <c:f>'2. Median pay (UK)'!$L$7:$L$49</c:f>
              <c:numCache>
                <c:formatCode>0.00</c:formatCode>
                <c:ptCount val="43"/>
                <c:pt idx="0">
                  <c:v>100</c:v>
                </c:pt>
                <c:pt idx="1">
                  <c:v>100.56238283690897</c:v>
                </c:pt>
                <c:pt idx="2">
                  <c:v>101.18725265569672</c:v>
                </c:pt>
                <c:pt idx="3">
                  <c:v>100.93730472818163</c:v>
                </c:pt>
                <c:pt idx="4">
                  <c:v>101.12476567381796</c:v>
                </c:pt>
                <c:pt idx="5">
                  <c:v>101.7704644865653</c:v>
                </c:pt>
                <c:pt idx="6">
                  <c:v>102.5411372630702</c:v>
                </c:pt>
                <c:pt idx="7">
                  <c:v>103.24932305769632</c:v>
                </c:pt>
                <c:pt idx="8">
                  <c:v>103.7908769006457</c:v>
                </c:pt>
                <c:pt idx="9">
                  <c:v>104.06165382212038</c:v>
                </c:pt>
                <c:pt idx="10">
                  <c:v>104.79066861070612</c:v>
                </c:pt>
                <c:pt idx="11">
                  <c:v>105.66548635700896</c:v>
                </c:pt>
                <c:pt idx="12">
                  <c:v>106.16538221203918</c:v>
                </c:pt>
                <c:pt idx="13">
                  <c:v>107.06102895230161</c:v>
                </c:pt>
                <c:pt idx="14">
                  <c:v>107.93584669860445</c:v>
                </c:pt>
                <c:pt idx="15">
                  <c:v>109.01895438450325</c:v>
                </c:pt>
                <c:pt idx="16">
                  <c:v>110.0604040824828</c:v>
                </c:pt>
                <c:pt idx="17">
                  <c:v>110.74776088314935</c:v>
                </c:pt>
                <c:pt idx="18">
                  <c:v>111.93501353884608</c:v>
                </c:pt>
                <c:pt idx="19">
                  <c:v>113.20558217038119</c:v>
                </c:pt>
                <c:pt idx="20">
                  <c:v>113.83045198916892</c:v>
                </c:pt>
                <c:pt idx="21">
                  <c:v>114.3720058321183</c:v>
                </c:pt>
                <c:pt idx="22">
                  <c:v>115.76754842741097</c:v>
                </c:pt>
                <c:pt idx="23">
                  <c:v>112.85148927306811</c:v>
                </c:pt>
                <c:pt idx="24">
                  <c:v>117.4546969381379</c:v>
                </c:pt>
                <c:pt idx="25">
                  <c:v>119.74588627369297</c:v>
                </c:pt>
                <c:pt idx="26">
                  <c:v>121.22474484482399</c:v>
                </c:pt>
                <c:pt idx="27">
                  <c:v>122.89106436159133</c:v>
                </c:pt>
                <c:pt idx="28">
                  <c:v>124.41158092064153</c:v>
                </c:pt>
                <c:pt idx="29">
                  <c:v>126.22370339512602</c:v>
                </c:pt>
                <c:pt idx="30">
                  <c:v>128.74401166423664</c:v>
                </c:pt>
                <c:pt idx="31">
                  <c:v>130.47281816288273</c:v>
                </c:pt>
                <c:pt idx="32">
                  <c:v>132.80566548635701</c:v>
                </c:pt>
                <c:pt idx="33">
                  <c:v>135.93001458029579</c:v>
                </c:pt>
                <c:pt idx="34">
                  <c:v>137.84628202457822</c:v>
                </c:pt>
                <c:pt idx="35">
                  <c:v>141.2205790460321</c:v>
                </c:pt>
                <c:pt idx="36">
                  <c:v>141.99125182253698</c:v>
                </c:pt>
                <c:pt idx="37">
                  <c:v>144.32409914601126</c:v>
                </c:pt>
                <c:pt idx="38">
                  <c:v>146.53197250572799</c:v>
                </c:pt>
                <c:pt idx="39">
                  <c:v>148.71901687148511</c:v>
                </c:pt>
                <c:pt idx="40">
                  <c:v>150.30202041241409</c:v>
                </c:pt>
                <c:pt idx="41">
                  <c:v>153.75963340970631</c:v>
                </c:pt>
                <c:pt idx="42">
                  <c:v>155.05103103520102</c:v>
                </c:pt>
              </c:numCache>
            </c:numRef>
          </c:val>
          <c:smooth val="0"/>
          <c:extLst>
            <c:ext xmlns:c16="http://schemas.microsoft.com/office/drawing/2014/chart" uri="{C3380CC4-5D6E-409C-BE32-E72D297353CC}">
              <c16:uniqueId val="{00000000-ACA0-46AD-97FF-0D5697E7B6DB}"/>
            </c:ext>
          </c:extLst>
        </c:ser>
        <c:ser>
          <c:idx val="1"/>
          <c:order val="1"/>
          <c:tx>
            <c:v>CPI All Items</c:v>
          </c:tx>
          <c:spPr>
            <a:ln w="28575" cap="rnd">
              <a:solidFill>
                <a:schemeClr val="accent5">
                  <a:tint val="77000"/>
                </a:schemeClr>
              </a:solidFill>
              <a:round/>
            </a:ln>
            <a:effectLst/>
          </c:spPr>
          <c:marker>
            <c:symbol val="none"/>
          </c:marker>
          <c:cat>
            <c:numRef>
              <c:f>'2. Median pay (UK)'!$H$7:$H$49</c:f>
              <c:numCache>
                <c:formatCode>m/d/yyyy</c:formatCode>
                <c:ptCount val="43"/>
                <c:pt idx="0">
                  <c:v>41883</c:v>
                </c:pt>
                <c:pt idx="1">
                  <c:v>41974</c:v>
                </c:pt>
                <c:pt idx="2">
                  <c:v>42064</c:v>
                </c:pt>
                <c:pt idx="3">
                  <c:v>42156</c:v>
                </c:pt>
                <c:pt idx="4">
                  <c:v>42248</c:v>
                </c:pt>
                <c:pt idx="5">
                  <c:v>42339</c:v>
                </c:pt>
                <c:pt idx="6">
                  <c:v>42430</c:v>
                </c:pt>
                <c:pt idx="7">
                  <c:v>42522</c:v>
                </c:pt>
                <c:pt idx="8">
                  <c:v>42614</c:v>
                </c:pt>
                <c:pt idx="9">
                  <c:v>42705</c:v>
                </c:pt>
                <c:pt idx="10">
                  <c:v>42795</c:v>
                </c:pt>
                <c:pt idx="11">
                  <c:v>42887</c:v>
                </c:pt>
                <c:pt idx="12">
                  <c:v>42979</c:v>
                </c:pt>
                <c:pt idx="13">
                  <c:v>43070</c:v>
                </c:pt>
                <c:pt idx="14">
                  <c:v>43160</c:v>
                </c:pt>
                <c:pt idx="15">
                  <c:v>43252</c:v>
                </c:pt>
                <c:pt idx="16">
                  <c:v>43344</c:v>
                </c:pt>
                <c:pt idx="17">
                  <c:v>43435</c:v>
                </c:pt>
                <c:pt idx="18">
                  <c:v>43525</c:v>
                </c:pt>
                <c:pt idx="19">
                  <c:v>43617</c:v>
                </c:pt>
                <c:pt idx="20">
                  <c:v>43709</c:v>
                </c:pt>
                <c:pt idx="21">
                  <c:v>43800</c:v>
                </c:pt>
                <c:pt idx="22">
                  <c:v>43891</c:v>
                </c:pt>
                <c:pt idx="23">
                  <c:v>43983</c:v>
                </c:pt>
                <c:pt idx="24">
                  <c:v>44075</c:v>
                </c:pt>
                <c:pt idx="25">
                  <c:v>44166</c:v>
                </c:pt>
                <c:pt idx="26">
                  <c:v>44256</c:v>
                </c:pt>
                <c:pt idx="27">
                  <c:v>44348</c:v>
                </c:pt>
                <c:pt idx="28">
                  <c:v>44440</c:v>
                </c:pt>
                <c:pt idx="29">
                  <c:v>44531</c:v>
                </c:pt>
                <c:pt idx="30">
                  <c:v>44621</c:v>
                </c:pt>
                <c:pt idx="31">
                  <c:v>44713</c:v>
                </c:pt>
                <c:pt idx="32">
                  <c:v>44805</c:v>
                </c:pt>
                <c:pt idx="33">
                  <c:v>44896</c:v>
                </c:pt>
                <c:pt idx="34">
                  <c:v>44986</c:v>
                </c:pt>
                <c:pt idx="35">
                  <c:v>45078</c:v>
                </c:pt>
                <c:pt idx="36">
                  <c:v>45170</c:v>
                </c:pt>
                <c:pt idx="37">
                  <c:v>45261</c:v>
                </c:pt>
                <c:pt idx="38">
                  <c:v>45352</c:v>
                </c:pt>
                <c:pt idx="39">
                  <c:v>45444</c:v>
                </c:pt>
                <c:pt idx="40">
                  <c:v>45536</c:v>
                </c:pt>
                <c:pt idx="41">
                  <c:v>45627</c:v>
                </c:pt>
                <c:pt idx="42">
                  <c:v>45717</c:v>
                </c:pt>
              </c:numCache>
            </c:numRef>
          </c:cat>
          <c:val>
            <c:numRef>
              <c:f>'2. Median pay (UK)'!$M$7:$M$49</c:f>
              <c:numCache>
                <c:formatCode>0.00</c:formatCode>
                <c:ptCount val="43"/>
                <c:pt idx="0">
                  <c:v>100</c:v>
                </c:pt>
                <c:pt idx="1">
                  <c:v>100.09990009990011</c:v>
                </c:pt>
                <c:pt idx="2">
                  <c:v>99.400599400599404</c:v>
                </c:pt>
                <c:pt idx="3">
                  <c:v>100</c:v>
                </c:pt>
                <c:pt idx="4">
                  <c:v>100</c:v>
                </c:pt>
                <c:pt idx="5">
                  <c:v>100.19980019980019</c:v>
                </c:pt>
                <c:pt idx="6">
                  <c:v>99.700299700299695</c:v>
                </c:pt>
                <c:pt idx="7">
                  <c:v>100.29970029970031</c:v>
                </c:pt>
                <c:pt idx="8">
                  <c:v>100.79920079920082</c:v>
                </c:pt>
                <c:pt idx="9">
                  <c:v>101.3986013986014</c:v>
                </c:pt>
                <c:pt idx="10">
                  <c:v>101.89810189810191</c:v>
                </c:pt>
                <c:pt idx="11">
                  <c:v>103.09690309690312</c:v>
                </c:pt>
                <c:pt idx="12">
                  <c:v>103.5964035964036</c:v>
                </c:pt>
                <c:pt idx="13">
                  <c:v>104.49550449550449</c:v>
                </c:pt>
                <c:pt idx="14">
                  <c:v>104.5954045954046</c:v>
                </c:pt>
                <c:pt idx="15">
                  <c:v>105.5944055944056</c:v>
                </c:pt>
                <c:pt idx="16">
                  <c:v>106.19380619380621</c:v>
                </c:pt>
                <c:pt idx="17">
                  <c:v>106.79320679320681</c:v>
                </c:pt>
                <c:pt idx="18">
                  <c:v>106.5934065934066</c:v>
                </c:pt>
                <c:pt idx="19">
                  <c:v>107.69230769230769</c:v>
                </c:pt>
                <c:pt idx="20">
                  <c:v>108.19180819180821</c:v>
                </c:pt>
                <c:pt idx="21">
                  <c:v>108.3916083916084</c:v>
                </c:pt>
                <c:pt idx="22">
                  <c:v>108.3916083916084</c:v>
                </c:pt>
                <c:pt idx="23">
                  <c:v>108.3916083916084</c:v>
                </c:pt>
                <c:pt idx="24">
                  <c:v>108.7912087912088</c:v>
                </c:pt>
                <c:pt idx="25">
                  <c:v>108.89110889110889</c:v>
                </c:pt>
                <c:pt idx="26">
                  <c:v>109.09090909090911</c:v>
                </c:pt>
                <c:pt idx="27">
                  <c:v>110.5894105894106</c:v>
                </c:pt>
                <c:pt idx="28">
                  <c:v>111.78821178821181</c:v>
                </c:pt>
                <c:pt idx="29">
                  <c:v>114.28571428571431</c:v>
                </c:pt>
                <c:pt idx="30">
                  <c:v>115.7842157842158</c:v>
                </c:pt>
                <c:pt idx="31">
                  <c:v>120.77922077922079</c:v>
                </c:pt>
                <c:pt idx="32">
                  <c:v>123.07692307692308</c:v>
                </c:pt>
                <c:pt idx="33">
                  <c:v>126.57342657342659</c:v>
                </c:pt>
                <c:pt idx="34">
                  <c:v>127.5724275724276</c:v>
                </c:pt>
                <c:pt idx="35">
                  <c:v>130.96903096903097</c:v>
                </c:pt>
                <c:pt idx="36">
                  <c:v>131.2687312687313</c:v>
                </c:pt>
                <c:pt idx="37">
                  <c:v>131.86813186813185</c:v>
                </c:pt>
                <c:pt idx="38">
                  <c:v>132.16783216783219</c:v>
                </c:pt>
                <c:pt idx="39">
                  <c:v>133.66633366633368</c:v>
                </c:pt>
                <c:pt idx="40">
                  <c:v>133.96603396603396</c:v>
                </c:pt>
                <c:pt idx="41">
                  <c:v>135.06493506493507</c:v>
                </c:pt>
                <c:pt idx="42">
                  <c:v>135.86413586413587</c:v>
                </c:pt>
              </c:numCache>
            </c:numRef>
          </c:val>
          <c:smooth val="0"/>
          <c:extLst>
            <c:ext xmlns:c16="http://schemas.microsoft.com/office/drawing/2014/chart" uri="{C3380CC4-5D6E-409C-BE32-E72D297353CC}">
              <c16:uniqueId val="{00000001-ACA0-46AD-97FF-0D5697E7B6DB}"/>
            </c:ext>
          </c:extLst>
        </c:ser>
        <c:dLbls>
          <c:showLegendKey val="0"/>
          <c:showVal val="0"/>
          <c:showCatName val="0"/>
          <c:showSerName val="0"/>
          <c:showPercent val="0"/>
          <c:showBubbleSize val="0"/>
        </c:dLbls>
        <c:smooth val="0"/>
        <c:axId val="1200959103"/>
        <c:axId val="1200959583"/>
      </c:lineChart>
      <c:dateAx>
        <c:axId val="1200959103"/>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59583"/>
        <c:crosses val="autoZero"/>
        <c:auto val="1"/>
        <c:lblOffset val="100"/>
        <c:baseTimeUnit val="months"/>
      </c:dateAx>
      <c:valAx>
        <c:axId val="1200959583"/>
        <c:scaling>
          <c:orientation val="minMax"/>
          <c:min val="9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5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 Median pay (UK)'!$M$93</c:f>
              <c:strCache>
                <c:ptCount val="1"/>
                <c:pt idx="0">
                  <c:v>NMWE Index</c:v>
                </c:pt>
              </c:strCache>
            </c:strRef>
          </c:tx>
          <c:spPr>
            <a:ln w="28575" cap="rnd">
              <a:solidFill>
                <a:schemeClr val="accent1"/>
              </a:solidFill>
              <a:round/>
            </a:ln>
            <a:effectLst/>
          </c:spPr>
          <c:marker>
            <c:symbol val="none"/>
          </c:marker>
          <c:cat>
            <c:numRef>
              <c:f>'2. Median pay (UK)'!$H$94:$H$133</c:f>
              <c:numCache>
                <c:formatCode>General</c:formatCode>
                <c:ptCount val="40"/>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pt idx="27">
                  <c:v>2011</c:v>
                </c:pt>
                <c:pt idx="28">
                  <c:v>2012</c:v>
                </c:pt>
                <c:pt idx="29">
                  <c:v>2013</c:v>
                </c:pt>
                <c:pt idx="30">
                  <c:v>2014</c:v>
                </c:pt>
                <c:pt idx="31">
                  <c:v>2015</c:v>
                </c:pt>
                <c:pt idx="32">
                  <c:v>2016</c:v>
                </c:pt>
                <c:pt idx="33">
                  <c:v>2017</c:v>
                </c:pt>
                <c:pt idx="34">
                  <c:v>2018</c:v>
                </c:pt>
                <c:pt idx="35">
                  <c:v>2019</c:v>
                </c:pt>
                <c:pt idx="36">
                  <c:v>2020</c:v>
                </c:pt>
                <c:pt idx="37">
                  <c:v>2021</c:v>
                </c:pt>
                <c:pt idx="38">
                  <c:v>2022</c:v>
                </c:pt>
                <c:pt idx="39">
                  <c:v>2023</c:v>
                </c:pt>
              </c:numCache>
            </c:numRef>
          </c:cat>
          <c:val>
            <c:numRef>
              <c:f>'2. Median pay (UK)'!$M$94:$M$133</c:f>
              <c:numCache>
                <c:formatCode>General</c:formatCode>
                <c:ptCount val="40"/>
                <c:pt idx="0">
                  <c:v>100</c:v>
                </c:pt>
                <c:pt idx="1">
                  <c:v>107.16795502459591</c:v>
                </c:pt>
                <c:pt idx="2">
                  <c:v>115.10892480674632</c:v>
                </c:pt>
                <c:pt idx="3">
                  <c:v>123.04989458889669</c:v>
                </c:pt>
                <c:pt idx="4">
                  <c:v>134.15319747013351</c:v>
                </c:pt>
                <c:pt idx="5">
                  <c:v>147.0836261419536</c:v>
                </c:pt>
                <c:pt idx="6">
                  <c:v>161.20871398453968</c:v>
                </c:pt>
                <c:pt idx="7">
                  <c:v>173.5066760365425</c:v>
                </c:pt>
                <c:pt idx="8">
                  <c:v>185.94518622628252</c:v>
                </c:pt>
                <c:pt idx="9">
                  <c:v>192.0590302178496</c:v>
                </c:pt>
                <c:pt idx="10">
                  <c:v>198.10260014054811</c:v>
                </c:pt>
                <c:pt idx="11">
                  <c:v>204.00562192550947</c:v>
                </c:pt>
                <c:pt idx="12">
                  <c:v>211.59522136331694</c:v>
                </c:pt>
                <c:pt idx="13">
                  <c:v>225.93113141250876</c:v>
                </c:pt>
                <c:pt idx="14">
                  <c:v>235.98032326071677</c:v>
                </c:pt>
                <c:pt idx="15">
                  <c:v>243.35910049191847</c:v>
                </c:pt>
                <c:pt idx="16">
                  <c:v>252.98664792691494</c:v>
                </c:pt>
                <c:pt idx="17">
                  <c:v>265.21433591004916</c:v>
                </c:pt>
                <c:pt idx="18">
                  <c:v>275.61489810260014</c:v>
                </c:pt>
                <c:pt idx="19">
                  <c:v>284.7505270555165</c:v>
                </c:pt>
                <c:pt idx="20">
                  <c:v>295.36191145467319</c:v>
                </c:pt>
                <c:pt idx="21">
                  <c:v>303.37315530569219</c:v>
                </c:pt>
                <c:pt idx="22">
                  <c:v>312.57905832747713</c:v>
                </c:pt>
                <c:pt idx="23">
                  <c:v>322.76879831342234</c:v>
                </c:pt>
                <c:pt idx="24">
                  <c:v>336.68306394940265</c:v>
                </c:pt>
                <c:pt idx="25">
                  <c:v>344.27266338721012</c:v>
                </c:pt>
                <c:pt idx="26">
                  <c:v>351.58116654954318</c:v>
                </c:pt>
                <c:pt idx="27">
                  <c:v>353.19747013352071</c:v>
                </c:pt>
                <c:pt idx="28">
                  <c:v>356.92199578355581</c:v>
                </c:pt>
                <c:pt idx="29">
                  <c:v>363.73858046380883</c:v>
                </c:pt>
                <c:pt idx="30">
                  <c:v>365.70625439212927</c:v>
                </c:pt>
                <c:pt idx="31">
                  <c:v>371.39845397048487</c:v>
                </c:pt>
                <c:pt idx="32">
                  <c:v>379.55024595924101</c:v>
                </c:pt>
                <c:pt idx="33">
                  <c:v>387.91286015460292</c:v>
                </c:pt>
                <c:pt idx="34">
                  <c:v>400.70274068868588</c:v>
                </c:pt>
                <c:pt idx="35">
                  <c:v>412.50878425860856</c:v>
                </c:pt>
                <c:pt idx="36">
                  <c:v>412.3682361208713</c:v>
                </c:pt>
                <c:pt idx="37">
                  <c:v>430.63949402670409</c:v>
                </c:pt>
                <c:pt idx="38">
                  <c:v>452.70555165144066</c:v>
                </c:pt>
                <c:pt idx="39">
                  <c:v>479.69079409697815</c:v>
                </c:pt>
              </c:numCache>
            </c:numRef>
          </c:val>
          <c:smooth val="0"/>
          <c:extLst>
            <c:ext xmlns:c16="http://schemas.microsoft.com/office/drawing/2014/chart" uri="{C3380CC4-5D6E-409C-BE32-E72D297353CC}">
              <c16:uniqueId val="{00000000-B464-4B1E-BB2E-9550B9B37ACD}"/>
            </c:ext>
          </c:extLst>
        </c:ser>
        <c:ser>
          <c:idx val="1"/>
          <c:order val="1"/>
          <c:tx>
            <c:strRef>
              <c:f>'2. Median pay (UK)'!$N$93</c:f>
              <c:strCache>
                <c:ptCount val="1"/>
                <c:pt idx="0">
                  <c:v>Nom Prod index</c:v>
                </c:pt>
              </c:strCache>
            </c:strRef>
          </c:tx>
          <c:spPr>
            <a:ln w="28575" cap="rnd">
              <a:solidFill>
                <a:schemeClr val="accent2"/>
              </a:solidFill>
              <a:round/>
            </a:ln>
            <a:effectLst/>
          </c:spPr>
          <c:marker>
            <c:symbol val="none"/>
          </c:marker>
          <c:cat>
            <c:numRef>
              <c:f>'2. Median pay (UK)'!$H$94:$H$133</c:f>
              <c:numCache>
                <c:formatCode>General</c:formatCode>
                <c:ptCount val="40"/>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pt idx="27">
                  <c:v>2011</c:v>
                </c:pt>
                <c:pt idx="28">
                  <c:v>2012</c:v>
                </c:pt>
                <c:pt idx="29">
                  <c:v>2013</c:v>
                </c:pt>
                <c:pt idx="30">
                  <c:v>2014</c:v>
                </c:pt>
                <c:pt idx="31">
                  <c:v>2015</c:v>
                </c:pt>
                <c:pt idx="32">
                  <c:v>2016</c:v>
                </c:pt>
                <c:pt idx="33">
                  <c:v>2017</c:v>
                </c:pt>
                <c:pt idx="34">
                  <c:v>2018</c:v>
                </c:pt>
                <c:pt idx="35">
                  <c:v>2019</c:v>
                </c:pt>
                <c:pt idx="36">
                  <c:v>2020</c:v>
                </c:pt>
                <c:pt idx="37">
                  <c:v>2021</c:v>
                </c:pt>
                <c:pt idx="38">
                  <c:v>2022</c:v>
                </c:pt>
                <c:pt idx="39">
                  <c:v>2023</c:v>
                </c:pt>
              </c:numCache>
            </c:numRef>
          </c:cat>
          <c:val>
            <c:numRef>
              <c:f>'2. Median pay (UK)'!$N$94:$N$133</c:f>
              <c:numCache>
                <c:formatCode>General</c:formatCode>
                <c:ptCount val="40"/>
                <c:pt idx="0">
                  <c:v>100</c:v>
                </c:pt>
                <c:pt idx="1">
                  <c:v>108.17528484121776</c:v>
                </c:pt>
                <c:pt idx="2">
                  <c:v>115.50346927795587</c:v>
                </c:pt>
                <c:pt idx="3">
                  <c:v>125.5833767798044</c:v>
                </c:pt>
                <c:pt idx="4">
                  <c:v>135.42043547424254</c:v>
                </c:pt>
                <c:pt idx="5">
                  <c:v>146.14569220799251</c:v>
                </c:pt>
                <c:pt idx="6">
                  <c:v>160.37455222148881</c:v>
                </c:pt>
                <c:pt idx="7">
                  <c:v>174.97089460760844</c:v>
                </c:pt>
                <c:pt idx="8">
                  <c:v>186.21481006125669</c:v>
                </c:pt>
                <c:pt idx="9">
                  <c:v>198.71500438588876</c:v>
                </c:pt>
                <c:pt idx="10">
                  <c:v>205.77860656261018</c:v>
                </c:pt>
                <c:pt idx="11">
                  <c:v>212.48195480182466</c:v>
                </c:pt>
                <c:pt idx="12">
                  <c:v>225.34902394035024</c:v>
                </c:pt>
                <c:pt idx="13">
                  <c:v>230.93803512115494</c:v>
                </c:pt>
                <c:pt idx="14">
                  <c:v>239.26201817171057</c:v>
                </c:pt>
                <c:pt idx="15">
                  <c:v>246.72208274842109</c:v>
                </c:pt>
                <c:pt idx="16">
                  <c:v>259.64705084734101</c:v>
                </c:pt>
                <c:pt idx="17">
                  <c:v>268.39419603489347</c:v>
                </c:pt>
                <c:pt idx="18">
                  <c:v>279.63666799850347</c:v>
                </c:pt>
                <c:pt idx="19">
                  <c:v>294.18265039637055</c:v>
                </c:pt>
                <c:pt idx="20">
                  <c:v>305.98358138400863</c:v>
                </c:pt>
                <c:pt idx="21">
                  <c:v>319.95875579422733</c:v>
                </c:pt>
                <c:pt idx="22">
                  <c:v>334.55279450636044</c:v>
                </c:pt>
                <c:pt idx="23">
                  <c:v>347.49149137051052</c:v>
                </c:pt>
                <c:pt idx="24">
                  <c:v>358.61341738419748</c:v>
                </c:pt>
                <c:pt idx="25">
                  <c:v>361.16168197113382</c:v>
                </c:pt>
                <c:pt idx="26">
                  <c:v>369.07654115211454</c:v>
                </c:pt>
                <c:pt idx="27">
                  <c:v>376.90419464766632</c:v>
                </c:pt>
                <c:pt idx="28">
                  <c:v>380.89928535542265</c:v>
                </c:pt>
                <c:pt idx="29">
                  <c:v>387.8911646720411</c:v>
                </c:pt>
                <c:pt idx="30">
                  <c:v>394.17055042617756</c:v>
                </c:pt>
                <c:pt idx="31">
                  <c:v>399.53606884006763</c:v>
                </c:pt>
                <c:pt idx="32">
                  <c:v>409.23241764316288</c:v>
                </c:pt>
                <c:pt idx="33">
                  <c:v>423.65271632676877</c:v>
                </c:pt>
                <c:pt idx="34">
                  <c:v>434.51904570008639</c:v>
                </c:pt>
                <c:pt idx="35">
                  <c:v>444.76661573643383</c:v>
                </c:pt>
                <c:pt idx="36">
                  <c:v>475.55953691214199</c:v>
                </c:pt>
                <c:pt idx="37">
                  <c:v>478.26199090734082</c:v>
                </c:pt>
                <c:pt idx="38">
                  <c:v>509.38483355259984</c:v>
                </c:pt>
                <c:pt idx="39">
                  <c:v>547.72060665439869</c:v>
                </c:pt>
              </c:numCache>
            </c:numRef>
          </c:val>
          <c:smooth val="0"/>
          <c:extLst>
            <c:ext xmlns:c16="http://schemas.microsoft.com/office/drawing/2014/chart" uri="{C3380CC4-5D6E-409C-BE32-E72D297353CC}">
              <c16:uniqueId val="{00000001-B464-4B1E-BB2E-9550B9B37ACD}"/>
            </c:ext>
          </c:extLst>
        </c:ser>
        <c:dLbls>
          <c:showLegendKey val="0"/>
          <c:showVal val="0"/>
          <c:showCatName val="0"/>
          <c:showSerName val="0"/>
          <c:showPercent val="0"/>
          <c:showBubbleSize val="0"/>
        </c:dLbls>
        <c:smooth val="0"/>
        <c:axId val="1055233391"/>
        <c:axId val="1055234831"/>
      </c:lineChart>
      <c:catAx>
        <c:axId val="105523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234831"/>
        <c:crosses val="autoZero"/>
        <c:auto val="1"/>
        <c:lblAlgn val="ctr"/>
        <c:lblOffset val="100"/>
        <c:noMultiLvlLbl val="0"/>
      </c:catAx>
      <c:valAx>
        <c:axId val="105523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233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Hourly income for every £1 of productivity, 40 hour work week.</a:t>
            </a:r>
          </a:p>
        </c:rich>
      </c:tx>
      <c:overlay val="0"/>
      <c:spPr>
        <a:noFill/>
        <a:ln>
          <a:noFill/>
        </a:ln>
        <a:effectLst/>
      </c:spPr>
    </c:title>
    <c:autoTitleDeleted val="0"/>
    <c:plotArea>
      <c:layout/>
      <c:scatterChart>
        <c:scatterStyle val="lineMarker"/>
        <c:varyColors val="0"/>
        <c:ser>
          <c:idx val="1"/>
          <c:order val="0"/>
          <c:spPr>
            <a:ln w="38100">
              <a:solidFill>
                <a:srgbClr val="EE0000"/>
              </a:solidFill>
            </a:ln>
          </c:spPr>
          <c:marker>
            <c:symbol val="none"/>
          </c:marker>
          <c:trendline>
            <c:spPr>
              <a:ln w="19050">
                <a:solidFill>
                  <a:schemeClr val="accent2"/>
                </a:solidFill>
                <a:prstDash val="dash"/>
              </a:ln>
            </c:spPr>
            <c:trendlineType val="linear"/>
            <c:dispRSqr val="0"/>
            <c:dispEq val="0"/>
          </c:trendline>
          <c:xVal>
            <c:numRef>
              <c:f>'2. Median pay (UK)'!$H$117:$H$133</c:f>
              <c:numCache>
                <c:formatCode>General</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xVal>
          <c:yVal>
            <c:numRef>
              <c:f>'2. Median pay (UK)'!$L$117:$L$129</c:f>
              <c:numCache>
                <c:formatCode>General</c:formatCode>
                <c:ptCount val="13"/>
                <c:pt idx="0">
                  <c:v>0.40425092897455606</c:v>
                </c:pt>
                <c:pt idx="1">
                  <c:v>0.40860002843823517</c:v>
                </c:pt>
                <c:pt idx="2">
                  <c:v>0.41486283298303095</c:v>
                </c:pt>
                <c:pt idx="3">
                  <c:v>0.41458426703652923</c:v>
                </c:pt>
                <c:pt idx="4">
                  <c:v>0.40784042395609216</c:v>
                </c:pt>
                <c:pt idx="5">
                  <c:v>0.40781839503607503</c:v>
                </c:pt>
                <c:pt idx="6">
                  <c:v>0.40811554421523971</c:v>
                </c:pt>
                <c:pt idx="7">
                  <c:v>0.40378657007908025</c:v>
                </c:pt>
                <c:pt idx="8">
                  <c:v>0.40456448539551332</c:v>
                </c:pt>
                <c:pt idx="9">
                  <c:v>0.40364809211221658</c:v>
                </c:pt>
                <c:pt idx="10">
                  <c:v>0.39849955299573492</c:v>
                </c:pt>
                <c:pt idx="11">
                  <c:v>0.40134434868553498</c:v>
                </c:pt>
                <c:pt idx="12">
                  <c:v>0.40364973883850774</c:v>
                </c:pt>
              </c:numCache>
            </c:numRef>
          </c:yVal>
          <c:smooth val="0"/>
          <c:extLst>
            <c:ext xmlns:c16="http://schemas.microsoft.com/office/drawing/2014/chart" uri="{C3380CC4-5D6E-409C-BE32-E72D297353CC}">
              <c16:uniqueId val="{00000001-18EC-4DC7-BBC2-87990BEC9232}"/>
            </c:ext>
          </c:extLst>
        </c:ser>
        <c:ser>
          <c:idx val="0"/>
          <c:order val="1"/>
          <c:spPr>
            <a:ln w="38100" cap="rnd">
              <a:solidFill>
                <a:srgbClr val="FF8989"/>
              </a:solidFill>
              <a:round/>
            </a:ln>
            <a:effectLst/>
          </c:spPr>
          <c:marker>
            <c:symbol val="none"/>
          </c:marker>
          <c:trendline>
            <c:spPr>
              <a:ln w="19050" cap="rnd">
                <a:solidFill>
                  <a:srgbClr val="FFC000"/>
                </a:solidFill>
                <a:prstDash val="dash"/>
              </a:ln>
              <a:effectLst/>
            </c:spPr>
            <c:trendlineType val="linear"/>
            <c:dispRSqr val="0"/>
            <c:dispEq val="0"/>
          </c:trendline>
          <c:xVal>
            <c:numRef>
              <c:f>'2. Median pay (UK)'!$H$94:$H$117</c:f>
              <c:numCache>
                <c:formatCode>General</c:formatCode>
                <c:ptCount val="24"/>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numCache>
            </c:numRef>
          </c:xVal>
          <c:yVal>
            <c:numRef>
              <c:f>'2. Median pay (UK)'!$L$94:$L$117</c:f>
              <c:numCache>
                <c:formatCode>General</c:formatCode>
                <c:ptCount val="24"/>
                <c:pt idx="0">
                  <c:v>0.43521480059815687</c:v>
                </c:pt>
                <c:pt idx="1">
                  <c:v>0.43116207408191837</c:v>
                </c:pt>
                <c:pt idx="2">
                  <c:v>0.4337281647902631</c:v>
                </c:pt>
                <c:pt idx="3">
                  <c:v>0.42643490492400105</c:v>
                </c:pt>
                <c:pt idx="4">
                  <c:v>0.43114214543841461</c:v>
                </c:pt>
                <c:pt idx="5">
                  <c:v>0.43800792247452514</c:v>
                </c:pt>
                <c:pt idx="6">
                  <c:v>0.43747849854988313</c:v>
                </c:pt>
                <c:pt idx="7">
                  <c:v>0.43157276861982313</c:v>
                </c:pt>
                <c:pt idx="8">
                  <c:v>0.43458464511516282</c:v>
                </c:pt>
                <c:pt idx="9">
                  <c:v>0.42063724778938993</c:v>
                </c:pt>
                <c:pt idx="10">
                  <c:v>0.41898030635129513</c:v>
                </c:pt>
                <c:pt idx="11">
                  <c:v>0.41785320617001009</c:v>
                </c:pt>
                <c:pt idx="12">
                  <c:v>0.4086521896697225</c:v>
                </c:pt>
                <c:pt idx="13">
                  <c:v>0.42577902879889734</c:v>
                </c:pt>
                <c:pt idx="14">
                  <c:v>0.42924543610300686</c:v>
                </c:pt>
                <c:pt idx="15">
                  <c:v>0.42928254015403866</c:v>
                </c:pt>
                <c:pt idx="16">
                  <c:v>0.42405077651447537</c:v>
                </c:pt>
                <c:pt idx="17">
                  <c:v>0.43005849613774205</c:v>
                </c:pt>
                <c:pt idx="18">
                  <c:v>0.42895548633931796</c:v>
                </c:pt>
                <c:pt idx="19">
                  <c:v>0.4212608856630779</c:v>
                </c:pt>
                <c:pt idx="20">
                  <c:v>0.42010710122616457</c:v>
                </c:pt>
                <c:pt idx="21">
                  <c:v>0.41265470909042284</c:v>
                </c:pt>
                <c:pt idx="22">
                  <c:v>0.40662949099522849</c:v>
                </c:pt>
                <c:pt idx="23">
                  <c:v>0.40425092897455606</c:v>
                </c:pt>
              </c:numCache>
            </c:numRef>
          </c:yVal>
          <c:smooth val="0"/>
          <c:extLst>
            <c:ext xmlns:c16="http://schemas.microsoft.com/office/drawing/2014/chart" uri="{C3380CC4-5D6E-409C-BE32-E72D297353CC}">
              <c16:uniqueId val="{00000003-18EC-4DC7-BBC2-87990BEC9232}"/>
            </c:ext>
          </c:extLst>
        </c:ser>
        <c:dLbls>
          <c:showLegendKey val="0"/>
          <c:showVal val="0"/>
          <c:showCatName val="0"/>
          <c:showSerName val="0"/>
          <c:showPercent val="0"/>
          <c:showBubbleSize val="0"/>
        </c:dLbls>
        <c:axId val="1332099839"/>
        <c:axId val="1332094079"/>
      </c:scatterChart>
      <c:valAx>
        <c:axId val="1332099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094079"/>
        <c:crosses val="autoZero"/>
        <c:crossBetween val="midCat"/>
      </c:valAx>
      <c:valAx>
        <c:axId val="13320940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0998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1800" b="1"/>
              <a:t>Productivity-Pay Gap</a:t>
            </a:r>
            <a:endParaRPr lang="en-GB" sz="1800" b="0"/>
          </a:p>
          <a:p>
            <a:pPr algn="l">
              <a:defRPr/>
            </a:pPr>
            <a:r>
              <a:rPr lang="en-GB" sz="1600" i="1"/>
              <a:t>Since</a:t>
            </a:r>
            <a:r>
              <a:rPr lang="en-GB" sz="1600" i="1" baseline="0"/>
              <a:t> 2008, a rift has appeared between pay and productivity growth. Indexed where 1988=100.</a:t>
            </a:r>
            <a:endParaRPr lang="en-GB" sz="1600" i="1"/>
          </a:p>
        </c:rich>
      </c:tx>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GB"/>
        </a:p>
      </c:txPr>
    </c:title>
    <c:autoTitleDeleted val="0"/>
    <c:plotArea>
      <c:layout/>
      <c:areaChart>
        <c:grouping val="standard"/>
        <c:varyColors val="0"/>
        <c:ser>
          <c:idx val="2"/>
          <c:order val="2"/>
          <c:tx>
            <c:v>2008 Recession</c:v>
          </c:tx>
          <c:spPr>
            <a:solidFill>
              <a:srgbClr val="D1D1D1">
                <a:alpha val="50196"/>
              </a:srgbClr>
            </a:solidFill>
            <a:ln>
              <a:noFill/>
            </a:ln>
            <a:effectLst/>
          </c:spPr>
          <c:cat>
            <c:numRef>
              <c:extLst>
                <c:ext xmlns:c15="http://schemas.microsoft.com/office/drawing/2012/chart" uri="{02D57815-91ED-43cb-92C2-25804820EDAC}">
                  <c15:fullRef>
                    <c15:sqref>'2. Median pay (UK)'!$H$56:$H$91</c15:sqref>
                  </c15:fullRef>
                </c:ext>
              </c:extLst>
              <c:f>'2. Median pay (UK)'!$H$56:$H$87</c:f>
              <c:numCache>
                <c:formatCode>General</c:formatCode>
                <c:ptCount val="32"/>
                <c:pt idx="0">
                  <c:v>1988</c:v>
                </c:pt>
                <c:pt idx="1">
                  <c:v>1989</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pt idx="25">
                  <c:v>2013</c:v>
                </c:pt>
                <c:pt idx="26">
                  <c:v>2014</c:v>
                </c:pt>
                <c:pt idx="27">
                  <c:v>2015</c:v>
                </c:pt>
                <c:pt idx="28">
                  <c:v>2016</c:v>
                </c:pt>
                <c:pt idx="29">
                  <c:v>2017</c:v>
                </c:pt>
                <c:pt idx="30">
                  <c:v>2018</c:v>
                </c:pt>
                <c:pt idx="31">
                  <c:v>2019</c:v>
                </c:pt>
              </c:numCache>
            </c:numRef>
          </c:cat>
          <c:val>
            <c:numRef>
              <c:extLst>
                <c:ext xmlns:c15="http://schemas.microsoft.com/office/drawing/2012/chart" uri="{02D57815-91ED-43cb-92C2-25804820EDAC}">
                  <c15:fullRef>
                    <c15:sqref>'2. Median pay (UK)'!$O$56:$O$91</c15:sqref>
                  </c15:fullRef>
                </c:ext>
              </c:extLst>
              <c:f>'2. Median pay (UK)'!$O$56:$O$87</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100000000000000</c:v>
                </c:pt>
                <c:pt idx="22">
                  <c:v>0</c:v>
                </c:pt>
                <c:pt idx="23">
                  <c:v>0</c:v>
                </c:pt>
                <c:pt idx="24">
                  <c:v>0</c:v>
                </c:pt>
                <c:pt idx="25">
                  <c:v>0</c:v>
                </c:pt>
                <c:pt idx="26">
                  <c:v>0</c:v>
                </c:pt>
                <c:pt idx="27">
                  <c:v>0</c:v>
                </c:pt>
                <c:pt idx="28">
                  <c:v>0</c:v>
                </c:pt>
                <c:pt idx="29">
                  <c:v>0</c:v>
                </c:pt>
                <c:pt idx="30">
                  <c:v>0</c:v>
                </c:pt>
                <c:pt idx="31">
                  <c:v>0</c:v>
                </c:pt>
              </c:numCache>
            </c:numRef>
          </c:val>
          <c:extLst>
            <c:ext xmlns:c16="http://schemas.microsoft.com/office/drawing/2014/chart" uri="{C3380CC4-5D6E-409C-BE32-E72D297353CC}">
              <c16:uniqueId val="{00000000-BB2B-4496-974A-5FB2847A558B}"/>
            </c:ext>
          </c:extLst>
        </c:ser>
        <c:dLbls>
          <c:showLegendKey val="0"/>
          <c:showVal val="0"/>
          <c:showCatName val="0"/>
          <c:showSerName val="0"/>
          <c:showPercent val="0"/>
          <c:showBubbleSize val="0"/>
        </c:dLbls>
        <c:axId val="1638486624"/>
        <c:axId val="1641534992"/>
      </c:areaChart>
      <c:lineChart>
        <c:grouping val="standard"/>
        <c:varyColors val="0"/>
        <c:ser>
          <c:idx val="0"/>
          <c:order val="0"/>
          <c:tx>
            <c:v>Real Median Weekly Earnings</c:v>
          </c:tx>
          <c:spPr>
            <a:ln w="19050" cap="rnd">
              <a:solidFill>
                <a:srgbClr val="EE0000"/>
              </a:solidFill>
              <a:round/>
            </a:ln>
            <a:effectLst/>
          </c:spPr>
          <c:marker>
            <c:symbol val="none"/>
          </c:marker>
          <c:cat>
            <c:numRef>
              <c:extLst>
                <c:ext xmlns:c15="http://schemas.microsoft.com/office/drawing/2012/chart" uri="{02D57815-91ED-43cb-92C2-25804820EDAC}">
                  <c15:fullRef>
                    <c15:sqref>'2. Median pay (UK)'!$H$56:$H$91</c15:sqref>
                  </c15:fullRef>
                </c:ext>
              </c:extLst>
              <c:f>'2. Median pay (UK)'!$H$56:$H$87</c:f>
              <c:numCache>
                <c:formatCode>General</c:formatCode>
                <c:ptCount val="32"/>
                <c:pt idx="0">
                  <c:v>1988</c:v>
                </c:pt>
                <c:pt idx="1">
                  <c:v>1989</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pt idx="25">
                  <c:v>2013</c:v>
                </c:pt>
                <c:pt idx="26">
                  <c:v>2014</c:v>
                </c:pt>
                <c:pt idx="27">
                  <c:v>2015</c:v>
                </c:pt>
                <c:pt idx="28">
                  <c:v>2016</c:v>
                </c:pt>
                <c:pt idx="29">
                  <c:v>2017</c:v>
                </c:pt>
                <c:pt idx="30">
                  <c:v>2018</c:v>
                </c:pt>
                <c:pt idx="31">
                  <c:v>2019</c:v>
                </c:pt>
              </c:numCache>
            </c:numRef>
          </c:cat>
          <c:val>
            <c:numRef>
              <c:extLst>
                <c:ext xmlns:c15="http://schemas.microsoft.com/office/drawing/2012/chart" uri="{02D57815-91ED-43cb-92C2-25804820EDAC}">
                  <c15:fullRef>
                    <c15:sqref>'2. Median pay (UK)'!$L$56:$L$91</c15:sqref>
                  </c15:fullRef>
                </c:ext>
              </c:extLst>
              <c:f>'2. Median pay (UK)'!$L$56:$L$87</c:f>
              <c:numCache>
                <c:formatCode>General</c:formatCode>
                <c:ptCount val="32"/>
                <c:pt idx="0">
                  <c:v>100</c:v>
                </c:pt>
                <c:pt idx="1">
                  <c:v>104.17763006047178</c:v>
                </c:pt>
                <c:pt idx="2">
                  <c:v>106.62458498534856</c:v>
                </c:pt>
                <c:pt idx="3">
                  <c:v>106.73881229904062</c:v>
                </c:pt>
                <c:pt idx="4">
                  <c:v>109.82248203816798</c:v>
                </c:pt>
                <c:pt idx="5">
                  <c:v>110.60642407092817</c:v>
                </c:pt>
                <c:pt idx="6">
                  <c:v>111.82258406343594</c:v>
                </c:pt>
                <c:pt idx="7">
                  <c:v>112.24151263438851</c:v>
                </c:pt>
                <c:pt idx="8">
                  <c:v>113.70984443334513</c:v>
                </c:pt>
                <c:pt idx="9">
                  <c:v>119.1622534297707</c:v>
                </c:pt>
                <c:pt idx="10">
                  <c:v>122.53959658860161</c:v>
                </c:pt>
                <c:pt idx="11">
                  <c:v>124.79379012764562</c:v>
                </c:pt>
                <c:pt idx="12">
                  <c:v>128.66008619130551</c:v>
                </c:pt>
                <c:pt idx="13">
                  <c:v>133.22932562006059</c:v>
                </c:pt>
                <c:pt idx="14">
                  <c:v>136.78140633734236</c:v>
                </c:pt>
                <c:pt idx="15">
                  <c:v>139.44348658671544</c:v>
                </c:pt>
                <c:pt idx="16">
                  <c:v>142.7492065448495</c:v>
                </c:pt>
                <c:pt idx="17">
                  <c:v>143.61730169578834</c:v>
                </c:pt>
                <c:pt idx="18">
                  <c:v>144.64177655280207</c:v>
                </c:pt>
                <c:pt idx="19">
                  <c:v>145.88777134689499</c:v>
                </c:pt>
                <c:pt idx="20">
                  <c:v>146.96655313827563</c:v>
                </c:pt>
                <c:pt idx="21">
                  <c:v>146.98238682211525</c:v>
                </c:pt>
                <c:pt idx="22">
                  <c:v>145.40144822066205</c:v>
                </c:pt>
                <c:pt idx="23">
                  <c:v>139.81422384445145</c:v>
                </c:pt>
                <c:pt idx="24">
                  <c:v>137.31898139542741</c:v>
                </c:pt>
                <c:pt idx="25">
                  <c:v>136.53179037048656</c:v>
                </c:pt>
                <c:pt idx="26">
                  <c:v>135.21131482451545</c:v>
                </c:pt>
                <c:pt idx="27">
                  <c:v>137.31587218438975</c:v>
                </c:pt>
                <c:pt idx="28">
                  <c:v>139.35432589994707</c:v>
                </c:pt>
                <c:pt idx="29">
                  <c:v>138.70569317890516</c:v>
                </c:pt>
                <c:pt idx="30">
                  <c:v>139.8965488756356</c:v>
                </c:pt>
                <c:pt idx="31">
                  <c:v>141.48001216773199</c:v>
                </c:pt>
              </c:numCache>
            </c:numRef>
          </c:val>
          <c:smooth val="0"/>
          <c:extLst>
            <c:ext xmlns:c16="http://schemas.microsoft.com/office/drawing/2014/chart" uri="{C3380CC4-5D6E-409C-BE32-E72D297353CC}">
              <c16:uniqueId val="{00000001-BB2B-4496-974A-5FB2847A558B}"/>
            </c:ext>
          </c:extLst>
        </c:ser>
        <c:ser>
          <c:idx val="1"/>
          <c:order val="1"/>
          <c:tx>
            <c:v>Labour Productivity</c:v>
          </c:tx>
          <c:spPr>
            <a:ln w="19050" cap="rnd">
              <a:solidFill>
                <a:srgbClr val="FF8989"/>
              </a:solidFill>
              <a:round/>
            </a:ln>
            <a:effectLst/>
          </c:spPr>
          <c:marker>
            <c:symbol val="none"/>
          </c:marker>
          <c:cat>
            <c:numRef>
              <c:extLst>
                <c:ext xmlns:c15="http://schemas.microsoft.com/office/drawing/2012/chart" uri="{02D57815-91ED-43cb-92C2-25804820EDAC}">
                  <c15:fullRef>
                    <c15:sqref>'2. Median pay (UK)'!$H$56:$H$91</c15:sqref>
                  </c15:fullRef>
                </c:ext>
              </c:extLst>
              <c:f>'2. Median pay (UK)'!$H$56:$H$87</c:f>
              <c:numCache>
                <c:formatCode>General</c:formatCode>
                <c:ptCount val="32"/>
                <c:pt idx="0">
                  <c:v>1988</c:v>
                </c:pt>
                <c:pt idx="1">
                  <c:v>1989</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pt idx="25">
                  <c:v>2013</c:v>
                </c:pt>
                <c:pt idx="26">
                  <c:v>2014</c:v>
                </c:pt>
                <c:pt idx="27">
                  <c:v>2015</c:v>
                </c:pt>
                <c:pt idx="28">
                  <c:v>2016</c:v>
                </c:pt>
                <c:pt idx="29">
                  <c:v>2017</c:v>
                </c:pt>
                <c:pt idx="30">
                  <c:v>2018</c:v>
                </c:pt>
                <c:pt idx="31">
                  <c:v>2019</c:v>
                </c:pt>
              </c:numCache>
            </c:numRef>
          </c:cat>
          <c:val>
            <c:numRef>
              <c:extLst>
                <c:ext xmlns:c15="http://schemas.microsoft.com/office/drawing/2012/chart" uri="{02D57815-91ED-43cb-92C2-25804820EDAC}">
                  <c15:fullRef>
                    <c15:sqref>'2. Median pay (UK)'!$N$56:$N$91</c15:sqref>
                  </c15:fullRef>
                </c:ext>
              </c:extLst>
              <c:f>'2. Median pay (UK)'!$N$56:$N$87</c:f>
              <c:numCache>
                <c:formatCode>0.00</c:formatCode>
                <c:ptCount val="32"/>
                <c:pt idx="0">
                  <c:v>100</c:v>
                </c:pt>
                <c:pt idx="1">
                  <c:v>99.647372233850518</c:v>
                </c:pt>
                <c:pt idx="2">
                  <c:v>100.69062544271681</c:v>
                </c:pt>
                <c:pt idx="3">
                  <c:v>103.85672837201538</c:v>
                </c:pt>
                <c:pt idx="4">
                  <c:v>107.18418109472287</c:v>
                </c:pt>
                <c:pt idx="5">
                  <c:v>110.92249818802068</c:v>
                </c:pt>
                <c:pt idx="6">
                  <c:v>112.80618519710421</c:v>
                </c:pt>
                <c:pt idx="7">
                  <c:v>113.83509051409328</c:v>
                </c:pt>
                <c:pt idx="8">
                  <c:v>116.17062736780912</c:v>
                </c:pt>
                <c:pt idx="9">
                  <c:v>118.86211871291576</c:v>
                </c:pt>
                <c:pt idx="10">
                  <c:v>122.00279034789479</c:v>
                </c:pt>
                <c:pt idx="11">
                  <c:v>124.82682571597243</c:v>
                </c:pt>
                <c:pt idx="12">
                  <c:v>130.02070224238236</c:v>
                </c:pt>
                <c:pt idx="13">
                  <c:v>131.98853635647933</c:v>
                </c:pt>
                <c:pt idx="14">
                  <c:v>134.33347507082794</c:v>
                </c:pt>
                <c:pt idx="15">
                  <c:v>137.9120511047602</c:v>
                </c:pt>
                <c:pt idx="16">
                  <c:v>139.7631589815355</c:v>
                </c:pt>
                <c:pt idx="17">
                  <c:v>142.12279702806194</c:v>
                </c:pt>
                <c:pt idx="18">
                  <c:v>144.76474371387772</c:v>
                </c:pt>
                <c:pt idx="19">
                  <c:v>147.22556219761191</c:v>
                </c:pt>
                <c:pt idx="20">
                  <c:v>146.35423768199925</c:v>
                </c:pt>
                <c:pt idx="21">
                  <c:v>143.77526496354503</c:v>
                </c:pt>
                <c:pt idx="22">
                  <c:v>146.42882919252818</c:v>
                </c:pt>
                <c:pt idx="23">
                  <c:v>147.71442826877563</c:v>
                </c:pt>
                <c:pt idx="24">
                  <c:v>147.16583322844795</c:v>
                </c:pt>
                <c:pt idx="25">
                  <c:v>146.87385383609882</c:v>
                </c:pt>
                <c:pt idx="26">
                  <c:v>147.51925423213447</c:v>
                </c:pt>
                <c:pt idx="27">
                  <c:v>148.15392151168507</c:v>
                </c:pt>
                <c:pt idx="28">
                  <c:v>149.17322408201278</c:v>
                </c:pt>
                <c:pt idx="29">
                  <c:v>151.64645309003282</c:v>
                </c:pt>
                <c:pt idx="30">
                  <c:v>152.38250392435864</c:v>
                </c:pt>
                <c:pt idx="31">
                  <c:v>152.71426035740021</c:v>
                </c:pt>
              </c:numCache>
            </c:numRef>
          </c:val>
          <c:smooth val="0"/>
          <c:extLst>
            <c:ext xmlns:c16="http://schemas.microsoft.com/office/drawing/2014/chart" uri="{C3380CC4-5D6E-409C-BE32-E72D297353CC}">
              <c16:uniqueId val="{00000002-BB2B-4496-974A-5FB2847A558B}"/>
            </c:ext>
          </c:extLst>
        </c:ser>
        <c:dLbls>
          <c:showLegendKey val="0"/>
          <c:showVal val="0"/>
          <c:showCatName val="0"/>
          <c:showSerName val="0"/>
          <c:showPercent val="0"/>
          <c:showBubbleSize val="0"/>
        </c:dLbls>
        <c:marker val="1"/>
        <c:smooth val="0"/>
        <c:axId val="1006385776"/>
        <c:axId val="1006372816"/>
      </c:lineChart>
      <c:catAx>
        <c:axId val="100638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06372816"/>
        <c:crosses val="autoZero"/>
        <c:auto val="1"/>
        <c:lblAlgn val="ctr"/>
        <c:lblOffset val="100"/>
        <c:noMultiLvlLbl val="0"/>
      </c:catAx>
      <c:valAx>
        <c:axId val="1006372816"/>
        <c:scaling>
          <c:orientation val="minMax"/>
          <c:max val="160"/>
          <c:min val="9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06385776"/>
        <c:crosses val="autoZero"/>
        <c:crossBetween val="between"/>
      </c:valAx>
      <c:valAx>
        <c:axId val="1641534992"/>
        <c:scaling>
          <c:orientation val="minMax"/>
          <c:max val="1"/>
        </c:scaling>
        <c:delete val="1"/>
        <c:axPos val="r"/>
        <c:numFmt formatCode="General" sourceLinked="1"/>
        <c:majorTickMark val="out"/>
        <c:minorTickMark val="none"/>
        <c:tickLblPos val="nextTo"/>
        <c:crossAx val="1638486624"/>
        <c:crosses val="max"/>
        <c:crossBetween val="between"/>
      </c:valAx>
      <c:catAx>
        <c:axId val="1638486624"/>
        <c:scaling>
          <c:orientation val="minMax"/>
        </c:scaling>
        <c:delete val="1"/>
        <c:axPos val="b"/>
        <c:numFmt formatCode="General" sourceLinked="1"/>
        <c:majorTickMark val="out"/>
        <c:minorTickMark val="none"/>
        <c:tickLblPos val="nextTo"/>
        <c:crossAx val="16415349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BE5"/>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Median Earnings, Inflation and Productivity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 Median pay (UK)'!$L$6</c:f>
              <c:strCache>
                <c:ptCount val="1"/>
                <c:pt idx="0">
                  <c:v>Indexed Nominal Median Monthly Earnings (2014Q3=100)</c:v>
                </c:pt>
              </c:strCache>
            </c:strRef>
          </c:tx>
          <c:spPr>
            <a:ln w="28575" cap="rnd">
              <a:solidFill>
                <a:schemeClr val="accent2">
                  <a:shade val="65000"/>
                </a:schemeClr>
              </a:solidFill>
              <a:round/>
            </a:ln>
            <a:effectLst/>
          </c:spPr>
          <c:marker>
            <c:symbol val="none"/>
          </c:marker>
          <c:cat>
            <c:numRef>
              <c:f>'2. Median pay (UK)'!$H$7:$H$49</c:f>
              <c:numCache>
                <c:formatCode>m/d/yyyy</c:formatCode>
                <c:ptCount val="43"/>
                <c:pt idx="0">
                  <c:v>41883</c:v>
                </c:pt>
                <c:pt idx="1">
                  <c:v>41974</c:v>
                </c:pt>
                <c:pt idx="2">
                  <c:v>42064</c:v>
                </c:pt>
                <c:pt idx="3">
                  <c:v>42156</c:v>
                </c:pt>
                <c:pt idx="4">
                  <c:v>42248</c:v>
                </c:pt>
                <c:pt idx="5">
                  <c:v>42339</c:v>
                </c:pt>
                <c:pt idx="6">
                  <c:v>42430</c:v>
                </c:pt>
                <c:pt idx="7">
                  <c:v>42522</c:v>
                </c:pt>
                <c:pt idx="8">
                  <c:v>42614</c:v>
                </c:pt>
                <c:pt idx="9">
                  <c:v>42705</c:v>
                </c:pt>
                <c:pt idx="10">
                  <c:v>42795</c:v>
                </c:pt>
                <c:pt idx="11">
                  <c:v>42887</c:v>
                </c:pt>
                <c:pt idx="12">
                  <c:v>42979</c:v>
                </c:pt>
                <c:pt idx="13">
                  <c:v>43070</c:v>
                </c:pt>
                <c:pt idx="14">
                  <c:v>43160</c:v>
                </c:pt>
                <c:pt idx="15">
                  <c:v>43252</c:v>
                </c:pt>
                <c:pt idx="16">
                  <c:v>43344</c:v>
                </c:pt>
                <c:pt idx="17">
                  <c:v>43435</c:v>
                </c:pt>
                <c:pt idx="18">
                  <c:v>43525</c:v>
                </c:pt>
                <c:pt idx="19">
                  <c:v>43617</c:v>
                </c:pt>
                <c:pt idx="20">
                  <c:v>43709</c:v>
                </c:pt>
                <c:pt idx="21">
                  <c:v>43800</c:v>
                </c:pt>
                <c:pt idx="22">
                  <c:v>43891</c:v>
                </c:pt>
                <c:pt idx="23">
                  <c:v>43983</c:v>
                </c:pt>
                <c:pt idx="24">
                  <c:v>44075</c:v>
                </c:pt>
                <c:pt idx="25">
                  <c:v>44166</c:v>
                </c:pt>
                <c:pt idx="26">
                  <c:v>44256</c:v>
                </c:pt>
                <c:pt idx="27">
                  <c:v>44348</c:v>
                </c:pt>
                <c:pt idx="28">
                  <c:v>44440</c:v>
                </c:pt>
                <c:pt idx="29">
                  <c:v>44531</c:v>
                </c:pt>
                <c:pt idx="30">
                  <c:v>44621</c:v>
                </c:pt>
                <c:pt idx="31">
                  <c:v>44713</c:v>
                </c:pt>
                <c:pt idx="32">
                  <c:v>44805</c:v>
                </c:pt>
                <c:pt idx="33">
                  <c:v>44896</c:v>
                </c:pt>
                <c:pt idx="34">
                  <c:v>44986</c:v>
                </c:pt>
                <c:pt idx="35">
                  <c:v>45078</c:v>
                </c:pt>
                <c:pt idx="36">
                  <c:v>45170</c:v>
                </c:pt>
                <c:pt idx="37">
                  <c:v>45261</c:v>
                </c:pt>
                <c:pt idx="38">
                  <c:v>45352</c:v>
                </c:pt>
                <c:pt idx="39">
                  <c:v>45444</c:v>
                </c:pt>
                <c:pt idx="40">
                  <c:v>45536</c:v>
                </c:pt>
                <c:pt idx="41">
                  <c:v>45627</c:v>
                </c:pt>
                <c:pt idx="42">
                  <c:v>45717</c:v>
                </c:pt>
              </c:numCache>
            </c:numRef>
          </c:cat>
          <c:val>
            <c:numRef>
              <c:f>'2. Median pay (UK)'!$L$7:$L$49</c:f>
              <c:numCache>
                <c:formatCode>0.00</c:formatCode>
                <c:ptCount val="43"/>
                <c:pt idx="0">
                  <c:v>100</c:v>
                </c:pt>
                <c:pt idx="1">
                  <c:v>100.56238283690897</c:v>
                </c:pt>
                <c:pt idx="2">
                  <c:v>101.18725265569672</c:v>
                </c:pt>
                <c:pt idx="3">
                  <c:v>100.93730472818163</c:v>
                </c:pt>
                <c:pt idx="4">
                  <c:v>101.12476567381796</c:v>
                </c:pt>
                <c:pt idx="5">
                  <c:v>101.7704644865653</c:v>
                </c:pt>
                <c:pt idx="6">
                  <c:v>102.5411372630702</c:v>
                </c:pt>
                <c:pt idx="7">
                  <c:v>103.24932305769632</c:v>
                </c:pt>
                <c:pt idx="8">
                  <c:v>103.7908769006457</c:v>
                </c:pt>
                <c:pt idx="9">
                  <c:v>104.06165382212038</c:v>
                </c:pt>
                <c:pt idx="10">
                  <c:v>104.79066861070612</c:v>
                </c:pt>
                <c:pt idx="11">
                  <c:v>105.66548635700896</c:v>
                </c:pt>
                <c:pt idx="12">
                  <c:v>106.16538221203918</c:v>
                </c:pt>
                <c:pt idx="13">
                  <c:v>107.06102895230161</c:v>
                </c:pt>
                <c:pt idx="14">
                  <c:v>107.93584669860445</c:v>
                </c:pt>
                <c:pt idx="15">
                  <c:v>109.01895438450325</c:v>
                </c:pt>
                <c:pt idx="16">
                  <c:v>110.0604040824828</c:v>
                </c:pt>
                <c:pt idx="17">
                  <c:v>110.74776088314935</c:v>
                </c:pt>
                <c:pt idx="18">
                  <c:v>111.93501353884608</c:v>
                </c:pt>
                <c:pt idx="19">
                  <c:v>113.20558217038119</c:v>
                </c:pt>
                <c:pt idx="20">
                  <c:v>113.83045198916892</c:v>
                </c:pt>
                <c:pt idx="21">
                  <c:v>114.3720058321183</c:v>
                </c:pt>
                <c:pt idx="22">
                  <c:v>115.76754842741097</c:v>
                </c:pt>
                <c:pt idx="23">
                  <c:v>112.85148927306811</c:v>
                </c:pt>
                <c:pt idx="24">
                  <c:v>117.4546969381379</c:v>
                </c:pt>
                <c:pt idx="25">
                  <c:v>119.74588627369297</c:v>
                </c:pt>
                <c:pt idx="26">
                  <c:v>121.22474484482399</c:v>
                </c:pt>
                <c:pt idx="27">
                  <c:v>122.89106436159133</c:v>
                </c:pt>
                <c:pt idx="28">
                  <c:v>124.41158092064153</c:v>
                </c:pt>
                <c:pt idx="29">
                  <c:v>126.22370339512602</c:v>
                </c:pt>
                <c:pt idx="30">
                  <c:v>128.74401166423664</c:v>
                </c:pt>
                <c:pt idx="31">
                  <c:v>130.47281816288273</c:v>
                </c:pt>
                <c:pt idx="32">
                  <c:v>132.80566548635701</c:v>
                </c:pt>
                <c:pt idx="33">
                  <c:v>135.93001458029579</c:v>
                </c:pt>
                <c:pt idx="34">
                  <c:v>137.84628202457822</c:v>
                </c:pt>
                <c:pt idx="35">
                  <c:v>141.2205790460321</c:v>
                </c:pt>
                <c:pt idx="36">
                  <c:v>141.99125182253698</c:v>
                </c:pt>
                <c:pt idx="37">
                  <c:v>144.32409914601126</c:v>
                </c:pt>
                <c:pt idx="38">
                  <c:v>146.53197250572799</c:v>
                </c:pt>
                <c:pt idx="39">
                  <c:v>148.71901687148511</c:v>
                </c:pt>
                <c:pt idx="40">
                  <c:v>150.30202041241409</c:v>
                </c:pt>
                <c:pt idx="41">
                  <c:v>153.75963340970631</c:v>
                </c:pt>
                <c:pt idx="42">
                  <c:v>155.05103103520102</c:v>
                </c:pt>
              </c:numCache>
            </c:numRef>
          </c:val>
          <c:smooth val="0"/>
          <c:extLst>
            <c:ext xmlns:c16="http://schemas.microsoft.com/office/drawing/2014/chart" uri="{C3380CC4-5D6E-409C-BE32-E72D297353CC}">
              <c16:uniqueId val="{00000000-E68F-4F1E-B018-526AEFFD874F}"/>
            </c:ext>
          </c:extLst>
        </c:ser>
        <c:ser>
          <c:idx val="1"/>
          <c:order val="1"/>
          <c:tx>
            <c:strRef>
              <c:f>'2. Median pay (UK)'!$M$6</c:f>
              <c:strCache>
                <c:ptCount val="1"/>
                <c:pt idx="0">
                  <c:v>Rebased CPI (2014Q3=100)</c:v>
                </c:pt>
              </c:strCache>
            </c:strRef>
          </c:tx>
          <c:spPr>
            <a:ln w="28575" cap="rnd">
              <a:solidFill>
                <a:schemeClr val="accent2"/>
              </a:solidFill>
              <a:round/>
            </a:ln>
            <a:effectLst/>
          </c:spPr>
          <c:marker>
            <c:symbol val="none"/>
          </c:marker>
          <c:cat>
            <c:numRef>
              <c:f>'2. Median pay (UK)'!$H$7:$H$49</c:f>
              <c:numCache>
                <c:formatCode>m/d/yyyy</c:formatCode>
                <c:ptCount val="43"/>
                <c:pt idx="0">
                  <c:v>41883</c:v>
                </c:pt>
                <c:pt idx="1">
                  <c:v>41974</c:v>
                </c:pt>
                <c:pt idx="2">
                  <c:v>42064</c:v>
                </c:pt>
                <c:pt idx="3">
                  <c:v>42156</c:v>
                </c:pt>
                <c:pt idx="4">
                  <c:v>42248</c:v>
                </c:pt>
                <c:pt idx="5">
                  <c:v>42339</c:v>
                </c:pt>
                <c:pt idx="6">
                  <c:v>42430</c:v>
                </c:pt>
                <c:pt idx="7">
                  <c:v>42522</c:v>
                </c:pt>
                <c:pt idx="8">
                  <c:v>42614</c:v>
                </c:pt>
                <c:pt idx="9">
                  <c:v>42705</c:v>
                </c:pt>
                <c:pt idx="10">
                  <c:v>42795</c:v>
                </c:pt>
                <c:pt idx="11">
                  <c:v>42887</c:v>
                </c:pt>
                <c:pt idx="12">
                  <c:v>42979</c:v>
                </c:pt>
                <c:pt idx="13">
                  <c:v>43070</c:v>
                </c:pt>
                <c:pt idx="14">
                  <c:v>43160</c:v>
                </c:pt>
                <c:pt idx="15">
                  <c:v>43252</c:v>
                </c:pt>
                <c:pt idx="16">
                  <c:v>43344</c:v>
                </c:pt>
                <c:pt idx="17">
                  <c:v>43435</c:v>
                </c:pt>
                <c:pt idx="18">
                  <c:v>43525</c:v>
                </c:pt>
                <c:pt idx="19">
                  <c:v>43617</c:v>
                </c:pt>
                <c:pt idx="20">
                  <c:v>43709</c:v>
                </c:pt>
                <c:pt idx="21">
                  <c:v>43800</c:v>
                </c:pt>
                <c:pt idx="22">
                  <c:v>43891</c:v>
                </c:pt>
                <c:pt idx="23">
                  <c:v>43983</c:v>
                </c:pt>
                <c:pt idx="24">
                  <c:v>44075</c:v>
                </c:pt>
                <c:pt idx="25">
                  <c:v>44166</c:v>
                </c:pt>
                <c:pt idx="26">
                  <c:v>44256</c:v>
                </c:pt>
                <c:pt idx="27">
                  <c:v>44348</c:v>
                </c:pt>
                <c:pt idx="28">
                  <c:v>44440</c:v>
                </c:pt>
                <c:pt idx="29">
                  <c:v>44531</c:v>
                </c:pt>
                <c:pt idx="30">
                  <c:v>44621</c:v>
                </c:pt>
                <c:pt idx="31">
                  <c:v>44713</c:v>
                </c:pt>
                <c:pt idx="32">
                  <c:v>44805</c:v>
                </c:pt>
                <c:pt idx="33">
                  <c:v>44896</c:v>
                </c:pt>
                <c:pt idx="34">
                  <c:v>44986</c:v>
                </c:pt>
                <c:pt idx="35">
                  <c:v>45078</c:v>
                </c:pt>
                <c:pt idx="36">
                  <c:v>45170</c:v>
                </c:pt>
                <c:pt idx="37">
                  <c:v>45261</c:v>
                </c:pt>
                <c:pt idx="38">
                  <c:v>45352</c:v>
                </c:pt>
                <c:pt idx="39">
                  <c:v>45444</c:v>
                </c:pt>
                <c:pt idx="40">
                  <c:v>45536</c:v>
                </c:pt>
                <c:pt idx="41">
                  <c:v>45627</c:v>
                </c:pt>
                <c:pt idx="42">
                  <c:v>45717</c:v>
                </c:pt>
              </c:numCache>
            </c:numRef>
          </c:cat>
          <c:val>
            <c:numRef>
              <c:f>'2. Median pay (UK)'!$M$7:$M$49</c:f>
              <c:numCache>
                <c:formatCode>0.00</c:formatCode>
                <c:ptCount val="43"/>
                <c:pt idx="0">
                  <c:v>100</c:v>
                </c:pt>
                <c:pt idx="1">
                  <c:v>100.09990009990011</c:v>
                </c:pt>
                <c:pt idx="2">
                  <c:v>99.400599400599404</c:v>
                </c:pt>
                <c:pt idx="3">
                  <c:v>100</c:v>
                </c:pt>
                <c:pt idx="4">
                  <c:v>100</c:v>
                </c:pt>
                <c:pt idx="5">
                  <c:v>100.19980019980019</c:v>
                </c:pt>
                <c:pt idx="6">
                  <c:v>99.700299700299695</c:v>
                </c:pt>
                <c:pt idx="7">
                  <c:v>100.29970029970031</c:v>
                </c:pt>
                <c:pt idx="8">
                  <c:v>100.79920079920082</c:v>
                </c:pt>
                <c:pt idx="9">
                  <c:v>101.3986013986014</c:v>
                </c:pt>
                <c:pt idx="10">
                  <c:v>101.89810189810191</c:v>
                </c:pt>
                <c:pt idx="11">
                  <c:v>103.09690309690312</c:v>
                </c:pt>
                <c:pt idx="12">
                  <c:v>103.5964035964036</c:v>
                </c:pt>
                <c:pt idx="13">
                  <c:v>104.49550449550449</c:v>
                </c:pt>
                <c:pt idx="14">
                  <c:v>104.5954045954046</c:v>
                </c:pt>
                <c:pt idx="15">
                  <c:v>105.5944055944056</c:v>
                </c:pt>
                <c:pt idx="16">
                  <c:v>106.19380619380621</c:v>
                </c:pt>
                <c:pt idx="17">
                  <c:v>106.79320679320681</c:v>
                </c:pt>
                <c:pt idx="18">
                  <c:v>106.5934065934066</c:v>
                </c:pt>
                <c:pt idx="19">
                  <c:v>107.69230769230769</c:v>
                </c:pt>
                <c:pt idx="20">
                  <c:v>108.19180819180821</c:v>
                </c:pt>
                <c:pt idx="21">
                  <c:v>108.3916083916084</c:v>
                </c:pt>
                <c:pt idx="22">
                  <c:v>108.3916083916084</c:v>
                </c:pt>
                <c:pt idx="23">
                  <c:v>108.3916083916084</c:v>
                </c:pt>
                <c:pt idx="24">
                  <c:v>108.7912087912088</c:v>
                </c:pt>
                <c:pt idx="25">
                  <c:v>108.89110889110889</c:v>
                </c:pt>
                <c:pt idx="26">
                  <c:v>109.09090909090911</c:v>
                </c:pt>
                <c:pt idx="27">
                  <c:v>110.5894105894106</c:v>
                </c:pt>
                <c:pt idx="28">
                  <c:v>111.78821178821181</c:v>
                </c:pt>
                <c:pt idx="29">
                  <c:v>114.28571428571431</c:v>
                </c:pt>
                <c:pt idx="30">
                  <c:v>115.7842157842158</c:v>
                </c:pt>
                <c:pt idx="31">
                  <c:v>120.77922077922079</c:v>
                </c:pt>
                <c:pt idx="32">
                  <c:v>123.07692307692308</c:v>
                </c:pt>
                <c:pt idx="33">
                  <c:v>126.57342657342659</c:v>
                </c:pt>
                <c:pt idx="34">
                  <c:v>127.5724275724276</c:v>
                </c:pt>
                <c:pt idx="35">
                  <c:v>130.96903096903097</c:v>
                </c:pt>
                <c:pt idx="36">
                  <c:v>131.2687312687313</c:v>
                </c:pt>
                <c:pt idx="37">
                  <c:v>131.86813186813185</c:v>
                </c:pt>
                <c:pt idx="38">
                  <c:v>132.16783216783219</c:v>
                </c:pt>
                <c:pt idx="39">
                  <c:v>133.66633366633368</c:v>
                </c:pt>
                <c:pt idx="40">
                  <c:v>133.96603396603396</c:v>
                </c:pt>
                <c:pt idx="41">
                  <c:v>135.06493506493507</c:v>
                </c:pt>
                <c:pt idx="42">
                  <c:v>135.86413586413587</c:v>
                </c:pt>
              </c:numCache>
            </c:numRef>
          </c:val>
          <c:smooth val="0"/>
          <c:extLst>
            <c:ext xmlns:c16="http://schemas.microsoft.com/office/drawing/2014/chart" uri="{C3380CC4-5D6E-409C-BE32-E72D297353CC}">
              <c16:uniqueId val="{00000001-E68F-4F1E-B018-526AEFFD874F}"/>
            </c:ext>
          </c:extLst>
        </c:ser>
        <c:ser>
          <c:idx val="2"/>
          <c:order val="2"/>
          <c:tx>
            <c:strRef>
              <c:f>'2. Median pay (UK)'!$O$6</c:f>
              <c:strCache>
                <c:ptCount val="1"/>
                <c:pt idx="0">
                  <c:v>Productivity Rebased (2014Q3=100)</c:v>
                </c:pt>
              </c:strCache>
            </c:strRef>
          </c:tx>
          <c:spPr>
            <a:ln w="28575" cap="rnd">
              <a:solidFill>
                <a:schemeClr val="accent2">
                  <a:tint val="65000"/>
                </a:schemeClr>
              </a:solidFill>
              <a:round/>
            </a:ln>
            <a:effectLst/>
          </c:spPr>
          <c:marker>
            <c:symbol val="none"/>
          </c:marker>
          <c:cat>
            <c:numRef>
              <c:f>'2. Median pay (UK)'!$H$7:$H$49</c:f>
              <c:numCache>
                <c:formatCode>m/d/yyyy</c:formatCode>
                <c:ptCount val="43"/>
                <c:pt idx="0">
                  <c:v>41883</c:v>
                </c:pt>
                <c:pt idx="1">
                  <c:v>41974</c:v>
                </c:pt>
                <c:pt idx="2">
                  <c:v>42064</c:v>
                </c:pt>
                <c:pt idx="3">
                  <c:v>42156</c:v>
                </c:pt>
                <c:pt idx="4">
                  <c:v>42248</c:v>
                </c:pt>
                <c:pt idx="5">
                  <c:v>42339</c:v>
                </c:pt>
                <c:pt idx="6">
                  <c:v>42430</c:v>
                </c:pt>
                <c:pt idx="7">
                  <c:v>42522</c:v>
                </c:pt>
                <c:pt idx="8">
                  <c:v>42614</c:v>
                </c:pt>
                <c:pt idx="9">
                  <c:v>42705</c:v>
                </c:pt>
                <c:pt idx="10">
                  <c:v>42795</c:v>
                </c:pt>
                <c:pt idx="11">
                  <c:v>42887</c:v>
                </c:pt>
                <c:pt idx="12">
                  <c:v>42979</c:v>
                </c:pt>
                <c:pt idx="13">
                  <c:v>43070</c:v>
                </c:pt>
                <c:pt idx="14">
                  <c:v>43160</c:v>
                </c:pt>
                <c:pt idx="15">
                  <c:v>43252</c:v>
                </c:pt>
                <c:pt idx="16">
                  <c:v>43344</c:v>
                </c:pt>
                <c:pt idx="17">
                  <c:v>43435</c:v>
                </c:pt>
                <c:pt idx="18">
                  <c:v>43525</c:v>
                </c:pt>
                <c:pt idx="19">
                  <c:v>43617</c:v>
                </c:pt>
                <c:pt idx="20">
                  <c:v>43709</c:v>
                </c:pt>
                <c:pt idx="21">
                  <c:v>43800</c:v>
                </c:pt>
                <c:pt idx="22">
                  <c:v>43891</c:v>
                </c:pt>
                <c:pt idx="23">
                  <c:v>43983</c:v>
                </c:pt>
                <c:pt idx="24">
                  <c:v>44075</c:v>
                </c:pt>
                <c:pt idx="25">
                  <c:v>44166</c:v>
                </c:pt>
                <c:pt idx="26">
                  <c:v>44256</c:v>
                </c:pt>
                <c:pt idx="27">
                  <c:v>44348</c:v>
                </c:pt>
                <c:pt idx="28">
                  <c:v>44440</c:v>
                </c:pt>
                <c:pt idx="29">
                  <c:v>44531</c:v>
                </c:pt>
                <c:pt idx="30">
                  <c:v>44621</c:v>
                </c:pt>
                <c:pt idx="31">
                  <c:v>44713</c:v>
                </c:pt>
                <c:pt idx="32">
                  <c:v>44805</c:v>
                </c:pt>
                <c:pt idx="33">
                  <c:v>44896</c:v>
                </c:pt>
                <c:pt idx="34">
                  <c:v>44986</c:v>
                </c:pt>
                <c:pt idx="35">
                  <c:v>45078</c:v>
                </c:pt>
                <c:pt idx="36">
                  <c:v>45170</c:v>
                </c:pt>
                <c:pt idx="37">
                  <c:v>45261</c:v>
                </c:pt>
                <c:pt idx="38">
                  <c:v>45352</c:v>
                </c:pt>
                <c:pt idx="39">
                  <c:v>45444</c:v>
                </c:pt>
                <c:pt idx="40">
                  <c:v>45536</c:v>
                </c:pt>
                <c:pt idx="41">
                  <c:v>45627</c:v>
                </c:pt>
                <c:pt idx="42">
                  <c:v>45717</c:v>
                </c:pt>
              </c:numCache>
            </c:numRef>
          </c:cat>
          <c:val>
            <c:numRef>
              <c:f>'2. Median pay (UK)'!$O$7:$O$49</c:f>
              <c:numCache>
                <c:formatCode>0.00</c:formatCode>
                <c:ptCount val="43"/>
                <c:pt idx="0">
                  <c:v>100</c:v>
                </c:pt>
                <c:pt idx="1">
                  <c:v>100.05232966853524</c:v>
                </c:pt>
                <c:pt idx="2">
                  <c:v>99.944291947623483</c:v>
                </c:pt>
                <c:pt idx="3">
                  <c:v>100.59193929323528</c:v>
                </c:pt>
                <c:pt idx="4">
                  <c:v>100.83116566512622</c:v>
                </c:pt>
                <c:pt idx="5">
                  <c:v>99.359795244545495</c:v>
                </c:pt>
                <c:pt idx="6">
                  <c:v>100.33345895682042</c:v>
                </c:pt>
                <c:pt idx="7">
                  <c:v>100.74229556215212</c:v>
                </c:pt>
                <c:pt idx="8">
                  <c:v>101.02033069059242</c:v>
                </c:pt>
                <c:pt idx="9">
                  <c:v>101.36655559558447</c:v>
                </c:pt>
                <c:pt idx="10">
                  <c:v>101.59978628366062</c:v>
                </c:pt>
                <c:pt idx="11">
                  <c:v>101.6726599585382</c:v>
                </c:pt>
                <c:pt idx="12">
                  <c:v>103.24725552565133</c:v>
                </c:pt>
                <c:pt idx="13">
                  <c:v>103.64779725483385</c:v>
                </c:pt>
                <c:pt idx="14">
                  <c:v>103.23805073399454</c:v>
                </c:pt>
                <c:pt idx="15">
                  <c:v>103.27425154478125</c:v>
                </c:pt>
                <c:pt idx="16">
                  <c:v>102.72516392017958</c:v>
                </c:pt>
                <c:pt idx="17">
                  <c:v>102.91429848794363</c:v>
                </c:pt>
                <c:pt idx="18">
                  <c:v>102.20940149950547</c:v>
                </c:pt>
                <c:pt idx="19">
                  <c:v>102.61313942085717</c:v>
                </c:pt>
                <c:pt idx="20">
                  <c:v>103.96104132330726</c:v>
                </c:pt>
                <c:pt idx="21">
                  <c:v>104.27194235783266</c:v>
                </c:pt>
                <c:pt idx="22">
                  <c:v>103.93857753658577</c:v>
                </c:pt>
                <c:pt idx="23">
                  <c:v>100.88480955986645</c:v>
                </c:pt>
                <c:pt idx="24">
                  <c:v>109.3401437088631</c:v>
                </c:pt>
                <c:pt idx="25">
                  <c:v>104.01933436653523</c:v>
                </c:pt>
                <c:pt idx="26">
                  <c:v>105.18817251815162</c:v>
                </c:pt>
                <c:pt idx="27">
                  <c:v>106.69748390347577</c:v>
                </c:pt>
                <c:pt idx="28">
                  <c:v>105.48555636819171</c:v>
                </c:pt>
                <c:pt idx="29">
                  <c:v>106.58102448720359</c:v>
                </c:pt>
                <c:pt idx="30">
                  <c:v>106.73220125538687</c:v>
                </c:pt>
                <c:pt idx="31">
                  <c:v>106.48939866513045</c:v>
                </c:pt>
                <c:pt idx="32">
                  <c:v>106.52846463796446</c:v>
                </c:pt>
                <c:pt idx="33">
                  <c:v>106.48983993462974</c:v>
                </c:pt>
                <c:pt idx="34">
                  <c:v>105.89308279834755</c:v>
                </c:pt>
                <c:pt idx="35">
                  <c:v>106.16646801116154</c:v>
                </c:pt>
                <c:pt idx="36">
                  <c:v>106.66801298698824</c:v>
                </c:pt>
                <c:pt idx="37">
                  <c:v>105.74107138316668</c:v>
                </c:pt>
                <c:pt idx="38">
                  <c:v>105.70458931071491</c:v>
                </c:pt>
                <c:pt idx="39">
                  <c:v>105.67123517170695</c:v>
                </c:pt>
                <c:pt idx="40">
                  <c:v>104.42698202992308</c:v>
                </c:pt>
                <c:pt idx="41">
                  <c:v>105.19785471248954</c:v>
                </c:pt>
                <c:pt idx="42">
                  <c:v>105.40825042191453</c:v>
                </c:pt>
              </c:numCache>
            </c:numRef>
          </c:val>
          <c:smooth val="0"/>
          <c:extLst>
            <c:ext xmlns:c16="http://schemas.microsoft.com/office/drawing/2014/chart" uri="{C3380CC4-5D6E-409C-BE32-E72D297353CC}">
              <c16:uniqueId val="{00000002-E68F-4F1E-B018-526AEFFD874F}"/>
            </c:ext>
          </c:extLst>
        </c:ser>
        <c:dLbls>
          <c:showLegendKey val="0"/>
          <c:showVal val="0"/>
          <c:showCatName val="0"/>
          <c:showSerName val="0"/>
          <c:showPercent val="0"/>
          <c:showBubbleSize val="0"/>
        </c:dLbls>
        <c:smooth val="0"/>
        <c:axId val="1200958623"/>
        <c:axId val="1200947583"/>
      </c:lineChart>
      <c:dateAx>
        <c:axId val="1200958623"/>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47583"/>
        <c:crosses val="autoZero"/>
        <c:auto val="1"/>
        <c:lblOffset val="100"/>
        <c:baseTimeUnit val="months"/>
      </c:dateAx>
      <c:valAx>
        <c:axId val="1200947583"/>
        <c:scaling>
          <c:orientation val="minMax"/>
          <c:min val="9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58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Nominal</a:t>
            </a:r>
            <a:r>
              <a:rPr lang="en-GB" baseline="0"/>
              <a:t> and Real Pay, and Inflation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f>'2. Median pay (UK)'!$P$51</c:f>
              <c:strCache>
                <c:ptCount val="1"/>
                <c:pt idx="0">
                  <c:v>Real ASHE Growth Rates</c:v>
                </c:pt>
              </c:strCache>
            </c:strRef>
          </c:tx>
          <c:spPr>
            <a:solidFill>
              <a:schemeClr val="accent5">
                <a:lumMod val="60000"/>
                <a:lumOff val="40000"/>
              </a:schemeClr>
            </a:solidFill>
            <a:ln>
              <a:noFill/>
            </a:ln>
            <a:effectLst/>
          </c:spPr>
          <c:invertIfNegative val="0"/>
          <c:cat>
            <c:numRef>
              <c:f>'2. Median pay (UK)'!$H$66:$H$91</c:f>
              <c:numCache>
                <c:formatCode>General</c:formatCode>
                <c:ptCount val="26"/>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numCache>
            </c:numRef>
          </c:cat>
          <c:val>
            <c:numRef>
              <c:f>'2. Median pay (UK)'!$P$66:$P$91</c:f>
              <c:numCache>
                <c:formatCode>0.00%</c:formatCode>
                <c:ptCount val="26"/>
                <c:pt idx="0">
                  <c:v>2.8342390829503548E-2</c:v>
                </c:pt>
                <c:pt idx="1">
                  <c:v>1.8395633752671326E-2</c:v>
                </c:pt>
                <c:pt idx="2">
                  <c:v>3.0981478002272699E-2</c:v>
                </c:pt>
                <c:pt idx="3">
                  <c:v>3.551403985507242E-2</c:v>
                </c:pt>
                <c:pt idx="4">
                  <c:v>2.6661402816160022E-2</c:v>
                </c:pt>
                <c:pt idx="5">
                  <c:v>1.9462296233507075E-2</c:v>
                </c:pt>
                <c:pt idx="6">
                  <c:v>2.3706521107949699E-2</c:v>
                </c:pt>
                <c:pt idx="7">
                  <c:v>6.0812607786096583E-3</c:v>
                </c:pt>
                <c:pt idx="8">
                  <c:v>7.133366557629436E-3</c:v>
                </c:pt>
                <c:pt idx="9">
                  <c:v>8.614349351814491E-3</c:v>
                </c:pt>
                <c:pt idx="10">
                  <c:v>7.3946005304000749E-3</c:v>
                </c:pt>
                <c:pt idx="11">
                  <c:v>1.0773664824769997E-4</c:v>
                </c:pt>
                <c:pt idx="12">
                  <c:v>-1.0755973117830301E-2</c:v>
                </c:pt>
                <c:pt idx="13">
                  <c:v>-3.8426194818440965E-2</c:v>
                </c:pt>
                <c:pt idx="14">
                  <c:v>-1.7846842620247688E-2</c:v>
                </c:pt>
                <c:pt idx="15">
                  <c:v>-5.7325725616478316E-3</c:v>
                </c:pt>
                <c:pt idx="16">
                  <c:v>-9.6715610510045083E-3</c:v>
                </c:pt>
                <c:pt idx="17">
                  <c:v>1.5564950038432036E-2</c:v>
                </c:pt>
                <c:pt idx="18">
                  <c:v>1.4844997035885779E-2</c:v>
                </c:pt>
                <c:pt idx="19">
                  <c:v>-4.654557487563076E-3</c:v>
                </c:pt>
                <c:pt idx="20">
                  <c:v>8.585485349865354E-3</c:v>
                </c:pt>
                <c:pt idx="21">
                  <c:v>1.1318815973824075E-2</c:v>
                </c:pt>
                <c:pt idx="22">
                  <c:v>-8.6175633042822192E-3</c:v>
                </c:pt>
                <c:pt idx="23">
                  <c:v>1.7171073045470952E-2</c:v>
                </c:pt>
                <c:pt idx="24">
                  <c:v>-3.6003226699219258E-2</c:v>
                </c:pt>
                <c:pt idx="25">
                  <c:v>-1.18437314510501E-2</c:v>
                </c:pt>
              </c:numCache>
            </c:numRef>
          </c:val>
          <c:extLst>
            <c:ext xmlns:c16="http://schemas.microsoft.com/office/drawing/2014/chart" uri="{C3380CC4-5D6E-409C-BE32-E72D297353CC}">
              <c16:uniqueId val="{00000000-81B3-48F0-BD90-D137B8BF5C9F}"/>
            </c:ext>
          </c:extLst>
        </c:ser>
        <c:dLbls>
          <c:showLegendKey val="0"/>
          <c:showVal val="0"/>
          <c:showCatName val="0"/>
          <c:showSerName val="0"/>
          <c:showPercent val="0"/>
          <c:showBubbleSize val="0"/>
        </c:dLbls>
        <c:gapWidth val="150"/>
        <c:axId val="1332128639"/>
        <c:axId val="1332115199"/>
      </c:barChart>
      <c:lineChart>
        <c:grouping val="standard"/>
        <c:varyColors val="0"/>
        <c:ser>
          <c:idx val="1"/>
          <c:order val="1"/>
          <c:tx>
            <c:strRef>
              <c:f>'2. Median pay (UK)'!$Q$51</c:f>
              <c:strCache>
                <c:ptCount val="1"/>
                <c:pt idx="0">
                  <c:v>Inflation</c:v>
                </c:pt>
              </c:strCache>
            </c:strRef>
          </c:tx>
          <c:spPr>
            <a:ln w="28575" cap="rnd">
              <a:solidFill>
                <a:srgbClr val="EE0000"/>
              </a:solidFill>
              <a:round/>
            </a:ln>
            <a:effectLst/>
          </c:spPr>
          <c:marker>
            <c:symbol val="none"/>
          </c:marker>
          <c:val>
            <c:numRef>
              <c:f>'2. Median pay (UK)'!$Q$66:$Q$91</c:f>
              <c:numCache>
                <c:formatCode>0.00%</c:formatCode>
                <c:ptCount val="26"/>
                <c:pt idx="0">
                  <c:v>1.5691868758915845E-2</c:v>
                </c:pt>
                <c:pt idx="1">
                  <c:v>1.2640449438202236E-2</c:v>
                </c:pt>
                <c:pt idx="2">
                  <c:v>8.3217753120666312E-3</c:v>
                </c:pt>
                <c:pt idx="3">
                  <c:v>1.2379642365887195E-2</c:v>
                </c:pt>
                <c:pt idx="4">
                  <c:v>1.2228260869565206E-2</c:v>
                </c:pt>
                <c:pt idx="5">
                  <c:v>1.3422818791946402E-2</c:v>
                </c:pt>
                <c:pt idx="6">
                  <c:v>1.3245033112582684E-2</c:v>
                </c:pt>
                <c:pt idx="7">
                  <c:v>2.0915032679738522E-2</c:v>
                </c:pt>
                <c:pt idx="8">
                  <c:v>2.3047375160051377E-2</c:v>
                </c:pt>
                <c:pt idx="9">
                  <c:v>2.3779724655819671E-2</c:v>
                </c:pt>
                <c:pt idx="10">
                  <c:v>3.5452322738386291E-2</c:v>
                </c:pt>
                <c:pt idx="11">
                  <c:v>2.2432113341204322E-2</c:v>
                </c:pt>
                <c:pt idx="12">
                  <c:v>3.2332563510392667E-2</c:v>
                </c:pt>
                <c:pt idx="13">
                  <c:v>4.4742729306487684E-2</c:v>
                </c:pt>
                <c:pt idx="14">
                  <c:v>2.8907922912205536E-2</c:v>
                </c:pt>
                <c:pt idx="15">
                  <c:v>2.4973985431841855E-2</c:v>
                </c:pt>
                <c:pt idx="16">
                  <c:v>1.5228426395938976E-2</c:v>
                </c:pt>
                <c:pt idx="17">
                  <c:v>0</c:v>
                </c:pt>
                <c:pt idx="18">
                  <c:v>7.000000000000119E-3</c:v>
                </c:pt>
                <c:pt idx="19">
                  <c:v>2.6812313803376338E-2</c:v>
                </c:pt>
                <c:pt idx="20">
                  <c:v>2.4177949709864564E-2</c:v>
                </c:pt>
                <c:pt idx="21">
                  <c:v>1.7941454202077489E-2</c:v>
                </c:pt>
                <c:pt idx="22">
                  <c:v>8.3487940630797685E-3</c:v>
                </c:pt>
                <c:pt idx="23">
                  <c:v>2.6678932842686281E-2</c:v>
                </c:pt>
                <c:pt idx="24">
                  <c:v>9.0501792114695265E-2</c:v>
                </c:pt>
                <c:pt idx="25">
                  <c:v>7.2308956450287745E-2</c:v>
                </c:pt>
              </c:numCache>
            </c:numRef>
          </c:val>
          <c:smooth val="0"/>
          <c:extLst>
            <c:ext xmlns:c16="http://schemas.microsoft.com/office/drawing/2014/chart" uri="{C3380CC4-5D6E-409C-BE32-E72D297353CC}">
              <c16:uniqueId val="{00000001-81B3-48F0-BD90-D137B8BF5C9F}"/>
            </c:ext>
          </c:extLst>
        </c:ser>
        <c:ser>
          <c:idx val="2"/>
          <c:order val="2"/>
          <c:tx>
            <c:strRef>
              <c:f>'2. Median pay (UK)'!$R$51</c:f>
              <c:strCache>
                <c:ptCount val="1"/>
                <c:pt idx="0">
                  <c:v>Nominal Ashe Growth</c:v>
                </c:pt>
              </c:strCache>
            </c:strRef>
          </c:tx>
          <c:spPr>
            <a:ln w="28575" cap="rnd">
              <a:solidFill>
                <a:schemeClr val="accent4">
                  <a:lumMod val="75000"/>
                </a:schemeClr>
              </a:solidFill>
              <a:round/>
            </a:ln>
            <a:effectLst/>
          </c:spPr>
          <c:marker>
            <c:symbol val="none"/>
          </c:marker>
          <c:val>
            <c:numRef>
              <c:f>'2. Median pay (UK)'!$R$66:$R$91</c:f>
              <c:numCache>
                <c:formatCode>0.00%</c:formatCode>
                <c:ptCount val="26"/>
                <c:pt idx="0">
                  <c:v>4.4479004665629894E-2</c:v>
                </c:pt>
                <c:pt idx="1">
                  <c:v>3.1268612269207859E-2</c:v>
                </c:pt>
                <c:pt idx="2">
                  <c:v>3.9561074213109983E-2</c:v>
                </c:pt>
                <c:pt idx="3">
                  <c:v>4.833333333333327E-2</c:v>
                </c:pt>
                <c:pt idx="4">
                  <c:v>3.9215686274509838E-2</c:v>
                </c:pt>
                <c:pt idx="5">
                  <c:v>3.3146353901070881E-2</c:v>
                </c:pt>
                <c:pt idx="6">
                  <c:v>3.7265547877591371E-2</c:v>
                </c:pt>
                <c:pt idx="7">
                  <c:v>2.7123483226266898E-2</c:v>
                </c:pt>
                <c:pt idx="8">
                  <c:v>3.0345147092888634E-2</c:v>
                </c:pt>
                <c:pt idx="9">
                  <c:v>3.2598920863309351E-2</c:v>
                </c:pt>
                <c:pt idx="10">
                  <c:v>4.3109079033311584E-2</c:v>
                </c:pt>
                <c:pt idx="11">
                  <c:v>2.2542266750156449E-2</c:v>
                </c:pt>
                <c:pt idx="12">
                  <c:v>2.1228822208614072E-2</c:v>
                </c:pt>
                <c:pt idx="13">
                  <c:v>4.5972416550070184E-3</c:v>
                </c:pt>
                <c:pt idx="14">
                  <c:v>1.0545165141265328E-2</c:v>
                </c:pt>
                <c:pt idx="15">
                  <c:v>1.909824768655256E-2</c:v>
                </c:pt>
                <c:pt idx="16">
                  <c:v>5.4095826893353063E-3</c:v>
                </c:pt>
                <c:pt idx="17">
                  <c:v>1.5564950038432019E-2</c:v>
                </c:pt>
                <c:pt idx="18">
                  <c:v>2.1948912015137222E-2</c:v>
                </c:pt>
                <c:pt idx="19">
                  <c:v>2.2032956859840726E-2</c:v>
                </c:pt>
                <c:pt idx="20">
                  <c:v>3.2971014492753706E-2</c:v>
                </c:pt>
                <c:pt idx="21">
                  <c:v>2.9463346194317702E-2</c:v>
                </c:pt>
                <c:pt idx="22">
                  <c:v>-3.4071550255544372E-4</c:v>
                </c:pt>
                <c:pt idx="23">
                  <c:v>4.4308111792774371E-2</c:v>
                </c:pt>
                <c:pt idx="24">
                  <c:v>5.1240208877284747E-2</c:v>
                </c:pt>
                <c:pt idx="25">
                  <c:v>5.9608817137534888E-2</c:v>
                </c:pt>
              </c:numCache>
            </c:numRef>
          </c:val>
          <c:smooth val="0"/>
          <c:extLst>
            <c:ext xmlns:c16="http://schemas.microsoft.com/office/drawing/2014/chart" uri="{C3380CC4-5D6E-409C-BE32-E72D297353CC}">
              <c16:uniqueId val="{00000002-81B3-48F0-BD90-D137B8BF5C9F}"/>
            </c:ext>
          </c:extLst>
        </c:ser>
        <c:dLbls>
          <c:showLegendKey val="0"/>
          <c:showVal val="0"/>
          <c:showCatName val="0"/>
          <c:showSerName val="0"/>
          <c:showPercent val="0"/>
          <c:showBubbleSize val="0"/>
        </c:dLbls>
        <c:marker val="1"/>
        <c:smooth val="0"/>
        <c:axId val="1332128639"/>
        <c:axId val="1332115199"/>
      </c:lineChart>
      <c:catAx>
        <c:axId val="13321286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115199"/>
        <c:crosses val="autoZero"/>
        <c:auto val="1"/>
        <c:lblAlgn val="ctr"/>
        <c:lblOffset val="100"/>
        <c:noMultiLvlLbl val="0"/>
      </c:catAx>
      <c:valAx>
        <c:axId val="13321151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128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1800" b="1"/>
              <a:t>Median Monthly</a:t>
            </a:r>
            <a:r>
              <a:rPr lang="en-GB" sz="1800" b="1" baseline="0"/>
              <a:t> Earnings and Productivity, 2014-2025</a:t>
            </a:r>
            <a:endParaRPr lang="en-GB" sz="1800" b="1"/>
          </a:p>
          <a:p>
            <a:pPr algn="l">
              <a:defRPr/>
            </a:pPr>
            <a:r>
              <a:rPr lang="en-GB" sz="1600" i="1"/>
              <a:t>Median earnings have</a:t>
            </a:r>
            <a:r>
              <a:rPr lang="en-GB" sz="1600" i="1" baseline="0"/>
              <a:t> edged out average earnings and productivity</a:t>
            </a:r>
            <a:endParaRPr lang="en-GB" sz="1600" i="1"/>
          </a:p>
        </c:rich>
      </c:tx>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GB"/>
        </a:p>
      </c:txPr>
    </c:title>
    <c:autoTitleDeleted val="0"/>
    <c:plotArea>
      <c:layout/>
      <c:areaChart>
        <c:grouping val="standard"/>
        <c:varyColors val="0"/>
        <c:ser>
          <c:idx val="0"/>
          <c:order val="3"/>
          <c:tx>
            <c:v>COVID-19 Furlough Scheme</c:v>
          </c:tx>
          <c:spPr>
            <a:solidFill>
              <a:srgbClr val="B4D2EE">
                <a:alpha val="49804"/>
              </a:srgbClr>
            </a:solidFill>
            <a:ln>
              <a:noFill/>
            </a:ln>
            <a:effectLst/>
          </c:spPr>
          <c:val>
            <c:numRef>
              <c:f>'2. Median pay (UK)'!$Q$7:$Q$49</c:f>
              <c:numCache>
                <c:formatCode>General</c:formatCode>
                <c:ptCount val="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100000000</c:v>
                </c:pt>
                <c:pt idx="23">
                  <c:v>100000000</c:v>
                </c:pt>
                <c:pt idx="24">
                  <c:v>100000000</c:v>
                </c:pt>
                <c:pt idx="25">
                  <c:v>100000000</c:v>
                </c:pt>
                <c:pt idx="26">
                  <c:v>100000000</c:v>
                </c:pt>
                <c:pt idx="27">
                  <c:v>100000000</c:v>
                </c:pt>
                <c:pt idx="28">
                  <c:v>100000000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numCache>
            </c:numRef>
          </c:val>
          <c:extLst>
            <c:ext xmlns:c16="http://schemas.microsoft.com/office/drawing/2014/chart" uri="{C3380CC4-5D6E-409C-BE32-E72D297353CC}">
              <c16:uniqueId val="{00000000-57AF-4906-BB2C-FE1E5A2ECDA0}"/>
            </c:ext>
          </c:extLst>
        </c:ser>
        <c:dLbls>
          <c:showLegendKey val="0"/>
          <c:showVal val="0"/>
          <c:showCatName val="0"/>
          <c:showSerName val="0"/>
          <c:showPercent val="0"/>
          <c:showBubbleSize val="0"/>
        </c:dLbls>
        <c:axId val="2026129631"/>
        <c:axId val="2026141151"/>
      </c:areaChart>
      <c:lineChart>
        <c:grouping val="standard"/>
        <c:varyColors val="0"/>
        <c:ser>
          <c:idx val="3"/>
          <c:order val="0"/>
          <c:tx>
            <c:v>Real Monthly Mean Earnings</c:v>
          </c:tx>
          <c:spPr>
            <a:ln w="19050" cap="rnd">
              <a:solidFill>
                <a:srgbClr val="C00000"/>
              </a:solidFill>
              <a:prstDash val="sysDot"/>
              <a:round/>
            </a:ln>
            <a:effectLst/>
          </c:spPr>
          <c:marker>
            <c:symbol val="none"/>
          </c:marker>
          <c:cat>
            <c:numRef>
              <c:f>'2. Median pay (UK)'!$H$7:$H$49</c:f>
              <c:numCache>
                <c:formatCode>m/d/yyyy</c:formatCode>
                <c:ptCount val="43"/>
                <c:pt idx="0">
                  <c:v>41883</c:v>
                </c:pt>
                <c:pt idx="1">
                  <c:v>41974</c:v>
                </c:pt>
                <c:pt idx="2">
                  <c:v>42064</c:v>
                </c:pt>
                <c:pt idx="3">
                  <c:v>42156</c:v>
                </c:pt>
                <c:pt idx="4">
                  <c:v>42248</c:v>
                </c:pt>
                <c:pt idx="5">
                  <c:v>42339</c:v>
                </c:pt>
                <c:pt idx="6">
                  <c:v>42430</c:v>
                </c:pt>
                <c:pt idx="7">
                  <c:v>42522</c:v>
                </c:pt>
                <c:pt idx="8">
                  <c:v>42614</c:v>
                </c:pt>
                <c:pt idx="9">
                  <c:v>42705</c:v>
                </c:pt>
                <c:pt idx="10">
                  <c:v>42795</c:v>
                </c:pt>
                <c:pt idx="11">
                  <c:v>42887</c:v>
                </c:pt>
                <c:pt idx="12">
                  <c:v>42979</c:v>
                </c:pt>
                <c:pt idx="13">
                  <c:v>43070</c:v>
                </c:pt>
                <c:pt idx="14">
                  <c:v>43160</c:v>
                </c:pt>
                <c:pt idx="15">
                  <c:v>43252</c:v>
                </c:pt>
                <c:pt idx="16">
                  <c:v>43344</c:v>
                </c:pt>
                <c:pt idx="17">
                  <c:v>43435</c:v>
                </c:pt>
                <c:pt idx="18">
                  <c:v>43525</c:v>
                </c:pt>
                <c:pt idx="19">
                  <c:v>43617</c:v>
                </c:pt>
                <c:pt idx="20">
                  <c:v>43709</c:v>
                </c:pt>
                <c:pt idx="21">
                  <c:v>43800</c:v>
                </c:pt>
                <c:pt idx="22">
                  <c:v>43891</c:v>
                </c:pt>
                <c:pt idx="23">
                  <c:v>43983</c:v>
                </c:pt>
                <c:pt idx="24">
                  <c:v>44075</c:v>
                </c:pt>
                <c:pt idx="25">
                  <c:v>44166</c:v>
                </c:pt>
                <c:pt idx="26">
                  <c:v>44256</c:v>
                </c:pt>
                <c:pt idx="27">
                  <c:v>44348</c:v>
                </c:pt>
                <c:pt idx="28">
                  <c:v>44440</c:v>
                </c:pt>
                <c:pt idx="29">
                  <c:v>44531</c:v>
                </c:pt>
                <c:pt idx="30">
                  <c:v>44621</c:v>
                </c:pt>
                <c:pt idx="31">
                  <c:v>44713</c:v>
                </c:pt>
                <c:pt idx="32">
                  <c:v>44805</c:v>
                </c:pt>
                <c:pt idx="33">
                  <c:v>44896</c:v>
                </c:pt>
                <c:pt idx="34">
                  <c:v>44986</c:v>
                </c:pt>
                <c:pt idx="35">
                  <c:v>45078</c:v>
                </c:pt>
                <c:pt idx="36">
                  <c:v>45170</c:v>
                </c:pt>
                <c:pt idx="37">
                  <c:v>45261</c:v>
                </c:pt>
                <c:pt idx="38">
                  <c:v>45352</c:v>
                </c:pt>
                <c:pt idx="39">
                  <c:v>45444</c:v>
                </c:pt>
                <c:pt idx="40">
                  <c:v>45536</c:v>
                </c:pt>
                <c:pt idx="41">
                  <c:v>45627</c:v>
                </c:pt>
                <c:pt idx="42">
                  <c:v>45717</c:v>
                </c:pt>
              </c:numCache>
            </c:numRef>
          </c:cat>
          <c:val>
            <c:numRef>
              <c:f>'2. Median pay (UK)'!$T$7:$T$49</c:f>
              <c:numCache>
                <c:formatCode>0.00</c:formatCode>
                <c:ptCount val="43"/>
                <c:pt idx="0">
                  <c:v>100</c:v>
                </c:pt>
                <c:pt idx="1">
                  <c:v>100.93228917431013</c:v>
                </c:pt>
                <c:pt idx="2">
                  <c:v>102.23846366441749</c:v>
                </c:pt>
                <c:pt idx="3">
                  <c:v>101.36736554238833</c:v>
                </c:pt>
                <c:pt idx="4">
                  <c:v>101.50410209662716</c:v>
                </c:pt>
                <c:pt idx="5">
                  <c:v>101.66560482635957</c:v>
                </c:pt>
                <c:pt idx="6">
                  <c:v>102.37305361254263</c:v>
                </c:pt>
                <c:pt idx="7">
                  <c:v>102.97306671218497</c:v>
                </c:pt>
                <c:pt idx="8">
                  <c:v>102.97525852860566</c:v>
                </c:pt>
                <c:pt idx="9">
                  <c:v>103.04079045254038</c:v>
                </c:pt>
                <c:pt idx="10">
                  <c:v>102.98298687448241</c:v>
                </c:pt>
                <c:pt idx="11">
                  <c:v>102.97917270262566</c:v>
                </c:pt>
                <c:pt idx="12">
                  <c:v>102.84928622434521</c:v>
                </c:pt>
                <c:pt idx="13">
                  <c:v>102.58954109155685</c:v>
                </c:pt>
                <c:pt idx="14">
                  <c:v>103.63906715574329</c:v>
                </c:pt>
                <c:pt idx="15">
                  <c:v>103.89593533236339</c:v>
                </c:pt>
                <c:pt idx="16">
                  <c:v>104.02484554786518</c:v>
                </c:pt>
                <c:pt idx="17">
                  <c:v>103.78241932600147</c:v>
                </c:pt>
                <c:pt idx="18">
                  <c:v>104.63259686680638</c:v>
                </c:pt>
                <c:pt idx="19">
                  <c:v>105.45535442983027</c:v>
                </c:pt>
                <c:pt idx="20">
                  <c:v>104.96848760420775</c:v>
                </c:pt>
                <c:pt idx="21">
                  <c:v>105.1534487997569</c:v>
                </c:pt>
                <c:pt idx="22">
                  <c:v>105.61600062732182</c:v>
                </c:pt>
                <c:pt idx="23">
                  <c:v>104.27039531076935</c:v>
                </c:pt>
                <c:pt idx="24">
                  <c:v>107.56025769699426</c:v>
                </c:pt>
                <c:pt idx="25">
                  <c:v>110.21020631747972</c:v>
                </c:pt>
                <c:pt idx="26">
                  <c:v>110.03620986528914</c:v>
                </c:pt>
                <c:pt idx="27">
                  <c:v>111.56759957146819</c:v>
                </c:pt>
                <c:pt idx="28">
                  <c:v>111.25456840751536</c:v>
                </c:pt>
                <c:pt idx="29">
                  <c:v>110.20586447888179</c:v>
                </c:pt>
                <c:pt idx="30">
                  <c:v>111.48264582282999</c:v>
                </c:pt>
                <c:pt idx="31">
                  <c:v>107.36269983630821</c:v>
                </c:pt>
                <c:pt idx="32">
                  <c:v>107.07421756305075</c:v>
                </c:pt>
                <c:pt idx="33">
                  <c:v>106.15692219362701</c:v>
                </c:pt>
                <c:pt idx="34">
                  <c:v>107.10010476830212</c:v>
                </c:pt>
                <c:pt idx="35">
                  <c:v>106.58460850976741</c:v>
                </c:pt>
                <c:pt idx="36">
                  <c:v>106.48015180925606</c:v>
                </c:pt>
                <c:pt idx="37">
                  <c:v>107.06763395117999</c:v>
                </c:pt>
                <c:pt idx="38">
                  <c:v>108.30773039828036</c:v>
                </c:pt>
                <c:pt idx="39">
                  <c:v>108.90076391699242</c:v>
                </c:pt>
                <c:pt idx="40">
                  <c:v>109.36027368610436</c:v>
                </c:pt>
                <c:pt idx="41">
                  <c:v>111.03519505411026</c:v>
                </c:pt>
                <c:pt idx="42">
                  <c:v>111.37728564534291</c:v>
                </c:pt>
              </c:numCache>
            </c:numRef>
          </c:val>
          <c:smooth val="0"/>
          <c:extLst>
            <c:ext xmlns:c16="http://schemas.microsoft.com/office/drawing/2014/chart" uri="{C3380CC4-5D6E-409C-BE32-E72D297353CC}">
              <c16:uniqueId val="{00000001-57AF-4906-BB2C-FE1E5A2ECDA0}"/>
            </c:ext>
          </c:extLst>
        </c:ser>
        <c:ser>
          <c:idx val="1"/>
          <c:order val="1"/>
          <c:tx>
            <c:v>Productivity</c:v>
          </c:tx>
          <c:spPr>
            <a:ln w="19050" cap="rnd">
              <a:solidFill>
                <a:srgbClr val="FF8989"/>
              </a:solidFill>
              <a:round/>
            </a:ln>
            <a:effectLst/>
          </c:spPr>
          <c:marker>
            <c:symbol val="none"/>
          </c:marker>
          <c:cat>
            <c:numRef>
              <c:f>'2. Median pay (UK)'!$H$7:$H$49</c:f>
              <c:numCache>
                <c:formatCode>m/d/yyyy</c:formatCode>
                <c:ptCount val="43"/>
                <c:pt idx="0">
                  <c:v>41883</c:v>
                </c:pt>
                <c:pt idx="1">
                  <c:v>41974</c:v>
                </c:pt>
                <c:pt idx="2">
                  <c:v>42064</c:v>
                </c:pt>
                <c:pt idx="3">
                  <c:v>42156</c:v>
                </c:pt>
                <c:pt idx="4">
                  <c:v>42248</c:v>
                </c:pt>
                <c:pt idx="5">
                  <c:v>42339</c:v>
                </c:pt>
                <c:pt idx="6">
                  <c:v>42430</c:v>
                </c:pt>
                <c:pt idx="7">
                  <c:v>42522</c:v>
                </c:pt>
                <c:pt idx="8">
                  <c:v>42614</c:v>
                </c:pt>
                <c:pt idx="9">
                  <c:v>42705</c:v>
                </c:pt>
                <c:pt idx="10">
                  <c:v>42795</c:v>
                </c:pt>
                <c:pt idx="11">
                  <c:v>42887</c:v>
                </c:pt>
                <c:pt idx="12">
                  <c:v>42979</c:v>
                </c:pt>
                <c:pt idx="13">
                  <c:v>43070</c:v>
                </c:pt>
                <c:pt idx="14">
                  <c:v>43160</c:v>
                </c:pt>
                <c:pt idx="15">
                  <c:v>43252</c:v>
                </c:pt>
                <c:pt idx="16">
                  <c:v>43344</c:v>
                </c:pt>
                <c:pt idx="17">
                  <c:v>43435</c:v>
                </c:pt>
                <c:pt idx="18">
                  <c:v>43525</c:v>
                </c:pt>
                <c:pt idx="19">
                  <c:v>43617</c:v>
                </c:pt>
                <c:pt idx="20">
                  <c:v>43709</c:v>
                </c:pt>
                <c:pt idx="21">
                  <c:v>43800</c:v>
                </c:pt>
                <c:pt idx="22">
                  <c:v>43891</c:v>
                </c:pt>
                <c:pt idx="23">
                  <c:v>43983</c:v>
                </c:pt>
                <c:pt idx="24">
                  <c:v>44075</c:v>
                </c:pt>
                <c:pt idx="25">
                  <c:v>44166</c:v>
                </c:pt>
                <c:pt idx="26">
                  <c:v>44256</c:v>
                </c:pt>
                <c:pt idx="27">
                  <c:v>44348</c:v>
                </c:pt>
                <c:pt idx="28">
                  <c:v>44440</c:v>
                </c:pt>
                <c:pt idx="29">
                  <c:v>44531</c:v>
                </c:pt>
                <c:pt idx="30">
                  <c:v>44621</c:v>
                </c:pt>
                <c:pt idx="31">
                  <c:v>44713</c:v>
                </c:pt>
                <c:pt idx="32">
                  <c:v>44805</c:v>
                </c:pt>
                <c:pt idx="33">
                  <c:v>44896</c:v>
                </c:pt>
                <c:pt idx="34">
                  <c:v>44986</c:v>
                </c:pt>
                <c:pt idx="35">
                  <c:v>45078</c:v>
                </c:pt>
                <c:pt idx="36">
                  <c:v>45170</c:v>
                </c:pt>
                <c:pt idx="37">
                  <c:v>45261</c:v>
                </c:pt>
                <c:pt idx="38">
                  <c:v>45352</c:v>
                </c:pt>
                <c:pt idx="39">
                  <c:v>45444</c:v>
                </c:pt>
                <c:pt idx="40">
                  <c:v>45536</c:v>
                </c:pt>
                <c:pt idx="41">
                  <c:v>45627</c:v>
                </c:pt>
                <c:pt idx="42">
                  <c:v>45717</c:v>
                </c:pt>
              </c:numCache>
            </c:numRef>
          </c:cat>
          <c:val>
            <c:numRef>
              <c:f>'2. Median pay (UK)'!$O$7:$O$49</c:f>
              <c:numCache>
                <c:formatCode>0.00</c:formatCode>
                <c:ptCount val="43"/>
                <c:pt idx="0">
                  <c:v>100</c:v>
                </c:pt>
                <c:pt idx="1">
                  <c:v>100.05232966853524</c:v>
                </c:pt>
                <c:pt idx="2">
                  <c:v>99.944291947623483</c:v>
                </c:pt>
                <c:pt idx="3">
                  <c:v>100.59193929323528</c:v>
                </c:pt>
                <c:pt idx="4">
                  <c:v>100.83116566512622</c:v>
                </c:pt>
                <c:pt idx="5">
                  <c:v>99.359795244545495</c:v>
                </c:pt>
                <c:pt idx="6">
                  <c:v>100.33345895682042</c:v>
                </c:pt>
                <c:pt idx="7">
                  <c:v>100.74229556215212</c:v>
                </c:pt>
                <c:pt idx="8">
                  <c:v>101.02033069059242</c:v>
                </c:pt>
                <c:pt idx="9">
                  <c:v>101.36655559558447</c:v>
                </c:pt>
                <c:pt idx="10">
                  <c:v>101.59978628366062</c:v>
                </c:pt>
                <c:pt idx="11">
                  <c:v>101.6726599585382</c:v>
                </c:pt>
                <c:pt idx="12">
                  <c:v>103.24725552565133</c:v>
                </c:pt>
                <c:pt idx="13">
                  <c:v>103.64779725483385</c:v>
                </c:pt>
                <c:pt idx="14">
                  <c:v>103.23805073399454</c:v>
                </c:pt>
                <c:pt idx="15">
                  <c:v>103.27425154478125</c:v>
                </c:pt>
                <c:pt idx="16">
                  <c:v>102.72516392017958</c:v>
                </c:pt>
                <c:pt idx="17">
                  <c:v>102.91429848794363</c:v>
                </c:pt>
                <c:pt idx="18">
                  <c:v>102.20940149950547</c:v>
                </c:pt>
                <c:pt idx="19">
                  <c:v>102.61313942085717</c:v>
                </c:pt>
                <c:pt idx="20">
                  <c:v>103.96104132330726</c:v>
                </c:pt>
                <c:pt idx="21">
                  <c:v>104.27194235783266</c:v>
                </c:pt>
                <c:pt idx="22">
                  <c:v>103.93857753658577</c:v>
                </c:pt>
                <c:pt idx="23">
                  <c:v>100.88480955986645</c:v>
                </c:pt>
                <c:pt idx="24">
                  <c:v>109.3401437088631</c:v>
                </c:pt>
                <c:pt idx="25">
                  <c:v>104.01933436653523</c:v>
                </c:pt>
                <c:pt idx="26">
                  <c:v>105.18817251815162</c:v>
                </c:pt>
                <c:pt idx="27">
                  <c:v>106.69748390347577</c:v>
                </c:pt>
                <c:pt idx="28">
                  <c:v>105.48555636819171</c:v>
                </c:pt>
                <c:pt idx="29">
                  <c:v>106.58102448720359</c:v>
                </c:pt>
                <c:pt idx="30">
                  <c:v>106.73220125538687</c:v>
                </c:pt>
                <c:pt idx="31">
                  <c:v>106.48939866513045</c:v>
                </c:pt>
                <c:pt idx="32">
                  <c:v>106.52846463796446</c:v>
                </c:pt>
                <c:pt idx="33">
                  <c:v>106.48983993462974</c:v>
                </c:pt>
                <c:pt idx="34">
                  <c:v>105.89308279834755</c:v>
                </c:pt>
                <c:pt idx="35">
                  <c:v>106.16646801116154</c:v>
                </c:pt>
                <c:pt idx="36">
                  <c:v>106.66801298698824</c:v>
                </c:pt>
                <c:pt idx="37">
                  <c:v>105.74107138316668</c:v>
                </c:pt>
                <c:pt idx="38">
                  <c:v>105.70458931071491</c:v>
                </c:pt>
                <c:pt idx="39">
                  <c:v>105.67123517170695</c:v>
                </c:pt>
                <c:pt idx="40">
                  <c:v>104.42698202992308</c:v>
                </c:pt>
                <c:pt idx="41">
                  <c:v>105.19785471248954</c:v>
                </c:pt>
                <c:pt idx="42">
                  <c:v>105.40825042191453</c:v>
                </c:pt>
              </c:numCache>
            </c:numRef>
          </c:val>
          <c:smooth val="0"/>
          <c:extLst>
            <c:ext xmlns:c16="http://schemas.microsoft.com/office/drawing/2014/chart" uri="{C3380CC4-5D6E-409C-BE32-E72D297353CC}">
              <c16:uniqueId val="{00000002-57AF-4906-BB2C-FE1E5A2ECDA0}"/>
            </c:ext>
          </c:extLst>
        </c:ser>
        <c:ser>
          <c:idx val="2"/>
          <c:order val="2"/>
          <c:tx>
            <c:v>Real Monthly Median Earnings</c:v>
          </c:tx>
          <c:spPr>
            <a:ln w="19050" cap="rnd">
              <a:solidFill>
                <a:srgbClr val="EE0000"/>
              </a:solidFill>
              <a:round/>
            </a:ln>
            <a:effectLst/>
          </c:spPr>
          <c:marker>
            <c:symbol val="none"/>
          </c:marker>
          <c:cat>
            <c:numRef>
              <c:f>'2. Median pay (UK)'!$H$7:$H$49</c:f>
              <c:numCache>
                <c:formatCode>m/d/yyyy</c:formatCode>
                <c:ptCount val="43"/>
                <c:pt idx="0">
                  <c:v>41883</c:v>
                </c:pt>
                <c:pt idx="1">
                  <c:v>41974</c:v>
                </c:pt>
                <c:pt idx="2">
                  <c:v>42064</c:v>
                </c:pt>
                <c:pt idx="3">
                  <c:v>42156</c:v>
                </c:pt>
                <c:pt idx="4">
                  <c:v>42248</c:v>
                </c:pt>
                <c:pt idx="5">
                  <c:v>42339</c:v>
                </c:pt>
                <c:pt idx="6">
                  <c:v>42430</c:v>
                </c:pt>
                <c:pt idx="7">
                  <c:v>42522</c:v>
                </c:pt>
                <c:pt idx="8">
                  <c:v>42614</c:v>
                </c:pt>
                <c:pt idx="9">
                  <c:v>42705</c:v>
                </c:pt>
                <c:pt idx="10">
                  <c:v>42795</c:v>
                </c:pt>
                <c:pt idx="11">
                  <c:v>42887</c:v>
                </c:pt>
                <c:pt idx="12">
                  <c:v>42979</c:v>
                </c:pt>
                <c:pt idx="13">
                  <c:v>43070</c:v>
                </c:pt>
                <c:pt idx="14">
                  <c:v>43160</c:v>
                </c:pt>
                <c:pt idx="15">
                  <c:v>43252</c:v>
                </c:pt>
                <c:pt idx="16">
                  <c:v>43344</c:v>
                </c:pt>
                <c:pt idx="17">
                  <c:v>43435</c:v>
                </c:pt>
                <c:pt idx="18">
                  <c:v>43525</c:v>
                </c:pt>
                <c:pt idx="19">
                  <c:v>43617</c:v>
                </c:pt>
                <c:pt idx="20">
                  <c:v>43709</c:v>
                </c:pt>
                <c:pt idx="21">
                  <c:v>43800</c:v>
                </c:pt>
                <c:pt idx="22">
                  <c:v>43891</c:v>
                </c:pt>
                <c:pt idx="23">
                  <c:v>43983</c:v>
                </c:pt>
                <c:pt idx="24">
                  <c:v>44075</c:v>
                </c:pt>
                <c:pt idx="25">
                  <c:v>44166</c:v>
                </c:pt>
                <c:pt idx="26">
                  <c:v>44256</c:v>
                </c:pt>
                <c:pt idx="27">
                  <c:v>44348</c:v>
                </c:pt>
                <c:pt idx="28">
                  <c:v>44440</c:v>
                </c:pt>
                <c:pt idx="29">
                  <c:v>44531</c:v>
                </c:pt>
                <c:pt idx="30">
                  <c:v>44621</c:v>
                </c:pt>
                <c:pt idx="31">
                  <c:v>44713</c:v>
                </c:pt>
                <c:pt idx="32">
                  <c:v>44805</c:v>
                </c:pt>
                <c:pt idx="33">
                  <c:v>44896</c:v>
                </c:pt>
                <c:pt idx="34">
                  <c:v>44986</c:v>
                </c:pt>
                <c:pt idx="35">
                  <c:v>45078</c:v>
                </c:pt>
                <c:pt idx="36">
                  <c:v>45170</c:v>
                </c:pt>
                <c:pt idx="37">
                  <c:v>45261</c:v>
                </c:pt>
                <c:pt idx="38">
                  <c:v>45352</c:v>
                </c:pt>
                <c:pt idx="39">
                  <c:v>45444</c:v>
                </c:pt>
                <c:pt idx="40">
                  <c:v>45536</c:v>
                </c:pt>
                <c:pt idx="41">
                  <c:v>45627</c:v>
                </c:pt>
                <c:pt idx="42">
                  <c:v>45717</c:v>
                </c:pt>
              </c:numCache>
            </c:numRef>
          </c:cat>
          <c:val>
            <c:numRef>
              <c:f>'2. Median pay (UK)'!$P$7:$P$49</c:f>
              <c:numCache>
                <c:formatCode>0.00</c:formatCode>
                <c:ptCount val="43"/>
                <c:pt idx="0">
                  <c:v>100</c:v>
                </c:pt>
                <c:pt idx="1">
                  <c:v>100.46202117739109</c:v>
                </c:pt>
                <c:pt idx="2">
                  <c:v>101.79742704357027</c:v>
                </c:pt>
                <c:pt idx="3">
                  <c:v>100.93730472818163</c:v>
                </c:pt>
                <c:pt idx="4">
                  <c:v>101.12476567381796</c:v>
                </c:pt>
                <c:pt idx="5">
                  <c:v>101.5675323539899</c:v>
                </c:pt>
                <c:pt idx="6">
                  <c:v>102.84937715464257</c:v>
                </c:pt>
                <c:pt idx="7">
                  <c:v>102.94080914417729</c:v>
                </c:pt>
                <c:pt idx="8">
                  <c:v>102.96795617199834</c:v>
                </c:pt>
                <c:pt idx="9">
                  <c:v>102.6263206659532</c:v>
                </c:pt>
                <c:pt idx="10">
                  <c:v>102.83868556795765</c:v>
                </c:pt>
                <c:pt idx="11">
                  <c:v>102.49142620481197</c:v>
                </c:pt>
                <c:pt idx="12">
                  <c:v>102.47979517285555</c:v>
                </c:pt>
                <c:pt idx="13">
                  <c:v>102.45515294574943</c:v>
                </c:pt>
                <c:pt idx="14">
                  <c:v>103.19367960391888</c:v>
                </c:pt>
                <c:pt idx="15">
                  <c:v>103.24311574161564</c:v>
                </c:pt>
                <c:pt idx="16">
                  <c:v>103.64107665716398</c:v>
                </c:pt>
                <c:pt idx="17">
                  <c:v>103.70300153791628</c:v>
                </c:pt>
                <c:pt idx="18">
                  <c:v>105.011198268402</c:v>
                </c:pt>
                <c:pt idx="19">
                  <c:v>105.1194691582111</c:v>
                </c:pt>
                <c:pt idx="20">
                  <c:v>105.21171047198348</c:v>
                </c:pt>
                <c:pt idx="21">
                  <c:v>105.51739892898657</c:v>
                </c:pt>
                <c:pt idx="22">
                  <c:v>106.80489951690173</c:v>
                </c:pt>
                <c:pt idx="23">
                  <c:v>104.11459978095962</c:v>
                </c:pt>
                <c:pt idx="24">
                  <c:v>107.96340829667221</c:v>
                </c:pt>
                <c:pt idx="25">
                  <c:v>109.96846987152907</c:v>
                </c:pt>
                <c:pt idx="26">
                  <c:v>111.12268277442199</c:v>
                </c:pt>
                <c:pt idx="27">
                  <c:v>111.12371763862055</c:v>
                </c:pt>
                <c:pt idx="28">
                  <c:v>111.29221850005555</c:v>
                </c:pt>
                <c:pt idx="29">
                  <c:v>110.44574047073526</c:v>
                </c:pt>
                <c:pt idx="30">
                  <c:v>111.19305925444422</c:v>
                </c:pt>
                <c:pt idx="31">
                  <c:v>108.02588170475235</c:v>
                </c:pt>
                <c:pt idx="32">
                  <c:v>107.90460320766509</c:v>
                </c:pt>
                <c:pt idx="33">
                  <c:v>107.39222146399059</c:v>
                </c:pt>
                <c:pt idx="34">
                  <c:v>108.05335027925042</c:v>
                </c:pt>
                <c:pt idx="35">
                  <c:v>107.82745966825181</c:v>
                </c:pt>
                <c:pt idx="36">
                  <c:v>108.16837372477895</c:v>
                </c:pt>
                <c:pt idx="37">
                  <c:v>109.4457751857252</c:v>
                </c:pt>
                <c:pt idx="38">
                  <c:v>110.86810618158253</c:v>
                </c:pt>
                <c:pt idx="39">
                  <c:v>111.26138706155201</c:v>
                </c:pt>
                <c:pt idx="40">
                  <c:v>112.19412560240605</c:v>
                </c:pt>
                <c:pt idx="41">
                  <c:v>113.84126704372488</c:v>
                </c:pt>
                <c:pt idx="42">
                  <c:v>114.12211916635017</c:v>
                </c:pt>
              </c:numCache>
            </c:numRef>
          </c:val>
          <c:smooth val="0"/>
          <c:extLst>
            <c:ext xmlns:c16="http://schemas.microsoft.com/office/drawing/2014/chart" uri="{C3380CC4-5D6E-409C-BE32-E72D297353CC}">
              <c16:uniqueId val="{00000003-57AF-4906-BB2C-FE1E5A2ECDA0}"/>
            </c:ext>
          </c:extLst>
        </c:ser>
        <c:dLbls>
          <c:showLegendKey val="0"/>
          <c:showVal val="0"/>
          <c:showCatName val="0"/>
          <c:showSerName val="0"/>
          <c:showPercent val="0"/>
          <c:showBubbleSize val="0"/>
        </c:dLbls>
        <c:marker val="1"/>
        <c:smooth val="0"/>
        <c:axId val="2026129631"/>
        <c:axId val="2026141151"/>
      </c:lineChart>
      <c:dateAx>
        <c:axId val="2026129631"/>
        <c:scaling>
          <c:orientation val="minMax"/>
        </c:scaling>
        <c:delete val="0"/>
        <c:axPos val="b"/>
        <c:numFmt formatCode="yyyy" sourceLinked="0"/>
        <c:majorTickMark val="cross"/>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026141151"/>
        <c:crosses val="autoZero"/>
        <c:auto val="0"/>
        <c:lblOffset val="100"/>
        <c:baseTimeUnit val="days"/>
        <c:majorUnit val="8"/>
        <c:minorUnit val="4"/>
      </c:dateAx>
      <c:valAx>
        <c:axId val="2026141151"/>
        <c:scaling>
          <c:orientation val="minMax"/>
          <c:max val="120"/>
          <c:min val="9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out"/>
        <c:tickLblPos val="nextTo"/>
        <c:spPr>
          <a:noFill/>
          <a:ln>
            <a:solidFill>
              <a:schemeClr val="accent1"/>
            </a:solid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026129631"/>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solidFill>
      <a:srgbClr val="FFFBE5"/>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lineChart>
        <c:grouping val="standard"/>
        <c:varyColors val="0"/>
        <c:ser>
          <c:idx val="0"/>
          <c:order val="0"/>
          <c:tx>
            <c:strRef>
              <c:f>'ASHE vs HMRC RTI'!$F$1</c:f>
              <c:strCache>
                <c:ptCount val="1"/>
                <c:pt idx="0">
                  <c:v>ASHE Growth</c:v>
                </c:pt>
              </c:strCache>
            </c:strRef>
          </c:tx>
          <c:spPr>
            <a:ln w="38100" cap="rnd">
              <a:solidFill>
                <a:schemeClr val="accent4">
                  <a:tint val="58000"/>
                </a:schemeClr>
              </a:solidFill>
              <a:round/>
            </a:ln>
            <a:effectLst/>
          </c:spPr>
          <c:marker>
            <c:symbol val="circle"/>
            <c:size val="8"/>
            <c:spPr>
              <a:solidFill>
                <a:schemeClr val="accent4">
                  <a:tint val="65000"/>
                </a:schemeClr>
              </a:solidFill>
              <a:ln>
                <a:noFill/>
              </a:ln>
              <a:effectLst/>
            </c:spPr>
          </c:marker>
          <c:cat>
            <c:numRef>
              <c:f>'ASHE vs HMRC RTI'!$A$14:$A$194</c:f>
              <c:numCache>
                <c:formatCode>m/d/yyyy</c:formatCode>
                <c:ptCount val="181"/>
                <c:pt idx="0">
                  <c:v>39448</c:v>
                </c:pt>
                <c:pt idx="1">
                  <c:v>39479</c:v>
                </c:pt>
                <c:pt idx="2">
                  <c:v>39508</c:v>
                </c:pt>
                <c:pt idx="3">
                  <c:v>39539</c:v>
                </c:pt>
                <c:pt idx="4">
                  <c:v>39569</c:v>
                </c:pt>
                <c:pt idx="5">
                  <c:v>39600</c:v>
                </c:pt>
                <c:pt idx="6">
                  <c:v>39630</c:v>
                </c:pt>
                <c:pt idx="7">
                  <c:v>39661</c:v>
                </c:pt>
                <c:pt idx="8">
                  <c:v>39692</c:v>
                </c:pt>
                <c:pt idx="9">
                  <c:v>39722</c:v>
                </c:pt>
                <c:pt idx="10">
                  <c:v>39753</c:v>
                </c:pt>
                <c:pt idx="11">
                  <c:v>39783</c:v>
                </c:pt>
                <c:pt idx="12">
                  <c:v>39814</c:v>
                </c:pt>
                <c:pt idx="13">
                  <c:v>39845</c:v>
                </c:pt>
                <c:pt idx="14">
                  <c:v>39873</c:v>
                </c:pt>
                <c:pt idx="15">
                  <c:v>39904</c:v>
                </c:pt>
                <c:pt idx="16">
                  <c:v>39934</c:v>
                </c:pt>
                <c:pt idx="17">
                  <c:v>39965</c:v>
                </c:pt>
                <c:pt idx="18">
                  <c:v>39995</c:v>
                </c:pt>
                <c:pt idx="19">
                  <c:v>40026</c:v>
                </c:pt>
                <c:pt idx="20">
                  <c:v>40057</c:v>
                </c:pt>
                <c:pt idx="21">
                  <c:v>40087</c:v>
                </c:pt>
                <c:pt idx="22">
                  <c:v>40118</c:v>
                </c:pt>
                <c:pt idx="23">
                  <c:v>40148</c:v>
                </c:pt>
                <c:pt idx="24">
                  <c:v>40179</c:v>
                </c:pt>
                <c:pt idx="25">
                  <c:v>40210</c:v>
                </c:pt>
                <c:pt idx="26">
                  <c:v>40238</c:v>
                </c:pt>
                <c:pt idx="27">
                  <c:v>40269</c:v>
                </c:pt>
                <c:pt idx="28">
                  <c:v>40299</c:v>
                </c:pt>
                <c:pt idx="29">
                  <c:v>40330</c:v>
                </c:pt>
                <c:pt idx="30">
                  <c:v>40360</c:v>
                </c:pt>
                <c:pt idx="31">
                  <c:v>40391</c:v>
                </c:pt>
                <c:pt idx="32">
                  <c:v>40422</c:v>
                </c:pt>
                <c:pt idx="33">
                  <c:v>40452</c:v>
                </c:pt>
                <c:pt idx="34">
                  <c:v>40483</c:v>
                </c:pt>
                <c:pt idx="35">
                  <c:v>40513</c:v>
                </c:pt>
                <c:pt idx="36">
                  <c:v>40544</c:v>
                </c:pt>
                <c:pt idx="37">
                  <c:v>40575</c:v>
                </c:pt>
                <c:pt idx="38">
                  <c:v>40603</c:v>
                </c:pt>
                <c:pt idx="39">
                  <c:v>40634</c:v>
                </c:pt>
                <c:pt idx="40">
                  <c:v>40664</c:v>
                </c:pt>
                <c:pt idx="41">
                  <c:v>40695</c:v>
                </c:pt>
                <c:pt idx="42">
                  <c:v>40725</c:v>
                </c:pt>
                <c:pt idx="43">
                  <c:v>40756</c:v>
                </c:pt>
                <c:pt idx="44">
                  <c:v>40787</c:v>
                </c:pt>
                <c:pt idx="45">
                  <c:v>40817</c:v>
                </c:pt>
                <c:pt idx="46">
                  <c:v>40848</c:v>
                </c:pt>
                <c:pt idx="47">
                  <c:v>40878</c:v>
                </c:pt>
                <c:pt idx="48">
                  <c:v>40909</c:v>
                </c:pt>
                <c:pt idx="49">
                  <c:v>40940</c:v>
                </c:pt>
                <c:pt idx="50">
                  <c:v>40969</c:v>
                </c:pt>
                <c:pt idx="51">
                  <c:v>41000</c:v>
                </c:pt>
                <c:pt idx="52">
                  <c:v>41030</c:v>
                </c:pt>
                <c:pt idx="53">
                  <c:v>41061</c:v>
                </c:pt>
                <c:pt idx="54">
                  <c:v>41091</c:v>
                </c:pt>
                <c:pt idx="55">
                  <c:v>41122</c:v>
                </c:pt>
                <c:pt idx="56">
                  <c:v>41153</c:v>
                </c:pt>
                <c:pt idx="57">
                  <c:v>41183</c:v>
                </c:pt>
                <c:pt idx="58">
                  <c:v>41214</c:v>
                </c:pt>
                <c:pt idx="59">
                  <c:v>41244</c:v>
                </c:pt>
                <c:pt idx="60">
                  <c:v>41275</c:v>
                </c:pt>
                <c:pt idx="61">
                  <c:v>41306</c:v>
                </c:pt>
                <c:pt idx="62">
                  <c:v>41334</c:v>
                </c:pt>
                <c:pt idx="63">
                  <c:v>41365</c:v>
                </c:pt>
                <c:pt idx="64">
                  <c:v>41395</c:v>
                </c:pt>
                <c:pt idx="65">
                  <c:v>41426</c:v>
                </c:pt>
                <c:pt idx="66">
                  <c:v>41456</c:v>
                </c:pt>
                <c:pt idx="67">
                  <c:v>41487</c:v>
                </c:pt>
                <c:pt idx="68">
                  <c:v>41518</c:v>
                </c:pt>
                <c:pt idx="69">
                  <c:v>41548</c:v>
                </c:pt>
                <c:pt idx="70">
                  <c:v>41579</c:v>
                </c:pt>
                <c:pt idx="71">
                  <c:v>41609</c:v>
                </c:pt>
                <c:pt idx="72">
                  <c:v>41640</c:v>
                </c:pt>
                <c:pt idx="73">
                  <c:v>41671</c:v>
                </c:pt>
                <c:pt idx="74">
                  <c:v>41699</c:v>
                </c:pt>
                <c:pt idx="75">
                  <c:v>41730</c:v>
                </c:pt>
                <c:pt idx="76">
                  <c:v>41760</c:v>
                </c:pt>
                <c:pt idx="77">
                  <c:v>41791</c:v>
                </c:pt>
                <c:pt idx="78">
                  <c:v>41821</c:v>
                </c:pt>
                <c:pt idx="79">
                  <c:v>41852</c:v>
                </c:pt>
                <c:pt idx="80">
                  <c:v>41883</c:v>
                </c:pt>
                <c:pt idx="81">
                  <c:v>41913</c:v>
                </c:pt>
                <c:pt idx="82">
                  <c:v>41944</c:v>
                </c:pt>
                <c:pt idx="83">
                  <c:v>41974</c:v>
                </c:pt>
                <c:pt idx="84">
                  <c:v>42005</c:v>
                </c:pt>
                <c:pt idx="85">
                  <c:v>42036</c:v>
                </c:pt>
                <c:pt idx="86">
                  <c:v>42064</c:v>
                </c:pt>
                <c:pt idx="87">
                  <c:v>42095</c:v>
                </c:pt>
                <c:pt idx="88">
                  <c:v>42125</c:v>
                </c:pt>
                <c:pt idx="89">
                  <c:v>42156</c:v>
                </c:pt>
                <c:pt idx="90">
                  <c:v>42186</c:v>
                </c:pt>
                <c:pt idx="91">
                  <c:v>42217</c:v>
                </c:pt>
                <c:pt idx="92">
                  <c:v>42248</c:v>
                </c:pt>
                <c:pt idx="93">
                  <c:v>42278</c:v>
                </c:pt>
                <c:pt idx="94">
                  <c:v>42309</c:v>
                </c:pt>
                <c:pt idx="95">
                  <c:v>42339</c:v>
                </c:pt>
                <c:pt idx="96">
                  <c:v>42370</c:v>
                </c:pt>
                <c:pt idx="97">
                  <c:v>42401</c:v>
                </c:pt>
                <c:pt idx="98">
                  <c:v>42430</c:v>
                </c:pt>
                <c:pt idx="99">
                  <c:v>42461</c:v>
                </c:pt>
                <c:pt idx="100">
                  <c:v>42491</c:v>
                </c:pt>
                <c:pt idx="101">
                  <c:v>42522</c:v>
                </c:pt>
                <c:pt idx="102">
                  <c:v>42552</c:v>
                </c:pt>
                <c:pt idx="103">
                  <c:v>42583</c:v>
                </c:pt>
                <c:pt idx="104">
                  <c:v>42614</c:v>
                </c:pt>
                <c:pt idx="105">
                  <c:v>42644</c:v>
                </c:pt>
                <c:pt idx="106">
                  <c:v>42675</c:v>
                </c:pt>
                <c:pt idx="107">
                  <c:v>42705</c:v>
                </c:pt>
                <c:pt idx="108">
                  <c:v>42736</c:v>
                </c:pt>
                <c:pt idx="109">
                  <c:v>42767</c:v>
                </c:pt>
                <c:pt idx="110">
                  <c:v>42795</c:v>
                </c:pt>
                <c:pt idx="111">
                  <c:v>42826</c:v>
                </c:pt>
                <c:pt idx="112">
                  <c:v>42856</c:v>
                </c:pt>
                <c:pt idx="113">
                  <c:v>42887</c:v>
                </c:pt>
                <c:pt idx="114">
                  <c:v>42917</c:v>
                </c:pt>
                <c:pt idx="115">
                  <c:v>42948</c:v>
                </c:pt>
                <c:pt idx="116">
                  <c:v>42979</c:v>
                </c:pt>
                <c:pt idx="117">
                  <c:v>43009</c:v>
                </c:pt>
                <c:pt idx="118">
                  <c:v>43040</c:v>
                </c:pt>
                <c:pt idx="119">
                  <c:v>43070</c:v>
                </c:pt>
                <c:pt idx="120">
                  <c:v>43101</c:v>
                </c:pt>
                <c:pt idx="121">
                  <c:v>43132</c:v>
                </c:pt>
                <c:pt idx="122">
                  <c:v>43160</c:v>
                </c:pt>
                <c:pt idx="123">
                  <c:v>43191</c:v>
                </c:pt>
                <c:pt idx="124">
                  <c:v>43221</c:v>
                </c:pt>
                <c:pt idx="125">
                  <c:v>43252</c:v>
                </c:pt>
                <c:pt idx="126">
                  <c:v>43282</c:v>
                </c:pt>
                <c:pt idx="127">
                  <c:v>43313</c:v>
                </c:pt>
                <c:pt idx="128">
                  <c:v>43344</c:v>
                </c:pt>
                <c:pt idx="129">
                  <c:v>43374</c:v>
                </c:pt>
                <c:pt idx="130">
                  <c:v>43405</c:v>
                </c:pt>
                <c:pt idx="131">
                  <c:v>43435</c:v>
                </c:pt>
                <c:pt idx="132">
                  <c:v>43466</c:v>
                </c:pt>
                <c:pt idx="133">
                  <c:v>43497</c:v>
                </c:pt>
                <c:pt idx="134">
                  <c:v>43525</c:v>
                </c:pt>
                <c:pt idx="135">
                  <c:v>43556</c:v>
                </c:pt>
                <c:pt idx="136">
                  <c:v>43586</c:v>
                </c:pt>
                <c:pt idx="137">
                  <c:v>43617</c:v>
                </c:pt>
                <c:pt idx="138">
                  <c:v>43647</c:v>
                </c:pt>
                <c:pt idx="139">
                  <c:v>43678</c:v>
                </c:pt>
                <c:pt idx="140">
                  <c:v>43709</c:v>
                </c:pt>
                <c:pt idx="141">
                  <c:v>43739</c:v>
                </c:pt>
                <c:pt idx="142">
                  <c:v>43770</c:v>
                </c:pt>
                <c:pt idx="143">
                  <c:v>43800</c:v>
                </c:pt>
                <c:pt idx="144">
                  <c:v>43831</c:v>
                </c:pt>
                <c:pt idx="145">
                  <c:v>43862</c:v>
                </c:pt>
                <c:pt idx="146">
                  <c:v>43891</c:v>
                </c:pt>
                <c:pt idx="147">
                  <c:v>43922</c:v>
                </c:pt>
                <c:pt idx="148">
                  <c:v>43952</c:v>
                </c:pt>
                <c:pt idx="149">
                  <c:v>43983</c:v>
                </c:pt>
                <c:pt idx="150">
                  <c:v>44013</c:v>
                </c:pt>
                <c:pt idx="151">
                  <c:v>44044</c:v>
                </c:pt>
                <c:pt idx="152">
                  <c:v>44075</c:v>
                </c:pt>
                <c:pt idx="153">
                  <c:v>44105</c:v>
                </c:pt>
                <c:pt idx="154">
                  <c:v>44136</c:v>
                </c:pt>
                <c:pt idx="155">
                  <c:v>44166</c:v>
                </c:pt>
                <c:pt idx="156">
                  <c:v>44197</c:v>
                </c:pt>
                <c:pt idx="157">
                  <c:v>44228</c:v>
                </c:pt>
                <c:pt idx="158">
                  <c:v>44256</c:v>
                </c:pt>
                <c:pt idx="159">
                  <c:v>44287</c:v>
                </c:pt>
                <c:pt idx="160">
                  <c:v>44317</c:v>
                </c:pt>
                <c:pt idx="161">
                  <c:v>44348</c:v>
                </c:pt>
                <c:pt idx="162">
                  <c:v>44378</c:v>
                </c:pt>
                <c:pt idx="163">
                  <c:v>44409</c:v>
                </c:pt>
                <c:pt idx="164">
                  <c:v>44440</c:v>
                </c:pt>
                <c:pt idx="165">
                  <c:v>44470</c:v>
                </c:pt>
                <c:pt idx="166">
                  <c:v>44501</c:v>
                </c:pt>
                <c:pt idx="167">
                  <c:v>44531</c:v>
                </c:pt>
                <c:pt idx="168">
                  <c:v>44562</c:v>
                </c:pt>
                <c:pt idx="169">
                  <c:v>44593</c:v>
                </c:pt>
                <c:pt idx="170">
                  <c:v>44621</c:v>
                </c:pt>
                <c:pt idx="171">
                  <c:v>44652</c:v>
                </c:pt>
                <c:pt idx="172">
                  <c:v>44682</c:v>
                </c:pt>
                <c:pt idx="173">
                  <c:v>44713</c:v>
                </c:pt>
                <c:pt idx="174">
                  <c:v>44743</c:v>
                </c:pt>
                <c:pt idx="175">
                  <c:v>44774</c:v>
                </c:pt>
                <c:pt idx="176">
                  <c:v>44805</c:v>
                </c:pt>
                <c:pt idx="177">
                  <c:v>44835</c:v>
                </c:pt>
                <c:pt idx="178">
                  <c:v>44866</c:v>
                </c:pt>
                <c:pt idx="179">
                  <c:v>44896</c:v>
                </c:pt>
                <c:pt idx="180">
                  <c:v>44927</c:v>
                </c:pt>
              </c:numCache>
            </c:numRef>
          </c:cat>
          <c:val>
            <c:numRef>
              <c:f>'ASHE vs HMRC RTI'!$F$14:$F$194</c:f>
              <c:numCache>
                <c:formatCode>General</c:formatCode>
                <c:ptCount val="181"/>
                <c:pt idx="0" formatCode="0.00%">
                  <c:v>4.3109079033311584E-2</c:v>
                </c:pt>
                <c:pt idx="12" formatCode="0.00%">
                  <c:v>2.2542266750156449E-2</c:v>
                </c:pt>
                <c:pt idx="24" formatCode="0.00%">
                  <c:v>2.1228822208614072E-2</c:v>
                </c:pt>
                <c:pt idx="36" formatCode="0.00%">
                  <c:v>1.1593044173495924E-2</c:v>
                </c:pt>
                <c:pt idx="48" formatCode="0.00%">
                  <c:v>3.5566093657379066E-3</c:v>
                </c:pt>
                <c:pt idx="60" formatCode="0.00%">
                  <c:v>1.8704469383736957E-2</c:v>
                </c:pt>
                <c:pt idx="72" formatCode="0.00%">
                  <c:v>1.7394665635871228E-3</c:v>
                </c:pt>
                <c:pt idx="84" formatCode="0.00%">
                  <c:v>1.6978583831757803E-2</c:v>
                </c:pt>
                <c:pt idx="96" formatCode="0.00%">
                  <c:v>2.181749193701385E-2</c:v>
                </c:pt>
                <c:pt idx="108" formatCode="0.00%">
                  <c:v>2.1165985889342698E-2</c:v>
                </c:pt>
                <c:pt idx="120" formatCode="0.00%">
                  <c:v>2.5090909090909008E-2</c:v>
                </c:pt>
                <c:pt idx="132" formatCode="0.00%">
                  <c:v>3.7956722241929926E-2</c:v>
                </c:pt>
                <c:pt idx="144" formatCode="0.00%">
                  <c:v>8.5440874914559123E-4</c:v>
                </c:pt>
                <c:pt idx="156" formatCode="0.00%">
                  <c:v>4.1147345057196361E-2</c:v>
                </c:pt>
                <c:pt idx="168" formatCode="0.00%">
                  <c:v>5.2476221712036739E-2</c:v>
                </c:pt>
                <c:pt idx="180" formatCode="0.00%">
                  <c:v>7.0426924275475297E-2</c:v>
                </c:pt>
              </c:numCache>
            </c:numRef>
          </c:val>
          <c:smooth val="0"/>
          <c:extLst>
            <c:ext xmlns:c16="http://schemas.microsoft.com/office/drawing/2014/chart" uri="{C3380CC4-5D6E-409C-BE32-E72D297353CC}">
              <c16:uniqueId val="{00000000-496F-4A25-9AAA-82D764BF381C}"/>
            </c:ext>
          </c:extLst>
        </c:ser>
        <c:ser>
          <c:idx val="1"/>
          <c:order val="1"/>
          <c:tx>
            <c:strRef>
              <c:f>'ASHE vs HMRC RTI'!$G$1</c:f>
              <c:strCache>
                <c:ptCount val="1"/>
                <c:pt idx="0">
                  <c:v>PAYE RTI Growth</c:v>
                </c:pt>
              </c:strCache>
            </c:strRef>
          </c:tx>
          <c:spPr>
            <a:ln w="38100" cap="rnd">
              <a:solidFill>
                <a:schemeClr val="accent4">
                  <a:tint val="86000"/>
                </a:schemeClr>
              </a:solidFill>
              <a:round/>
            </a:ln>
            <a:effectLst/>
          </c:spPr>
          <c:marker>
            <c:symbol val="none"/>
          </c:marker>
          <c:cat>
            <c:numRef>
              <c:f>'ASHE vs HMRC RTI'!$A$14:$A$194</c:f>
              <c:numCache>
                <c:formatCode>m/d/yyyy</c:formatCode>
                <c:ptCount val="181"/>
                <c:pt idx="0">
                  <c:v>39448</c:v>
                </c:pt>
                <c:pt idx="1">
                  <c:v>39479</c:v>
                </c:pt>
                <c:pt idx="2">
                  <c:v>39508</c:v>
                </c:pt>
                <c:pt idx="3">
                  <c:v>39539</c:v>
                </c:pt>
                <c:pt idx="4">
                  <c:v>39569</c:v>
                </c:pt>
                <c:pt idx="5">
                  <c:v>39600</c:v>
                </c:pt>
                <c:pt idx="6">
                  <c:v>39630</c:v>
                </c:pt>
                <c:pt idx="7">
                  <c:v>39661</c:v>
                </c:pt>
                <c:pt idx="8">
                  <c:v>39692</c:v>
                </c:pt>
                <c:pt idx="9">
                  <c:v>39722</c:v>
                </c:pt>
                <c:pt idx="10">
                  <c:v>39753</c:v>
                </c:pt>
                <c:pt idx="11">
                  <c:v>39783</c:v>
                </c:pt>
                <c:pt idx="12">
                  <c:v>39814</c:v>
                </c:pt>
                <c:pt idx="13">
                  <c:v>39845</c:v>
                </c:pt>
                <c:pt idx="14">
                  <c:v>39873</c:v>
                </c:pt>
                <c:pt idx="15">
                  <c:v>39904</c:v>
                </c:pt>
                <c:pt idx="16">
                  <c:v>39934</c:v>
                </c:pt>
                <c:pt idx="17">
                  <c:v>39965</c:v>
                </c:pt>
                <c:pt idx="18">
                  <c:v>39995</c:v>
                </c:pt>
                <c:pt idx="19">
                  <c:v>40026</c:v>
                </c:pt>
                <c:pt idx="20">
                  <c:v>40057</c:v>
                </c:pt>
                <c:pt idx="21">
                  <c:v>40087</c:v>
                </c:pt>
                <c:pt idx="22">
                  <c:v>40118</c:v>
                </c:pt>
                <c:pt idx="23">
                  <c:v>40148</c:v>
                </c:pt>
                <c:pt idx="24">
                  <c:v>40179</c:v>
                </c:pt>
                <c:pt idx="25">
                  <c:v>40210</c:v>
                </c:pt>
                <c:pt idx="26">
                  <c:v>40238</c:v>
                </c:pt>
                <c:pt idx="27">
                  <c:v>40269</c:v>
                </c:pt>
                <c:pt idx="28">
                  <c:v>40299</c:v>
                </c:pt>
                <c:pt idx="29">
                  <c:v>40330</c:v>
                </c:pt>
                <c:pt idx="30">
                  <c:v>40360</c:v>
                </c:pt>
                <c:pt idx="31">
                  <c:v>40391</c:v>
                </c:pt>
                <c:pt idx="32">
                  <c:v>40422</c:v>
                </c:pt>
                <c:pt idx="33">
                  <c:v>40452</c:v>
                </c:pt>
                <c:pt idx="34">
                  <c:v>40483</c:v>
                </c:pt>
                <c:pt idx="35">
                  <c:v>40513</c:v>
                </c:pt>
                <c:pt idx="36">
                  <c:v>40544</c:v>
                </c:pt>
                <c:pt idx="37">
                  <c:v>40575</c:v>
                </c:pt>
                <c:pt idx="38">
                  <c:v>40603</c:v>
                </c:pt>
                <c:pt idx="39">
                  <c:v>40634</c:v>
                </c:pt>
                <c:pt idx="40">
                  <c:v>40664</c:v>
                </c:pt>
                <c:pt idx="41">
                  <c:v>40695</c:v>
                </c:pt>
                <c:pt idx="42">
                  <c:v>40725</c:v>
                </c:pt>
                <c:pt idx="43">
                  <c:v>40756</c:v>
                </c:pt>
                <c:pt idx="44">
                  <c:v>40787</c:v>
                </c:pt>
                <c:pt idx="45">
                  <c:v>40817</c:v>
                </c:pt>
                <c:pt idx="46">
                  <c:v>40848</c:v>
                </c:pt>
                <c:pt idx="47">
                  <c:v>40878</c:v>
                </c:pt>
                <c:pt idx="48">
                  <c:v>40909</c:v>
                </c:pt>
                <c:pt idx="49">
                  <c:v>40940</c:v>
                </c:pt>
                <c:pt idx="50">
                  <c:v>40969</c:v>
                </c:pt>
                <c:pt idx="51">
                  <c:v>41000</c:v>
                </c:pt>
                <c:pt idx="52">
                  <c:v>41030</c:v>
                </c:pt>
                <c:pt idx="53">
                  <c:v>41061</c:v>
                </c:pt>
                <c:pt idx="54">
                  <c:v>41091</c:v>
                </c:pt>
                <c:pt idx="55">
                  <c:v>41122</c:v>
                </c:pt>
                <c:pt idx="56">
                  <c:v>41153</c:v>
                </c:pt>
                <c:pt idx="57">
                  <c:v>41183</c:v>
                </c:pt>
                <c:pt idx="58">
                  <c:v>41214</c:v>
                </c:pt>
                <c:pt idx="59">
                  <c:v>41244</c:v>
                </c:pt>
                <c:pt idx="60">
                  <c:v>41275</c:v>
                </c:pt>
                <c:pt idx="61">
                  <c:v>41306</c:v>
                </c:pt>
                <c:pt idx="62">
                  <c:v>41334</c:v>
                </c:pt>
                <c:pt idx="63">
                  <c:v>41365</c:v>
                </c:pt>
                <c:pt idx="64">
                  <c:v>41395</c:v>
                </c:pt>
                <c:pt idx="65">
                  <c:v>41426</c:v>
                </c:pt>
                <c:pt idx="66">
                  <c:v>41456</c:v>
                </c:pt>
                <c:pt idx="67">
                  <c:v>41487</c:v>
                </c:pt>
                <c:pt idx="68">
                  <c:v>41518</c:v>
                </c:pt>
                <c:pt idx="69">
                  <c:v>41548</c:v>
                </c:pt>
                <c:pt idx="70">
                  <c:v>41579</c:v>
                </c:pt>
                <c:pt idx="71">
                  <c:v>41609</c:v>
                </c:pt>
                <c:pt idx="72">
                  <c:v>41640</c:v>
                </c:pt>
                <c:pt idx="73">
                  <c:v>41671</c:v>
                </c:pt>
                <c:pt idx="74">
                  <c:v>41699</c:v>
                </c:pt>
                <c:pt idx="75">
                  <c:v>41730</c:v>
                </c:pt>
                <c:pt idx="76">
                  <c:v>41760</c:v>
                </c:pt>
                <c:pt idx="77">
                  <c:v>41791</c:v>
                </c:pt>
                <c:pt idx="78">
                  <c:v>41821</c:v>
                </c:pt>
                <c:pt idx="79">
                  <c:v>41852</c:v>
                </c:pt>
                <c:pt idx="80">
                  <c:v>41883</c:v>
                </c:pt>
                <c:pt idx="81">
                  <c:v>41913</c:v>
                </c:pt>
                <c:pt idx="82">
                  <c:v>41944</c:v>
                </c:pt>
                <c:pt idx="83">
                  <c:v>41974</c:v>
                </c:pt>
                <c:pt idx="84">
                  <c:v>42005</c:v>
                </c:pt>
                <c:pt idx="85">
                  <c:v>42036</c:v>
                </c:pt>
                <c:pt idx="86">
                  <c:v>42064</c:v>
                </c:pt>
                <c:pt idx="87">
                  <c:v>42095</c:v>
                </c:pt>
                <c:pt idx="88">
                  <c:v>42125</c:v>
                </c:pt>
                <c:pt idx="89">
                  <c:v>42156</c:v>
                </c:pt>
                <c:pt idx="90">
                  <c:v>42186</c:v>
                </c:pt>
                <c:pt idx="91">
                  <c:v>42217</c:v>
                </c:pt>
                <c:pt idx="92">
                  <c:v>42248</c:v>
                </c:pt>
                <c:pt idx="93">
                  <c:v>42278</c:v>
                </c:pt>
                <c:pt idx="94">
                  <c:v>42309</c:v>
                </c:pt>
                <c:pt idx="95">
                  <c:v>42339</c:v>
                </c:pt>
                <c:pt idx="96">
                  <c:v>42370</c:v>
                </c:pt>
                <c:pt idx="97">
                  <c:v>42401</c:v>
                </c:pt>
                <c:pt idx="98">
                  <c:v>42430</c:v>
                </c:pt>
                <c:pt idx="99">
                  <c:v>42461</c:v>
                </c:pt>
                <c:pt idx="100">
                  <c:v>42491</c:v>
                </c:pt>
                <c:pt idx="101">
                  <c:v>42522</c:v>
                </c:pt>
                <c:pt idx="102">
                  <c:v>42552</c:v>
                </c:pt>
                <c:pt idx="103">
                  <c:v>42583</c:v>
                </c:pt>
                <c:pt idx="104">
                  <c:v>42614</c:v>
                </c:pt>
                <c:pt idx="105">
                  <c:v>42644</c:v>
                </c:pt>
                <c:pt idx="106">
                  <c:v>42675</c:v>
                </c:pt>
                <c:pt idx="107">
                  <c:v>42705</c:v>
                </c:pt>
                <c:pt idx="108">
                  <c:v>42736</c:v>
                </c:pt>
                <c:pt idx="109">
                  <c:v>42767</c:v>
                </c:pt>
                <c:pt idx="110">
                  <c:v>42795</c:v>
                </c:pt>
                <c:pt idx="111">
                  <c:v>42826</c:v>
                </c:pt>
                <c:pt idx="112">
                  <c:v>42856</c:v>
                </c:pt>
                <c:pt idx="113">
                  <c:v>42887</c:v>
                </c:pt>
                <c:pt idx="114">
                  <c:v>42917</c:v>
                </c:pt>
                <c:pt idx="115">
                  <c:v>42948</c:v>
                </c:pt>
                <c:pt idx="116">
                  <c:v>42979</c:v>
                </c:pt>
                <c:pt idx="117">
                  <c:v>43009</c:v>
                </c:pt>
                <c:pt idx="118">
                  <c:v>43040</c:v>
                </c:pt>
                <c:pt idx="119">
                  <c:v>43070</c:v>
                </c:pt>
                <c:pt idx="120">
                  <c:v>43101</c:v>
                </c:pt>
                <c:pt idx="121">
                  <c:v>43132</c:v>
                </c:pt>
                <c:pt idx="122">
                  <c:v>43160</c:v>
                </c:pt>
                <c:pt idx="123">
                  <c:v>43191</c:v>
                </c:pt>
                <c:pt idx="124">
                  <c:v>43221</c:v>
                </c:pt>
                <c:pt idx="125">
                  <c:v>43252</c:v>
                </c:pt>
                <c:pt idx="126">
                  <c:v>43282</c:v>
                </c:pt>
                <c:pt idx="127">
                  <c:v>43313</c:v>
                </c:pt>
                <c:pt idx="128">
                  <c:v>43344</c:v>
                </c:pt>
                <c:pt idx="129">
                  <c:v>43374</c:v>
                </c:pt>
                <c:pt idx="130">
                  <c:v>43405</c:v>
                </c:pt>
                <c:pt idx="131">
                  <c:v>43435</c:v>
                </c:pt>
                <c:pt idx="132">
                  <c:v>43466</c:v>
                </c:pt>
                <c:pt idx="133">
                  <c:v>43497</c:v>
                </c:pt>
                <c:pt idx="134">
                  <c:v>43525</c:v>
                </c:pt>
                <c:pt idx="135">
                  <c:v>43556</c:v>
                </c:pt>
                <c:pt idx="136">
                  <c:v>43586</c:v>
                </c:pt>
                <c:pt idx="137">
                  <c:v>43617</c:v>
                </c:pt>
                <c:pt idx="138">
                  <c:v>43647</c:v>
                </c:pt>
                <c:pt idx="139">
                  <c:v>43678</c:v>
                </c:pt>
                <c:pt idx="140">
                  <c:v>43709</c:v>
                </c:pt>
                <c:pt idx="141">
                  <c:v>43739</c:v>
                </c:pt>
                <c:pt idx="142">
                  <c:v>43770</c:v>
                </c:pt>
                <c:pt idx="143">
                  <c:v>43800</c:v>
                </c:pt>
                <c:pt idx="144">
                  <c:v>43831</c:v>
                </c:pt>
                <c:pt idx="145">
                  <c:v>43862</c:v>
                </c:pt>
                <c:pt idx="146">
                  <c:v>43891</c:v>
                </c:pt>
                <c:pt idx="147">
                  <c:v>43922</c:v>
                </c:pt>
                <c:pt idx="148">
                  <c:v>43952</c:v>
                </c:pt>
                <c:pt idx="149">
                  <c:v>43983</c:v>
                </c:pt>
                <c:pt idx="150">
                  <c:v>44013</c:v>
                </c:pt>
                <c:pt idx="151">
                  <c:v>44044</c:v>
                </c:pt>
                <c:pt idx="152">
                  <c:v>44075</c:v>
                </c:pt>
                <c:pt idx="153">
                  <c:v>44105</c:v>
                </c:pt>
                <c:pt idx="154">
                  <c:v>44136</c:v>
                </c:pt>
                <c:pt idx="155">
                  <c:v>44166</c:v>
                </c:pt>
                <c:pt idx="156">
                  <c:v>44197</c:v>
                </c:pt>
                <c:pt idx="157">
                  <c:v>44228</c:v>
                </c:pt>
                <c:pt idx="158">
                  <c:v>44256</c:v>
                </c:pt>
                <c:pt idx="159">
                  <c:v>44287</c:v>
                </c:pt>
                <c:pt idx="160">
                  <c:v>44317</c:v>
                </c:pt>
                <c:pt idx="161">
                  <c:v>44348</c:v>
                </c:pt>
                <c:pt idx="162">
                  <c:v>44378</c:v>
                </c:pt>
                <c:pt idx="163">
                  <c:v>44409</c:v>
                </c:pt>
                <c:pt idx="164">
                  <c:v>44440</c:v>
                </c:pt>
                <c:pt idx="165">
                  <c:v>44470</c:v>
                </c:pt>
                <c:pt idx="166">
                  <c:v>44501</c:v>
                </c:pt>
                <c:pt idx="167">
                  <c:v>44531</c:v>
                </c:pt>
                <c:pt idx="168">
                  <c:v>44562</c:v>
                </c:pt>
                <c:pt idx="169">
                  <c:v>44593</c:v>
                </c:pt>
                <c:pt idx="170">
                  <c:v>44621</c:v>
                </c:pt>
                <c:pt idx="171">
                  <c:v>44652</c:v>
                </c:pt>
                <c:pt idx="172">
                  <c:v>44682</c:v>
                </c:pt>
                <c:pt idx="173">
                  <c:v>44713</c:v>
                </c:pt>
                <c:pt idx="174">
                  <c:v>44743</c:v>
                </c:pt>
                <c:pt idx="175">
                  <c:v>44774</c:v>
                </c:pt>
                <c:pt idx="176">
                  <c:v>44805</c:v>
                </c:pt>
                <c:pt idx="177">
                  <c:v>44835</c:v>
                </c:pt>
                <c:pt idx="178">
                  <c:v>44866</c:v>
                </c:pt>
                <c:pt idx="179">
                  <c:v>44896</c:v>
                </c:pt>
                <c:pt idx="180">
                  <c:v>44927</c:v>
                </c:pt>
              </c:numCache>
            </c:numRef>
          </c:cat>
          <c:val>
            <c:numRef>
              <c:f>'ASHE vs HMRC RTI'!$G$14:$G$194</c:f>
              <c:numCache>
                <c:formatCode>General</c:formatCode>
                <c:ptCount val="181"/>
                <c:pt idx="90" formatCode="0.00%">
                  <c:v>1.3767209011264081E-2</c:v>
                </c:pt>
                <c:pt idx="91" formatCode="0.00%">
                  <c:v>8.7390761548064924E-3</c:v>
                </c:pt>
                <c:pt idx="92" formatCode="0.00%">
                  <c:v>1.1242973141786383E-2</c:v>
                </c:pt>
                <c:pt idx="93" formatCode="0.00%">
                  <c:v>1.3084112149532711E-2</c:v>
                </c:pt>
                <c:pt idx="94" formatCode="0.00%">
                  <c:v>1.3690105787181083E-2</c:v>
                </c:pt>
                <c:pt idx="95" formatCode="0.00%">
                  <c:v>9.2821782178217817E-3</c:v>
                </c:pt>
                <c:pt idx="96" formatCode="0.00%">
                  <c:v>1.1111111111111112E-2</c:v>
                </c:pt>
                <c:pt idx="97" formatCode="0.00%">
                  <c:v>1.2345679012345678E-2</c:v>
                </c:pt>
                <c:pt idx="98" formatCode="0.00%">
                  <c:v>1.6687268232385661E-2</c:v>
                </c:pt>
                <c:pt idx="99" formatCode="0.00%">
                  <c:v>2.3558586484810913E-2</c:v>
                </c:pt>
                <c:pt idx="100" formatCode="0.00%">
                  <c:v>2.2277227722772276E-2</c:v>
                </c:pt>
                <c:pt idx="101" formatCode="0.00%">
                  <c:v>2.2881880024737167E-2</c:v>
                </c:pt>
                <c:pt idx="102" formatCode="0.00%">
                  <c:v>2.4074074074074074E-2</c:v>
                </c:pt>
                <c:pt idx="103" formatCode="0.00%">
                  <c:v>2.7227722772277228E-2</c:v>
                </c:pt>
                <c:pt idx="104" formatCode="0.00%">
                  <c:v>2.7794935145151328E-2</c:v>
                </c:pt>
                <c:pt idx="105" formatCode="0.00%">
                  <c:v>2.2755227552275523E-2</c:v>
                </c:pt>
                <c:pt idx="106" formatCode="0.00%">
                  <c:v>2.2713321055862493E-2</c:v>
                </c:pt>
                <c:pt idx="107" formatCode="0.00%">
                  <c:v>2.2072348252605765E-2</c:v>
                </c:pt>
                <c:pt idx="108" formatCode="0.00%">
                  <c:v>1.8315018315018316E-2</c:v>
                </c:pt>
                <c:pt idx="109" formatCode="0.00%">
                  <c:v>2.2560975609756097E-2</c:v>
                </c:pt>
                <c:pt idx="110" formatCode="0.00%">
                  <c:v>2.4924012158054711E-2</c:v>
                </c:pt>
                <c:pt idx="111" formatCode="0.00%">
                  <c:v>2.2410660205935795E-2</c:v>
                </c:pt>
                <c:pt idx="112" formatCode="0.00%">
                  <c:v>2.3002421307506054E-2</c:v>
                </c:pt>
                <c:pt idx="113" formatCode="0.00%">
                  <c:v>2.4788391777509067E-2</c:v>
                </c:pt>
                <c:pt idx="114" formatCode="0.00%">
                  <c:v>2.0494273658830622E-2</c:v>
                </c:pt>
                <c:pt idx="115" formatCode="0.00%">
                  <c:v>2.4096385542168676E-2</c:v>
                </c:pt>
                <c:pt idx="116" formatCode="0.00%">
                  <c:v>2.403846153846154E-2</c:v>
                </c:pt>
                <c:pt idx="117" formatCode="0.00%">
                  <c:v>2.5856885147324114E-2</c:v>
                </c:pt>
                <c:pt idx="118" formatCode="0.00%">
                  <c:v>2.8211284513805522E-2</c:v>
                </c:pt>
                <c:pt idx="119" formatCode="0.00%">
                  <c:v>3.239352129574085E-2</c:v>
                </c:pt>
                <c:pt idx="120" formatCode="0.00%">
                  <c:v>3.41726618705036E-2</c:v>
                </c:pt>
                <c:pt idx="121" formatCode="0.00%">
                  <c:v>3.041144901610018E-2</c:v>
                </c:pt>
                <c:pt idx="122" formatCode="0.00%">
                  <c:v>2.5504151838671413E-2</c:v>
                </c:pt>
                <c:pt idx="123" formatCode="0.00%">
                  <c:v>2.4289099526066352E-2</c:v>
                </c:pt>
                <c:pt idx="124" formatCode="0.00%">
                  <c:v>3.4911242603550295E-2</c:v>
                </c:pt>
                <c:pt idx="125" formatCode="0.00%">
                  <c:v>3.5988200589970501E-2</c:v>
                </c:pt>
                <c:pt idx="126" formatCode="0.00%">
                  <c:v>3.4258712344949795E-2</c:v>
                </c:pt>
                <c:pt idx="127" formatCode="0.00%">
                  <c:v>4.2352941176470586E-2</c:v>
                </c:pt>
                <c:pt idx="128" formatCode="0.00%">
                  <c:v>3.345070422535211E-2</c:v>
                </c:pt>
                <c:pt idx="129" formatCode="0.00%">
                  <c:v>3.5756154747948417E-2</c:v>
                </c:pt>
                <c:pt idx="130" formatCode="0.00%">
                  <c:v>3.7945125510799767E-2</c:v>
                </c:pt>
                <c:pt idx="131" formatCode="0.00%">
                  <c:v>2.9633933759442184E-2</c:v>
                </c:pt>
                <c:pt idx="132" formatCode="0.00%">
                  <c:v>3.4202898550724635E-2</c:v>
                </c:pt>
                <c:pt idx="133" formatCode="0.00%">
                  <c:v>3.6458333333333336E-2</c:v>
                </c:pt>
                <c:pt idx="134" formatCode="0.00%">
                  <c:v>4.048582995951417E-2</c:v>
                </c:pt>
                <c:pt idx="135" formatCode="0.00%">
                  <c:v>4.5691150954308847E-2</c:v>
                </c:pt>
                <c:pt idx="136" formatCode="0.00%">
                  <c:v>3.7735849056603772E-2</c:v>
                </c:pt>
                <c:pt idx="137" formatCode="0.00%">
                  <c:v>3.1890660592255128E-2</c:v>
                </c:pt>
                <c:pt idx="138" formatCode="0.00%">
                  <c:v>3.8834951456310676E-2</c:v>
                </c:pt>
                <c:pt idx="139" formatCode="0.00%">
                  <c:v>3.0474040632054177E-2</c:v>
                </c:pt>
                <c:pt idx="140" formatCode="0.00%">
                  <c:v>3.3503691084611015E-2</c:v>
                </c:pt>
                <c:pt idx="141" formatCode="0.00%">
                  <c:v>3.2823995472552346E-2</c:v>
                </c:pt>
                <c:pt idx="142" formatCode="0.00%">
                  <c:v>2.9246344206974129E-2</c:v>
                </c:pt>
                <c:pt idx="143" formatCode="0.00%">
                  <c:v>3.6117381489841983E-2</c:v>
                </c:pt>
                <c:pt idx="144" formatCode="0.00%">
                  <c:v>3.811659192825112E-2</c:v>
                </c:pt>
                <c:pt idx="145" formatCode="0.00%">
                  <c:v>3.908431044109436E-2</c:v>
                </c:pt>
                <c:pt idx="146" formatCode="0.00%">
                  <c:v>2.5569760978321289E-2</c:v>
                </c:pt>
                <c:pt idx="147" formatCode="0.00%">
                  <c:v>-9.4026548672566379E-3</c:v>
                </c:pt>
                <c:pt idx="148" formatCode="0.00%">
                  <c:v>-9.3663911845730027E-3</c:v>
                </c:pt>
                <c:pt idx="149" formatCode="0.00%">
                  <c:v>9.3818984547461362E-3</c:v>
                </c:pt>
                <c:pt idx="150" formatCode="0.00%">
                  <c:v>2.1990104452996151E-2</c:v>
                </c:pt>
                <c:pt idx="151" formatCode="0.00%">
                  <c:v>3.0120481927710843E-2</c:v>
                </c:pt>
                <c:pt idx="152" formatCode="0.00%">
                  <c:v>4.3406593406593405E-2</c:v>
                </c:pt>
                <c:pt idx="153" formatCode="0.00%">
                  <c:v>4.7123287671232875E-2</c:v>
                </c:pt>
                <c:pt idx="154" formatCode="0.00%">
                  <c:v>4.5355191256830601E-2</c:v>
                </c:pt>
                <c:pt idx="155" formatCode="0.00%">
                  <c:v>4.8474945533769062E-2</c:v>
                </c:pt>
                <c:pt idx="156" formatCode="0.00%">
                  <c:v>4.2116630669546434E-2</c:v>
                </c:pt>
                <c:pt idx="157" formatCode="0.00%">
                  <c:v>4.3524986566362174E-2</c:v>
                </c:pt>
                <c:pt idx="158" formatCode="0.00%">
                  <c:v>5.5826558265582658E-2</c:v>
                </c:pt>
                <c:pt idx="159" formatCode="0.00%">
                  <c:v>9.6035734226688999E-2</c:v>
                </c:pt>
                <c:pt idx="160" formatCode="0.00%">
                  <c:v>9.1212458286985543E-2</c:v>
                </c:pt>
                <c:pt idx="161" formatCode="0.00%">
                  <c:v>7.9825041006014216E-2</c:v>
                </c:pt>
                <c:pt idx="162" formatCode="0.00%">
                  <c:v>6.4550833781603006E-2</c:v>
                </c:pt>
                <c:pt idx="163" formatCode="0.00%">
                  <c:v>5.6353003721424773E-2</c:v>
                </c:pt>
                <c:pt idx="164" formatCode="0.00%">
                  <c:v>5.6872037914691941E-2</c:v>
                </c:pt>
                <c:pt idx="165" formatCode="0.00%">
                  <c:v>5.128205128205128E-2</c:v>
                </c:pt>
                <c:pt idx="166" formatCode="0.00%">
                  <c:v>5.3842132775744907E-2</c:v>
                </c:pt>
                <c:pt idx="167" formatCode="0.00%">
                  <c:v>5.7142857142857141E-2</c:v>
                </c:pt>
                <c:pt idx="168" formatCode="0.00%">
                  <c:v>6.2176165803108807E-2</c:v>
                </c:pt>
                <c:pt idx="169" formatCode="0.00%">
                  <c:v>5.818743563336766E-2</c:v>
                </c:pt>
                <c:pt idx="170" formatCode="0.00%">
                  <c:v>6.5708418891170434E-2</c:v>
                </c:pt>
                <c:pt idx="171" formatCode="0.00%">
                  <c:v>5.8074375955170655E-2</c:v>
                </c:pt>
                <c:pt idx="172" formatCode="0.00%">
                  <c:v>6.218144750254842E-2</c:v>
                </c:pt>
                <c:pt idx="173" formatCode="0.00%">
                  <c:v>6.4810126582278485E-2</c:v>
                </c:pt>
                <c:pt idx="174" formatCode="0.00%">
                  <c:v>6.6195048004042439E-2</c:v>
                </c:pt>
                <c:pt idx="175" formatCode="0.00%">
                  <c:v>6.643180674383492E-2</c:v>
                </c:pt>
                <c:pt idx="176" formatCode="0.00%">
                  <c:v>6.9755854509217743E-2</c:v>
                </c:pt>
                <c:pt idx="177" formatCode="0.00%">
                  <c:v>6.8690890990542555E-2</c:v>
                </c:pt>
                <c:pt idx="178" formatCode="0.00%">
                  <c:v>8.6309523809523808E-2</c:v>
                </c:pt>
                <c:pt idx="179" formatCode="0.00%">
                  <c:v>7.567567567567568E-2</c:v>
                </c:pt>
                <c:pt idx="180" formatCode="0.00%">
                  <c:v>7.0243902439024397E-2</c:v>
                </c:pt>
              </c:numCache>
            </c:numRef>
          </c:val>
          <c:smooth val="0"/>
          <c:extLst>
            <c:ext xmlns:c16="http://schemas.microsoft.com/office/drawing/2014/chart" uri="{C3380CC4-5D6E-409C-BE32-E72D297353CC}">
              <c16:uniqueId val="{00000001-496F-4A25-9AAA-82D764BF381C}"/>
            </c:ext>
          </c:extLst>
        </c:ser>
        <c:ser>
          <c:idx val="2"/>
          <c:order val="2"/>
          <c:tx>
            <c:strRef>
              <c:f>'ASHE vs HMRC RTI'!$H$1</c:f>
              <c:strCache>
                <c:ptCount val="1"/>
                <c:pt idx="0">
                  <c:v>Annualised Average PAYE RTI</c:v>
                </c:pt>
              </c:strCache>
            </c:strRef>
          </c:tx>
          <c:spPr>
            <a:ln w="38100" cap="rnd">
              <a:noFill/>
              <a:prstDash val="sysDot"/>
              <a:round/>
            </a:ln>
            <a:effectLst/>
          </c:spPr>
          <c:marker>
            <c:symbol val="diamond"/>
            <c:size val="7"/>
            <c:spPr>
              <a:solidFill>
                <a:srgbClr val="002060"/>
              </a:solidFill>
              <a:ln>
                <a:noFill/>
                <a:prstDash val="sysDot"/>
              </a:ln>
              <a:effectLst/>
            </c:spPr>
          </c:marker>
          <c:cat>
            <c:numRef>
              <c:f>'ASHE vs HMRC RTI'!$A$14:$A$194</c:f>
              <c:numCache>
                <c:formatCode>m/d/yyyy</c:formatCode>
                <c:ptCount val="181"/>
                <c:pt idx="0">
                  <c:v>39448</c:v>
                </c:pt>
                <c:pt idx="1">
                  <c:v>39479</c:v>
                </c:pt>
                <c:pt idx="2">
                  <c:v>39508</c:v>
                </c:pt>
                <c:pt idx="3">
                  <c:v>39539</c:v>
                </c:pt>
                <c:pt idx="4">
                  <c:v>39569</c:v>
                </c:pt>
                <c:pt idx="5">
                  <c:v>39600</c:v>
                </c:pt>
                <c:pt idx="6">
                  <c:v>39630</c:v>
                </c:pt>
                <c:pt idx="7">
                  <c:v>39661</c:v>
                </c:pt>
                <c:pt idx="8">
                  <c:v>39692</c:v>
                </c:pt>
                <c:pt idx="9">
                  <c:v>39722</c:v>
                </c:pt>
                <c:pt idx="10">
                  <c:v>39753</c:v>
                </c:pt>
                <c:pt idx="11">
                  <c:v>39783</c:v>
                </c:pt>
                <c:pt idx="12">
                  <c:v>39814</c:v>
                </c:pt>
                <c:pt idx="13">
                  <c:v>39845</c:v>
                </c:pt>
                <c:pt idx="14">
                  <c:v>39873</c:v>
                </c:pt>
                <c:pt idx="15">
                  <c:v>39904</c:v>
                </c:pt>
                <c:pt idx="16">
                  <c:v>39934</c:v>
                </c:pt>
                <c:pt idx="17">
                  <c:v>39965</c:v>
                </c:pt>
                <c:pt idx="18">
                  <c:v>39995</c:v>
                </c:pt>
                <c:pt idx="19">
                  <c:v>40026</c:v>
                </c:pt>
                <c:pt idx="20">
                  <c:v>40057</c:v>
                </c:pt>
                <c:pt idx="21">
                  <c:v>40087</c:v>
                </c:pt>
                <c:pt idx="22">
                  <c:v>40118</c:v>
                </c:pt>
                <c:pt idx="23">
                  <c:v>40148</c:v>
                </c:pt>
                <c:pt idx="24">
                  <c:v>40179</c:v>
                </c:pt>
                <c:pt idx="25">
                  <c:v>40210</c:v>
                </c:pt>
                <c:pt idx="26">
                  <c:v>40238</c:v>
                </c:pt>
                <c:pt idx="27">
                  <c:v>40269</c:v>
                </c:pt>
                <c:pt idx="28">
                  <c:v>40299</c:v>
                </c:pt>
                <c:pt idx="29">
                  <c:v>40330</c:v>
                </c:pt>
                <c:pt idx="30">
                  <c:v>40360</c:v>
                </c:pt>
                <c:pt idx="31">
                  <c:v>40391</c:v>
                </c:pt>
                <c:pt idx="32">
                  <c:v>40422</c:v>
                </c:pt>
                <c:pt idx="33">
                  <c:v>40452</c:v>
                </c:pt>
                <c:pt idx="34">
                  <c:v>40483</c:v>
                </c:pt>
                <c:pt idx="35">
                  <c:v>40513</c:v>
                </c:pt>
                <c:pt idx="36">
                  <c:v>40544</c:v>
                </c:pt>
                <c:pt idx="37">
                  <c:v>40575</c:v>
                </c:pt>
                <c:pt idx="38">
                  <c:v>40603</c:v>
                </c:pt>
                <c:pt idx="39">
                  <c:v>40634</c:v>
                </c:pt>
                <c:pt idx="40">
                  <c:v>40664</c:v>
                </c:pt>
                <c:pt idx="41">
                  <c:v>40695</c:v>
                </c:pt>
                <c:pt idx="42">
                  <c:v>40725</c:v>
                </c:pt>
                <c:pt idx="43">
                  <c:v>40756</c:v>
                </c:pt>
                <c:pt idx="44">
                  <c:v>40787</c:v>
                </c:pt>
                <c:pt idx="45">
                  <c:v>40817</c:v>
                </c:pt>
                <c:pt idx="46">
                  <c:v>40848</c:v>
                </c:pt>
                <c:pt idx="47">
                  <c:v>40878</c:v>
                </c:pt>
                <c:pt idx="48">
                  <c:v>40909</c:v>
                </c:pt>
                <c:pt idx="49">
                  <c:v>40940</c:v>
                </c:pt>
                <c:pt idx="50">
                  <c:v>40969</c:v>
                </c:pt>
                <c:pt idx="51">
                  <c:v>41000</c:v>
                </c:pt>
                <c:pt idx="52">
                  <c:v>41030</c:v>
                </c:pt>
                <c:pt idx="53">
                  <c:v>41061</c:v>
                </c:pt>
                <c:pt idx="54">
                  <c:v>41091</c:v>
                </c:pt>
                <c:pt idx="55">
                  <c:v>41122</c:v>
                </c:pt>
                <c:pt idx="56">
                  <c:v>41153</c:v>
                </c:pt>
                <c:pt idx="57">
                  <c:v>41183</c:v>
                </c:pt>
                <c:pt idx="58">
                  <c:v>41214</c:v>
                </c:pt>
                <c:pt idx="59">
                  <c:v>41244</c:v>
                </c:pt>
                <c:pt idx="60">
                  <c:v>41275</c:v>
                </c:pt>
                <c:pt idx="61">
                  <c:v>41306</c:v>
                </c:pt>
                <c:pt idx="62">
                  <c:v>41334</c:v>
                </c:pt>
                <c:pt idx="63">
                  <c:v>41365</c:v>
                </c:pt>
                <c:pt idx="64">
                  <c:v>41395</c:v>
                </c:pt>
                <c:pt idx="65">
                  <c:v>41426</c:v>
                </c:pt>
                <c:pt idx="66">
                  <c:v>41456</c:v>
                </c:pt>
                <c:pt idx="67">
                  <c:v>41487</c:v>
                </c:pt>
                <c:pt idx="68">
                  <c:v>41518</c:v>
                </c:pt>
                <c:pt idx="69">
                  <c:v>41548</c:v>
                </c:pt>
                <c:pt idx="70">
                  <c:v>41579</c:v>
                </c:pt>
                <c:pt idx="71">
                  <c:v>41609</c:v>
                </c:pt>
                <c:pt idx="72">
                  <c:v>41640</c:v>
                </c:pt>
                <c:pt idx="73">
                  <c:v>41671</c:v>
                </c:pt>
                <c:pt idx="74">
                  <c:v>41699</c:v>
                </c:pt>
                <c:pt idx="75">
                  <c:v>41730</c:v>
                </c:pt>
                <c:pt idx="76">
                  <c:v>41760</c:v>
                </c:pt>
                <c:pt idx="77">
                  <c:v>41791</c:v>
                </c:pt>
                <c:pt idx="78">
                  <c:v>41821</c:v>
                </c:pt>
                <c:pt idx="79">
                  <c:v>41852</c:v>
                </c:pt>
                <c:pt idx="80">
                  <c:v>41883</c:v>
                </c:pt>
                <c:pt idx="81">
                  <c:v>41913</c:v>
                </c:pt>
                <c:pt idx="82">
                  <c:v>41944</c:v>
                </c:pt>
                <c:pt idx="83">
                  <c:v>41974</c:v>
                </c:pt>
                <c:pt idx="84">
                  <c:v>42005</c:v>
                </c:pt>
                <c:pt idx="85">
                  <c:v>42036</c:v>
                </c:pt>
                <c:pt idx="86">
                  <c:v>42064</c:v>
                </c:pt>
                <c:pt idx="87">
                  <c:v>42095</c:v>
                </c:pt>
                <c:pt idx="88">
                  <c:v>42125</c:v>
                </c:pt>
                <c:pt idx="89">
                  <c:v>42156</c:v>
                </c:pt>
                <c:pt idx="90">
                  <c:v>42186</c:v>
                </c:pt>
                <c:pt idx="91">
                  <c:v>42217</c:v>
                </c:pt>
                <c:pt idx="92">
                  <c:v>42248</c:v>
                </c:pt>
                <c:pt idx="93">
                  <c:v>42278</c:v>
                </c:pt>
                <c:pt idx="94">
                  <c:v>42309</c:v>
                </c:pt>
                <c:pt idx="95">
                  <c:v>42339</c:v>
                </c:pt>
                <c:pt idx="96">
                  <c:v>42370</c:v>
                </c:pt>
                <c:pt idx="97">
                  <c:v>42401</c:v>
                </c:pt>
                <c:pt idx="98">
                  <c:v>42430</c:v>
                </c:pt>
                <c:pt idx="99">
                  <c:v>42461</c:v>
                </c:pt>
                <c:pt idx="100">
                  <c:v>42491</c:v>
                </c:pt>
                <c:pt idx="101">
                  <c:v>42522</c:v>
                </c:pt>
                <c:pt idx="102">
                  <c:v>42552</c:v>
                </c:pt>
                <c:pt idx="103">
                  <c:v>42583</c:v>
                </c:pt>
                <c:pt idx="104">
                  <c:v>42614</c:v>
                </c:pt>
                <c:pt idx="105">
                  <c:v>42644</c:v>
                </c:pt>
                <c:pt idx="106">
                  <c:v>42675</c:v>
                </c:pt>
                <c:pt idx="107">
                  <c:v>42705</c:v>
                </c:pt>
                <c:pt idx="108">
                  <c:v>42736</c:v>
                </c:pt>
                <c:pt idx="109">
                  <c:v>42767</c:v>
                </c:pt>
                <c:pt idx="110">
                  <c:v>42795</c:v>
                </c:pt>
                <c:pt idx="111">
                  <c:v>42826</c:v>
                </c:pt>
                <c:pt idx="112">
                  <c:v>42856</c:v>
                </c:pt>
                <c:pt idx="113">
                  <c:v>42887</c:v>
                </c:pt>
                <c:pt idx="114">
                  <c:v>42917</c:v>
                </c:pt>
                <c:pt idx="115">
                  <c:v>42948</c:v>
                </c:pt>
                <c:pt idx="116">
                  <c:v>42979</c:v>
                </c:pt>
                <c:pt idx="117">
                  <c:v>43009</c:v>
                </c:pt>
                <c:pt idx="118">
                  <c:v>43040</c:v>
                </c:pt>
                <c:pt idx="119">
                  <c:v>43070</c:v>
                </c:pt>
                <c:pt idx="120">
                  <c:v>43101</c:v>
                </c:pt>
                <c:pt idx="121">
                  <c:v>43132</c:v>
                </c:pt>
                <c:pt idx="122">
                  <c:v>43160</c:v>
                </c:pt>
                <c:pt idx="123">
                  <c:v>43191</c:v>
                </c:pt>
                <c:pt idx="124">
                  <c:v>43221</c:v>
                </c:pt>
                <c:pt idx="125">
                  <c:v>43252</c:v>
                </c:pt>
                <c:pt idx="126">
                  <c:v>43282</c:v>
                </c:pt>
                <c:pt idx="127">
                  <c:v>43313</c:v>
                </c:pt>
                <c:pt idx="128">
                  <c:v>43344</c:v>
                </c:pt>
                <c:pt idx="129">
                  <c:v>43374</c:v>
                </c:pt>
                <c:pt idx="130">
                  <c:v>43405</c:v>
                </c:pt>
                <c:pt idx="131">
                  <c:v>43435</c:v>
                </c:pt>
                <c:pt idx="132">
                  <c:v>43466</c:v>
                </c:pt>
                <c:pt idx="133">
                  <c:v>43497</c:v>
                </c:pt>
                <c:pt idx="134">
                  <c:v>43525</c:v>
                </c:pt>
                <c:pt idx="135">
                  <c:v>43556</c:v>
                </c:pt>
                <c:pt idx="136">
                  <c:v>43586</c:v>
                </c:pt>
                <c:pt idx="137">
                  <c:v>43617</c:v>
                </c:pt>
                <c:pt idx="138">
                  <c:v>43647</c:v>
                </c:pt>
                <c:pt idx="139">
                  <c:v>43678</c:v>
                </c:pt>
                <c:pt idx="140">
                  <c:v>43709</c:v>
                </c:pt>
                <c:pt idx="141">
                  <c:v>43739</c:v>
                </c:pt>
                <c:pt idx="142">
                  <c:v>43770</c:v>
                </c:pt>
                <c:pt idx="143">
                  <c:v>43800</c:v>
                </c:pt>
                <c:pt idx="144">
                  <c:v>43831</c:v>
                </c:pt>
                <c:pt idx="145">
                  <c:v>43862</c:v>
                </c:pt>
                <c:pt idx="146">
                  <c:v>43891</c:v>
                </c:pt>
                <c:pt idx="147">
                  <c:v>43922</c:v>
                </c:pt>
                <c:pt idx="148">
                  <c:v>43952</c:v>
                </c:pt>
                <c:pt idx="149">
                  <c:v>43983</c:v>
                </c:pt>
                <c:pt idx="150">
                  <c:v>44013</c:v>
                </c:pt>
                <c:pt idx="151">
                  <c:v>44044</c:v>
                </c:pt>
                <c:pt idx="152">
                  <c:v>44075</c:v>
                </c:pt>
                <c:pt idx="153">
                  <c:v>44105</c:v>
                </c:pt>
                <c:pt idx="154">
                  <c:v>44136</c:v>
                </c:pt>
                <c:pt idx="155">
                  <c:v>44166</c:v>
                </c:pt>
                <c:pt idx="156">
                  <c:v>44197</c:v>
                </c:pt>
                <c:pt idx="157">
                  <c:v>44228</c:v>
                </c:pt>
                <c:pt idx="158">
                  <c:v>44256</c:v>
                </c:pt>
                <c:pt idx="159">
                  <c:v>44287</c:v>
                </c:pt>
                <c:pt idx="160">
                  <c:v>44317</c:v>
                </c:pt>
                <c:pt idx="161">
                  <c:v>44348</c:v>
                </c:pt>
                <c:pt idx="162">
                  <c:v>44378</c:v>
                </c:pt>
                <c:pt idx="163">
                  <c:v>44409</c:v>
                </c:pt>
                <c:pt idx="164">
                  <c:v>44440</c:v>
                </c:pt>
                <c:pt idx="165">
                  <c:v>44470</c:v>
                </c:pt>
                <c:pt idx="166">
                  <c:v>44501</c:v>
                </c:pt>
                <c:pt idx="167">
                  <c:v>44531</c:v>
                </c:pt>
                <c:pt idx="168">
                  <c:v>44562</c:v>
                </c:pt>
                <c:pt idx="169">
                  <c:v>44593</c:v>
                </c:pt>
                <c:pt idx="170">
                  <c:v>44621</c:v>
                </c:pt>
                <c:pt idx="171">
                  <c:v>44652</c:v>
                </c:pt>
                <c:pt idx="172">
                  <c:v>44682</c:v>
                </c:pt>
                <c:pt idx="173">
                  <c:v>44713</c:v>
                </c:pt>
                <c:pt idx="174">
                  <c:v>44743</c:v>
                </c:pt>
                <c:pt idx="175">
                  <c:v>44774</c:v>
                </c:pt>
                <c:pt idx="176">
                  <c:v>44805</c:v>
                </c:pt>
                <c:pt idx="177">
                  <c:v>44835</c:v>
                </c:pt>
                <c:pt idx="178">
                  <c:v>44866</c:v>
                </c:pt>
                <c:pt idx="179">
                  <c:v>44896</c:v>
                </c:pt>
                <c:pt idx="180">
                  <c:v>44927</c:v>
                </c:pt>
              </c:numCache>
            </c:numRef>
          </c:cat>
          <c:val>
            <c:numRef>
              <c:f>'ASHE vs HMRC RTI'!$H$14:$H$194</c:f>
              <c:numCache>
                <c:formatCode>General</c:formatCode>
                <c:ptCount val="181"/>
                <c:pt idx="96" formatCode="0.00%">
                  <c:v>2.1291615120034097E-2</c:v>
                </c:pt>
                <c:pt idx="108" formatCode="0.00%">
                  <c:v>2.4257690922509279E-2</c:v>
                </c:pt>
                <c:pt idx="120" formatCode="0.00%">
                  <c:v>3.3222864767485434E-2</c:v>
                </c:pt>
                <c:pt idx="132" formatCode="0.00%">
                  <c:v>3.5622093899090351E-2</c:v>
                </c:pt>
                <c:pt idx="144" formatCode="0.00%">
                  <c:v>2.7487843333309687E-2</c:v>
                </c:pt>
                <c:pt idx="156" formatCode="0.00%">
                  <c:v>6.2382027136629437E-2</c:v>
                </c:pt>
                <c:pt idx="168" formatCode="0.00%">
                  <c:v>6.7016397508373474E-2</c:v>
                </c:pt>
                <c:pt idx="180" formatCode="0.00%">
                  <c:v>7.1001240633699766E-2</c:v>
                </c:pt>
              </c:numCache>
            </c:numRef>
          </c:val>
          <c:smooth val="0"/>
          <c:extLst>
            <c:ext xmlns:c16="http://schemas.microsoft.com/office/drawing/2014/chart" uri="{C3380CC4-5D6E-409C-BE32-E72D297353CC}">
              <c16:uniqueId val="{00000002-496F-4A25-9AAA-82D764BF381C}"/>
            </c:ext>
          </c:extLst>
        </c:ser>
        <c:ser>
          <c:idx val="3"/>
          <c:order val="3"/>
          <c:tx>
            <c:strRef>
              <c:f>'ASHE vs HMRC RTI'!$L$1</c:f>
              <c:strCache>
                <c:ptCount val="1"/>
                <c:pt idx="0">
                  <c:v>Quarterly Inflation</c:v>
                </c:pt>
              </c:strCache>
            </c:strRef>
          </c:tx>
          <c:spPr>
            <a:ln w="38100" cap="rnd">
              <a:solidFill>
                <a:schemeClr val="accent4">
                  <a:shade val="58000"/>
                </a:schemeClr>
              </a:solidFill>
              <a:round/>
            </a:ln>
            <a:effectLst/>
          </c:spPr>
          <c:marker>
            <c:symbol val="none"/>
          </c:marker>
          <c:cat>
            <c:numRef>
              <c:f>'ASHE vs HMRC RTI'!$A$14:$A$194</c:f>
              <c:numCache>
                <c:formatCode>m/d/yyyy</c:formatCode>
                <c:ptCount val="181"/>
                <c:pt idx="0">
                  <c:v>39448</c:v>
                </c:pt>
                <c:pt idx="1">
                  <c:v>39479</c:v>
                </c:pt>
                <c:pt idx="2">
                  <c:v>39508</c:v>
                </c:pt>
                <c:pt idx="3">
                  <c:v>39539</c:v>
                </c:pt>
                <c:pt idx="4">
                  <c:v>39569</c:v>
                </c:pt>
                <c:pt idx="5">
                  <c:v>39600</c:v>
                </c:pt>
                <c:pt idx="6">
                  <c:v>39630</c:v>
                </c:pt>
                <c:pt idx="7">
                  <c:v>39661</c:v>
                </c:pt>
                <c:pt idx="8">
                  <c:v>39692</c:v>
                </c:pt>
                <c:pt idx="9">
                  <c:v>39722</c:v>
                </c:pt>
                <c:pt idx="10">
                  <c:v>39753</c:v>
                </c:pt>
                <c:pt idx="11">
                  <c:v>39783</c:v>
                </c:pt>
                <c:pt idx="12">
                  <c:v>39814</c:v>
                </c:pt>
                <c:pt idx="13">
                  <c:v>39845</c:v>
                </c:pt>
                <c:pt idx="14">
                  <c:v>39873</c:v>
                </c:pt>
                <c:pt idx="15">
                  <c:v>39904</c:v>
                </c:pt>
                <c:pt idx="16">
                  <c:v>39934</c:v>
                </c:pt>
                <c:pt idx="17">
                  <c:v>39965</c:v>
                </c:pt>
                <c:pt idx="18">
                  <c:v>39995</c:v>
                </c:pt>
                <c:pt idx="19">
                  <c:v>40026</c:v>
                </c:pt>
                <c:pt idx="20">
                  <c:v>40057</c:v>
                </c:pt>
                <c:pt idx="21">
                  <c:v>40087</c:v>
                </c:pt>
                <c:pt idx="22">
                  <c:v>40118</c:v>
                </c:pt>
                <c:pt idx="23">
                  <c:v>40148</c:v>
                </c:pt>
                <c:pt idx="24">
                  <c:v>40179</c:v>
                </c:pt>
                <c:pt idx="25">
                  <c:v>40210</c:v>
                </c:pt>
                <c:pt idx="26">
                  <c:v>40238</c:v>
                </c:pt>
                <c:pt idx="27">
                  <c:v>40269</c:v>
                </c:pt>
                <c:pt idx="28">
                  <c:v>40299</c:v>
                </c:pt>
                <c:pt idx="29">
                  <c:v>40330</c:v>
                </c:pt>
                <c:pt idx="30">
                  <c:v>40360</c:v>
                </c:pt>
                <c:pt idx="31">
                  <c:v>40391</c:v>
                </c:pt>
                <c:pt idx="32">
                  <c:v>40422</c:v>
                </c:pt>
                <c:pt idx="33">
                  <c:v>40452</c:v>
                </c:pt>
                <c:pt idx="34">
                  <c:v>40483</c:v>
                </c:pt>
                <c:pt idx="35">
                  <c:v>40513</c:v>
                </c:pt>
                <c:pt idx="36">
                  <c:v>40544</c:v>
                </c:pt>
                <c:pt idx="37">
                  <c:v>40575</c:v>
                </c:pt>
                <c:pt idx="38">
                  <c:v>40603</c:v>
                </c:pt>
                <c:pt idx="39">
                  <c:v>40634</c:v>
                </c:pt>
                <c:pt idx="40">
                  <c:v>40664</c:v>
                </c:pt>
                <c:pt idx="41">
                  <c:v>40695</c:v>
                </c:pt>
                <c:pt idx="42">
                  <c:v>40725</c:v>
                </c:pt>
                <c:pt idx="43">
                  <c:v>40756</c:v>
                </c:pt>
                <c:pt idx="44">
                  <c:v>40787</c:v>
                </c:pt>
                <c:pt idx="45">
                  <c:v>40817</c:v>
                </c:pt>
                <c:pt idx="46">
                  <c:v>40848</c:v>
                </c:pt>
                <c:pt idx="47">
                  <c:v>40878</c:v>
                </c:pt>
                <c:pt idx="48">
                  <c:v>40909</c:v>
                </c:pt>
                <c:pt idx="49">
                  <c:v>40940</c:v>
                </c:pt>
                <c:pt idx="50">
                  <c:v>40969</c:v>
                </c:pt>
                <c:pt idx="51">
                  <c:v>41000</c:v>
                </c:pt>
                <c:pt idx="52">
                  <c:v>41030</c:v>
                </c:pt>
                <c:pt idx="53">
                  <c:v>41061</c:v>
                </c:pt>
                <c:pt idx="54">
                  <c:v>41091</c:v>
                </c:pt>
                <c:pt idx="55">
                  <c:v>41122</c:v>
                </c:pt>
                <c:pt idx="56">
                  <c:v>41153</c:v>
                </c:pt>
                <c:pt idx="57">
                  <c:v>41183</c:v>
                </c:pt>
                <c:pt idx="58">
                  <c:v>41214</c:v>
                </c:pt>
                <c:pt idx="59">
                  <c:v>41244</c:v>
                </c:pt>
                <c:pt idx="60">
                  <c:v>41275</c:v>
                </c:pt>
                <c:pt idx="61">
                  <c:v>41306</c:v>
                </c:pt>
                <c:pt idx="62">
                  <c:v>41334</c:v>
                </c:pt>
                <c:pt idx="63">
                  <c:v>41365</c:v>
                </c:pt>
                <c:pt idx="64">
                  <c:v>41395</c:v>
                </c:pt>
                <c:pt idx="65">
                  <c:v>41426</c:v>
                </c:pt>
                <c:pt idx="66">
                  <c:v>41456</c:v>
                </c:pt>
                <c:pt idx="67">
                  <c:v>41487</c:v>
                </c:pt>
                <c:pt idx="68">
                  <c:v>41518</c:v>
                </c:pt>
                <c:pt idx="69">
                  <c:v>41548</c:v>
                </c:pt>
                <c:pt idx="70">
                  <c:v>41579</c:v>
                </c:pt>
                <c:pt idx="71">
                  <c:v>41609</c:v>
                </c:pt>
                <c:pt idx="72">
                  <c:v>41640</c:v>
                </c:pt>
                <c:pt idx="73">
                  <c:v>41671</c:v>
                </c:pt>
                <c:pt idx="74">
                  <c:v>41699</c:v>
                </c:pt>
                <c:pt idx="75">
                  <c:v>41730</c:v>
                </c:pt>
                <c:pt idx="76">
                  <c:v>41760</c:v>
                </c:pt>
                <c:pt idx="77">
                  <c:v>41791</c:v>
                </c:pt>
                <c:pt idx="78">
                  <c:v>41821</c:v>
                </c:pt>
                <c:pt idx="79">
                  <c:v>41852</c:v>
                </c:pt>
                <c:pt idx="80">
                  <c:v>41883</c:v>
                </c:pt>
                <c:pt idx="81">
                  <c:v>41913</c:v>
                </c:pt>
                <c:pt idx="82">
                  <c:v>41944</c:v>
                </c:pt>
                <c:pt idx="83">
                  <c:v>41974</c:v>
                </c:pt>
                <c:pt idx="84">
                  <c:v>42005</c:v>
                </c:pt>
                <c:pt idx="85">
                  <c:v>42036</c:v>
                </c:pt>
                <c:pt idx="86">
                  <c:v>42064</c:v>
                </c:pt>
                <c:pt idx="87">
                  <c:v>42095</c:v>
                </c:pt>
                <c:pt idx="88">
                  <c:v>42125</c:v>
                </c:pt>
                <c:pt idx="89">
                  <c:v>42156</c:v>
                </c:pt>
                <c:pt idx="90">
                  <c:v>42186</c:v>
                </c:pt>
                <c:pt idx="91">
                  <c:v>42217</c:v>
                </c:pt>
                <c:pt idx="92">
                  <c:v>42248</c:v>
                </c:pt>
                <c:pt idx="93">
                  <c:v>42278</c:v>
                </c:pt>
                <c:pt idx="94">
                  <c:v>42309</c:v>
                </c:pt>
                <c:pt idx="95">
                  <c:v>42339</c:v>
                </c:pt>
                <c:pt idx="96">
                  <c:v>42370</c:v>
                </c:pt>
                <c:pt idx="97">
                  <c:v>42401</c:v>
                </c:pt>
                <c:pt idx="98">
                  <c:v>42430</c:v>
                </c:pt>
                <c:pt idx="99">
                  <c:v>42461</c:v>
                </c:pt>
                <c:pt idx="100">
                  <c:v>42491</c:v>
                </c:pt>
                <c:pt idx="101">
                  <c:v>42522</c:v>
                </c:pt>
                <c:pt idx="102">
                  <c:v>42552</c:v>
                </c:pt>
                <c:pt idx="103">
                  <c:v>42583</c:v>
                </c:pt>
                <c:pt idx="104">
                  <c:v>42614</c:v>
                </c:pt>
                <c:pt idx="105">
                  <c:v>42644</c:v>
                </c:pt>
                <c:pt idx="106">
                  <c:v>42675</c:v>
                </c:pt>
                <c:pt idx="107">
                  <c:v>42705</c:v>
                </c:pt>
                <c:pt idx="108">
                  <c:v>42736</c:v>
                </c:pt>
                <c:pt idx="109">
                  <c:v>42767</c:v>
                </c:pt>
                <c:pt idx="110">
                  <c:v>42795</c:v>
                </c:pt>
                <c:pt idx="111">
                  <c:v>42826</c:v>
                </c:pt>
                <c:pt idx="112">
                  <c:v>42856</c:v>
                </c:pt>
                <c:pt idx="113">
                  <c:v>42887</c:v>
                </c:pt>
                <c:pt idx="114">
                  <c:v>42917</c:v>
                </c:pt>
                <c:pt idx="115">
                  <c:v>42948</c:v>
                </c:pt>
                <c:pt idx="116">
                  <c:v>42979</c:v>
                </c:pt>
                <c:pt idx="117">
                  <c:v>43009</c:v>
                </c:pt>
                <c:pt idx="118">
                  <c:v>43040</c:v>
                </c:pt>
                <c:pt idx="119">
                  <c:v>43070</c:v>
                </c:pt>
                <c:pt idx="120">
                  <c:v>43101</c:v>
                </c:pt>
                <c:pt idx="121">
                  <c:v>43132</c:v>
                </c:pt>
                <c:pt idx="122">
                  <c:v>43160</c:v>
                </c:pt>
                <c:pt idx="123">
                  <c:v>43191</c:v>
                </c:pt>
                <c:pt idx="124">
                  <c:v>43221</c:v>
                </c:pt>
                <c:pt idx="125">
                  <c:v>43252</c:v>
                </c:pt>
                <c:pt idx="126">
                  <c:v>43282</c:v>
                </c:pt>
                <c:pt idx="127">
                  <c:v>43313</c:v>
                </c:pt>
                <c:pt idx="128">
                  <c:v>43344</c:v>
                </c:pt>
                <c:pt idx="129">
                  <c:v>43374</c:v>
                </c:pt>
                <c:pt idx="130">
                  <c:v>43405</c:v>
                </c:pt>
                <c:pt idx="131">
                  <c:v>43435</c:v>
                </c:pt>
                <c:pt idx="132">
                  <c:v>43466</c:v>
                </c:pt>
                <c:pt idx="133">
                  <c:v>43497</c:v>
                </c:pt>
                <c:pt idx="134">
                  <c:v>43525</c:v>
                </c:pt>
                <c:pt idx="135">
                  <c:v>43556</c:v>
                </c:pt>
                <c:pt idx="136">
                  <c:v>43586</c:v>
                </c:pt>
                <c:pt idx="137">
                  <c:v>43617</c:v>
                </c:pt>
                <c:pt idx="138">
                  <c:v>43647</c:v>
                </c:pt>
                <c:pt idx="139">
                  <c:v>43678</c:v>
                </c:pt>
                <c:pt idx="140">
                  <c:v>43709</c:v>
                </c:pt>
                <c:pt idx="141">
                  <c:v>43739</c:v>
                </c:pt>
                <c:pt idx="142">
                  <c:v>43770</c:v>
                </c:pt>
                <c:pt idx="143">
                  <c:v>43800</c:v>
                </c:pt>
                <c:pt idx="144">
                  <c:v>43831</c:v>
                </c:pt>
                <c:pt idx="145">
                  <c:v>43862</c:v>
                </c:pt>
                <c:pt idx="146">
                  <c:v>43891</c:v>
                </c:pt>
                <c:pt idx="147">
                  <c:v>43922</c:v>
                </c:pt>
                <c:pt idx="148">
                  <c:v>43952</c:v>
                </c:pt>
                <c:pt idx="149">
                  <c:v>43983</c:v>
                </c:pt>
                <c:pt idx="150">
                  <c:v>44013</c:v>
                </c:pt>
                <c:pt idx="151">
                  <c:v>44044</c:v>
                </c:pt>
                <c:pt idx="152">
                  <c:v>44075</c:v>
                </c:pt>
                <c:pt idx="153">
                  <c:v>44105</c:v>
                </c:pt>
                <c:pt idx="154">
                  <c:v>44136</c:v>
                </c:pt>
                <c:pt idx="155">
                  <c:v>44166</c:v>
                </c:pt>
                <c:pt idx="156">
                  <c:v>44197</c:v>
                </c:pt>
                <c:pt idx="157">
                  <c:v>44228</c:v>
                </c:pt>
                <c:pt idx="158">
                  <c:v>44256</c:v>
                </c:pt>
                <c:pt idx="159">
                  <c:v>44287</c:v>
                </c:pt>
                <c:pt idx="160">
                  <c:v>44317</c:v>
                </c:pt>
                <c:pt idx="161">
                  <c:v>44348</c:v>
                </c:pt>
                <c:pt idx="162">
                  <c:v>44378</c:v>
                </c:pt>
                <c:pt idx="163">
                  <c:v>44409</c:v>
                </c:pt>
                <c:pt idx="164">
                  <c:v>44440</c:v>
                </c:pt>
                <c:pt idx="165">
                  <c:v>44470</c:v>
                </c:pt>
                <c:pt idx="166">
                  <c:v>44501</c:v>
                </c:pt>
                <c:pt idx="167">
                  <c:v>44531</c:v>
                </c:pt>
                <c:pt idx="168">
                  <c:v>44562</c:v>
                </c:pt>
                <c:pt idx="169">
                  <c:v>44593</c:v>
                </c:pt>
                <c:pt idx="170">
                  <c:v>44621</c:v>
                </c:pt>
                <c:pt idx="171">
                  <c:v>44652</c:v>
                </c:pt>
                <c:pt idx="172">
                  <c:v>44682</c:v>
                </c:pt>
                <c:pt idx="173">
                  <c:v>44713</c:v>
                </c:pt>
                <c:pt idx="174">
                  <c:v>44743</c:v>
                </c:pt>
                <c:pt idx="175">
                  <c:v>44774</c:v>
                </c:pt>
                <c:pt idx="176">
                  <c:v>44805</c:v>
                </c:pt>
                <c:pt idx="177">
                  <c:v>44835</c:v>
                </c:pt>
                <c:pt idx="178">
                  <c:v>44866</c:v>
                </c:pt>
                <c:pt idx="179">
                  <c:v>44896</c:v>
                </c:pt>
                <c:pt idx="180">
                  <c:v>44927</c:v>
                </c:pt>
              </c:numCache>
            </c:numRef>
          </c:cat>
          <c:val>
            <c:numRef>
              <c:f>'ASHE vs HMRC RTI'!$L$14:$L$193</c:f>
              <c:numCache>
                <c:formatCode>0.00%</c:formatCode>
                <c:ptCount val="180"/>
                <c:pt idx="92">
                  <c:v>0</c:v>
                </c:pt>
                <c:pt idx="95">
                  <c:v>9.9800399201579668E-4</c:v>
                </c:pt>
                <c:pt idx="98">
                  <c:v>3.0150753768843335E-3</c:v>
                </c:pt>
                <c:pt idx="101">
                  <c:v>2.9970029970030503E-3</c:v>
                </c:pt>
                <c:pt idx="104">
                  <c:v>7.9920079920081828E-3</c:v>
                </c:pt>
                <c:pt idx="107">
                  <c:v>1.1964107676969168E-2</c:v>
                </c:pt>
                <c:pt idx="110">
                  <c:v>2.2044088176352911E-2</c:v>
                </c:pt>
                <c:pt idx="113">
                  <c:v>2.7888446215139612E-2</c:v>
                </c:pt>
                <c:pt idx="116">
                  <c:v>2.7750247770069261E-2</c:v>
                </c:pt>
                <c:pt idx="119">
                  <c:v>3.0541871921182209E-2</c:v>
                </c:pt>
                <c:pt idx="122">
                  <c:v>2.6470588235294034E-2</c:v>
                </c:pt>
                <c:pt idx="125">
                  <c:v>2.4224806201550222E-2</c:v>
                </c:pt>
                <c:pt idx="128">
                  <c:v>2.5072324011571927E-2</c:v>
                </c:pt>
                <c:pt idx="131">
                  <c:v>2.1988527724665561E-2</c:v>
                </c:pt>
                <c:pt idx="134">
                  <c:v>1.9102196752626532E-2</c:v>
                </c:pt>
                <c:pt idx="137">
                  <c:v>1.9867549668874124E-2</c:v>
                </c:pt>
                <c:pt idx="140">
                  <c:v>1.8814675446848519E-2</c:v>
                </c:pt>
                <c:pt idx="143">
                  <c:v>1.4967259120673483E-2</c:v>
                </c:pt>
                <c:pt idx="146">
                  <c:v>1.6869728209934431E-2</c:v>
                </c:pt>
                <c:pt idx="149">
                  <c:v>6.4935064935065659E-3</c:v>
                </c:pt>
                <c:pt idx="152">
                  <c:v>5.5401662049861175E-3</c:v>
                </c:pt>
                <c:pt idx="155">
                  <c:v>4.6082949308754399E-3</c:v>
                </c:pt>
                <c:pt idx="158">
                  <c:v>6.4516129032258784E-3</c:v>
                </c:pt>
                <c:pt idx="161">
                  <c:v>2.0276497695852592E-2</c:v>
                </c:pt>
                <c:pt idx="164">
                  <c:v>2.7548209366391286E-2</c:v>
                </c:pt>
                <c:pt idx="167">
                  <c:v>4.954128440366997E-2</c:v>
                </c:pt>
                <c:pt idx="170">
                  <c:v>6.1355311355311366E-2</c:v>
                </c:pt>
                <c:pt idx="173">
                  <c:v>9.214092140921408E-2</c:v>
                </c:pt>
                <c:pt idx="176">
                  <c:v>0.10098302055406594</c:v>
                </c:pt>
                <c:pt idx="179">
                  <c:v>0.10751748251748244</c:v>
                </c:pt>
              </c:numCache>
            </c:numRef>
          </c:val>
          <c:smooth val="0"/>
          <c:extLst>
            <c:ext xmlns:c16="http://schemas.microsoft.com/office/drawing/2014/chart" uri="{C3380CC4-5D6E-409C-BE32-E72D297353CC}">
              <c16:uniqueId val="{00000003-496F-4A25-9AAA-82D764BF381C}"/>
            </c:ext>
          </c:extLst>
        </c:ser>
        <c:dLbls>
          <c:showLegendKey val="0"/>
          <c:showVal val="0"/>
          <c:showCatName val="0"/>
          <c:showSerName val="0"/>
          <c:showPercent val="0"/>
          <c:showBubbleSize val="0"/>
        </c:dLbls>
        <c:marker val="1"/>
        <c:smooth val="0"/>
        <c:axId val="1332108959"/>
        <c:axId val="1332093599"/>
      </c:lineChart>
      <c:dateAx>
        <c:axId val="1332108959"/>
        <c:scaling>
          <c:orientation val="minMax"/>
        </c:scaling>
        <c:delete val="0"/>
        <c:axPos val="b"/>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32093599"/>
        <c:crosses val="autoZero"/>
        <c:auto val="1"/>
        <c:lblOffset val="100"/>
        <c:baseTimeUnit val="months"/>
        <c:majorUnit val="1"/>
        <c:majorTimeUnit val="years"/>
      </c:dateAx>
      <c:valAx>
        <c:axId val="133209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Annual Growth</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108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1800" b="1"/>
              <a:t>Pulling Ahead</a:t>
            </a:r>
          </a:p>
          <a:p>
            <a:pPr algn="l">
              <a:defRPr sz="1600"/>
            </a:pPr>
            <a:r>
              <a:rPr lang="en-GB" sz="1600" b="0" i="1"/>
              <a:t>The</a:t>
            </a:r>
            <a:r>
              <a:rPr lang="en-GB" sz="1600" b="0" i="1" baseline="0"/>
              <a:t> UK finished 2024 with the strongest real wage growth since 2014, ahead of Western European neighbours and many more across the globe.</a:t>
            </a:r>
            <a:endParaRPr lang="en-GB" sz="1600" b="0" i="1"/>
          </a:p>
        </c:rich>
      </c:tx>
      <c:overlay val="0"/>
      <c:spPr>
        <a:noFill/>
        <a:ln>
          <a:noFill/>
        </a:ln>
        <a:effectLst/>
      </c:spPr>
      <c:txPr>
        <a:bodyPr rot="0" spcFirstLastPara="1" vertOverflow="ellipsis" vert="horz" wrap="square" anchor="ctr" anchorCtr="1"/>
        <a:lstStyle/>
        <a:p>
          <a:pPr algn="l">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GB"/>
        </a:p>
      </c:txPr>
    </c:title>
    <c:autoTitleDeleted val="0"/>
    <c:plotArea>
      <c:layout/>
      <c:lineChart>
        <c:grouping val="standard"/>
        <c:varyColors val="0"/>
        <c:ser>
          <c:idx val="0"/>
          <c:order val="0"/>
          <c:tx>
            <c:v>Other Countries</c:v>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Pay'!$B$38:$B$81</c15:sqref>
                  </c15:fullRef>
                </c:ext>
              </c:extLst>
              <c:f>'International Pay'!$B$41:$B$81</c:f>
              <c:numCache>
                <c:formatCode>General</c:formatCode>
                <c:ptCount val="41"/>
                <c:pt idx="0">
                  <c:v>100</c:v>
                </c:pt>
                <c:pt idx="4">
                  <c:v>102.29775830571201</c:v>
                </c:pt>
                <c:pt idx="8">
                  <c:v>103.86894729311763</c:v>
                </c:pt>
                <c:pt idx="12">
                  <c:v>104.95996678734893</c:v>
                </c:pt>
                <c:pt idx="16">
                  <c:v>106.42797294749356</c:v>
                </c:pt>
                <c:pt idx="20">
                  <c:v>108.20739028745817</c:v>
                </c:pt>
                <c:pt idx="24">
                  <c:v>107.47638455462709</c:v>
                </c:pt>
                <c:pt idx="28">
                  <c:v>107.59611452684989</c:v>
                </c:pt>
                <c:pt idx="32">
                  <c:v>105.12618544497973</c:v>
                </c:pt>
                <c:pt idx="36">
                  <c:v>104.93922803960442</c:v>
                </c:pt>
                <c:pt idx="40">
                  <c:v>106.98677597220012</c:v>
                </c:pt>
              </c:numCache>
            </c:numRef>
          </c:val>
          <c:smooth val="0"/>
          <c:extLst>
            <c:ext xmlns:c16="http://schemas.microsoft.com/office/drawing/2014/chart" uri="{C3380CC4-5D6E-409C-BE32-E72D297353CC}">
              <c16:uniqueId val="{00000000-0D73-4565-BE7E-FDC69E4E1DA7}"/>
            </c:ext>
          </c:extLst>
        </c:ser>
        <c:ser>
          <c:idx val="2"/>
          <c:order val="1"/>
          <c:tx>
            <c:strRef>
              <c:f>'International Pay'!$D$37</c:f>
              <c:strCache>
                <c:ptCount val="1"/>
                <c:pt idx="0">
                  <c:v>France</c:v>
                </c:pt>
              </c:strCache>
            </c:strRef>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Pay'!$D$38:$D$81</c15:sqref>
                  </c15:fullRef>
                </c:ext>
              </c:extLst>
              <c:f>'International Pay'!$D$41:$D$81</c:f>
              <c:numCache>
                <c:formatCode>General</c:formatCode>
                <c:ptCount val="41"/>
                <c:pt idx="0">
                  <c:v>100</c:v>
                </c:pt>
                <c:pt idx="4">
                  <c:v>100.94329770165517</c:v>
                </c:pt>
                <c:pt idx="8">
                  <c:v>102.1020028741568</c:v>
                </c:pt>
                <c:pt idx="12">
                  <c:v>103.51728200430918</c:v>
                </c:pt>
                <c:pt idx="16">
                  <c:v>103.38468980183606</c:v>
                </c:pt>
                <c:pt idx="20">
                  <c:v>104.38398398287657</c:v>
                </c:pt>
                <c:pt idx="24">
                  <c:v>99.233471329827694</c:v>
                </c:pt>
                <c:pt idx="28">
                  <c:v>103.14580760475529</c:v>
                </c:pt>
                <c:pt idx="32">
                  <c:v>103.57886258848424</c:v>
                </c:pt>
                <c:pt idx="36">
                  <c:v>101.85827030034096</c:v>
                </c:pt>
                <c:pt idx="40">
                  <c:v>102.65001315796121</c:v>
                </c:pt>
              </c:numCache>
            </c:numRef>
          </c:val>
          <c:smooth val="0"/>
          <c:extLst>
            <c:ext xmlns:c16="http://schemas.microsoft.com/office/drawing/2014/chart" uri="{C3380CC4-5D6E-409C-BE32-E72D297353CC}">
              <c16:uniqueId val="{00000001-0D73-4565-BE7E-FDC69E4E1DA7}"/>
            </c:ext>
          </c:extLst>
        </c:ser>
        <c:ser>
          <c:idx val="3"/>
          <c:order val="2"/>
          <c:tx>
            <c:strRef>
              <c:f>'International Pay'!$E$37</c:f>
              <c:strCache>
                <c:ptCount val="1"/>
                <c:pt idx="0">
                  <c:v>Ireland</c:v>
                </c:pt>
              </c:strCache>
            </c:strRef>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Pay'!$E$38:$E$81</c15:sqref>
                  </c15:fullRef>
                </c:ext>
              </c:extLst>
              <c:f>'International Pay'!$E$41:$E$81</c:f>
              <c:numCache>
                <c:formatCode>General</c:formatCode>
                <c:ptCount val="41"/>
                <c:pt idx="0">
                  <c:v>100</c:v>
                </c:pt>
                <c:pt idx="4">
                  <c:v>99.972849423003424</c:v>
                </c:pt>
                <c:pt idx="8">
                  <c:v>101.28100142699709</c:v>
                </c:pt>
                <c:pt idx="12">
                  <c:v>102.51086567054506</c:v>
                </c:pt>
                <c:pt idx="16">
                  <c:v>103.93355554846109</c:v>
                </c:pt>
                <c:pt idx="20">
                  <c:v>105.56910181225598</c:v>
                </c:pt>
                <c:pt idx="24">
                  <c:v>107.1913768782954</c:v>
                </c:pt>
                <c:pt idx="28">
                  <c:v>106.17233045335917</c:v>
                </c:pt>
                <c:pt idx="32">
                  <c:v>102.27973352019902</c:v>
                </c:pt>
                <c:pt idx="36">
                  <c:v>99.439383300406519</c:v>
                </c:pt>
                <c:pt idx="40">
                  <c:v>99.148397887666206</c:v>
                </c:pt>
              </c:numCache>
            </c:numRef>
          </c:val>
          <c:smooth val="0"/>
          <c:extLst>
            <c:ext xmlns:c16="http://schemas.microsoft.com/office/drawing/2014/chart" uri="{C3380CC4-5D6E-409C-BE32-E72D297353CC}">
              <c16:uniqueId val="{00000002-0D73-4565-BE7E-FDC69E4E1DA7}"/>
            </c:ext>
          </c:extLst>
        </c:ser>
        <c:ser>
          <c:idx val="4"/>
          <c:order val="3"/>
          <c:tx>
            <c:strRef>
              <c:f>'International Pay'!$F$37</c:f>
              <c:strCache>
                <c:ptCount val="1"/>
                <c:pt idx="0">
                  <c:v>Italy</c:v>
                </c:pt>
              </c:strCache>
            </c:strRef>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Pay'!$F$38:$F$81</c15:sqref>
                  </c15:fullRef>
                </c:ext>
              </c:extLst>
              <c:f>'International Pay'!$F$41:$F$81</c:f>
              <c:numCache>
                <c:formatCode>General</c:formatCode>
                <c:ptCount val="41"/>
                <c:pt idx="0">
                  <c:v>100</c:v>
                </c:pt>
                <c:pt idx="4">
                  <c:v>100.86550512595588</c:v>
                </c:pt>
                <c:pt idx="8">
                  <c:v>101.67226937870635</c:v>
                </c:pt>
                <c:pt idx="12">
                  <c:v>101.02147680325369</c:v>
                </c:pt>
                <c:pt idx="16">
                  <c:v>101.13570555042266</c:v>
                </c:pt>
                <c:pt idx="20">
                  <c:v>101.6398036286418</c:v>
                </c:pt>
                <c:pt idx="24">
                  <c:v>96.789698563190541</c:v>
                </c:pt>
                <c:pt idx="28">
                  <c:v>101.15613169916357</c:v>
                </c:pt>
                <c:pt idx="32">
                  <c:v>98.561712958150196</c:v>
                </c:pt>
                <c:pt idx="36">
                  <c:v>95.838567138517035</c:v>
                </c:pt>
                <c:pt idx="40">
                  <c:v>96.795713983691797</c:v>
                </c:pt>
              </c:numCache>
            </c:numRef>
          </c:val>
          <c:smooth val="0"/>
          <c:extLst>
            <c:ext xmlns:c16="http://schemas.microsoft.com/office/drawing/2014/chart" uri="{C3380CC4-5D6E-409C-BE32-E72D297353CC}">
              <c16:uniqueId val="{00000003-0D73-4565-BE7E-FDC69E4E1DA7}"/>
            </c:ext>
          </c:extLst>
        </c:ser>
        <c:ser>
          <c:idx val="6"/>
          <c:order val="4"/>
          <c:tx>
            <c:strRef>
              <c:f>'International Pay'!$H$37</c:f>
              <c:strCache>
                <c:ptCount val="1"/>
                <c:pt idx="0">
                  <c:v>Spain</c:v>
                </c:pt>
              </c:strCache>
            </c:strRef>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Pay'!$H$38:$H$81</c15:sqref>
                  </c15:fullRef>
                </c:ext>
              </c:extLst>
              <c:f>'International Pay'!$H$41:$H$81</c:f>
              <c:numCache>
                <c:formatCode>General</c:formatCode>
                <c:ptCount val="41"/>
                <c:pt idx="0">
                  <c:v>100</c:v>
                </c:pt>
                <c:pt idx="4">
                  <c:v>101.49251586449815</c:v>
                </c:pt>
                <c:pt idx="8">
                  <c:v>100.92868965533013</c:v>
                </c:pt>
                <c:pt idx="12">
                  <c:v>99.61389251412146</c:v>
                </c:pt>
                <c:pt idx="16">
                  <c:v>99.351386151958053</c:v>
                </c:pt>
                <c:pt idx="20">
                  <c:v>100.50471128456871</c:v>
                </c:pt>
                <c:pt idx="24">
                  <c:v>100.0606292655159</c:v>
                </c:pt>
                <c:pt idx="28">
                  <c:v>103.60442188783858</c:v>
                </c:pt>
                <c:pt idx="32">
                  <c:v>100.9801648845295</c:v>
                </c:pt>
                <c:pt idx="36">
                  <c:v>101.92551228994277</c:v>
                </c:pt>
                <c:pt idx="40">
                  <c:v>102.12165961504031</c:v>
                </c:pt>
              </c:numCache>
            </c:numRef>
          </c:val>
          <c:smooth val="0"/>
          <c:extLst>
            <c:ext xmlns:c16="http://schemas.microsoft.com/office/drawing/2014/chart" uri="{C3380CC4-5D6E-409C-BE32-E72D297353CC}">
              <c16:uniqueId val="{00000004-0D73-4565-BE7E-FDC69E4E1DA7}"/>
            </c:ext>
          </c:extLst>
        </c:ser>
        <c:ser>
          <c:idx val="8"/>
          <c:order val="5"/>
          <c:tx>
            <c:strRef>
              <c:f>'International Pay'!$J$37</c:f>
              <c:strCache>
                <c:ptCount val="1"/>
                <c:pt idx="0">
                  <c:v>Finland</c:v>
                </c:pt>
              </c:strCache>
            </c:strRef>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Pay'!$J$38:$J$81</c15:sqref>
                  </c15:fullRef>
                </c:ext>
              </c:extLst>
              <c:f>'International Pay'!$J$41:$J$81</c:f>
              <c:numCache>
                <c:formatCode>General</c:formatCode>
                <c:ptCount val="41"/>
                <c:pt idx="0">
                  <c:v>100</c:v>
                </c:pt>
                <c:pt idx="4">
                  <c:v>100.78387513114269</c:v>
                </c:pt>
                <c:pt idx="8">
                  <c:v>101.66749305467096</c:v>
                </c:pt>
                <c:pt idx="12">
                  <c:v>101.08482168872825</c:v>
                </c:pt>
                <c:pt idx="16">
                  <c:v>101.83262554604542</c:v>
                </c:pt>
                <c:pt idx="20">
                  <c:v>103.30334803544785</c:v>
                </c:pt>
                <c:pt idx="24">
                  <c:v>103.86262522869728</c:v>
                </c:pt>
                <c:pt idx="28">
                  <c:v>107.47658537528142</c:v>
                </c:pt>
                <c:pt idx="32">
                  <c:v>103.96863506842426</c:v>
                </c:pt>
                <c:pt idx="36">
                  <c:v>102.7859107438285</c:v>
                </c:pt>
                <c:pt idx="40">
                  <c:v>103.0901380376062</c:v>
                </c:pt>
              </c:numCache>
            </c:numRef>
          </c:val>
          <c:smooth val="0"/>
          <c:extLst>
            <c:ext xmlns:c16="http://schemas.microsoft.com/office/drawing/2014/chart" uri="{C3380CC4-5D6E-409C-BE32-E72D297353CC}">
              <c16:uniqueId val="{00000005-0D73-4565-BE7E-FDC69E4E1DA7}"/>
            </c:ext>
          </c:extLst>
        </c:ser>
        <c:ser>
          <c:idx val="9"/>
          <c:order val="6"/>
          <c:tx>
            <c:strRef>
              <c:f>'International Pay'!$K$37</c:f>
              <c:strCache>
                <c:ptCount val="1"/>
                <c:pt idx="0">
                  <c:v>Norway</c:v>
                </c:pt>
              </c:strCache>
            </c:strRef>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Pay'!$K$38:$K$81</c15:sqref>
                  </c15:fullRef>
                </c:ext>
              </c:extLst>
              <c:f>'International Pay'!$K$41:$K$81</c:f>
              <c:numCache>
                <c:formatCode>General</c:formatCode>
                <c:ptCount val="41"/>
                <c:pt idx="0">
                  <c:v>100</c:v>
                </c:pt>
                <c:pt idx="4">
                  <c:v>100.49929106524286</c:v>
                </c:pt>
                <c:pt idx="8">
                  <c:v>98.871787764526744</c:v>
                </c:pt>
                <c:pt idx="12">
                  <c:v>98.623640081044897</c:v>
                </c:pt>
                <c:pt idx="16">
                  <c:v>99.094887334999925</c:v>
                </c:pt>
                <c:pt idx="20">
                  <c:v>100.87467172906186</c:v>
                </c:pt>
                <c:pt idx="24">
                  <c:v>101.15944419424476</c:v>
                </c:pt>
                <c:pt idx="28">
                  <c:v>103.88851542108212</c:v>
                </c:pt>
                <c:pt idx="32">
                  <c:v>103.16194467543852</c:v>
                </c:pt>
                <c:pt idx="36">
                  <c:v>102.02593400197922</c:v>
                </c:pt>
                <c:pt idx="40">
                  <c:v>101.80435704433003</c:v>
                </c:pt>
              </c:numCache>
            </c:numRef>
          </c:val>
          <c:smooth val="0"/>
          <c:extLst>
            <c:ext xmlns:c16="http://schemas.microsoft.com/office/drawing/2014/chart" uri="{C3380CC4-5D6E-409C-BE32-E72D297353CC}">
              <c16:uniqueId val="{00000006-0D73-4565-BE7E-FDC69E4E1DA7}"/>
            </c:ext>
          </c:extLst>
        </c:ser>
        <c:ser>
          <c:idx val="10"/>
          <c:order val="7"/>
          <c:tx>
            <c:strRef>
              <c:f>'International Pay'!$L$37</c:f>
              <c:strCache>
                <c:ptCount val="1"/>
                <c:pt idx="0">
                  <c:v>Sweden</c:v>
                </c:pt>
              </c:strCache>
            </c:strRef>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Pay'!$L$38:$L$81</c15:sqref>
                  </c15:fullRef>
                </c:ext>
              </c:extLst>
              <c:f>'International Pay'!$L$41:$L$81</c:f>
              <c:numCache>
                <c:formatCode>General</c:formatCode>
                <c:ptCount val="41"/>
                <c:pt idx="0">
                  <c:v>100</c:v>
                </c:pt>
                <c:pt idx="4">
                  <c:v>101.4898241922271</c:v>
                </c:pt>
                <c:pt idx="8">
                  <c:v>103.07724168258896</c:v>
                </c:pt>
                <c:pt idx="12">
                  <c:v>103.64766154682617</c:v>
                </c:pt>
                <c:pt idx="16">
                  <c:v>104.16508167247113</c:v>
                </c:pt>
                <c:pt idx="20">
                  <c:v>105.26495078054131</c:v>
                </c:pt>
                <c:pt idx="24">
                  <c:v>106.6038198421795</c:v>
                </c:pt>
                <c:pt idx="28">
                  <c:v>109.15949632463727</c:v>
                </c:pt>
                <c:pt idx="32">
                  <c:v>106.22475958217889</c:v>
                </c:pt>
                <c:pt idx="36">
                  <c:v>103.57885771149597</c:v>
                </c:pt>
                <c:pt idx="40">
                  <c:v>105.95926676112981</c:v>
                </c:pt>
              </c:numCache>
            </c:numRef>
          </c:val>
          <c:smooth val="0"/>
          <c:extLst>
            <c:ext xmlns:c16="http://schemas.microsoft.com/office/drawing/2014/chart" uri="{C3380CC4-5D6E-409C-BE32-E72D297353CC}">
              <c16:uniqueId val="{00000007-0D73-4565-BE7E-FDC69E4E1DA7}"/>
            </c:ext>
          </c:extLst>
        </c:ser>
        <c:ser>
          <c:idx val="11"/>
          <c:order val="8"/>
          <c:tx>
            <c:strRef>
              <c:f>'International Pay'!$M$37</c:f>
              <c:strCache>
                <c:ptCount val="1"/>
                <c:pt idx="0">
                  <c:v>Australia</c:v>
                </c:pt>
              </c:strCache>
            </c:strRef>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Pay'!$M$38:$M$81</c15:sqref>
                  </c15:fullRef>
                </c:ext>
              </c:extLst>
              <c:f>'International Pay'!$M$41:$M$81</c:f>
              <c:numCache>
                <c:formatCode>General</c:formatCode>
                <c:ptCount val="41"/>
                <c:pt idx="0">
                  <c:v>100</c:v>
                </c:pt>
                <c:pt idx="4">
                  <c:v>99.409228976143297</c:v>
                </c:pt>
                <c:pt idx="8">
                  <c:v>99.898272344422239</c:v>
                </c:pt>
                <c:pt idx="12">
                  <c:v>99.572826584401994</c:v>
                </c:pt>
                <c:pt idx="16">
                  <c:v>99.934976041417571</c:v>
                </c:pt>
                <c:pt idx="20">
                  <c:v>100.89323959170576</c:v>
                </c:pt>
                <c:pt idx="24">
                  <c:v>102.91612965994653</c:v>
                </c:pt>
                <c:pt idx="28">
                  <c:v>104.06283609127757</c:v>
                </c:pt>
                <c:pt idx="32">
                  <c:v>101.76354186489272</c:v>
                </c:pt>
                <c:pt idx="36">
                  <c:v>100.77912119865782</c:v>
                </c:pt>
                <c:pt idx="40">
                  <c:v>101.22859694486083</c:v>
                </c:pt>
              </c:numCache>
            </c:numRef>
          </c:val>
          <c:smooth val="0"/>
          <c:extLst>
            <c:ext xmlns:c16="http://schemas.microsoft.com/office/drawing/2014/chart" uri="{C3380CC4-5D6E-409C-BE32-E72D297353CC}">
              <c16:uniqueId val="{00000008-0D73-4565-BE7E-FDC69E4E1DA7}"/>
            </c:ext>
          </c:extLst>
        </c:ser>
        <c:ser>
          <c:idx val="13"/>
          <c:order val="9"/>
          <c:tx>
            <c:strRef>
              <c:f>'International Pay'!$O$37</c:f>
              <c:strCache>
                <c:ptCount val="1"/>
                <c:pt idx="0">
                  <c:v>Austria</c:v>
                </c:pt>
              </c:strCache>
            </c:strRef>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Pay'!$O$38:$O$81</c15:sqref>
                  </c15:fullRef>
                </c:ext>
              </c:extLst>
              <c:f>'International Pay'!$O$41:$O$81</c:f>
              <c:numCache>
                <c:formatCode>General</c:formatCode>
                <c:ptCount val="41"/>
                <c:pt idx="0">
                  <c:v>100</c:v>
                </c:pt>
                <c:pt idx="4">
                  <c:v>100.72862645331742</c:v>
                </c:pt>
                <c:pt idx="8">
                  <c:v>101.69343539381762</c:v>
                </c:pt>
                <c:pt idx="12">
                  <c:v>101.70643180973143</c:v>
                </c:pt>
                <c:pt idx="16">
                  <c:v>102.09099943084595</c:v>
                </c:pt>
                <c:pt idx="20">
                  <c:v>102.93452572202854</c:v>
                </c:pt>
                <c:pt idx="24">
                  <c:v>103.21948123418352</c:v>
                </c:pt>
                <c:pt idx="28">
                  <c:v>104.8142184593566</c:v>
                </c:pt>
                <c:pt idx="32">
                  <c:v>102.39826616475156</c:v>
                </c:pt>
                <c:pt idx="36">
                  <c:v>102.15396345634576</c:v>
                </c:pt>
                <c:pt idx="40">
                  <c:v>105.18258810393868</c:v>
                </c:pt>
              </c:numCache>
            </c:numRef>
          </c:val>
          <c:smooth val="0"/>
          <c:extLst>
            <c:ext xmlns:c16="http://schemas.microsoft.com/office/drawing/2014/chart" uri="{C3380CC4-5D6E-409C-BE32-E72D297353CC}">
              <c16:uniqueId val="{00000009-0D73-4565-BE7E-FDC69E4E1DA7}"/>
            </c:ext>
          </c:extLst>
        </c:ser>
        <c:ser>
          <c:idx val="14"/>
          <c:order val="10"/>
          <c:tx>
            <c:strRef>
              <c:f>'International Pay'!$P$37</c:f>
              <c:strCache>
                <c:ptCount val="1"/>
                <c:pt idx="0">
                  <c:v>Belgium</c:v>
                </c:pt>
              </c:strCache>
            </c:strRef>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Pay'!$P$38:$P$81</c15:sqref>
                  </c15:fullRef>
                </c:ext>
              </c:extLst>
              <c:f>'International Pay'!$P$41:$P$81</c:f>
              <c:numCache>
                <c:formatCode>General</c:formatCode>
                <c:ptCount val="41"/>
                <c:pt idx="0">
                  <c:v>100</c:v>
                </c:pt>
                <c:pt idx="4">
                  <c:v>99.32011264301137</c:v>
                </c:pt>
                <c:pt idx="8">
                  <c:v>99.532714812016508</c:v>
                </c:pt>
                <c:pt idx="12">
                  <c:v>98.836165643247639</c:v>
                </c:pt>
                <c:pt idx="16">
                  <c:v>99.421222090926989</c:v>
                </c:pt>
                <c:pt idx="20">
                  <c:v>100.40014358130702</c:v>
                </c:pt>
                <c:pt idx="24">
                  <c:v>97.349259565655004</c:v>
                </c:pt>
                <c:pt idx="28">
                  <c:v>100.42432241434319</c:v>
                </c:pt>
                <c:pt idx="32">
                  <c:v>98.336016741116012</c:v>
                </c:pt>
                <c:pt idx="36">
                  <c:v>101.18614599202469</c:v>
                </c:pt>
                <c:pt idx="40">
                  <c:v>101.78421081379317</c:v>
                </c:pt>
              </c:numCache>
            </c:numRef>
          </c:val>
          <c:smooth val="0"/>
          <c:extLst>
            <c:ext xmlns:c16="http://schemas.microsoft.com/office/drawing/2014/chart" uri="{C3380CC4-5D6E-409C-BE32-E72D297353CC}">
              <c16:uniqueId val="{0000000A-0D73-4565-BE7E-FDC69E4E1DA7}"/>
            </c:ext>
          </c:extLst>
        </c:ser>
        <c:ser>
          <c:idx val="15"/>
          <c:order val="11"/>
          <c:tx>
            <c:strRef>
              <c:f>'International Pay'!$Q$37</c:f>
              <c:strCache>
                <c:ptCount val="1"/>
                <c:pt idx="0">
                  <c:v>Canada</c:v>
                </c:pt>
              </c:strCache>
            </c:strRef>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Pay'!$Q$38:$Q$81</c15:sqref>
                  </c15:fullRef>
                </c:ext>
              </c:extLst>
              <c:f>'International Pay'!$Q$41:$Q$81</c:f>
              <c:numCache>
                <c:formatCode>General</c:formatCode>
                <c:ptCount val="41"/>
                <c:pt idx="0">
                  <c:v>100</c:v>
                </c:pt>
                <c:pt idx="4">
                  <c:v>100.73588361929249</c:v>
                </c:pt>
                <c:pt idx="8">
                  <c:v>98.826609623545835</c:v>
                </c:pt>
                <c:pt idx="12">
                  <c:v>100.43394760250543</c:v>
                </c:pt>
                <c:pt idx="16">
                  <c:v>102.31744356883085</c:v>
                </c:pt>
                <c:pt idx="20">
                  <c:v>102.72684461708293</c:v>
                </c:pt>
                <c:pt idx="24">
                  <c:v>106.44804226330893</c:v>
                </c:pt>
                <c:pt idx="28">
                  <c:v>106.9658833140398</c:v>
                </c:pt>
                <c:pt idx="32">
                  <c:v>105.90012641953993</c:v>
                </c:pt>
                <c:pt idx="36">
                  <c:v>105.89264696258755</c:v>
                </c:pt>
                <c:pt idx="40">
                  <c:v>106.07258909320855</c:v>
                </c:pt>
              </c:numCache>
            </c:numRef>
          </c:val>
          <c:smooth val="0"/>
          <c:extLst>
            <c:ext xmlns:c16="http://schemas.microsoft.com/office/drawing/2014/chart" uri="{C3380CC4-5D6E-409C-BE32-E72D297353CC}">
              <c16:uniqueId val="{0000000B-0D73-4565-BE7E-FDC69E4E1DA7}"/>
            </c:ext>
          </c:extLst>
        </c:ser>
        <c:ser>
          <c:idx val="16"/>
          <c:order val="12"/>
          <c:tx>
            <c:strRef>
              <c:f>'International Pay'!$R$37</c:f>
              <c:strCache>
                <c:ptCount val="1"/>
                <c:pt idx="0">
                  <c:v>Japan</c:v>
                </c:pt>
              </c:strCache>
            </c:strRef>
          </c:tx>
          <c:spPr>
            <a:ln w="28575" cap="rnd">
              <a:solidFill>
                <a:schemeClr val="bg2"/>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Pay'!$R$38:$R$81</c15:sqref>
                  </c15:fullRef>
                </c:ext>
              </c:extLst>
              <c:f>'International Pay'!$R$41:$R$81</c:f>
              <c:numCache>
                <c:formatCode>General</c:formatCode>
                <c:ptCount val="41"/>
                <c:pt idx="0">
                  <c:v>100</c:v>
                </c:pt>
                <c:pt idx="4">
                  <c:v>99.412056444753603</c:v>
                </c:pt>
                <c:pt idx="8">
                  <c:v>100.49220047167741</c:v>
                </c:pt>
                <c:pt idx="12">
                  <c:v>100.56781380802427</c:v>
                </c:pt>
                <c:pt idx="16">
                  <c:v>102.23817751713683</c:v>
                </c:pt>
                <c:pt idx="20">
                  <c:v>103.23504724361027</c:v>
                </c:pt>
                <c:pt idx="24">
                  <c:v>102.45539989154456</c:v>
                </c:pt>
                <c:pt idx="28">
                  <c:v>103.31509902749481</c:v>
                </c:pt>
                <c:pt idx="32">
                  <c:v>101.94252859334556</c:v>
                </c:pt>
                <c:pt idx="36">
                  <c:v>99.345799188101523</c:v>
                </c:pt>
                <c:pt idx="40">
                  <c:v>99.897029215087613</c:v>
                </c:pt>
              </c:numCache>
            </c:numRef>
          </c:val>
          <c:smooth val="0"/>
          <c:extLst>
            <c:ext xmlns:c16="http://schemas.microsoft.com/office/drawing/2014/chart" uri="{C3380CC4-5D6E-409C-BE32-E72D297353CC}">
              <c16:uniqueId val="{0000000C-0D73-4565-BE7E-FDC69E4E1DA7}"/>
            </c:ext>
          </c:extLst>
        </c:ser>
        <c:ser>
          <c:idx val="5"/>
          <c:order val="13"/>
          <c:tx>
            <c:strRef>
              <c:f>'International Pay'!$G$37</c:f>
              <c:strCache>
                <c:ptCount val="1"/>
                <c:pt idx="0">
                  <c:v>Netherlands</c:v>
                </c:pt>
              </c:strCache>
            </c:strRef>
          </c:tx>
          <c:spPr>
            <a:ln w="28575" cap="rnd">
              <a:solidFill>
                <a:schemeClr val="accent5">
                  <a:lumMod val="75000"/>
                </a:schemeClr>
              </a:solidFill>
              <a:prstDash val="sysDash"/>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Pay'!$G$38:$G$81</c15:sqref>
                  </c15:fullRef>
                </c:ext>
              </c:extLst>
              <c:f>'International Pay'!$G$41:$G$81</c:f>
              <c:numCache>
                <c:formatCode>General</c:formatCode>
                <c:ptCount val="41"/>
                <c:pt idx="0">
                  <c:v>100</c:v>
                </c:pt>
                <c:pt idx="4">
                  <c:v>101.21827246904419</c:v>
                </c:pt>
                <c:pt idx="8">
                  <c:v>101.62199480943114</c:v>
                </c:pt>
                <c:pt idx="12">
                  <c:v>100.88105267994081</c:v>
                </c:pt>
                <c:pt idx="16">
                  <c:v>99.76391692255477</c:v>
                </c:pt>
                <c:pt idx="20">
                  <c:v>99.060748607915087</c:v>
                </c:pt>
                <c:pt idx="24">
                  <c:v>101.22998372310383</c:v>
                </c:pt>
                <c:pt idx="28">
                  <c:v>100.0748439421926</c:v>
                </c:pt>
                <c:pt idx="32">
                  <c:v>96.196773101334358</c:v>
                </c:pt>
                <c:pt idx="36">
                  <c:v>94.065306902939369</c:v>
                </c:pt>
                <c:pt idx="40">
                  <c:v>95.1012394075846</c:v>
                </c:pt>
              </c:numCache>
            </c:numRef>
          </c:val>
          <c:smooth val="0"/>
          <c:extLst>
            <c:ext xmlns:c16="http://schemas.microsoft.com/office/drawing/2014/chart" uri="{C3380CC4-5D6E-409C-BE32-E72D297353CC}">
              <c16:uniqueId val="{0000000D-0D73-4565-BE7E-FDC69E4E1DA7}"/>
            </c:ext>
          </c:extLst>
        </c:ser>
        <c:ser>
          <c:idx val="7"/>
          <c:order val="14"/>
          <c:tx>
            <c:strRef>
              <c:f>'International Pay'!$I$37</c:f>
              <c:strCache>
                <c:ptCount val="1"/>
                <c:pt idx="0">
                  <c:v>Denmark</c:v>
                </c:pt>
              </c:strCache>
            </c:strRef>
          </c:tx>
          <c:spPr>
            <a:ln w="28575" cap="rnd">
              <a:solidFill>
                <a:schemeClr val="accent2">
                  <a:lumMod val="75000"/>
                </a:schemeClr>
              </a:solidFill>
              <a:prstDash val="sysDash"/>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Pay'!$I$38:$I$81</c15:sqref>
                  </c15:fullRef>
                </c:ext>
              </c:extLst>
              <c:f>'International Pay'!$I$41:$I$81</c:f>
              <c:numCache>
                <c:formatCode>General</c:formatCode>
                <c:ptCount val="41"/>
                <c:pt idx="0">
                  <c:v>100</c:v>
                </c:pt>
                <c:pt idx="4">
                  <c:v>101.60075820659766</c:v>
                </c:pt>
                <c:pt idx="8">
                  <c:v>102.56638238684047</c:v>
                </c:pt>
                <c:pt idx="12">
                  <c:v>103.18688713610746</c:v>
                </c:pt>
                <c:pt idx="16">
                  <c:v>103.95048679920116</c:v>
                </c:pt>
                <c:pt idx="20">
                  <c:v>104.69721500957294</c:v>
                </c:pt>
                <c:pt idx="24">
                  <c:v>106.17670990498853</c:v>
                </c:pt>
                <c:pt idx="28">
                  <c:v>106.84379187104737</c:v>
                </c:pt>
                <c:pt idx="32">
                  <c:v>103.30787068584885</c:v>
                </c:pt>
                <c:pt idx="36">
                  <c:v>103.76287305932858</c:v>
                </c:pt>
                <c:pt idx="40">
                  <c:v>107.4783602483579</c:v>
                </c:pt>
              </c:numCache>
            </c:numRef>
          </c:val>
          <c:smooth val="0"/>
          <c:extLst>
            <c:ext xmlns:c16="http://schemas.microsoft.com/office/drawing/2014/chart" uri="{C3380CC4-5D6E-409C-BE32-E72D297353CC}">
              <c16:uniqueId val="{0000000E-0D73-4565-BE7E-FDC69E4E1DA7}"/>
            </c:ext>
          </c:extLst>
        </c:ser>
        <c:ser>
          <c:idx val="1"/>
          <c:order val="15"/>
          <c:tx>
            <c:strRef>
              <c:f>'International Pay'!$C$37</c:f>
              <c:strCache>
                <c:ptCount val="1"/>
                <c:pt idx="0">
                  <c:v>US</c:v>
                </c:pt>
              </c:strCache>
            </c:strRef>
          </c:tx>
          <c:spPr>
            <a:ln w="28575" cap="rnd">
              <a:solidFill>
                <a:srgbClr val="FFAFAF"/>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Pay'!$C$38:$C$81</c15:sqref>
                  </c15:fullRef>
                </c:ext>
              </c:extLst>
              <c:f>'International Pay'!$C$41:$C$81</c:f>
              <c:numCache>
                <c:formatCode>General</c:formatCode>
                <c:ptCount val="41"/>
                <c:pt idx="0">
                  <c:v>100</c:v>
                </c:pt>
                <c:pt idx="1">
                  <c:v>101.48809523809524</c:v>
                </c:pt>
                <c:pt idx="2">
                  <c:v>100.89285714285714</c:v>
                </c:pt>
                <c:pt idx="3">
                  <c:v>101.19047619047619</c:v>
                </c:pt>
                <c:pt idx="4">
                  <c:v>102.67857142857143</c:v>
                </c:pt>
                <c:pt idx="5">
                  <c:v>102.97619047619048</c:v>
                </c:pt>
                <c:pt idx="6">
                  <c:v>102.67857142857143</c:v>
                </c:pt>
                <c:pt idx="7">
                  <c:v>103.27380952380952</c:v>
                </c:pt>
                <c:pt idx="8">
                  <c:v>103.86904761904762</c:v>
                </c:pt>
                <c:pt idx="9">
                  <c:v>104.76190476190476</c:v>
                </c:pt>
                <c:pt idx="10">
                  <c:v>105.35714285714286</c:v>
                </c:pt>
                <c:pt idx="11">
                  <c:v>104.76190476190476</c:v>
                </c:pt>
                <c:pt idx="12">
                  <c:v>102.67857142857143</c:v>
                </c:pt>
                <c:pt idx="13">
                  <c:v>104.46428571428571</c:v>
                </c:pt>
                <c:pt idx="14">
                  <c:v>104.46428571428571</c:v>
                </c:pt>
                <c:pt idx="15">
                  <c:v>105.35714285714286</c:v>
                </c:pt>
                <c:pt idx="16">
                  <c:v>105.6547619047619</c:v>
                </c:pt>
                <c:pt idx="17">
                  <c:v>105.6547619047619</c:v>
                </c:pt>
                <c:pt idx="18">
                  <c:v>106.54761904761905</c:v>
                </c:pt>
                <c:pt idx="19">
                  <c:v>107.14285714285714</c:v>
                </c:pt>
                <c:pt idx="20">
                  <c:v>107.73809523809524</c:v>
                </c:pt>
                <c:pt idx="21">
                  <c:v>109.22619047619048</c:v>
                </c:pt>
                <c:pt idx="22">
                  <c:v>116.96428571428571</c:v>
                </c:pt>
                <c:pt idx="23">
                  <c:v>114.28571428571429</c:v>
                </c:pt>
                <c:pt idx="24">
                  <c:v>111.9047619047619</c:v>
                </c:pt>
                <c:pt idx="25">
                  <c:v>111.01190476190476</c:v>
                </c:pt>
                <c:pt idx="26">
                  <c:v>110.41666666666667</c:v>
                </c:pt>
                <c:pt idx="27">
                  <c:v>109.22619047619048</c:v>
                </c:pt>
                <c:pt idx="28">
                  <c:v>107.73809523809524</c:v>
                </c:pt>
                <c:pt idx="29">
                  <c:v>108.03571428571429</c:v>
                </c:pt>
                <c:pt idx="30">
                  <c:v>106.8452380952381</c:v>
                </c:pt>
                <c:pt idx="31">
                  <c:v>107.73809523809524</c:v>
                </c:pt>
                <c:pt idx="32">
                  <c:v>107.73809523809524</c:v>
                </c:pt>
                <c:pt idx="33">
                  <c:v>108.33333333333333</c:v>
                </c:pt>
                <c:pt idx="34">
                  <c:v>108.63095238095238</c:v>
                </c:pt>
                <c:pt idx="35">
                  <c:v>108.92857142857143</c:v>
                </c:pt>
                <c:pt idx="36">
                  <c:v>110.11904761904762</c:v>
                </c:pt>
                <c:pt idx="37">
                  <c:v>108.63095238095238</c:v>
                </c:pt>
                <c:pt idx="38">
                  <c:v>109.52380952380952</c:v>
                </c:pt>
                <c:pt idx="39">
                  <c:v>110.41666666666667</c:v>
                </c:pt>
                <c:pt idx="40">
                  <c:v>111.60714285714286</c:v>
                </c:pt>
              </c:numCache>
            </c:numRef>
          </c:val>
          <c:smooth val="0"/>
          <c:extLst>
            <c:ext xmlns:c16="http://schemas.microsoft.com/office/drawing/2014/chart" uri="{C3380CC4-5D6E-409C-BE32-E72D297353CC}">
              <c16:uniqueId val="{0000000F-0D73-4565-BE7E-FDC69E4E1DA7}"/>
            </c:ext>
          </c:extLst>
        </c:ser>
        <c:ser>
          <c:idx val="12"/>
          <c:order val="16"/>
          <c:tx>
            <c:strRef>
              <c:f>'International Pay'!$N$37</c:f>
              <c:strCache>
                <c:ptCount val="1"/>
                <c:pt idx="0">
                  <c:v>United Kingdom</c:v>
                </c:pt>
              </c:strCache>
            </c:strRef>
          </c:tx>
          <c:spPr>
            <a:ln w="28575" cap="rnd">
              <a:solidFill>
                <a:srgbClr val="EE0000"/>
              </a:solidFill>
              <a:round/>
            </a:ln>
            <a:effectLst/>
          </c:spPr>
          <c:marker>
            <c:symbol val="none"/>
          </c:marker>
          <c:cat>
            <c:numRef>
              <c:extLst>
                <c:ext xmlns:c15="http://schemas.microsoft.com/office/drawing/2012/chart" uri="{02D57815-91ED-43cb-92C2-25804820EDAC}">
                  <c15:fullRef>
                    <c15:sqref>'International Pay'!$A$38:$A$81</c15:sqref>
                  </c15:fullRef>
                </c:ext>
              </c:extLst>
              <c:f>'International Pay'!$A$41:$A$81</c:f>
              <c:numCache>
                <c:formatCode>m/d/yyyy</c:formatCode>
                <c:ptCount val="41"/>
                <c:pt idx="0">
                  <c:v>41974</c:v>
                </c:pt>
                <c:pt idx="1">
                  <c:v>42064</c:v>
                </c:pt>
                <c:pt idx="2">
                  <c:v>42156</c:v>
                </c:pt>
                <c:pt idx="3">
                  <c:v>42248</c:v>
                </c:pt>
                <c:pt idx="4">
                  <c:v>42339</c:v>
                </c:pt>
                <c:pt idx="5">
                  <c:v>42430</c:v>
                </c:pt>
                <c:pt idx="6">
                  <c:v>42522</c:v>
                </c:pt>
                <c:pt idx="7">
                  <c:v>42614</c:v>
                </c:pt>
                <c:pt idx="8">
                  <c:v>42705</c:v>
                </c:pt>
                <c:pt idx="9">
                  <c:v>42795</c:v>
                </c:pt>
                <c:pt idx="10">
                  <c:v>42887</c:v>
                </c:pt>
                <c:pt idx="11">
                  <c:v>42979</c:v>
                </c:pt>
                <c:pt idx="12">
                  <c:v>43070</c:v>
                </c:pt>
                <c:pt idx="13">
                  <c:v>43160</c:v>
                </c:pt>
                <c:pt idx="14">
                  <c:v>43252</c:v>
                </c:pt>
                <c:pt idx="15">
                  <c:v>43344</c:v>
                </c:pt>
                <c:pt idx="16">
                  <c:v>43435</c:v>
                </c:pt>
                <c:pt idx="17">
                  <c:v>43525</c:v>
                </c:pt>
                <c:pt idx="18">
                  <c:v>43617</c:v>
                </c:pt>
                <c:pt idx="19">
                  <c:v>43709</c:v>
                </c:pt>
                <c:pt idx="20">
                  <c:v>43800</c:v>
                </c:pt>
                <c:pt idx="21">
                  <c:v>43891</c:v>
                </c:pt>
                <c:pt idx="22">
                  <c:v>43983</c:v>
                </c:pt>
                <c:pt idx="23">
                  <c:v>44075</c:v>
                </c:pt>
                <c:pt idx="24">
                  <c:v>44166</c:v>
                </c:pt>
                <c:pt idx="25">
                  <c:v>44256</c:v>
                </c:pt>
                <c:pt idx="26">
                  <c:v>44348</c:v>
                </c:pt>
                <c:pt idx="27">
                  <c:v>44440</c:v>
                </c:pt>
                <c:pt idx="28">
                  <c:v>44531</c:v>
                </c:pt>
                <c:pt idx="29">
                  <c:v>44621</c:v>
                </c:pt>
                <c:pt idx="30">
                  <c:v>44713</c:v>
                </c:pt>
                <c:pt idx="31">
                  <c:v>44805</c:v>
                </c:pt>
                <c:pt idx="32">
                  <c:v>44896</c:v>
                </c:pt>
                <c:pt idx="33">
                  <c:v>44986</c:v>
                </c:pt>
                <c:pt idx="34">
                  <c:v>45078</c:v>
                </c:pt>
                <c:pt idx="35">
                  <c:v>45170</c:v>
                </c:pt>
                <c:pt idx="36">
                  <c:v>45261</c:v>
                </c:pt>
                <c:pt idx="37">
                  <c:v>45352</c:v>
                </c:pt>
                <c:pt idx="38">
                  <c:v>45444</c:v>
                </c:pt>
                <c:pt idx="39">
                  <c:v>45536</c:v>
                </c:pt>
                <c:pt idx="40">
                  <c:v>45627</c:v>
                </c:pt>
              </c:numCache>
            </c:numRef>
          </c:cat>
          <c:val>
            <c:numRef>
              <c:extLst>
                <c:ext xmlns:c15="http://schemas.microsoft.com/office/drawing/2012/chart" uri="{02D57815-91ED-43cb-92C2-25804820EDAC}">
                  <c15:fullRef>
                    <c15:sqref>'International Pay'!$N$38:$N$81</c15:sqref>
                  </c15:fullRef>
                </c:ext>
              </c:extLst>
              <c:f>'International Pay'!$N$41:$N$81</c:f>
              <c:numCache>
                <c:formatCode>General</c:formatCode>
                <c:ptCount val="41"/>
                <c:pt idx="0">
                  <c:v>100</c:v>
                </c:pt>
                <c:pt idx="1">
                  <c:v>101.32926438322515</c:v>
                </c:pt>
                <c:pt idx="2">
                  <c:v>100.47309773904638</c:v>
                </c:pt>
                <c:pt idx="3">
                  <c:v>100.65969655861953</c:v>
                </c:pt>
                <c:pt idx="4">
                  <c:v>101.10042697095129</c:v>
                </c:pt>
                <c:pt idx="5">
                  <c:v>102.37637661404004</c:v>
                </c:pt>
                <c:pt idx="6">
                  <c:v>102.46738811118409</c:v>
                </c:pt>
                <c:pt idx="7">
                  <c:v>102.49441029081267</c:v>
                </c:pt>
                <c:pt idx="8">
                  <c:v>102.15434595402027</c:v>
                </c:pt>
                <c:pt idx="9">
                  <c:v>102.36573419757299</c:v>
                </c:pt>
                <c:pt idx="10">
                  <c:v>102.02007186759408</c:v>
                </c:pt>
                <c:pt idx="11">
                  <c:v>102.00849432633009</c:v>
                </c:pt>
                <c:pt idx="12">
                  <c:v>101.98396542792919</c:v>
                </c:pt>
                <c:pt idx="13">
                  <c:v>102.71909562888881</c:v>
                </c:pt>
                <c:pt idx="14">
                  <c:v>102.76830441158836</c:v>
                </c:pt>
                <c:pt idx="15">
                  <c:v>103.16443511937656</c:v>
                </c:pt>
                <c:pt idx="16">
                  <c:v>103.22607520985709</c:v>
                </c:pt>
                <c:pt idx="17">
                  <c:v>104.52825559121311</c:v>
                </c:pt>
                <c:pt idx="18">
                  <c:v>104.63602854714232</c:v>
                </c:pt>
                <c:pt idx="19">
                  <c:v>104.72784564647132</c:v>
                </c:pt>
                <c:pt idx="20">
                  <c:v>105.03212825339132</c:v>
                </c:pt>
                <c:pt idx="21">
                  <c:v>106.31370767298289</c:v>
                </c:pt>
                <c:pt idx="22">
                  <c:v>103.6357805275677</c:v>
                </c:pt>
                <c:pt idx="23">
                  <c:v>107.46688851305859</c:v>
                </c:pt>
                <c:pt idx="24">
                  <c:v>109.46272888274061</c:v>
                </c:pt>
                <c:pt idx="25">
                  <c:v>110.6116336025201</c:v>
                </c:pt>
                <c:pt idx="26">
                  <c:v>110.61266370741589</c:v>
                </c:pt>
                <c:pt idx="27">
                  <c:v>110.78038963952457</c:v>
                </c:pt>
                <c:pt idx="28">
                  <c:v>109.93780453183933</c:v>
                </c:pt>
                <c:pt idx="29">
                  <c:v>110.68168642367324</c:v>
                </c:pt>
                <c:pt idx="30">
                  <c:v>107.52907460820975</c:v>
                </c:pt>
                <c:pt idx="31">
                  <c:v>107.40835386651463</c:v>
                </c:pt>
                <c:pt idx="32">
                  <c:v>106.89832854782254</c:v>
                </c:pt>
                <c:pt idx="33">
                  <c:v>107.55641685573389</c:v>
                </c:pt>
                <c:pt idx="34">
                  <c:v>107.33156510743018</c:v>
                </c:pt>
                <c:pt idx="35">
                  <c:v>107.67091131262463</c:v>
                </c:pt>
                <c:pt idx="36">
                  <c:v>108.94243805076449</c:v>
                </c:pt>
                <c:pt idx="37">
                  <c:v>110.35822779816152</c:v>
                </c:pt>
                <c:pt idx="38">
                  <c:v>110.74969999368409</c:v>
                </c:pt>
                <c:pt idx="39">
                  <c:v>111.67814890395142</c:v>
                </c:pt>
                <c:pt idx="40">
                  <c:v>113.31771520175703</c:v>
                </c:pt>
              </c:numCache>
            </c:numRef>
          </c:val>
          <c:smooth val="0"/>
          <c:extLst>
            <c:ext xmlns:c16="http://schemas.microsoft.com/office/drawing/2014/chart" uri="{C3380CC4-5D6E-409C-BE32-E72D297353CC}">
              <c16:uniqueId val="{00000010-0D73-4565-BE7E-FDC69E4E1DA7}"/>
            </c:ext>
          </c:extLst>
        </c:ser>
        <c:dLbls>
          <c:showLegendKey val="0"/>
          <c:showVal val="0"/>
          <c:showCatName val="0"/>
          <c:showSerName val="0"/>
          <c:showPercent val="0"/>
          <c:showBubbleSize val="0"/>
        </c:dLbls>
        <c:smooth val="0"/>
        <c:axId val="276174192"/>
        <c:axId val="276176592"/>
      </c:lineChart>
      <c:dateAx>
        <c:axId val="276174192"/>
        <c:scaling>
          <c:orientation val="minMax"/>
          <c:min val="41640"/>
        </c:scaling>
        <c:delete val="0"/>
        <c:axPos val="b"/>
        <c:numFmt formatCode="yyyy" sourceLinked="0"/>
        <c:majorTickMark val="cross"/>
        <c:minorTickMark val="out"/>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76176592"/>
        <c:crosses val="autoZero"/>
        <c:auto val="1"/>
        <c:lblOffset val="100"/>
        <c:baseTimeUnit val="months"/>
        <c:majorUnit val="12"/>
        <c:majorTimeUnit val="months"/>
        <c:minorUnit val="3"/>
        <c:minorTimeUnit val="months"/>
      </c:dateAx>
      <c:valAx>
        <c:axId val="276176592"/>
        <c:scaling>
          <c:orientation val="minMax"/>
          <c:min val="9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76174192"/>
        <c:crosses val="autoZero"/>
        <c:crossBetween val="between"/>
      </c:valAx>
      <c:spPr>
        <a:noFill/>
        <a:ln>
          <a:noFill/>
        </a:ln>
        <a:effectLst/>
      </c:spPr>
    </c:plotArea>
    <c:legend>
      <c:legendPos val="r"/>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6"/>
        <c:txPr>
          <a:bodyPr rot="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rgbClr val="FFFBE5"/>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1800" b="1"/>
              <a:t>Low- and</a:t>
            </a:r>
            <a:r>
              <a:rPr lang="en-GB" sz="1800" b="1" baseline="0"/>
              <a:t> middle-income employee wages have grown.</a:t>
            </a:r>
          </a:p>
          <a:p>
            <a:pPr algn="l">
              <a:defRPr/>
            </a:pPr>
            <a:r>
              <a:rPr lang="en-GB" sz="1800" b="0" i="1" baseline="0"/>
              <a:t>Nominal incomes shown here. Real incomes would reflect real growth, but preserve rankings.</a:t>
            </a:r>
            <a:endParaRPr lang="en-GB" sz="1800" b="0" i="1"/>
          </a:p>
        </c:rich>
      </c:tx>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2"/>
          <c:order val="0"/>
          <c:tx>
            <c:strRef>
              <c:f>'5. Pay distribution (UK)'!$D$268</c:f>
              <c:strCache>
                <c:ptCount val="1"/>
                <c:pt idx="0">
                  <c:v>15th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(UK)'!$D$269:$D$396</c:f>
              <c:numCache>
                <c:formatCode>0.00</c:formatCode>
                <c:ptCount val="128"/>
                <c:pt idx="0">
                  <c:v>100</c:v>
                </c:pt>
                <c:pt idx="1">
                  <c:v>100.30395136778115</c:v>
                </c:pt>
                <c:pt idx="2">
                  <c:v>100.30395136778115</c:v>
                </c:pt>
                <c:pt idx="3">
                  <c:v>100.75987841945289</c:v>
                </c:pt>
                <c:pt idx="4">
                  <c:v>100.75987841945289</c:v>
                </c:pt>
                <c:pt idx="5">
                  <c:v>100.60790273556231</c:v>
                </c:pt>
                <c:pt idx="6">
                  <c:v>100.75987841945289</c:v>
                </c:pt>
                <c:pt idx="7">
                  <c:v>100.91185410334346</c:v>
                </c:pt>
                <c:pt idx="8">
                  <c:v>101.36778115501519</c:v>
                </c:pt>
                <c:pt idx="9">
                  <c:v>101.51975683890578</c:v>
                </c:pt>
                <c:pt idx="10">
                  <c:v>101.97568389057751</c:v>
                </c:pt>
                <c:pt idx="11">
                  <c:v>102.27963525835867</c:v>
                </c:pt>
                <c:pt idx="12">
                  <c:v>102.58358662613982</c:v>
                </c:pt>
                <c:pt idx="13">
                  <c:v>102.73556231003039</c:v>
                </c:pt>
                <c:pt idx="14">
                  <c:v>102.88753799392097</c:v>
                </c:pt>
                <c:pt idx="15">
                  <c:v>103.03951367781156</c:v>
                </c:pt>
                <c:pt idx="16">
                  <c:v>103.03951367781156</c:v>
                </c:pt>
                <c:pt idx="17">
                  <c:v>102.88753799392097</c:v>
                </c:pt>
                <c:pt idx="18">
                  <c:v>103.19148936170212</c:v>
                </c:pt>
                <c:pt idx="19">
                  <c:v>103.19148936170212</c:v>
                </c:pt>
                <c:pt idx="20">
                  <c:v>103.19148936170212</c:v>
                </c:pt>
                <c:pt idx="21">
                  <c:v>103.03951367781156</c:v>
                </c:pt>
                <c:pt idx="22">
                  <c:v>103.03951367781156</c:v>
                </c:pt>
                <c:pt idx="23">
                  <c:v>103.03951367781156</c:v>
                </c:pt>
                <c:pt idx="24">
                  <c:v>103.19148936170212</c:v>
                </c:pt>
                <c:pt idx="25">
                  <c:v>103.34346504559271</c:v>
                </c:pt>
                <c:pt idx="26">
                  <c:v>103.49544072948328</c:v>
                </c:pt>
                <c:pt idx="27">
                  <c:v>103.64741641337386</c:v>
                </c:pt>
                <c:pt idx="28">
                  <c:v>103.79939209726444</c:v>
                </c:pt>
                <c:pt idx="29">
                  <c:v>103.95136778115501</c:v>
                </c:pt>
                <c:pt idx="30">
                  <c:v>104.1033434650456</c:v>
                </c:pt>
                <c:pt idx="31">
                  <c:v>104.25531914893617</c:v>
                </c:pt>
                <c:pt idx="32">
                  <c:v>104.25531914893617</c:v>
                </c:pt>
                <c:pt idx="33">
                  <c:v>104.25531914893617</c:v>
                </c:pt>
                <c:pt idx="34">
                  <c:v>104.40729483282675</c:v>
                </c:pt>
                <c:pt idx="35">
                  <c:v>104.40729483282675</c:v>
                </c:pt>
                <c:pt idx="36">
                  <c:v>104.55927051671732</c:v>
                </c:pt>
                <c:pt idx="37">
                  <c:v>104.7112462006079</c:v>
                </c:pt>
                <c:pt idx="38">
                  <c:v>104.86322188449849</c:v>
                </c:pt>
                <c:pt idx="39">
                  <c:v>105.01519756838906</c:v>
                </c:pt>
                <c:pt idx="40">
                  <c:v>105.16717325227964</c:v>
                </c:pt>
                <c:pt idx="41">
                  <c:v>105.47112462006079</c:v>
                </c:pt>
                <c:pt idx="42">
                  <c:v>105.77507598784194</c:v>
                </c:pt>
                <c:pt idx="43">
                  <c:v>106.38297872340425</c:v>
                </c:pt>
                <c:pt idx="44">
                  <c:v>107.14285714285714</c:v>
                </c:pt>
                <c:pt idx="45">
                  <c:v>107.75075987841946</c:v>
                </c:pt>
                <c:pt idx="46">
                  <c:v>107.75075987841946</c:v>
                </c:pt>
                <c:pt idx="47">
                  <c:v>107.75075987841946</c:v>
                </c:pt>
                <c:pt idx="48">
                  <c:v>107.90273556231003</c:v>
                </c:pt>
                <c:pt idx="49">
                  <c:v>108.05471124620061</c:v>
                </c:pt>
                <c:pt idx="50">
                  <c:v>108.20668693009118</c:v>
                </c:pt>
                <c:pt idx="51">
                  <c:v>108.35866261398176</c:v>
                </c:pt>
                <c:pt idx="52">
                  <c:v>108.66261398176292</c:v>
                </c:pt>
                <c:pt idx="53">
                  <c:v>108.96656534954407</c:v>
                </c:pt>
                <c:pt idx="54">
                  <c:v>109.27051671732522</c:v>
                </c:pt>
                <c:pt idx="55">
                  <c:v>109.72644376899696</c:v>
                </c:pt>
                <c:pt idx="56">
                  <c:v>110.03039513677811</c:v>
                </c:pt>
                <c:pt idx="57">
                  <c:v>110.33434650455926</c:v>
                </c:pt>
                <c:pt idx="58">
                  <c:v>110.33434650455926</c:v>
                </c:pt>
                <c:pt idx="59">
                  <c:v>110.48632218844985</c:v>
                </c:pt>
                <c:pt idx="60">
                  <c:v>110.63829787234043</c:v>
                </c:pt>
                <c:pt idx="61">
                  <c:v>110.790273556231</c:v>
                </c:pt>
                <c:pt idx="62">
                  <c:v>110.94224924012158</c:v>
                </c:pt>
                <c:pt idx="63">
                  <c:v>110.94224924012158</c:v>
                </c:pt>
                <c:pt idx="64">
                  <c:v>111.24620060790274</c:v>
                </c:pt>
                <c:pt idx="65">
                  <c:v>111.70212765957447</c:v>
                </c:pt>
                <c:pt idx="66">
                  <c:v>112.15805471124619</c:v>
                </c:pt>
                <c:pt idx="67">
                  <c:v>112.15805471124619</c:v>
                </c:pt>
                <c:pt idx="68">
                  <c:v>112.15805471124619</c:v>
                </c:pt>
                <c:pt idx="69">
                  <c:v>112.61398176291793</c:v>
                </c:pt>
                <c:pt idx="70">
                  <c:v>113.98176291793312</c:v>
                </c:pt>
                <c:pt idx="71">
                  <c:v>116.41337386018238</c:v>
                </c:pt>
                <c:pt idx="72">
                  <c:v>118.84498480243161</c:v>
                </c:pt>
                <c:pt idx="73">
                  <c:v>120.66869300911854</c:v>
                </c:pt>
                <c:pt idx="74">
                  <c:v>121.27659574468085</c:v>
                </c:pt>
                <c:pt idx="75">
                  <c:v>121.580547112462</c:v>
                </c:pt>
                <c:pt idx="76">
                  <c:v>121.42857142857143</c:v>
                </c:pt>
                <c:pt idx="77">
                  <c:v>121.580547112462</c:v>
                </c:pt>
                <c:pt idx="78">
                  <c:v>122.34042553191489</c:v>
                </c:pt>
                <c:pt idx="79">
                  <c:v>122.49240121580547</c:v>
                </c:pt>
                <c:pt idx="80">
                  <c:v>122.64437689969606</c:v>
                </c:pt>
                <c:pt idx="81">
                  <c:v>122.18844984802432</c:v>
                </c:pt>
                <c:pt idx="82">
                  <c:v>122.34042553191489</c:v>
                </c:pt>
                <c:pt idx="83">
                  <c:v>122.34042553191489</c:v>
                </c:pt>
                <c:pt idx="84">
                  <c:v>122.49240121580547</c:v>
                </c:pt>
                <c:pt idx="85">
                  <c:v>122.64437689969606</c:v>
                </c:pt>
                <c:pt idx="86">
                  <c:v>122.79635258358662</c:v>
                </c:pt>
                <c:pt idx="87">
                  <c:v>122.79635258358662</c:v>
                </c:pt>
                <c:pt idx="88">
                  <c:v>123.40425531914893</c:v>
                </c:pt>
                <c:pt idx="89">
                  <c:v>124.01215805471125</c:v>
                </c:pt>
                <c:pt idx="90">
                  <c:v>124.77203647416414</c:v>
                </c:pt>
                <c:pt idx="91">
                  <c:v>125.22796352583586</c:v>
                </c:pt>
                <c:pt idx="92">
                  <c:v>125.53191489361703</c:v>
                </c:pt>
                <c:pt idx="93">
                  <c:v>126.13981762917933</c:v>
                </c:pt>
                <c:pt idx="94">
                  <c:v>127.65957446808511</c:v>
                </c:pt>
                <c:pt idx="95">
                  <c:v>129.33130699088147</c:v>
                </c:pt>
                <c:pt idx="96">
                  <c:v>131.00303951367781</c:v>
                </c:pt>
                <c:pt idx="97">
                  <c:v>131.61094224924011</c:v>
                </c:pt>
                <c:pt idx="98">
                  <c:v>132.370820668693</c:v>
                </c:pt>
                <c:pt idx="99">
                  <c:v>133.28267477203647</c:v>
                </c:pt>
                <c:pt idx="100">
                  <c:v>134.04255319148936</c:v>
                </c:pt>
                <c:pt idx="101">
                  <c:v>134.49848024316108</c:v>
                </c:pt>
                <c:pt idx="102">
                  <c:v>135.25835866261397</c:v>
                </c:pt>
                <c:pt idx="103">
                  <c:v>136.47416413373861</c:v>
                </c:pt>
                <c:pt idx="104">
                  <c:v>138.14589665653494</c:v>
                </c:pt>
                <c:pt idx="105">
                  <c:v>140.12158054711247</c:v>
                </c:pt>
                <c:pt idx="106">
                  <c:v>141.79331306990881</c:v>
                </c:pt>
                <c:pt idx="107">
                  <c:v>143.31306990881458</c:v>
                </c:pt>
                <c:pt idx="108">
                  <c:v>143.92097264437689</c:v>
                </c:pt>
                <c:pt idx="109">
                  <c:v>144.37689969604864</c:v>
                </c:pt>
                <c:pt idx="110">
                  <c:v>144.98480243161094</c:v>
                </c:pt>
                <c:pt idx="111">
                  <c:v>145.89665653495442</c:v>
                </c:pt>
                <c:pt idx="112">
                  <c:v>146.65653495440731</c:v>
                </c:pt>
                <c:pt idx="113">
                  <c:v>147.26443768996961</c:v>
                </c:pt>
                <c:pt idx="114">
                  <c:v>148.17629179331308</c:v>
                </c:pt>
                <c:pt idx="115">
                  <c:v>149.54407294832828</c:v>
                </c:pt>
                <c:pt idx="116">
                  <c:v>151.06382978723406</c:v>
                </c:pt>
                <c:pt idx="117">
                  <c:v>151.82370820668692</c:v>
                </c:pt>
                <c:pt idx="118">
                  <c:v>152.43161094224925</c:v>
                </c:pt>
                <c:pt idx="119">
                  <c:v>152.88753799392097</c:v>
                </c:pt>
                <c:pt idx="120">
                  <c:v>153.64741641337386</c:v>
                </c:pt>
                <c:pt idx="121">
                  <c:v>154.40729483282675</c:v>
                </c:pt>
                <c:pt idx="122">
                  <c:v>155.16717325227964</c:v>
                </c:pt>
                <c:pt idx="123">
                  <c:v>155.92705167173253</c:v>
                </c:pt>
                <c:pt idx="124">
                  <c:v>156.68693009118542</c:v>
                </c:pt>
                <c:pt idx="125">
                  <c:v>157.29483282674772</c:v>
                </c:pt>
                <c:pt idx="126">
                  <c:v>158.20668693009119</c:v>
                </c:pt>
                <c:pt idx="127">
                  <c:v>158.8145896656535</c:v>
                </c:pt>
              </c:numCache>
            </c:numRef>
          </c:val>
          <c:smooth val="0"/>
          <c:extLst>
            <c:ext xmlns:c16="http://schemas.microsoft.com/office/drawing/2014/chart" uri="{C3380CC4-5D6E-409C-BE32-E72D297353CC}">
              <c16:uniqueId val="{00000002-13B8-49FA-9C8B-40CC0A10078F}"/>
            </c:ext>
          </c:extLst>
        </c:ser>
        <c:ser>
          <c:idx val="3"/>
          <c:order val="1"/>
          <c:tx>
            <c:strRef>
              <c:f>'5. Pay distribution (UK)'!$E$268</c:f>
              <c:strCache>
                <c:ptCount val="1"/>
                <c:pt idx="0">
                  <c:v>20th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(UK)'!$E$269:$E$396</c:f>
              <c:numCache>
                <c:formatCode>0.00</c:formatCode>
                <c:ptCount val="128"/>
                <c:pt idx="0">
                  <c:v>100</c:v>
                </c:pt>
                <c:pt idx="1">
                  <c:v>100.39525691699605</c:v>
                </c:pt>
                <c:pt idx="2">
                  <c:v>100.79051383399209</c:v>
                </c:pt>
                <c:pt idx="3">
                  <c:v>101.31752305665349</c:v>
                </c:pt>
                <c:pt idx="4">
                  <c:v>101.71277997364953</c:v>
                </c:pt>
                <c:pt idx="5">
                  <c:v>102.10803689064559</c:v>
                </c:pt>
                <c:pt idx="6">
                  <c:v>102.23978919631094</c:v>
                </c:pt>
                <c:pt idx="7">
                  <c:v>102.37154150197628</c:v>
                </c:pt>
                <c:pt idx="8">
                  <c:v>102.37154150197628</c:v>
                </c:pt>
                <c:pt idx="9">
                  <c:v>102.37154150197628</c:v>
                </c:pt>
                <c:pt idx="10">
                  <c:v>102.63504611330698</c:v>
                </c:pt>
                <c:pt idx="11">
                  <c:v>102.76679841897233</c:v>
                </c:pt>
                <c:pt idx="12">
                  <c:v>103.03030303030303</c:v>
                </c:pt>
                <c:pt idx="13">
                  <c:v>103.29380764163373</c:v>
                </c:pt>
                <c:pt idx="14">
                  <c:v>103.82081686429513</c:v>
                </c:pt>
                <c:pt idx="15">
                  <c:v>104.08432147562583</c:v>
                </c:pt>
                <c:pt idx="16">
                  <c:v>104.34782608695652</c:v>
                </c:pt>
                <c:pt idx="17">
                  <c:v>104.61133069828722</c:v>
                </c:pt>
                <c:pt idx="18">
                  <c:v>105.13833992094861</c:v>
                </c:pt>
                <c:pt idx="19">
                  <c:v>105.40184453227931</c:v>
                </c:pt>
                <c:pt idx="20">
                  <c:v>105.53359683794466</c:v>
                </c:pt>
                <c:pt idx="21">
                  <c:v>105.53359683794466</c:v>
                </c:pt>
                <c:pt idx="22">
                  <c:v>105.66534914361002</c:v>
                </c:pt>
                <c:pt idx="23">
                  <c:v>105.79710144927536</c:v>
                </c:pt>
                <c:pt idx="24">
                  <c:v>106.06060606060606</c:v>
                </c:pt>
                <c:pt idx="25">
                  <c:v>106.06060606060606</c:v>
                </c:pt>
                <c:pt idx="26">
                  <c:v>106.32411067193677</c:v>
                </c:pt>
                <c:pt idx="27">
                  <c:v>106.45586297760211</c:v>
                </c:pt>
                <c:pt idx="28">
                  <c:v>106.32411067193677</c:v>
                </c:pt>
                <c:pt idx="29">
                  <c:v>106.45586297760211</c:v>
                </c:pt>
                <c:pt idx="30">
                  <c:v>106.71936758893281</c:v>
                </c:pt>
                <c:pt idx="31">
                  <c:v>107.64163372859025</c:v>
                </c:pt>
                <c:pt idx="32">
                  <c:v>108.300395256917</c:v>
                </c:pt>
                <c:pt idx="33">
                  <c:v>108.56389986824769</c:v>
                </c:pt>
                <c:pt idx="34">
                  <c:v>108.69565217391305</c:v>
                </c:pt>
                <c:pt idx="35">
                  <c:v>108.82740447957839</c:v>
                </c:pt>
                <c:pt idx="36">
                  <c:v>109.22266139657444</c:v>
                </c:pt>
                <c:pt idx="37">
                  <c:v>109.3544137022398</c:v>
                </c:pt>
                <c:pt idx="38">
                  <c:v>109.61791831357048</c:v>
                </c:pt>
                <c:pt idx="39">
                  <c:v>109.88142292490119</c:v>
                </c:pt>
                <c:pt idx="40">
                  <c:v>110.27667984189723</c:v>
                </c:pt>
                <c:pt idx="41">
                  <c:v>110.67193675889328</c:v>
                </c:pt>
                <c:pt idx="42">
                  <c:v>110.80368906455863</c:v>
                </c:pt>
                <c:pt idx="43">
                  <c:v>111.06719367588933</c:v>
                </c:pt>
                <c:pt idx="44">
                  <c:v>111.72595520421608</c:v>
                </c:pt>
                <c:pt idx="45">
                  <c:v>112.38471673254281</c:v>
                </c:pt>
                <c:pt idx="46">
                  <c:v>112.77997364953886</c:v>
                </c:pt>
                <c:pt idx="47">
                  <c:v>112.91172595520422</c:v>
                </c:pt>
                <c:pt idx="48">
                  <c:v>112.77997364953886</c:v>
                </c:pt>
                <c:pt idx="49">
                  <c:v>113.04347826086956</c:v>
                </c:pt>
                <c:pt idx="50">
                  <c:v>113.30698287220027</c:v>
                </c:pt>
                <c:pt idx="51">
                  <c:v>113.57048748353097</c:v>
                </c:pt>
                <c:pt idx="52">
                  <c:v>113.96574440052702</c:v>
                </c:pt>
                <c:pt idx="53">
                  <c:v>114.2292490118577</c:v>
                </c:pt>
                <c:pt idx="54">
                  <c:v>114.75625823451911</c:v>
                </c:pt>
                <c:pt idx="55">
                  <c:v>115.5467720685112</c:v>
                </c:pt>
                <c:pt idx="56">
                  <c:v>116.3372859025033</c:v>
                </c:pt>
                <c:pt idx="57">
                  <c:v>116.60079051383399</c:v>
                </c:pt>
                <c:pt idx="58">
                  <c:v>116.86429512516469</c:v>
                </c:pt>
                <c:pt idx="59">
                  <c:v>116.86429512516469</c:v>
                </c:pt>
                <c:pt idx="60">
                  <c:v>117.12779973649539</c:v>
                </c:pt>
                <c:pt idx="61">
                  <c:v>117.25955204216073</c:v>
                </c:pt>
                <c:pt idx="62">
                  <c:v>117.39130434782609</c:v>
                </c:pt>
                <c:pt idx="63">
                  <c:v>117.52305665349144</c:v>
                </c:pt>
                <c:pt idx="64">
                  <c:v>117.91831357048748</c:v>
                </c:pt>
                <c:pt idx="65">
                  <c:v>118.70882740447958</c:v>
                </c:pt>
                <c:pt idx="66">
                  <c:v>118.70882740447958</c:v>
                </c:pt>
                <c:pt idx="67">
                  <c:v>117.39130434782609</c:v>
                </c:pt>
                <c:pt idx="68">
                  <c:v>116.60079051383399</c:v>
                </c:pt>
                <c:pt idx="69">
                  <c:v>117.12779973649539</c:v>
                </c:pt>
                <c:pt idx="70">
                  <c:v>119.10408432147563</c:v>
                </c:pt>
                <c:pt idx="71">
                  <c:v>121.08036890645586</c:v>
                </c:pt>
                <c:pt idx="72">
                  <c:v>123.18840579710145</c:v>
                </c:pt>
                <c:pt idx="73">
                  <c:v>124.90118577075098</c:v>
                </c:pt>
                <c:pt idx="74">
                  <c:v>125.95520421607378</c:v>
                </c:pt>
                <c:pt idx="75">
                  <c:v>126.61396574440053</c:v>
                </c:pt>
                <c:pt idx="76">
                  <c:v>126.87747035573122</c:v>
                </c:pt>
                <c:pt idx="77">
                  <c:v>127.53623188405797</c:v>
                </c:pt>
                <c:pt idx="78">
                  <c:v>128.19499341238472</c:v>
                </c:pt>
                <c:pt idx="79">
                  <c:v>129.2490118577075</c:v>
                </c:pt>
                <c:pt idx="80">
                  <c:v>129.90777338603425</c:v>
                </c:pt>
                <c:pt idx="81">
                  <c:v>130.30303030303031</c:v>
                </c:pt>
                <c:pt idx="82">
                  <c:v>130.30303030303031</c:v>
                </c:pt>
                <c:pt idx="83">
                  <c:v>130.03952569169959</c:v>
                </c:pt>
                <c:pt idx="84">
                  <c:v>129.77602108036891</c:v>
                </c:pt>
                <c:pt idx="85">
                  <c:v>129.77602108036891</c:v>
                </c:pt>
                <c:pt idx="86">
                  <c:v>129.90777338603425</c:v>
                </c:pt>
                <c:pt idx="87">
                  <c:v>130.43478260869566</c:v>
                </c:pt>
                <c:pt idx="88">
                  <c:v>131.09354413702241</c:v>
                </c:pt>
                <c:pt idx="89">
                  <c:v>132.01581027667984</c:v>
                </c:pt>
                <c:pt idx="90">
                  <c:v>132.80632411067194</c:v>
                </c:pt>
                <c:pt idx="91">
                  <c:v>133.46508563899869</c:v>
                </c:pt>
                <c:pt idx="92">
                  <c:v>133.86034255599472</c:v>
                </c:pt>
                <c:pt idx="93">
                  <c:v>134.12384716732544</c:v>
                </c:pt>
                <c:pt idx="94">
                  <c:v>134.78260869565219</c:v>
                </c:pt>
                <c:pt idx="95">
                  <c:v>135.70487483530962</c:v>
                </c:pt>
                <c:pt idx="96">
                  <c:v>136.89064558629775</c:v>
                </c:pt>
                <c:pt idx="97">
                  <c:v>137.5494071146245</c:v>
                </c:pt>
                <c:pt idx="98">
                  <c:v>138.47167325428194</c:v>
                </c:pt>
                <c:pt idx="99">
                  <c:v>139.13043478260869</c:v>
                </c:pt>
                <c:pt idx="100">
                  <c:v>140.05270092226613</c:v>
                </c:pt>
                <c:pt idx="101">
                  <c:v>140.97496706192359</c:v>
                </c:pt>
                <c:pt idx="102">
                  <c:v>141.37022397891963</c:v>
                </c:pt>
                <c:pt idx="103">
                  <c:v>140.97496706192359</c:v>
                </c:pt>
                <c:pt idx="104">
                  <c:v>140.71146245059288</c:v>
                </c:pt>
                <c:pt idx="105">
                  <c:v>141.23847167325428</c:v>
                </c:pt>
                <c:pt idx="106">
                  <c:v>141.76548089591569</c:v>
                </c:pt>
                <c:pt idx="107">
                  <c:v>142.16073781291172</c:v>
                </c:pt>
                <c:pt idx="108">
                  <c:v>142.16073781291172</c:v>
                </c:pt>
                <c:pt idx="109">
                  <c:v>142.55599472990778</c:v>
                </c:pt>
                <c:pt idx="110">
                  <c:v>143.21475625823453</c:v>
                </c:pt>
                <c:pt idx="111">
                  <c:v>144.13702239789197</c:v>
                </c:pt>
                <c:pt idx="112">
                  <c:v>145.19104084321475</c:v>
                </c:pt>
                <c:pt idx="113">
                  <c:v>146.24505928853756</c:v>
                </c:pt>
                <c:pt idx="114">
                  <c:v>147.167325428195</c:v>
                </c:pt>
                <c:pt idx="115">
                  <c:v>148.35309617918313</c:v>
                </c:pt>
                <c:pt idx="116">
                  <c:v>149.93412384716731</c:v>
                </c:pt>
                <c:pt idx="117">
                  <c:v>151.11989459815547</c:v>
                </c:pt>
                <c:pt idx="118">
                  <c:v>152.04216073781291</c:v>
                </c:pt>
                <c:pt idx="119">
                  <c:v>152.56916996047431</c:v>
                </c:pt>
                <c:pt idx="120">
                  <c:v>153.35968379446641</c:v>
                </c:pt>
                <c:pt idx="121">
                  <c:v>154.54545454545453</c:v>
                </c:pt>
                <c:pt idx="122">
                  <c:v>155.73122529644269</c:v>
                </c:pt>
                <c:pt idx="123">
                  <c:v>156.78524374176547</c:v>
                </c:pt>
                <c:pt idx="124">
                  <c:v>157.31225296442688</c:v>
                </c:pt>
                <c:pt idx="125">
                  <c:v>157.83926218708828</c:v>
                </c:pt>
                <c:pt idx="126">
                  <c:v>158.89328063241106</c:v>
                </c:pt>
                <c:pt idx="127">
                  <c:v>160.60606060606059</c:v>
                </c:pt>
              </c:numCache>
            </c:numRef>
          </c:val>
          <c:smooth val="0"/>
          <c:extLst>
            <c:ext xmlns:c16="http://schemas.microsoft.com/office/drawing/2014/chart" uri="{C3380CC4-5D6E-409C-BE32-E72D297353CC}">
              <c16:uniqueId val="{00000003-13B8-49FA-9C8B-40CC0A10078F}"/>
            </c:ext>
          </c:extLst>
        </c:ser>
        <c:ser>
          <c:idx val="4"/>
          <c:order val="2"/>
          <c:tx>
            <c:strRef>
              <c:f>'5. Pay distribution (UK)'!$F$268</c:f>
              <c:strCache>
                <c:ptCount val="1"/>
                <c:pt idx="0">
                  <c:v>25th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(UK)'!$F$269:$F$396</c:f>
              <c:numCache>
                <c:formatCode>0.00</c:formatCode>
                <c:ptCount val="128"/>
                <c:pt idx="0">
                  <c:v>100</c:v>
                </c:pt>
                <c:pt idx="1">
                  <c:v>100.56369785794814</c:v>
                </c:pt>
                <c:pt idx="2">
                  <c:v>101.01465614430666</c:v>
                </c:pt>
                <c:pt idx="3">
                  <c:v>101.5783540022548</c:v>
                </c:pt>
                <c:pt idx="4">
                  <c:v>101.91657271702367</c:v>
                </c:pt>
                <c:pt idx="5">
                  <c:v>102.14205186020293</c:v>
                </c:pt>
                <c:pt idx="6">
                  <c:v>102.36753100338218</c:v>
                </c:pt>
                <c:pt idx="7">
                  <c:v>101.91657271702367</c:v>
                </c:pt>
                <c:pt idx="8">
                  <c:v>101.35287485907554</c:v>
                </c:pt>
                <c:pt idx="9">
                  <c:v>100.90191657271703</c:v>
                </c:pt>
                <c:pt idx="10">
                  <c:v>101.24013528748591</c:v>
                </c:pt>
                <c:pt idx="11">
                  <c:v>101.46561443066517</c:v>
                </c:pt>
                <c:pt idx="12">
                  <c:v>101.80383314543404</c:v>
                </c:pt>
                <c:pt idx="13">
                  <c:v>102.14205186020293</c:v>
                </c:pt>
                <c:pt idx="14">
                  <c:v>102.70574971815107</c:v>
                </c:pt>
                <c:pt idx="15">
                  <c:v>103.04396843291995</c:v>
                </c:pt>
                <c:pt idx="16">
                  <c:v>103.49492671927847</c:v>
                </c:pt>
                <c:pt idx="17">
                  <c:v>103.83314543404735</c:v>
                </c:pt>
                <c:pt idx="18">
                  <c:v>104.50958286358512</c:v>
                </c:pt>
                <c:pt idx="19">
                  <c:v>104.62232243517475</c:v>
                </c:pt>
                <c:pt idx="20">
                  <c:v>104.84780157835401</c:v>
                </c:pt>
                <c:pt idx="21">
                  <c:v>104.73506200676438</c:v>
                </c:pt>
                <c:pt idx="22">
                  <c:v>105.07328072153325</c:v>
                </c:pt>
                <c:pt idx="23">
                  <c:v>105.52423900789177</c:v>
                </c:pt>
                <c:pt idx="24">
                  <c:v>105.86245772266065</c:v>
                </c:pt>
                <c:pt idx="25">
                  <c:v>106.20067643742954</c:v>
                </c:pt>
                <c:pt idx="26">
                  <c:v>106.42615558060879</c:v>
                </c:pt>
                <c:pt idx="27">
                  <c:v>106.65163472378805</c:v>
                </c:pt>
                <c:pt idx="28">
                  <c:v>106.76437429537768</c:v>
                </c:pt>
                <c:pt idx="29">
                  <c:v>106.87711386696731</c:v>
                </c:pt>
                <c:pt idx="30">
                  <c:v>107.21533258173619</c:v>
                </c:pt>
                <c:pt idx="31">
                  <c:v>108.00450958286359</c:v>
                </c:pt>
                <c:pt idx="32">
                  <c:v>108.45546786922209</c:v>
                </c:pt>
                <c:pt idx="33">
                  <c:v>108.79368658399098</c:v>
                </c:pt>
                <c:pt idx="34">
                  <c:v>108.79368658399098</c:v>
                </c:pt>
                <c:pt idx="35">
                  <c:v>109.24464487034949</c:v>
                </c:pt>
                <c:pt idx="36">
                  <c:v>109.58286358511837</c:v>
                </c:pt>
                <c:pt idx="37">
                  <c:v>109.92108229988726</c:v>
                </c:pt>
                <c:pt idx="38">
                  <c:v>110.25930101465615</c:v>
                </c:pt>
                <c:pt idx="39">
                  <c:v>110.59751972942503</c:v>
                </c:pt>
                <c:pt idx="40">
                  <c:v>111.16121758737317</c:v>
                </c:pt>
                <c:pt idx="41">
                  <c:v>111.49943630214206</c:v>
                </c:pt>
                <c:pt idx="42">
                  <c:v>111.61217587373169</c:v>
                </c:pt>
                <c:pt idx="43">
                  <c:v>111.83765501691093</c:v>
                </c:pt>
                <c:pt idx="44">
                  <c:v>112.28861330326944</c:v>
                </c:pt>
                <c:pt idx="45">
                  <c:v>112.96505073280721</c:v>
                </c:pt>
                <c:pt idx="46">
                  <c:v>113.41600901916573</c:v>
                </c:pt>
                <c:pt idx="47">
                  <c:v>113.64148816234498</c:v>
                </c:pt>
                <c:pt idx="48">
                  <c:v>113.75422773393461</c:v>
                </c:pt>
                <c:pt idx="49">
                  <c:v>113.97970687711387</c:v>
                </c:pt>
                <c:pt idx="50">
                  <c:v>114.20518602029313</c:v>
                </c:pt>
                <c:pt idx="51">
                  <c:v>114.43066516347238</c:v>
                </c:pt>
                <c:pt idx="52">
                  <c:v>114.8816234498309</c:v>
                </c:pt>
                <c:pt idx="53">
                  <c:v>115.44532130777903</c:v>
                </c:pt>
                <c:pt idx="54">
                  <c:v>115.89627959413754</c:v>
                </c:pt>
                <c:pt idx="55">
                  <c:v>116.57271702367531</c:v>
                </c:pt>
                <c:pt idx="56">
                  <c:v>117.24915445321308</c:v>
                </c:pt>
                <c:pt idx="57">
                  <c:v>118.03833145434048</c:v>
                </c:pt>
                <c:pt idx="58">
                  <c:v>118.26381059751974</c:v>
                </c:pt>
                <c:pt idx="59">
                  <c:v>118.37655016910935</c:v>
                </c:pt>
                <c:pt idx="60">
                  <c:v>118.60202931228861</c:v>
                </c:pt>
                <c:pt idx="61">
                  <c:v>118.71476888387824</c:v>
                </c:pt>
                <c:pt idx="62">
                  <c:v>118.94024802705749</c:v>
                </c:pt>
                <c:pt idx="63">
                  <c:v>119.05298759864712</c:v>
                </c:pt>
                <c:pt idx="64">
                  <c:v>119.84216459977452</c:v>
                </c:pt>
                <c:pt idx="65">
                  <c:v>120.51860202931229</c:v>
                </c:pt>
                <c:pt idx="66">
                  <c:v>120.74408117249155</c:v>
                </c:pt>
                <c:pt idx="67">
                  <c:v>119.16572717023675</c:v>
                </c:pt>
                <c:pt idx="68">
                  <c:v>118.03833145434048</c:v>
                </c:pt>
                <c:pt idx="69">
                  <c:v>117.58737316798197</c:v>
                </c:pt>
                <c:pt idx="70">
                  <c:v>119.16572717023675</c:v>
                </c:pt>
                <c:pt idx="71">
                  <c:v>121.08229988726043</c:v>
                </c:pt>
                <c:pt idx="72">
                  <c:v>123.44983089064262</c:v>
                </c:pt>
                <c:pt idx="73">
                  <c:v>125.25366403607666</c:v>
                </c:pt>
                <c:pt idx="74">
                  <c:v>125.93010146561443</c:v>
                </c:pt>
                <c:pt idx="75">
                  <c:v>126.49379932356257</c:v>
                </c:pt>
                <c:pt idx="76">
                  <c:v>126.6065388951522</c:v>
                </c:pt>
                <c:pt idx="77">
                  <c:v>127.3957158962796</c:v>
                </c:pt>
                <c:pt idx="78">
                  <c:v>127.95941375422774</c:v>
                </c:pt>
                <c:pt idx="79">
                  <c:v>128.63585118376551</c:v>
                </c:pt>
                <c:pt idx="80">
                  <c:v>128.86133032694477</c:v>
                </c:pt>
                <c:pt idx="81">
                  <c:v>129.08680947012402</c:v>
                </c:pt>
                <c:pt idx="82">
                  <c:v>129.42502818489291</c:v>
                </c:pt>
                <c:pt idx="83">
                  <c:v>129.76324689966179</c:v>
                </c:pt>
                <c:pt idx="84">
                  <c:v>129.98872604284105</c:v>
                </c:pt>
                <c:pt idx="85">
                  <c:v>130.21420518602028</c:v>
                </c:pt>
                <c:pt idx="86">
                  <c:v>130.21420518602028</c:v>
                </c:pt>
                <c:pt idx="87">
                  <c:v>130.66516347237879</c:v>
                </c:pt>
                <c:pt idx="88">
                  <c:v>131.34160090191656</c:v>
                </c:pt>
                <c:pt idx="89">
                  <c:v>132.46899661781285</c:v>
                </c:pt>
                <c:pt idx="90">
                  <c:v>133.25817361894025</c:v>
                </c:pt>
                <c:pt idx="91">
                  <c:v>133.70913190529876</c:v>
                </c:pt>
                <c:pt idx="92">
                  <c:v>133.93461104847802</c:v>
                </c:pt>
                <c:pt idx="93">
                  <c:v>134.38556933483653</c:v>
                </c:pt>
                <c:pt idx="94">
                  <c:v>135.17474633596393</c:v>
                </c:pt>
                <c:pt idx="95">
                  <c:v>136.41488162344984</c:v>
                </c:pt>
                <c:pt idx="96">
                  <c:v>137.5422773393461</c:v>
                </c:pt>
                <c:pt idx="97">
                  <c:v>138.44419391206313</c:v>
                </c:pt>
                <c:pt idx="98">
                  <c:v>140.02254791431793</c:v>
                </c:pt>
                <c:pt idx="99">
                  <c:v>141.14994363021421</c:v>
                </c:pt>
                <c:pt idx="100">
                  <c:v>142.16459977452087</c:v>
                </c:pt>
                <c:pt idx="101">
                  <c:v>142.61555806087938</c:v>
                </c:pt>
                <c:pt idx="102">
                  <c:v>143.17925591882752</c:v>
                </c:pt>
                <c:pt idx="103">
                  <c:v>143.96843291995489</c:v>
                </c:pt>
                <c:pt idx="104">
                  <c:v>144.98308906426155</c:v>
                </c:pt>
                <c:pt idx="105">
                  <c:v>146.67418263810598</c:v>
                </c:pt>
                <c:pt idx="106">
                  <c:v>147.68883878241263</c:v>
                </c:pt>
                <c:pt idx="107">
                  <c:v>148.47801578354003</c:v>
                </c:pt>
                <c:pt idx="108">
                  <c:v>148.47801578354003</c:v>
                </c:pt>
                <c:pt idx="109">
                  <c:v>149.04171364148817</c:v>
                </c:pt>
                <c:pt idx="110">
                  <c:v>150.28184892897406</c:v>
                </c:pt>
                <c:pt idx="111">
                  <c:v>151.6347237880496</c:v>
                </c:pt>
                <c:pt idx="112">
                  <c:v>152.87485907553551</c:v>
                </c:pt>
                <c:pt idx="113">
                  <c:v>153.55129650507328</c:v>
                </c:pt>
                <c:pt idx="114">
                  <c:v>154.45321307779031</c:v>
                </c:pt>
                <c:pt idx="115">
                  <c:v>155.46786922209697</c:v>
                </c:pt>
                <c:pt idx="116">
                  <c:v>156.93348365276211</c:v>
                </c:pt>
                <c:pt idx="117">
                  <c:v>157.83540022547913</c:v>
                </c:pt>
                <c:pt idx="118">
                  <c:v>158.96279594137542</c:v>
                </c:pt>
                <c:pt idx="119">
                  <c:v>159.75197294250282</c:v>
                </c:pt>
                <c:pt idx="120">
                  <c:v>160.99210822998873</c:v>
                </c:pt>
                <c:pt idx="121">
                  <c:v>162.4577226606539</c:v>
                </c:pt>
                <c:pt idx="122">
                  <c:v>164.03607666290867</c:v>
                </c:pt>
                <c:pt idx="123">
                  <c:v>165.16347237880495</c:v>
                </c:pt>
                <c:pt idx="124">
                  <c:v>165.61443066516347</c:v>
                </c:pt>
                <c:pt idx="125">
                  <c:v>165.83990980834272</c:v>
                </c:pt>
                <c:pt idx="126">
                  <c:v>166.85456595264938</c:v>
                </c:pt>
                <c:pt idx="127">
                  <c:v>168.32018038331455</c:v>
                </c:pt>
              </c:numCache>
            </c:numRef>
          </c:val>
          <c:smooth val="0"/>
          <c:extLst>
            <c:ext xmlns:c16="http://schemas.microsoft.com/office/drawing/2014/chart" uri="{C3380CC4-5D6E-409C-BE32-E72D297353CC}">
              <c16:uniqueId val="{00000004-13B8-49FA-9C8B-40CC0A10078F}"/>
            </c:ext>
          </c:extLst>
        </c:ser>
        <c:ser>
          <c:idx val="5"/>
          <c:order val="3"/>
          <c:tx>
            <c:strRef>
              <c:f>'5. Pay distribution (UK)'!$G$268</c:f>
              <c:strCache>
                <c:ptCount val="1"/>
                <c:pt idx="0">
                  <c:v>30th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(UK)'!$G$269:$G$396</c:f>
              <c:numCache>
                <c:formatCode>0.00</c:formatCode>
                <c:ptCount val="128"/>
                <c:pt idx="0">
                  <c:v>100</c:v>
                </c:pt>
                <c:pt idx="1">
                  <c:v>100.38461538461539</c:v>
                </c:pt>
                <c:pt idx="2">
                  <c:v>100.76923076923077</c:v>
                </c:pt>
                <c:pt idx="3">
                  <c:v>101.25</c:v>
                </c:pt>
                <c:pt idx="4">
                  <c:v>101.63461538461539</c:v>
                </c:pt>
                <c:pt idx="5">
                  <c:v>102.01923076923077</c:v>
                </c:pt>
                <c:pt idx="6">
                  <c:v>102.01923076923077</c:v>
                </c:pt>
                <c:pt idx="7">
                  <c:v>101.73076923076923</c:v>
                </c:pt>
                <c:pt idx="8">
                  <c:v>101.34615384615384</c:v>
                </c:pt>
                <c:pt idx="9">
                  <c:v>101.15384615384616</c:v>
                </c:pt>
                <c:pt idx="10">
                  <c:v>101.25</c:v>
                </c:pt>
                <c:pt idx="11">
                  <c:v>101.34615384615384</c:v>
                </c:pt>
                <c:pt idx="12">
                  <c:v>101.53846153846153</c:v>
                </c:pt>
                <c:pt idx="13">
                  <c:v>101.82692307692308</c:v>
                </c:pt>
                <c:pt idx="14">
                  <c:v>102.40384615384616</c:v>
                </c:pt>
                <c:pt idx="15">
                  <c:v>102.78846153846153</c:v>
                </c:pt>
                <c:pt idx="16">
                  <c:v>103.17307692307692</c:v>
                </c:pt>
                <c:pt idx="17">
                  <c:v>103.36538461538461</c:v>
                </c:pt>
                <c:pt idx="18">
                  <c:v>103.84615384615384</c:v>
                </c:pt>
                <c:pt idx="19">
                  <c:v>104.32692307692308</c:v>
                </c:pt>
                <c:pt idx="20">
                  <c:v>104.71153846153847</c:v>
                </c:pt>
                <c:pt idx="21">
                  <c:v>105</c:v>
                </c:pt>
                <c:pt idx="22">
                  <c:v>105.19230769230769</c:v>
                </c:pt>
                <c:pt idx="23">
                  <c:v>105.38461538461539</c:v>
                </c:pt>
                <c:pt idx="24">
                  <c:v>105.57692307692308</c:v>
                </c:pt>
                <c:pt idx="25">
                  <c:v>105.76923076923077</c:v>
                </c:pt>
                <c:pt idx="26">
                  <c:v>105.96153846153847</c:v>
                </c:pt>
                <c:pt idx="27">
                  <c:v>106.05769230769231</c:v>
                </c:pt>
                <c:pt idx="28">
                  <c:v>106.15384615384616</c:v>
                </c:pt>
                <c:pt idx="29">
                  <c:v>106.44230769230769</c:v>
                </c:pt>
                <c:pt idx="30">
                  <c:v>106.82692307692308</c:v>
                </c:pt>
                <c:pt idx="31">
                  <c:v>107.40384615384616</c:v>
                </c:pt>
                <c:pt idx="32">
                  <c:v>107.88461538461539</c:v>
                </c:pt>
                <c:pt idx="33">
                  <c:v>108.26923076923077</c:v>
                </c:pt>
                <c:pt idx="34">
                  <c:v>108.46153846153847</c:v>
                </c:pt>
                <c:pt idx="35">
                  <c:v>108.65384615384616</c:v>
                </c:pt>
                <c:pt idx="36">
                  <c:v>108.94230769230769</c:v>
                </c:pt>
                <c:pt idx="37">
                  <c:v>109.23076923076923</c:v>
                </c:pt>
                <c:pt idx="38">
                  <c:v>109.51923076923077</c:v>
                </c:pt>
                <c:pt idx="39">
                  <c:v>109.90384615384616</c:v>
                </c:pt>
                <c:pt idx="40">
                  <c:v>110.48076923076923</c:v>
                </c:pt>
                <c:pt idx="41">
                  <c:v>110.86538461538461</c:v>
                </c:pt>
                <c:pt idx="42">
                  <c:v>110.96153846153847</c:v>
                </c:pt>
                <c:pt idx="43">
                  <c:v>110.96153846153847</c:v>
                </c:pt>
                <c:pt idx="44">
                  <c:v>111.63461538461539</c:v>
                </c:pt>
                <c:pt idx="45">
                  <c:v>112.40384615384616</c:v>
                </c:pt>
                <c:pt idx="46">
                  <c:v>113.07692307692308</c:v>
                </c:pt>
                <c:pt idx="47">
                  <c:v>113.26923076923077</c:v>
                </c:pt>
                <c:pt idx="48">
                  <c:v>113.26923076923077</c:v>
                </c:pt>
                <c:pt idx="49">
                  <c:v>113.55769230769231</c:v>
                </c:pt>
                <c:pt idx="50">
                  <c:v>113.84615384615384</c:v>
                </c:pt>
                <c:pt idx="51">
                  <c:v>114.32692307692308</c:v>
                </c:pt>
                <c:pt idx="52">
                  <c:v>114.80769230769231</c:v>
                </c:pt>
                <c:pt idx="53">
                  <c:v>115.19230769230769</c:v>
                </c:pt>
                <c:pt idx="54">
                  <c:v>115.86538461538461</c:v>
                </c:pt>
                <c:pt idx="55">
                  <c:v>116.44230769230769</c:v>
                </c:pt>
                <c:pt idx="56">
                  <c:v>116.92307692307692</c:v>
                </c:pt>
                <c:pt idx="57">
                  <c:v>117.01923076923077</c:v>
                </c:pt>
                <c:pt idx="58">
                  <c:v>117.30769230769231</c:v>
                </c:pt>
                <c:pt idx="59">
                  <c:v>117.40384615384616</c:v>
                </c:pt>
                <c:pt idx="60">
                  <c:v>117.69230769230769</c:v>
                </c:pt>
                <c:pt idx="61">
                  <c:v>117.88461538461539</c:v>
                </c:pt>
                <c:pt idx="62">
                  <c:v>117.98076923076923</c:v>
                </c:pt>
                <c:pt idx="63">
                  <c:v>118.26923076923077</c:v>
                </c:pt>
                <c:pt idx="64">
                  <c:v>118.94230769230769</c:v>
                </c:pt>
                <c:pt idx="65">
                  <c:v>119.90384615384616</c:v>
                </c:pt>
                <c:pt idx="66">
                  <c:v>119.90384615384616</c:v>
                </c:pt>
                <c:pt idx="67">
                  <c:v>117.98076923076923</c:v>
                </c:pt>
                <c:pt idx="68">
                  <c:v>116.34615384615384</c:v>
                </c:pt>
                <c:pt idx="69">
                  <c:v>116.15384615384616</c:v>
                </c:pt>
                <c:pt idx="70">
                  <c:v>118.26923076923077</c:v>
                </c:pt>
                <c:pt idx="71">
                  <c:v>120.67307692307692</c:v>
                </c:pt>
                <c:pt idx="72">
                  <c:v>122.98076923076923</c:v>
                </c:pt>
                <c:pt idx="73">
                  <c:v>124.61538461538461</c:v>
                </c:pt>
                <c:pt idx="74">
                  <c:v>125.28846153846153</c:v>
                </c:pt>
                <c:pt idx="75">
                  <c:v>125.86538461538461</c:v>
                </c:pt>
                <c:pt idx="76">
                  <c:v>126.15384615384616</c:v>
                </c:pt>
                <c:pt idx="77">
                  <c:v>127.21153846153847</c:v>
                </c:pt>
                <c:pt idx="78">
                  <c:v>127.69230769230769</c:v>
                </c:pt>
                <c:pt idx="79">
                  <c:v>128.46153846153845</c:v>
                </c:pt>
                <c:pt idx="80">
                  <c:v>128.84615384615384</c:v>
                </c:pt>
                <c:pt idx="81">
                  <c:v>129.42307692307693</c:v>
                </c:pt>
                <c:pt idx="82">
                  <c:v>129.61538461538461</c:v>
                </c:pt>
                <c:pt idx="83">
                  <c:v>129.80769230769232</c:v>
                </c:pt>
                <c:pt idx="84">
                  <c:v>129.90384615384616</c:v>
                </c:pt>
                <c:pt idx="85">
                  <c:v>130.28846153846155</c:v>
                </c:pt>
                <c:pt idx="86">
                  <c:v>130.38461538461539</c:v>
                </c:pt>
                <c:pt idx="87">
                  <c:v>131.05769230769232</c:v>
                </c:pt>
                <c:pt idx="88">
                  <c:v>132.11538461538461</c:v>
                </c:pt>
                <c:pt idx="89">
                  <c:v>133.55769230769232</c:v>
                </c:pt>
                <c:pt idx="90">
                  <c:v>134.61538461538461</c:v>
                </c:pt>
                <c:pt idx="91">
                  <c:v>135.19230769230768</c:v>
                </c:pt>
                <c:pt idx="92">
                  <c:v>135.57692307692307</c:v>
                </c:pt>
                <c:pt idx="93">
                  <c:v>136.15384615384616</c:v>
                </c:pt>
                <c:pt idx="94">
                  <c:v>136.82692307692307</c:v>
                </c:pt>
                <c:pt idx="95">
                  <c:v>137.88461538461539</c:v>
                </c:pt>
                <c:pt idx="96">
                  <c:v>138.94230769230768</c:v>
                </c:pt>
                <c:pt idx="97">
                  <c:v>139.71153846153845</c:v>
                </c:pt>
                <c:pt idx="98">
                  <c:v>141.25</c:v>
                </c:pt>
                <c:pt idx="99">
                  <c:v>142.5</c:v>
                </c:pt>
                <c:pt idx="100">
                  <c:v>143.84615384615384</c:v>
                </c:pt>
                <c:pt idx="101">
                  <c:v>144.71153846153845</c:v>
                </c:pt>
                <c:pt idx="102">
                  <c:v>145.38461538461539</c:v>
                </c:pt>
                <c:pt idx="103">
                  <c:v>146.15384615384616</c:v>
                </c:pt>
                <c:pt idx="104">
                  <c:v>147.01923076923077</c:v>
                </c:pt>
                <c:pt idx="105">
                  <c:v>148.84615384615384</c:v>
                </c:pt>
                <c:pt idx="106">
                  <c:v>149.80769230769232</c:v>
                </c:pt>
                <c:pt idx="107">
                  <c:v>150.67307692307693</c:v>
                </c:pt>
                <c:pt idx="108">
                  <c:v>150.28846153846155</c:v>
                </c:pt>
                <c:pt idx="109">
                  <c:v>150.67307692307693</c:v>
                </c:pt>
                <c:pt idx="110">
                  <c:v>151.73076923076923</c:v>
                </c:pt>
                <c:pt idx="111">
                  <c:v>153.07692307692307</c:v>
                </c:pt>
                <c:pt idx="112">
                  <c:v>154.61538461538461</c:v>
                </c:pt>
                <c:pt idx="113">
                  <c:v>155.67307692307693</c:v>
                </c:pt>
                <c:pt idx="114">
                  <c:v>156.63461538461539</c:v>
                </c:pt>
                <c:pt idx="115">
                  <c:v>157.59615384615384</c:v>
                </c:pt>
                <c:pt idx="116">
                  <c:v>158.84615384615384</c:v>
                </c:pt>
                <c:pt idx="117">
                  <c:v>159.71153846153845</c:v>
                </c:pt>
                <c:pt idx="118">
                  <c:v>160.67307692307693</c:v>
                </c:pt>
                <c:pt idx="119">
                  <c:v>161.53846153846155</c:v>
                </c:pt>
                <c:pt idx="120">
                  <c:v>162.5</c:v>
                </c:pt>
                <c:pt idx="121">
                  <c:v>163.55769230769232</c:v>
                </c:pt>
                <c:pt idx="122">
                  <c:v>164.80769230769232</c:v>
                </c:pt>
                <c:pt idx="123">
                  <c:v>165.76923076923077</c:v>
                </c:pt>
                <c:pt idx="124">
                  <c:v>166.63461538461539</c:v>
                </c:pt>
                <c:pt idx="125">
                  <c:v>167.30769230769232</c:v>
                </c:pt>
                <c:pt idx="126">
                  <c:v>168.36538461538461</c:v>
                </c:pt>
                <c:pt idx="127">
                  <c:v>169.71153846153845</c:v>
                </c:pt>
              </c:numCache>
            </c:numRef>
          </c:val>
          <c:smooth val="0"/>
          <c:extLst>
            <c:ext xmlns:c16="http://schemas.microsoft.com/office/drawing/2014/chart" uri="{C3380CC4-5D6E-409C-BE32-E72D297353CC}">
              <c16:uniqueId val="{00000005-13B8-49FA-9C8B-40CC0A10078F}"/>
            </c:ext>
          </c:extLst>
        </c:ser>
        <c:ser>
          <c:idx val="6"/>
          <c:order val="4"/>
          <c:tx>
            <c:strRef>
              <c:f>'5. Pay distribution (UK)'!$H$268</c:f>
              <c:strCache>
                <c:ptCount val="1"/>
                <c:pt idx="0">
                  <c:v>35th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(UK)'!$H$269:$H$396</c:f>
              <c:numCache>
                <c:formatCode>0.00</c:formatCode>
                <c:ptCount val="128"/>
                <c:pt idx="0">
                  <c:v>100</c:v>
                </c:pt>
                <c:pt idx="1">
                  <c:v>100.33869602032176</c:v>
                </c:pt>
                <c:pt idx="2">
                  <c:v>100.67739204064353</c:v>
                </c:pt>
                <c:pt idx="3">
                  <c:v>101.18543607112616</c:v>
                </c:pt>
                <c:pt idx="4">
                  <c:v>101.60880609652837</c:v>
                </c:pt>
                <c:pt idx="5">
                  <c:v>101.94750211685013</c:v>
                </c:pt>
                <c:pt idx="6">
                  <c:v>102.03217612193056</c:v>
                </c:pt>
                <c:pt idx="7">
                  <c:v>101.77815410668924</c:v>
                </c:pt>
                <c:pt idx="8">
                  <c:v>101.43945808636748</c:v>
                </c:pt>
                <c:pt idx="9">
                  <c:v>101.18543607112616</c:v>
                </c:pt>
                <c:pt idx="10">
                  <c:v>101.35478408128705</c:v>
                </c:pt>
                <c:pt idx="11">
                  <c:v>101.35478408128705</c:v>
                </c:pt>
                <c:pt idx="12">
                  <c:v>101.60880609652837</c:v>
                </c:pt>
                <c:pt idx="13">
                  <c:v>101.94750211685013</c:v>
                </c:pt>
                <c:pt idx="14">
                  <c:v>102.45554614733277</c:v>
                </c:pt>
                <c:pt idx="15">
                  <c:v>102.79424216765453</c:v>
                </c:pt>
                <c:pt idx="16">
                  <c:v>103.21761219305674</c:v>
                </c:pt>
                <c:pt idx="17">
                  <c:v>103.47163420829806</c:v>
                </c:pt>
                <c:pt idx="18">
                  <c:v>103.97967823878069</c:v>
                </c:pt>
                <c:pt idx="19">
                  <c:v>104.31837425910246</c:v>
                </c:pt>
                <c:pt idx="20">
                  <c:v>104.82641828958509</c:v>
                </c:pt>
                <c:pt idx="21">
                  <c:v>105.08044030482642</c:v>
                </c:pt>
                <c:pt idx="22">
                  <c:v>105.33446232006774</c:v>
                </c:pt>
                <c:pt idx="23">
                  <c:v>105.50381033022862</c:v>
                </c:pt>
                <c:pt idx="24">
                  <c:v>105.75783234546994</c:v>
                </c:pt>
                <c:pt idx="25">
                  <c:v>105.92718035563082</c:v>
                </c:pt>
                <c:pt idx="26">
                  <c:v>106.0965283657917</c:v>
                </c:pt>
                <c:pt idx="27">
                  <c:v>106.18120237087214</c:v>
                </c:pt>
                <c:pt idx="28">
                  <c:v>106.35055038103302</c:v>
                </c:pt>
                <c:pt idx="29">
                  <c:v>106.68924640135478</c:v>
                </c:pt>
                <c:pt idx="30">
                  <c:v>107.11261642675699</c:v>
                </c:pt>
                <c:pt idx="31">
                  <c:v>107.62066045723962</c:v>
                </c:pt>
                <c:pt idx="32">
                  <c:v>108.04403048264183</c:v>
                </c:pt>
                <c:pt idx="33">
                  <c:v>108.29805249788315</c:v>
                </c:pt>
                <c:pt idx="34">
                  <c:v>108.55207451312447</c:v>
                </c:pt>
                <c:pt idx="35">
                  <c:v>108.72142252328536</c:v>
                </c:pt>
                <c:pt idx="36">
                  <c:v>108.97544453852667</c:v>
                </c:pt>
                <c:pt idx="37">
                  <c:v>109.31414055884844</c:v>
                </c:pt>
                <c:pt idx="38">
                  <c:v>109.6528365791702</c:v>
                </c:pt>
                <c:pt idx="39">
                  <c:v>110.07620660457239</c:v>
                </c:pt>
                <c:pt idx="40">
                  <c:v>110.58425063505504</c:v>
                </c:pt>
                <c:pt idx="41">
                  <c:v>111.00762066045723</c:v>
                </c:pt>
                <c:pt idx="42">
                  <c:v>111.17696867061812</c:v>
                </c:pt>
                <c:pt idx="43">
                  <c:v>111.26164267569857</c:v>
                </c:pt>
                <c:pt idx="44">
                  <c:v>111.7696867061812</c:v>
                </c:pt>
                <c:pt idx="45">
                  <c:v>112.36240474174429</c:v>
                </c:pt>
                <c:pt idx="46">
                  <c:v>112.87044877222692</c:v>
                </c:pt>
                <c:pt idx="47">
                  <c:v>113.20914479254868</c:v>
                </c:pt>
                <c:pt idx="48">
                  <c:v>113.29381879762913</c:v>
                </c:pt>
                <c:pt idx="49">
                  <c:v>113.63251481795089</c:v>
                </c:pt>
                <c:pt idx="50">
                  <c:v>113.97121083827265</c:v>
                </c:pt>
                <c:pt idx="51">
                  <c:v>114.39458086367485</c:v>
                </c:pt>
                <c:pt idx="52">
                  <c:v>114.9026248941575</c:v>
                </c:pt>
                <c:pt idx="53">
                  <c:v>115.41066892464013</c:v>
                </c:pt>
                <c:pt idx="54">
                  <c:v>116.00338696020322</c:v>
                </c:pt>
                <c:pt idx="55">
                  <c:v>116.51143099068587</c:v>
                </c:pt>
                <c:pt idx="56">
                  <c:v>117.0194750211685</c:v>
                </c:pt>
                <c:pt idx="57">
                  <c:v>117.18882303132938</c:v>
                </c:pt>
                <c:pt idx="58">
                  <c:v>117.4428450465707</c:v>
                </c:pt>
                <c:pt idx="59">
                  <c:v>117.61219305673158</c:v>
                </c:pt>
                <c:pt idx="60">
                  <c:v>117.8662150719729</c:v>
                </c:pt>
                <c:pt idx="61">
                  <c:v>118.12023708721422</c:v>
                </c:pt>
                <c:pt idx="62">
                  <c:v>118.20491109229467</c:v>
                </c:pt>
                <c:pt idx="63">
                  <c:v>118.62828111769687</c:v>
                </c:pt>
                <c:pt idx="64">
                  <c:v>119.39034716342083</c:v>
                </c:pt>
                <c:pt idx="65">
                  <c:v>120.23708721422523</c:v>
                </c:pt>
                <c:pt idx="66">
                  <c:v>120.23708721422523</c:v>
                </c:pt>
                <c:pt idx="67">
                  <c:v>118.20491109229467</c:v>
                </c:pt>
                <c:pt idx="68">
                  <c:v>116.25740897544453</c:v>
                </c:pt>
                <c:pt idx="69">
                  <c:v>115.91871295512277</c:v>
                </c:pt>
                <c:pt idx="70">
                  <c:v>118.12023708721422</c:v>
                </c:pt>
                <c:pt idx="71">
                  <c:v>120.49110922946656</c:v>
                </c:pt>
                <c:pt idx="72">
                  <c:v>122.60795935647756</c:v>
                </c:pt>
                <c:pt idx="73">
                  <c:v>124.13209144792549</c:v>
                </c:pt>
                <c:pt idx="74">
                  <c:v>124.80948348856901</c:v>
                </c:pt>
                <c:pt idx="75">
                  <c:v>125.48687552921253</c:v>
                </c:pt>
                <c:pt idx="76">
                  <c:v>125.82557154953429</c:v>
                </c:pt>
                <c:pt idx="77">
                  <c:v>126.75698560541913</c:v>
                </c:pt>
                <c:pt idx="78">
                  <c:v>127.26502963590178</c:v>
                </c:pt>
                <c:pt idx="79">
                  <c:v>127.94242167654529</c:v>
                </c:pt>
                <c:pt idx="80">
                  <c:v>128.11176968670617</c:v>
                </c:pt>
                <c:pt idx="81">
                  <c:v>128.45046570702794</c:v>
                </c:pt>
                <c:pt idx="82">
                  <c:v>128.61981371718883</c:v>
                </c:pt>
                <c:pt idx="83">
                  <c:v>128.95850973751058</c:v>
                </c:pt>
                <c:pt idx="84">
                  <c:v>129.38187976291277</c:v>
                </c:pt>
                <c:pt idx="85">
                  <c:v>130.0592718035563</c:v>
                </c:pt>
                <c:pt idx="86">
                  <c:v>130.48264182895852</c:v>
                </c:pt>
                <c:pt idx="87">
                  <c:v>131.24470787468246</c:v>
                </c:pt>
                <c:pt idx="88">
                  <c:v>132.26079593564776</c:v>
                </c:pt>
                <c:pt idx="89">
                  <c:v>133.61558001693481</c:v>
                </c:pt>
                <c:pt idx="90">
                  <c:v>134.54699407281964</c:v>
                </c:pt>
                <c:pt idx="91">
                  <c:v>135.13971210838272</c:v>
                </c:pt>
                <c:pt idx="92">
                  <c:v>135.56308213378492</c:v>
                </c:pt>
                <c:pt idx="93">
                  <c:v>136.24047417442844</c:v>
                </c:pt>
                <c:pt idx="94">
                  <c:v>136.91786621507197</c:v>
                </c:pt>
                <c:pt idx="95">
                  <c:v>137.93395427603727</c:v>
                </c:pt>
                <c:pt idx="96">
                  <c:v>138.8653683319221</c:v>
                </c:pt>
                <c:pt idx="97">
                  <c:v>139.79678238780696</c:v>
                </c:pt>
                <c:pt idx="98">
                  <c:v>141.06689246401353</c:v>
                </c:pt>
                <c:pt idx="99">
                  <c:v>142.25232853513972</c:v>
                </c:pt>
                <c:pt idx="100">
                  <c:v>143.43776460626589</c:v>
                </c:pt>
                <c:pt idx="101">
                  <c:v>144.45385266723116</c:v>
                </c:pt>
                <c:pt idx="102">
                  <c:v>145.21591871295513</c:v>
                </c:pt>
                <c:pt idx="103">
                  <c:v>146.14733276883996</c:v>
                </c:pt>
                <c:pt idx="104">
                  <c:v>147.24809483488568</c:v>
                </c:pt>
                <c:pt idx="105">
                  <c:v>149.02624894157495</c:v>
                </c:pt>
                <c:pt idx="106">
                  <c:v>149.95766299745978</c:v>
                </c:pt>
                <c:pt idx="107">
                  <c:v>150.6350550381033</c:v>
                </c:pt>
                <c:pt idx="108">
                  <c:v>150.46570702794241</c:v>
                </c:pt>
                <c:pt idx="109">
                  <c:v>150.88907705334464</c:v>
                </c:pt>
                <c:pt idx="110">
                  <c:v>151.90516511430991</c:v>
                </c:pt>
                <c:pt idx="111">
                  <c:v>153.09060118543607</c:v>
                </c:pt>
                <c:pt idx="112">
                  <c:v>154.53005927180357</c:v>
                </c:pt>
                <c:pt idx="113">
                  <c:v>155.4614733276884</c:v>
                </c:pt>
                <c:pt idx="114">
                  <c:v>156.4775613886537</c:v>
                </c:pt>
                <c:pt idx="115">
                  <c:v>157.57832345469942</c:v>
                </c:pt>
                <c:pt idx="116">
                  <c:v>158.84843353090602</c:v>
                </c:pt>
                <c:pt idx="117">
                  <c:v>159.77984758679085</c:v>
                </c:pt>
                <c:pt idx="118">
                  <c:v>160.62658763759526</c:v>
                </c:pt>
                <c:pt idx="119">
                  <c:v>161.47332768839965</c:v>
                </c:pt>
                <c:pt idx="120">
                  <c:v>162.40474174428451</c:v>
                </c:pt>
                <c:pt idx="121">
                  <c:v>163.59017781541067</c:v>
                </c:pt>
                <c:pt idx="122">
                  <c:v>164.60626587637594</c:v>
                </c:pt>
                <c:pt idx="123">
                  <c:v>165.5376799322608</c:v>
                </c:pt>
                <c:pt idx="124">
                  <c:v>166.29974597798477</c:v>
                </c:pt>
                <c:pt idx="125">
                  <c:v>167.14648602878916</c:v>
                </c:pt>
                <c:pt idx="126">
                  <c:v>168.16257408975446</c:v>
                </c:pt>
                <c:pt idx="127">
                  <c:v>169.26333615580018</c:v>
                </c:pt>
              </c:numCache>
            </c:numRef>
          </c:val>
          <c:smooth val="0"/>
          <c:extLst>
            <c:ext xmlns:c16="http://schemas.microsoft.com/office/drawing/2014/chart" uri="{C3380CC4-5D6E-409C-BE32-E72D297353CC}">
              <c16:uniqueId val="{00000006-13B8-49FA-9C8B-40CC0A10078F}"/>
            </c:ext>
          </c:extLst>
        </c:ser>
        <c:ser>
          <c:idx val="7"/>
          <c:order val="5"/>
          <c:tx>
            <c:strRef>
              <c:f>'5. Pay distribution (UK)'!$I$268</c:f>
              <c:strCache>
                <c:ptCount val="1"/>
                <c:pt idx="0">
                  <c:v>40th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(UK)'!$I$269:$I$396</c:f>
              <c:numCache>
                <c:formatCode>0.00</c:formatCode>
                <c:ptCount val="128"/>
                <c:pt idx="0">
                  <c:v>100</c:v>
                </c:pt>
                <c:pt idx="1">
                  <c:v>100.22779043280183</c:v>
                </c:pt>
                <c:pt idx="2">
                  <c:v>100.53151100987093</c:v>
                </c:pt>
                <c:pt idx="3">
                  <c:v>100.98709187547456</c:v>
                </c:pt>
                <c:pt idx="4">
                  <c:v>101.29081245254366</c:v>
                </c:pt>
                <c:pt idx="5">
                  <c:v>101.59453302961276</c:v>
                </c:pt>
                <c:pt idx="6">
                  <c:v>101.59453302961276</c:v>
                </c:pt>
                <c:pt idx="7">
                  <c:v>101.44267274107821</c:v>
                </c:pt>
                <c:pt idx="8">
                  <c:v>101.29081245254366</c:v>
                </c:pt>
                <c:pt idx="9">
                  <c:v>101.13895216400911</c:v>
                </c:pt>
                <c:pt idx="10">
                  <c:v>101.29081245254366</c:v>
                </c:pt>
                <c:pt idx="11">
                  <c:v>101.29081245254366</c:v>
                </c:pt>
                <c:pt idx="12">
                  <c:v>101.44267274107821</c:v>
                </c:pt>
                <c:pt idx="13">
                  <c:v>101.67046317388004</c:v>
                </c:pt>
                <c:pt idx="14">
                  <c:v>102.12604403948367</c:v>
                </c:pt>
                <c:pt idx="15">
                  <c:v>102.42976461655277</c:v>
                </c:pt>
                <c:pt idx="16">
                  <c:v>102.73348519362187</c:v>
                </c:pt>
                <c:pt idx="17">
                  <c:v>102.96127562642369</c:v>
                </c:pt>
                <c:pt idx="18">
                  <c:v>103.34092634776006</c:v>
                </c:pt>
                <c:pt idx="19">
                  <c:v>103.72057706909644</c:v>
                </c:pt>
                <c:pt idx="20">
                  <c:v>104.02429764616552</c:v>
                </c:pt>
                <c:pt idx="21">
                  <c:v>104.25208807896735</c:v>
                </c:pt>
                <c:pt idx="22">
                  <c:v>104.4039483675019</c:v>
                </c:pt>
                <c:pt idx="23">
                  <c:v>104.63173880030372</c:v>
                </c:pt>
                <c:pt idx="24">
                  <c:v>104.93545937737282</c:v>
                </c:pt>
                <c:pt idx="25">
                  <c:v>105.08731966590736</c:v>
                </c:pt>
                <c:pt idx="26">
                  <c:v>105.23917995444191</c:v>
                </c:pt>
                <c:pt idx="27">
                  <c:v>105.31511009870918</c:v>
                </c:pt>
                <c:pt idx="28">
                  <c:v>105.39104024297646</c:v>
                </c:pt>
                <c:pt idx="29">
                  <c:v>105.61883067577828</c:v>
                </c:pt>
                <c:pt idx="30">
                  <c:v>106.07441154138193</c:v>
                </c:pt>
                <c:pt idx="31">
                  <c:v>106.60592255125285</c:v>
                </c:pt>
                <c:pt idx="32">
                  <c:v>107.13743356112377</c:v>
                </c:pt>
                <c:pt idx="33">
                  <c:v>107.36522399392558</c:v>
                </c:pt>
                <c:pt idx="34">
                  <c:v>107.59301442672741</c:v>
                </c:pt>
                <c:pt idx="35">
                  <c:v>107.82080485952923</c:v>
                </c:pt>
                <c:pt idx="36">
                  <c:v>108.04859529233106</c:v>
                </c:pt>
                <c:pt idx="37">
                  <c:v>108.35231586940016</c:v>
                </c:pt>
                <c:pt idx="38">
                  <c:v>108.65603644646924</c:v>
                </c:pt>
                <c:pt idx="39">
                  <c:v>109.03568716780562</c:v>
                </c:pt>
                <c:pt idx="40">
                  <c:v>109.41533788914199</c:v>
                </c:pt>
                <c:pt idx="41">
                  <c:v>109.79498861047836</c:v>
                </c:pt>
                <c:pt idx="42">
                  <c:v>109.94684889901291</c:v>
                </c:pt>
                <c:pt idx="43">
                  <c:v>110.09870918754746</c:v>
                </c:pt>
                <c:pt idx="44">
                  <c:v>110.70615034168564</c:v>
                </c:pt>
                <c:pt idx="45">
                  <c:v>111.31359149582384</c:v>
                </c:pt>
                <c:pt idx="46">
                  <c:v>111.76917236142749</c:v>
                </c:pt>
                <c:pt idx="47">
                  <c:v>112.07289293849658</c:v>
                </c:pt>
                <c:pt idx="48">
                  <c:v>112.14882308276385</c:v>
                </c:pt>
                <c:pt idx="49">
                  <c:v>112.45254365983295</c:v>
                </c:pt>
                <c:pt idx="50">
                  <c:v>112.75626423690206</c:v>
                </c:pt>
                <c:pt idx="51">
                  <c:v>113.13591495823842</c:v>
                </c:pt>
                <c:pt idx="52">
                  <c:v>113.51556567957479</c:v>
                </c:pt>
                <c:pt idx="53">
                  <c:v>113.81928625664389</c:v>
                </c:pt>
                <c:pt idx="54">
                  <c:v>114.50265755504935</c:v>
                </c:pt>
                <c:pt idx="55">
                  <c:v>115.03416856492028</c:v>
                </c:pt>
                <c:pt idx="56">
                  <c:v>115.56567957479119</c:v>
                </c:pt>
                <c:pt idx="57">
                  <c:v>115.71753986332574</c:v>
                </c:pt>
                <c:pt idx="58">
                  <c:v>115.86940015186029</c:v>
                </c:pt>
                <c:pt idx="59">
                  <c:v>116.02126044039484</c:v>
                </c:pt>
                <c:pt idx="60">
                  <c:v>116.17312072892939</c:v>
                </c:pt>
                <c:pt idx="61">
                  <c:v>116.32498101746393</c:v>
                </c:pt>
                <c:pt idx="62">
                  <c:v>116.55277145026575</c:v>
                </c:pt>
                <c:pt idx="63">
                  <c:v>116.85649202733485</c:v>
                </c:pt>
                <c:pt idx="64">
                  <c:v>117.46393318147304</c:v>
                </c:pt>
                <c:pt idx="65">
                  <c:v>118.14730447987851</c:v>
                </c:pt>
                <c:pt idx="66">
                  <c:v>118.37509491268034</c:v>
                </c:pt>
                <c:pt idx="67">
                  <c:v>117.0083523158694</c:v>
                </c:pt>
                <c:pt idx="68">
                  <c:v>115.79347000759302</c:v>
                </c:pt>
                <c:pt idx="69">
                  <c:v>115.56567957479119</c:v>
                </c:pt>
                <c:pt idx="70">
                  <c:v>117.16021260440395</c:v>
                </c:pt>
                <c:pt idx="71">
                  <c:v>118.98253606681853</c:v>
                </c:pt>
                <c:pt idx="72">
                  <c:v>120.57706909643129</c:v>
                </c:pt>
                <c:pt idx="73">
                  <c:v>121.86788154897495</c:v>
                </c:pt>
                <c:pt idx="74">
                  <c:v>122.55125284738041</c:v>
                </c:pt>
                <c:pt idx="75">
                  <c:v>123.08276385725132</c:v>
                </c:pt>
                <c:pt idx="76">
                  <c:v>123.31055429005315</c:v>
                </c:pt>
                <c:pt idx="77">
                  <c:v>123.91799544419135</c:v>
                </c:pt>
                <c:pt idx="78">
                  <c:v>124.52543659832953</c:v>
                </c:pt>
                <c:pt idx="79">
                  <c:v>125.28473804100227</c:v>
                </c:pt>
                <c:pt idx="80">
                  <c:v>125.74031890660592</c:v>
                </c:pt>
                <c:pt idx="81">
                  <c:v>126.27182991647685</c:v>
                </c:pt>
                <c:pt idx="82">
                  <c:v>126.49962034927866</c:v>
                </c:pt>
                <c:pt idx="83">
                  <c:v>126.87927107061503</c:v>
                </c:pt>
                <c:pt idx="84">
                  <c:v>127.33485193621868</c:v>
                </c:pt>
                <c:pt idx="85">
                  <c:v>127.79043280182232</c:v>
                </c:pt>
                <c:pt idx="86">
                  <c:v>128.39787395596051</c:v>
                </c:pt>
                <c:pt idx="87">
                  <c:v>129.15717539863326</c:v>
                </c:pt>
                <c:pt idx="88">
                  <c:v>130.14426727410782</c:v>
                </c:pt>
                <c:pt idx="89">
                  <c:v>131.20728929384967</c:v>
                </c:pt>
                <c:pt idx="90">
                  <c:v>132.11845102505694</c:v>
                </c:pt>
                <c:pt idx="91">
                  <c:v>132.87775246772969</c:v>
                </c:pt>
                <c:pt idx="92">
                  <c:v>133.48519362186789</c:v>
                </c:pt>
                <c:pt idx="93">
                  <c:v>133.94077448747151</c:v>
                </c:pt>
                <c:pt idx="94">
                  <c:v>134.624145785877</c:v>
                </c:pt>
                <c:pt idx="95">
                  <c:v>135.45937737281702</c:v>
                </c:pt>
                <c:pt idx="96">
                  <c:v>136.52239939255884</c:v>
                </c:pt>
                <c:pt idx="97">
                  <c:v>137.43356112376614</c:v>
                </c:pt>
                <c:pt idx="98">
                  <c:v>139.0280941533789</c:v>
                </c:pt>
                <c:pt idx="99">
                  <c:v>140.01518602885346</c:v>
                </c:pt>
                <c:pt idx="100">
                  <c:v>141.07820804859529</c:v>
                </c:pt>
                <c:pt idx="101">
                  <c:v>141.6097190584662</c:v>
                </c:pt>
                <c:pt idx="102">
                  <c:v>142.29309035687169</c:v>
                </c:pt>
                <c:pt idx="103">
                  <c:v>143.20425208807896</c:v>
                </c:pt>
                <c:pt idx="104">
                  <c:v>144.34320425208807</c:v>
                </c:pt>
                <c:pt idx="105">
                  <c:v>146.16552771450264</c:v>
                </c:pt>
                <c:pt idx="106">
                  <c:v>147.07668944570995</c:v>
                </c:pt>
                <c:pt idx="107">
                  <c:v>147.60820045558086</c:v>
                </c:pt>
                <c:pt idx="108">
                  <c:v>147.30447987851176</c:v>
                </c:pt>
                <c:pt idx="109">
                  <c:v>147.68413059984815</c:v>
                </c:pt>
                <c:pt idx="110">
                  <c:v>148.89901290812452</c:v>
                </c:pt>
                <c:pt idx="111">
                  <c:v>150.03796507213363</c:v>
                </c:pt>
                <c:pt idx="112">
                  <c:v>151.32877752467729</c:v>
                </c:pt>
                <c:pt idx="113">
                  <c:v>151.93621867881549</c:v>
                </c:pt>
                <c:pt idx="114">
                  <c:v>152.92331055429005</c:v>
                </c:pt>
                <c:pt idx="115">
                  <c:v>153.98633257403188</c:v>
                </c:pt>
                <c:pt idx="116">
                  <c:v>155.04935459377373</c:v>
                </c:pt>
                <c:pt idx="117">
                  <c:v>155.88458618071374</c:v>
                </c:pt>
                <c:pt idx="118">
                  <c:v>156.64388762338649</c:v>
                </c:pt>
                <c:pt idx="119">
                  <c:v>157.32725892179195</c:v>
                </c:pt>
                <c:pt idx="120">
                  <c:v>158.0865603644647</c:v>
                </c:pt>
                <c:pt idx="121">
                  <c:v>159.07365223993926</c:v>
                </c:pt>
                <c:pt idx="122">
                  <c:v>160.13667425968109</c:v>
                </c:pt>
                <c:pt idx="123">
                  <c:v>160.74411541381929</c:v>
                </c:pt>
                <c:pt idx="124">
                  <c:v>161.42748671222475</c:v>
                </c:pt>
                <c:pt idx="125">
                  <c:v>161.80713743356111</c:v>
                </c:pt>
                <c:pt idx="126">
                  <c:v>162.87015945330296</c:v>
                </c:pt>
                <c:pt idx="127">
                  <c:v>163.85725132877752</c:v>
                </c:pt>
              </c:numCache>
            </c:numRef>
          </c:val>
          <c:smooth val="0"/>
          <c:extLst>
            <c:ext xmlns:c16="http://schemas.microsoft.com/office/drawing/2014/chart" uri="{C3380CC4-5D6E-409C-BE32-E72D297353CC}">
              <c16:uniqueId val="{00000007-13B8-49FA-9C8B-40CC0A10078F}"/>
            </c:ext>
          </c:extLst>
        </c:ser>
        <c:ser>
          <c:idx val="8"/>
          <c:order val="6"/>
          <c:tx>
            <c:strRef>
              <c:f>'5. Pay distribution (UK)'!$J$268</c:f>
              <c:strCache>
                <c:ptCount val="1"/>
                <c:pt idx="0">
                  <c:v>45th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(UK)'!$J$269:$J$396</c:f>
              <c:numCache>
                <c:formatCode>0.00</c:formatCode>
                <c:ptCount val="128"/>
                <c:pt idx="0">
                  <c:v>100</c:v>
                </c:pt>
                <c:pt idx="1">
                  <c:v>100.2745367192862</c:v>
                </c:pt>
                <c:pt idx="2">
                  <c:v>100.48043925875086</c:v>
                </c:pt>
                <c:pt idx="3">
                  <c:v>100.89224433768017</c:v>
                </c:pt>
                <c:pt idx="4">
                  <c:v>101.16678105696637</c:v>
                </c:pt>
                <c:pt idx="5">
                  <c:v>101.44131777625257</c:v>
                </c:pt>
                <c:pt idx="6">
                  <c:v>101.44131777625257</c:v>
                </c:pt>
                <c:pt idx="7">
                  <c:v>101.30404941660947</c:v>
                </c:pt>
                <c:pt idx="8">
                  <c:v>101.16678105696637</c:v>
                </c:pt>
                <c:pt idx="9">
                  <c:v>101.09814687714481</c:v>
                </c:pt>
                <c:pt idx="10">
                  <c:v>101.16678105696637</c:v>
                </c:pt>
                <c:pt idx="11">
                  <c:v>101.23541523678792</c:v>
                </c:pt>
                <c:pt idx="12">
                  <c:v>101.37268359643102</c:v>
                </c:pt>
                <c:pt idx="13">
                  <c:v>101.57858613589568</c:v>
                </c:pt>
                <c:pt idx="14">
                  <c:v>101.92175703500344</c:v>
                </c:pt>
                <c:pt idx="15">
                  <c:v>102.19629375428964</c:v>
                </c:pt>
                <c:pt idx="16">
                  <c:v>102.40219629375429</c:v>
                </c:pt>
                <c:pt idx="17">
                  <c:v>102.60809883321895</c:v>
                </c:pt>
                <c:pt idx="18">
                  <c:v>102.95126973232669</c:v>
                </c:pt>
                <c:pt idx="19">
                  <c:v>103.2258064516129</c:v>
                </c:pt>
                <c:pt idx="20">
                  <c:v>103.50034317089911</c:v>
                </c:pt>
                <c:pt idx="21">
                  <c:v>103.70624571036376</c:v>
                </c:pt>
                <c:pt idx="22">
                  <c:v>103.91214824982842</c:v>
                </c:pt>
                <c:pt idx="23">
                  <c:v>104.11805078929306</c:v>
                </c:pt>
                <c:pt idx="24">
                  <c:v>104.32395332875772</c:v>
                </c:pt>
                <c:pt idx="25">
                  <c:v>104.39258750857927</c:v>
                </c:pt>
                <c:pt idx="26">
                  <c:v>104.46122168840083</c:v>
                </c:pt>
                <c:pt idx="27">
                  <c:v>104.46122168840083</c:v>
                </c:pt>
                <c:pt idx="28">
                  <c:v>104.59849004804393</c:v>
                </c:pt>
                <c:pt idx="29">
                  <c:v>104.87302676733013</c:v>
                </c:pt>
                <c:pt idx="30">
                  <c:v>105.21619766643789</c:v>
                </c:pt>
                <c:pt idx="31">
                  <c:v>105.55936856554564</c:v>
                </c:pt>
                <c:pt idx="32">
                  <c:v>105.9025394646534</c:v>
                </c:pt>
                <c:pt idx="33">
                  <c:v>106.1770761839396</c:v>
                </c:pt>
                <c:pt idx="34">
                  <c:v>106.38297872340425</c:v>
                </c:pt>
                <c:pt idx="35">
                  <c:v>106.65751544269045</c:v>
                </c:pt>
                <c:pt idx="36">
                  <c:v>106.93205216197667</c:v>
                </c:pt>
                <c:pt idx="37">
                  <c:v>107.20658888126287</c:v>
                </c:pt>
                <c:pt idx="38">
                  <c:v>107.48112560054908</c:v>
                </c:pt>
                <c:pt idx="39">
                  <c:v>107.82429649965682</c:v>
                </c:pt>
                <c:pt idx="40">
                  <c:v>108.16746739876459</c:v>
                </c:pt>
                <c:pt idx="41">
                  <c:v>108.37336993822923</c:v>
                </c:pt>
                <c:pt idx="42">
                  <c:v>108.51063829787235</c:v>
                </c:pt>
                <c:pt idx="43">
                  <c:v>108.64790665751545</c:v>
                </c:pt>
                <c:pt idx="44">
                  <c:v>109.1283459162663</c:v>
                </c:pt>
                <c:pt idx="45">
                  <c:v>109.6774193548387</c:v>
                </c:pt>
                <c:pt idx="46">
                  <c:v>110.15785861358957</c:v>
                </c:pt>
                <c:pt idx="47">
                  <c:v>110.70693205216197</c:v>
                </c:pt>
                <c:pt idx="48">
                  <c:v>110.91283459162663</c:v>
                </c:pt>
                <c:pt idx="49">
                  <c:v>111.18737131091284</c:v>
                </c:pt>
                <c:pt idx="50">
                  <c:v>111.39327385037748</c:v>
                </c:pt>
                <c:pt idx="51">
                  <c:v>111.66781056966369</c:v>
                </c:pt>
                <c:pt idx="52">
                  <c:v>112.01098146877145</c:v>
                </c:pt>
                <c:pt idx="53">
                  <c:v>112.21688400823611</c:v>
                </c:pt>
                <c:pt idx="54">
                  <c:v>112.76595744680851</c:v>
                </c:pt>
                <c:pt idx="55">
                  <c:v>113.31503088538092</c:v>
                </c:pt>
                <c:pt idx="56">
                  <c:v>113.79547014413178</c:v>
                </c:pt>
                <c:pt idx="57">
                  <c:v>114.07000686341799</c:v>
                </c:pt>
                <c:pt idx="58">
                  <c:v>114.41317776252573</c:v>
                </c:pt>
                <c:pt idx="59">
                  <c:v>114.7563486616335</c:v>
                </c:pt>
                <c:pt idx="60">
                  <c:v>114.96225120109814</c:v>
                </c:pt>
                <c:pt idx="61">
                  <c:v>115.1681537405628</c:v>
                </c:pt>
                <c:pt idx="62">
                  <c:v>115.1681537405628</c:v>
                </c:pt>
                <c:pt idx="63">
                  <c:v>115.37405628002746</c:v>
                </c:pt>
                <c:pt idx="64">
                  <c:v>115.85449553877831</c:v>
                </c:pt>
                <c:pt idx="65">
                  <c:v>116.40356897735072</c:v>
                </c:pt>
                <c:pt idx="66">
                  <c:v>116.60947151681538</c:v>
                </c:pt>
                <c:pt idx="67">
                  <c:v>115.3054221002059</c:v>
                </c:pt>
                <c:pt idx="68">
                  <c:v>114.07000686341799</c:v>
                </c:pt>
                <c:pt idx="69">
                  <c:v>113.86410432395333</c:v>
                </c:pt>
                <c:pt idx="70">
                  <c:v>115.37405628002746</c:v>
                </c:pt>
                <c:pt idx="71">
                  <c:v>117.29581331503088</c:v>
                </c:pt>
                <c:pt idx="72">
                  <c:v>118.80576527110502</c:v>
                </c:pt>
                <c:pt idx="73">
                  <c:v>120.04118050789293</c:v>
                </c:pt>
                <c:pt idx="74">
                  <c:v>120.59025394646534</c:v>
                </c:pt>
                <c:pt idx="75">
                  <c:v>121.00205902539464</c:v>
                </c:pt>
                <c:pt idx="76">
                  <c:v>121.27659574468085</c:v>
                </c:pt>
                <c:pt idx="77">
                  <c:v>121.82566918325325</c:v>
                </c:pt>
                <c:pt idx="78">
                  <c:v>122.30610844200412</c:v>
                </c:pt>
                <c:pt idx="79">
                  <c:v>122.92381606039808</c:v>
                </c:pt>
                <c:pt idx="80">
                  <c:v>123.33562113932739</c:v>
                </c:pt>
                <c:pt idx="81">
                  <c:v>123.95332875772135</c:v>
                </c:pt>
                <c:pt idx="82">
                  <c:v>124.36513383665066</c:v>
                </c:pt>
                <c:pt idx="83">
                  <c:v>125.05147563486616</c:v>
                </c:pt>
                <c:pt idx="84">
                  <c:v>125.66918325326013</c:v>
                </c:pt>
                <c:pt idx="85">
                  <c:v>126.21825669183254</c:v>
                </c:pt>
                <c:pt idx="86">
                  <c:v>126.69869595058339</c:v>
                </c:pt>
                <c:pt idx="87">
                  <c:v>127.31640356897735</c:v>
                </c:pt>
                <c:pt idx="88">
                  <c:v>128.14001372683597</c:v>
                </c:pt>
                <c:pt idx="89">
                  <c:v>129.10089224433767</c:v>
                </c:pt>
                <c:pt idx="90">
                  <c:v>129.99313658201785</c:v>
                </c:pt>
                <c:pt idx="91">
                  <c:v>130.6108442004118</c:v>
                </c:pt>
                <c:pt idx="92">
                  <c:v>131.22855181880576</c:v>
                </c:pt>
                <c:pt idx="93">
                  <c:v>131.84625943719973</c:v>
                </c:pt>
                <c:pt idx="94">
                  <c:v>132.66986959505834</c:v>
                </c:pt>
                <c:pt idx="95">
                  <c:v>133.69938229238161</c:v>
                </c:pt>
                <c:pt idx="96">
                  <c:v>134.66026080988331</c:v>
                </c:pt>
                <c:pt idx="97">
                  <c:v>135.48387096774192</c:v>
                </c:pt>
                <c:pt idx="98">
                  <c:v>136.71928620452985</c:v>
                </c:pt>
                <c:pt idx="99">
                  <c:v>137.61153054221003</c:v>
                </c:pt>
                <c:pt idx="100">
                  <c:v>138.64104323953327</c:v>
                </c:pt>
                <c:pt idx="101">
                  <c:v>139.25875085792725</c:v>
                </c:pt>
                <c:pt idx="102">
                  <c:v>139.94509265614275</c:v>
                </c:pt>
                <c:pt idx="103">
                  <c:v>140.70006863417981</c:v>
                </c:pt>
                <c:pt idx="104">
                  <c:v>141.66094715168154</c:v>
                </c:pt>
                <c:pt idx="105">
                  <c:v>143.30816746739876</c:v>
                </c:pt>
                <c:pt idx="106">
                  <c:v>144.26904598490049</c:v>
                </c:pt>
                <c:pt idx="107">
                  <c:v>144.88675360329444</c:v>
                </c:pt>
                <c:pt idx="108">
                  <c:v>144.47494852436515</c:v>
                </c:pt>
                <c:pt idx="109">
                  <c:v>144.68085106382978</c:v>
                </c:pt>
                <c:pt idx="110">
                  <c:v>145.3671928620453</c:v>
                </c:pt>
                <c:pt idx="111">
                  <c:v>146.39670555936857</c:v>
                </c:pt>
                <c:pt idx="112">
                  <c:v>147.56348661633493</c:v>
                </c:pt>
                <c:pt idx="113">
                  <c:v>148.18119423472891</c:v>
                </c:pt>
                <c:pt idx="114">
                  <c:v>148.93617021276594</c:v>
                </c:pt>
                <c:pt idx="115">
                  <c:v>149.89704873026767</c:v>
                </c:pt>
                <c:pt idx="116">
                  <c:v>150.92656142759094</c:v>
                </c:pt>
                <c:pt idx="117">
                  <c:v>151.68153740562801</c:v>
                </c:pt>
                <c:pt idx="118">
                  <c:v>152.3678792038435</c:v>
                </c:pt>
                <c:pt idx="119">
                  <c:v>153.05422100205902</c:v>
                </c:pt>
                <c:pt idx="120">
                  <c:v>153.53466026080989</c:v>
                </c:pt>
                <c:pt idx="121">
                  <c:v>154.56417295813316</c:v>
                </c:pt>
                <c:pt idx="122">
                  <c:v>155.45641729581331</c:v>
                </c:pt>
                <c:pt idx="123">
                  <c:v>156.34866163349349</c:v>
                </c:pt>
                <c:pt idx="124">
                  <c:v>156.8977350720659</c:v>
                </c:pt>
                <c:pt idx="125">
                  <c:v>157.44680851063831</c:v>
                </c:pt>
                <c:pt idx="126">
                  <c:v>158.27041866849692</c:v>
                </c:pt>
                <c:pt idx="127">
                  <c:v>159.23129718599861</c:v>
                </c:pt>
              </c:numCache>
            </c:numRef>
          </c:val>
          <c:smooth val="0"/>
          <c:extLst>
            <c:ext xmlns:c16="http://schemas.microsoft.com/office/drawing/2014/chart" uri="{C3380CC4-5D6E-409C-BE32-E72D297353CC}">
              <c16:uniqueId val="{0000000D-13B8-49FA-9C8B-40CC0A10078F}"/>
            </c:ext>
          </c:extLst>
        </c:ser>
        <c:ser>
          <c:idx val="10"/>
          <c:order val="7"/>
          <c:tx>
            <c:strRef>
              <c:f>'5. Pay distribution (UK)'!$L$268</c:f>
              <c:strCache>
                <c:ptCount val="1"/>
                <c:pt idx="0">
                  <c:v>55th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(UK)'!$L$269:$L$396</c:f>
              <c:numCache>
                <c:formatCode>0.00</c:formatCode>
                <c:ptCount val="128"/>
                <c:pt idx="0">
                  <c:v>100</c:v>
                </c:pt>
                <c:pt idx="1">
                  <c:v>100.17074558907228</c:v>
                </c:pt>
                <c:pt idx="2">
                  <c:v>100.34149117814457</c:v>
                </c:pt>
                <c:pt idx="3">
                  <c:v>100.62606715993171</c:v>
                </c:pt>
                <c:pt idx="4">
                  <c:v>100.91064314171884</c:v>
                </c:pt>
                <c:pt idx="5">
                  <c:v>101.13830392714854</c:v>
                </c:pt>
                <c:pt idx="6">
                  <c:v>101.08138873079112</c:v>
                </c:pt>
                <c:pt idx="7">
                  <c:v>101.0244735344337</c:v>
                </c:pt>
                <c:pt idx="8">
                  <c:v>100.85372794536141</c:v>
                </c:pt>
                <c:pt idx="9">
                  <c:v>100.85372794536141</c:v>
                </c:pt>
                <c:pt idx="10">
                  <c:v>100.96755833807627</c:v>
                </c:pt>
                <c:pt idx="11">
                  <c:v>101.0244735344337</c:v>
                </c:pt>
                <c:pt idx="12">
                  <c:v>101.13830392714854</c:v>
                </c:pt>
                <c:pt idx="13">
                  <c:v>101.2521343198634</c:v>
                </c:pt>
                <c:pt idx="14">
                  <c:v>101.47979510529311</c:v>
                </c:pt>
                <c:pt idx="15">
                  <c:v>101.70745589072283</c:v>
                </c:pt>
                <c:pt idx="16">
                  <c:v>101.87820147979511</c:v>
                </c:pt>
                <c:pt idx="17">
                  <c:v>102.04894706886739</c:v>
                </c:pt>
                <c:pt idx="18">
                  <c:v>102.2766078542971</c:v>
                </c:pt>
                <c:pt idx="19">
                  <c:v>102.56118383608424</c:v>
                </c:pt>
                <c:pt idx="20">
                  <c:v>102.78884462151395</c:v>
                </c:pt>
                <c:pt idx="21">
                  <c:v>102.90267501422881</c:v>
                </c:pt>
                <c:pt idx="22">
                  <c:v>103.13033579965851</c:v>
                </c:pt>
                <c:pt idx="23">
                  <c:v>103.30108138873079</c:v>
                </c:pt>
                <c:pt idx="24">
                  <c:v>103.5287421741605</c:v>
                </c:pt>
                <c:pt idx="25">
                  <c:v>103.64257256687536</c:v>
                </c:pt>
                <c:pt idx="26">
                  <c:v>103.81331815594764</c:v>
                </c:pt>
                <c:pt idx="27">
                  <c:v>103.87023335230506</c:v>
                </c:pt>
                <c:pt idx="28">
                  <c:v>103.92714854866249</c:v>
                </c:pt>
                <c:pt idx="29">
                  <c:v>104.09789413773477</c:v>
                </c:pt>
                <c:pt idx="30">
                  <c:v>104.43938531587933</c:v>
                </c:pt>
                <c:pt idx="31">
                  <c:v>104.83779169038134</c:v>
                </c:pt>
                <c:pt idx="32">
                  <c:v>105.1792828685259</c:v>
                </c:pt>
                <c:pt idx="33">
                  <c:v>105.40694365395561</c:v>
                </c:pt>
                <c:pt idx="34">
                  <c:v>105.69151963574274</c:v>
                </c:pt>
                <c:pt idx="35">
                  <c:v>105.91918042117246</c:v>
                </c:pt>
                <c:pt idx="36">
                  <c:v>106.08992601024474</c:v>
                </c:pt>
                <c:pt idx="37">
                  <c:v>106.31758679567444</c:v>
                </c:pt>
                <c:pt idx="38">
                  <c:v>106.48833238474673</c:v>
                </c:pt>
                <c:pt idx="39">
                  <c:v>106.82982356289129</c:v>
                </c:pt>
                <c:pt idx="40">
                  <c:v>107.11439954467843</c:v>
                </c:pt>
                <c:pt idx="41">
                  <c:v>107.39897552646556</c:v>
                </c:pt>
                <c:pt idx="42">
                  <c:v>107.51280591918042</c:v>
                </c:pt>
                <c:pt idx="43">
                  <c:v>107.62663631189528</c:v>
                </c:pt>
                <c:pt idx="44">
                  <c:v>107.96812749003983</c:v>
                </c:pt>
                <c:pt idx="45">
                  <c:v>108.48036425725668</c:v>
                </c:pt>
                <c:pt idx="46">
                  <c:v>108.99260102447353</c:v>
                </c:pt>
                <c:pt idx="47">
                  <c:v>109.50483779169038</c:v>
                </c:pt>
                <c:pt idx="48">
                  <c:v>109.7324985771201</c:v>
                </c:pt>
                <c:pt idx="49">
                  <c:v>110.07398975526466</c:v>
                </c:pt>
                <c:pt idx="50">
                  <c:v>110.18782014797951</c:v>
                </c:pt>
                <c:pt idx="51">
                  <c:v>110.35856573705179</c:v>
                </c:pt>
                <c:pt idx="52">
                  <c:v>110.5862265224815</c:v>
                </c:pt>
                <c:pt idx="53">
                  <c:v>110.81388730791122</c:v>
                </c:pt>
                <c:pt idx="54">
                  <c:v>111.32612407512806</c:v>
                </c:pt>
                <c:pt idx="55">
                  <c:v>111.83836084234491</c:v>
                </c:pt>
                <c:pt idx="56">
                  <c:v>112.29368241320432</c:v>
                </c:pt>
                <c:pt idx="57">
                  <c:v>112.57825839499147</c:v>
                </c:pt>
                <c:pt idx="58">
                  <c:v>112.86283437677859</c:v>
                </c:pt>
                <c:pt idx="59">
                  <c:v>113.14741035856574</c:v>
                </c:pt>
                <c:pt idx="60">
                  <c:v>113.37507114399544</c:v>
                </c:pt>
                <c:pt idx="61">
                  <c:v>113.54581673306772</c:v>
                </c:pt>
                <c:pt idx="62">
                  <c:v>113.60273192942516</c:v>
                </c:pt>
                <c:pt idx="63">
                  <c:v>113.88730791121229</c:v>
                </c:pt>
                <c:pt idx="64">
                  <c:v>114.22879908935685</c:v>
                </c:pt>
                <c:pt idx="65">
                  <c:v>114.79795105293113</c:v>
                </c:pt>
                <c:pt idx="66">
                  <c:v>114.91178144564599</c:v>
                </c:pt>
                <c:pt idx="67">
                  <c:v>113.71656232214001</c:v>
                </c:pt>
                <c:pt idx="68">
                  <c:v>112.46442800227661</c:v>
                </c:pt>
                <c:pt idx="69">
                  <c:v>112.17985202048948</c:v>
                </c:pt>
                <c:pt idx="70">
                  <c:v>113.65964712578258</c:v>
                </c:pt>
                <c:pt idx="71">
                  <c:v>115.36710301650541</c:v>
                </c:pt>
                <c:pt idx="72">
                  <c:v>116.73306772908367</c:v>
                </c:pt>
                <c:pt idx="73">
                  <c:v>117.75754126351735</c:v>
                </c:pt>
                <c:pt idx="74">
                  <c:v>118.2697780307342</c:v>
                </c:pt>
                <c:pt idx="75">
                  <c:v>118.6681844052362</c:v>
                </c:pt>
                <c:pt idx="76">
                  <c:v>118.89584519066591</c:v>
                </c:pt>
                <c:pt idx="77">
                  <c:v>119.57882754695504</c:v>
                </c:pt>
                <c:pt idx="78">
                  <c:v>119.97723392145703</c:v>
                </c:pt>
                <c:pt idx="79">
                  <c:v>120.5463858850313</c:v>
                </c:pt>
                <c:pt idx="80">
                  <c:v>120.77404667046102</c:v>
                </c:pt>
                <c:pt idx="81">
                  <c:v>121.34319863403529</c:v>
                </c:pt>
                <c:pt idx="82">
                  <c:v>121.7985202048947</c:v>
                </c:pt>
                <c:pt idx="83">
                  <c:v>122.36767216846899</c:v>
                </c:pt>
                <c:pt idx="84">
                  <c:v>123.10756972111554</c:v>
                </c:pt>
                <c:pt idx="85">
                  <c:v>123.79055207740467</c:v>
                </c:pt>
                <c:pt idx="86">
                  <c:v>124.01821286283437</c:v>
                </c:pt>
                <c:pt idx="87">
                  <c:v>124.53044963005122</c:v>
                </c:pt>
                <c:pt idx="88">
                  <c:v>125.09960159362549</c:v>
                </c:pt>
                <c:pt idx="89">
                  <c:v>126.01024473534434</c:v>
                </c:pt>
                <c:pt idx="90">
                  <c:v>126.7501422879909</c:v>
                </c:pt>
                <c:pt idx="91">
                  <c:v>127.26237905520775</c:v>
                </c:pt>
                <c:pt idx="92">
                  <c:v>127.83153101878202</c:v>
                </c:pt>
                <c:pt idx="93">
                  <c:v>128.45759817871371</c:v>
                </c:pt>
                <c:pt idx="94">
                  <c:v>129.36824132043256</c:v>
                </c:pt>
                <c:pt idx="95">
                  <c:v>130.27888446215138</c:v>
                </c:pt>
                <c:pt idx="96">
                  <c:v>131.47410358565736</c:v>
                </c:pt>
                <c:pt idx="97">
                  <c:v>132.44166192373365</c:v>
                </c:pt>
                <c:pt idx="98">
                  <c:v>133.57996585088219</c:v>
                </c:pt>
                <c:pt idx="99">
                  <c:v>134.20603301081388</c:v>
                </c:pt>
                <c:pt idx="100">
                  <c:v>134.88901536710301</c:v>
                </c:pt>
                <c:pt idx="101">
                  <c:v>135.40125213431986</c:v>
                </c:pt>
                <c:pt idx="102">
                  <c:v>135.91348890153671</c:v>
                </c:pt>
                <c:pt idx="103">
                  <c:v>136.48264086511099</c:v>
                </c:pt>
                <c:pt idx="104">
                  <c:v>137.33636881047241</c:v>
                </c:pt>
                <c:pt idx="105">
                  <c:v>139.27148548662493</c:v>
                </c:pt>
                <c:pt idx="106">
                  <c:v>140.23904382470118</c:v>
                </c:pt>
                <c:pt idx="107">
                  <c:v>140.80819578827547</c:v>
                </c:pt>
                <c:pt idx="108">
                  <c:v>140.0682982356289</c:v>
                </c:pt>
                <c:pt idx="109">
                  <c:v>140.58053500284575</c:v>
                </c:pt>
                <c:pt idx="110">
                  <c:v>141.32043255549232</c:v>
                </c:pt>
                <c:pt idx="111">
                  <c:v>142.06033010813888</c:v>
                </c:pt>
                <c:pt idx="112">
                  <c:v>142.74331246442802</c:v>
                </c:pt>
                <c:pt idx="113">
                  <c:v>143.36937962435971</c:v>
                </c:pt>
                <c:pt idx="114">
                  <c:v>143.9954467842914</c:v>
                </c:pt>
                <c:pt idx="115">
                  <c:v>144.50768355150825</c:v>
                </c:pt>
                <c:pt idx="116">
                  <c:v>145.0199203187251</c:v>
                </c:pt>
                <c:pt idx="117">
                  <c:v>145.58907228229938</c:v>
                </c:pt>
                <c:pt idx="118">
                  <c:v>146.21513944223108</c:v>
                </c:pt>
                <c:pt idx="119">
                  <c:v>146.84120660216277</c:v>
                </c:pt>
                <c:pt idx="120">
                  <c:v>147.46727376209449</c:v>
                </c:pt>
                <c:pt idx="121">
                  <c:v>149.06089926010245</c:v>
                </c:pt>
                <c:pt idx="122">
                  <c:v>150.0284575981787</c:v>
                </c:pt>
                <c:pt idx="123">
                  <c:v>150.76835515082527</c:v>
                </c:pt>
                <c:pt idx="124">
                  <c:v>150.54069436539555</c:v>
                </c:pt>
                <c:pt idx="125">
                  <c:v>150.93910073989755</c:v>
                </c:pt>
                <c:pt idx="126">
                  <c:v>151.62208309618669</c:v>
                </c:pt>
                <c:pt idx="127">
                  <c:v>152.41889584519066</c:v>
                </c:pt>
              </c:numCache>
            </c:numRef>
          </c:val>
          <c:smooth val="0"/>
          <c:extLst>
            <c:ext xmlns:c16="http://schemas.microsoft.com/office/drawing/2014/chart" uri="{C3380CC4-5D6E-409C-BE32-E72D297353CC}">
              <c16:uniqueId val="{0000000F-13B8-49FA-9C8B-40CC0A10078F}"/>
            </c:ext>
          </c:extLst>
        </c:ser>
        <c:ser>
          <c:idx val="11"/>
          <c:order val="8"/>
          <c:tx>
            <c:strRef>
              <c:f>'5. Pay distribution (UK)'!$M$268</c:f>
              <c:strCache>
                <c:ptCount val="1"/>
                <c:pt idx="0">
                  <c:v>60th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(UK)'!$M$269:$M$396</c:f>
              <c:numCache>
                <c:formatCode>0.00</c:formatCode>
                <c:ptCount val="128"/>
                <c:pt idx="0">
                  <c:v>100</c:v>
                </c:pt>
                <c:pt idx="1">
                  <c:v>100.15552099533437</c:v>
                </c:pt>
                <c:pt idx="2">
                  <c:v>100.31104199066874</c:v>
                </c:pt>
                <c:pt idx="3">
                  <c:v>100.57024364955936</c:v>
                </c:pt>
                <c:pt idx="4">
                  <c:v>100.82944530844998</c:v>
                </c:pt>
                <c:pt idx="5">
                  <c:v>100.98496630378435</c:v>
                </c:pt>
                <c:pt idx="6">
                  <c:v>100.93312597200622</c:v>
                </c:pt>
                <c:pt idx="7">
                  <c:v>100.82944530844998</c:v>
                </c:pt>
                <c:pt idx="8">
                  <c:v>100.77760497667185</c:v>
                </c:pt>
                <c:pt idx="9">
                  <c:v>100.82944530844998</c:v>
                </c:pt>
                <c:pt idx="10">
                  <c:v>100.93312597200622</c:v>
                </c:pt>
                <c:pt idx="11">
                  <c:v>101.03680663556247</c:v>
                </c:pt>
                <c:pt idx="12">
                  <c:v>101.08864696734059</c:v>
                </c:pt>
                <c:pt idx="13">
                  <c:v>101.19232763089684</c:v>
                </c:pt>
                <c:pt idx="14">
                  <c:v>101.34784862623121</c:v>
                </c:pt>
                <c:pt idx="15">
                  <c:v>101.50336962156558</c:v>
                </c:pt>
                <c:pt idx="16">
                  <c:v>101.65889061689995</c:v>
                </c:pt>
                <c:pt idx="17">
                  <c:v>101.81441161223432</c:v>
                </c:pt>
                <c:pt idx="18">
                  <c:v>102.07361327112494</c:v>
                </c:pt>
                <c:pt idx="19">
                  <c:v>102.33281493001556</c:v>
                </c:pt>
                <c:pt idx="20">
                  <c:v>102.54017625712804</c:v>
                </c:pt>
                <c:pt idx="21">
                  <c:v>102.69569725246241</c:v>
                </c:pt>
                <c:pt idx="22">
                  <c:v>102.9030585795749</c:v>
                </c:pt>
                <c:pt idx="23">
                  <c:v>103.05857957490927</c:v>
                </c:pt>
                <c:pt idx="24">
                  <c:v>103.26594090202177</c:v>
                </c:pt>
                <c:pt idx="25">
                  <c:v>103.36962156557802</c:v>
                </c:pt>
                <c:pt idx="26">
                  <c:v>103.52514256091239</c:v>
                </c:pt>
                <c:pt idx="27">
                  <c:v>103.62882322446863</c:v>
                </c:pt>
                <c:pt idx="28">
                  <c:v>103.62882322446863</c:v>
                </c:pt>
                <c:pt idx="29">
                  <c:v>103.83618455158113</c:v>
                </c:pt>
                <c:pt idx="30">
                  <c:v>104.14722654224987</c:v>
                </c:pt>
                <c:pt idx="31">
                  <c:v>104.56194919647486</c:v>
                </c:pt>
                <c:pt idx="32">
                  <c:v>104.82115085536547</c:v>
                </c:pt>
                <c:pt idx="33">
                  <c:v>105.02851218247797</c:v>
                </c:pt>
                <c:pt idx="34">
                  <c:v>105.18403317781234</c:v>
                </c:pt>
                <c:pt idx="35">
                  <c:v>105.39139450492483</c:v>
                </c:pt>
                <c:pt idx="36">
                  <c:v>105.59875583203733</c:v>
                </c:pt>
                <c:pt idx="37">
                  <c:v>105.80611715914982</c:v>
                </c:pt>
                <c:pt idx="38">
                  <c:v>106.06531881804044</c:v>
                </c:pt>
                <c:pt idx="39">
                  <c:v>106.37636080870918</c:v>
                </c:pt>
                <c:pt idx="40">
                  <c:v>106.68740279937792</c:v>
                </c:pt>
                <c:pt idx="41">
                  <c:v>106.94660445826854</c:v>
                </c:pt>
                <c:pt idx="42">
                  <c:v>107.05028512182479</c:v>
                </c:pt>
                <c:pt idx="43">
                  <c:v>107.15396578538103</c:v>
                </c:pt>
                <c:pt idx="44">
                  <c:v>107.51684810782788</c:v>
                </c:pt>
                <c:pt idx="45">
                  <c:v>107.93157076205287</c:v>
                </c:pt>
                <c:pt idx="46">
                  <c:v>108.39813374805598</c:v>
                </c:pt>
                <c:pt idx="47">
                  <c:v>108.86469673405909</c:v>
                </c:pt>
                <c:pt idx="48">
                  <c:v>109.17573872472784</c:v>
                </c:pt>
                <c:pt idx="49">
                  <c:v>109.43494038361845</c:v>
                </c:pt>
                <c:pt idx="50">
                  <c:v>109.48678071539658</c:v>
                </c:pt>
                <c:pt idx="51">
                  <c:v>109.59046137895282</c:v>
                </c:pt>
                <c:pt idx="52">
                  <c:v>109.79782270606532</c:v>
                </c:pt>
                <c:pt idx="53">
                  <c:v>110.05702436495594</c:v>
                </c:pt>
                <c:pt idx="54">
                  <c:v>110.52358735095905</c:v>
                </c:pt>
                <c:pt idx="55">
                  <c:v>110.93831000518404</c:v>
                </c:pt>
                <c:pt idx="56">
                  <c:v>111.35303265940902</c:v>
                </c:pt>
                <c:pt idx="57">
                  <c:v>111.56039398652152</c:v>
                </c:pt>
                <c:pt idx="58">
                  <c:v>111.87143597719026</c:v>
                </c:pt>
                <c:pt idx="59">
                  <c:v>112.07879730430275</c:v>
                </c:pt>
                <c:pt idx="60">
                  <c:v>112.33799896319337</c:v>
                </c:pt>
                <c:pt idx="61">
                  <c:v>112.44167962674962</c:v>
                </c:pt>
                <c:pt idx="62">
                  <c:v>112.44167962674962</c:v>
                </c:pt>
                <c:pt idx="63">
                  <c:v>112.6490409538621</c:v>
                </c:pt>
                <c:pt idx="64">
                  <c:v>113.01192327630896</c:v>
                </c:pt>
                <c:pt idx="65">
                  <c:v>113.63400725764645</c:v>
                </c:pt>
                <c:pt idx="66">
                  <c:v>113.84136858475894</c:v>
                </c:pt>
                <c:pt idx="67">
                  <c:v>112.75272161741835</c:v>
                </c:pt>
                <c:pt idx="68">
                  <c:v>111.61223431829964</c:v>
                </c:pt>
                <c:pt idx="69">
                  <c:v>111.24935199585278</c:v>
                </c:pt>
                <c:pt idx="70">
                  <c:v>112.59720062208397</c:v>
                </c:pt>
                <c:pt idx="71">
                  <c:v>114.15241057542768</c:v>
                </c:pt>
                <c:pt idx="72">
                  <c:v>115.60393986521514</c:v>
                </c:pt>
                <c:pt idx="73">
                  <c:v>116.64074650077761</c:v>
                </c:pt>
                <c:pt idx="74">
                  <c:v>117.21099015033697</c:v>
                </c:pt>
                <c:pt idx="75">
                  <c:v>117.67755313634007</c:v>
                </c:pt>
                <c:pt idx="76">
                  <c:v>117.98859512700881</c:v>
                </c:pt>
                <c:pt idx="77">
                  <c:v>118.66251944012441</c:v>
                </c:pt>
                <c:pt idx="78">
                  <c:v>119.0772420943494</c:v>
                </c:pt>
                <c:pt idx="79">
                  <c:v>119.69932607568688</c:v>
                </c:pt>
                <c:pt idx="80">
                  <c:v>120.11404872991187</c:v>
                </c:pt>
                <c:pt idx="81">
                  <c:v>120.63245204769311</c:v>
                </c:pt>
                <c:pt idx="82">
                  <c:v>121.0471747019181</c:v>
                </c:pt>
                <c:pt idx="83">
                  <c:v>121.46189735614308</c:v>
                </c:pt>
                <c:pt idx="84">
                  <c:v>122.18766200103681</c:v>
                </c:pt>
                <c:pt idx="85">
                  <c:v>122.70606531881803</c:v>
                </c:pt>
                <c:pt idx="86">
                  <c:v>122.80974598237428</c:v>
                </c:pt>
                <c:pt idx="87">
                  <c:v>123.17262830482115</c:v>
                </c:pt>
                <c:pt idx="88">
                  <c:v>123.84655261793675</c:v>
                </c:pt>
                <c:pt idx="89">
                  <c:v>124.98703991705547</c:v>
                </c:pt>
                <c:pt idx="90">
                  <c:v>125.81648522550545</c:v>
                </c:pt>
                <c:pt idx="91">
                  <c:v>126.33488854328668</c:v>
                </c:pt>
                <c:pt idx="92">
                  <c:v>126.90513219284604</c:v>
                </c:pt>
                <c:pt idx="93">
                  <c:v>127.42353551062727</c:v>
                </c:pt>
                <c:pt idx="94">
                  <c:v>128.30482115085536</c:v>
                </c:pt>
                <c:pt idx="95">
                  <c:v>129.23794712286158</c:v>
                </c:pt>
                <c:pt idx="96">
                  <c:v>130.48211508553655</c:v>
                </c:pt>
                <c:pt idx="97">
                  <c:v>131.31156039398653</c:v>
                </c:pt>
                <c:pt idx="98">
                  <c:v>132.24468636599275</c:v>
                </c:pt>
                <c:pt idx="99">
                  <c:v>132.71124935199586</c:v>
                </c:pt>
                <c:pt idx="100">
                  <c:v>133.2296526697771</c:v>
                </c:pt>
                <c:pt idx="101">
                  <c:v>133.69621565578021</c:v>
                </c:pt>
                <c:pt idx="102">
                  <c:v>134.26645930533957</c:v>
                </c:pt>
                <c:pt idx="103">
                  <c:v>134.94038361845517</c:v>
                </c:pt>
                <c:pt idx="104">
                  <c:v>135.717988595127</c:v>
                </c:pt>
                <c:pt idx="105">
                  <c:v>137.68792120269569</c:v>
                </c:pt>
                <c:pt idx="106">
                  <c:v>138.56920684292379</c:v>
                </c:pt>
                <c:pt idx="107">
                  <c:v>139.13945049248315</c:v>
                </c:pt>
                <c:pt idx="108">
                  <c:v>138.41368584758942</c:v>
                </c:pt>
                <c:pt idx="109">
                  <c:v>138.93208916537066</c:v>
                </c:pt>
                <c:pt idx="110">
                  <c:v>139.50233281493001</c:v>
                </c:pt>
                <c:pt idx="111">
                  <c:v>140.17625712804562</c:v>
                </c:pt>
                <c:pt idx="112">
                  <c:v>140.85018144116123</c:v>
                </c:pt>
                <c:pt idx="113">
                  <c:v>141.47226542249871</c:v>
                </c:pt>
                <c:pt idx="114">
                  <c:v>142.04250907205807</c:v>
                </c:pt>
                <c:pt idx="115">
                  <c:v>142.61275272161743</c:v>
                </c:pt>
                <c:pt idx="116">
                  <c:v>143.28667703473303</c:v>
                </c:pt>
                <c:pt idx="117">
                  <c:v>143.85692068429239</c:v>
                </c:pt>
                <c:pt idx="118">
                  <c:v>144.42716433385175</c:v>
                </c:pt>
                <c:pt idx="119">
                  <c:v>144.99740798341111</c:v>
                </c:pt>
                <c:pt idx="120">
                  <c:v>145.56765163297044</c:v>
                </c:pt>
                <c:pt idx="121">
                  <c:v>147.17470191809227</c:v>
                </c:pt>
                <c:pt idx="122">
                  <c:v>148.05598755832037</c:v>
                </c:pt>
                <c:pt idx="123">
                  <c:v>148.62623120787973</c:v>
                </c:pt>
                <c:pt idx="124">
                  <c:v>148.36702954898911</c:v>
                </c:pt>
                <c:pt idx="125">
                  <c:v>148.88543286677034</c:v>
                </c:pt>
                <c:pt idx="126">
                  <c:v>149.61119751166407</c:v>
                </c:pt>
                <c:pt idx="127">
                  <c:v>150.3369621565578</c:v>
                </c:pt>
              </c:numCache>
            </c:numRef>
          </c:val>
          <c:smooth val="0"/>
          <c:extLst>
            <c:ext xmlns:c16="http://schemas.microsoft.com/office/drawing/2014/chart" uri="{C3380CC4-5D6E-409C-BE32-E72D297353CC}">
              <c16:uniqueId val="{00000010-13B8-49FA-9C8B-40CC0A10078F}"/>
            </c:ext>
          </c:extLst>
        </c:ser>
        <c:ser>
          <c:idx val="12"/>
          <c:order val="9"/>
          <c:tx>
            <c:strRef>
              <c:f>'5. Pay distribution (UK)'!$N$268</c:f>
              <c:strCache>
                <c:ptCount val="1"/>
                <c:pt idx="0">
                  <c:v>65th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(UK)'!$N$269:$N$396</c:f>
              <c:numCache>
                <c:formatCode>0.00</c:formatCode>
                <c:ptCount val="128"/>
                <c:pt idx="0">
                  <c:v>100</c:v>
                </c:pt>
                <c:pt idx="1">
                  <c:v>100.09420631182289</c:v>
                </c:pt>
                <c:pt idx="2">
                  <c:v>100.14130946773435</c:v>
                </c:pt>
                <c:pt idx="3">
                  <c:v>100.37682524729156</c:v>
                </c:pt>
                <c:pt idx="4">
                  <c:v>100.6123410268488</c:v>
                </c:pt>
                <c:pt idx="5">
                  <c:v>100.80075365049458</c:v>
                </c:pt>
                <c:pt idx="6">
                  <c:v>100.75365049458314</c:v>
                </c:pt>
                <c:pt idx="7">
                  <c:v>100.75365049458314</c:v>
                </c:pt>
                <c:pt idx="8">
                  <c:v>100.7065473386717</c:v>
                </c:pt>
                <c:pt idx="9">
                  <c:v>100.75365049458314</c:v>
                </c:pt>
                <c:pt idx="10">
                  <c:v>100.89495996231747</c:v>
                </c:pt>
                <c:pt idx="11">
                  <c:v>100.89495996231747</c:v>
                </c:pt>
                <c:pt idx="12">
                  <c:v>100.89495996231747</c:v>
                </c:pt>
                <c:pt idx="13">
                  <c:v>100.94206311822892</c:v>
                </c:pt>
                <c:pt idx="14">
                  <c:v>101.1304757418747</c:v>
                </c:pt>
                <c:pt idx="15">
                  <c:v>101.36599152143194</c:v>
                </c:pt>
                <c:pt idx="16">
                  <c:v>101.50730098916627</c:v>
                </c:pt>
                <c:pt idx="17">
                  <c:v>101.64861045690061</c:v>
                </c:pt>
                <c:pt idx="18">
                  <c:v>101.8370230805464</c:v>
                </c:pt>
                <c:pt idx="19">
                  <c:v>102.07253886010362</c:v>
                </c:pt>
                <c:pt idx="20">
                  <c:v>102.26095148374941</c:v>
                </c:pt>
                <c:pt idx="21">
                  <c:v>102.40226095148375</c:v>
                </c:pt>
                <c:pt idx="22">
                  <c:v>102.54357041921809</c:v>
                </c:pt>
                <c:pt idx="23">
                  <c:v>102.73198304286387</c:v>
                </c:pt>
                <c:pt idx="24">
                  <c:v>102.8732925105982</c:v>
                </c:pt>
                <c:pt idx="25">
                  <c:v>103.01460197833255</c:v>
                </c:pt>
                <c:pt idx="26">
                  <c:v>103.10880829015544</c:v>
                </c:pt>
                <c:pt idx="27">
                  <c:v>103.20301460197834</c:v>
                </c:pt>
                <c:pt idx="28">
                  <c:v>103.25011775788978</c:v>
                </c:pt>
                <c:pt idx="29">
                  <c:v>103.43853038153556</c:v>
                </c:pt>
                <c:pt idx="30">
                  <c:v>103.67404616109279</c:v>
                </c:pt>
                <c:pt idx="31">
                  <c:v>104.00376825247291</c:v>
                </c:pt>
                <c:pt idx="32">
                  <c:v>104.23928403203014</c:v>
                </c:pt>
                <c:pt idx="33">
                  <c:v>104.47479981158737</c:v>
                </c:pt>
                <c:pt idx="34">
                  <c:v>104.66321243523316</c:v>
                </c:pt>
                <c:pt idx="35">
                  <c:v>104.85162505887895</c:v>
                </c:pt>
                <c:pt idx="36">
                  <c:v>105.08714083843617</c:v>
                </c:pt>
                <c:pt idx="37">
                  <c:v>105.3226566179934</c:v>
                </c:pt>
                <c:pt idx="38">
                  <c:v>105.55817239755063</c:v>
                </c:pt>
                <c:pt idx="39">
                  <c:v>105.84079133301931</c:v>
                </c:pt>
                <c:pt idx="40">
                  <c:v>106.12341026848799</c:v>
                </c:pt>
                <c:pt idx="41">
                  <c:v>106.40602920395666</c:v>
                </c:pt>
                <c:pt idx="42">
                  <c:v>106.54733867169101</c:v>
                </c:pt>
                <c:pt idx="43">
                  <c:v>106.68864813942534</c:v>
                </c:pt>
                <c:pt idx="44">
                  <c:v>107.06547338671692</c:v>
                </c:pt>
                <c:pt idx="45">
                  <c:v>107.48940178991992</c:v>
                </c:pt>
                <c:pt idx="46">
                  <c:v>107.7720207253886</c:v>
                </c:pt>
                <c:pt idx="47">
                  <c:v>108.14884597268016</c:v>
                </c:pt>
                <c:pt idx="48">
                  <c:v>108.33725859632595</c:v>
                </c:pt>
                <c:pt idx="49">
                  <c:v>108.66698068770607</c:v>
                </c:pt>
                <c:pt idx="50">
                  <c:v>108.80829015544042</c:v>
                </c:pt>
                <c:pt idx="51">
                  <c:v>108.99670277908619</c:v>
                </c:pt>
                <c:pt idx="52">
                  <c:v>109.23221855864342</c:v>
                </c:pt>
                <c:pt idx="53">
                  <c:v>109.46773433820066</c:v>
                </c:pt>
                <c:pt idx="54">
                  <c:v>110.03297220913801</c:v>
                </c:pt>
                <c:pt idx="55">
                  <c:v>110.59821008007536</c:v>
                </c:pt>
                <c:pt idx="56">
                  <c:v>111.06924163918983</c:v>
                </c:pt>
                <c:pt idx="57">
                  <c:v>111.3518605746585</c:v>
                </c:pt>
                <c:pt idx="58">
                  <c:v>111.54027319830429</c:v>
                </c:pt>
                <c:pt idx="59">
                  <c:v>111.72868582195007</c:v>
                </c:pt>
                <c:pt idx="60">
                  <c:v>111.77578897786152</c:v>
                </c:pt>
                <c:pt idx="61">
                  <c:v>111.82289213377297</c:v>
                </c:pt>
                <c:pt idx="62">
                  <c:v>111.77578897786152</c:v>
                </c:pt>
                <c:pt idx="63">
                  <c:v>112.01130475741874</c:v>
                </c:pt>
                <c:pt idx="64">
                  <c:v>112.38813000471032</c:v>
                </c:pt>
                <c:pt idx="65">
                  <c:v>112.90626471973623</c:v>
                </c:pt>
                <c:pt idx="66">
                  <c:v>113.1888836552049</c:v>
                </c:pt>
                <c:pt idx="67">
                  <c:v>112.38813000471032</c:v>
                </c:pt>
                <c:pt idx="68">
                  <c:v>111.49317004239283</c:v>
                </c:pt>
                <c:pt idx="69">
                  <c:v>111.16344795101271</c:v>
                </c:pt>
                <c:pt idx="70">
                  <c:v>112.19971738106453</c:v>
                </c:pt>
                <c:pt idx="71">
                  <c:v>113.61281205840791</c:v>
                </c:pt>
                <c:pt idx="72">
                  <c:v>114.74328780028262</c:v>
                </c:pt>
                <c:pt idx="73">
                  <c:v>115.77955723033443</c:v>
                </c:pt>
                <c:pt idx="74">
                  <c:v>116.39189825718323</c:v>
                </c:pt>
                <c:pt idx="75">
                  <c:v>117.00423928403202</c:v>
                </c:pt>
                <c:pt idx="76">
                  <c:v>117.42816768723505</c:v>
                </c:pt>
                <c:pt idx="77">
                  <c:v>118.08761186999529</c:v>
                </c:pt>
                <c:pt idx="78">
                  <c:v>118.60574658502119</c:v>
                </c:pt>
                <c:pt idx="79">
                  <c:v>119.21808761186999</c:v>
                </c:pt>
                <c:pt idx="80">
                  <c:v>119.54780970325012</c:v>
                </c:pt>
                <c:pt idx="81">
                  <c:v>119.8304286387188</c:v>
                </c:pt>
                <c:pt idx="82">
                  <c:v>120.01884126236457</c:v>
                </c:pt>
                <c:pt idx="83">
                  <c:v>120.34856335374469</c:v>
                </c:pt>
                <c:pt idx="84">
                  <c:v>120.81959491285916</c:v>
                </c:pt>
                <c:pt idx="85">
                  <c:v>121.43193593970796</c:v>
                </c:pt>
                <c:pt idx="86">
                  <c:v>121.71455487517663</c:v>
                </c:pt>
                <c:pt idx="87">
                  <c:v>122.27979274611398</c:v>
                </c:pt>
                <c:pt idx="88">
                  <c:v>122.98634008478568</c:v>
                </c:pt>
                <c:pt idx="89">
                  <c:v>123.97550635892605</c:v>
                </c:pt>
                <c:pt idx="90">
                  <c:v>124.87046632124353</c:v>
                </c:pt>
                <c:pt idx="91">
                  <c:v>125.48280734809232</c:v>
                </c:pt>
                <c:pt idx="92">
                  <c:v>126.14225153085256</c:v>
                </c:pt>
                <c:pt idx="93">
                  <c:v>126.66038624587847</c:v>
                </c:pt>
                <c:pt idx="94">
                  <c:v>127.31983042863872</c:v>
                </c:pt>
                <c:pt idx="95">
                  <c:v>128.02637776731041</c:v>
                </c:pt>
                <c:pt idx="96">
                  <c:v>128.96844088553934</c:v>
                </c:pt>
                <c:pt idx="97">
                  <c:v>129.86340084785681</c:v>
                </c:pt>
                <c:pt idx="98">
                  <c:v>131.04097974564297</c:v>
                </c:pt>
                <c:pt idx="99">
                  <c:v>131.74752708431464</c:v>
                </c:pt>
                <c:pt idx="100">
                  <c:v>132.40697126707488</c:v>
                </c:pt>
                <c:pt idx="101">
                  <c:v>132.83089967027792</c:v>
                </c:pt>
                <c:pt idx="102">
                  <c:v>133.39613754121527</c:v>
                </c:pt>
                <c:pt idx="103">
                  <c:v>134.00847856806405</c:v>
                </c:pt>
                <c:pt idx="104">
                  <c:v>134.71502590673575</c:v>
                </c:pt>
                <c:pt idx="105">
                  <c:v>136.78756476683938</c:v>
                </c:pt>
                <c:pt idx="106">
                  <c:v>137.58831841733397</c:v>
                </c:pt>
                <c:pt idx="107">
                  <c:v>138.05934997644843</c:v>
                </c:pt>
                <c:pt idx="108">
                  <c:v>136.97597739048516</c:v>
                </c:pt>
                <c:pt idx="109">
                  <c:v>137.21149317004239</c:v>
                </c:pt>
                <c:pt idx="110">
                  <c:v>137.96514366462554</c:v>
                </c:pt>
                <c:pt idx="111">
                  <c:v>138.81300047103156</c:v>
                </c:pt>
                <c:pt idx="112">
                  <c:v>139.70796043334903</c:v>
                </c:pt>
                <c:pt idx="113">
                  <c:v>140.22609514837495</c:v>
                </c:pt>
                <c:pt idx="114">
                  <c:v>140.74422986340085</c:v>
                </c:pt>
                <c:pt idx="115">
                  <c:v>141.26236457842674</c:v>
                </c:pt>
                <c:pt idx="116">
                  <c:v>141.73339613754121</c:v>
                </c:pt>
                <c:pt idx="117">
                  <c:v>142.20442769665567</c:v>
                </c:pt>
                <c:pt idx="118">
                  <c:v>142.48704663212436</c:v>
                </c:pt>
                <c:pt idx="119">
                  <c:v>142.91097503532737</c:v>
                </c:pt>
                <c:pt idx="120">
                  <c:v>143.19359397079603</c:v>
                </c:pt>
                <c:pt idx="121">
                  <c:v>144.70089495996231</c:v>
                </c:pt>
                <c:pt idx="122">
                  <c:v>145.83137070183702</c:v>
                </c:pt>
                <c:pt idx="123">
                  <c:v>146.8205369759774</c:v>
                </c:pt>
                <c:pt idx="124">
                  <c:v>146.8205369759774</c:v>
                </c:pt>
                <c:pt idx="125">
                  <c:v>147.15025906735752</c:v>
                </c:pt>
                <c:pt idx="126">
                  <c:v>147.90390956194065</c:v>
                </c:pt>
                <c:pt idx="127">
                  <c:v>148.56335374470089</c:v>
                </c:pt>
              </c:numCache>
            </c:numRef>
          </c:val>
          <c:smooth val="0"/>
          <c:extLst>
            <c:ext xmlns:c16="http://schemas.microsoft.com/office/drawing/2014/chart" uri="{C3380CC4-5D6E-409C-BE32-E72D297353CC}">
              <c16:uniqueId val="{00000011-13B8-49FA-9C8B-40CC0A10078F}"/>
            </c:ext>
          </c:extLst>
        </c:ser>
        <c:ser>
          <c:idx val="13"/>
          <c:order val="10"/>
          <c:tx>
            <c:strRef>
              <c:f>'5. Pay distribution (UK)'!$O$268</c:f>
              <c:strCache>
                <c:ptCount val="1"/>
                <c:pt idx="0">
                  <c:v>70th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(UK)'!$O$269:$O$396</c:f>
              <c:numCache>
                <c:formatCode>0.00</c:formatCode>
                <c:ptCount val="128"/>
                <c:pt idx="0">
                  <c:v>100</c:v>
                </c:pt>
                <c:pt idx="1">
                  <c:v>100.08528784648188</c:v>
                </c:pt>
                <c:pt idx="2">
                  <c:v>100.2132196162047</c:v>
                </c:pt>
                <c:pt idx="3">
                  <c:v>100.51172707889125</c:v>
                </c:pt>
                <c:pt idx="4">
                  <c:v>100.68230277185501</c:v>
                </c:pt>
                <c:pt idx="5">
                  <c:v>100.8955223880597</c:v>
                </c:pt>
                <c:pt idx="6">
                  <c:v>100.85287846481876</c:v>
                </c:pt>
                <c:pt idx="7">
                  <c:v>100.85287846481876</c:v>
                </c:pt>
                <c:pt idx="8">
                  <c:v>100.76759061833688</c:v>
                </c:pt>
                <c:pt idx="9">
                  <c:v>100.85287846481876</c:v>
                </c:pt>
                <c:pt idx="10">
                  <c:v>100.8955223880597</c:v>
                </c:pt>
                <c:pt idx="11">
                  <c:v>100.93816631130063</c:v>
                </c:pt>
                <c:pt idx="12">
                  <c:v>100.98081023454158</c:v>
                </c:pt>
                <c:pt idx="13">
                  <c:v>101.02345415778251</c:v>
                </c:pt>
                <c:pt idx="14">
                  <c:v>101.15138592750533</c:v>
                </c:pt>
                <c:pt idx="15">
                  <c:v>101.27931769722815</c:v>
                </c:pt>
                <c:pt idx="16">
                  <c:v>101.40724946695096</c:v>
                </c:pt>
                <c:pt idx="17">
                  <c:v>101.57782515991471</c:v>
                </c:pt>
                <c:pt idx="18">
                  <c:v>101.74840085287846</c:v>
                </c:pt>
                <c:pt idx="19">
                  <c:v>101.96162046908316</c:v>
                </c:pt>
                <c:pt idx="20">
                  <c:v>102.08955223880596</c:v>
                </c:pt>
                <c:pt idx="21">
                  <c:v>102.17484008528784</c:v>
                </c:pt>
                <c:pt idx="22">
                  <c:v>102.34541577825159</c:v>
                </c:pt>
                <c:pt idx="23">
                  <c:v>102.55863539445629</c:v>
                </c:pt>
                <c:pt idx="24">
                  <c:v>102.72921108742004</c:v>
                </c:pt>
                <c:pt idx="25">
                  <c:v>102.81449893390192</c:v>
                </c:pt>
                <c:pt idx="26">
                  <c:v>102.94243070362474</c:v>
                </c:pt>
                <c:pt idx="27">
                  <c:v>103.07036247334754</c:v>
                </c:pt>
                <c:pt idx="28">
                  <c:v>103.07036247334754</c:v>
                </c:pt>
                <c:pt idx="29">
                  <c:v>103.2409381663113</c:v>
                </c:pt>
                <c:pt idx="30">
                  <c:v>103.49680170575692</c:v>
                </c:pt>
                <c:pt idx="31">
                  <c:v>103.83795309168444</c:v>
                </c:pt>
                <c:pt idx="32">
                  <c:v>104.136460554371</c:v>
                </c:pt>
                <c:pt idx="33">
                  <c:v>104.3496801705757</c:v>
                </c:pt>
                <c:pt idx="34">
                  <c:v>104.56289978678038</c:v>
                </c:pt>
                <c:pt idx="35">
                  <c:v>104.73347547974414</c:v>
                </c:pt>
                <c:pt idx="36">
                  <c:v>104.9040511727079</c:v>
                </c:pt>
                <c:pt idx="37">
                  <c:v>105.11727078891258</c:v>
                </c:pt>
                <c:pt idx="38">
                  <c:v>105.33049040511727</c:v>
                </c:pt>
                <c:pt idx="39">
                  <c:v>105.67164179104478</c:v>
                </c:pt>
                <c:pt idx="40">
                  <c:v>105.97014925373135</c:v>
                </c:pt>
                <c:pt idx="41">
                  <c:v>106.22601279317698</c:v>
                </c:pt>
                <c:pt idx="42">
                  <c:v>106.39658848614073</c:v>
                </c:pt>
                <c:pt idx="43">
                  <c:v>106.52452025586354</c:v>
                </c:pt>
                <c:pt idx="44">
                  <c:v>106.82302771855011</c:v>
                </c:pt>
                <c:pt idx="45">
                  <c:v>107.20682302771856</c:v>
                </c:pt>
                <c:pt idx="46">
                  <c:v>107.63326226012794</c:v>
                </c:pt>
                <c:pt idx="47">
                  <c:v>108.10234541577825</c:v>
                </c:pt>
                <c:pt idx="48">
                  <c:v>108.31556503198294</c:v>
                </c:pt>
                <c:pt idx="49">
                  <c:v>108.44349680170576</c:v>
                </c:pt>
                <c:pt idx="50">
                  <c:v>108.40085287846482</c:v>
                </c:pt>
                <c:pt idx="51">
                  <c:v>108.44349680170576</c:v>
                </c:pt>
                <c:pt idx="52">
                  <c:v>108.65671641791045</c:v>
                </c:pt>
                <c:pt idx="53">
                  <c:v>108.86993603411514</c:v>
                </c:pt>
                <c:pt idx="54">
                  <c:v>109.3816631130064</c:v>
                </c:pt>
                <c:pt idx="55">
                  <c:v>109.85074626865672</c:v>
                </c:pt>
                <c:pt idx="56">
                  <c:v>110.2771855010661</c:v>
                </c:pt>
                <c:pt idx="57">
                  <c:v>110.49040511727078</c:v>
                </c:pt>
                <c:pt idx="58">
                  <c:v>110.74626865671642</c:v>
                </c:pt>
                <c:pt idx="59">
                  <c:v>111.00213219616205</c:v>
                </c:pt>
                <c:pt idx="60">
                  <c:v>111.13006396588486</c:v>
                </c:pt>
                <c:pt idx="61">
                  <c:v>111.21535181236673</c:v>
                </c:pt>
                <c:pt idx="62">
                  <c:v>111.21535181236673</c:v>
                </c:pt>
                <c:pt idx="63">
                  <c:v>111.51385927505331</c:v>
                </c:pt>
                <c:pt idx="64">
                  <c:v>111.85501066098081</c:v>
                </c:pt>
                <c:pt idx="65">
                  <c:v>112.36673773987206</c:v>
                </c:pt>
                <c:pt idx="66">
                  <c:v>112.62260127931769</c:v>
                </c:pt>
                <c:pt idx="67">
                  <c:v>111.59914712153518</c:v>
                </c:pt>
                <c:pt idx="68">
                  <c:v>110.40511727078891</c:v>
                </c:pt>
                <c:pt idx="69">
                  <c:v>109.80810234541578</c:v>
                </c:pt>
                <c:pt idx="70">
                  <c:v>110.91684434968018</c:v>
                </c:pt>
                <c:pt idx="71">
                  <c:v>112.49466950959489</c:v>
                </c:pt>
                <c:pt idx="72">
                  <c:v>113.90191897654584</c:v>
                </c:pt>
                <c:pt idx="73">
                  <c:v>114.9680170575693</c:v>
                </c:pt>
                <c:pt idx="74">
                  <c:v>115.60767590618337</c:v>
                </c:pt>
                <c:pt idx="75">
                  <c:v>116.2046908315565</c:v>
                </c:pt>
                <c:pt idx="76">
                  <c:v>116.54584221748401</c:v>
                </c:pt>
                <c:pt idx="77">
                  <c:v>117.18550106609808</c:v>
                </c:pt>
                <c:pt idx="78">
                  <c:v>117.61194029850746</c:v>
                </c:pt>
                <c:pt idx="79">
                  <c:v>118.29424307036247</c:v>
                </c:pt>
                <c:pt idx="80">
                  <c:v>118.72068230277185</c:v>
                </c:pt>
                <c:pt idx="81">
                  <c:v>119.14712153518124</c:v>
                </c:pt>
                <c:pt idx="82">
                  <c:v>119.48827292110875</c:v>
                </c:pt>
                <c:pt idx="83">
                  <c:v>119.91471215351812</c:v>
                </c:pt>
                <c:pt idx="84">
                  <c:v>120.59701492537313</c:v>
                </c:pt>
                <c:pt idx="85">
                  <c:v>121.15138592750533</c:v>
                </c:pt>
                <c:pt idx="86">
                  <c:v>121.27931769722815</c:v>
                </c:pt>
                <c:pt idx="87">
                  <c:v>121.66311300639659</c:v>
                </c:pt>
                <c:pt idx="88">
                  <c:v>122.30277185501066</c:v>
                </c:pt>
                <c:pt idx="89">
                  <c:v>123.32622601279317</c:v>
                </c:pt>
                <c:pt idx="90">
                  <c:v>124.22174840085287</c:v>
                </c:pt>
                <c:pt idx="91">
                  <c:v>124.6908315565032</c:v>
                </c:pt>
                <c:pt idx="92">
                  <c:v>125.28784648187633</c:v>
                </c:pt>
                <c:pt idx="93">
                  <c:v>125.67164179104478</c:v>
                </c:pt>
                <c:pt idx="94">
                  <c:v>126.39658848614073</c:v>
                </c:pt>
                <c:pt idx="95">
                  <c:v>127.20682302771856</c:v>
                </c:pt>
                <c:pt idx="96">
                  <c:v>128.272921108742</c:v>
                </c:pt>
                <c:pt idx="97">
                  <c:v>129.21108742004265</c:v>
                </c:pt>
                <c:pt idx="98">
                  <c:v>130.23454157782515</c:v>
                </c:pt>
                <c:pt idx="99">
                  <c:v>130.78891257995735</c:v>
                </c:pt>
                <c:pt idx="100">
                  <c:v>131.21535181236675</c:v>
                </c:pt>
                <c:pt idx="101">
                  <c:v>131.59914712153517</c:v>
                </c:pt>
                <c:pt idx="102">
                  <c:v>132.06823027718551</c:v>
                </c:pt>
                <c:pt idx="103">
                  <c:v>132.79317697228146</c:v>
                </c:pt>
                <c:pt idx="104">
                  <c:v>133.56076759061833</c:v>
                </c:pt>
                <c:pt idx="105">
                  <c:v>135.99147121535182</c:v>
                </c:pt>
                <c:pt idx="106">
                  <c:v>136.92963752665244</c:v>
                </c:pt>
                <c:pt idx="107">
                  <c:v>137.48400852878464</c:v>
                </c:pt>
                <c:pt idx="108">
                  <c:v>136.11940298507463</c:v>
                </c:pt>
                <c:pt idx="109">
                  <c:v>136.33262260127933</c:v>
                </c:pt>
                <c:pt idx="110">
                  <c:v>136.75906183368869</c:v>
                </c:pt>
                <c:pt idx="111">
                  <c:v>137.48400852878464</c:v>
                </c:pt>
                <c:pt idx="112">
                  <c:v>138.08102345415779</c:v>
                </c:pt>
                <c:pt idx="113">
                  <c:v>138.63539445628999</c:v>
                </c:pt>
                <c:pt idx="114">
                  <c:v>139.14712153518124</c:v>
                </c:pt>
                <c:pt idx="115">
                  <c:v>139.74413646055436</c:v>
                </c:pt>
                <c:pt idx="116">
                  <c:v>140.29850746268656</c:v>
                </c:pt>
                <c:pt idx="117">
                  <c:v>140.7675906183369</c:v>
                </c:pt>
                <c:pt idx="118">
                  <c:v>141.19402985074626</c:v>
                </c:pt>
                <c:pt idx="119">
                  <c:v>141.6631130063966</c:v>
                </c:pt>
                <c:pt idx="120">
                  <c:v>142.08955223880596</c:v>
                </c:pt>
                <c:pt idx="121">
                  <c:v>143.62473347547976</c:v>
                </c:pt>
                <c:pt idx="122">
                  <c:v>144.34968017057568</c:v>
                </c:pt>
                <c:pt idx="123">
                  <c:v>144.90405117270788</c:v>
                </c:pt>
                <c:pt idx="124">
                  <c:v>144.60554371002132</c:v>
                </c:pt>
                <c:pt idx="125">
                  <c:v>145.11727078891258</c:v>
                </c:pt>
                <c:pt idx="126">
                  <c:v>145.84221748400853</c:v>
                </c:pt>
                <c:pt idx="127">
                  <c:v>146.48187633262259</c:v>
                </c:pt>
              </c:numCache>
            </c:numRef>
          </c:val>
          <c:smooth val="0"/>
          <c:extLst>
            <c:ext xmlns:c16="http://schemas.microsoft.com/office/drawing/2014/chart" uri="{C3380CC4-5D6E-409C-BE32-E72D297353CC}">
              <c16:uniqueId val="{00000012-13B8-49FA-9C8B-40CC0A10078F}"/>
            </c:ext>
          </c:extLst>
        </c:ser>
        <c:ser>
          <c:idx val="14"/>
          <c:order val="11"/>
          <c:tx>
            <c:strRef>
              <c:f>'5. Pay distribution (UK)'!$P$268</c:f>
              <c:strCache>
                <c:ptCount val="1"/>
                <c:pt idx="0">
                  <c:v>75th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(UK)'!$P$269:$P$396</c:f>
              <c:numCache>
                <c:formatCode>0.00</c:formatCode>
                <c:ptCount val="128"/>
                <c:pt idx="0">
                  <c:v>100</c:v>
                </c:pt>
                <c:pt idx="1">
                  <c:v>100.07698229407237</c:v>
                </c:pt>
                <c:pt idx="2">
                  <c:v>100.2309468822171</c:v>
                </c:pt>
                <c:pt idx="3">
                  <c:v>100.57736720554273</c:v>
                </c:pt>
                <c:pt idx="4">
                  <c:v>100.80831408775981</c:v>
                </c:pt>
                <c:pt idx="5">
                  <c:v>101.00076982294073</c:v>
                </c:pt>
                <c:pt idx="6">
                  <c:v>100.92378752886836</c:v>
                </c:pt>
                <c:pt idx="7">
                  <c:v>100.88529638183218</c:v>
                </c:pt>
                <c:pt idx="8">
                  <c:v>100.88529638183218</c:v>
                </c:pt>
                <c:pt idx="9">
                  <c:v>100.92378752886836</c:v>
                </c:pt>
                <c:pt idx="10">
                  <c:v>101.00076982294073</c:v>
                </c:pt>
                <c:pt idx="11">
                  <c:v>101.00076982294073</c:v>
                </c:pt>
                <c:pt idx="12">
                  <c:v>101.00076982294073</c:v>
                </c:pt>
                <c:pt idx="13">
                  <c:v>101.03926096997691</c:v>
                </c:pt>
                <c:pt idx="14">
                  <c:v>101.15473441108546</c:v>
                </c:pt>
                <c:pt idx="15">
                  <c:v>101.34719014626636</c:v>
                </c:pt>
                <c:pt idx="16">
                  <c:v>101.50115473441109</c:v>
                </c:pt>
                <c:pt idx="17">
                  <c:v>101.65511932255581</c:v>
                </c:pt>
                <c:pt idx="18">
                  <c:v>101.80908391070054</c:v>
                </c:pt>
                <c:pt idx="19">
                  <c:v>102.04003079291763</c:v>
                </c:pt>
                <c:pt idx="20">
                  <c:v>102.15550423402617</c:v>
                </c:pt>
                <c:pt idx="21">
                  <c:v>102.27097767513472</c:v>
                </c:pt>
                <c:pt idx="22">
                  <c:v>102.38645111624326</c:v>
                </c:pt>
                <c:pt idx="23">
                  <c:v>102.61739799846035</c:v>
                </c:pt>
                <c:pt idx="24">
                  <c:v>102.80985373364126</c:v>
                </c:pt>
                <c:pt idx="25">
                  <c:v>102.92532717474981</c:v>
                </c:pt>
                <c:pt idx="26">
                  <c:v>103.04080061585836</c:v>
                </c:pt>
                <c:pt idx="27">
                  <c:v>103.11778290993071</c:v>
                </c:pt>
                <c:pt idx="28">
                  <c:v>103.11778290993071</c:v>
                </c:pt>
                <c:pt idx="29">
                  <c:v>103.31023864511162</c:v>
                </c:pt>
                <c:pt idx="30">
                  <c:v>103.54118552732871</c:v>
                </c:pt>
                <c:pt idx="31">
                  <c:v>103.84911470361817</c:v>
                </c:pt>
                <c:pt idx="32">
                  <c:v>104.04157043879907</c:v>
                </c:pt>
                <c:pt idx="33">
                  <c:v>104.27251732101617</c:v>
                </c:pt>
                <c:pt idx="34">
                  <c:v>104.46497305619708</c:v>
                </c:pt>
                <c:pt idx="35">
                  <c:v>104.6189376443418</c:v>
                </c:pt>
                <c:pt idx="36">
                  <c:v>104.8498845265589</c:v>
                </c:pt>
                <c:pt idx="37">
                  <c:v>105.0423402617398</c:v>
                </c:pt>
                <c:pt idx="38">
                  <c:v>105.31177829099308</c:v>
                </c:pt>
                <c:pt idx="39">
                  <c:v>105.58121632024634</c:v>
                </c:pt>
                <c:pt idx="40">
                  <c:v>105.92763664357197</c:v>
                </c:pt>
                <c:pt idx="41">
                  <c:v>106.19707467282525</c:v>
                </c:pt>
                <c:pt idx="42">
                  <c:v>106.38953040800615</c:v>
                </c:pt>
                <c:pt idx="43">
                  <c:v>106.46651270207852</c:v>
                </c:pt>
                <c:pt idx="44">
                  <c:v>106.77444187836798</c:v>
                </c:pt>
                <c:pt idx="45">
                  <c:v>107.12086220169361</c:v>
                </c:pt>
                <c:pt idx="46">
                  <c:v>107.50577367205543</c:v>
                </c:pt>
                <c:pt idx="47">
                  <c:v>107.85219399538106</c:v>
                </c:pt>
                <c:pt idx="48">
                  <c:v>108.12163202463434</c:v>
                </c:pt>
                <c:pt idx="49">
                  <c:v>108.35257890685142</c:v>
                </c:pt>
                <c:pt idx="50">
                  <c:v>108.58352578906852</c:v>
                </c:pt>
                <c:pt idx="51">
                  <c:v>108.69899923017707</c:v>
                </c:pt>
                <c:pt idx="52">
                  <c:v>108.89145496535797</c:v>
                </c:pt>
                <c:pt idx="53">
                  <c:v>109.12240184757506</c:v>
                </c:pt>
                <c:pt idx="54">
                  <c:v>109.58429561200924</c:v>
                </c:pt>
                <c:pt idx="55">
                  <c:v>110.12317167051579</c:v>
                </c:pt>
                <c:pt idx="56">
                  <c:v>110.5080831408776</c:v>
                </c:pt>
                <c:pt idx="57">
                  <c:v>110.7005388760585</c:v>
                </c:pt>
                <c:pt idx="58">
                  <c:v>110.9314857582756</c:v>
                </c:pt>
                <c:pt idx="59">
                  <c:v>111.1239414934565</c:v>
                </c:pt>
                <c:pt idx="60">
                  <c:v>111.31639722863741</c:v>
                </c:pt>
                <c:pt idx="61">
                  <c:v>111.47036181678214</c:v>
                </c:pt>
                <c:pt idx="62">
                  <c:v>111.58583525789068</c:v>
                </c:pt>
                <c:pt idx="63">
                  <c:v>111.89376443418014</c:v>
                </c:pt>
                <c:pt idx="64">
                  <c:v>112.24018475750577</c:v>
                </c:pt>
                <c:pt idx="65">
                  <c:v>112.70207852193995</c:v>
                </c:pt>
                <c:pt idx="66">
                  <c:v>112.97151655119323</c:v>
                </c:pt>
                <c:pt idx="67">
                  <c:v>111.89376443418014</c:v>
                </c:pt>
                <c:pt idx="68">
                  <c:v>110.58506543494997</c:v>
                </c:pt>
                <c:pt idx="69">
                  <c:v>109.85373364126251</c:v>
                </c:pt>
                <c:pt idx="70">
                  <c:v>110.9314857582756</c:v>
                </c:pt>
                <c:pt idx="71">
                  <c:v>112.50962278675904</c:v>
                </c:pt>
                <c:pt idx="72">
                  <c:v>113.97228637413394</c:v>
                </c:pt>
                <c:pt idx="73">
                  <c:v>115.05003849114703</c:v>
                </c:pt>
                <c:pt idx="74">
                  <c:v>115.78137028483449</c:v>
                </c:pt>
                <c:pt idx="75">
                  <c:v>116.35873749037721</c:v>
                </c:pt>
                <c:pt idx="76">
                  <c:v>116.78214010777521</c:v>
                </c:pt>
                <c:pt idx="77">
                  <c:v>117.28252501924557</c:v>
                </c:pt>
                <c:pt idx="78">
                  <c:v>117.62894534257121</c:v>
                </c:pt>
                <c:pt idx="79">
                  <c:v>118.20631254811393</c:v>
                </c:pt>
                <c:pt idx="80">
                  <c:v>118.59122401847576</c:v>
                </c:pt>
                <c:pt idx="81">
                  <c:v>118.97613548883757</c:v>
                </c:pt>
                <c:pt idx="82">
                  <c:v>119.3225558121632</c:v>
                </c:pt>
                <c:pt idx="83">
                  <c:v>119.82294072363356</c:v>
                </c:pt>
                <c:pt idx="84">
                  <c:v>120.55427251732101</c:v>
                </c:pt>
                <c:pt idx="85">
                  <c:v>121.05465742879137</c:v>
                </c:pt>
                <c:pt idx="86">
                  <c:v>121.2086220169361</c:v>
                </c:pt>
                <c:pt idx="87">
                  <c:v>121.67051578137028</c:v>
                </c:pt>
                <c:pt idx="88">
                  <c:v>122.32486528098538</c:v>
                </c:pt>
                <c:pt idx="89">
                  <c:v>123.28714395688992</c:v>
                </c:pt>
                <c:pt idx="90">
                  <c:v>124.13394919168591</c:v>
                </c:pt>
                <c:pt idx="91">
                  <c:v>124.55735180908391</c:v>
                </c:pt>
                <c:pt idx="92">
                  <c:v>125.05773672055427</c:v>
                </c:pt>
                <c:pt idx="93">
                  <c:v>125.36566589684372</c:v>
                </c:pt>
                <c:pt idx="94">
                  <c:v>126.17397998460355</c:v>
                </c:pt>
                <c:pt idx="95">
                  <c:v>127.09776751347191</c:v>
                </c:pt>
                <c:pt idx="96">
                  <c:v>128.29099307159353</c:v>
                </c:pt>
                <c:pt idx="97">
                  <c:v>129.21478060046189</c:v>
                </c:pt>
                <c:pt idx="98">
                  <c:v>130.13856812933025</c:v>
                </c:pt>
                <c:pt idx="99">
                  <c:v>130.71593533487297</c:v>
                </c:pt>
                <c:pt idx="100">
                  <c:v>131.17782909930716</c:v>
                </c:pt>
                <c:pt idx="101">
                  <c:v>131.52424942263281</c:v>
                </c:pt>
                <c:pt idx="102">
                  <c:v>131.94765204003079</c:v>
                </c:pt>
                <c:pt idx="103">
                  <c:v>132.40954580446498</c:v>
                </c:pt>
                <c:pt idx="104">
                  <c:v>133.10238645111625</c:v>
                </c:pt>
                <c:pt idx="105">
                  <c:v>135.52732871439568</c:v>
                </c:pt>
                <c:pt idx="106">
                  <c:v>136.56658968437259</c:v>
                </c:pt>
                <c:pt idx="107">
                  <c:v>137.2209391839877</c:v>
                </c:pt>
                <c:pt idx="108">
                  <c:v>135.75827559661278</c:v>
                </c:pt>
                <c:pt idx="109">
                  <c:v>135.79676674364896</c:v>
                </c:pt>
                <c:pt idx="110">
                  <c:v>136.22016936104697</c:v>
                </c:pt>
                <c:pt idx="111">
                  <c:v>137.02848344880678</c:v>
                </c:pt>
                <c:pt idx="112">
                  <c:v>137.72132409545804</c:v>
                </c:pt>
                <c:pt idx="113">
                  <c:v>138.18321785989224</c:v>
                </c:pt>
                <c:pt idx="114">
                  <c:v>138.56812933025404</c:v>
                </c:pt>
                <c:pt idx="115">
                  <c:v>139.06851424172442</c:v>
                </c:pt>
                <c:pt idx="116">
                  <c:v>139.53040800615858</c:v>
                </c:pt>
                <c:pt idx="117">
                  <c:v>139.83833718244804</c:v>
                </c:pt>
                <c:pt idx="118">
                  <c:v>140.26173979984603</c:v>
                </c:pt>
                <c:pt idx="119">
                  <c:v>140.7621247113164</c:v>
                </c:pt>
                <c:pt idx="120">
                  <c:v>141.18552732871439</c:v>
                </c:pt>
                <c:pt idx="121">
                  <c:v>142.80215550423404</c:v>
                </c:pt>
                <c:pt idx="122">
                  <c:v>143.76443418013858</c:v>
                </c:pt>
                <c:pt idx="123">
                  <c:v>144.68822170900694</c:v>
                </c:pt>
                <c:pt idx="124">
                  <c:v>144.41878367975366</c:v>
                </c:pt>
                <c:pt idx="125">
                  <c:v>144.72671285604312</c:v>
                </c:pt>
                <c:pt idx="126">
                  <c:v>145.30408006158584</c:v>
                </c:pt>
                <c:pt idx="127">
                  <c:v>145.84295612009237</c:v>
                </c:pt>
              </c:numCache>
            </c:numRef>
          </c:val>
          <c:smooth val="0"/>
          <c:extLst>
            <c:ext xmlns:c16="http://schemas.microsoft.com/office/drawing/2014/chart" uri="{C3380CC4-5D6E-409C-BE32-E72D297353CC}">
              <c16:uniqueId val="{00000013-13B8-49FA-9C8B-40CC0A10078F}"/>
            </c:ext>
          </c:extLst>
        </c:ser>
        <c:ser>
          <c:idx val="15"/>
          <c:order val="12"/>
          <c:tx>
            <c:strRef>
              <c:f>'5. Pay distribution (UK)'!$Q$268</c:f>
              <c:strCache>
                <c:ptCount val="1"/>
                <c:pt idx="0">
                  <c:v>80th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(UK)'!$Q$269:$Q$396</c:f>
              <c:numCache>
                <c:formatCode>0.00</c:formatCode>
                <c:ptCount val="128"/>
                <c:pt idx="0">
                  <c:v>100</c:v>
                </c:pt>
                <c:pt idx="1">
                  <c:v>100.06849315068493</c:v>
                </c:pt>
                <c:pt idx="2">
                  <c:v>100.20547945205479</c:v>
                </c:pt>
                <c:pt idx="3">
                  <c:v>100.44520547945206</c:v>
                </c:pt>
                <c:pt idx="4">
                  <c:v>100.65068493150685</c:v>
                </c:pt>
                <c:pt idx="5">
                  <c:v>100.82191780821918</c:v>
                </c:pt>
                <c:pt idx="6">
                  <c:v>100.75342465753425</c:v>
                </c:pt>
                <c:pt idx="7">
                  <c:v>100.75342465753425</c:v>
                </c:pt>
                <c:pt idx="8">
                  <c:v>100.75342465753425</c:v>
                </c:pt>
                <c:pt idx="9">
                  <c:v>100.92465753424658</c:v>
                </c:pt>
                <c:pt idx="10">
                  <c:v>100.99315068493151</c:v>
                </c:pt>
                <c:pt idx="11">
                  <c:v>100.99315068493151</c:v>
                </c:pt>
                <c:pt idx="12">
                  <c:v>100.95890410958904</c:v>
                </c:pt>
                <c:pt idx="13">
                  <c:v>100.99315068493151</c:v>
                </c:pt>
                <c:pt idx="14">
                  <c:v>101.13013698630137</c:v>
                </c:pt>
                <c:pt idx="15">
                  <c:v>101.23287671232876</c:v>
                </c:pt>
                <c:pt idx="16">
                  <c:v>101.36986301369863</c:v>
                </c:pt>
                <c:pt idx="17">
                  <c:v>101.43835616438356</c:v>
                </c:pt>
                <c:pt idx="18">
                  <c:v>101.57534246575342</c:v>
                </c:pt>
                <c:pt idx="19">
                  <c:v>101.71232876712328</c:v>
                </c:pt>
                <c:pt idx="20">
                  <c:v>101.81506849315069</c:v>
                </c:pt>
                <c:pt idx="21">
                  <c:v>101.91780821917808</c:v>
                </c:pt>
                <c:pt idx="22">
                  <c:v>102.02054794520548</c:v>
                </c:pt>
                <c:pt idx="23">
                  <c:v>102.22602739726027</c:v>
                </c:pt>
                <c:pt idx="24">
                  <c:v>102.39726027397261</c:v>
                </c:pt>
                <c:pt idx="25">
                  <c:v>102.60273972602739</c:v>
                </c:pt>
                <c:pt idx="26">
                  <c:v>102.70547945205479</c:v>
                </c:pt>
                <c:pt idx="27">
                  <c:v>102.8082191780822</c:v>
                </c:pt>
                <c:pt idx="28">
                  <c:v>102.77397260273973</c:v>
                </c:pt>
                <c:pt idx="29">
                  <c:v>102.94520547945206</c:v>
                </c:pt>
                <c:pt idx="30">
                  <c:v>103.08219178082192</c:v>
                </c:pt>
                <c:pt idx="31">
                  <c:v>103.39041095890411</c:v>
                </c:pt>
                <c:pt idx="32">
                  <c:v>103.63013698630137</c:v>
                </c:pt>
                <c:pt idx="33">
                  <c:v>103.86986301369863</c:v>
                </c:pt>
                <c:pt idx="34">
                  <c:v>104.10958904109589</c:v>
                </c:pt>
                <c:pt idx="35">
                  <c:v>104.21232876712328</c:v>
                </c:pt>
                <c:pt idx="36">
                  <c:v>104.38356164383562</c:v>
                </c:pt>
                <c:pt idx="37">
                  <c:v>104.55479452054794</c:v>
                </c:pt>
                <c:pt idx="38">
                  <c:v>104.76027397260275</c:v>
                </c:pt>
                <c:pt idx="39">
                  <c:v>105.03424657534246</c:v>
                </c:pt>
                <c:pt idx="40">
                  <c:v>105.37671232876713</c:v>
                </c:pt>
                <c:pt idx="41">
                  <c:v>105.71917808219177</c:v>
                </c:pt>
                <c:pt idx="42">
                  <c:v>105.89041095890411</c:v>
                </c:pt>
                <c:pt idx="43">
                  <c:v>105.99315068493151</c:v>
                </c:pt>
                <c:pt idx="44">
                  <c:v>106.23287671232876</c:v>
                </c:pt>
                <c:pt idx="45">
                  <c:v>106.57534246575342</c:v>
                </c:pt>
                <c:pt idx="46">
                  <c:v>106.98630136986301</c:v>
                </c:pt>
                <c:pt idx="47">
                  <c:v>107.39726027397261</c:v>
                </c:pt>
                <c:pt idx="48">
                  <c:v>107.67123287671232</c:v>
                </c:pt>
                <c:pt idx="49">
                  <c:v>107.84246575342466</c:v>
                </c:pt>
                <c:pt idx="50">
                  <c:v>108.01369863013699</c:v>
                </c:pt>
                <c:pt idx="51">
                  <c:v>108.18493150684931</c:v>
                </c:pt>
                <c:pt idx="52">
                  <c:v>108.32191780821918</c:v>
                </c:pt>
                <c:pt idx="53">
                  <c:v>108.56164383561644</c:v>
                </c:pt>
                <c:pt idx="54">
                  <c:v>109.04109589041096</c:v>
                </c:pt>
                <c:pt idx="55">
                  <c:v>109.52054794520548</c:v>
                </c:pt>
                <c:pt idx="56">
                  <c:v>109.93150684931507</c:v>
                </c:pt>
                <c:pt idx="57">
                  <c:v>110.13698630136986</c:v>
                </c:pt>
                <c:pt idx="58">
                  <c:v>110.37671232876713</c:v>
                </c:pt>
                <c:pt idx="59">
                  <c:v>110.54794520547945</c:v>
                </c:pt>
                <c:pt idx="60">
                  <c:v>110.71917808219177</c:v>
                </c:pt>
                <c:pt idx="61">
                  <c:v>110.92465753424658</c:v>
                </c:pt>
                <c:pt idx="62">
                  <c:v>110.99315068493151</c:v>
                </c:pt>
                <c:pt idx="63">
                  <c:v>111.26712328767124</c:v>
                </c:pt>
                <c:pt idx="64">
                  <c:v>111.60958904109589</c:v>
                </c:pt>
                <c:pt idx="65">
                  <c:v>112.05479452054794</c:v>
                </c:pt>
                <c:pt idx="66">
                  <c:v>112.36301369863014</c:v>
                </c:pt>
                <c:pt idx="67">
                  <c:v>111.47260273972603</c:v>
                </c:pt>
                <c:pt idx="68">
                  <c:v>110.44520547945206</c:v>
                </c:pt>
                <c:pt idx="69">
                  <c:v>109.82876712328768</c:v>
                </c:pt>
                <c:pt idx="70">
                  <c:v>110.78767123287672</c:v>
                </c:pt>
                <c:pt idx="71">
                  <c:v>112.12328767123287</c:v>
                </c:pt>
                <c:pt idx="72">
                  <c:v>113.52739726027397</c:v>
                </c:pt>
                <c:pt idx="73">
                  <c:v>114.62328767123287</c:v>
                </c:pt>
                <c:pt idx="74">
                  <c:v>115.23972602739725</c:v>
                </c:pt>
                <c:pt idx="75">
                  <c:v>115.71917808219177</c:v>
                </c:pt>
                <c:pt idx="76">
                  <c:v>116.02739726027397</c:v>
                </c:pt>
                <c:pt idx="77">
                  <c:v>116.64383561643835</c:v>
                </c:pt>
                <c:pt idx="78">
                  <c:v>116.98630136986301</c:v>
                </c:pt>
                <c:pt idx="79">
                  <c:v>117.5</c:v>
                </c:pt>
                <c:pt idx="80">
                  <c:v>117.91095890410959</c:v>
                </c:pt>
                <c:pt idx="81">
                  <c:v>118.39041095890411</c:v>
                </c:pt>
                <c:pt idx="82">
                  <c:v>118.76712328767124</c:v>
                </c:pt>
                <c:pt idx="83">
                  <c:v>119.17808219178082</c:v>
                </c:pt>
                <c:pt idx="84">
                  <c:v>119.96575342465754</c:v>
                </c:pt>
                <c:pt idx="85">
                  <c:v>120.41095890410959</c:v>
                </c:pt>
                <c:pt idx="86">
                  <c:v>120.44520547945206</c:v>
                </c:pt>
                <c:pt idx="87">
                  <c:v>120.54794520547945</c:v>
                </c:pt>
                <c:pt idx="88">
                  <c:v>121.0958904109589</c:v>
                </c:pt>
                <c:pt idx="89">
                  <c:v>122.05479452054794</c:v>
                </c:pt>
                <c:pt idx="90">
                  <c:v>122.91095890410959</c:v>
                </c:pt>
                <c:pt idx="91">
                  <c:v>123.32191780821918</c:v>
                </c:pt>
                <c:pt idx="92">
                  <c:v>123.9041095890411</c:v>
                </c:pt>
                <c:pt idx="93">
                  <c:v>124.31506849315069</c:v>
                </c:pt>
                <c:pt idx="94">
                  <c:v>125.10273972602739</c:v>
                </c:pt>
                <c:pt idx="95">
                  <c:v>125.95890410958904</c:v>
                </c:pt>
                <c:pt idx="96">
                  <c:v>127.1917808219178</c:v>
                </c:pt>
                <c:pt idx="97">
                  <c:v>128.04794520547946</c:v>
                </c:pt>
                <c:pt idx="98">
                  <c:v>128.9041095890411</c:v>
                </c:pt>
                <c:pt idx="99">
                  <c:v>129.34931506849315</c:v>
                </c:pt>
                <c:pt idx="100">
                  <c:v>129.89726027397259</c:v>
                </c:pt>
                <c:pt idx="101">
                  <c:v>130.34246575342465</c:v>
                </c:pt>
                <c:pt idx="102">
                  <c:v>130.82191780821918</c:v>
                </c:pt>
                <c:pt idx="103">
                  <c:v>131.43835616438355</c:v>
                </c:pt>
                <c:pt idx="104">
                  <c:v>132.26027397260273</c:v>
                </c:pt>
                <c:pt idx="105">
                  <c:v>134.82876712328766</c:v>
                </c:pt>
                <c:pt idx="106">
                  <c:v>135.71917808219177</c:v>
                </c:pt>
                <c:pt idx="107">
                  <c:v>136.30136986301369</c:v>
                </c:pt>
                <c:pt idx="108">
                  <c:v>134.65753424657535</c:v>
                </c:pt>
                <c:pt idx="109">
                  <c:v>134.6917808219178</c:v>
                </c:pt>
                <c:pt idx="110">
                  <c:v>134.96575342465752</c:v>
                </c:pt>
                <c:pt idx="111">
                  <c:v>135.58219178082192</c:v>
                </c:pt>
                <c:pt idx="112">
                  <c:v>136.19863013698631</c:v>
                </c:pt>
                <c:pt idx="113">
                  <c:v>136.74657534246575</c:v>
                </c:pt>
                <c:pt idx="114">
                  <c:v>137.1917808219178</c:v>
                </c:pt>
                <c:pt idx="115">
                  <c:v>137.8082191780822</c:v>
                </c:pt>
                <c:pt idx="116">
                  <c:v>138.2876712328767</c:v>
                </c:pt>
                <c:pt idx="117">
                  <c:v>138.83561643835617</c:v>
                </c:pt>
                <c:pt idx="118">
                  <c:v>139.17808219178082</c:v>
                </c:pt>
                <c:pt idx="119">
                  <c:v>139.58904109589042</c:v>
                </c:pt>
                <c:pt idx="120">
                  <c:v>139.82876712328766</c:v>
                </c:pt>
                <c:pt idx="121">
                  <c:v>141.4041095890411</c:v>
                </c:pt>
                <c:pt idx="122">
                  <c:v>142.26027397260273</c:v>
                </c:pt>
                <c:pt idx="123">
                  <c:v>142.84246575342465</c:v>
                </c:pt>
                <c:pt idx="124">
                  <c:v>142.43150684931507</c:v>
                </c:pt>
                <c:pt idx="125">
                  <c:v>142.77397260273972</c:v>
                </c:pt>
                <c:pt idx="126">
                  <c:v>143.42465753424656</c:v>
                </c:pt>
                <c:pt idx="127">
                  <c:v>143.97260273972603</c:v>
                </c:pt>
              </c:numCache>
            </c:numRef>
          </c:val>
          <c:smooth val="0"/>
          <c:extLst>
            <c:ext xmlns:c16="http://schemas.microsoft.com/office/drawing/2014/chart" uri="{C3380CC4-5D6E-409C-BE32-E72D297353CC}">
              <c16:uniqueId val="{00000014-13B8-49FA-9C8B-40CC0A10078F}"/>
            </c:ext>
          </c:extLst>
        </c:ser>
        <c:ser>
          <c:idx val="16"/>
          <c:order val="13"/>
          <c:tx>
            <c:strRef>
              <c:f>'5. Pay distribution (UK)'!$R$268</c:f>
              <c:strCache>
                <c:ptCount val="1"/>
                <c:pt idx="0">
                  <c:v>85th percentile</c:v>
                </c:pt>
              </c:strCache>
            </c:strRef>
          </c:tx>
          <c:spPr>
            <a:ln w="28575" cap="rnd">
              <a:solidFill>
                <a:schemeClr val="bg2"/>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(UK)'!$R$269:$R$396</c:f>
              <c:numCache>
                <c:formatCode>0.00</c:formatCode>
                <c:ptCount val="128"/>
                <c:pt idx="0">
                  <c:v>100</c:v>
                </c:pt>
                <c:pt idx="1">
                  <c:v>100.09036144578313</c:v>
                </c:pt>
                <c:pt idx="2">
                  <c:v>100.24096385542168</c:v>
                </c:pt>
                <c:pt idx="3">
                  <c:v>100.5421686746988</c:v>
                </c:pt>
                <c:pt idx="4">
                  <c:v>100.78313253012048</c:v>
                </c:pt>
                <c:pt idx="5">
                  <c:v>100.99397590361446</c:v>
                </c:pt>
                <c:pt idx="6">
                  <c:v>100.93373493975903</c:v>
                </c:pt>
                <c:pt idx="7">
                  <c:v>100.87349397590361</c:v>
                </c:pt>
                <c:pt idx="8">
                  <c:v>100.8433734939759</c:v>
                </c:pt>
                <c:pt idx="9">
                  <c:v>100.96385542168674</c:v>
                </c:pt>
                <c:pt idx="10">
                  <c:v>101.08433734939759</c:v>
                </c:pt>
                <c:pt idx="11">
                  <c:v>101.08433734939759</c:v>
                </c:pt>
                <c:pt idx="12">
                  <c:v>101.02409638554217</c:v>
                </c:pt>
                <c:pt idx="13">
                  <c:v>101.05421686746988</c:v>
                </c:pt>
                <c:pt idx="14">
                  <c:v>101.20481927710843</c:v>
                </c:pt>
                <c:pt idx="15">
                  <c:v>101.32530120481928</c:v>
                </c:pt>
                <c:pt idx="16">
                  <c:v>101.44578313253012</c:v>
                </c:pt>
                <c:pt idx="17">
                  <c:v>101.50602409638554</c:v>
                </c:pt>
                <c:pt idx="18">
                  <c:v>101.6566265060241</c:v>
                </c:pt>
                <c:pt idx="19">
                  <c:v>101.80722891566265</c:v>
                </c:pt>
                <c:pt idx="20">
                  <c:v>101.9578313253012</c:v>
                </c:pt>
                <c:pt idx="21">
                  <c:v>102.01807228915662</c:v>
                </c:pt>
                <c:pt idx="22">
                  <c:v>102.13855421686748</c:v>
                </c:pt>
                <c:pt idx="23">
                  <c:v>102.40963855421687</c:v>
                </c:pt>
                <c:pt idx="24">
                  <c:v>102.65060240963855</c:v>
                </c:pt>
                <c:pt idx="25">
                  <c:v>102.83132530120481</c:v>
                </c:pt>
                <c:pt idx="26">
                  <c:v>102.83132530120481</c:v>
                </c:pt>
                <c:pt idx="27">
                  <c:v>102.95180722891567</c:v>
                </c:pt>
                <c:pt idx="28">
                  <c:v>102.92168674698796</c:v>
                </c:pt>
                <c:pt idx="29">
                  <c:v>103.10240963855422</c:v>
                </c:pt>
                <c:pt idx="30">
                  <c:v>103.22289156626506</c:v>
                </c:pt>
                <c:pt idx="31">
                  <c:v>103.58433734939759</c:v>
                </c:pt>
                <c:pt idx="32">
                  <c:v>103.82530120481928</c:v>
                </c:pt>
                <c:pt idx="33">
                  <c:v>104.1566265060241</c:v>
                </c:pt>
                <c:pt idx="34">
                  <c:v>104.30722891566265</c:v>
                </c:pt>
                <c:pt idx="35">
                  <c:v>104.4578313253012</c:v>
                </c:pt>
                <c:pt idx="36">
                  <c:v>104.54819277108433</c:v>
                </c:pt>
                <c:pt idx="37">
                  <c:v>104.72891566265061</c:v>
                </c:pt>
                <c:pt idx="38">
                  <c:v>104.93975903614458</c:v>
                </c:pt>
                <c:pt idx="39">
                  <c:v>105.24096385542168</c:v>
                </c:pt>
                <c:pt idx="40">
                  <c:v>105.57228915662651</c:v>
                </c:pt>
                <c:pt idx="41">
                  <c:v>105.87349397590361</c:v>
                </c:pt>
                <c:pt idx="42">
                  <c:v>106.14457831325301</c:v>
                </c:pt>
                <c:pt idx="43">
                  <c:v>106.23493975903614</c:v>
                </c:pt>
                <c:pt idx="44">
                  <c:v>106.47590361445783</c:v>
                </c:pt>
                <c:pt idx="45">
                  <c:v>106.74698795180723</c:v>
                </c:pt>
                <c:pt idx="46">
                  <c:v>107.13855421686748</c:v>
                </c:pt>
                <c:pt idx="47">
                  <c:v>107.53012048192771</c:v>
                </c:pt>
                <c:pt idx="48">
                  <c:v>107.77108433734939</c:v>
                </c:pt>
                <c:pt idx="49">
                  <c:v>107.98192771084338</c:v>
                </c:pt>
                <c:pt idx="50">
                  <c:v>108.19277108433735</c:v>
                </c:pt>
                <c:pt idx="51">
                  <c:v>108.3433734939759</c:v>
                </c:pt>
                <c:pt idx="52">
                  <c:v>108.52409638554217</c:v>
                </c:pt>
                <c:pt idx="53">
                  <c:v>108.73493975903614</c:v>
                </c:pt>
                <c:pt idx="54">
                  <c:v>109.21686746987952</c:v>
                </c:pt>
                <c:pt idx="55">
                  <c:v>109.75903614457832</c:v>
                </c:pt>
                <c:pt idx="56">
                  <c:v>110.21084337349397</c:v>
                </c:pt>
                <c:pt idx="57">
                  <c:v>110.5421686746988</c:v>
                </c:pt>
                <c:pt idx="58">
                  <c:v>110.72289156626506</c:v>
                </c:pt>
                <c:pt idx="59">
                  <c:v>110.81325301204819</c:v>
                </c:pt>
                <c:pt idx="60">
                  <c:v>110.87349397590361</c:v>
                </c:pt>
                <c:pt idx="61">
                  <c:v>111.05421686746988</c:v>
                </c:pt>
                <c:pt idx="62">
                  <c:v>111.26506024096386</c:v>
                </c:pt>
                <c:pt idx="63">
                  <c:v>111.53614457831326</c:v>
                </c:pt>
                <c:pt idx="64">
                  <c:v>111.83734939759036</c:v>
                </c:pt>
                <c:pt idx="65">
                  <c:v>112.22891566265061</c:v>
                </c:pt>
                <c:pt idx="66">
                  <c:v>112.43975903614458</c:v>
                </c:pt>
                <c:pt idx="67">
                  <c:v>111.74698795180723</c:v>
                </c:pt>
                <c:pt idx="68">
                  <c:v>110.81325301204819</c:v>
                </c:pt>
                <c:pt idx="69">
                  <c:v>110.42168674698796</c:v>
                </c:pt>
                <c:pt idx="70">
                  <c:v>111.20481927710843</c:v>
                </c:pt>
                <c:pt idx="71">
                  <c:v>112.40963855421687</c:v>
                </c:pt>
                <c:pt idx="72">
                  <c:v>113.64457831325301</c:v>
                </c:pt>
                <c:pt idx="73">
                  <c:v>114.60843373493977</c:v>
                </c:pt>
                <c:pt idx="74">
                  <c:v>115.3012048192771</c:v>
                </c:pt>
                <c:pt idx="75">
                  <c:v>115.75301204819277</c:v>
                </c:pt>
                <c:pt idx="76">
                  <c:v>116.20481927710843</c:v>
                </c:pt>
                <c:pt idx="77">
                  <c:v>116.71686746987952</c:v>
                </c:pt>
                <c:pt idx="78">
                  <c:v>116.9578313253012</c:v>
                </c:pt>
                <c:pt idx="79">
                  <c:v>117.53012048192771</c:v>
                </c:pt>
                <c:pt idx="80">
                  <c:v>117.98192771084338</c:v>
                </c:pt>
                <c:pt idx="81">
                  <c:v>118.52409638554217</c:v>
                </c:pt>
                <c:pt idx="82">
                  <c:v>118.82530120481928</c:v>
                </c:pt>
                <c:pt idx="83">
                  <c:v>119.18674698795181</c:v>
                </c:pt>
                <c:pt idx="84">
                  <c:v>120.06024096385542</c:v>
                </c:pt>
                <c:pt idx="85">
                  <c:v>120.5421686746988</c:v>
                </c:pt>
                <c:pt idx="86">
                  <c:v>120.72289156626506</c:v>
                </c:pt>
                <c:pt idx="87">
                  <c:v>120.81325301204819</c:v>
                </c:pt>
                <c:pt idx="88">
                  <c:v>121.50602409638554</c:v>
                </c:pt>
                <c:pt idx="89">
                  <c:v>122.37951807228916</c:v>
                </c:pt>
                <c:pt idx="90">
                  <c:v>123.25301204819277</c:v>
                </c:pt>
                <c:pt idx="91">
                  <c:v>123.73493975903614</c:v>
                </c:pt>
                <c:pt idx="92">
                  <c:v>124.36746987951807</c:v>
                </c:pt>
                <c:pt idx="93">
                  <c:v>124.75903614457832</c:v>
                </c:pt>
                <c:pt idx="94">
                  <c:v>125.51204819277109</c:v>
                </c:pt>
                <c:pt idx="95">
                  <c:v>126.3855421686747</c:v>
                </c:pt>
                <c:pt idx="96">
                  <c:v>127.5</c:v>
                </c:pt>
                <c:pt idx="97">
                  <c:v>128.22289156626505</c:v>
                </c:pt>
                <c:pt idx="98">
                  <c:v>129.03614457831324</c:v>
                </c:pt>
                <c:pt idx="99">
                  <c:v>129.45783132530121</c:v>
                </c:pt>
                <c:pt idx="100">
                  <c:v>130.03012048192772</c:v>
                </c:pt>
                <c:pt idx="101">
                  <c:v>130.48192771084337</c:v>
                </c:pt>
                <c:pt idx="102">
                  <c:v>130.93373493975903</c:v>
                </c:pt>
                <c:pt idx="103">
                  <c:v>131.62650602409639</c:v>
                </c:pt>
                <c:pt idx="104">
                  <c:v>132.31927710843374</c:v>
                </c:pt>
                <c:pt idx="105">
                  <c:v>135.12048192771084</c:v>
                </c:pt>
                <c:pt idx="106">
                  <c:v>135.78313253012047</c:v>
                </c:pt>
                <c:pt idx="107">
                  <c:v>136.29518072289156</c:v>
                </c:pt>
                <c:pt idx="108">
                  <c:v>134.42771084337349</c:v>
                </c:pt>
                <c:pt idx="109">
                  <c:v>134.54819277108433</c:v>
                </c:pt>
                <c:pt idx="110">
                  <c:v>134.87951807228916</c:v>
                </c:pt>
                <c:pt idx="111">
                  <c:v>135.54216867469879</c:v>
                </c:pt>
                <c:pt idx="112">
                  <c:v>136.14457831325302</c:v>
                </c:pt>
                <c:pt idx="113">
                  <c:v>136.65662650602408</c:v>
                </c:pt>
                <c:pt idx="114">
                  <c:v>136.98795180722891</c:v>
                </c:pt>
                <c:pt idx="115">
                  <c:v>137.46987951807228</c:v>
                </c:pt>
                <c:pt idx="116">
                  <c:v>137.89156626506025</c:v>
                </c:pt>
                <c:pt idx="117">
                  <c:v>138.46385542168676</c:v>
                </c:pt>
                <c:pt idx="118">
                  <c:v>138.76506024096386</c:v>
                </c:pt>
                <c:pt idx="119">
                  <c:v>139.03614457831324</c:v>
                </c:pt>
                <c:pt idx="120">
                  <c:v>139.42771084337349</c:v>
                </c:pt>
                <c:pt idx="121">
                  <c:v>141.32530120481928</c:v>
                </c:pt>
                <c:pt idx="122">
                  <c:v>142.37951807228916</c:v>
                </c:pt>
                <c:pt idx="123">
                  <c:v>142.89156626506025</c:v>
                </c:pt>
                <c:pt idx="124">
                  <c:v>142.22891566265059</c:v>
                </c:pt>
                <c:pt idx="125">
                  <c:v>142.43975903614458</c:v>
                </c:pt>
                <c:pt idx="126">
                  <c:v>143.13253012048193</c:v>
                </c:pt>
                <c:pt idx="127">
                  <c:v>143.67469879518072</c:v>
                </c:pt>
              </c:numCache>
            </c:numRef>
          </c:val>
          <c:smooth val="0"/>
          <c:extLst>
            <c:ext xmlns:c16="http://schemas.microsoft.com/office/drawing/2014/chart" uri="{C3380CC4-5D6E-409C-BE32-E72D297353CC}">
              <c16:uniqueId val="{00000015-13B8-49FA-9C8B-40CC0A10078F}"/>
            </c:ext>
          </c:extLst>
        </c:ser>
        <c:ser>
          <c:idx val="19"/>
          <c:order val="14"/>
          <c:tx>
            <c:strRef>
              <c:f>'5. Pay distribution (UK)'!$U$268</c:f>
              <c:strCache>
                <c:ptCount val="1"/>
                <c:pt idx="0">
                  <c:v>99th percentile</c:v>
                </c:pt>
              </c:strCache>
            </c:strRef>
          </c:tx>
          <c:spPr>
            <a:ln w="25400" cap="rnd">
              <a:solidFill>
                <a:schemeClr val="accent1"/>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(UK)'!$U$269:$U$396</c:f>
              <c:numCache>
                <c:formatCode>0.00</c:formatCode>
                <c:ptCount val="128"/>
                <c:pt idx="0">
                  <c:v>100</c:v>
                </c:pt>
                <c:pt idx="1">
                  <c:v>100.32198712051517</c:v>
                </c:pt>
                <c:pt idx="2">
                  <c:v>100.81876724931003</c:v>
                </c:pt>
                <c:pt idx="3">
                  <c:v>102.06991720331187</c:v>
                </c:pt>
                <c:pt idx="4">
                  <c:v>103.87304507819687</c:v>
                </c:pt>
                <c:pt idx="5">
                  <c:v>104.68261269549218</c:v>
                </c:pt>
                <c:pt idx="6">
                  <c:v>103.30266789328427</c:v>
                </c:pt>
                <c:pt idx="7">
                  <c:v>101.76632934682613</c:v>
                </c:pt>
                <c:pt idx="8">
                  <c:v>100.7083716651334</c:v>
                </c:pt>
                <c:pt idx="9">
                  <c:v>101.6099356025759</c:v>
                </c:pt>
                <c:pt idx="10">
                  <c:v>101.66513339466421</c:v>
                </c:pt>
                <c:pt idx="11">
                  <c:v>101.69273229070838</c:v>
                </c:pt>
                <c:pt idx="12">
                  <c:v>101.4719411223551</c:v>
                </c:pt>
                <c:pt idx="13">
                  <c:v>101.6559337626495</c:v>
                </c:pt>
                <c:pt idx="14">
                  <c:v>101.92272309107636</c:v>
                </c:pt>
                <c:pt idx="15">
                  <c:v>102.06071757129715</c:v>
                </c:pt>
                <c:pt idx="16">
                  <c:v>102.17111315547378</c:v>
                </c:pt>
                <c:pt idx="17">
                  <c:v>102.72309107635695</c:v>
                </c:pt>
                <c:pt idx="18">
                  <c:v>102.50229990800368</c:v>
                </c:pt>
                <c:pt idx="19">
                  <c:v>102.69549218031278</c:v>
                </c:pt>
                <c:pt idx="20">
                  <c:v>102.37350505979761</c:v>
                </c:pt>
                <c:pt idx="21">
                  <c:v>102.90708371665133</c:v>
                </c:pt>
                <c:pt idx="22">
                  <c:v>103.22907083716652</c:v>
                </c:pt>
                <c:pt idx="23">
                  <c:v>103.62465501379945</c:v>
                </c:pt>
                <c:pt idx="24">
                  <c:v>104.08463661453541</c:v>
                </c:pt>
                <c:pt idx="25">
                  <c:v>104.35142594296228</c:v>
                </c:pt>
                <c:pt idx="26">
                  <c:v>104.52621895124194</c:v>
                </c:pt>
                <c:pt idx="27">
                  <c:v>104.46182152713891</c:v>
                </c:pt>
                <c:pt idx="28">
                  <c:v>104.48022079116835</c:v>
                </c:pt>
                <c:pt idx="29">
                  <c:v>104.65501379944803</c:v>
                </c:pt>
                <c:pt idx="30">
                  <c:v>104.79300827966881</c:v>
                </c:pt>
                <c:pt idx="31">
                  <c:v>105.14259429622815</c:v>
                </c:pt>
                <c:pt idx="32">
                  <c:v>105.51977920883165</c:v>
                </c:pt>
                <c:pt idx="33">
                  <c:v>106.09015639374425</c:v>
                </c:pt>
                <c:pt idx="34">
                  <c:v>106.44894204231831</c:v>
                </c:pt>
                <c:pt idx="35">
                  <c:v>106.78012879484821</c:v>
                </c:pt>
                <c:pt idx="36">
                  <c:v>106.93652253909843</c:v>
                </c:pt>
                <c:pt idx="37">
                  <c:v>107.25850965961362</c:v>
                </c:pt>
                <c:pt idx="38">
                  <c:v>107.33210671573137</c:v>
                </c:pt>
                <c:pt idx="39">
                  <c:v>107.5344986200552</c:v>
                </c:pt>
                <c:pt idx="40">
                  <c:v>107.68169273229071</c:v>
                </c:pt>
                <c:pt idx="41">
                  <c:v>107.98528058877645</c:v>
                </c:pt>
                <c:pt idx="42">
                  <c:v>108.61085556577737</c:v>
                </c:pt>
                <c:pt idx="43">
                  <c:v>109.12603495860165</c:v>
                </c:pt>
                <c:pt idx="44">
                  <c:v>109.82520699172034</c:v>
                </c:pt>
                <c:pt idx="45">
                  <c:v>110.34038638454462</c:v>
                </c:pt>
                <c:pt idx="46">
                  <c:v>110.78196872125115</c:v>
                </c:pt>
                <c:pt idx="47">
                  <c:v>110.80956761729531</c:v>
                </c:pt>
                <c:pt idx="48">
                  <c:v>110.65317387304508</c:v>
                </c:pt>
                <c:pt idx="49">
                  <c:v>110.68997240110396</c:v>
                </c:pt>
                <c:pt idx="50">
                  <c:v>110.83716651333947</c:v>
                </c:pt>
                <c:pt idx="51">
                  <c:v>110.97516099356025</c:v>
                </c:pt>
                <c:pt idx="52">
                  <c:v>111.00275988960442</c:v>
                </c:pt>
                <c:pt idx="53">
                  <c:v>110.97516099356025</c:v>
                </c:pt>
                <c:pt idx="54">
                  <c:v>112.06991720331187</c:v>
                </c:pt>
                <c:pt idx="55">
                  <c:v>113.27506899724011</c:v>
                </c:pt>
                <c:pt idx="56">
                  <c:v>114.34222631094757</c:v>
                </c:pt>
                <c:pt idx="57">
                  <c:v>114.27782888684453</c:v>
                </c:pt>
                <c:pt idx="58">
                  <c:v>114.05703771849126</c:v>
                </c:pt>
                <c:pt idx="59">
                  <c:v>113.97424103035878</c:v>
                </c:pt>
                <c:pt idx="60">
                  <c:v>113.99264029438822</c:v>
                </c:pt>
                <c:pt idx="61">
                  <c:v>113.87304507819687</c:v>
                </c:pt>
                <c:pt idx="62">
                  <c:v>113.79024839006439</c:v>
                </c:pt>
                <c:pt idx="63">
                  <c:v>113.6982520699172</c:v>
                </c:pt>
                <c:pt idx="64">
                  <c:v>113.97424103035878</c:v>
                </c:pt>
                <c:pt idx="65">
                  <c:v>114.03863845446182</c:v>
                </c:pt>
                <c:pt idx="66">
                  <c:v>113.84544618215271</c:v>
                </c:pt>
                <c:pt idx="67">
                  <c:v>113.49586016559337</c:v>
                </c:pt>
                <c:pt idx="68">
                  <c:v>113.3670653173873</c:v>
                </c:pt>
                <c:pt idx="69">
                  <c:v>113.1278748850046</c:v>
                </c:pt>
                <c:pt idx="70">
                  <c:v>113.84544618215271</c:v>
                </c:pt>
                <c:pt idx="71">
                  <c:v>115.05979760809568</c:v>
                </c:pt>
                <c:pt idx="72">
                  <c:v>117.18491260349586</c:v>
                </c:pt>
                <c:pt idx="73">
                  <c:v>118.53725850965961</c:v>
                </c:pt>
                <c:pt idx="74">
                  <c:v>119.65041398344066</c:v>
                </c:pt>
                <c:pt idx="75">
                  <c:v>119.95400183992641</c:v>
                </c:pt>
                <c:pt idx="76">
                  <c:v>119.68721251149954</c:v>
                </c:pt>
                <c:pt idx="77">
                  <c:v>118.77644894204232</c:v>
                </c:pt>
                <c:pt idx="78">
                  <c:v>117.59889604415824</c:v>
                </c:pt>
                <c:pt idx="79">
                  <c:v>119.52161913523459</c:v>
                </c:pt>
                <c:pt idx="80">
                  <c:v>121.72953081876724</c:v>
                </c:pt>
                <c:pt idx="81">
                  <c:v>123.48666053357866</c:v>
                </c:pt>
                <c:pt idx="82">
                  <c:v>123.55105795768169</c:v>
                </c:pt>
                <c:pt idx="83">
                  <c:v>123.94664213431463</c:v>
                </c:pt>
                <c:pt idx="84">
                  <c:v>125.04139834406624</c:v>
                </c:pt>
                <c:pt idx="85">
                  <c:v>125.25298988040478</c:v>
                </c:pt>
                <c:pt idx="86">
                  <c:v>125.55657773689052</c:v>
                </c:pt>
                <c:pt idx="87">
                  <c:v>126.39374425022999</c:v>
                </c:pt>
                <c:pt idx="88">
                  <c:v>127.35970561177552</c:v>
                </c:pt>
                <c:pt idx="89">
                  <c:v>128.50965961361547</c:v>
                </c:pt>
                <c:pt idx="90">
                  <c:v>130.32198712051519</c:v>
                </c:pt>
                <c:pt idx="91">
                  <c:v>131.4719411223551</c:v>
                </c:pt>
                <c:pt idx="92">
                  <c:v>132.11591536338545</c:v>
                </c:pt>
                <c:pt idx="93">
                  <c:v>131.97792088316467</c:v>
                </c:pt>
                <c:pt idx="94">
                  <c:v>132.09751609935603</c:v>
                </c:pt>
                <c:pt idx="95">
                  <c:v>132.327506899724</c:v>
                </c:pt>
                <c:pt idx="96">
                  <c:v>132.53909843606255</c:v>
                </c:pt>
                <c:pt idx="97">
                  <c:v>133.02667893284269</c:v>
                </c:pt>
                <c:pt idx="98">
                  <c:v>133.71665133394663</c:v>
                </c:pt>
                <c:pt idx="99">
                  <c:v>134.13983440662375</c:v>
                </c:pt>
                <c:pt idx="100">
                  <c:v>134.61821527138915</c:v>
                </c:pt>
                <c:pt idx="101">
                  <c:v>134.52621895124196</c:v>
                </c:pt>
                <c:pt idx="102">
                  <c:v>135.13339466421343</c:v>
                </c:pt>
                <c:pt idx="103">
                  <c:v>136.27414903403863</c:v>
                </c:pt>
                <c:pt idx="104">
                  <c:v>137.51609935602576</c:v>
                </c:pt>
                <c:pt idx="105">
                  <c:v>138.02207911683533</c:v>
                </c:pt>
                <c:pt idx="106">
                  <c:v>138.0496780128795</c:v>
                </c:pt>
                <c:pt idx="107">
                  <c:v>138.30726770929164</c:v>
                </c:pt>
                <c:pt idx="108">
                  <c:v>138.80404783808649</c:v>
                </c:pt>
                <c:pt idx="109">
                  <c:v>138.89604415823368</c:v>
                </c:pt>
                <c:pt idx="110">
                  <c:v>139.04323827046917</c:v>
                </c:pt>
                <c:pt idx="111">
                  <c:v>139.42042318307267</c:v>
                </c:pt>
                <c:pt idx="112">
                  <c:v>139.83440662373505</c:v>
                </c:pt>
                <c:pt idx="113">
                  <c:v>140.86476540938364</c:v>
                </c:pt>
                <c:pt idx="114">
                  <c:v>141.81232750689972</c:v>
                </c:pt>
                <c:pt idx="115">
                  <c:v>142.75988960441583</c:v>
                </c:pt>
                <c:pt idx="116">
                  <c:v>143.20147194112235</c:v>
                </c:pt>
                <c:pt idx="117">
                  <c:v>143.32106715731371</c:v>
                </c:pt>
                <c:pt idx="118">
                  <c:v>143.31186752529899</c:v>
                </c:pt>
                <c:pt idx="119">
                  <c:v>143.28426862925483</c:v>
                </c:pt>
                <c:pt idx="120">
                  <c:v>142.84268629254831</c:v>
                </c:pt>
                <c:pt idx="121">
                  <c:v>145.03219871205152</c:v>
                </c:pt>
                <c:pt idx="122">
                  <c:v>145.9245630174793</c:v>
                </c:pt>
                <c:pt idx="123">
                  <c:v>146.75252989880406</c:v>
                </c:pt>
                <c:pt idx="124">
                  <c:v>145.86016559337625</c:v>
                </c:pt>
                <c:pt idx="125">
                  <c:v>146.41214351425944</c:v>
                </c:pt>
                <c:pt idx="126">
                  <c:v>147.83808647654095</c:v>
                </c:pt>
                <c:pt idx="127">
                  <c:v>148.61085556577737</c:v>
                </c:pt>
              </c:numCache>
            </c:numRef>
          </c:val>
          <c:smooth val="0"/>
          <c:extLst>
            <c:ext xmlns:c16="http://schemas.microsoft.com/office/drawing/2014/chart" uri="{C3380CC4-5D6E-409C-BE32-E72D297353CC}">
              <c16:uniqueId val="{00000018-13B8-49FA-9C8B-40CC0A10078F}"/>
            </c:ext>
          </c:extLst>
        </c:ser>
        <c:ser>
          <c:idx val="18"/>
          <c:order val="15"/>
          <c:tx>
            <c:strRef>
              <c:f>'5. Pay distribution (UK)'!$T$268</c:f>
              <c:strCache>
                <c:ptCount val="1"/>
                <c:pt idx="0">
                  <c:v>95th percentile</c:v>
                </c:pt>
              </c:strCache>
            </c:strRef>
          </c:tx>
          <c:spPr>
            <a:ln w="25400" cap="rnd">
              <a:solidFill>
                <a:schemeClr val="accent5"/>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(UK)'!$T$269:$T$396</c:f>
              <c:numCache>
                <c:formatCode>0.00</c:formatCode>
                <c:ptCount val="128"/>
                <c:pt idx="0">
                  <c:v>100</c:v>
                </c:pt>
                <c:pt idx="1">
                  <c:v>100.11391684070628</c:v>
                </c:pt>
                <c:pt idx="2">
                  <c:v>100.22783368141256</c:v>
                </c:pt>
                <c:pt idx="3">
                  <c:v>100.85437630529714</c:v>
                </c:pt>
                <c:pt idx="4">
                  <c:v>101.49990506929942</c:v>
                </c:pt>
                <c:pt idx="5">
                  <c:v>101.78469717106512</c:v>
                </c:pt>
                <c:pt idx="6">
                  <c:v>101.57584962977026</c:v>
                </c:pt>
                <c:pt idx="7">
                  <c:v>101.23409910765142</c:v>
                </c:pt>
                <c:pt idx="8">
                  <c:v>101.17714068729828</c:v>
                </c:pt>
                <c:pt idx="9">
                  <c:v>101.40497436871084</c:v>
                </c:pt>
                <c:pt idx="10">
                  <c:v>101.4809189291817</c:v>
                </c:pt>
                <c:pt idx="11">
                  <c:v>101.46193278906398</c:v>
                </c:pt>
                <c:pt idx="12">
                  <c:v>101.29105752800456</c:v>
                </c:pt>
                <c:pt idx="13">
                  <c:v>101.31004366812228</c:v>
                </c:pt>
                <c:pt idx="14">
                  <c:v>101.44294664894628</c:v>
                </c:pt>
                <c:pt idx="15">
                  <c:v>101.63280805012342</c:v>
                </c:pt>
                <c:pt idx="16">
                  <c:v>101.84165559141826</c:v>
                </c:pt>
                <c:pt idx="17">
                  <c:v>102.06948927283084</c:v>
                </c:pt>
                <c:pt idx="18">
                  <c:v>102.24036453389026</c:v>
                </c:pt>
                <c:pt idx="19">
                  <c:v>102.41123979494969</c:v>
                </c:pt>
                <c:pt idx="20">
                  <c:v>102.48718435542054</c:v>
                </c:pt>
                <c:pt idx="21">
                  <c:v>102.62008733624454</c:v>
                </c:pt>
                <c:pt idx="22">
                  <c:v>102.80994873742168</c:v>
                </c:pt>
                <c:pt idx="23">
                  <c:v>103.11372697930511</c:v>
                </c:pt>
                <c:pt idx="24">
                  <c:v>103.39851908107082</c:v>
                </c:pt>
                <c:pt idx="25">
                  <c:v>103.62635276248339</c:v>
                </c:pt>
                <c:pt idx="26">
                  <c:v>103.72128346307196</c:v>
                </c:pt>
                <c:pt idx="27">
                  <c:v>103.75925574330739</c:v>
                </c:pt>
                <c:pt idx="28">
                  <c:v>103.7782418834251</c:v>
                </c:pt>
                <c:pt idx="29">
                  <c:v>103.93013100436681</c:v>
                </c:pt>
                <c:pt idx="30">
                  <c:v>104.15796468577938</c:v>
                </c:pt>
                <c:pt idx="31">
                  <c:v>104.48072906778052</c:v>
                </c:pt>
                <c:pt idx="32">
                  <c:v>104.80349344978166</c:v>
                </c:pt>
                <c:pt idx="33">
                  <c:v>105.05031327131194</c:v>
                </c:pt>
                <c:pt idx="34">
                  <c:v>105.22118853237137</c:v>
                </c:pt>
                <c:pt idx="35">
                  <c:v>105.50598063413707</c:v>
                </c:pt>
                <c:pt idx="36">
                  <c:v>105.71482817543193</c:v>
                </c:pt>
                <c:pt idx="37">
                  <c:v>105.96164799696221</c:v>
                </c:pt>
                <c:pt idx="38">
                  <c:v>106.07556483766851</c:v>
                </c:pt>
                <c:pt idx="39">
                  <c:v>106.34137079931649</c:v>
                </c:pt>
                <c:pt idx="40">
                  <c:v>106.66413518131763</c:v>
                </c:pt>
                <c:pt idx="41">
                  <c:v>106.92994114296563</c:v>
                </c:pt>
                <c:pt idx="42">
                  <c:v>107.49952534649705</c:v>
                </c:pt>
                <c:pt idx="43">
                  <c:v>107.95519270932219</c:v>
                </c:pt>
                <c:pt idx="44">
                  <c:v>108.65767989367761</c:v>
                </c:pt>
                <c:pt idx="45">
                  <c:v>109.15131953673819</c:v>
                </c:pt>
                <c:pt idx="46">
                  <c:v>109.56901461932789</c:v>
                </c:pt>
                <c:pt idx="47">
                  <c:v>109.62597303968103</c:v>
                </c:pt>
                <c:pt idx="48">
                  <c:v>109.47408391873932</c:v>
                </c:pt>
                <c:pt idx="49">
                  <c:v>109.49307005885703</c:v>
                </c:pt>
                <c:pt idx="50">
                  <c:v>109.62597303968103</c:v>
                </c:pt>
                <c:pt idx="51">
                  <c:v>109.81583444085817</c:v>
                </c:pt>
                <c:pt idx="52">
                  <c:v>109.92975128156446</c:v>
                </c:pt>
                <c:pt idx="53">
                  <c:v>110.10062654262389</c:v>
                </c:pt>
                <c:pt idx="54">
                  <c:v>110.70818302639073</c:v>
                </c:pt>
                <c:pt idx="55">
                  <c:v>111.41067021074616</c:v>
                </c:pt>
                <c:pt idx="56">
                  <c:v>112.17011581545472</c:v>
                </c:pt>
                <c:pt idx="57">
                  <c:v>112.416935636985</c:v>
                </c:pt>
                <c:pt idx="58">
                  <c:v>112.53085247769128</c:v>
                </c:pt>
                <c:pt idx="59">
                  <c:v>112.56882475792672</c:v>
                </c:pt>
                <c:pt idx="60">
                  <c:v>112.70172773875071</c:v>
                </c:pt>
                <c:pt idx="61">
                  <c:v>112.8346307195747</c:v>
                </c:pt>
                <c:pt idx="62">
                  <c:v>112.948547560281</c:v>
                </c:pt>
                <c:pt idx="63">
                  <c:v>113.081450541105</c:v>
                </c:pt>
                <c:pt idx="64">
                  <c:v>113.30928422251756</c:v>
                </c:pt>
                <c:pt idx="65">
                  <c:v>113.68900702487184</c:v>
                </c:pt>
                <c:pt idx="66">
                  <c:v>113.80292386557812</c:v>
                </c:pt>
                <c:pt idx="67">
                  <c:v>113.4991456236947</c:v>
                </c:pt>
                <c:pt idx="68">
                  <c:v>112.92956142016328</c:v>
                </c:pt>
                <c:pt idx="69">
                  <c:v>112.8346307195747</c:v>
                </c:pt>
                <c:pt idx="70">
                  <c:v>113.46117334345928</c:v>
                </c:pt>
                <c:pt idx="71">
                  <c:v>114.52439719005126</c:v>
                </c:pt>
                <c:pt idx="72">
                  <c:v>115.73951015758496</c:v>
                </c:pt>
                <c:pt idx="73">
                  <c:v>116.84070628441238</c:v>
                </c:pt>
                <c:pt idx="74">
                  <c:v>117.77102715018037</c:v>
                </c:pt>
                <c:pt idx="75">
                  <c:v>118.4925004746535</c:v>
                </c:pt>
                <c:pt idx="76">
                  <c:v>118.83425099677235</c:v>
                </c:pt>
                <c:pt idx="77">
                  <c:v>118.98614011771407</c:v>
                </c:pt>
                <c:pt idx="78">
                  <c:v>118.94816783747864</c:v>
                </c:pt>
                <c:pt idx="79">
                  <c:v>119.93544712359977</c:v>
                </c:pt>
                <c:pt idx="80">
                  <c:v>120.92272640972091</c:v>
                </c:pt>
                <c:pt idx="81">
                  <c:v>121.58724131384089</c:v>
                </c:pt>
                <c:pt idx="82">
                  <c:v>121.92899183595975</c:v>
                </c:pt>
                <c:pt idx="83">
                  <c:v>122.28972849819631</c:v>
                </c:pt>
                <c:pt idx="84">
                  <c:v>123.04917410290489</c:v>
                </c:pt>
                <c:pt idx="85">
                  <c:v>123.35295234478831</c:v>
                </c:pt>
                <c:pt idx="86">
                  <c:v>123.67571672678945</c:v>
                </c:pt>
                <c:pt idx="87">
                  <c:v>124.28327321055629</c:v>
                </c:pt>
                <c:pt idx="88">
                  <c:v>125.00474653502943</c:v>
                </c:pt>
                <c:pt idx="89">
                  <c:v>125.89709512056199</c:v>
                </c:pt>
                <c:pt idx="90">
                  <c:v>127.05524966774254</c:v>
                </c:pt>
                <c:pt idx="91">
                  <c:v>127.89063983292196</c:v>
                </c:pt>
                <c:pt idx="92">
                  <c:v>128.80197455857225</c:v>
                </c:pt>
                <c:pt idx="93">
                  <c:v>129.02980823998482</c:v>
                </c:pt>
                <c:pt idx="94">
                  <c:v>129.61837858363396</c:v>
                </c:pt>
                <c:pt idx="95">
                  <c:v>130.28289348775394</c:v>
                </c:pt>
                <c:pt idx="96">
                  <c:v>131.0613252325802</c:v>
                </c:pt>
                <c:pt idx="97">
                  <c:v>131.70685399658248</c:v>
                </c:pt>
                <c:pt idx="98">
                  <c:v>132.42832732105563</c:v>
                </c:pt>
                <c:pt idx="99">
                  <c:v>133.16878678564649</c:v>
                </c:pt>
                <c:pt idx="100">
                  <c:v>133.85228782988418</c:v>
                </c:pt>
                <c:pt idx="101">
                  <c:v>134.23201063223846</c:v>
                </c:pt>
                <c:pt idx="102">
                  <c:v>134.83956711600533</c:v>
                </c:pt>
                <c:pt idx="103">
                  <c:v>135.65597114106703</c:v>
                </c:pt>
                <c:pt idx="104">
                  <c:v>136.43440288589329</c:v>
                </c:pt>
                <c:pt idx="105">
                  <c:v>137.83937725460413</c:v>
                </c:pt>
                <c:pt idx="106">
                  <c:v>138.29504461742928</c:v>
                </c:pt>
                <c:pt idx="107">
                  <c:v>138.65578127966583</c:v>
                </c:pt>
                <c:pt idx="108">
                  <c:v>138.10518321625213</c:v>
                </c:pt>
                <c:pt idx="109">
                  <c:v>138.181127776723</c:v>
                </c:pt>
                <c:pt idx="110">
                  <c:v>138.27605847731155</c:v>
                </c:pt>
                <c:pt idx="111">
                  <c:v>138.54186443895955</c:v>
                </c:pt>
                <c:pt idx="112">
                  <c:v>138.92158724131383</c:v>
                </c:pt>
                <c:pt idx="113">
                  <c:v>139.68103284602239</c:v>
                </c:pt>
                <c:pt idx="114">
                  <c:v>140.38352003037784</c:v>
                </c:pt>
                <c:pt idx="115">
                  <c:v>140.97209037402695</c:v>
                </c:pt>
                <c:pt idx="116">
                  <c:v>141.29485475602809</c:v>
                </c:pt>
                <c:pt idx="117">
                  <c:v>141.50370229732295</c:v>
                </c:pt>
                <c:pt idx="118">
                  <c:v>141.67457755838237</c:v>
                </c:pt>
                <c:pt idx="119">
                  <c:v>141.75052211885324</c:v>
                </c:pt>
                <c:pt idx="120">
                  <c:v>141.9593696601481</c:v>
                </c:pt>
                <c:pt idx="121">
                  <c:v>143.17448262768178</c:v>
                </c:pt>
                <c:pt idx="122">
                  <c:v>144.76931839756978</c:v>
                </c:pt>
                <c:pt idx="123">
                  <c:v>145.13005505980635</c:v>
                </c:pt>
                <c:pt idx="124">
                  <c:v>145.14904119992406</c:v>
                </c:pt>
                <c:pt idx="125">
                  <c:v>144.82627681792292</c:v>
                </c:pt>
                <c:pt idx="126">
                  <c:v>145.7565976836909</c:v>
                </c:pt>
                <c:pt idx="127">
                  <c:v>146.11733434592747</c:v>
                </c:pt>
              </c:numCache>
            </c:numRef>
          </c:val>
          <c:smooth val="0"/>
          <c:extLst>
            <c:ext xmlns:c16="http://schemas.microsoft.com/office/drawing/2014/chart" uri="{C3380CC4-5D6E-409C-BE32-E72D297353CC}">
              <c16:uniqueId val="{00000017-13B8-49FA-9C8B-40CC0A10078F}"/>
            </c:ext>
          </c:extLst>
        </c:ser>
        <c:ser>
          <c:idx val="17"/>
          <c:order val="16"/>
          <c:tx>
            <c:strRef>
              <c:f>'5. Pay distribution (UK)'!$S$268</c:f>
              <c:strCache>
                <c:ptCount val="1"/>
                <c:pt idx="0">
                  <c:v>90th percentile</c:v>
                </c:pt>
              </c:strCache>
            </c:strRef>
          </c:tx>
          <c:spPr>
            <a:ln w="25400" cap="rnd">
              <a:solidFill>
                <a:schemeClr val="accent4"/>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(UK)'!$S$269:$S$396</c:f>
              <c:numCache>
                <c:formatCode>0.00</c:formatCode>
                <c:ptCount val="128"/>
                <c:pt idx="0">
                  <c:v>100</c:v>
                </c:pt>
                <c:pt idx="1">
                  <c:v>100.10204081632654</c:v>
                </c:pt>
                <c:pt idx="2">
                  <c:v>100.17857142857143</c:v>
                </c:pt>
                <c:pt idx="3">
                  <c:v>100.56122448979592</c:v>
                </c:pt>
                <c:pt idx="4">
                  <c:v>100.91836734693878</c:v>
                </c:pt>
                <c:pt idx="5">
                  <c:v>101.17346938775511</c:v>
                </c:pt>
                <c:pt idx="6">
                  <c:v>100.99489795918367</c:v>
                </c:pt>
                <c:pt idx="7">
                  <c:v>100.91836734693878</c:v>
                </c:pt>
                <c:pt idx="8">
                  <c:v>100.89285714285714</c:v>
                </c:pt>
                <c:pt idx="9">
                  <c:v>101.07142857142857</c:v>
                </c:pt>
                <c:pt idx="10">
                  <c:v>101.14795918367346</c:v>
                </c:pt>
                <c:pt idx="11">
                  <c:v>101.12244897959184</c:v>
                </c:pt>
                <c:pt idx="12">
                  <c:v>101.04591836734694</c:v>
                </c:pt>
                <c:pt idx="13">
                  <c:v>101.07142857142857</c:v>
                </c:pt>
                <c:pt idx="14">
                  <c:v>101.27551020408163</c:v>
                </c:pt>
                <c:pt idx="15">
                  <c:v>101.4795918367347</c:v>
                </c:pt>
                <c:pt idx="16">
                  <c:v>101.65816326530613</c:v>
                </c:pt>
                <c:pt idx="17">
                  <c:v>101.76020408163265</c:v>
                </c:pt>
                <c:pt idx="18">
                  <c:v>101.86224489795919</c:v>
                </c:pt>
                <c:pt idx="19">
                  <c:v>102.09183673469387</c:v>
                </c:pt>
                <c:pt idx="20">
                  <c:v>102.19387755102041</c:v>
                </c:pt>
                <c:pt idx="21">
                  <c:v>102.39795918367346</c:v>
                </c:pt>
                <c:pt idx="22">
                  <c:v>102.47448979591837</c:v>
                </c:pt>
                <c:pt idx="23">
                  <c:v>102.7295918367347</c:v>
                </c:pt>
                <c:pt idx="24">
                  <c:v>102.95918367346938</c:v>
                </c:pt>
                <c:pt idx="25">
                  <c:v>103.18877551020408</c:v>
                </c:pt>
                <c:pt idx="26">
                  <c:v>103.26530612244898</c:v>
                </c:pt>
                <c:pt idx="27">
                  <c:v>103.36734693877551</c:v>
                </c:pt>
                <c:pt idx="28">
                  <c:v>103.39285714285714</c:v>
                </c:pt>
                <c:pt idx="29">
                  <c:v>103.57142857142857</c:v>
                </c:pt>
                <c:pt idx="30">
                  <c:v>103.72448979591837</c:v>
                </c:pt>
                <c:pt idx="31">
                  <c:v>103.95408163265306</c:v>
                </c:pt>
                <c:pt idx="32">
                  <c:v>104.23469387755102</c:v>
                </c:pt>
                <c:pt idx="33">
                  <c:v>104.48979591836735</c:v>
                </c:pt>
                <c:pt idx="34">
                  <c:v>104.71938775510205</c:v>
                </c:pt>
                <c:pt idx="35">
                  <c:v>104.89795918367346</c:v>
                </c:pt>
                <c:pt idx="36">
                  <c:v>105.07653061224489</c:v>
                </c:pt>
                <c:pt idx="37">
                  <c:v>105.28061224489795</c:v>
                </c:pt>
                <c:pt idx="38">
                  <c:v>105.48469387755102</c:v>
                </c:pt>
                <c:pt idx="39">
                  <c:v>105.76530612244898</c:v>
                </c:pt>
                <c:pt idx="40">
                  <c:v>106.12244897959184</c:v>
                </c:pt>
                <c:pt idx="41">
                  <c:v>106.42857142857143</c:v>
                </c:pt>
                <c:pt idx="42">
                  <c:v>106.73469387755102</c:v>
                </c:pt>
                <c:pt idx="43">
                  <c:v>106.98979591836735</c:v>
                </c:pt>
                <c:pt idx="44">
                  <c:v>107.32142857142857</c:v>
                </c:pt>
                <c:pt idx="45">
                  <c:v>107.62755102040816</c:v>
                </c:pt>
                <c:pt idx="46">
                  <c:v>107.90816326530613</c:v>
                </c:pt>
                <c:pt idx="47">
                  <c:v>108.34183673469387</c:v>
                </c:pt>
                <c:pt idx="48">
                  <c:v>108.59693877551021</c:v>
                </c:pt>
                <c:pt idx="49">
                  <c:v>108.72448979591837</c:v>
                </c:pt>
                <c:pt idx="50">
                  <c:v>108.69897959183673</c:v>
                </c:pt>
                <c:pt idx="51">
                  <c:v>108.75</c:v>
                </c:pt>
                <c:pt idx="52">
                  <c:v>108.87755102040816</c:v>
                </c:pt>
                <c:pt idx="53">
                  <c:v>109.10714285714286</c:v>
                </c:pt>
                <c:pt idx="54">
                  <c:v>109.66836734693878</c:v>
                </c:pt>
                <c:pt idx="55">
                  <c:v>110.25510204081633</c:v>
                </c:pt>
                <c:pt idx="56">
                  <c:v>110.73979591836735</c:v>
                </c:pt>
                <c:pt idx="57">
                  <c:v>110.96938775510205</c:v>
                </c:pt>
                <c:pt idx="58">
                  <c:v>111.04591836734694</c:v>
                </c:pt>
                <c:pt idx="59">
                  <c:v>111.22448979591837</c:v>
                </c:pt>
                <c:pt idx="60">
                  <c:v>111.37755102040816</c:v>
                </c:pt>
                <c:pt idx="61">
                  <c:v>111.63265306122449</c:v>
                </c:pt>
                <c:pt idx="62">
                  <c:v>111.83673469387755</c:v>
                </c:pt>
                <c:pt idx="63">
                  <c:v>112.11734693877551</c:v>
                </c:pt>
                <c:pt idx="64">
                  <c:v>112.5</c:v>
                </c:pt>
                <c:pt idx="65">
                  <c:v>112.83163265306122</c:v>
                </c:pt>
                <c:pt idx="66">
                  <c:v>113.11224489795919</c:v>
                </c:pt>
                <c:pt idx="67">
                  <c:v>112.52551020408163</c:v>
                </c:pt>
                <c:pt idx="68">
                  <c:v>111.68367346938776</c:v>
                </c:pt>
                <c:pt idx="69">
                  <c:v>111.17346938775511</c:v>
                </c:pt>
                <c:pt idx="70">
                  <c:v>111.76020408163265</c:v>
                </c:pt>
                <c:pt idx="71">
                  <c:v>113.01020408163265</c:v>
                </c:pt>
                <c:pt idx="72">
                  <c:v>114.28571428571429</c:v>
                </c:pt>
                <c:pt idx="73">
                  <c:v>115.43367346938776</c:v>
                </c:pt>
                <c:pt idx="74">
                  <c:v>116.25</c:v>
                </c:pt>
                <c:pt idx="75">
                  <c:v>116.86224489795919</c:v>
                </c:pt>
                <c:pt idx="76">
                  <c:v>117.32142857142857</c:v>
                </c:pt>
                <c:pt idx="77">
                  <c:v>117.75510204081633</c:v>
                </c:pt>
                <c:pt idx="78">
                  <c:v>117.95918367346938</c:v>
                </c:pt>
                <c:pt idx="79">
                  <c:v>118.62244897959184</c:v>
                </c:pt>
                <c:pt idx="80">
                  <c:v>119.03061224489795</c:v>
                </c:pt>
                <c:pt idx="81">
                  <c:v>119.43877551020408</c:v>
                </c:pt>
                <c:pt idx="82">
                  <c:v>119.59183673469387</c:v>
                </c:pt>
                <c:pt idx="83">
                  <c:v>120.07653061224489</c:v>
                </c:pt>
                <c:pt idx="84">
                  <c:v>121.07142857142857</c:v>
                </c:pt>
                <c:pt idx="85">
                  <c:v>121.53061224489795</c:v>
                </c:pt>
                <c:pt idx="86">
                  <c:v>121.81122448979592</c:v>
                </c:pt>
                <c:pt idx="87">
                  <c:v>122.11734693877551</c:v>
                </c:pt>
                <c:pt idx="88">
                  <c:v>122.95918367346938</c:v>
                </c:pt>
                <c:pt idx="89">
                  <c:v>123.92857142857143</c:v>
                </c:pt>
                <c:pt idx="90">
                  <c:v>124.87244897959184</c:v>
                </c:pt>
                <c:pt idx="91">
                  <c:v>125.45918367346938</c:v>
                </c:pt>
                <c:pt idx="92">
                  <c:v>125.96938775510205</c:v>
                </c:pt>
                <c:pt idx="93">
                  <c:v>126.27551020408163</c:v>
                </c:pt>
                <c:pt idx="94">
                  <c:v>126.91326530612245</c:v>
                </c:pt>
                <c:pt idx="95">
                  <c:v>127.93367346938776</c:v>
                </c:pt>
                <c:pt idx="96">
                  <c:v>129.23469387755102</c:v>
                </c:pt>
                <c:pt idx="97">
                  <c:v>130.10204081632654</c:v>
                </c:pt>
                <c:pt idx="98">
                  <c:v>130.86734693877551</c:v>
                </c:pt>
                <c:pt idx="99">
                  <c:v>131.27551020408163</c:v>
                </c:pt>
                <c:pt idx="100">
                  <c:v>131.83673469387756</c:v>
                </c:pt>
                <c:pt idx="101">
                  <c:v>132.39795918367346</c:v>
                </c:pt>
                <c:pt idx="102">
                  <c:v>133.08673469387756</c:v>
                </c:pt>
                <c:pt idx="103">
                  <c:v>133.95408163265307</c:v>
                </c:pt>
                <c:pt idx="104">
                  <c:v>134.48979591836735</c:v>
                </c:pt>
                <c:pt idx="105">
                  <c:v>136.98979591836735</c:v>
                </c:pt>
                <c:pt idx="106">
                  <c:v>137.32142857142858</c:v>
                </c:pt>
                <c:pt idx="107">
                  <c:v>138.01020408163265</c:v>
                </c:pt>
                <c:pt idx="108">
                  <c:v>136.17346938775509</c:v>
                </c:pt>
                <c:pt idx="109">
                  <c:v>136.32653061224491</c:v>
                </c:pt>
                <c:pt idx="110">
                  <c:v>136.42857142857142</c:v>
                </c:pt>
                <c:pt idx="111">
                  <c:v>137.11734693877551</c:v>
                </c:pt>
                <c:pt idx="112">
                  <c:v>137.80612244897958</c:v>
                </c:pt>
                <c:pt idx="113">
                  <c:v>138.5204081632653</c:v>
                </c:pt>
                <c:pt idx="114">
                  <c:v>138.9795918367347</c:v>
                </c:pt>
                <c:pt idx="115">
                  <c:v>139.56632653061226</c:v>
                </c:pt>
                <c:pt idx="116">
                  <c:v>139.97448979591837</c:v>
                </c:pt>
                <c:pt idx="117">
                  <c:v>140.20408163265307</c:v>
                </c:pt>
                <c:pt idx="118">
                  <c:v>140.25510204081633</c:v>
                </c:pt>
                <c:pt idx="119">
                  <c:v>140.4591836734694</c:v>
                </c:pt>
                <c:pt idx="120">
                  <c:v>140.86734693877551</c:v>
                </c:pt>
                <c:pt idx="121">
                  <c:v>142.57653061224491</c:v>
                </c:pt>
                <c:pt idx="122">
                  <c:v>143.80102040816325</c:v>
                </c:pt>
                <c:pt idx="123">
                  <c:v>144.28571428571428</c:v>
                </c:pt>
                <c:pt idx="124">
                  <c:v>143.92857142857142</c:v>
                </c:pt>
                <c:pt idx="125">
                  <c:v>143.9795918367347</c:v>
                </c:pt>
                <c:pt idx="126">
                  <c:v>145.02551020408163</c:v>
                </c:pt>
                <c:pt idx="127">
                  <c:v>145.53571428571428</c:v>
                </c:pt>
              </c:numCache>
            </c:numRef>
          </c:val>
          <c:smooth val="0"/>
          <c:extLst>
            <c:ext xmlns:c16="http://schemas.microsoft.com/office/drawing/2014/chart" uri="{C3380CC4-5D6E-409C-BE32-E72D297353CC}">
              <c16:uniqueId val="{00000016-13B8-49FA-9C8B-40CC0A10078F}"/>
            </c:ext>
          </c:extLst>
        </c:ser>
        <c:ser>
          <c:idx val="9"/>
          <c:order val="17"/>
          <c:tx>
            <c:strRef>
              <c:f>'5. Pay distribution (UK)'!$K$268</c:f>
              <c:strCache>
                <c:ptCount val="1"/>
                <c:pt idx="0">
                  <c:v>50th percentile</c:v>
                </c:pt>
              </c:strCache>
            </c:strRef>
          </c:tx>
          <c:spPr>
            <a:ln w="25400" cap="rnd">
              <a:solidFill>
                <a:srgbClr val="FF8989"/>
              </a:solidFill>
              <a:prstDash val="sysDash"/>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(UK)'!$K$269:$K$396</c:f>
              <c:numCache>
                <c:formatCode>0.00</c:formatCode>
                <c:ptCount val="128"/>
                <c:pt idx="0">
                  <c:v>100</c:v>
                </c:pt>
                <c:pt idx="1">
                  <c:v>100.1875</c:v>
                </c:pt>
                <c:pt idx="2">
                  <c:v>100.3125</c:v>
                </c:pt>
                <c:pt idx="3">
                  <c:v>100.625</c:v>
                </c:pt>
                <c:pt idx="4">
                  <c:v>100.9375</c:v>
                </c:pt>
                <c:pt idx="5">
                  <c:v>101.1875</c:v>
                </c:pt>
                <c:pt idx="6">
                  <c:v>101.1875</c:v>
                </c:pt>
                <c:pt idx="7">
                  <c:v>101.0625</c:v>
                </c:pt>
                <c:pt idx="8">
                  <c:v>100.9375</c:v>
                </c:pt>
                <c:pt idx="9">
                  <c:v>100.875</c:v>
                </c:pt>
                <c:pt idx="10">
                  <c:v>101.0625</c:v>
                </c:pt>
                <c:pt idx="11">
                  <c:v>101.125</c:v>
                </c:pt>
                <c:pt idx="12">
                  <c:v>101.1875</c:v>
                </c:pt>
                <c:pt idx="13">
                  <c:v>101.3125</c:v>
                </c:pt>
                <c:pt idx="14">
                  <c:v>101.5625</c:v>
                </c:pt>
                <c:pt idx="15">
                  <c:v>101.8125</c:v>
                </c:pt>
                <c:pt idx="16">
                  <c:v>102.0625</c:v>
                </c:pt>
                <c:pt idx="17">
                  <c:v>102.25</c:v>
                </c:pt>
                <c:pt idx="18">
                  <c:v>102.5625</c:v>
                </c:pt>
                <c:pt idx="19">
                  <c:v>102.8125</c:v>
                </c:pt>
                <c:pt idx="20">
                  <c:v>103.0625</c:v>
                </c:pt>
                <c:pt idx="21">
                  <c:v>103.25</c:v>
                </c:pt>
                <c:pt idx="22">
                  <c:v>103.4375</c:v>
                </c:pt>
                <c:pt idx="23">
                  <c:v>103.625</c:v>
                </c:pt>
                <c:pt idx="24">
                  <c:v>103.875</c:v>
                </c:pt>
                <c:pt idx="25">
                  <c:v>103.9375</c:v>
                </c:pt>
                <c:pt idx="26">
                  <c:v>104.0625</c:v>
                </c:pt>
                <c:pt idx="27">
                  <c:v>104.125</c:v>
                </c:pt>
                <c:pt idx="28">
                  <c:v>104.1875</c:v>
                </c:pt>
                <c:pt idx="29">
                  <c:v>104.4375</c:v>
                </c:pt>
                <c:pt idx="30">
                  <c:v>104.75</c:v>
                </c:pt>
                <c:pt idx="31">
                  <c:v>105.125</c:v>
                </c:pt>
                <c:pt idx="32">
                  <c:v>105.4375</c:v>
                </c:pt>
                <c:pt idx="33">
                  <c:v>105.625</c:v>
                </c:pt>
                <c:pt idx="34">
                  <c:v>105.8125</c:v>
                </c:pt>
                <c:pt idx="35">
                  <c:v>106.0625</c:v>
                </c:pt>
                <c:pt idx="36">
                  <c:v>106.3125</c:v>
                </c:pt>
                <c:pt idx="37">
                  <c:v>106.5</c:v>
                </c:pt>
                <c:pt idx="38">
                  <c:v>106.75</c:v>
                </c:pt>
                <c:pt idx="39">
                  <c:v>107.125</c:v>
                </c:pt>
                <c:pt idx="40">
                  <c:v>107.5</c:v>
                </c:pt>
                <c:pt idx="41">
                  <c:v>107.75</c:v>
                </c:pt>
                <c:pt idx="42">
                  <c:v>107.9375</c:v>
                </c:pt>
                <c:pt idx="43">
                  <c:v>107.9375</c:v>
                </c:pt>
                <c:pt idx="44">
                  <c:v>108.375</c:v>
                </c:pt>
                <c:pt idx="45">
                  <c:v>108.9375</c:v>
                </c:pt>
                <c:pt idx="46">
                  <c:v>109.5</c:v>
                </c:pt>
                <c:pt idx="47">
                  <c:v>110.0625</c:v>
                </c:pt>
                <c:pt idx="48">
                  <c:v>110.25</c:v>
                </c:pt>
                <c:pt idx="49">
                  <c:v>110.5625</c:v>
                </c:pt>
                <c:pt idx="50">
                  <c:v>110.625</c:v>
                </c:pt>
                <c:pt idx="51">
                  <c:v>110.8125</c:v>
                </c:pt>
                <c:pt idx="52">
                  <c:v>111.125</c:v>
                </c:pt>
                <c:pt idx="53">
                  <c:v>111.375</c:v>
                </c:pt>
                <c:pt idx="54">
                  <c:v>111.875</c:v>
                </c:pt>
                <c:pt idx="55">
                  <c:v>112.3125</c:v>
                </c:pt>
                <c:pt idx="56">
                  <c:v>112.8125</c:v>
                </c:pt>
                <c:pt idx="57">
                  <c:v>113.0625</c:v>
                </c:pt>
                <c:pt idx="58">
                  <c:v>113.5</c:v>
                </c:pt>
                <c:pt idx="59">
                  <c:v>113.8125</c:v>
                </c:pt>
                <c:pt idx="60">
                  <c:v>114.0625</c:v>
                </c:pt>
                <c:pt idx="61">
                  <c:v>114.125</c:v>
                </c:pt>
                <c:pt idx="62">
                  <c:v>114.125</c:v>
                </c:pt>
                <c:pt idx="63">
                  <c:v>114.375</c:v>
                </c:pt>
                <c:pt idx="64">
                  <c:v>114.875</c:v>
                </c:pt>
                <c:pt idx="65">
                  <c:v>115.5625</c:v>
                </c:pt>
                <c:pt idx="66">
                  <c:v>115.6875</c:v>
                </c:pt>
                <c:pt idx="67">
                  <c:v>114.375</c:v>
                </c:pt>
                <c:pt idx="68">
                  <c:v>113</c:v>
                </c:pt>
                <c:pt idx="69">
                  <c:v>112.6875</c:v>
                </c:pt>
                <c:pt idx="70">
                  <c:v>114.3125</c:v>
                </c:pt>
                <c:pt idx="71">
                  <c:v>116.1875</c:v>
                </c:pt>
                <c:pt idx="72">
                  <c:v>117.75</c:v>
                </c:pt>
                <c:pt idx="73">
                  <c:v>118.8125</c:v>
                </c:pt>
                <c:pt idx="74">
                  <c:v>119.3125</c:v>
                </c:pt>
                <c:pt idx="75">
                  <c:v>119.75</c:v>
                </c:pt>
                <c:pt idx="76">
                  <c:v>120.0625</c:v>
                </c:pt>
                <c:pt idx="77">
                  <c:v>120.75</c:v>
                </c:pt>
                <c:pt idx="78">
                  <c:v>121.1875</c:v>
                </c:pt>
                <c:pt idx="79">
                  <c:v>121.8125</c:v>
                </c:pt>
                <c:pt idx="80">
                  <c:v>122.1875</c:v>
                </c:pt>
                <c:pt idx="81">
                  <c:v>122.75</c:v>
                </c:pt>
                <c:pt idx="82">
                  <c:v>123.3125</c:v>
                </c:pt>
                <c:pt idx="83">
                  <c:v>124</c:v>
                </c:pt>
                <c:pt idx="84">
                  <c:v>124.6875</c:v>
                </c:pt>
                <c:pt idx="85">
                  <c:v>125.375</c:v>
                </c:pt>
                <c:pt idx="86">
                  <c:v>125.6875</c:v>
                </c:pt>
                <c:pt idx="87">
                  <c:v>126.25</c:v>
                </c:pt>
                <c:pt idx="88">
                  <c:v>126.9375</c:v>
                </c:pt>
                <c:pt idx="89">
                  <c:v>127.875</c:v>
                </c:pt>
                <c:pt idx="90">
                  <c:v>128.6875</c:v>
                </c:pt>
                <c:pt idx="91">
                  <c:v>129.1875</c:v>
                </c:pt>
                <c:pt idx="92">
                  <c:v>129.8125</c:v>
                </c:pt>
                <c:pt idx="93">
                  <c:v>130.375</c:v>
                </c:pt>
                <c:pt idx="94">
                  <c:v>131.25</c:v>
                </c:pt>
                <c:pt idx="95">
                  <c:v>132.125</c:v>
                </c:pt>
                <c:pt idx="96">
                  <c:v>133.125</c:v>
                </c:pt>
                <c:pt idx="97">
                  <c:v>133.9375</c:v>
                </c:pt>
                <c:pt idx="98">
                  <c:v>135.0625</c:v>
                </c:pt>
                <c:pt idx="99">
                  <c:v>135.875</c:v>
                </c:pt>
                <c:pt idx="100">
                  <c:v>136.6875</c:v>
                </c:pt>
                <c:pt idx="101">
                  <c:v>137.25</c:v>
                </c:pt>
                <c:pt idx="102">
                  <c:v>137.875</c:v>
                </c:pt>
                <c:pt idx="103">
                  <c:v>138.4375</c:v>
                </c:pt>
                <c:pt idx="104">
                  <c:v>139.375</c:v>
                </c:pt>
                <c:pt idx="105">
                  <c:v>141.125</c:v>
                </c:pt>
                <c:pt idx="106">
                  <c:v>142.1875</c:v>
                </c:pt>
                <c:pt idx="107">
                  <c:v>142.8125</c:v>
                </c:pt>
                <c:pt idx="108">
                  <c:v>142.3125</c:v>
                </c:pt>
                <c:pt idx="109">
                  <c:v>142.625</c:v>
                </c:pt>
                <c:pt idx="110">
                  <c:v>143.25</c:v>
                </c:pt>
                <c:pt idx="111">
                  <c:v>144.25</c:v>
                </c:pt>
                <c:pt idx="112">
                  <c:v>145.1875</c:v>
                </c:pt>
                <c:pt idx="113">
                  <c:v>145.8125</c:v>
                </c:pt>
                <c:pt idx="114">
                  <c:v>146.5</c:v>
                </c:pt>
                <c:pt idx="115">
                  <c:v>147.1875</c:v>
                </c:pt>
                <c:pt idx="116">
                  <c:v>148</c:v>
                </c:pt>
                <c:pt idx="117">
                  <c:v>148.625</c:v>
                </c:pt>
                <c:pt idx="118">
                  <c:v>149.4375</c:v>
                </c:pt>
                <c:pt idx="119">
                  <c:v>150.125</c:v>
                </c:pt>
                <c:pt idx="120">
                  <c:v>150.5625</c:v>
                </c:pt>
                <c:pt idx="121">
                  <c:v>151.9375</c:v>
                </c:pt>
                <c:pt idx="122">
                  <c:v>152.8125</c:v>
                </c:pt>
                <c:pt idx="123">
                  <c:v>153.6875</c:v>
                </c:pt>
                <c:pt idx="124">
                  <c:v>153.8125</c:v>
                </c:pt>
                <c:pt idx="125">
                  <c:v>154.25</c:v>
                </c:pt>
                <c:pt idx="126">
                  <c:v>155.0625</c:v>
                </c:pt>
                <c:pt idx="127">
                  <c:v>155.875</c:v>
                </c:pt>
              </c:numCache>
            </c:numRef>
          </c:val>
          <c:smooth val="0"/>
          <c:extLst>
            <c:ext xmlns:c16="http://schemas.microsoft.com/office/drawing/2014/chart" uri="{C3380CC4-5D6E-409C-BE32-E72D297353CC}">
              <c16:uniqueId val="{0000000E-13B8-49FA-9C8B-40CC0A10078F}"/>
            </c:ext>
          </c:extLst>
        </c:ser>
        <c:ser>
          <c:idx val="1"/>
          <c:order val="18"/>
          <c:tx>
            <c:strRef>
              <c:f>'5. Pay distribution (UK)'!$C$268</c:f>
              <c:strCache>
                <c:ptCount val="1"/>
                <c:pt idx="0">
                  <c:v>10th percentile</c:v>
                </c:pt>
              </c:strCache>
            </c:strRef>
          </c:tx>
          <c:spPr>
            <a:ln w="25400" cap="rnd">
              <a:solidFill>
                <a:schemeClr val="accent5">
                  <a:lumMod val="60000"/>
                  <a:lumOff val="40000"/>
                </a:schemeClr>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(UK)'!$C$269:$C$396</c:f>
              <c:numCache>
                <c:formatCode>0.00</c:formatCode>
                <c:ptCount val="128"/>
                <c:pt idx="0">
                  <c:v>100</c:v>
                </c:pt>
                <c:pt idx="1">
                  <c:v>100.39603960396039</c:v>
                </c:pt>
                <c:pt idx="2">
                  <c:v>100.79207920792079</c:v>
                </c:pt>
                <c:pt idx="3">
                  <c:v>101.38613861386139</c:v>
                </c:pt>
                <c:pt idx="4">
                  <c:v>101.98019801980197</c:v>
                </c:pt>
                <c:pt idx="5">
                  <c:v>102.57425742574257</c:v>
                </c:pt>
                <c:pt idx="6">
                  <c:v>102.57425742574257</c:v>
                </c:pt>
                <c:pt idx="7">
                  <c:v>102.37623762376238</c:v>
                </c:pt>
                <c:pt idx="8">
                  <c:v>101.98019801980197</c:v>
                </c:pt>
                <c:pt idx="9">
                  <c:v>102.17821782178218</c:v>
                </c:pt>
                <c:pt idx="10">
                  <c:v>102.57425742574257</c:v>
                </c:pt>
                <c:pt idx="11">
                  <c:v>102.77227722772277</c:v>
                </c:pt>
                <c:pt idx="12">
                  <c:v>103.16831683168317</c:v>
                </c:pt>
                <c:pt idx="13">
                  <c:v>103.56435643564356</c:v>
                </c:pt>
                <c:pt idx="14">
                  <c:v>104.15841584158416</c:v>
                </c:pt>
                <c:pt idx="15">
                  <c:v>104.75247524752476</c:v>
                </c:pt>
                <c:pt idx="16">
                  <c:v>105.14851485148515</c:v>
                </c:pt>
                <c:pt idx="17">
                  <c:v>105.54455445544555</c:v>
                </c:pt>
                <c:pt idx="18">
                  <c:v>106.13861386138613</c:v>
                </c:pt>
                <c:pt idx="19">
                  <c:v>106.73267326732673</c:v>
                </c:pt>
                <c:pt idx="20">
                  <c:v>107.12871287128714</c:v>
                </c:pt>
                <c:pt idx="21">
                  <c:v>107.52475247524752</c:v>
                </c:pt>
                <c:pt idx="22">
                  <c:v>107.72277227722772</c:v>
                </c:pt>
                <c:pt idx="23">
                  <c:v>108.11881188118812</c:v>
                </c:pt>
                <c:pt idx="24">
                  <c:v>108.71287128712871</c:v>
                </c:pt>
                <c:pt idx="25">
                  <c:v>108.91089108910892</c:v>
                </c:pt>
                <c:pt idx="26">
                  <c:v>109.10891089108911</c:v>
                </c:pt>
                <c:pt idx="27">
                  <c:v>109.3069306930693</c:v>
                </c:pt>
                <c:pt idx="28">
                  <c:v>109.10891089108911</c:v>
                </c:pt>
                <c:pt idx="29">
                  <c:v>109.3069306930693</c:v>
                </c:pt>
                <c:pt idx="30">
                  <c:v>109.5049504950495</c:v>
                </c:pt>
                <c:pt idx="31">
                  <c:v>110.4950495049505</c:v>
                </c:pt>
                <c:pt idx="32">
                  <c:v>111.08910891089108</c:v>
                </c:pt>
                <c:pt idx="33">
                  <c:v>111.48514851485149</c:v>
                </c:pt>
                <c:pt idx="34">
                  <c:v>111.68316831683168</c:v>
                </c:pt>
                <c:pt idx="35">
                  <c:v>112.07920792079207</c:v>
                </c:pt>
                <c:pt idx="36">
                  <c:v>112.47524752475248</c:v>
                </c:pt>
                <c:pt idx="37">
                  <c:v>112.67326732673267</c:v>
                </c:pt>
                <c:pt idx="38">
                  <c:v>113.06930693069307</c:v>
                </c:pt>
                <c:pt idx="39">
                  <c:v>113.46534653465346</c:v>
                </c:pt>
                <c:pt idx="40">
                  <c:v>114.05940594059406</c:v>
                </c:pt>
                <c:pt idx="41">
                  <c:v>114.45544554455445</c:v>
                </c:pt>
                <c:pt idx="42">
                  <c:v>114.65346534653466</c:v>
                </c:pt>
                <c:pt idx="43">
                  <c:v>115.04950495049505</c:v>
                </c:pt>
                <c:pt idx="44">
                  <c:v>115.84158415841584</c:v>
                </c:pt>
                <c:pt idx="45">
                  <c:v>116.63366336633663</c:v>
                </c:pt>
                <c:pt idx="46">
                  <c:v>117.22772277227723</c:v>
                </c:pt>
                <c:pt idx="47">
                  <c:v>117.42574257425743</c:v>
                </c:pt>
                <c:pt idx="48">
                  <c:v>117.42574257425743</c:v>
                </c:pt>
                <c:pt idx="49">
                  <c:v>117.62376237623762</c:v>
                </c:pt>
                <c:pt idx="50">
                  <c:v>118.01980198019803</c:v>
                </c:pt>
                <c:pt idx="51">
                  <c:v>118.61386138613861</c:v>
                </c:pt>
                <c:pt idx="52">
                  <c:v>119.00990099009901</c:v>
                </c:pt>
                <c:pt idx="53">
                  <c:v>119.4059405940594</c:v>
                </c:pt>
                <c:pt idx="54">
                  <c:v>119.80198019801981</c:v>
                </c:pt>
                <c:pt idx="55">
                  <c:v>120.39603960396039</c:v>
                </c:pt>
                <c:pt idx="56">
                  <c:v>120.79207920792079</c:v>
                </c:pt>
                <c:pt idx="57">
                  <c:v>121.18811881188118</c:v>
                </c:pt>
                <c:pt idx="58">
                  <c:v>121.58415841584159</c:v>
                </c:pt>
                <c:pt idx="59">
                  <c:v>121.98019801980197</c:v>
                </c:pt>
                <c:pt idx="60">
                  <c:v>122.57425742574257</c:v>
                </c:pt>
                <c:pt idx="61">
                  <c:v>122.57425742574257</c:v>
                </c:pt>
                <c:pt idx="62">
                  <c:v>122.57425742574257</c:v>
                </c:pt>
                <c:pt idx="63">
                  <c:v>122.77227722772277</c:v>
                </c:pt>
                <c:pt idx="64">
                  <c:v>123.16831683168317</c:v>
                </c:pt>
                <c:pt idx="65">
                  <c:v>123.76237623762377</c:v>
                </c:pt>
                <c:pt idx="66">
                  <c:v>123.36633663366337</c:v>
                </c:pt>
                <c:pt idx="67">
                  <c:v>121.78217821782178</c:v>
                </c:pt>
                <c:pt idx="68">
                  <c:v>120.5940594059406</c:v>
                </c:pt>
                <c:pt idx="69">
                  <c:v>120.79207920792079</c:v>
                </c:pt>
                <c:pt idx="70">
                  <c:v>123.16831683168317</c:v>
                </c:pt>
                <c:pt idx="71">
                  <c:v>125.54455445544555</c:v>
                </c:pt>
                <c:pt idx="72">
                  <c:v>128.31683168316832</c:v>
                </c:pt>
                <c:pt idx="73">
                  <c:v>130.29702970297029</c:v>
                </c:pt>
                <c:pt idx="74">
                  <c:v>131.68316831683168</c:v>
                </c:pt>
                <c:pt idx="75">
                  <c:v>132.67326732673268</c:v>
                </c:pt>
                <c:pt idx="76">
                  <c:v>133.06930693069307</c:v>
                </c:pt>
                <c:pt idx="77">
                  <c:v>133.86138613861385</c:v>
                </c:pt>
                <c:pt idx="78">
                  <c:v>134.25742574257427</c:v>
                </c:pt>
                <c:pt idx="79">
                  <c:v>134.65346534653466</c:v>
                </c:pt>
                <c:pt idx="80">
                  <c:v>134.65346534653466</c:v>
                </c:pt>
                <c:pt idx="81">
                  <c:v>134.45544554455446</c:v>
                </c:pt>
                <c:pt idx="82">
                  <c:v>134.45544554455446</c:v>
                </c:pt>
                <c:pt idx="83">
                  <c:v>134.25742574257427</c:v>
                </c:pt>
                <c:pt idx="84">
                  <c:v>133.86138613861385</c:v>
                </c:pt>
                <c:pt idx="85">
                  <c:v>133.66336633663366</c:v>
                </c:pt>
                <c:pt idx="86">
                  <c:v>133.46534653465346</c:v>
                </c:pt>
                <c:pt idx="87">
                  <c:v>134.05940594059405</c:v>
                </c:pt>
                <c:pt idx="88">
                  <c:v>134.65346534653466</c:v>
                </c:pt>
                <c:pt idx="89">
                  <c:v>135.24752475247524</c:v>
                </c:pt>
                <c:pt idx="90">
                  <c:v>135.64356435643563</c:v>
                </c:pt>
                <c:pt idx="91">
                  <c:v>136.23762376237624</c:v>
                </c:pt>
                <c:pt idx="92">
                  <c:v>136.63366336633663</c:v>
                </c:pt>
                <c:pt idx="93">
                  <c:v>137.42574257425741</c:v>
                </c:pt>
                <c:pt idx="94">
                  <c:v>137.62376237623764</c:v>
                </c:pt>
                <c:pt idx="95">
                  <c:v>138.21782178217822</c:v>
                </c:pt>
                <c:pt idx="96">
                  <c:v>138.8118811881188</c:v>
                </c:pt>
                <c:pt idx="97">
                  <c:v>139.60396039603961</c:v>
                </c:pt>
                <c:pt idx="98">
                  <c:v>140.59405940594058</c:v>
                </c:pt>
                <c:pt idx="99">
                  <c:v>141.78217821782178</c:v>
                </c:pt>
                <c:pt idx="100">
                  <c:v>142.77227722772278</c:v>
                </c:pt>
                <c:pt idx="101">
                  <c:v>143.36633663366337</c:v>
                </c:pt>
                <c:pt idx="102">
                  <c:v>143.76237623762376</c:v>
                </c:pt>
                <c:pt idx="103">
                  <c:v>144.95049504950495</c:v>
                </c:pt>
                <c:pt idx="104">
                  <c:v>146.33663366336634</c:v>
                </c:pt>
                <c:pt idx="105">
                  <c:v>147.92079207920793</c:v>
                </c:pt>
                <c:pt idx="106">
                  <c:v>148.31683168316832</c:v>
                </c:pt>
                <c:pt idx="107">
                  <c:v>148.71287128712871</c:v>
                </c:pt>
                <c:pt idx="108">
                  <c:v>149.1089108910891</c:v>
                </c:pt>
                <c:pt idx="109">
                  <c:v>149.70297029702971</c:v>
                </c:pt>
                <c:pt idx="110">
                  <c:v>150.69306930693068</c:v>
                </c:pt>
                <c:pt idx="111">
                  <c:v>151.48514851485149</c:v>
                </c:pt>
                <c:pt idx="112">
                  <c:v>152.47524752475246</c:v>
                </c:pt>
                <c:pt idx="113">
                  <c:v>153.66336633663366</c:v>
                </c:pt>
                <c:pt idx="114">
                  <c:v>154.45544554455446</c:v>
                </c:pt>
                <c:pt idx="115">
                  <c:v>154.65346534653466</c:v>
                </c:pt>
                <c:pt idx="116">
                  <c:v>154.85148514851485</c:v>
                </c:pt>
                <c:pt idx="117">
                  <c:v>155.24752475247524</c:v>
                </c:pt>
                <c:pt idx="118">
                  <c:v>156.23762376237624</c:v>
                </c:pt>
                <c:pt idx="119">
                  <c:v>156.63366336633663</c:v>
                </c:pt>
                <c:pt idx="120">
                  <c:v>157.42574257425741</c:v>
                </c:pt>
                <c:pt idx="121">
                  <c:v>158.41584158415841</c:v>
                </c:pt>
                <c:pt idx="122">
                  <c:v>159.20792079207922</c:v>
                </c:pt>
                <c:pt idx="123">
                  <c:v>160</c:v>
                </c:pt>
                <c:pt idx="124">
                  <c:v>160.990099009901</c:v>
                </c:pt>
                <c:pt idx="125">
                  <c:v>162.37623762376236</c:v>
                </c:pt>
                <c:pt idx="126">
                  <c:v>163.16831683168317</c:v>
                </c:pt>
                <c:pt idx="127">
                  <c:v>164.75247524752476</c:v>
                </c:pt>
              </c:numCache>
            </c:numRef>
          </c:val>
          <c:smooth val="0"/>
          <c:extLst>
            <c:ext xmlns:c16="http://schemas.microsoft.com/office/drawing/2014/chart" uri="{C3380CC4-5D6E-409C-BE32-E72D297353CC}">
              <c16:uniqueId val="{00000001-13B8-49FA-9C8B-40CC0A10078F}"/>
            </c:ext>
          </c:extLst>
        </c:ser>
        <c:ser>
          <c:idx val="0"/>
          <c:order val="19"/>
          <c:tx>
            <c:strRef>
              <c:f>'5. Pay distribution (UK)'!$B$268</c:f>
              <c:strCache>
                <c:ptCount val="1"/>
                <c:pt idx="0">
                  <c:v>5th percentile</c:v>
                </c:pt>
              </c:strCache>
            </c:strRef>
          </c:tx>
          <c:spPr>
            <a:ln w="25400" cap="rnd">
              <a:solidFill>
                <a:srgbClr val="FF0000"/>
              </a:solidFill>
              <a:round/>
            </a:ln>
            <a:effectLst/>
          </c:spPr>
          <c:marker>
            <c:symbol val="none"/>
          </c:marker>
          <c:cat>
            <c:numRef>
              <c:f>'5. Pay distribution (UK)'!$V$269:$V$396</c:f>
              <c:numCache>
                <c:formatCode>@</c:formatCode>
                <c:ptCount val="128"/>
                <c:pt idx="0">
                  <c:v>2014</c:v>
                </c:pt>
                <c:pt idx="1">
                  <c:v>2014</c:v>
                </c:pt>
                <c:pt idx="2">
                  <c:v>2014</c:v>
                </c:pt>
                <c:pt idx="3">
                  <c:v>2014</c:v>
                </c:pt>
                <c:pt idx="4">
                  <c:v>2015</c:v>
                </c:pt>
                <c:pt idx="5">
                  <c:v>2015</c:v>
                </c:pt>
                <c:pt idx="6">
                  <c:v>2015</c:v>
                </c:pt>
                <c:pt idx="7">
                  <c:v>2015</c:v>
                </c:pt>
                <c:pt idx="8">
                  <c:v>2015</c:v>
                </c:pt>
                <c:pt idx="9">
                  <c:v>2015</c:v>
                </c:pt>
                <c:pt idx="10">
                  <c:v>2015</c:v>
                </c:pt>
                <c:pt idx="11">
                  <c:v>2015</c:v>
                </c:pt>
                <c:pt idx="12">
                  <c:v>2015</c:v>
                </c:pt>
                <c:pt idx="13">
                  <c:v>2015</c:v>
                </c:pt>
                <c:pt idx="14">
                  <c:v>2015</c:v>
                </c:pt>
                <c:pt idx="15">
                  <c:v>2015</c:v>
                </c:pt>
                <c:pt idx="16">
                  <c:v>2016</c:v>
                </c:pt>
                <c:pt idx="17">
                  <c:v>2016</c:v>
                </c:pt>
                <c:pt idx="18">
                  <c:v>2016</c:v>
                </c:pt>
                <c:pt idx="19">
                  <c:v>2016</c:v>
                </c:pt>
                <c:pt idx="20">
                  <c:v>2016</c:v>
                </c:pt>
                <c:pt idx="21">
                  <c:v>2016</c:v>
                </c:pt>
                <c:pt idx="22">
                  <c:v>2016</c:v>
                </c:pt>
                <c:pt idx="23">
                  <c:v>2016</c:v>
                </c:pt>
                <c:pt idx="24">
                  <c:v>2016</c:v>
                </c:pt>
                <c:pt idx="25">
                  <c:v>2016</c:v>
                </c:pt>
                <c:pt idx="26">
                  <c:v>2016</c:v>
                </c:pt>
                <c:pt idx="27">
                  <c:v>2016</c:v>
                </c:pt>
                <c:pt idx="28">
                  <c:v>2017</c:v>
                </c:pt>
                <c:pt idx="29">
                  <c:v>2017</c:v>
                </c:pt>
                <c:pt idx="30">
                  <c:v>2017</c:v>
                </c:pt>
                <c:pt idx="31">
                  <c:v>2017</c:v>
                </c:pt>
                <c:pt idx="32">
                  <c:v>2017</c:v>
                </c:pt>
                <c:pt idx="33">
                  <c:v>2017</c:v>
                </c:pt>
                <c:pt idx="34">
                  <c:v>2017</c:v>
                </c:pt>
                <c:pt idx="35">
                  <c:v>2017</c:v>
                </c:pt>
                <c:pt idx="36">
                  <c:v>2017</c:v>
                </c:pt>
                <c:pt idx="37">
                  <c:v>2017</c:v>
                </c:pt>
                <c:pt idx="38">
                  <c:v>2017</c:v>
                </c:pt>
                <c:pt idx="39">
                  <c:v>2017</c:v>
                </c:pt>
                <c:pt idx="40">
                  <c:v>2018</c:v>
                </c:pt>
                <c:pt idx="41">
                  <c:v>2018</c:v>
                </c:pt>
                <c:pt idx="42">
                  <c:v>2018</c:v>
                </c:pt>
                <c:pt idx="43">
                  <c:v>2018</c:v>
                </c:pt>
                <c:pt idx="44">
                  <c:v>2018</c:v>
                </c:pt>
                <c:pt idx="45">
                  <c:v>2018</c:v>
                </c:pt>
                <c:pt idx="46">
                  <c:v>2018</c:v>
                </c:pt>
                <c:pt idx="47">
                  <c:v>2018</c:v>
                </c:pt>
                <c:pt idx="48">
                  <c:v>2018</c:v>
                </c:pt>
                <c:pt idx="49">
                  <c:v>2018</c:v>
                </c:pt>
                <c:pt idx="50">
                  <c:v>2018</c:v>
                </c:pt>
                <c:pt idx="51">
                  <c:v>2018</c:v>
                </c:pt>
                <c:pt idx="52">
                  <c:v>2019</c:v>
                </c:pt>
                <c:pt idx="53">
                  <c:v>2019</c:v>
                </c:pt>
                <c:pt idx="54">
                  <c:v>2019</c:v>
                </c:pt>
                <c:pt idx="55">
                  <c:v>2019</c:v>
                </c:pt>
                <c:pt idx="56">
                  <c:v>2019</c:v>
                </c:pt>
                <c:pt idx="57">
                  <c:v>2019</c:v>
                </c:pt>
                <c:pt idx="58">
                  <c:v>2019</c:v>
                </c:pt>
                <c:pt idx="59">
                  <c:v>2019</c:v>
                </c:pt>
                <c:pt idx="60">
                  <c:v>2019</c:v>
                </c:pt>
                <c:pt idx="61">
                  <c:v>2019</c:v>
                </c:pt>
                <c:pt idx="62">
                  <c:v>2019</c:v>
                </c:pt>
                <c:pt idx="63">
                  <c:v>2019</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2021</c:v>
                </c:pt>
                <c:pt idx="77">
                  <c:v>2021</c:v>
                </c:pt>
                <c:pt idx="78">
                  <c:v>2021</c:v>
                </c:pt>
                <c:pt idx="79">
                  <c:v>2021</c:v>
                </c:pt>
                <c:pt idx="80">
                  <c:v>2021</c:v>
                </c:pt>
                <c:pt idx="81">
                  <c:v>2021</c:v>
                </c:pt>
                <c:pt idx="82">
                  <c:v>2021</c:v>
                </c:pt>
                <c:pt idx="83">
                  <c:v>2021</c:v>
                </c:pt>
                <c:pt idx="84">
                  <c:v>2021</c:v>
                </c:pt>
                <c:pt idx="85">
                  <c:v>2021</c:v>
                </c:pt>
                <c:pt idx="86">
                  <c:v>2021</c:v>
                </c:pt>
                <c:pt idx="87">
                  <c:v>2021</c:v>
                </c:pt>
                <c:pt idx="88">
                  <c:v>2022</c:v>
                </c:pt>
                <c:pt idx="89">
                  <c:v>2022</c:v>
                </c:pt>
                <c:pt idx="90">
                  <c:v>2022</c:v>
                </c:pt>
                <c:pt idx="91">
                  <c:v>2022</c:v>
                </c:pt>
                <c:pt idx="92">
                  <c:v>2022</c:v>
                </c:pt>
                <c:pt idx="93">
                  <c:v>2022</c:v>
                </c:pt>
                <c:pt idx="94">
                  <c:v>2022</c:v>
                </c:pt>
                <c:pt idx="95">
                  <c:v>2022</c:v>
                </c:pt>
                <c:pt idx="96">
                  <c:v>2022</c:v>
                </c:pt>
                <c:pt idx="97">
                  <c:v>2022</c:v>
                </c:pt>
                <c:pt idx="98">
                  <c:v>2022</c:v>
                </c:pt>
                <c:pt idx="99">
                  <c:v>2022</c:v>
                </c:pt>
                <c:pt idx="100">
                  <c:v>2023</c:v>
                </c:pt>
                <c:pt idx="101">
                  <c:v>2023</c:v>
                </c:pt>
                <c:pt idx="102">
                  <c:v>2023</c:v>
                </c:pt>
                <c:pt idx="103">
                  <c:v>2023</c:v>
                </c:pt>
                <c:pt idx="104">
                  <c:v>2023</c:v>
                </c:pt>
                <c:pt idx="105">
                  <c:v>2023</c:v>
                </c:pt>
                <c:pt idx="106">
                  <c:v>2023</c:v>
                </c:pt>
                <c:pt idx="107">
                  <c:v>2023</c:v>
                </c:pt>
                <c:pt idx="108">
                  <c:v>2023</c:v>
                </c:pt>
                <c:pt idx="109">
                  <c:v>2023</c:v>
                </c:pt>
                <c:pt idx="110">
                  <c:v>2023</c:v>
                </c:pt>
                <c:pt idx="111">
                  <c:v>2023</c:v>
                </c:pt>
                <c:pt idx="112">
                  <c:v>2024</c:v>
                </c:pt>
                <c:pt idx="113">
                  <c:v>2024</c:v>
                </c:pt>
                <c:pt idx="114">
                  <c:v>2024</c:v>
                </c:pt>
                <c:pt idx="115">
                  <c:v>2024</c:v>
                </c:pt>
                <c:pt idx="116">
                  <c:v>2024</c:v>
                </c:pt>
                <c:pt idx="117">
                  <c:v>2024</c:v>
                </c:pt>
                <c:pt idx="118">
                  <c:v>2024</c:v>
                </c:pt>
                <c:pt idx="119">
                  <c:v>2024</c:v>
                </c:pt>
                <c:pt idx="120">
                  <c:v>2024</c:v>
                </c:pt>
                <c:pt idx="121">
                  <c:v>2024</c:v>
                </c:pt>
                <c:pt idx="122">
                  <c:v>2024</c:v>
                </c:pt>
                <c:pt idx="123">
                  <c:v>2024</c:v>
                </c:pt>
                <c:pt idx="124">
                  <c:v>2025</c:v>
                </c:pt>
                <c:pt idx="125">
                  <c:v>2025</c:v>
                </c:pt>
                <c:pt idx="126">
                  <c:v>2025</c:v>
                </c:pt>
                <c:pt idx="127">
                  <c:v>2025</c:v>
                </c:pt>
              </c:numCache>
            </c:numRef>
          </c:cat>
          <c:val>
            <c:numRef>
              <c:f>'5. Pay distribution (UK)'!$B$269:$B$396</c:f>
              <c:numCache>
                <c:formatCode>0.00</c:formatCode>
                <c:ptCount val="128"/>
                <c:pt idx="0">
                  <c:v>100</c:v>
                </c:pt>
                <c:pt idx="1">
                  <c:v>100.93457943925233</c:v>
                </c:pt>
                <c:pt idx="2">
                  <c:v>101.5576323987539</c:v>
                </c:pt>
                <c:pt idx="3">
                  <c:v>102.18068535825545</c:v>
                </c:pt>
                <c:pt idx="4">
                  <c:v>102.80373831775701</c:v>
                </c:pt>
                <c:pt idx="5">
                  <c:v>103.11526479750779</c:v>
                </c:pt>
                <c:pt idx="6">
                  <c:v>103.11526479750779</c:v>
                </c:pt>
                <c:pt idx="7">
                  <c:v>102.80373831775701</c:v>
                </c:pt>
                <c:pt idx="8">
                  <c:v>102.80373831775701</c:v>
                </c:pt>
                <c:pt idx="9">
                  <c:v>103.42679127725857</c:v>
                </c:pt>
                <c:pt idx="10">
                  <c:v>103.73831775700934</c:v>
                </c:pt>
                <c:pt idx="11">
                  <c:v>103.73831775700934</c:v>
                </c:pt>
                <c:pt idx="12">
                  <c:v>103.73831775700934</c:v>
                </c:pt>
                <c:pt idx="13">
                  <c:v>104.04984423676012</c:v>
                </c:pt>
                <c:pt idx="14">
                  <c:v>104.67289719626169</c:v>
                </c:pt>
                <c:pt idx="15">
                  <c:v>104.98442367601245</c:v>
                </c:pt>
                <c:pt idx="16">
                  <c:v>105.29595015576324</c:v>
                </c:pt>
                <c:pt idx="17">
                  <c:v>105.9190031152648</c:v>
                </c:pt>
                <c:pt idx="18">
                  <c:v>106.54205607476635</c:v>
                </c:pt>
                <c:pt idx="19">
                  <c:v>106.85358255451713</c:v>
                </c:pt>
                <c:pt idx="20">
                  <c:v>107.16510903426791</c:v>
                </c:pt>
                <c:pt idx="21">
                  <c:v>106.85358255451713</c:v>
                </c:pt>
                <c:pt idx="22">
                  <c:v>106.85358255451713</c:v>
                </c:pt>
                <c:pt idx="23">
                  <c:v>107.4766355140187</c:v>
                </c:pt>
                <c:pt idx="24">
                  <c:v>108.09968847352025</c:v>
                </c:pt>
                <c:pt idx="25">
                  <c:v>108.72274143302181</c:v>
                </c:pt>
                <c:pt idx="26">
                  <c:v>108.72274143302181</c:v>
                </c:pt>
                <c:pt idx="27">
                  <c:v>109.03426791277259</c:v>
                </c:pt>
                <c:pt idx="28">
                  <c:v>109.34579439252336</c:v>
                </c:pt>
                <c:pt idx="29">
                  <c:v>109.34579439252336</c:v>
                </c:pt>
                <c:pt idx="30">
                  <c:v>109.65732087227414</c:v>
                </c:pt>
                <c:pt idx="31">
                  <c:v>110.28037383177571</c:v>
                </c:pt>
                <c:pt idx="32">
                  <c:v>110.90342679127725</c:v>
                </c:pt>
                <c:pt idx="33">
                  <c:v>111.21495327102804</c:v>
                </c:pt>
                <c:pt idx="34">
                  <c:v>111.52647975077882</c:v>
                </c:pt>
                <c:pt idx="35">
                  <c:v>112.46105919003115</c:v>
                </c:pt>
                <c:pt idx="36">
                  <c:v>113.08411214953271</c:v>
                </c:pt>
                <c:pt idx="37">
                  <c:v>113.08411214953271</c:v>
                </c:pt>
                <c:pt idx="38">
                  <c:v>113.08411214953271</c:v>
                </c:pt>
                <c:pt idx="39">
                  <c:v>113.39563862928348</c:v>
                </c:pt>
                <c:pt idx="40">
                  <c:v>114.01869158878505</c:v>
                </c:pt>
                <c:pt idx="41">
                  <c:v>114.64174454828661</c:v>
                </c:pt>
                <c:pt idx="42">
                  <c:v>114.64174454828661</c:v>
                </c:pt>
                <c:pt idx="43">
                  <c:v>114.95327102803738</c:v>
                </c:pt>
                <c:pt idx="44">
                  <c:v>115.88785046728972</c:v>
                </c:pt>
                <c:pt idx="45">
                  <c:v>117.13395638629284</c:v>
                </c:pt>
                <c:pt idx="46">
                  <c:v>118.06853582554517</c:v>
                </c:pt>
                <c:pt idx="47">
                  <c:v>118.06853582554517</c:v>
                </c:pt>
                <c:pt idx="48">
                  <c:v>117.75700934579439</c:v>
                </c:pt>
                <c:pt idx="49">
                  <c:v>118.06853582554517</c:v>
                </c:pt>
                <c:pt idx="50">
                  <c:v>118.38006230529595</c:v>
                </c:pt>
                <c:pt idx="51">
                  <c:v>118.69158878504673</c:v>
                </c:pt>
                <c:pt idx="52">
                  <c:v>119.31464174454828</c:v>
                </c:pt>
                <c:pt idx="53">
                  <c:v>119.62616822429906</c:v>
                </c:pt>
                <c:pt idx="54">
                  <c:v>119.93769470404985</c:v>
                </c:pt>
                <c:pt idx="55">
                  <c:v>120.24922118380063</c:v>
                </c:pt>
                <c:pt idx="56">
                  <c:v>121.18380062305296</c:v>
                </c:pt>
                <c:pt idx="57">
                  <c:v>122.11838006230529</c:v>
                </c:pt>
                <c:pt idx="58">
                  <c:v>122.42990654205607</c:v>
                </c:pt>
                <c:pt idx="59">
                  <c:v>122.74143302180686</c:v>
                </c:pt>
                <c:pt idx="60">
                  <c:v>123.05295950155764</c:v>
                </c:pt>
                <c:pt idx="61">
                  <c:v>123.05295950155764</c:v>
                </c:pt>
                <c:pt idx="62">
                  <c:v>123.36448598130841</c:v>
                </c:pt>
                <c:pt idx="63">
                  <c:v>123.36448598130841</c:v>
                </c:pt>
                <c:pt idx="64">
                  <c:v>123.67601246105919</c:v>
                </c:pt>
                <c:pt idx="65">
                  <c:v>124.29906542056075</c:v>
                </c:pt>
                <c:pt idx="66">
                  <c:v>123.36448598130841</c:v>
                </c:pt>
                <c:pt idx="67">
                  <c:v>121.80685358255452</c:v>
                </c:pt>
                <c:pt idx="68">
                  <c:v>122.11838006230529</c:v>
                </c:pt>
                <c:pt idx="69">
                  <c:v>124.61059190031153</c:v>
                </c:pt>
                <c:pt idx="70">
                  <c:v>127.72585669781931</c:v>
                </c:pt>
                <c:pt idx="71">
                  <c:v>129.90654205607476</c:v>
                </c:pt>
                <c:pt idx="72">
                  <c:v>133.02180685358255</c:v>
                </c:pt>
                <c:pt idx="73">
                  <c:v>136.7601246105919</c:v>
                </c:pt>
                <c:pt idx="74">
                  <c:v>138.94080996884736</c:v>
                </c:pt>
                <c:pt idx="75">
                  <c:v>140.18691588785046</c:v>
                </c:pt>
                <c:pt idx="76">
                  <c:v>140.80996884735202</c:v>
                </c:pt>
                <c:pt idx="77">
                  <c:v>141.74454828660436</c:v>
                </c:pt>
                <c:pt idx="78">
                  <c:v>142.99065420560748</c:v>
                </c:pt>
                <c:pt idx="79">
                  <c:v>143.30218068535825</c:v>
                </c:pt>
                <c:pt idx="80">
                  <c:v>142.99065420560748</c:v>
                </c:pt>
                <c:pt idx="81">
                  <c:v>142.36760124610592</c:v>
                </c:pt>
                <c:pt idx="82">
                  <c:v>141.43302180685359</c:v>
                </c:pt>
                <c:pt idx="83">
                  <c:v>140.49844236760126</c:v>
                </c:pt>
                <c:pt idx="84">
                  <c:v>138.94080996884736</c:v>
                </c:pt>
                <c:pt idx="85">
                  <c:v>137.69470404984423</c:v>
                </c:pt>
                <c:pt idx="86">
                  <c:v>137.07165109034267</c:v>
                </c:pt>
                <c:pt idx="87">
                  <c:v>137.07165109034267</c:v>
                </c:pt>
                <c:pt idx="88">
                  <c:v>137.07165109034267</c:v>
                </c:pt>
                <c:pt idx="89">
                  <c:v>137.38317757009347</c:v>
                </c:pt>
                <c:pt idx="90">
                  <c:v>137.69470404984423</c:v>
                </c:pt>
                <c:pt idx="91">
                  <c:v>138.94080996884736</c:v>
                </c:pt>
                <c:pt idx="92">
                  <c:v>139.5638629283489</c:v>
                </c:pt>
                <c:pt idx="93">
                  <c:v>140.49844236760126</c:v>
                </c:pt>
                <c:pt idx="94">
                  <c:v>140.18691588785046</c:v>
                </c:pt>
                <c:pt idx="95">
                  <c:v>140.80996884735202</c:v>
                </c:pt>
                <c:pt idx="96">
                  <c:v>140.80996884735202</c:v>
                </c:pt>
                <c:pt idx="97">
                  <c:v>141.12149532710279</c:v>
                </c:pt>
                <c:pt idx="98">
                  <c:v>142.36760124610592</c:v>
                </c:pt>
                <c:pt idx="99">
                  <c:v>143.61370716510905</c:v>
                </c:pt>
                <c:pt idx="100">
                  <c:v>144.85981308411215</c:v>
                </c:pt>
                <c:pt idx="101">
                  <c:v>145.17133956386292</c:v>
                </c:pt>
                <c:pt idx="102">
                  <c:v>145.48286604361371</c:v>
                </c:pt>
                <c:pt idx="103">
                  <c:v>147.35202492211837</c:v>
                </c:pt>
                <c:pt idx="104">
                  <c:v>149.22118380062307</c:v>
                </c:pt>
                <c:pt idx="105">
                  <c:v>151.4018691588785</c:v>
                </c:pt>
                <c:pt idx="106">
                  <c:v>152.02492211838006</c:v>
                </c:pt>
                <c:pt idx="107">
                  <c:v>152.33644859813083</c:v>
                </c:pt>
                <c:pt idx="108">
                  <c:v>152.95950155763239</c:v>
                </c:pt>
                <c:pt idx="109">
                  <c:v>153.27102803738319</c:v>
                </c:pt>
                <c:pt idx="110">
                  <c:v>154.20560747663552</c:v>
                </c:pt>
                <c:pt idx="111">
                  <c:v>155.14018691588785</c:v>
                </c:pt>
                <c:pt idx="112">
                  <c:v>155.45171339563862</c:v>
                </c:pt>
                <c:pt idx="113">
                  <c:v>156.38629283489095</c:v>
                </c:pt>
                <c:pt idx="114">
                  <c:v>157.00934579439252</c:v>
                </c:pt>
                <c:pt idx="115">
                  <c:v>158.56697819314641</c:v>
                </c:pt>
                <c:pt idx="116">
                  <c:v>160.12461059190031</c:v>
                </c:pt>
                <c:pt idx="117">
                  <c:v>161.05919003115264</c:v>
                </c:pt>
                <c:pt idx="118">
                  <c:v>161.99376947040497</c:v>
                </c:pt>
                <c:pt idx="119">
                  <c:v>163.2398753894081</c:v>
                </c:pt>
                <c:pt idx="120">
                  <c:v>163.86292834890966</c:v>
                </c:pt>
                <c:pt idx="121">
                  <c:v>164.79750778816199</c:v>
                </c:pt>
                <c:pt idx="122">
                  <c:v>164.79750778816199</c:v>
                </c:pt>
                <c:pt idx="123">
                  <c:v>165.73208722741433</c:v>
                </c:pt>
                <c:pt idx="124">
                  <c:v>166.04361370716512</c:v>
                </c:pt>
                <c:pt idx="125">
                  <c:v>166.66666666666666</c:v>
                </c:pt>
                <c:pt idx="126">
                  <c:v>167.28971962616822</c:v>
                </c:pt>
                <c:pt idx="127">
                  <c:v>168.22429906542055</c:v>
                </c:pt>
              </c:numCache>
            </c:numRef>
          </c:val>
          <c:smooth val="0"/>
          <c:extLst>
            <c:ext xmlns:c16="http://schemas.microsoft.com/office/drawing/2014/chart" uri="{C3380CC4-5D6E-409C-BE32-E72D297353CC}">
              <c16:uniqueId val="{00000000-13B8-49FA-9C8B-40CC0A10078F}"/>
            </c:ext>
          </c:extLst>
        </c:ser>
        <c:dLbls>
          <c:showLegendKey val="0"/>
          <c:showVal val="0"/>
          <c:showCatName val="0"/>
          <c:showSerName val="0"/>
          <c:showPercent val="0"/>
          <c:showBubbleSize val="0"/>
        </c:dLbls>
        <c:smooth val="0"/>
        <c:axId val="1656200736"/>
        <c:axId val="1656182016"/>
      </c:lineChart>
      <c:catAx>
        <c:axId val="1656200736"/>
        <c:scaling>
          <c:orientation val="minMax"/>
        </c:scaling>
        <c:delete val="0"/>
        <c:axPos val="b"/>
        <c:numFmt formatCode="@" sourceLinked="1"/>
        <c:majorTickMark val="cross"/>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56182016"/>
        <c:crosses val="autoZero"/>
        <c:auto val="1"/>
        <c:lblAlgn val="ctr"/>
        <c:lblOffset val="100"/>
        <c:tickLblSkip val="12"/>
        <c:tickMarkSkip val="12"/>
        <c:noMultiLvlLbl val="0"/>
      </c:catAx>
      <c:valAx>
        <c:axId val="1656182016"/>
        <c:scaling>
          <c:orientation val="minMax"/>
          <c:max val="180"/>
          <c:min val="9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56200736"/>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BE5"/>
    </a:solidFill>
    <a:ln w="9525" cap="flat" cmpd="sng" algn="ctr">
      <a:solidFill>
        <a:schemeClr val="bg2"/>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1800" b="1"/>
              <a:t>Low-</a:t>
            </a:r>
            <a:r>
              <a:rPr lang="en-GB" sz="1800" b="1" baseline="0"/>
              <a:t> and middle-income employees have outpaced their high-earning counterparts from 2014 to 2024.</a:t>
            </a:r>
            <a:br>
              <a:rPr lang="en-GB" sz="1800" b="1" baseline="0"/>
            </a:br>
            <a:r>
              <a:rPr lang="en-GB" sz="1600" b="0" i="1" baseline="0"/>
              <a:t>Real weekly wages for the lowest earners have been amongst the fastest rising.</a:t>
            </a:r>
            <a:endParaRPr lang="en-GB" sz="1800" b="1"/>
          </a:p>
        </c:rich>
      </c:tx>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GB"/>
        </a:p>
      </c:txPr>
    </c:title>
    <c:autoTitleDeleted val="0"/>
    <c:plotArea>
      <c:layout/>
      <c:lineChart>
        <c:grouping val="standard"/>
        <c:varyColors val="0"/>
        <c:ser>
          <c:idx val="3"/>
          <c:order val="0"/>
          <c:tx>
            <c:strRef>
              <c:f>'5. Pay distribution (UK)'!$E$530</c:f>
              <c:strCache>
                <c:ptCount val="1"/>
                <c:pt idx="0">
                  <c:v>20th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(UK)'!$E$531:$E$658</c:f>
              <c:numCache>
                <c:formatCode>General</c:formatCode>
                <c:ptCount val="128"/>
                <c:pt idx="0">
                  <c:v>100</c:v>
                </c:pt>
                <c:pt idx="1">
                  <c:v>100.27626727940071</c:v>
                </c:pt>
                <c:pt idx="2">
                  <c:v>100.93443989376985</c:v>
                </c:pt>
                <c:pt idx="3">
                  <c:v>101.47030778493313</c:v>
                </c:pt>
                <c:pt idx="4">
                  <c:v>102.7651790249395</c:v>
                </c:pt>
                <c:pt idx="5">
                  <c:v>102.9012026647881</c:v>
                </c:pt>
                <c:pt idx="6">
                  <c:v>102.838660189487</c:v>
                </c:pt>
                <c:pt idx="7">
                  <c:v>102.71979628321269</c:v>
                </c:pt>
                <c:pt idx="8">
                  <c:v>102.54537321605844</c:v>
                </c:pt>
                <c:pt idx="9">
                  <c:v>102.49623153785022</c:v>
                </c:pt>
                <c:pt idx="10">
                  <c:v>102.91932244893398</c:v>
                </c:pt>
                <c:pt idx="11">
                  <c:v>102.79549936110833</c:v>
                </c:pt>
                <c:pt idx="12">
                  <c:v>103.15888517765516</c:v>
                </c:pt>
                <c:pt idx="13">
                  <c:v>103.28556827835679</c:v>
                </c:pt>
                <c:pt idx="14">
                  <c:v>103.85395568447663</c:v>
                </c:pt>
                <c:pt idx="15">
                  <c:v>104.03141623328749</c:v>
                </c:pt>
                <c:pt idx="16">
                  <c:v>105.11930545892407</c:v>
                </c:pt>
                <c:pt idx="17">
                  <c:v>105.12497919813349</c:v>
                </c:pt>
                <c:pt idx="18">
                  <c:v>105.26745091923412</c:v>
                </c:pt>
                <c:pt idx="19">
                  <c:v>105.45757820775431</c:v>
                </c:pt>
                <c:pt idx="20">
                  <c:v>105.38962337827648</c:v>
                </c:pt>
                <c:pt idx="21">
                  <c:v>105.17805651627125</c:v>
                </c:pt>
                <c:pt idx="22">
                  <c:v>105.364862026498</c:v>
                </c:pt>
                <c:pt idx="23">
                  <c:v>105.15433723999068</c:v>
                </c:pt>
                <c:pt idx="24">
                  <c:v>105.16608869848997</c:v>
                </c:pt>
                <c:pt idx="25">
                  <c:v>105.09646636814267</c:v>
                </c:pt>
                <c:pt idx="26">
                  <c:v>105.13319173282828</c:v>
                </c:pt>
                <c:pt idx="27">
                  <c:v>104.76865769096001</c:v>
                </c:pt>
                <c:pt idx="28">
                  <c:v>105.20061406068884</c:v>
                </c:pt>
                <c:pt idx="29">
                  <c:v>104.57572112989605</c:v>
                </c:pt>
                <c:pt idx="30">
                  <c:v>104.43152727948444</c:v>
                </c:pt>
                <c:pt idx="31">
                  <c:v>104.85620295944275</c:v>
                </c:pt>
                <c:pt idx="32">
                  <c:v>105.130290084503</c:v>
                </c:pt>
                <c:pt idx="33">
                  <c:v>105.41159035559444</c:v>
                </c:pt>
                <c:pt idx="34">
                  <c:v>105.61007099995997</c:v>
                </c:pt>
                <c:pt idx="35">
                  <c:v>105.15735663375746</c:v>
                </c:pt>
                <c:pt idx="36">
                  <c:v>105.18860472054878</c:v>
                </c:pt>
                <c:pt idx="37">
                  <c:v>105.20334776893304</c:v>
                </c:pt>
                <c:pt idx="38">
                  <c:v>105.13913882453031</c:v>
                </c:pt>
                <c:pt idx="39">
                  <c:v>105.01823612179392</c:v>
                </c:pt>
                <c:pt idx="40">
                  <c:v>105.94425342425868</c:v>
                </c:pt>
                <c:pt idx="41">
                  <c:v>105.85043039174475</c:v>
                </c:pt>
                <c:pt idx="42">
                  <c:v>105.82706791210806</c:v>
                </c:pt>
                <c:pt idx="43">
                  <c:v>105.67616548027591</c:v>
                </c:pt>
                <c:pt idx="44">
                  <c:v>105.89204628725837</c:v>
                </c:pt>
                <c:pt idx="45">
                  <c:v>106.51540310102973</c:v>
                </c:pt>
                <c:pt idx="46">
                  <c:v>106.93246279575304</c:v>
                </c:pt>
                <c:pt idx="47">
                  <c:v>106.28463494168891</c:v>
                </c:pt>
                <c:pt idx="48">
                  <c:v>106.04912946501645</c:v>
                </c:pt>
                <c:pt idx="49">
                  <c:v>106.21225668610394</c:v>
                </c:pt>
                <c:pt idx="50">
                  <c:v>106.22397241650715</c:v>
                </c:pt>
                <c:pt idx="51">
                  <c:v>106.30703059900782</c:v>
                </c:pt>
                <c:pt idx="52">
                  <c:v>107.50180762081412</c:v>
                </c:pt>
                <c:pt idx="53">
                  <c:v>107.24799637828869</c:v>
                </c:pt>
                <c:pt idx="54">
                  <c:v>107.55047808538697</c:v>
                </c:pt>
                <c:pt idx="55">
                  <c:v>107.65850656295602</c:v>
                </c:pt>
                <c:pt idx="56">
                  <c:v>108.07874825594308</c:v>
                </c:pt>
                <c:pt idx="57">
                  <c:v>108.33860150908286</c:v>
                </c:pt>
                <c:pt idx="58">
                  <c:v>108.56734047214093</c:v>
                </c:pt>
                <c:pt idx="59">
                  <c:v>108.14058442101165</c:v>
                </c:pt>
                <c:pt idx="60">
                  <c:v>108.28050956014012</c:v>
                </c:pt>
                <c:pt idx="61">
                  <c:v>108.58348424299702</c:v>
                </c:pt>
                <c:pt idx="62">
                  <c:v>108.45412630721368</c:v>
                </c:pt>
                <c:pt idx="63">
                  <c:v>108.59285497821277</c:v>
                </c:pt>
                <c:pt idx="64">
                  <c:v>109.29644419771837</c:v>
                </c:pt>
                <c:pt idx="65">
                  <c:v>109.58048910849911</c:v>
                </c:pt>
                <c:pt idx="66">
                  <c:v>109.58553267170714</c:v>
                </c:pt>
                <c:pt idx="67">
                  <c:v>108.544122262991</c:v>
                </c:pt>
                <c:pt idx="68">
                  <c:v>107.8062275430074</c:v>
                </c:pt>
                <c:pt idx="69">
                  <c:v>108.17580303336069</c:v>
                </c:pt>
                <c:pt idx="70">
                  <c:v>109.5088849216956</c:v>
                </c:pt>
                <c:pt idx="71">
                  <c:v>111.79642212059262</c:v>
                </c:pt>
                <c:pt idx="72">
                  <c:v>113.28078487531469</c:v>
                </c:pt>
                <c:pt idx="73">
                  <c:v>114.85897146359807</c:v>
                </c:pt>
                <c:pt idx="74">
                  <c:v>116.0005662066558</c:v>
                </c:pt>
                <c:pt idx="75">
                  <c:v>116.3081913207464</c:v>
                </c:pt>
                <c:pt idx="76">
                  <c:v>116.78237710065262</c:v>
                </c:pt>
                <c:pt idx="77">
                  <c:v>117.24345272660628</c:v>
                </c:pt>
                <c:pt idx="78">
                  <c:v>117.50328959291656</c:v>
                </c:pt>
                <c:pt idx="79">
                  <c:v>117.7119817112283</c:v>
                </c:pt>
                <c:pt idx="80">
                  <c:v>117.62189467333371</c:v>
                </c:pt>
                <c:pt idx="81">
                  <c:v>117.39259566576887</c:v>
                </c:pt>
                <c:pt idx="82">
                  <c:v>117.4105267342282</c:v>
                </c:pt>
                <c:pt idx="83">
                  <c:v>116.34932269252883</c:v>
                </c:pt>
                <c:pt idx="84">
                  <c:v>115.77270181065512</c:v>
                </c:pt>
                <c:pt idx="85">
                  <c:v>114.52471202080953</c:v>
                </c:pt>
                <c:pt idx="86">
                  <c:v>113.80278181659585</c:v>
                </c:pt>
                <c:pt idx="87">
                  <c:v>113.69438052614096</c:v>
                </c:pt>
                <c:pt idx="88">
                  <c:v>114.42075644294322</c:v>
                </c:pt>
                <c:pt idx="89">
                  <c:v>114.3015491517249</c:v>
                </c:pt>
                <c:pt idx="90">
                  <c:v>113.74179901138174</c:v>
                </c:pt>
                <c:pt idx="91">
                  <c:v>111.50443294767388</c:v>
                </c:pt>
                <c:pt idx="92">
                  <c:v>111.10895922221428</c:v>
                </c:pt>
                <c:pt idx="93">
                  <c:v>110.44009830919551</c:v>
                </c:pt>
                <c:pt idx="94">
                  <c:v>110.30507767358537</c:v>
                </c:pt>
                <c:pt idx="95">
                  <c:v>110.51063251420263</c:v>
                </c:pt>
                <c:pt idx="96">
                  <c:v>110.92141812337896</c:v>
                </c:pt>
                <c:pt idx="97">
                  <c:v>109.30468777478521</c:v>
                </c:pt>
                <c:pt idx="98">
                  <c:v>109.6076511303271</c:v>
                </c:pt>
                <c:pt idx="99">
                  <c:v>109.72205696717553</c:v>
                </c:pt>
                <c:pt idx="100">
                  <c:v>111.07566895212584</c:v>
                </c:pt>
                <c:pt idx="101">
                  <c:v>110.54385396901296</c:v>
                </c:pt>
                <c:pt idx="102">
                  <c:v>110.0125158045003</c:v>
                </c:pt>
                <c:pt idx="103">
                  <c:v>108.39364383538175</c:v>
                </c:pt>
                <c:pt idx="104">
                  <c:v>107.46678810017444</c:v>
                </c:pt>
                <c:pt idx="105">
                  <c:v>107.73390834431635</c:v>
                </c:pt>
                <c:pt idx="106">
                  <c:v>108.60510485960737</c:v>
                </c:pt>
                <c:pt idx="107">
                  <c:v>108.54224408484347</c:v>
                </c:pt>
                <c:pt idx="108">
                  <c:v>108.0069213055437</c:v>
                </c:pt>
                <c:pt idx="109">
                  <c:v>108.30147519384867</c:v>
                </c:pt>
                <c:pt idx="110">
                  <c:v>109.06385468084966</c:v>
                </c:pt>
                <c:pt idx="111">
                  <c:v>109.30552540926932</c:v>
                </c:pt>
                <c:pt idx="112">
                  <c:v>110.74211126293375</c:v>
                </c:pt>
                <c:pt idx="113">
                  <c:v>110.89324237836746</c:v>
                </c:pt>
                <c:pt idx="114">
                  <c:v>110.9424583219314</c:v>
                </c:pt>
                <c:pt idx="115">
                  <c:v>111.46600223514578</c:v>
                </c:pt>
                <c:pt idx="116">
                  <c:v>112.27621963704853</c:v>
                </c:pt>
                <c:pt idx="117">
                  <c:v>113.03840254923563</c:v>
                </c:pt>
                <c:pt idx="118">
                  <c:v>113.93221317784925</c:v>
                </c:pt>
                <c:pt idx="119">
                  <c:v>113.96351184285487</c:v>
                </c:pt>
                <c:pt idx="120">
                  <c:v>114.58984382765011</c:v>
                </c:pt>
                <c:pt idx="121">
                  <c:v>114.79162247965715</c:v>
                </c:pt>
                <c:pt idx="122">
                  <c:v>115.56538351971106</c:v>
                </c:pt>
                <c:pt idx="123">
                  <c:v>115.99392239615018</c:v>
                </c:pt>
                <c:pt idx="124">
                  <c:v>116.51188886906162</c:v>
                </c:pt>
                <c:pt idx="125">
                  <c:v>116.38391253644799</c:v>
                </c:pt>
                <c:pt idx="126">
                  <c:v>116.75334037867061</c:v>
                </c:pt>
                <c:pt idx="127">
                  <c:v>116.56085387088424</c:v>
                </c:pt>
              </c:numCache>
            </c:numRef>
          </c:val>
          <c:smooth val="0"/>
          <c:extLst>
            <c:ext xmlns:c16="http://schemas.microsoft.com/office/drawing/2014/chart" uri="{C3380CC4-5D6E-409C-BE32-E72D297353CC}">
              <c16:uniqueId val="{00000003-4C32-4E32-8F8D-6BBEA4FF3691}"/>
            </c:ext>
          </c:extLst>
        </c:ser>
        <c:ser>
          <c:idx val="4"/>
          <c:order val="1"/>
          <c:tx>
            <c:strRef>
              <c:f>'5. Pay distribution (UK)'!$F$530</c:f>
              <c:strCache>
                <c:ptCount val="1"/>
                <c:pt idx="0">
                  <c:v>25th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(UK)'!$F$531:$F$658</c:f>
              <c:numCache>
                <c:formatCode>General</c:formatCode>
                <c:ptCount val="128"/>
                <c:pt idx="0">
                  <c:v>100</c:v>
                </c:pt>
                <c:pt idx="1">
                  <c:v>100.44450858217132</c:v>
                </c:pt>
                <c:pt idx="2">
                  <c:v>101.15890227309016</c:v>
                </c:pt>
                <c:pt idx="3">
                  <c:v>101.73153205820321</c:v>
                </c:pt>
                <c:pt idx="4">
                  <c:v>102.97108036557979</c:v>
                </c:pt>
                <c:pt idx="5">
                  <c:v>102.93548185947874</c:v>
                </c:pt>
                <c:pt idx="6">
                  <c:v>102.96715024597731</c:v>
                </c:pt>
                <c:pt idx="7">
                  <c:v>102.2632797531314</c:v>
                </c:pt>
                <c:pt idx="8">
                  <c:v>101.52497682907048</c:v>
                </c:pt>
                <c:pt idx="9">
                  <c:v>101.0248165839175</c:v>
                </c:pt>
                <c:pt idx="10">
                  <c:v>101.5205480292129</c:v>
                </c:pt>
                <c:pt idx="11">
                  <c:v>101.49395197521625</c:v>
                </c:pt>
                <c:pt idx="12">
                  <c:v>101.93088465445139</c:v>
                </c:pt>
                <c:pt idx="13">
                  <c:v>102.13390436820563</c:v>
                </c:pt>
                <c:pt idx="14">
                  <c:v>102.73853261732596</c:v>
                </c:pt>
                <c:pt idx="15">
                  <c:v>102.9915919938544</c:v>
                </c:pt>
                <c:pt idx="16">
                  <c:v>104.26010031283928</c:v>
                </c:pt>
                <c:pt idx="17">
                  <c:v>104.34297299317036</c:v>
                </c:pt>
                <c:pt idx="18">
                  <c:v>104.63792174152505</c:v>
                </c:pt>
                <c:pt idx="19">
                  <c:v>104.67764392022009</c:v>
                </c:pt>
                <c:pt idx="20">
                  <c:v>104.70476370999614</c:v>
                </c:pt>
                <c:pt idx="21">
                  <c:v>104.38221193103401</c:v>
                </c:pt>
                <c:pt idx="22">
                  <c:v>104.77447730617138</c:v>
                </c:pt>
                <c:pt idx="23">
                  <c:v>104.88313255868727</c:v>
                </c:pt>
                <c:pt idx="24">
                  <c:v>104.96961154775676</c:v>
                </c:pt>
                <c:pt idx="25">
                  <c:v>105.23526344081438</c:v>
                </c:pt>
                <c:pt idx="26">
                  <c:v>105.23409365320153</c:v>
                </c:pt>
                <c:pt idx="27">
                  <c:v>104.96132667590857</c:v>
                </c:pt>
                <c:pt idx="28">
                  <c:v>105.63622554374629</c:v>
                </c:pt>
                <c:pt idx="29">
                  <c:v>104.98953220896499</c:v>
                </c:pt>
                <c:pt idx="30">
                  <c:v>104.91685981888928</c:v>
                </c:pt>
                <c:pt idx="31">
                  <c:v>105.20968871497027</c:v>
                </c:pt>
                <c:pt idx="32">
                  <c:v>105.28082350293717</c:v>
                </c:pt>
                <c:pt idx="33">
                  <c:v>105.63470488241677</c:v>
                </c:pt>
                <c:pt idx="34">
                  <c:v>105.70532247324066</c:v>
                </c:pt>
                <c:pt idx="35">
                  <c:v>105.56052619186778</c:v>
                </c:pt>
                <c:pt idx="36">
                  <c:v>105.53550311274833</c:v>
                </c:pt>
                <c:pt idx="37">
                  <c:v>105.7485057696916</c:v>
                </c:pt>
                <c:pt idx="38">
                  <c:v>105.75431584929551</c:v>
                </c:pt>
                <c:pt idx="39">
                  <c:v>105.70263955689455</c:v>
                </c:pt>
                <c:pt idx="40">
                  <c:v>106.79404044363918</c:v>
                </c:pt>
                <c:pt idx="41">
                  <c:v>106.64187929349008</c:v>
                </c:pt>
                <c:pt idx="42">
                  <c:v>106.59924245956876</c:v>
                </c:pt>
                <c:pt idx="43">
                  <c:v>106.40922983056055</c:v>
                </c:pt>
                <c:pt idx="44">
                  <c:v>106.42532449785818</c:v>
                </c:pt>
                <c:pt idx="45">
                  <c:v>107.06542904555833</c:v>
                </c:pt>
                <c:pt idx="46">
                  <c:v>107.53552046901298</c:v>
                </c:pt>
                <c:pt idx="47">
                  <c:v>106.97156545421132</c:v>
                </c:pt>
                <c:pt idx="48">
                  <c:v>106.96523889636785</c:v>
                </c:pt>
                <c:pt idx="49">
                  <c:v>107.09190897242108</c:v>
                </c:pt>
                <c:pt idx="50">
                  <c:v>107.06602737207022</c:v>
                </c:pt>
                <c:pt idx="51">
                  <c:v>107.11219518857936</c:v>
                </c:pt>
                <c:pt idx="52">
                  <c:v>108.36573961968011</c:v>
                </c:pt>
                <c:pt idx="53">
                  <c:v>108.38974700973309</c:v>
                </c:pt>
                <c:pt idx="54">
                  <c:v>108.6189151723121</c:v>
                </c:pt>
                <c:pt idx="55">
                  <c:v>108.61441125602072</c:v>
                </c:pt>
                <c:pt idx="56">
                  <c:v>108.92588518861371</c:v>
                </c:pt>
                <c:pt idx="57">
                  <c:v>109.67428006169135</c:v>
                </c:pt>
                <c:pt idx="58">
                  <c:v>109.86749525954168</c:v>
                </c:pt>
                <c:pt idx="59">
                  <c:v>109.53995232949603</c:v>
                </c:pt>
                <c:pt idx="60">
                  <c:v>109.64338267851714</c:v>
                </c:pt>
                <c:pt idx="61">
                  <c:v>109.9310291743128</c:v>
                </c:pt>
                <c:pt idx="62">
                  <c:v>109.88514655495176</c:v>
                </c:pt>
                <c:pt idx="63">
                  <c:v>110.00653135785137</c:v>
                </c:pt>
                <c:pt idx="64">
                  <c:v>111.07962842330942</c:v>
                </c:pt>
                <c:pt idx="65">
                  <c:v>111.2510977136165</c:v>
                </c:pt>
                <c:pt idx="66">
                  <c:v>111.46436824919745</c:v>
                </c:pt>
                <c:pt idx="67">
                  <c:v>110.18481591446715</c:v>
                </c:pt>
                <c:pt idx="68">
                  <c:v>109.13534259490102</c:v>
                </c:pt>
                <c:pt idx="69">
                  <c:v>108.60025158541839</c:v>
                </c:pt>
                <c:pt idx="70">
                  <c:v>109.5655617323162</c:v>
                </c:pt>
                <c:pt idx="71">
                  <c:v>111.7982050416977</c:v>
                </c:pt>
                <c:pt idx="72">
                  <c:v>113.52118444531337</c:v>
                </c:pt>
                <c:pt idx="73">
                  <c:v>115.18311002776582</c:v>
                </c:pt>
                <c:pt idx="74">
                  <c:v>115.97744740593016</c:v>
                </c:pt>
                <c:pt idx="75">
                  <c:v>116.19780587485204</c:v>
                </c:pt>
                <c:pt idx="76">
                  <c:v>116.53300248820914</c:v>
                </c:pt>
                <c:pt idx="77">
                  <c:v>117.11427704588364</c:v>
                </c:pt>
                <c:pt idx="78">
                  <c:v>117.28735772180539</c:v>
                </c:pt>
                <c:pt idx="79">
                  <c:v>117.15355300837243</c:v>
                </c:pt>
                <c:pt idx="80">
                  <c:v>116.67441776668161</c:v>
                </c:pt>
                <c:pt idx="81">
                  <c:v>116.29687809001014</c:v>
                </c:pt>
                <c:pt idx="82">
                  <c:v>116.61939631366513</c:v>
                </c:pt>
                <c:pt idx="83">
                  <c:v>116.10212977055434</c:v>
                </c:pt>
                <c:pt idx="84">
                  <c:v>115.96245511013933</c:v>
                </c:pt>
                <c:pt idx="85">
                  <c:v>114.91140062548436</c:v>
                </c:pt>
                <c:pt idx="86">
                  <c:v>114.0712244999436</c:v>
                </c:pt>
                <c:pt idx="87">
                  <c:v>113.89519359959939</c:v>
                </c:pt>
                <c:pt idx="88">
                  <c:v>114.63726476047192</c:v>
                </c:pt>
                <c:pt idx="89">
                  <c:v>114.69392564615642</c:v>
                </c:pt>
                <c:pt idx="90">
                  <c:v>114.12878491959813</c:v>
                </c:pt>
                <c:pt idx="91">
                  <c:v>111.70832327904033</c:v>
                </c:pt>
                <c:pt idx="92">
                  <c:v>111.17060477567138</c:v>
                </c:pt>
                <c:pt idx="93">
                  <c:v>110.65560526429771</c:v>
                </c:pt>
                <c:pt idx="94">
                  <c:v>110.62600018200035</c:v>
                </c:pt>
                <c:pt idx="95">
                  <c:v>111.08882323389471</c:v>
                </c:pt>
                <c:pt idx="96">
                  <c:v>111.44943022992409</c:v>
                </c:pt>
                <c:pt idx="97">
                  <c:v>110.01573694301263</c:v>
                </c:pt>
                <c:pt idx="98">
                  <c:v>110.83525042691345</c:v>
                </c:pt>
                <c:pt idx="99">
                  <c:v>111.31469674558861</c:v>
                </c:pt>
                <c:pt idx="100">
                  <c:v>112.75061399944502</c:v>
                </c:pt>
                <c:pt idx="101">
                  <c:v>111.8303040075633</c:v>
                </c:pt>
                <c:pt idx="102">
                  <c:v>111.42028152261673</c:v>
                </c:pt>
                <c:pt idx="103">
                  <c:v>110.69527708851309</c:v>
                </c:pt>
                <c:pt idx="104">
                  <c:v>110.72919461730794</c:v>
                </c:pt>
                <c:pt idx="105">
                  <c:v>111.88016099018395</c:v>
                </c:pt>
                <c:pt idx="106">
                  <c:v>113.14292958476949</c:v>
                </c:pt>
                <c:pt idx="107">
                  <c:v>113.36559783207947</c:v>
                </c:pt>
                <c:pt idx="108">
                  <c:v>112.80648660842527</c:v>
                </c:pt>
                <c:pt idx="109">
                  <c:v>113.22875255701828</c:v>
                </c:pt>
                <c:pt idx="110">
                  <c:v>114.44573283499633</c:v>
                </c:pt>
                <c:pt idx="111">
                  <c:v>114.99136639709435</c:v>
                </c:pt>
                <c:pt idx="112">
                  <c:v>116.60281898061376</c:v>
                </c:pt>
                <c:pt idx="113">
                  <c:v>116.43334293608011</c:v>
                </c:pt>
                <c:pt idx="114">
                  <c:v>116.43494304672781</c:v>
                </c:pt>
                <c:pt idx="115">
                  <c:v>116.81173028753589</c:v>
                </c:pt>
                <c:pt idx="116">
                  <c:v>117.51759924221929</c:v>
                </c:pt>
                <c:pt idx="117">
                  <c:v>118.06163281578409</c:v>
                </c:pt>
                <c:pt idx="118">
                  <c:v>119.11816476859323</c:v>
                </c:pt>
                <c:pt idx="119">
                  <c:v>119.32879929194674</c:v>
                </c:pt>
                <c:pt idx="120">
                  <c:v>120.29276588938954</c:v>
                </c:pt>
                <c:pt idx="121">
                  <c:v>120.66861250248994</c:v>
                </c:pt>
                <c:pt idx="122">
                  <c:v>121.72826659863695</c:v>
                </c:pt>
                <c:pt idx="123">
                  <c:v>122.1923603304153</c:v>
                </c:pt>
                <c:pt idx="124">
                  <c:v>122.66082124661874</c:v>
                </c:pt>
                <c:pt idx="125">
                  <c:v>122.28324746797674</c:v>
                </c:pt>
                <c:pt idx="126">
                  <c:v>122.6032205696137</c:v>
                </c:pt>
                <c:pt idx="127">
                  <c:v>122.15942458923648</c:v>
                </c:pt>
              </c:numCache>
            </c:numRef>
          </c:val>
          <c:smooth val="0"/>
          <c:extLst>
            <c:ext xmlns:c16="http://schemas.microsoft.com/office/drawing/2014/chart" uri="{C3380CC4-5D6E-409C-BE32-E72D297353CC}">
              <c16:uniqueId val="{00000004-4C32-4E32-8F8D-6BBEA4FF3691}"/>
            </c:ext>
          </c:extLst>
        </c:ser>
        <c:ser>
          <c:idx val="5"/>
          <c:order val="2"/>
          <c:tx>
            <c:strRef>
              <c:f>'5. Pay distribution (UK)'!$G$530</c:f>
              <c:strCache>
                <c:ptCount val="1"/>
                <c:pt idx="0">
                  <c:v>30th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(UK)'!$G$531:$G$658</c:f>
              <c:numCache>
                <c:formatCode>General</c:formatCode>
                <c:ptCount val="128"/>
                <c:pt idx="0">
                  <c:v>100</c:v>
                </c:pt>
                <c:pt idx="1">
                  <c:v>100.2656383594892</c:v>
                </c:pt>
                <c:pt idx="2">
                  <c:v>100.91312643738202</c:v>
                </c:pt>
                <c:pt idx="3">
                  <c:v>101.40268290490741</c:v>
                </c:pt>
                <c:pt idx="4">
                  <c:v>102.68620568464159</c:v>
                </c:pt>
                <c:pt idx="5">
                  <c:v>102.81170670564664</c:v>
                </c:pt>
                <c:pt idx="6">
                  <c:v>102.61680983833972</c:v>
                </c:pt>
                <c:pt idx="7">
                  <c:v>102.07684418737998</c:v>
                </c:pt>
                <c:pt idx="8">
                  <c:v>101.51824440355129</c:v>
                </c:pt>
                <c:pt idx="9">
                  <c:v>101.27705301896373</c:v>
                </c:pt>
                <c:pt idx="10">
                  <c:v>101.5304400647948</c:v>
                </c:pt>
                <c:pt idx="11">
                  <c:v>101.37445802748475</c:v>
                </c:pt>
                <c:pt idx="12">
                  <c:v>101.66518186286555</c:v>
                </c:pt>
                <c:pt idx="13">
                  <c:v>101.81880072157809</c:v>
                </c:pt>
                <c:pt idx="14">
                  <c:v>102.43653268768477</c:v>
                </c:pt>
                <c:pt idx="15">
                  <c:v>102.73621497154174</c:v>
                </c:pt>
                <c:pt idx="16">
                  <c:v>103.9358709703841</c:v>
                </c:pt>
                <c:pt idx="17">
                  <c:v>103.87291543818671</c:v>
                </c:pt>
                <c:pt idx="18">
                  <c:v>103.97367802621292</c:v>
                </c:pt>
                <c:pt idx="19">
                  <c:v>104.38208836269087</c:v>
                </c:pt>
                <c:pt idx="20">
                  <c:v>104.56868648916956</c:v>
                </c:pt>
                <c:pt idx="21">
                  <c:v>104.64625735411033</c:v>
                </c:pt>
                <c:pt idx="22">
                  <c:v>104.89316579255527</c:v>
                </c:pt>
                <c:pt idx="23">
                  <c:v>104.74435721070938</c:v>
                </c:pt>
                <c:pt idx="24">
                  <c:v>104.6864851071727</c:v>
                </c:pt>
                <c:pt idx="25">
                  <c:v>104.80773981218624</c:v>
                </c:pt>
                <c:pt idx="26">
                  <c:v>104.77468063433987</c:v>
                </c:pt>
                <c:pt idx="27">
                  <c:v>104.37679757680982</c:v>
                </c:pt>
                <c:pt idx="28">
                  <c:v>105.03214867929339</c:v>
                </c:pt>
                <c:pt idx="29">
                  <c:v>104.56240524765965</c:v>
                </c:pt>
                <c:pt idx="30">
                  <c:v>104.53677700249048</c:v>
                </c:pt>
                <c:pt idx="31">
                  <c:v>104.6245685877324</c:v>
                </c:pt>
                <c:pt idx="32">
                  <c:v>104.72668067492816</c:v>
                </c:pt>
                <c:pt idx="33">
                  <c:v>105.12547739913545</c:v>
                </c:pt>
                <c:pt idx="34">
                  <c:v>105.38260315472931</c:v>
                </c:pt>
                <c:pt idx="35">
                  <c:v>104.98965131318072</c:v>
                </c:pt>
                <c:pt idx="36">
                  <c:v>104.91860566904262</c:v>
                </c:pt>
                <c:pt idx="37">
                  <c:v>105.08439681038055</c:v>
                </c:pt>
                <c:pt idx="38">
                  <c:v>105.0444834654046</c:v>
                </c:pt>
                <c:pt idx="39">
                  <c:v>105.03966693229192</c:v>
                </c:pt>
                <c:pt idx="40">
                  <c:v>106.14032477830064</c:v>
                </c:pt>
                <c:pt idx="41">
                  <c:v>106.03545054651603</c:v>
                </c:pt>
                <c:pt idx="42">
                  <c:v>105.97782768369237</c:v>
                </c:pt>
                <c:pt idx="43">
                  <c:v>105.57563860509281</c:v>
                </c:pt>
                <c:pt idx="44">
                  <c:v>105.80547588929358</c:v>
                </c:pt>
                <c:pt idx="45">
                  <c:v>106.53353348459483</c:v>
                </c:pt>
                <c:pt idx="46">
                  <c:v>107.2140157396707</c:v>
                </c:pt>
                <c:pt idx="47">
                  <c:v>106.62115684255673</c:v>
                </c:pt>
                <c:pt idx="48">
                  <c:v>106.50918713260486</c:v>
                </c:pt>
                <c:pt idx="49">
                  <c:v>106.6953967590474</c:v>
                </c:pt>
                <c:pt idx="50">
                  <c:v>106.72943890421362</c:v>
                </c:pt>
                <c:pt idx="51">
                  <c:v>107.01508797865564</c:v>
                </c:pt>
                <c:pt idx="52">
                  <c:v>108.29600172202345</c:v>
                </c:pt>
                <c:pt idx="53">
                  <c:v>108.15219661392413</c:v>
                </c:pt>
                <c:pt idx="54">
                  <c:v>108.58996015246014</c:v>
                </c:pt>
                <c:pt idx="55">
                  <c:v>108.49290484259546</c:v>
                </c:pt>
                <c:pt idx="56">
                  <c:v>108.62295521205365</c:v>
                </c:pt>
                <c:pt idx="57">
                  <c:v>108.72739160119987</c:v>
                </c:pt>
                <c:pt idx="58">
                  <c:v>108.97925801143987</c:v>
                </c:pt>
                <c:pt idx="59">
                  <c:v>108.63985892999733</c:v>
                </c:pt>
                <c:pt idx="60">
                  <c:v>108.80237720593917</c:v>
                </c:pt>
                <c:pt idx="61">
                  <c:v>109.16229896993622</c:v>
                </c:pt>
                <c:pt idx="62">
                  <c:v>108.99871433461099</c:v>
                </c:pt>
                <c:pt idx="63">
                  <c:v>109.28232970637515</c:v>
                </c:pt>
                <c:pt idx="64">
                  <c:v>110.24556662836959</c:v>
                </c:pt>
                <c:pt idx="65">
                  <c:v>110.6836146461074</c:v>
                </c:pt>
                <c:pt idx="66">
                  <c:v>110.68870898188838</c:v>
                </c:pt>
                <c:pt idx="67">
                  <c:v>109.08916219315772</c:v>
                </c:pt>
                <c:pt idx="68">
                  <c:v>107.57079673318404</c:v>
                </c:pt>
                <c:pt idx="69">
                  <c:v>107.276288049238</c:v>
                </c:pt>
                <c:pt idx="70">
                  <c:v>108.74128839383442</c:v>
                </c:pt>
                <c:pt idx="71">
                  <c:v>111.42035961837688</c:v>
                </c:pt>
                <c:pt idx="72">
                  <c:v>113.08984780578503</c:v>
                </c:pt>
                <c:pt idx="73">
                  <c:v>114.5961490848839</c:v>
                </c:pt>
                <c:pt idx="74">
                  <c:v>115.38651831083021</c:v>
                </c:pt>
                <c:pt idx="75">
                  <c:v>115.62054113412761</c:v>
                </c:pt>
                <c:pt idx="76">
                  <c:v>116.11632855644089</c:v>
                </c:pt>
                <c:pt idx="77">
                  <c:v>116.94496360417078</c:v>
                </c:pt>
                <c:pt idx="78">
                  <c:v>117.04252880836374</c:v>
                </c:pt>
                <c:pt idx="79">
                  <c:v>116.99479979489786</c:v>
                </c:pt>
                <c:pt idx="80">
                  <c:v>116.66067658415977</c:v>
                </c:pt>
                <c:pt idx="81">
                  <c:v>116.59982813689898</c:v>
                </c:pt>
                <c:pt idx="82">
                  <c:v>116.79091840888655</c:v>
                </c:pt>
                <c:pt idx="83">
                  <c:v>116.14189608847681</c:v>
                </c:pt>
                <c:pt idx="84">
                  <c:v>115.8867340794241</c:v>
                </c:pt>
                <c:pt idx="85">
                  <c:v>114.9769303536133</c:v>
                </c:pt>
                <c:pt idx="86">
                  <c:v>114.22050852001846</c:v>
                </c:pt>
                <c:pt idx="87">
                  <c:v>114.23734407416646</c:v>
                </c:pt>
                <c:pt idx="88">
                  <c:v>115.31263682704525</c:v>
                </c:pt>
                <c:pt idx="89">
                  <c:v>115.63653701707655</c:v>
                </c:pt>
                <c:pt idx="90">
                  <c:v>115.2911664658637</c:v>
                </c:pt>
                <c:pt idx="91">
                  <c:v>112.94745390485417</c:v>
                </c:pt>
                <c:pt idx="92">
                  <c:v>112.53378356869085</c:v>
                </c:pt>
                <c:pt idx="93">
                  <c:v>112.11163765416543</c:v>
                </c:pt>
                <c:pt idx="94">
                  <c:v>111.97812925492478</c:v>
                </c:pt>
                <c:pt idx="95">
                  <c:v>112.28569407417217</c:v>
                </c:pt>
                <c:pt idx="96">
                  <c:v>112.58386386124461</c:v>
                </c:pt>
                <c:pt idx="97">
                  <c:v>111.02284197668273</c:v>
                </c:pt>
                <c:pt idx="98">
                  <c:v>111.80684365479026</c:v>
                </c:pt>
                <c:pt idx="99">
                  <c:v>112.37938803434933</c:v>
                </c:pt>
                <c:pt idx="100">
                  <c:v>114.08425299502193</c:v>
                </c:pt>
                <c:pt idx="101">
                  <c:v>113.47384226234153</c:v>
                </c:pt>
                <c:pt idx="102">
                  <c:v>113.13646429616011</c:v>
                </c:pt>
                <c:pt idx="103">
                  <c:v>112.37561019051331</c:v>
                </c:pt>
                <c:pt idx="104">
                  <c:v>112.28427481716507</c:v>
                </c:pt>
                <c:pt idx="105">
                  <c:v>113.536897602257</c:v>
                </c:pt>
                <c:pt idx="106">
                  <c:v>114.7661618966191</c:v>
                </c:pt>
                <c:pt idx="107">
                  <c:v>115.04156593448427</c:v>
                </c:pt>
                <c:pt idx="108">
                  <c:v>114.1819766008668</c:v>
                </c:pt>
                <c:pt idx="109">
                  <c:v>114.46811853603505</c:v>
                </c:pt>
                <c:pt idx="110">
                  <c:v>115.54914450407169</c:v>
                </c:pt>
                <c:pt idx="111">
                  <c:v>116.08505036803155</c:v>
                </c:pt>
                <c:pt idx="112">
                  <c:v>117.93037660311258</c:v>
                </c:pt>
                <c:pt idx="113">
                  <c:v>118.04222539208929</c:v>
                </c:pt>
                <c:pt idx="114">
                  <c:v>118.07939866079946</c:v>
                </c:pt>
                <c:pt idx="115">
                  <c:v>118.41082990036513</c:v>
                </c:pt>
                <c:pt idx="116">
                  <c:v>118.94987745358486</c:v>
                </c:pt>
                <c:pt idx="117">
                  <c:v>119.46499317233818</c:v>
                </c:pt>
                <c:pt idx="118">
                  <c:v>120.3997572982946</c:v>
                </c:pt>
                <c:pt idx="119">
                  <c:v>120.66324002014504</c:v>
                </c:pt>
                <c:pt idx="120">
                  <c:v>121.41945758670788</c:v>
                </c:pt>
                <c:pt idx="121">
                  <c:v>121.48563621136117</c:v>
                </c:pt>
                <c:pt idx="122">
                  <c:v>122.30086889948885</c:v>
                </c:pt>
                <c:pt idx="123">
                  <c:v>122.6405166112806</c:v>
                </c:pt>
                <c:pt idx="124">
                  <c:v>123.41641177703708</c:v>
                </c:pt>
                <c:pt idx="125">
                  <c:v>123.36552742582622</c:v>
                </c:pt>
                <c:pt idx="126">
                  <c:v>123.71335640971159</c:v>
                </c:pt>
                <c:pt idx="127">
                  <c:v>123.16921142434057</c:v>
                </c:pt>
              </c:numCache>
            </c:numRef>
          </c:val>
          <c:smooth val="0"/>
          <c:extLst>
            <c:ext xmlns:c16="http://schemas.microsoft.com/office/drawing/2014/chart" uri="{C3380CC4-5D6E-409C-BE32-E72D297353CC}">
              <c16:uniqueId val="{00000005-4C32-4E32-8F8D-6BBEA4FF3691}"/>
            </c:ext>
          </c:extLst>
        </c:ser>
        <c:ser>
          <c:idx val="7"/>
          <c:order val="3"/>
          <c:tx>
            <c:strRef>
              <c:f>'5. Pay distribution (UK)'!$I$530</c:f>
              <c:strCache>
                <c:ptCount val="1"/>
                <c:pt idx="0">
                  <c:v>40th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(UK)'!$I$531:$I$658</c:f>
              <c:numCache>
                <c:formatCode>General</c:formatCode>
                <c:ptCount val="128"/>
                <c:pt idx="0">
                  <c:v>100</c:v>
                </c:pt>
                <c:pt idx="1">
                  <c:v>100.10899927845038</c:v>
                </c:pt>
                <c:pt idx="2">
                  <c:v>100.67506722079553</c:v>
                </c:pt>
                <c:pt idx="3">
                  <c:v>101.13937832037035</c:v>
                </c:pt>
                <c:pt idx="4">
                  <c:v>102.3388455016557</c:v>
                </c:pt>
                <c:pt idx="5">
                  <c:v>102.38370995331935</c:v>
                </c:pt>
                <c:pt idx="6">
                  <c:v>102.18962442578025</c:v>
                </c:pt>
                <c:pt idx="7">
                  <c:v>101.7877676305871</c:v>
                </c:pt>
                <c:pt idx="8">
                  <c:v>101.46280903764013</c:v>
                </c:pt>
                <c:pt idx="9">
                  <c:v>101.26214088802908</c:v>
                </c:pt>
                <c:pt idx="10">
                  <c:v>101.5713655587887</c:v>
                </c:pt>
                <c:pt idx="11">
                  <c:v>101.31910117800594</c:v>
                </c:pt>
                <c:pt idx="12">
                  <c:v>101.56927352075706</c:v>
                </c:pt>
                <c:pt idx="13">
                  <c:v>101.66235329876022</c:v>
                </c:pt>
                <c:pt idx="14">
                  <c:v>102.15864190098669</c:v>
                </c:pt>
                <c:pt idx="15">
                  <c:v>102.37770037245846</c:v>
                </c:pt>
                <c:pt idx="16">
                  <c:v>103.49302918806183</c:v>
                </c:pt>
                <c:pt idx="17">
                  <c:v>103.4668222475665</c:v>
                </c:pt>
                <c:pt idx="18">
                  <c:v>103.46783010308417</c:v>
                </c:pt>
                <c:pt idx="19">
                  <c:v>103.77542173531741</c:v>
                </c:pt>
                <c:pt idx="20">
                  <c:v>103.88238323719612</c:v>
                </c:pt>
                <c:pt idx="21">
                  <c:v>103.90086513157141</c:v>
                </c:pt>
                <c:pt idx="22">
                  <c:v>104.10704837413297</c:v>
                </c:pt>
                <c:pt idx="23">
                  <c:v>103.99605468481496</c:v>
                </c:pt>
                <c:pt idx="24">
                  <c:v>104.05043152583434</c:v>
                </c:pt>
                <c:pt idx="25">
                  <c:v>104.13202759444216</c:v>
                </c:pt>
                <c:pt idx="26">
                  <c:v>104.0604131465003</c:v>
                </c:pt>
                <c:pt idx="27">
                  <c:v>103.64598445779245</c:v>
                </c:pt>
                <c:pt idx="28">
                  <c:v>104.27740312134353</c:v>
                </c:pt>
                <c:pt idx="29">
                  <c:v>103.7534718509563</c:v>
                </c:pt>
                <c:pt idx="30">
                  <c:v>103.80039774231072</c:v>
                </c:pt>
                <c:pt idx="31">
                  <c:v>103.84729276683009</c:v>
                </c:pt>
                <c:pt idx="32">
                  <c:v>104.00136991624441</c:v>
                </c:pt>
                <c:pt idx="33">
                  <c:v>104.24771976521846</c:v>
                </c:pt>
                <c:pt idx="34">
                  <c:v>104.53873421289886</c:v>
                </c:pt>
                <c:pt idx="35">
                  <c:v>104.18470313954703</c:v>
                </c:pt>
                <c:pt idx="36">
                  <c:v>104.05790186295549</c:v>
                </c:pt>
                <c:pt idx="37">
                  <c:v>104.23928931680891</c:v>
                </c:pt>
                <c:pt idx="38">
                  <c:v>104.21655761961578</c:v>
                </c:pt>
                <c:pt idx="39">
                  <c:v>104.20993135952297</c:v>
                </c:pt>
                <c:pt idx="40">
                  <c:v>105.11675090733053</c:v>
                </c:pt>
                <c:pt idx="41">
                  <c:v>105.01168715059961</c:v>
                </c:pt>
                <c:pt idx="42">
                  <c:v>105.00871174405489</c:v>
                </c:pt>
                <c:pt idx="43">
                  <c:v>104.75468971711084</c:v>
                </c:pt>
                <c:pt idx="44">
                  <c:v>104.92549179676728</c:v>
                </c:pt>
                <c:pt idx="45">
                  <c:v>105.50021758757308</c:v>
                </c:pt>
                <c:pt idx="46">
                  <c:v>105.97407038230251</c:v>
                </c:pt>
                <c:pt idx="47">
                  <c:v>105.49503527696342</c:v>
                </c:pt>
                <c:pt idx="48">
                  <c:v>105.4556467215656</c:v>
                </c:pt>
                <c:pt idx="49">
                  <c:v>105.657032284877</c:v>
                </c:pt>
                <c:pt idx="50">
                  <c:v>105.70768013122803</c:v>
                </c:pt>
                <c:pt idx="51">
                  <c:v>105.90025137521992</c:v>
                </c:pt>
                <c:pt idx="52">
                  <c:v>107.07716224593102</c:v>
                </c:pt>
                <c:pt idx="53">
                  <c:v>106.86308897088868</c:v>
                </c:pt>
                <c:pt idx="54">
                  <c:v>107.31280151123438</c:v>
                </c:pt>
                <c:pt idx="55">
                  <c:v>107.18089800092004</c:v>
                </c:pt>
                <c:pt idx="56">
                  <c:v>107.36191662798694</c:v>
                </c:pt>
                <c:pt idx="57">
                  <c:v>107.51793691636128</c:v>
                </c:pt>
                <c:pt idx="58">
                  <c:v>107.64307954894727</c:v>
                </c:pt>
                <c:pt idx="59">
                  <c:v>107.36048076830444</c:v>
                </c:pt>
                <c:pt idx="60">
                  <c:v>107.39794257230137</c:v>
                </c:pt>
                <c:pt idx="61">
                  <c:v>107.71806239576325</c:v>
                </c:pt>
                <c:pt idx="62">
                  <c:v>107.67943219089904</c:v>
                </c:pt>
                <c:pt idx="63">
                  <c:v>107.97694046881355</c:v>
                </c:pt>
                <c:pt idx="64">
                  <c:v>108.87528687848001</c:v>
                </c:pt>
                <c:pt idx="65">
                  <c:v>109.06214554409206</c:v>
                </c:pt>
                <c:pt idx="66">
                  <c:v>109.27744898759275</c:v>
                </c:pt>
                <c:pt idx="67">
                  <c:v>108.19003136666356</c:v>
                </c:pt>
                <c:pt idx="68">
                  <c:v>107.05979882830995</c:v>
                </c:pt>
                <c:pt idx="69">
                  <c:v>106.73307463491797</c:v>
                </c:pt>
                <c:pt idx="70">
                  <c:v>107.72161435595432</c:v>
                </c:pt>
                <c:pt idx="71">
                  <c:v>109.85944251112571</c:v>
                </c:pt>
                <c:pt idx="72">
                  <c:v>110.87946902816546</c:v>
                </c:pt>
                <c:pt idx="73">
                  <c:v>112.06954876196851</c:v>
                </c:pt>
                <c:pt idx="74">
                  <c:v>112.86563987656963</c:v>
                </c:pt>
                <c:pt idx="75">
                  <c:v>113.06441246690464</c:v>
                </c:pt>
                <c:pt idx="76">
                  <c:v>113.4992651667491</c:v>
                </c:pt>
                <c:pt idx="77">
                  <c:v>113.91722513837993</c:v>
                </c:pt>
                <c:pt idx="78">
                  <c:v>114.13978072629082</c:v>
                </c:pt>
                <c:pt idx="79">
                  <c:v>114.10156705270819</c:v>
                </c:pt>
                <c:pt idx="80">
                  <c:v>113.84857242279681</c:v>
                </c:pt>
                <c:pt idx="81">
                  <c:v>113.76080693510143</c:v>
                </c:pt>
                <c:pt idx="82">
                  <c:v>113.98343555286675</c:v>
                </c:pt>
                <c:pt idx="83">
                  <c:v>113.52177097128634</c:v>
                </c:pt>
                <c:pt idx="84">
                  <c:v>113.59494397032148</c:v>
                </c:pt>
                <c:pt idx="85">
                  <c:v>112.77247055201293</c:v>
                </c:pt>
                <c:pt idx="86">
                  <c:v>112.48006839516668</c:v>
                </c:pt>
                <c:pt idx="87">
                  <c:v>112.58074536381203</c:v>
                </c:pt>
                <c:pt idx="88">
                  <c:v>113.59221086166777</c:v>
                </c:pt>
                <c:pt idx="89">
                  <c:v>113.60151783982761</c:v>
                </c:pt>
                <c:pt idx="90">
                  <c:v>113.15267102539698</c:v>
                </c:pt>
                <c:pt idx="91">
                  <c:v>111.01374092960671</c:v>
                </c:pt>
                <c:pt idx="92">
                  <c:v>110.7975719447858</c:v>
                </c:pt>
                <c:pt idx="93">
                  <c:v>110.28935282144066</c:v>
                </c:pt>
                <c:pt idx="94">
                  <c:v>110.17539281483181</c:v>
                </c:pt>
                <c:pt idx="95">
                  <c:v>110.31071279950105</c:v>
                </c:pt>
                <c:pt idx="96">
                  <c:v>110.62303111634048</c:v>
                </c:pt>
                <c:pt idx="97">
                  <c:v>109.21262987263675</c:v>
                </c:pt>
                <c:pt idx="98">
                  <c:v>110.04808769295784</c:v>
                </c:pt>
                <c:pt idx="99">
                  <c:v>110.41979593991671</c:v>
                </c:pt>
                <c:pt idx="100">
                  <c:v>111.8889977156704</c:v>
                </c:pt>
                <c:pt idx="101">
                  <c:v>111.04158724375475</c:v>
                </c:pt>
                <c:pt idx="102">
                  <c:v>110.73067871838967</c:v>
                </c:pt>
                <c:pt idx="103">
                  <c:v>110.10770933345343</c:v>
                </c:pt>
                <c:pt idx="104">
                  <c:v>110.24048982865213</c:v>
                </c:pt>
                <c:pt idx="105">
                  <c:v>111.49216909060335</c:v>
                </c:pt>
                <c:pt idx="106">
                  <c:v>112.67396815295842</c:v>
                </c:pt>
                <c:pt idx="107">
                  <c:v>112.70147840579786</c:v>
                </c:pt>
                <c:pt idx="108">
                  <c:v>111.91489022187285</c:v>
                </c:pt>
                <c:pt idx="109">
                  <c:v>112.19738066426602</c:v>
                </c:pt>
                <c:pt idx="110">
                  <c:v>113.39264703039225</c:v>
                </c:pt>
                <c:pt idx="111">
                  <c:v>113.78047312698628</c:v>
                </c:pt>
                <c:pt idx="112">
                  <c:v>115.42357035664669</c:v>
                </c:pt>
                <c:pt idx="113">
                  <c:v>115.20867785871999</c:v>
                </c:pt>
                <c:pt idx="114">
                  <c:v>115.28162218249248</c:v>
                </c:pt>
                <c:pt idx="115">
                  <c:v>115.69856870494775</c:v>
                </c:pt>
                <c:pt idx="116">
                  <c:v>116.10669368834311</c:v>
                </c:pt>
                <c:pt idx="117">
                  <c:v>116.60241459784348</c:v>
                </c:pt>
                <c:pt idx="118">
                  <c:v>117.38049966607869</c:v>
                </c:pt>
                <c:pt idx="119">
                  <c:v>117.51762784042475</c:v>
                </c:pt>
                <c:pt idx="120">
                  <c:v>118.12175022277943</c:v>
                </c:pt>
                <c:pt idx="121">
                  <c:v>118.15502881074184</c:v>
                </c:pt>
                <c:pt idx="122">
                  <c:v>118.83458915296816</c:v>
                </c:pt>
                <c:pt idx="123">
                  <c:v>118.92280168698998</c:v>
                </c:pt>
                <c:pt idx="124">
                  <c:v>119.5597993023453</c:v>
                </c:pt>
                <c:pt idx="125">
                  <c:v>119.30965382060113</c:v>
                </c:pt>
                <c:pt idx="126">
                  <c:v>119.67551483924129</c:v>
                </c:pt>
                <c:pt idx="127">
                  <c:v>118.92042589018999</c:v>
                </c:pt>
              </c:numCache>
            </c:numRef>
          </c:val>
          <c:smooth val="0"/>
          <c:extLst>
            <c:ext xmlns:c16="http://schemas.microsoft.com/office/drawing/2014/chart" uri="{C3380CC4-5D6E-409C-BE32-E72D297353CC}">
              <c16:uniqueId val="{00000007-4C32-4E32-8F8D-6BBEA4FF3691}"/>
            </c:ext>
          </c:extLst>
        </c:ser>
        <c:ser>
          <c:idx val="8"/>
          <c:order val="4"/>
          <c:tx>
            <c:strRef>
              <c:f>'5. Pay distribution (UK)'!$J$530</c:f>
              <c:strCache>
                <c:ptCount val="1"/>
                <c:pt idx="0">
                  <c:v>45th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(UK)'!$J$531:$J$658</c:f>
              <c:numCache>
                <c:formatCode>General</c:formatCode>
                <c:ptCount val="128"/>
                <c:pt idx="0">
                  <c:v>100</c:v>
                </c:pt>
                <c:pt idx="1">
                  <c:v>100.155690160687</c:v>
                </c:pt>
                <c:pt idx="2">
                  <c:v>100.62392254063062</c:v>
                </c:pt>
                <c:pt idx="3">
                  <c:v>101.04438775445156</c:v>
                </c:pt>
                <c:pt idx="4">
                  <c:v>102.21353078137656</c:v>
                </c:pt>
                <c:pt idx="5">
                  <c:v>102.22930453806063</c:v>
                </c:pt>
                <c:pt idx="6">
                  <c:v>102.03551171193358</c:v>
                </c:pt>
                <c:pt idx="7">
                  <c:v>101.64867272744689</c:v>
                </c:pt>
                <c:pt idx="8">
                  <c:v>101.33856703089319</c:v>
                </c:pt>
                <c:pt idx="9">
                  <c:v>101.22128589972812</c:v>
                </c:pt>
                <c:pt idx="10">
                  <c:v>101.44699062372881</c:v>
                </c:pt>
                <c:pt idx="11">
                  <c:v>101.26368849079142</c:v>
                </c:pt>
                <c:pt idx="12">
                  <c:v>101.49919702943373</c:v>
                </c:pt>
                <c:pt idx="13">
                  <c:v>101.57048358946582</c:v>
                </c:pt>
                <c:pt idx="14">
                  <c:v>101.95428968963839</c:v>
                </c:pt>
                <c:pt idx="15">
                  <c:v>102.14434818159917</c:v>
                </c:pt>
                <c:pt idx="16">
                  <c:v>103.15929095540031</c:v>
                </c:pt>
                <c:pt idx="17">
                  <c:v>103.11191133312651</c:v>
                </c:pt>
                <c:pt idx="18">
                  <c:v>103.0776949851878</c:v>
                </c:pt>
                <c:pt idx="19">
                  <c:v>103.28038949636841</c:v>
                </c:pt>
                <c:pt idx="20">
                  <c:v>103.35914356309992</c:v>
                </c:pt>
                <c:pt idx="21">
                  <c:v>103.3568616936698</c:v>
                </c:pt>
                <c:pt idx="22">
                  <c:v>103.61664681900393</c:v>
                </c:pt>
                <c:pt idx="23">
                  <c:v>103.48548755579155</c:v>
                </c:pt>
                <c:pt idx="24">
                  <c:v>103.44408293197877</c:v>
                </c:pt>
                <c:pt idx="25">
                  <c:v>103.44361087197144</c:v>
                </c:pt>
                <c:pt idx="26">
                  <c:v>103.29116866350435</c:v>
                </c:pt>
                <c:pt idx="27">
                  <c:v>102.80562921512535</c:v>
                </c:pt>
                <c:pt idx="28">
                  <c:v>103.49322757871349</c:v>
                </c:pt>
                <c:pt idx="29">
                  <c:v>103.02083975943994</c:v>
                </c:pt>
                <c:pt idx="30">
                  <c:v>102.96058218007769</c:v>
                </c:pt>
                <c:pt idx="31">
                  <c:v>102.82782034401254</c:v>
                </c:pt>
                <c:pt idx="32">
                  <c:v>102.8026229100346</c:v>
                </c:pt>
                <c:pt idx="33">
                  <c:v>103.09407154163648</c:v>
                </c:pt>
                <c:pt idx="34">
                  <c:v>103.36304821272677</c:v>
                </c:pt>
                <c:pt idx="35">
                  <c:v>103.06064398680167</c:v>
                </c:pt>
                <c:pt idx="36">
                  <c:v>102.98259741156646</c:v>
                </c:pt>
                <c:pt idx="37">
                  <c:v>103.1370538358574</c:v>
                </c:pt>
                <c:pt idx="38">
                  <c:v>103.08965139446487</c:v>
                </c:pt>
                <c:pt idx="39">
                  <c:v>103.05215502356911</c:v>
                </c:pt>
                <c:pt idx="40">
                  <c:v>103.91790535210762</c:v>
                </c:pt>
                <c:pt idx="41">
                  <c:v>103.65200236765105</c:v>
                </c:pt>
                <c:pt idx="42">
                  <c:v>103.63700690185928</c:v>
                </c:pt>
                <c:pt idx="43">
                  <c:v>103.3743068770594</c:v>
                </c:pt>
                <c:pt idx="44">
                  <c:v>103.43007438061399</c:v>
                </c:pt>
                <c:pt idx="45">
                  <c:v>103.94949485403218</c:v>
                </c:pt>
                <c:pt idx="46">
                  <c:v>104.44630138380649</c:v>
                </c:pt>
                <c:pt idx="47">
                  <c:v>104.20924628631157</c:v>
                </c:pt>
                <c:pt idx="48">
                  <c:v>104.29342350699744</c:v>
                </c:pt>
                <c:pt idx="49">
                  <c:v>104.46831434782307</c:v>
                </c:pt>
                <c:pt idx="50">
                  <c:v>104.42989257081391</c:v>
                </c:pt>
                <c:pt idx="51">
                  <c:v>104.52604033133952</c:v>
                </c:pt>
                <c:pt idx="52">
                  <c:v>105.65791540794565</c:v>
                </c:pt>
                <c:pt idx="53">
                  <c:v>105.35861938870697</c:v>
                </c:pt>
                <c:pt idx="54">
                  <c:v>105.68515235461471</c:v>
                </c:pt>
                <c:pt idx="55">
                  <c:v>105.57912417511753</c:v>
                </c:pt>
                <c:pt idx="56">
                  <c:v>105.71737061737369</c:v>
                </c:pt>
                <c:pt idx="57">
                  <c:v>105.98714608412507</c:v>
                </c:pt>
                <c:pt idx="58">
                  <c:v>106.29024383657924</c:v>
                </c:pt>
                <c:pt idx="59">
                  <c:v>106.18999239245134</c:v>
                </c:pt>
                <c:pt idx="60">
                  <c:v>106.27853650662455</c:v>
                </c:pt>
                <c:pt idx="61">
                  <c:v>106.64682910000499</c:v>
                </c:pt>
                <c:pt idx="62">
                  <c:v>106.40022752740548</c:v>
                </c:pt>
                <c:pt idx="63">
                  <c:v>106.60715027865102</c:v>
                </c:pt>
                <c:pt idx="64">
                  <c:v>107.38352697979944</c:v>
                </c:pt>
                <c:pt idx="65">
                  <c:v>107.45249785890536</c:v>
                </c:pt>
                <c:pt idx="66">
                  <c:v>107.64752150398429</c:v>
                </c:pt>
                <c:pt idx="67">
                  <c:v>106.61544228988973</c:v>
                </c:pt>
                <c:pt idx="68">
                  <c:v>105.4663271282971</c:v>
                </c:pt>
                <c:pt idx="69">
                  <c:v>105.16154960332699</c:v>
                </c:pt>
                <c:pt idx="70">
                  <c:v>106.0793533999794</c:v>
                </c:pt>
                <c:pt idx="71">
                  <c:v>108.30205075173204</c:v>
                </c:pt>
                <c:pt idx="72">
                  <c:v>109.25062509364699</c:v>
                </c:pt>
                <c:pt idx="73">
                  <c:v>110.38971680957002</c:v>
                </c:pt>
                <c:pt idx="74">
                  <c:v>111.05962491869187</c:v>
                </c:pt>
                <c:pt idx="75">
                  <c:v>111.15306710904636</c:v>
                </c:pt>
                <c:pt idx="76">
                  <c:v>111.62713993295628</c:v>
                </c:pt>
                <c:pt idx="77">
                  <c:v>111.99375953618195</c:v>
                </c:pt>
                <c:pt idx="78">
                  <c:v>112.10554871681182</c:v>
                </c:pt>
                <c:pt idx="79">
                  <c:v>111.95138577852968</c:v>
                </c:pt>
                <c:pt idx="80">
                  <c:v>111.67129618957608</c:v>
                </c:pt>
                <c:pt idx="81">
                  <c:v>111.67202305611232</c:v>
                </c:pt>
                <c:pt idx="82">
                  <c:v>112.06014040637675</c:v>
                </c:pt>
                <c:pt idx="83">
                  <c:v>111.88640080334169</c:v>
                </c:pt>
                <c:pt idx="84">
                  <c:v>112.10900718367826</c:v>
                </c:pt>
                <c:pt idx="85">
                  <c:v>111.38505695477321</c:v>
                </c:pt>
                <c:pt idx="86">
                  <c:v>110.99154173680526</c:v>
                </c:pt>
                <c:pt idx="87">
                  <c:v>110.97622386519798</c:v>
                </c:pt>
                <c:pt idx="88">
                  <c:v>111.84286303152139</c:v>
                </c:pt>
                <c:pt idx="89">
                  <c:v>111.77776320480892</c:v>
                </c:pt>
                <c:pt idx="90">
                  <c:v>111.33244830757904</c:v>
                </c:pt>
                <c:pt idx="91">
                  <c:v>109.11983497149436</c:v>
                </c:pt>
                <c:pt idx="92">
                  <c:v>108.92447706628813</c:v>
                </c:pt>
                <c:pt idx="93">
                  <c:v>108.56468973618391</c:v>
                </c:pt>
                <c:pt idx="94">
                  <c:v>108.57602781433197</c:v>
                </c:pt>
                <c:pt idx="95">
                  <c:v>108.8774690063297</c:v>
                </c:pt>
                <c:pt idx="96">
                  <c:v>109.11415480526767</c:v>
                </c:pt>
                <c:pt idx="97">
                  <c:v>107.6632936869547</c:v>
                </c:pt>
                <c:pt idx="98">
                  <c:v>108.22054412222579</c:v>
                </c:pt>
                <c:pt idx="99">
                  <c:v>108.52420764072798</c:v>
                </c:pt>
                <c:pt idx="100">
                  <c:v>109.95608453562831</c:v>
                </c:pt>
                <c:pt idx="101">
                  <c:v>109.19810331988893</c:v>
                </c:pt>
                <c:pt idx="102">
                  <c:v>108.90349667898872</c:v>
                </c:pt>
                <c:pt idx="103">
                  <c:v>108.1822783505104</c:v>
                </c:pt>
                <c:pt idx="104">
                  <c:v>108.19194630263492</c:v>
                </c:pt>
                <c:pt idx="105">
                  <c:v>109.31263129667751</c:v>
                </c:pt>
                <c:pt idx="106">
                  <c:v>110.52306081964589</c:v>
                </c:pt>
                <c:pt idx="107">
                  <c:v>110.62360547794665</c:v>
                </c:pt>
                <c:pt idx="108">
                  <c:v>109.76514778946461</c:v>
                </c:pt>
                <c:pt idx="109">
                  <c:v>109.91575368122307</c:v>
                </c:pt>
                <c:pt idx="110">
                  <c:v>110.70302259274044</c:v>
                </c:pt>
                <c:pt idx="111">
                  <c:v>111.01914381982483</c:v>
                </c:pt>
                <c:pt idx="112">
                  <c:v>112.55165579299782</c:v>
                </c:pt>
                <c:pt idx="113">
                  <c:v>112.36135544085128</c:v>
                </c:pt>
                <c:pt idx="114">
                  <c:v>112.27590641048809</c:v>
                </c:pt>
                <c:pt idx="115">
                  <c:v>112.62606038655966</c:v>
                </c:pt>
                <c:pt idx="116">
                  <c:v>113.01939361837171</c:v>
                </c:pt>
                <c:pt idx="117">
                  <c:v>113.45851405029764</c:v>
                </c:pt>
                <c:pt idx="118">
                  <c:v>114.17628906790286</c:v>
                </c:pt>
                <c:pt idx="119">
                  <c:v>114.3258269825148</c:v>
                </c:pt>
                <c:pt idx="120">
                  <c:v>114.72058565924313</c:v>
                </c:pt>
                <c:pt idx="121">
                  <c:v>114.80552594235</c:v>
                </c:pt>
                <c:pt idx="122">
                  <c:v>115.36145337065737</c:v>
                </c:pt>
                <c:pt idx="123">
                  <c:v>115.6709272597593</c:v>
                </c:pt>
                <c:pt idx="124">
                  <c:v>116.20487996353205</c:v>
                </c:pt>
                <c:pt idx="125">
                  <c:v>116.09453400209816</c:v>
                </c:pt>
                <c:pt idx="126">
                  <c:v>116.29566706113094</c:v>
                </c:pt>
                <c:pt idx="127">
                  <c:v>115.5631107128229</c:v>
                </c:pt>
              </c:numCache>
            </c:numRef>
          </c:val>
          <c:smooth val="0"/>
          <c:extLst>
            <c:ext xmlns:c16="http://schemas.microsoft.com/office/drawing/2014/chart" uri="{C3380CC4-5D6E-409C-BE32-E72D297353CC}">
              <c16:uniqueId val="{00000008-4C32-4E32-8F8D-6BBEA4FF3691}"/>
            </c:ext>
          </c:extLst>
        </c:ser>
        <c:ser>
          <c:idx val="10"/>
          <c:order val="5"/>
          <c:tx>
            <c:strRef>
              <c:f>'5. Pay distribution (UK)'!$L$530</c:f>
              <c:strCache>
                <c:ptCount val="1"/>
                <c:pt idx="0">
                  <c:v>55th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(UK)'!$L$531:$L$658</c:f>
              <c:numCache>
                <c:formatCode>General</c:formatCode>
                <c:ptCount val="128"/>
                <c:pt idx="0">
                  <c:v>100</c:v>
                </c:pt>
                <c:pt idx="1">
                  <c:v>100.05202204493958</c:v>
                </c:pt>
                <c:pt idx="2">
                  <c:v>100.48477604601695</c:v>
                </c:pt>
                <c:pt idx="3">
                  <c:v>100.77780918702688</c:v>
                </c:pt>
                <c:pt idx="4">
                  <c:v>101.95474266524887</c:v>
                </c:pt>
                <c:pt idx="5">
                  <c:v>101.92393690543945</c:v>
                </c:pt>
                <c:pt idx="6">
                  <c:v>101.6734743770613</c:v>
                </c:pt>
                <c:pt idx="7">
                  <c:v>101.36814576417713</c:v>
                </c:pt>
                <c:pt idx="8">
                  <c:v>101.02498234031432</c:v>
                </c:pt>
                <c:pt idx="9">
                  <c:v>100.97656926210847</c:v>
                </c:pt>
                <c:pt idx="10">
                  <c:v>101.2472161020516</c:v>
                </c:pt>
                <c:pt idx="11">
                  <c:v>101.05268787616508</c:v>
                </c:pt>
                <c:pt idx="12">
                  <c:v>101.26452485357518</c:v>
                </c:pt>
                <c:pt idx="13">
                  <c:v>101.24405781328207</c:v>
                </c:pt>
                <c:pt idx="14">
                  <c:v>101.51218668901997</c:v>
                </c:pt>
                <c:pt idx="15">
                  <c:v>101.65575879047537</c:v>
                </c:pt>
                <c:pt idx="16">
                  <c:v>102.6314220675371</c:v>
                </c:pt>
                <c:pt idx="17">
                  <c:v>102.55001409691232</c:v>
                </c:pt>
                <c:pt idx="18">
                  <c:v>102.40220461520519</c:v>
                </c:pt>
                <c:pt idx="19">
                  <c:v>102.61541544618193</c:v>
                </c:pt>
                <c:pt idx="20">
                  <c:v>102.64861567055551</c:v>
                </c:pt>
                <c:pt idx="21">
                  <c:v>102.55599820919399</c:v>
                </c:pt>
                <c:pt idx="22">
                  <c:v>102.83705765746343</c:v>
                </c:pt>
                <c:pt idx="23">
                  <c:v>102.67348160586799</c:v>
                </c:pt>
                <c:pt idx="24">
                  <c:v>102.65557860483385</c:v>
                </c:pt>
                <c:pt idx="25">
                  <c:v>102.70041391106264</c:v>
                </c:pt>
                <c:pt idx="26">
                  <c:v>102.65052219233895</c:v>
                </c:pt>
                <c:pt idx="27">
                  <c:v>102.22400737719245</c:v>
                </c:pt>
                <c:pt idx="28">
                  <c:v>102.82897995385193</c:v>
                </c:pt>
                <c:pt idx="29">
                  <c:v>102.25939692816719</c:v>
                </c:pt>
                <c:pt idx="30">
                  <c:v>102.20042306359124</c:v>
                </c:pt>
                <c:pt idx="31">
                  <c:v>102.1249156346336</c:v>
                </c:pt>
                <c:pt idx="32">
                  <c:v>102.10053705359763</c:v>
                </c:pt>
                <c:pt idx="33">
                  <c:v>102.34630092111979</c:v>
                </c:pt>
                <c:pt idx="34">
                  <c:v>102.69121781398498</c:v>
                </c:pt>
                <c:pt idx="35">
                  <c:v>102.34720825299686</c:v>
                </c:pt>
                <c:pt idx="36">
                  <c:v>102.17157455452644</c:v>
                </c:pt>
                <c:pt idx="37">
                  <c:v>102.28179804497431</c:v>
                </c:pt>
                <c:pt idx="38">
                  <c:v>102.13742181971867</c:v>
                </c:pt>
                <c:pt idx="39">
                  <c:v>102.10169596588695</c:v>
                </c:pt>
                <c:pt idx="40">
                  <c:v>102.90620924585745</c:v>
                </c:pt>
                <c:pt idx="41">
                  <c:v>102.72005818309059</c:v>
                </c:pt>
                <c:pt idx="42">
                  <c:v>102.68399102489506</c:v>
                </c:pt>
                <c:pt idx="43">
                  <c:v>102.40260739972504</c:v>
                </c:pt>
                <c:pt idx="44">
                  <c:v>102.33043819429773</c:v>
                </c:pt>
                <c:pt idx="45">
                  <c:v>102.81495619112366</c:v>
                </c:pt>
                <c:pt idx="46">
                  <c:v>103.34146104945049</c:v>
                </c:pt>
                <c:pt idx="47">
                  <c:v>103.07770615122929</c:v>
                </c:pt>
                <c:pt idx="48">
                  <c:v>103.18353136246122</c:v>
                </c:pt>
                <c:pt idx="49">
                  <c:v>103.42221448078622</c:v>
                </c:pt>
                <c:pt idx="50">
                  <c:v>103.29979381090497</c:v>
                </c:pt>
                <c:pt idx="51">
                  <c:v>103.30052890168884</c:v>
                </c:pt>
                <c:pt idx="52">
                  <c:v>104.31397005885395</c:v>
                </c:pt>
                <c:pt idx="53">
                  <c:v>104.0413684539698</c:v>
                </c:pt>
                <c:pt idx="54">
                  <c:v>104.33572906502765</c:v>
                </c:pt>
                <c:pt idx="55">
                  <c:v>104.20326495660771</c:v>
                </c:pt>
                <c:pt idx="56">
                  <c:v>104.32219161826244</c:v>
                </c:pt>
                <c:pt idx="57">
                  <c:v>104.60110108253932</c:v>
                </c:pt>
                <c:pt idx="58">
                  <c:v>104.8499693880929</c:v>
                </c:pt>
                <c:pt idx="59">
                  <c:v>104.70115845728965</c:v>
                </c:pt>
                <c:pt idx="60">
                  <c:v>104.81124466187541</c:v>
                </c:pt>
                <c:pt idx="61">
                  <c:v>105.14452927178431</c:v>
                </c:pt>
                <c:pt idx="62">
                  <c:v>104.95398365293462</c:v>
                </c:pt>
                <c:pt idx="63">
                  <c:v>105.23337516931342</c:v>
                </c:pt>
                <c:pt idx="64">
                  <c:v>105.8766970745328</c:v>
                </c:pt>
                <c:pt idx="65">
                  <c:v>105.97034694118318</c:v>
                </c:pt>
                <c:pt idx="66">
                  <c:v>106.08030637071829</c:v>
                </c:pt>
                <c:pt idx="67">
                  <c:v>105.14632674536746</c:v>
                </c:pt>
                <c:pt idx="68">
                  <c:v>103.98184834149235</c:v>
                </c:pt>
                <c:pt idx="69">
                  <c:v>103.60602353822649</c:v>
                </c:pt>
                <c:pt idx="70">
                  <c:v>104.50305955707336</c:v>
                </c:pt>
                <c:pt idx="71">
                  <c:v>106.52122605958995</c:v>
                </c:pt>
                <c:pt idx="72">
                  <c:v>107.34462750523728</c:v>
                </c:pt>
                <c:pt idx="73">
                  <c:v>108.28968506700261</c:v>
                </c:pt>
                <c:pt idx="74">
                  <c:v>108.92254355100216</c:v>
                </c:pt>
                <c:pt idx="75">
                  <c:v>109.00915877915483</c:v>
                </c:pt>
                <c:pt idx="76">
                  <c:v>109.43581543537576</c:v>
                </c:pt>
                <c:pt idx="77">
                  <c:v>109.92824868269381</c:v>
                </c:pt>
                <c:pt idx="78">
                  <c:v>109.97090671614403</c:v>
                </c:pt>
                <c:pt idx="79">
                  <c:v>109.78616986468897</c:v>
                </c:pt>
                <c:pt idx="80">
                  <c:v>109.3519796889417</c:v>
                </c:pt>
                <c:pt idx="81">
                  <c:v>109.32050483330245</c:v>
                </c:pt>
                <c:pt idx="82">
                  <c:v>109.74747386495473</c:v>
                </c:pt>
                <c:pt idx="83">
                  <c:v>109.48514077186876</c:v>
                </c:pt>
                <c:pt idx="84">
                  <c:v>109.82380135642106</c:v>
                </c:pt>
                <c:pt idx="85">
                  <c:v>109.24265676770966</c:v>
                </c:pt>
                <c:pt idx="86">
                  <c:v>108.64336484140347</c:v>
                </c:pt>
                <c:pt idx="87">
                  <c:v>108.54782784286697</c:v>
                </c:pt>
                <c:pt idx="88">
                  <c:v>109.18913772055851</c:v>
                </c:pt>
                <c:pt idx="89">
                  <c:v>109.10182766784955</c:v>
                </c:pt>
                <c:pt idx="90">
                  <c:v>108.55499017328955</c:v>
                </c:pt>
                <c:pt idx="91">
                  <c:v>106.32233399606376</c:v>
                </c:pt>
                <c:pt idx="92">
                  <c:v>106.10482609020487</c:v>
                </c:pt>
                <c:pt idx="93">
                  <c:v>105.77440232326117</c:v>
                </c:pt>
                <c:pt idx="94">
                  <c:v>105.87399995772429</c:v>
                </c:pt>
                <c:pt idx="95">
                  <c:v>106.09200253586621</c:v>
                </c:pt>
                <c:pt idx="96">
                  <c:v>106.53243655738056</c:v>
                </c:pt>
                <c:pt idx="97">
                  <c:v>105.24577901585295</c:v>
                </c:pt>
                <c:pt idx="98">
                  <c:v>105.73560606939333</c:v>
                </c:pt>
                <c:pt idx="99">
                  <c:v>105.83853937033648</c:v>
                </c:pt>
                <c:pt idx="100">
                  <c:v>106.98035466313891</c:v>
                </c:pt>
                <c:pt idx="101">
                  <c:v>106.17329129492278</c:v>
                </c:pt>
                <c:pt idx="102">
                  <c:v>105.76615375564995</c:v>
                </c:pt>
                <c:pt idx="103">
                  <c:v>104.93955822062314</c:v>
                </c:pt>
                <c:pt idx="104">
                  <c:v>104.88909850243874</c:v>
                </c:pt>
                <c:pt idx="105">
                  <c:v>106.23353024595301</c:v>
                </c:pt>
                <c:pt idx="106">
                  <c:v>107.43571681723509</c:v>
                </c:pt>
                <c:pt idx="107">
                  <c:v>107.50955426603934</c:v>
                </c:pt>
                <c:pt idx="108">
                  <c:v>106.41718590998313</c:v>
                </c:pt>
                <c:pt idx="109">
                  <c:v>106.80069507560671</c:v>
                </c:pt>
                <c:pt idx="110">
                  <c:v>107.62125022840178</c:v>
                </c:pt>
                <c:pt idx="111">
                  <c:v>107.73067712901127</c:v>
                </c:pt>
                <c:pt idx="112">
                  <c:v>108.87514614655473</c:v>
                </c:pt>
                <c:pt idx="113">
                  <c:v>108.71270073440635</c:v>
                </c:pt>
                <c:pt idx="114">
                  <c:v>108.55132963062964</c:v>
                </c:pt>
                <c:pt idx="115">
                  <c:v>108.57672804006086</c:v>
                </c:pt>
                <c:pt idx="116">
                  <c:v>108.59628220490696</c:v>
                </c:pt>
                <c:pt idx="117">
                  <c:v>108.90132105489964</c:v>
                </c:pt>
                <c:pt idx="118">
                  <c:v>109.56575699741569</c:v>
                </c:pt>
                <c:pt idx="119">
                  <c:v>109.68493563909436</c:v>
                </c:pt>
                <c:pt idx="120">
                  <c:v>110.18705471990198</c:v>
                </c:pt>
                <c:pt idx="121">
                  <c:v>110.71786306928396</c:v>
                </c:pt>
                <c:pt idx="122">
                  <c:v>111.33346063514394</c:v>
                </c:pt>
                <c:pt idx="123">
                  <c:v>111.54246707020562</c:v>
                </c:pt>
                <c:pt idx="124">
                  <c:v>111.49659560300506</c:v>
                </c:pt>
                <c:pt idx="125">
                  <c:v>111.2960289818142</c:v>
                </c:pt>
                <c:pt idx="126">
                  <c:v>111.41053042768651</c:v>
                </c:pt>
                <c:pt idx="127">
                  <c:v>110.61896779443438</c:v>
                </c:pt>
              </c:numCache>
            </c:numRef>
          </c:val>
          <c:smooth val="0"/>
          <c:extLst>
            <c:ext xmlns:c16="http://schemas.microsoft.com/office/drawing/2014/chart" uri="{C3380CC4-5D6E-409C-BE32-E72D297353CC}">
              <c16:uniqueId val="{0000000A-4C32-4E32-8F8D-6BBEA4FF3691}"/>
            </c:ext>
          </c:extLst>
        </c:ser>
        <c:ser>
          <c:idx val="11"/>
          <c:order val="6"/>
          <c:tx>
            <c:strRef>
              <c:f>'5. Pay distribution (UK)'!$M$530</c:f>
              <c:strCache>
                <c:ptCount val="1"/>
                <c:pt idx="0">
                  <c:v>60th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(UK)'!$M$531:$M$658</c:f>
              <c:numCache>
                <c:formatCode>General</c:formatCode>
                <c:ptCount val="128"/>
                <c:pt idx="0">
                  <c:v>100</c:v>
                </c:pt>
                <c:pt idx="1">
                  <c:v>100.03681549556897</c:v>
                </c:pt>
                <c:pt idx="2">
                  <c:v>100.45428337794547</c:v>
                </c:pt>
                <c:pt idx="3">
                  <c:v>100.721901495956</c:v>
                </c:pt>
                <c:pt idx="4">
                  <c:v>101.87270469642657</c:v>
                </c:pt>
                <c:pt idx="5">
                  <c:v>101.76940816961788</c:v>
                </c:pt>
                <c:pt idx="6">
                  <c:v>101.52434316709605</c:v>
                </c:pt>
                <c:pt idx="7">
                  <c:v>101.17245407732158</c:v>
                </c:pt>
                <c:pt idx="8">
                  <c:v>100.94873011122743</c:v>
                </c:pt>
                <c:pt idx="9">
                  <c:v>100.95225704858986</c:v>
                </c:pt>
                <c:pt idx="10">
                  <c:v>101.21268836595713</c:v>
                </c:pt>
                <c:pt idx="11">
                  <c:v>101.06502442171002</c:v>
                </c:pt>
                <c:pt idx="12">
                  <c:v>101.21480592172276</c:v>
                </c:pt>
                <c:pt idx="13">
                  <c:v>101.1842558948729</c:v>
                </c:pt>
                <c:pt idx="14">
                  <c:v>101.38019809363905</c:v>
                </c:pt>
                <c:pt idx="15">
                  <c:v>101.45177625676428</c:v>
                </c:pt>
                <c:pt idx="16">
                  <c:v>102.41048976399371</c:v>
                </c:pt>
                <c:pt idx="17">
                  <c:v>102.31432705579357</c:v>
                </c:pt>
                <c:pt idx="18">
                  <c:v>102.19896075252855</c:v>
                </c:pt>
                <c:pt idx="19">
                  <c:v>102.38692578474549</c:v>
                </c:pt>
                <c:pt idx="20">
                  <c:v>102.40028655021895</c:v>
                </c:pt>
                <c:pt idx="21">
                  <c:v>102.34971775086652</c:v>
                </c:pt>
                <c:pt idx="22">
                  <c:v>102.61042675972864</c:v>
                </c:pt>
                <c:pt idx="23">
                  <c:v>102.43245309787882</c:v>
                </c:pt>
                <c:pt idx="24">
                  <c:v>102.39499380410186</c:v>
                </c:pt>
                <c:pt idx="25">
                  <c:v>102.42994415991295</c:v>
                </c:pt>
                <c:pt idx="26">
                  <c:v>102.3655744049171</c:v>
                </c:pt>
                <c:pt idx="27">
                  <c:v>101.98642332743704</c:v>
                </c:pt>
                <c:pt idx="28">
                  <c:v>102.53380694843753</c:v>
                </c:pt>
                <c:pt idx="29">
                  <c:v>102.00230945610957</c:v>
                </c:pt>
                <c:pt idx="30">
                  <c:v>101.91452756376269</c:v>
                </c:pt>
                <c:pt idx="31">
                  <c:v>101.85621108673693</c:v>
                </c:pt>
                <c:pt idx="32">
                  <c:v>101.75288806909684</c:v>
                </c:pt>
                <c:pt idx="33">
                  <c:v>101.97885775357076</c:v>
                </c:pt>
                <c:pt idx="34">
                  <c:v>102.19813755013234</c:v>
                </c:pt>
                <c:pt idx="35">
                  <c:v>101.83722115841773</c:v>
                </c:pt>
                <c:pt idx="36">
                  <c:v>101.69854537664924</c:v>
                </c:pt>
                <c:pt idx="37">
                  <c:v>101.78974366671149</c:v>
                </c:pt>
                <c:pt idx="38">
                  <c:v>101.73169178215886</c:v>
                </c:pt>
                <c:pt idx="39">
                  <c:v>101.66830279237769</c:v>
                </c:pt>
                <c:pt idx="40">
                  <c:v>102.4959878694041</c:v>
                </c:pt>
                <c:pt idx="41">
                  <c:v>102.28739500154941</c:v>
                </c:pt>
                <c:pt idx="42">
                  <c:v>102.24224382093692</c:v>
                </c:pt>
                <c:pt idx="43">
                  <c:v>101.95287956268855</c:v>
                </c:pt>
                <c:pt idx="44">
                  <c:v>101.9027229231029</c:v>
                </c:pt>
                <c:pt idx="45">
                  <c:v>102.29482354266069</c:v>
                </c:pt>
                <c:pt idx="46">
                  <c:v>102.77781621196944</c:v>
                </c:pt>
                <c:pt idx="47">
                  <c:v>102.47513668339104</c:v>
                </c:pt>
                <c:pt idx="48">
                  <c:v>102.65999960627595</c:v>
                </c:pt>
                <c:pt idx="49">
                  <c:v>102.82178288631823</c:v>
                </c:pt>
                <c:pt idx="50">
                  <c:v>102.64257753471513</c:v>
                </c:pt>
                <c:pt idx="51">
                  <c:v>102.58154903897145</c:v>
                </c:pt>
                <c:pt idx="52">
                  <c:v>103.57028312164569</c:v>
                </c:pt>
                <c:pt idx="53">
                  <c:v>103.3307620649135</c:v>
                </c:pt>
                <c:pt idx="54">
                  <c:v>103.58358526308295</c:v>
                </c:pt>
                <c:pt idx="55">
                  <c:v>103.36465971281929</c:v>
                </c:pt>
                <c:pt idx="56">
                  <c:v>103.44831659918509</c:v>
                </c:pt>
                <c:pt idx="57">
                  <c:v>103.65536129764121</c:v>
                </c:pt>
                <c:pt idx="58">
                  <c:v>103.92895679415767</c:v>
                </c:pt>
                <c:pt idx="59">
                  <c:v>103.71231545708881</c:v>
                </c:pt>
                <c:pt idx="60">
                  <c:v>103.85250809856143</c:v>
                </c:pt>
                <c:pt idx="61">
                  <c:v>104.12208758581492</c:v>
                </c:pt>
                <c:pt idx="62">
                  <c:v>103.88132402296274</c:v>
                </c:pt>
                <c:pt idx="63">
                  <c:v>104.0892001626991</c:v>
                </c:pt>
                <c:pt idx="64">
                  <c:v>104.74879594222195</c:v>
                </c:pt>
                <c:pt idx="65">
                  <c:v>104.8959067906836</c:v>
                </c:pt>
                <c:pt idx="66">
                  <c:v>105.09215943924141</c:v>
                </c:pt>
                <c:pt idx="67">
                  <c:v>104.2551257839626</c:v>
                </c:pt>
                <c:pt idx="68">
                  <c:v>103.19393098861097</c:v>
                </c:pt>
                <c:pt idx="69">
                  <c:v>102.74664098673924</c:v>
                </c:pt>
                <c:pt idx="70">
                  <c:v>103.5262052991207</c:v>
                </c:pt>
                <c:pt idx="71">
                  <c:v>105.39967125994829</c:v>
                </c:pt>
                <c:pt idx="72">
                  <c:v>106.30631152236556</c:v>
                </c:pt>
                <c:pt idx="73">
                  <c:v>107.26268202461628</c:v>
                </c:pt>
                <c:pt idx="74">
                  <c:v>107.94743502425858</c:v>
                </c:pt>
                <c:pt idx="75">
                  <c:v>108.09916018244645</c:v>
                </c:pt>
                <c:pt idx="76">
                  <c:v>108.60075134746846</c:v>
                </c:pt>
                <c:pt idx="77">
                  <c:v>109.08589098857701</c:v>
                </c:pt>
                <c:pt idx="78">
                  <c:v>109.14597590194523</c:v>
                </c:pt>
                <c:pt idx="79">
                  <c:v>109.01472033983195</c:v>
                </c:pt>
                <c:pt idx="80">
                  <c:v>108.75440029685093</c:v>
                </c:pt>
                <c:pt idx="81">
                  <c:v>108.68017907543441</c:v>
                </c:pt>
                <c:pt idx="82">
                  <c:v>109.07046834130172</c:v>
                </c:pt>
                <c:pt idx="83">
                  <c:v>108.67472343632787</c:v>
                </c:pt>
                <c:pt idx="84">
                  <c:v>109.00315512853246</c:v>
                </c:pt>
                <c:pt idx="85">
                  <c:v>108.2856191525666</c:v>
                </c:pt>
                <c:pt idx="86">
                  <c:v>107.58471462252157</c:v>
                </c:pt>
                <c:pt idx="87">
                  <c:v>107.36427349218162</c:v>
                </c:pt>
                <c:pt idx="88">
                  <c:v>108.0954544838882</c:v>
                </c:pt>
                <c:pt idx="89">
                  <c:v>108.21591941500606</c:v>
                </c:pt>
                <c:pt idx="90">
                  <c:v>107.75536082839268</c:v>
                </c:pt>
                <c:pt idx="91">
                  <c:v>105.54745490988957</c:v>
                </c:pt>
                <c:pt idx="92">
                  <c:v>105.33588132726008</c:v>
                </c:pt>
                <c:pt idx="93">
                  <c:v>104.92293567409132</c:v>
                </c:pt>
                <c:pt idx="94">
                  <c:v>105.00370485407527</c:v>
                </c:pt>
                <c:pt idx="95">
                  <c:v>105.24432006379458</c:v>
                </c:pt>
                <c:pt idx="96">
                  <c:v>105.72863604402762</c:v>
                </c:pt>
                <c:pt idx="97">
                  <c:v>104.34773519687903</c:v>
                </c:pt>
                <c:pt idx="98">
                  <c:v>104.67866175362353</c:v>
                </c:pt>
                <c:pt idx="99">
                  <c:v>104.65971219264024</c:v>
                </c:pt>
                <c:pt idx="100">
                  <c:v>105.66431562621965</c:v>
                </c:pt>
                <c:pt idx="101">
                  <c:v>104.83630709536106</c:v>
                </c:pt>
                <c:pt idx="102">
                  <c:v>104.48445620730951</c:v>
                </c:pt>
                <c:pt idx="103">
                  <c:v>103.75373859476632</c:v>
                </c:pt>
                <c:pt idx="104">
                  <c:v>103.65307891569675</c:v>
                </c:pt>
                <c:pt idx="105">
                  <c:v>105.02561877961509</c:v>
                </c:pt>
                <c:pt idx="106">
                  <c:v>106.15647154992254</c:v>
                </c:pt>
                <c:pt idx="107">
                  <c:v>106.23543764285682</c:v>
                </c:pt>
                <c:pt idx="108">
                  <c:v>105.16009064770793</c:v>
                </c:pt>
                <c:pt idx="109">
                  <c:v>105.54835127684916</c:v>
                </c:pt>
                <c:pt idx="110">
                  <c:v>106.23669341958777</c:v>
                </c:pt>
                <c:pt idx="111">
                  <c:v>106.301900652486</c:v>
                </c:pt>
                <c:pt idx="112">
                  <c:v>107.4311911669888</c:v>
                </c:pt>
                <c:pt idx="113">
                  <c:v>107.27417593206521</c:v>
                </c:pt>
                <c:pt idx="114">
                  <c:v>107.07910262565844</c:v>
                </c:pt>
                <c:pt idx="115">
                  <c:v>107.15296022152513</c:v>
                </c:pt>
                <c:pt idx="116">
                  <c:v>107.29836550226032</c:v>
                </c:pt>
                <c:pt idx="117">
                  <c:v>107.60566339094699</c:v>
                </c:pt>
                <c:pt idx="118">
                  <c:v>108.22594467025569</c:v>
                </c:pt>
                <c:pt idx="119">
                  <c:v>108.30768644924571</c:v>
                </c:pt>
                <c:pt idx="120">
                  <c:v>108.7676634058223</c:v>
                </c:pt>
                <c:pt idx="121">
                  <c:v>109.31685354853821</c:v>
                </c:pt>
                <c:pt idx="122">
                  <c:v>109.86972556079739</c:v>
                </c:pt>
                <c:pt idx="123">
                  <c:v>109.95766640611882</c:v>
                </c:pt>
                <c:pt idx="124">
                  <c:v>109.88669053359507</c:v>
                </c:pt>
                <c:pt idx="125">
                  <c:v>109.78174223963696</c:v>
                </c:pt>
                <c:pt idx="126">
                  <c:v>109.93294995242731</c:v>
                </c:pt>
                <c:pt idx="127">
                  <c:v>109.10799138710665</c:v>
                </c:pt>
              </c:numCache>
            </c:numRef>
          </c:val>
          <c:smooth val="0"/>
          <c:extLst>
            <c:ext xmlns:c16="http://schemas.microsoft.com/office/drawing/2014/chart" uri="{C3380CC4-5D6E-409C-BE32-E72D297353CC}">
              <c16:uniqueId val="{0000000B-4C32-4E32-8F8D-6BBEA4FF3691}"/>
            </c:ext>
          </c:extLst>
        </c:ser>
        <c:ser>
          <c:idx val="12"/>
          <c:order val="7"/>
          <c:tx>
            <c:strRef>
              <c:f>'5. Pay distribution (UK)'!$N$530</c:f>
              <c:strCache>
                <c:ptCount val="1"/>
                <c:pt idx="0">
                  <c:v>65th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(UK)'!$N$531:$N$658</c:f>
              <c:numCache>
                <c:formatCode>General</c:formatCode>
                <c:ptCount val="128"/>
                <c:pt idx="0">
                  <c:v>100</c:v>
                </c:pt>
                <c:pt idx="1">
                  <c:v>99.97557348294049</c:v>
                </c:pt>
                <c:pt idx="2">
                  <c:v>100.28430848167342</c:v>
                </c:pt>
                <c:pt idx="3">
                  <c:v>100.52819142273987</c:v>
                </c:pt>
                <c:pt idx="4">
                  <c:v>101.65335408609414</c:v>
                </c:pt>
                <c:pt idx="5">
                  <c:v>101.58376456949763</c:v>
                </c:pt>
                <c:pt idx="6">
                  <c:v>101.34381640955729</c:v>
                </c:pt>
                <c:pt idx="7">
                  <c:v>101.09640141927331</c:v>
                </c:pt>
                <c:pt idx="8">
                  <c:v>100.87755181400081</c:v>
                </c:pt>
                <c:pt idx="9">
                  <c:v>100.8763699155304</c:v>
                </c:pt>
                <c:pt idx="10">
                  <c:v>101.17441664487848</c:v>
                </c:pt>
                <c:pt idx="11">
                  <c:v>100.92313813320774</c:v>
                </c:pt>
                <c:pt idx="12">
                  <c:v>101.02087719469856</c:v>
                </c:pt>
                <c:pt idx="13">
                  <c:v>100.93401134487537</c:v>
                </c:pt>
                <c:pt idx="14">
                  <c:v>101.16275582550053</c:v>
                </c:pt>
                <c:pt idx="15">
                  <c:v>101.31446798483894</c:v>
                </c:pt>
                <c:pt idx="16">
                  <c:v>102.25777938199818</c:v>
                </c:pt>
                <c:pt idx="17">
                  <c:v>102.14771180590488</c:v>
                </c:pt>
                <c:pt idx="18">
                  <c:v>101.96208002668273</c:v>
                </c:pt>
                <c:pt idx="19">
                  <c:v>102.12651208781118</c:v>
                </c:pt>
                <c:pt idx="20">
                  <c:v>102.12144270725349</c:v>
                </c:pt>
                <c:pt idx="21">
                  <c:v>102.05727003020698</c:v>
                </c:pt>
                <c:pt idx="22">
                  <c:v>102.25196089818421</c:v>
                </c:pt>
                <c:pt idx="23">
                  <c:v>102.10784078429309</c:v>
                </c:pt>
                <c:pt idx="24">
                  <c:v>102.00565701739545</c:v>
                </c:pt>
                <c:pt idx="25">
                  <c:v>102.07815186400947</c:v>
                </c:pt>
                <c:pt idx="26">
                  <c:v>101.95390342609753</c:v>
                </c:pt>
                <c:pt idx="27">
                  <c:v>101.56736329106374</c:v>
                </c:pt>
                <c:pt idx="28">
                  <c:v>102.15910315472173</c:v>
                </c:pt>
                <c:pt idx="29">
                  <c:v>101.61167834919182</c:v>
                </c:pt>
                <c:pt idx="30">
                  <c:v>101.45149118152639</c:v>
                </c:pt>
                <c:pt idx="31">
                  <c:v>101.31247412990166</c:v>
                </c:pt>
                <c:pt idx="32">
                  <c:v>101.1880533075738</c:v>
                </c:pt>
                <c:pt idx="33">
                  <c:v>101.44122322048952</c:v>
                </c:pt>
                <c:pt idx="34">
                  <c:v>101.69210152659359</c:v>
                </c:pt>
                <c:pt idx="35">
                  <c:v>101.31565466136411</c:v>
                </c:pt>
                <c:pt idx="36">
                  <c:v>101.2058264972253</c:v>
                </c:pt>
                <c:pt idx="37">
                  <c:v>101.32463516562871</c:v>
                </c:pt>
                <c:pt idx="38">
                  <c:v>101.24526639907769</c:v>
                </c:pt>
                <c:pt idx="39">
                  <c:v>101.1564368175799</c:v>
                </c:pt>
                <c:pt idx="40">
                  <c:v>101.95415284401469</c:v>
                </c:pt>
                <c:pt idx="41">
                  <c:v>101.77037031576391</c:v>
                </c:pt>
                <c:pt idx="42">
                  <c:v>101.76188663622757</c:v>
                </c:pt>
                <c:pt idx="43">
                  <c:v>101.5101477088668</c:v>
                </c:pt>
                <c:pt idx="44">
                  <c:v>101.47491729124758</c:v>
                </c:pt>
                <c:pt idx="45">
                  <c:v>101.87574693086842</c:v>
                </c:pt>
                <c:pt idx="46">
                  <c:v>102.1841664234851</c:v>
                </c:pt>
                <c:pt idx="47">
                  <c:v>101.80130111669291</c:v>
                </c:pt>
                <c:pt idx="48">
                  <c:v>101.87156097827049</c:v>
                </c:pt>
                <c:pt idx="49">
                  <c:v>102.10023102325015</c:v>
                </c:pt>
                <c:pt idx="50">
                  <c:v>102.00650056312251</c:v>
                </c:pt>
                <c:pt idx="51">
                  <c:v>102.02576456500235</c:v>
                </c:pt>
                <c:pt idx="52">
                  <c:v>103.03675904767489</c:v>
                </c:pt>
                <c:pt idx="53">
                  <c:v>102.77748717952358</c:v>
                </c:pt>
                <c:pt idx="54">
                  <c:v>103.12377684940193</c:v>
                </c:pt>
                <c:pt idx="55">
                  <c:v>103.04777807810206</c:v>
                </c:pt>
                <c:pt idx="56">
                  <c:v>103.18467130272123</c:v>
                </c:pt>
                <c:pt idx="57">
                  <c:v>103.46160430757622</c:v>
                </c:pt>
                <c:pt idx="58">
                  <c:v>103.6213054098875</c:v>
                </c:pt>
                <c:pt idx="59">
                  <c:v>103.38833917097358</c:v>
                </c:pt>
                <c:pt idx="60">
                  <c:v>103.33276484522203</c:v>
                </c:pt>
                <c:pt idx="61">
                  <c:v>103.54908435645554</c:v>
                </c:pt>
                <c:pt idx="62">
                  <c:v>103.26612863909241</c:v>
                </c:pt>
                <c:pt idx="63">
                  <c:v>103.4999235027249</c:v>
                </c:pt>
                <c:pt idx="64">
                  <c:v>104.17061275391303</c:v>
                </c:pt>
                <c:pt idx="65">
                  <c:v>104.22412538240179</c:v>
                </c:pt>
                <c:pt idx="66">
                  <c:v>104.48982084211411</c:v>
                </c:pt>
                <c:pt idx="67">
                  <c:v>103.91801157600914</c:v>
                </c:pt>
                <c:pt idx="68">
                  <c:v>103.08384708296946</c:v>
                </c:pt>
                <c:pt idx="69">
                  <c:v>102.66730252861663</c:v>
                </c:pt>
                <c:pt idx="70">
                  <c:v>103.16074388990809</c:v>
                </c:pt>
                <c:pt idx="71">
                  <c:v>104.90144694721107</c:v>
                </c:pt>
                <c:pt idx="72">
                  <c:v>105.51487875083757</c:v>
                </c:pt>
                <c:pt idx="73">
                  <c:v>106.47073346761745</c:v>
                </c:pt>
                <c:pt idx="74">
                  <c:v>107.19307855306332</c:v>
                </c:pt>
                <c:pt idx="75">
                  <c:v>107.48065087430867</c:v>
                </c:pt>
                <c:pt idx="76">
                  <c:v>108.08491470266686</c:v>
                </c:pt>
                <c:pt idx="77">
                  <c:v>108.55738118767682</c:v>
                </c:pt>
                <c:pt idx="78">
                  <c:v>108.71380400583904</c:v>
                </c:pt>
                <c:pt idx="79">
                  <c:v>108.57643820183065</c:v>
                </c:pt>
                <c:pt idx="80">
                  <c:v>108.24171267687287</c:v>
                </c:pt>
                <c:pt idx="81">
                  <c:v>107.95762020980216</c:v>
                </c:pt>
                <c:pt idx="82">
                  <c:v>108.14388075146887</c:v>
                </c:pt>
                <c:pt idx="83">
                  <c:v>107.67859817040895</c:v>
                </c:pt>
                <c:pt idx="84">
                  <c:v>107.78270760873619</c:v>
                </c:pt>
                <c:pt idx="85">
                  <c:v>107.16122576305537</c:v>
                </c:pt>
                <c:pt idx="86">
                  <c:v>106.62529709598512</c:v>
                </c:pt>
                <c:pt idx="87">
                  <c:v>106.58602720136324</c:v>
                </c:pt>
                <c:pt idx="88">
                  <c:v>107.34464581979435</c:v>
                </c:pt>
                <c:pt idx="89">
                  <c:v>107.34011633906515</c:v>
                </c:pt>
                <c:pt idx="90">
                  <c:v>106.94514420060727</c:v>
                </c:pt>
                <c:pt idx="91">
                  <c:v>104.83557711772666</c:v>
                </c:pt>
                <c:pt idx="92">
                  <c:v>104.70266259536126</c:v>
                </c:pt>
                <c:pt idx="93">
                  <c:v>104.29454421646857</c:v>
                </c:pt>
                <c:pt idx="94">
                  <c:v>104.19759582284851</c:v>
                </c:pt>
                <c:pt idx="95">
                  <c:v>104.25768420432912</c:v>
                </c:pt>
                <c:pt idx="96">
                  <c:v>104.50211769340287</c:v>
                </c:pt>
                <c:pt idx="97">
                  <c:v>103.1969441439894</c:v>
                </c:pt>
                <c:pt idx="98">
                  <c:v>103.72586431710897</c:v>
                </c:pt>
                <c:pt idx="99">
                  <c:v>103.89969451771329</c:v>
                </c:pt>
                <c:pt idx="100">
                  <c:v>105.01184775849646</c:v>
                </c:pt>
                <c:pt idx="101">
                  <c:v>104.15777979415304</c:v>
                </c:pt>
                <c:pt idx="102">
                  <c:v>103.80718284566441</c:v>
                </c:pt>
                <c:pt idx="103">
                  <c:v>103.03721007750042</c:v>
                </c:pt>
                <c:pt idx="104">
                  <c:v>102.88707750523193</c:v>
                </c:pt>
                <c:pt idx="105">
                  <c:v>104.33884472585613</c:v>
                </c:pt>
                <c:pt idx="106">
                  <c:v>105.40502282175881</c:v>
                </c:pt>
                <c:pt idx="107">
                  <c:v>105.41076174674623</c:v>
                </c:pt>
                <c:pt idx="108">
                  <c:v>104.06778860583803</c:v>
                </c:pt>
                <c:pt idx="109">
                  <c:v>104.24119414985685</c:v>
                </c:pt>
                <c:pt idx="110">
                  <c:v>105.06606143664122</c:v>
                </c:pt>
                <c:pt idx="111">
                  <c:v>105.26808239619332</c:v>
                </c:pt>
                <c:pt idx="112">
                  <c:v>106.55998062121833</c:v>
                </c:pt>
                <c:pt idx="113">
                  <c:v>106.32924238746952</c:v>
                </c:pt>
                <c:pt idx="114">
                  <c:v>106.10039157972753</c:v>
                </c:pt>
                <c:pt idx="115">
                  <c:v>106.13833786672502</c:v>
                </c:pt>
                <c:pt idx="116">
                  <c:v>106.13521129362326</c:v>
                </c:pt>
                <c:pt idx="117">
                  <c:v>106.3695907478117</c:v>
                </c:pt>
                <c:pt idx="118">
                  <c:v>106.77212487112448</c:v>
                </c:pt>
                <c:pt idx="119">
                  <c:v>106.74919841362316</c:v>
                </c:pt>
                <c:pt idx="120">
                  <c:v>106.993775445079</c:v>
                </c:pt>
                <c:pt idx="121">
                  <c:v>107.47938563166925</c:v>
                </c:pt>
                <c:pt idx="122">
                  <c:v>108.21887680060476</c:v>
                </c:pt>
                <c:pt idx="123">
                  <c:v>108.62176545263733</c:v>
                </c:pt>
                <c:pt idx="124">
                  <c:v>108.7412948799945</c:v>
                </c:pt>
                <c:pt idx="125">
                  <c:v>108.50229938804132</c:v>
                </c:pt>
                <c:pt idx="126">
                  <c:v>108.67845026354745</c:v>
                </c:pt>
                <c:pt idx="127">
                  <c:v>107.82078397950012</c:v>
                </c:pt>
              </c:numCache>
            </c:numRef>
          </c:val>
          <c:smooth val="0"/>
          <c:extLst>
            <c:ext xmlns:c16="http://schemas.microsoft.com/office/drawing/2014/chart" uri="{C3380CC4-5D6E-409C-BE32-E72D297353CC}">
              <c16:uniqueId val="{0000000C-4C32-4E32-8F8D-6BBEA4FF3691}"/>
            </c:ext>
          </c:extLst>
        </c:ser>
        <c:ser>
          <c:idx val="13"/>
          <c:order val="8"/>
          <c:tx>
            <c:strRef>
              <c:f>'5. Pay distribution (UK)'!$O$530</c:f>
              <c:strCache>
                <c:ptCount val="1"/>
                <c:pt idx="0">
                  <c:v>70th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(UK)'!$O$531:$O$658</c:f>
              <c:numCache>
                <c:formatCode>General</c:formatCode>
                <c:ptCount val="128"/>
                <c:pt idx="0">
                  <c:v>100</c:v>
                </c:pt>
                <c:pt idx="1">
                  <c:v>99.966665587869358</c:v>
                </c:pt>
                <c:pt idx="2">
                  <c:v>100.35632131584239</c:v>
                </c:pt>
                <c:pt idx="3">
                  <c:v>100.66329668351018</c:v>
                </c:pt>
                <c:pt idx="4">
                  <c:v>101.72403970939855</c:v>
                </c:pt>
                <c:pt idx="5">
                  <c:v>101.67926946183945</c:v>
                </c:pt>
                <c:pt idx="6">
                  <c:v>101.44362560901443</c:v>
                </c:pt>
                <c:pt idx="7">
                  <c:v>101.19596695026613</c:v>
                </c:pt>
                <c:pt idx="8">
                  <c:v>100.93869874803892</c:v>
                </c:pt>
                <c:pt idx="9">
                  <c:v>100.97571874688606</c:v>
                </c:pt>
                <c:pt idx="10">
                  <c:v>101.1749806284154</c:v>
                </c:pt>
                <c:pt idx="11">
                  <c:v>100.96635654895699</c:v>
                </c:pt>
                <c:pt idx="12">
                  <c:v>101.10683460833668</c:v>
                </c:pt>
                <c:pt idx="13">
                  <c:v>101.01539589216813</c:v>
                </c:pt>
                <c:pt idx="14">
                  <c:v>101.18367268550438</c:v>
                </c:pt>
                <c:pt idx="15">
                  <c:v>101.22783821625859</c:v>
                </c:pt>
                <c:pt idx="16">
                  <c:v>102.15698814446327</c:v>
                </c:pt>
                <c:pt idx="17">
                  <c:v>102.07657894846481</c:v>
                </c:pt>
                <c:pt idx="18">
                  <c:v>101.87334896997777</c:v>
                </c:pt>
                <c:pt idx="19">
                  <c:v>102.01553504611306</c:v>
                </c:pt>
                <c:pt idx="20">
                  <c:v>101.95027729251218</c:v>
                </c:pt>
                <c:pt idx="21">
                  <c:v>101.83061533981048</c:v>
                </c:pt>
                <c:pt idx="22">
                  <c:v>102.05436976187927</c:v>
                </c:pt>
                <c:pt idx="23">
                  <c:v>101.93554629956043</c:v>
                </c:pt>
                <c:pt idx="24">
                  <c:v>101.86279077994344</c:v>
                </c:pt>
                <c:pt idx="25">
                  <c:v>101.87986784829164</c:v>
                </c:pt>
                <c:pt idx="26">
                  <c:v>101.78938940764739</c:v>
                </c:pt>
                <c:pt idx="27">
                  <c:v>101.43681354896621</c:v>
                </c:pt>
                <c:pt idx="28">
                  <c:v>101.98124729310211</c:v>
                </c:pt>
                <c:pt idx="29">
                  <c:v>101.41757585620766</c:v>
                </c:pt>
                <c:pt idx="30">
                  <c:v>101.27804647705774</c:v>
                </c:pt>
                <c:pt idx="31">
                  <c:v>101.15094974987201</c:v>
                </c:pt>
                <c:pt idx="32">
                  <c:v>101.0882396179916</c:v>
                </c:pt>
                <c:pt idx="33">
                  <c:v>101.31973660882792</c:v>
                </c:pt>
                <c:pt idx="34">
                  <c:v>101.59463648808089</c:v>
                </c:pt>
                <c:pt idx="35">
                  <c:v>101.20148950702067</c:v>
                </c:pt>
                <c:pt idx="36">
                  <c:v>101.02949911030346</c:v>
                </c:pt>
                <c:pt idx="37">
                  <c:v>101.12704573076205</c:v>
                </c:pt>
                <c:pt idx="38">
                  <c:v>101.02688705947173</c:v>
                </c:pt>
                <c:pt idx="39">
                  <c:v>100.99477358037268</c:v>
                </c:pt>
                <c:pt idx="40">
                  <c:v>101.80691297597808</c:v>
                </c:pt>
                <c:pt idx="41">
                  <c:v>101.59819645564507</c:v>
                </c:pt>
                <c:pt idx="42">
                  <c:v>101.61790722309904</c:v>
                </c:pt>
                <c:pt idx="43">
                  <c:v>101.35398633655539</c:v>
                </c:pt>
                <c:pt idx="44">
                  <c:v>101.24513122346467</c:v>
                </c:pt>
                <c:pt idx="45">
                  <c:v>101.60792589933709</c:v>
                </c:pt>
                <c:pt idx="46">
                  <c:v>102.05260242374352</c:v>
                </c:pt>
                <c:pt idx="47">
                  <c:v>101.75752980177327</c:v>
                </c:pt>
                <c:pt idx="48">
                  <c:v>101.85116211188384</c:v>
                </c:pt>
                <c:pt idx="49">
                  <c:v>101.89025227675144</c:v>
                </c:pt>
                <c:pt idx="50">
                  <c:v>101.62453287698503</c:v>
                </c:pt>
                <c:pt idx="51">
                  <c:v>101.5079391504248</c:v>
                </c:pt>
                <c:pt idx="52">
                  <c:v>102.4938983771824</c:v>
                </c:pt>
                <c:pt idx="53">
                  <c:v>102.21622401001038</c:v>
                </c:pt>
                <c:pt idx="54">
                  <c:v>102.51336478344592</c:v>
                </c:pt>
                <c:pt idx="55">
                  <c:v>102.35134289253517</c:v>
                </c:pt>
                <c:pt idx="56">
                  <c:v>102.44884155310348</c:v>
                </c:pt>
                <c:pt idx="57">
                  <c:v>102.6611905273225</c:v>
                </c:pt>
                <c:pt idx="58">
                  <c:v>102.88367240306818</c:v>
                </c:pt>
                <c:pt idx="59">
                  <c:v>102.71602147443701</c:v>
                </c:pt>
                <c:pt idx="60">
                  <c:v>102.73581490259645</c:v>
                </c:pt>
                <c:pt idx="61">
                  <c:v>102.98649611722466</c:v>
                </c:pt>
                <c:pt idx="62">
                  <c:v>102.74835840498942</c:v>
                </c:pt>
                <c:pt idx="63">
                  <c:v>103.04027731359156</c:v>
                </c:pt>
                <c:pt idx="64">
                  <c:v>103.67647366017653</c:v>
                </c:pt>
                <c:pt idx="65">
                  <c:v>103.72608634323834</c:v>
                </c:pt>
                <c:pt idx="66">
                  <c:v>103.96705975381903</c:v>
                </c:pt>
                <c:pt idx="67">
                  <c:v>103.18849029663888</c:v>
                </c:pt>
                <c:pt idx="68">
                  <c:v>102.07786020966077</c:v>
                </c:pt>
                <c:pt idx="69">
                  <c:v>101.41554505000754</c:v>
                </c:pt>
                <c:pt idx="70">
                  <c:v>101.98122098804163</c:v>
                </c:pt>
                <c:pt idx="71">
                  <c:v>103.86903898952907</c:v>
                </c:pt>
                <c:pt idx="72">
                  <c:v>104.74117833556062</c:v>
                </c:pt>
                <c:pt idx="73">
                  <c:v>105.7244421576512</c:v>
                </c:pt>
                <c:pt idx="74">
                  <c:v>106.47083577386191</c:v>
                </c:pt>
                <c:pt idx="75">
                  <c:v>106.74618186187396</c:v>
                </c:pt>
                <c:pt idx="76">
                  <c:v>107.27279206619659</c:v>
                </c:pt>
                <c:pt idx="77">
                  <c:v>107.72807500677105</c:v>
                </c:pt>
                <c:pt idx="78">
                  <c:v>107.80288303478495</c:v>
                </c:pt>
                <c:pt idx="79">
                  <c:v>107.73505790645419</c:v>
                </c:pt>
                <c:pt idx="80">
                  <c:v>107.49280990189125</c:v>
                </c:pt>
                <c:pt idx="81">
                  <c:v>107.34201522859347</c:v>
                </c:pt>
                <c:pt idx="82">
                  <c:v>107.66580815200221</c:v>
                </c:pt>
                <c:pt idx="83">
                  <c:v>107.29042162925963</c:v>
                </c:pt>
                <c:pt idx="84">
                  <c:v>107.58414483646349</c:v>
                </c:pt>
                <c:pt idx="85">
                  <c:v>106.91364605543708</c:v>
                </c:pt>
                <c:pt idx="86">
                  <c:v>106.24401735952657</c:v>
                </c:pt>
                <c:pt idx="87">
                  <c:v>106.04849404043841</c:v>
                </c:pt>
                <c:pt idx="88">
                  <c:v>106.74801541784666</c:v>
                </c:pt>
                <c:pt idx="89">
                  <c:v>106.77795829722746</c:v>
                </c:pt>
                <c:pt idx="90">
                  <c:v>106.3895506036136</c:v>
                </c:pt>
                <c:pt idx="91">
                  <c:v>104.1739148475784</c:v>
                </c:pt>
                <c:pt idx="92">
                  <c:v>103.99347528914888</c:v>
                </c:pt>
                <c:pt idx="93">
                  <c:v>103.48039343641915</c:v>
                </c:pt>
                <c:pt idx="94">
                  <c:v>103.44202153055454</c:v>
                </c:pt>
                <c:pt idx="95">
                  <c:v>103.59028362080389</c:v>
                </c:pt>
                <c:pt idx="96">
                  <c:v>103.93854346490248</c:v>
                </c:pt>
                <c:pt idx="97">
                  <c:v>102.67857829237137</c:v>
                </c:pt>
                <c:pt idx="98">
                  <c:v>103.08752586651455</c:v>
                </c:pt>
                <c:pt idx="99">
                  <c:v>103.14370496430611</c:v>
                </c:pt>
                <c:pt idx="100">
                  <c:v>104.06677545930862</c:v>
                </c:pt>
                <c:pt idx="101">
                  <c:v>103.19191559349414</c:v>
                </c:pt>
                <c:pt idx="102">
                  <c:v>102.77382224992276</c:v>
                </c:pt>
                <c:pt idx="103">
                  <c:v>102.10278199376859</c:v>
                </c:pt>
                <c:pt idx="104">
                  <c:v>102.00552577013708</c:v>
                </c:pt>
                <c:pt idx="105">
                  <c:v>103.73160033490949</c:v>
                </c:pt>
                <c:pt idx="106">
                  <c:v>104.90041403583008</c:v>
                </c:pt>
                <c:pt idx="107">
                  <c:v>104.97147834961983</c:v>
                </c:pt>
                <c:pt idx="108">
                  <c:v>103.41700438917709</c:v>
                </c:pt>
                <c:pt idx="109">
                  <c:v>103.57350578444061</c:v>
                </c:pt>
                <c:pt idx="110">
                  <c:v>104.14758112791291</c:v>
                </c:pt>
                <c:pt idx="111">
                  <c:v>104.26024859960653</c:v>
                </c:pt>
                <c:pt idx="112">
                  <c:v>105.31906083084409</c:v>
                </c:pt>
                <c:pt idx="113">
                  <c:v>105.1230617598506</c:v>
                </c:pt>
                <c:pt idx="114">
                  <c:v>104.89640745061755</c:v>
                </c:pt>
                <c:pt idx="115">
                  <c:v>104.99760792485834</c:v>
                </c:pt>
                <c:pt idx="116">
                  <c:v>105.06071356169326</c:v>
                </c:pt>
                <c:pt idx="117">
                  <c:v>105.2948297543068</c:v>
                </c:pt>
                <c:pt idx="118">
                  <c:v>105.8032076782641</c:v>
                </c:pt>
                <c:pt idx="119">
                  <c:v>105.81709175571093</c:v>
                </c:pt>
                <c:pt idx="120">
                  <c:v>106.16883914814778</c:v>
                </c:pt>
                <c:pt idx="121">
                  <c:v>106.68004589555596</c:v>
                </c:pt>
                <c:pt idx="122">
                  <c:v>107.11934050544755</c:v>
                </c:pt>
                <c:pt idx="123">
                  <c:v>107.20389792740062</c:v>
                </c:pt>
                <c:pt idx="124">
                  <c:v>107.10078027044814</c:v>
                </c:pt>
                <c:pt idx="125">
                  <c:v>107.00326089338776</c:v>
                </c:pt>
                <c:pt idx="126">
                  <c:v>107.16353763808731</c:v>
                </c:pt>
                <c:pt idx="127">
                  <c:v>106.31013871773814</c:v>
                </c:pt>
              </c:numCache>
            </c:numRef>
          </c:val>
          <c:smooth val="0"/>
          <c:extLst>
            <c:ext xmlns:c16="http://schemas.microsoft.com/office/drawing/2014/chart" uri="{C3380CC4-5D6E-409C-BE32-E72D297353CC}">
              <c16:uniqueId val="{0000000D-4C32-4E32-8F8D-6BBEA4FF3691}"/>
            </c:ext>
          </c:extLst>
        </c:ser>
        <c:ser>
          <c:idx val="14"/>
          <c:order val="9"/>
          <c:tx>
            <c:strRef>
              <c:f>'5. Pay distribution (UK)'!$P$530</c:f>
              <c:strCache>
                <c:ptCount val="1"/>
                <c:pt idx="0">
                  <c:v>75th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(UK)'!$P$531:$P$658</c:f>
              <c:numCache>
                <c:formatCode>General</c:formatCode>
                <c:ptCount val="128"/>
                <c:pt idx="0">
                  <c:v>100</c:v>
                </c:pt>
                <c:pt idx="1">
                  <c:v>99.958369879298104</c:v>
                </c:pt>
                <c:pt idx="2">
                  <c:v>100.37407389589926</c:v>
                </c:pt>
                <c:pt idx="3">
                  <c:v>100.7290357941144</c:v>
                </c:pt>
                <c:pt idx="4">
                  <c:v>101.8513548357915</c:v>
                </c:pt>
                <c:pt idx="5">
                  <c:v>101.78533444904747</c:v>
                </c:pt>
                <c:pt idx="6">
                  <c:v>101.51495002389709</c:v>
                </c:pt>
                <c:pt idx="7">
                  <c:v>101.22849514885226</c:v>
                </c:pt>
                <c:pt idx="8">
                  <c:v>101.05660438148169</c:v>
                </c:pt>
                <c:pt idx="9">
                  <c:v>101.04671417921352</c:v>
                </c:pt>
                <c:pt idx="10">
                  <c:v>101.28051957537008</c:v>
                </c:pt>
                <c:pt idx="11">
                  <c:v>101.02897754464637</c:v>
                </c:pt>
                <c:pt idx="12">
                  <c:v>101.12681910636591</c:v>
                </c:pt>
                <c:pt idx="13">
                  <c:v>101.03120144351185</c:v>
                </c:pt>
                <c:pt idx="14">
                  <c:v>101.18702223789519</c:v>
                </c:pt>
                <c:pt idx="15">
                  <c:v>101.29567616626454</c:v>
                </c:pt>
                <c:pt idx="16">
                  <c:v>102.25158768586741</c:v>
                </c:pt>
                <c:pt idx="17">
                  <c:v>102.15425263051763</c:v>
                </c:pt>
                <c:pt idx="18">
                  <c:v>101.93410654723949</c:v>
                </c:pt>
                <c:pt idx="19">
                  <c:v>102.093986831229</c:v>
                </c:pt>
                <c:pt idx="20">
                  <c:v>102.01613931319149</c:v>
                </c:pt>
                <c:pt idx="21">
                  <c:v>101.92642904427258</c:v>
                </c:pt>
                <c:pt idx="22">
                  <c:v>102.09528840513126</c:v>
                </c:pt>
                <c:pt idx="23">
                  <c:v>101.99395189474119</c:v>
                </c:pt>
                <c:pt idx="24">
                  <c:v>101.9427532844056</c:v>
                </c:pt>
                <c:pt idx="25">
                  <c:v>101.98968860945394</c:v>
                </c:pt>
                <c:pt idx="26">
                  <c:v>101.88665749461506</c:v>
                </c:pt>
                <c:pt idx="27">
                  <c:v>101.48348242514621</c:v>
                </c:pt>
                <c:pt idx="28">
                  <c:v>102.0281666514306</c:v>
                </c:pt>
                <c:pt idx="29">
                  <c:v>101.48565240307403</c:v>
                </c:pt>
                <c:pt idx="30">
                  <c:v>101.32147880221071</c:v>
                </c:pt>
                <c:pt idx="31">
                  <c:v>101.16182253399595</c:v>
                </c:pt>
                <c:pt idx="32">
                  <c:v>100.99612706980963</c:v>
                </c:pt>
                <c:pt idx="33">
                  <c:v>101.24481429396715</c:v>
                </c:pt>
                <c:pt idx="34">
                  <c:v>101.49948963755969</c:v>
                </c:pt>
                <c:pt idx="35">
                  <c:v>101.09081429554192</c:v>
                </c:pt>
                <c:pt idx="36">
                  <c:v>100.97733306840382</c:v>
                </c:pt>
                <c:pt idx="37">
                  <c:v>101.05495954748157</c:v>
                </c:pt>
                <c:pt idx="38">
                  <c:v>101.0089394867129</c:v>
                </c:pt>
                <c:pt idx="39">
                  <c:v>100.90835020514731</c:v>
                </c:pt>
                <c:pt idx="40">
                  <c:v>101.76607055352838</c:v>
                </c:pt>
                <c:pt idx="41">
                  <c:v>101.57051904632466</c:v>
                </c:pt>
                <c:pt idx="42">
                  <c:v>101.61116615048329</c:v>
                </c:pt>
                <c:pt idx="43">
                  <c:v>101.29879437887634</c:v>
                </c:pt>
                <c:pt idx="44">
                  <c:v>101.19908235301135</c:v>
                </c:pt>
                <c:pt idx="45">
                  <c:v>101.52645439412579</c:v>
                </c:pt>
                <c:pt idx="46">
                  <c:v>101.93172397112649</c:v>
                </c:pt>
                <c:pt idx="47">
                  <c:v>101.52206043690315</c:v>
                </c:pt>
                <c:pt idx="48">
                  <c:v>101.66880325916976</c:v>
                </c:pt>
                <c:pt idx="49">
                  <c:v>101.80482855364777</c:v>
                </c:pt>
                <c:pt idx="50">
                  <c:v>101.79578659608811</c:v>
                </c:pt>
                <c:pt idx="51">
                  <c:v>101.74710079429428</c:v>
                </c:pt>
                <c:pt idx="52">
                  <c:v>102.71532296666439</c:v>
                </c:pt>
                <c:pt idx="53">
                  <c:v>102.45326008336126</c:v>
                </c:pt>
                <c:pt idx="54">
                  <c:v>102.70327357342106</c:v>
                </c:pt>
                <c:pt idx="55">
                  <c:v>102.60517007774266</c:v>
                </c:pt>
                <c:pt idx="56">
                  <c:v>102.6633482582624</c:v>
                </c:pt>
                <c:pt idx="57">
                  <c:v>102.85643446569192</c:v>
                </c:pt>
                <c:pt idx="58">
                  <c:v>103.05573974069854</c:v>
                </c:pt>
                <c:pt idx="59">
                  <c:v>102.82873792545591</c:v>
                </c:pt>
                <c:pt idx="60">
                  <c:v>102.9080734158123</c:v>
                </c:pt>
                <c:pt idx="61">
                  <c:v>103.22263785846458</c:v>
                </c:pt>
                <c:pt idx="62">
                  <c:v>103.09063638391477</c:v>
                </c:pt>
                <c:pt idx="63">
                  <c:v>103.3913146931942</c:v>
                </c:pt>
                <c:pt idx="64">
                  <c:v>104.03348486456491</c:v>
                </c:pt>
                <c:pt idx="65">
                  <c:v>104.03564046588011</c:v>
                </c:pt>
                <c:pt idx="66">
                  <c:v>104.28915935468098</c:v>
                </c:pt>
                <c:pt idx="67">
                  <c:v>103.46090380956635</c:v>
                </c:pt>
                <c:pt idx="68">
                  <c:v>102.24423586325629</c:v>
                </c:pt>
                <c:pt idx="69">
                  <c:v>101.45768877748111</c:v>
                </c:pt>
                <c:pt idx="70">
                  <c:v>101.99468286332578</c:v>
                </c:pt>
                <c:pt idx="71">
                  <c:v>103.88284571064358</c:v>
                </c:pt>
                <c:pt idx="72">
                  <c:v>104.80588632473246</c:v>
                </c:pt>
                <c:pt idx="73">
                  <c:v>105.7998689635744</c:v>
                </c:pt>
                <c:pt idx="74">
                  <c:v>106.63080253661576</c:v>
                </c:pt>
                <c:pt idx="75">
                  <c:v>106.8876898555704</c:v>
                </c:pt>
                <c:pt idx="76">
                  <c:v>107.49028875220954</c:v>
                </c:pt>
                <c:pt idx="77">
                  <c:v>107.81726866645621</c:v>
                </c:pt>
                <c:pt idx="78">
                  <c:v>107.81846982615622</c:v>
                </c:pt>
                <c:pt idx="79">
                  <c:v>107.65497624178218</c:v>
                </c:pt>
                <c:pt idx="80">
                  <c:v>107.37559498639256</c:v>
                </c:pt>
                <c:pt idx="81">
                  <c:v>107.18797049336182</c:v>
                </c:pt>
                <c:pt idx="82">
                  <c:v>107.51648750301256</c:v>
                </c:pt>
                <c:pt idx="83">
                  <c:v>107.20831164267825</c:v>
                </c:pt>
                <c:pt idx="84">
                  <c:v>107.54601449450283</c:v>
                </c:pt>
                <c:pt idx="85">
                  <c:v>106.8282851130442</c:v>
                </c:pt>
                <c:pt idx="86">
                  <c:v>106.18208599953211</c:v>
                </c:pt>
                <c:pt idx="87">
                  <c:v>106.05494672045197</c:v>
                </c:pt>
                <c:pt idx="88">
                  <c:v>106.76729894953453</c:v>
                </c:pt>
                <c:pt idx="89">
                  <c:v>106.74412038399255</c:v>
                </c:pt>
                <c:pt idx="90">
                  <c:v>106.31435508811913</c:v>
                </c:pt>
                <c:pt idx="91">
                  <c:v>104.06239816533358</c:v>
                </c:pt>
                <c:pt idx="92">
                  <c:v>103.80247580715763</c:v>
                </c:pt>
                <c:pt idx="93">
                  <c:v>103.22844713045276</c:v>
                </c:pt>
                <c:pt idx="94">
                  <c:v>103.25984039983977</c:v>
                </c:pt>
                <c:pt idx="95">
                  <c:v>103.50147477091409</c:v>
                </c:pt>
                <c:pt idx="96">
                  <c:v>103.95318703487895</c:v>
                </c:pt>
                <c:pt idx="97">
                  <c:v>102.68151310642176</c:v>
                </c:pt>
                <c:pt idx="98">
                  <c:v>103.01155780739327</c:v>
                </c:pt>
                <c:pt idx="99">
                  <c:v>103.08615311768847</c:v>
                </c:pt>
                <c:pt idx="100">
                  <c:v>104.03701622991466</c:v>
                </c:pt>
                <c:pt idx="101">
                  <c:v>103.13318544825891</c:v>
                </c:pt>
                <c:pt idx="102">
                  <c:v>102.67998979463404</c:v>
                </c:pt>
                <c:pt idx="103">
                  <c:v>101.80781345406902</c:v>
                </c:pt>
                <c:pt idx="104">
                  <c:v>101.65544235880674</c:v>
                </c:pt>
                <c:pt idx="105">
                  <c:v>103.3775616295602</c:v>
                </c:pt>
                <c:pt idx="106">
                  <c:v>104.622286746093</c:v>
                </c:pt>
                <c:pt idx="107">
                  <c:v>104.77062024017638</c:v>
                </c:pt>
                <c:pt idx="108">
                  <c:v>103.14263709179991</c:v>
                </c:pt>
                <c:pt idx="109">
                  <c:v>103.16640975187748</c:v>
                </c:pt>
                <c:pt idx="110">
                  <c:v>103.73719261865328</c:v>
                </c:pt>
                <c:pt idx="111">
                  <c:v>103.9148036377519</c:v>
                </c:pt>
                <c:pt idx="112">
                  <c:v>105.04470597967013</c:v>
                </c:pt>
                <c:pt idx="113">
                  <c:v>104.78018980816826</c:v>
                </c:pt>
                <c:pt idx="114">
                  <c:v>104.45993272107437</c:v>
                </c:pt>
                <c:pt idx="115">
                  <c:v>104.48997505642629</c:v>
                </c:pt>
                <c:pt idx="116">
                  <c:v>104.48553226825975</c:v>
                </c:pt>
                <c:pt idx="117">
                  <c:v>104.59974374835386</c:v>
                </c:pt>
                <c:pt idx="118">
                  <c:v>105.10459968488048</c:v>
                </c:pt>
                <c:pt idx="119">
                  <c:v>105.14408691296816</c:v>
                </c:pt>
                <c:pt idx="120">
                  <c:v>105.49335475289737</c:v>
                </c:pt>
                <c:pt idx="121">
                  <c:v>106.06906021362154</c:v>
                </c:pt>
                <c:pt idx="122">
                  <c:v>106.6850398235548</c:v>
                </c:pt>
                <c:pt idx="123">
                  <c:v>107.04422150973619</c:v>
                </c:pt>
                <c:pt idx="124">
                  <c:v>106.96245815324694</c:v>
                </c:pt>
                <c:pt idx="125">
                  <c:v>106.71528019916978</c:v>
                </c:pt>
                <c:pt idx="126">
                  <c:v>106.76811914461452</c:v>
                </c:pt>
                <c:pt idx="127">
                  <c:v>105.84643837388523</c:v>
                </c:pt>
              </c:numCache>
            </c:numRef>
          </c:val>
          <c:smooth val="0"/>
          <c:extLst>
            <c:ext xmlns:c16="http://schemas.microsoft.com/office/drawing/2014/chart" uri="{C3380CC4-5D6E-409C-BE32-E72D297353CC}">
              <c16:uniqueId val="{0000000E-4C32-4E32-8F8D-6BBEA4FF3691}"/>
            </c:ext>
          </c:extLst>
        </c:ser>
        <c:ser>
          <c:idx val="15"/>
          <c:order val="10"/>
          <c:tx>
            <c:strRef>
              <c:f>'5. Pay distribution (UK)'!$Q$530</c:f>
              <c:strCache>
                <c:ptCount val="1"/>
                <c:pt idx="0">
                  <c:v>80th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(UK)'!$Q$531:$Q$658</c:f>
              <c:numCache>
                <c:formatCode>General</c:formatCode>
                <c:ptCount val="128"/>
                <c:pt idx="0">
                  <c:v>100</c:v>
                </c:pt>
                <c:pt idx="1">
                  <c:v>99.949890797343116</c:v>
                </c:pt>
                <c:pt idx="2">
                  <c:v>100.34857009895265</c:v>
                </c:pt>
                <c:pt idx="3">
                  <c:v>100.59667477087551</c:v>
                </c:pt>
                <c:pt idx="4">
                  <c:v>101.69209472643176</c:v>
                </c:pt>
                <c:pt idx="5">
                  <c:v>101.60509312843939</c:v>
                </c:pt>
                <c:pt idx="6">
                  <c:v>101.34358924966473</c:v>
                </c:pt>
                <c:pt idx="7">
                  <c:v>101.09617481395591</c:v>
                </c:pt>
                <c:pt idx="8">
                  <c:v>100.92450873276553</c:v>
                </c:pt>
                <c:pt idx="9">
                  <c:v>101.04758524427103</c:v>
                </c:pt>
                <c:pt idx="10">
                  <c:v>101.27287933403684</c:v>
                </c:pt>
                <c:pt idx="11">
                  <c:v>101.02135627874718</c:v>
                </c:pt>
                <c:pt idx="12">
                  <c:v>101.08490114447021</c:v>
                </c:pt>
                <c:pt idx="13">
                  <c:v>100.98509483651257</c:v>
                </c:pt>
                <c:pt idx="14">
                  <c:v>101.16241696179898</c:v>
                </c:pt>
                <c:pt idx="15">
                  <c:v>101.18142083694674</c:v>
                </c:pt>
                <c:pt idx="16">
                  <c:v>102.11932528030181</c:v>
                </c:pt>
                <c:pt idx="17">
                  <c:v>101.93642515101163</c:v>
                </c:pt>
                <c:pt idx="18">
                  <c:v>101.700078065315</c:v>
                </c:pt>
                <c:pt idx="19">
                  <c:v>101.76611152537073</c:v>
                </c:pt>
                <c:pt idx="20">
                  <c:v>101.67616800935669</c:v>
                </c:pt>
                <c:pt idx="21">
                  <c:v>101.57444940829497</c:v>
                </c:pt>
                <c:pt idx="22">
                  <c:v>101.73042577567023</c:v>
                </c:pt>
                <c:pt idx="23">
                  <c:v>101.6049590431351</c:v>
                </c:pt>
                <c:pt idx="24">
                  <c:v>101.53363964657539</c:v>
                </c:pt>
                <c:pt idx="25">
                  <c:v>101.67003362901691</c:v>
                </c:pt>
                <c:pt idx="26">
                  <c:v>101.55509220821439</c:v>
                </c:pt>
                <c:pt idx="27">
                  <c:v>101.17882492908706</c:v>
                </c:pt>
                <c:pt idx="28">
                  <c:v>101.68798928988667</c:v>
                </c:pt>
                <c:pt idx="29">
                  <c:v>101.12706617336856</c:v>
                </c:pt>
                <c:pt idx="30">
                  <c:v>100.87232492281302</c:v>
                </c:pt>
                <c:pt idx="31">
                  <c:v>100.71498861585539</c:v>
                </c:pt>
                <c:pt idx="32">
                  <c:v>100.59673685420661</c:v>
                </c:pt>
                <c:pt idx="33">
                  <c:v>100.85385163557537</c:v>
                </c:pt>
                <c:pt idx="34">
                  <c:v>101.15419403174248</c:v>
                </c:pt>
                <c:pt idx="35">
                  <c:v>100.69791771846566</c:v>
                </c:pt>
                <c:pt idx="36">
                  <c:v>100.52823346987981</c:v>
                </c:pt>
                <c:pt idx="37">
                  <c:v>100.58592091952524</c:v>
                </c:pt>
                <c:pt idx="38">
                  <c:v>100.47996858500595</c:v>
                </c:pt>
                <c:pt idx="39">
                  <c:v>100.3855885199346</c:v>
                </c:pt>
                <c:pt idx="40">
                  <c:v>101.23679033481895</c:v>
                </c:pt>
                <c:pt idx="41">
                  <c:v>101.11344238097719</c:v>
                </c:pt>
                <c:pt idx="42">
                  <c:v>101.13446408142489</c:v>
                </c:pt>
                <c:pt idx="43">
                  <c:v>100.84840861508295</c:v>
                </c:pt>
                <c:pt idx="44">
                  <c:v>100.68579568184376</c:v>
                </c:pt>
                <c:pt idx="45">
                  <c:v>101.00942453221386</c:v>
                </c:pt>
                <c:pt idx="46">
                  <c:v>101.43918570542135</c:v>
                </c:pt>
                <c:pt idx="47">
                  <c:v>101.09382799165876</c:v>
                </c:pt>
                <c:pt idx="48">
                  <c:v>101.24528447295918</c:v>
                </c:pt>
                <c:pt idx="49">
                  <c:v>101.32554155696062</c:v>
                </c:pt>
                <c:pt idx="50">
                  <c:v>101.26158029319156</c:v>
                </c:pt>
                <c:pt idx="51">
                  <c:v>101.26591052730973</c:v>
                </c:pt>
                <c:pt idx="52">
                  <c:v>102.17808895637738</c:v>
                </c:pt>
                <c:pt idx="53">
                  <c:v>101.92677344569287</c:v>
                </c:pt>
                <c:pt idx="54">
                  <c:v>102.19418247327074</c:v>
                </c:pt>
                <c:pt idx="55">
                  <c:v>102.04368688678129</c:v>
                </c:pt>
                <c:pt idx="56">
                  <c:v>102.12770189705748</c:v>
                </c:pt>
                <c:pt idx="57">
                  <c:v>102.33281453524755</c:v>
                </c:pt>
                <c:pt idx="58">
                  <c:v>102.54035327692161</c:v>
                </c:pt>
                <c:pt idx="59">
                  <c:v>102.2957387306252</c:v>
                </c:pt>
                <c:pt idx="60">
                  <c:v>102.35596543084468</c:v>
                </c:pt>
                <c:pt idx="61">
                  <c:v>102.71731039189936</c:v>
                </c:pt>
                <c:pt idx="62">
                  <c:v>102.54307378638548</c:v>
                </c:pt>
                <c:pt idx="63">
                  <c:v>102.81229000575046</c:v>
                </c:pt>
                <c:pt idx="64">
                  <c:v>103.44899660788109</c:v>
                </c:pt>
                <c:pt idx="65">
                  <c:v>103.43813058379726</c:v>
                </c:pt>
                <c:pt idx="66">
                  <c:v>103.72742261876692</c:v>
                </c:pt>
                <c:pt idx="67">
                  <c:v>103.07148291753958</c:v>
                </c:pt>
                <c:pt idx="68">
                  <c:v>102.1149247829444</c:v>
                </c:pt>
                <c:pt idx="69">
                  <c:v>101.43463043320288</c:v>
                </c:pt>
                <c:pt idx="70">
                  <c:v>101.86245424663561</c:v>
                </c:pt>
                <c:pt idx="71">
                  <c:v>103.52613318948551</c:v>
                </c:pt>
                <c:pt idx="72">
                  <c:v>104.39677811625748</c:v>
                </c:pt>
                <c:pt idx="73">
                  <c:v>105.40742945273938</c:v>
                </c:pt>
                <c:pt idx="74">
                  <c:v>106.13196613730732</c:v>
                </c:pt>
                <c:pt idx="75">
                  <c:v>106.30018754039625</c:v>
                </c:pt>
                <c:pt idx="76">
                  <c:v>106.79559753883818</c:v>
                </c:pt>
                <c:pt idx="77">
                  <c:v>107.23012452946237</c:v>
                </c:pt>
                <c:pt idx="78">
                  <c:v>107.22942357075871</c:v>
                </c:pt>
                <c:pt idx="79">
                  <c:v>107.0117105908422</c:v>
                </c:pt>
                <c:pt idx="80">
                  <c:v>106.75966516520973</c:v>
                </c:pt>
                <c:pt idx="81">
                  <c:v>106.66027959657993</c:v>
                </c:pt>
                <c:pt idx="82">
                  <c:v>107.01601084399499</c:v>
                </c:pt>
                <c:pt idx="83">
                  <c:v>106.63134204044017</c:v>
                </c:pt>
                <c:pt idx="84">
                  <c:v>107.02099881858989</c:v>
                </c:pt>
                <c:pt idx="85">
                  <c:v>106.26023419305378</c:v>
                </c:pt>
                <c:pt idx="86">
                  <c:v>105.51331211952485</c:v>
                </c:pt>
                <c:pt idx="87">
                  <c:v>105.07645031274396</c:v>
                </c:pt>
                <c:pt idx="88">
                  <c:v>105.69462801670188</c:v>
                </c:pt>
                <c:pt idx="89">
                  <c:v>105.6771311394852</c:v>
                </c:pt>
                <c:pt idx="90">
                  <c:v>105.26692668880241</c:v>
                </c:pt>
                <c:pt idx="91">
                  <c:v>103.03024532138076</c:v>
                </c:pt>
                <c:pt idx="92">
                  <c:v>102.84492327542613</c:v>
                </c:pt>
                <c:pt idx="93">
                  <c:v>102.36336546900522</c:v>
                </c:pt>
                <c:pt idx="94">
                  <c:v>102.3831453939126</c:v>
                </c:pt>
                <c:pt idx="95">
                  <c:v>102.57404666442115</c:v>
                </c:pt>
                <c:pt idx="96">
                  <c:v>103.06250395693439</c:v>
                </c:pt>
                <c:pt idx="97">
                  <c:v>101.75427844064934</c:v>
                </c:pt>
                <c:pt idx="98">
                  <c:v>102.03441860022561</c:v>
                </c:pt>
                <c:pt idx="99">
                  <c:v>102.00839908813687</c:v>
                </c:pt>
                <c:pt idx="100">
                  <c:v>103.02139826627236</c:v>
                </c:pt>
                <c:pt idx="101">
                  <c:v>102.20650375380937</c:v>
                </c:pt>
                <c:pt idx="102">
                  <c:v>101.80395768912283</c:v>
                </c:pt>
                <c:pt idx="103">
                  <c:v>101.06107957544107</c:v>
                </c:pt>
                <c:pt idx="104">
                  <c:v>101.01228847703466</c:v>
                </c:pt>
                <c:pt idx="105">
                  <c:v>102.84471268594235</c:v>
                </c:pt>
                <c:pt idx="106">
                  <c:v>103.97309326589971</c:v>
                </c:pt>
                <c:pt idx="107">
                  <c:v>104.06851275800045</c:v>
                </c:pt>
                <c:pt idx="108">
                  <c:v>102.30634652240437</c:v>
                </c:pt>
                <c:pt idx="109">
                  <c:v>102.32693887856449</c:v>
                </c:pt>
                <c:pt idx="110">
                  <c:v>102.78190392515418</c:v>
                </c:pt>
                <c:pt idx="111">
                  <c:v>102.81801623341849</c:v>
                </c:pt>
                <c:pt idx="112">
                  <c:v>103.88329586242628</c:v>
                </c:pt>
                <c:pt idx="113">
                  <c:v>103.69082687398719</c:v>
                </c:pt>
                <c:pt idx="114">
                  <c:v>103.42236893727748</c:v>
                </c:pt>
                <c:pt idx="115">
                  <c:v>103.54304468558178</c:v>
                </c:pt>
                <c:pt idx="116">
                  <c:v>103.55492499002428</c:v>
                </c:pt>
                <c:pt idx="117">
                  <c:v>103.84970384515961</c:v>
                </c:pt>
                <c:pt idx="118">
                  <c:v>104.29256498993303</c:v>
                </c:pt>
                <c:pt idx="119">
                  <c:v>104.26783695674244</c:v>
                </c:pt>
                <c:pt idx="120">
                  <c:v>104.47958805617033</c:v>
                </c:pt>
                <c:pt idx="121">
                  <c:v>105.03063459717059</c:v>
                </c:pt>
                <c:pt idx="122">
                  <c:v>105.56882917968376</c:v>
                </c:pt>
                <c:pt idx="123">
                  <c:v>105.67868182012947</c:v>
                </c:pt>
                <c:pt idx="124">
                  <c:v>105.49059964981251</c:v>
                </c:pt>
                <c:pt idx="125">
                  <c:v>105.2754131616675</c:v>
                </c:pt>
                <c:pt idx="126">
                  <c:v>105.38713653052012</c:v>
                </c:pt>
                <c:pt idx="127">
                  <c:v>104.48901769976425</c:v>
                </c:pt>
              </c:numCache>
            </c:numRef>
          </c:val>
          <c:smooth val="0"/>
          <c:extLst>
            <c:ext xmlns:c16="http://schemas.microsoft.com/office/drawing/2014/chart" uri="{C3380CC4-5D6E-409C-BE32-E72D297353CC}">
              <c16:uniqueId val="{0000000F-4C32-4E32-8F8D-6BBEA4FF3691}"/>
            </c:ext>
          </c:extLst>
        </c:ser>
        <c:ser>
          <c:idx val="16"/>
          <c:order val="11"/>
          <c:tx>
            <c:strRef>
              <c:f>'5. Pay distribution (UK)'!$R$530</c:f>
              <c:strCache>
                <c:ptCount val="1"/>
                <c:pt idx="0">
                  <c:v>85th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(UK)'!$R$531:$R$658</c:f>
              <c:numCache>
                <c:formatCode>General</c:formatCode>
                <c:ptCount val="128"/>
                <c:pt idx="0">
                  <c:v>100</c:v>
                </c:pt>
                <c:pt idx="1">
                  <c:v>99.971733173881134</c:v>
                </c:pt>
                <c:pt idx="2">
                  <c:v>100.38410517306389</c:v>
                </c:pt>
                <c:pt idx="3">
                  <c:v>100.6937841846143</c:v>
                </c:pt>
                <c:pt idx="4">
                  <c:v>101.82591273029007</c:v>
                </c:pt>
                <c:pt idx="5">
                  <c:v>101.77848775518503</c:v>
                </c:pt>
                <c:pt idx="6">
                  <c:v>101.52495570188599</c:v>
                </c:pt>
                <c:pt idx="7">
                  <c:v>101.21665259266091</c:v>
                </c:pt>
                <c:pt idx="8">
                  <c:v>101.01461030658116</c:v>
                </c:pt>
                <c:pt idx="9">
                  <c:v>101.0868308753118</c:v>
                </c:pt>
                <c:pt idx="10">
                  <c:v>101.36431856535813</c:v>
                </c:pt>
                <c:pt idx="11">
                  <c:v>101.1125684100296</c:v>
                </c:pt>
                <c:pt idx="12">
                  <c:v>101.15017478059201</c:v>
                </c:pt>
                <c:pt idx="13">
                  <c:v>101.04615614802843</c:v>
                </c:pt>
                <c:pt idx="14">
                  <c:v>101.2371230906289</c:v>
                </c:pt>
                <c:pt idx="15">
                  <c:v>101.27379835079434</c:v>
                </c:pt>
                <c:pt idx="16">
                  <c:v>102.19580670268692</c:v>
                </c:pt>
                <c:pt idx="17">
                  <c:v>102.00442533700108</c:v>
                </c:pt>
                <c:pt idx="18">
                  <c:v>101.78146192325057</c:v>
                </c:pt>
                <c:pt idx="19">
                  <c:v>101.86106185456968</c:v>
                </c:pt>
                <c:pt idx="20">
                  <c:v>101.81873607832776</c:v>
                </c:pt>
                <c:pt idx="21">
                  <c:v>101.6743756908697</c:v>
                </c:pt>
                <c:pt idx="22">
                  <c:v>101.84809646556714</c:v>
                </c:pt>
                <c:pt idx="23">
                  <c:v>101.78745468106047</c:v>
                </c:pt>
                <c:pt idx="24">
                  <c:v>101.7848450893888</c:v>
                </c:pt>
                <c:pt idx="25">
                  <c:v>101.89654125617632</c:v>
                </c:pt>
                <c:pt idx="26">
                  <c:v>101.67952847863189</c:v>
                </c:pt>
                <c:pt idx="27">
                  <c:v>101.3201372713622</c:v>
                </c:pt>
                <c:pt idx="28">
                  <c:v>101.83414258082095</c:v>
                </c:pt>
                <c:pt idx="29">
                  <c:v>101.2814939131182</c:v>
                </c:pt>
                <c:pt idx="30">
                  <c:v>101.0100083987714</c:v>
                </c:pt>
                <c:pt idx="31">
                  <c:v>100.9038967943772</c:v>
                </c:pt>
                <c:pt idx="32">
                  <c:v>100.78618834104775</c:v>
                </c:pt>
                <c:pt idx="33">
                  <c:v>101.13228853604262</c:v>
                </c:pt>
                <c:pt idx="34">
                  <c:v>101.34622343464832</c:v>
                </c:pt>
                <c:pt idx="35">
                  <c:v>100.93514105562295</c:v>
                </c:pt>
                <c:pt idx="36">
                  <c:v>100.68678407052836</c:v>
                </c:pt>
                <c:pt idx="37">
                  <c:v>100.75343246703743</c:v>
                </c:pt>
                <c:pt idx="38">
                  <c:v>100.65212023049399</c:v>
                </c:pt>
                <c:pt idx="39">
                  <c:v>100.58315680356205</c:v>
                </c:pt>
                <c:pt idx="40">
                  <c:v>101.42468355979048</c:v>
                </c:pt>
                <c:pt idx="41">
                  <c:v>101.26103538643142</c:v>
                </c:pt>
                <c:pt idx="42">
                  <c:v>101.37721579932168</c:v>
                </c:pt>
                <c:pt idx="43">
                  <c:v>101.07846162498402</c:v>
                </c:pt>
                <c:pt idx="44">
                  <c:v>100.91613263373881</c:v>
                </c:pt>
                <c:pt idx="45">
                  <c:v>101.17210579946307</c:v>
                </c:pt>
                <c:pt idx="46">
                  <c:v>101.58354441886142</c:v>
                </c:pt>
                <c:pt idx="47">
                  <c:v>101.21889027886876</c:v>
                </c:pt>
                <c:pt idx="48">
                  <c:v>101.33917667858495</c:v>
                </c:pt>
                <c:pt idx="49">
                  <c:v>101.45657582313137</c:v>
                </c:pt>
                <c:pt idx="50">
                  <c:v>101.42945862648889</c:v>
                </c:pt>
                <c:pt idx="51">
                  <c:v>101.41421927852538</c:v>
                </c:pt>
                <c:pt idx="52">
                  <c:v>102.36880032003099</c:v>
                </c:pt>
                <c:pt idx="53">
                  <c:v>102.08947818837537</c:v>
                </c:pt>
                <c:pt idx="54">
                  <c:v>102.35891699578397</c:v>
                </c:pt>
                <c:pt idx="55">
                  <c:v>102.26589372923762</c:v>
                </c:pt>
                <c:pt idx="56">
                  <c:v>102.38720891272503</c:v>
                </c:pt>
                <c:pt idx="57">
                  <c:v>102.70928618255925</c:v>
                </c:pt>
                <c:pt idx="58">
                  <c:v>102.86195500396383</c:v>
                </c:pt>
                <c:pt idx="59">
                  <c:v>102.54124178374397</c:v>
                </c:pt>
                <c:pt idx="60">
                  <c:v>102.49862501842284</c:v>
                </c:pt>
                <c:pt idx="61">
                  <c:v>102.83728359299539</c:v>
                </c:pt>
                <c:pt idx="62">
                  <c:v>102.79428245552754</c:v>
                </c:pt>
                <c:pt idx="63">
                  <c:v>103.06086922784196</c:v>
                </c:pt>
                <c:pt idx="64">
                  <c:v>103.66010374077921</c:v>
                </c:pt>
                <c:pt idx="65">
                  <c:v>103.59886235356473</c:v>
                </c:pt>
                <c:pt idx="66">
                  <c:v>103.79826974004234</c:v>
                </c:pt>
                <c:pt idx="67">
                  <c:v>103.32518911982396</c:v>
                </c:pt>
                <c:pt idx="68">
                  <c:v>102.45521249343807</c:v>
                </c:pt>
                <c:pt idx="69">
                  <c:v>101.98223362025423</c:v>
                </c:pt>
                <c:pt idx="70">
                  <c:v>102.24599623372468</c:v>
                </c:pt>
                <c:pt idx="71">
                  <c:v>103.79052785955309</c:v>
                </c:pt>
                <c:pt idx="72">
                  <c:v>104.50453469909566</c:v>
                </c:pt>
                <c:pt idx="73">
                  <c:v>105.39376979182998</c:v>
                </c:pt>
                <c:pt idx="74">
                  <c:v>106.18858606589343</c:v>
                </c:pt>
                <c:pt idx="75">
                  <c:v>106.33126758253574</c:v>
                </c:pt>
                <c:pt idx="76">
                  <c:v>106.95890285078859</c:v>
                </c:pt>
                <c:pt idx="77">
                  <c:v>107.29726236574602</c:v>
                </c:pt>
                <c:pt idx="78">
                  <c:v>107.2033279815175</c:v>
                </c:pt>
                <c:pt idx="79">
                  <c:v>107.03914245718182</c:v>
                </c:pt>
                <c:pt idx="80">
                  <c:v>106.82392217842114</c:v>
                </c:pt>
                <c:pt idx="81">
                  <c:v>106.78071946048203</c:v>
                </c:pt>
                <c:pt idx="82">
                  <c:v>107.06843249436466</c:v>
                </c:pt>
                <c:pt idx="83">
                  <c:v>106.63909463074228</c:v>
                </c:pt>
                <c:pt idx="84">
                  <c:v>107.10529079802731</c:v>
                </c:pt>
                <c:pt idx="85">
                  <c:v>106.37602415999797</c:v>
                </c:pt>
                <c:pt idx="86">
                  <c:v>105.75657276765543</c:v>
                </c:pt>
                <c:pt idx="87">
                  <c:v>105.30770769757112</c:v>
                </c:pt>
                <c:pt idx="88">
                  <c:v>106.05259992781444</c:v>
                </c:pt>
                <c:pt idx="89">
                  <c:v>105.95828235108841</c:v>
                </c:pt>
                <c:pt idx="90">
                  <c:v>105.55987764747138</c:v>
                </c:pt>
                <c:pt idx="91">
                  <c:v>103.37530768881783</c:v>
                </c:pt>
                <c:pt idx="92">
                  <c:v>103.22952919108978</c:v>
                </c:pt>
                <c:pt idx="93">
                  <c:v>102.72893678316981</c:v>
                </c:pt>
                <c:pt idx="94">
                  <c:v>102.71812037810042</c:v>
                </c:pt>
                <c:pt idx="95">
                  <c:v>102.92147737994563</c:v>
                </c:pt>
                <c:pt idx="96">
                  <c:v>103.31225154325975</c:v>
                </c:pt>
                <c:pt idx="97">
                  <c:v>101.89330090351658</c:v>
                </c:pt>
                <c:pt idx="98">
                  <c:v>102.13893127564164</c:v>
                </c:pt>
                <c:pt idx="99">
                  <c:v>102.09397796906224</c:v>
                </c:pt>
                <c:pt idx="100">
                  <c:v>103.12676957563345</c:v>
                </c:pt>
                <c:pt idx="101">
                  <c:v>102.31586119915183</c:v>
                </c:pt>
                <c:pt idx="102">
                  <c:v>101.89097236310805</c:v>
                </c:pt>
                <c:pt idx="103">
                  <c:v>101.20574532217915</c:v>
                </c:pt>
                <c:pt idx="104">
                  <c:v>101.05735145474213</c:v>
                </c:pt>
                <c:pt idx="105">
                  <c:v>103.06722696006388</c:v>
                </c:pt>
                <c:pt idx="106">
                  <c:v>104.02208812331943</c:v>
                </c:pt>
                <c:pt idx="107">
                  <c:v>104.06378723977267</c:v>
                </c:pt>
                <c:pt idx="108">
                  <c:v>102.13173770561234</c:v>
                </c:pt>
                <c:pt idx="109">
                  <c:v>102.21785333814273</c:v>
                </c:pt>
                <c:pt idx="110">
                  <c:v>102.7162322012007</c:v>
                </c:pt>
                <c:pt idx="111">
                  <c:v>102.78766492901021</c:v>
                </c:pt>
                <c:pt idx="112">
                  <c:v>103.842068710647</c:v>
                </c:pt>
                <c:pt idx="113">
                  <c:v>103.62262136899643</c:v>
                </c:pt>
                <c:pt idx="114">
                  <c:v>103.26871192203225</c:v>
                </c:pt>
                <c:pt idx="115">
                  <c:v>103.28883112165754</c:v>
                </c:pt>
                <c:pt idx="116">
                  <c:v>103.2583069338757</c:v>
                </c:pt>
                <c:pt idx="117">
                  <c:v>103.57162483004295</c:v>
                </c:pt>
                <c:pt idx="118">
                  <c:v>103.98306856657743</c:v>
                </c:pt>
                <c:pt idx="119">
                  <c:v>103.85484376260563</c:v>
                </c:pt>
                <c:pt idx="120">
                  <c:v>104.17992014251544</c:v>
                </c:pt>
                <c:pt idx="121">
                  <c:v>104.97209814705998</c:v>
                </c:pt>
                <c:pt idx="122">
                  <c:v>105.65731811365633</c:v>
                </c:pt>
                <c:pt idx="123">
                  <c:v>105.71500769366419</c:v>
                </c:pt>
                <c:pt idx="124">
                  <c:v>105.34055233066414</c:v>
                </c:pt>
                <c:pt idx="125">
                  <c:v>105.0289783902163</c:v>
                </c:pt>
                <c:pt idx="126">
                  <c:v>105.17248395844497</c:v>
                </c:pt>
                <c:pt idx="127">
                  <c:v>104.27281204714646</c:v>
                </c:pt>
              </c:numCache>
            </c:numRef>
          </c:val>
          <c:smooth val="0"/>
          <c:extLst>
            <c:ext xmlns:c16="http://schemas.microsoft.com/office/drawing/2014/chart" uri="{C3380CC4-5D6E-409C-BE32-E72D297353CC}">
              <c16:uniqueId val="{00000010-4C32-4E32-8F8D-6BBEA4FF3691}"/>
            </c:ext>
          </c:extLst>
        </c:ser>
        <c:ser>
          <c:idx val="6"/>
          <c:order val="12"/>
          <c:tx>
            <c:strRef>
              <c:f>'5. Pay distribution (UK)'!$H$530</c:f>
              <c:strCache>
                <c:ptCount val="1"/>
                <c:pt idx="0">
                  <c:v>35th percentile</c:v>
                </c:pt>
              </c:strCache>
            </c:strRef>
          </c:tx>
          <c:spPr>
            <a:ln w="28575" cap="rnd">
              <a:solidFill>
                <a:schemeClr val="bg2"/>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(UK)'!$H$531:$H$658</c:f>
              <c:numCache>
                <c:formatCode>General</c:formatCode>
                <c:ptCount val="128"/>
                <c:pt idx="0">
                  <c:v>100</c:v>
                </c:pt>
                <c:pt idx="1">
                  <c:v>100.21977341936544</c:v>
                </c:pt>
                <c:pt idx="2">
                  <c:v>100.82115656563617</c:v>
                </c:pt>
                <c:pt idx="3">
                  <c:v>101.33802161496482</c:v>
                </c:pt>
                <c:pt idx="4">
                  <c:v>102.660129353708</c:v>
                </c:pt>
                <c:pt idx="5">
                  <c:v>102.73942087173722</c:v>
                </c:pt>
                <c:pt idx="6">
                  <c:v>102.62983101862375</c:v>
                </c:pt>
                <c:pt idx="7">
                  <c:v>102.12439026053659</c:v>
                </c:pt>
                <c:pt idx="8">
                  <c:v>101.61170707877305</c:v>
                </c:pt>
                <c:pt idx="9">
                  <c:v>101.30868141322533</c:v>
                </c:pt>
                <c:pt idx="10">
                  <c:v>101.63551437476873</c:v>
                </c:pt>
                <c:pt idx="11">
                  <c:v>101.3830906728894</c:v>
                </c:pt>
                <c:pt idx="12">
                  <c:v>101.73561421116561</c:v>
                </c:pt>
                <c:pt idx="13">
                  <c:v>101.93937014336311</c:v>
                </c:pt>
                <c:pt idx="14">
                  <c:v>102.48824918341862</c:v>
                </c:pt>
                <c:pt idx="15">
                  <c:v>102.7419926624864</c:v>
                </c:pt>
                <c:pt idx="16">
                  <c:v>103.98073550493417</c:v>
                </c:pt>
                <c:pt idx="17">
                  <c:v>103.97968672357501</c:v>
                </c:pt>
                <c:pt idx="18">
                  <c:v>104.1073663882123</c:v>
                </c:pt>
                <c:pt idx="19">
                  <c:v>104.37353502448408</c:v>
                </c:pt>
                <c:pt idx="20">
                  <c:v>104.68340959322698</c:v>
                </c:pt>
                <c:pt idx="21">
                  <c:v>104.72642665735329</c:v>
                </c:pt>
                <c:pt idx="22">
                  <c:v>105.03491616636997</c:v>
                </c:pt>
                <c:pt idx="23">
                  <c:v>104.86282799428113</c:v>
                </c:pt>
                <c:pt idx="24">
                  <c:v>104.86586858317797</c:v>
                </c:pt>
                <c:pt idx="25">
                  <c:v>104.9642535641958</c:v>
                </c:pt>
                <c:pt idx="26">
                  <c:v>104.90815853879786</c:v>
                </c:pt>
                <c:pt idx="27">
                  <c:v>104.49835014487645</c:v>
                </c:pt>
                <c:pt idx="28">
                  <c:v>105.2267743889054</c:v>
                </c:pt>
                <c:pt idx="29">
                  <c:v>104.80498271451947</c:v>
                </c:pt>
                <c:pt idx="30">
                  <c:v>104.81634568370372</c:v>
                </c:pt>
                <c:pt idx="31">
                  <c:v>104.83577241113831</c:v>
                </c:pt>
                <c:pt idx="32">
                  <c:v>104.88142946840775</c:v>
                </c:pt>
                <c:pt idx="33">
                  <c:v>105.15346224730074</c:v>
                </c:pt>
                <c:pt idx="34">
                  <c:v>105.47056912802098</c:v>
                </c:pt>
                <c:pt idx="35">
                  <c:v>105.05494876665867</c:v>
                </c:pt>
                <c:pt idx="36">
                  <c:v>104.9505186308222</c:v>
                </c:pt>
                <c:pt idx="37">
                  <c:v>105.16460338389625</c:v>
                </c:pt>
                <c:pt idx="38">
                  <c:v>105.17263039626313</c:v>
                </c:pt>
                <c:pt idx="39">
                  <c:v>105.20439896825035</c:v>
                </c:pt>
                <c:pt idx="40">
                  <c:v>106.23974072132754</c:v>
                </c:pt>
                <c:pt idx="41">
                  <c:v>106.17148997104472</c:v>
                </c:pt>
                <c:pt idx="42">
                  <c:v>106.18358209096044</c:v>
                </c:pt>
                <c:pt idx="43">
                  <c:v>105.86117622918599</c:v>
                </c:pt>
                <c:pt idx="44">
                  <c:v>105.93349429476781</c:v>
                </c:pt>
                <c:pt idx="45">
                  <c:v>106.49425635827868</c:v>
                </c:pt>
                <c:pt idx="46">
                  <c:v>107.01824688824492</c:v>
                </c:pt>
                <c:pt idx="47">
                  <c:v>106.56459747245813</c:v>
                </c:pt>
                <c:pt idx="48">
                  <c:v>106.53230771795816</c:v>
                </c:pt>
                <c:pt idx="49">
                  <c:v>106.76569774224204</c:v>
                </c:pt>
                <c:pt idx="50">
                  <c:v>106.84667837299642</c:v>
                </c:pt>
                <c:pt idx="51">
                  <c:v>107.07841867808165</c:v>
                </c:pt>
                <c:pt idx="52">
                  <c:v>108.38554989898493</c:v>
                </c:pt>
                <c:pt idx="53">
                  <c:v>108.35721244705735</c:v>
                </c:pt>
                <c:pt idx="54">
                  <c:v>108.71929704781108</c:v>
                </c:pt>
                <c:pt idx="55">
                  <c:v>108.55730916076789</c:v>
                </c:pt>
                <c:pt idx="56">
                  <c:v>108.71251021323121</c:v>
                </c:pt>
                <c:pt idx="57">
                  <c:v>108.88496676361136</c:v>
                </c:pt>
                <c:pt idx="58">
                  <c:v>109.10481538036797</c:v>
                </c:pt>
                <c:pt idx="59">
                  <c:v>108.83265310905954</c:v>
                </c:pt>
                <c:pt idx="60">
                  <c:v>108.96314842958361</c:v>
                </c:pt>
                <c:pt idx="61">
                  <c:v>109.38048695535723</c:v>
                </c:pt>
                <c:pt idx="62">
                  <c:v>109.2057919362755</c:v>
                </c:pt>
                <c:pt idx="63">
                  <c:v>109.61409696576337</c:v>
                </c:pt>
                <c:pt idx="64">
                  <c:v>110.66084666053882</c:v>
                </c:pt>
                <c:pt idx="65">
                  <c:v>110.99123050910426</c:v>
                </c:pt>
                <c:pt idx="66">
                  <c:v>110.99633900324555</c:v>
                </c:pt>
                <c:pt idx="67">
                  <c:v>109.29641162919417</c:v>
                </c:pt>
                <c:pt idx="68">
                  <c:v>107.48874540503435</c:v>
                </c:pt>
                <c:pt idx="69">
                  <c:v>107.05912591822445</c:v>
                </c:pt>
                <c:pt idx="70">
                  <c:v>108.60429786096596</c:v>
                </c:pt>
                <c:pt idx="71">
                  <c:v>111.252344462238</c:v>
                </c:pt>
                <c:pt idx="72">
                  <c:v>112.7470217508835</c:v>
                </c:pt>
                <c:pt idx="73">
                  <c:v>114.15171330321225</c:v>
                </c:pt>
                <c:pt idx="74">
                  <c:v>114.94539541055865</c:v>
                </c:pt>
                <c:pt idx="75">
                  <c:v>115.27284088674718</c:v>
                </c:pt>
                <c:pt idx="76">
                  <c:v>115.81417334696336</c:v>
                </c:pt>
                <c:pt idx="77">
                  <c:v>116.52709532069649</c:v>
                </c:pt>
                <c:pt idx="78">
                  <c:v>116.65088654635234</c:v>
                </c:pt>
                <c:pt idx="79">
                  <c:v>116.52202043184647</c:v>
                </c:pt>
                <c:pt idx="80">
                  <c:v>115.99574596452987</c:v>
                </c:pt>
                <c:pt idx="81">
                  <c:v>115.7235833177255</c:v>
                </c:pt>
                <c:pt idx="82">
                  <c:v>115.89385175367066</c:v>
                </c:pt>
                <c:pt idx="83">
                  <c:v>115.3821131197417</c:v>
                </c:pt>
                <c:pt idx="84">
                  <c:v>115.42108981918523</c:v>
                </c:pt>
                <c:pt idx="85">
                  <c:v>114.7746750512112</c:v>
                </c:pt>
                <c:pt idx="86">
                  <c:v>114.30638238088963</c:v>
                </c:pt>
                <c:pt idx="87">
                  <c:v>114.40035748678874</c:v>
                </c:pt>
                <c:pt idx="88">
                  <c:v>115.43955439090705</c:v>
                </c:pt>
                <c:pt idx="89">
                  <c:v>115.68665718699705</c:v>
                </c:pt>
                <c:pt idx="90">
                  <c:v>115.23259347697336</c:v>
                </c:pt>
                <c:pt idx="91">
                  <c:v>112.90351251948715</c:v>
                </c:pt>
                <c:pt idx="92">
                  <c:v>112.52229508182933</c:v>
                </c:pt>
                <c:pt idx="93">
                  <c:v>112.18296879558059</c:v>
                </c:pt>
                <c:pt idx="94">
                  <c:v>112.05255643818288</c:v>
                </c:pt>
                <c:pt idx="95">
                  <c:v>112.32587297051028</c:v>
                </c:pt>
                <c:pt idx="96">
                  <c:v>112.52152050003885</c:v>
                </c:pt>
                <c:pt idx="97">
                  <c:v>111.09058171428632</c:v>
                </c:pt>
                <c:pt idx="98">
                  <c:v>111.66190435816688</c:v>
                </c:pt>
                <c:pt idx="99">
                  <c:v>112.18406755958046</c:v>
                </c:pt>
                <c:pt idx="100">
                  <c:v>113.76035986254615</c:v>
                </c:pt>
                <c:pt idx="101">
                  <c:v>113.2717809928164</c:v>
                </c:pt>
                <c:pt idx="102">
                  <c:v>113.00518668525416</c:v>
                </c:pt>
                <c:pt idx="103">
                  <c:v>112.37060214157215</c:v>
                </c:pt>
                <c:pt idx="104">
                  <c:v>112.45906715901934</c:v>
                </c:pt>
                <c:pt idx="105">
                  <c:v>113.67427057347014</c:v>
                </c:pt>
                <c:pt idx="106">
                  <c:v>114.8810529292254</c:v>
                </c:pt>
                <c:pt idx="107">
                  <c:v>115.01253555111073</c:v>
                </c:pt>
                <c:pt idx="108">
                  <c:v>114.31663923647662</c:v>
                </c:pt>
                <c:pt idx="109">
                  <c:v>114.63221638961446</c:v>
                </c:pt>
                <c:pt idx="110">
                  <c:v>115.68195405384409</c:v>
                </c:pt>
                <c:pt idx="111">
                  <c:v>116.09542308707864</c:v>
                </c:pt>
                <c:pt idx="112">
                  <c:v>117.86529608135639</c:v>
                </c:pt>
                <c:pt idx="113">
                  <c:v>117.88177273197407</c:v>
                </c:pt>
                <c:pt idx="114">
                  <c:v>117.96100311103611</c:v>
                </c:pt>
                <c:pt idx="115">
                  <c:v>118.39743292716472</c:v>
                </c:pt>
                <c:pt idx="116">
                  <c:v>118.95158456587771</c:v>
                </c:pt>
                <c:pt idx="117">
                  <c:v>119.5160887241092</c:v>
                </c:pt>
                <c:pt idx="118">
                  <c:v>120.36492072955421</c:v>
                </c:pt>
                <c:pt idx="119">
                  <c:v>120.61458744967605</c:v>
                </c:pt>
                <c:pt idx="120">
                  <c:v>121.34828093600247</c:v>
                </c:pt>
                <c:pt idx="121">
                  <c:v>121.50976544990155</c:v>
                </c:pt>
                <c:pt idx="122">
                  <c:v>122.15139391307059</c:v>
                </c:pt>
                <c:pt idx="123">
                  <c:v>122.46920910061657</c:v>
                </c:pt>
                <c:pt idx="124">
                  <c:v>123.16839379779033</c:v>
                </c:pt>
                <c:pt idx="125">
                  <c:v>123.24666081935443</c:v>
                </c:pt>
                <c:pt idx="126">
                  <c:v>123.56433307633316</c:v>
                </c:pt>
                <c:pt idx="127">
                  <c:v>122.84392579522665</c:v>
                </c:pt>
              </c:numCache>
            </c:numRef>
          </c:val>
          <c:smooth val="0"/>
          <c:extLst>
            <c:ext xmlns:c16="http://schemas.microsoft.com/office/drawing/2014/chart" uri="{C3380CC4-5D6E-409C-BE32-E72D297353CC}">
              <c16:uniqueId val="{00000006-4C32-4E32-8F8D-6BBEA4FF3691}"/>
            </c:ext>
          </c:extLst>
        </c:ser>
        <c:ser>
          <c:idx val="0"/>
          <c:order val="13"/>
          <c:tx>
            <c:strRef>
              <c:f>'5. Pay distribution (UK)'!$B$530</c:f>
              <c:strCache>
                <c:ptCount val="1"/>
                <c:pt idx="0">
                  <c:v>5th percentile</c:v>
                </c:pt>
              </c:strCache>
            </c:strRef>
          </c:tx>
          <c:spPr>
            <a:ln w="28575" cap="rnd">
              <a:solidFill>
                <a:schemeClr val="accent1">
                  <a:lumMod val="75000"/>
                </a:schemeClr>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(UK)'!$B$531:$B$654</c:f>
              <c:numCache>
                <c:formatCode>General</c:formatCode>
                <c:ptCount val="124"/>
                <c:pt idx="0">
                  <c:v>100</c:v>
                </c:pt>
                <c:pt idx="1">
                  <c:v>100.81495059026952</c:v>
                </c:pt>
                <c:pt idx="2">
                  <c:v>101.70265388257711</c:v>
                </c:pt>
                <c:pt idx="3">
                  <c:v>102.33477171742511</c:v>
                </c:pt>
                <c:pt idx="4">
                  <c:v>103.86742526744709</c:v>
                </c:pt>
                <c:pt idx="5">
                  <c:v>103.91625462474947</c:v>
                </c:pt>
                <c:pt idx="6">
                  <c:v>103.71926390124541</c:v>
                </c:pt>
                <c:pt idx="7">
                  <c:v>103.15346337681989</c:v>
                </c:pt>
                <c:pt idx="8">
                  <c:v>102.9783039224518</c:v>
                </c:pt>
                <c:pt idx="9">
                  <c:v>103.55276662280362</c:v>
                </c:pt>
                <c:pt idx="10">
                  <c:v>104.02564991062394</c:v>
                </c:pt>
                <c:pt idx="11">
                  <c:v>103.76729002724677</c:v>
                </c:pt>
                <c:pt idx="12">
                  <c:v>103.86778350900241</c:v>
                </c:pt>
                <c:pt idx="13">
                  <c:v>104.04154456725283</c:v>
                </c:pt>
                <c:pt idx="14">
                  <c:v>104.7063079940461</c:v>
                </c:pt>
                <c:pt idx="15">
                  <c:v>104.93106091880189</c:v>
                </c:pt>
                <c:pt idx="16">
                  <c:v>106.07443933510848</c:v>
                </c:pt>
                <c:pt idx="17">
                  <c:v>106.43907237250694</c:v>
                </c:pt>
                <c:pt idx="18">
                  <c:v>106.67289085140015</c:v>
                </c:pt>
                <c:pt idx="19">
                  <c:v>106.91008387021857</c:v>
                </c:pt>
                <c:pt idx="20">
                  <c:v>107.01890979567783</c:v>
                </c:pt>
                <c:pt idx="21">
                  <c:v>106.49359523055881</c:v>
                </c:pt>
                <c:pt idx="22">
                  <c:v>106.54971638424347</c:v>
                </c:pt>
                <c:pt idx="23">
                  <c:v>106.823667392053</c:v>
                </c:pt>
                <c:pt idx="24">
                  <c:v>107.18797344783346</c:v>
                </c:pt>
                <c:pt idx="25">
                  <c:v>107.73440170555398</c:v>
                </c:pt>
                <c:pt idx="26">
                  <c:v>107.504955823849</c:v>
                </c:pt>
                <c:pt idx="27">
                  <c:v>107.30619781778604</c:v>
                </c:pt>
                <c:pt idx="28">
                  <c:v>108.19036850955253</c:v>
                </c:pt>
                <c:pt idx="29">
                  <c:v>107.41461279145646</c:v>
                </c:pt>
                <c:pt idx="30">
                  <c:v>107.30649698167493</c:v>
                </c:pt>
                <c:pt idx="31">
                  <c:v>107.42666067392229</c:v>
                </c:pt>
                <c:pt idx="32">
                  <c:v>107.65712721798911</c:v>
                </c:pt>
                <c:pt idx="33">
                  <c:v>107.98566659681119</c:v>
                </c:pt>
                <c:pt idx="34">
                  <c:v>108.36053889266921</c:v>
                </c:pt>
                <c:pt idx="35">
                  <c:v>108.66847156017029</c:v>
                </c:pt>
                <c:pt idx="36">
                  <c:v>108.90743570037633</c:v>
                </c:pt>
                <c:pt idx="37">
                  <c:v>108.79146780487605</c:v>
                </c:pt>
                <c:pt idx="38">
                  <c:v>108.46371057811422</c:v>
                </c:pt>
                <c:pt idx="39">
                  <c:v>108.37691791533027</c:v>
                </c:pt>
                <c:pt idx="40">
                  <c:v>109.53925321385347</c:v>
                </c:pt>
                <c:pt idx="41">
                  <c:v>109.64729051171565</c:v>
                </c:pt>
                <c:pt idx="42">
                  <c:v>109.49274151698479</c:v>
                </c:pt>
                <c:pt idx="43">
                  <c:v>109.3736187042507</c:v>
                </c:pt>
                <c:pt idx="44">
                  <c:v>109.83662304236036</c:v>
                </c:pt>
                <c:pt idx="45">
                  <c:v>111.01661279261492</c:v>
                </c:pt>
                <c:pt idx="46">
                  <c:v>111.94681915556352</c:v>
                </c:pt>
                <c:pt idx="47">
                  <c:v>111.13877785639676</c:v>
                </c:pt>
                <c:pt idx="48">
                  <c:v>110.72912969754329</c:v>
                </c:pt>
                <c:pt idx="49">
                  <c:v>110.93364983618115</c:v>
                </c:pt>
                <c:pt idx="50">
                  <c:v>110.97992510457506</c:v>
                </c:pt>
                <c:pt idx="51">
                  <c:v>111.10060932552163</c:v>
                </c:pt>
                <c:pt idx="52">
                  <c:v>112.54732490572377</c:v>
                </c:pt>
                <c:pt idx="53">
                  <c:v>112.31507663274913</c:v>
                </c:pt>
                <c:pt idx="54">
                  <c:v>112.40656156214384</c:v>
                </c:pt>
                <c:pt idx="55">
                  <c:v>112.03992406062682</c:v>
                </c:pt>
                <c:pt idx="56">
                  <c:v>112.58121915628698</c:v>
                </c:pt>
                <c:pt idx="57">
                  <c:v>113.46522142948203</c:v>
                </c:pt>
                <c:pt idx="58">
                  <c:v>113.73781301883382</c:v>
                </c:pt>
                <c:pt idx="59">
                  <c:v>113.57900448066343</c:v>
                </c:pt>
                <c:pt idx="60">
                  <c:v>113.75811026662954</c:v>
                </c:pt>
                <c:pt idx="61">
                  <c:v>113.94823582719631</c:v>
                </c:pt>
                <c:pt idx="62">
                  <c:v>113.97256056375934</c:v>
                </c:pt>
                <c:pt idx="63">
                  <c:v>113.99041275048384</c:v>
                </c:pt>
                <c:pt idx="64">
                  <c:v>114.63315565877961</c:v>
                </c:pt>
                <c:pt idx="65">
                  <c:v>114.74085527021545</c:v>
                </c:pt>
                <c:pt idx="66">
                  <c:v>113.88338344013398</c:v>
                </c:pt>
                <c:pt idx="67">
                  <c:v>112.62689413996517</c:v>
                </c:pt>
                <c:pt idx="68">
                  <c:v>112.90765534405516</c:v>
                </c:pt>
                <c:pt idx="69">
                  <c:v>115.08669056880147</c:v>
                </c:pt>
                <c:pt idx="70">
                  <c:v>117.43607469323757</c:v>
                </c:pt>
                <c:pt idx="71">
                  <c:v>119.94584046194706</c:v>
                </c:pt>
                <c:pt idx="72">
                  <c:v>122.32331921500445</c:v>
                </c:pt>
                <c:pt idx="73">
                  <c:v>125.76443652694751</c:v>
                </c:pt>
                <c:pt idx="74">
                  <c:v>127.95987848147098</c:v>
                </c:pt>
                <c:pt idx="75">
                  <c:v>128.776367898188</c:v>
                </c:pt>
                <c:pt idx="76">
                  <c:v>129.60632676043741</c:v>
                </c:pt>
                <c:pt idx="77">
                  <c:v>130.30509056753766</c:v>
                </c:pt>
                <c:pt idx="78">
                  <c:v>131.06496441832871</c:v>
                </c:pt>
                <c:pt idx="79">
                  <c:v>130.51073605564369</c:v>
                </c:pt>
                <c:pt idx="80">
                  <c:v>129.46747704053217</c:v>
                </c:pt>
                <c:pt idx="81">
                  <c:v>128.26180795736144</c:v>
                </c:pt>
                <c:pt idx="82">
                  <c:v>127.43928939594343</c:v>
                </c:pt>
                <c:pt idx="83">
                  <c:v>125.70715343565054</c:v>
                </c:pt>
                <c:pt idx="84">
                  <c:v>123.94857561469426</c:v>
                </c:pt>
                <c:pt idx="85">
                  <c:v>121.51278947235683</c:v>
                </c:pt>
                <c:pt idx="86">
                  <c:v>120.07853568485385</c:v>
                </c:pt>
                <c:pt idx="87">
                  <c:v>119.47945284782415</c:v>
                </c:pt>
                <c:pt idx="88">
                  <c:v>119.63855358313474</c:v>
                </c:pt>
                <c:pt idx="89">
                  <c:v>118.9487076641614</c:v>
                </c:pt>
                <c:pt idx="90">
                  <c:v>117.92844548515407</c:v>
                </c:pt>
                <c:pt idx="91">
                  <c:v>116.07916898035469</c:v>
                </c:pt>
                <c:pt idx="92">
                  <c:v>115.84308884099873</c:v>
                </c:pt>
                <c:pt idx="93">
                  <c:v>115.68905988812713</c:v>
                </c:pt>
                <c:pt idx="94">
                  <c:v>114.72792221099473</c:v>
                </c:pt>
                <c:pt idx="95">
                  <c:v>114.66794203605984</c:v>
                </c:pt>
                <c:pt idx="96">
                  <c:v>114.09721506946042</c:v>
                </c:pt>
                <c:pt idx="97">
                  <c:v>112.14327497744436</c:v>
                </c:pt>
                <c:pt idx="98">
                  <c:v>112.69148413473195</c:v>
                </c:pt>
                <c:pt idx="99">
                  <c:v>113.25768789164354</c:v>
                </c:pt>
                <c:pt idx="100">
                  <c:v>114.88818520914047</c:v>
                </c:pt>
                <c:pt idx="101">
                  <c:v>113.83438986146118</c:v>
                </c:pt>
                <c:pt idx="102">
                  <c:v>113.21292171322882</c:v>
                </c:pt>
                <c:pt idx="103">
                  <c:v>113.29687277610532</c:v>
                </c:pt>
                <c:pt idx="104">
                  <c:v>113.96599154236975</c:v>
                </c:pt>
                <c:pt idx="105">
                  <c:v>115.48634661564068</c:v>
                </c:pt>
                <c:pt idx="106">
                  <c:v>116.46475928835218</c:v>
                </c:pt>
                <c:pt idx="107">
                  <c:v>116.31157970294909</c:v>
                </c:pt>
                <c:pt idx="108">
                  <c:v>116.21130490622639</c:v>
                </c:pt>
                <c:pt idx="109">
                  <c:v>116.44181272331878</c:v>
                </c:pt>
                <c:pt idx="110">
                  <c:v>117.43383436325828</c:v>
                </c:pt>
                <c:pt idx="111">
                  <c:v>117.64971525581747</c:v>
                </c:pt>
                <c:pt idx="112">
                  <c:v>118.56827281418317</c:v>
                </c:pt>
                <c:pt idx="113">
                  <c:v>118.58303562774216</c:v>
                </c:pt>
                <c:pt idx="114">
                  <c:v>118.36189012245848</c:v>
                </c:pt>
                <c:pt idx="115">
                  <c:v>119.14026468547473</c:v>
                </c:pt>
                <c:pt idx="116">
                  <c:v>119.90723316887362</c:v>
                </c:pt>
                <c:pt idx="117">
                  <c:v>120.47304297959381</c:v>
                </c:pt>
                <c:pt idx="118">
                  <c:v>121.38941322079921</c:v>
                </c:pt>
                <c:pt idx="119">
                  <c:v>121.93413306886636</c:v>
                </c:pt>
                <c:pt idx="120">
                  <c:v>122.43783309965654</c:v>
                </c:pt>
                <c:pt idx="121">
                  <c:v>122.40653311510447</c:v>
                </c:pt>
                <c:pt idx="122">
                  <c:v>122.29331114796378</c:v>
                </c:pt>
                <c:pt idx="123">
                  <c:v>122.61303682425377</c:v>
                </c:pt>
              </c:numCache>
            </c:numRef>
          </c:val>
          <c:smooth val="0"/>
          <c:extLst>
            <c:ext xmlns:c16="http://schemas.microsoft.com/office/drawing/2014/chart" uri="{C3380CC4-5D6E-409C-BE32-E72D297353CC}">
              <c16:uniqueId val="{00000000-4C32-4E32-8F8D-6BBEA4FF3691}"/>
            </c:ext>
          </c:extLst>
        </c:ser>
        <c:ser>
          <c:idx val="1"/>
          <c:order val="14"/>
          <c:tx>
            <c:strRef>
              <c:f>'5. Pay distribution (UK)'!$C$530</c:f>
              <c:strCache>
                <c:ptCount val="1"/>
                <c:pt idx="0">
                  <c:v>10th percentile</c:v>
                </c:pt>
              </c:strCache>
            </c:strRef>
          </c:tx>
          <c:spPr>
            <a:ln w="28575" cap="rnd">
              <a:solidFill>
                <a:schemeClr val="accent1">
                  <a:lumMod val="60000"/>
                  <a:lumOff val="40000"/>
                </a:schemeClr>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(UK)'!$C$531:$C$658</c:f>
              <c:numCache>
                <c:formatCode>General</c:formatCode>
                <c:ptCount val="128"/>
                <c:pt idx="0">
                  <c:v>100</c:v>
                </c:pt>
                <c:pt idx="1">
                  <c:v>100.27704903871526</c:v>
                </c:pt>
                <c:pt idx="2">
                  <c:v>100.93600750300911</c:v>
                </c:pt>
                <c:pt idx="3">
                  <c:v>101.5390268129815</c:v>
                </c:pt>
                <c:pt idx="4">
                  <c:v>103.03536398492656</c:v>
                </c:pt>
                <c:pt idx="5">
                  <c:v>103.37104475782412</c:v>
                </c:pt>
                <c:pt idx="6">
                  <c:v>103.17508757124396</c:v>
                </c:pt>
                <c:pt idx="7">
                  <c:v>102.72450838059942</c:v>
                </c:pt>
                <c:pt idx="8">
                  <c:v>102.15336521416212</c:v>
                </c:pt>
                <c:pt idx="9">
                  <c:v>102.30267238658413</c:v>
                </c:pt>
                <c:pt idx="10">
                  <c:v>102.85836539017471</c:v>
                </c:pt>
                <c:pt idx="11">
                  <c:v>102.80097969999279</c:v>
                </c:pt>
                <c:pt idx="12">
                  <c:v>103.29707122070035</c:v>
                </c:pt>
                <c:pt idx="13">
                  <c:v>103.55609549169449</c:v>
                </c:pt>
                <c:pt idx="14">
                  <c:v>104.19166242080802</c:v>
                </c:pt>
                <c:pt idx="15">
                  <c:v>104.69923038787692</c:v>
                </c:pt>
                <c:pt idx="16">
                  <c:v>105.92591399091087</c:v>
                </c:pt>
                <c:pt idx="17">
                  <c:v>106.06278514519117</c:v>
                </c:pt>
                <c:pt idx="18">
                  <c:v>106.26895320669622</c:v>
                </c:pt>
                <c:pt idx="19">
                  <c:v>106.78911064943193</c:v>
                </c:pt>
                <c:pt idx="20">
                  <c:v>106.98256328590379</c:v>
                </c:pt>
                <c:pt idx="21">
                  <c:v>107.16250399487397</c:v>
                </c:pt>
                <c:pt idx="22">
                  <c:v>107.416434338147</c:v>
                </c:pt>
                <c:pt idx="23">
                  <c:v>107.46194225361208</c:v>
                </c:pt>
                <c:pt idx="24">
                  <c:v>107.79598466481148</c:v>
                </c:pt>
                <c:pt idx="25">
                  <c:v>107.92084099472642</c:v>
                </c:pt>
                <c:pt idx="26">
                  <c:v>107.88679986110243</c:v>
                </c:pt>
                <c:pt idx="27">
                  <c:v>107.57453920073065</c:v>
                </c:pt>
                <c:pt idx="28">
                  <c:v>107.95598808864666</c:v>
                </c:pt>
                <c:pt idx="29">
                  <c:v>107.37643547287101</c:v>
                </c:pt>
                <c:pt idx="30">
                  <c:v>107.15739310704356</c:v>
                </c:pt>
                <c:pt idx="31">
                  <c:v>107.63578120820949</c:v>
                </c:pt>
                <c:pt idx="32">
                  <c:v>107.83737416032206</c:v>
                </c:pt>
                <c:pt idx="33">
                  <c:v>108.24801633178302</c:v>
                </c:pt>
                <c:pt idx="34">
                  <c:v>108.51277948605788</c:v>
                </c:pt>
                <c:pt idx="35">
                  <c:v>108.29949767631769</c:v>
                </c:pt>
                <c:pt idx="36">
                  <c:v>108.32105903160249</c:v>
                </c:pt>
                <c:pt idx="37">
                  <c:v>108.39621854781551</c:v>
                </c:pt>
                <c:pt idx="38">
                  <c:v>108.44951027233523</c:v>
                </c:pt>
                <c:pt idx="39">
                  <c:v>108.44354065346779</c:v>
                </c:pt>
                <c:pt idx="40">
                  <c:v>109.57836802590842</c:v>
                </c:pt>
                <c:pt idx="41">
                  <c:v>109.46910776454317</c:v>
                </c:pt>
                <c:pt idx="42">
                  <c:v>109.50393588896513</c:v>
                </c:pt>
                <c:pt idx="43">
                  <c:v>109.46518158234169</c:v>
                </c:pt>
                <c:pt idx="44">
                  <c:v>109.79277258601959</c:v>
                </c:pt>
                <c:pt idx="45">
                  <c:v>110.54244767267173</c:v>
                </c:pt>
                <c:pt idx="46">
                  <c:v>111.14960128409855</c:v>
                </c:pt>
                <c:pt idx="47">
                  <c:v>110.5337118592371</c:v>
                </c:pt>
                <c:pt idx="48">
                  <c:v>110.41763332451387</c:v>
                </c:pt>
                <c:pt idx="49">
                  <c:v>110.51575406287526</c:v>
                </c:pt>
                <c:pt idx="50">
                  <c:v>110.64218525954605</c:v>
                </c:pt>
                <c:pt idx="51">
                  <c:v>111.02785302098162</c:v>
                </c:pt>
                <c:pt idx="52">
                  <c:v>112.25986851142434</c:v>
                </c:pt>
                <c:pt idx="53">
                  <c:v>112.10830846877482</c:v>
                </c:pt>
                <c:pt idx="54">
                  <c:v>112.27936884750491</c:v>
                </c:pt>
                <c:pt idx="55">
                  <c:v>112.17671933034632</c:v>
                </c:pt>
                <c:pt idx="56">
                  <c:v>112.21730521516227</c:v>
                </c:pt>
                <c:pt idx="57">
                  <c:v>112.60087735029603</c:v>
                </c:pt>
                <c:pt idx="58">
                  <c:v>112.95211004022894</c:v>
                </c:pt>
                <c:pt idx="59">
                  <c:v>112.87459431064212</c:v>
                </c:pt>
                <c:pt idx="60">
                  <c:v>113.31556712304311</c:v>
                </c:pt>
                <c:pt idx="61">
                  <c:v>113.50495305490954</c:v>
                </c:pt>
                <c:pt idx="62">
                  <c:v>113.24249330662275</c:v>
                </c:pt>
                <c:pt idx="63">
                  <c:v>113.4432040484113</c:v>
                </c:pt>
                <c:pt idx="64">
                  <c:v>114.16258136590397</c:v>
                </c:pt>
                <c:pt idx="65">
                  <c:v>114.24543581025323</c:v>
                </c:pt>
                <c:pt idx="66">
                  <c:v>113.88509186172773</c:v>
                </c:pt>
                <c:pt idx="67">
                  <c:v>112.60407843124368</c:v>
                </c:pt>
                <c:pt idx="68">
                  <c:v>111.49830589792887</c:v>
                </c:pt>
                <c:pt idx="69">
                  <c:v>111.5600241597872</c:v>
                </c:pt>
                <c:pt idx="70">
                  <c:v>113.2456969108969</c:v>
                </c:pt>
                <c:pt idx="71">
                  <c:v>115.91831220539306</c:v>
                </c:pt>
                <c:pt idx="72">
                  <c:v>117.99674905870869</c:v>
                </c:pt>
                <c:pt idx="73">
                  <c:v>119.82098267596832</c:v>
                </c:pt>
                <c:pt idx="74">
                  <c:v>121.27583119498824</c:v>
                </c:pt>
                <c:pt idx="75">
                  <c:v>121.87429458245674</c:v>
                </c:pt>
                <c:pt idx="76">
                  <c:v>122.48155593685917</c:v>
                </c:pt>
                <c:pt idx="77">
                  <c:v>123.05813701574759</c:v>
                </c:pt>
                <c:pt idx="78">
                  <c:v>123.06010365226267</c:v>
                </c:pt>
                <c:pt idx="79">
                  <c:v>122.63402266993504</c:v>
                </c:pt>
                <c:pt idx="80">
                  <c:v>121.91876825819095</c:v>
                </c:pt>
                <c:pt idx="81">
                  <c:v>121.13358927390665</c:v>
                </c:pt>
                <c:pt idx="82">
                  <c:v>121.15209175840897</c:v>
                </c:pt>
                <c:pt idx="83">
                  <c:v>120.12317384658124</c:v>
                </c:pt>
                <c:pt idx="84">
                  <c:v>119.41724066104069</c:v>
                </c:pt>
                <c:pt idx="85">
                  <c:v>117.95521553211287</c:v>
                </c:pt>
                <c:pt idx="86">
                  <c:v>116.91931372439636</c:v>
                </c:pt>
                <c:pt idx="87">
                  <c:v>116.85380852624031</c:v>
                </c:pt>
                <c:pt idx="88">
                  <c:v>117.52791843441338</c:v>
                </c:pt>
                <c:pt idx="89">
                  <c:v>117.099622884146</c:v>
                </c:pt>
                <c:pt idx="90">
                  <c:v>116.17174963264684</c:v>
                </c:pt>
                <c:pt idx="91">
                  <c:v>113.82077126037106</c:v>
                </c:pt>
                <c:pt idx="92">
                  <c:v>113.41091649307289</c:v>
                </c:pt>
                <c:pt idx="93">
                  <c:v>113.15894108808864</c:v>
                </c:pt>
                <c:pt idx="94">
                  <c:v>112.63025657056929</c:v>
                </c:pt>
                <c:pt idx="95">
                  <c:v>112.55703915147417</c:v>
                </c:pt>
                <c:pt idx="96">
                  <c:v>112.47818028627466</c:v>
                </c:pt>
                <c:pt idx="97">
                  <c:v>110.93735424462025</c:v>
                </c:pt>
                <c:pt idx="98">
                  <c:v>111.28763199144987</c:v>
                </c:pt>
                <c:pt idx="99">
                  <c:v>111.81329419154994</c:v>
                </c:pt>
                <c:pt idx="100">
                  <c:v>113.23256243154981</c:v>
                </c:pt>
                <c:pt idx="101">
                  <c:v>112.41901815052489</c:v>
                </c:pt>
                <c:pt idx="102">
                  <c:v>111.8740583610623</c:v>
                </c:pt>
                <c:pt idx="103">
                  <c:v>111.4503706694033</c:v>
                </c:pt>
                <c:pt idx="104">
                  <c:v>111.76294899724842</c:v>
                </c:pt>
                <c:pt idx="105">
                  <c:v>112.83104997728327</c:v>
                </c:pt>
                <c:pt idx="106">
                  <c:v>113.62402861118012</c:v>
                </c:pt>
                <c:pt idx="107">
                  <c:v>113.54491417347847</c:v>
                </c:pt>
                <c:pt idx="108">
                  <c:v>113.28581050109374</c:v>
                </c:pt>
                <c:pt idx="109">
                  <c:v>113.73111705885903</c:v>
                </c:pt>
                <c:pt idx="110">
                  <c:v>114.75889385775015</c:v>
                </c:pt>
                <c:pt idx="111">
                  <c:v>114.87793680382845</c:v>
                </c:pt>
                <c:pt idx="112">
                  <c:v>116.29802175234293</c:v>
                </c:pt>
                <c:pt idx="113">
                  <c:v>116.51832212823187</c:v>
                </c:pt>
                <c:pt idx="114">
                  <c:v>116.43662599741143</c:v>
                </c:pt>
                <c:pt idx="115">
                  <c:v>116.19982297618397</c:v>
                </c:pt>
                <c:pt idx="116">
                  <c:v>115.95852172638207</c:v>
                </c:pt>
                <c:pt idx="117">
                  <c:v>116.12588960842828</c:v>
                </c:pt>
                <c:pt idx="118">
                  <c:v>117.07606739154075</c:v>
                </c:pt>
                <c:pt idx="119">
                  <c:v>116.99953768289973</c:v>
                </c:pt>
                <c:pt idx="120">
                  <c:v>117.62798937569872</c:v>
                </c:pt>
                <c:pt idx="121">
                  <c:v>117.66642723599104</c:v>
                </c:pt>
                <c:pt idx="122">
                  <c:v>118.14537765749344</c:v>
                </c:pt>
                <c:pt idx="123">
                  <c:v>118.37228517469309</c:v>
                </c:pt>
                <c:pt idx="124">
                  <c:v>119.23585208014535</c:v>
                </c:pt>
                <c:pt idx="125">
                  <c:v>119.72928392937818</c:v>
                </c:pt>
                <c:pt idx="126">
                  <c:v>119.89459817458362</c:v>
                </c:pt>
                <c:pt idx="127">
                  <c:v>119.57014025327845</c:v>
                </c:pt>
              </c:numCache>
            </c:numRef>
          </c:val>
          <c:smooth val="0"/>
          <c:extLst>
            <c:ext xmlns:c16="http://schemas.microsoft.com/office/drawing/2014/chart" uri="{C3380CC4-5D6E-409C-BE32-E72D297353CC}">
              <c16:uniqueId val="{00000001-4C32-4E32-8F8D-6BBEA4FF3691}"/>
            </c:ext>
          </c:extLst>
        </c:ser>
        <c:ser>
          <c:idx val="2"/>
          <c:order val="15"/>
          <c:tx>
            <c:strRef>
              <c:f>'5. Pay distribution (UK)'!$D$530</c:f>
              <c:strCache>
                <c:ptCount val="1"/>
                <c:pt idx="0">
                  <c:v>15th percentile</c:v>
                </c:pt>
              </c:strCache>
            </c:strRef>
          </c:tx>
          <c:spPr>
            <a:ln w="28575" cap="rnd">
              <a:solidFill>
                <a:schemeClr val="accent1">
                  <a:lumMod val="40000"/>
                  <a:lumOff val="60000"/>
                </a:schemeClr>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(UK)'!$D$531:$D$658</c:f>
              <c:numCache>
                <c:formatCode>General</c:formatCode>
                <c:ptCount val="128"/>
                <c:pt idx="0">
                  <c:v>100</c:v>
                </c:pt>
                <c:pt idx="1">
                  <c:v>100.18506994659509</c:v>
                </c:pt>
                <c:pt idx="2">
                  <c:v>100.44718262984496</c:v>
                </c:pt>
                <c:pt idx="3">
                  <c:v>100.91182223115857</c:v>
                </c:pt>
                <c:pt idx="4">
                  <c:v>101.8024180146168</c:v>
                </c:pt>
                <c:pt idx="5">
                  <c:v>101.38941560651847</c:v>
                </c:pt>
                <c:pt idx="6">
                  <c:v>101.35008081458393</c:v>
                </c:pt>
                <c:pt idx="7">
                  <c:v>101.25514321630696</c:v>
                </c:pt>
                <c:pt idx="8">
                  <c:v>101.5399084366049</c:v>
                </c:pt>
                <c:pt idx="9">
                  <c:v>101.64340938859327</c:v>
                </c:pt>
                <c:pt idx="10">
                  <c:v>102.25813393895052</c:v>
                </c:pt>
                <c:pt idx="11">
                  <c:v>102.30820014447369</c:v>
                </c:pt>
                <c:pt idx="12">
                  <c:v>102.71161126999232</c:v>
                </c:pt>
                <c:pt idx="13">
                  <c:v>102.72736747590955</c:v>
                </c:pt>
                <c:pt idx="14">
                  <c:v>102.92037891853974</c:v>
                </c:pt>
                <c:pt idx="15">
                  <c:v>102.98713950306301</c:v>
                </c:pt>
                <c:pt idx="16">
                  <c:v>103.80132024610322</c:v>
                </c:pt>
                <c:pt idx="17">
                  <c:v>103.39272255844847</c:v>
                </c:pt>
                <c:pt idx="18">
                  <c:v>103.31820960681992</c:v>
                </c:pt>
                <c:pt idx="19">
                  <c:v>103.24605426049862</c:v>
                </c:pt>
                <c:pt idx="20">
                  <c:v>103.05071110551771</c:v>
                </c:pt>
                <c:pt idx="21">
                  <c:v>102.69237586638705</c:v>
                </c:pt>
                <c:pt idx="22">
                  <c:v>102.74649381212608</c:v>
                </c:pt>
                <c:pt idx="23">
                  <c:v>102.41350303454313</c:v>
                </c:pt>
                <c:pt idx="24">
                  <c:v>102.32117018962505</c:v>
                </c:pt>
                <c:pt idx="25">
                  <c:v>102.40402541472521</c:v>
                </c:pt>
                <c:pt idx="26">
                  <c:v>102.33620525883426</c:v>
                </c:pt>
                <c:pt idx="27">
                  <c:v>102.0047218352816</c:v>
                </c:pt>
                <c:pt idx="28">
                  <c:v>102.70257346850867</c:v>
                </c:pt>
                <c:pt idx="29">
                  <c:v>102.11545840777694</c:v>
                </c:pt>
                <c:pt idx="30">
                  <c:v>101.87158524806401</c:v>
                </c:pt>
                <c:pt idx="31">
                  <c:v>101.55751567136215</c:v>
                </c:pt>
                <c:pt idx="32">
                  <c:v>101.20361905401332</c:v>
                </c:pt>
                <c:pt idx="33">
                  <c:v>101.228115495634</c:v>
                </c:pt>
                <c:pt idx="34">
                  <c:v>101.443448745919</c:v>
                </c:pt>
                <c:pt idx="35">
                  <c:v>100.88630883374312</c:v>
                </c:pt>
                <c:pt idx="36">
                  <c:v>100.69745266797587</c:v>
                </c:pt>
                <c:pt idx="37">
                  <c:v>100.73643373331252</c:v>
                </c:pt>
                <c:pt idx="38">
                  <c:v>100.57871024117878</c:v>
                </c:pt>
                <c:pt idx="39">
                  <c:v>100.36738259342884</c:v>
                </c:pt>
                <c:pt idx="40">
                  <c:v>101.03548339437151</c:v>
                </c:pt>
                <c:pt idx="41">
                  <c:v>100.87619555494641</c:v>
                </c:pt>
                <c:pt idx="42">
                  <c:v>101.02430924887122</c:v>
                </c:pt>
                <c:pt idx="43">
                  <c:v>101.21931500912321</c:v>
                </c:pt>
                <c:pt idx="44">
                  <c:v>101.54826035886427</c:v>
                </c:pt>
                <c:pt idx="45">
                  <c:v>102.12345554249838</c:v>
                </c:pt>
                <c:pt idx="46">
                  <c:v>102.16400792677719</c:v>
                </c:pt>
                <c:pt idx="47">
                  <c:v>101.42657975940318</c:v>
                </c:pt>
                <c:pt idx="48">
                  <c:v>101.46297080043377</c:v>
                </c:pt>
                <c:pt idx="49">
                  <c:v>101.52496104675343</c:v>
                </c:pt>
                <c:pt idx="50">
                  <c:v>101.44250456927227</c:v>
                </c:pt>
                <c:pt idx="51">
                  <c:v>101.42853057527427</c:v>
                </c:pt>
                <c:pt idx="52">
                  <c:v>102.49946144157543</c:v>
                </c:pt>
                <c:pt idx="53">
                  <c:v>102.30694771309696</c:v>
                </c:pt>
                <c:pt idx="54">
                  <c:v>102.40919749726143</c:v>
                </c:pt>
                <c:pt idx="55">
                  <c:v>102.23552640336941</c:v>
                </c:pt>
                <c:pt idx="56">
                  <c:v>102.21957031433462</c:v>
                </c:pt>
                <c:pt idx="57">
                  <c:v>102.51619003650158</c:v>
                </c:pt>
                <c:pt idx="58">
                  <c:v>102.50099527748962</c:v>
                </c:pt>
                <c:pt idx="59">
                  <c:v>102.23871576164885</c:v>
                </c:pt>
                <c:pt idx="60">
                  <c:v>102.28119453652465</c:v>
                </c:pt>
                <c:pt idx="61">
                  <c:v>102.59286952285937</c:v>
                </c:pt>
                <c:pt idx="62">
                  <c:v>102.49604754576819</c:v>
                </c:pt>
                <c:pt idx="63">
                  <c:v>102.51210209934021</c:v>
                </c:pt>
                <c:pt idx="64">
                  <c:v>103.1121781578203</c:v>
                </c:pt>
                <c:pt idx="65">
                  <c:v>103.11258270363706</c:v>
                </c:pt>
                <c:pt idx="66">
                  <c:v>103.53821562970455</c:v>
                </c:pt>
                <c:pt idx="67">
                  <c:v>103.70527588044628</c:v>
                </c:pt>
                <c:pt idx="68">
                  <c:v>103.69858312021576</c:v>
                </c:pt>
                <c:pt idx="69">
                  <c:v>104.00697304477845</c:v>
                </c:pt>
                <c:pt idx="70">
                  <c:v>104.79922522943488</c:v>
                </c:pt>
                <c:pt idx="71">
                  <c:v>107.48727314012494</c:v>
                </c:pt>
                <c:pt idx="72">
                  <c:v>109.28669033259843</c:v>
                </c:pt>
                <c:pt idx="73">
                  <c:v>110.96677650701449</c:v>
                </c:pt>
                <c:pt idx="74">
                  <c:v>111.69172295465481</c:v>
                </c:pt>
                <c:pt idx="75">
                  <c:v>111.68446901808403</c:v>
                </c:pt>
                <c:pt idx="76">
                  <c:v>111.76702356695749</c:v>
                </c:pt>
                <c:pt idx="77">
                  <c:v>111.76841997977112</c:v>
                </c:pt>
                <c:pt idx="78">
                  <c:v>112.13700369681092</c:v>
                </c:pt>
                <c:pt idx="79">
                  <c:v>111.55847990198384</c:v>
                </c:pt>
                <c:pt idx="80">
                  <c:v>111.04542558131111</c:v>
                </c:pt>
                <c:pt idx="81">
                  <c:v>110.0820084895801</c:v>
                </c:pt>
                <c:pt idx="82">
                  <c:v>110.23576174082037</c:v>
                </c:pt>
                <c:pt idx="83">
                  <c:v>109.46076258614519</c:v>
                </c:pt>
                <c:pt idx="84">
                  <c:v>109.27501183940802</c:v>
                </c:pt>
                <c:pt idx="85">
                  <c:v>108.23118037122508</c:v>
                </c:pt>
                <c:pt idx="86">
                  <c:v>107.57298163687888</c:v>
                </c:pt>
                <c:pt idx="87">
                  <c:v>107.03629015693029</c:v>
                </c:pt>
                <c:pt idx="88">
                  <c:v>107.70940960400398</c:v>
                </c:pt>
                <c:pt idx="89">
                  <c:v>107.37185000489279</c:v>
                </c:pt>
                <c:pt idx="90">
                  <c:v>106.86084408946273</c:v>
                </c:pt>
                <c:pt idx="91">
                  <c:v>104.62266588513819</c:v>
                </c:pt>
                <c:pt idx="92">
                  <c:v>104.19606095933111</c:v>
                </c:pt>
                <c:pt idx="93">
                  <c:v>103.86589822681684</c:v>
                </c:pt>
                <c:pt idx="94">
                  <c:v>104.47563980065054</c:v>
                </c:pt>
                <c:pt idx="95">
                  <c:v>105.32034723731242</c:v>
                </c:pt>
                <c:pt idx="96">
                  <c:v>106.15073702877396</c:v>
                </c:pt>
                <c:pt idx="97">
                  <c:v>104.58564127659523</c:v>
                </c:pt>
                <c:pt idx="98">
                  <c:v>104.77850372361654</c:v>
                </c:pt>
                <c:pt idx="99">
                  <c:v>105.11035386991347</c:v>
                </c:pt>
                <c:pt idx="100">
                  <c:v>106.30902628617926</c:v>
                </c:pt>
                <c:pt idx="101">
                  <c:v>105.46539338805718</c:v>
                </c:pt>
                <c:pt idx="102">
                  <c:v>105.25633971040772</c:v>
                </c:pt>
                <c:pt idx="103">
                  <c:v>104.93304058263098</c:v>
                </c:pt>
                <c:pt idx="104">
                  <c:v>105.50736623968538</c:v>
                </c:pt>
                <c:pt idx="105">
                  <c:v>106.88196591822786</c:v>
                </c:pt>
                <c:pt idx="106">
                  <c:v>108.62642680734733</c:v>
                </c:pt>
                <c:pt idx="107">
                  <c:v>109.42207007297876</c:v>
                </c:pt>
                <c:pt idx="108">
                  <c:v>109.34426344266413</c:v>
                </c:pt>
                <c:pt idx="109">
                  <c:v>109.68483823231294</c:v>
                </c:pt>
                <c:pt idx="110">
                  <c:v>110.41181674617923</c:v>
                </c:pt>
                <c:pt idx="111">
                  <c:v>110.63993436735608</c:v>
                </c:pt>
                <c:pt idx="112">
                  <c:v>111.85989312450268</c:v>
                </c:pt>
                <c:pt idx="113">
                  <c:v>111.66620644768518</c:v>
                </c:pt>
                <c:pt idx="114">
                  <c:v>111.70307015329175</c:v>
                </c:pt>
                <c:pt idx="115">
                  <c:v>112.36084988329463</c:v>
                </c:pt>
                <c:pt idx="116">
                  <c:v>113.12218524512787</c:v>
                </c:pt>
                <c:pt idx="117">
                  <c:v>113.5648584881599</c:v>
                </c:pt>
                <c:pt idx="118">
                  <c:v>114.22404620296989</c:v>
                </c:pt>
                <c:pt idx="119">
                  <c:v>114.2013209569733</c:v>
                </c:pt>
                <c:pt idx="120">
                  <c:v>114.80483668006704</c:v>
                </c:pt>
                <c:pt idx="121">
                  <c:v>114.68900168359096</c:v>
                </c:pt>
                <c:pt idx="122">
                  <c:v>115.14681048989836</c:v>
                </c:pt>
                <c:pt idx="123">
                  <c:v>115.35900891834645</c:v>
                </c:pt>
                <c:pt idx="124">
                  <c:v>116.04874917242994</c:v>
                </c:pt>
                <c:pt idx="125">
                  <c:v>115.98247364109226</c:v>
                </c:pt>
                <c:pt idx="126">
                  <c:v>116.24883755822566</c:v>
                </c:pt>
                <c:pt idx="127">
                  <c:v>115.26068262136387</c:v>
                </c:pt>
              </c:numCache>
            </c:numRef>
          </c:val>
          <c:smooth val="0"/>
          <c:extLst>
            <c:ext xmlns:c16="http://schemas.microsoft.com/office/drawing/2014/chart" uri="{C3380CC4-5D6E-409C-BE32-E72D297353CC}">
              <c16:uniqueId val="{00000002-4C32-4E32-8F8D-6BBEA4FF3691}"/>
            </c:ext>
          </c:extLst>
        </c:ser>
        <c:ser>
          <c:idx val="9"/>
          <c:order val="16"/>
          <c:tx>
            <c:strRef>
              <c:f>'5. Pay distribution (UK)'!$K$530</c:f>
              <c:strCache>
                <c:ptCount val="1"/>
                <c:pt idx="0">
                  <c:v>50th percentile</c:v>
                </c:pt>
              </c:strCache>
            </c:strRef>
          </c:tx>
          <c:spPr>
            <a:ln w="28575" cap="rnd">
              <a:solidFill>
                <a:schemeClr val="tx1"/>
              </a:solidFill>
              <a:prstDash val="sysDash"/>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(UK)'!$K$531:$K$658</c:f>
              <c:numCache>
                <c:formatCode>General</c:formatCode>
                <c:ptCount val="128"/>
                <c:pt idx="0">
                  <c:v>100</c:v>
                </c:pt>
                <c:pt idx="1">
                  <c:v>100.06875659834269</c:v>
                </c:pt>
                <c:pt idx="2">
                  <c:v>100.45574346927364</c:v>
                </c:pt>
                <c:pt idx="3">
                  <c:v>100.77674041784009</c:v>
                </c:pt>
                <c:pt idx="4">
                  <c:v>101.98187740534769</c:v>
                </c:pt>
                <c:pt idx="5">
                  <c:v>101.97351512882869</c:v>
                </c:pt>
                <c:pt idx="6">
                  <c:v>101.7802071945116</c:v>
                </c:pt>
                <c:pt idx="7">
                  <c:v>101.40630159087497</c:v>
                </c:pt>
                <c:pt idx="8">
                  <c:v>101.10889664385957</c:v>
                </c:pt>
                <c:pt idx="9">
                  <c:v>100.99786722642095</c:v>
                </c:pt>
                <c:pt idx="10">
                  <c:v>101.34242073134149</c:v>
                </c:pt>
                <c:pt idx="11">
                  <c:v>101.15324241698835</c:v>
                </c:pt>
                <c:pt idx="12">
                  <c:v>101.31378232328275</c:v>
                </c:pt>
                <c:pt idx="13">
                  <c:v>101.30441867827265</c:v>
                </c:pt>
                <c:pt idx="14">
                  <c:v>101.59491798250426</c:v>
                </c:pt>
                <c:pt idx="15">
                  <c:v>101.76074950665762</c:v>
                </c:pt>
                <c:pt idx="16">
                  <c:v>102.81708317009711</c:v>
                </c:pt>
                <c:pt idx="17">
                  <c:v>102.75205421113282</c:v>
                </c:pt>
                <c:pt idx="18">
                  <c:v>102.68844783949999</c:v>
                </c:pt>
                <c:pt idx="19">
                  <c:v>102.86686449936147</c:v>
                </c:pt>
                <c:pt idx="20">
                  <c:v>102.92189771663578</c:v>
                </c:pt>
                <c:pt idx="21">
                  <c:v>102.90215306487517</c:v>
                </c:pt>
                <c:pt idx="22">
                  <c:v>103.14334835588789</c:v>
                </c:pt>
                <c:pt idx="23">
                  <c:v>102.99543226823128</c:v>
                </c:pt>
                <c:pt idx="24">
                  <c:v>102.99891608495324</c:v>
                </c:pt>
                <c:pt idx="25">
                  <c:v>102.99266031816609</c:v>
                </c:pt>
                <c:pt idx="26">
                  <c:v>102.89691299139231</c:v>
                </c:pt>
                <c:pt idx="27">
                  <c:v>102.47473626104022</c:v>
                </c:pt>
                <c:pt idx="28">
                  <c:v>103.08658034551482</c:v>
                </c:pt>
                <c:pt idx="29">
                  <c:v>102.59300493201944</c:v>
                </c:pt>
                <c:pt idx="30">
                  <c:v>102.5043788177436</c:v>
                </c:pt>
                <c:pt idx="31">
                  <c:v>102.40469188627378</c:v>
                </c:pt>
                <c:pt idx="32">
                  <c:v>102.35119580578652</c:v>
                </c:pt>
                <c:pt idx="33">
                  <c:v>102.55802568645674</c:v>
                </c:pt>
                <c:pt idx="34">
                  <c:v>102.80876386668602</c:v>
                </c:pt>
                <c:pt idx="35">
                  <c:v>102.48569458495928</c:v>
                </c:pt>
                <c:pt idx="36">
                  <c:v>102.38592794172723</c:v>
                </c:pt>
                <c:pt idx="37">
                  <c:v>102.45728689012105</c:v>
                </c:pt>
                <c:pt idx="38">
                  <c:v>102.38839819428638</c:v>
                </c:pt>
                <c:pt idx="39">
                  <c:v>102.38380833706599</c:v>
                </c:pt>
                <c:pt idx="40">
                  <c:v>103.27666066330734</c:v>
                </c:pt>
                <c:pt idx="41">
                  <c:v>103.05579001077699</c:v>
                </c:pt>
                <c:pt idx="42">
                  <c:v>103.08961045609088</c:v>
                </c:pt>
                <c:pt idx="43">
                  <c:v>102.69838224969403</c:v>
                </c:pt>
                <c:pt idx="44">
                  <c:v>102.71606535299119</c:v>
                </c:pt>
                <c:pt idx="45">
                  <c:v>103.24821793102795</c:v>
                </c:pt>
                <c:pt idx="46">
                  <c:v>103.82255197647703</c:v>
                </c:pt>
                <c:pt idx="47">
                  <c:v>103.60263767388162</c:v>
                </c:pt>
                <c:pt idx="48">
                  <c:v>103.67014767932488</c:v>
                </c:pt>
                <c:pt idx="49">
                  <c:v>103.88120403335363</c:v>
                </c:pt>
                <c:pt idx="50">
                  <c:v>103.70964481359609</c:v>
                </c:pt>
                <c:pt idx="51">
                  <c:v>103.72543157359269</c:v>
                </c:pt>
                <c:pt idx="52">
                  <c:v>104.82218525137563</c:v>
                </c:pt>
                <c:pt idx="53">
                  <c:v>104.56818809508205</c:v>
                </c:pt>
                <c:pt idx="54">
                  <c:v>104.85013994803933</c:v>
                </c:pt>
                <c:pt idx="55">
                  <c:v>104.64503509611362</c:v>
                </c:pt>
                <c:pt idx="56">
                  <c:v>104.8041794428799</c:v>
                </c:pt>
                <c:pt idx="57">
                  <c:v>105.05102992134007</c:v>
                </c:pt>
                <c:pt idx="58">
                  <c:v>105.44189848910133</c:v>
                </c:pt>
                <c:pt idx="59">
                  <c:v>105.31660034602075</c:v>
                </c:pt>
                <c:pt idx="60">
                  <c:v>105.44674833377887</c:v>
                </c:pt>
                <c:pt idx="61">
                  <c:v>105.68085860311362</c:v>
                </c:pt>
                <c:pt idx="62">
                  <c:v>105.43649066320278</c:v>
                </c:pt>
                <c:pt idx="63">
                  <c:v>105.68400909409205</c:v>
                </c:pt>
                <c:pt idx="64">
                  <c:v>106.47564951569373</c:v>
                </c:pt>
                <c:pt idx="65">
                  <c:v>106.67610446064489</c:v>
                </c:pt>
                <c:pt idx="66">
                  <c:v>106.79640754736087</c:v>
                </c:pt>
                <c:pt idx="67">
                  <c:v>105.75514134373358</c:v>
                </c:pt>
                <c:pt idx="68">
                  <c:v>104.47702505854367</c:v>
                </c:pt>
                <c:pt idx="69">
                  <c:v>104.07487233386131</c:v>
                </c:pt>
                <c:pt idx="70">
                  <c:v>105.10331764797566</c:v>
                </c:pt>
                <c:pt idx="71">
                  <c:v>107.27871836244282</c:v>
                </c:pt>
                <c:pt idx="72">
                  <c:v>108.27977140184859</c:v>
                </c:pt>
                <c:pt idx="73">
                  <c:v>109.25982377834629</c:v>
                </c:pt>
                <c:pt idx="74">
                  <c:v>109.88285590636507</c:v>
                </c:pt>
                <c:pt idx="75">
                  <c:v>110.0029197314305</c:v>
                </c:pt>
                <c:pt idx="76">
                  <c:v>110.50964455182921</c:v>
                </c:pt>
                <c:pt idx="77">
                  <c:v>111.00490196078431</c:v>
                </c:pt>
                <c:pt idx="78">
                  <c:v>111.08023432501599</c:v>
                </c:pt>
                <c:pt idx="79">
                  <c:v>110.93926805401672</c:v>
                </c:pt>
                <c:pt idx="80">
                  <c:v>110.6317572905381</c:v>
                </c:pt>
                <c:pt idx="81">
                  <c:v>110.58792020770075</c:v>
                </c:pt>
                <c:pt idx="82">
                  <c:v>111.11165676073929</c:v>
                </c:pt>
                <c:pt idx="83">
                  <c:v>110.94562162644421</c:v>
                </c:pt>
                <c:pt idx="84">
                  <c:v>111.23325123426591</c:v>
                </c:pt>
                <c:pt idx="85">
                  <c:v>110.64089999120027</c:v>
                </c:pt>
                <c:pt idx="86">
                  <c:v>110.10570627724346</c:v>
                </c:pt>
                <c:pt idx="87">
                  <c:v>110.04668581759394</c:v>
                </c:pt>
                <c:pt idx="88">
                  <c:v>110.79328785096347</c:v>
                </c:pt>
                <c:pt idx="89">
                  <c:v>110.71636470771064</c:v>
                </c:pt>
                <c:pt idx="90">
                  <c:v>110.21423759970624</c:v>
                </c:pt>
                <c:pt idx="91">
                  <c:v>107.93069110516845</c:v>
                </c:pt>
                <c:pt idx="92">
                  <c:v>107.74910248717099</c:v>
                </c:pt>
                <c:pt idx="93">
                  <c:v>107.35322704469132</c:v>
                </c:pt>
                <c:pt idx="94">
                  <c:v>107.41401717004382</c:v>
                </c:pt>
                <c:pt idx="95">
                  <c:v>107.59537812225939</c:v>
                </c:pt>
                <c:pt idx="96">
                  <c:v>107.87014499369771</c:v>
                </c:pt>
                <c:pt idx="97">
                  <c:v>106.43445817716463</c:v>
                </c:pt>
                <c:pt idx="98">
                  <c:v>106.90911023805387</c:v>
                </c:pt>
                <c:pt idx="99">
                  <c:v>107.15473227485765</c:v>
                </c:pt>
                <c:pt idx="100">
                  <c:v>108.40673117986191</c:v>
                </c:pt>
                <c:pt idx="101">
                  <c:v>107.62296507991117</c:v>
                </c:pt>
                <c:pt idx="102">
                  <c:v>107.29257682160316</c:v>
                </c:pt>
                <c:pt idx="103">
                  <c:v>106.44262156038917</c:v>
                </c:pt>
                <c:pt idx="104">
                  <c:v>106.446080017973</c:v>
                </c:pt>
                <c:pt idx="105">
                  <c:v>107.64735439976268</c:v>
                </c:pt>
                <c:pt idx="106">
                  <c:v>108.92840943814215</c:v>
                </c:pt>
                <c:pt idx="107">
                  <c:v>109.03987607159715</c:v>
                </c:pt>
                <c:pt idx="108">
                  <c:v>108.12222294824882</c:v>
                </c:pt>
                <c:pt idx="109">
                  <c:v>108.35389931365718</c:v>
                </c:pt>
                <c:pt idx="110">
                  <c:v>109.09069422190495</c:v>
                </c:pt>
                <c:pt idx="111">
                  <c:v>109.39120135811619</c:v>
                </c:pt>
                <c:pt idx="112">
                  <c:v>110.73941054220761</c:v>
                </c:pt>
                <c:pt idx="113">
                  <c:v>110.56524564288685</c:v>
                </c:pt>
                <c:pt idx="114">
                  <c:v>110.43939336991654</c:v>
                </c:pt>
                <c:pt idx="115">
                  <c:v>110.59022444782426</c:v>
                </c:pt>
                <c:pt idx="116">
                  <c:v>110.82787613593089</c:v>
                </c:pt>
                <c:pt idx="117">
                  <c:v>111.17220948012232</c:v>
                </c:pt>
                <c:pt idx="118">
                  <c:v>111.9804205895539</c:v>
                </c:pt>
                <c:pt idx="119">
                  <c:v>112.13780752586456</c:v>
                </c:pt>
                <c:pt idx="120">
                  <c:v>112.4997974332228</c:v>
                </c:pt>
                <c:pt idx="121">
                  <c:v>112.85451385031294</c:v>
                </c:pt>
                <c:pt idx="122">
                  <c:v>113.39944918232942</c:v>
                </c:pt>
                <c:pt idx="123">
                  <c:v>113.70212861116029</c:v>
                </c:pt>
                <c:pt idx="124">
                  <c:v>113.91982867809428</c:v>
                </c:pt>
                <c:pt idx="125">
                  <c:v>113.73734430833932</c:v>
                </c:pt>
                <c:pt idx="126">
                  <c:v>113.93851754090312</c:v>
                </c:pt>
                <c:pt idx="127">
                  <c:v>113.1272570198292</c:v>
                </c:pt>
              </c:numCache>
            </c:numRef>
          </c:val>
          <c:smooth val="0"/>
          <c:extLst>
            <c:ext xmlns:c16="http://schemas.microsoft.com/office/drawing/2014/chart" uri="{C3380CC4-5D6E-409C-BE32-E72D297353CC}">
              <c16:uniqueId val="{00000009-4C32-4E32-8F8D-6BBEA4FF3691}"/>
            </c:ext>
          </c:extLst>
        </c:ser>
        <c:ser>
          <c:idx val="17"/>
          <c:order val="17"/>
          <c:tx>
            <c:strRef>
              <c:f>'5. Pay distribution (UK)'!$S$530</c:f>
              <c:strCache>
                <c:ptCount val="1"/>
                <c:pt idx="0">
                  <c:v>90th percentile</c:v>
                </c:pt>
              </c:strCache>
            </c:strRef>
          </c:tx>
          <c:spPr>
            <a:ln w="28575" cap="rnd">
              <a:solidFill>
                <a:srgbClr val="ECB6E6"/>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(UK)'!$S$531:$S$658</c:f>
              <c:numCache>
                <c:formatCode>General</c:formatCode>
                <c:ptCount val="128"/>
                <c:pt idx="0">
                  <c:v>100</c:v>
                </c:pt>
                <c:pt idx="1">
                  <c:v>99.9833987018974</c:v>
                </c:pt>
                <c:pt idx="2">
                  <c:v>100.32162365155766</c:v>
                </c:pt>
                <c:pt idx="3">
                  <c:v>100.71286873548628</c:v>
                </c:pt>
                <c:pt idx="4">
                  <c:v>101.96254679106727</c:v>
                </c:pt>
                <c:pt idx="5">
                  <c:v>101.95937552808725</c:v>
                </c:pt>
                <c:pt idx="6">
                  <c:v>101.58647698455117</c:v>
                </c:pt>
                <c:pt idx="7">
                  <c:v>101.26167861711697</c:v>
                </c:pt>
                <c:pt idx="8">
                  <c:v>101.0641779810361</c:v>
                </c:pt>
                <c:pt idx="9">
                  <c:v>101.19453505072447</c:v>
                </c:pt>
                <c:pt idx="10">
                  <c:v>101.4281166180175</c:v>
                </c:pt>
                <c:pt idx="11">
                  <c:v>101.15069068412548</c:v>
                </c:pt>
                <c:pt idx="12">
                  <c:v>101.1720239962998</c:v>
                </c:pt>
                <c:pt idx="13">
                  <c:v>101.06336647907345</c:v>
                </c:pt>
                <c:pt idx="14">
                  <c:v>101.30783658161177</c:v>
                </c:pt>
                <c:pt idx="15">
                  <c:v>101.42801055799451</c:v>
                </c:pt>
                <c:pt idx="16">
                  <c:v>102.40975703483933</c:v>
                </c:pt>
                <c:pt idx="17">
                  <c:v>102.25985336265875</c:v>
                </c:pt>
                <c:pt idx="18">
                  <c:v>101.98733281675521</c:v>
                </c:pt>
                <c:pt idx="19">
                  <c:v>102.14582016660123</c:v>
                </c:pt>
                <c:pt idx="20">
                  <c:v>102.05446027966065</c:v>
                </c:pt>
                <c:pt idx="21">
                  <c:v>102.05298275495601</c:v>
                </c:pt>
                <c:pt idx="22">
                  <c:v>102.18307672374415</c:v>
                </c:pt>
                <c:pt idx="23">
                  <c:v>102.1054641057993</c:v>
                </c:pt>
                <c:pt idx="24">
                  <c:v>102.09082377240875</c:v>
                </c:pt>
                <c:pt idx="25">
                  <c:v>102.25074207836387</c:v>
                </c:pt>
                <c:pt idx="26">
                  <c:v>102.10864835181863</c:v>
                </c:pt>
                <c:pt idx="27">
                  <c:v>101.72909114578117</c:v>
                </c:pt>
                <c:pt idx="28">
                  <c:v>102.30033425324034</c:v>
                </c:pt>
                <c:pt idx="29">
                  <c:v>101.74222939312862</c:v>
                </c:pt>
                <c:pt idx="30">
                  <c:v>101.50085341019567</c:v>
                </c:pt>
                <c:pt idx="31">
                  <c:v>101.26407324530216</c:v>
                </c:pt>
                <c:pt idx="32">
                  <c:v>101.18359751338414</c:v>
                </c:pt>
                <c:pt idx="33">
                  <c:v>101.45578389366666</c:v>
                </c:pt>
                <c:pt idx="34">
                  <c:v>101.74668217817573</c:v>
                </c:pt>
                <c:pt idx="35">
                  <c:v>101.36042623437579</c:v>
                </c:pt>
                <c:pt idx="36">
                  <c:v>101.19560815174134</c:v>
                </c:pt>
                <c:pt idx="37">
                  <c:v>101.28418678632019</c:v>
                </c:pt>
                <c:pt idx="38">
                  <c:v>101.17479007154186</c:v>
                </c:pt>
                <c:pt idx="39">
                  <c:v>101.0842924690962</c:v>
                </c:pt>
                <c:pt idx="40">
                  <c:v>101.95322932115771</c:v>
                </c:pt>
                <c:pt idx="41">
                  <c:v>101.79193047136739</c:v>
                </c:pt>
                <c:pt idx="42">
                  <c:v>101.94082699698289</c:v>
                </c:pt>
                <c:pt idx="43">
                  <c:v>101.79667824473647</c:v>
                </c:pt>
                <c:pt idx="44">
                  <c:v>101.71750745946235</c:v>
                </c:pt>
                <c:pt idx="45">
                  <c:v>102.0066812909965</c:v>
                </c:pt>
                <c:pt idx="46">
                  <c:v>102.31325013057912</c:v>
                </c:pt>
                <c:pt idx="47">
                  <c:v>101.98296473501262</c:v>
                </c:pt>
                <c:pt idx="48">
                  <c:v>102.11574313269612</c:v>
                </c:pt>
                <c:pt idx="49">
                  <c:v>102.1542648539249</c:v>
                </c:pt>
                <c:pt idx="50">
                  <c:v>101.90402318707088</c:v>
                </c:pt>
                <c:pt idx="51">
                  <c:v>101.79483978457489</c:v>
                </c:pt>
                <c:pt idx="52">
                  <c:v>102.70220762904229</c:v>
                </c:pt>
                <c:pt idx="53">
                  <c:v>102.43893366377287</c:v>
                </c:pt>
                <c:pt idx="54">
                  <c:v>102.78206627217445</c:v>
                </c:pt>
                <c:pt idx="55">
                  <c:v>102.72809369025543</c:v>
                </c:pt>
                <c:pt idx="56">
                  <c:v>102.87861223620141</c:v>
                </c:pt>
                <c:pt idx="57">
                  <c:v>103.10623304291002</c:v>
                </c:pt>
                <c:pt idx="58">
                  <c:v>103.16204803628926</c:v>
                </c:pt>
                <c:pt idx="59">
                  <c:v>102.92178047689664</c:v>
                </c:pt>
                <c:pt idx="60">
                  <c:v>102.96460793408522</c:v>
                </c:pt>
                <c:pt idx="61">
                  <c:v>103.37292112730519</c:v>
                </c:pt>
                <c:pt idx="62">
                  <c:v>103.32243446531528</c:v>
                </c:pt>
                <c:pt idx="63">
                  <c:v>103.59790787744723</c:v>
                </c:pt>
                <c:pt idx="64">
                  <c:v>104.27430311656622</c:v>
                </c:pt>
                <c:pt idx="65">
                  <c:v>104.15523228870153</c:v>
                </c:pt>
                <c:pt idx="66">
                  <c:v>104.41907210994566</c:v>
                </c:pt>
                <c:pt idx="67">
                  <c:v>104.04503813253235</c:v>
                </c:pt>
                <c:pt idx="68">
                  <c:v>103.25998187337555</c:v>
                </c:pt>
                <c:pt idx="69">
                  <c:v>102.67655803388178</c:v>
                </c:pt>
                <c:pt idx="70">
                  <c:v>102.75663842532023</c:v>
                </c:pt>
                <c:pt idx="71">
                  <c:v>104.34504448202821</c:v>
                </c:pt>
                <c:pt idx="72">
                  <c:v>105.09410630449364</c:v>
                </c:pt>
                <c:pt idx="73">
                  <c:v>106.15265920128333</c:v>
                </c:pt>
                <c:pt idx="74">
                  <c:v>107.06239496377108</c:v>
                </c:pt>
                <c:pt idx="75">
                  <c:v>107.35021415569918</c:v>
                </c:pt>
                <c:pt idx="76">
                  <c:v>107.98666835807509</c:v>
                </c:pt>
                <c:pt idx="77">
                  <c:v>108.25170647969333</c:v>
                </c:pt>
                <c:pt idx="78">
                  <c:v>108.12116565847614</c:v>
                </c:pt>
                <c:pt idx="79">
                  <c:v>108.03396748749809</c:v>
                </c:pt>
                <c:pt idx="80">
                  <c:v>107.77342857511367</c:v>
                </c:pt>
                <c:pt idx="81">
                  <c:v>107.60477210450453</c:v>
                </c:pt>
                <c:pt idx="82">
                  <c:v>107.7591251061464</c:v>
                </c:pt>
                <c:pt idx="83">
                  <c:v>107.4352042864699</c:v>
                </c:pt>
                <c:pt idx="84">
                  <c:v>108.00736747129578</c:v>
                </c:pt>
                <c:pt idx="85">
                  <c:v>107.24830560524103</c:v>
                </c:pt>
                <c:pt idx="86">
                  <c:v>106.70998233670679</c:v>
                </c:pt>
                <c:pt idx="87">
                  <c:v>106.44443018969937</c:v>
                </c:pt>
                <c:pt idx="88">
                  <c:v>107.32094322524217</c:v>
                </c:pt>
                <c:pt idx="89">
                  <c:v>107.29947927265908</c:v>
                </c:pt>
                <c:pt idx="90">
                  <c:v>106.94684224570318</c:v>
                </c:pt>
                <c:pt idx="91">
                  <c:v>104.81584053695454</c:v>
                </c:pt>
                <c:pt idx="92">
                  <c:v>104.55917936616792</c:v>
                </c:pt>
                <c:pt idx="93">
                  <c:v>103.97763004504706</c:v>
                </c:pt>
                <c:pt idx="94">
                  <c:v>103.86486597103361</c:v>
                </c:pt>
                <c:pt idx="95">
                  <c:v>104.18219089126541</c:v>
                </c:pt>
                <c:pt idx="96">
                  <c:v>104.71786040779391</c:v>
                </c:pt>
                <c:pt idx="97">
                  <c:v>103.38658121906911</c:v>
                </c:pt>
                <c:pt idx="98">
                  <c:v>103.58842476956369</c:v>
                </c:pt>
                <c:pt idx="99">
                  <c:v>103.52744912723982</c:v>
                </c:pt>
                <c:pt idx="100">
                  <c:v>104.55959365406463</c:v>
                </c:pt>
                <c:pt idx="101">
                  <c:v>103.81829462933328</c:v>
                </c:pt>
                <c:pt idx="102">
                  <c:v>103.56640947292239</c:v>
                </c:pt>
                <c:pt idx="103">
                  <c:v>102.99538504880519</c:v>
                </c:pt>
                <c:pt idx="104">
                  <c:v>102.71506064880639</c:v>
                </c:pt>
                <c:pt idx="105">
                  <c:v>104.49310264216581</c:v>
                </c:pt>
                <c:pt idx="106">
                  <c:v>105.20056120305347</c:v>
                </c:pt>
                <c:pt idx="107">
                  <c:v>105.37323798460959</c:v>
                </c:pt>
                <c:pt idx="108">
                  <c:v>103.45808145299527</c:v>
                </c:pt>
                <c:pt idx="109">
                  <c:v>103.56887762832173</c:v>
                </c:pt>
                <c:pt idx="110">
                  <c:v>103.8958992589571</c:v>
                </c:pt>
                <c:pt idx="111">
                  <c:v>103.98219278107638</c:v>
                </c:pt>
                <c:pt idx="112">
                  <c:v>105.10938454830672</c:v>
                </c:pt>
                <c:pt idx="113">
                  <c:v>105.03587110243895</c:v>
                </c:pt>
                <c:pt idx="114">
                  <c:v>104.77011476619512</c:v>
                </c:pt>
                <c:pt idx="115">
                  <c:v>104.8640093511931</c:v>
                </c:pt>
                <c:pt idx="116">
                  <c:v>104.81807714386598</c:v>
                </c:pt>
                <c:pt idx="117">
                  <c:v>104.87332234303432</c:v>
                </c:pt>
                <c:pt idx="118">
                  <c:v>105.0996257054716</c:v>
                </c:pt>
                <c:pt idx="119">
                  <c:v>104.91780119244343</c:v>
                </c:pt>
                <c:pt idx="120">
                  <c:v>105.25561142759827</c:v>
                </c:pt>
                <c:pt idx="121">
                  <c:v>105.90147296558888</c:v>
                </c:pt>
                <c:pt idx="122">
                  <c:v>106.71218981524827</c:v>
                </c:pt>
                <c:pt idx="123">
                  <c:v>106.74643573789287</c:v>
                </c:pt>
                <c:pt idx="124">
                  <c:v>106.59938690955359</c:v>
                </c:pt>
                <c:pt idx="125">
                  <c:v>106.16438515467652</c:v>
                </c:pt>
                <c:pt idx="126">
                  <c:v>106.56342854182139</c:v>
                </c:pt>
                <c:pt idx="127">
                  <c:v>105.62345568926656</c:v>
                </c:pt>
              </c:numCache>
            </c:numRef>
          </c:val>
          <c:smooth val="0"/>
          <c:extLst>
            <c:ext xmlns:c16="http://schemas.microsoft.com/office/drawing/2014/chart" uri="{C3380CC4-5D6E-409C-BE32-E72D297353CC}">
              <c16:uniqueId val="{00000011-4C32-4E32-8F8D-6BBEA4FF3691}"/>
            </c:ext>
          </c:extLst>
        </c:ser>
        <c:ser>
          <c:idx val="18"/>
          <c:order val="18"/>
          <c:tx>
            <c:strRef>
              <c:f>'5. Pay distribution (UK)'!$T$530</c:f>
              <c:strCache>
                <c:ptCount val="1"/>
                <c:pt idx="0">
                  <c:v>95th percentile</c:v>
                </c:pt>
              </c:strCache>
            </c:strRef>
          </c:tx>
          <c:spPr>
            <a:ln w="28575" cap="rnd">
              <a:solidFill>
                <a:schemeClr val="accent5">
                  <a:lumMod val="60000"/>
                  <a:lumOff val="40000"/>
                </a:schemeClr>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(UK)'!$T$531:$T$658</c:f>
              <c:numCache>
                <c:formatCode>General</c:formatCode>
                <c:ptCount val="128"/>
                <c:pt idx="0">
                  <c:v>100</c:v>
                </c:pt>
                <c:pt idx="1">
                  <c:v>99.995260650673572</c:v>
                </c:pt>
                <c:pt idx="2">
                  <c:v>100.37095624953027</c:v>
                </c:pt>
                <c:pt idx="3">
                  <c:v>101.00646261785928</c:v>
                </c:pt>
                <c:pt idx="4">
                  <c:v>102.55010155226474</c:v>
                </c:pt>
                <c:pt idx="5">
                  <c:v>102.57535127221105</c:v>
                </c:pt>
                <c:pt idx="6">
                  <c:v>102.17083158766222</c:v>
                </c:pt>
                <c:pt idx="7">
                  <c:v>101.57848445655934</c:v>
                </c:pt>
                <c:pt idx="8">
                  <c:v>101.34894425236683</c:v>
                </c:pt>
                <c:pt idx="9">
                  <c:v>101.52848711166966</c:v>
                </c:pt>
                <c:pt idx="10">
                  <c:v>101.76199858824279</c:v>
                </c:pt>
                <c:pt idx="11">
                  <c:v>101.49026930539792</c:v>
                </c:pt>
                <c:pt idx="12">
                  <c:v>101.41746909141312</c:v>
                </c:pt>
                <c:pt idx="13">
                  <c:v>101.30196254232739</c:v>
                </c:pt>
                <c:pt idx="14">
                  <c:v>101.47532647092432</c:v>
                </c:pt>
                <c:pt idx="15">
                  <c:v>101.58114889278647</c:v>
                </c:pt>
                <c:pt idx="16">
                  <c:v>102.59460598283636</c:v>
                </c:pt>
                <c:pt idx="17">
                  <c:v>102.57065716444551</c:v>
                </c:pt>
                <c:pt idx="18">
                  <c:v>102.3659167876159</c:v>
                </c:pt>
                <c:pt idx="19">
                  <c:v>102.46539211865002</c:v>
                </c:pt>
                <c:pt idx="20">
                  <c:v>102.34736694233685</c:v>
                </c:pt>
                <c:pt idx="21">
                  <c:v>102.27436256276121</c:v>
                </c:pt>
                <c:pt idx="22">
                  <c:v>102.51758169981737</c:v>
                </c:pt>
                <c:pt idx="23">
                  <c:v>102.48726545738879</c:v>
                </c:pt>
                <c:pt idx="24">
                  <c:v>102.52645381602549</c:v>
                </c:pt>
                <c:pt idx="25">
                  <c:v>102.68434155215301</c:v>
                </c:pt>
                <c:pt idx="26">
                  <c:v>102.55951836497539</c:v>
                </c:pt>
                <c:pt idx="27">
                  <c:v>102.1147886380528</c:v>
                </c:pt>
                <c:pt idx="28">
                  <c:v>102.68164674295831</c:v>
                </c:pt>
                <c:pt idx="29">
                  <c:v>102.09459669866122</c:v>
                </c:pt>
                <c:pt idx="30">
                  <c:v>101.92503550392638</c:v>
                </c:pt>
                <c:pt idx="31">
                  <c:v>101.77709268241915</c:v>
                </c:pt>
                <c:pt idx="32">
                  <c:v>101.73574752065504</c:v>
                </c:pt>
                <c:pt idx="33">
                  <c:v>102.00002581632698</c:v>
                </c:pt>
                <c:pt idx="34">
                  <c:v>102.23423816275603</c:v>
                </c:pt>
                <c:pt idx="35">
                  <c:v>101.94794303506706</c:v>
                </c:pt>
                <c:pt idx="36">
                  <c:v>101.81033067552593</c:v>
                </c:pt>
                <c:pt idx="37">
                  <c:v>101.93937059319042</c:v>
                </c:pt>
                <c:pt idx="38">
                  <c:v>101.74151916892781</c:v>
                </c:pt>
                <c:pt idx="39">
                  <c:v>101.63486138826686</c:v>
                </c:pt>
                <c:pt idx="40">
                  <c:v>102.47363436340542</c:v>
                </c:pt>
                <c:pt idx="41">
                  <c:v>102.27145763614114</c:v>
                </c:pt>
                <c:pt idx="42">
                  <c:v>102.67130693396686</c:v>
                </c:pt>
                <c:pt idx="43">
                  <c:v>102.71521618252554</c:v>
                </c:pt>
                <c:pt idx="44">
                  <c:v>102.98398476644418</c:v>
                </c:pt>
                <c:pt idx="45">
                  <c:v>103.45087070098371</c:v>
                </c:pt>
                <c:pt idx="46">
                  <c:v>103.88798826782229</c:v>
                </c:pt>
                <c:pt idx="47">
                  <c:v>103.19173164771641</c:v>
                </c:pt>
                <c:pt idx="48">
                  <c:v>102.94053920103865</c:v>
                </c:pt>
                <c:pt idx="49">
                  <c:v>102.87639978313089</c:v>
                </c:pt>
                <c:pt idx="50">
                  <c:v>102.77306871222763</c:v>
                </c:pt>
                <c:pt idx="51">
                  <c:v>102.79250825486488</c:v>
                </c:pt>
                <c:pt idx="52">
                  <c:v>103.69472894014666</c:v>
                </c:pt>
                <c:pt idx="53">
                  <c:v>103.37169944507725</c:v>
                </c:pt>
                <c:pt idx="54">
                  <c:v>103.7565897985271</c:v>
                </c:pt>
                <c:pt idx="55">
                  <c:v>103.80477234755769</c:v>
                </c:pt>
                <c:pt idx="56">
                  <c:v>104.20739675170339</c:v>
                </c:pt>
                <c:pt idx="57">
                  <c:v>104.45120945730257</c:v>
                </c:pt>
                <c:pt idx="58">
                  <c:v>104.54155703827985</c:v>
                </c:pt>
                <c:pt idx="59">
                  <c:v>104.16576323735806</c:v>
                </c:pt>
                <c:pt idx="60">
                  <c:v>104.18876249117905</c:v>
                </c:pt>
                <c:pt idx="61">
                  <c:v>104.4859641148733</c:v>
                </c:pt>
                <c:pt idx="62">
                  <c:v>104.34960333197708</c:v>
                </c:pt>
                <c:pt idx="63">
                  <c:v>104.48875232663835</c:v>
                </c:pt>
                <c:pt idx="64">
                  <c:v>105.02441465724402</c:v>
                </c:pt>
                <c:pt idx="65">
                  <c:v>104.94667724748273</c:v>
                </c:pt>
                <c:pt idx="66">
                  <c:v>105.05666936557158</c:v>
                </c:pt>
                <c:pt idx="67">
                  <c:v>104.94529563127287</c:v>
                </c:pt>
                <c:pt idx="68">
                  <c:v>104.41189927738716</c:v>
                </c:pt>
                <c:pt idx="69">
                  <c:v>104.21075795432613</c:v>
                </c:pt>
                <c:pt idx="70">
                  <c:v>104.3205751132171</c:v>
                </c:pt>
                <c:pt idx="71">
                  <c:v>105.74313546448667</c:v>
                </c:pt>
                <c:pt idx="72">
                  <c:v>106.43097836114846</c:v>
                </c:pt>
                <c:pt idx="73">
                  <c:v>107.44656478714289</c:v>
                </c:pt>
                <c:pt idx="74">
                  <c:v>108.4632105293903</c:v>
                </c:pt>
                <c:pt idx="75">
                  <c:v>108.84777468467472</c:v>
                </c:pt>
                <c:pt idx="76">
                  <c:v>109.37912202591292</c:v>
                </c:pt>
                <c:pt idx="77">
                  <c:v>109.38339394168941</c:v>
                </c:pt>
                <c:pt idx="78">
                  <c:v>109.02766668112187</c:v>
                </c:pt>
                <c:pt idx="79">
                  <c:v>109.22976474190565</c:v>
                </c:pt>
                <c:pt idx="80">
                  <c:v>109.48659821234074</c:v>
                </c:pt>
                <c:pt idx="81">
                  <c:v>109.54036774492459</c:v>
                </c:pt>
                <c:pt idx="82">
                  <c:v>109.86503631067526</c:v>
                </c:pt>
                <c:pt idx="83">
                  <c:v>109.41540279646355</c:v>
                </c:pt>
                <c:pt idx="84">
                  <c:v>109.77170684436967</c:v>
                </c:pt>
                <c:pt idx="85">
                  <c:v>108.8564838604109</c:v>
                </c:pt>
                <c:pt idx="86">
                  <c:v>108.34332880793592</c:v>
                </c:pt>
                <c:pt idx="87">
                  <c:v>108.33237480700419</c:v>
                </c:pt>
                <c:pt idx="88">
                  <c:v>109.10634655316389</c:v>
                </c:pt>
                <c:pt idx="89">
                  <c:v>109.00386079381802</c:v>
                </c:pt>
                <c:pt idx="90">
                  <c:v>108.81629898141288</c:v>
                </c:pt>
                <c:pt idx="91">
                  <c:v>106.84721929791546</c:v>
                </c:pt>
                <c:pt idx="92">
                  <c:v>106.9103295696608</c:v>
                </c:pt>
                <c:pt idx="93">
                  <c:v>106.24557084962663</c:v>
                </c:pt>
                <c:pt idx="94">
                  <c:v>106.07871042084339</c:v>
                </c:pt>
                <c:pt idx="95">
                  <c:v>106.09526726718587</c:v>
                </c:pt>
                <c:pt idx="96">
                  <c:v>106.19796549036316</c:v>
                </c:pt>
                <c:pt idx="97">
                  <c:v>104.66185827975873</c:v>
                </c:pt>
                <c:pt idx="98">
                  <c:v>104.82402327965067</c:v>
                </c:pt>
                <c:pt idx="99">
                  <c:v>105.02053869647507</c:v>
                </c:pt>
                <c:pt idx="100">
                  <c:v>106.15812700198448</c:v>
                </c:pt>
                <c:pt idx="101">
                  <c:v>105.25644439256585</c:v>
                </c:pt>
                <c:pt idx="102">
                  <c:v>104.93044143888099</c:v>
                </c:pt>
                <c:pt idx="103">
                  <c:v>104.30394364659627</c:v>
                </c:pt>
                <c:pt idx="104">
                  <c:v>104.20023222813391</c:v>
                </c:pt>
                <c:pt idx="105">
                  <c:v>105.14114645575877</c:v>
                </c:pt>
                <c:pt idx="106">
                  <c:v>105.94643863457389</c:v>
                </c:pt>
                <c:pt idx="107">
                  <c:v>105.86614762254874</c:v>
                </c:pt>
                <c:pt idx="108">
                  <c:v>104.92570512088793</c:v>
                </c:pt>
                <c:pt idx="109">
                  <c:v>104.97783702833752</c:v>
                </c:pt>
                <c:pt idx="110">
                  <c:v>105.30283569674444</c:v>
                </c:pt>
                <c:pt idx="111">
                  <c:v>105.06246786392414</c:v>
                </c:pt>
                <c:pt idx="112">
                  <c:v>105.96018722473329</c:v>
                </c:pt>
                <c:pt idx="113">
                  <c:v>105.91593799072515</c:v>
                </c:pt>
                <c:pt idx="114">
                  <c:v>105.82846956510892</c:v>
                </c:pt>
                <c:pt idx="115">
                  <c:v>105.92023857557608</c:v>
                </c:pt>
                <c:pt idx="116">
                  <c:v>105.80681528071233</c:v>
                </c:pt>
                <c:pt idx="117">
                  <c:v>105.84544480411002</c:v>
                </c:pt>
                <c:pt idx="118">
                  <c:v>106.16330426991239</c:v>
                </c:pt>
                <c:pt idx="119">
                  <c:v>105.88238312109758</c:v>
                </c:pt>
                <c:pt idx="120">
                  <c:v>106.07156715991471</c:v>
                </c:pt>
                <c:pt idx="121">
                  <c:v>106.34561337863992</c:v>
                </c:pt>
                <c:pt idx="122">
                  <c:v>107.4307465998245</c:v>
                </c:pt>
                <c:pt idx="123">
                  <c:v>107.37110165598943</c:v>
                </c:pt>
                <c:pt idx="124">
                  <c:v>107.50331674138967</c:v>
                </c:pt>
                <c:pt idx="125">
                  <c:v>106.78869440087495</c:v>
                </c:pt>
                <c:pt idx="126">
                  <c:v>107.10062498596101</c:v>
                </c:pt>
                <c:pt idx="127">
                  <c:v>106.04557008887926</c:v>
                </c:pt>
              </c:numCache>
            </c:numRef>
          </c:val>
          <c:smooth val="0"/>
          <c:extLst>
            <c:ext xmlns:c16="http://schemas.microsoft.com/office/drawing/2014/chart" uri="{C3380CC4-5D6E-409C-BE32-E72D297353CC}">
              <c16:uniqueId val="{00000012-4C32-4E32-8F8D-6BBEA4FF3691}"/>
            </c:ext>
          </c:extLst>
        </c:ser>
        <c:ser>
          <c:idx val="19"/>
          <c:order val="19"/>
          <c:tx>
            <c:strRef>
              <c:f>'5. Pay distribution (UK)'!$U$530</c:f>
              <c:strCache>
                <c:ptCount val="1"/>
                <c:pt idx="0">
                  <c:v>99th percentile</c:v>
                </c:pt>
              </c:strCache>
            </c:strRef>
          </c:tx>
          <c:spPr>
            <a:ln w="28575" cap="rnd">
              <a:solidFill>
                <a:schemeClr val="accent5"/>
              </a:solidFill>
              <a:round/>
            </a:ln>
            <a:effectLst/>
          </c:spPr>
          <c:marker>
            <c:symbol val="none"/>
          </c:marker>
          <c:cat>
            <c:numRef>
              <c:f>'5. Pay distribution (UK)'!$A$531:$A$654</c:f>
              <c:numCache>
                <c:formatCode>mmm\-yy</c:formatCode>
                <c:ptCount val="124"/>
                <c:pt idx="0">
                  <c:v>41883</c:v>
                </c:pt>
                <c:pt idx="1">
                  <c:v>41913</c:v>
                </c:pt>
                <c:pt idx="2">
                  <c:v>41944</c:v>
                </c:pt>
                <c:pt idx="3">
                  <c:v>41974</c:v>
                </c:pt>
                <c:pt idx="4">
                  <c:v>42005</c:v>
                </c:pt>
                <c:pt idx="5">
                  <c:v>42036</c:v>
                </c:pt>
                <c:pt idx="6">
                  <c:v>42064</c:v>
                </c:pt>
                <c:pt idx="7">
                  <c:v>42095</c:v>
                </c:pt>
                <c:pt idx="8">
                  <c:v>42125</c:v>
                </c:pt>
                <c:pt idx="9">
                  <c:v>42156</c:v>
                </c:pt>
                <c:pt idx="10">
                  <c:v>42186</c:v>
                </c:pt>
                <c:pt idx="11">
                  <c:v>42217</c:v>
                </c:pt>
                <c:pt idx="12">
                  <c:v>42248</c:v>
                </c:pt>
                <c:pt idx="13">
                  <c:v>42278</c:v>
                </c:pt>
                <c:pt idx="14">
                  <c:v>42309</c:v>
                </c:pt>
                <c:pt idx="15">
                  <c:v>42339</c:v>
                </c:pt>
                <c:pt idx="16">
                  <c:v>42370</c:v>
                </c:pt>
                <c:pt idx="17">
                  <c:v>42401</c:v>
                </c:pt>
                <c:pt idx="18">
                  <c:v>42430</c:v>
                </c:pt>
                <c:pt idx="19">
                  <c:v>42461</c:v>
                </c:pt>
                <c:pt idx="20">
                  <c:v>42491</c:v>
                </c:pt>
                <c:pt idx="21">
                  <c:v>42522</c:v>
                </c:pt>
                <c:pt idx="22">
                  <c:v>42552</c:v>
                </c:pt>
                <c:pt idx="23">
                  <c:v>42583</c:v>
                </c:pt>
                <c:pt idx="24">
                  <c:v>42614</c:v>
                </c:pt>
                <c:pt idx="25">
                  <c:v>42644</c:v>
                </c:pt>
                <c:pt idx="26">
                  <c:v>42675</c:v>
                </c:pt>
                <c:pt idx="27">
                  <c:v>42705</c:v>
                </c:pt>
                <c:pt idx="28">
                  <c:v>42736</c:v>
                </c:pt>
                <c:pt idx="29">
                  <c:v>42767</c:v>
                </c:pt>
                <c:pt idx="30">
                  <c:v>42795</c:v>
                </c:pt>
                <c:pt idx="31">
                  <c:v>42826</c:v>
                </c:pt>
                <c:pt idx="32">
                  <c:v>42856</c:v>
                </c:pt>
                <c:pt idx="33">
                  <c:v>42887</c:v>
                </c:pt>
                <c:pt idx="34">
                  <c:v>42917</c:v>
                </c:pt>
                <c:pt idx="35">
                  <c:v>42948</c:v>
                </c:pt>
                <c:pt idx="36">
                  <c:v>42979</c:v>
                </c:pt>
                <c:pt idx="37">
                  <c:v>43009</c:v>
                </c:pt>
                <c:pt idx="38">
                  <c:v>43040</c:v>
                </c:pt>
                <c:pt idx="39">
                  <c:v>43070</c:v>
                </c:pt>
                <c:pt idx="40">
                  <c:v>43101</c:v>
                </c:pt>
                <c:pt idx="41">
                  <c:v>43132</c:v>
                </c:pt>
                <c:pt idx="42">
                  <c:v>43160</c:v>
                </c:pt>
                <c:pt idx="43">
                  <c:v>43191</c:v>
                </c:pt>
                <c:pt idx="44">
                  <c:v>43221</c:v>
                </c:pt>
                <c:pt idx="45">
                  <c:v>43252</c:v>
                </c:pt>
                <c:pt idx="46">
                  <c:v>43282</c:v>
                </c:pt>
                <c:pt idx="47">
                  <c:v>43313</c:v>
                </c:pt>
                <c:pt idx="48">
                  <c:v>43344</c:v>
                </c:pt>
                <c:pt idx="49">
                  <c:v>43374</c:v>
                </c:pt>
                <c:pt idx="50">
                  <c:v>43405</c:v>
                </c:pt>
                <c:pt idx="51">
                  <c:v>43435</c:v>
                </c:pt>
                <c:pt idx="52">
                  <c:v>43466</c:v>
                </c:pt>
                <c:pt idx="53">
                  <c:v>43497</c:v>
                </c:pt>
                <c:pt idx="54">
                  <c:v>43525</c:v>
                </c:pt>
                <c:pt idx="55">
                  <c:v>43556</c:v>
                </c:pt>
                <c:pt idx="56">
                  <c:v>43586</c:v>
                </c:pt>
                <c:pt idx="57">
                  <c:v>43617</c:v>
                </c:pt>
                <c:pt idx="58">
                  <c:v>43647</c:v>
                </c:pt>
                <c:pt idx="59">
                  <c:v>43678</c:v>
                </c:pt>
                <c:pt idx="60">
                  <c:v>43709</c:v>
                </c:pt>
                <c:pt idx="61">
                  <c:v>43739</c:v>
                </c:pt>
                <c:pt idx="62">
                  <c:v>43770</c:v>
                </c:pt>
                <c:pt idx="63">
                  <c:v>43800</c:v>
                </c:pt>
                <c:pt idx="64">
                  <c:v>43831</c:v>
                </c:pt>
                <c:pt idx="65">
                  <c:v>43862</c:v>
                </c:pt>
                <c:pt idx="66">
                  <c:v>43891</c:v>
                </c:pt>
                <c:pt idx="67">
                  <c:v>43922</c:v>
                </c:pt>
                <c:pt idx="68">
                  <c:v>43952</c:v>
                </c:pt>
                <c:pt idx="69">
                  <c:v>43983</c:v>
                </c:pt>
                <c:pt idx="70">
                  <c:v>44013</c:v>
                </c:pt>
                <c:pt idx="71">
                  <c:v>44044</c:v>
                </c:pt>
                <c:pt idx="72">
                  <c:v>44075</c:v>
                </c:pt>
                <c:pt idx="73">
                  <c:v>44105</c:v>
                </c:pt>
                <c:pt idx="74">
                  <c:v>44136</c:v>
                </c:pt>
                <c:pt idx="75">
                  <c:v>44166</c:v>
                </c:pt>
                <c:pt idx="76">
                  <c:v>44197</c:v>
                </c:pt>
                <c:pt idx="77">
                  <c:v>44228</c:v>
                </c:pt>
                <c:pt idx="78">
                  <c:v>44256</c:v>
                </c:pt>
                <c:pt idx="79">
                  <c:v>44287</c:v>
                </c:pt>
                <c:pt idx="80">
                  <c:v>44317</c:v>
                </c:pt>
                <c:pt idx="81">
                  <c:v>44348</c:v>
                </c:pt>
                <c:pt idx="82">
                  <c:v>44378</c:v>
                </c:pt>
                <c:pt idx="83">
                  <c:v>44409</c:v>
                </c:pt>
                <c:pt idx="84">
                  <c:v>44440</c:v>
                </c:pt>
                <c:pt idx="85">
                  <c:v>44470</c:v>
                </c:pt>
                <c:pt idx="86">
                  <c:v>44501</c:v>
                </c:pt>
                <c:pt idx="87">
                  <c:v>44531</c:v>
                </c:pt>
                <c:pt idx="88">
                  <c:v>44562</c:v>
                </c:pt>
                <c:pt idx="89">
                  <c:v>44593</c:v>
                </c:pt>
                <c:pt idx="90">
                  <c:v>44621</c:v>
                </c:pt>
                <c:pt idx="91">
                  <c:v>44652</c:v>
                </c:pt>
                <c:pt idx="92">
                  <c:v>44682</c:v>
                </c:pt>
                <c:pt idx="93">
                  <c:v>44713</c:v>
                </c:pt>
                <c:pt idx="94">
                  <c:v>44743</c:v>
                </c:pt>
                <c:pt idx="95">
                  <c:v>44774</c:v>
                </c:pt>
                <c:pt idx="96">
                  <c:v>44805</c:v>
                </c:pt>
                <c:pt idx="97">
                  <c:v>44835</c:v>
                </c:pt>
                <c:pt idx="98">
                  <c:v>44866</c:v>
                </c:pt>
                <c:pt idx="99">
                  <c:v>44896</c:v>
                </c:pt>
                <c:pt idx="100">
                  <c:v>44927</c:v>
                </c:pt>
                <c:pt idx="101">
                  <c:v>44958</c:v>
                </c:pt>
                <c:pt idx="102">
                  <c:v>44986</c:v>
                </c:pt>
                <c:pt idx="103">
                  <c:v>45017</c:v>
                </c:pt>
                <c:pt idx="104">
                  <c:v>45047</c:v>
                </c:pt>
                <c:pt idx="105">
                  <c:v>45078</c:v>
                </c:pt>
                <c:pt idx="106">
                  <c:v>45108</c:v>
                </c:pt>
                <c:pt idx="107">
                  <c:v>45139</c:v>
                </c:pt>
                <c:pt idx="108">
                  <c:v>45170</c:v>
                </c:pt>
                <c:pt idx="109">
                  <c:v>45200</c:v>
                </c:pt>
                <c:pt idx="110">
                  <c:v>45231</c:v>
                </c:pt>
                <c:pt idx="111">
                  <c:v>45261</c:v>
                </c:pt>
                <c:pt idx="112">
                  <c:v>45292</c:v>
                </c:pt>
                <c:pt idx="113">
                  <c:v>45323</c:v>
                </c:pt>
                <c:pt idx="114">
                  <c:v>45352</c:v>
                </c:pt>
                <c:pt idx="115">
                  <c:v>45383</c:v>
                </c:pt>
                <c:pt idx="116">
                  <c:v>45413</c:v>
                </c:pt>
                <c:pt idx="117">
                  <c:v>45444</c:v>
                </c:pt>
                <c:pt idx="118">
                  <c:v>45474</c:v>
                </c:pt>
                <c:pt idx="119">
                  <c:v>45505</c:v>
                </c:pt>
                <c:pt idx="120">
                  <c:v>45536</c:v>
                </c:pt>
                <c:pt idx="121">
                  <c:v>45566</c:v>
                </c:pt>
                <c:pt idx="122">
                  <c:v>45597</c:v>
                </c:pt>
                <c:pt idx="123">
                  <c:v>45627</c:v>
                </c:pt>
              </c:numCache>
            </c:numRef>
          </c:cat>
          <c:val>
            <c:numRef>
              <c:f>'5. Pay distribution (UK)'!$U$531:$U$658</c:f>
              <c:numCache>
                <c:formatCode>General</c:formatCode>
                <c:ptCount val="128"/>
                <c:pt idx="0">
                  <c:v>100</c:v>
                </c:pt>
                <c:pt idx="1">
                  <c:v>100.20308432314314</c:v>
                </c:pt>
                <c:pt idx="2">
                  <c:v>100.96273365418162</c:v>
                </c:pt>
                <c:pt idx="3">
                  <c:v>102.22383652639593</c:v>
                </c:pt>
                <c:pt idx="4">
                  <c:v>104.94779590226453</c:v>
                </c:pt>
                <c:pt idx="5">
                  <c:v>105.49577753605026</c:v>
                </c:pt>
                <c:pt idx="6">
                  <c:v>103.90776471327281</c:v>
                </c:pt>
                <c:pt idx="7">
                  <c:v>102.1125252743655</c:v>
                </c:pt>
                <c:pt idx="8">
                  <c:v>100.87937923825504</c:v>
                </c:pt>
                <c:pt idx="9">
                  <c:v>101.7336979913174</c:v>
                </c:pt>
                <c:pt idx="10">
                  <c:v>101.94672328697604</c:v>
                </c:pt>
                <c:pt idx="11">
                  <c:v>101.7211332652452</c:v>
                </c:pt>
                <c:pt idx="12">
                  <c:v>101.59857842906732</c:v>
                </c:pt>
                <c:pt idx="13">
                  <c:v>101.64782504648683</c:v>
                </c:pt>
                <c:pt idx="14">
                  <c:v>101.95525605406914</c:v>
                </c:pt>
                <c:pt idx="15">
                  <c:v>102.00884091091467</c:v>
                </c:pt>
                <c:pt idx="16">
                  <c:v>102.92649933999022</c:v>
                </c:pt>
                <c:pt idx="17">
                  <c:v>103.22746819572579</c:v>
                </c:pt>
                <c:pt idx="18">
                  <c:v>102.62817382115122</c:v>
                </c:pt>
                <c:pt idx="19">
                  <c:v>102.74979480906963</c:v>
                </c:pt>
                <c:pt idx="20">
                  <c:v>102.23384273288525</c:v>
                </c:pt>
                <c:pt idx="21">
                  <c:v>102.56039205879689</c:v>
                </c:pt>
                <c:pt idx="22">
                  <c:v>102.935511916012</c:v>
                </c:pt>
                <c:pt idx="23">
                  <c:v>102.99508937797458</c:v>
                </c:pt>
                <c:pt idx="24">
                  <c:v>103.20678461991224</c:v>
                </c:pt>
                <c:pt idx="25">
                  <c:v>103.40282348391851</c:v>
                </c:pt>
                <c:pt idx="26">
                  <c:v>103.35543790265622</c:v>
                </c:pt>
                <c:pt idx="27">
                  <c:v>102.8062195470964</c:v>
                </c:pt>
                <c:pt idx="28">
                  <c:v>103.37620803940881</c:v>
                </c:pt>
                <c:pt idx="29">
                  <c:v>102.80667716947775</c:v>
                </c:pt>
                <c:pt idx="30">
                  <c:v>102.54646508973855</c:v>
                </c:pt>
                <c:pt idx="31">
                  <c:v>102.42183089682504</c:v>
                </c:pt>
                <c:pt idx="32">
                  <c:v>102.43106658623817</c:v>
                </c:pt>
                <c:pt idx="33">
                  <c:v>103.00967559299254</c:v>
                </c:pt>
                <c:pt idx="34">
                  <c:v>103.42713900803072</c:v>
                </c:pt>
                <c:pt idx="35">
                  <c:v>103.17912237983668</c:v>
                </c:pt>
                <c:pt idx="36">
                  <c:v>102.98690267867863</c:v>
                </c:pt>
                <c:pt idx="37">
                  <c:v>103.18700371457139</c:v>
                </c:pt>
                <c:pt idx="38">
                  <c:v>102.94672113762942</c:v>
                </c:pt>
                <c:pt idx="39">
                  <c:v>102.77518316301723</c:v>
                </c:pt>
                <c:pt idx="40">
                  <c:v>103.45121525547272</c:v>
                </c:pt>
                <c:pt idx="41">
                  <c:v>103.28082042331114</c:v>
                </c:pt>
                <c:pt idx="42">
                  <c:v>103.73272302562813</c:v>
                </c:pt>
                <c:pt idx="43">
                  <c:v>103.82922757681017</c:v>
                </c:pt>
                <c:pt idx="44">
                  <c:v>104.09054799323951</c:v>
                </c:pt>
                <c:pt idx="45">
                  <c:v>104.5778383020107</c:v>
                </c:pt>
                <c:pt idx="46">
                  <c:v>105.03805210610547</c:v>
                </c:pt>
                <c:pt idx="47">
                  <c:v>104.30585789577857</c:v>
                </c:pt>
                <c:pt idx="48">
                  <c:v>104.04925965174237</c:v>
                </c:pt>
                <c:pt idx="49">
                  <c:v>104.00097327254143</c:v>
                </c:pt>
                <c:pt idx="50">
                  <c:v>103.9085484406223</c:v>
                </c:pt>
                <c:pt idx="51">
                  <c:v>103.87768950259191</c:v>
                </c:pt>
                <c:pt idx="52">
                  <c:v>104.70687838526059</c:v>
                </c:pt>
                <c:pt idx="53">
                  <c:v>104.19278571184397</c:v>
                </c:pt>
                <c:pt idx="54">
                  <c:v>105.03281790151894</c:v>
                </c:pt>
                <c:pt idx="55">
                  <c:v>105.54189044612917</c:v>
                </c:pt>
                <c:pt idx="56">
                  <c:v>106.22531372136007</c:v>
                </c:pt>
                <c:pt idx="57">
                  <c:v>106.18024209386566</c:v>
                </c:pt>
                <c:pt idx="58">
                  <c:v>105.95938848529303</c:v>
                </c:pt>
                <c:pt idx="59">
                  <c:v>105.46626769761966</c:v>
                </c:pt>
                <c:pt idx="60">
                  <c:v>105.38216550597555</c:v>
                </c:pt>
                <c:pt idx="61">
                  <c:v>105.44754589804955</c:v>
                </c:pt>
                <c:pt idx="62">
                  <c:v>105.12722420103</c:v>
                </c:pt>
                <c:pt idx="63">
                  <c:v>105.05868507750381</c:v>
                </c:pt>
                <c:pt idx="64">
                  <c:v>105.6407516149352</c:v>
                </c:pt>
                <c:pt idx="65">
                  <c:v>105.26942311145818</c:v>
                </c:pt>
                <c:pt idx="66">
                  <c:v>105.09592365536744</c:v>
                </c:pt>
                <c:pt idx="67">
                  <c:v>104.94225778134162</c:v>
                </c:pt>
                <c:pt idx="68">
                  <c:v>104.81640463697549</c:v>
                </c:pt>
                <c:pt idx="69">
                  <c:v>104.48158967106281</c:v>
                </c:pt>
                <c:pt idx="70">
                  <c:v>104.67389036945491</c:v>
                </c:pt>
                <c:pt idx="71">
                  <c:v>106.23748357128407</c:v>
                </c:pt>
                <c:pt idx="72">
                  <c:v>107.76013204630266</c:v>
                </c:pt>
                <c:pt idx="73">
                  <c:v>109.00671205414993</c:v>
                </c:pt>
                <c:pt idx="74">
                  <c:v>110.19406347934488</c:v>
                </c:pt>
                <c:pt idx="75">
                  <c:v>110.19031679216108</c:v>
                </c:pt>
                <c:pt idx="76">
                  <c:v>110.1642170706512</c:v>
                </c:pt>
                <c:pt idx="77">
                  <c:v>109.19062583901872</c:v>
                </c:pt>
                <c:pt idx="78">
                  <c:v>107.79092669580852</c:v>
                </c:pt>
                <c:pt idx="79">
                  <c:v>108.85287588296674</c:v>
                </c:pt>
                <c:pt idx="80">
                  <c:v>110.21710001950227</c:v>
                </c:pt>
                <c:pt idx="81">
                  <c:v>111.25159235684582</c:v>
                </c:pt>
                <c:pt idx="82">
                  <c:v>111.32661120502897</c:v>
                </c:pt>
                <c:pt idx="83">
                  <c:v>110.89788112985451</c:v>
                </c:pt>
                <c:pt idx="84">
                  <c:v>111.54896262006568</c:v>
                </c:pt>
                <c:pt idx="85">
                  <c:v>110.5332285300633</c:v>
                </c:pt>
                <c:pt idx="86">
                  <c:v>109.99101477453169</c:v>
                </c:pt>
                <c:pt idx="87">
                  <c:v>110.17198148763865</c:v>
                </c:pt>
                <c:pt idx="88">
                  <c:v>111.16179635221594</c:v>
                </c:pt>
                <c:pt idx="89">
                  <c:v>111.26586386897209</c:v>
                </c:pt>
                <c:pt idx="90">
                  <c:v>111.61409191231716</c:v>
                </c:pt>
                <c:pt idx="91">
                  <c:v>109.83924502195494</c:v>
                </c:pt>
                <c:pt idx="92">
                  <c:v>109.66102112412769</c:v>
                </c:pt>
                <c:pt idx="93">
                  <c:v>108.67310224703114</c:v>
                </c:pt>
                <c:pt idx="94">
                  <c:v>108.1076179993628</c:v>
                </c:pt>
                <c:pt idx="95">
                  <c:v>107.76028867248206</c:v>
                </c:pt>
                <c:pt idx="96">
                  <c:v>107.39539354465379</c:v>
                </c:pt>
                <c:pt idx="97">
                  <c:v>105.71066725394122</c:v>
                </c:pt>
                <c:pt idx="98">
                  <c:v>105.84379985654282</c:v>
                </c:pt>
                <c:pt idx="99">
                  <c:v>105.78633334487952</c:v>
                </c:pt>
                <c:pt idx="100">
                  <c:v>106.76558335501244</c:v>
                </c:pt>
                <c:pt idx="101">
                  <c:v>105.48714436810198</c:v>
                </c:pt>
                <c:pt idx="102">
                  <c:v>105.15909431132647</c:v>
                </c:pt>
                <c:pt idx="103">
                  <c:v>104.77925182189975</c:v>
                </c:pt>
                <c:pt idx="104">
                  <c:v>105.02636567398061</c:v>
                </c:pt>
                <c:pt idx="105">
                  <c:v>105.28050781705619</c:v>
                </c:pt>
                <c:pt idx="106">
                  <c:v>105.75846575395607</c:v>
                </c:pt>
                <c:pt idx="107">
                  <c:v>105.60005133179777</c:v>
                </c:pt>
                <c:pt idx="108">
                  <c:v>105.45666899582946</c:v>
                </c:pt>
                <c:pt idx="109">
                  <c:v>105.52096745862599</c:v>
                </c:pt>
                <c:pt idx="110">
                  <c:v>105.88707427425638</c:v>
                </c:pt>
                <c:pt idx="111">
                  <c:v>105.72871809950276</c:v>
                </c:pt>
                <c:pt idx="112">
                  <c:v>106.65642540185479</c:v>
                </c:pt>
                <c:pt idx="113">
                  <c:v>106.81352689183802</c:v>
                </c:pt>
                <c:pt idx="114">
                  <c:v>106.9055796739791</c:v>
                </c:pt>
                <c:pt idx="115">
                  <c:v>107.26351241443028</c:v>
                </c:pt>
                <c:pt idx="116">
                  <c:v>107.23456077549791</c:v>
                </c:pt>
                <c:pt idx="117">
                  <c:v>107.20484239480274</c:v>
                </c:pt>
                <c:pt idx="118">
                  <c:v>107.39020126111188</c:v>
                </c:pt>
                <c:pt idx="119">
                  <c:v>107.02803488447394</c:v>
                </c:pt>
                <c:pt idx="120">
                  <c:v>106.73157839919686</c:v>
                </c:pt>
                <c:pt idx="121">
                  <c:v>107.72546789496047</c:v>
                </c:pt>
                <c:pt idx="122">
                  <c:v>108.28803316714452</c:v>
                </c:pt>
                <c:pt idx="123">
                  <c:v>108.57145199555571</c:v>
                </c:pt>
                <c:pt idx="124">
                  <c:v>108.0300045533093</c:v>
                </c:pt>
                <c:pt idx="125">
                  <c:v>107.95804458867627</c:v>
                </c:pt>
                <c:pt idx="126">
                  <c:v>108.63008405785354</c:v>
                </c:pt>
                <c:pt idx="127">
                  <c:v>107.85525872350544</c:v>
                </c:pt>
              </c:numCache>
            </c:numRef>
          </c:val>
          <c:smooth val="0"/>
          <c:extLst>
            <c:ext xmlns:c16="http://schemas.microsoft.com/office/drawing/2014/chart" uri="{C3380CC4-5D6E-409C-BE32-E72D297353CC}">
              <c16:uniqueId val="{00000013-4C32-4E32-8F8D-6BBEA4FF3691}"/>
            </c:ext>
          </c:extLst>
        </c:ser>
        <c:dLbls>
          <c:showLegendKey val="0"/>
          <c:showVal val="0"/>
          <c:showCatName val="0"/>
          <c:showSerName val="0"/>
          <c:showPercent val="0"/>
          <c:showBubbleSize val="0"/>
        </c:dLbls>
        <c:smooth val="0"/>
        <c:axId val="1639121920"/>
        <c:axId val="1639125280"/>
      </c:lineChart>
      <c:dateAx>
        <c:axId val="1639121920"/>
        <c:scaling>
          <c:orientation val="minMax"/>
          <c:max val="45627"/>
          <c:min val="41699"/>
        </c:scaling>
        <c:delete val="0"/>
        <c:axPos val="b"/>
        <c:numFmt formatCode="yyyy" sourceLinked="0"/>
        <c:majorTickMark val="cross"/>
        <c:minorTickMark val="out"/>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39125280"/>
        <c:crosses val="autoZero"/>
        <c:auto val="1"/>
        <c:lblOffset val="100"/>
        <c:baseTimeUnit val="months"/>
        <c:majorUnit val="12"/>
        <c:majorTimeUnit val="months"/>
        <c:minorUnit val="3"/>
        <c:minorTimeUnit val="months"/>
      </c:dateAx>
      <c:valAx>
        <c:axId val="1639125280"/>
        <c:scaling>
          <c:orientation val="minMax"/>
          <c:min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1200"/>
                  <a:t>Index (Sep</a:t>
                </a:r>
                <a:r>
                  <a:rPr lang="en-GB" sz="1200" baseline="0"/>
                  <a:t> 2014=100)</a:t>
                </a:r>
                <a:endParaRPr lang="en-GB"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39121920"/>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BE5"/>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tx>
        <cx:txData>
          <cx:v>Median Wage Growth - US, UK; Mean Wage Growth (All Others)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Median Wage Growth - US, UK; Mean Wage Growth (All Others)</a:t>
          </a:r>
        </a:p>
      </cx:txPr>
    </cx:title>
    <cx:plotArea>
      <cx:plotAreaRegion>
        <cx:series layoutId="regionMap" uniqueId="{FFE5AE89-74D6-4795-BD49-A522A94F77A5}">
          <cx:tx>
            <cx:txData>
              <cx:f>_xlchart.v5.1</cx:f>
              <cx:v>2014-2024 % Increase</cx:v>
            </cx:txData>
          </cx:tx>
          <cx:dataId val="0"/>
          <cx:layoutPr>
            <cx:geography cultureLanguage="en-US" cultureRegion="GB" attribution="Powered by Bing">
              <cx:geoCache provider="{E9337A44-BEBE-4D9F-B70C-5C5E7DAFC167}">
                <cx:binary>7HxXc91Gtu5fcfn5gu4cpsZTNQ3swEyRin5BURSF1IgNoAH8+ru2kkmII9rn+Jbn4fJBLgK7ubq/
XuFbYfufd9M/7uz9bffTVNrK/eNu+vXntO+bf/zyi7tL78tbd1Rmd13t6o/90V1d/lJ//Jjd3f/y
obv1WZX8QhBmv9ylt11/P/38r3/CX0vu67P67rbP6urFcN/N1/dusL37wbsnX/10Vw9Vf1iewF/6
9efdfVfeVvPPP91XfdbPL+fm/tefH33m559+Wf+l76T+ZGFj/fAB1nJ8hDTWSgqkP/3In3+ydZV8
eY3REVVIIakU+vSDv4q+uC1h+R/Yz6fd3H740N0799OX/z5Y+GjzD55nrg4/nz2sDxuNNp9O9stj
bP/1z9UDOOvqyQP418A892qN/nF/a/9C7Bk94oRzjhT7Bu5D7MkRFocXX6BHK+yf3c3TyH9ZtsL9
y9M16scv/37UX9181bn/vbpTfcQR5ZJR+Rly+kjdA62PEFZUUM0+mwP7Kvuzvr+qsv7+w083/W1/
776+empbT2O/Wr66g9Xb9V0ccADbXqn3dw/+n1pAdF+Vt13xo5P/Sf/DjzQRQmFOPl8IeXQh6khr
rITWcE+fXd7ne/gD+3j6Br4tXGH/7fka9ej070d9291Wd/dfEXhK3f4c6EwcCcIU0uSxtydHjCsq
hZKflV/rrzI/o/78Pp4G/eu6FeZfH68h317//ZAfd/f2tvrw9fz/e8w5OVKCYy0IfUrRA3mkpWZc
QyD+/LP29s9v6Gnwv51khf6352v4j/8LIu3FfZ/ed4cb+KGX/XNqD1dAGBeU4Mdqz8EahEZK/ge1
/4ObeRr+R4tXV/Do3foaLs7+fiu4aW6z6q+zAQZsUiOMBP7iX9QjZx8AH+KMCoHx0zbw7HaevoIv
y1bgf3m6hn3zXxBlt1n11zofQUHzhZSCf+GSj6MsOQRhSAP4f/A9f2A/TyP/beEK+2/P1+hvj/9+
pb+oO3/7F9J8ro80phTc/u851EOaj44kVVpoMIaHFOf5bTyN+dd1K8i/Pl4jfnH59yN+4+8/3P+F
fgYQF5JpSTj57Gge+xnMIO9CiivJv/ihx8g/v52nkf+6boX818dr5G/+C+LsvwfXd7c2u/2KwP+e
6ATgTSRRiCn61c0/8vKYsiMGUUBS+jntXRGdP7Slpy/gwdLVHTx4s76Gf7/6+w3gS+Z3CrWkD3X5
190Fp0eaUUUJfTrgEgi4iAuG+JeAC3HhoQ/64/t6+kLW61e3sn69vpqd+fuv5pPm/JX2weQReB4k
EXvMQsErYYa0UvTLZTxlFz/eyNOX8O0EK/S/PV/D/u//gqKPubdJNvyVpoCOQM81/5bcPkafHQHt
JBATvhbbVgWHP7Cfp9H/tnCF/rfna/TNf0FYCG+r2w9/YUwQ4Ggk1Up8dTSP+WegoSCBFIaY/HsV
6KEfen4/T4P/dd0K+6+P19CH//77/c3JbXP7F1IhCshyhjmXX6gQlHQekk96qDsILgh/7Pmf3cbT
gH9ZtsL7y9M13CdXfz/cX0LQ8wXdP1dq+P915lWZ+kGr5Vs7Krrtbzef+lh/+O0nrYPe2mrpF9Ly
JHn97EeOP/z6M2Hok8J9biEd/sRjspNAuemb0/u24P7W9b/+TPkRUCQioVcD8ZkrDnbk7w9vCLQU
JAWWJRiDAIMh16jqrk9//ZkdEaC4UkNJFSpLSBKIKa4eDq8CfMQUORBkjtGhHcHwt77hVW3npK6+
wfTl95+qobyqs6p3sBssfv6p+fy5w0YPrlNrhjCUT4BAEEyAPDR3t9dAKOHj+P94O+cOilzXbSuX
6rjLehUYNA+pN2kyBedz0t20wldNGNQ27kzTcHLOa6oDM9s6fRd42U2mFB7lpsMiy3Y9GSwP0xnL
JAyknr2xOfaJcWWyCBNw6JVGab74t8jWfD72Kp+lUQnkXabXWfxy7Ptx2pBW5cpglJa3syiTySQJ
W9qzlqE2jXc0Rb33psDLGL/QyyIktqH0lcNbStKqacJCkI7t0rhpCA5r27fzjZ+T1J4m3NGwHUXJ
JsP9DFv1TVaKUA55dtOxRHQ71JG5CEc/jrnxjtTpZiqWKdlB77NNQzSWqDRZicu3fggkNclYoSFM
CA5UmJI4/4gGwt62ImsviqmsKLyK59SMWVLNYe8GIgxZrBIhquuu3SJGJm3mTghutJBJbgjyebUp
XYP2ei6rcReLvLjL5dQFUdcsSWZ83Fu8HT2iv9GctK+awSVhqpK626olbuWmTgjBxrMm31nEAI9W
uUaf5hmWZNdZhbN3A4mLOx7nNo3s0i7uTea91+8ICpp3+WSLIsoTSkg0p6M9LmfM/GbqS/4GGl3L
rZwy0JMgrWYS2jLDc4iYn6YwaGxTRJ7nUexJn0eyrJbYFCUtzjqJS2uKuiuwaWW7JKEiba037aLd
pWead1EHWp9GRTC52pRsXs6k6gmLWl9OxZ7SiU3R2OI+NlWKp8oI56g3MlFxYISkU2Y0rtRiQLvw
sC3KouZhUAUijho90thAvFu0oe2MrJkn7lBUVlBdMcVUe73BFY1Lk88uvcdlFQSmS5aqMRTj1oY+
HkUeKh8sidEJL7xx3quLjpDMGq8D3UUTzvv0vKJ58R43Fb6a0sGWOzsF2Qflek/MqKs024xOjC+z
UpJr38vY04gWZUeaTZGBBbhQDTEtWpPaoo3fzUWi7cekbC0PDPFiGY6TLAHtMKmaijpcBmCtYQ0W
XpwHtlB3iRq8NAOamNuloG59qPA4X1q6ULFJlrnj50EP7iBM62F820E/81zXJW52aGl8sq1wlfGN
LIOxDyvJOrT12ZydkFJNH2aRy8S0Q8/J60RmOd5p2aR2X2EgEcfL7OYdbfL+fdyn8mW6ZL4PF1fa
F1TL0ZtA2F5vahW44rSXwZBt5iGY9qQhCTLdoLPcLHy6UFMmim1ZNPme2aLzu1Ily0vvHZNmboj+
iJqkuNBxu8znMlCtizpKxE1PMv8OjWkHrqvVw7zpSJq+9qiQcZQSWbJQsnYzuLbuQpzmvQ0blDZn
dZW37XXtaZ0YKnLBN7mqmnecJ6Q2rh3pu7QS+Zu2pIiGpZ1oFhaFkLVRMRJXXhDQO952MrJTw5PI
aV68SnTM4ou8ydvKdLqzJ12dqWa3zKC+W6tkx0IbZMUc4iYtix3u+/ljU9Nqcmd8kMMotpIWNWtM
XPnyGqUya83QFP42Hmx9KS0XVZTIdJFhv6RzFql+KM/zgSWpmVIHLo9W7XyZ9EVfmnhAvt1yXVEW
8rhzcRhzlSP401nXmIqluXvBUCqCTZexeTCLit1scqywiwLvynyPEYO/U/ZFN/42ddw2xo1qAlfP
4sy/1ypn/Vb06XTXgp9/S6FJ9R5VJb4WVaq21FlkN3rqFndV84ZVXehol+zroI6rUNhM33HkKx7V
cin8iep9PZg5cbYC9c8rb2g8NoOxLV/2WI+x3vC4ATimKe8SA1sSYpMXw/JbL0swCalTsoRDAiQ2
ImJx3mhoYw6baaZBsiWOpUkU26Ftjec6XsIKB/3pMhQYh65G/nWj+0kZxJ06oQcIDOddvRihscOP
yg2PwvBd3cxdlqRfJni+/fqv869jQZ/68r8/P8wA/f7bZXNf3fTd/X1/ftusP3lgSt8++nv3/sBP
vjX3V3zn8zTRfyBDP3z5x5iSgOT42xjRd0Rpk8xN/zVdONCPw8e/0CRxpDQ50BGCOaUEAeX5QpMg
w9acSeBPmlIgPZBwfOFJFEO5FlIUBaNGGEgK/50nEQwDAAxTJTFkKZiCpK+nfnQ/QAmfoElAxR6Q
JEnYIdNhijEJMx6ES9j2Q5KkgrnGHRNJ6BUzaqL7srYnTZuavG0Ms27bZp9LI58Z5BMS2VMSNQQX
kEph+yta1pSpSrsFKFQh1SlF9a6Ms/AB9k+IwMA8vz+VFoc5Iiyg6H14/4D6CbL0YFUqCZsoP16G
0JJIfIxPsn1mLidzDyc1g7jrzEkT6uNnZAOBXstWEmDVcHtQRcRwcw9lzxY3tqviJIy7u9Rd2pia
VDSnjWiA6QURQxclqcNy/vhn5SqoJoASIQHCJVOrM2fDMKcFArlVT6MirndBhy/qRJ0KuuE02Ux5
84JYvlPitx9LPqjI7zwbVEgxKBRRIPxARaBitBIMtLpO5pkUYc3q2ExjVxkqm40dx5c1pT6SOObP
XPB3WgsioSwIk2JgVIpApvAI42zkqkwGEOma+b2bpvFE5qo36RBcjUi+6mCU6Rq8fPHZu/1H1X1C
rAaZWitoyuLvMgo0ja2sszwN6yXJgYRi8r6IB7eJp+LYFz6i+oR5Gdz9GN/vDEYxkApFa8YJzEOs
L7bFKmiLOckhvDJg+APu7ZvZqnLa/ljO43zp0z2CAhFo/FNoe0q6cgUisaJzbZWHsbOmrfF2IoWp
UXUK6cUzQIJjW6kMR5hCb1UqGD6ga5URyUglb0kOXKw32XIxEXA2yzNCvsftIESjQ7UfHdzAYyVp
FmtrHAR5mHXZNgNKGjo/jZ9Ljf9RJZ48CdSKCD1MZPE1aOVU5t0w0jzs0jreBuPUmGlpbmmO0ujH
1/OUJAYZssJMcqYOAxsP/UqS65yAjYMapCgEvx32tQ3B+J450FOoMc4hVDFIxvkh8DwUI+tcMdLU
OeR26UvJIUe2zTMi8JMywIoIBEVgmGvQAo+HBk1wM6PDXVjElFzZuK33Y1ffLKiMksrrIprxMEY0
0MW+03MXkmpA16QbMQmnnvebKZ7rZzb2BMQEKuKMEqkoFYfp0odnLwNME5eoPFx4ZggQTxdYw7ru
GcX8PjwpDpEPqiNKH7rc6xDYowb3LuuLkE7+fafltE36/CXSlkeo4MGGoPpey1q842UCGVMtss6Q
dnAnGUfFWZu02Z7lEz9uWRMCtaYf+4F2xluaRgsa0IcfK973/p1Dt0wRDUqONJjrY1QgcWdWMwmo
zDd2+iDjCxuSFzN99WMxnwLj4zgCchjHgmGpBNjTYzlYL6MuJlqEfBQnQzP6rW9LyJzqOA/CqnNj
G3YOS8iXyOSFoVO3HwoybLogSXZzUNRig2z7jFP83uUDZ5MaH9iYInJdRCobR6Bm5CC4BZDWd3Ny
Nenxtuj3Az/uSx/sqxYHz0S3J9SQQncSdBAB+dPfecegrMDd4yJsGdQ7vLImzaqTuO5Pfoz4E2YI
MQW8CfR4CMybrjzKlDVuQagtwmKpIAPuy9hvy1rF139ODHQ4IEaDi4TIiaEauNKfHAcEDyXoTzMn
waVOaRwNnrhnDrOOXmsph8M+oHxLUce0rFI4TN2SKKWJDG29iFMy0nZjy254RjHWl7SWd3j/QF6K
dJaMI5yKd+cMny7ta/wccE+KgCEZLTmwfcFWBiFqNHS9BhHanolqMaXKTM3K57zRwas9tDs4CVRp
BZidZjAeolZejxTFUOQVArvjiT9zNBA7GzfTu1Gm4wVCnbt1zqFttkCCWk5XDoNzXOphcc9sZO1n
Pu0DxtygMozB/NfHneyMK6egPpm4dDdWvINqxADuD/FNT9C4yXX9jM580vDvjg5EBJyxRvCNlZUF
KO6hsl2NRcjkMO1YU8YvygHqb7Gg1izZmN/EUPuI5iKGWh0dI0EDsp2K9KrASROi/GKp2j2VLzAW
7cu+jS9+bDlPKABjQkGYgPSMa7TSMb4wyI2Yh+3F3t0FihbbWjsIhXE8iWfQf07Wwb4e6HOraM1J
Dt53brNwRvSDmPV2yupnjnTQ2e8Qf3CkFeJIlD71CzB3n2h1llTNSZHFoRfsctbZ9UxSYvp6uJVd
baMfg7n2dp/U61PmDFwNuPtK8pIVPQ9oB2ougsFMnShOO6Ke86n4O2uC6EVglgeSocMx5QpHiMGo
TzICtKZMJyiml/sZ0j7DaxTyRmy7PHlV+2Sv4+pkHNKd1ekzjgmvE1Cg7kQggQhMT0v4ltLKEyZB
2U2LYl04JckH2bMLS+0NqlFmhjK9xF3/Esr4kcuoIV18/GOQv9OileyVxvb1qFHhxi7s6J0frSFB
ZialntFVTNZatBKzAhk3vm49lBHC1s8bKYe9DLLbHkosRpDmBLoqm2Kcj1s7HFMZMDNWVRphN+5+
fNiDxjzS5cMupMLQoofJLigBPjaZQrYOZQ6uui/yqzYdT7Ig2AQ4v6E23sR1+acdJMg7+AH4lgIo
s2ArcJWM54JOvAtTURhwGbtpqiIBOiX4dhrr/wnIksAACKgzNOb0Qc8eeIQ0GEfnErjL1ut92mQn
KR9fOJ2dVKx9gXN93ggotuJFnjVZTEwzKwLNnud89JqAHbRZwlQc/Cslg97O410UmfSD73EbLmnF
hpe9I+CjlsDJy6BoWfe6ooNvbiyjdbud7Njw6x9f8lqjYSYPvhwFqIN0+DLCutTQp+NMaw8oVOVl
MJ9qx0KR8mewPujrQ006CIEr1dD2VPJQ0nh8yJFBM4lnhyQnOy6LLOJoA30dI6f8GWr5lCB9GAGF
pi0QW73yDY0lrCSHEMKmdpME8S6viu6iGKr2OovzZ5zBE8I4uFq4PYwhaVwT+nwKGFG2B2Ej2kIN
LJR066BRUVL6DH7feV0AkINFMBjagNobUOfHACKZzwkUx7pwfKsvq3gruldxuWnSwVTdqZ2yreLH
AtfPoPldSIEiiYI6LBR2oUbD5IrZVm4KFujptkCg/RlYYGJGkf7J6tqhEAPkBKZVoNgFpeKV/td5
VtZkgpM1k4UGDrRjm/RK9fpaoPptH8//kyM9EEceA+mLlC5pkndhHmTQNynak2kcbn5sUmu9WB9p
BdukWAqFqAX0Qg7cCN9FvpKbMQZPDfHimQOthYFmKOj/Q4ESikAQlVckOut0kqAYygzWpVWUuha9
mWLiw6qwdRTXefCM0q914iAPxhsIh54rFCbpShNT6klnZzBlXUDDWy3ImYHhzY8RfFqIEFAXxKDy
aHUojkrpfOa7UOI6M31b8IimbH7Gqp6ADkY0gEhAJgpfg1j3Bga4I+cpQFepy3K8rvwHll539vWP
z/LJua2cH4jRTECvQ0MnYhXWkIgPbdGpDYml2yEvXrvM31rZAyu0JzTPr4AybinMVBg7xEZ2al/k
4ozIIdRevSIVwBw4Noe61lfSu2f0B0MasPLOAopuFBIjKKvD8ApfbzDmgUptmULfXLQonNxMcMQH
HHQfh0XM1mAbqCByIijije7j+qaGshY3vRg4Nc0SN/NirMu5CJXKm0uVxEP6Jk0UtxfQba7kSTOP
eV6bfubLDVnkdGE9Dt7OFZKndEFL8ZtzbZxGomf1pa+hIGKyJq5TM+d5DuKdGvZF13ZXSs4ltN1U
Ri5jNHbFK42XBAMlGZYzP+lrmedq42QgX0mFyheepF6dZcR5tZ+h1f8Oa5hX2znv6hcdqmmIsRMw
XLCM02vkyQjpzqLmS4bK8ngSlG9QS+KPGZD2t4lNmnNSY3mRS96YoOibPSuKj5y7hR27YtLeNCOG
aYokXZI2mmqRhn3HULGZbZKI3UygynXoXJJ2F1cUijydLm6h899tM43JSQWdLL8ZOUqhseLS8S1q
NOmNi6uzmIhEGa6apTsZ+4xeFX2+taRPTz2P45MWF+PWFsxBCa0Tb1BQLN2ezxidIVyxF3oqaTTn
y40o6v6ihWGjY7+kjkRFp7ZuSLdxm1fxMXZahvFhYsb7Ku330Omt/XvH7VyG/VD77TiwPippJi+7
sSdXfVw0w6bkJag03GiE52AZbpK4Iq94P0ELly1Zw6MJpqrK41FVyykuGmSKlpQAXLnpaxglMEHX
ToY6lF75cj7xLIfRg2owrULtrmwK+VbU1n3sUE8389idY5eQUDZLlKK5vSqnpjSgmdZMdvqoRAnV
gxRmRwxKqyA2bblr+HwCIzmBWSwTH5pyTvNQVNCBzhcbBZkXG7nIxoWEJfSiLUlxhWWAXsB99ZdT
liF8rtvlPUfLYhBcWmKyxALOrBK1KSBbp7r6SMcJRmhydQUjEjNU0fowydPS+JqRsGoRe1O45b2k
mXiXW1qdYeebTVwdNpgVzfFYi+Y4gzY6DkUSHMNUxceGso6HhU9bA1Rp08AE1SC1gSmRV/mUWCOa
+liNwQzdIHYdp/d6dqoyKJmDtxOvL+ca7hgCG4zqzPTlQrs69MvcnMimHEP4ULAv5exPukMyESyx
Om3go9CeH8hlpmGIYKnrGcZT0npTTQhvczxeCmDRoRMz3vsSypPWA+NoN4tFLy1tR2fA6pKQJ4eS
+jiaFsZ5fqscJEaOl0M4xe0dRV2+aTPbnGuMlxNIy4pLCxb2wU8DWkIqUnYSd78tNj+Foj/2oe6r
RL+V0wzzUuWl7ZdXJX/bxBs/YP+qBvWoXhCVTvVG+aHaVjYb9qnTpALDrIobH0Az2CDckpsBfWQL
sRFSQyRSHSmbvlsIuU0CULMJCJWRwWGaiBT9ywLqiKcud/aVi1kW4TYXG+i/pcVJD66tHbPUDEG7
HQJB7lwWiG3WOn1cJuAVNslUGlTg865hm8T2Zk69NYnm93LMTp3lJ1WabP3cbJbegQEVbJMqMZWb
0fI+MYgsY0hxXYaqr18no20iAQN/Bs+9wT7vNlnpSqiSKVjvlx1L0z1TblMt+jgtmYERxd/4QLZz
bqMeCIZdsu3IqnDMhzeTLCKUZyAujyy2/YehTOB/wzGjvcNi07NmI6Zh3wz7nE4G89p4BBNSYxxB
IDBjXft+PzaCvmk9nqKqcm/Bj0VaWDSeoDk5gUJaBxWs5aNQfciypjGNla/7ZhovcgFuIRE8N+1S
TM0WvieN32MEw3+jIJcB6MUJ69hyjgoq2m2WA7EAOgFFmTEZ3J3L2zuV8BcLsnavcpGUpo/L9rJh
fbwZgxx3G1GpG5rATTvO0st8WAKY7/HLsh26uL2ein6B+6aNNfVM0BXB1oZsZsX7ZZHx8TjHMNyF
c1Mmo3iNqsTuF5qesyo+69PgdcXZ27wewwZmHE2i1JWAQZ+NdHSfzEt7xYuxvW4PI4RaT+Beq8Bn
YdJOLehTMmh8zFvclSfdPLEXpYYeB57iLjWpbpmZJcSHxcZv+qomYayG3G7KqvXTSQxFk50ek108
gXnHSzB8ZGUzoE0+Z3P6suqr+YqiYtoFQRmcJcLGYgeTWvK0r4o0iGa1qDBzJTu3jJyAySVnStUw
eNjBnICDXlqaT8b3qjQLxndumN6gcRLNCTQr2WYYfXyn5Ty1Jp7Qsls4v7K0bKAaWMJYYNFcZLSe
d5AyR8E0RVCLiFQxn0AWZmzXbPqqgtwOxrXGOQ2Hxk37TBLUG93FHDoYg6pDAdzjTW6rmp0gW3Xs
2iWU3ne4BYrc+GED+fEGdeKcovQcyq87F7vNIn0Ic3txe5GNF5mDrkSjRQiDj/WxtaxzoT+MfJlc
tNfd3A0nNu08N4hmJdiNyt+qJJ3tiUunGRvG28Sk5QTTrrOeLBg0mCiPW9Idd/wYJia713oq+AmX
iMIgXkXaUFWV1adTwpewheonjCHmKIdBUFSYaoYqMbR6hEnTZZ96GHZT41DDAZu2f7V0foR6dgfS
QqdEtdGJXPZxMsDEmcd3CaLVnauX0YU1bt6Cp7qFPloDHYqeuUhPen6RkMDvF1G2FzYYcxm5GE1Z
6OKZXgTUlrXByTR34GIKb6NuLoiZclU3ZsZxASWpoD6f5IyimtP8VVB0tTflmE97qwcZ1lCkLMyE
eJftSSsHF3aJTi7ypVW/tV3jd5PmMG6JEj4lEXHKOxgFqPAQjZlueWh5/UZXU5jn4q2TjYioDaQ3
ZJzOehIc86a9mRSuf8sk73cWZn+3jQiwBPS83/Qwq3pRinK+SisJw7hIv6F53543MthPVe3TaEp5
uZNNQUL4VHKJp7rOQgmeOqBBbvAYl4sh9dJsYV7tleM5dFJb36BobnV+3pdZbfIkSd7CJCAQlDhT
4EPLdt/0VQrzuXx5x+b5Aob2VL4XCd2nCuajaQKzoAoS3Kveq/4sLqb8rpxpFaEKKDiUo6cXMBu4
k2N9inkPg4dpkkUzFAKjPmXFvhzS9KxS/rhPEcXQxkg2y1K+6/Lh2Fe2Szdt8aKM1cuqqdyljuWb
MsgSk1R0u/DGHcbiOAzTQOMjYMVYvk0WQOXUurHYNRAfYHZ1iS9cweSeLeOlLtMbVfA6KucB+OFY
jMg0lSivKR7HzBRgS6YGChwYbdl13hILI5wBOmFz3Z0qkrq3dp6uE4tf0Hh6E8x056Xtk7214HJs
v+G0gpSrqRJxW/iFjpu4o7Q0BcL5Fc0g2PTxcbew8SrraxebnAexNoWquvc+rdo3fay66waI72Xr
Kkhx3NK8HJbmdA7Gsotq31xnmR4j0vc7WvQyquum+LikaDfE3fS2aSRMGssMGkGtZa9Tnk9QKyK3
csjuy3KZzlIyJc1GZzw+6eRwnuXE7zDMCe7qikANpsheU1rXUVcMZeSnoDDxaBMz+MP0eM0vE5uT
HefFYNgIdNzN2UWC0FnfkY1eMAQ2SDtv2iVtozybpsIEjYzyOrsV/5e7L2uyE0e3/UV0IMT4ch+A
PeU87LTLfiFsl80gBJIQAvHr78Luvif3zjy5o/u8nLgVFVXlCjuZNHzfmqSqLDQi+qWiEECkFuU9
H+OrsGYbEYdbgBtZCJ2MP/bOTjeoB1pJ+5uJ0G5v+sRsw7ga9iGJO+zDscoTJ2rKdMIykDtiWedj
1lfhg4Wa3DBP3kZt2IKNZrJJg5nrXcKAj0yixcbtQVZirmlg+iqbVbEL5xA6bqJ/zU0PMsm1Sg5p
P7t8x6i2ZRahKfkxllEB7eTkZb6spq+qQCUU1OX30JtNOhZlicJ5eEqS/iskqNXGuOXCb6RSkGhb
F1Jkr6jYQY1kvJUCRRZi1Ob7RHVlHgdi7rdNEs5pOLqG5TVzS3D84CLSpKjMRpBwK30w2X6N9RQ6
eCWzeSm6Xx6tnIOaRbIxjWx8bJtRpTcNxarKEwXQW9b9xmPchdxENxtSD987i1ZdF/VnlhQmbSZU
VLaWWMRZZcS2VaO/96KS5SBJa5P2bP7U+QlL/d65K2f2q/dG9diEumu3dEra+7rGNrnXWEarrB4n
1KFEA+LNw0n2ZY6J031bpiSRV+iai/LaLJ7obubOs0uPwp52fM+COnlKilX+hRaznPORxKbN6kJz
tk+mUc0ZjWQnozTBnqlvGdcRmPZiTnSeCIZ7syRh4ZMCMky3YHMNyWvrJod5pq13JYRv3QefhF2R
Qa8/THvgqHGQqkY7eRWFZDO2ltrPtQJQk5XBhBtonGRIwQ2XqdBxlDLdJTwtQ5cWn72em3rn+tUk
d6QijUrpGIlvMiygyW0Y61AeBW77YgcTtZtptvYF3CGjOyls8rP0mNG58SNxYxpaPURDq5+TsBzh
RgiKbpWoV/ONaMx0hd9JnK9TGZd811Qq/lTxxdjM9tBhf69rkTyg7eixKouG0nsUJNH0qRq9blOU
deKlRe3Y+JNxyq64r4QZ4rQUc1TfNOMQlnc9tW6QY3kSWJK4gDcj0Teir8h+VtPT1PXLwelkgGdR
P5Vmc1YFsNekgqPRSqGrUfSKs04mn/vOjOM1qK62g/eBJjvGgmRXox7T+3mpdQ6AsEs9yMPZBpt3
EWI0JnfW19Mt9D3fJtJcdw7RedFJb0iJg0i/FCsb+zGpUr3UZKpuhLItWi7SYRkc/Qocmfbnl9rQ
YDI7URyd5Lmu1VUd9mjEG6wqSybCAmjUtMXGJ0x111cQqvo/61I+q2ZLiytAOd4NWvPyCrupyUsf
Xay7I+5jwNAWz6XbzhuuaMT31ZIHQVbWcBW0zkDyovIUtuDRzQevjm8Ku8Ry22myMTFduhwv+q6t
i2sKG4Fw7TVVn/3oq12SbFGk3hbU9ndlrWj7qJQXFvuGZ9OYLQvG3Z2ugv5RQA4eLQ+4YP/X5BGx
nUzzlTUo98uFoNW6XYrPKs4dwOT+fG2HEQL/JgDC28BJUzX+dwAeTjYZ69fAtLsbMdQ3lXT1rUZX
F8apcPCWwkmPKSlUnTmzhouodndmXtyfAxjJMa2DpYgy4Jfq2KIXCBgmngXZbdQ18Dn6BBOV/DSt
pptrAILqJhr7FrulwE9XTdag33a0f+NRLVo3g1srL7m7YR65C2VTdljOw8TZimKqyLZ1WXFfh6FN
vXqscnTsTTqi2Kuc715YpWE36zTUS+Zike2WMW1gw7KsSzUhm8l0IVb3VmS1qTPo6Ne9J41oS1IB
+cMhSBbZbmoVcgeUfZ1ggStrCZQyrB6ty6mz9VVf6VseOFeV531NFjv/iMqW5b3nCJaWE40r2Gc0
mpuoC791zAHo0vUAZRS4vu4mZrVWW2duq42HOZebBK6J3m3tcFfCvAJAhxYQE1YubhiFW7sZZeQf
tZ2v2VhWcRrBajEz9xCpYkIJ54/zBNsSRvydY4lN5VgdJQSsYjNF/s/BpzuguZ/h4/LcPecwmQCy
qsI8ghTijnQdTTvszRuGeXJETVo+6URsgzb0y01RFcHBI4Cglsml97EdBrVtnVLG8AJxMx/9sPdT
QF8yq0lcTPkQDRu31Mc57ET4fSRucdOwOAICUgcZxc6ceUsAB1/KB6x33baKusI5jIFzyxgcaH2l
rqbe3BllV+QtuRodIe5G1990vUtyO8YDywO9GFHmoxOQEvrRiYKE4U7AboCcLzrXpYMhtXTBrZBq
BJVpxDdSTM2cWVTaV1HHPeAJDGpegAmzk8GjNd+bjmFVjOsFfVjU/2pb2CgeYYhyn5MCnHNGhmWo
U7d1PvesqW5mJ3K7e9a5FlWenovDGEvlFanyRumkUaHG5crAJXVDId+MN0XRDx2qhQqjrC2XnBkU
uFsG9KJPk4V1x4ol02GpwupzX9Gmuxkqr3eymLXS25Shx6Z7W5iy2S2ejewVEeUR5ZN1NokzLTr1
59n/5TLLp83A0B8ax2vyEYDpIek8/aPww+k4YNP/u3UVc3YmdvjjAvwbhakpSM4Ek+geBn9elxoO
Qf4COVxVtrsksOUPNmn3OiFNuS8WA9C8YLqnYdpCzHcAMUI2Niagr7bNEM2y2wK7Fjx4EjqqihlF
05Jgv0v7UaAb/TLVMHV2Pxx/HgQ6qCHCGp+6YwkhI9lWxYIfAU0Ic5xxt4QFFDOVEAAGgq6uHlBD
+S/AxB/osHR7+OLotXWH4H7maIzISJ0ce+jUXJW6bY+NwcgCLkH6IeOuiX30Z7wJ4I20QOH3c+uK
qWBwwniLdL5NEwSAjusXLU/NPAUtS7EC2P3HPMQ7bMdvUWYYuD6kn9EZ3U08f6mqHpzKoFVeA/6y
WMPD5FjMTx9faGWAzvgO6BzjEMwNAtbAe5xSbN4sYVQzoL/AKugsajyRcdJ8ZlX4GU3rlIPo1tBA
+v8uW4n5BVoKXhSwUi6FYff0uhXMJqXTgpkynLc7V8Fvxm0vLmiqzkUR61XgzSPgfaMA/zh7jaV2
dFW1eI2VH2a0I1nJPbldonjb8dActHG7/4SmiqFLBUUaQWp4xpBWmg9yxMxGj0j4XnSA1YwVcPxC
pZNR6IwuDJSVXDv9fr7rQRAagU6Ehjk4e0IyRbT3BDqOeGh2SWmzNo7vGgX/5Wj3k9VbW6nvmrV/
fTxs3o5PH2rpGBWMT8Cbr27r13KMGjNUskiBPhd8h6+bz7rKgiF8KnR8gV5891J+8Dt5jiSwHpxe
au4k88zaTXBANwzILfQmRKEUvjBW3s4EyCqgDMVghOkbX+/0Oh0g6WQQUCNQ2eSgUnI9CnBAy2ZS
VW41WXexC4Pljco4wuSGtXzV7ASQ7qwRY69fYzyFVDkRZt9IfAqzLNnpirC1TAGd5b4MhH0Z+mFf
AnuULmpKhs6a6qemAd/w8Qd98/R+CLHCagiDAWKN1z29E+OQwbKV2Q9qPC197CcXblyeUoVSCvbT
S6aZN+N2vR6CdCLYSCIsdWfjNgAW7areA7K3aR9gEExlDrXfZ737+LHeLAC4zMp/r/r2BB7Ys+kI
37EByIJ6DJBVl8LmEWUQLj2JwDlio6jhjTb5/+yK3umLhAs05h6Adjgv/1YtXAUt3LIUQKGjtw2/
qDVZ39Or+Q8tPKKSISmAywsxvFhRTy8HqZLUZQwdi+jHKxIWd3TguUAdiRamL/fekmxL4Wwr4f8Z
MP+MhXj4c40/GQevzY/wovy/X/6fY8/x97lf8uS37H72azbtcP6b/heaKqENevWp37gqP33rxm96
fO2r/P0n/hgrsbcgTQK5apAtQ4TjrhPoj7GShOE/oNSC+HHVBMFrgRHxT2MlLBz/QOzEOg8Q7oiZ
QPGn/pVA4eEHBtjo4U7EbuLDdvXvWCvPbB4QXsbgbOA+itwQGUrBufSkmbyICR6rZxPM4ee4gEZB
oozZObbq9jrWArp+Sm+GgXmHWo3NteoYsDwOxArC237jOIO8DZpouS/9ROS0pMs9tPbRboj9frM0
i/7+6u3+c3y9zsw4Xff/3DCspqsrB3/BCXM6ssvFBSddseG5sMUC7/eybEwP6Lj3hmRL2qq5MHHX
tI9XU+mfF8SrAbXlQVlxvgQ2QzDG4EmHZ8AU7idfJvchXyxk5s60Gef4M2v9/gqIVLNPonrM2TjN
cHebdtPoaG15zS3T5QDCYyqyMErGGzOVw0bpVmaujQH0JU20BakV7RrkDB9o5V2qGk8X8fUJEM+U
RNDOY1kIIAQ7fWWIYwh9lPb6uQl4lSZ8nFA3lnWWwCMOaUP07DZqODjDJQ3VmeLt94VXswyCYzG8
I3KuznTmxvAFbfRzX9jxyjpevfNKUV/zUY9XifbhB0IawaEvi2kvQGvnfImHHOhqckkgcyqP+X0n
uD5yYJBUFWFPxYR6vaO2xKOiaOX4HHTBsG/ant7E1WJu6lHqvQ384QHtF9mCFlKHKGj01h9YAdix
Gi/dyTsfA8ZQhMfAe0thZDjbeoQ/M+J2Ynlmth8zW7QQBUE9+iIxgnaRbeejmocorWc3zojtxB1m
E9vwOvABgki0iWhFHmHkbD97vu/dtsNoPkE/0d65ZUIvbJPn8TQYORTLE0YN/JZwIJx/QMqR7NJq
5j3Hcqpvo0qKH5XgEAp09XALGRl4f4jUgfvb7rmB1PYqNB2GmF06snWB3m5pH4LLLWy96+I4uHdq
x73wQtfB+1873fplYSnGvMSKiLIhDM82VmcspV92DX3264HuGmEhf/BqmoFT8v7sbdiY3vehv/c6
YHlaLa5YK+HBO5tIbdJUCdI9vGcj/aRLY17D8RL21VTnmre1B0Giw4+m04ELbs+FFTCY5mhbwxGJ
KAYB4DytCLRMGz8h47wFiRyE1w60Q59hAKJ/f7xQnpZS64tZ73BVnMJHEICZPR3yQ6CCBWUjfW75
Uu+UKZZt5RuEjWgrQZw23rVsF3uonbjLuV+QC9/lt5z15MPA1QpeB7aSALpXbC+n1x/9VowtdLDP
ILWCL60N5+LKQLjgpX3nu8+6KC1Nh25mDB4an81gi1B/5tEqsUkbtOVfedLaLteCJAdSiAAaISgO
XqjfRj8StwLHNA/BNeMkGrKQWQNuPoznLouR2/ED0Js/piMUbOVm4PF4i8tT9MvJ1AwHVYaFSJNR
9oijgMymTPlspgWlvQc0dOg7zlfC0D8acKWrJT6QOlXtyP6G5Tj5O/JKsGaF5SWDWo4NsKDCL5Lh
SITlJ4QQcw/4LvRkDuwfJFjpa+bubDMtgDOFaM020dCFbfTExa40MUFMjFlEhwAAzutsaWk0b4hp
F5VaqWp4TEdSDdtyUQ0g0MkR0DEBw005pKTstukbhj4BqgYQN0XNg7wbxLEJFTJdkhFMik8gE9pa
ZOUUO6MVyDjJFihKRTA1h8nVqt9Cz1Xdi6GD/GPypsDNwFO05MI+emb5wHiEBG41pcOE8HtROVv4
ys4fpqYZo+eQz8kGUT5uyscQKhdH+F/h6+EPrsIzL30QPAMYqv6eq9a/MCjfFA9w9rkRmiYoJeFT
Pp8TpO8rXvU6ena4ZDtvEXPWrQoQU3Y9NFXedOGh3yxOuB6KPjSPSYLTMqKzxSkSzWK1V8XPDjD+
PRBBQI99GW3jBIqIj6f7O4+2ngKBhTpCu4r+6Wy6FbZxAkBlz8CVo5RWQbllDpDcefDKLfT07fbj
673zaGuXCnAohBM/oev9vHJedGIey2KOk2e2BGW2SKgoGpf97NzW+/c/GqpdCtAGgTfwWJwtJNKv
iF9wt3ieBOkP7pSUOXqXYg8bj5tPqpj/HAXy3y/zp83T75EKfA2SeRcF3+r0PX00iBbdqE4659lv
vX7PBkU3pm7ZM4kxS7sQOxqOYYpSOXfLRrbS3yesERdGzpl96M9N4KwPbGwJnI/ROUZVJMQMqneC
Z1s7WPogVHLpgUnpqhwcT1zkYJV9LGWFD5NjQdtkyjQGYZmpLqIviw5qkUaiLYJLN/amlEJWnos9
F+Z7HIPk0bOBBiFBzBpZJM9BPYbZnBQHUSTdgciQPNOORde9qUHaID4od52oR3Vupzt4DsILA/Bt
YY56DudywPASoxmCHPD0M2H1k2Ffx+zYau78KMqh/ivoE/9eVhQSObwMC0Wrrt1UNu38zYPllmfu
WJcEtEXikL+SIWGfKg2lHyjr8hNwZGmh7HIKcsuQ/vZCgbeEeV1Fq4HWdYsIzDzHaxYw8pQZdHLg
pT6eU2/nMMY4dYHuIhAQtOXZnBqV0LMAq/bsVLQCp9VDxLSEZAtXwLidqbo0h9+7Ht4bxrmLqBJ4
TE/f4Ejb0OVAyZ8TT+1bSEHA/bOnpeb3SkNs+fHDvfO9KE08rIYYN9BJnGM7HpkGSFdi57mL/fa5
p7q+B3VVAU8Cn9iNtjxUcnDS2PVUXimNqJIZfQEdodTEynwL1LZKa5AYu9YL2n3ShDGS2BKQ8bwo
gyGtoKEFnTUsG8i3lmuLBMC/KEK1LjzGe+8Mww3jHnlEEUrO03fGUTq4I7Q/KPPKLq3D4qtplr8H
431vfXfz8St7u8bijSGyBiZNdG04Aev0Wg2FgG0aAucZCDEy4Tj9Wk2iymDF/vLxhd52alhgE3h3
MBQoLhafTeoJefPcBkl57Cupv0rbL99oYCeISvx5cuC3DdZ8g6YYajTaBrq4kujw60R4AokcorzE
BQvuO9UCbggCWXQfxMOrPpvcPljtmkMicETgSwTrZD89aLsgLlJFzd5tBr3R0m1vRr8Tmzgp4nu0
JeLP0Sz/7Ubg4/WeVrBA0WA4R8mP2gXd2unrnyqIooe2qo5J2U4HiGKnDQxwl+xu71wFPhwY3oAS
oX9xzyZ9N6ghZHKujwvTFQLzpiCvR/YfDFsAubD7hOjksGieDSWu+gjZGXUDcyI88p0zPAeWHnQv
DYgv+/Pj4eS93UHRe2ILBepFgJ4H6zO/Kg5sF3pOrERzxI6ddyWkufB2jCFy52AgJDtV6eDOb40X
IROu4M0j5NxIWlGC2IdJTsrdLIm2L60HnQmoxv671wn/AFkFkit3lIdIGGq9DirpQEdq//G9n0LD
674LxGKF42BABJFBz8rUkBgHVP7UHAd3uGpCiAplNLz0rX/tBu0PjwyX0P63k3y9IIL+cWXEYp1v
Y0FTMXg5aHOckL+IogJxeQjKczeiMMmFteu9SwFzhNkMsaZrW3/6WdouKDkdCTtOkAOl1RyH+UTg
ArIEQoaPX+N7lwJ7uB6OFSI7NT5bJpWHQEeE+bEj6t8mXyDH2oVgjg+VR8yFXfM3Wn86T3E8FDZN
fCysx4DzTx9rhhCKUV/3R+bL8TEOlQf9ZRxBteGSLyOx9G9qRue26aqeZAGHJQVZlT6DNYOROg3G
2nkxiE7ZskZFVQrtT/+DscVHyIPT8BkcQaO8fLSBRB24TNCWCqaWHEOSggUa6uGhg5bTxzzyGwQ7
wkz6JXQgXVCqgLZkorOBjF/ppbxCuCM0Jo5LpntHy+jQVJa3EIFDdesOEH+kSxlCC8cRR0vzqF3g
VpmbagLFtXhhViezZ69dKNkhkNF1/KgmqLwz4xWdhmffbZbUB6nxxeG+iFLo/aqvrpjpgATgXrUb
GXm9SfXcTL8QCEyxbclx2zhATOERSMIhdUbRlgh9g0pIOQIqCRLCmAjttjEKGcPMkXndJMMNqAVn
Sa2e5ztG5It2iqLZtJG1160W7gVr6e/knrOPiygpBJkBqUbdcG4j9GjrS0aUOPKSV5BrY6xOWd9A
CJ3O0GwWOXGXNVXTxqFJ1Ryz70WoLMlkq9RjbxSUcpTK6DPkYKPOx067Wy+WDRKBi3mA+oDQA5Js
xKe2NAFidLv6jiEmS0ALSvWdkdPYbnRMzWMdNsmPYZoB5Xp8mkw6+xH7KQO3hmWJt16cTZUm8BdM
uvmrnrVzqQ1aD/k7246wDQHyB3OwQpjnSRtNkjQa0gd1hBIB4Z2dxjasIDqDTt4IAbUkrysMoQoh
nKl1hXB3oTNpnVKA/EnmE95vOY8TnbUJVyR157744USMxnmvJGKRa+p+0XOLnLBY+t0tHkmYzBeo
4dMG2htYrhwGDFu3JaGpz4PuTuMDpHKAhurw8erx9lFXjhyxPwh6A5d83lyKsW+iYkzE0Z09B66T
rriqiPmhHSqgvrXRdcT4pQb67YoFaJyuiBWMlASEyOkqgnQ7BNmYoT8SoNa5FKrYehzhRq6a7PPH
j/d2y0dXt6KIsKzGuN4K3b3aHpEP5tKeNPJYElZtQjKMCGqdlwtL8Foinc4cXGWFK5GXB3foeSoB
AORAB5WUx9lnVT648T2yB+GoLww0bto+QQALPSN0RJuPn+6d1hW8FEX/7IM0R4T62XqMsGpkekfR
cBxQdnxzo8W9jXo4QmzkY5QuDnkQTLebEItfzkIW3wErTX42VRXta8WLCxv6u7eDKYNzi1Yu7c2O
ro1G9diGUJQJggCdmh89pZDPG4zTdysqjHE3to9xT7qtCiK6mxdroPVn7pUn6u5CYfvOp4fixPNA
6uFQN5zudvrpw8ZXnT+7w3GSxsu4hFkC4T7JhS3xnbUCwYUgfhFqgKyG8LzXkggaGKfaTMca7t1b
tzT2h4Z3dKNhKIBEuw+tSrHlyY3b+8MVx73aDXIKqxqCgnGsUmQHYyMKXdYDT3VGFR9kWSKMuCrq
5cfYDsOYI6KGTnA8SugAF+sN17PrWJ7HBX6Re5BzIxOPq+BHUWtI9rTDIUO1qukv1DRn1mywBohT
QHUOTAKIdwyNzekbHaHX9svazscEDNvOMwN2TTZQeZDVstXAcXYdHYYbfJGXpTPNC+88ses9N0jh
+7BbXjYWkIXsr+aiM5APDuRqKos+Z5M7X2goftNMr6fkeq8AsgjgMpyniBy/03tNLDL6tQjmY+lG
9lMrZ5PZdmxb+EjbZKOGxslZ7O6XpmUZwVh5cpbZOQyx6K9kVCb3XpXoL00w6u3HU/Z87Vvva50b
mLIIHsLJ4af3JZDyMwRhZ48Sor1UyNpcjx6icWLktf4Hl8J4jNf8rLUOPftcUFbSsNOePY61TDLh
BjKbEP2+Gymicj5+qvNdZH0q8B5IZcGMg9f77Klc7TpFwEMLsUJdZYgKG452KmKYe6W57eDbviUh
ipqPL7pO4PNPjJMjkHELygMZ12cXJYkc6zAyuKj0YR/1Zpoqf3Y2pgQeheMTLkHMb5Y3PCVGPVI3
sKhA13HepfrEwwH2o3aPfEgsDmDg0wwjbw3pulF+7rFC7tyVTFjmAHiIIS9IsBxfBOXJ7dSV6sIQ
f+ed49MC4QeshNe+aideb23w9jmYW757BFyJUxzqcX7qgTmk08TJVipv3gTzZC+88/fWACgs8Kkh
CMBf5/MqVj5lnoiXY1A4zvWSBB0UxbXM+7nUuwE5GBsIqvqjUDCOIKvAPQ6g3nJgSeIawT0wA7Tk
OoDh6XEUjj44rlhuUOn3uQydSzE670w1EGNgIaC3wOk+5/UspLqglqN+Oaqq5p9g+IH1camTrTKD
uDDV1qF2NhRRZaB2phgaUJKc4Rc9mbEA+y05+tG4HMBS2AOOMPEgzFY4N8MaFz1GPyOklOkL9dv6
lU+vjOmGkIoAmnxQf+cPCSmJC+w5WY6hse4VrFn2AQGZ3z6eaW8fDwl8WLdi1DhgqX9DSK+qKDu3
HC0uHOydYDw3+OXnzoUDL/F7tqWDmK8UBOZ3vNSXAnXpWqCdPd/vXn2tFilUZGeLmDWlLHhNvaNY
fCgCY8d/4kERwlaVjIgJ5n7NVL4si/utG0pUzoiLg2gWOYlkzAoEo2zAYbounMmGJpiYlXjxhiqA
/WWG0LDHSS1d6jfJHY165eZLZ5dfsxfA+y+ceHmOw3p8nnoHSTtL+xDDmItjBhB/QDI/jii88kF/
nUBLslzpOirnbTGw+utYOjXOl4G2IfNBMX5Cjsca/YYG8b5FjKuTUkhWLqkHf4MlJ+8pRiwQjpRc
z5UETXQeDBS3ZmXiQqQeDK68ZvD3jXkT9PNNZOu23FQJ1On3OGYMznCceMEf4XVoYNsoeAtVbD1Y
RA8svA9SX0IWnBYahojM+PKbw0eY7/jsxemytLWTzl3X5U1n4L4DHc/7a0dryCbsXDZQbXNpnhYk
MpXbxNPBlU2KEqb8wNF1Brxn2INJic2d38nmy8dD9Pdqf/oCQI9RIMXIigaKGKy7xasx2jt8grtA
y5eIVtW1EHzckwBuxKwpEWKBFQjG2JRXo7xDW9Psy6mFJUaOIfIbfOk4Mu1xwEeVKVtRltKlNXvY
4BLklsukSqG/JUHug+i4jWUMqjlKWC/y2Jmq7z54Kb2JFWu2ZgF2khVdpO7ZRIAx8nDByREE+YAX
mvU30wJTEarfVYuBjQ/z//RpwV8IwyA7fDFGqm2J3YUiSqKsroo68XcYJT3SRuJh75aVr9OFM3lh
3XmDYyOA8rdKFxwVejjo2k7vwB/ZOIxxbV5wGsi0Zz2Xmz7SbK9dHeRLGYwHZ2LDro89bMYtRa5G
HzaPVcTt7uMvf6bhxdqO89n+EFSQYKzyq9M7MbB6067r5xd4KvSXCFb2NRO6ChD+yuIGnjIEm3Qp
QsW9vxCfg8aojFh53yGmA0kwttWPnJoogyWj/fOR/i2F5v+fx18AGHn1kd4oNW9/zvWP/kSouf6B
P0JNJw5x/C3BKeaI7Ae3A9z6X0pNB03UPzB/wcbiLIs1Vh/f8l9nYHj/iJAQAH4W+9CagYYf+E+l
Jg4GRXodwrxQlWEJgJ753xFqnm522Ech6V0DrnCKAQo9JOOdDidFDamREClvqympo1z2niX3wDuZ
98NRSBeCQZBG/rUGGO8AP1bN8unVu3r4s2a91l2eTS3cAZ6bgvJCpiP4Vmy9p3dQT3VbITLJ3PSD
RHqxZ1SYPCN0h4wHMEeVuIKF2wseCoVNzEGezBz6Vy1k6UhEKQlOc5rScOAFIIcL97Xutf+1xOK+
UG2v7R8yHVYZwvl9QboeaIIC7sabdAv1IDKaQILX8WQy1rDSrAdSqfBumKk/4FiqOanymHJbI+7K
1M2DtLD8ZL5fOdEVTkcbL8Wg/VZXvr4/nJqFFfE3qoQ2BIPl9L0xAJieoIG4qcN6GXO3dymsmdjJ
HxxYvMWvGa5PjWQlGgxb46l6WpHFLv5uWTWqvEwC9QQpW2yuS0/zZdsGJqkfps7UwcOFN3nK2kCn
CX0OQCEQbxBtrfTb6Z2SHsiNM3sIinaRxnSAjk0UCCiNF5z/JmftbaqQdz+hoRkfGVPM5s0kh2AP
b7iuL2gw1ku9emnAvwD/oa/BWd8YePiP01uBWauY25BM114R4TgsSfjQ3k7TQgPEIo2N+FKHUlfl
BeTqdP/CC4CcBY+N4hRK6HUDO7vq0jth11h9DadgYPJxUTJJg5ChVON6CeRxCYCzp07n1zMgBI7/
b50mNk8ff4jTFmG9DZy4A/Jp1TcDtDofMbzzOzN0k7x258ZzriQ14XjweTPDDiH6ur/Qsp0W678v
h9kDphUCWWiEz9FIagU4Tin4tad6hrOxRjhYpUwlDkybL+yK66b3+rNCM7LOgfWsISwnWBpPX7As
yjAuceLeFWscO+bizyuEk5Rew1/q8BfVcX85WN0H/v7jl/rm0ugLAYVBah+CysW/Ti/thD7khXZA
FIBDmhknzPAJzbHwwvu+XvCgTmMLtZHl6KgLo+r8cwIMRTI/nhwx+fDThWejykHGEiRESJFG00nc
TGqOmf5nOarCCSPp4wdFX3e2JBLsYYSQteODvQUywPVdvKo6h1rMRe8Isxt6nJ2EDNXB/tIUsOae
lqA/N5jXwPWahC+Zgo5i07TGv+ZtVASbQuAAMxrBCI+Aq+RghW3zaBV3IZQlvoZr29tMXjdlSiPd
Wyhtrlqf088yCae9dJ3waUoQyjGrjmzoqO/moKieTRFNMJq0ODkO5mtZzzVDfhCgLe38NG07ZIOS
4y+kEqrvYhzMtnRIe0DGZ3CH4fCdoyff4UwJfUtmEWcigBsp8Qqyb5eYB6knvfgapxrqXbwk8dGZ
g/i+7pMuQ6iXn86ij7Y4bY7fqLkHf+W4C9z4wH7wUjzQcqR+oSFRT1WEc2Ss4QgvH4PmKuzAV3YF
f5kEWx7NBNgiXHqVGzIWO50M4R4BXNU3MepfkV5CF2c9/l/mzmy5amXr0q9SL6ATalLd7eq9ljts
bAM3CgNGfZNSKqXU09cnOH/VxqcK4r+oiLo5xIENXktKpWbOOcY3SomOu1w2CSmFVNiqPIKVElvp
9zo+chmwSGeiu1URV8KBfYW+p3NOysOyjuSye06cqd67wVxiZO+a/hX8iXtMjB8eGj9pP6ZyiPYL
BLvdahn7Gk0uoZboQ83etKm5EX55PxDD9cGPcNerQDkfIhgaD7q19Q9d+PM2KoiiO8ehR+Ki8afm
A1IkkB18Eo1WGRssou7ABo+Gq+iLnzgptCc7ltdua/zz3OGD97NEHX0TxMcx6B4LsjXPEE/mPbsF
kJFWJtss4z9r0JLIfWDFnnVBKLtcF0U9fkyiMvtc6KZiYBfFxV2pTICgLvHurDTTz7VwFk5umkDK
sbQuMhCc6eD+xFtDzlgPCDByjlrKbG9VtWo3fcmBcxdrU3wrZ//CWL4agh1DHSJoDqElcTo8Spyk
1XA7i9kfzzgQvvlO52/nYHCYiBoMD006X3Qswk96svJ5k/Vk7mUYhzmv56E6tXb/TEBi9d0zvnPV
RcN0LDxZojKu9K2E5r3ppuJgh2W+HW15M5oZDFzX+c2TAZy4W2LukBZLCOcRaXjtd+UB+Ss2PnfQ
W4ZKy40AwL1jT9Z7Jga46jC2PIa9c10gcMJq3n4PJBzNqUuvnM7Uj46fvRinHED14FAIew8fhzPb
n508OmoojluVjt21SUcbjNt4l7R6OkJZmvdeVRanOSVYKCdJYetYiWHVCRgVUD4AcKFgup1UGB9d
t+hObt21941nhsdgSerbXObpfY5a+xq+ltz3ch4vjLetcTuE2vew9fdAaxSxGrjN0Aalez+syarF
y8D8kCn0/OZ1uetv27GMN7kzVzdOporyEsHXqz5lZVJZn3Nt6oR/JMI5jUg7LLKbLu6a4ruTFM4P
yZ1zn5fG6x8a0/ioFhqp1G1UoHZ5icM+T577jtc5IIMlL/Kzhhdb/oharcet5ZoheGSian/vIzI2
KAfHfrnXAtjL0c0jyIEE6jj0BX8WZgSWjg2Tj0hpcTVnhBtsBlN4+5k8S3tFVkwCe+CgiWsChzRm
1JgZVd0wjnN1iIvWza6moaLJ3Jqaf0F7Vgb1yuTlTeakItwSvjSumQIc+bbD3OTl2YdOSCIjbom2
v56dSujbkJ1YiL1so4qy2enZV57HrJyRLCR4XDYk3sZYLyrU9HvBPhps27CdxLXfVX55I+NWLvfC
lrxhIZAtydtieD5u0LWKV7encATmOixPTcwSS7dg+CiPgwAN3QFiT+J/miUebwxc7B1b0oXUeYHD
5aU7L0Eu6ANG8BiT1pvZLNWSHDxHhfqBHktanscs6JZ71cxR8LEOorZah0pTPKK68LS/kVPUYYmK
u4TGjeRN37w1S5UxbUUz2F7cIe+zKzsGzVBsaysC7nlYbO5Qtg+bPO7BrIZBcxMQ5+odmkFCA+Ew
VOTX0m4MTm6rkrKob5xqqMr04o81UhHA8LNm72KXJ5HKeBPps9xhKAMImJgN5XarB559CCr2vols
9PFalmUXMEhfBrfZOYiBv8cgGACCto5ZoU+zVoATwgLIztFPZXVo8ywNi53QohyPWDGmCNBZFrXX
fuWU6TmeQyEA00VT/1Y3E7fFiuwOygJ1Fwqj7cT/MJjkh0eMZ1uVF9du05TjFwXHNWfzg+sRra+n
pBVvorZV59ELSnwy9ApORekPqo+++4BBwF6u2CTF8JAmbJjbpqFsP7VZl+ZPnXKH4FYPZuFKZY70
ks9Nbxq2rGSs8+RBEoRlxGYIgHaFqFZ8JZpNZTJZ/MgpWwjMy6pGSwu1pZCt2rUghqkSTTOPxUeL
dtQL4clwfPNk3lRRLPVxHujvpH2VDNtRJuJWef78xW+G5MkxOj53TRZsp9yhYVU5wTNl+YuEAXPF
12sOU8MZCBExGUptVV4CwkWqgxxtk6wYIHUfj/Or1IpBZS/yYxIVEdG6NSEdwrDO3G64wu9hkSgB
jXFxO94ts8B7K0I6PlirPnTsKzsEwOFdHmpvG+dxgH4n83fMy51NT/aTv0li8kvloluE9H58Nq41
7rs4XbxtMLOxRO1c7hZtq+rBj9KKtttCL9/iKIrFIi6qM5iwCgGvL9ub0EfdcxUvwr4CE5qc8rp0
Tp6js31RT8khz6ZnCCnIpoMYfUncBHJj18K/6Lk3Z1H48rJqTjbck+qiG1a1Dwdln3Ut2Jum6fyv
2Oqqo1ckkBzncdkM9dhcqSaSH9rFmTfkphiAbzm40aF4E0vdP8iUGcnghOOuXZJxC6Eve2iR1PJ7
afjkV4xVt42IuuveXvEuJuvCu2LCmOc3iKV54UG7RTDh6K1vjfppmbq+3oOTm3nnaS8zULNybWNz
nJwfcWJF14UR3rObcBjewI+stkNnSXsTwzU9jFAhNQnE+KP2GbiY59JxjX8I47SOPgs0SMWtnghK
hwwqck6d/lBQAg5Ztmv8qCHVoYkAcxrYYIT+UB7ITVGN3WPOy/qcQhX66qVtcim9yb1y5woUi45T
TV4y1lh6qNgtMWgaGJs4MaH8aBiUjI2mlxZvzL3yewoqvn30oDD/8M4PwvJjUxftvDOpdl9yBLVP
eVjM56wf2geVJ95Vth7sd8IgMLLlTKuh74d8v5R6Lrc5Tr6DHXRdAA55Usl2FGXyXY0mfvadXEYI
jzplA5Yx/D0aPPjMegsqCkDlbKWLF+rEPxwRBq3tvNoNStAkn0PlHMZ+TM81dvdNh0g/2ejCxNnW
JVlw3IqxG69N3vdfdJSXj041J8mGUeXy4nlpwAulq4pD2M6xdxspywaGZaNN2FZ9W9ysoFTrHEHu
eVIc+D+woVcZ/0FV3PVzUp3UOHW7eYY9dBgmPeV75qseMrcKjhr0s2A8xLWZb1IvSLFewnKZuL7G
YlADqpOuPua4i2tSa+9ky/xaaxiic587j3oc4q0GbLXNStwsQz/7xz5JQUgxe/kI++fVaUt4cXnv
623LEeuFS7uO9ZZu2LktYes7e4mDg+Vm5phmQ3OhSe4cvWBMd5IpPdDGviI+KqY+vJe5PT0FBHkA
+iqS6Wn2GnWOCllekzxV33RNfWNJo75NUiU3QSWjO1dn6mDPxj8RKRqARJjC/mjy9AzPoaDHVAKP
xhjSXy92wRIb3IEzla2sUxfU/Z2PDuY14qAybytrWb7xsLr1zmY2/rnKTffqi2Y6ijH67jYUmHyd
MRoxTXlipFyZOFzlMSndOcexuid7c+fk6ZuEsXum+Z/t+iZ3jlCQl6PRIDKGvhluXFX1e8fvvo6q
nKLDHPnlzvK1A1S8c3e6rrMTZ/JuDxX1zZ+tNYymvqThmB7klMQf7MS1P6InSs42VezW7ePpVk2p
2C5RC/AtWNSeLKrwkw/z9dYqNLsOlJVju2JzQgSJV76N+RDLir936tzeVZGSW0vIa4RgLtUP/Cc5
TwOJkS5/tQSr32IM2BvZOJ/FVNiHTqT2VYV1cKvyKt9q5ggJGVhUY7qLvYNHEhW1aCoOUV4nZAyW
32CoZfiuLfiE2qopdJQ5NUFS7Uwwchy1ynQP2FfJ4+x40zcziadO9OW5hFF3ZkgDczJeHgL8eD84
Y7WPmnMkDJXSHvYmAAS2n5i0PICZlvkuGsbuzh3sJrwxNU/XxnLT6AKpdpUHhn3kjxsLNZa3sVoT
3OeND2iC41V0jHSSF6eiCQu96SKVfKH2AcurVoOYgQgKJMf9tAIhj23eBWoTpSWHMrwvzxFSvZ1i
lrsrm8R/IJRxojcWV6DI3c/jpLuHKYNmVstE3zednM6A4FL27NC5oEsFwkSd8JjYkd4Wbd3s8tmh
pGPW+SKDPtoOAGHvQHM+F8pxT0FmaALaFVKfJq5uRvwrh6hX4UVmgg+hu/obW9mwSTNrfmnJRSQO
DCTp1dKwXxtFFbT6pqx9Fen5du5Dc82zXW08LeLrGQHRuUjKrxyNiw8lx5DtbEn3QyMUa503FExZ
NzikdkpRxjqBbu/K8qpu52Jv3Cp/LOKO4R3lf3fStnG3AI3qL0zPuk+dlPJ2JdZsAUrJU5UDaqJx
yia+AA5jRYflKXKt5UDLegH77yXOj34SAOxDiGmdAF9W0cfaD3GfBxunZJzFlhOCIiQ+ud0L+IMs
xqzeDmX7kqm+vHfLqn9Agl9uM09zVLQMKKHGKm/inNrMbqbhxIzsey7KnkmmHAKiDJqcBAYoDF+W
EIim7eccUGEg4kod51HuqYZfff7Zepub3NkUtnPvDG1L1iLvWlsivPKEjG5m7Ypb2oreB7woBfR4
7IwnnSWXukmFJA24gm8aqcxDUux4R5VbE1oMCsDHrIiau9Fz8tcYJQlfaLF/ZDQ0qOwTjqvTDCmN
Rl3yKFDU3LaBdlf2g3SuG+EiPM47bW8dpwnOXWKH+2GJpyNMwyttd84mrSwb0ggU+c2gnIVQ69BW
byMKzPU0qXcNwN5j1Ypls4gi+DKUgGIXejHDJgTIu6Pe54JFQ3gAfCb3XIC3SsQvXVpaZJcRoCwW
p9tDO8o3hqHxyZmks3UkE75J9sVVKkCVpukMg74fHHNtVQjmqKN9/8V2pfow61DTEvF9PkJ44Ujr
P1nwvl+DYWgOdIBrscd1tXCKCrvPdTqZ+0gaX29wefvzJh6Wxd/RbsRWDErpS7VU0/DZGJ5yqiOI
sU5T8sWavhXf4jqd33hZ6m3Ojb0eoJ/vvJYEpI0/GfE4itzTGwIv2uuVw8yO6Y6623pROu3yVpf5
hZZRkl4nAX6moaRz9NWe0i48eWx2445jl/8CBGp6qkqvh23I4SW2mnhTOIGS1yMLe1QvM7PuSaLz
Fdr1CNBTDngPgiXmHLj2TGk4TzcGquhLoV3I0Z146XnT3gB8q9/olVBydKmlBdEVjkQ7vGOcy7h5
S1KzVZz1zzNMn9EZuG1KyVky06oSRzowKiCeY455NeCkmy/SzflTt+u65kaSnSE3i0n4HTNkSWNR
N/oL+NvODnsEaH1rx7fLGObo7aUW+mMKNuKmQggQ3HQYRYIvY+O55c0yTYY8s6CKwl2Y2wrRXxVZ
PIHwsPlbhoBg65jlsoyvY8kNfzCuNzOZauy64J7wwTgj5J2XiWP38/jMxp3M36wsLlFQJ4kvk6e+
DAbv4DAIGA4RaNT6jbAFtTygb61o6nULmu0tWCHTH5ex7rNLtKRLcUkFzLt7z1KEsNVeltNhB2af
8YtwpOEIhaJfshnOtR2mV5HJx+IEfyC8rXyPc/xS+En+ZWlrj5Ym2krutvEGfAqtO4TRWRWWO9+5
3sDBv0RzhasflWvJ3lplVk3YGYhyGu0ydTn+xsSP3k+L1dmHNhQDXZCSWvpKwqCtL5GV0vq2Y4CP
p5GdhtmGTtL5hVAIDHtbRzdDu2dMkDDJd5SrjpSmNAtS8FDOlckRhDHZRkKdboRv6jPYbT7rahEq
0ZnNbfHDyvuOQ5CmQr/qnAbcxjLaATxweszK/FicqMciH2LdCH5gccPZvp3HgfXkONk6MmtbLrxn
9fxvEutAP0C6dTmXKuQMwyFIBLRRcqdlcakdj5+NDzYNPrEZF+49tVDRUyE78oNLOsUrEVKBDyyU
01rPGd7r532ecjTmyemYkCRrLWMHhsALRXRWPPU+sT5ebAU/sCg6+uNUxh63rtKRzS/gF9bF4hvh
BxsFMZDiqQ4TTiNdgrQlSygxPw5OktIenk2EMXeBMojkJxSHfoWnbkk8XLwPY0pyx0EmAJoPlMmm
2IvZbfyNlQZLc0+QDt8zG9qSxuLiFllzrnCzfkqKEK7nZkgnP6OOY0q2DVgaJ16BU3y9UOpa+3Xw
JW6aZRBkA0jiND5kYsBPOeU9A9KkRnA0mCg+kLNaq4O0F741zY744vQwbjZ4tdbOWZlyM9GaO3B+
cePNh9wLpprhGOkzuwksGWZO2VFbsfHN8tzAOu43ItRhRM3HzO0MYnmJzn4yNtkVFQ9Gwv2vqaj4
eVt7aCLOo1uNcQ2hIgzkVdL7toS6aunl2hoqLB5t3Sl9MGMdrbxvPTW30yCHalfMo3VhcVnx7diL
9mrhJ/YPgoji7jUeyFjfmTCAxq6Wojtz1MRKwwxuDA9FD9z/VLljbT9kZQtxgo3QXyBz2aQJScQz
MW0FZ2huZtHA3B7qLjksFPvUsE0cxNccjGSObbUkC6Sjf1ycfeXmNHdF3L/ouG6SDWpAVi1tGhVv
y3lph2+iKEW1c4SWX83o63uMWVF4Mq7TD98JcRclRSnS7MOY9rXZAWdxX8Kq5nlr8R3PN+6Sdt89
bvUrPaLSO6l4bs0hmOOo3bk5McPEBVlusl+fMLboiEP9qWrWpaGKynz99XCq3mGNRnYfy5OtlhD3
SO8O03JqtAPoLgtcGoP12C7D2S1qfwJvXTfBQfV0EhkKdY27L4uhuDjgEyD3ep4ivMxOZ3MOjNun
d56dtPJSWE1lYzYrRkUvNWsLzpUK1Cug7GZa6D8GbZjv8VxM4SFUcUl6XGsVF21imV6FttP9CAd7
yn6Q/eosdJ7dJCi4cILOjrRgb50ZitT1J9GPPPO5K5nilX1N2t0mbStGc9vF48vdo6vhFnShqFbw
Q50eJ7d3091QaRXhYQWaWx2xE7bmzImd8fDGZcctfhT0dsozr4GgvPF1VLRmh0937g+Mf+msW34X
NIeuiM2zNI25dg24ZMkgomf/xEbM7jWXDXV3gREp3ZZxGNRnH8OSPCgBJHuCGN26yXMeZr48xpYf
WQ6Ncipt9mmyru/IKkrzu3jOs/YQFTErAux+jkmh0syzMn8eiX6ohhJHFsxFCxBimbcVeRl1ZIW7
ySYiYXFh7Z8cQJ4FoUNJ/CRECwaOJ7gzuzSyFc8rDjF0Ycsgv9o659hN9LvjHxxaYp96uVJ5RVkA
dvj1jvg1Kp1rALf7Fn8BJICgTW+4SDCkW2ESWhYMU9UzwTsquP21Y4bSLVftsd0WB0J7YPkCT3S9
hcAET2dH6FPcOEITGfyKTDjrDmw3GaS6eSmuXG7lFTBtUWwNvqzhOx6/BJQ5bzx2n6CCQWSow55K
0UcCQ0U1fO6ckDxmTaBKM27Dtptctc3woFIpc5NtarZUFkSjh4pl4ZiEmpgMsra7nwTjCzqfaraO
dpPP8Z1F55OopzYdoy8VAUPVDRCn4BttBmmuB3jTYlfwWtQfqYh8/ZBS+S73CaHe+iNJMpLHd271
lSisQF9XuGGXhx5Jqf4YIC0aaYOwkvKrxOoz8a1oAkNiU27zkiRXbTHyjfdJhX+HS1ZjRqV/vVi3
A/P87jgVlW2ffDGsDWFrdMGH7ThCJ/MEkTiVwbekBqC6iUSatddR79fEsbFNOcvOsqN2yZBHu1Zi
7/BX2eN0aWRrsJH5UTsBgK69Wu8DzZv+S19rf9olU7CKeBgOxIwI8hgdCsYzKnlsd2HW6MehJ9r0
A4cJaE/MY/3oOqzGSZAx4pIw3OHz/VzizMOvVo6Yg+lhz0w5Tk0tI+eW/hNaPU56yjujzcaf0/YF
Y49/10i+PXpUXSYNxGnIy4ZXF6qMUPEUkylBAESpvzu5YQewAicjwIsUoqT70vuuEvQCiPm9SQur
mx+jrsvTXZ6OrLMmarhpdhH77RWti647WZaVksLoz+X4CGguck42rn7ik5bQembQNJymyTbQz1XR
FNeJ9rVpt/g3zYx0x0rfMD0p+cqZ1Wo+pYi/v4ZwlOU3m4wAzoHTnAWh2kwS5223YWYJnXujajf9
iu9syj5N8SyTV98krA3y47L4BwOWWZ6MyhJ91Zsi33kL0XD0sHGyUhFB9i9vhpRCfp/oYLAfDf0s
eEXrhT155Fup66amg3ILvxkg91Irt3zxmfOz0ZeVJinKybJgIEwBd4FgfEjR9T3L8kBHGwD1UbBt
jGSkWBUDJ6rBIdcuWup7TyJ5Yj65xPpo+MgTqc0eeWwf4KrzWm1zFQxf62bsDcKqdMrR7DCFGi99
53btqUdj56xDlny5XnrlurcdnXIo5WGlgXeRY+v7yYYgKGU+tX4lc7ojjT/d1FI14kHjPRAn/Ivs
zZITOgSkeApAZesK68q+s1UUzlurNEN+lQ8JcYtFEorwNlpU4jJqoWIJaIp0zvrUK4+0XM4MI1xV
h57IS+hD49rTBq5JAsE2aw/udpwIHKDUS+tE7kbg72VP57QNUiKf0FRY3Z1naeXEN1br5Zhp84pC
d9yDsRf53wAh71SA6/EdvXQU/jTyw4V5pyXzqan7QPfzUbd14D0qYeLhpSlEV74SucPQLnaYuN8v
FXfoU1zFvH5+ikv+H4hH/2+ET+gLfyOF/n8IAUU39A8Vzn9IS5+aXL19/x+P6lW9Df9UmP78e/9W
mAL8RF6xWhbwfcYOaKH/Upg6ofsvHzoWrihQaQL5zv8SmIbOv7D8hgjBYAW6SIv+S10a/StGTukA
FVvJitBC/zvq0ncu6/UnQjtapeqYdjDvvHctVUSJNM5U+m+Rk6gx3rsdxt9qy5QyX559f2SB/SrR
G2kGI3bKnfEPbEmYtL+mBIFxcKdvW4bnOPPZhEu6D/I0xXU13FR+3RGFxnyb3rNP7uXcskkHVeFt
0zAUzltI6To+VNkcVq/oqrvkm1d7MrhNIbjwlqjJjeGjiI6Xwl3m2Gpqdmnl92XHXuHX9bUTsknF
+7Su2RN/VW3WoFv+zj9u6f9BAfu7gowdckXXIOEXjCK56va7hy+kbU2jJYvekqltCnlStajEiXn9
AKFkYRvOCTrLuyr/UdlJ7iaHP/94ZxXH/W/xHD8fIjIyYETtaBRXqtjvqq6l8KIB02f+nTMNyGc6
5VhT4HnGLnoXWphT2qsdaI2U4s5CFtA11DLIONytI5Zg8s4qIIGGuINWer1zCw5G8md//pC/6zYF
DQYkzxCHGadjVmdZ/v4Z5yxn2tJ71vfA6rXt7tKFUCB5qCKhPHQLvQqCL6VvJ38zHL27N+vPBZ+B
OB5HDsnG739uNxoUEJYXfU8xFQ8BgxaSlj5lIiF6dzMV+ZiTuE3mkSLqrXWRS//5a/8uHF2/NhYk
hx4z6rkIJ+l6Wf4huEt9jbJszrzvvMRC6W39CSn5Kw8SbrJ2yUNCdC2ndW68ElHGYznYqwxtyPKK
i/LnT/K72JBPsmr+0KgzoA64Gt67G6CCnGkTA4FvSUx+RX9s146N2VvJ6g48mqifuSt//pH/+eVR
vpOShwY7Rrr6nsibkdKAnsruv4tgWpmfmFwXpzz4/TQOYp8Ddwy+9CNXXaIuQF/+pbUJgmUok7d2
N139+cO8812sFyDGXvfzQSXkmrjmd7cipmEWd8r6muV9WBNIh0yYB6JmwE301jgVgjkRWZwGn9Yc
ux6fys/tbHysu6Aw4ACdvnkkoK3um5302959IHKpGb7++WP+/iKH8gLmC6ybWInyqxv43V4yYkPt
bbnMX+de9SwCe2SsJPb2jPAC5Vvvaeuxc0u5PjRqatdf8i4d/7sXC513KHDjQv/CPfkfSuOI6YFC
HtV+bSrfYg8v2L2o8THt4Q+7eInPvj+kY1++knzRsKP2HaWXf4qsYm2uyowz8rrzm4y/1eT4ky4c
jToaq3++XO8w1ev14iKtXENcpRy+38NEZ29qurhZvK8DXger3hdq6CqmtovKYfJN9FH5cFZYM+fb
t0bWHNOjkuLscerQsDO/qQrQJhjyzKXOZEMnosHLkajt6NtW9RAwB1xgfnoxuMQtLCKCbM4Mjyv+
1TJPJnp8f/lCv1P02KkgoNEcwgbu+Sv96d2Owcqkn93o7ktIpl3hY4RGiUBvDupF3G8dzhts7Qk5
o+vuWY2CPxt/bicoVyL+aJ6UR+TqCF7mrw/0TwjBP940fDho/zxIDgfwdSN5tzoRmg11AgTlS4dJ
FVGGN5SRuHF/tWGHcW1aE99WLc81qZwmBLNKdwOHte1OwUMql8Q69bXAgtJbI6KjKA/WAmEWuq7i
YzlyEDXohzwg/AxjQo7M3c+z3lIF5UT0MzGG3AVCkyxuUNugGMD7Znoqkagmg41GrI9In2bSQk5Q
tOv8gbNhEI7rvSvnNKfAQFzGj4+jdG2xoNQp+CcIGFubtbnVrLWB6iABvc5D0MjuEOve0Y/Caxd1
3fcl6sUKqSC8QAsh1XxKBS/XzxwXE/GsbTST9T6MgA7/0LJBGfeXtfF+C+fqhxiKwJDAP/G9nxTi
f7xMPGDKqRN31RdamAO5bjNI6474zragCeKNcmKj+PNqfL8buejPVu7JWpXy7n7/E4feHjBNetNn
b0H9DGRtpHHb7BgwlCy/QEs/+JIU3sIinNxRDekNnYuQdfrnj7GWs/+scChv4DfTLAcrCRqDKvn3
vRtdIdlHcVAjB25q5a22Wd96a2XG1O2SlQOi8j4J2/xeD9Hai+gILUv3aaRcAh2jMJwqAEduKi8I
MINHRndVRAjU5DArwKOLfFP6y9xeWEQInQvCemBkiiRgeHm2M5t12OqM6uIqKUq1Pvkabv/dyvLo
zMZj+jvrv2n13707YdgDAUGlunJJGJS9f3eWQZJh9BjCJz2uos79r8a0q5d13QqKLHHKnGlm2WL7
XCcOmJnX1UsE27qkvRG2T/KYzMH6my6xS3V/yjvXW7dIuQy0kiRNmSEnC9jQ26aJU681tWOimqcz
dFCz/GX1/sTK/GPzIC34p4OOXY076DjvWRJrquLSFmTIr8Nmni2CNtcPALtnbQD/eo6xzK1triSb
10ecvXLdUvpO8qKxMocy3pn99bdaRrnlK9xtZlI5wjp+Sxosm7eJnPmv8sxbv6JJQcIh0kMRfeii
XnvD1vC+4Ov+ZX2+qzL5agCYsAbyqKBwoN77fX2quSRJbWzNk5fqdadSvWRp0aTJ22/KjkpyNbGu
yOU5hE7H5lZbrcMNmYO6Ss1+qQNHYUH2rHF6okrtuRxTWHisPk8v7CZNbsUsMTFV3bq7wZHgW7vd
xLamqEj4gblK1pYEZyyHS1GngkuhiMmi4YVkr+CRyGK34P/9uj7rVlj+xXX/7hmNKBeorlbH3Qr0
/49S15nQj5pAWh91HbbsDr/KWxjHM6IPTpZZ2vxtW3h3qFh/pFjBTDavJXi87w9edtFSQnZz+HEY
HVaIMor29JF3P9cH5Jposa1MVjsPG8Q6hgte6aShZGHT4ypN/Vype4QEUVIcEoXT+4FTiKsf+qrl
vyLHgQdfzQ0vqn/ftlRODZdyrqKGZ4WnaL0dzDnXG2EVucMvsSli/WC3dcsn8Ut6Wc9loNZz6p+X
HA2e3/dEvvz6EmCTIMmJKuj9yYZycLBSZGYfs8yQFr5RY+l122Syk+I2cBeBA0RmfYCuGr4jgHq0
hjKXxHOPdAERy2bSuvRpbYmbpM5CDz00UIxvSAft05SMmCjKEDnmd1HACHkgYbPuX6cFxtqd0I49
L7uoaGK/20rqx2E8TJOPU76X2PPaTVDbtXPt2b0TEyvfx862mBXB7YhtI7kAZ2006JMtjnXNw6AJ
1DYrw90vRHHAKjWKx4DBr0i39gytaGTyjnQhoX7Dnk8Oc0hltg0RVSwLx1qWYnc1lyYZN3LoiuCg
8fN7O7+25uXjFLRu/gxyPk12nlCus8XKGLdmE6RqiHdx7k7Q/PwqPYVEQ+KetaflArXYJndzcjIX
y9EQZTAXcYyLJyQeCEye4tae54+zmj0IIYNqrAfeGOH43e+DoH9awhUaTtpjC539QzwvzJWSnO7G
YWlFRLg3XnzPBdbaM1WJvjooyJvvGQ1QPQO9gsH/Fo/M7lAMoBpxipMihJTALM4B5CYeE0Y5wW3s
hFZZHnXQuXBI37Ko8fBZbGcIj724WbxWs6QXRoZd9sELbBUgYW9Eh9hujJM8q64bOtkyZbiGnlVf
Tz5JkeSAinoa/YekQQVyBWQIRv6BtYJoadPpxea1Xg1o7+NNaglclrss6ZfCXJFaYmX5ccpr3jZM
sibBBqu7fGQmaY3MN69YHJOFBtujbHFux46qK94o40VzcFfhj+YX9es3LYJ7+TObXi4/jnmokF+X
UcauBrnZd6l7cmbLCsOtKQh6Do9zUziESvtCr+9Fmy4tXydFo255r3NiUNJtCz+L/fTOTN3UhTR9
rQLFOHQ7y+2uStS1kb4L4Dzn8UbGJLlL/DOoGcvnME0Sa7kIUQ1cKcsg8sVCULPE/YvlJX1YXSPL
zZ2K+ftURMn+f1J3Zs1xI1mW/itl/Y5sLI7NbHoeEIiVOykySb7ARFHCDjjg2H/9fGCwelKq7kxL
65eZeihWSSFGBBbH9XvP+Q4xkKOKGXxhbUBSbpnrR5oHrdDNLWAD4oxDXaL79EJYg5pdPZsxGs5m
V2aF7z/2iD2aTcs+mCNrekCQHKIhHYRiY8Dnp2QJmsZfa3qRYDxhY5AYleXswECuR8wijYMftUo6
OMqluy75YiDqyUWk0NVcAEtFvYFHrS15nTx/VXCrC4evyVz+w7OECPoxKBJQpw8V5iHOiyFFYtq/
o1xcjzOZyxm9JA0vJKdCq3IvEd+bhg1Ng94rpdLajB7yACI7vcTuNc6g6Jv+ialIn1YcLy1Z6n3S
o6eYrrzMXT9yypkm9cThyuIdLP6qeYu0ab3AnFZbz7w9a/wZcML10AwDLseURyzJI3wGxCe87ebz
+7StZTVvNNwS/szG4+c85LaIfGsjRp8GEHK6xOBYfF49hEL6/Eo309YvtyoX+AFkY73UP2tc317g
/7EBXHU0lp62MJfPh1o7v/yfB/n8OjoFiI5ck+Qkd2MwjRre8tSRabtPMU7xpRvmlrxJbFpxqj+w
AY9rnMTnE0VGdMelxs67b+NjZfjInxAXJsPskAzPCHJ5GMyy4CWmpMdGht8KUyegHSMppzsuwf5x
j7qx3rwRSr0ewVpyB7Gunb9TAricjA9ZV85oHEg8XXfnpAqv3/58eThRDvp762AT44ftFuuXn5w5
4Tr9NOsnInH4w7ludDd5XDQiYrsT39Til8jzhbQwcedT8iXX32KksLdH9mauxdWliB7hn58PqMb8
h/9TA9wAqKjpdpVnxwV610QCxtrR0rdj2jP5ufSzeO18qJHzmw6u2bwZTlxx+SjCaNcvT44Jl6ui
l73+QnNYf4gh9vhRVCBQx6Akj4AfVe/EyfhIhmkRpzvka/zepLGM2EKLPbsG49XztZJmyu/c/ech
99H/83Gm1FoVBDwBat48k2nOc34wUIPoj1RueL7RVGldRfaviiPeHIxvzZapKyS9zYKGAS0bTlPS
H/FYrbdzz/OVP8vn3sm8XU6xiE7C8lUx1YdO1DqRI4UvinIIIhXTNsTe2/P6pGsUPyga7eK6bHr+
G6AITTTUfhBscAWYXnE95N1KVhjbjHdnTFcPTySOT+wCyIher/3RZyln8G41JisMdomi97YFmhxe
MmlV5KsjQJN2mV50Z8pYb+Kixgx++GwnZ12REF7dMwiv5bdZKGFZB4nzzdH31sc98+lVU9GYR8vT
an4au8fGGpPROXTnrz7hbeEQWXKCwMXjMQZtjq1WN1jlOiQ7/B0O3/WqoV+1XuLn/il5vSNHwOjN
9ft2SN75gdij4fVNSitUY+S20FcGRo3UIqBlgXD6ypL42qrQwTDJRT3YveK6OjdZFgPVNBHJVQM5
4xhHzcLvWM6tt4htOV3DxhY5/dLIyNn6liV7pwrwKY0J+6LMnfV+6sSY0oSPc69jqbScCLD1tZpZ
abIde7314PUp0khMvb2X04vPGP3zz8kT51u+jJRnkXYaI9W26bVvZWuTsu553F25eWQ53Z2gjYWm
cQKcBYTPGQnAUSGtCwgTgUsTyHld4RtsyXkY+pz8RRML38ph4ssBBUe1Xm6tiRDFDM9HMutqOtFW
qiM2PY2LXUbuXb70o/bQUkzTVVgkPm5S36n6X7VR4mDdZ0Jfv0MkMUYSkQrQkXcsUupVKmu/rEf5
6mB0bYw3AbChwEfYyDnCXFerTvuBvSuboi1PNKuwA1XQ/yaTuDDclt6MGPPui44KI443ETTyZLof
XWqb5t0f0qExX1Tk0ZrY44QegEdq5qLyp0Wgc6iDnqfDxGbfAFpBEJBr+z0RvnygzDdxddez5qKn
HZlMTeHnNzmfy4ZIFg6PbVs4ULbRx3JTMArncvNRF/CD6n+9eVNVrq+oPrr3UWaufwZLQeMVczyv
LyRPyOYV7NzX2UZKdCW3cky1GF0v3YwuGW+Xu96Vfrn+zeclS03JSuSjheWvzv3wdTnVYJZMM46F
wDBb3bvtEzcea+QeFd1zMS+Rbx7Hplrv8lhb1nagYk7ED0FZ1h2bRef6FgRuEATGeeNz5bhhuCnO
b2S3Po+0hktFezjv2Ko0W9x8DTXvxV1+XrDyc6MRPcbajMZOuTYhVeu0KFzAL69m5KRxeu2hT23J
d+5GpnjDKTXjtYxLxMR7uEOxfqz+44bT6pznyIpaXW9yaa5jRlRf6H/M0I0WMwe/jTGnLLdJVnA3
7s4HhD7wuujlnrOWWAL1XnaRQIJGR/jn26tfNvT0clacj85gFeEV+KBfNvSokyhOc2k+JHXt8Kld
xOLcDSO6g+tGE+sdVAw0XjC1pc362f/87dc+6h9aJevbO+vgBGaVbfD+v/RZkVbW2qhcWlXnpTGj
B8ynYB/AnfTnb/VLo2mNSEMLxXvRsuK/nXVb/4em4ujlyLgoJf95jaBWrOtNIyMhbiCjrVe37yTr
Se3TjDNcixbf4eZzcfzzz/JzC8HWda4f8C58ecbhXOfmz58lGiyT9m0WP6xgP+c1JYSdJVopNKrb
hXD0vzzO//qGgJBpHADkBHtPkuPPb5gnrW4UOBjuiezhQRHnPPGP7pyzzH3e2X/+BX9Jr1i/Ib1b
iETGil1mHPXLG05FRiZdVzj3nyvGmCxr0352rNm2d5NQ3rDLZLS0d/1ozVmIXXNdz62WpUFTi+B5
9Bef6OcrnU/EVgowJ6NRH1EVo7qfD8Hs69rozlZzX5xvqpG6jnt8ImmCdT31hpRTkIh+5s7Edrs+
ERstWT9IJi18gphV2Nnv8HHXhNuhL3LmDUt9w8u5PyLjOoX+ZMFyPc+z5HmZ/fMv8etp5MQJ/E4k
iNGSBWz8y1Hludt05qQN1wl6Rw7n8lEISWVX/d2seb34CzDOf/V+NikW+vofUgx+OWbuRDUC2bC/
/nzsTTFu6IBcwxTlFI7O+G+11gAdIXxaQ1hZuLlV/2U5sMaITjRMquvzY4kieT0bbl5wX2B3Xx8Y
f35Af15/6M/6K5mMOxA9ChGKv/YzRyTcabvY+cGttDa3N25Zutar03LD/L2lbn0rTp3HZAklGZvM
X5c6uAXl3MdOjFt0HYoPNt0RriMTneFfjcB/IZXx21Fo+AzjOYrsA1hZf77WKx29XDZJ/5uegX79
vK1MJ19LxdYq1+3k6BFUucFj3Zpu4LYFk46goBTF/mRVk/uYjYT8PPz50f6UiPzfBZ8EH7hHLEVr
njZLm/fr80bXmRe5aaL27WLqidqa9rSqJHriOvr6h1oqBu1YWWN6vj6sh4VdLH4CBH7lBVUE0qAY
p6SkI3VpCnoi+i2K8DiuDzM1i11fR5B1jGneRCajsBcwbUAZtm1mQrbclkW/IIGFcgGGLUQNSgvw
0kJkbjm3gCDWFTh32CRZN8ipMfhc5XBZ/DXPdnBSjNJ6hoTkwAbITcuw0DJYuuFn4eRq/DMEmedy
h52Dx0MMhyTL63kLBEqbozkmpckjhS3rWp6MCCYptGvkbsV1Zfa8gNLP6V2iqou1yNTONZdkaMt5
03FrLxiiVVdCiiE0x6/S0JFugWX7n62Yhsc5lrhzgfVR2THxGzm+mIDW4sJtiNlEUk5rzdxKr+Yt
y5zdznDSmaJAjSumUrHPY85QZMWjRTmOHxpdoC/kMXN0bW1SgP6g/zuf94f+OCsLGTauCdrBdIZc
ph9BlnReHW20vo5HmCQNHGzbvPUbX5IgFDeOsJsv9uwPS/2FOcg6aaM21U3nuu4Uw40vqaQLHodc
58gcdknbGAaSRYNi+MfMllh5J9uZRvPVsKe5865p50XyriIeIje3WaU0EBeSBW3qoDQlzPi3VT1z
bsNxMpd2DnSNjsmwoWQ0bG8zo9ceL3OcTIo4iSIbU3b5vtcyr00TXe2FDpL0DfAHrpMwEmwEqgBM
a9k+V3SEtD7wzqPAzzWyYU4fO5dEo7pshKqkQJZNdf9R/9GQX+tXPIfrw/B8aRQfVWrlFjlbSWBU
aS8DROJOCYVBxbXLxwBZYwYjFhD/Cw+X2nuQla8VOyJxYxjucTwSZZTaWTin8N8xt1mHVLeWY9lO
w4EOS33vtmtatW8n127aFRC4xNB+ibioDyK2axVw9yVvWSuL51hP63DyjYg9cmF1ezbhtLqw4Fx4
JJvUObdjNUrnEmyXDF2RwARpdK3dZe4koOoD3QHd3ulbdgvAV2edmM5cOSWhuf2DaQh50QotvigH
4qtsRWscgUx8GOreDxN/9O5cmTToDWT6nqomAg8iMQELyLZ25DcnbzHLHeJ6ptMgH4CL595cbQTe
4d3Irzx67BPfwFz1e/QY0Xvj58U+ByhDVouf2bsk0+sHCaVsQcuqY7HTrDp+HKfF+1pomIx8qy/J
IDLTrW52+knopAEEtaZZl4L24a7tVPVdEctxR1MzRUfVWf67wQiKfZYhjXtMp0m6IxMPH78qu3s1
CBohLAWhmqf+ZKl2zgO7HL1N5PpR4j2nuAznI8qI/psy8elsa8AHbL/SMpmDAZr7d6+z3TLUUMaD
NUAmEQqjy+6mAXetjYbgwsZS2mwiuAhfSQSTl2BW9AvlGOsVGtnrbDceYA1QZl/pbj4c6cprpzQn
YTv0WP3ejXEkanbBt5ewnZfay4hN+nujaRPUBGP5qlSGtd2PJLLGZVFcuUkhCxAfdYulbhnz6QRL
oIkDTCrp9Wy4LMRs9TbDaBXWCZ5LIU/tBAnXlL15YRfltCYNPuH4/Kb3UXQtDG6fQRFLQ8tTJyl2
An4Q2nNtbYXbVeiiRfsyy4laUWfsHqugz9Fm5Bs3jW2J4t8SX5mY14FlFtW+poERwEDC1orx9E4l
mFI3edfFj00yN8/tJLEDAm+aNhFxOlmQ8fmYBHv0ArnxpmTZiMkbb31sacWmWobsa1ZiimT4VD5V
ddoEUg7Gnc9w4yhNHOJ9q0cnJM7iq/Kc6TJjDoGFnUYwbxrhmSRrhJ1yH186JHhB2zRy/2urUWyF
HnVjFtiZam6d0YGKZTaOA4NlcQ8d3rlb9ENoTsakfTTrSu6HfgJmIAfna2tFjyP798elISl8j/57
DrKmjL+DXbD3Seci5KY8nR+61kdD3oqGSXIO61lPhuHo+LncN9TH2JJd5T/6Vee/WZO0vmRtVL8N
y7B877nAw8GtTexbmbXXeVKEzdR0D9S9WgA2bbjUWpW/Lnpd7a3CiFCM0ea+TmZd8CybWJEgmnj0
qezcObgMjDYE62b73O7bRzRnFp9/ME8kgFu7zLHUC/3C5hbSYnsw5sJ/KMt2uYhVhhXCZclle16m
15XQu1Pbi/EWeE77pSXE7JuV4wsPzGbG+g5xYIumc7wxrK6/wF4/HtNxsmr6SV61h00hQrbtKD9p
x/jHBV7sZRQlLalrXvLo0dJ5aRav+8IDPz5ws7lXi6F1aKsI54XZZ18yeTeAi5U+kJtlhgajo5Hb
LbFW38IyTm7jqZaYJGWh79oxa15k1wuwQvayXLa+6C8QUOV0LUoodtbi44eMy2lrubl3MJhFbgYg
6jfeEFtMDFrtXYtMtHGXsw1EDfxbOVGDh25Pq927zG1rcDtCS7AvdAAFZXRJIHIMDsgorjUxV0+k
b33l38Q0oFPjSZVUMOAqsuvJz5CF2tJIT34tzddei3r4JsmoXyFB6h9TcxiafWIWltj4ieFewGZr
vZ2vl5V/KhNPYpZRuLkH5vAh8b2lC7afvKCgtKLqutbQIVzMWuNyrB197NrLxh8YQIHgN8ZjJZry
xpqEdudWfoofbyJiCvq5bO+zOB3KLaPoObko07xOQ62tbJSaUWRoe3dQarmfvartk/1aeuihj/e6
qIlWkPWIMy2nV9AWG8OlcoGy1UfDFV2cTG2s3oi/jO5SYzfWC+cSGWFkhKNBiXjR0SDonuyUXWnL
OtLKznYonOIKudNh6BxIuOakV9mXxZojcwgweeh+fzJZ7PSjJ5hU7BuiuYnpHJTdP/hanGcog+LC
b4HVRLCOIHv4EwQe1DyBmYjiDrastuxHNsDZRscLpl+OfkZYt9kyX7hyC5bTEOHeEtZ03E6Z+YFm
d/NTp0HRyW6KWXP8haDmstKnEjOUWearekyadnnTdSLzOqgemVOYNP5Vzf3gMXbd9MZsllth9EVy
mSdMjYOS4OJls3QrUQcKMAMpt8/yQ5UCINvGIz6TPKV9G2ZTOkHLFIYXkpeSuLTqstY45jEe5kD2
tjsH5shU3sEJfQ0eanJxwWJBhnWCBX8z00t8MqTWvg8+pQl4rtnc1zUus208JGZvbijhEq3GaLdK
5OAnJs79rInapTDrMYEXG1ZSgos4ebAJ028sQo3ngHwqZGDDESVCOy9dw0220pyIzL4ytMHpHxky
E6CUYXr/Gg/D67Ik8WOcyNfYlyTPsU0oH0Y0J1sChNu9zsNDZ5FwWsZy7nJRgNO4bq203w0JpCfZ
yAWrMvJREg1Ku3wgPcMJgcXNAYh1wfo6dOW3LiZY3sVyGDTxFF0x+fTAQUwKF+TCw0bcAmqyHlyE
TW2YDvSguB64YAJ0euO7Ucv8TjYVbEvlunAR6qp+6BvVxdt+iofoSDc7dgMNajPAj6wJzQrcWt5E
9kOV68bW75L6Io9s7crMJ3FhSoapdawYqvtsi0KgisPXqnf7/TKZZoENl4dwqPtDo7bScOprdI0j
ZvR2BIakRn3aNDnoOeEoXFS+UUZoWxFq9keoaPEEaVMzHhYYqO8R8/hmnzH3C1tuSsArc95e85Tn
4Z86eUFQHvUFHyG656kD4Yog401fyeQpw7H9Skdw2iEm8vfgDcqdK93sVsvgJw6lkzzrVflYZCjU
YjZuO9eMspca9yLp8VjgXzDVtqfetMCsRe2UeZuUpu0JyzhfOtbpvKeECrEJt24IluxPw2ik33C7
u695hFc8N6zxcmCiHNqyqY8WrewnhgJmvq5pkyQrDpKlE0ErzVEcELQnevFN5Osmfcaox1N7MtVb
PXhaui2clAEtTe7aOVZ2ldYb1aZTxwxsqWliumNGiEPBOhI4WprZV4VU5lsCIxQEZsFngNLlJkAD
+L0fdJiYCF9pH0unJxd0tbwVkBNXfh48yu53ya4N2qK0LP2VB++ICUvzxuGgdbkTdhIrZ9rY5uOq
Z9gZy5BjSF69WbY9ZW/94EkeD+w8wbtGqLTqyLYuGSm2F3JG7BK0MSXN5QTE5y03uyndKNqfQ5AO
xfSt6/Cy7rkp2af1ku7q+8A0bQiYFA7bKhusE83zGClXOi0U88hZvwukrdGudJPuQszs3wKNcqQL
i6jR7K3WlGiRcdjbT50qihdXDtMmVxY4QB0k2nU/usYDUz/c+IyqOVhONybFHr5Od2L1q8YtxBx8
Zs2EQTpAXaLV11YyGtqmj1aF4Fzqtty2csD5gFKGi2gjSL3PRA5Zd3AY8ZT5Jssp0trtuo2F0Tk3
cEE3tlVFy3Ol+iq/MWtjVCG7imhFsfhOvchNa5AsOO81HbyMuCEfMQIlazSp9bVAzqpB09W8KYt2
DPJgQlzlSe3U/obd9iQkOdZJqTDi8sC1sZYzV/OKoEdlTn5KNQBvyS9mL6Kls1E9GzB5S3SI5QCr
QX7u97u2J5TqOY5zUcchNKiW8Q4uIdIQg2HCjNfBB8qd6tgnvVb+AAgwDfY2QZdVVlu7YQYI6QiK
y7CXCLiwqbez0PTsNutlznkQGjKuPkNhzWyCZMeWr/+91HwXgJ1UWTWHvkwm+9lubTN5ODeRNbkO
QrrCX1u2phFN8oKM11VSgI5hnc9wHy7ueywifXL26L3JQD02hvLTl16OCQbWyqMBp7GzjbLR4RHB
ctw9EcRlNd5lR0E5XWNNhcm46WPVN/l+YerG2eKRBxrjzfL6ipxCu+j6ubqwer4eBJMa9YfaIMYB
APdgdbZMna2DgDa1TuS6keuMPirtqHHYO8TNTkovYz3WOuLOUEddmYjMKN2lz4o5+ylFlCf2aecS
CirpDp+5MUi9+mIU27iaRAomaUQJRAx0W9Xe5ULphxlVK5yI6Rxmc9kHhmh8sXXnxRJ75pHlk/T6
4lFD9dMF5gcDR/TcO1tUMOW7/sHMQZWftPm2dhS0/qFFPzMFy0rswcjUzx/q/5OfxsOtjWr3QH86
vaz1yNrkptNfZcY8Q2KwSkRkg8+AWmoFkKhpdI8NJZwbwOKGdDlVY17t205HXTl5cqwwDQ35uwSy
nLO0ruRXh+doH67k7HvMtPCS4lErtlSg7BCjTNrw6BzRlSGwzelNW2B7SFjKMIjuvTzN7XAksuFb
SzZIG6gMLqVeLVhFA70F/7ylnMBPDHMS63KsTWvHhYoaKPWSJ/EO/9gQabuyNzxEQyasFYKDRA10
atbVAQCU+wJfDyzFxo1wx29oKKY2O1R3Vtel55CzY+p23z0jySB7IWixXycbtCbNQIFkmOidaG5d
x+y8y0A01OFXE4PACfBn7m7dHPyaBuIaiX1vY/pA8ycxEm/MuSdhobJ9RmUr3Q0/BSfGnQjnsdD8
HRpZNNmmp2H2tiCk4NqAHNdres33XOTOMeR0O3OyQ0Fkt7/N0Hx8B6BPUZBnMr7UWIbVK5vLMblz
s7Jdqy7LTA9UMM6pFa6dvrFEWvPeGkR2T7BOdIV8M36PW4Mj743LhIwu6umMLAtAZ7ky/byV7jd+
gP7kB/RvdMua1dQtMVHktn9v0D50Q9C949GgaZGGI5qd30dL4G+0c4VNXGQZssnWfoBfX+86s9Kf
HXhSge+ij0zaYsE5oJY5wJc1X+P1NOH19WrAbFZUCPf9dPCHY+y0qOZUtSBTjaMRxt0HRnFs2Q1v
ZOXO5o7JFfNfHRKXCmPoASy9Gj6MNOgkaagBmOKGoqCa1ZXVg3OMTWPwQt2OJRAThCdfxsntUEN3
FXZlVAruq2gTqE0lBfhN88GQVCQoAsz5YEs6eeQjk8mbFBAAZAsUYbRLbpeSDkCwOBJAZT4g/Ast
vQRe+cGxjG1kfshZoFsOlvwxqqTampGaNmNnzy8uq8VwMXVVK8OiGbx7ZbfAMzvNJuRPQ2t0skqz
vrKKyLzwkiJ3kS9FcxmAIfEvNC0x3+YCIPKkSXWLhjDboE0zv+LW6SvmH64/byBHgf50PzCg/QcS
tGiB5m37JPUK1t/WKi4yY4WHds5oP2lRIqdrOlf5GsJXl3NQyNJ4IRMynsFlGO11jfJF37qjPbMp
8IGWBE2k2+W2NLLkS25PLQ52sJ0bwgOdMLFgYQQcN+dmtEba0JZZR9dApa3nBvVHHAx98WKpsn5u
u7oOkrSi94jSEwFXPHDJF+0L8Yf6Gk85aRuNyuOq7bEdKfour1Xca8cWEn8Rtmnu3nR9V586u8GD
0rr5JX0B9wCswXuiYwwolnAl502aC2Rqoav7oZ3NY67qztxkgzeu1ZpeIumpaPG4SnkHZSUVOZ2+
RuFUkiS9r2wCHu9x8aZhS3MrbLnUwdVbdr+lfDEuqrlO0CyOxnMSzdOzH3VGIFWvY+m0823pFdEP
heYRHL3oHmGjN3tDRMZbjTL+WeefQC2aOHBYEZ7xAnlXE+KDvVyRvZPXf0U43d3KfuX5eh1pG0iX
lls/BsnI1SDKPc8DyE69pyxYKohm+NeXY2O2v2c0O0JvYqPS1Gm1BFNi1E+aV4iHLLFEuRF09Y9S
VgYjOhSguWV9mwlIa4HCSPpB7RsPqLwcQmbzuKue2dECFLpvhaqFfdNlScMqr0g1QzPVNviyES9M
M2gKZg0MQusbMSPxmcFO4CExQbjpUweyuk/KbDkiMJ+7xyidRpt4ZlLoDlntlZ3YRKLVOy30BluM
LYtXjsqGWRtzsMw3UkcPEQQaC2Wjp8/pBs5Yq09HePJ0MQPHnOydgAbqvTpV1bGoNDIvJkggrp3o
dkidh34i1GYnjhHaCLRfyKQp41F7rRlv3DTI6wUh70Mi6+96o82uChm0IiDcKjkSM8MkNY1Bd4Uy
jlZxO9cgoc77OIsXvbkbLK9jC5Nak9O2T7U3kh8cMiAm6HWHlSmdsussIzinDtXoeI6x1aXVq+at
zwmbnAN+i0xncrYEJRlArISV4QAayc58cDLz+k2EE+t+sU9ieHzN770WL6YdpCQG8Hdo9F1nIs5N
sWG+ANsfFc5mgpzpDrs/H8/9PO1laugyp8c76zN/RQX+a+RMas9Yk+LUfQdqt3qbyrPwowSpyQkH
7qCKvxi//jyTX98RGzfDytU7zMj3V5oDzTmv0/FLfC/P7wiZfRVgWHbVMpqH8SZ6RHCDPpElnqQZ
Q8HzV/5bNIf/AafhJ5TDfxsp9v8gzcFYTa9/uDr+hedwoxgkDf+46KuvuLDbf/z7f/7P9B9HVXyt
3v8Iefj8dWfMAw6637Ago4XGi899tWYijt9V9x//Zgj7N4stANgGnxk4N91/Uh4EWWHGhxiGv6dA
cBhZM83tkv/4N2H9tpoAkQYA+RICE8ffAj2In/0kLsJJ6AGrGgQMqos4ZTWm/kEIhE7TMUnAaR/t
IbvH5iauGgMyq2Nnb3UH/jcR1ANl38i3LusAwlVujSlBOFeOKeVXXMrztmuqBclIYV/P3KtYpqsm
qFgerkgFh66P/0lYk7lt86rf9VQABzIQvLAs43k/TFZ6WCxL2wIBEBezP9aXxjwxc61yf0/OgAhj
Je6IJ3B2o5F/tdxqPpYq5V3gOO3KIZPwniQVSyeakPSS4oCINd8tiu3qyKY3yIdCbjSZU1RJuvNL
nVzUXe0BOXJ27EGKwI+r10bVbOCXNL32crs9ul7xZswWkSnlZdpm7/CY3lLcZMH6B36kP4mEullT
5Q5s0gvjaRWovHno/eISkpKia7Kke2da9GDQ6leSHOPtUHcr0lzK3ejD38M0BTINBj/jqvyH6TE5
qaboxE5iOaR2/pbMvb8BjvYQuwOVuKK+TuGYUzlOK0AUgr7K3lyxwvpi8EqMvJi1tHr2pZFk5UCG
Sm68bumo7eplviAaYN47MwHjbBluKwscdWxmIswn19tDCKfhwbP6cgIP00MkgJ013crmVYcih0iz
ei2GCsbR6HmBPnIU1j+qneJ1nNuHao4voqWTW7PixbbNuHskbWVjDdo3IzXqEO3XwEaju0rmfAxb
PEdbhoTMUxPnS1+l75rDeBpU1Cu0Z7lzi3k6qaLFoEjHmYdUZ+QhYanddmi1eaMiGhpTqrdXOqfH
9OP2GevmGjw0+Dwnsx+R0E45sknccsWr78PJ8mP6OaVeM7/gfKRZ0u+KSmFlBvN0qBkvBc1iGZfM
6evD6Nniel4vnclSVwS5aYFfD/3lFPX9pevAzQ20paKwU25p3qMkl28YHps7ctye5WgTH9J71FTW
oW7SNxqK0Fyn+iFxuulaTtUrw5qHSGTlxsqqB8WnzRr1TF12a9DghIk0JTvVavkWPtab2+fvM/uh
ECMK3FthaYFrqemEN0vsxOpD8xmbbMpEgzMvH+AADWzc+b5dlb+btf3FcI07G+vw3i6Jv61TlQU5
EuaNmvP0Gnm5Cus1VcYpc/sJiV91CRepp4eY02PO5uLWbO0DyDNSPuLqAdaUJHkn+YHR8G4oPPaF
fcFll1Y/AN5peEewZgkTsbp0dEI0GL3ssCzRN8sIRfDL8SpLk1c2EXqo4ZI6FBmHdpLuAMtdGNbB
h2kQRtrMcHCxu90QkdDcxcvVSGpnONmcTz11rR2kKlhdojMuJe34m9RUpDkopUKf0BiSoFYbjt9S
8mIF2oyGZ5OXyS+wrWYMgaEvOwBquFmS5hnrptz01Eih1CO1b+o4ee9q/5uViuYUaemPiEaHLSHs
G0QikN/rBDG251vyct9WNc/aiBZhgUJnj7xBozJFjA3i296wM4c4py1PHElnSxzXFb1bZoFeTllH
tRgkNhN3DNbvQzqyXSWXBnbfU5ExgmXzrTaioY+Wpnw0mh3lZsyA1/axOR3RtiRsMdrn3IvfWlP/
6ulsDjTQvfvKqaZTE/X5zuDmDkSuWPhEDaCPrs3GsxnQABcwMSkxiswIcgnlbDenHnT7Iaf9cUPI
03Lwpqh57uuk2HqerC7LoSKAq3aYSaeNFURDf/Vx3dhdQvOPnBs6VtxSPq0GAFvtfNANLrKJ9eig
oXUIoNH7e1v0Vx9P3r9VpPy3xcX/vyXImmH+7//7f/EF4u/1vxQgx+5rMf9UY6yv/6wwvN+oGdHT
4YddCQEO+tlzheH85hi2g1xXQGKxqS6pOD+DSoX7Gypjk+LCEB+MKQTCnxWGZf8mPIvWJAWLT5Hh
i79TYfxS1OqGgzxTIJvk89mABX6pL2q7xEvgeybb3268yFz9q+OPxqboTAsSJYPJxDaS8yVyPja3
ZwHdz9mkvyRNu7pJRWVjybZNws4N81eAFXdS3iIP0QP8N2p5lCO+1SMZQpLWTpQxBR4GlTmXxIBJ
IP7cEu7NwkDU5rZBHXeRVZrdnqzILNqdNbSetY2Ua7Dv15d0OZI+Qy+LY/tu0HSJQmJFmbmCzPTr
HUOMWX/xilrHEeO3jTzpKi1rFqFMVlskZ9g9cxwdF4SUqxQ1rSl/j+N+fteGDL0s7uI0jHOS1oLI
VcPzwH027GhwcJOZkC/aW0Sg8sHJshxhAp4M50Ql05WBTcqUdSwWXzyTwLLEe82D0s9Hm0Y62ejB
EY0qWA/TpsKyjPIjd4ZsY9nGKtXzeTZDV85n8PzGQiz4BQIJ5shh5xYt45m2FeOxA31R3tOwjsyQ
bb2/L42+v8sSw7gx49hLsOkI/aUs9Rvt/zB3Zr1xK9mW/iuNfm4ekAyOwO1+IHNSpqaUJUvyCyHJ
Muc5gtOv74/yuX2PVVU+XQ8NNFAoVMm2MpNJ7ojYe61vtVPSb7QlHq+aFHQ6fuQB6DeJGE9lVfZW
gMqKjUg0unUJzaRGY98LMYutHIUqLvWF5nzgOdmU7eGP588jNPnHSdeibWXSYQ3tpmyevcbrbnSa
5q+optKevUcODD1CNSK29Zj6DUNwpr2vet2X49ZqbT50IdZJiUd/3gslOGx4jrnGzzuR+BsmBQ3n
zFbPXeZ38YgLxRSEFeauvRM0TnBZYx/exg1B2rhkCrpqGuEL6hbO5DB8gbDKa6KuaJ91u05QQ8/I
sUQPuxclj7scGTTU13nfa9bRq0kscS3yY3ZZ3I/VlnNs9oZWh37SxNwq3eaw6Z095pGmQ5m3WMxc
57LKQYkPZrEkpGwsIrrpwO6M3z1w1YY4+liN6IBYnNKbI0TTkt4kHu0yVC2etlv2QM0zCGP+Z65Z
fPeD1YKPJTzDTGlVuWld3/DSM42CLsIvv9XQZXW3eW+I/LYVigRDmnMTeB1zqpJsLyWxPhvDLvX+
jKiJXm1Qz3Wlxs1ommK81VtVZQ9lY+I7trntuQuR3PK3cdH1q5Xtzx96i5EOB9BLWQ4t2Oc3R8vk
ujkdKM/pRVg0sbcsgTFG9rBs1l6durDzCDGpFWsxcRIftIfGxTP7iEuXq7YkA3ezSJfmGeOQIxix
jYCn51HxqSvR84cxk45z1ZArG6ihb8H029CcN5GD3o8nBW3Z6Lly2qo5ptP+E1ytcXbR9zWWpPyB
WSSPit7QCwotVRfZV1cyobgdHasp72Val/22K1EObOWHjSHz/TTdZE7W37PD0NKLds5opbaYod03
0wFosXEm1et7nMHVOyIAoHGd4d9Jktbs54SFNmAzaMidbRjHPDe6HSct76tgiufvRru3CIRM3eta
GfpVOxcH9oYoEdOAphS9ArIPNubAjCMz3H3auxdojuQ35UKmN4jjIQf9Qcz5cCCV6tKWFaO0tojp
NCiXHlxd3LZAkUII26kOuT+dTiI3oq/D4im6aKaWumfHrO4rUf7AETRK9Lck8yATNS7UQjoVICjF
1U/FdUIxLtghWeOXyqAQFqlZfzfLyAgYEDpncNKHHAX6zo3txyFj3kTCtUXsrsGIqH4voXpcua1E
X2sZB5L3+v2MYeXCrdRrJRHU6La3NRmObvSIGVzmo0HpXWZ16xfjk3AoNa89drO/ofn9MKYS+LfO
ljtJkxAXsnvFdFNyOwz7lVlARh96gp6EJ0fV125VUVg9z22mQMUY9LIE+JDYptayhEVsyq1bexFT
i7R5MmLUUXn+tbLmE6J0J9SN+KjQpxGn2R6l0206J7cu4FnvsB1eoroCqA6sPhAKrVcNfrWECB2o
yE93ekvIH+LRk5AFRUxld6xgHKNqHtnYKo/wA26jbPF2lCr7cXHne1Fw7JAMhg9Jb5ZBhMT3Ain+
RSyLnnnggtRr+NaAUw3RFdHebi2mbo7DRjdHi0nLvAtiJfbARgLyU+loKs6K4rvp+RfEsCKMMUkn
wQv3HNEhTMhz5FtiiMtRVwd8bWiXZhbfCz/bsfIzZwKMgZWyk3MQeWVrIcpFhhCOC8cwnU7iGSGR
ZgdCtldW7BxjDJvXKrLPejMALS65mSJfPQ6De9azhG02SH/JuW3wKuYoeXxtphGFe4IPH1vZPm5A
5IvcnC9mTjC2RpIg/cstXT4RH30tt2G7wXVgt1qlF1rjv2YDbPfAImEP4ezg6GzMqY9oHJfx7HuT
wfTOW7b2WJyNbiGiI5Y6XBrZyyGcENu+jHKhNGkN49wNusximy42WuGsHdpt4xQjFuHKPoyVkz3M
ejSWvNXY41J3I6EztDmf/HnN9UmXnjwgQyEiRguUHzumx/eVdI0XHzXjN19j+BI6bufnWwZbBKjO
8w2Qh2pTg59+cr3KOFpLXr0kuEeNHXrZZaNKmEXbueGaTV28iV1cHTGjCqYrmWiyrWpN775vFHEL
STYmTRAtlrbtR7/eRqwXV0mcE+pFAEG80aehf54SaRw6hE/fGoxx27ou0jNGH8EyAc0D0jxmdWX4
L7rdcnyAFCGCFvB4vjdIjnXgfPqc2nzJPws8Fcd6ULJZ0APXIwQKlY4KRqmcMF605GZNm/zhI0HY
+HiOiaqZtfTR9pqFcW6UOWFLLHW8UYbdYwmMiA/ZIiN3hk0PPAk1kV6AGeZr9B51tNfXZRqPKqzM
RPd2FZmd57iU0wjxuuJDm2OkbeKs167LJSFkL2o6d68GJI1o65KbUjP6fWSODKYYBR8WzANHL89h
K4Aa2Xa9RMMR41REwFfOLIvZ1OCFLRC76IyKASvYSLjtHgqQWsTG6bW8vQL7mqIzpLO9hhc1O8Cl
7Ze2nZeDyU/J5Y1q40JPJ3PTGCS7BHMcD28cZRly9pnxRH9HFJTEoqAFZk0JnbZCJYe4zqynXjkD
KjAl4ZcMmt8HJSlmX93R34P/BUQMMZlOe1de6CVJ4ijzqDl1H+F+jUfrysha9xibZf3Fm9zHtEBb
2PeA/wN96A+5aqrrFAlzKCtn31MXSckwc3PTCc24JxeGGGiMC2Eb0SliNjhCHjbEOS2s9GBRQA+y
NbOLVNTFLmLjTjlMgdGwHJ7cVuv2lRI+m51iuJCdQoiX5s55YK99Vp1iJolH4iRt+8dEDv1FU6xF
uIVcr4JCEbuUAR7yadTExlWWK/3o9Gq5hnmAtEvDQKBvYbaVb63X90Cw+qG68PyhuiaBZqfqLtq7
OfqUkNBWmmydkLl7J7WOHVbsZNEekaLceHWmMYrskWJ1Pb5WeJLFhQvuIzq4A6ybqSmg7WhlES6d
U59oDunhhKbjnTWVsbAn5bh3x6k7zgmHCiygfkhUgxWU5C6fKT0KYUWSIljWUQXSGOvUYTGGYj+Q
IEnANSmoGylc+jd9Oh2jItdQSC/yQdI2Hcib1eZD1uvZScakAJfmKJ59Djr1+xpDp4emdHx1Gshj
u8HmOH5tdCBiu6Z0HKB2lkaHdHYj+cUbyIwSnWuwnSmGO06UCM4Wsof2ejRwSPOmmOl/oSjWpBnX
RIHq/XQ/6sYw8EB7yQ/gP9zSWTmb32LXsNF+OXEe6jMQjtbqmnGntMIgpm3U/X0DfkEFzuR5m6FF
fdSKYX6FyN/AAYJ7kcBDIcTGGTVPHPPYS7uDQ7AZBKYMB8ipX+xzIZfEXhlodbdHceceE0OU9ysT
NkyKsj8CRaJXVhZZ0NdeRmpX9ta0uAM2izSGS7v2NY0wvqQ9Yz4aj7AsEfwxLN6aiIEAa+QIGIp4
JJHGQvFEM5OiXmvIIgIznaGCIquNre3Adie+Sfj6Yco2Dt6ZjGN6gCYIEhsS33RvKtfcRNyZB+Ha
L0CI57vUkUW+G8estzdsxSTs+Ka4Gok6upBU6ksUS0mohvRr5CTpiapunCBd2NdD2mGBoWrufSw8
u0HZ0RWQFfMGEbq7Nb1UYw8Qpw82rvDQbZcEbpKZXGHD6Dd9Jqw3Ty3No+3o/SUxh8OZ2XG+R6Lz
kImivaCdml9ioqgeGK32u4X+2lbqcb/XLNp1kckkfEcNasiWU+3aT3WaoPFM1LHSZKHGTlrTXErZ
6C/czcodKU7tdLcMaJ3sCk0CWw+wVJuE9Fd1sjlQbjEhDBsB46oJUpb8Pd6/gUS0QchL5sXabu12
HL2K5PSQRwYEA8LCnegqlBLwUxpeNGWHSHhwnSJuru2vEL0YrVacuxlUyo2ypckivvTrqdJAwlPw
gcmqim8hhji70jLNq6Kt3K8xTIwfmQ8uLpCAeG9KvbvhAEnqRcu73frFYIV02gxaaq2Wh5PUlH+K
IGsEmsOs+gSsHg1z5ll8Ww3jWiyUd7LLbFqx7Oz3xajlt45bQ2zRLITRoS4bClhs+zGzeGEkR9RT
9RR2qEcwCmUyHKMi/d7SuN+Wymp2c5Ja3W4sNfIlq9YRSFptglM5RpGRPLqjq6FskfUl+BH3YobU
GbQkkoN74ZG3wFa/OrOyv8yIy45F3zsANVVPGmiqrHmrz5lpEtNXeSl554jucS3p+WaCU/MoyEB5
RgUmmThY4s4QhM/ZcxxdYGrEFNYgTMGTVZT3auwNP6QFaTFfyWv/h00puieO4Z2UM1ZdpPxEDJs9
wbp88z7gB1oIj3Pskc9qMkVHEiXdjZAscGwDCB7tJuJhwkHmzSkBCnCBjnTYkYfREhVReOtYW49D
NKQpAJhe1jteGSloahCeLiPypjolNpqt+kcWt/KiZ2ZxrZZJHjqthQGmc8/g/xqr4gt4mfyqEEVK
OvWc45yY2mAgEoir751cvpYjaUz5rhXzZJAmliuQctR4Fgo9z76TK93vhgKsB5oCAZewRJgcxLP7
mhLAdGyY9uzJKqgv9I7ElS1D5MxgUJSnM2txPJ4l8MqS3rlbMt0fDPvL4o7mcGhMWT3KgS89JCJd
XI45km/4RPB0Awqgc8rnVi92SyF9nVFcSn4NRMyU/JQ8PWcmZ6JthPDtW2HEhQrp2ZTJxlyaPkbw
jS7o4Jr5YuyI9nNfx8YbW1wU4+LSKl4momqR8LwUxDy8gIJZHiZdLXkAlsDveIzYl3L1Eq27Gi0G
P+GQ56V1yvN5RBniJY+kfbP5YQ3Vl0PHjvMHmzOm5LWbmDVYEi29Mns9JsXR5hGbBNIbulPoX6Q9
xic3FdFjW7r3rN86K8fY199H5eoJaii/tbmz5v4lZyB6HBPshpwn1v6W/ZFEVepN9ca6MCQXI5yw
MyDKoWHY5HQPaY6en9EIffGwpeVyWJJ2YYyeNsNR8xYShvGE3qdSc7dpaXfsH30jeVSNVxyzwiiN
sMNS+7Km8lDJtAiVOJ1wjV4D4ypRXCjhVY+DY5YY6haD7pomXToDmCOneGsgtZGBLwUjnIkBabJp
Keq0KRKLLhbO1fTbZBUsMOCw6UQkfkUvyisTZOOMX4zmGAEmaMIa69Mb/5pNv83whZNa0TzLRItO
DLKikaNDljf5lrMbv6SxWaKYsrT6sCsaklahBvfF1uoB2XlGT0y8hcIr4JkEkosQDXRNLEpCWH7+
PPvoO9lr78RMS3HheTGZyas+ys8ck9FiZOsQn/KxY7UOnKhUOhNY+g7LoejNCQIOrcGmvimJLeVT
GBmSwAAu0FKekMaOLunMBKuS2+Y25Gwivcs18IAE1986xIcQ5+MDw6ksm2vVIDtCSeZF/DcpMWZ5
omet1w/CrHry4mOGyw8I/bgVOklU6kEmilWIEfBK/JrGds1CYfLeEj3C9H2Len9t/wygbDmxZlwk
U0Jwo6/R4XxOMi21yRR0o3rrg77NDvqoYQBwbJVNZwYjzbOG2SgLUdty+X72dgRq6vKEUo3wkBEs
ZL51mpgP5wi8suxIxzbf9nZskEZkLytSYwSKuBxU3vGRJEgT/pvvic4rCqX6RmM6byKCzrF3t11b
4gZzDX4SQ4aoH7D8FdOZchlne3hXJJ0AJOGmTDiu51flPK18jtnLVH5tUHrKy0Hl6pGNfy+/VqSf
dw9GryO6HGu3Xhe0OJJ7Be0A+pzX8NvKfuGN/mSdoInhXSF7Us4FbUCce/B3CShsp74i8ranogy8
h+nkTUnt09cStO0ASURWiP+qUlsCoPiIE4JUMzBNhbxxbLp4n6oPUoJVXmrYqIOum6yv6UTkKgO0
7FDaxqovWMp7KxpGJ/gfupmg9KXJH9Qysl1iqedoYbHD3HljjZVRX3h1bz//ZbDyT4YHKw3gvzz5
rolUA9YwuAASFYCxfFbhZOCOfIhI3LWmaG8qBAoG/ZTBmQKkGl26EwaReOHvX9P8hxfl3yLlcGyD
jaAJmORXFQabadQfbJ4Cx9WaZ7p3ZKhG3A3veGyQ7qrFPlozBv4ARz46/kJVmrababXA3MnbczGW
DGj9QbcZHpO9ViHJ3EH3sL+1oyeZgCakQDPobljsZ4gGFQcX6T1YjjZ8cVsj2flGaxwlfpZu42Ns
Kv9G2bS+/V+uKU8mLikQB56OZv/zNV2ALhosH/A36Wxyb9fdRZzk7aYX9nTbjdZ4JdakbTKW2/vf
X9l/vLDoZHQhCCTQ8Qd85qq3PGrg+meMepnJxhLM3QVdY9iZDHfxODOByv7muzQ+KWq4b9i0esTE
rgM5aC+rsOwvihqytnsAVbSRurIA/WQNyGFszT9OGfoP9KS+d1nmrXsDZ7Y5ElUPxbHD1hDqyBu1
Hdr70SCVQuCT//2l+CRo4315xipl405zGbh9xqVANyNAgAU9QG873XplOd1mScd2Ed0Ie4Pfv9iv
KBFehBcDMUR/02P4xvP060WAYejUdW8wO/4IPMQoLVToT7F18fvX+fyhDPj/rrmCdbiz4Nkwxvzr
xZ5RJBNf7IJX1Xu67Tq9omLb1cmgQloZlPrfv9znG5mXY7rvmIIJKXMAf512/uW7rWYjrahHcF4/
Fh6ceJCmMfet5S/KKfpFP69NKBYGOssLe6zN79/AT6j0X58lg3uKoa6JkBaC0T9Ap9PRTKecuVDA
/r5Vjwmp7to2sywJKYQpzA17DmvYakBDmBZAxnmOlqLW6PG0ioae2+k0B/UVP0ng4HLdkwUXBRGg
kWZLGpgTB8LL0iyMpLBqHODRQJMNMOoYtiR3ccZYzOUwiWx0ORAnpJ0BLHeLYNZrUz9A9iYnHpsB
tf/nWAbEJQstg4R1DwpPv74x6U2zALO7hWGhTf03L56t9FSxkTWvmUQ4zQa3yDwfOsAJ8rYYJ75E
vwdM8sDZggWVyQ3TwTabWHTloPOLvUrnyhMYWJW7NWCdpXcEdxvUqK/ybY6569TCmj/H/sxPW5u8
36AbhasCi4pn7LEgrSsxSFWW96HkzdedhFAuJF8ldS1+iZuJkE+iDb1j2fU0gi285ZeZl/s/dJGw
VHKNU/YAEWOGo5IY5h4rP8Kv1uFv+0qq2XJ2tVmymJrI6QK7iJhKmfTfC/RlJLzvC3dgEwKUfloO
iU1u3btN0NxyqH0MTF9gksBxnOuB5b5Xtk9zohHEwtcLcc+7mlho0C0pnaStubQVxgOfLVU4Q3VM
NjnIs35HnybdaxMeCuJebX5x9AGVlKubmj5UlzLP+9iP2G3up8eptvDGpULSSu0rpM0Y8Ue9PE3u
WEKggX/LId+fG9LIP36Dwi5LNikDmowgh7F1Vztn6h+Y7X1cBBg3yM5TXr3Wat7swh4/C8dySPpb
OfnNc79kkuFNM0V0mkd/lwJoezQFIZRmpjPnmLWxvY6krFb0YB4x1de8lyifrnBjMVtwqgynhWNx
gCz6bNaOP3dpE+Z6LLXZYAVaiznKorP5g8R28zzHuWEFYHItG7dOtRRHjk1o137/sH7SPpiGQ6lg
C+VTdm3HMcxfq4Xv5PgTjcoEHpiyp4+ZKZ75jNQpz4o0bLFtcp152G/+5nU/F18IKxg64UfhhmE7
8Xk3YY6cDyOP2PACei6oco3W8qbmdHv7+8+3FtdfSpGPuITFjmgoF4u1+6ka0le1BklUaIA8zf2a
4JB9z3RMEYcEcV0ZYNPi4ApGSffQCBr1k+Sh+PH7t/APl9iHVEpcAiMcn0XtYzH+S0EGbWhqVekw
uBm96bYm5Tal1eSeDdNAFCHs+TsyU67B71/1866CT4w6Bmk4ggnHRTj76xfLDC5B0ksHqLK87CQM
zjdUrXXcXVTd84CH3/ibuv8P6xyfE/2Er6OER9DifZLRjDy7aMUYAy9J6t9MMHqaTTyJ9zUAUGx/
/+k+3z44wVhjyDRAreMYKIh+/XQVohVfThnhEj5HkYBTfa6da9ks1evvX+iffXk2V9KzDfQnCJ5/
faFExRW+WhfXBpi/V2IeoYpYScEP/KHGat550/efgo7fvy5P/qc719RNCzmUTcwRZ0ZLfPoCWfQq
p4+Mkb2PLG50ve+Ps6V3NTxePFpbkKLO99TNpx92WhvfbU0OxGlkXo88HL/kFn1bi8oy60xyHXX7
lDNBnDdN5BdntxzEA/4thMIT3U0410P21WcY/VKmpg6aOfI8wkbo7rHUgnhuwjRtRrSDw/BSgM9G
soMd52hz82FYB0n8QqIq6AItI9XtkurMiKkloQn/r9buFwNhINqMyrudMP9j+Eu7OH2qfXwm5Nta
LazowNHcUuzdj/O1YmOg4RmNOPHrRDZEF5KemHr3TUkZgrC6NMexXiyXcVo1kIeLQZOkbyvDuNUp
La0ZVa/9A+Dd/Lz6aC5pgnPFFRapxbu1hpnfgDI2ra51id89d2ODMe4ySr08KifKsPZ7skE9pMqS
M6+JPyqwqqQ2WTj95TbuxYKsxLMQqywNr1QwX7xqh670dumyimGrMdNuevQBX6aPRlASdyCMmNl+
Ryq5dthSX7/p7VLyQZDp0HOe2ST4mTeRzFBYbSgg3X+BrPejKPBWoEoZYhb+2dP7EFeZo+MEz+hY
27mFBabDBnmom2qmw6nZ0WOaVACW5lL5B/zd4qlv0vGrDaGBfYjm2M0RZ4h9qrqYHIM5ybx0W/ke
gLdsrUwkEVgHxtVQ3QjlZgmcMws/kDeNQ3fq8wVxGjri0881waY72FHXIi2Hn7U2hTLwOv1zg7mb
r8r32BM0ccp+7OffZxLkxSeSlF3vMpUEH1+6tCyfJrsWGzhyU3MAXe4T8FD02rPGfObeQmZD98jS
o+Ubspj8VBlaXdIB1QAiSLa5e7Bk9m5Eli9Bv0wRiLxFqeiKOJeo2HWl7NstKpCyvErHfh4ApjmW
sbER+GghskNu5p/yl4WcX0gclYybvQMjnQ3MzNJJ+7tJgBLzjJRM4NYvN+tSsYQN5kj/VM/TtP94
8v8t8eh9XfKf//jFh/IhvPyvHNJ/qS/95R/1/+vjl/yp1/zl/2wrSY/3rN67+e4drbn8q7Lz//YP
/9v7x2+5n5v3//nf32pVyfW3xZi2f1GC6obOMsxJ5V/LRy9fGpm8FP/8n/1UkXr6HyYri8OSplMY
3XWF+akidX2iRQGvup7N+d1x1zC2P1WkQv8DzcvqQkHiibnLoY6unQp8KvyRvRqaQNma7HwQ3/w7
KlLWnV8qNoo8i1hejl+fFqMeemI+tK22Nw3gXqIHtzJ5+bHK04sKq3nQTMkzjIK9NRvPE4emQJXj
ZTs1F1RNep85MAkl6mdkCKe+nJ4JJn+a6y3y+qNnfkvm3tpn6mx2zC4Ho/wRlcu9Zs5PEL3vpYEq
ZPAX8qIZ4TOmQ5/Qp9QIkeATjS8mjdZ2l9E8kYhWyIDAAJzviwb9VOJWORJrTgTa/GIhOUzgPG7y
zrlcGqqmoRiSFz+gsJFJn5IbPX9DLXUgc4H13bg3+3VCbNAXBjWzjj7XLexd1Q13sPifkt55m6T1
POvpu/KT02wqjCGm+ZgNtBaZ2ivpvYJqngIxZxztJnevK/cm84pN3zI7apIvU8u76D0HlQMdJTMD
tZOkL3Vh3EPPMzaz3b33Yrwr4NNccbGqRKKJ8c/o/hTEp1yHglJfASwsgzRhXYgrNxjNxNkx0bvW
DXQV3gplTNP4O2c1hOAcORPL2LdNKgINLAF2bG0D/ALuh2TYn9AJNO7IbYhILRrpTTvy7C2cUNfI
Ey03LpxcgJkgdiD3F7hg/jM9+XEbmUZQuN11leredmpyf7Noc76d51keIEAc4jmnBanLe3eR404Q
KSHDJq7FvnWXnlZkOl0mtkwPbZ+DvinVZvbVcLPEnf0d73oMm+0tmVqsssmsbdlraQcfEArQGjhR
jQ7HBoc+s5qUEQ4h4ewIqm0Gt/BYR2Z7sHIa9gEskh9JXm+HbPb/nyUv//N69/9hJfOoHv+6hu1f
Xn8tfOtf/0+P3R82TVkyIW1qDt8kReJn7fL+WKXg6555jcu1mRj8n9pl/iEIrELH4OhsAIVgx/1n
6dLEH2usL20ygkypiIJa+J/1+88GMqX/X6rRP+01aXcS2aTjsqNPZQKS/9TbpRtTgEpzObP69Re7
yL2roTbbv+F5/3o+YKtOl5MLYMAON0EK+J/KJEQAmCkzDjXQg4z/0TOAG4FqSljPv3U6+POV6Hw5
fCpqsv+p4+aljGEnG7RgApISFxkP7zRP/9Zx5+NFQEzxddGvpMflf0Itx7bXtZ1LRArY0EOMtuem
nzu5I06s/rtOpe392rBdjznOejjH3EVgL4c57qu/NvUiNiEqxsSO3N8TgaplG10hvEvzbUvmV7OJ
8CYDWlh6ZwsSQaiTb3lRj75tEQMyTaeE0TFMEsVWBZIh8GLZFih8uonGVY4B74uvUh0HwSzKgR43
SJbrmMbcDTkWZreXuojfWpAH8da2FQoyjQENcxvE1nQMpsq4Rr7MH5Jj6PzA4s6i0etJOeyIe7J/
pEuquSG/wsrOc9nywqTtGN9p36Qxxn2zzgNtHG0bUlLhe4yzXU4cis7KeK3nlfOgQKLEW6EjXVgJ
V6h5uk66b65PVy8czMjA0bM6nhG0uvPz1OsDC5DlZqGfRR1zsGLIJLbIapKBdEV5HBK7HdF46f17
lY9ltC3IKnsdomhiYFqWP0oAr1dtnY8pvNFE3U2Tt2S7POb8wwe3EmQ5fWo/gea0WCOrWnvtVes+
kFGVP0QSahgHKjI5AhOcnQxKAh7Uk5dlhalvjKSUT6U3Al1FX4/p0MubbxYZbneoV5DoIA3OLpH0
eehPOXSyG2e6+tTxRL6SJpS+8tSoF6QsSOWypXZEGNUm8ij8u/2Ly+QUeRdIz0ddizmmFjH+1Y2H
bHrkF7fjs8lzae9LDx5AiAXBe45FJa5N0fvnrotpEQLLweVntkP+OJmsFiRITjcLMrE6XJj5falU
ZzJnY6L+FW20pgUGmSavqe/Lxykqxq9trq3GMGdO32yR919Yv81iBzl/vOrycZqDaXIKmrVLPF16
/oR/DA1Z2QdJM+nvOoKjtwEtNwcdR6f/qQ9dfDZjs1UbZcEIDjrbG1D4c4A6ItxEAenLVLsszCIC
JJZWDTFjvozqzVja1VmC/1PhGuMSbRSoCVIq6ph9D0L9cjlPyxjfAo0evuWjm7zG3RS7d4g94ifl
pC4dWMkZKuxaDsLhrClOh63SGXpAc68XVFVrF3pAHNEh+DKaN+T5YsVpuerJaBg1B6Y7ire8lhVN
aSeBZ+tEILC4/2pEcnqm5dfaotPzq6UDsqaYlvKuEl5yGeWEWiFxtgkMEV5fQhzz8vnbkHH+4FCN
Jz+YBEdEKjUGRZScriq2RtQ134l0w4yqdaT6gMvRRgCaAA4eOrZcDzAoPX/T6U7yXVlrJhcSCvd5
TaxnWykMi5gjN8rWN5MDqu787gzs1TZPpDwlPTsEI2+2UNG4//UGjPmmWQSaZN8q7We8IumbBzD4
dm5UVm/muuG+8TnBT2GawbAN2M2XZkjaTNIFSz0NTzDwawkLQu/fCNGb70Rm0g3AvwqFVY3XvTHN
78D9uZNUG+Xj2r6vi9U/6W3zGPfGxmv0ivl+nSlt00bMZztK5reOfusY2EqA8aPgoCH1nah6ScsZ
pRxQHsAUejwTCYR+HfqQiESFoAjCIgr0Zu4spINivoLjigtat7Txhn9XPggt4y8YOq2ttaYBcozj
RPzAEBI/TbRP8C2BfGrRTkSaQOjqg0hPi7k4m4tdINaz6vEO7RL+1gHJSeghJCY8bKXXWVHcurve
sSD5obgmhY+oN2ILq9nLvf3AAR8vV4ZNJXBwiJyEY4zPSLUblAZlynviJDTiKMWgTTEDr3lrg9+0
Diaw/y3ETt3bWMWqiNTtrjwSBKTXdB3B6G6YPqhgQrUvw0JQn90ImxaUcaAjndgOhluNJNBOuk/m
Kn7Sbihh4RL8kL4xwEGP65rKTzdFAkUG75ZaxV7ol2nCsdUHDhun83FibvCeGqDStrGdDbeERGUD
KuYCVZOny+mLcqwCOqBntSjIMiajB2T1uLPFVKM9ZrSNbj83hv4NpBRiw0RXotyIAmFPSHaMccBi
YxLQNlZE1zVuZz1WVhVj0nbdYYN8RX9XUd1aAZGK0MwH1zkIb8aEzf6nZLO/SHHQgHNd5FbloaED
43WJmJqDGfKAE1K04p4xrP+qtXb3zcD82gcWTanVri/jK7v0+msJYlKgII7rYVt7mE9DO0nwz5Rd
kT5obqO/jnhM7iyof2XI6q7le+Bh6W1ZRVAHrdns3pp8NB4h1s8TE3ItYkIztBmQPChUeagct33V
qW3bQnkCjJ8J77cai/Fcd7rYoBAxblkW3Ou+6fQx1CZYTJrrvo38/jkw+gQn/ehI1R3gRXpkDDrr
fY4HED8FWtKG56/q7yNkEnd+CZR915kCjohFVnloNIVjbNzOXFh2XepXYBlNd9RSgtLQHLso2+aR
wXLYmdJjKmUkHc47Q3ttuRoy9B2jLoJBuAs6rtRJCX3t0k3l9/YNmOcUiiwuooNdGTyRhBe3X+LB
dV/SlkxhhlQDhjzLWd0tlintrZBZCcLU7Pel40Ea08kAwmfnGy+131prBhaJ0xiP5lzuUVRxO8Gi
BDjqNZl8BnEZ55sZ1DKBW93Qz0SoW9ONS0OrvKwRvLCmmPS3QgiD6Ai5+fId+NniPNNl+JHookGU
N8bcRzx9MeKFOP1myvX5yCyhHJiuceeGriOqR5oV6TfE4gmFfbC1g9XENtOpMsJk2InRAk3vAeIG
5MnqMILieIjH3iLcoHKVRauJaV1QdpOCLzArTDEYKPhcsM0TpqAc+C4hBpAYXWoC4xblTDe4phLi
Ur4d5AL+N4hHfThXhV3nZ6O1iLXvCdzNxUUb29bZdFsaEbqJti0U1KiejRxkxJAK374OIIwKbdHQ
gXuolWh1FwN0vSFJ0TbppkfTbRCjc8GwzoTI7NYgYeWYDrdZbJr1fkUeaacJ7z19D6SeMuRoimbL
cN3uf3N3Js1tI922/UX4IhM9Jm9AgKQaq7Et23JNEJItowcSffPr34Kq4n4iqStGzV68SVVUVNgg
QSDz5Dl7r/2gEupOesmM/elWqu6+G4sy3rqF21yoEjXWdmIk125mK01L2rcmv7wps+m51EbdDmY0
MFe0lcF4jnFWJKCt+ti4M1LeODYSTf+stzoJxRXHV/oFk5Pq951uUxO19czeJbAufWrwwQ67pAO2
G6QRI4zb2FE5tryJmd6unyTRRUVtT09NWtX6Bi++nQeZZjj0+lJ3+N3oJnMUN4a5R4/F6DAKmwVd
XN1ZPzP+OxeLgzfA+oyWbrgyp6r9ja1sJinKrpgkI9WWhS8bkw0napt29BtPDCA/WttuEeuyBotq
FpdjnmtNUIwOAjoEW6r+vExT2950g5F6GL1CA7iJJYYLBIUxHfoYaXwW5AO6ko1k0PbsjLJFaL00
mbkNc09f4xEslNV3ZAjoO1JMdDIG5iHjxYiBe0Cr7ghyBmqs4ZLrRVfskpCQAZYcfTAvVitpqIIW
eyEUTCNaCnowbW8/yZjyfxOGHELYl2Ew28+tcgzQRzGZ4YNPFK0Ho8WFV7khlwC7GekwcjuLNhXf
Q4TE6olJsFffZ2ZbO/dKN4EYCBWxB1PX2dnLv2+o/q/d0gM3/p16Kb92zctLd/Okjruv/w92I9YO
5P/ejQheyuKpyd52VNc/8E8/wvqPXOdaLMarDIjOw3/7Ea+aGA/phieZJaxUqX96qZbzH2a1Ot0L
2gQeLVWmxf80JCxwQCgV11Gnyz8kJvqj/sNH/YjDVoHNmNTgylxJhxZAT/WoH0HINcPEZBlhcAHW
IIYkCcKOUT5JtdXFm3vyTyvkrRH/cED8eimCvRDROQK7D1Kgw5N1lhDqZvbwAMG+ocdoDH2XzG1G
MsNQfooF0wB28Pxbqhp3rxLUux9f3jhsvfx9fcewDJo4rkfk0Pr/30yH+zGmK8K64ScmNPt7SSz5
Vp/cxN2R8oIsS0sKzgkeqxmWYGnXjh/HkfzqQJX/FYH+v6e11DhBk89UOin+QY/+LL3iHXCPQu70
JS3KvSPT8U+N6CENSiKpkBm73NJGy4sY+F6lE8Le1OWfKaygDRF546zbSR0/8Py4pPzB+3iOnHn4
MQzwipmclDfeMGvdFoF6/O3jGyJX4sObkf0/d8S08E7gFDYMe3043tyRWYGLtpGB+zjkcfggANWf
ysFykg2s5aJASmybPyiN5FPeIoNicCRR2atKIdO2F7IYOWAgIkzj0NppcR7ZAblXnNHkpBymtqqg
h1umrsMBmeJ0nxe98UtOuiX3dFi6h5CCOg6wzOXPVh/D7tYGt5kuGAhWjxO1WAWdLpy/gDkEO9C4
8UQxbSPphc/XdL+oRKaHNnMwcml8i/FWzn18O0xtrV+1JoK+u5ihWrYTBfj7S1FbHEk1DhcLjQJl
98Fk6x2L8eiBLG8ac/WjFAmkdi8ruyeRrwELJQGh1WXbM4i4oY3gaJjgDPevUNZudoGQfYSINTQS
3lWDST2gbZM4QckB/qttmVF0b5TpBNSpduMnp6G3daGD2Zn2ozPRkbAbp2VyB/Sz3sJbNvDQtISW
BEAlGEvGTYL1IrUS19ws5mLZCDYHswf0WXq96c/DJOqgI2bE+DRooYcRKgwZDIemneMq8jC6OUS3
StSinBjQuuSNc5FIjPW/+MK2xYGT2SblshNh3QxdZ7wJI80LdwvFEzy/FK/fLuepKPxMlEi9Q8PI
8yAcMiy0ndK98i5lxJttqiLVu1VSmhtBnsrmTrfLpeIAgdPQH7E7kquAZyx8JgiDCBg2dQerwNQi
wqTYsPFgwcuOyTHzENlSULoj50/idrA35+NOy0it2gmmscOZnuJ7ixG1n4vOgApOWOuE6c2j36YW
fjzRdz4mMm9vx9Jkxt3Wd5nUh2VDG2LaLijGdoNIKXHz/pxUZW3B/lct8/rqeTRM6Td76IpP2oyd
pHGUu6szJ43KLcA5APVtn1zBKpH7Snrpmbg6+c5CT3gJHVQ6Qewc1pG8wq5hYSpJAMtYjhVyP5sA
qKlsrhNCk576emowdi1m0IFEDxjdiMu8VsZzNWbVvJtmso1IMMBnYmnGNSd1uPtnFqN19T+8ISYF
Ls15FKnoMYyjJi8+SFTBdd6hA5zL+8qbrX0P0WA7CqBtMDMSCclpii/gWtMKriYdfnxnLjsY/N3e
bCJxZrc63S3Yq2l+mZbHvm2Io42x1NpS4HICOV6YNbGxSMG9jQPt84wQ951F2KI+wIz4ynq0rKNF
WCocNwJEkh9X43Af52mbblnO6HcUZuu8aFNFeTulmPVgQ8f4/hZkHQaG8Zizn+xHtCbwlsbH2gJd
tiOvoRaw78x8X2htiMm8Kqz2zGc+fXgtilza/pxUkczABDp4eVxEk84Qrh95WKCeGRXGaPQAu8Qp
468JWcP7Mw/H+uP/9+FwmMlYzF7Q6SCHd3lnjt5WzclIt9NIMRi03PxeQwi1OWbaeLndaDVT12MZ
Q6DJo7vUA7YwYvKyN2ONgvrjD3L4UFC3ULngZJMuhYxYh0iHXzxGsy0V3mjfdLXxc+5CMsILPj98
fBX53mUkrUdLuAw+qNEOLyPHUZkpnC2/YuEvNzIuva9FXdhfkj6ff2EDDHdd2yzwVPLhUxgxQ2C0
SeLfxkxRGe7oalfyoprqp6hfOAl9/OkOV871HjCBoWzEEkk0HZKhww+n3FRvzZAssoaO/iVxtNp2
ymW8L7PhW9Rn6dY1EbyFdRZfi3lov/77qyNGc1E9Q6RC2Xh49aTR28jsGVs4mHejbZdXBLFnCXPk
OaZttOBOu8kGHbqCVKLfNs4y/vXxJzgsmv7+/rquCx59Fm7LXu/Pm53DxYRGkcczMJQQdvxOrcqx
Lq0RHEJ52IRpnlzocztsP77sqz707TvAJsXwkMLfYpUEZ3707BkEGehYp2EvpkaVMPAWpM1HNaXR
gDnzhlrNQehdyTursDH/lEhnUe1aCYEjJBavgHUB8Tf4+FMdrgTrzYAk5qxnF+SPJmPXw5vBMyKI
M9N6fwlzst7MqLvsxdR/N3NzuR4wkf74+Hrrk390E1zqQ7Qkaw3/Skl9e/ONCcW5lrGLkVLi0Tkg
MoOeObFrjdt9LRQZ0EAcwQ1Wnn3m/p++kyxB1itTjStjMjj8pmiXy9zN8C3U+CSCyAqzbehM+ZmV
9Wibfr2hLkckFjlGxI71Gh785ukamUXnVt2gnlJxcRHlSYgRn0y7upflQ4/CAc239ty30tnBB9QA
qTnRN6+LxA2aF+8K/Vx2mdL/eLIGyz3z7pnIdE5u/yoBZQGwpQ3H9ugZ7Kteb2fPrv1WjfdRDbIl
QbWv8GLlPVwLboyTKxAyNGco4G6tvth6GTkUqQaVlHQ6f0WVXVcNiT8YDQ0XnrHRsL0ZC0HDG5l3
9i8g8MQ7tTGxGyCnU8MhQFPGjzagBaz7LeWzClW+58Ff7s3I+0GbKQLHKWQIJsuNGdlCh2QbJfsC
5n7e/7FiL35kBNqkm7KLk2UrLOyvftEKcsrKSc2/tDisY/psLinqvVVMwVJ0AInwzYZBUwK/BYE4
q59mPUIzU9ItNkVsI5ZBYBiJ62xwF9DiniSeT3RhcqdrI5OhVkn9EsqW14Jeh8xDpKVujxvGkNbX
scKT4PewUTFN0wiOGEXMAzmmjj2AhZsKAwpGIjt0qPMExoFpQh5QPrt/lsiFSzONnffNlj2I/pqD
2wQWNyM5wOrq5kUPsRD7hgU2KFC5hjcbg9wWOla50MDquwfG9dVjHibtixsZ9eJPGP2twGqb9CWW
HAEueTZNd2Mg4QPv0EzjM2VbwkSJiuhBmFEx7XBn5s0FL/7oblISMaJd6uohQ8pKzndln8uX3p2m
Z6IT41sOx4PxwJfxvg8tQi0yiFrzptfoT0Mu0iEGJcDGaNRNugHCFDs9I5CuIMhQR66DidKpSuDy
EWvYBsIdn4ydoXZvMT0kj0Vue1g35cwP2omYsXUX9g0zIpq5+8V2ShyoSgHlkLi+iDa0jMuyWSXF
zdwTSjVyjvs9wyL/boasp5thtMJLkAfMubUR2ixz8nkAuYZhi98PM8F3F3nsUzp0oCVIQxI/derS
3xwj5hoGTbH8sVG4PkJeJUUmE5OcLud8Rh4Ra6XxAM21/okIVXyudOl91vJR5AGshfSK9CqAaRk0
MsAx3uhN9A6W6bYjBLYFV2zMDl3/3lnJLzlwk8LJ1nAU07iCcmeHe84snN6bygDBpSsrGq4J3uR4
qAFB0PfECUTRbuAkRGZPnNmMoLosg/SBmpmDZzZNl9i1gd0Ro0Zcbd8Tf3ll2FmToW7KCBUuQ7BQ
LPAIiH0cz/UTmNiOPDknVKNPRwCCKZmxQvqDmuo/jMLiJ7cyQNVZ04osmZPMHbaF6BFxRwMtKO5k
T35LRniPe4Vi3YQClmXa5QCiQvMzFLrppmOffw41c5k2zlLb6opvTlpDP2Og3WcxzWomSOxNQaOm
VATMROCGDYvB2X11RKft3lQtbX0qb8XIusMNEvShgICbMFvMNhlDJhCyJMzwYHeV/siBHcOPm4TG
LeyAblq14HZxodsDMu2mS2189IsAdsgcy3jwcH1GG4fu623Fb8QA0ImA8g283IpfMOk+1biNCOpA
Ng37KMVrggEw0h+jhPAXXEeeqjlLpfb3sc115pRdT6soL8P0ESMzWAKHxHLtkgQS5y9VdRpUSa+S
vya7U5+1AUC130Pqt/fY6PHi6+S+XjdLFBdb2i/Ol8rGxOxrLnGCm7wzvJ+6Zrh/Os8LH5nXL0jE
cuC+DrUSr53htQ/zvOh87kW55VZO5FEhtYnYYVrH1X5KK6Lc6gyEH5swtoz7SCZLsWMbtLoL3ZD6
TReZyt3aC7dma0Hk8Uc11DQR1GB+8ax8sphwuS3pfcTUYYfL+vGrmtle8GRJiOEmaGOBMdhqeECW
Acp2Ii3FEwtadsP3FteGqJf7YUryr0KMWJpUboC8yLrGoo2Tx2RceykSXL/HbzptXUtpFwbkuthv
J1veqio1JgK3iuhCLuuTX7Zp9NuSZpRDuZzEVcIT4QUFjD3AR7PJscojz5JOPN5+bed2NoVWm4Op
jrJ2+cy0pHwRi5H+4G8w/7RrViSJgHX5k7RMJv75kjGdTMKEbLPISMCRz65ZBZCpI2BGjLqSzQgw
8ItMPHu5tlGrBb2hG+Wdq6su9MnqpFUIJML+gtF8/p6W08DkS3enHwNwTGCOLQ/LBSxH5I3W0FgE
unUc/INWzXl+MWE/oR9jEnUBJXFc/rBySgh1sAo2deuOEUy7OEqCJTW6ZtMrYV/24+RQUDV1yLxL
VPnS418nSRzRe6Qy/a4fzX78FMd2e58DFSMoRFZE6bVp3hY+rm0mRqpUxV/lArKCJy73GF7O04pI
GxjFzPukjgrjRtalB0ONeCoriBIT7rmhM7FCF28x2gT9FZIOJnrGmqaSRL/N6CyueHNsIyg8e/ic
VVa/k1lif6/1WfuyVHLpLpe8yG70CZYRDu0YPERq9H2/15ZsC7CDWJA+VECnwozkobb5koRMEDf1
ACx7qdubwivblyLP1Q9Zj4zfOWtR01ypiDn8ucLu9NhkSwGMBpmhIQ0OqIf1Yw5UukiafIR6ksHR
KrtKRT7QdFWRV9xkvxIrhXmGA3m5S3VGrZtpzW7yVTzrSJs0vW/JjSxnzPExDFdURXH/F6nUCtVI
DZcnIHYgKf0Whgsc2TDHKP5x5f3O+YMD+PrR6fIKw3yF7L6pTOsJvQ2S/sn3agHV3jXSvZoLD+Ie
jZvfwqm/monVk2wjs+aSppL4pSxzeiAahG4xPEBjOndLxWlNThfCpDlguCbW3+NiuYs5KpRZRk3e
RoW5X5A4f8OBUf8i5RPNL4EjtF89Bf41yEFTfneEGyW+ArLm+nJM0u+FMPoEqoQcPntlRWU1RoKm
KW8z3EQaM4l71wLleUFRCj7Qy7sBFV/s4l0PUxiayIfKmZoX6MPvkaHnsA1jYCi+TiZXysuv8ue6
8UJ5tQAtGQkocrQLEBkMzQepad1mINvua482qmL8MkcPIc/8UyvCyQg6QA5/aNWKn/kSmWTbw5YF
eFOGZQUNxaymAIsE0g2TqCxwRiOP3cUyOjK5tqPC/pYn0yrmCI3mJ2Jr8yvMo8Lyi3KoGxrUSbmH
nAM2w+g6p96adNi1awNq3BJYUW+hobLXQfU0Z39Axdcg9RMKgs1IUUHONkk66D9CYX8STLv+codm
eWIonK5W6wb/jtN6QgvKaNU+FKM2gGzCDRcGBLGDSqQAqnYkAxQgz0SFJDDq6x+9R0ISkCZHGX7R
0Zj1y9bL/4o08JpkBVf5VtOtQe5dp83+2BRr5kXeD+aOJCXS8ZYF0Sa+eZJSUEJlKMfxDHd33uIk
akNvKP/EPua2fi2UguZPglq64SyrbihSLYmyT4M7MnoxIvOP35nT07Ftm6ZtYZ2jlcgJ+fCdbyLp
9qIN4UM2brXDJI58NDXYEEpkhaps7DPXOz2e0ZBY9c1ME3FvvLYa37yiBbWONQJu8lvsxNdeByqx
Gpk1S7RR0Zlrna5nFpM0ruHi6XBO+rU9FKAkD6sO8RBEGb4p2pp0oQxXjnZNYxv7cUcCVJam4tYu
oRD+21trYTAhwc/D60m72Di8tZI0WkGoQOs3sTffLnGo9hrSssDue7Gz7SQ90w4+7fpYBp0OFnDH
wA/pHDU6yAV2R5B7HX2VOnp0yQgkx6Kf4KA16hssJxwItEA+f/wl5dpUOGp3sJDaNAJhKEAwP9o0
GA41QzogXQC0rT5hutJ+pKhur9Cl0hNuOKGMIS5rLe5D5qYlsxNA3/6aHX1GUf7O1yeHyNNXZAS6
w9eV+M2TpZUAi5Iw5oOAP6Ql3tlbbyRgdTCtmdxOqXwxZ+Ly469vvPOM8ThjWebVwVp0PKTJzMHJ
nRLioJG3w++Sp8H05dCw54yJKrtdR75r6muMMEJSD6bOAhAbz09xpxP3CDwtKQMoJ025nRD27GqJ
6s8P876/8fTSxsPpNJxSzJGY310GrfanMFrqZF3lD8ussgCQA1mYoKbABnjGjWcNlQwgsUIFLJym
sn2rHYhaMUoXofZcmPl2KfUSITAj7MlHFhPaQcQksd17ZIgylhP4cEZwnuG26pzQOPNGnu6GlkPc
xOp/BnpAbtThK5FioBccL0a/b8rwB3VAZvl5XiJ6+/hneacHh94f6cJKWBL0QQ+vo3HlLlVh7yed
NOi7Yl9/LPBwbfuq+hyaI6swZf2Kc2vGc9/xnRWVFwLfGSMBF9PBcRcu8nSivmKmp3os9541jVvE
7nAxPXe+gvI8nql63rkeXjbdpNW90vGOp0BiaLC/Ym30w8hbbtnR64RR/BTedbz8iV8wm9HO3N7T
n5GB4OqoAHzGP/WjTcOBXigchWF3tMkKjzsXaQLPM560j3/G05eLNg6KOXzHq+5jNfK9baXKvmrb
xmQBJxU0ueedR6AVcQDEVqY99gUdD4vC/JI+5bA1Ci29//jy7+xVFpZSvp9FHcY58fDyQoQxumzU
GJgl3F0P8/UeJ9zkF0JUjx9f6p0fEScQAbuUaTY93KNVlBCmKGeF5ps6y/wVe4cebqrIqbauxxnI
irP2+7+/oMuUlS/H1Aq1zuF3yztNaA2Adp8AqXTnMii5COkmPNSOPX+q7TE9cz39eD6G6ROF0RrY
xbiI9+/olazK2W5twTPTFByy/KwuDQ4NRVEGkJ2dvQTJuOyzsZ8flG1pLfp2z/yuZemMaNypRerb
JEuoHVD9/radPIQOThqBHHStqf+Sdhop9eBo6bPPlUdszxi18tx8453H0fLWWTgrxUokOrpnBdnG
pGzRaIroCF81/ZTdFUVCX6C2RLMhfC+6mkbN2LZlSrKFPi3WmffhdItjUTNRw1jrgIHBxuGPFtFa
60vkh77ThkBnAbrvJzGrP12YIWruomljC+QZHz8p77zsrKQrYwFtjQVq7PCiykOD2jZe50/E0SPa
z2i9xelyJgLlvaugvGJoy7u+zhYOr4LEAT9/zlXsylk+NxRLPpIRdf3xd3nFaxxWK1iPDQf7ODUL
+q6jV5r3yqHJUow+7Yy/aC031wrVYSA4dlwmqsOwKzWHvAmsooRbkNScxPrtUBbzLhM2qM6IIAVx
5ld9PQMefSgXLIfncbhD52Tph999WBro4dnU+12khXcuaVkX7pxW3zup5t63xWhvXfKPyYaBdATh
1Cs3lo5D4sy9WS9z/DFYENZiRqCvcY5+aMzuRpzgK/W9vjax/zFe/dZmhf61nqPWYX6FDd/JEmID
RDVNL24zePN9nsTyF2W0jlwuA764/fhDvfPEu4yY5TpQ1LlFR7emHVq3IEcMSYgWPpVmNF8auDeu
xAB7loSKcj+igThzI06Lh1V7wuiIfh5DvNcEwjeFpJsTxzpFce+bmNcuozDKA0lsxYZece077AVb
sqHFJxJn2l//+tt6kg3AMKji+QRHC0xEZExD8sbAUTsT9zHTVngTBAxHox1d4HLunjmlVk8fX1Q/
vcc4F2HvYCdc97njV6+C7br2zHj17KpxfUC0endLXQPdv2V/DUHAdv1CKofHACekNuy3qWgX+anW
y+6HM+np6tI249KfRaw3O1qOromeC/wjnjHoF7Q3lbxFhgaAIHPNl7izWL4wjNOkiSziYZfaLLTN
TMULHnJM9Im9r51viiVsz+yzp1s6ggc2dbynBq/6cTtGy/FHVi69RK0fSD83M0ijuks2A0aMy4/v
68mlXk+eAJl0z0EBe5zHmkEsSePKXfxC7x4W/O37sBktumWx9W8f2BUoBAadSTZjFHCQh+tH4haE
Co+0vejwE/8t6/AS/wz2CE2qYGoJfKoN1X5ZOaS7j7/jqQyEh9UlMnT1Klsmn+Hw0rQKDCsMCdH0
8PIRkhLnuPjpjzeuDbl2Xuz7vEQRSArhEjBYMW7btK0+y7g2N30XOZcZkYK3bbUuHx9/spP9BIus
QS+dd3gVIq+BpG9LRwETteKrL3462eFN7Pb2tRVlxtXHV4GQdbxoUuEbqJ/RJzvMA8yjssbK8GfU
FayTqUIDuEukp8V+h6NA3zqMax8JpKoexWStKi0LkHmAY5EM5dLAJsW5xMYHOTK2zH0Pxi6YN1J5
/vKmzH2u0gqGc1yOpXujc3Avt3CVxVcNMNgdnqOu3lkJHEQiXOZ6CUI9rUI6iORl+rLW7PjSHGsd
dGIVdY2vIWtmAkUTKt5ObVE3Ozn07o2XEn9Am5au90ZkMb1FyHbwFlvAySTCLC19Q3DEP1tJKslG
LxrUTaZT9A0RM/QjA2I4nAfi92Jx3cS9WV1FdUZ/fmz6duCYK0R7OWb2mqTl5el8qUhLZ4THWk/4
CMFZ7UXPmNT5gge1CYMl4oH4Q/Kh9c2rp+G3RVRpeREXReptWL8UusOmmWOCFSdl7Di4MkBr0CiX
ASbg7jkEEvkXk6XW2wwakRmbop/o01tDUd93RYc3kx8qRPzsaNGL5UREXbWiJpXGsmvzV1KbEJ/n
ru5/gt8z/zCA1q+XSUc9qjWZ8rZ25WEBLYAt3TAQkunVkmbg12y0WCh6jKj7yiDQIsmHUx4t8jnH
azygd+k3wp7JMBfkv9dkogKGDyZQflzdVKSRWlEj9qpCiBxYQ4esdezK5TtBT+Kb28b1T4a75Ags
PAvuhiHPDNejz/Gx9+2o7iJzGn/hg5oEzJ5m/qtbwgTSYK2Kb1pf29Y2ziD0+bg7jJqcONvDJ+jp
IkQTNxK8NSL4jS+cRWbZvtejkjxEJZoLegduvstqJQlHT0XdMemj3g5QiqNPqLN5IorH7fQ/JtCe
1g85yfeckFjhcF5rbsMuIGGGlFa2cg316gaNXuFtbGobScGfkVMWF+U6PSgqTV3WnVKQp6U7wutN
+94MsHgKE69I5Bj7GJ7is2L4a3yK9dDbid4mWrqfG9hSlWYPzgYzbPPYsMjdV3bsVkSV1P0N+qPy
B2Ho+kPPsL7atjmRqEGvrT3jEaQ7Njc9fki9ybP9kW7sM9Yg9dziNyN9CtnxI6G84EbmWi7o6NGa
It9JwAptare2LDJiJ+wBU0sYSyNpACM81fRvwFzVtmmW+hf1f39ZkN2OOWu12AQxdshf9FZBKrVD
DRbfXOg8d5bJjRnaDtV4MzpuvYsZDvMTz1qV+6QQeEjUXdTRG4LU6MXERe39tiq7fswXGt+bLjbA
ZZe6VNdy7ryXeRwilgI7Bt0vWjtek2jdeo3DLGOmzaattMBAIFUGnWsNYgdh3Uquc2rPW6p/XE2N
VqHTo0sc6We2qNPleJ196OhV7VdSxVHdnXQZRvqRtq8ZkaKQdSb+CU0t57ajk9KNrguOFHgGiJb5
19Fq3IWoqhhiMjPuR6aoDY8LWPkFPi1+4CuepfZez93hWplq3udxVf9EesAzU+Wun4tVI4YR9GKa
0c/oqHH2DJZ/qkrTvlX8DOfYrO9tnmuENe4WlwHRyRm8pe0GkZ5JQhebTrmL4A9+K22X0UXK1O2a
OWC6bBx7mr6w7oRfaqbNl2UNNH8so6y/XmVQ9gaUefODgUjan9lB36lfOOMKh74mE0G2+cMdlBI0
By+ejnBpU+MZFCJCFZz3P6sqPlOBnh6A+Nmod5ExQ9ZbZ5CHl0JUUeVaiBUuZvob6CR+ZRSdbvpC
U4SYpsmr91U/uz5zo+gGI2J1PTDwPXM2PN3JHbpnNCbWSkYyBT38EJaqDPZMpp9FoWv7cQ5B29fT
T8PqzNuBAeKZk827l2MQwlhC8sQef+dpoAnpOrRCh3gwbiNRFM8ToVgE9a5OJ0Irz7wbJ80L7jFT
Fzw6VGvYgI6mAxmbjCYSule6VsH8yAqQSlpRzjeliKNt6IXOxRgu7peWmdS2cUO2vo9rpZNjxvoB
aG8hTAV8TDPh8P5WcHPHZcJbJTAMBklfOFdGszhPeD1fhrQYH6fYtH58fM3TZ5hrUpXRrlkBo9bR
lxZaHhd6S1hJmGQps7REXU6oRFCmRs6ZFe6VMnlwfOZIJHW2d4AthqM762d5c2wEpavFJuNXn/FW
gm0dLcu06RvT/jmOntNfOzGxZLQd8mgP+Z4mrQ3699MCacQlcik2vyjI+D8SLdW/doROdxsMKEu/
Hywlv9maDNcgcesWN1T4WTB4LzaVVWBnMqqGfoC2YDJfSsNMfBvJ4T6n0/atVF78RDRphFiLY/L1
SLjhzZIMbrzTzcFCX4Wf+t4N03nY2JDynUDJetlPlpeT/ZgbkbslibF8mh0ZJ1vcxurZaqlvGbuO
uK1nE8FMBxKBQBytEFjMBUbVPebQ4Q+t53He4DltGLeNXhPdkDsy1Z9XrypQvrZzPEZgQ8KOirfw
XNfgnXdL8pTZnGoh4MCsOPwpmDx0UJJqDkRTTsCrrX+ayFQIyB5FmYXgozzzaL9zPdYM+pqc85hB
vQ6J3vz0hBMnC1IlChhPdjjTgOWi03JU4WusbAEPtji3ZL7zZAMcNGlh8bdjmDlarbBxWZrkfUKE
uyy3ExsasQtGdYtwpn2qujjbxeDMA8QX6acmhXYD8KTFw2Q/Kk/MF8jYXChfwANSrUjPIZfe/XBs
9JDFOWwTu3B4/+H/uKSKcyiq5ZT8MGLG/2k3ODSwbHs5c8x+Z1lBhMu7jeqDKeuxEaEDnxfjzuZa
XjqQhlvXn1S/CLI3YjBzdRXvQ+TW24/XleP8A0G7DkoKs8bV+wB362hh6asUsITFN4RZgEOqnm2b
dJPMjokqM/XBpkAPo2TnjLn+I6413JReqDBAd+giYVIkw/yJN5Jtbk7pZ22aqMh+KTck0WtCp/8D
xVb31aIDt/hNa9bTbilq946/03S2tOX67WClWb1XKq3+oBRmRNhrQ+eeWdJO9TSc61d4Ly4wEzSz
dfQeDby4E2By6bt233xPaEjt6N8WAzT50iOm7pVmYWh+NCBki4GTkvmmdSZOG7v91NRec/HxbX+n
iuTzwG72OHILcextaSRIMrTUyDhLlUE8cBnPbJgcRWeO9fiTj1qhHOV1k9qHoQ/W5+MZHohi01Pt
SC5jRDp8L0VFNiW62c8zvAcJvhtNJ8OvNH5aaAB1gbTJb0FdXkRP6YSUgcgCI75MwP6pDWje4oug
tnCuagBXqO94MYE8OvP0mcbRRHShJhp/ScaJKKg21hL0V3FImjMzxmuYFYvpa6Vd/ebgK18yfXI4
iwur/IKjN/3kQFq4z0DPx2BzuzbcuUIg2U7HsP4hF4WMK3OQtfkIiuw/eVjnC/lcdbQSGFPr3Fzw
tX1+sAci8mMSyR7PIAs6mXH44ked46ZhoiwfcbOsAlvDJqstoTEijlkGhIiO/EFvTv/iapZHGKWa
puJKFS6pKlZofM4GwC2fKT1acxcyZOs/aeFUPJUzxuhAZQ59Co9P32+dtoZN5zhEQG7ZUZPmbyvi
6tqHfnr/90f+24P+CwYRKCeQkK8W9f/5z//z/yclYDXC/e+UgP1Ls97Ot5SA9Q/8DyWASTrnKqbb
Op3idUj5N7XQ+g9VD5NEFkWG3hIT0H8pAdZ/MGKgg+EJp7ct1572P5QA0/kPVRLMQgzv+AuZQv4b
SsDJPiCYW/CyeizNFv37de14swcvVETK6JbED2c6BxFUlBJBUWeGIg0Sc7KaG3SsE97usj2zA50c
OqknoBji97I4cLH8Hl7ZGVtIxlGMI6QtILc7sRDPtd2FzpZh/NwH3mh7eI7cLntpC1LOzxQfp6cn
gcoJgSF1wNqCPLalkpmuWqJJKx8zYCVoFuWmwYrdVkCGJu9bN8v8xdTnUg80gtSQRChZkZ4gzlkg
T3Z9ng42CySYfBgej6NT3IAut65nLfURiFrXwsjwtBj9eNXHE32PN4/lP+/nW1DDScUlDEAmKOBo
ipoUQkf3HI/ZiPe5Tf2sCM3hwQ1nNyBkPdVuOkPnng8VQT0fX/L0AePrsQdSZHBiQzB3+DO30zh1
vUgzv1tyNMSqnazsknqfrhrkuYlmZCLUrbO04vnjC793X5nL0T/ByUdE8fr/3zzZ+NOdWVcyYxeg
+r+1pzRMrwxovhzgcNWcubOnTzM7K+1N1ExrP/vkV5wTOqdZk/tZnlvXGBR+p2bfEbo+IQ0fJNbN
eWk2aT6W5Zn36J0bzArCmytBYKGEOHp+VN/B5cpw2GQT7v8hBQcUDTQh8yj9DeHKY1jAc/XxvV1/
tIMNC84pZSNVC45gk7nQ4b2dFjpEuVEXPrJE8WzJiic1ZaU6c5nTn5AigrWTeSJ/+EQThGuGfVNh
xRstloeNlkEjCst++b2UMcz0j7/TadmGM28VGWHZZu1FD3j4pRxNZmUNjAlHuJl+d4bCxksmRb+X
Mulb0MO2mQVdHmMySXtDYwLRdRSPMziGbV2hYcM8VlLPfPyxTu8BvTlWSbjXgg3k+FCWuSIiFY0E
HjgaxnyNNHL2y87LxhsYdN7+318MITjdbHYEtK1HL+syC5NAw5w1UcGn72qRkP9skDfQmqP6+fG1
Tp+hdXOTKK9YGaDEs8O9fT9tVqCUdwSB9P9l7jx2JMfSLP0qjdmzQS0WsyGNNO1u5ircY0O4Cmqt
Lu/Tz2eVNUBWRiOre9dAIRcVmWHuRvLyF+d8J5u8LVFD3EMVQ+3235Tjvz+Z5BCDQCGJmquKkPBf
PwcDkWiyGlphv9TzmdSYcitBpW5K2aFpR32TfKLeq57+CA78+9/x9/OWuAs+El8pZzvDyr98dj0k
o2j5HVOUIh/dlEm6e2lnCSq3XC/OU6vz6vn7z/wvvlcGVajmORXYTP+1CO80F28StFqiWKW4KESI
v3Dyupu//5TfTh0UNTRxvEk49qhZb3/+p9N1cnKZS35jUJeacnHNPD5DQzEPBSG/gTDd9pHll3v/
9x/6uw6Fs/WmQmHy9w9Nze37/tOnEnw1K8aM5MMFEkk6L7OWXVmh0SyGVLo7pSRuYzvD5F7CuiHG
wl9LO/nK6qreIa6V3v5G0zSIOc9Zcf6bn+23750LfVP3oWJEIPZbPWM0hTdi9SQbl5nolhFxPm9z
20pSH/CI6zu1Q3a3qNMLqCKPRAhZ74d8TniMZfGdOR7Qdpb6Hdo1nAv/7rn+7SFg8UILw173dsah
xfrXLw6HlXRzo8LUruXuj36cq5+SaDc7ZM2WXWVeK+qZhoobkzqRMlCTuDZDzGOkMVIg/rDI7dvp
k4MT1ktm/eA48bKEZj85yWYoIUPDM205kgsmmSLs8wkTLSZWM0dyY9pis7Z18dX03EwAcouZbkq4
0NqXusKe1iomBSC7hQHYHGqOM0t595uErlrshhhjcSQaJsxRq7v8e/qKciDUgUseElDuWZTcnq0/
wu1a4KL4OKbxQfRadlGNuI50CM/sPxdRfjoauD51WYhwd0WVJjfDPX9jpsxY/AupTH4qDPeoJ2ZX
E48xUxGNsnKLt9zOxV2mGohY/v6u+et14VSnjmcSclsWIHb4yztHlIWA8dzUgXJXzhGEaUYZ5qZh
Afr3n3N7W3CJ//TONvH1IOJA5A3Y4SYM+ss5mIupH70+halsZnb6rugYDH04sRhRdTWDiyj7ge1r
rWWhBI0zbvLRuMTkzCBegfPjD2NvnGyRWIj+k7bGAUkLLQcZlUV6MoSu4LzAXeKDIDYD3mnxgywq
2W0MHrw0TCsEoRKs5BaCA4kgMTBUtrbZT6ljxfPRrLTBsGR22LRLGdKzq+9EjdxQF/mr2hdskQje
Wx4zYhZv2XUrw1++TRLrWx1O4arJHFZId70diVlEYDvovdhpLx3swhnbIWLy1sU9uc1HTDj+6Kac
/ckUGwfOA5a0BBQJP3YcsA9lVixqGC+EeC1tb52LMg30QlHtaEqZOGxiclKxJBQtopt0FRFABwKF
NKJxidLO9owUDfnORdcCc0CRuOlS2KdbBbUueFzePH0EMmx+Ip3DgwiL+YusCwdZx5pfSTM2UgDH
NZngWmcr9s6TrnJQK7hLuVUOV3yu7QMqs+JR19PqG6vgUGFb6tCZaaU1aEHS5ghmpuR+wodqbPvS
xXqpDoP3q2+1vuFRU6zXeK7FGuCyc8lrNwBjjcZgsEt1xHRRs7i7auQP7xmjZqe6i62DMhqR3Xtu
1BsCRhBEm7t6RUPamkq+zdxpMAJFs0BuJXVnjuzDre80Xn8qebrSSk6L99pzRz2kCmOdZpo62FIZ
pKJy0Yy3Ue203UJ+O9zf+MWqF/3Sq9qA41f/0m4ApTyD0QtxmrFt0KzzGnl9icE0gfh9XuFhHKvK
sh5aD0isL6fExnuVG4XPh/W/xOo0btAgKNC3MwFsxV0Zt59Oaj+SLQsaudeXdTsDDgO6I0uwbQRK
v7RLUSfbONH1qM1b9Qr7npAI1RKkLbeGn2Tys1/wdU1WngTDTFp3Czzi4YZHCEvMXNvYq2SxoX1r
tmaDgt3mRhw3nFoDePaJbzBXFDscsIkdNM8dq7COizgmH6p3njQS1dnYj8mBpqXcFz25g5uKqNEt
riZwBXJcyx8Dpge+ycIqOTGShNcIUCBSeJvpUklF3bJnIB5EM+U5mWxxoM22ebizt9lIa580q0cG
pnDcUUh0kxEhYHnpc+sFIhyYGaIN2GfX+1XEIlx4j/sY0DB2Q0RjLlUVUdlNmgVBy7O+9NxD2lc1
IwyDwajFfdsMM1rXlBhpsiuzICFxHJKz6HxZiD6ckbhdZ6Ep93qf0s2OiFX1xAhmK32uLUvbO17y
2HZjdwWJnn2ls13twVaf8nF4YnCfbOwKbU5vvePZeS+cvsx9uAPzT6qdL0DaAA+U+QPXqvmar9Lh
fjbNPViRIpjn6kF4yb2yNvVRBXn7I4/lvSWcJSiS7E2TX6S5PruJ90XmkggkjoNVTc4cUljBpxlJ
0rDtpNZtAGRgORnMtyRBblha+r2mDFkwYmqGGPNsOONN5i6OiS3OdRJD6bebZ8ilxhYo2S887pvW
1d88q/1Q0+zZsxbLRz1oB9WEb3FIxDu2u4lpcLt+Ut89CEM+uWqhRgr0D1/XFETdREgHTV11fj4k
p5Z7DOeuD6ruoYsTN0h58Z6aitG4dqN1zMIOehAEm9TW7ktz5QrJWQRpnpwoP3F9lw1jntbWN7gU
lbtqNJdbsA70KYJR+QTVOgg7VTe6i9+DHC+ThBuFiFA2JjUkM9/pYgg5RkswzA0HDXLSr438CeHl
llJHUiBYXSh4TqYMZj1c60fd4BlyScEugEx5gGyphLNvN03NPdWb5W76TjeBEWvWF7tW0Hk56aFf
Y2mNr9ao1YeY5+xkNhJYTl1EpGDwo+Nr34FxvS8GTYEjpYtHU+lHEN/1M5yio3T6Puy9W5ORZOTF
WqwEW7mnmjhLlARwIRnXSTR/UN3NsCTqG63Sa13Eh6Ev420mahaF5hSOJsMihjketl58nACZ07Cd
4ViXTvkMba+BFaKpXBjC7TtJ9A15Rc/5qEWKlVxL6i+fKYXwS2u5Frn7mdgkaXHGJicQ2WNIpOrn
oOPfnnVORMLHQAWw3wjAlVkbTy+Sc962n3raH7q0cA+kzTe+KOtfrkLeK5+d/aI9xDUKyD901yb9
GmMJO6C0qgiRcPnIvL18lnHHRWHKTHWjwEvB3c0BrREfmhQRiT9bquZtu+gY8W39G/2R5K5jqDEN
a3bOqtrd9+36kJJupi3zY1W3p3FqH+pB5K+CNWWWYMNSUgfWRet+amuZhOjcjL2ce2Lf0hX8WRYX
vtb1oHWJzUjH7A4zuf3Qd/ODajU35ZPY2jYbwUacjRtTwGrN56aguXC9BGFBcsmL9NAp1kmK+Uo2
CQfdNN/pZnFXOO0T6GsqTqYWu2KZf5Gc2/jMsU/APjk36vo065OFExhULlzdX/bgtQTes1w+ZkaN
K0ZfjkUzIA6p0PPo5XLCX7Ltqqb2qTKcfTyIq1Fz90caXyQLCS54Nb45ycyKUJhb/FMmsNE6RRiU
LMRSqravI4CD4lN90tnAAAdcrPiF3kybnsEf96I0CVZy1rtuWA9j78nQmLw3DnAUr5n8Gc9ZBuoi
4SVu2Dl1ipKcwHKABBJYjfXSClDKTtcFcF7A6KLycXKQaJ7FjV/PMUoeOSqbtFljUB95NHtZ2KnF
Fu5xYJgr/86YPRS6x5scUF1A1N/7ongOEsb6S81wMTMN8CJ3gttMch/QOtIHhtm4r6mjg2WJn+y6
O9kgOfxYt+Fqe+07uVLHOfHEfREX085KiInLDdD+yqr8mFs7O5fV6gRTG981DakhGgMGfP57tXyK
nWQXLwClZ5g2nXYE3XB20jxUXQLl4xp8Mgl5KkK6rgEKAmO/7L5AyX7aTrZPbt9tassnDCW1v0rT
2S8473Ez4jroKsZwvV5qmyJtXWCb9rZNScldyjyyev0Cy8a31MfOMuMIQszWNpSXmK5tyUEn6OaF
SiNSPcnGrGg3TDS+9HI+DFlzlKqy7cmu95UJmftgKVFSrNHsuBemys9qFX/ltRlZANiZHAFNysKm
cR4Xq7qXA8gbWRVvTi8RGS/opDKObt6wUL5CczbxP+t9ERlueWF+WkZimptQrwySMIzSZgaWxVSc
XA7AkJsGDtBdTrpXPtqDX6ec70a87MjxI62gRgxozSta+P4ROnzYK0obuczTfGu+FTxK86KOaPYc
oZ5YqD2g8LgzK8ZNtlCOWjNCZlKL8WCvBmSD2cSuUCZHhYDCbWNJvqCRWFZfsb2fGdOeMC4giPMq
sDYCk8O65kfp1qfCFjNukObTWS0lcJYcEaJ7s3eq/Q8XoanjLvX9JO10Z+kQo1SXVzcw1x5j/85Y
Y+U5oyt5SlzvwyZRjYSQPXb1B9dWniwUA+PAgJBAwl+Z4863WA1aN8f5qXo5ITJ2i7DW6TR/MuQ5
u8HvdV4ClNjzG+P192kEYRv3ThvatftkL6QXppoeNXWJnkOK/IBX6KlI3Mc0JX5HmN0VyvPVSURz
h2qP7WMjf5qLcugBpyIYndJNaTgPopypG8C2hlXSXpQCZMsQQ/bObWdPkbZdc1KUPdFbLD2scsPQ
/D6LQYGANugi1i3Xpss/in5CSamk901bUm+NAluAO0Dh0cprNWgc/syRkMm2L4OqV6zS26/GWK5a
65n71l2NZ0UjGVdfiJUr42QNJm0Qh3mR96PD5lUhiCeykhwUbrdWDmD27j2vppNetmeCMdi5StA0
Bl3PhvcVZi1mgcWZ+04eRTa/jXVpB9h7OOcoRyRH6MlBMBpvcIvWuzhtPvHvisM44kxy0uy+G+N7
wncOy4yqvUWbjHh35K2zwgpRzKUItL4Fdu+S29IUMJpUXfZhTt4JQZGF5nt59dLJYee4guOMk8VX
2WCulVKfSguxH3OPjZzqZ4ih39Lq3IuaDOlZdbv10DidHlUZl1k0mhKW9pKcjbmL1CLep4u+ZTGk
vM01H2yXyhYAE0+Qu2A6LpVL7taRO6wvyTy+EKkxAPVI9g6gNk4zgGAweAZhnJpxuEJPK0mD707g
zkLPWvHOQwLg5UWRUxAPMXkovnNhBpbsL51qva61d+9Nxm6qVG3f41YE6uOKTTktYZ4Mz6ZUnrWs
U4+d21wXN3notOahmuCpFTJ7U+dua9Q8d9IyTzd0TNAM+qG3vANymtDt2rNQyUpt6WB4VUcw9zmj
GrByU79dhAiZY+xLIIu8WIb6zrWAVhFBWK8nvbfmsJu9fVbFV42lcjA7oN3IJt17bRUZ1fJSlZW7
SUotFBpNLYp7OmXt19iK27PbohjF+Rri7W5Z2AP7a/w+1lV61mYmvEAj+6DZdPmy2JGy9D1pNdbi
PdMwjo8etlFwUaoCVU4RIPJAOufw4Hw8+/LOKimgH+ys5zWNZrccdhbZCmc4oMWVgJbu19Bgpr+Z
rSgZOyMjkqnsG6ZZ2Wgqh1gw84EHbOlfTHKsF3xqYqeo6UIECYD+rSYc8dLGeXvfZi5Cb5VwrRLC
4qRf4hYKEHLlObb3DaDkcITy4m54pNxuow7LFLaT9tTM6aSdJmt0nmwiOi+4K4BeJOu91OMnDMxX
BFfqhxDC3HTuO+ddG+TrBzq+e9TkBnobPT/YyUpGipaSchVhzh7fBF8Qd9gAvD1ubDredL5aejVF
DvMsZaBZyNNzrCRPwgQdW/NzC1E+xDTPgH4ueuJdGQTjLuqBqVYewSFpyehjbfKzLsAvB0kMvNlK
8+I+zduwyZ2C1DKV+JDchRNsfnS964SVHi/7kiUxZ3tDBEcSSwuHDPduYPW8ZfolOUBMSkJc+s09
SQ3HeZp/FBmJTEOnTk+9o7/Vbvvi3LLh1RLGSdqmzkcuLIWeA2k7ayp5zLyRSt9Jf6TA15k+9uq8
qzhLiHm3XsrVLSFAJq86THLuubaxfByvARxBwOVgsHyqvk76mBpGl8GBRuOZdKmxwTq1bCoU+s4w
7yGgAVk17kfZZJtU6PGR9fpHU+TNlrQd8Zi2SjWfJjHV7/RlyUdX9+6lbIsuEhASHpJWZ7JLmEe2
Yppll7A8MKDckFtxSBdbXsQMukvpkxXJrc15loMOnfI0P6ngUh55wN+HXlwyqvl7TAd547seGUMg
oBBJlyMT15jFzuM69nLPa7HH0aLUT21Fj1dKmV8cZ1oPjvR+SLVWDhDfLgmYKpPrcERdTByM48kX
xa64ESjahnAYXNBWDR39BLMuXNKxevbAklGAV9ajBrQ96G2NHFI2mXsxdoD0LHu5tKSgfCLesj8t
hI4vUwnhrhzNl04j2z3NqvI+TxTqcEvk59KNZ0oJtug+IVV+3gmBzEQ/YnCcAtESPuYuQ6imGkv8
QXzmznDmsrBBW/p3Ntvlprfa69I1y3ubMn3iiYkqJMvM2sz0yHqkDnssGfu5Hqe925TVLpvjlohm
a342CEbPA0Bar7o26mFHER1QSmmR6VUaUgKUXoVXFSEitDBjNOSb3arvDETiwSxWCFeoojfqKh+R
UqZBoxvFQarDHPEAFn5mefBOLQqZ3h1el3X5hSsiWl0Dog21YkCwhx5mqQEVvVmHfLvOnd08Jr1a
KZtKt/szCepMrAxjVp9NC5qZrrfQahIvf2NIsjJQsVURsKDXjnom1C1qcuZnCpbVdJwupOQwGQMV
up+LGMcB1oDS73oxR7PaDjvo/c5GVAtWkVYvlX2z2vldX4HRyxLytnw0e01EqB3pQm6SPDpqYZ3r
HEFQpVcb27DKt3LMbkm6uSVIOEJsClpVfdfToo9IVjC+QUNoLAkMQeRhkvXvnpen5ilHQheyRyfr
NMc08tneJs30S11O0PlEocKzk5DPo6c5N+SKNt5fqQUpF8Xa2kbUymlmgOQ6Iwi2QZiKc22AWiFM
mkxuyN0KbMzGQunSRNH7TEEy5t47MrXVpjmRqUfF7SZtfEBR2zf7OSZajik1s92DNmqZ+T2Oy8zT
O05E39iVrPufZNn0y6vhETR9pxWjkXyABsnESZWjne2XahqSUGWt8ALy5B9bCXjNIaFKteLnutuq
AS8JdpErVT8q0Ekl17aLDWvPu8JuaIHsJHtUK9P+QFxvXzoa/mTn/GOd0HfFkO8pT1eTgqLGr4WA
3L2WxLERbOPNjhHF41AsuwaH1Y/GBrFMHqDN/yFmwtBGfxVs+RmEOEp+IA98hRWxToYB9E4Xpjgs
/VpWd0Zniku5TnkfGZNq7PDVEifcW2lMf8XckXl2X63qB3RpFW2+6jbfo64M5v06o0UMc6syLVZl
lppsumRRRNSLBvocY3kSDEQK0SRkeYnRhjeXwqRnbr3iYGTx6BJ/2/DjKfqGdnurSeW6moKJrNt9
VI6zNfRl6y3tg1iK5bVB5UxEyifgVAaFwz2usGjuB5L/xpbjxtO63cyI+SoZt26wbmlHrvZbSlWb
ztO3O6oyLJxFvg1Iq1HMAmMZ3IYiiNkdHRfzhnBd6HxGASxqzRm43Jr4NDKb1qHV/NmnC0pq1VZY
G0E2iOjiUYDPhiyCpP/KPHc3K8tPIibtO8B3pCp6IkrmpLvnPzEfGZkXT4Y3WS9YvPLdZAE+HU1e
3al0dh3VdkgLRQ5c2enOoeFnJTvEcbnEjCnDoTdq5nXF7Hnl1lTHxr6STeQ68B5nTgPR2+t2MBGV
+3W7Ch4Ru6uM0+So9UdiLkkXFHk2m4duWCqDWcNt3Rppi54vu3zIaOhNq+jdDZnN9AWNY9Ce0DdO
E9Od0ts2jbuap6zLiXXuWtfySJ1oszok1w9xZJ3hnPQJKK2riBvGHSJjnoV6JE1Dse7j6Zb1pjfk
/4WmgsQgrqVVnLWZ1Kfj0qpGs+fyZnKnzbqOb0qM/NyO0yEbQzPCFhY1R7JETTfqxZWKWSRPI2F+
xqkQKkeBPSv8c+UUcn20isgZjZZELQqY+NSbXjxGgpizNEotEx5FE7uJS6JM0RgnwqZX47Ewll6D
gGUN5U7NSrns3IpQrM7/45iY3Xyqfs44JLOLORh5dS461jobdZmGNveNNiHQybMrVTl7dqtnO/5m
Ql4JOS2PGv4uppl9h0Wwp8PSnWI9WE3FK9EshnvuYTlG/WyMAA4RKiwvk4ee1+hFm/no+4ddpdAG
Auhr40uhtv0OHRkxgHJ56caBMNO4HUiQxNUQJtSddzKpsz27uF+eI3/wSqXJogA/dr2x3nN4j8fM
tEkNc8tdlXr2FrnCTfkBXrjGXLOFpizDVBIrOig98KTOozaqzWWfDlgN+tvyfRXstQLLnoyvyc2V
iJ15/BrX+qDdxmrpazVk6RINBOLVdPl9n+8YQVNbzv24ntDqphR1GfeCNRjdsXQMBkEpWN67Sqxi
p2cuFs7pFm4urToO46ZYScZpVyr3aiAX77ZWiSY8xq+iLwjWJZuz/uwUmEtTb52SuCg+RKKtVwU4
1XUesiXbLm7RB44ik73EszvpNZofS80i5Bk2g5zSgTxUDnGwdt4QKcmkHzKOiO4gaMi2+lR+lwlo
ysKLu0e9R6FNCopp8puscqH9wyHMRXtMWZ/8JOp02ailN2xGUg+D0rFKDT6Dwne6Zhgr65XxluxV
cycHA9KyFosL0QvLxeG+C1C4/4ByoGPtsif9o2SKwOLMIRqYDcf6XLBofUkLo7kWmvNqLAx2Fq1y
w0rM8TWOYeGEhbteqj5WORnwLDp6DbKuJwevb0b3vvAm8ixXxtm+upbYIOuhmPewRMqtaxfexzKV
47bFCXXSlnq4M2LMxw4TSrpvS/ft9HbademLpsbG0Wmnj74gAhGp397JYnFaQSBueGOMdx5Rvgfk
RS0bpr59x7ScxRut06Fi9fVtRkp6UhOxTTRCyOVxtoFSZX5MCoabQPHqTgvhXHCHFYu9vndOkZPp
Fys6bX8OdojF3WtqruPrgnVwi7PpiuXTOBtgTO8ng80QBUYtDyqbY2+zsjK7WyhFIoKR5i/T6oZr
LdPhovTTIdcc5kaavTg7BgpMrazeYFCk5ZZJwmUjjbe0kxh9V7cLjWat7waT0BBypW+TS8SVMtCI
C9pWuVqGNkKdhINHpj/T2HYJN2rUGI8wIvIJSy3nqguytmoFc+IUPqdS4GhOmRni9cPZhi8Km1lr
3TCISwKYuHfdzY2t9mjc8JIrisotC0mPpV4a6/hwdXp2RylVMp5rGUlT7c6JMvcfzpobd3kxf08q
BEl6Jbmnp0kCp4nHbAOVSd3XVSP2nU0hahWedQQsQfqkVK0tuHLYVNiWzavQneWtHYjtIcGnW8/Y
VK2HOlmoPECIhlLW8LQtYN74s3ezJXf0b1k0qFPht6p4QBOiPK1A/K49WzHK16yJuP+RR3hAo7oy
M34MsNXo3GIA24nFnUj+cOM8oFavNwSulnsPnsmuzad4N+UOE7rM2+Su2hx4ZPdFnco31HRMtRNm
j2pu91fFJM4xpeynox3y4nEyFu11sfTkziqymXeznjLHsfV7XXgvhX2br2q42beTpWUbFZJlgBwv
JcvJq+jtBn1XkM+9jdNiush2Ivi4KmPu/9T7NiDofVVF/V3mRAj33TQBs9Sdu64xu8FvJxSozjDx
Oez0WHbfHHaogtxFTyls8vKwOkPklhrZUpoVmZ2yEzG4G8tOcJcK66DrC9wbQJSB16xvA3zXECHJ
M1btT2tEZtIoZN6urelbtXpqLJI2KRfQC8a6Qk3UwWVCGFSNkVLd6htFKTf1WrcBcxVxIpeXQZQU
6QOj8Poo1PJhpnKe3SqzN81AO6FMrCNxV3mHRsBJ8K2VljmplDU9Dj2IZm+ekyM6j5ELwZkIepwX
cMUMq5zlo1QXsik5RMOZmzgolwEplYo1ZTKfHDX/qNCLRZYLuJOFIC7wTHsetWLHqB2iubf+bAdt
gJwPDV5peB9lxpKZgW2sz9Jt8XkAakUyWA1yrfxMuOlBkZX3I67iioGls2b8F1rOWTlXEA7dmMYA
o4IkMNqqlWOJP2PTzIvyRPzAeNCnZT1imeGVlk7FjswBaAGGGO6HzmWg5JR9wJo4PbrYHIIUoead
W2I6NRk7r/CStswUaUJou8gJN1D+efiG865qnzKgMX7BoRrWZWVFDW/ByJR6Hq5KhaOP2cs50Wxm
wSqwcZD9A+g7xzuOdc9b0EqsBzV21pNcp+7ZimlisYMVr4qt7NdVOcCSV/XNnDfNiSl2oI79z4z8
gcs0Wd6RFFmoDJql7bpeGZ5j19SOfae6pybpui+Gx+oxU7oEozK5ZrGRwQFJcvUehZcSh5xnbB1Y
k7H0SerAwoq4a1dEhITMUTM25J0LvJoh1mcv0nXFIiuhsMbLZNfKHQbL5pjQ+D+1SuteYhSnYakx
C9MTKWQwr2XzoOrtu2sM9WkoeR1GZAU0O6dt7DCD5h2MYh0/vJEtf4momjA5m+O50o+2oPU6r4y5
H5IlZTMsq6TDcMSo94DFihEuJSMbIJJ+404rNrHqiC0zE+2A14usi5jfoO4RYOULk82oKIfhgIPb
a/1+Xd1DU+APZMnd/Fw5acSOp9p77LFaJ0HeEuuQOgPBtOOkNLtVaJwBWYnzCLnarnLWMUSbwNOW
WX3/I4baC0wNkVS/mXGSEZyOT+koesU8JMxUSNm+BdGbia7+St3V2409Ndm84kV8bi17uC6mqTzX
2aSf+9rpD3KUP/LOrc6CFutq5FZ/qGK7wWW0VinhBpWxt51u6hmj64RJgBrwNkY909mrYj0z2i9D
i8aQhALG+M2+tOFt+/acaMyvk342N8qY9CCGRnUKGqutP1ejTqfQ02X8nHZj8csoYo+disK7wHXZ
NIyjym0zeHPOLZ81JFC3TZY/6S1B0oBFGURusqazqIG14TgOQ7HlQKNmKy2JBoy+cUHy62jRMML8
9lm0P6JhEMyzp+aCTzV1n6qF0w8ML78Oed3ufcdAD+wuiYnai4mmguIpt5ODW9ckYYyTbez0mkGD
2lbZ6IuUuIeNKWYLnvTcamugmVPyrY64EAvCYIO2TYsD0HTtwxiW7jB6kvPBAjGNN0yegKHQacKg
PTegrX7oUn6konbZyLP7LizOsQV3cFE44g46NUnErbK0rAZvXbLZfJnush/VNvZxPZ4bZ3rLuMmZ
JopMD7ImnREmWbh3hVnQ2LRtVQWorup7cu7qhOD0nlOPanunxcrNCZYxWSLJrAvADjZbLam6zLdX
yJHUKoqDBMk1/dl2PhnjZRHZkFu4UAvJzfVwLgmoDvqyAGIwYFFAkm37UIq4/3vLi9KV5HWdpiEw
hPvpOQkiB8SU26rTxh+5oiV7r4nxpZZj1+8YR3U8QAghaHaxF3ciufB9oyNCj3csRE4gAMFwcyQx
4kQkLDA8llwkJR3bjWSLoWD6lNXT3NB7buwKZjZ/WJ+lqcmL67UGU3li3OWBc5UdrcP2mAqKoRf7
UZNl0I0EbbqhyMZ8PyQ1NTp/poYDhzQL5KpTmZghUaEhSXazbRj9xlKXOUwQlkSM/6BH1Iv5sLBm
jLBQsB9yTERYwvo5GxZWO40qKChAju3osMZXUq+WnQZ/m8LBJUS6HpT21ZgsFqptYzqvvaWgFXT6
tTqPsZUfF5X4X5+iL2bnRb+cTAQOKvNwTQ1GmkO5MgOd6kbuSe2t/q3o8jfJJSodWyVNB9ergwac
P/+zXLmZRhPO6D/l9NLtV+yPlW3nWCFrRD0mJQJn1q3rhBq7Xxd3fGdZ77AIJgUMg4xHFwxfAEqP
34kauDWnobh4bCSpxnJRF74cjUknDmZMle9qXFnOFFNTLX/oh/9Hxj7CI/jfXxN9/yX797/n/dt+
N3fv1ffw17/qf2E4MLhI1eHCIdH1IHGawEb/pLvdvI/v//GNSGJcb7/Q//0/aEPb9rsfm/o/9kP5
Xn/92RH4X/5df1gEFfx9/0ksnA3KEYHqzdT3/z2C//gjnTwyuPyQWbBLIN3+Z5Swpv6nQYLhLXgY
8J2u3kir/zQJ8kcYfnUTU6gLacwAP/k/iBIGkvkvd/JvP/pf5f5eMmRTNpn5fqqOKapuR/uugD2a
RHYoiAq1FfnNRl/YGwWrfO6SSK1D3rC5FaI1seJDyWlPQ4nU1AybYud8FrZvqnvPfui6ix3fSTbC
SMBLuEo/3OmUO2g7GrKTND8bPzuTZSRpeE8zO9tkA4PidmRa71n66BZ3ynTntIdOPw72pXFPZn6Z
h2PBP49KfJTZ/SC2rkuLH1NQ9YGe3YHr8R1Cg+R455jbhGmJ+v+oO5PluJF0S7/LXTfSMDmGxd0E
Yg6SwUmkpA2MFCkMjhlwOICn7w/K6tvKbOuqLrNedJullVVVSgoxIuD+D985R777rK3jRx2+iOxa
G580wIym7zr0Gj2YdDXum+K2zO/d8eRZ+5HlUQ0y8EzhLZ3Ihm/Jj3bHQvnNBnzvAJmsuI9y9chO
J3WeF/NkSHTF30d58tnZMSkaTh51rT50/Dl67zXHvDiI8MZjfbEUL6HYgi2SVVPL6zQfPLKVCL0N
6fd3eXHpm+OUnh19O4/3s4lhP0ZJ52X8RrnGbbUxx73DxsigdjxSAXXLV7z/j8Z0Xv+p6UFf0wlH
wedGM15Z+dnbStx17lPbP8XFbZ4e2W/lckeGclZtsCjmLhxYc3jnzqASJOXltmGS2hza9E95x/+F
U+b/waMB38B/dhTcZO+fXfb2+wHw63f844H3/0Dbi0eQj+gTcdAvveCfomDDsv5ALIk5A78ejB9z
jP964IM/aOhYw6D1dtANYGLxXw+8+we3oemhdjS5xkklCP+dBx4TiL8+8D7etQS2Apu4mPqQxrj+
+9+urmAuXGUNq4+C49d7H8KnR9rIUoPQ4wxfjMEm9gm8pMJLDJ88OyELyZb3mBU1YuNSmXr7gEnt
vvS4V5khrZYDQ5VAZmvsKUkPWNBqbH2Yw5sqSX25wcBWPaZ2iYJgrvo02YcqWYzIcLLuMMZ1lu77
htDoTWFg2b4dg5H2gyW88TkB+odRo5LyUqfkVGwUQ+Ez814Gqk7rD5L/w6LlZgmM4QMmReGFcYPz
WjDHfcWtNrWOLnF0iGGL8tOrav8UGJWvSGYxd6Vm7j855GXscOYA5R6QSiNmifOnDnjyGbN6kvoC
XNi+DbKwz8REQWZRGcEt1LE/fk8yqlvKpFmqQ5x5LsKCueJsafo6/Bn3zvhl8g0hLnWr3b1is7NQ
cnuZRzVq92wgxbzSSmYfPPl9je1eikM5gmRi5B5naTpvhGk0pz70cvMs5rl+k0zTsM6UhXFDDdgg
aMG49nUqFMBW1hcYvc2ZFXQbsprxqlUM+C4Je34Cp5WtvuV2AgHZkowH0J8GPPcjGgoK8AJuvFzY
uS/gyYe88TXG7Pik0O/ox5ipxiVZ/OFbS2HWRjmJZGz5aDbtTRwMQbtps4UAHqcR9q2QiXXXhpkP
PzCHbENdTP+unrOkYqtzZ7g4pD5+ZSCK5yNBf359HvnhngaXofOmHUhQ2qiZtgpQomCkbhMGNm1H
3U/Xgj/Co9Lr3U9vCpHrOxg6JDIfqsj32OhvcqClq27CMtvGVseAOgiXj9HETyJWgasOJUOa8kLO
1tCsIpWEWSEttdN0GQtkOkrnMRZZ9Vn1c/2RGgziTyOusNxbIwkyA2nrV8OrE5JJZ7tjV5e7k30s
ZOEc46ogNhAgzLt1mFEB1zdGZ+8UserOZtZifg0z/Io25HPjr2jCLb+yvUWIareGPezt1E6+9Dhc
dvvEsv3ncpjIHGmwxXSihtE3/HqN0ayZyAa21OyaO4ftDb1bWfN5M5asr6KMG7lBnlH2O4FS7vts
9maIMhonrZ1Enz/eztZIpV9lfkcAmyR3jzIeKn3rdQhg9oStVudKazXug5w/eOe34VLAciCMivCt
CmSU2Zi6YMzCWHJjKp8FP3tQjANJaY+fJ8csf1pmbjt70lfnFp2XMr7Ch5VGpCdiyzYt5kYWLbyw
GUEaaEZqW5Ikk84V62XT0hbfw7Z/rLvZovMO/W+xPYzTBsdWMHtTMjvYx3Ez/eySFm/JEjnHwC6w
NO7BUBihxFaBUbSbiD5qqor5H8MNy0PeZZFsAsVovOXYAkYIgAfsS6QZBuj4Cu82aIOJeSCbX6ac
ZNnB06RsCzatq45Lqpdyi1VV3YAzLfVzOLNi32Hw1PSYdFk5hHEXX3Mk425UtnG8xgpNhfkY2glJ
ejHTv3YjFgErkxL+6G/xxfTpY0bwmUei/NC2DXXQqHvikNy7FjTAf2ABkHVR2M0B6RycK9gRudiX
DAsrXzxLmCNtepKmq6gN+u5rWSbd2WPNz7NTV/rKtMq8A6ICiA9o5qsNIsDsnY3E8G2cQtxKyVgk
uV4mtd5CbQoeNk+bP4JxZhmopzmEobFtSWG3qkYKRlVfy7zgcB1jFdZPTHZaevy8kk1+1XCg85UM
72LeFzjEZVtcxEsUdblvLfu+QFgXTUMRXrvY8HMRYe3a9LuKoILswTHqpIYmYUG1XXo/LyJiQnLG
bSLGwHHqu+a2QeAfRHh52t/7mveKQUku6rNvmM0LS6iKrrwVDaWQ4fS8M3UbEJvkMIpKAIQ7q4S9
NlZio/fjGRJi8s2Tn2jl7uuu6Lc9YyN5akJZf+vC1HyIizkzWZxODPnTPoPHDuLAfp5zho/HnHPr
diapcrmvQD+6Q1iP8sDisyJEs6m488xSdsmegdX0yFSLhhQTI5uVA3rxOKAu9ezp6g9DbJ6Yi2VI
S1RfNVexLJ3ep0XlQrkHkmUIH2QReSNH2txAx2GJ1K+ZaFY9Hn8VK/9WKfZ/1s1dm8/qaeg+P4fb
t+b/g5YuoJz63zu57Lu36sfn71Xb+uv/LNrCX9UXnsUu3SBGmavHwz9qNvEHdpQkG+BoJZAnW2to
0T+aNGH9Qaa1iZ0efd1aSlE2/g8nF4uiDZgKa8Ff6Wu4Lf8bTdpfteY0ji4qbPw9UPeaaxu5Sk1/
q9hkK+IuxgGXBWA7SeIC8+WF0W94rrqyZySmoFx+e2vQX80JjWylynv08UP/n//xv7yiwHgJT4/V
w9mkMP1bjQjw1Aw9kq9NQUkTOakA91y0tsyohl1s9hChy8M/f8lfDgR//k1OH//5H/xcgoIZgzQK
4fUfnzf695+SySWYsQkBPHkLUt98nBHw9hOO2hsCpGG0MTPeeb4XA65nRfIVFMZwNzNxjpPTFe+a
NWlNEIUzvaKgYcvxz/96f6ua+dvhMoBDM34nLvdYsLbRv30GDuwf2j2HxUI9L9ygVe/NLJN67/qn
R8YvIX4lWA9s//kL/00Zz/vChoo2n56BbxoqdL61v79ypjyf9Go6W7J9sWatiUw4JIWD50hTp8o8
MQlWgHqe3V1V0kBQtLgutFHh9oYVcWeuZTf+BMWjAJb6VwZX1jro+sunhn3HOrxAebOaWDo8A7//
7dzJZSbl1fWmievJ3hiO5d13bk9/24G5bLq2zJjvdQSbboXXzd7B9tP6Z81mZOWnjf47aG32UCoE
Zrccv4mxnT2D5cC/eBN5jv/yF0Uojl8biVzkgeGpij7nb3rsMsi8EBIShw8Ri1PG4mnHT5NfpCzM
o292HzUkzs5yw+4lZcsKJZozbnQLf7h2QVXczHkivnnYUrKeJt7qwZgodHOW+BRVQdd6p3ZMxFeH
/Q7OXFjEzdt+FNab6kKY8VyPsAVylumhTcIi3U6BMSz3eg6L6cENM+t9AQR2j40dK7jCRnWVvF9y
gqk2xBg7zkOO8tQGSBkcOneqv9ze2BnhdwRaJytCWFjopO9TT2fTIfGrKqeDkuTnDhxuidiMg+cP
Tz5cJjs8/DXffUMRZNxlrdGfVGEM+3EmUvowjA1+PvFgUAeFlk9WMDHg0K/IrciHVE1vA5lV8Xxa
6IHX2IthDabpgEYjzx+NbgfFMr0l6HBB2KuQh8GDU89u5kwAagBnQW7Cn9XRAj+PntccsWmMm9J+
6Po5YeotRRmxIM1uXXzkulvksayPbBMv+Y0xFWRrGnJ1M05qKbl7O5e3cqiRbB3IYiDdt15s2sRy
zNBKzwa2U4knYhAeG5qL/HeiPAgOhb2maWjPTZzA0A84zhTPYz/0l6DXDqGCMs3nKxgF5n3WihFa
vktacJiEwUeB+lSvkEKKf4yakIRiDvtuzh3Uld/kAXGzbjHde+7AOb3EpriwIptYwRipLTaEGnGk
EbdA3dWlUu6JtohvwaDcvTc3KKrLZHSgMUVFMmwdMsdSmlD2aU7UyV0QiM25jW2+XgWYhFmq9GFh
RPiR1Rrp2Zx5iMIonXDYtqwHfM2H7hznUsM45iKcnpU71smmc2qUX5iOoigH9LgXyVR1G2rj6tXg
ZBmP+PR5Tw1GF9NJGKylET0m+iGQbjZvxilBs2F1SHZ3pNzVJ+qwVTA/WGenCN7K0ihJ3CFF+W0B
zrd/NF7cgSTI/ANhjEBA50mOKigojPyFqtodwkN1IRQB+mxYPijkYYEUklyHluMH6oX81uxy89kf
EMpHmNswlByXaThCGjt3bAHKU+Kp/lV0ytk6A5peFtolmcXQI6wUyKwcRn7+eYLwhtBLdohHWhI5
DXYmoUxL0uWFy3fXbdByTpjiY4cTwMhXGhKW2Hby0IYstl8tkA9BRnWlnage8+7YCaHoPLgn9pbp
f3oDUwYjd8OfLYrPORr4/SHuZwVzd7A6C1sDPztb3WREswQUdCun2Ymlb55y15jpkEilf5W1SXo3
SZDJToMdcszwcdsbIpwSc2cmoWDv3nN+LXpezkQQiSd3ycV7Ns3VtZtw3sQlIcb5oPJPlOr1TV3j
rQ8LIuoL7TmnSt16DsEkxO8Ney+vRLcvlNvs59YyPmu2pretT4iMshqsHKs6Ts/anVMkvbWSP+se
Izl8C9F2zamBnbrUhryfOqRbh8mvxZbKeXk0GZIAyAcuLo1YkU05wNotVL0KMVU3mOyOK3ShBojg
3ja7XaOzPowqk5sLbgc6yvC51SB+vzbMpiDnPbAiu09JtVYIRAMcLA65lCYhBHC2u1EM9oNMloFa
v2ci2gduhO2QeGlDNqPw/BlCnrQ2FpwF7JGBMxZQe9XmwTFPEzQRhCRnZxqn+WC2yJDZ0hfuyanM
+UBOiY2RPNskXDwr9cTNX7wHXubc5laHm0fJaOphsBZcGJ0QLB7tod0+kkyLw6exKPVAR5eaEZYL
pGyMYSAvVPbpbiRh+d6oJpSspsZeIDBx107Svo34Fi/fnaRHM1rVrrdfWA1y+yS1Gzysax/jARZZ
NadMh0t45EI2mFHwKJRbBiTpvuUby7Mt3bveZ7yMwR4Eq20iHPRSA+4+p4nqRX+eCnE/sillavkM
gGnfyHGe99oYDra0D61v/SiL5bExw8/eah6tmpwHab/PSXLtlhWiyO4Rj7on0fXt1aUPxvm4D9TG
UQlnamo9FY13OyD93PdsD8VUaBiVlv+2mpi1foUZA5qincXT/CXWELmtLbw9rsz5cZwZOq3A/Imb
DmfiJMs/YzKlAVWT9sB30N9JTw/vo9tOl5GX8Ll9YBewlkbqEDjtCwvumEwP0zimM7bae5PIFYAy
QsWzM9M2EEvsJZoLBkGjxAi/aEDyIAuBKNQbIpO9NVVmduuVkmhwy0jNvZ9pGkY0BzJO3gzBAjOi
NTSemixJ9pzPaXLKcs+h1HLKQrBkSMzgFtCRPXMo0v65NjlU7ZxN+F7LcqfBPOPHqnUWWEJknBu+
hERwhuQ6nGHJac4Jw7yBmV72/pBN/YFSQzMPoFePnExPd1KTlYi6hGHijTODGmajiVqe1Jd83GIy
tHJYljsemQKKu9ZrKd8JZ2v8CEGul5Lu7bNSMAk9ecxj3nOOQeFgZZKW4lur/DTc2WWakrFtLtil
Fok97nG39L7wzLY3+WzOGsV64AOfj5W3zQlvuEe/IvaAZnO1G8nr+wiSAaPFGNx+/oUj4PYImtCu
lAL0G8ACrgC9G80OFNghWMkG34AZKvJQ/mysxPjSqiZD4VFkOCilSZLsFhduVPp+H4WJtL9MngN6
aLulOrek2lUReaFufRoySMlNO876kEL+H90Vw5hWIKPK2u5aE6qXHrlNimtghNM3ZZfNI5bj3Xle
0Y6Rf32Lq8srhHGPa4xr36IHS17sGaW3AhW0vgvawAuZOiGUXWH9zBmdf0kU0AAppuoH76z4NpDe
dOGD4xvDjxd3W9JhjCHKCtG9em1tMQefFgcGSRVkCXfvk11Pu2VFWvAYaY49s5cZewiQF559qoDC
NRx9VAjyvjcrIxOA2p6ttmZPE4z8PeWfOI07klIhsRla6hQJmDNNZ6/sx4NqtdzqX1TOyufkPpXf
0ngBljMrvuM3COM2KnTmvUu+FcWVJfUNS3ympPkI6LLO4BfSFGJT+++zSXo5OVHeTsXqFCMKO7jB
MosdZ5e+qy3nolfACFGRXqI5ccYTYsRk164okhaD9SyZSF3KwWrvZr9BPtyU7sA2DJBJ6rraEXRP
f2lOJ4NskO+0pgxZQ0CocEWigl90lF+6yzV1cIE3G2jUVjBI4kYT7UdluzEE+QhqtUJXzopf5bPb
wrMN6a2t6wRdprwkeX/1SQ26wYEUgosG4Jz4xqla4S5vxbxErOovGBbrQ1F4D6bMDhRxwC3Yhh/w
FCAiwB+Lm06tc0YTcixdGTKrtdTtsnJlYiXMcDiCj1+ps2Llz/JfJNrKpDmaHr1eOTXy4JvIXtk1
vIssYhWaG4wvrF2YDOouXFk3vVJv9sq/Db9IuJWJcySqVo0MmbMWbG5eATo4YeOZkstCbwVeN/4i
7cIVutMNNvXYE6X+lnxl+2VOWgBjp1kumFTqbaXEO1q9kjpEtTsdluOuhNA8yNj5bN2uDvdKLuUu
i9340hpLvklTUoQqUu2vwE/1s5X21W1Zmd7EDZX5uyl1qKZngnIXJfU+8NPhMje+h2vLPB8la5Bt
Y6j5UpKW8Zwu8meoA/hNHRLXy3CSGamNFMDPbL3J4KMP7GyK1bDfoNxPq3DL6uamTMuPOa5jnIrS
6uJ6C5temw3Q4LTOd+kwgE0A9zl3+v4OhtNAzV7DWZoe8nsHvbhXUXnEC8ZxbB34iDOJRkMuD7jQ
2s++m7IMasdqHWeivW+qNrxVOXqCSnULA/+W74HT5XuTc/dHSGX4iUcNeMlocc/EsX0qib65JYRF
HubeDb6EbkzvNGDEczGKRu3SsXgJloQzVwhQ36LKojG0u1dk+Ew3cS8d6jAYN9rxaK3QY3QoT0yY
ylDjIdKNDKXVYO6ydlpu4oY1tR4SaPdw2qQIYskHint4fP0SxIL54TwVp2k273swn53Duoc2pmJS
W/qHdF6lItlQNlHb8BUZvXreYlDJ8UIsz77SGccRJnsbi7vlOcsyB/uVOjvB4/BmVpXzo/DMEppH
PzpDI2bugjB9xVHivsA9aQ+H8+lhKnjm07Z2AVfLiUzCQ9ioGcnfcDdjf3HhLKB100b5RL22HKU7
sG2wbe7SKbuxFcuuTVW6hCIQdwkO1xYYORH/g9iI6z3h8T4y+or3FMffSl+nh9ALndcSQvm2nVeP
kDr1AHMXxLSauXAPVd+HwZM9NlbEdg/RWWPhbmAV9d6z5yOT4nIDpuTcoHjOP6qi0K+6hIDdTMk0
nZj5kt+2VPdFXsCMaV/6T/HcIHUamHgjSDMpalBmHZnofs1YwOx7LH5pxoTCmSFJSkTXQNcL8cho
HSdvcjelUpiXyGHkI2xRecBO0DW5LS3CJkgoPtDSvsdD/VpMU/DREklx4TeWV4jm1DvFrRK3btLk
1Ya1kfs1UbV79oi0vjMQUr9Jw+rutdUwiI713B5ZKb+htlmzDANG66hn3LfCNRuMLMz8DBnu3nZ2
5SCoKV3AZtoLbWXmAw2lOMeBrA5NpZoznvCwi/AU1ontnTobCOlvh6ybHjCB6e7aLOR/lhh/KWU4
T0M5GYw2XP29c0frvdRDuTUNKNIDJmAYorE7msF9K+lAYJgh3LXf8x90AqhRNIartfel8RfzIyZC
bBeqYP5w+IYftAjQsvk1HHKfWsWF9LI+EoZqDjgoUIKEMQ4iMGauNWxNojOh4aYpA9roS+eLb6PW
QMoiKDpB417rpUBN7Jem+ByNXg2Ritv2oW+K/MVZeKVt3ozqIfaN+Tx1PoNQKbsfcTuFR2lZzte6
1qS7VeIDuWt1dmd26Iif/GfK9qdiFNlNi8/esmH7icjfMV9xacIpr5nU0TTN9F26gfxsmobzzfYo
s7rhUBN+dB7LJbwZOpQXLCma52BsgwfTJww950tzDHOTHN+czdvU5GNUqcE+1AB8jyzrH5BjpltX
qAeF6P9H0U9J5JS1vpWj/gakRORaapmDuakno3kPTXc0D5xIHa4MJOLhJGOwElpjzo+lgrubOtGi
4pYGhle5JHoltZqNwjmrtHq2WYUBPZLluXcGwMVAaipLBjlUsdjUBwXfdxK8kigEXjoOczfHj00x
S3kcnXAw9ks3TQdE196nj75611o6v22S+ql04qn+gaeBS7rYaIvKekhKH4eTmrHGdZSFiHdatNqK
ps60zpbqWPb5arGDXcfB4pKCjefiS8v0CccJrzHfrbDx5n1caPWdMBolESi2qN6gifkW+gtwMwPp
h1F2jJeCuWR2NsMAh/YmafC2xOljzmV2dDo/AWgc8QeOCLzzgotox5gYqE7OwTGsYszMEdKF9k1j
J4zSaiMe7Y3VCjvHXsAycG8J6LIsTdANNx+ykVqHaBqqqpJv7aDhCnrpZXhj8KUVX3VKK3SXyrHw
fjKBkw3Q4zxiWs4bPnB4bgwAjhjLBkrujfSQMl5dD4SWg2Xs831O1fIxWk75bNMQQG0U6jHkqo4v
vquLl6Hsihe6pxaLMLN0vy+d9NQhqwKx3JljbWeHTCAPA2d17xRPGe15bpPj106IxJFkZljP1fPU
n0pmievePu7vOwKqqjPabJaeaA+zreFW5U1VNDgph/iPUG7WxVQdqiBdkfcxeUgFbl+shJkR89XC
EzKqqqb4GSpmrts1xkt8AY9DFVVnHWc6zi34MyR2w+TQDqyh3RFFgZBqMFz8yixzqtZUhw7XlIXB
pDw6rccGAZ0Yv75a0PYf+jJkf7L07XQ/LiOPt5d47viYZvZgX6ceO6GNT9lZRZJR3jOAsM0HBkGA
14budbeTmGrgcpmk7hj5xHzEIM4dxUQ1G8tmNCzP3NcgMFi928Z06+W9v0SJ5atXFh76OMq0EI9e
bWCdEQsD9EDE3ppizmP1JJDP3VKVp4joWUBEjsLAdFtjV0FC5oryRBnVpx/licROxQfVW/BTIZ0S
m8WcKTp+6xVomSUXtS2mAdUKorV0GwIK+A+Lk5Gkxkoz807OmGGhUTWOvk9EYvDOVGQZlt4iq8jD
PRMBEEUbEye8C57RhvtUyRgBJ0DrMxfI6GaTd1rYaw6ka5acGVPdfKToKctI0XB/IyQzve8dp/og
41O9eLYOmYE3/dXtTawr7NovMpbiU8wauZz0QTkxDKzw8LU4oT6cglPddcxpUxLu9WbUor/pW8R7
KWXVvW07s4jUWBUviKLt15k08buw9kOcytsmdLhQa/FFmLNZYB8wQflQLPtvS6vDvcGknFsamhyK
pMH++zUbKmy+AlbE2c8xHBnZW6mPCKXXLiU/82f0s4xh+vAm4b49hKJLyXRCAjbhZKCdtxGTxGHj
GDEIDKL4bKfQjmNwJG197qYl+2ovdfccJEjxLCxOVwUjXxmT/JJgC/eeJMdhEIu8LKA+mF82SRZs
aycpC5IZSh7lfCkd+1BOJoWVYVj2vWj90rkg/cDjnignuzgZdoZzljG2Phd3nEzx1mcaP0epVYYX
Mh0Y1QfEJiI9legai3kQZ5UNTnkmtltUICqCL7fOqfe3HmGs3zOxlp2ZWeonFw2+E6W14qkwadx5
5lSJ/KUfOeo1jMSbO8e8laBbaBBowb1dn3o95Wo8deURnbm864MhtK+Q2KbNQMKitGpmD3denNT4
ETqeyjEifpE20P71fTeDJP1Ey2F7O5c2787mh3S2zciWM8ATKYkm1dXfe6GdftNqDw1v3A/FE/Pc
4C1DLfF9Rhg5ATA5xYtN0dnwsErnBc8MNBOKRFCG6z6eSM0wjdeAx28ltf3p1UKMqbd9yHDlZGaI
Ls+yX4ME/NKW3o6wqkFs8oTo4g32Uuad21XiPR4ZPEN48ICqZOCjS63JTA++FsBhSLutFTyHf9k6
blwx6Z6dZi+Dmuo1b43yhh3m3GxDBKx3btjyo6nCNA966CAxvBgDUZzzE2ebtRgH8o234uFk2nav
D/A+znQwxQI03nc4B2xHjLuKHQqnuY/KsdE1PqUcjYhLlwLPg9Jur2A0nHlcwmrLnGOK9zQ4ZXWj
cq1vehfvwi0knb98xTqg/jFDNva4G5KOcQG3ktNDn1YJ5Sn+LPC/6L70tgvq9oseUA5FGOix5yDh
Ihgff22x5hJF38lcMtdBWZVa73Wvw7sxh4/f95MdgLByR7K1Ra/7JHNk5sj0V69qHjZow1QhDHRn
n2w1GQyPIWlV1inA3b3eZWHy2YfocoFJqOnqzA1PGAmgz4ZRG16EiJdp26nOAbOTpWDO3XLVAbm6
+iZusVjdg5WEB2EEDPkHpvzVcexx6TikXgGQkmAhGFt2FV9kEJbeh/L7dL7Pw6FN7jpv4OEV5bQM
N+Y0tjyBDEqgkiVW6cd6JEt37Z+d4iTCIV62aL9wToHy7352tZFgALUY8qVxWnO+6Ena8TeM4pcW
/4UpLohvt7rhzcxMubzY8VodBJb2gx0uSKG/C5hRtE8uiXTY4Fly11hDqCKvDlJ3ywQo21Zez9xn
jFvuDJYoWXrCJZy0PUw5lByi0uemeHeXlDy2zaS7Ut0zlc/7BxQt9pdFLbW/69vQmfZm3WMdQ5qr
EleFZpFqDsvKAMmarCz7EUWv3HeMBl/9Qi4/ksyMb8VSW7S/QI7kCS2vrqgzKuy+f/STpUa7hvpB
JB7bnMHDtpFy6draWbe1G8tstlW8+DcUc7yS3Zhqy1bWf3Idb/ghSz/h6wNJeDDTtL1nj118Wk03
/uyXZMp4qmbSkYsRYilvcphPVQYXr2m9jjwXrbPIIP860kk8E600ZcceD6TBDhHfSuwdvk9YEXzr
gWS/wJsmW3/gq4DvUrsls0Z8llmJtid08CAe53w4+WNlXlMXJ7cjaYy0tjomPgaHyKZDbZUPRw4D
caStAhxiVFK/N5BzHOBqNd6YTSzrPNWmb87i5pjYT0wAAo1Q0HGns4DeiDzLCM9zCiaXTNK/S8PG
3qHAQk2Kyj6W6KkEyYIxl+ShLNLliZQ1JDi4e5EInHQMuILFnYARh+zNHvo0wntaXnmCSLb104Ki
0k979UM7YcHckFUUS+8xvxkQENmRZIzSspbOcGtJ6HSxkWxDuav9Mr0uzFvxkG56VqsiWWOWrQbv
O7uNyyfwufQnu2wOO2ukY0tLIrYiRsqNE3UlhmvpmA6EebvSxZUor856aJweaBC5cVuomo8VzD9H
HHeaQyxpwejUN2/Ba1i1qrtB+pWcrLpgOWbFr0QbVdw9+AHmkW/VNY555IW/zniTBZmb3zVq/OIL
1GbGiO0STGF7w/50vmI0JqfIcLvssR4IhfC7AKyZqSf2QnEvzsPqSIQjpHpOkZO+zcUqugexuGeY
yhcfJLHam6Iztzj3890IE5hXHM8yJOd1gQdYWNvxqYACd6J4NPTe9xqv3oal2abvpdPj7S3qCJYZ
MtnIIZ3TRfeIznnBLVq13NtoumOSXcSTOQXlDSRJvWFjHfhYA+bu0eY9Y1tNo3/vqnnWm0bo+hYv
9fBEg1zg1iZAU6WyGbJVKXv6OMicyNVheMkrVX9HvsUtpue0/qKbwL/Llnz+hnO4vYNZR4zGgP61
sgzNRHfgSs3qjoGFI01obIU5NLvksrjA0ck7cpK8ZJ+YdrfVRvPT8O3xKKpmKLYrIhT9N4yVZz7q
GGWoETIXVS7GTbzteMWKrKNmS+L6nGcMpVBSJ1GBJeS/sNr/K5sD2oFExqMfgEiwCeNYY7h+Z1A6
zkuzalLOXPS/MVbfjrgsmJ38gAZn3wames21TWX5z6GSv0JSv15WwJOAfpmEPPniby9bqWwSyzyw
0K4MP9iUBTGXW5BJ1h99GdAc+Fh8/IvXtH6lwv5P4IZXDQPTw4PJZ69j+ugJ/vbD9mRnlQXb52F0
12kmxm7soUwOL1z6xdDt00mr5ynGr7qyqKmBIYL8yNKfjm+U3jLs0tkz3zHECuH2jcykefX7qXkV
9iCMk2cwMYfxDvNavLNupoZuhJv/BDxHJFyPAK9HYVbUB3NuDT/8sGYFpIjPsLiZw6o8iqKuHnLG
GrhJF4tzN1qN+hLQ5ZIjjLDUeahRKYMBmaCpx1SVI/bLOfTjTurYb7fWIFjP5TRG7Xs4uytBYjSS
U5SHjlEZHlbPYabYoLb5YJxMoFH8ErRuG1DwcTkJp/IesVoiglLSK7zrSXPXpVPADJbSCmaU4hKb
a9dxtxieLZSFRolLDBQWhphdimHhKcjMMd3OfTWfvAJDvM2EgzmnJ6ZlZ0t6LXsT+utX1GNttW0E
miLskzNqjWnCJImNVfbNKypbHDJ4+WHnxtb8oyBqF+OpblKobsapN3c5jlDWpsWAYjs0TKJpNOuJ
I4DpGLJy8tLbU1EOjaSbkQyOQ7/rLuEiVz510TkZqkEH8JL49Sy3TRN29GMGUoAE5b2zwSfMwQnK
GxTCVw01vM8tGXJ8g82IzVyo7ozbqBnu22n+7+SdyXLcypZlfyjxzN3RTwOIYE9KlCiRnMAkkULf
OHrg63NB+cpSDDJJu1mzqsl9z66uDAHA4c05e68NL9tfxHzy5+P4RzLT/x99hQ7izP9ZhHrWPh+b
B7e/8G/rkP2vLaGdPEFQJQ4+dQux3b9lqLj+HOkhQkVnKpnvtlTX/yNDtf+FX8hGyGWxuMMy4291
+E8TRJUYjjAP8m+pL6N744/+L2SonEssPCUSBSqpXXgnX848MsaK3y0trQOlHjA8IqtoarXnrGpQ
2XXLj6a6l9O6zY7fQZKLjpYZD93jJq/9e1rPlUfEWsL1iAKIEcJF2NI5PSi2Kao69IilT/yIgyCJ
HC0+Oce+z2xtEaxLR5jNPtTtab6d7SY/T4tBhsagwDJio8s+EBceSyD5nTYrAEUpE40oloqXv9P3
a2AsGXoCHBaP4E+Sc/phPvITrT+IYX254mxPBBmqv10NviH1qKMryaGDmNqxo6DrojfgK/NoxnLD
Aat+dGHLfXBnr98At+YycDYNNA7WozeeqiKli13jrcwntQUbWUGS07syk3y5GiaEY6lpfLTEvXGT
DnYInG6o4znkH6WHbY2WrrCwQlSmi0usKBs8VXnO4Y5+hlkbv//6AN+QOqttGP33gvrnoRLTyYUc
hHwU2I70tdixEfekuQ4slICAf9N8vGN/ys69FlV3nynpIHMZpPHFpIkOjWdtnS+68OwnV7Ao0bSj
GL+L2VABm2mQSu8TehIZAtyUI2kGcPau82X7K5kq8ahTeiAAHlfvS1bWMPLev5m3nh0DxHS3HQke
4W2o/qVSRs9JWEzS6GAeoY5gBoGN1NE0LOO83lcDxZX3r/d66HuO2KIRGSAo1P8E7/11PTuDxicS
H1qJSPWFgTHuTBWZ2FOZ1x9I0rfX8PI1oYG3sUvbrMQ2B6SXt+bLYkY+WUMJh6+0w1GdnXoenJT3
b0ge2aEthylWMmdayqICw27r5WVs2zM2vjDCHOTC+wxpEvLJyPs5j5ydcsrRiJki4uMTe92z1elP
BoI38ExGzvX7v+TVt0dljKFl8fEhXyJ/8uUPiV0H45NNo9YYKQh6IwMUe5N9QbpCg9qOmAoz9uXZ
+xfdPugXD5mLmkqRVmFywqW2/PKi7tSOOkVrHlSFmaE6ooIS4VQLrD7O4Tw48ckIUz7ELJ/+Lx68
IhzdsW0X/4Xwju5XLqVpGyn3y2EbbZeEfZKxjdxFAE4vWwOY0eQrdZ05rbqAmT+HXgZbF6vV/MG6
89aDZ4yx0+OhS/knCvuvMS2HCMI5dEvk6SldvRTtQcbBNek4XVOhNwDKeu0H3+3r586RCqfFtpII
Fvcj7wOIeioFugMSZhcN3FmKbWtPRAsadD+IXI5ZXm2unKvjjzJG3xjwNof9DWHBu5dCHg34HouW
nhIHYwE+g8Av2+aiJzcEDHmcfpv7Ng9Jnqg4KQAbTh3sZfFglSFmsvjk/bH3ai7x+CHkU5ouOx02
P0c/ZM68vGxLfI2TTzJZW01zYKNpQzuPCPn9S72aS7gURgTBVSjc2GJ7HX+9YkQeI4cdtw7yystP
dVFEe9sUyweT4+urMIr4nLBs4xxixX55lUUmiTXME8cNIdoTlZbp7WxA6Hv/Xl4/NqzhkrmKGF62
hse7sl5OsxfTIEXX4AJBTkpSQLYmhhgr9cENvf4yWFNsuraupTwyKI88MFGmgaEDkOIck4hhPzWW
caD87ezLDPKyvw4RyUkE8F69f4evPw4WNBqVllQ2c6F3tOtBwWd01Wbu6VwjPxA0YV7MBUKuUU7L
ZdcrznBsh3dO/9FsSMLv8XwIf4Oay7b7gRZib678vwfKajvoi0CFQ+J0u/MozgiM8bQaPqWpoN2e
yy6FCi6GatcNc3zmmIV5j6bGx/UdU08BkmNm19bioeAB81qlKFWrhmwgw0nPjSx2ln3qOmw6tF8t
z2ap7Xs9WAaqdot2YNJBwSNui9Qkck3anM5EnJmYkGX1je+PCltie/Q8Eg+5Cn5JGyA0rexu71a9
Om/MNv6cRUCJdx29qSqwvARVC+IAZPLECGW387CCxe9G8UPDlGVXIouNMgRXed6lS+ff9uA/MZ30
1bLuVQ3gORhhOnq72er1Nx9nWUumXx7TbK/TES0vqtcd/WgfaV8WafvUGhrjV0SV5Bs79qaGviz1
fdGs3ad86KiOaRdvkKuFRUylmLI9yDpx2rHPsC/TuSwe6rpvIDOmQv+Mita7s1p4qiHpjn444fMi
W9CNeiucB7S5If1gQZ1TqwcLbFHxSatki/9bOuwXCBkW3MjVjMq2jFbcSnFJxi4W+lbYwYiLDwgd
usFpTz6H1HvZgDGkUzolV27lqrsWlDY4lHQEdlX7m3CEpi24U+pyXRkshe1dGSrDxr7S6XW3IBUv
PR0IYnLDFPZhuydENaMX3rnD3USYBNDeOTEQVKBefegmel+kNgl6OOj6RmzG3dg+Eh+RdEEa1x3H
l9nP0JDRijtgiyERJ1WS1WhNdHPdVICrdqWqtmxGPUH+gL1JzExnoqNHDdAN9OU8Ny72qjFp5NNu
SRFjs1v9Rk1mjFlHswyCeOMPEW2e2uT/W6L67jfNSrPHb40HdJoIDxng0CZNQppRJZOteNmjZBoo
Kmfz97aZLB99o68Rgy9iephGuu671s/mHy5gc9DoVa8/JXa3OM3O7xtSAQfkJ/CcLb1eL4nwaXtB
OkJ3M8zFSTI4ug80iswxGPu6owq0xNGps6wLYY3Z1KHBpCXaB1bayU9wkcFF52OfkbsYJUu8H5J0
ukqnIv89ro1GCYPz4HsBK+CTs4qhZHuMIgv3Vh6TJlENOeJo5U0HKpVlubN7XdzgSTLvxMRWfr94
qjlLSpPuYQxfE3vR5OMfceYpC+mDOT8TWnJf88ayOQa0A1Gni12lT+5IcOQull3/kHvDhsYs5ro/
mK2Z0vpMbVAQwoDti+VEz2cgMegIectMbzbNPLSUMU7s3zxytlp939hrSPNNbmV3CkmtORr9vh+K
xQ9XdwU1g8TeGQJCg4yLpPdkFU5WFJchmvYVakSS2rSbRiDCzBmpdenQXYIGPFRDh1jDIWaHmqKl
qdUi1ArLpRdxUNnGBC4XWRmk475ZfmYm3ddda8Bf7g0PhE0/dLhr0q4U084hg/NeGWhpQGUXbRVW
tZqIC9HaCtJR+0+DHPixEf2Lr1WfL58BcLjiZGycOAmmBtShENHt9j1bJ85SaSdgZgJ8YzX+9w5K
NXYYctigsi2IFJFg+CNxUE3pP5OzmKwcDsV0oWdp47z2FgVdINGwNKdpQ/N1MeqilFrYiL60rg2G
qMI3S2t3oSogiF0CRu987qqJ2cCBvdUBR6FwrnpyTneIruwnu1/7x56zcH0yjZ3dnxFxDVE3FolN
xubIKaF3YX1D16mHW6dKwX3GfTUPyIaySu2gg48xwVqzGKE46+gGO5WFi5T2lQxsEtD1zgHAh+4y
mbKTxI3MPpyL2Pyuptb72iyR6E/sRSFjWlHunJn9pPO9REB/T4FfObuElidNSCXXahcng75CdYWc
sFq7/DlB2n/Fl9g8JuNS/3IyWskhZAKQdI2E0RgWqhwvZsTEC7paN7khXafI98KpAAYwJdtPq220
GSqURj0OeUu4LtLT5ibrNUpH8HmQLSSwqys5eMUIR7rsEFo5NtmhLvh47zevc6puJ7x9MowwkvYh
+AdUnl0fk9oSxQhpW8YNjZbSvdtwqY9r4oqVeqYkogYTySAI+/GsPoCF5iP5LbPpnrMfQSfaXe0b
MgGwKVWNW9Z049DNoGJY8FvybztcATgoLhu6bmUgm8j+NXp+tjGT+Rh2uXZgrqSNGr1g8mZO5qCv
YjAxZd0Cv86MTWonFgNvJ5qn3YT+1tkR2GNuWScG/NqIrOfLzJmo51Ieg9GI+AzBzOgCFt51ujKA
V1uQnnQ+RwuNYYKYYR9E0d1C3aUL5krDdvBss/jOooVM0pnsZo8GkWDarInWn04OMGfPCF2+lIPQ
PA3Q0mAOiJOND6uDHAB3hbBIpAG30PKnTo2rssy1GeR96WicBoSoUeB2INuWufvTc6PcZA2YgIZE
FgJZRlxLa5h3qy5rJ1Ft0BXbLVATab9pS9dJmBYuZss0QZ0X+Cj0H4x4JI6F7s96bzoraBLTKgTI
sMU1f5djRFdTJQ11+Rr44IbBK6oH4Sj6d3lREx7ox0lyuU5u8zjKQZfhGi/WrbVyC7jtzIxMX9GC
HolG+cvVrnh2jIo0GMEGaidIIf0dj17t7npPwcQvyjr63nKSJoHPNBtIM2UeXZJcaz4h4yS2tVrr
x3JYgN8nNPxIKzXbT0VuqCujnjOkL1bx4DrG/MlLkZrTsIrQsJHd0e+ZYMAWZi0LizCTQ+7GNVZr
fLe+W2dbWluF8yIGcvhcg8x/sO3E+mrU1oRyXxO2rRUKjT20IXRR3VLagU4gZKDtsZ0ry6ys7jRb
baTGq+SkyYMTV/XsYlPEPTd8H9kk/ZgHv5NnSITzr+TfKOZVhdkpmESx7CMLQOSltt3sniASqhW+
rrqD0ogGYTHhn9nFUIUXONwpHxaB2sN527hNHNTk0q+ht/03AYvu8jsaSkKbS2kij85GTTgbvE75
ZQVWaIa6XNbvusbRGXazvVxntYZm2eYzJ9WBIeRTbJ399na2kGggQqjdr3pqmJnVTEAyDbAENXbQ
EUblk6JKSyqkJhb9GJTZPnVTl3+lbSQa4qQG3HYiq7s7ePgUdqKuJcu4c9yvSTM156xzsbsjwYuM
MFpaZRWyHSTYxhKp49JRrlMduhAW5U4o3ScH4p6aaJ/JIsbFTBM8ORfwkc50hxrgxMgATwGbV+re
WJBEouE26Fvjc0CavDQquVSJwOfv2jjfKBA0w06KNiVuxi+znzBjCO1EzrIZ2mgNUvRFSXFh0UAp
UKEW/q0YNDYhq1P4F5Wwuy89qcEcrP1kupPk9JyCqVxQPVpZ+bCQW3XLicd/akqxfJVuv6zhmKUC
+o1Ic7Zf6KAXDh8ieoiKcbTQbPaF3pkFKW+nqK6rz8QVijQs3BKrYyYS80Yn6P6DyIsyzF5TzPyO
o3S6Sytna3/T6/aDPsNNuVNsBDTkWd/41GYxWzRHq+oMjzBTkmkY+ZOFNs1DXrM0nxcZkQpTEHd/
3rRYt5Hdjh5tOtNON/9ntm3TyinS+xzJL64rv1k/ZUbUohDo3OZJoH7m6CFVlAZRiooIfO6Isid2
nFMae90J2nt6xqwkJPrKxSE/ZSBlySEA9NO8JOzOiSlvKMjOaJLwK3QLQKZpHIOFLCzjs0WLFkM0
0J6SlWSVzxZbxOcuMVp313jKAZQcY3dgeozKapeSSteFdNMTclryad53Fna7vVMUtBpcFAgPbesu
ZiBGwTONmEyfNTKckAwOSRZFRoYmcTdlauzrUqYOsRcDPpu4iuhR2HlFpgvxGBVjqY1qsOQ5Yq2W
GGgOyCYzc1DRrm6Dok3cq0x3uXlwx3lmHmBHuGvRqyBkwCgMR3ndSnDGIsRnK40WEgVRQ5nB6g00
MJDzLVY4ad1fwVwirTEmO3tFWQ9q12S9Z1fOf032hY1KFpTv+OzQ8sw49tgSnockPgZi8NqezjUe
RxSXJi55e3QltGJnRP3plUSkQrVB2s1e/yyX2JB3IwflM12NDLioaKzbYZync/CaOOcksgd29CVu
CDRT82O0RZYqylr6sGr2gzQPGnXobN1jjEtYqvdo/8BzuRDmEDTm7tcFt/JIloMnkU1AvSJClFYK
Av+SOScw2BdAvKJpemstFTMbEjP5Ka5X+7mXPdt6HSUwVM2y/O2bffcrT2JvvsbB0zzYpCSxH3Sz
mKJWlPZI3nXdlJ8HbAH3Q7ukboBTBZGN50vwO2nrSzZUBMAVYQxaA1wia24Skn4sdBh1zfq961tr
vlDtTC+qy2ZSiIrKBlVlUg4ncMLQSCCBBhFdKfGidIVrRfuOPS8QrLQsD5PXbh7deYXfa5AB9M1Y
lD+GvHx5U7QIEql7tSOJgV22ho1Aq0K7D86UysaEG6/85NLv4hpcUe1M7CpxBrI3wePzNbcTxwuh
iOW/EM76V3NW9Zd9U08YlHXrrAFlzeJhcjFuII8ynjNPw+hYDDsiAGjMJxeG7ajw1bFzvVrjbU6Z
ogzHLvuk7aCSe1ax49DpnSjtdg++WxHXJxbCTtCQzE++v5jLibeQbxl2CCDicG0kJQXftOOf1mAK
XlhNbp3D7sgMZu0VqIoLOQGFQL13obTcgmkyjZjIyns4T/wmInlZEX2CqoVpZIfetz2EWJoAVMe2
4AzwFdsh2v6SjNOYp50kY0po8Gj9ztrFeu5S1V54qQstk80bJ7h58tNv4GTsO+AazBcO8PooaJIq
u0Fdu/rYp7qigxZWJWdtn5LO5xCf/nsLfkK44/Zz/ED+o0X5WUllhWPXinNqE7YHGzSGyTLIkq0j
QtblrAbWg0irc4R9IMYOV32ddjjbWFkLxDNTDpUbYlvqEYTUGhezhWt/x3EoY+5JR87JUKbTlS1c
86snfkuHdh1P17mZr49z3/eXXboYj5oQgMeCyrIHi7BWrOqLX5nnsdYmuwJWTuSHU9NqsuKHJT5w
Ymx+tFUfkZoJAlUFTY/rPRiaMvauLVmJL1Waucsek3hDmYGU3SeYdNYGLN6OyTVGnFsI7ohWC1kg
ss5hod3Z/WTdoxVx500Vaz0v6bTeassD1+EXWOs4TcVOw+CTiKZrlErUX/TGRisoy5DLvDEqsKF4
d6awS/8kxcFTh2aNbo7TxEBwG+3CgrFp4Q49m8zRu/SrPOWJj0lyZrZogwILMCVb0mowf7pORttC
1VZXnblUf8fQxep23uU4mZh9a9QeRM+7tLGjWbhh1fvSP7gTJTf0QxkNnYIQoWDInAECHHKua5pf
mOgLq1zsE92v3bfI7dobnZoUpyEeJKTWAHe3DjjdKSlXpSJ/amGjuVvZ7GU7VNzD53LFPYXpIM/v
6fhwMk2n3jfPwN1R/YtqJSh/DEQSnidZx1aSOGnOlzu7kzayWxabKeRPvf5m2mQ5qaRNg5J5MVgM
qyH7rpKeuCLasy3enBK/C9YztN8MSVgcJ5JC32+6Zt4lFBROnXzW5U+WuPmykxjDw60kSYiPmDCa
VzqL7JCOF95eYTtVaPU1SWFMS4SPQbmMPum2YGcTZ8rT59RPsgsOFAv5nNiOhkB3SAovjXQFlIFn
BVVjjgGgD/zGT9nez6Mv8y8z91YdpsEg8GMkDAOoDSwlbXoDIZTmmEwIINX4k/V36A++q5KrGQe+
fVYSnVGdZTWJNVAuHZSASbwNygwF7w1x9/P9f8CwkaLqDV4uVcRPzajX2wlX+vV/VITWrSDQafOi
zSlCwaJ9Sgh8XB7er1a/KpJDbJamubXq0VAqZ6vX/9VbcHTbRetUazrlhkWxYKguDcMcwo4Uzmtd
GtGXKCPP9P2Lvu7icFXTs2woYRJhmHtUIx+dNO7iIYVFgEafvPMFXzkqofaktTRJ20YRnUlFeEhB
KThMq1kdTOxUnF9s65/2I/gltCyxsZkWvQLnqJVF0l+Hk8FGfz8PpDjpQZ4sqTd/cSAPfNAifdVg
2S7l0RmQW/OZhu3LR73a3ihnTi7Baszm+Yw+IRiQ1nzQl3rzKqDhaEJssgtze+F/vdAOl47ULjt9
M8ZPW/S18aWq8/YDacfrq7AR9TlPEF2yiS6Ohg21Q6qwW+d10Gt9qMxIoXuh6aD+8euh97U9MdO1
HOXZR21WWEeRSWZoHcz8R0TdcSN1bFEi7Jf0g0u98SWwZTGBF+MyxbR/1C5aCIqfI1LdscsTGrGu
3RQYcZFdSLeknooJcz+4BGO9/yW81bExKVBLmsj03DaU899viyDjpJEsBlS4OcQNIxt0TC7OCRb5
nxolXtjRYg2i3C0+aI790Tq86J3TK0IFgS5TsfajU3h5ZWFEW1mRzAhzVFhU42IiU5N2an+m6uW7
bIR5acyKMpmTkX3StMRp0pgRAQFXpDUYsEDefxLyrUdBsKfkK7RBGB43r2ziL2vOGToQbt7c5oSp
hwpiSDjN6/MwTuNlCUAz6NYMppDRj2ej1RanvtURypBsh7gxxTSBExJjkas/Cb1Gt05ELkuNxvKD
SfPV6Pf4urZvy1Uo2dSmifv7rcliEvCEhzpw1Tx/LXzArIsp8tP3n8hbV/FoXqIuAKVHO/HlVeyI
3CGnKevAKpV3BQ/6fs6M5vP/4iKu3O4CsZY6xhiO5ABJMRQcYsychAepCxyHtffRaNtG04vRxhPz
0Cs5CG59PM1H9zKYczvi+6toikKzN6eRmisTzCXbbGPX0Q3YSb8VB6ezks/45bJg7YZcc+gnnokg
6uq0hOEI8WxLKbZH78f7D+EVzJGfhQTHVuiUTUso9+iFqpHcFTghddCU9m+RxvphaPStA0r3AkZS
dl6AWg5WTPIYFCZ3uPI8q9rjl5yuCctOdrU1UzmV2fT9/d/16pP487OQWqCQQugjjvQtrT8sFuX2
OigbWR7iOqWwNRKGheWHoGA9PscFzj+5+E/vX/eNt2VtQ2LTaVLq9I7mBg4hHr5VBkXusP0cI4/9
Y0TZdRLlR3oAud3D0cjgWpvc0xaWRePs5SinwDsaq05pr+YlPdWmECHSdHNfFjSPewyHwRin/nXd
Ve617a/A6fzV+OB7Vtsqf/wjkPP4pLewarIjevkjCh8jBhvUCteoIisIuhRxVISGuaIjMInXfibJ
wj2nrDP/aIxePZo+gOfekUh9qBppZSQ3uddV+0Rr9xO603XeqVI7X3C9cXpoWgPqydDMigSbzKaM
kQqPApb4SIT6xoBBu65spAECscjxi6OeuohGDmg4pDU82/g0byO2z3u7t6vb1Y2M75Iey9Vscr55
f8hsr+noCdqu3DYEiCBt0kBePkFSqfpGUFAJSq78c/JIlBSIX28R7IhbjW/mg0/jjcnRQX6FgMRG
O4gI7OX1KhquSkDpJwlFy1v0bMPNUmFuef+u3vgQXJ4nDgzbQxhzPC+g5Ugz6dOBrXixX4BnaGas
OL3xcmzs71/qFTiVOYj1xOTloRpETH00BqFpWcwwbRm0PTnMOOJBcAL/uZAjYJkEZB/GASE3firf
SkrsRTuV32Qa4cWZogs16n/8hF3JlMPm4M/Gy9q+mb82kk2h43wYoYhYhsxOrA5BV4PE44NP7/W4
QZ2DYIU9JNMAwqCXVwFAvhQm31AQF3P6vWo5zo2kyp1WSHWv64rCyfuP+fUb5Xo2Yipkp4jP1dGU
ahm5QNfF9SxCuA8diJ8DlfjoADbpIyrxm5dyNwiupbDbHCt1U0qihZ7BqbjD0GL1QIm05h6cShwu
H4zT118D1/AVkvpNDoks7ugp5nS03IIRMxYEZ9qlY50kozQ+uMqb74p0UYYpcipany+vQua8yGcy
GEjeGGtek91e4CTxAhAYtOec/N/sb5Ka4uf603/NHn9jnd98gH9db/vzv0agO2uRYmPhrtph/aId
kEMoyjMsQ+VHct23LmWy1rHQgk4DG/DyUq3fRZMhuTXmam9nWa4M8Gu3FyTFWmf/fASy0NkcOzcP
mLM95b/uKlZTM8P0K2iZwiaErh/tzLmU1/D3jPD9S8nXbwwdPKcKz3YpK1liO/P8da2SPGTqGmgK
8MTKn5pUiJPRyrxPjaPM7FDjbQqG0hrucgWVMu+wPW/b/U+Au6Mgsxvgo5WOYAAgMqc30jc6xFEh
P/gkXw/e7UcyqCTiNd82jyYa0bNvbAYmWWfOm3CWUXSIKTEf3n8Wr9+wh/POdjDTsql2juWNFO0R
aY9uESh0GCdJVBZnWjvADXNbf3Cp7am+XAtxvGxZu6zD27H1aDDVMLALLAgF/dm1ykNaKu632aP9
uEhYuDtRuDIORm/557tYz6JHx7rI/6KtPLpu6umYU5RNsb4pCEKs4piUVVf2p5jyL3jw9S0vvztn
qK/XarTGiyV365OGYJyQyrWgNFVX9VOR+FTM/unDR+zsOPw66hJUmo9+Wez3cyOADQYtbIYvBlHP
V8PGVU5icizev9Trh+9zIGMsofPn4btHGxFd5oKDfJoHheH7j2REeLuRhvUcToJg4chtKa0vyfLB
l/Z6DPscIBjHktlRUE56+aFlDS0a3aBIrrXV3XmTudx67eq0H9zc9uNfjix2daZk+nAZYYQxvrxM
g+u89khShMjSyfN1hullgudijaZmtQnVaCGOE8RUgxLtzi/oj7//dN+4T8oxbJMtFzOpUtuf/zWh
5N0qfVVSrWMP7e/9esj2eTLHX96/yutv1WcbSQDddgDx/ljE/r4KE2SLIKHPqHmb422/jJ8xQJT3
dsE68/6V3rofTJiexLjDCu0cTZCLjo10Mka0HvDaDlFTjj9d4Tdf37/KK+z85o7z8Skg02eXp9yj
4bHWDY6cAirlbLTDPlP9H6SaR+7UEmVhitdx7xABGVoKIulcLMN+dqZfvd15Jw3yJihVEVrBDDQ7
lOWPNrlvDSqG1Xb68qzt5PDynaJkIYt2AoAMeIY4YyRTQZXT0lg7DJ7U+i3O4U5UHVy4gqHQzgfT
1qtXwGNh0DAj42viRRzNDUyMbTQQi7nLsjG/Sww/vyKhqPzgy3l9xGdbzd6ICsTm12Cz+fIuc2Mq
OhbjBGycrRbk10lykk0RGr2qoKrvwBGEWOYhkpHI0/Zlsv6wZAJlEiXe3kiHft8ahXuX0H8J/4yO
f+Q9/X8z4kRudeH/2V56ncavoum2v/Ff/lJp/YsD0VYOFLwxdup8m/9lL1X8ARQ6WvVUkijbbJWx
f7tLpfkvj0UeZyOQMIbTi2A6vjuMAFsAKt5Swd/6J+7SP/Xg/56LkTix1bbw43G9TW1/nETpFp2y
yIDeFShgGlBsYs6KHYFXIALXQizedePGSOjnMc2Tq6F3+x7me9F2Z1nMmA/axiHdbFZO+9UdCA4I
mxz5y41f2wnmUTuFPQIdnTTu86aXFVJhRreiJDMrBF6hpLEPnaIURnrIldtmp4gXyS5qkCWh2Kq6
SUC2pZ+2i9NoAn7kdMu898lSQ1dCTA8OdZaZmW4/idY7mpbmlWUnxiPEUWfDdyLb2mF9Wq6szo8f
icbY/FWlWsD4ORSjiPQCjb1DmpLSM0Nu0pxaRp8gqssn0PdZpDJslwCg23BxZjRqSebSNYX3osnd
wnIAQ0ekIHkMnTsLAGSruEe4oa5RNtRy38e0yFpK7j8Sykb3EP+8pyZSSAa7xUYgnrQdrvtlGKRz
H7HTKr/HUm/kI2uay6sFgXV5TokReSey3sgNB0pP3hmdtKX+Yq74zOn0r5Oikb36XeDiRFn3mOhB
7WT24H2r684EdEZcyXplZ+1w6TsRc7XZA0dFkNMNRBDrSDNXdpEozlQGlXXHljq/UI5JJCEUofm+
iiNvOGiAchMltLmKvtVJNlqHyTeS8rSLELHsYkdT5NJpp3+2S8VUtGrP/ZU4VcQ0pRbr21Ta/YNI
e8PeS6ApJ4OnG1p1iOh/dRHb9zBDFN+dtGtuExYmy9ragcYrwQN6cXtBiIGxoQXREx7azIFwgY6X
6AexOKMLK7Y0iamR/KwTu3PmcdfqoTulYWQ8JSPLIuKDNL0gPzS5Nfq0+8225K4nlS7HXCaFQt7q
NajhMi/9MoBFhnTT5/pQFBJhsbFCN945q0ITDHRJ7nJLlKDKFtu+JdkBXeKYwWcM0qRYCe0qHB9q
jJowPJA/Md/PFV1DJBdD9UsBfWipTveSjA7HXj/rTRi/m6VMy4MyayBNRTWuOXkLon2mIhT9iqay
uqHQK3+mYs2KA+qTedoNLlqg0BkjO+ef6fSIJVXpnaDc3J5EguwxbCQ+3ciBvIofYKabm9G0B/Ik
NYw0OsO1B6iTAgVyJfwWKxjgNKvPVd9uQBJB0l3A9tuEZgXKlBSQlES3+yKPo1/lhEn9hEq+qi5s
j9Qbhm7ZdF+qWFlJiDg8BYyBCusTyRfqFl5rfinJMCFVq83Fk8b9tR7i1MEZQvaYh208dj73Tu/f
166L1w1ULKrZmhjJmuDXorxBYkjmQFkoAvD61EWx6fde/IwOTaD5ajWS47KYVhV0OGkwEJg1upxo
nou7KYlRY0EWXIc7Otfxw5Bt78cvshQKVi89gbNhYtKb00LJHRQ84BuJ6eEFsGSsr3wvK++E4mr7
yM2Wb3gAzORmLDv43Cy+Q37bzlYbhaYgWyOMsFScWirR04lDZ7rfxy3a/r0NMGehsVgjFDYxVPNB
aacVELoslKJ+tNmM8sFF4WP4g9mAhYbiFTYjBoRDSobnQJ843+6ORPEav0CN+qAsxvSqM8g3Rtfn
oMqWtLEilJFm5BwW10AlDDruobRwSyHDN5pxZ2hCKMN+ThHrFVBdkbGBTyMwxCVFCV/+9BNoXHvR
zPEKDcm3YX3nYO5xuzqWecuAJTVk4ZgJrAi5x7THYO8AzGN3LcKGD44cSnMl4y+iBwIG2fEyDAhu
0yRofwVqnhyqNVFSbnyb6hLx7hwBCa6UZk7WEDUxXxSwgMGjd+UV7POqvkDAAPiNCjPZj4D0Y/Qu
KDjLgxeVdC+RDlWPnBEZFENKjAq4bt+9BQQdrTu7cRKHPBtWOob1nD4gak4HhDCVIEqGT+2rZTmg
Y4jUqM8jhPsdIfSenWHjaiL8U80qBN0BQB2EN3E83fVGCe5jloWhQ4BlKTGHmSq/pV0SVSH5KDYs
Ef6xBGImJk+ltW8E7ZAz+MZUVElAX8N+SPokR7lTR2nYOtmawF4FV7WjgG89zT4+qx2rfPaw4fFE
dWZNnT1N3yIgx6iPnaSVT2jUq+sBoma+w2vgntldXo7En6r8dzar4tqeIXcq9B8PxaCwvBvMhcEC
0PdJdoMR7ZZaiG9znfmwhrq2/k1qY3Iyr259Uch1fUylGq5gOiBdTKLaBC6os7YONRGDpFACg7td
iHX87tho+TB/1VQAaGa695E2gQ9zYFhv89RYf+e0M89p5sNBa1OrP5mIdhpwz7r+DceedNk8HZJU
pBZm4A7lYg0Jh/LemT24jJlhyrf4Ij4apDnDNG4ou9H5mscGJ3r21hsNOMICd7CyuEEUNlM33o12
Lq6SQie/aKlxRJ51Q+ikXRSL9zk2V1kEXQqU5brDywPWHNwWgkr0eaVPBGkOmfNH7mOA4i+uvRwu
JgV1j3yF0p7JZXamwbuMfYpcl07M4YqVZQZl/9Up0h7Kv5dZjAHkV9HpkButmHZ+jH3sDGFfIT63
iybsx6W5C4aZOk5F/qPZXEHx84qLqscDt3PXDK29F0/TEyynWF/WRVQYITMwOKW58AeScSfo8Nvf
JF67IBbmZ1wYyOBxzYI+ZyqyoILqIaXysc69iM66YRmS7+CGDGvf4d/MvnLqrOqwQJf8n+ydyXLc
yLZl/6XmuIa+mUYAiI5BBiVRojSBkRSFvoe7A/j6WshXVpWXeV/K0t60ZKacpIzBQOPu55y910bg
nasUXqbLKm/sawCJ1n0wmcumh0Ph/0PYdMcjXTWBfWxF65M+J4NK2j4LV4XUPSZ/R+rvaAv45bUt
QJ0Q64KgzhAupz2R0ORDEL9Dc5Qsv6Zg1uFRskAMMfxLf7jmpGAOV7LmChiCQYkqO6o5W8wqXPVG
r+JMdcK7EDBrEfC7pm16R3OnSl9bZlNBCKCYWdNcODXpDnbCL2pmIlHHORE2fox6Ti37p5iR3p3T
Ui7lja6WTtwyB2nt0Iz9pJ+TbpGM5UmD8Y5EHPRu3OsrDUweUyS+1urmxtdRX4Hxpj0RmTseZGd+
IvaB2MnGcRQAxMJkMPY9UIbxPCfoCg41HrNfuvAt99CUBYKqKi2Xze4Im21nrjzM4SRrFFU+MrXp
CEi0XE5c81LsF13idHeHop8eChae6pIRNPUOd0ld/TnxfnjNonux4S9lHhsQ9s2D5ctgiRRGJ5Pk
YCNBWuq4qROuq0f/2l5le9/hSyTvQqDwx1vupJDs+WI078mIW3Y+h2wMgp3Xv7Im5CJ25OjzqJPs
sqnAlPQfJk/wmht+ZbURUUdVz2lNAMYkk7oXEQAd/VePSICzO15Uzt/l2luRK8zeRMCalUkI8GOm
y0rDFtElbVlyrpyZ9y3BqApUhH3zCWolYXO8qv2XFhk48LPFm5z9oJQNUTMxZjfqvLz41A1L9gsQ
GulolUQZuAtme7lMXVL3tNB9ZwrbxkNB2A4j88mxd1WA+7Emb8PImPrsBzAZ3+iHIzsUqAB1TGND
QRfZETjbZF/q2c0SAzlfRAhinJQzY84LvOa+2C1Zss3KlcbQPlAAN3CtI/XDvSfK5trPA/L4tsKV
fCmDlhBRQgo1ooaEJ3P6j5jEQk3nLmDGcEsnstvVz/YlP2zTwPWIFyd7KMdd0TGx3ad4VTwQ4xlG
V50IjjdGyRB4V9xw72mXV0HUJ0gEXzvk38sQ0uyhuCDLtcOd6BoYgvYElEhfoJWaiBfeAccUM64b
HKCGhJCMfLcKPSc10Z41M/xcLLTWZO7rfpTBk8smisO1mYrh3hvqufjmOWoWCRTLigHJ3m4Ka3zi
6FlYHBCGDp7YfzU1/n/n4H/90Qb67zsH55fupflzOOof//7/9A0c61+0+K2tk/Bf/QL+57+27g8a
GvZJ2uP/t11gO/+CpKMz2IWyB59uG/yjTt9gVKYOjAo9TLD1DJgMMe36B+0C5DT0l/7ULuDnMwzY
eoAb9AAHyYdOY4NLWiAIbm60I82LD3wG5ylnMTaVOW5nY91789TgsVZPfqDuEbony2H4bqP5qBz3
lMN7FPqLi51G98Q7aH62TVwqo3sG/BHHxEzfz1bzYyR7J8kfAzM5qsVToYmbCm2jxgF5JKwHlSwB
RrmHRaVWDa6h4sUuyF3zKPwjlQ5U8IjVdl2NBWxcq3zvB5m1Z+KX5tXzumBdha/+M10W8i58DvV+
+jCm04VC6G1aEfDUC4DUlVD3KO0+mzqSY5HBjZyGwAoDZX7z2+WNM419DEovIwMiq6Kxxew8crS4
wpYVx4JwgfJW3OjjHacgvVvruxTos1/qp2C9MKf4pFWrf/BUDxx8AMLJTFKLYFQ/9zoG5qmbYRu+
BS0554qYv4NnnjYTUYAwH23ZupmW7TeWoo5UQYeAcGr1aLaQfjgsykkSpelJYYQMtyjoncoxISk3
bHtt75pvBZAXzNDGxkldwfZhvSvbXT+2xrExKuyl3mT96rRheEhX4Yc4WexnwkRfasjKrArwRe1R
5wSRrsUhsOqfBQ2E3ZgmZkQRSWIquzekwRl9eCIBSslOi7H/v0kx+9gOiTfr821+s/Tw9IjP2w3Q
2sPOZ0XlIJBfazWqSLWcrgA4mXA+x/4LHafiQfgjpL8ZG0Cpyewul4MfGlP5nPZqDD2tepWbIbIs
CBmZJL0Hk+I8XhNZPaPmMkjJNGoEODy2qKJ+VHJhNVyaIqTnstxZavY4j7SvoGmMPfvR9waoBpcR
NIrTBwDXyFzYe5PIYrNyPnPz8n2Dxfk80QYAAeDORy/wHheH8XjVgTbp7RbNj0OrBtljitcqeEKl
VMY2+sB9ApRhCw20Q1+p8bySRnDTp8SP4R/bFwzj6XdLwbSaGmBWfWNAwR9QDYV6LfIXtjKivuT2
kIvSvtAPINCdoEUoAXoRiXQB/InM6ETsJWNCOeLj6X1SP/p68w8u9h1cbX8HNHymSNJpF3SUYSOR
B2S40yfQUk9ihu8bnFFDL39R18tr7VqKWMbVo9tEtzkyRs67vhfnRhxLhdMFEH4SmuacPWjcyAgD
JBJ3DTwmlgF2vrUtQpOgwRh1Le+rgSAeUTQ6uqSGRtBK61glKyN4m/M57HaAFaAoCUPFGiJ0oim3
YKaLMc5D5Ba+sx0vhBkC4gXjTuQtyUk2hbW7VpHMZoJfQeWGPvy5ExE32AU0Nnd2tJSOXGud8E4C
U6HdsEWiYSPg5EhbpABKnMqnZiYfJJfWV69y3vE8WQfyBV9sf0vVnd1v5WQah7k1kOUDsefsQdir
VGKvHL4R+TsPzdBpSE0gIwRDbd9nHi+zjeclTDEFojoFKQFXhlSJ3PUPSwt6QQ5tf63oe5ywiy+h
s2E2c2OuI1MmxPkEVPJZUuXnpiX9Y/A2t12artFSq3InMMTumpKwvyVdiAyo8xcyZMAdMxE9p3zj
HZXJEvv60BwJo5SnWqzffXAo+8KGpqvLFTTFPJTc1AEmheW00dCN3lGaFafjAn/vnxrj/0EK8e/C
Lrrd7B6bVoApvuNyQPsw+NMazBbKGpobNKpLHcCf5mXQO4pzrX4id3Lat0Zy+vvP/CAR5kOdTRHP
xBysl2VaHz+0xDKr9/Ns3Gw8lmtfkLRLt7f4OSmuDIbHevysW5HvPVq8UhYNhL//fLblf98xoWvZ
W8y2h2geftmHHVOY9sQIdRQ3ufBltRHLT6sn7X4Tvv8jaT7f1CXmCQ02szkXAcIf2qw/jTVzDFZW
TjLl41D8EFArfkdw+svt4+f7yI1QcnIK8T+iiBbNC3i+Pes2lMUPLS+e7WJ5RqtHQAt5GTII58k6
/P3V+/ex2h9fCf8jMmp0AIiQzA9PDLsTqO2hMW9J8nn+VjW/GdH+hx8PUwne2CaZBXH34ccnBtKs
3uuDm9TpkwRvevYbPdxf7v7Gu/p/H/BxZLrUQUtpxAeMpJiO94X9WNS/mTxuD9C/HclQgZk6bxVa
SdP4Y1b0b2NmJAs0tm3/JrASZvJiE/o824+6/avL3v7x3QhgpoHmQR6AyujDkJPLVeltbgS33jqr
Jg7Myz/9+Qamue3YCwOQqJPt9PmnB9hMeujsxDXcNOaZa8jB5u9//l/vBrM8NC16QFeOV+TDuzgu
VORoKdrHGo9TFvsmCO7fLDd/OSBzJv7zR2zv0J++QocMka43H2EZYdGe2m6HVQYz5z/+IjhwYIPS
T9sUx9sX/dOnFLyiq0hl8egHpIhr4+cgX74Pyn/9+4/5+GixbqEypI+EqslhePnhYwhMXbEqL9Ut
665V9SCJdyPuMsEj8xva2McbwwdtBhkP3QlD0b9ojcCLjcbip/kN+d/erF60/HP5O8XaB402rBJu
jItihGd3Uxb9IW/400XDaZEmPHvpraGXp0NRWnTCJh7z6q7RSd/0SJqlF1wkX//+In5cY5BpbVUZ
ayevDITLDxcxaxCClK5d3CD9JO+N9rtN9Q9l2Z8XAD4AwYMOcBj5AY/Xh7cSHeayrNgLbnO6wAeS
sr0OFsOqYabxYTISimpExUxdWj1SgML2ErzoD1NApJ+09tnUAQy1EjSY2RfOY93U8rTo7vucOiQP
t2T9eMHkHRoMcJEh8Zj5GueUMdsCa9nO4ZrlHMRRCZHzUvpWNAZO8uBLAyaKPa4x1kjn2JqO+s1m
99dHZvvWqG6ZX2N6+2j5KJNF8ztgZrdWPwb9OSCSqrz9/Z373Ud8uHMVrAatqIL85lCmJtqOzI8M
5t3ff8h/eDz4Hrywm9oLWtuHBaNqg8FSblrcmjuH8kz+RjHycT3i4XDYOXl3cfpwtT7scF0f1EgP
uJNtcc2sX5r4Nc0eQXfmP/4anFd8XCeMUDae5odrNdbFnAWqFzfFTNEneVj7H37Ah70BY7OGa50P
mPUdob3dFP79fTAC56/LHVsORyj+GCAzPsrCiJUu9FTrvQdm+MRANI2xNz2y6CYwc8d27sawokB5
NgHl7yc2sANyI0ZNZhYkvCOKYbSRlld6BKnsZTQXkoQwGeRxl2dvzFTdW5AE4gwYHm2oq8zvNInz
vZgNH+hLntunoZXJnUfhTZ9Emfc64Zz7UdRkaPuqD9PR8S9pX3goHQQkqZNDkHnUcFHuZTvVX7Ig
h2KqIFgRvpr+mjGpH9aG3N6zZxEuNziSfkWxpTnCdtoTqEUQrDY8rXiast1YjykzWKoSdw9aW53L
1a5ia6w76pBsCl2/+97BuoYdhluhY4NFwjEH97lOom2ZDvm+nV1ACTor+Q5refLN2uJVmDn1B0yR
2XWsoIS7lmwffHicn7xSh43cjP4PtxTjgnohye5cf+2f7H7ur5ldu2fPTYdIECAUlo2q4tzM7Nec
BfBMOAlsOqQRBwfG188xYf44gzAM007p0Uz/Z7/4RhohnddPYBqtk0ZzOx785a3Ot/C7Rn7Hj2Sj
mkUQFVSmu01X+sOQC39nptkn3eye06wpmZfNblx0Db5ev5gv2H21cOpl6YSmNdNb7Qlbp/3VXfVR
a6LJZcAw+3LcU2i6ILNggLWVvZLVScrt5NBXJt2LX5Pp0LEnOvcgcm+i2CbGka6VINYI3qvRWWqf
NRODz14jky2YdO/a2yVK38qkKeJX/iMaZD6A6V9xpHP71Zj0AZhOUcajxZjC1Bgqpr0/nYyaqB4k
e/adMSj9bnCVsyPScT1zXiSXCTAcJBUg6ivTFRoNAbAHbex8+70QzpU6GfJFzSSj0sv2E/5PODCp
sN89qm87QoQj3sd6fW58jM4kI6jzAkr6bk3GnH59sH5imNhfRN2oX6nwX2VtDFj3BzceAzYVi2DO
mAutPUwAeB5LheIXNk12NBricPx2th58dza4p571QK/IPRXeaOFwwMddeKB03LS3QgYzCIXr9Gsw
pzJeRtbPdpqz2MLv+gvkL8F6jir2tfBIzElm90Ih6JP2O1Rn2v8MPeqlOzXbwFQVq4meznagi9jy
1PD4Auuca6KMmYs9DlKCDgSfCHbNQeSdSEBoddpF1epshnlfA6wwgv1E2rM3UvNlAOwQNdYESNDu
RgBEMGpIWzepdYv6QNsyffckaTEWeIdtdIaspBQM8vL+xV8mP2oc/bF1wd4AoJhOGZGz99os+1Np
Z5KEqoVEXortE/X0cjesBvV6Z1gnw21S/rGrh6QcMx/Y4hndRahiZ69LBU/Fq/fsquoS9B5TbkMU
sZGiSmjxfzHmoBnTocMt3JrhJebk88YWCEWynBONnulL7T7R/rmn3kBqkUBpdjm13ZVWR9/Nbto4
5Q7u/AJ+cPPFhxHCMCZKZ7yuold5JK3yJ2ewz6AHJo0Vs7V/mOk8hN4on5TLILJpEuNkk/8WZ4SF
Pazgz47gMIBBjct4dkpPi1zmJKeBJvQRCFl3qJZ+uoqlYz6KBT9UFcLQHZwmujFTJR+HjqB4gEEh
+Yn+jXYWHTcoD2FnTVBCR9e6EqBdgPYjss+2BJwo9NYRmaEt+hcv2/vNxoRxnSBDKzJ3kQOO4tNM
QuuuXsR1SXUXXgkrmTFp+osGfu+ywqqKOpbZw5BNPXMhEA5FtvCeEh9wat2+jiro+rFZp22s0y4k
HLFsbwac7agmzuzYIKi7SknQA2atn2vRBXdBoWlnK8cxpeeIPlqjDc6iTZ5xvf5YKv27grcG3LLz
d0aV5wz1jJRBD6IjqYv9amI0V5PPYllW5evM6Pg4N3X7aPRKvq96VmakX9rmXneF/CIZ/l9YFvvT
NCblPROk7mHjFewU6rnDEuSfDOFBy1urec8J7LOjDHlEou/FrXDyE50v8jO3PrTIioD4JTFHWtPm
sbCW4n4dcm2nNK6r6LXge740sGyLtCaQakF654J5MebJI5iu5LxliuKmXM2P8i7B373MjMScVNwv
SsIS7WwUBeBmNbwuRb9rtM77ouBabkKL8Tia2zaYsN7tHV8xK0DI8Qzkx6Hi8zXFcs/+gBRoftN7
+ta+prcnXVjlZ5J1AEI61ZLT20x07Kmzfj9Vt5amWkFr2lNvY+3pX8qV7hWzW7iZff+p19s1ttAV
xkZmExSaqfemRUNF8HtwZuSI3pF2+9UWUrCeQaJFXs04ocjeQd3ziLurv3OSRj+CwzNDwnHkno00
v82e9YrqJP1pAooMrTEZH3y4X68glhwCWl2N1Fdz7u69wjJZvp3qUFtyPC2ZaQC0UsVl9nUuneAc
IdriTcygkaNhBB8Q1u5YPhLyuXDtVJEeGJrn5o6dvA/1SeSHmtio2xLgr9g1TMXjljPGfctRAdCx
ha5iIoQTyqN3qMaWiPY6e6MruezsuTfPhWZ/U0NrXNs2fdX5EmEtRlrzC635ZleQ5Cp2QTOyQyLE
+Wzb9Or7vGIPbzoQHuhgpkcYfhmMEke/N2CYXHw9hcjoO4u/G1fQKLotkG969WSftcxLw3H2tFuL
aGbHMz8+zpuEJ00A9Y5YHg++D3sMb2caj0If95aV1JHXyvxZUcqc6q0v3Q6oQEbH/KEvU3rRyfrb
byDJKEdaHRsUWDsJIyXspRgiORa/CjsZXjLHeFfbX0UWCg/OdM7GLSlw0Pzg6qTqBZwNykVCTmGR
mtURP0D1TpPL4Fzh87Ja+ptdZC+tsrQXSSkeC5vIJLx9JmCuxN8Lp1lY+1Ah3helxtAqkSqsAis9
SrvGwz35ap8Hmb5XRMbtc5JH0cKZbTTqEgDdALJMjHK5iUp/gQFVgKFNh1eobe/2lu7WCTIQdzYw
rL0ORhO8d5NHbs3IRrny1ao8vrOuWDwgBFOUb9IK5i54xTfCnzk0I5jaYilCsur9QyDdB5Uu9xZD
sUm3o8H+OqTPfgrBz8Dwpikv3Slpzw82ZLkQleIvrV7fB02b6FMTqbxF8OxNZnsXKbUmrhHAU6KT
i7u0CoxLqct953ojCuBB7m1oZ9FYqe6A+g0VEO3/UA1efcReXV5blp97BoTNbt46rjZynJgUKSBB
AzeCIQnhr9y54cDoXx1kgC6LoiAN6yJZYoGV84SRFkBsqf9ojLI6LgW4G5G7/dkqLXHQ4N+e+8nV
2T1TLh32852VL35cEUx2sIkPRLyTyTiv3DermJjK6+in/UK4lzZRzsFw+uxJCwhI7SwO8eVUilM5
IAXRmeyhNQ2Cu0zz7oegQt7RrNrXlIizSDCX+pobWDGRxnoBeVY2k4CiKbKzwFjM/GVx+dXm+ZzW
BhyO3vY/LT5DCdMiGrmqCCZHavHWyDG5U2K1r3llv7gGR7C8NmZCeVGJ7PIhbY+5XwlUpgrnRGd3
4SS8Mpob4RzT2p1eF8QC92Cb+7ts6UjjRkX9aaPdQCMXhGSb2amY20eeOjtEyuA/EFJa3iooOTtE
lk9zBqYLDZpJBq42nJrB+tb5kx0lWT1HQ9L8XDgwRW6AajdD/3TwcYmSWztmIkSqvTxUvcuwzd7E
v10uI8YsBVnKPZ18hJ9NH3s9ai6EOzzDI6PpS2Zi6+E9E2NcWpIoPTkkNxdaz1USxnxloVuOsq+0
Y4JAOrZ77IGcDNvY6HLB81sRnF0WyXQdFTluHSDOU4kwkOVnqCsPqHM6fhpHy3mrEf9EdYcMdik9
+cUuOotds5cHu0urpxIxS2T2BCzzMHZiNxLFfqYwknuNkuk80aw8jCOvIXb36Wzo/s/GTN2oRzy4
b1MzO4x9loUQv9N4NpUTNbODzJj8EgBceRAuq3kkHqfa53lr45FvuyvveRXWVArMLuEPzf3yCogJ
XTiCkyPSqndGTeo6Fon6Uq82jY3cye6hYAOclQ28gIHzIzZDLc7qhgTTEqaY2UHFYUaHrJ/p5fp5
zvP+IQEXiyo1H5pDPo7BkdF6yytmTd2hXzeya5cUx2ox5GveWOvV1ds0Qvgvjj0i9ptvZctX+Pzm
uV8lriGSPNHQLf1VSzTnNCx2f0GyFTxX6MufCGSWsE0n9GIZnMyDSbF1QDPggQi1PjnZQqro7CKQ
RsA+fLYAmtj8leVnSXflwCEtOzu+VX8t9J7D3Ngkz5LxXcxK2RwwNSvydxNUYA0ZxiZQ5l2wih59
4pLEnb5+pvBymdMDhJzabIGnyWHuCFIYUUJuqJdmbNxIWOkIFhkWMFKr4pQbVMa6kb6lfUDqLgzi
mejrXYLO8Qhk0rlKry8+YUOwT27SpwebVGWuokt0gWPP9/3q2LFhzd9rE5kDJK8szoS5HAJ36KJ1
pfKXRF3sa8WAmhIaVpxTuWeVwxZHYz1GOm7BKx78Xzhh65PiZT242uqHKofBMbAwhpTlj7mRqlNG
QvyuqtRwcfUZosmIa4oVzLzzUDHsqXkzLOzu8AjByzobxOFEiwucwWxdI6zGqjkOHXeuL+YJ4mMu
VyaxAs0vvTkYN23wvcvydzKxEc92pLb2xL/vtsbDBLoNoJ39zUVtgZuxMXZ6GYwX08ozyszgK4UV
sgTJmUmCoI7MERRrsPbwrNE07hHx2pG5cj53bemciIDv9rYp8Ir6CAKNnOvS2LkRtnjOEXgY+pZW
hqJi/aLlJicwh80gHVZ1LQJJT3Mk81rWjvtk50oenNQiSTBAfg2MWR0TAWmiKEewq4FZAD3VusgX
mvM0T7UZNvm6YcaNnyglyn1H3BzhNdXrkjjDSZaYTaw1mR+mPiVGulTvwhPB/dIhKS4YJLAStvMp
3Rie2SZpzRCJXVrLC44g7VSULhyOkIex1SUFlVNm+2dUZvazWghagPfifDcD4Z/gPtWfuHAkBq0z
IMoZW6pb1j9sac2sTNY9b4iLwtQsY10DtGxOjrOrLIs4BGILwwFm0S7rWnsvGpOgmXacYuFTsvVo
GahA8ynaLN77VIqKOXdGmgbK+908aUy7vRXqJsmfRNZP70k70BDqNhilzvNg+6kfjSIQl0SJ9BgY
zRSK1C3gX6ky9vMitPtmh6BtPOl9Yx55Mfa5sk9IG5wHqyzrL5q/gqWfuq9lMCSR3XTpDkg3ttAs
L2LguXwDA4sMwa8Iz7XRPnWF8WxnSBZVnagIZKaOsrukOYCLPBKBLp5LXB2RXtRAE3RLHZgVmDFd
cDrzXmvOB/pdGAE2NeNupRw+KZ1M5yXRmoNllOSaT1QM0mR5M6rtKErwy66oVI1EcuXBA2d/n48T
KzSmQ/p/qEcdM9VOXit+WQhiQdQKctVw60Wjser4jqDRlNIuP0HaS3dePzYHlID9SVPLeBhbBTVI
tOnR7aUfSzuAOB/I6cpXaKJ+tqsrqnzjbk7m6aUojO/oGqa9P09F5NjNEkLb1OPCFhwJMs8+FD2Y
Tejvy5E2FeV5Dr+Vp7eGbZp1X9q0aB90w/jVGlRHRo+E0pWosyaF+iaAH3jk9wz2dYnhpKFHGknV
DvdmRxIL+VLjLR/G8qIAp3j8YVWjRVKZeflAobKgA/LT+w3RyGlHW+xTX5Yg1zQVHMtubC8poUc7
NaH7yhIudzX2xdkza+85IAT3ZVqtJWLbFKgiF+Liess7dgXvY5EhZt1NXq/dJWmS7rvZoW3Geryz
O/nkG4W50RVlOA6TeUxhgp88rtIDIw8ef78YDnrRG4/d5KPrWUd44MBqD8ot2gi4vks2hQhiuOtb
VqnFt+nt7oCqXRzdtJJxn/vfe8yuh4bG161fABqTnm6xS/PIokXOHgonl4c2mY1DarA3rRRvsZcP
RoTyI6Ccde0dZ5pnOQzt0UQttKspTvZ1s2SPKTzOE0F/7hU90BgmlupPK0Y7hC2ygvYxI7LKNhp+
l5enpCppMxDmFApyGBCb5O4xtZkGtbXoyCygddBMtRF3C32Fxu+Gn3Cjs8+aR2aEy4O6YxCOLSLf
usTUgzDjBiteM3oY6kBmSsgelu/HkV0Du9VOjQKJuFWZdwAV+n3jGVT5XZpwVCPS/VI7uhmnwngm
31vfpwS5YaeYBPTNFSduiSMhywRNajNAP4w05c7UzfnsZVZ9SKh10P623Z3pTyOOHbs5tGNf7nAw
EsRc6VhZPLeEAl4aN2jD7VGlbOer1ryvaVmfWF9F3DZ05Fb48+fCLmnaTmCWvRQ5MjcyOcp0Kwad
MQg7IhaerUoC7/VwmGWWO5+RY7XnHIvNlz5jSYYQh2TLx5Kj6vGV7rhOi2XVSIAl8mWpuzXF20IW
LyAtIIJaaRyEXRb7SZEDMZhVR+d3+KpXqMyWBZ30MsMX1RiBn1K8n5/UMqBjthUw4E7tSo5MO8Pu
ln3tB8ueOnGiiUd9XlH2fqtXk0QFS/tCWISMRi/R912qdLYFlFCp7tUcL0Y6T2v/Zlc0BxgKe5HS
e2OHbnm4bU38fTD67M6mt7wDI6zpL4F2pv9IxHAuyvRY1qIKe7vXviWUA3fmQPMxJz0g5PysQ/fQ
7XigGfepKG96cykLW3v167ncabgroyEvubZG597TqUQbbXBzbUtbrqQ6lrEm/eIwBsI7zbUnvjgZ
tgasL+Iy57p9GBEuxxzgiQ8e+oFvXm3ThQm7CtDWEH5jv5ejx9PhivyiWk8LZW2l+CTd4TkvUcwN
lTF8Fn3jE3ww+vO+q0pxxSCNm6IssfFprfmVOQtJJB7nP+yUfcr8oHHoh9Z5lNSIpcg5Lqequs3a
+G2QW5tfEdNebi6VlTyQOy+gM9KQ1/6z7AL5kBhF/2DCQb54takO/pp/LdZkuqA7HBCGN27HOja3
tOEh+4YeXdqoMTnh2CJtn2y7MX/Zie5PPCkBBqNEQ0Lm01ebnFa/b+bgZTFW99AXyqDzVHEa1Afo
6fPiXwy1rqHJgncoQFPHisp9T19V343aUsaW35R3pBcAQ25JfKCjYS27hXwyJH1rlWL7CtLuYRAN
nriy1e6Fw+lqmgFD68mwouB3kptFQRgTrWp/t4Ia+drg0RGjTZCGaYYe3Ldn5zLlrrpH4jXGQzuu
30ae3YdJ7+qMEtD3UVN233pCSkLfGLovNuM62xBvCeIIJhLsNhDsqxda2OuxMwzt5nLQ2lkg1I5J
tmqhM+bGD59Q918Ugd9JflT3TNj0Hxu8+2vhtkJjz5LB2SXwaWdyPP7U0207aEr/Yhs5TkeLqgA3
bGwEI1HYfvHVGltfhYYS9RdddN3OzrrqgAEWDlvbrfWh6pmihuj4Oz9au47UKcHDUhctjevBcx6o
I3+yIoqHxMqNfTNPn5gSZsfN4ET7lnODNBmwy5YGmGtNFlFEhRsGE95RyvuBBdcuHkXuvOoqry56
Qy1R9Il8GHR8x0bf0cojZHOfZHaC+Uq9oidzo8yps4OwDIlTojK0u4XJAhkS3RyOPCW3QtEfIBRH
UiRT3Bt2zjGqGKw7Mg3ki7GyJ5cYvV49N9EZLdRyfsgHV4s6KzPPBIvSuag0RLwaDemRrudAXhFr
PhQ+/deK1XOfBWb1ySyr4nPeZ/2TazvT1Srr9cCJQuLcDqbvE9N+k9q2+kFozHrUCniWmd5bZH/N
M27SIsnYmXLxOhmVfaKBrG6V7vNEQhYJzqxG1R4Id/YtyMvubEFwuCj2xn2PIScsMl+7tgvj3hH0
i+mueegzzIqovwYL9nhR7Jy2WfZtZ1qXTnaktfnFtO8sveLIX3qHuiE+R6TmModBpZYnYfgFhUdP
93Xwsu6EyB2dNdSsQ5tzRmsF6T9rO/jvhK1Msdsm2/5MmWVu/2nyVjsEecv3tRiKdWX3g7Qg42iY
xc8ZNviZ8d/zHKxf/aL96WmgV2mA+xbNHypgjGPYir74IvjctjOhQjyl1UHT0FCreYL8qY+6/bXX
DPtn0ZsQYYno8e+SMrM4OtCYanMX9+NUpnf43K3HpVprhle9d/Zd9tTdIem9S05c1kHvVu3K77Xu
+hm3xsGsCa/RPB8Ef4m4e1wTRSnEM4Nyo0gtHI/lvBwmbtPBTVL5HQh6cbfgzb4vR2YwjYHiNK+x
e1oMAe9bI127qHSJw4x8xowhzpeaoVygfSOsxNvTUf7De9fvzbQd4pwZcSyNhkFhBv8Uq1pGnz3L
LgkqwrOepekxg8B1ELjBKWQ8OOfKYK4CtGNfM/B4tNdMHrsew39t1+Un6jAkur0t4zlw1dExOEXb
uOmjAs5VXE9JGre1XJm9swQI/L4hoBCGb0u7Hmtp4ZJVJqf+1AbElUIuIEzN2okycUPgzWs8Wz4e
+p9J/Vho32XfLezkGY01qy+osoPhV64FeIiLFOIaPjCdofx2XiOws9pxR17sHmo7XWx94uctw2c5
NH4kRArXta2mOCsxyIkJT/usZ8P/5uy8liRFsi36RZjhaF4jIGSqSFmVL1hVCjQ4Wnz9XfTMte6M
6lthdd+mZ3qSQDnHz9l77es2yJgwTYPmKQ5COhs+7tEe7XGNPxVjDh8oBtrxO1tszRtgxfrpUqQ1
bl57MbTMrc4QZq1KxkpqO/1YkGYQxueRqoMFHkh7ish23XbTz0FosL5rMDpxHz7w3TOeg8X2QIM1
feGqize3wpqc1xWShFSP2abhtmIKqsAxb94yy07vdMZIfj5m1jolEPh+6lzzG0FH47PSmG3l9WOG
WS7MNKiejVzlsm9WVUuP2E6tbyZc6pVdsGl2gex7ldZrx7lQ0lUWE02E5oxpIxuins6OTZWeSHLW
VCY2P5SprKJNUiq25rVqWnhjOr4OAS85JtGy3buN1cP1GmCuYrVPbzq9R+1M4SA1QXtQ4DskXK7d
4Qtu+QFdv8vDITxgBDDWFvGC36ZMmOoqiQyKFdcebruKICOY6NHRCnX1VYGh365N+AQbs4B4yTOn
e6OudXub/cujzfYJ7lPuHKfORFJAgMaLW/MkJ+Y0QYsgN6vGje+xiWhWHflih1yVGpNFjAIz89h1
q+j2pjXIN1YGAo35NeOWRAVnY6mB+lIXgPXJZjMOyWTIh8wRxmOYR1T7yRK6GYYwB4b2J2xd2olW
ka9TqUo6fl1/jGRTbBJBXpffEcKjzAb3I9EommxG0yVhbDXGOVtO2aMyZck7oz/nZ0SyGiXA2H9K
CXqP/fuwzUew8ckUuDtyRuKfY0ouF5k8/XYOwDQkuLH9OZDpo80o9J4pIjPTXsH2sHLJnEmR1Ku3
nUZ7flB7vAP6HE8nvobMYtWm01ZdAC5A0hTgwayx6nR2TpU4OVvTlNUGR7zqO7Q8Ol8o+nSkF4jN
NLKZynXGtCG760ZPiv52VCRRcLX+ntuFSqVIc3rQi/aoz3myJw+zZc5ULuoaxXwjgpBepiT/jrnS
zylVVN+OhrnGJqR+gLcoV8MEoxL2ib0h1WyFLXUV9cO6j01r1edaxG51pBeHKVzzyjBIHiIenPs0
G5J3GnIdbko5x3dMDTEV8Lps+65EEFNloZfxiEdrV0DsKfU6uiFJaKTHPqt78m/0F0Gi+Y6r3ZwK
KAn5yum0u1jVmUBK67an6jmZbNyIDRozfN8dr+qsoQShCFZ9EjqqfUnYiy/qnaaYxzDGEZUOEy9K
lMvJs3S18eeszZWVtMVivWYgcYWFlBWbeKyD3gXlu2HTJx8nQl4tku2+Rz1wrinMGkqPpXijUNnQ
5WciZ4eErkEtOLSCENCeWRJWZgz8Bjnxa1mznEisnRVW8XWB2jEOedWNUtduGTxo33O2XaZXzxTv
yNQLQB6sNuxvYqNeW84wPUvZNjvorDQdIKsE2zzS6cnXQrlJ4w6llR3VvtI2JiMqXEFlaXItIICT
01e32WcvjIAEK20+JUlsPbtpQLMqCanCFMlYIbPvBz3BYuokLJcX1GMLXuqrCBPPgoC6qQsYlnDb
vipyK/Lg1NYMq7vY1sgvZUA/xr7Z5Uezmm7JHntqw+BVRWZQyt7//bF/VRAugmmBFQQulIv67uuh
excfc8zidkc4ab2FOvqnfx4MkcBaiGKWMZxxhpyKYsGw3uyDW8HyQzCn9UcQ/kWWC1WPqQahAmQ3
WL8IIEnLHDooH7ekeV2nZPK0Sr/5/Slo2tndWaS3GBcgpMFiWqZGXy9R2k0TuJG6utFEKOgrKdbS
RWyHY1a3uIQs0vMQvM1+aNjDSmOsf4ODO/UkSBaeoCYD3e7MbFn7SD30YWf69IGLfdZOGg1qdvLt
kiiCdQ4lHWUBIwC7pI658Iz952f+8yEDVoeEmdYAbhbV1s3lSfiHgllVwtCk5drehFZT44+yaWGm
ggoHVcM8/FQFvZDMMEhcSZA/aEm0/Gb0XivKABphM3W14ebNd3oG6OnokS9fNGATeFHWZNRhc9SW
hm6Ws7bR0thUQVrsbJ3ODDqwGVh9WWobEWvz1cQObG22VFSMIztvzqHUFG6zhyhheYWmuGuGvc+9
1hUeLlKJ+QuOKxZje1cqE33EnMaEEtJzL+riKRhteLkDjs0yjDRjbQgkP5RmLEl4C7dBMSNTk0Xg
Z13UHu24LTcxwYo3LY/sA/yk+sYmHNYr5uqR8IP2NhZqcyxIIpicPfGTqInGsMKAnig7KYmzg/76
xvfdXXVa1TzbkPP2RTi2Xo1awkvU1NlrTn2gbKWSjuJyOChG9sHT45yiHkaSYfXzte3k1d4W7vAt
ZjBAV7i37M00CcnzwR5tMqigoQNhTsMX9ElacbbGwaF4g6aD8ino7VRm0zyA0B43Y9snNxniipOU
YWpuxjyd91PNzo/MHN3XRysn8WuCuKPXQEwwWGIp75QRxp71plmVtZ8XXdGEE/iAfd6CslLYuESD
UV+l/DsgMiZWPPYWfJbj0eTaZtleUabkvimBaQy26H29lIgD4Up8OFYW+UN9KyrDd2I8UWF0nEA1
r5M4x7KpDuUdCZfiQ7MKOsQjMy65gn+FY3dG49k0lr1HHTNdhZoGSKmA7SMVoFeu4hprPqE0RRzK
5qNrde8x/c6Tm9hy39gzxbZQkhsxl9l+1jWbTC0337KNpj6Y0gYLY6ASKK012SlpyslXm4oJtFNh
v296MzA2k0MzdCXMvDsC7J490Qb4AitrtLIV6Bs6+9aMuZ7/ruD5AwA1pIwobE0am24uqVEjSUiQ
qUXdN4aGfM/sOd0SIVYeweK8MsWIn0IwPNskRVeEZyK8gSsxegl5ldeVTYZwpfSqNw8t7pioJHvb
THQgVnhmTlL5PjUvsCs0bd6i4MRFWEfRk6PLO6Uuyc4kg4+gvOt47lDjRZmHeK58LqJGfyUnMH0I
q6bazrR09lLkw6ETXXTjDtK54mtOu41fMDOiyEzoDqVtHeOplUT7ldVLiQzwqSAYKJ+bXU0K3sKw
KYQf4xVgamOPJ9VmrkaS3vd6Gt8ga8ifSu0AzhXLVI/moXOjoONAuWkSMzeHAjIM7z52gGxP93Y4
qHY0MUHq2Iw35FRv0YY7WyBcgVhpjZfAoCfxM+m1F6dHzgkQAvsdhQN+gxqExLxyFZNpoRvoGwYt
2nXUT+EhtJR36WoMLJriI0TT4zUZWhJ+QvCJdkVuRuJQkZLV3Vqb8HdPdvU59WwGLUJs12G4yEBh
Se8yKV2vN7XhoLHmc6tjCz2aYDNObCdFxPjDop56F3WowQ2xYyzHhXGtRC7MZBJ0/RlGxVVAlJsv
m8G9KpslttitmtVgYr+cNLKgnBg3aG5IOrjtnIRXv/9ynVnuljAHi+gMjG8wRPGnnane53oI6tBq
xZ0WRfboI2eab9WgiB9AFtk/W4B4TzBOUmbTTOsufG+WuuHvrw2fSj6Ui3nAYABmuMSEnH9tgtSZ
R0TeFeP9gUDcTZteKF2+uhOWQ+ig2ZcagOAO6KVnVRPwNtJh2t69wdE+vtczUX9+d+nrf+kgZ1/N
Oc9KI9A5iDExwfGYCetkyScX/AOXjnJWhdGdyJI0H9wbCut5uAm0tYaervsjhxwXDLIpgHSumM7l
0s4R6YmOjNfoo5gPB/iWcByqm2Tqw+3vn7rzcwEBrOHx0w3ci5Qa53e+SUUjVbJn7hhhEnM8TykA
0brYqMzcD4qWXeLXLiaUfz5pCLEhT0KVwFlqUuGcmVTEEMLQLaP8VEYviJjn4Zvb0N2605pvQVyg
Hrzkmfp6giB5IXQjIRPLwRbQ5tmjnbZzBHOp0BijwuMik0D1yNfkfb7gvjkvzc+Pc2buGTBTsrMt
tWvgPM5tPDuTTzhc8Pont+vXszm7fCSAl+huORsJ/CGiT/SmIILupgvrwdnJuPDXkcjgK2ZRIGbn
3J0JQq7KZB01DzE8GWWs1qJ2LjzeZ/eFHYzNn4c/bWLVhnKy1PH/KHBxcgR6pGbBA1Nc+o603iab
BuWFVefrwrbs01hONWhjrD3gP43lV/zjKIURKYFaleV9q4HG8kzbmy4ZNM+sRBxCx4iNldFCxcld
PlsN8PwapDaO1X1AhRGD9wuiQz3uEv7TYNp/eGM4mIG1HpsxfrjF5P71fPSqywxHduW99srotn76
/dN1ftv56ywCmCapZiEOnyd6KIPeunOg5ve5uqfcV/9se8mVwpOpArrBkoE/0lkO/4+bYZqjAZ/B
VO77wV3FJywAF67Or3fb1njTyZLjbqClO3vXq3gAYhYI834zpc+ENaPnKC64vM8fW7ACbGE5EXav
xNWcJ2mNVR7EKokIJ9Uc/BbVTK+ixH7O0SP//l785eX8e6Xk0dUWNQrOX24HO/3zoJFCFlqTEnN5
srJGp5oUh9rEEGa2aPfKLr9dhFl0YI9Ngy9qHvmuDs84Rv5sy86vAGhggbtmx24vERBf71kqDTNv
qrG/D3cBeDXlTx+J5c/zavKsLX7w816KUKoIyYnZ32vq/MOU5jeQN7+/jr880wAFQLMTF4EXmEt5
BgtPOgjnPYq1+yn3XPyEl/Jgzss2FkkeZj4zjkCYSyH19QKNw4i0k3fyISNsQmnTI3MHD6vFGsLK
vklLH2D7pXSC83MyDB06A3fDRB1G2Xi25AACM0mpxnnOxqOyfUr4P7tm53//bNU0NFnCIuXvZ9nJ
ZVopLxQd59dsKXVpz/xVAixttLOHKnaDJkjoQt2Zc3Bso3BrGt0h6+1Fd1KsSA1F/z5eep++tu0c
cVZ5nD8IKFLBrmlFDmqqxtduJFe1awEfjd7TAYzvCO5shT7qoJTNMZfd6feX9K9z+vt1/t/DY952
WDg0+9w1O+lg2Z0hZOhU1Qc+F986kJk6so4+jmOv7wOLxgLGqElaB6tLHhXmGBd+wr/VXqzrlPos
wTBSzoqHOK110TIzOWmKfjMq7XWfJUgStPnTKedvlC9ry41+jGN9XY6mZxIltWLah/gi+ZEo1q5O
FimkIObdWQtin5Gd+r//hf/6A2GTs8hS96rnyLGuD/Ehoko/ZTnL3jwy4HfdVWsg4CkwxVjl5NVW
+0bS64Vi5AwY8J+7wzxIWNwbsbzOX9/iRjYiNZIsP6XYgZqJRnTBNoW+bm4+sSrp/avTEC95YXE9
W+N/PezZizYxSohqyUMRGCMNk13V/xyH1yk8mZHrxeO3IMCR2dwiDMHXGF14y92vr+GvRz/7XML3
KLFM5flJSRndYbc8ZnZlMkvAmWPlP3sLE2gbFmyBI3T4jMPfmCV+wGd8MImLZr+3qWb7SmIKYuXe
GyozyVFI9PfV2xDVCnNx9c6k9bQh4M2XA8eo5/zOWVQDtOq2kNrWrBTOZuq7zzLHeGMWIX51vH30
GUWB1USx/KTA0bz4YqIRGtk8f8NAcXRSBC7OIPEINl5eRpupLTxd54EJWXkHbdx1gaQNqmdPRBA/
WoV6F6RyjfN5YT8WiGUmT8ji4FTCN6bqYbDcjVsiZBgLh9RA0gp92UfgoRgFGdhS14GZ05kSiVeV
2ra2tI++Mn7gHcJKObR+nevrmt5RjAwSrQXS3jB8hJLerZNGexFNeLSdj5SZMp3IZ8ughyi6fitn
XvcBnR9YSIG8p7+aSuNxVIarIqn8EnXfGpIo7Yjw/vevmfhaxPz3xjM+oCCjcuXL+PVpZx2g8Uar
7KRazh0TS3hfLhxoWJaHMdS20VRhf8QrY81bPZmPYgyeonhYC6bgzHZ+FJ1ywjFxaYVcvpRfV0iU
lQw3/irfQFycLU96yfwzNkp5Sqt3kx0h98lAMqGIpyrZuEzvlelH2z/qHe2Y+sIX6SzMdbkkKG2Y
5ZBEBFSJ//T1kqiIt3prSqnrMCUdZ6RHG13Raj9ujRld5Kh+EjE5/pzdttzWdi1v22z+ySw/OsxC
VX0l061DN7jtbV1NmKDisD0YNNY36pB277+/ffqvXzJ+q0H9DD2FKt06+3w6qP4RBJrlqXb3cf8e
ly/ODIzATRhv3xkII5LuOlSJRijg+d7otvqzBg1ozsVVPd4GYDwwc3i684OQ93VffI4gkDOl5t3F
lpsxygJVEOpXoxrT8U3v3OSPcB7/udQMQB0AVku2zHn1EkN1ZoIzydNstMcAgG8aVzGueCW9sMD9
y6pObSkoyphqAXs4L16BIYpaQ6F2KjI0wUwioneEItmuVez3sRjz29g1xmtgENMRBTRi9ng0Nr+/
Wb+usfwEgJxLveMuVejX58qy43wIukae4up5Gsz7grSJHLENqmY3ezPU7MJH/tdPKMfj+0knx2Rq
5Jy9REtSlWqCdT+FhWu9GcOcIfGAlhfabbQzy1F7ytMakvso0NW3TNL/H6dL0hPwM5VB0zlGSFE7
hGpVIU8oSXAGM0qDbV/cx22OeW9S90ZYeJ1rXXh7v9bDfz1RjmZA+bCXN0I/R4c1ahQwBFgucgT5
s6FlYY9/XiFwYf8+xl8v5T82r7EdSGXuW3kytC2JUqt2MtbSfEY1i0FrBIztFyLeT11x4QH6uqf9
77lBLNNIPKKTdV43Sh0gtAgcrqhwH3tHIG7qn2YkX7+/ceLX47CFAfTPlkLQgD5vBFYxYl6tsOtT
I8zbJiielLJHmpvtQtpAuEk8qESP8Bv28Iw35TBTQdc+Uqp+5ebyfkj/GzL0f2YpLgvu16/B19+z
vFj/uN5YPvNpdpyaiuzWbFideHJQ966Upt4M6ePvz/7XD+JyMDJx6BFSHJ+Dm0YoN3PcmBif4niv
lsipu3Y/O/kOefeFfci/HEoAjKETufQl1fM+eDyx/k0Ip1CJJg+WWbqnVEh3EybaZxgAh/79if3L
XeVoRH+DBNIXEu7XqwhQtxNJ3y5Ho9iSzUa1Cz/XLiw6vy5ybN9p5NGyVhns/6IbcDGjtdHYnKRZ
+03e/bAxpBOUxiqQ+knbXOGIuPBa/PrKL4d0aCDy0tO8Pl/nptrORsEhU3JxIDMI5ahWyvDy+8v3
r0eBtcemSV26B2fbAkKTlRz7aXPSZXEqeuNB16ML1+5fNobkQRmaTosSuBVmtK+3CAmzgetobk5O
/llrROXCBg+r99FhC0hwPRNmozjNOJQSN7rwdPzb6f3z0GfvmI4zJHSc5b41cleJFnFbj1nl99fw
Xx7BpXvE1w8kDImWZ49gIbHtIKg27+y+rwD66NY1zuf8OMcQoH9/qF/fLSo34Gtw+WjK/HK7lKR3
G4IK4lNn2jMPHkriSIfCMzGj9WSVzhcWzbM1CsGV4XLX0OLArfx12UhDGtxd2U+nXgBaVYpcbudO
BZybTdJ31bBjU9HoF+aEvxwUMStzNNfU8ZsvPLivz0uQaRkWm84+OUHTbQLhsuGJpvTYm4O9Gbm+
h3RQ0ktP6VldAQSUULNljGKBmmHSfP4mVLROslFVThrS4r1ai3TTtqAFulJglW5CcavY8fDChhIO
D6XywQnJLlnXfZp+m+0U8x8ZPcna7YbsFEvACzlxZHdzGFOpjGV0KJmT//5hOHu4yRU16MpRJhMM
D7DoPD91TGK3Ds2cvw+yxoq2vfbw+wOcPW1nB6DK/3ojDCyuTm9R64QWwQo56jdC4QNSEIhC+LN3
6D+HQs1Eo5R2I/fg66H41CJHqUR5WhIAkjciK/Lx0gz4X0/n72OcI1/7JgX3gbj1hEXEMF6w9SMK
CXT9wqnQUfnlWVruzN9HOq9RbXW0yBnSy9MSAIa813VuyAHqvLFiLtBgYdkPPG43KfbrY2NoPzJc
Wr6wUbOYVZ14EoYTTSn+D+DYnH1dCRStebMIUDMli3eGTpKPITG7Y44kM2IKC+czFoW1Kwf7e8Si
5xGo8JEqin1K0Ip5yVRVptdFNo30WDdb8BWauyvyDMRdHaZ+hNNlUw+gblhCFg14JFZiFPYqNId2
VeNGwuH2lKFQmMDEeRg85RZd7BtpSxE2RVGuwyp+RXXyPiBl95OxagEANSCVGgOj0jxYH+i72Kxp
Kc52BgLbPAWUZrKlgQSTRKd5nA7FnO+GplXXDgZ4BcU7DnWr0Zz1MAO8L+M6fySfLNOuMb2TXqTU
aF9wRGDxj412FWuQJbTUcleuqAizMXH8s1674EWgnqQa0Tak/sg7rcze9Dw0fBTn9ncb/+NWB1q0
LaqouyWgB+Gpht6IIQvOLLUdvMbJNb+JWXXUNIW2EVuJr1ited/ofXNUJX7BoqMCgLwi9ymEeHLG
KmMnRFB+t9uw2ZpDV/m2hkmPJEEkNJFuHwrRuR5h5Ipf43v0bB0DdFD3r40RWkumh/gMDOAdWm0O
T4RUafhup7EDyASSaDJqvprzImGuZYBvw9FTP+6J2JmrUIDLnYZqhaLKJPsFUI7rFu1T2VqGl+ZF
AJwN+NNVNkTaFQlBn5UggIxmibPvu75cIe61NvUMiaIrcExjldAAFPL2D6TZvoJFBkWD79ZXncDy
JxLhd9LAeobOeQnFcZxDPtTtznQnZrfMPrmVljhGYfWT58LeZNqkfw9nC+eFBjGn70J7XyGmXIXt
lPlJPb1rw3GA9N0X02NlB1CJIppmMor6myCQwdZMgoT8g9ncjd30jmJZwbDpcD+covIsaACZF2VQ
uyRava0tROI7TdHuGwsF0SBRfcZXfXqIqxXIdDwLXW4T+iK0LardcEdCo7ELyg4+FOgEBN2ZjuVn
MMixS7vPelBeq8lky1fbwZbQYu2mMXK6fo2MWBcn+xtckskivjHHhrrEyaRjPW+brLZRKTcCm2aI
+T+OlLtiKJ0jE4h205rJuCo05PJdF4/HAVgK4kCga21UhdeNbXworoq62iFRRlRYgvoMr6+R2q+j
SOhRU+uuC8TGm4wh8Cpoxbgng2/kc6nH13Ua9fsmEMF9EM7xviEQeVWOVXnrTjg33RnaIiY5AH8F
qHVFw81tGBA9Utxxfp7FAjun7tzELUk3MSaOrROZbxYkRhxhKLzSyvkJi29BqxvGmjAeLBN5wP6i
lPURdzMfPTW8HgAp7IvAod+K8ZAWSHTnqP3oRYQEPoe5Za90/nGjG53pjUDQNn0y23iVypn2pII9
LAmw7SiDtpGLtdOUhfSqjiTMGDsfFMXFHDfiRsmzhYuW05hCQhpeWfzjOm5g7ERdGYPuquVbqGD8
BCQFrs+wFZoTXTWtW9NG9E3wW9gsZH7HiYhWCLO13hJi2CbpiNrcAlvoOIQJ9GFJdpNqYfVom6MV
EMCHwK1fD2HVPYQ0yDbtYvTs5FweIgf5cl8AF7DKmYSfaqazn1bBin8juBMzXic1kt+TLtbX6RSC
KWhig59cs//TgTNBRGiBkiFTjiIwJYlLDgZwfdcvYwRqM8SqTa6kFW3WwviZB6O6rrDrrOPKfq2x
HJI+nb4PRfMh8ZMwW0jee1N50WUHz2/U34ogDzaNzQUwKom736neTJOeja0Fci06AnNsPUm8uWNw
k7cyemBXma7ILYtXRas81ikxxIROZQjrIjR0uUoYI/Nb3uOc9yavcQ06hb61YBWsBvK/oecaITMX
+DlFPyHxwjXfPPEv8iZm8YiVNK7ZF7BiPMV2g1XFrLJnO8+fLKSIL12n5McBl9hhmsvwGEIprzBh
ginqFhGnvdj6cUEpb0bouF5OAJeHuw1VoxsiXnQV3DNs9z0RudahCO0Pgxxwzi0trxrbhWQ1NMqK
IlilB96MWJrZ4oV1z0TakslWGwzD75McKgPvyQZjvnWfdGLYojhqroFptTdSGsmhzll7l4L2ikqZ
hPkxGjBRmp8sQtLriblguSPypbeIXkWLlmwk+VfbXIFhGjEo4tEeOppHGJPwKeEgNPRpzbd2Pmh9
R6wYkVkPMomsHh1u14F7BoO4jVEdrwbVTZ5JEeOrrpVm8aZI0BkrmFF4iIyai6kO4SkZF8yr1mMQ
cxlyuaXzw02IR4SzCGnCndGIEzsLMocki5WGfQ/UpJFegZr/Zjfmd7PrnicT9kitZ/E9rMQU6Tw1
oNlTMljW5K4gudTHrFPCO3JyU8zuCaytRmdLPqboyIdgzFYFMFOcL7Ew9F2QJdyEKTTrQyENZi/o
dfAbheGtxl1j1gDS3E4LgmAocTdthtOlWBgxQNuzFfssQn6ZKq1tu4OzERXZKiNf5DDaxrjRaj3Z
N1jBbvrUYNQYGhBOA+Mjr5h2NXjgDmrbtv4gMudbIHqSLOK83GUkeq3tHOKBg8HfY7SrfWuAc+E7
RlyGxWM2H+fJwWXbGQl2jVD09zkUHJ55tbgWBgr5Qck+5cwCGSXoFxvVquF3KvHtXKInzs0+3TEZ
mW8l2gb+Z70JrwxrQImM4/A4LW1T2EahxxcveGjazNiGZmNsWxWcVIYfGvNLJ5+LioZVl1fOmp8q
NgrKt21bYNhbl0pbA/vt3VuczzzHU+W+OTXBd06tCA/ml3sHl9XxDXVADTy2vK0ZxRMQ4AhfpXzW
CqX9YWF2wwqULhmkAdmBOPxmFnst7TDMG4N6ElUVPAZdCNqiq8ZtWojAC91i8q2QoZpbzKzKgUPS
iank3XZup/BRBZtxX49ICQddEu3mMkOK8sDey7APfLaT8tFYHIHwth2/VViBwP8wFRz1ZIPW1tnG
jpp4SdVjMXXpbyed82AVDWyjgBoyGpyhJCyp+tAxrUB1zAYm+ri8M2F9qAYjsKqgpG1gvLHi8oCR
LOKmDDY0c8MkS12pCmprHKkOSOypflTbHnFt4nLCSJfL/JjEon2s3OmH1agNJVD3Po3wtqZRr6/7
WlO9VBXvo7ncuZH+miU13FqDQwAMRAX4EVO0G0cmPQyksAmQPcw+PRI3EQOZlVKwojptPG9kbTIh
wJa5MSYxPgTjJNdKxBsZZWTAIvD26Gp/OlpiY9ke4wPY09suF56GnDXfvEk1elTR0oLRZZ+O8WLa
DhVpOQMIhJU6Dt0WyXG8G5MpZZxjiU1Vh6Nv6HOGGj7IfHRluJaaEBiKQyF8nEzBHiLJ2kMcZ9W9
WeXJrhotynC1Ga7hIrc/uPDTVutTnFQDzHY/sf/aMVcNl2DMjuQMJRhs0+ARZzNGa9xxW4KQcUSG
DtBT6hCBdD6qj1oiupe2dECGosjwXJKUrxFthxtzpn7SpdXewWRiQ6DCZ39tEjYfm7SehpOEm1BT
sfbVdxJ1rsbRfEW4JLFIOlGBs8es2lj3Asm0ZynmAPZi7lweyrTHD9/oxOEUZu9XVtuvTLV38xVp
j0L4Gq/qxGsPhefaGvg+95Zhr3Js5XuzxayY2250lxaG5buOLHfpHFsrUyjfs6Yl4reK3c1c5aRx
VoINjJNHQHdrY2YigQ41X7O1a1dBBmeetGY93dMqmPw+T6I7QV4u0+Ggth+i2IWVWBsP/YBHgwDg
ZDGYOHdWjLkksEFOVnWFzwcQtd1+R3qIPpJRh3OQFH57najoDdGW8x7wAeNFKmov4+he3A/voC/M
9RQ1aNWbFGqUAcuSnlYOPZiSR7VSFz+l1PeJtF9cBFMb1ak556HGzclitiqi4HsWtMXaSA0Cpyct
8dJhWQZxL5K4nURsmBwTcNMUXVfNxB+G+lQ85oCQEs8l6Zmi3lH4pSKjhAGPwWppJtM1wBGykERi
zteOkHdplX0nqpHINAvn36rT8fQpmVvj2If1Yo9q7UU4333UhPmGDBq+DIBbsd/xQGLajJ6pAugb
wbl8t6JwfLPVoL+bGNXv+AMjbJY2ugHz10/rcDYFHGG7D1gPRPmtzfFFaoWj7+1ktHcam8+VEoCU
ouLo91rc2bdpUPOOFwu7rycqAH5UlXt1M4F7cQL3lrYVgC6z+R7a9oeS0W/U2IAcRkLMXhCmKtt6
Usof7hSAFWCI5SFWkuuohbWg5FGL4S5QmHrq2BRZD9amUik7jFi0vpj1rVTY5l4VhPWVNSD7V3Xi
sByEKizkCtXBoJvspOSkbI1hILLKght2pzajs4IQo/kigGJjhsm8ylNgeoSQ0eXS7XkNF0Z4blR8
uCHUCllCohZFSHY5hZsXG3gxkiievAgbC2YfxfBKt5vvNHPS9nNcIKHhE3Ud6qnFFsOVdM7qemuY
MryqGxOLd2460OXi7jbNzW6LJq97pezWXkWvbAM33LK9oM5q96jB+00OO/5bxPpyxBKfesmYQh7l
odLuqGyhPpQRiDW37B6Ain30A4j5qO3dFWOx+UqLHrpsQxBesmb/ww3RUvGdCrZnYaHwkYrZroeu
YVDcStuPOJ6nhZq5Eq1k34c5M/XiKEo9dXLcb0ZpYYc28fP/nAP7B76h4SnUinLfmgqEeTWfynjP
XAM2jlkJEOhO1FqfUWqO+7QeWXvGJPMzwknXUgaIJgSuSj+fmpIQX+3d0nXlANFtXGVzTzZ2g2eN
tyvGH9/z9s+kAsA0sF4Li7RVPSvpktiGoP6rMTWXOmPGImFChxv22VWnFxu7DcXVBFeukZR4SqZs
7Y6UuzQfIbMVlKyIscDwpCVuFfD3vH0GZ1e3Dbb8+UT/okfah16EebN1q/d4ymKbaV9SAaKPczXa
EVYb7pyqqO8jzbEfOCl9Zdk8nLGDdKgZXsFg4UgzsAarVFErGrkAKtq+84c0N166WMb+1Gb6K0t+
e4VJi2qqIkTqc24zwsdYSY/E5NosjA24GjV4wR6FRCJSyKHTgJ60Bpwvcme1XeP2oYfF8+dcp70P
bQUHsUPY7oRGdJO4doDnS/4cYVE90V+CnkKkGETNGkKYwS2epsm4L+zoiYxmEhghJqOtcUqc0Ggo
aTzyNlndx0BS21qKVO6irjZYfrh7atRp+3Iym3uzL5RjbZbk/IKfurGNbN7kqZP6M0hdmraS0xDL
tl/57pZ6eZvaI6VqW9R09gx6F2HAy2m+8UX5IGQE4hJKiLUxYdRulRFL1WC6nrXohcI4tvlqLqhy
y+luY1yGV3bBZ66AWcHvsyJCGbTKD1X3B9PjaqN0xcju0Gx+kKJ7UpHZUls1w0YzyvyGsrB/GQto
TXodRCt2jSXYPLPeBnmXLkgMdgWztNLvpIuFm6LoqTEmM/fZz0DCVyds1LLNkl1bAu4Obe0TvAQS
OznPa1mZwNMM51NKtQLmm6WH/+HovJYjRYIo+kVEYIoCXhvopp2klpdeCI0M3nu+fg/7ujEzK3VD
VWbem/dw4ppXDESlJ/oJV1QUGe1jUwwzDXzes6MGL3FnsG6yt1lFhSgWdvt640EbafEPr2vMa9v+
xDMpJ6zVa8ZJljz9w6p9b6vku1itGdCRTkw9DVTgNwvZxKo6U7uHdNf45DIzjROj4Q39lluZ2hdA
1fHJwL16cmwOBcZaA5yezCYTgTAFJHBCpJRYec2XTr2NhgZ/rDPKq5PZ1juLgIynaEt3fLhEia8s
1xNTYgbC6pZtK9TwCRovfCEJEVT1tPeUaNDJYqq64qPvZXgmAa8NYnCAQah18QO5gJ1XAgY8zHwt
7pBO+tkY+WoiGek70p1Mv5oIcyrCdD3APNfPOiv3fjtrbE8a5Io7jlYd/gdUtFEH93b9UuLBYupa
z/LYTyLes4hC4BGl2l7rSAXoamUKkOLIcrJjvo58AoeRCHmcZhHYdfLcSAIC4qob/Fz0dGRqnB7R
xps7h4ztk8589rySscnF0mrib8yt+kPa/XtY5/FZI4HqkHUk8cxJ+hN188SPz9RXgFUG5NkPbIMm
XUhuiZw9lE/mVE1NArKVqfekmfN+m2zYL5Gj+kVl9AEvp7GHoCFYc9Prk9LO5ZMeptb7vNr/rHLm
eVE5b9iT7PeVRfzQrJT2UZhNxVnSlM+dYnceDCMiNEpIQVqmJB+jbvUXkJ2kySbK6MfAhV1lhUyZ
1rCJZaHUL2vSk+PPWIJEctnDauPL0Gj78toBk0kigKXVJPxK/H9aJ82PZTXHk8mBQU7erBMw3KrT
Cxee2Ma6+hHHhXof10wmdCscg2W0tuhALkrCipE8wcB7RU3xbzJw/0mxt+g7hnJU1XFE5Ec55MUf
c1dcYXbLibwMs4TKWo/7shAJFFQD1NGYtZ5hZvJ1FhjNU0I0wCGGQDBAuu4VTkceAZ7x+3ZWci+y
5ooxRt+6drjMFKf9aF4HyVBu1QnUAyr6zgYmJoG5+WWxcArAyJDxMU89bgmVlac9OgXhM1Nd7g3N
iK96W01kRVorBi2SvFvWRd7kIt7R0lQKt/rTzOKOhfiGEQAJKv1RNPg+FSCvehgOPwYA+4ihLhuf
CJp1f7IdopFKdiDYZOrbd73QyWVpi84b2TvWy/ctUG7qnvRKcEn0pflnc/xfrGL6wMBZn0DF7MqO
kROTzI+kwIM8R9BjmCD0LngYGktIJD4RvJzE1MEfqUVWk16wyTv0Vvo0alWLUkBGMnmC1j5MyziY
ak2ncMcaAv+jOHUSvZWXz4zxQg6yIrdrcM61o9Uf5lq3IcHenb5fRPIyODEdijF9xPUWMC34/Fzu
AvFkMzQguHfIE4+NhnU8FEUh+r1RGOFOTcPHOp6mawznM/UZSzfdC7j7Ytinfdu/sFYxuGqXOOT5
dITrN7GhnkjQtI8z+aNvYat2Hi8wgqTswmO0MDvWnfgVQUF1SzuCtQEf7RCyHR/Q3oRH1iw0z0wj
KMcV8Jl1AF2pRF1+SIeJQZ4zVlvWquk1dv2vUMt/WVVoLgGYLJ+bFoO280gv2fp5ODzkNlmIg03E
MpiQlJ4p1v2G0CGmvNm/QeOAHOsi34jGaCrqYIVvjbpUFNWz0wTQE3wn/WSMVoWXshws40pk8sZj
HfskObQowncrm6z4n0RywGEHCpnQF5ihLfOuQiOYXiryZ81Ini1Z9GHTvfoO82gbTr62b0V6ls1e
e9p+AQzQXlXtpTwLAryIlifjSczFceU+2aWr+dQ0BChUIZQRzWi0g9QIZO3RlAhAciZGjDX7+4ID
Y6mH/mThbF+jUdktafbCDsU2d2u1fZrb5iNUpH+Lrp2XLHteefUPKt5GIBqM5nOSyyGSXcW0aJBv
OmATavJLOjBbL9bZGh8KdhNN4hWZeeqFpIQv8vB9pS676gVyj2stSvxXi2l4TqXdfWpEonnOQpAA
m87ayk1vp8JPi368Waqxnmw9+bSN7jWqVSLIc4f0F21kGGYphIvPFTB2u0xch6zRZ6MiaWEnSEy7
H2p1OouK3DAmxNOuShSWzBTm0mXCdGIoq4ghcN+CcqZJJQgItcQgSdIYiVonAGHa5SW4mlxjwM/Y
KEfo4Dxe+LRc4PRQhWt9JHV/SPbEQ2FZ7gpwH0sZEx7KwAawBfebsIbnbkZWaZLYOufp8sHJrh8s
lA+XY0+9Nws79UK8Mm6JJVny4rMIvVNxY2ADZAa0E2z7IRjq2xyIa2iXF2P3W7CsszMyu/KrjrKN
rAFYR1P0O1tz7EN8WksfueO94QByEVoIVArnL1Zt0p1RLyuijEp1QhzxXlcEPWJSz+qPpnTdue5J
f0ghvOwiZjmEaMDIZRA1UaLWsBSXqn9Mkxj390hEyaOlFyVV8lo37lJOnwbnlJeTc+0SzfMFlBz9
VZfNwsx2EMQ9p+JLj2ztin5TXU3OEn4Q819Fb3xOI7kQdGoKBBSmGXGnxayZaCi0RZjRqucfahQ1
AbtCzokR9L8+Hib+2ZQRYVo225Z8Fy5e3o/9U+OojG1D0serhizFJIe3bFpR/DzW0XBfFu1XYa+6
LxoHK2LKrU1JB4iWUNWR2FirXRBjhjdREMRPFmRxVYa2qM+FnhVXFUXJwmnez6TMjuk+G/mCFFbz
/TJSiztjzvX7mpk+eXIlZaM69C8T+0CekSoz+ej1RijQXyvBiG/RWWYfTDM9rZaTnaS6Vd4t3wXC
Ks20HjX7Jspir3X6ft+OVhsg3EBrakp4mXImNqJydI6+Ut05jNm9MDXfwYK+An+zeau72F+TUA+g
SJmBM+uUcmE/23sky+VxNHB89dZkHEmLmP2p64pLNbeET3b2yh4W27FkjPOZGJEDjEvyKAo5X5XV
sc9WxN+AKPxZdUT/zZmGLqDqANq7FvwImHOXFphDkwDXW6y1ceupoWwdovey6NoS7I1GY+k7ZPVx
n3fhA6eJgMIUaiep5Vkw9iIJtgha+hzAhlrq0CtAuvCzmQBlvPFAPBcGWWQZYes0MRzg3G/RIaFO
kAOnIHzg25+Z6O77iPm4yqrWp05VhL4RZe6sNd15ZsflrJqJ/pXBV9oRDc5opiVGiyTQKrDFmN80
irNDlA63DLjnIZUNLAWRa9c+3Wzbwhi9WObrGQO1OElp1kehsOtQ2SGIrDZpP+Mkqf0IEIwrKEPh
xBc6NwpHP2CFDNyKOj4ZI5IMeSndmRz9lvzYvvPNcuX4iDWM3ZoJWIyBYLtzFmhETraugeNE0h9H
ER+mfEJkXt/WZmwDqBeVb41ieOR8XhCMSBFJ2UUNDC1MLrXe1mfyUAgxNMbmxkjRRtdaBio84klF
E6X3XTs9CarOQJkN5mK9IgDWbfq0UL9Mp+2ui2C5orR6eewWfXmqx4GBEzWFa1HHlMRwGXFa3Lex
tH3FmX4Scjneo6mEJL9s6Q0y4ySop+inGBe5z+wkpHWeMmRtlb8wbul75SRudBPRV28a5QFkGhyf
PkPWjQBFZ6k13uEeJkRebVSusLDBxRU5JyBJzolbWD9GWVrj+C2IoakzQve5idcuWw4MVVuPAr95
aLN6upZakQWWbQ9bZai4sGeokwdlCTSlLjE1SIrjpSLCeWKKKlPzJa8H54DI055q2W2sskal9R1Z
w5A9YZWhQ2BKFbpKMs139RxVJE1vUdeGUwG/cf5AJX63NCQo1N8mnoujtJX8bTJEdhuXZXLVNhp8
VvDEPSxU4Wcj4q5uRuUpdTLzRMJZckiL7CUVVk4XqqnnztRnPoCeqJUyIzMFzQbBCVebnDDVoV8t
R90Mo7csWn7KvvlgqSZ2NS59t6i6ZI+Iqu4tlfJJKK0JQhZgzmxa6n0UYlp2rKzbV+aq74Cr6F7C
2XMt8y7eZcuCRC7nl7HKu4PixDnBwggBkwwL4p815RU60hEv5t1SackeLeAOXqO9X0fzc9T72DMX
Lldb4xEnYy2+OHyrB5o07c4hOu+GezVzxUxIkuWQ8x0Ouf1DjaYRpGlVKEYZCUGK3R6XjjAZYzE/
iQCqAxymGEqckFTjYTZ2JY3xPoaxyatgfNopEh+G14b81K0xa9T3VUzJxSnD4URHw04DcnjCRatM
eNAYDSS47l1NlDwudWrcAJBlV60muXKNWRFa47jxtaSGQli12r2+CQZOSWso8MftTAm7j+3m4iYj
aRPPML1NTEv3PGSxx9CLrCKtM4M1dBDgpSL+QraKtxeBv0+X4YZOSsa1pfyYUrUIcqw/nJkEl3ga
hmvGYR2kCr9OZDD+qTvxipUg3taS1mAFMuvKtbjZ09q/SX40z0kRxTRVD88KXEEv6+MPTDykDwvz
WR8Ty9OieHq2K8vityAy18yYLBG21B/r3lr3HdE8dj++ViFyYjpBHNLaISEoxnE8Rl+ha7dj4Tux
1h/1Ie8fBjXsD12WlM+EchkewBbd1SITkB9BdaUbNpP8NHW1C0Z7Md4jUkZelNqOCJesoPQhluCR
0nOTeha3VEc75dsxk8KloQoiKJc09FoOt9Yo18dxHFkxYhJF1P+wi3E5Xg3ZdF8At8oLQymBym+F
z2Qi8e42E0GNUelOtAnImwhhV1u26nfW2XQ5LE/9W/uwec81ew3mOLX2Rkw72iI+VopwK5aRdeJW
qNF/+2p6i5XoGaoVMIjNojPnDAPJ5rGxocnp1Y74PxAJWPlNh4ZISzR4wtSNezOd2n9q34yvmkq3
k9Lhkka9DD7NScbYlou1A3l2R4MYEUw/WO6QTcSxEl/iOdag+ZGD/2AOy4hALqk/a4Pxq5pOisMf
EPCsG6mraU14c1h82nVmpQE1ZzOyl4gYkAvgxOgUOthPCRVGsgg0o0bPV8b03gin0YVpR0ZF0abD
biRj/B0nlL5PRuvF7qT+aIhaD+i2MOjIrOGEr7labDO8hGmz7pepSIGThE8JOZln1MLipTdxVpSL
nV80ecIY1ZIDqqRvgCgst64siJkVHY+w8ZMhUqiPRvaJWZZhzo2oMCoAt+VtVRk9J6QPZej+02ta
7DUcRUiI16b8HrX0LlwXBM8HWNF9e1P1M0MamMmUKtEP8efclQx+c3KgN1nfvg7LC17GvSnbQMhn
UCoAsDQvM59q7WyaTCLvo/hkJwHRxQlqj0qsq2MHZkNhdwHaEELPcIqSlkcA13kXsIUMhY83WPNA
Fj+OdaPV2iUq3UJ3YQyprbQ/6rln8FkOftJyq5BhxLf1VVq3Sn0x6KPK+zg5dBazPfO4VHBo8t9i
CnJGUJ3i6h0iVXVZmCklR21+6BkxDQiL+di7Ka6vjLut7f8IyaJI+O0Uj5DqdrjMxc/AGqQe3q3R
t1a0kJYgtzgYVuJ2H1XPkXhXmotWp0cTrVqKm9U4e669SxVuBpvKr/nkyST24Fye1WE/dz8LMwsz
w8lIL6VOrwtzqS7ypxGHAc2QQcXFXDufAi09ieVsx0isIgcUH6j5rayfS16dlub6aveM+YmkHPvc
qw0A37Zr97ZXjT/btybjPxpLgJYsN68wH3zTvq/aN5UDM6qzU6YfJu0MfuZY5IRz0jhzMgzqdxqD
L8SHqpEUvJBwNz2FEdtLA5G08w8n0K4gW3BgEifqUztx8RD4nrHnr5avlTxKpg/AGHdJOO0a4xRj
NuKJ4SLx+KmzeN9oDwqIVvERVQ+5duzjny3MnP0idzL5AK+KDsHo6hSbAvbBXGWybg7RNZ0Juvxb
aM/L/MoW1A6RoxPX0D7USFk43BX8OP0hxUJTmH6v/eRoqQXXKvHayaoAy7pW4V0iwDRh18quNhe5
BJYkOrXZV7S4BL5j/yoqpUW7HcVLPJrlkdnul57p2R2pjr610lBl1wkEsQ3vjeqrb2fcUOLBhmhd
GACBc6iwHDpkeMtLqDfnmFxFLQ9yq9xNcL7IXYMdAECGgCH8uUhLReZZ89WAayQ48pyXseHkddDW
csao4U6ML+Rje6jDbkM5mGaHBEV5YrEMI2uwRAmbjE8ziKniKoG5zDT1ZveeklRNDAsar21cM1KT
nIzMsv7enF9U57EJDykezLX+Yzp5UNpXdX3UnZeoPaz53wTzAPmqarRt8zxQxxRD2mGjaegmWenL
R9K8JIADRzUIo/koJ9XNcG80FUuzDqnwjOypFtAPjgvGG4EDziEsvy2fOu21M6gvlYDi9ljpG8IB
XEXyKwYHob4glR4ZHPxkPZa7Qv6bSfcr0svKtzUk2EEY4yyha5Y5MySS9CVD9el1Nom1cH5gv3H9
PljyB/+fG8Vkvlvk4zFuX/XDQBpWynG7oMYfNyMk+mQRX51FoyThQOQZoE/ylLz0k055HXGgERy7
s8NbZj7McRZkxqeOr30pCb5l9BrVn9UYYdF6JjpwuwrnresXhpcreADqnQP6JM0pSQsNd8ozuFOV
5hBuQrlcBahCg+2IOXwzHQwZcXgKifO1wl2f/FgKCA/DV9Iz6KidbbJlNz5oJPCNLWo4chE1K+d+
40EeP7cgmxZIe7HpRcZrWcHY5hOZ6XgwBVSSLKE9kidf2LOMOiYdd8TiCrZ3I/uz1zcn6nyXLb1X
KOG/bqy9LEZiKK9yOSrF2zB9m2qwFAeNqikjutL5qswHdoFdIiBpWiuO6FNLa1iahxIk0QQWKtNY
AL5xryYkCZpuPinubH2vnLlT891mz5Z5ob/YmfVHNHzgJvNNnAO4GHBd3q0pNvZgUq72HLBc3tu8
Dw8DEKjiXak+mFR5taCttb6U7inaCGDJvigOevrajd9WWR8WXLYYDrC4PQlSdRoshqUygNFNObJJ
1Ci+RPRgdaSFVkfUGRb6n7r6bbHPBUCB/xeW4cnQ//EPY2Qc/9Xmwwblc5TAlI/5/If0UXU/WGwD
UrJpmYudqv8UCwRC57A0l7Th8uQU7wlhtnAqGulhxY5uY41d76X5wO22p6B2iTcI/xqmJH9E6IKx
/e2JlIle0/GmLu8F/hCtPysUWZHl9MHmLcaikXAiSbJ/U7xLPoyl/pTDCjrw7fekh1agxQ0Znxsj
f5hYkOKLj/fUL66cbuOEeXBgLljcaQ5Tx5R1tNdkgjFpflvzb4f1JCXJ2pwJH16jjVLk8zC4S/qr
oDrYoIR67NVTLDxMpIupHBgoAsZ4w1Xmy3C9g3ZzWGd5HwJ+RtX2tYw1dYxOuRw+Fs3Yd9GxsN/R
COil831hvsXhr7zrCVRRi6D7so9Nfy9r/sOZZnk3FocePW4do+MUHyXB/TURwvF62Ww84/JicKpm
BWfGdkCIn4J7Csg1YVMPVsF6GFyz6tEGFlFnfMkfHGIOaDsC8Mos9yREYM4WW2MBZ/2IzKduuKTO
L8H++XiK5guMvJ3sr9ubhh7NS3R0qLj1u6R+DHXkeNPyYX3xr/1Wub9Q5TEembp/DkMwhBOuntZt
t+zl5CvNrjXOA5IPVukP9pti3un6/aId245eVg3EbO1Hrg3DPmkKGkS3F+mdRBeZ1hv+VKzpd0v7
uExflsYT85Enn0oMx9zGUw+iplauQ+Oh/fskZbrq+DFZ57V6IEGyQhas48uUwHL8YtyjlHNAtmjR
PKsGxssv1TpL8RhOL0Bzqui4mvs2PhcEXa0HkgFcUdw5DGOr6T5PHwRm26T/zJOeh+Bs2i+jeZi5
xZKIXZUXU3+O0odhvKgREHQMUv17Kk+kQgyrTb3iJ+yo8oQSk/ro6PAzyejZy9HkfXxftXtn8Onk
PLP/5j5C6SafUHLL/c4Sokt5sYHumjnR/mrutwSi0uiL/hZnhHjq5PumYqepe9mwJYM3KuRyVjcE
1rUA/xRVx8F6TNXpMuqf0RAect1hPA0nq72jo3Gl1dL3lLsR1WJWD+wVggSsfcp0Cmbm1XQAilTB
+9KWxHcQNXYWF7BdPrL0jP/0Baozp116molnz7vvBON0URIdXh4L7TcerV2jv6UcALqasgKausyh
Cwr4GS0xmn6HJfaUZGGLd7lPu4IgEAa3Gtccv77WvZL71tXTcXAeNgY94Jj9ChlsoeKYLd8i6bWW
T7okyHjqHoeImPpVcMpEXht+zCa+/eklrK95aLpKA3eKWdVq/o1d4a3x01R/hTEhJbg6U86Diqll
q3iJet855sPqZJe+jvaT4MaKil2o4JXmQ59g2zo61kTJiTfoLzDp/aHKSVCPvoWBSpX+NmOJ/oBr
HzMNNyJo8+E0steGsM2ZS7g8M+aSf7LE2RKClbWYHqXt0zi+AxaT/T1R7FgvOLHDfVv+GMjrZKQi
eP5Vti8HcdDCkLTklE68OcbWsB+1n6ZpiTYGg7dF9QxFe6yZeqqs5pBjjaVXeVfS+ViVwxGjyTbb
j/7aECJyoOFwUwDoLDMXWfy86OTlVq3P5O/Ss4F8sFYTR/1fbcOMbF97abzqWfO1qnKXw1AWxk9T
/MWmdTZhM0SkbxT5+9QmdOh43lD+UJrXEWjdQ61w8cavifMS65o/tNh6138zrpDwuVz+nAbwFQs3
2sdAFOzATxwHYj1ucOiFLjGXnxHc0NZLVzUYrfEyyOep2UtUXOpgILI7DUGYjkdtf+AmDs2Xadwa
INNIbPF8bqp9rt0PFsG/R9PSgCl4LGL4eCfcnhpRlslhAP444ezT1VvfngdxbhHFZfxTGKY7MzXu
laOOOlozyU21F8u6jop2wO+5U+mlCJkgFJlvnoUVfAFusnVkTG6G19kA0zCAAs1vs/0D5OrfCtFB
FIKo2LvKeMarukuqmcHPL2e8CO9a5axZxyI9DBlwSn42RHNzfXTMvwGGMIP/vN0X8dtkhaSLchqx
iXRSeIoQCQBtXNCcDfO3jGoMos8oJAleN3ZXyGpJ8z91vqrNs4lFtbxoKQ8nq4KReidrTF9Bu+E6
7HPd0fuYl7H4M6T0IrAaLQOr5FkOKEwQDermIZQv2WS643LXNyFiP2XZm4bvayEaxGK2TtPHA9CF
V4sU5ap8KsZXpXmy28dpOYztDRKiy/iXsfnJzPkD9UPbfeh0MMI5d4l6rJhmZAsVEKuGRf4KA/Z+
Tu5q5cxSINTvx9w6F/I9hUywLr1rSTij8XQfE0AMwW3V0OLZwDOYrha01DF1nZr+jQAd6iGI6msK
qjGpaHO5vcvyxwHsAJP7kGgHQH6GDoGc5Olo8ZoUnGBUB0PyOoJvYLkNwfo7mb6cnt8Qz4FivJf6
v6YdD7GxeIZ6hFGAo4vneLWH26AAtyWZVVbYNYjR7tuSTcFxvwKvkQ0rGAJMUzb9E5j7FjUjZGm4
sNh1YtwQ7tjmewVy4a6c1Nips1PoMNxX7Dt2Bt01Ky95taCRs+jIvAf8SLL4+tidOtK7+DwsDA12
tmGf2geDvJdBU9iIa/wiZLm/EW4WqX92iyFJn30ysD+ciP0hhrElxPKxKA/YKk5WvwQ9RBR1czVB
tMIe35PAnukq3uj1Wwv1+xYrOrnftGDOweh6+N4bu2L0mlIEzcLLbi3T0a6i92Gu3oVQAmcdfVuq
l6oC+FmvLuOwnVzyBwaavjHOJ4b8HyYFonTG02SkN5h93jQt+6SGh61bFdlOkjQ79djbyqXIonNs
KPsSxX+HnPHbKnI/FPNjtKiI92hUk+6uZnfseGsSB+t8YXzge6GWgK3CbdzukkxxCex5Ehb+r1ge
S6P5nDNb+npFaICTOyeNCxebt6sOxq5RDH8lutwl8JkNv7+luPXdkxQjJTIGZd3Zurn8HUXoYUqy
vTazLWAtp3WNArxwD7mDNGQ4h7LVECeBtWjdtSxQ9EqE+aEN5jB80JOR2BVC14a1uxvW4lwqo5ch
5IUq9B+my/B5zzYH9C5awwf8hNeZLJ8yMt/0ut+NXJp9prPshytHj85GlHvDkr5oJGPN+vrSrZ3v
8GdUvJHDErnOnPqCg6OBILguK/YcyDCRg6diPSimdumqIjA63lMMlVMs3da2fNTKj0axg6yarq02
uxUrlh1ANoRMWMHLljGpaoFs50fGkW/TOJxEFnoQvQAaQqQlIoW2Z+trp4rarmMuD4jGXqARCHGv
Dj9DaB4cXQkS7pNYNX0TlRn6GrMi0O31elNMrmDJ29sv6znOqd4z1uB6qT0Y6ujL/8lBpPaJzsNb
5sZxGzRdDympPwzqDCkHhBqiHlTVo6VXnmQD0Mi294efnYsZT/OvA3pt0qxTp60eYU13sqJiG/Xp
aWSI1Fv1PlKYyalMfmZz9nKm8IymftXFeUwILXLNEUI3NdxvW/F924Vfm1xRGGwbHcuZQQkJMhh4
tABBS+Aphhr8HlOfHrMp95w2P6pqyYJnemjm8gMhOQe1HUf8Nsq+bdFiNsehXhKpDyXGs6aZMMBw
j1IMGJ7F+ziNiLSv4HSF3AaSvlSXyTmzJxA40SEcZ+DajoKRqPHzuT5XEWe5vb4IfK9jT0HcEM8P
XQ39a9zAug7TQFVtz3iKjtlC5CvbfKET05BAUK/WI26hgbYO8qs0nuC3eQCS7oET5cTQr4eijd4a
Hl5YCITfDLfSsEjqE0W9V7T0yehfs5Eur2MrXpMsB/JxcmQ09ZPZZx/pInECAkI3y2AuIpgQVFZD
TVnHTij2xxLLWeHNqEqhll9a5LC650im+uHxSLk/mqG+X/BMdjEvhVa6Ns4H7KvsbWMDXznlwwS8
Fm9C3VBg0OCYbXwqw36XhrVXVsjZLDbAQsMQWbttxUVEuhnWa4bztR+3dqAzYCWx0U/H2c96a6dn
xgEUhKeb5R1l5olFXzotiuJecSOis2yd7fVWsi7EsqXFHmRSMg8TYC0RCPAXpJVr5uxk9c3JARRX
bT1bDHy30LpAUPW2Q/EHJwIumrG+axN627hcRzrDlbFsbeF5theXeR0qPUHdJSemZH2oHDImezqL
fsTGX3XHxmXbMF2pzh0NYVflrqZMe06G4+Y+X7rW03HmOVP+Wg/paZhT1cUte7/GIRQxUTxWJiZF
jBN0hiyvpaJ871hIo19DaDFwxKaaem1GhuU2P2iOZ4q7BH2WkmyjOccHNrP8KUX6XfkWGYyyneSF
4eySPrY3Qms3SBsDATTAXLJFBm52whhuMZLPaoOZCSupfJ8LtqZkSqcd5i6+nI0ZvoZ+TUJXvk6F
KxWTuUZaeJLl5LpVuXbZG4ptD5eWG81bv97Ady8vqs2iscbJUnUlBiUdkrT8MVgvcZdMuLFA81dt
fNNcpSosulyyr991vxWFeM3Pq6wTX2h9nmXrh6vqG4z3as24aoz+G/Y2dtFIcGjU6udSrM9GagR4
uw/AVZ6I9LwhC19rPpxxlodB8WenYiaaTkEMETnq5YFdKY9VMh9l7qb2lKoIkTbLgeRw3KxC+agn
HKI20p+mrjQcrGLIGOnY8YC/uoIaLh6UR8egfZvKY0/FDoURAqI5E6UKKr1r2XbWrYMz/9vWa8aa
X40NiA6HLrzqsfB6ycID/1UDIpX0lMIiWnG+i++FnC7s9l88exywrA8LvMe91b/nuBuNPL2fGND1
c4wqXLLeFZ2Ttjmwyo/E07tyzu6FqI7awEZcNR50mT6y/s08FHkW5f6oSv2oCeevkQmk2YwFnLh8
qogX3TR2Q3WYyfBSzE5/HNDLi1A8VFrvsUHPT9kVYDJxGBocSKb1vigM4vvOuqP2+JiwDwK2HBny
YMTKtn+w1BGWnLesDi/rwHLa1OOkjKNnp5yvfT6wPIj136yJnB2WbQNprA6MmJE1EjYFIaYmKRID
l4NgNxHb9SaoKD7UewC8UwXAdPnQU2DM9oiPx7RI0GN5W3eTfKCE7tUTSA+kgLAmjMHEzd2isPpx
P0OxwqwW0qSCpQw2u+ZidVcQyQfyi87WsAwBEtuPPRt7M0kvM1PGQuh+Hck3NRr3Q9iKu2mqGB/a
5FhUDj2N7VmIyqGE7TMSimk1thdtrWOx0MuzlqrSTsi2u2vykA5cuxh18lcZ9q9jr9eWkM8aDpsQ
HXVheZpaAi9sw531+GRGebAZYKh5vcXGhLYNgZgpSQYxmt4yM5nXnWFGoDIZwFcKN7bNIJcBZbRd
hoqusxuPv6xd8BsBeW6ymFIOEFwqCcsomsjH1bCfdYjTNahDdPv9mCO8duyTl3NbHUUsXJ1AhWY2
KboF4xUSE1aDmXg/Hqy8xFc5YDhPS1H4AyEwj8rCen7KEt1dVUsCRQlJpk1Sbw4vaJ0XLeRVe5OJ
Rv2m2VVt7yFs9ociidnoHHP7O+3sf2qrOneq2aBBaKSQva4GMpZuXroutdqXCuPHG3E5+WFifcub
zAFjtMQgZBBsGoQWvJldU2UQ2o38vpI4v7AOETh7COOovIiBNED2GBS6HfN9GEVzhg7zvWbdcGCz
MGFnvJTAkP4j6byWHMexIPpFjCBA/ypDqSSVt90vjHJNC3qQIL9+j2ZfNiY2JqZNkeBF3syTfUmb
XpbcA50m3ZmumeENyiQePIQ8CazCDt/atpcfYknDB+kuqtxq08uDi6a9tUJ6PkWN4lBOSXGapHdq
I4AYbk+eepWz+K+T8UjKRd12oEAOw+qScyN5eWQTO+67MsC0NODTMz6p4pEkJO4hckwE1IZbJX/h
x+OsLeiBccJAflJ0iVFrwhGftiO7viJNTkPOpV6V2pBEjSSrJ3LUT5jRspuiJ2GARpJ3qLFd8aJL
3T+qwcPKz9ba3OcR+jHIfSgukrDOYwGJI4Rgks4Pc5sH377yAJUsGtkzpCS1nKjtFZ6bUDk0WPiv
5+WZ1X+cprQ8BksA5WGgk2ikkgRVaprVdyjWNdYFPz27guBBNulTG2tOMUcNiDsTvAHSk7uCjh3W
imahYp7I42Owjs2/ch254+ZNzS3UlX6E+TqANUJkWC4vJWaJ/aztZ2Xmn9bui1PtiVvlVbA5soB5
sKhL4PfX7+0YkjP24Ks8RHkbHDwxEozsZ/HB+jl6wZVs3gC9gHunQ4KXYpnO/dBPcUqD0dmOfP06
DpJVcKRWUmEBqR58WY88K+5DDYhg39iy+7HxSB661UzHmtUpZEQ/510pEtY7feowos+O9RP4dXUj
SnK4OudeQajgv8e+BknBsVYWHbnlzubXa+fv0gaHEhlAxc7iPOdhJw/ejIOE2aUtrRNuFRtxekCw
9lLFISUQhdEDqzeis1e/51p7cZSr/IIvRu7o6dGnliwq81g9mptJKmwfvtavk5nIZUQhGqAdNa90
6TGeThZndEmwxd5UhUt+riD3jnlxcLGEeOOhua552jkKvqK8r/bX+Bc4gKkjlViCP/UHxrKq9QxC
RspEnWfhVlD1iWDL8VMDrnrml+B4kmzAG1vpOwlPhwPUXHfRfkrGDmHhMEz5L/zpHEvzjCxUlxFR
hY79V9Yp/mltqS+sGn43whlCELB0dVZq4ZM7AHtYMoy2IXJoUejl3qLMjCq58qTzmSKz/gqQyjHK
BEwWQdQe26b8dpL1RZWGFMvtlPsPYQYHjlgmRI7ILFj9sNYc077hKJftc8EcRTVRxlGqrgloL/Hq
x9I4IR8k6gS4kbrJDUWdV6yE8F4to1E1qc+MvYS/6TKJSIYM/vIwBoqWrmYK8ekiMeyMpCc34gqr
mX8/ykU0hC3ldDO/AhDIppjfen+TD2vH64/+ykSom52i6otS1Cr9caL0L/PJeitM3XxUCEPu8ppW
LYJ3ssngaiQgDZaVbRixUw44lST/ZFuL90WQtNhGLWSI2GuS/CZIwvuEj+DzPLv92bUwFiqLyjAg
bxEHyvXAqFaxN16+HVA+uwpi0+pTO9kP043nClb7KU3ZO3cm3Ed0VLfy4gRzsm4Doj7tlsRre3TI
E23h4aKxTmCsd47TTe+rn+tdVqC3FkbieES9omQvzWJ+tumNRW827VB8nZ1C8BSulvDOM1gHvE9c
Fy5V/6H6j5jgyG5OapK/Lh5iyZC2hglb2gkAs+Ubmwpxi8nZ79YPa2Xn7c6Ww4Ph/V0Mj8wo8/0E
SglHLDcXoM0Jer6FkDYbpj2o3OyMm2Hb9W5yGMA/of4UXTxnihiknXX25ywUoze+qzEXJFZUxWhH
boIhnXQfgHEbbFWW+ORxcfzw5ttljC2Wd0grskTsuje9zPkY0eeKGZq6Yp3a3GMUU3JqBZ8raYdd
ZWtarEsqKpjiGFXLyEUxHJNh2+YLmKKrLzCJ4Kxgtuu2Q9anmBf8x5S0SLrNWjwTuh+TDeJW0VBD
lST9blrb23Yef23ovNOTz1SGDSEpHvrZqW6G3mVRRFbJRUnP7pwRuzSJRTn/U3zKAX458ovawh9k
rGjfzorrFdN+uY0SNn9ROp2m4Av/Lv4C1ckW2oG0sNdCIuaLrt7rzpOP5Br0B5kjm9+zw+IwQdzK
q1kw840gx1JoZjfsC8abcMVs44JnfeiupsdCok8FXGv2wViquEr5AJPKIqPsDtFDV0kMjIM4V6UZ
7gkGtFgr8w69xreI1bTVR7hWUHnC9pNLq8aSlJYtbz1DSQA5xN1G1cBhHBZZeQudoGchCz0i64fy
vl39f4nOr2OtZ77x9v60C94n0wX3kW+Z2yRLSPOKiEtSYHfTuIdk56YAGfyBx+Ja+RQVaPrG+Ndl
eWTZR6cpxGdiEhoP/RR09BKpBwKU3kVpiA2bOZoz1p/SeG8KD+yeuD+yAa271q3M8D2GM1XPoxew
HSYgsS1sIAWXxveL6DFPI1bVLgWHS+qj79Nr/+xDZElN9KcbsWtCp/Bjz8vvU0TtTottKj+SkVsE
GkvSZGwG6Of8pfjyCRjYU+dqtMF2enBm61L3ZfeWJF6B46FDD9CT8+LguGYBMkw/Sg42K2P3dR4p
W64D9Ua/QHbrZql+9bh+cIU36LQO+XSKkR+Xlg6h2nupQiJTLoFJvt4copu1697Hwvh3qmDwc30L
kFEOU6d0m/lP5+BK/SaB87KSD1T3dlu9dek1GbYEbLPq2RK0dzATXSFJatvplb1AyIciRJjYqGn8
V9UKTEdRo0XhDvI9NtAdCCpekyLV07Z1LOALNk9ochA5la00o7pY+Ckk2swj2emJcXTbdVZ94AD7
68ErOUDQiM7LmF7LFCK8C24Bsq3P0A0XLkdbOF1A0wZHHrXTYNjPp6gRO1MoR7BidQXQ/GL4R6W1
2lflBKZhxXBdrcF3jhAX103+p21rMiQL9562stZNAZ1lq5egQztYWXWEcC729ZKp71bZ6hNC2tXE
XSJK7t2ehVlXXm1TbS/0ne+2HNlyYQPp6KB9ErIQ3Ow5zVYYa8ULkga3Tr5gWBIGel7zJpu6ozVH
3hLrvnSp+AyNuKEFcebtTwROw35J4OmkuMTfuH/4N33bApgYBb5B05h6L/wpO1AuboNypCb2QaSz
/q54v8u9FVrv8+J/qZJtL+y4OgaqDTEqmLzfyal0s63lfD9Pw/TmiQjrsz/gkcqzK00A0CpXxOGF
Fe6LTUqSMiorIIgkx7irWOUzdmdkG+w3ILS1vDHUVm244wT7SXFpjjtQTDeOtxL9rcJF3Q8LslsX
RAP/kselyWElTpdKcZuVw+Pak+ZjfJPMYmXnPqqsZhWhFpsVKePSpqw1yX/iF2ye+HnQwqh2+TAG
SCfd6+LP4aNF+Ug8ZZM6J76We2aZDokTcHzogcjfBG4WURgb9b/lFcmG44QZcQqsBw1N6gcslrmM
rjudHTn0N6kJkx2KD+pkNAZH313dnaXskSuIrS+8Xs22cnnOIGLNRx8/0u0U+d1NHubhTdVTqhq6
BbHVeWxQy4TLfsPU9/3MsaImdDUUSueqFZMw6mGQoOJZ+DqvhwaEp+kDhA1d9oH27ppadn9KexhO
XR+Vj4MpklvpTMW7HdBNK2dLb+cyX+JpKVk3QbM6BawxmAe1mxE46ZeT69nfK+Y0C/Dbxm5gp6si
sm4mguZHN5V67yGKbYvAaY8oI/gUpM1RHvJbSzJHnuY69z+13Ynt4uXzTgI52NlW8Vr+39GFM5DU
Alk9+i703uQW0lokklhM4nfV44e/ELe3C3v5G6LYnB1DbpsFfHOCb18+rzZWOrsy5oKD2x+3RFFY
Nw/qZfVyiC8+0qRr4R6z/OKrdXv4JMxamyEa3X/B6PE+Mj1vaeBenshsya1hP7UhWCY27PCRVtUp
j5YrNMhqt6bMrxb1qeLgX+dsP2D4B+7DQDYmRIWGtBVxaCKxs202qnpYWsgISFcedhbljXvefEAf
SRuce0jk/2ZJtHkwmuvQmFtrnDN2/5RgmB6WyMaolnVM/cB6LtqIh8p2f+GUDZs+G1lMMdpGzAql
D2VtqpPYBKnL9qGzntug9Halb4jHJE5NOdcs/fDT1232xnwRfRAo/JuDxMdfPTvze6/c4tCQoCHZ
R4gY/adr3teAXFiNOWI3gCKN9ST8f7n/5DblMfG9+bGrYEXGKmUp2EYpnwm59KfOsQqQALZFyJIZ
G5ha9eHOHYiIhrAEsuKSv1PQs3DtIPxIe7OmQ31FvbkCU8++VaOhZLiamLK5YqOTnGqr/gNbr9xR
h/tSDda7iKhTwUQ9XUBU9a94noc7FtAOccMUxUqUyTkivUdIsEu/kWyoULfJpIRt0n93CwQRSeHy
RnNZ/NM0q41gNaOrrL134fFqAVo4v1XXe0QGtDpmyl3l2ZNpM/6YwPLzfVOEw0UHqUBdl/m5x7B1
ggEyH9Tkz3iYCnA2I8HRoKJ2ti8W9CV7kRPjLbmlhHGeIuBj7YUT8W5V4t5AVZmquFecrXvPNeFd
OhQzQrRwzp1LzHFRyXJcccA/u2xIMdoPVUzFET0txAwuolxZYhZ+s5ORJag4iACdVnm2r9bW2q1B
MAfoSTYm935pnU0Q+sCYStvDXruE72OO8l5KJy13tbO+OavDwghUlIM8mqT4PBfsR23SlsdRiM8y
IxK2tAubhqFbVhadRdt/rBTWY5+XDVYBZTLaQFsNqSkQzkMo+gmRXbp3Gf3Aj4kNcslMWGKMZvcG
w2vdq2zoD8WcXn+F6DUYq/FLCvS1YSAGIPGY7VgQqO2o3Wiv1rL6oT+3v5RtQeN9nVSzvx0c9n59
4Iv71W1DAty9F7djEe4rrmsn1WYjmz4WUINfMxpkwrujJCd67GxP7yJ/BHRvoc/NmPOWHO6pWav1
FdBuc1ybWTwIx/K3UViMD+Sx67iVK8yiQVBwyOVz2/pu8lVNjBvokgwLq2MfyLti1hg44vMiB7JV
449LgBceqrAR4M1R0smJ48+ibY6eHo+JbZg/52Jo74taed9gA+C1eUj3Cq7jym+Zzd5qOuuQDUG2
9ZkXdmT1p51vhLpd2wWjglPyOIEwpJ56AihTQqqP60XkBNbTZDcGfvrqFGzf+GhYzpvdW4qw+mhd
qGCF3sqn4YBE1xzMYKs4N7V44C24bptQMVWGAgrrjAqCSUXQgvRf3SXhxiJqdkC+rfbCzrN3Eyz2
Sdm6f1GaJwSHhcJO6VObbVnsRCvXtnBrZi3MUwDHIVATwLIswMq6/yuyvPuZF2We0d71kSRJee5S
1d7Vk/m2fT+9Y4JQPFc4mKO+60hFrfUx8tv5YW1r/0z6F0YeK8edP3qAZZy0Ji5IIm4KOdbbnv1G
M3V0Oqfs4qIcjSsfaXeumoE0TgfzFwvfOuM/Dv5koIdpN65J8wByiNOBl00g0e9EbzNTlun1AeYg
Wxa0i5FQzfpRptp9HTKGNK7LANim0QfwGEZx5bnqaCNUbYp8eWfuRP/mDgyJw7fRKahF2QWubF+N
KfkyMauw/IH7QmjeHFw4if8ybGObqpmTo60Ii3oKz90E1QPRnwuNyCHlu345I3ZHecwmzDnoGR4r
MKTm/npubQJClpuaz+2+piGBrHEDnkr3fxcbJ27uJXeJT3Q9Wepi1wOXwqmS/cuZVTe+MB/LhJm4
7xPnmM3VK6PSuA1t67lyGNY2ana7d+1XWHzELC667H9dyjXgIhCpvw0kmdhwsdSddEh9jrRe3gfA
6T+6tkKVdh1Mca1gtZXlv2oNWQjTDvfW8gXZSZovbuzFtW7SxOXazLZ139surLwgUCcQfZhGsjWV
1+8aHyzPhPYX11bUI8fCmWJGR+4tno9t5jO1da7wD2HD5Xd2xPSWFnVyFw66vzR5Pe25EeHim1X+
zCKDtHiPGziHU5xtVlJQm7XPvyKVN+ep6aszNgx+64CTuO6n2KIbPYpLVbaoKuEIN8pJIRYyErjV
s4MV46jXWjyy+cHPPdS4zyaCCTh0rj+HVBRMH+voDcirnfPXm+36jmcOvEKW/cLLwKiWO819kDhY
IfKGhro8H53d4CCVom/A1BsJ0nitJTehWzOVg49OQuXsDZnrw9RRG5V2PXvVoEFMl3XHZujaEKYH
BxSjlOfVxlHjZHiN8Wti/RobIhbYkTYGdNZBruNTpRkxpVDPRrsPlU7bvd2k8wGup/0ZXA3kIL6i
69vD3Oh6PYZcz771J+tLVHMf54NrOriubb8vCjGdQI3MwO+LTzLVyVYpG+euDIntpp0dR1G3nLPV
dfiqQyqCLzfFnZY21y1ouIHOPmHaqDjFTgHgrDSXpm64VIwRBiaL+X+XuS3DvI1zIvKlOuTrEOzT
perHGBsay+g1MlvHt7g1SvxaYW9YXZrxHBGJXS7hUoPxStwoux795UOGxv+Veusr2hRxr4HJ6dw2
jaQbrxohl7MuxcxfaTMc5Tj2v2IYs8fcD8OHJMM53NOhdE8R2hVIlfSck1VZoIoXS9NgU8ejS9qI
FE12NZKPeDt+2BJ7d0ltsnsRkgCs0Y8BlwDgkm31a2dsVBGrifCxx2YlnpKqVKv71tHndsyglBxI
whLk91Mbxkhkb+cW+qmfru5+YTI/WJL0zyCQavHK+jvXST9nLulHd2rnxww40q7oyUFYusu3M6fy
tjSRf55qiqACU7+ndK/GaUSut1yamWRQFu5HsTgvfUOP+TgzXAlrrGK5zFfrJT9W5TZ/ijTEBBxa
PM8Tr5Qjhh9usixRV0mGpljJk0IleZbTGPFu29cQAr573g8oRfMwkdlg7PFcxOIqgW9qyHvQKhBV
+a2Hho6zLbKJIqdJ++hZhY9LQoGYy9zyxSEUP+2HNV8+SHUM22gg5ZzX0bRJ/Cu2XCxMfn2Io8Jp
GXnmqmSSHOfiFDkG2nGtn+egLo8OUPhtMFvsgWFGHWUwhZfZJRGwcZuOTVzXDDxCRSoN6+3e9pez
yiXM2MkUL0mrfjiOwZnX/nUp1BRPeknMs6d0wxlVEN4MA/zhfiY/FuBrF9csJWM+Tp+I2X1CJM9f
664AyL/i5EgCk8WZjZTv+omNw2N1mgNOBOb8MPpNA/U5cuHcq1Hkh5WGhHNrOloL54Cpr+0hy2YQ
8PgQ5lgDUBvt1xQSxSZYMPjakLPRTNd05xhfhJuCDcMu7dYcQdlyRpTUTomt7fBXNq6BfCbWKZ4c
VWD7cPjvFPlfVIOIi7WadtWcMB8AGMLL2iTHlUABjl/8c6ZFwLMSth3FxELXTji+q9w6Kt1nfyvL
Z2eAWHaUlulPURU0O9wWuKhrsI6nSomRj6w1Gn40DLjUEpQXejvxp0yDF/OXRPGhF/1SQIsNvEuj
c+X0XLt5g0CItyu38NxCvo2qniEgAQ6eJsRUkbCn5VxNHSz9vEkPgmtYvCwT6qVJrxAQGBMsk4sO
OHc67F1naA5FWHjPs+NXz0ueQlMI2uIKqXA23kDMMp3Z82jmlUAGQ5z18s9ENd79Ak821o4gb5y4
fMUcN57dm0T+zsjVO3vSPuQ9PxXPqcmGNxGW+DGJ8yCaDyMK0sCfarAwQNij7k+9axUvbsjELEfH
RyvRet/XmMssp6h+E6soH5sxBd7J1/wzzImrlhMXRXDhZotETkjLHSQ83QW4dYjJr55854D/gTG5
hyMJ1sew+SvMI+xocbJ8b/xMOs+74sVM/zAJYCBWWA5bUbU/CA3O76QFhzu7t70vC27QIdyG1Sox
b5AcIAfj+puk46osdKY+/ap09no240etuWJAIGHinsNv4fD90FnixAwU+FtCr0egH4x+zLogPzca
0VRgVDPOdA20OHPGGSTKPyHrfK7vOBXGpbMeuixU91Xod48SKQtBFUHYES75Hn/Fg2kWH2t8mdO+
ADqfEAhveRw6XAVZvGmaK+Zgl9lyvYs8Bguygkg+7FIwNO2NUw/7rmjznZaIfYX5xVteH0NrDGKi
xMsBCGF/nDrKBGy8WZ+VnOcV27U7HBtOjJ27DpyurikvC4lkjLCC7t0CMH3SUbNVVUiZDt6OW+7O
YOtn8jcwqTgLG/HLIMTI5lXXj3LfnwaL8WKlTW4PMpLCzIE+xqckxHkLZi17EITMgfKzx7nRThEe
dDArwut+d0i6dYS+ESyfPbUQMRF5zguYgHwMCLKyJxjfqmwBnuUqnz3ANVnCsHAU7JhezIhx3J7t
9ZbSDvpAKUA9gH2FA2zzMZ6FtO5k6E4xFzF5nPsx+2qTdTh6Qqvt2pivyaNnb2xU/q+GuYfb0Qyx
KOY2numbjT30LghWqROLFauuchl3FU0AsUsZB55UHGlZIwb3UC0IjUUuDwYk92ZxyGZPqQdxoUjG
/eoMAe5S2jKacfI/+nZGrbsetguJvpvJsZJTaJDAN7np/5aWG/51l549YuO3zQ3Q337nS4+fB+CA
NP2jNL5DPHP1ni1EcgwKEjcJ/Sj7mgJl4BCBdSyztNjnqbY4XNN67yyYkjsZ/htdCwTUFf6F1gOv
JyuBmAgAOuPaIRsC2+AfERrYcw7WU2o37vla9/skO5XtQbCXG2InuBS0J26SEkPa7MvwkZ0OH7/Q
/8OcIS8UAVhnH6wgIwtUqa0DTXlHTPiXtdzVPOUHwTa3A2hLQ0NtR1lq+I9lVNxUHt7tCmqaH52v
/B5i0UX1EdQWGMaGL2k9kbvJolWcrbJt3z0NZ8YnbrbXPE73DgPRqYAAsO19/ChVUaS3Abuoy8yj
z0dqnHE9kAWoy3WnpgZsYOZ9sR5yHoicf2P1Q52jz/gwzf6461LHP0RcBk/UT4hzKJch5vvbHqqV
w6/o64i0p5qxLLt5nJdD9Ic9nNlwq7Q3ncL0G/k0VtRLMWzzHgGFB3ALrwz1ROGkbMGFbNjAFF/o
r0CQiADcMjCWW+7mZM6ot96apsFxaU3o+mHtXue64AUsALkIQEHA5qAfEmnJrpH0JTtk/kx5Y1E3
28K3vvnI5y5AMQ6muVjduEiC9ILHFRfgilLKaYytVjRuLG31jvyV7jtkxe0ySYvx08rP6HjZfrEC
xifV2v/WLHrtCby8+pXFK5XUXvQYaGPfkizuY2YeJiyCbsToHWp4wRZDscDNR9tYuOtXLDWZMt4x
lRhLUjAKPWAPNrqsAoEnvIsUcjR3lOksbZ6OtVlbtrgrS+WMrGBtp09gSI4rNXnktTrWdZSCMpEt
FVIY6UVp1dWhVOSqGQ1ICAyWvR8qeMBZYM/bxq7tG+RekBRV3p7tgHNoG12Ldpx5Ce4tGz/QiD4E
+ov4TtkEh8GpukfV0qou2N5d4G2v21wgFkR+3hwjdhhHTLZQDQTjTKwkmACT129DzZKcAze7cUAo
Btj7F0boFqjlxoRjsJvpptk7dZe/u/VCAwjSIW5N1PxTaHnOO+YmLx6uU8U0Te1hlEjQ6GLueSVE
fiwAcMXK4KDN8wnYxoxt2LiqeSvzoH6yPNK2XKAX3FpI4GXVvkSLkTGnBPA3Vi/HsbSDxyqzmhgP
R/CGnROKRxWyj8KWwMKzEYRW2dCYSkOTb7SO7RKMx8awLd2F192Qv0bOCse1xLhciw5/xxChPIcj
3wZspNfeQtt6dUsFqaLK+ldLGZBYbArvIEXzVzy26hF0O0QOF4LksLbDLvHmFhK4jQhf9tUlqdr1
pWEAu9A7/TBDqtgVtf7lUOHCHKWaeRAkfEKjCTQRplwPj8/GZ1CkKQOtGegaCgWNGWM13bSgAS+J
QsPpOxRK/jK5hCfdcjc17ZUtpzMQx5i+kmpq7V3glf9AfTaXvA0100/ZH4YBxy4oDvFo0vmTJMnf
AaTFDTVOy9uIUL5jGTvFS8p/LK/HiEEg829ZpzWHIZm4nxCNhqJAPU5K6dF/Liwi0fDXIoSLLSCZ
aFOWbBRV6zdbZ/A76MJ8eXpa279pzVaXLsxZHE6Msba9Zrdc7DquKBjdntqwVIdwitxdsqARXf03
pHspylgqVd3j75u3M0cagzI2n6kJDVROBM2hzvGAN0lwMbIlIVte1u5xsOGcQO23/3it9r5yeWVm
BYSBfEAr2wLS6a1I5mDr63KJ6zXx49CO+vdiHhAVAu7IlDHbSDSZuWAxF9+8+KRMiyqgc6akdoMr
wS20Rr6hMh3I5rCArupIXTCMKgaqhqGD7pbv/moVbjqIOTWuvgO93MGZ7V65l8YZvpNMZz9WA3ay
KJM8Fl0+Ub14pVuWExZo3G7ArB00ranVbzl+rnebWQ3jLenSYEK22kQJBURFq7NXtsEJ03hVPs00
iTxGcOix1i8jlKo5iRuv8//5LjYb/qd4m0EmHD3cEDedRrTclig2WN+rCv9rXvXdpSvrDt2kUzcc
UuurdFrrJFncH6pOc7IwowjNwIQPhitiERC0S+xP2DTvmAIeNfx26P2ITFX02s6vTYC4J1By7jsT
hOcUg/lWj5jncLaCfHEwBZZp2VCEHFzD4tT6PUVrY99IpWlLQKs9OLLMX+Q1/WUHIrugl5W/ymEB
beMXu7MbfKXsa80+Gk115nbRPKxGubFFt1kMi4UGAr98yy2na7bDsWiocYEKFyHThqjrdKDsvBRk
8lGFewdvo3uTqVuiqjBIdMJWpB0lcY4CHSIE7nOloYxv+XQlaoSQTPtZYSLB1skWANeecfJ1K4O+
2XN+5PuRPgh+idyLZ26quwXPD4+C02Orb5L1O2kqlx/+1cxR590pHdICV6sFmN3m/wOJ7D566+rs
FyBMu8gdo0Po8JPye+ADdgLGC6TPG/Ky/Tl0oI79onlKzNrHliuc/6xy5LIpE98IE1FpVJo/4Ry2
t0Sasm++Z+YWG4hhxS0EQVGP9JSmGACck1YPaMLL+9RwFLB9bY5zFbx2nek3fcB/ZBLJt7MK2dFv
w4UO0DTGAXd5X7h4bzzH5I8WK5nD6kiIBdXIg8Irdi40fw1w4OlXIXOiuYG4IAuvhSqoUO05xTq/
yX2GqmjM9hoUcU1MdpbXDpgRum8UZfN2DB6mMuteGxfyDhDeLD1HpnRP+Pbanb8sbDxtZ7ntChXy
tR7DO1Ejk9HWVx1SHfHATEGEkYZ1O2tAmjWWqL90iM4P7DNy6K/1FxGVdA8kOn3ws04czQQrrmBx
iINIqlOYpkRtlWwOkwNJLtF9em86/xsUfX0SzUSO15lDuPrJulm4p91RJsVnBes4JwXXc2Ga5Mn3
cUOmQQsTtQbdWLLBfK4xTu0ll5wHExAlyAVigzPDGxqLNrzrp4GPZuRehzIiHoWxS0RDfmqLTVap
LGlO4GG39vRB5sc8xETFXU1e2c71UfMmQrPlmJrHiEbSnNAJmIzhyVvCJOYsAfiS0rSEbdEidQMT
k1tqzvczbL/S67hcd930G8pJfytfp3FFuRcgOcAruASmA9pl/WxPS0r3izuy2wItWxTYcgLHXlCr
wQwmGEvOY0C8mrpQaiQkHAF34Q8p+/E8BMQCvMhd3qi8kmiLiXvCgkMM3Bd/QtARRRFwDXbk6IFq
o0UcZmZ08HBI3EHryslf4d+gyW7eUdmlMVu0KGkVtmGL4LRIyJKFVUuPQp0YEE8Ae8aosilBFO6p
xXwf+84U3XRqbQ+WwDijV6s/8uIxQg/o7GMR5LtUqvBc4X3dMctxGo36o8VAeBwwyzx14TrwbNGM
CDChiJGi5xuInryuwcCQvtjhayLsp6Dy5l3RLO5lDbwPOXmg4ys+qmPNfgJvZfikyc5dypFPXTPy
fHQeRuzK0tmRxUoBn4FijCWi/LrvWthuquMlQTBl0rIcCLWsnG7ptsp2c+kQtAGuzUWG8PWwDAtH
/dCcRUQowNFEQ8FmakgPdX0En2Vj8tYFG1Gv+2RKZbbBdwr6paw0R6BrjzfgtHhwQQFZ2JS4sKov
1+1Zp05qituob+94rpwb6tjWI9cWfS8zMLpQe+sfBh/CsMHY/qH6iJDwZOlgI7iO4kuUpEp6rB+I
eFzJA0dwVmIvMmVP9KgkI2NhNX9yeLk4AoW781cCKpPbk6jKk+G97/vh0R5ocEy7sDyki6GaPHO9
HV7cT5b+bAShal4aPjl7f0whrLcDoAXC2FtsPMGxKmAGODrisF/kX22C7jKwtSdPxPZnEJiUK8zb
m4lqot0s5k/a0ewDwfowDpWrf6kl8k8iKlgcRfZ3MDkq7gGrPkVz9JkFIUa2HrmA3dkPVl6xZ3HD
rTSvKMC2wLmF7YwNxNUUZk0+Qp/dHDwXaJQg8o2S6iVxsBD+c+np2rmpRUQ+onurMbLhjW8dddSW
kz5Ib1RPLpdE/OGjQbNHnT7xUH13IyuKVjXcFsKMD1Ey2ftZ2vhGB2FvgsCqd4a8LqUkNSxCpret
Wclf4gJs9jrlyzcmLJvo4stIwuXmYKxMkvdBfUG6WUaKsQAeRl4wngr6LXb8KLh3Z/ayD6v6n6Qs
cQfOqfoaFzRuL9DWZ0edF8qCMxI2dJ865so7dmvgpuzE/GXY+4OzzEdhJf1Cr6nZ9RqVaJ6wKRRF
88Mfjle6MSQ6ruUiTcEiKmyz4WQq190Mfdc/Zhw7x6wFiInHj+UEK1VZk1bHfUOJCjsMSfLtf6Sd
WW/cSNKu/8rBXB8C3JeL76ZUiyTLskpsy3bfEG27zX3f+evPwx587aoUDwnLjcEAA00zKjMjIzMj
3njf2IgeDWSf90pKr6we8lyyBoRSdqo3encqSiZcrawRADFnmjzBMtMi8QE2CiRTbVXTveN00BkH
dvyp8YBJ2ir1hjrmaDDknjkk7XXT5JJEoq2qYMWvaiA5/ReUJckjx4kFj4gMZz8NI8OQ31KhkW7i
mE7HTtHGA6hpm84ReibkHnmhKaNJ0kHTad90jXZS45pG9GpECYEy4zvaTD5EcWx/BAEU3ZRZaZ2A
tcDiBIEHvVptgOTjONdvqKKFecslAHA9XTIyBDWWVD8YjVlSeQBlQ61A533RjoV/sDvrh++0nU+Z
dBjmV74EdxUtUrTNGPu8H3Vyvh7oZOhvIZqLzLG9NwGn+9wCjbapIHX2iXc3ps2lkhqp8gnM0afy
AblI0lEa6j01POBgFxyjo95qQLwozYm+0KnjL30LOks1JYjNYS0ErOYb93Xhk0gBtfHd7If2h29C
VajD6Sslxd82+dgTABwkr0d7nH9d+qNWUn3faVT0A5V9DjME9IEzW6lMKL4Jbdi60wCiH/mPErrM
XV5RprQTvd+XpgyvF72278gckbTvub/tag5eGt2s+LZC4wkiU1jNQptGldZRIQKOzeqBStb0YiKH
4PL/Ra+gCaRD2obSQW+Dkd49UEjgEOXvUgv+kjxc+T02tZCXQoyMwFAyNdpMeKB3tO6bms2Jr1MS
pIE+/lSjTxtxwPszXLimg+WOl2lHg0FU38UtaR445O2DShEPxhDNgh4kMu5VJQ7RBB2OWkkjckG9
FKL6rpPUF4raNEbqKolJ0zLvdY87JgcHXU1cFA9FOlbvoQ03DtWUltBDaMWfVhXS1Eb0SwcNXiCD
j3hVXSL1ObN/kKQGiAY8Xq9aiGtMAzSnb0gnW+nCE3gaCgk0ulPw0bovta63f6iQdMGpSnbpXGrA
zHKN2tVUeFAta/hiFY5gBsLqxaY0frS8Dw6dDNz2ZlUSeQLoWkpgagweow8kCGEepjcM7OdcO81a
/U+fW8PnMqNENnWJ/NAHmfEE8nxO/frGs1wUtKgNjkN/PcBW0JAVOXmDKi+VcBqvQHxbhqK8M3v6
JWEn/zK1M15ShY1WDukl5zHZHpom/KJzQO6SjmQFqXX9hPOTkNN7HRoaUGsh/N8n2OyATMgQss2s
rJLEbSSSHYqvCk1H3Oqc9wYqJABkhuqF57By6mgMpxXa9rz7UlHYNxGqc54SDbcqRxl4WGl4tMhu
y7dDCRIZrbHYKs75QA+vB7CKyESOTFUre2cnCdQPhc2ypWrItjJgvjey9BOA8herMQk+XYqccYiU
sOmAGICqF/gTL+AaDlkz3k/pCJ8YQsQ7p6QtdgyI69IASVnDD72JSsl4nkBJgcwLq0+ow6gnu0h6
Nw4Mk/MFt6tVqqoU0CYKy/DI2KGqv1NV4Oyc4grQFa2lvkomS58ZEcI6y09To9nf8qhBYtOmPOB7
wKfWZdIXddg129bpNtUt/vnP/ym+/fUccuH9n/8o/xcAHLLJIWzFUKNBUmh++tXPG5qqOaqhUfwx
VFm5/nzLhuXVPeZneqD/8CeaOJTxz3UTr5XRMWE43No11TR0WVBfJ89mtVHZ5WdlehjtFxrkzJgG
Zfoef9EOUyTbjq7bKmlqAFvXQynkRKUMlUvQef0Vj3ukwqk8xeO737OiXlvRS2OK5x6uc+/YLjsz
d82A3C5gOumBS712XDe3tPwsPHTFqu1ouq5dm4tlXv1aaJVnDh4O89Hb0JPf+v789wv3gi4gVUrZ
Kc/lnxRo0PT5vZ9vXH++IE1JMzY/Xx8PVnLKvf3695V5/DkMm3l29/1//mOrssFyX8zP7HwXv5+W
Yos2M6+EYvfJfnGUs99BYwaQkL7VG5jM4MaoAe9+mqTndctbEyfsywaoJSeJXp4lAyLYfdFujGzr
+/b1wIoi7QNTNlgYAJd0lwe/ufDCrhxhNJHkiZXJJhrAn2mG+a35MeTr3285XIjyhu/7FJkVnYbd
07qB2XVer7yFThfsGQrpzWsDNRXnojWl8mzbbgn2EM6v+tu6iXkNV0wowhjItKNBlfvVudOHA9CL
XdtypbI/SaAeM94y69Y2BqQI8csGnwQSn61IiwyY+L6+q/QNp9oyoV7PWa4ljjbOux0cRUZvOMi7
acPEst/+uyz/bNiLDQlrlq+AFizPQCfzbkdRYn2Wtr4///3i+x7U5Rn4pvLcc7Glbd1d//zWDM1/
v/i8IvF4iieWHFYjehZR5u6b3xyBELJQK0zMMLHLc8Wtkui0sQDzv/7KaW3dsBwueLahC58vOOyp
ctbVeUhRAuBmHkU3HW8XbzyvT9XiSlwYEiKgXUspQL6qOjtU61C5h8hp3cDiWtjokwPe13lsCGdf
alGjVeoIGvGZ5JgmYbP8kFrvf8+I4E+2R/eZiXj42Qzh5J0M2pgtaoDZ/bqZxVDi6LYNbl3VTEPY
3G06dcgvakSrE7hFYOdP2giP5tO6lcW1d2wsKBCByIqwJEZXSzbCRRy3UPh57zS0L/fm53UbS8uu
qapm6Q4vbsMRbCCY1jSe1lVnCYo/+1jQ8Ph7BoSTz6TUWk0mBpz6pi3/DMtqw8DSLOmyosuqpioM
QRwBzMHM4FSc079qVASHEznjIn9YH8WS8+qKbdiqQqONLU6TlzQeZLRNcTbbByn5PFSPjbJxFZ0n
QtzpumrotF5rtmJqQqyyncT2uzQGfDGgHOGUD5JsPxowWse+f08Px4TI1pBtTN7S8l8aFcILOequ
JKUHdtL6tlOdr+uztrg0F0MSlmakuNanXVKcSa+b/p0XkqfbN+2HN1jRuTboMkpCuiUElsy3I26m
fnkmbxV+sINvevx5UjdOksWJMikROQiPa6Yt7HhVJs9egFI/m/E9zfrmxuIv+tfF59Xrg2qy6442
KZnFpwAfqWcOK5ia1udp0cFM05y9mNyALlyxprTII1UfirNPoZG6HOkR6BbnwnVMSu/W0N40Zf/a
E++MIE7NZIyxl3AtSSd3BGqxPqJ/rmyv9ozDqlumPsdIYc9YTQrzdevl58oCXXIKnDvDPkLjRuma
ts70K2RJ6xYX1+nCoLBfwiBPzbTCIKyY6HoEsCzlt+smFjeNQ5XUMThfNPHhaxgVEt0ZJpDEVAa4
YMvvpWHtrLt1M4vecGFG8Di2vTFZKWbgYED/7QTff6meRi3ad9TMfAyv25v3urhUhqzIumGwTpYq
eF8JHwO9nUFxrrOn2PueeofYeiihye825m9pp14Y0oRrPgU8GnNsDNk/wvxB0x/Xx7HkAYZMWkIx
KG7LzjyvF1dKGViZgtQgn9cQhgO6jE7QxgheTxX5G4UbHykQTdY0IWyGQTUZY+pk5yL6AGxDL/w9
5wDKJF9KqJXWhzNP+/WyXNsShlNB6BLS4pedx+FL5v9wEMpxQP8rAA6TlL67d3TIrVt87d8GQvOW
oqiOxn9p8/pdTKDeksUvaSs707/cgEnIHykR0myybmX+3cK4dJm0EVcnx6F1WzgUWgW8uxFK2VnX
7g1qHBD0fh6d20S9Lfvv66YWshbkwS5sCSPyGyMh14etvIdpEuaDdjrDIEYv59+0SN+0Ejg70J39
d8dxhxh8Wb0x2Ncuzw+wLUdzZFXhnSBEJfS+U4ceSrKK9xbFtWzDHxdW7Orzgj86YOgrbYxnffCH
sARZcpL8+8LcuO2+3ljXgxA80XZsxbZ7rJTpvR/sJ/2u1f9aX6mFgRiqgvPp3LEAGwsxKBkAGNGy
kZ2/JvmfnQ+YwKFgtF83oqivXQ8iG5WryPzUQSbm2sEjoGh6rbGl4r+s3d8UdkPryU7uiaqtdK+3
jzSXBM7LutGFkHFpUzxraWjRUoims7OFwB2tvHHhHHzwLknues4v31WMK1vCVSjyHHXSkJ49wylE
E6RF5ba8UcbPbxgReFGdHjjdQTfyehazyQIgZrCpVOdlJq/v91KHKIlBx8z0dd3UP9cEIVgYRCPH
NPANh7T2tS26tK1ebhgRVT9UY8/IDxzNHwbiqjd/lPofhuYduvZjYNwNtIKGAwhI/RAmH5z8PTWO
0AON8SGByn+4K8Pj+k97tbMtVbZk3Ig3oDH/5/qXDUnZSFLgqM88Bj9X6kfa93/8ngUheDX/WtDy
c+Y8/ebXhZkFZeZAh8fvrxRaouK9RNlr/febzMDV2gkzNP/94jipPBOsnYwFC6xkvqMlLjHexVt7
etEKLXeqOYdXqp/XVjoFehSU4LVn8CE0Z8HTq3owMHc077f9N0ml+dGvz+qQ/KmAbx6M0gUf9uRH
ycm0gSd0KcVuitWn9bG/9g4Taik4OWwOOkcVX6Vx7qHJKBeB2zqfTPNjtJHl2Pq8MGgd2Ym4B8Xq
Vmi8pMf2V08ti8mcjytNVqkoqUIcgdqmoB/JAIE23bbDKRo2PGPh5/N93uq6Y8lsauHYCjNAL56k
eM/AALOdab/h56umaXGgoC5I3eLaJeijVQpLrq3nqn5foby0EWWXfr2u6LoJZySpDVnYObGuwf06
Dh4SH/fjsRp+fW25hRPzSCnqRD7hkFKK3CgiKfFdE5UBlY3zyxufW76t2jRWaQQvTfi+Fuh0zkmW
9BwiRYAmXiltZPqW5ufCgC5c86HrU8assmmdASPjn7J845o6z+91XDHB9MHdqSiWab5KvtH8R+6v
yX3XaXkVwbuxG403OCj9UabMXYEIb89DvAhdhVxEaELS/VP73533Kox96+HhddDigaKZ+CbXbVUW
q8GG1DTSCNzXJQKN/pGOQg1RY/XXHfXKirAPFGmsmkrTQjeEVhoO819OUfG2vxyFcARSPYSaoeP7
TXXXhHdA19ZnacGRrr4vrAK/nKttqIfu+GKho1BuxOiFReC4cGzShrrDNVoIoqGB0vQ0aImbZ3sV
EZl3vLCkcCMR8ur6h4tqDhhfUycLiqFrT6rLKqFJASNy2+w8MJ7ZA51hFSnwaGO2FrYFO0JnZ1iy
Qgu5EJbSEOVL2uBqN7UfeSfSvaE7G/m8+ccKO+/KxDyjF9uizIOIqF7WbkzL7XHIQCvb/liiBj/J
T07cunVtINACETVYuRTQ3bo/LJnnfSCDn1BM3RYvg+DXAzhC1Aq0MPQS1YQAlin5xmOhWs2HqDDa
kzyFEQ1KsnFXc+veyDQvuCOgh5/mhdFngTzJuqRU7rEcPsfS5/XBzd4mzq3OPzy/HZm0uLCZDLij
R1qGK3dQXqrJLdGVUmgs7u4cuz1I/t26tSVn0ZH3hulWBTAilnxsurdo/7Art0U9SwVIXhp/a8VW
pXXB+SnFGJzx8zXIFJ0/aTLIc3KjcqEC8rpwP6R/9325Q10MtNz6gJYWxzBoxKAoAwBGhO/QFVGW
dj9ULswqz5Xp3/eGtnGuLc2ZYZLF5lRgm4lzVmXhMNlRVbn0V3bP6E+oT7HSoGIRoVy8PpolZ7BU
leHQqEJmTriA+eA75UjLG5e22ByE/Gda8297E4bnhtbJxFI+oIV8WLepLE0hNX6Ve98/AVEIVbDx
tLTGYjSlGQIEoXkMwC4nP1CpOPrY79ruUx+1Tz1cDZ0DKX94Cz/tsWys5/VfsjTRFz9EhAM0ZV8F
YPYat4E43+zOI/XtvPy0bmQpmFwaEaYYXY4adqqqcdtmP0kf4vHesID2w4Inu1FAG/fG/l6cXW3e
bw5vFUWfB30RO8MYttliZFAyHUFVc448b+Oo2bIgxCcr8zpFhy7KrUrQspMBu+3gbWyz13l9y5w5
AWgfIgXucNhcD8OxHLnXjbF2a+mJXp2cBqNQeXLKL4qW3ereLXzqO4UG6jcs1oXVeb9cTJ5n1WmW
jVPtJgPt1t1dpr94yGxNqNWAGG6TXUnbyrrJf2AgYkC2DM3iYqAZFP2EgOzReI3uTNC4WYKKj3KX
9l8C76nwTugBpMFdF9JRJ/1N+/bGWBeX8cLu/PeLsfohOjWFH2I30D8A6P7kZVup5cUNBqjJli0b
l7SFnR7kTd1LhVe7Gu8X832KHop63Ji+eXpeTd88eVCBkpIX07yeTct6SERBHLYDYo1ghnM26ye1
fVAc60apf+TWV8X/IHUfg+Ix/WU8HG4KoMFWVAANILmF3eZDRzqVGnsBqREZRpvyDYt0+X1hr9nR
2EMwwvdpQKW3Rm83HoFLB8Dl94VtRhdMnMTQT7ntSObaQx9iX+o+kg2W0tykc0tnkIyBK00AjdcX
bsn9Li0LW00P0DpIbEaWo7M7Gd0uzTfuHvPciJ7BwvDuIStuU027dnBlhFgnRfLIRT/eMV/smisO
Ip/ff3UclizzgrN0g9u3JeaFAEsDwYr02lWOkgbzDfSd6wZeb6LZgGMo8n8PacHFJkg86V3vMDDQ
53FSZfRvtyAaizbmpBY9f1zXdCEW6H0yxGrg126PFFZ8SGYZ+I1T4/VqMAweKVw6yfo44rnk+IPX
QVFfuzlIgGYv+5yGhzjeuDu99qprK8J+SeljrlpdqtxU/xxpH5z0sL4Yr09zvu+g4iH/d6aExWgH
jetzYXBAlJ+p0nF7OdEFRTf/Q1rfjuWjrWxdl5aWZr6ZWSBCiDViDKUcQoVbtWt3pIdf0tDzAGPf
bSzOhhFHSKUonTbUY2LVblB8QALegUFfeV6fudeRhuciDqCQ0pJtMk/Xu9GLopKWC/Y7ZL9Sg1zP
TQdyP0LmD9mejai2PJyftoTYIg92AFdyyg2lOVkqhaRjZG/syvnnXgeX6+EIwSWK5GGC+oTTE4GZ
CJX31qKQZKg7tYGlp9p6ki7cEq7smcIKDVDh+fCgNW7gP3tEy1C6lwt/Vyv7xr618EQpeVcO94Oy
saGWtu3FsolYhMgrB/7hOqkpD138QfX3unNqtsDRW1bUa+fojLaiDRUr3PaG6IsfPQTVM2fRugtu
uIUp3LQKJCNaB+ZeN0CcxdnDomf/MhZ0Tor89HJTCKSDWcIQMuIWNowvCLapG0OY//0VtxNTE1U7
NJNXlwxh+DR4UFZslGAXvz8DD1SwNNor6Eme67kMvXvjInp6E+SPU/19fQ0WDai6RSKMwoQsFiyk
CKa/vtTIHkWfgmNUvLzh8xqRkgPT4vUgLHE1yFHb9UrtQvavlTfqRhBb/PUXn5//fnFn1il72tPA
52UV6bM7qU2P679/cSPQbEylm9Py1YOcTmhthM2gci2ozLPppSL3RLbh0MJgtm5pMYDNGXqHBID6
6p3Y2nIpQRjEtaKnm8v0j4oJ8W2lIvnctHTQJ9PtusGFJx17w2FYNK+p3MiEkBk30GlHpo7od2Lc
jXp/E40d6nInzbqPrfd9OovJSTsItdbtLk4p5Q1yr/NT5BVCjFZTNFrI5vUxQkwQG+rdY5Z+sY27
dTtL0WUuDZKENahliZ7tI0EzQilN0jLmpa97hzBW7+JB3zCz5IKqBaSSJw+VcbFmJtlGS9+71rgm
PKZIZvWnJJycNzjHpREhHhe61DVSMsvykBRsoUOEeqAuv+Q02FcbV4/X2BlC5qUtcctaJawVkYWt
7Cnw/oAMkc704ygjFy27svVA+qfhfycy0hbePkw3Drjl+XQAWs0ZvVc1QvhQ6fSjNu0aNEROdfse
1qQv656xZAJaR5rZDFBjFPOvowaEkUqs1WnrktbbPXmQmq1/f8nDL78///0iKgV9CDWyzvctLbhJ
zAmun0erPWTaad3OkoeDReORwAXYfpXMTUrLpnE9b12guLcI7MJNyKu07Y/rZhaHY/AImYueDg+4
6+HIY40GjAT5Ku+InW8ekYRU1V1Njm7dzsKNlDhEXQb1WUDdYuKl6wfN9yFTd3O9uDGhrJuUu768
s8JHtdqXW3fSBSegU4D3IYlqlWu8EP2kaOijIm1G1/S/NzdV9tf6YBYmTQEqoxomBwdpJHEX0f3e
Iao3ELgRDz5O6V0zQdO2MWX/pN2E+wdmSHqoMKKBthYCA4TuViJ1E3MGBa/mfwR3DR/asxSfdetR
9dElC2Y9j10RWTc5MtfQTN3odAEjyaDvNZqC3zBqXZ+z5dxYLLEEnOtybpZNOLpteqKtP0au2buP
/lw3srhyF0ZEf4z1TunlaCRApbuP+fSGx7dCJ+i/gxDmFHLoKDb8bHRppe/hp093WrKxcxe948KE
4B2wKTQGnCAMIfoGQ4P9ICFPDJPZ703UPJEXcSgapHFCx3Z0g/p2IF9bn9e/vzUKIY7qzaD4DYhy
N2rvaZ32uveT8+BYh9+zMv+Ki1FAtKZZURiPbmi8MwPpxuggmXHu9a3ay7JbsVu5Mhi02wujydXO
G+UgHyFS3ivWjfrrwDHgCfrP7wvjANOghHaPWynTcdBuo2TjqbBwGlx9f75gXswTstEpoINqdP3p
4CmwvcDwcFxfikUTBvgRehaoBljCFGm2nyZBC1s22rVacaAP2FQO6yYWV+HChDBLcD/QVpf6o5tW
jyYE5eXz731fmKWg0mIj6BmC095Y3Z59t/79pSkCx6rR+6JoHMnC9+WBWmHXqJNrmM+R/G0sOtiu
NvAd8zfEoG/gTIAYOCUBUl2v9Aj3TzaEhewCakXF2PXpF4iiW8u6D7thY8mX1sOYiRF0ruyMSIhU
Sl0Ead43Ms+Sd7Us3dAVsxGllt4hPBAtYE8UIS1N7EOoYJ7Nfd4orq/Dwc8uz2JF3hkNtIcWUkfR
BEt+/RVyuPsp2gLULd05GBfsCZDuGq/AE41hNH4JusF16hmlbUf3Kq1d+tGBDueXqQAsi00uczOk
4WKmarhethQ9kImMq+q2urxvwSoi3LLufPPCi45xaUFwjHpqOoSrsNAjOvIYHYcffvoG/6amT4EM
z8PPBX/oxyyFMFBXXDndW94NbPzRVlvqksvZPEgpwVGket1C5Hn6ANPw5OZw8qaIw6D9tj5Pixbw
ZcrddPe96nyRIqkIpjSf3Abhj6CJdt/Xv78UBKg+GSQOuAYxiuuVhnBaa2BGG12jiQ6IAHmRdJB+
uasGd7o0Mg/yIt6HsMbpSlOM7oQKnLZT1TdE4svvC+7aJOMUlQ6D0PwT7HWDsV+fpCVnvfy+4KzJ
qKJ9mXFeOTyPlIKmN/XcGOmh0DbC5dJqUyIgV8+jwibPdT1Rmup5ZR93oxtHUD2oNTv714dCcg7c
oKJQ1nqVSeGONVgQKvakoeKjksvvNbRrk8E4AE3ZeB4vPc/p0IGohD6auW9QWJY0DTS4wsveHbw6
28sO/Jx53sMKldkIV6lpeIN6fH1jScirlHrhnNt6KP9QTVSxB/LhMF3LQ7cRwheW8uo3CUs5GjJY
mIbfVGbhTZN+76TnUn205Y031dJJcWVHOFzDQUpLWal6V4ODaIjPcoReRrgbiqfSPnfSoW8+6ojp
rfvp6+4Ry6IbG9QDeFCuhuLF0FDIvVYxss4x2uOWQ0mxQhxoD0VRMZwsP9lNEfRf2R/IcVZasWF9
4axXKQOSgYSLhR8hhBLJSXpHsq3WVZy/IhRoQd1BBJfl7zxjo0izuIh0dlCa5V7B9eJ6m9RwSNPt
kHXupP5IoIecMTEFFIdR8ct4OgtApDxjSDmsePJfG4qSeoJCv0UmGyLadBdMG4Fr3gHCKQjAluPJ
BjH4Oi1iaaVk58PQu22F/Kmmnyaluqm0rXL2khkDb+D2QPrl1dVB1sY0L/VycMN0n4bw9T0rW/26
WyaEfVVVYUz3ECYGB1rhG0m5t7YyCFsmhC2lRbD7DxMmNOk4hu9ohFO2XHgh/pIGISrOCV+NGsP1
eqOHlMNfXg8ubEEynOq/fphffv6foHFxDgaqlRWyxuf7F1t/bOJff1ZdfV44PXSzSQePGMpZfoik
dxnELv2vZ8SvTKjXE4RwV0fDJ2vgo/75D610u8u2GmY2VkHc3tPUZA6C5oPbwsgfIXEV/b0eJ7cM
zH+/WIdQCerOmveDPvwpfYXp8w2fn0HzpOzA94i/P2gK3a4h+XTRsUlaWjlh6vs9C8IAVL305TrD
QljcqHdafHjL5+d3Bk+cOel4PT/pqOoZumK9W0zljRymN1u1qqWjAiTs/xqwhH1W2kln6x6no209
QhCMJs/en9K9NOxyewMQ/s9sizF2JoGjTQiCKHDZ14OBXnCCjnhs3aRyFePgd3da9NEpTp36ACnj
oVFPfljSI33oab6NrJf1qVx4tc0XIIIvHCyA9ISRFr6W5RWCKq6KXKHTQTOetDdzmAzgtUVJa9pa
u4WpJaNJBENijayxiH404WDkD07hKinEn96tHryXKgQEkFSFsXPDD+dfL8ztlbF59BcbqbQ1D5oO
u3B13vV5dt+1R6k++8n3OPhoxcjEDNpGCF2az8vhCfOZcMVp4f0uXC9LPtcNvPaBemzq8V7TTZg1
x5069e76Ei5EC/JHM5ofcjkekoIDhbVTOoOsFG6m7sbv+cbXF+4yV18X9poGpWnWWny9+5AML6N1
p8QnJ/u4PoQlDMiVFe16oeregdJXw8o43vZInujhp9pHicr5UYGhRkhSGk5efV+j6L5ueWvyhEhl
VIOdoi5buDPVKqm+NxypVwObLw0XHijVKDtMNNO5gA4aGFa3Kj3zvy96uE1fDCBAbk6wNV1/3wvS
rqGqnruG/SUsH1T7voq//voU0QXIzVmeO2NEzokEcfpQC5LCTR6QzTOGjR2ztAKXnxfcV7YimpTG
tHCh4e+6zx2aYG/4/QYtDRR16D4xhatf28OvJEla7o76o1M/eZW5YWAppMF4CTMpbxp4s4QRZGOt
dQZPGTfM83dDCDN9VO9mvWu/hje46Dce4Us7csYawG+iA9gQIyi56axpAvo0OvtZypFRyxP4dFxr
422x4FkGUECos8A20OEieBbShYVf1Fnphj8gE6i/0dq1vi4LoZKubw4CUwc1wWFw7bpk2CapmZLS
TSDY3lWSfp/3MdyFqOfA5lzBix5Lv0wmAULj0qaw3WPbcBzkY0u3TFESlPazCvH6qBbc+cqCMG2p
grKK2jOqAgJUOz3G9lbP4IK7XVkQ/DntUfmNSsYQowwYhMcW9nvEhmhyMT+tj2XJBciuzh1BHNfQ
Q12vUG1L1tB7fukag2s370uY/o3TuomlRAScu//aEMkdUPcu+0jnwKzqu6ZGAkr6mMDK7phPuvch
7ZDnfjLUrVN6cZF4OJMOgO3qVZZJzjszRuiTe4GNmvAJtvz1UW18XwSdho1KQKv4fmK/19FNGv5e
//5CCIDZ5t/f7wgRJ+jCSjF9vXCDZi5QqfY+jh+YrN+zol4vvx90ee+HGlbSmzq409EKbW48cyNZ
sjVXQhiIValMWpuxdF3zudTyB6+IbtcHsmVi/vvFIUz1tvzvdBXBoaY83GwcYVvLIez5UDJrPdeY
qKmmbnSQkBeSdtPWbtwahbDvPc9r5FLGiuWfUkQsi/3vzdIcdy5mqc0Ros78+SrE05MOQ799GDjJ
XtatLEavC9cVruRVXUCYmDKKuLzp5AeVJnr5GEVP0RakR1mMXheWhOiVgyfRtJRN6FAdCv3o1E9I
y9vQpqlaqB9i2ytQGFNPnhzf2VILQ2D9KQnlW4QTEXtEHrULrC/rg193FFCi11OM1ik8GRlTnKeH
ILtp6of4C+2P60aWsqwX0UERs/RTmYZyErOjvFZR9lx+kp1X+O0+rsN+FxTJhI6k8Ryz2AeYF6ud
HcKT1zponfr0Im8E+GWvpeypw/hFb4TgVUpgOmVf8t7zqmOcH6UtfPXS+5nR/jQgOJQDceHEHb5w
I616tqBsD3XEEaDFKGvloKvINenOsRuM+55RqoFzJId5qkr5vD7ry0v782cI3jbJ8UQ1mXMsbx+s
DnXXAuXDBnp+OITWLS3voH8tiXj5LNB606iwhDj6FLzL5acsuM39d5sdWssb6Kch4ZRxLK9q246Z
7dQ9/ApQD7Ip1seyfPz/XD1TOGNiL+4zL+OFXuYIMSofzfyxTB9D+b1eoMx26v2vYzAe1o1ujUs4
DnzVbgoSPJz+zoNWP6Y2j/M3HZ0/p27+CRex1GpKU61mExJqS0rVng0oQse8Pla9dVwfzf9nu/+0
NXvmha3JH4FKlAbHdPDYqN9T/aNlvcwq5XID313xrVM/OuOfiXGCSmbDFTec3hQ2N1ovXdJpeEit
nOrmKDsfM6gP240RLq6XAV4SAjiyciJIQ0q0YsqaifWy0ME980K42Tj65s0pvKKpwv+0IIzD9gw1
Sn2OCqO6c9pbPb8xij9i6VgGB195N9YblcfFmHhhTghZMBI7aMP0nIHoh6HV9esNiDOo4OdwhFgE
z7FfhCYTVsanT81WRN+YLDEfAPgilkeFyQqUPUmt6in0//bCnZU/+DdvQXpcDkUTYlCChIqizUMx
1IBeNH8XbMTtDefShABUJopem4gyuVJybH2g0h+G7m59h24st4hhiJNuCKDk52hAjPK5i4aNXbg8
BJ0MItQh5qs+4UJNowG9usLVqluvgx3WPvlIv7xlED+NCEHTGHJHS5r5jlvdjtFTb7zljm78/L4Q
MTslrdss5/ujcTTCO1Rw1n//Yqi6+L4QJWu6DTmjmSSlPsfSvRV8Uf2TlU4b07S1FkIksRxqBXY8
T5N/iJD4MblTbZhYPP8Ni0AIaAhsrXod75HDa6AAIWVvDwep/xFnJyOiH8j6EwW+DVPLk/bTlPA2
66jMhr1BAsCPbkf9U9N9bmnWr62NJ+DypP00I/hWhtJsD10vx4j/GS1jyXwXxxtnyNakCe6ltgjZ
ZibX0L5BF/kAtB+dknuvtm9M500R5edoBE8bywzKrX+yJsjEIcqc3mzSOi2ui6kjUaTwz6uGnLQv
pIHnDQG+jPe+9mBn7/PyvdlucKgsBS4aHiAcBmGgvGrIGawU3ZhoIPiiEjuc5K11X7z9XRoQXNly
JieJPA7CtnqI069tfkqsFoLr58Y6G/U3q0v2ebcxqKW5u7Qp+HSpa+oQooDlmsYRPUcvPqrWIa0+
rYebJX+7tCK4NFWeIFZaRqZKn8oRWVsw3ccQNdctloit4QiOnTZmVNVJzavd8dy0Qe2yrI6JEui7
OBs3brXzvUS8Jl0OSvBsy2qNNG8YFCqxAQrq8f00oK+97+UnW/24PoFb45on+OJWqww+YIqOcSnq
fgwBMN9Ow/t4eEOS+3JEwk0sa+VaGxM8nNYsq9hrI0nUNxw8Os04IHRmHQexN1Ap5cGJbU6E1jQf
jKJ4Vuz+FHKzhFvqDegx48KWmHfMW88flPm2VN35tzKI5mi3JSq2HBP+HY6YepTgkEEtnBSGnZ6U
5tHW33APuByCEBJaP0wmtFS4LEHyI5d/1Qj/rXvW1giEADANDWqVARYsV5t2ypff+7qw8VtQUiAf
uE+m+cmsD9lbjuTL+RH2e5v6sW/6szvJt1L7YsZPVfE1DDZQCfNXXu/0n6ss7HQjMFtU2OXC9fOn
NH6Rw2epO/zeRAkbPBwtC8gqW28Yj752s1UVX0z/XU6UsLUN2Ys7x2OZ2zjelxHa0vFLAMQxK95J
6ZM+pEdgxzvb+qoP9536PnD+1rRjihjB7w1TeIvlNfQXFmqFbguiovGPcuWuG1gOlP+7VIDCrgOl
XxSt5s8PGFU5D/ptmB6H4IMSvaxbWd804NWvrXhcz6Y8xYrGS0+71caNK+DW94Vtr5hhn1QFbyS1
pDHiLtlCSi46tAayGByjZZsiSIJOJRNx8opnXtoBdtV29lB99YotIYjFYVyYEYaRh4o6mhqnVl09
VeEnD3b+N6zDhQEheIWjGpUwgHCPRXPWav4288+/Z0CIX5Pd9E03MIJ02CsTrO4b0XfRXaE+QwGE
0rUsgq47JQIMBeEL+J+bqELy+aRIh6TfuINvWZn/fnF7UBFlD/t6PghpSxiUQ298ybnyJ9ZWJXHL
kBDFnC4Lu8Bjunx/2NX+H3r2Rwdr59i/vGFZuD6gMEJY0sQe27FvYmuKCPuTBI5Yx3+BT62bWNwi
/5oALHE9Z3ksJ6E3EfNlh9TObvI+VVvJ+sXtcWFCiCKp1XkwL7LLjW8TZAx/rw9g6+vC5vMsyR6G
kSd+4z8DlYs3Au3W54WtV0mVXqoZSyBZp0yDI31j/hdd6WJyhJ3nNZpahRY+m5kn+5h/OWtblaGt
FZ7/frEr/KJLS3MuSxvJzRg9Us3Nt06j5UmCcdOCmHmWLLs2IY8NECKDQVCZjvubeLNgsDgGNgDq
ucDSieXXBkouoGkSl+SJ0miH1MrO7N+F5mMfKEcldHZa2O2V/Nlqvk7Gfew9FPT1Rc4D2MeN1dr6
HcK5rvVNmdRdwe/w/h9pV7bjtq5sv0iAZomvku22uzvptOxOJ3kRMuxoogZqlr7+LvbFvcemBBPa
5yFBACMscSrWsGrVl6k92OjAIjsQa2vpgkiUM+Dr+qLapkjDtrD6IQfQRzsSWuzM5p/7N2ZtEtcS
hBtThnM+og19fp6Nv1H52WQnA+QUG2W4COqB1UN30FkI/DvCtbFoqA/91JRvWaUkx7iM7CdEe5xT
NdlE8rZofPNvzNYPWRZBXAzo3QUUcsxAcUbLuXzLG91PUxT1jD54S3Zdfuya544aXokW2c2E3tFt
FqCtRUKro5YUz2ZWeaGj+02SAZ2uSpZgEQzAZ9mwOoAuMjjBhLAENXqETUrVs7eocTzDbvdKeikB
7NXSf1pX4tEutIggS9AitK9d5uQje3Pd95hkHjVKP051j3dX376x17Pih+tKm0yqnTGG3O6bHYX7
KU49HNX9IC0aWl08FxWA8IeBQBRrHqDSc6srGXtLzT9Kxfxce0miyENP4F1RyvrbLK4cVg/l2Dim
Nv61AGMzJ0wT8BRVb6Dn/mq1yVOfxZJDKhMh3DlQFtumguTPW9iWvzLFPXZhKInTrIgA6QtaeOEP
amQ/XKOrnTGnnllKXlRvbab61btbNJI5rByyGwH89ysBSDjompKW1Zuehl42PEJrHMaB7C3Zm7tM
boIs5Xoqgn0VIemAyp0MGzK/WFoM5tPWA9+IR+tmN5cntJE4pG27M2j80JHUy+qtqTqQmrjoUYN2
dZyhUKywYlbp9GU8lG/GXJxiTLZTJZ7PyvnmgHcX5IHAjy46PDp5pVlTHVdv4xg+9Kk+euEwez06
43h5Y4Ve2WQSiSvHgxe7ayZiUkB6iETfruJGcRpCYqHoeKF/jTLre00AGj8YYK3lxcdimZ/TG5aZ
Wlb51rU/ppjteyJjpFo5gASUV6BFcRFSs0WN2mZ9W6K4uXyz4O6qr95OS77e1278/RaeEkggKDNH
87MlXRm1QME/lmr5lqA7nckGz05+F1bz1NLR19AUV3P3o6wt1Pqs/iNTUA3Z2BoUhV94KkcUf5pB
q14SrfCt8eH+3FblcOYJnDgHphT//er65n3VgVmhw6EG9GlAt8x9lAIaN1RO7+cgs9z+UBBU13K0
Muo+UedyKy5uOkrBHJi9zQNDuoXuByCSmLqZoBCkYbA5cVfBUqgiEXorRumyQiEhSXkvq2lXyooU
1w719fDC5uhRPHcg6U/fKloXL7VlVo+OLQ3vLSwy8NUDdI3WMhzMv2CIqqdcV4D2j9/aIT4ocbFH
B5R9rclYUZeGEspFbdThmuD5B3OdsCW1MZZo/jO2b6j/2qXGccp+OPGjZT2p5FDQX/eP23LloAws
gG059QVoKQQd3th5N9sRLMBpivwOmOvNHUJctIoCyT/iIi7Q5CJUvXfKrhtmpQLOxTxYw9eSPqcm
uIbmH86wNbwriBKuzjgkVVtXTvWW2x7JPSar51hZKw24RLTWA+Ya1F2CqRgZFHxqQMO+pXk4eK5i
U6+pi83PN04NKFWgml0YCCI9GI5VOrVq272hd45aHewa9ey+K6O/W5kKyhS41YvKXlg1gofUAFqo
JcMcv4XhoH+uxyLfW25SSSLVSykOQkkAQ8PYAWGAiIaz4ITNdcjCS1S31g49FerG3G09v7ciBMXi
qrEyaCDruVhxkI/n5vjfDS8ollDJJtaCx/FSfZxamm2ucYL/iHIRwjO4PGMsXHazsPJ+bJl7CXu2
nz5HjbnfPIMbAcKlsA0wk9ZR7V5mF8fVRQvBrTlbYQaCBqnR79KEt+FexrLZAa3j/SY57KR5M40u
bD2d+xroIKPZKEm/fUKSbFCnonLzt2J6moo484wJ8W59+5m9FSMcqGkcygl8R/mb/sDicWeqMkKQ
5aUASg5lOwiwwuFEpOR2Hsakq3M9kOwNxb+ee+zVYfOTzgXwSCRuOAw9ccetMMyMTsneLPqCoq1U
+5F05/uHig9xa4DhvQClNpgreZGG+JwXjVbmmdtn2IsW5a9+afptvK9IJlGGK2t1I0e4fqkW0gnd
aLK30CJe9TNJZYyjMgHCZriZ01TNBAHVCD95NH0tkVSELSSAStJEzIN3rjJgDgu7kUXMmLTeHi5g
EoOrvHNnGZfYwiyBBEvlteL8wVi0IcpdUo4uHcaL2e3aaBc5+6GWGKVrk7gSId49eFppYacQoSEx
90Jk5AOL43Q7A0u4c2kbOpE7YPhQe+z+hikqAarHcnMNBZcCDQtLFBzHi8Z61MpyG40txkvyqKho
IIvq+o23AgK4G4rMJjTVoipvVOemSYy5v0yvvX3qw7dweu9k7RmX5bh4KaCiUFfKSz4X9VEFxIe2
O+ggIMCLMVhPec98tKz9Mnft3ga/saKEB3My/5Yo1VIV2YO7zN1+yLcQLwPvCOeVutVfBZuj1GW5
DrYO6lWWtjOMI50mHyk8fzAfq/hTPz0nbYTOvA8hODnH5Gi3QSfT08szw5cBq219dEYQHRfKYjiA
aa+fnTLyW1A6NzHdOai3K8atNgCfsAaHE516sdwiRJShJkGN2aSfrXe1P6rW1iiGMDy/e1cO3zxo
6INRYXhjGPeA1cetrBPg+pHBeQE7lIpwr8gRbTGlcV1mYQYDHLyh9EqUcYfJ3iSoTdgDKlzZh2Jw
vEpaD7HUTVi7K8nc17maXDgPmUFnUz836mM9fxqiJzd5vX/rlroJIuAnY3o6p+4TziOKLVlXxrp+
Thqvd/xs3t0ff+Wg6SquNF47kBDCj72dAkhLwqiCyY6kxr5lR/rUMHQ+kDx0K+sEnmbENjEFTpon
TMIMFSNOjMI8K/VwSpT+OTHGT4zNh/tzWQROOMM+6qxd+BbojSSa/Vkdq62m1iZAYt8782QZf1uU
w4TkpdEPlAGQpMoKiVd2B/gqDXXKuKaoMhImxtq5KEhhWOcyif1afx2ZJJ66sj2IZelQBfAzkcEQ
TthcO/XIwtg+N/Hr0M9e+aMGpLOyLvdXbmUe0Lec6dgEi6JmCvOwjNlxSqpY554cdMU3JLOQDS/M
ItMJQ9AWwzfqq4XoSzZLUg9rAtBinOP1wQO9aMlaM5LUahhaZ7suvT9OJsM+rBxgHvFT0TGdJ1PE
fc5I2NdFR+1zNr7VSQi+Bm1HnM22FBoHaDjC6HuMiv5FM598Rp6qHO2zCiQ9KX0a/dm8yw6sAxwo
Fb2PwdV5e9cnvUi0cWDO2dQOXbwzZYTIK7uAGAhWXyW8NYCYLyl0dTBihPLOOWpxkFbcp/utEwDT
N2qFoEQgBLtxOwG7I4yOYAA9G+GuKXxGNz9WN+MvDMEQDxVFOOGsak/tP7SU6KflZUbPLIBP+D1G
P1lDWP+CDI3T2lp4HvLEY2T+TMbms9P/cGSNbZbH9VYQ//3qXTJrN+7Bzh6e02hfPirjXtaudm0m
nNxdB9mrsWRcHXUn7iNGATohha+l323zLeo9rVElD8fyRCEUBRlwMUBusaDsaVE8raVmFV1m0y/C
p9g8bz5QGB8ZNx1dWcArKSwUrUadNV0bXRAYzPpjKiMFW/t+WFUI4iAOgostHFh3wCKVRhJdlKEI
rHZ8zEAsKbHLJTLEQ1uAIydq0NDuMqGedlAPxJGd26UEINPhz7uOhVsNs/j2OJE8JUpBNPfc7oC9
bmWnlWv/G3cbUYLr4flhuzqthp4UMYIi7nnK9oM++kau+kb3uTUcPzQ0P9ru7kEerBH0UIe9uyDf
bKOkYr2eEFAuuwe7JQeJHl/evtvxhfnYZKZNUYWYz4x2Obuw+6Ruf+9uRYjv9URzQ8sgQrcPSutV
+un+veD/X9wSTkvNicgMe/GehvPYRLOTKWd9HtFyAHZneXSj4xB+JmG02cJFnOhKlhAFGZOM1uME
WW4TICpMChlaYOX4AsGiI40P5xFpR8H/Dp3eIZVihWf3awp6fjXezI3IO0tzbw1QzhV6TzUy0e/E
acNz81iaZD8bw/7+dqzckBsBfIZXN6QGqKKpwyY8a2n2EHXOI3rGWPmu1ne23h5Dwz3cl7dygm/k
CRfeVkZK7QwTopb6J866YxLnx4nSf+6LWdsYE5gDjTfmBv+ccFG6kRV1kmNaKX0F+4YtCd2uDo8+
JPBrcJIXBNFpbibAClQhOid8L1B8X2xO+2HfAS4C8xKalcKqEg7WkGgNs90iPNc9gFIHpm+2atFR
HI02kccA7c4i9JWY3dTZDbHORr3rNZ/S3f31X9tmeEo84Ayu+0Wcsy+BO4gq2zzTqPicmfRZN7qH
iJGtSX/ukl2JES94XJdDB/cQPDs79bcqK0rkp0TQVTfDC0FOCyTjYDgk5rkAJSNLMn92Uj+y8FDJ
CARX1wuMAdBWLhKkYrKvBVtUWqaphZrE+ZeakU8NCoPaNH24vy1r5xa5Pjjd8GSByhCUe1+1nQOu
a/us9a3flIeBOv9m4wkiXDwxw4FUt/oEvBVJBXolHKx5RlMeBi7R/SRTIqvTuBIiTMNUc2oOPYSA
jxmpmdc82Zp/4+fqSoDgVVZp4WZRBAHdlKOaIvX+haFwI0Cw3tSmRPEGXyYwie3IJ4ds92c4/xh4
qXl2GlFbQc+qJU3NOHSMs1HOpyFR9nMl8bxXjuyNBGGndbPvQt5A6Rwq71Ozr+lx+1GCcjWgpUDT
pwFGJBylkla62ib2OQrHk4JmAuXIPL0/bL4S6LZgoogCOEYwDAhnSW8Szukd2ucqfjZf0Gtu+/CI
gKKlAxi5kG0Qkm+53YRjrxf2eUi/ui+K8f4vhgeEEHEcDh4W34m41Mpi6HCOEC42fiTTr/vDryhA
RwO0k3C4EFlgPCOD5HSuFOVs/7Ct3teo7VfW5JdEllZfFs0CJKZreK45BT/wW8I6lZpD59nqlLOa
zHt12BfFk8o+J+NDomW+Y+xUBMTdUvJ8rBzhD9Z0BKkJGog4gtBZr1WFZTM5D9E7s629WVVHGm12
BAEYg+32f0KEpzwyVLRe40IK66U80M3QWHAFY+GAiOSc7IvzOxmqEs9g2z07GXrhdfWnLFb3TZ9/
AqGrxGXmV0F4DoF9AJQHEBsHZdrCVcmGOpuTLiTnGfXyDvll20FIT8bXVJMB4lc2hh9nMCtpFrJz
YqpEtZO2xuMCw72fHmr4UVqNMrZGf7h/vJfvCEJvGrpbA5kC5KAYVRoVy5rLPm8vhfEnf7Cq39uH
571BoX7RRhus1LcKrEPXmnEs3OZCxi9u7Gvlfzm+oCDDai6NusH4kes7b5tbsxIbjVzQ/5B/P3wb
Qb8PZB7nMSTR26SeauvQbH5iwYmPpYd7zoGi4tqTPATiyEnqS3907HxPahkh0nJzP8xnWNGmhqin
mGpX9ClEODpnFyDgSbxXw80RvdvxBduzVSM7NC3KQKmTfcq9pGASActLgJUH4QHCaYg+62L6zM20
aHaLtrqUpPrZdpNPeo7lN3/cP6VLHQ+FyxUIcrBIcYio0xgof7XoaXNphu+ZafgTMLohEvo5kyWE
ljvyodptB+xtBAgt/vuVr0nqOh6sqm0vcf/AiMdkjIWy8fmCXo2fNL2SGC3GN6Ld6HjJn/sLJRte
uBCj5aKZ4tC0FwU5WusHumx5mwUAUGjCG7MQSl/00rKHpmKhq7aXHMTe9UlD5/jtAvC4ovDm40aI
9a5l0ZvJPDX0kubf2n2xuW8qLATcNqRKUWPA2+rerv9su5OdV1V66dxdg24IEm29ch9uhhfWP4kU
yC8x/I5aP9ip6L5vXp2b8YXnjeaNESoDxtdB1PKzcuPD/fHXvt8iMARs3rQKweHb5ZkmTZ9nJUsv
NN6b04MW7kddEh9cRnOAKdOATeToV/h5wovQkdyNZjVNASm7uEnpt3Xstyl4iF0HIJ3CG2SFryt3
ArhOwKChpdCxRfRbzb6k9ezG6UUdVK+IT3V/ub9oSwEEZDDI7MKVQPJQRHUOTYjqUcVCAWr2Gnpm
u9mJuR2ei79SGVOSpQjEYPg5HQ/WOHml1qKVii3ZetkshJuBG9+UcPyLC/PKdIfmQPcXiZ/8W8Ps
dhbCzZjBNwhHA8NTc/Is86uyn7pvwOJuVh+IciIDDl8G1jJylbeLBWweKCYSOl7qsvIcmni15Cla
WSaeg0OJJSJ2SxxQSdEFsNPH7mL7ZvdK9c2WOO8wgxQlOs/C4hd94kZBN/g+V4eLljyXOfHjqNi+
z9zYB6JC5Q0LRbsV2YZ6mhoyXZLkMXqIyeaoHTf2/zO8YFDG6RjFUY/hdfu9yy/2/v4xWioo2GEg
wEANBZrewSK+3d+6mphi2aV6Abm88liqWu4hFOUCJdTWUh5Oca+RZEVPYnh8tgVluOj6Y1L4RTkz
5gvTTl+odrw/FfFGfIwO8w4NvBFVg3VzOxVbm4Y5rdh8cfPJfQGxfBVoCm0ebKaiyTLNQubfF7ic
DqbiggeF578BqxHWrnOdGXUUyRDE30p3HzGJp7qcz+3wwtsRA9mepjWGNya0emq/6SYKgg+xLDkj
m4WwbJka11pkQUxv+pXrzURywmTj89+v1C0cjog0CcYvCNLU01NDJV6FeIRhWQJai7sHlDCq28Ss
qBbC++3HoQ80dtHIzlVxyV837/S1CDFSERmxktUIPwaa7tXMjyVWzsoS8a4OKIch/BqKtRIpMTqW
GXkfdOqDWzwTWUp0bXzgDJBU4Il8oC5vt6BTaq1sk7gPEIEEk1vqbV8eICg+avAM3AZNMEF0UB25
Bkj8A170l6BWN/99f/25GXb92GGLkXaBs46H3wRASjijbdI3iQV4Q2BVJyVElaYXuie8dZlyuS9o
ZaVQ5cd54mDN8n5CtysF4C7FjQ7bILG9MNppEtNDNjz//eouZI6LrmcVhh/ouzL8MLeSFnys09Xn
86tyPf6U9MUwYHxV/a7VQRrcX50VjQT4AWKmiFDz6mLBWlZsq3GnrOgCEKv8YFVzcAbFUzrngB4B
Ertj5VLfiBKevdzIDQT78y5I2EHr/1C6L7tIIkM2HeHYllZf2vaI6WjxLkx3Ct0T5imJ5HKL9vnH
nvxn0UTdgS4aSY1C9i4Y68FLSsUDq443W42fJn81dmoT2bTWLgsMPb5RqDpYVN5NdoVmilGdBlXk
hD80d0TDxrjKzFNMw+lpTNn0SLWByugRFlhnTJTTWQA0978MccJyKlUKfETlpEFdZ+YLuo7bIV6T
wgGxxYC+Kw75O7RxdwipzZ4rLH3sFUo7Nd7o2sNBqTv0uQvTuUCjkSY/1JYTSd6J5XbjzAKc7PCS
RJSU8N+vL0dvJEnLsC6EHZtx3/afbCvd1aWsi85ywyEHUVmUlHAtIrovdTu7VtakaWC3z+kYnwql
2g2gtkzAk5AHwOZKjvGqPBTAolQUeVHUEt/Oq+lRwTkaSRqwPPaAZX90snd9/KLY+7A66UMsEbfU
YdhkHf4f9DFiSOL00inLrXGOsc3pIfRUWYvh5cWHdkEzUES/kP5BZOR2NpGm9vnY0zRA45Fd4T41
xesscwrWTgLBM6siHQ7vQHRqmqYy6xjZsqByWr8CL1/YX6Dc/CxTdvc15geUU3i54COpSHBAEOoc
BBuRUJbTNM6zgLUVe3BQP5x4dqvZj1UxGPtJB29v65ogumRjd2QuSrSppkUHNN/5Dnyt+k9PZ7Qp
UyrlU4EwkZdSkgG5m7N/7n/nctWBB776TP121TWUioUMZUpBM8WfO7P4R0GTFL13TvfFLM8O77sF
SwG8ZeiZ5wpi0rQdyaTjZdJfHW2/uUcZNJCDHj+8bBqAJiI6M3PSWvZY63XQHpTwQqpg+9cjkw58
GWpJlgn7WNdyZjasDmjvW3RnDf728ZFFhxULQw2+tnCR86F3VNZnTWAmT+mxy//F4l8PLzypYdpY
pdFg+Mm6WPk7k8ShVvaWM/DwXBHAK4sq2SlPlDZR1CaojZ2b7iNHEhqXjC8m7lijFEkcYvwh25mh
N0hs2JUbcP35jnBRizapygH0PoHZNCfaoX8laf1pdo7393ipejR4KFA8AIkCLPGRE716hFJWT22p
WnVQWMc5sby5DhKr9kn6676cj8iioHhQwGKbIICxUVUq5rgLI7RZpLVFgK8xfLd1DV8r7MwnJdUP
sZIQvwJF155Ccz3FpKh3Nh176CbwGP9B5UN9duLxuxFO+d95StIX9B8ZLiWLkwetj9wXljrjoUlh
xajRmOveWBuOzKBY2RFk0DgLAo+tAFVwq5MGJTfVyC1o0HfDyURv+COjybyrQ+Pb/bVaE4Q6WWTr
AboyFg+2mZe5Q5KGBk1V9F9Qg6E+OegM8DprlaymZGX7sevAvppACS/JOAx3pEleKUWQjccuO0XV
c5+8TpUkcrByVTgQhz+gCKOiJevtyiGDhI6nuVMEVfKsuYdMVui9tmDX4wuahKGVpu2WGD9lrzr5
xNLPbia5jrIpCMakwboRFcsQoWoP04td7+5v+dJGRgURXFVuM1lIvQhWBsk7PW5tYwwS09PN78g2
w5CJ4l/zn/tyltPglUoqb+9rGDyifbsT7ZzkjgWan6BMj8k+qyXaZGV44Ox4v3EAa5E4FDai0Vni
NmYzB2P3Nz7WWys80KeEmyx4SIGbx1kSztHYW32mRqQPGvSrMN6LzVja/xUAbifAghETXNgDPSgm
bYsOwdD80Z0/dPODiqoIRH4RlICthDDq7erX04xcsDIhQBeFfvaAHgQSAcuLAAHczQKID3kkQzil
g5NFgAOzMbAyy4vqwFXPYb617BqLZIJqEMguwP7xrgqIFYqautRhiRW06IkK/ddKIvBLnYSGiCAI
QkgW1DZIQt6u0tzRGLVauR1Yz4361a3oPiPl3tLe71+FBdyHzwNBA9wGLBm3cAQ5oRm2MUucoI4D
7TdYtxXzUP/tpz9gbjpGpcTbW7kakMZpoRDFWeI8hiJG4HyCtC4Gv2xQFv9iWzAZYCWQvMUjKwa9
5oi4pToWbUA12/tE2Fa+ZSwXxkemjXuRHIh1u1w9+sTUcdy2AXDovr5HEyvJ4eXK4dZC4IlbHCpX
BysBEM23AsAJ5SQoJW8DOx6AdH1pk5emfHLflK9VNu/vb/7KbtzIEs5YkSsx6ULIUkoEUBNfYVtx
u3y5wAkCZ47wMITYfdwcFdOemrkNLPVz1xhHN+u90dFAOiPr4rQ2FyRMwGoEVDsvQRXWraY5XJga
0dSfrf0QOQ/blwruERQXQd0bkjO3w0cIkihRmvGolNc5e7vZbKcDyHU1vrAVpRYDcxemXVDMT0rq
U0eCflw7VjBvUWUFT2AZzK4qA63C+qwPUvOfcvrexH+q+hdVf+TjX0uTNYhaEGXybUc1BLoVwyAB
cxLX0Ff2tNUrw4woQheQkXiFuVfTY/M6gfuzVd9t6hN6Kuhj9Ysxv5r8Idyl+Rml1fDfUGF7f98W
hePipwjnoiwJ6XTF6ILJqdAh/XOv/JiSH6nyOaO8P4fVBnP8oieX+2JXniBcYDCLAPULs1KkkQWB
vlHnWQw19K35AQQMcCr3BaztJygkkVPDoeFJztsVHivVUExQEwaO0+5ZcqxJfern2tfNY06SQ+l+
vy9vdUIWLyMAiQYvGbqVp7osoY1GmiC0rJdaCXdjNb31m9lS+G7BvUA0AjEsrgVvxQxjWjC9gvsF
4gelelBkYGz+/0XtirJbWGawMBHsEEwDcwabhBKFdaDWz01s74bpS+c+29VLy9rD9hUDcJLYPH/L
EaG3UykqM+wiXYdjHzNjP5ul7sXTwNAT1JER0/LNFmYFEkleQ45QCwxOQZQVWqWdjEMXDOD3+lZk
Y7PX4vcyHIydziIZhfvKGnIgoo7kKrAmMBpuJ2YDmOPkIF0LFAaIawIO90dXP8YzCP42e0xYOxyH
j8IePIeCIR2nTmz2Mw/SR3vatn7vWt79TVp5NdwPiAPimvA8RAqORguTPJ6cNgjLEA/TLq5lhWn8
RIl7A8wjzgEO9LJ7O0lpOpZKMQRtlB/AUug56fhZ7dNjP5GXzCk/2QZjnhqp248fXFlw/cEJQfWB
KtwkXY0mtCKZ+2AMDc/pvqHVsh9N2vb14z4IQofA1fMarNuzUI9t2BsVYnvJV+3X/HPr5iBaj9Jj
qFHU9S0g9bxS1a2Qnw76PnuCUfSEQJbkWVyqtVsRwrPelY0bNlCY4MIc/Ll0j+hJ/gltoyRwEZ2r
x9tTADnwFnBr4G8uILAdG83JoE0S0LAp0ets7EGAH5q+M3efHVKeTO1bxJpdo0d7t7ajZxZm088o
SYtfLrpKHEhmD94ImpWH2jYjUENovVeWhbnrCjc6EGrKEHLL5wUcqthOjjJH5F98wCOdDuY0R0mQ
pPlDZNa+qz0U83Tq3fFkw+wFMvX+Xq/kqSARWpKz7fFAnHCSup5RAoLSNMioqvmmlnml/uzt2ors
UrUa9g6NBk9XiLFLXRvosMj4XTNzxBue9fuhTTrJA7tiOOCDODGYAxAlSseFp2JuGPLRKDML0vRt
okjWqXuWPZXhozt8ilvDo5q6b+tfxJYlWZf6FdXXUBYfzJn2op48nvVhZk6WBRboeedqfAfxaOvF
g1t7WWu8Fkazk6z9ym4j9IXgF3qxrZhrul5VOfpGpwFaC3pT8zRXmR+TYx9bO3N879yDqXxCv6yd
oT9SEHAX2jdCQLVq7ZC+TCZfz7/d/6ClVuaVBmjpDP8K1WtilDTLQdMxh32GfsuHJjpGMidx5dbf
jC+8Kwz8lETNuixo2WvWFF7TMS+T8tLKZiEcoCqzSIai/SyIEmtfsZ+alPhdMg9TMMrGfLIja2qy
YHL9ujyN+oMjAzSuTgJMedzkw6MvljVFBry1vJ6yoP+TugeiSdye1RlcDS/o3wbGJqFgWArgE/ZA
xYIiT0bfs+D4Bg8pT7ojw4wjBa0m7MNg2TSyFTMLkulxIJXXWoe8f8bfjnks8myXFb7TvZrztzGU
kf+tXGWQpfBKUih9+HeCUissfbRqt8oCnTxb2SGZc9+BqaS+oJpD8t6viuJPMHcHEMsWRJl6j2SA
ybBR1S4Kd13mheExC72q35zxMcAL9x9B3Bi98u063WKFWUGQqb261afmtP3u23jYEZxFcM0RE0rj
UPdMb+nH3e+ywyA5cKvLZBvYDhBFwwHgv199fT20qJe16ixQDB89q5XPxk90sStkXfnWzjV8PwQ5
tY9ktnDm7MRkFTXxeEzjziHI2Xqo5r+/UKsz+Y+IRc6q1HK9t+00iIo9drvUX93E78M9lZqwfEcF
4wUc6P8/mY+X8mrN0nAKh9gmgGhoXpseaH+Y0LBzazdQfk2vpQiqoK4a5ha9mwZt4g2DV8oSV6uz
gJsEhwKgPgANbnc+U91BUe04C8LZNxCBGr0iP1llcH9XVjceMCyEWQDLXgAlwLtcIr9oYVfQh9mO
vjrjCXRo92Ws6WRwuXHCc0AYIOp2JrCNOmOyqiJAuyktOfQybOjaSl2Pz3+/2u+iBm/VrDVFMJM3
C+yoCYJ2ERD5GZF1DPpwgoWjRT5ChIhLAQQk4kqqPA8Tx43KIKVx4zmD+Z3GLnqL6L5aAaPflUcb
2KzMiB+KqvVaZnqNke4bZ2sJGQ4fSg/R8RgqBzEVMZySUDNz7RSJLT3c187BTSXW5MqxILBoYNDA
soVbJixplo0dY1aeBzqtPldh+Dsj7SkfE4k7s3IyeMWSA0+WZ0xF11zPG+CG0wZi4t8/LVn2WjY6
//3qXCRzXaMOsc6DWP+SOYEM9C4bXjjWxgioQo2wWUDmd7K36dv9W7O2BddAM+HrB/S+iqa2SQOr
g6lxUazL1jpNfoiuJQgTmFGopDeMSzD3ubkf3rdOgJPTIUvDq0A5muZ2+XuzJjApoVr0rH7Qi7dO
10B2//e+kOUm3AoR3sfJrlu0F8WrAgymT42LWcpCBst9uJUgGN/hGCqNOUIC7Qc0snshxLfLavN9
uxUiKHu7aQq7iPD+omd9XJ3m8kmVcfGuzgPpUZUTeSNLKiTOtCmawR2B7XCUwzxr3oC6eKJv9oQw
jyshwqM4RqRCxA9ChvQ9if/UoSQwsT4J2KgcOGgs2Gfm1LSYOmKdFD3z65yhsh+poFb29q4403we
/y9HhNvCZuzAGQ4Tov2Wdp6Z7Qr2MLYH9zA4fvOOtqm6DG+7kti8FSnsj6X3c4Kq5zRIisZLpxgQ
+1OfPysp8ZEdKrUDBYts1p7v3x9+CW8ftFupwoYZ4zC3wwipPScF21XT0aGeuT3ZBZAEygrB1Iau
Z4sWO1PdOlFbKljOAWz44Wct/n1/GmtqAC32CAx9Dh4Tg9eKWZddnCgUZnLsaeGXMN79CwEWYq6c
LhaYGGF35nBAy6KU5YFSPYZE2blF93BfwtI+NqEj8Rxq4M1AREmQMDqTPqPRMA26dkdN6rvpc9U+
zmnik2T7ZHh80uXhK+Q7RSxAngO3bVdDFERauTfiJ2e2JZNZ2Y8bCcJkSDRPtFUgofxcG/vKOdxf
q5XhEcnnjUFMvDCLMLiSsnSqejUOiuZU+lW22WA1XURxEUND2TnyfsLDWJhzoqkxrQI2/KTgsvt1
/+tXlNjN8MLDiM6WVdxUGD5L/BDXO7WHnb21Jxly2CDBBBURDHtOMCc8jAiS9qHb9OVZNXdlUe3Q
v2FnpcdW32zC3coRnkdzzKpc6SDHqc9DhQfyz/3FWm41ghFIEREEpIErETNsxM4pYFZZcm5/2/YT
MvP3h1/qP0TWOPYCl4FzVQgHtUudQe1RFQRolfvdVqdD+kWJ6wckOb7fF7TcdAiC7wNWT5xY9Ke+
tYYilrlTkndh0Chfiu4QzQdbZrSvLBV6JMFuBwQK+laci14aZKyQ9j9H4776VcoqCWXDC0+FWZis
1AmGV9i7+6tqJVCbpf5DggQgG+Q5eYMcEXZd1E2h13pDz2hZZRjnOP9G6NlOduF25QHOFng1HPKG
u2EK87CAYHYGq83PlZJ7lq14jrO/v9crKwXGJtSI4MFATN4SLnhvGondmW5xfgF/tTeizdN/N75w
tyvSmwqtwuJszntzOBaDZCtk3y/caSC8B4Tf8f36eMzGgytZnpWrgGw2nh0DxdToTioYu0xjKl7S
kp5T9ydTas9KAShOZF0TViZxLUUMzDXFWNS5VtGzQrzyt/2+eQtuRhf0RmY2bpnbBT2DsWIe9425
+QkCLReokjgXHgIwIvi2ZwP2lyT0jD6lLN1NMkaV1T24Gl/YYkML24xaMT076KfWwyHwc1kwWSZC
2OZxVpDmQj75rJsHEu8S90GTdTpb0d7XqySiPNKejqUD4OE5c53+z4RG4IHJ0BjDaqpwDxNrPt7f
db4qt9Yyb3sJghXUw6E3hWhmjiCUUGYUz5ytcURv5XQXjQ+l9U9jZV5hfKvnrSSugH2AxB8YMQiD
2Sw+Gpke5im6qdNzrfxMmkHOYrG8JLcC+O9XIZKui6mhVwzHrH612YkNh/sLJhufn5Gr8S1rjMpp
xFUP5yM6hkphbsszdvv9gqYto5TNHcECRfmuMnY9+Uy3NmnHHkCHcxvBMmCb64KyLUJrMCZUGAT/
Q9qVLUmKK9kvwox9eQViyTWSrLXrBauuBZDYhECAvn4O2TNdEQossOy516z7Ia3xkOSSXO7Hz0ES
FgCspnr3YY7vI8eLyjXaBxBvXk6Rl2dNlVWZ+2p2z+3R3eprv75WLz6vxvqybTu7pprz2nTts29r
vwKP3IMyKkZK4+ALEt9e8OsdiTcYeDjAwo53Ps73y9GUrBwmY0jn1zLO/27zvaijOdiwseJU6EZZ
ejpQ58NzT7nAK5AzB9wR+ittX6ZpZ23Bk7a+r4RqDLLzZqnh+7n12vYvprWx4sscXJ4iAR7CC70E
+r8Qpy32zzcFWZ5kpSte6yax9Ky7m4ruGZS6v9Ax9ptN3f1g9/l9kH9459KgMwVcjMBBwdXAwqIs
TW4IbZa5ObzqPQkbO3S6PNS9z5n4+R/sAAuH7Myid6gOr7OGSfN1NEQXaITmIq5Y3NptmNy2crXz
MQrQKJtLsAuyUvWNlk6DxyrSDK+0PqCEmHux1b738IKJpT99YQ9aoBXKHYlOvSE3wHL9CllqGRVD
POfBvOELV7622EAqH/wyEBRA9+2lLxDhl1CWsgG8TA9Vf/x8e5JWvo4OQ+iALoCka7Zpn4NTS5ur
+RXN2mKfsd3/6/OW8uM1IQQvJT4/+o/GYSDvDUPRiXn261WoP6lTy+0EPt9r+2zn2O9fXnweJTww
cS/9L8qvL8sWWHLXnF/Fo9EcRXZ3e3JWHPTi80qEWJpuKlIPn4eCgO8/2eSpeC+HFpDKeNqD1gdw
PfQFqUoRrlagqa5h+mvB07C6n4MtNPLKGGAAOCfsZmwEFajZN5PZjnOuo88wDTPNCqeKRWLcylWs
uClkJnFZAP5nL5Skl5vACZBAwH7WXys3bqfY32qCWBvG+fcX+2cH7iT0oM0nfJ/rp6p4qZu9LDYi
wzf2k4tDHWuBevCyDihlXfWCgYLbR2OpJV9pNsg7TW/bvcnNMk65yHKctTzJuX+w/eEr7pbxJzMl
QTAx6oyGlJrGa6EVdWTb1LB3YP/M0ent0zDgnNyRPCsjYBbr55znxU+8WoMppLY+ansTXJvx4I3u
vS89sRe5WR+Q24NcxdyU39DEXJ6KemwnIHll/+xNAQ8Nzcsi6o/OK7VM3t9XThsHHot7a2ZO5Oqj
X8VePfN9yvV5R+ZMS/BWtvZDaeQHiJiXcauPeR5agKLsoV2c/W1O+Zikk/NN42IKHQDfQqKLQe5a
7gFka2aRbkzlUQadJKFlEuMRfYVa2Heyb6NOs70veZOXOzsv8oeOkj7q8pInbTPLn5ltiQfozQP0
Uskh8gsjj3yN6/sOHKARMJDsQ+WTLOrKhod+ZYg9CPZ52KO14oc+eqAUaVz7dbJaOYagJ0qjeW7c
E8QwjB/U9ycSteXMEpz9egbYgyOcUEvT4GUkE9kzL/u7t1N/C2B77Yy49LFzkZWDw+MxcemMnSzt
vhWF/WrZ4K6AbmCxS90ft8+e6w11aUN1+HFgXQdQx6tRxMFzzt59cuLzS5IJSQ7Qu6o9tb7VWk0z
edarO2n3PGqAM/wPvx8YqKXpGFpm6sGm2U1X9xmWLkPg4JuvA9kYgYtJvtytGMGZgeXvZyeCQKNP
ZkyO/SqdX2AdCjuShYyi32MrFbRqCLlLtOviuXiFqBI25BjKlNmv1P8wTgcrher3V9/c0j5acyoo
9ALCsRyjV4V0V5TmOOL9iw41HubdPQHgk3Sfbq/K1VNioYFZ9ErQDIewS0WHMQrVja6brFc5WbH0
qrCZnpl9ZwyfCP1129SaAwPCB3An8JTAOSh3M2/0sdeH0Xi12MdJexGH259/K6ao6w+VHUR2yO/j
waI86kpzKgwjFcbrUE5hMP+mbDyghhTl9D7wf5r8nrDHUc8ijXu7tn2Y+k9oVQiZ2+1k/WrUz2P/
XLMfloRg8UbQs7aSf34Z+N8vPVPywbeyACMvyAuT4QwEntgIndcmd2loRJMmrlswVV2aKN2JVGTs
THRFH/X5Qb7cnty3N546uQgXsMFcF32BKpWMrg+6iSsNPm/pkdf4YW2W0QRaNXIsSx6Zcxkz7cnz
wUKXxWLcl62/N4pfKdgEsuZbUx/N7qhthWPXg0b/K9i0waG6aKOrqRTPlb7L8RhLdNJFId2Ud7/e
6JffV47c1hAF4QTfn9nv0fJ2ttnv5vLO78W7XwyXhtTVY6lltyMMWbiawOtMCxneXsDVoWCeAAcD
fOOKCihf6vsZ+uUS225eQPT0oW/bu5H137ppC/ewZmppN8PpCLKjK2LQAY+vtBgaF2w047PbZwfe
oYDLgzIyzezT7WFd7yxzoTD+15aSNuiarA/KErYG7YuF3QxlVLZVTl/zMmRsAZuDtszCInm5tWgw
jnZapE7CPMgl9n24Jay2NghQbaOKjg2EypsSPdQ5ga4C7pskt6dQxynfpuMOm+f2VK0OA8jDRUMI
Qa0K/9K0aZYU7LZJABpgPdQglnLbwOowlmsECj/QtlCzUi6xeer0EsMYSmgO6DEl/OOgTRt75RrH
AcUa5L/+taM8wjxT+IAH6k5S+GlULXDmythZ7MOADsRyJ8QQzXoT8uqr5X++PcKVKVz6V+FuyB2g
20hZqMAgObpeXD1hGV5OYWDsb39/ZQYvvq+cN3nWTy6b8H1tiKwgtmlUfLltYWVvXlhYfsFZjOQV
NCiyHhbGbm/4fxUAVf4gW4D6tWmywFiJ2wKgJCRZLo2IFKyx/jDqieedyvz07q4y5GsttKej4Ire
VkSrl5/XMpflgyX0JLCgwyR2JPVDslXPuqoKKEaUxFo6tlqvpxhDIWs8IP4u5yby3BeD7Ulx5Gxj
WdYW/mxI6tbpOk8YejNhWQp28mr3uz+ye7/Ld7dX/9rMG9HY0joOa1eXAHpsMqbTVALevCvGu8wK
WbWBzF81gXoKbhpQK/tqaT936tw2mJRAPB3wShT0WAwb58y1D6Nygia2RUgHqU81ZM3Qf99a1JGA
OLqR0e2p9uyYST29V3VtycSc21l+x9le6eDGklJXvhqgQPopt2Tur3fJorllgVwNfGeAOiu7pGgI
WAe1DgQULJJljJ6m24u99X3lamST3yNDwr1XWu0cB0RMpb11Eq+sBMJBlMUXWtQFgXg5Q1Ofmzl1
Sfo6GTL7zmmaJpXvfS/R6/6lEpDwpFZjgmMDYNGwGjS5Xzppw4CYD2le3wlTjwTTfnUO5B9n/+Pt
4S8x9WXAenFKqBTMcwd2v3HGBpbiwUoPBX/ViyczyIEu3Ep1rZoCEg7NyEBgga/8chqkqRmZ1VM9
cenvufoizSoeJ3Eoste6LTdyUtdTjmG5wEqieQC9vOotjnY4DiK+Wk/Qlx/X+vd0CcERXRnfb0/f
uh1E1sBUoAswUA5ZrwJTlO72elJmB8MroobscvuDRX7eNnN9XCzD+WNGOWZnezYHs+d6MmR5VGkF
D2tHC0cj2xjOmp0FiucutNxAgC2b5Wwv45YibsYKI/H8Y2bGrQyDDX/bsqDsBQedtAZyeUbSe8Dg
1keeAni5MYrlV6o+fT4K5USCBLysKwkb1A69Oa62CEBWx4BjDwUSZDuvXujZjIyqkZZGIu3vUGlE
xB6IDf9dHQKIDJczD3kmtf5SZWMTiLw2krYUoTj6yOzd9qgtA4pHmbVOnarnRjI6X4Z9zzcoka67
qBEYoOnl/wbw9vczT7JLt2PmwLDOvH5gqB/3A+45yxu/ekwcXR89qbI+pFP/pRq8mGgQmrW9nQ5S
kdalO2qjs4jWUBsgU5xDtLfnRVzSdgNSvToJSAcsZBmYY7X+DLr7onPawEhEvvOzGOyv/2GS/3xf
jVcyKGDOKXWNpDAOpLhjWyfq6u8HRgaktUi9XymqoipRZiI18fvdT37/8dPtX792ttk+Li78D5GQ
em25Mijnrs7MJYC8k1MQze5hGPPdOIr4tqW1KBItzW9sPejhVlNe5sAdK+M6TuuZ3HlBtTNq5262
/Wg0tCGcJzTk+luU7qujO7Op3EZO5fNiprCJAlmoBXeyfjAtFnrdr9tjWz0szuwo8QVJ3WoumdST
uf4MTgTH+ZZl/yFrAXKoP/OnPLiEwXs4Gmwg+/Q0jPPTYKAo1qLmkm7hp6/bwJaNfWZr8cmzjV3R
wUtnMeuJPhXxos5HHz22K1zoBsztTkLkJAPZYN19babPrY43wIfb87m2blCERPyANAyyl8qN2+u1
tMDSgvl0ECydwJUPBVuxJZu05pEQbEGwgiI+/qVYsRvuoCqFUY75EyWnrn/SxEeefwRByE7nG8+a
a45jzOm5NeUwJsxKp2mENXQR3jsQkChAODLZLEIMszP09o454tgUbex3XaT78ts0lXHPsqNuGfFQ
yb+yzo96xjaOx+u+jMvfpR7ic5v1ubWstUebMAh+Wekd9ZDlG0K9POY0CHWD7NKtvt/VFf4z92qc
mPtmUaQMO9O057jN7c/uqMVtwXcZ2RJn3DKlbM4egFi3pNg4/byvx5d2jBt2tLZaJ1cvw7P1VUks
x3qWDCo6epJC9Y4Y0z51y7CtmkejS8M5Q4drBu7sYn516nLfl/ULn9z7mYFRgVR7knXHDq0QJKex
lZUhIVMXsSo73t5Xa/kiaH7jOQqGZjThq4yeY9EGnASLy5f3TQN9QW1v2HdD9zh36Lqu0secIfas
WTihBHrb9to9dm56eTmcnSk+HQoX7q8nHd/Re6Ltbn9+dTODrOotKw/UjHLUu6jXangO4MgqfwcI
0qtqCAuCin7/zZq+5/kWNmTF3iL3BNpSPAqATVi87mw4lIqAawFBUiTd0Wav/26nw2ztHeNjtgUy
XE4GJdTFY2rh7LNALAb+qktTeUn1wM0rzJw7/+58GRJwnNR+8eqnOjq1RBUDqrmftHl/e0pXbjXY
xfBwQqCOq+pEooMm79Iq1xORHVwSO3lkbal7rzjFhQllbyJxKpzBxtC0sY4M9gXIuve73YUF5dos
dNF5tMI6eWCpAcsIeHrE/9OEcluWtTaO5gwTKf3A+X3xbpQs9CcX3R54NTaQp+KEzCzLyoqUeFMT
MxZyB0xM/P6VBrMXAKBLs/JVPboXTj7QwJJJzexvdCxjoAN/1ZsIvTWH8g0811GlgDyNmjMmXU76
inoy0YL7wD0wrQglmv5uj2XluAcb7x8jympoNU5hFEVl4nttqDWQy4ACtPFIi40DZ2swy9/PDoCy
HmsSUBuDsXc5j4IKPYwbJlaSKYtECWreQEgvde9LExMKME1vBzLJjLt5ukfIJT6PzruzlGAvBlwT
dYoFsHGVpex6N/eELpPZOHTdoasPgPbcXpK1eBL0yCDa9gBlBCuoMldEtziuo3lOiGkeUz0LCzqc
BqB1BPF2ogHe3DAPFR9+9xZ/8Igdia6KemtryVZOG/wM4BSQlwIbsQpN0QOh+Taz5sSNSEkjWzbR
7YGu+N6FAcX3csMWgBx7c2IDg1zuWvtvXuph1b2Xhw/uDewgWkvQsAnohTKdKc9agUocuNfBwRcG
dOM0WIsSwNaMN6eNJuSlpfXS71BI7kEyp80IZQSoT8mRWVXUeA/U0vZodQ1n49lNy7BzXnTvx/tn
ED2uQMUAgIF7VXH5ITUpkha6lXB33/s/vDZHXn5vbZTwVzYWqmaoL0LaBCVTlXVGALkoGTWshJSP
Vd/F3VyAgOR33QQRqqb/YUQLbRa0y1xkeZS43wQPrjUPlp3440mm393hVBpAh5EtiMya7wHlCdwP
UCUreYLOtPOynGCH8J3t3PMmtIYQzRwbPr62ic7sqKBYPpulJ9BAlYz+s1ewcHg3qT28+9yAEsmh
2AR8lAUDOr1Hh225BeG/JqBaDIDUbkEN28ASKZFoMeYgdGt0O2nMUj9wZ+jC1hiKEBXv6tHKkCdK
JWcH5jbfTT4aIZ6ObcSBJQiDXGxVcJa9qgR32MbQpwdDCLIithLcVU5qNbk2OknTPzKIN9SPRr/x
xFs3gTt3KdqjtVs5lYa+z4A6aJ3E5e330s4e/aABQa2zu+3oq44BLO3/mVFOpZFmuex1mCls8J36
Yzz9h3wm5uqPhWULnF25VeH3hes2TlJCx3c3mR9uD2AlpAfl3sINhsL29eOoMGRe1K1hJ24fO+mD
XSBI2RP6AK3ETTjN6pqc2VJ8cOYTrgpcUkk9mGFpRn4LnOtWymh1Rc6MKL41DN1M+JuRPvqlvx+d
jW2ETg8H7GYITtXAwSUobosix4GDtbYa7dH05rvbK7J6pp2ZUAbgjaZea6zATs0b/wG9tTxyNVAR
c6iFha1dT/v32/OQ8ncBccbtpyu3D/Ba3B30GvZ6O4bAWmjZQwQpv5i/H/uPCTOgsbYU7iFcoBxy
3txOWtC2dqKxY0uOx9vjWFt4XG24CfD2AUO0shWp5ZZVZWQ4QstQ+15t0YesOe/555V9WDeDOxfL
sgh751BoaT/69gZMcOXNi2DxzwiU/eFnVQoBL4wgqw/Ayzc1KgTHWtuhMbsJpy0xuq0BKX4GXYcq
g8KZnVitjwz482gYAPYdbi/K8hH1pIf+iOUt5Up0wiiBAGio7L62iJ0U9IPQIP+J1uDM+du0Prf+
C8UxcNvc2t5BTR2IWbzgF5GHy8MS/f5dANIuG8gTExD8z67Q4mIkEBLc3Ta0fOh6XH8MKZOXgt+7
ZCYMzejFu+dkOg05mMloXn6ukM2IfWZtxTqr/g0KADBVGsv/lX3aBHxs6UTtZJpe/HxXDBsx2/r3
bbxRkfxAk5eyOxs6LdJ70k6c/NCWYTBuTNmav4H6DieAufi4uj9RPGd+2bZmYo37od6jJEHLjWfd
2vKfm1D2aJmPY4kWIDPJQeMv48m8b3L0RWw42dpEgfHBAKcBBHNRZLt0skFmoEc2TTOhPevCwrBk
FPRsCxS45mELURt4YxC34f12aUUvWsuaeAFGRcPaFdK9C8ogtmYNb8S821veOyWr0XEJgnjAst9E
0a+BO67bDwStvcEJKTXdfpn95PaOeYu4zrbMmwEsDvD/iGZw26gDao22N3MenOoq6oxoBCWRfcfm
iNofbCtmf+nNvrXCvoigtyS3iCiUNbsyvvz9LIry+3nuWqsPTqSR7O+A9eWeEX9LMFs57a6sKJ5R
2X5jQfksODm5HQ7SC43hJZDHunw2iItA+sPGlC5v0qspRegGCBHSIkBlX45qBMKLsW70T25qAkRk
A90C7BcY2Rxw8Ha0M0K/5PwBsAF+MEzm31U67T7e/hGKn/4z5rPfoO65wuV+IQb/5AAVbRKJt6sd
ROhaQu+FmZQOi2/bU46R/7UH1BQYLNHjp+bTBLRpIHpZ+ieb8V1NWFikadxlWylUtUT0jx30ImNb
QDz1KhHcIxVhihR2pqx+BsMxBE275qEPADIWVv4yNN539Mt861Mnsnm1MamLO14t7Jlx83Jh9R5l
6yYo/JMl/SfSkbuAVBv5FPVF+DZAQIjgNaiyXyfaKLO1mnaee3L0l6BuYpnej1NiyhNtZDhWO3MY
d6kZRIabHXpji+5EOar/se7i1bEA0kH7pNw2gQ/QD5tgvRI4zWT12wu6vXTSuCrZRuJjdSnx+P3X
ljKb1AXTdiMC99ThiRsi7XjoM/ujWcuPfQ/sVDY1d2077L1JP0gk4953XfwzUghIIkuxjFXlwMnz
NO1NormnfHrgn6yth+6aqwRnn1cGp6clWvByfB68y+HewT/eu99wW+N4wbMHywSWo0tXZPj6mE6j
d2ran3U/RlN1dLRft21cj2GJCACqAWwc/d9qcqKbnX72POGeaEicO8jH3P78ta9dfl4J1tzZbDIa
4PNWrv1Vm/1zxppHzeQPzG03Hm+rI4GIBxZk6X5V6ZqIJU2onczuSQY9JHnzkP68PZbr4xZjAcsO
Uieei8LI8vezi0wDl7tT2wMaHqGJgHolQ80c16ZoHyx/66hdHcyZLWXeWCMLIoAWP5l1tm8qHjtb
LL/XF+blaBTnynnXT7mL0RC00npxDX0VHjwNIEp0h1/+loD02nhAwY7EP4KQhe7lcu5k6fW5NxH3
JNCvytLgIMePt1fnnwbzy5MbXNugv8X18I8eyaWNTJv9qbfn7AUYeOZBsdyqj5XZDnGP25pHkzM4
wF37cleZY/dx9EQek4lldy23plCAY+9l0phzp7OyeqlrkG1kPrW/kIJMH5q6nw84wcYvgw/ujxo6
O0cBuN6xtVxIecggjZjOoVte0LwNU9Q+dlQ32I56/fyB1xxrmOY2oGl5+sh6Jg6g2RHHEo1cse9C
4s3iub+ruUf2lqBjKHWa39OSolvEmwZUrz3xFxpQf3uw/sCNUn/p3Y7uK5MGO6MM/pJM7w9dSQQE
bABo0wZb7sFmbz8MYCgVYcoEojvRzKdycrOTU3EaSZAhRQyqynsnJ39PUBEIvSY3oqy1hthmqfYc
zPX4iJ4FuuvQdfVgtBRCJCPo72QxNrGLagYwqTYe/KKlsSNxc5lFnu+ClFj72TPb13TIqygX1Puc
am6zT1GMO9rC0Q4Nz8qHlhGUReRk3jHP/to6Ux6hcdgO50ZmiaenItIys48MXpSh3xnVg8b0v7PR
yOOaax+QGJW/QOZ/24fWdvjS2oCCDdqJcexeepDXo8fXBgL2JRUOZFXog+NaITXtT/7MD7Uh3pco
xfW00JUAggsYOugk1Hpb73HDGQ0ne/HyfF9pNXrEs4fSmzZGdR22wcxS0HOhqoUGIWXvZT1oz3Xp
Zi82qGSQ2sgfsfincXD3t2dvbY+jlWqJhxctSXU4JCUZnx3sP4ilTCnS2FtdTmuXCejfFg5J9EMi
x3C5PGBFTMFvzbMXkvZho8sQ1OFR64HG1TncHopaknpbGnQ6IXeCaiW6HZQ5C5p0mierz17QX38M
yHTAzn1okTXFGy7UiB7zagQ+wv5O++opLfWNdNTakp2bVyKLIRuGYiomHGWz/5d0zM9O3h9GsZWz
WVsx6FGDkvNNpEw9lQXJK8tr0vTU+M0PG7wEYW+kG8Humg0kbWEFGCCczsqe6nqz0lF61U7mrIUm
UjNduZE9WQkyzTf50v818fb3s4vZGCobccygnYTbumEGPj/QStEj+hM/mWxI3M6LBz7fuROON83Z
sL7mlMivLfEAaudXyQJKpO8UXpueJq/ck/J729NdOX8ncmMeV+0gwYZsMfSIrhrgin6yBr2S6YnV
oOLnn0B5FA7eq11/ve36q+vlgQvWWojykDC63GTtXLbcRT/JKS13Fn2iW7zZK9/H1b20auBAWogj
L7+PfV2giz9IT0P1ilbm6vX2z1/bufg+cJwAluB0VXMdhSYDv04L7YTD3IRHCCuqNSu7l4AdPw0W
FbHOKz+EiCs/AvFgxPU4+UfU8LdQrasDBSEF3rGYyyv60FGi97w2KbySx96Ts9WL+QbDUsIdAOuA
LEBWDygANUvV2N1oTZaVnuY+b3dm4cqocQJk32rwgpDSKL/OY13HZs38AxorwQ0iUnJoC93BHZvm
P3sEGfuJZm3kcQbqDmMoD2D2+MvvMj+mRorIgNI5rBoN6nvt8LsInIdCOL8GOthPkptDLEiBDlBn
Ht9/YWFkzpJjQNPclUK0zYy6ILqfnjSQZ6eFtctKL9Hr5njbVVYXCJcJTkB0p0AB69ITEaWa0uvh
KZafhk1JIrZhQMVoLrfIgn38PwsqsGHM2nIstVw7pekY1xQwR9tsosbyXirpRH5fPwxcCzuzjqk0
DrY3vAjHf5jH4Ji59Z3rDNFCnutP4xNKUTtaFUej2uJ8XLlqQJ6CsGBREvHxz8tZMBzGSGb4cNP2
yfXjxgBzx7wR6KzEVUtnix6AowWvcZVhruyccW51QzvNw2uqf6rLMjZ1FsoAUkzzxgGw8q5BG40F
ujQkcPGyVYIEl9qjUxdl9lK0WFX2Q/PdOKeHoTjMmhm5/d37nQj2fOxwpPyA7bicPjLUjIObVTtN
8zMBcuXn7c+vuhAe5wuSA09b4C0uv48EX8OFOWqncXKMBy119Sh3LB6RFnxHRKKnr+oDM5FNRx5T
z+8PtvTKOOvTr3jFZrEcrHRXoT3/AxA06Y+p9IyorWwRjp7WoxAgvAe7Y9lGdnTNp4yF7d+HNO2C
w7r80QyxpTmWmJTe/5S5aNExgd5JtyC4KzciuN3/taIy0jqzRmlbONpJN+BYEfk2jA+EbGSwVo2A
rQvk30v+XF3f3neYO9U1DgnuBDGemFXcF5Ashg6KsfNZtwXfWdsqeJjjUEfOZwnaL6dOQuYQr6BG
O2kuCVukdMfgd0mfewbdaX1jq6zbQgbSWhR38QK5tGVZeRXwBmPTlofakIVGNcSNdHEXgMVZbJVV
1nYm0EL/mlv+fhamlZDAbZ0SQ5PECTPjEMx96AWfezMpOjPs6uj21lk1B/gqQPILEkotqlmjERDe
LoFnDVoZnKAQMAoPtgOWxi0868pE4qSHzuqSrVvSdZcjcwaRd8xAbDbkI6hWim8itQ6jVuw6XqCg
JzeO05WL69yc6vjdWFRN7k+4+WUIHrLhnfqLy7V18X3FB0uPV97s4vuyQZwUVlvlVJXR5h8D4FQP
TECNUWVTY8B+AWjWAwbA7Z+mF2dNKA+OQHCywzGd07AYcfWN7k6vgg8mYd/0SoSOUSLY8D5P4/jI
2ha4zmJjr694DAaOhgWcsyjseMu8nzmoO0+mXjSIqGS6F9DcLNm9BgAWzfPjlFUA5WzhAFb95syg
Mg/GTAS1fD09+Zp4cmhwX9cYd4DIap5jqRkbO+ItJFRCRpB7IhEOcgjIralvMaBb0prKEfMuHPSG
18OTJeu9zr+55YcmZKC5G0GpJY6ttA/UxLpn7ZbK0+ocg4oKGoXgO7tKos5an4M1d3nGFGloa8/D
BLrRvdtDB+hLWW/cQ8u+uxrvoueFdzw4QdUQuWsByqXL2wwgm9gunZ1vPGbTz8YuwhTnQOVHqbvx
THsTgriyuXTlQ5oNYNa3vqwzJzKEr89D06Wn3H1tJhq2rhEXIJaRNpB9feJNX/35oIGrDv/tTgxB
KKBA2s5FxI0m0moe0SoLmxxvPPlEPT0OoHvbGfYzZG8PzXTs0a1VSSviC61AetRGMyL2g8ceCn3G
XZGHWg+W/CrU04PvPBO8ubPxuSi+O+nRodDu/a4FX2bnTrK7fBrj2yfuWwebOna4F45c1FswAYo/
83zEY0MU6SmbvnGxq+YTWoJDL5ehIX+4cx0OxtF0xYvmPNeAhjQ0Rx5l3pkgYGxHPXR1AsY4/3j7
V70xSl/9Kvwk4AZAPICH5+W2Tu1ydo3KCE5u9jSZfTwNXwJE/NRAyxOk2WepAWG8b+VD036zTNxJ
MySK2F+aLiPHgSIA+TvjLLKLNpJTIno/tqEXyef93P9OyWPQ2HHKtjIzb3qd1z8aMSy8FkS2alje
p8wbCHGgEY5fU5MWFACoOGS/61HGpnGvjZ9ru8eD70vfPjWVt6PWTiB/Y+YHS99XNkH60gIRzzfH
raEE+mBo5aHsnqX3sRUHYZ94k/Dg82gf5fRN9OWdW/+s2ITUrn9s840QeaXcaS7JxwBwiYVe2FGu
R9+XdZ/z1EadGjKv+bPG7yv6MHeJA5cn7eee/bKLOxQ63i3Cu9w0No50YN7Q0uKBt+Zy7Xk3j53I
ABdz05ehfWqT2761EuiC8Q2hOZg4kJpRHd7mVORDy5wTmMqeggmMni7ydPKddCj/jMJaBrAkJK8a
WTwOleiWdc4JTIdxnz72Btt4cq+EFBjIHwvK1TeBZFVwPjgnwJQzB4JZ1pfbM7VmAJTP6CiCFcBQ
1KPBdutp6h3nhP6xMPR4+R8G4KPTBguBN8FVesyqQSjDkZ0+VeArPVY//sOvP/u6Mj1dxwNr6PH1
ln2szWefb9XkV65FZLaRcFs6ReC0yvQEw2yJrGbuqRX2kz0NJzL5n8jUfiRmGs9edpwcvsWUv+a8
SH0A5gSZLJDgWJd7A2jX0RAEzisIx6XIoTjUiCnb1RBc2VidK1PY+ItaGW583Pyod1yaIi6SIAUb
ykS37rsa2MC9HDYAaFsmzEsTJoRChYD0QpLXs7gbTPQOdpBjODWmvwUruArbMBqkL5f8AliwUBO+
NCWzpiZZDlP6mMVs7A86IV4YuE2OPgvr5wAM6W33u3qELgbBhwSVGPTlQWfn0qAxMsdKg5YmtPiS
u/dG/r3DBiq28lVr4wJgFOTXuHKuZeWgmmBWwxDQBKiNbt/n1b71+YPfjj/wbDs6vff79rDWlswC
TTuy5kg+XWGomLTGLA1cmvDZBbVfTj/yzD615ha4d9UOtM3wNkNHAnoaL6evNCu8tqWkCbpTwo4j
4PzB+o3z7WoDY4msMxuK+5EMyHSS6jTBC/GnbWdfpOXeA/mA2nr/w8yaZ1DzOhu7at2mDQE9+AQo
XVQ/RN1jbiab4h5FP1H+wR1b8E5/QyHEFg8gq98wtz6N/5pTmUe0chbo6rAoyCXBa4K3oS4YtBT/
g1OAYQ4BO84mLNnipGfxM5DKGR3KrkxKSFLWk5c4c5DIcSvtubalAKlBryOuI+tqD4/+nBoWaduE
crCD25l0vhCWH8TwsUhx5N529FVjHhSbAVlFC4MKnJudOiuRHmiSuevixkZpqinugrEKZ20LK79m
aun+As4C2uOo4lxOX2m3VjFUvE0GjtNo/DxD0JPLH3gq3B7Smu8tHeIL1SDQq2ruqHKagVqW1iSs
zIy9RhdyX+lAOdn46ZrkA6LWR723+42JvIoisMuAzMU9CaQ02piUgzDXCNc9Aqu9+Whoj8FGAmDr
88vknvleS4uhLljWJiwcSQwg5+05W9tA579ecW2XNFwzG/x6/1vD8G4TU+RuFI63RrAs29kIiNOV
g7uMQBY7jW82Mm59XjlxRmJ3VYfeBZDCHLVnNNHenqDlP7949GB50ZUGBDyUCwBTViZIB7pDeK7d
Jr0mD011P437tvpKmtd6Ojrmgc1bBld2Cy48vE6Av0b0HizjPZuuAezb9UC6Oql1BrBun2mPHu3Q
uN+YWpzN6H+/PcBVe0sjIC4jlMTVyGHqZJOyYYK9YE8+oPz5q/4f0r5syW1c2faLGAFw5islqlSD
7aJqdL0wPJQ5ggTBmV9/F7z3OS1BvOJV34i2XxyNFDEkEpkr11prj/jLBKFMIu4hxCY2YBLnzabW
RFNbA89XyGx08fug5dc2A87UBiAl9Kg/ikQLsmrYaIX30jItEFb6rcgn0C0ABDTUj7qFqiFPaebD
TXfP1TyP952b5DGoH2L+hCWk4NF2C+MWdiByz9EgxXtGHrhhpVte2yTgZSp8G//LbVSag283XXof
J1m0GcWQPza1jbG4lpUbrgl0VpG4zsA+JxKsdrWxY3NbIG9qz3NQIoPS+2gzhZ5BFnt7k0TzV5Y6
xj2Qd9EWy5R9A1lBSXfGYCB/DQiKj3JElPl6zT4Gt6PfSE0/3Cr6zlMNKgwZa4FBTHMSDJoD0WEH
mp4gSHTM0jcy9w81+ujV0Ijue2Ns0wAP/2ebN/mh4GYWEpp4xTazoVcczYm4zagx+QmN6R36S6Mf
Xq7rvd/FkCDV8lTfFGZp3bHCkWqkVPgUShNf2TgZ26HKh6+CMQfTM4iVLbZwRAFPROlFpjJRdFM9
gNOPhYH3Fe7N7uGTNXQl+bywhdHECjwR6vegB1HJHa3WhVKFZbIwNis/nT9o/iUd7npM4OWjsuAs
kaiED0DxHIGA+iLKhrkTUZuWYTGBUj5/4MIFimMFvLEwWYgB8CLBVYlHl6FEbQk1wDPLBQtZchs9
OdNaMvDcn6G1HHh5ybaHV6lyGVeTNTe01orQiV+GPPIh9BBcnqWlDwAtDLqwkRY4z2+gpY+kWlKW
YVpvrO7VXqumroyvVrA5SycW9Rjf9AIvQAry/+vnW0pkHnt5ZJEJwzv3AH+3a63X8r5QXCGYh9AB
By0fJIDU+6SZilgkOS/C2e42De9uDeMbQnR4vFuySo69NFXHxpSD5w6FxXKvKkBsce/CnehPl+dq
6eBJVB3SBKAdQq7j9K4yczbaLhAFYRsHVd74XVb5jG6r3WUzC+cOfPRoFkIMTsDPoixJn7QGqj8M
R2KOtwYtv5nC2kej/vFvzACjg6Y3EBupS4M4sdYsM2VhYnQhag3+MOh7bq1xCi1EFJKwAg91bIJz
iGWM9hsmNeHCSRt83esCe8gCk35J5m92Bq6WfvCjtVa4hY0glwihPtK2IHtTgqTMLLHnaCXC5FFj
ZSCq6vpDL3XZJVUL+KcgGnO6E5iTCdepqjo0OPJ1vrVWNlk4NpaB7L0kgcKhUQmA0soz8rzVeWjp
W3Y4jK9i3K6JKy/sZgsIM1BVo5sI8D3lG2qzo0VWRDwEIeRTzwMobwGSqrn+fCXnE+4QZAMl4SR2
Nf5WX0ROSc06g/BWODK+6fAnvLyTl5ZbMhBLqgAI56kV+6nBEpVQwQinpNhM23Fam6pFA9AZhDAZ
AmPk606Xm2jw8IBHixD1oHpb4M/1H4D7HO9FuC/c68qJL2jlOQMTmCBH33dtsjPo7WULS4t9bEG5
ZlunpsKNe7xKwDUXO/oWQVOg9T+hZXLZ0NJUoZXe8/CoR7JHhSAn6TyJCSSHYfyjTvbeGrHQ4vAI
31GSkXBqorxPHK2PyWTbddhUr1O90Z21jp81A8pSZ0POu8SAAZPdUHITXScuL48Cyq5IF6HTB2pA
ah7C7Gpm2rXGwyYVf4wGwb1eXh/y4AEAqRpZDYH/UDYT2oxnoJUGHhodoNkAvK2s8MJWOhlf2UoN
JV3SFhh/SJrbXBtekMPZ2VG6R5Zv5SZcWIwTU0r0hhZg5IgSmJqETyB49nJ5ry5ctCfDS/NHb8+q
m/VKoHkidCDP4/oRqlNrfd+LX4DWcQKSFCT61fXWUsGSNvaq0LQrVNuB7NG86UrNGbmpkPoEDBUd
zC7eHcp1x5xOq+yowoqYdTA3zUdjmruuZUHE1xQOFr9Hwsixs1BNVJNOdHQSgHpdHmb5w7zv8pWn
zeKKHA2vnD6b1JBztW0M3+S3DgkaGgwiX/GFa9+gTBe1WT8iF87Dku3cYjfsL++qleFVCW+8Boa6
yBwe2uUGBKvaGn5j6fwhZWKgC85BAkNNz+pRy/Okwpaqyz79Ojb6p5ZG6WObx+TWNIZ55XKVU65E
8Ig/CGBjkiTnzGNVzdSPBl6aIBAt6Ze5dZKNnveez6bO2VBcVtsoT92Pwkj1NbiaMpMoxIEmHZUQ
5GkoAMJq6XiIYnQtUVBVWwDHvfVrrGfKRP53eIm6BSc+GkyUu0QXwpsnij5tZ4qjV4eNBiJFwVLf
mkxt41mDdd3O+I9B+aIG8aILyJ/c/Uf+Zpi1ippGA6yo+eDwr9Yaqks5Pf8dHzcM8k4SRSXn82h8
AVHQsmUEjeeUbevkMUo+Zev95e29OGsoGAHQhwTEmeyYcDpdKwcbs8YtH01NWyMiOzMHOnPFFywZ
QvCO5yNcDWIi5Wua3vYmN8Xqdz1wZ7mVv+iD3vg6heKNkdN2c/m7lJD77+Qdm1MWB4VxO2OdNGd9
T9yXgu2iYlf2L4b3ftnQ0iqhPIDwHvpg4GpS7mcKaq7c8DTQu3fvzvARzTuRrkQZy1P3jwnliq51
yJ3MPUw44jb1Aj7fms0tTW8uf4j0k0ee4b8z9o8V5XamZeNmrMKMQeZuHnfxPRovB+cGqDLjD2gJ
/oUxbGr0Q4KzHhHU6d7mXNNbQ8NhZXU73RK7sJ4y0jig7WL0FswdYDCu68Hegm00I8DbjM7KD1ic
UyRp4XqBnz1DVtWum0eJy/SQxt2XWuQ/xyZCOwG4NP0+WtuMi3vkyJj8MUcnOa5RM5u0Ap5PBOJ3
me2rteSePD1ni4cXE/h4QM0Kfd9TC8wq5sqTvrW3Dmn61a5WLtnlL/hnfOULCiQUKkYyPQQO0m/0
36LcT/9CdQStov/YUPYEm7K58XrYaKJ5RHfx/Iadr/tp1b9d3nxrHyPvyKPl6NENmFEb5wkY7huQ
pwI22W9TbWWHrS2JEpfUyQi4iQkr8O8pquTOPirdf+NUgS8ASRj+Qr/E6ZewfjJ4D5VSbKxt/EUj
G/Fl7Fa+Y3G2jmwos+VAyVjTgOWHfsVHMu5auu/6P/9iQSyp2Au4jn7WUFt4ZZzTClOlF3dl9F3C
SckQrdx0i99xZETxoiDsKWhrRPgOgLKE52djYKb2yrWzuOhHRhQnmnV1ygwLRnTt0QGH7PWcfSit
4/2BdBUqXmdZHmhe99k4WAYezOgA+TEA4Hl5Kc4/wEBwCDkUJNjBaqkW8Gaig2xfo0Y43s/o/Szb
K5MvuGbgciFYAnYMxGmupxyLiE6j0FDvCK2MBO6Yb5A5vPwJ564dZRS8xolMuIEmn5weinocZ1Ax
AHdn8Cl+QIf7CzJZUEQpqoMn0pUgUJ6wU8eLxyCShmhtRnyLzsRTY3E05HYO3EhYt9s5/y5mOJIN
iT8MY+UYLi0MTjJsAJpyju0B8DLxUtGaYfQFugNRueLgl4dHjyBy1IDdqC/bsdWb3srAmEbyewAK
0+bp8qIsjo9kIVCDkJwEX8PpPImyjywthSpsM22K/gY9KpfHPz/dmBeATyRCHNLlatIwcYrRzbzE
CmsH3ND71IYy0fVHA31wkOdFIgaFYPX9YlXQoKvBORZSNtJnnnrDhzYmawQvf1GCyo5CdAx+GjQr
IRWtgnu9EpWvtp1oqI0eBJmQKiHGj3F0EJe81paJ+jO7EeldM6JbBfzr/HfRrRyghbUC2AW6lHiS
WuBXVo4o7TUeW6ZGwl1kkpsqvRIkIF3A8fhqDQzMFnFHdEh/TXTaxU0TjGXi60ILgKu+vCuWvgQM
mibUcMAKgcTN6a6z+Cy0qsTdZTZT8LWrx+Dq8XXg33D9Is+LfkXlTqFmmVXpkBuh5n7vw25NRmfh
5wPfiRZP9ENCflJXFqJzCKMmwIWhC8Wt4dW8PuICeP+f8c+ooOOidGzhGsj9/ZmqB+jmoEx/c/0U
4UJB5yJeySCSUZZAoHc0sehgAGpp+ylyWWsv2POTD0wGSOGRXIBfwfE/XWOCPv625VkfasWOQR4i
9dN4e+03wARYcmWiTEczkxJmxUlU9NxMBvAWv0RJtmnalQDo/MqCAcwQaNIAZkMF6vQbnA4keyOy
4aFRVDtcUpu62jbarnBXzsOaHfnvR5Evh5oczUfYiRHGC21rGHwXWXu2WrtdXBRIE6LNH4iGs7pB
S3VWjJXeQ9qx3IqW/Oo7xzfs5NflhVkzIw/Q0ffo4BCdrIz2YdmaOwOpxYJXP12j+HHZzNK0QWMW
RWJICZKzEi4t8fafedeFWRY6RgoJEgZyr2nbiOtF1iR8EnAmoKeQK1EZWSA53dqtY7ShZd+U1mPv
7e249d38eYh/TNnVqQtpDPBJtOKCUk5ljmisNgeWXWvDet4nTggKJqNZuUqWFghnHlVpD8XVM6JM
ZCD1oqvzLkwy0+fkIKnzXR5cXp5lI2hUQAJVtuIpXhhgqConptmGSCyZ4xZ9YZa74gGWTEgKD4Te
eKIig3W60UgCAJhmYj8X/LkFPqsk38w1SumlXeYi848HkCXb7RUbmUAFF6WBAd44v3O4+dWrrB3v
xZZb7u3lGTuPWhFBojkFvF7IF5zlSlP08CE1U4yhO3e+w26HNLA8fWsMz6iEr4RNS1N3bEt5P0bC
aweoH42hOby47itk7v06fb78PctTJzcZEr8Qc5K/4cgPAJOij2jwGkL0ydF0N2Z3fN64awnsNSvy
34+sWDQuadbCiqmNNzQGORhELx39K2mug80iQMLyYJ+h+o3eZzxjTg0NceclwmjGEFy8/oy8VDGt
3MqLi3JkQVkUa+RennliDIXxa6zuogzqdWtdHQuRrAnkNGD4ODc4lrYyX2XUCreYShgZ35Lplel3
c24HpldATi3z0WXdsne0fmw0/U7oD6KrVz5Spa75O4+AjaARAn0l4A1RQgM3dpOsd/QhbGz+3jvG
XVbSp5zX32bXCAxU76bauLdkhtGG3ttsi++Xt+X/5QcACUfAE++eJYe5BcmaQceOccWh1P/Qvt8K
tqu1W9K9uVnQ8X1LH0zj6qwQ5h2at/9jVfGH5dRODbNhdbK4XyMwqrdT+jO2VpzI0nE4NqNEdnVW
dFY22UNYu+92+Z2D8xiCH87u8hzKK/z0OXT6MeoVP1VWAozAEHpO5ic89ZMV4NSSL4ReiY2bENic
s1S0QONFnE0DNonI+IaMzTaeixvNc4OUxN81J367/EHyaJ19EB538h5BCVn1VQb81JRE8xBG4DfV
61vKKr8bb+mgb0E/6BdXgpv+cwgk45oNXiOUXpTd4DHgcI04HkP+nkUvpr0Sgslb6exzjoZXdkGB
7g63rzA84Y9ll2zBkZKAsB4lJb8FENgDPZS20pl2vvGkpigeXNJNnr+6DJGkSN/GqMJXL96g+2YW
pLGx4enr5ZU633oyHQIqMuSpJHRW2Xpa15cdqLXKsPLtKd54+HPZwPnWw+CohQGKhMgCoNlTPz8n
ejlm81SGyc6jgf3Hm1APC4oVN3ju66UVpHaQ5sJ/alwB/eFkTntYAf2l7xsgPrkSoIctdmJBfdBX
eV9YrrRA3V0RIzRemaeFhcDLDogtyaeE/JSyEEljNB2HXjiiyAPbGHH4L5YB96wp+77Ap6QuA7Pm
ITEGDO+Aniulft5/17Qt9bbAk2wv21paDAM981KzDeIH6ukfhwIEK0leQjDxycFrogygjnHZxLmD
AbcxyijQF0NZGtrkp7tK9JaTJ/1QhSTNt7S7a+Z3y+F4RHRBWu40cNNftre0i4/sqVmEzO5GPhZo
gK+B1gd7ql9Z6ZPJPOoTzvZxiQbiywaX5hAq90jGSS+gqymF1s488AaTMsxI+qaPGcKkbDMV3sp3
Le06mQGTuk4Am5uK4zSz0mVd6uD4z6V/OyVr+cTFz8B7QjaJA9Ouvim0fmIuG7QyBAwIEhXOJy1B
QTVGwyr/u/TBpz4a2UQAXMFWClAlZu10RxijDheQZKAoEIXf8lutvi3nySf2GBja3rZvQfo+dxQ/
ovL18VtRBpcXbGmHHNtXo00z7TqQ6FWhnfMfwqQPDNy1PsCfu1iUj2bprWDmlmYWlWVo0KEqLymt
Tr9XB3Oq20wxeJiLTQk0WEunfZ39i+1xbESZ1Bm0fQ0YRRu0Om212o8Ol+dsYfdhTwBYiBwKPJ7q
85rJ6FCIZiK0/BSVqjU/tDg8BtdlUgtwNjmFR28Z9N2IOSonDoWh2G/6t2ol9F0cX9LFoZQAuLin
HB6hRdmYCYwf8VeGfu6Xy7OzsMKS+Q60NyBvQGub8vOjiDpxxzKgnbtkZxMR5GDCXnNsS98gGX7x
gJGXtKomBVBkUyNZBvha/KPtU78dVwKZNQPy348WgfSN1SN64qFuv9XmH48+XZ4luc+Vcy9vtP/9
AGWWsqZPBquVgEsW+b11M6LDy7on/P2ymYXjDQQsUEoARSL/qoKEq4H1VTtbVciIgFarMGtfLxM0
URtvUe++a3G7cjYWVx8NG4CRgUMOgfTpvKE7qCpal1ahBQ5upKxR6qlj517zxJX4YRnZQPIJUG6U
LMFQoKr7TRVYtctRr8O0207P5Rox59IGMA1sLYJmJjT+KgvkRXnBXBunJIaizN04sfFQdcmVgP2/
H3FsRXGHZTL1EXRNeFgR7S4fzC+8W8OHLHwIyABQCkEUCz0cFcht2gD29rHehuRjbO7G8uqECGoH
R8MrF8hcw8EkKYbvwD35OJObyxt48ddLJg1A0GW2WjmHIL1FWqfG8PGH2X03tMS/PP7CfsUdjlAM
XC1A2qnOMOOuVidT0YUEkmEENfui2jpr+K2lj4DmKtoZ4BJRAVfK3k5KtL4eWBcyi2/yIEqblSh8
wZugfisbpvBekSSsp6euqlKWdFbUhpONbtG7dLyfoB1nbq+fK+BuJO0M5A1QPTi14rVNHWca5moC
FWdcfgIQq0Ns7bKRpbk6MuLKgOnI8fYAtFR2j7lqrPd605Url9/CekMVEE9uaE/Jc63spxGKoKIj
tAm16CbTN2INxLs2vuI2KCcuqyyMz9s7zXsejM3MV1zsgk/Ho94GB6OUrD9bBh1MlnR08zZssMKC
TltTf2/Kw1ge4u7t6sXwQFjiAn0KCeuzbCdpBEUHNxfhO/XQnLryuDtfaoAN0LsCrAxwAWcpuK7x
rFZPiRlCmqfZR+1KqLkwPMIzXEFAVKNh1FR8K511iyflaMCDx74Qmb+GD180gKvBBk05Xllqt1VH
NMh8WBMAJvHnXZ/8vnbu/yOVCQgLqsxnjCdFX7eUZr0VTl+K5mvEVwKQhR8vcUpoIMJTF28oZaOa
Bpq1wbumoylN3xnl/EqdNS6ac68EJnC8dv8i6M9h31lpNalZUqAGhZ9YG+GBSXZvXUmGBF+E958k
TwE+ETATtbtySpOWsG6goYtm0cIOMofsStu92sPCCi5QTBWBe1I5vWqzHt1Iq3WAWAa/cm61KeBT
SMyVjOfSlIHCDU4cNCOIbBXvV8W2M0GdRQ8rWu6JhZcg2si+IscKqXP3es12ZFbRuQkoPBw6WuJO
Xa3rxkmhRY0WOiAkeEui18sb+NwVgtEPXBMyFwB++r8Z+CNPDi1ot6Y1d8O0b186tISXwvA9qr1c
NrOwkU/M6KdfkRaWOTGndkOmV+Be9PtxZU0WDNiokiAHKCmwzop/nd1CP4biIJril/6s5yu/X87y
6UsAJwSgvr9ZNLxllIMYGZlul5Vuhaz4Fbc7/k6qh1HfkXmXjn+uniqsN1DIOkH1+KyqDGL1Js1r
A0isgMR32ZX9OPIkwhGiFiuFi5GxV8Kc2TKSuSeaHZa6n6F+spYtXVqI4/GVZKCbkmwiNHVC+iSi
3HfjNcHwhdOHsAbJK2DIJJ+3shS913ilU8U0LNFONFQt6HAzv+YM/CH7q1cC4C3EtJBtQJ78LxX6
0dnIco01E69J2Nxl/WO0RkK/MFMnwysz1et1lmp5Q0IwkkZ+Jlac4drwypED7ZIgbMTwqbXNkk26
RlUh51k5EiCUBWgALA8A36hF1jrrrDmLszlk3aGzH838Y8yud05oR0JWGZG/TPIrSz1pvK+1SgBy
nLl+A5lTEGKY40q1b/E78KZAtAmqbDyHT11TYpJ8touMgsIp9vMxHBsDXOPPl7fSohH0uuL+A1gE
RZFTI9xwOy0TEQk5+zZbn2CwADvG1VgRNG+hcImgGQVjgOpObXRZgxShBVigrd/Feetb87dBX2P+
XDh9Mk8Bmi2UQnAwlA8ZWR1lUZ4RyF/8qfSHCDQlGhBXL5ena2HvnliRv+Lo5JHJMUVVJyQ0rM+K
PObR7vL4C+4czBWS/VNScSDJfzp+UmQAhxclAYj6YGavWnPrsVsD7OWtVfvlWv/R0teYCHwAdcSz
8qyMPkBw0AGFHAmh4hU4A/iOu7VNvFAph8i17AWC5AMq5WqRKupR3q2ZIKFOpp9i0IOOgVB6jvi+
QBE7seq9O5qBXdmBju40gdts5Um4sMPRxAB8H2DjiCfVWlw9TBnRTG8OhfZiTV+M5Lboby+v2tI8
opqAdD8axeTana5am0ZcK2N9Du3MeTD69mvk9StvqaXtDRC0zCchkjyDWdMICqeikCbqnzozfO6V
/jBZKJGuHNZFQ8gfA6ckI2/V67RYBYvXA5w/gVAdLx3TJ9O4tVMj3XA+vl6euaXFQWkeb2nZI+Ko
imtuCs4JF0RYaHtIN1aPBEr6FKXJ9rKV8zcvAoojK8qN41apZgnIeoZMs76wqvNbsMdb/Q8tbW9s
suIizj/pb+gN1CfYFdA8IDfLkYsA7Xgs0jGZw6zjqJTTDTWhU6u9X/6kRSuS0kQG++CAUy6HKLFR
xCqcKaSRFkO1eX6chxKCa1W8cgupmmEyWwNV2P+1dFYDJunE0a0HS1T3GXuKnDeP/bHS56YBeXqH
fr7k/yFNcb4N0eYBdja4DPx9tt+7XCNmMegT2pn9Lg/qDsxWPqSArp9F2bsgXS3eGOojP9LtEb1v
I04VaNiKacJD/9HLfl02cu4d8ClHRhTvYHV1A+KsaQ61jkBca3iwjGZlgy/thr+XKxI6AKuruyEd
sm62G2sKHe+GzVBH/9b1N1d/hWTDkBoUAEyjXn+6reccXVZN1lSHb64wfTxEVtz0wiw5eFggKwW8
NxypMkvQvQPe2EuqgxWVvkshsruy1ksGpMIJEp3IPzpq+4UurIzhFVweumI7lbtk5divDK9mafOo
hjd1MHyiv8Tzzk6er59/CH0B1StJWM+gyukoQDToUnaYW/AzoaZbrUDIlz4AL7C//VtIpzmKR9Fj
VogpZuyQ+030XlVXv4MB8AAZDKTm0LmFdLyyf0jJHXck9UEvzQ36w0m51s94HjvBgoN8PFJGeGur
t3BpjrSlFa0PUANLiF959xn1CXsoM8BgV27J88mCLeD+ZGkH7BrqvWX06cAr0grgnh/4dF/P4urj
gK4BUNWhFmYC3qUGgnoCqF8yW/UhmfIt+Cn9ZA3BfX4pSgvAW5nw7jL5dbogXauVM2QS68O28b56
3rbrNrZP1yRVlyYKSVQERQC9nhORMOKkTTx4/GAyso1mb4NL49qDge84siC3xdF9O7oFqjwjLBRd
uRlSsh3W4KbndxEsoFz4V5QB8hjyG48seMyx8soj/FDnd6wCJG3fdHftlRQ0uGeRIpIpQuSbkVIj
ioONJ2BZZxzzQ9PyHTSYSmvtcbGwFjAC1R4AXyTQTnGxTpIloxe79cFIX8rqsbk6Coa0A1Q4PJAa
IXGuenAtqmZapCk7TNHjmG3K6x0UxkcNUqrjIeV4/lRtW8crouLQJvU2siDUrO0vb6WFhYaUGPIq
gNTJlVBeX9RKZ3tq7eLQmTuufbHFnZdvi3rlIlqwIrErFs6dxIl58jI/2k6RTYvCHfryoPm5+PzM
vV9rzmPRAhi0kZ4AZQC84akFu+NVTfiIlTDuuPsjSZ/R44+Ww5XpWnC4Mv8hMYgu8EcqkiVHFnq0
QDx60Kz8IRusrTaY27r1diNBE7ZfN++Xl2dh/57YUyauSOqoFxns9ckU2GYbkLVGgPM4Cgg+HHRk
1qSAgMrM0pNsHvPRKQ9RvXMjKA+5fm1eHUihYAz0jGQ5BwDtrwbM0fLHFQULaUSrQzd96PonJEgv
z9LSNwCZ48FdQcoNOZfTxaeF43SFq5cH58lofU/cp8VK5W3RAujFkelESAOe7lMLBRhnx8asEeqg
98dN041nQZYsW6vlLu1i4Lb/x4xKOVvn6KYSFsxULDDLRy17QgPQmtLX0p5C7R7VddTxkXjWT78F
vGzcZW1eHmrvkz11a51Yi8OjPIY3Gs48bqnT4UXRO8A4EGwoDxHJUASgclxZ74UHGjYU+u2xdeWz
Xc18Eb3W3Caj5cElmk+7veVG25h/ZlkWMA20y6j+DJz4fFzjM1vaB7JHFj5giSfJLZJSNLPFDnz+
NLwXWr/q05/Lm3khSIG/RzAH2ABQjmr3upmkXcwGRL028za0Mj6cOL+ZrfK3W4N5Or6ezwUqxDiX
kEWGCAsC7dPlMls8cJomYoce3awGBytYTQPDW7kAluZNtoPJdBFSyGrwWGVJX0w1rNT9g+vc9ONW
X+uPXjo7ICVFozdQetgXSnA3xoWWOTXumI7dA9kRpDXzm+FrM6yBUxYWCHkivNEhWoVL31RmbNDN
EmjHKTm0bHzvS7pFKAiacs232z4YB+ft6v2ANCKAnwgx8GpXBcy9ujXAvV4WB4+FBPste+G64U/4
Q6Lny6YWji4wyNCng2+Q+hDy34/8dD4yBMi9hWDAebP9Xr/+MkOrCDjA0M2DKEDdBNE0R6LFshyK
57TbQFL08q9fyLsiU4jNBdwe1MQsNVqKqxkrIxAWZ/bP2NmwMbtxW7bJ+11LbmJvFzVZUJVfI30t
4l/YeieG5b8fzZuwnWZ2jIgfRm340trD1hmNh4pFt6BoWTlIql6ajJlhC6qFsoEboa0SsJEqKUDB
hMjcAM9YnH119S9m/yXj31nnBbb7w/aejZRvI7vddGtHbCH6QSqWYG/Ar0NxSDli6OiMqbBdfuDm
71bce8YD2jACZ7qJ6n08zGufurAdES9Ij4GnuXWmnCpqb+TxOOCZMz+iCLHh7ojELN/EOdsU1qcd
70Eq2aDPQQe9F68fPSOovO8rm2rhtCOPCocvk+lQg1Bii5TXTm7qgzj0s/aNRti1qFBtoyTd6bHx
bDB91zXGO0pj6D+F3rJBgh7aGjEeBGyC5l4LvQSagrlPGNWPyz/t7JfhiSw7nuVqoCtZVS6Kmdsn
c0Tqp2H8BmSMD51CIQIzuSHx1ZkqGMCd5EmaHomiUhyDMfKhE6LjTwZjmxse5ytLvfQpeOPIMhby
unBBpwfInrRJT9wW41O/0sGTXIpt86upfyTVz8uTdran5FQRvNdseY3jo04tFXnWGmNpiid7M48B
S3aXhz87IXiumchXSRAYKoBqDsMq9YnOwu6fLONPXj6l4w0REPs9RBb4h8yVm2HhW0AQaaEdE3QR
52rmeqcNwrAr8VSCJJbc0cfL37I0PB7O4MZHtgcgRuW0NyyPerNIxJMw/sSBUf65fniUjoCpQp0K
aqiK05S5eze3dfGEZu1f7VrAsfTjj0eXO+7IJfOO2Z2TGuKpZj82trGS2TsLZ5BPOB5diXHNrI17
08Vv/8img/YxdK/Xzw3yR3A4Jhhfziq7WjMUPQpV9VNRfm8h+9pR8+qNKtuY8QpAYhWdR2rNqwKd
jEZTLG7ifRlHhM32w2D+Npz7ad5rzdXvGkRJuJSBB8MrE2kS5dLSTFyMbpWJpyFBwo21G1buLOcl
WuumPF912AGnP4AQJtImauwMrItX9XEnnmgaVGkwXJsvlp9xNLw0f7SpRkKKpiwwfNc8pPyluJqA
S45vo1cetBkezoW6aU0vS+II4xMIyY5V/K2u2YZStiEuCHsN9/nyLjvfxQDtIIJAehpGz5THCq9p
nXgehyfgGn06fMbOqz2s8H0urIgkxUToD8U2sOEpnzTMcY6wMhufBkjdWJXY6lc7QZSIEYxjyjD+
Wf9EHDUFeJ+7ARsZMndfEu368VEWBhmlfLaALEP5AExdPbkkt57aXeNx4OWuxlBB5BB3uDztUCA+
6ziZWV5MupNYT17+YWVPKdtBpHetp2FhqXH2cNDxJkeHlBq5Aeo+Ib5JzafmYBjjtm1YkFzNF4gP
Obah5BX61mmx22AjTfVtOrzWxlre+/x2hQUAClGVkzld9YlnVl2HllZY4MmWGV9xseyK8pNMt5oZ
5GQN4rAwZ3htoeFIKpPK5NjpaSddXwGWYuhP7kz2OYH+MfSz45vLZxDB2sIRkdgz2U4Bwrozxsha
dHM0RLbxhMr3q849/qWMSbEfU6haAY2mH6Kqrb91ts42euQYN0KfwIk6oJnL92Y2so03kgmKcZ5d
34wWKx7qtv3ZuM5PkgPLxq3CawPKYufHTJP0ZYYWqoDsNkpfG9OIoltzMH7ZJtpcgCcybuu8dFLf
88Zsm0F+Kxi6UrvxhD0ekrEbD9rk2T9MPCBrvyscbddSTtEFEv/hdbLrnAyEVSkgDXWt5RgdItp9
7CBR5o30No2yn5mWQ8ertYXvmXkBLYmk/sxH2j2MoAS8L90WyUehpx9JiaYDP5kmHfu0hT8sYnM3
CzQ3b+rE+hCstVAectJ3Ubd27qN//om6w2sxNNV2dub8jXlOte1S2u/w+Qakw8px09No3qdFTnxI
f+UBjzRcdW3+AvKQ+KGZNBIYnfZznkxX+H0764nvxC77o01j4nd2nwZmzu2vfKIv0IXKXwSIf/eU
C33jWp1TbOJihpp7gqYeI+h8SNi8dXnrvQ+oZDWByzJyQ3n3I6/7N+qVo0+rSb93PUy6X3oQSBQt
H79nvHKwOJU1owmTsZeJV3jz6JoX3U6G0WyYnpmPTjpAXcsVJSu2ZWm4odnpAyoDCdtENQM6Iaci
fnSMavqVkv6Ti7jZ1bz5KGfkw/zE0GLqmyRBNaHo3deBF69j477p8zwlPtq2SNg6OfeBwgO1tTbF
WzKXLvdZH4PDz/bGSmw6TSt/2y6wOEUcxZu+icpDitzM3vTEM/DlHxYdw7jMEn07NGOQNuSzpYPw
o8oev3nNPLTbxu2s6kujVd3NIMo/xWA60Q4AfrT1N731bKd93W0iju7vLW0NEKjGvdu4G3ec0idg
JN5Luy1xn2j2iFTIcMhF+kFrJ5yyljc+1OPeB8p/jUmt+XWemJsyB9vGYMXDJjJTx0954u4abotb
T+tsI0hTXgYFzxK2Jegvu2/nJK19btTgmIgNiNClUR/YdpbeVNkc+73V8i1FA/Afno/8Ns/ZC4TI
Yp9UuQlZuvitazTj1S716naamt+13Ta9b/O4vOPFpG261vroYmN2tppjNO6epTP93Vtgp66EgOxj
2rWBDi5fEZI2B39aDZImNnQDCBLzCnFNmm6LGI9Q1G1eGQX4fQ8O1DhBW3femd8iAiTB3Ij/w9mV
NceJa+FfRBVIrK9Ab3Z7aXc7dvJCJY7DIkBik0C//n5kqubauMtdnkzlKTWotR+d8y06bJyex2NC
WTTKwI29Mv/jFk0de12BFrjvlFAvaupyDQSBxlJySEiUuS8matahPdlNs+umyg4h6WZFbqGaqE4b
KIWVHCLxFiS2TBBFIqSS+tic2IFkEAHp7fEXZGObjVtWaaQS24kC0lCyVhnqW1E3+b+pNrpqr1h7
w6Bpf1OruiBYGu0jqar9VBiH0uPC2Ggp6irqbFNCLTI/JWP53fILHDwqd2wdO7l6FlBjUletnxd7
R7Y41oaaSSs0BP3WjQRDh5wMPIOpCVYRC5h6rM0qVbveMdKtckR6nKCSYIASNAiEW04dMiOlG18n
6a7pqzpfFYY3JBus1DvWmps+gbnfQNizZ4LXjquwjV38gKjzBI8yZgxDmKYkvyH+mN23Y8JiJaVs
VpOjrpXZYPPVuTBFDLNz/4XgslyPWWK+JO16KNcSCO2VmSisfzCx78bCJgmwOXBDrHvTv21zUuUx
40775Ld0OqEg+AvKz+Z11cv7usRkGPAOfwY4yYcbSd5lUQBDoDQUNvi+WdbVoVblGJXA/+xTB94S
pWOOP4e+TTZU+tUjLM8edV18B4FG7HzSOHtSunTvN7xcYzcbkXRkEgKV1YeFYeYxMqQJyNz1tNYA
Su0Nlhj1NXWlHMOy0r+gFlQYG4pENvnddJ4P8bzeJjFTo4oHHPZhmdlujGKhHQ9u0wCG1DvajEqX
B6FSdhBSv3yRDVVRaUicrTVYHrtRZFZ1w2Zdjf1QAZIzoU7dxW1p2Bwy5E4WrHgFaYOemLiHiKtw
X48QhMsFVNe7LR2m73wq/RguG3koiK6uU93uO5X1YS9LAPGs8lfgZzgjRXbXe5rE8H+kK8eB6L6p
cLA6StphZwvjO+6NP5Od52bUcz7EPplajLBEoBfWgykEup7k1sbD9cdiDY9KtpmmusIyzVIOs5We
ZlE/5GWY1QE4iA5/NKdGCFhOIqFG+2SMgRvZFp4R6RI8V6uuoQSJn2jSCquqVHTDDUpWeUb8KB/8
4oaOrArLodwIJwkTC/PSS/ww3NTDEWBk8560aR2BoIs9assGGhoFtJnDpuzrbxAVLddiMsnKyVmC
RZt0R3ccIXaYiOagUP7eUiiA74GTTDflqLPQ79WfCUMZ4cIVkY9C2L0Lkv9mzh7GVUDVitpKDpiE
RH1vSsiYmVZxD6BKsqqNov+OY1B9h6/oFOOE5lfcz7oHH/6eOBs8u4kST7FbUk76Oc9KTm+MwVI/
IExMQt22NAKCEvutt5LvbVu9WJ3rrF2cCaE5G2vKkSSwDh3YDs6i5Sbwht827R9MZSG2shsgPwz/
6IuCrv0hc9soH1HtpihNID/jJluLtl2ciIxHkJXMIzsJyH7K3CJM3brb4RSuw7rw+YrlrXfCVdbc
KsqGK4dBV4MR7I6BcK+IKry6NorZwyYhTF0HQZKGfjb6BHFqr8Par5sb8Izt71QWTz3xs2+qh2Wf
M/rNdYkzJCRFAVZWh7hJeA12zohg7t7XTSDgjTXSMC1o/bvrTS/Gb8V93nUlHKMT83daorQXS2Ge
7H7sxq3hStbfSdvKXjqCSEbS9qoNyKG3q3wPJcgAtcwm0GxjwZehjTRv92buPTBXMSxlqwxdp/2e
+v29KBq+NYIqh8lKtkG45jsj5DDHdZElm7Yb5I65hh1bxujuoJTWR8AgN2FrSiLXOYdIWWvpGZaE
G5tOVReRGjTxwaluU03TVWJn7Wo0LIn/o4uD9GfbeVU0NEa7whKB2otL41yIIhwDX29w2/6hk/VL
CbWGekINyDjy/SzY2IUfN4nzO6W1Cbe4BMh78PZCr81B7CgqpOXyLAwKOIYTV/QRnnb6Rsj8KFT2
CsZjuR4F3BMl6Z4oa/KoJO53PTn5FeudO0UJJKF88afitX9bpObwG5QUc5/7yXDSfpJsrLIGj99Q
xWOd9nxVJea0TYWrgtVkl2ZxA63+JjSqIL02MeSQRAX72PcUD2LSDk4fUm4g8mJA/K8CNQFq6uM2
c+qBI3Yz4GnS4ap8FhOuutBsaHa0IRg7RUbe0J+D8trvhHU/oLz6U6VuElU66xC1FbAMUacEXvAP
Tdsj6MtwvOzNrpciLplbmlFRqLGNfFxIv0df+xuIT8ufiBjaGFkbJ6zsHAWTom+bVZYazcpJymkF
O9viGjz29o5UyrzvejdfN65wMAkuY1GRdlUQinxKHlkvgNxLSFd6+37wOAlTW2odp55B1gYx/yRZ
L+9KUj+2rlutcOzivWDmzdaq3QSSJxy4IGlU6c+8q3sEqK3bYnS6INvAKx0RBor/P2yj5dd4M0Cr
SxvZqPa1XTXkVAq3rrdQ7czhAobAFmLdSbFmZcNilmcnFNZ+c4YQjztFRJ1hwnk34DER6D9BIHsc
4Q7OGg+/HoaHzqpiPnsC8Mrfa0GK1VgA7zxhNx97VyN8503/IydOj8/296XVBAjrvR7vn2mI6g7e
aiteVpCVqzPrhNq032+sqcgLxHy1TI1rFkA3t8TNbZABkSmqBv3QNIgXdb1OlQkazGC43yUm6HtS
Bk564/RIKXsAmm3NfOT2TkjrFhVLCf1BSXlU2XDhLguHDqvMb5HfSScUSgDUtm8bN/fBQipfSOEg
loXE3q0V5AqxoMqu4OLMm9BCIuqbMfB0l9MkVbEg0KYwahd6SAD986ugqXDciJJlT6Ob+qHhlRgH
AHAgmSU42AYW5SvQfH66jmYmcOeIf+3Rvxd9J8KuzWCP1+k8YmlxMq0pj+CyfazM/pEje39lBwLh
Xap73O9+FyVZVd1xs6qjEfXDp9qt77XIEIiZcHlyBxP7OePZzsJ9sckt4W8g3UCwmakfA4RcX0G2
0GwfwGEhoW8nTX2TqqypbqFN8dC75g/4BHXDPkl72z8kpglRIW0OZZg05UvlDCeTlo+kaR2sV1s+
ZaYjHv2ys0RokEk/CXsYb2XT7v0qdWNclAyrPvB/yFw/2f6vOqtxBwrD3KauY/wo6sIMoS8DWHfu
NSRb57BWfEig/vLkpvj1NufeL6kHPxxseoA4s7OaJvGNF0Me1QX2ReV3r530U+wy/mSrsY4sjadg
NjY89GCZumncso46CmrLMAbmCXHvY+bb+RMUyr2f0OrKrrRjNbhAO68MyzHhtwkn4xDxEg/YEoSL
VYk6/X6AxpK5tnSaPHC/DuoYJgS12Gp7eOhql6l9zmb1ydLFmy4LQNUaVPJqyemV9cO1bAoIPrvV
z8nTR46sBcN7CR7gN0Pmv1B4fodVA9jkqskGXEfKtAZI0vmA0vheDT03HwpPKNP2HBMOdXWyC3ru
gSRjNzuHm7/M0fllB0MR8RoHpFOZv0gH7iHBURTqHIOBKlOFeu+YYcyapP+mAUWJJt9KsINK+aex
tRGWjpdGU+tpPIDaLN33tRyuBDUGGjIl9olODXD0HKBJCiIdK2ap+zQKwOWtfLofS9eL8bLHS0/l
BQ6W4NSayZMBD/HQc0p7o/NSRJOm5VYrP1vzIhnw0/Lm4Kpa4gkvZlJBUrQ/QDbv41wjwsbzFAd2
NvHb0afogwLHjulSngyly58M5lnP4PjVcgutqfauAKo4JLh6ZKQ8+6ihEPXYQJFg66k2LyKSmWwP
CTHnUbA0xw532x7INBgThYgX6XcBWNtOk1ENccINr1nXvHI3cmjWjqjNJ7yHVVwB63QroYq56ire
AWFPrZ8l74dpK1MQk/F2ApIvxUmBWzAIg95sos4P9EaM/jOGPgkRj4Am4SNQnbR54qWttizH49+T
WzwE10HeB1dm6ykYHCT5cNv3rLX3AXwPV4OTk6u889sIJeU2tlX/DdlRunUN8j3ImjEcefCYSXSM
MgdG8s4+KcyjSnoE4Cx98TrxHSGZt9IZDXaqxfsvQEV+9Jg6ijTr+1XbmmXUmqotI8M067ihSR63
Pt4z/ZT88iBVFTlGCW0+u9xWJdmSxt1yY6raCCFyE3quXjUIrAK33NL22afb3u1Ca3JeyZi2664R
1jXNMqAPkXV9dZD4+Jl5PZ7ftZkOsVvOkrFlfYen5jfSpWzFpKwQcXbFWgVeF7KhK/e2QhZ1aszv
k5GLa5jBe1WsEvHTMrTa4FzNt22m3dvEttVBtWmCJyXUZEyvOFW9filS7mwk5KmnsKNZsS8g3PZY
6IH/LDtnPPll8FgbZpkBOeUi4VbmMmbYFhHrrWDXlEYVFxAj4mGCe+UlwSXyCMSFtLa6KF4EIoTr
dKTmTZ66TTyqUYYmzphr7Qty11uVjVRNZZihtBNI0frGc0DUva21tWlrW6140ed7RaCZm4BtFeZD
/cfPjNfW4XYY+MXRY9DwEoiUY7CXfyVJDRXRBHChROfeLnUq170aodH1zdZId3XI5ewGvLrClNuP
49C6LJZp6/uRk1o9zKkLDTkARyAeCAyYAyaVFw6WFNAGL8RjXqdoM/OeZEBkLEvfelCKitd8aOAa
kuAEBTde62eBa2HTUzxt1yOegofWJXg/uq4QLx1lkAftmofW6glEdyHQG/VFpvrIIvWpZu54hdsW
BTy3gV4pEphrE3+RbWqQkhG/xpThcHKlGg5DR5pnqMVoaBu21SptjeAW7pnputD1K2vxXCxAKvTC
NqlGpA2DH0gKFFHaV92TBqrrzh1Jmka+n2h0EeHLlUua3IRxSOKtVTKpyBwKyMoT/9vUtflrgAzo
PaSUnoA6creaTDRCRljjQMkme6UT98lCCq/UOGhdqLhDTi9jL0NL+mgKiq5EWkEWeayEMT0w2rFX
b8Yc5InCoRik9EePx+e1of3mdzLMy8C07/G7u3hskwlRNxJmMfy25QqQoOaUBHjYWjJ4IDJLImlz
LySUY3PWlQpLO7ejEYfQurd5+rMA3uEB4gX9g9V1ek10fyNdRe+BYiuGUJF8fmwYzMbyouOIYxev
4ka21qbONXIgQOwCYSCQoLrS1B03tllN96DK+Te2gmnWVDn1Zj48HvpWBTouzNoPy8CQITLP2E0p
hSSwBTyIGzUWZRdKsufqDVAXsebKBtgcS6CXELaFWGuiR08+aW8l6ZarrxezoFwCWAI0LEAasRcl
Gub5iDYqRlGNi61im15iJJ8rZQAkMhfKLPxZIrAc5LAock30WBmrzomsSyKzZ74/l48B4ACWH06S
CzBOxcwkYF3gH3vnF45VLMTPqzFnpuDt95dgSLfzFBJv+H4pJHJGW7vepcjAfd7IhU4sHdSRnJ98
pH18FKn3uFqMCxWlc58HmgLy8YDagfw1//ubIjVBtgc2Iq4H6PDVa3pJbf/j1yF1ByQ3QC5wJoUu
1Puv+1NADZoP9Aj8l7Hzq+3nYzODPt4JGYBb9PbzC8wJnnQ26TJ83hT7wNtJvVPTxmOX8AiXerHY
B8hQouxh9PRY6xc9nvJfn/fi0ucXcAciOpGiUEyPot8iwU0vzPDZQUJpEsoCKIO6zmIOIPZVu7lw
8OvNtc/CSYT2K7+kO3quDwCHz1rFeDZ+0O9JhJUxUaDuXcGmO5h4CBvLr4/SrFYxS18C57ykV+ZF
V1c55G+PNnKSub2q+FcZa1hMbxvw3q9Vt+C6ENDMOg5UhsqPE/MSePrcIAFFD9sJCr4u2nrfgtFI
iswTsY/fkEcL3eQSseHc96HpMdtXzTj3ZcFbBT7LqRjco8J9iCjeU8aFSZjHYLHhZmwGfj5wlh/N
Swdmo4xq995RqludxpBeUJv2Iai/viPeNbMATBlVwdLARzMCpYM4LS/gB8/sCAJsogMCCwDzHyxN
Go4USJZxD0Gzc8PG2Kk2NirGLRIzn6/ZjxcE9LIAUQQ2GoxdkBDeT3jvWlRWIsB7w9b5fnLqI2oU
zp0YpH2hpTNdAvMLVKNZkQAaRIuW0gw1a8J882hZr6hlRWpMEDPm4DcMX28JWLMZVDyDps0PEJ0c
ahRYfNOxn0iAeqlq5TWABuQHUzkyk5mffBlYiCQHRCMA6sWygxj9+0FEfW0C8q23j1m36uSqv6Sp
/Zcms1jUAJESgF7BG55BNe8baKmHpwtHGGIFSNylhlNGVV76gAu33Y2udDqC1S/gRI1iTxobo6WA
grC9sNdWc60tn+1QeswfLKALwhRv6g0ST94tQtdpT6vJNDaT6w53Fqqzt3T8AbcxCHa5W2Y5/bo0
U7WqWzCEclN4dZg4RXdnai9djY5p/OpKZj0UBULPz9flmdUCsilIN3ALB1h6KYEcwIbBdHVLjz7O
0qA8TYSEo94gtfd5Ox/h5zOrFU2h0ocYAOvm/dCODDysIbfpEfXqkKr7AVIMyHRNHZJWqICn434Y
NqTa4W2I3POFw+oj7wd4NSxSFxcTyBc43N+3TudkVO2bydG66zwHyrwpBvhF2I9BziNDRNaA9NsF
NYiPZzCWKpA5IK+gYbIklyWDy31vFMkxS9NNYhjrw+dDeub7oFSDtzDbcUFabjGi3mSq0k1Efmq4
uq2t6opaX5Vmxo9+28K8eN5EhLzqgw7SjvlpQJm1Xxnul2GR+D5wZTO+DLKU/mJWmANLpIGy/FQU
iBKii/S+syMErXcXKw5YuSVhLRjEYJbQwztaBOCYagNx2/8wBW8aWBxIXTLaYmrQgDDX3ckkFw7Y
j78fDxb4sQBrC/r5B41CU/YJ5ciYHcHqYwKiwl+Oc/B9zADkcuen45IIwKzU6LlKjGPlXdfWRvkX
tt3HSw9g1L/bbtaBhWbN+/VDjB7+D5bDTr7e1cGpcNf1dPXVGXjfxCI+qMfGMQGLYSfHiMFsqi5J
upyZgr/0U1DcENN+2GQpRIuZU8N7zjZ31RVPv7wDAkj5zYIqs4nDhwtHqqxUlTaKU/2SAdwsv76A
QDEH6BEHBM4+bzE6rKlI1UwBO1EkzEnIn74++G8/v3hVE9m6vSfx+aq+9oeb1rvw8+f18f46nhny
//78pYmxjcoikza+bw2R8ABTICFS9qigR7l/SSfwzFpF5gTYb+ApZwmsxVYeC9fNyqCqT577yAcZ
jnA3u0RM+njZzgqz/29jXmxvztOm6qCpgvDsZKyEykO5suZ05urLk/KukcW14Ls1eP8JGuEUvmnF
ta6/fK+hF5CgAk8XdDmEmoteNE4ydkVdn3Cgr7Q9XSXlsPkPfXjTxGIyVJe4dZKU9elbN92MxZev
NZhOQf0H4jYOLp/lscRK2Y4pir7Hiv3qeUTJhVjnzJkB9hmg2QEGCvT1xTSXHJigkSfucTTjfAd0
zJcH593nFxPMDBBZgfZ3jzIf19AA42y6sO/OdgBKqVAhQdyC+P79DJckd7XUCgPUAvLowctGXWhh
/o2LnQ0EEe41mEohnbh8nxZJZyEh63tH1a4BdHPZOpHrz4fpzGaDpwfe2Ej7/d3V7zvBAewhHEXP
IzRtI7u45ca1SNuo/LJ9AdQgkbGEiSdEG2di5ft2BB4IOZQh/WNaiOvkqroYJZ05Bd81sDjEM5Jl
7YQC/pH9AbKwz9dOHnklqKIXNt0ySAbdAgARyFYhPzQ/fpbkeGnZSSdGzzj1HuIxAtwBuTKGbx6Y
C8Ow08EUA++FAkW2/Xym/pII3qyGmUeCNyQeB5DCwqt1mf2t+5xaaTLS0zQCbgJWJrPDFJiIx0BP
dJPDXxrlC/4t7x31mlRkeFXcDa5roZI/VeBWV3VifhPww1hXJAlCg2qCCq8EIo0aeFr0TQd5iqnM
/Iesb2BhNpDsDgK9Cg7vUNqPqitJI5BMVJMCmjA+Gn4NyILoVrCaDzYARoiNNVBgRAFE3HXAr8DZ
g41ArFcBK/dAnGYPKnBOYHWa8ecDs1jC/4wLRcIUFEdouSw1qlMSyCrzJD3lzvXzhtd79vx5A4uN
/k8DNnRGYVZxJvwou64PTHOgJ1OmMfD2rSQXunCphcVl0cFrmdgZugBPCWOT/IcOEMjXIl2H+HWW
WH+/+bIaaTTeWfi8bWzyItteiM/omSkAZQ+8TBs8SfMD7ZOqHHk0v6EnWHhB9zNh7Db1LPFo9Ty9
Nx2oHBmOhmsNT4o4gWpQ5DDh3KBIjbKWVF639ujgXAnC3Ieq4/0GKQPyx1XqJpnKamsS5SM5YxRx
UxhiF+jO2hSOAXqANyActDrg6vxOrGUPoJUE+wBgu2yMphysuAgAgC4UbDB/NxAhDocEtAo9jfQa
aKVL0qRnphHHAwbBQjoRS2V55xSgkWbuaJ8o+RP8TOm3z9fh4jqY1yEmEKKCIEzRj/wc0Sd+UPkJ
PSGnGNqAIozjFYDhnzfyV2V9cczMhBywe6DZhkrZohOV9vqRBal98iYv5uUm6Z6DjUT2xv4BgB5Q
4JTH7HUGvLtxNf12rYPr/ZBIlBvyQgi1VBz4p8OONSt4e4gIly8vEnQJJBS5fSIDv2mbcqXs7N6C
X69M4U2U6VuaAP0EsQPKrRXh/MKuPLOqZzG2f5tf7EqgjYahyNG87ACsZCFIPIa4Tm194QH4oZ9I
Pc9sSgLJo1kqaEmC190QOAl27y1yhXcGhEJcgcNcCbamZVOsVMHuGj9/Ho2V1bF7084vdJTMJY23
cw5p1n+0NpAyRKZyeUAwRfFGR27tjgwo+fIhsCJigLSQcnGqGrO8gecR32UFs+d0Htlh7fRAb2IH
MmS0HXM7+GUapTL4o/sCGtxVKgAiHKGY0Eq1BdT9Uuy12ApIamKg8OhHvgIEXiTN3p9oXcXqohqb
+jDZECvot225TYFY+HwrnGsEz3GoGc8XPrhx7xspKzifwTB8dsN8rcSPRMH14unzJuZPvBn4v/14
28SiHz4DvjJw0YTIf7o035XBxk+CCCNXkXQ9ZJcS7GfbQy6fgkCAl8nS4TWrtF8TI68P0oC9n7Yj
G+p5RgWvYXknshej2H3ev8WJ+Ld/iO0pePTwe/qg0TjZkwHWQgZbMZCZRBd70xc9a/9p4a+px19R
n2WMbCS+cmnWABicrFPjVXlfS518+P7iECiEzfoa6e6DzWhIxlemL2y+c0NkI99qoT6E9MlSvG3o
C8IH04DBJ41ajNKlYuy5VQyoGwj12C0U0ibvV3HOTMuooZd+YEGUyJ1hrBq6/XyWLzWxLAikSW0G
Kdw1lWpW/qAO1tDc5Y13IfQ+1wzeQ1CGsmbth6XaYC7c3PT4wA4wVgnKteo31aWy0KUmFls+GwIy
Bplih1JqsfEh3bRBKJusWHcxbL3U1GLrNzPya2xwf2Pe7j2V3brjTsuHz2dmcYX9Xb3z6x1k3nnu
lyoQjQRqsJUmO3T1qqBb7YZmGyW/Pm/k3Ap+28j8NHuTsBGob/lpQBiYNsFvsM8mMGTUhbk/1wYy
vABF4PFDUAd83wYUlS3waIryAJngGaF7SYz4zGzgRgGyBtJWfxV43n+/xW0HFkkuDkb3bIw9wvyH
HqSSLw/Uu0YWZ8nYZn6RWoWAC+0KmGJiXLiwzgzSu+8vBikzdKt8B51waRE78oG17oUenB2mWaII
0YgPkanFVOdVJasq9eHfqMPpO7ig7MJaOt8AYAt4zCHfHiy64FFwlyqp+QG4w70ziSu/5/smqY+f
z8SZe9BDxenfZuaRfLNkmUSeH8oJMD6mwFLKjXYJoukhnNJb2/qeZ98/b+7sxEBHYXZIwytpmQys
cTVy00KvVN5HnueHpPsvHXrTwmLcEu6YTdeZ/GDV/jaAKq7l3nWpiEbv3vaLMK+eP+/R2XnCkxgG
HzZC1yWUq0sdMHRcwQ+aFOCA6D+TalCbSowLAcS8oBYBkodQ5d92FldLDuy9cJqBH7yZI1ES6SIG
nkCVHYEml15vPABsVF14z57vHGxKHaQ9Z6DX+9WBpEgjUxerQyH70WyG5CodLoQVl5pYXDR5wy0B
+iQ/BMC1u1fpqRD/aa/OeDs8SQFkWhatndGVtG+hnFU4D7V8DZrbXKw+XwVnZ+dNE/P182YbiUoD
LyEQ3nGuI+Yc8h5oVPd3xn5bRfz1poBkgpQOTBLhGTUP6Jumaojc2mWb1IchCyLCy5uk4qCEWF1Y
avvJqkBQ/LzBczOEuMmegw2oEC8fn3TGcNsTPL0JHpd5BrYyB3mYXTJyu9TM8k7AkW1lHvplkN8F
VyFtXhxyQU/p3DS97cricKg0n5rW9tEG1Lg7ImKnhAlaE/ZmunL1w+fjdibkgAn6/8dtcbQaqa54
WqJDAebGbr85E9DfhK8ScWELnTtUbUim47xEzfGDIaFJKjjBmik/kNq5Nmi6By3gQhPnJgcJAIAu
8B/UmxcD56XuVKSzrzsLOGiVd9r4NnzRO34O0WZr4n/bWIxXaykjAaWoPlRjLNoQ6hGfz8elPsz/
/mbjOJNrgxSH7+PZF3Ya7E8pwbK+cE6fm3VIuSC9T/HUA8r0fSuSWuBxuGN1sEayMew76G3EtHrh
Xyzr/DNa0KFGBOhCzmV5DHTQCIAINqsOifGQO7vkUi7mbD9cnDCQOvp7br7vB61UF+SgVx1MvelL
EQ4Z8r3l5vfnc3Iu/IAmFKDogFkjVbi4YJCdTEeoGvCDoesoE9tB/6ANLDtl7NE0trtLgeffWtTy
GsUSA9zUg+jthxw5p14JsYOSH2AQqq89ZGOjwmhpbI6WsSn8xt66Uj6i2MRXgjjTKqVusQJxwgxb
EPBDq0EGZ6JI75Pc4FFOAn6VQDUq/nxYzi1VuCwAsza/8T5ILnrgGqipD3Dk1t8YEZCCfCbDf7jb
37axOG+hZG4almnUB5McjOYOzBgIWqw/78fZ6X3Tj8VmQA2oTkFD5gdIWl15RD14VM/ky6umEDGy
rg1MltiFZOmlsVscI5VFZKl8jF37XHm3bRXL5r+0AIAY3kgzOnN5GCJtqD2rCRDy8Spq5C6Tv+pJ
/ofTCiftv40sujFWvvamKeEHWYvINnKorLRhV5w+n6Czg4XoDrhclIwQkb/f5R6I8FCpcDFBIDYr
vdHEiyw8aT5v5dy1i+CL2sing1ThLU7eQjR0UJOHGE9CNwkaK3xTBW04Naes/P15U/OwLPf326bm
Y+3NIV/MUtfugFhvHL8peUsvfP7ceOFoR54aJc/ZWOv9573aKT0GlBUyL+U+9cnaUunOyPyvIVf/
Hu6QHoO0y0zT/WAd6CUNcjxSY2/akCKABf294fu/Ph+pM11BKgzTAfF0JET+5uLfjFTL0zoxqMcO
rH8pi1VjrZl3YbTm1bOYDEA3EZeAeIXn0fL5EPDCcDzHYAdX/FEJ+ItBFBjg0tc7CCPFVnDXXPLX
PHNrvWtx8ZpgDG80hrnB9I8hozdNmoWVdiPXnC6s6XPDB9d4F5rZKFZ8OASyXFZmDrGfQ29U4Vis
Wwg5Vf6FsOtsd+y/toVgW2Jdv19uUMHNtNdmSPakz04lNszdFl0fW/ySQ8rZ3gDx6M7G3ACez9vq
zWIY2qaGjAsWg208gXgaWv5z31wIvs+2AcVywDdRtIcQ3fs2UihhpDrD3MCFVhsxze5M9fr5mj43
XvM7HAjOmcuwTJq4vMl9eGiVyGY4EZzYQ9MaYxNaF8N0Yfe4Zw6aAEYQPtwPUShCsPe+N1CXkbod
2vIQ2Hl337jDj6ZKah45tKiA0qqM+6RO7gD2WBuHAhwBo3TWHHEJdAag5wYEePWMUh9bBb3uwkYU
Lp6Nun6ukinfKk3YnxLJ/HWgSXDD3JZeSSg8QDIKOiWOcFA/MEi/hdnKeAAIow5bpcYNM+wixhtO
HloYSdxIZYBvbEIZiZe9ce0Ky4DkRUeDF1MM9ghhFH+I6TCQWOtG/elt2NFSManXFroYj2nlFC8p
58GWQ2HoyuGVEftgtm+A0HksZC1Dnup0mxuu3kAs3F5D5AAyFEam8SiVMHxObLYtWV6/DhQ4FAOK
YNC2AXIH6o6XqGhnpx37ENYyAd5Ay2nvCoj8wW0ce7HZwKjhdjRCUWw+X1pn5xuST0gt2Q6wQItI
levSo1AxYocKUI9bs25Xn3//Yx+gWYu+w5BhNo5a8jBctzFqu8MOhITKK9QTVn1bPqnM2lfEu3B0
fewKMDswsJkJlCZwEItD0uHgd0jB0NQmGVAHufACWmL3cXvNmCBUQmeUBd4Oi43OuaWhxYTyRIWi
IcRSOwQvjUZRh8s1NPmuUj5ej635Y0r8fcn0BizcZ7NgF37GuQFFbQTMDIAO/WDpAmCyGl7IHpLx
oPEcxrzYmhLvcId3W+goRp9P3sc4d+7x/9si7w8DB/A96uSUHQbdrjl06ly9Yxqe4e2D3/o3xaXj
+uwMIiEDJAAB0Hh5sUIk3bMRv2OEZbIGB3Avifvl9Y4uIXmBVQmuxwdTPIu1Qe8jAQizUhwV6WtX
XfI4OduJ2cYTqUX0Y5lXkplR572ixeF/pH3Jctw60+wTMYIziS3JHjV1S5ZtecPwCAIEZwAcnv4m
fSK+X6IY3SHfs/BGcViNqVCoysqctsQ/tteg3mvrD6SSBbcAAAeKim/XhBqtXXkatbgiUw9CkI3F
wSjBwF3QhsGVeG3V1gxFm69OVGUWtnpQ2ucEKslnPvH+AMq4YdsG3ZDoAOxmGWnqK9iU+XtvAyt0
M+LdjwcIMLVo3Xo7tlyPKSFAQ5xde5eHYOpC9mp7eUuvrQ56b+YMBt4F6Cp4a8JXDfoagwomBhps
aWDXGwWWtSuP0Pkrbwcyh0+g0UYfFZzrEvAh7KLswPGEitn4ietYgoUw51fc3XsbmCzEmR7ys1C1
WHISV8Jyc/A/oJQJkKJZfPaaH+G0tVASov61xvRVW7MYH8qA8H7eIkvfSUDcPZnlSDUX+pOPdGPs
4RGMEhcocHfgWgt+TGnmXXF1q9vhldWF+yEIPKwUrY9nmQ37OYKIfUdZMeisqytzuWoJaCgof8zY
1WXWCexBed5xmp+96qUcOhAdPNr+Fbz1ig1sadCEu1gvbPPF5u5BTTO2GWFnhufVpBNS2ol7LWG/
sr3fGJn//irgpTNYgnMYKb5DJTnhyEdcPj+ro0CFFsviYTTL0N0cK1PUquHnum8SKc0v9SjubKqu
5CLWxoGeGCBhfaSa3yEagQRWHQMC+1yA5eXZYE+XR7H6eRs+FAB4ZC6XyJ/Q1hJBNT6fgmjZ39vg
nbpsYC1YwOtzLmQDZD+3Ub9dCBABd5NtDuzsgOj3FlCqJ8Dwi22L+BOMtAjfg6H60Rqedwf+Eg3W
W1kew0r4t7Xm1jWIyOpwAfAGqMJFLW/5RCmNEVRCg8vOg20ketB3WZ8+Xx7wSqhgzQ+gubURKPDl
CRr71mpGAxtPOJ/RQ5II091l3W3DSWKBx7h2rqzg2j7EAxwQMTCCo1y9mN+s9oUugwJXU9o+Fl57
Txq2lz39enlYKzfg3HiDWAoFiJUiUTqMStYOO7dpu6fa/JZVKQCqw5kp9+WyqdURkfnNBQeGKthi
RGHHSq9iITsHTRKYACjc91182cTqPnhlYv77K+/QzLG+iVb7s+6tKpmhW+AlFtf2/jUr80BfWWmH
lpq0CeDo8r3t3Hv9/v9vFPOavfp+IXVbdSG+P4HWyTGHkwcQ8sdNYNUB2wJYxEZ34FsTnedocIGn
cD/lpmgTfiXOWblOobKJJAvA2kA3LntiqdPBv7oh0l9yb/s3dvhEQDI33ATOx6MdODnkJqCyOmuu
LMaB3CWXg8yzM9SXtpqQjeOIj3VPzq8imEDGDa9H5ECWFwKw3xINACw7Z59APvxBKpB3X1+stSAj
8ynD14kEZd1tZ20uL/QSmvvOwLxUrzZTW3ej8Lr551tNUkEyMO+s2OAj2j4gC5WBtahQw+9Ryzvq
Ds91fS1duXZRAJEEWVeg98DisVS5hs8XclQNPdPcfvA0OB5/lGg3sQUIZCUTMXe8XSmhKWiBLI9a
T7n1D+f19S9YEiehsT5t3BK/oPPdk1mlz5qRj0dyQKih7IM9gp6wJUyN+m7T961Nzya5HYy7oj2P
5MqZWnGfMIEWZwu5PrjrhW/LQr8JhOPTM/O2XQF+qqNxradwfa3sGZ0PQAzoAhZQS7Ak5wr0GfQM
EtryxQ40GNxGS++NUBq3gH3TnQvmt6gKUiPuCdJSWQMu7mCkxiF3IC52ee+ujnhWNAzA1TBnu99u
3b6u7BZ8jtlZWidRfPWa37S6kqhdNkPNxwMSoUhxg1cLfXBLPBhEgDUi45Kd4W9/oZb4M6MuiO5+
y0ZtLb+4UWX7DBI3iE1IdBddHt/KPYLkMGKWkGBwiCzejk+GwKM7eZidQ83i4cvEsivX4eoEvjIw
xzSvzr7RjujbRLvKuZ5urRySRKgWfqwJ8r/5A1UHEBMAu70Ll5XZp5bZ1Qg0p2bTgwiuaD79wyyF
YDpB2x1qBMtAM8xVKTtDszPlfQqVIygpgyn3GlhmdS1eWVmcLsldB41msMK1HbmAlqjGvrLcKxEk
Wr/RqYBkJCrZy/csqcOKBG3BkOQGP2TEwN34xMGpfTNNWb4fa2t8gNCHnTjBcC1zuBLl4ZIHuzye
fsgLLMv1IDXlpHcRrBuNOvqDPIpw+mT3+pmO7pUNsbrnXpla7Ll0AAwVvOQIwQKZRlpl9b1dTX0c
mvza9l5dM5TZQKwEqct32ODJqxwoeSDqD9SufMrllTBsbdLQ8AlVMnRCIVpZuJ+U5bQmamJnNCeK
argPnVtLqLjp/CtBzDVD9ttj6pgT2IdDGGrFc6rcG6N7BGIfrRTXUBRrE4YeVhvJ6sDHu3Ph3tOB
S15WRnZOxa619+OVpNDq55E8QYwE8pV3emEjFXkxoU8SqIH7/jlt/uECBGj3b/sqUFNL4WiUjWqL
j3V2htwI2hgnWj8P1Otv/RZtIJd9zupFCK1z8APhqCIPsHir1CP4VuvBzs5jZ8g4LQHZG/K8vQ9S
OdSRw60oY9lu8CG5wZROPA6hkzo3/d9Or64RzMwx7NtcGzofgRSai5ZIUDmLEzVkft0ryI2cFQjC
E5Q5ZJw5U721wjJMgkAXs+yKgLYJeYYw1nDFa62dZ1hFSAMIwIxqebs50aYEhuM0pGd/CG8swSAK
lCaZ2F2e8NUjEGBN53sQCbhFHJ8V4D2fdJmdzUr+DHkFVmDyO29QcJPdlczL6oBCoEldC22OaFh5
O6AKN7LXhzw7WznRm74Z6wcFSfVj3/TXpNvWPP6cx0Z0AbePxXtrajSUbkaGXZT5anjoBLAzXnPy
On9MKLrQ7lrauInTNuOVJ8vq9oUgLWgJUBaea1NvDROD+Y3JhwxoqfJUZyQRaMyRYgQXYJ1IlCFF
ANWUoCPoqLFlAh7lbTo6H8fvhqDvCoK5dcNENm2xqDyrwnqqRYEHP1QLwE1CX5prL/61jfPKxrI5
qAbxVmqHsDGoXdXryPPryB8PTs+vuIQ15wbcCFpYkdDyQPj0dkptdAVZeWmjRJ3vAzcOiqePn4CZ
SQIoJNzP4AF6+32kmMd29HlxFpnedc1XlEUjS362rzF0rW1/sMf6oA0EF57rLbwJtaHZpdOxODvZ
FM2Mh8BUGwD1fHw0eKTAg1p4mL8TLfQcWlKS6+LcQgDIBo/LASxu7jW9v7XFf21lXrNX8S3YN9rS
cfri3EMxqPXaRAzfeZZFpfHrH4aDXAmwuhB6DJZvL226ZVlAdO/MnSRoY0mgR/V9lP/ia5Exmd+R
yJC9S5ukQEC0ftOJs7KUikgLFQJHflNefuXVs7YHYOMvXxkC0WUZkrPBIQPo7s/l1OE159Amcki1
m4ru+fK8rTqi15YWuw1wCd0SaxBnywGP/JBDVSi87Q0S5cI7MOYnPjW30xQ+TSDprgWD2IZ15WCt
Hdw5vYmjNfOQLGt8tOOdZYhJnINQfgOb9anKriGg/+aXl1c0Ch4gvQMkC3C5xSVp1R6UrlhZnEnj
fXKbKcknsF83GF5exbhsgFd3O7BzDrcOYED5QI5FxQ9Dd42GYXVh8bZA2RedA+9zLRyUGKCzKM6V
3UBDz2gSqEVkSQcM8OWFXTWEUOQvng4R0sJb5UXOGHrLcfKGHKxWHqNbdGmCWCNVYXrF1uoCAowK
8N4cGixv0XxqqYSaH5DZ3Y7cS/EPUSvKjP/7/GKLFmmQemrADaItP+ohVqK+XJ6r+ZZ/tzlm/W0k
oVCbX1YOWq58Xdq0ONN6+hXUR+LHRlEencnb9J3cXDa2ujCgWwPFC3Ai79ATFqFysAgQiEH4gH6T
yOweBJgQLxux1q0gWENkA4HgZbt9pxgRoLkqoRJliohU04OXhjvo7G1dqrcug3pmNEZQzYMylT0Z
d1VmPaRVtu8UqO8v/5a12UUZDVJwyC6imWv+qa/ugCJNe1paaKQP0UVPRuulqaDGNeKxsBma4I/K
hPEPU4yCTPAX5AlAkfPWIjd7cM6gmHEejdsZVETYV9f+fnlUazebhzMM2KMPXMLSodSQDJJ6QMzv
hDs731jZ1iY754MKtn+TN3NGFnL3yJ6D4PftSAIK1QPRuMUZBcQdFA13UFu5n8Q1doa1MNhDigvp
oTkgDey3ZlhqIdQmpDgX1gvxszilv00I/mTBV+UXkbLGK9tzzWG8trdYIBeaadC9C+EwIFrj/bEh
T3V5ddYMzAUBaHGHKK4ud0Clcf4aL5/v6QOjN97pHz4/8zUifAZz5vIxVBShnvkucsTNfeSDsKRu
rlHUrY7g/0wsU+LItUMLJQTCt8xkcRiHRtzbGdRPLw9kNbuKaAkdbygAwBktHkA47WNrtoCJeKwI
XsZ0YHuDGUXsuWDVGPI034H5yIKYpkgB82HutlQjxHEu/4o1Z4W0OUq3Myc6mlbebj+qGyWkrxHt
GFMMYM/XfBr2JcQuL5tZm9KZ39RGXAXw1TJlEEAS1pqKuTEtTeMR+YD+WlbimoX5769c3Ui7MkPP
vTgj/gzBfuFt/2UEoKJADAO8jbn4vpd2YRZUhjhP4Z2ADOeVzOBaHgMF7bl9GDX6d/Rfwqk072pE
t9q9DbmM/MCLIUUW4W7IjFvC7dizroxozY2+NrlwcBShNqsIwL4SoUlYDXHRHmxU8Ry9vzx1qxHg
a0uLTTa5EnC+QuJ5yIJ92eZ7qEVuVMG3innHHgQpkQjoMQS1ADHkl7L0kzI0PqmUX3n6r+4RhKAI
ZHEl4m5+u0cCCknRqkdo7w7dMxH9EUj0K2NdM4EOB5SHEPjhv4UJrzH8qi4AE0VHVvYpTIsUIoV6
+Hx5RtcuDTToz2ETWunR8PR2ILoCZgbqi/l58Icko88uR/b1rvJupaejwHi8bG3+2jJGm1mcgcQB
ngUE1m+tUXOi3VAANef4JdjhNIGyEzlkubijuXNDQCV55QpZq8vOzJf/s7g4bMToUD/nQLeNvLvT
dZHFpdkeRz2hK6FQN0NDt4b2o7HVUAYNXOhKyT65POjVhXz1Exahk12M08SmAtwabTQ4SVZceWau
fx+RqIW6hweU0NtJ9bQDKiCrwT1GH23xExKVVyZxzbOjT+V/BuyFAZlLg7dYNVaMEB2rygOIoH86
7jWyheXpBrBgJrAE+/ZcugnfQdvMVufI9aLzoZOGt2GD1TyydhgTzQmILUH2fo/yTZl0bRlEPPMh
JeH02xqKpWatf7FS5VdWbuHX0OoBzPKcDgZOFkjZZdDrcFO0ohDs3FO7PNR9Lu8Ci3mxUKD8mJh/
Texj1R7wIrAIXPa7UggxO1W0tOLnLEtqK2r9swOZYefwof3436heWVksJ7frcaoUrFjWLzLJCA+l
ywYW++WdgcUpb7UYUOqFgTadEcXPln5s9eayjeXB/mtkxtzNCgOId9/llzsra0k5oE7fjzc5q+5d
w9kFBjRZa6UeBkidW16apCw9IXKKujJ8vvwD1gb5lxsLlEz4MUssnJQhg1AcavgiUwllzq4LHurx
62UjaxvitZH56L8KRQJu5I4FbfmzPaInm/EoG6HRYpwN/emyodXRoIRN8G7GyVsGb8rrCSROSXZu
m+BHxqpfaEUBu5g+XzazuG3+WzSUf8HNhEz1u64wqxz6ipVOduaM4UmSaTxVIYLIrKda9FAMcf40
1gefRX9tusiQIpuMSP9duwWWp0JEgUIE8X8Qb8/Zp4Id3ZZEDemiPsivbMy1mUTpGYkOhHfg65v/
/mrJusrpQto32bmHGGr7ibefwSF5eRYXDv+/Ec2M0WCJCVH/W9zZudU3YGpHrQiS9aH1VPKPPYzm
7wd4FmG6AC6byXjfDqG0smkkUB09NZxG1syqeCVEXRnA3PRoz32PuLCWu02UpTLsziWnot+Y2+Ca
b1j7PN70aN6c42t7mXu3wjoYLeqRk9D3t/qDUIy/swMUJ+SxbALAzJK8czCd0jKrgJyMDFTOX5AW
v7y6K2c+RKcTwEe4ANAhtPCe3De4M2Y9YFRelPKfwFbaJGrpx4KGeRRvrMxz+GqbUjKwsqca7kuU
Owhefw/a/ApQfWUZYAJ1fXDlAxK/5BDUZopXJ6hDzv6I1jwnvUEFLvmXufo/E4u5Kmgn62mACWof
HTTgeXFW7uS1yvDKkUa14C8LFKgJcbDfzhVxdN1ooHJOc3lvdB7T5tA8XR7IylwBggzvC+ZWnIhl
isgKUzm1qHCepIzddg+1yMvfX9lUZL7yUYVAIwlG8XYI6MUN81GaOHHVb9PoI5Mca23HvfmxUBHb
CksOpBcw3GiZB9b5rZ1BhB61W0pO00+ZP4jPSn/YdcCAh5Qo3g9YE2fhXqkXlq1Hw/BU0lt2aK41
V7xfh7lTbRZDQ2M5ns+LDWXhuVCjXyA8gf13vPOu0Vy+20nIWKDm+FcgCAIky4Tu4BlhKlhjn1R1
4/62+xsr3Fxe6HcDgAULT/+ZdA0U4EvZwdYY0tYYO/dUtxkIQqChO33s6etgH2GJ54Y0bCd42MUU
Gb4Os5Zb7qkQkS4ORXhlq75/BWCFccycubUKBbrl9eZpqrsyradTJlRSQMyGZztQDUcGO5bNGOXh
PRufevOFeps23afNFbf1PrKc7dvQFkMuFVybS0CS9iaQIBVsOlneo9vaSZZ68TTcTFDFBoH5Q9sm
oK+lHw3Kse9mKCgS3qDGeQ/CtAx00af2cPLLTQkdennFwazsPHwVqB5s6hXJUSW44RaqHk+mSFJ1
53ZHI/to2IAh4FIEjhSpSJS9F2FJWvbESV3g6IX9y3JYYhm/L+/tZZlz3nqwAJAMhuJ475jKbAol
X9r0AzZ3G6E5EnJiMR4wvXwwppPz03/xuL/xhiIaO7q/bHt1/vC2BuEEBPoQWbx1bOAXrsyK1cPJ
UeSzHpHdHP0np73GUb9yfB0bQVcIEh4X0epiDosRco/A4I2nrjE1Foq1B5GLaxK3izTM33nE1kZW
BFthRl69HQwjhdFpboynvyrnEr7I/G3yMfZMELaMj5dnbnVIr4zNV9OrSMOnUB0vQW1wyjooPhcJ
1GOveYz59nqVVvpvPHM6GFcPGh6W47FaPDmI4WFzk6dQQHHeFzvVvNRWH7V2FhcjjYpua3ZX4vDV
aZxxi2i2Ac/BklJY98gIoBg5njLV8cjX/qcB2mG5X8Uode46YV7zTMgBLEcazIEbgnIoQOEyX2r2
6RoS0V4+TSdjgnRFl+bjHzBbBxTyyFYLls0crK0h5pgN4n7KyyYxuBBJ5aHtIYcWMZiSlI6HGrhY
6afTBhm4ETSpEP2eSlWiRoSIbeZfbvYa3euRcEr1RJUDCWol2j0r7HBD+869d8feOjugVkyk0OFd
NYR6Lyz62am7/kvhOsOv3CvI3qPM+JyP7i8j6MUGAkf80c/yYtMNAGQF8PKx5fVYm7D8USsLMtPA
aNZFoipVsigfinQ/kbrYGlRWh4YN/p66rY6k8qdE+mBzJGwcN43pVc9Bl7PYbbgLBj5Hn51i8CLH
Lpyk1yMEnLO6vlNTRUDg45NtJ1RwTDXE462qrBNIk4LfmnAzsgqz3wTNLN6npWFv7dQAwblFx8eA
cfbYmy17IO5YRK5L/1ShiWyh14oHMXjoKkFCKk5NMBHRHGxmFbCmd4WTu5u6yEkyOF6fNNCY36hW
fkcvBo9dr7CSNhytBD4V8JCsSG9BJGfeF3ZpPnaFe0uR+qmnjRrL4eiStNgwkvtRVrb04FM57h2E
7CjHWFvqBzOlQ/jL84opYbxlEehzaCI4Mzfc9DClPTc2RHX5Vyj1VLeDV5pIWkBsJXL9IbBuJWOP
aChzYuEP6Rmdnz+cKu/3Y65rjanvCOTlkR/YG67KUBHJXsjYws0Off3VmljYx7JyqYrbdnoZW+51
cWmFxYMRGn0CWL79A7y8nZv0oU2+sZCaLzYAhxujbw0eG2MQPNujXf5Ig8L6RMKuujUL7MbGJr9b
s5RfJmfKIkzNEzbGuEkL+bswBuMpzdPptqBj/i0sKjc8OMyTiReowU9cj4UR9qJd7ZGH+pPpyX/s
OxTFGSV9UoQj3aM2oGOfaX+HNE72WJo8rCPScPUZOePuB6uZjk0jQ96ltfvvaYe6KhQojCTF255C
BT4zYj2I4M5p+qfAGLKbloGR6KF2Fd2x2gDt7QBiB+iN0MNQFC04NaW7sSS8bDZvktELqmTox1Pt
VhrzzH7mzsi/lTRUDzPsNEJTovXMURT1DymA+Nveqf2nMcXcRz5qiAAeqOzesEr6STT1Nzuoiy9d
bb/kKRA+Yz/WsXYnSMr3RrfNsUqTMXhbLNLwgLklX5xR2jGE2KyEuZVMIKdZbaFvFiZVbr5AZN3z
klF20Dhjqo4RE+OfFhynVEjyGYxsLLJUUSYmOtA2wWB23yhOZh2ToKB3biMVBjpXzsIefS0/Av5D
wwuD/DvSzm8qvCnyQK+RWH2hsMj1XGJTIvK7gO+sgndx2BOdTH5aJZ4kfCtHV8QleFtiPGOsraPb
5uBUxE1ymgXPncvNo2YpjQUdaVx2jgsGupBE/ZSKqKaDGU9NB/IhFrTHVvVGzIXPc3jCDlq+rGc7
ELY3XzrtGj981C+jyeUsKYJaxzYT4IXJWL+bRFigqFW6Ec6wGTOPF7HdKagsNsztntAw1MV2ysJd
IdoqblUw/NEIDm5aPGJ+qIqJg2NnXkRklVPI3RQyHiE/vofjMePKy3q0uWrrM3fKropRTVK3BWuy
H56BuydieE7FDm+nHWl9fXR44+3q3gg2vbD0F1vlSsZDWFuJobXc0bEP97WXuUlTcf0E0Ysw4nmb
f7ILyXYtQ5lbg2j/RgPBdR5SVcONG8MepeUw5pYy71XOva0wAI4vfH88c9GpRMkQCqzl5CcqzKuT
NqR/NECHupfKmDa09vOvHe2LPR9HKx46rwQI1gxuRlZVR79LzShFBQFAlWaqfneOgLMbBU8MU549
ayhjnpIzNaw0gWj6L4itsYj1JXCMQnxBjrcAk44BpdjUl4kuXLY1jQBeg5TTfd5LFhlhZUV50+Bi
6CZ21zVhF+NdpCNboMGjkjm4Cd203HSiqlEF7Tx+bBsbvwk/6lZzqbZM5upusjsCpp6w3TgQx9uA
y2aMoUpQJZk3untKTWubAmy5AaYPQRK11DfcvmIzZpxtpgFvocCo3XhgBt/UOfa0rlz/0AIYGg++
CzkkA4T9GTBDd41WIvbbksQdcf8I4k9PbUjbx5rXxa5zYDZQrbcNU7OMCM2Hz6UUQdL0copAEWHe
pxnq0o7i5iEnqdzVRldvMni9I5Gs34hC+9sWqPptB8d/aGd6EqPN/YMLkaUnVag+NjogsJC5Rntw
jb3T5YG9CTLtJ1MBSRxjRIdL3NdQ0RmcjiYAOgFGmEr3VoyhgRZ3/OOlQRmPGXBIpIIuRNHDaYxG
3h59Mlgb3pT5Y8fRxeZ0Tf3YVqIG58eknpsW5S9rDN1z21n40WUrNtrQ8nuuxiwawrGJiAW1Wu7J
flcqm6JjFpMV2YSWG090ZZTXpDwIOwU81Kmam7rEm8wZCdu32MQ40kw+uehP/8l9xRPdBnpvM9JH
qQ0SMj6pX5XndBH0uHhkW9hmQ15ZNziyaYyEob2tgzzbgU8MvluG0x4IfBwyYPITXkonHopmipxJ
uAdZGvoeQbzvHlEDGvso4ynfOp3/lHNaHwetmk0lTexZf0IHe1qBLFOZ/rGmjt42hRdEobaLuwld
hrHf1UFiVF4BAS5EV2D4NWNnqBFC0vIlL02Ah93JPSA7lW4b4GG2feiqyDRFGI2l3wF4o4ABqz2y
qQefQPfV/xlO+meL5qYXrVMLoSiDy1O2uWt1xVFTggjdyGrQzbW1e8PHjN51RsZ2Tq6qz/lkpLHt
KbnLRenERUfapKGMJyaUs7aeWbW7ElJLt4gKsAdH9CgOKjO3YC4iG6jwnBXNiBeBl4fFomm9HUsr
6IZVaNtMxvmyASsY1nQcEEMMufs4uCjYu7kBrQGA6YzY1WhUbWzdJ6mfD5u069i+7DJ1mrhI91Wn
uvtigqyQ0Ur/Hudo3Ayc0oeqy837tqwyUNbaxpZbRg+QOuqGI3SggqgQJk+Qzqi3PJepTJQK1NMI
zh7hVbFwvIcG8eXGUln/xQ+ZHuMKNGLfnGDsTlaj8l9uLfOvZPLpxuNkSnoz+5lbuRWlRi9ixCBO
XDbEiTuNUBYAOnsPXh2ylW1qblBzz6JGd0HiTeGwkYoNcVqgg1PXLt1yAwQr4BZz98RSciMMC5sO
T7bI0tXLWBF0vwykeAjRVpY4ZYaCuTuNYGWpw2hA/mRD3crYZNbINr5HMzPurdr2dm45TnoLgv8a
bN5DGrkZ/UInF20BUrYvCCMyb+OizHjKXK5vPahdiSMnvK4RzEL2C0VOlXAXlGpeS7p7QoNffZv3
UV1h07tpnW0HNSAoBYRzn5Ie106Ba5CJyt+MXMsDmrzUU18BShfQqnxxbBHcopQhPwXSEMeuq6aT
b1DmRzk4hqublk6eifJc2sS86yYrBlKOP3QDHEJmT0OskBbBlQJ1I3CrSHRTe/mpA2XSIyIz0LWl
tdhmSKjeloMOn5Ul0jrmfa2Ow0DBlCNTs28isL+w36B5UCfXQEOBoEF+IxuNBkeuKYv6MB9iifaf
uEGEt0sraWxJO8I9eMyPwcwVJpNt9XtRNdm+In2XuHnwTWIv3KV1LUFflRafB/AB3eqsgqBqMeeL
Rs2eM67G7eD4VaKm0AFjd2N+Cu2anWxqMPDZsQzPoUbtnLEMNzbV1bMWDV7hU1HGpM7noEcFUEvy
yDGTU7mpaP3F6NpuU3K/uC25qm+gLSnv8OKhuPOd5sET7fAU+A09mC3HVumc/NB4/A/+L55kvaMg
RIiz6WWj3hGIeB/w3GpOTd0gsm+tEFpSbp9uspzqkxgrIzL6gG8cW4qocPHEKIBde3ZSz976rWc+
EBzsT9L0q02WpUVS8j5LmFmA+m5o9I2ZT+V29PX4yNxCPrrAasN9ulZU9qrbtnkahzw8oIfxc566
RqI4xKSo3ecxL0p9bw94K3VwhzGaArqtbQt3O8vIx05n9rvM01aSyvJ3mrcKzkI3x6pl1n1lhzwW
ZpcMPhgt26nXkP0K5a1jZfK7KDsAdVnj3IFiNwRQqLSSHOhxXNVDfszMKo+pzGqAys1dZhkRSHLr
yJjs6dij4LeRKW+OBlF063gp+LcBHX1EaQBwKsDVk0G2xc0MxNiKmtM4nPrw1qp5ntSckK32Ga51
0E18cq3yF2cyfDAduDmf1Ahb+sZAUdcRh5Gy8LvdWgUK2qlKbNnKB78o3RurJPIYKPO3H1Rw0Kq1
jnxwwNE+cDdCQk5sJw+SnxkqLTEppRt5bTVufKUY+BRDf2MMg7WjnqkiJkL+x7UVcv8ONR4aP+dH
Vqlim9PejFEPzDZdz6cILtzYdC0uBuZ1JRCrEkEogYQlmsvaU2V5094Y3TDK8jpMwPRpxDnJxAFy
9N7NEGZ1lPZ1FgGwXr/IBjQIaGBOD5ONLrrJFNOR2GP+Hcps/jZsreEW5PZ/Rp6LZ9cxMJde/rkn
nbGtVPpTdV3x1Dq8PgG9CDXLwbZPlR3oCOEo3WjbL3cIxGk887gmyI/0CRqinMjC+hwUM6Au6TfG
UVFQ+kXInJj3JrKUsZK9TIRV3mdWbx1S9K9tKBmNB1ciKeFzt7pBBrq60y7vzwUzhmdPWk+TLCDl
WZsFeUqJ++Bo03gGVY0F2UBRgcSPk+yU5f0LybLhrkKrR8zd9A8pc3WDzr/haOumPLi4smKWDX1U
QfTMgSJhP1N+Fl1cYXIMmFdmcPBT2ic555CVKHkdl8wMo75raZwyr75xGsvc6dIM46YO9bbI0jxu
HO+zg+LPfmKi/AMKNC+aRjk/uTKxyT2q8RRrmwdfghVI2mTyoqq2pkcfgnIHX1k8RsRr7oKg+NOK
nOy13eTJQH3EZaxzbhpwOm8Lw7rN6r6IQ1qbp8bR8xQG40ESgySg9/teoF9hJ/D42vJWKCQVnDwW
FhJQZWkg4sYLzDsC0zA8V0CbbdPJxIty4MXX3DDaL0Ct+kcfZ2OHml4TVQ3RDwbiqYjlKU3CpkF6
SxfWHhLr0z2u1CbSrPDPDYPYHF6u6U0ehvamqAdj78pANFFvdxmiiyDbmrStEAYIGbG6IJsSyc+I
quZ3yFQTCRzxvYE80wYiGGBZGFpjM9V1fUbAPEUGEElRY2JHUeL1kd0O1l2IPobbrGjZ5w9mSufk
Hvnb4G9Z/4+08+pxG1u28C8iwBxeJbXUwe6m7HZ8ITxjmzln/vr70Qf3WNoiRKgPBuPBwABLO9Wu
XbXWqhnwf54prYbeNCbHnlzwzqb6bspX8qRLycO5CwJfhp2Mbt3597Par00gM5PbtM9D9BCoKzWG
le/rQpGxp2WmrYR833lJvO2wBnO+SMEzPQ51J8TV4BddEFQGy+aOG7zJ7fOETOGjJu/HaA3rtjSG
UyNCAbM2UqM3O4zEwTaWNmtie2ufF5bAATRWDw2ft0g55sfS/3b7FnLmAg+IdmUGSZ8v8WiVoxmT
fXLT+rtbaz9u/jo0BkheKIbaM63x/Ote1TdS1Zmyi3jkd5X0EBmwW6uLcHjnND5FFmrJWDk3QYvp
Pi7qwnA9OX2hBERefdR+Xx/GwkbCBpgE6iu8RUSOKRUERwMtaLhIbCu1W2VkKl6vmzD5mWcViXkY
GhRTNMVAVdnz358UPVo912nymhtuyx2JStNHI+nI0SffLbitKzX3S1DVLAgy0z4gM5J8E9zGSKKx
nIrM4IIc7uO0e5y89ghj9FWt/X/lsSUdeWsD25lpPQMjEcTGJtyZ8+HJhTTYkV4abu5Hm+Qx8H9e
n775GIjTR3mcMw5MCLiCsAsSNSaeyTzLVbOfE+37wnFDLnUzcPBlhSzQmkSMyKAAtzB3l0fOda7K
z+I/5wMyCsdJskA23ayzlLtS9eBxm9Wj4ZEezoO7OOxI2Wavgybd9Vnhba8Pd8ErACXi9c6kgv8Q
i/ZkdRvJ5Dy7QDS2Y/8YmTe2Q/nP+E4sCH6h404P+kg1XR/UUsqWtN6w4dEhm6tTtEEFPXE+gTnB
sk02iR1BY2dqLL1OBQdxfr+9sXndXOyD9sF0/Wm8Qs383NKoEPf3Vqu5NSm0YNxI5HGvL8cSAgEO
ISVs0MgWjEVhN0DvrOSmrFR3omTmt4c0c7Oq30AqnIpyb6T1F6lJv8qefqid7BCQz9OHX9d/w8WW
oNSNGwd9B8RVM8RYIJZLg2esM7owabZxkL6btHqlnLhogvY1sO1hwoMlPJ/IgrcYuQRtdPu6+C1X
3qOV2ofro7hwg/MoTkwI5WyQRpGfVOroxs0PJUO1KHsZsmQT3Eip+U8B+MSOcGvz/rDt3MMO9HGe
ziGB94qTXZoswue5q6RClUqU9gkAPiD0EGJhTgX6cOxhdq+yFRYK2WgWc4xmJTfuWdGvjqVelqna
u1Vt+RlYM3pZl0Nl8+J36nqTBUF5n0R58jQOavgpN0N7r/XZP9cXbaGsjTTZLCQBn0xFCeV8X6SS
n0Ww1oE6kAOxYHnaKoGvHm00pd528Y3dT+a10zWszJzFP7yuc3PQxlWrNbXeNdAfRup8aGnVRg6/
br/oazpkF/fKbAvwGDQJm40pHmyrojWCkg+9OwzyZ9Xw95VpVhuDQhVhxhhtjD7bhWbyrzKttW9b
tAw3HkwW0esFLLjXtaKCoNm7LQ3C+9aiqaeyNbMHD7Wj7lj32daTyrvrC3kRGDBaSBQzoIgWWBd0
gqAzTMpKdu/qSEPtsjF9NlEpD3IECu0GzgvOjPbR6o1q738W1EAmCi+N+jbb6HxB9bpuUbpw0NPk
DkjNQ6D6m0hSedcqO/43v7G/2x97MzBnJn4T/oixVuIMvKQtjf0K+ywlK7iGqbuIF5lHUP4U22Z4
IxX18wFRsDKytss5+zyqbQfhi4bEcXNzFDCboc7G/Q/+F7G8czMcAeAWaj24k27thsl4QWT+4fqO
WPBimMB/ARqfSbWCPw5GiRpH1Q1uXOTtcbTJJPMe8T9et7K07xBdpraJ+j5oHMFK6niVYUj54LIl
KYHeG9VcT3ss2nbbGvdD9+26uYVLRj81Jzj/ph27MfTKwVUCIBzDL1t9HR1zP0X/Xrczz/9ZUMr6
IJEI8JQYW7kgr7Vy4QS+kQ0uqa0PhlfghMdvUaF/tmqFfmfh1ums5xRM9fa63cvgdDaso5LNtQCB
WzxQedIlCR2BRzeks6TiSWSCyjvDqMnU/SydTzmxqa/9o6/xhJa2PUwAQi3oAJc4SElyjKYOFSCJ
0yeFV4tR/S7WFF+WQi3aArAVQVqy5UVErCmH1C/7aXB9+cXAA6t1uJWSl9Yzt6FVb5TpaGb3mvw+
UH9L/cPtXChcMV6ZP3Uey8jPnZ85vc+rRAtl1S0zFFpJ+vphcH99+RbO3JmJeZpPnoJ2U85560l1
7bSGc3iQ1ON1Awv39ZkBIY6rdC1pjYAxKBGlI20ftA89vOgo+taqK6HB4lg0BV1urjGeZ4KLQkFP
1SIqg65l/mt6P9ZwiSufV4UE0hA7kz1mCZ/fFGq0mZK19MvClobkytth9n88I4TAPux0yljwx12n
Ajpcjq3yqQQl9Bj3irFCsFDmbwnuwqKTMzE8+h1ohAm2xrzOJiWXJyD9zkYJv+nau0kK90H+WQ9+
2tNcMyvvbYBt+koKZcH9nhlWzzdcZMSaPxjt5FaR/xFY8V2gffF6t1Frmsvdt8nKM2LJPWEP+gIb
A0S4yMQrJMShyqSe3EL1/zFj+Z+CZhhUsig9BP4mjLIDZO1/J698p3XgXa5v/oUtM3dIIWMEk4he
PcKObJ3CsNMWDKYKWwb5s5W7ZeXzolxYl8XhGKh8nqwBKem7xv79ht9PyM97E0Quj83zxfLrsI7s
vh3d1Kdn7CATcfv2mpDM/BFxK0KY+H8jmnCumk6OZKcvAap6GADI/CGLjU9k7X8OAeUOWf4mOVO0
yezhcH10S+cNwRjyeCZrdKHgUVUUDxQvAkpffzWJsZsDxdTrJhZu/1mT5r8m5hU8ca96bZpDV6eT
G1o7/UeloLN+Xxsre3xxG0DEx3Eg+ESUeW6kVlJVqyeMaNPOGGkqvjJPy4P4+33hyHqjJBcGukVu
X+w75+Ar+x5F97Ws3fJq/LWiCaNo7LHNOqxo5Z2sbcKv2to4Fi38CWDn1jsXmdXcHOGKB3/e+8DX
Ezv4nqj1s1IZd9cXfcWOqItlB0GtT+U4ugbvuAHxPp869sYIavctdnizAbW2LoVVvKwG39cCxzfy
9xnA6doFoHLdxOLWsv+aEKJXx68sZEUx4YN0quN8Y6y1ZlvcXISNEOpVhwhW2LwSwIe8jkySMISP
Wa+C2TF3dNnu1eoNY8ERk0pV6WCIQzvfYDGc6HGUdIonpE+B3q18fmnVTz8vvCsSHq1OCqwVvL21
U391AHL1N3iTWeSKWSK8oQhxPgJkaLVwjHLZDcpdWGz9ByAo5tq7fGnJ59IAiUwaVMN/PTdiddIU
5TV1MnsCoyQ3xSayjU/Xt9XSopN5g3lJOpZ0gzBXduJ5oa/4smtb/Z0TVfeRl29CR7mzo/11S0uj
4eYniidv5fA8Oh8N6FkSENJISauyu4NCz6qdT75xRU52yQpqK9B5LdrLXvRbk2lFbUoh0VRf76U7
AEjXB7E0XayFYsCopvYqKj2YKeAIbzImd9QAjvrlNrGsuza/N5uVsHBpD5OUoZEoz0ibStP5bKl1
Zuh0zRlcSvqbLv6RgfDJ0pUnx4oR0T2CP661tpiN5Ogll186naTIWrpi0QjPppmNRftacYcRq2cd
ocrAilTbVPqNrU25RltbXHYCPBKvpF4vaFcq+boIpt7g2oCEH+upUA+e3/6+vvjzWRDDI1bjv0aE
HeyVltdWJg/dNCb1WH7LAB0U2jdWxsnfYor6KQKW1M8uHiC93qXOZAH7j4aRrmdy9eRIyrHLp/e0
OP1UgYG+PrTF+XNgjKHwgw6Z6GqKpNKruNRhRhnFxlZ4GGorTnnx5Py1ICoDx2QBa8j4o+tYh0ja
TUj5AAxcC8CUxd1Gbm8WbSXWFtW5Pdp8F43OxGXBiK6y/b43x02S1F/8KmmevLYESUPBhMxxan+V
WtrQp0AgNukw2IfWaaHXdLvIStuVwG3prYXE1oxHIDeDIsP5ce7onhdLLWWBIq3+SZXwvVG0wVay
mnDbUA7bODS+OJRZevs7HFm8v2aFHTv6RQ/KJhjdyui3wBLvVll7f7R2xUNhzDRL9g0lvT+vvpO4
2nLC1gng2TAyryfjCVAtG+10T7BtPsmjUj/RLMJ5BvkO1SIEHzNkUnoXpTHkeDo6Hnw1L7dSq0ff
ru/opY0ws2Spqs/veLEQY0wIXNKMgBPUPwVf23InB3dvsICyAyIlaGqT6Ttf0zCA0haiKuMqgFBj
uwLo+ymv19AsS+eGxqEGeS/IfHCdz62UNkjyzsFHJ4Oyy6bmkWRv3cC3uLEpxZweJ9fx15CwV3w7
y5ouwpA3AtyQ8x3YqJchHRCUcfQv16du6TjMQsfkKEkPIet/Pqg+9Cf8NSXFTJLeqz3djxzpgDbc
sVSoGyV99EWWw+/XbS5N5LxO0FhhJlykzf2yCzy7ghKZeC+5jj6pvEGVnD7q180skY8JW/5rR7xU
ZWeM1GokaotpWppDRKpBpDn0Upbjz1bypOVkWDjw0WOXyA9Fs6Y5vDS1p+aFKD4dS88DRDe5oFbr
cVtNX/L6UTF2qbqRrZX4YenW4D5kMrnb4bYKezOMhzI0W5WHYoX2SKE3G16O4cqELg6IShyq9QB9
wCud7xU7Cq3c8Vk33l7dQZOk6Z1W+t7W0xrSR3Fi3UV6H3+s02BNNWTRMoELoZ7DH2KQryWw7HSD
qazq+0ptthV1g0l9DRWdTruuYq2ErgvhBZG+RX2Tctj8rDgfaDULRbUemC9DOvK4T8d9UT0xr+bN
4hv23IiYSAw+8iysI5w+vTGHGr0E2YX1sJ2qn9AgmuDz9WOwsDWgWbMtkBIAMyB24KplZYxHkMhu
Pr16097oH97wffjvc6jPS1JUcS5yP1W6oVTcmlYg46a0N//b92dvcnKtydXkZ62WKK7qRNtYGTb0
THiDBRQbcYOE+dxQggXyH2kyarIrB/GG5vG3tpeZHbqNPhzKGLTim4sm5wYKu+7TVLMU134/RtpG
gvl0fQTzB4Srn606f5q7f25le26gkbuk9vROdfUktnatkz54kQFbt33SBuO+Mpp4W/XOBBcy/nrd
8oIvR/cIVNlcYaNkLQyNLsRyJs3wyAkqQr81P0vOXZd9eIsRcGV0VabiJBZBtdhTImsIZDeRW/qs
jOND68neNnCmT6aWrgSIiyNC9Jn+HBzLi1eS3juqJIMsc9va/ICU+8eZSbiR0uhltNeUFhb8GkXw
v7bmvz/Z21INs1UdYt783fck+a5URxrngBNBsSJF6+z6LC7EYbQaJGGNKhH3rqiUo1mZbVUWSNOu
BHKjqhs0yjddcGPzqT+bndIcaFYE4+YW8udjUuGGWN5EcSHTmq3jQCy/PbVLUoEGvsBBZn8mbPbK
1+HCIwTuzlwB4yka1rrTLHnMUwOCx9HMCVhBo02uXu7N/rH5dfs68LDD0zBFFnph5xM0VL3VjB4l
rejbKD/amuut9X5ZHACqgAp7mBK0mPx2rD6grxn1JDv9WWQbI1nrl3V5QSLmQkfrWbCY/4o+X1G9
JEJSyHoxQqgC/qPvfA2hcmvBsBtu1rYDZIQxlHt19HYuvHOewZVUwtF8yZXH8Cn0bt5N558XjmDY
o7IxZXw+e2dD5V6LmRbK5bNSPVk2EGgU28TLxSlGE9Z3Y7xA7wkq9COml9b3YVY/KMZDoco7s/mp
zNxp6UmBWKoMr7futnP7wvicccyhz/XGi+R8KuE2V+Fjmyo3uxaMgLiZ63rgl0RAc+f0WTnFDFIJ
P5Qt9Mx0E1vH6wP5A/U6v+RmVCXcLPBYRBoiFCyfAFtEhMAv5ObLfdWlZg+uTzM+Bm0YfWGWob/m
6QdnrJvPbaFqBKJFGGykRPG2U1JAxG+c+mlQreoZYC3Vx8mLwi+t1NqHRh/aJz0MfLfJ2vRhivz0
YPhVfCg0IG7yCOIAorja3BOK1OPOyMbhcSB2vPd58W9q8BAPNIpNfnRl6B+pPA3U8m3lC3rq0hd/
NFBMHIPC7QIkM9tqSjaemUBW8Kd4k9Hzm55Jo7Xr41bJDlw8HfS2qXiO4DoCZda1T0PkfGzy5nfY
S+pGCuQExtwUNtOePFjwUI2j/y1HEfqpGu32gW6oIVinrjR/D2DJfiXqKO2ur8TlRTLnGGScPBk+
9H+FO9/KYFvJqcFqly8JrFHI3DcLQnLoT0yITzet9qosKDDh7NsYutT++giW/Bf5iLnZGe22LwKK
PGcmh9Y3X2S534fS/VT+KtJmo3uPPizE67YunfE8lL+2hAM4lI2e+BW2xs4++Mg2merKu2zBAggJ
pNfIsxEEiuUiJfczreTmf1G6fXFnrAlpXQZERMV4+dkE4YOoCmn5BelCX6FtyvCx5QlUGjPK515f
y+IsDQP9VSJYJChnZcXze7GOQr+UlM5+CeXv3VNmf72+DkvDYBywj4mUL1t9kt6XisB3zBcFvdfj
YE/IdyDZ/jolWv9sdHKyojWlqvzec39FvyMuR6CcoOvBW5yPx2tbv5uSKgMlVZbHvhgfFBuG9F0V
xhPqRbaMelP2zZaL+K6f4vrZatBQirIs2HgNMmVySLqgtmvnY46Lsu9sMyn3Y6VnTL5tbbVCjX/Q
cUE9ztIH21zK29frE3Z5zGePjkwWKIS5yiL8fj9Rmk5Kp/QF0QB51pavtU11c3GFJnw4dfIJRItA
Ds7nKCDW1iF0Ri+WXG4ngHK1OaAmsbs+ksudNVshF0M8tBCuZFWQq1FrRS9S96Q4wbafbneJWCAk
pXAHBeGC0RP4/jjocha/aKm8MSyI/3K76Yfft49DM5BaBNs6vynFyDEfDYp3efIyhtv8OK7pLs8L
KmxYDsjfz8/TePIaiZSmD3qDz3vGtym8k5p3iGkcy+YQNQelvNkt6rSPJaLDa5G4Eleeaoo1ygO7
S82S9xbkboTYbp0tNGwt8s2UbRGqF4lpSG1akd3k9Uuh0vHrkOf3178/+6Pz6eL7PEEcoIhAdMXz
EepyEDpaVL8oah2972Q7eJWlLniMDbN6p3td/6BJsrUZgn6NP3a5n2fLc7nepIHAheZgoBdqnTRl
/dL87JJN9On6uNa+LvhheYxR54iq+qWMwq3ZPHRvyIdQCoFnQvhAE07+PN9oTpygYYHLexnQKxg3
kbYWjy4NAZfFqpAtZKaEg6L5ip4pOks/Vs+S907WVldgfsUKi0/vJ4P8AB192cbCEJRWRXPB9tWX
Blt3ftYbW69CjWkrJ6nl3PtTG77yzsu38Hf1bSHxytg6TVfy6vbofIpvMKQfuefQM1H2qi0n+xM7
RqGJrN/J0EbMdi9RRz3GnWrvgjyw96WTSIhBjMmOikO0HTT1o983xrPtGdJ9FGQg99Bqnz4Njjma
GyVX/fsaXkiBkpyFlGIeTU+9Wvaf0oY7vDfDHmhJLVnStq7kcZdVhXXzy2p2uiZenVvQuhBIVTkL
9AwJ1JdA3ZUa2vE3e5Dz78/374m7Cquir2tzXoLxY6p/0Y0f18/BZZB4/n1hEzWdEmWpLikvfRLK
bl819XsFxASii3KnQVYP1PAZYfHyZrfFhqJhG7cIXXgu+LRyGajt2Iyl204PVvRqlytX7uXZOP++
MG2lXbVe0fL9DrqugvsYVvziArwUCxxrYpg52yRmB+rAH/oBBW7gzR8S0BnGgHAeMg4Jim/S+zJI
6AD5bczS3fX1+gM2PjmTJAhou4dhOkI7COGLZ7KI/dRXEAk5ekqA/kBKI+piRBQwD81R2gze2D8r
cW7fla38LeridKt75lEOIn6P1gHERvPgoaRLxS7N7I+8QeOd1vqonqVT89T57ScrQbfs+m8Wa1QX
v3mOWk82sYKMhKGkRnYs9AIFLemL0wRPXql8oVXxvtK6bUYHV0cf7u3UeAciaNtO6sP13yBsiIuf
IMRgo+PFNKpg2uTpmyQ9agjz/W8GhAvF6IJBDuYxtp9R0irjlc8Lcep/fj9BJA/SeQOIdVkugbQp
UGk55mWGatP7Iv3QYucNYzgxMk/iyTpVEV0UQxkj6AiOJizWlc27NgjhPglRuquTeRCzqt+0G1Er
XGvULPizi3kSthpKnLYd9XJ2TPvvUfugK+VdW77Tg3yvSmu4QjHtdWFM2FQ2MArVqTTGM36vpSfP
KBBn+JyRq02bT7nzggTsvtZ/d7K1D/Ovkb+/vlzzWC5cwclyCVtuUHM9kT3M98bG0mBgPibxbupX
XOmilTkpCVkALWMxwuyT3CuT3s6OU7KlS5tSHOKW6P/u+lgWtwaAVm5QcsYXFDDTk3ySFRyfOr1T
lb1T7vM1XeRFF3BiQpiuacrRqLPN7Ig8Z9x9c6yVt/DSRNkz6JsbbY72hackkkN1GSh1TrvDF304
gPwZDlW0cnEu7W+kWDSqGzzm6ch0fkQRM/KpIDGIwn7ppidPhVGTf0781wGZnutLMs+HuL2ooVAe
sueki/h40VtVy/TYyY8WUot+7nO9vfr9Yz3+mzf3qbGCl/jzyy/MmfAlqHYgQCfq65cTGQNfZzcn
XtNtzL5AWTXKjOqe31ZskgHNwcBo4+1E8gD5MrveAWTsD2mPEo4nScm9g8wLmodcKXafBo+m1ib7
2LCTLXi3ZCsFBWJzrVwWr3Vh9B8VmqzeoShsPddGmX2Q6/LViMr4Tq+bf4wxaV9psGW9ZqYZ7TLV
Hh4GJbRQWK2zclPmNtppSPb+W4VRQ+e20juMpgeNqiGLUBVT9gpZul6rR1zuX3tGPrDFkOekCC2E
ahrSn/5YUePOhs9e+g1s6Ir7vzyD5wYE9w94xC6mEAP2eEBtZodCo9ysNS9bNsJFBi6XFIIpRGYo
oaWT2TiyO+rZrpya7SR90OuVi+byKIJnAIc1t0iDfytWAWnxZDaq1JZHVmWrme/H7FPtfPL0fOWI
XC6JqpCRRH8MWAAgwHmwJxemrDZBJ7EJjrm9Tc3t2K18/3Kyzr8/j/Pk+1NhNcGQ8f05kW/vneHO
yVZgIItD4AGD46LrPJWHcxODQRdCyfHCY9BYuxpOWJCv+MWlQdD6Yy6bcLYvoHGpWciBXmbhsbSf
wuiQZbs4XXmFrZkQXHvnSzHSUml47NqtmqNhyGN15XAszdPpKATvPlqZ3GgBozDrfZMi6LW77m1X
vm8LFeWc/oJabtLUT09++2mKxu5KBLwyR+I9PlijWaFYG5JS+2IWv7uq2sprSfo1G8LhtsvCUK0E
G225lUc01x71tRhSWTjb3K0cuf+IrYhnbkQbtpBKKThaOervSrEd4nsa7kS0f/Q+pZq6bbQH9Nzb
4Fdr/pScX1l4H7T7uKr31xdseax/f4dwNh2tqz0kPIPjpO5adW8HO7N7gwkIrbzz0A+4hHxKJEvG
oonCI4rlmnnovI/VGgtnaRSnJoTjb1VdZ8VxEPKu2MpIEzb3q306lxbs1MT8E06cmBfodSUh2XgM
ra9Keidl91a5NY3D9eVYOj+nVoTl4DZQfCn1mSsPAvp9udbNY3GiQHpQ5aAHysXtGxrTGNENNjjm
8gOyrwX6jsrdG4ZwYkJYC41EblcnKju7QV9xa2f3b/g+7al04kYwxLoQQNSSEpdNaAZH39xIMgrb
K7fV4kKffF/4/Y5WtDnpsODYOs8Ux6Ps2UaeKnzLoTixImwnGoIYYeUZwdFI9mr0FOPx7bUqPDvy
PBQl2j0xIeylfkRkq0otFuIrvdtsewt8NutXjMwXxjUjwuOxtxPg1Rmz1QfZvmxkdKkQdzV+tPpd
ax1Rs0vyD//b+gu3pDEESgDeJTgO4x4N8WjNNS8ewZNpE67IToOYaA7z97UtiB/zxs59PLfPlkWs
l0th5tihxfeRzax/JWuKPys/3xCeVloTWVUVsSCTuim/mv/8T5NvCFejGjeaja8Njk3zaJT7VTmO
xcOHZhaUN8o1wPrOvWzT17Y10qHxSN3VKNGmew6RVda+vGEUJ1aELTT0gdWrFV4wtrdGitL27vr3
F73syfeFLVSj5Zb7lhwc6+mhc6P0YehXnOzKPIlxVpurnl73jKAHlkZJmZ46/a/C+3rzOCgLwAch
VavMOYfz1SibGGj54PvHJt+Uw7YoDkOzoqewsF1pfq2RDyQXwLNQWAqgOKFeBK0Ee97bONbPUh5W
PO3CVKk2vT74BzsXLWpl3ZNj3ieeO/TaboyfnOij1d+niNNen6z5lwqe8MzOPNKTAEHRJLujCOG5
ifSdMidNNI6qk+9M+rkM5Xc1X5m4+SRcMydcIKrtD7RuwJysfU0j1wsOY/ot1t/R33TlQrzczTOG
kxIaPCw0jkWIvYdo2jTGnuwa5j1NFazsGRH763N3uQtmE6TNyAksJJ1Mn1cDAk2Km6lby9fvmmAt
QlyxIML3JzuJ6vSPhfDb3IJjLS23NEkgVQCt0OSKDKOwHEpD95csGxR39E1wUMaHIh3vpbw7XJ+o
y1WHaK7PmF0yjOCRhRNZRDArQO8pbo5yD82aDlJV/FS88q4HFlnW7crZWRwV6g8ObC3E28QyzVQM
YzrWjCqVukcj9DZ2JtMf49/rg7o8OWRsZOBEkCtoASi+hdDWB0AcECtUwfAUlf2H2qoSMmTTv71n
PGXT9NEObk9zYpOi/LxWPExEFk4QdE4V9QlEghQp9SlOf4x4H/pN3VdaHK64hqXNBxbyv9kiIWSN
Na0yojxQXKd+aKYXIqTrE7jyfUvYFVFmSu3kcUJrEyIhnWduBMbhOpktIP3g39FvvSC/GGYHrpfM
mhvrH8Pw34TKx/URLG00JFpVDj80swstE7RbSqBeBtIAId0rbC8wDzSqRUuv08yVPb04WXPyGbER
cCViiFH2faF0Eouhm/WOCv/W0N6yHCcWhDuN5uKqP5U2+1kuPgZR/pHa7VoaVaSQ/mdJ6GGFYgp1
+wuKoyb3fSw1FjNm0khcj7hiAvkdQu6fpEDbWMqkb/2q/pVPcHCCIKTnYH7vFcqmjqSNWRZ319fv
8pKF1KWAEFFhm0EVFHagGrad3A6wWgxtW36WYBgpbjm9YeWMWR4UJpaOPpZwjORxtLrWMxQ30oL0
3h5ovVcW1hr3Yml/GGD+ZzEEUjQiKSJ26NwtQ8VyQxqZ+a/c6W/YHqcGhLmyC6/r8IeKa0XvwuHp
LWf19PPqeRxS6YYfV+OkuJMH8GGX3xw7s9In0yMsQjl1RofwluJK1n1XPOTyyvcXdxIwRnoooiKu
idFGWwxZnLa6Qu++bVMeaufFUd7Reef6fl1c5BMrwiR5ZQrHNtPwyGW0U9pw9/v69xfAAmhQwIIk
skRi9bKMJhkRQQ1glDD9YigfMzOmr4obqM9qmL+r6KtrNN6uSwb6Ib10/UoieWl0SAuihwpCENCb
EIzkzUSDakjQrm0juepnu/vro1uKQiycDjxOCxaBmISlB2deJArs0njIvXBjyHa1NaS4/TwQAe07
Vc4eDBpYrUS8SzsDdw2h2wHZfAFyzSKlrVtwW26fAXNr82R6b9SU1/LGaB+pJrYrRcolezPpkwIl
+q4XchLhGAda5dfcqop5SBv7vqY9mrmPvJXZXFqtUzvCXhxHAPr5WM7j8r5OcXVPe5nPty/YzM1h
segzdRFhlTSunBwFGRlvzA9GEL1HkIVGq93wPlGNJxqe3Z5EY8pODM5ze/IYSgIlCmwZg1n91ege
c7PcFeNrp/dv8KXw4QFPI8YDb1P0Rqrklb0lyyjUFdvW2cpTvrs+dUurA1qY8A3oAOjU+e9PRqJN
Y0FFcSSRFdLjpqB50e3lMQIbOhzz+KWBGYrk5xZohhr6xjTv676AoO0WpkJXyX+uD2MhwDo1It5q
Y9JUVhRgJO/h5RKE0zrXAgGhqvu3GJophTOa94L/HdHiNk7n+q7T3NfST695qvrX6yYWloSbmWIC
gDX0sGQhvorjNAwtKdbcVP/qO7/Aql3//sLB5xWHCievOThM4hWUK81USRIM/Sh/X9Vfu/IQBwaN
rj9cN7OwJIRLaFfOcs5cd8Le7cpSyUeY+W5I8x16UX2lMccbLEA1ViEYqnPgdL6zaGlkjCSjkBoY
irsw7d83g3dXVmvE4qWBzGh6hFIBkXIpnJsplEq3R5u7bpLeyxMNQqdoWxUr9deFRYe5DHKMGggw
dPGBnQ/ZpDUTd5qXP8vjc/Lr9qnS0NiiKEKTLejl52MwJYeGtzb0/oQmfPRhcdPC+TR58oqvX5wq
ri+EEVB/wdi5mZEmx/bQ9mytTj2MUrePi+ZrGMQr5fCl8ANlB8NWVOj+tNwRYkywr3FlZj7+13G8
uUXnuNWS8AFYyD6mDeqmiYL7zKcTUjG9y6r8X6Qo6k2LpOn1WV0IFPgZ7EBmlJejiLsfzICO6k6E
fEg37PuEnspG+rmNzC+aF1AfGL9eNyfKws6PIsBEnF1eqyjMiAzODmKHl3QNahDQBvdToUQ/28rp
aK7uyLugHLq70QEANphS8rVqLXOXe3pfbXJaK7/Bh5CmmTXb4MtcMCD9yq5gGPBL/GDYwPvbjJ6z
9VMIhGukWxHD+59Ba5qGGBSGLtTvRyMNyprGz65q5u37wI+/xNLg078xboNDYub5cyJp5qNc6fW2
8Ux710rWG568HHye1ODG4AqIvsz0Evr6thClhzq40+zi2GjWzQg+1vbEhHARZz18q1qD6k1KYGMO
73VH2lU+HQ39NUTkkquZnx+IiEFDAqd8fkiDyaF3s5JMLo1H/WGT3Cir+2fBCI5YLQ4GMlDC4Yz7
iUzYhMBmv+38Z0teiZPn6+88M0yr4lk0Duk4uIziM9mJeCN3KiJOSlIAO/seJvJdqXxMfR8O7gca
Ilw/dEu3Jd5snieIh8D2zmeL3nWBk3nV6D6p1pc92kBfbv8+dGEDB0LRF5bb+ffbUqfAGDejC6W3
2ZnB86Q+h2ss04UlZ3ep3DB4kDkreG6ER9xglbT1c1Hk8V6j6tP1MSx/flbF4KonDhPnSPdbU4J0
TQuV75nxEFITuG5gYc35/X8NzH9/EqVmWi1VSYYBXMGhUitG0e0c+1U1ursBxcVO9XfXLS4OCbo8
LD17rtep5xaD2O5HOUwMkrZ3oX9IV677hYuSDJpBd6r51PPOPP9803dVVleNRRMsGpZvu2MWvWEA
pxaEKYu7ojNro7bcbPoZUw0KNWtlUdbGIFz2beijSFlXltt6d4pyJ1e7euVsLFsA3opmPP9Y8yKd
LLvmaUZO2t5yg/qR1Gwev1PXlCgXjjcL8dfE/BNOTEhZKY81mTfwms4mlWZvqMffs0+376ZTK/Ov
OLFiJLY6VRMDCeV7Kzmoa3CLebsIPpHOjLQgUFBSB/4ifN8x8wxYa2K5RvDDzB/R4i7CH/q3arod
AEe5hHIFiYq5niEyHJQMRR87yy13Sr7V0i+nuD0pcfZ9YcWLslVM/K3lena37eW7GrSmp/8sxpXb
dnnC/o5DWPampgdS1zGOXjl0+r0X0Jd57/3jtHfXF35xe3F3KBqsT/0Cl08zFWkk4WO6kvFPAsHN
fon17Y00yfnCZdL+GhF8Vem1aqbbnunKjf0lSNV7NEl/XB/HPB+XG+yvCeExF42qHGq9ZCJ9ZX0r
u3jvZ90IkWmNsbXkdrkNEZueW3rQvez8oAy5T/sm5AlcKd+M5c5f0zRdGAeCouS8UE4mohQfKOVE
y91h7FBqcw5G+tD+tNY0ChZGQL1t1nqn8gaHWbhqVb3umh69QbelY/m/YbiyoZYGgCizYvOvCmRB
uDjMUnZoQWtwExYg76NyG1S0Rni9vtqXY3CwwM2HL5m1MoUxmAhPyfQaVt162I7axukern//chCz
xOPc+3EWl7wAXky0nKf/GOnpGvoo2IW7XI0PfmDefMgxQ7+RWZ+XSFcsgtoQAfJKkVR3HAB4SHvT
OqbKuyY+qPKn6wO6PObnluYJPfHvQWPKcV5hSRo+OuVjChJcAa1JI+Hrdi7joHM788Se2CnMSErz
xKFdC4ozuvbSlsmmaNxBy3ZV9a65HYYDgYWCPGG2xm4WT4vtVLqPjJvqWpbPLqAnt/+eHpcbdfpw
fVxLG+7EkJhiycf/I+3LmtzGlWZ/ESMI7nwltXW3usW23ePlheG2Z7iA4L6Bv/4m+sw9R4IYQsjf
iydiPMMStkKhKiuzLjxdGIohwzwPP1og7W5buHb4wN+AtglNSwLyI2/pCQ3AYOFtbFDSNpvFolAL
yqf3uqe7bKTvxjJ9u21vZUQAFiF1K14p12pxGtgox4HMc+RO7u/Cgatx87vLIMLHQBoDJVIk8GX2
MWJWFljbrDnK7U/pzkoVa7JySAkCI0c8fBCkmtJe66Gka6QJPu9+pcOxTZ8LqliT1Tk6syBFLbY7
sJnFIOiOKQ2G/jNXBXdrBiD2LPw8/gF/dnlc9NRzM9Mowfeb8bDunWBM7hS6wt2LpMCZCSkIZonn
zOj2hMgLIsd+2UzIDxaTItuykviBFShvO8gPgqhNXuqk4qYxDthNY/cABfrSDMpm7yT7RAtxHG2+
hSqDoypyrMwe6mvQMgWuDI9GQ7pqkrFltO17pLqNKfS6Ab3J998DsIBEOsreQK/JALzY4h0ZTCgm
lMm7l5YAkm1Gur99EFfyR1AGQ/IWynUi/+kZl5ugKMy4GEbUaur6mdt8R9EDppdOoBcPyfCcVI/F
yB7q6u5AFlZR70D6XlDXyPlcJHq9dDaQZO8olGaX8dfUWFu9tH6A6ebuNDhMoekMETkqRMiGXw7Q
yGxG9KFC0tU/lOPfE3nR7mRuFbv8woR0UnNao3lnaJBv7bUNnfhz11HFXljbbaAZwO/HjY0HtxRz
NBojDdUy5DbzMQHvWP9i6CqC2JXrE4ElqHdQt0F8I5ei0nIyFyF4HWmTv2N+cWKNFzoMjJdNvIkJ
ZLazrlG40dVxoXiAtAj6Ya6OLtVyPPNLrI7ZJ4GNDOXv2/t7xU1jMyFxJJgt8JSQfFzleGPm1DGP
quxZbyh0rvNgzO6/akAsgo8jrAVGUnak0JzwaJcgpVeAryhvl5CpHkor03RhQfKjvFu0fCSwgBXx
vg+qNlnxv1++XwS5mo/GEKR0oKsmbeAa/TtGa2t9lNrNY8UyK8hJBWZ6/tLkxouXNE5AiQWRE1Wi
Z21caG9ELhStUGA6lZxoM6dtlQ7lgBBqCrs0Dqf7sUkYGh4UQOciDoATuDz+Zuxwa+DpEGn9FNjd
kWv7eQpMf3t7n63dQbADLSAonSMVL+fAK10DKEKDHRMcg0O10zvnWdcObf/oeMuB9OmGluU+8RZ0
QCrajlfCa1OkHHDRYh6vMsqoVy1aYtIBwidv2kLDYnjkA5Btxf3gKMzlmSHpruBmLxLmxRAtjgmK
5yrICzDU3p7ItR1hgswMHak6XiZyBzrKQ5mb18UUseKrRgFlU5zVtclCyAlSKYQ8QNFKjrQwhjmp
KUp8DfN2PXwpGZwHM/Egr6FwbWJnyYdKXN0QeUAp7op2CmzENtikyzGauk9LMm1p/TPRULyIk11W
f789a2tuDo8QAGjx+hU4gstdblnMscoeu89I3YMzg86I5dVvTdcV4cLKFYHSxf/sSDtg6UYyQXhi
iLJ/nKR7bn+ZP/qpem5+/cEuQKLOxbVNgLtwJLfdVzkrzHruIzpuQPeokolamy5BeIRKCVRYTbmB
YqIZG8uuG6KBF9GMhru4aT+5ngo7v7aXgerANtPhe5C3uVwVB0AFY2IOzgtNN38nRNWHvua2kdQE
ORc2Mwqs8qpXWUGmLB4ivYyq/B9r/IoAngzHGg1f+Q+33N3eZGtHB1sZdXKkN4VO7+VwPM1sy6KA
n4k7KBqm39v6F1tQOFalC1Y4ST5oOP9rSMzr2Tven1DbNjphiL2YXb6xyvm4LPHBdOq3xhwCPelP
Fq12DGQ4oVX8zhNng0VW7MGVMjp+hoO8Oh6qog9fujo6vfaWXsflVBrNs933z1NWooqrh63tgFWg
3/SMQXWDHrux9APARg+ZZ375gzmHr0IxBCHM1cO8nojfVgMOnDFYASsO3vjqut+qWKX1+OEhZG/l
+QKXAOgW8rHSXhqdwp61GB7EniCRnZRPFZ+/1NOIFst2CnTubFhubbLyq9cn7/MADTqbQWp9KcNW
934ZOmTjqvll8FDSJIKOtzi5jGw7XUVXsHZ0gftBP4IF/XO8IC73xlAmKLlnmJDCOVTNkaLN3KP3
A8sEt6lIHIBVEyk4aeWRxfVtgDZ5ZOnPJdmTn7cXdcUvIG2Esg1AZeDmluPFCrLtA6gBZ6hOd0H9
1eb3g4zxYIR7wyUKiKbjikk8O0ALKM9iu8Tvr2gWNsiHKZkBV1yPBaFiBDwfKRa5a4PpNKn1Zpoj
rTBD12NIR7/2/Jdpf0n195g/ec3nP5izM4PCOZ0NKakrn3ox3viNdtQ6I/DYtz8xgKQuPBzWXfZu
qHGCvzHR58i2tq2/mf9g4+IVClQzIl0gmFxpAI3V2hyUf2OUuH7w4hlvKVFUTVcCDljAznUNgOTx
2JGmyOi9ym30Edoy+Tdt8Xf90meBD2Akrbo0GG2V/vbKhXBu8CO3cLYmlpXRPmvJGLlQBirmHVi1
wzr7rPf3P+Ev7Ei+aa6o27UgZ4+o5z/r3Hts0+FL6re72ztANRwpuGnJZJTltGCFJiTcjBen/VKO
32cVTdTa6behVoN7Reh5yplDwwHD0tAhAoW4/GIf405xZax4SPTQgHAUdRbUcmQwW7VMed2kwxxZ
fAw6AxAWQD+677fnam0QQt8H3EqIo3SZa9qx+L/HsVwyaKt+qipFdWLNAFJ6yEcjvkFzkOSC/bRu
9WJqp2hIEV526f7+33/+eSnAbD1zyKulm6Jm3ixuSFUR5tpZPP++dBb1DDi7ZcL3PQuCw0Fc7gl5
rOvtpCo5Kwz5ElxpaiuH5OgGjsxu0xYQ6Xv1eVjYyIAqXpnrhtB74+Nxe10iKL3e1ry0miIHFNO+
lYUJZAKp+0kHTf48KLbX2h6GqAteTmDSuqbsnSoN/z6bsfrL95p+9vRjbSmcilgBKeDB++K/JuSJ
Q9dCN/veOEVLl+3BpTb36DwM2+qpqI+OkwWTakusuZdzg5IXa0uLdHSBQWf8yYqnKTtWzfdCdQms
z5wQ30EN8ZpyWOOuBaysPkWaj0sZ7UtWCrJutJz8wfnBZfP/zUjnBzXuuAAWGNuu2iydtfc1VTZy
dX3Q54F8FJrP0SV+eZtBEoLMbQIH0LT69ETHsXn2+6kIY6Mtn9zZJciy6ePB7bh/SCm3D7cHuDaP
CP6RmgQ6+5qj1OYU+f0ZXZVV/Jnoj+a8GVWNmyoTYsOcXZ9dhRZfAHT1iFTfOU02xP/so1Xi9jjW
/OgHmhGARuMaZ+7MTemwzkARwf3ebQZdEcqu1Q+A7EUvrZila2pFL554XC8DmreB0LObAJoe5XDk
xS9u50Hl/LTAw+tm94OrfHSiotiDbhawOst5w8pModZiLHrUg8IuxG1UvMyONZ6WWlMxxsvyACK7
D1uwY4OnAJwzYhnPl0kD5FifUYbxRr7rOqgevCLdv0NqObTbTU+WsIDjNacuaJFc1qAhoj86kKqY
tiWLA4u819OxL3/pA7qH6EPTqCQ4yNpJQROMKA8gGr9KPXq1z8vWRKvSYu3j3g2rmJzMwQnxbAYr
7dHK9uh1RWQKisGftvVAm1cc3tCaERaYr+P4gIBkUxeqlLUhDqjsYMHmjuyECTQDLnJp3twyppCM
1MUr3mJHP/OCXj/o2vTKqnetzF+dYdvYVcDc49w8Z9X7kjJAe8egXtp9bPqPw1AHWptAV/s0Dfmr
15Ew6SZF0Ly+vJg+AYNA66qcOutoCQVcguVt8r98Lw348qL3n5am2UFuKKyhNcTirT//w+ydVR6Z
+ViXUTqneIyXG4O027ZwQtuFkEwVB8jSvzr56+0TvOImRMuDyMsLddaPXuCz/Re33jTHDL0PY9fx
Txx84UehI7J1Sq5CNAivLS0Z8h1o+xGhKbD00pLlyajZbYclq7WuPtIOgopzPvJHm49d6C1198Wj
Q/2p1Xzt4fYgVy1/cHQieYnoQuzxs0HaBrVJjhpLNHmgInP0DeEvHX8p22Q3gU1jae91i8iTI/sH
sBNw+u5VAbIkNLfqnPVR5j0Z/Omf26O5uurxdahYiH2PihCO1uVo+KJZk04J6imV7YflQNMA+Nwh
hMRudgAhaaLo+LjaIpI9+SaZGq2b/KmPJvBdzkVqBKUORAKyc4ppuwoChSFRKUI2SkgqSJeyAGrS
fpqHiDSjE4LU3XtC94MZeFr2Zowp32O+VTil1ckURHloaUEF58rX+8XATMfqIzIfOwsKf/nTUr11
dz84xNDOzEgRDSKKfjRmmDFLe6NbNEjn77d3xcoqoYiH0yXSMtgc0h7vHLOoCVnayF3Sv4alKT6V
9UJC04/Jt9uWVqYMLVmQCUZnpMC+SOfYYw6wjlkJS7HzE4RWJ435D/FUbMdiUJFKrozKAvAfaDuE
KwChS6Mqs4W4SWM36Md7rYbXonjQ3S+3h6MwIecZ0E/q5qyCCaI9dtBka8jLpOr3XbVhgCLIwcEV
+Z/LI8tQ30yzJq6jLnMn5ErYuK1JUbyweHEVh2hldeASXE+oAKOxWN4HRtJwv6/qFsXc7eI92Muh
Gw9z8X570laOKsAC6F4W0HAEstIeYHGNBJ2Tt5E/MpsFVU/mw6BB14IglfJU9WlxcIYlUwA7rpPm
H3eU4KxFJRl5UslDxJwNmZlgcMX4iLaNOn6q3ZNLcF5PFuot/TeaneLmgXmKw2XJV5ewC3ZvlEOA
9rjKeixDMXHNqNrI6Sl9gEzvEnqupwrZr8Nd8FzgCKOeLDoREdVcbpPGhez95CxVlAz9l4IYX0eD
hKOZbGLwlgPuQjfpUG9IY/PQhzTp7SW93qMGwFogHUbSyMbzTjpqJAbP5axPLErycUP1BBwfenA/
HRO6kc+syKfNMlnVJPrCIr/U3ybkweLF294eiPihF3GGZEI6bKntgCxwIixy2D+8+jSgUg2+l701
PA/JjzqN3LsROpJBKbWX1qah4cHAotQMfeIG2r0ySbibMGs4btgWaLmF6vzlxlj8uum8Hhaqf9qn
QnGqrjf35celn5/3XulRjo9T44mTzRh/ur0e1x7p8vvSoQUD/wxpCayH5j02X7hzYPnBqg+3jazu
XgcJJGiD408iXbCJ42uJ3Zksyt3HpD3y9MmxFcX9lXkSeVX0XggJMdsT4zyLIrvSL6mTpyzSQQ0Z
jLli265/HvVcQH2A9ZER021eWY6pURbNkAc13GBJVWmVa6cNvyJoO/+1IH7B2QCYMY5A/DEWFYaz
mwu4FpYe6tzdEyc+cs4U6742IIB+UYwC/BsBseTN0mxwqg7lp6ivvGAyKWS7w9uLfl3LhZNEGle8
S8GNdhUx6nHlTfk8Y0Q0fpr97FuysGNsDyDQ1p+0Xgt7p9hbZHhMibYlyxzOTfWcOb3iESU2l+Rx
Ln6GNLHQVO78iuosWuyRhlk2n4Aa3XZVv3dB1QfI/d9ZuyiupGua54+xo9UTMQWoRK6oBMAa7Gnd
yCJ7dKPZLw5plx2hRLBrQfrKF7aF4srznPKA+PXG7JaQzjlqyPkpBbWt3tJtg37l4PaCrJxCAgVK
iETaAK5f3SHD4HfOYuhFRHgLYEUEpv9NUasKkCsOHlZ81NJsIojZpY3VuxX0wly3ACTpyD1IPJzS
/FNaOmHd0qCfPrX0r9vDWjWIFwmYm0QfsgyFQPuNtrAxZxFkHN2xC1K+a1Bny9Ln1nKDrtaRSaD3
OzQw50NNHXI2K90ymlYtY97DHZjNYSi2nCTo81akJ1aX6382ZOh/UuHx0zsYV4p0mpfCQvYjW1QK
XStWBMcjkJ/oARAJm0u34y3IwjrMLaOk/Do3Xyl7o8bb7QVacTUXJqQDmC2WS8lkl9GgH/42/P3t
r6sGIP7+zG/2OEyx3mIAqXF0APSFxpiWDwpftnJLXgxBul2q0ciJ2cBIT772OtubjIJji4eJiiRY
ZUg6PU3btjPuuDKyhyA1NwlghPSBmartK1ZV8okX45EuZCtzzIWWMOMsQ0jpb7eAHKYNVdN0h/T3
1i3e3Qa5Q8jieVOzL50icNi+nCDSXJ38QQsLRL/6UWdL4GjHZoHeXfUdj5twGt3A9+mB02nrGU0w
g+i4fDDYzsj6Lwvhu8XfQq8k8I2/QRwSlPRrAa3m0iiR0to0LtkkXN/kEAXz7N/6+Bctk4Dmn7j+
PiOx0VcGEA1vfvqsE9Xtu7JHcdSQ2RAl9Gs9tGycoZfOylpgDByj2nZ2rpjzdQuCvtMQzfJysrGy
eVk7Nq0jg8zh5KFHUAVEXTkJGMP/LEihYoJ+b165WR1V5MsY77P5q61tbx821SAkbzH0o+t7bVFH
xHs3jGNbbm5/f2X7XwxB2D87zGPf6rVO8f1Jfy4mYGYf+LJLesVpFrtb2v0XViSXoTv2MFsGlsI1
nScktoIk3iMWCpx6p2nT1h/eb49q1R7YESEUiEwJNEQuR0WoXmi6YVRA8LOwTorArSLd2dVTvDG0
p+TuDn0bkGrcTmjtAaUN0GOX5mxkTKx+iqtoXswnq/tesLtL6MICav8g7YScNSCBlxa4YeIZmtQ1
HvXH3A16FSRtdZudfV8aQc/1Hl2wFU6j/c0q3iuqCH5Xt5mgrBQcLXhPS+7cLIZlbloDGwAKPtXw
KTP+KhoUG1TgepUdaeH90cozGpM6iqEckbnDvhmeYg+STYrHz+oGc0BigeVGaCcj0LW8oyDAceqI
OgGqP91yKElQ51+1KlxUbbyrXubMlnRECctMP6kwdzH3djVbNsNIH8bOuz9YFWyT/x2SdEbLpWZe
ZmBIWrz3ajuYy02fqzjzpfVBzcwG1Bh4P6BZ0NErA7/KnDfJ2PvWyTZHvunNxnwxrIzvoRNcHtN5
aO6ky/mPQZDLYGC4Zq7Yh9FkrS0NClIno9g4uoHe+js99IcFoQkuqIfw0JbrD5R4JAEJrXWqU/OV
cJSztFLhPuWGh//YQHgPCwiBgWS8PP4jFLDiprfNU1rbC4ghrPlXxUp7D6aeISRjbz/ZdIJuTdoY
YCYHANqO4eoSz24Uv0QuNOKXeJCqA3s4amMo58g8U6gycrPw2y7KUKKvjBJFxDJo4nybzl/b+GlJ
9iT+Njo/4joHdPgweeiqzj9749vSpwFxWVgA+DFZ/8zF/MBACFU3z9aoSN2JQ35224jZMgSSyYes
AUSk5F7hlFpuUSc2OfEKSsJp0PrDpkq2nb+x9Puu539NCVyWC88Mw5cL07UWnpKmhRqwA8bKV6IC
x34kaqSxABCNpmccTR/QLMkAqmZVWpctObU6ZY96bjU7exjH19jpyRZAYpMHQ8eyNoCerI7c9uQ8
5twju65KjMDSuH20F7/ftYimX2bG221lp8mXxHGzXd0glL/PicjbQwb6dF419s7Qd1HdbWttU7mH
niqmXIz4ckYudqBMIJQWJqtRue7AavC1yvAezINOhYpX2ZDOm8tbK21NDAMCk0b1g5l9MKoQ/tIV
8u9UgYUdUTCKB7b4+7PIS+M8H4cm78CLnk4vnOnaKUc6Pxh8AG/ypTI386i9cVa0h9vB0fXgkCMQ
TdpoPPxoSL40HHe8M9vYNE+WvVvqR8R7Ss0dKZwQB0G8b1HiR5FAUMFcmlgyFGoL1OBO+biv0g1X
vaHlyocwgF4BAb4VdWxEXZcGIDDK25q44wliFh0kgePmDXqHaRH4VU0/mTQ1viy184vzuNqNbCZ7
cFT0L7nDwKtT+bGKRWLNQaOFCq2VYKLBoGXcit672tQ12nTKLTps6kEvtqU3ei1gKrP30HKIiUP5
Nd14qT98RlORFkx9ZyMMdvs7a4Riai5+ihRq2RB8NhqdzqelfdD8XWIeTVVJYWV54VsRy4H5A+ha
uW8s513KpxYmePli8izQxvfbW3QlTDg3IIe7dMkTopcwYH8GqWJvHVBh8ifFOVCMQubyN+xBm2YK
I5of5C2IYO/2heIG+u8suZITcTiW2KDlfPL0HyyLnHRfqhSapEzcx1oLC+CEEydBziWlcQ+y4Unv
T23BJwuKUIxNAaB65e/G8ZNfTpcl0Bf1l3B2K2MJEGmptLqvnQkeJQKcDIk9FAHkMpmJ9oc0683h
NE/GEPpJciKtiypWXN09mxeG5EoZX5bFprExnDSyIfWGF7vZUQQ313EDIkDUA5AqwICu6o22xWZr
8kAQO/EAieuSoUN211uvgyr3seIuLi1Jvr+elr5azKw/+cZfZNna6VM3vxnlzkYehnabxtln/WOB
dpvbx+p6x1+albwm+J8GKKvDbG7aywNLHfsRJeTh4W4rkAAGQx5Q8aLUJbbM2cWmkzSzRtIMJ+in
Bkv+lame29feATwjZwYkD8eSdl7aohtOnGpNSGttDDOIB7xpjE7gVDBVsorXpwzhPcHbGwcNPMuy
hrLnQQiP0h4DeovfCAshd0sB+AvNct/eSSiPEy3QHYDyie52sJ1Ik5fNULdZXGqcKjz0m32qEsxa
mTvUvFB/wmMCV6hcVqsnyirXqo3T1B3zfOe7Iel2/P32DlhxCujKRmEWbGDoHpPvB60iyVLinjxx
/dDkT8zYKLlYFSbkG6JLdBTTHIAvaYF3RpgBamEpTovKhJQT4R3rS58JfOf8RH+M+UOr6ildsYDO
NAO4eAt/XHG5QtFPq8ymXE5U76xNWdCH0gC81bFVrJirhqCGAporwWQml4ioUWh+Tvly8tr6YTGM
pzFhWZBzRxV8rLhQQeuMHBXwFzg15uXZH+wuAUNphxFl89Zb3jo9Do2sfLbSWp1+FV7y8iWAR5fQ
G4P8AwLaq3denHZTZfpV5OR5kJj/2PHr3H9zhoesikO3uTNBgqN5YU4uD41DtlSsgblh+eEUDxXk
ZEHwfu/JubQh7bmFl3NhG1oVldpzUR6s6XN6pyTf1TCMyyWaIbhYpimSlZr9ILLi3aw4/de3zOUY
pD2QO6TpDZLWER/zPWiwY4hU3J6laycGDyaSDwL8AeyT/LwwRie3GB5/7jzpAUevXZKYU5DU7i62
UFi5bW1lPBfWpMva6uO5G9smizJn2rpe/pLayhbPla2MPh8kqcSLDFhZ6WYehxHSBJmbRpxtKg/o
41c7Dwc9aLpXnrzdHs+1MwD0ElG7IIJEr7CM8RxEM36TuhmAG3rgOo9tnQSuyrWtTZpwASCJAkUH
IoHLXWaN6dBZ7ZhFUFf+bKuEPFaHcPZ1aQ/raO7pcoKvg77nlXv8hVTaS6zHd5LcibMC6CgwLuhE
sIB5k9LuZca7ap5IFpF0P+dPSfGQl3lAtaeWb1pXASxe2wPnxqQpS5vRHNxOx0vB+j7ZJ33RAqPI
QpqAB9b+O+5SRbi7Pon/G5w0iWjyReuXg8HR0dnEcRLkSM9lKrj0+kZAVI1iN4Du8m5j4FVMEPJk
6CFv6VudN+2jqw1EsafXrAAWgOYRID/wLBVjPYs5s3owUsuOs8iePw9z6Lvfbp8Z1felkHMx456V
WZZHzNBfDfa9L4y/bltYW43zEUg+Ta/M2XQJRpCwBz0/1Po+qxRFi+vLGfwbQvoTQQd8jVy0cMes
mdmIBW/7L335JKjumGUEDuRWrO5O/pqPo3NuTMzo2Yp4toYXfIbdrDvThldeyH/dnrC143JuQFpy
UOy5U5IZWRRrn2d7k+QzCuFlwGrITKVZkGkKdMjaFgBFATDLCKRA3iTZM2JOSrw/0yh+5N+VdJqq
r0sbzND7KqPFmEamZgUvdaMKZtfW/vzXS9urXxifiI9fnw2IlYYtsppU/zkmp/uzHijwnE2TWLaz
dV+skqFJCoZOk/bL22nFz9vLrpoo6abMtdLNcgvfB/NgM4bO9vbn144hUnhQVoBG0HUA61alzU2v
SNGp6m7Q+bYpO2APTZVI6tpy4BGLPAO6LBDKSJtp4kniJWOaRrm39/1Hon8yybTXDDOc89+3R7Ry
TlA3QEsTdi5oG+XQosohwhybPIlKFPXSeNrx3njU5+6N1OUBNH4PoFbMFSHTyixCEg0UgEiIioqV
NDwSl3rT+H4SaclGe/e6va0qiq5sA6E6ggoiipYIMqTLkjKvB0NfC2idnbwxMPHoi6KKtGIBiHrR
6AeEG0Ci0ok0TW3SMqtKojh7TB79WeGMr6cIcdEHwQ/2GsiTpQNpzJmnOZY2RDVxAi2Zm9Dzxi+J
oWJ9Ez/z8pEEO46A2oj2YV9+kVmMOZPhggGhop75wuZy3CCP3QTxXLn71hhVPX4fibhrg4LJhwi+
JJnk0l70UW/nZIwy1wtiswpSsvX6X5l77OtTm8xbrV/Cnuxu7/Lr1cIDUMdWQ7UMFT8ZglEMuEAt
exrRertA1q08pSnb3jaxkrUTNiBUhZcHwLVyL4lncDfj2TxGRTkGiQaGxiok9aGqKtFxFg5lFWSJ
F8zowLWYpojWPmom8rzisSv4wFxItsuoS0gp9Q3aZvrI653nOQPHXettiFOCNTh/dNKhCsBeFDSm
ueWlPgdJi7Slw7StBZFdt67/rjML/7m+QVOswsOsbWV0i6HRSpQq8Ra/dPlax1m12E0fJbqphczO
7ac09bygi1tfMQtru1mUnpEhw7sf4eSlqdwziw40PB2ESTdVCuaQZVcAo6+SN1rbTfBcoIISFfcr
gqbUG4pMy40uYs78UBXkE9EKRbS/NmmO8VFOR0MssEqXI0ndsdWdFE2Rmr1Fy1UwdjQoKsWWXRvH
uRHJS0LMuUUOq+gjvziOxrMKpHmdGBVlRKyDi0wlqHPlhdd7guK0Ae4w2wuG9G90QwZL9rOy3H2j
v5Iiar1EcbOsjujMpBResMX1ea0TQf1IwAdGvjBTJcWtMiFFGAAZxyB7w6j05ZnYj+WdokeIjC9m
zZFWvo4HK3ZyfD8p/2bmr1qlC7j6+5F1xWlEzz76wi53Vo9D2lk6BeeNN4U5WqVKVRf8qgWsN9K7
iIdBCXBpoSh0u3G4O0R5++qHcXWfrNLHBIHtHy2OAtMOjPTl50nXulbamAPyetmBWWi7atEEm45H
VsRvqZn/pMTcKHy7mHTZu4pmL0F+gX462bFkieWkHfNhk+79+RsE1NDCEdDECqYs2Wb9d9q0B6vd
3za7NpGC4xO0i+jZQC7mcqST46ZEz3UQwRWn9OfMX/9vnxfmz2LxlKPPe/AXnE/ghfuftFO0Sq35
MMRGFhg+ke+9aufvBR2nueAwGu1fGZpdB3sOlPooqwHFuRUpTwFM4UA4wSTFHi9+FpplPbA4sb80
Tau9VAspQwdSmAGQ+t8zv0tPhsnZfQRJHztS0IriikMUfaWuZ5VQ7+sXkEtSawyKna2pcD7rM/lf
AzJuxhvdyk0KNG1WziY3Noa3/6O9djYGGTejuUmmzzNOldVnW6PTNvXf9++2cwPSOiHZB3nFBmPo
3Xf7PTb/5PNo+MNtifzOFW9ym2e9tthoh08OxMDN76nyvGuxhYheTOKCxRpMBZenxbVpRjSf4zCm
3xOebJlH947xYLYKcqe1Q+9BbgRw4Q++Dul+cSYo+zUDvKcev2SPev0H3vPs87L+rAmZuP94T91j
j8NU7DvDPznU2Oo1f0lsdAeBpO4PVt4EPA3N9oKvVLrR/KIEQq2E8/QPWccQlKlufTH1kncG8wz0
NcHzgLY/+T0JreEY1B8+4LaujpaH17x9GJrmQR9AA1L+CYZN/yiV4b2E4Uj7oKuXSRvjron8ygKH
2LjXjflY1qqMzJpfQxb+fwAwaR8Yta/ZTp91kcvysLHQBPril/02LYwgtyIX+qF1tKTf7l4qNAgi
aAOD0AfLyeUmT4umLYkNo1YJYOQTqX/f/v7KIQLbgis00jy8CGzpyplGXDnGALByXnRh1vzoTCeY
td2Y/R/tCId6drX1CfGmhJh1ZFk73QmYc8z8PckUOb8Vt4zWOii1CLwZogMpfq5NO2ZNM9VRO4R9
/VAs21jFVHadnvGQYQDoBOSkaNiVob2aYZltF2NrF6B4s8knrzqBh3lu/0qrh0yFOVxxPRfGpHgj
zvVCXzwYs3hQk5AaCkewdk7PByOtvsUzmmQDvk/qV599580h6X53RooChuL5tLbPgF4AVSUegiJM
vFx/yAHVRuzrXWSmP92sC0vUy3J7Y7a/bu/ntRnDnS9CdqC7r/azUc8zKIG6Lop7LQgGeicFu4gs
UBjBBgPJM4p/MuEQGnOtpfJzHo3fDPKUVQ93/3xk4QDYFm+Ba8URio03lU4FtYRj6vxwra9/8PmP
lDhg1tdqm1mPuLbO/TlKsq9NloPP6U8M4JpExwhwElcMFzMyMR5ZwN47WkWoadu5U7ph4WaluwWa
CCAMBxUtWmtMyQ17pHBm1oErthp8ssus9nMTd1/NtHmZRzd0M/B6Du0x5lqAguOTXnq/ORJb3oyX
QbUccmiqGIXzmLH2d205oAZXqb6u7MDz32dJl2ua6EQbU3OMLOTS9LoOVJCgNQOoOouLFT4OObvL
o2T1rjPPNR8jV3MDCsxqTxWruOIWUN3+iJ8Ba7pKp+RNxaah1UY0P4KDh9vNZ29gh6bpAzelwPJ1
8+b2vlzxDjAI8l/ii4ZoOQbqDKMs/DGboriFHFE3LO+T17hhhtbOuZv+uW1sbf4+cqsgAIKIwgdl
3NlVlBh1SiE6C10NyE8f/Urh6VbuIIxDqDOAGw+MycL82efN2K7BOeqB2L7elvlu0jaWKuOxNl2i
RxLJRUFeI19zpln3HoPmTMQ5Obkpex3yKZwh0jBXqiTqqinwngEarhvXjVN5p3noiWdjlFv5t2bJ
0GNUfPFm79APqp7b1XXBvQ0MGmTWrrjcEqQlY66DYriri2Bb44/b674WwAnmHaSDBegbWYPLlfEt
OIB4mKaIVqDK0ofpedabZ2ImhyY1lgd0ZOxGQl/s3Nzzgt3/tocYFvY2Yjkd2WgpEUarYkK1VzAP
G6+O/SlX3ORruw51AFTyEAGbIH+/HFvh5nrLJj5FkDsOqvSnbp3iO1XjPu4+obEEv4NrEFCNSxtj
25Ucb3hwQPfO5l1DOvv2Aq3ttfPvSw/SekHuyoc2PNIT+cPSM9Bm0p8THb/4qBXfNrW219DOTz4o
2kXT0eVQqnookmXJp8jWfo70YKj6P1eXA4loUTFC44Z8SWUxmXWv83FCh6PRPpnZaej+YEOJXPe/
JuR7Rkvb1ucUJko/B5EtqP4VW2ptOYQ8B3i48QLBnpLmiGtEm3uHR3a889gLN0AsdtAPtxdibaLQ
kYkaCdAgJnBbl0YS6kCbrh94NBivRvMKuuFWBT5aW2t4eSIIHHD6P9zCmUMmLW8q6HnyCDx8WjjM
n2+PYK3MhOcT/PF/Wu3k9OcMdtFxKRpQjLoN+zYBgropLBcKe1ljBnq/lFvkvfljv1BnM41lvWFl
2/w/0q6zx41c2f4iAp3D1w6SJkozzv5C2GubTXbO4de/QwN3V6Iaasw83A0X8KJLJItkserUOS/N
5Osb+2dloGBhBYDLl5J1UD25nMuiMmc0JRsL6EuQY/O7IG/i22Ndib0uLCiH2NS3I0QLYaFudm0T
MvKB6o8pQpw+yNPHUdsY0Eo3HZC2ZyNSXDAhwMNRYS+nbO5C0/ys5ebOtZ+9lAZ2sqNJEpbzK+vm
HaQvwtqMedKCepsGmr1nw7QvslOpbSEOVrYFXjGInz0US9EypcyyCw1ri2sVbkSjfMzd8tA5X2ta
AJeZfb4922vriShdUnGi+R289ZfrCb/S7NyChE3XDKGdxxbvN47Bld33V0UIXPtQY7pCGCU+WBeZ
i1iFEQ/MEU8ZedaacmMVV4YB/jnJ6oAXDYihlGGMZotgqUV9YxI/sqAcvr55li4+r/ikmApXuBkf
gCtiYbsvs62rde33I9iyUeBAyH2F/WimYbJ56Xendg7FTn+jEJK8VUGP9t/npb+dHU+umE1eV/g8
A9mRdoRA88Yib/1+Zf6zCqphVUZB57p4wfxtEVsFshUvQqFbMhl7wAzq6gJrFlJU45SAvD0JJy8Q
xUM3bST0V02A/QvZfFAm4eV6OUnzZJbjnOLR11R8X+BcBYN0+Y6MNar1iA+h9usAd6+83GZIUnGb
M8io2GESFFtd4WvrcP55JXxinZXNC7jgTzqLyiJ8zzZD7diAgAqK+mhIuZyibHB7bTRSBJgdSBbx
90a8sbYESLRDi15yPF51NrtJuQAoZk+nYgihR9nm4fL25n9UbJBVcw00JMii6+UQhmSiqTsuSE/Y
ehD7CNLffFQ4eDhDOU0eRcDZKN/3mNUPTjedjCnsSSCSDS+VR42SmkDTG+pNkIoGs4ArPeBsK+NJ
6IgpwwpT9rSYXVCZTWjyJ698EGiqSqeNct7KTXRhTpku5IshSUrpiI0d/tR+tGAHd94zYyBCwyWM
DPtVK1U2NIMGYubx1GW7Jd8nn24vyEo8gQ437DZJlIJ3keKz3VCg8bWoseCTTh6QOHQPaeK1v42l
skKQN5AkIHPOHthSOvGS1skGqOt6SyLNhveMpGmRJPHKgqU+MekkczUj/63pwQSO/tsD3DKgLFHe
d51NiYFk0MtsPCTT3Ts+D0kymb3H5aTWCAtdR/SZ4hnjjqisWF8Me8Oj5e+79GhM0JkB49Kje9Dj
jtRDYsZqdtMQN+I4Gfv3jMFBhC7xgZoKShl5Untd40HAqH5m5GhHtz+/NgKk6fFOAnc7cHXKoU4s
uxvzoRxAwcwfpwGt7QjXOfJm05vzPsgpSFeG9hfkRtXXcdMAoAqC+P6Ua2Xs5nyv4e9p3krIrHgU
2AltrDhITKT83uWK+HPLCysBfXp3dECQZWhbyaUtA0q40AkDWtOZCQMQuxs9Cpa1Daf6+6hTvApx
AhLcCHwgC6wGDAPrkqb3YUKUSTzbL5X9MWv/2OPXfD5oVh+wrg7mLg2rNgv6uYlm2sTZ22E3iFiA
VtGRrZVoCOUyQAKqILNXeUdSj4Hn1aFjb1R2V1wPL1pbMi/K800NWgy3b6e+79yjUZmB2TdxURqv
NqQRbnv4yoIhrQXsM+IW9CWqA9HG3reqrHaPuW2Hel6H2dS9/RjD09mEIjmanpBmUkIXi3rQH/aF
d8ydKihzM8y0jcrd2iCQmMMxhgYnUE4pFkzujxrRuS97uWVbyPD2kx6h+3/fVw4yl5TU9gfhH605
7LKo/fL2NTj/vOJMXHOHce7w+bEKp7wIubdV5V6dIBfc1lKtW5KkXe77mnVjlYEb5tjkeZjnwO9t
9YJuWVDuqqaZy7E2YCEpXpbPeGbfnqLr4Ah3LPQcwYeE8hmeCcoAjKotPJrg8414mi3oF9fcH0CP
6PzDvf7QQDZDt94zpnOjyqwBY4y+4yb1j1MtQnDMhcVWZ8DaJj+3oMxalxrN7NuwsGQ7JkLe3vG3
h62owcg2Q5BnA0er7o0pEWnbooR/nE0tsDUAh9+caMC64DAGZZxu475X7xSzRHTUU/c4huX0sWMf
bq/8dZx6+XnlRqnscbGNAZ8vwD0ipkNig8voLt3q913xXzTHoeVfsmuA2k/Z4pyZZjZaOT1CV9Xg
z3bx4/Ywtr6vOHC5FMCxIrt3XMCTXu/Mt78P8aIBwhipHiR2rtB5kCbDTbQ09OhOryLIxZvfb5ef
V6ZHMGQxigGfB0NL3wfeEplvj0YvBqBMUDbYmbX0sIDeiD7O3t4ygAEgbECuAc6KfrHLA2RApkwU
bkdxz2nBnZVqG5fciptKakDEJPgXqIqUK8jjRKPF1BCcf0UTFMyO8rI4tZ0ZoDq0ESyu2gKGQN6m
qEWqj3Xd4RmYyEaEu/7Ptv9mmx8G4xvZgsOseSwu7f9ZURMaBpQexjaHlcXLI2fwUY5+x5LjPsKm
w9mOh4Jyvk7om+BmP9Jj5OR96HVbRKTrI/jv+8rpOleJrSXeQMGAkgTswVzecUFYkuoUjUkAxAGx
cOlUaCci6YAuiWNBfnjJDx7dPjNWbofzz6ti6lZrtXRMcXTr00Nm/2T2T4NsRNNrUySlE4GEBFc9
sBeXI2izrmrNoaLHLCkhy6U9MbDb3h6FPKCVeB2VS3A2AEGOqXLkTzjLaxiZWxtF4vvHOkVX0OKy
MHf02C79vWuwHdgF30gLipyo5M5D6Qn3M6qmal5gsnubDTrGpBMrbKE464F/3yxOdbIRdq6O7D9D
am1oyaesHyYYIvzVGF+Sso3MDspqo38kdOuAX9v0UgnwL6MHOsgUXzMcUs6WDmc2u9iJh0O2PMzu
r9tLteYNUhMSKDh5rKjP3ZqyHoRxCOKWTCBjA704tr9tYWXK0FiPcESmSa/bFXpqCo1kpXM0vU+i
PtRgaEuSr4LwwC43TK0MBqYgpiUp6Vzw11/6XdmnHmuKwTn2T57xwd4SUl1ZD1RPMVWApTnXOmdt
7REmGuGC3FSPeP5PXpT33ghNoGrjZvnrRsoGcuTxIhlN//aiXQ7EcDsz86rROU5DOQfFIh7SpLjv
HSdK0unnNI7aHeb1k2GP0egU8e0FWxsmmjqRwwMhyjX9PyuyGeTiiXscpuI+sQ7Js1/uWO6//RyC
ZhPSzzL8us4PAyNtNX0JM72+Z3Hfb/jC6hyef19xBnuckGGhWK0GZOjptLfbu1E7afN9WVcBy6tg
6A90i7lk5fy+GJTcDGcn39I6paANBkWOjv8ZMLLx8+3FWdlNFwaUoAb5sIkMJgxM/RxqKWCrSE4l
FQ8Ab8T//3jb2sqGggwPYHNSiwyNuEqII5yGJrqDDUX40SHfa76V71wbDrgjLBQKTLBHqCmPopi8
Ev2UBERpTlDRTzYbA9uednpW7NK03t0eztrqnFtTXCIV1OvwqCRHZug9pLzRXs7SB9DHbkzbmh1E
hICUgu1LypJdekFeJFTLqE2OVbPc9VX7yNFonmZb1fW1yQO6FO15uGPRo6OkKmvfHBfWYDgGzwKK
vtEj0iBjF6ABZONAWvEDoL2R4kLAgPe4ioQizphmrUVAX2PVyLaFqf/tzSsDRjRQ1qAhG1hpS87o
2b7p/czlpZX7R5ZFth8Uc6zP+9sm1sZwbkJZfLeoDZtXBTI6L4kDZuUN31r5PAhrZAc+6kTXPCja
UhOrLz3vCOa/u6as4jxPNvKD8r5XbgWU61DoQmgldcuU99KC0HMaEjxofIuEvvWpcl5KZ2f6aP/6
TtvndrMtY21M5wbln5+tCi+XybdMGOy+tiwLcQds+NXKRoHQMY4m1LRBsK9uf4aHfqV1BWgSQFFC
Dn4aEHMjmbA2BhQJIauMOhtwbkoQNYxiLEbTRJv//eIC93G47VUrexAMeIhzEXGgO13t8MOrL19Y
p7PT1BRm2HdeUCfToRp+EbOSDXPLx9v21oYjs/iyuQjEBerRUutTOwEylEDb9QE6ucbdOz4PMgTZ
6YOTUuVMRVGYT1bfQDXO/T11IvA3fv7aguO7/37fuPSomeY5GyhU6dJqmENnriJOh1jrrDa8PZAt
Q8peKQvwR9Q5BoLCYJeFeRa2w4aJFZJitA9JUWbAaqUqleJaxuJ43G1B8lFObNe61WOeQrxoMqPc
Mx6zws0ClMMitCLVQYHiRaL7yMTOaOK/PdS/mVD1XDj7HeqjRDDWm8tA2clySXtszdQuY4j0vUAP
HVzFmZ3GKDpUD9aEINzr7K8Zc7qHBey1QdXMxi8N0pm3f9HaQXX+g5T7r07ZkrolJgaX106rk6DL
PoI7mbGTIcmuAPUfl42HmSrcLZ+AQLKiZK5LbdsrzrgS0WThOtgYPlYe7BffAS8KXL3+MKHZP7Cq
od27Y1mFulezXZ/6VWCU3A2Xvh+CusmnSGurOuKs5xEetFYkBM8eUFhqdr611aR1vWJgcAaJHjhU
JDoFXWiX26ChPjNJM9Mj7aoGuAhdf6GJ+9sqSbFv58bf8SZrAqqzMtLc5s9Aim9oWGOHxZ3tIwTb
p0+3F0zefVcehOe6xBlD7kbNtXdCoOseTL8nCMy92Nn4mi38yOw08v1qI5O1ujHPTMkD7uxO0Qfm
pKQTyal2TYRfPxIg9Gi6sTXXTklZNABGAPAcgBgvjbjzorGxXeixLYzQzg5lsXVzbVlQoglCJ5tC
q4Eeh/40zLHwPt9eka3vy3vnbJq6JhVJ5uD72u9cRPawcW1tfV55RsyaA/LTBp8vKPL3oVVtPO7W
HOp8ARQHd1qhabmn0+PoPLTZvO8sGqbiJbO2aDbW7l+09CO7CxArih5yoGfzVFBR5YZH6dGmT8S/
G3UReb0e1CnYibfoMFZtwaPQ6IK8L5Cml7a4OWlIiFsEg0qe/ASNQ9VL1c3gpNdjw90oQK7OoCQl
lLhRUC0rM1jVmebj7CZHEDzFUFePK4t+SUrya2T1/ravrZrC8w7Ux6AnvsoI8qHuC25pSJS3PDTZ
o9HOscEeM76F19oyJP/8bLFGGySY5gJDRnbPoS2SdXel3YG8fOMyWDtjfEBgAaYHAvPq2VpBrMny
B2SZF5LcVbl4YrN9aGe2sUQrSG4AYc/sKA4x9ngzUb+XFRj/Y5LyHyNHe1Vv+LGZL0+EG2Hptruy
NXedpu07M/96e+HWHBLrBoUw3HioVSv3LLNJVqD0gQdBOgRFNQakgooe+ZQhV1h8uG3rb+pZvSPO
jSmDLZ0JcnGzQ4+scPpdZlkMsYX7qxJef2/Sge/rqnNCs+ZaSEwdfWwFyKAOfiOPL3hUYAxdGYzA
3MTubJS/eOJ+IXr+4FEHIcLSPlLHyAN/zoxHW0fFHQoWYtdlxA4GDbyVJTqOQoLAJbCXzo9yBDSg
wy/Yq5Om9K5qG/8hn6GJ6efgboIkhx8WaUsPjUZ7RGEWfU4KASqTWfcffJb/qNKpeViAtorA+yD2
42R5EAxNx7u6sMrn2RnamBadEUL9nT41afZn6vmu532fB/aYN6EmnOGZdG0VNukMTUwDRbK5aLs7
o0fVBFhza56CPHsQiz+EiT+bYUlRxmSOYHFpsfyQDvzrTLokgoI6frCz/ETs1gQ5n8mRgldxtyyW
HwztmOytJUcvrzmNf2zujdHtZb26CIDR0HCAoqqEcP+KAbUyEpv5eZ5CYjww7ZfCOr39++g7g3IA
XvW4jpWbGMRRSbGkfnqyINV1XNINkMDViYKfL3PXjotGQIRl6inZJrU/MQNMRPYPqwzHnW/sHPrx
9hiu97m0IptB0GyGVjOVVD1LR2rUM6zI9EfzYRKRIx4yhpAxIkQPxm4JZojvgqL4tuG1xQERGJ5h
eMFK0OPleQngqw7dpwV2sT0+js3d2z8P5BmAdPIdcwWfpVkBcadmzE4Cz1ex4/znm7+P0xGdJVh4
/FY1PzUzu1s8k4PBs3+1vtX1RjpkZXYuPq/MTprOxSh8fB7c48LiEeTFotsDuLpHUAs9G4B6vkKC
q9PHDGkvh1r3baN9mEYwkdtNuRGurtqBFgCA2EjleSpGz0BXRVtY0BDR2iZqvd/d8Mi3Kq9bNuRd
cnb35mJwiyUrQdg8Qat4gLAXr8J02Lh5V9cEED0MBIz3mkoOWDUOH3Vd8FNdL7iJPmrlRuB6teHh
qz7OEdBeIct2RX5VQ/tECOIh7h4Ca3nZhYPx/c2LLuGf4GzEy+Ead2RSXCN9h2PYI6dx+A5mvbzf
uEtXZunChPzzs7UgHkBArb6QY5aF5RJUW2LKW99XDl1rRnGd2/g+mHMfyref6AizZf0b0LvrI7cT
UB0zfUqOGk/6YMncJ+I1GxOkqn1jaVExRCekg4ou8nZqa9pCWwN1apxL1gTFm9pNih2qsvTe6y2U
KdmIyrs3ZgEABFVY5mLeFZrR7FNNiNDWK/6PVnV6ZPIc4rgLDoqA1P5Ws9lV8KX8ROUJZQ4Q2W3a
jJ0Gv/4HOl9dXPfzi0v0p6VuQl70Gw/n1UU9mxLlqnO0iS56ytnJ5UlseUnIx39ue/7qiCTnBuqO
aJFSrzmjEsSpEoLSlfNl9rWwyx9s9J4s1SsY026bWh2Mi4gAqQ0pI6MMho0WzxcwvJyomD9lufUB
2lq72yZWDjwNYP3/mVAr2wJgAbt3kJm1k0e/+EycMOPvmbAzE8oNxGndiLHU4AIeqLbbX33SRy7o
Q/lXDqH0dwwH1wPK9HjuXiX/XcjuUa1rGbSIIblY3Bvzn47+uW1j1QHObCjnUoW2RNsse4Y7gkT5
DP2L8WfZVEE7PEzmVpvZ6vrItnpkTnGQqMGNgR48xAzY4hAxjJjxfcyNXa3Rd0wbxHDAvSP5KxGM
XB61UC/zwPOFN7unkz2b7mxwfpnu/va8rQ3l3Ih5aWRhPLHkuQisLQvBMfuz5dMPbUo24rUtM8ry
ED4slVbLsqL3aU5P5fKcvyNKkLsRig5S4+OKTHpAds6oJtRjh2oQ4Uz6gz4NAkrmW6u/dgBArVVD
WVH2zqkoJMsEvNC1AJ5z9pP9udA3LvGrMEHqBDjIzaOHWwdRpvT0sxu2GgmYt3ocZcPsP5u+fmDc
vOdzEmmjFb5j8QFCx43u+oC4KIuPwxRqldTBfah/c5Jf1D0kb+aSlqNB7zAeaqgyXHXEJsABdYnR
4DZM95RHlhGzKn7HKFDM09F2i9ZhlSSmrnVrgiQmObaVSO5mSHDtnWGi+6Ktt5Kz8mK8SCQgpgZ7
Ke5rBFnIwisTlnmQkutKMJHo/fwh9XM76Ev2dSn4B5zYv5sFibXJ07fY/1atonKGHg7ZmKDm0wr0
40NgrtOPVZ/ETNuLYgrs+rOgcb08LKAavj2fK0cpdLikPDlIY+AdigPaHmVkKH3tSMs/rABzDKfB
iLZ3032oQWZ525i8La9mFMw7sqNDbinlNqXaDOU3UUAsqxjpg2sijTfzIds1OsRTLSLAGO3asZU7
PLCEuyXXtnIsAcIjE6KY12tYFEiBmzFlQj8OehdqxtemeaUJ2RjiNZxHvsTA1/y3RnFN1cZElfi8
1fWjZ7wkixH0471RagEbdsKNGI0RRPvpz9vz+tfrlYkF1hOpC1k7RgZADv3sGOkokmpZVttHq0zr
GCKLoHI3SRLzutMOudaaUZ/rn9Ilb4bAbZZ2P3RdES5L1/72Gm+KHF7qz36VNIFfuX2Qak63N5qk
+TaYbfehaJolMOs5fRprdMjiljJejXopdjpDZK3NORy1nvhLMzvfprnOD5M7GaGm9cMO6bA8dEHq
lEVlxsvYabRkR5Z0itsa/eEB2JFYOOEoOdKFOB/6xgUFoV5tAT1XjtmL+ZF/fjY/rDO1pLU6+wj5
4ajVd0kZOiA7RPbt9kKsuBgek5J0ELkkvCyV3ZT1ll9Oje4dbe9Q6g8lXgPJ7raJlaFcmFDC+Qoh
cZ6VMIGEjglg0HSfzHfk1zuMYJMAlA68A6b/cr7EUqXQ8R68o5d+sPSDqMMyhWskG5tl5TwABvY/
M0qg0NXJ0msZzGR2HiFbqpu/kzGa6mNVzUFefwMH4e1xXZfCUdA8t6hslMwgpGzLzjvSzA+Xzgtd
AcAv5XHnlwHNH4x5ZyJHbeg/pzzunbcHRqC8wP88PBYBIlPcY6pdVhkk8441tx+m2nmgvP04elvg
7LUzyIJSJFikAb+4bmtLmtlKXYIWwLQuQ38CWWQbkAT3CCkDJ/lhpPeFZQebephr3n9u1rj0mhxy
uU06Nt7RLT8OzV4kob/V2LxlQnFMvnDC+6VGwx4r/zHn9Ocw8XjKtx4xa5vsfCSKY0KdtHR1hgk0
py9ldqhlslzbj2Z82x3XRoPmJDwsgZIC84pyH7ocvWPVbLhHsPAElfE68I+Zt0UsuDYWE7gfDRwE
kMFW97KGY9xNJiAxrcGMi9kPzcUIq/xHyzdGY61aAuMRyGQRTILw7nL97dLsC6ExtFtBsnI3Cc8N
q2UZPpm5j3ZYhzdfXYuTHdW1OegmPu5sqH0dRFH7e4hcJizAAMB+Q4h5P/KivitYVYW96Yq4spP0
XjRZce9wwDRGYhnhAn7tb7ZTTqFTV1oAJPAY9VPr7ETt2dAx0MaCBaUtmtduWJzfIivrh8nOvB2e
iOmurSxkKFxQdbY99R4TTubI9nizE6U7PeuL4HezL3A3tT1/7ma0A6BLqgyq1iFPounfTBEmM7hA
S8lFQuuw2qPD3MRiGTXRIGoviBL+pF29syDvhsLNbZdbWSN4AYBgMraVMIrLNTIaF4sEyd+Tqf8s
svuS/9MMkdttwZpWnk1/ozxdRunQYFX2qdY3LLcWSHyNxhxRP0Fz7RacaHUkUJuWXZcg71Cr3Iue
NZqTzlCSQnktcLTq4Inik+mSA6m2mlRXNiqG858tZTjGXPO0yWErGww/8GtGw2omNDJsumzsopX4
/y9t2P82kbJA1tKQhRBs13r8BO51q31sHDPo2/tqeRnz3Zu9QeKZpdQA2FNRgr30hjKdRgcRnnMc
BDRj8kNe/oCrB6P+etvOijug9wzoAPgC6txqDgUQvkaI1nKOi12Gif4dlbyNUGLNguypkfhG8Aio
3pDbvRBzz7xjEjZ9EvibD6UVF0DCEWxxgDj8Vb+5nKqc9sCGlAnubqC00kikB817x2qcm5Aefxal
mj4kpC1potVfUmhhaiEVj+zr25cCsnFoxAS323VCw87EbC1CQ7uB/UroSWy479o6oJVbIl3w11UE
PBocl93Qwn3BEuukYL6YN1Za3iLKW+cCk6bcMkPTuQIIG3qETlVYDcMvHKh3ZesFZoIHRVN1G6uy
ZU/ZkN2Qa5AQBUiDZP2z2Vj7gvUHZqAYT/37sus2KlNrfuYicMP1iagAHn3pBEITrQ3mQACF0HRP
fg89yD028CBbJuQanvlZQtrBzTUJl/afTP01615LbwNXteYGEuwh8+Y4m9W8liU4MM41p0c+1d8F
QTXSc/nhtievFV8s6LJoDtLnmCu17AlSrXYpHB81Nm/RIXUFha8DSoVOAqoucSBNed9mcA0u9lQH
6cbs3zmki3uXfskya3/7x6wOGDWJv/nba3W7sTC1wSwzgCISHRxbIvvStlt9dmvrJmlxof2FEwhX
6+W6ka6pmVUY8ERbkqFW9a7urSlYiL4RJKwaQu8lcsUA6+Ate2ko6abK4yCtOnZu/tTr5k5Ps2dn
2XrKGoY80dS9DMGmfw0phQnX0nT2F//oDyZ/qCvh7AyPZ/tspF+Q3112GhAlgjTm02SSerfMJr3r
+qGKF2o7uyJpm9iz6zZa9KEO+irFk9iy/zEBmtlnc83ui8Xto44CsEMMmsfomrPihOc6mFf8Afm8
hsBW5fjf7LF0Iafm51HSlkDcIKDeZ67G42rum6DpsiaqDdC7Z7UOac8MKJ7CH4aHjE/8zu/8qQwa
D5gLl0I3BajOJhz4bO+KqizuO2b6O4sv826qpwx8KXYRkAld5C34VfZpiQOSiXY8aIlwA1SUl0/e
7CJyHcZ0PzXcPghdp6GjAb4ztp32arnIeC8oJYJ7MHArbX7WKIM8iL18yvFfPbeDX8SLuyz7Nre+
uU72c0ktd2dMxIFwsHi0tHyf4ZEbk9rMj4luL/FQkSk267EIpsqEzNHCUNifBQE/VTaHGejFAq9n
8yvEFJOgylgTNpWgkeMu+AOktWMIefcRpG/LT3aRNFGvl1rUO2W2R+ecFUJcfgrRWdU9o6na2UNs
0Il7T2MHMBNPEW/QSOMM1Uc/9UY9WOD4MZIouRGOXe+EKF4BQdVWyPAzzp7ctOJRzaclmNCtFWTm
8rue3QWXvq7FY2nU6NBquqBI8X4AFrN/HopSi61pzqLZTLLYyK3hoR25jlbffsCPpN/7xjE+UTHo
937jjn44p2T40RVMt6OCmOjzgdqT36VFoCN430Gb6U8+DFMAKub8D+vJD2Nsiqclw/ul8wv+2s9E
gKp9HEPAPd2wtDotRM9H+tXzd4l+P9IPU+H5JwJ+2v1sIsdK7dJ9qAq7jxir0b0CoaQuKvvFfkwL
nj/libaEQ1/5wdxWXWQUefUpMdz6tHgZnBGuVNyBn54H2jhpyGFwvFJ09Km4pDEA2BpcfadxDfj+
Jv1mZd0ft2nyZ6/vzRBFCeOPVTNvZ+WM7cGiMT76wvSiHqoGu8kqqyjrijkA62t7zGq0WRCDVbui
bod7XmQpVP6WtoidtieRi5v4obVH5x4FMwx0ynmUadnvsaH9fhgT/kIE5yE0v9knwxn1LvDFgNot
Y4N255bpvM+rpg5Mpif3uiD+wdA6O3SXJIHIku7ty1afolIfh7iuGgsY3ZaGSzEmd9xsq/2w/Bl6
I0zgty1KbJEJ4qCNsGPlgAdzHzq/0GgkU/PKmeguLm2MpRWnxooBGbHi2/fHypF78XnlJNR6cOtr
tBF4MFEg+cWz8LQ7w9Q27uWVA/fCjHKF0GRou5F14tQugUe/V3yXVDtKN2LMLStKDMNnrJZPa3Fa
yL1d3RHrY9nGjvb2W+piLEoYo1uJW3U+VoSDNreqATSwHlt/I/pbyxjCigSGQbgW2Ttl3csWeFLN
0sVprvQMOwC6CwZHBg2cRfNTXyIFiw2Tgi0gt/JQ9LkWWZMvopylW+irdQ/875coLgJVTcLKBL/E
pZE5x0TbGOrW9xXf6JIEgCVXEydjjp0I9GS3PXwljkZHIIA4Gp6BSJIryzWOKTHEiOWa2pc8fTL6
V5qeTH4HCZ0Nx1gdyJkludfO4lsQzujtUg/iZJHfAAcsbybMkVjUs+9L9z/7fpMTB/2s2ER+A0IV
allpmOLAvD1dK7lxGEG5Smry4tGprPY8EBAeDFjtPMP1NYUJ+bn0NJZNAy0bgj7/1W61hq6skERA
2lLWVbtmWtXGwR2dsqTH0imlgHlfB22R7PAf/ylp9+g0W4KtcqLU8E82Q0iaSmwtNWE4sd5sGFSH
jvXkH8wajWjl1B7KhiLwMbbyRSteIRnrZE8EYpIrCZdyNr0S9Er0mLAIF0+11TC0+n1UUIEhNiTr
tJLM7RthFIKjlSS3IGve6C/tXGxlOVZuCUmUhmchiksosiue7RaQRfFb7hzTbK+BMFjEZHx7jeLC
hOLc6LFIiT3DRF/uvMIIDAgMF29u60Gy08XLDS8C8IbgBXC5gzLEybqZcOwgULveN2LjDb2yFFhg
2Y8iu4/hypefHwy89ebUxt7xQidy3txThV8PdAyaddE7D0SyclASTV+q3Ftw8eRtMLooms4fb2/+
tQHg4YWeMIBDMAZlfnKdJE4yI33asrBJwDq1cbhsfV/xo0mvuhYHDz+5X4S1m8iGD60cJMAHI40N
RwWptZr9rVgDyg4ODG9l+/fc/wwuELFMYeei+tz9846pOrOlTBXiebvwl5afpt1sfdC019ufXx0K
iie4/JH6u8L/TB7xPGcuxWnI3Be0gOCfFi93yG5FxdaRv2VLcVtemE414ol2MtGTH05MfF0GDYC9
zslCIy3sAAI8X24Pb+VAcVESRWAj8wlXoCCizczsZiFOSQFiV/o48/Ke02+3jax5m+whhdYOji04
xeV2pK45awOCopPlP9t5kG21Ucl5Ua4RELSjOQRXFxDRah7I8LkpkIcSUFlygwlvyE77R6djTP23
o7UuDCkb3xu452UVNr6p//K8rwWxAtp8tLeUllb84MKMEj5DRkMveIFAjC/fSzTxVK0boPgQ2Oyl
NX7cXpsVB7iwpWwf4kE0KtUNceqrk0n3Q3Xi4/4dJoAE/duNKJvdLpffSpLOMiosf8q/dlYsEF1q
G2686gFAafmyggaQphIs2XPuFHgNYJem2Qxeu1wkHyHQnLzWLYfSvFlpGynUtWcBqHUlbSyCFwfE
xZeDIplgnZ0MYBpB+O8jSgIJxW+vJfdGUUZ2kvwxWi2eUAoJqOvHA9V+pxbd+BEra3fxG5TzooAO
LZh+UZUa9MEJm8KLwaH8ghf8O96+F4akw54FvEu7CI+WGvpLPOcx6xA9La1H4ttusnJKoCceHUQo
sCCPqvZ2F22Wd0tnJSdoXLYhoBn/v88rju4688QYdVAu9CIdV+rPd3wekQzgqPBDKEJeTpHu941m
MPA45BB2Q2cdfxyZTzbGsOLmkmjrXyPKGHro6+jj2CcnrT6Z5o/EMfeGkYe68eH2YFYdC68AWSOS
SS3FTpnMud1KO757N3d7pFaQrdnCWKytN1CVWGng8ZACVoy43IPKbJ2i0cf8g9I90zZa7tYGgQSJ
5FNBxGypiOoR8p9tJjwseBGXWeSXMWRTb8/T6hDOTCiLnhT5knUZTPh1zFjkRrc/vz4CRLKypw6Y
AGXbIRNnVGxGlFw54E2FdMTcxXm5kauRzxLl8vQBPvnXiHI6l1oGkT0HEQCe5XZ70vg9IY+kOqTZ
j77+2Q0bCKytMcmfc3aUdGndMsFgrtQ+0oSD+WJvb/Gwry/Lv0NS442inPJUQ8EZUrZ3qbsnG8uy
MWMqViMnS+GVA5ZlslFIINNh5tOh1vrYy/qn1spfm9HaIV2+sfnlQtxYKLX6U9XAOrdTCrPkOzP7
QNCTb5xEMe6ntg6A4P1/OZ+h+LY/zr2j5ZhENpN9SZYE3CQGRQNj/3+kfdlu3DrT7RMJ0DzcSj26
bUe2Mzk3QkbNEiVR1PD0/2KAs9NN84hIvh3s3ARQNckiWaxatZbisabwCJOv5pVHTGMy4/6EIbf9
kWRPLpj5m/m0PRjZwXnl5CKK30tNo++NDMnbdJ/np448BF3Yqer3Ur8Djp7XvqFBLmoBF2meu96M
t4IGhYSkLHb0H3rauGTJfxaEG9/QLGT/AbKKvZaE0yvaOMLtiVINQThy3KUvfV+Dk9HyXXNiKsZs
6VpzUkqIE+BeEXVJeq9B7tnVAAuy7TCfn7rlU5Mo+s/4T3yzT65s8N9w5U9pVdd09sG1bwRt1LCf
q/N+GA/6ikboX9uTpbIkrIblDenktCni9GlP1z4kIAEwDRYVKNMM2XrYtiZfmj9zJyxNUFDXSgfM
neadXGi65Irzhf/arXkTLgKge53K0Hw8pI37IvnmFx9bUJmz8vv2MKRmoB2BnCancnWFc6UbR7/z
1hlZ5jqIp6y9tLkZdtoaFaWteNtI1wf077z9HJx9Yp6mZfVS0THI436qV9T/TXrPKIrldjmSC+tT
lMzQ2qWYRuky/ZZ6QvX8bRqwbKld6Cifx362Qqlw0abQblQvXqkRvKUBFkRzMXRlb318rtAPjwRX
HtvdtwIafQ1ThLPSjXplQHAGtB23btGbeZyn3omzBZaB++Jk6X7bGeTjQBsXyBr5401whryqetCd
4LgppoOOAqeK5lT1ff7vV2dBn692uyS4W8qP0D7zVDwx0s9DvQCkalwjTszRD5lHc5BEozZUfrLp
EeHZP0zP1feFfMOMomNJNTxryzVK2RPG8b99X5h+cx6I62ddEfvTLqj3qieXdKuDq5lzHgHxLsrh
rA7zWjD2IMu7/jCdJZob4LPcT82qK+ZJ6q0I9PGYsCETp/MfcrXMwWClBAE0rkXDDWuAMYAEiZxJ
xUEiGw8QIugFAwANGXghdiXjPCVlPSErC+F15JhqcMSszm4cTMUtbMgGZIG/SUfqFy0YokStVRBi
pjM/uTJ2zJLmvTagV4ppRQ2yNWAfWqh+lBnbNdlxqtbdGCxhV3sPZTIfQTB39FREcDJHtyEqDGgy
ctI4F24nOE2Rl2x8VNSW6fRKJ0V0pvq64OZW0/WMJbgS6Gdr2VmqlizZZF7/eMHL7UUjfVouyNpl
h2bYLQ14yl+3N5LMMzidH4oySHGC7uF2flZ/qaepQ8wRlHZI3nuXsY7mXoV85IeueENzbnIoyQPD
/YZTomz1mVIP+ylJy3B0HilaOMvT1D6TIADBgarYJF2WK3PCHdC7/byA3a2IjfwDHqAGfd6eNNk7
CplnYCmgPgp9Fr5u17s2c90yT/w0XnXrnTVOyy5LliUcrOmOUHsXICOZJuPryFT+JosLwCCGgwmb
GDkOwfCk6VoRGKD2w+16qKd5Z7XmYTa9k2nSl34K9tvjVJkTTqfVrGefNDCXAVpNpvlQutoOVR9I
3y7vgLPbbZuT+SJ4R4BUBgkyyi98Wa+mtWQEVKVrDuZVs3jtrBL40RL1Ci10RpVCl2xnoUwFSYMA
SM83cga51k8OZQNYUt0d644gqAISaHs0ChMiZ6hOAtulHudHbV6N9uOQfp+DH9sm+ISI24rzJXE2
fkBJxcOWlk7tBCmqVUt3KYfPmUqFSDYEFISRwuEsLei7uF2QOc/q1HfyMm46vA/s+WIbz8RXgUNl
o0CRBSytsAVKG+EQhZchS+SXJVTNvzXp5/mvaal5qHn1feEUbYhWwF9BwAXFRICHyl6RzJa57fX3
+fiu3LYCW3ViOfj+ELwAW6hnv3T9u1sqHoeqWeJrdWUF3Zk+RPqaMp6Gd8u9QxWDkJ3Q14MQtno6
lkWN4h0GQe8nKEd0xc8KwgjpeEFrCtFUr3XVnAmepS2EeSaFuXmMICbSJs/OclSmNVRWhHsAsmeL
kVDuWfYQFsNrZvvh2h698uPf78PryRMuUdcbsz4fMBqf/OohiDOpyNvf6jPe+rB4mDQ6xw62VRmX
XnCi7FIGFy05a8mHNv9R6HPEmmfaf7eC82gcLEO7Y6pNpJjK3wRuV+5nePlKqwI/ICHRMu/S7JSu
6KI+/8NE+lxeHQVRAJ6FemtWeaY2mS3QVc7RBhxF8XnZfQb+zf8+LwSD9RD0nQnIZoxuocI5lD/7
cp8Yxzx7/dthAG0HXlzgkTgLldgdmS1BVbMVZV28qUMbGU6mCLPfrgZacVEYhkAcGDjxCr09DHDe
zF7m0ypGH2Y45Z9BjdTrd3OlUpl8ewFA5x5kYDAE1Nib6LBdCtTpPNDjEfLKlufeujMdxcEjMwHF
e/BUINWB3KNwetpAQk56z/K40Sg6AyBmqUgHvz048US/MiAcnJO9NFbbwEBb0xB4BKrssZNYQMIE
7AXAvDig+RNWozB8RtesruPLQj700/ttZ5JMECAcqJgAkoJXosgbgtzsFHSahrWuhpBqDSgrqzBo
VJXStxcAHAqsNC7SMqDwEEs2btq5a+lkFQrRT3WyBxj7qcqfZgTq9XBn079+v99aE05mrXF7p/dh
rTw5j7mqO1+yIBaEIjg2BEBwNHHebo/ZDOq5S3MSa4Ufzs8+nRT7T2VA+PnocADekMKAX+xAKDiP
++01l+zvmwEIF0qjzZ6+Eny/IZ9n526qIzrfFc7L31uB/hD6KIEeROumsDPyYqZd0BZdjLiFnJh1
7tNTSU7bRmRThWc3DkP8hQBPWAvSG4kR5B6Jne9d8NE2P2x/XrI78PP/fF5YiXHK9XY2XBKTikXt
ENXjzk/W6B+MuIiyIaIBWJt4+3qetubELkjsjXd9FoQj+jTzRRHgSUcC1h4T2Fk88H73qF/dsK2X
51rWmm3s9ct8KvOKvdp5MX6wpy7YbY9HtiYgbjKhjK0DVio2z9akc5wiL0nclpfY1P66LAZ4ydXX
uXNfDaR218p1SnydOnd9TkJLJ2E//XU7AIyA0BO6u8BPgZn81khpQFuvJliSNp2BxDwvS9yig0Wl
CimZKRT4MUc4fYEBE9UCHW1JPA+cCrGtP5EmLv9+IW4+LwQkGi5ebajw+QT7g8SqY0riUkAQILeI
hkaTq7nfThIoazyvm602Zhq6cTrA1R1UE3fBalBFZCW15IBIFxlTbkq4Ah29qB2rWNsYPheWoDU3
WB5NIO3Ydly+qrcPXo6z+WOGL9eVayWIQlliwUxJPnb9DKRhEJrOu0S/aFpsaTSalu/bFqUDC3i1
Ag9sG23Htxa7oWloutpY+rkOITyytO+0WnEOS53syoYwedAX09ua28j7H2Bv31H/5/YgJNcJz4YB
4AMBQqCWBT/wNbcpKyhZxSa5X9dnrRmP+die9GlQrI9sJNeGhK3v1YWvAasJGrUoL9HLNqsCX8ly
QNuGU2G56ARHDHG7HMyrCLpMOXWs+ap7B2qdbRUeSjJZDrY8QneUed8yC4CZfMbTlEHzK3ixC7Cq
u9+o14XrtN9eFMlc3dgR5gr9mEE9DrBju1PYVq+dinDu7WsHETUXL0MXM6e0FK7GJs0XQKEgCROY
HXaKH5HUDIfBiAD0C63+7/k5bs0JJzKqh0nZELDWluWn3nkIkv2QHRt7tz1rEoYg/k5AzYqjCUCX
IHgAbQdb78wMDJoGmPh7tJfWBwNCFJR8mL3PHjjDy+Z9Qua/92yYRTDJGbKAnhT2aAnkD9K7JI3R
2Fm/zsX/+HnuLFcH22qOddAFJXhOyyHKTd6rqjih+WoLR+fNAIQzYHD0Mgh6MByin63aue1Ryz/p
GVqP90m0vUTSPeqgiwH9hqgpiKBmRDFlUeXg6qxq/dnQguwMPsLhbDT/UCSFL1xZEg5ny2vRQ8rl
Qvwe5FdRRRSRjHSL4qBxwDYB6gzxTWSBJHF0JhCo9t/1+ZgThS/LJgpPRiSgoS74lnRymfo2s0tQ
ec8pe6W03ZdWcIHnKwJL2SiuzQjnAK0nm66MM4Zr5ivL7Zdl/JfdAZSSjlsSwSuo/G7dN/GcoR8b
msdpe1n603zc9ijZSQYZdh/EdCAbwlzdfn4YraJtLSeLG4+zLZq7vgh2RXvXZvnZsBS3sXRV/hgT
OfVtvSVB03qAqq7lPkudTxDiCNlk/9wek2xVkFKH8rCBYNkTT2eQBxht5cEMo3c/C12x2+Vfx3wB
dQvMklih8lNioe0YkOTF3Q3sQft73n5OLfvn+8LlZc60wbsLuGqbPgdefwRpRgRGAcWpKFuKayvC
2xHSf35n6xiF074/aNkn11MYkDkWuGkhv4q6ExD4gmPles7Y0GJreCZasXuwcSf1M9XncxFo+0wr
VEkW2bKAW8ZBJgdpNURKt448NQGxvAT7BOFa+DjiKbntVLLxQIsLXwajEPSZhfHotV7ZOToH4pne
uezBB0M7Gj2CXf5j245sYXAo8kCcXyoiiscZ18oezQ52/LoI3TE7mRp58B0Vka10vqD1DKlknqMQ
tac0EOP0c4f5Ivcl88N8dBUTJjcAhThQBODoEklk2wBIK2LMYC/rs70PCfBCRV4sCyeRoOBcX/wR
IQKF1twvvMWfcXb12q6YknC0n8Yp24EfQDEWuSXEelBqQXAsYnrSwfAHny6I96Bl49UhC0uQKcyu
4npXmTFvfXi1qzL1PZhJJ9QdgH3qgO9uh+Hozx+3vYx7qxiyQPITNVrOyPYGhUMg72fOK+UBbEit
kzMdbOMeTWbuiBd/lPSK214iQoNg4sqecIu1CUigQRaRxgsC5QZAFas/oGG1CfNDBR6zXQ6sX/sP
GYYbo+KWdbusyIDHjK0qItVOUymdy7aqBzp7TojjIsMrHDkGiLkso4UOQBA85GzZNd0l81Ui0yoj
3GeuwlemL25RgZ4hXrv3zOshxXT2FtXjX7ZXkUYERBnt5T4igVsjVmDOU+nhcdm6r5Q9L/Zp292k
gwg8NH0ixwDlDcGxx8Ay2wCCUfFo5e/GeTmPzRQzqJNsm5E0YCGFAQVjzsuO55krTJa2mJ0PUUrY
IdoArefkLu2Sg6WV8erM0bLwap4dtWwMIbQRjcm0c6u/Jzu7/Q3CzeqauVO0TpfFWnDw9cvCVAVe
2U10PUhhL2W2kwe9hUGy6VK0r5rdHLzV3UE/JLR1xcEncwzf0PHYgH8jRBSehONMPDIlHsJ0elrL
s3feXjCZX4CmESKXoJV5C2njt62P3FYaN0b9NM3ug2ZOTwM6JrbNSEeBlwD4sXRkucS+vG5FWG4A
dAhpiGU4lIXm/TJ7J1e9NGWHKhjMuOi0ywEXwspDbmQGrwFi6d5GyNYax4acgyoLU5CPZc60c9qX
0VHFWbI749qo4A0aNWtqUiOLfc5q1WSA/712WRJlusoXZIuFTBcfII4JAIxvD4mhThpQjQDYM/nt
Q6ahZBa0eZQH4/e/X60rO4FQqUaf/TpaDI1mEFrZpbOxy1SsDNLriGu1I5VugMrs7Uppc2IOaxbP
unshK3lJav9dM2qhztIYzfvvIVgLrKgbl+W404puvz1C6Uwi843gBZsKoL3bmdR9tiR6mfA1yx5R
e4yhf3xMfOtfLijQaHochYgCi3gcojF5BgZ2gpQxWVDm+jXTnx5RJSYlg4FXg48AmC8ulScMpi1S
Zpt9hdYKE+KijnZeh+kIsffz9pxJ/BxmXGhVI9wDn6ewuVKQU9WWiTnLZw/F7BnEPm6Uak/p+GPb
kHQ8YKPhynXQKhcRBoxkU95S6JmZfXFOmXWkhhOZg6uoskjOJATdwACAGwRaC44wbbVhg24BdBex
5p/S7KgqzUtH8efzIlufmc0FNRc8v4gGQriFgmrxOzMNxfWgsiJcDw3wrWleQsVucAZEJkGoIQG2
NKoYSJaZBHc+GEShRwGohNjKrfWgOpuRdY2L8VOgVYeOJVFlk13hrCED7aFRvhhmF9r507YvSK7a
G7tC3JK2weQ4FIvkoJsuazNQw31I2nOzgmkuU10fMo+wMDiQIsDT37wwFzavWscm7R3KPV+quomG
fPrw9+MBwBVtVvgb3dTCJhqpO5muDW01g37ux36vA/AWfAOufKdVik5byX710JPGX8zIw3nifu28
vgU2vEuhz4go34cYV7JfR7TZrf9QQuaHqAvQJ5r80WR3e5raqY1cfItURr0M+3I1TiPANEHn7Lfn
7nceWngz3dgRbtrGpSNpUwuo00V7SDQngvL6YdaHY949g/vlaBlVZCdjxNDlhbLTafBJNLeqNgB+
Lmz9CuHcoAV0rsDTh9uRWqFN26guUTGfL+X6KUimsNRBBbU+bw+dj2zDpogdKwajBuQKgY3nDsgU
PKZ+Ec0jfRh78+i0U+xSRaJQshU8RBngAsLh+Famb2qKjjYEPdTwsF1Jht2gegArLIhDGrvCYhYN
EMzkDwAxhy79+Q9zBlgDYGqgZ8XL59Yrl9IiE7I8aWw0oEncLZBDMXZB+b6bjtM/AL1QDPhjiw/2
6o1IpgDagRak3JJln1oXr3qxZ0WmW3ISwgTSqRA+QjAh1oZmE6WHLHDwDJ0uRnGoygdwq9vvPFUR
SrouV3aEadNGI7UTXua0gqeVQJLg2/ayqMYhTBVkwVvQneH7fb73zFPvRmDkZT+Dv2c74j0f+J9D
y1DUEm7GTus1CEPVeNm4Xnryl+Qjme0PObNpOC3UPheg7VNcxrKh4YkDlUVckVgsweSkNz7xZgSw
gdOkj/4SpLsMZxbno+2igq3BIZjK9tf2fEoiAA/3SQAhXtA6vYmW+sE2Byi2wCgE5Ej/DaXFb0mq
uEukRpBAQiofMTv+uvXvwYA6C9ha01gfvtFAC4v5A4iQFNMn8zywBfG+NCS/cG3dGnGambrDgudN
Ugzh7JBQ9X6Srg8etJw1CmGyGMQ0vjdoABhmcRt68yUPLnaHSsunv48rkWUB2BB80wCLiG8Lr0Vb
Rls0eFvor0V/l3V/33CEZMAfAyLnKQ4be1r1GukH90fu7dM6skqQ3YRmFc3Obtu7pGuCwxOFdowI
pB23azKW1RCMNMWLWrvT9r6veFPI/ApN4TjfUf96W/yi0J8Ym87X3nUu6HEWgn4YEAbdj1OiapuS
RUNXlsTKF4TELZq2qODzlr11eGI1jSBFG1bO36M/PXQ3g4cOlS8oqonhwaInLltwFfgp1JlAtO9f
stVoFHGxLCC4siLenrVTBWPN8zaeX72aFntsR+dk2s5LWvonxJ5RUP7Y9gTZUrkoJvEklI8nk7A7
O5N2/eJyeRZ6rDMapmZk2Yq5ky0SuuiQObRQFXkjKe6ubQmgF/AP5riGhv5YG4invCH0jf32YGSG
UEVAXeS3YqEYGzCtmoq5haHEIXdJmyZhZmtHUMru0nb9h8IYrm2e6oBTQNdDODzTwGWgP0DbaGuY
EYTavL9nVuVl1j8G+Givoo8A7QsO09HcPjmgbgYhM/uHYwAWwKtlA20OAQEhI7SSNNHa1EbnawFu
a70JFc4lWQ/ABIDm4zpFaOUVRpA6K6U+4zj2bKlCii3aml7kpexnP3zdXnrZUxagSv4ygjujgixs
0HotyjFxUUdMWHLv9+1PpxujDBT0aHY8pekas764C4i9py1TPdf5t4U4/tq2eAq51ZzbaQvbK8ot
1nxfA+c36ReqTfvGee36PLImxUkhOcFhEilk3urGM7C3zlEhBxKkFVKvXQ76+uU460W0PaOSkwFU
jPANpN0xp+JmGpopmIOkR6ee50QIekJ7cnZVoKqXSs2gWYNLYiLaEXPIqAnOuV6uSHNZ7p0xGpHv
J6fMDhRxtmy+UL1Axp0rYkLG9na+ANBwW42TcFreaUjB+K6IciQnN+46YKB/J57ePEvqjpEBXomC
SFlHTndM2AlkYcz1wxbsMbWjYr6QBD0+koJ4n+M9h0ZoYetadTfoQ2OVeK620VKUqGiDgMU8eVl6
6r39titINxd6RXhHOspyb5grW5r0XRF0Zay3aahBKCyrgjBjBo6lKTRBgh+M0Df5WTuq59HvZndx
a6E0zJMdAWqq4rZGUtLLBhM9hMCaeReAnqow63v7Qqt5DpHuqXeuRXyUo9o2SpBfhMLEWIbMmZY7
363BPuc290neF31IM694Bi/JgGZnN9h3rf8z8xZyN072vCeIXxUBo8yxOdSbU67hlBUjhsb0R8cf
SIlbr3zf2guwTDauiVYFZJLlT9Ag9p8hMWhwy5YsoPoq484N5rDV8/PQ5fceXpIthHvZCRnR+35q
djPkMoy0PWhOdR6gsbbtI7INBhQVkuKcXw79arcbzG26FMoWTg3WAnqcMu2U/UMBECS9fyyYtxa8
mYzr6MFC1YaDfhlVqjKyBUMEhHDSx394Fd1+3+o7q8J2q+OxXu/66r0POojU/P4P04Tngw1UObgz
RHIsYphlbflJHTuMM/HsKhXORXYQgW/7PwPCnZt3tpWREgaAQjmM1bifFqhjYLf8Qt3mbur1Olxq
LdttD0tWIUZ2AU2QXEwJRTrhPJqBQe78IqhAC9tGVhFEqQvSqfKnkzch9e6gqBywd65bHbzuRw6o
z7Z52dJdWxecb6xY4ziJh4Yzcp/0wb620oM/qMAWPBYWzyKwUIOuHUleiKvxX3EVkAH36EOVIK2R
QxlCe2xOUBg9J1kHnpDKPE/IC5S88m37d6vJPjWLefHn4qEd05/bo5WFVb7PMdK8MRRH4+3voBAb
HuuygaN2aBK2g57stZSSPQjRxjBLrVaxtSWzCxJ+TvUK6BTuN+GNoDW1RYegbVDmbSJg96LcezbY
+78eFI53ZDy4tDIObmF3B3pTz8uMC3QoADgCTi+kLtRioWAdQgVy25bkrLqxJQwIishOnSR+GRv1
wQ7C0oy2vy/ZgxgGWDZ4jhVCfEIsao1otHNmtAoW1nNuOPuE3NPqV1c9jPUXyGAqrBmS8PPanBgL
JGMPkHQCc775ZEDHsjsbYHTNqgdHh7z0/JAvEDn5SvwxXJYXmj4v87xrILo7fWXJr8Y9aMGv7fFL
5/fP+MUknTVaK0OrbxXP7LA+Gey8/XnF9P4+i673oQUxnl4rK1CKaFGwPlEfYklPrH1Ok4+V/mXb
mIQeCBHj1WAEZ/EaY2BukMNajj7y9XOfXsjyRdd+Ev8yJDTUkkvVDmFCzagt3lX0jPJM2NiKeF+2
B69/BZ/yqzF3BsIXXO1VrA0vIwmrNFxV1BmSYwUD5Skhl5ecPT7tVyYWz4WA7IBVK51x76zawdGr
UxmY74DeO21Pqnw0f0wJG2SE+pSj1zClV5e6GCBMf6YqmiBJhIxkA2CSqF+h4CwmNwEhI3nj4LQm
PoTG3C/B5O+W+yoa0tftwci8HXE4Pmij4Q6tZLfzVs4eLjQfV19VHAh0q/bbn5cty/XnhYMxsynt
TQvj6IpTXu10H7SnAB0ct63IVgRwIVzfOu+6EiuYcIqAWtQsY5Lt9Oo89dBhVtyfKhOCf1XBsJK2
hYk2t3dV+tDyWP4ftEmRY0KDAhDk6IjSxe43vXMXezI8PBjC3LtPq3+4OjimCjcvHkNI/dwutuYX
I9pQFwTbZAznR9DZKB6S0lnCmwHYR7wi3zRA2uNQOJ0+4dmQ1pA60qOK3duu4jSRhWuIEdGWiGc3
KoFiO61umGxpUswSIf79aOTnVgf22gFxI1j9kUeLzE6DHG5qhEXXvPRuE5mQftx2OZljgx4AKkdg
OHSxf26nsrOnlkxTXUEOYdQP0C5z9hAXqE9lDYEy6rLm5R/sIeoGEBPPE1B13NpjdtDYPanqOMeM
LsjMHFn2GYWqbSuG7HYC0OA/M3zYV8cob9OwghnUCsXk3U+1G/pp/ViV2b6xvUsGOhc9K3cN0kOZ
t95ZxDyzBpz1Nvvq0OKVmtXjmJM9sdwHt/PfK34bP4qECBadO+jWRiMaeDrFbC9PkZn6klQxsr7f
3Y5SRK7ofB0hH3KXluD8YKVdhp2+QO7GKO7doTuCFJspvE+68Fe/QrjLDD1ZTUga4sBcILz7cdVb
yGoO4WB/+Kfhwr15IyxWXdisGa5nYnVOFVtL8aBpzVGvjKOV4dIuGgLdy+zRne3n3lvelXXzwV1U
gYp8oP/ZFxF3VbaAuyWF/WB+sebn1Ar1HuIiCo+TnRgorOGW8/heEo/uvK27jtplg1F2kUUfG/Qz
6/lhey5VRoTDe7ChlqhXeRMz51tDTxr7vpqKo1V2YXMOV9SJAWt5U2fthiXw0tStYxPldr27X7Qg
0t35pFV3Xe8qxiODKgJK+seacK2CSW22u8arYy/7gtIO2qWyCEnykFnoNi+yKO3BMVzf2fYDmmsV
KyY7Iq5tW7dHBOlsotcmbBejE9b2CwuyCASzoYvNNxQfUJtTXCqyBN7NaIUt5yEHoGe9X8cQ5z3M
A0g79Rdjbvbj+OTzFvFub9gQWhxVqrMyt3FcM+DUQjrak4WcCuvb1KtWipwNmjp8626pvhqjCqor
cxwk/OEzyNxwxo7b6ZyIN5AlxYnbrf3L6gSXujHuqO6imjV75zxRYSmkvnNtkI/66ogfQN3cTmAH
j8f+kHchCGNXazf4x7wEGWrIzKfKPVEVHpSPQjy7+VXNy53ohxcL0Ja7jhN4BAC21qLy2Jr77Q0u
/TywBvx6Msw3rThBZaeD6aKtqAUbWE0euuG0bUDmChyZ+Ts1hWS/sEqVSwO65sA0MueZtWdteE4K
RUQhG8PvUxCEjgYSJPw8vloX2tK58C2oXJjNpWafvFwRwcr2LQIVfpf8FqkUIv1kzs02YxhCAzKx
1nd2ZNSekKBBt8MaWz3b12v9vD1rv1s4xGW/timcU0UF1rkuB2wWbO6HqikjsPAcUy75O5T7EhS8
KbLcY13t0OF0aLvskLj5DilhJILx1vGbuKvWCMzbB5+29zXN7kFBcm4cssNoooxmPwq73OfmeKGg
SdPqbuePFArvwcVKvHNnu3u9XnfbY5J6goXTwMXLGn0xwjIBpb2Cb5e3FLLz2O699lj/PRc1mCOQ
XcWzBScCEEO3noAItnD8nKC7d9whw6O5it0iPQKuDIilUxOdVykDRDd2HT90rPMCAlqHVgdXe6q8
/TA8Ue17D3Iz3VfNntQJ/wxNzP5Z5tKhiQAI5FEDEX4X9t77dI7JECctjSoV66h0S11ZE9yvTibX
TE2g0GvKXmi27FhZqp480hTL9WQK96E7A5gY1ChmJm55agY3ZL0Tlm4f5rl9dsGp1zXrZ8AfPthm
dyhq/6ly0GnkWFE2gztwcj9u+6dqzPzfr44RVqJe5PPaqpeDtZKirrQq7mPpDriaVf7vVxbaOWHo
xsCmNqBftCSnlT5bKnC3yk+EXeZSLTe9EStXtCxK7PcLiOrS6ryU7FC2341AEdOoJk246YeSOsRL
sCG08WJBKqPoFIk4WSkQexqvbvDB/K56305aWoDWd4Xod5xCYp71n5PiPZIJevI4G08Ne/SdZ20d
wq78wMinuurCqt3bEK62LRpW7NhWn432G52hqK0oLRt8Jt8c0Vc/TDhs8sWr027BDyvdR9YWOx+Q
+bSP9eVsDsuOWAC1t/FoflvJD735yrpDlvwqhnPDXrf99v+zj/7fDIHQ8XaG0PnfGHmFU69ajajT
3McZ8L4wN5qDg7hkpXo4gKsntfudNtPjSofIxs8F7/TJSPQ78Dr92P5B0omBqpUDcB6q++LLhC3Q
MiMLGomHZQwtekarwWnSkt3gKC5+6X66MsT3wtV+WqfRXo0ZDTm2udw1qEsPTX8ZlRIBsi0FrCQ6
yEFCBnCOsG3nQkuyrML9vzhOhM66wZ0i4qQhFJ1AaZkeq0TVIC31rWuTwi5elyzt1x6nfTWwKB8P
gf9lRh6aBk9lrkezjj6NMtvNw+c5P6BbKDK1ee9Oj0OLcDtQSTBInxFQ+HJArQyc1RsUhRFoVkV4
T1KzflrIETKTYT2dRvLOYXnIyFebfp7LeNuJZAfLtU1hBlwzqwzGDxYnyE8kzNbstG1AuqpXgxJO
rqYdEmMtMShnInu0e0UNeQ1cLVwHujPslzE9btuTPVcQQoJc3kIx8Q1DKR3GYvYWeFFP8iPr5t2U
OCjQTA8ubxspTcXw5PP3nzkxUrFMVoy2CQ8C1xgBtpwphiPbex6I3bG/gRYCP8jt3mtKMP57Og4d
E/hehx0ddAHnzWF7zuT74MqKECLAl+1xBK4hJgzVj+XZdi9NXR7BQDP3Lw17tot3iXkPZdLQI+8J
OGyT4Xmmh7o+b/8QqbNc/Q4+21cnDbgwTC2h+B1sva8/BkXEhlC39r1/73qqMatmVjhuhlE3p6KA
rSz7qlVPzPmB8zPPP5cLgUTgx86J6XJ0iy9+d2QeCXnjra1iRpQGupDXwgoj2Q3QvTDxK21WrQU5
Umw1Tzr9oC9DVNBTUTghqISjIIGqnGeHrvtUqPalDNiCRz1vdAKgxEL9+Xau/ZWsOYjs0IBUTd2e
2ob/TNnypXBIHaK1/qfrdtVez4zk4Li0AFC6+JUvZv8y5s23qRhUSRTp0sPLUVXg4sQiwsWbZtAq
8qa13u73XarHGdQtNbzC8r48VH25G5nq9Sch0TYwBX9sCpsLp3AfEA8NeoBvPgLotGelua+afu/r
y0GjbGfXxbuhHr7ORXLS23yHo3JHaH7PLHP3D55/9VOE1XB9ZjYTfwnYixeCXDvKueBfH7p5tZ/8
k04+bduTev+VPWGnGRprNGbimNQHnPvoL4d6zq/Fq75um1GtqrDJfJZNejHyuLU/NVawq8aPhOIE
S7oo1VFog69tG+TRoBgtXi+pcJ85TUfB7I/zOE+bl6RrftTzfM6SNmwWkP7axI7Ghu1ROFHcA1K7
SILrFrp9Eb4IyQtfs6YKgibIH2Xjg1EN941OXiFwsK+r8qJrzTkv153H/qFfMcAT37SQW4IMiIiq
aj3gLo0G/cVmUJ7ytT13wOxRYGWI4yhmVuoxV6b4Ul+dzW1mtImdYbNY1bJnhvZsrOOOFbUCbMQX
6M0CopvFc3R0er6pI9Uzze1Oh5myoeGQX0xAKep9r0L5SO/tKzOCnzTLaBItgBkzoV9Lzf5VtJ5i
JHKX+DMSHqlcT5iVJvW04kQD1eJDZmX3JhmrUFscBoAdGgSr/tNaLvt2gXbo9iaQDQ5jQ3OTCRYr
oO5uLadg92TTAJkgpy8jiHaESacIS2QWApunfgCOhfStcFxNZCwMZgPw6zVn+kiK//HzwukU9FqB
5AQ+r9VflvxrogL1SH8+J9sEDgOPDbE4SicNP38FpByN4I952j9hCyniC9l2Qa3/PxPCENDXVlmj
AYC37e9yJ6pZlKlmSeZg1ybeLHNL89EZEbXR5BKA1csjDBrdy7t6GSPDLn/iGn2npX207V2yHQq9
S16EBdUiKP5uvatN17RvshX5pBxZuZXuLWv8aFfpI8DNikl8awq5cmDi0D0BSBn+3JpqoNUB4mio
0sEFgXvMv3SIRIbEe2pb391tD0sSi/HEPMJsywKPrClW7bW8XoOCaymBbzta1x+AP4TrUoRaexym
T7pBsI2Q63HzfaGpXqLSgYIv0UUgGHD1ntuBeiNdTTshEFZyJ/SPAscc6ROxjojQeiN0wWejsvjW
PzFaFOuhZwdAoCnWjuYJeGli4lHfTdoHkEJDDrdEokeROpCOi3Ok+x6gq+jkuR1XMq1JB8kIkJ0t
kDAd/4+0L9uNm2e2fSIBmodbST24bctTbCe5ETJqHkiJpMin30v59zl/tyy0kGx8Ab4LA6omWSSL
VavWcuiuNuxTzYI7U24Rq33cDhjRma3FjnNdTQUOxV1YeSW48bXbqjFjLoN9T9O4aJqdPpIn2vCN
Ns/VIeLunT0GmkVLt1GV27tgekCDJLNj2k7oV81EGBTjqSLQ77vupGurBr001wEMGNn3Zc5HpVPv
dC14c8z+ZyCB4sRO97SNWObj6QjKJKQf/pAg6h96U0yaGiQfkFhypJqQ1CIovJEtPqg1I+YMq5+l
LOCDi9vRM5kU9oiAqfNf0GkROs0W58DaXJ1bWAQsQjhV6s1cJQq0OG2H6j2ivyK1dn+/JJAoA3jX
Bf/wBwm2zEzRDsFQOVTpiWg3rRtOYuPEXT2azm3MPngWSoCcK9PpiKhWdmU4BZCYeGuojN3ykDIR
CvMpHRM5DaFhf7o+uHmOLqMxRBBng1usEmgdjVpZeJaUFt31jR3m+pccDae9qlDG5CAg2PKL9VX7
73QuVk0bjYxyBxb7wvnEGnogvI5LUKRt7KSVnMfl0BbXWO4NwHlLGGqaA8k+6WUbBd3RMH/n+Xda
VzGpb4X9hgbC0LZODSi5bcYji914+cv1OV47QM7meIlj6SAJBxk0lCs8neahLpxns2WnitZ7Rsyb
67Y21jNY3DMFyfwAtXVk+YPEkHdI7wd6FabIebrqi7fV/rrlt4F56bfFwDO7c/D8U8FDVfzSTYqG
Ijhs/4NBQSxtwQHSztj+H4Z4uj7QTdOLm6eAvIlpinlWSax378BKF/0vETxyHzd6+sVS91DeCF1R
/9+OgyVcwkCrUJVrGHIw7hr+1Bs3E9sY27zprmzKZbcdKf7fpkRU9FbZ5k1G82OZQ0ib1THztI2d
sn5S//8dGSwOHxVMVmr7mElu/AZvdyj55+trtXZxn2+AxSHj55pTBhQnqGa5Ya6BGWkEUS0vRtBQ
5LeD5ifMHh8F+wec5nwE4AGNFBzGtwTsTbQrtaZGdGL5+aEy8lAZzWHgPBJtF6l+X5mnOivisdmX
1q0vNipbq8sIhgATDBTI9i+RzcowBmdqcAAFejKlsZtWUSdfXO2TBDD0+gyvm5rLe87cQ7mE6rVZ
2XPe46UgQBxnRmMXd9khd2Nnq4axer6AwfJ/DS3PMtsr9KmckQEpCF2Mt77j4QxAbLI70/7tdc/X
h7VSMcECnplbHGfEacrKaWe9y+ClboFrazpIlL+6/Um3fg7efVMeBdl41q8e12c2F2da1qHfv0PW
DCS03oH4dyZxwmG8d4KNuHJ1253ZWRxg0sr1HHrCqGI7yAC+kenn9cnbWqrZ/llMYZd4GxMT46AT
3bHeDC3i7TwexBK0MtTs4pyipn3d5urlfjam+e9nNjMZ+G0LpfFHxz3m0Emvo8aKr5vY9InFcdUS
m+lFg3lzlHpo/SLOWudpsIoTSATjBm/JXtcPKIEfjUlu2F49yECdhAr6DLxZvqlatMnq4F7EQdYO
kdfeZcAFQSgmf0lLvvfT793fS0TB/1G+AxcySsBonLucT+CfzRzopQK8Gca+a4Jvoilj5Ol+XZ/T
2RU+XDioFcxtsFBYWhahQMpnc7/FSVWXfSSCb723Af3aMrAYR290XLkZLs1Ra94nAeVzN/t+fQyr
7n42hvknnLmer5ViaFqYcBwZWsWzr/xDxknYjU9G+WZPW/Hl6jFxZm/h6mXlqWzoMGfERHbpUy60
UAT7bYH11alDKg5Uzi5qQcvMQZ7ysegnsECULIK8Uuofrs/b6pY9+/7iuNP0sZTQqwQgyo8y8QxV
qq2If20EyLrMAcbMh7BkgBpyMGQG0sMICnfXocCiD/Hfj+HcwmIMTGosr6SPWwmsFQEGYlv9AWXN
61bWLlm0rerojfGDGTF+6WGK9V45thouWXB9mJTtpPiiZUOobCuqho1Afn3S/mts/jFn7tzh1V6a
A4yhDX9PiwfN35IcXLWANABacZG5+QAYH0kf0Np3EfaVQdgwoPxoeH3CtiwslqUv6rEhk1M8fgrU
a+m9Xf/62gYEBgDkriieByA5uJyh1AMnagZM7OMQdtpRiggF1WmrB2HtVAFNpImMDOovH/LgyuYu
pOXBW1U0v/oGh2NRRKBbDCvs+DYLrXIDrrHqYz5KTMg0oJ1sudsDkonCE7An4Vgp+dobdlT6nzvD
Pkj3y/UJXF0epMdnmcO5GrMIrjoAop2pRRqIGJ9H4H1+Xv/86vqgzRrpd2i4QDjicn1Iaml1XeHz
rnB22jjFyvZAbl5ERGxYWlsksCYgxjdnGt5lmE9QtTaZjojA5E40iDIqtfu2u+2pmIuQSZ5X/+DY
kIZCO7duQ6diSavBpM8JCC+R22pjHtZ6dH3mzNUBIT33R9hhltm5nLqgq9O06crqsZRMR3tBjap1
ppAnthzUNieh4r4A0xxKr+8GQO1feQtegtxJya5WENduMq4iyN0bBzGUYqeBfC1EH24P7hEpHgq3
F6HK0AObBsZPu5MdGuX6PgY5MrqItGBCqdjS41pj/hfep2rDwxf3jY0UPLLg+B9S8B4AzItTlAhr
TLWGiYSRImr1hNpfbUU2ZnARqP0xglwtst+zBin0iS4n0AfIgdVlJ5OSaj1uNghmS6rTGmgLU5zy
sdPeK9vOni23Ibc2KFm2AuG1vYXqrzsrWcww7UV00Jcjc1yQED9qOaRSdOivYRdslQEXU2mBTU0/
N7KYym6qNaJquAnOP1KVoY+EsbD+4SI6N7K4iKRHC/BhwIgWtv5+2uqcXZ0ovCcBCMSb8kNhxGoD
sPnntAJtiDucdOJAwERp5Ub8uXYW2T6otGZ5Mg/Z6Et/sCW1M8An0Xeqlye91sKGtzs0SoWqtzfO
htVFAWEXmrBQmwWP1KUpzx8y4eRO+ajbvTxObt2BiTf1Qt3ri+P1c+JPem0ZtwPeiL0E/mkXzMmX
tqzac6tas9EDOqINyVHY583kWQ+O3UJTIveFH/pWOwFlmLLdoFIkkKfB/4yp/qLLsY10bnfxAPal
G0/jNnyHq1B3egtZ4IAmuHNpbOkaKH9GKj7XBcRjC0rlCb3cNMxQPf6RSp2noLai9gOpxy86l/lt
MPEmRmLH3vl1gX5Nm/n3PgpRkcp977FBVBO5svsMvozpmeqtOjgW+4wE1Depy+rZyNDrWQJMdSt9
t9qNaD8C/RMed7L6rkuSHUZVzqQ8wLG1UiHBZ04vPKcl1IyZeTd5ThqOeuGE0CtKQAPuHkXnOeEo
Ouz9uinCkddf9EB+zUH0EgFDovZ59dZMn3z11AEjCbaVAyjX5L6iDNIvrQrztBSxAEYLMqcDB22T
jLrMidIOGmGe4R/6oGliMqDX0+osdGbbSHp2Vt1Fgzn6Jx9gt4igDrcv+478ywEADACgg+g9/8i5
w7pasYrjyavA82HSJlL2e8c3Duy1kOTcyHxZnUeirDaHOstLAMf1CFrJb2Yd7FQDYRmR7bHiG/tn
BYY9a75BwdYEyhPdVAt79YixjvVYPpbmyMO2SMVjkGvdTecG6W0Hp46MXE47TzODW4Pp+ctAUEuL
en0S9+jHdfcWKevThBTBYcxqayM7tLa9Uap28RJDZu/D9nYt9N7IgJSPU6CiWu/iQkdDUfW6sbMx
p8uNHSBviGY1yCp+YF+o27QvbYoHTWG79dxQJj4hNPxR+6oL6Wi7D1nD+MHADXPnuq2zcXsuxjjf
ntDXRvQJuBPoZJbtP9h8g5+KbEyY2x6ZJ19o4EUCtEsbS7129gPLNY8TKVo8Ai89q6/9yh5Ht340
5Du68tKNSVyLos4+v4Tu1gbKLirH52VxItMJMGHP2fN+ZxU/2uIf3MIHSN9B+y1WbfkYGaZOB40S
uvFrN33MvOzeBbU2q7cwWmv3GCrgQIMB+Ixdv7iMWdllBgtGtGTPuPkWvcR2nHfOXmMbV8uf8uzS
A88tLXahC31n1D0ZLLnZQ8mEHjLNvEmhv+rIIgIiOq6GOgwGcbQ8tRPBmOSm9e7mU2TJ/jjWTawJ
MxZi6yZf+OafmAesC3MLISJIxOCXPpOb+pCKVNSP1Pth218D9svZ0mtaO/DOTSzCqtYyJOlLWYO5
/9s4vGTBg9nv0+o5A2vf9W2+NZjFJNcgD81NgsE4tgyD5mac5u7ljd287jOYsDnyQfvPIkgYVAH2
1nYAWwzS5unEIw8ZnsK7QV1yw9Ii6v7ftfmvpUXUrbk6LdIOltBQokcgLKFRWSjrZKZlsU8t3E9F
B6XbrMftqEtUW6/P5sq6AeqMoBs8MkiYLgcKTqoeVOANOLAcYHlM7t6ptLxJW+dISve9tbXddXsr
zFEg9kI2GCRV4KXASXnpi6kFktmAZxMQZpCPq6ZbN3/XPGNfDgnAMFra7Ib8Mwlo6JHfwhZRoZ96
+sO3XvBiCDGNaHcuHgx/i9Lw47mHSBCCNHgKz6/hZd0JsnpanmWpTFrjnVf9ziWfZWEBOPZLDfap
D56vT8PHacd0z+85DzfizPF8OQsTcStNs3WZ9MWzaL6T5ksN3u3GqGLd+Hbd1EcHuzDlLN7FIMym
nSuVTKomBQJnH5S7Cghj33tl2SORMTj7rhv8eEPhrke/ODJM4PxAufVybEatmTkUJlTSWPuSx/nG
rbH6eQS6YIhF3e5DdqmvpSWlU6uEZnXcGb+t9OX671+pkmMA/szjhBIk0hWLxakh+YacrCYTNj3Y
IzR3zBtNvlM/qcb9YD829q9aPEln3DjYVgf2X7N/ajhnMWOvgAroq1IlwLm5wXP+D3g6EGIDkgWE
IsB8EO+7XBheOHXel0DvVyONbHJbFHOr4kGjbxsT+OfmvrwILy0tzmjXlSwvqhINMi2alC3U//eO
0L9bGfVfGyiAgr+gcz9T3ytvmrq3byrb7WMGksGvbarod88jaDJ28PP0yRv2I5rd0HdiyX2jD294
KToJsFpgQCgqdwdYu/eapdnPinkOiwrlpD9UoEsQMU/D3q8J+2wV3qeSdWbUD257yBybf2qMqZx2
WRkUD7Qzzd+FyPhwdPEcuDW5al79Ggd9z1zo/onUvyuafnomTUORDdLGp9zX3nKvCp6gpdHsgrrT
D7WckBzK2ipPRObSAyq+ThVCU8HaeQ0YjyJe+PyGDxXIqN1cwxOTAb1Ym1kWckBxDxav0NvANMhJ
ZLa174eU3Tb51N+UhoN3I+HqZLsiu7E73AOlGvODBocB6Tza5QdQIOx5Tcw4G8300UBUj7IK+pBM
WyLqHYchMq0iC0Lm6P5n0TbaQ15SSUJHOPy78EV90tXep+x3GtBvNpDXotCOqrRiD0wvz3np0ttB
50+5NtqHdiLspnS7aZd3gD6hOUXHS47IiPf2GHmgVHpIeU8ThmLgF8cstJ8d2lj2xVTyFzvQtFsV
EBVJa/S+EncuzxRj8+BQSQ+VK0ussKFkZEgn/0qZ4T91uB9BeVX8VGDb3A8KeUPftYt905NhZwa5
t1eF00WBl4oTqj5Q5rOa9CjyoMcjFpoGgLsAd9iZU2QYVXmDhh0XXxE8opP5nXV+C9IBqWLl+HmM
wGyMtBZokehVL4yo0qbqWR+95lV11H+uzK68z8FhFXaoON22XmY88LQGB0dKG+BAIMLUG1n/ThrG
DhIeFNXgoT94dercG1aG7hW0QYCMHrkFaQ7QrIR0NrrnvTE0nNo71U5rfdOlpf02RsRRQQkSBBdN
rje0qdiOd3p7KJiOyRYNZDN8Ue6QooOSguzGvacZPDadgd24aWecNIvRg5eBtLZI8RrXpEEiMqQ8
MsvSPLg2QVDR+M7Guf8xZrrc9Itj00613qO0Kh/Q1rU3g8+kOATgkE+DH9ePF2/lRkOSH2wb6Aq1
Z6r3y3MMybVsqtqpeJis3P1GHK9sIJvkDKfUchn2ANJUzE79naeP6oiLxA2VMIO4dwk9eUYVhFNT
aRD8/oocY+RAheR+omUTmexLb+uQtPXGHSvQgC/UqB7zRhff/QEeY7rFfhiFGUEoxYyILuyHFi+l
A9SEp10p0JhbsmaICa27+zEdrWfUichBM1W65ykEQiZTiceCaVrcD/W7DAZ6LBxkRjS79GLOOHhc
QRN9KJuefWdj3e4bN/ghW6j8ZQS5Vk8VQdQFqXUvCZJSNPD3psOGZ10qsfMDnwDLWbn8hVhVfbTw
Ut3RavzdDBbUSSiICyypswN3G4ooQKN51NRwiAm0L8A56HiJpBYPvaEYf4+FYYd6ycUhHaAMlFfQ
VSX1UDw0BuujdsjJk2jlVv5+4T3/eT9DlRtRKO5d4AQuF1XD+L1AsjEhQd6HrOtuEQvuWxOiJzr1
NnifFh70x9gs3oJs40yIvIx6g7IKGoUKfuI1Tjw52j3Iqh+hT9lEqe9XaDUz95Dg+Wl22ka4vXLH
Y8/qyJijVQBFl8UVbBRdrTncyB9wynWgZUNHXQtGso0Ngqla3r5ovsXZYEKO8EMRyUwzYOWlyh9M
EVsc3Jo7VcYo8Jcsvm5odTRnhua/n0UsaVFqCqcnDPGH1C7CttmIXddCMeToAK9AWQdN/UtGzTY3
JHRKtfyBWCrJZf5aM8HB8y1+q0I8pbmDjK15j5aOuyEXv3oyvW6McI6OF3OJJAtm0p6PHFQ0L4cI
EabSBv1imniqk0WYu01wGEA+8OqYjRUSKH/E7jjUR146Mh6YR+5oUw870QtIgU6k/IL2feMe0tPp
roaIY6TcPnvtDK+JAw4PoBCa3aepHhxp6qs9Lojf6J4h9ySoh5tszHoKpI5R7yuH8Oe2Vu5Tjr6W
yBhqeSdyNJ6aaLyL3cKbYqS0kapVQTV9kViVp1Ry7wlEpNnvlPrdp0xHJHV9cpaoov9sI7xfbKhf
4Om4zEVVRuqM0gyGxA5edO2IiC0saBunWgXlyDjX3qnIcORs5FYXT7X/WLXBhAmYD/p0PxQSK1J7
ma8PEHXpYwQdHI9j0BC0GtI7tRMcOq/JD1O6hUheebK5c2oV6PmZU2rZdjM0/sCBoCoeasu779Ic
8iWp+SY9cgra+pDl6dPG7M4v4YXruaB/myVs0JCC/OKl61UTadpW93BW9F535xbjdEeQ4doJh5k7
1TrlCbOgc5yVZvBgjW5wy1SunVBWTrcEtWYvv/ZTzMVPYehoMribP8xEEF0znAKrf1bW9NcVJ0hm
eigDAcLh4WW3PB2ZU3q8cvIHzzAi3FTh4L4SicKr2Hh+rx1c54YW7xNSEU1CtjV/YMF7CUKjGlDT
66u3ZsGZZcshswcdomXxTJKgdzufIVVhTKHm6JAF2jjlF9sAiaMAjVHYeDaYonE4LSYrUEE3lDr8
UWmIIH0FVr82pJoWovYVg/Y+MreUMdYsgkMTUFl02qCfd3EWNhJZ6WLosTy1793i4e/dKUdXO6Ml
QZL3Lm5OvR7yFzWaW7JBaxcBWBp1pErA5jZnqi49sJa80v1UWYlpEHkohWW+NuD7evZM1dwEBAgv
F/UWCGS5/T4rcaXmpAj2pjKy33+9sCi5AkmEhPIf1sjLH2L40hIZk1bS1/WpaLrTVhZ5xXNmcae5
EQ3EyEjXXhowSVtVmcy8pL0znId2qzl66/PLRRTaVAwWiHpGfqrrI2qe1+dn5ai4+PlznHcWE3Tc
rg2g/LwE+d+W/wTR+7CluW2uXMrAJ8DrscFw4i2x/oDe2YZsCjfpvbpKQQegeWBhKiAAB4YA4ZGd
B0WCpzn/KA+kALAb9dj+pKVANg40e4aUZ4hmR2tfca97KjVD33EUwr5VpJVfSIHAKkTYiYS94WwB
IBez/5+7C7snAMBeR5/oYvaroFRCI7i7uKRhXrkvgGJ8v74ACxPzuXAxOYsFALFoWVdowEs877m6
ofTvENgYAXTv4ZtA8UCqCSCEy/X1W4ACUpsZCaugD1YOd3jAv18fwcKFZhMO+qcBFkLuzfoATZJW
Z8hANl7i5yYLg1HL3/Q8FXiAcbZhajFZsynAOBFIzKJnsyz15WjAH6AJhFUcKYYsaMI6t9n3QkNi
5a9HhNMLbckO6O7xYF2c1dxEwRtvQw78DpBGXREx/p4bf/+E+vOkmGOimVJ96VwFQdLBaaVI0sna
1aCuY/nO1e9GttVwObvQWTjwZ9ZQsbPxAJ+bg5egToOOqdDVKBLDYO1NDxHlXU7Bozf4+RcDWy/+
+9k7N7eYPdJ5aAR2YY6QMkRGIJ5UtrOdn9etfHwTYs7wOENiFBXJD72XJms9Zuq+SLiY5cfdgy8T
2xZhWX4bgPQMbAp8XLW/bnTF1RHa4QU6K6JDCGERiHjgVJlaOsHoRMPJfHQpCQtrI2Bec3IPmFXQ
h6EAj9r0pZNjm43WAABbYhdeqN7S4S+bSv/4w7mBxS5yJWE2fFwk+hvE6kN7bxtb0ofzGi9d7tzE
PMazawVCO7KuFUxkRx0MYNrPSKVIxG2cnWuODWgiyINRTYLw2CKF1eqjn3YMVhQPteAwQRBm7/7T
bM25KyCIASK1FmueeR4bRF7xJB+CPWoZocRbwnZ/XfeslccZ8CDQnfPnNAOYaRe7xh19SioDnd3t
gI25L9BiyJEYzQHpua0cEKm9yS2asTVHOze5GFmhAe1rZR1P5L3V7UR7vD6krc8vVkfgIU5MHxM3
ZE+jeoBY+t9/Hxj1mfEYZzTQApc+1vudaaD9lSW9P4b5XJDYIlRe2+6zUJYN1C1WZlmIp2A0yoDt
ZklevpqZG9f8a1N//odRzOW3GYAIP15sRlV50naciiVDiDA9svutHNbqIFwUyFCBQ5Fsec2MIh3A
JK7zpDGRcr+pgv3YHv5hDGcmFjEMo65nlMzgyTicuDyOfxej4ryaq3rIWOC/GTO+mKKe65VfUpcl
wdid+nG4d4dnYOr+dgwGZLQhKoNgHpXQ5Z0/oenBaMdpSvrxhFI+sjvXv//xRMT3/7CPIwK2QRhw
6a2GkBVjwCwmNvi3uPuboUaSq1Nq811t1xtF11VjHq7HAC1VSEfMfz87fn2I2hZ61kxJYLQ3jbwP
0KUm9SLURyfUh3+YuVktA/chAmW0JF8a6wFuDXDUyyT71ltH39+YuJWTEdhigJxnoR5sE3/xfVNZ
bV1RbUpQD3u0TAZKJb+PQAvyjM5s0MjS4NWuqheNZ6fREq/Xl+3j7kFC1pi1aVEAQ318cYhNnGY2
sxhLmGG+1b3+CQ0yv6wh3Rjkx7PywswSx2W7VKG/R7BENN5vXYJVCZmi6yOZN+HllQwTkDtCPhtd
40jIXS5TZRA+QjiGJZn6Olr+HjkPMIsMMUhU4n+whHQHYnXkVD7IrWeDP2iG37OksuStR3gWcYdE
OUUoWE/DRgfyEsU1nw4zVtFFjV8PcBfMK3jm62mQ9sTypiHpO9HtYUlEekPokzAy7zYQ5rRjrh7Z
1QMwwGVI/TY7la7To9pKqxcJId5dbhZB2Peu2nXMtcOU8/Hm+oys7MeL3zivzdlvtFVn1C3nQ0Jr
fVfl4PutRXtS4MqxjfZdNv3uur21tUYnHRI84AGaKUQv7SH953MUaYckI2YXmpl2NAnfoSnxfqw3
OYfmk2vpWGA3Qr59ls0F8eulMcqcViddPySG+UuJX4X22bNeuXw0QLDbIp980ivtxqHInpOfk7Xx
vl2b2XPj88Y6m1lqalqQMzIkQzugaGaKb8QTr1OlB5Fq3aPFt/pIl8JIf/zNg9ghcr3ILEEu+NLi
VM3actYwJLXeDnP50TgSq4DwsYkcQTOx8ravrfKBmWCHKKiTRQEFdMqhBotw9zgbK712PiG1glhb
t+fU4mJXj6Ruap6rMaECnRFDrz1UvP415Vu4tzWPOreziBWhwIzUl47CY0vuDVbGWq1FZZ1HY/uX
fPL/mV/E8whV5iLSsobkZ3XvpykFMjfXsu8gixnCqirzn9d3yOq8oTIAjKWLp/4SQObyQU2uNMZk
DMijbOXR66ddMeQb3FFLpPef0fioBsyXPjB0yy6dgY5WXpsWai6Kq10gWrVLDWCR0lGzwhZRf5wB
DBFlVl9/4m3d7KTtqVjj1EAvQe+ExDTAXNQiKGmY/pewyfnHgbgIAAzkBCBLt7wSAB6eRllUQ9KC
RgQ1ktDKTpp54s779cleud2AZMLLBqTQlo481OWWGRyUwAsOO1x/n5pfBm037ra1GOHCwiJGkGiM
LkXdAJQ47Xv0fnmQ7+ZFA/DuCzXQJyLe8HYPXVNF10e2cvxc2F2cfU2DCn3jwu7QvxE7i/wBHBjH
oXou07e/twTai5nkFnHdxyM9bdtgmA86p/oGbY98Snj7a8AbXj1fN7S2WGeGlo15zExtsGMy3FUm
dLHvtmSitj6/8IVAH/LSTjGOCTAQO+DAQmzlu1a94XwIC29A0aNpLG2+FPpE4m73uhS9gtW+Gd+U
2cbwlKgyyr30NqZu5VBBQwG2U4CT6yPvp+mkGhS98wE8vI3csc4edzM7xV1mQTnl+iqtmQLZizND
IiA0tCxvol2+DjoDmekgqO683D7m6R11Ni7XLSOLeWwbYUK0WwxJOiqoyLwP3rcCbVHXR7K2hc5H
sthCrjegNd9HbJT7N9mMsnCPtvnqWJ/sIP6/WZpd8yxWIGAtHfsaw1F5XHgRXtqDE2XDfTlunPpr
Pn4+pHlezwxxSwFTqyuUvFN5q2fOs1dZ36+PZeU+Bn3ef9d//vuZiamGPrGlYdZcvIWy9nthGZEJ
UN4WO8fqUDwP+Q+k+GFwEV+YI/FyUmMrVaV0Tpnr6PGkqW53fTRrPoD0HRoXgUSey0GXo2kqNN64
xRyv1k3wzCmqObTSO6CxLD/2RyXu7MKqN3br2hSeG114dy7KfEpbbCGjvgNCJbcAurjT2te/Hhr6
jDxkqYFJgazkIhSneeVn0HdkSSE79WQqMh31uvNvfPBFxdyX41MZsK3uprUg1UNcAwQEWk4xp4tN
xXXsJGnAPZT25A7fqOfe0kLsoAIVoePsQFweO/l9mpf3aTrFVG28d1YODtCxo9wANmlcVkuv6VgA
YHA50mSw2lBkNmTW3sytrt0Vp4ER/MOtaKO9ajFGaDLopCENTXIjOBUZIHI9vWMTBPrqU883Q4zZ
BxfPHBAJ/AGZow8A9cZLH7ULMTZVVtKENuWTU6d6aJYUAqHVN2eYoe1VVYQZt18bTkPq5tHUkHJ/
3ZdWNuOcg0APAmpf9ofGPF7nKZVNQFDMLr8G5Esh2Fa75RzHfxjlf00s2w/wQAE51OCRpDKOyKve
l9KFUM+Lqcqwd8dn2/4HT4FixryE4OaBqO3lrFo1Okoz2yZJ0fbfXDa9cja8aBPCt+tTt7LZsffw
fYThMxBjsXpsckyqRpckRmnjlXbfsE9sfHKLL9fNrK0QsisIc4F6QMZ4cSzzAN1BXkZJkj6Nzr2/
pS28Ngq88ebwDxCSDy4vWyawEgSzpe0EueX82+ABFr5xGq/sXgAZAJ7DqxIdksuMCvrVe10CFpc0
tXMatCFSDFpA1bRhZsXVZk6TGaIFQAxUhi+XHlDqqiV1pqOYNv3qc/tLOgY/R+bfNY2WhhJ5ndDA
n6LrK/TR6lymRtEIQDjvI0yr8MZATr3UEwe8yLFiyo+JqYVuZkMfosoimaIV2pBb2bePjjGbRQIe
ORkDKOgZI3F2X9eTEkRraz3pjdh+5cbh+qj+TNblvr38/uIGxcMS93eP74MOtA5BIwwlesjYxmyq
E2gB7qrGPjAx/jCL7jNeNN8oVfteQ5LGUG2k1UMaK8PZT9JPFNPCIDdBN2Y/lql1LP3pqecB9oo5
3NeK8Fi32CuYnT9NWRaZWX/ofL4zTPJStT2AUxxtcdm0S5GHG4Hjt5j7RsFLj7d2gVr6+NZS91gJ
J3I1KzJG47bi/ICbcyMDvgSd4G2LppKZ2xupQZyUy7pK0Lp+6VYCE97n1YOqfHYS3WDet5PBj1lu
Gs+Q/Sx4iMaC7iGw9R+aNtIXmVWBG7rskLr36qvIWV/HWuFX90HqtrHb+z9oT5EzHZnc2A0fHeTP
z5yZ7j1UapZpJc1mnQdIqHsvfXTafM7i6w4CzvYPJ7uLEhCgicjJopfeW0RyHqlkLrvBuW99t4lI
4e+cUn4emIosQ+wg4VKEBslikqKG2lp7dBmeHGqBOZK0N+Cx/IZWh3CYRkCTafqkef7NZJfHtqU3
+FzcQWxEr7oIdAgI3eQIfkbwIbV+xWI54QFO/exBH8fqhHZC6MLU9i9T+rdZZ6LCbdJH1md3TR08
kY5mt1NH71neIWtckJ3boW+kLA6lJdnvzCJAtKflEFMIUoe9B6LiNhWHqfff23IsASeaknxqRVgZ
w04z6ltzDj4Ki1ihyCGdywI13JACWmONsM2Q+7XYTZAUj4uqik1P++33ZTShPccvWrTtdJC/1Ejo
cVDPgMmoCCtZjPsU+WISpnn9ZfLdO96O74UTxKL1b+yePDjGcO+UZWxZ+fM45jdTqt/YY3CbgkC/
KIcTiIrf0WN9k9vuEf1DoOhlsRpUXIl6b7jmfTMNx7Ijn7yU3ignu1N5ve+Qm1Ljl64zYjE4O+5p
91CWwbksgp0jegh/ymMnvU+Gmz7XOUfdOKB6XCn3LqM6spBEfLNb/b2zRIx8aeI25o6IAA0uddJW
Ir9pNA7kuT/tzBye4Ju7vHC+Q/LqpGcji9qgzKJWBVn4P6R9aY+cPNb2L0ICjMF8hdq6u6pJdSed
Tr5YWVnMvhjDr38u8j7PO1UUKpTMSLdmRrdUp71gH59zLWpIo11hhDEoCfHzSBJUHPvkJVbNhrTW
dy2nzs6C99AGWH3ItPT5VxI69WMVJ3u7g6kb6ll2CfYPGTaiS609DbMHy8lA7oDApg+aFsDIjH9L
4qh+TGvX2DiVDgSJ028Y8N4eaGeR34XlV9VCMMzmdAXPuvAJQvYMQGWon6FYNycSZnlh9I2Q9GRp
7lejKD5HcuUj/9Muuj6m7csQfyoXF9dAjAuvbVRHT7rb6M/cMkNIHvbm50Er8sEHRw1nEyUbQ99x
FLCHTSBr80GPE31bZ7+JzvY51HE1qB2rX1W1abGpTkXXoCtKKvs502vwd+xNTga5hef3uIFS/Pgm
EqM5CjjKrNw5t8kICpsUABWCsxaPjVlJOOaRDmiEoU62XfqNem7gLlWXryyMVmbt9uS6DjR7QgEv
TZ2WjEjaxkOh/UJnLPr7SsdlCMCkrq/njvZSwxNanWLYJiQfy2pXtX9dTLkOMbuhyxycw3KaLpFt
R7hNal/1tfSQzZCWuPSwvVAy1/Fgn0grs5kCXaXkgATTk107OXDSY703WfeaA9NpRMR3QUkibic2
oz72O9eIzZ1Zju2m1rUfZjNsS9JtuIiybQjX8VFK6Mm49nQ5PkhNvGh2/t6pegOSWv8wqjTFCRtG
x6SFu/Wg2mpbNmA3irH6pOB9/WBriV9z7Ytelede00EC71+ykZy1IYfym3WM+16clCkz+LENL7ab
b2Vn7U1cAF1pvXORfnWz6HMaZtQDx8rwjbpG0uCqb3kiv1KjPZp6eRosYxPL8uSk5UPYj76IXOIx
aNsMbfwVzRukMpQeYzT3dkMYFmBwmscWKtOisT7qA8VdVvmWJL5e1zsrkih0ATsWSeMJn+YhTsZX
IyXU6xP3iMLs6/0r+fb9isUCEACOaUCB3lTfo5SBxhRL+0RbGeIyq0qv7IaXzoxfCl3zuG2vvIFu
U98Jeo4eHUWbDqT5WcFDDKLIpBiNkzvmUFyJIsYfh1y1r71w4UcKfjG+rGhoT3kzFLv7g7WnH78+
+XBG22DRo8CzgKlkJtoXTsf7UwSptmNF6uqTk7XZQ9dWxJeoLu3BqYs+oaepTXYe9vcUwKtHAHwg
PRrq5BGmB/VkQMrewN+lxzpuBQyry9TyqBOB5KOquPTAyItfhzxVWxHS70Vthq/dUJTCN8sm/KAS
Xb7ghU+3NA0h0oAWjP5mlkT/0XDoHlqyxTWM7wBqxSMQmVD9+8J12u7cwnE/MW7iABq0HGW2qj86
Y8OPVlPKp4pF8UnT4mqDEnN7GAxIEMuOt9AkMOKnrlFQ+zKF86GRfPjIud1/knmJExt58C/DbMCX
xs70Y/BluVdFtpZBwt8O/YTLGkqiiuyhDr1Wc53Ogdli4IBAXQhnNwR+5l1DkVg9XslMnkjTvtdm
tK2o9FlFNjlOiYxWu7HnL/GqrvHCBoTE6/Rw1SFrcvOwZI2jsdiM+1MBEE8X/y7iT1H7kEZoI4IE
UdBvK3vudpR4ImO/oaKIB+28k4j3CpOsGwbcG9uuC2T2AAl0a+1cv80a0AqeGDAguOLknYPEKkdW
Zcjy4ZRU5yEP/h5+CMgLhUmVBSN0fD2zwkUPC/G20nFtZG6fwbvY0jyjCz/rNuxu/n66cEWBxoCm
NuDVswsKWqyZo0KiToZ6ZeYOm045T/0aHG0hawCc7j9RZocQdoVR9tO35JDYgzfiPiVf2qnsTz/d
H85C1nAVaDZxWgW53EJHIL34jQcExDJ1/fN/F2LaGhfZnDKZosJECOH6oTo1lq/1K9TX20sCyz89
YSfQ+y0DtRUWN9psmq4GxxscJKNvVes3QBrEf5/OgZxEEQelavNG3qk0VDe2hSFPgjryZ5zp417A
KCqIE2JuIcMCvP392VvYCRMbCh1ovJ1wE05Dv5i9tChqqytteYJOJ+jd4mBhWDmQC1ytWY8vzCLA
Y8BtmyhJU4NNf8pFKJ2O1pDhpjvJxjYfxi4e93lZVj+zyFWvpNUT31E9+KL3B7hwMoA7MlXrAFHC
ITsbIOFKdJWWyhO16mpbD7q+k86grazbwj6nwF7C/3SidN5oHFNSd1DoLOXJ6OvhQ6UGgXpOaGyH
jqxBM/7ghmb3BjqOk304CnZAk83yS6EbIUg6Qp6iUSbPMrMKz4A0TtDZVfMhKkfyQwzteHIcGj7X
46h9SyIRw1DY7gE3y/Iv7cjiR45be1vyaPTzFhg0Le2SF1e6eI4XBkchCWYuJB9Hz86o2flhm6Xb
FP4XnkojaGSoFgrkVVHtlEzZpq/H8IgLv/NLt9U9XJz9IVLNj7a0JNCOGr6Zrqi2gyr2Sld4bcoS
Asckh+gj7mlvsNW2jqD11zMRIwtRoQe8n18mNNxZiqJ3kTruQ0xanLxjZG7MSqMPXQ6LGzux0s/g
FP8yVEt/uWq0/aZs221rGd2jafR8G0dttU/ySgR63kFXrkOv5BdQ8NopZa2ZesRIoDNi101/bhPe
5yt1zqVtgS0BQWcbGNCbelKZheaog11yslqdn/qiaL4KyLscjbYYVmptC9kEyuoosQG47qCOO9vn
Y81LEknRnxqty3ejTVkguORBpcEaEkpNZMvbIj06Zsp/4Rka/cNIJwlaKO4CG4Fu0/XHLRqhAXlb
9ydmDD/qDjxvO4G3VJiuAc4XTpGrB+9snJ2RRgRaQ+oUcQ+cXRZumDwPSSDXvKwXTkYboHMDc+qi
wzVPz6DWUrlaSuSpH89o20Gw8ym3Phvaz/vn01I6huQIAuMM0gMoT19P3JBoKVMOlye7cHweWpmX
Ddm7o8QPHaKFkybN2whljpVTcWlwDC0sZsOHAZDU2SxGaQ8WVyLHUxsBlREGI/0aGsIfszUF65tA
AO3ikeNgY6C/gAfW9fAAFnftqq+SwHKPMFTh7XsOCIjz5f4kLkWxwTEH3BL+Nzgcr6MYHMw3YdM4
kBLO9j3ULwwYGDgAbsUr+3wxkoV3IkYDMPJ8uRJRWuiS8DhIKHnEXtxbsvC6tHhMbXa4P6ibmwtT
xygaJBNtELyH2Rp1ko69Db2fYMienF05riQ1N2cTft6FZghSTZArbgptg1maPANuM6i1fFc54uOA
iqTdjCswjD9NvavraooD33e0/BwTCPXZ2ihXR0lCwVnAJdmGlDsrRwn5NRYn3r2AMZa0ryXUfdCW
8RL1AtGhlZ1+c178CQ/M/wSEvgXGsrYQWau3cVD1zlS7fi2V9rWDM0TCy8cRRLX7i7Y4q3i1/V+4
WTYKgZQyjSiEX4RJIVQkfIO+R39Nk5iNaTaluqX6jA4yDvK+8Rzy6DYr39PCKLDriANpeJiaY+Wu
v6cwAm7B6jEKMHt9NzP8zHrLiof7U7WwvxEE0sUAPzq3qFlNOBHkyxjo/ukXbr+tYQUWFh64LAtd
HJDGgEiffT7Yd3qFtCUJSh3FAA29yKc8tOQ3iAzYmyR1kO9Ap2xzf0yLEwdzAB2Mj4mQO1uZPmPh
2Bs4HsC39k1W+YP7EEXp3x9Cjg646AS0x8U0x53ZtNJKFY5YfxJ5nXXO1VvSTJpxKyt0czfh8kOU
CZiKfyADe70NrCyCkTx1RND+Qeoxpe/aEvbAkHH6BNvoyuvBoPStpKT7+9M4ly4AOhWRwfZmJir1
059wHVmrKmA6QcoOSBVtDc3ao4e9g7/AV2U2D7Iof9WUnoQ9bqwqP5rd7/vhb1cRpQQYfQBECN0/
IPuuo0NQLGXwfioC/dwoP2298K9BJIDlXESYd6JzU8+s0kYENHXpS1tV+TclTLm2URYH8qfghyMe
JeLZQOok5CQywiJQapf/VN0vm53vT9XtRwyy1nQ74UkHF4Q5pEN2blqNdV4GVuI2ftJb9UYv+zUq
xcJ+QJjJ/RcSlibqIvOyiDITURt1Gehp+sx1E8Jg0bZw30jyKU+sIxuNTWTYUNBBD7DNVj7qmzEC
RgI0Cf6Dx90C4KO32Vglxhg0jXQfmkRrduhsN3+bwM+iTH/FxfNYmySXMzZZjfF9PAD/AAGqbGDb
Knso0r01th4uz/uLd5PMICSqTMCxoCINmtpse1QwloJbbq4HjlT8mOPBF2SKJxsT+MyNS+pkZbMs
xjNR2kI+AyWEeRnNdfNmTGo+BqrOYr8v6dbJs6NbJj86aIrdH9vN1p/GdhFrNp1ukRPC3Qi+5eUY
MNLsZa1e7NHY/ksYXJEwyABVfF6v08oQ7XkcREEKdxhvrFs/VSz3qrpfSSwW5g5iCxBeg5AK8Dpz
rgR8xSB/xgctIOZxLD+L+pm035okWpm2W9AiOLY67hUIwqMqBCD19TYkVSsqYFS0QC/MF4cobxSg
TIxPOYUjYgahZWnkm7pW9BhpvDlItM63TMJq8/683lw905+BmwfgWhhN3ihHaWooAMSA6ubYGZ4e
bsNiK2MO+ajXXEi4SO/uh1vYLQiHVMGYLh2wMK5HLaitQQMAo47Tx4RBSPpTtyZVuxJizi50q1ij
Fu805CPPmng37X2zhuOb9vRVqv1n0v7/KMjslEzBw0aVq9eCNN31+U6IlbxjbQjm9SyxuMA3W2OW
pCg8IGahM5J6Zv92fy2Wlh5JDcCVqGeg0jQbhaUXmZZpjAct+RGx1DfcD337YGhP7jDivb8mdb80
aajbTd7hLmSn5k/hPIlMEromD/rxSwy97Kpe0wufO0SDBQEzuosQ04gvjvZBk2VnJghRoix6tDPy
JsA87CH4HGhpmR2aQbmeaIu69igZP5huKGDBO3wjim4gEOpzTl6K2IYDHOvKlQ9+aU1Ri2WmyRwd
Od7se69JUloh5zxIx6cC4lQKrWB3rWgz/ch8Y+K8n+4Y4DJvLNRgQW0NzaCzYECp4eEjfyJrEjvo
Yd6P4c7QAzIqYqsBOiMwFTOCIUUJNpfQNC57gGYahmJfpsofZeK4O8lI/17YVbFtFHEeJLATkI1l
X8CfhxpyEv5skBZujAZqMzqQuD6t3GQjMyofC4R4NNEKP1S62T2EudRQsZSoRbamI/ea3hR7I8MX
HkJ7q/OY3tmeBZGtBwgzJxs0XGNvmLDJwjYMmBeUlW9ase5xGn91pG1sVSdzVEWpvWmAuknhcQ2B
RKZtrNgCg9SvDDDE9JceXWk2yMIPaxXBQt31Mz2F5G8Sat4QFo7X1jCCghqp+Uxiy/aEaTReaZAS
9nuqPvaJkR3N3ukPOiiF+8S1i2PcupkPyLh20vL4vcodYFoLprL3RirUdFWcFhsUtAfwvoda21dj
2W4lSei2FVH5IQkNcgD/0vmchRHZo+1NNkMXt499zePHvLBT8BW19lGDe6anZ/Hw1Dh6E0SRA0iB
LAH4hIzdHpJUb1EMJxXeO3w7mE7+aI1NchAurfddppdbNwIJIkJ1ZwMfVhuonSYNwC3ifsxp6iOL
xnxmdrvJNVzEXEiyrW2S73qQY3eto8EajkEhWKmwPxZtZD3GBKiZsDPEQZm83KJVgMZEBAce6P+4
kNlWJkxsrcgfSqU2CiRbL1LOcCyHusMCdf2RM5F5yurtvT7q3UemTcXuxOFB7SR816MuFTSOE3s0
7mMvRbcDKjlAS1i6xnYW5c+Et+m24QJodeD0YDij65/un6Y3z2BADabOB5ogQF4jf7g+e1LbrZqY
1TZkCKkfcbYRfNhrDj9KjlZmKlapRAsHCgLiG4dWLC7SOebTMNpQtWNrBwlMmVJt/Ghp+km59Pf9
cS2GmQpYqNCi8zJ/EejlkOBdwu3AtCrN0wzzvTNJuy9MWh7uR1o8vJAXEIhETZjv2X2UQtxbttxm
AYxTfScCPLk3sg1Q0W9JZ36+H2vp7oMQNt68qJjdMn1iRktkeiEPXJUzD0fpk5WKk2YqgP9YAWaR
2Bipu8LeXzw50d5GrRHA/JvUskxjmDulLQ/MrwxuV9v7Q1r79VnSUBN3LLQCv24X4L0AlEm7lUrm
whbHfEFcEYQMjGC+xYElTN2RKh4YWfoYkmifVskmd+kHaN0WnhbbKxtiaUR4i6L8gk4HiD2z4gRz
+mSUaCcF7pj9giT9tk7ifxgSusAg80+NAVCEr7/aAeWqTpKeB7Cl8ltLPzoFPBWMnxVtt5G25hC+
8C3Bhwb6rECF4C0475GCgMWTrDBcqJCD9gweu6DJLh3X0NVrYWZpUJL0EpqUoxuMThCblaf1D0ia
Vh4OS5vhciyzTL7NSA+4CYIYWVD0D1npEXUsgbltVoCqS5/qRaA/MMCLpK7sklFJhkCk2/fOuS9e
7AzqWhGB19/vhq6U0Vfmbn7cjXar1XEzIJp0PxEt2bf28MRxmd3/WBfDwG4UKkUuUDvzcg44VMhj
UuUGw+gXyQeAjzTt4X6IpeN0UqaDgiAkaW96otBXKS02TvK7Ifelzj3gsFiR+CAD3A80rfQ86USX
BgocAPbBpmYa68UCccg/56UDVyUNcMP+d4w8C+btNd+6MXJBsDEA+PvvIk5Dv4ho8irpeISIblPt
ygL6OOVZ0a8w0vL64hCZJUgta/2NxW14Mcrpe7iIaffIZesBMSsr80WeIb16s12g7Mts16SV3ytr
5RW4uIAohgHMhZocoPLXEQd03fUwijgMXncj3HdCCpg5/5LEP+7P5mIcoIqnPgQ2yxzaPMg2FGhQ
wRWrsSFfCBmG8mvoNjvernzJS+f5dHtgN6J3DuzN9YAMTQqAELkblDX4hGwbd2s2sbf1S7wAwbMC
3A+3EfoDs72Ihn1KaqnsAPo7QV5Z+4zZH6teYZnoS5MMW0B7Um/yCYAma7R3E/Lz/mQufNhoeCAP
ZDa6cTdeTZroQ2rEmR0YA3RfMxkW/jDCcJJV2ri9H2rhBEYosAmBgwYEet54EaLRuwI1scDWPo/q
EPZ4SQj7EMM7ZFX6YXFYOKgAnwQdE65Q10vX65VoisG0gyZpPYeTHfzfd321Vo1aCgMJugmoCSNh
9MuvwwA21ZQFiwDD7pqg0U3pERAmd9KK1uQAoYiM35odW9goxJmkCyB8Ot8qEzQcvqI9DWroKp4H
zemgSs0NLw5rMHieqZQ+jHU09Aqiqt5WdozeFoycPa0uf2W6LD6DRqMqz2xr4wC1Cgju06wGCtyw
zpUI+ycklWqnVUW8sZMMxtVpX44ecsPWpzBT2uCv+jUIAzgSo5avoSzUBpyl/KGvuvIhjlLba9za
hiFK6B6jiqMoSGXjA64E5ZJYy6vnUHPJB5NH4KyE2eDbsSNQthvpnpttFPCiFfCzb8OtCTde5IKF
3IbZKGGgTekLjDbshwqgXK/WLbkpYRXg2bTI4Tfajacw6b/nGf4CFjvhYw9Mt9/gSgRYW4d9jaXE
I2jKkBQwJh+SsHb3ZaWTUysbmBFV8mPY62qvCtxpIU3YEwOCaB+FvPBB0lBPYSpaJL8heCBJeBit
XQIYQWFUTxTVmRjHQpdvY5D98ThlzmOJhtgBiA25T4DveTLKUQ8GxxrOWd27H9FxMZ+akOpbTdNz
LzGF7lmK6I+ZrZxfOceARE3GxwjApE0KZ5NHGNT8YZ64H0UN9yxwfJr9ZM65Y0Bs+XCgNx7wv0aP
iC70uzLuNilpcyDoSejhMQeDeNaAIxUSEIXbyVjIas1NCi/bjcPHzsfHk/tGkbQbA9zB351ytH3O
Y9vXScweM2jcnGRFrUf4sPTPtgI6KISc17Gq4RHArUQ7CNkbbyLSW2wsopQXS2Z8ytOarxzFC7cZ
Oo6gfgDYBpT5vOPYU1ZaWWPDDykat3n6Set+SVWCDwH9nf572aw1iW9VSvA8vgw4u7JJBNMyjVEK
jk9QZ18U+Z7z5zg6UHJGudNr9NGXa1CtpdPkMubsykbWFrJOQ0xQaUK5qcHFs3f3z+CFKw2CvPjq
ps4OIIKzEHHSQZmAcge5T7uReCDzcn8/wtIgwJKEKgVcmKfVuj4SRWiCDITtHEjy0+Bw7BozIPnW
GON/lNvnpyE8u9Hzm/iSN8KZyuxwqQJzFoicaju4ZBWHuoTIltYV31XXWU8w9yGfU8tO/AG65z4s
0+pNWieAwAmn3GAEzTnJWvb36TiEj8F3Y9imOKVnFwLthQn/A8wvZV6hS7/CKd2G/t9PMVShAASH
1AFh84qm1qVaEjaSBmH1W4Ywadq41a/7IZb2yWWI2TuzLNOWKBch6LFhKRyh1vBf0zaYrx86Y9AL
RRnqlm3QJ7yDVXJK0bgtvtg9H2ForQaPx/obrRtk5MkayXZxY0IlzUS9Gf3iec+7FDTNlZh2TOX8
BgYuPJrETrZEQEJ8ZfKWTqvJsxGJFcoPtzAZ1JJFNI4sCFlSbaIefK5OVp/h0Gv6euz8BIMn23Ag
+res6gm4HYnYt3kyqWJBEXB0rfDZ7mjmocsBl5u4iHe1MWrHGIkiel4QTZQDlGKzTOgPGksI7D1r
FOlhJIcSpqv8Is6Mh6IEZx7VSvsptBt778Yq3IJjk7/FkC7b2prW7SzoP2cthXoQqrybLi/w//Hi
QllUKMBegchFMVWhKKmsLW4VAKR1yJ9ZoILiGpC4ixsIbbMaKiL3529l+uYyF7YyyZBygwVOT6EH
xT/3strEthl6AAzt60H6Rg7vlPtBF7cHpOaIDRecW1hnQQq7BR8ZQeVwHMriDRC7jzA1dFbiLH1Z
k2Dq/8WZBn/xLnNDvVI5LPKCHlWBIY49a1xz9V14IEHs9T8hZqUO003BkEYRNIDumZk+NRS73HqN
kI79V1P2h+V/MRQH3KjcqjGUsHrrbAPZyadV8/c/KfT8oLgYzLy/XcGdIkXuyYKyQIkwzj+mtuaZ
VvPcNfFPkduvGG0FFRTrIEh8ShLdo0W7GWi5koEs7w/cC8APEIDTpn9/MVityWE0aDcskFrqa6A8
ZmC6Q2Rke39OFxOPiRSF0x3ePSj1XsehKspFqvUs0AXf8Lx6hIWqJw3rYA3kS02tn20CPvnYP8DD
bqUCszREZAXIDiZY5o2cbqvnRMKJZVpPX4MqK/bmy/3RLUcA3hc6UkBFzNMPsy7GrHBLFtj5s95n
mMOXvPl6P8bSB4bcA1oNSEJAyZolIDpvdYnk1glgzhfJXRuuzNKtaiRSw8sAsy+Yam5Zw6cQtcrq
OdG+ZKyD9MKBOkddPDO+7VDp691D38FNip668qRE63X9z/ujXNwnl3/F7COvMrAa1Yhh6tkzDFK9
JGJwP9yKAkI9zM+jXwaH/tHv+1FX5taa9VKFMgG2wi0QOFkR9Kn91qRs5VBZHhgA20jf8N69QY5V
WQT/gyhxgkSJoKqGJ1YCsGAVJZxN+TuN0294dr+2Nf+RmGxlVv/gOeanzdQ5gqb0VMGff+WRo/OG
GgXy445Uut/CE8d3Rt48sM7qDnZVxr7NwvxTGg88aCK8WcHLyuEMAn0LeAXCx6zUfjQyxAoIKTdx
yKODIU0HkuWq36SDk21L1/w2DLWNPrLrbjvXTuCvpOtv0qaAswD2vxMDLLl5Dr9yrzcBvr6/hmTx
I0RjBEBDAHkgfnZ9wuSsAWYpcpzAFDgou992o+VH2dvmwTFLY1ckmfC7AmoO1Vggd29rtiszs8Bb
e3Cxn7XsDGMxbZ9FnTz3UCRBA3N0QCUXMd0mTQdJooFnrodGBT+ESI9wkNj6o1K83huoNvgAVmo+
8AzVIx7p1tGF+RA8WKn7gfOu2JZaRY4VRSM1tYfqza1Xjoc/F8Z8iaEhD1iiDfbNDaQnbFsI+qcN
irE56hGV+70ejPeRAsjcFi9OK9Cf5GedtQFKH2dDqwFKI5BqH0PPTEeUQch7pouHliTSq6zqGLHf
kYwBVCdrX8Lix4ZyKvLwSdLMnK0TZDqasUYCEsSQ9CO029rkcH8rLO+E/0SY/oKLOy1urXygBl4r
ehdvMtFstAyqAvnftxFdG6KbmHSoUN+APGgUQXCcmU7AyuqjCZev0TFXQiwfGv+JMX8Slb1h1nlH
naDotMe0s1EztcdfDH4EnhIysIxkq5T2mMPOdozWdMWW8q2LAbqzx5LVWm6W4CMPFBTvQ/Lu2OcC
lTVomd9frrU4s6LmWAHnZ6QYZAULbHiPtM9FtTHXJP2XXmZ/CCCwNcey3HRNmwjy0VXOgu6tGIF/
QW+78giFMutKMrC4vyemyf8GmoZ7sfuADocHFZDxwWj5BOvEVg66td+fJQJRbTeQRsLvv0NmYMK/
rDxTln5/UnjFKx8vyhvjW3iMgt0kChYYNYdmkQu5ak38Q9YJ2hJwMUBgoQc721qGpSISCnyhebPR
s5fwvc3/YRXwKp6U3qaGsj2dEReroJVRGNmSOKiUm55dQPFDk+Zfk22RMk3SPdAhx+l+w14HJKbB
ZW8giMwPI4Fqw5rQ/eJiQMZ6krBGL2MuUmqKKDYz4eKZEBY70nzjIVtZ7qXvYsonJ9jM9LSfJVx6
pUMgqIjcINQPrvkdefQ2EY9WPR5EuHKcLZ3LF6H+nHYXaxJBzUugy4Vua3gynNxrOq8lr/cPk8UJ
Q5cOKO8JhzhvXVSuDsP2QriBow8f0HL9MLTO+R9CONCSQGOLoNo427xuYw+hQSULIh2Fudob47XG
6uIgLiKY15tXJKOT1iEeS2XmN7H3D+hfd6pkovuHduMN6z4au15kHHUcFFqU/FXHcGrY35+jxV0F
eyHQPsANusGo8NLoDTvjCFGB6C5SF/dGn+obIyt0v647c++YUPu8H3RxfzEHZ+/U/ga29XraJG3D
nKQTExhSipI+FfJJsZWnws1lRUCZRivYwFv5T4fsOkaqEotEWiLOoa4ZHh27FwOtDPipf7Pgx/CX
4/kTC22+CQF5+6xkeeR0upaLM2xITs5gfYytbOOQ/Of9MDdrNQsze/gJxYbMbgpxpjaelqGJ3hS0
+kJtK0SO8393P9rNIs2izc4bQ881RS0MqrRBYoFkW4kmcGyvpMP3o9xqa8H+OUuLTJw1+cTCnV4H
xZpB/FqI2TEAA9z/DeHUB7PfNz/NNbGKaeKvUvqrqQK97nqvlXVWt3iRinNKuqOKDLzJK8ir0TMx
eOCE/Wtjmivztry9J2z4pLCGJOY6pB3BCCNxlTjXcKeJ9qLYReiA2iunw835Ng0MjuAw1oJ9JpKA
6yiE2L3GKl2cXe1dfGDF5/tbbHEQOHsg8DEdc3M0GZ66nVtEpTjL0hSeAQMydFsPqhv2rM5XyiZr
sWZrpPKWZfbQiLND0Lc+wAyyp9tqXLk5Fz/RixHNJqyKWDmkGUbkcDeBYpPatLV1lCN7wEH+JIdx
WMkKFocFJ2XkZya9rTZlULka9DpMzxEsgMU5Kwe/djRYKa3k/os7YeL4AC6ywGSHEWhrm1WWnpl6
MOLDXxMCp42GFBZaTHhqojJwvdFAkh+rNGLTdv6may+k/CGTt3/YbOgKQjLHMm/rOrwsG7R8MII2
80f6kKSezA7Qt70fZXGewE0G8glvTRRQrwdShCSV4bQebRb+wh26LTT6436IxSUHYxzJMps87Gc7
WeOxGwsnSc9i8At4FEAMxQD+e2VjLZxpk2Iget0AXkCVbTaQNDe5rnU8ORtd9YDRmqjEtLVX9cAF
KXZycu1tSFCUuD+26VKZnaRXUaexX2SeRZGmthOG4gz0xnMBjD4OD9+i3WuTj79NpX3Tym5XRP3f
PnPg1wofQUhN4zkFbtdssHlJAQFlQpwZe6pL4TXhk92vtRynH7kZm02RwUMNbFJeuR5bqJB4ZMwU
54rsx/EZaNl4TaZpYfdB/QEcOWwPtDbnpbWy7dK8hHvvOU39BgCBv9/cVz8/+0pZnpfC5Pj5EXSR
8LFy/v6QAdIX84/WNRAx+nS6Xqx+K6MhzS0o6LcEOsF+vgJeXpqdy5+f5U9dCblyZePnw2ybJp+U
U67s3oUv07KABoDOAmQbQT6+/vtDZnLTTaz4DFamxwrQe8zoMMBpSFXjv4RCvg6WLM60G8pqDM5Q
ZaIFc3asyKtyaGSZv3UoFCngl+9/kksHAdi4E90dWIcbbyEuklrPoy4+d7Q4k9Q+6C2kNAe38axS
+3/yy32zclYvfSr4sjE0fTqv59nNCHkbyEyV8dlM0g/KNZ/6pv7Uw173/tCWNgTe/TiqEQgVtNlt
bZhFyaw4ic9jdQ7HZ/L3nwsEJGDuAWcrFHrn2Gg5xmaZd6Y6m/WOfYnb7f2//ha8CW7g5e+b19st
Y33lACapztCdEpTuSutZmZB/Y56RPUr3Y1i/j+AzkzULx4UkBxUbvKqhBOfisp5NWwYLgD4RpD9n
EIGl/Y+UPGXaAyyCy7Ve18Leg7ghGJeQz0FNZV5+cjJJcj0M+/NYnLXuaUgAtxq/QhO8Gj7rxRoa
dmHXIRoK8zihkU3NybYkQ1dFakSeMzc6aYn9ocnpp7hd03le2HXY0yiq4W06MSlmy6YqOlJNthKH
tIRf9JvbrSShawFm6+O6rTlUEt0R2Cp2xc76azA+NAcuBzDFvzimG8hUU2v6fZZ9D7WN0rdO+PP+
3l5Y+KsQs5M04SwLnbGfhvBR7+MN8EA4ap5tPd2y/KnM9c39eAtb+ireLO9oeRv11FYSDx0Iv5k5
WkqDh79gJ9oPNVsJNs3PLBGAFija68g5QGWYM65jt+vTwijlOalf6d6QH++PZWnuLn9+9t7tOt3i
mYOfH0AnEBAy2rgwkKZ+E+2r7P1+rIVPBkOBrAzuPPzX/KAOXZo1rCrkmfTPkKLcVOMbpOVWztGF
a5UBsu0iqYEbCExurvcbhPTAyK7N7gz5cmis+LiDIZgHFxDW7+8PZ2ll8AixkXrgeLuRMNSYSCAc
HXbnCDbusfVjXLnXVn5/vvJlrklLhWl3bj80xkYUm/t//tJqXPz5c559D2c5Ebb48wl9iJOnUT02
1UqKtrAWwIZMnUuQEiA/MkvRmkbprQM2zjk2HnG3pARYkOdsDdnzR8Ru9okgDNp26IWD8TOvEA4i
zQwjQwOUWdJLwEfg1XvOv3PzrU8/gZX6Fh2k7Tkfol8a8yN71/wPaVeyHLcOJL+IEdyXK3vXZrZk
ybIvDFm2Ce7gBi5fPwlPzHM3GtEIaQ7P76AIVmMrFKqyMo2Vk+yvz+blUPGOA0ci4IEm+H7+ds+f
uDnaBdCOWkh/tPEbCvuQEegsvNX1h6NS9PaD2QIJd4gc4TSd7278hrrQ0D+C4wpiuBo5NhXDw+Wu
O7cgnJ/JpHXQcAuEAoUd0lyx7aTfBxENQgJoOl+kqbXKa2o9M7tj+gIG/ql+u74Ol7saPx9z83cv
XAYBZlO0jOpZj2Bwb6crdGuW7KPnHo9OA3lineuI49kk7GqW9XPsgI41AlCRQYkG1c3rY7iYIm4g
wAMThRugyUQ/SeNE1ws7j6PiDtoluF+uf/5iioTP8618slXRYF7OzMHnoTVmDF2Yab8SR5FAUw1B
mKNuSMFgHmdxFA8WFItzYEMUfl5mAZBpHHokHS/pjAOrSzQrGYKont9if1OS4hPTdGqA35wn0+TW
gVeaQQ+kR1vr27ZDSRZlQ/uOgg9dMVuyFYGX9NBsjtoTFv/cVGVpUwZ57SCyjXsD+iWNUazGWZG2
kE0Y70HDhgIHFMop50ZmsJjaSUO1KPUGshkMVt8WlVYpDodsKEjPAjHnYCSG6ItZmefDiObvoz9M
RztIbr3R2hldsf74HuZ8z+C5gTHwFZ8PJgWqrRxTM46QDIwCNj5k+hgGlUr98MKr46jAgOMAEMJ5
RvloT/YANamnQf81jqypRSw5rpw+fQBAHMoeleICkS0PQFxolzLA/gnHeG6qALtIzPIgOVZVpT8V
emI/O3HwYZgOBnRqhafUTgZkLcZcjoyQ49ru3q3u/fqqSMfw1/tCGAp4AuHr9tjMkCpok2M2AyAR
MM9dL0kVb65bkS1KgBQcegAhJorI63wMEBuZ8x680MfA/NPNbzP9QfUfU/Xzw1aQNEXHBo4kKLfF
534xO0PW+wU5+h6oqdG/3pvoEqvXfabKzvCVPQtfeDbxxBKf1ZM1AYV4Pul6Ro4dlHe9tjwyc85C
KMz+rJx0m5neU0nNX58YHchywIhoohtQbG8c08w15xi7bQYhS4r0du7s9Pk+9VTtBZdUXHx0J5aE
fU3BateZrZcce3ADrq3ALVYZCEs2na05T6lmjmE3QyorNapllelAQtd0IWFRNNYGGfhW5dUlmwfD
RY0fcFQJ7UGQobuY6F1yrANn1VSP2lKFlv3dCv5cn2CJH0STpQVaQXShg01auACNfjaNCaXrI5S0
kpWFJoedGaDtraLQ/bpuip+qi/1zYkqY4b7w3YDROTkuM4u0ea5W9VJAgrCPw6JdQIcchMsCPCdT
0RVJNy7YxsCsCfeIx+n5xi0zOpsjOs+i3EF7wJLSP8ia83QmGt+cF30efvhxa3/8WjYwq4C1oNAI
Ej7Bx0xNBjFpmyZHaLHtSpA06mWzjgFVvT6p0n0SIGGGFwUSGCJxNq2t0m5ckhyLaUYJaO6MhxyC
LJuhmedVXqa+4t6ULSIvbKKmgJ4fQKjO57I2LBa7UGmDuwm6mxLPzq2bzPUDG+61aZM1m8qgqBE2
E9tfH6hso+LK4To+ADUhMjg3XLGlMklhJEcLlI1kTvOwcZeNbSeKCZXbwav/rxlgWc/tgGNoRNgM
j2M6W5Rr2uFnrxqKbM0QmP9ngv/9xJFynRrXzhNybABGbpL3zrsPnLs8+Hp9xiS3HObrnxnhaPfI
OmgT1bBURAMSsMjfwFi/um5DOlsAh/xdEQCfhIiw8PXRYr4Pr+n3m8W7bxdnUw5EYUU6khMr5vmE
NaA9HGYDa2LVEHzIl7Y4VL6tcrmqsQhbG+rKC2VzjLEkoHSYAUVjNR7JPaoD1ydNPhw0M3LSRwuR
7vlwbMYSpEv5+k/BcdSRLSPdR6XX4HhA+YE2ThOtVxfhbYNSKsi8xjjyERuGRleVGzLOX7zJ1D+x
NqCaQw2dj+WChNn1KNSgvAqPwIQ8lbYLpTNT4XNkC2OCtF8HcTqXFRcWhgzwN1pfx1HZzsG6s+df
ozUntwHADx9NBGHa8BxAMzRQj0CGCEcmjxu7Qqt8HHWczcMyW2cH8ccVYlG6cgtfhQqWDQyRBORg
AAnGRS8MrJ0KZg0tnHc7bfuyCV13z1ANuL7bVEb4bjzxNout9dbc8BsCtIfuQ97e50xxs8tMcCIt
1DR4TUi8hKwJlBOzkcJnxhv3Lc63zu+Pj+HUgBA6zHhbQfIjSY5DXpmrMoa6nz25U+gMlQrgrBqL
cDihVpM7cY2x6HCWHriAnd+6ioxdagPnElTboJi9wCeWY+WYdYOAhOC2hmRrd+w+kdjg8c5/JoQ7
hjLLKRfqalEMbvRsQIZJhaeV3WKnFoSz4iatYSYTBrHk22k0VulCN1VcraxJ4S5lIcepIWHxF9A0
m2aDxS+DVZ3fUPYQFDeg2rD9ENxCqQq1I/POIAxACMj59KD7c35eKstHuVnDuMqwbgDQn1Q5AZkB
wPPxduY+DUIJ5wbMWGvRddDBQP3LoO+q+q9sc8HrB6hgION0ERGOg8OAn3aQC6DaOl7Mh6J/rlMV
kSufdDGYhxIqJ3KFzPYFccqAFe/TtEJMXdGShXGhu7vEs9CmNIOxexrJvCtSNrZgkvBLBR+AdAI5
FAGKn+CHEQEhTq4XveEWWmRDh3Mx6tDJFFtOOod4uYMWH+QwF8FmnuGmG9tci6jnlsep1uObIqut
fdnFhcJ3yo4RZzZDpBxwAh/B37h9SitGFy1ywD876q+2iw63/DvOr+IekM6aj5wNkBUBEP3Ctuv6
ekFPPLadRTYeWxMVXlj1feHcdGwhbZn0WhQkd2A98prn63eA6vuCv7GogxjA48dmXAcsC0v/+3UD
hnRPn8yQ4GjauAv6jltI/ZVRhkYaZi/aO/Rb342//zFtrdlh+8ei6DEPIRQfP13/BdJtB9Ze9Kbh
lYpkzrlngOz6bEGSFE572EDHAqJwhkpoSWIC6U6IB8A9AG13UXZcjAkkY8SP5sEE++C8ihcL1H2/
rg+Er4XgHc6sCAH7WKGiNtuaF4Gh76UMym09JVEK4qRVUo6/bQg8fcIe4g6gLMFBgf19PnGN7sV9
69Z+FDvxNhjqvcPysEKuaoU+w4PZo7Z63aBkM+IBDF5KdN+A9E4kcXQg8VUR0vqRl41vc1Cu9bn5
dt2EbKUAEQFyD4E1J5YRxgQ/3vtL7UVefG+SJ2v+whpFEUq2TLiJeFDNOTXE+LOLx2XOqiyIXK3O
wqowHjTSgSbNLr85UMlCwik7XB/UJTs3+mJOTfKJPYlGO9Nq4iZNwTI+jDsNxEuJU29I6T+MgF0a
JNlqmb8jWf8ysO6LvkybkRaP7gzRZbM4OKQ9zFT1urzsc+S/CfQDEM6C/s4FiUk3kcUKErwvrDF5
olp6HMt8k7Hypo/BX8zobyPBj2uqcW0RFVWcxOeAtI0zxUEiGBe2sHOhLZTHwFQEkTUU/c52434F
qTy6I21CN0PZ1HeUZD+zImCKHXwJtOKjxpfRoQbraLU7X4msyCEVFGtBZFSDfbcgibmfulK/T6H4
dweCqmxXg5vqbmgn+lhOrb7pgW07GGX/W7ElpLsQMgDYh4AO4Q48/yGT66V92qLO56aWs2rzzg6T
hY53UEg29iA0Yz/KpshD8NkMX9qOtHcVGnjXVdPaX+POrNdJnVWrmE7NDvxvyRSSVmvuqybJX6//
UOlSnfxO4UAOBrWsMY2DCHgOsiKUziF6Od3nfh7jFe1dshs73VkHpFatlcwVOCeWhUNjNCMyBkMa
R/1srX0C+bN5rakK3pJAxDw1wn/EycmcyBi7xQQjvF3Z3BB/W7PV4n0UxsV3HTYWhwbwHIWw63LP
GbQRrJ1Ra9nbgLXbKVWlROWz9Z8JEY8yAupSIfb1o3HJX0pAutFQehxHZQgss+MCWocaD7pVoAJ5
PmHV6Guu25MgYslj0iHpOdnbZPh9fdPJLhr4fwvcIQi2L9CcGSi5isWAv6wyFACgujsFj9ctyNb9
1IKwudyl0804h4V62VN/37g/y3dLRRQsOzsu6EM4vyhYKETUqBdUldMWgR/pEF5sa0A2gh/G8Gsx
S9DM1ysv3VwflHRtkCpC2xIE8cBodr42YCuP42zUg6hAm+DGLRhFsNNCHgwtBqvrpv6WD8RgBwj4
/2wJ/qtEdoq2xhhEk+3/dgik3jv33g7m+7qkwNc4R2i7vbmxCVpafY+W3fXMzGjyzO313yFdRxfJ
BB88v2gG4X8/Ob+MdBpkH2bsFMjgthBCsJz3vEWTNnqRyvcF2quKu1xlkPv1E4NZ1oJlyVmwcZ4X
qwhr+y3Vw2Z/fVR/w5yL2YXGG2c4xd7RBSRRBRqtPEvzIOoGbzygb+NloaYBNoypuGd5UW/0Lp/X
beM6z25cWIeiXNCmuBR0xdCbEKUEGg9L6rM9WcphZ9Om3XbWwFZOFYyrAJjP7ZiTeF2zxrzD5VJD
kCMgikHIbjgO83ORjQeDlBgtZr0Gwo/Fi6PcynaWu3ecvaNDHxndGAVbX58w2aqc2uIn8WRVjDFt
0BMQADVTe/TRN4p4P8wJ+eWTul9R1qjETWUOykOSGXJJKEMB4nJuT6uZkaFLPI6mcWv8oKpefenn
kYnBSx+QAzDAn3/e0WhR1R0AOn5+60ZGHl2fLVnZ1wRIDX1aiF5QqRcchd9NBqOlHUdamsxPLghT
72bPz9BH54FAoSVvbInde212vMj3Kv/nrOl6AkJrgx29MvMUQZl0tFDgM4FEh6KhK2z2PokriJ8h
bW+Rte6sck2xOWRuGME+etJszsYmZtIXENH1TkOQeNTqH008vlS02vT1FHZoiA7bkv5JYxWwXmoT
tWWIFaPidAFA95hZ9bTHhhy1O5DQDvY32pQrjeFd+NboRJHBlzl+jzd2IJoHWaD4vqWociRejKNm
LdFivmdIFKA7STGN0mU6MSJ4fL12tbRz/DjSQR9bkzJU5exlBnxAk9wAWSEOtjrf9VU29taQIhab
N4Z18GvFJKk+z/9+4iMGY6CIiXCoyGT9Ab/vF1TU1tcPlmwdTkfA/35iohlBRlkmMDEbXwLnJhl3
9qA4u6pRCBfeXzpI0A+jWPOgs6eWKD6vGoFwvSWDlWael8Cx6fpN0sU/lkp/8CB59P+bKMFfk7jq
nDmBmbTaxdY6HlbgHfuECXgUVGgMIP/E8kzQQWwwYV4Qzf7a1/bMRw1NEQtI1+LEhDCKCl2UfdfB
BMEryAJKRjEE2a2G0hIuGMiDgx9bcNNl7mbTxBiciL6LE2T/t+3yoykUqGWpFdDOoF8SuBtEUueb
1srKoPL0BpfBsCJfSjvsnspeFS7ynyoGNEBP/mdEuNEG+EIGXGActVX1QGwaNrl1z6bpCbFzHzY+
YvyBS50s0zoZulVBVVINsmjk5AeIl8zEE6l9ix9QVkj6JM3tVDl3Y2U9FckEZS7nE3V1kFZAL4YT
xGLcgivI8m7Kuexx1KchuuC1ZWVpiu0h3X4WFOxgCNm/gP/9xNvkARo26gRP85Z428JBBxL0264f
Itk1hm5BJIhwvQBGJOzAxUwBpsALLWrBsIuMRGY9o65rbnWvN26SIe/3yBZCuKxBw+11y3xDXGwY
8AiAEAGK68irng/OgnpySXz4uYplr6i6He3MWtMJ/WJ5vQkgJL7SvAVyBpnCM0lPA1R3oFfO9WBF
2dyutxbLGxZU9sFosi80yFN2iKt3E+QbV0iWt9vr45TaQ+sduP8BiEct+XycRo9YLEuRhkutr0n6
hwQPRfK1pc/Xrch2P5RlUQVBhIBOcOH4eQhXi2I0/Qiot42B0GcE6WL9nDVI+BsKKLPClpiJYEi/
Z1pmIS09/CyS59EMKTJFBAoezffro5IdgJNRibvTTPTRZSMsMXNt+KtW4bRUnzfPlyYfW1fr8ayP
Mv9tbF4/3FOKpFDwt40ANxQiRMHvamDoMdGCjYxNHiZ5yMbNZ2aHtyn87/eFNWe9Zi2mhu8b1WsM
1ZY0UxW/ZMHCvxEgHXQ+QYnhJ+NIfT9y6wfL3TnxRo8P1wchTdie2hD8QDt5Ft6RPIeiJ4c6N9Ym
NP/wbHruau3RD8Zbwy4fjZy567o3X/VKRZ7AZ0n0Q6f2hU3QdhbKrrg5IwbthsJ/Lpdd0HohYw+0
ISEZj+P86/qQL2kl+cZARp4LnAD+owtxcAxvkPZV4Uea3qRsR6FYgXTvkj4ObWz/CvDs/GJkDMlh
msbkvvfmZde1cYZ6ST6ECSWvbB7zPVoAmi8u8tgbRjOoLpN4WpOCfKuT0tlptdsiUzNOH48lUGN1
QMoLWmPcGMKeBoGt7c6xjWfjiIRX+bCp8Y+nwt9JDiYKx7wng7csX+TV9DmzDEYMLxohnvnqFz+u
L4BkWyMrj1pkgKHg9Agx8NK6M6hYUC2kCX1y0vRtdvQOOg3l/rodyTDO1pn//eT+brsaPXhL5kfO
cDPScIgVV4vUEaNZnbdbAvAv4rpYE7RN4iX8+80WtcndGEM5rN7ZZb0GrZUiVJCO5sSasPR4QgPi
wXI/ysubLD+Ax+oTswU+DK6/x0nO+KqdzBaprcZgReVHTWAd4rZ7Zpb/ft2E7C7Gw/M/E/zvJyY6
c27bxkv9yI5pqBfvSGyt7Pi2n75etyPZYGaAvAsa7VyuCiV45mTIauKAFzNCsThbFa6j7SAnMYHP
VysU/lO6B9BIEHCBBPxfmLXMwjWAwpEfmbS7p0O5RTLkhhXkcZmLA5s+zDLFXZev85y3i3ZP8Qmf
aJpVEGhpItN7aLO98hnBXd+FN0Z6gFM/gvhHpLJxtFZ30r5FPDrM+e8Z5dpV7ZVBEU76qO2MPjBv
FpRBFgCMsQEb9Lfuqxw4k7DJjDkkHdXAqlroiohHup5AA6Ox1MFPc4SDXGh15zIXFeXFtKEdNm0h
9ttqj9c3jfR8BVyIBN0EnMb+fHNqXpJ1WVcEkQeW8IeeqnRQJN/HDc5BMkhboU1W2JSl3bNGbxFM
6T8yYH5UTAOyixzEVj6K+ygacNHJ899P68rsjCXA1WBMX5yM/LLArOcW2dpPta+kALDZK7uN6bHH
prLu6kVFpSAreAO65XCYCZqd0YF+/gNMBs0qWruAZ7h+6Fn3FhQxuv4pLznsmW2he7kilbfSveP1
hZN4lTO7QgSxQFmVaoUPu978M6jnV2r4e/D7LmDizFTdqVJjqBsYaFrifDJCSIbeh6mePWBQert3
DySbwZVJlnhte+NLMGWuwr2Y3KsLBxJoPpCxQowXcHixVSlpzMEbvBKuDP3VXx2HJF8KczAevdIy
/qRLAMYCkC1+6xvLWC+1abahjujmHkVxTDvrjPZAh9S/91PIUGfQ3Do0RB9WVOvGkLb2AHUQfQr7
NvdWpGvHO+IsxnGy2wSMX3238oI4gJI0nr7ITRe4olNjc33xJEcbmrw6UsdcV++CFSGwlgRqz7jV
UrYeoH+l15vc+/h1ABvoGQd0HeAk8WTUiAXjxsd14A/eKgmmbdl8cTpfcX9KbgKuLozOCA68uCDO
bfV4GJsG0Ya1tOFI7H2c2A9o4dySPNVCw9MU0Y30wPMOPeD9kf646MRe/NTuzGTg1U/tB0utJzel
t1NeHufF7MKiJLiP4lBvtU2a2Y9F8GGOKETOp/aFgCSv4r8qd7iL+uGG5clt76hYrmSnDe2HCHWB
JfIuOP7HpF9aSMGhC7mrzBstMNunqR78XePm/sEik62YU5mPRvyDmjjvFL2AnKcmY7ZBkFQy9AcH
MNAsUZWsVRaESSsos7UGd3xkTVvT3ahuSunnuUw4AGQgCRRvSjJBVagiNdADgM9q8xD+uX5cZWVp
rAQ0yUBggNSYmHabNa2tR38C0qraucnN8Mer8ELcQCe8nTfjz3je0HpVeGvt+3XD/HYU/aDJpbrQ
2YITJgYmJuRm+7rBM7HQH8r4xXS+2qwGBwTYwuvXcfk5qLYeX4gLg1Bv5MwavEYoXKdQaK71qUTM
UWXlFiWHO1Mrb+oScg8WZI3CPo+djQZc1fVhytYPSLb/rPK/n0TIQVuRsgPFRTSVxtdyHl4HiuLx
dRvSqQRPOfTkUQO6yHpXUANMS3SqRDZkBfN4DNMyC7Xle9kfB/tx6LL1PL1fNynz8hAJATUNGrwv
e5NGL2VeQxx44OrWzndueyiKT1wkJybErFjTdyMahXU/SrLsZzAYT60eLCGJPUUBR+bmEd2gdowD
Bklb/veTFXLK1KY50N3RmNJ3y6GHikFr0bPc30YGOF1MbX13ffKkOxGiCwir4JqQNj23SJHEwPZn
yPd58YS+8n5eB7GfbiySlSu97/VNgsBrPdtxo5hT2VhRXUXqlGtbOGIfXlw08WxONjnGy6E1VxNZ
986uzQ9eoQjwZdsereZInWJ8lx1SC+t16AK25Gj6q9G6tZ2P48MQYHByNDRfQE1FOMyV73RtMafk
aNe3WrEOXMWRktxTIMaDAAMol3hKSQh9Qb9gJQy5gIixaZcwPZwMZ1NBmU3FLSs1BMeOjIPlIZst
7AX+2DQaNrpRTCFUbmQHfVoOAFoWqkqrZEXQpIBwCe1qwK+KM5Y6ja3Xeu9EQ+aGtA+DWdX4z3+q
4GBRNvTwYDEB2wPv3/m2bgHRHZfMdCLbGaPGyr+OWvu1Lz7MGQQuBnhUlHC4/ORFWmOy86FfQHIR
ZeMtR22XH/fYPDABPYbJwekizjRtjBK49NSJmAWV3V3dP3349J99X9i6WZJT01nwfX3c1D/KLt90
bbbx/RY05kPodx8/iR7oq4GJ4UraF0oZvenmC9iy7chGRRRve4Uvu1TkwnKgloY+G2D2LmNxDTpF
lCajHRlLqT9M8RJ896uiC3u7YTdJDRfjjW5751d4ElhlpaPoawS7GtnZXYHW7NBKHG3TBO50F4xK
ajvZlkQmB805aAPiRCHnWxKgvkZfvN6OoFPwhDBt7yR1vfa0WMWsInGsKDfzHlq4JPQ5C8e4LPSM
xm5lR1bOQhgJHTSGtngCGSlEBLL19S0kcxrg0sVRRsENMD7BOy1FMNNyLu3I1CJo76wt0K369vNi
fmKrOqiHAK6FguKFarjvV52dkMaJzOCJeGVo6veL/pzbd7V2O6gCQtlaIRmEvQoC2csecUry2m2C
womcZGTQwAMPgpMO7tptvE80IyMf9s+UkGDwY5C8gXcfLmR6sulj4KoiMul2AI3e3yrwZUyBZB/z
xxaHboRA4sb25xSS0vp8yDyIITEGvTreFaI4ilKjENfCgxWsbRedW25ZDP6EVFKElOM6LpJNjjDe
9u8gW0Oy9+s7UBLCIF+JwB2MFbhUbL5DT4MmJEervPOdqDKrPzahq8qrDqw1Xmy/f5vH6mvcgInl
uk3ZBsG7GISL4OCEdT7+E5tQTZ7HoMRuBAf2qikjw9xbXqU4WrJrkmsIY7vjWQQsybmRKi4hN944
NvhPHyjo0FyqAFVJR2GDaRXIDgRgIrZuQJuQNSWeHVFzrdfbxgxTlXqF5D2Aet4/E4LXy4y09SCq
ZkeDhha0Ugu11Fuz7g/zHlgFpGKyC6bX62vzV29UvPz5ieIlOAQBIlcS1M+7oQxwDQCZ039ZJkZu
UpK7O9to7LVDUUB3XTRdLNmirxbmdretP3QPbT2bK5Jnv6lHpygHk7NLtjWA33iox96Ojh34O0oT
KshgjwAD+/UfLTswOIrIbwa4Gy7KPbbDrNYb+W+eNhpegNYeirMEpUoVtlG6qZAZ+ltXMi5CFptl
FdDD8NdJA7HIEpUk23VVYEDpaLhgBco9eOyJAZ6p16bmNYMdLfq32YTX8YKQNT/NFih64xOkgR5a
kRCwQviNa8ycHxOzQA5THxc70pcvvneA+vz1pZHNGIACeKWg3wxEZcJZ7wpSJpqJIEmj6XObjw+F
ruqWkV2ipyaEcJUQsHlqXWxHeWsuYcA0qIjAWSKE3SSsXF8fjyyXjo4GsOuDtNxCT4swYZalFZDF
Ajw46RJ3Vc/F2tL6W5JVm3GwfmiFdZ+Wzcas0pdhqT6O0AGHiI47AUyewPUJI6VLqRljq8N23bfr
tp26DWAa8KO2MW6dYm4Ul4PMxSFdCtUUtLvAWQuLRx277wu6eCjHG+GQWLtxNtHJMe2uz6lsj+BQ
BX8z9+CS5n8/uQ/SurKMzu28yG2iWLsvjp/4PFpgeaIeUl1io8TUWB4pwEAY2fOuWVcqem9ZxwIg
Yv++L8ySsXRebmf4flE6hRPabVZGzTK7X/zMgHw4oArWrtH0oV45uv3axXqGZ24Zh6NHtFWjl8Wu
MEuy9XKgBXK0665tfWSvbttmR9RMUKlpq+lQz3WwTxrkDi1I/36vC6LCm/CfKTp+lMAMnnzCLhOr
YAm0fxIY9aMhKFf5YoVtcaRgr5z85MZGA971RZEdWi5biMcMwF+X0Esz00FdOQNpUO/t4GW+TYuj
ae2vG5HsXxSE8BxHcgv3mZgRAhmjYVAT5YWyeCqqMTQZlkcFm1MZEQ6lnuQDKzI8ikxS7uxlNzOU
MQLFSCRHBOhqbF5EhShQiii20q18s6MoIQY6e4ZswdopiEq2RGFDzNPFCXrF2wXVuqmKn5J+vvPz
5fn6gkhWHcMAAIBj3UGEJMyVmzrJYLeYq4I8m9VLDwni6iVVPHak4wCDNBewQGQmZuU0tx0yEH1g
HCw0oZOkoFqSfR7vULyWAZQBPlO4ABLU5RaftW40T2E1r2tXEVdKgj5QEf37vvCmaYx6pMhcuBGj
9bbyylvWjY9TVa6ZhcYUf3lDf8N3tKQqzPKpF48/thbevnhMg62E/6wTJ2wmnRmkpPGjbtyU1Vo/
lK9aE47dKo4V4b9kEyDS+M+SuM+AkPSJUXR+FDTakcTuU+zQfQJagsxUAcpUpoS18qxYI3lJ0bZf
1uBudNaLT8N0QWJ9/nl9Z0t2xdmghFUzKuj61Bm85+ysUwohY0UcJR0JXtOIB/GuvqjGzhVr0EkP
VzZkzk0D6k/d2wy9cz8l2mc2wokl/ktONsKErmx94k6z69+qyghZ8O7b0xoMZqHV/cpU1QHpxJ2Y
E25PPyZ1WtmA/BWuGRYefzAofKfEQUM689/UCU7H0eNyDmY4nTrfz+7WHL8VqhhANQjh8CTZnLV4
4uCiGaF+/dO2FRGSYggiNBs3AvMIwSTR4HlyfuipHXqFCsYm6407nSgRJlI2rd92M1g1rG7C440+
2/bymvntHauNJ4h5P9l+85vG2s5y0o0NFsPaVMmKyAfKaxrgRLxkSCvGBBJ35uQBgBg8ZI23S4Lk
Ox11xWlSmeHrebLHk5xYNtpngRWBbkkemO+2EaDoayqOktSMjbwbBx5YF7zDRjBR09cGL0qTb3X6
gyZ/ilSRFZb6BeBIONTACFBAOR9JRrzKJQxIR6LdO+Dddx00wGVfzeLrdf8mwzQg6/zPkHCKcjr0
I7SSvCie23XTTSvfj1cd+9JoaWjO35Ly2A9e2NXVYf6wPgfuWsQLOrJTqHmh3HY+RpcY+UBTgBOr
+H4pD6m9ylTsrdIDfGJC2BBQh3XTuoeJrg0dtiPNx4MGDAHpZI55xMYWLiKrADF3kiAmSWPvO83Y
N9NS0U/LVwgxCbfCpVOEaXI6Qg2rMN0o0b8nCbT0NNr0q64CaZqbdqDzgN6qN38pa+3Aln47gS3h
+h6R7kUE3BgfDyNEEYjCTPG8cDIvGpqwcdbuawHAQa2IHiThER4n/4wIMxlTvfI0G0ZGiJyga5bR
n71mV9/q3hsftUAf3qolGTfZ3PXA/ceL4gkuLZPAP3GiASggXABRCgCyzKykXmRM7g2p8x06TNY9
2vgMs/2KtubdTOZ3mmS/rKk7gOrkmBXsxi8Z2LPZTTmoFIJlrzY0r6FLDrgY3m97fjbGMVkGVsdu
tGhDEmakZ3dJnZaRnnXzY0cCe5eYVJXUkRoFFoerfcAzilgWDWy8+qTnADQWN6l1C51YFNpte78U
iqtbttjwaZwzEeCwi/5lkGJXBX6EG5kIr6DbS9HsZQ9hVrHHhS36ZjbrbWIMezJ9omkOCQm0lqGB
H+3ZYoE9CfxUb5cEN0T1o7ffASF2ASV3g/2sCrxlrufUkhA5ZkvcuM2suUCP76wYDCzr66dSRsGE
oQDYigsCbftiZK/HxbIUg+FGXkFLGpagHVsbcws+grSjbwtpXnDn56HZ6N1mJHpxQyFacTc6HT0O
I2OHPiPzvkktupq12d00hXu8/gtl1+TJDxQfBC7JNNccsMqzld30NfIkVRdS9xMu+NSK4DhIbuQa
qEpQoC9RC15bqrStdBS45OHh0fYI0Z3zk1h0th4TC5c9dL9+dHZ8E7v1aww5qeuTJTt78PDAtQeQ
ebnQkSqAlHQ1FxFSANL/sqMgJpofWjd+N6rx1Wqpqg9Suj1P7Anb0+sDp9cmdJwki76Oy/ohbj4B
o/EwGCSHoWlxSZCJV3Zvoh7hAoO0yuJ112xHd5PXodneWqp3lHSVTmwJrxsGwr3ZqeAvae6Hbv3m
Gs3KVIXrsosQGhA4asioI70ubDU799ELnyKhqdFDHZNwqtp9k2mhxVRNDtLhAFWIuUM27YJ1vlz6
cS6dEQhra3qnMyrIi/eEaHR3fdMpzIg3O1SNsqlpYcaw56ix0z1y/RvLVQWZ0r0GQrC/UEIQffK/
n4TlaZVPbQp+8ciIp99JUd+Zha1o05IenxMTfKQnJpq+Qptow00gOeSs/HyjaXfttKKqkrtkD2Dx
UXEHmAL3VyDA0aECO40ojbmRm0FnFmvfbVEybuzn6ysjGQ/McFS/i+vxAoWeGuCw7ihkHstRPyB7
YIfgeLs35mFrkX5vLVQBspPdJnxTQzsTHEiQOREnkOT6oPk1d6Pmo21+o+Q9uXOLZd14LnmM9YTc
9AVBt1UwgIi4NKKyzLexm4H1zy70tyHXywO6nFTJS8kORY0XewbJZEy42BFutkNDIZiNSMG91eLv
kwZxC1QAPzHZ6O7h8F1O1iG4eJJZUD3pwXluoDeOt9PsFr14XirvBatw46DueN2eJPyBxPL/2bvg
QqKNXy8ZhWNMcoSQa3/gumerzFvNYKxJ2apdDtcNSg4g3ldgdkdLD5BXIvKrRBI97b0JsYi3trqw
evz/fV6Yv6nPvUrX8XlneJ1udO8zn0fhArImAJ+g+H9+tv2qZq2u4fOldxvUD5/p80Pe8t/3+Vk8
8R0jwqW5i/H94mAa2ybdXp8d2Wqj+x6AD178BUXb+efnxtEyBLVO1BVlH3auv06X7juaHDfVyDYV
VOkMP3fApKOKjGSu6tSw4HaDEaJlkzkDAwLBmzEfVsyBPqX5Pvrx+voQZfsLwBUgSQHLMy+uq7wa
bRfgFgc3/UumHwPFNaX4vHhNjU1ZjWaDz2d6DtCWG+ofR6vircUTvXB8cO3CErmd2bN5GK3I9lp/
1QFZunMg+qSwIlsP+FfeBc1J5sR8R08SvDyoZkVmuSuW7djszW6PQuD1tZBaAWwf0GwuHS2OxfCH
0ShYbUYUiYHJ8g5+aUJ6W+vWKGap3DPPDgnVBSSu0ZaCm9Di9/v/kHZlO5LiSvSLkMDsr0ButXVm
dVV317yg3gYwGGwwi/n6eyjpzmSSKFH1SPPQmpKItB22wxEnzrn0bQpA9IBmdnJslJmgMaCHlIz7
VbTVG5TqzaBw/CSo8XC+PcSlHYXKLJiPQRQ8qdReWmW5lQBlOphAnvN7AZimx9ExYNLvUEjuwzar
vpk+MvVt4a9R8Cx5IsB2UzOaCwjI/JZE41kOSpLEPOpt+5Iy/z4f2cpNvHTjISEH4e9JXhzo6cvB
ldkgitRLzWPZ7KGuFMRa1KZvtydwadkmqClK5z5wWvOnI3hrAAvwK2CcEmQVAqNnP5kPSjlSOuXf
BMpZ+wLknlFcQTzltuXF0eEqh7/g3rsq3YIDzja5jj1gNEP3F/fq4YvHnSLipF9T5l009Y6zQj0a
zMuzW6kYHUVcTVjHOK8eM4/tcyO9iyu6kqlddIl/zcxz+CjgDzVPa5hhO1GGOV8JTpaHAT9AL44P
ONpsixnUbarBwffH+lGouzb+7hmvf7Ao0HLFOw1NBwALX7qcp5VZU6G2euyq+ott9Xs/i3+J1vtv
Zt4hOGf37Ig6V9zXjol73BRRRVJ/q3DjI2mROivPgcVJ+3dE7znVM1Opo7djWnrmkaMF1k6RYsoC
11k5aaeZnx9+QMv9f9re6y5nRhqkrzNdJUBWZ44gAV6g2p65lbVRTZuHOgOMpzdXkVdLQ0OODs9C
tGZDqmV2PoyQLpjg6dZRZxvN2qfJI81XUiqLJgBFggVc6MBEXfoDb1VmDUwHfHksvvWxeDILtrEh
CvZxtwPw/R8z0012Nn+OkbDUrkzrqDQmXvLMyiKbMe2tH412zdT0NJ+vFfp5kcHBkYr+hNnTfTB0
ZpppYh8hJWoFXWZ124ZmTShcu2iDLKHVAxuV2lalqCKviZ2Qc20IG2hkYmMr4J1zme8l5Dk3Q2LY
bdBDM3fXtEMVkkpv7jyItQXUkX0wum1251TiRNGa/UmndQ5NIDveJ+g22upgDo1U1UL7HO0kyjFw
vNfOTyfz+gTFa6k/IxYpAr/v27BPSfJbYwQA1Er/y9Z07Rsei2Sjpap5aNSAOBj1Q7TnW+gRRu7c
gKiibn6248QIaJZmkVV28lDbVbbVu3gtX7Vw7AG3jxlFXQLAovmbXstJkicuAIDc2KgIJOe3fWMh
isHn0bUAKi4LR9/sSKpBFw/s3WAfRfOgp6equm/qfcbWWogXR4HABbK+SOdcPbNzLsDKlZj2sTBD
6BBxfeWlN+2UmdtBK3hCEiP2B/B25uKdaGgu+sY+Mv7kytcRHfLZx4PjKckGnNpUmgE35+UuEhJl
J8hcwYT1mTx09OPhCAhEgIfxkf+87nlWCWdkiJl9lOkP0dshqLIjY1wZw8Jq4yBFEwMwkJiqeVhV
iWxoLAk4vq/7kWmCwkur0UwLaovc/4Pr9NzUbEXSJLWE36f2MfHBU/JYI3+xxuC8dC8glQtgImgZ
0NQ8892C+iMtXNzYVScfpsw0r+IEInT2p7LzrG1pr3FPLnjxpNyG+qAO6qArSpTWkknTapZ5BGTu
u+uqLUBkp9v7ccGRL0zMps3PkrjrChNRqWFEyrCf/cHYTwDG22aWAtOJid0DVxQkIq8utyoftLJ1
TbAQsy/S4HdjPe4cZgHnn/JIgp8vKPI1xP/i9OHoRK7V8icGw8sdNGoJybsMzwmHPUMQxm5X5m7h
+z6KeO8c83ixzGt5kPa189bh5lE5aLb0sqCOsxWvXthAeJRM5WFIRfm4VC+HUA1xq1UD4h3H838m
ROqfW5PxDeOatbF6w1l5yS6OCIVSYCDw9rtS8utl0w1th7Yt16SbmNiR6FaOncUBnVmYfsFZbNBr
xej3BSy0afxc2v6+1dL7uh1Dty3XIuzF0UC0A1Q0eDKj+/zSlq9V7ThF3ke3C4SrbWLb2N5264Xd
g7DiHwvzNwJU9ZCCIXj1KBp/TxygiYeef/UGnHJ/YAhd38B1I5i/aruFyFdfF3FsHnvJf2uxkQbe
aKYBI/WapWlS5jcbjup/LM0WiKOVdSQKHqd9k3RjfZmEE9ywpRGYqEf1ccANKJIm2QRUw1G4nU7c
M2+AJDbackZE2lYjv9gl3xRaAdC6t3Jbu0ueMOnoAMwB3forRhGLjLXMnJ4c5aAXgdIZ8MsWszc6
VOU/q7Yxw7Jq9cBvRvPZzJr2xdYHFZiI92Xg1HQIYscVyJFLzXvQaJ7taTYpnkALaktsOXwrvMEB
L3DjPZi8bg6Op1Uv4NHMQyOJ+WcsXn7PRhywFmipQ2WKdC+7GDQwsWJsi27Mfi96CcZZyumjy0Ht
46aWs2e1rD+BSKq495M4jVS+H2V7qNHj6SWRV0RgHNglkL8bIO6nhUMSR6Xj3dNEWI8IDJHoZryO
dNDrPKdQuQwrTa/vDa+zT3bjJX8jFvY2tk+bbU37cUtFr8Bp3tpfeI/gt3VEFiK8cv9WlZsFfkVJ
QHirRZbVDBsz9ootgNPZ85CZ5p0fkzqSnT6urNvSYWG7E2oB6UfdsaZb5cw9LDFSgeYlNEwA1v4s
kqikm+j2xlo0gU4Gz0AiF7xY09/PTDRxnVrQ9LKPTrxxIfGZ4aJg9GfHv9+2s7StQCbyj52Zp7u8
TlJ0ZtjHlL6mfJM2G8gx5rQPswH6r1yiWLCWw1s6nM5NzmYPEAyzqkCCcPT7LQCIzrhN1oRFl2fP
09ETC4JDZLUuZ0/YyGoNfocgUsezJxNIfafmfuzpm2atkT8v7eGJTgxBMa5zgPQubWm8Ul3XUJy1
5I7Uv5OSrzz71wzM7tqiZ6bMOQzofRTfOWp72wMWP48yAXKq6KG44gHoHIuzhFQmcLri79bsPrXV
GtXAQoCKlxXEzIHymTxt9mQYBTMGnxsEj+F4DzJxrrv7qnxV9UnT1yCZS41VMAZFBnCOTs2vs+mq
OgUBl4IhFUPkBpHxC1iEtqCW2wHUsTfa7hOF9rflsCQE8url9ly+x4vzWwqYLseBQCvyZ3NOmUE2
OQCACFtNkdfouLHuZertCO5FCin3scntwMg5mjA97Y0MthOkfrJDNmAIWAJSiZVfM7ne1a9BTxG6
VsD3iHjj0jVJ2rbpiAvi6OR3NdBbsS0CnvzwTRnFkCgjRh6l/DHTf9y2u7TBranrcApxpwzfpVmt
YrYhDEWOzLsn4yGRd023ckEvOe25idnxyDuDj3Y/EDBjvcrHIluJBtc+P5u4ETGfMH3cy2n7zXS/
fTyDi7rov/MzOwBtwY0OPb/kSL7Yg4ycxIxuL8Daz58df6bVFkpJGGDD3tFFgAfHypm0dMBaeKIj
SoKaqzdvvTaq3Lc0IO2BSmidoM+YtZPKgDqOroEp0pN/wAU/wVHBWYsXkwHmgUuXEswd63IkBEUK
O0pHhe2ih12+uT1vS6MCWmTSAEGeCRQ/l1ZYgiuXo2p3zIwyqI1nz3tk5V95/vLfzMyWJ1ZiHEwF
M50BlDB5Nt2nAQ9NI0lXDoClc3fK0qB5CS35V9cg6JxLN804OVJI+ioBvFprQKsLnIDViJMgtne3
B7bkd2hlwnsQnXLoLZ0NLE8qZvgcfjeQsM9oYOG4+08W3rvOz8IiVmtuq5ROjnb3eZCvAKn/yfdR
PAchnQ+KlJmfebaVIXgwsXNKGQ129tRQulIqWEL+4nIi6F2zwLx0RbAGdtNGtqIxjipz7Jd48JON
W1X6azHUfVRxJ/9i2K4T6dziL52mkkPJiQopaeOIMaRe6zSrX0uh+4/gjsxeb0/AkssgbYieNzxM
ETvNJqAeOzPp6WgcUzPfZT7zIp20jySuh4Bydi/r1ZLuktPgssQFhZ4k66qWj4RzroBchdOgIWkr
2/3tAS1+ftLCAfskxPDmXXweA++CVqe4A0u0Fbg/0nztLFyaMvCy4vc7KC5c6Sww15dW5sbkqA1H
Wv1lJF7IARofrbu2/wPebnQk/muLXJ5QirkNd/QEo0lDKMDsC5avzNdy/HRmYlbvqftyUIDGk2Pt
jQxJ0ap61ASJMXc2ATeZ0re2LMt9RRUHuAQ96oZZ/QFTNQjQ/4nf5wAMQKSpQtnBPua6AQG2bNOX
K2fw5Mfz0Ag7ENJqeHgDhzUt6tlBQgzs88oc8QiBRKtVPU+4aQg33/a993DvygrQ9Kjgg50KecZL
K83gioJ5YEUw+tL5JEu3DwbQDNgB0caWB3bf/kw6Xu7HWB8DppwkzHp6l9uPvWmBabwvrDh0BLOf
El8D4yfpYitEpqoWQaUMikOQmZ8aVLg34MxEBSlTzSYHh4UMYgPJCxwWzk+lu+lhTDvcmUrl2VYN
jvON62DuTZivQttS1aYzBXnmHe2ChPC6D9wqfvJxdvOWh0my0+SucPX2d6o4PZEx+0XsOvmSlka5
sbuhDCtuVoFXqOIex10e9GPVb8kwdoGPbbHXY1r8uD2vS3saTcwTjxzQgwj0L6fVLFpXVjx3jlTe
ef4dkiG3v7/kHOjNIFP9G+WU+fdpZ/RDaeF9H+OxUjcaIKrOgUKk/raZxWGcmZn+fuaDhVGZMrPh
g7oIWyvq+MrLbm0Ys7N8JHWelATft1Gn6Z5scmrX6FQnB750cAOoCrSN4BpDp928H8nQBtkXBYhM
CjNxD34LFEwKzKgawUtQSG+4z4a+jWre25vbc3c9NhgGzQjoK6ZO4zlNemEPngGqZhvkJnjWQJne
oRscureNXC/QpZHZAo0FAz65gBFa7xgLE29lgda+P1sgL+PMjKfv63939ee8+Xz75y90ck2/H1lm
pOqRzpynQWynEJhAagMw0O0q3Qp7oQVx7SJEb+QD680dGSw9ANs7FOO78oc2rpWmriNqWEYLPfK2
7lShmh2zoATRWto71lGv+cHEkyFQGdvWJfscC7niEteziZY4xO1IwSD3jXrO5XYiOnBhI3eto2Nt
ufgcrzXUX4/l8vvk8vtu1Q+55YIfJlUP+E8DeR7Z+ll0e9HWRjE721JrtEw5jYI5YfncrkGPr/fN
NAhcrsgGAJ/rzgYxADYLaCgGMcoA6Q9ZvqZiZdcsmrAnziwEuQDMzbya0dbvBRzrqMbEDgoyFGig
Qw7XTHe3p2pxQcC7CugasKB4H14uiMbxjLGBzDv64GR9Ngs723Z9TL+PSZK8iHr8AyowxMXAnULw
HT42j0ogUTBIpmqcp/GL/Wj2b7eHs7jyZ5+f+a9pS73zBnzeMALjnqwVohc/jzgEEIopzefNYhFr
VH5lW5V9BMDfqvd0rW9p+fvoDoPergfe0pnjEqfkKBDh0lR3lQYUZvL7D6YHfNT///5k/+y2bIgq
dU3i+zZ61h/9aqXEuOi1Z5+fOZPUJenr6c7vvnoqsPVdsUZPtGQB1Ik4nJCWRvgyOwsRnDXxOGLr
ce/AjZ3J813L+cqeWFqFcyOzVaaxshPbhBGnvBdhPqykrhbHMNFXT7LiYPKdfR4loDj1HG4fTe8T
qR4aEipr8/F1nvAxoF5GBRu2LtdZbzjYVnvPxvvjgJi2+pMRTEoEUJFH1n4O9IlBswRILXeOehmp
7DWrnsbhD+K6iQABp+zUZj4vjkOYwVaGhfAUGlPd1pJeven7utrfnqel0w+BzwSHBsnoFXQBb3iG
i9cHI1oCOQLNSh/BsbfTk/YBaN7oD2wBmYfkGLLbyPddrok5KGgHArt31DqvDsFczO4yI653Y9EB
gUbM1DzdNnjtxgBaQ3wAaVICEUFrtlf6LIe2yCjNo2wOmbdfu2Sv3XjCcU/+hSFdc1RBACC1WFpZ
x8HsQ+hGRDQxtv64VrmZ8l3z6PjMzLx3K2M6KDFHjohBK6S7E3bMjmZvlF+GtCTHJCM5MHmFzA5j
xRV49of09Q+mEZV5HUI/AEDP5f0apqVgEQMOIEYepxzCslErnrG4UGcWZvFEp3UpMkaueUxfVLYv
yOG/DWB2qcTy/wOgIw0GHhblGkn15ElXa3Q2gGmAZ9dKxQF41kcHCCCShoXYGg0e03vrO/SnP3ws
wOkQFHkTC94UpV5a4qrK07LDW8n2f3iH1Pjr9lQt5BXxfSRhkJUHme11IY+hKP3OlxuTl1Z+AS8q
uvZB7hk4CQuZUuj2GoNscAOK0m5nbFsnDZ7oxzO0+BXv6HEQDE08H5ejZMpWok5Reh1/lhaCy+fb
o1zyNyAPUXcHTwmafGeTmPgiY3Fb2sdBP2r0q/FxbA6qC1M7BHBtuOTmt0/eNy5tcHkce+RdQUOy
4s/T/TjzNlDSAE1te1OMNGdCrIQNWVYX2qgZMjuF+WPca3+hdycoLAhudWv5/4VjDjTX6HjGywt5
kvlFpNWlXZBc+KAZjSMe70qPb/tY+7hfY6pQX5juU4Q2s8tBV9wCnRikH0zQi6Ks0H88GwjGFiAb
cVyDuAUPyUuXEqlh8rbS2ImJLz+VeLntUQuTNAFBJ7gPIaDknIU0EkhDMy9VeTLRj9JFpfmX362Y
WHDaCxPTPXF+xjBGE7uHCXur4QaoV7hEFo4wQPMnJCE8F6+T2QJ4sgTjuteyk5d1B+hhhJZxBA0i
0vuhPm5vz9aardl5XwwZxDX1jp20dJMRDCfUvruQ0DQ/37azlLu4GNTs5DdAw6sZUrJTW/3Elgoa
dMqa4jFTyZ2D3pqkAMysU3xCNwVN568Rdi8sGXrhsWmmJCP6rubH2KDQJJA07OTan3jgtitLtjy8
s+/PvG6wKKu4rNlJF1s7fiXegy1AvLSflPhkeuDWxs4erWTlkbM4KnSQvNdQERXMHBGPEwDC0PNw
Svs7vnHFyucXnWNC0RJA2vDInLbamZ/7Rma2hJbsRLXHzhlRoXihLZr8IeY3JB9GAKCPA49wQAyB
QgdD/KWtujIETwrQRbEh1Fs9sNN25VxbOBhwiyKfhPATDQFzWHVdA/maDR42EjiQDPlYI2WiWW+3
/XzJCJ7FU3lgEluyZsMo9LrroexVnNIupEaYZ9G4dqWtmZic4mxVeGbXioJS9gR+0Yj2r1CUqFGC
uD2O69cI1CTOxjFb+lzoJRMM44iLyPYC4DLtZovg+raVJQc7tzL9irOhCI8Neays4tSrNqzyX83g
o2TxM6M7x1tZmMUdem5rdgLoyhdcy2DLGwWaafSNBqAkFGAC1fHfaau20mu/k0REia+OWoEmmP82
1tkJ4YI9x7eoU5xUk4U50jW1fOD1LhF7i64c6ouLZ1me603qEahTXU5rkaEDlPRYvMEChtN8qt2w
N7a2s2Jm6fQB0/X/zcxjN4aCh4EKARwxJYFPRSDJSm190dVtBMEgh32vk14OJCNaylJBMGfDXxLM
PMr7QdZ6txcn68zG9PczHzSZL3MJkOypTKPMDSlKaiDtWrsgFkbi6tC0wbMNAMarrlyzERVIx4vi
1AFP6ELjthxf/PTDuRCE0GdGZicD+GB0Hc23BdqdnvLs10DuqjVc/UI5+dLG7GAokdEEkAHhCJc7
x33Q/QBxVmNsU8B4/XvPfWvWiJSXdi6GBQgeRMXB4TDn3KoLs6xzweFnqISCIqKK72RyX6JI2To/
HPdN6ntNj/R0c3vDTrtkFttfmJ2FRrTQqBsnMNsA/jTCw1EKHUKigr7dSIK2ubXwfsET8ZRA5Do9
X3GDzO6O3PZzA3n2/ESKCGcEUNd0DJ01/c6FJ8uFlZmTSI9nTayc/IT8PVEH1zo0/ffa51EGJqJm
/HF7Ehf9HmVdHWxtIN+YF3E616lFRbX8VJK/Df3VqJ76aiVyWDMxW6eyr4zCrmCiqrdt9pOyjb6m
hrfoCmejmK0MsDoNK1xsLDw59kb5l0W/+JDe4N0vu/xa0LsyXom81sY0W6RBeR3aP2lx0it3w/n3
pjmUer9yIy0agZgXUDRTaWfOJ6EZXadib8Dpat+X8a5D6bB0/2QgZzZmA2FF0+SyHXG6FiEab2QV
QSHq4y6GpypeF2AOwUBmt11p5JkHEEZ+GtLnogQTzuf+4/hzJGSRnEBjFBLBV8BbkGkRqIa1+cnX
QA9xIGJfdZ/iYQ1JP03G/MQB4gjJEKRJp7bmy6tIy5MOGJcuP9ldKLo905//YKbOvj+76nKfT51k
0/eHr136plW/PbmCtF3yqfMhzKKsjLDe7qnK8VqNaPvEsugP2PuxGGejmAVSTgPxiYr1+WlsNolv
BGZ+kNnaWbwwDqT6Jx0iJN2va4OmowwGNIk4lR4IupQece9ekDVAwpIVlF28iQ4E4PL5zcac1kli
uxEnQ94JY2+Jg0pXNuDCpYIA7R1ZYTrIUc2Ork6LOcQOmhqu20Wmtc9lAYLHX6na3fatRTs+KqmA
6U8wrNnCp1ovhqpEC4Dl14FUfuBlLUQ1VNBo325bWpo0aNEBCAF2Mw8ajpe7BHVVRuNWr0+izCNO
v2eA3cuSrByOS4EO+GT/NTObODGUxEtljwEZPEopRedyBRqcLkzMTa7aPUu9oBdmoMTX/za+2ZGp
aq0flTbWp2LMw955YhYJyrVE/OIkgoYO3Ge4la/knFxhJ041Yrnqbrjrsn43Dq9x/fF4FO9s1OYm
gVAwxcxOZktK7lmOrE/VF11H1uUUo/Pp9mQtHJnQjUBed0obILyYuR1wI6Y/uHDvPlcH3y4idL2t
xBdrJmbnDaIls818mDAYCMGT4RcB9u72KBZWA1U/H6VwXGEAnc58bcxIyzyeipOixb5u2BNRYmt5
a+mi93T07IK5sDNzraIgQBviRXUqilzdAWj+q+5cULpVzHzI3cw4AKxCQqDY3I2y+zjIY9d7lJb7
2+x0+yQS3d7ztO9exwQ0nFQroUooLLrpHfe3xmkLDRrIHNQ67+6tkRWH2kp+0xZJvdHSXhwhrLAx
aRk2g/cl6zqcqa71edSpudOE6++5r8UvY6WTRy9Jiy+WUWah0/gk6G2FBhdFstBswZDjijgOjFrP
kGBp/bD0x2qfOmW9FWnZg3zLs/aKiXFbdvYQIjBI9sThZoQiQwXRgix9qWjeHEZG9DDtDeuLbxVy
AwYR9wU4xAaPGr392omyDWPHaTdJWvv4q69/SsGbfe8ZHPTmnpF89fXEQZei6vPAQpsVwNXTPxNq
FZsq26TVHQTN8jv009hgsPLbT3VllXd5IcDdAfGkYHApklwD0Xatbjcbs9baUJUE9IGFAKVNa3mb
2z62cEBjB/oeSlYoHYCo8fLYNIQcKi7S6uRWb13+qRmHQODVtBYqr5mZnc4DBxtzzpJqup0ZC9L8
MQXYvdreHsx7Hm3uyXjGIFYCUnFSqL4cjUqTRIOXVCdmje4+tnIoBqJsHZaipIFtDtputDMtIqIE
OLcTWeCRgQVD5hh30qnliUqW7U3ZZg8Mui1hm+rj/eDIfDNCUONZMpOGAzetMFM68I5mW0ckkUVY
ec3wOkjb35VZPwZECKyk4N+5zH53bUl3/eC3G00HK2MivCSsfVug2xWaeFyhGowqkRcUjJShgSdT
YJD+ZMVSBWVZe0HDunQlLT3NwnyWzs+V6dw5y204SUlHqMuLk6C/y2RDQQ2jg9iW94fUX4uYFt6V
SKy+C2LiNL4CJyZuY+iCxvxEgCJx1EloX00UecH5cKD+g/Fx2iwQjANQYEP6dYE5jvvWmKHgV51o
jUjTyJ6oXOMXWjj4YQKQDFCNIeK8Ar6NBSQN3ZyfejF2aG2l2laW1ItWXHlhjfB4mXg3XOzN+Q1G
66zKAASvTvWBJg+Yqv/2+dntpZo04UOm4fP29we//HH760u7HWUVlCKBqp4eLZcOlmaG1uotGMGT
RkLgxq1YACrdOqhi7QE5yJWpWnJnyAWiux7UKIgcZu5s4YrJtD6FtYoiI7PP6ySQOqIKGmpyrWK0
bAwkeqjruoAJzu5kKyvNpqgLfirFoShebQT/iY8GClEHjbeqsTLVuec7FZjaf6zNbmbNGxJPc2Ct
Rz98Go9BokXSe/PEKXE+C/aW6E3Qse+3V29py6L7bnp/TIs3T84YaQ/igd6vTlYJ/aDuULcsiC0t
lMM+G3bMqcPb9pbCnLMraB4Pqpi4o6Hi8tSMyUZTD0MMlMZac/KKkTksQya1bLUBRtJGv7cSeug1
41HE42ozyHzFAIaA9iFE6vGCQ+g2c31ANmy9sXwOztI66nwZllLuaqSPb8/ZlRtOZiCmgBcvGDmu
YmikgWLPyjMoIDo8yNtPXooX1l2tUBV2X26butrMMAUsLOr+0BfGWTQL110HhfMYutZH0HIkQIHl
hzLVAtr5h7RY4wO6cr3JlglNRySlEWfO72/8/5RnosSw0EHNo55tEoZ68LaD3Gi2cgtOe+dib73b
gpOj3Q9SefM8l3Ko6KwkF0dPvuqiRHjwB2sEUuR/DMw275iCm2WMqTgOjRZ53b1B3yy0VUEUydzd
XqIlbzi3NDsBEflWeqxj2uzPeR9xPEarbdwexmHFFRbtAM4C6Vy84HBAXJ7rIu4US1QqjolZo4Dd
6/usiNHZXB5Hi9z7Y7pib9H1XLBIIJrz8MaY2dOctNCrDuNKzZ+l/tPQq0C2P4zk5+3pu/I6vHcn
iCUBEBGJvPmNLiR6GtCuXRxHw3twIWIGKhHwIX7u43aXFto9Nb2VIw+wmbn3waY7MTejFAeB4DmO
GsIMauQY35HQwdgatWOEVYNETOW4IPzsEmejFWUSpm1cHmLlIsZUdfXVY3F339OeRhrIhe5ArJJt
LZaMUWdlaCTIrSY0/YJu8RaVYa13+KvfgYKudCOrKb7mSQ+yhNTRIJvmdaDz00wA9in53HE32TRj
IwMvrvtNZ/XizoMKaejGGgnaQRk75XROMMq0fFCjpm1IlrVPkjL3rdALbUNBQ6akhKozHJ3n28Yo
8B6SUAX9XA0PRp8/15V7+JpuxtQ5eK4Ii2ftoBX9ydHIIetIsQH/+rjhYwf6QWPKCvRoxWmJzcJM
5yi0YGtDNga/dxgSGmV9FodeAcbDoUHzBOVKDwgpjDBlVRO4mmfuqGIq7Mb+1dQ0GWnCdCLmN3zb
dGOLEaFXPpO1HQrgbXaEJi95OTrbTBu9sJINyCvauA91I/ntygJydqosNlolkUdmphYy0EeBci+u
t1oHwAoZ8Ae71WjUpKoKlFmbAeeICAaIs+8r3f9dZU4ZCKasrTlwFMY8Kz30FAI1dRJbEBcxSSDi
FoyRhaEgf13UW91SaZCSjISDjSKa3gH1q4nMDrwSujm8HePAtDFC6lQkzJ2iiEr85G+2a6d3LYOC
ed367Rb0ONonpEfSJIi98auuZzSFLLgz7Bpf1qiION29DyUobC3HDCgdrT1VdbNB3Q0Uy1VBs2Mj
zJ9qsPU3T9ryIChIY9IeOfvBMNcI7N/xvhdHMqQsDRz7aCbCzgA6/PJ8GeOCxx1alI5pUz/YgwhA
5nri3VtjOw+QNwlopZ24Y9679Im7ILtmOxnLZyV2ug6ei77YsMwMmEPhAfEjq/2INngAgqi1TMGg
ybNgVHnU0yTIHT3whreW/eoNPeitIRxxvJR3vEs2LWTHERsk+VPS2zjgisCKXxLRbWLxiaSQhG12
GV5M3LKfjaHZ3z6Krk7YaQZQs0AKzkFiVp+9k0tVZPVIh/LY8F+mlCHryk08/kjSJ221/fYqJJrZ
mt1ProQ2qeH25RFgcgJsDTTZM/XhVvuZkdnVlGoWGkMrGGnsr27xuXHfbk/Y9COvXOZswqYr5Owt
q0sjwzGH7yN/FbTZd3/tzlszMK3YmQEnZU1M0Ch6THEojWiWjW4P4OqOm03QzOdtC7TjbocBDDWC
hOcKSmj1S2Ov+NXaWs+CuKIE13OrsLNaNw655AGUFaJGW3n3rVh5T56fzRUvx95hGsaSi7ARz534
ElsrUdvKdL2jAs5MmNJGWnGECfG34QV59aC1EVnr2FwzMtuFnptX0EfHmhdxkJlbI/tU1KHzYQKd
y5W/Su+yEoprfVsekeOzaWhVAWjmbzvXNVp8ZmO27sJnrZ1SvURvq25tcktDnhWnLG5Mz9x4TgNZ
G5eAlsjVoeI9aDYI23D5VmVRbMqm+S5y9tNIvW9Ipq8dDJPlq40LJSLgNwhYZo2Z35eG8gvLabCQ
zH1NapCM9pvBekN8ARrl0KdpaPYrKftF9/RRcQCOAhn1efiq2pGTJsnLiW2tJVt0yxa/V+bbvB4V
yrTAwhBgvwEnnJ0WQEZ7kgxOfnSVOHjyniTbPnlALicsgZCsym1Tf7Pr154+sPbeGdoViu2lwwoM
XzrapaeGl3nWqPJA69A1hB1j99iaWdBBWuf2CNcszJatzQekITrIExRmVI+h/HDlBg57PoKZwyLO
i60SjeWQJOyicdQCo9rdHsHS5j6zMCeXGbxKFtLU2TEhdynqCCIFkbtuRmjTXznal/zt3NLs+dIo
sxtM1L7RGDRuKuJsLBsSl2QNsLE8IKQcXMQOrjHvNqC6J+zOMdmxbbaiOyX2nqItf42WftEK8qpA
qkE66ooLVm+ZzLXELY4UpPek+l4Pz5X+q1XPt1dn0b+AxIaEG0STIL11ed0qt+xlDnj0cfym0bAb
/sR9cQDgtQdpFsuazJ9dH1acNM0I0OWxTT7T8gnOuGJgac3PQ9jZAaBbvVH7sUS44O96D5z9G71e
ceBFE+DkQiMAqCmvEjLIfpO4TI3y2KehV4XaEFT6H3guBDxQJ53Kjld5GGZxj7s+woUkfhrZiZtv
NVmpAi8t9LmJ2UEySF1peTfF+lmUo761BqxdnCV4KrLPADhepXdYNaat5SflEVRLQR/zwPIlDpMP
g3OmCxaYEBy2oH65osaQwmpzV6PlEWijDR8OplOu3OHvbO5XN+WZidmWaNoEt2eblUfk3pyoqR11
8BrLCmoi2wh113RnqvK1L7Ff5Mj7x9wZ2N5WfRMRWoOqV1EvGI30Lzcv/WC0kR4STYrSU5EU4ZgZ
EOoUQ7ZBPsLZuD1Kp4MXq8jtoZwKIT88HA33w03ks0mbbtGzXfg/6r6tOVJc2fqv7Jh35nAHnTh7
PwBV5bKrfG/b3S+E7bYFSNyEEIhf/y08vffYuD7XmXk7ExMT43ZXJeiSSmWuXGtEX2YO69VlLTA3
3UXf/VWE8JsBZPVcXFzRxL84RQLF+MiCsLwsvEepwZVbb02bH5mYgysYHd6/jCyjXYUKIVq9YWSy
mBX5BvpwqKv+lhGIQM/6TtiIC39SiR7xRJ1VyIiq6MJEH+7X/nb+/OfF9ef3L7ZhkaayaDrERLgd
02ozhus0GfpT6/vXZg6P1Z9mFhNiOulQ9xSv0ZdPabHzyOvX3/9Zjf5txv9jIFx0DFasHlrdoe+K
pfUZmgcT5k6rySmuy9ZKvJGvQN11ylIziO1pXGU+8mBuvfr6IQ66HOBOfs3VMr4MnF72aYPuX95e
QKY20um3wTtWEzo4kkC9o7aAQgPoVj7unZQCA6T9qgI9BbJ7SEQ43jES7oPv8c7EHAq8254uZzZc
s6guTSS3xrGP0uAUPu7IyjtmZbGygyJTslF4EfCIxOCKiaEfBULp9ddzcmy4FuvbptpL7azBcE0J
ApfhL+uizevu3VgtFjYBtTeorOvqshrvGeFInZ6S+pYdk9Y6FH29M7MkJanCEp4d3NyXDKmgsbaj
iYJ40X4anb9xg3hvaBGzospgtIOL9xFOitnId+1kPH89JUcm3lucZ3kKKErX4F2E1awUQ7gq8qQs
wiMl7sNm/rxgLg6ZEmZKe8AF06r3E/qjuX1r5Vdfv8rhafnTxrz63u0Unw3SSae2ulS2HxVybxhB
TLmGOMIxHMXhdfynpflt31nKpU8bneFt0ul7YRr3ckJO9+uXOWZise1pQIQ2epio9TREhmiuZR2c
fG3j8KT8eQVfzD01p7zTFjZ9B8Wjn5lYy2O0HIemxEb+GAi/AO3XSzastBppzWwsYGZtUjC32/k5
qVYU4ghfv8lhOzNREPjAUTpauK+GDJT4VYg3QdWk78tY+gp8fbvmL7MUw8PY6Fv+t6GFB2tdQ/Ze
48ODmTsRdHGl6d+IMd5bWPiwUSMRMdSwQLxTCA/wY7oehyb93fcvb9ypMAe7AnPQpQyeTfveac+E
OrKu5kFYhjHvTSzclp1bZYNiFLZHvVYlslot2XXw973xHbfMuO1/fj37h/aKDQ4BFCdnJbNwsVcm
1C5UgNrcpVL3HriR3erH1wYOxWWILEGyAAEpUEkslhdR0shLUtZQxgFuxtuo7DFTLOnJUwU0zde2
Dg4earqA/4GZFS1VH33LMEAptvBwobSDs6JLvDwyHunGebTtI20AB0ftnaH59++cmJMXzVDYMBSK
CPHROK3+xov44J6fQQSfoVmozrQTqf3yEmSlSerQmDeXVfWkgyE2hhMju/va3MHXmcXsoL4KYrJg
4ZNRs2ZWXRHkd1Dvo98C/vPr7z+4Bt59/2KRsdKHNkQ1x5OoXBkxQqSRrFl70RxjxD64Qd8ZWiw2
t0dXaO7hRepcRzW9No0qqo+hDo8ZWfgxOw+hnhrAiNDiG7QUzqFgFFtgE/960GZn9ckToMUVXHHI
8n6ii0uhm2e1ToncvS7WDGXW+qc5les2qMHCX8adV600S48YPXgYvDO6mKnML4Sw1ZxZJuANLBNN
k8apEs/pkq/f7uAgom8D6rRQWcB/P+4gQYhK1bzCpXXudSgKbvL+yCY9+C5o2UCOD4TKn5CHoytr
2ZhWeVmhMJCSnWhllJcXYXj79asc3D3v7CzWA/ELREq1Li8bI75nzZGBOvztaDjxQJGFzsnF3jSp
TvuQ9vj21tqNrr41Qn0kVD44F+BY+LeJxaQPOWBrbSZx/3+wsxtP7gr/yFQcs7DYl6bSrTc1sMDo
FbTyVL8L0yNpuMMm8BYAXYHUZYlD6YMid2tDlZeKPJnF3QDEurz/OxP9p4l5qt55fSibAPcJMeDL
wTpl5WOjjiR7Du14dJK4pg9xFuAVFzGlkZncDyniVghdbv1uiPREEmLdae+1HsBNdO71f+fW997k
YhsihWzIwsYNOaftzmpFUgIkAq7aUzEW374evUMThGgWUCHsx896w7S2JJoxJgRnOaAl7aPTORFq
nl8bObRb0KBlApME3N1nqV6ng/50jSEMgTg2G39Lw+pYlHHQBqpiwNvNMtfLiManfc942vJLFtnT
5ija7tDXQztilg1HceKTHIkslY1LUlaCd+vW6y/sI5v90NfPGRcQiVsgIl1ixFQZKiD5sU86HpVj
BBXyvz4D779/4UyMseEFp/CGHl+HVQS40F/7fvT/Q2cThVYC8Xbobi42CaJIq8v8Qe5BUhcF4VOt
jjXGL8+NpYXFnnAK0DlazSj3bDgxm3OffBM7dkx7wlrOA6zgsgXUPSbBBjB6EeiPBtHEGXK5bwfr
wm7oWqf01nKqDWePJb0Js+KSkzlzbZ0axp3nfAfcK4v6kh058T8lHOcHcRH/42FQRrKXWiUc2tbW
GIT9Pm3JVWmSR1mlfcTy1I16VmxM29+OrnsCTqhN0JpPTsayyJv8YyqQS+f39hgoZYPtB88DF/7R
uYYdaQHhwWNYkNciAdmozs0SqYdvY5MBusRQ9g+9MoucCbJtX6+pN5q097EWNsPcJE4AcnUhIb5s
VKWgtUbXZy/2E7DKm1T15WnQVaDQCXUc5OnG8I070PeG+0Z3p2nh/RCOenGp+GmN/TdFgWjKSXpj
hjkA5nZpnqeWFGuB+uwq1cM1h5ZUwsGpD6TelIjc2GbeFGXjuK6D6dQh0zmOszjo0oT3OeoUY7Xp
fTn/j4xcTc7aqa4jKL28oDF15ymrSNCwV8QhzddT421yAC0VQ+mpa+naLMwtsXFUmP1NaQdZbAT8
iVo9OzJkn5cvghFEVoDQQrsKPeMfp4v06eSEExf77q6kpw79A+HwX8/jf9OX+vKPse/+9T/4+Rlk
kSKnmVz8+K8fL5XIq/+ZP/Ofv/PxE//a58+i7upXufxbHz6EL/5lOHmUjx9+WFUyl/qqfxH6+qXr
uXwzgEec/+b/9pf/eHn7llvdvPzzt+e6r+T8bTSvq99+/Wr785+/gbPt3aqcv//XL88fS3xug8LX
y+OnD7w8dvKfvxnB72ApxoHgoyMIvHJg+//tH8PL268s73c0uCJLNNdLUSKCQ6xqITNYtH+HpBV6
LnGYmK4J7Ptv/+jqfv5V8DtID/Gn+Ae6MfiN89u/3/zD5Pw5Wf+oEGPWeSW7+Ysx23/uH6iczt8E
rB8Q7wSLcHmoFHKkEFTN9oYYxOPIFQC/QraA2vhAqQyJCcGlS8/q7Dphwkz7VVcGCtWNqiiePDDB
6S2T3XCM//pjNuCPh4I7gUtDhy4IvhYnUVlCdAZs3nvoljc3JTe8782gOUl8N2U/CKHDN0iokgfP
6y3riFP9eIT8Mo1tgcGAZ/eWF2o+2EaqgmIPWVNjTUnl7YYSoraGnZuXEJ7Knt6tlF/z8X78D5lD
e0uAxgYbYtTO4ixxytEJA17sQ5cXQZRlonwu2rz6kYZ1m6igDH5+be9jKPfH6723tziDncIACA/2
LHvKViEzm63fduYmLPDj15Y+uplflgABQkgH6DzY2T+6GUgHQa9wYntgyOUePCvltsi0OgLFO7RQ
bB/nDtKfSKItjRhdQXq/y/d12NcbrQrrVbS52Omi41s7le1TD2nRREA/7MjbfTzzfr0dlH7MWVgX
Od7FOHZsMquKZntqO6ETN5XrrB020OuZnvK6goTw2cgBey+Zb1ynRd0G0d8YXRA2YYm6EJFayq+T
QGjmmbDPanPVCLTJ06E91hV1YHEisICPCQNYgY78xylkXigLWWf7PMy95x5giY1lTsXVyFi2txtx
jKFjQaf0NqgIbB0gu2EOGLaFPXsMGTJddF+Moj4TY2M8oAExv6xRur0KbWP8TnTZoQvAKSKzZ2a3
RncDD2JzqI5JVR7YJtiOb8wtWLufpldVCm4zpXvZA9AvG+4mKaoSUU/qY7miA5ZA0Y68DQgd0IJh
ztvo3c20FwaryjTYKVvSB2fMi60g6AIYgHI/+XrJvG2GhatHAh9kBLiaIFiyF8PraKehijk7hfTK
N4mh/BE0LHxqCJv60yGg/h0414sGLccle/Sgut0kfV2GV18/xmxl8RS4JuNtIRPn4uhb7BxInUHm
2Ld22D3Ih028cX80E4OitzlNe23R8m7SvNyW3O2O5BkOLGcXjYzoCQUdJo7VeSreDXWJbqhAOc6u
piw8sTWRa8YztOgyLdapVdHt1y96aLyRunoTCEW/CI7Yj/Z64mY4dO0d0t1tGJWCoZOkD0jtRqwN
+odBOeNOZGF/nxuhdWKklXMvCtkf8RSHxvv9UywWGHx8GvSNvfN4g1M9RevUa6fzdtN7nRdVhVYb
XZNmIx2SHVlwB04Ad2a/8BFswnksay5+xTK0ols7OZbTKZO2d2IpCh6Br4f5wAYCYy/wrgTMAZ9v
Y+BBSc2msXZGakoInCt7I7PSjDurkkewuwsk85t/Aiu9DZZWRGZQg1pEzgGdlIEgHs3KU+HHKtOB
iIIsk2tX5g5Bo5FP99rshm1uazup3I7tvMJoQV5Veu1tMID8znNb59wMoWkfOWYHMP/Xg3FostFJ
OKdm0ReMHpaPSy4EnNtwPXQ7NULvBtG5K6sCkNHOB3+jaTZegxuYPwpKj2oNzoHKx20NmJPrQN0X
5yF60heWSSYN1Rr+maFzdgGpoSKhuduvvLDtrsC0lp+ZOXWuTUinbIO20xvQr1Vp1JjhcCQkOLDt
wGNovTGDIz9mf3JzcyERnNhnStR8nWrW72mZk5u8bOzERxvStQiC/oRYGuBeC+yTee+pu6+n4cBJ
Bjycg15VBK/gW102dpYYeuTRgjNPuCSBQFm1Kkan2tfWFOxsmqZInAsjEV5QXYP5NT+pWEBO0aB1
rJn1wJJ9GwnATXEvRyp9EYUV/egoUHacpWVX/Ex9r0moN27DskmcUgmVgN6kg26uaE+c1sxfiSXU
Q9i0VWJlzrTNoD8cVcoV5+Gg3WPbaV4SiyWDTOnbtWjmylhuJwuwZIyfc+bZOTVi0mdeAslNd2v3
Y79vy0dI1fEVAqoqcUeVrso+tRNE7f1ZWkt02tSO0riV/dfidvQ+Gj9wG7JQuLdAFoHHCgDb+7h/
qCtHg2nzDLw6PbrbgrK5BFpAJI1EnEGbhl9r8O3Efd89ZsDERWFYky2qIfoqg7z5se7dz0Hm/DRI
J8O9zVirRe69GboizwLnjGpGNyJIfSsSo4XkzijkakKJ5FanSCdEblOdGw7Ola9H46B5JOwAXp09
3lJ8vpdIgHWDfUYVddc6A3tWaPUmutfI2CW6Gvor0VNzM1jdd4a80JHT481jfFoeMIzeclS5cR/7
OBd55fYmD6yzourARGvIfIN0TbAOPG5ecUGsH9YYihdSZvDCzMzT7Uj4NihCF82QQkLBlMgjruWz
d0WRFYOBHL+DEHXpWXiF7n20xp3ldT09msLCUp00rSOf0bnrVfrolwTCtTzxU/HX0uPz2YOU9Uw1
ioQNvNsS62Fkg8scUpxZnRanadp0pxUY95++nvFFavOXFXRWI7v5pveyCJG8XDZ2O2VnU6Drc+Tj
wbxQGiyGpwDFkQzcNcea2BQ8zZOUjW5Ueo0T6yBzRiTAnOl7LV23iKqwpauvn+zA0ON8AY84gmSc
9EuhRJ423Bd4MIyOfTLWVgnyMTQep6NNIasSjJGuUyTp+vSIJ5+32MdF6ANdgRssjIMgYskGwKQT
ZlVpnIY+C3ky1qGQIKkBZHCV9XWTJ3xIKRbcQKF28fUbLzDX81zgXjuHNYjXcaouX1lC5NOdxuxM
BF69c1rDjEokndGmZd11NVMA+1jtqpzGK6pa/2wYhLf2DN2tDVwdosYQ7FK0ZR5zL5U3gdteEKua
ribLE/uyVTONI30WZn/bD4Vzqou0WEGKnMRCQIXSx49HouHPwXdgQrwRxyFCBFxbF2FoIHJkSPvg
FLxH2B9ciDCZstTZCK8l9cqxp2NH3+foczY4U8/jsgENj4XzxHIp7cn1T8cAsse0D9s1Y+Do+nqS
DrwVduWsYYtqAG4zCyPoZW4mo/BOS8NKL1XgQoyyrWgRa8vioOOdMuPma4Ofo925wwbE+tigs1Ne
bNCKQTosCMSp1G2ekG5UK55Z/trwqmMiMrgTLdY+AhTEucgNYt7wgsu8flvxfiy4v7In5sp1Sz27
BomZWd2bla+rGBoQXhP5aTnd2w08F7qbDWEDv++oCjXQ1N/bg4Veb8/onBNzYKDF6bQtsnga26xf
9b4uLqyhy8ukqEIfwq9kTLdlp+uffT2VL8Zodu2Ndm02xW7fpA3aOblzNwjOdsqR5LlDGJklgZU1
j9boBhIk374cVm6YecNqSEP+LJo+KKE+nvVDBGkrdGxjunrcb2VH1nZvoyIjxtIDDHsyKLgPOH+W
1J52pdWic6EKHQEZm7ozU5y4KPhFQ8PRVWdOIdD8jdM/Y/OL15ZP4xmrA6Xwdwcmop73/BXaYqNM
Mkf7L3VQFNe4kpqvXTXaV04+cBpljQAiiKKy81RJi9PEYBP4+APcIR6L2rdVpAwz/eGWlkZvDXoh
nSQdzOIM/Arsque8CyMgqYxbXPjtbJNy3qChMoee2dlUuPUQCzS3o6wAarEhoimqUaORorSOkDiP
JDROttBOrGK7aI0XgRvPN1m74BPIRp9gBTfaUqug4tLaoAJQ+GueiXu7R+0RNW05tOsio227at00
A9OYUxAVaVkEeWz7AnynCNS8VyczxampuP8gKiaHxMFBGUayrPCRupuIG5u51qBYkbSBqFjoDGe1
AeaspEdmt4ulydUUc5W2SWD4TR/Z3txAn1Ua9GBdhaMw6ZxwOOm60ikjiQY6A91zeVnHHsSvLkqh
oNrhh37eJszI7Us3hUIVSHDUcCoLoabI0rqlsW/nPlp4G4Hnac2O01XqU3TIEQLVsTNFGK9XfZdV
m8xg4bNX2OgLrSqJVdU5+QjdYV6pO2wDXOdG00PnOvFEJ8GZ5+otquTld0RVNthxWJs+oQt2npKK
GiDayzXb9nYg7uAUxzGmenRuy8rKHrKuHcWKdaPz069wzkJuonWvwTRuB0kqa1CXlpMGQhLLcpqz
UpXHsDq1dzOYLoCGmQPzPcvaIm58PpzxsOVA7uW4JEdCqpadUCVIfppnpM7BgVcgJ2B0/TRFqQyM
IDIDpp8bP+9acEVwcJdaqP5v8oFxI2qCqQSGWdCcJBDEbMzYMjKw2HVYPP2ZW6DFdEOLAKE5seu2
2gz1CCZ0yFgOPE4FmPdwgJGijBv0xfGYl2Xfg9VCphUmoIYaSUWZevILFZiR6QZoFpo8B/1S2uHm
mghFd+5gThsy+iYDHFGm31NSshAtI5RfNAgGszivS8uPaJi5O4cD058MlUfbrVV7zsmIloUaCr5m
Hq7AYgoGQHOsxFndsKmNa0yyWuWhmT65Pi2alcPMkCVUdGiGH9rSkCc2VFS+p2FYyAvQFgzXYEhE
O0+b5kpGqKwWdG04YXpXNSwH4QOrW3dmp2nChLs5HE069C1LROsgdOJTOIYoC4Zmmchc9QxRlllD
1KgD88oKRyV5BpuI5a74lIbBijRBGe6YbqB5rNt60FHBLUT8UwGf46ZN+ERbF8ohGgnw5ylg9mlp
tuGtU7iMROCqE2ZUM2aUGyuFUvNKtL7qYsaoHcRW33Q3vp8HIuFgRwENthUWDvJiFTw0GCErBLTN
HGDnIAL9lvfMY7E11FWBzHaBiKS3Ko3uPGP65oQd3A5VNhRzihoUJqQfjNcgdz0dD66fozvJG42r
Ih1xsfI1Quy40HC8EbM7te+1YYOdpKnrK9/pRB4FIxnuTUsN3z1bgHfTLD078rOw+IYJUNc0Dcwb
O+eGE4dlpXRc0sqsV3VZg/Qz9AvSRqkzdiQaiZVVa5vmwQ3BbTaIphoVgxhsn/YOElDTd9Ij9Iok
4aicO4pYZcQ8C1LPoWhMmtT50PqRUhCoTzQoEnk8DKnz0wuHfA/C0MKLNd6wOfGMKbsBuqm57/LJ
flJmPT6PQdn7Kz8zym+A6cIFFYLcGb47nKNoHToRLSvDR4u76fdR4VLQgOWlkhDrAuKqWct8MK/M
zAPxjOQEM0OgeOrHoplZjHPaWVOEgNy4rENb4uiTfDjJiVPc266yXpB2TS85SmY68kGwcl2nXlrE
7TQFqKEhxt7xAjOXuGLKgw3C+iaM1DDhlARPc0qTyTTb18FEdHgCr6vqaLCtvlg1Iff7JJcdKyOF
RVknTS9Yfdp53vBAhs73VipXAd+aSP88tAVhKsG+6uVWo4VUnOkwM261EXgro+3B8Q9UFpURn0hB
Iruq+DdmzfJKWZv6F6bRch73ZQPyrWIExUbsl0A6xGVYQjze7bW1Q9CC5HwB2IqIB23Aa3teJrxI
Gila+txxqF9AseNUsVfjxI315Io+DoRH1LYZWXU6FQgkABNiF/mAAsqL56v+xMJZ00dgpqj601E6
Nouz3KlbCF3V4YVw6xw8lQ6FS3dY4/xwjZK1CYKhqY7bygGzCyt89Z0JP98OdlepqHWcqopHZRnX
FS9bqDDaNvsZoiam4zEDJec65IAORsK1RBpXTtlf48o9FQmMcyNueq987nw1Dms3EKrbD1C9c7aU
E/+kankHjnGQBzlwaNx7zqaUnsvJb56HHLIUkarAC++WgfFUO4QqpFIqtwTjRiPAg90T3sSWy10Z
IyXcwuGQ4sbx5XhewsujcoV4HYdCL9G+KdCybERTy81TE7eRCffPYDDuy9ob2cZMwSG7TYemame2
0LQDK25quHsL/gcxocaF4hLQDGXGjsFr6FCaJM2GZMSKUnFXVByk1Y00bTR0Y2lGIy9qK8p6JMpX
GZn6O79OEVOAKLVB5gylpxX3PfHQtVaRJjQIaLEWgZ/d56bwf/rpkFdxpRD2oGkst3+6fTBceSgJ
hiAy4haNXE/4VyoNLHjAkrImEro0w8ipMIJxGiKOBkJmwHEeTroxIxVQCwFR6HgPmZFnO0398Aad
PPpGI89660Df09saVYMkDK5dJIhKM23yVShH5cU0U82ZNOfWosBBct/VTL94YpBNIpXj3Y5dNt6S
kIIkAVlM+L/JTgMVBWaTXmRmbg1rUGfI9Lr1BB3gljw5R1he2saDM3XolexCNNJWQUGs9RxY7w3E
CrNOWTWfPbVQV8Ggsx+l0cpEksndhzb4fBuLy2yDWB4+ZRi6EOkjUI2fG2RQ0xpAImbGDH/yw65r
MSZgKQ7HVQH3u/d6pW4nzyzbbWG6XXPSDrq8gsBFsIGTySvQXTVoeKRoekKdwc7cKnJrN31JM7O8
bniA3mS3AsmwpCEY4sxhwjnpwH2CGTk3oEHuFrqdwN0cNGQ9ldDjXLt8sKyVbTI2IcTtyavVtU0Y
j2lXsqSsFaZPk1Jae8JcsFyAeZWCgSyUrp+Y/VRBlWdKvZuKK/6tyfCpNcOR78bK6OR3lRWGAJFS
0JZnYUr1BNhDrq24V9r7Wei6eJT5CJEAP8CcJAD8d08IdIkZk26g1VpqiZSPasBIDYcd1n1CwEb9
UBs50gGGP5W3Zgtx3qhWiNVXnkIeemX6Kb1v8sHao0g8/RjDkd25snJOQ95nIm7sQV+TUoQqrlXX
b3y0Dw+R1Uwtwh+t9MZHwjQ9cVR3q+qCbBxDlFacMwRbG0fYxqpC6OXsRwzO1YypLU4gyBXucN66
Ge4mZoDgOuvQyOOcFKocQcLlqfq6mYS6rVxq+hEu0lOXhAOTT6Vbq++aV/q6xKICsReRRRUZY19X
CWkr6Z/AvYIgEY1UJoungrdnqLqkRkSQZ56rTI2w4Lfd8afgEsshc7txP1G8zKrpOvXdQU4RBI4W
tX+OGgSI8TA6zbppdYoBdmR6Y2iv5jHtNDtH3Zm/BlNhDgkJJvehtj0AB43cKuyYovnBO82LcRwS
A0TGw4kIWGjhYoX+8qhuBREx0tlMRQYfW6QRySj9xGlG4cZG7/mggc5MvUNLCmBWpUo9tka3Azr1
Jp6WidcW9AXJrECBAc33ZcKlMT74oujdTTCY6Su3lL31HJ0i5wV/9H2uRpxnUut8i1kAmQzpQW6c
2fZ4RwS2dsc7oNgp7wGymdxs2KHVkd+kFHffk6ANxyxxiPL3EzNJGCP2A3WYarUbZ6ynT5noTBq7
DVg8EhDotVAjdKnXxcTifQzWFbCc+3ZpXPa2O8mopbjPJLjeDK8TA4X3WmjL4Og8zgbQa1ck+F7h
T/Z6aLvrTnELPEMYGtD5s9KNWj8lD10PJ7FuOhlYkRrrEnxjwLYa8UR74wGwJN3iqEZZez2AyeSV
BZVx2xZzt/7UBzno7gHawzd5PJ+DULT3xMSjxRg7Dp94HBSI1VblMPQK0o5edeoJFGPXwusRMZfo
AelwRwrEHPOhwTjuqsxTe9F4xbDy63Eisewz8sMF/rlbIevSMBwrRn1BBSV1LNowH6LCFM05+OAb
Ixr7HLfJejT0dymc1om5BAfLeqiL8BZ4LCHWVmbTb2+pml94tMs/soQL5Nvix/8/yu0DMu6iealu
pHh5kfvH5v8AHm4uRPynrPIJDhc/Ni//uHsRP1/eQ+Lmz/xCxNkAtyGrj4wm8E4QQ3WRePqFiLO9
34FBI6BdmZNbkH/4ExE3497AQwypX2BegJlDAfIXIs5yf4eYgg1YMfEAF0Nl9q8g4t7gu+9TvibY
RZFjxwMg94o0rP2x7kBL3x48t6O40Rvelrkl/jftiP/da2r3VLHJ+dFoDfJGLhx7BW0EGeeEOc66
omH5WFvFaZb2frsyjNpPkEDr7KgEQeWF30j30Q1r+6zHdaaBDMmARBKuZDj17EqHDymxjIuiZwPY
SHRd3hPcGXcoOSDtzAOI9iJPfCIsYtz3bQ3SlaLWG/CLeE84jY1Ht9SQO2ssJMBMZMw8f3IizhVk
tFBiTRgSHX8sbyzMw8jBN7j2h3ECgw2yF2DjQdnXcp1FRreGIkTLKucVEDD7m2NWLO54Ow4br0ck
61JeCjjFMjuhXgWW+8zvnz1NyAAF4sACzxil442RF5YZFYGt7kyflToSahQI6bN9zeuGr3DFVGYk
BSgqI6vv8xXSX9ORHu2D74GWAxR2UGUCTnPO8b6DheA8pYE31K9tk2XXZZq+ZA7TGz6rRnDf8GJC
65+iGd04qKizoSrzcUqPOpbgeoh00BRxKqn1lPJUnaaedHEGmjtVDPYWahHijKF+eulUWbHFYZUf
qaEu88+o0qAXAES4M3Rz1hr5+OzCMbnTEfoKCFG5q9DBsQspRUQvlb2zGDoQ323kXx7tQ310rn9+
nHNizTqlmFPMKiR1PtqbBp5rIItfeoc/GMz7lvHJWnlNIU8kkpRn6TAgJwAoajw0Ndb+WK6/foA3
POTyAZAqRVVwZvQHrOTjA5RFh9reWL/kEzetCKl35Df7rmh/ovxjv+LUbs04RdnKN6SXr1plasQy
dgahj9zTjwOapdSqFEin8NG+8KrANCJogLU/0NLGVxNDKStxTRTBIiQ18jMFisxqVVuBcVfnxgoa
WMxbU0dmYFwXzvVEDANyO8iI3VdAA14baUiRjeNhcwS59FZZ/PDa6PYAZsGD+DISNp65eG3XGWoK
oMmzg0pcGyEC0Ke4SA8PYmzR5j+Zeb1G9tN8zcwRqWM3Hd3ZF6RocMSd/SbzMxCMjX2HIWNDrc/7
WS0AV5+mv/cNU55nvjtN69ELr/yw8+5wMR3O8UcizpB8jOCG6m3VZGJveXV+O4bhFXLPwV8sEAHN
bGMFB9iE4F1Fk8vHmcXmgA6l8J6aNnAjL+XTijMjQ/7RAuNtgZaGIyvp09aBPfxrwYEBsALIykd7
bWGi0qKBEJVkfEDWw0NPZs4SZL3LYtuXxH50GAlOlDGdZTJtdMzS7tqGSKaIbAV/ZAdU7epGGGUS
kMo/AeCI0QRSvsaGlyTYGuBEc2KQPUtUHBjJ40nb3VUetup2Rj0bUYss4v9j70x25Tayrf0ud84C
+2aaJPPkadRLtqQJIcsS+77n0/9fHBm3Dpn8k5DHt2AUBAj2zghG7NjNWmt/VADZdZbZPSrowjwy
U09ryNsRMW4kbdBOhtM8OFrc/+T2K2+oUGiuRBnJPNiMbXeVvYe5ATpEFH9M5qau9yLXY30CpPV9
dILBS8NG9mZ27DSh3fRIjkWgiW++vf+88WtPIkyiTc8AVRuxmm1zKYpjqzOq6bucNfa9k8KuUDMr
9Iw0cI6c1haaxOqEk+QzCzop/Kz16niqc0lt2u+zMxC8lxRhqq7NvihF4DKEpExdMxyXS8okjPEU
g8b+GjdJ+mrWzXE6+CmqeBPX9/j5wAHoF/BHcJ/rn5I6FLEi1fmr1Cf5S4rGILoNjt6gwN0U42ka
Kvq60TRbnxK6PZDs9FD6HBXt+FlNzNQtsrF+M2k9OtQKCS6ndCp+GHbAGGRwVdShrSHoL0NdNQhQ
N03xqAaxVjHoJEooMQSBicmcYu7tLynCtc2iIA9wa5G1pAPK2V0vSo4XmgyS+Q3NHrTNzGwy/5Zb
hBkbrvqbAUnuEkRAQZQDR1LxK27Pj6mxHQatM8LXs0KV0mSjUKuu4nR8vZRT5ytxFNueUSjFtzEO
558of+MV0LKfiCQW9QNK4u3rNJz1zwsApz/qMlDf4IsHlZzykgZ1/C6NulI6WYyrzOnL2WyA3IVk
Mk1QFoA/+/lLVkmq7leS9CFLF+tBWlTjkeyqf1Iyi+6AMiTMfHYM1K1RhtOTd7Q4u9Zz8oEa0e0d
fBaRXx8LgdgDvMgGMJJyCwLWBjgUbah+a9RI/qL3DQJuVJbG9iRHOcloy/Q6y1OcKX80S3O6t6JJ
clOy7ockb5Aih3Mn16cxo3acZ39aame8p+RFXpd2UeRWFT2h0xSa/aMD2SM8SV1bvntewf/lOv+j
io/1/092Pow//v6xIgs9/wu/Mh1V/w+zMtHOoGFvgREQ0cqvREeR/+NAhNQccg1d5gnCUfxD/TGd
/8hg4UxOA9AC8iCu2z+JjkF2BB2E5ARKGxGrZv9OorN2+nh6fgB8OcI5W4N8tI0de9xC4Yw0PqVq
mn2awta7LLVaT+eCXfJGCX6qdKL9VjbQ8nyxR29/neyXceTaY/wyTdCKaCFeWYDt1h5DzcPaadPK
oBxvK6dc1atX8dDGnl0hgP5vTBl8BXBs4r1Zm5JVAcJeCoMKiV57eTotblxXtScN0pGO3dq5/1oV
CQTwYPCvTBbcBMdKmKWN1rIqvJf+MPbG7Om1fkT53/tsjiYQ/FAkyIc3T0ifA94NqtJwKxRgLh3F
p/Mwy9UD7fn6PlBt2jVT22h+0SfTkaCl+G//10/9s0IRKJjANpH+FDvwIlXqa9XMkqRmZAE+BDqE
3hT3uZwJvRtGEpTIEdDnpEvz+58QJBTZDSPjCX83p8XJxmpsTKzGXTa7oTxPiOnExaVqmJZ325T4
RJsFguzWIGI9T47SNvhPGyl3xquagAHUOcoZYEBab5qRBYQ5nTxdjQcvsrPAd+xmegUIT/Nv2985
Qhwc4Q9QdLHJsNYbXMRRojBTwnDJg5NHtXQ6epWN1hkHdtbB7/OHxA76zNDtTRplGzuDDKAlTGhf
aku23FedJgPBMNunqogarykj+3J7XTsXHiUhoES8b6DattpxtjSlQZ9YupvKFDGIt0CMzOb8yegY
xPYvTME5o2sG6gv21XoLM6B8WmXnhjuN9fesYUhDaGfdu8hIjwax7h0WoIHUMUlaICZtzmUwJGCB
obPQxbAr39KY9UaXMlReQfZpP+aTPNnuaFTRH3IaKE/korl3e6k71xEwGJEDhCkIhNto0pIoOkso
DrlRpUofnaBn0r0Vzfd1l0+f+oERInbgZAefcsf/cEKZGEMRAIy7s/EB5TRXtFXZ3zIGa1GHZURT
ViMtnkbpgWJrf9c3jnGu+rj5eXu5e4eIkiEugKxJZG/rL8tEkanvMlt3UfIimFR6427JUsOza0c6
2NndRVK7Jh0SNKXteVXaEh+qBDogS6f0lHpJ7idzUv6qWsrzeT/Hb4dMclIwHLp+9IzsLBPvQz3H
gKEtiLnrZcaM8wvlygBoFCXZpVWhUrSKk/qxUh4xdDY8hWc/AB4T6J9FXmSDzFzbaonnUyF04IaN
HdHZyfqTVCz9mad0Oclz9gQCSb0b29r8oOUwDZXE+luSo/LA7W44G//8DvYZMj/eAZjo+ncAQRyG
JeJ3gCTmOAfRp8EqHD9mmOZpqZgGmkSQp3Qn+ZqMeX1mtN+P22drxyESovFD4DoKhpj4KC9etq4v
llCOdObAFl3tMYUgfdTSPjqb+lScUw3U4m17ex8ZUiXq1iJA1JzNghlT4Qy6MXLAyqk+yzFjYGUj
jP1Qlo7GOO64KRhmz8Xs54BvszQ4S41sBLnuZgEwiNKiqHXSlXn8YI59cx/khnmpraH6YTH0500z
5EcqhTtLhQYmpKLAIjjQg9ZbOw+q3BZSxhkzkCjsdcm8UGabXUlmas7tXd1ZqihKMxkMzC/nduMh
qqobClmKKNXyBL2ZdY3OezCAjByj9pyFuuqqhhwyg6KzTxUgOf+2+Z3X+6V5c3ObqgYYaTmDSWob
cWRDOT2DUT0qwq6P6nOkjk6aQiwkUkbodev9lM15rKJZq/wiA0+oqbn5JzAIhgc4cuAHqZkeFB93
7VHl54WhIgYKf22vAqui9plT+UwyJv9tWgjVEJ7dcGTUTXSo6LH+hs/Lg8QDBJAOkUInaBOayNCj
5MTqO1+uWnoDahqel0X9llZ6cG4HWXlksmHpmX0fehFx9sHrtn5S/7HO66bAKifRes7UX/gBqVfk
NgYUA5NQ6fBGswZAzWwfGIXc+DF4BL8xWu3t7XOzZ1QkiZxciFCwGNc7rPShNKtK0vjgpfP7rGCK
lNwCZHPkJf1p2Un6zgKcdfBZ10/c80opKlN54yWl7vc8x/jFShmJlNgpyFfAWEiapHHJoKlqNl25
XiwwwlY5nZxQ7c/hUh0N2do5UQ63EwQjgRNjpsRPe2G6DxD2yKeh8fMujNxOksKnrnIcVx4s4B71
It/f3t+9pUKZEfEgC0Yhf23PirokUdWx8amagY+JQ7SkDRSfq8k0n7IyAyzbgaZ4X0FSPfDzu0u1
iFrIcwl+t/2KDPSfIFU3/myNyaNV1MYp6roJ2G9o+Qmo34Pzu2Gw/fqsdEJxcFC9cfobFygPdCyK
UG98yj7OucgB5dG2X5RTiIzbp9KCigzSxJKRc9Sd6EdU2M7bJOBF1wJt9gFcWkcB4ybI+PWTqIpQ
ZbB5WKl5rLc/laYsXpa28a18/MT9ss9OSJ0hTIzO7Rw1PU2Naj4locY4ILmZ8NajdmY83RGFav0Q
/fodDHWjxcf7IKLX9e+w4lzTB2jl/tTrKZZnWMljaHuKWcYHl2v9EvwyRaGZyg5FdYKKjc+UnEJm
KkLS+TmSxq/0EYjOEFTd59vneu9w0TERmnnQ80hD1gsCfa1HgJrRkW+UHKyHk50zeVY+yT04zUku
kt8LTf9ZlkFzHj/1PLJ0bbALotqK5brzpyYrzv0iTw/w9sb7UUuiu99fG5Qr/of6wjU5tNbCYgZn
0/pZBtWgkq3isgCaPOlhD/p87urzbXt7hwNSDVwelge8ZuOTWnCAY6mZrV83w3juLaO7VKZTuYEa
HOl27bkjoj7alzpsKMoo612k9E/1hG6e30H08FpjKT6WrZ2+yfRQRdXN1NwERkh06qbgaOrFc1Hv
vwWOX1/QJDoi7+cfyPlr20tFU2YG3u/buWnft6ACfXCSPRy+oTurlNA/Ar0Jvs9x1F5o7jrypQvj
9MwQa4tZkPS433SR3Lr5FFr2o5mpeXnSpSi415WO8WQZ9faDm7QTDpCEGbAuOQ3cqI3vDtQ2qFWn
b/2xSAH62dPThIDIW6coojdTOPVvZCaIfkPRuzhrxeT8vjtF6IOCF6R2jfh1eywyI5kpZAb4riiV
ThmzUE1/qBMj9JhczsDUaGlVKurgQ77RCmQ0St937cnWE/sObkjzKTEW7Y/bJ/V6R3g8ybtFRE+4
8OxuX7yeelXVQ2ehmBHYQXe2oh5sa2J1D4sxql9redY+pWpmv8ubdn43V7H55bb569Mr3m6TLaF2
S/CwCXIHvdIYzN1S8DCYoWrUqeOyQ9qd2vbSQ12W9mXJQMwoc1McXNFNligOrxBmMuH0UWyhcCX8
4YuVL9RRLL2XMI3C4KUy2uWOB0vW7uoqrH5a0mLet+YYPk5OUEW+NpjqG0Yzjp9ub8C1pwADQZeU
ce/wgCnBrn9FZAXKUhYzpEWpYqZtpircVCV5A2V2vv83pnChELDZw+3p4xaXZRdgKl307q9Gagw/
aBuBbLQi8+Ci7X1Xk0qSLfSMFBr462WNaWpoiTZUPgIyLTjcYCwywWm2mCFiL9+XfAGDVE/WRITm
ALC/vdK9Q81ziQd2BIRrq6c0JRD/Uieq/CaN1McApgdDd0OwHMgou6kaSBeyWOmS2lL0qBfKAQZI
HJy1V6QbTbIhJPvFY7qJDJLAqK1OzSo/6e3idVgNI+FRZKqPwJ3Li0Jj87fDQoegm2YOO425baI6
zEOHaJyU+4nZhJe4lgY3aycDrSFrWh7jUEFb4PYGi1O5WSKRj4ySE55UwGfWnzfQKouBxU7uDxSX
vJ4H+9WMWj11ujZ4TCoKwLDd0n9xY4WiOyVm7JLTbZ6boawSG1Hq0re6LrjTMiN9NWltCNTEad5J
Bnzg2gF86o3h0HpJ2aWvzS4a/7699J0Ly0uHHDelWtoI29pOC7TeacOu9Bu4MX/BbczvNAtokmo0
zYFv2DlIvM90gITKKQ28zS4vsiKOaVMzU6QPf7SqUzwUARrWWic3ntEmy9Gswj2fKGJM8hpR40Fs
aP1d24ye+0x33acGPBgMme4ALttB+jEwpGA+yZk+fK3xpZUfUwO6aw0z6DwN/lTm//Yua6LKhFwD
hUsGpq9/CH8zSKAQah/f7Uxu5jT0wCZd8bSgprZ429jOaWapaA2Az6TWbwln9vIlsLWhLvuh9tO5
M171ea69XUxGJaeO8w7nH/qDFMsHsYD4dpsbhMIzTROhNYo2yMbvGwYC0jHKST54deXtOBiBh+fO
v99e2Y4bpqyDDZGWU+PerCwp+eXGbFR+7zRIK3Ra+hCkcesuFuEY80j5O4D1fVbdLQjN/ovjS/iL
h6D7pNlX7SfNbCJjsoi3taB9yqt4QOVoCCa30CflzozK5Qh5tPMhiSJEJ5NaOyd4u9xusErG/FS+
DVsOXE5Ru3ZkjYAzAkAkA5qq4SAdifftOASuJnBPBK2p7W8RvtkgL3IO68mvrHi6z1PHft2NS/G+
0g378+3PueMQOJ1C2FycU/Z2fVC1qlUqKbWIHzUAsjARlBPTFKRHJbbzU8jQpoOIYecdRZUYXVDl
eW7HtifFt0IBxYZyoiaAHhOdi0EyOlturEWm15nl+NQoTclD0wUTtLHZOqhl7f8ApMJpUYtztFmw
MVgRDxk/gPHwxdcG2s6TWpPH2IiUPsHQgdA82eGpL6zyc9Kof/7+dttAGQx05ZhBu827E6Qt5bFv
mXhp0yLqAruGLV7Rlh7ghD3g8PO72wav6y2ir4nqiAAy8Ad743+tnAqbYaBNai+pdYlT4MDhNCme
LE0fi6TQ7oeonyAfSrAQpDz5Y+6l2AVZVHm1ZB/JYV65KH4MPV1g9QwDAW6yic3ldKyBk3WOF9fI
bCMEb3izHejn22ves0KaiBtEKYmMeePpAyct5nQ0bU+zsuWcdMkCOL056k1dXVIgZbyj9EppHKCN
uLFSskZEQVTVm4ood/O5ye8VqOQMBdHCy+0FXZvShJoGLB+6FOzcxrNXIQTCEtCx1zCs88vIzfhk
z63ljnV8NMJ2xxTRnk6vlkgbWSd17Q+AcHWU3FCHq4NwmZFpiXvo40lYdO5U6nPi317ZlfuhYA9Q
W/RMmWhGn3ptzmhsmMqjzpzk2fxLyoPBN8a5OjcDlNMqH6WDjby6/FiieyaydUooeKC1OSWdQ22x
JpWuSxR5cWHWr5Ok6N7II+wduWzbB4A/eeQFbbRchqaR9KPrKCysHmmxVj6jYYP0JMoVZ/dFYGBV
ZWWgO6d6Aw62hR8WmOiAg4f+MxpsZjDkegMRM1l0OmHI4KSAgZKZoHiCqQCnt5mO0JHiAbv6QaRU
EImBgFF+XP+gsaqXVMlyzbNbSf9qV2pyarqwfquGaIlJ7fIBFEn3I5oU43dTDDywydcHSob6LoLf
a8N5a7ZSV9OHymBTPYyZZnq1HHaPialJ52RpzQNxrOsyLwYd7g99VLBltBTWBp1+0RBuMxd0ONC/
8hsFtIybLw23N8vA6J9a5r5W/hSM6uDN9HjaE20kSM5ygozKIKtU926f/p3Lxi8CCYI4BthyfXOv
ZwWJlwIP7anznNwjwlu5lTw7Pre8OzB1HYcLOA3PPJ+Z8jvv33r1qsp4g1C2Z0+jO+cnNjyDEZWm
x3nQi3PuUM4bJGQAl2WcPaC6kEbmtv39T050ihgycGehWLX5AijGFNYADd3rLaW+LwMl89RAj/2q
JrEee9RNbu/vznWnkkjLXjNASRCLr9cct9kYm8gQe5oOI8KCffxKkWrpobUL6YfSalrt65JTvwMo
Mo3uQmh7hOLf8W+AFkS4Q0Wa8py2/gVJAHBdhiDrURNLH1S5U0/wfJdPCO0sP8YSjZODLd65ziYp
BzUK6jEgfjdbPOZqOjtBoKAqI4/RQxpq0YOGRJrhSqaBADONIBsefJkj6t/rAZIKv73lpB68IDIx
DksWv++Ff4sSA5SAHcmeZC/JWc6WbkFhJTPvKrOvDORNrOZDVqnBXa0K/Zw5+hdvJQEGRA3SA2AF
2w1AprwBmdgsHtRN0Na9ghaLEk6+rUHqv73WndiK+VkUg8CM4VuQr1wvdgqHLHUqW/emvmhCL60W
zR85+0921ASnMEmtL22hNR66EvYlzZxMJ8ZSjNegpRtvNLroYMrP9cfnSdOoOzLPm2hhW/qcKfMp
Ay08z9DD6lUYm9OFiBbFp2HJHoqiFdLJzXBHbfpoK65DLipTlHt53OiioWK83olUI6aenMnwplaP
L1ZmDA8SV/IAK3t9mwiBBOxYnC4UzTY+LJ5pbVfomXhcK/WDHdbqXVJHupdote6lKQ7k4DRfO2jM
EbIi1krbRd02ZqWoBe2shaY3LGnuFQHT+DQNZQO+dHW+fZh2TVHbe6adgLDf7OCY9baE7Ibp8Rgr
rt3b3Js2slx7so7c4u42En3gkJjKS1y5/lhLyJwQJQoMr0Rse+pRBoo1VC4GOxjcKk7iAy+8dyoF
edEi3YIetpVZllVpXEyF7E6d6+ojgGCm94Codju1TaD3w6HKFQbpMlzz90ZQUY9/DpmpdXE14VJt
8YcL3dRCG0b2NFYaIYaQArqM5FdMosgu9EuOujG7GyvmVTC/kXrttpmu2GUwh9TBPIfW5sUyx/yj
g5ztg5oFKM7FVfP37TNz/b5RWBOXHVQPIqxbAdQkD+OMueqmN5psoCqEOqLZaJ7GJdeZDZGaTMGq
TNdunPS+Q6j/4MjuLZcuPmUu/D01ks117KYq19KM7VURZ7kEgaHdAWkKKco7+sMClePA34orsA5V
IYAx5RUNEQHY2nYAqnlMdSh4ppcGSfMqo4f9QWpNjdixCzw4JNY5NMOj+HjXKKkcPAehG72td2mL
Q1XYhikN4pK51aFWuhFjuf3KnoPLjKb03Vh16sHO7n1Yi7SSnJ3MT91OSVemRHNqtMG8lmFjyPkq
cXNuwaToJyUazJ+pHOaDKytxCjgmLuST3ljRx9tna+/jiqkKAhmCqtIWp9FF87h0kWp4ctAZDyil
Df6iSIFXSUvn9X13lBnt2aMORVbGM0IxfJMJOpOdZVBaqRCr2vxdzhPlDNqz/KKArNdObVoeacnu
OFzKXuAERI3ABD229oJpJldl3muaN7aKxsM4x2eDkNcPrf77b28lpQJNKPpTNoVSsraUdGmeKeVi
eRUw66QtvpUL3N84RmouqaHN/bY1MNcgrolKAG09yxa/iMBKlPCmBTUVT+416lgaJQmr1xSvTqfG
a7voaLTg9YfDAwk+LCukbrCVgW3qIMpNZGX8aVays8UD7Y6JJLl5koxI4QzDQRDwzIhZuwGUF2iC
0XCn4WptNeSrDLUzeOWh3xSz+n3SY/u7vbT5u3wc5Nfyoulf86wa3kZREt7HFap2d4HlRGc5j8cn
WhEyjYaidTM7sP8kgCXfvb3/4mtufx7ZjQ5tikCcL7H+2o4m0RMvosAz1cy8cDMrV52z8f62lb1d
56bAGaVmK+L9tZW2HCa4GHPgxclY3lVtiWx9bn3MhVx6J3UHJ/jaCdKS44FhOIelgBna3BWN3h+R
I1PE0qkdXBVouesECALKYTGdIwNRQLhaRzjS6wtKSYi4ga/MA8ftWS9R15I2icwlRDAiQ8pxySM3
Qcj6TJjx2+0aQjuiZkIUkHCi0LY2VQ7OothVS16cRdMDPEzrpJt16TP9I4WRLtePyPIdvSw762Oe
CkrZNMcE5EVbG01gsdN1M2NgdgbYFjnvgaxazFbruu6gf7xnit6ixThuLo69TUPrHKWHFMkrCuqK
9rMKzJrxiXAFuAo6Emm3j+beBTV4obFDJsgfNjeAzM8cx7GIkWhFCaEyh+bNiHpf5g70qO7kHCWl
0NTnyJ1stfku90XpozqKchPUf7AKHU+NM+r9pzkco1c1+Br/9g98jjg3V5SxSDTzxS1FVHHzA0vU
aoNwkiJ/GuasPDWKhuCoWiFuEhty4rZjVp0Q11LfLqNavQ4axBRbvYjv6rpVX9VaOb9BEjAEXwEm
dZKFpFxSNMzTRG30i2pIGuoMSBbftbU0HTiXZ++9+emi+QUZglI6DbDNTax0UD150EV+LxcfykrO
7pU6jQRNKkJpDQhQlLfdXdqjEDFaaXcn8ahCTujt14ilhj6YkepgN688Eb4OLiG9QDrp/P8m4xcY
sWKMFt1NRiu6D4u0HU6jTgUxdVrtvSEHRxobewa5LjwANK5EYWd9b4KuKKV+knSXErx+UaNWe6h6
dfKsrCjvqyE6Os9XlweuG2bEwAym4eFv1/aseul1I4BGpcfjeK6hqwBPAI+wjPbk3T6ZV6mSaPgJ
K9ARNBBwm70k6JUS6NtIwI2I6p1aqkQ/FQVmIYXRnp59Kl+cXBq9onR+b2o2uZIwTeT1/Aee8Y0L
lEjG2ryqdXeSetuHppV5Gn1rV9f7/v3tVV5Ft5ji/lEGtER/fNvF1RA4phQF4cJk/I4vBQwf62kM
elXOvJnRRto6y+fyfaRKg2eH+RGw/LoQjH2017lCMAboE20OUIRFcEMJ9qH0eG0g9/HJaQf06Cwz
kRlTn6Jdzj1CkA+RQ+Ujinrzq9Sq6kuYBuNBuCaMrS60+DGAeqBUUti4UsipQEEoVgj7JVQZvV5X
iuUVLaJht7d8584QLHCsmLpDtXnL2ZKRlUG7sdQR1GUGKtLa1UkCtHhCoNHx0lI7Sg13V0Wupgq2
qMiH13dmhiBiTcCYXY2Owv1YhMVTXw/Zwd5dhSVi70gaBMgNj7gNPZmXDUxkbHUXnxv8rZUEXRpD
av5KaZogQNCp+tsZxNHBmOO9vRQkHoWRfnDUdXG8XwTYCcGfos+W5sZKZ35u1YJZx4ZZyedFR/TT
77TmqDa0b5HLQm2PYvYWZteo9WCi8aMxE2EZT2gfotUY1gxZ1hYQ6knQHezr9ddjBAIVE6AylE2o
1q9XyHBXxPAL7KFBL90ZiY1CbmsZ59tn8vrrYYUeI0gVMbhiS6TRnSCMKE9DhkIE743a2Am65M78
eqz6DODmLCFaWsqtcYAjvN5Mgi6N7IibgAPaYunIgrjTPVdBh0546YMmuejyaCOuHciPhp1NB8u8
9unY06nQWKrFw21sng+67rlTtQ6g6U4vfN2aivseiSrfUSYipICaaWnY7anM9SNi246jwzSkElt8
SvB6m+dkDnVpBEetuYaaIkbbjZY7dYbqN62FXDSYZIRDhuac96hTGrk6nSVTYgaWAXb39qcWa1w7
OSRaFaoZdJ+4q1uP2w1gnswEJycpQ+oHdR25stJZD6YxH0XVe5+Xc0VZnugOAYeN52njcJTUANWI
kPlAnlVpk9sos3RRDfQtlbYbD6LdXXsGeysYxyIxXd+VNtOUEcwox4mD5YdSzgb2ZvbU81VhyLbz
Qfq7t5UAR4TOIJgkQqC1vd4cTdIFRBxSW+5PipygZBnZg98r6lFzfs8NCN42pW+YoGAd1qbiVkpN
rcBUY4W97xDYeRqTMA5C2r0NBLtAAZGQlurw5n6EI3Pfgrox3BGO7ymIMhM11jlwmyD5yxqso/m5
e14HABL4KhpEbKL4OS+8d0DTU60sBWJr29ZEWInCWPRCgu3ZtA8tzG4xmc88OCTXEQ9lPNbGLYAq
QldqbVSpZpq/Vqe7QciIeWThnP7tNE/9RbZGEpCinJq3tlTnf+ipVD1MyAB/vn0BxafaXkCIw4QY
vJewt8WuvFg1ai4zGsSajhw8M0kyuYcU39fxnSI5zkfyXQYKSIXjMclifHfb8t7npVYr9IOgLrP8
tWVE7ovSHNlvO6vqc6t3NVr9DGJwQmTh+1YbvNv2nln226XS8kXGgdmOVIs3gWyRGXJqyiEXsnXG
6KSGhQlbkgE7f482ia+n5plaIBASmLlnaqEhn+Y8Ll7L01B+VoIimU56XlX6SZsKJfQZMmqRVCEq
j/xVXw6M1IiycXRtkHlo6ZvKz4yic+cWtZq3FxD/aQtDsUD3mjZd8kOzuulbajLI4UQPAAiHkSw9
enHLUB3AG3aOmOAGgWnDLxB2bc41Y3DpXzNj3q0n+EFRymA8zck6X4xHdyMmJbizY9auSrXulHXF
EW7oOqcmIKI8rxto9XC5ttfYQeaxMhgbgOyLHH+ZNb2jr2M28vcxU9rQ7ZOm/9ApgFKROE/ZjjzW
1I+1MpvtaeliVJNtNJ49RPxq4y7t+uCtEfc1KnaUt6dTPPYE3qC58uQU0nqBexTl41FAsuNaaQ2D
eXoWNyA1WB/VBLkzBPoJ7CxJn5CzmrMP4yShGMYz5d8+pXumDDrGoBLo+YG7WZvSsp6RoFxIzg2w
Sz4drRqlXXg1su6gKbzj8AQ36H9NbR7EQhfeLmZVBtPIHwe1yj4vIjU6wQqMGN5Q1NNlMsrlfHuF
u2YZUQgJhToF8d16hbrOpBVk+5h/UZsDSut6qwvmJOKbJ7nqq89MsJH8QG/sA7s7O0v3lEKXkO2j
ILGxG9kMMULBTnPlRssvaRnXoHbt+ilQ5e+3V7hrCdEsUhm8N75mvcIsL9tumlMy5sgqAARP1tnR
6wY1Xcusv962tfMU8zL+19YmypiKksH3PbFy1GbyhwEtnK+V6EvftrK7IvShqKkQNBpbyrUul/aY
qRXKHkpYg+Kunfd9qRYPMeKl/+IziSF+CMOCAgMQt968uHTMNABR6GqVDkGrge4AVCe9qH0e3d9e
1c5JJK6gEUILjzRxCzodcmsaVUa5UYZvAD2hZXGWEJGniT+Ed2lSK+9nhmx9uW1074OBbRMHg6YW
OfBmfXbvWOXAB8vmnLMYD9B4VVDzt63sfTDSawIKqF58tI0boXzKlLKapbVNo34Jm+JHVajWe7NO
/8VZZykEKYhPUeHafC7NGgCoDpPmltHANHuj5hVRw7DyliWQDr7X3qIIp6HS4YvJXza2KqEYwXAk
zY3UsfMMGdhd11PULOf5iMS795UIppF10eB9069Zf6VoVkajHvGNSptM5wUN2zurC34b6UgtT3B2
YVqzSxz6tZWqQLjTRBHDtbrmL6I+piKm6nJWWZA7mENwuX0odhclaqPE7SLt3CzKlJxZr+ye+gSl
0qeib8m2gswKZO+2nb17BYP/f+2I7/giphQvjqpJ2NFGeFqKwrA9Va970D/OgiSGkz0wO905qB2K
MGYT3ZH4kEbTWlBRaNgYhdUSmlmxYLSFaHoKgjb+c4hnxv9FlvUq6+yyOshP9raT/IRqD7LShPDi
F71YZqKkbdLLHP3GqIr7bqm+FaGsHmR1+0Y4JILdAvl/82oJFdBRNVsqPIxYenDqBKi+mk7u738x
QTBD1xQoKOdxvRSk34s87lTNBcgUP6E8k7ldFjdeMUcxHGH7EX3dn7dNXi+MSotKcQf8I5N+tvSD
ROlUNN85+xn5gecYlfleGTT7420r1+mNqOcooPBFZxjW63phbT6oUQTRFhaJld2NSbs8qklsvy5q
xjIylbRmzonK6JUy6f3blq8vAZYRyaSgjLOCOba2jFpENQIr58PZRf5Wk7T4T0DN/WPZ1c29pgeF
b0yAmm8bvb4EFJJE5VFgaCFiiU1/cSSpbrZZxOWDfjWKVAZ9XSYRS55udJ8LXtHzvzEHnBOG0HPd
bG1OiUMT1R5hrjQbV3Nih0lEY4p+evd9loIjvNje6vCWTEvAWQIvEn//YnWdwWAMc+GKp0MP2wpY
nmdGqVDajtNPaZ9LB/XcvSMqvIngRRKIbJHRsWLByQnJXMitQpeO5niRI5Tqb2/i3kEBj0Fh6rlw
sy2BJQ1ieFAQQZo4bfyaxHe8k8YkceVlZD5DXNse1LnCu210Z2l0kRAUEYRHkBKb0wmM0ukgZPPl
pJBZi2oW+c6Al7lt5frBBvtF6gnKWQy+2AbCem2ZecewCcahzQBtLYbyxbrZvmF6RfrbyQxxjiih
iMkXQoFyfTZGClGDmXPR1UQOPEmbkpMd2YvnLFXpKnrRu5PBHMfb69s5kCZtetGt4ohcNQBRho6Z
YM5DF+n9FyUN7QeaWsWfkjRKJzvI04P4R3yU9RMn+LIgLehR0ePcongtI6dpixi7q9rzyFS+cfIh
HVsuyjChm9XV6Eq5lD9MYZS/R6z7SLTx+mtCjiB2kOnRiEnim2gli4ZMdmYLaH4ejl9tM5Brr4Ac
x0D3OewPtnbXmCha8EGZdrqlA+bjMolJWDCC67S5q+NZf2qW2bwjS1Xubn/FawaEGOhjP1PoKZ8i
07A+O4VkqVnZz7kXjdkA+WeYfJkr4TtJPz+G3ZQ+GRMaSFNkQAyWpid9sJu3t3/D9X3ELt0q8Uqh
HbMFHoCikUxtQQsHLd7pnhFqlR/GS3Tgr3etiLeWgJPw71kP/YUDJRvnjGZ27o1q311iolyQFdT+
bq/l+laIQAUqjSjusSp1vZ1a10xSWlBE01rK3Vq8DPdqN4QPTHSaUScvu/bgA+4tCx+m0fk34E5u
0d+MsEcoGTiBt9Ra875TUvPVUNntQfS8tywLTAj4FWZEXdWx8sRC33aJCvByqX6JJiQAMiTf0Tqb
mOOrhEf2rt8FdvCFPfF7XnysuaSnDDOl8KxZepWBh/oTYdb5EhtlAmXT/to5kXNw6a6WCKWY3pcA
0FGuu6JIyEHRV3mI2uukNvppSHqHCahWc9EF8lyJGSJ0+6RcXXLsQQmgCiWmwFzJqVlRsbQdI908
TYric9RUNH404A38ys67bWozwAAYg7CF3P/zIYE7vYkEJ9xjiZAvYySbYXZcfZzCz5yl6Y219APS
dXFe0HRjluKc945fV472jSHpKlLKqZw8dUukflpUDV3ROUESN81y6kjTQF9ZL/JvqH7w+/O8/JOk
vr0oZjO/o4LN9LVYq6eTVDYHgd7uzuGzaMDwwtItXR8OBt6rzIzDZcX5ZD6NstUzqo9kx24Z7XN7
567Oodg4zADIECqjV2rrk6VNI6m3l5nzV2O0GWwQ5PNdkXQRqPm6ZRimnsX/j7TzaJLbCLLwL0IE
vLmi0d1jaMQZUpR4QYgy8B4omF+/X/GwS6ARjRhuhKQLQ8wuVFVWmpfvHTHf7VmVCDFAafx7MwRY
ejExpTEVQaVo89lbUBvRckvxQxhzLmgsqsD0de18f6l7X5ViCQPIsDcC9tt4riVLh7CxlTzILXjI
2lSfgw4CTuqE5RGQe9cUDR+wZnAJkt+tN3Bcuhn9CN63HkQYUtlWc0J+OQxiKt9v9cdsIIx6UiGK
h47C09oURJejObpmHvRj4V4dumqBsHpxVrI4vhheEf5+/yvevqfSILBFkxEEKCG26AtlotSGyAyP
2RSlra+ZlXcB6Jw/Da1SvRujpXtWprSDkzer/km8Vj87alodvKg7BwgrQD+YW6PxsCVwQYC0rKoS
KWy4GJygRQs3WCaz9i2oMD54odf4dmGWB0Z3dhXXSUxIWZ2Hb4tu6YqeYUXXzAI4DJNzCBXR50Vz
OlovICXuf+VdU9SnIB1mvoO4bL2rTUlyOY+Yilo1unYowF+Eqw8fOqvN3+5sQOxIVlE57nTTpId9
UJhGqWBKNJ5fhYt7USBUOlVle1TuuAlxiX4klx2wXsidSeHWq4qKVMKUwgwimMIL1CizrjVc5SdL
eN7fttVMZ4G+yEMrEQuQSh2lRXsfFWC2pOoilaAwsTbfEBHZKqqWQRtruS8GBebWWtVPWh0OB2/f
zlsLzBTgg+wQ4AQ2Hnxx0hid1SEPFkOoTJC19WsewlRVhW35oBVGfr1/XvbuA4VToj8baAull/XS
jIEiiZ1NOSpJev1UOFZzrmq9vMD7s5wyDd2YNE6bA9cjF7HKWOR2/mR08+gmc7GIFhbNYAoNAYVy
kc+vDHXb16rMnEekB+OLl0lRvcnUsz/vL3jXNuUssBe8/cAm1wt2tUmKyS2kKyhSPy+l2vtEhiAm
OyM+teXwV+aV2tMw2UfAvb1DROVY0uHC2AreZG3Ym8vSVRKERNV+iR5mct8vqUoBAXd1BAvdNUW0
9uOZlLRNa1NUtvKyVsuckQLt01KozmslHAaWBzU8qFLsWUJ8ndERxo+ggNgsio82mUzrZQHYOhTB
ukU5j1OJ0OHktJe3bxxDo4y9E+yBSNzcjJK6YGqruBsoQsvHuUjbxvfy4qVpWuVq1Ews80gqNAHa
6ct9y3svF7VI+i2Yd5ick+7pp5gb2CkEhaOFp1sULdC91Lg0rdo9urMdn4Z2mmPfSdyvoomr1tdl
K11QYzsIVfduKs1yJqxwC7zam/XPYZLJukkWoD/sPQ56DFefWcanJi//0hDdDmjlHNG63aRQXFSJ
NJHEgOSh265UjUCziGpk4PuE8c/J7IZP8P64BwW1vSvJUArURbKOwczn+vP2RTRPcedluNdh+lia
7Kc7T+GF1/KbE1r1cmp6p/4w29BZHHzUvYdFyj4wNwdY0tmimMdSQGPUFnlgCr2tT2afIHLcZdGD
ZWXt17Sv3b9cL0JbunWL+dQtrnqkzLDn8OUEPjgM6D2ISjaLH7Imhnw0C2weuRPpM9iQeEiDUaV6
k5bm0cD/3o2VLyjRO4BqKvtre0lua1GvYM9Krfzkzt4SaI2dXmKvzQ9u7N7SGP8h6ac6xLXdmErb
yemSyiDs8RLd9yrXZpQ/7B5yu5zPY7eYB+fodmn4V0niSdeM6uK2lW+brbaEUZQFYhpforYbnqRY
PUAau3lzQAcEg5KM9EX0RrbxSC5JvjyzQ2I7rYfriNZlAFReXIpWmAcn9JY0QMI9+IdutHymt37P
60qTYjAC8Z2STH/qXSYa3xwSiKdgrl9eZ5p6/4xTPp06b0hoilvDJ1GVtq/D1nFBkLo68Ia3fogf
I3lScYlMX24BhbmqOGa/ZPhhJck/I1c+Zqfc6swHe6Rc5YdF3X2JhrqMDoKGXbtUWGAaRjn0Zoxj
0KOi7UWaBfCg/j0pSnIGeuC8GyxK4WTbc1AMlvF63/PvnSimOagSSBLAG7C9R+/LLJoqC8xRy5kV
HLOLk47q+9lAT+MXTPGqwZWHFyBPWt/LZRwi/lK2uQXdeLHcZOHGNDZCJu2R/tTtvURzGn8nX2wJ
7t+4nK6Le2swMTWaeuWLjFn3nhg3aKJIfQBvpj++fWny1QJhAywU6OZ6aW1iD3qJtnJQlNbH2G2r
E295eXH7eDmwtLcyEgVOhwRr3rxXc5kgQD+ystxOJDcRYwtLU6B8nSTda5+P5QGI7vZ9lBARomYG
Msgqt5tm6nOkOJWTBrbWNBfhKN3Hxm31A0jk3ikE9iLp/uUs+7ZBr+kVNf6iTgOoTYVP5cM+Wxmt
rgGfc76/VXsL+tmU/Ck/RTplYvZl3GPKrTLtY9aH6RUCb/ELV5k8ikYkeH4m1jcx+MRTqEWI30Aa
lk3PXtm778MWalFLTOF3h47kqe4P+/I7Z0PKjEj2FfwW13m9tKgrC5XnPgnoov0Toq58KRbDQQOD
+bOZmZ63f8kfHNtASkn6oZdZmwthpXIryE3gAWi6Sxfb02/MSL1N90yWL8knZCGMaJ9mxfYAtp5e
mEgaJ8FQ1KIFKBxWaI/W6bcpVqYPwEuPOhI7Z5G5BOoKRKLctG0tDAY+F4uGPItS2bxDNwsxZjiV
00PakT1TPHgUFqhn8vpt3NQwqPVE+yMJVCOp/Qgt6kBEWo8vpnB0/9jvPbKyjslEFbEK0e4mYzLi
jGlvnG6Qj6HqI12i/a2Filn6YSLZVVDAPruIEwTx5KnXCNakEwwo+bUcSqTBC3v46/7v2Vu6hCWo
HFNSq23ryWTWfLSUNoGUXUk+asiAv8fpwVGkRkf4x51n1aFFSreSViUjoptr0SF+ZRdLnQRopeS+
4TTtJasHsNZx0qKdjOj2ucq85eGtC+T1ARwA3AjmARjN1rcj1mnjuWrG0FWbeGd9Glo/m3AIVpqk
Bynq7b03GC2WiskSOEvavzYFpN+p1SxJgmIacz/pGnEGsIZWS8VUv6fBrXt/abcuFPSerKxS7GOR
2zyNSWFQYj2E+gtUcV+p9RZn5gaV630rtycE6iSHXInLQYt5C+kYssnOmWuPg6kfjaBo0gaurA6J
HcRf/Pum9hbELCuJGZxVt6TtYwnZXKkpUUDErgB6Y1J5pMwf3Lcib/O6JoQFqsLof3AKOc3rbYJz
lLagiKeghJLqk9p66cW24J1qyQ2vGf+b70RK+alrZvftB4RHnOoi0ZBsOW3SFCbPnclDOTbgBUbK
pfeGS2d087/lkqIWUWbzwdnfOZBEQ3K6QXZQGDpYrxTRpbCzeuyFbTEDoaryU6EO0aOnN/PVzpnp
PdjA2ytO8kCkR/9VkywxmxuQ1z38QgURcpc24bVmaBeS00U/hUlrPdGsMp9QZE8PgpY9o8yo4sPI
7CEZkwf4p0hCZAaR+TRNAZPz5VnPBufsdGhcafagvLP1qPqUoG12EFjs3ArAwf9nVH76n4yqegtG
AgAEnVA7PFXN4j7ThBpPbZ9HL/fP6+76CNMh+edm3Awl91nejqLmvCKOO3/XtBHZDDdRykuiz0rQ
FRylsnLePD1GHsggIleeWjQUr5utNCEVqqY4n4LMYkqFrtscTHCSPxGDetT3LPftbgZ7hGiICchE
frOL9bB4iGaVU5A6c3Mi1OnPJgyUp9FJnYM3eMcBkNr9IAKk78VbtN67MFQ6UQ31FHT0bp4X+BbO
bWgwZJSmqaY9wIWjXENNLd9Xxhge2N5xcbT3ZDeMMgxFkc25yfQpHRpvGXnvxtcOJaWPU2Omn++f
mJ3DiY4yk8fwMxFrbMshRE1aiYbrGAyxIekVh+TK814HWTI3B3nJzuFk2I+epXRs0BBswhkvybK5
8vCebkl3vs3EQkVSLZ8Ki35fXqfd70oh8gOjO+uD9IASnvSjGg/uegNnVVkozSRjYHsIzcdlrgZw
rXcPqYPw+/1PKfdj/Vgwyc2YOAPqlF9gWlibsq0u1LyRcX9OZPJNAQh3MhmReqGKVwQphf+DytKu
PVCbIHEAH1H9WNubQVzUY0s8ZM6W+1TkU/I+zqOaeeMpKr433lAcGLw9kCyQ3qzkaSNp3nacOjdu
xklbRKC1aKREjeifk27qD16iHSswz0mAkaQEgiJjvaw4XjJDb5Qh4MAy2gwM4gl9ovLAKe98PIo2
jDICxeFUbgtGizC6QeNVDURsjAYR9Siu4RhlX5V2SJ4XrQ0PqgA7y5JjUpIpgvoU7+x6WZU1VglN
3SHwKlO91o5QzvHxkP3tHSNspREBLbm0s0UqL66eNZ69DEFvdclvUduHT0o7J3jmUaOcPDi/QW3S
HuzY3reEgYIwBTInmVqul5YkykC8Yg1gmgr3O7y/+SlKp+khnqHdTsV0RH1ze6fJwKg7SpJOxgO2
UM3Oa5j5qguBDlSBUE6cNE+tyYGhensE493ZNforIJuotzGKuZ0enofUW7q+5MiXonlqUkO7ZjEp
yX3PsbMgbjFwMMntzJo2R36xUqV1NRY0hXn+m562/Tk1K9QF4yNy1VtL4EXAWzNQD0zG3PoMmlWx
06cVsYirth/NTrU+e0Wx6AwnNl58sKwfY+Nrj4i1H7sEUTIuePN6QrclEkTzpmBI4krABV5KiP6S
uI4PrwXp1UKX5WGIillcLWIa2H/mxIJBqkxVUthatXI/RJn4735RrO6UeX31ZRzn+W/F7ZLPc2yK
v4lbPYB6DUxoDzMlZsPPR91YgvsbdHutmAGkwABVhuTM2KJEBIMNmRElfZBE1Gv8eCqqLxlto4gx
OdfwIVlnCMsbD+7VLfUBITnVIYYKIGjlyG8eLw+P2xVx3QeCAa+vU7gosB4La9HO9TDM/TUZRvti
So3dSzsyfG7PofGf4rS17S9ZbHoHLuz2nkO7Te4oIRxwrG/1uqc4yruRDgPc413y3JEpn+coR79K
ZP1zljjRwXuzZ4+eNKgRWuOcWXk5fwqcTaTeMy3tCb4KSz8VcOOevYbZ2xjspD+gn3XwJtxedsrc
6JGTleBgbh7UTtBWySviysRJGrAOLTewzI6i5T0r0lXSsaXnjqterwoBUGDagDEDUabetUIC90JL
qj04sbcXXdISSVJDHmzikU1wIJZWqyLkZYNId5Mzdbf2kxk2ma9yB9+MDpGmiFEZBqcRvMUQpDNg
9txrCP+RF/OtpRi/FQ5irITk04MdVtHv9y/j3tKgqYB+Cb5LyYy+/oA13GtMMhEX1+bknlpIyVNf
Lyv4yww7//vttmQgwvGjeE/JZm2rU+qBAwNZ1dyZ8TOvX3im+JS9F8pcHqlM7TgZDgSxqtRuIlDY
rKudphJPEJG8qYP6oEye48N2V/k1IKTHZramk06afr6/QLmAtYuGzITYGDpq3gWA5esFhlozeb0q
XfTUDIAVk/i1yMZBigm4rzOMYY91KJxLNwvtj/uW5d+8tQxzM7gigH40fTcndPIib1lytnFoKKrC
tgb1CP5/dL/ft7N3XIiO4eqSI2mQ5a1X6OaOM0DRRdqxUCEu6CP6ee3W6MXW08HH3HNYEA1hh7eV
3HRjigbCPCpzCLUZl89PYZW71Cn0BanbPtvZKP68v7KdvSOUhCdGRnsG+MH1ypYpS9CKlclpaWno
hILQHBKvbnyxLNrD3KNHHMeD5wtjOSJa2zmrMvAi7eDas+JNyAc6Q9OLNiOOiJaMOUkjR5ogAStg
6L3yBy3C0p+cerreX/DOVq6sbr6vkUfzsowUGgzIf5ApzOdnLYqmU+0NR4Qu+wuU5WdJGcqxWX9b
Fq006oxTm9QouUymPQNlqahpDLzBaKaPz26mHelbyL90cyVkUwGyYkm8bW1xkk5YTRBxaLAAZioE
0VEbfQjH5e14bJ5UOpEyoiJD2FKS5tOoQiCb8Mx50R99njov+eKEl9YY9KOx0x+Tg9sVUd+j2E0A
hSCi/Mw/PeEQF4RLX4GQsTu3+GjF+fAootAEOpxUH7RpUv7p57YP9M7pnuCDrl6MMeuXE84he1ks
C8/e57aFwIb9TxSb4YlIo/uPXivV19yakYaLhqNu496tYpKOFI3GNyJfm0poGI1Llde8nHq8SIIp
qMHzFnBlBcgogMe5OkdDuZzp6ysHD+ntmaPEjEtUccd0PrZnbrR7q88cBxortU5mv3Gz+pNaqs3o
U7BPftOW2dUeB8Z9ogPDt/eKcoxK9kZJFCWI7bC6EAaQkZnibz/b9mXpG++Z7D73FxGGb3aRmJJz
fJA600XaElbbvRra04TPSmelZIbXEXWgtKP90VKqpvOzzjiiLdpdnMwTAYcAjtnSkKtK00LZMvCs
9tYYJIlnXwpkNPxEb7WH+/7p9uiwOPqqMPcAKefwbE57OOipCQ9SUPSOeen1Jfs3U0r3I4K93bkW
DPtZPYOgqpodQfRvXx4s46lozlE8oXaytmxERtPYHnd6rpfp5GVT+K4qeOnicITkoMzq9vX+UncN
IrZE65qKF5DVtUFC12b2Ehkru07z7DDC5+dVWp2KdtIvcQI4+L49+ZatHYkLlygdLJoUMoPdfNrI
1BB6qfHHBTLoT0lrjE+eBgPPjPJTAD9T/loB5rhWol58c2n/erN105H1dIMfQIdkk8hGet4M9ATJ
/2yTvnKUULT1jcLFh3ltf8qY77gwYla+T5OhP2t6c4Ra2znEqx+wfW/HRtGK0emDvqGJR3sEDElf
iHedNR0NOt0+QgQVtK74vQBa6T6vd3bSMscrvHII0LvuAuggzZPqQtx6/4vuLQhvx4WkkghX7PbA
jqNl16IZgsamZR/OOJo5HFCCT703C2hQhKCKTmuCcEWSra8XlPCHtWYOQ6BmSKaGmpn55QhPYT0X
6ilWDlmk9pbGKCGBAysj5tuEZaJsp9qq1SGwsqh8cBUcadxXy/sapObp/lfUdq6hrLnBzUEfEFGq
7bkwZBe01Qcwf4wsE33Rw/azWXG+09LyFh8tYOuC6vJcXmedMf9zDPfOR3eIrYJO2wDDEGgJbThT
Ya5eszm03zlVksZQEFjzEe3z7neRCo6Q8BnUyOWf/xQL0HejGpT3Q6AnffswCOippjb+nES5d+Cc
dgonxIlIhUEwACaQUvXa1CTcyGs0Pota1d2l7SpE6hRKunWb1uemjV9T5qWuyOZM3F3VPbne0j8x
stUe7M/O9vA7CCKot5EQbN+eZmYMd4CoLqiG3ENlNVksH+I2+0RqazCvGDlvTnZ452w+MNkAoeu2
qxqjBlcXaTQGU5wMj44rqFcKQdHNCpWDte14ZAYHwJ/jLsgbt+0OtagA5c2jCErbQImAGbHHJS3S
AKmRPmC0EIhMr4qHZomXwCiSI+Tlzmmizk01Dtsyq9uc/MFmlDapXLotSaQ+ubnxvUB853fRHl6y
HYdIOgcIkltGJXgLx26gaCnVJITGuayN89Bn9eclbJIDUoDd9QA0p8iMfhId4fWRtZrcjMlNRQCL
1PKULuN4jvNEo2iq1Ac7txOmUKuBCoN5F0De2xiscbyyoAMjAsuOiy/D0pVPeegZL5qe6b6okaYq
E23yi958e1UKkDelFOpSGlA7b+MCHIUTBeJcBEXeaAEjN8S6TZWe57g3DgKGXR8g2fzoxQHnwfOv
PyjkxvAtWXT+2t5rLqpWRNeiTKvzlMWvfWVlvwlL79/hi4pA2EvmD55bXQdyo4OvvecDCKsZMGdW
Gazkxhdpg+s2bpWPQTXDjufnS0e/SdXy6WtcmgCm4xmq9PvPwk4iARqa+WGmKOntGpu7Yc66nS8p
TV2v6RM6/sJAmMp2nt0ZmZ0JBbKTEsIXdd/o3jWRG0sjHLpVEuf1954ZJRx0a+B7kz/5uT0pL8Zc
pb/dt7J3TYis5QEiFGOSfG3FSY3EMltU8Iw+ss5hKCp/mbPmw6RXRxPmu1+Rc8MzQuEIYMPalBfN
6YCylwhQOIZAUQsZsU0GUZ3hgvy3nwrxJVfNoxLA3vp4r0BScGJc3q61UbPQrMGuqjGAmGPiUA5d
FaiDrX8YcuvoQd5bIIVuldMpuwzbvl3eLqE+xjMuRxOx+2hbfZK8NDBIW1+MSb5SUQVbrqWP+VFn
aO9OgD6lLIBL4/XYxJjjMptmD9FCUKvw00cE8UEtuuEyJNp4BlN4xNBxZG8Tv4daOBl1ir2k7tNA
bUR8zpu2uqiz514iYRyxiu3tooWyvOyUg+zdkldIPiExzJUIFDBsX5HcQyF7CM3hjCp4ctAlObK1
OabGxPh/pgMDAIKin8fZ8p7KmXpYNcdHGP1dUxSLaS1DUkULcX04o95oYIgEAGDUhfWlH/rkFItC
PYOIffsMHx1eEBu03WROvS1JZMJTxkrnbFZK611ht3OvegsKwON6XO67lD3HBR8OAokS+0ZjYb0q
HiC3tHQhAgapTO1c8j2FnEI48sp7h5BsgNMOPRPg643rirOEUrvpEpSadvLJVHKbroKVPtWOGXWw
CC9H93tvu6RwK7OQ5K4MPK0X5iISD2FNBGCWCO2i2oN5aUr02MJp0A8qH7umJL4BwdadQRE6u1Gp
LyGBrjqX5wzR0M8cjIGagJUemNrbLtC5tEgokpI5bj5jG7o6GsCJCLxQdI8lud2rohyqFewuCCy5
zTNK13cLVoKha3FjaISCiimKa2oXCGDZYqj8pKqzgzdtzw+DMvtfW5t96o3KcFMHAANsA/mVUSb3
2VEm968+Z7BTUWMnSBkt+4VTT78OlgXg5dQ7ZZD4UzaWp3XfDCkuitJG9W+htUxwRb0bHkQFu9/x
xxiuHGwGbrM2Y+V5OpQjh54J5zR91PLIfIqjrmuvagbG9P5N3jXGHJbEakgM8uZZaYF4VdFckxOI
zgx9o7bip7lvFVI9DS/v/4I1AAHwU8JRhCT3emkaBFaqyNIfMJTqgx2OqINMxlOUH3J37a2Lb4e2
DZgnORKwthRqqaMpzNiBHcqjQF3C9hFJkC+xqJQD2PFeakDuQQpJlo6Izyb8sJemtcuEL1gjdfVV
mWAWcCo9k8zXyVn0veqXk5Kflin/ev9j7lUykGmEhRr+Fqk8urkEke0pWTGSZcGjvTzbIyLflTVX
13QQMLwPinXNC3P6ralF8gf8SeFzCznicoKtOztXcdVd7TQyvqnhUNjvcjsu/x0MMf93/0fu7oPs
DeDDoQrZHmb4x+tU83j/PHW0XtN4BF2bK9E/nkiP1Ev2Hgt6NKAsAEzKXsR6y62SwdTG4VEqQw+C
WvzDxe5mGP51sA+oeh0NVe8tTUJbiHRBJgA5XdvrSy3hKZl42rMZNrHSTr+akgO96t1fSQKZKKSF
JnNPKC/Xpri6Ma1KlmY3KZIMyEC1X6HUFvYpqZET+QWfIJ8KFzogxru26VclBQaZwiD009LwARKC
/qHUE+OEsGF8vn889vYMFJzMu0CtgDddL0wIJ47MkSqxkA38SEfDeipN6mhFlCGs7Yn8232De5tG
ZZOqAXAtEoaNvxNm07tGkg6wl5nKY5TrEEKXIl64pH148EjtPbtQz8FyQOFApibrxZHMO9VsYqsS
pnjJMrtXAtJB4Rzs144d2XFldIwRRnpSm3fJ0bu5LCCrDazRiB+tYm7OedgUf97/crtWwAQAwyHP
uum0MtFTCISHqUUWXVddRBXrj1Gij971/2dnc9ap4IBM5AkMgGZN/uxONdCtODno393KRYAAgAbt
xxmnobvNNyzTS4SGEGxQ60Y8P9l5NWl+Vee4JdHk2R9qn1R/jXPVDg9GlWskI0PMtL0JquQvdK10
46zOVveoqZESBwU958Evk9zBvelO/60tNU3xVSNOXvukzPUgrEuKC60GoekH0WaldIOzIXwRlsZy
GpijzSgzpOaj25FKnNsqWz63c94ekUTvXDg57gdLDAkJVbNNiWe0R6BjJlK+ketCG1Ak86thV+LB
rNISmv75aL5p79QQDnJufsDJt52ELCxNr4YPIoAcNy38cVRb3+nr+ig93gkIKc0xWUsoTUFsW3nQ
u6ZIRa3S7WlbBtF0UP9Ea2pQ1YV2XdoSDj/SooOjuuNM5FQFDWgKkOR3mxdgobO4GD0fU4XT42FM
p+ylw57PfID59hCecrgnGz8wIhCFrn3JkFNVQQW757hmFgWwIvtq0Bc+iGX2dku2ACQvp5zmk6fn
pwi3VnShK1FJ065RlT9Alo6pP1IdD+5f8b1CowxbaN1LPm8e0bUdy+szs9PdHgbqZFAD252i30SO
qvmpLBP776YbmYVp2i4a349t2b8i3j5/T21b0c6mlqFzcv/37O0j4RtlHdSOmEPYXAoQi3UKbBSX
Y1C7WiJNfwAR+1+p9Ufg6D1L8MEB3pKzFczIrRfejOqkhgsK6S4VsT+FRrcLitls8kOERg+C7b0r
IfeSHILSGNPFa1vZFGV5ZyhdoHWKo73XI8cBzChSpTqZUNtmL16quLkP+d/0/f733HMylFDxMnRU
eCw2genc5W2noXIbxJaK1Mjc50juoM/zUfMi+8Rk+vwLG0hDlCFbh+Yo4/LrpcaW4pqKIggjcj3z
FUdxoFaG2b+29frg7O6ujQBTDvBTjduSLuRoXpvZaPVB1Zv9IzJO9im0YnEVdj08WpID+f633D0x
AHlhggM5QKtjvbSWqjCRLT7G7ET4HFeKgYSOpz0ZsXbU5NhbGg1mKY5OEQk4zdqUgKuoFzAHMELc
WddBzOkprp3k4nRh/7uC/YO45ce92iAUmOilViBLBkSU8gf95G6I/kZYTpmCKGjynAoxuJ7fT9Nz
PZVL5I9FN30pF3P+21AaHlYat/GLbWTl0UXZ+8Q//4zNpaQ+15kRdfhA8FlgxmdwE75gCzaUOPqF
FwN3B9LlB23CFgMSx4ZAFocZGgjbhlNilhoozrS7NO1knu8fnD1fDhWwvH9S+Gv70mvqmMKRRgYc
z0p2ynR9fEfpVf3jvpUfHmu7h4gAUxWhoCIRUZs9dM22m5RpYAq2cuxzOmrzxUjcJgD1z6ix7Y7v
LCOt3sUl+LyqmMxHI4v6K4OmbeFT/pr6S5sNDjMNFF2uYL+rz2VoWY89+fNBPP4D/X7zWy1JLw/7
Jwd9817rsCiW0I0NjJa1/b9Z5Ihrt5SaSr+nNxmo7dBMLjKnE1ddz9rP4PO9P2LTyC5o86Z/JbWh
FehTul0dtPVYHuzX3imkiUk6qbFdJJXrD1nW8AZp1MCBprZOcmrG0H0As2l96xi3PXAqOzULDABC
oqMA/cOWTr2iptlF4czFcwwS5KmIzhlaJaclAZoDYdI/PfPZD/WUHHnPnUUy7gSsGIICBuNubnxb
LQsBHAVd0UbVuW8mLrqVEtQFmjG52YGH2VknzNGMe+NhaNtuZ1FN+F5H4TKLlIau6dsD5OqlOTr+
2NTle2C/+iXJ1D/1aewO0ovddUqKN+rwvPZbrI7TVcyP5ownUaYcQZpYxbmB2vKqCveIgmHPi1KF
lxhqkjMIzuVv+cmLlkwuzYbWcNFLI3lo5kH3S6cefC9F6ljpXeekhd34KVJwMcqYID1gzG+WdcIy
LUymfiF/I4HYevIQBFTc0/pCjK5+Xty+eafTufbL4bDdt79eUjYQG1KWYqvD67hpAyqfMqxYNOWj
VUbWCzNg7pM3op6ixm3mL8vsBAVU8r5jzM7ZTcOjJ2MntiKq+t/fsEW8ugxwkI5AJ1/rXfvHpNKU
ttEceYXvoHwap8T71KVF9vYcgNiU5jT3hjxne2u70IuVogA+Ijox+jBu6M8hYeuBlZ0oQI420LKi
mCA1XNbHKYKkFQAxVjRUHT5HcVqlp8bsnQ/LOKvnMKZSc+CNdl4qZn9lW5Xaluz3ry2qatINYafy
Mc14XvzCa9XK12PP/Pf+W7V3KX+2s4lvGBmMG3ALFAitur6MUxGemxrkzViMzQEL2O6SdFA+iJmQ
HG4D0lyLlki1Bu4DrIhBioTCiZnrowrk3imEfxV2GY4iIiObApNtwF5Zp2zVYBLmR3ooY19zOg9z
2wQxvvahmO2jYazdrwiTj+Q447/bNo9rV7B1Dj8qulX5pM4QWvcWUmSIKMQH7nv3KMrCAbhnyCu3
+bW2AJvoe/pWdgUXeomasuYvLv6Ngbs8iMque/2FEyIpigzmUQD8b07i6MIjHU3ETEZjFDDLCvOU
FlP/YiCf+fgrpojPSFiAIG9HsrR5cZVZ9uS0Dvm7eJ6roHFT9+xUxtHg9t6OIWAF0zr/UqqWr+RP
D4TZwiSvKdJZNVXz+9As0TckPax3Y6mFn++vau/cy0hezohDULJ9cMnje2cYZTtJTd3PjFDnvytw
Fxyci90FUQYjq4Ucjrx9vaBeVRg16XnxqOIpF9Q9Gn/M2vphLNXwwDftHUGmS0Axw/UAf+PmRESo
lEyay0Ne50N0gWtdecjbNPu8GEN7gaYrPHAce1camACLkhw2fMb10lpG0SPUCkgQzKkJ6kH1PsbR
NPkuVY9zEhsxWr1L+P3+ru19T/aLaigoJCKWTVxsp0pdT2ikBFGRuZ8Z8x8RCB/q53CEUf2+qb2I
7CdT26yE3DlrsppSi+rGxXRJ4kT5kFeOUvv2GHsnp7eK95NTAo/E3XnBfeN7m8m7CZUpsQMl8825
Weo0MWsFnLbUDnpPtvkxt1o1UPV5eZ/o8ZEO+95lANTFlIGs9IBvX++ljloirLAjsHBTZVjItKaL
0qlvp3VCZI30Ts6W4Sm34V8fCkL3UemDIYq1R82tEbXJDmmd9s4l51FS01GGAEq2XkscwuGE9hfn
chlmMDrzfE5zSsZ9a+kXIzNQ9Yihpr6/X7sfEOAanRJgT4Bm10YzvdDTqKNMCHQvu9Y9MhSMhBw1
1/as4II59pQkQX1sTkUIAYhhJzmNjamogRGgLzP3YXG+v5a9O0a4CmcJ6HNSZXk2f3LC08IMriU4
+CkcnV+TtJx8hnrmyHcy+1cCKjmmxqQoL4t2A4yFfD8fbAoaTu1al9SqCiZr3KOpr73bRCyKZzQY
YyYAWa9Iqrqn8aAyIKT0PUzrpgwErOJaF1nx6DhVdHB796rGRAEgZiRYAZubd4x2ngrwgglKZJPB
aCaLd82VxH5nKkt8HkNg/MZSW5dmSRW/z+wStTozvC76fKQlv7dyOs1S3gOKOFpI65X3oxj13BnH
gLbS8I9h5umpAOqC+hkyFFqUmn++/ezAZyaVRFA4Zh5gbW9ykNgYeuyVel89OGZcnW2zbr8KYx4P
MNV7l4HOqIROwKBwq6KehLPrjcy1xVPrXSKvy76MiKhe374gSKiIsiAOJJDcLEjL89jQJkah6lBX
/FJLo2BWXKJXxfuFWTZGc5hl4+RI8pOND6naMQZ5B79Xavehn1ph5TdaKD7n8zgfdE92fCQtBPrm
wHag8dwW3LusozzmSSqx2LIvRtqV/pzX4wWWtJZxBsc90ZY9oinceVCltCfpE6z9UpZgfTZEOCS5
q/Uj5AtK+k1PXeOhasVwMro2+2822oVJ0eSTFw7GwUnZcWi09UAa0t0m9d920mvgD3TzmA8USqJf
6Nz/04nWelDT6CA6uTmSFIvk8KOc1jHlqN56hbZAND1JYopucd6d5g6gQEXT9eX+kby509IKrxsb
BzSJZtDaSpw1JdX7HCtiGJ9skDUfSqRCLgSHL7FQ3sxxLs1ByMAMOueF9G1tLsqNsRU19bUqdt2r
og5toAgzRZxVM9562WgcEhpAQoUD4U3YhiEzHcyw6uug8abhyfSKJejmtHiGbesoMJd/1arAiili
fxqVEPNKLZn1qtQ+KpwiqhtgDqPUkqgt32nt7DKXivcQgvD1YW9pHmuK3/7oTW/m8pPmyQkhQWWY
jALj2nwBvVeVdIB/CgiPzlTKmpe6kLOlhGJBWzY0vtr5KEi5uQfSKM1Sid/nKdiuuVZbZMWKqAmk
3tGpYyL9UiloexpJGF3un9FdU+TcANoohHN81uuzF57czjLqwFmc5dqlOr7FJlivW2c+eGxvfBmr
IniAa5JSuRTlWZuS+lU24I46UL1ItuyNsPtTj8th+h/Ovmw3bpzr9okEaB5uJVWVXZ7teMoNkY4T
ihRFcRCp4enPqr45nx0jRv9Ao9FA0qYlkZt7WENNVRrcjcmU3YGW0T3+/Qk/OesAHZ3wAqcqEsjY
98tq/CpmppFql2iEXMHqkV3Qcfo/vMfTY6HYwfUNuPT7VWZY86L0xT6RfpKHJAvitmRlVE8zrXb/
hwc6YQQQwtAi/WhqS9ciqFKCB4rDQt0nAw4pumk55Ib+vs5nWwP9JmA4cdlBN/3jI01odXciVRD4
YsOu1Pz34ioAU3z11Vzps5VO5DyI9uGB0Mt///KgM1wFaJOMbR5t5VkJ0EqteRVeep6p/3rFYBNi
foVvBNzDCTT6fimKTRLMBTojmWIzrJzn8FBuC+5Sm4rzv7+/T8I/BiIgvGNTgCPzkWmJLcA8RMxl
S8fc6dquIuRXMXK88x4jTNaoolSv/31JDAeA+DpJAP8xn4dBXMLwgPBAtTPbgT6a1twuWx3BO/sg
y/KrIflnR/p/1/uQKSyC4GN62INmLkqbUU1Bw5d4PS8dSaDX0HUHpfuvlI5On+jjjYBWBjZ/hBvv
D5sSies6s6GWbRxIuUNPPGwEOioXRmwGQqexuqRQpGiSJY+/OHl/Pi54pCf7EJSPYMEXHx63YJnJ
lUEEk5AaOxd0S9p5AufDUzE9hP2sz4sYR+Xv3/TPw3Eir6LFgBIZPLqP4ndVDOCK9hBowL8TzCFk
cFxQR9QxFCL+cxDDbsU/aGdAZAnLvT8cbkRmhr2MQatYsifrl7VeMjI8DKZQXxyOf0Xu339FCIGC
W4K5HUAWoCK/X4tnuQg2PBkQmdvEYDVhS17LYOxfxSJHMAJhFNxoO9CpcUtkrwA3x2Xbg3oW466i
7DUnPUQVyhTQ2C8C3583BopqpIUIFKC+lB8PrvajHvo0x2sIEv7A0ZxrQlitPP79u/4ZHjBpAjYC
wtZoEUBT6v0LgF/kJLoSiQ0PY7DFWZDVmB5X31yvXuJ5Kr8YH372UFgQdTo6BYBNn7bZ/zQLtjU3
qUaHsy3zKd0bUMD1DbzJ86+0DT97rBOBFlxPiJj80d1Ef1tu2Dga5GMN4bGpE30NnCmtZWXptXXB
Vx39P/UNweJBEQ+NbmCDsHU/7FrIOoVouWHXlryj5wtdxut0XMezHNtrt6ZZ0NfxEgdXYI+k34qV
gEUIMS17RVzlXvu8si3pq/GZyzK/sBMtLybL89/pMGaPSncp3HQ5vRcqYhhf6S/BOH9GM/z2MNA9
NWch8/CRAVIQlMxJygx4uJMs6qDqwzu9xeKYwHzzuiqm8FJma/KyRkH1RXH52acCcOGETkPyB5nX
91tihf7WUvoEqfWU/nYLra6rTcsdK9MnA/zvV13Fz5YD5Aj0W0wcTwDm98slklUkNMy2K5yK3mSQ
LWcOLhjQgkjK2g3pV82dTwLnv6JmBaImkpiPLX0m81ROPjAQ6oj9dTeZqEb3ND1X5fyV6PAnFwOW
OlV5qABQe304XGHaTWEPs5zWZsZv+1I7tZMhaoQjBTj8KBJbtpYy9kVn/5O9A3gNupiIouhpfpzC
RDM6DpjW2pYLSh5tCqbeAUQ9u1xkyVoq9E9t/8oMnw6RAkJw//cAdvpeHyI4Mkz0iE8DINwLH5qc
0hJR2jE2bTg798JdCjH1clguTTR3UFxzyRM0CSQ8IuKZ3a+y/2r9z54evAVA89BmxWzttN/+J6JV
diMgXlvbGrr2Lwp+G3XRse5cFwFtSsa3b6ty85kai68mDp/srJPrOspRvHrczB9KChAIs2hanG1V
GRStzmd6G4e0uwBkQdz9/SV/uhS6MRhinzqUHyE8E5jRmJuMkICRcDAeNprWDvC9ZmDAeP99qU/O
J3o9J72Z8tQS/TgaHV0Ejj7UN1oXwo7msAVmnnAjZ4B4RtM67GzcfVXo/n1JAKjef8KSJ3BjgsQn
nJMLTEfzkjBUg1keNGwL1ktvs+W/8nShlPf/HxJohPcr6iJfeRAQA7D6trU0N5gKTet2mfXJV0Hh
04c7nU1Mff9Vvnq/1BzYiJG0h1Br75NnVjlxuXkVwJp6ZUBIiSq//fsH/OxAwFgEzWwUoYhEH55N
dbkKNwYR0y52rCajHM8rz36xmJlbUKDXY2Gz6hoqCF+xez7JLdCqAJL05M+B6dSHvBgaB9YmzJiW
uD4HpXAwDcS1/nuVCFYaOjAnNNBplP4hyK56cEmOMrulofoxSrFdJVFEQNdcp93fX+Qnhw7ufRiV
osMFeY6PDVBr1bhRjzIqJ3CYhDafbucZXhGQvf0K9fNJEEX2g8fCLA+U5I8z+3SNYgtU5dCaJHG2
WSKuL4wD/Q/CQIE9llDSeur8LI8ylf0ldwDY/f1Z/8Q+nUZUWB8NLlTEOPzvt+lWFr6QJ2wCfvgC
S9/5zXt08XQwpgeToFETdXm5o8h/ajnl1QHZ+ldGhp+cFNApUbIiCcHv8IesGA/XZWKwbk+HWexz
ns43s64AT152bKjE2d+f+JPd+m/XEmRzHBVgI98/MOTQ7UJ6PDDEK7oLMebdo3eWfbHKJ4cRq/zb
dAozFNof7gjhoq5AyoFngoXwqw/7vK6SQV9VhVIXPYwP7pGzKGR921dx57MthZQOfHMEA0hffUzr
lnLtZhOiCUCj7KwzqmwlxyiJMj6fWWYDzNSiuF22ZNwX5SKe/v56P/uYoBpjmHWap6GB+f71xrwX
RKXoCfAo2RByiheNtGIPJdvfYdDFX9Rqnx1VjHsQ7wBWRBr74WMCyZN2kiEobNg2Sz1aaY+x7Nn1
hq7/F0flz0+KqTtWwcQlRt71kRw7lpXhXkOOrZrJetflGWkGWGnUQO1lB0i3q5YyAgYUwS/y93ca
/fmYp4oKZX0KsSDgTj98U02odR1Vti0yCqO/vsvYLnaBQaCFD7iowzVOz4ptznZF4Eu9C4u1P1gv
Sb/vxy6tw0kbXgf5kEAhMADnx6fz9OOLX/L0rt8nhMD9okEBI3R0DJEevf/yZU75yGYIiZqFrhfx
drqJXD/WblokBLDK6XLL7zHSbyuazl0dLnl2xhLznyFsKDCA44HE0YmDjlHI+18D0hK5otRB/mpM
8vMp8K/Uwspr9anYR5BB3XGyfdUr/XPTg6p9Youc9KlAxDn9+f/konSLR0aJBcsJjjR8F2yLj2oB
Hc3wAPQ6FCGryaz88PcX/uemQO6bYkwHWA+mZh/rN4DKikQ4lNoODiQNho+0WXxObiwX2Rfdg38R
C++/bYHiNEW4xAWMSciHb+tWHIlqgBQVCaYUTkaaDFttSVLFdaS6+TgxqJIf4A+pxzqZgYVpvMyX
fzYT+GRXJRziLuGWlVelM2ZogsL51zk2cKYIyrV8ghquWvcwH6ZTbWVob0Yv4On399f15zfCt8nw
wiAkcZpsfshSgOwdieDYlI6LsEnnvGiAigp+07EToEv64dvf1/vk86A6QQqBJhf6Lh+rMzgn48cX
vWkLntIcepiqutsgefjNZDNe2xeL/RmcAFpDLYgZDgIv/uP9DlQ959lqCrici3DUV32ckOx17mf4
10NCYyivgXrJ5jqAH+/UBiKA82Q2OE72BebmfC/mk1D1aoR6jjE/tPU45nFXl+HYXdGBoUPufEfQ
Lgm268QNHvYLlaoetQKLu0YfDSYMZC6LW77J7tvmNhXXYQEB+j3hWXdTkNJdzmUQ0nYckQ/VWnQY
I/cigVwiEIR23AFllMG9mADb18yByzK4l8P278yD+bU2i5pXtt86yWH3CAItPQ69cEndjxAvbyqx
hOCEQQ+uuoC/C+Uwy2bc76dAl+7CI8PrXgzwnnAuiCcaQ3uwgvZtQkNymyx9pM6gUgZPDBkJU6Ap
lpffNwURpP9cXwEEgVYL0NboVmH+8P4LAWAad3GOvjUtWFVT+LI3macD5JOraifWrth9sSXw894f
WTCQoCT8LyDiRFl4vx4MU/LIAt4NwLDoXmyq1W6C8NKtnKEs//el/jxaqE1Ro0JHCQUAKuL3S8EH
gGqQPHUbz3o4kDLqLooVfpyoHdcL0E6+KsD/nXG9fzYM8rCrEPhON83H3k4yrQmwT0DwriSDm+ka
m+055o65Q4//4VImCfnHQomXtshgCb0V65gOzYjGzNYUOanI41gu8yOuajbWPaa/5CI1JnoblTa6
xuWin92U8lu2jOijdIxu5TUkn1Hoa0/n8yHgkI9DtRUvjelzHdZTzKoOqnZV9lTYhL5k8Nn+piMj
SZ3lQ6Z2AxULrTfHsyfTDW5sAIpRP2UyDw8hl8Hr5IGQg6bEXD516D8OtWHUnmNyK7aWSWfuKA/C
X8CaQ8ZbVYRvdbFKJOynr/Ecu9Q9QfgtPwrbx79WD8uSNk839g/yO6N20QKPl1oJWPfebF05YDrC
dXHXeWGfYFG0oY8eEDs0yoJafjH0Ufm4gWBHr6XtwqwesE/Vw+a6ubstSJJOEDiwfBNtTEOZ3ZIB
OuJNhbQLBw96AUdRVstTMnXZ1ASJ9i+BGZgFM8uwdT/iCECDE/JB0GWAVWXfOoDJBnQ1SH8n+pPt
dBoRdz1DpymsnYR6XR159Ej3I3oT31zAUb5K+IZMTU7SldcOtJ+LzVXjfOuWLdhRiinYF/v7Yyg/
Cacjk8WUHGcXJI0P+3vGMQMaGKCvJTfqGE2VuAQzhBeNWfEHXyx2igP/u7dPixW4apG8gPoCaOT7
wzRN4EusLotggBqKZhGu2JfEfQXy+QP6dppsnHz7cDOdGnhZ8n4ZjN9TDTZf2ERcdsFOlnS5QKeJ
7DKKuFubuFoeCM3cRe61hXiuKNO5FmUY8CaSkf4K2Qpv19OK7x8caRucUvA2TxrhH7GZUBCM2bIW
8J+QSOu+FU4EHnixrDLQKc9Z9jxTeNymNj1RASMNGQU6Z3I7g5IKh8Sp1MsEKEEcwO9dTUY9LbB+
T4CXmjuAKKicuzauTF/UVjnDzwhsG9DZUlMYNwCUTOROZbxPdqONh64mCyPRrh9yuG5YEC52UUfc
rfGW4m+L7hRyKmHrci5HugdQcfMN7CRXWbvMF7/nkGl5qBLPxI4HVXSHSFHInZiW6sbEdvk+EJpu
tWYkYwc90uklY0rdlk5XP3wa4Ih3xOKlzzS3S9PlY/pDKw9QJ9PWXRMBRn1NbRK5b8b32zcSq+C1
H2l+XUBULAQrzdC5iTIK0VI9qP4yqCrI0PVCwh881fF4wbtu8Zdp6MqX0eh0hSONGc5tt1na9Fun
w31oyuUVg7/pfDULByCkJ9E3l5ZTVgduhNRjT8cbDJFG3i50gz2cLsue1M6VY9LQuOBXoIJjd2GY
tn4DGb44wjoA6R30pTFDGUbiyhqmSXB0mEBocQeUVlDg7MW6XVAxSEDGYYjSFNDc+Y7zgN8wBhjg
6EKXUfBpB9gOKRGM817TdAUxrVz4Qw5+TNT6PtOoyTrYNtamML1qiR+6WyqRtdy7UpvvHQ+hBk3h
SPiICZ8s64XE86uE1GQAOOQi38LQbvnZCOniremDoXxZGDUBMh5L+wbwh+wFzdr1wYupvO5K+MA2
azBVPzf88g+LUTBwgAZH/jqNER+aMEirx3DZSLezeUdUu8otKgAbIjFkelmi4GcwUzI1a0HojYtk
FzfLBBZRDediyoHJSRZWD/la2adxKO2bD0S47oCIV9fAl2HokLAouxw2Hfdt5fSQ1EaD/AtgYhAG
bWVHvjdDAL0oAy2IZI/ZYvEmJ7H+QhFf4Efr2CXTuSgzkLM3EbnfKCqk2XXlsj1mYK2sj0VCYWEK
M/bANkyaObicV5PppuhKzlvPivwO+i3swYENmV1kPd5ejfr5RJszlkGGVOZsOOAc0XuT+BJ+YtJs
E8edOPlLaDMP1TGj6Tg3ni35sjtx7bp6nriQO6lz/OadXH1yLu0iX2CHa5daF0Vw6PgEBwHo1HT/
sEWS63EutYD1kQpfMsBai3pIEnrnZrgtg+wQpy0OBMrCYM7sbRpkIm7ybk1+eSOKqU4dmDr1ArWW
67grDbZo78UDBRU5PkBoSlz0npTZZRERACPpmqrwHE4ZadZw3rOM11QWMm4yWMxeJpWG+VKwxDiv
S8/vJTm115Z+W74ROKgRgHppruqB9LNvqgW4qyWJlUYeEqUwyBnBKbvOURDRM+KZugErP/+h5FyY
etpg59Kc3KrMHlo2zteJwaY6pjzpb2mQUqTliVPFs+1pfBhmhiIqo0PSdCyn7saRWLC7GAa/urHc
jALStBjh1iiNorINJr/cF0lsyhYKNOUESVe1PBQYPMhmSjoCUA4txVjnMDX3dbRwJvaBkR0ITSXp
tgubzkYchy3lPwOCsvVccDquOxj+dOFel9AvbQBkLqqW4JVtdbksFG5RazDfw//0xNxNWX8NbXIg
SWJo2ugjKKe5YgdO1NjVI92q4crTnP7GpKIodgDyr8k+SB2EBQqxhj+WGVPdGoomc9aaqE/eUHEj
FxpXnhw2h7ZjcxIyvIUiyUAarcgETE4xF4B4x1yg05hmU3gMgrGiOIpbMjd8A03nKsa2U/jTsrpX
XVzc+CJKv1NWzexsU2rOb0EHdmKvx6ob9lLo8G7ts209aVfKm2Lu8E3gDtTBJoWJDds6Fuqcx9nw
IzzJyzRwKHV3qR/K7gA3W7kcV79IVwfjED1tg5kQmuOlO3pIfGaYV8TjC3p2qYe4lJyf+hXi5vW8
FdMEEzgYRc8mwXEZwUHR+yHtyztvIti3LNFUZC2AxFu5Ew7AnFqwbMHiVpa/zeIyA+yBlk84lqGv
4fsSiPM5JuFPnm5aHTc3RHdw1UjcjtsxP/ZQ2FMHJYQt8ZJGc0/yHNljaOJ8u5sNpxcBUlRkFgSf
hVpoaZ8XVIlvAQtCiwvRDj/Y4se4VlqF/4Bfy+KakHW6MgTbvJ0X6HsdIWplRyD/04zts66qzvLF
byAswa3W1FaEMMvp5slXjQLwp3US/JEWuDiTXlSdmSApz9WigfDS/ak9Vq3ftT/hwatomp6BD5hu
RBetuCuNgb5j70iojmOkcGPCaYy9IstMYTwfVePYFB5g5ePMfMeaFH7gCtlBFByRpmagUWHXb+IA
C76xB2GXuRT6gOsIhfmMqxQW0FPyZIxGLGSbY2/A7dK4DnQq6Ll2bI3rMfFC3hJtwQccNx/rK15C
3uRxQ+rNLkdMVLoa05WtgvGl5CfwSxfd9Fs0VHWeDMTtVhxr31AfiQSVwVSCxyu21dS5XzH8cXM8
7gBF2yy6HdauZyTla9eKYhyeQsE5qXs9qhsb9MUPlw74azynGfSAFrPeKA52REMpItVesYpXNXAE
/JkFXN1hopxOO99HxbKHnuocw7Kmn3iDy4lA9L5QIIuM+RzzBqW42QtFVzQhaNyFtS8X7A5js/lK
RXrzQPEs0XwZRQsqxRP9JG0ypck9TLvRNo+oIvdBEDnZUCBqfiyUV0nrdUigA69CfKY1NOY60mNY
HGZmmDmqDOSJZ8YYMrmCu+zZ8jCYGnhbFi/lhu5HG2cC2lFF7Ah02pigV9B6J2WNJrKbr7IudUW9
4acCIjiif1FNcSDqZYwTND4oC9K1dWM541pRIUfxDvdO3KMGT97QIV5uCrdy2H6RML9FYVWe29jN
QSOx2hvcSylkjykUOmwiErFPeYyTqBksoA89dTHbh+icVzVRhvwEhABkX6RwYfdQ9MomO5Un6plH
hRhqnvrossr9hs8yRMlThwYD5M2CPjiDJFFQti72aXJALNeXxUkkodZrFP5CwyCDP+XikArMJWn1
IpA2hQnpyNlSzixsuM4606hszngL7YroDQyF4PQ1aIStGyV925OkdHtousj7ZMwoPETXeFV1UjG9
1TEY69/BiMW90dsU6OhIwP0At4Qcu2akvJwvEgQoflF6vow4yxZYE0joFcdtABK7XmdtyB5H0uhm
yKftKpU2Jm3pqFhrBpAc7tUiNWhsAGA2N8I71R0caMoOPAyNWTm3GXyEqSv9GYuDqNhHo4yfM4k2
8AGCPzgEegnDO5RHrN8VkSyry66HJ2MdEjFfiSTr+3MR4bKqVcKgPkswNXkIrYmmXee28Ac810y4
JzQ25sDFrJ+LcMEoCTUEvc1mFFKN7iAEV2fVrGCsaleMDKYQRks0l+URmXUCMjpapcMBjasgbzUm
piHE2hOcXdnhvtljXhN0dX4Sa4PBDzyzUcyNObwVdWzrFDUHulXwQzBI8kBCaWCtYb+RKsP7sZAY
erEUCj/YnN1aNqHrSiSUMvve23jSjYBLEIIRtjWucrRPLs2ioZ1mQwuQVoxhVYAuRaHXuo8neyUX
0ftaD8UGjF5uhWpKg33b5JvIkn1K0UGoSVYBMY5vD+IWVqa+VrNy/1jOconQM1RPPHdlhAzSpITV
8M3J+YHkMwB/mOyoEmkY/DjrHrDmRyTOKRK1NPdlrWea/FQS+mF1DP8ouy8Drfi3Ui4VJhpQRCvq
LPOLB4NPobU/VIXYuSLp7W4EtjCrAURXqhlA40E4qyrYj5gtGOxBMJYet2TheAzoTUWHIeuHtElG
DtuiLZH91oCZuERNIp2/zbZuhsoc8Ba/NKW5QEXAikszajinxLKUBa5ASFLdEoTxV5dNuEE49uVW
91u+XSIyIK1ORoPUBA6/8S/Zd+TODFK/2G0Ihsuk92sAdbls2c1dAumaE2OFNLwq+sfQr6tuPJnj
HFOlsrrgdM3u8EWipDEoA/bgXMTFjkm/PFG+AufSA7EWNaknCW+WjBYXMQRXchyuUF1l84rL3bBS
MnDZMBltyZynAsmWClpuArc2lTX57zzbsuoiU1P31MF4BF/f+eXFOUyn2n4KzNuYVmhrRT4tzqMx
9XFT2iS5XZJolej4aXG59KEFmLPv1Ld0pEgzPeX4zPME86Qm1/Cgr00SD1MjF0UuYg0humYGwTRp
2dINovFUdw8eOsIaeFcDyAurmOsuVOdmAt+afB5r9DWnBzMu2bbztkvHI7Tls19dwdK+ZZNCOZ5H
My3OVhDBxtayfJpr01fB4yZjMzYZGobjIR6U2+exG8o6kzlotPgb6IoNISoB64fR1VvhF45jVynW
Ynum/+DqIz+6gEM8yizKwT4c8XyA2TuZ3jI9ufiqGDZhd0k15b8WTEngHLopgUoaiWlte854O1cc
HbcezkAK1/aAv7IlsCV7i4It/uk0xTYOOT8JE4ADYDEhYeuvlbDuSPmUK8iTQAam8eiJPZsgBbwS
bvADDlooAwRG69JHiESWv4tozeBrEU1l13K/2OJyHtLpTrq8e4VYWy5a5kPb12jc2u24wWvvF7wA
pvMSGVcF59FQ/IzCPpxx/zL0FJwp3UOsZkbPphBku7OSJDMOYLjI38Mcz3zXIzHr0QiVycsihf/h
Cj4GDSxOQoUmzFChCSNms5yduG6qztSW6jrzqdeNK11xF5gMUxIoRqcAwhKI2eHmJuOlQF6F4DKa
+AAWC9xYpaZJUUODiP0WsBToarAEoMstgT5/m2Bs9I/jtutRRvVStABNuR7lDMddhO0P/7llPlU8
3dJ53SIrExx9Raev54Kk+BowwkNPqPAxxgl45fM+1D57CZXHkCCvuJ/qhI3FWHPEGbkzS5j91nmO
esKz08gTmguouzkDrBn7C7/3IO38BOIJZQ1FAvUQLCqYkBgswZnGgKaswXkzuJy9w3S2h2hFnZAZ
nrYWKf6THnQC6/bFu7dAUn0tNKM/h34kz8vK2HeHbBm9aqhAP+oIcs0NkXR7XOFhjudLAzBZRVqu
dQLdENrEAtjAArUZqyNG4yuzosYB2RS0zd26RPTg4bl8b9Zxul9LhnaLVZb3KKY1rkWDBrRrgw43
RANlb/WtLGCxWqd0XO4Qr9FD4Esw/1BBOv7Wah4V6EqsMI3f0l7WG6T77iDolTwQR/pzVAPud7ZN
yX2HE/RrUSOAewKtkxElf4jWbdUlOehBOsznmkBDt6xD1KDwtU/X8lGjMvR1h3bDjyiyY9cC1VLw
nVY50m/oHVtMVrLN3KKPswrk1hP3DYYy0txlKEHZMak2cAN4PCSvpsvlrYtj/6PqVe8v9SrKGaPJ
ucjqUOdUXTLTlXKH8ht62Es1jy2zuhrPe4wO3hha/RcVvCDlEaKSxR20yk4Ccxg7qgbSX6XdIX8Z
rrdF+TvSe/4PWObzBbTvSNekU5c8sqmv1lpKiQaywyj3qrDbSOHelEM6GACu3tbWyex5GBZHEEFz
hJx5zf3NWgl0/6M0kOYMoVjtp3TogjqPCYL5gvsMI7JwDMJmQMy+2yJc22A2T+hNAhmXQdMpjEY0
SjmV91Fu3HpEdyN92JAtY+rnUTjvlgjOSjVFC35Dx1Es535Az7QRLLTYPiZAG38YYIFXc7PKqOnK
oBK7dUqWoTFOQPcsBsjuRpgEil+0qvryOsUI8beAI+7jqFHw4iyeMulu7ctzSoaZI2UL9XyH04Dm
EOxy3LWlXBpoUefz0IgKOrlN35vkMUtHTC8meEWc5i+BjC51l0zHDo0MUs8GdN3Dauimd4TJQqCk
jhYMPedN/ZzXhT0ClDvqFnp8lLeky+AkYI1LkRhgjv6bzPNyuWq/vYkeMfUqHKMZJxTc7+mAVNgf
s22M7dmqRXCWryF1GAzljuyHuarkwSJ/+VEtC2rZRG3xXpFED+2Qan4HH9ngJi1U+mAxS2W103lx
B8by8KrZHLCd7ItM1TaI8SOXFb7kTZ55idJwTglaAcuKq8OgbsyaBIG8b7uJnLDGdjq5Ssp1+o6k
lj93rsTFWJBAUZz/EnMsQH/dGXojmwPHNcEB6XuOaqtYQwUZxlBCIKPXSBSqjP0kic9sPXkAtKAr
tlCBiUxshxqc9XGpAaWPH5Ge5PepWArbOFEuRzqqqKpVkQXnwq9TejHnej73bnDsTKxx9zhsaCRd
dtB51HsKiV6GXN+jREkTlb1uKFy6XYZGN64HjobV2VSUpGpWjP4fIQeU8T3YZ2PWOrHqbo8hLr0D
YkrAVyVCc0qNUXUAdt69ZnoprswS9Biy9XF4DnA/HzFhMjgI/VD1lxHmWVMd+57dBnGEu904b/lO
TpL8oMD/qVp7g8AIJ2dwwkqxpUMdIp16IKuPkEYK2U+73BP7vAkJDKxRiBo1JBfNI4iLwU+ODfBz
ArKhazCzIC9pH/MbOyGDaLZZJ5iPQ9Tl4DaDHl/HlHQ7n1ML10M/iKOQLqD7KLTBsUTgy3dQSEll
a31B5FlvxTY0OcwThlqxHBePtVl0maaTK3ZQJ0DuhSoYFOa4YN2+MjEdm87o6HxDox7zhVG7A8dk
LKtdtyB1zQc/l2iy60mif5anuKgRbZFtUKD7KoSfFcPiil8VZqyQHmVb/DYAk/HPmEL4tekjESEn
mKBoUVGGoO2gHN9g/GaLuhqJuZmHjUUtTsZQQMVjhdVfWrk1PeSRCCmKiG57npJsDpt+zceknQL0
fJBNRI43xbikz6MApvuig/1SXBsATa7WYK2iRldDdOO3U5mJ4JN1F8Cajt8IrEFOoJI4us+QSNsa
IzWMdQfRH/0p6WkgOhY8FBpCIhDK4vGNQLUj70g8bG8DQA/l+ZhK91gyRm9zXe4ZVaE9W4KoM+i2
mxh9gXTtU8ANqupqqtb5BSOLUp2BIzVcoCDSb4GgiAxmifF/9EMQ327zZivkln4CVhTlwI3CVQSn
qnJD75YgiUBTp0gFSs4+6Xangtu3VPVli8BK/x9zZ7IcN5Ok21dpqz3+xjxc6+oFkMjkIA4iRVHS
BiZKFOYhgMAQePp7oKquFlNs5lWvrnayJBkJIBDh4f59xwOSN/MozlrEXmSPugr4haInfPWur6yM
xdKei2tlJ8tnwbZ9Z/FwcrRc0vzR+hlR70bLeyetoF0OXGN7YxdFRxhbLAmZcovP9JzmWSEoYuRf
axVUHEc9pnlIqwsbX2w9oQnkwb635oTcPql954u7eEQQZp/k39BGgHuSkD+L0APREVxR4CXp5zc2
CSr62zj6TjFDHZbvSsPQhM6kv8matNbD1oUZRud3V6Zx2wj5wQ7oGXY5UtgYYlVhn+M47OLO7dy1
o2MInbG/oiYpu73SOGPH+lyw2Zh9lq6HgKT7A/Zoa0sbO5xc1ETJ6UyRtRpDOZR4ybLeSNEYpV5t
h2Xh++SANPYOtgc3bWJ7bYAKEvQZ1T5fS6SQse6PgS5CS8zK2U+WrLXrmtwzjW27spLdc5f1fXa9
pP5M74IhLwl46GNpKVbR3CzNuKoWDQHKlCLp7K/HnPK0itzBEuODGIVYDwQwXaqFRWKhbQoWxJuA
6cxMuzflYvvQ6M0SiVSY1i7rYOwJoynurNQVUxLq4EUrEKJKWB9smu8216LRFp1EDJuOfTboLrYq
2mqaRNmNrmmPelbP9XmxzMLbfq/O28sMXsV47xrTSqil+avfPtNg1CS0oezHGLILcDKEY6s5M8f8
ddaNM2cpzflK2CTRqRh0U/MDkPW0thHlZA5i+75z0+RHEqwe/aPtYqguh4b2uI8lnVfkd99g77zW
/TZxowXw/PKRckuvf6gnl1goSgK3Nj63Wufo7r6qqBGeJcY0UVQerNVfv2tLuwl6COeyrw3S2fLA
MD3VxHRrx63YEmlO8MmyNZ2X2/BSk3xZCVIYQL7f2wOopxaBAhkYKipQHkruDuaJYfScs8lZR+2+
dsyWSGOcO4diSTL1Comz1AWvlIPuwn9yheV6T6Prl5485NRJ0yy0F7foBjJQuV1/6nx2me8BR9ck
XvzFyi+XPK/kjaMEcOwI3xvI78xbEu9y6bFsHHJrmup3Oid0++DTYWOOK1Ln63u34/u3oe5TKgDh
Twe/72meLtUHN9O15UuiFrYNaiUqOOuZ31yaa5TBgbT4OJ0bcmLLzHSTUgrptbm/UNoI1NkdvHI6
G+qZXiKyqfKZrXIcimsEUZnYt7M3thf9qq9FPDm1VX6B7JEIzrmD38dkPW39rEdqsoZFo1ZjZ2mq
9qhlkGyJlGM3/qeSN+YOJmCxvBuUw2lm1dlfY7lIsAjwntXnMV2y535Zjf7cZREod4tdJp+1tG/1
MNWm+QHKZmruFz0o7/K2tsYQ93xFkyW2PzuGYla2X9KhTDzOWlawnKUdPxSxb6jkPOV1+T46onB2
OlpndUCYaTxgQCLH5JCzD8IxIA8XYqrRbqmkptWu9Iv1ixJee4cf2vig/FT3ODANeTyILG8oIhAj
hpnAbhtSQsmuGs7etz70DoTM9lA7YeIm2Rc5pIMRTU4vp7DuOvWpNlc1E8hOur4zRlN8U0DJP81j
uVxoBPsVspjWPR8HgPcc0txYs3gvaHJZnltFIdAMyPUdZaCpitt0si9b3p45XM2R8k2nEhr02vlc
vqs8mmTOHBs4RlpdV4dTZnb0CKAwTmWeJNBTvRrLh67tPNKnXjU1O1Ehb9+tGZXfu4IV8YOu9QM5
aRimNIdwvExR17AQIVSGi+gj4+5+yIWDaLpsp/4TuiP/Lilro9ynTeJ5dy2dvx8FDS0R7NiL8z1o
p1KRjHEGtUuUUzeRMy9l3KfBsrEdSg9SM9CwKpoXuuC+G6Qxg+uoRH0+6XN2NiNmbq8crEw5R2qH
7TvoG3IZ4OSo1wCbJPczm3r2DtO6U0XdmBQpueeB/r1s/A2FT5F4digcr/8iUvameFE1eo6Cozu7
cRnQ+XZcE3VGWiu1d4M/1NklaiqtprNhXldxnqzjw4pMYIg5Rqqn2jWyb4DsfT+cM2e5rAE/TXsl
RP6llzNyZT/LilvZ2TmlS9Nv0S2qVVJlkWZ/yXmJ4ysY/uBqszekkVG7mYxQ+lCHobhKtVdODZ0P
upq+qyENRwc2q6mytVAkq7zPMk7GIb24gOd7RDr9zl7UcisLa+q4JYujhxkr0BqmvVex4hkBgqt0
GljOgwC0+sEgpflIYR/lw1QCpY6YliSuizXvLtOFECuesO5MLG5bU0JnzcXnUlj2Bz1Ykipk2Wfe
mIOS5jut6/s81KkEfUrTwa044w1IutuhL/w9i5Gf7Wmmmu1HvdPGyKN4ZewrIxjeO0O6bto/x7xq
0969Ba0D5rVuWcRDbS19FWe5Urc50tx7KxeivuwDt83ixJ6KNBKIDmScOEnqU+shyNj7PVXxLYVA
Wn9yxrQjl2k4Ym+YdVHvx84OyP9wACQJK5cpGpUxfmnYe+2oMuDgPGKxaNad0NG+kXfLvDTWsyCH
ku5ZwyWVFNV+MorVz+PV1vyvXjv4ViREs0wxLzf0hKJuavq7L0Ngnwu9lVfTQperCBISWXa/rpsL
s9VIYWcGJ7k9AYL5UThT/8waSnGrzPUtWURmW+f4uRh+1Bc0g34oin49K5BSVORgNUqzyIPKhz7r
nQ/GApj40mC/e7/Whks88LZI8zddGWpxsEo+1COdmO4YetRUUo0EVeRhu6Lf10vmnE/FyVGOrbBA
fsEdQQCHTBfAPDpSwnNIEW69Nn7UdeSgvYqn77QG2qcSTceirDTKoZGfuLTf9HnboD/loDgyyShu
n/8ivx9Tg50oAUtt02X4Ek5ye9/SYuBQU8L/86HomoxYF3oUu8qxYQsCj1GpsvOizkBXYPm5PKRu
OR4yQzQnWCXHqtqNl7x1af/ZFAIS3ZFCL5u7htdu8qOk6JqwTOiWUHp1flBF4YbduJ4yMbwyQTbB
MD2pwZuhDDx6dKXq1gQJSYB+QJnn1Tot5z4L6Ykb+NpVoWjG02qCP/1tgmBmr71yKYIICR8NZ2cU
4FZilLtqcij7Fr1zQk75ytww6ONuEsjjlqBS/3JumCjEhwGHfxS44im39XKXzmjM87E9hQd57f6B
RoRWxcLObDxSiWKRE53Q8iAiA9LfIwjwrirC3hP37zfD3jYtAnx6zAgXvsKxT7dzeofTIY9JkyTx
27Izr1BtGLve16ybSfhTVFRZcifcxfhIZXGMTTQy93+8luDxQfNts2fiqNluxS8vHEc7D5sGN3Xo
kc5HeYBUBZWWZf1prxIDc9c2JX0yd3R/to4GMosMJzcNT3HpepMd0mIAPdmsd+bjOnensJ2/TxUL
CCQ1LaS3rJPB0QunZcZA6YQjvJaVyxP1E4qbCibCJ4x2+ake08eGje3KNq+ua23Yea7w5S0sisFI
KHOQ8PIM/6rzmq+CKvWeqOYb2a86wl9h78p0mk9YeX5foBl3I3Tw/m2S5qNx3cXvNQJ63gdncvYd
7boiMdrevg66bqelrop0ozb2b8+XVy+WjsXMGcTGGHBeXixiksUWJXUlSTIDLztSdzR+ar/QcDCU
dili0xAoSYH7//Hrz+VujUQ2f62HA+jlyI0taBBUL0GUWGv9sdLq5k5ZFanUeZnrm7ev8vcFAAsv
xONt/2M/OgbH5NZQdJMIGKtJ/YM+K3EwVuoIb4/y2ix1ONFiLeL9N47pAxzLE9KoHgvo4vQ4hlvq
VmNTXyr08Sd2oNfmimPi/MJM6m21oJc3by2DQXgQmKIAtdb1IlVybaP9+WzAY9DjtbGTOSQIKJz4
7Ut87UbCv6MLGh0VsdFut+CX5UUrdPKfIyfbdTbrL5WZOvWuCqQ1794e59gqu72DGCs9DJ0O7DHr
aG8YNIPeB8oNsBJgFQQByxtXSGNHRQL7JAIGms+MzvceEeT1bPl/2qpyG55l3PGoXMJFPW79Pk4m
5VmKy1ECJDuygbWHhenRcG4uYBvq8hSB77WZA7NxY7Fa5O2P+ZoZEI5CYWON/FGf9vSAeZ/QNGhH
fzT/xCZ1aqSjGwtBdM2V4MambuvEVW3Q8KEok10tOvv87Wf46lBbj1YTbAW4saMXnHRWkvaJHUS2
lttPgCrohG7l3ccuz071KP89dNlaa//3UEebEQGGO1JoCqIpC4BVm/QTTcmfxfT4dhBk0lvy7Us7
XjVNh8BlIzroPwnPztF4HG6AuY3lGM/abBxwHy1Is1SwL7feAZa1THsvJYVjqWo4sZId39SfIwMG
wlO47brH3sXCHPE0muYY+0Pp/6jbNjgvqf4CxjfaE+/ga0NBTNRZm6ENOvbRGuMC3q+U1EdMs5P/
A0m9HWGL+CCnXjt1TDh+fttVYRfb+MBbN4bj962qxt7MU1SsmrVcUXExPvb13IcUJ9y7yq9OueKO
V0+G28y5kGLQLAK8PLoyQ440PvGDKV60HI2k6x+cn6YJPBQUTduW70H17sSTO17StkFZTojL7O2g
FxwFobkzCem1KDN9ipxbx5zybAJF8tDjFd4TcTgxSZ72IhuF/zVTy3z/x1OWkIanyPHI4pqPXvwp
pYjWq1rGterlQZb7tr2z6nS8rTPfiSm1tkhG2lMX/cocwpkfgDYL4B7imnq5X0wjwTyDyLjsC+o0
rqmtERGq+yPtc7QEb1/ia491c+Pb/gbAZTK9HEyMCEOIzSRGKSuPgtqdr9s+G24TQ2V7KRCbaV2r
n3isxitzF8sUmFbwgzT3OCaVV7mX6mnZSZTovXltkral6uK78qmSbXAmpnn+4GVreVHIwXzPCa96
JClsxQLHrqD/DaWyJKhzMlPYNeKkTazQoLn4qQj61W+JQm0DCKIxPZ7yC4d0ukoXiJJ1DHpC+mvI
LHHO+kobznrXqb69/Sxem+0eVhcM6WgX9OPoDrNnU1vuPMYWqmgNDaJWJbGFogmxzNJc0ks13+Fe
Si7LvBrOEpgX0/7tb/CT+vCra2174YiNXDrdA0VGQvFyOvQkOc2tg1Fcdm59Sdqt3nv0Pz/z0rzc
dYNao3aQztWgr13sVC0ybp5wLMaxpJSCwOntr/Pa5KTVjE+cDSzCPkbxIOBPk9akxLzOWX1ZK6ne
TzrmCi1znsou9agxLeLE3HxtTJAPxL5AYtmtjrapudL1VZtTGeMMKiJbmdNWipLe+0L5UxlSvCOb
UCe2d2LneHVcmgVspEpkCccd0Qyq4GtGmo3m5ZZL/UA2Gzh2pA8p1ZQM26ymZ/uiFPaJR/7quMAN
t1UOI/fxE29ltuSj08hYNyvrzCtK10VWLIvLBNf3bmqVQVEEM9mJdWe7jccTjVeLLQwgNgDH7V34
JSiekfeOpoXTA2Dm9JDny7AzR9d5eHsCvfJG0dgH2zgvMLzIY44AWtLKkcE6xG7fFnEAdegcWwAi
iiH9gW15igZzMSNCAwue/2idvz36K7cWt6ZOA0/bQLV3HHcQJ6i+NDKmUlW4l4WLat6nJ9OBCHWI
ZWPCDxDDKWDOK4sWg5JNISrYXOxH85edDNJswJ41jtSQIaewOyuS6qWX5JHnzNOfv6Ogjsxtk6br
sn68R/rDBlx2fRnbldIuB3fo32coe9u9jjcyj/RKpnsVeOr2z+8tJ39COm6sSSvml/NH4phwUNPL
WBtXeVCtUZ9Jp9NjXLb+rYleHYNgr97/Lwa1SW+YoFG22PnloF095HrlsDO7ZdZeLjZ57953tG9p
1y0HvTGvaayryhNvyivhAGEAU9jkPpoQ+F8OqpLCcys7kXGb1ANJbmu8l/TYrNgfeiyob1/hK0E6
jS1wUzNrGez40D9JFITjNBNwKbzFFvaxC2derXuNOmYocW9HFozuvSzX/tPbI//WfJSth0IoHWQ3
cNbW8vblderNyhavAvREZAqoTyhxLShC/sCAofZZZ9Ee1ep655vfJR3edTTKiDk0U7+oaPz9QDUG
QaI5N9kOVRN+gbe/3WtvFfsyLxZJSg4RRw/BmWZdY+VmX/QRq/n0Ssc8lLpXVMb1MEmnPyX7/bwZ
5K7JwBKT0Svj5c1QmW94QnBkyUZy1o6EXmCSnDzkpjT/fAPY+MDoRp2NXnzcDIdakTVk+MHiBI35
gZD3Y8NbfmCB4ewS9M5NYNZl/Oe3k4a4cO9A6NN/5+hFwtLWuoi4x9ipW3IFRjPezHmj4iBBWGLT
6+3u7fFeW4lh7PmBRTDn0wXq5e30G52+m6qZ4slO9LMlGw089IN8wP1owJ6uk2u3bctTeYPXJg0g
U/q4gLzcqIkvR53yLJhTPAVxMzpW5AYCZVmVazuEgdqGJLBOPMlXVgoLhbBt8TxpBnI8XuezAlN2
nmNHpeVV5+T9Y2/a6kA+rfz89g195dLIlIOC4/pI+brb579s385KrnNdi5kyJPJLzxceNmIXA6I2
Iv4GFb+eCMteGdDGZc0mTq1vY/u9HLBpbRwomCXiUqTJvnHn59rOzTNapXXQj9ruxAR95VaC04Tr
S4UXpsTxsYhC+kjdV5/jgUUrRtlXHtA12KjL3VPw8J9Ut6NQaIuD6IAG5ots8tHC52ZIx9x8WWJZ
ZOrMsaAWiFwb3xdjYezcWQ4cP/XmNh8H/WLo8Nc4Q7De6POYfskhYT/h6rYhHFj92bQ1ZPEsJ7lP
k3689jn0XTAfirMGE8tZmpbyFJ7stQMDPgUOqSQdnd+bXK2GRQtN9G+x0w8tEqEEI5ZjLs4lLeqa
xxYlB1GsWtJPAfvxeStyuCNIhbRnabU5phCAAMPu7bn5yh5GNYAymUGs41HAejlVdK0FjNozVQxX
aoiNan+jL01QWVB0dYZdnq1aMGCubK0TB7jXRiY3TyKbWgSkouNlxhnpB5+lS1zo3ncaTtgE7Ku8
xlHuxIY0q0d3mPJwHoLxRKT5ynSlBEJdiSMb09U0X15yivurkZ2xxEDRM+RlbhnSI9CKHTGdasP9
ylIKZXsbh1w4fJOja7RklVpshwvMhmQT59tzfUCps1DDXRA3qrU/84Q5nbjAV17/baWhBQWBgW4e
59CV4Yx92WJs7xSEEx1FLFptcB1n67w0rACgPbro7Wn02z1lNhNgOlttgnTe8QmF0n9rLP6oePvy
4XowsuZgtvZ8QEr5p3VBk6GYsBAqiGL83/rRdUU1uYUHB2MTXV7gvcvDcvLRGZHRPhHIvHZVkKYs
nqAPtOZ4t2+MThW+q6kYKzAZ+rq3x8hBtJIhU5qr+O1buG3jL1Y2IIIkJqGkk2BFeHv0JvrYZFDC
gk3IkUtfo8Cm1L+uLQCWt8d55aJYezjwmNw//gUvp7+RAj1IhaXiaoKDYOP5wv9Cn980aMXXt4f6
bfpvXESX0JgVm6PHT7blLxufWwYgCLaEObZVcSbHoYsH3JU7OWpqT+pbPepGNe/fHvS16yM9Z204
WU4Cx82wMhh5mFUNREfI1+BmmPldo8jZeRJx7P9mKIsWBNvFESu9vJUuvjcD1eKmb5J0qXUGVEvw
55DEB94/6nH//m35P+lze/uPiTD853/w/29tp0B8ZfLov/950z0397J/fpZXX7v/2H71Xz/68hf/
8yr/1rdD+0Me/9SLX+Lv/3P83Vf59cV/sEDgC3o/Pvfq7nnAufNzAL7p9pP/rx/+2/PPvwJs/fnv
f/vWjo3c/lqat83f/vnR+fe//22LvP791z//z8+uv9b8Wvjc5L/9+PPXQf79b9ZfILYBJ5NhBwNP
Hog3an7ePtH/4pEws1GzcBqgLhswRtP2Mvv73wzzL4rC/EaAb4RgbAN2Du24feT+RSMsCp7sShzp
iDD8v/3X93rxgP77gf0b6KDbNm/kwNcxjnY4sqActYloHeIUGmIcB+6mKpPJRzQ/d8gK8wPaUd/e
mLGIvPe45t39sIwzLt9sFexBxkyOLcby2z7PGjSesJyH5RuOiFmF2TzQhJ4TXcsCBMIYg5hf5UlU
aQVWR2yDQRYJMEBO3MNiMiDjGAukg8Y3PsjFca8zq9eyuJzTFUFl5Qvzsl96xPszucjmqpzt1Qbi
yM4U6STymrM1SxRW2bkSSP6dam4vW5qhYd8BLwXhYaC/7W0htDIPwQqWWFLdlF48npb5HU3L9OzR
zNJyjAZS5P7FgLmKDagnSsTnh9eTLPm0XwzoHTvgDzgZk8VWlzBhCDuAxBUlYLI8/yG8vLiDmqfc
mD+BVWvkjOdAgliKbI+EUXywGyPAwgNQ6YHe9XkX9g4NckBMOqAhzKEf7klLdFqkUokl0O4GDSZf
185fc9H3JgJMo8fypuuIKcW6Ik/I7cH4wYmh52ANdMDasQpX4oDl2G7jpdA2Kfg4Lv5N3UyFDWcr
gRGIaaIY90PniaegNNncG+z2CkexQgOrdWP3UUIBag/LiOU9quwptWNnndrrxjYLP0oDJ3N2mj1R
udj0SSbSOZWo2OwHAEQmuYV8b2k2LAMUm94XuBzzVU6Z7nkiiVJdOn0h5E3O9g5D3MTNxmOABnAe
iMmTZ+NUj3JvrXOf75qEPtohuTfQI8WY0eUNOafl0h1qTH7QHGUxD3DTjE/KTKTzHuZJ/aV1sAWI
MJhokYLpTnjLw4wNrcJc4ln5QZoSAeeae1R7ynxIEH1OeY+XDKrNrbPgY0JdHBSfmewD5rOSMzV2
pAlTkjdIi77hnfcVII7hHEjPi1vbMCZ984M4WVgE/ooJdOywWKP8b/HT5ZP7zp+crtqhESCZU6EX
xlzj20CeAlG2XjRoiKjDTeeZ3DgY8r8NQ1rd62mi39Ovr0DoKqfswaGyfz9O5Gv2yi9JjLd1OdZh
tSz+92Ia7Mdibuc1IoUAsiDpVPaET0m7FumEujNA3V6GCPpJhQaT0XyaVtP6hJcug6wjNF+/0rrF
OpM0APgxp1V2aU9V+r0RyryTdAv4KicLve/cNMmT1BrrR151/WdznMTFkPfYWxK3+axbahBnVkGA
w2uTpaATHWEWMXCN5QLXhwbul0pcze6tg1bZycmrmJi8kHO0pG3+2cN2QytzWDUtTkBc/gDBsT/i
8ZzouafNWONCDEBuFyUQgxE4U0pXYepi90dhnGOzEEHRHby0EhHHWgttvmNUt3nfWNNuJqmV7TrD
zZ7AxU6fNiHkA7jZ9J70S17vRNabvNK+Gp/dn89aGmK4TnGK3/J4G+aOIc/rrOuf+sKR9c5c7P5J
o7qdRj2ccszfgzUFIRUFDbnC4DnPqbJks8v6ljc865YA1NOUG184FMlLaQ4CW2Rpb646P008vnDq
USg3nDKPcDuMH3JdYtN2tcFK3jULxt5wgDwT0GKxcHsEX/7CzdOkVDe+XKx63S+sC/AkDJuuQtE0
eHl+24B5P2gFEM1Bd3NSxdWgxJ4WLP0TDec8FyF1N9g7rS3Kfo/rur4KRs123wHFyMLe7no7ml1a
097l2IiNvaOMqTuggdbGc0usLI81jkorLpQwsWWOON+X2B4anOoSId6+n4CrxwhQ3Yfa6DZO1VQY
rnjwMWnrO7S42blGV9PlSgxTQOu1HOvToU5UzxkO46P6piilfLbg1HSxWbG8nRGCtrdB2yHILf16
8HAuawnMu6wabzLMWBmumolG6smsuXiVNVOQWQsm+TVNdexDqyOshg8T6HBs4Jkep3PZPeTEnF/S
pEg+mpULYpcmeGWYmEb9Y/ZUds2eiy8CQrZnvKNy5vyjw8cfxUj/Y+TzIlp6M5L6/zBGMrYo5X8O
kq6fJY6a6mvzffg1svr5W/+Ilby/yMTSgHMLyEnqIQb/r1jJ+ouTwAYcJfeG6IP2Gv8KlRzrr58o
Un6R9hs6csx/hUoOIRaHPaREFqpyKlL2n4RKP4/cv559furGqRKghiSX/ttBy/DXYVFlH8AeENoH
4EIA9KTUKQ/M4LF2XildZND2IOPBy8Cl2XpRx5oH6tCZTSs09YXkbzGbFz6E389rsTSPYlmqOQLK
4ld7yNTQpFLIZB9sa+zPg06fokZ5p5oibkeno8sgl0G8h7bZIvd9lPjWwRQIy+/9EMuRte+sSY6h
ntoDJAaZ7IaqFneYXbHAoPw/11ddP3EK/9l46bcv4NO5BNQxKPDjs4+yRVv3s2KFg3f+ri/08krO
OcGlFLIAtGaN4H7Yxy6wnmpn3oiPJ0u1+wpT8nnTcaRee4oWwXrGtxxu1qkUN8BgSf/gyjl0/tCf
U9oybEipcJuyptMeOIjRsgcJ5udiHFb7yu6NwkXYWq57Z5bJxT9udQ2V5ZcJ/s9o+9fo2jg+WzJl
EKpvnVpYetEPbcfAX86WDQ7WySsF3NG87O7KoQiuB6Acw35du8DdZ+26XM9+wCG6XHyU0WO3yDoq
7cSCgxRkj8E0V1+9PkEkoi9WgN+9TGck2ymBg7ab2RtOlUWoEfw2P35ShRAgUSzyUMu8/M6zRTBg
yMYK5Siqa8NYnmXZrbHGBcInL6fLup2TCwl+l01xPfPqGbx0Kp0nLLr1zWQBV9nR26feGUsmDgmO
oO4aGsV4aZfG/LBmuf+Nhgc0xWlXgMuR6mvxgOlVC6simC9Ubo17y230W5+KYwG+48BjFHt4Ou6u
wRdzWPJSPJWL7K/Iv/SPkOTVjxZlxZ0w8KvDLh/3SdKZ152Gz9FubS32poVovS/x1VCiuPFV48ft
ODf34CaC722yPvSlv35sR0F+M2uaj5pXubsRkBjG4Upc4rgM4mQU6nbImkpFOYdHtvd6gSZZuNed
6oarFu/qDTFFFvXJZD1avZm8c4x1ieBL3OGZGq4TiVVu13p1ty/7ar636F5OUKAl52LBnxau/DHc
VfS39zztHT2b5Dnkm/x6KYabqQr2S++Akge1EIz6ZxOQEgGy78sdbBPI3Wx+W8E20N8buZqbcGkm
97DAWNrVi19cpXTn2LkT8LQkaHm3XY73oeg3KEnZPfpKC/aTO8lb4Q1lXOrjhSiFsYeF0sYnXonj
5Yc+oZQ0KAhSXsaeclz8xJYLtJxyRjT4E+I2d+mwpLfDJA5m1/U/xsXUzxRO2Z1W5Opm1sv+Srne
o9RMUPF9iRU2XITmGjuDHNfOtVKCtaDNz6bt7Tc9us1RmzZOlMR/p1GzXFGkoPrOWdzWf9Ot+BMJ
lnbCtd9p+g7nuh8G87qwqON7XZhBGF+mZyOZ5kOVEiMR8gJV4/T7+e3bd7ygcPf4FmDlcYki8jpe
OxdLa7PVM7MIrpj4EOQ838ITOY1MlLE3e+F+sDswcG8P+tsyRv6S8jiJAp3qmUc1+eWSoBtuamoj
SJ0abMYUEzCLT7bXp9/G0iKf6dbQqw8OvRUeyrINDonu1GUXLuOYfJ5I24UyC+zPYhwGSM8+3iCy
FJeuWHZA7TANvv1l6aZytIAhOSciQG2HljKgvcXRAtbPHggxrXfBck3YPkfvhi//lKkO1AVH3+QQ
ZP7O6IUC0ZI77UFO7iWGVdgUC/C5aBhoraA15tduiz6JBfvr0lQeghMzP3BqNUCnJv1TY2lnudbm
F9Mk+6hymkdLCfp2GMIAQjwk96Qc63OX0Bf8q/3Qa+ls7FY/UQdbxxWYpJ1/3ydZsGvp/s1xg9NW
lEmPGo/OfyKThoohTm37EKQQyzKTViQ23IpFQTxYxTQ+DqZFhdfOglvHAF/RgwhNIFO5/h7jdPYl
R6Fx0aIqPxRt0VP1oshWpmXP+d1vnb02C/d+UK1+poksOZT1gDcZMWIc6JyiMR3bnx2q7hnIZf74
SiD/aWnJ+ADtKAoKuuX8rtE0W4s8d7joZ7O/dRwxvOe4OH2309zYs5yV1xhh0mSHhXK9qDPw92HR
mdQVW23ZeYuwrjLHfN8OBSl40+o+uQktdFPwEtcOPb1vNXrpXqQJLRqh8lrnVESwstN5ZQNd0jO1
rLOLwe3Xi75yp0NtBelN3U0Qw1w9xYJMpgiPPvQXOq16lv00CNeIZequfqiRNIkdzKvtfrQg+Dad
BX0NvWikbHSAy4AZ1M/LPNk1Td99NdK220n0gj6G9PM6hf6j8tmlgXqyvCukf+67udzXifPJhHZy
aYnsI62GkBP0gRlSHrryFZGiwIod6nOD9E9z2nf2OkiaQazBU81uc2hc4bchkCtJugkv+c6aRp6z
0/pXNBB+WFWVXA2t9G98cJrRBDvsypsAe1OwcQ4ks26RC38hu7TcKcheoVYMWB86IGy7TFSkppKi
Z8qbh8JYaZheJJ/S0mrfz7Prb9wRvMzEQg8J/M2Pm5TxHAqmdYmeExX36h8QjkrOraX6UMMWitKq
6+6kWsrLpfFV1BXuY6PN0Fs0e77t3U7dTvRLv9Aa3z5ba8LZqvUPSTXN2KSl7+22pBXfDWhvmE1Y
3YB9wMTMG7jVwyK/8Azne0ReX5Kuyi8CuZi34Dmdd5iw2wu2ORp2lQ6Nw0233W9ss12dasXOGqtn
cCzaASze4oGttias+U1lXqwiGPZ1tnC6LsiV9CJ7Rn9sNmFRe/l+KR0KXZPxIWlUHtFIQ1yNkLDU
vsc++17ywryfjbV8atr0yoADG/d2334jFtPzaMJ2sh99soeWXZsb74MG334/fmyEeV90qX1Rm3Cj
wsqqjch0mMhr3hZOaHaZ3EEQUmcVD+C60TL7K6Jp/1FzZX3WsvY8QPnpbroBnDKhahavVqHeDVZa
EhmXmlcc3GLBoTtXMwjyIc/mvSM8HOiyMEzOykGWfMJ95+7pupM/914P3xsYU3NFd7UMtqY90x3c
NA/MMfGkLeIbxmwfcqbpwxdTKqqywD0YZaouvTSVl3mVrzeD2TuXnrPooe+tj1bu/iDvJiCBDge2
xmDPibsmJVrcmhXusBo64i7Bu38YSUB/nXJ49QFEc71bKGpXQel9BAgDxWsKmoAAbc3njyAghLWD
9lTtHLsyxD7XSnkz03/gmypRo/9f9s5jyW4k27K/UtbjBg1w6CmAK0ILhiInMAYFtHCHxu/0qAf9
FfVjvUBWvWIEsxiPb9Rt9izTaGlJMnAvhOP4OXuvDV4vDdpuIrJrrcf1MCQSXiTA8p3f9vHRhxu8
TTWyyzR1dJ68YtIuJ8al79O8JmTZabsMoKnUqK912OVQozFAQ9kdDVJFIFvMz8tAvDJxcPWFltkF
LNHSy3dgx8svmdMWmAnX6tGrk3lDtVjPQ7wMtJM0Fv7F2sUdNm1/tKaL3JHqyANtXBZ+6+8m1+fK
jLYLSbXz2to5haBthUnhwhVKasZgANdnFR/cqSzAyDhW8wFuNgJGqDTq1GAdI+DbEhpPwPbsty2Q
D0Dp81GP9eoqK8E57VrbiH368qZgNDdDl7vPmBXugWhVfTTbgz7DSNeNL9OwNsCK8q0P/f1I+ZQ7
F4lpQrHcCECQJzzCi+Siw2QiI7ANeI1M4kZljtN8GXzy4xo+8eWIQpvAGsssCe5z9PWcQh3oMM/a
Du4XhHYgAfBg8zE7AJSar6d6AcYtnQZeOoCLS9cj9m9VunmS2yy+Q+VUVYgPfb6uXTDGIWyJ1N61
baLaPYBucgGmMZNTpJfUKIQoAfjCcllxdvUiY/BfZwdUAd4573H/gYOX8lYv0jx/juc6Ma8th658
CMtxKaiCDXCsmYr1jja91w5Bk1b9l7GFJelUnXHZ5pk6fv+oBUlwJ63q8TSLybhrwdEc7bo0Lism
40cD3vClrvPXfIOXMZs30PQLkbgnMW+ZcwO4ohM027fP5snfwTtfblG+WdTcomnum3XVskAkCyWQ
2YzgFGzOlta7zng7a5VxmSKqIJwAqPSnXDbcGsShANmzNDs29jkbyi6go5kdunj7QTQt1bGblX9u
gzqIVtMsP7Sxz+cALEYaj67aDyDBIOyqxmtvReu7EvJx0nu0iHNuWHL4Tkgo4ot09crV6AjF6COh
uc7Ef7dVzOUEmCmAw1yDTPR3Q4mqerekkzqqTthXDXViDd3Ap/Na135zBj14MSL4a/6DnzScOtIG
VprFovtiNa7/sKBGl6G+Im+lopjtTwAz9UfDH7slYFI/t/sWrdV1Tkvk28qM6sLyG29vi60b3vrf
oWGRJ6pTSNRShUNq+9c1xJsdsRN2NLmIiHaF05d7P2Ou1AGr3ad6faOr1foEUlpcEEh2MuFi2nVr
V9/4Eo59oq3TZUr734i6cUXYwnzgziwLRacztz83aW8AamI3dWrChDz6qiyuXBPc+FAK62L1dVAU
xJiEZW+q06k0sh3wvW2n1vkEhlJJ7D0i1Z+NTgLINmFRHiVz4DOjXyCn4x3+0rlUHVIcilT383Ni
sqlUWuT6sDfrb/XSzBdV3Ot3LUiOIkxXx1wD+GtGtq9lO3wgSmsrVVqDqVlj8AaJCX8IskpCLIMc
vByUNI90VSxuPLftVFhjPz86PZM03qBAggROjdAlGeQkL8HosmgairNN4hHlhGPER3iq7lnRafNX
y8u7yCqFcaJMfT418tG4zTF/OGHHzv/YWGtyYTGzcCBgLw+xsB6pMd8jprmBRZGFmmzVWbfoxgGy
xi1OAegfJgP3IVXPSWM2ITYhuMjc8Vd000WwQFG70SYmfrOXqcOyajfppGP9TNlLao697GidA4EE
gxH2wp6vkn4czpomb666ap2PdBG8j2Zai+uqh/WqT4V5lSfwMy1VGTvDzmjELyq56MoC7eA8dDd1
KvP7UTMfsctYR7PzmkuIy58gKjUPyoZ3R1u+9YOMMWCERSw7+nH3kDTS+TDMTAU6K1FfVGZl0bqi
Dp+IWIQX7MD9EYxYD0Jr9+A9mM/lfX/Tp/jVA55MWoSG6R6aQVhcffNLVtv3vlgu1h4ZVlOq3f/M
QBZPOVPnwO68SzYvQMsmqG1Uovc1ZWe26Fd6MTLhm9mxmYZ67pz+1hvsz6IwHuuRNV3q7a2Kh/eF
lt+lKUOVIvsE+P7++07sjzrdd03Fv68H/C/a3P+5Zvjha7PN2rvXP+r/wT745ir6923wXdc3dYZG
5YfuYBMXbH/hRwdceO8EYbE0RTclj+tsO/EfagFhIBdAYIt8GLXA5ij5Vwfcf4ehxrF8pHH0ptmg
/6sD7r5D/kthRJYWTAsdUf0fiAV+EXSjEsbxzPHRraMv9l+1jlfRip7xF5bcQRdn7to9tQn1n2as
9nm/Lv5pxkvvjA6/D0KsdA8w0SqGeG4pmYmtRKvY5Cqd1nWS/7jVuE/+WsawbelftJRdQT+J6E+8
J1vD9dUHc+OcxDtKg0hCIzur+4E4OdGx4a4LFYc27fU3ugyvdVDoR3Xd3VI6GfyCL7VfdkQsnVl1
N5cs2i2Ljq48dapMrX/46c74i/7xK20GRjp8CTr5gegAmYy8jtW1hrhKvK2qoCmqn9NmgrcMZVmH
72eK+1qI5D4ZpLhulyl9q3Vtvjql6K4AW1goywQeELx9L79h7JlybNw5wbrmFB/JEipPuxoAPQbA
kbK7NOsDLdlp728ltNZ5NYE86UCqD06oS7A6zlVPdtUb7a9fgoa3T7WJlOkQUU1Yr5WgMGoT34y3
ngKtsD1tIPcoDQxs9D/rJWj9Nb0FLYjSYKDZS4OfF4iRHh1n1B+LuuAGNPwbbajiNFKmW71lvfxF
O/v946HbQWEomER9//2f+v2ANL01IVSRPbzv4akgCETnnfhpZlN63Jw7j1ZFzyhwskY/GKz8IXL8
9BDPTnPWdmy1fn//vH4s+Dg2rg9svii7MTNs1/inj+Oszrww/QVjm3s8iHkKbYVZvbdzYRM/US+9
ZXT9/hN/fhC3IzK7I2kTNw3C9Vd3jXBlmWfs63a+JFR7nQdXEIKq9PdKEbRBFHbKlmeavkkuQYAm
u79cWrvYNcJoT7U41e71iS7R78/C654pn4lbGccSdhu02K8dMHPX2ZJJb7aLXbjGqo/ZxIMDjKwk
no91Nnahqyr/jVP/eoHAA4H4U0CJEDw/LJgvT70YWpPdUpbvGmLTDp7ZjQd2Jc0bGvq/OAo2HQac
9ualdl/PampHU6QVxMVuBi+J4bZnrEXubHX7h2cQpxIr7JYuiZCNK/zyy9RkT9m0EshXcJbyohHs
FGonLgdCAvr4QG6Qc8i1yrn+/VG/izxf3EwcdrPL8N4CRQOD4uVhCXL2bakDvUB0rsVHPKLaN4va
st43G3K5mjD9hdBSQLtOGjzfXczYaUvRgPcfep6mmkjj3UgYmK96ih3JVLYhFSBktJTbIQNcuHnK
WiiG3NqVgWut8y05xQnTF5vqcMqNG2mbHRvRHr9lIJe4O09W04BzQPeG7mKlxxepF8O0HVgODp2e
i+aS02jbwQhJGkug2e6lJqjG4PA2xLD5HW0HB67GAyIR51LXqqnes2ttTrlP6BPMrj91dChSUwJp
K5opEINbvu+8DFuSZ8hERPU0tONJKUanvpnHOgFL25TegXwLOyMdcSw/9ra90hUBvPBA6YwEzys0
bURLkhpZBLiDrbupTe6zJnKlIq1CceUM8qRjo/V+ymL5UFqEh2aVqt9S8v/yLH6/pNZmCqNaYXF6
eUnLLl8F/nc7ckWlRU1WxgcbiewOVU8VmWs5XqYlNfnvb6Rt0fnlPoLmJSxIEQ593JcHnWKydsyk
taPKVM5uJfFlJ2toQkKr32KU/cX32yAfHMngH2x3Lw+FlKugdPI5FE/FmbFsOTxpWoSt2Vqn3OcL
LUsS0H7//f7qoAw9aGqx1qMKfX1SE4bl81o4kdH4/UWxzFdxClyXADAVkUM2hOwQ9T8/p9jFLApB
KkEGra8Wejo/qZYsFl8UtOMeS5gTIuip9yb5IMfff71f3mIQtpgZMnrbLNwUQq/OaW5VDcmvdtQ5
cxXx1lInep3BvtH99cKoqvmN4/0y7uJRxYyHW3LDJW3jtpcHLIlXbgaQjBHpThQ4led/Q+dXPmfp
mt0NRSWeLK8epoPeKGONKiXXWz125/agF8jQwrX1mgPo+rGJeL70a5lAJI4IiVpOuprgwuj3p+cv
7m4wWQ6pWOg5ePdu74ifXvJx57eT1jcubYPaPx+GrNrSA/WQfuf8XzgU9ajnY95nVTZf3d3jOHa+
RNQQGTSTAwLTs5Nc0zzkosZbF+Ev7mkP8xRPLCpp1v5XFf2Sis7Lx9yNutWOz0GlEtBMvQxulLAc
FLplfmZa5vjGpf+LcwkZCu+WrwP/45eX5xKUOgk/2upGg1vUuyK1spBu1RKgpxSH31+2X+9qdhBQ
q6AybPokb5uT/3TZ0nlFQduNiBoAN8DwxQ4s10EdrLwE1Vv05RusrO2jv1wE6e/C5zCxFfE6fe1J
i1OTsAGyMQm9k/YeeWZ/7vOGfeMO+atvtbn5OBKrO6aKl99KZuRL+VZnRxmBsKFmkHiOEHO4hHfT
hE4hvTeOx4/89XuxMmzeeK6XoNp9ecSy8H32YbUe9WSSmcyR5prgJsMa/b1BKkodQF9I0TUtaXva
zXJNgmHqnTWIO2Mh2c9r81uX7CompBi1Gb4xUrprMrTE0aIhDQynEtp8082UEXq1xsciyccHqnZQ
tvHSlp+zuFkOaWZO3zpY5ldQXkqxlwCsSaM202mAZs27FSm8nYBOLySCDmCEH+ccN0qkuRbS/VaB
Da7trvwg83mmF0p2B+Eluhq+guHJVDC2CQaiyRTTc9xQfoV+3Ljk9Ky5PGOTpn+2VDvPIZe+uu+G
Qd4XXO1vRdrFl7GY8XpARkfQ6ykQ4iSmaDUaI+lCaPE69KMQb+bm2WYohhLKJTeNkxgv1zYZOXVo
OWUZ77siQ+YGwVgBWFOMnnJtcA0QsSttTK3P3DNzKBCT+HOyxTRJApRSsHafnLaX1W4eWnHHZmF8
LIuFbl1RQsI+H0oT3YpPJNEzgHNIvl3rWU0gnZVUg3Gq+8d0dGviY1aTfRwz36pEvy1JVjbSZS0O
2ezalE6z2Zv0xIksC2ZVVp/XpdNu28In+ZeoAj7IhMZWBYNaHGsflwn/h5LQ/lwxfP/miHHiexVZ
AjE+m5LbkkFrGwo5tVfK0doHSreeyXuc2UTNwKdnNF5JBrmy0hiYT4VmJszTRD6HiWUwms4Z62rB
iESX3qmJ7fq8XGfyJiG19/dlA3Y5TAfnOx96qU+3MKqcIDayW32zRr8iZ2c6w26E1r8CDc9w1feZ
aPskY2Y0Guv4jCtI8hvVJ1kqy1qRX7QkZAJt15Y/6LZGtoZw/IdLUgf6IfQ15d7lRG+1UYYd2ruY
vKo50ew6/SIa4ReIA8z4ZO0nZ9kVuaxPMrOucXuYenIDYV3ccaAt5b1TzQO+vPWW+zprgjhtx6+y
Uf5wKJqZTwveCOug7cXyylEZCWG/Xyxfi4a2asrB/ultHBUPmMDLhzybUXZDlBHotnX7IGuniXgF
i4vB0Yhc9Wp66fo00UFHUaTKtxBuv+5qOTwKGHx8KErY2r7Sv9TCkJLMChG1zGoxxxBmHalSrJG3
GCT49Xa7H6wWorij1RFtdf/KZ8BxJbjgkWcP03lraMsbu9pfX1U8zg7bWqoUKrHX8LWe3O+JKRHp
jB67CwSPxTVBmmRopn558/uz/0vfj9NP2bV9eVhCrvu6xPCLxgTBSf4d7cfpBA3GEi15U59v0Rxn
C77/T6nt1tGYg0A1VKbt2IA04cKog8eZQCmXOfPZiK9o//sP9muRgIkThzXbX6x0zmuTbFY6U2fk
tRvpqiFAZJh86PhOq+2ZcPVBXDhI+YBlv3Ez/trlwbLOHUG9xd7b+8WVv+atniGOcaIqHpPLNmPB
pw3YntQD6R5O7Az71eTd4pBZe+1mvQurGMJ+EOtZ91Fr1+rp92cB+9frdyANY7gpEKZgiG7c55eP
h6FmfJkjwa1YBoZTKy1Xe184bAsDUtxakC0EsomDwmdAwm3OdkS03D6Q6nXzNOEe/gJJYVss1to9
mQsDA1BVpgUP1QpjaCdxOfRhbBeqPWHLzFpX+zHxSq3nD5EyJKGbLQ7ih2LQ9aNwiknw/pW4Ixim
qiOI3KQNeEsSzY39nddoLFgkGbbYzmNqJ7UT6stidJGNkjPmYRqyy1KItAtGoC9JUHkFg1raZs7n
tsaPFfSVnOYTk/BRB9uXmu49TzVmgHtyISfBmpITg+vwZLZm2YcmuIYuUrJCNYWuv6s+S/gNJQ7g
QfdOy2UGlh1kmmd0c+jORtlYe4JexZVttt29Q2BOvzdw/VwNrLsEifTA80nEXXToTbOj7jqXVsJu
EHNlHCcPrFvU2/pF1Sii20bWlB6zOrS/sEn18kEiOwrTGerOoZ+x7Z6mbdeRhKB5lhk0WS+TcF6W
ihStQfbXc9PbX/LGq7UD78Wy+lqNi97fZSsa+PvVRzl1lAuT6yAh5kLfmXXrDqe8uLuTFTn65dy1
zniOKMS3wsKM1yJayrmxTvKpl0zP0h7DFvJXZdwIwjL2SFBMGQ3KQ0M2Z57K0M21kqi4skuvslH6
qPb6fLrTk5lUQCdl4MDVxIwTLYMiMhDXC6GC6J90sVem3n1O43i64UWdfHa5ibJgZRD5TNHrmAHB
MJi7EOa2TyAUeFHizOg+sJ8caF7lCoNW2mQyPvGWCaqx000jvbqqoFPg9xC0MqaP1m6SaX/Xdc62
9BOld+gBhzJkqyv3rpGTi8hJlTOh0AhuwsY1BzTuULaJANHmQUdrz20aZF1BBFFqje5VvmSeCAs7
r/DExX06BbXouweqhg5Afu4nXtCorCJ/aqOu71WZVfdYe4hrIJXNprzTxvbrtGza2tZqhymsgGMO
Iar2khH+oEp1kGVqn+er8sn7zhJPnEPZ5zjuguSsRso+AKInpZilvHMOxL9nKb7gaRwibsK5PZ+7
WL9PjZobkA659uxMuesGtY8thjDHDo4iQI30KbHn6ahVvpcQIeHPeuSSu/201gtTyX4A+tUPsUOC
fcEwIVo6RVnYkwyjb7tWTYbLoqMGS5Z6/jhpNBIjcy7np5XkT4kHkDsNdZ3VHKSat8om8Z40tHwk
xsHariPU8JIwhLbT74euTzok96Y8nUl1/Gq7nXaTdCTGBqi6xmeMWUrH+VTqBD342t04Zy4xjdqg
3VS9OZmkkYvqPY963EeTM5YfCEpynvAtD3e2kRffJtTKFyppc8LKEZPPQWV1673w2wTgIPrpYNAH
ZEh50VtzaDNwJt9L84Zqt9RTUxJwvUWu0YGTS8jGmpwMz5nnJiTl3bURw82lH2yDpp0gWayIBEqm
jMeyNEhlx7UAzQMPw6Gm7P84EuvhhmUhl1MEzS2PhZ3k4kTTNlDD0NebpMdD896hxZ52U9EX8xmx
A9a4X9lZXseznJ7mqsZ0KEhfvi+GxD7tpDTMSDDLBrWRMkc3xpgkBKNwDWjY5eSVUTt1gtlxQdAX
c5kFhiEvFhLecAWK+iRBepGdtOQka7tirLLLqlaSZLieHWBoImsydoRNrVVUG05807ZN82Ckqb5J
ZgkQ2YGM6r6YmsZ65qFkRH6+kPvE1h/rHSjUYQilQllGzlGhP0w9ot6AWGNNHfyVBmeYCSt90GNB
DrO/qg3YP7fLocl0sg3R6zC+QoJaIJyw+hoZJRK/5bD6fvINBW3hHKcGTRVXWknmAiYhFzKdKLPt
BJ0noXRGVgQj0vInFPzk7BFVXuxyL6c1UFaEU+78YnC2nGbeWcnQIN0yVh2Gv+YWj72eyBupM2jA
VVrXIAWy1QzbeGWYTjDtphywrDSLdKvX1G4y64pJl9fMz4kjmhE2lV0/xcQCPCtk++MxbWreopgl
izriYg7nQMQbZkyYkbFENBqi4Zg5w4T+Lgu8fqvOhmYwnirVt+oIjt5JIlRzYxwhTJyskOD3mA5w
xfDgR4fwj0bx/7k5+/9vpjOxdXP//bT9/d//V/M3FAh//99/w3j2t2v19/9Tf87arz+P37//iH86
0KgiDcDlWxMXqJRPpfVj/u6822o+3Po0a3RBh4g+xD/N+u+ArfIyx7DPHIRSjN/6h1lf09/pdGah
fjF9x2FJv5SR2J+M4F/thOjbbNwNhnk42iADvB7Bl5aYl5pVtkE54k99SysUW1o4WeZRLzN1UcRC
Q8nS58RFueUQn7gVoEgqudQ8HVNt3DLX3OqeQHh5bcduYoR9smzRU6MWMbNs7iwn6d/KhLBeFagm
AxyD3RMdeINff/EUFVazlMr9gC+6EEE8GsZ1SiBxHvZYom4Ss8Cn5Y31DcniBhYLFSdXpefIb6ga
zAuzNK1TsxPzAwHO+VU5Oy5PtvSMs7mYiH13Sev6MFZtfceF1q1dpa/Lrtcz53xr85K4lpXaZxXb
01c9G9vbqZ7nvT2Y43Nuoc3WcOPuxnS0nECpOj9fGrEvxwFogL4qUpndtehIVErW7ptdxMTGkEx/
biLhRu7Xac0fdfKp4IXL6JgGHfkmbC+8bdP3U1OwByZVutt5QnmHARElmmSkoxoSx1zgeIYBEOD7
4/DfK8P/EAbPzm9WhuHLp5fMju3P/1gGTO+djegQXQcEVYflgN/5DxkOyTD0iEkcwAlEyNp/LANC
YF+F1K8zrQC6+l2h849lwH8HFYMWL+sEQ3iIL+JP1gB7W1B+7uWasDnxUOFnpdvPqvN6EbA8WQDK
dJ4QJA/OXSpH6YJokDktw3OaIYn7NUGgkqdk661dqz5a/aQhDMZLUS3HxcwMnSFpE+8dffaLNpJV
5fHcIfhLV//QWWuZhTFumV5cmlRIW+pH5mHKzFM7J8O5AiHXHYsKlG3YZBOdUo2NUZdfDOSwonFG
miEu85nat40GDV0/HbZGb9xiT/SSkQIkpNX6nMRpvhR7r1nqrt+Tem4X7tEtFOZ9JJGuF5SOmRJI
l0h2MPVMJBjFSevrzcFrnGYKGbXOWbLf5rAJsvtknoqCjPLcPQUpnQzlro8XoSKVSNmhz9uu5Sma
Q5tNVU074aKxlT3sl2XJ2FPGqVWzHxIdQXoGEn4dTu+cs/2pFcrJJq/bkYzhoWoIglVGH6E+1VmE
6DJcIE9fZeDZpGnQtCOUvP1mNk2Fg2OFgU3qGk5/+ZyDApaXToIMtg6QrWD2WUHJkkY6s9qogGBp
3IaV9FDYuBZe0JO+y73i20IILFaFTCQYKPWuGoqdNqVsixdRFrSvTaN5jOlz08pV2niSxvXKnjPR
ZzAjZSmvBzliuJp9a3jP5bKHe0ABvXkmNasoFvwRg3mBbnrIIlmsME6EnOOzfCBYLZQDFRSOoXXi
4wnSlpCBAolWB5qT4ovduz6UFk/BICi4gduoHIg+pxha+vq00juYzmxWxJckNms3lHFjeqG75PQO
68JMhlPbmfRHTx8Zq1skFeBKsI22N4k8rdybJo3THriCX5W0751iHsMNEMbfnXj7BX6/8oUNIHS8
48Z69R+NsgLfrHW92+68whwJqF01RKBRnRjpQF0/S4gKVRknEgOTVY4kHbdi8K6Q9Wd2jqgZ5H5U
VE32ZYrp2h9cB9iafjIa9mx+ghogzSe9RXjpBqMkwDqnsLVGcUIAFtaMw1hM8RRhSW0o/8t1QqOa
tKaIhiQzr2p/lvFOkWoK3TxnfxbhAmnR0Vt27QdM50nMW0i3WQ4Ic20RzGmeXg+GjUiafePmvfIW
8tB9j33HYrb6EBCzzsbYSMbkmid2fuCu5TROelfTjF5y2w41b+qvVAp6JBQpiQPkDsbK39G46/y9
j+npg29OssMFK+LDpI2VFSW56j/WlaO/d6mHP6765D60UqGRosVen5cqaYyj55L/eD4gPnZp14uM
djj6wwn7oTNbPCFs0oItGngKbIW6LIBabG4hd56fnbq97lEGYz09sVDCzEGvz+OtV/nqqbRb+j1A
TCYjbF1KhbBGuExYeOqMxAmzxASw1Mrp2DJBb84V+9G9O9ml93FO9b5hdEDlMF/1DMh7eltJSual
mCoJ7WT2OvrscCaHPUvVwmyjEXb/vqG6Ki/qpG8WEEZrUxEF0ta2RpHv5FaOsqWpcoQYCNFwuyDk
0tJbrWensgmXp5h9GVt15E3IOixpYaDgMcXFRxSxjMxY8NYe19ZODsLvUgYl7ljoOl2MSSdvdOZ0
VNE0Nma2y0gZc860RMPtWwBQ6S6Wgbz6M57b1D2drKb22DMhTYcB4jY6kmOB2HANe8olwqzYEeGO
Eaaejh9nP1aQGidwNDCNGkN7rL0xF0sala0CS8P2ZV6mjn4HU4Jn1FveWpwgGE5EBXbAVHp+9DGD
JPer3tlXWVJtjJzEte4nPOzledIl0EWEMyp1aMth1p3qCbU4C5k/wohZSIQy0PPr7/G+pfB7zsRA
hmVYDEX/SHx6oZ2Pg2iHW9JcjPYkZRu9BDC8Rfq+SkdichXh5VVENMosN0rxQGGX9oO/B04o0p3o
8fDfJlVHLKrnx/0NHTvULpgeB8KZKy2fD/7SxnEk86m6jEcpvKgGM/3J08uUNMF4mBlSkD182dkW
fdGSKdOmxtluSZq5DZwcl1132AFAKS9sOSGkzi3HYfYjGZxuyJHiko7eysu0s3vgKhRw4qrvSgyd
Uiur6cCEMb6OmyzFKEGm+XLSWEpHaO708mvnOO2TU6/rsvf93L3AiNJeJLybtltD10+rpCLud8rQ
/B9XWjNqg2mt+klG96vAn2LnIooNFpW9qzXknKRD6ZRJmLcjmQ7r0o+ftKZqvxBu6hUXhC1LZ58P
dQvhJvcd4te3+jwYnS0ntExgEAYitvRTxPTYAkm39YBe4QAlYrcztboIJNtYNraAsdiqT56dRR47
hbPMZMOMIciePmJQdmYGbn5a7uOaASbBti6kvhSQ0Ma4abMiBNFUnFpuYs1MqmDABDa367Ho/W7a
J3lrf5xbuA55QPRiKwmpMQA+4jElgFLvyJ29dWSXOiHJJSZGtcxpTrmh5iGS/uwQn6Em572nyxYd
yKynX5CjSdxrQ7+cijKuvQibidfszbYd1eVQx+o0MePbkhxUfmQ1lZe+P9IT9rSl/lTB/LsjhMTx
dvOICRWvmMhq80LaCfdYltTGcr84qQZQqMti7Rh3Qlwx+pghnMncYE+SFmtzkvcM5UKKj/SGlcT8
YCIiyY5oaDLaX9uLrq9wtD6NvbCG+xr223DQHMYoodKwiNA9skb9ULujlMe6d1fWIJw0HeWAtHGu
OpVstZvZbs0eUwBz8glZjyvyEBPEehGrTDynck7ewxxr1oCsOP1zPKdxFWblMPC2aSTiz4VzfStG
swV4Myl3e/Gl6s6ZDP2LsoaBbkeawAabdXP9XM7c7nvXrqocwlGJATlFJfepmE16v9RxeEx8tFZn
em8XXOEOGDOAIRNY8TZKOsGuAYjMqUmzDfLMGi/SxOigI6hWv1d1b9D5bHyKiiQHLxFpK5PLYJLJ
kuzqsctYjvuSD49fVT5XKmHaHetp/8k3mv7UUWb6qI11c2ukziJ2CGutnFWuGS/YnbmEu7s9ZZZF
slq9y/pe9lHNG/aky/Xq22jb6Xnn9vG3bh71p4HSrz0so2kfnFLHU6OydZJB4yVKnPTaqH+dhtEx
gtmW8YOeTd03BEgNUcMqNwvebG017/yxSMUHVAjVeNc4TsHYPEmH2j2ITBkM+Uv2CuYbO8VXQgu2
AC5Qm03uBR5Q+K9HX/4o7YzYa59MaEGQuO+1JRnNht7dZIBoKm5Mevt/ekzyj9h1CBMgHdqY1/BP
1G72iPzGDVz6jmeW2XqHtdDm3YL6bFeUY/fGoO11r0NwPKT16Oi2A/4CG7W1OeelgDmsWZIbh/ct
Bn0A6sTi+rtE66eon42RkAkcpCY14p9pa5G9uzgcHJo3HoJu+hYv9+IrHd0+NQqq58bRd77T96Dr
6i8/7Tmvf+hvfibEbBv6n1Q5HAQALvo2SNjs9tl0vjxI3rc1MRUlaC46EGG7OJIQSRpQuwT52Kf/
yrHwh9Ci3/L5XillYiPvEpU1TjBQdEV9olWPcvL180FBxfnRVvi3hozXeUDfvxhwD4ZZ9MaYEr7q
ZGiGnNZybh32NKw+zuLW1K20Zo4KoDFTvnLatVTdGDZyeepWpves0T/bIXv9LndhXZg863GeZf+J
MNHldCX4+a0R+itJ1I/PiLzMgdD7XWL48uSPSWI2xcTJZ8zGFG/MyiPxgfGPIfV/d1josDBo/k2H
pf30ioq6/fkfHRbr3RYNCfKUwb0LXsSkj/Kjw6IZ3jvD1TezEjlhRMlsLJZ/dFotExMUctN/Nme3
PmP3A4sq3HfcbTxELFFI7yk//qTFsrV+fnou7a21w22rI6oHjOcyUn15a0weDFFsDOzVy5EtUJ1o
E6gj9MKbzbdyDmtSwPLzp8UgTX5kpohwbFyHKClwLu+YsQF9zGdEwMyOEKxC5qmSbjdUjFZ3aAdc
K2wWFbdRo8MDiihIUu/2p3P9FysLfdVNbPevxYUvQZuI7CekeHDVAG69+hKAtbuMZfnbgA57vOGg
47YzmHqdrSpFWODCcucVvSzrztBMPNyonA7eJKyvsS/K5APojcE8OKoyh7ABvlg80spYccaKGotv
gQgrNEbTHD4NLN9shaTh8P4kudwJ7dZVc0hWz+DskSQJ9b7VYp+SujSba41iEo5TlTnjbpgtuzus
Y1wyeF6lvm3AJIojLMiMqvxSc+1d7lRjlFWrJ0OaNfJaE8yfw1RouIt1masxSPV8xn+Ux4MVyRji
F3WB5C1cZbE69J5dfzPrLjWZJotcXmYG+fKeKBzjjNETvJpUzV3oTAxTA7cvmzJk3NamGOCzddhl
nSuYtzUaqzI/5DxWiSV2ZT0ttwT9Yos2mW590ESjJ9HcjYP2fv2/zJ3Zcp3I1q2fiB30CbfA6tXL
jaQbwrYsIOl7kqc/H64d/2+r6tin7k7EjthdlFhrAZk55xzjG2gM8r0ELuWeibCboVjnMvuQGW6z
S9wimw9pBS6SQ0bH79hpOREn/bC0ywv/NFbusVmm+UPq1662uZIbtGmxA29CT2v9QWLmda4n6jPM
sgPlQQQRRGO8yfH9eSBzZgy1qQcqnaqpe4XSHYtHmFZWGeBSadbjlq2Jf4F42WenyoiGTxGAJGGz
JOl6h4uhpScHNJcKvjUSug+Z4WfklhspsTETqDjONeIm0a3WehBwaPATyIxvMUizeYaglZLECHDx
fkamUoc1AOlzM6xrsrM3QwS5QQrKJJTSpb0ZUk7nnEN7yAFe4iMUtJxJb08FqIE6sFBbngWVtBWU
euE9jT3TkGgi7qOILLD8n9MKJ3VQ2E0OqTYGrHIiV22ZA6SbZfs8Z6V8q5uUBkpd2YnxSr9vuRMD
mslwnH4Mrc0K7EZL1/aM3WOO93E/ECwweCrDS9yPEo0X71S602snST9iU5q/YuEY6QeaOqVKX8DZ
iXDfNEPoxPFo3q4dkfPnBFxwvLezuldG0KmK957wh64EAcMX49edVje+1EvLAkJvwzP2FRJWnOut
bkStmCdQd/bg2ScPXyUYcriDU1CXJX8UyFPB6BK5z91i6rmyw79exWHoiCbZcAv8icap+uVlqWPH
PqaaWsH11Km10H1CsJCWr3Zu0aKiusOl3NExzfBIB42T+v6nJSXExUa7C6IhWv2leSZfczBvi5wh
JaKq7XFFCQDpZjRG/nOp5SwNfz103ZyW/t5rJvocZg8N7SrNZ4u3wy3yIZS990XYyeREdoYPJ+qm
xHkyma26p4r+DkQ7JZjEOrK/5zdhXJqlyn7Whji/cgox3LrGTE5gIVP766LNNn6/uH6VeYHgCFL8
JSUdYzcBITiNfc2rXDVwdNBYTMekrN4SaA2EOpsUzq5W5jeiMCl9bAbR5K/VHaCdKR6sTWDuzLtK
xvrnZTKQY0DW2MlVquel8cQNOtvqI0Vjvm0HSf0yF7p/KVSWQavQSCgKSUI1Q0pNMGV1XTAAb/xT
68z1tTMSZRSUqBXuLEZ2Ywiw3zomhu5tPCeRfiwW59EjhNrgTmVZEtr6hCfcM+dxjHz+ArOpREiT
36cXikuMEKpcmlWRWRc+ssPYRPUJrCLbbPJtGzWGUA/Y7rQ0MtXk3KELrq8MkBtfhKWNH8bFp9MR
985ZiYXirtvq/2aYnShxuuxBNWm+8Bt66natxvYqmet8R8GPVKIYPlJbyRuaX2+6nLvPnkHqAKDV
mGQ9DriVdppKqiNAD4/j2iWnoR27K759sVF/xufFnwt0tFl8yv0ZV0wx1gc6sCmK2YbUEFja1Xm1
eaEBOw8z+gIP7VTjN1ZogFqWlINTO+9WujGsZkX6NtYKlQgyS4BCsQ8MUTZ9e9D9BNVFg8D5ltaZ
nyMWaru9k/SUS4Xtri2gLc8xCast5dUKUi8NvbQfv3lpgb5oFVmjRZCp4y/16ltHLM3my1h29Qbg
pZWfZRr1QBzr6rGdW/eAmKcFXohMMY+EGjaeBh3tXZ247s1aFDA0+5K0bdMar8oZqUgFGOBsMsM5
FpVYXzbpHUIFcyz3LUxbK0h0WX9la5SAfFqoAuC7hiPk3S5KCJGE+uOB5D5nHF/EEcWDBjZq5I4F
y5BPrxrozo1o/BbTqr9OijqJBk5TH5Xtx8+enosXzVvmLLL75utQzVUToHyKw06PPZRkAuwFCjKH
S+W+uEjZSP+i0y1/sG0VR4yklyzq/Ln5jhStfwMA0d6xwrfMP3j3bhzLHb4ZxiAeAWggDZwN+CXg
FcXVWNlwp5DMFiHdUe++Aaj2pexUey81N3tgwSx3PfClzyAinQutfmOTcMbXXpGv35g6GJ9HTlx7
E7bMPSWjT6U0+IQ4qhqPTpNMz0NMw4besd/1N6WZrh/WsrFkCEF0O471XUPjaWOiPtcQ7lDkwKRP
dzI3aHYZGe7tQJeTuk7r2H3O85WX3VwRMK6WU82QLw2zC31mSm/eMJOaJuem/+R1sKcClgOvAAi5
Mog2Y8hbhCyY+yotpzE0B5vNWM48REHFPEHs5wx9/57dIP8MmGRyt9S16cIcYBJRo/vFoR96CHSt
mJwqrNt60O83WdtxGErneymT+rymLO6AMsgXgrTiFushRREKpc1UWYnjzxrtMVi4B97HyTdUH2BU
2ux9hahZ5hLpeFvT1stDKKQS85azuPYRNkdSMD2Z0k1Bx2PMaGLbZ4yqAU+Hkua7KcZUZ0iXwERL
CuVPeOrNNpr8hdHdEidriCA8g4cNZC8LDE1sbonRLJmjEY1z1Tg1I6Y8hq4f9a3pag+zyJB81pMv
kp3HvtkHpYvE+wVZg/EyWkItd6Ov9LBUNu0Zh6pVYw9gXMQIaGpTxilTM965nJSyKwOEeM77r8zh
DBjVh8rIcp5f+dLvnzJlN/fsyN50trMZEQ9GmEYGWoGlHvZo07yOanAKvFy4+g75Yo/1XuApKKIC
JQh887lMDnIa9ADSnmho63s2cJXZcbWtUOfUasfSNe6LFmTVRhyc7pxZQD3PU6PBFZr7l7IZfY8O
Njt+NFYzeMut7mAxydyLihtHD7N8kUds7fLBHBf2VbuxnTcORzduKQ0mVr3ZirNh9UscCBf2VcAg
FNEHC75W7jWmERegWNalBC9lH3R64nlImze3L3W58Pxr+pZz6mswC+Dh+u2zaJKYuRuNrpucPdQJ
p6W+t+O0lJE+6lC2GDNx6FiAuQ5RrHEUw19vKwsfqeJlLyjddtQzHNaBaKVfOuYoj4Vc2ZbXvsuv
O2N0vyeG6PdKw8MQ08jJCCZwtZu8KJsX30h8qiNy9rgb7UhzjfyDuQyyYZJ5kKuKbkQPnxSlyJrB
9U57THrHqqrpT0KBAr3pYJrN93QTWqihIjGtgNmmdqWDeGmjFTSucabwGWioWGP2CbxRTyKDX3lP
M63EKHNs1QUzINpPLZOTkg/N2hMOrt+c5IROxmywBdElBkgWouTlY6ZWbX7CKlQh2oSsGsB6d3Jk
7VJcudNW3yX6aH+0hrx+totmOuSDL1/szOIwj6Z4eTUHo733gDgpvnEaA1rSXOtUmVY/n/RCB+Tn
jKP+EpMEANTpRxGQFsZiXqk8/yQTy2OA6K/tup8YLnrHwZsRrtqanWqUKvGMZNGI3yxiEC56pi8n
9n/vhBABi1dfIYBlQDE2UZmSNxyNvqZX2+mvBx9kWuvn1OjWT6OhRntnuOP6KKZO9LvUL61LgXXm
FVV2PTCnXry72eMJCyrsfqG+LRaO0Vkmg8ypP3Zm0j1y/KYHzOsPTW3Ojk28FYRMq0kXKXkuUNLX
pz5FWtcIkZ7SJn0l8bNBaZMtJ146pn+Fl0xB3uno6qBiu8c0i/O95jXpvc2c9ntHEtDbODnaQ+ln
3Yu/pP5jomKMVeyvkSm0UgudaiUGSe8qcefy+n6P5wXoXUPJ8kTiOdFSEFRTK6qymdCMtlPi2UA/
PkVur6sAzeM2ozRc/nvtteoWyWnKDLUe9h59XZu4v5pE9mXSiEcmaOA4mXZ1Bv6zHNgs50BRU24S
HvTyVgKZHoXFnc7J4yD97nMmRPLR0Ez3YnakFGawCgAkLkdOb+rW1lrzyWlmBAAI3NMLVIvV2nE4
6Q70uKs7U7M6BvGCow0JGMt4QvXc71MY/R+XwhDkIHCAb3VrX5fOdNsPJoKNuLf8q7UQr/ViaGuQ
x0xLg9VfywuEVHkcJkQkIebonHl2ZnrnrF7ME7vP93ROklcXCetRgSPaeSyqVeTXmnulS9SMEc3F
DEKTI330Y8WQPrBKFtfMkcrd3GQ+S0TD08le7zOStuDB7Gcl3ac685Nw7BNwjY3B0VZHFFBS+IWt
nLo7nMREcVjzdE3r8Lsz8E+hJtBOnWsVF1tqJml4LmzVsbR3raGV3z3ZWLuMud2tX/QuLG/UFc5e
duXkHNK8Gm7sugfjFMf5gZGndobBmhSQUEFjYl9LRUAVAueuG9omCQofGnqhlZyv475IQ+nV8qwP
8XRv9tWXNWmWM8eL4Zgrt7siNhU3PsbNW7Psi09ogKd2tyCbZ29mo/+MSQJToBNjyTJMGscdA/B5
bxXgL+BArqeYiax1XKrZ/4rwpH6oen3g5lvxtGVpFMPFmItYYyDY6v5uMOX0VnQthYvBqYZ10kcv
0TFiY3Tvqq8C+tNtDxZwU1U4010vNF6i1ASvHWir7F71Je04MKMZ4jA7WJ+7YUO4dqNRkSEssN/l
ZPAEklMHb6+CzhqUGgUKj/HKmbyzEz2YiZR+tL1SA0tv9Sj0dScOrQYSFTuiDiDBqlJ714/ImtvY
fLYRMF8qWWebDn4ATslgeb9o2ou+6IxF8PUhhZDLJY215LRQfwQ5xlHkCIq9tZMDypbcAIwN0RGh
x1CpY0cb/eMyCKIZWBdAhrgDn3lxDeNz41XxEOL1XGhH+fldstTty2YsKajO+/qDWuIPHXCVH9JB
iG+dxosjcnuUH7pqQvEj/BE1z+jK+Y5BlRbfKuYc4dRN/qdKB7mFMXQ+KKz9pG4kM0pBjgNq61wX
D5wH172BM7NlKOJ0X3On6r6MedLRMWunb8s85F00WutOZVpxmMrCJqAj1YDv+7N9XqaWsLFy0m7Y
ANuvo6Hld1hiQPTFU00JBsjimukOsTwa3cLTXBTzqaZIui+naQ9WyVsjkaji65oNjQJPmfsnnNmX
3GKyaeBvPBp2yUKB9ugoQEQ8Aa7D5lO5o/e9m3WFvEFQtEWDUEQWTcBEhgNz/fVeYCN6ah2ljghE
+uEOpRLxLunwwnZcPkqvWlDZlMVdqdIT4UzJYdRGXnTPzcfv9uzOznmVw6qfE+H1864tF+1l7Zz2
ySsH6Ipmuavp34aLJbInpqv6Q9fJMnTW3KSBpmfPft43RzRc9AuF9ljHDJAlvQd15MzsK9oYGqdt
6mQ4t7NboitAyEA5WR0sSPkvWpkZUZ5Y6bXkLg315MpocGNMcunqVCd6PVgKelOdxtTWHsgI4juA
vOJVsB4MMY5nmn5JmLJN7TsIx9cxxqKrOiM3ameuAyIpv98MqVALFUcAB7uS3vnGM4Q8/Tj3dRfv
xlyrLz5IR3pzTfUiGGoQ96TejHKZ96BoMoJHrJGDVZxFg+/I8+KnKHeT1b0xRfFxRWYeVlP1KmpP
/+D0RNHs+7KvbgvsbTbRRp/wbafZlQZz6VNvO9oZeuvwTCQueFsGsLV5JzlHLC/o3BKasGLE1zzE
oxwj6iGXdtecJQYgxhLb7J5WX9XeIbvaUI0FO0+U6m3/QZQuJ0Cro3wJ1NYJiu1MJ2TKmmhctlbC
KdUfah3cXKHpH1VrM5gHLVcESTrZF62C7B1R2Lt3yp7LD+y43bR3q4yzVD3XiQPKDvnDaaIYISig
6drmMgw1uvw65VCFGhiw5c5ZDIwvnEx8GbUgLJzdYguKLu6pR/MpLVHA/b5p/k8dc8S3DgdKvOQM
AX5t+yMNi2dGZ9+RcGLnKEfdOarVxjCn6mQgTGCMYTrEnboROe6l31/7byMHy8VLuNnYN6wYs91f
r+25Uw/Kav3ikVtxnfnWeEiUIaOVpmuUGe14rK1ifNDi3GYsPmr6X2Oq//vE7m/X9wQ71oYu2TYu
F1TcL9rjVDiptqBeoA2GFwQZdSVoIPpZpr7F5C9OH7ChIRyFS8ktWDRd/yqltPt9J+hu7uZupD/D
mb+VERyaJT/F5CcWF0J3Y/PgpCa4Fzvv2+WuXjHxB4aSlvYnSv+vAz0GHpw7mBkzVfId/u39gFpL
4VIpw0YRZGD+PKRdSh9cQ6+oh9NEd2435IZRcFTKmemkFcbBXVIY26hGW+ZPdp+X5QHV9wIq58fU
RiNooPgD1eidmfbHh8SdojucenjG+Jy//s6WxWIr4raArdnJ6RBbGvCvckr4XGzckCDn7LufD8xq
iJrlR/4xRSKskULOBP/DjFQmWGAW0UFuXBQI8T+8BNtU7pe5kYdjASGzxzgaag5Jg79+QhrbaYMK
JsMrVvjTw18vXW/2iKyMhh7VxgAgw8TN6NdHCGKVe0LTu6KpYZgNHIDBObr7fsk5PhRtxePSLxZP
Sox1XV3KrMWVCbx6cL0/MC5+UGd+nnjxgbdxM2+R6TDk1t/N7BvpABNPEfCYNharo5UrNIJF0jbT
TlO82F8AmBtkEWJ3zK8T+HkEGCJBkzdEXdfpxRFW4hyLAmwq3I8027RN1GTR7CCKRtIIqRcoLtMg
OgGpE85QWz85zpbOAgjW3dgkMrf3LefmJSpLSg3O0q130Dz0wPzBUnujYpIPmDzotWak3ZjhAtj2
S5PO3nw/I3f6ALgcJZg1DE39h7fD3BaQX38cG6IkDnoSJ/lP713CSKQN3GJ0vyZuU3qjZR6lDVbZ
NUbjtNQ13Nzatq57CGnJrssyU11Wn8zEs0OGn7rYFG23dP+haPsVI1pMvo7dHFlEc3nRXeXZe9Sj
DoYL7kyPoHhkdOOVCf+ouXg4OgNRbVpRrxul96Vxy3w90XWRTzT4dfXh3yymwsRqQjcSfzYPA+K2
9yAXhKQwufOYOFwPRDonaKgT2VKcSr1szm7W0Q/QyZ/D7zWYO9JPyj8JIH544v/31+YT8COTQLE5
BVzcHD+Gsz9ZOdZ0cVQle/rJadZDqgfjzCFy9egp/DXS4WcW9sknweGJHIlhCRAqbiurkZjfCFts
QCkT+G5HJs3ZODQLepX70prHl0qyCVJ9xvEJ60vc7rAf2QdnzGH/Yo2mgK2cVcO6Vpox0eI2jcrD
739d89e9QsAotSxgDIZBFvAWI2X+ukI4qZvosTu8Upm013RaqiI0x4JPT4fAv6aKHOMgM4R1jkWe
foFCTjtRiC6Pd9DeYgsYLgqwAD2rf6vojEaTkvLRXJZBMVMynEd/VPLijhVrih47lQyZ3lTArPTZ
uM4WjwTQ1aBt7imLCJ2mqpC8KpakHTLq7sGOKYb+IH16HwCzfWOkCi5KHb79Rtv79RsXWg0ZBTfh
YG1zNRT+LIACQTznZlQJVejReprgkyz1dTElBKk6NX1XzuSUNUNrwYL7/S14N9zfboGHzxdtFON9
GBDv1TylbWccItS2kLKdn+qx0R6l9CuUM6OBCnmxXPVxaieEdg5SOkDUjvLiK8zXkI6dcejR4zCo
lujIHf+tSj057GQJu1NYuWXsxyYv37rMYVTpNG15PU5VWzzqs7dQX20DThaahhii3vngjPTrA0Vu
J9Xu9r9qm89rb+qTJkg1nbIpSjQvL/Z9rPGI1BjdA33qKd+cvs5J7GtKDouqNPomRJQeJyHe5Cwj
yQETO6fKim4dCQRjyp+cbRWWrCLDkw/rLw6KHxNIs7St5FiJkUBK2ER7kjk6CkknHuNd7VHRMuYE
0rezyEmto0qUPgBDJbdRu2bmV6pojI+9r+gIOzW1T5BLUquCqfSvC71xjRBtd4HGbCg5vjpFgX64
4dfVAmWMjJt+3Nh/JRfCsMi/3qOO/9+oyduF/idx+f+P8GRgYT893Fs48y/pyWRjfSm/gmT9/rMr
88c/9F+xkP4fzxKo2EF4InvcKMb/FQtZOrxkdIeIA3kjtvPf/2iFNEP/jw2VEWYJZ+rNMcWH+K9Y
iBbbf3DXGaYOuY4Yqo1T+i9MmduJ7X+Xev4MAReIJzyWh79OH7+uDbqQjpYgD0A3y7kn0XAIlqMn
71sXLO4fDme/buJ/XQvCM1WCjbhO/3F2+2lbySdGKxDjAf74UzyFcedNRpAsVvqtr+PpYpEV2/zh
kr+eqn9cEvcVZlg4FCw62+/4synRIXpTSpBIgebOQzRZCsJ+l2ann+753V8/189KyH/4Yh5eEdNB
7SkQh71fYBEzISxgTp7SqU9PYusQuDr0nH1qVh4dbjxT1R9W9X+4caRMUtwTzbeppN5dM+WkJ3Ay
bRG+yg8SW7GvFihEpmAQY/KHTfOfviBpVCByDMo87319BZSpNWBtIFCBowxJ3ndIQZjbYws6Aml7
5//pHL/dl58fSwbAm3uRXYLHhPdn28R/elR4IPWpBs8UTLST9V59RQ7eXMbR+dRLx7+COXBJ8QD9
/ja+f1i2i3owAtGdcU1OP79eNIWui4ZEoiGXhgr00l0QytTFHx6Wv18FDLmONhgENC/+ex4UbbNS
W/ViCVqjmW4y0WSEyoqvv/8q758Oy6HMpx9iQQ0WWDvfPfc4zby16cjJI1yl+0iDSd0B92SCgfbl
+K8vJbaKhfJbAHd//31QBEiSQR0ceUSUr2FBxCKxDZaan6w5Hdc/3CMWxXcPhue5rFc6VF9S+PR3
DwYAr7akyYBLQHrxUfoq/sz4dvzctTK5Lkl7Ym6BqeIPL9v755+fEzHwJqcGU8rJfPv/f3ock8Ft
28ajhGJuPdzjDVou0vOrK6tpMMCpik7873/Uf3hIMFH8gD5TAPyNkLVwIvMIlAbcFrfezs+sGP+a
Wv7wWv/zVZzNhosU/2+vNcNEppslUxvLBP5BABMqQBDl//7HA38Gj9TyUMXyNP7648XFKlJ8WSvd
cbM91Lmj3cRtJs5mJto3vAbt3e9/u7+vHUA+iQxw2VotkGfbt/7pZqmud5GctBS9FpJBvDKBtzLW
ASn31JTGLe3YIRo64/z7q/7DG7f1n+g+kHLARvDujduacjCHAYB7A+yMbnTqfS1c/xhr6/jx95f6
223b1ijTcSmDPY9ibfsoP33BFkoYAEKyCWmK9QycEnkAfCf/7SPoYZSAG4GGmJEr6IZfr7JqLfh3
oyR3EFEhpMSS4LtmGIzHf/lltlVKBzlOvYt50H/3ZWTrZb43cJRWblMH7ozcoIJb+m+/DPA3Ugg4
cLFBu0J/9wLTMBqYmvCQ+63UInMC7NbXwNd+/13+9gzwxupbBPS2EmJtf3cVRTDP5HklN8b2GNnl
63rnCSA+BI3J/e8v9bdn4MelUHgDagce96Pm++kZgIFBVKpkqAuD36LNTb/XPqkG/tfu9xfaFtRf
dmLakRxYnG2tFcBs322KHdq3ejBXgbLXjQ3WdDWIY2aXBNSaxGth5zRVrkK3FcUW87jkIzNo6S3/
+vu6HD547gmE5Ba+Lxl5Xy1ah1Cj5DItyRntia8fNsLOn0Je/34PKZQ3IArXg3j8vvehxbJMOsdH
nbvU1T71W4FQZB2PiQUI9Pc/7d/vIR0IuCrM9w1OOe/h0O5qOJiUF4zIGG5vhWZXRziXf0rD+Ier
2LRzcARxFdb6dy8YIl53tgqFj5r4tx1Fax9U45z+6TF5F29Bx4oaBssB30hnM6F+/3W9cDIpMdrP
ODuZ1C27gv2r3+lz2r4Kb4i7Z63PJPlhouV8Gg1ZE7siaLvYTg7IfdLq0e16Ue7NpW1ZPtEy1EFn
LprBzKLM9assL9dX4UxWg1CSJPPvcVygDrFjuy8DlfV695gQVCD2Mbtxt4Muu4BXMxIj78466SMx
3iRmWaQy9jj3hpj6d1KOIGoqzW3/hkU6Ud6pNaWf3UtAd9N+7r3EtSL2s3a6d5ZYTeQ2gqTboQ8e
jXsBjICeQSNR9giYrT5CAEeJA22dLr2Msm8+OWjeD8Sj4cFt+XbNbWz7mnhOiWgsrlFWChJJ8DrR
hsG5qYMSrAf/mGe+Ud2tPkC109LjU7jXGF+1e/JUl+WK87YqUTSJcXGQk8nGP0zVXGIQRugXs6fm
dAF2w2JmzgPg3zjdpz167BCgg2bf5yUa2Sg3Y7SL6LPRcWUra6LT9EzK8n6jo4651zj70UGc/UT+
aaKfYfnl1kfT1YF5IbXvsuJLkdrAqphdk0q7Mq1kzq07QPAHHN/DsQNKV3K6rSEOdO6cvOQS9V2Y
kSKQk+hsZB/1NNPWk+c3mhnZStpYK82uzu6ESt2PXmqSTlavHgPjqRPW29pPsOAKq1lBDSMG7Lhr
kwL+3yPex3Ybj+k9OhBRh6VISwPxS17QgCz56/dQgzKUBCXEucDCp4zYr3AXwvLGshhuCCpz/XPV
mMXd2I6W+0HZ3kY67+3KYfhil1AcdggtpJ1ESidvDqDdggjoqye70bbC1dKX/qYD8t5d5gwD6a7R
UIO8AttbT5hJvE1nUPSAIBDDTcgWeCKC1czoie1BVww4SxAZZ1/p/zUkuFaV7kE6gN+IovuYu75m
bgLpWoeigS8AiesuaRmkiohhij69+latD1eocYv++4iXhLYrwxc4Znv0bsT7lV5FzCxIgWUHpNho
j3yI/luue5VziH2R3Xml3r7hHe6RsQFx1C7J7AvAABywy/oOnYoxgDPuLWv6hj+F1i0oYs1HRwEL
cfqqz6VZHRh1F0Tt+S10JC138OOj2sLf6MtOok/RAe2FHWEfywmdfwFhPs3a5H4pGKCjjvAn/3oZ
gEkeUmJ6Xj1equmQQsPUv5W9ldohYL/qMqyJrq6KJdYKhJzN5J2sFNTnjrRsZ45gE043dBKT5LKM
3lA8eEUNL7krpWnuUg387c6w0gR2RdpJ+L9+vEkM4nxqwAa7NoEKuOS9QyrjEuWcjRCA+OeGn0FT
PqpYF2HtLbgm45Mqan06CP6kvbNJIyXQVBCQsPPsZaqPg5lZm09Bh9lh901LcoWcEszKvci/r6g/
OACnhYmcq6xt4+iAgMPGktttf0qpePwjo0h0a01fJjYC0mR2P9c1Nh6cOn7VnFzId+vBrGfw2quZ
FM6ePrT/ucXQf603uGh2ZiHr7zptveQ6bbaE6JVZe7bD5FE3uzmxveKx7QhnDTS9NrYbNM5f7Mkf
RFDmdfqBYLbCD6uOyM8w5/W/ydH4EE1oeJk6CmLtGJHiY3ECyQzCP86IRJ0IU9GEg5e38akWGn1Z
5qblfT92lR7mS4FqUuXtIwu/MMPC8rTkYGHhRlMMOIcxZtnkH5q8bYiYTbylA68T05tePdRRtyqG
ecD9G9x+3zP1wA1uaZ63w2gBFnaokN7sbSxVHYg+yJtPCacaSve6TY0ryweCd2PMfnaqWS/sY204
UoZK4I1/HpIxlbtqXP1nF0k9QEkPssdbi2JniymhOX8RPTN/GOnpDLYZy6l25RLm0kVeRQf1vBLe
4mDy1EcfnYuh9EBHWzHukEwPaq9PE8kKaTyIKWxgEhiB4StMQQxthvUM4XiAwalJwLDeWC3DuZ1w
tqIGapxy56nekqdW12MU7UUhzY/YY7o0WvCf+GedrZyx6VxS/i40hTijQKpv92RVMVrNzUZ8ZVlr
9Wu3FtCFEsduQ16WRoclCgI3TEVti5dJFpMfLlqp52dCYzG6cydBieiAGYgTVivfZE7Guo4aW2Uy
dKbaWXc+UqonBUAQnSC4Ip305mkGjdoISInaPKMsJGeAqdRqNBwKG9/tvsNDYPBrZ9BPNrMP/gDl
W/NxmfqO5FpiEloEFbmT7Af2gJdMdfOjNDIbi63m8ioWRafdYr2DQWI2cpqDohAJySdy8uUZf4vW
RYqw5oW1y+7kXqBjM6OpXXI7otUo38zS7Mpw8A1Sc0iuUV+9pu2nUNrW7O3yrkXwB0jSQ6qmG70X
+Y3RjztTR+h/ZNI22pCLJurVqemrcDRnEoBZdH1w/PHkfvaGKoU4XlbauOtTg5l8Xc1I/ESdqXu6
fvB83b4hxbsjLNHb164sLkNBmlvour39iU59BYmgNyhMEc7qqAqncdOM5/GMMKqph/t0XXPB50kd
hg25dLKgFQweAR/lCIlEsZZZgIWOilN33PrJZOvjla+IygymtiO7Crar9ZqKrmIDnC3aWv1UIerz
2AkItion0oS7lc0g6jzCpsNszasvONwANDVWbXyYPGwDaF3M9twBr0tDY8up27mM8HYimXpxY/Xw
pvb0FhaPA1LRhjRJEpySI3NNc9e0DFf3JmQTjBax3ia3Ki0aH2YfUiorQD8wzZe2kihFNdb3LMSj
VKfXiLoXk6Q4ZIiP5oocEvum7cgbW9or4mR7kMtxZUrbBmW6KVZjADf5BZ+NNnyopA/qPEgyO87O
rjUmjYAm0dsQuWonXvR1XzI5ZuAESmNIrkxLZc63buaowP5qtiKJ/I6NFJEcxmsbjw8RTM0Lxxaz
3ji1fRtIADpxZGvleMzYEPsDEZauc8wSTWFEY4qIH4bisMFqOIK9d+sKw6JNJfjUok4cyXv3oENV
ZWfQFa6Fuodf1fpRNvq4YwD1ZDl+SXfcWL1JVkc0from4tBlIYpspcnP3/IT7Lgzznnorb4/jPZQ
3OtaPRGm2jnrZ4ArSc0ZvB3bKOk6+6Er5+ns9LmVhUAZxyuoVjbhzapzh9BKXNKl47rvUMEMsT89
jYlpPSlqWx43OKbGXo8H5nK+XubDfsrUkAAn81czFCjmrTZxX+n1u2AOFoUqW+GtvEttgntovmBQ
YAFka0SxWmkozQiN5JHH/RbKWtEin+gpJLveyOQTgAxWEE2LYRiPFofEwOohHsLqkOOXjk0dixpZ
VBKwdjkgcCji+XNLkOjKMmzOVdAYjfuBgCZAEpVhAOABMTbAc6pL8MAcXLtpp0yvQxNcGgWWkrWt
PjiaaTEHmzQHgXSvkFzrxEEHhOMuSWhlqXwygWDgMXOgSJG2UVRHzHmx4uoMZwIoa96DAWynhPDM
cC5a9aQEBgnS7nsxYNjDF9jwGspW9ugo5Uj+cWIJZG8oRb/VeUfLFCGer0fUbPMblrXms5tJ92gj
+jWRvBpUS9QCeAITLe+vlOh4Vx0kPtt+MyxdgIFKejioREMsF+XQ/+HuTJbkxpF1/UKHbZyHbQQZ
GTkoU1JpSm1opSqJ8wyOT38/ZJdZK5i8Qcs+u7NRt7WshQAIOBzu//AnWufO/VKaUxHoUZrbwZRb
8fuJSFd/BnPegFuMnY6t1M+ZgxgN7cbCclTl1MZ2Zp/UbClQjSytsUdWABHpIxg3br1sTpcPfZlG
AqyIYz6gWhlFd9KZ/HNjR476uXZ1cMltmw1PS2Ma76euVyFcSIxiknqxEtgqhCEv7vuHRh1g+Qhr
bkDJZ3UFhjiq3g89T0ZS7CznMQyJejmaPb6+fP4yN+R1EIY3KM+k021q89D4QM1j/Bk1ZfkLxoIF
F0jpuD3xPUc1z9Om8k+pVG5y5ZqSHV2Gw6yFxyyyBM9gZy4XixjXloRptk+VdvcO0cZ7hnBatB8y
VYkQsBFx1s8nJ4F49hkx3RJdEphfkU6ObbS6eIpLJedUKrXaob1EAsTfOFgpfSnaafk8OhyvIM9L
a6AdbeSdPwrL+hZ16fDJ5CnYHl1eoYavLWWFOVufzuIIjsJ1oZ1ow/20kLSj3wk58cBpxdLkqPZ2
PE+Bbor4Z9sonXmo4bX/CTGn/zttRDwcK7TJ8YJHDo4cU2lgohgFVP8DIaO8pxkeYzsH/Ax4P1Jp
YYAPNhnwUujGlyox1C9DSvQm2OZqcYOVSn9OYV5nQYMc82OJWXrBd6jtGGmrqPg7Ak3o3ThunH2r
LbxifAGO4pTV8EaOtr5436ypV+r38NRHgCyGbVj1jz7hIfcpL2iSfWdtZy3IlLGZAwA9aXjIJqSP
Y9SYoHANNEERr3IEDG1D4oUjc1nM+8LpLTRe4RndTKSCJW1uqgkepphjnN6XDiocPogeFNbRgFah
LRbNXxjLmcQ28NGIcqFtYPFQRm8loNhEQl4JM6qPIDh5KQyoXJ8t4Pv2AZxQ20EGmeDiLUr/PbLB
zR6qTNW+uUj/vytn/hGEtLEsPCRIfH8ZkxYLZK9VGytgx5E7UD61uGv7Wq9QnZIkVcrDtfDR3gEt
13Q1MFw7H8q/Cm9YiHx0aaeDbaXwSHrhdHcGlCHUaV54WySghQa1psLAeYzb5GG0Kk1QBnGd9ob2
ZwhIrVb7j6108eGadqfHUoMwGuhVg5lzuzTTx0UkWnYD/ypreD0rCiAPCkZMtXcRnNeW0T47zmgN
1CIoPB8sRdWaxypJPNJuN7edh6HQom8lrOcQjnWNRYVjFfonFL0wr5kHkl2AcrbM3ZDBv08wmZ98
Z1HSL6R8MwlozB0KNNzi8CNxn0XH1ixRSLSEBtEuw43BOQ692f7lVBE6b5rhDdR50OrJbybuasQm
3JxwWE1epAVKVMAczqNUzdBoS/LvDeRE79DNJmk2xPb8s9K4y1OYYujTFs3CKZ+SVtyN9TD8zb6M
jAA8q5P8QhaihHJLbqzchVoCrKcXS0x/Gv2h/AzYS5Q3mIVyczaa2xsnXr2q+r0ozCU74H6TNZhx
iuXH1CTEHdhk2nvAKmN1mylL+4zpB5rm2vBC0TSWbFbCd8rsTmjDxxCWOF8NSKGbsSYl6R/V2sVG
PWsWXfOrhZfqXxQO0uK7mtqDdoxarRM3XVRTpjo0cBPEJxQgGlQ76xFK4jfsg5P4D5qKDpZIYY2f
Hg6llpp3H3MsJr2jZU80XBqAyfU7N7THX+OUKfMRqfyMOI2gGkjYjPdKAjfmAU+f8KcFuPkXyW3/
XA8ofH0dwhoOaTqRfZ+k/sh40GycT2/nrk6rP2J8MqCz5a6IP9mCZjVVgCb9KiLxscxmt+URgQrD
wWJrYPZAspsqWNF4VuzDIdTPrPP3rtAemrJ9KivzF+/dzI9r5+8y16fn1HNBR6GycGM7410nU06l
1m7cYhJHOLe6+VfkmnN8/z81Rwk+iFce4lbR8HTpEuW9AkYLtpeeSu/K2qRmmKK1+UxZwuIpA/GB
392N1tP/oJUeti3PPx7oZTQdoipFDkAgMPSE6qT2By8zZL7QkiU9ncGKva89CMsHEq3s8/W68LoE
7ToonlCsNVWUm1BykT3Q32r7pTdY7ExImgmrfQwpUR4nKOJ+pyrTTm9uXRzmYUjfhR4SWALQslIz
/PehrAmW5FKP4UFTElClXIM+lIHpjS1vRqElArNSglkAx6z6Ip1tmaKKkSXEiae94xFUPgBsMXZG
eYFZ/N6qYBikyiml0xkzTP1FGOe3dYMm05q66JSDNyoYf7WwptHoGMyyCZwumx8TYbqPo6Pypsjg
vX92ufB+qbZB6vP2D4imDQV32fA0nVWTerBCU1MUPiCJcn8chYOdnIoZR9ko/7Qr3gS5+r+pju+w
7f//Ak2npMxRxf8ddSX/D/8GXRkaGtiyGwGmHtkSXWIS/tHAVv+FzL1hSJAH3UbX5ED8I9DkqP8C
wkMHg50jda7l9vkHc2V5/wJzzN4CgGxwWgztv4dc0bvV2Rn0fSTWhPr+GkxgGLhMe6UVBwRl9ImR
gh3vhI1Mi1cZYudMXPbC5ViSBYXLFBACCStede/wA+YdJDAcJQKYP/q+6HgUFbbpj4UG0dNSyuq4
LA6cJKvMsx1I++bgKJShmGpqNr3Dy+CimpFIpYhx0MAXvy+VrL5pvcbwzQEqCqZ3sDDdsLijNj/t
tHtXoeCfedMadSSsQTbKL4eexj4tGxvxVfhDxR9zOyu4xdXj4zTWZCqFR7FY9kzjQ5Q5+q1eZfZx
7E1e7L/tyQ1g2Bp6++/1BzlF05JV4Add/g5CVY2tuBOj45AkWBNXMfQyS5zZicspXJrqV+EhJQPu
vEdSIMmyEx4G44OdUu7b+SmXof5lSbjNLABBwBTohK+C8BJqbbFgyRiIWUnfkdzb3hG7c++Wzg5C
tL0SF+8Vml7xScEK5NnL++WXMJIIzb02glcP0L19wP1Z9fzUy3bBgVufjFuIOw+zCnnQVoA2gCda
N9tzGjRwvD4iIzPxOFnoLLcuSXUZdzd5N5M/5G156hoF2e+o6h53Fkned/+5Qv69SDjEakQBcNLE
iMvv5eLTjfuTmwYxL8enJqlNtNDb/DHpO+UWipkDQSjybIwL2+wh44koK7fl8Kdj53v2oJdZwD8/
BQqACTyCnWOuLhEYOL1XQtxEuCvV/8YZMDtNqSNuRNSGN9enLT/9q1n/ZyhrNes6jBEXt5KMaiMV
UrIipb9rlDD8bhXz/B7rIOdNF+TL3OTqEqFtx/actZW2aD1D6JlIA8QFgMJXOYQxG6YB7a/Svz43
edJXc3NV0De8ZkjqAcVdftGSV4qiCpVtNdahD9CkJuBRepEkG6RHrT/BhezhQLSNb8eg4IEAlrCd
jdWCpspMXTqa0sAu8uLUF8Dv0o5AWOSK+G42wMGteipPnAKeZ40w9EM5oGxMXd15j5K7fqPxtETq
pfesz8swddVOXHr9+4gCwHrAoPKUApt8uSgEq7xJMBgKOrAdNyXYNn+S2m5GY4Y7Q73eW3BmQCvh
88x/qPYq7GBWL0ZMQNLAoE13VHA1O4T8sE90Mgd/cZxoR/p0a2rkXICJPIc5WvLvf0sCi6la0Nzw
0oA6aXziEqDX2aMrYSNSE1zfWltDWWR4Ej0tF3K1in3WEkoraPkuWjABPraouyENcprGydnJ01e8
NnliXJUbBH1iDfoKr9PLaWUm5gcq7LBAz7zJOkJ/ne+qYQQF4OVYu6RjPQO8waXvUYPU9tADdnqH
ziwPrC70fjWF1n9NetN73wAb+pZ3OoR1RUx2AMna2LlpXp849j5AHVvaCemElcuf6oxk5tB+siCs
teoEVc45aH2Un4hxhq/aQj2JEgXot38LCTxBkMECFb1OuZesCLWqnDMkDyvcbQmZA3oECJQ9Zoah
/PhfDbYm1DSuvmgqgssojQjzPkGgMgdWcFYWsDzXR3p9abOWQP3YXMD9aaVcrqVrz2gJ8EdgVKnJ
BeiZ7+iDuPfXR9mIV5fDrO6a0apRe3bbjGZxk9/FsAApVUfJWYtULXCNtBfQAStEh1zszWorlI7C
04QsoINv350aZ80HZSpDn+50/WCN1NKv/8CtICLh0tAhXECk6uqZOlCGnYcYKTeoptnZ6KcoqIVr
o9XlVV/HUQ/P18dbEV3/fdygvgEA43C77pokVqm1QKxIy4LFapwfAs/1n/Pg1PpxmIRFrogU6Tcx
xOX7crTcD64w++k2pnc5o8WRYV8V66H654haonqwE1RCdy61rfVAd1aXRwYrrTW8e4w8thqd9wAy
1PjHvIyKggNjo3whxmb3pT1XO++IjTMtcXcgDVkQvN/lPv0tqvajMJzRoa+QRhp6B4XGtZHo0pbO
4b+J1JvaYzqU3ofr30Huu8vLm+c8UjIImzHNV9hyGtPaOBeiCDI2nRS8D4Nm0qsTPhLVk6UlLlAI
LT9qBvWaKnK0nW2wEeAZnufDSzSjTXg5a72Zm6IrKropIGl8TJ5bv6hrBKqMea8QszWUDtsOUw4J
NjdW1yQFXRpMgv5q51SK31VDd5+KDmhGPYpoJ6hsfUzqEtwiMPBc2DiX03Jw0ax63D0DeNkTKmua
e8py00I1k+KjhlHBTd+P1tsDNLRxbmYLrgAX8GrQweiWcKiTKIjbPv7YhQ515HGZ7/tMbU/Xd438
LKtdY2sWa+mBs6VRu4oWmWtFlAWxrEc3wridIK8eQsTXfSum95rzwvGTSRS3S5z9evvAVMdf0h10
7a1VGGW7AgHQDADGdjR9y7W4+0aTKb4xyH0OmNsjyem62ee87nCFuT70RkQgQQALbpAomPRcL79p
bpp07pM6QvHPi5/yJgI2l9info6oo1fGno/01nCMRh2DaEAav1riykByVQ01fPfgrL+LtNn5Ctq5
/tLEZf5RC0N9Z2U3x0NzgIqoxHGvXygNek6GrowKvXDRPeBsRZ/QJKmMhgWRW6RZrq/m6x3k8R1d
A+6M7PSv38qpY0VD3A9xsOD9LF++4g67vzxYsFm4UeL2PcjBP8rYanYyyjU5mYSJgYFbA1WnGY+I
1OVnTIqsnHoP3BPe4Nhv2nnRPwkavAj9CGGDNKVP+aEysK0PJhBdlmz30fPBwHQGBOHYaJGhCoue
jqXG9zoocaStY7X9O68w2PFBgXhfnNTwnuKqoHlgh4XdHaoK8xvgBZLFMmWW+n4epUKfqeWl4ieR
oX7X6jB1j008u4FWe5G5s3c30g8PYDIUZUtC5yGdX866NUGMlAuqKY1APjuvpzqAo4Uv1zSlfubS
u0XtawhKFTEY6NYG/5sCIwEzrJOOHe5RyYr5PlY0LNdABe0Ero0aDr+Nnf5CbiJurn6djvdSMnpx
EtRLrCMctugfK60H3wbZ+ozeCIIgGC8dRI7Zmz6O/c2MOvGxBL+5U097fUd4NoU8yknwWuDhrV6V
haHNOLxaUWBLSFOE8+5RVEt0Wwy1uXPzbX0SUKjyvUzaiQfC6oB3HtJo2qABzwAgQUNuNto7wNcO
slS4nR08XaSfrW5CC7JBEfsvRYlRKEeY2/Vte3Hv7EY0RyBK6mnAJ+OUAu7cq629vsWo7FJGdYDo
4VvtrI4KkPk8rkUUBygrI+TXAC4e4qRFsLNGsVIauKCUspcRbAQGyqisCjm5I+k+lzs16txBNUc0
Jhp9nj4LFFOPKc3zc6Z66Jq0S5l9G10OJE5we19fRvDLW01Wsv8z9CrC24oqxQAzwl06pre5a7QU
5sr5dD3yba2qYWpkeRp356seSmTqFWhcAlBSGfYtulYgQLNxCNwQ0ZAW+8FgmtQ9lu5G7U9StfBm
gWpC9W8dAPQlXnKtMuMA3nr1AZhFfcY0moadpSwfPXDDJ6T9w3NW4pUDKxRnQl7Ie1tefrv1AhN7
qBPB01ZhbF9+W68OecLIH1ElhfFkmlME7DVvH+0cQWs+7fDVaUek5Ik2twIN+9sKVYUHtLsUsGa6
/s5CNGOPt/Q6AYYeDjfKIfW24B+ujqFm89ZsHSpHpOTIrU1tea94zniSQhLoudTiQaQI/4gESCMA
Ec2/vhs0fWNNTMhZUM25DqlgX65Jj28XonKM39lNdxp4YYMh8awHr0U0HJvC6b6aR+iWEaiqH1hj
Gu9w7XRQLMeaiApDbexczFshEFcdMo6X/qizXg9PNIAbW+rp8J/O2tCPyNq5X9wIeOT1qW+uPLvy
pT4JQW21G3jrFQAXJg5ClqGk1ZrmM0aj9YmLrMNcDlEGIDkjEtulFmPaNunP18ffijSmbGfCy4c3
pq9naiSAbXJSkNyk/Dc34U8D3smnqR37Mwo+6a0OWOw4tm305/WBt+IMAE0aJ7ALNR4/l5+8QP3F
GReWGP2IEWKhl987IXXw66PI5VsfNhpxoLBkiw4z5MtRECiVJY+OBk1dqkGiluMRrVzQW0CXPxlt
WeyUOLY+p6Rmwt1l53CfX46nLMAMh4LxFrSB7rQRYctuQMjURe4+RpEfsuMB5IL2vhWLcaMC6Gt3
NtRWZLVZTwN+oEUlerWuyMovKvKJSQDYOrkZdOcHDgfqkz0mv9Da1c6Nbfy6vsZbW4j7wgQCRBUa
A/DLOceKE0rz5yQAPYV20RLa5K0z7KuB7tBXL7ado46lzYeuaHePz9ZBxUaQ6WKF4yI+dTk2+i5l
5nhZEoAtLsDGVIYPEj8+G0gP7cSEra30+1Cri7Es8wnJ8iIJFBfhIBcU7HEwNIDGgPZOHS24na27
+SF53qBMRP6Besbl1Ci8KHC0miQIc7LiFrbCuzrUMdfB8Ak5bDU8FCDeb65/y631ZCh6JSSibKFV
IDa7rsOahEkuZjQf0xajdKSVUX01gbFcH2orABBgaZkYJvRpa7WeWZ9mHkkUjULKbic9olM5Yxsb
XB/lpcezjgCwBCkTO4Q5agOXy5gJHAIwREkDp0jauxn70RMNbBpqStLUZ8SUHwY1bZ81x60/Omal
nbymFr9Es/QAdprmTEo4gppHRjdTNPpVOoqUplGMAWoF9U4w3vrkDmvh8CBEMsVa7WZnKbJM5E0a
LC5AdShJFh6N0L1aNUFsta6WG7OwjT92Vkjm86sVAiEAqAW5F41ztMr358mpyqxtk6DQ0RrQ9f6r
geLZlxlK+RH/IO+o9U1+bjU0Ht1F3A62Pu7orm3Mm9Y12AHTAPlAY/TyGwGUgvSGWWsAbwZ+izot
vgkD8OwZiulrppPcqEs17Sz21oOLwg1UalrB4DDXvNjOkKY1LW+P3qrFVzWMeGINaB5DtikFjaoh
Oy2aWbzThBgeAXqNAKmbJD1hX0oT7fpH2Dh3/BbLM6i0EsvW76De1IsJQhbOjsiGnUxi95MzRIaP
FOKeaZ/c8OvPbQHToDhGx1Bf1/rRIPM6xaiigHK32gRwCeJnAycpLWhot9yUUZz9VOI8vavjMlHI
jfW5P16f7db3pi7IlyPbM6W00EWZdzLrSEx9FQe0ocz7sq+M29Huk9s80n418BsPA+YYp+tjboRv
SmXMm9xb119BNbSJ13IaZ3RuNFShYXkPt0rSu7eQ+PMzUl7xl+vjbdyKANtV1IDk1QjQ7nKOzmSG
uCWXjAegIYiqpDxx8StHfKz+6mtzAv+o7jWhN3YRlwUniFqZLTm9l2N6uAikU0l/hdt4ls5J1k1u
qMnJmKzsw/XpvVpO3i4qNz7dbgtu8noouHTVwqM+C1LF7OVjrcMfgnBZmoqC2b3a7NyGr08re5Wb
SfK/Jft7nclpEKZQpswUPzb77pbShBVEBtAIaenkPSWZNt8KBAeDTi3htyMR/jVOodU2RZHvtH43
pk5TW0d9g14RzcdVtALF2Qww8RSc6ZYaI6KuBL1+GulgVW1xur7Mry5JOWs0aGCYysqQuzopKXpI
TqQyVqGGOHtodjHbx7muwd5fH+jV1nkZCPiHHAgxDjnp3zovkcio+6hC8ecwy449jQhJvcM7dcaf
4PpQr69k3jnsUvYngi2ILq0unErVBCQ0SXDqW5xLWhffG4w33gGOi382HY1cGPDm/aRO0zPQMfFk
wpR/LlQY41E36CcHv3jcCpLo3DRu+dyUTvuQVUr1cxjafmefvzrG8reSDNEVpzOkr0OVF025F9aJ
4ofJVN7hMBD/WAa1f9ayCEuX2mrb52ou6wDxbWVnnTY+CR62qD3KSC25bJefxCqaYSxdGhjQcOZb
eBP6p07xrFPrpXt34cY2A3BINkZdGK0Xd/X1p8WDQWEqsrM6R3d9nk58fSX5cv3Db41Cd+ult4fU
i7VKLhcgxiZ4dsV3Q726xayjv+/req9FvzEKTScaMlLilt21SviWuk8XxcGLSekb+zx7EnQGEOX2
zXORqnjINUlZGe7uy4+DS4PLtxlD34uEewZxm+JaV7Y7b46NLcCzileyxxud6axGURCNp5IlZA8r
KW4RvDBOg+Xmflv32lsDAIVxIIyy64G4DG/yywkBIHQLKkMYnM1TG0ymkXzN4gXnbYRK/rq+dvKf
ushAsCGl8kcE5ZlBC2011GhCZsoj6aXWptpdq5lYt2RWTDIOW6+LuxhStvWpGIXuXx/41XLKN7HL
44ZHP4d6rS/Xih4wWAqAYMzc5Ckvwwgfod7FwU53d/bHxlC27LJQA+BkkdNfLideKpEbwbv1LXUC
NyOGqqYxODv3KLVnc3B9XhsLSr+PRiAwPhdBuVWkGGy7iax49Hx3KkWLQog73bcIAvDI6Trnz77s
6q9WhIVJb+ZR/tYwZQMd4Rnnkh3SSVrnk1kI1aLQstBvhfs9CSldFhhvcsbBq7x9mmD4Ke9x/0Io
kGv+2x21GKk5EqAAhkIB7w8dzqS+5mGtYmJ9hk3KFJt3ZuGVX6OwTp+vj731PYH9AwqhJMhDZTV2
Yg1K6g2250O+xW6zdZzAGITlG1q8B+t7FcBYUDBlUliMHAM8zuU0Q0CoRplLIsboabfQiYc7vJC6
nQnJkL46hFKph1MAetlApPhyFBcR5RGAMoR0ryjv7HyOjtNslI+AtvQzWuX227cJFAWmpqk89vU1
QM8CYdBWre76RYJvrBN3aUD3XDl7VW3t3DNbUwN0D1iOrvFrwBz0Iz1Wld71EUD17kSVFmds7QVG
ezrpum+OYkjO17fHC8J9vZzIwdFMpUaEGKJ3uZw9sgNcFJ7jO4JSELIDVYGM35xrQYW+78dCs5Er
TPN58efGwEwvxD/mTvEW7ZgZmDl6dmUENs4en6//ro1tS0HBA8rEe4C25yoMDUprdMzf5WKPy+8q
VzxKw9Ew38AQW96/eSwwAXLdIR3ojHm5BCijh/NURtDMswocQmU4fiGV7WOj0E/Xh9oIeC/gPynR
zieDKHERCdrYCaNChK4PubQ4xSlWpMRwrTq60igsNtrhi9svHzqvqH5eH3ljQRmZW0snCMhYezly
X+kpFDomiX0L5OwhbM4oaiBulA3N3p6SC7baUy4GpyADGI88YDXLDOK5pUc2RxQfyIfG7LRb3L3G
m2w0NYRamuI0G0N405hgMrFrnU+RZ5Zvv8cQ5SMS8dChyLvGuabYX9P+1Fx/noFBDQuWPDnUdx9D
RvPb9aXd+qjAaajRSbVigNuXS4so0CjmpHF99LyVJ0QA3GNPH/oUmmnkq2mKiSryHgczzbI3A5Wp
dErFN5hp8pisuTIQrQGeea3ro83zs1ic8SYyGJl2y7JT6traP+TyVFgBDoEglcH/tzusMb0GgQbh
knh4+WGxaTcOWfXDHkdv58u9joLgATRZySXcAmhcJQWQd/GSoHTspwWAQtx5YPWPrXmQskUPYh72
MuLXM2M8BHZkqCHhWaPYevSw5rpVHF+M3c82dPPz0CdPU2PuyYluDURNBbA9TTAoJqtQW/Hes0Rt
2b4GMuasRsRUJK1UjKH3LpLNkXh7vRx2lS7D5ccqIRVPI1qsAGQ0Hd9SyzpHWDUdx7JVbq5v/q2h
uLN47Tuki966A5ui8IZzdWv78ZDz2APLD9xxgBWNDeGbb2KafdL5ASFistN1hwhelqyJ1rZvhCkO
RB26aPiOdcAakPd586zgFvAaQ7eNV8z6lVRDkNY0qO6+hW4YvMw+1M61XlZP/WyNP66PtbHfZb2N
vr6cFhC1y4/Vw6/u4AvZfj0434DSTk9DhIPeogwlbW3D2onOr7M00KJg/5iXbGBaq72ROyXCENpo
Y3TShQEcXi9InTx5a62JwM+n+jdSi5O1mpSHaj9+yYNN+YHWZdGFEn3SdrdhKqozbAj6GNdX8VVp
djXgalqmic8eID8OV4bRnGYqUgmrbQ6KWMzHZDSSoIM2vbOW8sReXnSEXa4XmDrcrbAjLz/dMoXh
hGeyjfdrYb/D6l0JhDlDjZ/i5JRTRz02y+Tcwkgyb4tyHr9cn/PWzoGrSd2DVAKVzFVM5hmIGk9i
2r4yYfQyogaAYacoTgVf9QwGWHsrwIo1frGRonDAK9heR+Zq4OQZMwdQba3nNMStDxkKLOHcwsVC
+/rkNgKL5OFBgIIiAcNrtYMaHqhocTK5qUSWUBmj6RZxw/kMrDLdaX5v7R3OhEP/TPp0rUWzUYsc
i3hpbH9UEwEJCb4RCUPnq7nbfuQCT9/jLfFfXHOShSMvHu4dKqWXe0dEytChgGf7zdxlZ/pEwvem
qOOPVjsOIt3T6N5aT4BgIAlpWVKJXu1V0yU26wmTrEVRnwbbwScegetbT63inffu65o3G4ValsM+
IdMEznw5txIhUeqibBTbVLBuHLQ+N48t6gN3JhDnR8eBXT6hfxiogDfOk9YKTIlsE3FQtBCub6Ot
cMfm4ecAg3NJKi5/Cu/VLBwGg2nXM3JbEYKIFa59O9nR1g5CbVrKu9MGBHx4OYrSdLG1tIPlI8Hm
+ryoMDuODSQtyxk9iBAvrS4pnZ2r93XeKdGOdIbp0pB8rvELZuO2wP5t3vL1VNxgTA9ifZzs05LS
rhFzPWL1Pgy3Xozd1/VF3Qo88iWBhD6INCrvl9NFJGrBtNSwfMuNi6cMLjE6mHNC3YYO8yAONlXG
bGfMrQ/JE5WGL281mw12OWZlzgqSlzNiRsYcnWa9UhB5E+oOOWvrlPw+yirqhCC1kzZZKPGVao97
VIdfxOAtuGgNexCfraEozwMiINHQae1dTmg0GtVdEkQiVWGACFNDxFfpDQQl1lDB9e/1GkDIesFu
5tVJfHNx8Loca5nyPHKFavmtHfeqP02Z7h4iK3S/oXtWprdpFus3Ra95+RGzH3zeh8wZn5HlyXd+
ydZXpAcG5V5qBZAiXP6QpDT6StMooVoGFIpBCOddXLjL1+vz3bqXZYpI3xTANKnp5Sgx90oGvd72
hxHaIUp4i/UOtt2IcZDAIO5oNnH/Y8L1qDymS9jdDYqZ7WHk5Rjr3IC8QPL6YdljRXL5G7gX8zpD
acbPPaX0SzEtCMMMY+sDv6pvOl1LfllorxQ7x2TraEp7shdVA5DJqwU2UgvpPjwU+caLSszFrVZD
pZvK1WBMpxrbsD0xga0RAaiBMFa5P4F/XE60rPQpsZPe9ktMv94jwoKlcEUcj0wsmgT+Z3v8nK09
JAHGsMosgs/LZv/tKaooQ9i3ieDrIrdznM2oehy9Kfx+fQ9tHU8k/m1e2CCZ+YaX02ryyHRmg/sS
aKNxzM3IDYa8KGBjZ96n60NtrSAVS0TVsY9B12ZVQDDwATaGkUBuxyHEXIT3oOMq6cGtwfK3E77V
18d7DVslHPw+4Oq6whZRm2GjYQ/cZMO95iKxaPR4j9q9m6NS2XhHE0+Uk4ru57umzr67Y2sHtod9
ly365Obtv4b7mUI8KBqQh2tnVrtV2tKzeWyhOth8x782b49KWyvjEc3o4mc1GkseYEuXQcHKtEJh
FyfFQ21gu4ygp1JPGLki9rhzkDa+P3axMgWVOahmrteoM5D2ncjtZ6iOwSSohYrWfpgnBMSvL8DG
fr4YaXWAmtTU8ZlkJASlv9YtZsfTotg7T5Xt6ZCiyHYwE1rdNtocLqqRTzzIWis/m+1MuolKpN9F
yV7KtTkU2EYsHmBGwPK/PDk4MVdD36t8zzIVh4wuyx0ixp8WA8ff6yu3cXAI8LRWHPlU55lwOdKY
ehUEeioCTmuKUz7qzkkF8nZ23dIMDCSNd8bbiOkgcWhxEOdora/NHvpUcWujIPKMDvSbpHOM46yV
6jnGjyY+5lWWfXbUGPz9fzFNmGQuJRaIB+vaLTrNwplK0mkL2fcHkC3ze8oTPC6zJXw0UTXdOZEb
1yftRlr3sqKDFeHqA6bN3JYmltX+pKUjNZZqCay2R4uHE4EdYtkXNy12AO/GxOyOKDb3O+NvLvNv
48sN9luAT4de1AsB0R9NcznrmZIFXa67d6IF2m+AKD9ac7pHJdjIpmnrwq0gO6HtsM4ZXDWaUAbN
HT+tsCiPHRS5s0oFT9B48bkLu/zW0LL6WPXlnoXI1nTJicjjCTVcAPLvf5vunNZt7hBWMFGO4xtu
IkQtMVg9JnPVPi4Zzoc9bDT/+p7aOqSkJxTM6H/ysVfhDQBHxiXNIU0RigOZM2JPkJfpA4H0zWom
tMopkUh4DrUKnvOX8yvmFiXQmbrngpz0YRksgec2Sr4DDn/B9VltBYTfh1pFuXmwtQHPWRuNQJbS
bVLtnGshDpa1iRklidDp+nivifASBsBivVynVEFXEciJYgUjQJvnZRgqP5vRNu/cJvRwgF9Qbz+q
bef0x3QehvsKSU7fxiwo8od0bAMlMduviTdlj0PX24/GqDjfrv+4jXuFHYVCntQVAbyyOsauMTc5
SgyOHxVh/4AB7V9j1DS31wfZ2EfcKNzeLwUoyvWXH9dUm752xt7xQ0RED6GlpDdTVqMtkTh7vOWt
xb4Ya1UyQV158voQkSF7brGz8NrF0XwEDOe/9NjrfibNJLQnuAJOEQCtz57tEfe1Yx01mXLMYltx
Dw6dBSco8EE4iFqx2zdfslKOiD4QJWruvnUMcTxF7UMAMb6dKuhpKu10zNtEC+KxcXceqq8/Lg8L
LiM4TxR0SPcv113pF4wq0tzy0WfWH8fUXm5rbxE7N8/roEiBmYRBPvRljrLKTBVbGDEqpbxRyc9O
7lRXmDFElHRQIZ/hPtblp24cDR8LY/utECJeTjzeyLzoytJFXJ2sVkBUoYln+aHgEug0vUadqJlO
s8izN8dChqJPRuTnwca74nItwybMpX2s5Ttemb/L4lQ9L2GPNn6ifHnraWEkHhOSs+TKQS9HkjDs
CQUWvpqnCDDTvZRc6shoJ83YSfJf3yr8+6RGpAskK6/4A2pVgR7PQ9N3wjI9R13yTCgTJ2dK0ReF
s4iGfLZHWngdfi/GNFffrJkV5D06xhwtZfBVNNqPoO6bYzLV8SnJxmJnjluH4Lc5rrfnMnlipI3D
eFI5cnH05hTx+N851Zuz4oKWRXaenGuRuqV1MA1AmtfXhjE7jl7jwsEe0HTPlums2O7b3ERfWgmE
D3q6MgWigLDKB8Yxt3FkRoQwVlPUAubOPbk6SkZNQfEysjB0ur4pNw85HUnKMaSXYLAvN2Uvijyh
RMpOwQ72pFrI/IVoaT9BNI+Put67R8Q68xu9xXvj+shbKyv5m6RbNL9ePUrstkvHDs8o38pEdG7T
iSeoIspzO6ntrTYrz9eH2yiDQV6lW85tTUThHXQ506Yd9AZgueXrsYLDeu9Wd6ElFqDYI9pUVt4H
YRc1B+5uPIyM8ptGFWkn1mxNGbyq5MnYUv9sFbe5SedWcyae3khcB42VInufuIp126FFcTsr2R7C
5/UFzZw1sF+4LPON1w+/vvbGmGa25fcdJx/fhPgg7HoO2rD68/rybk6NwSgESSWi9esI8zC7b2rK
GEiL1YE6JDhtOEh99faU31eaHu3snu3PyRPdpaip42K82rj6QOqqlAyoRYN6Kgo7pYLa6wfdS+rb
XInsozaP5hNqZ92NoSV5IBQv2rmH5d1wWeZjxlS9ZJlIBZYlQ9RvybsOJFTQY7TIox1MSN2IP4Sq
+bGrdB87lKwPdCaWDw3UbqzlLUXs7KftRZC1XZS2ZS662lB51udZpPd831Z41JHbTv84WkZ+i+FS
8ZfRK8rf1ozgQu4k5nvdCfubacSgYCeGbO4ywA2SFYf0wpqOayedgSh/TdnRy/pzUWXxc5j3f0T5
op2u77LNkWR1ARE1jPTW7CdoqhQDQlKSQrjGx3DuvYfe/H+cndeO3MjSrZ+IAL25palqr5bdI90Q
svTe8+n/L/sAB11soghJGMyNAEVlMjMyzIq1pO52pb5xsLd7pojpxS2l2kiz/PLbNrIZLZKMKXXR
l5sETgHPGtL2tCSoLvz9qggIcEmgpsXaLk1FtaSjL4dnSknCUCKq1f/WLEv90ByTn9dNiRO5PbEC
f4I5cC+Q/V6ayvPebldD0f3IcdrvKgTxHxQ9PpoC3XEGsOwAdgUNKiBKm71rV6VXBlryfgolf2AO
rfUVBavxQTLVDz1iggeL2vlUsEMJIC+zaBRsN+bUfJpHRdJ1P1/gPodcxPK5j/Z3qRpQNri+gbu2
mAEBz4vJN/xQzJpOelEmHAvGQBhXVq273tB/aM6afb5uaedl5k0mhSM/F8DEzafqS9qHlkU8lSOS
oSM7qEXvTSXKQGgOa6vBUmwnoBYd6Y6x3ung9O95Fh10tijK8hnp5V4elA65kLpbiAsm2UpPU6q3
jx0c4b5koyWUZzm8ClbapW6EX7orU9QymE7P/nd9C/Y2W1wKThE0SrRXL3/EXIXw489EzL2k97LX
qEl9l9rMmABCqLsD37J3aAXt6v8r7lEmvTRGX1qd0BYj3ckcQi10DSt3Mqb+1A7jmPnGikrRPxym
1ybFEXj1fszxMqKI3Bm+o489+uPFHCAFYL9Db+GIJHP3NDHbh1C3RYC5hWVqcyXHeUPKiHIrEnGk
XM2Z97MPjMy2UPrpzexzOFvtF8mclIPQa882dAaIZ+FwQAVslkmDY6oaHIaP4pDy4DhQpkSqUnjo
oGkBpc0pGKLiexLV+cEn3Ts/HB6eJtqsFNfE+/16f9d+HSnP6j7KffLZSmJUUXJNPyPIdKS9vmeK
mXImw16mkc2NDyp1qE9Wk2q0WfW/Siszngsz787MvRgHi9o7p7pCbZ1w3YE+dpNnSZS2IcSrTL/A
ufpjN+rP49wyv7jITAXP1o/rd3AHz8G0K6Q3GiPedG63RZ4Z5HCKJpTpU9uKv+e4vVvktoz7OVTL
Hw612k9CatKXKubNEmky3hcLepJZlXQHsLKdEhC/BHcoKv5i8Rt3kDijOpgtIZ9NxuBKrbQ81BXo
9bVVvtb1WlOZN5P7Rm+j2zIE04kwl8whM2tKnBmEYVFOP9TQjqCJwjFs3lRcJMMIzCCBrdvOoYWV
YQzhxPOdIbZzAiNi+bIcaWjXETOMM7NpMFIesXHvPOQXRjfeqs5hQQwp8YpRHeSNLLU7hwDPD56B
vbMmQDyaAroF+JD4Fa8uUIEeaDJNiekntfplsBLjvPbABAw5fVBCuXx//ajthNOizCQK4RikxHNp
bZHUiQk5xfTlsFJcOYlUty3M6SlRxuImkus5iNIJETK0Gr0pLJLn6+b3rrBhCFkK+ucmuPFL84aT
jhbwGUBZCYyWYZd07tCqkWckcXn+F1OgIECME7dsE4cVyq9OFxjduornG3jVy4Csv3mXKvpRcL77
CRkqoerkvIxlblYVZnUBBSmt7Cmhn1NG6rtmmBQf3r7cR1b+CKqzu4uv7G0OJmyOdTdBVo9mJIq0
K8MnHtVFRDIl+6hrs7s0GueCe4mG4zb7se0lmTuKen4E/8c9tQo0OhHqylFCLpvx0dCTv2YiheaA
ghqDeLghJmbE4l/dB7OgaBf3VPyZ6ra8YkhUtwnN1XXQxz1dPyJ7F/y1KbH4V6aazkkGlgTQYZ1Q
0lKGwe+acvz7DJaiNbNURAaiMrK54F03Km3KhfI1yemgIXfswc1CxbnL1Ug+IyVH+Fk74X2FGPZ3
1Zm79SAE2rvzJAoE00LbgOGCy2V2Ybh0MSzsPhwi9uSmGXgLbRyd3wgBS0Fact9NbZROkhTlPnK7
R5QAe8cVEQ56YTyl0PFs3pQKLT10LUFiJvVQLq5T1wUaV7GtfZzXJA296x91d7Vi0Ijdhshii41k
chTVOyRSfbVTZtcKp+HdCtOmH/cwV5lJgsY7pYsHq1bMx9WYj/o1e4EY3QLK3bStKAptzhTdQKUc
DNy54sTIMcpT+XWQU+mjYoT9SZ34uNlY915boJ15feG7+YQg/af6RfIE/PzyO88WsoctMna+owzr
z1Gf+xPF+OrGrkbnpoFKDeVEVC5FqQNoKhMflFXqo47G3p0SUgd8ab45wtGXP0KTOubiF3rL1LHe
NXkIUWYUTktzcKb3/BIdTyhgBZ0F06WXZvIUlpBUBo5uyN0fPe+UU1zXqTvnqJNSqTgaud9d1ctD
AjqSfs32CJe5nYQ94MgOqV9vnek+metyVHrZO7oiAqDexlw3weDloqSoc7J5IPFt1GjWPKlvl8c2
h/DytMCIhtxup0Z1wEWHeJUUWYn8wcrnfwAz8jwDd6dRA/sPZB6XPwOOYBRQFEpuobJG/8m8NO44
TeWdVFm5X0WzhebIUJ9ku9JcvcirG60ewgMo/N73ff0btk5TTpsk6wBvJguNZglBugckBdWbbFAy
VwYPf3P98ux9YDyUxUQbY0pvhpXNYdZNK6JsjIbfdFMZvXrjIFXw8bqVPU9IqQFqX6ZssLO5oVNM
+ZKmo+FPa538DPtGL1y7yMfEdcYQodrr1vZcka2LejxDNhAabfZQGSyE7FfiV0lLW4ZM6Ync1cmU
x0ijaggx9UrCVEFp9mnk9vBJO/51+7urJW6ApxRnAJHh5TnS22nMpa6ltGBM9qkuuuVmBbLENMM8
HeQtYuO2+QHHUkwTQYsBoOzSVDYtZrnSv/FXQy4iV8l6x7OkpfR7oJxBAkUrKrLF0QjFrtWX7rBK
j+XNoWlK6IoK0b3NzLy6rczsU8XQ2VmGk+FemuAQLFH5O/ioe5tKEY5CsAB94P8uV1rpJKMvxbG4
mofHNpLXz2g89jcMnB462b1LIQJa6u+aQh1u+wFVptwi9Hj9vE2rU1XL2eOkVNHB1ds7piJjAwol
GGa3KxrzVh9gFjb8uFK1P0bZlZPfwkV/XpJS9xkrTO56aNdAC+XTwWDK7mZCCk90zENCEfpyM3XU
pmODuTd/HuLxtotz1Q3ZjbuojY7YR/ZNMcFABAS91lYRzFEaYHswifnQyBXBYvXfuzkcA3gR+oMA
aMcS+SQKUlD58xJvnUw7zchLZcA9rSHRPahiwrtxso3c1c1BO//1FYeGnQ44g8AUD7cupouUcUYa
xPT7JUr8XlckmFrt5THOyC6vm9p5ETAFxIkjQq9tO4pr6sxDaSk1kqgapN8p4g+upqrxt6FtLDC1
xRE+decxpuUl/CfEt4RV4ti+Sg4sZcoS2cSlKJVdSu+mQpI/oYKZI7ExdfV0lyZ1bp9mu9UZWlyt
3JXmafnv+pp3LuCLQBKVcBAiZGCXv8HOI41gmcrPoJvp59EZ1qBjSvP3dSt7B4bCPtOdFFZoKWze
+3Yle4X+0PCXYnEemMZwvuVp+rOWiungqu9ZYkqIsgOpMi5ss6d5hY5xmsy6bztxe6PZjflcRgQ2
pnxI67ZrigfBpntIE2tbyFpkissz42G+NdZrEDlhfJsNDHIjg54cxCo7X0m0KRyo47kHgLUuv5Jp
tgPDpIgLjVoyn+Ikt86JRVHj+lfaOY/EYnh+GliC82eTxemDDapEPDZkyH0wob4dLNNChjNnSJOM
U/HTkbofepgZt4MR/j3GEJQL6gcUOJgtIZq4XGNrW3mIBjJPQdHV79BPgprXGaZAVaajsGVvO+Ef
EY0tdLSULTCJp6g3lJVWU9Kqyo3djEPQRJl+sJ37VnTGdB0iFLLTywWFTdbXNHR14oKqvCFAUdGE
HfK/P/AC2i6I95g/ICm8tJI5PQpsDd2VCOW1k5SMK7n+KD+OVvr9+vHYOe+w7YjOCo81nPmb9ZRy
W/VQ0FCH73T9SS4X9WZe4sTLTPqd103tnUSI/SApgCydEGRjqihLOjsdcWWp5IqrRbXmKqEU30ix
9Z8m5bHuIrYi37TDDM+w0RHdXre/t1RYBuHawTOLRvXlphJxMYVVEqszFCyfmef8XOkVhcxYW5cv
103tnRJsIMnK1BC1xE25VA7LrCjgD/D1pu0E/zwK93rjqPnBkva29LUd9XJJWa1ODVNxXO6lG75a
6F7erovdMO6Y5qfGWvvzWNRGEEtV6M5Td6T7sbujIvMBrkwVeutb+rQ2p77jBVinMn9Qkbf4aMmI
chih8un6hu5ZQltTBJUMorzhrpvRs1/kRKUdN2TZDdK4zoe4I2eHPdc82NOd6Jz1wBlCZCnAgOLb
vnrAZ2dG2LGj8wf9RP7LGXT5zujl7HsEvOEOqrPiyZi18R8uPC0KurkO7Qpj2w7rAE3kKbSa/pJm
mhv3tEjGMuxvHHAH/vWtFC53k/OI50bUWSCA5Ihu1qcpdbtqjE02/Uxqk4VDf06gE7+PNQv16d6o
nyGRl/44cnZU5NmJxUweO9pEwKyYQ96YblW1HqU4ptOZqcw1VrR/SgtRet4ILYBosz0IM/eWStBH
ZUNMpAHouVyqlJj9gpou1zBTjdsRmh9XRS3dL7WoE51G1a36sg2SuB+C65u85wCYdKQnIkjbIOK9
tDwynNCsXD0fe43nzHNcuLJTNgfee88Mka2o3FF+e0Pt1RR6mhS16MJnhf69QnLhXOfKchCo7N0I
IgjBzUqvghVdLqaNmSqJQsjJVr15rorMONddIZ2tWirBbxu1l4ZSdXAhdlfGc8Q5hbnnje5WX2ud
qiesjB5h7k8qo+jj6vy6/pX2FsZjBPkbZO9U57ZfqZJih74SFDOqTAOmmnoXxs7OI1rv3CQvaneo
kuHAv+ysTDx+Av/LFP4bIl8YsOVKXiRmIYxhENJIcn3fzsl8gNPeNyMAxiQAYAw3a0viSGqknOq9
rXTS73ox8s9KbR311net0EMGCY47AcFweTTiQqNFkTHGb9WmdGNG0pK6zTDoBydw552D0FtI+VFj
A1y2WYxejJWcDjTlDCvVn0pF+hHC6Qt/vXaXg89617fjN3lG8gHs4VG1ZufpgeCRzpLgr4eXcLNE
pQYiUYSRYGKLnPuya6CX1TNzdltl1q2Dw7FrDFpeMeTFG7TtszawVrd6Ipo+5FTPcthbgWoUNI/l
oa7m4Prx3zXGbvL1GNslArz8eGMXRYtmZpZfNfVvnGPzET1SVA/W5CgN2DsmjLayHgJaYEMbS3on
lfAkhHQ3iqY9QVAyre6y1stRh3MPh4AnhEZDlMIF/cLlkhRjylkqhiorlAO5hcOyXtT4YazLLkgW
a7zJKyb6/HxaNb8xE1QY5zFSn0fo+k8J5frIa6e86d1hytejyGL3FAMxpraCtDpVhs2Pg/9fWgcG
f1Te129ZGw93ZT/Vg9vMQ3hiU2wHshrY6dxGk7PEM7Oibg6C8J0nGBwMD8ZLcZcB+MvfUKUNA/BZ
CwKDbOCxmIoBmFEtu2lrzqd2Ug+j7h0fC0YfOhXwmtTLtlG3khjhoFHooJob27dVX0nnxRhaz+Tw
/Q8SwdlTo6T7h5NN8i7AacT0byg45NTsLKkAbJh15vJFnRC4dZR8+FaQ2vzDjaVOTWXORtwNCNXl
hrYAoHNIpXEPKnzdbqiG1p9MzYvyPDStrJ+uX9m9iwRvL3OuQl0HkMKltREVjTSKOEIxwO3sObdr
SKz1xlr+YYSD1BOKBoBFnJKtbxhghZHIpZgfW+t3VqvYPxtYf/5cX83eYYQSQYw9v9SlN6uJetNp
wxBvJ1MjvofcXnkOmRL04kQdSneak6N8ac/j6dQbRSWCIs6W/gp158gBTAgngtOaJ60AXpdm/XAa
yvCIlXzXFLUdQmwao1QKLr8ULetRQVyDwW4JRbKu17KbdmzGoLLjI5TTnl+hcf3/TW3utNbqVtU2
DlxvGrMLvUn/wpz7rz2imxA9z447rcoaxHrbu0Vq1Qc9lL0jCYgPijRwgrjeTVpd9amhGrTBfL3T
jfcZ0ygn3Ep/EA/ubSdZGUETJU0+oXAzr7OynGx6SsFcZEvU3izhgig70MUHWMan0/VTufuIMGss
BuxektvNp0ujCix9E5l+J0O26qnNFL5z6OLONzSJhj9ST7/cG5sIRz1HlJafzDVCUAXFjapxzcVU
voL2n89q2Uy/pl6XqoMfuLfjjLsDFGDuiXxq8707hpxyRRM9Ab2oPy8V+A8AwP8AqEGGnoIaMCiR
LWqXOx7FdWhnCkP1Q6uEgaV33yu5kW4iZf0XFypGJgkjQSdROr+0RHw+G5MKbBJqYgQuzKKF+yCX
FTRMM4pXB2QBuyeJwp2iwLlFjib+/tVJUsdyrpVMMNIZTfzNoWh4k+ay+ikLc/MAwrP39gkmFOoI
cBPAunppSmbmIu4LgaBh0jRQyX99tGi693NrP0/WNN9JZix9vn56xb+5Se9JeQFdEcYA3dkWKJWl
jHWGbbiObR8/zEZtuXjXunQbp5P9uhuPAHO7BolKyKJe0COb/QyRXrCLaobtDtl1qEEU50djwcY8
dhqaGZV21Dva3dQXTmQOhrB7ualQ50jOItN8ixA4fMq13visSMVwGlcthw2lSWSvhw7vKLTcvXSv
zG6cgsHga4+SE052klWvTfKaHll9NPO3v5k8TyBhaHhsewKFZkpqLCgeSrIO0k9DWSinwT7tMfWS
jB6JIszo10/M3oUQPNrKSwKHQ7nc0KzNuhEAEN3MWDefuqXQgmjSrcfMtpOD6HNvE4GJMjFArETb
dmMqklEdmelM+caQZLFbyEC8XFgUDpO2vUNCkQspJuJY5oQ2hpZmkEqlYPy9Gyv0PyqzX0+hMjV1
MKslfY/csQNnaPr/rm/l3ktsAY9F3BUsFenq5VYOwH2ijESLMTMrPKd2339f2xSYRpxo94YmmScT
SIUH23zLWKzuHPibHdZw4FGEUoKzlOLJNh2H3c0sydKBuqvTYJDaKNWzESPg56LHrrS+qQ3mJ2BE
0urqZDizO4Gan9x6sPXSM0cjaV1job3tSrJaHLzge58EqDqeSYR86NBd7g102nznXMReVa49gPqO
TqTSme/0cpm6q9UoPtRB1cGW7FoF4cEfnCFQ1EurzOOP09ATYqaaLCqNlfY7zeb0HpbH9alKKMsx
iHnEP7oHzMf9KoIPTxYjkJtzQIcK1SmI9/wYXNgJKrfO68o2foYixvJiEMZfHZB8DyXPHmIRsknU
ECb/szs4uq4fyL0LJ4aUOBQAs/RtqKBasTmiwsOmj3F4JnOAx07WjpLKfSsM6UM0TJl1Ow8lzTkA
34Gs25zW9FZTp/zBTA3pwE8JD7t92QTrDWeItjrIj8tPOaeSprUiW3CmvKMaY5rndM7m85Sq620/
WJVbhfDjm2ktn6/v4g4xl2ikM2pFpgKQb5vEWoMCXW2d2VjNhmfVlmQvzIvlC6Tx0xBIzIUP5yzT
1NodDXt6QAQ1g+hNfPBiNp71RkmPwLl755rEiaSaCIb63ia0qMIGAojOsohiwuWHNstqAiTMRsZF
reG/vQMOMd9AWXrEQbRnl4SQaimFbZr/m1uMnrCiRavQQgiLIX2S6i7306iTnrIu7X5CtjJYz3Ic
6f+yXpFjqDKVHaEnefnxibISo5tY7xSGjvGo9pb1XkXQUH6vzo36nC19G3RGox0kNzvvMWMAOCyg
uWKMV5z8V8GiXrdLyuQZ9OqWkr7LVa6vshbFr66V/rcaY3lgbuf9QPKA5BQRDUXQB1+aW7Iqa6hJ
cc4GzXzOlzb0Z8ZPv5lhqS3eMjr6PbQ2yienFJLyq3REQr23XAo1L+MIHPOXzOjVcpe8jSQ1123R
og1rVxohOHAzCqvf1nZwRHRlr78O7pbIDzfXmlwcmIDgQDPe3K22WKBmaXvLn7s6/tI1o3q2pix6
ZkbH/JVkQ+EuZl9XbmJIP7RF6334+9UDN7njWvgNQHZg/AUDvu2Cd2aKBMO8UAm1yvXcmjUsBEyt
3YSrhZq3yYAew+tWccraIj3wajvRF4kcvX7B8sB47+ZgD4VhAqfG9FIky4emr+0vzLfat8rq2H8O
tlr8W2+2GoQ1nQ7Rx9niaAqNAkgMDYo/OnX6RETg/A5bocNQ5NLquK1l9frnJOLnuKWcdlWQ0FuC
ZLErYjxbq9ZH+y6uz9sfxIenbsA7uW0gm9IQF0OWQM0bWkuODE5fPFBE1g5Cjz0z1MoEMIT/0C+4
vFaNURVylXDElDCOK39JKiB0Tb7mH69v8N71YXOBfQEyIL/cBBvGUKW9o8FVBgYsizxlSJtPcqeG
bk+aAuFL9OG6vd11Me8CtQOC17jHy3UpWlYutk04ndhL+R+gA/mXZQ5HkJfdVQk4FAhk1rRlxO7q
UpcXC3qnYl2nJ71KaX1Ay+03ktW/h8fi6EbsPDEQFuhcQ+oboCc2N6Kyaf2l6Wz59TRIuSdDxlGe
NCPuIy9ehyI6VwqI9kCXk/h/1/dz1zJFajJZS/xv87iZtW0sTkfWYEtZ+mnRw+gTTwMHU61NnvlC
oVxYScuBB9hzPrR7BKcM7cA3lcJmrnI9wdsx8mU28zmy5yU5URjofCXVpOaUJFr8O24TJ/bKEJ6D
A9+354CodlHSAkEO4G2z3eaqlPB+UyvXO6Wh3SSX0VenzJzF1efmaMpm7yxRugIEBHIWTYXNDekc
YyBcI5Dq8zg7obyZuaG5NA9lFP5YyeIPtnbvg8L4RYGZIIn+0+Y9tbVpUmnr2sy8ag9rqLU35SC/
M5ayOTsLIPZ2aI7wn/smSXChByDy3w6yhLlkFhQFkRKCcgyE09QwHd/bC6SNACQrMy3uEUwyDhDJ
e1YFUxCgCraVa3rpCdTcRgUulmktadQkCimWAsmI+ttoTZ0fJuImHjJRh0Qve1/zldVtWGzCMAzB
Gd0IaenkZwdWsNNcyMu3pdRr2SPImVR3GFSKF2ZiPknqoJ8aaBx9pZ9WE7ImYI9mLGuf2cbuY5RW
yxOaAv3z9Uu95yTh2xLCR6gD8rpfbo0mLVFXAYr34zlaz5VThk/dMNfn61b2bhE03uIe27wy2xSo
XUI5M+j9+AgigGguSt2TM1P2idb609+bYjqDqiJtNerh4qu8CtIUGdEmpycmVZwRXWkp1d2UstcZ
Qqrk4P7s7R0gBYF1hN/0jZBGYRKOlZnN/FKaZyfUqaRTrlrjweHd2zsxkPUC3QRDIH7FqwXNaYY2
tiZKa8XyG0hedKO26zfqv0egkj1DJI7ET6oQG96K7tWyMtR5A15NammYhZk2eXoJx1MWEdf/9UdC
s4jpBFp1ZEnb/lm5Zmk+CrBjxZDoPQT5WaCCQ/cYXfwHB040R2TDFpKjbPkNdDXTmWkHTL8mSQhN
/ZCdKsrpP1bo5P/+raCaZoOKo/FAa2DzpaIRFoGJwV4CHKs+U8yPAyuB5aBLlaMy714ti0xPzOUI
9ArEOJengownVrK0tvw8lauzojaSl6A2GSxjNLglhWVvzqwm6OxxccMlYryuUJpzvM6lG8vDctuV
Rn6AqdnxdzS6EDUVjOA0fTfPyWKXeauWLF8eksbvKZj5U6UQGqtm4hnTcMRAu2sPThBmdkyGpbdx
K082emkNAI14kiQQpIqxBks7a18WLdRuwrhVDwLYnQvCOA1VBXTNmdre6mUMnQYV4kgAJE319DtN
q+h2IhIIUHZsDiA9L12dTexPuUgXlWBF5LybzcymPAS2x5MlKdVoelXP1j5JSttVXkNP/X2aSeaf
RO3awZdwp6G7ElTD/gKHVcP8YDqP7mKQGvrIpzCKPHVW/YEwWLGCeG0L2e0MZ32uJ1COXr2q4+eU
qYjSXaOciXfmd+LWzQnjY6/QpfIpzQUDiSwPvepGEaohvypllg03yuG1OMXE8xEDuM1I9a5p2vf5
Wg+/1bnNJbevTfjNlqWUG09u+2rxtLjJ3k9rNdRn6PU0OUjrTpV8sy3aj2mqGj/XpjI/xEXkfGjj
sF39Dvqxo0aCuB2Xuyv6dghzIbNAv3s7HaUPkJEYyggswVbr/7pmQUAnMfpzYxjl2bHg6qwdAts+
DRWeQ/nTde/39uAK67xOhECCeGXzRA0oIIV1Ju5uF0aPs1P3nUviaTyaxtjp3hSr9q9/sAi2CE0w
yIx5gS+9RbZwbhSLIWYbh/xkgv7wFlOrnhUrroOu7u0DT/g24KKiSo4CoywrpXxxaa9yjFhdRlp7
PXJvcJrE/UlT7d6rkAogeVaWU8oc1cG2vr2eGKUtBOE4477AMy6NOlkaFRpezzc7M//Sr4lK1XE0
nkKwwwdvsvDk2/MjhLUpMVI2Bvt5aSpKB2laQlLLmMvoFYkUvotS2Tiozu+dk9dWxK949fInizYn
pUmdvEZi+y5vyuEBKidyvi6HtViDD+lfPhuNJwB9TN7wbF4aDG0llyY8PMlr3weVuuYe0PL5nKct
iE+mXm9ThCn/OhYQ3PTAMAX8TTSGLo0yzakZzPjQjOrj7oOpJ6E7hGPxPDWH4yl7JwRqMKYsoCml
ELFJ5qpm6DvJ4NoPegl7iT42HvySpgtbzBHT8d4NQDhZEKWAKOOpvlwVmYUgwgDYFfVIKJej4XjE
DuFnGNvrR3OdDNe0i6NR970D8zJlTn2UPsA2rErWRmtXla1MgA9O51lJ2vdjbqsB3AFN7zVaCT/B
dc+yu07BKsKrCEOXLf7+1RmV4ffoOxv8Z9Mk6i2CsKPP7GLzUCyM/WjocZzhKajO/2KUlFwM7FIV
3Vw/vbcTOJGAu3S5XDHM338bHOLuWJJ6T1qyyctK5Wih271lClqMxhDaMfmN296cHUhnmFjMsjWg
5lr6XRahZh6WsVcX9eyrhbMeVOW2T9SLPYJWhgHwn8SulxsbZp0jL2OyBlPWt+9Fd+mcZtPwLQuX
5g7MoH2u00h+7zRV6KlKA+fP9T3eWy9L5nUUDDxvvKlVD3GpmjPrteJvVtrO7xPGzF1Tn24LLZ5+
X7e2t1rqO8hj4r+BE292tyY1XWPaSEEUqjpKzk18l9alXJ7qbmk+ylLdB4qytF/DYc4f+tlWv123
v7taGsPM2zIcRwR/udsoAUpj241rQIHChorCyHw97vNHc1AUV1qGIwLWN7Qi4vNCEAg/GTU8evHi
B726NxOqi2OoM0SZ9aVys06r9UskZedu6JVAX4rJl2pJDYalke91JYs/xmDVDqKCrTvkN3B3LFAA
UN8CP908mDP9i46PvAZ67iz+BHbCS40091KmlILr+7tripNEfgAqiwr95XLXKSrUivZIAFfK8KTH
uXzqS7n+PM7l0aTjjimuC5eU/JLe8hbFuPaJYXcd6h/AGc0PplaQGkxZel9k0sH+bX0f+0fFBIYq
3hLARFsV2TFKJTAbkRyouRn7krzCBzgv0o+IsP4phXpSc0u96A6igr31mSTphKb84dm83EqtZjqo
RH0ssDrZ8kJYadyQfudtkx7KEO6dUmBE3AsgE0wlblcY9izRUKQ1GB0x7zFb80JhIDVvCnoeXxct
y3+u9mJBzmuoJ2WtbRlyHBgaD3zRzkYLflQxpwsw5s20BkIgg932khz02fRFinTpzqCGBklruZzi
daxhgWRq68Dozj4Tv4oiEsSITKSIv391Q9fCyFU5j5SA9EQ5K1EknWJjTj7MZL4H79mO9yOZooUA
OIDa73aorigpuitmpgSh0tiBzf/OtgIRdVKoS9Bo9fDg2FAmIs5R+tWA+MbfXk5BtMHcIALnwg9s
LqcmVbMsGaUStEid+HMRxf9FTt76S7Sut9dNvfWzYt6ZpEsoTVC32Li9pGjTFl0RJSjAIHlWkQ93
g6yud3Xt1K7Wdv3n6/be7qwiI1oAFhx/IKZULj+ibbfME0KeHsxMgrmtPI03ndX/1IY6ezaUqr6X
Oke5k/nS7lqXuX/d+tsj9EJ3SbTJcD7l7s2rpoZ5GFX6OAWwxZf3UhL/KYwmera6TD5dt7SzTqIT
2KmociiihXC5zsUcFnuxcUVzq85BhZLgBwj5l9vIKCl4L313X0UIXUpqWvl6OjkH5YqX4YzXCRG9
L3wtZC2cVHCqW/TJ0NCD78pxCcxMjbWzZoaZ7JLxqbCZm1H82FGMcDxUu9Sfdq1000l0A1Mvkfv0
fU7qVLxrEedM3ViNnNrrjQR5HzFqstz3xOr1/WAWPTUsyKuS27xLw9ZtGptKV2YN4TkvprI++HRv
XQ7NCXrBdLBYG92Kyw2lD94oUV9x+0O7OuutPQdKLYvNo26SR3WCNwwr8/f1z7hvlRuoCnrFN/pG
RZvDcS1jNSkG9cyc3XTul2F+cpay/9POpO3FWMbfrxvdOaXgi23BAQqzNoWJy6Wak1Q6CwoLgZGH
jPZkk3ZrGeUczJ1tHhzTXVMWrTQbGkKZyuWlKUB9Wmv2lhwkXa2fa1DPHj5Y8uCVLA4+4LZvKE4k
0TM5CXaA4mxMQbxclFWcyUFh2pmnJelyNkM7cWXJNt85oSMFZtLeU79vg7/fTuI5ojsQdW/nQSdE
1ZYahF9QwnPqIeSUn5XYQuNNMaKDa7fzPnPbeKDFE0X/ZqvLUOPRgcmkRCAM09wCpPu6rE57Kkp6
HZk8Nzd927d3swYS3i3btPEAWfYH691x6dx4sndw8ORFWxebWJHJIGXL8ZGRvE6HYrhLxjT+2QL+
eqgayF4OHuYdg4JVRRD7AgUCGH95iDQ7ilStaZZg0OfqU1SlVLijqLxNEIYLJFLQA3tvL6WYbaSh
RORCr3Srv5GZ1ONousuBbSbRvVTaA8A1LYSQITa7U5XP46els9RP14/R2/NLsCO08yziHjqXwuO/
Cj/0odfsuGJbB6BFnihsIUgvlV/isi3vGSb5UVYCZ2ZIBw3Bt1cUX0CXic3lc5J+XtrVMoK6peXF
VI3OeZ/1GQ3aLMnvkiyPD67ozsZemNpc0Wge9DSr8AaOnRZA12CtzCPDfie32nRaw7r2FG3tDyKQ
3fUBKJKZ1xYEYxtUCDMrWhPXfE2l0tP/gFsXvyyD92SKC+fgZrw1RT6JkxM8cUwzb6PnqTYjo++W
NhiI+7yFQtHjqsYf9NqS/tqvAo3guADn5hoCUb78aFBoJGbXroD8wjb3Cpg6T1Vn666VSNKH6+fy
baQhUBj4Gu68ILbYvBZ1AkUi82qYstThtp7G3pWstjgpc0oxhPPoLiVaeVDnMP6+/L3uKuRDsg6H
LZUfEDBM4V0udRqKtULhugvkNWlu+3I2v8SjpbkUi5SnSu1LjyCpuynzenjPI7qeegYo/RG4Qe5F
Mx2PA++w95EBtCsirhUA7o03siF6bkMY04OiXicoWwr5M80Rul6KfSTU9va+2ArvJiktToGS6ebo
mqMZFtoalkFkaKUHseWvyaydu3Tsu6AatfVDvPRHDGtv3ZCwSWQp4lcRX15ut5xbYZMT3AWZFEZC
FVp1TWlcHpcsH/xEqAM2y6KenC4+Eph96+ZhwoB2n6/NSBsN3EvLK2jGqCjVKqjy2CByVZTbOrXn
szQgjbgSKL2/frD3dpf0El9PyCAQrZf28rQMq17Rq8AoJjtIZCvzoAZLAnvt9Ju0zf5HNfOo5b63
RoqKjJcLikwc76XNjKCdkE+ugrCaVS+1mhicUcxlkufUiyrb/Gvnx815ZW/jJybD6pwqUapg1uvE
VZvaeqyWvjzLdm0exCa7S6PIhWYDDye5weXSKinr6rCbqkBv9NGFBJQiQllL7zLoMmArdv6+gsfS
SH8g6SUQYUbo0t5SdXlMjsJWzll0Y2fV7zGrECVuoapsB8M52Mm9e/GCKkAagrh563E71Wy1zB7K
AOYz40tEx99zrCTxK/TA/K75P86+q0dum237FwlQodqpypQtXtfYyQnhFpKSKIkiKUr69e8lP/g+
eGcHO3AQIDlIYg6LyLtcJUgfYz21ZdtE8sarsk/keaqFJh00+zEZKL6htfB8ogT85q4DT6fmlOsn
cNLXh0TO7Y0q0wuAAe7Z34YBIuT5MGwcozVY475GW19A3dmwKiKTfsgoe0fhVHzHU8lrDjh0OTGQ
sXiD1SbOugd4yxmE9Qu5QU28dqLQH0LoB+oQpPYvdnjKRmhnmRSK89vqatUYVW8a3ua+2twh4+ZW
zfLqeDlCBBCi91LpxQnWNoG9Keg39RRm7Q/pz+mXMQydX86rlm3BxTB/f/0Kuj4ikha84Hth8eIK
ShptkKZjaxelSTGhtldbQdUhICsD6Dy7RWO/8nZBZijey2oQDkGa+3yPzUoA/U1IXwcyCyt4Imdl
tuX9eRyVuXGert2ue5kUjwmaRVBAfj5UZocFUiQZNi/j+SNxq6tUP6QfqJbuAQJguPNWC/Db6wt6
ZVQob6EtBaXVXc7pYkFnFCPTZY6GGqq5+jwss3eSM5CyAwL+0g5JUDboVt0YdP8ALz7QXcQCwoW/
OlSXyo8NgLnNlneqNkE6o6JB6GPbkx/xHNkKtirujsch+2Vcc69d0N34Sq5MGVJOKDjhNUFGf6lu
qaFHtLkIYmaBo7bsFRgCLmcQSA/n9mOaTEEpSHjL/PEFpQuvNHSIkHJHu6bti4Xue1TWkmjMKmCE
x6RGJ2WDTLCa42+IjcmZmYiutYSV3JNcABm+XxtDv+QDE2O1JJ534+25XIP91+y3IwSmAAGEsdvz
w7YStDtlG2a77+R6brS19Tappo7NpNFPg6opHeQtAtblvYxBEXvDJRWVG0ACLrVDoA7rxbztaJVy
3v+F1e4/r9NNNvjl4fo1CgBIQOyihPoCpBfQHDWwWVJI4MjoIfQ88rfMc13RiNnzMs3dQUdjXBgh
hvt+zm5cUJcXxj46lPD3GjHZ9Qb2hf8tKY2sjeEUT/KK2XF74H10FzF/vhsditWvf7nXRkJEhLoN
gAg79eX5SMs0RA5iFFk1IutxRdyjJFVkmVJ/+/3W34BzXB0MWJydMf2LznQxmMpjt20hkO3x1uqS
0GQqHTqjTRmF2/rx9ZldOyc75/b/DXbxfut8s6tngSifzDgC8pxNxxQwmeN/GGXPBtEcQVh02VLo
kzUK6LwjbsGhOYRCxyeemfT966NcXTgAQtChxjuB8/984VI3wnMVuPkKQofyHXXsE/Bw9rDCpffG
fF6Uuvajt8tjAtuDBPRFKwoKF2nYjBGoqkCpoiAadf8o0uclHhF7P048KBWFijZ0aWGbOc3ZWwRK
f4pe//UbfuE5gG1CzfQiInCjkiLTwOdDMVLcLWEbFH6gkjOErlfYeXrbnWeIu/FyXgYFGBTRF7ge
ALDjSr9kTZukIdwXDS6zZLSV9CftyqbHTUppOB09pLQ3NvXagAih9+YiCqdQZni+qWC0UNFC8gkd
aAqqkwKJFMsdVtmWeHdB0+bVHx8ijAYYFaRAEWpdajLMrBsbS3KoCJtgOKWjnO84WZNDiqj9xlpe
Oa+wOcMrBfL3zie5mFpP5y7vXZZVNHR9FUSjXyiUow+KgM/3H2aFUBVVfJCeANW8WMUlQRbQzZhV
o9yZj+zbCDLAu0AjEXp9pCtPAijMULiBihSsUS6DHNN4cwAvGMgGTF3ybp3D6TP6waLMedx/RBqb
3Pd0Y6XPHEXN27Ebw1+5z+Ayja8S7RLI0F2CqsKZCdEHQDqplTYfo3bV9y5rb0Vy10ZBjx21D7yu
qLde3DQcPkXpsuA+yyVYzIp4+d9hm483HoJrRx8wNHxvYO/uyKLnmzYm8OWdIMFSmcnJD2aS/CxY
M5dE2+wUoG1X/vnWAQG6dyjAnoZcx/PxLMxG0y1G07XTsz3KLBl/qHgM30L9PeQFQM/tIZmz/pEm
Vn3uU81uWbC8SPP222VXx9xZrfj4XpSZhcsTFHnzCkR7nx1cPNGSKtt9A6zc/zTxsT80AXO6MmNC
FpjbaFPD+DD/gFauhE52LtK/RM7mG4fq2oeaIq2GicCeC72QQ6Bo7pl+y6H4ukUHcGfWIotofFbo
Bt74UK8Ei/h0gImFWxz6fJewUcL8rIEMRV5tCgoDuOXG/N3KbRYUMYvtm7HRUW1VvHx7feuvrjyg
TsA4721/oDme7z3u2CjToFZX3cDFp0aF/AShqvFJcZYckRUNroiWcPdOH31WMD/uPwkD93Yg/ucN
pV3fDt/8WNJb+Jkr64EPDQVNYIPw8lxWNjpGOmupyqtsCobCYN1Om8aAfEWRcwzMIIoJDq+H15fj
yobjXobbyF7c3Cs4z1cjHlXLWnTyK5ApN2QKEdTY43iGqfCy3XhvrtyXKJwA2ZHAMwbnf/8pvwWx
LgZSPZB435zwphre28A8JHoEhbo1pUGKcE66/hNRsqvlBiXL1yd65SLDMQN7EvcYktLL7tXAtGmS
nOcVwIrRaYKnO/JEx29cLNeWEy8dJD12ORnkBM/nSOZki2iLNxUE+a993LNPDGfwHpapt0hQV65M
gK12iOCugIsg7flISii29BJrOAO1Vg4KkjUDtFXLdNO7r7dqTq+v37XxQIfH4400EyzUi3fVF0pO
fqRz4FSMBCO9/ag1U0dPDX05dt2tNvKv7t7v2TwOCKxf9+4fRPpRdLqYn55Zi02a8sr2vD8ILmYI
Mqe6VGE43q3a205cZXMxwVqy2C1/CwHJ3McuwrHNnU5ONk5+QFQvLJcEBXT48P2p/cP/fiDQUahZ
w+DvMtAILXCped7loFSKCMeZJe8mSboCoEVav772104Vbqr/P9TFWnR4NbXsMZTrfHluglSiYReJ
tzEEJ258pFc+E8T5CHdBGUSv9/IW4ozbxkHfo1KkZUey9Wj3bt5w4zO5cpiQH0EtEiIDkOe61M1g
gPuaEWah0Hj1sK/9lrEiZTqoR+LAWTJZ8u/rK3hZNt6vG2AffhXbfMAgLpI/dF03miQQqaJw3f0U
ZKhFpbR79EaxfllR+nsDSQVT9Jvobsz0ytYhQkOJ7xc6B5Si558p9ONkmLsYM939CzIeyiJHI/0N
YUreqEBdneMusIQBd7PAfdF/u1/5uqJsGjJazZDW+QnyBeTVuOf3ChrSqvmyxix8k04ePU/KTIfX
1/fqNGEuvNPigDC5JLrsRjdRCiUQBPhN+JdagTFas5h2RT7Mt0hE18bCvbcDL6B8DBzv83kOTRqt
yZLgZshkWMAVNbtr2vYu20Bt+vNZoeiyZ4HoJyNUez4SbBkW5Jkjhe6ZUF6NUg9giXaWgy15O4v1
xhN1LdcG4GF3CYGuz67T9Hw8PxYwJc44rdw8oFSZy9j8nYSNhftX5hfe1oLOQ5O/NqM6OLNIUva9
Hm8c2CsXAH7DDrcAPX0vwj//DZwyAhJYjzkHEH+C7rP6pPR0q3t7JdhBZR+tYRTufvH6no+Ch9Mb
Eqghw9BG+k2dST6AVRfvMt1BRSAhFB+8QAd/6pGKawAFE5xRlDMQcV6qLPrh0LaC+LTagin+O/Zd
8rFx7OMfn5png1zsYt7wfhsDDLJEmoJugo8tHDg7SOXcv68P9UIC6n8T2vm10G2H0uHF9dJqSds0
svu9xuR3m5ruUxi229fAS8Td6i3tUbmo+YuFzVICWDfyO51NgyyMDwj8PK/DreOzT+7i2UaIgJoJ
yr9Agl+2NjzHI0u2gFaWB80RhdvlAKu8oaCKqqJTtzRUrp2jXUEM2enen7/MV7I1mGNYC2C4kHHa
FhOIRrZAcWybz+iTZW+XGTWqNwBO6FsRypVrCLA9hOz4UlCvedFD7smSg5/hVRklgCNB8v6DUJ2C
dVa7khvB17Wx9u44pMN3tMllvc/z0s65yMCzvQuGUrfKRxFYqNoFUpxfP1LXNvD3oS6+/wCU+mzQ
zqt4L6OqW3J7gBDpfMg9a8oe6dmN8a5PDbc4Ho09zruImINcUafi1YP+jUJ/nAbkRyiWzzKwyV+v
z+xa5rcXu9Aj2O3kXiDL55QzE4TYsTUf1q9bBCnQIvKnr1ZBiHgJk/DDnrBDwbfjBeQy0jOUTkih
fGBiNepHqD4SVb3+m66t9g5zRQUuAjn10kI8osbrUs/3Kp3mIG6Bbzg/KXi0FT1UHc4g69o/dWjf
b4x0R/Igz0SmfwnvWLtRef46eCiDtwYxdAqbLTuPNVyw3mx5LP/DZYg6B2SHULpFHelie4WlaCME
DdY86+WpkRY+MhlYL2J3wX59La+dpBTcHnyTwA6/aHUiGG9b1+AuBFWcfuqa4QtgK/khSNl/ObNA
XoISgd4bIq2LWzfIm02KZPGqbQnTL+vM301kcpUQ4S3K8v4nXV6nwFQAQg8sEBCn+5x/i+nWlLfj
muN8tEuoq7EluqDecmvlrp1CFIBBSMLCZS/U4pFcbqjv4BskyTodM+3cZ4ACaeF1pj2wFjTp13fq
6qxQCQbxAlBhCAM/n5Xnp3Z1uxSjbQe/WtJGvbNrAxj668O8PBBIYYAhAJAJFK4XFRV/gxph7zWs
jnkyfO4mwIbLsV+Hdy3fRn0jbroyGOIl0J/wGOEfl2diMeEC882B1VsgtzIyeX704VxXzmnobgT6
e9j5/FBAkwyGC4Bk7OrqlxCRESID4F0QfFMuSr+Bs8aO/eh8XcA90p450LunQMU2LraY5EtBo9Xd
+KpfbiB+wU6ZAXPlF5ft+QbC6iTkTuVeFSyuu1+MDO6aHhL5r+/fy2O5j7ITa3dG+ws2ezSbVTdT
x4C4YbIMPCH/hmxo19Rcjd5HL+hFWL0+4tVNREQKpeMdCXJZoqLrCDum1jAUoKb83GyCQgFCkZqj
s/HHTzom99tQ++R/+7LtytyQk4nV09B2lYl78zBSJEwhS+j712d1dbcSCNTj0ISIfi/KBzAUCLOG
W1brJYP9dKD1B5/lt5R0r60d+kn7Xb+XQy7ZTFaRvE84pFwHMeVHHo/fmWTzQaSwhX59PldHws0B
7D1izBdQi4lGWxQtlIGlKdg5Caj/vh+FHApfoHj752MB378TcfFq4g17vk1BJhp/MZ5XqcS3FQeU
7qRXvdQJ8Hx/3CSDnsqebmKPIAJwKfdIZDTy1TN8L4LI08YidpoCBZupeLkFlbl2IvAgA8r7qzRx
6fniJ44Fgw15DSKqqY1egl2+Th1eX7uro6CgvVf4AZO+JJ8OmRFZyide0zwxsI9z6rGdsu3GKFdu
iR03iroyCss7NfT5Ds1Lzh1a+qJGf589GHjoHCLPpbWSsjsChpS8/eNZgfmB8hW6fiBfXCJzgThv
g0TFHKgW4p5gmsPewMw5unH3vUxsdjISvCvAnduRWxflVuJ5TEVTLuohoFFpp2guE6CEwbBvvLdh
w0QtEDnfeFiuLOWzQS8uCtZKxWaeCpwIuGNvy+ZOvdb2rEWkWJGNi7nBgLxyQqCdDKYFnjI0oC9d
OqwLdRgy3OhS66jEVuZnKDmy6vUdu1JX2XX2dpMO6NDhyF8ckWbYhSagr11v/ubhNGa6XNKJ1gNu
kjJpvPA89z07GvBB77Dj8M0OW1e//iOuXFqgeyPvSKGpunuaPj+m+f8s8Vhbr/HIq24b5mNmPHqE
SnP+5c+HQmaNexhvMwAMF9vYaTTdwAhoaurL6Twunii2YNxKPWXZjWO619ouQpHdpgsVTvBK0S/c
//1vrxhofKEceAd7jDlb71I8m+9gN9IeDV7SJ+XvZYd56ARiPAm9hNeneeW0YmzAgfAXLI4udxXC
uGnAYtnWHvOSOtqWYffHCspI4QEPR3dLAfTaDv4+3kXUqhiVa0wwHijCuswaN5QZI9N9aKPuRlJ8
5etHTWcHngDMiFAufL6smZPG76K8qcON+18Xibb+QrrmnRIk7YsO9b9/kNnJ4+sLenWCSA7RDMSt
84I2a6dhiBuIbdQqBloS/113AkQkuMuV5TcmeG0o3J+7ShH6zEihnk/Q13sionLsnROuoqwRf4Xe
pI4TpJVvDHVtLRH3gGeNkjiQWfsd9NsRHSbZTRo9xhp+Dj24sWo4MB/GJ3ydydPm2uGYgJ5wI+S6
djZ/H3Sf/2+DpiaOPBh/4LtI/fEuMSwoR9ENd4O14i6bzZ/K3uBL3xE8ey4FyjzI+s/HIxwiPi3l
XQ1q3qOUDu+55UeEXsmRgpVcDnl2K4a4tq54n9BE398MZHLPh5zD1U9U7gSMuwWcMoCGDGHeGtMK
zOuYFwOuoKOYsj/vsEKVGawfwCd2Z57Lrz5pfebl4Yo3qte2nicYNnh5ah6MjX/8+ecA2OXOBtwF
mi+dob1mABKR+qIGUT4+NRCpLsUS2XIcPP0fvjzI1wP6BUDIS9RlaOk0p0qLupsEe4pZ352BHl9P
6xzdavi/fHKROwJIinhsRy0lF9tmmwyd8C1takDQ+rcAuw4PxKhbdr4vzz9WLUJFD/A5sqMsnh8O
KErM1O6UqQg+t6D/20OSWRDRB/+bWkV044Hfg/DnrxDaxFBJR/qBsjNEu5+PpoOtz8UI7HXac3lU
W5cdRuY9xbZVRcpnd9K56aCaZ+gxIsutts3LDwEYMJTeoQu40yova/Dcwq4wWMAFaymNId83r3fw
mRg+kNwa6AgrDaxkPr3708MJFcoQ5S4gkqF1ddkez9omJX2W6xrpz1y2rdZHWCN7JXzj/tT2HV02
0D+QAGE8IPovJbUWmvPZy2dZgwYJa9jGMmiHM93nQxEmaXMDQ/4yosBov9gfuwYA7uuLvcxxkSVT
C0VNGqk7B7BZtUHNoQxTQIVk1r+XNIrOgKecXl/Qa+MC7rwr/oP2Bheu5+P2E9ibJgT2JGpk+jj7
XfPkElgeMed94DI0x74JMeEVR/n1gV8+hZATR48RjszIYKDk8Hxg4U/bjIXtajZN7hzM7XYOU2sb
oK47/5bzytVZZiiqgDoJcfZL0TcTLSqxeulqDaYEOhU20EWqpX9o7frUKqc+9rlcy3ZObiHerk0T
XZL/uaTgobrYV7LMIUrvXluPsY94UM7RUdFtOfeTL28coatDgYoBKgjuL3wiz1cU1n+4RYXeVzSL
0AUDWyz2JvZE1Njf+AyvrScgRaD+AhwJdMHlzaOavGu8oavbDOxIEAf1cfTmAXzgMPhrjsbwuIax
rUACueXN/vKGRaVgv2ExMLLfS1V/6qtJgeWP82qJOMQ59w+jrwPozfL4I7xPlk+vH1Okt3tQ9vya
RZCxU25RlUPsdqmIrGenWUsX+CLAp2iOCuQ6ASvcCI+6QvNAQg6O+pSXNFpWXHo4faqyTA2k8pYm
rBgstpYiMtuSFKrx1IcAvQ8KlehIDYVzjpwl8PkKcvKqG4sUXKF/Jw/vfd2vhH1bU7CYyjRfclno
IVcKpFj4nRQjSQ0MTuGV6cpVrHjJQskFxhF8cSfQJfoR8ayJ/pm7VsnzMtPMVaGxkSntiP8SA7VQ
seUSWOjCTWN78uNW6lKOLPwiIAw+Vcbw9Q1UK1hztMx6/8RrnJ/6hLW6CBYhsiPDrOvQCnDyzLDY
sETli+ua7HdZlcPLsxq9RoN+qacAwCQs4dnXA5MFtFQgu+hyqLIUGrpkj1pw8m8DXdep7KE+/TN1
a9OeWzmYJ0qYIxUha/QxlU3jnz0gdYAmmZFZFuuA8uiRrln3YWYB9BUFY+mxJQYOojob8x8k9PR3
QLjaveBoujvbmJTcjyoTvHBhMruSEm8+t2OkgjfZmvgPbeK76J4vG/sLWUf4bt6E+9pL0f0NMezp
K4A6I6A7opv+0RzymHdUx4CC0dhLvgYp0pZySjPHDv6EDEYH/vqEh2waj3j+xTtfg9VctnRWJwJt
KwheG5F05RzOUlWzgvp14UNmgRebnLzvyusbi/rRSENgB912VmPUTUUOuYSx9KwfvjURMEunbaOd
K01no7ReorRHfwHmnHBHIAvghBp6RFkBdR7zV8A1fROsrRHVNBLzpeHesmNq25SV2TJ3jwqZ0M+w
QZxZiBHMg9MM2Og33zrelmpYougxtKyBcRfrIAYaZ21vq0AM8vM85XQo13yb7ybNzFhB52A4z1Gf
ELiXUZB/x832n7qZQaxLK7qYkhqFPWCdguUZABnkJ0H4BywS+MlTkVi2fE6oaumdxGDfwc2JZAm7
CQCYkI0j3gCiZ/3mIBl13/Yq+QHJLryTbU63sZYSyoV1CyWmto5SO7zVeeSlhfbzyS9YYvhBo4ie
Fg2N7b8haqo/uJ+7OxfTtjv63hZ+NKlkYekNfaKxJtRH7AtPtgOOLRRrGsLEWqZjlzPo6XtCHxif
l6lyUgbisPpzP0DGOGxlCdm0YX23iWZL6s6xREJCbEgeps7ZrECpy//KnN+jew/Y7tlFYYuHdmzb
77OC12exSund82hm36Aes36ITYiqDWmWNSg7NA4etAbAoAQrWJDvfiry9O3aQlFwRIV/rkiqDOQB
yLiocqNb1PTV0g4jP6xAenPsBpL6smczoDXWJjCfBgAn/5uMXkDe0XCJ4CqiDdCHhUmd685zGIzQ
BPS04qYAAyb+Ki1Mnw5jmnTDv4AiATI8QTzDr0dkD082aKzfl6TjlJT4EXS4YxCTbguRGu7esDbY
5gJoG/eQTq1HINs8ALrovGlqvsQeAXxjCfre4VPy0jO0eqa5sIGvdZl2lOqP80Ki9ThMzLaF87b4
J3xD2SNU/hIeQTA6WN+yFkFWqZz29vqdWxgC4k62X3MQ1aYCGtW2eTIw18imYlApD963GYoN5ZY0
4tNoAy8vUiLmFlaBwQxcBdSKoJE0eg7AS72YoeKsi6IiW/kqjnk0289xzGhSpC3LwtOyeYgREVWk
/CBXsQSHbYNix2GFhn74sEIbSP6ct4DRD9HEe/1+oAP5sAH2DrOInJjhTdyEoXg0GfQ3f3QeDfp7
iCbk/E3qL134BSJ5YfaYzWMbVKjhee/HkY8dLgRGEgBGddSVUbKEUUnWthFHDVT/z7xL7UPsWmdO
KsB1c0hH6NKe8nRQSByE5QryV2rYyj5pEmyi8DTcMhJnjhGnrjnAlRyqFpKm9icPhB89ukTKfxcx
xBtoO4lRuNR6Gz42cus+jd5i6F3CwJ+uxkRk71PrB7JGp05OBxgaDv8mNu0TALv4+gn+vXNXWoSb
4oEbsSSHHL8nqjabw72OrMHI7vyEzlmxdMoTp84jkPC3GVSAIOOk9X1ERMy+rmYemmrq422rSNeN
Y+Eb3YbvtRI9f4sDqNoyMVHnqVL6OG5vUsR6ELIXKegr3dqF+TEZ20QVzUQiAy40S9P3QE14vioT
bSU9DEZ4SzVDXRbCZrqdVn3oMBn1OGoGpK0vbGtkCW0MFxVissk9CrKzPOXzluYH4csV16a3WNTp
KPz5SJ0xJcwPEW3sbxPFjS5Zr7K0HmwcfepS300PDQszAShh6tgHQMeTpupJAvsZSCPbCLyILOR2
WyCBlOsN8UjG8X4+zukoPVAY4N+dMwj88SX/N4g67j91XeDPnwMgpnjddBt43guamXF0SHq5ZYdJ
J67bQa/JVEPuFcIb2jBANw5OBqv64jOIhnoFB9CpPXjamyET1hP41x9N07RjQYDjb34iLIWeKl7m
zX1TsONTR7S6nfmYeP60lnpUHLciZEiDyqX9APQ931q8edFqc3zywRAdmsymChDAaRqLATgvV6Rb
Ovr/5CJrhmLXwIqgWL6MOSqRoK6XuL16V7AsWsZygccCStywr0pLP2xxAxgfjl57kcasD6DXQPZn
nSl/snMi15pbuvLHcBmH+8nruqYSk+oegrz15ElCL9wvA9exb3ODPYR0XNZ2wOwDblU2QoUoxHTG
wqbLo/FacSvz5c4QXHLFFjK3lUu36C8rZFKe5n7NgcSe0oWWthfWLyi4UeeF7XGNboXB5TaH5rOd
eW5hUZKwqGgWsz71s4k9pLd+yMoVV+pfuZtg9wSvnu4JSuq4ciXQV7wKcBW0RWxJKN4K3yB5Ckgr
ZdEyI/IK1AsbK9xhJiTlRMJNHtDmGNrKeK4PDyvtkK630CXrqiha1ye99FNUBijYiWLgyUIgoG66
uURVOwlxGLeZvWGg4PAfWjZm6cphpi2w8Kj79WXcZQiBgwZ6nQU+iKw5dMMSrw/wctLkrAmPwlPX
L2I5xTow45F51OC3A7giV9hxTDJPPqpxTVSLEMhqmgP8rlJWkCbu80dFhs48jg0nFr9tBGW2CNNt
JVmxktRTXxCgqvFzqsaBPlGZM9yBPiJ3BwfVuLXj/ezCDcXycDHmFNBEvmEAhrAqVS03Z0IzzaYK
f/PEz4kzGaO23uu5miFT2deJ107YlyZDdIbLQZKCTQHa8xAa0aJYc3iRF8tss+GE0s/oVdDzj9x7
eDGTTwH+tO24AfnBisULp6mW+A7GQ+iv2dch2UZaBAao0JPSDL4HSFaFrqOc0vnekVx/TDcUUmuS
uhTsnJ7BTaGJtZmeRtN5frEk6S8WgIG/TYoLghdNF2vcRB6UwB8XwT3IHOJpmatgouJ7vKTZiu+l
if8JHY1V6dKcvdOIScIKGA9y8hIfCmdrl6O3h4SGGziZBDSEaxrRDzh/1DtGDZixRY4WyJOO8mE5
9hr/rs84aasWWOx/4bcCB8wRndj3grjlb+Nk80Z1EQrRogUf/6EdO4L4Q1EWo2LqrDpxXzOQVAaw
XUPK6VwlQRvxGkpnpKvzcQ4+xS1Pp8KQFXg5EM/7J9h/gJvqdWTKSxAjwrdqAXOiAIMrN0ckXerH
thl5n9ssG0+L7NwXKA/mj82aw6THzsDGI3oI8H8kc77qk2jTg24j76knvcUVzKPsbOFm+qOFH2z/
LnM2fMLBjCakDMz7ADRFCg8w2bV3AFTQT0R6Uhct8oj3tKXMr4iYho+YFuH3Ke8ZhhGZ/7R4ax6U
vReYxzxZ/BABr97ofTIs5LP2EcViKnQ1p2ZNhqjSUQwBEORr22e4cOCLj3K7kqOeYEZ5Vpnq0mKR
2J8qG+j01KxqSovWNgxKDMOM1fbx1t37LvS/94S1eGeh8fgNPl/hD29gEJpcTd48LkbhZcvs7Iui
m3H91PgUyJemU6avFQj3WSlNHHelyAcIya+isUd8dGYrAiaCczaFe53KZQwialGny3zx57CMiLFp
3UZz8DAInFFIecdUFo3uNlmi7Ev7U+4I6aFfADXuOg4b7w75hMcOyTAl37n1gCLa5kkKZNBb1+KF
GfGGbFGf6zeIxGxfsF7HwUHjBQBvH22On2YdFhgXzhBXOrZxS7+ZzTbIFWwTxTV4AElSDCGAUBEy
WwYGEQ/3dMpL1g+RzgLEmxDwuB9DjT8bmDq/g55y3ydlu63dcbPULUUvZNS8t3Pgf4elY2JLptK2
P8h4wfc/IXlu8P2KRONdSILvbZp3rBriAEF+S5M+QAofA6sxoDK6lCbpQvi1wpq7LQKQ8lzBl34m
ZTcAxYzy1IwybuIcgO9eT0DvUTr5OnM7LTWebabxMHcqKILcV+Q4NHHY1v2imrm2cQpNFTGYvPT6
ma7YYNRSTrxJhqYIpslmZUIYn94stBvfSGhumQL6O3n2SJHmnuZORp8B+aK2GJweNFxa8uhDw4Gd
Rj1JbBXv9rchsiFcUH1/QlgfNqi8lYtN7fuEaFBJbcJJc9crtDALEMrJR5g86vWkxyb/vCF+fGgm
FvwDY4m+e9gEFM3wpm5qLF3fRe/CHsbrb5s+Gb82xOv6w4ao9ie68h0rO/zEfwcQdXCTrFv66CR6
WgWiRCNOazhYrGfkiaEAZDo0UAQZRF7obJc/CAVBxNJvyT9jv8zsrtM9XCETl5G5BH8vRjuOxDKF
VtSicUzhHo4nLNFd/sb2bk1RwEGB5QmSsK0tQGHQ70Im6XZw/jL8lO2yzmUWLzmiqYXGqAIFhH/b
MxI8brix3QHp7vwDD0EgIKLYC8jWdRYLkmQLqlhqgTU56gFbJdng5ffE8PAJ0OrgQz/mPi/9ebVn
9Ew5sqY0bd71JF7nYgwhjVYk0KImRRZ3+lNAifgWRhP5aRaTo/tNx+G4GOialUjZkIoTZL8xPsFc
3bXZNuvC9BlUOsUwdhT3ebD+xN2fDWU7WfdPNPheh7W3DG1l02ZPcterBFCLy+8DccYdicy1qrCm
cFlJWBK+p9sQBsWybJEsvAFa8seoQyxQYI2nr6Pf9LZo5sQuBZAfw8c0G8xDDCLCUPQ4CU/T0HSf
BeTdfgoe/x9nZ9YUN5am4b/SUffq0Xa0TEz3hZRKMjEYMBgvNwpsU9r3Xb9+HtE9M06RgYaKroiu
CoyPdHSWb3kX/0AkKw2o3mYxsUdjHJNhrr4OPQQUp6xsigS5VmVU5PFRpTdstlJGwJgol22URtGF
lqkB1bSaIrqDV+SINJcdcMzFQz1ERwPv89Kl81SFXtHKZAJyVqgf28ycMBEKu77mxXXlwGTkAZZA
ml56/B39PQ55NPniTKuSXTANBaveDuuRMKAtf1BwMWVikWD8FBO851gVoXjkxIMh/xI0zwMnLOPU
ggmVNj8ymGaGU9Y1OetYj9bHuq4L9GmzWLnXJFn5bqfhoLhjW6s/29Qu7mIW/OyKSu0vrSkoTVdq
iUCORofKMdVIUVzie2dbrhS3+j6cyGudifh9cBLFGg3PLP1BIkAbsonDqYy+ogqUfqlsJfnaxDKl
h0aeArFv/XL40fRh8cmOCyqWjW006k6Uwvjmh2PKpFFsmmlda/KPSE+0qwGQ3eDKoYT11mz2wS9r
KIgHO3InzgFVyN8MLSwpaQV9QOg0VM2VgSScRKKezFd4OM+h29szqC/VLowHpYn1o5r0yddcIPTl
hY0wngm3JnajVBn3jYna4S6Up+QLRdv4h5KKqYNlVvRPCuxZlbLCTAxk4GYfQvfowJDhg178mBTw
307b2uMj8NCsddF7MVileBOpXlAWCtGTn5G7lc3YX2S+moFBSoV+qMwokJ00KSZqIlYnhbvEr5cT
G2vemypVxoBambB+jmHVPPcwzhontyy8ZLSWcrxron70CXKsmbpTU1U/5YZT12NZieeJY/kREHrx
GIlGpfoQCSIIXyo4QNO0KmvXjBJp8GZNwZGqMGOeOqkb2aIIQT8QjUK7l3ajbVTLVWiVx7IfOAqG
TotubClAH9Mw22GX9KhRur0ecQkNJETPSksQBVs0F8esy7ARJs3RH9sYaNBHkZAYulzYrcn2aDNU
2dswHRGERfXyKEfRqN7muskamntMLN1wGMQNjVX0rbQujKxDTX2X7K4w9PBSo8iYem0Yp5elNvb9
PpOl1naUTBaj2xl9qbgWXhv0Rkbd6B21Mcwn4B01n2XyO5WSTY60nkJR+cKOlUFzAzoniPMkYfIh
xXRNutZisvxdr9lS6VitRt3GDoQOniLRFKLy3iqogjdxdT/0chLtukIfW6fN7C68oVoffG9VFMDh
5yTtbZsJpXWMOTdusrxMg2PKLf+pKMIeLkRI8O9BmS86p4Ed18CSHwlXc6XQaxdLAuWibbo49aqp
z+7r1iRV7UaTYN4n6qjBAhn2dYGqNhqlbTt8hChInciGxzw7amdwr4lUmBXBszYnTtYMVekoVBvv
1XyQwoPdxPE34iHyQMkvTUTKbYoyMEezhgOJrvddkGvFt8jS/c/dNA7GUkVGbL6lE2G5Q0xG485N
Iy7NPCl7Nwsq2m42KtyFMxKgZRdjJqzxWFCp+4b3kn4XSGYSuRW3ve0E7P10Jw+K0jl653fXgTaa
KGpRfFEcdEyosOWWkL6NpBc34Szah6qfktsiKQmucquwHthWfKTS8pMPxeCT3cO/stRPsi1J0TFR
Aw30b1vmS15h9PwZqf/QBHRYJiVFAqJpdXJCnSQi7oniJkFWufOtHlAgpsNl7NKJEhd60KsYR+WJ
XnBFGsUdp0d+W+TpGHMrQM/a1b5QPE1UuUYdq1euCd96thJ0LWFd1SU10quanA2dQWTCDmIY+zsx
KNP3Lu/a6NJuG47BoGvUQ5MZoekOi52KW/jCepYqodwEHDVs4TJoEy81R/sz4j0KddgoN79NfgWO
cbBbiwXmd+Z90tR5jLOFAfMvz+rSdCIbDRzHwqUtvIgGtVP2skU9gNutCsB05mnmU88TQeJotdk1
SxhrXaQF5bvdGFfKQ6fr6WcRdPpHLG4n3Lpq5LjdIhinC5APOp0nLY9LFEYlG7UuOwy/1m3nNwfQ
tgFOO3b6c4qgXDjVDHKVkr0pZ3ur9lPZM3Jb3ORtx+YIx5i2jRHoI4VNYk151xtheWfSCPtTV6s+
RtWYQIiTnTqrYwUZ0Id0DsSPVG/jH5jjgaacEd85BPhCJldF3pFpqlwBpC6GOV5SekO9uw7MJrrL
tYU+J/K62MCxnkFF0kHUXwzukdJEX+y0TdqkLeICWG1glplPHzW/Gd2k4SgLGpyzfCWhvEWQf8zS
ZtiFUm/vuyzeElA+I2DHQ4CGXODpi7jaCo7C4mvh8YcZWG6//kBzUDOWao72sQnjod8hnk5oFwZI
YTv9HHIhNC3H8Y68R71BOoWS6dttztfwGHqcYKgwK6NEBxH3dFJaVSmysMLQEyJ1fkVOXTxUWhZt
AG3PdKghaiM3uVBGEI9eT/2kNzQq5syTA/TiaBwO7EhDfAjyObx47wsB9oHOr4PHISxd94lD+pNV
Gti5Z6e97XRhOXyg7SBvtNzPYGAW+ilCBOBv8FdcutW/4d2KjA9njRkv1NRsysxMn4u5qh+Eb0A8
nTGvq6VqvH/71c7NIh0HoYDrXQwHlp//NigF4gGolJV5c1gNbmGN2kG3C3/fhEW+ASI8u1lA2C2M
c8AarzgHEq5nM4D53NPD4LHsQO9qfd+4tNbyK9w2/IOKKuIeZcvmsdDm2k1TtdiSDX29NlmUvz3D
am0GqhRoQ2vzviMqQcQ3aX4VSqn6fkzDYriOJDO9ftRS1thME9/jieKEx1jUCRo5/kHhFmfZudd/
0B3hfo6TPvwGjGZLJ/kcqIEJXmT6cHdGbfb0i8KBnDmQ4tzLU727iswK2OQU1jT2kexrJTq6b6+g
s+Oht2MAlUZHRV3gHb+toKiEhC+lNVKzcjp5lM4HV0iJse8F3bFu0d59e7wzFFQ+oQD5ADbF5Oxd
PvFvA0LIDORJpLnnZ2kZHpOJkdxCFf7VNBjxx3rU2k9NQ78sx8AGc+aBNq6WSLPhqHpveUGRicus
S9Qvbz/X2ZWFhBkabSiOG2utuy4XWuQjJunhopx8lzoY5BJ6zs7bo5ydbZy0AWyDlSFJPn35sBtb
UjIVINlMUh7ZUnGTKAOtYtKu65prfuMsP3MoYefCQYuaExXbNQ4+NKpK9MToHs6n9lHtunZPn1FQ
xgLmJfutuJvNuujf+5aLuQESfgjzIJasrvVI5ypRdMLI3Gvy0n82RZw8woGaPpbKOB8nHf7txmu+
PpteRoRCbYOnRj56dQ6G2WjX0RQWninaGLVdoT/oqU0ty5pNNwLW7eYpy3uaWupoigmmIQOS8va3
fQWEWp4BWVQDwCxQyDXKuq17PY4niYUtmwaaVbN1megLsa2nAJ6ngbq35NJy4yrt3qsdx8iQMphy
BB14gNWqoq+ltX7cIECOtfaha6vAAxnSOOU0YADV61s64K9W8TIe/Cy85zmnXoVN3KBTMM1ZgcGN
Gj9ZoVGmO5O85seMqGrlqnO9ZZ3xah0z4sI0XnxQgFStNRXGzKYrB7Ab5kqP6ZxpNDd9CFokwmvn
A1gD8yOABnPjSHh1uS6Dgnw3EWACWrs23Y66PrdQfSu8rrRyx7ZnqJC0EoEGplshyrn3W65vRlkA
BK+V1SVVp22Re5Epp5UjpKzKDuiDKZajzXJ7QSSffM+Z3Iu31+zLxjgBtPGO6AaDmmejog+0WjpF
D7IDfE7pSdDEPrXklRSpbGy/03jQUENDlPaR4lvsVWVgfQGCnNP+6f3gKgQWRY8AjJUXArC4D0PF
t5xUpQP5F04T2FFLjEhf4BXXl9hT60PDLzyrLPKDRHXLA2qMy71NMSacp/7m7Tk5t7opcAKvJ5xb
ruHTMzqwqzbTSbu9cqgmV0xpuB+lUP+AOF2CyFW8RYN9rWDCN+A2XEhucBj4v9MBSyOjNZm1pecP
OnVg2Z9vCS6C8YOPS9WNORlz69VTqH1rJdX8GMt5dmuofe07WT3rd2UDzv39U46cJsc3N5WNQs2y
XH+7o/u2rPom90sPq9vMs5uiPFAICT0UuJS9Cfxg4/w+s9MUhD1wosD1ByLTKt6ifKDlgTww5bEW
Hbq6/SEmI/AspHH2b3/cV9c84Rw0ePIsFNxA/69GmnU/1AOV9kVMsNw4hhxpz0jibSkZvr4LlvWD
3BafVF+ygtMJDAbMWTD4qrwkL+U9kBsUpDVNurTmFG1FAWCi8k3tSMawJUP1Op1cmCHgcTlJYISh
73k6NDbndmEOWuVptAYBxCaAJEwz3LUIV/Ve2enGsS2GzlND4hy9tcubsOqar2RIW866r78qDoga
GHZFKOyktZB2MpBGygAk0AOw/IM0DuOfNiSd26EVVbexYs+ORVxJFk8FHinH07cmGbaAPDOWVcmt
k44ayrpKPDvjNCXe20vo3FDwKG0cwxVQwGshtbwTZTFbovLkqdF3LLH0qPrZ50Sp4o3T+fViXXYh
bEsEg1GmXJ9E9C40IKc2n3JM5sahTAtGM2yCMtiYvVfsEdYMwvEK04flF/fB6exBEKsGvYuxi6qn
x6Y1HiQID7u5jxtPGJhMzxr1IHMBA1RSlWxsyXPzyStS+1jUfbhwTwdvClmbwpm3HKTU3te0TI6g
g6JDUs/lxlCvr9kX6z/sydn/xBKr94RooJTAVWrPjEW7T0vZuJ2InDzZ9EuALuRIgt6XXW/UOs7u
SZNG1v+Mu0L+q0YVygk+qkC6OBOGqg+OWWYpezUvm32O5eQORcP6mMW2zQ3T1vezXltPOcbUWyf7
mckm0UMAiJiQYsiaNDPrAcrCSV7j89EZLqBw+dLMYONWtb3FjjuzelmyLF/EmQ0+7WqyMxwQQvLz
2pvocu6oNrUfCurN39+9GxexhYUrykDUXU5XD2KjCvdjVXsYc+UXZT+FHvZ0qjPmyrhxS70ODOAT
k9GQvUEa44g9HapAIi+wKpVdUqW1Z6UYcQaNlj+PbCrHGhHE2diWZwfE51nmHVQ4xqtrOLRGBYCG
WdP2QbdxgEC9SxPxi/Y+BACRpBu749za4PBERAy1GHDGq7sRy+UQo5eiQRIh0NwoF7KDfqHsTkzq
xo44tzYEXq2QC7kdEPs9nUrwy+aY2lhi1Mz2nTJg87WzjRge19ur49w4RNXkDYi0GEiHnY6DCVwZ
JkmA1m5rWZ7ttx/hYmyZo52btxcrTLaVCadwNUhHQisF/lB7Q2ijC0v1fh+Y3bwTOfv87fc5c4Dh
17UYUxBa8GKrg6RRRNvXY4nlm64t3r5o6vlRA+ikj8ZrBOYNt4v6d2tAsuyhElFfXCqw5tqeDD+t
sOzjofGUjMzdrof6AFPktpwaZePCOzOTnAOytfglEz+tFQIUiIT5YOeNZ8V4ewwJPnYxTGF3sOiC
vT2TZ1YG04gQkLnIEcAhPF0ZzcLyJn5qvBTHllvaQqajt6LfWOdndjDXmkJgQtXUFmsDTyNH42uc
ddZ5mkxeHBbhIacZhqECfThKyX8hDIIDSjkY+VgOwzXpVPUbTUmnrvWKEJJ3J4+mU+WEgXEWjv8q
OvzHz/E/g+fi9l9JYvPP/+K/fxblRIM6bFf/+c+b8jm/b+vn5/b6qfyv5Vf/94+e/uI/r6OfddEU
f7brP3XyS/z9/x5/99Q+nfyHl7dRO911z/X06bmh8PgyAE+6/Mn/7w//9vzytzxM5fM//vhZdHm7
/G00GPI//v2j469//LEQ8/7j97/+3z/7+JTxa14d8cZP6194fmraf/yha3+HgEtxEz74ckcYRFrD
8/ITzfg7H2QBJcMVJ5BYCq15UbfhP/5QrL+T8i/hiLqog5Nz/fG3puhefqT+XeOSXrJCiObLfv+f
5zr5QP/3wf6Wd9ltEeVtw8OwpH/L9RlSoUqEPNciz73Yu54u+UhIaRZKeHO2QLr36N8YXjJK7cYe
Xi15qtbG8g/jECNzGq42VtgkWGEOAhxSklZfWzsdD+C7MdbIOjBLoBDeqUK5DMhiRxWSqjladOsz
fpzNKjMX7PhYIaVuj2Z5bKOhBUEITP63L/3vGX1zBpehKEUg384EUlI9nUHKh3GaS2BsuyrJvzf5
VLqBVIYPb4+yLggsb/TCumeZsJK0tSK9YkzcxCPqZRo+E7e56SN8r0KJucd0qXJDer3Pfpv1oaMD
vNuPitntU6XJvzb0GPco2aXvi7FenocDmf8xwSToq4XTaBFCXR3PE0PdB5xh+pJbNG3zFHTqO0sB
/xoLfxuuUgSN7HXME+TA1fMYbGmDvMdNWQ3dQ2kmYheZqaRs3AFrhfWXwWx2HlsSjRG0AE6/5xDV
01QMJdXaJtYuFZhrDwaeGPADpeJa9H1xm8yiugzldnSHWvFDpDCVltBIBbkgxZgjy5D86cDH/Ye4
Tac9/KZ2o7j7atcy5zg98ox03ihHrRo0Ex96VpKMtn221JY1+Esl6Mb3r2yDZu/SDkc/EqOt05mQ
ISOYoQUKzawMYEzmrD8kphGnGzO+qossE84K4jQzSD6oeK0Ohwgyx5AlgeEY6tzu6ScGxxiZqZ8F
2odHLZukBYWh297C/L9//65CHgQZbgJc1ta6R6Dq6OEQ4uoOfMyidOLWgPUUyJm5B4Gs3Ig4AAUO
dkSAR7Jw/QiIT+G4mvDDO2PA1FM070yRlulg1VFfNpl76veriDuw4CsCVOSshHp/l5TJuCsba0uA
9MyJjBw68h1kfVTR9dWpJYXakOsL0L1VoLMM2ayo6MTVuulkhpj3NCH9n2/P9Zk1y3pdBJh4OaKf
1Yiwl2XgtgD6IfSDyoEHCuhMbOm4nhuFgiFmoShogfNdBcODGsGyDWzdsSHqegDDa0jAkrV//7vQ
03+xZ1u+12pnzFmvKmNW4a7QlP2tgpQTNaa52ig6ryLfl5XASUSArS9AkHXgJqmzkpYZNwuBhX6h
hINw/UkqdgPCx+9/IXJXE2QHjU6aDqtDz8yV0pCAuAGOQjXaGkktcWnaqoAu03ISbBD70A1DYpf9
Sl9sdWzJEHhQcAJinDVA44E904dTIOH6Bka16j1syciFjXwLsmnjwDwzlYhnkFvybouNzOqDUQeE
HVhGwtGHGHorBJh9N9PRUOt8S9FhufjWLwlsFcEM2o4mmqenp6aZJWY7cpU7fVzs0w6yrY09NnSs
zpFy9bJqui2llTNrntQP8ZgFm8CtsDpA0aqxWthmuoNHNdScJmsghsTKRtp8bgpp3y4GQUv5YR3n
qEZWzepg6oCueu1Q+Hq47wCAfhw66Jhvb69z6wTpcnQlsYFClmO1iQM9w75zgPg7ykZwtCHNHjNY
5hfonilXsZZJriol6UMNZngvl7q8Mfy5N0VuCE8e7M2Rb1vm+7dOR1G0em60KmdIZnDtSXp6bdh1
e51Cwd2Y1HOLBTXexQoDCX7atKdD5YM8wy0AQqrVw83o55+myK93VDn/NPz4CtepZGPA12sFmy4K
E8h/gLIC53Y6IFwFNbL6Ahgw5u37OPHVD1TIhff2Bzw3CgZsuEihL0zOo52OMiLI3AG7151IKbOd
2bTqvsCmZiORfv2dKAtQooZYiEYiWsano1BKzOcgKLEmRvHjPpZD+2cHm/RX6s/zRgLzkjCc7mrw
eAjEqIv1DtSt1ZpQk7DmVclgiA1NKJqRhfuhBj1X20WI7d/YMI5GN7SwqACo12sUyfnXdKdUgwwu
T++j7zPyiSDPbeDvTiQn0zEIyMrwHa7rxzKqlNAbQRE1bqx0GHhoOKp+S4YwiBzZSNt+j1hSdD0B
UUrQ6egXFjFiIb/sEEqMG4UyLVZkrRZPNHAzD1DEdDhFOfRaOEl6lu5htosfvqG0f2rcjDdC5PGX
whpgfZQlj85Dq8bwASqS/gAYhLgeUkGOdgFP/S2U5i7z1DwSV7YpBbynUQWXvgmleMfaNlO0OmDY
wSjVReB2mhijnZxmurUhBXtmWeGOA0aIUj3KMuuiE2BdMwoDWXP6RqjXWVd+B1rtH99eu2dWFVIu
HD0L4pEzfHVVJGVYQCIQkDnBe32INTU/oBQSuhhwvVPfjAt+KWotl6JADJYk/HQBxxXNh0JEujND
P7xIjIVg7oPi3WX9lIqNMPtMBrkUw5cKKzufFHJ1TeQp+PQhJYvKzdL8OXQCCHySlvYtxUMUUwjQ
QO6ZNkhipZZtFK0sdfqlhU10EYwJIovC3kJwrJEGLxNAM52W4KINjvL+6QR0JSzAgjjXKVs1vRzr
FA20SFRoPutz8lPOU+saSVlmBQa8ScmvCWiSWnDuHN0ib3Axu0c7Z9RycjEYmf5dNVrytHFkvj6j
+dz6Ur1ZnIYp15w+JFj0AlA/UYtfZeqPplLGXVJK4k8Sf/V5mBTjYxDG3fP7VyEJABkJuvMgQFYf
C25AJIfFxMzA87paVHjwWo2Uw9wm0oba7Ln3oy282BDYS0t2veCVBaFk5cIRIcmsjK8qNO7xro6K
50nEH80B3Yf3v5yFmhnO6yQhVJFPZ1TzM5HFwVIy6Ybq0JRCfYSvkblzN45b/ZJz25mSE5KIBBRU
W1cTmeeAUuOiIVRXyu6oDBIdrkErr6Rqfmeh9WU1M8KCSqFAx1Y7fS2LG2/uC8KWGQu9g5nJrI6U
7A06zcZePvtSrEWdyjvDrt1Bhhk6/NSTS+mTrO0L7tbWoXkT7wsS1C184rlTd2kusPgR0eTFTl8r
RItV5D7n0WCWyfU06rAaSZR/vL0mzoyCUCE5FWAnYvR1sgNXXumVhtMprJTsJqmT4jCjCPIXXoZa
OHc5MvNU4Nc+H7Y8xI00sByg31jHPFQ16GbjFnzn3Mss1pFUPUl2EXM9nbLSaKiCAa11RNv0dyOC
SbugstWNjbscPKuYBGIuAt9LYZn67er0FINcCDj+wiGb507Usz99pbtFs+SqkCinvP19ziw5TqHF
RY10l1bcah/FM0yEUWMw7hftq1KY1h7q6XBRh+r7q1uUU0ngUeLElgY84ensjbpkGZAiIWbLgXXV
zKO1t8JmS/HzzOy9oLnBhqLpxk46HQWBiaCIZ/IZ9ATNgyXVGNZno35ftRYXC8pZGwXTNR51OR6o
oiEvuABwyEZX98hoN+bEbFFrWiytXchWKqx9vb2UKErf4Y01/4qSWblHgaswnD7o+sPA8128/R3P
vTZgKsoJQIKA0K2WJkSS0feJ8JwKV7VDFaslwAdJfUTNDXM6v93ygzw33kK1ADWnGho4g9Npztgj
fjrz1kEt58carMfeHsLwc4vslMOBLd29/X5n1ildERlNgBcD4TXop+5HCuIvtWKp6faoqyoIoASG
R7nt618YiQoax8lit7BGGUQxjmlmOhIpy6HqDiBpXDvu8w8QA4d3ly/ggYKMB8sLkeSVM0xgF5IS
wM6m1KzfAi8wH9HBn69hh291apbPvzpTuLhogtJfWgAxq8NeQBeMVZ+RarVPbrkV7i1TmnaIaNCo
CU00ynq5RourRyDt7ek8c2ZS5qLOpVHph5Sz2vV1O9LbNTkz+3C0PjMHvqOm4byxPM4sR8Q2ubKo
mJCXrolVlDVsS4L35WCBkDqWNH81K4LfQAmfG394/wFNDYPDkiICUK11HaPSwOr0KmemEcTo4bW2
7IoQVQGQ/YMHPT/bWCbnppBuy9JNpO1F8ni619J5lpaMTjhJXY2f0sBML4Yu3NrR50aBCcaWhrSx
sDVORyHYSks1Z92nc/gZ2YrOG+LN1ODsIGDcEPGkhQem7nSQzPcLdABJQ4s0nK6NshMfa/Ap3ttr
7txhQeV/gTAAMHh10+QFcixSZSFaQjJ7oUeGfjlWerwrlFj6C8ubeghKupy9y51z+kKh3hrEZgT0
6PnEZMqjfRV3ktgoGS+bZL19F7MUahRoyYp1o7WurYS4lhWA9lp0CGoBYLYxi32vzfMRBTexM6Xy
qpYHFiHSQht3y7npJHojPODeWrS8Tt8RtZcp6OSeLZwl8mOK8tlT1NnqTW5rWy4Hr4dC/h/e2ctR
j5bO6rSQkVuOpkYQLuKw4DZS1N/Dvk4vRgQRN97q9ZHIULTgcWwBh827nb7VAK8b6v1M1Vrqq9Ad
NIF8QVWJJwTfzBa2MgVzuABL23D/9vI8MzJ5CwExBwiL9AVC+Fshsq7m2ZCsBiVBS/gXCUnwfVII
6zM5KOojYaFFHtFetJsnlU7O22O/nmASQgIwWjV00ukTnb61nafxlJFdOG2kRu6SmB3aJA6OU2Fu
+ay93utYgBCMoGoNuuaV64HvW7VAMUSj1NqZt0k+tEe/7d9/v5Bc0HaiW7p4Yq6PLQqtOISlvJA+
BbYrJiG5PMsW8ODMuwCypl1KULCoZq+2gFWEEwcz4biaSu3BqLIZZZhM9t79cVj6nCK0Tknb140U
YRSZppSW5vjZLHtaC4UVck/gNo0+H98eagmDT08Ue3EporIO6YWCxCp+m2DUZAO1cidVRP6UolB3
jehX96T70XQzINS1h3SjvPsiY1Aak1xmNGs4nE8XHwJqCCPB+nMitBO/jxOskryXgh9vv9qZb0WY
ASwFmgvuzGtUvDJJemQi8OropNH7BqW4HY2hafdXRuFIJn0i51uPUhZGguQKo8Dp9z0+GzCGLJ03
RjmzXTmgltRs6a7SnzmdsYbpwaEN1Q9aJ7NH1RKzPduaXRCdw0b15kzVjtNwIaUT0kDAWhOTBjpn
00ShzKnQB6WWXcg5VKEE2QHKCMpx5Ab4Fg264TWKhO7toGa/SFVt26lGvb5IJfw4jFoMn+ImR7lY
TPq7y8TLaY3Bz2IFQDy3CoNqo5j0kXjZ0YYuO+iFKfMk0dap9TqSZBT2AwUfWqZM5umMB7XvR3bC
HgzMwPgCFzu/TJoZVmEqo2LJBRltfOIzyxWjNQqly6BcC6tPPFmtHZQVn7gMDPl6SLV5H4p42miq
nBuFYGgpKJC1aeumiiq1bYfkluYkZqZ95jG+IuqxtfPO1KKXgxjLEvrb1LCU5dT57WYbWTKTaJcm
RlHq11kMZRpplfK+qVtkaJDUyb9kSVK6dZYX13ibpL/mJOwSHMDj5lqYYbZxyp3ZPlQaFrQYtSdK
vKslM9WWSDBz4WOSXH7SMzO6KIyqvdfbWd241M8MxeVD7W45DqD9rj6jnpqBXKvgO9DrCW8yBO+u
jClFrm32642NcG4oylDAUUAKklKthtIKM/9XG64qrOqHZeTNxRT7SIn3abTlKnpmO4glTqcYSFBG
meP0i3YDmjyAYahuKH59qODifwwl095FeCbsmynaatKeWaf0TSm0cuYtaeHqi9k6GQjaP/pioS1g
bkXRwZCneuOsW88gc4ZGKi1TtBsW9OzqrRZWUmvWjDJ19IGqNjR2MuL0D3EqvRdHqEFCWxAKlPv5
VOp6CRoTXb8mSWl607RzpQT/97FptyDOL4zj3+/zZRhKwfAS6C3Am10FzoBEZzTSGMZKAkdk4gI9
SFwB0t08LoZ6pjfjizQmZeyIWNnbSAbN6ErOSJ9mavHu2eVZuOKpysPh1NcVFDWd+lk2aeCKPEWq
nHYo13xrXRS2tkXEXi+XBSfH/FJFWZzJOT5Pl+dg5G2SRaAyrKyML20jbD40KnJl77vrl1HoNdBn
femyrykMGrJcWcTWd6rGGL8rYmq+VHr+9d2DsCQh7lsEZFB2ViHmhO1Y2TWyjmyxme/CBGkwXUTv
DVso1UHRo0lD9k3hyVhdb0Y5tPk4MGGJZlWeQVz7AY3dZLfxLvr63FjGAYiw+Ohw+NLePf0watNn
Az1tzYH0IX4WoBq/9+ikfJ9RvM0QSzbLP9vSHj8npW8/aYNSPWkRapYOwD1UfkMgbL3jK1leO1Vh
TrcceKI6yENqXqb9KJsPSTaVaHvnpVlfRH4mHYO5KIODGZXtbaf05uhGDf2gIzFwfpXngOIdY+y1
n1OKvoQXBZN0yPtCU3bSPOFylbNVUO9UZbXxRkSbu12tDtVVKBZNrsoI229ajUm0l6VjFxzKoUem
jTvEOuC2Jj01nY1Sad9nse6OqhGJfS6nCbp36CJPaJn5kmygrmaqwQ0O88nHdDKnx17HlNRtRSFu
QjYuuuK4Xar7FKYvMmDyNNdHWU8r3xmLLPtStF14b6EMMrm2MUfXWV1pD7LVKk8lZhDY2qQVGmlN
qmToehG6+B66lO01AUHyfbDaasSuYNSVfW2PCpLKsc+5F0ZqER/jJExVtyayCy58K9bLPdo2tuQk
iEbPDvp+ebZrxxex1ViE/YUK5Cr4jAYNbg61geAu6Mk+/ZAhfY1Uebs40/pVh+ZoKUl16RpGNTyV
cqk8YsxcYd4U+nblzHluP+hiNJpj2BTzT8Rggd019mInwvFW3wlsFm/1vi4xW/HH7CthS4SQXVxj
rDjV0ICcFtWsykW6ZMDewUqra1XS9Ee1yBv0zYSRPMr8O+u87Y1DIyWL5utoVd1+RlGs3vW2z/Ef
g2xGtQHqO4HBDBTbyYthaMBx4BvvoPdt/PDjXH3EEKMuDkGX8yd6s8BUqzJF9Qt539C/Bl01J0jl
SdpDICfy6KlZ7H8xEYXzDyYGCp9MBKIRo0+0Y4zi+RHTk/pSnvra1YDOOQNcgu+T5BuPlPAbwwGG
CudL0toByWEsHGgBRdVQuVrcS5j+mko2XjRUNn7B+EDcrsyGkcVuWZHEIVhLP7jbkq+J7NslGvEI
ULgWiI/RtTGO/VSLfi53FcTI0mnMqsouqZ4FEzoZS3mM7DdByDLozce+KWLFmfn9n30/ptnF7Fvj
VW5bdeNUqAcfUnkRD2XpoXnnx7ViI/pWjb9QBjd/DC3oHi8eZb/ea+h2fxkpNuQ7fzCK24W4Ze1S
uag1lN5GaxHxzEsdYdS47EKPdsV8VVtRNt4AozCewjpChg6ekKj2bWK0sF1aA4CDXuWWcYUjQjzc
iKbWtAeRKkhKGmhkshkqxGxQnEewc5ca6Kc7OOuY+R0wieZbuLSoLqBPRCpwHJzbvsVagytTNIdD
j352nXytdbSjnWCsBNYIVTR9SRvkp9EFTorY+l7N0rxX7GgsrnIjS4ZDCfowp1vX9N/qcA4LFseU
cj60ea+4CQaojYO6ZP0Vjk7/KVBEMcLvNYpjrsUWcoVNY0WXpejUedcqgYkiGDLZuKPohM/AddKR
4AvCx7Cz6iCyHDVHadCR597vr0QoZ8ohjrr8qqjqrHZ69Bwf+znVv2eZId9z/jffS5QPkYrWKnEA
4wehTAxl+Q36ZGPjHYyrIbZ1Kpp42lAntRvYQ4ukdCyEO8pNHqCbSF7hCMgdj2GUBLf9ZEStg4rl
3DkBLWoULmNrah1pqMWfKJbuA91Mn5RID24TvxIq+ityMV34Y8qcBKjB2mhJIz3rlvDzx101W0Xg
oqNf+V4bRNpNm1WqumvTGcdRe1IRoZijyR52qDxLAQr9TToFqEKUnXqkLpoGsTvb+fCANHZ/Fygd
enpo2Vn6Y6X3k4Vmeqt89xVd+V7j1NBfdooYtSfDyEmFj72v0erEAsW/nti/A0LEtfpNUvo+5/yP
VNMF9ZkIr0F+8JZ6Gmuz0rDX3Cf4/jDZUCh9p7LT5i4yw7gBZJF01oXakN04VWpj+Dko8fTf7J3Z
bt1ItqZf5aCvmwnOwy3JvbcGW7JsyXb6hvDICM5kkAyST38+KvPgpLbUFrKBBrqBBgpVKFQpuUkG
I9b61z/cDATkIBGcKUcTHEf75dAvjXtjyKy7l1tg4uIPh8a78nGg/QmDa+sTvAr0h3JdYGt8mpqq
F5f9OLgPdZ123eBfTaZT/1rzAal2JrztqixnvcVNlCHZ2AdN9oFPQ03JRD/fxJ1l0M9GmRnKBP/z
8gqveoyo+8YOL70R09m0MXvzi97YBcgWWcNvBurG/f6W6mfnZjbmOt5iL0cF2L2xy7iwe2U7r19J
PBEPlddiVKqdPd4i54MCC68qiUEmpn8s4LqS2NCCxL/fJFPzYLKcPIWWn13hd1uSMGSG/HY3x6Ad
BbrffZN6aqdTCBenSX0XEeceCiAv5RhqcXT6WgHOumSTxzxXS+CtH9VLrJesPPW6lHejRWjSgSNs
mOIxXL2LOeqjD6FZ1kTCr/5ixCbzJy8lTbeyDi5b3l23YE2biHLqXEw7HVxF8z3xAKdJy7gul24m
eGvDPfPCK0R0t2Xz4iZm2fc3U7UMNxPZUiJxxZYdTLjwEZlJyn/HQielo2k44L9bjiA/Ap13Od+s
CyS/t4pYnux2yyy9bDGWjMEvt/IM4zgtHW7xaI/t4qCQmbhfFiKcKvI05mC8NQk/Y++wWKVvbV8U
Nkx4X/i47Sv2Pun703oUMnP9z8rGm/rgTsbUn+yhGvkK1eYVb/FPW633UaQ9+2QQoWpf0vK006XY
gqo7WriRe0fshXIM9qNKfx26UU+3azE578kOyrIV33nhhhdttczWIQsyluqe2tb8iRbV+fX7IvJZ
k4YUdTefg7PHfzyTRjnEPLKdr2gZcFw+CLvGywo7+9uAPPd3v7/U3h096Z72S6H5p2mB/A8r/2m1
ajgWvBFnc2NyozTnku+n/uCw1jHNWI4D7p1XMlc2ZgXrdlAYxR9+f/0XbxWaNwDfzoM85xDo0hSl
qBVtDKacx34kDKbHqTYNK1KCf3+pZx0Tt8o0npbe56SloH16qxgC7CaiUJPbjAGwYbnrqe/G5V9C
FJT/GDy4uA5EjFcguz29CmkSTRZoTi5bteWByBYM5iaXZLiRJLDf39AL7w46544XQGNi2nCGhmwE
N28j5s6YNWOOY9cO3FhPyjXGrMq5YSOTx2LrxNupCLo97Sv8/vvrv/RAH4c5UB5sAKCz6/eFQf6G
Q3MYhVl/WlesdLTHGPX3V3lphSB9AbVAPgQF6ay/76Z6o5PS5KoNODi5i0HgXkBhseos+tcrBHCe
YQYTCKhUz1rEYXSncmhCqB2STO6NqcBbX2F4+/sbev7Y9qugbeBkA106l0tjJUEFA+IU2xJutT2H
S6qXYnzlsT3HRaxdFgIhnn8hgz0P4sQPFPZBzmUMVenb3ejlUHj1nECAJq5lUF14s6hlotKYlxu/
toxDu5algS1XoS9DRZAl+X+S8WrUvDIM2T+Bp3sOk3xckJgbw8oASH76idRrr9yWAjp2sdH+ms+e
cTQ5gI8TYXYpRsdw//xJvEYEeemx4zIDtAYJGkrGWf+fRevUcqTuO53VJIqceo5O4byyn714FXR3
jOSY9fvng6ylnPTIzkneCmF4R+KcPpnm8trA4jnEgD4VYAYdNcojbufpA+RAk+SBcT7A4Y9iMVrT
5wb/ztjCR+Ouxfz/r5v6Vyr4/6W2/Yke/rda+f8LVfB8bP/4eHeV/RMZ/I3cac5/6el30fzj//0v
EbzBCv6DaHLYHEiVdkSaBfWXCv7xf2ISQLWJz9Bu5cee9bcM3kAHj66TxgF/lf3j34+hv3XwhhX9
YRG3yjkM7MyIGvr4v1DCP7Jj/vs7Q58PCAVzBtc79rOdBPV0mWweyHyFU/wDnvPwTmeBJvRAqOVV
te1WExma8ptRZvQZtb2i4SAlDHvuwbZO7MUb1YDEajsh2yx/o4coRxMNtPVjLTFXiUXRPQizp1Mf
wk6RCWeKb9tWl3/5Df//lfc/AIp/t/JO0/q1+fpk7e1/8Pfa8/BZePQ5wAxz51HsMqu/155v/bG7
prDoAC0I1t7f+t9rL/zDY/4ccZRiwgB3YPdt+C8Lhj/4A8ovbKpDBLRM/P/NysNK58kWD05FX87G
hBOExQQAheTTpccaD/2ywelVLHNt4QFLTGuCaQIW8sPiE3PW5MX2Bc23+0CFYgEwhBj/JN62522C
r80ftFyWPeimdMidDeU70x4yEBjRGPdruTk/cMyN7FTlzVVP3up7snLIaR3xX5vjFgvqa6ezGuAx
2DPkTXIUEw20lXfTNHpvLBdT/jRaBu/jUkosBgkPpvgNqw5BKhaubkVFhdVAQsyg+UHnZtTFdlbk
n5U5jTeEhCLqUDqzxqM55txRkJXqM+P4TKdu49T9wQan/Tq4U37Xd9kMzXByyp+5AiFB2ZU7xHAt
JM4cCqYxVDVKfR1MokZA92o+Ms9XoXsymia47m3iFBhTGBgUd1Xtk9PocrGDZbehRcyHRZQixOy3
85iDwpLayZEw5/V6Jyw0UidfaHVVm6ExpXU9G7cDES/VUQVjkcd2HzUzI9EJOTi29R4W7E61ZPt7
qb3LbjPtizz3g+5GIyZHMU6M2p/48pDm6wY59UOmykhckqjn1aTZzeDXI/8lp3KapZeoflDiNMKs
uugA9bxLR3swfebsvUGa7HTSyiERtqtG671Rky2a9tB737r8vjzVY+ARM+UE2wMjaejMvgmx3fTr
zIiLoA9JdyMwbI0N0qyKhGfYAaTVRvTNh18hks73xm/WAgSMsYTVzRc2kYgfvFGuOPQb1XyvyyqY
Y8tV+Abm044yiyJM7Mm7IjBkO2gtafbaKerestsh565GzTpejMD6BdGS0J1sDRY2y95SiqddZWVs
6ojQua2y3T4Zi8Ff02CeySxuV8O8LSYX1ZHCzmKm3Pm1tJt56w/r1p/YeZ0Osm0210mnK4GRYllF
hAW5hISmNQnK34SvRw06v60bkLqav8xL1n3BakTsEYkeNgmEZm8Xle+D6W6efruZiyFxZ28GI9Fh
EY4xRrXDl0JzhsW+Vond2rM8Epg4ugfyN/0rD6ltlO4wxcZUDDo3aX310MS+3XbDN+DZ6iYjL2Gi
Hg7U5SRz4kBDMrPcw8o5550Ce6622PR3FM9W3rWFnjUjYabr7l2zdsKkkWIkQgh/uCZZ5NzgtYUT
6EaebTHfDdFaF5cYTkUrM43KISHF2MJvXbNZPumNEhV/NFutf0OQ4DQhEdz0rWX17RijP65+jFao
hushCsSbzq9I8XXNZQHj9LuVwEpcZd2k23gXRKO03S+zbsTP0q6yzxLo/avR8upR3vr+n001mbw7
0yUQRBidEbc5oHNq6tUENaFuLkiKiGQNoVws96E9e0WiSXu/mTtBaHC+WdMXbymcr7p0VyMVhaCg
r3VT3jZwWL8GE51iujCa+hGQtxjEG/FgIGB1MF46bH+C2J+x/9AQoXHHGnPw7LS7zku2sS2LQ6YK
kr7DlaOcsE9ffgwzUzbJWLNw44GcyvyIrwUgDw1uN12PbhdZAGWdXm5IwcEdadQBAFhGXON45bcR
j8MlVb5KSIARIplsLHOIFdwG/74l+YXA1bHr4VKnWD2zyaHVwrKhlIa+1iZBmjdep2RwGIQyZTqP
ZbC+LZB1urcE15jfDFpe5KQkIZPXUW2+TcyPaRWp54/Lctt7YVtc9A6OnW9ab2ibdPU7791UGet4
127KJPFZNTJLM1hnwXvXMoR9NRDuZF4ZvVyyq2HCCDoDGPUt/O/cuQfXioN6DxiLBoscSbVO5kOw
aZ8kn201DMDwgEhBwVPfYiGcZrqxw3wdPkIWGaufZVUughRiP9RHaMhzl4R9GK6nMp+IPbfWyv1E
akX4TrEWoQPZ/H1aL7b1Lfda4xuOzUVBeC7virGi1GYKMDrea57NBsW8b6Jj0atgOULM8pdUrULc
eGapr/Cd3T6Ti5xNib8RSbih9bcYQuHGEpNIhgGO1m33nfjv7bunyuGWPN/iS9cvwbUQvvUp44P+
bnVabAnu/fDK2HQCqEnlFvwItJ4eHC9vycqU85781GSMxCeCYBlNmUU40P2ReBjD2Qg/OfMStdf+
YCDUHbd6BKIdsayzsX+oOSXYcia9CYh5fstuQ1PibGmxbq2VzJG5bJyXfoGDv5w+2H6Ds69G/faR
URIJ7cUyrQ92V+3ga4mJcqz6nOGmo3VDuNXo2PaxJPxoS1sz5AH2yN/7K2KmMKT3t6wURwtTcWJd
xRLoZGK09tH0ScJODMa7WexZE5wPSlmriyftFA8y0CpMEBT3PZmEkUlyeVBw1SLKyjdbVHM/7Mf+
wfBycsVc2dpf7Mklqr1lQyGLpiqrGQ+xyPvi5179K8ijrEnayu+GozE5xZ9N2y4fiW30prjLTP/b
GHbjPYQqmxPUZVKEL7SKOMXxbf4ekGp3OY+R+hFKwoGifSyYaHdmGDR4imiHTnjV3dpIMsdOnLZR
Y143dZd9nKCzQP/Nx35CdWdEv8q2Xn/NZk6qsduZ7E61e4NK20eVXQ7q1mtwO+mytX2r6mX8zCiq
Eqljje29VIzD4g1qfh9P0CEvJYLBXRc0O17SQFF9U5GUJ+NBNs54CMzGJtt+q8aLDNPe6WBtAEro
v/F6JyDOMX/4ALZrunTCbS9WxAxD6hR5dclkh3AwhwTv+9CZ3PumLfLoaK8Fc1BtFmTJG3lHzbUU
4f2oMsz7IJkxAgsIQIIiQZ7hZ7Px58+R2YzOIfcHEmAa5TgyxtZju0HVYU2pmiZ1KckTRYDfVcXN
5ObVfEPuvbZSr6jzB04Us7wsotL6GAS9rUlyVdlRKPIMgcnN0U1XQfTtwQmm1TnaS1MZh6YZ/IfR
aUx12qicPg9oVJfUcUR5vxVm967wNXlms2mYKl4IE33Dpi6+jpE7/yCaIf9BNbt+q6ai/RJu5cYu
NO6vzpG7NkgGvGpw6SUYYqvrGEj4fja+k0EmHtRShVmST5RjKBCJrEsyoyzvGf9nqM9pGf9cp2K7
btAC90fP0VF01QWjhYJFZ6N1qRieMA3FyOdjX2PelBNrVV8wVlp+wHkVKnU4O66tbNozoNzGmhNy
4xnNCYKFL8epmPE2twrrSm9bQQSyKvyrjZDdDVNFx5ljJVSQk8KnYDCs9gy9eMq77BQ6M3vjRv7M
YYPomh/zbhmJYWsX6zM1AiSDqaVITMM+Up/E6BtzorKJRPkuH8ogVsSZLLBypFFcRJmSRWIwXQnI
/dmi92vDABoBdKDv3aIXn1on6rrEqJuMtPrGFp8aY9U/w6AgW5TcZkqhxvKIWipbQ16Xbi3upl4Z
fZxrHdzDhrFA1aosv5FDOAgIBR1RywyCycozKqi3MUl50c0WWNI5FHxmjTMZn53GCJyLgjwyK2kx
aLwydAk3foZWfVn2vvtQzEXHBgspfotbT2W3s2PzG3STRcyLVisnk9DRTknk1J5U/dj7/Z9og+ef
wzgNP/8Dr0L1H8ep+fF1xPnv/wFDQlyUftcQ37SD/ro+aYj3P/irIXYsgBN4YCFukLjxgZ38Vz/s
/oHXEPAxbBwYWQgsgFv+bocD/ghuJApgfD+D4PGP/m6HveAPtI1QJ+FWAYzipPVv2uGneCdmfbgh
YG7GfCXaSVvngC8eFQoXj5byeCmJ0YVY8s5vPXYGw+6wIRvrsX7TL9FrKOFTKHK/LKOBnXwXIDmK
ngkeNoe9xR42P3Uro3no8O08CbtRl/94C+/+gpP+6Rb4aH3y3yjTX5cBUwgcHiPHvwuo8E/ma0SE
cd+I3EvXrJ4+Wco1PnirQcUiq6mKI+nZ9zA62FPwLA/HRNSj+6EaO4W5XK9qunVhjvKE91TosBv5
ESnLusWfd5js/Lv5+IT8oVrHtFrI9U2UxGU0puAjW7mBA/BWkmE0kk06tCQ54LO9HAMatnsUY8TC
udUousSyZytPWkI/t9hbJrfEFaKSVTw7uZXdLIWafpD0SPCyrdtJpZ5sra+F2Ip7vmVC5FtVlPm1
Vo3+IFAN9odeSPPjGJI4zFZKtjFGJa2K4tqhJYgLH5T9KtNB+YEwWE1gMdmFpCTXZoSp5erslJKQ
aO+LDejeTyJBhOtAHI+b9OuiqkM9lw40d0ki49qTanygzBtuDCg66kDSeUvZTlnoJv+zqTqvjrIB
BmfVu++aUvogeb1urzmNOPoLgixLCD2FLFKTrXdJf//mn6LQjy8eeJGRIevbhEt6BqjP5gqLTBpO
2jutc5gynAt9b+hTCIJlIk0ZvLLSHkGjs5XGBwQ+tTsmgintP+gfHGtB5jekhMlOq61rxrQp2ip4
EwzLLA4ebJtbldt2fxg313gfzeN+IMylBIaYMp8ux3ElzoZyyV0OkbX47HmT+OZseVDszavG3wCg
7VcJK10ejX6tjoMR0gKY3Wy/n1U47K8qD2DCKOXgb6KHy3yuCXLWVkaepZEVrQMLzegjxshEPlUE
v1mIMjdUmU7UA1I4hMB+VLPqFhJBccVNeyrtq7LuiybxgnXKkAbmuOpQQTWvDINeeFVMI8HifP4d
tbbz9MlFq7WbkgRW+iimEBWEN1ktxhFsZLyQtIuvxMSdQc+PawMAHL0702V3V5s9vaAFsOQR326l
eeYE3+oWcrHwHFjAUadv1CB9MBsAu0MInnDfus7OLqtAzjBB6T7mTklKeukND5s3kEGeWf4wxJ4J
CfJUWfitOkDXguTg1jzqkL+Cmt+8srgf/ayfLrZHi2awVUZ1iOTOHlneBCEpfRnhmU1LAKfKlbwm
GYQyf3qseNW4Zu8qWc9EuUtza4DTtyY8yLLmO61dqvG0EUvdpQURix7ZeKNY4radcqaLnQB2anqF
wMTDq+iahMlQx3OXTWMcOYN9W+PgQBcOkaWBY2RU/itTqn1AdHZz+BZiysiIAucD7wye9RV1oTtU
Xtpx62/HDL1L6U3NxVY2r9Haz1wC9qWAKB/AF2kyTSwDyadLoeRnDNOyGaltmCCRolw2+vcyoCHy
lKLGmgBtf3jC6eCXSXmNq5CO6Kab8jXDt+fncMiQHAM2G1E2Xqhn+0c7M/YYHCM/kDfXH2A1wNfp
jX3PDO06nktXJmNXNa9RqPe1/vRhE40S4lHE1BMPsXMl09jkJd69ozhAyxoqYBsXXWUxdh1ZnPBE
KeV1WaZeHYZJG5SholkW1JRj6blvqn7oECvak1GmRag2mImiItmLIIM5SMiS9W6dsQEGavYxcDwZ
TZm9QahCBq+ySUdP69LJP819wy4nTLu4dmReIb/MypqrQRe+naDm9MdKcWpdDQgwP3mCbQiXnq3Y
6ApX30xtuns208ggUHoJoZoyDGvaS9cwMsKRoHHJO+id8sKqM3c5gMR3OIHRx8d1UdS3deeNXsKO
up1U1LgTs919Pgrlm8y7f3kiMVSBew9Og/Uc3lBnLxgGZU41jhrLrufopxx7oKbNktdLIbKjSVTu
/9b14HhjCYYrnEdt+c8DaeFYsBG9VwdcM/NjMIT0BrAKDdoG0FWB5dVrGXDPPlwLjQ0Jk9Y+18M1
7GxfXRc797H5qA6Ou9R8rsI6rQomu+GW+v73D/Msz4MPd7+WD78SVRO8/HPBbG1VMFioQw5QtfQb
mKzOaXILQmpLpiifumg2p1Qa3vKmIETpwyZgXIIUaAF9eJ7sX6/8mn2bePIV8Wusnc6A2R9MkOjZ
u/WzzoYUfeBbtcbLCguaG91V4BfeXL7pcsCEtii3H0s44V3sDephH48dttGXqUN79qYdZH9qMAV7
5ft+1Nme/zKGXfw28mTZ6c42U8PyMt2XHrafi4SKx5TLugutlZpPrqNXxFm5Ij7p6bebRPcy25LO
quovmzEQLmx00ebjgppZw8H2jKBI+nlm2iVkF14EHuHi8CmNaryGOW8Mp98/1BdWE68XphKjaHRb
j1v3PwqqbOm3wtEyIod79S+6QPbXfMPme9PoXzMBfn4M/MW7gm/KDkG5eEYW8keF6eGSGykomXow
zKG5YBRUf10R2d+E7ph/Ef7mX3ZEhB9nZYffZNO6r0gB9zVy9qb2/pBFxOuihjz7evCeWXBO8bO0
4MSVx8V02/vJr4sTM7dIM/0ImdD9/hE/evucXRNvVII5dpES4pOzPaIwnb5k/J6llRSdR2x6bRaw
wMGGmXnK+oGB4XibZ1U1pfAgoeOoru8xZ+atJW0D1IwV4Rz4RHH3rZPqau2PSLc4pTpHBg+4GG00
DqC6D3NT+69FCZ3lmD7uAYi3OLWxl/J3t5unO1xLWsG+4wRpO2bZEssNRUbiZ8Ok8dv0iynZhi7Q
xC8ELtnfkAlApkxntmjQav+7cnOjPgamdoa4i7T9muPRo9T47OFSnLE98Q/dszT2Bf6PBex2+SqH
bg5Szsctu9LDwPAFYY2+1cSc2rHPanznuY3X4fKijWs9hW5FLeaUwwlAsrBjoQ1Q5FVE6s1SzAqR
2Mz0K/VUCDhmWAJqNEkJHcIVJRUjn2b4aSzWyAFpOO2SwgX36gSk0poPZqQqNBtR1wC/58OypNMk
xD3jy04g/oggyetcLgK+vU+TIEkMvcn8St9P2Il+d+uw+hV1pjDjnjoefUxnuzKeutpBGmNGzNhU
ZwCOVrkX3q5WtH2A87z8JDdcoiDNGcCkc2DAd0VSCgBV57L3425wGvYbRw7vmPhlf25FML9XgGx+
0mzefAH6R/u6ZXn9p+wM/0cJbvoTXXxmwugFCcQjfaq+ClUBOa6q4WgLcoes82yoKxYzLGM/dozC
MU4gm8vnXJbue9+dptdczl74crG720V+O8TjnZsg5bCrXdASI2UbU29l5hgE+OKaWArVXK6+tl8p
/1/arjhdUZ4z0uHEPbdrGcmCaeRaG+mcecOHQSOlnzo5HsUa2cdtcKGR5muAVV0VqO/eSDiBsHrv
laPlWeUIAMCGSW2x7xxUNU+XN9WMW0C3N1JgBJckL5jpQzN7l/biyNRaox/LKsV7S3mocpQQrzyD
Z+UyV98PWgqBnUr0qJr/x8cVNlsdlXaYpYOuJSauYZtmjbV9h9d9ctHOXDqG1K/s0HwZz/doSCO7
ldFO1Hu2X3qDYUTsGsxQ82icE9udA9SjU9OLJR22ipaJ1grygM+Eab6witqv49p0h/u5qFFkhQu5
qae1MaGvh4WodvdY209rnKXcgwnB4N5Adl0Qcr2Y39qyKswYdFmpC28DMY+JJGMPcATeu0i1S4bx
riFQUTHktZPMi+T7si9ykdhFhM92X4cwl6PKrGnk6q1v0t4mSwGWiqXuUbugb2iqJbzVuaEe2j50
f47lWN+N1VC8U6XM4KeERQQej4+HdepQeN1VLRPlU2Bs2w+P3bNKPE+XN9DZxbepctbiYDGvdNLJ
Kqik9VgtbaIzPM8Q2W7VW0ubnGuhLPspoa4L7dTdjLmIg2jboqtZC/1lCGDbx07tml8yCAJmKu1y
BLTBSvWbiUGRJE1wCN+va7NM8aKKjUeIW9H7TVllz/i57d+3pRyjfTYov3S+yyQQBZOGEcFo+m2w
6NCM/aJ0ekY80rtt1dQXiW+aG4FADE6dWFfNBFi2Tkym7dYgI6hH2VTG/Zy5WJhMTvUmbIdhQkAU
GJ9lJsWP3sOFPIFD7t+Ua9N99matNQ1NO/405wXqw+Qv3cWQmd4viwi6JsEApn6HrYf/QIY7hrDu
1H9QRqA/rpFTd5DbMwyDCijhCxu2dkP0XIYukpqMq0+rZUOGY/wflYlCJZLHFVAXcKVsh0/CGHx1
lIxjvGSMNkMx8GnC+6LxmVpuRWe8dT20Y7G1UXWlsm3NU0fiXXnl+0x6Loq2Lm7LwNNt7IrGunTD
toW0Xe5YJeOLfPr6+/Lj+b5p4dAXUIHsPTi0vac7SChBtqyoCdJ1LsSBk9FH+N2uN55gEGtGJCf/
/nrPv14IZGwZyF5xO3lmLVuLljG5UXMg153PnuFs7zyO2ztlWa8p2Z/fGnGRe9AGncnu83p29tcz
KXHEkLE9lUP4UTK+vQm1YSX5MPcn8LnolUru+a0xXgB+3Em9u/PJ2fWs2ZkCBj9R2naRnyA4bK6a
PK+odPAD+P1TfOn04ZyjZrQZW0T829PXZsvcwBepiNIxGzI+wyry3jZLaFzqYrUOgRyhzbm5Kk+N
lvqaqlbd6XLq/x47wdh9OUvphRMAAiEPF14g+Szn1hlO63qbW8xRGtrLGl2owUJfZJeGArQR45wd
rHFqHPhCKCdfedovXRoGLBxGFpHDT3j6BMIBPa8TDVkq1rK+0rU/HZH4VpdLPzdXuMX2F8JYylf6
oaesxcdqFzov+IFnglo+64eg4mkkihVLarEdfRLMEDj4tmIp4qhHOBZHSNBu65m5nxWN8pWz74UF
zXrmXvkB/IjHk/Ef563d+tbQMtNMc9i83+UwahrFERVryyQ6mTrV/fnKMnuM9Tirn5lMmbsPEosb
dcXTp2ybK9rirc/SNvdLWGHDBh8f3xsdM50eVgRk6xKmvlflJBciWbUQSkFGvZsHR4xpBIv/h1di
oJWs9tR+3Wi5FFbqphEdQ3PfwBsDX/i4XLe8TiptOzLJ8028gzxQfGummT5hACJ9WzkcU6kMx/yz
pNpvDyiyhzxuNeNzbOJ7/7OJrRHEuHDhpINVoBz2lsh/W1OlL7Cv2vJTGyHYStkBIwgiYiTFVXeu
F6KurfPrOQCROfiIWzUTqWy8snqHkbOa4E1e+Zq069WwEKdutQank8A93xu1kpk6S1t/0Y0fMj/L
qjHR3P7IDQnOO/JU2q9BMC/q6NsTxlsILbwhls7E8QZhoEQh2YXE6fh5qB82sfa3jRBEI0cyzIoE
Ik2JjtSwjfsqKkm7Fc1Ot677MWOQMAnjKyfI2MadWJmuq2WnFQxQX0c4PINvMMQQ489Wz977wbGK
XxSyso11n+f5B1mYY5FqkXW/EM5nQVKpasLzskVa6Y+yNA7L0q1wjJTl9jFRqbtd/gg5Ki66WhpJ
ofSQv+lge93VqKmn1MgmBbMH84YkAyqkHRzQzp+2OVA/I2n1WPq3i/kJ0uEOX7rrOCKy0uFV1mMi
G8OR6aCfY7zPzA7uV/9pqXr9nZ2nQI1RVrAjSO7rLp2OmoXGah2YAVJpDLG9tO4Pdp2JtYQ/ij6Z
bVtXt0Tpzt2BGaKfp9nY8U+pSZlw3zD/2axLKy+Un0BVzewjFh8Q2V0iCkgyHnPQVsaPoUfEveSe
4U/OX3Rd1c1JBbLsYrFMwedFGj4MYGmg1p8pwUmqd53KSyyzce9mZ9iWC7I8lm8SeiqEB8NavkPf
9b5DxCActXMh7VCcecFVWDpte5LhFMiLajXJ2JLAPEbst2H7C//CRQFE1MUbXJ/EnHjDXukPTTbD
ht7c9c/ZVst155Fa9VZIyAZJK9zi0xg27ncLDU+UFL3BTgTJhDFf1LfDdGGTfDEe1xBOKMKdabVi
p/M2RMPrbBx6b1id1M0GCEGz0vmYMO7ECr33LcNLPMI9VTpUYvbSqGyae35J1aa2FFWVWAZmKpcW
PBp5PRQg58cOxObfNxxYilmMJGjpCbGKznajtYiGqgoNP5VDAzzSj9YKMZY5ax475lpcqrwVp7JV
rx23L7RZuyXcrpUAx3PPdWx5FXgL6nmgKSoopnUiwKl5dpdTOyLQNjyGBXtg2J1Zzx5xdC1A/e83
4hdKC9xbCeLYIU4qjDNsLBjNYjRUyTctvebKm1vrbZ5tsIgi8Ypn8/NjlaYOez3OVNpJuPlPN/yx
gy8eLPgQRLXYG4+56XFc1PkPw9uGk9d5znFe838n4dvPVapQxErWzmJEmnB2f22PjZI5BUGqw2y7
5GhYgQ6W9m5Dm/zKo3x+hHOpvXTCJg32xvnYbl0cUrlmACt7MzHa8vMlteEMcT0H/WzNE6Xw9qfP
qqheOU2fv0QLmy1sRXafYVQ/ZzBwIYfcKgaTRwsx/8ZsFf2AcMOPeMvlr3TmZ9q+xwdKc4x4EMmG
t7NKnr7GPXPXnNwxSo2xyuc/ITub6YQKAIsUUY0/g6Fw5Uk2gb8lA31ySlmR6QO/exRJuHUGBhxd
PrfJKlxXXZaiGV7pO154GGCeu9smMa3IkM4eRtC27CNhQJ5zWei3tlVuF1DuxtSNIIH//uN5YUm7
UEWR3GJ+v3uSP30WAp+DYt7cLA0GqWPbWMu0bCdsCHpt3DSjPR/4H0bnlfr0+Z5hIWsxmZDgDLYn
Dz296ur4FexiN0od5l35qQ5xlSmqtbbopw13SfLQaC8Z9xKkaNujeRcMpnzNnOmlh0z7w4xpj9B8
VjAyLEDq15lZahZ9/asBTPnTXFd4DzWDwrt//ZQZhKMj3T3KWNxn9zsA+2Go04YpGR69Oool6tdY
sFkXRwvyK3ctzI/oQ/pXiuIX3i7wMnsV9lDsHeE+FvpHUdzlntsvqx2mQ1S0h9E3i18trU8DCpTz
jnM9nuSIdPyV1/vCo4XWQg+7j8dhpp31zUiUsAdhfsqhiffdKVhZttRaTXsgy3R8hS3xwp7FHQK2
UbJiy7aLuf55j40ZGKrjQzkUAOuHsDFDuCduEB7mfK1+kMfqXjqeDlDCRAPijt+/2JfuFBvg3aqN
Hg8E5enFg3IWFgQMccjXMP/QzGq6BN038UtQ0SuXeuFd0qZzzuEhTrdxPp4tw7CE/wRbx9rW1nrj
uJ1xyKqQPrIGSG4OtVkG/8nZeey4rWRh+IkIMIetGKTO7dB2+24IR+ZUjMWnn4+9sqSGBM+dWVyM
By6RrDp1wh9CM+//TVp5i5Y6j4cPJ/1cBgXq9gr+2kMdYmyw6BjTar3h/HFQqviqum5+o8WTdbj8
NrfteFxQHS918jaNuRtyDMmYCCfU9n5Z5SgXWYCvrhyL7e85XWfjAPM+6YqTNhw/Em3KUVdzicBA
ndb3aI73TzUTr/uN5OY7gMyiy8/1pl95uiBOKXQCXJik+iliZKTSynVRlKE3dRNAFnDyGfpgXDTY
Laxm+4hO1Pyp81JUI1xsnz8UdA2/MlwT+5jBD8p8iqbkqIOBrwYwluPXUM1xE7SyzG8sLWZ8e/kX
w5U9f0UQIbEsRF0CT9mTyEHJk1PsK1BrJiDuwEuT8iWd23R46uizMZwFngwpBo+dIZzJLP+MTjU4
gYJCZ76bvLIu9omeOq9g2LUhGBo4Lr6OJNt/omyZdxhFH3+aKiP9D+W07sMCVggmSFFXcwRIaHqp
Vtd04N2ZCB0hGIgB2pQh6rNrdfga/xytaBEB9tz2ucOWONngGsKm1EJphjqCjgWWXkHtd4vvMbzH
z5ff6juZB0AeLh1mgpu8wGl+lY/SqRylAElPwziaq16LCmNynwc3Nx7pZa/PjdrNH0dKpkcTh7dd
YWVxT32HfJtTaHWY5nUF5jV2GOZc/m3vfHBoOjqAXkcDImievIW1nUqvzTI+uCZqbFyqNfJaLD/F
lK9P2kDmieh5emWbvYEOTw4GSh8bRALpTjxuT1Z1s0nmS+spgTZJ02IYUOgPmVquXdDW86JiWYe0
gW+YhWagcyd157OVJP0vXR077yGeIAP4wptpocRyhngKnM15xXohq/bViMD+/vI7Ok9bKK5Qvt6a
mCqAFf04bgDRSpKxocfRO3Q3zEFWJQyyBWA9Hs+Ze2uhtbbT6hG7P7P28kdqQ+/35Z/wTojkJ9BX
BIvNf9922F/RmCseYQotAbO5plUkagXlJ8Ndv15e5Z0AiegoqNSNhQ/K+yRAdhISLY4sadgka9nt
yhl9i7WQ6Fk446CQOFDtX17x/GhsEDcXJg2XB0iQUz9gZBl1pMgyK1RH2SRUzm352YJj/wBCOo6U
JtWeU9BBe0u2Ag9QuxA7N7FURsaFIz7BoFPvhzUr9pnGHOvybzv77JvqOJqk3H5bwnpqwdzlmBh0
wrZCd+1pHY3k/q9rjcA6TFGj0/bN0rmpT6KR/FkUc44DvbLBr1z+EWfnkx8BVBhNBNIqeCwnKaRM
BqWqmskNm6WegcFV6w1wasA6gxLvMAgsbuFc5uHlRY13Hh01DvRGgDHQVj1F5wx6MitNhoDl2Js9
fTTTXLuIvLVed7oxFU3oYVZkRPB4jY86ulC/QVv2P+20mn/MfdzSbUMu9I9c1o7wbihevMtcl4bX
Ksv4u96oLQSnbsXRbxnK+Y8zA5En3pfCjZI8nj7Mkyk+kMQiHEdPEkpOXYFs9m1i9N5FXwHW2GIs
Pyw7bxD1HhLtuZzU0vFXHC3Wm8mETembCS4bWmFj02DwO9NnMuXJui2d2LCv5C/vfCOMG8EEcQq3
lPT0G5k4QrSGEGHm5G1Qy0o8DbaRRKap3lG/pREVtXdtY5xFBBIZes+UzzQKttvlOCjJfrEQGUSe
D8vQ/oCbqDLv2sUBV3J5L5yPVbaMSUeyCLEpkvu3vfJX6BlnG1aytvJ0KLg8jFyqvrJYyd7MxUaG
rrsg93p58FIBocDC/pS+nvbl8o947w2TANPf5wQQBE8eFoiYAe3aFKHQoM/WyDWFxIPZX2RvhAWq
bwcgxWl15dHPSgxO3qbtQM+A0M/84PgVa+CEAG0uSLzCrbupV8golapkN3Yal2EKfWEvBTIEda9e
kcM6f9wNVwZggykk0uin12OqdDqerVofAv/2viGaiQ7qKDu4ZV4O8zPu4fALzGnMK/fyWfzngbcN
RUDmHwxkjh9YrHnlWHEHFFsTxeOCjv9+MgqED4dKu5uhNP+4/FnP0ZLbguQfvF4sLMhAThY0lRg1
VQjI0BtVGQhkFIIYOdRuA024sElhYdi5qBx/0Iyux91zkI/dvDCdz3ShXrNuPKflbL8HL4035W38
gE5eQKM46cKd0ocKNi51FohYGJ0PEnlMIG4qeblLVwGCZoBF4oVzCl/Tt+rK1P2m6uLOh2Pb3+Hm
OpW3bmcYRQhHpZ93DreDTUptlxCua1tr96KEqkzfZU1/r+XGJgTsnT/BZpT/KSZQf1JsXaH3VAp1
JxK6uUG3qKTDRZOZ630/rvk3ZQSJsZshTU6BGwMPLPRZOjv8yPhR5ZjZT+lYxp/ZNsarYSzFsEOd
OP2iKigU7kr0vxEbRVMY3c5E7W76Bojhvk26FFc/xXpc50rKYFNcPXirakAu7sBrhlAyjDiwurJZ
fsWCHmE4A+Xd68wm6gy2P4zVXV50XvZZeFjGOiWOxmgZzGlziDNDdjdkx0kE5XypbgzKg5d61uj/
QwJajQOsAsBBkzF0+r6YRufAQFd1QZBA5pWeEF1odhnwucubcNtjR7ko3xzpFZTFtt4gmJ3jPdgm
TJPmrG1CocjpAGjJ8dFSXQ8W3for9yq9gfPF6PDRqKf8ZCC2qdMcVdVtY+ZWoldhQc04vE6KWX8r
3VrTGC5sWDllVpwflKgx3KAlW76RHRn6p7pXShmRGqk/cwttWPCOZaP6zTqJP5o+xErgqghT341x
MrwUNFSdG7FhE29LRV30+7muEUNURN42sICc6bM3iEYLhI1cQJCrUFN32lDUn3J8cdAC6UAo7dCR
8dJgApH34vUoKELFMqX7LFAKqUL0ko0qgBmviqBTDWg6owN7Zxr7doT7CwHLR+kThWyGewCgzBkl
h3tLpKI7UPB6T0tddL/KbFO8LPQREeESuOMHTUrVCbxSTxL4+SbwQ8sblU8NkUANnSRt7plzwr2m
Bui7WweqPSz9kvaSv7DvLB/+efNfoQygzMbBbuARVem4+bzazsFrelzii4VJNDEHP6wNBT75NShD
EzFr1AUCiRIJOo4VdWEUjxWX27p2Ds3heq4PGR7wug/xR/uFdmtXvZoJjPBgGVTawrST1Rt7skdA
PYuVtzugioBhCiVVfpHOtHpoySR5mMrB/YqeOlvaqxG8fcQ0rjF8ExTOiDCLJeMPMulaDYRS4Wg+
GIfhG/h7c2KGY2S/0ejs3E9LEQ/LPpV5j5yUCrd5V47ChFvFHMy6bQ30/fwy4RdFyCmgsjImw1x+
Zmv3xZOYhvkDfnBaGcoYekMw5N7KkHBpzajPs3kKpNYr84OnJcWXBZq7uQeq0FqBrWzqLLOoTZ8c
sJ99NUZr29cLunM7rbTpm3so4K07qco+3/dxhfhL3CL7sev5x9oLj1HU3muLFW6dBhE8qDJT/GHm
mLsRNMxOoBlg4aVVLN5C5xvBeaCRxvqYILDyse9U9VUA4kDifkpyCOC6l71aCqT5wFr6/nOhLdDp
tWLkR/UxsyYfzpt8BN6S/EBfYUx23hhDpW76KfmVILzjMaoCfrVroFJ5OxM/9OZDn5Si/GCM9qpj
ejCBpR5EYQR5OcvXMRutz5fDzjuRYCO4QG8BFkOOrR9HAqMT3AR6P4Z0GOePsxenNzKuf7kQ7j7Q
Q7iGMXonl9laeduQkFEPl+3xconV1bJMkSio8Z9PMP+2qeUWpSvoPxRjCKimi+B7ljc1iLUrdnTv
pDM0azxQkSi/MdHafttfGaTUh0Vl31QhMu4pjS70NzZcwKHudJBHw6K/ljn6Tv/8fqmT6ULz00ln
Th1OrY46ZOqWJlTcCtxd01phAYIycmn3fEGO3tpfXu+dh2Q98nCoFlwn3sn3HEdzQe+da6Suk3Xf
2gY1D24eoYFo/I0TTzbNveoa9ua9BAqxMrwT2ECkbKfgfEVThWoMdIiUQRmckNxu/iPNDpKaU8xK
ATyuLm5lu9LRAWE+lC+uk9bdAdwXor+FOYv/461TKWAItEFwKeqPP3WvVnaN4LcIUcBMv3RrD+ID
9G8wIL8Yima5doreuby3FhI8cYaXjMxOtnXRTzXaOeYY6m2Tf+w6ABGAb7x7EDfZlQ983s1lMreN
2Rk2kHZD3T5+tqxNndkY8zmkfDUOoBLKm5b/bxCTxoeTVQ1h2WVKNAy5xjwCfS6j1ABQ9tbsU5Gi
DNHUtow6W583zyy3DWy0yyJVHyw3uLwX36nZUJdjVG1ha8Yc5o1f8deJG22VfudoTigk9eUXeHTJ
Exw9+RnhltVBej2Zv3VQyMNUMaxPHkPQQzHG17RDz1kcvDDe0xsMmhnY6WaAwu/ZtZNNIJPKotib
yIFXn6sEWEJYgvHsg66Q3adU60c7mLJcU2FtF9XLiJzE14RrcyNJV4ipAdj+mbeZervm5uyA9Mdg
BZxTM30FER1/MmNtvRKc3znMQNipBICy0wA6bYQ1WZLVdr9iH+AhHjSCZA2HKZvu8GxuwxxM/+26
FtWV7HArJ08SUVrDVEPU2RZDpZOzoyTAI92BYZbj5n2gW7X4gkcJYmf/vjmIwTpFHq0+vKi35s9f
mwPcRI60wwbtakZDRvni1t9EryePbj+b4GwdKQ4VIs9RmZpdG20J+n2sxfX/8Y6ZBoNjIma6SAcf
/wyvosS13HYMOwxR9+asandiTUVAhzK/r/v1l8bNfSXXP790Ke4Yr9PaontCd+94TUAanpeUrJnV
eXlTjqn8kUFXRgCpqdMQ+S3jimrvOwGaupawC22YLqJ66jiUIzI3VurKNb9kpRaYsjP3abo2Y8Ar
TZ+11AXxthY6EL1msDI6YmaqPXZ0mv9TilH7/c/fHoIGJTc34sZiPg0MdBEq9HamOXSTNIVGRogw
5qE6KLMLQKtHJqCu1ekhRxgoQCchg7xkJt8u/4hznjtMU1IRlWyA8Ro63MdfwfMm0UvFmsNRM3oN
UXoA/r5e1d6d9Oxihh6l8ENceM4KpbMQH7pVymrXSNf84CSWLnf6kEzxThVCfIvtpSvDXGuVJVjo
W3xDWAdivD0V4qbIxnI+TKgjFdS6qX5NxuN8jkGMZayHOOg2GIBRdfwkE42ILJk6bJwrCqIULbZD
5TKcI79CiynDsYQQK/Kbgq5liPCOhrWcAhZ/B1+KXqeKnEaLEs2N07fVbZaqbagigXi4/L7Pm7m4
+DE5huVDWDFPxxeotaPnUY0LdglYv8H0hSRfN0DbgM1+hCmwPE/1qN5U4B9DfcrFlXP+7vK0BlX0
VSHDnTqa0SfLFyBhMrTTaVh2U26IZSed0YnvKxS/XL8XjLbBuJbWvKvNBTQo8NNYuZKEvg1bj8Or
TRbKpA9DW0Ybp69htdySZh/IFm6h1n3o6zVP7zNtHLUn0KjQkBKmY88xzdxvrZKmyqOlz1ND5lJ5
t1491MXBTg0DSYZmHuUOFTgcNjGRQYClk92S7SaNqnbnKbUn/IURq35jxAAQYB+mRgfvO1O+4+BC
Sxv3DDJSLD0q4LZxQ2Nbm1F46qoCpa5ySvkKywjKF9+i9C6ZS+yvEVyFx5gnXXLQVweRrnpGcsN3
vCS/EWWd05xNsfDZNUW69rfTYPff3WFpv2ByYn5M7LQoXubYLG46yoNuZ0vSYlcvzXYvXc+8dya7
9nz62uoV4Nx5dga+Bj6SSukBSOI0Y5rkQAdrMjnotszuMdiBiNf0bHK9qaPLm/ytXjr5vGTCDEo2
UA+Xyna7/nWrzd7qqZO6AbY8vTPTnapRigYtkK0RxyFTF2FKd6N61JSkowBP0NmB9Liszk+tF516
U9tjn35mKzKyuPzT3rl0mBlCzCJtpHV92kYGnjh2fa8PIY6ayjcrjesAVkL3Y576rwjFXPOAfSdP
dRiqmRvEjaY1AizHb2LqYhR3663HlBhwknfwJ9mw8aw6WJonUzlGDoZKxm08DG0VeNwH+FtVTalF
y4wPW+hBEZn8akKfiyzLhprergZUsUL00/MUL/EzGq+Iw11+S+d7xYEtx13JKJB+u3nShnO8bLbh
a+IU48bMi/JhnKJRzPNd26ex/e+LsRRBSQeV4ZKAHL+inrslkfqKTJDWObfeKkXoOlVzlzBWu7LU
O7k4lxxJ8BYAafudWughsLmFpWoNG+zQ7ldNa78qdKEjs7Sx1RpY9jCTZkZcmgmM1yx9ASzpXtmD
5wktzXrAUtvInUrJ3f78r9PhxJ7OZNxbQ4vs+icgEufz4jXIeIi0dUIFdO4E+NtqnCt3z9sRPzqW
m2w2UBtQcNC5YUwcL4w7uTbFHaoYYoFZdjsmqvoo+rUoHqxqUdsoFX2b71PaMd/ydDK+1VOdf7a0
ApqOWs7ubwa86XNbkMpFVsFgmDsePOYuH9tu2ZUi68fd5EgJXD0mkCvQuyEmd30SIwUi8c2Ua2XF
/tiYoNPxZbF+IhPsvjYCi/qgBXm33uI3tXwUS6YuvmuPLfgcftlvm879tFviacQgirFicdP3Tvpy
ec+f7w22PPCTrV6GZGGfzhsgXS0Q5FwznFKKVpF4+qY91Qrtrs/TDJ/oStYH1YUGps1me4tzl5re
mQByXi//kLPtwVfiAzGGhxCOO/rJ4QOBmZp6kq3h1hYsUNyp2hsx9FoTFvOoOWjhKknkTvi0XDkd
W01zuj3Ah+swkXkTnIPj7SFrK6ZyN9Vw0ee0vl1iXXCtwZwB1D9axUub2jlykrSVZiDmi7zy3GdB
h+cG4gYyk/mtRXl/vHyRQEtPi57Csyy5cF1rgZSI4enq0gm7/IrfeVIaYJx1DgM8v1NJA3ipAKNQ
bgwTlw4kJhTMwneJvcxhKmb7XppUJdKDxeKlcbK/vPYbGP/kNQO7RUYPTSZ6RaczjixTKeiSVgtR
ToJYCjmkoTnvld19E2u1GyyMj+tAcWPrUKJ+q/gmEo24Gzp5nh64aCwayZWqLligJVDncJuUAQ1+
XKdwiYynHVpz5ieFn+8iGbrmA+o3eRxVjtaowaDiIBS6eJcghTk07dOqS+u/rE4h6hdal/xB7b3A
BYv3Av5DVP21Q/bORzZNUCbqhsHF4n1LUP+KfdastQZ+oFrouePc3qqKpv1aDFzfHsc0YbKBJFaT
RLHlrD+m2luRdoI4P/ue6ixtKDrp7KtemMlGKVsPC/lp7Iu6pLN1+SO9cwY36Cy+sRRHmwnq8c+E
KF/H0tiGBX2KWADqA+umkeO6ywPNWXveJ1Do0p2rr/E1T/Hz5Iljb2OHC+WAlrR96vI0L05NlB50
VGtqZfWlzNyXaRrkn1EbiYtFRg/cNWneAxFyHmnm9q1vTXbxzYQF5UP3za6clnciI1wW2AgOyANA
eupJYHCNBO9ElR1rMEz82NSTvFm5KfTAqXPvQOHY3A5kDAF24cUHb1r1YO3J8q58k3N4EsBX2C3g
Ibcmo3WKMtZgyfIypBriy9Art62K7KIPhGpqAybp8c8W69QS412g+lMtrOKQDiBQdyrEw2anxOnw
TEhDEQIfOlP1BfNh88pPPMsuDWo7VDfxK0fu/6yxr48I/FaNY4YaWp2PDZQcn2OrfRy7tX4py7b8
cXmbvrMeEouYMNGrIpCcdpwh4KPKPE9G6HYmUs+J2cd3uaIU35xkSuXOqeluXXnE89CJFgwNq+07
GCAu9OOTMTdWlqJvbYZi1GK/7z2sXVWEnMXOkJA18lwyjMzjNXLhNKz/2jIiYPJVAIJs9T1uWseL
d8XYWm5mmWE7QpUcIMF/76mhSzKLUp3Q5tdX48rmPw9YEOFpKjAxceCgnyXwqzcbZpdY4cLQ65ZW
3lgHTSmUO2FnZnGlcHrne9LitDZlyA328MZ2/Ss6Fo3OYH6pWMwd6Uv3jYKoYJk8yKz6BSCkvQLb
P10Ox2pu+o19wXdES+rkdXpOsiBB3iVRbhkoTqIDeQsjRPaBNsfWbQqq7druOY2rbysiXQcnYbvi
UaU9Cv91kxA9LVUJCdn2Pez4ASWCrvmgovgCLR07894dr0FG6bTz1/595W7L2gz4Gcwg5Qjg/HhZ
lKxjZ8kTN0Q9U38ki/XaqFy65VUbAcHtWm8wfplqrKBd1TY0Z1D40249xsADDsYxfpsJdfUzeh8Q
+Sa7N1SG2k1xU+t5+gFBXmxeMCW1Wl/2MvnYpUb9yQYfgCynWoy/ZjQQ5yhuko1CWqc9csfq+BWt
c5RzVWu1nR2xc0x8JDZUxNeHDEJIQxfyEXfV7vdalQ4q1WPqRDMYE/W2R5T+Vq87B5GKKUv/SzMA
BQxP20nu1L5xWvzQZnr0jYKBhun2SY5rCBYSAEJwdOPf++l7AqBfbAPzZAq2bIO/Ctj7b3bJGPvV
SnLtZw2jd9lAOvNTc2h+F6kAtZITRTvsAuSSh0Wa8+BCKLEZgFNSnj0Gv2mIuUh+L60pQdg/q4cb
T+Vbh3lheuguKUb+kwIBrYyajYZziWeLl5isrwnjTt/8CiypjTvG2/TtZkxnHhTsVMHAGnMKibfU
IeNmfQWasNcEgtWyV/r1EfWfHPVvvcOpZjENRewSWpX3gj/7EFcJSrKePilogmNJQ7ZXZaicU24Y
H9YZcEKEscb02+5dkrElN/vXhnns72FqqF4oel3wbEPSvOqVkEigzrK7g1UZlwFYlRkVl1xL/1BU
aHWQL3ar++O4eBJI+eZPICtz82ymZh79HCDBV2dUteSQ12p+QDx8RhtTA8W2I8toQZBiooP0nIm2
q281zVD73PKL3DGfTW+ZjCQ4sueMDNHN9xTri2QivlleMZuB64sg/M5LPGaLuT4OyY0xanaC8pYi
HGBO0+L4aO3KXyvGzvzP8NnNXV1l5cMIVBsJsXH9k8ex9csFJFL6UChouUGoXwIi45Te08Ut/svx
W1VCrZpt6Y8UxzaOja39s5HIh4YorTv3OKjmP3hx8I4tJSMuX77uzlq8iPjRNcU3yoEPwSV00ioY
twFGPntVBFkfm0ZN2j041nSiWskmvfXoQsck8dS+WKUsyZJyFcnqJ4SPxAnMfq6esy6D9Svbxj20
7QZNTV13RVJkqnXlyq89j3Vg1qiFt2KKev90CG0VfZUZGGtEDACRZO/A6GZAQr+PZfZ1Ss1XHlL9
fPkFvbG6jgMdYRy9JxQR6DlR4BwHusZFrmBsRRup9ogmjNHEzWEpOrUJ27ynSBepZte+TqlXhaZS
T+DQlGqRQa0PPaZHUu/EDo3g8jNYE1zV8O6x4ye7m+z9HC+ER5fJLnhAp3RfMjDCVWAvWtdSZ9hM
EF2gaM8ZCPHhwZDeyhxjaUTQI36yfhyb1Mie9NSQMHxM3DCWNINiUyn4N7InC+RPzOR3MibWVwto
TgYdz1vkbaGX7feVcRSyq8lAh95xBxq76pQyv3HzpH7MlGX4Ua1TggEvLDB4/Di+fAYIbpb7mlf8
0S63foWnFVV/E/e185XLfp5uLQBOaFIwfv02zhMdNCefswfPBNXIcazqPyJNVRrJyDijgJvIOui7
uqFvCNNnXwEcUsCHrSldPKccG7/sAPf4nOLptV20ZQ5SoxjFjSbwgQQPXyLpkOA2/TKsKGTsZ0Bk
WHxocXWthj/fdDZjPJWmFBziTXfreANY0pT1zKR2mxSq0aohFdT0jMStQS98gbbSvlxM8Y85Etcr
r2GblW7jZaAGx4uaPbQ0HS3ASDWadu/2TBZw3ZCQAdTl2+Udvm3g4w2ORiUdXCaGZC6o4B4vJRJs
LJJUBcbdCYWBjWlN90prd4+Xlzl/jSZjSVR2IdttzTrveBmXYdFqY0QfGaAYtFBJivgJxIPT+XYJ
dmaSXfYkNPsahOSdPAUKPzUERSdw/9OyE/0a7IzVLI2GKalDFVOmAypTxiONmP5Rxy78WkQ9A9ny
6ZDWx4DTZlXcmk8ChmN0sk5MIwbeqjv9j3Fdhm9031oRejhdeHdul6SHCouRZCcQfXhFMwdauKqh
2OEPXRyXX5zeBtBYMbx5LGqopQcLvZPORwrLswI96bF86gdNe9G8Sh8wpBPKzwzARRPV7QLsSQJB
QLwqg7i/izPUf3eyLow7DDnUaYd+tXyiPWwKLNBxLorwBFfv06KdNlmU0sS5Hq6WAu6xqiNy/zXf
VVWMA1HpgGDj+lXx4DLy0ngZFZ2KGWr5+NXGmx2l8k5xlIBZYsvAUJ0GjMmh1Ohhibx65+eybT+N
llzH/YJU2BpBu9fQzJGt9qNtHEw5llInS8olzsSoDxpZH6CIqWEZlNcOqUCCZosowLLtij5FK7xt
9Pox1pJlClTCCPoddbXmIaOPWe65ML1fwmMyggMaUxB/Tbzip1TL+qFsPXU8XN7cZ8RCrtE3mQhu
UnoxlKrHu9vprCXW1KmIViPVLZ+IgVGAayvo8lvIkpRWqfsCOfwI1xXsWtZRwROkiGe/bFzkYG0x
q1iIdNnwu64NCbe4nRGjp+9QYVL3yYhN585zhaQVpTZZgGGJi7VVYvioTdW+sM3lEQnIWgaIz8PW
acbo8vO9IUKOgwS3IDMFgDWMvKgTj58PQybDHSYvjzD1QVSwSHSDCkM1ezygus3abukwMEN/60C8
NPSdttjWSwMEtt7rqb0Yfgfo/7+hxOThfjKEXj0u25UAaos0n4psaqwHOKGF8Nl45DqGRNYYM6oK
6iTfayKdVuO6efKmZHjAHkHOgdsaufSrBU12zrXi/B5EqTxXnrB/GXaFNuXlV3AeSFAVRV2HIEm7
xD3tIWFZiV2lKYvIWpr6Vq5Iu2G3Ax5Otb09fb3kyg1wHpZZb2O4w1iAJHHa1pvmUkxT2xWRXqWp
hqqRVvcPHu5p+8vPdVqNs3MJi7SoWYwO0KletaUlMxr1Vh5NqCc95I5oUBYV/ZMUugz+eSmm08aG
GGFSBFn0eBMBbaU9Zy3YTQLi3COuCOIdU/tn+jDKFYrJWUuYx4J2sTVy6PkzED+5bmI9gZTqZlkU
m+nY3tWjnd4mTP+9x3lamLvYxFQKiwG8vZuPNlVcmbWoHKmWhJ+52lgScQdic5i7K0RIazCevaIc
icIjULiAnSLS22HoBCoEipbcmPZk/Zl0b4TAp41oANHHGb90lrkRW6uVyQ62ce3gq1YvXmTTGzYk
Lxqf93FvX3XFON+rNgfnbSgLWpMB4PGL7pQGvG07VBHq+kvtT7M3ep9iR1HulFJQgSvuNFtXPu6Z
5DXNuW3e+KZYA1rkFPCUVaWm9ti4RblSeN6uHyx93+eYP1ajot5CjbYOFa5EuCja429TSaT0hZsJ
3zNq6+Ch47azUPV8EPWqjyjubsrhXlWCjNbUsd7pvZFcCdrnGQmEVyRUSe8cUoPTHCvF/MNeJ7eM
+HbOfh4wrScLDdrOYiTsiOpucNLhSiA9P20e4hCbeYS2/ee0golbF5fLNBcRPAyBU11hWS+1U4II
axmFXT5u251zHLMhVEI6AgnmErRPxQlNOIPIBvVNtK6tF5JRhl5TRpD2LbKtyntsElX6UDHUKwnl
2TMyB+bJsFSwNHKrU0kHzBu7ol3mLhLSfaG/kNPVNwszkpPRfbz8iGcbnaWY9lqOjVo5gfbklCvu
Ak1s0doIJbXit1H15p5mUvWD2T/dGSdZr+Hdtnnu0TtlQWebM+moVXgUhscnyyQku6Jv2mhA/fNT
Glf9BkWGENj23byvLG1T20kH/pwL45aRYx0hnuZeiW5n4wPQZRYpNA4aAM0o4E+GKVU5tSgTpCJK
80z5mWuT64O5sHFfheBFj2w278wG4zIYhG65G1XgUNKt2ytH/vztM+nj3AD9w9r+DB4mGfaoq7WO
kVpq8mEU3hrw8twbrUxmlV+BOPOVS/hsS7OdKQo25QZuRDb38evXJlgxcZb1UYxt06HUaWxClsn3
VbKsDxZ2ckE9om3NiK68Iq5xvqlRLWKQCtSHHgDo4+OVp9EwxYpSVpTZY6HBkNPH28aiuCYByuMr
j3kWmXjMTR+es8OXpq17vBhnVpHwh/vI7Q3jO/AC7dD3ahN0pj4HHozMmwVq9JVF331CgJxI3QGw
IdM7XlRMBiNyvLEilwZOgIFsGnatpx/Kthiu5DbvLcXt5DErob0ITvd4KSyVSeZ1r48MNbV34zh9
R3pv+mriMvj8rwGCDrWD+hYykyRvp5oo0FDKqp11kshUcW4lLuIf4L3/wLTRHUDp0fi4vN75BgWb
tF2CRFwDldKTgAQ/WIHDOQBtUObyJ77cqe+ssWvvXIvR705fKgOnVebJgSIt99Plxc/PI0ReiG8q
Sc+mW3eSX6V57w0gDklRtdLdpxz7L+jRV7fYaYtnKJH/x3Kceg0q7Qb8OsW+UAhhs6VVZbT2q4lR
dy93S8fsykqc4tuMtkB4+fHOTwXtAD4jILi3lPVk12wZ3ZS2No/Xw7OxR3u5VesxDrpxbHdaryl3
9WJcg1JtH+w44Bsuhc8GHgEIALXoeKtWZB8LsEPuzVHaUVItGMbOWPEWomt9unEWdRwj0t5synu7
nZIrz3x+UliezcR0cFORO/VTax3pua3Zl6CD9OJJaV00QdhggccQ5Uo0f+/1IlpCkWdTowOtO37S
RDj6TN+ujOZFm+7rgvorxl/+ocLq+AdqSTNAyqsCymejeQB8gAFIv5i3Mg8/RW4BwnFWZbXKyE7m
5kOyaWbv14opCGAo/cZaDfwUEC1lgIGi2ENW5hjtYsf7A+NWrLDRKv9+eZOdH2CwbDR7N/E4OASb
NeTfaArgXEk9Iv8ZeZXaPNcS8uloUBJoZoUYldunodMbSuA1wv3nT701EVDJhrPAFvdOtneq1LUr
sQKJ1LYovkw9HV1Lb0Yset1rjkFnsH0EyfjIgIKY5b/tq+OntAY8+igoHSynHO9gIeDzyOxofd6E
ug/lZBlilzejG805NsCNFUNzKrTyS4kv7svl930Ws/gl7AFvk0ghqTm90ZH/cdrKmhzQ4mBxGh0j
9XzKPsg+wb+qMq0r1/jZ58W1G7Mvwtbm9QXG5fjBy7w25sSwFzzilu4jCI17OWnmazEX1QFVgvjZ
bEbxY3R05fCvzwm+mBaKTj3GlNbafthfc2heNj5J+apGuD5bwN8ohEzknJ+cIvle1Po1lOz5a4Xc
A4KBlIXwxRE7Xi5D7lVv8laLBlTkdg2s4z32HIylZoY809gqPy8/3nlGSjcTAjE3AXLoYLBO4mSG
WbW0lVWLVBowz6Y3509jYmf7JiUf3sly6naxZ1Mn50X1KtNq8XvVRK3v8s84415sNlAmWAbwG1sB
chquk1axKnwZ1ajHa7B+6VGAth9V7H9foYUAQfNmK50DKq7BRIi5diOcmWR7zyBwIE8ujfWL7nDo
wy42tHWndOps+bjGdACuJYSbXV939uDXiPNW6D7HWE3VCVQtnBZytN8vP8z5XqVBvDGZeKlUGqd6
mWjADKXVz1rUgC+XoJYc50UC8XoqlP9xdl69cRvhGv5FBNjL7ZK7K8myXOR+Q9hxzN77/PrzjM4B
jpdLLKEgSHJhJLMznPKVt9jhnaHk6TFBWCvIbSzXbw8tI4W/Xz2cRWCdE2PTDgCbsuYd9iAGBtyq
hJ9Nhu5HlWs/pPVY7YAl1i+OHEWKx/HFQCFdfSyMn3SzjVXhl5ou/kmd5Ec52/lTn3jKW4rNNGvj
dk/75+rB+d9B6XbChYInttavn1wTCsJoCsy2gefRhwCVW4VuE8xmpH/SWhTT8hoGpA8oLHmuerDK
OIGXTyYOwuc2GZudi2FzEQieiLx5c1GJujyp5mxnMR4iKjiJknvWefHDZb0WcBIushLFaJwbQCw7
J+WKvcg60KVD5p1olVz2RcrhrwvJKsK2KsNe+Aq+kofQKLyz0mbep9Ksot9pA2QjrRE36EZ1PsP0
LWkANtF9rpNfIjq0PAH5ak5eCHLYdMriDt1EkFlFn3+bIww0otyNd97HK98p+YtfjN64lnme125h
adXNqLyD12vN3nm0DZrhEep8aKUpESQTu3XgX+SeiixDPJ1aM7MD7Fydo6OnyifAkwQ0fbpXaLyi
I8hfJTGFIOi4drgAL7+fplQUjSJdwgT76YeedyMeLMvofZlE5T5USaioAdKrWhTEykAp0UTZRTkU
tTrcz9Q9aamQqGO3hKX8OwWBwS+1nRjvKQ0m46G0gHucbh/tdUQpfy9HmyyP9JnYfXVRj0B9yn7M
FmB0Sfcexe/kYcAdJRhsey94vXoUXsaCkYUSgCQjrJ3CptwmSsuBhqC713/SFaf8pCiAr6J8HH41
kWoegGalbO86OS6K053EYO8J4q5fQvkbSDQlTEmGGGvijB11XFw96ruVIX4rWkLDr8Ub2W/B/n63
ykzd26ayBrG6O2VURelLvkFwAi43REvmDOWZu9MQA+39bol9hbLCHX1PnLqwKcI8ocqce46cfi4A
3B6yeV6aQ22E04fb33pj7lLnTJLiANtdRQGjh9RkFTXCL2i8MONeBFFqlg+q2i2IWgpjJ4V4IZmt
545aOaGABheCPujl3BVExELGE36PyNG9PoGpfrKquaPfDxF0OLhdCMowVzoC/KEcUtuPgK7/HCxo
hAcTVyPkroy0RWgkVJZfY6qgh1IOMeKijiGU88x1o5wRBGl/YIBtfojyuWDTRHV/b9m9Ne1czVvL
B26QzUshk7t5FURFS+dZKAEtICtK5dBNdva0uE53mMDA+yILzVe2yNmqIA3okMNlJIJax4jNgBUP
CuWL3zjZz8Gb1BOulhZAiKZAfC/nksgbcX97i1xdB9RfCEdtupZE32gFXX6xRkTgwpDpwUvQdN+M
ooAB6GYRijL6nhPr1Usnh5JFYYuuDPneKgRuIjGJUHEZSu+UR3w7JuTIywXimmUjslbZR1F1/c6a
bs6PZEqqL0rvMvnnfz1zIebRppF5ZQCQpflJazoOulZFHldKnd9eyqugifkhlCfRpmDc+YyXQ7Up
239GHStwKrv6lqIz69sJoLi9l3tzHCD/6EJztmlfXI5T4+yDeC7czSIMxQPFEOouHgsbZCIJPxlh
VvqooNQ/7LEY38XaAnINezS/tAv0UcLesf7pm9E8ZSiz7KzA1YHBhB0+FEhm6gc81atYptWbSQ/R
lad6aHjPJH3zEarLAtVzQWoNpaOdcvzGxwVI7NoYApn0Fde8nhHzJTupABI1leOgCKSBQ8ODx4+E
t/dxt6bGpn2ZHkd0fatnSboAmuKc4McNGD0Fs9lFce33VZef60VTdpZya2rk51L8Ayo74PbLj6yH
apZb8BaCgbbkc1zgWlc6dfNmcNy9wu+6xMXTYCGywpzA2NMDXhXVXRr0qomESgANCTHUCeF4VMdn
4xeHxXjscGF5QsVqVE6NYqVHNev74PbBWSc68gcwTa48SISA+1YXQ9WroROW2KLbTjO/BdehvCvb
ormTpp1PYpmThwlZt5h24Fycbg99Hb7JsQmBZRmK47QWDiKXrXrNhrM6pX1VHW1zSMczfA3Msom8
w7tGJfd6oBJBYzdG58k5h2YxYbMM/Nb8k4myOTkaqvtvG5Gbn5uF0uyhE0r8I0JyER1TKDc7r9LG
NXrxi1efKypKJWrJ7QNMZbpnx17Ge7hlKaxXE8AgEtPPo0lofnudtgal0cRBI2VgU8rj8dc1ajv4
XZELV8HohcmfpW3R3tIy9HaKbnoHnmc4RSAWjrcHvaKnyI3BtqStzKUKTWZ1n6DmQClQKaogbjQv
/p54CLL6ateH6RurRBMULCpgrqBuR/M+j7vsRyesPjlCcp/n9xN6+QhL9g0efsZSgjN3IYc93/6J
W1uX9SDUkdkULIPLdanyFFRbTHwzToVzwrlvProjeoMa7e8/4wA0Xm3M4uTW+Z4N79aFBDBCqjhK
KSJr9QpoaaKa+ZLXOIMZPfqFKiozfAjri0slHC/Y5uerZyoN1Pn+LsoqVziRBiOvPAYMHXRZowed
a6b4B1ahj/2meizm+HelGuk31Bj3HAI2JkpHA5UfyhBSZ2R1E6Kxk6QWxdigiPDY08y+uB/ybAh0
RTHPkWbuCadvPK82L7kMF+Dj8NflJ50cswmrMGJhCfj00+BaZXyP3squdor8QhfBMoRJwnMScFpU
AEtXA9XIw4TuRFc2NCTSVSypfR6HsHuc2m5Ct2ZWzo1SZ34Y01A9TOXQv7XnAe5/GRX2gUpFfJg0
Pf1w+ztvnHQAETJF5F9s6VX6ki4eknqDhqwh4P+nQe8zXwEae1e2YfcRnK/x2KbV59tjbi050QAM
Ltlm4blbLbnIcr3ECwVP264M8ii33zpK3OzU0642EiBuMlGECuSFQgZ8OUpam9pUIFXqD1GaPmla
kKIVlUpIsj5qw87FsDEY8jNo+4GH5BO/VOD/ujCTlLKgQmeHz1omPrBw7GXDCirqPKgPA/CknTd0
azxuICn3D6GLqtrl5Jxa73R1dFy/wqgdHOnonemL2m9Vt2z8Jpl2EY9XuxdglWTmsYHB4oN3uhxQ
0KBw9FlnQF2BzqPksfMPQJM5OnaYyWJFPLVVHFiiRr1Zj5AHi2Fh6L4Gz8A7Uo+mvlTprXFUMKYF
AsxddrKSIS5PuLrGf2YgnR5eZFFzbAxErQ91UmePU5LU4xl31M47KJFT76lsXO195kQihCgImGvN
XHcHDET4y7IuXN+1FMhvOpB95HpgGh7LpdbPGrKWJ8Pa1da7ivUYluCHCgUtJy7I1Q2XG4PtKgMY
Dm0xOhCQs42lWV8awCn0ydtJ+K7OmhwMST2L+AO88Pp6KxYVAXGLwUzpXHbnpg4eFl05R3vK2lsD
IQdCgRFLMd7x1eNdKyTvjVJ4/liCczV7e/pYVVbx5fbVsbXv6eRIc2juUZbxchtOdmWo+bIAJNad
/qM24cNWDXnlCwTV7vsG7avb4218K8iSMPyoHnNXrfPlNh5G2GcFnK4yo944lF312CN9rB0qvWp/
3R5sYz9yf7B2L3vSW+t4TDCAkhSbLvQkte6tZix/hDGlB7POhnuvzIvHnC27E15uLKhUQtektB2F
zXXXYUEgjeTG8vzKHSHMzRjGZ4BdfQWnzl9i1PegxdcFefqdIBbo/9LukKzQyy84WxmGHAA4fIGC
FKSYosD2guS8GQoCvAwJ/CjHsaVvaQjMrdPAzBXe2Z7a8Q4pxD1R9M3pE8zJn8PFvUbBIGAUVoMe
hxK2MZyLsYI0Jwu7Rex8I5ZPTre/8FX8yORlDEfhh+SDQtPl5B0cP3IRc4sqZWjpD8TZzlPmTeNj
ipzGL2EK9a7pDBeXEm0wdsbe2l0QLE3MZWW4s45dTQRT+tEBg5+GWCRb6C8/NgksvLJou+ehSKeP
GAnPe4TulxbcRdjDlGGMssMAUdNpX912HR0EnNHy0C/byFreIEmTDd+hDiGwPVTK3FU+3NkFnQDX
yz+4HbBzfxq1/h9FdDjvdqbizJAKoWieXQfhLV+fQ/djGOpT6ydkP+U5iWlvH7w+6hsfExavCFhb
OH5NOMf6L1Go8ad07EvK60BIRt8cbeR2TVSBjrVdoQQMoMMr32TK3OaHVEAsPPW62yUfED0b78pE
raZD2xXFZzu0UP9eDDfMdxpjm2eCEFuq+JFT8BpdbotFDZOuSmdUq9rFRjMDtcY/dlgVDw1Q3qDT
RfEDfRs0vQavvtdE2h3S2puec4XWzCGPlnrPLGTjWIAZgK9NeIGiyBXWZ3CXdOhm3U/CcvgqmsmW
T2I6vkkRNpYSy1G0U9u5qkpQ3fo/EDOhKMzmyyVoyrqpJi/V/X7uTH8Q9uwDGNfOSwHU8jAqPVXm
tG7gaBKEtNT3Eni1tw/nxqRJOYiCic6xfl4bpWdIS7dj1Oh+warc1Ua0MGSXq94RSerhaSgWaDW3
h7x+XoDGY8bCsaM7CTTictYV/is0l2vDr9JKPE5mUxzwv8jhjA57ld/r2QGMp9TMIHi9Xbkh6LE+
kNnQ6MzTibxKLZeTM6S/UjdNjrqWvlYAiwsV+j13HaafJjHq6pq3lUk1Ev72gY2irjCP8bl28+rL
olHwfv0iytj0f8GxeBNeLuIy6m1U1bbuY6LjZYe5SoZfw1Dazok2FSTG26Ndb1SSRIRNaADyXNDR
Xo3mLAl5RWwQNGZU0Ks0/2UPHhYOWaqpZ5HEXhf0mQJHWMvq6peeT8reo3Udakl+IorpNBCw/1zn
T15rOkNkTsB961Z9I3JhPLNphp2Jbm0YaQYI7BgCh6XLP/8rpZks3EzrHNJROlfoUtlLaASZAX+5
pOr0WXhcurdX9gqmJPeMFFQwZJ8SDsxqRLVt0MtKCthDtedWJ23Wh2M/dFhSIf7+HvgClNHczgq/
Kcbma0ijg7SjDL9HeaO/v/1btg4mDGlEUujVkc6ttm+39GMzT5BOezvGirEq4rukt9WztFzYWeeN
oTQ0mygIQAJlwVep3LwYhuJASfHDVMvfman7TCYePnbR/On2nF78Ry6fYvIcWfskb4Rmuhb/wM0N
c6W0NX1nbsuPlNrqTyHxT01EsCTIFwGFfg84wVyOWRN182FOWgd78g7a0iG2OyyaYqccjtHQVPbB
suH2+VoDS//151kaqxIlUhDXaS5ebjxXV9QuH0Gz01ht8CMHonBCe6KYUI7Qq2BnUeTbul4U9hxd
DKrhEnp5OVpqoYnSd4PhFziSGOhA1NogMHjSRPzRzRYTzkQatd/n3KMHgIbP9G/h0pAUJv+dr5pT
Fe0dA/nB17+IjSDlpqFX850ufxH9q1Yt2lTFMS/OjwgoGL8HTDZOWCMp//RwLzsIFgW2EKAhErwu
SvW0iL7bWRj59Kx+BYB+rm7CdSAPa9mWuBRSgzLCl2MaISLOpJH3yBOlzSHylCQm7Bjz73Rli50O
3tYulZEQqD0AolBXV5FAgrKnEjqF6odlPj2oZp++yVO1/Wz10fJAFRQvrWKu/LgRhIC5Euk/RlWt
7vI5Gc9l2+XPIH2qH1Ol5g9WZaX/3t4vG3cvuvjsTsodpIVrAKNrIoBaVJnq2zUmUgYy5GiQtHa8
o+96jaWQqp+gVMh1IWBy8i43weKGVbNEOIvVjW6j4jeBlGh7WB2HaK4b+PPm/Kkmc9OlvoT6LhVQ
+pCAjXZC041HgIYULmBSi1TWgy9/xmSbo+MkrUowVsSf9Cxpvpp6knxBrMF+M4NX3dn8W7uO9wbh
J54dntnV66pJP+XaxXrEgiz9rnSd6DhMefGge1N93xstuC36nPe3v+nmloPBxqEDq4lykPxVfz91
zKYWZEy+zZP3U/bBHuopXz4BxS7PpSvyBKmCMPxj20v7raAvYALql+Yt5OfqkxnN9nLoI7UAJeD2
H6aiwmDp9k/c+g4g2OCI0LsHoyC35V+/sBK0m3g7MDlS1Og0LLX3HoYcmnsITDQfHFO0O/t8a0A2
H50vEOLcjauUJMm8YcLJVPNHvYrwk22W5EMGY89AstJOGl8fRzRobk9y62yBQJRUEZu846V599ck
lc5Ra7NZNF9dTPGM1dwXPDOn77cH2XhuCYH/f5DV9ZKVsVvP9L38pYVCFUBoE2jpeVFZoIzZz/9l
GQHIYvVGp5Vq4+V3C0XLq19iToXyrFEcSQKH6cj+X9AkbGivdfGe7v51iUHWcaCtwR6Aq7UmEynC
1JSyToiGE724rwc8Feess04DXjz3mBv9puRRP5Tgu+9ev7DwNaAvUeAAEyEX/q+v5/WpyJwOoRYQ
wRBADZxQ+6wdnyDQdTsbZXOOnAOeJWkmudbZTAFJKDY3v9950dx+1wotnB7nFENpGsulgQ4WMlKn
yMCQyte1OXqtmzSBKvEC7AUgZsC811XItEryKXZJVnXUrk7Rgv5Lq4ryfYOsw/H2ql43RRkLRooK
X1s6e60V6mp6ZRUWTbovbHue39hjOs3vUGybIh8VGBYZj3LAzKWatcrbbDbRPm+7kiQ2X3QFhL+h
/ArNRevPTh8PX2K1Nff0FreuCgSB6djSTydzX10VgJgSzJNDPJ4i6GS1luAVIuLuEcOi39DdxE6A
sPVESGoX8iKqjI9WR6ofgJxYMyUsRK/hORbGlxEXt7twyPOzOzVOAAW839nbW6kJNULaHnwI8kxv
NcfSsRJj1LiaStEO5Vc3m+MHs/Wa+QgwtQb3maKcvoxCGQ5DUirGw9RlU3lQYmCKBzLluPoP+4JE
FJAlGT3Z75r9BfBAq9h9qh8rc6Wc1cjS+hPw5ib7BqDZ8U5t43T5sa8NMZ3jKIEAR1Sfsjxjbn5L
tUIfyc3BRx/UGY8fYO9atLd5Ny507gFeEfxZoPuseau9rhRky51KGa/BLSIJdYyx3eV0+4jIi2UV
qfJ/R2IUVQPc3dfOtrRVhxEbd4w8SSbu50pYX4ph+KCmjXJ+7UhcrOwA2f3HAmr9Cnte2LZ9VNvo
BkzFOYlcJIgolP9Mm7F8vj3U9S5nKHpSfEY54votjAEwGJ3R2X7h8OC7iaKe2ExYMSjQDxZFm06z
tcw7K7k5KMhA2ecDQLdWUWiE6UCSxGWOZ6mngGFTiKcG4J48FKwfk8Kc771G3ZMlvb4/CFyoY4Ak
45Xkirt8OHLsaQy9cfC2S+Cf8gYjBjWr1hmlseLsVDji3V7ajdgaIiqdfgkQ1GRn53JANHGmIaO+
47fLIj7HRU2THbBX/gzfuDuCIA7faij7HdNWN96Gs7N86qpl77m84q5I7CD1cGnJI4uA6zwnxjty
QovOJsKqNSdDwUfq4UTpPCJKALO7OWh6bzxEgzP/6KtYf5cLqRlkhfCIDnpqN3/UynZ/WGVa92+t
Ymq+opyAoGZszUt16EZl/t00buOdvNx0HxLTao0HKCbK59urKRfr8vQxDSqmLCeg2atOtBYvZm+g
6OM7WjOpZ7vQEhf/P72iJh/jtwfSe55PA1dYdswGI6n8ihqFuRPCX980lAvoPVLaQBgZ0ZbLT9rq
dqeGBhxBPW0hTlpp8qFD7mMn7ri+aWQ+DKddgucoT6xGEVhM1opwTV+dJ6362Ix1rgSmNG+uBWn0
zqOzORpVMLIuqQpjrbYp7qVDFtme6Xt4lbYPdI6m9K3Q0WHzHbtDj/D2h9wajiIUYgfItUo5q8sl
RGlMkrpwDhF94v6w3bQ8DmGcfKv0XQ+Jja+Fcrd0YYaqzT26Knn1OMlJQwuHJLqN/9EQCPtSR8lO
nLBxrUh5cIJuNgZ99tW1AvjYBVXJIEKtFQP3hSo7UdSLIfjMrbDvC9Qkftxewq2b5WJMGbj+HQPr
AEHcsXRw5IBDBaohPiJONJ96yPYfqWxGz2LR3BTHyWk+p3Osvhm7efp6+1dsfMiLH7HaN1bYCnNc
OJELopTHDJdZrNXrFtm+aE+KfWsoBO/pnwJnIDNdDQV2sCuoKbo+/JVWR3lGhA+KaLiglFns1Qbk
/2x104B/Bn5HxCNzxNXi1jQNay+vwU0oY26c6zg33ptWJ4yzpxVNFniJjoKs3WdiutPtCUItsNqw
eHXLhsqcBgyZvBg8hbnaVmoYmS19afZu1tm/IXoWP0na5/GQGvq0lxFv7WEOCOk3mF3qIqvBRtr2
JVQKBssRHhyFUT5pE1FvnKmdr7vLsMOX3fqeOOwxFmkpz9Jqic0oSdJRSx2gKY6iBagauNNBS9Qk
BAI4Vj9vb9SXItb6izp0GSlwka+CHrk8LoilAc4fOKKk6/zTnKah95s+GcBo5bn+nIhkMQ/cV1jt
wKYpz2NrUHopAWDm/Rh/UMJpDG7/pq0VwPGROBLiAjwv+UX+OsECFbYoRucXEo85fC6idvRrmunQ
si3tfHuorVsQOSKWmt1semu6lIs4f5JTA/WTdGp/pFTVH2oU1OKde10u4mqRKfvL9ipZJLja1SKH
zoJvZQkyJrYsPLexTFZ/o+iLmGWvGMahVQr1R4rf985buXFaAeABWyBFkzW11XNiVsZSEAa4/lSb
boloRNycYuJK84QbnogOy2LjIqOrdfSpb+ccE++pd7SdH7EVZHFdeDD24GJLIvbl52zEXA3Ibnl+
HaYO4tyjoomgdYANH+pBKB9jpSgSf7adCNtmkCkRMveWmAIr6ZNP6iTEv0ueV9/B2LKAg63hBW0O
jhMdcOQ1Ot9VOwhmzpLW90oTT8BWjBo73rQF4vn6o2kRsEoJHmmFue6KKElidGMjlX9mwwto/+P1
kKvit5022k7x+foM4B3CSEA2aHEST10uWjcZczWGfRzQGegfnQQVGqRbc56SuNzZnNcXHEO53GyQ
5R0IiqvNqfVOVi9RC3JwHJpzZkuxZtcoz9mCezFIjT0QzPWZo4oqg22qpcBC1wAchZwKf6RU8UsP
tcYIs/qDO6R7IKfrBZRem9LAljQRGQ/5K/66RBqRlHnXQxJRUHWlVJzx4lOiejLq3nv1tmAoqgDw
8GUKtQaoefPoYoM20xitQLS09TAAYpEKJa5RnW7fV5uzkgOxfGA11vD8cDQwEPcWaE6hHZ7yomp8
xPLUo14jbXZ7qOttgaLdS94L64k+iHG5gOkArTKNM8XX9RxFvdSzlmOihAuIJeddoZp/bg93JYtN
2qkCFCZYpL4OtWh1TagIqaJeBsxPZFwnB9oqKCX3IX6seAggUInGu9rLtmAM/RfyWusNh7631O8u
QtC4mzjG0h+8rrUayE/pMD1NeF7rZ3TQcMM5iKrBcmbnJ193CekCkHjRmJe9wnWBPiSQHGiIKP4c
Vvaz3c7zc1Yl86EZMCTkp41B5DnVnZ0aDzpirG+jBMHk27/h+oqXFAE0iHi/SGPXiLJ4sSaT6hKq
p5ONMWUlEepxo5/Stqgog9X6vcO1e0TmN33MO8hUt4ffaNswPqUl5k98BDL5cpc4MWb2wEAR6c9c
CQGDneOnyOL/1g0Fywc0o7tDEaXV93jR2o+xKZITZd3xN54CLSh3YzhbaNKeqnwcw2PqYaR3+wde
v7z8PsA2KMiRN151Ml9KcqnqKPTwPPdoZmFGXqDFmAPFwxmxiSXQuqLdGVSGaJfPPb0zDUliPgtH
aN2xy5OuxSwciXayLOtrWFcV71M7Bnrt9MGi2uJ+SJLFT5Ux3gHcb90PUrsCdUUaVYSsl5+jgQwM
XjNHLlbTUDZIdSfwitB9MKxyr3iyMZRsTBOoorsld9/lUEqsJ+VisrKQnInVnCkDqjVX0xxMVVvs
7bONo8ZgRGiwMPG08Vb7DIfmhL95NCLdWdzvSV31AW3KIVCHRU2PuZ5Hf1DN8cLTZKJNBSPc8g7x
XO5JNm3NWgoRwmZg9tz2l7P2NJHhbAbPFBu6JPI9bdZwg4xD503nWsX59ubdGozNSysJERuy9NVg
Vedo4TAUUeDlg4OVn4pPzmHEXxU0HsLWe6iHreHkVcZZlvjUdUtlrHS1qVrYGo03AYVR8upboQLJ
RaSi//r6mXFnENxTdiPGWSU5lHCHyAP44ismOWtuOsVd2iVYcMyovv+HoWj/Sa0riTDWL79Y2E01
CldG6Edz6mE1IYzI79Kx+FdJ7b03c2sF6b/gVY/QEYso//yvoANSe19gChv6phmNQ1BCKG/PyCpj
i1i4Rf/6RIlKLUhmBNoAobFPLofLjIYPNimhr2Oc9ja2p8yvcjwPiIyNaGcZt95nHSCqxOtRooI1
dDlYoiPKM3RJ6KcmlYw3vIf9l9CylWej1so/IsyaDsWexnwiVXWolKMxi4Gb5tYo2oj5nwG99JAb
MJoxcCCYwCTGNrJ3A8YXv29/8M1fKrnJLkJb3Prm6thgp7bEKJDIY1PU6BjkLlxsJaz7Y9o45kci
uEE7RCKu39WNGi/BggrjURm08ZCE3fBkJShbJpg+c0NjW3jE+1HcOZQx9gAFG283x5q/gM0h+7Mm
LEUdKmflYhHMRY5y7LzMeYT/4CGWMRlHyp9mgJYg/s7N2FmHvIM0cnuhNiI8+LcIr3HgWak1DSBK
iskzUwB9ZVcMp3ZQRpDvPIvhPD9BG3mtHhcBHmhUniW4fnAL13lGay3UbT2uTiyKH3S0onxMwQmR
unw6a/PrRUHkcHIgfAEYd/0IF0LVu0nFeTDt++TUUj87wnmI770Zw5TGyOoS6xVr+CTGvP4aOV55
H3ejfd+OwtnJD+QxXIUDgCoRBaY8DuLvCleNdsCA/rTiG6MuHqTfLQq1Znd3+2tu7CaSfO5tQmcO
6lqjgNhH8aJQj4MB28S7TMTReyWdPKQoi9ovAAqeen70YelRDEu04bVGMXxdZDiJeORbRYt8dT2U
hjK4xgLoBsNB7VQg/o+ltIaiXBubgdVY6sFFcmQnLNi4b+Fu0e9+gakx7cs7qddmqepD6tpooXME
HZoF+NM5x3Dav/82IhDECKh8glHktKxLRS2XuMdJjANNtCLxwX7YX8xmmh9aU42PupfNj+aciAMy
xZQFpgxaQx8le3oPGzMm47dJnV0CS0qglzNOOq9Bsc+OgkRM2rmvCCgpnOS/BgK1vRtfZnirfWtK
VQ0gLPT61bWadYIFlENHP4YTl1f3NX3kT62t9OcyyfK7seiab3nWe/JhLbEmh8B7b7Y1TJHcCn8O
DZTouYduspPwbFxacFkkzkH+JIpplwvQAnIwjRQAheIlf4wOdIkRxe7RLsb0XHndvHNHbq03+Q2Z
KSVZWCGrgFo0JgjIWscAYi5p/U5YIXE/N5BgYlqj/2FulDxBXlH3pTmzGoyaaod4/MBgVaeSuc7e
o5en7n1Vwq/1W6MXOwNupW9UR0CYW/S4uJtW2wlYjVJYKHoEkxFr57E3nLMDqzUIrfCMyck7MLC2
NBXK7yMCkEON0ee7rh21oEOW7SE10Kocoxrxvsn8fvs621p48hhIS/Q0CUlXj3iKceniZkYSVGrl
nlJhf23RZAu6IYx2PrGc43qbo1dMtIbTFQB2eQz+CtqoKqrCsbhEqEm/s+O++NVjrEtBoeofvVKz
P1gObH/PUfL3r54iDQwqYNB8+OrrsxwqthmGYRkFSoks3jwLlPq7BNa9Mf6HSBEUPSAVmrOSHL1a
TWBH3tDXTRRUYynOFubsb+wY4lLWlXviARuvHfUpg6P50vZbV++XEDX+Qs7KjbTwrRFHxtuqEvHr
UyP0uqVkIuUXgLGrCcEOivPGWqKgTMYI85t28JpjOmE/3yXqXpdg487hWPL5WUG6BOvQ1xh7UDoJ
kQuVa+vRK0ZetKWck0PSeGMbhIrZ7+z+rRGJGaRBrGTOrynDWTkXemlwzS9NFZ6dWjQBdMY/sW1E
b8AN7dE+toYj6UNVQzrN4BZ8eQTaSBVj41hR0DWNEvSNZh65h/pDLGL3c9a5yX/4ejKLQPUAOhSk
h8vxBGI+YVeZUWBPRLlZSAXGXnCsx1roPyS1oDAxPVUJBEnZVxulbPAwHE1pC9TUIkjCqvWdIrE+
hDxOr49G2CMvVrZcWVB6L2fliB7KVWnkyBfr4hCFg3KnRvg/xFj3vL7OQ3mJwaSLDFiL1VBNknhO
Kcw8WKame2fohf2A4fv0mApl2nkjNi5i2gI2SS10AN6m1RNRNG4Btj7JAj2u0Q3IeiSYzKYtm0M2
jvPOEsrfvbqLJeNC2uPCP7hCWhrj4AqHxliQWWrzBVRL86aLdvVN5Dt6NQr6VVS1EVa54uEBaqIh
lbRZ0EHwPC+pi11Gg5zVJFwM+WCVH5xWQ4k1m4vnuHVea5BGqAz5T1LY5N7X1r5sDZ+z9tIpCxY7
ns6gVj8MYVJ8QgC0v6/mNNzZK9cqnqgPUFU3HYYj4VsDoGd6EbmhNWmQFS3Bhd2HJrVhO5yCOfSK
tz31xDulL53jYCbNOzCE5XMHAO8xKk0z8auiMX6a1pT8c/v12/jUVPPwdQIoQUFv/fpppe61RlGl
gUhGFUyiAr0kzvaoLBuPO9uI7jYwekQm1i27cCGIGrAs4VMvwEOB7mO7p5OUoG8hMvs8T479xp6I
aNzZafYKwRtnhzoalwGpEdXgdWgBI2QBIpHlQZ4v6b+lo0SP0dTYD4lb7hTUtuZJyxzUFYUEJElW
15w+OGPJhwaBUbb2A3lJdk8soB6p2RvHCb3+x9Dq0zNBgHl3+ztuvB28v/RtNMotANDkGvwVPg1d
rNZWyhzpYyZ/esvqjtNijHgMW013NxTTHgJsa6pUnCnvMAPI9PLP/xqwj4UN7wiEczao44m+73jo
0gR6XJzjqJg27odwFPVBR+v6w3+YKhw1jagUONMa806yk6DEwyKbiEQckLGePnfu8mNR5/nslp5z
f3u4rd1D2YAuMLm15BKsJroA+THTGXmA0Sq/za0V+ZSbscaKe/3P7aG2PqJ06ybUkBHOWkW0LpEL
LIWaB/pU2nDMSu1n2efF+1Gjg2rYubeD0ro+/FTZKM9ArKKgzwN2ObWkFW03ZgrWq4nIfJx1qqdu
FHvqntcLeDnKKszAyS4rqxw1glbPtc9jWVJb08r+/TzRMnjtAnLFgHLjReFDkS5fTkhT2qWLcyFh
o7HzjFLrD0VU9p0Hav1NXo57eN3rF0x262m8kL0BEl6XDs3J0ppMjcrAlUYZFUlqd8ggqT2ps2hR
fsG3+GBNMnebsaPlOcuSdicuuN4y/ASP2gB9fICVLzi8v45hHWL5oyIIFIBwc7tAL836kzV3w0No
eMo5R6Hm1QKNWORI0QzZe4HysY5Sx9Kkz+Iyoko37ZjViXYWbuzRgDL3pBC2dg6DYc5K4xsIhpz8
X5PrzLqlvtOUAeIzPX1m+hVvYd61wyEPLW8H67F1GFA7kMkMflokTpeDgQTr3cibEEQ0IbzSDyoP
2D4ne2GAfAIuox45IxnHcXvRtludhgwpRbR7UPtKms6kNmWPh9webdrTQg9SY/ZOy6Lnx1rvl7Mb
h3T7Qz389/Yxub67eQXo4wFgoFB5pbukOlnsVq5eBGM1egdjIpMqgYLcY0qf+qE5L/ds+iVQl2Lc
KcJubVepiE1wRdIBhOdykfGNF05Ycxf0mbs8WenyJ7f0sTggM2r7GJ9Mx9szlSnTerXRQZASOzz+
gOsux0tzMMqRyniqI35PmjCHQ1VO5eMc946PEHN9GOI+3qGKbi2vxKC8mN1BW14NWiFO0uR9Ugae
SVeoCwmnkERAcKWwsrfDoGXnLPGSL5oyRK+v/zqIBkidYVShZDn2cr5lUve0iBCGVeoh9g2l7J6W
GG+gHqWoIC+tyrftdNlJkzc4QTzGdNrphrClqIdejqqUbm2PHiKZFGdRTCo9JTf9JLeNH1wRUX+M
AJCU9wrKof2hdUKshHDkbcEjj1JstZv0PXCT3Earzw4cBKM0yVAG8LdeBoLAIVXR8hNWqx2azBEP
yOqjXaX34Z/bO2xz8p5J7w+hBpg3awi3VUedZeJrEuSZPQV1WmT1IUa4oD4QyfKgWsn4WE2x+Ari
nCiMhHH8sFjRcG7M1PN3fszG7SJ7O7x8Ht0HPEcvv8SS9QVlNLSsCydGQLEXxfdR/opZC5M7F0N7
om63uLdQIAkqT89OrW3usUo2LlKZ4QBP/h/OzqpHciRdw7/Ikhlu7aSC5mm8sbanZ8wcxl9/nqhz
U+m00qpZ0K7Umo6McMAHL1DkknHT9W/QRIhkucJvAC0wYogw4MbcVZe3zxT/JAZ68XBFuu56FG7L
Qgkz0vyI4E9918TW+M50Zw/dgjZjnYmT48q3CETbZ8VO4m9hnrYj0ismeeb937IRBtBqln4eLDxc
iNWiT6kyYxQdZYdF6+rHftTdS6YV42NZARFTjNB4rMSQByg99F8nuMo7183tZgeZSEOYhgghAOWc
65WYE1Nr6gE5q2UuwEJjCRhMhhL7Q6+0h/szvb1OX0gldF5wiEJ5Tv756wc57+spweE2AMnnweTV
6m9Dnc2HsJmKBwXXlu/mZKv523c19RwUMCBCk7Lzf6+HFVWrTZg2ePilCP3Swe05ZBDS30HeGg94
q3K1Lbb+BX7FZR7d6kmbumLnN9x8YxbWlm01Xk7AIC/iXq9mruRdlwtDG4NZS4CVZQmgUPQAqhy+
1KA4vuYu1ue4mhNBob6dyiPl1/zhjavPb6BNTeuSNISEdvWhRwV4hQ62BwkCK3rMZlGdHbNJj3Gq
OJ/GPvd8b941U715sV8GpS+L+IGUGVylP53WiWioa4QMlapG6yTuL2Ft9sduLr4rUTic78/xtkwi
x5NKO9AKQVWsQ3gY2oOBtPOIsGbhfatyu35svbh7rJdlPhioQV2EZ4+PBAzOx7ZPw0/4oFqXXnj9
czWpxq8mErO18/FvHnRZTwRYR4texi1rUCTXSYbaYitNyxX3VFa17sdRKQKzzSff8rIxyBxEyfQB
G9b7y3FztuXIyD+81GcI1lc738L10+tBCAQi96Jj0zbtAfp8GsxOu4dh3JykLNBKTx455vUhK+gQ
m5jrDYFjt8p75BdVHzKvdmmLtD6NnqecWr1pfZVu705MvDkyQ8p8nih/LTzj2UupeDWTdK0B2l47
Ndq7EtTY71lfqnOlue0nTCzbEJ911diJ+rcWWH5bMAr0c3lLrmetd7Vo7YqxiV+GNqgSw/i7n1O6
15XpZXudvpv7k6SUBwKnMEg7gBNXJxhphansJpgUblEX52WIAWImGOt+GcduPFdG0Xxy5h6TzPu7
aHNYYhMyD9r0N3KaaMgbXjtlAxTaYjmHxmhf9HLCzDVdkqP3YtRSJO3O1t34qgg7ogMMGgEY1vrG
BH9NImkjYthlbYrdctsfcJE3/AZaFqyCIfxjOGP0IJZ0ON2f7sY3hUaCnu2LUgu88OtvSotcG2AQ
oGNbquUDjP/sg2uM+T9arek7W3fjdqSWy3sIe0V2iFaHJpsbQxDtDgEhINo0A7ZL2GzU3XPeG+a7
sorar/fntvUpkcul8Et8K4Gt13PT9Qg9nK4ZcMOMzWOUzvlDbnjoaahle0zaEMXAKSnfyvRi276g
HSiBcUOs72TuY1cDxj+AxIqnU4jM3ONYd9ETjO/4P3w7OrGwdNCYpXmzquCoLKfNQRyCFhnUc5K2
6jt3bIsgcfvw5/2lfFmrqyxBTgs6mU2lllbpuiotOgtzBycaAiXV+g+9kqWgZnlTrABSqxf7CCsm
7Wk2td72G8ULf3rRkH3OTS8c/TRKexhoTQYNJTT0+YDIZv7RUHTFCspRjZ1HkXeOd1Dy0PzhEZK/
S8s8+tWg+Y8DoKDL4M+Ugd8MJqMeSxDKiYPvyUO1us60rKvVePC4SvvUfO4N0Z07b8iOneZ1T8DC
97r2LxYVqzWUkspyU8iTvsZa2tocLUZDyNmCpnCxBsE7/h+KZrnlp3k4Ro+LGLOfDiu5XIayKIpP
aTPn44HiKaKavRMmH90hLDzf0kukPSjBivn7lE8TOhYWUsb+0i/Dl3zQxp2oeePkgiORHErOLzfx
aqVow+Z2HCpTQMIG5xwnuuhP21sNzpSJF0c+Wh6Js5Mo3GRGfB32NTV6ckVidvmbXgWRGn5j7dhp
WKbVc/0p8rzfQq/0nW29NQhWrlTkpYIAtZbrQYpuSTTR6YQMcd77cWnakGHK7Hj/8GzcQ1Q9wbeB
ZADUtAaaLXXtJqpQiEW1YbnwSYcHcxFSPSCaL0uBhnkWe97Ok7JxsRs0cCgHSrde0oHrqaXmLLxi
IQ7L2rb8d5iXeDmFimPQb0ABbifo25ohIDq0bdgnRL+rKo46LJ2RRkT8dZ1gm1bMZv1JIDz3vUX6
Ed2LtD25bWR/ur+uG68m9WQw7TSUUQxdo73SbtTGCjpJMFWqEEFU2smndEb+ccCcF4mz3MqeVTNL
3uViVHa+6dbyguIDvgihlwrfanuC1ku00uPykF3BY9/OanSm59EtkhCojDuPytY+ZYNKlj04/ht6
Rql6E5ileAqcsrR/8s113VdTe6/iuDUp6TwLMwZ4L+zs6z2zeF7TWvTjA9zwZsyW6+5pmGrjEbEN
JB3vf7ytsaTsu0OPl9rmukk/8Tqrcw/MuafGdbDiiXCn09T2Oc3a7j+cBakuz8NFrOOspTtKJCPB
NWJA0Gqoh4dsj2Cm0/s4q1q6cxI2vhTpGJc23VuJvVwdu35cRnRIOQmGigB5V5vhU1a29c5+2LiQ
KSDiCAKfTsLu5K94dTkaZimMYh7ZfU1MJ2OsNYfuoSUK3xriqnmcc9veCf5va3c49YEHJkJFwZBa
+OoRoHTS8CS5AzprdaIcOd3qP1CmzHfoOM3/4uUHvkJLuxqUhTcV6iFLouKsNkqnw4arEJt68/6R
2S9EE3mzElheL0FcRACtypSrmzKKn06zAzagr84jeig7U9/YqiC3ePlIuiiMr0nJ6TjpKXWOAUvf
yj5bnbC/9k1qQJXL8p2hNq40iyqdSWeTww7k4npWNmW3vu2xJALCb568vvgjNGt8rzj69MFaMvXi
NvgWoLFrfHzzctKhloIhWApKOY/rgRPBMoYGc7SsOX4f5bVBOJGMde6rhTHviGxsLSj5jFSU59FA
mfB6sN6BltzPSC2UTpd9zVLIz6piWM/AdNOH+/PaOClS146glbIM+LTVUGZj2bWKIQEcTWV8P3ea
fnpBj3bs8IPRjnu4tI2XkPEc2bBCGBY06PXUMk/vvFqz0Lgt++EUUSHzlaH5amuxcXFyb3oo1V3f
LXnyVnEl1xrfjnAJ08Q18NRWVARMk6EPZsvMCj+iR9j55uzZ7yM0PWq/Mobie84/a/tR3VR/6W5W
7fk2bnxSqm1ARzgpkDodubFf3Ui9F2pQ91jnyMqKv2NTyT7Pqje/s12R7AXuW2tM0YseJ71V5J9W
a2y3lptEZkxeh4H5Q29M1hGK1PAuxZX7IMXmAHTne3rhW4v8etDVRhJaqi2RTQJU2yWOYYszP+RL
BMs4zhxcy9PkSbHLPwXJr1R7+w8vGI1Q+q10rhGmuUllM9XqYjk64j7moRq1+gTdXsEptuxO90/M
1peE9UFXgqyZp2X1JVsziqglsbpTPMwXrSTvymGhHERqaztDvRBo1jtXqmnRs4YjcBNw4PlTtgL1
wcAZ7O64tHX6tCh6+tRqcfarctAu8L20aT43vR5YaX/p68Ju/MJsEzgMuXWWwTsR9GL/wQlhScm5
e+t/cY+m6v01kR93/Tuh4knGkeRz2qu3z50W3QbGjfbdXCp/nCmedB9X4OZzV0P/RntE+3J/wI2P
AFuCK4sPwdKswwgw46XIUo4TzDSsKt28e1dQUz45bbR8/w9DwW2S0CRaMmsDA2Ok3tcOao9idat8
NsoMHFQ2F9xbzWDsJJIbzxuPC8h9VpEAaZ1y0y5oitKa+6Bx0Z9WDBqOHef8r75MFRQxy/pSA6b0
2wmDvvuz3IjLGJmoTKrwUL9cxWX63FHwtqY+yA1buWB/agceBIKdfXIr5QQogpqChHt4kvUrr65X
12BTk2ksJhtaKfTi0W6zj47TjMfRjZSjGSnh53HwUn9S4TtFtYnUo1PueTdtbh3pUSXVNWUF9fon
eLNhdiwEr4HKqTUj1zwoLikuuMH5cH9RN4eSNX4kNSBwr62wukiFJpW67FJvdi+4CWRoeGbaiVvl
zeAEubC06WERSQHtNZLGVaM8XmgKBl7thMdkoFwkYj06R7HoA0H+jLR4tUelueVlvowKMBpxQ+kw
udo1S2yrRVwafTCgpX5aCic7Iju4vHdRo7vQPHbmU12ZzSlzUwN7xSqvAOOGw3Oo5uPJ0NPxPCgj
ynxO1MfHHBzHoQRdsCcsu/EeysBcdpz4Hw7W9RdvWjdKo1zjVHXR8KFP5pRnovIe4QWmXxBi9A42
ncbL/W+/8R7S5SOhIoLjPK3RIiY6CUCp2GZtPw0P8E3an1m6zO/UZUnPQ19klq+HffictsgIKHGv
7/mIb82aUyZR6wZ1zvU7NaWCsk5M1GMok3vOO3d6aiNyvMhM+kOj4LWx6Eq+g8nZukbkPkCpgJoU
e/F6qROhd3pFeT4YrMp9F+FX4vfRuOcWsnWu6LlTLZI3CfXJ61EmU68RDueyMpumO2p1Wf7dFN0/
YdqInUTyVkxLorjINuh4SIWWNQChD9kzEPP6oO5C10dcUvlQl+KHbYvyva5EJb1LUz+okTKj9VqC
2VerDlf4xnwusyL+eX9Pbc5bYgRloYz+yyr0qIYxHjJdPg9WKE6GUH6jOjv8RQOk2ulFbGweniAL
pQ0qrYCQV0em7DKd2DwUQeZVauR3Za88lHramT4a5suHpK2MT5hc7IHJNiYoUfTUAPG4QQxnNcEl
9fqhWpo+mCjP/dLCxvUnS9gfpmLaZb9vTRFNeRCr1JsRLVjFLDGy/iH3MJlPr5qnuo6nr4iZUJjQ
R7uXJFfn4DRlF/qj6ATGVygfnrLEaR7An5dnz6zmyXfLNDWPg9l7D15CB+oQKZVyHK1m+g9bHngd
tDmJrSdzl7N59XDWudbWyehhhhxThM29ODnkaZg+20O7x43a+ggm9wVVrpcmvfzzV0NNylz1SlOz
MA2kuWSqw99xXydPtlM5O9ts47qQOa6MCNjUN/JbbZIoRcRwdE1YMa+zi6MWCv2v+8dmIzoF6iAV
hgGzA9+Tf/5qQs084ozZYyQtVH1G7HcsvOcc2PzPehLu+1TJ2n/vD7i1giRfkmFG0ASz+HpAc7ba
ca4MTg+6cBfTFH9pioLXTdLtSbFtTo0KIXwe7J0psqxGivO6aUZGQl+N4BDyWpBEIXpFuTo99GkZ
77xqW1UuGR3KOJiKAc4O1wPOsRnpTsNa0mEJATyq8fcJBctHwxxwbmiB1hxxdlB/qL1lPGd9qLxX
eH0vQ9b06tsrXMT+BKuSXkQ6tvqsXTO2A56OaBuObfMhDwvj0OBkH/t2n+75GW99URdsNrE5nAwE
+a+nDWjeIKVlnesiiosA7QHrsasQTvQNJZs+398+WzcTNQJq9oBWwLuvilyT0ubKQvMqqBCC+plk
ffajAZTyqYKzJQ6jvcylr9OF23ldtg6jp6EAL8sGMDBXn9Z0Ov5myxRBMYX4yIosPCl9pZ7uT24j
LpKmbEBfmB7dgdXZMJLesZOWUVJPjIdwTFUfOh9E5LmwAgim2XMo8uR5rHCnDq1hrw6zPTyNCbJ3
2ozr6F+JJiVE2ou7oIAZXU5WDeltNo7GIsTD4ojlUViGOHuTp9CnNcOd83P7aQF1cmoI1AHZ3QiZ
tOPUpMIETpBpy/JzGnL3GKLWlx6qyaMyXITOqPhD5ag7V+Dt/iXb4T+Ug4nKwPNe79/StauqjOMx
wGSHEs1cqB87u/3QWhzV+9/3JSK6rgXQMORUkmCBJKTSdz3UrOSTkXbUR7Csba3jiIrFRy3BbtWP
5zb7qba2fg51R/k1LWn5gTam/uglafwka+A/am1QnpG+db+Uargntbe1+LQekB8lHZP1setfBoak
NDIn7CmVhLB9OhXDpRa75woHqi7GINK1/KRb9hBft1uOw0xpVULtuEHWBrQCc2vHxPMr8LysaPxq
cWdA6p3d/QRzqNkBMgvp2Rjq4Ve8oJV5yowFM6r7X+X2neA3IDdFgYzb8qZBthRd7cCGG4K4Gppz
p+bD+yQS9TedxvVf9GneLOMhi5z8c9DzwN1Bwb9e6sWJK91NKPOOBWUnDI6yQ9zibAayxd45Uhtb
mxmB7wD1xW5bI3R61JKdNufvznmOgyYeIvAsro1UU7lHkNkcCnE0ePfkdlTor2elpKK0G5NSkOrF
7ytXOioVnlY+2Xq/a0e4ORbXFHgg9IgJXa7H0gcnj8qa1JpKidY+TdZYe5cqw9Re9cr525u3B8xc
ySgFBE2/dnUy4thL1MFjsLrBAyGMzfepsYTJIR6d4qDNY7ZHQb59a1DTo5xFkIlPJ4/B9ex4BRID
M2IKmwA43sNyBOFdcxPcn9bGgZcbXuoJ0NUEnHE9itlmiiUm0okZUeDpELvoXvh13GSXeXK8vxK7
1Y9pHVZ77f7N2dlgGohPiNlviv2Rbs8YWXPRhIo7Bl5SJWcwHOoezHJrj3DFUrLjUgPvKH/Hq8BW
7aHjUDmmwGO0oGg7QLwFsh9BQuntcH8pN4eSfxuanjL+Ww2V1XmYjnSlAqNWo4AoSXsshuFvsy/d
nRroRo0QrTq6JCTcnDQC9utZKehDyCIil4XbNUFrdtWfqlzcQ96Y2UO1KPazKczP0TBqv9MkWb7j
jLRHxtv6gAQpnAlUL7ifV7NFFdsSHkp9QQyLKojsZTmh1J3urOnGw0CLjw6Cg/YajanVEccRraja
vADBOccLz8AYPgzWXByNyu3ficbrMOsT1GFR7T43hrfnMLT1SUGO0hoGg055exXvGXVrxNZAs6Zf
kvQ0KVlzQBeA1qo9iePbdw/ATUDzMvbgCbr+pF08KW5RVphQl6kVdM2cHgYLu7/JbN5MKeRvJ/qg
DwQNnfts9ekiQee5UQH9obre/VaHrv7qxWnxEAMN29mpGwvI7oD0ZmLrAl1pdb0UszBLZanps5GF
HMwibo7K5Ix+MXbe299vVNZsgnPUR7nTVltlVMMBeRSqierCC5DoYkBfW+rfutTboqDOMJG5/8k2
Kl+S9oNaCYJrABvXeIa2sPJBle9qmWJr5hf5Ulkfe2UctWPVTc3ftjATAXi8Ly1of6nzqSkcDXpl
FzofpgzbkGNkl1r/v52ftXE0AavCwPMkL55mxfVWSicrUmyX2yEvp+akjHbWnHox4srGpVH/Y1vA
SQIIiLH+rYtH+12GJVMfpHlcvjdTHA6eJyt2aA7mhfpFGFNW74QjG4da1k0QhafHQTyyOlUI5UyW
mqRUTwBDH2wKRAG68ObRa7IPSYPLIs+UdhnmpqcAbpg7DZatLanrJpZNVH4NILbXq1M5Fhm5zYTr
GO9ZcOjKUxJpv9Xe1nYqvVsjGRLpAtwKSoG3Omepl0dKQ5LG3sMuvqooe4K6iQNrmcade3LjGZfJ
IssqubsAIq4nZRBtxQg9EUzGzfxUt9FMGNu6QC8SIzo3+ozzdkMV/f5Ok3/rKo/BfcfkceXBI2dY
xUQORdUOgtuAGlkyBqM+5T9tqyp3AC0b24VRHIkJ5GKEoHE9N+yJtHQwAbRoGOQeikXoT3GXGf/z
0tQ5KcKMT4hW2YfEi3S/Ujvz8/1JvmAA17PUPG4W0BiyDrfaMMngmTmk+iEQAw7YFz2EkBMYcxjO
EO20OAzCBmLM0elrxTyGcSUmH9eJ7p8UZi9821791ZRxc67wIDoNYRg/jCi/fu2ULLGPUTaa3ckY
Y13xkzzuqA+NXKPHpOrs+jRTDYNHaOVj/uhYSnnMjcirduZ3m40SQkiMuyw3UE5Zlxsy3L6ETWSE
jZn3LamHsxfasoEr01FP8ehMFZhEzTN0pAIkliavOvTyfxSJ/akU6N9Z4tP9Jb/ZzXJHoar2wvMn
mFq9Gqk1ZAktQ0pJ0Ww9CdSgMl9tXPUpou50coQLlZqAb09jQ37Iqw/9MiwtMKIZiutradDawYcs
5+EIotnzyM297mR2AF2XcHYAhGbdzvtxcz+8HBzAJIwFTGJ9aAvKVjVa5hSsG8c7180wXvKwLwLh
6tNOmL81FHQ1KSDiEnOvwR8ktynAdJoV0rr5ICyzJZnoZ7yntT3Utby916sIFIC+HgmgBIFeH9e+
1K0uKQboWm4bVlC1hPm/ItPC75AyuwNemagqpun0vp8Xcyfa2Bwa9VMJcQGKsG6dG9ZYpao58gEX
O0b3Vjd9t06HszuN0fMkpauLps39bqrf7EfEp4Rgz3+p+jLv1R2VKR0mJx0I4hTinC9yfUEb3B6P
Yd7uSTtv7VIdZCj8TBSE4J5fr29mtFZqebPA9bLLfQqJ82HykOAsLCs/LIOt7/T3NsejpGszGkH4
uqNGJZKPTBsgUFVFPRYp2PbGNDHCcbHapMm3R+ffHI+MkLWEI8J9dD0/Iq50GpdEWrxn42fRN94B
VmT10NoRAJN23nMCue3Q8+0MB1QOyBzymfWC6krVUA4viIAE6honVcGU5hQrcJoCo3esD0VqF+7B
8Jyed8dTog+Vaorxoxr3C+ufxuPol51Rur6b9S4WCCVUTf5Q/wL/3npzRiJ/LGL3L6a+5MOr1SH3
nDR0Kuib8NwfvclN34cJWTOJbf7j/i18m2UyFsAhEnTUvUk0Vyc5GpOyWGqFzomiKj84s/WPzFzM
i9PP2m/RljBgtaKl68Ul8NlU3OUfTW17dyde29oPJNXsBsoviOasct1whoeQIpseqHm4HLI4md+Z
Qre/q2GS/KhdNf92f9pb4+HPAjpZegihonW9/5BuzCGztZS/e6P/MIWZQOt+GTpcb8I0O4ik3oMh
3IRRrDMXFmRBg4orpc7rEZsoqzWnbbgxu0r5Cxqk9imOw50oamtaKJuC8eSLyqb19SD4tSzL6NQi
GL3Zfuya4kvaAUGzMoUEYBr0y/1V3HpwXg8nf86ruoumgSdV3UoEKPcXhzjRvSBG1vXQdal9vD/U
5swoeEi0kkH3chUtuH0xOAUN6EBx2/mZmqT6qSIc/1ETz1W+MnMF+28fkWqAVKDgQgQucz05NfTs
kDxeBK7bjBfPFZ1PjcL2y8iyjzqwwp0jcEudY4cgrkjkB2aEDHc1RfhsljUZvKnxMBnx0RKd8Umn
pmOf6HK3X5SxFinWac2UHDFlnpMjEU7k+FZbiq+Y1s2Oj+6ElgcxDXjrgesDxnyp60PsV3ltG36i
5trHNO4AQlm5nj2keL2Z/mAU6Z/RxEPYH5Cu1He+29YWoU7GHYaevxRjv17Fjg9jVxar6DkLttGU
c0/CyNSzR7t5J1HZ2iLUbCnlqKgsUo24Hspxy9opLVpa5ZTNx3YorN8UyLJgtC0FFWB9L8Pdmpok
9tDZ5h4hA7weL1YXI9HChfF0ipul0huBQCbkbJrh3l7cGgrhFcBzKODBcV4NpUW5SdGRFq+Thwn6
zGPznM4zRJiuTHby2Y3wiqICuSSkZkCl6076YCn2YM5xH/QYnP8TomZf+bU5D4GtKs0j2MviONZq
dRitvol2jtzGNMnZAcQbdEs4e6s7su3cLKnqkpqBXtS+3VjikgGT9B1tzE73T/fmUBIlCC6cZtTa
48XR5tZoSoKNJIn+HURlnPS6H2hHjenOSPLbrEJlWMy41tD5QhZzXV6ssxg6tsoDG5VKdUwl89+0
6j1TgK35WNwblFF5zW7SDO5fD2Y28xEW2qV+3LTjj0bo40CuWee/3754PGP0bUGdAY5afafZ61QL
y7g+QOMuCZR+7B5z/BHeI+6tfb0/lPyrblZPshO5Q+AjrGnSE5aJdppTXtE8bCJ1vfLOxjL0pywb
rQD9aY3S9PjmKqOUJqbESDxCRYJU6vpkI+HbLnXPoGBbwueeZwDh21E/zSE80wHg2U7itjVJUjZy
Gfa+zGuux9NjSC4OMlNBb4vmOJr9+Bk3cPPCdnJKeFRt9ZCgv7uTSG3cl1KdmzuFB042J69HXSaz
syjE8d40rXPMy9F98BCeweIZRT2AqMPx/qfc2qJ0TmhC8XxTFlztmixNogpZ6S6o+qU8Zk6vXipl
/Bsg915DYWM9YWzTcMXFiBrgmvAuuwyic5SOdw5UcxzW+vfMzBF/r1QVqoCjtgqWn0I3f92f4cbd
KbVvJX+I0Wm1Xa8ol2nYtDLGm1pjOripYvnalFfvqsJcpHmA4aeVFdPAKZqd/O1W4gW1U9JS+QxR
4rlxNGgxx/HaHoNTuxXV5wwKdEPFYRg/iIEKNC4oRuCkanFKe1Ed9KUVnzpvROwe/ei/61ltj5GS
Vv+h1sKVxM9CE0A+J6v1qI3J6K2KhBn4y3hUrEZ/iAwj9EtPzA92ZKnn++t/i8qSq+Dxb4IoSArr
KNFo3ZiaM7UBTaFMH3RKRYCU6UXiXpShXz5rc9mZpz71okfqs5V2GJVsSAOzntt/B3cgdrj/gza2
PL+HU416rQwR5J+/DpCbxI10ld8TTz3hY11aOL/qPylV/If4WGoG0CKX5rJgDq5HMkBzU2tJKRgg
WhGfl4bs0p8dQwDptIr4feoZ+R7sfeMCoStJ0QBiPPHxunntaIVVQ5LrAoiyzWno8R6apfZywUP1
eckRRru/mpvj8YbKRgzP9pr0iPCmHc2u3gXOVNm/hJjqQCi5TsMjoqcwFW9W4mc3SZFDytGIg9yg
cF0RN30urA6JFzP0zbFTA4Naz1kXyn8Zisvcw4dFMhfWz5yyOHlsNVoHM8mgBZo2ybtp9v6Y3hh9
fvsiEh4jGM8jR51bLvKrLamHSz622KMjMmDHF6tDuBE36h+K3eEqJcgF7g+3dQK4CCUnHWAmOI7r
4RJ0G+eOvCKYIqv3Ydd4gVklwrfH3fLcRqDFp5IIBwIg5IBWR6BvPQs+c0xB2TU77J4T7YK6e7tz
025tQgm2BNEFeooX5npC9ZLgiafR8dNL3fjQKNiX6ADKfKeuVJ+ubrkTj2/eacSPYMHB+Etu6vWA
XmJ1ae5yyiCzlNwhFAWTSnhHpdWSw5KN/WkWrnKA8lZKjRXb7/WiO0etY+78kq2ZS0oWkm00lcHt
Xf8Q4bawJXTeb80ts6BZ8CbXa6f1J7pSh6ZBHfv+1tn6nthfcPRYaFzPVt8zodErkoTv2eSRdsoi
xwpaz7M/3h9la4NKOBqmgGhSEPRdzyoht9BckYmgxf/8SDnsT+1GzecalMfO+m1FB7IZipWotDxc
40opK7ajYRBv2ehPBwnm9j/Dsa2eKXcUFJ+S5cnLEJMhdoi+3J/j5kpy6Lk6JWpr3Yu1pwxxYUGd
Jh4K7XtZJTVYDngw90eR32MVqpMKS4oP+QdSG6t4UgygnOyaEg1sAuVC7z/5mRhljTzkOB2NsUMR
AMGni1oMaqBNfbITfG1+SIm1+//h1zrxbT0mduExycKobTrfk/UR8YY2gOaWXO7PdPNL2rRaCNUR
qnoR8Hl1h2p6rOiaws5syR0OlRapZ/YoWpVuSnATLkZAt609CXfZ4+FsnkHmSBwt7YTXaauSJv3C
/PEGV6IUgNqsHsxYtYKYCC+YG2j4/2GmcjTwhPL+XmUmqdVIXhbjVUWcv/fiIjzPg6R+ukU+Zcew
M5XP6dKLz4vmVjtPxwuEYb2hCOQAbFKwBwYlv/irZbaFALTgRpQXabXMD2NjDBp6dUv2DeSDqj+Q
gToIrulK/HFM+9jmnc6zYz7EIVISeALZgUgb1YPoABjSDzOvq/xpmtTR7xpHV46z2anf3XQYW3zZ
B8PcWbutDWlTg5S4RUTE1yQeZdaNLsVgNEC9vz8SkWuxP6kLwmY1uvhvZqsQrLwebXVbzlWqlaku
9yTyW6cpz1TazEmRPCaLY+7Vo7a2Iek/yhNYLGIttXoER3Bv3ehRbdBFswRkYcVFRR81cPO5Onld
He9c0ltXC18UZgyPO4/haidES5EWs0LTFoC08mSgEan6pj3PKmzOeaiDBhW88dBrffwtzS3372k2
4bTePwpblygUO1l9BjIPy/56N2ZJHCt21lIYy2P1aalb64ttF3v81VsgAt+RNE4CeCFjwXm/Hkbn
66Vh50J6qOIlOyf4n/6J2hEVfIWdj+yvHf5VlPgkob2cF4dEy+N/nNBtEppFGF1SIYxoo4zTVLxT
SiMUB/Rzh9kfFWPpfbctll91X4sicI2idvy0U0JUxWxrin1d0Yr6fdLpGkzyvCnzw+iK5s3IHPYG
PVRqHZSO0ElfBYROU2dtIZmRU1/YHwY3rKHqqtlJCHXnvd04fzzrkidG0xbKk/ygr66PZmnw26mp
qmSNZfoIWlgXQqzQ11NQ0ff3xq1AgUR64v7JN6MmdkOmRk2UQMYl8/fCNC0Dp65h7y7Io/xKUl35
RHM1dfwoRX71Ab5Qb30RdWWzh61oLPzEsjE1WOZUe+dSBGv9VK375Lnt2vFTN7OUpzrCEXonN90o
ksiIAJCzbLvBU7hengVU8NylFHpNMAOnZLbqo6voZWAvevdnruI68euisq2dW3ErnkUZgWqe7OFL
+Mf1uLWT200Sk2q3Rm6+V7rROtDfiAu/oiwCTRhRaJj945AFbgYlfpgVz7dbtzpyxPfMQTa2CMmk
TqmGwpu0h77+LeDbxeIsXhMgC2H8TuJBP2qNC961G+Zs7y3dWHDY4QD2eLshLq4hRq5CyUFzB97S
sCmf3UwYwdAN0YmUD5nLXC9+4WXe73zljRkyKDVu7hMiwHVjFYsntF3aBQjt2CBP3vf6g9mrKvbe
4j+0eqSDMpUAnmuK9/LReH3eUHfTO7ftgs4ciqNb00Id8kk/oo26V1fZWkp5qoEkA0C5AbcurjtZ
RU6WN+gIQoB7yYMO0tLZroEI12gNPjlmvBd7bS2lXEKyBfJnKI3X81tG1450TMnQgWy0wExTcTKF
AxYg6cROgLk5FAEe/+I1uOGD5qOaWENSdkFc6PE58krjLLx6PJR9uQfv2wIA0FWFnwIdBiLCGmae
JGpF55/SQ5lw0jJowgH9n/g46TMmNjm6klZfYTCd1NPB8+iQq2PW7aQOL5KWq1CPqgfwuxexMvCi
12trOrVaD4iwBlJvvTlVfNa/KFREX5e2dhD4z1zuyTpT8ujidgPcxkmt69ovhMhdbiwnenK0iV4f
pT77YSxbwvIWra+v96/5jbAHR3IC0ZdePlXW6185xE2FLIjeBi5KyvRz4uVo9MbXrtXyx9Czop0C
/cYugCWHoQmVPWKCNbS0UmdAKzb1J9A5OY7eYQXLMoye63pR9x4wucCrDyBpcQiBSBo4lvLXUyPY
G0JjospQN1NoH43Z6Q80uQ2EvoamvEwlduy+FoYYWhuzck7xQy58W7GU05uXGNqcjBFgPWC6sdoI
NfUbJ5kor6jDjCExDveHWE/mo+X17VNVNtG3++NtrjF4OUnBUWlLrC6tWiVBmBaScsPrbSBlWABS
5hCPAyWBN8cj5DKewb2FYgP3xyporqZZ04VtYGIU5d4FUxF8vrRYPRWN2DM4vp2VHIpBpL4gtZrV
Ru0wh8e62W6DXi2nkwU72FeHsD/l4S4X7PZMUGoHBELXkZcUqNr1xpkbJzPDKpL1xAUlc3OIH2iC
x8fF1huftkDzcP+DvZRCr3cqCyhFRAmaZJNHzv3VM4P4qlPRIWNuFPONoBxcqzoNCqm4P3BGPqSl
Cfwae9uMAMYS5lOVmR7eAaYbdUjMj6QOxoiDhh86ZZEdUYoyHtMiHP6kbqGfwv/j7Dt67Ma1bn8R
AWVRU0knVXQFu+yeEHbbFqnEoMDw6986PboOsPE93NlFtXUUSO699gpMrENrnIvv8OyQZKjgx/yu
g4MHP/z5Rn6z8QKlxOEFXjVG++ivf7wRJokvooGYZsgy+w0A/nSR8Lm7zBM0Z3VJ1vUwOFKdNGJ8
LxVl0RvgdtP9ZeX/7v1dU0WuWmd8Kj+rxwU8nQbNB2wypEgOpCvJMVq2/LSzJEGe/V8DF35T/8Fm
ArgeSI0Q/KDo+vG2K8PTlFx3NeSI5/ezs0AT0rUnZzUirHLsj7zI7N2Ana9ZO1e2K77bOP+r/dGv
JQR+Boz3EtDNce8/6ycyj/TUbcURm3aZRbhMuZ3cyHeYVS+o3IE8noes/xvM/5uHjWoTVGwAgJib
/GwLo9AYuXHJTVMZCtVPKf0dS8XyYKth2CD93uEu/Oev7FeoCmaN4FdCQosl80vRYstoluyanKZH
Ai6Ajnwz2gS25hpzL0FIjpw6G7XlnujXP1/5Wjv/tE6v3jQINcHsJEZZ+ON7BhzolFUA4Dx3WaNm
2d/T8Hcjht9eBpoq/A9tBUxhfryM3pYhMFeZJso0bCVY4eWFLt7XK0uGpV5hjMYPBNaGh84Ddu0F
6V/tJOI2qgb+tNJ9lEfDOD8GntK/7FW/e93Q417hcpBOMd758beRBT6VicDaCr1MXtMM8hdjy+FY
dmC5tDEDxtf++aH/7qu+OjxBHALHJWQr/nhFzYoIKBmuSKJ1Pkw8yxq+0vJxrQb4zxEc3znQsb9c
9He3+b8X/amlz7UMUxFxjNu3ocBwotdtRVA5ZAVLHnfm/s/ucHii1zIMo85r+OjPjX0U2d52A5Il
Cl/5C8hlptbMkANCikK9lc4eAFpmJ0Q//y0B/Jc7xRwC8hugQMBCUZv/dKdKlL7AgB9aGCLK5Zxl
poMJxjUCA+Z+YzSc5uC6v8W3XL/gHxYS+lIURGjioJIE/esnXJ0F3o8e07Nmg7p6OiVbutzlhsW3
cxGzv7nC/bKcrheDBObq7gHs9b9C/X9OV78Mq0qkRAfcheRx2lxyrPRcvv75M/1lV8JVIIaHgc8V
Qf91tBNBwYSCDgQbu/MnoTAgANVSAcEuQ406AgJJIJjtIv3fJMm/EiVwaeyDQPDQouYwo/txhVyN
JKUkgMi8ofHnLZH8G6rawsMIFdQAlGLpNXA6FV8R3R0+wPOoq+rOqeqB9Sb3BzUiLBNUcGae//xI
flm519+FEwHgImhLePY//q6STrEjKzytTL9WaaMVi4+l3UXb7ajZzKJyQCExUhL+fNnfvG94I2OW
CQ0B2sCfq6nyynyurlTzYmLD2zxTHgMrzP5Kf/7N7QH3uA6dgZyCpHZdWf/zXaH61AYfA67jov40
ZpwOdUydSBurPX0P3BhNHSHb/uXP9/ebL+06EU6gv0GeGSSFP153gOEgZCq4bugwpJ0Xsx6pkFkt
eRwOVYgrZF3RrAYm+TeK+a9PFqa9aNuAUlwr8J8HxdqBAoWzB063fbndx4z4Fy3W5S/4zq87EopH
VPrg16Cg+KUa3njvcePo3pe+q5p+2bMz0vE+h7DuZ+6A8/75cf76GsEWw8cCEhd8rsHW//FxIiG0
2tIM43wBHfPYIFhnOQ7J2p37NGfPLLfJjSG9+r82wleOGtCQ/6IA8Z3+dI5OakdnmoPPFeDHduzk
5Fo5paIRg1N/WQ+/bra4FHakK2cJffDP1MY12/NeUPBoNth8f+HSsa+uH+PHHvDv2//Hs7yqL/6D
IFEr/fgsScwtHjUGljlMtMv3U9J1/FB0As3KHA22BPFvFCfk8cx/izT87U2iAL3OUuA+//NUz5NU
G8C/WIyRZidVZMMtnabylAKc/csH8+v6Q2MIvh/WPBiGKPh/vEm4puWEJAB2oOqnJ5VB9HeqTNhP
aarpt7KLJK29z8v7bObFXybCv3ZY+G4gUrt+qBFGAD+TolCJIOOeYM11xiRDPdFoHTA32jQc/jsV
3kRW2OnYhd285nQO3yuQVWAgPG4ufvnzu/7NZgBQ9Aobona4brU/PgbC+GAdwxx1mJYJsTgQljbx
ONP0L4/7d9eBnwjkf9cu45dY9i4GkxS8bHxT2WRuu4Too0/E36yff7fp/O9Vrr/ifzZzIPj9ruCb
AyLWNkCxi4RbujDQweWq1iM8vvdvf358v4rwr8x3MBf+A5Yx1Ul/vKIEAEhmmGo2GEEnr8jAzHjL
xqR8mDFk/7RjD74BYBPDMpfa9ALbkfVurFLxPLF5uil5ChHdn3/Rbx8B3A6Q3IDWBjviTz8IRg5i
uJI55DAuHwoixxs/lPEnTaeypYiM/hvk/bs1ixroClWB3wTnkR8vmG/rZNYAYIwNRJwtptktU344
XG2V/tK2/PZSV9ARJBXsTr9MhtYy2IKCIqahCzuGch4vIBqsbR/b/Pznx/i77QHDTsgOgYsBg/5p
XRQT2fq1owuAqnIs25z227eVs22Fq3R2tYtFWnJkRHSE2KI//fnav7nN/5Sc2CPQpIGz++MTDVcF
xQyPj2aHW+X95nX01NkSylEIZ45/vhS8dX+zMoFboRRA8Yn27GdgM1uQiaENOPMlIpvMLXEDRVCy
xswWSTCpfDac4Da7gifhZOJte4UE3gHFpoasdcbLQRxjUGlfyFCQz9479iINY0UNb4Ipbn3EtG0X
quOqRpqm9ycf593eirEU0UltufqqTZqpozHb+m8xz87VJpiC18sulicfQZzWiEJlX6l2w9d4db08
IwsoG2u9KPcOsTKbrIGkXYv0Ph3/RU0ff5ipMQVmBIp+tEu5LycfZP/xmqMrwTbOlgLKVTY8iyxF
3WoS5FIhZn7hfQ25cHS/9HulzoBcIapCyQkWRh8F83XfTTE+jAWAKLBJ0Z2jakWyV4WQa9a6UZji
hFxOuKekSKo98ipQcWYVq9Db07ncW3hbzrzx0i/jAXOUObRExsIdYRAynis1WsBqitC0niavuyez
d/Ij6LLd59nM20dkceYSZI1JLZB9wn2vzfaQ3yOKFvGZUPvuD8CGYtIStm2uIVXi4lvWTyqrsUn0
/875ysk9LXn8DD6ZRviWKNlLbBQKzQ0WS3Ck5CPI50s0l/3zjhCY/kB30PnqMZ/9G2QAXNRJsm4e
f6L7D8GFPUVHBGfWHL4jQMp2vtzPgSDdI8QzftOWx8xd1VXiWzWXHaLToN3vmswNbnlUK+SAcACD
g9axg3EWsEYikgeC7BdxA4e3+UGUJcOd8mq46XIy5ceJ4vNvcEBlH+Xe888WQtiPICBWSDGHs3+E
eUDvTxMO1PQg4hyzgdH1cJFjWYcueJx7zAlmxBHeZ1Hm7aGTpYY5pIjdXHfcIGMVpFo/nVaVIq1r
7tjbPoU4B9UA5jitsXGfHctNViOEObMa7mFLEIP0MO38RscRiGu4i/jYrTnPbkjmAHGDIJQN9ZJO
XNV0hw3LOd/LiLTrtiTIVQUWdEM4o99gkYSUK8WBFuGBrpW9QFbSIxSni8rPma10fiwY5D/1iNQk
WicxrLGfNzcP/iSq0dHL7PO4b+FWKfNTyhj+MUKcv7GZyAkMI3r5RBMtH5GJrNZ6jMxy1zOePlsr
Ivirb5P9pygw6m8SCybwCWlc4wBC3lrkNzFlLAU1CS0moulB4z+GhYYYIT35AhaboLjNsdzdeIkK
2Kneotae07pEgshzTjoCv8ioW+Vx9EbD7GTT7N+tKP1wzjRb/5Usmd9cjqgGsN1tBmAMecPy6Dsf
f+d90d/5yAlsRQXXe5250kBPX3ZZWc/aVC9LR/C5Sq+BpeEZD2eHbxGCy2Ibn1inYGnt0BLcODgG
lyckBqOTnGUyf196zDdAB99X+A8gcHaoyaaXS1mOaV4bFN7zcQQcBbyGj9N2tmPJ2gr0/OwwcMqS
C7gJcrguiv1fwMTpVlvgdc8VojVou5vJXrqc2vdmJ2Dd+mxgnwqHT6WdkeRqLnvn+De02/5TnulC
t/uUWpyUPnew9MebjlpFKzI1I92q57XY7XxIOj50F8KDdbDEJPAxSmalu0NKbRS3ab5FoQYfI4vO
Q4oh92E1A9O1lJBFN9bDevtg4pkgiTNEAenBTHW0XSI5R7WZeQ92fCS3/oHzDV7vi9j83vphnvaz
YL1jt9UsrbkREdT+NS+Ri9h0q9v3i6RkRDrUugDR8w6OFWfindJ1ySPi/uGic+MrOtzsa0wtR8iI
4kbeg8GQAEofgjThacHPsQeaegBi8J13012s09KdkGLe0Vs8fBjUFx7Mc9JUeuzXR09dKm5ZIDs7
aBjFya9FuhfTx46PM/ZE7zXpkINdUHg+nIrcVOWXQnQL/dLFfk0EYNfdeLh5wh63fEuGHNaatc3D
Rl50lvfVN49yUbV08LMhp4gzF5M69wwD0NrFyQKVFVF0UB46W2N91MhoKIYTLPQX/hkWydFYr2mg
4SuJ913nCDYplD6zLodP9y2jFfasJhbVGr2ubovdB9ASGazDYhnbB/gmivXrsCU8eSNZv4y3BKdK
2sCLsWPfTYpE+e2o6JXBc0J/5PsnMGcTe+8c95lGX1CBaF0vU0xk3xogjvKbqEIyz/BDX+X2Aqdz
IW8HZ3WJ0R4NyO8209p9hGtbHil8PtHWPfRWqwzhfp2Tdx0QexBstilf0leawO8WQHy27SCR2lT1
z2QslqE7yGRIe5xXemVUwZcB9NMXPLcobUFHSpZHivllR+qwwN0SdjUh6zLfoL3M5f42phA+Hfpo
pl41DoC0E7XvqGXntRhW/rBO1a6+TSJcXSJtik//IdPW58cYawNEnAj+t3C8iYDY9N8wMlk60+4p
IrkvHB101yasmB72xK3r2SBeT2JUn+3qlko4zHZ1NcGvJ20KrSR7hBWggsVgXAaf0XpWtoKVT8+z
DXO6TI7rfRa8qu75WJZd7adtYSD+pB6GUTXSSqvidVoEXgq4acQOQ726alMnN1S9Ow/TliVnSfMl
uwzS5VCIR7Lqj6oAPa7OxmsxK0k6zk2Yti3qEDRQdfwrLcPePShwHJM65BMc6Dq9+6yOtg2uUQvh
mC8mqfePy9WGow1sRGGqxlQiHCqxCikWcKidjpuTadZoC8crjRDTVVQt4gQnzMcHEUdQWM/I95iR
7HQ9JQPjLaLHYCafx9v4CAY4TJrDFvcf+ArmdyP3NSenFIzGx2ouurROJKm2dt+T9S0K8brXI7SA
yOqIOnvBjA520rMpHWZWAskzrRiK9NGPbvmIab4NzZaR2NTohZi7mVVV+BaSlg08D6ETcYDnBayN
inIdwT9jCf4+smP3ZcphsdKoau/ms8/DeIeo0alvU6fk7UriiN8zaAD8IeyMP+7Y9/DgQKl9n1+p
dbwOyVBQHFiY/zXrrEdMI0r8t83UbygOyr4Ey2znwFSb3sCQDwZAiKGo52hZon/UsEwYx62VUTVK
RarripUqPSJJb69OFAYYeW2XWdG2XCV2ZqM0fKh1vC0IHog2v76qabX6JMQU7BeUjklWY8I39t84
sT0YI4hKsCe2QA7mHjrL0+EYumADqW01W/2RzuMalceA+OwEXm8sNwe9FHY86LiryJd4N9EnZaDf
T2B6r/0lssbSugD/GutK9KI8REiqJ7WHnGfC3Icm6+285P05YrmYb3bkttE6hjva9hRHNopQf+de
tV3E5nAo0NGZW786707O6WRFYVtuEz71fs1a5OQhQDeeKoCzxeQCRDTxbmGWnNNwQb4TD20l5zw+
7MKgLqvRTZvuAZtxPDwktuDDk1jneH70Ev5Ahz6VRkI/Rd0LDPvYeAZTr7wIPXLVKCZUOGUCINtd
hfd4ysaQ49vIUPUeYCbqhidZ+DQ9cKXpzdKT8K1UoDk6fa1L51HMD0M+mbcR0VxLXeoIJYp2GDiA
qGunoqapABm1DOn4Batm/ZJDgxHViQ6quFNhVdtBRlPxvaBbtxzSwurpJh1k+X3fs4W3HTbPO2lg
8dZ2xQDa9oQCd2riXI6idbqaXiy2ieds0SsEjqAO4pyexMwekFeQmnrZBji9wAM44S3cTZJnp0Qv
a5TH8l2YcLpdFp7gpFVzH9gNzmEDJ0M+o4pdTXd1Hys9fgTNuXb3FQLG7gd1NZEyhuxDjS1Vy4YT
PSP8QkzLP1RNwxP2chow5J6nD24YAOphJfAXpnL8o1sBSWbjwOhFZbYTbw62F7AI2zvEDB6K1ePy
CxyTz5Ac2LLGaBlau2Go5rk1C0E7Bm+2qll0PkIK7Vj0xEWf9yirYmTWrXSRt53bo+kN8NzymTEt
wTrcY2VusCbLE9lAPfpU8LHjmHdPfV8jO4R92Pd+1zVIdmFpq240UY0CT/yzFno9El3Nqk52MN5f
Q0GncLdkiogGKPC63oxuU1/2tAr4wRANgvSacmrPa4ZdYOpltR11afbxphBluAwGb+tZMsrv4h07
48GbJMQ3WJpsvgDtkFOdaWSK3Nkt6OVEM4wQjoOeEfVAKlFoFA7rnh7WEkn3H5fEDvPH2EbFXMOK
be4/2IkUVUOCzPp66GcNi5I5rRgoTnr93JER/A50Pr3ImsluqmxchfoO+HWCAhdmEkk47v1o6Q03
6TA0k+KR+QhTTU/rrhTsY4K9FZ4bY7e/z/qVf4qGYN9oyPQH7cv5wU8qfMZ4qx8vFFuHq8WOL7lN
pnyfTkzy+X3JVwYIVODhzfD7WT+TrUxtnRpQvG2h6QfNi2o/d+tSfaFsDcsp79iePVemz/KD9kn2
LyOxK9qqn3N6wTaOLTUXqFRNGMb4Li+lvOMFiqoaBwUFy1Wr6Hmf0LCfYX8Tpw/cmnU5W8SfY5Mp
mZzvxyVsw9lmqo/fT2FT5t0Qo969U7twp35yvQJhYCc3eJPu3yzoXZ0yIu38bkJhmt5lW7Z956Bm
mtaMkATXGb16kQ1ULrLZZI8MvDUH8eWeixGi8xh2ifEjSygZ4DCX069R5KrXEbly6wVghkhq249z
dL8hOOpixUBZm5OM7qd9SRlKsTUfT1M62+4sZCTekX2y7raYk9WeFxqzIwcks97Nts8vxR7LvOls
EqLbCU8HceNXtz1Y38fzBcPXor90c5q+pp0eUVyk6wBGvaHpWxwFBKqtEsBtTVYgiVfVzwiMYEmT
AVcHEbWGKhtNhUSg6cfNMt0jmAbfaK8ilhx0Eqtn8EbTucGZSW610aZvbZkiNCHTuHANOw/zLZkI
Q9XGVpGBDz2KDaXtmn3KnRumS2IUvIpYYdIbSDz6stnR+6bv3LLRo0lKyk55mJKxNib062FHyKKt
9wkfU4sdFJsb6j/3b5xxMbdS7ySqaUfFN9kb3x22onA3wsLHzdVj3KXAjhHZ6u5GyaSps20FVJQK
keNAkf0sj5EHpeKEJm+F8yQlgVtZxzMShxC/Q+VDkpPBnZGbAiQtgt07NhPIssw1W3m8TUKf3/p+
KqM6AlYdP/Vy0eEI0CvJjztG62+pqxLf6B62nccISEF3k/TzGlpwb2FEwhLRf5sZLPFrGAaS+IRl
ncSnHTXKdHYZnGAvWRe8uO29uybWQI+V1eMKs2T0gITThuId6bNOeXnafAoBJXadGNIKOCflx45t
XDdg8cfhHuaa+3qYK5lsH1aCOvEQ8HMOqFmhX+/AoZDNrtKBA39Do4M1WnU5zMwiYCcLLq1rQcry
pYvZXNaCdxOvO7kBaaG805AbDTMjTQIb/EdBkGFfD5Brm8eM+/I8RGNvWuBW8Tts4uNHkBx4Vicu
m79wkk03dEtAwiWTiIaLsqgTYdaY26Lth5A999BM/YNfe02TGJBPf+qBUXyCBUj6OmH17acx0Xo8
wBcnf5srL3SdptbcrxkOp+92jbL3MLiOlwOY+P3D1u00oCMpgP0AQvP/QOiTITF0dwlvbJ9E4o4Y
PKya79JelEwXCWvMJH7a+iEiZ24QwXaXYxqwtXB4Lm5nqE+GVs6iUkfw2dJnOhFTgXec9KYuCsIM
mr7/3m2wFfkKlE6pl0BjtTyWGZItD3rLOnvIsoWO7Wbi5SXHJvEt7KhUG5iKTfklHZf9fWTgcn5Q
YL5XB4rjJsbuT/c7B20ivnysk9PgqpG8l/OwfQlJaWW7jjzVxziz41WulYXHVatlvOxQOq41zs/0
wxTnoWvptHF2Tn3GnkIiHZZTRFAjWxLpVu4cJkpwCYVKhy8cqoJ0dZ2rt7DqFK+1w2vbWCgfwWgG
dojPZ03qUYPI0nrQK892h1lNnSjQ5Q9ujiLTZgNEK6jGthnuDYP0n3cQblXTs9EOtSilAGw4rfwZ
xvRsgAkXCugzHIiB4wz5MjytCqK2I9Ba82ryAdQykBFX00DHhPmm4IZ+RW/jLiVB/1gDS1CnSSTA
Hqp1lNuXtUr0cpRLlKrbOe8M+RyQGfi9MmJlzTLy7I6ZUX2lAIaHQ+9t9n7bmLiEhHXjASVDLurc
cuTMUkCI39MB4NmBbwbm10YvFu4UM8M0vsbbH7ZnIxMXjisETHsbsFNcMhTT4wHKwuy1YtJhYMfJ
8qFKZ/fsChw9owdO1OjOxK/S8z27mZwan5y3LHouUBRsRxJZDDc9tALmhInn8jhCnTDW2FrnRxLQ
PB4ybeYLxRAwaVxADXmfuymcLEwA0SeEeJwOCe/XtwTc5+UCe9bxQY0Lm+uyy9f9FJNlPFMnE3Ez
XQkkaHLySQLsGiVKJ5wRUEYzO331ANM9IGczJc2+pijnLbOQW01FWFnrE+reKMJax3qgZfqOFIKj
H3Q0uteIoVwPZVK5z6hNx76JVrRubYkaf2xgaeQ+qorl7+Bs2E+nbiiz94ZmAOv2ougDsh98BRhY
0v7ztovrq05CfiiImz9dxx68UWHuM6gFt/A0ZxNaOHhYwHo3RIzv9RI6/Q4SV6SWTrbcsBDUVB6p
zZh92AtddaBShPUQ+q1YHjZKUDF1VA/3KGu8aBchkr11ZWHjugJ0/io7hJl9GPQw4TEhFml5idCA
fYLxKw2NSpG+/KC82O4yGMLkWA0Ql/fY8lSW1gPyMr6PEmO2k/dGPUAxVgRMAxCr8ZiKAh8cwGZV
90l/LaY7q+Wpm5flgFIOdLsknRB8m8C5+2UFo2y+zTvBzgtOlBcZ5uROJtf4soRuEgzhqWLhiVQ8
gSQHsU61A54J46GIqOS+20j+BeBgri7o4/P7oGXRnW3QkFlC/ZX+A5r88IVhxwKKDY3bnY9HIWsU
XMuHMRUjwQyH2PvCSoKlj2AOOA17naVNNlGxtJR1UQ9lxYT1iaVa2UNJcC8AXl1552lXZocYZuMg
NyM3+THOc+ATvtpGDZ7CQqMaiFNG6oTT8KpMjspCew8eASMp5jELsQzm9lmImy5WqquBemDxoNMC
BoqaE6a/ZYo4FpQPGGRc8t6rCBhqSPozQOr9BWc0idvBg656KHjYxV0RLzh3HOo2/QCE0vd3u6zQ
/sB3OFGXKe542uZ94h9ZH6Z/el1CKrPniFFNKaIQH7Klx2ODN50gzaDWMdy7KZ3e9hwV2IdxKtbP
4y7y/HlM0wWhgmu+xXcUibA33mViP1gkxWBFsVRkwFLn4us4VF1cY2gm+T1Xkb1flwVzlMVU28ek
E2UPBBJmekiBD2VtIDC5VQXg2naauHuQrN+3F7Ovgh5gIGHmOks7hckN4mhuOjfw8X3lq2S7vtYC
fv3Wyk9pqSd+2dEJk0MKB/9X7dyOLxbxPtWX1ACMQ75S1H2wdqRvEKPiR4sJvoE1PAUdazfpNtkW
LmXqrCdXutuRDvOTxwfqb1Kl2HuKnLvsdZZTqRuOEbT7VKje3MB1EASYEKUTaSaTOOBzu6mQLYk9
f0W9hFvBjjLCih/KEVKdGWBicp4XkpL7UYCDcH+FEj8XfVo4WEQUKEt2tSSh9XNkbGv3fPcHQvr0
n3RbF1LHpJqXmrldi6O2mKa1IUvNB0A6FTmvgzdf4hnjjAeVTuZrsUb94zruKZR7oLYmzZp4CDuH
2FnVlKLSTxjEQ6lVdry6eDiHJa9DLjBMilNYarWwtyirN4cp2nAGouz2OyqK5WWcMDX7smTb1jcq
XiU2+mLy7YguwKP/QwNe78EV+W1SYT2dux2R33ciqFwBdoSw8OLh0D2+LpwbUaOI0RwDngA4dUGD
VzUD31OBp1h6gNnF8GBzm81PlV3ld6SHZ0jFAsELu+nUEXNeMSdUZ6SV4oZw7i94NKCR5WfQT0rf
SJOLsycsk20Fd6vrCImxW4x8cvQDYq7uYaFTCPDNqh5WCJXW39MMHUebzgtSX4uwFeGqQpFPEOK4
R92PxjUKhocMJ6hC6kWBERXQb2yqW9tRmZyvzC/4/6tyE+8wcoVfGYbm7N8IHTtMOqaSYLq7FiY0
tIjNg0BUp6l5LMJnjH8xIkRwaM5quJGiUgGfFDXr1YDyVha7TM+LGvq3glbYOaY+dP8uk2TTAT03
/tiC2AsjXGjzQq02oOfHfqLsaygm8y0TGsW2HWKBOn3OnzK4PeoHDdOU7biolBxQThJ+1ELP61O+
W3WOUd8FoI9jLmvO0TEdgb3n6oR7KRNAX5N/SXcwpZ81+m992p0lH6px9TAb2nUVn+DlrdVlgEf8
Ug8Rd+8opi79YU2CBNNaMG/hVRLQsgBNWiMEnMXYB8OyxP5j6p3GMLGaHZpTOkIM4BAt7ppQuuh5
4678vGke90347/uYIQIZWwdiNWbgwcYD/MmT6mNkAo8xyVjGf+eYwQ5aEglpJ5+i4rTTpRct/sn+
pdNExy/VjKCR2ibLuBwro9MFZkKlB8KzpRgjDMhhK44Yl2U9YP4IwggLmlaoc8nUfIPxE1wRkSXm
zJEqkUXt0MnO3zPYbj6G1IOKg80p+j4v5Xg3guy9ncaoR3rcULji0GNLuUKRkx7BWcEy5xXEVo0y
NunhTZYCwlLbSu+GnCpySVUs+wMigWZ1j9az22r0+2jk06kYWkzznLqpBorxc4LWFLNqmuzysOMQ
AIDcEQBz8JX7bNJ0wNSXzqs68DnR6FS2RE31vCv3Ca4LC849l44n0D67gO11ysS5El2/3GSYb+I5
xNcPdlSua4sOpdclB/tWNGlpgY8tksGxCDgKXAjgKTZn8FZLCglPDF65epC8Qp4aDigwSdKARU9m
KH8Oo97Ugx4E5pHglnBaozFRn1A/975Goz4WdVyiJGtn8FGfZ4Gs29veluiCyJIjzwEW3OkRIpzJ
tGEubX+X51pNh6pjFABK7rrbqiKDvyMIgbyTi4UiyqwJRniZ41DwL53e5BnHVPReJlP0LU88Iir4
laEKJEdOSAIf4wHfG2FuaP7z1zosXboc2T7M8yc3jyji9yGPHpa1m8B/dzPktlliYuCrxC+mptBt
+7pEnMwFTiGYLGQ2H7ManE3+MohsjI/rxjDLQnmz3WKUbflpiTOM7ULc4a+7BTyciwOJl4Bcn62q
DnCANphw+v25wzBqacap2/B/sB2z+DTACtFPZS+OqJktvHEjZN3V6LPs5f9xdB7bkepaGH4i1iKH
KVDZdjmnCeu43Q2ILJAIT3+/utMTul1lkPb+Y7RWXpBAs1XDLbNje9YVov40xxEUHusCB8apJBPq
fYCfPM/btHZJB1efMzKpud6vfWsYcc0ycSu1sPq3Blzlvd3WjQi1+SZR0KFfT2lWjkQQ4SIXw9mA
oH4ZGJvcN7bBsX90nWUI/oK7F8gEghLypgEQWtJ6LiwwHrSITL353P1USo49PtsRzxp+luyUNYLk
uHGt3PLkWMu4pug4OathzbP1n29s/IeaJegFpUbNvO6MmxMj/jFZjYYo2pdh4QWcp81qH+u6r15E
PpTfuYJHJqulyxEsWJHecHa24i+chgXBsMHFlRznSzju162f7BSsACEE8ziyRbgqn1zPaIou7Sop
xgsoAUEh1XhoinTX9z9sCowCWxjUfzp4Mx0vJSjUzmosvV3WqnJ2K/3uGqOLPaQeovf+xK6hxl2d
4yxI6SL0z7Z7Ux/ogrM8QX6xcsN5xQJT3nutmdSdu8lrtxIOATZGz1zc9RxtQ43m4KhVx3kdSr99
RM0zuE+mze/p2++3ejsqzvIwHk1d+C8i7O0Ap5mAwl5Iayke4D0462CWAeHs0bUjrL4ErcU5MBdv
q1+3wCyNNYO81c47zBFXfzOJXL77M8f+R+2WNSvo7c7nfnfWREXT+IrUP6t2t0isIuVr7j+GWQXq
vmxNW5xAWWD9m/9/lM0Ma5dfMLPOU146iA2WfhMfa78WQ1w1C567qM8FmbtlKRxM2Ft/WhZGnpvU
ugoTe8iIdhkJXvl0gTJ4shCHNMlC7Ue7txqXqyrgX/43zJ43g6qH5qvfLeWvuRYijxGdmD/dGPjF
JZMDPXOQd/60t9a+f53l2vwN+1puO1KdxHzXq0ZF9JqFAzmhTkEs76ZIBj5b1pj/a4wxLBKyowly
xMxoPrMDoT+fwLtzvnuWLG2HKLGEZ03c3yNHetJSdDLviITL/yikUa8TSvqZDyAsPw3dARhSuq5h
pzJq8/m7D8buhar6CJHSNub1nn5qG11BUfpp0xFPT4rIMBBKZFoS/cA2RBPlee5WlHdjHdhLLCqy
tlInHwHvB6DJuw0hAMqidfH+DYEm5pfo9eGNHjdJOIkM15fG7y0r5u5xYK4r4hTvtp4jMQ22yaek
FHg4ux/kCMQ/DosR7HoSLedvpVvTTbSQyryHfreGndsS3bazjay+hmNrLyBVNbdYNqpNP/mz4fup
lOs8nMViMDLISrr3fuaodUfU1VSk2yIic8fx1ptxEXp00QzQNbsu7OWWTgUStxs+u9614Wj5e71q
y8UKNfTrrjWE78PzrfW7oZEHAhEovvNqRgH4lJVBxIGtev+SMSe8ZI6L4MuJkK1qcBoMJ9ngz/so
ksGVMaT7gvBy5EM4VuI4mfYyH7uBP5pwjLp6sNxOk2E29P3VaKvgn7/VTAkQrmG7h4d3r5LR9wuy
oPNi/DEIbAgCJyh06JcgjL0CAcQpc0GYjJxI67+VU2xrLFCHwI7O/VKlTJlIX8YNCqRvRrfcDUOr
TRJjSfPyzFyEEB4mK1OM7oYZ1OyRfu8ouuW+pklnYhKtIWt2rdfkKMCg858HzEZeMs3O+JutHGMX
MSHPSDOrtnTa3zZJVlmhGKyzvLyqcWnka1mh97szaOB7vYlKtzh01+3ogyqPX6yz4w9UbeM8THW2
NCmqmczbGUyud1sHj5pYs7HdleOyuDF6iMiLC/B9dUcwlHwpPI8uMZ5kjqB18jj+qOTtH7rNp6oU
/cVax3pem2+/UV515j7zfuZMlQ8rATqv0Tj4pI2vHmp35BLVG/n+OktcE8QVJZMZPoLxu9N94XPx
xL0sIrL6lK9/t9IFkiehJ9+OtV1U96spSlRScPkAG3JEDhEOdXhmSHeKtLBgQNLVz5vXWVOIvUcR
Lc2rKDQnD7uk/G3XRVwbmRk8ki2nfTJldbW3JhpZIBBBYj/WtpnGWBt0OaOHz9aHbt5m+cfrtuWq
bEeHB4b7zNpN2aQjNIxG9L31lcdCSN4/qBKqIutP4KAV3FXa6Q63rgz8aY1TMPrNUVQkHEXzeBFO
vkywB8TcJdovnWtveOo/rt15pTPG6ZadPVndRy62Cv3RSL7nsY3MJT/3lRphPIcmerB65bvJmoVQ
ywSB1fYxj6b2jd27gZJeyvzKITAEaYHG96dfA/Hl6Bww/gaOfbjNULyKrHOCJAcz4jOT3cPDWFXh
PgvpmdgFm5m/1WbRkRY5ITlCPVRnOSK5jgM1X8bhGeojirOZ4mCUpKMD+DSiamV8CIvPWpX1uKvC
qH/NyoxDAcWA94g4FiGXxed7akYv8jgqctHESg7ueK8aI/8CYKV01yzLjmDRqOeY9fNqPDvutqzJ
0pWkOhKYt/wF1cO4SWT/VidKQHDviEQjPNYa/EjedpHAfK5U3dnI1RarIDjdaB62qHI+Ff4K+6xD
az6ztNncadwq+mC7m7M9VYBf/4lwXYykVwFbBWtm7u9LpYP3jcRo8bCUm52zwdbtl7cagdotPl8J
Z2y5sZWUY2fugjWYAH6KWqijUFGHhTZ38hNYtGj3reWLi++gPIYTr7lS63UF5d+22v7PWNzIOOR1
nfNxosG+F4DMBk/pLPt0K0KHv2e17c91dGr/gK5/PtosAbd1Xw6P4WzYxW70PJ7MEBHWFylxwKJz
7rRIx+viuZRBnieDUt6fxg9QHDVU871ZTWu9lJWhDVRyPuE+c0S1bDIEjB57o5m8r0BP9Z+ytPQ7
GRm4z/2Or5c5zdhAsESkY+UF2z+N1EQdbH8w2Npa5dzVaAY/S1R8w36GxglQd9xoZ0g5hZeR7uwe
gTdTW9m6/ZogzsoZi9u+vkxZMLeJHG3x5maOtSYzaTLGYWtulD/dP/qpQRsFd5IF9TsKHrdDjWDx
Rdml70EZs0c8lt6UU+VaRvN/2hScNiQ4hXeZicJyP69zOMdgtflXVikTFa3hWaRNOXWzxoaAeWd4
JFaqz8te7MBIm88GISPSrMmq6RtyOxJnxluuzhGAdOSUt0Yb1FDkTxmPNeLy0gCoGGUbImlx/ZaM
a+XYx0JZZnscLG+5+lAaIpkQ+wQx2SmLiAmakfIWJxLoOPdWSBfTBXh9DKrMeEYuhSgjHyfxpjUc
XRtrttYzSQlVi75qLhE9Y+hmZWJUhDgyevdAlLW7ppMMooE/MEdOh/6h2+IOEfEUFzLr94D/EsIw
WguXXULn+jsig+qPcLPgL3qg4OJIDyDZmpnr0emUfpSGkSqmXe4stn0I+A5eg6i03R0iOHVSpOVM
DzRtVX/mwSjMB8QYnj6P3VKra2H14RN8Z9cmvZb2o5jJIDvrzmq+W0TfSK5ck+64xpjVAwWG/hxX
yinvEJlMAwXwjfEOQ1igO0aonti9z01hz0391PVG8DOTnBv9QWzoTHuB6tyFz5zFPYJ5wMdeudFv
p0NgJQdl2U5iKaX6w666Mgn15BrHatViQ7+6bu3Zm7JlOTSj1TSpRF3o3kGGZI8qhP/fL7LtgeGd
PDP3yygg941hqKgtcErgILbWFxP9a71nsfD3ci3MZX/rIsEhsvWhRrGmIBYrSLd2t4RIQZ71oJav
fOz0Vflh3u9VpgYIAl8OGU5CEza98lwXJEAbjiRA0PYu+Yz0LzbHqCPsv+b0eZ9bt5I/xLpzz63N
IIx0Q9ZW3Tvh2g7PXlPOS2z2DAsI93VlxapaVOoPLLm3ApzSiv0JRpv0b3QXe+y1AUxM79UPeXhr
90QUZ+5pS7HxQahpveSt5qgnEQJpmOya/LfEGO0zdAPPXHgunF07t5yFELC9je544Aon/L1eSd32
hp/ZDvEcZd0s3cTHsA7oE2pVcGsM1fBmTTawDosq7OJ88xogJR+m5kBlXVcdMxqvn3O6d6s76Zaq
ZaYW8wWNS/++EqJ+WevcsQCsSo41c8ASCSW1zouVus4cWjujjwL3PlSz2R4mS83tse9Kc03biUkY
pAkgOLZoReLCxj13HDxk3BiMnQphVmdVPyxFLuYiac3jzirRviDFL+hZRWlZXLzagBMqgkLwJITO
ct+05LjtEKK1O7P0u451N+z5UepFfrnjit6n1013iuweVpknAj585rcxPo19jhBT1m5/H/XcFnFu
rIUfIxyV2TXUVolgKFvd6LGIqLnZVYpegvtAswsllHdEzmmq86Zl3PBrnRaLzzZaIV66g27uugMb
rHrylIs+LXcxXMdWFtryxLE1TqxqXfc3DAC2EN1PEwf5FoVt4qFmyvYehUboTmqzs04KdILWh5CT
RNME9irLuvoNAniyHWVpvLzBMKpPA5jd4TRk4YtRYebrvkNqRiNdL8iyqixdv9llMRf7pnJMi5xF
LtedUfQexPSgZ26aNqcd3hd9+L6hnGAgj/wC9EMsSPtndAPsEx3C3BJ5LpBZpuD/i9Cs0lVnjZfM
3qqvpDz0yw53eimTbVMrBIGe2vq+hTzq4zKyRZdWG7Ww8cb3vvBeV+uSQr6ixZgM3zhoTjW9HynK
KfbF5t40BsucPbiL7kGnjb7I4sGc9QcR1/Jp7uTE2kjRaZn0SO89KEuMMrHXVOWSOJVqttPM0wyY
26zZp8df+eg4wfTSjHRF7Vq+CBjDQCM0lnUg+7MDUnIPkqXIFHVvCQs2V8dVzlsl9mHRB8T4r+WC
BQf1o0zyxTRFevPxQ5tyav4EmAacnd9Pc0WQsy1Yx9VCX07YUTobl26HeDZyORQQGQ4ZK7ZGFDWg
wVHEzTTixdBlIE8q88y71lYh0JqFk3FE9wh24HWOfzEDTFh4G2bxTGf7CMMWtONlqXTASw1K9VNl
ZufvAaD5d1nFpZoATkwvE3NHFjtTVF4BFLxwVy6eU10Dr1cvc+uYy4dwitw+TVRPRj+t9pdTPTrS
gKzPCvN3hSmTD60kEitF/e4SeW9V9XTI7KU62Ij1xV+Lfir/n9mbSxcjDCAgVdijRWN4OJiPVCIA
1PXb6L1s0mmad581WQLHlvL2qG+3R6ZfG6B3Q4YHfkpnPeKEUOfaaXL/6Du1jcg22JqdBSK27HDp
NjXcE/mMpxyb08LnkbDtGaDdZ563nC0Gyvp/be6av2QOIj4in9e/ZniYgNrXHAejAGqKDmoG1k4U
GTQTNG2tkJGbwv0APbPkridOfYGG1d5vNPXYSZBNop62EER/TX1vfmdSRv69rPWmPmYuuk+ukS1K
XZ/YugQ1R95D6jT+D84YYFo5e7J80Gys+U5YQ70mVH4bIb+Waj66PXQRiqii8tN2GMA92rE3X2QB
x3ngh0EJycLSf9RIgscUNNcedzZtTGLHIlD/HbErin+Gn7W/VYuC4yDGwJnSjsLgZ6+EbRNyY/93
gE28Caq5WN9NHmsKg0sqnJMo2rarQOa7nnm7h/69XAJEXPGsO/0NTDJMBxeCfGFBdSeqCDH2TG+1
ym3xPPUemfrK89HWu1vU/Jc1rnXnyBmIqAoYXNMmJBk+y2fQZGs1rfWCBLHeErHV6nkKWowe3J3z
uXV1Szi/0SCRhDHkXZWRy4nsqJqzR6rJfyz8ekHKbuTh/eh0U3h7YCaYHtPfRJXkjoyKz0asuYgZ
IWljgL2xyBcq+W2QBZVfSiSF8jTpYEDLPvosBFnYModSliUZk/tmnVPDxaESh8qSKxOLw2zBD2E/
LrBL00GX5vLKyyX1UYhJmIeci+8IU4aQahom+56YU2v90dAH2Y4vGaGoSzo1Wiel+ruoItgktQL2
odOC1dBF8UOtbbx0i41aTFjb9t/kUkJ4tam4yg4als6965cm3NdC29beJir1d8atfg/UhBh7AQHa
eeLG9PD1mpDGwfz/o1joAqy5U/8mM9zeKomUNbakKl9c8q7m1KxHeTVWd+0OrV8D/7XG3JDG6+Vg
dM7Gi06LN3qBlC76bkkqy/XanzYYBzBIa8j+AbJUmEvsQVf7YcQxklQlDxkTTpV/FrUJicbMOkdJ
027gLSIAd07yDsHKeV7BiVQzgtIuljChGXpwefZC0dRHAZflPEpj3q6YLHCXzZO/Xmp2dK5kcyq4
tUezmOINlzXTmttgpixBE/2HRWPywG3HgRAOtvmMMGKpU4vbObjXvWyH00qDJdYyl0dyx361XJlJ
RRWLEtyYxRo3ItgvOcdouCJHpehvTTcluS2w02rK9WsoGJnPVlWwKDmzkV167suT6fjqox8zODmH
1hF8/KJBgDaFnBT7zLDNj1kyosWNGNSLhyvvESc8+Emrs/rLmHT2agIhg8OtU9UlwyDzX7A9tqlq
IobkzWQm+GM6oKtAd0zyUK71+jhsq+ahrzDHHEKzNf204m56AnbxgLcV9t1DGGbe2+qI1niLhJMx
DjdB+NF1/fbZMTeisthKpi7tLYR2mC0By4Y2kRZKqxkfah7UehfkWCDZy2a/vMvzcYUz4mcClKCw
9AxK4pl7V4Wmequ9JshPZj3lt99PU2AZKRaHAZbJDlLEcyhxHoLyBTAyK4+kShRf2GPMBRyulfCH
HpalPWdE217bxvQe6M4p0Y8SVfjaVK3xya+mXRNkcs1bd+N0k87Jg7+amuR/nTQZ75XTO146baGs
f1U7Ce92gtpzB2ncm2/SpoTvjLZ5a1/g372ck2cKwW4E8VS/kjcTpi7zB8ZfUVgMapVpJ8SRaQRZ
q0FjvA6r6pIF2lmekd46ZyVJayQ4DmXBsW17YzjaI0A802uo3D0oQolifEYxBJUqIhhp6f5MplNz
z5CWRaRbMU+PBCDh8hTY0l/H0jT/OGO+nsfcqgA1a7hzJILb8oj1t39CrpZ3wBrkyzy5hTu8lZ1t
vKumlk6imDuu1mga2bEfDeMejWc2vdktvruUoFJ9pPceENtotHhmSnQGfn25tmMM3uYlHLoAWW7E
ExTboE9EBniLeQwaFXQHp8zX4eCug152uVDIQ8N+8sRjRE9p+eV0kYyuAAOLvpeS4TLtF/8QGaR5
TMr+djdhv0DrmCMz97h6hyIz7fI4YmzobmSX/Y9SjQwMtRfTE/BYVRwRNZbXat108Qj4EBZxufnz
X/L9OZ4K3OqLERPTV6q9W1pBB07XllsyZgE3dNviDkt6t3SDw7oANB29xgv6Xb067qGZKEvfFzl9
Gl820ZEFIVlCwjkLtGPgW0ABqVpDXN4oHFgR03XuiupU92r4y9Gdv27OZOidVQuoqt4Z8ckI2pn/
GUzhF2Tz63zpArbexC1nQt6UtTm72e69Kh2aUIT7jQhI3BQLiH1d8b3SmMIN7Hlro6F5Gwujq5VZ
zgmnevmBhiSsMFmGcIUMQNnwaqxG+4NnA/qnBxglGGBVvYNRROLzLLuuu9T5YJHSNFFoeJhHvNrv
pHXPE1QYGDbcfVf6DPGey6Bcr8iDGpf2FAR3058c9HxhZW8r9OWYloHHbQNxIh4DJLmDZfOjyCUs
9xQT9B7Kax3lYGUmPi3GUfUJsVh/O1wCFg8YCzUiZJHvvYFY3JtCIHiFhigeFkw5RdzWg9sdQq9H
fKv9zYH6Dnv3zmIy/2e3wWrttxB+IR4Iivkzst4XJ8i56q9deqgSc631D4dIv6CxZwzdY5Pr/iut
MgjxuXDoxHjcbBmvG4bYtGYvxMnjtRnEshsF39hkG3JByia0YJKa7icI8ExL8NYgEQx8lyyfQirR
pCv/MAqgIetm14tIuWi79uSglHhuKannpayXxQOnrLp/Wpnhl6uwPBCMBKlr5wvvfWS43Iz9OPbh
Qa4mktbcb5cfaG0xHBHP+Q/4z8v1uk1IT44s8xCMhM5vChflZP7iOwMcw6eQnxsTLwlCSKuuk6Vw
FmuHgRVTZjD54cUCfav39RZhNSSBAI2fa4X2336zgg8le/UATwtE3oatfpt4jxvecr+5YIZB7NYq
XFKiceAszLUqr/PouOZ+HXOXoySXKO0LxN1nw+PGSWkLk1cSwvufsLTcf2s/VJdtxQ8AXeZ2MHqY
Hv9R7Oa8OuylsKXUHhn7Mpgo36o0KKPttFuTakX+N3rFHPENPyC7LZKJ7ZG3Wv5B8Uj8/9jCRB0r
q/ePDAAEKbSdgRvJGFt0iKRFirQYHNv7ilijVCpyr7UTt42K9ehMm61Pc12159YzyyLJjTZwj3Df
XZPkRA0SH9GZ2/jp0YZhnZCTw7uTbtAgXkIwNyIF4cGP56Bd7tjyyuhssSKN9xoJ8lO3uI1PEkFT
cp+HzLa70CSSLxZCr/fOfINgLDFHQTqPrssfYgRt9V1u+FgOAOM85mFlGfKZTCK3S9xMRJfCMG6A
W+aLq0ef4l8TEYnJ/14GF7MI8282gWiLgzmr/RNRbW196WvQ7GerHIzy1G6y3NIMRT8C17a1gIiw
uQRC9NWjrGZhxcA03XcTRdBObtvCIs4WDYS7Kbd0kVa4zR8wgWJXZK10MWv783KHxxLuPWDwsOPe
bhSSVBUQTDlWjbuktrVUHpcmZaVJPyp9Z2dj+WuHk9t9BcVi/bfAC7UiNZsha3d4j4qHEHirPszd
GqHqowAhSiYO6itiDMf+w/vUZJem6OwHzsmCw7nz5umu40DA0Fjz+ay7GmjNOVcEUYmTByd4nYtJ
/xegRvo12SWfJ7IV3d2yifEzHMtc7wp3aufnFsF3WmC7xbU/0LrYhiqIzpRl5keza2ZYz1wWu9Im
KzgNUFTneydzw+YE5toOtG5HnL78/HJh3JqrNxWN5nStq1JcAp6dFd5qAGvINLUXBwUITGBUXdWJ
haIeTx6B8O/WfBM+okSP3toQH2/sz8HwnevCvXHQgtKxzqcGL4lgkcvY9ar8v66FkkE9AfZJnwZ0
Rcqlsrx0wuf9KgV2zNjgXJOnTGT602NefcytumN6cO3517Pk/LoIyjcYMpWzj7BofQtZjk2KeMw4
mu1Y/RfKiYW8ctophs2yyVBHuuykBSS23mduWXQp5c3mJ4qn7j/DE+OFJ2LgRixE8Nz0pZldbIoP
LsSaLM4pD0nj3qOcxRJJTJB6Jg2531KMexhSevJEsgvbE5KboIHwj1eIhzGWtq8c9qDO+4KUi4qj
xWPPFVgFzTsw0qjvcuR59d6naFQT92i2/xjcPYeigsg2uaVsUudxO4TuUbIBYaMbhw5LiL3kdiLE
Ta3WlcJq7kif0/O+iiYHBretu6cGFhJoyBIhsv4l87b7VjBCM88o3zm1gx11TC12le1XD6BiNweW
vSezK2QvhoNAHJc1Q1Jh96W1s5pWXJ6rbZzmmQFlN0/QU7EJPoKigMIKgib03LFtkZQkL5O+CcJt
m9uGJOkxQE6VYQNDnymulMrCZTlikUTRzJqmtIaGzj253Bt3bU3uS0zknPye57F+zcZ2bc712q7X
scrUA3MwZKXj2iuyydEd7jJ0o1isjWxkCHcMdbVx+tv4qjx9Gdsu2t5x/28PgTn1Bau/jXKaYVYC
uG0hRnJeieclIAhpb/gbWcB8K2FAxAun0FmE3PYHb2rqeW9ANXLZIqQTO3IMmiudv7y0XH3uM7uy
2x6znlQTMriG9lPWWXDZLI77mMG2eR8c0dxrYpe7NK+zac8WFmJkA+Q5MeiiYKq6jiR92svCvccY
7rPgdj60dRAM22/fuagm+s0b0qnMsgcCTab8DqjQK0QiGzPiYw363ahy79xj8uZbhUI7LPXq6t2I
iFDFHXApwHwZ2M2vPVMwcFECw5uOjdJduo+aiJU/zeCgHjMma7HxtBN5P2vXW+K2c7pgz0jH8CMI
EahisgkH6LJqRZcIQW/lu0Zn5qWz/JtVCKOfQFBvOMgQbqrHpFqQneOBs11Q2omkwVj2y+qlwQ2G
AZhxM/xz+NS3eECJND0YK1qRa18F/k8/9Q4afQYEudvcJTI/uOH68LxQvLdBnXP4xsXSSexhi2+g
h/DEdvYr+Jg2NmY9Gft+YCJMJ3PgBG/RdCYm3v48iZAvYh/mbkyWMtQP4OURL9bAXLeXFT7VW4L5
4lyQU1EuDjgwIDkshfzNfDXlbyhHi3Hv8RxlydQNpAuFsFuY+yslcd5iICweVWb3z8iINH5YdsEw
Iasj+uPOKqxOQVfo32ZZi3sVap9Qn77xrobjefZ/FTlIqKMLlCpxD7uh0tvQzlJQVBgPpV79mcSA
+eYiW3P/yTepAuBSN3qAUFuN41NT4Z7nL2uxjYX+Uo67sBzc5+xmhWXiNt1mxw7r4k4ekWbgYCo6
8wlxBdI4bebdw813dFoapB5AKw0IRyML7E1DVA4jq3cblAfGJnwNjr+++D35qN9rjgNM6yhsHtfO
LdpTkRWy/TsboP4xFgrI/Q6eejyizw3u0bNPMGODjbchAlYDBsoi3vwG6eAT7D+DjbQVuT8+gTwf
MsA9Ejurt76ChbtPUsnlp4QF/fKzrXcenEpshNmwAQPO9G3DFBDU/6w8X/+acDhZPG1qfKn4gW6o
COxvWhW4E9nFSvNz7ILMdmIqWkJeTcGn1VBmfRNBlE6dh2ifOQn6lrjjRBCZASMBkrGzcsqDCkS7
0x7nkHnON98quwNnhizOHCW3RjhEzP7ORkfIrWk62w+aIr2lFDCH4bmqgCAT15XLZWi4v3aVXeUD
4VR257z49VDIc9hm6r8O5gMvFIEq7zdHa0mUQrk8cCIybwUll/NeFg2wsxzZ1knbQGexQ21VNN+F
0XPmKlPI6CTG2XoqVmIXjxbvTR7na6UfDBWtKomIXmDJ8EYm/3GQSifs9VhH4QRmrJsW4cNo/bv2
r1UQORg3UeVNO6elq4oo7xxfGJ8kA/6y/fxuQvT1FUBoQAqUBcnj7hQUUZqTlVImohLLY0djwIfR
rNv4Ojk8ITylvPGoQvtGvbHAC/UR+EjTscBu05tBTM8HUM/Nuz8U3WOWV3waaFJ1RzLHQIkOVWV9
HLWT90IuIRkEcyk2bgWWe/SQGA/CJBJmeI2sSWIAX1D7aniDshvv3MAJUWpY+fToZIEv9xYZFR+U
Ufr/8XU73tHNNpOFfcS3ujdltfhHJLbibNE+2iXO6FmAZoADBENNqH2TjZp5CHDW3vA+qhfWYd2F
/LGr76/hZejW+a7L82E8z2UWwKCFxMQkgEgh0AjIAxZY/gkQERx9t8cHgEtI0z1VJlhAFC6uytzm
lAmW6I5itXnbVp1nblqNBQJdJXMkAECpjKw9scloBchLs3YLfqADaovB3xlY+RgKQPnMFIOl3cRb
62ImdzrbfBrGDCc2R2S3w/taGIlSaBSSctw2Gx9RKORxnn3OF1F3ufjTsFtNZO5QORvrde6/inWL
uiPaPtePzWnIX0tf528aEzzcpRdN3i4vW/kfUBXfV1hU49dYmybsEKaSIMZHJO+g5WEFJrkSxGU7
SxEe8BYOfypFTDVhHuGaxaps8X1kOEXXver0/LTRMZvFZotil8yTpnohVWazDsSzY0jLfH4N5zrT
9lxzrpm3eGPS52p0SYZ3DnEH9+eyDoggaJnmxwNbu3hZR473JEfDNvEHACXvAqz8875uCV2Jw5Iw
uNQpouxFNaawrlbX+CfUAKpMyNnJ9yQwV/VxbYupvCC640IbUbKa54hQ2y6GOZvwZ0TkByJK8g+w
kVLeWQSsWUkodfc6zm70amGidveSF+dmeu+Mg+rLIT/weN5OeWVITmnVV3tYXYV6aLGDj9FvkBmO
i4GASbu8k5Gy3cM8KPQadWk34UF3o/LTGUvp/kbX4nPBfnpDKF2gUAyOZr9fpjl8NmSH6KN026lO
I7T6XyvJXUFaoxV+RokO25ThOEaKTnWjjFVvew2BKAUa5kVKPD0GTEmEyBRbFuNXyaK2eCgIsRct
5LLdxITFYA3/4+w8miTHmTT9Vz6bc9MWJEiQHJvdQ+hIXSJLXWilklpr/vp5WHupYIZFWHZb37ot
ESAAh8P9FdGqQY7tV8ed+jzkE1oDAJCM8rFnrAd9gj+xRTxD8xk3qQ8jlCntlhKtVOsBFnoPNDe2
jh4E1XaTZAEFUyJH765gr/2JwaUTPqWRQeGzpDu10uk1erf92GZi1yYGmgjo40jzd22bzoNTNlVP
Ox71HDBzUV3oK9jLtliHntu+Y/G6hGZGlv9w8QH+UgDosW9s6UXioLtidEmbDSO7k0M7KU6bZXyD
3mV/4oaP9W0L4pPXbqi7P/RK0z8gDsDrt8576hwpyN4K4uIvt6wnY50iJ9PeTJ6v+3uK2O7vQhVF
cNSl8BE+pwivrXvZFtO2xIBouEN0QoYbEiry4DTvqs9T5ZnBqtKcHAKzFugAWByLnD0Gg9EddZU2
HB83SYedzCERbAqf6v5WWah6oLeH8S7df0+zP6DUAPlC+aBvdxOlRYp61mAedUrABY0YE+E1Cy3F
mxbHb2uN3hg6B8NQD5j6CdMhhABYfBeVQ2TSj26pcwfAhG+lA7EdPViO6CaiY4Rwn6EN31FY8Z6l
0rLwAJvM+EGzCGFO0rMeGc7WMLYjtTd9rZy6zulzWZCH4y5Gby6AJ8NdLjoMp6xu1qAGOEzCZ4P3
zlZIAGcvJvSu/Ma2yM3WUcrVv8Xty55V/AJ4mpwrl0c/+iPtM8kWq5Rj2DhtzNHWo6+iVPUAaK1A
EMUPpvRJulhC7geyYHY4dYH0PRqdObXKyaSWEBMWvmgJmPMD8NgaPcnUpqCI+0gGDjszlAfX2BYs
eq/zqR+TitbEkcQE53ReU0N8A2hHzI7RXYz0qJUEDrxeB+EESNm0/6a05CYnWEzTrZ20GVyRdEqc
B6izTfZAAVp9tUtach81VGCc7UjdjgE1YF0IW0wF1CiZRNNewVClVtaGfvnDBfZ4k0LeGu+AuYlp
L3t4w/vOqarukX6q99jmKv4hsqYO3wMCB7fIHhwpUcI05hVRSmxMRNtZ9jdJyT+6gTEXRps69cko
YhYwh+BpAAUr67zRbgLDE5/iEfvOQ9wO0UeRN0gcdHneQyOIfXhCjhMmt3yY7smt8zzccv3k6Y+o
JufZ1lo4lfvWCsd78ORIj496pb4EMfDCgfPNsfWrOgACa/vDYzajK6lAOe8F8lTQfQ0Z7Uqq/T0t
FxoI7zNfAb6ARxC3d7ErB3sntDTbT4IXEBxdUSJJwWrc6nrRlWv00Fy17SKzc3YdWqrg9S3U+qFd
RG127KVTfUX9s6BFIelfHbIBZchtX/OwOUSIQmzHyG3yR9dqsi9WOMWfHSQDeQPp3vhxnKIovzMG
4HRb0hrH2PoG+OWNP0y+t2mcERRmgCATZ8MHq0VlWadTxEOQ/v7gGMAIU8yqA+SDptsBAaF2n7t+
bK75fnEHt9cf2Kx5lb1PtKjXnoEX477rRni13dl4Ynpb0MeBS89M8EjS+z5LDrzh4uq+1sr6SQyy
6LZd03chKIUosLY68pdfYpBZ4c6u3abd01wJMLd1eXANhQHKgyZJykU4aVG3bd2yuJMyL0x0ZOwp
2dfeYHCKLVC8vDu0tP3euAPoq8JCAxAKuuvsJ+CMwYr3hMF7ctJTifhj3OSfB+4k4B661qQrCEIZ
3TNq8gMsKzNKkb2w22IFpFUOT+SDRrFGE5JCrhPn1o0RAfA+dlXeh8eCtaBMAPS1uAMJ2vfbCRTT
fex0vvXYN7Eb3/dDONCMjuthD3w0/NVrmi0w7YpYNN2YjCPVM8SeDJXNB7zWrJcs6Mrhgd6vXe3q
JK3dm0GDCUjzoIcETmut8bc6cp8IYdWm+KTlVkslZFIN1789UuxBNyeCNqpCB7aClc4cNQ1rIqfJ
BHqBE91IKm+Grz/Whev36JQp29oW6HwTEhqyrp1eUDNCsQhhvklq/S/QGtZLnFfwr500gnYs83y8
h/cW/CILKdKZ9t5s3H4A/zfH8g1Pn4GubDD47/Mqor4LeIOKoKiEjGiyZdVv9MrCHzyyaCB55Ht7
mxpAcAdbrMZ8G/RZiytHk7Qfwj7nXdcE0nsXl3r+q2/gH6PkALFwG+s11q9BOlHU0B0dTXibaqeL
loOBzJZD0OAigt7wKUjL3Lnx/Lz9NGXT9AERDfQXyMZ/Q5bKCT42/saIMNTuQdagtxDrmcaPIi6t
GcwwgghU7K53tQyiA5Za/hPPJhpQqoE4f5NYNe+kWXUsXyMPhoyCWelatHKaTrePRRNXv9qyhyJp
VNDq0aMt4S45VB/Gg4CNUHwqEkRod7NB2HcrHpr2JuPs7mEre83t0GTxCxXFWgAuw/fMAqbRID8K
B+XF7WBLUckD6cv59Um8OyeV5RZRutxdVdJL927k+thEpRRCboYoSnSafpNB3daCqQBqpogf0Crz
kwdEagjFeReT5SpJyXdTJjwZ50ds5904gsbiVhiTnW9F5aJZa2Xw6FYmcrLgM2G3Nw85J+2bWbnN
r9LOvTuEfwSo5r4BD1IXpT7ryPOyIbdX8bSdnEB/hw400KfKTYp3oCNocdcs86FGCowGPm/EbwL8
e7wBxouwM8qxyK9PXqHHWy2W6oXFqvR1hgZ3cDTDwaBaUyCDuPasJLZuuepaf48ekRnsYVGyBPyf
3cGJsoSbyZJ2fecBia5py48eW7DOnM8BOUp18AUy1nqWab8t4cXTYcra0NgNUTvlM5smfQfilVqs
2WvNd4FCkASm0UwvaYrM3j3yLZXcBZ1ofiJkH/zmPTM8hEAb35l9Du0vS/TiU+zo8pmg5z6Ebdp8
ceFJtltfcx0o8qkJW6s3Pvskkp+saer7lY8OQsMzbYpwN0cH+xiDagIRFwqT61yMTb2JeWfAancc
UP9N0SLL7Jme9ZgAs9cIoVH7k/cy3cukD/XvIRjNb10r7a+i6PCL0CPEjnhs+9aHxGgBRuV4+HJN
xaq/RR9LyXVCYSIXX2mJpd4xz32n36aUvcx1BHm52lHl0j5MXjh9M0RVVRsMqq2vlMnZ5pgS8VJC
eLZ6GtExQMIAwRZa38CRHk2fQviKJMYgVcr08EErwWOu3MbP+62rqYTKGb2gTV2FTktDnQ4EcFWj
/22OUfKEua8HypkrDKUqz6wBznk4Lq8tux+iO7Q4xXPTkRdoXeJhJNsNlC6FQ5+tt+xMW3uudNWD
M7k6qpu1Jb4qeA7vQO8EwToGjooBaYaLPFpYXnugIwKNPys15zNOqra+0cgBdxQz0SJqkw6xEUye
hmCXceOBGwCLt4YdVUVbOGHUMa0UKbb3wO0FXDnURGCfFS2d62FuRWQ0eaFaJPCL+snQm30ArGBW
BKgT3lwhPeBVbdEbRDkM8NgN8oXGXmLgWj7WdoTgA/Aczdgn+oC/kkcBUoIOL1T6qVVIZ4FpZux3
lapn6dyUXzSWVfPLDxHQoXHX68UNuVR+F/WNjsDG0Be/R6WJO4MaDaV8GuT3MjaKdueMLsjqmAMr
7ygTTtHGkoVL1JXc2A/6CGRiO6Whlu6KpHU+8zbAlk1UyC2uaCxxl4bjhIRfGVUNYjFkgP0udSbS
bk86eTX3lv1wY/UwGjZmZMxtXs3ynkc1Ji9NRpb+YunkezuUSPX2Ni0RuFkh8odGflfSRVyZ0ZSr
bYZtZE+PgdLJKghN67kPipx+g2NQ24/KEAo5/aDi16imdECdMa77TQjZtVuhRlZa+NAb6ncKxu+2
GmvxMgOL/JXe8SYg+lB9WLWoC86cIyD7SMKO7gc99bv4qdecNrgN60JB5IPEz3GsIL2WeR5Bi6r8
Zp9i+4qgqOkmvD+1afoRUtJB/C6v9F3uq8akpOOY4AMbhJTvvRIdnRXu7XVy6G2LihZ8NFGtvEaz
PoTIBf9qFJrISLi4/WPsVp6/tmRNhPVCzu/OCoAq7JLKGq3VKIv8AbVd+vca+izoxw7is6pl/aNB
hhxEjUEaundUJ35HuBklD9y2+QNkJqy7a0/o7VarPAFQOoGgyAT8iPonKt03Tt9EH5E/oR+FZF71
XJglBp3QgbqfKHSV+arDoPF3ZebC2yA7QSMDxTPnqUlUQHZAtEXLrjSjF5cjiPqv0UV0ncxe3fUk
wHCUgtb+mSJh26E3hXbOKuEpaK9QYSIIZInoexj3FXw6l7brzVSSbvD0GsgM0OZRv1QNxLuOqspb
G4nH7ZHLyr4HfQ7BBSSS+xlMeXAwqhA1nirtoSJHFoLcW9YDSAiC5Q2AncGx5zZbANpCl2WcPYq0
MH7mYAKKo4tgZIpGeS1+4eyhyfXoZxLKaKaaaC9Aqz+YzpA2e9fwpm6dVPQ2tyNOOmIP6m58UM7Q
QlsZfH3YpLFVfE98P/zqAWR8NpU7IPQ2VBymX7gZinSP9lNbr1QqfAHYpm3fhfhFeIeoiuPwCNaB
nBqQXXN0zFxHRAr4+OchC53PDtL65C9dNwB7STtUpvWp+x6mkmx9amrQe4nJkxNApPVxckybYiay
XNAQLaxW6ME0cfCoabr1rLkJXGAtNpPZzZMad4uCgQIrkVYKPDElpzkNwN85/2A1E0GxKGDa0e2s
u3qnusz62vqFgl5uTPKjmgAU4pjgi21EnxqkBtoaBr1nk9cpZyiw0BuFaLEBjmxDuizgB64EDdFw
q482ZSazQ/J25aeE1k1ADWzbo8/UEm3o1K87G9D3AziQBr0ymkAoWwtIEEa4Ziy33Iq2j5OPPkoj
HjLXA81HsJNut0VvF96Bp+KBdpznjOmBCzn0N5RDzOQgJWi6bWF08gfav1V4KEQAGDuwG3mHmn0X
b1oQ/ER3Ez8INpsmv+iVrz56vG2drUz1KQGiBL1tI22wHBtQO6SpMBjzuwG7lE8peIgfbV5pGa0/
x3xO67FDJQPuNeUJv9C/oD2fvHe6amT6oLzuXaQoKnyUb+NkvCmFmk10KMK/ZMTWEcRbHjiIKXYF
NXcksPHVsJ3hOe3a4Us5AXbXnCgGglxP3W0VDtSYpSlCtHDBdz8n4PCM2wEPAnhh5FizrAA0qz2e
TNWT3hlskB5I3cexkDl2hTlfCcwQ9GVEGnvwVGiLQ8FQIDm1HQAjdKUaTBA/ID/nG98sVVMz77H+
egiI4j9N3TfGnYoQp77XYJdQKx5dJyK8ovBOMTCVzpOZBNAPWggc5XYyAmiVUTDKceMDwTxyo7QJ
gqQ5yOlaM633bWq13GQJl1MBh7RdhUapxeSTqrpRXei6mygLbJIUFGLk1h6a7ttkj/KTHoyZsanp
yuLR1ZUO29rH0G7Dlx6pHmeQaiSwo/R2tIQUFFlcr/ka9NC378hXxhv4y0azqyQ1fZ+QAMWe9j16
4NB58yewnzxRad0Gzx1eoSC+W19GG9pBDoV5j5rHhidV/EVD76NcI1k52ruCHu+XLKjVgPiMNtz8
U/Iw4TVEl8lOLG4ZkSPU0VUlIub/lIHb92WW4ETjyFTcVfiI/JB6EFEFTgW9k86Dm4A0dyl/+g2k
U2howNfQKej994VFRwdXl4hyX5ai0UAZRjQAXVp0Ab9RGm+dp7IKsvaeVrZBDp9XvvdRbwcxbYxw
Mo9wjcIUpk0ZZKt/3F7KMSO324CtiW7pK7johrPV490/ekHFoqBAuAlsT/2iV9c8ZzIK5wQKGJaA
mfz5n2mCzCg6CftX1YZHWisAK2qgW6mFFKna/QN5snGF7SXbXBmBXAsuzxsRY8JziMAwj1dsoc74
GRmzrxp/xRYIVcyeQ385Y+nCR9xFFs0aTNKI0pQFyGU39M0gD0PrJ3cTGLtvoxePR4fCwea//vN/
/t///Bz+2/+dP/1/S9D/ZG36lIdUvv7vf52zGDLpfZPMm6Zw9YXXYU9OYxPrePrA7gC6hCQt5Tz3
9vIo52yTkMozATWCMHGdhQWgH40VlkG8njSD5ioqjC9a21QPvDOGm8sjzR5aJ8anxAlQ56aQvH0s
Pujpx+yjwM/R1MJSttLC235qjT2Xab82NXwhrFR+r1SPwDkGG7e11f68PPg8jcXg8xrqtonVq6Ir
fTp4GXR+DA8f74isio6FCPGrRKpjV/sNDEGzC9DgiZPt5UFffVu6fnT+GE4AqDPcxQpOY9E3gQXq
barb4pOQCGNnRak9IocfvtVTkYm5likdib4P/mWLZaRZNjT4G0AwK4p6l9lutoGq2mwGD1elt87K
1Kmp6JZtokyoxMLky/SMrkADH7FJW32o3Ci5H2T5YqZd+vD2gXhLmrjQ63xGsTBlS3RlAWxCLQCd
3Ho1UBF4NIiqO3rgsDMvj/XKAI7JmA4mkC4+ew5U3dP9AcMWw5XUNdc2aqNoSY/GKpY5DQtQwisM
Mbq3Hu55PHdeLuKKAVfudLyoaHyEzhivAo2/R/NR25rtlL5786zw9TRcmhSC0oa5WKq09Cduc4eE
EzuytZdH7g7CKMq4jUD8RPbqii/i6w2PtLYNt9c1bDpCyyOua/BgUwEGLxFtvTYsRTO3RJ7I7J3p
05unBrvSsNjvNt/QXCxYN5cG0hC7iSlL1HNUtDQc7MJ8aRAo3INXDd4aJ20T53OwfJQHOGDGPPW/
rgINPwAuSFB0GmK8h8nPyciBUK25va/5MZ75imwLLOyQaDJhxyxWDY2DZiYuIDiDDugBQxdOANWZ
Ndy19orB5PmhUKKd/3XZ+aezMjyYKXCI5rNslivNCMXRA0BYaZF5JUCdOWCSmEEsBGpL9F+sV2EA
MhwCplKBY4ChywO794doH1g9imtTGb09SjGeK0ylLJdPuYi9eH30SeeyFTNckPdDL/2NiWfYvqmj
l8s78ew3NFyJ1IgjbC7s028IyR/vHBtieFzRlp9a39tWOQb10eBX/2ZSEjql4BMqSy6G8knpTT0c
iFK9gU4eSgFHy4N2gfCDfcU18vVtjb8zsp701QAo4ml7Oiug5IBuPCSF0cLJADP3qObsfPJxGvLY
hb70VQVcrzE0uiATuOSb0ZU8eP/Fp3WE45q640hnadCe83jPqgGdB8PTSjyQYJtTrKwOwumjKwH5
z986zRDgLwtMLJSg+2voi/RE+GmT0xCT62zKgi9aRQdn1QxYGxWgzB5FkMRPYVWZtzTH6jvM8MQj
V+60pdXuHIHi2L/HuOh+A8vOHN73YLPo7seHKNQp7mrQX65cWPPJvPRzF+ujacBUY+XIdUy/ws8C
OrDegPUBRhdb5NrFOh2bEK1hhEIur8mfvPPSyMbpzkAZBYpLz8g14o0AHlCWS51HReFsXeqqu3Vn
SABFghevktWdCNPgULbelV9x7tAR/FkvNQcuZ/7vf4VjyENmJEH3wPRDW9IL0RivgfsfEQkvrww1
H6pX80VAgRMODFipxaGj5BK1UPfMtdd8s8Bo7mnKZLR10ZEtEBG6/HXPDSZnY1GQHtAfjEXO4xZx
Y876t7QdM19f57pZ3Gl2VO2tfkioxZuwzq7MTz/3LR0qBWQkhrKNpZuxC8eaLAIPTgRcarR98SIA
ge0VR5t0/Tji9gUYxVA75AL7p4Kbgg4XngBbSiPRs2a46nYE9V1u4M+IXUmxfH/5m8xXw2IBIBXr
yKc41Pq4Qk7XOps/f46EFqg4iJVOCd7epPW2vTzKma/AteSS0HJBGUIstrU3DXRfkT1Y16NAUtdE
IMW2jBXc+3F3eaQzoZXwrXOxG3xxqRZ7N+llB9qO3I/uUHWcgsw7FnR31pRR5haEyvZdrQdoQbra
Hc4h1duDKgk1sU5R8yaqLrZYOsD8DPvAWrtarr1rlIBbIcYiv4NynXy5PNUz29nC4tjkpcDG0pcP
aBCScIBLxgIoPLsASHxqqdOBpp5KiGVYn135tmdWUXEzsoQYdFt08073CiY6iHlalPQBrdU3ZR+j
/Vc0zl1lOO6VoeY/tdiWDOXqBmkNL+elhTMuPTXGQB6XcWLTAkrqsEWiNAwQAcdUbdubwrjHGUu7
EiHOztAxHGWBubEsfT4tf0U+QJxVhDoTimiQLnbUOUGRFGiiw+rID29ePToT6JFzhh0budHToZSG
ljz0UpLcyRMfzLKI6BuAOz7AqoxdcHhdaVwJRmdn5ypeldz5uu0sZmfJRicGsmGE7zflVkNU7B5l
EyvahFDL3/5c4SuyhMpRhiQDPp1fw8MJNTg+JcoqCqQReY6NX/e2KoB3Xv6U5+ZF5HJcw8QO1paL
ecXIaOfgj601hDMLgyHUh7UEj9oW8OGVDXLugp5PAI8HSjpwPRfTgqsvVNsyLUyebH9dOHlnAROw
8wPC+hoaxgGSw0nvZj3vtLH/XVVld8TLp7qZWp3k/O0zV9xlNM8Jqpa1CDd1giuU3aOTiemufWhh
QO0Gt35ue0ix/2Ik10UPC3wPt8UcjP46GbzeMCjlF5AtGhgKQA9D6sgA94oj3pVvfO7s2/P7DFc1
+r7O4rKohwqIVg2cogDue0SPkS4b7lWbih7ODcLR2hFqovMvjiPvC/i3RG5qFPJ0fr6NzuOIcDaI
4sSHaQsMIw2U/nU000Mxud6VF+/ZOdI+sk1SLPQsFwuXw3FwjBHdJi/M23d2aEZrPHimA4oa8R0s
QSwn0Cp8+zOR2C1naJVOWqcWc5yQoANfh3R7AlZV386kUXCCjW08uIz9wwqD8OvlXXNumo7tsDfZ
oYpod/pVUUIzvQEdj7Uarfp5mBAar3LgrBGOpJ/6wEnu2l4bf10e9Fw4oK6MoqjLc860FuFAVJld
mj1KCVBhhk0+auNaJRoEAbrF+zcPRd2TmgxVwbkItPiiuGzPTDN6B9B/9U1AtfKOsnK8S0qvu3Ij
npkVZXJoTsLmzUiOc/opW+hLkLJqlGJdIXYxyEp6IYlC/tp5uTyp+S8t7l5ofmxK8ieqMWKxaIPw
vDou9HotgZU8VJhWD3A9Mzw6L48z7/FX40gewVDlBFNahFLHLrM4QtoWvEvlHjgr+V4NtcJ3XCI4
NSn7WXZgFgquQ0wQ7PjH5eHniLUc3hYKYAmNMkVR6PSDOlXWWr4tOfHC6j/Ynpjeg+pGstTpsl05
ZtqViuuZs2DjdUqFnBqXdJYRtAWbaAcxLUVn8mEepbn9Oxe1vw5p7yNgMttTAoF8/+ZJErORf5FS
CsFD4nSSSB8j2g9We925iNPlqEQ8KrrTO/Qg0TThRXllTf98tcVX5VJkfzrS4gzai+DtJv1Im7RG
WK2N4x9WkNo/5xD/Q9hQOuFOVeiz68EQQGGaIH2A5vI/plQg1ebyxF9/bctWLhmFJMvCWXxxXCBz
IN8UUigVSjPeYZqYvNCSwAEVAsItUgmWvRoh2Jiry8O+3lSWzTFl/tBCEG2YT/Ff16RCXzh0MFXC
vxDHsTibpUywmTzCZ/nNJgyvzPLscLoz95hc3eXSPB0OyUId6hIgp1kD8CM4HvNYJfDiB22AlB3k
yMy9eX7zF8XnCxK8zhxPB3TUrEqc9zX0H422ZCTT5sPUmuoYWV6PgWbeXJnhmXXE0I0xbe4R0tbF
RSnLLkxxWYL66ab1IZQF6vVYO2w0z4sPQaB5x0nTjMfLs5wjz+kmpqZPPOeJwyuO59XpLCnQ5rSR
OKp4eoBuqgZMBmMyHlsvil8qKMtfUVPjHwDJ6Mr5eR3l55EVmQHvcQX86nRkE2WhsSotLkz0S7e0
nu1jJR3jDp2f/ErL8MzeoYKrS6pylHIJgqdDaZ4RFYFpAnEo0GyshnHawq0G7DwVH3IPJ+/L3/Ts
zFhB6kqg60xrcavEqR1oUwj0BIpztsvJIIH5e9oO6Zzkykc8t3w6BR5XubSdhL3YpJExwPFIZ/2Y
CQJgV2n+1kR3B4Vv+YnGr7FH0Gi2SRi0K1ndHFRO9w35FUM6LmkkX3SxWeN+xJkorRooINSXNFyK
diGFjytH4vXC8f6gfMy+JNS8OoOdjiYJxO9mXdcRkjqQAjaI0BQ7lDpRHMIZ5srn1OedsJyWPT/O
6DwZZMeL41CJApHkRjY0nUrzIUp4QQZRhqmZKcsQ1xav2ouihiygRHooyxSp0tBttk3nS2Q9+vJe
IKr2fHk7vV5jhX6fQSmPzjM3yGI7gbz2oeCxxnWaoA7REWS/+HEz7NEJUp+bBibmIRpgF27AcQOy
vDz6mSVweWeS9fEPvI1FmHdtNcDLLWns19M3H/ljGi+YTI9QmgiBu8uDvc6TiEI6bVrOjSWNZft5
NsVFEBF3CgG0+4AhFyI79tQfvBTLXApr9jH3U8Qk26aJthZQhLfXg20OEePzKxSC7IvzlFAiFQg8
tWsnjn7xIKrvcWj3EJKNzXeXp/r6ADESCRkUUu5u5nsak9oSa77YAm9jDBmM4zJo9iHtzisb+swo
ZGA8MOfUgJ7EYvVKzUVGW3h80MmF9ov5z41mIJV6eS6vA549lyDn2UBvYbucziVHsxYl6QF51lnO
awxkd1R69EX207T/FyMpMjzJy46q2SKT7RAtg73SY+wKGBk/U9++SREfRu9DJsfLQ53Zi9TOeYTo
qFTTWV8uUOBgS6Nm7Rh8H2tYEq21Mwejv9cN6vWrVNbxx3SEt1fbXfm57tXbK8mozwEZMgAoKDqd
i3OPQC/1nRQYFeaF2R3t8Gmb9+hSxmIwt5fnem4B/4AW3D/Lt2wIogHTtXZr9MjxlNCkYshkcN+j
J9QOr3Um5s92GmFxx2VGM5BFICi92JGOh0mVPsK2LOUkP6B3V3wuNGV8NjTwvauucdxNmmf5m68r
RgW5xoNSp3a2XEzkeoYh8c1uPQClvMVYqdjovWv9i3OAwR11wBlPQCP39Bz0I8bQwkSiHcYhuqCT
RKtVTtUaL7+3F6mYCu9J4geNVSqCp0PpBoxlQNbAnmwsS2xEWrc44VkrXyLH8vbNMddSZhABHXBr
ceaMqsYUqJPduvTqcT+5KGMHNIp3STf8uDzSuWhFI45rZoZX0Zw+nZRqZOpOCW4bZVW0x6bihZw5
IP0vj3Jus3OhSgtuLaqY1iJaFdKj9BfBvSwdbENQ5UcKurLKw9Tk3ZXL89VQTIKsmpcwJl8gTBZZ
0oTOUq1avF2F1dl77FHGQ9m31BhgIW0vz+rVuZqH4sspiqRkuubi5tIw8oZXhNxRnKX+AfizjwRR
EzzhyVZ/dTsTSmqEY0d+ZYZnhlVkudgL0UXgmllGSVrZ7IMCL0yuALLq5gu2ifo+SWPjN5KrTo4I
lFW+9ZzxYPh70MXmt5DCSf1gmNCyyyGnGRjsoMrR7Maw7w6XP+uZFaST5zJDCYRGvIIihTyBDDQT
1gXCmzcgllHmtPFzAwBuXjlnr/K8eVZAJ2nX8i0BTJzufg9wSSiHeDbmTAas2ZB2NSUCPMAXtH3R
GeobeVj8YbDrK8fu1U23GHixddB0AVZvBtO6afR+xzsQ9aLQgqqpT1Fxg9p6sEHJCwY+5sN3NJbT
Kwfy7B7iMuDg00GhMn06cUT2pqZysToRASZUq1Aga7nxgyS785AIiKBolCiDjEhcXLnizw8sLXSn
6KKRcZ4OXNk6Eqw4bdHli7tPqH6U3w1siPZQYexNKexpH2MC+faDOvfIqQZy/QEEW3ztvtBcPfPy
ebaA+NeUrOr0rm2yrP85dZn21AV1pFHBzaufl7fyq+gKrIhXMNVbCigSeN3pbFU+meWIAs4a+QVt
gk3SgorHsdj++PZxSDol6aYLmHTZe+O6MEqngj+tKEPNjjpj5d0GAbyVK8t3bkKEVioXHDkMGBcT
CpvJNhMvFrMmMuatOf4LU91d68+eiQD236MsjmUQo9GO8IdYIwfS7G3loeIeuLMKkf3mkggrRLJO
jwRyJg2axXWBjlSZdoEB6EblxtdAG/V3RmvT7QJPtLm8SGe2vk1Si2u9mnvPSxwdRjmOmyWeWKP4
htoempWogvfjseqEc/Bx1l11iLNfWbAzEY58RSnaBzrim2qRSQg7sDVMtnQk5tLqJ5WX7ygiTg89
MeEWCn62sabZW861EZW/PN1zi6jmChfVBOr9y62C2Z3fpDG7pE3VuIeWjhFjBMvPQGvnyuV0bleS
tQN7ozKiXoFlXXo9lW8hEUIBPN/nIi83NkWFKzFzjhInaTRbhWIhED4b9qKz7BzaJpKf5YSLG/Dq
EfVIuzzOfre7cra77MvRuNJQO/cB54rIDO60eR0vYrQ7YBmHzZexrqws3eZBO+5w/hr38Bqv1UHP
DmUTQATpusVz8jROiRImFM0mY11CStwSLREmxKAM3Un7GkT27Ffk9qOuSGmQVsXpUHEIWj+1E2Nd
44l5hMRgHgvcU24GmIuPvSX9/eVteO7UsWRERoNMjfbW6Xg4J0RNo5ialNXvGLriIWxgzcU45G4a
DCMwr57yK2OemyNPnj9lc2oqS8hAAeDdzwbC/ug2Yj3pZRxtxrJPMzj0+DAiQp3dXZ7l684Im9Pl
agM9Q3CBL3s6TStXGAKMLoE5cttwlYR/JK8HV9/FyCcjXIdqGHHO2YWBhRodfEN95+UCmtnlH3Iu
3jBvnvDAvmjSLOJpbOv4RAUh+LfIMZ40DFkEGA3V7ymn9T+zvLGgLiFL39WVvAaHez02558Ai5Ef
5XxqSaffoNB8NXSjh11XHpWb1jSHGJ28leHu4CbVm9IM+m2T1tr28pRfRx+GtXT2sjljspYPXQj7
1LXmix1vdXNrj5F3H6N9d7g8yusjOg8A2puXNDeFWE4udqYRI7kBLK1nEXh8zLSQe9kNRfn5zSPZ
JlFgflOToy2TCXzRKdINtgE7URpbN56Cfe+45V6fenVlUq8PJ430GbjrKMAYr0BmvgotLatDoPku
suoyy1EPFxqyVJnj7QDEakgN1NeASq9PJ31nQKG8d3mM0gY53SatDZm7tQDxwd0MD2aJt22Fzdxh
aGDe1iE44rd+z7mcxHOedyK9puX3zLo4rvGfQiYrmFq4vkNFZMh5eNyl4GuubMbXZ+B0sHkb/dUi
LFov6PsZQWRXDULUTo1WhN/KjZisHqteePt2TohPcfW+Uu85E4IMYF+IKYA9nxOdRaTNhdVYPr1P
Ou6RfY+NYbfWAvNLplm4FRXIniJMin3sgIRpWeF4bKVGdyUMvl5axYUJoWpmlxAA5v321+zz0HWC
RujjZqw090brR38/JrZ3iNNyQmFovJbSvT6UjEcfGhoLA1KBOR0vQcIRCSB3xEnHcO+pOA+YoQVy
45vttWLD64W1BUHG0A3FsxgixulQqMkME1oZ/cYqqg5Vw65unkMXzXa9beIWyvBgfcN4pbr1cWO/
sqlef1bGZlFBNptUVpYUq2TU0VMd8n7jYBV+38OgOWQUZNG9Mup9IPT2Sqb8+rPOeSONYNIfBwyj
PJ0rjjmDpkK7xxCxJHi70bBCTgOjU1F9uXw2/7Q8T5M6ewa4cnXSWpt7XqdDJUHlUrH3xw3Wscg0
9il4olVlYpUK1E+2nzo0s54USjuPoHJHtP4jmiOrWSAajwIMdld9kqorvdPXF4ptEIAFSfN8lS1R
gIhHtQIYMSoqnsB0EDmfYC37bHy5PPf5Kl5MHR6XNScqlABexUF44rhu6SbqCn6NghBUd7EG9FOG
ex3fUbBpEoADTClng1xnI1fpiG7e5Z9wZqEpusyjU6xDDGLe9H+dV9P10I6NHTa1JeI7UoTmICpL
3ACYl1ceQmeHop8GBYeYD/L3dKg6kmQhtd5vjElr8ELLAt1cB3WN4rMt+/bK4+dMMKRYzINLgoSb
33uLmQUdKyGQLEEJqdeydWvo8KXR1LmRUFbXXaPDW5djuIcl7DzUU+U/+ZN+je95boWhsdIhcoBx
wwhazhkNQUPPB/yFdP1uNCQ+MSGVuyyd0CvEDRalS0PbJAn8frKY9uPl1T07POeK4GGxn5cPXjOp
vSAmcGx0PbbQoNRpKMcdtGgnsgb0EsHHA7JuUXkosInV7DfjrR3WgMbyTAqaX4eLNWgU0I52qIb/
pe5Md+PGtiz9Khf5n1mcB6BuAcVgDJpsS5bTwx9Cdsqc58Px6fuj7K5yUKxg+wINdCOBRDrD0okz
7bOHtdfygi4rv5YoFh41vzXcvq3ajSu7YiF5eDjL9ISSFVk2tQRKawt16gdoUhKoNFBQPvUDIG+o
biJYb1RxvLy0a6cZ4BGVWyqZCs7T+c7GiGImusXxqjpneDQZwKPDUdzEZbSF5FizRnNyZHaXwHot
T7JoZYQjI7COiVaqxVWY29AtIYSG8MDlOc2mdmGPyFHwbtPzSoftsuXVSseuDApeuKLS7BvEUY29
X0BDVLRiei8MSK+h23L2lwddWUge7jkfMyMr1Bd0wi8WCJ5Tqw8SCPXMoOwREUMryCu1WSSobiD/
2jALL4i45RypsQM3ootk7j8437cR4HGWyyOSzaCPewW+89xB8G/KZeswVZ0y7Xs/EgW8y9n4FVIG
A2556FYh/K1mOpqeDGnvCjmGDjRB1eIN+GwxHqmJKsGhb6GSn+Da+NLKFgKzULexR8jGmNO9pASS
7xp10Nl7mNoHcR2rUXHHxIMUZmb1t3tGOSsa/g7ukUOng7pIO+VhUaeW0ULKByvme7nor4MeukU0
tKzrVEdK4bd3kXY4ok1AsgYJk3mXf9lFiP26Jk1TnRC3dT7ZwgpuCwgKPmtqN224uSsHhg56m45R
wAS0jyyGavoKnqWw1b1Ky+z30MRkN0I28pM5QHR4eVYrF2IuZJGVMXFOXnmzbRPST9YyFIXw4Qbn
2vYUMYXXcUqBjr5L9VZF/GhjfiuWDOeSOicrSQlNX+ycNqm15UNJ5mW5md9HVnSFjAVOWN2DjBdi
C2O4Nsdfh1tciDydQ2ryGt6E3pVzEnYA4Zo8IZboOg1PVUeFFCUavZT3lxd3bR+hyIQzgOiTFOnC
x4ygToVukCRvPw7y54RszadKDqoPaZJN7y4PNb8zi0tPhYUIQQdWBapnMcdGgfUkoETnVeMk70ki
Iubdat8R2UHEa5DUXYEAzPeqoUBxeeCVxWVgC+gmm6nQlHN+LYwYHq3ObxQvERY8PL0qPYKa+l60
cvdmEOAqzVHJN9Z15fw4JH7I+FJ3x8YtJtvbJdTJFmN2fm3zUEBQcpcBAozdRkWlKR9t63B5lis7
SZu4PANGqLaQoD2fZQMtmNNOEJj2cCF9VmTRvBn1GAlfSnkb8eXags5N3OwmRpw01/lQUkp7WAbl
A7SjQoYdVNS9Le4tkVvUQYSq7tTatt/1Jd1Cvz9HWhs1DQ4mPCljXvVfDFxUkfrRcCK92veREBKw
pD5WqVRDr+Zk9YYzs7agHFYSirO3jCU4H6y2VJFEFNe9PPftj1oxFghLRIhGmHY0bviIa3fDmJ9D
EPqARZaImwT5PoEEjOJZjl836MAp3U2X2gZsXQSipGNmS0DRS93DCtBugOZXHFQHwA++BtlhRl84
iNjWKa5qHWkDo5S6q9FKg5PlwzW/q8YAnJhIVf0h8zXzMeuM9nvekJ+6vK9r0ydTOaPoqUzyRc6X
Gl1Qy+ibSvPMJIOmPW2MeDjqRWo8pUktXxmIju9DkH9eMxKkbQy+Nn3yNaCd5o7SV/gFTR3aoTB7
DbKwME/3o6UFFWSXavU+cYDS6oWf3CAYYHqEq92eVvgtvNfaQSO8hYFhZhXiMT2ffULVvZZgHQLR
qeUQ4QrZjUpHP0nQc/wLRoIO4Rk9j3/wykEPlSQOLfjKvawP4XMM7faYofF6lZUonVze0zULyBCA
ngjg8SwX10cNcgWas1jz0KvXgl1P+uQ574Eku2i79Dcdcs2/PyRUC9wfcozgkuGmOV/IwChKuMLq
CbvUd+9aeib36HYiXsP/HZ5KH96yy3N8bQhteK1gl5h5kmaKn/MBIRivTYgCJy9V1PgTeA1YrnxJ
cRMZOacMvUQXGuZhw/q+vB3nDynNxhpVnJnsgdTI4rYMqowGdNKNMIAGcuEN3aDc9LrhP/V0lb9P
/TG8FUEDI/ZY5uZJZHF/l6B4fBw7R/778gK8Prp4gbgN1PRpd3tVV+1gOYUkQiLzhxjAo0wb8dcc
vOBdmVf5x8tDvb6meIEzmIknlaho6T6oGrXhuI4nr4Vtez9kqrMP0avdl1ljPDp+m+3lPqpdXlfr
1GSDv788/OvjPDuhWAgqrPhKS9h5QKe0SToMVgxIFHNYGxIo8mJQDThnal3ddp1Tb2z0yulStBk5
QRoMFLq9eO1suqQ7BAtHT5nbMrrUrPdaKzl7ZFqmr2ggVcdEte4vT/O1JYbBmSy9zSuLp7lMHSNS
pgxtBUVh3UTRhzRT3zW+XTxgCaWT0odwjhL8ezbO8Ia5WDtJGD+wwqCwiUEXkw0yRDudMJGRXoX/
SAxqcCOlYPsTkQQbD/trrL1t47kArUDvh5O0TKw2oq3T3kDgQgMUCqC2j2GYTxAStGu/eMPh6d0U
iVkvVvvhylKC8SHC73qEbhUtVJEmd2plBafLC7+22RQtydYDw8IDWFxq1MVixAwwJdFEswGioDZg
dISbgp2PvAXiShANX+WOAe/b5YHXdhxXimwN/XIgqNVzGxYXiHnFQz95TVn2twgGqX+h1ppe2Y2W
/T0OtXwoIDw4KIneb5zvtSuF+QIhrhIfk+I+H1kp4MfyK3iTyfeLN0OjFMxVkT7CiyWu6zDwNyzI
2hHjEnOnDLC4VL7Ox8sA6vZWhDwl7aPtYYCVeofrh1DEYBcbD8O8WwsTja1iNam4Y6+WGd0iQ4h3
VsiEIncQ9xQodAjnRf/ht7eOfM0cU5GXwh9e3JkKEsDRbuIR9c5sqHboFVpXVQ5hjiIl5QHKTbJI
TSRQF6XLQ9o4NysHFk+N7l98ZEKrJQ6YdG7VNWSrvCmYStSzqurKKHv1TYs02Q3p8tYdlKH4fSuM
O8HbPoOVODuLLTQo+RtRlM8Mqg2arrqO5Aa60Ae5Mz7YSaQeLy/wC15guY+gdfFfoD0weHXPj4wG
m62aIO7oUShNdpA/J3ukKsfD1Bvmfam1xRcF5mdvRDNlP8ioIu7rWjaPaGgmj1FbwlsPo6S+cyqC
oo2vtnKaKbdjbcnio8a+TEjiylHHbMTomYWlvkscabqyurZ6D/Qt/xqgCreXR+hUk74OP5VEjd9i
JH9kSCP14oDiZbSf0A+4Fdiik5zE/cbpWMn8kzyhbjVHwTrZ/4U9oyG8nCytG7zeKBqodcq+T70I
mp3PjaxJ1sGS0Em9NmHJ+NaD/Q92RZDLt3Azw0SwsVIrdoYbqMgU7ijKAiI638QsJjkcFuT/jQ6V
StT1kuDQwvB8M1fapz1sLtr1iNzayUQjGcJzJ//WjmMZ7Qu4yrzKkvI7cLH6MbLK7Dape0T42kQy
No72in+DFcSRgpNyLhbMn/8a23aVRb+XPHixXwyk6Cc9ulHHIrvhrXS+QO0OvW4B2ztLmY+lK4vR
/+vyQq3c6Ll5gGIBaHsNi3z+DQzI+lCMlLlckYG0X4Bc9jW6Bt0HM7Up3nQC4u09an32778DdFwx
5Ny2CHBl8Q7EolI7KvZo9UltidxojUz0c1hrEi3UKvAHhN6tTL367clSH1d02q1AsWnLoNfwFcSx
ol72UByqyy+BNIanmKpndbTRCojcoEEt6hqlm/G3M4tkEzHbZE4wYly381UGhKgji5STGaqTskIH
x0GpRUuqlC5mX5pOKNZrxZaxmO3iwo6BMpuZXKnR4/YsHnnaP1VaphP46wsT1jvF7xMkBtvyxunG
rxoYpEMst+8GJ+mOAzwrOwrA7fvLC/7aXpGeoMGOdx7UCXR45/PWtXjqQzK1Hkgz9SPJIoNuOgMC
pyaHy/vyWCvWB1yLjBs7ozAo7i6ufOgQ78gTl2VS+6a4yTBQuaelofVZb+umvsumcbQPjl6POrrw
NDnuGh8ObjRrsmKrnfu1LwAYxHpp6MK/hRfzfOJ9pEFtQjMG0uyYFbeplPA4IZmzcXtfW7nzYebP
f7Efoi/pLbG11gPeZgcok9rtTVOibICmR/PkxJ1+uLzIawNyYckcgRugILY4UyI2W2PIkg4tOlom
7QLFIKRMaaJCAdH1gdtseMhr6whift5OEgqw2Z1PEJFNBUBC03laVwd3xdTkj6oxbD35r80wqQrY
MjSom/ASlcUygplz+jxrO6QEquZAM2Ziug4SNO+oVNXvJsPx31WJpN0VZZB5Zifr7y6v6so1YWy8
GxxUY8abnM+S1Eao9zHjh1mTe2hvoTQumuZunMZqf3mo154/WS8NyAeGCM9p2f0AmXWrTjTReMg6
JUiklLH0Mc5U6zpQFKS9KcejBJKr/jORQbKVdXtN2jfn3EgNwT9EvepVOaCSkBoIVMFEI8QtdiiC
+DdW3yQ3uSzMCuIjGGtfJBU/hWgl73y9bP8SVfstC4X22ERTuk/KcIBgsLNuqRGJh8uLs3YOaMYF
Mjv3l9Jtfr4PRTjoSAplHaXstiSjDcnQg2QW4XGUSk1DN9q24LvreiiMYk1+D6m7seF8rp13/ABY
UjFihEmLb+Dbue7XDt+gN1BgdUM/A7Ab281G9nftGtPjCfSfflP66RfmKUFar1NRmfMkSe4+VIWc
oDSJCOt4dKapOnSUja8uL+3qxEicmS89Gq+r9lGjoySQc5F5mD/Kg+q/0UyClMujrF0kCELgYMJo
0OGzMBe0c+dFEWIP81TIeyH5lhdlHeJghfT7+B2SFqDiyZjANUf4fn5W/CjE2oYWhBmdHR+Lvnc8
M5TDvR845YavtDYriIPIkZCKYtDFoWgLpUgjzWk9EKUwvbat2KuhirB5GG5lZNYOhoVdn0kWVRJQ
ywUUorZLA/s+InB2o8oi9hD+zhF7js1Z5aL/baA/XgFYrxmnAvh++U5S2MjLFj0iz6eJCK7vrD7W
QxV4CjJuh8tnY8XyqTJONhgLAhScwPMNAwClxeTTOk9YNpSz/uTsglyKAY90zUkNHIIESQeu2Sf+
xqVeiShhJsLkgUWa809LwupQBd9EGaj1dClsPuTJaEUeopyWq0QA805V6SifoZlGAVtGQ23chT3p
VKJQPZ8F1hGl4jS3qJXxgp2CkmZE7/LSrBywGb9KhpOs7sxbcr40xWiXDcW03tNROjhOVfq5RB4I
vnBzw8CuWIGzgRZ2p/EJ4fsQNOUEbmDwYBFBskQTRrOR7Xsd1RCC0tuI2wAOiorE+YRaBLj7VuIY
q9MkH52uq4l8FWlf6zAJ2nIuv5HgE9wYdO11o5fSpDJAPEXL3eKEqZQFWq1BqLSNzbDYTdKIELAG
Z+jO7nP1q1RmMjwWstC8mEizR+pF0+9zrSwfymqEkRrL0SZ4UX5wExN2Hrkxw8fLO722MKDo56ob
FkVfEvAkyBGaeglzSqxI5mOKKOtei1ppHyQOqZV4sDzEtM0Nq7w26IwDpKpK/uYVIyes+uivWn7n
2RzmUxwWX1JgTnuBPOkV4mHovfq0f16e6GwTz4MfKhO8AgbmRcFEL06aHzcT3TYSnoYT5J/NovuU
QJB5jEqR30qi868ixYIqa6yLm8RPni8PvlKtwTvmOoJ/nHVQls21pd37QjHn95WWgsbLmrp4E41W
4LhjMRrHqBDpLvPl/jBEStmf6hS4UN/kgF0pom91OK3Y9DkGo14D5HXGZJ5fBnQu06BLFfY8a9Ir
TOzwpg/UJ2HV47U5VM3x8uTX7CzcHEi/zB4eEKjFcAnKiVKF9sQ0GeI7Sj/0L4usNPZGX6HLjoJp
dBNAEfdmMkpn4zlZm6pN3oeSNgUjvJTzsSdNjgsktYWnVKNzdEIZpWgDnhPXcepsX1f9RuVknsvy
lMEFzGMyPy10/pyPl2RlqDgt4+GaDvs0Q/NYMuvikBhWuxEjrC0rzbSkfYHB8x8LfyPOpzHJEFP1
Ikvto31jG+jQkQxFvqtpTgQq4hnWZzRMgWmrHy9v6coFnvsYZ1AvIMXXOi1qUCRZwNhtLpmHVhKz
AhnywXc2/7fa6XksrgezsveXh125w4B3KHpiPOYMwmI3Q6NKudo1HbBBZOanRJZ7JMskcgiRLw0P
g6X11bFTJe39CJYdXoVG34pYVlYdNAhJYHMuykHjfb7BJmJ+9iT5jSfZIjk4Y/reKjvkrSe1Pcil
U15Bvh96DY/3xi1aOVngImaIK1YejqBF0tuPrNrpRSo8KY7sL2jT6sd0VEuKVPkWlaG6OknaZHEB
YBSm7el8krk82f4ko7vTD5bxtUbA+JrKlHqsu7S7mkQbemFghjtLifK/WiQRTZohgGlMso4GUmL7
XeDSntBfdcOgeXkAHBHDmsPuDPK8+VSVWohmUm6+7f0p0iBcn7ovGd3cPes59ddtGlU7zIRhuySl
UN2LzeoUjtGWtsbqLOFNnJN/dLEucZm2HSJp2/QCPSqpeJSG/jqFlW2kxVStXWrro4Ru5TDdkXOt
NoKfFbMEeonQB9MEdHl5kFXUDcPaaoQnkKv6jOV8X2lF0AB+BZ1ghOqHy/dmxcsiAzb3dsz2/hXl
SFvFdogfKTyzKYmi6VdsVTfLt/hT1o4oACLmRR8bbGmLI2pVjd/loSQ8uWoR2MiTLEJArmzG69JG
3fPynNZsAZDa+RWD4ZMq9fkZRfU1NtJuIrKT9PFDbet1fj8Jn5bytm+0u5581IjkkejQtiS63vcJ
En2Xv8JKwwy4C4gUqFxCME5S8/w7SGgtdJ2m0F+pGNUAsT/MsfBFlI1/a045eJc60Oq/YAnRszsr
HNVZErwLYAwRyrekHJNnJcr6b5e/1IppxselHITjDtZxaaDCxkmrVEPFGKhlf5vFyFd3whCHLMjH
fVQ3aujCprNFXLYyKv3EM3rJwbeiHnW+EqGaOGhPSpXXlY350aHHDM3Bytffy6Wqjy5FE+cmCdvi
9ydL3RjIKgksjTd38dzWdt2BW4UXu4ttudkldAvdJgUFnJ2DEsoebmmgGrxUG9d3bbYzHSCwZ9KD
PEnns9XkSAlNf0KvPDecj0alDgQSuh/TFlAH5UEWeXswh2DYGPYl7bjwLkCd4EPNtVZkGhdRjJwr
dWKrEqj8hLt1pykNmvSd5qRfR3LoD7FTa4mb0uZ9akc9N10loaLg+X1cqSDdQ4RmbahxPQXWb1gZ
aVuAw0wgTeZOhRQ8Xz6HK8bgJXaci99szdITUowk7Eunh+iqzlUUiPXUicZ3pgYzR4ZsY1tvGYS1
ATHjlBkJrDGti5cZBFtJUh1mLdkqwfrjRqc3dVpG15mAEGF3eXYrJ4DLRZ5iPgIc+cUJaAe7sUOe
e8/3Y+NjU5sfinLK7mwUhb2h6spDVAVbHsDKowHPHZ7eS/abA39+6kYKlXpSWpU3FhLyMHHaWOiJ
yyn8s2bVf6yc/l9Ig9OSTBv5HCjMqYDzEVFH1ichsppEVtgn9E/EkziF9kARN4kc+NImRQrvrEDv
s+t+qnQpdvNaVZ8ur/XKxtLlDUE2de7Zp16sdUT1wc/qqvKUDIDxaNWaKwUWdixE0O5weay1NYaO
hyI4/Ce4eItD5KQkBLjOlRfGdfcQKOn4IZG7zGVo+5hPZbiRyVs5R7ROohMB4xJuwJKF1tJJdYBB
ISJMleoeuj+UQgc5DgfoLUX8tip9PDy767aab1Y8gpmxhkZDHGl4yBavp5YqsaE2lMYi0Df7EE4I
T7EJji+v5srOQS1J+praggad6cI8R7ITWU5SNl6atAUt5vp4HaP6vgudpPr9haTyRREBn2oeczGh
qRhF1mmt8JzcqCo3SAB2JUVgP7ACz/QUWQc6HIL9b8/PQdqRNi3qi7CeLeYHYFouVBsmZj+vp3fd
iMotVKESWEAl3rD9KwcTipCZKevH074Yyk4S6PyrEheuFeH3PsvqvRLL8i0tQNZDXqhbzcBr41Ft
ILybvQgy5+dXv03zuobyWnjVoFtiz8MaTyfW2LnBpVLfD01rbNm31w1hFB9oPqPxmG4pSqSLOdIY
GaXd2JGkU1PoDnoLkodDTx48i92oU4rYqxpZ+6BE1pRcKR1J3UMwVuIYdDKOpl7JvgZZV2GoX2tj
sOpjIBvxs+0b9XjI4LDEH+jrOLufuI8zYYTmvwuaPPg7FKVADk5yCvCbk/0xLews2zl+rgZHO6UQ
uOE2vrrz3ARecJBE4MzJPi+sKqHb0BpRzTTBvdzHPFHeoNWym5b6dIqN7hvr8OHyQX09JA35pCVm
djd6UZaMKOEEAjLJC8Or4sbubgAlEb7pKdr1LjmCejpICW7OdQuUZ8szfGVpqJ5SeyF05QWhkLaw
3k2Myt04BobXxHBM7INZ6T7yOQC/exfncTCkxAMU2tHAOD+wje2joVAhQwOzST+6I1Tiu15Ktdtx
sLOvl5fz1eVgLDpeQCTOzbzOklwFno7cauFn92LN94+2Vlqf6lp710qhvy+ylmfwt8ebPU0wwMSL
Mqna87mpVlYjaskaklDKpNatTN/5HoZRh/h2yhF+72g5vAeXB30VHs8YXEr7VJ9ByL7KdCBUXSuI
QzGoHMCNLseNN5Vx5tV11HojcJ2dgdbQWzXQthRi5iNx5uYyMp0ocz8aBw7m4PPpFigMt00Um14T
VtKHLgCodoqhztipQbkpRvniqi1HYy+hM8W14nwuFrdR21RGD562EwdeVrcRoX5bIVDeu3gd8b1s
0+To+mqgEp5XKjTXRhhLb5XCsB8Qk8m+q1UG9QEjZppHj8w0gzzzNrxK4hq310E67E5OQgWaCj8c
rtuYpilXFTJwScsXRezKEkR8O/Yv/mIWyfj58i6+zjxT8JBN4D7kzWZo2SJG1UMDhw2NNK8MIvmW
VgG1d53ByAq+Zh3Xbj/YrbEntCtvWqOGK9MajTp2pSGyBLokmpWdLn+j19ml+RvNrfBkswhVl0V1
udHDmvRkAW2YHvV7NjVpDpEWTNIeFkaVgsc0EZPkDcgEF3349Fkn3oEeMkA+bzfFstnsarTaa1cG
A5+7JqTchTcNsi4fItoQkl3UxPG7vJJTONM1c/xMvtsoXQFbfbIvEDl5HFULFqw00VHHQKBZXEVT
70TIDBgKzT006n+7POfXJxriDijU6V+FkoVM9PmJHtOKjqsxLz26/8zdWKjpqc4EeIep36p0vbZN
dCBRziEUopT/qme1qukLCWAk8VS7bj+HnW7SwGUqCPPA7efKBIMbdmL1hFHlIkaYXQUIWc4nhyZd
kM0oWE8Vcb/nhQcjm9bJHseIns4urz2psmU3jCdjPwHgOOWj7+9Cq4h+AL7+7UxrvnnRnv9WlGMd
wfe++ON/vC2f8/eifn4Wd0/lv88/+l9/9fwH/+Mu+lYXTfFdLP/W2Q/x+3+O7z2Jp7M/7HMRifG+
fa7Hh2cEp8XLAMFzMf/N/9MP//H88lsex/L5n398K9pczL8tiIr8j58fXf39zz9eevH/7dff//PD
N08ZP/c+eq7rp3/cPhf586sfe35qxD//oBnzTxVE0Yt+CXx9L9vUP//4SPuTJC+nco6aqY7NEPK8
qEX4zz+cP8k2vKg70H4CmoWD3cAxwCfmn9TMZ0KWFx5j2DaNP/7393v3w7z+2BrW4+ef/5G32buC
Zv7mn3+cXxDcg1luiZdmpvGdYYELk1+PIs98JGjb1FGexkwvRjITrfiq6GGx4UmfOyQvQ81YIzwh
Lgph7fxVfoHINYoSV1U1XNUGihw9xRxq7MLeuBTrg/CKzfxkc+vb+SBqCUfBFA1XpWJOnqFi5qS4
GjcGWVk0ai/AB4g84GFcAhjom7anKuuvWFzxt0lZ61SoWn8/6JW/AQ9aTgcnYMYk0w+kkNzFjTyf
jpnLfej3BdozNgy5UpAmCPIlReNdNpPrw4BkJvimiW/pVwmzd0orKK8iH3RXG9b+TpZzsfH+nBvI
ucmFBndYz2D5IXaDsOp8LrEztcOIR2Fk/Xhse6F1rtaYgpQG3+pq1MpqAwbwelYkxVHtg4oQonRc
mvMB1cYhlLK0E3y0Gfx/lEikst4qja3Nak4L0uBONgqKoPNBLFH0YZNppy6iRUE1Kt+Ve713dUmO
aGhCyvjyTl0eDvfifDj4U6dukpQTfZX0XcRICIoyE28hddMP2JHq/vJwL81Y/+2kvWwaaKCZ0JQl
hENoERpOJtDZYshP6djnXwp6Xr6W7RTEEOcosdglkTL6Ll3DybvB7MzAU8HMmfgwbf1BDuxg8kbd
6MBToPLzucyUkTbeAqDBKU+cPnPprDI/NFmFY1bSGwDfLTmfpySFkO++HlSVYZum2iIxW95eAnOM
He/lnDzgAi/8TuFkKDBXLZWtxjhaTg8eGQqK06j50UZu5PVmgUvE+cMUYY+gTDzfLN+0cQpGasIB
GDjwltaurcfumVZ2xDXFhPDS5d1amxnDAKynTXLWUTkfL61GpcFRP+WRRczQd+PRJmd4SuUhebw8
0uurxczgECZDCSMbXPfnIw0xKLSgrU7mNE27Ji/gb8qjrYbilUFmC87jx4vBe7DYqDbJTXgs0YMZ
LOmoWxIU4T2MoZdnsrJmsFKAsZu5Rsi0LqySqkWS0uJrd6Iod8lQ2m4cQGsZV0a1AYtfHYkBcA/B
J7zqyTECkgTSUJxiu45uY0VIB7iPy33ah9qGENXaws0ARf7hoGNwz3enGmV1UKTsNKrSrAYHB2Jk
he3Gc742HcBVsKeDJgIcN3+JX57zyEgqubGSU5+jNEVDFiR8QuEJydstUPbqdHBN6D0D6Evd9nwk
GpTGyh/Tk0QhA3wnEnO1nlm7y+fgPFMzG7p5JqSEyV7NjDOLc2DKE2TbIj4VlvNklOl4V5JpuOsz
1XzI1W78WymH8su/MKTOyw7cj6LSEsIfyoGh9mN8SqYKkYYgzA9yr2QnE6qF0ziKsnQl5B025omr
xXKdm3R8UXhAib15sZRl/61ltVCU1OmxMZXA3ndmL3+DzdkMAQn4AAL9pFPdWIxCJYYuxWdNruOv
jhQaOVT8RVPv8WTlNzAv9m8hyYe22zeLGviSWX+CHiDOdzYmiKiD7x+7vd74ByBPk70PKRKiUlE7
EdINJfWd+yZU9TdGYtXtu7gr5i7XNE+aBzPK7dQVFaoMXjrV8OTBMJmJygUNGz4ZsZLLD2qko3ka
cWj0nVmp/luVnMn3yHCq5tofWe597b9gC6SSVky1kTPk7fqTDD9K62pDKN/Jaitb+6ZiMcBTZP21
pkKm7Sq0vwb7JvM7AqpkiK66tLHfFErsfzYRtY/dTOnUq3xI/O+VbjT6cYDx+FPakqv14jSxO75O
HDwjbZ97ftPKtIIYCHsegkDpEi8K5fGW8KxQXBUYXopS3NCatFMOVXWijJZ0blnVTr0LQqthQ6zE
VnZBhWzOqYq7sfeSiXzDLtUh+N3F1swoXdhGD9bZmvRPnRxCLUjPQvY9bMbkTY05A7qvCf99VY0U
6IPILw/kBJNqJ+WD8jcI+kCC78PsPsuBUk57wPjDHWQ5OvUkJx//po2wVkjHENa7bUiG3ZXhZrwR
oyInu7EvfMP1q1yYiPq2Re4Vjohzl4RRmHpTmo8PyCa2n50+EV99LljjFXogmwif1t1jPFrFQ1j6
feiKfsgM7VQN0hgBzOiVsHOryLBvOyuO4tPYZMn9pCOHcTeFvUSaQFGKI+nMFPJ/RBWPdVk9mlKR
+ifA9OOxrEQpHyqjN3u37Jr2GPoDlP0Vd+0BPoUAXR5BzyGgx+Sv0bCnL2mQKXf2MAQf8fqHZE85
LWn2ePi0htVtnj0GppA015gq61M22gW9RLzo0Q7pESKZ0qql7KDGoC05kKL5OvqB1XlwOaWRpwHW
huw+Nv5uRDQqJLeDcdrpZVFmN3GWcMUzo258V+mH9HtQNpg1QDsqze+oTj9NQ1AoV11p+NGHUmpY
7ckwR9vtBdw4HrF+/N7oM1TrYC5G4DARGs1jLSalcQO5z0G7hnTWuZUhT3cU7ihYVtlIbBTk1eC1
vjIMHk1Y0hF/KJC8tgulv0g7BYrntxa0V8VQpaob1GKcDjbSNV/Czom4SHI7HkNsWrMPqSbAUZpS
zLqffEWSvdA264+mUhUFZGRF7XsjHBV/pVU2lG4ejpNO29fUhnuzS5y/xlYeSg+FPXJPkGno5c6Q
UbhDZTjNPpQWP+UKR2liN7ZaAOFVGGbfkmGM3qfRZDT7seeivyktK0s9y8z07+lY5IlLa1LJv7Oy
prPPNyryXexF4JqZ7Ye7TkswJei2+99MiH1ICoVx1NHQWaTpoTQbVXNTNY0z1zLDTtCxpw7faOwS
w6GMrG7a1SOi1rvaD2ArrUIj7f8auhLMgldmXWFou7QTsX/rj5oFpV4QqqZbU0gJ70y1ET9e4N9K
u/yPyZSzBMzF5Mz/g2kXooz/Oenyn3X79enXbAt/+2euxXT+tIkucUhxFKCEmcP/n7kWS/5zritD
8oSjR+5z/uhnrkVR/wRtB3PfSw4GIih+4c9kCx+9FP9wzZzZdaMc9xvJlpen9ZenF/ykAnrSJiM5
e5rAdc49GcnmXbWkxPJyHvp7Q+5pb5um4NSTLQmvMqXPrsw+yh5bWwqulbFqp6ORoVRRImT2GDVl
dy1HHHbe132lpynVuaFS3pZRXM4tKY6B9LgfvTHBeD+ovZ2/70BL0G9u1j+LS/83jl73XMPo8fwP
0oLNPw5t/veTIMn2/0Hub8YEXDiFbSPqpzQ6P4n8yI+jSNnvT2j2ZkADmSh4ufnkx0mkeDVn8KiU
QypIAD9zjfw8iBI/Q7YPNoOZUpWK+hyN/DyJkq79SXWNTAO5PywGwKvfOYpzgPbfJxHwzJy3ojmL
IvpMPbJENJG4t4QT9uqt9TbnyQbIO+z6T0XpwbHwy7KsZBjnoPPSSIszPwW+nlhGp97iy6DxtA+i
azN1kfVQ3tTVjaQbG0HwuXv7embz57/EJYMyBTJ6qeqtsN66lY0D5/koW12e1NogBtmsmZ2OHVmS
mZS6HhsS4fYtJV/8vi9q9g0H9BgW2sZA51HWj9nALjFnlth0BCHPZ5NZdTSMVOJu88a+qqJyB3p2
l5Te5emsjII1oihOlmJOICyCn7QDz1hkhX4bDF3/CLdBuUvlyPKStNE2soDnwdzLhBiKpoQZrMhR
XgxlDXWcB6B9bqtetXeWBafToIf+Rql/ZX+ofMMxhOyPjPLQ/C1+OQRdoZZzXVy/zfsKL6wzHtsA
N3kq7fJu7JotTfRFLfPHrHgc6AvUQObTsroYzw4otRBW0tYPxHcnZVb2oegJG9whGoKI1dSIaSKj
7iIY2zv5OkmC+qmtsyHxoPhtDCASyIu7kj7V6a6zSuupjfsyOCiGkIB7hXH8WAxi2kU0VnwPq7qP
YO9Vu89BZKktCJjeOcUU64x9MvDhxiFcVJp+TA8kISUCMH7EjYtT2Da9rAekGG+1iMZKoVRv9CQK
vFAibyZP1m7wpbeZ3n4pfTFdp43UIK5gaxvZtAWtwMu34InGnpI+mSFbC0tilnRKi45FVjVJ8dRB
dnVH3MX2GIFyjw+SXO2NUhC5yFdhPW1d+bVFIM/BFaGaC435ErqlF+j/CW0ybgEDFjstKMf7XHlo
6mba60Kkt1Gse2TXK88x46tEqrW3hjVs0fKvfAvCa3IUvAQAIABBnJ80YatxJqLWuFWVpPpktrl/
Ah/8uevi5BSpar8fUzm5a5HpPkoEQnvFj5RTM6TSRvrn1T3mTeMJo/DIoZ+BQ/+LtCvrjRtntr9I
gPblVerFbquTOImd5UVwEkcUte+ifv099NyZqGmiifgD5mGAAK4mVSwWq06dc/k7GivordmvtTs3
Z+6RBd7yCeoeiSIwvf7mMIPSDMfrAMaGWexLM2jA9BaQAtpdl+68ZD0tXvMryLU1BCQFEt2kCWfD
p3C37Jx+uh4UZSsEpIVPMHPCKhGJBa7cfO7QHL/zjVNnQNDOVdR/XgUpvrY/BkSWY7Yij8vNWbsz
zfuSnaYuGoNb3VGEQh56Lu5f5I4gWAG/MWf+ReC93MG68Iwx6IPgDoh8IzIy5xNGLw9ZZ9IdpUl+
k/oF2V/fOcnCLkwKvtH7XVf2uRfcee+L9pthghzqobcerht5dWcJ6xI8Y85JOk21G9yl+ve5enKM
27m4v25Csg4kb5gzACQOmyeKgIIYoM81OyOxpq0o0PlRYI7Rkt5PkGO/bkniaxeWhI8097QyzJWQ
eDSSAxAuR0g5fbluQuIHPBPlk8VoQ0Mm4NIPWn+CqnRLSTw3IzlOa3vr52m/r1IXc5cNO/ckU3E/
yVaFyx58gpiHBxxVWNVUsHEAdBIm0+7IqdA71/twfVUqE4KrgYuEtTXIl+OOdQTQeqDbG0eVUr5K
YcGLhKlw9OcBU0L+LRgxVqDmm2QkMQ5qkk4nXzsyXqKEG1TBnd9+GsAdfn1dMtfDdBSeB4AFQOhZ
CPOjDsgTBgpInJpnPTW512nzfdarwPvS/ftjR3RxA5zY3oQKYuzm3RFiAFNIWKnqS716bPD9Q17J
9Ud9QGmFi1svki5zJhgx3rsVeL3CkRXvJ4r2VBlqrSoZk36tjTXB0Uvonq1ZDRrWMsXk9liejE7/
VRIW1sCaJdSAqAIKTbMKB/ly8wqB9mKVQg6I5uak5Zz+tSMfdaBjAd3dpe0JVXBiml8n0NjlqRMa
Rhdm4xiV+R0pnlNyU/ZJlGnfeRsy+zlPmAlJh3M6TyFYl6mbH8ogP/aWc1yACa5ALWRoN2nH3hDp
tl9I6OcNutf6ZaGTuJnJATK1N9jC3cKLnuXTdceWhaGtJcGxZ2dwR4fBF8h43+nNO4hZ/kq7L2kG
tj4NWj/Xrb2oy7z6KBy7iRYs5inF9t4UjNrsrRaJJwcwM/8GuKSg/26sXbiy8Zs1+Z9TPEiX9iv4
J0pUs4t72oDroWO7evUwZXui071LWWR5SQjS+NRRDQRIrjHQFPz5gcLOJ3QkeucHiPx1EWCCyVrf
jYsOkPDKVNey7KxzdXX08VFbQMfz8gbI9MU1mtEgcVEX3W50bDeEPmF5e33LZZFra0U4BmxySTI4
C45B9tSP3XnWvg/MPpWQcr5uSLocAHMhoMDhMWI+jjEcJ8fjmMS5/pkAdzeZq8KC7Ntw8pV/LKBm
Im4YSNO6CUsZtCLMAxBWdPdvyWMA8sTYOqf74A3ISyNjjfJ6l60kToz7lFk3tY7ujNUont3SpYCJ
B1A0QIWg5nFppc7AIwJFIIRguL42PTbr97lR4G2kNsDNjJqIjpFAEXFuurXuAj1MYlqdk9XCVOCR
Oq3iYnz9AMJlwtnq/7Ui7JcFcRDHb0kWL2alh+UA5vzeTcntmqTNPqPm2bWaryD1iPrU+eb0A6YP
LMgvXfc9WRTb/gjByRcntRIIHZN4XXotbAs72LEls8KMLU6I4u0eajOqIo3UJkbfAd9FqQEY08tP
mGRMb3NIK8a3JZvCqcao0mpHtvmefby+OOkJ3hgS0h0oeo7d5PGQNI2hZj05qAvhkoL0p2IXVYaE
FJ7yV8u0+CSug08D9ASBiI4c6+Q3zf76iqSeCUomUP9wKiVxQBp3W2DNKKTElfaQUm/fsQctUyUA
0tVwQnYgjfGBRKGT0WytuQNJQEzN3166hjl9F/jFzgYJ4PXVCCxGKITwIwCSILyMOcBNHF5bQP7g
cYbweLLQTWXDzi+P7XyufuQE5Y/qZol0Gq7BTq8OPdDVfydp9mIefK4Yo8GgM7S4XME/8rmgmbfw
hQYPg/VA8P5ShRLZu//ChuAaZodZ3sWBDdfWjsiCvZPLsn1zGIADYWBK0Ypfmm8q3ERyowDIglgM
gI6PqoMQWkbPnJGoplnsJ/M9EEA7jCqSv79TUE2AZ4M7BOBt8U5JgL7Q+qrMYojAHfA01qwcWIVW
4SLSlWysCLFiRAtoWKwqi8EiG47ANUAp/A0mONEV6BQ4NvUVVRW4aRc9GLJ49c9j1R3SyVVYkBwo
PFRRXQd5AojQRAmYYCJFOkCZN+70x8w8zwsAA+bZ0gtFYVESHdAIwaAAn9JCg07YrMxKelK0DvzZ
fbbLj9r8MIA44/qZlTxKLmwIZ6bu0f2ghZ3FNqCapzS32mis7eaIkv6pbLwvNOjze4y83M80Vz2/
VOsTztKw6q02TrDd+x+C6ZE634bg9/XlCaT+/8SE7R5yh9wU3Fc/A5qgd7NYu+sN9+jcuCxcpzBJ
aWg9l6wNPeNoj3OIpxfa9YrNlTnK1jjfgI3xAeDrkQAXFudjEbJq3zpfslIPg/zn9VVK7SB99oCf
wpJfjfQ0o5/rxEES9dVdnuZpb7efdf3jG4yg0QN4PzIM9KsvF1Mvtkttfila3o2dH7PI8O4KlUtI
V7IxIuyYW2F+3Fo9XIgsmPdOn310OxPsuF1uRdli+284yXwIEYJ8eIUBM3i5Ji+HDkxrIrB6BIw0
abNzh1PRVrvMVLmCJEniY9WcDeOl6CTkuYttt2MH2FDcGZwG996kc+Ribg6C12E5KhCdsov4wpoQ
OQB+hoIChbW123lfSlDadcW9sYZoMIHgfKRW2CwPc43w64HYLQ0ZCI+ve4s0rqCLpgNZj1lvsTRV
LU2eGB5i5JKiXmCieQJY0uyHGIGzd50RJCEY3tZdx/L5WCdNr3BWaWjZmBdCC5j1jcHg260FLBwz
L0y0B2UZ9iWfER7xqIO5vF2N0RHAQC/dZy2Jr+kjR826AzCR79spg5eeafk1w/UWdF+8B6O+RVa0
Qz9N8aiR1K4gLoRJ7AB9RPMVidqouyiKkTGLH1ndhySrwwKStXV+5y3WwfLe8E67MMcP7iaU1ZRC
i6WDOX0pQse7L7rnlT5e9xnZR9suSXi8pLa2eJDdymLgSer6KRvvmYqBUXYMtyaEqoavEdK2Ezex
s81zZe6B+ffZc28o3F+aJ2KWBF8HY9aYmhf2K0mMyfIZ/L+HYAtSYuDIPqaNvqOj9mskTaxXaxJV
0+2Q54rRHLlpE34JEiKeAQmmQXNigQ4W12rZpNatu5ZQi5xHDFkbjX/09GIK06TtjqjvGbHV9fPR
Lcu/FNP5597FuwadQGgMY0hZ2GiqgbMLeHOs37yvXQbCu7HdrZP1q8y6s4UPYEGZgpcNLYhXFtpx
moHQ1hUtJqlDbX6EUNPTh65LM3vJ4tY4Y+Ym1Pt7ZbNMeg5B4AiZPv7yEQvVvtPnUzHUSKA6zDlW
SeDeOm5a7cdidW7zZrTDjrE73Wnsn9dPi9SVwTYEXie00DAicHki3dku6wmaBPHQFPrJmOwjNYw1
8isQ2Hqp4+8gSsgUNTRpOoUHFsaJOIMHeK4ujY4Nm2gxtgjrjnYe24d8ujGtfT0MB0PbBahHjv5j
ktuQQyn2qCrtp2/XFy17P4DgkM+t8PReJKKbBz8Z3Ym/Umhy9gYwkhoqCRWp02xMCE7j08x1uxlP
FL1+XJs2WvWz5baKzFDqNX+MiGWvjhCMFBAY0crmK7JTmn9aAMws++x+yn4WhcJX+JF/dVEB4wdm
NAw6giT68rOtSWJ3LGiwpvIEjYOwKE6oNpNScetKXRJzMaDJAb4IPb1LM1Bo9lug7uEdPgsB44o8
53vhVDsjU5876ZJAfwSqN1Q14IqXtoyCdqxYYIsuPmjhzWiofzcmA4eo4qIVSHv/P5RBVRRaSoCY
AGdyaSmYi2ZoeoTyuuihSf2LsAO4HX3nbi2S6DbwmwjNtmyoQkxWJ8iw3Go6zOzXdceXeuXmR/B/
39y/1eDhMjFw8Ch9Il0WDdlpzX5ctyF1SlSJeBEAALyXjdjYKP2G6IBwZHGA9MzxbxZqRKT9kJKD
1xySVWFNvqI/1gRnSZN8ddoO73Swdbagpyt7I2zI/fUlSePFZkliSlHZRZ4V+HaD2UZu8j1t3nSS
NxaEi86zAG+qe2xaBUlU92Nagj2JrIdiWqLgsVtTVWKh2jYhPI2LR7slmVBjo0lkLu/B6BbS/n2d
3fJW0JidmqXOQ0f/SJ3y6HDhj3oIU3hkroL8KPZWDCq5a8w0K7FyUvChj/skUYnQSdfqo0EP+kiu
ZyScvHXVAgItMUTJbPzdj956u7rO12qxakXOJA0mG0PC6Wrn1llA/I7AlT8ZZR4VFVLqsgyTqQ+v
O6TKkuD1RtLZwMjBUrWC1t2sT2jdAOawq+qn64akX2ezJMHzfVCONNYwI2CsGBvM3Oc861S+r/o+
gu8zu5yhFgIbq/dQEmtf9T+MvNxfX4jKiODwwAh7FtHhZj4+CsabgDhQJnHyrwKiAa6Ai/ec8P11
aveljQGOuDSK41ytoVb+huhWPGQKR5Mv5o8h4fNbaUUCO8WOea17V1rPPvP3WucrnEx6D2Mw1ebc
4qAHsy4vi2aYvZqZSL6X1PGA4rK8EMjvOqQG5s+KzLjzU4MqApN8ZX9sCme1LlrARx3YHKcn3QCz
qPuMyUSFEekN9TKojzlBcIMJRho9JXjZr3hV1L/zwgrd6cbOnicd9C+HpdJv/97zOPEYh75zdnrB
K6qBjjRYAtT6SaUfoRBi75qEzsc+r1Vizy9NGDFDQ/eES9+g6wqA/uUn68e8G21gIgFJWm/6wAh9
XFp5se9JfaybYzAc+CNyxvxXDolfb70Hf/inYbRPvY5xd03HYNHAjtfXLzsVjg00OVBZgJI7wvE2
/WkN6hy/KcuWHVI5o/pdQYR0GffX7chCFdh/ACtC8xR4RuFQzNA6GBa/oHGRfmTpbzTBrv99mdds
/74QCilJUHnSShrXFZA9bmgZeZinXxo2Rh1Xgsl31+1JX+DAdgOeCWE1dAoEgyR37HYd+IKCuT10
bW4f1ty1QrrUHuQ5MFUGMQ3Q/rp5EDbpUn5lATC613+E7DxyfBugYSg7vlIqsrx8qB0XizbSRzPV
I7TCNPfxug3Zh4NYCmgsMEmCMMP/fZMw5tU6Diu0seIKc3Ggls9CwMOaNwQzhGQw+nLFBGCLL420
WcsgiVDRuO0rOxp1MkU60EAgFm5+YvIIl3XgLm+IM2jJgq0AzVmUEQWPRF24Y3rNaMz0c9o/TE4R
5fU3A3QdZXlmQa1YIr/CxMPvceQ2qB/AQSJObWRFgB4FGWnsU++xAVHy+I2aN2C3yJbkg9F8wPtT
4R1Si2BKBjMUIKR4ql1uKjR2swJCyjSe+j1ynhqqUqHLhgiDsCiZemHaLl9bxz9c95cXyaPLhUKw
njMO+oipqF2KUc5poIewpGhU/PQOdrFryzujiMYfyTMqNAvGUJe4ZUd7jjCJMOUnsHyAGhQ0Hcpy
/GvPxQ/BcwoMR4A4AUt9uf4ZYMKiSVsSByzmUsMqlSRJaRgGMB6D0T3QjwLifGmAEb0FbS9wkvmM
J8eQ7aD70CUfXNYCSf0wL88g/4rmro0sLXnHRpWgyuuQB/PoTIJRDe1DCLldmm8bz2Vk7UmMuwbc
p2B1Q0d+Mrpo2A/2N/QVFR78OuPACBjyCMRvLnUhcuYVXlN1YHsicev1UTZ975slmuafhXsgJVVc
SzJbXOIWM7y6j6tZKGaACbQkdQoYiDU1e7P8tH7WvBVQ6LC0/7p+iCFLkE8hb8E2AqF8uYvBSDyS
10gANPt3DjGmoDgZeaaINa+PIviTED0BmACZyCsBwxKEG9laohQ0ZGiPlA/tQqPgiblPWvVsfglU
giQSz4A5DKJyrDXvK1+uqSvNxYGoDaoZc4GuiLazki92cjBzCFUESKh+KY68ib8nHPkLe/zfN3eE
BkRKVmHIPDZczDEnRoSx8VtIbh59Y3q0gBtOl9/r8F27LbIhVFU0JPVKvrl/Viscw45zU/sMZRON
aDeev4T1mhwSrzn12YnmyTkA1WHf+DfJPBxMHZyIkxPhDaA4HZKEAD+DN4gwqwTezlfDZXri1w6v
rLjBcmsOZmTr3xl9ZEV27Is+sqxvbEzDyVLdna+TABxKsGqgMs3bwuL4V1LqRhrUBcKcm4d+MIVo
4aDPrXJhSYkMMHqAHflAAuqL4h2Ncm3msAJo95X90o9E3zUElBo2iYhthKwMH5xbqIZNN5UW1r2i
2SkJBwizKL57wHDDoYVQzgNEy9IMVSvvp7H0YUE/d91zQD9Q+lPhyzyyCL58YYof5Y0v+5j297UZ
ptr5ibLn2nmXgTbTTT9669F2T4kP5pwvCpuS87O1KVZZbKiSNWim4Lzmfdi/Iw50j+9oclx+DN1H
4tgh/rMDVNAUUVbms0AcIbXjRU88soV9TRMITfkLjg4pYnt61tun/Blsy1Gaj5E/fLb99FBqqsc+
j6jiDoONDUkXn5DEY+Byh5Pa6EawiuDl2u15YTfxAwzkrpFZ3Sv2VZIBYNj9jyX+79tvmfermfI6
WrmOEaYYtf4LqOr3eHJZAWZmo1orIqbfkYZ8MM3ySIKPCVv+GuADLCbHKWESBef05RNsfsPSJyAv
5audNM2IOm0GJ6wHgIhrURW9jvSI4k2iAz2NcIhxm8v1sqRfCYjOMozS1hEYhW6K5n1aopV709p2
Htr+owGei8JLdp5d7nmX0CzyGByd+85MHq5vvuTKw7r//BZh711zoqAHRV+uQsmwqYIwCZ5AtxO6
rheuYxlSAlpX1V0gi4Vbo0JKFGAsiz/nEYON/CFo/N0MDnh/fn7D0sBRjLkswOjwarnc5r5xHQyR
BDiuq3HT+UdrDHbDAD0ku3um/m6FPCcd9ZvrRmW+7HFKZkx+IdUUO751NY0uOHZQewFp1wG0H1pU
WpaK/1l2NrdWeCDeeKsJSRAf6udZbGrFcSDmzdjeW1C6VeIApIYMBG5MJqN7LnJlloszjcmowT1Q
SNsDztcca8f7beMAHow+9RVZnnT3kCxDkwQzQKj3XK5rWB1/biHSFZsMCJn1noFI5/r3kS6ITx4i
Pebas4Lr5WMPJKWGGF62QWQ5Z0Ov9yDSUFYXpTGbd8P+NcR/yOYTjUyr1oUbMogTeyUBNY0Z0WW6
RZdgZ/STG2brctAD+hNlh2//2yIF94B6PRh5+D3sgrR+PbTFB6iuhEaqIjmVfi68q1CSQh/4lUCl
32BWMHEwOYN8KsKwjlWu++srkaTImK3AJCJ/PIFKULjmraKbC4yKYPLBrCC4/REatKFrfC3AXtyg
3ewtiquWf37x0sMsBwj1gaGHOcE9rKIF2b6HyQE67Bl0xdeb4e87KVyu+o8JwTGYZk0UY5xZzIaP
dFp2fVqEJlONokv9fGNFcAHLqXSIEWESYP5dYwmed49xjrV5uv55+F+5tl1CYtIg2QXjANayQJYt
L9p9u9zly7uFjlFDFa6gWpHgCmVQoSEMWHk8Nv3Zp+xUk+el/WLS7uP1RUkNgUcFVVZghnQROj9C
iNQYdJyeVmc7u300mHXu9d0CVrDrhqTOtjEkXFCAcXVOyp+bvdEgNzf4CzBwvidV6yhuJel3wnwq
YFCQYHnVvevKxgiqHN8JvAARs07QC6KfB4q2ml2T39dXJT2yG1vCETIAHF1WClyIZ/fr+7lK9CMY
0d4PnvHc9V52rEr2g1MpKk6u9KuB9QZiCEhYMXJwGW+N3ixtiJjBLHi69l6KWZG6Sj5VtoPRf0IX
xTtSGvpAjA11Qsz+g07q0ly/6sxuHZgrPNRanTrHZY8RPoXPyzwElWuuigt6IPzPpZW1SxqvaYp/
oH44w4N1r47iKiPCwcpyv5ygeYweh3EanA4zsGe3VvGDyPaLD06g0ocSDhKjy5UkTQtsfoBaR+9Z
7Sdjgg6Qo9Fa8QCV9G4gObcxI3wWmo72wKoFt24Q1DcVbS1g7YrvoMErD0URUKCKDQZyrHXcL8Ho
7hMz13dTopFdBWHT/bTmZTgXrnVjkAy6M2RNT6COUY6u8DxGjJvbnyk465KCb+sFBNSBnREchLQf
9ksKogrLufHt05jcWUEe4bUHEr83BB0U0lxIh3OKMxFZYrRJEQQZOlr9HoPWPjtUD9fPvyzWbA0I
a7PAdW5lK6pMSHjuADH0951d7T1nKlHeIe/tNVOcfGmqxfNTH2xuL5XeS9+aGVp24EwEfKVpgn0z
QlCjnHVwoUMefp+bXR62Y1pFlY9HXQMO32+dU6uqzNJDhEiAjA9iMIgKl7+hoLM7ksTE7WR8x+xk
QLuQ5D+u76wssqJaj/FMgIw9qHRc2qhSMIGYSY4moLfTzVNrQekWL//qOxALaa9oj79UH1/56Maa
cJSMoHb1ykLsyUz94IHunTFkyuweTaD9NDQHrfteWgxJ2bj3zf72+lKl4QJku6Dg5twGoiZ8YGQN
qWzEpGoCjWe0vCV841v99/eFxSUTw9nQ8PeXpNwZZg15EVVyzMPmq/3bmBA8QlsgKe/NuCHsdj7k
ZnYwjbuejTdU/1xbj84SKpNX6cnbWOT/vnlyDM5MNWvFoqj9s1g0PwxIzuUodz0jz/TvWLE5Fg+h
dmNNuJtKXTP9eYU3UoCX17Z7zy+NMe3eUJjBnQ4qcaiT4FUofinDn3T6Mr2QP7X0B6Wnt0yEYCko
CnOBXJDmiSw7uBhysK4jZK1khxbc58qHmtnnRcU6IT1SeCkBEM7LwEgcLj/QCBhFQXQUugo63g11
HdHy8+oCsDu4YeHZoW/NoFMgKFFk45GV/ltiPwp56N5aCPy2Lnwyw23trJ7xmnfM3wWQTmiijDB9
/ehKohT+Oj4Vshb01cR+l2WVmQ62d4zXTGipWeDtH48FtXYoWuxqUodzpYgVkoMGg3irAY2CG0BM
kgAbYV5ioCsNCFxEE/rehoQcNUEjyIJHx8lOo34aIM15fZn8+ArHG0hXTOUDUA/5CDGh6SAd344g
co67ALU719U+91l+HrQ22VW6V/z9rY1gBUg7AKHgLRHl9yAuuhT2kr/gMgq0KBvjPPuKOqwkfFzY
MC+906EVhgASSuMBDUpmJ6fcYyFZzvP42GW+YvukXsL7FGBLQzNE7FImM1JFK51obK8vffxyCFvH
Jgcz0YtDrc9PWpvWeN+7z9c/Gz9irz7bxq5whw62X6y+1tBYGyI7Pev+U68iFJGZwLJchBIULl69
RGq8sfSgmGkczP45TYY7VMynRQGFllyQeBGA8wwTACg16sI6wMc96kEKI54JlM5z7akmyGX+jeEC
DLwGHD8uxt3F6B0MSHo05lkiKBqygwsEZpV8vP49ZE63NSPckr1Vgbgd44xxVoC+pjiY/q15k3Xl
zqZfr1uSedzWknA7ouzWWh3Dgjx20KauCgtd/7o4LZp9Rlj5+8L6+5FGyI9utpD/os19XNnoIui6
TWMLegHe2c32U0tCDNr8bwvj8XFjJvDY0CNbpHFq3NozmJO0OubFnvwxbzsoV3aKeCv17z/LElsl
dLKcwUss+PeKLq2X9FHPOR7H8vf1dcmuS+wfGokYXEI5TgTirbkT5JWWABlTAaHlld+gnHWrz907
Wg8/2+kw6c/ds0NQElxrXUXsInUXIBuAQQUdGkAHl7vaJVOX9JYGpJoPkF/fVDvXqDCGT4uw8TCs
toLD6ef1BatMCvUgEG0lKzQkaTwbxvtiRC4C7Q+Dgsmj72/totmTtH5DzOf4jX9XKYQR8HVWzWTm
eZy7NGqImx660qrDeja0sCPFTTlPucKk1H2QzfGHOrhsxL5is4IwtuMgYrPYj2izU5Qne1fRSJAa
wQw2H44CsZzIjbZofYNBFbRh7PEJmE0yPijbltKvhWcnn38CYZKob1M0hIIUFy++bDajnGG4TP+R
NHh1AtZo3piJIgOQn4aNPeGY51pNqqqFPXB536ftHK7NyV/PRsbFK/Z6YoaldZsX3xrV+1q6l38M
i2N1gdbqIHKwULA2bisbM4quv0fz/8N155dbAbSQX5k4b0Kw9Icy6bPFBfYG9XCvPnVFB+qp43Uj
slsTVI06n1TC1SkOzoO+z8uGEkaoY8R5V9xNdvJ03YRsHRxQh2IraE/AoH0ZN1yTzKi6wEQOjDyr
nuzgAax8b7ABAiXMFOAXv2pWV1AIhUpxhox3OGmY9CtZB8n5dn/diiwDAN74PyvG5Ur8dAJXjZsi
znf3lbXulwHMcuXJ0RzFhSKojr48JTmy+T9LQqx1lyIB2/iAi5Kk3a1WOGW4AEh2M4xk2XdZ0+1S
a/DudQ2Miq1duh+oWdz38/zNmz0Cybt1OdZGmoWN7dc7wrI21NdxDaHhAlrlzv/iuynG7GtM1vdW
Gty2NMN8X1aQo7cMYzwAug/qTjyEprRXsaxI3YHrX4EcFP1+ETOSNBaoaFB/jldKI68Y9sjcoZGt
SAFe0ENiWotHHQREoGLKKccvv5WVrHiPpYA5O8UBcOdTYLHIt0s+B+LumUkfzOKTaXPUM1Be3T1x
6SOkFqPJ/WBVP0ZKIAVW3/bzO/Ail/49QPUH3XxINegIV/uheKdlYAuCUx+ue5isXAuxS8CFgI0C
GEJ8BZQUDBM6QTbuNnd0Lu8z6N3ka30LGd+dztaYUXIeSmDEq5YE4URAo1yPx7bvw9rLdqZnnVhm
7hOoWSmirfSzbX6YcIpzy6VN7wCy7Y5LtNAmzE69ndxcX77KCP/3beK20MAqLGC2+yKLtMd2ea58
RfVEGvAwmQy0NqcrEgcmoenTwl865IbLRxpQaDYqwp00SGwMCGsgfdszLYOBudiB+hTuZZqf8vTx
+k7JXgnmxgr/FZudqqH9VPUUj+3Fv62m07ycwOlQvKODwiFld/rWjvBG6Aw/gDMhEJnOO0/bLUBf
gxC00wL0DX7BA6+vSla4Bh4YxACAHeEAiF9nXH3IHrTwMqRC0JaKZg/zs0sJwNPHvt/RzrjDI3/S
VA8GHgxeBYuNWeGb1YlmQNwYBZOO7H3QWNpIaMNmXSKDeGFvBZG7GOEIgR7FeqVfcWNX+IrZnPlF
zosYVvJeB/IJCzMwEOcE+w4Z9fW9ldriCrIY4uHkjMLlxXpMmjAHX3LyTsWQQ4HSwFR+Md30SYaC
r4r+l2/Zqy3dmBNuMOo52WR3cNAgfUJfCUQDD3WpuPWlGSAGIUBtCGwntB6EIB90pe3UC2YTzGRx
I6Mhp9WPjPUpwcR1CRaXdDg2pfYI0lyohz+8ZT//sy3eYxWkrqZlhu25+JBAr5LLWgEJFDb+c5C9
pdq1WagpfDwyaV3dQL8s1vAKwrOkqI8jYLP3VQ7JJoVTSr8cxg9eJp7QaRUeXbZB6q6eUYi6ayCw
bjZgHNYXRS9F6owbG8Jtso5gFyxnA4FeH8Nh8CNWPrkd3c2gpUe77/qXUi2I//smVuI4sBpE2jQu
veaLoWX7xPF+QVx6d92MPHhh2hqcKmAZ0EVZaHds0wEywHiPWF3InOJ9kzh3TXma6vpWy9d3TXVq
gqj8oTDLv/2rk+ZzwjdOIQo4w+XyllGvvHKF2TaBWBz1orJ5AMfWMH2Gkl1oTXVooQV4XFsV5k56
laJLgAIz3pUYJ7s0rCGBoStUNqCqAAk2L1uW2znR++P19amsCMtLDMw5dya3Ar7aSPMaBrVFhK/r
VqQ+AiQIp0mFdoHYSQTqcyyWDhePB87acR9wsulV0Yvn0fzVh9rYEPzQbjHdUC54pFiUmLw270Rr
oeOSYyRaMJP0Py5JuFwG1Nlct8eSrOTkz0/GLs9VI6/yFYFIC51mVHddfsw3JysfF4dYDCZ0yJlY
vx0QlQ2faVW+wQV4IR54OvS0X6TGtmYYdMGyecZdUgwroAq3jNj7v//8WwuCk5kptXLT7PFa8H7W
PRAPyfu2VWY3MlcGYhQoKmBkwL0sXFdatmiFNuO67/oTJpGXdOfTfIfW7s7Ga4xFS3GGlKmmd4cq
/VhW76qkU/iELO5ixA3NIdCQgiiH/8LNB2P5OkHlBR/MhoODwR78Y6O9H11nV2XubnXyhzfs68ae
6PJFMARDCXta6d9idj2yxuas1UzxbpCN0mB0z4J+M4h+kTYKY1dtWmRFueDhME7NrvPOwcxCSKOj
qAYmwAlEisQPS7zfrGqnLaAn/zyqtAf4SsTDvf0FQjDMqN5MFcMv8KvHsXMOaxlEPlVx8ko9aLNO
wU/rPMsXqKfjFeYcQBzn64p7WbUK4e63mrUDzIDvY/cO0/+4I2etUvigfA3ApIE2w0GRQ/DByZw0
Jx/wxPUT6wdJXT8ijbHu3uJ4f4wIjkfBylAlfDAXBaGsNU++83NIKoXbyXfrjxEhwuZOX1nzynPc
rLlJUn/XLMaNEnEutfKCEgM9I/gQ+BNtc2b9qaW1ryP3q11oeyYjKPT6CeSWK4SOD9d3TRoeMFTP
hTsAX/eFY9QYdcNSClPEcPfeV43lIbS3nTnd22/aOwCu4Mxcnk+k9C1I7aCstfIetR5V6XcOO+9L
RdFbdj9xVNe/RoRDadmDg8sLmV9gZm5orDPU5mbmHSy7rMANZqkQudL9gzo0iH1NQJ9EBrDM8zvI
gelwbVczUIAcaIQJGnLQjLzbVYGNlgnU2BWVGdngMoQ4/1gVrhWblM06dGg/rX13Mvs1cg39yAxQ
W9XVfp2CW49NO/PJnoLDkgW/MB3yznPS2KUf1pyeLO2eo5U4o8x1Z5L6LWZg0W8A/tQQ69eAArTm
GvhIu1F9y71jZ6eRj47p/2ZFWLxT9D1z2gA3mo63HjqlwYPLVFVyqR8BZ/CiTYkxWMHInFZ6iUw3
j2vT34H9MdFBvQZh7nVSOKx8z/41BNGyy7Oe1BgSYppGX2rl+WSfdG8IITL4luj433oAS7k0g0ek
TvsJ62mCZWemwY1r57tCSTEsKx5xeMY/24Zh80szdk81DnwBO0JiHtCQ/YCx+YBCA3o484FBzHy8
4foCrST4HsBWgFFW4foqk5zqWo7zTvR3y0ejxJre4G5bC8Ll1cwzaVcdYYvMn8j6zKbzmKlq1zIn
wPQIF8zDOA7avZfbZtZN7oPsGsloRW9Ibd9gzpo6ROEDso8DbCbmj5G4c3KHSyua5vXpmNM8znoW
god6nwMBgG6GoVWR1q4hpYqPIwuODlex5LO4HgSHLw1amPa11mTIMf8zZmE1suRXumZe5LeTHzUB
pAXMxHhLRAauC3okfBwHXOWXRpOlCPxpLvPYtr821QGX6VF7dEiUdc3xeiCS7ufGkuAZzlx1S5V2
eZxM84HPoJLk0PkT6CsQ84J2Tm90S+WNcpt4fmESDQP6IgnO1M5mba1zHo8tMNNozNbHZrCK2zXI
oUmVL/oej/d9llNXUUWX1jpAW/OfZSEisjpZmgr0ojGDYDiGdKGSPrLzOBqQFoyADiOhCSWnjv4A
sltx38mOB5ITXsMEMRQG1y8/aVVgNNasnRwqB/mXpWLs1mb514y5qSIYSxeJuTuIWIM8FZgHcZEt
8esiQ6Zqzc2+TpByQwo9rw/Oj95y76bmsZyDXe//uu5IsnOysSpSSJgs8afSRupaG2cy3FWNBqTx
pyU9Aaip2ErZvbY1JdwD5WyCDJN3EUpARnpA2truDH13NAUfrq/pRexUfB5tLQlXgYY16TlHZ3V1
WGXFvs0AMFrKZwDc8gQVKm865HoR2gx9yGT+OpZHupzq+Wmtp3ez6qjyo/h/pF3Zjts4sP0iAtqX
V0mWbMu9pzudvAhJJtG+U6Kkr7+HfXEntiyY6LnBBMjLuESyWCSrTp1z9THA0YD2APwqgD1cetBg
xqWZ1EjdGl3jQd9qKhv/9ni3fBRKI/9aWE1sitIYyGRgAZyj3pCbO0ys8GGw7Z/oA0SZEHfNqyYm
KTJxp0wn3KETPSjQkV5LaCbCnTOKPLaMTq1OikOHISSFqGV700nPTK82odXJaR0teCl0hS8jfseT
Y5cdyOOpywwhNQ9fkOsF+zvQ1VllmaWOqzzu1Yn9Cvyqa8SpT/sc2oWKFPRawCYQWtrSA82I4Lzf
dBU0W6JyqkJB5gogHGWmEusc2hX/sKI/cSzYGJs78Oz3VyGmSaFKk3dAxEH/pum6B7MK9KTegR1a
MJBtQ1zKksuX44p06fPZnNtTMSPjrin1bioWCNbJwVL5BHj8276/6Rq4gYExirPFrfEeupbhZsnR
d7SUXF7Ihfr2Lu2tXavqXidqAdncaWfWVo6YqH2OAiUmkNh3kQXkB7j0je+3R7Q5d7i6oMQE3aAr
EeNFsat+BLfpScteqOSp6vcMDC0CT+ArfeXj/xpB/eBygSwo6yQNwXMJnkZAQw4mZMUAz8RvVAT3
RM2cYhJVejakGOAKkAXjjLroLdf5Up6lFrKoSjqmRkj3TF+Y/kjUzuNU5AB4+yq0oMEZM0HWz2x2
eq2abkLdsmp3Dbguj035eSUofAuIYNAOANUAeQ2vjUgm57THt6TghKdLeld/RDIQCFr/pXBxbmoV
TpqZDfmQ482YSUnQS53Ty3Jw22U2NwFeveCEw9P3CiyJVraEGRNeWGp/pySWBxp7pzUWt0gzR0h1
t2kM+EG0GKDZCneiy2W0rWEktIGxrk/eoJ5Ntc4nMbSswZvUQD/m9tA2d9wHbQ98EmQdq6NcxVlN
czTSIKf7FJm521XHAsJ1t41sxl3ILQIJD1AkENeXQ+pY0+e6mebozyXf9cycHyVQBjzcNrK1rwFV
ROMHOqpAVL/yA7Sct3quNvlJWionK++QpqKAPKEloxoEprYmDaR9gL8bQMAhw3Y5nt5eoibL8DrQ
jjK0Fb6LqHi2XOD891dvRqaXDclYm59M2ZMWNaiKxLOK+dggrQbpMf/2xG2PBhlcywDgDu+5y9HY
bTHq1YBYNUmGU9YQFs9sd6xEz5vNC46J7NH/2Vm5WiXNMQFMAYWf4gQiaycBn6jZf22BbAPfoS9b
nTM1v/tcFBg3HQM5BNRqIF4AgrXL8Y1FUUKBGbEI0Jqegeev/ZqU/xRL5t2exy0vN//a+Rj/Wfzt
RlJTPUYgqsqHLn3oReKlm+uEDnmwKIL5AECTy3FAqxpg9BRvfDAYNnm3Q3tTYouU7TZd78zIyrXH
BFUJpcVWzStUZgEKKl7k3OiBuj8yKlLN+HjdrY9J0LD+O6SVo0dlxdgw81iHRl3UJhIdxMuxK39r
+sColdO8WA+F9GIUixuzp4QC4di3B3TBLonipfH3snsqhwNgRbaMy8kzmmIHnmObWv359tpunefo
4oGupgpKI6g4Xc59WsmR0WuY+6pwbfJdMchOp/9AWBdiPAc8sOL/AiM/N7iaGYv1WmoMQK5LXeRR
u/E4jryaBWCKzdU+G9Zqa6CQZk6pBCt0+F1BSoTke8n+omde0YiULjd3Byc31lQwnSAdfzmDKnCr
ZJoRnkcz+mXn+7Gfft1eo839cWaBf8HZ/suiSaZWiywGa+pdg/I/CAcbN6N6urttaDOgoL3RALUh
ckTrPsek7K20V5D7srPvETKgOTuyCNReoozF5uqc2VlteKlOWawTHDPIuU8jg4hPOKUhKISCpht3
c+FGxc9EeR2Gyp2n0GbNnZnFT1CQ2FfzhFpPL5hg0fesNkHXggCcGphgcDQn2Z7p5ktNeqdthyCm
qQjGt7mcuNgh3QekAK61l8uZo0HFIGONLWejJ6U9duPiMBFVwVbOjSPMkVVEWghn06URKALbbJmW
HFAB9t4m2pOa9j4qpkbtIQvnZ8DTC+5CW3ytqgX2d1QeMDgwd12aXHKuawomhlNsqS4j+7E8RhDf
NlHCb0Ojrj1NA+0detEG1zC/fd5zcQ2zUKRDhuHq7VMzey5JUcE2eSTLeLBrEDMUg1tJImG4rT3y
19LVAwiapT3pJKyevLTHpCI+1AeYrT/i5eL8f8aErpfL+UTKi5qGAUt2QcErMT8AKHhHysGVUF4X
LN6WT56PauWTdp6XaULAVpcuhQNZ7856nKof/2E8Hwlg9FgCera2ISObVZbYZZQFmpaEcX+X161b
LL3gvrKJqrfOLKmXM6d3hMSSMmI/z5aL1JMN2PnOjjyC/kS5N/6J2XwHHFVgl+XjnCluaVZPZlE/
cqo+eZH2/Y9+KF7zbPTjWEbZwQxy9i1hy36WettBQ+8hIXRxAA7GE1ASXeu2NxK4DHUTSs3QkFmF
R1bFBTRB8PkVW14zXYUkSdDNv2QrcS3d7UkeDrp2r5dWmMTUQTe3ID5vuriJWi16YXj6ehUOh3po
GBRFsJlQqgrkzDIOY12qb+oit/cd+Q8SzlxzkxOgo8EX3eDcOc/ON+gTTRmEg+B8KJN6mjQYPq3Q
WAzaZ2V/2wc37+roTAT1GXj+IBi9csLRmFFPJ7BVR48jaYLFtGq3LpoXJPKPkjW/WnG3M6LRV8v+
8bbtrYvCuemVV9KETs3cyvmpAEeHC2IVoNFGRZQ13tzJlolkHX9jY14vJ1MB0hF3PdQddJBmYyej
iimu6Gx5CDIGQBIhe2zjgLk0skSQs+3rCNfbih4WszokebfPh6F3ACoTJOq2pg0gDxBEQZIZaaDV
7afO1b41K4KHvJK/mEgfK3WfCULt1qSd21h5oEJJZSSMjycG9/Z0R5fKE95JNyeNX60g/Apm8TWF
odWWSqmDsuI00ckv4u8NSiZJOvgZaLE/72n2maXV8sygxRj0yIIl9Q9UbBxp/HPbwOZ8nRlYOVnT
alGeQH7qlEoB0nFODnSM8Aojmq/VfQLM4VkEEgKcF+ROLZAk6u7mERTTlf8fBgP4B9o5wH0BHM6l
M+sM2ntSg8GgX64GugA9AMIiyKYTn9lYXceAusrnIoETQ6V+7KE9BjX326PYnC0T6GrsERn6cSsL
Y0/RMVfmxanN613X04CqT21OdzHa129b2uLBxVsHnPgfDZ9oirycMHTLxW1lDwgxfcocJcGFjgDP
4Mn6CNWVQYnzcIwjCTxYHfG0iL6rc3Q3QG0u1Mc89WoJnMemzpzOIsaf29+24ZgXn7ZyTJNMUwaV
N7wux85FuxEtDEdIuLE9ARxKzrN+EAdZhSQSj+UwDUCMgBvciwF9yOJXRpxWjZ06ekOp2ZiOxBwd
LW7c1EB+AU1ykpMo/wGCgZIvnhG4acigrV3dEFNTHiWzRpbB7IhPyc7OFVetXz8/pedGVifmXMXW
R63kxEVyUxWyRFbuUFNEwLvhv+gkBGUAWn9wLGurlSuSKcUdARAIkpke9H7BYOIRuDK4ST+/U8Dl
g3wHh+DiHbZavajU+84gsITvgHht4iVD40OJWwfN2O2p49+8ygJpNvrY0WgBQawrUXEoR6mUULyn
kRFH2yPVjmaFRoeF9N+QOardMW1iwebc2gDnJldhwG6MkuoyshEA+TpNND8XWubFmezdHtnWavE2
aXAbciqp9TUq7+S4WuQZq8UU5oxQUd634z4ZHnS9EOlgbw4JaDbgcaDvgOzEZbjhykNtnCE+a/Mr
OLf1L6Ka1kZwRoslLqCcXA/vtJUBuRqLQUf7+qlIjMqpdEV3J7sTvY83hnFhZeXgUtFAzRegAtyZ
/GmYnJyrHU4iJsVNK1gVFUI/IDlaFwsgB9lCwjYrThBIT+jyjIq+RVvBTZafiCu/1qH1/q+R1VCU
IklLC2LWp7Y22Q7Inhewe+heklHLSbW62FEyWF62ZIIX5PbgkOvmZO8QmlvdoLNkGAAURZZdkqfU
k9oesrmMeebw+QcQxvfXzipCFMSOUwMqvaeqyfZ29ZaYzLHryTVHwXNkI0DAEACUvIka6LbVbmVd
C1rFritOkKHZRyAg8hTtXimU/UhkMMvmyeH2tt2cQHSofChbQ+9hZU+1hy4xuwr8lKXi42HsEYhC
FqbAPbbaw0FupCFec9Qe/nG5Y0GxsShFj2ExNI+gNBI7tCh2Zi7dJegJn4fonlk/WWa+xzRy6XJM
DOBqQNCSfwFZOShAXq1KNPKNgHXxSauR63aiR8ifFFwVYcSTKIcyFM4xrmN+e4o3l/Tv2Ne4KLke
rXke++I0Rq9TpO3lniHdVbvV5JdDLfCfrVQBKJ4gqotufH4fX4WuROkpprYpTvVM6NtQFtmhZTLw
X0CkuaQsqyersYbnCpRduyXLMw/Kxj9ANpQ9tWNlv98e+qZ3GeD75sT9qBetto0B1Zc6W+BdIML8
QqQWB5ApQRsuFhw+WzAtPAZBqoZ0AQS4lNViWotCF5tgjqOlYA6SYQMCj151jtY8QWrBB2w4iLQh
GCEVEEmBlv8pUQTOX/LiaUoEzr416LNvWaO01GXMi0mBY2U9XnWAJSRTvRP2EG951bmV1U2Pt1xA
wA3rLOVfSe1omgOxclX/Jqqab2EtzqdWXd326qlMkJtvUch0BkhddcHvpndnxVELZ34xG2eIvD8i
6pWtvXk+uFVY19S+7FUL4UJq1F2JKkCZ9W5bvqLAKbiQbe4XwB2QEedhF7zal5GJZoYdEwmrNbZP
Zu+hZoqAtOhHOTsovZeQF2LuctnNxpfbW2Mr74QHw1/Dq3ltVIbzNGWY1ykCjdmRDbtFderJN+hH
QRCoLmdsC8FO2XTOM6urmW2GrogTa0B4yAyHAOHLBYaF76FNK6DQNZGpQx+FuprUuC/nflzgMwWI
xeIe/KVMzJ2zuQNQ6Ab8RgIgcq0ogO5a0hk59jyIehO1C3K8dHpwKUFMsxDB6bY69nEeg6GPY9Bk
VPUu3QSo/ZKMWlWeLG3YUUU+ACWzjxefGi9gWonYuIvbnd5+z+h/WDAAUPGWA68EQE98Fs5SoSnu
77GZ9uUpau5ZjNIbs5xCZGRrKrkF3tnOASUrI3onl0Zv2uWpM41/BiZ9gQakP5XKlwb4rQnaSLd9
n5/2F7dFBGqgtzhVK/iV0LF+OaZ5QqaZZPEUgl0TJUsiyX6C+28vh7GqBXE/CeZwyx6GhkOGC4eC
s/XSnlVCNnRiEwuVwa5/VWbauQh5sQcluswfK/0HylfWvs7QgnR7oNdug5GCLB4PInRoQ1tjNVKp
NaKpkxgL6YC2pVJP8ucpN76m2mLvqzx/kNT2n4FKykmtsvGUQGXoYKuVIghyV8uLr0BsQ3s43y5X
GEpWga2YkmQKy0FFPvZ7VelOYbeB3YQSCv23x3wVu/F+BvBJx1MadKrKWk64G/W8iXMTizvdQyBj
l2v6HQAx+7QyBG50fepzEBSgA4Cp4dF5lacrqjjJZxOm6Lt2ZHfENd30NX7N77TH7J4cu9f6Z/9z
fv70+GAUGVvkWJAhvjreyTKVHVTvwhl4v5nVrm3lO4XkTpmIECobU4mggz5DnE3Y/Ot37rz01gAS
0jmc0BZht0eIwXG+2Cp/uz0k7v+r/YhuGnQKcKVJDvu73B9mWRvynA1zqGRf4/Ydihy3f39rG4CZ
EPBLzhkjXUVPm1MUqLk1h3WX+sR8y6ANCvyam9XVySqgB1Phlt+Y7qK8A4Ud3La+NTqAevkFFBke
POovR6dKw1LUqT2FeOyDXyUuAQctWhEP+cZagbsVCUAkO5GTWF916SSnXU4BTuglfWdQ6alLpbu6
7zKnQ+rq9og24hmIY5AXg2vIEFni33J2JijKAhaXPsZ0Gs3o0RFKtmPD0KlZK+XP1EylEwhdULQs
+0/LWIBfEklxPCwAnwOunX/ZmeVkMdN5LvUpbKBllsiUu2P7acpHbgSMCYhayL5gX18akVRSy4WS
zKEEuoy+1V0YURRB5mBzvUAzjdc2DiPQeF8amSEMo+ZDOodD8TvPqSPjcWIz19rdXqqN0MvVr1RL
+0AhrDNJtRJr3QD5mbAwfpnE11EVK4qjZgNdPopgJNyRV9sYW4s/szQTZCDrqqmuEhqlNF1CFBaC
som/jEt5nNU/maS4iuLK3etgTE+3x3d108NaqTpgqCgtAhOzpuyeWEVafApCsJE5kfZUWYWHXInA
4bdmEeEW7d28sfCKBNQG5iipU3MOGwBkcrJrevV3MTf3Q2OGrKgEa7YRMHhZETRrH5Sga5rMWtK6
Lu+WJazSofttlcUwOsDlWZ8/SEAADg4QAB/QCLDmRuqnwqgzTZ/DNOk1rzFsxAxVVx/GHNG+lqki
6AbYihqc4Rx/USFAieDS41WqMTsy1SWUq3IvNaGakF9j53Rm7vft4oMlWnD72fBH3AV4Vg6kQhjl
Kkz12WBD9DuRwkWnu0RedhWaZ1v1zeiDUtlNmofqlMDkxq6GScCcQHRtIEStTNIh6wm4CCEx2SY+
tcsdmcA4+FttBXO54ZCgGJXRkA4mPhxqfFucxcF5MZHEMgYpjHoZ+pJzpn2vwdztN0ZiBaTQigdp
idrg9l7bWEBeBgFsmeuno06xMmroaV+ZyhKm05PVD35UhLmsO3ak49mYOKAGuG1vazLP7a0cpsEb
XNPBFxrqqVPulmhHA2Gf0tZEnttQVmOaC6uLam0JR/1gFk+Msp2tBEZx19BCMH0boQooCF7fATLb
RGrs0lSl62ZVz+UcAkcVkB6o4nLcdSwStAtvzBqeUIiGHPYGa6tZo1NLq1lr5nCe5MxJo+4J7azZ
MIa0EdU2t0x9SOWAEcfChXvlhWWed2lVVjjDGjen+SvRoHOq94pngSbhti9sTd65qdXGqs1ZUQcZ
pgr9Wc5lBydLtAgC4oYvAK+HMpyOVeI0K5cLpOP5JtFsmkNjqB1Ze9B+DSPwEKCmE+ULNyI8QjsK
Bpy8GsflyuvAQwotxxyhF6yuDgHCVFl+356v6/QOnoy4nKGbH4cWxz9eDoZAy1OeNBmDiZunOn2M
4j2aqxvp0LH/ZY9PzWMufbltdWuV0BSF2McFA6X1VRc+CQ2GRMGRopPZgQT6XlXz1Inj4fPHPtqL
UabAeoFCa72XMjVTY2ZidHCHOGrBcImXvC1qgt+eRB0m+OMVdlZb1jJYNxsE6wTVS28mf/LoB/PT
h8odDiO5n0UomY0Ai5ILZy9G8pFrglyuGY2RkDNJsYRAOHixBLBq6RAwgGTKsZvnY6KS3e312tjA
nPCB68Kh5wo4oEuDkVQvSdE3S6hBPx461/VrmgAwEaH7128W5ddta9dsU+h7B8LNggYn7h2weWnO
VuLEHKZ+CdtWY0fVhM7shKqha+aM7Ru0TEEsJGudFArvYZ5O6l6V0urBMAujc9LZpmFeLiK5rY2t
iNI7LkGAPYOgYt2VpcgQV1IoxWVrSCTcUUFtO7aNqIt0Y2PACjwI9BS8cLzajUgfV3HcDkvIjtLT
/I+IhW/jpgMiA84oCAVBPCd4ZDu7DlDJijWpZrhaReCLidBX9GwVvwozB7FgIaHPg+YHdaoFu30j
XtqcFhVvTqzSVZs/GRBKDHPG1BmTE/WVN85gX8NR0C/esPwUOA8/t1avi3Nr6zIW6wYF7EMjfPVo
vrdvE6gwfMub363BrQ+KyNrmjCKng/8QZBBJL2c0mlr4cI8Z7UwaNoq0Rwfhvo2ML/Pwqyge9OgV
XU130E0zF69twlbaKWjSb0tc+mK31J9LKZH2qSqSfN3asEhdmsBS4txA9Lv8rGQxFnTUwo9U9VlT
7jKWOdpyn32eG9OUccvjTZjo9Af37eqAii3QIik6IpHBXjX7xUTNvi3u6u6PLtO3LNVcy36IjCOJ
Pv+GhGGU6zSMz0DScOXJMYTbOZMxVrn/2dqjE+N6a42uof/uvie6k4Bj8LZfXS80QBwoWOKUBBPU
VYfJLIEzHuomuGRK1T1iJAqwA1awOQ0K2i3YIWtk5hX6LHgoXAcEbpYjSPhFAFXpy4VkNmiTTYpQ
aBRfiRpQ+2VJBeH2+jTh8BTEWpDG8CrFaiq7oUB/WQITYLOa59SbmQrGkTcbgtjSWPvRp3G+8Ble
akXTIZJc2vriOZhFT3QN4UAqFGVfa6j84gWTfJebVICGuC7nf5gCeQuSyVByu3pmzYs24ShZwuZX
1VZBSQZv0PpTRyeHtokHqRG/jys0WCXh1N8z2j6VC2hPCrce4hHlfuZqhSxY0S1HgsNa2C8A4eHP
5YrmSCbJnFEslMtv6DlxZn9ATVTZ9/GJItH46fsw3rXYokChc9jLOmW6xK1lZBC/DaP6npE/XH9N
pOJ1fTJemlgNCOWXLso1GZPMvo7LT/Xz7yE0A6ErByVIdPpd8fNBPcOoIPsthUCg+2BcwtZLhjdi
poLs79Y+QKUTQRMpS7TIr2IZHSChl8cp3uRANxvBAJzJoenupyA2nm7HkusDESM6s6ReusBiQVpO
bWFJSRQnkwcf+qgeeo/COU68yBY4nGhcq7NAQ/ZQnkdYy8jxt0LdWHX1edeQ4PagtiIVAGboVkZe
Q0EJ8HJQ3ayXOrW4G1SZFxWN16D8N81CVRq+DJfnOyYPXEzIm/CKiraKiFOjd7jDILtAEDKM1GHq
ANncuYL4Ruux5J/K7l7kqXlgeRyoBKw7QppZvjy3vmDl8Ni7VYTrDI4Cmvkk6U88atqxfZxzH6+Y
QqJvYDXy08gDy35O3UkSQU4351qFojBOIi5TuZrraOg1NlLMgdTcW8Aa1DrU5T7bUY/Yie5sE9cI
ZOFQBr1cT52MRUNHZDwM9qNantHzJEygb0UOrCPQDPAXVF1W+4BJFYUUio1bijfuu9fb/nh9BcL3
n/34yu1LTenjxcKPU3LM6+cmuVsM9GvublvZ3MrgkUOKDXcgJAQuZ0mJUa5s0gh3224f1a5OQlY7
WecOzL9taOvYwPsVa877dQHJvTQkccVJ2sAQ6jp3JFkeiij/jd7+N1XZR9H4BZyZJlSMBPnDLUdD
mgPbGvGK14surWakGHMm5VLY5L2bdXdEeYC8uiBAbQ7tzMhqDsE7BByNnknhNNpvTTzs6mn0QU3g
NpbiWrkCsQbTL+tcELC24iLecbxyCcwpRnc5thQizknNWsT77othPhrgb1e1B8xsluG90H29vX5b
M4m2LZRXUNpD2XkVNJSimeGssGbT6b0ncUim/gTptcNtM1tef25mNajKTmjbJo0UptVOH90yC7MK
+ey321a2VgxAgf+VzQJAYhWDYzsHJyk01cJ4X8j3SusYsz/uIuJVQZw4t21tThx/rqIyCtz7GtEy
t5oBGj4cX7qC3HESQ5/uq43j5baVzXkDLlwC9ADV1zWyxB6qtkdrhBRa6X5Gl9aoPpiotI25IOu6
NRrQ1YCEB+kiG22Sl07XRWqcdf2IywyChJaAERITJmc/Pz+acysrZ+sqtWyHhEkhexr63zJnGg6U
T/ft4IDAzRrvemRCQZy82rYp4JtjUUtSOCvHeQ6o5EZDkA6CCdsKsHAw1GXQs4ciKJ/Qs5QFweo3
86xK6By9rzAGbejdKXbtcd6JK5P8k1cnO9c6h04bIh4KNDxknBmrJgUJromM4QIO0pBCOcbJQDv5
cnt1rjk2UJNR0O+EYwOeADLjSzP4dqnL5mgM2zJszXdW+VENHsKTpXwj8lvXelF2nH9rj6BTLqsw
BdVHMZ+sl5Qckz00jbXciVztpzp4fSE4ZTYymZeftppuae57e0IXaVj/GA+F97wEs/9NOunfbk/B
Rorv0g7fj2czneV2FVkJ7FAwFSx3LM4ctfZMe1ephwR8nt9Y/qSp++RVGE8+Li7Xi/x39lcnaY6l
V9kI0119SKWDGgV6hdSzo8hHvd+X2VcNpPbvBMpEc+RHpZt+qclj44OqpiMQgXpeDGRb41O+X7Sd
Yv+mStAZp265i/E/147iJ6/ZcxM7FW33PTlC2Zt0ixNVgoD1QWlxaxgrX7VMNnbqaI9hj7739Aj9
HSuSHYW9UtlwclRaTNPJkG8aEn9hbgLF3ru+rP2YPKdZkANBntUHa3rXm+SghXr8LrePVeXpWuXQ
RkNHnFcsuasPEKp9zcifnsVOClaJTHD2f1Qgbw2DHzVnjmAkk2m3U8xCrXpEcXACYSTEoI14z8ln
Fmd069fkV+l0BzPyFsTLoXLyB712DaxCGxbAyCT71Lwnbh5/nS0PbNx0TLw8e6sltzVC+pA+TYf4
qOw0MLxBeQST5mBZuqNcvtR+/UgmV5kftCfLfiqz15zcT+C5dtjL9NbKTpo/jPdG7tSKM6HtTzlJ
0YNdemC7sRPBRGxgj7AjgGyCwgKU09DofTkRzWyRfkLKIQRjFiB/c9nvjK5dDmVbg9d7qpQwq0G3
HKvGQzGX7EvZD2CinGZRo/kH7cvliigy3p/IQWu4mkOm6PJD5GJsh5GlLFzgLsBgurI+fhmR70Zm
1V06Glq/W0jHdwBS1K28K2xjp0oHe/4O9VwnY+pu0p0ZORbqEJATFizfgWNsz5O9RZI7rQQmW+LS
YDC6vcUz++iTtcqQ9sZeEhELCseymlRlqJW2sRPgGskRKjDmu74n2Bb1gxrG+W6KLWBwd9O0B5du
ChXVMkG2GKXJ+pDLD9mDajoa2ae7dAzq3I0Ub6z/qf3kiASjqT7Vg4PjwhFpU17fRDD9QJ/hsoNi
Cw6jy+mHCM/IVKNk4Xft8Kg+fjruXv76akJSNcGjssCvR3TBWnR+qQTUAm69dnk1g8j39rjs6Fx+
G9RT38R4NCWi3O1H4/uVh6G7BiIpeNDg/n05RCvrMqkcMgZEyfxAJPIIPjAoACePda4fK/B9N0oH
8DLCWI2Cwax4UutGURHUiv08WMtLMs6/kL+7SzoLotpjfze20R5Vm2eIemJR3VRWvRi9i8S3IRhR
LWxHVV+1QnN4ZhXg0KbhxkSwfzeXDUgwtE0qNkA5qwOtkdSxLKyKhV1WAgOZeXU5otixi1DzuL2G
Hw+Tq+k7M7XykKaTtbaLO4a7g/HcxRWadoFZqY0nsIK8qnrqFRUB7tv0JHW+G1nxPuaNVz3T5HfR
UwdsM/vRkpxB/cG6o1pqrqJPgVLuBV95fZeCp3GEAS45KIyuFZ+ieLTqPllYCO0Y05/J6FeV3Htl
bBheRaCTV5PoHphxxPwcEjkEiu9UGzOP9LPttEUlu0tPNGy8YfBbAEp8DTQUpySuQD4xVdUubS0H
UbJEnmUx8GSkht8rGn2+PYxr8Qd0iqIQB/UvHp7BGXHpq2h8ACOH3bOwBumjqYD0cQBPKKn1g7aM
Qa8fLCuY5h8ace3kDjoJvmU7lQyGcnk+NLjJsPyH0orUV67fX9B1QQMrmrhBsgK82eVHKYDH8qll
IbOi58oOaP0kx5o/9OUesNR2DJNFJFS5sZwwiT5QXprk+huXJqcW/cZ2LsFk3rlLdgR9pOBGszko
lYcnANrwtlAvLTTUZIQWQL9XuAAkSUCVe1Mp3H4MCtSch2M9C3DZfJZW+wiYyr8GV2EILZKVXtcw
yKadmjqQxpv0YNZ3o2jHbpztWC/klDlNA6pyayx2Z5OJFRMmTzb3WZ3tcce60+9j6b7/1b2NReTH
InEyHsevx/bX4uoFGBVWVC4xLKbZHrqJv4A3P0AV4Pbm2DTCdbZAB4aKvbXyiSHWclDiyyy0msgp
5+92RPy0fFaT8TCU30dRIWDTQc7MrRyk0sqlqROMqTiwO8lwrYf+QDKnOvYCx9iI5aCm/DuulWPM
ija3+QxDI2SM6xK30X9McgJJl397/jZeW1yE+q+h1Wtr6AujNC3ESPW9DIbf0bfSVf9o6O90ekFx
Y9sFz0ytzqdCWSh6yGEqe+weVckhu8EvPcPvjjhATMFWFk3gKj4tyLs25gRj4It+Rhs/ewCLhGDu
+GpfefjZgFY3mUxFbcHs+Nw9JI8jdejP8evgJUfJHw4AtA1fBfb4jrllb3UQ5Ine9TXuEiH10RzQ
vpaBGkgniIEfdCCKRVQP13miC89Y1+2qdrJrzZwZagz7cbjvJ/iiCCSwdbadu98avJCOA7VTCft3
gMp56pb7KnGqxVtCpXLhF4mThCSwfMnxzHGXfBfsss0hwudQywEQHE3AmPCzlx+Z0qoiEcIvuhGO
RY9IDxHgStRIuJFpwEyemVn5op2VZUoINnMcLqpX/6a1NyHTMPqQEbGT2J1bRP5kB34rV3AFEg1w
5aEmUeQs40emlu8sKGPpgbXMom2wudWQUUY1DERTaIK+nMWmHOKMjgqeC9UBesMnNawLx3Czh446
xuDUh2InjQ550jrBhXc7ovCeMYk3cYOQ5NIyBbtKDv4QuCiyIaOy7Id3W693ZhVaOQPrK7qOmm/g
THOZFgniywfmfL0ZOYENOhx5d8n6jVostG9opON4a5MnrQh646tZjIFWnRbpQVdBOhv/7DRHy8CG
pdzJKRQg43DoA9Z9mfnH2d8k24+1/edJYk2OtwGqEZhDjg1dRYkorUdQxBZoPEmfG/aHLN9n9iaI
RFt+9dfGFUgsU9KEy5FNYXbSjT249fwiTO4NZ9qDburJeHHYQQ1u29w0yS+bYP8CTGTNGySRyowb
GcOapx+9cj/VgWY+3TaxdZkACP9fE/wTzsKBqY5KO6ADK4xeNXfZU8e+n46J6Cq2dYc4t7JyWh2k
Unh85BNC3otp546RkWApAHgxgk469HQvJAP7EMle+yrqFng6IOdvgH3kcmBKw8oKrBJTCLKMXb2P
dygvmPftnX603W4/Hqej+Zj+XHwjiB/Uw+1J3YoO57ZX0cEsK0tflgo9ZcGI6gm6847G620T1433
3OVR9ecIIuhAretoJRJAstbDRucBb723DmlA93lguk2gPRO/9C1BSYBfv64m9Mzg6h5YSrk20QYG
mTs5IuajzRk7+/HV3a9XS2ZmtMSMlQwt7u2DPP1MyHiPFRTsqQ/00a1xrDx+6qI5mkaMg7z47XPz
pd/FP8CxdBgd67Ds02Pr5Ufj0B6moNgr79m9+S26n8P+UXA13NzbgNWAgBb0pujWW/lnFmlUyTFi
Heze9wXRHbkRaZJunsLorwHgy4IpaV2+toBHbFS+ZrafvtIX7WjtQDi9T0/dfX8YRl/gk/xQv5ra
M3Oro1fNjLyuqwZdjn/6vf1CsfNUP93JYbNnj+w9uS9+vCD/KzjwN33nzOoq+OfVUqSGzR0TdP1s
B7ikW7Zf8kGQxBOY+XhVnEXKUpqqoTZgZrT2pHsZl4dFu59FmfmtNBNgGf8u2cf5f2YGRO/o7zFr
mGn3ZelZQXMwWsepPKhtePKxf9GcBQSKj/quddWn8Sgfrf/ffK7vNnNcg1ptaDGfxrs0BUkiO3k3
gcZWcJ3Y3AEfFK5ogADghE/42UjRLSrZdU+nsF0CgEhRx55FDambMevMxOoW+j+cXdmOnMi2/SIk
gjF4BXKq0dTgsvsF2WWbKYCIYObr76LOuacrI1GibvWD1SopNzHvaa1VuiDgjZHgvx29HN2pDwRT
ubHnl7v8cs8vRLT/GYWy5+uM9/lEMYoyGoRffbcNn1X3Vf+Errnfjg7UKDrmN4waS736mlFlyztu
4hDWYlzInie++XO+m37QgzyCBW/v3uvvcHid9/x4Y35HOKFxf4ui4ZIXZXl9/jexFzq3VtuNhddI
fMD02PjOTRM4vyzuNwOSOT6Q7z+6LYLy67sFGbHz3TI1stczjnkGJQTVDlm2a9qNF279+sJWhI44
Dpkq7VommmNJG9cXBaLD+Vomz+ILuIb9zRr+qhOPU/w/S8r66bEYmrjBESu+Djdgw90bJ0gtH3kA
npJ/dSnD+XKBj11IjJWHJm7mVHe6DheKET6avT9Dl+7b8DC/eYnv3Lk3wy+nC+L3OkSkWyVb4cpa
vgC0Of+zrhzyJE4rC5qc8JrLACIu9R8PKb9T8rswfGQZ6bP41VSbxZzVQOWzVeXcQwbTED1aftCn
jsqml9zpZmg2p/xxNPWAMunTKaq8U8LeUuenl6a+V+zj4ZS170VSvSXVaz72D+1kHqctENGyshcn
99N8KNeFAPlWbfFlNeSbZWjgSdrNrm+8V1mUsKD4d5Hq56lQtlqdgZN7Jj22WrwzRUjwKovghDI8
nktUevzqeMfLMHvxTv/mYvx7pGouhcRWPs/Q9b7NxYl9kVMCKN2bI/dJ/yLJL8H+6glcLhq1m70G
677xJ9PKXdFpHoBSOZZfj+J7J2oCsLkHfDeE1BfheCN9Y+PmWH1nPhlUHP7Ws/UsHvTxNqE1CYU2
ApUYa+ZG6mbVA/lkRfHAM4OwycgHDCs/SsMniC284sbajHSX6bmyR9VCoT3VRZF0y1UL5oiT0X8v
9ceOWH4e+yZ3lrJ8rT2aU7/xqi1b/5pZ5aKCz2PpE8PwwJtUBN5DvKfHqfXF2/WNufaQAJMNARYU
VRwAS84fkjKWac7aebytJ0gujoeew2vcooFZNQK4CsB7YLiCpXMjowaR8rwxEbkbNx4ngWgjw94C
x2wZUW65tAadih0bCHHNr0lHfd05tdXT9dla29n2p4Eo91XOrT5pDNig8XOc/9Qg9HbdwNqF+NmA
shyDHICTIDCA/ioIHXbQ3uE7R5wAFBlrgNU2HqTV8SB3BYAjiuAALZ4vTM4b0pEa5vhJC7aoIVYX
5NOPKwsypnZe1B1+vDiiJPhN24hAPhDb6glZwEL///HKYizZyHEU+H3jvvSj8XGEPJEvovwHiZKX
NviD/9lfX53Vq/SzSXV5KKVD6xJEkNkreIDQmBfftK4IutIOaQOGqOY36M6q6ZkLiRZBHeyqsvOn
5PvGdyxTpwwdMJRl4EjyecB6n6+bjBOrzV0LB4plpRv0tsl/UJqlN7kxsWRnMduZ/GzQ0VRGmF4+
xym3wF6REzKeCul6xx44ZRZqltAL0LKV9Ma2q/Gutb0uQZsY3+rjX/veBVOK1cJdc4GBojllWjss
27oBTLjqSu29FoIdIEs/BVVsp7fubG6BQVaNLrcNVKUAclILnqMx6hkY3xFR9a/G8MNrToJbiHt+
cev5+nqs7PQFR44IYMnyQ1DufDl6aLOwgcFSMZpWaInUOeaGrAMEBt7Grl8ZFLi7wJoOwlvEvurK
JybXOktHVy20X3RRAM8530GUK9buJ6d8uT6slScIza5oJkGqZIExKLt98qQVQ+QYjfe9/obMK1qt
vIcFkmfWD3o+hyDSiK5bXHnTAbGCFODCOmF6KjF2j0oR4O1EB5LBS/blXHghhbjdqQMFXAN9k8O/
MLdMJBLKgM2qsX1a0aoeKnQPe6DMNFEk0VrrUOj0d+LKredpZeGAS1qwLCYg7Besqxktoak2MHJr
1THIg2WQjnNQAMnuWPOLbLdKTmtrR0Ckh4YRHchFtRVI8NR1WjS0g0tp3mfTsW2kF2a5tqOJe9O4
1TfhkN//fDYXghfMJPrKQRCqnAI30fW4pPpt8ccszT9lKyA38U4M+8+/sIMlQ9MJARZezfW2mXSh
aNuR26p4rawiAFC9JX7TiI3HceVU4+pA5AtiYLJ0Q56PhxjCroq2B9FinX5zPb4fZjsE/enGJlwr
wAM9DHgtOBtMRKXKI1w3ReOgIYncGhqfI9su27BEFLYnIxl31Ovd3TS2zW/q5Rpocvvk1Nt0i/Vx
ZXcuEsELGZa90L0ob2lnFGOSoVZ4S9Ge2hb9nlG+p0ly33rGLi1+XV/BtYj/zJxysxArrS3IV5Bb
N9cDjqIkd0VojT9xhXqsODh4gBwrCcbK2acQIv3nThasg+cfLY7obVRpbMeJxKICH+ttTWrfjfHk
zfFh8Cjape85PzDd+sU0vgGCXTmQeK/BdbPgbiDIo0Rh1DKbBrNPbssqfYGibvVW9eZJ019qm+1N
h2+AptYW1EZfIwgsYNBWzz8lVRp7PRp2QewUVjmay2N+l4liXzYJBFXteCOBvzY8OK5A+S4iQ7rK
YmsUs6HXTmncJmkw66iEoh0wEfd9AuZoeZejgeX6FlodH2RUAAsDETuqsOeHs52mzqlRc76t585f
iI+9O5tlxxJd2aWxRc618iwBkfM/Y2qy25mHkQq3MW67HtifnggAmhDUllmWfmn7LT1FxSlfahPQ
ErXgjwMRhqdQuUcJ9PCypmdJNNVtc5wb+aeYE+ufxeiLETzruNqAMYZomAqApyLXBs2jafS4O15f
mZXPP/tl43xldM0jqCrhlzWfBBsxv8pievHZyp3stuD4hGuURlP2BjTfybYetW+gMK/AE+9B8N60
TnbxwtOHKpkCQ94nBhB9TiCpt78+SmVLfHwIPCJwLgJ1CfTZsj8/pet1UjZNnjZ51Fr5Mc1YsZOy
5QE3XWADsi2l7BVrlgsFaxuwECgVf7SYf7KmxQTyjJax8M7PPnBQPkn7UE93M9v942HBvbQdAGEB
8gTl9vmwJgEp1k7GeUSpBgDScPTK+WdOi8BNjI3nVSVGWKbQ9kDNuXQjgrNIJUawS2ZRaDHmUZan
X0b+vZwPev/csUM//rTRpAvZ6Zw8GmiHnyGrOM/tQdcyX9bHKv/taGzDsVarg//5HIq1XCCFiIaV
oVdlR6ZG74togk91yJq8Mn0P6qk+H9IbL/eqp3F0ATT0EjvISU0BMYDCxNCjAQRTmQaJ3ZSH66ux
9k2oWwP8jFw1LjlXCSzgdKQTmLGKKB4YHgrvsaDdbkIvjfFSSxMc3ofK8eWACJDqqR+ns8+crWVa
xv0p1lzmBZBEhE86MCEIpBTXYBptlkIdi0W1cwu/7yEvoIx1SK1T7Z4aA9sQvdyOvtUXpjhfi1Ww
csEh8dDcsyD6zzdiwWRCeY/VcAbLz6AB7vI/Xco3tvvKXQUHEjyPwJoshLvK2HCb69IWGYsyQsdA
QO/UhwLFFjXx2k6HICTucxPk1hiYcllwhOqxTQcWxUYZGOle2sgdpu2pssEOUPm8ngLWpwEH0oBA
xUTS2579QgU7lJ0G9Mc9ktYbA1dLVh/zC+EhpPyWBnkobpzPr5Pa3I5bg0UsZc9eTKFRKd/tYW9X
3rvgfTDFsa9Nx8n8LauwLaaN63Nt4hckLbrywWd1Qc+oaUPl9HVaRhVERndknKa9nZAtD37l2nRR
l1vCBGMJmpUjnedWNZCyLaOyZwHILk7T/DKX+bNW/qvxwN/yLEAqEZoo71KvZWWfWg6ms6r3jXZq
ky0Pfe1AWMg9mSitLsQtyoHIyDyYRpaVkawTPWgG5z0euxx4Z4D7Nm6dlRMPtxEFMkweXgI1Ci/Y
LOpO8CqaDnqWBoOzL6bj6ERx9tQZX7TpRWw10q4MjqLrCi39yJ5AjE2ZPkB0wMUnsFBFb9h+1vWa
72nmSTderw9t8QqVuwzPDfADcP2hyqZuCO7VyVSjIQ+wzpf2ZDYBmsoC77Xt7nL5JIEhv25OcVKX
Q3ZmTvH5Y5m7M5uqKtLtuti7k9mHHW9/Z9NYADLkAflC/ykG6L82FzpoMCpiDRWbTt+QmMywmZPf
c8f2tsUDe44gVb/xMCw3hDqXBk4WevGQrIHLcH6D8DguNYs1VZRAkDH39mTaja+gpava0tcheHJ9
Kq21LYLgCZsD8SnCGsXhjyuaW+lQ1lHO5uTOzKxsFyNQ/WKg6yvUZ4q+ykQfwzYxyA4FT2svJHic
Xc2Zwiopxr3V68Bx2gYPpWY2e3vWTd8RlheMOUeD0wjiUVAJpqExODa4XPL6Vi8bcvTiAX3ICUfW
0mm7vcR9tQc/Orhr+FScZM7zu0ZkNuiAMuOVkdkNYkyKDx0DXOJJWj0VgrCDLMcEZF3O10ETbZho
RnpTSMZvoAWmPzYzcsTC7boN72FtgUB4jsUBORryW8sd/MlphJSPUeKPdTRZJRrFY1Lt4fOPge3m
AG2WjOx76cpXj3Vb+16N7z82IYJAeOLAoi0XybnpdPbApgGGnKjzuG+RoCcG+o5PA3Cw9qGQeSj0
5bnje0hBnq5vlJU7Hy/Kwr4Hu4h/FdNcozMVbV5HA6XPtfcVKoGRu9zJG9t/7Sr5bEd5QA27M2o7
TusoFnsTiahH3dKQTPhGS7AA9T/bLSHf5bvV4/bZnrL/wahhJYTBnsz+ov3TAN5w76Zgtc+xe65P
4dpRA0cIqFaAOwNpqbJxahcMVC31qkgYmXXqaWaAGIo+TANrf1+3tDqJyC8D5QsBa3Rvnu+TuC9r
VpUYlNXf1aMNfXsAXfL0vu3ewfnwVrPHxtsIIVXig4+9CcUS5H3g80HCQVk4DQk1YvYaLsg0JPyU
ZKlP5Y/MehmMzrdZvkvKI7WL/aJsHYOfDQ537ttHBNNgU7+Bqgy8bCMLW+9u0tmNA6BWh6SDTl+u
T41a3vrvd6L1BmkjpKvUjEqbUi/NPVx4HKpAvh4AilrLAI52skOT8LcGfUydn0ofKMrn66bXVgVI
w/9ZVlwNcNXRLLaLOqpaGvAZmEZehHNTHDQ67HksdrpIvyI7u3Gi1nY4yIvAOA2fDSo+yg6noiSp
mfM6olURNn0ZpNWfzHt32EvuPV0f4drV+MmUyoDS8bqS0sDc2tKUeBqywCJsuKfOyANzBvDXtVl/
4wGjvHG0Nsaopl1GrzErralxJ4/V8wxsxETuuODhmH1jW1nW1WUEMz8iKOiGo6pyfrgKs+pmp5d1
lMaZz8VjPUczVHRoDsaI7GFg97rcOFtqm/nHnnUWqk/4ciDLU9XGEWkZ3OkKHs3EBX092Ccquyx9
YgorgEbtdOv1duLTYtYOKH+MxzZN673wqgkMajOEPZ3s1zwAB98Iqz1S0rNjFfP+aOCJj0FYuOHo
rj0VQNOiGx7t6XgnzfMJ6j09NuiIVyoePdAUsbI8UTaDzbjWEjC5ya3y8dq9uoRbyMiChBbdEIo9
OnM2ayWPxv1pDDYSsGsRHa6zv39dObUzY6OZxfh1kzZ7MjwX5Xdmn+L40c4fc+PQgUyFJiGnB7qF
mvhg2VHfJqSuAYZZSgcI2M8H1vHKm3CIeNTOfBcXt8hbPLemF1gZ3Qmje+6KX9wMIes8yifBOt/7
MrPbyUbHG/hBMtBNpBBCL44tG26gWhfE/AZULKXmblwwF6ceRHUmmKNt3C1Q7nGV9dbn3KnTXOMR
iIBvCepFY3xP+7sG1Hiizl/QmL7Zcr5M+sXMuEsxbFHjQLLrfGZSa2wA7B4xM33SH1I5IuhnBBJ5
RjWDy8xgNynePTBLj+LY2vb0YORTecjMzoOKc2xs7ZFlh118Di4DsNa6CE7URhyrE6QrNM4jC9LJ
ghwb4cfJqXJvKi2Yn0x3CoGHL96vX7Zqf+7HrQA6RpSS8YwtafTzSUCGbGpnWvFIzwjU+/y6ITfJ
L5aCLTcBVy4fy0CM9K+i2hfV6Gs0uR+GIRj4jNdf+5bM6c4SyZGDAAYcxRQ6fNe/b+2eBNklYDGI
dgFlVz6P2xpI0caORwMf0IZneIHWxJNvQQrtBOCM50ONiR3jXrN2Wlc3G5kQFQD5MTtYCfS4g0kd
atfLrfHJTW8p5LppJXhE0O8IPpmxRM4xp0n3HZwh5d0AWbQkMOVcoV0jo8e+FyD88Ho0cLZ5bnB/
AirqVrea5I1XHXTUsaH6O5BI8SGwwdu/06Am9f36jK369yge4yzBj4K44nKzfvpmJ9cT9FLo2EfG
dFPbI5ryYzTDwO0dkl35bDq3aQyaFisY5i0yYrVc+p/5Avsg3pmF7VrluScsaepiNDBf34pb5lP8
ZwY53KB/Nca/7SjPJ/BZhZt7sOOUf9z4PqUOmvKfGP8+SxpMTbrzHJ/Q5sHb8vQvnwmcEuix2Iif
FiFq5TYVrBEVQFM8yiiYa2LfTX+VmwymW0aUt4iOaFexC7wWRpSgB7p/aeL7BHKJveRhnh9L9mp+
d+27Av4mA4CxhhOqbXgLSxhxfhkhOkTBG8X1pa9DXUhhC4B+pgHPoYUKaAl+H52dNhbxMpWFSBC0
y8gBovMCh/t8oy4ypj301EREwLxTWMJnteWjEH/KStB48EBzp0DoX+t4Y2yXft653eXvnw6InhYD
JyDAixzndpY3IzlY3iF3A0hEXh/h2joiKwhVAGKCjENXLq+yNqlWJZWIGttD7JR2caCB1zco22RL
SX7l5GFQeOZxHSLlg1bO80HJUetiA3xQUZXIu6y1oDvT+C76grQEz5XgR55rt0Zcn1As+XJ9mCuV
ENjGywUPBzHpBbWNiOdJjNkkIi9xQOnL4Wi4eur4QwkpstEKRjHVYePkIFZqGrarRnTY0GloTpCV
4yfe1ls5jgtnAm/ZonkFeSGErsiDnU9GjNvOngZdRJCgfNac/MnpQYKTuu+1PZ0qqzq644b7suLh
gZgLGb2lsxHxsupd20Yfs3aoRdQ3+c5Ny8Bz+GkaIqTRDTGFA1xrFGKCwmjDakL34z8lBMDViw+g
C1kg/gE+UUkMmF1bZqg+YbM5HTxLBooU5sBzmBCsbaz3pW9+bkp5FYF+rOeCDBhrPf81jjlchT/J
wP4AAXwzuzKQ5nAHnFugWxO4e8rbprcCKHbAf9FBn3Ic+RbX3dpBQ6EI3YSLPiim4ny9u0J4onCZ
iOSc+DqEKlCJ7TcximvDhqjPkr2FIjBiknMrhcWKsUOuJwL94aHhht/o3m9u8SMRzW5jilfuxqVR
AwUYLCjoj5UHzhK6mY2dJyMaazuh80DvacRadIdAECKYe+2lrrUmqERx76T768ZX7n5Iy4IaBhUG
0PCrATiqDrU7e5WMvPildt4nd8NDWZlH5HjAAo5mbRCcqu0v3NCrUZ87GenocjXAmDjfG+w+2YI2
r2yKMzPKJZBaXcdtAjPymxlaX7qX67O0+vMELVkfqTiUy893g2wms5u7WUbMHAKd7abiAxj4L4zA
9YTUHSrMaCk+N9Lobsa4GGU0g55BpFmQowQ/bDH6rSw4irh/W1E2m+gSkFF1sCJDy994A1cX++/f
Vqs6eta3DlZCRnnZ712mBbr5Rxg/aPpvNtUnO6rPlOiZYAPszO2JQk1EQyeVlx94sUW8svbafTSL
gtJiaQhUU/daBWK6vDZwNBm6H1JkmCGA2Zd+pu0thM9AGS64ygO8z/S177dEYNfncyES/491Zdux
rCoGwWB9msfANJFiRDc57bUwgVTE9c23LLviA9of7zqYqZAyUoOfarSyuG5Yg83n6HtTaOygGf14
tNBuwgbCfZkZelggN3jvkGTcXbe+dr5AtIzuWMj5os1gmYhPXhp3XXQAGlUTTfIpnuSe9bk/T/WG
lbV3GyESWrqWblI0NSg+mkaqpjMc3kQiAykQF/2+NiHsoLtAu0N3IdGAOTtOqTh5Thfms7m3be14
faQrjVNocYBsuYuWYPgrrnLKDReME4TKJqrs5Dun93bsovip7yaIhDr0FgQuPq+00B4M33ABQhRE
3GkzyG9lsu/tF5JuJWNW5x4BDlxWByKlVDlMaezQeky6JsrQ2wPRxJ6B6mfeSHgso7rYXp+MKDOf
QMLQ1EjfRJoGEmHAnen0YMofNHki+olsNU9tDUlxEWiaGxpDz16ktdw3hw66Kk5UGvXWoVk7n0ts
+P9Tp7phTNdy+OJN1Ma+Vb14dPZb41u1eQ0tr9fl7FH0AiBXBMkh5XXrdW6lHTDjEaIkv+2MXZKe
RMz8hlg7UNRd36Hrg/rbmLJBs7KGdkcCY5Xzx/O+J/QVVWsTyePrZtYunKVYbZnwspYO8vMjPwoo
1rrj1EYC8ZFevff2tx6tgsN40IsXI7kt6m/XDV6e/qXBckmUgO0ZMu9qOJ+Z/WzYiVbDaxdBNlRh
YwtfeOlCXODpx+Iu78TBhmaHjU6bbiMOvdiSi3HHg7ISSBSAE1KGS6ckyQDC4hHzXuHQ5SBkanrj
n84p8qoGptIjcCfNC6HrpJ1sfXYcJCy6J/Acnzpn78YHot2arA/Trc7VlSGdWVM8CVZoHXjxbI4+
vYjEXTBYmS+MeSsAWTWDYMdb8FXot1Fmzq28OI89yiOhIQ/jDo4ImCtuxkTXfMRgIEY3c2uXItA8
loCRHAzNALiCdeZeTqAn7jXhI8UzhOlSbb++pVY/Dd1kS9S/IGWUo+IJ2hRpH/MoDazil5xfnC1a
/YuTv6zoJwvKHE8MSDEzh4UmQzzJq72J+5LZ/tDo9+YmKn6ZyrN75tya6r91wk5k18Aa4ynKB/rJ
yqFCRb2gqOm9Xve+RHaxzVMft4NwyfH6bF54pop1ZaGBS5sBgHV5ZGtx7afOHAeZy7faBZY1UceI
1q1Fbwy5S2Iva/rJ1QANLaN9jDHS8jDzY24fe20ASVaJ0t8Wqv4yPYsh4ZmHyKIDtwPJxHNjJp8g
Jz0WIrIn50am4pcrn8VAdrwI8iSULtk109AuNbedyI3o+nxepokW6w7YaqHUjRBP7cCoJqAfSokJ
Ta3UN+o/VmeFtdW+pHYdjbl237vWTTokT2ir3zgYF2/Ih2VUGRbl7ks2v7muS2IXiYhaoR/aqtlr
P2TjHXojO10f49oJRFMNgSgE9CcAjTuf4DyVE5slEiE6k12YCGoGKZVok0A1cWNMl9sTZ8vD44vy
CaAOanWi76beAoxeRGxmczC6AsKjTmttDGjLink+oLrS7L7NHBGNBrCEvhDh9Qlb2ZJIT6LmRsHu
hKajj26HT/tfY8zB++aKKH0BZzw0uKk/sEPmPU6pGTjxfhR7WoL46et1ux8ytOfnDnaxERcmSzDb
u8pNNraWm5MmQywjDfTKpHB77REOU6ZDfKxgxEA12skDVhRDOIDlGGB+Oh0BjIB30LNXNO5q4AGR
/Mm00nEnK/1lrnJ5nHhXB4M+lPtSE3sR6/CKLP2ptpL0vphcc+ciUtwNsdXvM0mJr7naFvfh8uWX
I8MBR8HVueydmWfRU5OlSKGYcpfLdGcQc1+3IVri2rBrwWpvdFtKU5e32DKb/2/zgpbfjAcPGz+R
kfZWvhZ/eV87v0TMsOFPrG1GFORBd+1hcAhZzjejDZBDQUuOtMfsobVdhwZEO+tiIzb4yNipE7ho
7QCVDBp4qt6SWiVrhl4MCS4CoJbY2zg1AbqxCbptkDw6tDwPHQ1qAu4Q6kkdJMn8kM653w5aQLN3
0ONjrxC/rAOObG/BHvlwAqrgoHHx7fomvrzWULWGBwL3EW0xF12rhVlylPZLGZXFM5gaktfY/MLI
htTa5ZMPI/BIUCahkBRXRT7RrjDOHkVGzoi/iHa+y7M+6FLrBhnn0Es3RDEv708YA0M4OtAX8gm1
E6KKvWoeC4n0HBSVjUIc9TyGa7UlNbxqBmVCgFKX4o9aHElbHFCj0WXUZrQJ55pmKPiY+hEg+S0h
r9XpQxyL2jp6LZGwO9+z0owlyhBERo1xk3l6OFbHdGA+S96SdmPy1g4+Kj6AQVN3KcQorkSWCZHk
kyujLtN+lWgNW0hyB1+XaO0gyJTr/E2HSsr1PbhqFMUfgJDQOQ3E2Pn46rlOAHFATsjtDnEMGps+
87MXUgcmfJjSPRTdr+sGL3uJkCvBy/pfixCjOLeozxBY1CoHG/JATkwL38zA2k/7IoSkQVgHYyD9
dicP5jMN4t1122uL+dm04hLGg9PyctawmFqsPdue+JGSNuQS3AVuOVS7MjHpRoFr1aSHJNhy3yEn
roxWuiKp8iU/I4qTtWO4wlsCTMYhKbdExFf8M/iGCzcsTiBCQnX/WJlHUDZEUmQa/4L2kBXk1t4o
QKdnn1Jq74X+5El7w4tRmTNwpcAoSmXw/XC/wKU5X02eNCiiZWkT2aC9+ku81q/Ta/4Yg3bE3Y3B
9M3QQrc/XV/GtXcEzZOIfuF4u0jUn9ukqdGapBZNhK4LNNu0Iem+X7ewdiocXJngD0DqHP0Q5xZK
mdSVRcYGru5TXv01NkcGbISX7khl7iATAXW1rSTT2hMMnDi6mGAVns2ykT45UlQrcmuSJvJmiQ1x
8bzuDuSJeTJ0E/MrQsaNhdsyp7zFTcI6N46tJtKbyY+hytwLY68X1Q9p3hPjFro2G4//qkGUVhcN
ogWfrRhkSe1qHScNqlL2vE9oQeG10eJQVFV59Iax3dUt6mJxAcWu64u59lrAQ1wSNaitIrhWZhZ0
xg2IkjCzTbc4pGmzT9y8DOtkk51hbWcuoCsoIsMBcdROtD4V4yTjrI3YVIsdmFFAf5/g1bg+oDW/
4bOV5Ss+bRWTzKTQwfwVOSz2s9zeWelTkrxCuGVjzVYN4ZFdersW1unl758MOW1ve23ctZHURWBo
aWj2rxl5a70tQyvzBpIi8GMCMIrtr3rzGfdk0bppHxllPu/0oqse3Dgp/nHSDPI56GKEDCM6sugH
FOXTcKCFMaRJz9oI9/wreoCiOc32up1uPKkr+w1JuQUEZ4DKBfnc81krGVSCTe62UZ9VPsrqPmbN
BAvc9U2w8rCgBxhIW+jHYDOoENJet+LJy8ouSp3UCLSuygM+NH96tFfuS4AQwR7jbNFKrY4MiTN4
b0t6ylPuqCIvDQKpFtjMfrbpo1k+aNnX68Na2XJ4RFDbpUByLY3855M3cacZKRreokZHIYwNthFq
HP2jXeHaYYOWtI1pXNl5Jpo8EO6jGmtD+fncHtqHvMlI7S6qGk/sp9aZTzqvjd31Ua0tFs6Qjb6v
BYesys/Y8ezGTjF0yBLNAYnlXT3bgflEBMg42BaZ2VpMvtAjOQhr0Z0JtNj5mBrQ+qRJZg/QbCLj
Q9qCxMrTpBEBjQmJMsSzQSq8AfRjmrFnembc9IbT72VRGxsX1dqwUZMCwhnOD46EchKElaPO7eZD
RFqnOlga+uIlGUOnrV4Mp3icsL03nrWVrDxa7JCLA9QbmDJDRa95DW8az9L6yJkzvJ3oUA0lKPr3
Hi9a1Dp5/dC1lR7Ct9Ae8N7w2zIBQcigAzSiu1qx8TkrfsTZ1yhPj4Zk0tgPTh+Nrc5Ds47bXe94
kIAvvSocCzO76cBcDSXEprshfbLVWbTy5qKrCM4E+q0B1lLfXE+0WV2W5RBVeGhdSf9ym3tI3gdz
+2cW8zGNQRh6faOvDviTxeXvn65YADG9hKLTFfDj5lD338VrEcvjgqQy/dG9m9K36/ZWrgukXYG+
RlYQlV71wa2BOKhipx6j2ftBqmjwPjTdUA7cGNfKzQdCOmQfAdlZwdyZbm/bMvfGKJ/FvgNzDapy
NxX5dn00K1ZQygWbIlrKkRtU41qKvjvJjGGKpO3emRqwxonFdlrbeBv30cqth9fWQooEDDIuIr/z
ZdKHNpmrvpujvHcgXli7DQjHDLHheF1aWVoNPOw+vLr4V7mHhDNMwuvsPtKyGg2a0re22skuJwwW
0E+L4BXQFOQyzsch0kRLkhjbrZnEzhNARrhuHmhiS0V85UpdDMEHQlsBfDtdMVTALe3J2A6RPt1r
Znon6vrBmfOnpdBn+Hz+XqW/4+G9G7ZksC43OKpUSxxCwWyEB1GJdayMGVbMmjEa3zNv16PrqQuJ
ufEIrk3jgiZaBCSwYLZyas2kTwlgtWMkJxGWtAWIuQ5a+uf67l7ZDmjER5EEMgBgOVR1PppeM9wk
aeZITx45h4rS/PO6gcvrDlsBSBX8OtjYEGac7wbS97l0qkSPpFsPO57rFnIozvgF3X1hVep9yMEt
uxsHu3z654YpspqI3tB1h4fn3LDb2IQVc6aj1Z/6ctqDTduZNfBEBlmP3gTWbhzflfVC/RcrBTws
Mp0qAiyjcTFYfTpHYux8fTg6Re+P0+H6oC4fbySj0A4KoC9ibdyw54MqkKLCnVDOUT0dy+ZnalpB
oT8uKX273jC1sskXCi24faaLTa7q10/QbhhMT85AatD9yPqneXDCobUPrjafro9qZRNa0ERD+hkT
6FiW4pIgHyxppvd6BEVNL3A7PQ2lFHzj3V9ZINTnAJPGmUVQf4F/dRlBU9SoR0k5BBWL5kQEbr4x
a8t2Ps9zLx3wBnwcVEBc1LKVBcqk1oJ+WY9EuZvmR62gQQZ27dQ6mGYftGW8M/Qf12dvZaFAcubg
8C59T8jsnJtEL3hcFLamR91op/u8KYtAy4fZL0Bl2xaevrFYK1sQJVUdASE6EHD9KucqJsKyhCNI
VD5IuwqE6+5jUNmhn2mstpg+1myBjAcK7Us4YKhNMSC09XgTOyRCJj7LxrAZsyAr0kdu3A7P12fx
kjcGhB8gOyBoL/dQzP1QEf/kJZkT6XLJGiPiECGNx/tUS3ZskL4j2YHrP6cGkuEJCGLI3qrqe9bH
Oz2tdvPAT11KHnjS7/XYe7v+USuX5+dvspTd1NkAz9YjN6KCZ7s5C8d4rzk34M0s6WtntRsHZCVZ
uaTXkF1D0hCrq2I0x5TOKOsWeqQ5R5aUfmy+ZJKFk9i75UOhvaLIC6Tm/voYVw4/ngewq+JSW7qw
l2P7ad6zWlqg+a1I1JZT6g9uPwIyG2/pWa3spDMryyH6ZMUtrd6dm5xEy7hqG8gt0vqVnIPEmHwz
3yB8W7OGhDrm0UDkA2KSc2slUl5pIXoSNQRK5jww4nvAgkdwTTYbO2Tl8C9xFURNkXiFF/R/pJ3Z
btxK0q2fiADn4ZY1SWLJVsmW7O0bwiPneebT/x/d5/wtsniK0D590WjADUVlZjAyMmLFWovdk7Uo
FyEoli4QdR60sI1svwhbu1GBsKbxVjl7xR8pnchEG+hiJ4rx+boKrUs7bXCli9VVe1f3PsDXEWqf
pfabJHiPQne57RorD0fyR2aK0BRmcomMa26vK40oTmNQEzIFtaL9PGZ/lLTepUjtatqhz4Sj6f5o
suhsRda5dfvThv2VaE7+SiGXy5aMeXllhEYd66ZX8P0lv4bQ+zLI5rFIxHuh1h9yQ7EHYEhRqZzI
nI6hJH5Hz33n6e19kV0MQ3gJjv45f2bi/PbPup7xJOyyJxObFuppnP98W5q4TYrCoHiQ1eVeibGp
PpXmBRHi2PwnRNuQ0r9Joyr63Vi2x+hECUw7fmnz0a7E30GnwhGZ711r64etBRB+GCBfoIWoQC/P
CxlqzQMyxn7xeBlKzw69YR8GuW0YzWHiiR9UCF7i4VQ16sZZrYQRZOqA35DzkZYvsYZS0cVqbXby
pWlQpW+FFspmRdjqcqx9bgxkQQoF2cs0RDrf+a7TpBT4knxRi9e+C/caIvclUABovA+3D3klhEx/
H2A42LDrWFyFKLebSiJfUkQso8Tbg3aB6sezA8h3cvNfWSNLNpG8tnjszteVeL0C3wkHl4SmcSw0
njUeo7DHvhdMu6dk8Ufo/PT9mYSh8/SA+xAAEaXmudFA1yPfMAYZUMWrlhp74NHIgj92dXPS062q
zzXFBx8NRzalz9N7Z0lFopZ+U3uuLl8kYTxkEGs3cMjonnIYxWEPkcLO1fM7PfjgBd+tPHxoul+5
dNcpUJAM3cYHvOZFFEagJuD9zfDpYrd7vZOKUR7lizncW9WXrv0cGp+G9O62B61aUSlZGAzhc+Ms
tldqB8voa0G+iGH8JLX9o1Im2Ukz6x+upW+BVa4x72zvNNkE5R59iauRrUEPkywiYl2Sisp3eULW
BkT4Uauih16sPnnBc9r+zK1D3aAiZokHOa73cWLwv429UWxNaq6snS9UnV4TIqUBZXFxjGnXw8Mb
q5csOVk90lDMc2j9Z3isbu/x9fAIOLG3hhab7Lmaksbo2V8y1RE6ECpetB8aATHL/qyk0afBfIbX
pESnQLYOgB9fk0rYIDuervjFkwMSFxIN7mVeN8uHZ2i0Yw6dgnoZU9c7BHXW3rlhKe7Qr/eOt5e7
EmTfmlqCR6UyCsQi7NVLkolnoY8/R7Ao3jaxdnLTbAp4P+CbvDsXQUGFFTUJVPUiprX2XMm0eJMu
E+77fuiO6nYXYM0eR0gliVch86ULe2mC/mHH13Nph/RQavVeN15yTd179Uaja23v3hqafsibDFRq
xCgkHrB3BQwxaWB35ka6tOYIfOpgJYlwDBFMv+CNBbMp47aXK+1CM6jwnywD2PQGcGntM6cB8F8b
i+0ahio3xKTUMNAfhnznV/eWEDmSWx0H8T6XwRKP+Qcr3jf9k6W1D035MW9eOvFYMvTyfk95+1MW
GyoOZhskoCe4IeNDJle7aVMDKz9YW7f+6sZySZHIq1SwliX7QasG3oxsbBzDBZZCBPUihxt12bVc
l0L2RJFOjwRuikXIsvSigADA0C5uUsexHUkVeWauUdo0ynafuYp3lqX2uVUTIwbtHtwrLiMpWWPk
Z1P1t8YM1j4Lun18hPTfJqHXuS9pVqpkaetql745pY3TVmftZdNht4ws7kGY69yhgO7wksmqbYyO
6z/Fbrj7d+f3ZjGLkkXQgLETW0u7lFFuJ+E3FcbEVtjIZlad5I2RRRGLSloSRCU7picnub8L/Oc2
2nhWroWQt4ey+MCzxks9v2Qd7FWl/uzMLQqdtQPhxKFfhyuaaeXFbeZaQGxEq9QvvvWzlEbgoP+M
SsOr9c+7P10aKX/DO8SZlIbn3uVCltUGaoodH+qqKk1REbfc8pBFQYG2SrG1rrXizlQtpRfFqCdI
voUHGHlVlyEKNZdO/EeuIls1Phidk1bphxhFeB0y3GjQnwL9FOp2ohl3Zn3fviALFTSHdIvkeWWT
LSi4/2YnKL0sS4SNmo1hCufbxeX1lmTPQumiXITWy9asx4q7zAwtPq+mbMycrBt30VFdCNAkyt6f
euAoFG3AEFFpX7bQIxr44uhO5ygjzBxSVgdz5j7/C2d5Y2Th9dqEJ/W9Qr+UyBUbZyNxoE7p3j1d
DpkwmBoqtnTFQaQsrMCQXJtu3ujT50ub3ub7hbt848paa1kBAuAVItJxAdI9vfreXNFtXvvaQK3j
UsThcO4090WAv2zfFoC9jDgV4dC3oBnktZTfS61pnqIxgmwcTNaWOOdKuOJdiYgEaBhA2cbiE1RA
6w5ZGxsXyXoxNGSG9GOx2ShbNUIxHAikOBEYTf/+ZrlD0PVdYdQGJfd7+J4U2XGrp/d7BwMH/2ti
uY7GyyMpw4SlUGHzpe9N/rWJmX2RNiDsa5/tW0OLo/Mlv2eYpjAuSvlP5Jv7sX3xmkvbbLWBt+ws
8wDBZaqjabBT3Y+d9inxhg95EPxuxY2EdOtwFsFeS824Ld3MwOMZbe3tyjdt3/9z+3g2jCzziKDr
YlfKcuMSirSaGT9ug4fE3d82Mm3J/AVE7ZMGMA8gWji489zNjKZ29XiwKEsamngg7sk7PRqUQ5mN
1i5gasMPPP/ON+uteugiwnKfUC6ZWDVEWvZwbCyuFV+P5QifkJ00NyJQa2529Px63FjeuhVD5H1C
aKJQMl+eGFVuY0Sl7FRd3Z/kQP+jp8Gm/MHipP6zFljzJguMw8sL/+6jcGxqtUHkpQSSY5d1OD6l
Yjk8qcB3Dig+olObaAcvRx8gd6voLGRxZ4c92EC/R9KLEK085Mym2ghTbYFmlu+O//ProMQxKeBY
AN3me2AG/VgWcic7PoywpSHbsm+dIt2676R0n8SOqyXfm6BxKsYczFNaGNQ9X8vkZKIYmhkbufqi
Nvf3xwA5wNEQoqMTu/hyBEEME3js0DTydk313YIWqcxO7oD0dbRhau3soaQAyM0NS1dmsW7fG7UK
aL7kVILW3EGqBVVD1Ocbz7q/4zdvvqC/K6IuNs28UQSEdWq+vXFa5knbeLhYEst32Sird53rt3da
z/YGZio+j4gg7jPT+5K5nLPmd+KJ4ti96kafoRxo7huz65nGZdxRqovi2Mujtyu7ljkC/rIdlm5l
Q0Ej7M06lo9D50Ig5dL4N81M2FvKqN+1Wq7ZaVpIe4Z+XjUlSu79VnLZVvFr1fTqMWoS//CuwPF3
2YCHYH0hM6S9uPh+CyOL2m5UZadwQ/+uMUXXUfM8+qn61T9d0pp3ulSa+z4ulY2wuIhY/zFsMMFC
L3p6YS08yI8sJas9S3ZGQT+Wbv4h9dNjXpUfDXG4Uzx4/mJpo8G55knkEtQDET4jA1m8T4SgKXtf
jRXHp+Jse8FDX0HTdns/l/nN33WBRKVIRAVCYuxo7kcFBPiEau75Jj0N1bE4+a/VPxYTgK6N2PeP
TU3VZf3tyuBiVXUtSo3sYjBUettLDtIPARK97/onZvyV796Tp+wbXsnHjXVOf3b5vVj0pKFnmxLG
ZQVXzSNDKluDNrT71Pr7+CO0TedWPaJpIn3QTszqPTECsWF07QQhNyBRJRuWiIXzza1SFeJ8GgZO
1TQ7EPlhsAdSo4lfYBnuH5jzhD0zew2ZmY/DP0zMbZifrpmrNXP78HIB3kVCNzffZy7CY50rOwK0
76ckVMsvblwY4041Se+SLO+OraiPh9GUqp+lN41qekb2kHmquWes51MqSHCmSXV06IK0PFdl/+n2
L1y7wZgPRh9KAeBBHJv/wMASGEsVQsWRcnN8zpKqOcgKgJVMYfr1tqm17/e/pq4G+KJhSC0l9hRn
VA46sh26em/Jrt3E2T1JwVnOts5++nCuNv9/18ZU2HxtHc/TUo5YW6PmD0PRPg6JeETg4ANThscQ
+VMgEZISAw8Ydn5X7Mr0+79Y8dRChxyd+uzyqUcjErSlEiioypqZXRfV11wU97Ixfst1ULzh6J3S
YIt8Ze3aN3gjI11F0gtz/eJe0kW3F7wQmctAeYh68+Rq3k4d5A/W+Kv+4l2KWtkr/aNn5A49if3I
DymM7jRA4LT9+a24F987l/DEzwKP0iJBcj3LTf0RUVEjSY6B9tmtBKcI9F1wiNsPQyPaci4+iPlH
T78rk2c9dZ888xvN+Y2rYyX5IOuELIozYPR+OWPgG14VK2onOW72gZMm/LggjRAQ8n5HVrDldysf
PdYYhAXwQ9yxpn9/84IDA1Z0uTtpVcK/pUn9MUmHk5lHXzqUO+SOImS+D+qYIboGoUPHMDxQfd6l
L6unIK0PwqZU+9oVg5TSf8BV8tRrmv+idtD9JBMQlGT+5XWUX3zVtd04+WS1yUEbYrvsTc+2vP6+
Vr7IqbQRBdd2H5a7SYB4QsYt5RqaSNdheyAfawXhmAwPUhUdUmZPh+5V2iLOn5KAxTdPver/2gIb
N1+pUmY8WUpsSdXD8Fqndqfa1hf9rNcPNIFvf97LmcHpIkUEmMzamPgPGKydGws5ejPOI9lRldam
d7izZM/2f13C8nMmJHane496PeyG2t+V7aFwL4Ma727/hpX7jcFB8gMJktqJeHT+EyDkCiO1sfjA
PLPeM47q7iwj3uphLUfR/65Umzg7KEFOacriHpPVPhBNL+DR1kKc4/2gqfZZQUFcL6lCKv5D1pdO
6+7bOroXqUQyf1s04zHP8z/ow50sIlDcAUPzflEg3/Vjci/l/qktxPvQUzc+v+trZkqiEAZhOA8s
/RJvE6s5LYmoQli0bDpeXYfCewnqQ4Vak7sPPOP37QNYMUcuSv0XGNgkEbXwAUUPBanseWSBZrN2
3WAVdqndlShuBC1TIXU5cIF3W3qLKzkc0ZQeg0V05dSXmalk+SmhjgHH2LMot/5I3HyXWHtLCx+b
5kE3XsPxZ1z8Ur2DlCiJHdVbcl//j18wQWuZN7rmRzORb0WtZ5AdVKPDXTXCqpu750Z0/wzmj0T6
4wvhJ6/T7g2h+u0GMvd8umv7duMbvP7ep32YphlAw0J3O30fb2Jt78epxyCC7Ogv1KAPsGLIQ3Js
QnnXWNpdEV2GrffPSjCdm1yEGFgZvKRNeABpQtPsg0gB6jeOyrNch93BHIxkr6Lr9qtSm+RYxkoM
gjUwbWZGxbvbrnd9uc5/yOKeyUJTDwjqsmMJoQDc2C+eBmuMj2rZipfbplYCALYMXjlTpkjnd7Fo
XUDYOQMo4pS+egxVFSpnNXgNrT0sw9DRfwysi6bAmtIfcjfb6RlMKfb4WutQp3xM+qPZ/zQmLZEd
48A8+O3M3BQMvL51579wsRue50d1WcsI/GbuLxVRTq8+KlaLNrUNH8BDHn8COXQMxC9oCSbJmfTP
kz4EvLMa6XB7s5aQLqLl/KcsrtuxBC80splOY+yMT+1wlMQdWspdy/T1LkHgK9woSy65CP5j0ZqA
QX8HQ5XF8fh5bNVAAWVHVCpYm7qPemeP3bnMTTvUpHvZ/FWEcPRmJzDvqEgfS+nzEBSn2jdIS4+D
5zTRzvQ2ftWS2+bvryLjAtA5VWHomsw/zkLOi4yhR4XHVxt/loegOqReixraMD6WriJ8HLUwsGvI
MZ7DtrIIYKl48GoJ2jT6tZCA/EOZEnYPqBh3RebH+8Ay2zvfqr7zf3Isns1PQGS/SrURPdS0Ai5Z
JCfMxcXNvgeKtlPHZLhvm0r6F0EHFBI6tkz6Qrm8uA2nK19vmQKZSiBda1MfHC6ZZEHorWbCLjP1
J8Xy0NnNRMmymbjaEkBcu3NgI8U2D1tKqAv/moQfZGXEvt6q+6Lc+Ypum3lg+ymSmOitWom3kcIt
RSCmo2SoZpoI5zgpRizyDN0QDLfwU8VJ9Kax01YsP/Wtme2bIPZ/AkQbzoraokMVVFF6p2WwfOej
cvYiqbyT42BgNsGzvnd5Le08OGp/WxA62Wlc+GehcJWN728lEnD1U7VBtQLfWXIKohQfh4XUKo7o
jadClVvwvY0MuiJqdnLgdu8uNzJDgHdDTwy7IFn23MvTvpXCpm7BMtVfZbj+suL97kbAQHAbEocJ
c7M47jbwStWLO9Vx08oOs2JfmEhK0HUL3B30B3dxZG9BpKc/OU+jJ6mRaaRu0uUD5TNfU5ZkrZHX
oeqMUHTcJYoYPsZNqSAKa0o7sQnDA22//Pj+uMlVLjPgaVC8pUcwt6oTxGo1DjSnHLOvuqfeF4r/
2Q2su7FpPhat43n9qRqDB9XdAhqtfFG8U0VqxrBk8Ekv3Lu3UqvQWlN1rFK27msVSZeQGW1gMb1+
DCIBZlYkVH+XMG1tHO4UAxc7PV2rDIdMmHeeyvM1u4bemC4vVge9TTtCht4vXsth4/q+fiVAZMQr
BY6xqZr5Vx/pTZZk5hKFKPoYTlQK6McNMPpZQrE1fbe2iQrapbD/4zRQxcyX0idCFoaDpjli3Tqd
quwM/3vv3vuef8gHl1Lt+GnDYabNWW4eb0rqarwtQQEtsr9WkPSmzk3N6b299zw1WYg7og0Bfj3Y
RbIrv/1JtrgDVj4NMiBG7Kfpv+mNMV8lt0LFhEmiO1bwkiZQjZyCsT0NXrJLo36jx7Bmi9Il+KlJ
ipxG+9wWokteQxNJd4wGxW9dOEiFtLNM4aSkCSwuXze2c7q3Ftv5N79jnIxiNJOoc3ONVBVCDee2
UwuP6vig1Yc0OGWZAktiRNfWPNN2B7G6u2322m1oQ7KjqKwD1KFCPLdaFmZAg981nMTtDl4qtbtW
471g6fB6991eVxLgTWW/BUO9/iYwOxEzkDZBvLfkLawsf8x4r5qOXKIenUvhXRmF3v3ttS0R1Nyb
cyuLwDIIqixmagqBdeF/VbzIHqXgmY9w75rZUancfSEUT90Xhbkpy3cqyPxa/1cbBod8azDj2pf4
JcR0KlKQXlATn2+zIRShIMJy7+SFeEiCR0re+dDYYCdoQ24c6RSo5440t7Vo1bhWVbQ6d4WT+uHT
aIJzcfWDAgNdPG4FnZVke7I1wV+ne4O623xdcd+phVYiSS5NWyq0wfcgqnp0KNGEbLwy2qVZKT94
iY5EH5QWj3oRdV9un/KaKymkYVS3kCQF0zP/CX2UDW7bVaYj+K1pi3Xd2Uqubk1rrK50wp7AxMCN
TOlpbqbqPFUc08Z0vPBTn+e2n2h2rHxMipQJ3eQUugWRz2R25Oft5a2dJkUfimnUG66VZGTGy5rc
Y4ezIinAV/T9BSLsR8PvIdvVu61hyTVzzBUyV8GcOiXDRRSKhMpK22g0/96IgvCxK78FPo8XaauI
snZsbw0trl6rV7KhKAZ0kJMc2N4lNLc0eLYsLE5MC4KhATNkIn/myNbrsMXQsxY6aStBNURPFBDC
ZP/Nvd43XakKtWg6vTDa7q/20nxURoghj4Cxb/vAdZ1lIoKacPs4Atfe4lDSJNKSvhFMx8r+cVOb
TLrx9vFw2CGI12kbsKG1bcPFycSInjSaF+EjMEs2jSkyJ4nceqdmbrnLpWKLYuU685oYClXyXAjt
Jsam+eahyYHcR1kZTiq8ZIy4DwjqxsPGUraMLPYtjywXZpracELZh9lctHPp8f/byNKRlSadcHis
JPZ2cv4BEN0+2AJwrKyEVIsXIN7Gi34Jd7Aknu7y4IvOEHh3IJScoIh2hVpuONqKS//laGfChyfP
VapaysyLBUIiOnoQ7MHWfsy9c6Tuy1j9MsYoolf9Bh5zJdzA/Mf0HTRXE0x/kbUO6ZiMRGzRyY2T
rn02dpkyqaZs1ELWdm+aidQpnsE6vXzapKLXN0Myig65c3tnBvE+ElLjCD7Ovv2hrhkC9gLxCvOX
VOwW16HhCaJYy+xfqGXfSkjhU996asvu9C/MTESb6LpND5dF5KHhqcuZixklgpPcePTDT432ctvG
mitw70B0BtseD/qFDT+PEHiwKtFJitpG/SRt20Ob/27TLxOzx8aCVtIjAhviIxMHJCnSwg1SHkUm
fVDR8T7U7mNdZPtC1ynWPWwpHqwEN8j76A5OYYd6yuSPb2J2KHujyJCs6Aj6D9X902XvLkfAFvzm
708LffP3K0mOVL/j74/DBzP7/u/+PnnWVBAibV8Wv5ReCmO9AFnZmEVF0AwjO7LKu9tHv+bF1Lcm
7nKG/ZDTmy+i0BK/zJkORu7id4xaYA96Q0o38prVI39jZBGbXU0SgPPIrKQNDpbbfsSPPc3/rojf
sm6rgrYWZt6uaBGj5crzorYWRaduq5Mif09hPIn0aK8JG4689tUQohlr1yYxD3PhX8qgq5AhYQgo
fma71Ws/PquY1I/JVu1i1ZWJMtwKFHfFJf2DW3s8XCuLWF3RERxtHfnb236wtmsaLH0QN/JSo742
9wNV6yREyHHmNEm+y7X6LA7FAxqVsbeF7V61RISmtgk4iRgwt+QL2mj4ND4dXTkmqq0VPEftbFPL
d+10puhMOx4aLhpTczMm2Dk/IfNxNMbMmw+1dBCoEUstYkdg1rst2vy174huONhP3tZQXy6iWg7x
R6ZQQnAMV/gY0qnm/8PEyD+3T2k5hzW9cidAL7cNqSH4gkWkTkJgRJoRTB3+4jH1IB6JtAG9XfNY
aw+61dh14NlS2TzXmXfukbzbVH5c21dk+ix4ZEAWUfSd76sre1ZQSpHkDHVtq81rZj5ZEaaGU6nv
s/hye8Fb1hbOMuq5DoFMAsI08e1SzQ+VJzL+YCACeRyF4VDUypbMwlqwoiQDTfhUmQHKNl+gmEZx
KdUaaYp7UgPkJrv2JFu/oV/ZtWr/4/3rg7mSB/VfutQlmTbzqlGrRkCIupxj7C2noQZjTrwEhQ0G
09YApd+2uLq8iQJ0gqMDmFqk/HroKVKf4agQp9pyEsHEUdhKckfVmSRzCzWx9lkA2SVCclGSzS7O
z9TDkVZhJTl58JzrD1CNaFt0JittYtKJNzYWX3oyBpmlRfSpejJ/8F58fipcZJ87SdoPqoww1h39
sDb4WTf/Yi+n3I98RkPmZHlDc6M2ctWV0lTGQ5sPfuCfHSqoEGuRbh5vn9vaTkL8zwAB1YHpYTh3
S8lvlWbwsIXANtI42itC4bu6eic/3t8AA9SB4qAMsdFV0jTN3w2R1ND0yy5KY8PXhDrHFtnV2hWA
M9CpBNVMQXDy0TeZE3XIQiARlZwOlqsuOnnCYJfm09hvvAlXrk3EAifuLorxUBosfD1FaU9Qp7dA
D9ma3dOuu5OzaouqdWU1U5iYikVUjBjxmK9mVKWhz9CJcMwm6Q+eolYHZZRsyDn3npkLGxFxxQ94
21BcRBl1YlleeHvWZZrid+RSavgpNB7H6jkfT+92NUxMZI8EQdoMi4/W5cHUuA03dAycbCLEe0yH
qoUCtto4n/W1/NfQYi096lV5wWIdPf/TBE7uXwZtI0lfNUEnZioaqqS3iwuzpuctB9NahjGF5POB
+8tOtzZs1c9gvIN4hfYBGJ25ByRCIAR+50uOIrn1Y8IM3T1d0y+3T2XVzXim0zEgDDBPNDfSMd+i
RVIuOTGUVPvc1WBSUzX3rh796ldgAa29bW8trk7ZpslYz99H1MLgWFmdljWp5Ihj0dx3CCfuVa0I
d5R6RGpFgn8wgkQ7SVGBo7chYxWSnO8Rs9pCQK2tfKo3i1TGoLdZunxtBeQ8QkjKkYW2Jz9Wlvva
pkiyNM8bS56Sl0U5nacDMjqgJ8GVaovkRu7QN02HQnLGY3keq4ca2cvYPkWfSRm3xDumsHBla3qZ
Tk1t8CQLz+xpHbRGhy2QX7aW37kDCUYk2UaeH1X15fbKVvKoCVEAepHBaZkG7Nx5cq8bIDrhLLPE
SVJHMIHk6t/GJt+bymuzxfWwbo3mFtFdBhs4/fub+C7Rsi78kqWV3MDJoacjuVN/FeVe0u3b61pz
DS6p/7W0+PLqOiT4J1hqJ2WlH3nyrdO6nZ7+iyjyxswy6Y07KwiFjqSpMr+0erkT/e+JtRHYp5+6
9Ie3NhZR1+u7LqrayR9s85Tlp8Y4fKjHXfOrizdWs+Z5pJxo3TLezke1OB7EfYoWbhRSCSWX92Y1
pgfVCMp7UtRmlya593Gs/a1b8mp5YCTJNsHOgqWhH7hw9yoIRSMEA+HI42jLrnffee3Xujn2lnXf
qrkdjL+6yH+97R5X0Z8y0xSWyTGAzAHSnzuiWAZqW7ay4AhJ9lEo7kMxeba0aoP54LpfNJkBCzsh
R6YH5/LJEOeJYKEP5sRJsZesz/ovFWFP5qQYvfOOTVDc9+lGMXVlZVwFNHIZWGKsZvleh0yaoQZV
9M+wb9lhdarb0ba6DZfcMrK4AQaCf1tEsn9GHMYPDrAHKebXd5/QbB2LrXPdVlYSDRO+Xtk6VTq+
4Hwjzbi6nqeH8pu9WrieUFg86rrBP+sP6bF8953BXwdUMilHk4/RRJn7WBvE/HmDk+jSD9T0be2L
ZfwT90evf6izP14y7Mz2/W7NIwCAEr0oSg3LwZNCh2qoTkb/PHSgn63SZsJ317cbYeIqtk4Lo640
zZXww8VFbO08n1ZQrftncuydIEZgPipbSh6G9s9tH7iKR3NDy2eUmJq6UMlwZLehy+P3SxKcXf3E
4OFO3EJ4XXs0laCJvpzCE2u6unRhv830UkvOAZ9NQQcvhrPu3bcFf/itkelHvLn+2kqlQDJiRPDd
B9HCglAdk+TdHydWmIad0lrIqJaNAXeAULMN1eQ8mt/VvoI0+CHdGpC/RlVMS3ljZLGUuvUjyoVK
cjZgJvWT7tAmxr7Mo6/wGz1aYSLZnVvacoP+7QAKUSkZMcyLMzjFXV/mDCNtlS/WDlCf3r+qMpVc
l5VQ36+zvk2D4GzBXqkZtKlOxdZI+4aNJbGtOg5qCKNCcO6tb6Vo7aZvuGi26tRbVhb3vRr5VlaV
rKTUX7QK6h/pUyNvyeRsGVlE8C6thjyYjFjecyDmOwl1Cy3wNgLskvMT7CJFcKASYHz4uKgNzj2+
kgOYchMxOVct5FCmfze4nh2pNoAJs4kexSY/ZE1mwwxwlrIvgf5bictjWyXgtVEVjn/jPHdipd7L
sHGO5TsZDadfBwMHoBEASDxsl+dpiX6Xg+PKzrlaAR1GtOPYSHqyC+qkOgxKE5xux7Pr+2Zub3Gy
RpR7UmT42bkAfqSOkNFuafBtWVgcaxQ3/oiuZ3buIwiC9N/B1nvhOlubL2FxLbeiO/iaxhLoZ7YN
5DwhdoTfEjw3mb6nLHrQ+42LdGtNi1u6iiKelHmcnZVMQ4EOcWBx41xWPoaZH0z//iYuW11WZo0b
ZudGOiFx6YzaA2rrG0jCVSMGz8eJaxahpcXRDFrge3GfZ+eBnsqOxu3XNieGuGn5+/1eNt3/PNH5
4Oiqz1cD2WHGgGuRnRN/1FJm5gP1A9NhW2Co6yyAlwKpDS1C6HwxNDeDYq7bCYwOn5NnBclc82tX
MWvZbUSQNSskGdAcTPTNMFPPrVR1bDUBWc05Eg5JLl6KTPyjVvdg1rfAKCtuxskwNmeQs5lgdeeW
0o5B5FZPs7M1ppnjIoV1tILq9fbZrDjB1O6EapgOAuCaxdmITIjkaqJm51D0qvteKr0fAoy8dk35
bivEr23dW1uLrevMSKY0jK1gfBGL8l7T/um5k9VU2ioIXVVHeDRSsZ3KMGSFtO/mW1e3A5WTVucL
NYRjTEawG6PmlJflTlHifSsmu6zwPsa+fl/VT7c3dCUezUwvNpSiUjIxQ/BV0RW38X15H5OK+tmh
jn9ZIaRUQnxuAohzb9td3VwUuBhUJ1mE5Hu+ZClyKykqs+xc2b15iUU4iO421SlXveW/RpavVAgi
4BJp+ZLFzty7+UsTQnaUGiiq3F7MmutTKqGsz2gw9f3FJoIThfmtGfDKGjlfBfL+/RAXWxyp19n8
VEKDPGQaDZnU1+dbJpulFqmul5M90RcUEqc3mg+qYfwMGGu1LVXeeH2v7h7DIPgjylUwBM3tKVmj
poiEZGczyNJDNIzZQUCy45iJm7yTaxuIJtnUhNGhoVnGwipqNL1UovxsFe6pkivGXl2tASNz+5zW
VgSsiOABBJUZiaXTNVLCL8jyc2U+wTe493kJVckWKfLKYigeTNAvcFLE98U51UFsjkpR52dVPMH5
iYV/kXdRGCElRCMDSpflVejXoYAqeVucoyB/MrPYyfzxtyr7v7V0S0Hhestg1mCIhpcBpCd0b+dO
0MRJlEqIG57D8LuQfeFVoBqX957K3MTiIqyTpmvaLEzONPt6NI8ZspDSl9s2rsMcNph3oFAL0BQX
mC8DdUm3LSGrPsdtce/qTuG/FN2j6T0r8UmEn0bc8LTrb3Vub7Ftuouemyhjz6JeIT4OuyiFSPVe
tPa317V2PGRDSPZQU6cUM/37m8xLjvgPFfzknFeWnXq6EwePKuQM77VCOoQkCfUwmGAwNLdihpmn
C2mfnPtePfQDbLTpfrOYdH1EGEGgx4JqgzHQZSm4KAiehc7jvivGXdYbttoxa9D+Cfx+x7Bldqqy
eGNd15fQ3OQibteDXBsN1LrnUBN2UvdqgNLDITYZb69PCTtQZlIqpdzDENx8/wAWBXovytjp1EPC
hJQF08AmhnZlNSAPJjt/aSqu+IpzLqFIN5KznMc7w5V4lSUUDcRPm0c1nfesoj5F6TeWFnF0GBMx
rzUsWc2XoH+0ui3WoWsDILLQDSM5oB8HFHO+YbIpSBSUBtcpkrs0gmQ62ILnXW/WNI40gT/JvQB/
Li63KPUVKa8yyxGa8hAJr14yMtydPqRyvhEKrtlsJiwW4CW4WxhI4vk3X8wwSnmpKIULjOJXWu8t
8ZWGxxEZUhsRGmGU71rhgWFnwRx+5FQS8vrslfdKHRy0rQGaaz+cyNUpboLiBZq+nNTLQ6sZlXaE
7mwwu3NutDFKRrQJSktM7m6HjGtAFS8nHBH8Hs0qHZGA+ar9MgT7GtUuvZD6lJu/az88KHV21wvy
Q5/ET3oqUsmv7Db+EeTjSyaH734vToixqUcBvTow4kUI7qBaq3jlCE6utHtZOQfeS4qU0+1lXsd5
lsmAOOkRdz5dwPkq+8xSlK6eVAhV92ghNkd09AbrOPjfGuX7bVsrp4ej0giZ8APX+oOmVhZK3nrB
Gc7GH7HxDfGkKNVebxtZ+fIIIFyV3JGMci5JDosqqaNCi7xz0BfNfoTsDM4TdQunsrJtqG1xH9PF
xDWWsV6Om2IcKE6DtnuEleWDUn0I1YuUtA/q8OP2gqbsYR6rePXS4YZgXWLqcakJISc+5DWuQKHO
bPcJxPUUp12lOsIsuovzP4W+Udy/PiXsMVQ/ndLE677IZhqflHn0reCMKPSd6o9nLRccCyKN28ta
7uBUnaY8wdT2RM7F/5w7XqD2oxFEDUXOIGmdohIKWkhJehQzgdwZ3tBdyG6885Ni9I7CCxMG4H74
b2VRvEpCL1Z5hYbnKn0QpJeppVT/ub2upf9hgllYZrQgSgYjs7wqKzcwUjkKorNvMJ6T9d4nT0u2
xrSvNw8h9YlrCEeHRPh/SPuyHrd1pdtfJEDz8CpZntqdbrnTGfqFSLITUbNEUeOvv4t9zj2xacFC
7+8lCBAgZVLFYrFq1VpymycZ3NTLJp6dCCBsLrAVxNHDqR9+VWAsTIc1b5ddQqwJgCLQhwEsBe0b
KUgkvVGqFnjcTk6LEm3qo3iZON/v75ucPb3bcFE/QE0Jri73lJzOTVLmjdmpLOsAKo4+gPPQ2wSX
gT92nwvm9+zt4xYx2Yu7BGknHm+SM8yFnhS1m+Wnmmm/WJfMz2llDk8uAvumaVl6oMSedmMztLus
adcYueRjLdaLWwWMTihfgDFE8n91BEktg8TNyfTAX5Fyd1931jdIQW26YdwZ83E16VnaYWAEbbHH
AHHJmqkj42aig2rs5M56u8HErxGQgW9NtXH8XMnSwMqNKiyYSiA20Lcr5/0mi8CC8Q4HNhlhDLU8
GT2rdErnjlZenubORbKaNGwHqdM+MCmquk471DuV102Y6XW312ovBS/mmHqHchw7wy/tcgqhid6f
K07yh6Rg1Tkv1GSlmLRweDGfD4J0pLgCEybFvj62SFpAUuo05k4W5orJ3nJLYSt1iRvepvetALgN
XwE0Pro8iQQasdLVGjc/kdeq/pM+Ae9Y7ezPIGIkj5ke1GNQ/zaU/X13X4gZAlYvhJXwqMdIx3XA
9Qzi6rOGz19rf1j/m37SlWPxkr7et7Lg1ldWpLTU7JyqQL8nP2XlQ4zkKKt9zfkMPqzGyn11jebH
lu7G/2zk3zVJR9gyuBPXqZGfoEs/BoPOYnDXgEub5MYcxi2PN/dXtxAIgRUB/YeQhcdzVTq0fZxl
gv8nP00V2Bpx3x8Lc+X6XfpMWBaYngRvCv63689k5VnX4gTlp6qraWCpqfeIRxGFQHjuPFd6Pvs1
W8s0lz4aQCoIhkirUf2WbKKClPCsgD925HkKPX/2tfkXbf6kv+9v30IE0hEDRMKEMiPGr67XNrm0
UR2GZzj0mzFUGsfm2bbt9rEmZRNOg2IdUG6ln6ZK+QnU7FprbNE6uDgxnIBjYMv8OUqG6XTQ4hSn
Zsy2NB8mv26+Ow3w2SzsFfYyt/StzFY8ZslDkVyj/uihVIaE/nrJgzk0wLHaqDyQzBe9z5FGhL2s
CeEtOSZuaPRikMyDZlP8+0UZpUws7gwMZnJ+bEFGY8SP9VrLf8kzMTr53sjFxKEMKxgMqxsmVdhI
fGcP8MKoBQ7zh2olUL2PqlxmvOJUQxkMUDDxLgF6+noxSR+bg1fU5Wmqn5MkQVlIDUDBnbaRofpq
Cb69alt0wBS8McJ9pX6qvA1RvJDZsT+kqU+JAZA1dzAYnTy1wzeN7klPj/W89jJe2vXLHyp27GLX
uxo/v0/b8mSARBcNa382tnNWhPdPza0L4TED3idHTEYB2yCdGrVrpmHKgBPT+9fsbODNPWv5HtTk
a9fS7XJQnBcklsC4gu1EDgO86YBmrNXyNBYVpJp6X9F+Nl3qq3MF7dI+sCArXHL6qmUvrqrgnZ8B
nQqZzs7aUuWf+4teSBdcD+gijBIZqBDfiNVDsHV2JpsAj8O2XRmST7m34/M/SXFEgrClfNgXsw7O
bOPBHf+prSRqDBZM9p8h2d7/JTcQBhzbq18i7f9sN7WiK/gltrMxpxCIp6cu7Lf9Nj/QZ/fYH4xz
1ftZ77f5tq4+zZm/qgF+gyOUf4N0rdYG8CDgpkaJefNtCGmQhX73jX9aO3rvIJnro3e9VulCTRhX
lIJ7iJFhF2rb/sQPZqh99rbVEXfdMYuS4/zQP/C9Ez6DPXar7MAavMPZ2sVPf/bFC/MxFrXvd9Wm
DME2vHVWwuntTYXfh/cOzoJ4v9lSnGtGljYgQi1PTZaxbWbMOP+uwwIt77qdaqVG2FKbhGXJ195A
C6cQlkWNRMebAUo212fdmPPU1tO0PGWz4vN613RQhPVbfrjvbUtmwN6EyWQx94WC57WZQkFaoI5N
eVItqKmNHVQjzOqR5TRI1soxS3tpCzErQH0xBvNOaHgRvTzEchc65TjuDGR9FsCiXX8yyAOY1IDH
ab5bazpgC3kvZqKQPQmuXMwqyNMQs5tPgFDR8pQ3B0tttsrw28HC0jeCIXaiYaA8B0tsfLKgYLoy
/H8zsyBO0IVtuWKDYUjCgYotT2z+5dFdq6GAHX/PG76BxDWEj7vxV9Vv427lRbFqV4oeZK7TLK1g
F7qRW2fwoEr2XNGDdvTgR5URzB34H6e3Ctog9z1pKZq7mIkQZW4TS5cyj1Sv5rKfGI6KwtKAZmWK
RjxqRlpbrfXYljwJ7VlBg4LU6kbKk5rTgIFJszwlFmh+PUqVXQeWHN8hw7ytPJ6Gqe10oCMsm5Xj
8p4yygHrwrQs1DMUzZwDx16eYtsKjMx89ew3Pmw1L932Jj9o3PYBQZzBs/niQS+3CYfxmOhfR5Y/
EpvtJv6MQv1ef7YbvDLvf4CbCrJwucvfJn16x0wMB7wj+PTeUXc2rbaPKcZUBJfXNp6evXDEmwXX
lxfcN/zeNLvdFDHZBhoKCLpIhgebN15TYlOKMwophydwoJMvdhX8Zr4WoLLi8yAPdb/2v36H2kmQ
bTBmEtRBso234u/ZBvlUSML7v+o2/cZuoHaEaroARVtSZOOM25DcHBBAy12XVEE1Pc3FtsrLHfWb
1PPZvEYTd3sCMCkoPgKQqij5yd1yaLmMegf2tlOaz5bvsPiBeGrsK7TZ31/abdC+NISS/XXQTpnR
6mbGAevr3QeSOV9j0Hkx0w2YurKJJv6n6y8rLAmYsiC4xQDctSVIFA2oogCo4XX0J6pLXdDnBV25
ZBcc99qK5D9tZ3eU2z2QXZCSUzQe6PVvr2kCvOiCqZp9arFQ6yBuoISQVWj92jJXanOLn06I2oHb
HZNd77/w4m6yzGFWRrGjjveKQi3THlX99f5Huw1aWCRmjxGvDFQQ5Js2ady2JOpQnYbI4ccmqC1/
pgH5ltGVOHD7bro2JL7pxVpcvSlTB3j8E/cwFr9R6l1vb63PKls59ot23s+7qHBjRdd2pswwm7RT
sWfcwmn6qqUvXtsFCTu6IMK9v3mLHn9hS3y/izVRwhu3jmGLgx3ICCeNBnETrhZDbmMGtu7CjPgZ
F2bSjikmcUeAu5wgtiGHvQX+KQ4HyByHo769v6a1/ZNec27ssqKYtOpkJ39cmqIwec5R/1PsVaKb
tWVJV/PUZUVZ5zpgXV2Faa7yMXVG5usQo9SBdu7LLZm0pwnKuf+3BYqfdbGb7QC9rNzGAtlsPubE
3Dtpv7GGPWoUvmOs4DaX14ig60DcG0NW0qdrtTEGftqCsfEPSf6xdO5bhQ9n1IokcJ5HbVhxyeXP
99eg9PnKGbCPqcGmatbPlPit2wTtgZhP9vn+Li5HR9Cr/v+VSV/P7pFaURDXndLk1H2xFPfzxMMh
fZtYv5uHvYe83cu6A97pGJFa8dH3MZSbC+DCuPQNwc+ba3iD1ydA10s/qSEKq1gZKvkMsEs/tqdv
jjahWQEMphOmmQcyS6NJvhLbTjd2kZZHlyug+FTA5L2yLeLqufllNpgX8UpCFcGUPngRe71CBqDt
ik/JQxMojq+8Zs/di17481pSvWhLzGwLSSkAEqRQZxlF6yUTrgfq7hLzm1H5BhkD+6UdAg6lXAgM
u/Xu36wPXx0zsiCNwZvp+vR4OW6R1kIs4pAMt0LifeubF93d2cZZGV7j+ffYrNxQYhXyjoLlDeBq
lA4xPiZdw7WmtaQvEGTnunymnvfItSm8v6qlU4r+F7AdouZ8wx0xqDkIDEsXvuzsOcLAUDzQbggG
9bkguU/5W2N+rAULamkbaSnqe3jGo58oL2o2QA0P6nEjYiYPaPrkZLo/jF/uL0u629+NoIeIgWZR
SUQefP2tjHQ0HGIyI3KHH44XzUMLFPwpIweOOaVKXXF9KfL81xqmSMSwMepzUuRRW9YAZjAaUTYn
CiqQSah3eRuaibOpreFh5v1KpU4cpQvH+I9B8apDCwJVEBlE7o0j6GsBV4+GMUy7CHVfELkfQb+z
klFIDvhfO4JPHdUB1DykSGfEsZZXIBuKWGp0AZ714DyPtbW6/PJq/lqRQlqdDJAgwLBnRKG4aLU7
qnF/jBt/FV8mkpLbbcMABhDVqCjK25a3RZOmwLtEpqIGBVQwksryib1y8S0v568V/dr34rEBdRrH
cjAYtR2yT8zoIR/H/I8CNf77df4akpxcoShNVyYMwfv8rjyDtdx1VvLwJQ8QDXKcVEDZYOt6MfM0
o7Ng4CC1Y2Y+pEXSP2Vm/kH66feViDoUXAlVL3Rfr61UXjfk+szNqPNe3PjJUqv+7BF1V+v9S6wY
jZ/o43i4HyKWDi3gx8CdCmQwRGqvbRpN3aW96hlRyVjost9EOc9FAmDjtEFRZXvf2JJPXBqTIoRL
xjZPawU+oT/WyXezPlAWkDVGk6UlCdJ+0GgC6Aycy/WSlJ7z2a4SM9KH9AuY82cvDfSTZtM915WV
i2PJlpABxXSRAylh+ZMZeZN0iEFmRD8n/ZsNSGhs/FPwPkzXsC4LLgjXA3YAz0HIX9wghM14Mt0x
taOYzOww5ADWpnnGPr4eEeVAR4v+P0KddGpBXg1utDiD5HfZ6b7bW1GvsaAC7MBXSPoTk5HfPuwS
KPA6uC7AsAp6GOljWbMJ6sG0cKIap2+j6IUVOA0kCEiWBda0plO04IAgqwZHnGBbF9Xla9fg2dBW
VQtrE7doEfRxm2qo+eL2D1AmcX/anQo4yP0VihVI4RbCVCg/4lIU5XoprnddYqDci1sKhHRGjEpn
4SvlAYx0nyqSPrGYrRyyhfCuI4ogkRHlnpv5rQb8yF7RWkZENFDWVz8KgbvG+PP9VS3u5IUV6buV
Bp+bBqjJSJ/3BrhFSoz/Duj/zB+kLRZB8Wo50val6pihn2EbkWbO3bbQAIcC3xZqqs2q/O3CYUbY
RacVGbUgdpK8ozEGWnWQgYtKCHWbc6RMyXMT9w+lkfs5/+QZUPSq/AayMtDYfpisJ2PYKHGAiae5
yAOradZKp2JtN64jCDNUgRcy3nWfL16qpS5QSDUxohlJrwc5sxwozk/U3s0kqjGO4mdDvP/4d8Vr
ArQGqK2Bd0f6rmNT6Zld1FaUG7rvqOW2z16K6Tdt10onC24Kph3MPyEJMdCsF/HuYm1tOTkqV5gd
TconV4nMJOztlYf+go9emRA/4cJEOk912hrcjug8Jzu3tA+ZmvUbkuaWj2hTrby8FyI0uvXgK8L2
CZEiaeti8Gmmuktw71RJ/OBNdeEbJalWIvTSvom3Fx5C6GbornQe3EkbE95nVhRzFNFBv9gzNG7g
off9YOEsAEchsKFirg9Pouu9a20k8VNfWhE1wxRMnXlJ/Vmp0EV4Vcc19tYFP4cx5NfAiwqorbRz
Rdl3AKQyKyIeeqYxD4Z+w9nPcnptc7pVdd/Ivtxf3qJF8WwWdKEOxqKul1d7INcxK1icYv3VoDQ7
doXx2jKgJdoRYolOntBDPynKZq6caXPfuFiOdKxBHIIRJlDiqQDwS35ZTllMEoj6RLa5tcgPY6ME
arcfumPKV+6CpROAPi2AE/iUmJOTltkgTSKqwnGaFcMv9Lexo35O2iBb42ZadBd0NF1ETYFXET/k
4qjZ3jDa5kysSIGaLFd/c+OHw868G7bDsPLplkwJXIYIiFC4sKXA4bWgJUWIsiPNzx6hr4OCx9o0
lowzEJcOgtJfG9IX4q6T5lpW2pELybx0aF5jkO947HdVFsB70KBVIP8Uk+c0WQv5S18MqCL0nIEf
BGGSVF7pINkbV95sR4VdohJvOBt9IIHFvSdXS/7c90O5iva+zEtjknvwOGFzmU7Q79JJlezUBGTN
YWHl9cnpNe+XNg/2PjESGwS2/bEv5vpRabvsbeoVd0s1d+58Ah+PgzbTva/3f9viPmBMDSIm+PNm
eD+lgzaMbm5HpKl+TfxNj6H1FhdvBVlT35Fb0//ZBZRm0bNFuQ6sX9e+C7GS5j/XRDUpvjNvFG1D
StSBuBKApZKC/bWr2t98LLa69uP+KpeuDBDboRmIaWMBW7s2bSblZNcJsaMhC3f5sHJVLO3h5f8u
JfMWhmY0O8f/jnGZadplQT7v8tf7KxAnQY5luIyAaMbEn+B4ul4Bd+d2cmPqRG71Ce0+f9TRZvn4
6xtbg8OO5ymipSUiwkVwya2c56VaOREpHiqspVtjGlzaKMG0KlBWKKTKSgXJNMaO1jROxGho9cEU
76GNkXQr5aqlrcJNI4QSLQyvytLfQHFVWTuNYAixdzTZNi+r84mLcevShOTKGHwr3LGHCVWJd47b
HHIvCQlw5lka6g2asaN6SNgQpLX28XIPsPTiGQzsAw6RlC9AhQOFCxG3KhIyiLFqLfAc5lHv+n9x
eV4Yet+CC2fw8l7J+k5HzKIt1B8DzTopGgpyCjS6wLbkGf/mqwlGSIwciTeqtLDOYJMLHL4d1eiM
ql61jUENmbFy5T216Bx/zcgdbY3PxpDOMEOZ4z4VrTbsx2H81SbZ7v6BXQo56Iij1I1nFQa3pJCj
UFAKo/jsRMCM+wVPg4Hl2/smlo6TQBbjBYqmMtSArs/rNBvjxOYYMUGpA31og1mPCh3kHlDa/LAl
uBuOLOZW8HE8KXGc6pEqeEXYkYNhTOTbM3sAfmou/0U2fGVHcgLCxxm841hRzg6Oe3ZT6ndQV3b0
aAKg5/6aFjzhry1A0qQMwBs6MpTC4VRu+Pq4V1wQnpv7+0YWPhHgQACF4JkLugv5FQH0We+pKa4G
BApzUxll7ad0BoCQYZST6c4H5afEHQt+PGiSAjeI1EYuoXtcczF3gcJLw39Vmg0c7cv9BS3u2oUB
6Qul8TyrxISBRPue5Z9aoIvKNQm9xU0D/YCOchXydlmfJyt43NZT6UQWEFXWn3o+JXXUZmvZp/ip
0pWKvfprRvyMiwhn9oamsA5LySGrGlqsynZegZ5AWWlJ0LbTj67qrENjV94LzeuVcLeUDQGTKPRq
gbEGNa3kfgYQNWQuweVipW2g99O+7H1zfsWL03cNtqcUncwfnQXugDWyeLmj/O4kl6al0KRDgHBO
HJg2YFMz+JGxeafRbOMgSv0qwb0fk3f+8H3p5U8tWaN9XV67rgGXiSoh6PilHzBkqaqD+dWNeFFt
uzE+Tjk9oggS8uk0mORBt+lDWtepn7rVucq+3Xfhhchs4pJBFopS/O1Ud5ObWV/hton0vk38PNez
IFHVtXR34fGJViCYnZBNiUqFlEzNc5VXRcPcCJkhGN+/p1W+HcxzmlYBMOND9+f+opbeGGgsAPuA
HFFHF1I6mFZqZ8pIVDfS4s04vmTupqpCYA1rlWB4Qtlwm21m97PSj691A8Fouum9tcaKWJN8ovCc
A/UFcKBib69PVN128FYOQuJHKLETdd+D5E7Z5Gu9/yUzAH9Cs+l9dk6G9mUAqjnxhBK9Mtjh4PX7
GM+pLg5r2z7E+koetBSMMISCRz0sgrVN2lena+ysHUw7ApfasHVL9CPz1rAOhV7bW939KK/k++FE
DQFwO9SwURCS/GaalFjJEgMPU8ibQGi8NnzU9PugSvWVdH9xZYJqAfVrgaOQIpDb55Xl9VjZ1PM9
b50yYCBa8Jv4RBN75R6Upxr+u6y/xqQjb3Eo5LTIaKNRS6zUHyD2t6+tygWehJFqM6tzD/yK2W6M
OKlCbSxCS0+Bs+D654pUKqjyq2k7GFQPBuJoz24LbO2YN8YRr6Jyr0xpejKSNVmApUghtkYM3bwL
cF77M0XDVmWFbYMFbnqF6j34oe2Ve2DZBBIrMQOKxFfK4TLalBNkkOwoye3ftda8Teq0Rsy2dF4E
CgJD4uBTQT3nehl6nLUj9Aew9yACzIm2c7vuYXQhJa6xHdfpCvZ9ya8E1xweKWig4bl3bW7KsyKp
oLYRzcWgPVpGjmbd5A07EC5NP/Nx7KP7oW/RnobhDKB8cZXKpNdeN7V27yE5pYbtW9O8TdrKbyuw
85fb+5aWPhZcGOP2WBhSOsmJCwUK2EMl0uDeSbZQV+jBedl8kOrt/aiIpN4Qs7M22hLX+1e31lTZ
tUixymGX6dWB93ow13iF5d7hXyzowpS4xC5SIBdypdpoow2pcJSCE5Jw3y3sDwoU/mdBrg6OcDF+
bslPSV3ALWKaOJFHah10/7yFfuDcb10oZa58oaX0FHnv/0xJX2gYcgzNQv85Uit7NxS262PQvvLz
cVWIXERH+a4DmBfgchSVgFcRv+Ri60jNxwy6a3h8lc9p/0dx+MbGQMm4TRzMqVVZ6CXPMfkXlxEI
nwSxmFBRkF+vk+YBup7CqFVjQqozn5lbPZvUfLDs9vwvXAPZBHIJDNGiLXa9PtqQYepz1GpUM/9k
ULQE1bXxr6WDi9cxkl+QV9i4hK5NgPLahhLO6ER9ww+Dx7Ypib/UVD2Zlvrz/mqWQuCFKTnbzkFO
2UCV2okysz1a4Kk1vupds/XA05gWK7aWlgU8NKYOxFg1ZlSul4U8oUeRxnWioQpjSA0WgddjuH93
f0VrViRPnzV1SFHSdSINkxXzuR43qF/X1cp5WrIC/kT4HN7KqHGKf7/wcqxRq7UCEU/vMBqZHPXY
8KcRcEtgsz68HjSlEPHwSBavPslS7M4gsRLvoRpzOwEeXd+0OgldXhS+62H67b61BX8Q40OgpkD2
44Ay63pdxIuNyWDUi8Y22ZWzhwwEXzOYlCoYs+53YZB8JQNauDssEFrB20FyKNgeri2WQPM1HfiP
IsvOfzcJUMnFqKyN4oifLQUlC3cgfA75KiYNJKdoCzDKDwP3ItYFeu6zAzyDtJhH8uu3qg7v7+FC
rAVWHkkFuteCm12s+MI3Cg1ZhZt0XqSlGHVWIXPqt3byuTatFVdf+lgopEGbDjqtUKCVDhTxaDNT
g3lRqv0Gk47HlK0NY3mlB47x9V8sStBzi0cM/pTcECl5PXls8qK4OwPkVmqP2Vp9euFMiXfa/0yI
5V7sW5bSBJNLPfbNMwM0SrYxLSFuVW6S4YOzIOLmFY8h8X5BXfVG6Vgfk6IZGqymd372qXGsXlnO
/Ln+gSRx5fwuuR5wKugvY8oFczTSfZGDjtvr0c2KwEiZONDoCj+lQH/7wws6Sve/0VL9ALSKf21J
p3fKXBZPIMSPtDwojvNPIDi9c3JIej9UstAdV+wtfbC/5sCwd/3BhniqKgXCtZED+qj2QW9O41db
/ef+opb3D7wNiKlAhsnFXDA4K607mV40DG9t8kUzXwtvM7Sd78VPmPbajGvjsUunCsCT/xmUAlJv
DZYb67MHRFjsu3Yeqtq3bH6u1FPftCvBbylU2CDCFOEPF4lMxlP1qjahTeahEx+1w+e+eh4avhLS
l74SUnNxaKFLiw7C9Vea7XECs0hOol4foBwcWWAVJuYfXf9x/0MtrcUR/AiAmKEsILeXyiRvudbC
0Qnl2QZg0vrsMbV4LPVyd9/S4ooscHyKDryY0r5eUczR/phNAr8zvqim5lfJGbUV+i86LyJAoIeA
9zcajNKlUZsgA/dURiJGNpkVQGmvcD7fX8n7cLd8MTnoW6Kii/br7V1RcFPLVZVEIFVKt9jd9uBq
vMXUYpkGvMG8spanX6HYxELU0uZgcAblWFYOZjcLDTq2k9ZDwIDOu4Iaamj0GbBZhjo96pSNPgf1
1crdJqKV/HsFkAPFLBeofhku2ZjONHLHIxGf1UfC4udSOZXkJe/7nYXW1OR9v79BS4fx0p4U0UhK
46qvFBIBYu+1kNUMgXv4Ea8R0y41Lt8BKv9dl5ybqgr2S7MIiail/+MRzfGdtNgwVE4AbfETqL5Z
FdmmGPNh5lpdYOngAIAmmnuovt4cHHfOMwwNul6UDD8w8uIr/Kdbr9U6ls4M2M1gBm8KVFWkpMQZ
ctdIeEqiYnJyMIVC1FPLjO+8MbmPBtYaJcvCdwPBGWgSAUhzwJAtfs7FXa4Nukc4RdCxrLOe/Gm6
XpxSGxKsZbrikgsXBF5jAqMBdwS9j3QLefUMVHCdK1GmdBuzSncUajBaf5p6oYoRmBkJ5mrtVl/4
Zqh5QjcAKqnA9ss5HinBoZDXjjgHE9BhPlVif80pl2yAlxvzLALZjeVd72HDlDFVJlOJ0kHHrGrh
kxJSCNnK9t1aEVBBFI2F5puBnP/aSqw11jjWcAwd5yumpm94va+vDRIL97qOG9dWbmIpAfm3kZDI
LqG5YVYbusaWfuvgwgLavhbI/DDvL3kcUQUscShJlPP9YHwjA90okPrsn+8HpOXt+mtGOP6FY3eD
WhAjqXCOSoU9JJ45HzVS7qvSW+NYuT1C1wuSEsdkbM0E9A0kwtSw1W7oxtp5u3FNunPJCgqswAOC
7xFgbWnbiqRFAtLrnhjRKogbqOrWAaIqbSHiYKxkOwv5KRJg6FKAUg1X3Q3VCTNGXmh1DS/gYI56
UieQGZnQSCsCJd/a2XOuf44HKFd41Qo6ZOGeFZaF/hHIhIHwlD4bXi51W1vYzKr9qaWvDFSGDijc
im1t73TjPNNt2wBhl7hP5LlkW1UJMTjpjU8qzb5h9PkzuPQ29x3pNmzhF2EzwC0HkALaQteORElv
GQlq/Bjqeiv70U/soK+OuHzGV73DGPeKuYUDKER2MXoglB9w0q/NobjIwMiHizvOERRZr9BNWtXm
Sq65cDpEmg6VB2CZVCjtXlsZFDWeh6HFNk8IV6BubLnfrE0VLuwcxlBwtyC3s5CXSTtXga8WWrcI
+HMzbr02yPsvFChd3Jz1tJmmX4Xzz/1PtZAdgAYI9W2AdTUVzUtpWZoxmLzkTImcqh1Z2CialvsK
RmUy3535+NPuWQoZc10rPitoTHVBA/gu99uWex8HMggHBge4aL0JPpnrHbbavlHc0lJAemihOd80
P0azXxs4lBmC8D6GFXEh4GmMvunNy27qR2+qDCzYzTEQXxxMp9xgcNU3Jjfw+DYvw5Y/ukb2hJGF
badgXuvj4EH8BIHkBawLTGjy0wgCdXaMxq4SDfoxZV+h0OW2wUeZzP+z0Asr0nbWbMos4jlKpNTf
IOZhTCWKhrv77nObM2MlohKEBAUdK/lQdApn0BfK4jNKJ0m+2znDa1ptppfq4yOPKM5grBLsLkD5
oUNy7Rvz0GnDrBXxOY13AA9vsvrRm9Ogy77fX9DSKb+0I90ZTmt3Lbfz+ExTAN+m5tiI2b165bZY
uJmuViOF7GRu2tiysW1pOqM5cqz6PbFsv6RO0K99okWHhy4sDjdIalRbVqZoxqbuNLeNz3P1PTfC
3Nykmrs3FO3ZMg8QPduk7NnKG3+MWr05dGAGW4mcMtHeuyde/gLp49kFjWtBlXr+kthgxPQN3x42
RQR6F8enWVAnKB0FjASnoGhWbselncatLOoDYCxBLnjtN42eu7iO+vhsZj6ZQiFWqwY4cOO0chKW
HAd8u3jqoCyKGpz0cJ8VUGkrthGD0OOprkO329FhxTcX0kCw0v01Id1zIC/VKzKb8VkUERWD+bbx
ycnpbnXsd+kWcjWhM+IIzNANbVtRug5NGD3z5yk5tsnvkT3wugHL/Y+OPRE1WSGkXbyELgzK7xwQ
azCTqZyeS9v2+/k3tAvDUiyQ0GBWT5UGPqvkXOdpu1LmW4pfYj4XVPQoUuEBee0eou/qdBCcPmes
3mauhTTp64A28mSip/fogpnyfnhZ+oSX9iQvgXAu7k2npWev0/x2iuaM+ETZTGuDHO/TltKjBL1x
JL/iVsdfpIU1YPsc23KgZz3bW9PXun2g9q/BrXzmnAA5QypcxY96K4a6tfltLF9aZdsU/S75oOjt
+9m//CHSip2Eqhhg0emZ9WBVfWv1L3RccZ+loweeAow4Aa8KpLkUXnIQec8UEr7nGn7CiR6oWeXz
fq1bteQr6IlBX0IoMmBc+NpXxk43Us+OkzOnG616G+vmi1bs0zN3+I/M/fxxR7k0Jp11l5osG7hL
kb67SDPNh0x7pszXWx7+3wxJWUJTaEAetQ49J0m2qaffWl4GJthduLImwi7vHybQBEkPpgxQ8AFp
nXy1cpxmg6RD1JShl6rbVtvUzRbMrBs6hx5ZuWLfj+7lCZDNSXdsp5kpxuyyITJx46HPp5cbjf6c
nV+xfdZtbeNO/0zJ1kpWkDDyhQPMEEjd8Ux4n1X0ZKl5HTyxlkUMNZpZswW9e+qb7nBm0KILqjY7
8ET9c/8DLhnEaws1ItGtxWjVtVsWGmO9nRUakLMeNG/tfa5+ccCbS6wk6JMPirkAuCk0bKGqJvS/
BXHutTV9qJxmMGotGrOkDKzW+UlKdUuY+63rpwgyKGuPAvkuApM8XgMYYMR7AFAbGTDgFnXV1hiB
iGao9Tq9dSqN+YuqVEfUtYM4756hGhSCKmylFiLc/tJ7JLMyeGBKHBAdZTCLxOKPhyTFU9sv9z/c
mgkpRKfgvMAzk6L+m+nHIudbNDxXDrccGQX8AUB0FNhxjMAFIH0tVse07pwkPntxATUlb4frYp+w
r/cXcvuJrq1IJ820vaQnOXJzdcx9DBMFpeEFUJTO8+xAUZPg3iMakS/3ja4tTUSbi2JVnhRE7zmM
Gh1mWmMgQavQa7SV0yw26NoNsDShCgsYKKBtcgVxysy5Hi1YMcvWN1gTOOB/wjRpDtmI++tZsyR5
A/GmUsmmMj5z5YjqwqiGY7XL1trqi7sGTReIx6FSDsTZ9a4NVtmNbQ0r1mxsSg+8LlB4XLuPb9I5
uJ1QHQG6B8cWlX/JSqPUUDgYkQsPowNYfaz4rYPh4/y53ZYZfZ95zjA9twFnRHR/F2/PFCzDiZG2
ohoGIbnr9ZV5abZlB71xk4IUrCtTuhlT09net7Kwi6hSIGtErgH2Cbl6bZdm3BLcZmdPLw/gUPC5
Fh8ye4XGasEjrqyIf7/wcBCo6RkFEOKsuW5Iy9faPlJeb5VmZZT/5oEoPhfe73ggovSEspNY7oWh
0YC+hVkgsTHIjwwqTC51N1YZ1eOfhn0q2rdO1fzJOgwjxjL6HQAn4f3tlG+wd/soCAPFgk3FmNu1
fYDpAYSNywS3pLahVrIpx9fpBQj9tex76buJCQCBzQenlSWdMT0u3NajeEmkZN6VvfOo9sreMVeu
jqXvhkFECA0J7A/entfLGYEddHM6JmfNSsDs4gQ6eWpV4J/rlbftoiEXQs9I5gHJkaVkuF0yp3On
5Gy5uza3D4gZFOJ4zkhWHvBLpwoabqiig+4MPXB5RXETZ2WvJmdi0DcSFxmUCOI1GYubhA0lemh1
CVfE7sELpa8DkoJSgTJTdi6612KKOqfezBo/5ObWzaot4B/B3ID6vfLXhoJu5iiEZTw/0T1UAZrB
ib7+Yno3QWDNMNKz4ky+FZf+7O5UG0PpT6My7xsn2Tl10CUPptNuVf7/SPuyHblxZdsfugI0UNOr
hhxVU9pVLvtFKNtVGqiZmr/+LFWfvZ3J1EnCfdHd7gYayBDJYJCMWLFW7TXZa5MS7/YuuJ5kAAjR
nQLKDsRNgCMvP6JJwrCSkpCeyqfiJCKuuUrBYIhofEd2ArX4T7e8/PWCDJWUmlF2inL0Muztck/D
09h1QdLTnS37FPi75N6k1daKt3YxPtjxrqzUJ0QcgTNdb0K0YqIajFc3Fpko3MHdkATkOv2Un6bs
l1b9Bk6yHgQRbc0EPAkwP6BMIX/E+WsCEaLeBgb91LzW3YNy99foNMwm+H/+GFg+4CxixnGml2pT
5qdQ1x2pPkKBaMKF+y5Fov62V6wOBZIZi5IdwL8m9w6c0nDR/q3z09CN+yHcGWVxnxHpry8fEO1a
1OQM4E4AbuaOzWZuG9YRJT/FkwF5wdxRs59yWD/m0+/bw1m5GsAS9tiSmcAjmk+4mBD/iKZQxdJk
zE3qbNGYKEC0Qg9lx1xlSl2D4BIZilBxaxvgwjD3ep8jw5qkFIaN6hQPtdOXzwk5VCPZZnnl0l7y
KvyLumz2NBw83fSBqyuknFv7dHsK+Gfw4jugTkPxG9QEkEHhVhSkVABxz0Z+qvvOiVIwqg5fy2Fv
IPQQ825CLfxf2Pu8/wOcDEgvN3AzziwTSRHsN2V6JlVLGierigap1tHYD5qSurNSZBsI0/WCJ/j1
ub60cyKgo7yEKwYPJ8/KXhrBpAPaQNIdjAwvAdOzZC+xyLdRGgXG1oI4uMBsHIRLygvEVpd7ss70
pm6iucBOyXFZAezkgaRV4nVV6KUSBAvzNmk3ek5aD51w0ra0oIAV1kOzV8o83kXtRD1rLDJBs8/a
cqM4i32FiAEqJi5UDGh8LKa6Qki3C+hd6s+5ke21LNxPVXhfFw9NCvji7RVf9XWoxAPKtBS4UJG+
nApdYfHYJUZxMpX78TUetlBXdI2x3qLwW0fbvo6dsn80zIOqMGcBydCX7FCJGAlXDjSU8dB8tDD4
AVPFOXpZA5cThUV5aiI0tM1abflKn06C4+T6EgQMFRCvyFUjs3QlRNAqJFfxdipP1hbloJfM9GTB
Cq6F4HML3AbS9KlRZxkWYlxBEvV3PD8RgYlP57x8Zy6ZFfT9oNEDaHFel5oNrTogvVOcZtl2UJ0h
0mvoq8MvsrWm1ikqj4Q7NZadoYAE1SHL3sCRNhxD0NvmH1P5WtyDnmEe/aHdDnhx6eqmk1Flue1W
K/OAKYbQGADZ6OAl3Dy0UpcWo4LuXCOdoGrBflcEnKNxI8qzXvUqI0KiGo1+VrCzWQsP8qX7zrne
KQXpCzztoc5tVpaXpLILRLjf6Qf5Z5W8VKiOV7pLQ08SghdWHOrCOncPs4t5HooYeXEZfFXW/Tzc
S8qBJm//YjKX185CXI4k+ZJTObtBJAbEVQFwRFgIJTx0qNPW1Euh3XHbzGdSlXMspKqXRzgII9CY
zF2q5cIOJSlGKIjmHatiR4oeeuT+GRT4ALca0rum2qbzgBds6drWqUg2wCCCBs1VKajUrUP6nCQP
0bhpR1epOiezx21hBUrYHKRB8JxZiReLKiv40BC90aGxRNLzKWkHcE+pZnHKStBA6RZ6IruKikBB
a8sLLNgiIoMdB5HASyuVPc5jb5DiVA9v0ShvEzA2L3oT1sftmb9OiqEmvtB8ossJXGh8X7SsZNSi
bVaeavOLDcBrwj6skLoTgGj2zyF7GkJDsNYrx+2FRS7qp2ObpTFKHycLfHJ14dVp4VX0Q61zr5cS
gbHVTQpaJ6C7AbwGEJJzYCXWcm0mQ3maJjctByzVS2k+2ox5TdO6UWK8gKC+6QlyFuSpTgS5kbXH
Im4UCykSzheA5/kYkQFxhzQM7nJl5RTD6MhJfBda/aY2pcehmn4UZQQpjP5rPjInnNksOHbWnBW7
Cllw0JnhisM5azwl0PsDTPJUyKG0YW1dfJuYJAtSCStWFkbaRaQE7xiIzFw6q23EWZrVtDqNNTP9
wZrHfZ42iuDqtOKqyIrg8oSX/dLExs0lk4zaNntSnTrymkX3SSFtQ1nZKYmysSvTNQcgIfoft7fH
2sjw2F36NvFKQ+/X5ciaujSaTinrU05by4VihOb2PRHRjq5sCRiAd4ApB8k6XrMym+MikiRWn0CQ
8lXO/CTqd2Y0uInxLkQarByPF7a4c6MiqVWXyA6c9Anlx5kcYzYddHsQeP71YsHpZaTMgCBCooAH
NeoFJIlZXTQnmWy6btR2RK3JphnTQ5pW92rS/GhbWd2YVixq3by+ycIySG+XqxZw/TwEJ8NGmCAc
1Jym/FBCA7Oz75EJklLqafZJDkUdP9fzuZgDAmFpuEXunfeQXgXyzDSaU254rD9K5T1AM4IotjKZ
+GKA15CQQDWLb7tuFoVKOyvakzLURwDgHiz2gyZHEEhuUOL7USa+JrzeXHs+FGbx+MPFHA9BdAVe
ev7QDGptsrTFlFX6ZhpS1ZU6ADRv76+V2UMXPtQWFsrIJVVxaaU3miJTMqM7NeYvSX8q9BKK26+3
bazNHlpvVBNE4AAW8Vq79kDrxKz07pRqiicnEi6qND70LHMPhmp90CoC2IhtbxtdyVYDlw4tJfQT
IIGAfy5HVg6FwSht25Oeaw9lawOtqO3tPnJQ/KljPZgh50pp+trR2DPCxOvT+zRjgsC8ksdYvgJw
A2DRUHTl438+Z0kadmV7gjKCZ4w+Dkqny3w2fSfavSLJTln2bo2eAMHoV9b1wu6yJmeXJIla9TCM
dXvqPgbLs4hDpVNFdsXs6ffxi+lPsT+iOqU5duGaomfKyql7MWqLyxPl0azj0IV1OZHfmv73MGyh
sOyMCvMRxSe2A5kWOHA8gkP39sCvI/lSR1LAhgiQIdTJuJNwRHoTUkINLBe/dX2vDntaoaLZOTNj
/m1TnxnIyzvzpS31co5BBkopXgDwsIWTaVuFDy15KQbQGEAEA8zQUy051c/v2vBQsAgZjSC3f6EI
2Qz+KHAz0ai5JzSZUNdnUd+e1Ljf6zbYIMZtpr/lqhVMJBEYW3krLONGKhxhCfPJP0IhwmCC5DBv
T5WRqb8tbZAPyBfZEAMu5eajm7uhcRNoXM4+BblD51hhKit72jRFuSH90PkzpO2rx7pFiSrKdfKT
FWmVOQmU7r+UeaFWIGagg+7Phpo8kbRRmQeKeiptFTmr8m1c6p28H5mRQnBXKuKHRBsKEWM8r+Zo
AYeoIhWDXCCUVJCU4VyYdTYdVX3C4jqyX27HXfqg7cxdeJD9ai9BBsIZuq1x/FL+NCJH33umIDe9
Gr/OP4Dz5KTRxkYv5vbUvlbphjjRk+rn9DiOv2Z5l9aQtNw3tUcVwYX1+t2DcUPlZ0GBArlh8U5d
DSntYoy7S7rMrYwwdDq1yHejGfbfzDyMToJdtEzk1S46M8j7Li3KxgbN0CkdaydP6p0KHI6p7qlZ
ei2yjvn4kpPZlUTtWSvnK0ocaDrAn8iw8uRN2KeZVSlqe0pyVXNpRAdH7+doc3t4a3EYiHkcAOBy
X7iuL2OEpLdNK5tZd6rzY5t8D9V3VRPc9FbSeHhgnNngbgpmGJlyBC2jk6G/yv2pzg594w9+WQcD
KAvYEUAY9gzx0aPK7pr6LQIA+/YgV+P9+Rdwp02hDnPUDbTDLf0QR91dwzSPNu8xRU+03x4trT02
Q/e1pSKuhrVFRP4H7rr0zIMn6XJ6q5ipttTU3UmaLflLmeL6gs6A8Pn2+FatIKWATDyKRMiXXloB
R01UV2rTnXS9lPeZ2kAzGJ3EAnjiylMZWT1cYEEAAUQmyiuXZsKmT8OKat0JvXsb8gY9L7d01X31
orntfUEEJ6W6bCx+452b4+Yu1vq2qxK1Ow0JWm71ZKRgjR27H2QwYg9awV1QNdL8gFZCtOxrSnHU
jBB5IMXqXBD2JP48R62HnIZ8j/btFBXs3NpnY9Fv5HgeNkxCHy5Rw/qlpnZ2X8oz6NWjRNRCdH3B
AtB/waujegBkwBUX/4SnD2GJ1Z9yqYp/azXkqYuhUR7LIVKCmVUh+rC1DMwG0GoAAU81twcFbLK/
bnvI1TbHV+CZ9dkqDaY9/rXVaWbPpjQbAB/X9gl4SZo42retiC3pyhEXM3BD5Og0NGPzpW8pngDU
UrsBO13PXiOrNUbwugzodbg9nKtD4NMO0svge16SU1xM1qSCRsPUDKcaVWgv0/KPogcjIMkmqFQl
pXfb2urkgdTuP9aWUZ/dVdXU0osIF6aTYRehaxuZ5M8ZWN4bJEr+Nhx/DgxlpqXLGC2z3KFa0LoZ
w5oNJ5QcnFoND1nee2YyCw7v9XX6Y4Y7RGuAflINvFmn2NK/orU9PKi9HQvi/uq0gQAARMLqclvh
olIid0OVxD2mLW22hTL6Rt0cBkvxb6/Oqi/8McODtDqbUKtHW+mpVd/b/jDYk9unX2p1FNgRDEfj
lsakc6VLOpbGQqeyiWpGyjrHaEVa5EtUu4h6yCNhDyEdCXQPmg+5IFvZVE1oOA4nOa3j76UZgtE0
bsLeGWSj9wkw4lBhVycP0mKiLMLKCEGXheoeqCgAX+Jf9FkFFQMzz8ZTJzHXyvAQNCBejK7p2wu2
NkIQqCJSQN0CdGfLZ5xtp1hJMGtKOSKZ5VfkpLLJSbJRcZsYQ+sswMRzUefOio8s1Pno5ARcA5dm
blLVioFDEBrXQI1ouVM3XemYcvqexCV6M8Z22t0eocgcd3JZjab1qTGMp2EYNrY5M6cFf4BThfno
6aElOJdXNjMa3OEwyI6gZ/cKPtWqTaHF8ngqsnxH5H6L4tbfwkfhlOcmuK1MOnUAX5w6nozsG2GD
x6Q7St7CUCSPs+qBf4byeZieuUbRdEBlq9p4otk3iJL4Cq2hQzIJAhN/kUESbhETQsId/7VIeXLu
oM01UdM8hD5p9yovFaEGWT9TqY6qHR/KXHbVhHmL+A+wfBYDmCRsBEcKtweuvoDzEDuqkzYhUhl0
ZANJbUr12KEGc6iZH3uwbc8iyjVuZv/XIMAqQKtA0ZG/IhIZncV4K5UByXZdH6LeukMu2f0rv/80
AuZccAritovjkjuWx7koIC2QlsGo/9bGY1gC6mY4kQj8y1/n/7GzDAQZcaAgeT1yuY/imS6atnaU
eZb6arsZyn6K7iiurW7Vn335pY2FlSJuV39ahT14zHKTwv3mMm7JE1num6QMohdJOqQBy530q2xs
8qLwtC00l5z6dwjNhnpbT+5IPNZtbk8v3wz1v18A2SmETgBv+LevPBMIfUkmdNgPD7WDLgn8o21s
57V0Ngt3/qF6S17rb7etrrkquPPBo4HsILCmy7Sc7UkNuflBMSGjnIEvvc0eko4AeFO6eYKu/Lsq
mv7uePgc5EKBBLQNcLxXd7t8YHovRVoVWGP7XDbPpEzuiuy1QNHXlOzdyNqn2wNc2xpLs4sCNDmQ
XDweQKlASGmXcR2okGy7H9Sp22eDeciaSVSg4jNT/4wN/YgLzxgwwhp371IoMhqNmdTBsm7Rrt1H
u2gHpUZf2UQo722LfbW3DtGx3dMdccNdE99FWSB7QEQEoP24PW7+aXL1Ndx2VZqZgiMlrQOt/F5K
qRtar2l4l4bmlhnSpqr1Q1q0Ti/SaubzAVd2ufs0I9YcTjrsjuO4Iajq5pYr2U4Idu/YUahr1ZJn
R69RtlFO/QQ+RSggtm4n2k5LlD+7aS2fga55AGaRS8Jdm2cM6I00LJBNqgNqD15q3qWgY1LGztH0
yCUidotP1qUra4DMAcsEkeUrMIgdmS0Bh08dHEFa4dQvbQBBeafZlDs0azo/fgL34sRe5Mebf/6i
7nvvzu7kKX7oRK7uyp7ijv7kqQ4gMYKU6dqJuODm0Xi4YIfBpnW5yenU5xMbMRekmx0byUVnTr7P
+vjIzHkvp8gTz3eS1e0HOvmTnu3a2hSgJlZWQ0MiE69hPOiA0OaiK6RyoUsz5CzA63HZ6pHTTPtY
eUiLvwQSLuuOfY74Yi2SIBbf4ZyQWJ6HvGfBYN230uhp2R2TW7eYD824a+P97V22cmrAGjDCOKfA
uPGZ5TgLn6k5qFXfzyxgYGnYzh6kPXNRqvB6J8OHke8G6ARIEJRzuBitszKmLK/iAJ2patZ7dGeB
AyLrvEw1naT2+qq6D5Xn2yNbVuTCoxejy71wAe4vPOyXPpNItLD1dogDGZKJ/tyrRSBNcembfUPv
ilwtXaZq1O009sCgFCi4kl75C9IqS/clGJ6QbYAO26V18FYZc4l+2WDK8jQYTAUwKpKH6J0ym0M0
RIZDpy4XXNu4q7aJFio8WpD/AmBi6fJYjpLzxRwrtETgsh2UquzWofJ9ZL2IBezqvF1sLEwmcBg4
KX/ehoR1Iyj24yCO/UL3ZeqY9ibckOxH9Jf0Df8M58zUMsdnw9GoBebayogDuMqXRKsdY3rU+5NU
k0elON32lpX1uhgWt14lSHg76EjGAXQ7ouqL+hr9DvuFZPO2mbWtsICyUVxb8LpoB7ocU9/JE9I1
Cvwi/dZ0hkvie7PeZkf0eWTHvJ13Y/UuMLn8JLcRLkxy51mk9pKW64tXVOMJwrHoD2/dZNQ9Y2pd
K+rcBIDdLhyf5DFyDNOdyXtORZpNq/N7Nm7ONXvWNia03PARpleyDd3ld0AQSYIovfzK1VCXHnWo
9Nh4QXFD7RnocidInAQsnpwsn10wo89UxCJ/fRwte+DMDDeYibZFAe1pOCbbqmWzXXjQbQ0FtuQp
8e6UzlvQuLOTi9D1V8Gas8vF0VLNB8kOYTdW32Nr9ueRQPHEyZtWEL3+jxEiLaZbgDZcsTDZMyoi
BUr8AbVI5CcVSRy8IBLXnssvSgoRn5wW35Vq+lW2Se5qpV25U1x81brSEJz9a2NWkBIGCAGnE5qi
LzcMRdoFwG6MmarVQQdttdX79gA6F4GdtdiJTkMktcCwg2sXN7edXScGK6040GnFtl2pfjMHIsIV
rAXPcyNcREvzUkm1ScdgGvpuDG75qyIUWhGpKyeVZ0DI3r29+VdnD6UzZNfJwnXK3eg7RrUERX14
qvxIp+82GqxMw23VL7fNXD954ZkqsKQAnCy3JF47z9LR95HaQxKUvRebW6U13DQ99HLnTF9AkT0B
fPOogr74ttm16VyAbeh5AJkzutkufSOC+GShNyO8VN7FqE6UrvkT/DZyCR1vUYP8mn+c2+L8Y4Cm
FE1y2FLKyh3QyyLsMxRZ4JwDwlDqNE6wYCsoB6XoH+n+LhX3eaCiXAswEaRZUZDjcsQWLntqxuYk
SBxAugU3ybXYe/7jnKtl/ZRa0CJJArlu3NH4oeuVWzABnnH1/Dy3wp2fgFPEhdEvQwDZ9jcobu9+
WZvMN5zdbdcSjYY7SWS10SVZwmLE0TPpkDORa4iHiYoD60v+Z0E4B85CoOImMiXBjO7mpHvKyf/n
inNeGxKjtNIS0xWqkVvETwysc7cnSjQEzmu1poWy6YQhIDfqTDbSPImga2MthqHghCsn6DCQAOEu
8mDKi6lqYSlqxXRrdfKL1AKT749axLq/Gk6W7BlEWqHWyheQe71nBMl9bHGL7PU0ebG1B6adcDbh
da/c9VSUiF89ZtGl91+Lyxed3XBnldR6hZbsIH6UkFVBS171JTtOnm46imsU6J4TnAerbn1mkJvL
QZ7M1EDKKlDM54jmft3cDYbICA/++YwzyCGA+EBF0zzeX5fDArc2a2omJ4H6BKIp5ShnDnmOfGPb
+fSY/9CfyCZzhq/pm3lAY96+Tjci7adPyDF/E8QzCLWiJZ8BnMrlJ7BaykcVmglBBm2rp/kX0IP1
0Q4Pc/WkZyAM1V4YslgP0i9UhB1T825virXb7rl1bgJYnKH+q5mIhexN6y03ARuaXN9Zw3s+/ZuD
CWlzvDWX9gAUnC9HasdlDFZSsmxxw3ZKOuQeuBsMwYjWtjluX8ixyuhgvdJUBNUObgCVlgQGSXa2
nR6mSZRZXdvnC8RzWTAkCng606Jl3UIogNAuyw4BFfirMb2MoyCdung47xgLGTJk9EDRf6XYNYDD
Wm0hXh8kljcXABqg6YZ0bqs72UCcGXyyWpwJdt3qqXVulPNGqmGbE6Bkg3z6gbrNEMpOs9W/Gcq7
EU0bo4v3Yf9y2wXXxgnqDPQbgFQF9M/ccdyGoP4IUzsJcOuSkMyN/DmwHut8868Gt+Qn0a0G9kNc
NS8dEOyXVlmyOA3MccRTaAtmK3NKwJqHNqj4KR41JwU/0iDKj/L40c8og6YfdD0iR4pMD3fylIxB
QLTFJtNw6gCDQ50uh2wJMEzIkNbR/fRNUh7qsD6o4dNEXPVnvu/rTfOeGl+BphAcg5+ARt6vjM/6
FZgboDLBfY1k2RmD6kwSTP74BTjWJ+vnvOlO0RMABntU0XaYGI8G/VOTuNFPFChuL7e6rOct+9xR
kljmbENEDQGvdMI73dN/jY+jlzjDU1s4yQ9lOx9tX/KBq+3D+8idjsU+2xnPt79i1enOJoE7XlTG
WCLX8HN1eK4NFEg1y2lmt8l3qrmJUUPIIiqY+LVDG6c1egnRlQzOD877qiiliZpCozCbNeDh3c7s
7np0ZcX2JnoU6U+txfVzY9x1yk4GO44ojE2HZJd+6YBV3ojC4OpbCvRt6FlE1/pCE3C5nxKl66Sy
y9Kg1wCNzQ1XN9qPCBCLiWiHitaPy7VUs+ldFH5PhL0a69sKBUTo6KAKjT8uzZdV1ISsoRiji/hI
n8rUK76krzP0ZrbDYxNtkgd0iX4vv0jfpe+DkCRkeYNc+TE6b9AfZaJMy6+nqXbKHOnImUJTcQ+u
vPCFUqd+DR9DNNu9/r7tr6sXMJQOPymZ0aTII8JiVkHaNWJp0LTjTh6ehjvrV9I5amk50vDcNq7u
PXeC5MrqJoGjoqEPdcsrtQETaeeqsPs06N7MXfdM3fIhA33TUcT+vrozzuxwrz1oAhRVnw5poOsv
9oxqnQUqqoCQN2nfN6Mg/qweccsb/D+j4s4bQ4XTQlUxDVrvA2mpr6HXBfM9CpbCFOqyo688BK1R
JmoWKHbz1YR8bu2QSpi/Ms/cMd7UxNHRA7JLLN/Y9y+jts2oU74w805FmTQUJcDXrimLOO5/zHPb
s5DmATBTDHQz/tS26MH8edsn193jz+9zgZxCGgVyFPh99Y5Mjg2iCru4M82vePFUhu7UAnP/x8L9
scfF7HS0BoUCFhEUTHuHAOK2qPJ9az2GpeGG+j4c7yOIuGeix5ZgFfmSXq+MkFnPYVbb0OAgEplZ
Pw7/rBIv11YW6BtiNWax30x++NZuwMeh7NmL9Gp71jY6xJmTyc70K/xu/iCKI99Nm0x31L+kZf3n
jnL2GdyuUPseXF4MnxHRxJGlH33/0NSinMja3RztUWB5Qc/BckO/jNhSGiNkLltv9qLDd3M3ufqx
/Za44bF5Sr7Ufrq97aGrgeXMHhdYZFKCxymZ0oCW25wsjJGoyZ604U6fHkpVeL9cPRHOzHFzqEsN
WIYsmPNm1Ul7J38i27ny6sCkrl49NkIgubYWYM4MLv//7FVedaBNJRHmc3Bzf3rCReLAgt+zGzmj
z/Yi1q/V/X5mjXsblBr06lT501oVqC5xR6f/0N2P22u2GrXOrHDXJK2DrLeF9tUg31mPgGceRW2r
17AJPADPvZC7G6E9sihiDRa6t/GIu/jdeMz9yk8BPqKbdtt543Y60cK5Pa5PXOvVaXA2MC4cz3mB
Z3EM7yBbpXfpD+IUHvMAVQMugR5sn1VO/XWC9sk3aSvvtO+xW2/LHbRDfTA2e7ETutOm/RdZt/Op
4EL4PNRGkVlY0pDksKOboFjIOxFQYG3b484CVMTnPYkvcINmAsinWEqDBKD9OKyQYRBs9NXJBaoK
fRWQ4kAWhRsIUjyoTyQ2nnabXsL9jxyGQ73tf0ONNxi/RMcisJHJgdbYjgXVtv0oX9k2/6r5rd/t
O6+6j35VW2FqZ9nv/IqffxR3YGmhmkTZiI+SHpqN6lcec1sn8eM33a1csrntX3wf2WcEP7PG47cn
NalA+hcuBwlxEzcBqu1X4eRu4WTbyZG82+Y+aaluDI6Hcc8qypdGjsF1fuENu/H1t7KJ4dDxw/Cm
Pch++3P+1vj5Qd8qu/ChwrGV3uG6g3a6XbRtny1n3EnbHLAdwXetO9t/PYEvJCVZ0mmhjO/y5Dvp
QdoTV9tDpSSHEiq68L8mO3qYXrRd8YZH38E4Ah9jPsW+6VbvEAZjeIZ+jX5prvwoB6kT3scCR+VZ
qa5WiQvZDGQ2UkmxSujIdV7q5W/T/T4ji3p4FzIoChxQ4yK2BamwmqQwJh9sJ3G07eZVcYiT+m+i
t+DaJenc+bioresRYBjL/svIe5c9atVHLkpVrsbtcxtc3O4kOUWLwuLgiJrxg+T0TurEm2kTeaML
0gEn3b583Pam1TfmuU0uaJdaI+k2g83ImjZVV7kJFJPKMNu20bSrwvkgdWyXDC3or7sHy47v+yHc
VNnoSfO01ZTajxTree4eJFE1QzgbXMQbpy612YQvs79QAOAmX9t1PrgcndKV3N6HhsBrcRDJtK3e
wc/ngwtp3TDU8TBjnUGUc5p3gGQ8ES/f1F4ruCuuXTbODPHVdLAXhYbcYXiDjxb+I3HsbeoPTvx0
e4FX/dZGRxnI2BYyTG48jDJ5kvKIBjRpvEbZ5mbppqNg03+ePlex8o+Vz1k9u6eRPmR6KaFLUmn2
SfqhjPHOtHY2Xk3j1D+OSeXEhu2qfeWmRef22rCLFTcPJ7cFxC2b868DiNqKrt1qYbmZqxZFPrKj
teRHaeO3pvZgy81dWGdfbMhH9Kz2b0/SsrG4zwfybiE2AIEy6Iu4a3ulDED15m0ckGp2q7ZxiBa7
avRcDILVWHMvCxA/pJNAbnZdIsjbkYwjNQGFa+tdaWUPrNkk1LflrUqfOw28HxE0rUX5hxUnwNUB
hHRgXLMBuOedYMoavPBYEkQAvzV9vNEM3J7LWQDcEJjh81VTRCjrQDoYZO0h7lNvUmK3lTPBwbxm
BRDGpdMZLSyATF6+CbCQnZISJN4Y/Mfv5HdhqXbFHYCQ/GNh+YIzb64lu2wJQyE1m4vjUOqH3Bo3
TTO9zJ2ojW8JYpznQXpVAesKSp1AJ3IhP2zmep5UVIXVDBwDCTQaFAgWjbPXpf5osGzbx6IWnSWi
X5sEI9jCPXZNfZoMPUhbbcwfVFgLdXQgu+GnnQGms2IHvIMgG7W6WtCW/Y817oWqmGw0lRJYBDJ4
rfFGw5+h6EYkGhD3KgWW02KdpCZBa87jFj3kNkjybKgR5uN7p8emkxIiSvKv2oTMzNLrAHUPnnBX
idHSKWUo9SmtK8d3m87c1vOmEFUUVw4J1MX+mOE8kVWkUqMStdO6UU8Qt9koUehKrbQbZ8WvwZ68
YHukURY85VY3AEECA72YkOHk0SmZmjehznSAIdLh16jPW1uNvYFmpUvRxnI79q7uAGS4gVZC9IUm
+OVmM0qmQiYbQ0yUfe1qQMtqbjU79SasBKeUyBLnihIxJo0VqMughUqJnpvIUbUg9af2KNK0XvWO
szFxHom2hLaEAtmnJQp1veRgFW5In4fw38TCM0PcZVsG5opYdDGUytu0PLQz9YU8X2upeQtszP9d
Ii7iDnVvS3TGEoHWdpuo+qZ8i/utAVZE7UeWbwsT5TQjdiI2uawRLNry21fRaiF2hdILOiL4Rx+a
CSVDr1GE0Ob3OXoaRT0mot/nnMLUQoaWYPx+lHzo8g/hWbL2+2BzkFEcBeG/aiyucnaW9BYz7anN
cVpV9Rt0vefDqNq9YA+t7ddzI9xVudXzrNSr9HMPAe9F0QGUkker+7i9VddiOVoCF3AhEhBX5TAy
tUNiQD0paOw7St8bVRLEnbV9gwQiOopRL4dCGTeOSbdYkXWYLOSujGbayhDSQHRwlPwgpcIHxurS
nFnjbkUxNbsQRPtJkMYgLXaUsGy9KY7QRpNBWIh2au/nMm2/lil7ms2mX9qNhvuuK3RvUHLmDcXw
bNE5Eyym4LN0LiBac1Oa8bBgn5JIcgcC2jvayCJ+/NW1RMIKgh4AdCGpdOmXDauntjdqADa10UUo
FC/m2tmF9rz/WuB2Vt8VY9t2sADM8pcyoxtpDME2NDhGt+8JcSqVHNpEEC5WPAi9WiBAxIsHtE58
0kZpY2WBBuDkMiS37emRseqx62RXaZdeoTja/fWWuLDHRXrTyse6rmEPfuTEaPEwo7up/hfn8YUV
LszHcYYHigIrlX1Hxrus+8iSu84QvEhXXMJGp87SUrnMHM9eTmyiUbnGnaawwl2mp3s0kFl/79wg
AwT5DPjzNOjKXTrF7blfSwhe/Bg3+R2AbwYlOJdY2qWbIkr2TIqjR9aW/pQmipOAkWlTmuUH7SkN
UqMG7kyLvk2NNu/Z2Ilata+7bkEUDfCLAUqThSWJ5+QwIj0heYbTOLKzY2HUBzl6q2j4DUJzGzs2
HKNCAl5D6+bspCXOS2tyrGxTUnVrUnrMyPBdTo2ftydpdUMAEabihYHWss/8z9n5o0V2m2ca5kiS
vGT29WMNhlgI0IlScSI7XDBNw7pq5QmXq7gqD32m7uS5d8BOCK555dikpWCfr5x4uAz8d1j8i13O
jFwfIPSF3l8HMLs+9EBNUjPB40Vk5dJb/x8zzSqfYixo7sjh4ys1X0KRjPq6CaKjNw2RGI/Ayzis
pHobjg3mTU2Rmh0PA0hqXrX+6bYXiKwsq3fmBXVsxrTPYAX6syNkKAJQYQuj1MrBhTXBmxJ9k2j6
4ckSakZI2s1An9WW1TnpqJvuREcRvGvlFn9hhbsjACdjFUSVlkvIwbQGlzBtG86Pi94Q2JvcNjnc
nrp1x/4zKs6xNTCXIh+QoCivt8fUqJ5p9qPKHmWDAcXdCBzu5uBUNL9crhOkDQlysUA1pZrqKCYF
30nmyK9d+UDVhQ5K4BarER/kkqhc2eg55YPDQkaL1BDGBrEInJPs+5A+3549smwR7v6OyKMvN2AD
/ew8S01PrLFsaozIbqPET3Oz9iIw9bpTTSVn6ov0a1fIOoiraebXaU03kVW/jhobHFtKiKNU/0Pa
dzXHrStb/6GPVSTB+AqGCRqlGQXLLyzLlplz5q+/Czrnbs9A/Aa1fb33m6qm2UCj0eiwVhs4iF5A
KtnVv+cJTVZhFBFniYfcwdmxnWUaf+hZ2wPQvQB1PDgtzDwJbtDcatE2ImGI8c4A3RugxnyxQY3h
DEoY3S8A1XLLElOnVZ1ZtKgBNIekSOlokzEdlAiQEZpcmJ4SjhIttMYAVAMh/vXFWV/+P2vDmXJk
1YAKSsLkUEWjW0WDK4UC41099xgcQ3MTJvHAQXdpT/A6Vo+0LLLZ+qMSHsgMrsyB6qKoay2tiV3+
I4dpeuZfjD4zk1KGHGOf214WUEl3Ag2x8j7+Ke1IKVi4VU9zJo6pfSauXBJUIkwYVfRAewHilWjJ
OFcJAqdODRT8domOUe2+2S9v13ddJIDbdWPoGqOcsVZhEngNeW5G0wnVhyl5+b/J4RxXkRFSgWMB
pe9s3zUbCx3B7a2sCg64QBub81h9Ca68nGC5guf+znqIn0Tciqsu8c9ecxHj/zOloczAxsbKsEpM
WxlzstvofezAqCtYsFVPfyaJCyfRu0DUJYckJfMxRtpbHt5FGLeURdPU6+f+n9Nic+G8GpIZpXMI
MlGXnWI6RLc4PPT69q9qg1IGUPQVwCTwwSjAl3rsPtv+5mijwUoyepxKi5ofhgiyYlUf9lzHP+Q5
+BimlcKiLKYCjR/yBuEvJROgs0R9ZKv6AOCbtT+g4Y/Hz8+AZiDFep0crNElGPwrWpPmZsRIBmtD
cC+u2hySn8hag4UAr5VL/2LXQZCXJZJCbe4lsTcNPjrwyhyDtV4l6nFa9WVnstgBO/NlSMePidRD
ltVQdKZFghtA9POcO1OXIQ+0ES3MfY+sUJtqptuHIljRVQM404FzaVJN8saUoUMx3XX6h17ugecn
CI1W9x+AIxqbbAXEGHeVhSgx4NWKxBAy7tGCkcNMoU0GXif5AHKR62dn9T4Dwh2sDI3BoLDiNiWs
eqkHnTU6P1Es8eZhuTPHWt6EbaG44dzHDobTbjVr1ty5nyo6WUolcEZrS8pKthgYRrsPkvCXZpGA
aBqPzBJLuvxKwqfpL2ZEwTLw5/e528GwoqpIG7Rb18A+LVKDmsV7TZ4F67imBUbP2FgliLlwlC61
AIhpgZwnKoLVeJPJde0gW33ouoepz2iu1rQAd5NZooMFG5rmj0lv+aPe0Ul/MEFJd/1jVr8FjfSg
NmYQfzz6XV8mRjBF+BYFHEwuckK1U2bZ/dCKnsKrghjIClr2dYK076XSbWkHqpXNmPdZ1I8lKGyP
xFLvxjh33nWV2CbxwbUBlnCAxoIv/CuwStlNUWX2GDgr0+ehAs7tfF/Iu2hRnbb9VmKUcckFx3DN
NWIFFeSIQOCFYdBL5fSpT6emnfCSTEM/34LjjUaJM4eqE8whDUTwB+ygfdHwTBxnplHegXZSUZBf
i82dYudPwE1Hk4FS00aOd3+xmn9k8R0Zg1oCEWCAalb5gnF9Go0NLeyFTkeiPpJocWXR/MHagAnA
R/A4YijtNgL0y9UsujpOlhjjmcXk60p6UwItKTtagEC17JxmiRvdGPF9HY+Cs7B2K5gYd/3krGYo
AZxc8HWAEgqJjaiOw9/Ix3eONJbKX/iwcynsbXh2tcmJveB2g3b6kGwrgidO4i8gdL6+bWsmci6F
C9vyzJ7lPoMUU52/qyAtV5c9YMmcWBO1uawdbIbua+ARAFARPsHRwjgiTcZzOUC6YNvm+TsGlWUn
jqa/qAEA3wrPNsx3IrDhId2n2sqHgL0RjMXqvHwBs0fW1iJ+u1Ur+COFJ0FV59CUiIaEjUQ+NLzJ
AQsjsLPVlCg6TwBcgn4XC7g+lybQFRh+JB0qU3rt2ej27/zyWZbu6pCW5MbuPsDxOv/CNLw+f0vC
wskWJy93qoi8ZC12YMC/mDXFyCy6dC+/gixS35l1hSHgdBePoR+Vuzq+G4zZJ5FoPHfNHDF2+MkZ
iP4UfuskE2xgVYOOjiHIN0PrvOUZSBQHEffZmh8+E8PvXaRYeWXKrK/iuU+pMVLrl/wWJPepaMhn
7Y45F8Qd4mkgOnhbcZulv5s3iEonelwkzwhc0XjB2vFCmRleCSRB7JK+3CUrblkoBF9/35wAICeY
9Vq1gbNf527lBj0GWaDj13NGACsfTP0biDyoqb81wfa6R1pTBOB9OvLTCFbx/LpUJJdyoKyxCe1i
ao5GrYOyrdvq0sdfSEGlgfEq6SDW5TZmjvCrHQCADnmXADqVauPJnEU47as1FtR80W0lqwyqnbuh
wIUgt1OG5pqp8WoULUjdu7r9lBqWkxc2zeatnW+MaAOUE1qQvSSb/nU1184TIwfH/yBPA/PS5WKm
cpOAPBuLaTZJjyFx26/Qm+WmedHQUAqjf53+QdoV0+ifM/yYauNWdemB/l/ZeMp0U+0MHYAe63HL
Eid6JQg3vioGSbi4YPKAPQcA2aViS2+bYQ2mhAMegDEQZgAzI8eNN2EgMNA21xfxq0VeyuIscmmV
vq0SyMpfjIwu2EZVIGFdG4TXbPwcGKnc4c0tqSpaHc+zdES3Z6KQZFuUeUsHI7apZabW/1Eed5wX
gkPRDj36QiRMuNi/SfEbJ0yIeLK+cEiOA4wKz0Ge9apr6rActBmvc6n6gd7Vh6LN7qQwE+EnrfTY
qMDHQH8LhkFt1OmY+zqLlYLCyq0ihD5KVlA1jBwzlyl4v9w6TBDGd9Swk23WYrSk/dFXu64yvesm
sraB5x/AHXQpB3L3suBBmNjPin6bSrfEG0WteisBL9TEqwj1X8wUg8/yUk25aDWpxaP6kMVe11QU
JdBoTNywzuFZMAIEQsRBL6hWe/q/L3ZciOZj3jIkVtCyWbICs3jZBs0biijZsoJ1grI26G0/QXtN
gHheqge0/lyupg6L2EseyLSstwpz8Kh0ABjEjeaf0+zW+uAAt5tgR/sUYGPBPsnV1+t7udLVf/kd
3Okwsmqsmxbfkb58tI6xb1z98B68RX71Yu9rX9obD/nJfApdgVzmHS+fa5dyufd+XYNyXS9gROFL
WHiF5rA+j4rKu0rdy52HmbNClOdcydVAJvJBAL1goLA8baJs5+UYFDg5YdFhCl9z2omix9pjvXBG
sO+HmpL+EIn4UFfmEy7lcv7baLphyRWscUmlkt4PxiZytYf6Gd2YiPa6Y21REGpFKR1f53fBOjM7
+rLOgJJEPswAQgs/91LFKWA4JHhbTQKrV/PT7iMviqaNak9+H5W3SVc8ZLGvKgMUz77rBVgorn8C
80dfvsBAVA9oBPT28lAjTTUENch3kT+axzu5wfiX3b4jxnqtAfnfDtrbdXGrjoNRwqINUcZoLc8R
0i95Df7mBfAAcumi030fS2NI58o66s9W4rTyazOBMK42aSoLVnvNM8K2DIaDgHuAR8NpzBpF7V5F
CfMetlzck8LLBGOKq6t5JoKzJRNxTBCYCrx/5FrgGC0a4E8ZVIp7pxY1C3599cFuz2RxsUBuLCSc
TQ3J7d762dkajRXpeH23mBf/Yhw2uKzQcYL94nP1c9EMSHbBOBZEhaSTPBSfygG4aspHLN1aUg+y
yH8dc0Mr7JBh6gClw5nAJ53dn8RYZrA1GYimdBx/4zswnhS1F/i31W06E8L+fiYkacoKyPomHsy5
XXqJbYTeYMt0adOEVmYX0abOI4HMVevDpAh8HJCSUGG5lNkkFu6PXE8Ok/pSyBG10hdz+l6iCfH6
nq3pBoBmPLFADMvQHC7lxACOAzMYDtgETVx0aQ6HOdAHV1sGcKOP6S+gPSgCmau+mxWmgYPGYo8v
MXAQDXNu404ejZv6dZofjAgDCXHokMJ2pmxv1Y+5KThrawsKMlVg64MiHq0DnKWkRTIMxMJxjgDH
JDlBghS09KCVIv7B1QU9k8MZy5Iak54ZkDNMzbtcnto02tivAK/0ZymwBe5Yw+7wJw4gu+i2ZOlg
BCCXu1cvVZlKXZwezFcF8Aoi3HBmZNd+njMOUqnqVIx5eqiX72MY0AoI+JV06qW9Cub6efq4bovs
566J47YIjG0Sml8LjJONOi3HRwtQbUKQzzUndb5k3P60dhfVWcMaAwcbOFUPwZi5yvSoT65teWmI
lq9aUItbN/ezXeLOciF109QUEBmWm6LZJuELQHXpgByz1Lx27UbRvyWL9nh9MVft/UwoF3JXgLac
ctAKIfEBPC7liIkcqij3C3I51wWtRkRI3IAiGGxreKpzWeW+VVNwpZYpYOM2jQHcsS6j4WiDfKSP
7mcp3sS64U2gcmzS3SAHvpIvXnnSARW2yOUNCLUFtYo1MwIkpIVHKQasUMu9PBSTknUg4mrSwyzf
mtoznojC8YG1xf1MKaKUBnJVXmVNsjWwverpATkJqgy/GdJ12BpUVUSru2auKKUhAQY2GwOYeZfK
yGphS/VipIcSEI7RLhyUm64IbzI2913syZI+Dc336xu65lQYDjP7B1Jtvk9hMMkst0QD9yWZaII3
qbABbWVanMHfslABTWhwx5xjaRo7GOMaRUErvMe0vZNIt2xKdHTH/Ptyo1SYriIoTeBFKnvt6PeG
4Eiuqoi44ZMdgA39Xa5qHUlTlbNHYdpbhR9V0nNhg0jt+jqu2SEeu/8I4U6gFsVzCHw8vAqDwidN
ShtzcsT4rwIxn97nLDoJ29ruLIKHUNaqu3B6RG5yK7bDVSlosmSA5Jho4WO7qrLBzIeOn0OyYFCj
UNCAWxfKD8nuRfBOa5cOUkkYlgVIMhu0u9ybyu5R+LQQ+VRS5oyZvYls1No1wA5TeKFN34YyCAJE
ZISrJxpI64DxhDnqPNt6GOsoUcksPGh2s2Te1Bj+6LFd9V+px8gbAEcpAzFIvVSPYLuagqmHpvtt
QswtMLT0BI+bmPh5OYOPQBRurW7dmUQuKyBjbDYqdcTIdTrvSL3pZ1C26ILwanXXTDwwMGwO0g1+
YEtvahJ0A+wjNb5hdqb19WCnjC91hcunebh+sFZPL6ssEWSoLbjFyyXsoqzJUfZBSsccu4cwV6X7
Mq9777qUVY0stM7j2Qlj5FPCulGa6NJCbNUjy8jqH/NI7/oWGDrX5axuz5kcziDk1kzj2cIQveq9
yVTgg1bNGkMkDIYU1xTfRjfoYV/WkYW8toopS3VxukkDTdZDmQvCDbJ2UQHrl6BLgI3/GLyV4dQu
Kh4tB6sdrbdOSnV3DibbQe9MtA/YsGqyhEgbhMshqRPVAbBGRDWtN26qQfKQezdcOcu1bT0pz5Gk
gASpUDO/spNsp8wEs/JBtbhtk7SvcTfpPnAqZGrFyJCWS3Yc8makJni/XS1Sq/shwXeEU6+AsKSK
t1M2xk5poOVOLo3ZQ/dPuhnKPLoJ8cuUJGiOAuORIVj6tYcA447CAxUQeYiLLq0UIM+1VepLepik
9DR32gmpDOMxS0nm1lUYvUVSowtErt6r6HBGmwYeV6Au4q6cJjQqIyYT4pKZNq4CUBTHflWezNf0
Q/6Z/1JMN2kcdNBdt+B1Tf+Ryhcl41xJZZJAauWWdrufzLew+ZBIuBv15+uS1k4+QN5tjFSiiAJA
hcs1TXXMe7cl1lSr0XDYyOlTE9SiRWTxKv8MQdn4EwoAwBB8/IgcV6P00pxiIErdTt1rajcPMtqT
7GlT29u8GKmc1bSPn67rtlJzw712JpfbvBi/Kg1gqz1EJcjiRzl9XpS4vq/0QL7Jp7B4DIswwdjL
OLujpUu7QFW+FaFC3GnOqx1aBkRsJ6sPl7Mv4nHtLHTB1RLGw8ChRKuD+R4qvvpz+CHTvnStVmBF
a64K9TfwbqIGjDc6p77UtkrXRxAWJhjZa3ZZjuHf3Oux1tcXel0QOn6QBEApgq9ZxZE2pza87gFU
OzKqD0rXUfNH9HFdyuqhQM8i4D5AfwU6yEtTbecW6J8N/JBJ3wEo5+yFpPWrh+FMAndxzH3TDwUa
s1DdI+Cgeey2QDHZEu9XRGdXci3gB11Xad29nEnkfHymm2kyjANAlM2fjYckX6b1b1LRbZVoi9Zp
pC5n61YfSkrAD2BmdChEzD9rlzLrBP3fVWVrchbsZmGvzxNbVYBXuIBT3aWb+CkSWchnWvmLCzgT
w+7sMzGzVOcB6Jvhu+FFKTjDN+C+2sQ0/I4UP/XbAwa2YvcVeUAPZQC33oX3g/f8sXiiVr81fZF0
Q0EaAQ3GNjh9BzIAsEQNcKvWi5MANacBmnhVv8yal7cGXmb/kmEXbQXoKkQPA5h+CGvf5GIrpAlj
TcmTDGPIYMSw5fgXBizv8lSUJluLemwdcQJ6uzEez9+Oc4M2AjSYQE77OFV7zdoBXvW6ua6IYLDC
WDWDpQP4LKPZLllWlyP4MT39NbuJRIi7KydcQQSvg9EWQ/G4jS6NBCWvvorLKWN5Dw1dA9t6AEek
owYCf7Wqx5kcbktabTALwx6yQ179Ro814BCE3egrLhHtJJjAhyKYBOYJc8M4TS3JmLNDlZn+PNyy
sdVW/hB2WK+qYtisuRnVboMfco9CW5Kz3sgOo7LR29sx8dCI8xe7fiaC87uhlVlTk0AEOlfaYg8R
wMC/LmKtas96vNAWozL4KH7IAjneTsp69OAEG/0m8BMf1zXtnHn761mU/1mLCi5kcV4eafSBRC1k
JcmzOe7JCFRwNInapKRy5BaGC+jqpvTG7Eiyn6IUBlk1jDNNOY8fh30h1UxTKaL2Tyuj8014Nxzk
58VHitbJbt6VbedON50X+73bnxIn29Zu+dxvwHl8M/vatvFQSIgZcOsJSHNCT70SrF0sD+cgC6Op
SM6W50VxZW+iy06FNNMxaOME7mv5IAPm5cWmkXfdBlYt+Wxh2N/PbgiQ7ixJhfjskI3BptG9UVY3
1uJfF7LqYc6EcCd/6sFfbVQQoldPCK9z6ShPr4oz2wKD/uym4u67i1Xk4uoptkpNZ9oobk/ru36v
+NbOcAjeD6UTOclO2aZ3lb+45o3h1o5y973dN7sIiHwb4gI63ZVdzQeEm9OfwP2l+tmjAm7aaDtT
AytPaOrGvhgTk+0t/9Ws1MhSz7gf+SxiZQdzrbJGVvCIN9t5ca+v/lrxGa18uHSRZtQBAcwdvSiQ
ezOTQKZQYaCf0CX3gxSTx91Lm3lhTauMmkZ+n5uCe2vtzJ2L5c6cakhtpsdQy0xMv5sw7JJO6kEx
+h/GEIkYS1cCDOgINm2WvWeI6pd2bMCMQ6JDx1Q1dkm7QZZNKUI/29q635qb6yu6Zs94myKphwgD
ZBGcb9biINArNpfaNo2TyMUNctteWz7G8gQc63+fkWLzCv8I43Yvz8DcEAxo2ybRfKeb7W3Yvxnm
4MZNTWUl9UdNRCa2unFgigZkBuuNsDifYIXI+VUFhq6SFq19c1UDdNnAvFLRaApNMBuyvb6c6/KQ
kNVBVqHikXG5d3YCKDJ7wLhSqOy+75IE8dpUiV7DzNr4Q4YUBoopqNMikcT5IDmeQrVlE0mV8iJX
lT8gbaPGJ7X+Fmm7sd+FakQzjP6a6UetbfPm9bqOa372XDyn41zE85IFFTgUAgNtuyWyV8FyCuvm
eF0Oe11+VRMVcJZ2RraHO3QVsI9CdNZi9Iu8abJ+Q5Ju2+Qn1fpRKw9ZkntDJ4KZWFftj0ju6IXo
FkYDCLqmMC/RuoBY+9A69PjlRi3Qbe3Yod7yj26cXYYklxYlxxbOSbPpDNut5uGxs6rIIUZNJXAM
XF/LNb98Lo8zmSWWAgyFMbsEklGsHXvr13UBopXjjEIee1sJmIDqSe8jpypPmi5wwiJ7YH7z7H6v
E4xoDDXsruhBT5YBDrbHLSc/AHiPpBl4lX4T9HhdV2t1nxSMmOAoy2AL5fZpRnZTUgmakKuHCVFM
6KTjNiW0q35cl7O6fEgQIh2Ml9EXFMOgltNgYS1sSWu+z8GQOoES3E6TCLJz1Q4I3hMMxI3NJF+u
oV5nulV0rF1tejb6raSf/kIPwEvImgXOBdBuX/5+HPUlUmLoNxoBNZXr6FxBX6k8iGAH1grcmIz6
I4fZypktBPKcSsaI2oakQFTg5ymQJjG8/xtpuM1oqmibqTUna6w3TFd1tGgf9BRd3ep0yLGZIaZj
r+u95vdVOGNklVXWdc3pTaSpntORVciQK9R3SOcvKbVEREDrUhB9gsAMMHw8D5AETmFJX6A1OoPb
6r3Dk1AbH7RUEHuuGiOg5f5XDOcs8tAYO8AqoXAExEQQHKcT5oEyUd8iJwUlS4UxWOK5jl4+ZDW4
JbP7xDLbzpyOAai3SfdLaZ+DReBmRTI4M6n6aBqLUpqOExARoxrM9g1xhuDl+uZzTuI/mgAKBx12
JpKXPLJKIVUpKHWi+YieC/kUdQB40ks52daVkntSE6t3RjCPAm/IlufsdvyvUPQ6gDsZLoPvEkOF
GYOzsj4do0YzRtcOpNwCzFM9z/4Sa81P3Yy117KcKn+MpKAV3Cd8HvpTPEIcSDYAXQubvzyAtbQs
Ui5hZcekurOWrUQOOrANymE3DAsd1eTY61t7FIQ+ayutodKMkjcau4GjfCnV0JsCQKjJfNT6oyZl
HqpLUv99NPZj9HR9T7mj9h/9UGFCuw46ezEccikpTm1Di+xoOpo2mCSsoPEx2YvZ7DKXHRJoogHA
td1k7IvgaMd8NgL/S3Fmns5jIZH5OIekPdrtiMqYnjTGALgyRFt0aCx0fszhDGDbwChDUQ/12sKi
fKvIKi4G7Cr/DMiWVCkGdTkuVXMYa8Af5zYKLflHJk1vhCB/fH15v8hDSQFVffTpsEroF1yHQQap
7IBk4zEC7vGsj3TMBuBhv0vRz6IQ3K1ftpLJwmMKHQTg+NQVzgkoGGnPWsnqj0Y8+kWl+tE0OcsQ
7lRVYJ5fTwVEodyOa+CzCE44qwHR6GC2pBmOhtF7xngLc91oATrBg1+ZWdEQgUsfxU+9IRrvZDpc
eAMNFX7WkgRCc3Snfr6bz+5DM7cako7WeMyq0Jnidyvax5HsZHnhvA2Bvun/5cMKtVP8Q3GZIZkD
VIqvLWc1RopBKCUfG+VQFYMTRNWjOiV+mQ2C1oKV7YMkcA9jLBuQ6bxqVhQ3TVom8lGNXyuV1vMm
CVX0PIYCk1xZQlC4Mn5eALiiCMUdgVCJpylabPmYNuZdpXaewSIF4KeYDe0Aq1NNyXuZC17Ea8qd
C1Uvzz0AsPS4x1T6MWyRs4l2cvgL538m79eP26oYhsphQT8ZgAiXYpKii/p6hm7RLxn882ryYqD5
YCaCW+GLF4MDw0vMQnUdwR9upksxVRe24E1rlWMVRW/qrNGudHNNudOiAckMp49EUDR8PghmiL4n
IOojNldYHMEpht67UCaTph3RkoKJ9tkhpb6xMttBpwJF6H4zWZMj99UJAfbNFP+8vqx8GArxACVR
USxBcx5YhvlZiKEJJLTxLNYRPL2bLroryhTtpDbyUl4pn+z4dzW9JctjsanJNgG7gGF8lx6s0rv+
GV+iHA3t6AZmuk0TRDiY5rpcdnsuSBGAj+eYSWhiLYxCuhlRI8FaKOT+uqivftvEkAvWW2VXFcpE
l6Jia84UtFJHp1zWKDnY0n3d4lqqGKb2dUl8lp2trYGaMzNYXMCwpktRYyhFuQmElxNB7m0fhvW3
cYyVu3QuVF8vpPzVzlTFnWWSOW0mL7taMe7bdGz3adHdEENSBQHXl1VmLWg21NaQKkMAzv5+5mIZ
0bNZKfiewbpvhydgDnupKQKi4+fFUBLDMJECteHPQR3Ja50qOC/Rp9ahm/827wf3fdomv2NnfCtB
RFA5Fs08NMckdHoIRKXcr/fXp3S4dTbZg1cMS+2f6VipeMOTaYhPk4VZzuXJzE9Rj7xE7KXq77Jq
PFUF5Srxrm819yj9j87A+GEACCruTs5+ZTU0QZGHlU3r0NNBS9xhRu+6iK+Ogml2JoN9w5lm0KoY
5ojt3jeEVqqTuLYXl2CVq2j1bApGl9fX8UwaZytSnBXqIHfxqfdGlMUlx3B7N3SU3jVRI/8/Lh93
JjVdSkvAKsQnjKHRgPyKI9FMAz9N+d8dQiMMUo4Y/uZBXklg5304wi5aWu3Sm/DR9oZ9n9DBk93m
dtxKT52ri0YdvvgatmWMnQURP9pb+dG6GDzWRqpCrwQ3saNUvRuZGe7jzjq2cfo9V0PBtn25JTmB
3K5lWYSUSQgbQQqD5na4T9T3xvhmVINAEPuhi2jtUxC4PfBAwxy9yRl8GzdZqupTfIoVLXEHI5Bo
hojRGS15dq4bvkgUZ/dmlKkAQYCoOTvNkkVlG3lhzLVdl7J+vPB0AD8Au4L4IM0Ar9G0qAGOl/wR
lgpwCLrHNie38bTPsmpHfoxqvZMy6S41RU1KXy8KtppnsrkYKgtIo3amHZ8001kyBxz2la/0ThO8
19JtrSINjh59IFlRPGuuq71iMEDYBT433qI6hg64fQwbHSj8A46FbJa7tJ6PtjYBiaFQHkkPKIjr
wlZ2kqEs482Eh5r2RVhWooFzjLGTDQGOCV6LR0nPis1gidjPVs4dWFPBbIhZA5ALWNzFW4xWhg/B
Xir3en+qNS8mFHAIuaiYt6oQavVwKMDoxvpdumS0LkWkiCUULlR7K9nPaXaXWIogYPkS1eNxwrrK
4EZMNAfw9DB92DdR32TJSUspRurirnEl5ZgomxI33FR1LhHhufEtWcxZXohkep9dNSmJVLzTo+RU
/gaab1TSb4VrvX2o6PVEDVy1qQHEIoFx8P0P/xWKmAl5Qcxe69whUAp0+hpRnpwW4uS/y7v8u+aN
mwUV4yrd5WBMEIC4rK/rH3mc6beJXqORCPKGfm+/VtljJNO4cAAXoOob6dd10xcJ45xY0cxSl5Aq
OSWR7VUBXn+h5ZiTa0qn3N6Nk4WnRShwnGsuDdv4R0NuGwcdKCeoMiWnMBhprz3VMp1StyKjk5HJ
S4OPcPQb5Gr0UXA7CPeSu9AzIyPyNMNmlZ9ln+wGxdpKz3U4n5IOI4whLgzTsYbIsRM0vw+CNxxb
S+5uulCbeYcz69WyoZbzBms9axLGq6thQZxUF971HV2LkPBgg/NEswDRdT7SbPJqLoekSE7FARwk
VDU3WbmLVQBFew1YVZcbEdDaqg2dCeS8Wo7SS2sDGfNkOMsW7awlziJQEOZXga1+RuhfFvBMEHcS
64DROqBf7xS/zL+rk3ljfeQ/+pCOXnav5PRnRsn+7aCCIXRyiqPiKM+CpWUCrn0AfzRlbUrmDuZT
zjQ8zhMlt6Mv+6NbP3Ubc+cKxLFzcE0cfzhHfVmGCeImN9Kc7+rHg3ZfeaDtmzYH+8FNPkTz0aKd
5A5mFYFlJ5VgOk1wi9K3o59GpBoUJPXG6Fg+JUnsX1dx7ZoHNDvDXjIYXyAnUFIAfCxp2NGxuptG
Xyl+Z98bUUlrfRn/COEOfU3CZA7LNjkFtZr7/WK8R2qjOPE8iRq01gImnD0TnJdIV6oQeXnEizQp
2hru7dTpCbDt97Mf7Mihb591Yx8mP2s07jw1GKRPJlngVP8/h+OPaE5Ls1X1AmDYycma7oPsozVu
SIeJLicHDt0s37Sq29Q/jaf+R9I7WvsSorMh+JlVM23rR91+1Sw/qUR02evb++ebOI+X52A9s2Ms
R5hIgavXae/naClxMVF6kpbRu25MwiXgwh7kiPMYVCi4zNrIbzTwHS3ZAM6/91AfHroOM/DT3sic
qtpPv6NE2Y3WdlL8JN0uvV+VQABYcNE+ErLrMxHCwfrJ+rMS7O9nvr/VGqvR2e7I+Y26N5wp3w3U
fg4fZBGPzuot88cE+WldHXU/THOxRdAbhc5zE7utVoggUtdv0jMxnNMvNTuyqhEK2fazanrokge6
LaG5a70me9F4wVruBo1bSAgiS62jbZdbPinqpS7sBlwxuSfbd8GcAWvjCcS+dFb92n7OdknzPLbO
TfXLam/m3s+kXatQ5e1vLOzPd/B3q2GnUy9rcCWFsS0XR/f7YqMtt5mBwWjzPjfujMTtqpaqugti
KDqVLSuHeJp5SNtHKdj20g8jp9pR8FlfssMsLj77LG4zkmGpSGZgeYYhepMsv2i3c7TN6ns81tqs
RDtH7SxGtW+qbWr/VJO3fABOyREJ/5kkXtFrNAq21QxuRxfNeLtMvQ3z0l0a84aMNLNmL49FZZV1
V3n2zdxlPmZaloKaE8+H5/J7dkof69t8M3njk/YaPaYnSVQHXL0FzuRxd3dGZvQMARLjVAfh4s8t
Znq1OmiczhzD3fX9+Kx78Rc3vL+MWAX3AFrmL097ljcdsnE4HAUJQYOUO3Ee7uThSNCNJG874DTJ
/RNZfKNzFmugQf4EXGFlploOkB8amx3NQ4HproaF59/E+eIKnIYSuBKw3pa0aZc3DV0dcRK7pbT4
pPuZgiGkGr6jhuELFoMt7LXF4LzyiFFJre5wZqLwpixOpEwoie9NAGMv92XsozoZ7MfKrcxDHAgu
xbX39rnOnNsAQBgxE+C9nSpZesVWSEmIuQKFRt8sVYSIveZ3z2R9rv+Zhzeqxk46/HdqSkwiymgC
Fx2Ztdv0XAJ3ysE8pLQoNiWnXAXHyazu8rrFJJLqyKYQ5I391pdNw8ixCRAldN3wWacwxiypKkOb
tvBwK3rSD9OpNpUz3Q63Itr5ddM8E8a5gmUxgUEIhMhTK3uoOYy9O5jVTeUFKu4UtFIt32YjFgQL
q7kEsFH9oyHnDyQDxeuWwGeqQ472VUdHC6TqNE/2vTXvyzAGvuPGAjRV+WhKL20uOBVr3uhcOh/a
T21mqi28X4C52U2InJBrTxrurRHhveAArr1azmWxbzmzTIDgN0UZsSisvDEAPizfKnJDo/wWDFbS
BGjO2Amb+9K3RKEIO17XjIhzg8pkTks6Q3Bkbifyu0YKA4hHNO2CTWz+Mp+u67l2CZ6ryTm4VLL1
psLL9xQXd41cgO95dELyPQDURhQuiIbd6/LWtQOfOjKGcPMGZ7XDJKlS2M1w8ju93i0jmoWdatzk
nWudSCPMxa6fyD/iOHsNSdrmI4ZUTzYGlyovvAXKjaNj5gDjMZqLLLTobbbq0BgeLVqvgI5uc+vZ
NEUPimQLAiPJpmSMF7roSCJcX8W1Agj6Df+I4a4HNS5URY9xLyfZfUSosvhmfQ9SJRxQqoH4Tv/Q
Ap8AjLmg5cxAXR3TEKWFVj3r2Tdw98RU2dmiJ/iGUfbyDblRFCp/lIVTta/NL/JQuUZ6lylPVrVv
pQKld1GO8RPY5stJ+ecDdJmrDobRELMZK1zOMoqs+/B5KKhuAfUa3UKbuvK1dNulx3Q8WI/la1pt
bGkfZwmQRRNnUJNNboI1SH2I67fROib5/5D2nc1x40y3f+iyCgxg+MowSaM4lhy+sCRbZgRz/vX3
wHvf9QzEO6jV+9TWs65y7TQbaDQaHc6Zt/+rPaJEuHnAV9sj+YLPYyC/STdDfxej2797W7JNkbqN
vVnCRwWkF2TYE2Xx02Vw7Vo2RLl6vs/WSDhvSzgZw6iZSJ9tndgHkMjweJJhFK6mJkELCmJLWCQA
pwWjzzWtr0mEln/nJktR8dDmwEh+MetYdD/Spnf7SvUbO6DDd8kSrznpc8HCMVjGDBOq45ycwuyl
j3+zL3eK6QJP1I3mX0rq9m+P1wWumbwO+hcHXU1/xl8vL4Wqm2NWFy38Bk23c3dP2HMbUa9KZXH3
mhs5FyQoluRLB6jGGrXGaXSrZPSo/XJdlTXDOJcgnN5wqKnVtVAlo5WnZb23jMcsvx/Tt7rY0EEG
F74qzsAgiqkiY4VO3suVY2oCQFK+U51ae3VV+CFa5BngukOLpl7ZG6qvpzIq44/9MHjicRIUCCZ4
7In9MKmqWJWiohTX+d1P5VROPg39BwZiLYwgZr/0wNMGb7dIOsRWQ7MzsSLSTTZVC1lqiO2Rm3eb
++iH/kQ2yw/yVflMeHsuSnAyagKwCXNEcSzNQYc43OiW30WPpiMJE/4/KmEKDG2SAGgWW73R+WIA
a52nq7Oe4AWiTH6iJeVzkzRHzQRwcjNns8vq2jnqQFdDEzhogq9bLDcR0d1j5OHfTxACI6e1dYX1
aXqyVN9oOjcGW3Qxu4V9oxjudVFrxw8djH/aXgAEKWYke9JNBamRDgLnpH1gVUPBZaMq/nUpqwka
C7E0TBMTHRgjvDwUVjuUuMjxNrHm0xAdxvoF505fftfvBVo2jUcVSHzJr4Vu0reQ+KOzC6tgvLff
rn/GmrLnXyF4gnIGlEnb4r0XRcTcmmWFrlSSy9oZV3Nf6ENFqxYaJ8ESLwTUS28OYZsieM8x7mkp
3jRoAVVulPIhRFaB2l5t35Lj0P2apNk9EazhTzXyXLZgOh2oQK3GQRhoTvdFkhzCTjn0Jduz6Vkj
hwHAPlWWelP7Xat+JkPuzeomw6yIgjrzfmjfZuqDp4aq+7bcwP79KHxVqnSfqenOSDDmwZQ9sG2C
ZJCFEGv3GyxD58gOfwgBLg3ENPOi6WZEyyMLou6tJLfLQneKa1ihu7zE4CxBPrSpNpbkclh7aHFA
IjSDoMEVnXWXcrvFcVqCGOnUxgZabHJHv7H1uN7Oim5uPmF9Z6L4Epy9s8x8RLp5XFCuwQRBEHfV
sqtUVeK+uAmLruNcH+EZMNghejY7gmdrhTHlQ9zMnhmBxykKT2H0Go52YEWyNqjVqOhcKD93Z5oN
dYjGJYbNs9VoH4GBmBapZ+l4rvaJH+mlH6M70lyOU+uSdJb4lrUdtIHSgD4ljlUnvrNyE+3z44h3
iDFNfaCVtNgoWaz4WWoWn/DLiPoApolBLlzugp4KEL9Kp3N4qoq5HervyeCDcDYggxkAkui6uazq
xUmW4EEAPSm6TGRYa3NO4+ykh3Hroq1n9pKxTfy+WGSPR5kowS8axYyGFsayU93l5jbDczjIsijZ
EIYZsutarTooNIP8j1qm8JQhQHIONUBSnEjV5HrQ2Q1HSAUEUb9pkmGpbzGNN7L5oFDksjwy6gbw
JJIxvG/HRaVBhjAoCSpTS/SdnoJZac8WK+pvOkebNF9LUvw50gu99vrRUtijFZVJ81slcY08oqlN
WwA6p4DhKxpzvrFHrXXcyJzaeteQqm28YSBt5y5zXNoejhHA9iX6r+WVwHEGXDIg9XPOaWGtnZnl
Sa3pGSKmOnhb3NoHO0Hi/sTUvpt6sqzj2sWLqBBPMjSfo13bEvxbvWQ5DnyXnxr7l2o2Bwt3UmiE
MToqyEkp30GJ4sYKUs/5cuzn4nZMAiP7UozhZtTfJ+UU0l9O0v66bgQrIbKOVIyqoqMZ6EXi6Hvh
jHk3VRE7GXHjagpxC1JszHwOnGpDdN2txu/XBa55KEj8My/B666OcC0icKxaoO+yU7fpMIPuD4rn
vuuvy3N/YlKkML6mgg9GYwVicQy9aJiAEXxw2jOrHB0Iw5V6Ytu+doeX/OCx+/RQS5qBVk7uhSjB
I5UxZGkD1yvH9Rzb1ntcxa9UZTLXt2pI50rxLznz8XQMQ5BGQtJ8GLNdX25RiQjnZ70s/VDZlcpt
ESh4DNMgZG7yYpOvdNylg59Wz5KtXDMeeEMAXegqEErFGxsUMZVVsZqdpuZ20oJs8nIyBc6YbJ61
b81TXQccHM5Pa5eR2c2Tp0JzQQtBy6frH7ISpPP2mX+/Q7jOOSVCWislOzEGOLzZV+sbFIjRWhLJ
cP35Jn60p7+SBHsyq8IcRweSik3yWMqK8GvVqAtFBBuyIuDeFyEWNJlBRApQxG2afUk5uk3xXr+B
72p4X9CS4JGv8654tu9GbLwsZl6rzfOJA0wWAtsZo3CCW+xyI9YHs4N5hQ/N3rTvqt6bfNICN9tt
vjeDp44/u5doOoDyqtWDsn+oB1fdWg0em4W0Z331WKGhTwd7A1D5HWFvWbEMuVbja/rDlFfeEn4f
lBtmoxA1V7tOuUFPQEy/G+b91HcbNrRuriQHGktGm9dqoKBaBN8vBhMBSCX2g4K9ZVJUfWCnF9V4
XYrStUGQbA1BTl2W+tqwC9WToXzPjNdRl11UqzticoYi5Hf/DGNeHvipDuvGtifY9xNGPoO9sV/e
6m2yZXvrEfhuzha41G+OT+7KXXvTS/zamsn/Ff4h4UnioSkqY2Gnys7QqdDeMCJtreebKB4r/hYF
lSV6mDHndqkgzefWSjICk1sOZuXlBqDshvEYmx59aZ6d2O2sQIpK+icjck2qkB6iGFJsGsI18wd/
DAo/ydx8090bII91J7f3swfloAff9909PU5ftsXTcDfdxTv6u/RRAX5K3q67sT/5jGsfJDzNY4B6
tXaJD6Kudmhfq81b7LVe+usWoD77we8DenJ2oxe+17vH8sbBNzY3ytPP1reCaOs82z56BfbdLrrN
3e+I57bgpa0W19r2X1JXBsH1Z9zh2seKbqKsu0gD59AJ7GOYM2OPienlJzC3+trXQH2iQb8L78jX
ft95u+vr9PHaQSczgn/emY2ip5jj1traSg1jbk650rk6qOqdeIOScQ/3hCxbiKTvdXlck0tNMfIE
60RHMW8WE8srlZ4VQ91U3cl+hqLD/idaNJsX5svyryv5Lk5OaqOt3URaGwUk4RiMhs0wIQdByT5G
g0H/5GjHcQS2zFT5Srave4wJS3rD+dESlQOQAuJfRKaYfRZutNYZorosy+5kpPRGTTGx68S/mkHf
DFr1+/o6fvQkFscr1pHO41BEf+Kas7glnJiR2GitOkUtOYKdGy+pRJK8+BgJXIoQjNJOx6Iy57o7
WeO0AT8dany7uvYTW0WPjOROkKgjzgMVc2b2NIGsqTOeojzb6KGsC1omQjAIUplpqfZcnbkBKQgF
7cHX63vy8SxxFA2+KTr+H5SalyYXt2FZDzTHnlRzCJ6I3m9j21+S0qc5OIXq8bdDGsm8r0ymcKWj
38YgYci6E8BMOdTPfrYjt2AP8CduP6DXxpA4jLVlBFgCgAx0wPiCs+tSyVRPrcIosIx0mc1gtoBI
1Zjk2/WVXMk18qX8K0W4TsaoMfIaHBGn2m2fFzf2s+PXsHeXg0cTf5Kk+9fX8K8w/vdnZynpinKh
TtGdZm+e3eTV+dHNLvVeruv0Mfi6VEk4TsxpqGOFkDJt4i/xiwwXfO20/l0xYGhcKqGO2IWog++h
rREoy4k6AwK8EyY1esO7rsmamzsXJdj5mFVoOFu4D29/Vhpz23zzrHQyVLJ1KRb6HjVgcH54bqpG
HbdJAinLpPis2iaqvmn09K3rbfcz+vyVxE3+bP8dJ06nUuu6U1mA8z7UoqdELW7Qd/Si1KUkAly1
AgyZI/hF6zemfy9l0a6bspTOsLU68gtQYhnq24Kg7LpG6+cHkTV4MTnUthgEjuihr9QFYuLmNmrR
lK01geIU+wqQ6lYcaFZ0F4e6B+bMb7Ragimavl//glU9OdYJhq0BYWMLBziJGEA6CtKd8ux76UDN
/BjFsvZimRDh4Jp9aTYsVqGlo2ziMb7JlfGBKYnEx648JcH6jngaOASwQ9R6LjctBKRtbxkhDIS9
A6fOxfSgh44tgqHOJnW7jLn58q6NJWo/DHMDQToA07xEPaJM72lWehqeoHXypVri3fVVXgkcL79M
WAF0q9RJ31i4cvCI9JXGD58aNLr/DpeA3Vm7UUVXsG89W3d02Ji/7BN4Ul1qnGTvmo/OB5+Bmjre
uBqgwMSBhr4zCjucBgz3ZY4Xa4A2U0FfdJiZS01p0Y1faZdRFs9U4zWNpmheTRR0VhSFzq1R9bwb
eQEGI9s32WvpBPRHVL/ijeui01Nh70ATkpzdj1cfup6AqQPIF8Rdjsi8YFcTQEIsjDDG1g9q3jTZ
2/XdXIlZIYDjEwCeBKzRBtf8zBE1vbGUuZEOp64dB9N1qoyot0OGSv+R9baTbPFn501V7F73DWYv
lmtmtbXTFPRp+de/5ePRwnA7an38TYDpULECTrIlyuwwnk5IUquJDxQOsktnk1Q+aOpkeBMfXT2E
aUC35I8CjjpzqXevMDXS6mI6KXm+N9jcepUKnzGlE96OhSx0XlVNdzhbDgrvjvgECael7O22mk5o
cyGH2QzNu8kg+h6AfakkslgVBVQiMPchP+uIDfxhYpKsMAYoNgO6CrOp+U6jpX6jhxg2vL5hq2sI
JA2Kxw5/fPBPObcdOxnqONSmU1omrRtpO/DUUwxCTAHg9JfgurCVdD/HlUKWEq0gfLxD8IiovI+I
pqv5RCbFeXAisx3ckkZAtuIg9yBKs+Yqe8A5zr0sipqNxTqrOSS1lb9V/YA3n1WG+eQWljp86UaW
s5frH/jxqOL7kN/hvAyE58eF1ej7cikwEngK0Tx8wyyj4JNdmmQZPq455vcNg8B4ARWJee1LKdYS
WUqtK/OpxkDXDabw54OpKPG+K9vkCzHGWtKxt6IVdheYOOjB4ZwAlzHe9RX6aJr49rPfElYICSIt
NCNjPpmP+lu2N79e//mV0sTl7wu+DJAuUagk+H0t9rIf2U18Avq/y9lUn8Frh39L5H28gi7lCXtB
War3mQ55TnzMu5sclItfU/PH1Gwn9IraxtOkBGrH+arT2EORzh2nxyb+VRuyGf6V9ObllwjebKlM
GlWTjunaKND7G/PVrG41pOPq13RTFx4pqJtvnf7+VbICfPcv78VLuYIHcDRDWVC7mU+9862q/Sbb
tcuGhRvUqr9GP2XUJGu2j8lF3iYLMihch5e2rw/AZWZtsZySTEP1vUxA987CeyepQ3fQykby5li1
J7ACoScf4yVAuRD2N2m7fMb1uJxAQuWbyXuWuPWXcP99UXf9YHt5kNib6wu6dtpMYLxwBjJc+I4Q
Z8yO2ib6SBY8C8x2k5K02sxWJ0tU8V8Rd+1cirCOde7E4TQOy8luwJ6phtuy2va3mPl3wxvwn0lC
2bVTYqrAeKZ4uuN+F05l3uVFqlbOcnLsiN0RvBPcvLPqvaq0+rY1ytOQpuX+E+t4JlPYuUFtxhFO
GjLJkKJJqAIQeF3au89IQQkeCTF0sn6YUUOs3VldguqvZnS3ub18G9GrJBGyZvQcXNBB7gPxn+jw
p8yxrZ6gxKx1U3QbqdZGC/Wn3LILf06oIVm4NRcND41+K86VhKnDyyOG9KVShhUjJ3BtU3e0++4n
lrm4o0VfS26yldATgGbIJHI4QyAo2oJhRIOxGG1oLye0Per7aSpylNLb0gNd5OwVGYlehg51R2us
yru6yeeDNTqmJFpaXV3UznVEL/iXGC3xwRTVGpG7WJA3PaSZ3bmJ3s9+hsyJFy/2r09YDFDA8T5F
h5YlcqAumcYmKwSsmjVM7WZhKsjmmkqROK41L4I5AgtdChzXVATypUzRajrG5FRa4yMIgsEq5vRP
/12TcxmiD3F6xUpy2H7GFNVNhi7yBkdWy1wplaOHjRMmwSMiwy3i61qZVdg6myAFGfwDpm3bG8ue
nX04zd1TT5CYy+zWCZrIAmSN0aC/NJpNVw2jOajR6B3QRHE2YzuCxLoGkUOvmMmXqDJyL87n5HB9
RdaODjBgUNPAOKKN9sHLo4NSel04TCPo/wxDP8P1dBo6AD71aZ6dPiMKBO5oaALQqYibq6RaEbWZ
Q06t0s+elsfDc9nahktndIJcF7VqSzaIb/DyRY7BFGK2idIkyVsdtkT66G5J0yUwtI58xprOpAiu
oAPxppXAY59A9Whs4r4q92beG9vruqzukAPuJvTw8HSYYLO2lk9DZkbqCcgWQOAc0DtYLVp6h5SU
jKVxZdgGlvtXFr2Mm/9PZaAJJ1VscmLIKKACZDfFcFSnuRx3kb6Q/jjMiT67SrsMja87NZt3euKQ
1lWtpUXJPqc9UmS5YbokoW3kdg3F6HNppBhU+MyqWIBeJSDNMsW3aU/KXunUkGBALqsOamfRbzMZ
28ewLx1JyYUvsBh42ARQaPz9gg5p4YigJc6qOidT0d2oPU8LfWtq7Smmp0jFAAiiZ95b0klCqrVN
56SuuGPAeGaJoEJNbCz11ELm2FSxq9C69yoljjdonogkotYiHYCBOxQlCsBYilf1jHBgUMtKPcVp
4SY3nelPYTC0m2aUxARrh/JcEP/7s4d3GIaZltolN+TigcWJl0dMknhauRhxPaFxg/N9Ah5U2KrR
4E9tbhVRGx0KsMmnQPdw6cjQ2PJ83QDX4mxUaOEygaSjg1JNUGceGnAxD1CHAOvc06LBN7vY2CRT
M93ZRqN4XVKOx64xUNmn9q3Z2/NXpuiVZFVXJj+QLsEkEmJV2IoqJpCrHLPT0ZSqaJMw3ajMbycD
s/naSwOCKkwYePXB6ADwE2n+WOGFP5t3bd6DSXK4Z2W5V4pokhzNlfNy8UH25T5XDbDyR42fl9gz
jWSj5eVNiFXowRmcjTNwhMHI6l/fjRXbgkwAwllwB3hjCa7YniqDxEkLmRHzjfSBFLJZ8XWt/koQ
gvMJTy6nayDBaOJwk6Oi50ynfkyem6FBMiN5rKbwWDuj5B2ylkC60EwwswVp3SpvOvU0F7/M7Kty
FznIIC3zl5QY2xLUOmUHCpPEA+1CgInau6x0E0cCwLpSJcHigt8NTLoIsx0RJL1YCsTUCnwEurJ0
9KlUyuhlFgXloopmzYIh+RgeUrPbhOpkukWqH/VJhnvNzUZwwxffIJiV1eJGcWbcg82Y9a9EIXj5
FcPQf50GREoLwL6PYzZo/sKKVuIiV93KmfrCFWyOdqEmXH0L0wiK/RPRq2dYb0suSyavO5W/ksQL
uG7qNELLMnzkCTRCaeoqd0hepy/1l/HeeJPhpqzcMlhSoGKh/KQjWBJOTRMmSTykjXoyu6Ohn5R2
Y8ySTNzK7XIhQjg2w6Dl+TzW8E7mT2gElEGNvUajjetsf90FrG/SX2WEg9KxkY6miYPCFg8dQjtq
M7c0y/t8kgRka/H9hU7CLYOYc64iAlfQIz9bZ/uGbczW8HTjXUOdUolHkE17SqqDiYRtJntbDdi8
xG+MGXSS5leD6e80Ib+uq7/qn872ki/P2e2q4m2mMoqFttXvceKTsHKN5TAmP1rlvlDv9VgSYq89
hFGnR4rVBC4zZg4FgUWfJilyFIgbBreBrepASXg1fzHNtdGpVD21sjbYdS90JpHb2pmKrFzIPPF1
b+MwqOratRZnW2WPyRxtDeW1BBFur22rEqx77fBCO4krXr1jzsQLDqhn9RybYc9bLp1mG9tq6rZR
nQbX93EtBse6omcJaPi8H1awY6ucAJhXQIxpe9rz3sDpXwDRddRcZGsAruHJnjGrR/RMoGDOnQJw
b8XGwTHAHzLnjdvbWqCo31kV+93y7bp6qy7nTJhgNVHfVcniYA+rsvrR9nnh2amquizPM++6pNUD
cSZJsJbRmq1xniBpoV3A6GNmB42+a82jM3tVtXhIRkkkrnqgM4mCgThsZOloQaI1FFs73M3Dt5Zh
aG7YXNdMWENg/OLZc8YSJGhmTQZATkuQEen5MPuJYj72SYGR+v73dTnCCv4jh0N3o2ylY3xCkINp
uXBZwOx1LFno3KSzY3tIa1C/zliCQeax2TYYVd2XWg1kV4ypXpcuHLf/Jx1sM0gJWSraQC5Pezaz
LIzQdHkcjs6bLsNN5ntxFk38+XXw+CGVB+hzHTHj5a+nsZaFOgMuLa6nAH0B+4R23tgOG1Z90dpt
aUpCqLU9O5cn3IPOhPlaS4E8Cw8SQ8m8sipds/p6fc34jlzTSvAdZdWqhaKqIO4zJ+yQc7u0zr3Z
dYfBqXZpJklDru0Qwl4M3xk20jniawv+y5lT/HNsjIV4JYsmD2GfDKxYvGj+2SoQY+MNjlkhpHMu
t6oqS9blBMxmNS03Btkppc+ReGyA7JpIJ+e5j1ea36aK5JgJx/mDXP73Z9dNVcU6hkCxZSa7c4Zt
x9qNUz30lUzB1WU80084ZjTPVK2sOXMbCHlOslf3quGd/brglBRnLLqBr57Wcl6OVxKRwM5UyWFd
lcJH1k0YOcYVhOM0VjStJ6rgsDrVFlN1gJ0x3LGSJCtXzftMiniIHBpbBP0WR6q+mGHldVoG+iIS
lPN7qz9/4ig5eN5jUg89JmIPi0JauNmGgGwezE2uTrPQ1bOE+FoTpVsQSKJloMra7XWha8uIbgHu
cHkntiPk36IiVGFmSQZk3vcOZI75gMJC9vgJIcgmIpXFKzPiFGsIdVllF9lxAkHMQMld1NG7aXae
rotZ2yy00yA1AXI+EHgImzUwNsxaVmdHa95kzatlHIvIx1Sgn32GO/RckuD1xgEvVkUD/x/sbh/H
bp1KPMHqtlCeG8PoILfvS08QjfrUVx0EAKA5sKctmcEDEkmMe83doK3nXyHCETJzhfSkRxBbtUGY
BWV0sIrtMkiC2FVV+BgDmh0xayV23uuDoS8ZGbH5TUDquxQ0VTFu8+tbv6YKGvsBiI5eN9SgBZ+T
LWUIsgKaHZs4MKZbJ/Qc4zGTNZWIPX1/HPS5GB6/nDlogua21tKT/EgaQNPmwzJ6zaJ+V+cSGekl
NEMwU7Lcr02gUk1hD6zyzqq80lB6l3ThgZWAddOtudimxqgEXWNiFhgMv/6gL4NHp8EI5llfvlxf
m7UNOPtocf65UasKpMlYmxGZ9XqrL4EqKw+uxTYU+4vCNYI3UOdcrgtwUNNoaEBpGpk3ff+Mzo17
DW1HzmC5Rf8+6k3wCZUwy8vTCGj7I8J2AxCpLHt1TI/M6UCq0VFyozcFJmSalEoc5NpdSc9ECao1
jYFaddqDNDuwAtls+urWqLxVC3ldJMSFC3/Jx15t+LrlaFhtmeXFeCY4o8T9rh6OMyncb55ZbaPP
0ZIbkNJqYCdA8YLOuef0r4vZnz6xLzAD/kKHQJF7rNVUZMOVIT12ySu1Hpfoccw/owxaBFGYUlXw
CX5wWiA3ywFyd6Tp88xnhpbCNZ1Hafi89hShZ3KEy8Rw2kzRFsRirNcDWiWeoQBcSZm9FhQE8Uw8
RwXs+X/NcfzjYdDHirwy5i9RubzcqzmJaDuPCJ5mQEfFwIxq1C0ot5Bx3JlF4sXhTzAoeXbby0xx
1c55ZR9lDKR/TUFwVWrpBEi97Jin6AQJfzsYw/2EcZxJ4IfhzAzR9oJEdovH3RQ+j9MBiVt37F+u
y1h1RBbYKNCGhD4FsXEgTkxzNFM84exiSxIPZDu6GjhoEZq9KZV4hrVwg57JElasHYdsThTIwtDF
ZilHdzLuw2hrGc1Go7lk8Va3x8G8u8lbaD4MA8bmgpzTjBDKjgDhQ1DPKstckjkVm+n/GB9+Gm8e
Xvv9UMS2JrMZuybNjhF9dOwWM4ZumxyQUHxVtKArX4xTangk/xo2QYoxnFZ3dZjm5FcANs+0YnN9
L9fWF+1XOAyAI8FIk3DSUW1d5ilnAPIGdmbBHrUB86gOqJbZ4zg5kgBizROj+wpoQOjnQewoBFxl
qKNwRBA75vuSgHjKuWXItl1XaM2l8IMNfBXCYZqEAzCrThVO5ZwdUdk4pCnDSEIeVA1xMzRiQa3c
1zHYX1JFVh9bMx5enATVG9bxQ62qMzMgwxGkb8hYAAG68sYp21/XbXWzzkQI7jLrDbNXQvBIE9sD
EstJpbep3gC/G0P1li7ZLJkw4eQxMF+qCgUDt55vsrE6NpGrN8kmMoAda8hybGsu5XzxhF1T+klt
U0C44JjP9zRf0OFouDlAo6wQdU3QpmjSMHPVGHXKB7kAYIZ+tktPyUqnibWqzY6sRZ7DLWZWAjZd
YYglSawpX0H7iOGW3GZF4ZJedWpAA7edX86l9magnbt2k7hmlYswtP/JGqt9YHOWpAEHCdxUS754
ZdiM75HDB4mtNiRf4slKQtfss/Chz1U7xOEemuRWyXLZRN+6brz4Aw5N4CcJIY9qT1nWV9zH5MgP
qW7UYRRGlslbFYK2b8xr4H/gyb1cQOCpR2RGOu+ohJmrLYDmr11ivF43+dVTBbAGIDPx182fOurZ
fcaUvMCLI8MjEBiBN4m1zAEy6TIMr7XgDf4eq2UDHeIDek9qL31jq3ik1UiTj37IgoUeOlVyfFd1
MTlUGOYhCC6AywWLp7ZoLQvuD1M7jtd/ub5Sq9thESwV2rCghpBkSG0nS1obv07B/JXeWcDg6WLJ
zb+qwZkMwYETQymNIsGLuR0Z3YdloYADzm7965qIxfF/rkjsNsbkAdSIafnLhVo6JVzowt/MgOzP
3W826iNDBKKOXZO4efZEd+Ad8ki/pc/XJa/5PDQf2eiCwlwDMtSXgqd5jmczN3FBJWwO2qhvUU8o
lr0yLOWNMpIj2Fac4LrMtX07lykoq/akSNvOgO0V42Yh1S1D6rpF++B1Meuq2QDhQ1oclQbRJSRt
iz5kKzvGhu4D39mvU8PXSPHg9ARjfJKOHbHi/WcL/5DQoZcWU0Zi725BxsGoogG27rjqcBfrfn1o
isAEbKG57b7tZPiea6uITDKo1jm+AujsL3fOmoooyjskDeryAXy6SInSQEllg1priwiML8xCmrxl
RDTMKtELygZgHtcUbbko34F3rnBuBsKOlRTBZ1UlTBaoGpodebHkUqVySfCUXPTsGAJwCTmFbrTc
Xkb4vKrRmRAh/lNMM0S2RUO4VE5eOjRAVtos+uSFoe3r/eN1G1zXiCPfgKoeB1uwwXIuUgxpwQYH
INGX4+OUNO4wSRJuMiFc47MbIy2dbCQFhGQ9MuMLQOcH6lMiG3ORiRGyI44O/shawbHteneKtxmQ
siQBmEyCEKAMbJlbMGIipQSA4WqgCF5bIOhLModrLt02/t0TMXE1R3SK9BrLZdPWG/rWbZZP1Mh4
gIWkFaoI8D6XGwKIMVqGFj80qelazluaZj4osyRx/+pqmQ4ucYw0YsxH2A8VkAyOrkAPSn4XGPpO
eg8PuP+lEGFLqiTvQzu3s2PSgvqH3rK5lpdD1oIRtB//jyYilVMGtOw65p7aVg/1ax7eqHkQSW6D
VRmWToBkZ2G0R0RLSEOgp7QsRPAbf9X734W+HeNjbUh2XiZF8GDqbCcxxtLhlNXbwm9SFeH0wzBI
vMq6FAezuhzYHAMcl/bVDHjBammaH1ta7LT4kHXORseEWfl63XvxzRWrsGgL/VeOYMcRUPKsusry
41KiA9PBEB0AwtD4aFsp5jTe8oF40oBLppsQY5c9Kt2Yr0cu/EfqPPd3VuRmhnSygX/5B82QVVaR
oubznELo2DED1yX+i2OxPCy2BtYODc3g+7zz9A7vFeK2xnu1fKmXxq11I7i+rGsHF9MDuLcBLkBR
D77cPmMp8Ep3JrQjVFsUYerm1kperotYrTUj54YGPgOlC+StLmWYmCNvnRRVvwoYmZ5G8q2RzHfW
0AYsf9Ln+54CNAbMCrSVYc6tPGwxHcvnA5G5R5FbuI3Gkuh5H8H5LeV3pXTH2qX5oSMeytu/ryu5
YipABMV0IEKTP0zDlzouMWjup6nOj+lId0j9gf1rk2e7QpaRW5cDTfhoPKb1hbWsFyBH12qTH21D
eZ6M9nUYrX0xR4cSz9H/7m+h019Z/FvO7vKIlDXLii4/Wt2BJgG0igeJj1oJgC5ECBuk1RmdSwvq
AGWg9VjSDa6mpw8gFH/MpnyHYQjJtb5y4WLajwOT8LojelUudWK6XrelAVsk8dfF6l1bVtZc8VMX
AgSNchsjMlOHuHFREDAGtTZvI7a3H6Iy3phNuzWq7XXLW9cIqWXCya0RgV9qVDUdVXONByqR+a5o
9AFTL1+ui1g1OvR7/DNui7vxUsTkLJYyzdCp673iV9XdRM4uqiSX4qoeaPTi06G4RkRsmqklYa0Q
OPhiYrvBppt4+u/BFq6ovxL4F5zZ80IiJ6yTHGcnNl3Ubjq0c15fqBVveiFBOJ3IzetsXiDB1B5r
tO/kzS8UUz8hBFUh00bWDJlyEa+CppZaRjnuC2bdVG89RuCC61qs7cS5AEELc6xmIysgQC/dUHfH
/9hEyF+neFcRsCeiwgV4b+EMkoYMBsrEUIAMaKilkbfMzi7XLNeaE9cYH9WZnKgmg6tZs+JzscJB
wZxgDky5Ij/G4S1p3xUD+W/0uEeyMtPafXehn3CnTkhBpaYG/dLcTo5hoWFspRtzf6DJQ07v81m9
nzFOUIzATVFYKJvXWbv0zvUUwuRIHXpDqyC+Ce+X/Mswju7i9nMVzLT02lCSa1hfVRQUkLFB2UYT
YqRkaOO80iENjPQxQNQ1w1fyQ0FlNL+rcjQ+gaRjRhcPmsvDi5eyGhsOdg89Fkt/oOWhyA9OJjF9
btpCLMbbQDFujzlg/EnYOsUy0iZacI1DRDg+QhNpqVomQtiePLZaK+KRgmEA59LOrK8Wsu4AYJbc
C+sL9q8qIoZOZjlKRGxcrVnBW1/Y6C31xvmUMwJBLEfwBOSJeJ+SCk2EdTPkx85+tiPbhzsaq/oT
lzYG60ESgKsV288j6DPHrc5KEyodlkxXlMJnNYohSkoryd7z8/9h7/+8XjmkDFJ1l1LmrtAw6QYp
rWr6/5e069qtXEe2XyRAObxSYWeHdtvd9ovQyRKVc/r6u+RzZ1qbzbuJ03cGmBnMAVybVLGKrKq1
Fj5+KD/UyrHJB08VwW54ERaJAj0c0EmoUDW5NpVLYwFOGiU7O1XZeI6VyS7q37Ng23iepioYJoWM
BHjD2LEkaVGNgUK295xQsN1o4euiUi9zZFHXm+dpeL3gWKLXgUYBEwKqobNLI9Pg0Zj32aUjsTWX
WoJ3JncxKA1/dCPWa/b1lmVK2YBVUsXJxDVkeGllD6LDt/MezwEAMP+PCYu55syQ8407FV8lV45V
k2DU/GJGO9BIu04qqmXyPEBbJzxsvLrw6GOXo9G0XowhP7d1FODhtZadb6+GawF10pUqE3NhLCVF
BqFEFABwF9GklEjQHC/+YrgOTGi/LTBP/7waJkP7eB6339o0Pxb9u5w9R1a2v70SbkLdGmLOfxxZ
VNULLAXDjmF0nBNPezSeUWeeB4CrvGb8ixvW1h7j0EmvOWOzXuPWrVvnOJrH3BK8fHiHRpcxgIC7
0DqMwjibnfZzn5p4XIHDYyc1Jkmhn750b2HZCFbDtQSYO6b9cT7BE3B9cuq8bKxeQYjW5JeyfnBQ
VaAaemC5iN2cd0SB0wLpIlAMOio114ZipwvBjzJ9vBdBXnOAM6TCtMZz660R5uAgCqRV0iGoRWAl
wRWg7UzBfnGXAZL6ta+KFw/L3pDofTj0AyyMeUs69CRb45dsCN4iIiPrR9ukNC1SJBMMIIiZNPec
/n09oM44erdPjsgKc+Ud9SFKWworVRGVXjbYljvZdeuGSSKaLln3nc2e0AtC9ASm1UDR5XpB9awX
MTBOeMl/Nd+zp2JJyR4aim3zRdRs4oVpHfjwf5ROIJV8bSmTQ0cqliQ/O81iekvRjD/bqLJJHMvS
41wU3wazVwU+wT1DKwzSQgPPgr7KtU0F4EpdztIcqTRE63Nym7QlWgF4+vjr9ifjWQJ7vgr/Aycw
CnPXlqgUg/a1yPKzYpxbCB1W8SOQ+URqBGzhPNfAaNfKYWlC7JUdWJ/AgQCWliI/935Yu98b+y9c
b/v3mR2rikGyG1DrnWXr1JdnjF1Hw8PtreK53NYEc4aA0wI9o5HDRPxlGk+g4RxPmNF1e+0XWgOu
ECnBCz2g/sJgpgMvh1LK9adR0BIqoKqZ48zOZDF18NS/3F7RGiHZQ4TxqQ+SJxTe2Du72jbtFDVY
UQoesz6F6or5lb42TWBbpZunInVXbmLF4M86ggNMASLe9Yqg8pTJVV7CXtg+tHn8WKJFEMndKUlM
iUzZ96h4hwaMEi6CT8fz8q1hZiubIVSVvIXhNm520jKTmQ5BmD9mosFgnpubKtASGL3EI5UllOio
YRSzAzeX+p1VHsN+9zctT0zh/DbBeHouV8vUAk91/tgs6s79cYjebzuGaBmMq5u1BjoKGY6htI9j
4mf0YokQ2CITTOAxszh0GhsmsFPASWCn9PL4N6tYp2NQKdfwQa7dTTMSAHybLj+rWrQEULZU3Eaz
3o1ZifzblnihAe9ElAuQKdD6ZG4JSVRUULCDJXvqRmAylAEPOQMTxU4zya4FDfFLH5r1fqk75W0Z
VFFjn7uZv+2z40BVRs3EsBAqTPkN3ytMn//ue9lQWFnJesw/zm4XSdnax8QRsivXBntfubi6CBrA
PacbI8w5lewRYmOWnZ9pNO4ikDyPwyO11YdKRMnB3bCNIfXaNbLQkc05NxCJCn9FoKHyYrWCKzfv
4gD6Ksx/g3ADl2HWRgr6vtoI87MWy6RpLi2EfwpZIr4g9fGiOHIEHviYNF5Vra/XQovFsVpJ+1iL
pBK9JvGT/XmIL8KMxFvR1hJz6TI6sy3sQUcGVCMvLp7D+l3PhqBrQ1IN+9tHijdUpII0aR0dAfwM
M4fXyxox8a0jwGJZ72VGFkAtTpr3YPcu5CayN9CcCuzxXGJrj1nckNOBKglcQlv6szWYE6lBUmkX
JgEnkD8DPoCJ4mk3Or/SNgUBu3rseuOro05unZqCyMXdaFQ4wAUBViJUCK7XLocDWBCSuDj38nGM
taBvQ9cqTp3xFI4i4kWOLbw+VrwSSmooljPrpsY020Cu0rNUOeZ9Pcsm0aI8J9IIQJbV5qW3EnUL
AuYHizxz9QCxHvBluAYo+MDM4TBy0FdqUUMhWwtRx5fSCHKTTA6p1fu5qn1How9KcsmkgcjZ2zSi
oqx8Ucre7+J3reiD29+eE3bwY9ZCL+i6dJUdvjJHUN4bQ0XPqtMF0BNvoXQq7WhdCnyMb2etJiFF
IIUz95/CMGK5UHsKvEZSB0DdtETX6eQDjzXuAXOrBZFh/XR/bDKyH/6NCz4wUdduJEnQ23Sw0ecZ
vHZkScPC6ydDFVjhHBxUyH9bYYK2aunU0hJYARvvWDRBTIPCzA63PxHXCBgZ1+kloB7ZJs5YWRD3
bUYKMq5iZ6kPObhnQvo332djZD0qm1dylRd43tsDmijAhiafQ+1XTEpNkBa4TrA2pfDaRzmGrS6n
Ug61CgsrGVTtmMr+r2V27SYVFBc/Xgd/fPuNGSaE0NmY1SWc6DlKwUmtHFPzHqL2u8qY3bHTn2y0
v9ToUSmeZxlc1abrtJMX1q2nq3fQrCON70xnK/kGjRjL3oN0A2f5LKXtoRyhI6jcGwdMz/p9Jflh
e7FFNzdeTFrp6lFMxKAI5nCuP8SgjnUZKxo9ZyVppFN9SF+HX9Ci+Pc+tbHClizzEoRvnQ4ruILi
buemKd5YnUhAhrsW1ClsDKSgocCWeSdQrabZaqXQ3BANngWE8Q9h90W3Pt9eDtcQuNNw1wBSGxeY
600DcZjUQy+Gng2MUz9kdvSz6Si4tMJc2hnRjAp2hTRy2ybvWCJF/dcmc2KWWBqztsfikDJcM/82
KUfaC3IF78AATQ8IFeqW0ExgU0U3jSjE0+SM5g/p8ktrfS+tnYhCUecFS+CVkAFQh0OhlFmKkmSV
GuUwU/v6bjhLe3AtFF54qB5Kd9wVCYmIRRRSupCsC+Ig9V+fvzSudnwefGMfPTRuq5LxYO0KF6fH
TQ+p91KQwk122WH4dXvXRT+VqXwOcx+H1IqTMy1wF2q/x9rutgGWpmmNG+Dd/70ZzAGUpqHN1BCb
oZnpDv24wJw6MsifoajpT7mGOZZjYzzqg2dZJRjcBNVKlg+RNf+BGt8E4nBMo0LvsUD10fpqUdIv
pH3D+GX6bN8P38Kv3bfpro5J/IiS3+2V87fW/kC9YwvY6nWkN4OcZCU4XuoIePSsqLwYDM6CY8PS
j/2zQEzn20hlAKI4TM40w6JGwm6SMxhPjOQthGSzZSb7qicp0VsKLlaLoCFYzF43ZZ/0cY8epJkO
ARCeq7LQLGx68IIHqgr//UHMIXPyKWyjCIhmKy5IA9zDpLiTark6mAKXSZDM+ctfqStw0hTM3zCh
yojjXI77Au7VgsgpTMF1GZM0/BrbJO0v2qX4Pqkl0YZAHZJguiif5DmIlIcSFZtBNKLFXfnmtzDn
vk5mKQLHHChiTM9afowSVHbKfWmSKhV1r3lYF6AeDQwFoaq7XgOvQ3QGDlLHGIGyD+XHIrGB2elI
qlyk+hjOVhBGEKHsPMv5XFF/qvazHhN1HASVWO7Ve/sjWN+rKLoBCiDleMGPpwFRy13aS0RoSaLP
3bszecpbQmYAHj63n0XYP17C2Bpn/CzG/Au48wD+B2G0N5lvaFm5bSMIX2t0Yu8+K7+7BlAPNpm9
LDrQJqmnBStsDhkuvio0UYvjmH+XtfMwfMNox19kKOBQPohLUR1hq36QH4OWmoHPisnFmqIzialP
WqLuI5pM4FVQQdYHZvi1aItnAXOri5IqlDCCl5yLdHCL+FOtWO7azQtp5ToDQByI0ngkfrodFHlv
cQ2zU7jEoA2Cwibjt7mWJlYeA+46VU5QL5m7ZEHY/ARnp3JOE+fiLM9KsRwTwVWZVRf5J0ziJoPB
Z9wG0Q25Pi+KHFdaNqrJ2VF/JOqERmLpgxecjOWpiCMPFMuY5ZpJF5kQJVuISds93liCSgTv/gEv
+u+PYILVFBY0aQ0QCMjWF0zcuSNoCgD5PCSWwI14bou7FMbUMCmq4Btfr1abcsPu1SjFaj27C5Zv
XUaiwaU/bJxFwfuAl+fQUgAUBHNxUENgoh4oXnNpWUw8dajxq6ya0Y2lxBKkufUHs+fQQg4FyG5V
k/uQp96k8TYdlxw5BW5j+Or0GNe+9q2Mz9A07EXNYF4U35pi4goG4NCnrWBqdMsX5Zw9VZgaJX9x
DLZGmNOnl/GSpiOMWKr31o+kysngJgtRExeo2Pjxtjnu7kFqDqJTBuS4Pg7HZvespLQTO4K10JIP
s762n8n0GE0KGDoGErYCN+dF5pV4e0VrrUIRzBm3bJqsM0IImqNG3aIOL06WvYdNKEr+vE8FGQoH
wL0197N3n9mMIieVwTfSac3eUAYvz09Lt+trV4lP2XyOanCYm3eq87LKrY5BJpv7doAmxudIEc0s
8Y6B7YCjAP/CTYxt7k7lKDdgvwLnmValB9vqEp9GrSI4bLyDjUOGCVobsVtnp9aguKrN1aQn52UI
d3Em+QXFuH7ces5ESVcc23p4TKxKkOh5HxRgHyikgQ0MbxrGW0GFA/AHmiDnGJJBYHuwqtQTplre
Bm6NrP9846SKUurKiBn689I8VsuLHi+CQ6fy3GVrgckB4YKCjQH5gXPs3Jdm74UA6ht5eZRBKlFY
C8mj9Vmd99Ixzu+T9CLhxppC8LhOd1XejYC46QSvfH/MKMY4rbtk9KNsCXRIACmkUJp9pwYWFeHl
Rb+aSRrp3EgAT6+fPD3PpR9NNgmzN5q5XSoKffzvbEG1aU0dOFXXnwAkEZDddJAkwQSAeSVKJJQU
MyW4HY24HxrD8kC04xYAQMO1lQX8CUMawkrcQICqoa6UPty2wF3HxgLzoaVWWSYoYuNeqmBQdTRd
Oz6XhWg8iW8FcuyoxKD3bTDr6CM9y/sWp8KaLG9A62etYU3z7vZaeLHbgRz1f6wwa8lpWMcgHwDX
0XJRQ8Nzxl9o+g1NhsuoV8iRQN6Cd0WB5Bl0FzERgyo+420lSHL13AFXCC3uUM/Lp/TSg2UTk3qR
4Dhytw9jVShfg0j+DyEN2oRp0YbTP1SUM24MzvisKiJmV+56NlaY9WCpS2mtzK4QZPGzfn60h7WL
elyg7nv7Q/FC81pihFwRcMqY+b12a8tMm84K8aEykyKclG5tuEb2FVCNSk99ZfBRIb1tkRsZNhZX
19lETFpYkRRTHKS2HLxQVYPZqSNiD9G+7OIvTShqtXBd0cBk2SojC/QT44q0TPM6XbDCtGgcoJcb
Yz+Z7aEo0orUWQS5U/jTLpsS0WOF6yobw8xHjMGEOdECed5cIeb9RdV/AWgl+H5cIxAigrqptvIU
qsxuYmguXEKw5YaOtsNEaIoqSmsKbmLcTwbmMPRwEf1MFgIThXELrBhiBhqgpNeSw/TFAc92p5c7
J+0Fl2aWPHx99OgQPVKggoZHHibEr5ekF+HQdhLioF1REivLHnyVDl5aAzriGYlLN77Ix5xA/iPb
WaZv1Z9uOyjn8GFSFCPcqzqZbrHFtzjSJMXIshS1KZTftaj6Wse1W5Wj5YZRKbikcI2h2AoEForW
ss0kL6tvpiyVQPkyynPhTU02uGWXa54N4jQfF1IRcRPXno3x5JX0A91y9jSktgGNgQ4UCJMGgOug
HFcFXnkpfJXGP25vJMc3MWkNEUdFw6XaZivKeW2rlYzDh3Y50ANRNqGsBHC8p1dhInAakSkmqLRQ
AIolUOeclRAVANoTZUpIo4jwKrzCLDwTsWSl1AXzLHOmx4hWM9oLwNaanygBg7iXfk4PMgnvy3Pl
DoFxlFwI0hxubyTn/F1ZZYI0rgWJlMvrTcqNXYv8snapd9vCeqaYl6q+0g7hUgCsq/NxCd0EZSmb
h7y3gNNsxgH0M7IdAJX/etsGJ9UgpQEdvGojIxYzdbd4jAqrMoCc1GtITIAF5CRHqb+UvtYqfknz
V1BHddL7baM8x8BkCJQLdSDm0Xe+DibzmCVlqdm4hwKXlTZvGer4kuj7cFIMmltA2KFKA8AEO4yb
m42VdHhAnbuodVNHDeTok3GMLVeWnoXstzxnwMQvggWYjzSMLlyvKJ97U5IXGCuLl9wxAvqmJSEZ
k9zFQN9fbB5QQJiYX3lYWUWirqoaGfQiWFdSagQSv/IOQ1i5WzWzSPyIu6qNKeaxJi0Z3jgVDjA0
78Bs+zaOn2b7vkGdpK5EiZnn7ACeINiiqoXmBfPS74eqz/IRy3KiT4OJSc9SF2RlXp0SqWtl+7RR
/gEg/vojJekYW6OGHAIUMYmcGndeiEY1s5tmEqHtsqP5TwPFb0f+C0zsyrWIp7xuA9zLOrwmmekY
JQAPVxppX4faxZP+tlfwUogGUiAbAQOh/Y+ipDXGCSpq4MWas89ZP5GyLI80cXwqaoPzDu/WEhNt
h5jOfWKCdibqmspVqFmRJJxU1zYyWRAARaaYEKstdjKVJXhI6vi9yt+H5s3WBUNN/H1DIMfRRXHe
ZA5uY+ZOVlpYjawnbimtem7HoowC2gvSBX8tGBpbX8RA/LL+XVfZ0lRYyzj5Q7nPcHkRFKb5S/lt
gVmKrVVRq8PTztCL/Y6ZoRCq64IjJFoEc7ENl77uo5U+KVRf44o0w7dFlPREJpiYAyqVIgaXIbgD
qoMeGI7v7G+fFF5QA0HdSlJuIb2ygcas5tiZKdg+oCrR9BUJ60saHkb78edtO7yAtrXDfI5GS/sk
LWBngJAA+FWlJN/9ewsgxUaBxUF1FGHtOp7ZoeGU1gTmrEbxMA8zay+3//7HkCZ7AdkaYC5wTjVK
apiutAoZabXWV/2ydNGgi/bW8jTS96U4JGi/54s/DpVbfenA0by4dfY25w5Jjkl0qDzwC0siAhCe
j4B4GrBR3Pcw5sUsfJ4lCObZ+F2WDUZa6dcUPQqHcXmfD90sNNBAMoJcy4S5sdYma7Ac5L4CsnSA
HeiG4LzyGs64ef02wSwjjNTcKaUIuOE82UfqZU5G15w8TOrfhwmmz7VQJgqGHqf6c9fYpH5KS8+Y
rV2ppJ4WfzLoqalEcy28W9M60wK3whQAHlvXPjVr1ZAOPX5TZJUX1XyK559KUp/UQrtrNP0AwRbR
mPq6yj+cDOMt67tnxZoxG53JizqA0BF8EeWDotRBZf3s14p0fjLz59sOzZs/09dheJwWSLuq7MOu
CpeyrFSwZ0E281ic5b190bwuME7DXvWg5OTmvvlEL9398h00hZ5OKnf2JIz1dK7u5YG1k4kpwqjz
+u/bH8X23ycpV8woxY8KVRwiPdnj2g31aH1PZXuXzq3XgYRS7y/TrLs2pY9FOz3Ynf0Fk77B7f0R
/hQmZqEz0oWtjhQi3ed7aZ/e5ccwUL6Ee/BOnpNdf6BPty2uH5f9+PjqAGQC1Q62ZMagHqaVOq05
qweaNR6JOn0ZKtCGC6oHPK/emmHyVg5PV6UYWzwNT2rt0tJHEk73iE+dwBKvKw0lS0js4lUFYAJL
9KQ0+qAlFnqYfa0/OUbz04m6k54ZHVnoZ1v30tQvMNYQNpanNKYgt/ECI572eIjgRacgK1yf3raX
crUGx+851XbhYrl1FwdTKZpK551YjGZjlAGDkChRMrsZabNm1Alm+hAqiJnUEqYxC4BpAZGoBv1H
3EqCVhXXIPq1IO6GpwB5dr0sVKa6bjKxp/HBPhg0yN0GQu7+bVfk7t3GCLN3ijpGIGrWMTWIXs0A
GsLaeVNtwQnjZRVADf+7kvVHbJ70SzxgANs06Dkggk//Qc3AHqXtn2biaF+1Vlqtf3r2My8n6Unb
JRUm1HSvO8u/2sfiYTkpX7UgOeguXosPYEOAxPRzR4+2aPREWz/Ird/CZDZHbvDYcfBbnNiLTvHP
2DW+GgGmptAJz/zwqJ2VAImtCMZz3J2mHWaK0gf9lL9Ofnkf/sjvu7s0SMn07GDYwLv9nbm3mu1G
rcFi8w2GeJHDOII3Ibz5YIVFPPAjsNr5ELvNUfQ+Vq9OR2w4tDsf6GGS7safnU87V95bgkeByLGZ
F6mlzipdVsfOUaLKXqiXHGLB2CIvwv5eLfLs9WoluepiqFDBrb3+YgbNRbCdtz0aPbjrv0+NrJQN
CZ9a9v3Ivf2pbm8P8ALXf7vQw7E01i+FW+UPaE+7sidS/rp96g12dsmR0hAXPPx80zzJ+XE094ot
aCGKdmj95xt/k8ylH7N1HFkajjijpFVEqhGiffojqoQxOjjrPmVk0MALCvWEnynYe1DfuP1FeI1v
EK7/J4AhVl0vRkHaiwYbprywvFPddwzaviZeeqf6n6PT+Exr8gscjWqQPqinGa/pXfp1eM72ItSu
aE+ZAJPI0P1OMRJyXuxLOeGWFosu56vf/t8hDJeH64Uuihw1dY90oGPeWiOpp7x0O3Qw76WRWPfF
7va+ityQCQQj1NS0JkPiLs7B9KUX9DO43ZvNV2OLD5oZt020Lqb7Od9J7vSU7jJUomaiutUTHnd0
31R3Y3mZRVcFbm1+a5kJD2rclLNSY2ElqTwH/3FOBhLt1df2UB/GnXMHKNsIwTiBn677dePrfYyS
b86cPsSAhoZw0wXcyDYpadAaZPCK+V2zn+Je4Cwia8z9pLYmSQLhMz03HlCbX4d9eohcxY39/5eT
sNMOUyzpE1XXQCJ5dVwFqZb5tSnIF9y1QD0EGCA0+gCjuPb7zOqdCoU3rAWpOz5imkzz48nNv8wn
EW0a3y03thjnaOIiNqME+yZLmESZVOIsKpkmazc4GJdpZoikfFVKEmf5I+0tDEJnO9M2draZD6RL
RQPg3Jiy+TVMtrEnNe5mG6nAokPiLpP1Sa804bT1+lf+8MyNFcZXLH0eQ3n1zPCSeUtg7eVAO9tn
XDdoMAQiQDs3M2ysMbnHnrXJRLUY2Z+SHJiPgzV6lfU3l9qNESb9lGOqOJO8nvFC8ef6ec4lgeeL
Pg2TdXrd6OrcgQWneMvHUymLJi74z7bNGpiEAhRSbIw9LEjaS9Lrfpgc5qQP8tTHLAkdj0o8eCUk
H2xUDG+fatGBYxJNmZmJ3K4Okb/TY76rfOUkPeuo/Bxu2/k/TtvHjOM6XsvGxIZOzeREPaZR1RT8
v0VvmKpL+7SnbjXlheLZcjkbeNCl80gg/jw+JooNQeF6sRZIzZRate9VpaC7sMhNoGE7inToFJqI
Sm1d8J8n5PfvZE5IPKDLi4IJIlAY6BPu401F/Eh9mEbBjnCvxnhNroolgAv9UQlWFtXUVjxRk4Yu
EDYknINwrL1B+iXYeu6h31hiAp08UM2O5gjT2m3mJiZgM84lkT5PnzogGZ91CFSYiGgQ29KUp9um
uWuEyLah46kOslTGr43WyaRCyyHZqOaEJppCBtvxzVA74juL7uvcL7cxxriytsjl0E9ArcR0eZvH
SDtYxbS212LZrQdApWbomwX23IgKwtwzBL1caNuijQ0E/nXSgvppY8Q5xoS78LuD6igd72f1HI1B
E90nmCbCUMrtbeWudGNw/UGb+0VmKFIYDzA4t+MObMeYV7qbwIYTK+giGYYXL8fbBtcY+sehsAGz
wLAPcFbsd1xqKH9gtAeH9z3RiuOstC+mAjzQbSvcdAFdVU2HRvBKyne9rJJCWM+e2uQcWNDUm3bQ
vEp0Eol4DLmdWAxrrB8MSHuIfF/bGTEvOFslVlOA0WABclH9UdLdLGVEaR4ATCVljVFaUffqAyfH
biIYTeEfAL6iBccsj/ZxOUAwZUXwTed5bx7j3XiJ3sZP1kj6x/zRPCALf1clspyqffE4ByXKv/1T
3ZPmGaX3neg1xQ3J2x/E7EM3JnYarT9odq3A8VPfcstdc0qC9FkP0nvtNXlchKlujZ+3doFJpnE2
a2MYwqiM9ScP30Ov8aXd4irnH/mD6GHD86jtCpn4Y4Hpxmqkjy0vgl8Al5HCv+2zHwKBt9bDHP6l
1Q1KR5hAs+nOgUrzndO6Z1RaT+pD86neV26/RxAKlGP4Gh2aY3+Qv9z+CXx/3jgWGw5yKMeaPX5C
djA8fZceO9KQEK9e0ROAF84328k+5MJGDfPUgSHQ+DTdY1UdwYMNwbCX2wviRZutGSZfYbBwgdoZ
whsK5TLRXNG4qSZwC/YuMkRLY5sF1qHd1/ven9CECd3qVT8S66680w+RvxynnfZkuGMwe3SXFUT3
i+9JsNzN3nQXn8cv+O+jStLv8b5wDcHNgIfxwpDhfyMFC3NJliRGDRO/by5eGgz+XXS3ignNILnk
0rvCk63voXMy8Uy5vfHce+jWMBOipjYyc/BoIUS5oyuTxLVOOrG9/KASW3BweDlsa4oJPksx1Hle
rb7kG4fmAWUBf614ChYkciUm2kR6p0FrCVYu08+H9DCRlgz+AJ/6BZmNg3OfC2odolUxAWdQurmm
Mex1nuk7Qe+t6xKpQoiOIRNydLmyqTPAyKIQ6W45prBxe98+BlpvRDV2WMkA7w+WATQy4JuoSleg
S3fLo+qbnvFS3cuHfnCHS3E3vZQI3/3Pb5CAuf0LuGsEqHNty2JsSWPcw1monFgLcrTTPAIT60xv
rfZs9YJyAzcQgD4F8ELAYsGkcn0TmAF0isK8w+C5QeqidyHPljjeErlCRWl+sgVAANKvuHFgpPLa
VAkmySLXgBLQniyw39vBCOSLTV8mRQkGW3XRgiU9sBdWr4NnCOC5i5F/y8FAcntfuU1WAPaA3gSA
DlKt62Nhc3dM5NyckhBLVjp3rH5GZlBX/gBVia9UfmtApWQuE3GS3M+N86IdRXORPBoFCFlihht3
PGXlsrq2j+Ce2ca0TqdXutunP/R5Ijq4IotxP77nSTBCinQ8KNNxcn4Kls792uAeW4GDmDVlGZ9l
Ozb0KsYUuWoPBHF1Kl8pKBOARZL0fdnLQZfv0IRewf24Nrqd/ih3NVnmiqzqKCItrTUr/3HEMHEA
XTAwRINi43ojCiioGVW2YtHSwiZZIz31pfNEO+jpOYBU+kmWxGTE9DcottJXwVasKfSWcSbFpl3V
NFIFxAWEyLy4UT7r2usQnYFxOSyJftf2YEzLI798j/9CRUDHrC86uJg3NyA/e71sVDmisuuBy4H0
S2dfqH0eq/tJxNbI29wVwGKvXLg4cYyXFyVtzM50kF2a4RTR4qhWPVZWf65jFa+l7tvSKF9BEPfj
9r7yPGxrlikehO0CfNECs+quAzAhqnJfCgsSWvWlm3vBUeblNgztw5Md0NVimv56J2dTk6puwU6m
1TvEBEvgbYXKUbx8Bt4jUK2uZ1Zln7atnsWxhIIXPCNyS+0Vtz69LLw08ece7EClIgj73Io9CNnR
a0f9F0gBJkzKal3+A82pDHRG229RDfL/uiVF8+js+0wKqhhdJqCmZQcdBLqvVRRuu8W3K/tbFcuC
5hl3i4GkAe8LVA8wKXK9xb0kZ7oU43tqekMk5TnVgMi1RPg77rULbD4GCkEgRsT7+trMOCeVmtoS
zgR4XbRD36VETi3gIgdvSHyQruiVSwsXvZ/b7spdHvhWVjZdzKl/9Ko3uSBcFiOPuwQqeIO96i0Y
k+mNocBNuasD44QBSSH4ESbur1enKp2aaVWP6XRKy5NdyJqbam3sO6GcHLpF7QLUP7XTXOH/Ku1X
bazNU49qu6AWxSP5wPQVJm3X0T3MyTN3wa4ZEkdCxfE8zA9R6jV0JFBNJJqxtyy/XHxD0i4QiqqX
1ouK+FXV96F+kVCEKFct6y7a//vN3/4cxtOhjW00ANxg1NRK9j1IX5bpuZBEvsULhODBBIQdbA3A
zDOBHlLCxTjWyDJ5a/mW8zZPzam0AA42QeLYRneWWpO6/JcsyshmKIQhxQMgABAT/vf1J9cbaDgY
dqc86U0O6s0x2ckdKjlQ7ktp7Sl5/+8cmbXHAvVDAMnTzmiVp8k8tDifOoLuIgvmgJjT8ocRZitz
pYSUB8Wi1NHxex2ojgWERM+3vYK9H/1hhclcGBTDIGYDK/Jj+63w6t2n8Gez/5Hc1akrIjFhLtmr
LWSrlSQX+B401tcVb85/Pjoa9Dxl5alsGuPshKHyKSwN+Xs8NYkXjY4hCKd8e2DWWHVqQDHA7KCe
aHYX17A3WLvZOE1IH5JaBLNkCc4WWxL535X9tsTs4ujIZTNKi/IUlT6IF2sHuPbiknh6/dpm9yBR
GEcRQT1z0v4xCegDEGAg5AVJ/fVmrqwOU6nNylNVLONBbqrs09AURQAcjel3vbx8MpImm0mu69M+
mnTtIPCcdfc2d7p/fgBuO6jSYvbuD5FHNYqTbgVRPuUvyU+kzOmzcTd+zR/kc3dXiECDnMMAsbvf
xphgKg1ZZ5aw9tTS6pTLjZ91qTvPnS9YlMgOs6tou5WVBkKFp3HA2zOO7vva9iJ7OdbaseoUN8Vz
ycgNiZhZcV+NzsFO06Mcp7s0Uj1lHna3fw/3I2+Wzdy5QPijRPFoYNkRuDd01L+WC3Rk3FnRTjTT
3baQIbvdCnaBe242VplwmqS0MNsSVjHJE3RmFIQh9dJCDbpBpFkj2G+2xDdJZeJYI5yoU8AppC9f
rfZu0S3RK4AtcbHO+nFp2ISeYUhG3DuxJDl/z62voAE49opNFqUEZkgFClvax0gZsrkEpaQTsFq5
ZirSmxJ8TbYOaABuXkYDnEvKK0JH42hPzZ2emCejGzyj7g9Z1vidJtpjXozH4XEUFANWkZaPWsFm
8VGd6pJFJYSKV2APFcBTyeIeh13xWEHthgyvt52WvYH972b/tscc1joZzNrEJfepi+19BXYotHP8
Mh/cqapcHGJ3gaRvbkCaRJPd1qGBwD7XqfB6+HjrYoKWicaOk6KDPtjKUwGGIGtOLrjxurI23C1g
WR2ccWfMi9vP5qldznqbPs1o+yx0b0rgONYEFTruN9/8FuaJ1kxKh+oDHE/LUGtI3FYnwK/MfkLG
hZJJxODBPboArH88ISyFXbocSXXWmvjU8/RagyhrCRSdFKI6FtuF+OcLb8wwq2oVuy1Gq1Sfiqxt
giWHpM0AUrSY6HIySCD0QPHLTcYWj6Y2Cd3cmDCc21Wjr9ml47X2kh7VdgLuoZcwm67Or9Sa6pPl
tCFoZHLdX9SlI1ZaLh5t9eEuyqvkcNtJ1qcUm71QkgHZ9Icem7F+t82ZGCNnMHU9Up/SsL7vmvIp
6m3p318Twe2F/LgK92oWS7NE7aQfLCXBLpnzvAfZtnWwWwWsdGFpC0xxAxy4R3DLAUkboKVMpgD/
iN4qtFL/h7Tr2m1cy5ZfRIA5vG5GBVuiRIf2C9Hutplz5tffog/uHWlLV8TMwIBxuhs4izuvUKvq
rCTCRxLLlpzaA/8MXiAiaecELLQp+zusIj1NGlMai0DPC23l3Vgex6s5Rasf5JNAdQR3AGVoKnxV
xnIGKWrTeKxUErZPdTHyASf8LuXACPjT4wVcBkQZQ5wBfXtUNxFp0B3PTMRMIsf0jdcn5ZmpeDca
Cyso246U7Lxh5hL7Hq3DKw8ynVdF/xmaN1S0HUAUBn1SApVGCyoGjGrC2HjNPFlq29uL7Gbi4qAx
zWy103sN7SXWC1qzB13E0GzmwQagZyXIpTHnP58BfT/kNUFgzd3wmCdNHA6TqjXeHL3MB/Aag8Yq
7W0kuXwJxSNIEDOmAvL6bxTMpnIXyVbGmR1KaGYobdvJYQdS7UPOjgSozuz9Aq1XICbfAazbMYfm
vMYR8hN006sFlN1CNyZhsWglhlCphAYSN41XbpTP7Csye71C/9Hs+Ea7Y4+1KeA9apzaaq3B6fa1
mZ2HXWvMB/Z5ctbah3/KCY++hrq+mEJMGNQ0Go+3IdhsNnpnQmBSh7+Oh9Enf74mIybfgbESJtw5
HzxSTTIHdxkZJxrWkHVzFWg523pcBOLNQu/4N0XC1Be4MXF3Pj4ftzcCGP/Qy4fUAzIh2LTUTq0a
YO/aFjs17ktHyWsvT35pdWknYYtsYbAvEs6YOQlE+8N3y3x16tuQciv79Nb1WD5iwVeA6kPFD3Ul
IPPP90wpN16igVZErjdCFbuBKxVGLPL61BpoCUTvSQ9JqkEh0I1/X5mFO9eEsEiaI+5ESzoa/a7v
eeDd0ViWR60nxm/+0IK38isO+I2Q5QRsEwSUb2USbsbXpoaM6VOZBk4dtjowLlLwHnGJXvLiikdA
l0SWswuGBnwPKERlRaJzJAx0NboqE1oPrBOoC+yLWmcCG8DdGYwhhSYZY/cdjbYcHysWiLCsNBOB
X0kuLPNOnQDILSwkl+jRxy8qNJahEpD7eJ+8oKg4EmsTCKUHCGmszP5NjIihAlmDchdsCQqdXu3r
cEJRqO88MdSbAIJWZqK+RsKzAvK9wfMLgy2Mrvu7YpW/GRxoFcDChmXH1oN4yfWa91rcJWwcSmd1
doC3mZ6nURfHnkjSDjVseAQEQhejM69GM7dnTmM5ZK0h5IVYAjIW9MUSQ9tBqXj1bDCOtfmMAHKB
w63r8m7lKrl9AChL1MGC/jtU4GtYmuwSJLsg7iFfOWrnMxF11JKMSbc4ElqtA9pGpzcjWzVkY9Q5
MzLCbWaxu8Caj5LxeOZ/IFNX24r6qsUzv/CqCknoIMnFqWdoxOijEf9Vt/km3/dWBd52Ycc5qZUa
hf4FZExtNsaAH9aQLcYGAaANdU+S2olV2ukKnuzGCac+iwpI5lRgGxQo1fOgczCvmDkpCWMoK8On
e5yRU79efmrjcU2hAef1Y6d4ZXUgHcFf7wXkz9tvIGRIs/cJS1Z2O107/8coWPl5kHkjyKNxXhrL
DJmUS+p5tgbMueBIzuxEOreNgR7JjFqP9QODdoAt5tV+vN7LeKjlRpUC6R/g2vDC/BD6Xyx3zlct
P0a9dg4LT+WfKkDa4vpXVD6lcbTynN1ZQqR40cgMlP7C+EH760Ivh3VcMucIQPlKB1AHjMN8Cb8F
+RiDLVeWUrwd2aU5Wqx15sIZW7lizgpo0av4M2v+7anDmwgNbR4N9wICteUDLqZOqkaBq+s+8oS2
RE2gIWppASWsw4HQuWCN0ex2oTjUQFGK5hYwMZzGa2siEzRLAgTW1JD4QkCKX/yb2KBpaWWZ7hpa
LntIueFhoV2cVJz6Im+FyONVlLJR1fdK5M8qp4pWXtHb/YA5AypyqUWC5YZ+RAG8BVMCE8Weck5R
WwjF1CxAvFWhs7AgEcub4xpnz23Qq6HJeKnwotkZYqT0kiHTV5SAEcdea0F35elT3E76N0PiQwZB
isBO9N78xRqtXeIHtaWVHXmbY17Mo41fQtVugVIsr97FjlHFlm1HIY09+aXSZ8O3Sqex9O7t8ZGm
O2txnVyboZ6wgaviOgakyMuIb0tEIpOJ4rz+CY7lTW0GNmC/z51RG8AZ6wL59VLqgbH2jvzQ8V5f
LNcfQZ2OFA6L0kT4iPI9cBjCoHWrJx2u7plERDRG8wjWWR3dHaS0VYLLNdWlA5AcK/7Lvd18OeXU
cybHGRfILKZcIRN3EKDFEJOw3CX1+fGk3zipmHOw/AGWD8px1Nep4TbiJMt50saehMSgmoek0UWW
JwrnDpt1vsbF8acn99IaNaqq66Ji8JvYa34nZgrKOI1gO+mqyes8kLkZAGudhc4MMhqz8XlqndmW
wbId2cVe0iGyYrSgdZIJkKWktlkbMZT+XZPYYYwYwiuaAXyjwWzWZAt+6qU3nw1+SfA+SRLeOuqz
wzju64QXY6+3BKPfbWZ01ilAMs8Wv3C1kElnt61Rbio7tgL31FmDJZNig46jFG/v78zIt+NIzpHB
HEP7P1g/vE64HVD5BJnI9dEchxavBaiGvb4DFYzqtN1stBXnyPAzYoFk7OmxvZssH/YLMN3yD7U0
yDApe+D00DKmrxKvaORNDjGAwt/IjAIVpRXA2m0ql7JE3QZ1VyGoG2EJzbWCFUAyrbN8ZZdWtmgw
yC28s8XmvxsbdRbCGh15TF5ibJCcicNjNz730UjatZHdziEP/hY8vjKIxxEZUg5FlCU5VyRM7PGK
UXe7LPUCOKPzJhQSyJ4AGCHCH513PeMMdnLmYlJ+NWt3+t1v0MDQhncMfhRNhcnOQ4jeiijx5Mmp
lYMf7cDPxHOfj2eUBrngSuf/tx6PaIzTqKGO/IjIm00Sb7Q0wOwrM/suj7HBbwDBt1sHxTTCFqRa
qb6umL1JQCx9D0ExwWy7h7SsW7iN0QH3P287i7XKLbif8Tn8ymBvr2w4iDiFS54O+V1acTZNgyFN
+DHxQsbynwAtS5zJR4qBW+F7ptsrlkmF58ECpyNDSRnyGNdnno0Q95YBm3rQxXTfQRJI4OhHJkDb
ZCQn+7jfv9lfx68v/304JAemJP0aZvXOUJFbXtr45AXpIlDLmmVaDJRplXv+R24xvzkzWX2IbzNl
GOVCOgXWYgH0u7TbPZVc5ff1mHvTVnztPsJD8AF8hS05zGkCT8Rw9t9wsT4lLClKI147o8vtcn3l
wzqkKZHmBTWVRifQIYPQZlUo5F5pjHtUBXaB/cbpKllUvdKnaS2mvn0Yr81R1yo3JX2aSDLMbTIn
c6G/lOmQ5nuud/IGYHgH9Bkv0nNjtaZmt3Z0zl80zzdZp3sDHll9Zn6lL2ue0J2MwvU3URcwq0Xx
ogq6TAFrlpasV3ZoSeZg8EZh+c9rHSzLnnk049SuLss+qqNCyT2GAYeP6grpkzQdxE7X6hcBdCax
8fhuWh7tR/aoR71kemWURNhj/We+Tw2h2kXiWhvy8tGUEYhP/0ipIQuJYgH+/cJzjuRgEpSaDb2m
/mS5t3ItzXVnECA/gtsmI+8EGmxqEH2uFT0oikJPUv6O7ZHJ7chfgxzdOezw+tELCslk+Ina4kJe
jGGUMm0UoZHlHQRDNE88aVYCqtu0JGKLSwvUdYK0ZM74JSxwwakYUwjMHbn0iZ3sQvqr8lbhicFO
3Eu/0Qqgo4b7eB/cSZ1cWr95LFCRyngeHMqe+BFU+vCafEnWvEs/ByN4IoIzxaa4icpN+SKgZ3fF
+J1nGLMKal5Qsy8QMipTLua50Al1hZAnIwOCHad25TU1CnoPwsVALh5GeGhliODovV6/Zh6iRi6C
wgsmBuIYzyoyoitTSJ9d2gR1dvPOV9ogg4kcfZPMHwzntXrlf2fb8BwhVpK2iU/m7/Q5Ow4eu3J3
3iT6/zEOWmrMJMZIZxj6eqgLdYph3BN25Vuoh2d5n5oMeuyikKy9DPSJo60tp+XiNCTFWJXjYq2Y
U2Ns94ANE79/fTyhdFS2GIGXDYaxpd6N9qhrI3GvzeBEYQtcvSraFl6STB9nyEANK7n4m8ieNrTs
z4vRVEOL1qRqLjwBTdl6sCte0h23LZ/Bcrm2TPQTR5uiJk6e0czDo3PZY3b+U7lJD4Ed7MNTTNKV
t/veCl1OHnVfVVqCa1eGIQViYaL/t5I3cWI/XqC7mw6lHRFV4AUyTqdEOJkREh8CON6wFU1sgf6z
fNNeYid9UY5STLK1haLLGZg9JDsFGQ0FAhJ3IrVQNZzCcnFJPOHAp2Q4Na56gKe5E76jw9qldGf3
XdmiVqqdGZDPMmnlJbsIHZa+U1ndW7GyH5b/yeXLSA+IWqUQ/c+aosBIuEmPgsMeeHQKP16ku+MA
OhDiY4glUfS63tyR3ycQBqsqD8KOv4Xn8FOoCf/m/35s5Ye6nRoJnniUmIGal5d637UZXkpSdOEU
lZe+h/q4O9mWNe4IPMVnn7zprhOTbmVgd+YOFkFwjdtuqedS10OmDUkXsE3lZaegIvyhtbHt9o+H
decUIa8vIZLBZlPA4Hs9qiBnkqpgmNpjuac41Qib6UGwRmRwzwgytkBPA70BUm3q4QexTsb1Zdh4
EbeJgQ5LQlsFkODxSG7fP4RLS/YexcBFx4/aaVKq1VVZ5cCGKCUKjqkMlQLIZ5j/nRVqKGwH+HnB
wooYnhnolxbjas/q7WwtA0GniLY0aEg0PaNUQKWt8WGi47az+JtlNAvMIrKMdNSxnMgE9tS+0LVg
ywjo8YPIy8qWuDuR0BnChkNvH1RXrrcEl8iJBKnnxhv7ViOZUmV6V0+rjTH3zSwyqRLq5zhW12ak
sPOnKQC8BnTLrETAsg0q5LzX+YYAIsm/s8lHP390jQGqmFVxXtohw1aUgbJZLnZ07AFIeG18ZjJA
+3zgM8oJ+nTsmy+jAYh/beK1XXlvMS8N0ZMJCBvg70rjtTmq0yL4QsqjtPZM3VRF6eEsX3HxvjMS
uCvCAiAICfrVn1bzNH4GX3mjI3fnAKWEmmBklLYDXobRqg2XJ9uQdEQylux7gET7ucMf//2DspAx
L8IAYL6hC9XhXEhZxpWt1yhReFrYp415DtcEDW9KJj8jB6Ifj4iyCOtSu0iZpzlUVaZFMUHdcrvs
ZFjg4rG4HZpDQMKwTR15h5ovb+jaZuWx/gGAXb8I2EQXtqm7s6v6hSIGtgvCvD2hGK2XRr2Rt/2h
sZARtorN78LKjFeoslupef77eIJv6ij00KmgM+1LgeuCoPMAwbRUuzyg5ZewdrnxU4IcuyXZo6Og
4R9FjBO/H5/z7VrV+wYjQH8CfYyGbBxYATMQqGgo+lTexmbrK++gyVXeYhFajwjyGiupQNJo58xs
Z60GilA2/zsJFYAy+y4hslLso4QxiibW6wINy0am4W/nUxfYxfglTT0ZeL0rHI21Hk/gHa8YmQ+g
0BeBDIDcJGr9IOYrh1EH7EiAbrRy3wSmzOygCf+WP2n7tcf83nWHlw9lS6S7lrvn+oiWHcfWFcN2
Htv97sWEcENkPB7PvTsNbgkKFwuTMFCh1xaiOBKVMU46L2zidDu2Rb6pc7XW2U7TCCDw1Yq9m9T9
svpIbQtAfy0kljTkrpkSJWWgtIfwRSJP8Vl6cs6AtH0/HtZPrYE+Zpdm6E2mpEoOtv/Om2z0oW6l
s/SH21nWE2fIx9rx97b0QWxCTj05bTQz/m0yG9dlSfjhdsB7nMFmSb5Xhi4sZ+vRNy2rfXHhsnUz
S1qHb5LBrKfuYgXQshMbWhqqGKgmIpPoZi+oapXeLFnde54QcDUCka0YlTOBCb0x2xch3nHfLbdp
+E/N4CGDuvcnI1zLf91UOulVot6GOmvavG3SzuOTXdM/CaXuYEICK9c1Qx/IsMOfJoII2ozN2tb5
k+GuCkv+oBkezRe1N/mxZ6F9UHTekNlTYgOYXrCfwGsFta45jOY20lbL3Gw4VOVMhGGXlpuI/Szl
VE8VgnpJlukC8z6jQ/dJqQ1NNibt1APvnpgiAmZxO/BWNqCf9Lvc1EsXJOEYu04ORWKOqq5B5K97
Dsvn0T/GDRnKRvcnGbKzBDo8/VeS2R102MxZtoRN9AcEVzs1AKaZBKO/8ij+ZLOpeQBHCAoH6KlC
oo2GTDZaA75kuWu894/DJ0AzDGk3FcmPDPmMQOURkaX8jOw+5CpJYMbG8lPo+G/8JSRlyfPz1tyy
ZPs7dV4E8HDEeNrPoRkCdDUhZf3PzwAKF5yBx8fw3mlX8JgjtwS3VOBpZuKurrNsVCa4hcomZdk/
kdw9iW/xb4VxZM3K69ZTu9c4rq3HdpedcTNjkHVY8N4a3FFq+wpFlPrI2rXeIEGOr5mrDzHW3tk4
eNKieU0h596ToAgAT6K0gqsU2I/rcy3EdZR38oLbFdJdNnmN1BglKxoKMtPyeywcQJXZVGu5yXue
xJVZ6nhUQsXW/AIX1g6vGimPYkXSc7INXtC+DNyaYHI6T5gNa3BIszGbZpfblbNGbX1TCcBNgXLO
kmBe8DU3EoiDEpUi0wOyybPbhX/e4uPAaF+mMzglRgEABRMB4kFcU2xY7kp6hdFRAEFq4IcklICu
5zyb4kysWfgxjPRUQMy0AbXe4z10f2QXJqj5ZcIKOanRb72Ks0ssZZiTng/tPrASZlvqRQn3d/iE
+OLw+tjynawB5vTCMpWckMuY17IQg0MQY9UbSNfgJH/15M8f4BuwnJxe45EKDA0/a5j4m/roz4Je
GKd8Dl4M8rkLQ4Bjn8Rtjz5O3CnBNsSdAjw8/47erNGurGmVGO42B3g9aCpIHhS/DlQG092YNaAa
oS7rHCCDyV4CCl4AUT3gEoWVu4mhAfjCrxROb+oM1LDpmEDL/KAvBJhnduWeeVaetdP4pjwrT6Pd
fWrH8Gktbff/rDJSuIBbo1GERiHXAd/LwYiT448ke01O5Tm0ZkfTiz8hBh8SqP4xvwTv3JhsQDLD
f14jn7qTqFym/F9fQC01KwBRkIlY6lIwlVT37QZpeCdhdxl4OHloN7KVyQ5/H+/um+LtPzMNsgUE
0ehYUSnXTGVYPxcauEHcn3Ejo581IOIHa4qCFQUbtHezR27aqwguz2LqQQOCMXiQQKys93I/3N4f
//oIyhcbGiilhTImX027wQw53NVDJBR6L5dvj8d796bSIL+MWAHKcDdA2GDU+KKU0F4xf/HFE1u3
+mMDyyrdDOXCAHUVamCVUGKFbb1xz7xLjoRAaDe/yCsTdveVg8jV/42Dug65uc4VYeBaL/kW/jDv
yZf2ou7Fc3XIi5UB3d+XF6ao+w/yY+UcCTAF5nD+Y8ZReEpDHRon/Y7dj0/aQNpfj+eQpsUA1mbp
s8UvWURWU6KzjQo7c1mV4fhDWrf+BdzSr2wrSdvBGF+TmDQ7xcveQEECmd8Vw8tup1fvwjCtPCQ2
LAO3QkMnCILwei/b2ru2q544hATfmRUd17Td7l07SwoLjyb8ImxKah3jHF2oOY+Ir62eEFSHcm1L
8UstvtTV7LQQ/0BlqSIQ/aiYiYysI4p6nQuLvHBXbOvM1/Mkd4rcKpq1Zb8zFVdfRi17N9QC508I
OqC/xFc7Cd0n/THkf+WJIc7PPmNVv9qneZvGn4/XYHlZrpaAQ98cQMgLTQd8VboRuVbDoe3gTrno
R9MA9Jd1PIKnbjpWfm1yg4+O/jXc+E3DHjowcen/rACI15AQwjddxIIRZAJROC8bN2QOweT6GmOM
4iFvgdipt9NbKOuCvC86SxgIkmDxZLPd1+NR32bB8AmABaDzbRESAtjr+hOKUg3DSGsbt1PQdkyY
Vp/Yj5RvzbBgLU5idFlBrPUcTZu02iihUWVHnvmepwmtW9VBs/P6b8AQQdU7ZmVBbm605cvQgaSB
DAiPEF2VnqW2q9E32rggyDF6cV8x323jDdN7K2uOgOfy8UzcvAWLOVlkoZsB/WeEK9cT0RYZA3aQ
oXEhAaaL4U4bI11ujo+N3LqTlBX+2kohqVk6yWPjDtm30oJqulUMra+MhkUGiT0liRXzTu5netU5
+fwyRtHK+bq/4BfjXM7fxZ5ju1CSArQ/u12lx2FuK0xrxlWuK8y0aebC4CJdTEoCttss+fVrrPZi
8tG2L6CUMf0QWiNbUWlAindE7xkX5M7j+bm7CEjGLhqtEgpz1IEo+JyN5Hhu3BkQhC5wRr/R037z
7xtBsmthGxdFaI1SRjpVjepW8Ru3V5nPpolqJ1kEDVBTX6N2uM1yYrllATV6kOQBFfsTGV9MdiN0
YduVXOv2EO2VI98Mxqc5AkpZtHmIIYNNYuk8Epw8Mxrh1HcnYdxKnRMdq13so3sqa/cgfwp5K0Qb
wUekx+aAftjMP/TVpujtQiEDeD8qvarWEBt398nimi0AUO5WPq0YE1mdNaV1E4bbJYNkMkNPpnA6
RWhuEQtIV6lHpvn2sVBhA9dU+UQcTproOERAFmcpSVKLf+8Qn7SlkYqswWBXP17IWxcB0ws6LVVB
kw8qMT8JrIvpFacprjLotbvVYIQcUHBFvkcXuW/2EG8/K38B4ZyMxzbvPBNXJqn7suXiQJJrmAz1
PnvqgDdixpMwuT0Clfz3sNovuGxG6llaILIoNGkotYp0rSvCBYmMU9C53XfbojleJtop80/TcRhr
Aj/ViaSVhrQ7ZxDsCeAkRDvJ0oZJxQOjAJRqLg2ji2zObGTlgH6RgE/0hlXCFVOLl0ENbrndkUNH
6zG6DCj/my20OuSmeXSBuTJKHnpJC7UeeIiDj8erdndMF4aWf7/YKFzPB3XZsqPbt7aSlmD433bT
GuvRjY8PB+JyNJRPpTYN3tgGoxmStyD+LP3Xx4O4zaNRBqi9N/mcHMUBDEgc4RQHTKXhZKEtAmVP
2ajm5/61X/H3bxcIPAbLDcbyqIxjcNfzJvJdmih+OLpFERV2KJXJrh3YyVDnCWy3Hb8mCXf75qO8
gQYaJOzQ+wsJgWt7sy/FgGTUoxtEitMeUjEgvt+YUHU35gQbPojXusBvFw0ABmAzeJhF+o7uwe5F
0FShGDe6qaohbRqh5TvJlTUrt5EFmBB+AgsFAQY2PDWRUyp1oRpJmMi+UjZ1mqkWcAyglmbLxOjq
rHSgXJQ4aY3Yopny717tJjOC8C0JsjEwweIUELSY9BYgeoGpJmNqC0G9lmRepvf6PC5ilQgIlkwe
mFipHRz1UqRVQji5EBwmmhbpLFCH3KAa6mDFIHR/vJ/vTf2lNWqxG01rJH6C39tXhRE0kiM2+Qpw
9N6AwLKowrGH0KxCs6xNSEt2g5hMrgCwl/8SSdhGT7LwynKnx2Phb8IWLDCok0EhAapVNPVTt2aS
+pEkZt3khmVhhekHW1sqgPVxq4+H+qgEaG9Q30J1MCpAt8PpI4pPWWDH2g5MByV6j/s/0q88Uoi6
cHKMn4+/7vb6Aw/HTzUdLLM8ygjXx2pQlEybqmFyqyTYRxKgIFo1kSrM05UX+d6SLkLNCCyRksUR
vjYkF53CD0w7ubPaPgdi7fBZ+PJ4LHdNoH8S04x6Agxdm1AYsWvEAWMJuRAhS85JGAw7rwzkjmuB
KQMWFo/S0ghLQ8OmQuaqWpYmcMnm4DbEvWAHCtcatVS0etip05sUNb2TM2GtZ9PUmDJg0Nu2rhsd
JNq88XjQ9xYQ8ZkCxXpMLyrP14NO06Eo65ibXKlRDhI2TtplB9Ab2Y/N3LnuEfmqnAw2LlS2aUhX
mirYGzI7udEQnnKwYiRzbtb172mNbezeuZQFQDdApYsiOu3nz1Ij85WQzG7Tx191ohk5fhHUiQxQ
BntV26yVZ27dNsT0FwapE9C2fCCoQwCDXWsP0Ibhyj9i7qUsgNuEV/8Ivfl4Ku9uIBnVJ3CqAHWP
S/96yWYQPGYZgEpuFm+5TjB4qF7IKRjNWhIgrA7Ev1MnWtMcHBRwvzb5GqfqvXOCZkRQKi6ZI/jJ
1/aHmKsEcFnOLjCUs14LQWkzvLAmg3HT4a/i3gNLL2p7cOAQUVHHcapDJqsiBckLJXG40ugnsMkS
vjX8TCbxWVBsNC2DhcsuGc0uu8oQZn4HZp8Gpdko+YDMZ5xV27oVzivzf+s448PQlwMqTw5cGzeE
nnzT1rmEDxuZgwwYCy/oIWPy1YF7EUorkj6GtRzvvUOKiQCgCNBsdD5RcSUvolSeiMKM0xOA61qw
gKnY5OlaBHLvkC4duSDRFKAeRhe9eD7XRmi1z+449imay2OwV6hVTeQQBEpD+PfxPN7xyOB8g8sJ
PU7YyLQMfRuWiTa2AetyRcvaRZS8qCkj6WwgtHuIImR2VnOK2YvjWuPKnRMLw2AQFUELwIHW6nr/
Ah2silMTwvCZ39beYPODPufb9pvrfj0e4p11u7JE+SEZmwlcGWOIWpZvKgmUH6CWDCfl+NjMvQGh
2LEQoS39lPSFIGbprLV5MbnqU6rjjFSvp0LShVAv1kQx7q3ZpSXqtZhyEN/4BSzViaXJX4AR6jXr
JujfZlWv6a1/f1xADWHTA3h+y6wWhCU7xFo9uQqbmkoYAIjFGYJqTGpGWPaUlyiQ+t5jm/dGiKBk
gWKCEuema4qvZ1DyZjxGiI4E0Z3Q0g3muBwElVYfr4D11mwtnt9F7JgGquqnGt5eVmefC+D4QVPB
74oVK/cuUrQKAEu9UL0vHEHXZsS2UDK1Eid30gBA7IpDMeSGNMaWH8ubJN3HjFkDgTIcpWiw87l9
ZZBx8P9q8jMr6RHS8+6k/u3mP48n+s5lc/VV1CkcGW5gmAhu0Big41ntN3wMYhzwgyUgDn5s6u48
X0wAdQx9FYeQ7ZBKCXgxJU2Oqg8f/EVNjmjYufGAJV5jBL/jhqDkCq0TtMfjkqH9nSkPkjidI9zY
Lev6gV36rKmFmz79lGTz8ejuXTIL0SKPSxt3N41487k56WuhmF2A6zpn8NXJYkSEgrEwV5vHpu6U
FQCfxZg4YGeX65PascUk496cy9lN0nPNv2bJV6r8aQ9qbETzc1u/psxbXu7azACmEkx2axqA94YK
xwNIRfTHApdBvYOsyjQDtM0wq+KY2Fne/FGjGTpSTbImt33vSkVyFa/DEq6icHN9ZnhQ92kThxd3
gC7uSTgX00HYzXwEggMrCNc26N1xXVijNmg9zmXAFPLsShVqjz1AwmpkVl2wErPewu6WbAQedrRU
IKJEB8f1qNoJDnogMrMr9kYGqXWk20tX037lkN/MGgC9SjOWnJ6p9SH+WzeGj+xIcoQ0dpxsK6g5
8zGBymRa6vz8LI1eVKokGZQnOV8JSu4dWGRfgUgDLy46QKh19sdKHFXJn10gtqFNVgvHDtTzep/U
nK6FUW80IMPWC7X9D7JE6DFAxgZ5UQnNkdSyV1NTNgq481zlPQHBPd8YagCI+CarRiN7e3yY7iw6
vCyUvOFLAotO9w4m6HSaEPyxbggiQZMLM46UbRGZdZeWzmNTP9kIKv2CMhfkJxAUIelGq5jEsTYM
sjJwrqoEnpyymVH48JzTkeP1eapZyDKgDXmsGTTyzzIYKqWZs7qazZwAF9kJurL5PpGjmsydnEBd
QlIspe8HS4iigNSp1j3FPETU1ZSr92VSqGZed2WK5KHPvQv92JnINgsmsBDZMZ3Y8DSGgUrYtC+M
FP1eK7fUnZflp96uIjRCd7JI7fKya6s47HLBLbp91tZP2XRUG5QMVHVlm967Di8t0fdRFkZFNfep
4GaKBfwCAKQzPKHaDPPC4aJnJQUzWB/pSUgKMbDij8nfdTnkYEfm1+MFFnFwqfXFh8iICVkN3bY3
Eiqo/dWahg9hudxoRCTY1wBxt7gtHItLE8t2vnBWWiabRy1PBDeRdnLxrNRoMIAvMXS8rYz7sXlW
gAREUjWd9q086TzYiWJTAOonPv0nY0U4hBcdjx7dU8UlTdK0ciW4EsvsBabXlSRaC/GWEPp2Pv9l
g9pCcd2xXNuWgjvpuWCksp3pRaordr1NarPyjfT9vxoTvZH4Hu1VaYYxRUi9S0BmAYL92MItvgbY
ILSk4EiArgetaNSQhLEuZzVnRLcZN6P83YhvLSTBvjrfyv5UvMlYj+3d3m4wh5YxlF+WW4elbtKm
5ec6BEGfi51pRflhzBw2bVaM3G57AWUkRRBlXJEovFLhCCRZGjkBi6c7hGhdn/IWrNyoKq0c82Vm
rjcDqAdweS61JPySqXwL02RQ02JkyW0tuQKN/LxndCZya+n9hYvX8JF35g1tlegBQQc2sp0K5Qqk
SR80SRRIrlxl+wrQMcbIhX6lTfkOWAAtqUgeoSwB2PRNlqweFXYQlAZD8svaari2hm4GxHdqdkr2
+RhGpizOqlUlA+cMpQKqt04JnxWhLeyKDwpnkJJ4ZS1vPWZ80k9CCY8+nsTFJ7i4X+o5BjNRX0pu
Y6rKO8OSSvwzAG7G2I835rLxrlcT/XXYGTL4iEGld8MiBTEvUJI3nDuHhsQKpPgjj5Y0rbU43K6j
yIsIleGVo2ER2eTr4YQL/dGUyRwiyCq1QadWEL4WNBP5tHrldb8T4C22lnMN/Secb8pd0vCEslIj
cS43v0WN9gYBRJNHaT1hjaExeyXSO6UhaFls1RmwKzuSeSeBAHOxiRgAtLwaQrrA3/R/H8/0DbsF
Cl9o48VGXmYabjR1B1QyaN8j1K7cASRaLZhAu+FYVu9NNX/2LadXyFmmPchqA1YX4kNcRCj8Herq
rWAHrwJSRM75v8KsrgSet8cZeCgRE4XbEJl++tLg+mGoQXTIuxyzVbKCDFNB0Jao1qFVzK8jQ8pp
5Xa/4ycsJmFt2XTLM3q9GcYhyLkY/+Jmp6nPANb3jbhIYxKwic608BvYWCX9c6UROREO4WCyUqz7
vbIJ6m7lmP0kg673P2iNwA+8NH2Bm5je/2pVJP0whaI71L5m8kqSWZXPjQ602xu3EEuWlP9D2pUt
t60r2y9iFcGZrxwkWaYc24mdxC+sDDbBCZzHr78LzrlnSzCvUNk3+9G71GwMDaB79VqVEgMtZoxe
7FTWQQFiG32o0/gmWR48On/4EhdFARO1BwBXhcdk3nallSip8WCT2TNpaCvfe3Rgd07mETAIF3e9
r9422a62w+uWP64ADMGZYX6snIUatc9tvTMwBLlbg1NyqdDxUuIl65fuUcnvOyp5d21k7MHLjKqH
ZoKKGxuCB4szg7GjEICgWuuBRhX9MiwTCMD3ykOGFCTk5ljPPHPyOlffqbUEB7ERG2Aa4Q6CD7yj
WURD53oZK8k4WA86ZO/SUvdc42WKAWJBcFBp6qcFaCZ3bR3qnZf8Qpio2rAuDm5cHxbjlGY3SVKE
rjNLvutjtOefheoBmFMcdOQKU6A5kODMjMl6UEztoHc3dQJK7JUErDJ38d+DYImpQyLNQCs+xCoB
Oboc/5ESY9LNxX4Y0ALbRC14Unk2MVt2WfZ5Af73UzudKuOGZsutTWSXyY8njqkDZqMic4L5/5Ce
HSaGEok72g+9Hk6gubTiz2MWZcPnYvxdNI/28wy6bDZn+5X3gX0FcmuZJe3z/LQRttrFJwgXJRV9
2O2cTvaDVftE2Wn5M7CnSJ6enP42A0f49f318ey7dFjY2LpDVqYoq/2A568F/VtINtn1AiyJU8ke
7Bs3GdgCHwH+cb40sQNsYv1K+9KwH2aKpsr6maL0Zt2SFVhuo+pvkJ3IALywgyI+5cP9dT83J/bM
tjCq0PbJwE6r2w+uvU/r+yp+TIpokgSP9x0qzB2QHTq2CTiM0dktBA9AGEzWFXr2aCgqVkhTxEYa
JHY8ggeBdVkTuBlBIblvdGA60h58vaemI/PXtE7qxsvQCR0fZrVLfzQQrPmquC5UZVBkYXdZOYPN
YawWaBW5+J+TgKkF+jLGlLL40OeZ6vj1WqwOxDKA5Q3GZLJf0Zqc1j7YeqvST2fSPjnmVH4z6KL8
qFaeDcAuWO19ppc43c1pta0jCEOUYWcYNdKEJAUm0FeYwX+0Vwp/yvviR7920CYC4wfISvUYMklF
CyCSRfP566QO8RSw1BrRpqmT0meZjm6dqm9s5ucQUv+W2fOAF5lZKfcl6LzAEYYCqekv0BF07ucW
d/dXUJTrWATTjAwGEODLz7acOubNZWyyuxWx7uvQDQVI5NG2EeWkKBq/buMyAPPYBHrBwSlmUGT1
SrSqegLxKGTYusDC2OTBZK7TT8uiXel35Yjiy6BplbtXVtNIfpRujYijDmbV7NLKAL/mUlaj/rRA
8jVaYiDUJLl+YZ8D/YNFciZEKazIorCKBYjKLKrtt1IbfacY/fXZnsHGinwfKuD+X+2A/9jjIhc8
uCK8XQbWpZuRg9NsCIjnT2DuQDg9OgCMDs7DdTtCRPljBxEMyUugCECNd2knSbs4cRZIxCrGG1Wc
AB0pXq8p4b+wgkZD8F2jjgVFdMGKkU/92DNoqHYgABxek8zeJevrdSPCyffHlTMjwnZemrJphrXO
I6whf2ne1ArqWPcr+CSnNrhuin/vWeT4YIrHr7Nrh4L6+dzN8AeVocCJBshOXDcgXKQ+GBCmheGl
OqhZlUfWpH8lVPVKawjn1rgBEtKnqnHjxHOYZlItXyHwfrDLt8GZY/FcuXPC4FjSxb97O/fMdP69
gigB+1NGgC4mvv4Y46IagJSA5Fhc460Kps7EgbGxDw36oM6+at2zcueMn1jywwFHrrOebJt6tXVK
1G8JunEraMvPxV9WPz58iJCHMGtXm4wJH1KnQJloT5qVe/W6vz6lm2uGM6tatgmM0jvc8Gxo3byu
pmTE8iRJEtgl9WhhSVbN5uydmRBmb4ECiaWMWDVJR++AhArstttR2/hdQqjuujebcePMFF/AZ97E
TWVMI/cm7d7UGrzp9FX6mti2gfQQ4G8owos4arM2yKROfR61KvMd5bV1QMUv42SXGRHmvnD7sh6w
3yJnfVCgQa6Op3GxJaO1GZqAt/lfT4TTYwLazEDDdx5pJdpEQeivfCEV2OfB7FQl3//NzLwze6LY
Dm2sy5nR1HFJIECHUSN4jLRPtW14rawZbXPU8LyAEiGwp8grXRpB9+k0Ui6KbXcx3lnmNB6cuYp3
PaAnkkUtM8X/frbSpqogJK4wdjF7ZkMZTM3DksvqhJubE+zdwCZC8w4yfpdGFk4EEOtTHnWt/TSt
zqvSxZI1IOYq/kQZ950WlKBf5r3x5MyR0qaWUYJGJULWcwAr2nhHjPKWlUWQ9MMuLfv7HttUG7OT
Uud+M4YWS9KwS2mQ60k0WbEkV7k5sGffI8yhRvIxptbMfYYGygRWjtc6f76+GDciEpfKQl4ESG0k
hoRzrGUj/BywTtgw4K7sZHtLq6uAFvbiTaqsM1t8s/AhvjAnBMBaA3NuMmMa0QIBkgqEi+knWdUn
R52+shZiC8VNbt8onY6+9DJkNQtSGbvDxkURbyUgndDjAiVjkQlLmWPDYsuIq07WemoHORllAJRn
DamW32fzA53//ly5MChMY25RdXHbNY96oEK8uYEYKPTDHYmVjQh2YUXYIB1eHQYz4NZSveG1UaPP
cD9ZiVfn4fUVI6Z0/szh2QAK8Qv3jCHrK8zhMjxS66FOp2DQT+ATMO9z7BWj8uL21EOgapC9rv8P
06isoJDLcWz6ZRQw1MJRc6Aco9T6nON0Tuodcjsq1JhJGjrm4psVHvbL42xpd7gB/t3j/j+Oo2ND
w5Pb1cVcJvIU6sJAbhmtYxnkPV53YIEpHq8P78bFErl320RdxwbPvEjy7tQF+FCcIYvSN4A924fY
uC2g2VesERKWuGW+Xjcncp38ceofe4bwjmm6KmlVyCVHtNxN7IZG+YEiWRQM0ye1zb2Comb70mlf
FlZAuDBMjNe2+03MT3HhMxMi7l49h+STsidE8qCTfplw8EPujfS5iZGwUE7XPP17vMdRlh5o5H6u
vyR4b+6dB0JDBTSZjY8GJCRSVfWeN3oeQK3x3b25PlQbRxCoZ7HwIQakgotG+J7Zznqksha8MI23
2XqpHMlUbO5gA/8g9QMQvohBVbJBJYgVWWTM5JZOz+noaTRIzDfH1SSZFbE+8WfWUWuyIWmATJRI
allrCem1FK9lQrxc+TqVATGetR7kTcDD6eUXTSfoL7QjpK1A3LBj8ydq7pp2CBRc/y3rZZbkk7Y/
CK9b0M6gVAC+n8udneJD6ezigwb16I5g6gryO8Dzd4n2MrDHorhtbNcbnYDV+9R40oJ6eFmNA0Ul
wUVb5L+YaK5ah5mAdpYoJ2ijMWhd0jWLuGanaX53U8mhu7nHzwwIp+CKbnzgjbGS4u4ZXQ/7qZlv
dOdoNr9aw/k+688gT5X4xMO/8CBGlfgfn/gnnd1tSIZ1UI8wyYonIz0mGRJmhR5cHzix0v5nWXEV
aohKgQFBTNghZlYkKx1YqbMqLFBwDHPIoew0leKsdft+B31OEKeqcx6khhLvR5KOkoNwc3BRTkW/
BZLsH2rWpTU1E6UKAmj9Q/+KVRTi3crUHOj41Xfsh+sub94msI+Qn7SgvipCEEdVj5MSwprRYpif
EK2CGSnFbjqYIzvm97MKeeLrBjej0JlBYaPEakVbfUY+aOxPyYoHBCR8r1vYHEDwMPIaueWAafty
qeRpTczcSXMgTHIQ9/4oB590Pvtp5WHMal8xZXf7bYMmmmOQTLOw0y8NZjU4VgCnyCLbpIjjRpTN
a2hkRZiU0Og1A0MNqSEjQRargX/WKp5HwGjAUUOEGzQ9kFJZQvOI9lMBCgb06EPQ2goGrYj35TC7
HkSe1kApgH0xXfBm2Ev7uLhJKlmvWzuTAMAKcCca2j/IOerM7dN8wHeUHmeE8rWv16dThD6+O3pu
gH/A2dZPdGUiM5oMwICiB+WPJJz25Ft5sHf0V696+y+Vn63hEpl7+gjoPEiMw/wuu0ERuvskYyjd
DBDn3yLcHYFm74qM4lu4DPGeVGpI9LfRnHZl+9AOLySOaCEJtpuXxnOb/Nw9839eR4XFBAN8Wgqv
/nZa22BZQ5YGE95zCAtQX/vLLsz/DLnFn97IJQGfcGlyit3emNUCOYvc9mjzplnfr0+qSKr1wYKw
SatW0a2cDyT6lXfzzRD0uU8iPd2lx/QAVtdDF3upnFxlK/oA1PAfx4BzunSsX9ShdbocibjRywz2
Q5vC+VYdxu+sGm/mnrPkJ/Nzwp4ScDmuKvjVLEnA3Z5O3u+hcwApHuqXn2CgwpOVSGNEVl+/5iOr
PXshuyKrgCeYPxV2sU9AgIr6rpIcukQ7akw7SAaf3/TEw5TTXKA5A0OBrr7LT1iyYq6TDrl/hdBn
9OtAoQSxcVX8EvASrUVPg4ayPmv9IVN2s/Fv4uW5eWF1FaOKAXBwBJjQDzXi2m9M8NH/JtTwVd1X
20C3/xLT82e5nXksLDeSZWYz1/xQHX6goxYY2hynuIxrfesg4KC599o4iD2ESJWyvlIXEgNovRZe
r46ABoft9E1PXtQqKs1mpxutJMeyGZEAD4CCGAg5cK3lK/4sOuS5m5u0UxGRgADo9G/9DOa/7Fta
xsHKIA7fnuIJ7LHjJMk2be0kNBMYIHxw0Bou2rXpqDWLbSMVnFueM+NWK3uu8lgqrlKD871ARYjX
qISNMk5k6XIFQah2T7oC6pn0eZgbb07erm8Hvtqv2RHeRSXVeqokSM4zYw6KPk59vQDfm6kNOFZw
wuI9kU+SO8rWtevcN+1y1vq1blWnRg51zXdO8zz/dqqXIdA4h+woY8/amilcD1BkRws20kbCOCZt
qaMZq0Word6UuPEs8++INN43F949+I+zl6uimqQ7A31ur0ijr5+z7qTMoIDvZUAQEQ3zx4iL1hEH
QRO9ckLQyFSWJG6B5EWf9tohRa9MsKRVH6AjWfE7RSeHZUrAc8tS19fHYgjsCUC11mxMtPK29Usx
5gANOUGVxLFP7YnflpY2nKvW8eNOKX23SHTJHtm6GuFShDshvppztVzOcj7oNEtVBVejfvbz7sZx
PGu0JEtp0wj6WVH4wR5Bp+mlEcU1UZ3OmyICC3Jd4qn7YvT313fI1griRK48z8pbh4Udkg6x4aB5
o4jQJOCR8Y1VMuzs1n7AKx6RBE3JWKLCiTR3XW1QFU4gV+QreHuUYHPurBPC9aChVjZJwubmoJ3Z
E1YTFLTc2UFKKEq0h7Y0dmM1+dLc9JZTuPlj6aIsAxClsPGoOZpMszu06WmWt+QIKWQNTXUOXRBB
DFUGbguZPs7WTJ2bFGbKHJWuguxsEdXJD+SpA9X5WwrG9414bkJY1K5amH0bT0U0NGh3Au2R5qcq
nW7dpkn2DC878O73675W7eqopDWSLzqWS0kL8tD0riqTHZJ5LLwni7VQBtuExxSvvdwBxEOGYNg6
1UFTBaYF4E4BehNOddOZ0JNX9UXUVw84fuKAZCcw8EXoeI4l1DpbyxJXQvD6o0cdRFvC86K30FVa
jnURmeOtBpjrgK5S5en6Zt46VkFgYaN2AI6/D9rNOTXbNiZ8/irXH9kEnNHNQNxAusc2xw2HDlfE
RLFCjH5Dq9fLyACXwRbx13ndG+pLZr5QZh5jCqagxQ6ptPtv83qNYwKQPdwboN7D18vZfQj0QYpS
E7uItA74ncl8qNgEqKRxrPQv07iG+vK1tHPfzlAnpVMQu2Cjvj7AW/cJILqBd8HzCVhVISDjGBrR
2RlzvynAbNiG0J9gmd/PznGxWah0f9l0x7ckp2MCmRC44AFYF6LZakxVpc0lKrLKCmz2rQ3KBePT
sua+VbyA1eCv/eMcEpxBHXOL/rfLEY7Z0NCpwLxSLdLyr2z+1f6oq7tVVtrbGEfIO4HuER2PHIcu
eJWz3EYZ2AIuj90aMZrYzE9L1z2Zw+qBrPPHdae20imc3QR0ju94W1HaOHdTxx65tc4uNW8dQVtR
d+A4ydsMJCS5+6Vwy/E4FXbvV2hd81VqQGe5aP+yyeF9LrE9wUvCadY+zGVTk1YlQ1lGStv4Y/1r
HQIHt9FBRmK+sTstcB+hVsP5Y4glrNIeWtJsnusyag0kOSdIpDs3zY3u+gBgGsYry2XX+c3p/Meg
+O6dqo41lHCDTZBWISrs61e1PxKZpNZWKt7CqkGIIzYvkQpnIPY6FIBjjGCXHQDQ16AdHRtBT31H
84rHBKmGr+t+frNSz/QPEIiV1QI2AuyFfeGArLO0nFOoFUXQg/F09bNSpwFxQeuZrZJIs3HBQIIT
l26UQNAT9D4SZ7FOT8hksxHAxyoOFTXb5ZkGPLpFd1PlHhhoEJGz1mQbhR+ownPJwiGIDhFc1dCH
IARYiK6iAzTuy8gmU3Y3d+p3ElsAT7gxdb2pqGrfqdGZEBeOeTcka73XnJk9zTmjgLtOawiZITy+
r+/ejXMTYjiApfNmFdQXhSk3pphpTpyXEUvGEsQyxeCnFAHJHjUZnGdrGeOS+h78AOUQUVZtDs4l
mrlFZK+vVrscRxVU0HjM7UdFBkzZwq/hDEGzPvoscCkQqQhqoqdkTFkZkbad7kZqx2GMTkFgD2kS
mhpJwW2Jjt0UiAB/IRMwHzglwnka6rCY2i4kExsBhVCn23ll807tmkoy8JujwZvrXCCcuY7q5VnQ
66xUl6UtUX2tqn1e1freZNTd5ZVVoBXZSO+NOGY312d7a4MB6MmBfWj0/pDy6PpUX3ugMaPVHu4S
W79flm8tpDs9FTyo101t3C65igQkcPX3Ri3h7kcK4KIBVC+juj2a1kNRybbwhi82eBR5T9M7cxn/
+9kWRn+B068Jprg2H8f0UYm9iaC/yjhc92Njnt5bE8FbxovyIhKyTxMkUsiCeaI4T527Au1kJhqm
Fg2CMfOv68Y2Bg3ssLjVcfVE9PoKu5Gw0k0sSrAb2aesP5VMxmWzZUBHvOOUGai1igi0uWMQz8zg
TQeq6jDXCbqAut7eX3dja2rQn8ppovDmRZXlcmpyC4ToYwwrL0DSuSV4Jr3CCK7b2JqXcxvC9Fus
TpNm5p4ALcTZlcOS+R1wAH8pb8uvFbzZ9r/OCBt1wTIGfzoMDSgZ6PPqk/kJCUzJdpG5I1zZ1G5c
yriCFWXYz/WxhX6Dc7NWflr9XRPSB3eE20usWY0yGTA0LfsVPYhv9cu0BJZsd24uNEBZUHomFtIS
/O9nuxONdeAgZ04ZuQYq9S0eiSGqaDKO2K2FxqnWdVD8ALUn9nd3aOaoUK6vIrWLf7jxfUxtSFE5
B9B1SJb0xjkJWA6yqXgmoC1FFH7v9TbVm9XA/NSNfdsaXefZ1CgPqZHo4fWVveEUqvUwwVH/yEsJ
7/KmdWbKFLeMHKUIluapLt/0LgNfqeQ1svXgQ7FXg6At9Jy4GN7lHJklq+281sqI5x0fFeN5sH62
a8RM1ZuUW8dfdX+Cxn0v2blbiXe0B+sI3mhJhY9ClKNzzG8XehmpVQ8RNkiHjY8um24nUClYc3Kq
zBYZrFsbEoR/P7LAdwO8jvCHLmjt0uFkcGOUsLAo+Qu3N3Qvqb7Ps6dqT//CDnRLTXC/gn1GfH/V
SmvNDcEMJg2k5mav6o5De2IyPN7Wmnzv6kUTCmKUeDQlHaDZ9ZCyqNDemunkzi9ERim9bQIYB+gp
IBkh0v4NK+6rql2yaFZemP1CgQubiofro7URKhzIRODA463pOJouZ4WWs0MzC1zjcMNEGbEr/810
nBkQInhVq3NrgZQ/at0TEN7rmntNe5JWQ7b2La9gYU8BhALSiUs/6oTU6NOqWdSQEzC7uh3ghRbL
AtGWFeQQwK+lAzfwQRiNqcvYWiRjERlvaweC6/nPMfmWVt+uT8qmGaR5kYNHVhlYsUtnlEWDSuYw
sAjo4X0ZdugAa7Tel3L6i1TO/DwCM/p/Db0Hi7ODYrHzvFWqEStscMG82IcwuCvy9AGXxm685e+e
dIIKm/klK4J0tyZW5HTucZ1BSvGqul/+2m3Aed6vx8Ax4SJ26TYYgOqlp6icMfZijN9j61Gx7lPz
7w+TCyvCYZ/Uw1QRhkJ24U5HNzTzBSxUMo7WrTDLNZ0NSLHzVSlyTaKzTEttA9UrIC4qaItNe4xl
o6p+XECGB9KPlqfpMs3qjYDB2aEdHvmAitKEdZOVNWkyDWDkVN1T3oqp3JNecnBtrE10UaPfENcs
C0UzHlDOlgzKtbbNhgUtXsYSjFPiL1W1y9FwFYPR4fp64J8rPNkvTHF3z0y5LeDpjQNTi3qysvE2
LXpcZm6Q80I/5yvt2CEh4XWTfIldM8m9PzMZ60zt5h7Yf2d+atAbfgtGea8z14AsteTSKfNOWO20
XVVNsWGqNsP4eWmq+8y6ZcNLa903+ffYrSWjuZUqBBcj+iy4MBA0GIQDGJsibhdw90VrByIAzWsV
6i11E66GHiyUekYKMWJfs/FgKBvn70sEF8aFexXIREqi1ZhLjb1NGjj/9QdLKjDBPRBn79xDYW3a
PTWp43APkT/LAuuHQnwbWnuqB55LV/UWxWPFvjFlUn/8d6/ZFRYqHsnJMjE4R8AvNtZDkFiNZPx4
VLpmQliYS7/GiRoDL9FRf9oDgGj5XdDdyAr8Mk+ERQl1C+DEEpJH03EnY2DY/m3r/QUM/nqxwIAO
yq6KXYwScrRaJDs8ts4yrLD//rwohVN11khiXmkvbpYnY1++lkfXLz4DwfKpDY+V4i+he9NDHPZ6
xJB45QoXDygyd/VkIJOo9G131yWQeIiJYt9ct7J5npx7J2ze0u0KKC3AO+DEvT6YvcKrfMMrQhnt
/VZY4vhdLuGGXJzY+KwwtSdJbiIzekLBR7mlCiAAAcr/yL5Ihk5mSjiJUabRwdoHU5NWebo7+Ql1
AtIi7ax96/qbfHhkYMq5PpAym/zvZwFeURfQ2jewWaGW3U47gNq8Ntt1CzSq3NtBfXWVm+sWNxfI
PwP64aGgUQVB2YCXZJ/3ezTqXv/9rXQrYNC4aOAhAhU28cEDkYYuZjG6c2zdd6PH+jY/KqH9s9p3
3i+98fpHSN7t0uC61a2rxrlRYRwdNinDaMNoGyTho0wBcusYBocMOKZAY8IFvi5nSUvxclYMF2BD
7TuBxKSqHqzyCY+fIpNgRLauM+eWhDUY25QQmgHrYjdBlc7ezwax1Sh310drc9Wd+SOMFh5YI46G
mB9Msz9NtT+bt2t3m+RPGiPo2+I4C1lS6+O64/R7uN/jfYe3qCl4xrQkdRQT6JcOgIcdIRP4l1TZ
Mti4VHAryM2qEJf4qIdtLUUz60VRoDwGPadC2WWj3+jmXhuJ1yW/lgFdsHN6Oz7HpmRffZw5WEYa
/T2ZCgi7MKa4X1uDw4C9GYnr7UAlD0qvQKYGLTHyDu86CxdWV6e4TwPZYGinCeSaeLp2+lNsSHA9
Gz2wF86Ixb9iTtVi1QDsKRr1UCXfsqHG4zIPc8BK2/6r1jwRZE3cOYJWYbkfmQ38AwFhklJL2r82
Vw0yeqjJq+i1+tAHp7S6BQmfIrLKOx3FR3N9ur4VJAbExje9dNu6KSrgOOzGi9lLJuv73DgqMZac
HIRDPHlZ/DJ45I4+lK2NsdSoccg7c1d390w9jew+WwYPjC/FrHrJkklOlo83NJjluHOk3Tm/lLDf
FtPlN5AZZosQT7D2twZ6mLQMe9UJpNjFzVGEhgGHjPDtJ9w6ZhDw5OPMjVHbs5V7PKYl7nwM8HCH
F1/QqIYn5btI0NnKz2JToyuFhZxauEEv3oA+yKqSyQrKzHBHz8wggQaYJzdTAmLFCRM6dlrM4V85
w5GrDpQ0kIK8tJK16I8e4hU1pBJ8Y9MD2imVRJLb32iyhgwjlhyo3pCvQ6+sYKRA2dNQQW9f3hml
h6YHt8Oz8S4b9ob2Yna6n8SQ21ly8JMkgKpL9tVmCDk3L4wkOPZIGpfYWM7i441+V1qfNUhuOupJ
KYhXjoECpr1yeHEyM+y15mBXoCFTOOmhlNLj4/HNBSmRsUcGC/xnovSZ01VOXBrYgca+aX8laYt2
8tcMneXyQedgxMt30aUpYdfNSWEqWQOvs5bt42ZHk7slzXfVtPhlGlTQbSCTz379fQw790+IMHVs
9eOylAVPzNrGUzXKzm7+Ax+9ctDlgNsPznDBq6ZVK1VdgQ5UVcygHTbpY5I8JcbB2s9PiiLZHVuR
S4d2EfR10HaG9ufLhVusas2MBdbSZKQ7UoN9I16UBYa7/MYa7MIbBzToQ3wnuD6OEsMitsZudWY6
CQyXvN5xSKaggIS6uTfzzxQo0OvG+Pr/MKb/eCmGTKfV6szKYWxKfzvlKV4kv791VTgbRRFOnhUA
knYlv49UjmcaT4mZgCCYeYRJLpPbgYZr2PBUH2fVv5wvG+w1tgrBnGhBFnHq38qkv6vpqftVKUcN
Uub6XtPjUAVr2qgfLRlWd3PSoI4CHgdkwpE1urTOUXvlMCBi6+hlTW6QTCGPUIH1m+n1+oRtRpEz
Q4KbY6YYdW4C8dnOr6PhW1HGwm7wCrSg//8MCbstK5d5WHt4lH2nEMvxliBFE4rkmbZ10AGMgbQp
Cpng4uXL8+yg0xo7q/Ua3szlC9rY0+7E6Nt1PzZXIIqWHFKPA0ikaXAqOtdQksGNP1S80ie+7Iqz
OSNnBgQfRoBl8lmDgfqGBJBz9KGqKLl/vrfHfNimZzaEo1pR7WKudNiojpb3ZHj5EUDt470b1odX
MLz7sQfC1rD1fzO8bn3f8b/puyZ8Mw6K5Es2J+zsQ4R1rq5ZkekLPkQ3b7L+Tp12avP5+oS9v1Gu
OSsscVBftVlXwUYbQTG2u21u8x/0l/7Wzd4cghZ1N/pm69WPymfn0ASDhI5AlHTGWsTheeaisPA5
yWJJVpgfQnuHde+vXnkEKUEJktpbw1M82692QMwlXvZch62XYmO0AfmU7sie/ViftZ/lTxKSGw1/
uT4ym0EGEBxOAwAIg8gFMJS5ng2KjmD9Qw9MQB4jcrBu7PTw/zMjDICVqYmWNDCTF8eSnvTprQVV
DDvozW+gav9NBDjzSThm17l11pgDy8058UBODdZLf9Il5ZnNVQupHMj0gWkaXCaXYcaI3UJxBhix
6RPa9jxLee5amUzWBngBC+fMirBuSYm27UwDWt3G3KRDMMQH3Ygm8/tov6D02vSOD1q8HLBVsHhe
n7LNIAfVMTQsAmANqoFLB3VoWKYQpMNlhQzzPll1w1uclgSkbBvmNY4uAwBv9PzCWZTg8Rp+P2+F
qGc4SQ8dcAdvc2MNhgadRF4R5ENg6qepHjzcPv0Wl33zIU9QvMmBojAkK2dzN5x9gRATCUjSQGiK
L1D9yfzaQj83Y/viCPCGnckug9vj+4+3wgJyLTrhJREjJK3gKKGvc/5ZicEBkj1fn8etKy6IPggn
9eF4EHE32CawfX1WRuY3CgF4O+jsryxd7s3kkwZ1cK2R6UNsNOSD8hunIk9TgfZfVFWYNRM8SQUF
AMVtjWM3gdS11/ssTKErAzqxvAQ/lLXu8MRPb4aloiGa95SD23fDpymvdZ+LBRynPla+VG78g9nl
gHI5MtYmRHx8hr5Sj4HYIRzLAf1FbHCOOW0NYJRm9+SQ1L0FjDW5uT6IW5MFwn/QFQHUDKEsoVWr
gEpEBwhpESlOt0M2Fno+qd+redg6f89kgtGDRNF7jw9eudrlvoOc8pRbYHuNTBxOWhsmrPEUdXfd
n83cDUdG8i4fcMWLJBi8KTDuKALL/Gt4QW99tUeBcsYNE5yynSRUbg7eP7ZEXqmqz4w017CrkJhn
zdGsjia5UU1Zam/rhQpeIdzJ8J5D07qw0FVjteyE4+rXRIv9dVqSoHbG7wZbU9+tph9ZPhQ70ha+
YZQgpByXUDKmPCKKl4yzD/jgZz326AsByrwOkMZB/8sXzXe/jj+T0VOmYPw3GR1QG0E2FKJWwAkI
wUqD8F+VQGw7KosDEKjLznRlHm0OKTDU4GNBWy3KYpdrMTWsumsmBTGqDcDotkL/bVcYJ6o/OF9z
5o3fr4/g1rWXQ7b/15xw2mVzkQLPjZCIIv3vtngi8bhPtDq0yizoe8mljC+HD7OFlY/KmwV9JZHk
YIYIUOtCIwE0MNAI3Sm/im6+y5wb08k+AaX6dQZf/b9wjwtTYH1yyLAQRJbYbsaOjmWUl32QNLfW
gPYytICg+kdzyUnGJ/+DdwAcodUI9BwfqMXbIdcWkgMDXzXtrlHqUK3cY1XLzuzNGTszIywQe0VW
qswGbgYdQhXdj+A5AbIo0OL1mELQW/KC3CyDcMQSbxq0ecnqckWqNAbXp40uIa16nvtDBgLLlrUH
A0qTpuq3rNqjeEWbb31nSExv3Q3OLYvbraAooVpVGY1JADLxAEprZjLv+045YmJ8d3q4vlq2ZhB8
bBqqw7gQQWzm0lNSKJnWGGidIN0Ds1KfpSdokkmWydb8nRsRhtOaoatgx1gmhX2gFfGyrAqmwXfz
/VDKMH2bDuH4hG4bOlcB7RMcstrKGKgJxK9VGv5IFuavCugvIashc2vTFISWeI8nPBDp3+y1I/Yw
TliW+mjdZmRdgkp1bjQA9iV7mi9wcZ+hjYF3IOIlgELtpVOVvljrUsdA+To1VNPmYKDPKijIcpn6
+ZZLWPTwBWsBUUtYDjUrICAPlvxoyY8VCHUhQv5vXDmzIKyFfmC9s+gAStPuVOXhCI36+IbJsvdb
2+jcD+7nWXomy9UR1JDwIzV3ygqW/fFRNbzmyYlZ6Azjl+ubaHN6znzifz+zRsEIP9gc0I6n4Byu
qY5GycH259qmO8PGg+q6uQ3nsA6g1UrQ3AtZB8GclU0mtE9wpnR09pb1OFk/QXKp9UfW3JW5JEBs
+IakP/Cbf8RWRBImtxqqehp4QGoOSxehH5xasT864XWfNhYeKjk4/YGvfI9Gl0OYo/0hYUCVRSq6
oU3Hb4ajqcg27EYcujAiDByKC7Op826AnIVD6y/jCVTbrAHliiSKbxlCnQ36vZy+D9Hh0ht9MdfF
zbFfUTmkiREq84ulFN5gvQBtLFkNWxMEkC0A3yjuATAtLHVNW0olixU0oZB9nIdZdQTB4ypTfJNZ
EYbOrs2cdCuslORoMtAKeVrzkMkumxvgF/SPgrkSSH/kifBAvxy4QWnAldLmLCo1FHX1L46DjNVg
4NS3q8jtjEjv3hQAzlTUshPDectVY0/3MUoalNzqTFYE2MqMgEsGeAuQC3HSBeGZ1LOlZwYaGFGP
CulMPccBjFRpT6RKPJrcG4Wvu8EwfktcBuVK8np9U7zTyQhxH+aBywUOGFqVphAsDaVf5qQDoJvl
KSSgj9N00yi3LVVQ8hsfcOrskm5Bfqbz23lQfZM9TWoD9YDTbIFU4dZUXmN7N+T7abhjwPROUGvR
XxmSGop2m2r7sodyteSs36DIAZ0DBxugM1IFplgYsrZUlYGuHaD7EM1JUTuxkkPhGj4afKhv/y5N
r06WUCGrbyujh68aVa9K7/L/Ie3LehvZkWZ/UQG1L6+1abdlSW67+4VwL6593+vX36DnftMSVRBx
zmAG6AcfKItkMplMRkYMB2mM7QbaL7iuPg8N78ZL5+puLmUF7/loywZVFONa4qj3uPMCpC3IReCN
SJJXpVq1nGfjhZ1viqjXo5VdoY0e9O9XR0EwqnVolREAaelWBLGx8oH7kmUceU/gC/3lwPmjcEbv
MZR/mzHUSaRRtRpsC9Y5HLZ9+MvIv+cgximU2ElFtx7m3dgEz9ZHXP+BOBlEj88dNFVx9hliskZr
OmfdFwIEfQhBSzLAQ2jrYr5ngCsYgJJTPv7EadPus5vl1Rwbp6HkhfElU2B4pCqk6B7DJNzOcU+i
mVRUyyCLEtcMN7IW28UYO1bOQ00sW8LFBg07WNI70ip1jky1BOz/vbVWQ/VU6u8TD/i09GoAxs6/
RpjkDk+4Qj50FWD+sgmZKcsR0p+CmTtaoD0Z4+9mFWuoJky9byrtOSSNG0JcSen9APVgLCeQYMK+
/edAOshO0q5WPG3RthVmOWPB1KH3CkDgXL9LxI+GrV5+H3ntawt78sYKsydzsdRa9AiiJWBVrjkO
Sb+Q2e+QTASWBu14KDSxLfKa1DdzSwCxbZstGkGzrWbtanP3+ThEL+QtCHPo/sYlEd25bP16Ar0S
3vZBQId3QHMubWC5bHL6FzZwHFp43DGBtGaScr0G0h96NaiRyxdt3mcBuoB57QRLnk67S//PBnPS
TGKakaqGDRR3AZhUnTjxsdfBfmm5j0eztOZwK2SvQHQBV8V4FgJFX+ohwKBR8aRG4B8PeNS7C/mx
eW2B8SpiAb+fZbAwzWtxBKDK8sEChbYBNEZoGmc4ixOHtmwoXaCpFX00t8EIssiYuB4woeikRd6k
opi6Db3HU7bkymAZwO/TajcIfm9tANVTyxOBDendMH9C8a97rQJ0fHKy1sV5uzLDlDaNHFdPo6NI
ux8C0J7QGQQbvHgRjVPDyxIWymLIESB8RHE3wHwy7lbIeWDOOXDbedo8G2pztgLxKdXx/mLG+kUS
xBV699HAko2c/bqwXDeGmWxZADNIGpWIOHIwuo0qo77f2KBqtVWx5gSgpTEijZWpBgGg3GylOICM
XSD04DedkTPO0sYafpfPVMLuVREbJ9Vl/7GXLKUEeDX4r0H21oFaSpekLVICUlTSUTNaSMYrefIU
jG3mZXUX+3Uqt9DNk9A9QaABpQB14lhjPTkRiMDsoY96f0LB/pINaaSjQVHLC18GSaQP0bGR8yC/
VGS7+Vx254B8VTEDELCambIPrdewio4xJGUVsossu8HbTZwFbjdOtqn980utRUMPHBqgrDt5iASd
iYkcYqY03ARbabJ76acp4nlVFzixW6bBmTmGqHoQUiLTRHiwmE1F8rwyShnJitKAYrjyzLi1R810
QZYK3dKdku0CaNHhTdBpzHwVh7Zk+Hn1K4/WLbFcsVxZulOMKB+DpHxq7dgq35WOt/OX7jlXX3nH
ztlOTZCSokM/Sub1zXdUzOxpeu6VzhdAkgsg+Fs4zO95vWn6J6VLjo89dyHwANP+JU8J/gFc0W/j
mzyXQhUmSLNSyhz2opPcEaAz2k92QBQXsNb/0R7jeWk5JMI8YE3aaI8eI1sZ1E1gbco2s3s8/gn/
yhzQeGBIxxv+16X36k4QCaE5JgYmFxSltmC+Ckpj68ZgCxD9EORLFzScM+kLX37ndF/EJ7Q9H+f6
7YSWCGa5NkFcRhvw6tsnaEmMIztU2m0t6G4Juj0lX0/5ax3X63QQ/YgYjlnNr9lENkQ6ZfO+VBSQ
IsfPbeEXlh8o5rfHS74UhxWUlZAI4JEC2lq3X2jqVWDUEdpo5L4HPkNAY79stH4pT54+KxOn3W4p
FGPq6fQj1QYG5dZaWBqdXEAuYZ8UhaemCqS8sNnRU6YEx6rR7KaR/8y5vn48xoXckK45AMqUsBHr
cGu1bXOwMQEhDOKki2Dk9jyujfn9sY3FeUTbLu3vAjaeLZgUYoV+/Ar5pxF/tK1OOxooVWnEU2hY
soOLACjhKE4EYMHbsZAsqP9DIivH29KabOiYOnnn6wGvnEV/iHXda0NMvBTkRskDHYloE3Z+VgWX
0XyBgkmvtquxJp7SBKvHM7iQXIHTCuAp9KpTAD7jGwC3FH37hf4lr2OgHnL1IPZOaRrbTObR3S3a
AgsrXsRBtATysttZhC59H7QS2jHMSAXH+9B5BehKS+upTaI1lLt4fMWLZyyKEP81yLhgTdp0ynTg
qaPs9yz4aai+SuJPKDa4ReeMwcscqy7BNgcb8b+YVR1PkJSOAiImzJ0lT62+gawu+spzN7VVxZlC
N+NdJZagsxZuXyjmoOcOfKXM2oGKWWtiFVDP2rCCdS9QWHxTza4xdyqel0xhlesk3eVJFex0vRq9
2OxfQimwzlElawcJ3Aic0Lu05zUR/Vng3wDXNVswbIw+tKp0AFa+QY+F9WnWL2PAyywXlxXPdbSY
hX/Q8HbrR1Vr6H2nSEAQqcPTAEHCYjRcrc+2UqDj33YlR5bbCOpW616SdvYfr+3ytINNh/ZfIJqy
TaX5rOTGOBi4KAQplN+I3LvVFKWeWIa4PA5V7yD0tY6a5MSNu9FEz9OYO62Oi2vflcJenCEt/Pib
FucdGDbUmHTUwNlbpZiNRRppFEcGweQkNux5+pF0PJbrpf2LlTUlEA5SsT9m/5pW3nTFQElHm8qd
Af7wxLi0bBJ18arqsqcme3k8rCWDKHLBjyiNK07y24W2dJAV9z368ZpYP2TDd0lE6/NBneutHiWb
x7box7OR99oW41SzpZNxpo1WTUiFYWUieMGkGpxDcdF3oQsJLCPu/7g105PmKhsqVDMdAgt7Nraq
0gdhTeyFoUl8cMJByXUaxrUmdpOnjFLu6elsSXaek3o/mZm+ejzgpaOGtkRBPwCvTljP2y9RinrS
e/Rh79W5BA9vD8BhAGJsvw+S0UmVsIWEgXUZorbnBImlwxRpIAiw0Atr4BZyazgPqlCNCWa6Vz5r
FOwt9dB0sWv+C8wz6l8WzKA2od8pQZRy0owqwQABGUKSY6rJGu8EldtOAe9CvzgkVNp0QA1FsEQy
8X7qcQg0JU42TQG8t24PiQLp3+QT139O9Fna6SiWAopE5akQ9W8nTy1VMjS0YSGrT2jStyOofMnZ
9C/iCYSbFDD/wjNQa761gpZyEMX2eGMtkKUfcF14bZXQWM9WQDhVl6WZQ46IWrb8BcljtrhchFag
mXhgjWk4r2yjeBrTX1rIuW4vTtuVGWZ3T3PeR6kJike84MrRZzBotsV7dV8cCn0FwOMPhAbYziMA
/ZP2C79o1S8hKV3Q7hnQlQuzj8cbd3Esf+2w90U81uW1meP4i5qaClmHEP8oE050WAqHuLLjGZfS
oGssSx0CU5ngIEE4lBRQJWUugbM9HsfyfP01Qf9+FQqHSciFNgcIsySrnJiuKh/RSCj+CxA5LgZ/
zTC+bCL/q+UaI0mBtJBeO2tTkz+PR8KbLCaUjnXdFQE6yvZSaNpCVTmBaHCC5vKi/x0Fs+8JkCmC
WlFqbMkAl2MduiaazcAb/28CjIXkBkeujpZHVuMD6HMrMAgMdWriK/KHkqA/xvx8PGFLS4/nQfCb
gdERXVd0Qq+WvtDDPEgGQKKwHS3jR6MJNtp93DFuOW5Mp4U91SnrGC6/FpDSbLiM9HIiswWCQB2Z
YfoS9R/ory+gNBIKb/UYeNL4j1MW4MCBiAJwDv+/wyNUCVAexoDNmYxo8ZiOs9nYYgAsv5xshvr7
P51GNK6h6eWLshLAAcbvkrEC4UgOvECTQ+jycyr25fAjAFfWYzP3mQIonVGqoPzCElaLCZ5CKs+z
XKNAJa8iD87tlZ7kpJw9dL9SMIJ0Hm0Q0LBRWfS3WBiZZdVAjAzg99BF1xQzv+5LHHATaI90BycI
VJan9eOhLeRjlK4aTI6gZTVQPWb2laYM05CFKMWDujaOVpryqQwktgFucwRQ4CRqYo9R4STztBfJ
P97TsI3CI3Y1phZd27e7IEpFVIFSvNTgcN2UCmiihxGto7w9cL/Zbs0wcVYtolY1S3oZrRo7zvwW
NX9dOumm/3guaSC93Wu3dphAq2uVlM9owt6bQ+YlFeC3w2FQWmecLoPIkwm9j4fUGFU7hMMgd2Ay
Lqma41gYQmRc+XOaPktNCxaE/eMBMTZMtOWgJRXPF/BLPKWyPfCSKjehnMXRCffKY2xGXpB8gOTs
92MrNNZdTRu1gniL3wf/nA6GByYDyrSsshI8BJwgivkmkPbJHNAJ+9gG4wL/sWHiwvoF04OdW08j
itQH6ijEpzqLnT7cZcPWtEa3/odQwP/YASwDpJL0nYmtkwkKaUFGmCanFhSLYxD6ZgTZiAq9bpx8
bnHSrgwx23Ycg1wiZZycxPYnyV/n+vXxhHF+nyX26KGZA8xpkZyAXv9piYJt6R2nY4NtxWIni8Xq
ltpUoJsoS06JbR7q3gnxP4g2+/rgiBvwz2iUgpzXucs2pdxZZYI5qbRUUASMDALM/vSHHNUNVMn2
5G3mHE4Luwc+8F9fUJkdGuhCrzcqfGFEOw9E12e7jTp/tIALerxWzMnx/0eESyxUnym7B7OBQFin
tlCbSE5x6siOGdvyYNeZre5zIHA4tlhiijtjzPT1IcCnM4TcTqX5nH0MT0JgoxiSWi5EH7aIdYd8
Ndluxzmmlufy7xDZuYzUSR6EKjl1aol3/WpdZujQSjqyeTyVzEn/NTpgtywZrNFYOrZfg1TAJpTE
MF9SIh9nVNJJqdmdom+n9qXNvkcSTzRiaZ/JSJdUVHcUhFpmYFEc5STtAutFGc4SpHnAz/p4RIsG
MBAEJLTfAjR2G/lksW90Oeitl8baq+bzDD7IxwaWpgxVXqr4g3Kvxrb+dRp67WuDkJeilR0CFft5
sqMm8ztUAsZXtRJ5LVjMMfu1RgDdAA+PJiyaOtyOCNTAsyJXofCCUl822Tr48LvoWz18gzT3Juvs
Eb3V3dkqfHP6JkZ2AfoWYvlaVTpxwYmS925JD2DAGLB+6Ln5ijXXaXzRJ0VVjsILenEcpR69DGqx
Vsx5vmILrhgxikXQtaDazjqKvnQJrsykQmVUJI+D0+7ndIrfNX07r7TRKzbRL5U4TYkd93hN7yPK
V0OPCkQQJD1Ftg/AUKdcDbU0Oumt6iaIJdW8yo/pZxhJfpD7EU9LYSEoo9CCIggKyrTJgc0BDEEc
xzxBplEoGqQHspVqvVmogria5HRSup2N8ACRNc4wl8xCGwxVSFDuUSpVJi2IDaUo9A6SFw3exF3d
nDM/s3rDI0o9nOKsyjeGBdJxqxzCTRJV0quV5Lys8d6HDHwD+iNRzAdUjX2cFPoMbTnNHJ3KaEKj
tWBg+7SFsCk1UrmPl/V+5wD8StMscPHhpYvFMxr9NPSSGOcn4xw0NihB41PDSRnvPefWBHMWKZ1G
0rynJiTbBE65sw08sObmyzynuzRYo7vEezyoJYsInV9sXdCqYu+AfRBlJvjW8lMtu2ZgzxYad/eB
RV+4elXFSzvHaXj26N+vNiOkGCQl0WBPNd1MnO2w9GTNm5MtzgYzvcinx8NbOHBRUPs7Ppa0jqTl
HCUR7IH+1mw/9NrWul04A7hSrrPC6dGNEW1atK0rteqEL2gZznhtQSyoGwGI1sBknFFI0MFVQ334
asxZk4p9YpD8hAcJsDfU01MvfJDgIHWXrNh15a+m/AlxEvNzlF5aiAHlheQ0UQqNj2iHN3ewvGTb
GTgiztQs+DM+C0uP+Ij2VJH5rK7GAx7OB3xW5grBXjf32XfpQ4Gyqi3+DM4NyEBX2mHYNL68n3nB
Y8EPKHqIblxMDxBet3MSt6lUGXpcnCSwrbfgEkDwh94IUoZkX6UHg7Ox7m8wWIIvRieUcQCbYzZW
3nWxXitCfgrV/JKcZBNpUPYacOueLPPu11qjDwc61bj6UYWt23E1Td1OsZwWp6H9UNXBtshucLGv
Mu/7Z+VZnxE5pOal0fZGVEBODCwnj1eVRa+AnQ6BECANyBdQfDvLST51ihjpjaieKq/cF0/pRn3R
X+RtvAm20HF5sX6Ep+GirYivurVjbXROPGErInf2Ga/SzHGsMjSpnHK9sfsGb8WRHfQu9Bzxz9GI
ZCiVP1tTDhldwrH9dQ+9uQszY2cOpLoM8hERXD3JTr4p/WSbrdpdvkYPqj/uxnW0Cja6H6+DZ20j
vyhHUKP5EEtfpSseIPj+aKRfQmEK9A0f0BLG34ZKnCFIjVnQpYNafqjyFpcmUAduNGGlFKdW84eR
R93E4tC+ph60z3g8RxMFClJMslrpZTlWUaWdoJf8WaI5y80OwR7iH0diF8/p6rGn3a80Eg3kkUhw
kOXQOsqtq4uTqTedLOin9/Q5+KHmkJq39efygKvaHLsiJ427i1YUN4O6HggyAHMDcOHWWoLyWxKk
iXWSLa/rN6mwq1RnQo8Ij2/ufgtTS5BtRCcOTd/YHdT0VYOCfGqd+nW/69/yc3WQvxN/2Jvr5Dle
NV64z/+oPLTJ4viurDL7JplSlNQJrE7hJ3kRhk8gH+x2ZYQ1L+7TX7rZJcz4mF2SdXXQjA1msqxd
UrxBcVtbV7rdnWpxD7oWa/omhz9CTYW7rqFZmYCV97Hn3N15cNWmL6rosteg/cDeuEkpxsakjOTU
aXa0VnaJEwSrJ/31sZWFYd5YkW8dRkpJmQ3zQE6Z7b85j3/7fn8zQ2AunmZXCKI44ce7p0mzjefL
cCSdXdoyloxjiv4Us1xAWCGUQ/UGUkxsS1iVxvIoDAo5iS8A2Qq/LD8/k+/iBo4fRw55s44zB3LJ
NhJC8gn3CPCzgEITgD+Q0txOHZnEQO00KTgL62AX9e64syxv3Gb+uVuLP+uD+VS8aS6vGWBpUtFz
jiom0MW41bPAHG2otDlUw/AMNW/cVhpniG0FCkyKXXuV33BOygUvBNIIrxIImOgN+cocr7IyqFtZ
1ZBH4TnfdysjswfFbp4J9DY5hbq71AMrhzSLNp4bAEtrTMarQ6Q1moUkwaUBjwG/i/48Ca0NcRfO
rrq/54JfBA9HQNfQYx+B+XbV6oIAF9qE6Rk9IeZK/1OLdvgWvgk4DfaRH/7Rfo8cfo67KWQsMlts
lEkA7eQgPUu/cnTvvM1gW0W3pd3zpBjugiNjiHFIdRirQAwwtCiwR1s7GQ0UY9aPN9pdvGBsMJnb
JPdGKuGIOfeUYI9XqeKuDjV/5W4jHlGqWMHPh5fiqXFi13hK9HX37oKjAtqHQLHziOPvK8TMiJhA
3xOFBM0Mk4P3c3hNZQePmC+e2W6J8/uFKJxAdZfRM9boGl4N0BL7GSSmsFbB/VKbHOPOR7Y3H6yj
yntlXrKFB2DkuXgixZsiM5mS3FmV1MhYq8JGM7GAEgvo1R1zLQw2sMKPHeOuBohohFzgC0eGwg7L
9hSOSjIPeG8+m0IYP3fx0LhgsOSpJN27OEIDnlZUi9pCw/Tt9IViK1RDmKvnJHN7zdNwKdy1xXFW
Xx6P5t7NYQfXPZwmyNpALHJrR9WmNI2FTj0D9iy16CATnMj8/tjGfWqo3hph1ifLZrWqhlE9vycf
cIfoFPrpW/5N/9V/JG+Pbd1feL5sgWWJsgUgN2Rs5aIMjWNpVs+tPyY/1B95b+NibSm/MnJMko0G
Qp002Q2Zo6PmLb3IcmDX4AHcWJqtgz5zn/LUqxdXEnLO//dBzLYboN0VT6mknqtv2eQVZWzH4ANM
ZV9UNpyxU6e4yQ3o2AERpl0KFMNLA/TVnlPKuUMrjKaed4PzbtnB+ofqzRBDCd3IGZ3vzeXj43Oy
z52tcPbEfeS/NUw36JXhoNLzpA0V9Wy+Aj5kuvFHsAk5Afn+PnMzOpC73xoRQQtmGLMMI4fyXG5+
kk2ysrbCxlqBqM5/PJX3hSLGGHN64gUA5Vlkvee+XosoDD0bJyWwV3a7jfa6HRz7J524Am8el3fK
f1fwbttDjdiaxRgTmXxTwEWmOpEnvRgH4YCCqvd4iHeJCDNC5hC1IDUgxYgKZ7d62fTfBE6J5T5r
ZH6fiSyGNHZJS+D38ktWObHshscpc7vZCWzDa7ArMxcUzL/myYO61uOhLU0jDgNIHaIIDigEq3NQ
KsKAN91QO9d7MLXuyL71yDP8ZNXsptX/Zusrjb3y/dgqskrXiHoWV+M+du1fR82pvWLPE6FnWxIB
Y0GJ7O+gvgZ9ZagJo1kVIgOh+lxffKW12534XT3mu8btXNNWnPo19CxwGh3Rb8oZ5N2tg7FNI8+V
7R5KJpOaWeq5Dr1gR45He14JPyDW9wnu/pA2uD42uBBQbsbKOGcFHCf0FzGpmj37otevrVVtJ+5j
IwsZ0e2MMi6alRA2rkZBPQ9OvMmP1SGA7oZbY0IVp38Nt91bwwliC4fBzbiY0wmNTXVOKjimuSrs
/ehx9jT94JsDQKPVW+RAIlDKUOKk03q1TGrSjsoYq/o5hCKFVL4FKW9X04W+swCgN5XJA40D25MR
WWlGb4jGuXwXPw0/jrGZhcae/BSpuJe4IS9TvvMETcEjCzAgFJsGEDEzpDoqtCxSpODSgNHrUhco
FdbY3E4eGrFv1kA6QEVYPfVWyAvGdwGSWkauh94/8EZAa/t2MkMFnP9zNgYXo9iYuOlWSF0HrjAf
PbVuJ5RaQWkYHKW45rLpJCFBWMYxxqdVoa9EoCeNIH0O4MFKbeaNbiRuupJaXqPW0qwCLokXSdQS
VFDN3o5NAbCm1ZH7XAAYcmb9gFczByqxNvgApfiXks6c/Xzn93gsR32H1j8RjqHpfGuvVZSwBmN4
eJm2ohdsg43kDZwL/H29gNqA96MASWWr2Le/TBgjK+rV8BJu1O24H3f6ptmrfuxxYX4LnnFjiZk9
olSQh1W18FL7wlpYo+t6Wx3qdeKUHllLL9FG2sbbmocNuE+AmAEyk5iIcdQNM8wO2/AYrVUnP0ov
3+OnamP6PGk27mwy3p+H3SwIgNZekqcLRHbV8+xgLg/VmieawB0WExMrWQxIQjAsYW2uDD/Ykt+4
8GwlT1yHBx7V8aIjXjkJXdqrCDlkphKmOYYVPT1Lb/kHWnLXj0+Vu8vo1yqBtgk7Czg8lqogV9BI
l4hKeAEjtadvg/W4VlbkGXWQx3bu8wEYwksZ4DVfEtisv6PoX+iJXkeXwpt92Znd1NV2/U53k83s
KFA4KKBLPNjd+hvH8H3IUsHRiAc0nTLZInjdzmFXQH6DlHL85f7BScNLSvpprNRd7PyPlpjVUkcJ
NCo9LLVuv5lt4pfem+I1u4Jzbt5nAuggvR4SdZsrtwiHIiIzHZKCa9PTj/74ywd79WHyw1PwHQ9j
vGOUN4XMqVZO8SyULexNiFSCY3id37moqEqcK+HCNsbAQKoJKin0iKGD+nZgUZqpFVrp4wvKmnhe
d6Un81nyQrs6q6fHi/UFML49yW5NMZfAIpqNFJCb+FJ59T71Kyd1f/R+ZmfryBvXQ2lPR/nZfK42
miOujc10Gn/9RpsYr1uW9x06c0+MM5y3VYvvGLbpRsLOaPdoey5sETKnuR94wSraDH73nmzSb/GT
tVKc1gFBz4brVPfHxM2E6MwdMjQrExkmPqR0W7cBCtwRTu3br++xXR/qVeQTj3jxPwZ0wZMV9OZT
FDD03nVmyySZDM2lAZ7V+0A3gAwEehUzcUxXfK727cfWiV/KQ/Um8TSb7wPrrV1mB2VpTotZsBt8
qFtpJ0t4TxY5LnYfWm9tMM48lmFkoreA7hrBnu2fukvOmc87Imj4Yv0YgqHQ79EAykY2e7tlBDkC
hUerYstoaBU9TtpvMvGCN0tlArUEDOXKCHO8lkQq626CEXGlbslK3A5fb/KNHwFg0a3IqlnVa2k7
eyDM9wu38Ic1r1x0f1lQ0eWhoOYHmjmo8jGeMlltoERpk170fLJHpbcTHqU1XQ92Jq8tMD6RdnEM
0fU6vfRmAj3tpwxMbCBxFxJb6U9Ky2VeWbIHXB+YaGRDFHX2xQiyG3HXaGpyaZSXsXNaAVA7LxhO
goLWecnTAEEgmbgpOnlVa36MrvJc7dwCbeXlXg8Luyz8xzFxyZVwg6BcEuiw1EXGlWo567AVZUwx
gfQ16quzm6UptCv7+uOxpfuSBxwKz+D0YgbCSDjXrdcOM+g99aHMLt1n8yTtMmcfbKpf0mt84DG+
LB6WQL+ChANPg2CbZtLfMolbiClU2WVO50mGyn1Q/lGHLhKcLhSKP0bbQrMiNNp5jxbz5n2Sx0l3
0oAMB11qCxlQNivGRacR0l+NpnfVijMVdKis211/HzMVkR5PQVC12SUpdmM+7S2ChrAZtDTQeJXT
3wXOBBW8q1NQucprOAKIMXCq6ktby9LBgAGIMCgsWZywJkbCkM1pdilNbWuN/VloVN4D34INC9kX
UD0KHiPuBC7KLOsC1IGziwltyBVQRgE0E3qL48FLi22hc5dCiBC00Dd/61e0QVXV5iy/1G7vzq6E
dNbc6K4KiLq1xYP3WucgO+6fxhB6QQKoqgoenWU0zNxazKVMFWQpzy+NXaH+GXiWc/Q+ytXaOPIS
zKU5BEcS+MQAkMKBSf9+lfZpRl+VLSmAAXOOvPrq8sxd/TgzDouMRj7VZX4hTTc8W0Itv2tTXL8I
Zdc5IV1ZW6LU2rY8GiV8smyk0JYBjFWcUUdNYNWamZQ6TZlSLHhogfPq8Ua5fysBVxBAESjXACYG
jD7zhS0xpgDkLP1FLB3a/xnW0eBU80sV/GljfwAcyjoN/SaWo7MQWnbVhe7UXIIuBN3zKiCuIniW
ApxDBR06zib+AvDcbmJ8G6pYeC0HFhEdbbdLI85ilepCPVyEal0Fkl+Snx1Y+soYwkmDQ2ZQLjVe
olV2ZviREG1ID9wW+A0yaK8UTvY+Wu+tsAdspUh9XfPCbJ2Gnx1o8MxniEB5+K+7+hCDlLEHyBxk
k+Ho6OAEK0pPQEVLxKNe+S6ofqMdqrJxRfIrFwsvfIr+ZP2qTn7q8bs12A3g8I/X5P4IA42aitVA
HyHaANjYiiDaxuj/Hy4Z0Ah2rve6J3ap6Ktx9NmoYF3pZfN33wmJ99ju12nPzDeKoQoaD1AOQl2P
OashkKpH0OMFGHB8I9q4GUUfmjxFfpqKkxgdFcOOyDdr/BYJyJdDu7Qkr3xWfuobWdiCafwcG25s
mk78NE5OGTia9Bw2QHJu1J1q+pruSocpMlx0yBoTOj6jowwiSdC3lbU9Hgp91UdOpbxaf2Qer809
3JYyLWJY4H0G37/JQppzrRkMUgvDRUxCAHwhc6w+W+q60R0DfNfzoaug8xq5xovm6DstOOvGoapH
24hX5lNGeRd4WFeFhkx2qq+/iHHtsVbHZArJcOkjaGD6Q+Un1TGxnCZoHagUriZ9DyUcvIoUe32j
hx9QCA/tWjhCLiNr34XeRc82MddwxsMUerPhyhmYlnCsuhKAy2SdpNBb0p2p3QVuGx4fO8p9ogF4
vSSjZAhKZhBvsO8dCQSfxlkek4tmu2TyphE3V+882dox5NxlaPi5mSfGEnN/SmQjUsGvllxAya5t
Rk2SnHoGA84Akn3Otru7WVBTwFV9qTjhoGMOgoqYfVrNc3JJbPCmQFsQMJl6snl35LvzhpqBCDIq
y3ibAvvXbVBrzC5OgcCGGWgBOMiQOkc2W96p9lUzZicOoQPLZOBd1mBvMJIll5khN8WlqUdhnQdq
ITulGJFkJVV6oTnFZKCXJ23VejWnHdj7UxXs4s6QTAkoxCsR2CcBbM2lk8umNjk5mcAmTkJjAPar
jJp4FXddHzxFghCG9oiWHclWFCKfq1Kx4JoaAO5Opk+QZS+7GaIhYpgMiLI1sVCQCvXhI7VAs+93
cx4qUPIR+h9REVeCI9aTIXAC2/0xjDlXqGY72pyALWe5J0S1zofMktLL6Leb6klxm1XoR3iii58+
1HU6QjSTs0Pu8k/GIrPKoJPq5z5A1g8Ovv0hUrbZ4EQbBLjZbx3BJScuvnjBIgYJ1QLU86H+x6JF
uqmGChsAUbhnPLX+0PhAFw8o/flN77X5N3XX/A7RyoA8mDPUuzoWzmi0MqObAeow4JFhMgipNMkk
RVl2aTzDVreH0NE3rTdd3Md26OHDOPSNGWZGUyOcsrZDPt052ev38ycPUHZfJmPGwZx+jVWGaVDC
AFkZu9bePylebDv/HNLImGEKGKLRz2XZ0HF4lR0jzJj2UwhAhvN4uu5TaMYOc8JoIHVvrAzLAhCM
jyH5fmCrGxOytMY2tnkNbktHAvgpQKaN2yBFujPRs69Fs44Uas4dvHYj/2lcu/8GVsi3348Hdpcd
0XFdGWLcLRzneBrKKLu8V/a8g9ajl/kcV7t/jqA2qO4AQKAoWbHP7MiR8LgzFbDhP2PaNvtkf37h
1mWXduy1Ffn2JIjNqkJPGayg7CDZvrRGfyegJa+vpfPJuYwuTRrlhECbGriR8CZxa2qUzCSVoiC/
CKH9XowOqCkCe71+vDILByiqe2hxEfFgCq5hZjxFbSmVqnS4Sdnkh/Kcb3pbbFdOw5GEWNyo13bo
vF7d2DqkvoKQw877TGzrYAeXNrW3Z5PXBr40add2GJcuUmVUrAh2yIvsNI7+jAcVj+Nqd3kgPO3a
BuPNahV2Xam3+WVHNBt9Xb/HnHOLWtyZ1yaYuCZA6qW3ugbTlW7klegInvBDcc68p1c6G2x8vjZD
Z/NqVcS5VbRIwkjijb716z1tUtwY9UnN7XP4yiueLp0G19YYh5akXrKmBoNCN8JHEtnOJ2dh6MQ/
GA4ripGiWKjXOm7u7UZ14y3n1xej89X3s91AZa6aKKzh5/UtZYX3dPupdta/J0exq7fH25LnAGxJ
1Kj1oK/DKr9MDhJOaFgLTuVCoQ69Mty64FIycD0uZm9ao9j3RV/TdUEi4MuxnfiRL7gcb+NsTbZo
Ew/6KNQznK11x3OPcFY7kRvwFonnA8zmLNJxGqYEE1d9xr66+WPtNmjK1LzkPK3lnYyr1bfHS8Ub
FpPjDLGgBeUEg250+pPtt2vekDjbxmJiQUFSkSgiDLyrjrRWf0FvafN4CDwLTBgYykroZhEb0zzs
Zn+0cdnm7X3OOcMeZiFkI9NEw+IPYOeoVrW3xRXd5pyYiznAX09GB91tPJu6VJANaEXBkyen31f2
9Hvwt2vTETa/H08ZJxjcEfbUAbTuagWbxg2d2HrZe6+iaA+2+taEdu7wulw45+f9TQGcz5Io0NDm
u5oJbHD5kbn/j7QvW24c2bX9ocMIzhRfM0mKGj3JLpdfGHbZ5jyL49ffRd8T21SaWxmn6qU7Oqpa
IJBIAIlhIdkWlCfCpQBnLkLGGGB5vOT5xZcx0EhrrWjljJbmVjsVA76UJpQjxykZ8N9tNqZ4Lo/M
r1dqXinT9YnJi7KLLN3aP8Y3vEt03WdjrPeSzNkro+48QH5IG6qbeiMSl8PIdSuqsht8xU7s5bCC
7uGhen5Y3QY7atOV8Tcvt/n5MNYgK+pzJwD+4yR+ElI7I6UBHgY8K3rdIgDC7lJcbaZI2aAjjOoo
ypwrig7gm4CGVCXta4b3qfHZ7AEsbfMedMt0p25IZKowBMAY09gHHB+yE7DedmUdapKGhGOulw3R
NwVGfimWfotinmQn6SG/F+h5q6BQG62vKwOPDUZ8Uql1lQgMCETVL0jFO65y+28EmFBK1PsQWRMQ
SEeSkIys/kSP1yn8F4vzH0Gx7Rhmg3GZYQCJQ7eydDoebSWzt3T4P7cMf0XT33QmAzGLQb2gRVwF
+ELkCMQnAADfPCY2525yzpyFLoSurdTyDK3qqEkETLj19rY4cIj8l5DtmxHGckZFqw2VEcHEOKt1
iv5ngcTr2oqOicu7ntOr7KfR/CbFGM2kq1IlPeNpGO13ja1hKxpp6e/xkFGXlxVbNpzfpBjDKZXn
tou0EFW97XNI9AcOKz+7fpjjZ258ZtahVDU4G6neGkSSLUkj0lE4onZDgP1IbGDnWvf38UdIjZ7I
iK44BmFZ0bFy8wtTCZ28jEWQtVYrgmYqJhKZ9huJGC6ajYAeRnm+btKAH8c2o8SYBUx7NkmhoSYr
f5Q+rZDSCYhp7fpDQV1OsL2UPp3Ksf/hirEQRpoladiCqwFjLz7t9q/UTtzt55OCKEXm6P6kBFcY
YyELkBvrkA4GsWATPNDSuW6KFq3pNysqYyFWpZl7MBDZ6ellDMh9+ufh+u8vmgekQifIhSn5zhxL
ia5gIEAg/LV6y0rd4TFKCSKr60SmH/khohkR5jyKoqwKqUecs1rDka4fMfPxbxTYpfeVgBGkwEeI
HTyPRIVqndeiywkPFw/6mwuFOQqlaP436r1f33E0dvGUZz/NZKLkIUQfZw0ByU/dWtvKRHU558yj
oOCIZp6mOBdmjOFWmDL01p3tB+/+H1lgzLKHLjf0yIBActvSzrK5T+hlWzUTEmONgZDWDYEBVQXQ
zv1bTm87S9xXlMMHR1fZcldiVoBiUkFluHt+M18RYb7/02VgTW5gCmepkUEgOI1uvN7nTrW+TmHR
bc0ExdzpYTinuYYS0inZ+I8iCbnp5knTr9xnhbnPqxz7upLpnaSunypL2a2CyWaEFq8oyGGENa2G
2o1RXOJalEefxKeM8l7mC4eNdiNNU9C0AcQZts6Wlh4eFGclR9iCl3lOB4dkPk+jloKjCyoTm/O7
h5Fys6hApbYV500im3iDTTR4uTxdP/eFO35BZ/rzGR0pL7NenLjB+38zCWzg6e7CgWCBGZpc0B+I
JwrbRR+rShagxS7HS9yRE7Sz9rzdvj+HWDFzMyfBCGscCqCtCCDhvTR293RTOPVjYYuW9ETj94Bw
bvuC+7ugxojMLHJpPBd6fnr2Do5YUhUIGi2in+rj+tHw6DBXspJX3TmpJzroMe+JcqTekffw4tFg
biV8iKDpLSQ3UH3t3SHTaKF3HmsDT9d5WfCDc5mxmeb4bHRGPNEBejLJW24yYcG6YE0bHsBoDEU7
HbuWxTx3kiSMkFX41Nk1WW3CDVEQL/Kv/1Ii64IUIzJP6IDfJoOUhilYA48WJ6AphQYENlac/eIl
fBZP6JuzLw83u6B1hNWJ0cQZdm84Am3pMXY+Oe5l2drMiDBhiqz6fdP0IBKTaLMb7PGIPMnj3XUd
4FJhIpZBO5tGIIJKaavrQ7wDKP6j9Pk4/OIQ4omMiVv6YozRJvElsuZVcvUHO3v5vM7Lz26raceH
/v9XdALfkC0F553UVZ2hTk9k7xAfi82wTY/e+uRZ4SE8oBVi/7t/Gva5hT4I+zrtr99mXOkFbSao
weaXFTbTg3Ya0OS9skKrLuzWqoJ1avuq21S7vMQkf4UV7xZaweveahUq2gMFZkj/O08nrJBwhzEN
9TPdGna5VZwkJ6uKpIfVQd7GKvE/yphUEUnfKoWoA4meu33mW77nNn5KlUOSmkRyxVdvtRawqe3X
KqZB/4quw7A6ncd1m9lRssFmwZa3LWbB+QLVQsNsJcYW0PPDJKzbLAMAeCXh9StZxQ4Lih5Dy7ou
Xh4J5i60Bp62itlNOXGZOvr+9YE3eLEUlV5wwVwERZD1QT6L2SmvyHNpy1TxsV0ScrzjzfYuWasL
UsxdaM5qjq3s4Ka2o02R0GegIVa0TOhUdzE2Kcc3Ltj5C3LqZThhBjIw81OQ24kfaIWSfl8/myUT
cvH7jOpja1VyHtExehpvUOU30NEV0Iy4T7kr318ntRAYXVBiYooSnQuKL4HSsJbpoV6v/rj/RoAJ
I9RYqyJFH6cikkjf9NuKw8CCFbxggAkfeqnOsyzCVUFqeKPaVUJe3U/OcfPuyvQNM+dUdqHcNTEU
OcTMnTM09qC4vHzT9YNA1+AljSr2Kj03QKP5PORr1SqePE4n/nVJAZz7kkKsjOeVJ+IkvMectKfO
JDS3KMfH8thg7rxX6q20KsHGrkWi/rH7v2KSTagZ/zGMPyZwEqnulVJENSUnh5BE1r1px7xJDB4L
zOUGin7m9/WAvI+IomRilVbL6YRdeCtccMFcb0/IdGwBmsxHuEWfsCPz2s45BkRnq059HNay54GC
sBO3h6lqAiit3nn0Ld7s6/W7oYvM/RaRox+x2hP3ryQrQn10IpQu174vVNEuJMbc8iIHDHR8xpk8
420lw8sbtNwbT1tOSHXdruss0AxG0HIlU8HMaYN94uvrlpAjKTbEhVarZpTgx8XWckaSfoSHc8lN
JnMk9aUZM1uVp6ladwHsYUcV52Waq9QJlsfznrscY/JVcp+R8VQj0LwcCqYRxxEf6Htuc4zuIgUZ
4NpYZoAVDT/eOvoK+AitgktioJsqH4l2R7p3ThS01FuNuYxvKoxprzNlDH1TxkVxDWLViVsi++Cc
ga4LwOyceChut2sRTcU5Aov4qK/dM0bxm1+f9qt4s+XlURdNz/fXsCqCWDxUBBE8xyR/Ka3f6K/m
SHVRCWcUGCeQy3nulx4onM/ExDr3XYfrel3PF63bjATjAjAMWWRyBhJPODYdVHLeXkgeE0y0F6E4
JKhn6HhSWU5IVvsASw4pRzU4+vdVSZlpeNIEpdx1IKKRoCU1Xh7mjYOxmPx0XVw8OowzUJtVHZZn
iGugL9XomBiKoLb2eJ0IT2JMmFf1q7DWcSqnXbV30JtoVU+8zcs83WUcQdh2fZx3IGHcOO0ucnmW
jadWE4uz86h1IzfLGueBQePeOgNc+OG6jHgEGFNgZiPq2rD/p/HhWbtvHG5f9aJp/r4YX4/tGQdq
1AdxOkHUA3t/Y5Ln+NgTlDWTre9c54RzFF+DgjNCTa9goFcAoexPTm5w08N3zh2XOForM5e8FppG
byScdmmfLckRqYa6UkYFFJpDzJS2FTXu7Io8vPOa4TmazG5P19SgmWYgJyFKVh2RX9uOaO/X5cdj
Tr1UNexQKoaiBI1o09mrpz/S2liPH/9mX74q4LND6leNWWQGiHRUywG7ZUn0d3X8RyLMvVe8ckgA
u4J7Xz7BgB3TDYauKK89Z6mqPPei7LQhHOx5aCeFs3pzjXHYlm7Op/I5dtS3neryyP1EW5heAbOL
xJiCqPbarq2hfM/tXtLtcH84YQrxNu4xXdxvlSdK+94Cn1Jsf2J69C8zG7MPYExF1PiJBiCASQkP
vutv1YcVeTCs1d+82L7JsKVbte27LJic9bO43g1fTSqYJMzfrmv7cp5mRoaJCcbAyIrSw+n1cA3o
g3t/9Wi25typperF/NC+IrGZvoswFoMRQGboJe1srC/CVl+kEVFYCuRDRApYDx52DJczJlAIvdDA
cBwEaJ0zkkfkFXm00HGx/OQfRchYjKCLykENIUK8StPHcP3rNaPGLS+jxrF9bE0uEQXPSCXtq+W3
J/6mtcX7f2SEMRgGNvClWg8Sh9R1nOg9qx2aPF8nssgGBhmnzpoVFmIz13cVmmVf5StECgB1/p0D
PE53w78xfDMazA0t4lAXJCz1PmHzUQy0XGmrPg87XhJ10VF8U/nh0UtNQ8Fan2K36Ldyhz78qdnX
4PCy/JqfkWEuqI6dqaOB+O1kDTS4NYlKz0Tano/u9XP56mhhMu4YGv/PwbBOHZsbVv45B524WBu2
8eKRCXWMUBsYmpvtsT7too3grLY1MfAiKgDUi4lqzhN8OZU7+wjmzk473/UinJiV851/hwVC+gN8
yK+ACOvU4vmSZRMxI8fc3BHL2HthgKLsDjKmZS2pnZpk5DWPrcXgb0aHCfPDNO/SvDampx0qE+S5
tfzt+Pl5/QQ5N4td5VqlbRJivTgaKHJSPu3kjuBlhGGU61QmG3BNTdhIvzcDD+DNaMkB0BDpsIrm
r2L9mbAYCzFkaTCU7aSIOlEtDDe//xsHjHUI5TPGmzr8fo9ZkGPGbWuYot8rEmIdN4bAhyHWIKGv
Mq3z5tvhhr5GNg8NYWmyYX5j2caroJORFRPAyNTXINObkaDrF+veuP3/HM1ivXfb617u+eAoJQB+
pg0J7p4aDAkLN8FtsanEdYuqMMZ2jNP1k+JYWHb2XVh12VSGnl7h5oNw056AF+DogcVR6UX2ANIx
9fqhyZyVI+bPKthXE0aneTrv4s1jbHGt+KIFmNGYlGYWAA1dGAtdBxo7fZ3txa1k9WRQ6OvfvTNX
mN8FXiWgo1j0A8BmxaEfhjnO6ik5AXD5ySchMFPgmq4fzuI7c0aIsWl6mzZ1KUYTIQP7XDAdyGsz
XlbwGQkmHsEm51FKxnhqQ5IQnQ52TT96Cl9uBYSXZV7UtRktxq71537Aji3IrY3pEah+eEGElsmL
GZY9zowMY9zMcTUWRgQyz6M17m/1m2Z/l3PSfMtyw9ZOTPFDm7Gu4FLZ6nYcsAgim1odWid/7V4R
l9LaGnKiOrLFVbkpAvlh8L7JGZPuz3S7jrAuTBCLHI/Z0RmegFJIbkfqPUs2x8MtS29GiYmFSjMz
20gDJREbsW8CS8VephQM8ZRhUbdndJjbipWrjaBgdeTJwuoFAX5O+IvZZ9NAhwYWgkwj6myRv+nU
Nu7SCuoGNEmdTnHHlG7md7Iv+es5IUZkmef1euqdp2saH0NszGor67x/60lpyX+gEfW+PJ3p3xzU
nCojQFE4e+o4QIAKGZ9TvCvPAJlvkRPiEZp+iNW9OSEmYOylVuiHtMlPBvKCyW+V1uQ+I6NdHYst
J0W4eK3mtJhoMYlEPzuXOLOzgwhusKXpVjm1VcBa8JZWLJmjOS3GumpDAyXUcWzthJbrYpIjtwDX
b1234RJPO6Y/n11do1ZMLPYGmQL1zgl1GLimN9hUAZVv6dnGFjIfZpALC8cjyxhb9MhKxtmsJwM1
OtUGIIeW+qra6F0+28mxf5GedP5++6VLPRcpY3rjBO3LMfAMcRPGnDRPg204hmM+d68B9VEoM1ZU
1Oz0ljtqxFUcxh6HrdKvtArsVpAyBthosQOEDLBjizUXjGJSwv9+IX5sVlHSRJcTdVIcR56Q0/eO
tNdpqtlkeOBpz1JQ8y1RoGRfag+e2ZFwxpgMlDR5l22f/OmsZuPt7jhaOv3ONZ4Ya9J1RXfWE9AB
CtFbagfOx9nOjjKWSHBjah5LjD0xx7jwuxykRkdF+R8LhlDYztD1yA1upl+6xhRjTTRBlcWgxEEZ
q4hoXesoyseg3pkoPmaiVSGuriy9dbvz2mxey6L9P8NWI4+KhanqF44awI0ZpUyMMKyCepiaLg3U
hBQ4U7vAiz+j109v+dr9h86XT5+ZGETcmuA3X3Tql86R7Gz9F/2jgM0EQhYA1FcYcGJYEVaqcE6M
ftJDzD5OZyYctFf+FsMlPcTOVwO1elE2ZbYq7XemUPvAugVagUidDNpxq60fY+f9usQW7cWcDsOP
JtVD0BqgAxz9P1i1S8LN4JhrCcVn3+L1+n8dAKuIM2rsAfWhqqaeDGpYKkze+t2f8WnLQ0uSl8zS
nAhjKkavq8pgMksdVtSlRPmD55ylDwRYRtbN/Wg5eL3e+htVtfvPyN2aG962lsUyxfwLGCOShKKc
tiK+YGy3Wr573N35x4aI5NhtEHatOFq/5OHm1Bg74o1NbAgjqGlAHUAio3k+v17XkqV7NafA2I9e
HXooKZyK/4reujagxuY6gZ87l2Eh5hSYGMSQB/Gs1eChsuQJ1Ga0MvSBG0TbpOT54N+FNCGdc6v6
Vv9oW6/bjH7yrOTS03z+CUx80giGOfraFHIBbyBGIlcmnzxsdx4NJhgxwhS7XKZQq3naFPbZfvUt
HhuLec05H0zsUdbZeVhpX+pgYPvpCV3Etme16DZ5FHfm7fWD4zHEmI8gEaU8ncyHcuNMZHo6oPBx
ncb0G1eMBpv8Pvu5Vw9n+EkkguRXlaRY3YbdCtZ1KhwdZ2vZ8jDKYR+CSge1A7jzGNDj53USPEYY
s5Cpfb0SBAjLChHskpiONEbHFK+vcNEeAC9ypQO6UNXYJ7kZFVKet2J+elGccRPfqu51Nn6utp4u
6zcB9hFeCFjmHJYj+MgC29G3Ou0BAhEROScVvPoxqyh3XdqiUZ/RZIx6pCR+ZJTwu0CEpznRMaw9
Rbe61VLRoeXNv/LInJVc5kUVpxAi4neVCliKKD8mTkz1U0tfA1vYiNOAa7vmaOGyhwS4vizjDisK
q+xtVygA25SQdli3VvS7poFI8tM26rn1j6XwE9C2/6HESFRQYYwGBZQ0GRp/djRy6HNrXDcyd5yI
R4oRZmfoeS8F8uShnMiKD/stIPT5VdjpZ34YihlHjCMEnG+4ShWcWR27SBdj97NK1D+STbvR4ekH
jxbjEhHQZkWUgKXRaYE4HgWAlFNofXMXYkSFlyNarGnPz4pxj3WnZSmQNDHqAwQmxU73ZoVEwHk9
vUrQMrjLXZTLaLC+ftEX7dVMnoxHBCprn4stqCqrdV0/Fc3t6rzWHsXkUWycVCTXqS1WH5GuxL4v
YC4jOc6INC4MURBjBa+Um42DdrvusO/RPfY3Fds5GUaWWIFXANpQnd7mJmlUIu2KF/2Nd4+n2/NT
F7+ZYWQXnwEdL/lgBj19JQmep2HQvUeMJ6AbXpfb8il9U2JiigYrf8faxKNHtFP7IyH76QnJizG5
hzMFArOnVWUWjV9Oh2Ml+0NmAWEfnl6xeddq2Xd9MzMxOyMTeIYq6AHIZLeW01uNXT+WG/Ghf+1I
RCur4aSvp6++ckps/UxIsHIi93CLn8eMFMcC3Z0ZF2Pqy2b/oKJihzlASKc105N5nDElCQAfDUpo
3ASlJznPoUWfmpDGruIGjnxCZ/6mvU9sj6eEi5oxo8tYeLQ/qHqRgG6FisZL+Xhb3t5d171F+c0o
MIa9QBdjpNWgsPMOGD6ksOucE+LxwNj0AUvvUS4DBWxdSV3/2HuAh7vpatfv/mZ6Fyny73NiDJCW
Vf5QiqCFAT5LuhdJtr7jTRtO1uVSFwDijfFqAKBrWI/BJuNV1T8nuak2J2vDc7PT51376cvjvn6w
P6Phy89kDlYbmyHwR6UBokrtpIfOobyCK08QzMF2gIDufBWCeLu/5fWl8n6bOUi9P6d6Y+C3U8rd
E7bwvroUDes/fFNoAKbdnBTrvrYA12PvfTjfh/eHp+tnsDAzcEmJ8SEFLKHQTiKKyQaoxR3ZwWA8
6BZx6MN9tt69WLhvtmVj9NDmdAR+FaKvKRPjVTxMVMZVCwU4OC/dY/i4slP6AfDpg9Xe3AcW1r1v
qBs+2LSxHtxjannUd8zN+3UJ8M6RcTrYGhuJbYWPcO6RG+X4zZ+u5lK6jKtp2tUgDiv8eE8+eLd8
Ia02//EfU3arRtNq39ea01NsC8d0XbwlBBju0aMl8DaoXb/27Ljdvwgc+y4vPZUseWOlyZPAbzlH
yftK5rqXQu15YQld/udfnijPvGs7NorpTaYK2NG8xs7rCqizsI2DIKZhN+CrNUIIJyu+kKe81BHm
emdxeg7NSUeAfn9fm7acP94l92cHKWVr/75vgBs67PbK01mjxiF4C3oS7SMeFP9Xr91/v+g/5uo6
yRuM1XTHsMyaKiTG1kVnP+W1a5K5pfP8OJC1a3/+ozowN3swjKwVRAi2J5Tz0wpP1ZiL3Rdo/Ix1
/DYeZXFJ4rt8vbVv9gO5p9ZdQ/buK31/aHZ0bU3YblslskpeHMv5BCbPff1O/ly3tLrQk6/QfKbg
YSBhnGMEP7uXhqDCHVnOwdtURCb2B7YAXKeGPXtXwwj9y7TNyHWyORpdArUsycYyyaa3hLeYvMco
mdauQDaVg7HClOQlUVUrPh7QIKNtBHsTOLvNgPS27BPl7UY7Pp8z2si7Uw9Qf2zLTe2DRkSflLZf
2O7oNuvnen2zEm3lj34nYbvbWsUK37W5V7BPjwQrEmL5ZL8tgWxBVgfpHqggxA/QlppsmoScb/VP
CV2UG8Av4C+MVrjrsakTq7/Wyf7XpxKhRL86Vpb0UGdWdNt6WOFxn+2Ls50/GU5Oz/hc4c/qVYu+
OiKijHRrxcFu0Zrmew/JpXQtYd/H4Taf8NI+DuLm7KwL58MkGiZcN6iYUXFb2ocORMPY7a2oQU0b
KQ3tTbTHXX9TkvbhZmUHFIlsbCLTaWAVTrQiz5uSYME0vFlO+xv08DrCmWwcbQ1NNVOK5ygFbLBC
XvdrF1gQ98Y6tG3DRkb6YN75uyJDGeNutU1tQHt2ToHSefKmYYPeSAarl6j5YezkjXomWoqK7/E2
sPKebPRw6pvSd0jQ3Z2xXrPzrHcN0xkrUnZ0/yq+pevtr3J3LC3t6UZu7ZY8YH1aZqXAe1I2gnXn
bYtH46QVBIirgDTG0iBbQGi8BuCwhLqGfmw7a3BFe9NsH/O3tKbaOrDoqgFuTOgYR/g++0yNAkhe
mGtDiwZ0BMsE4hHZO29jF+5DRxRg4maf750l37jvj90vTSEk2Fr6dtis7jFwsUW3rEuqD70j660O
5R8Fcj5QkiHyoCpM1x+saDoZCnEqrK6IPgxqbqIjWl1uiP1QkcQurdgC0leLHce/Wtpij9M2tj4b
CTBQbkU2W+VAx7tj6IhEuq8eA1jAEwJfnEd7PG7wPzsdKXoIDZmrFt9i+RTSd/X3o4bOILrCj0IS
An0OrOxtXDtAZ8/wn5K9S4mDXUu/BBT73z07f+sAcZ2gOVclnRUWtpnYR/cXTT7U9U2+OzYUnAJQ
wkBJeB1iP8qpWJu3krRLSGPFjx/wcgM0f+/tAR5bHN4xKErUgryLrkxqdzSc7TrZ5uTefPczEnyG
1vDsOY/GLVZWF48Naq7bHCPHFi6aSHob+XqXKOvtRsgsz4dWBnZDswMK3muqvb/GFOixyv0E+7Nt
rLqmxE0IRPsHmVBhc0zOZLipd4ldxYS4G7sESLxpYWbat+VbAfFOfFMQd6AeZPMJWwU8UnLePb4/
pzdPqdPfBYfo1cp6Z3RFXIYmOWx18H/doC25WQ1ARqqhKiqGfFnzqQeRIQih16IHV3Fw9XvyEh6n
hozEOqdkdaM7Ewy8ucFRbUP0fXPcEZc+E1NJY61UiWq2gI+UUirtwtPJCYGn3zjoHbrNNwUiZ+XW
hBnNDpwXxBdvjHO/4J2JuvQ0iMRsBdrlQF5OJlAMQuoRZCnd60JeaO7BBMJMyJNDnDkNUfQNjIML
7enZCu0DUG+UY/mMy6Jhna/Br3H9zK5dkmPeYP7qnIx6hTMtCvLrt/QUkZ3k4ALw2FqI/8CWgpUq
iqzogKi7ZEsu2kBuPb87mQTV/kx0YCExSp/fotc9Ah5WectFkFuoAEy8fdNkRBmXUZP6K9AEsnsW
wA1it0vofHYc3nghyiVr14+f91vMJ/dKLkdtgQjFuud85c/0z2Xswxx04NdShXVuUwBuktjWjhqA
+zuSc8jIPDpMLA4IslyoE9B5dgCoRsjhRqAvh5Nvw9URF8uWnna2SB6eXB6+4oKGzfJB+letbXZx
/LgupXR6vaCYxXu98CJhdgDKWPVFJ0zPl6dd6ziBdYrQR5KRXycEIM49ce2Ntt4+BYQCKv59oFvf
4rXLfPWAMxbogj8mGPdUOSnPPfh7tqzD/fvNjVuS3wgtnV1OUhtNlI4DPc/prt15FlZNAf/NJ9aI
4ij9XN/11H6wt+ruAa6B3IbW/Sec9Wb74X4cRXioXwo5HAKEYO7Kvq7RX5OkV76brcMJZlsDsAFR
sOTceNZhc7A6fOqLo7k1ng0YVksdheyxwTC/4VXwObfp6z0wU4lolLCMekr7pNTmqZv6sxR3caHY
0Su9C7K+nB4T1sknh80k6TW1305oiQkIwrTMaizrPcRbcEBOZ4rWNIsitNIJnk6c3O4XjP81IV/a
oP9RCj0RYhkfg70L1ub5/pd/p26e1wdrU9LV7ZnY7pqSB/wbkzNoK9BtGx9I1+4DlmwCJsPlaSvn
MrIVKCEwVno7HToQFXmueOKF5dVE+l/BslSMTPxwJcHgp+cUS3PxYKkkhEHd88rFmKhg1TveKS9Z
szktxh5rAfrKAGnXwmqGduv+8cjDdJbXr8hScIFV1d8cMbZ58MI07nUNCE/0EN+/pTR5xTQDFwF+
AQIA3nBGh7HNZrKqc1MDHQMPvs5+Ud4qrAQB2m0G4HIBLfnYckrsx8/Kuc4gT4pMCrSpI1R4ky8p
irb/YsD3PBgd4TXF8cisLmOMIDKHMSzAnpV4REmJ9yeFUiS4gdfZWcz0YFAHO0Rl82v54iUhLTDi
3OtXiNEOEoa34A8qV8CLM0BzUIVXRGr5Tucam+RjQlgoOZd9qaIwp87cdalQiiEsJ+rN/X29yez3
6+wtplznBBilH5K6kmoFBKTUSQcrN2zZo7/9jVjb5tPgWTg63uKi/0IT+JCGbEjYdc6cnTh6sTCY
uNQHE/BE+jZCYvxsjzbNHv+Ku29KjB8VsK21USJwZ3lP0WjVFh6vsdW4Ig5M4GQmF1NA03Tu/7LF
Oj9AiGdVG4KtwtJIh52TEvE2IiaVAOFvAJWIcJhbckpzepeVq/+J1X70UwnMJb9HVzuuqYxCbLD1
H67TWXqKwZJ888U+xbyg9tQQzyEkUnJXtZTWEexih1YKeZdiQVdy8BBX4F2/jVBD14+lQXhGZSm8
v/gG5h4E2P5SB9NBDkgYxfbZXe0l+6F8+2ehMvfBiwQB0+k4xAE7dDA/glU6zuPq+BeT/JN5/hYq
4wYiWS7NdvhiaEKxSwG00DnYrrXmcjTdpp8u9JsS4whCfaUOSQ+Opn2hJqCzWoynY3ruOE3PeYiV
IuQpQgxUcinzFJRxBZkoVKYpTffcAXTlrW4Jax8UpdvrCrrsCr4ZZMxJpAaZEPh4+qWYGYnXCTCX
X0NuN5E8qdg1OTK2pFFWJlYu4cTUuw4ZVez8pQAQRoGxQGBrUs8JATW6bmE9t8lB2Pg3tcvr5+Mc
Jdt4kQh1KnsqfOtA68emAWaM7heWHtit9/l/linwbXVVlhF4AeSWObq0G4oqF8Bs6zzXAAmrMHnw
wPOty/mPGRXm5PTGHEcf28BPTyYJaNyTHoitPqktGU0yiR06/sPwxqW6cJAXvDEHqaaJoqYq1LJ1
vmJKvFUlG7lIZ8vdvLFwYDNSP2Z9ak8O/XK6eykRMRur2bL1wGvBVXhEGD8g6Xrp+wB5xHCFuct+
Z8iTnV3VLu/M+/EuWU0jzOh3owUCldz9rO5kdw/rnZHtI3KkloURVAvoNZbomtwm+6Uo9EIArO/I
0yHLphOGrMUVLamJXp43b3/7Uex+FegAJLo7EGEzeKiiXVfhJZ+hSWgGNVUMz2D9O0M700Q/jiLY
hYFiFtDb718Lbnj4NeHOWIULIoxjSruoQz8oiJR2ejSP6k3z6G/1TbnW7PAuxkzv5BOPme3ueqTC
Pxs0ZH1mdwJS6GTAoAUvebH0vLj4HsZ/mbHWl7WB76mcg2yLKln3dns8o0GLN17OlS/jwlLBKBq9
BinLm+owMTCQHx/M37wX04J5v+CI8V8i+m0TLQCZw5u/vV1BZTqi29d1ZfEKzVSFMXdyU4qlOoBG
cevtK1t17vCG54TyPD4YYxfrUuSLZ2RfD9FtaP8R1hWeYH/jcy+kxRg3jPHIUSWCk9Ku7dxubDRh
w72n/IXKS2H8nBTb0J74Uq/B8XYnzCgTY6fsfJTcjrlzfiwOPL6Wkh4XxBgjZ47ohVYFSE+6kZ5F
GJLDxkD1U7IcDBu+qNvh4G8TS4c9sX43G5q9am5OBbq3FZXAtHmElpttcFBQh0IRzPac49Ztf1/X
oqX018VHshYnaOUimSSy6jGs8CtUUPzCrLPROXnrBvq6UUiuWGG1BmZ8JN2EAxk1Goy0EmmS2l6E
4hEa54fCjgIrGrdVcVeXa7F44Hzm9BlXbJbB2KwIktTPZ5QdROpttV/+rv+qfK5tcQeAYDciFAJ6
ey8BiBI6Txziy1dNNxQMWajYXsMcZK/rg5YHOMiBdq/PqFV25IyCeWaF2+6QrFDfG2kxEjs8qTfw
XA3+NCbdzrQKi/MlE6UfYsAOWB1hzkr+sS5TlAXFF7BZEoFx1CJRLqEMjurtR7m57d0Qo0y/UXt7
iIi6wxScxRtqWrbU38UfkbHUmVJ5ZtDiWaU0NP7A4tF0g0v6wOFy0erMqDBG2o8LXcp8iFuk1btA
49/IyvNwcZc9wYwIY6ITQELJqwhEEEk86RjSCfEa7E4iubt+ZAvZkHm9jEWzbsRSrNQCdIA5fC8/
KHgButcpLBu1GSuMlR6rdJWeJ/WEU2tvPn4nbm5xYmuuuBgbrWgY7a0y0BiwOUNyi127rd9ptObt
QVi8at+8fH3HLCXuBy1qZl8aBu3uN8K97rTIUV2X2LLR0wxF1ZEgU5GjxTWbUQlVMcyaIu6QNgW2
iPdkxlTZoVcEYfXKSVz6e3qPyejOUpEl0J6q9TtHxZeDzNkXMDquBol/HpWgOz33GQGUoL9tdyY6
F6axuoiIu+ywOgKHEpuXszX3NbFoTGfEGd0fTEUV+hjE+wZD2puMeHubtLbNMdpLba3ofzZ0TcXi
U9NUGSbDKGiUQKs63DEVnQptiDMFmAbtM+xiO4Suui2JNlrnX01E6hO2CO6KEmZLjAAWqf+KH/BP
t+B1jS1al9lHMcyj1GOMetIibsLOpiSm6ukRgP/1r+sqtnxhVpKCARdJVaSvXTQzFcOumSxMsEDk
NGxHVJJ+00duoWES3w9n8P9Iu7LmuHFe+4tURW0k9SqpV6vteI3jF1UWWxK178uvv0dJfZNuRrdV
k6mpmRfXNAQSBEHg4IDjGiCEottAHnXuYyjCEPrDrEn2St9ujPvkjh6GhyG1M8zqfbtfA9Iu5RNM
tMTr2E7kgQwmbWiO/nVT8ZP+KfqIX+a5s3NmOXK87efvt6jiBDY7qfcTcDeP4a4Q9sqSzne8rC9I
RVGH4Bo1dV2KeMec5IMgaQ9XOqK/onqKN+Cs9AiGtw67x7VOZXV2AtfESW41ytUi4nHZg24GsyHK
2+0ACn8f6CtH2ZlrdGg/a31/SNMwV8FkDMdFbhcIsqovMw57qdxhK56a1AmYQyEt2W8c78uXCcFg
/oWgI/rHyrIumZF2JlmKbhp/8vOoq/tftPhAVHlzZgMjcH9oW80ukeFbuRKXTuC5QCnkDEbdz5UW
qoa+fdK9xDYTm2ybNSe/5OVgqpbO2Gw1VDKXLp6mpAKBONBs3NYxDrDMnNq4TwvMMCZfB76liuWg
1c6xwPWU3/rJl1TZj+yrCDW7K465Cnhj1nU2zfdqiGZ+svKBC71+JiDWvz9QMrBayyO9mE8TjhLb
xsfADk7vPigzvgQO2SflOu3nUjByLlG6xanIOp0HWHkdzHflManhlWt9RiEq/iulh9vpZKEgFDod
YnzwUayy2i7Frxp8IrEotUzKpA8II0Vno8AHmOCr9B4sNBUMzq2ymsdd9lS/BfE5z3vmfnlfjVMz
29gLmN3RFPUa28bG2maPKrjLjwYswb39qt0UTpvZ4mh9ak5rOa6lKhy29x9d5VeD3mldTEp8ws3M
Z94d+vfyVHzObqZdeviKLlKMt99vxGYvdv7tWiJpKYzSDErRXaky7Q9C3CnxtSQpRjypyzlrBqzf
Kp5loTkc5nsmQ9pLgyfA4OWQcWo+ZbEz51KOCFx2z8hL2oDQKO5aymP5xPwWKZerfLUs+rGfehSi
zZsUr7AZLLv5BML28KS46qH8tlr4W7x0zkRK3tH342L0BS5Zdx5rVt9jYjc4x9BqDKtZJ4NZlGbq
GJJqUsMyuLSmZEo6TCkxcKUfthFxMhf0R/Su95o3cRxXkjuLrznkyv8nTL5y/DYFf0oNYS8MuRbU
hlWMb9JATJSsRYKLWfNzUdIq0iiJwVWr9U/+rvkBAqnwVmOHOt/in3ITohw3PJu7CWnHvl2ptCyV
ODGe97eW0m1jtclI+xSimy2z74S2aRobOInkvgEmA6jwtSBpMfI7Fzjv8ZnrSbMyjTGvZM4xCRUp
Rjg40KzZCqCLf3Nzm3Qe6KdzplEplI3xJhtTy5wDQFCZAE41vyEG57vm7sPNOq5g8aGJQMHQ8AbD
v6ZknXpMFQUMNPAqgw4gMG+VbrJJFU93NMUMZLtrc6txi5SBhLTzy6i0m6RSKwxC5C3d+K3WfOgK
U79fX4afE5D/CJ3QcsvnMcyW9hPyd7bgZIqVXO3j4SnBk81w1PZ11I6Jbg9tb1thvuXglEneCAhY
VXTW8AcxfW9ju9TvE5SIklfzq5UA026W3xL1XstsbfyM1N2mrk65/pFqpZMAlql9iws7JgCG23Hm
0Go31gdQNTC6UpFfdNwgyEGUDU4oS9YlNwVhvS6GJ4wcFPS9e8xy0JJ+jR/15+urtryZvyXJhbmS
qUGlaZAkDhbov9GJEXwbh2OMWVjYvbco3AlktfrDitiFAquJ6tz/FPzZjni2WXO0FoCcbECrowqM
Hep0unNsVjP9S5HOPDYZUA0L81mZFFuJQZ+IghryU4RBptNt/WktF/bztSFb3bkE6TBwXcljtM8M
TywHXlXxbTpuxk2VoR0kOk7eYNndIbsrDMd81cJDEu78An0tGM4S2e2wBz1b7Wi6S3SMFu1PBPk0
AWudnLE48GCnHDEEsqO3CXfbYm+tPqWWYmP4RJ3ohgpElSk7Rb0ncVrgIq3c9OPUKQ49FJi3snGK
9+60HvYtWfW5OMklTpnRV4rRzz54frmdnjJQgrHN57kuwjcfj0iariY5lizgXKaU4xl9c6iBVO8x
Nx15xDuwgeWY70IPKcg7vNjNXcR+e3ONkmcx8DwXKz2Rs6JNo2mC2Bxc1uCDuAOFAlyRbfSI7g13
jozIvgegsbzJbypXnPINqpwr6aXZ9mTbnJMuwIBRhvHhkm3mZuunvCYzvOBb4rLN5HxNdmv9Fos5
rDMpcq4uE3jEBaXe4yiX9rc7xUYJxcGovsZuHmNP3LByrcViMQA8FynFEXmjJaCIgmLjxnifntzt
m9t5hht86nbGPv4ebla81VI8di5POieDkhEgOSHvVGC+UlQ479NtjEHfKMjM77Mfa+nPpbe4CSYn
VcXBJBjMfRk7NEpcpGOHkMzo/MQNGV6oQ9QkjjKBvvG6bss28luU9DzuR59oasuR8t7pr7Vpl8xl
aNJSQOarbSdjRdridWOC4tBgII/mgNBcahY0NPJDA5q5CG3rh/zou7heHuiNWMUHLi/ib1GS72+7
UVF7gbBoxLTN4TCWtu8CXYASWrZx60flANDAmqEsPWzP1ZNOHCmnIQLAeX7YEqe9DTbfW3cCdCJb
Ld8bsw38ebj/UU9+BFVlX+uKDlFJCrtoHNUI3YQ6KnBY0zFu3SJLNsmPIT3leeS0rdts+ulV8Mnu
wUGWHXXjZPVu7yNDeIzqgxkEMGWnard+61hvrfWU5Dc+3XTJ9yZ8rYuTFf6YQGCS7cd4G4JjLNjk
eHlVvun1xh2pb8Ww95OVcaaLb0sgLZnKLNPQwRJ0aS1IHHOegIX56fXmjVAnB6Jz49xb7keB9jl3
FaT0M+qQ1/RcnrR9PtHzutP9AdzcI1CQFrhHXlDacw8PhwfmfNp8/sJG2zGdZH9sduAnwejk4A69
CD+un8mfQdcf3wHsB2B2mm4yQ/qOPMa424z349PrK3IWEwhUwes37QFVGNA2Ynv25qsAmqDbPRZO
sfvAZHHUIm/ur3+F5BnA8I6pBXO6nhgI9S1TWvzUTwYigjDxjPxWmxwrtZWvQsG2O+OTwezrwqTD
+ocwSeORVFPB1SDxCkEe9NKyeVOetL5e8T8rOlEpH5RWPOdGDp18kE5O9kTssbf9xAmAdc2dPvhv
WlHpnio7xU/RKpd4FC3MSX0q1HvKVoxF8gM/Vw6kbpxTjKcziBzitpSRPpzSxCMCE+XrN6sN7Hx8
v749a0Kk7WlqcMon4H/2Uh2Z0P5BTcGMZ8TOuJYuW9ogim4FC/cDM3HoL098CXWKLskTr0/BXR8f
Bm6b3XuvmkemmNsiBeI0TVeMYkk5vBBMMufp8J/572dvEbWibJi6IvGYIHbiHwoebKNOuDVd8WdL
Rn4uSLr8dNprvZbWicfrxInJMY9+EKqvaLMohMJbAp2OqI9LsYplTqAhmoVoYYjFem+0nRWsjBhY
kKECl6aZMzpNJ6Zk10Ddt4LUJPWYIbZZeRwtDB8CMuRfG52qqQaAcGQubcnl2aqPktG0jNTLeuWe
gquQ19xh5hcx7K4LMi6v0vkIQRAz6YyDNQxLMjq/420GNtjUa9phVqdkxYqEeWfPHPovCZpK4FAN
rllyjY77TSX6Qk09tb6P+8JB9t1JolNpBdvafLuuzdLm4F39S9a8dJfmPIw07gTB5mSJtenFpjEw
9L3/96Y8pyYMY860IEydP+LszARJqHZ+oadeTVnjZXqebJWqI55Rd/+S3OnX2uEWQp2AYpS1XD4W
GckUrUsyLyK7pknd1jpEVbVia0uLhnewNt90Oli6pEWLuMn1JhOZF0T3mMNgq0gPMlV3/v3WmGhM
x8pRMIrLQ4eMIKUhLrbMc5V6/02ND3/x83inADaqEoPKmdzO6qu2yPPMq8KNap5YtjPyvzj5cMv/
iJBOfsOEMcYCGvTTxphes+TI24+/0AJPH0p1E5VzGSoTC4WQAlU6LyomBwSRdmpQTE9YMeAFp68i
uQ7KIx2k7pRL0Y3IVAQ4HaTUKnX7CKUv7d40v2B+zt/sOQjdMcIA1U5U6C9PCk2qgtWBmnljvrGM
eVO67Ov1FVvyLuZvEfJTgHV1aSSxlnlW8GAaz7WOJHpEbUKAT1aKzXVhSws3rxoqWjAzYEQu9UlA
HqSyysq8IcoOAkQcOI9qnrnh1G2vS1pyy+eSJB/TqkoxBS3NPNX+sgYBXtNi/vuZ/4ooCHbCgmWe
GW0U41SHmzo9DdXKWi1sDDASMGFG50q3LkkRKrgYwkJJvCl5G4f2oGb7iUT7NJlBlCtlgAWNLmTN
33KmERkpV0IFsvqjMUZuA3IcL1HXrHlJCu4WE2AeFTVrU9Ko0molV7os9UiTgdtHCTB+p/w+IY/t
MpKu0ar9tFzp3pyvsn/ESUpNowhjkAlD3Fsd1nZdP9RptTUCzDOqdkb5ZA4/zMrW8RQTWx54xo6i
vbb3LD1w4EZcMu6VtRVYuCkuPklyHGmQi1RYWIGwu2kzb+rvQrr/14YPEeAvAfQf97glhXDAK+gY
5lWknjZislLwoFbP1wUs6/BbgBTw5Eln9uEsgDE0MuiHrPrUW9v/JkPyEyWr9LFWqtRr+WMXPPcc
PCTpihOXwTlzbHCxUrOiZ0avtkYnQFuJlTJp62hq1Dzy2uIuNYfAGfKyudOLIN8CwR5upiTObU0h
6jYymvjQDFYCGmfNRO2/ix+uK7/gui6+SzomAQg9WDwvMOeP2fhD6b79t9+XzkVEmtHwAywuTaaN
ZdY3bRivlKAWbQSoMowioTrCH2n/JqWOaUsQEQ2gPX9U1OP9X6iAmgyibrxViCltXTfELFBi/L4K
xnMtPA712kld3IQzCdImdHqUMX+MMi9vKydFHZ2tPRwW1wjRPPn1DJKjYB3XU0CVKfUU8TUajiR7
q7MVXzB/5B8e8EyEpMSoDzQbK4hogaRLUazQtuRx5PVK/Lu0VigD6SgUEGoBr3h5kAxSd6Js8UCJ
2q+keav1YUXA0lKdCfjJU3F2Uke/7VUS4TFnGcVO6dtTSslJBPHHdataEyPFpzWNA9FTiDE6cNwD
hxgqq0QIK2tlaJdrNfaGrgyTBlWC1lb5k8Z/XFdiac91VacGXgkYtilHwFnXmqSb1yrrtT3mML5T
5bZgwWQ301orwaIuGl7wyEtQnHTp3aNmBgtDTK/x6uJl6Kidm2t0B/N9KBswxhr8I0HaEaUwrYGF
UMafyo+MxWiJ6A95WT8x43WITxML1ySu6STtD4YVTy3TZp2S2AZ5fdKuXTvzN/+pk24BaYDJGNyS
DmWbChUFL5Z6XZB0bqWG75ZWuVMMEJ1OnRhpasLRBmO+5mQ8EJ9vr9vHUlipa0zngDromHM+L8DZ
WcrGYhoHg6cIKwukL8PwWHbGkWUvU2/sKjKsAeWXF/S3PMlVB1OB9xPFLduZzwKl4W7lKli09zN9
pOWstXbKqYLf32ofxuuXlV9fdAlYcGQrQBcBuPLlapltY+jIWKXeoGxNHtkjuUnyNZtb3JI5O4FS
OkGyXLI5PcCDK2dB5qWj+FYmSC0Hw4bW+0Qz3LWM70+WiT/MDwN4QeoBiX8gXdS4DfomQkakTzoA
CtD+Z3djMO0nPnaOCmi2Q2KTPvIGuCZw64utqMv7QogvHVcapyomw+mCIHBVS1j72G/QaVsWGFFj
tcPaG25x8QG8QNaLzoG8tPgpLaq2bGK8szrTrt8FabEy/z7tAbI2oBsNFEtwVUoR+ZDkBqvSDJFE
4DvqZDk5ZA3i5fqhWzTSMynSDWk1rZ5qBqQUgdv0u8i4napn/v26kOXl+qUKSKTlNJQAgHlM8Jr2
WHNsrG3UPzZiRcQ1PWYRkj8mVPRxMK9WnG2G4pgZp6JwVlMSa4rI5wF5UCUIIaVsv43Fc1fdttXu
v62V9IgxBUDEfT8rot2jlmOpx2na/IUIDP7TwQStMTA+XLoOI8tzwcMq83wOcO5oglZVwRwg5L/c
64IWN8XCY49jRwzE3JeCAl8vMfcAz8neqLbqENlZqNqUgj10WAnrZzOVfcf8dEfnBkXaS44tiGg0
ojbwHQx0vQqI7HuX+z+U8XvPxT5Mv47MX9Ft6fY4lygdz4QDqlvUaeZxotix9eKXuX199dZ0ko4m
74q+ShVIUPphX3WfyoLYDT2WHAyplWc0m1h8uS5xyd3/9DYmw1wXZKYv9wuzqUgWWzinA8H7xR5z
BxCt7M3wn67LWbILJNmRYQcZpfqHAep9PrGihAFOfF+Iu+SmnbZxvCJkaYOQldYsgjlf6N2Rlm9M
U5G2kwHPxt51Afym+ItjhAQYepRwyVPM0bxcrbpVqWAFLschzNIvLCkrh7I09EQHGuPrCybDbn9m
BKhJ9LkbygBPjaQM0xsf83HgFczJCu38vgaJZyCiDdG8gqArCRS2lfmeAgx6XfCSw5uZGqiF3Dsa
vea/n8VkpchZUYc9zlU5bgoROlb0jkbofy1ER0EelTeNIFiXo3UWin7QwiH2mJnQx6oIQHE76MOx
aDp/LcZdiNsR4ALmO+etDZR4LhUqoqrtAz7GXh752zKM7vRw2HZa407lbmBHPx8QahCA7/VnbQC5
stXd064Fpy23APiNVeDkrQilaExvub4IC2fi4sNmcz5badp3DYmtLvYwov5LaGGCKdoFaST2gq34
Shk0PhvThShpU5sxY6HZtrEXt+M2I3YZHqPpueWWret3qr73C48O6N2PNkMscP1E7t+oCkwzRaeM
htNzqWpudiTxkSnBXV3bY/ChAXqcmwcteb0uZ8F4oedvOdIBRb1wtGpqxh7Yc/y7pk/TgxmNT3WX
NSvnc1ES2m1VjeCEMnnMLTcnxeyLKfb0IHNN8y0MMUFwoNvr+siNBr827kyM5AW6kvpJoWmxR9GG
yKzIQbbBnjJ/O6ndt7gz4APKTdxUpy5Ab2/eb5nV7AxtKOyUTBsetA7p1zoJF1XH0YUbt+bSk/RN
FaVTyXocqAg0VtoBLSW2WCn9LlxLcHmUApOPzkjELZf2MiVKPqLSjTNLeLSvsspNzOGZVuV9StqX
gQ9r6MFFgRhUh+BortRZ0lkc/L4M8XKLvUD5HOamSyY7/9LGvRsPH9e3dNEdnUmSjqJuIjamJSSN
45OmPikCwHH0UlCOZP+4RTPCdXFLmWUdiT38i6QIg9e9XEoRWyIshRJ7vSCTQ8pUbMyiB8ROJ4HT
DKBuHMoYHV3ovLXjNgHIuwvKvVFkKiaJxt/8ohncsELL4fXvWjQidL6iNKobJqZXXX4W77WhMwk+
q86OqDPb5VTZWvv434TIaz22baiC6tADOQoaEb1eXbksF1y4gUCXoTCGmMA0pXA3A6ivECoDOnis
LNcY79s5kxYU92DLGzfXlZlXRAp4IcuAJwfAAwG25EMzH+KHAr7NzPS3qmr2YVt/ui5CxinO7gYy
GIJBRFG4NKV3gsi7jrAMC9ZM5SHj4PTs8OimtlWjHU4D1qd8ydEpneZ2SZMvWi+cYBhchgJEj8bT
bETZqln7pgVLufgm7dJSSs1EoY7z2LNi/XWKpn0C0ISRRg5w6P3wmGLscqZ2btfcVlUNYyZfhZa/
GfCVsRGtBBMLbuLiWyS/1PgC854D4OAAJzQOtEuYTeKxOLK2QAvWpGA2QDr1u+u7srjx6J5BNgYO
9w+6liwKi77psSmlKWqnCGu8PlQyHa5LWVzmMynSMpMA42fawEJIFu4scUfBdOq/XBexFNMagKb8
o4m0fH1UgxO3wPKlmMyFmEpD7EWqDx58+GAmq0YMjWX6XinXKLkWj6nG59YQkN6AYODShOJWq7IW
KCzPIDuaHsPua/NM6hVfsORpod1vKdLhKfKwnCZjSjwlMtG5pQ3NJkkwY6UqGjVxo06dbhi1qs+i
F9WhaAflFtkttNooZeCoCqiHuKgxE1X4/kr4t2xAvz9M2tqkzsOsz0Xi1Zvuk7Jyny3bze8fl/aU
tvXowwkCtkkyuzZLdxzeI3Z/3XLWNlC6LXoj1uuKw3DaAA2rAbPb8aMOQa3P1xpe1iTN6p4F5SRr
rJnLEkiHYRtop2nfTftK//fPnwtLmT/iTEhTx30rAtjj0B7LmT7SP3BQd1xfs0VfhQecjpl+KE3K
vbdxWyLXPWN2G4HpPu0W7lLU3ywwsORfr0tatK/fkmS4lpY2EzYfd7nK+uPUPoiI/o1zOpMgHS0a
IG8/anBObkZu1e5TTp+vqzDHrH9crmcCpCMSpJ0QjcBiqb0J73pMy9BO2SdBnubAJEAz6Lj2glje
H5NQZmpAhcqZdpqrvghH4FunLq13U+0H93Xq7wKA9VM4K0TxrVjRcvGsmngFowTys2fx0u5yuEEY
BF4TpfEltm5qKmxTWUMgyi1jv4KIMynSWk6Uj0M6UNwkfegZg5MLtweBy2Cg3VQDPdBk1DYm/z62
CEB7XmEsRlyjCxVvlg55XCsFtYUJ9mYT05GqwdUByWpMN2t95FraR6Zma1m3hYgcpY65fI9JKdSU
k6Pd0M1oIHxvVIQ2rUe3D7/r+jEhr82JsrWn8OIe0LndWEcuAhRsl3sQNQKqtHM8zqsTwbW0a1rN
KY3eWsFRrQma/37mZDo2kCbNETcBOuCY7J41eGkEo3394Cye/TN1JFeG2ehKl1CoE5M9oPTtSuwj
N/X/MiZsCh7aHKVXTdJCqYE8ExW0KLOjCsYTNTvEWes0KUowT1lE3aDZPLLVbrJltSwDsBGAaFFv
u1y8PEmLGnFn7GnavcGCE+uslUt50eqQZPufBClVkTA2oBcBd0Br5fagM1uLyFsU3ChFiZGhoTcY
a4H07CT/8HFnEqV3+5j5UTHOrSlJqOwLGqIzrtuwNkNkD8Lf0NrT/iBU4k5h8rku1zLA11fU/KMi
hHkqJGbQt6LZQWvSfV6u3KqLV/c/+plyQagSNUK/AfqVvW63U/CJR8ZdY1DbEGu9CWvKSC6uDdvB
iueljFCvOa09W9d+XQqpWqUBccaApSqPw25//bwuHyi0U1BM80BThbxKXaTk/RTj0/OydSrR7bqc
uuE4HbJJfY1yvXdQSH2srPYxrEIvbNdQ/YvKWYDmoB3LokzOa/NeYYo6N8bUGHxga2hXecjKavh2
Xc0lwCXy10BHgBEPObqfnbdn3s/SwlRPRJZ4yHw6E6rlQ6q6k4lXY6A5eXEDCF0zgljyiMbDqJk2
cUe2fhLumxijRFmwHdXyUAl1O5SR14f0LyKm86+TvGbRZKmIBnwdqRM7qLldxC/XF2ApoMFrnliG
pXIEepID01umx0WJXqA0OQRVvRFRue36Ec3aiA7wnu/2mSHc6zKXIppzmZJLiynPcoXNax58FZ3h
BHHrpMWTj+WM64/rshbtWJ07wgnqmrgmpEPSGUklmIrwiekvKQCEaWkd8mD4EoPracroyQCrTRVs
htB8i2JMDlwRv7y+v8XPZn5mXzwXYcqDMfHQRwYqj3iH0j3a1cpdV5JT0zwESugOFMDd6qZEhSjr
Q8wqQfLAbUM3bKstQJxbC7HX5E+Oka0Nwli6+9W5MYPzGVgqF3HUsOnD1MTiqOM2j27Tp7heiS4W
3/KqDiHQjgMpIr+pY6pXuYXXbo6Zj4kPjq36QTVzJw3IQ81Vp/L9Da/RgN2tLf28s/I9di5Zegyo
CTjdO43A+faTHdUYo9PfZs37ULyXw7uug8IlA8KsvFEQVqq+sanXnMv/o/s8i4ihDwK17svNJ1rA
845VuLtJ4bDyPuegWVGI042TM2nArFvpMWhuqqhb8d6LJwwZIAPkvcC5yXnxJjX7rgt6LLqveamJ
vphad9q8shmvd2W01sS4aEZn4iQjB4AjqaJwQMQQPMR9uVPCe2u1r2RNJynCm6KKqrnRIm2iV3ZZ
WhgI8FVNj6lVHNQ43Vw/t4vC0IOFlkLknQ0qeQ2e9yW65GA7WmU5Ub+pTAzfIG8FEnlTtHIHrcmS
Vi/vSp5Vcz4oyjaixnuu/jYqdovXDzXKtWHqS8GPeqaYtIpFPOBOmYWFKWbDsCNXtS3gvk6Cs3B9
CZc975ko6fLSo44ERNGQWKDf0iq/ibUb31Q2gcidkX1D6NoJYOVLryi6lQhv0R4NDtZqoDy1Pxpc
J4VW1MrgdFUeOk3/UUWl0xcrQhY9O15nGsrSIHiQMZGggcvVpsVKqiHf8eBYi9SNOzhzf9t0T0gl
2o26xp24uHtnMmdTOrtNGNBlNO4h06oOqfaWGeiy1tMdN9nD9c1bFISlA6aAoRb+07OdCULTG8+6
psQVnQzjLh/BB9kAhenWJLDsps1X3hyLG8aRE/1VfubScQuboCqbHvdQEqS2qj13UWXTteTgz1ju
jwsB4FXEtAZi2j8604jo8qaAV+zBfNXwuj34DOVYs1CdtOV2TZPnSpDcnr6LOtkVgFN06jZM4/0E
TvGRr5W2FtfYwtWoofUbayxtZtWQpG0tWGnV3pY1xq/yvLUNY9roAkHA9f1cWmBNRX8NmBFBDyW3
fAemn7e+ZiAKAuIUorruuVs98bOjktf3XIikkKGRpo4GE93/YeFW2TEFpuu6Gkuu8lyCFDmC3qTX
mpBiB/PE0dofarejoW43qPNqaP67LmxpfzTMIwEpBeqOgNJeHrbRwks7QPgG8EnulJk4FsN4qMNb
vcVpuC5qcXvmobgzn52O18ilqAIQEgQBPPFiKpwK9Ck10FVrLYBrQqRDlrJmTEOKxTOt56yr7Sja
JGnyHzWRLjPDV3sW6Qy8Ft2RK6pDs5NSrZ2cRUM7Wy5pZ7IYzUBFheUivcP35Rpd62xFf9gxgO5g
GDQQt5mSDlMrhGlN6CzsaPmE9KpTTTFmOBnHQSO7Oi++B6G1smyLhg2sNjHx1CZA2F0aADhTlVjH
W9SLotIzKaA1+iEqUDkE0hlJzuvWtrh8FPBh0Myg08mUDKHQDb+smxjN+aTBXQzmvR0XeuFcl7Jo
bhRICTSDot9Jtuku1bNQGVL0DcYg1xVaaTgGbVXcx322uy5q8aRSjv50XFbo1pYyVoMiLLMiaFG0
emNbGC9VGGwHcB0ycXtd0LJO/wiS6/gNEKvMz9HmVrSWXXXDxuqf45au7M+KOjLbRNnUeDNNZeqZ
zLf7lH+r+KcwwdQiGmyu67NkCaBJA8QO+UUwakoPlHjMk9qgQeqBlR+IK2q08Xd0JqwZ3JJ1Y4AI
qCDA14LWGElM0ulG21LcPv3Y3YwKrtgiKN7DVn0wKlTGU//xulpLCwiPrVtzqztQxpKB8z4NgpKg
i7asKifj70JD9kSpt1l/f13QYi33XJLkKkD5GUw9qVNPgGjH0cYQiGmrNu9rg9NtQHjsFGPVHIwg
7tCHYb231A+cVicKuHcsTygldepUD/7iPJx/leRNlEhE3TDgPBT6C+M/VAKqz2OYrjHhLZ0GbiKY
QISN1gxDUl7rszQEOBF+JC42tDnOt0nfrHEKLXljUFQApwuc14zhvnSNNOFcHzQ0BGp5HYB81Q3a
/I015bHWlI1okZOO1JVjsWQ/OBPoFjA5oFAyWWdlBk2GOmKKRspJt8PuEwYeg181IeBWXXOTa7K0
S/UAKGs45hnPUQZ7zaJNmwg3QELA9yf3urEunUKk+dCVD8COBobsS0mInHJwg5qpp2uDJ0zVwwTN
jVo3O8wA3hZJvIKBWXofAUvGgd3FxBGgAC/FGWplFGkDEDS4elObtvS2Hl711roJzRsdECD8X0dr
oCseWibc+1kIAo5No+h/YqAdkc4+JozQQQnRZmuGyCqFzb0f1XcZkgQp13e6iYztlDlpLk6k7G/o
5NtRX/+F+7HA6ArGYLQAWbK700YRjRpDH641lse+ZJ9ToTtF3O1ZuVYdWrQeZK4BWsbWAvJ1uciw
yThXTXQ3ZNMI7tX+lgEc2I3mia/G3guiUI0BXxAme1A866X9zJqMWhZGBHo8e+EVJmG1g1tmDHiB
5+t2uigIL0EEQqD4QhfbpU6aWphZybCDpXoyufkpSz+y8ahQ9u8fnSZBpwGIRFQVeQ7pVjJrHiMt
hi4KQyGHALDGlNS7v2mZvpAinbrSGMKad+icKJC2Euw+MgNb5H8Rsl5IkbyIPjVhEc5dAF2n3HXA
ZFLlUVMw2Acp5SZyfbY2ZmLpnEHiTOtj/bwDpF0CyX5vRsXcwcMoxunQxLHie2q+jBQ3erHJq9zO
g84uyecANHNo0Dlct5KFywds3AhbZpYZnHfJ8nMrU7o+JzjnxmAX6QceGn9D/nMhQ3pu1hSVEa2F
jNQobJTGdW7YZvr1LxRBjR/TchjuHBnfESUJapEFyGyE9sEypCKqe2GtgS2WzpRGQGDCURpHiVxa
rXYqSVfmSe5NkZHv2pEWtp/q7wUp78CoVa3cNIvSwOMKlgNUECHu8gS3whhMK+boDQmmQ6VhQk5Z
PmImkptla9MGFy41jOaZXS3QMegQlQyfmCBtjIwg90LrufLtKT0IesP6vb7GHb1kbxruMWRrkEKy
5FaUkmhFQX0l82iZbzK/OSI/fIo7/eHfW8O5GMldDIJaKMjGuVdPeCntWGpb/Uo/yXwypect2qh/
ayItmcbrITN1kXt9l9hq99FiWMbfKAH2Mg6kDF6As32cZQ/bOiQ5a6EELV8ggFrPpPu4LmIhuph7
wf8RIRk0Gxo+ReiE9VQ0INvR2FW21UyAJ2ziCBzbg+EqZXGjpPTlutyliB85X/QIqSitmEgNXepW
ZAgOG2aCZCOv9J1VpMWuiPTWjnyMM0sJh+tFoLUbBs186XWGFuSCOXEm9A0XzDig9CkcUowgrbz+
YUtnDq3YDKhvdDoCbC59V9WHvYWsraeV4860GB4j03bUT/m0lhdbQn+DYBsceHNYhyt6Pipn2zuo
XY0HAY6CKszDyMvtFB/0km9Ybzm8cQhKqX1k7cH04wSfrMbc+qz/P9KubMdtZdd+kQDNw2uVJM/u
wU6nu1+EJJ3WPM/6+rvU59y97bLgQnKQ/RAgG6bIYpEsDov2mIePvTlQuTrpKq9ZakmlAUyAxQFg
H5lU5tZUI9Aj/DDP91mplcSsVJ8GqtfR+yJeMgGXVJiLU/W9nHcKdG4Y6gr2s9KoHAAJ0vTGwr1P
atG9wr9iiFABLC4yNdcyVvJcDqUpy5EM+jRKifZoMyvCuUjZi0Aw2hXSepB3Y4ZGb8vY6OXwFyYc
vXnmDHmGQZOvkfyLMy78NNLTrMpRutxirUT6XhcF4dzhJXniXWfgKaJYCCmZUxt7rAxp2hKnVgt2
mKymyrODgfMM4RFhDk0bUkBHGGAkR3sb4i8TuNgyD1xvkQiSDXBFgO3EG+T6tCzRq5XEGEAkeEJO
gJbVIev6vzgS9MOgCRTVJsiLsTxWn045Qp4CA/l1TozkUHTRb1nDRGLyN+ECOqTmbavoDUDB4Jqf
OgIMXdOUxT6q6lWUCT9H+ZeUhjtc3vt6vuC+4SFUBdcKVTSD3W87RmII3KUmB0pO4xGrEFyh8bem
gadF1Nta+v0+uYVzuiI325ELrTYaL0UerM73ZjsSL/8hxagz5eWf2wlM5H4VmkwEdl877y6oeENa
ioEnQq/RE5w19cpfh1rM8eJLs5q6iRnG+XxUTEzOvF5SEQNo9FAU+1owV72lPgb+t6INDwCcd6e6
sPP8B1ppaRZVpPbSFZpHaJw0nNu1YHhRTgOK7BeKKBo8rj8CgxRZErZ1sTfzYpNX1TbjQe8uaAgG
/JATR2vnbI2Yq4WqRZu0UVLsqxms3zsG6srHDjElDYg38FzbAjtIViOsQJ1MMUx2AMTQ/cw0krFA
akRSJhvaX75rQYAn2309XGIKVXWsL8J8FprOGKPUq603TaMMe2E1iZuWcrbR+yxyu0yViFdgzs+c
ApWjlgvMIRZHhQncATibXbKQou7XdwBp22tJ4cRTi5WkkfwXo+8QnYqjmscjAdpzrRCNZGqCNVgF
JjAsc9UUQrwNA0vYqvlQc27AghDnU9LleZjGwPqIa1JZJbZI6qJeEuJ/cAetU7Zq2YZEn3TFzbLQ
IkbeKJykwZIQQRBZNAPFIeCpXhMdGqsVUi8r94lX/RCCuUXd8lb3tWPBSmFKEAPvyNRh8pGFQww9
TayGQC33QX0wAb1RWQWQK3hIWEtUkCMzvxos0Z/FXN1Y86IsN6JqrwA915i+oSRcCc6fc3JJg7m8
kT/ItRLF1T7JFboqMf8nxZw2jKUDQecAXrWIliydzYA13SjXZh9W8IrR2pyq32n0N0PcgJ7CTBja
5HAm7CNTaSStapWiwiSzvvINrNwrfadtvfV9ac26c/0wAxPinOVW8bQAoPG1bmV5VU9A8sQjXff3
lfquSxWp0gYLhHmAmzxK7C2NigTePcgxenEyorfUw4yd/hALb/cZuj0bMAQ7gKPBY+3mbOrI0JtR
6eDdf0ojaXhPct7PM2mGArhOfouIaI/tbLZm2Fms2/8bA0zIpZZ66ActGOidmrab+z9+ewHxVAHe
PcIrOB2g5V4fNxoWxqbQ8fmVtzIsrMNuXsyAYyMXaSBXi6yBAsViu7jFMkNi2DdwAtWTGb4AuliU
v91nY+kUYEP+IcH4Mk2uar8cdGitOZKsewEA3X0Ct8oKFCoY3PlawGGy10LNxGBMsLB2H9dDRQJd
bPeVVKAqXxQRHYR+4vjJr5Di+h5eE2RuRzH0GEsCFM2+6qg5rorCrr91pVP5rrANs4PUcRSBxyCj
x36WqYOIeuVezz2FmmrpbYZUeMtENKYqVVpxLOastLfsAQUCM9wGQvz5QC8Cx9QTgqxVJrAnKL2d
NRi1UhEHSH3lyN1HqTT2IOUC8caeY99uHfYs13kxF8IrDePj14Q7bwoNLJtBzqZbpYWbZr6NnQBe
HdAwfrqvM0s8zvWDGVMdA1Qs2jlGx6I2kxFgWUa1T4F+Z2DzEnY3mKkrexHJTYPovKDu9iJguhCQ
QvAScNq6wcg1j3MFQY5Y7xXldzNDbHNaqRfEd/X7jPgyOTL6WMHv90OIxMPRI5H/kIckNjnCW9BH
ODqIDREIesVYKIgZotNSJrlGUP/RJ0fogoaZvJSbSFpkaCYDcG3EOezukzStsZN+8Op9oGvrwgAu
yrkVcjqV3TbROHXBWTiM0sOFgxACBbyV2E4H7OtNJ1kMG/jWkOSAtVEDvCbe7mvdIhHsIZnznjPW
CxNSVbkw+aYKIj7klUcvXesm9ct9GguabZoXNJiQSpCAKdX6SQNAGZGaSbTFvlE6YE3EGIpOUPxW
+pgMjRxyXiyLym0aCHkRa+FmMcpXdaqnj2PaAH3kOcue+p6XM15UOrxmseQeVQrgVl4bh8TMMUyX
181eLB+TwUOOZrBhkQZZdu4LcIET1IexYAsQrcjh3nCSlaIy9kO7DwHh4Ch92W3qJrR4TmT23ozC
oa8Gb1ZUvtEBxXqtRmgCz2rVdj9mE02s5CUPzEMnSW4fN0RP++exTZ/VKdtq4UqPt5L5onfv9zm9
VRW0XaG9Z0ajxbuPNfTwj6hs6koH7BQvcwJ0FriRICMrLPceqeQ4cQIfpXmsNtlow5hu7lO/PVBQ
R+JQw1IL5JLY290UCAub0uz2GLijnTWRBBv3TMz26pwn2a0ZuSbE2F2pMzPP94xuH0frLHH7wu0x
2uMfBJ13pvP9vT5TVNrhuFBtBFYxgvRrHa1DrzJrvcNe6j4qY4B4J+VWVDLTyQCcS8MJCJaWlXoU
3ecVKQZfcgWxzlf35XprZPARmKbBgxevEdQNrz8ilFI9aqDB+3Ty7MEHggQW8gqVyrnwC8eHvCy6
e3BRUDRkE9CD52Wj1gOO0eyd6LH251HJfVBkHDK3Ojq/3QEAiq0RePxo82dcBCM1aieJEVdAFdRK
cVco7XQIBMw6KV3yozGAyq2PYr1Wk/GERnSFE5B8ZeKuDxQwrZjOAcQcmsKxdu+aejF1kznkhrTX
AFw0qliGNWED8SH56CM73lnT8yhHRMR6yNbV4m3zjB9ajd65+8zUU+xtRD2kPAy2W7mb8xgzUBYx
l4jM/yywC4GkcqZhojiQ9+FQF85YiZXxZGVRV1It0HIM5hWo6HBM4sKgEsD1AOQzD0zgqNnycNfK
SdckE9YZGR1RMHqWWi3GG00CUFOilpadJ4YzTpFT6X9ujlG0xc4QjB4iEYYpvWt+fSlK8jqRpL2S
CtiCF+vavg6b8nz/0ixIFc1A6OTC8wHYpmyuqEyqDv3vPqSahdJG7PRKIDnG8Uir4KHdA4qAY5Ru
byl8GOJBNJHN2KNsHqyMpsE0ilHeY7pSBmSfDiytn0mlVekhGvLQ5GjywpsF1S/rCy8MFf6b8l9e
oa4R5bW0F3U7LalqYJsbKRQb8PlY8GYdU4zhDH9s4a9pMqGIGHla1Zu59AWGUfSPrZ1rWBvOg5pe
MBFAiYVWohcPKCUm88CMSzwqkOmT9kaqdhWdtEZKaZJXGd4tSVzmFP262BtiFs1k+8GEEbRUAHTj
fQW6dTKIvaWvnD4wIG5wnbG4zBQGocNHCJK8Qo7JtAdgnrlSVBkbbQrdvlVDzrVcojnH4ABlQ/4E
1bjrqwGg/GkAvJ60H0ZzP+rBYUQFkOSKVWHVh7j3rYjD5JKk0a2Bgp+B9jlA3F0TTASlVhtgGe6z
rP8VBBhWBNqknKLFErCT6yyKqZDXpIwrjvYuXBZ4AVx/eFe0wbD9ulIVyFU4wOahS1BwzKFvfuRy
atEmqruR48QXLAEAPODEMf+DHlkWHd1KUwSa2GYAjCf/uekwxh6XTqsDiwixyX2duY004dVQP0Xa
BXMEN6C5cS8UVQdAOGwCUIMfpV51rixUIkd4y1SQKEZTJ+4925fna2E+SbBAe/RVhyQdi3YdFz2v
U3zpiPB6xw9BLVAYnMV64Zb6vsn7xIiUvZmk015U2k818BtaopOSY1WWKc2jwmi9RWmE9cm4aXEU
J8reS7SfQ6+dRq05Cp33+/7hLJKB10fwgRAdmGnXDKEcjfJpkipotJEB4DP41mrOlqyLUpw4SbjZ
hTFRBnjR4V4RhsOxz0+FC9lNgagJta/LwIRPtmiMokr5vaxEmnaPiiCs8N8fs4aKHKyGhKklLNNl
WCsNQw5aNOLv2+EtmxJiYbhN5sHG3KodqtDQOHRgIndpmAwRUU1CDQDhOkCUVYyoF+NbpA8xxyAt
EkHHFQot8yoDkzFIeVhBnwcfRNS6Fe2yzFH2683CDP+GEMDBcck1VJPYkRirjYs800p9BtcsqZyl
iHv8KWs+/vRkcPyol2LVCcw65v6uNUGcKjXCkk8dC1HrVHRqy+jKdTciBCJtVkrR85+Tg96JqMWh
MoKH9TW5tvEqYLoFxj4xqpZ0RndSA3Ot/zlUB/pu/hN8zNOiCkNmasseINShsQ+Ecj9TAQjbH6dv
LPR6IrOGbT1oSmDhfawk1fNE8I1914Tf8GjxUOUzPsrE5E3i3bqHmRBQa7+SlDDa1yJTI5R/PTM2
UFR8r2PhnGPFUaq6ocRLECwR0lDPhmdQsW2K3ZBa9a3oFQEgnPXcon4PhF4fY+0ikJ15x3Of0s2q
zx4tmmIr4ngAm+XIzbtiFnbfAg3T5PnW24AFgco/PGEB5LXwgqa08CAFJcU7SHl1BBZTIdRHyS/x
SOVkQ5e5glHAqj3AdbNv8b7ENZ5KyE+OwoBmvhy4VRE+5mme7TKz5lzcBUOE5jL0WaDLFG0+LGct
gNvbVOwRNQSozBNB8l8MdDr/un9fF6nMlTLEmYjA2KnrMJY1L5NLGchEUVGSTJGrlYTg7/d9MrNp
vvZHgIn/atuG+BBbMjpeFlLjFykA4hsjSezIwthOIogKLXVpcO6TWuQIIyCAXsEcCHrtrzUiD2Up
6+sGkZ0adhQYwR3wPwyTU9FYpjIvf4Z5gAGf//3CwQJ2dzLNoAPURZRaz5iwjFw9C0z7Pi832g3k
XhhtDLAZIhKIbIel0AOIzwfo0b5NfVJ56jMWxtm1AnduqCclrzmiYxt8UEVAwABmIL4548s6C61u
zdyKvP68E4FGRNpj4CIad9Ha6FRPw+rzPndfe0wvtOKGHGPFgSUlZnoJcj3NiT6Qg56QtKKVo1Dp
Rdw78tuxosJjRejeoM630P3sSerG9paHwsqu+7n5EiZeyrHRV+tHQFwfTMN+N3/HT5aLjPCzUezo
t8/mx7inAeE1knOpMkpkJW3TpQWo2v6zm5J6rZGRyg5eQd0nUSKKV3y2Cg68fA8Lg3jD7XxbL5S3
S7SqFE3IffymBKQRNvpWmIs6dMDmefE1fxxKGr41L81nOfoU1YvQtc6T+j06YuYiAzTXz/uKwDwC
b76HsQ5wSUFc15BDSpSMrEQXmzhoQTnm+2uK5566MWF+bYl63VUg09nxRLONCHBk4h9fIvKjc8ip
JdoDYKj8Z5kOm4kY1HgPV+lBfj2K7urN+oHOiJVHKO0+Rbe3j2+iq9AnjXPj2bzYf2UBqEcYSWzU
ZIfJvCSNY0BhDueYdHZAA+o7HS03PuVh5XMpMdoXen2aFyMoTa49nCM7IfFjQ2OXI3Y2T3TDEaNt
hjqYoQdMsXNbkfduU+xUUodkG9trXtqGyxKjSNiG2hZaApb0Q3xsj+1hOlqroibJind3WRS3G64Y
Zap0PQX6I7gqbEFzPEMkHWaPBnkjGST7PA3BOitJsU1Tig6C0gQq+Qb4RNXWj1wjd+/fHzap/N+P
wcjq7MlR6WY+xsqw61s2oNnF/mBiozcB4FVA4sOjMZLc/TTXdHLqTbSrDv2ap7Czaby9Vf/Snp+i
F8ZEn/DuU0sIYqhs88fQ7qrHSkU7Mm0c/Zw/aW4TuKrc/RXZeRQMza4iIiSG5QEgX10dm/05jte1
DwjRU/SR+pi3TJ2sS4mIYcxfSkLx5t7wRrCZx/V/pH1BmuHYLLKwUsfZbVlHoQU2NhlG29J2Y2FL
POC6ZVpYTGKgv1HEQvBr6Wo+ItGhw8k2brudbKzWKTep/XFff3hEmCBatbxmGCswJG+9lbVLyJv0
kvIOjKlk/Vdq/3LCOPu4zXN9mq2v3J/h24aYNg/quGrS7TjujfybyWuOmC/7jWKiePz/omN8+mRV
WMzXgqvSKT6UrUQVXrjEY0m9PpxmsuQqaUBBI3b5jDXPsKGDM6x4OQkWRuhGdowJ9QpkSRMFhMyV
JpPQGTNsVKZvMtlGrd1+74npmPS+TrBTR/+lacEDSVi6gOWC18yleHTFmQeaPTVa6n1iM1vwFjuP
yY+s2KV24pzuE5wv7O1x/UuPOa4xEGOvC0Cv0T50o/9WvKOK3X2zmpJDaDnKxTzd/3PGHFuAloA4
64Lh/PrTH0hOH1X7LVn363o9cEoyPJ6Yc7OyMArMyEKAp30Pc+I9e7TmPESWfd4FN6zPE9VcbeaA
QfyMvwUNyQiQHHe+LXCMxLIfvyDEWNw0wljlNEJs4ecrjKy7wZK50ZbJ7q8sBUpLqNbPisfO8o2i
mHsZll/BtcZHf/1g0O/pOSLr+/q27DQvyDD8dIqvNsDQQFyiYWiZaomLAt1KP3+PPxonfcUuC32/
70PSrYTtJ5C5yp3HSTEtxr0XX8A4km6qZL/S8AURnj90ILUrrUzyw+cJdLbfN1frgg7zJI4iv2jM
spgFGtDI9R5NW928JU/9WuIoPIcj1l1JyKMrXg1KueMfA/rsreMN5tY4tolHhfFXU55EUVuBinIK
zjqN7NIW3enz876CLFvAf8XGWkAM1ERYowUy3m/lAenSVfrbckzbc4WnxCkO255wCM4m7s45sZh0
OZC9fT0Fwc41yEN+aNb+StkeR2JtdtLmPjGeDBkjKMZiL7U+aGE97Y8Ayqc5e/WVV4/iUWEMoBai
Wg34ouEsH4SWWMQn4sk4mCTnqPj8O6zkMBZqItONdkgslcC/XwShvdTUijrG47kRO8WJRa+yuzDM
V13R83CzFl/tqNUg7YhMIFJMM88XtDJt6hIxSIezQfxd91g8WIUd2SoxVpKTewR5YjcgO9Ojwftf
PXAuaCtzRHJBGzURNAkloO0mD8GDFzx2TvtdtGzT8XLnvoIsqv8lLeaWafqIpTgFaLX5Tp3esY4r
Ce2x3SSO6dmx+KjXKLxvalvG7VNX/yNxJvpoPCNLrDqBIfn0Djtbp/3Kx5N8jq+aFUCwnjj0loLF
S2bZ6EOMkk5NQa9Cg5PzGjoCFTfaU7ZL0FvlvPn0M/doznFBi3Hd3P4CPCNgHuANdX2cpemFGDSb
XdDzwQVgu0qfdYKspWyfTp8C544sRgqX1JhIIVTSGNg7oJbY47GIKaYEkdDYTiMvJFmyY5eEGM9a
5X4U63o2nG1MtKHFm8hkvf70HP3Ie4azQ8tfUeolKebiF2JUSWENnl4B/UDio/pDSW2TdA5PQXg8
Mbc+1sMAVgaEdi4Apb8bu3DTvK9tj7aEF3ovGc0LnlTmkme+L43FCFL+C8oY9V6wba7ceDSYyz3W
QRIm6LU7v/T0dRcf3xXbDWwUupy0IPSEZNjL/Rv2lTu+MdH/6rrK3Gi0KetJ28Gc7B5qGjs/f5Zk
c3DflcA5q3Y0Ou2eiruTb6/pcKDrDKm1zUdE738E78KxHaIeoFUVT5pP8VC4sU/9DQY66Xrtux/r
LuNRm4V4j2XGx1ZlpVTtBJZH+mqQ5EG3dSLRiBg2Dw6bd5yMIdG8pBHLEpRiYodH1fY3JvlQOPHJ
F4jKDT/AFQd6O1ysKjIGxOyLBIuFJdxr9UfzkMhO+9b91Im8xwP0WSG6s7ZP9cOJ9jskn9yR9ARy
5aUTF139xUcwxqUZKik3AnzEi32o9sGj5Lrtj5J0m+fvSLb5PJyHxdciSmP/MM1YmDjvqtqIQK+w
X147u6TlryOlTzy+5p+5kS0q9EBgAA4cUJCvXUE6jrVSpBpki8DC6TcBoQbPASyK7oIGI7oiBkpY
jnWlZzv9kRpOt7Yc3d5L37Yt2R0AEsJ7/i5m3AHH9g9TjOysxqqAlQOC4vs71shsY9/1yfPz80RK
6m/T1cPmHNilbxfb8vS5fsp/Pq0Dh36jzvDZOT79tqanJ9g+niLPfN6TNWPLk9jEjkjAZJ1f9dWw
GzccIzNbsjs//+WHL4K0BFtajbTAzwOQ21+pp+12/fT0xDnMxRv/r2i/XusXRNLOkMrKBJGv3ku7
SlCZoBynN9snlhEUHdGYgF1tqHUychIrSWmRtIPqB89KLNlFLHNM5KzVNxQAQoU+bJQcdVbr/Twu
1Ah4Geesj9yi7alW9tTX11nF83hfofENKUDJAVtZxoYCFiKvk8u21lHkOx9+KvoKoJkNSX8/pzRw
LUd9XK2ocxK/f1bv8S9arSLns9/1ZOqcD865fTWT3fsOxvO2TdC1ZTeM51f7gGWl5AHj6gRNlvgU
7GkgK1qRE9bd489ncujJ0Dk7zrFKt1LXFUA+G+h3A9oddrjjVC50p4/0AMM1TX8WAoJ9A9tunzpq
RIpduG8cC+F1s5LX41/ENddkZ3W7IOuhG3HqNZDViIcDMDd7kyQOzxV+ld6vBQwyuBkw2kjSo4Xr
mozU15XitWN/1leaSLytnzkWyU6TjXKARayf0WMZ2yot9pllYyKv+eH/ylBdr9F1fuheooEXDd+a
g+vvYW6R0EyAXZ8iPGViS+vs3MA6GKnV+s9CLADyVktAcSGVVJZna+zMo9grRkjEvsVAlafmRkZ6
Nc14JvCrJHQrJcznomCE/nR2wDw1ItlDxwFy8SQHoACJt5VIlKP8UNvHz4x+6w6n6JB/v28ab53c
LIp/iTKKJypKp3uGhBrAqvxWu97DCaHQ+j6NW8MIXFg0VGFgUJ2fB0z0bMnY46SXxqxloxM7ga2t
fIoUCuceL6RDr+kw9zhJm7AuC9DByjc3fJnc6rt0TDcFaSgvMfQ1K8Ae1iVPTOwsxaMRWTlo9dts
f8YA1UOJjgnDDmJH2bzCfGx3PtFIQtudSRtb38oYznPy583KD+zox+So7kSdcG85kWcbT/1+JJpt
2BHpDjY3R3HrNa4FwxxyO8SYnYF+Q7OSTekczqZtOPJGJ9ti5VHOMSxp1KVkGJtSiZOWADlsPu1X
3PDDj4xyGVq6wJc0mODai9rJElRIfz7neSzfd5q1QYWDsC3on+c2r6XHxIGlMZYBcC7/cy8fmp3n
Or7NW5G05AAuOWICQa/Uc7Rugkh5kFboLOB1MSzfQTQQAbcO3Uts72TiYyv0mKLWB031fzs/Puvd
y9/c8n8pMGJq60EYY0ziIwk3OpFdrE2S2r7NNZOzst7evH/pMJIaW92ohLlVRnMfXhP6mhPXfOte
UpcbnM/24h4lxm35XqBVQ/LF0UO4iuyUZgTP4H7NfQQvX9B/eWIcUi2KkWKVoITda+eSIBjviXrS
CVpuopVvlzse7stC5mlW6n8osmnLsUwLLbIgxZf6qaS/J3pMH3yb3leJhVzQNRXGIkeBGneWjkqY
Rib3Z2CLb95eomgbM+yY48i4HDEWOUSzn+jNp5WS1nFRkf04Cna7/jvJ4bUNBz0jjrKIHboo+LUm
f7WZvPtP8M8FMYmA9CvhdYUt5EYgvgtSjCnts8EoY+mLFLIVbk6D754ducLR39Bslda05HjqZRd6
QZExrLXuy36RoaIYbQb7Z3wYthPa7Hz3iRf8L9qjC0KMtTC8OqvVGNnd0nkdDEJiO6HK5r76zZbg
5v5e0GAthdBVYWTFA+rlrwluU7LliIvHBGMgNOxINrwCWdVdssHybxJvUBkynftcKPOv3GODMQ7A
INNaoYWostfKHel7cDpglhpRgmGjq2YrUmmTksrGPgX0yMkf6ptBscbUNV3nTccuIbe2x8d4s9U2
gGC+/2mcL2Of1a2kB3lZQlsO6nbCw3q0QxzjfRpfT9o77LPPamto2iZVQeSly8jh3aMJYhbNruyD
+eip9kBFEjjH7TOxnHAlnu3sN9Y2cWKarxblex/BGJfKCL0ktr4MmUXEwwF1s5gU67d0c/xG803o
6s+8yHxBuZB1kmYchLmp2WKUy0qGOhL9tj+/Ti4S3M26tvPTn6fuUGJBYDF3NUuYbWT4mjfght7c
xoKNWy7SCW63gy+gwgqwAOTTox/3D3NJjkAJnFuoVew5AjICdP3iwVnGmSqMWCd2xj5xmuLJeXBz
dFUiIPVDMroAvrazlfkMvCvx+T5pdcGbX5FmWBXkLNQyFca0/OxsAekuTLVH9vwFr8GhsN/RYEuE
Y0nwl8A2aO/Kj+ppoD/i03BUd5Tm+621mTXPd5OV8ciJnhZqmDiJC8kwMbqsdZWWzuUu9HlTCU+H
GF+jOX1EWvdkHp2jd9Q2vJLzQsfFTFVD5w2CAYz6Mx4GY+ZVmYWwYAoots5cr3ET28f2MWpQFFC3
p55kW8HWSIEXG08b5l9nbtUVdcbbaCke2pWHHLm4klcH2ZHWiOKdYVsQ4z1b5d9znrrPZ8wS1LHL
C4Bk6NK7we+OvQIT4CrY1Ui1kex2hXcD0bbCdvZxvHfD1wjFDTWgMwAfH5NX4PRa2aukHbrYQGkD
Ty5j57qKK28NEj1UO4DQHoVV4TjrJ7STE4e+YTHpN26oPMvvzgewcOUIKvOgmWsrDd6eEiKHdIVl
xoe8J8ctemGVnqD+x7HXSzGfCsx3C4gOGDPCOO8118Okp0GhmEiDytvRUVwXib3jI6qa/q/7N3qh
+IHFhBeUmBsN4CAxCoEldY7XA3pBErjAyS1JShWsg6H+OUP79EQfQ8cR3iPq2xhhTklE18ZZeuTW
5uckBivry49h7q82imOmdtV4trxh2GaFEr+rcamSouyCHbYPh9QzUwxviGm1UgHKsvZ6tLxzJML7
COY6Y/g07PwSsldOkbVJMtp0BLuVO7fV7AQQ3G+AJTZJm9AC3aQAYoxdzbRFGDUemtmiob8UB3O1
W2B0Y7GhgcpJaQt7daC5sjLytRpT7DketocooON4NPxN2OywxW8l0vGnodj35bGUUrvSECbKrBoZ
i7kkCwEKNNHWbQwV7D0bMqH6DhHEE6+8suSzL7lmIs4sxWinmYHrxs4REX1/61Yj4TG1EHVdMcUE
BhnytXgVgClFxuJPIksF6Tsn3NQGHTGtk8ZEnR4l63trfUSdq4fPYXMWMTfbPKVay5lqXsidX99B
xsbF81Bwks23fcrJISVTS9/DY7Q5ZJtoU334juEUhh1ujFVrZ+RNW8m2Y6bU5uU3Frr/8SHYfSMp
GM+aIWuuzY7gNaKnhf54fhle383DO2rn1o9kdbQJouE5Ig5tXhJwWb0uaDJ3vvAioxMj0BSfNBgW
6XQI16qjpOQxsJt1j+PBtJRHeemCpZD4ilfmmgv9+F+1NjSUruu1YK2Nk5G9N9ZKHWwsDEfnZIcm
STeNaZnszMxVTGA9fVOkLVCFlfQ7BoiC2rV6Ik47o6hJ2RyaeFNU1D/dv4ELTzCAFM3z4XC3JmDe
r0+lFnVUVspwPCuuSgVqbY+8LA2PAnMbpqLuhKEPxnO6jmyLJkdqfdznYTYSN5b9ggdGxSWxHS2x
mnkgyk86rHhqtGg0/vl9dB1dy8jDtlm5GcGBPUFIxUND3qj38z4PX4EcwwTgLubSIfALgK7B2OOk
RG0GD4HxXG/llepooPQc7y36W0d7XPfEDT0WjuWKHmN5J7UBCp8AetZpzsYjO16jK1Tf+KvetVYG
JspEtEOc73O5YBmBNYsZXfTqoNDwdV8vXhexpIxaNaKQ18pPmYAhI+uoVhJpm3XmI79evN8nt3Bw
V+QY1StrP7eaCOQUXEPBNIiaPbWmSSMpJ1b6HchvtAh574SFEPaKKKONvlTqQBxDnAFw95d21R5S
PA1/AW/yW4iew/sMznaEVZoLeX7Z3At5jkKTWkmMAm3gV+c4D+xqDNb/GwkmWlTbUR7lBCTSNqRZ
9TNKNn9BAHAbMyAS8p0sjrZlYGFgO+uEGSMQNXJS/3mn64yJ8i8FxguYQmiEoTeOZx/N6oHdc67u
QhB/9fOMsU8Us1UGBQyE8rsgx7YFRwsIVXJfTEv39ZIJxj7UQlv4xnwOGlYPmi1QfzyMA2UWtZJf
Gg+0fWHM+FpkjHVIpMQIp1Qaz7vd4avkjpz3Ofl1zinZkF/7ztnHe/KGkU6aOdsT9mjQ7PCBnDGH
aZ5oGe/kCfKQRyE+Q5w6Uiu/+k4jTcl7By7eogv9YMxEnWgYqU7E8YxuaVQE/d4ddJmjJF/wGjdX
9YIIYxYiK2zHHG8QtNEd3P45JHjFE+s4kOj0/KxgzzPdZ2RLTiH2Ez2cPs3nz511/tiNq/tqtJSF
v9BWQHZdOzNDaOJuSKGt4lPwOGzS5+5BWqcfPpLkOef0FuWK3a5z75uGuE++JqWGaQs0eJyeV2XE
VD6ClhtoLTqUCxLM1dYiM9TTESQQUqEof3iYNufMPQ875P5WK2ff2wU6aRs84U/W5vODY+sX1fOC
OnPzg7gvtcjAmVrVq1Z+zzInrTnntcggpIcEIDp+gDlxLcNhjLQh7MLpLMvjL4Bo2K01UH+oP9pS
bBwpjrA2pOchhCzyhaUlOlb+YAeFwVw7tUSj1xTG07kqD158rJpHSeAtr+HRYBhr80YKASk4nSPz
Z952xJK3gs/DnucRYS6daiVeIloRTBdAwhVl0xWSUyL859ypRUXHfhXAOc27xlhFn4xiaqUpn76q
aDtzJRCJCNRzMyKscnskvNrMUuJqBkgGwNcMxolo6lorkJgYDXMoJkS8hw5pHIsAwPUsv/x8yJ9c
Utp7oyJv1XP6WJFxc8ro+uk+x0uZnasPYPyDqg1NmSb1dN69DiHxEck9js7hZ+G6KX0OaWk7rV2U
NPvhbGW7QoUqfEBRlpfT+SqK3xjVCzkwilqrk68rdTmdX14Oxf69Jj/HnPpkJdAVhvr8x6OMUbTY
BhoVifAs4Fz/xbt5QZ1RYXMShKEVq+ncFU+qf8KirL1YfPM04Pd0CGo93sJj7rEz6jyIljcCrRdS
R+vG6Lw/WO7P+jCQze+QrpwIOeiK5qfTk2A//R9p39XctrJ0+4tYhRxeB4EgwSCSCpReULYlgcgA
kUj8+ruGZx8LGsOc7+5jl59chWbPdPd0XM17ieVJVfpill1EorZJm0kmpe0fjflb/P6mPA3wpxZk
7nROb78ufxyWvfe5FIj12jnOU0x4xZBJNQN4pghYaBlIi4y5bZQ+PGUAan7spI9itj8rj/elmvd9
RqvCqFdmZQc1jrO3xHjSZpzs9tT3AUuDDe40zgN47HetPcdSLV4abXjUteIon85Hs7hY91mYuiUA
SZt0SzyKUn+0KSbdMFQnYXgMqoiY10WrPhdX+z6NqawKXa74mwjlcxR1DIpZx7E6QOtUV7OEFIOY
58PjSybZ4UPj9C66MduM6I8cstRdYJUdQI14C4GWBzRaRtkFPc6kosVb38eXWWxhj+IVfUWh2RRE
6bGOAWtFgf1sZTKMsa9dTXMdxaKeEsAZKQFpozJ1qxQojBzrL038LmxFA2I9sICxB5n9XZHWn3O0
UIiw/jPJOqGFy63W2fpxQCVh9oSSa0yW5hJQKEvPa71n7///WNAELAOsAtgnAkCpvt+GbERZFsaD
+Ggf14oVLSsbLvnnjmPrphoPxmRYaP7KSM6GOoDLyskIenqyt7MTvvI7bejPZW75Gx1GSQI1PV2z
HnRmHvy59fbnBZBC1jB3YNzIYefx3pCpxAtaRdDGQR80IEAyLqQchtW1A3rtI9pGC3LaLuYwpivB
dZYc3fzzudAhHZiBRF+4CfwNRm2MVJOqqMXApe3W5Pq6sgaeuzPh3H8nwViwwLjml/6cwrlfDj5x
VsvNgbd8bUIQvtNgnv6wioZZpdO5UVSGK2tBVlfb4RzVRI3qOxFG16UI7sWpASP+jCivG7QQWDZa
XHivGvfAmCd8JqBJEV4oktJrGXMq+Z43mc+7dEY7g2tTlO2ZXnq9ux4P2p5jjDnfvzE4ssXmRYPF
L/D9GqFkTqxmfuDYFyr/3xXy21Ww7R2R3KEjoAMFldBJ+Mg6eZ73zrsJHh/UyI74CMshqzoVF5H8
MH8AtYw3+zHRqvWdDcrmiMApnmXNgK5gxN+qV8xxVEtI1ZXseOg+E8303ykxeq7GBfLRCigN2/Wx
tY7Ht5PlbQvr53btlhjmuWDacgsvjeOT83SGzSALZYjli1T5xePbQ0fIynFi8sTRzD/NM2UOUxAm
UriwlozC5LHWYL9CgZEQNGPAMCPAIMPrfZGbAFv7ToRRmsGspFkt5jdL+bTfAmjr4u334bpt7P1q
lwy2WZIQravI6nIoc9hTmOzIqaNz8BIon1btHj0vq7oiJzeaN56BIxX3K/LiFAuM5z6hz1R//QwH
zFoZlszVh4ly2bczuHXLjOS1nAHH6SzgoJ+Np+c1Xgx3QR50a3V2XpyNxRPavxjC3/fKjprWRm2G
pxzkqgrVDZTi/J39r0zVFwlGAy+Khsk2mhi3K5IU1gtg8WLePoyJsvb3Y2OUz2ywSqJvcIFr23Xd
D+lh/rBy6JhXbD1nHH+ee0fMc3vRT7p+LXFoyOkN7tYVcUnzs5d7K9RsSnSA8jGG/nTwv/PHvL6d
kJ77EjWUx8FvXct8vC//f7GSX3fEvLtql8v5NavB0THZrDF1/IjSLDl55cbm9qHQn/rnw/JFizEl
CXrrYqnA6dnrC9AgsPYLXV3EOUToMDNt3gMwUQj/fnKMUSlipQ4EBZLh+xmx17iuxeKhs+YfjbeH
d7nEgLGJAQ/ew/YXf+k3m+xwDRajYBZpBjaz0FLflhBFA41itccRxukH9IsM4zcXgM1WMaaNTGhB
hIW2tb2e19gg0W/cuTF2Ie41u0ZnEwuNH3376NYWulmRa9Fs4jjWoZxjYpMXdPCYYkyGej31ybWq
ro/ak4oo011k1odizzEE94qRV94Rcq+KMR6yJjZ6oUJE8gLAZOG6Pi4xXb/bca5qopXwmyiqjN0Q
T3IZhpQOxBA2A3UAdMbOHcvxzIWJB4VzjLz3VGWMRqxXgymkJd6SDA26t7fk8YP8Qn4cMZXlhbb9
zrEjf/Y5feeQsSPmSVEiLQTFhKztfl27eFO2NocI57Fml5HFAVKxbQnpONroYXskC+T8MdKL2WHf
cHh6PJF8+84SYz/qpJZ60QBLPsi9gd7J3ZOPwJ07OfoDodefu/d3gQN3NWnuJclQRWR6gdbDSCSG
qGr495AUvSXFEVCq949wWqNH32ckseyveaB20GiZPGOC4e1tu0BCTyFoBjJwlJ7HEcUJaACc4ogg
I4oXoAaISPxDxVD+AkoZDewt13C61/uc0YP5w1SN6DACmAIhXO1aHJzqKXb/cv/jExmw71wwT1ep
nTN9lt6ODQCeGIVeiUvZWnrmQ0+4ruCkERyxwgheq19rrZth4DtMkTZAkZCXmJi2R18U2DaCEHt7
sGMa7JTIIW1h1j+oOULyAJAiPNs3aRlGtJh3qpOvaILE1rJH0423pYdq54ns3nnOBUdvbjm7kffc
pP+9fvkQzdX5/eufqH58u/6bvR19PayFrk2ps/zs/6ej9S3x3MdqvpgjEb8arN52NpvMzlwPUR6P
tYl843fqjE3QjWuD9T84QR9Ny8MiFTGFfsbwu9tYVv0TcIneu3d4EnzuSBDVmTs6xY4oZum5SVsa
HMWtlQavDTlft53knmSO0eMI/M0Sj47XzGd5EgJn+VHfGgsVWVOODE777SMZZIzDWRxmSVPQE7RR
y4CXu0Vs1aCQ0dvW8urx6hY8c3GTpxFD5w7o1ICopikzHeMM7n+MrO2o1tL+V1mAEW+MtVDNXNFz
g8JDYEpAt8T5q7Xc7RqOeZ2OF7/IsOOJZ1XRy4QeYXQhAkShB2IhZuAlnROR8x4MFl+/N6t/hM63
BUf1guW2Oj51bxhj4r7wk+7tiCcmB3WJxELMKioWGXmuSLNy1RW8Ch3pYAA8OclxyQ276SfvqBSb
fL4CChfwobgtZKWIXZOLfz6YawHNLrxRsOnIeMQdYzbqSmozNYZWIfqhwc8H0MzgvDiW9+nveIgC
00mwETXGsRCMeMCaDDBmo1awdjMHrUOLfW3PX5fO8koOHsIT/51jl2k48Odp0t3VqkJXJTJvi9Rd
tKYUEb3KwE3clofHBeITaUEcXJ+HseDPz/6W8eOQnX5svsgyclOe5FlpSDeyx+NWswpsIXDg1Fvq
hjr11if6eEv0mQseyjK8ouJE/YI+B1/UmRgpQhN/Kp0blMWsZhU/vq0X5GKB/uNmw0Pn+ou7+EWL
kaFYTppQHUDLf/Ybm3aGRcTdzxuUGmA7HTje94/2L0L7RZARoypUKuFMg2caccJsAoZVs+fIf+20
DYfWdJQ0OkjGNZUzs9Y0nb7qwvyImb41dYYD92XubH448IYd2+NwR794T16Zd6gzuji+UO8bLznJ
IDJo3Zj/OM+5KP9/8Rm+zpFxWKtMqMtyBtP23PzSiQztWMxzb4Cn/4I9IYOluICN4rD3l2f2iyjz
FOmn+p9kau00tn9Ch4qxInPMuraW9a4udqH9/szrCOOoA+rsOPPRW9s0J6UzqS97tu2jYK11b4s+
6tq+zFsOf3951v/LHzYjficlnfQsy2gs82ZuA3tBFOTcrVtEzWs0k+lR/V1SsNr4O6km6gF1cKLB
p+3aW+qi77O5G/lvSHIiAwP+VivHEy3r4NnAWfMie5c+8VJo09nB3xqis5P1MOl6dtbpAwnddx8j
gnwMGZbIH3DPdvot/jpbxtJ0M30m62cqsEAmwKBl7iHANjacF0PjkWHsiyGHcn/uQcZIiHnC9Nnx
asm/MtLYKbY0oh7c2RhYq8kiN/AzFr/m89Xrcom46OA4ZHFyA/vXrxcMsBzRD2vuipX1HiBoXi4d
hM9twQvXpxNUowtgTNRMC+o4oNltG7B65QJTzjO4DTuOWZoO0b7OnjFLEaYwLwFNOhQYubVmb4Jr
7TweqBe1OPckmrFIupgXRkhD6GFR2QGhWKf32ZhO2IwOizE/XSg1Un0BGwlB8nB3RK8Kxc7bY8qM
NFDVjWNFD4CWPOx8LkrtfU8E46zf9TUu1cAUaIS4BtXaMh3hl7UMG8Jhcdp9/H1TN3kZGbvEqJP4
QnNSAHakPha81XlHVkjInq0DQCF4JRyOSddvNcgRweJ6QeQbI+Xmv1V0FBsO1v5BA4KTRD6X2K1w
iOf3WeSJ/C0+GFFsywvamW61QG0Z9ETcwQ6oPeIN+38kxFic5iSU14aG1cU8eMVzj+0G3oErGPd9
RZ0t0sbCJTHkCwTj2S+BgWJuhNfokFq7m294n6NbPH5HxW6YdqOj62ZSGKkzKh3P67WIJx+Ldcg8
sXIPteGD5cmvOk9AOO/U7ckckUxUoxfNHIfon9DSa9V2+Ljjmaf7XhOWvHzXrRBI9k2Sga21HXlI
fWyz42f1guUaCCm48Le3pTj3DpGxIqdG7nMxh8RfXPvNx9zkevu42Efrj8d0u0dv0lUmHx+EWDVa
zIEkZq78Q3K4eh7vZDmuMPbbfWc7rhGd5lT1zrZ/fNu6jw/Y2YNH/7DTF6nFcYZ5aneLBEYXeZWj
Ia0o2zPPLU8k8GTHoti0nMvkvAJsnk6N4hBr0qEOgMLtbGVtlGRIbYGn2zwyTIwUt8E/BRfXVT0U
0k1rT6wfS9TwoXs8F5SjA7fQeHR0Q/hfQ+KvUekOHgAYd1+xeY4nm4jrGmR5ag1adp3bSChtF7Hb
+L9g9emgA6/Xm2Ox2GzcJS3VwbhAEqLlB0bF3zm88K6GcTbUMpPDitbQbbRv0+cE7eNzh94MKm/P
HGL0Y3eUmU3EnS4p1hJfwQuQCN4ekTcNVqtbmcPPfvLSSX/JXP1+nFko2GtpRnJJZbvNbAGLXDUv
Vr30skrNg1xB1itlnjf7Kwbeaus+n5wzZZNzeZeIQieCTb//lF7Pm0+O1k7MN49zDn8svWzbKI1z
6jZnP9boPk+s+cJdK3MXorgP5yg/k42DQaaefKLBiiP9XOJMLFTO0Pt8rsFd4RxRrnh8c21fWYuV
3VtD6QTtztha1xd7530e0nVcwGz5/6N1ZNN2TRtrg4FOCZgtG6DM8JLR7pHiL4fXv6RZf8vQbU5v
ZEvOuSxeaoXeZPQDbWS6JR3RtcahwhMXJghCVBcXFxrHVoVVehopHq+8nnGOTZSZwOV60o1ISNC2
gqg8Wupzj2eleHE/u9xOzM1YDWtQOK6zjWC9kRI5KQCCz2eL+8rFi4LZFrhWVppWo0AivYXNF6uQ
JPP9/GFz3qNyzyEl3rdXt7TA6PrDpE36Hs/Jo233GhnQQ05+IJN54jjZHAFQGNcinVVtEw3gCMFk
AVhbBCsKp6bDya4BRPm7+yLPhNJIr0iS9haAbewtNraG5APxNMEU6Sa+tSHUWMvGA4mfDllkbGQz
VQzRGTfBGZ2hFIqBHlIzbHrPbuI8avYHEjUOqvY0W8LvKZ50T0f0GG0KLrNTHee4M5X4F898Sn7e
F4rpXN6IAKNLDUYjUkyYQ9IxBeS+/UTQh6pjSsjrBrWynf/vpHBEkHmic1lPjDagJ0gWi3ngomuK
BM51f5+vST9jRIUK6eiejDLLL0VE3frBBk4cz2RPJjVGn2f9+DBNT2ZFVUnbRfOU3EoCHEPKkzXW
R8dGiX+ChaMPlC7aHP+BcHxlnS3vgMwQj6fJLMMXT6yT3g+yceppdvy0+omr0bEH2teA5WLa4mvN
q8RNmvARMebZVQUzl6T/ELPXqSv88mweP5PmbkSCcdNTLTHN6JblVCxx/4IsPwJUnnt+C3v/cAJH
VJTvgtamXZ1FMk4ttd+wzufjAvgrAngetPCEpXNfqLnEGGtQhf31KhsgZh+P51VG/N5S0BnqKq+C
sa0WXt26HIr0599jjzUPVS4BRg8UEyDlF3OC7DBBwcRTFzxp510XYxew7wuuNG3oRREdgzpoiZqr
KDmvUCxBWGouegy+Pt/njieEjJGYoXkkLxqqxcqZzBLMnnBLTrzzYwyFHJllZ1IhzBfR+uKb1gX9
w5/UuYvxjyPy0zmaL2FkXfV2uGiVaYLa8xp5fRwhMGTtPQCw8BeVJ4qwgLUCLRFQkr5/lNMl2hFp
5kVOpGQWX00IyhkwpRSoVEeetLfMQ7kNyfXhV+92y2Epr8MELrTn3ac+Pa0wos6ak6Qquoz2q/pv
2UftqpDQneE882AzphMZIzqMTVGGaygVAw5YJgEg7TdZj+U7S+8Q8ZKx0wmaESXGrkRSY/axQmVz
TdsDgSSfQBeWqKt5PNyX6Y6tES3GrCiZnKnCCT7A2T62DspceJgbglUUGJNDCYhzVxyt+8N7L0Is
gKWm30br488Qjttij0IIWgewcZ5rnzkvNevJq5oazJorqLXWuiKhI86x4Iajd9NO/OgAGUOig6G2
opnzdpmusPbgU/bVjIRY2LfBDp1Prg/FY4qxKpc2EIRIB73b9HRqm2+zh/u3xPMLWS9+SGTKFEi4
28xBkqsjv9Dia5ANUr07T368T44jE6w/bxhabsgBZWid2uImJ9qem0HhuITsUEob9VepoYeGLjuy
/6CjCA66lZ3dmfNo8ggxRqLQzFrXSxBaY4PtIuJg8PG+zhiGMpYl2aAJa18Dnmm9uH8RPEt624Qx
cpxTySzzWsLnW6tf2he68PzXsKwWls9z0alS/OlaaIikFJMuuGZsdqSiQ6qKEcMZH61tFTZ2OfA2
Lk5m6OQvEsxNBDNNKowcJFzRlx5SInHNC48J5jbqAfO+WQCvBS3P63X7FtsyABteriSfYxMbuqGQ
L+Lc0LSj9MUUY60NI+nP8hUkpbcUa4RXD87r0uI8qNOxh4KlUICzBXAuO2ciDsZJ7MqW+n0ZuVpr
+GPol2kI5p8wB4hniOM/TBqAET3GfRB7OWvoqOPj8CvF4I68hN3knBuPBCNv8rmLqs7s6FUBTwBt
ZFvMSiyQbUS+DQ9rwqtGTHtj2O8jm7IJsGUWi0ytr0oxUHjQ1spIVJPBo3Ai1Ct7O9lG5Ae/lgfM
aERuvpZjf8drYJsUzRF5RvivWpB37Qnkt+EOLspnyHnIp5MwIwKM7M9OmtGJAUUmJafV+mRt3dhu
nxZkL7yjE/AyP2D4Kn3ipWCms5gjsoz847D18Dpol8eLPZDsKZqjz7Zu4NVy+JuUlxEd7Xtkl5uX
mZAZ2J33/Kzj1gz7uq1eODI5+ZCPaDBBD20xbPQKvPh2AMQitL+g7K2+vnPI0Jv4w9SOyFBRGRl1
7Gc9nxS6d7DaR1jWsr/1MKJkdbjyGKJKdI8SPdQRJZSr+lTPwFDcAZOsqS3iJh/hPFQXvNDqVir6
OymJ7c2SVONUaQPEz0dTqPaRSMC7VqL5OUT2vDgRbG6hKN8nV9i82zs9xmy2r3JEZNrx+32wEtu0
lUdNXV9FHKxtpyUhaPDLSb4/HLjrdjhSL7E9WyWwWBIzwLpBv+x8VM4y2A5PX+w4kjLpXYwYYoxG
H6f9LAEq2GOcumEekrpLSQwY326hCEQUl5Eta37QHJ9mw0Mju72x4PyA+6L6J66F3JyGPKa3uhas
8rWONinwR646coSBo5e8uHW6+jlimLEmAwqGZ9HEuSrRwhByIiZWO5d+nZ9b2RIUElXkMl9K7xd/
cNTTUePFeZMeyog8Y2TMXg+0XgGgcvYZJSR6WIa8p3w6khyRYGxMiJXAeh1DRjFXDJinxMdTTrDE
Rl/+kJ2DzR3K4rHEGJtEzUNBT+kN2v0P7Bim6fHevjhn4lkcwybxaDHmpguxNMeIQOvZpnseCge7
X+xis35rB8s4kGKxWpVO62pb9QzwgsTmJR449NnOrOisAWS7hvTkdvNz4+AZuq8OPAbZnqw2q8re
TOgjdDwGy0XkwH670gKFO5risAvP95aa61k2N9VBJe+OeWWbsy4Au44Kqhj2unxfXMhj+xESt/QC
xQK0tqc+3ud0OvD4ElO2NctIYnQYXW70CtI7J+zFSFaamyNNxqF0/2GX2BpOGanY20ptHPXLrhZW
0K5K71dKaMft5keBBdg2x7udzhuNmGOsTFFoRalEUPPCeVY+m2WZkiV3luu+wyfdssejtzc1o7pV
Bjh8mICf/VKsyzLrsBf6/ulxHoibPR0RuXTGUMZUu9395/0vT7c4jA6JMRxl26dVSdcZnO1Wt6+R
lex1ZX4OnK4i5bO5RlNU6xU8HDyu4DE2xKhmRd41OLbTCU4emcNcofcLiT3e0AxHo9h6TiufL5eE
3k/yIz4MP7z7x8cxRWz5Rs61SBauuJh1MHd1N+OYWo5wsb1Vhp5UkUJPCX1/CQr7rwBlu88AR7LY
OUj1OhPDsgADwQLTHzVnCywnGgMA6nfPVOza7qr3VDuO635Ju7GbVR65dWoBUBKtpruDZTmvm/28
VHkGZzJi/xJstsMKa4gkU22owVkejR0ipbK333mzsNMh+4gKFb+RZiplh/GvDAwCZVl03yjAwRyg
yiifYN+Nxe0gpOd15324vVwjcoAOifoooeeZ2ueGWBLBOSJbjMIk183mHSBjGcRZiDmsGSxDeybH
Y5EdSi9+HoLDiRfz8Qw122aVzLTm3FLzdnbrdYBkx3nOB6K4H/Vhu/f3m5LEIghlui3likVLL9W6
6oi145PhqCw77JhfasloJcRi/XKtWcZDYnWo32Ge62rj5Hz5gdvfyouHWOxaIZGFNFNAUveQMXYI
phk8K3TfeW1bvLeC7ZkyVSEWa6pSvWoXWKO7Obyr7yio0Trh/xgTsW1Tai8LQ9VA+hIUtKLnDlv5
OrvDKrErMN7OxGiWjuDet4U3H+SOdt0AVEfalURJEQYpaMotwEP2KfnVAKoJ0EOcV4NjdNliTNHK
kjKLsVTJbEgUkJpn1P8SX6GLBJtaDFNhp3yqqOtyycTSFKCF2Lk72yfrVwt735aHyLW5+IvTZQuA
ev6XHGPlW70wWmx4p4UEOlG4S/xHY6H8irCq0LS9ZUy8g7fjPI1/uawvoox315aCaGZ0Kcmw9d2F
O7OGPZbZf3ItPA2+/xSKLzqMha+vWSd3M3qWPsA5t4vARss4RaQ6Y1sbcPS4BKezOV8Eqc8xksIG
UJblKQDBM9oh6fwbBjQpgCb1lPGu4FnBOL3NEf1pR+aLKGPsBcwktbIBkXz2QdJd9z12bT4EB8kW
AKdv7Sqftzn0L1b/iyTjAlZC1Zx6ARcIgJmaGA8rCnUHkC8OZ9NP5m8ybLR4AqLecKaBx3O6Wl+t
wUW+qFhfI7pmmDsOyhGWG8+juzPrmaxK8YwuB3Pdt/xR+ZEkJHB/FK3D4YundGyoGCZCkyt0RRXm
hkJfdV2MnnsLskSvweFp0y5keAa89p5pZ/rrLCn7I/ZmpRgoRgEpyXQ7wPrpU8Thime52DBRD7B6
Wu+oKcGuVYkclTkqu8+9MddcpNNtzivDkw3GhhRmEvYovsEQ+xj1i17ui97trb9jOtjYsAvkME/U
m4myj9ISW7SxZPQnhdy6YOIkshqMl6+yBXp7UsBv2ekcc5/3fwL3PBljUjZKGSUXcFiuss3P3IYN
qVerlxWeA4/XVjsZ4uu6gS2XBhadss5+hTWrUlnG6A+tgV+GTQouIE2QAb7P0qSDNaLC3Fl66ZWs
l4CROWusVHWqwlGxBCxexKWfNRxxnGxUVzVZp9uOsGWNRekHEkF10q50Wt6Gjep+Fhbgy2D/zc2H
Zj+gPTl0Wz90tc17CMBTw+Fc35S+jckzb0+uVgbqXCCPHaoFOrNOH/fPcrKaNCbAiIcYRFeAjaMC
6K/dn+6Htmg82tCL0mYOYXx/nrn3CU5m1McEmXdG1LNc6zPUA4FT5CtO6UUPnv98n8iUhIxpMA/L
5dIophCBxvHo2hfgU8UVJ2qeTF+MSLBQ+klz7mOZXoy/Lg/xS/UL/Rlhbb1zlyJPvctjQjRIG1nc
rhU7I6JwDRhTCJaB/YAGoZSsqE/qaQ7n4Kg4sfZqTIx6JiNixqW9yNEFxGoH49oO7/WYDFR0WVUB
/C+ivs1mS8SwFQE7LdA2Bx0T2WJDDACvncHLblYSjF5w+JkShDE9hp9OQht3H4GeHJH4JSWnXQ5c
1PvCNqlCYyLMmxiK5/7SSSBydo8+vLXWectfI0d6rU0SLRoVSf8evH16gWDF84oLDHF7RdhbG/8A
+siNbq0Pm0hTZwOMRIL8yvpnNScIA8U5GRzPEzktStw7ZMxv3c9UFDbALog5axvY7tojTd5dwSXH
+k26+LoiobYsarosGUzILkvibKh6en9g7Cj+YwTjDbm+8GzGLfz/4xRHtBhFu2LAIAtq0Hr2deK+
lQ+6F28vqMXZZ8C12YfAQRPgwdJc4ATiUePmkacPdvQDGGFNEkzQ9SJ+gH18C4CDiAjDgzes83ye
KSUfHyojr1qYFXJWgo4P7JfyJTzc14dJnRuxwUhjkcwuweWMz6eIk4RFazvemYvxPJXLGfPACGF7
KgqAaYg4K3R7vS1INO8sxV695JimtVoiLnqOoziZ+hhTpKc6UrIhLIoqKECRpiOOrjtzapccDtwZ
KB5nzIN8iZRewoYYCvGEeW8TVKylsr9/RZOv15gZ5hFW9OtFTJG3pl4NRjaxkF4h0gvHME66nmMq
zDPcl+IQooEAVEp0Jw8Qh8zK/bnztPRCl2cqqHb8ob7w0dA0ZRgYE2KIaUWOOStVBrGGLtFwRBQ+
PRhEzslRwbpDhk0imoEZK4KogAztZzpebH2jEHSXozb3r47viyM2kVhfUjUwBp1y5K5zG7Xws/Vg
kRNc6vfL/6Evf9rajggyBig8SYmkhhId78II2fGnbCt2is7TTx5rk23r+ogSY4KyVIjNJMEpQpWQ
bTg91EA1GNBC4j8IqFzDvkYHwQfdd83hKTJHUNi8YmGUtRFUGiD27eBhmK8OS+9TXRgW7/roe3FP
UhgTBQR6Mxk60PH7peliJOBl2InWTkXL4n2ZnHZARqfJmKYokpK6MnGazwny9Giwcy+YZzSt+Xy+
ga597jzDuk+SKyqMlSq1prhUCUTFPtvqrbHv4sq2tMifJXvJO8lJkzjij7FW8kkKjVMDRbA7imMg
b4rjTIWV5zZ485SbsSHKoFV5bMDGC0g6dIvZJvXrX5vPHrnLirslh3dtCuPcdDOxjLMLzrB6k18w
96XIpHHIkzMv4eA3gMLwDGW+Q6IdpqbiZognn+mvQ2V7v8tLrETiGdSfawcrxcONu27nckawc2rY
vQovu2de5/H0qzMiydiXAJCguYD1wbR1DEZz/wqr+Yk1EM/ci+TouMLYlzTDrGhVqzhah8K7lg2Z
OcqL935fC6ZCs5EVU5TvLgFaImdF0EPvKnkeNfMZ5ikXwovZrO+TmfTX0K+NhWPY5KgKjHrDMTaM
QTLQeTwfNh5/NHT6sL6+z+hy0giS1mn4fuXYwI+myzJa92pjDvU+H9MO7ogRRo8jgFB0gQlCaHK3
7GQfLsP1IFhaS87rHSr/G/Xxwmnb/4uh+mKOUWm9O6exKIOmCvBtIjhY5Iwi9C+DLE8VeX/nogpM
yoQmQ4wFEedmMIepYJFzF1DJO8Mz/ZlvsycVcxUNUrHNU2mFgLHmj1xSHv54aTTTMNDRj9zbDSBt
5JpKGEtozAD7RQGmAPzvGVG9k2hJi8sZC3KuJHG9XWpJwr96A0ZkGXU+nYfOjKR4gKcKHRNj6+XJ
8lrfk7mGWaX6eo9DRp/lBrt4pBikbO2tILKb21g+4u4xJPHygQLrg/PyenVFKyBPy+USHadHGtrA
hUH16/0dWG7W5hWx1A6GhvP2TsvX6BAYGxAi4Z8YBX7ZWvZUWLQNFigCLkNccHSHfufeCTDeRCsA
Zk2gdwzW1sVakkm4sErrU34ofM3hEJt8B0dMMRanVzqtklIwBc/ziK1HSCZsRBxgavHS05OgiFjZ
9lt2GX0JhlNnaFdKCig4xvwoYydFmDjByqPIPp5nAdy2IVqPQX+M+lO/EIulMN7R+ojHufmpSVM7
+jWshdJPoZoKWJp7tN8GX25d07o9/6cnJSTciaWbq3nvUhnj1Mz0RpRkkKNV2sE+uYv94rQ1cgtZ
sSi2PRjFwDIkrwQqBcT4sKQbp3bPPI940hX44prNZQq9fBKTCLKFK+idtxobwoKVPMd0PeqbdI/X
+78Lo0YkqfM8MllDHRvX9ArOg4S41VKIyQw+yNyJsK3DU19bbjcB52Z1xliFwQnjNjMQ9JU5nA8x
Q81lKfgRNlABr+Kdl02aTheMGGQslhJjU+jQUXpok48P163nAcyTY304hl9njE9SRpdC1UEEBdQM
EKIo03LzzxzTqzOGB6l6KW6bkK4p9l3TVQXLwUMG3FceJgbPlOqM1WlneDtnNbh5hj+KnSoXEgKH
nw69c47tlma+o3fsbuys1zt09wa0c6C34pWOuSRYHWRsxY0A6O568blDKSewNIfrmXLsuM5YGDVo
a2F2xnEmWNZhRzt5T+cuMX5i5TPyv5lxnTEvsaKFUGxK60z841rKLeG9RIkdK0yJav+7mPBL5Nlk
bZnnjZ4n9JF+q+fJU7gGAOMB8E09ma142Z5pN+v3s2Ew9iPKT1nZFzBZa9gs92eOiDf3gXEaHTz/
X3rII84Y44GZ3GsyA7oObWI8bQeE1DhB3uAYT/4NxmRcLqZkFCE1w3ayu+ioi6BB0ka+gLd9gkuJ
sRttLxlSe4b8Y8TqlmYE/tEKxQKfa+fpydzRNIOxHnoSJnKsnAYUlNA7A2gqCsINv4XXM8OztwZj
PKS8TGexDFn3j/W6I7lXEuARSdx55smui5HDwjr4gVLkedbh7K7zU0HgjEXOzNFNK1jlDSmvdnkm
GqlX8Jbe/VO0MTvrvlbfmvnuHSljQWa6WQTxFWKCZA9GRDVL9rFJObUjBzBqi6CyAoAduz0aQ6XI
CS3Dw4sawpeg8Q4fKYkrS4yRaUUpS7QKWn9dum5lmVesige28myBCgm2Kt5nfjql/KWJ7AbjZBCH
QhYgT0hQrrEwagGE5/X+xSDYXWYu3jnUqNCwR20oWIOhyQb2cN8C2pGXUrWS2g16CndQtou1jEHB
uRdtc+s9Xr8jzOFQm9KVMTVGhAck8YrOBDVM1ZDcjqyXK7wTboQ6lZcck2E87iEtOnSlZDenYUYS
4EF615+8GtOkWIypMFKan/Io79Wb/4MG/wgYbgCnRzWLWyCfbMAeU2IE8FrFYtIF4OeM8mAzYOUb
5tot2uiI+OETMYuJdaO8u5qKkEZEbz9qJBmpmgfXk0rv6mh3AvhbnShOIgKkd54Q8kgxT51qDDkg
VkCKJnePton0RU/qo5KB2vN7evzfpJCdONBFZC/O9OKC+ekgD0TLUNel1YaYh98x2R01PkTmwTsD
BT00anB2nVcYIfNdTBYb2HyBXseQqKZdoYveEnxKXl/oaDEObklfLr7MpD84/iHMe5icpO7UUM2z
13bTEFDHmnL8+UTOAAnY92eOAzrZBGMohonoTtXQTcdoxymbqdGsrOFUY4Ia0vpfpCXOXdLf/af9
+iLDqEZoNu3M6HLYL8x2YeAecHlPtJzD88Y4dFhtUMRBbAyqgohDwl2IdUURwA4JDu4+Q5OP7+jc
bhc5Ujv9hIaAUAZDeHddirR08S7AgUc2j745SAv4vBzv5BznmCS12iOSpYo9VkYKkmhsBpTN21p2
s6W6bhcCKnER3lX7Po+TXbFjgoxWyF03M/qe8phuK8Aoe7vrnEOCd1/0/0c89VdlSNu2BE/HYZVU
xNzF8JZo36j9ztsiJE4/or+FkB3DSRUtEYQOsv58hMmyNXQEAN7IA/IChysqzXek/Ta5PuJKNYRQ
k6KKxo+2YG1PVlGRs6c86svPg/5K98L+HzbD8rhjXtOZKmnAcQLRYfuMfQ40xRzbpZ+skkfgqvBa
Hycxo8bCwRiOsCmiPBWpNB7d7hAHNtw8rOxCTfjl/fOTC9w/7ZJ83R1jQIQ6RAVaATmKR3K04Wt6
utU/cg3IpE9iyBIQ0U34WwIjkNc6u2hnxUAqGehl/U511KUVS24658bfkxyNKDEBSSslSmiAKRyg
+hJjgArDU7MFcAo4pmqq2KWiA1ZUsOhFNLCq8ruOSacsb4JGgRor88fyp7nvX88V2ob88Od9uZ+q
I36jxDgIl7M2m+WGCkr+cev+fGxe9qbz8Ysg0geIfWr1ROV6xhO6hpk3URANU6PFFebCgv/H2nct
N64k234RIuDNa8HRihJJqSW9IFqtFrz3+PqzwDkzDVVjWHH3uU/7oWMrWYmslVlpVvJBXua+MV1V
5GpeOJKbZW/qINO1S+v5UhwL939nOT9Z4LUW76EGBnIAUZNkHo2E3xUbjmMqxHLOA5Adb3ed11uT
t9F6+IktIExuv9tEEwUq36RR8O8XWZWMQ8vfUrQ5VpLhhv80nJp8+CRyzuCxSW47B99+Vg+6g5G/
wgT/ymaPp9b9z7z29FFFHFwEC4WgqTczWMBb2ClFm/UBj+rZ/ijapYxCOKJqHhI3X8Z2XsTEkDiD
CXX2bxKpj9zwYzgMWN1xTR5RGNY08K0iHYyep/HHE+LqF3aiZSXW/SaRup1jx0X+5EX8XIo8SpZ3
nZnPkG5hLjdeiyS+SZpxfaHNLEknkPzGsKIO+dnTNFni54+N2W6M6yf8oDgTDJroFmV5KXnFYaii
IBqoDoPiCSb8XXCVixKeeQkMSiGD08GIpwPodGysutcIPGRkztVRZGUwKVC6+puOroCP5IfhmtFg
9vsNlt2AEtsMXoqzmZ4uVsdKG661vH/7hdRH6IK0r7ASC7+w3aEwgVUVR9jbVLmNDa5AqMYkpn5I
ZaLMuzb1DzAydqy+9zX4/PYjqO9TxnKcBjzUBDprhWB4FzUJRycRM9ya9f2XkS++B+XAo8g38srI
cFq8uruL+JZe7eev8oP1vF+rdH07EeW6+2lCaBfgRO3OsjZGA+JxVGu9p+NeIRIJMNhYOPHRwFQB
IloXK5yP2FMCg+BetHhjMqvGa4+eb7+H8u1iDE+sdvNntqwP+W36UC3wsIDtsiEdRh7nnNHeMxgJ
nLU331Iq3fTC1Z5YJ8IsdX8cH8InsQQtYGA9ylvXPwxIE2AzV2CPBIsj0L5X7z99a9y3HyxoWwWa
P1+d7n6JND8YDB0/Y0QREVkQt9p4zoAtqwZWrzFgdA7Y71gYzbjX+3liqEnJwz/junuR1Z03SEww
B93WMW1xKOrlILaBXHHtTZCDtHgiEcFHWnwwOYxzYKDDxOH8jLlr7KasewekIC0GGROfdwUOmJPR
jne5OW188nFygoIoaL15SBKSWwhSC/eyG1zzAZxNZhuCDmtG2PlRj5K9bsY//knx6pu1UVBW1Plk
BCruHPD0FdUrzHhhtx7bbzFA5Ab6C2+iRbEPlglo3nsahYKknk907yu1/MgJ8p+9R/zJ4iKCdRrG
bpTfGQa2EtN+OyUFYXlhyB3vQf9IRvEmFzrypxyiS3TKHda9YXgvmQIxDBwmmaDNn9qaF4faPqb1
D/Nzrt0ELgsy59/9l11JksobuiAqGt34xLVcW/catJqMjkGS/kH1fvJ7TbP/if4Wcij9aYPgQXuQ
8+JYXkSQJeHROzzbJUPQKhIsBFHa66WhN4K6mrU3O/h41zpvAbzBfTFr3bUID//ojUJ2ZAwbxfMg
pjUbyxkfpL0HcscD+bWFZ8nIpjneMhfJkZksWbXEP5LpUdtI1v2uayF5wFq0H789x/+MyDSYCQCI
uYZt9dIthFEPgVYFF4ZgzHAn2rUZwm95gBksT7owq/kr79OlRm/RyuJ+J0UXYL0KziWR415AI7ti
v1UuK4HB0h6F34rmKYpcQAp3QnT1hmlo9Lug/cK8bx9rKa1vp6Hx2qjAADvbu6qZlvjbs8CnLReY
Um63nLX5nFtdwtPTE0PqqstdfC4Ki3UxK5M+nHXYmclJP7SO+No8WMXzF2d9Bi5zffVaCeLbMakQ
MtVToSo0CAQpgWDVx7Yll6/2A1jFXDsurOLi4nAUhNR1xuupMsvCUqr3kjhbnyTgersw84NrBIzf
jkWBCD9FGEJIIaqwGmfechqWJgaLDaKasc2d03A/mdXT1/S8uWTulza3DjG8wCzhDi7f7GtxG7Bl
KDCM2X7md2huqr9eWB1oa4/85SFv/74QoYOFIy0biGjN2wZgvLa5CaPtXxvwZ5qfLKqb9dAJeScd
L2teEHTqSqSxwtU9ZlWu6q4qSH/Mf8fH9PlXsNk1sXVpT3jz7ueCJkOTay2xqriQS12KQWsjoWgg
NzjsX6srElLSDokM84ImQsYFXEnZfBNFXQfeH6qw5iAqJslVeEC5//LJuOKriLw4DXULYs+vCl2H
iMI6nrofmo1RucsmcVn5wvUn6kIQdQf0kk+UVh4RGVQbJCZTEn+hKoS5vbmHULQrnQjnym6t+Grb
BWbQHe6pxzOfPLN6mteugiSoPNanoYCE1AyuysJOQy3gPUWd5mRUEZtSSSxWELSa95FEEa8xAf+R
aSr9Oo79mm/0+bY5Z6+zPTT1Vq759dSjCQUjwIxvuBZ0LcVRqpWUPBrHHOJiYr2/T+Tkgn06IQ/P
G2bH0OoTdCmLClS4kYMTr+ej4Q18fD1dHdBdu95GBsMJkufM+Gv1a/1RJf34TJD41ZXkX6pUzSFF
MISX9tV3BxsUq59PASuXcnvb0VC5OCH9zkwkb8LbQMP9Don0EU87TrBD7Grf6fud7WK87zc5eORh
R2aWIVXdPVlI5X2qZ9Ci/fTBTmIxvu4aCCx/zxyCLOxV1CuuFGaN86ld1XvXPQfg7/31Zo5ohfwy
G9H5R0O86lImFdZwoxQpSQ0d7F9fAySJyY+HnbjxHhjhE+toFITrEpdWZQIxuP2tgNVW4fDUiD99
zuQr19AO9zXJsl2asV+TVN9Hhx1u/tUn8yI024jMresStIDjqZeZ0W9geMnk6VmLNCQRDSmCMCeD
VUqbHWqR2Bvi4bHCgVmZvIJ0DtOO+UCG0kRphmUwazHpUhyl1bSDd6priEMQ1R2GyIw25pOHMbbt
fX2uX80/x6IcoafleVfPhqmdL2hQxMTo/b+/6mmXB6Hcn+glIQi3OBzEGkQzuAiu+rqTP7D3fuOf
mMNdqzH2UhzlCv1GVCN9hhosxU0sq5A3o+Ob9ui8ldtd875hjo+vMS3imv3RIAXcadTrGJHAAVGo
ziys/8EOopky0n2cdweYc3W8J7rdEtVm6XbtebQUTeH4KMa+qCeBcH0ZXbhjLG+Me6KyTJ9hInSb
epXrtZQXUGlz6S2QU6DBgAEhqy/nxUG0+aALeCzrvhgnrHlBADNTVYLg3JyHKc/6AeQR2M3384JV
zZ/Mb7dW819+O7o7XerCcch1Hwq0WpvDl0PWzmWF7WvF429SKOjIJlGpugwW8mK9JxHBnmb/kSfP
PEHvhG/N27FY4e38F/92f/+xSbpMOOhDIVUG9NlWRCDedkrnXg1UEFBz/WJ8vNWSgYS9GairyOis
oal6oqlSy0FJhWs7mhb/LMz1qof80dQdFn3fWrepuhRFgUnXNGKnGokwuzSL97chhibt9rQbBZvZ
araKwItjUUiii0mD/RkZbOPViu1qI5kWeMsYj4PVqG8hhAIPtR96sW4hxNJLwv9SN5f0BwOAZ0/x
ly0sRFAg0cnFlMQVPk8PW9j49rUmpalvtXfB3DUqk/pl3dr/yKPhoix4sep1fCPU06S9sCkei9Qs
ysLmDCtI98Nkdz2pHCO2QKwvFpjclCI7bx/vH/sWnt85Ng0pWYadGRKSptd9bWPUveiAKvPEdOuT
F8/FjAPJPs5nFJOtyFFAL6Vew1fMkG13drlVc9JuEeUze3JWAXuhGyoMVNOsaJUxEq6FTuJ+M00m
Uk0j+VJThltn3RSNwhyjVHBVOHyFTLQCA2Olm+Bps3velQVhcu/NFnRP1VSsoiStloYjVD3nRY7H
bQSys464h8PbbsdkaVzr4VtiAD0YE3JTilQupB2HkGDXZWTKr94PFoXcamZCUjQJuQlwW6j0unO1
9RupjXJcG9N/kKzS9bbSOdsMZ3leulvhUYt6Geon0mdM1Of7xrvuDxfCqTsbRp3qyVkpIIoBvfHx
pJonRLvnBrmtyh7MuTq/seTzP3Ibf8TSJBtFIpQNtmEJV6XYZJsHc/BNeY+2inm5yD8qAC8UfKtY
Lnz+4AmN5AlQMBpZjp2TE6zfMjoL+f89k/xs1UJVGUkm8OOhaYfSpyKBfMIbq9lvOKKtmnjwnn8R
rBPbXb5AlHr/6607xD/SaDWGole06VgLSC7NRTl/N3zMI6pxYaGPgCFr1YEsZFGRk5EaxaRIONnx
GPmW2tuyiCba0nlu3i8x1sK4LI+1nhdZSKQwLKq8TJkqnE4inZOJ5mEHelt7sEUDxRvrc7rcPyHj
00kUkEVV4eWT1AtXp3ezjexceMZ2bebnouArTOOJS3pIqDhrfGzALxtjg852z5oaXMfkheaot1YW
RLLUZtCchTRdaKNIjDFIdMuzydFXQ/aFJCpOampwFyj1ICCZ9GrNL9WrQK7lc25u9YP70zTj0+aS
2BdEn6w+m3XcXIimw6ZW6WOxb3DI/fvx3bmOJcEmRWImm4Dwc6/+04YFW6w7QAVRU5wWntzgtNCr
Iph8ScLnbD9P/1/GhlyiXfuRf9y3ytXCA1gh/o0o9Hb5QNACqTAgk3fxQkd7Wm+HR6MyOdesi11i
spNoq/HoH4l0Eq2V+kwLFJjpC8h7AhP98pNbbusPnfWsvF2pv/z5QhKFKVH1b30qOVgpUOFwZnR+
6d7QlXTMHOOsnH+fr9gq2T4PGy5Ag1C+VXtUr1jv29lM7/0QCmrEvJGrQZhtCawO1SlxMlD6vd4+
6kxxil4Oxldl3Buav0TzqypPItzQBp37znuzNUiNtP2+R6Th7NQPVOkYEldfagtdU+CTVG1oSEM7
31ThhAXX460FTb5OFfOVLbHUSeGPWAcGr0+QVdqVMy+FeM0Oo6mDmzknGKITXJC4vQ22/cOVQSmE
2RosxEXpx7CsPUvRLGOmAEoRZVUNfFyf7DDb2EdtqqcKF5b5YpzPdM+EKDgS0AKfegbODCJ72QVt
IljXoh8FfGRmm/9Xe6WAqPEEIZM0CIsS87h3PkrFLApXf7DQlRqZ4T9h2FYXICRTYU0+czeqPMx1
j+gQ77qQGCY85MZDtum+nd7C3Tt6pDdkFvUoK3k4e5QXK98FpzrC1Nd2e8qs0uQU0rgmgsR9YgZH
MG4mx09mV+xtw8a9X0Chkp96kaq2I9y0c9xj68vxVJsfIYl325kU3k42u4KIztvzhTl1xghBFAqG
/HTQs84HDB0t9OPWP1gObI1mZfkdb/++CIW9TsDqVqHDd+ycI3rVJKdw8ufesA0bnVN4tV36j8w0
O3eHFlD3V2c+nh9Tt0VH6nMADh8wdLiTy58eOhsbzxNz8zL07sB4UK9mVrGGVZ1fQ2jkp7uCwrrR
uHLkZ6TiNhhgTraDVceWEjpcQvqt8bKrsG59/8TKL63WpJeCqSs8dIHRCP5NMP+kkCwkGPh4PfIj
yBd27RtfHjFaz0pJrkaFS6nUXS79xBBKkA1dkRl8PR3Tc+ybQopuOplxtVbDwqUk6hanYaOCKWmW
ZKDPXTazxuygy51kC0ft7f49Xu0DXQijO4XAq93KeQxhe4wg+aUTvwcn9ZoGVrs1cw0+p7Q3WAmW
Wg/2g2TuMnuDi61qhOX35gItfZuXv4O6zXyAh3dezYeuAos7JyMxi93MYnT/vKsv6aUc6u4KflYO
qTHhvBgjO51K84ytV65m2mQH3zbPZ0cmq3S8hhdLmdSTpW3yLignnG1ozQ8nQjEADds7Jkc6y0Rv
jTgL2Cjl+H9NdN9cJPcNlINPusny1HMAcu9DUUFDGk2+io8FBRqn4zHGLDY6dgNjbmv9ZNcs589x
TxoVF0RdXqqBB2leRTBdv9t17s9i98SwvrUwb/mBKEQxwq7JGl8QrmK85c6oR0+B6XGsie+1ASF1
KYaCEKU1xC7TZ9t7QWvSCa1J2zN5/GGDWgmMQns2ITXrW1FIMg1CVEfJ/K32jWUpIH54Rn/1qXQC
Bf23zKzKWuy6OB/dhDH0SYIJcIgDi5LhZHuMSGDfDJoj7t/h1RKiqmLqSVVkUVDo2EOYlECQwGB4
zaeNNqdxI3P66APreYcSfoTYg5nBWYuUlxIpdGqEnAtyQULUuK/QRMyhYQGPSWTCnp44RkF71RYX
h6MBqgimtu1nI4EW5cxUoMSX+wpcxaOFCAqPKrXjsG1AFK5cS8qj8gOMO60ZYuHtP/JkC0GzfS4A
KZv4JAo7nKU3reQxN6uKzHO0eyYr21pUv/w+FCg1fqB1Xojvs+88gih794DtzvHp6TKzBzErQat2
vjgWBUqcxDXRwMnwVdqv4k3AQohUsGLeQvKEyZvIsjwKmoKga2TtZg575/00kRLmgAoy6A2YrwfW
sSh4KvncAMEBlFhYYCmarNzVnrkdYIJVIJxvy1+gvtAfBUs8CKJzvVHmjOGxuwrnnWg9z573vpWv
Zp4WRqFSPWF5EVZ6mEEMEsqy+3p8fz9tMYaBVacHGxXJZ3MfuPdFspCJZoDsYi7r+BiWAQbIY4Wn
rGgHlRM97IuI4DH0f1SkSmFFr1etZPAQ9/LKEXmL7gJ0bNw/EgOO6DaXQCuHRoggIohI/5tH14TZ
iSyLWPeMqBhr80y1phgUIvkjFsnEYPzFi8pz4Ru3zvb3Y2i6cIwgXzKxkJSdP1uNOBcyKXDCBke5
CXwVtxjjX+/dYXzgQPHPiv1uQdffxv7naBQ0Dc0gBmU9i8HoJmj9JlI4WK6NXJVnspprZjC4J4sC
prTqOz3F6+EKMn7h7JEd89G3bg5/TkPBUShWihCU2gx9eJu8Hkv7OAQg9ZWO8mt6KtyvDTuKWQf3
PzIpXMKOowr89TgV0o2vlUiagGh28tMvyAX5aoZvXMfbP8IobJrERg2aBAechR3D7f3btJomVv9j
dCpPYdLQ9lEUSziL5nyglfp83mabORuOvr8c+91MhrjV8HkhjopbCl3uvUmBOA7RxGtvF5dkX72A
y8ViCFqDdA3F0ZkcWUbzJmUXfB9kyYhuDIzxWt7bY2ohsY+5RYaUNQ+1lEJZwoApgjhtIQWlBANJ
fZnYko19eIzTrPYULuVQRhAlZS+NJeTc9siAbOS6RT8s5n1//sQidVYz6Gpz6kIc7ahicQINfwpx
4N6xHB/xxNU5aaRFD8txfEKzgkZO8ygDOddv42OhkEd7PFRYmoqR4E12fCp/gO/ovqpXkyzL30RZ
ToqV0GVQzx90sI5XTNgTrINF0xAQGWSkn8aBce/kNexaCqR8mTJosYQau4joQ3TjkcjviA7SL1QY
evt4IuHxnJuJc92ez6DTH8zoBTk+xQRDe2qgkdUWbDsjDyZqZyyWvjVEWP4wyjcVysCJVY4f9lKh
DcRg8w2u4dtSAOWIxqzN26GYVe0cazPhieT+i9lQeGN5o9X0x1IW5Y06Y8hqfr6naFrF4CAyIJm1
vYLwln/7Ff1QSb4tMG7/UnqsFjSWFud/XzwF5KYflG62cQk7542HxL5vr6vZyOXBKAAS0ySox9tX
2r++B1j+fNbsA6w1wqZ5ZlpizQtqmmGIBrbRgT2A0qLWCPw4IGS5Vu0OfE6i08wfTY8PusYIYlcj
yqUoSm8d3zZjhpGY6x4cg+/vmQVWG9twUwuTywx4ZZ2KUiGoh4NBySCKd1+OH/I1dhi4utqqszwM
hd+T0mDsPIGE4tLZmCyYCSUYdrDuIv58Ggq6jZmgX/MhwppxAwtbt2jQYffArj4uFkehu9qGqZCl
yOhme3ac8XgNTr/Jr7nDCTOrX+NmE7msz/NfIPk/R6M72CZwAA381MIrvR4dcC4CC91HhMjz4B4r
47Fa31mej4JjT9Q7dRBwPhBjXPMnn/i7JEBzPUEt0MW6RfNSlOQLxOfc49zN/MmwxdVc5lI+hbrz
lE80iZA/uuhYACiiWRWvAJbvnc2BjpiXYijs1ZRG86YG5oK5l5r4x2aulzBs8r+A7p8PR8FFooNt
IipxFqRBsDWbxC1IJSOSOlbhNubuC2N0T18htgMw7sJa9Lc8HIUdBWL1qs0hF+YCjNffug3/UX+w
xLB0SOHGOPwbeveW/vRqkGP7s9nIDbrSInw1MA+7c/cM42xrr7fl2SgoSYUhSMQQZ8PSgyOW/eUk
+Mk6GEt/FJaoqhcXxewsc5I8yqiA3AbXWNaxHvj8xzpoumalquJWl2CCsHPF2X7EO0wNTAeEe4aJ
6x2cH3Zmu5f34h4zEgwtMk5I0zermcIB8QEpe0fY+zvDLJ3Q2YNqkSFn3fv/OSOFJigVi60wQZN7
VDKHhvTc3ERhIZcFCs2PtEE1nL2PcXUSY2EjNJHzZAw8b7Q43cyaht6jG1Ehdp9hHOPXo3t4swP7
NoxRMx8qjCtBj7HyhTKiND3rdZgsZ4vWQrBuXLjHub8fjNXMajzrO1IIE/fTqOUS9IvWDOyPlTbY
w16b6PJ/m3c1+A46u7CD+v5HZfkjmuo5EbUC2Q0cErPBoIGEr73+dkGZc7Axks9S6ao0XeB1RZIF
vGhVmQogjSjlvHg+4nFykCJCtwEprR+Ku8MJ0XZLGKdbU+lS3l8qbXQ5mR9AYMLbIXlYkytaw61R
Ior5wDs7E4OKBhphWDmctSgM08+aqEhzcKkI388pJkXQjdjpDKN12ncNDeoF69qvWedSBHUblagM
BakWYJ2WdfronQsDnFeDo6UA2nlPhi8qCQQg5zU/MtCWgfcz5p9szJxgnxFD3hqCLsVRpsHlXdlw
IVSmV6Tz0Wv+myFgtcd1KYEyhlYJBox/QAKqxqjcfZB0joBAInjf6JhyKI8NOrLOazvIwcv+FcyZ
gXl1tSeEPuAvYIiafzId+SyPRHntIBwTpLluR7IAjIkjuGDNw1ViZdRWn2ZLSZSrbqsywF7ZaQYn
dAsKNSja5WZG/oDswOxrsdnu14KDpUTKcetal1dIquBzlUS+IqBjezTGNaVzNnlTBLHSQ0Q7N+gh
dkQ0joz1D/RIPH293P9WDPumqwpZUUqRFg5Q4GgHoaML7IXQ62j3H9ShKwk5l9Z56uEbKY3NVy9x
5GoDCTizCs1SAJuklliiVQzX+wdjABFdXMir0cj6WYlg64hAS7XbmKxtDqu5vIUt0H4jyTCNjHs1
ZzxeX1VTBk0loOhgh9cHbGVmWvtqKWMpj4IKuY1jvZvByHoVXvmvnFTbEzpVU1fuzQnjRZtdLpDn
MiBPl0/mVWN9Rgo/lHqSp36chVs9djfNjI0s3FgL5Zbno3FjKMdE5GEpGJ2oz7U5r1VLHx82WCWL
LmeG5bMAUaWwoxu9UUyC2UJejwOoGZ2rbp1dMrjPn4xwZjU5sTwYBRp1kWFrrYRbBnZ3aVP/Ut4+
71v7ajy6kEDnDKYOKxOwWxqHOcLvSpuQYDj4cp4nT9C2gM4999Jj2eqeVdllQD2dOMiUYZqECEoM
3SdmMyQL3umZWUHq4pJv8ddfLOXXPtgiX41qZHeVFTNJQHeHNA+zqvZfosH/4BU9zhYknq5w/s2n
IC+GlSYggv3w7Tdwtvy0zXrL8swMCKYHaCVQjw9aNEc01WP4eGHxSbNQih5iiwWtStCoM9t5jvgi
ttNNTY4k9InkE7kDX3wbIwhg3WamHinAKOJ4kEAJMZsktlxPm8CaF3f/xLLhzRM6d/6P15le+MR3
Q6pOBW4A4pujI1jXEvuGFWwK3wKqPllQxfDR9I4nT+mVMhJv901xju/Bp/8UP8bXfAus+v9wESgA
KVTRT8thFmchSHw9vvDuq+FEgunnxDujIBZi6+R9SGFdPjp5oFXeBIrYGxoj8+Kczq58de3d7jag
x2R6Y7gXOl1Q6qE0ZhpO2KOp5vV49FBmzu2NEdlPrP0XjNBAp94oZdo0kyzdvp33mB+QHmDVdVYr
8ws4ptMDnZ6j5WB+BoEtHo9lMKq/obZ1QbmA5VtWs6lLUdQLJU7LYpQzXDP0dIGYDG9zpG99LEF9
1A+EHN6wJwXberCrZ14MxKISYoELvfwJ3cSBLwo4KAghnMSqNq5r2uiQwgtm7qxgPGJuzMl3XhZ0
XqBTok6JR4hrTSSqkRrHhuiBYMTy0SU/DtlPxF2X8ccleSpmZn7mxNkqicNS2VSEkqSaOmga5Mck
QweObHkh+cIjgHFOVsCgU7EJWGdCjpNm7ERtPbUD9Nqz0tNMG6UwZVQ5DVuWZhvFE2PaSO4zOkcs
phNnhSb0PicBqc5QKCGncl7RPIJ35zVBJdqzztuGyBZBcdW0zU3MmaxkBMtcDCrh0YFzdIoliH6d
+3Ccjy2WoMErDJt5s6w7PHmOq5IBO1MO5gMGH0i95w6fSU9YGR8KcWAQIjZMaYaiSJos8bd9X8sK
ZVCDEjSvmkOSOEq5eR9jMGDVktnLdshqzKCC6JssA3useMkQeU1RqEeCkk/NMHpNe4h5ZEIFwzQy
w0wd2R/N+w5iBpbFXZwFoclE4w2kzRRBoadlvaEG/40gtoem7V58fUwdw+AkhhBjRXUqr8+U+NCc
DMqP7zmrVhyL3G/r6VApOdeZqjQmvplknfyReEnRWErEZdLDgB04yT6KovZsSIFuuHGnJtox93JZ
IXol6RPBYuWgtWp5UD+lplAK21O08F1XInTUobEYG1IGo5nIgKGFB6nvUUgpOaE8p1WG7SlNkRsv
+RBIX/mYl79AeDCdkkiPr1ksVk9JM3J24nsp+AE0CQVIceiw0k/Kk9wqprY/R2Obnnr0tyMbrRlc
a3dSX/4Sszz+SEcvvEZekGREyYr8yYsnOTExaK0eJRDWgie7qwLJLKsweA1ikS+J1/U8WpODfnTE
qe4MF31vieKkXR6HV6yuw8o6KTHGYwWmaNkJQpHbDcgIfqgg3W9IkDcSfxTKMHnqUm7KHrKQE1Jz
4ke/sYPSk9EqlPbc1efD+HVCtuO912ptCy7R8RWAFCeEj9osN6Ws0n9mUZKUdp3mnWBxXp6EdtK1
7cUvxY53Bl2KBCtVhDLCBGmWIxEUNDW2z7ei+lxPmES06yzKPSIIhvEzCHMl3rTDGGHPXjtxTx3q
WshQhmWTW0YdCI0dl6DFJFOn9G9h5ufTtoXuVKJ0vdRsx8FPBYbx0Y0js4lrGEJCN7iqY8PHrZK4
uLfYfB3UInhTDiqm7QZTGLu8JnKu9oHDT0afgEpY489tlSPDkCZGeGnyRguhECmTSdfm+BRCaXS1
KY1C+tMrksEgWhyJBxEbzVJTEbIqglYUWbXEQtU7O0GSGjMcaphqRIi15qjHGp+SEO9urL6WtK40
ZV7kjzpW0thVMZW/Wm+qSstABeQ3V/hZbGWdjtBe7zUDQz2xGOz7wvAuWpim3EZok7R1tLqrBrcx
qna0pCQZMoJVFNp5qHuet7hR8RO7G6Yxx4Ku2p8K0paShsVSVaWPjHn4FazSdFVUsCxBAJDQSZpo
7IogU8f+0KuF2fSuKgVOV/7mkoz1Ap/TwhRYIbEtg/fT0AEkOuW4dTTPYsOHPxz0yBfOE6cOxDBq
1RmjgrczxFAkbIcmImWmoyeKA1K0nsY5uYaaKq8Yvt3LZdSQ/2cEnTkiQBKhKdg3qVIeeJCGWG3k
dDigI2w0JY0DP5Oqft0XQj0vYcOSjFEGOB9Rg1dQKAAd2rbO21CeDqqmOHqXm4HW7NpaRfp8/G14
AePOrIlTeF6Hc1ANTaS9/TSpnZxPPn/IVV05tZ4cOVoB402rsXvM00kzpXDg7ftn/NuO4IJ4WVR0
VQbPB+0kEr3W+nrgpkNYRIattC2euFXe7pRazq1cUQTGh6OyHjedKjw+mawKGgbzZ2tb4EJXYycz
Lwb8IYhCzfR9uTgaHddZCrab7O4fjXpo/kuUoPM8IFqHR6fCe62XJKMSI/7AY5nxVlGzn2KjY+Qy
BBWh7E3TQ6YKjZkIXOncF0zPCt4kY/suOi8NBWsibu/7xSF5Lgt9bDKZDmC9N41StHm92/St8QSq
GnOUI0scrl0Tm5O0DfN6ICF4+EnhRYyn9u3jfb+6kiLwCGRkXpUNsA5/V7bBS7WBISrhICsSb2Kb
hSQSrVc7Eg1ZaQeCoNltUakmoHIwxyksTCPqaicN2xj/y+CTtO9+l6Emm63QZPu05bkjz0/Tc9PX
vYMlTpUFPtFkm1WDscnKoLhkaNAkYzZ6TpZG5YPu583lvnL/jp1wJjgXfDwENQade+SLUCxqseUP
0jA+FGL5oykk1rDnipGCvEgxoDawGus0iUMxhlWLiGY4TH7THEVx8CzYc/ihiS2LbOpvUTIPUbKA
+imefLdUwsJUUpDb5eCoEA95XMrEUJpxU6dTasoo4jLuw5ooFXagGBg4h8egXkZ8pubRgOjhYCi2
2pu15/Yp43b/HXJCZfD32N4Dt4o1Pt8NTpONAGo1pEPFh+VebOrR5jtFPWepVO8REahEbdXGVAbV
N41p7AKGfLpBCTdv/gGKgugdAwu6SjmrykgqRfIk6SAMjoKN6cQzIquPPzhZtozRrvXClaeaFHzv
dH5uZuP2vnWu/wBD0XVJNnBcjfIZeqpLRqrOGpBTqx18O25B8M+XO02eXgT+uRTKbaZJh4jTT3xf
ky6s7fs/YeUzI/SScT80WcMGTQr2yhbyx04A7OVp91wJcr6LtESXzcDzhIqh8JUPLiI6ECAG1wU0
z98/eC9pURPJDX9IeQmNuJE2YUlpJ8uOFtf9S8+Fnl2LXexkWpSa0mTkjMP+7b5kUZfQ4W6IIoyO
LvjpwcB5sCb+0NWCsVfGsLNh5TViWjV5zzIuZ6DP3z4F8hRNAL2sDE/NU+7LEzh+Kg2FP4RZpG40
Ict2aABMHN0Xu8ck9tIHzuvlk55rJQPM6cTGbNrSrGdRNkRwatPRiIjkeo/2P/6QiJiDzY2nMRpf
cg4cZ22PeUTjKciDax0p5iSXjK+8cmqI1nU8J2eHRnvS0JeDQedw6pLP5qDA9Lq3PDpgdyUptMIM
a/e+Cf+Xs/4RONv4AhWl0BNFuYVAo+wJV77FeuzUUnrSC0xURfUuDMJdVpYZ6TWBIXvl+kiaoOL7
IhbDg0D8LnqKEylQuVI8qFiRYIG7VTDjtAMzJ9JnDFF/uzJZ1mQVSwLRUCIg6/Bd1BiGQSuVmXhw
MH5k3lchXUOYzWX5x2kfFhYtmBVRFDwMeY5HOMmGdqdn6nHykk8+rB/QwGxxcbktyvDcT4EtfvR9
9yMyatvnOduLscCVn8gUfYnlaPu9+nj/961cXBmhO6KyOeiEC/x+dn1UtSIaGvGgSIHZqbkZlu9R
hgw2plHvS5oh/3sQBEUsJFG21E7gJMl6SNICu+CsSCPcY5Dsn/+HtCtrjhNZ1r+ICLZieQV6pyW1
LEu2XgjJsoEq9h1+/f3QvXfcXc3pCs3xxMzDOKKTrMrK9cvM21RE/HB6X85jQy5Jr/qMdZ7cHRuj
WQdkV9im9y8I2QqBhlfgXvIOg1GUdj0ElepntX3XV6+0KdZWTxyiCDKpSxzBgKKT29SAeuJHKxI6
DIqFze9+QhMvM97ywthqWr+SmCmQ1aV3gNASsRxGlsganw6zA9PsiB5qPqFNtg3N9Dv8iG57+9wW
LDNRsU4aIQeemqF+wqPOdIrCJEMJE6b4Wh2Ebm+1/Q671sLJqQy1dfKYTCvDGOptZZnFbizadjXC
DT32lt18t3WzExzvNdMEXhg0uUYs2E3ej20iSe+iisl+XauTgw3A9UYtOyaQlmttRuAHqDqiO1m1
0JR3+cwYM2E9cZF+2tHdZATHpml3oSHwLK/tAxxYqEoNO2qRleD7zJoxldicEPeZWq+aNF+XBUEW
bzqM8vAWlOpJGwSq81o4CfZJ4Nxky4Trzfd6pLrd252uILLBCNmTUtSdx7LA2FtGO/lSbwxfFlFE
UXDdiIU1E+CSU9USEj5WPlVw6xo1O0S5UfudEeUiXXUtFIas64jF4WDAieYDNlqZuR7Lg+7nqU68
Rmf1ps/Dr783E1kuC0vDIBQ25OJSKBKpYl1Ug0qkp8RjAzI6eZtagiO7Fj1QwfZbZLhtZBb4eUyT
mWbB0Gi6bw1B6SN0VN7x9u1TWdfa6vbbvlbxEGNQQ4rPIHACtUuG6lSZYppQ4ktFQzekSGGx5Eze
pomqbUbajc+R1Iqs9xJ/GqJ82Flk2a3PItGZPhkCM0izvCF+XOld6kUtpaMjI8OsO3qdh0Rgxq5F
w7SQNrGh86EkEdxc8phnI1aS9yXxpxSjFKxuatdt3YimhSwxhfSmjVAU+QKNjxHtgnVTCRSsb2Lu
RD7d2yzcKlQVaKWl+0L0bmkYuG5iLQxXXEr1oiFqkxp+bMW123V6sjMSrd9aQR5h9yeKAaXVhQIh
WWDNxrnBd0dFiag2J/W5bgyd3erEZ0bReVYUDQdEiIUzKnYjILXgv5qgZWO9tYrwBNNXLi9LGwmr
9MAmfmmZySZPR+mQZMzYGkrV+q1ZhbssidrtKBmaq/cqPaTDqIjw5wsWz0TaCyhOHYlMBZJ6+RXx
0IVArmaGb8sZooJh3+jhSs9+GolvZIqTK40TGqhcOFr6zRQGDUvnDXtuzWlqDXmH+e/P3kdR2XIY
TDLxI2bGDq2jwdOjMXLgexeC814khVgbtUKs3EaMckkqHCRTalvL8C0jsuQD0eqhf6BjnKiOLXWD
JhgGc/0ULTissqLbhmro5mf674yzNEmiUq81w5fyIHiqErP+XQyBLDBx10zNVOAdENQK57E6l0zV
kyFBu8qGr1ZW9aZ2trZONJS7nJjVreBBLnIEPw97lGyoUB7enpsSSRIpMX27iXqMg9HqPl/3OfD+
AqOwSMgwDRRzFURZPPhHKS2S1R1uCsY6e04CM93Kklwcb9sDHluB4Ge2bqgLWMhK4AlyCqamKPjk
Rhz4BPuLf9gFupEtWkv3VV91+7Yn8iEcJmWfDdK4opjPuGZUTjd1mraPpZLsdIrRkDILkpVJy2Bj
SZ3+KjeseaHFWNybUW94XdWwDxOlRYGaX7h1zdJ1S8dVyLJiz6rzTLbMvkLoH9eBb6Zh4OYh0qlG
Sr6RZBRc+YKOwuOEdMF2wb8n/BTV1hxQgSVq4DcwX4qjyFH0w4CtTlbIm8S/ytwon/SoLTtPM7oo
W1uYD/PcMUyaELDMd9POtwUHFe4wJAIlcb6YkydouJBpZPmBRdFIS+UBQ54xTtCzQrYuqRlsMXox
8FgKt67qpWrVjMFdnNrVfR/17Jgw61mvqHZIoPgFYerCdcB9gT82j6yB+8x5FrLSdnbThpZvtcb4
ZIQoS+ZpWJwmJFsET+PaKCKas2DhIblIx/OIzaads1xZwY69nbpG+ktrQqdqmYMFtk5QfFm52OjV
VPACEYKr+O+lmI1aWLckN9Njbt0ZNlZOTI5hCjbvXp/dXHJAdhBZdOgpPhkMVlBdYyo7Thkqs+mg
fOhKN7lGiJzV7fd+FQ1oSNUgg2KDKURUfBFLY3YGMFWeHAMY0/uExXPqNTLdJCB0j6fTrW/Tm833
RUphBqIQaw6/UR2ELrs8vUg207xFdf2YpbL+bUSaxev01sSAuv73FDQE6JRm8pRIsx9VecgE1K+i
LVCH445EN/QDqhOcYWjLoNGqpsuPHQv1I82maVWow7Cpo+Y3k6L4Po/kyo1spny7zfaVhM6E4ehq
8CZgK/jandamWjildn4cys6eHE0LCx3ghSBUnFFFvWidTk31mxbD+NVXCMJQUMg0I9ZD3Yd7hbFE
a6x4iYpjO2XAmcCjXEGcYsdK+kbwMK7V4kyLyApRLWhgwI4u75aSjKqJlhZHUvaBl1WF7TcD3DTs
QFAepkiO/lgd1fdBM1CsMA1j9UHB+Ibt7ZPm17PAp8BXmKiToogItfM5ZvfMDPRWGAHKUBTHSamM
b7oE2IpMhhm9YGo4gHY60n7M1rKct99SgmnuTpyw8YRZC4kz2czYNxIx101gv6vhlK0ne1wPRiW5
6NUr3m5/69Uz//xUVBxQeEGijdfeRdwRG0O9iiMLqL5KVOsug5e9KTJLe79N6cp5ACXoYVQzZU1G
zZ0rZ6LswxRDIvlxspXYK40ucZBgSAV6+FqZzK8Lo1x1C51+qM1dCkBs1UEZG6WGCmiA9aZll6nI
/lZGempqmfaukTVk2N3m7PoMMSBaU+GqzLVNwOouaSIWHxO8asMv9SmcvmUlw/ymDPii8r4YsHJy
9VVyOsrCMiQL79myZY5Fgin1U9Mmls/6FkArE1Vb64g94zJxYjkK6y+jNWb4GV4UfsGGFeNzXYVe
1aU0WqYfqkyLnUC2KJZSGHYUCjzz63PUwRJoKLCfcP+4xwuRmSqWxZY/AOLnEsvEYklAxdi3PohI
LBCUa3G8JMZZAWTwIoKJ09jVDHyPg4gKC9EGan1Z2yN0m1cZwtRgvSnvmlt1Hk1pJ5l+jFkFG22q
OihbonROrM/D33oTzgJpdHQ0aQYTgIyuFT7cUGS8UIiBswCXmhPLgI5VTyLbn6zBK7rgEA8x0AH1
09Qpm1J6ui2VC+eJccKGYaqKbslXucqwGfOewkP02zIZTWckciK5jWUwW+AuXEmJrs8xjg0qsjmn
jC7Z0i0s+eysIvdlg21jE/YaffDSylZFdTMRIc5SG6WlYQ1LnvuJ0Xlq9ifvT2YRC2zF1bGBG0SI
MlGwoABTw7hYJwjGOoqDIQdsqKFrmudPmdymggzvIpFPuBUS5zYilMsjqyIpkQLLzP22iwFkJGEb
38lhlmVffVMzM5876pCuQEKPuxpiJ0gZ2VbuD2Ec7PrUjl3UlWsBFV6uYdUh03BjAOqSUcjl1G3U
pJjRiNDoYIxuoTC3xZD2gK4qc9wM4RdVO2gBpoe92SoSMXiY3Mn1xmiSggTkkMgPVjO4pWc2jXf7
5Vy5C59EjLngZyMBAhjJ5fWMyThnKmzjIFNDAoY1os+TbmbPHUKifTna4Y8Gsep+AkZvE2pT7Fpa
rb/IrRGejKFKNq1kZU6lh/U+K5IKu3/1X3lua7VjUD00BA4D77/OH0uAAjEsYENhfubbOfNtEN8F
1Joy4xA+m8VqTTbKqjt2P28fCY+dBwAEtSlkGnQT1YF5oxRHRZvGykoT6wBwX+piT1e+UyJbclHz
qTaoCA5eNlblqhlKy6NWzO6Muh42UmNkIVKCbbDPVatcYfNqdGdixevRlOL8qZLz5jFJLeyIGntp
M01RQL2qDmWvaRQby0PHltQr3QS+24kUIHoFmov3TcCUPWe6LROYT+RNOYUCcHU6DZNhHXSMYs+L
jaLWO6l9Zchv3D4+ESH+juQRuI7atA7ddAC0wdV6zUnje9Y9/ws6MKPIECKrjaLm5S1NatY0sQ46
Jhmxw95Y2Vn8WujlapjM9W1SC48e4eFfUpxqweiPXE4jyzo0dvsQpMazWa6b8dgQTDFSe4G+FBHj
LkoyGSac5OALM/Ok0DtK1eO2EfVGLF2SDYOoAOQHKefjMTVpY60D6vuQdBP2emhptqvzytpaY3un
m6MiuKv5Ls6j3ln4AP/A+AFcFbwrzrmSOy3CJjiQ6yt7cJiRtV6lxqLx1PxcJkQQijYDxxVTnQWd
xy8x5LyojTGHfq/GRenGJAyKVRc13UsddiY2R5u9+lb39axLxyQa3KEe29aVB7UZXZbb7VNryVnk
VWEfhg7y6lqI6XY50zV0bY7Te2ekycnAoHJtlTFdDeA+hZrySy4qDQj9sa16y0PRB+FsrIalqCp2
pfwMBSWxeRYncpNAF3IPK9X0YSKUSAdA+MvvnekYW1lxJboJasETvopkcZDwcFUUSj8dR74LsagN
mllWG/oYwNGsy7vSyd7HyttjIqzI/lyJBsC8KFyqSJUh+L6CYytjGwemMoS+TYHJ6awTEP1bvSJY
JpZJTqO8dmXo5RpFZSx9mfC/KJ673narURJhN69e3uWnmFyQmCJdo+RxH/qNtE9lCteu3CTqxuwt
x5SyzRd1yicxE+YMIHEMHuSI9U0+kqgZQz9OXmJNWnXjny56SvLk0A0/bpPifUncJna6oHBl4jbn
pp5LTSk1GMRZAx7uK7T01GA/oM9hjO5vE7nSKAbcB5QzMbMRvjFcyksiNsFcMjk3Y79KrWMbPAcK
2/RRiqsSRBZX8CSwA0rgxUYiCX4ApyA72w6CKB0AIlOkAzGxmE1DnNGUWv6tL7Vxw4Z8WCUKCddG
qLCHIbLq9RhZzOkjq9ugH0c9yT1g67kC17qE5/IQwK2/bzPtMe9s8xEAZew6u306/JzgWTXZqP6j
nD072nCEL49HD9A7Evcx9SO03ug7JfQHskO9N32w9wqW7LzVH0HgrYNT9hvffJv4/NsX2veTNiJo
6F9cDp9NNbIgqhUUJvw2Rc7NrXN/OmFmhU03Q++UAnDKVenwfzn9f2rYv3XJ6RgDwo75JtQv6UcU
lru4GD110jcmsdamjU6k8dAxy8teoEsTcxLwukgexWF0AqAaiEoxR75E+081yoT6Sto5epkDlBag
fEk6B61KTikPMAvkgZCfYfXS1roXUSD0bp/3gh6xzz+Bewq5whhhxMB5j28hfTaxozCQvK6RXU2E
tFqwCQipZuA06nxzmH952NFg6gXibOoH47Yv/wzB5ITda4ouRzX8Tpioxfr6kavIl8+6WkcULH+2
bp35332mNUmltpGvxH5nGS7m8XsZMOEkfb99hAsWCJRUhD+AdgGqz4clVhCHKoUH7Xdr4qhueUyw
1DoynMKrBQJ7rR2RNQNsAbl4gEBQP7k8wl4qZCvXNaxy7dW548JJpe+piAjfw4z3DyrzZi1cEpJ0
fEmWKvWECmIY+/1q8IO94T4a+ir0JCw+pALLsnRJ56Rm8Ty7JJpk6A1NQKrMf0uSG54y+9BUgkjs
qlFlZgiAYgtKDT6XxtecDDrWcZ7Vsa9uykfth7xCN55TmetT+Z4MwElm329LxNI1ndPjromVI1Fp
C3o5Bk4lhZdEKD2NovTmtaq85Ip7T4yMNZVqUImnVbxaA+OkrKqT/VsXZBv5PvBPeZjDTGhkEwlc
3gGXzFAzA4PE6EV5MbX0QQ7zTW5Gj1bF1sVku3FWu5X+ww6LwbGa6n4apT8l+lCldnv7XBcUJiIo
BIYIrQFLAPuX4lLCjS7MNKW+ea/cG8/Wh+H9yj15W7kh/rlNbEk0z2nNl3wmmtMwFvYMt/LrbF+o
aGgy36uydfpBtNJlSVrwnuEhIOBAsDvrzTNCSVxGZWL11DewZCrrY6cl2AhPBT7PVfl5fgRolUDC
38QfRB6XZGY4QJjVE/VRcD7RB2MPTGj6mD52T4pfuoGXs8wZsfTs66cIsKSJdgKk/ZHyvKQa6Vhe
NOk69UO5dST4Kmh3dpCj6XSBq7WotWa8n4ZWRizx4J1UE3G8AjGN/R9kbYzOdOgf0C2JtdoIgARa
a1EOz2lxVrOY6KAkEmj17rwm77V2XuAlOPPS0F5goOcDunSIUKQ5Y0u9PMC6ktUG2eHYr1dk9a9+
HMApVJSBwIH1uvxxWenUKAzQ41DT5iFXUkxThmPmfV0EgMn9hwjHAaJDxZiGCu4kCR2jaO4LLXeY
fQorSyADi2eFLL5pI0y7HtOp6uVg26ylPjVT6lQSvZelXlTlWTT3AF/BqZhnZAJ1fHloQ5kXVZXg
vY5qN2yqSIGZtCfiVQAIozxh/RoxmAM1U5KsmmywV0FvU4FQXHttaAMCxA+jIvCUEcNcfgLC+QHr
yWTowZhgY6FtHSq0oa8iWfsz1gXxBkyvEcj8kpbCihxUjFGTh+fBqcNgwvbjgM0PmdobJGumLYJf
5lLs2BIwt6B44d0A5gA8H3qx+TK4Ucht2Wch8xXyJ8f5wSXQWOXOjbS3BXOBpQtC3EWGUdsWOpWo
T9RkBYz6PuiJj4EYq9tkFuz0HGui/UWZ8zy8CgzRpd+lMWN+3NvlqgiysHfGyX43aFq7KEZGDrUC
xWkyqw/R5d8LIVDLfP79AO7qJimuENzkzK8V+YcqyZtWJvfJKG0D2eidwdLvqKG9lGG5Hds6dFDi
BH6Slomb0jbyhiSVnRjIZIFaWPqqeaTuHA4AgMAXoLMcWDxMd2B+VBHHHOgqmR7NgggylEvChHIb
qs5I6yFJxMWyJdWiFhi2mff6WJZvkXavqPHWRqLm9i0vsaMhRYKLBjYTvT6XTzJGHiqW7QTsaNVK
wYxR+At1+eWSjoH2uDMqvMJuNbMP6pT57coABiLKviv17xw91t9vczOLPmd1UKEiM6wWzRvow7vk
ptc6m/bVlPiSamdu1RU5QtJ+dZvI0pGdE+GYGUlT6GEuJ36UuNpKxZSfr/++iXQdUmHoAYf7c8lE
GlZaXZMC5qD+oSbPVN1W9M9tEkvihUoUYkzsg8QYBS5+UcoUa7btEiTCuzR4HNiuDTwj3d2msnQb
AMHC2ABUoBJ+SlHZBqQaCDSilk/FbzSvYfIlQZ+zQPEuxUkAxv6lw1nqqi5yqVci5hc/EniDUuQE
SoZxMoEjh41blfImSJN9UpTONPqJGd1lii54r0vW9eIbuEvL66QtMHYK60wwQesDVSvjt/WzOFSW
F+Wr6HT7YBfsKJqXkX8HcgPYA971RlQY16SnzM8lf4zT+yFpXKPe9ixaRYWoNWtB3JFARaoA5UAY
UR6Z31axHmKMI/PTYXIa409YZ05iEsGjWpBItPAAPYuaPzJon0NNz6KJTiqjPqhG3KH1LicNyjJr
zKHBJYrwrIvsIBmM7jAg1gyZ06w0tNqyHlSY6bZy1Dx0p2k/ZiLM44Loz0XUuftp7m7UuAfWl1lc
U9OEWrUMSGPoynX1L04MV4+aNbA7OtD1l2oi6WsaNrXB/LL6FU+nrothnrEoo/p2W9iWbgaNeWib
hqjBceMOzKCBDlywDVbgB2t9hDlBoaslG4zqEjzkpauBopixmwj4MN/lkiMUeqoBcN7EJym2Rukv
Nib1mPTrkd2sKmYc7zzohMe4s67sgrSrQcTALFlrZYf3SnQsExG6ZD4WzhShlDQjueZiEhC2HDPo
KhnqFHRqFjhxzFZVFe+YUXoNmtPycB+11h6NEAJ3dynEAz10tkAsYNGvusfSthqnXoFx8tUTOgZa
R95k9xamq3jtR8cAyRNc2nV6dMZP/CXIiUchUzRYsZngk7pKPOn7tMpW2u62DC4RmdFpQMMhSEJb
4eVhMjLJadqNiT8pD2xwTFctgPdbf+jFy21CS3qcwCoifwicP/K93Kui1ML27E5L0KzipCsre2Tr
hDnm8/Q7ZO4oqlksva1zapzEZ3JRSsibQhi7EKjydz1snU6uXXFydP4lXhzPKc0K60y/TnmoRETS
cYLtYTKT7fAK05j1q8Zwc+Z27BDTdV14bbln69tHumCsLk50fvVnlAtD09LBVtHVdCwif1jVH3Xr
WO//HRHutXXhNMWhiWsb6s0rfWM/p9wNHm/TWFJPaIRG6AznH5AVnoZcRa09JqlfN/QjR/NNPaGb
yai9/44MZzqkWh6iUUpTv6jJNsui3ZSMr6ZORW7TEjtwAT/B6ogyeEUIqFugZRNL/R5d0E6L9po1
68O50EBE2bQlawj7AZDTPFcRrvmlCAA1AgCUkqW+rVHDVQI06hrY0nH73BbeEiD3iMiAI0ViiPcg
hrCybex0gcKtYzciGCRQqy5Ko8DECSgtZZbRCQylp6B4jyIN92xNq7SS1hoSn7b7to4c0typyUuZ
b9oCyItfcrcf4/c0fEPpuVSIOzYi92KR13mID5I58xwdLgShQZVrQw9xz+WtiaCtiNd9EM8La26f
6UJNFSEhaipw/wBcQ8/k5c1FNWY74t8Ua5m1te5O3nu6H5zfjoa8dYZdkgzlFQHJBWG5IMkJy8TC
kel9nKLq0a3lfb+SV7ETNc6Dsi93wwbb3QUUFx4CCKJ73EYwBMzH/EFnCkpRcmJ3MlRjkKSbHPPA
UJ2SoofbbC1oQcxn0efhcfN98ZOHWqNA30cTJD7TdLTubqYEKyK0UxM8S7UgZb5gLOHWYnKHjv4T
zHniFG5TAp9DGF5bhuE3TpeGFCMBabpJR33YFS3iyRQ9mMcYHZj/4iTRi4XJakjLIqHAmWkka1Q1
xR/f1P2u+936tPs6gATtZsCro8YPucTgtMvL0rogL6Iwivy2eS8Aw5cJWiHbfYrWVRuF6NuXtiAZ
yMgCOAL829xexr1zzDCrDWkaY3+KCjcr93WoO9UoCOYW3jK8Q7jQAPAiHOfzshjymaqM6KiH6ad0
aj2Z/DFs1DS+jh6Z+7z+0uHEIjYjOIY6ymEmeTQC02ulN5o/AtQt0BkLkg4dj+T/rBohg5xDaClk
qDC2NvYx8nRlIWDwYqKgNK/A+UzZ69QViuCaFk/wH4rADF/KhF4rWoG+g9gvzMTVEf6r9DHDjFVD
TgS8LQrEGSVeHSYFzZQsQEmxDgCl6mUwaLwNrSkIUkR0OB1ot+UwjwyM/bREBU+jHkkRRooGg8xv
hfMJ4cggPaMDOogEHfeW0L8WMGJlAFFUZNjYCtt2Wi8KU5eJAJmIZh2gEvnLYX1N5J4im4Uq7GSE
f0w2ftx+pQv6Dmz8pcBdSheGrE0UUGByvUr0N0zwdSvZ3ErKEXMLPIR27m2CSywhEkZV/jPE5wck
tDZFC7ABgij13meYjCCP1fNtEtcCoM3WFkCmGaKBw7sUacz8CQYlhQ6XCsvNI+Y0zfsgqo1cH9xM
BKPh5mnAwKZzRLraZFOLPLmfF8E6sckd1b7Hhn6IhuE+ShuMazG3t9m6fqmA9sNAoJYLZQSdeslW
FUi6DQx36qNJ2+lgiIaH0Hrq6JcVwiUZ7vnorZ00UpunPjoIMF/ZbO+m4s4QoeREzHDWIS6CJqqy
AnbWWCUJiZ24RoYxLROnsn/fPrdrnQqG5sISqncmysQcQ6otJRaV+xSIoPsgLp4bzLYphhpsAUMb
Gd5taktygVEDSKDDkUYBlJOLQG4leIXwpCOKyn6M5Jg0PJfYTlpWzR/0O4mTMlfiPr9elMzgzc5N
ivz0PCk0G6zpLVpfT2jl1YBoepjUlW+1dhDNClogBd8BkxuAW4ADz4cJJrBV+Rgpnc/iQD+mQ/Jj
oKG6nkzSbm4f45WagEkHLGIe8TG3MvGZxiowVKksu85HSdWTzMKLEkFaZDalFwr8kgKPjUiDxKir
ArzgtUpO28rtChSr9ZSxZgvwHnUluVLXOqltb2CD8v02g9fJppk+TDzqpgC+En6yR2TlSgYntPO7
X7p60t2dYjoYngKMJyZnuhV2Ct0meCWYn/SQxkDMheIO3+dkpbnBSgv8DrWb/46AhsIc+tabJIGZ
v3puHJ1Zhs4igq4MIrR8qqAzrENSOqb6FHqVdqcKi/KL0mj+5Yh7alqrUzWwwREkvnzGYNld/Nte
NU61irGjWvbYWnBnItbmvz9jLQzjqOwAoPCP06+HyFP2X8YfzWeH6d/IfKJqDBN2SQAee1j3Jc5u
+pXH7uTmqre6LQVXepejwCnDvEDGMZ2loDYOCcaaBjXBaFNMSP51m851mM8R4hQ8urdbtSQanlf8
SGsvrh503Wm2ftA5ReJgN8TLoG0Y+RCNeRISnjXL2SUVpAynJARhcq/ahSO7/Toq3Zd+rclbsv9Z
vRWO4EwX5fDs1ua/P6M4NSVTIgW31sjPTDvq4XOiCca+iEhwop4HsTzGVMdpag/d8N5bx1x7FdzY
7OlfKcQzNjjpBm5xStNZ+FiUehj7ZUeu/qOoHeY1j3a2CVSBolhS8ZiIiIZ0+M+ISTmeMCWdapi9
2vlyPDhyAGOsFQISS8d2ToJjqY7QTk3DuPfVwel3xiEWGHsRC7POPbt5LGPIQAMsNPRVbe5p9yi4
ExEBLh6MNEWqSz3q/QDZh2KHxoEyutPe+qfuaN3Jh+/xPXWT022igkPjR7wnTQjorBn2fpKVXq6U
bg58YmYIcFuLVDBvA4MO52yLNf/92dEVMWYPJBmuJhhc1QEQoBIEGkv2DkOm/iHAiReG6PRJ3bDe
zz6A3XApearTTdetqniji0oRi0oHIRr2glgo9mE4zCU3UZYEKiYJ9f6ovMrzGPI1MlTYsIg1UJar
v+KSBNwteS//EJx7pDmCHRuaypwJuoXmyrFrvjeY0tJjtQwyZAIxXz7K/+MOxK7MUst6i+Y9Epnj
H9txhj9vX5cGDEJCjIt+DLjHvI9utWaPZjbIXFGdMvqURMeRPt0W6wUmLkhwBinPi8JkGHbqq8rP
PPnAcy3z+xr9/w9KLni2C0b2gtT8qs9kW20LdB1jxYufJjUSHW+a9XPABhFFFIMu00GxF6XYzx0X
l3Rm5dZ3Gt4QRMDuLTezkMjDZhjdFknAgucDjv5S4hTdPAFDGU08pianLsO+Hj2TVkxzpWBwDMHp
Leg8DI22kFJBA7UNLM8lV6E8qqNVJD0w7q2T6ZPTI/t1WxYWDw67ez7DaMwz5JQPUbSpYQUEupf3
aRmuMTLR0Y2tPqTb24SWzg0Ja1SU0QWDujwnCVY5kF5P2gFN/60TD7ukeLGyn3N+TWm/7t8jPY7y
/Lw/YsaBXB5bktM+jrV8AE6+e6olJ1NWRekCb8K+DE3CIL1zShxTKs3DXtbrwcfGA0yi0mjktlUm
CqSvq8kzGUAN8C8qh3CMLxnCuKfQJHE3+I3mFr68CvKNLG0Hw5mSTbnLRd25S/rhnBwndr2Vmrk0
4KoijR2MD0kNvXh8UcOVomyAMhY0WCyYvwvmuNsakZe0BwbmSEe9NJedNDh1otmHot3QvFrFxCtW
JR1W3THHOx67Xem87552Tuk5hfPzjrjzstyTd1vk+XvD3IN5JgFkfh6GcN1MLWlKYas5iEa7xvPi
ffVnvxVt2eYe8BUNTgQHTHWhgABiTeHri+DJ8oH51W9zykHBsi7MR8Rvr4/D7j7cUWfvboOVgAw/
yPGKzMzimZHoJDWoMYUNa4yPxMEO3gFrwn89+I57t8Xe3Y/bl/IJaDpz7q+ocZ5wg4VgmMAMages
CV+/HvvH+93jr81K2tw17rDZuiIx4KdUXFGc39sZf6PFkG+Yj9E7KutqN3mvkbvb7Zxiu3Iyp1tp
7nfqfPtj7wSs8k0hV4Q5X2zS5ZHJ1Uy487qXCULeb4XczcrnP58nimmX3AXG/3N3SHzsWF0/YX/k
jnqPD79exrXrSj8/BM9q+QYxnQ6bRAGfwHzWS4pWPbRTZUjq04/GO65r5/4xwmZyrPIuHGyBc/Yn
71kUSy/L6BlNTku1Y58FAQ3Up2wnT5u70f9pOXer3Kvv54W/377Jzrft821J/cwhXp3sGU3uacdJ
jwlXLWh60e5YdC6WNH4o+/wDwrINvRM21goIcnHv/8rLGUHuvQd9i0Of7HnJMEqUqudtA/fjX61E
PyPCvXYaaj3AeyCiu/JD8PjfHhr3vDERNqMYwKk+FR6kkU2r7ml4H6m/TTbb7271/ZS4IpKcvbw6
Nu59a30qxQ1C+6fRzRNMxP/xy3Wzo7k7bfduVaxPQmnkfKkrgty7ZnZbRWocak+e8bH986wI/Ce+
WY7/fX68gompOrqM9SxYTS5hP3OOfzY/VW8fOVtPJA7LC5r/ysNVMYeFMukmvGa0/bvH1Dne398/
7R6N3e+HB2y+fXsD2X3veB8i11f0pvnGWIx2qzVJAeXDj8E7Ru56t3twfMv5Gbqu+yGQEn4YwtWh
chpEqdt6QBOi9hT5B+/1tXaR5nEejKdNMzpY+f4RvguPdlE1nx0tp0CqSsvzDliBp8NhDbvafUu8
ehN5KnUU7ETvD1v2bXRCtDULjQLn1F0xy2mSysqxYxWa+6lZPx+P0cORbddYarx71L2Nb258V3FV
r3K3H6fbKkzwMnh8TMiYkWNQkvr0/gRYrtMIko/CS+S0ix43VZLNpufoDd4aK30eNw/OarXaf/sj
9FSW3a+z6+P0immlcZj1kJjDa32y3fzBC72twEf4D48AXiKKL5gK8qkLzpwT7FRQqKYwDRy9YkM5
Jq86uwfY0j3FuqLT9nQSDTTiM0T/Jxt/KXIGQMFQH2WcKR6S3Wu30zMXjld3HJ3tSTQF4T+4Cn9p
cfdVxW04KJiq8pQ6z96r4j2tH6FZfm0c9MZ+/3Y6fQiO8xORf22z/xLk7izQlSwsDQrV7L23j/do
Mm69EAMRysGZnJ2j7hzfGVZv8Y/99htwdn8iJznNocd2emAObJQAAbJsmv5+Dmcp7L7QFVaDf49t
x95Jd+k3L/lx+839Bzn9hwifJm3KDFD4BjznbFu8kGrtbL/vt8+t898x8ynKZ6Jqqa3ZTDmYIe/s
yQ3c1iGegJVZCd+4Pr4botCrMA3T6H9Iu9LexnFl+4sEaF++kpK823FiJ06+CEl3R7L2ffv17yjv
4XXM6Jr3zu3BDGYwgEskq4rFWs5RTs/2QQ+dzl6v7Y4s245wFGU+Ngci+v/ZHTulgIxvMOYpNk0h
4HUil87BG0vqbJtz73BPR72Nlts0rcMgh6CN8BQ8eY3jkaX/dLyKZMMR9S+u8r9rYrx+3sdydA0n
5d9dQBNMBoplZeRNdN6Sc7zxT8ccwTKl8f6VPoU83zwt5N7ZMX6la8zEE6vrZHoX981dnb582YIQ
B8/WM+47/MXTl/l77u+KGf/SGn41GpPMhj7ra4DU7NcIV4SHze8lN1yZj87/ymJcSzY0RRjl0M3N
ZqA7VyCuu1q0ZOHgAbnGQ/m+KXA8BwuD1BVdAdQ5SLMnHKRj/bz85K2Ip5oK83RE6rORfXFakUa6
9a5zKnrKUYxFrpPnO7iymByalokjKLImy965gMMJKfyvK5x4byjefaowj9OhRkuX/nVKl4Hqi93b
BzmRh5fX185+xwOcc0rcZTFRpTWkSaBHk9JLCPFMvA3p1Y6pzYmrvrDI7xgX2+TXWEGcil8XyWWX
r94+BII3PgI6YjgLYpL3kJzBbkwHgpCB4/ZnYzoNmANoIEezF5vO1RT4Y0XNFDwQKmc82hvO7093
4I+lffv9ya98u1Z0pVeSaogRmFt4gWgkrYn4e1jxTmrWfL+JYZyjCh/sadMynhEMG7u9Mz2u79vs
/MPtmwzGBYLa3qsiC0tJAAYIJ7Fzr6TdAPopOoW7YJHb/cN/KZFxgH3ke36apNPhyIvavgAQJCI9
xYtmybte5gPHb6tjHOC1qY0wshLlVLqlPZ1Uvy1j+/y0PH7ysqpfJfd7SsEETiYIJTtVxU42kGO7
ga1vHZjvkbcojvKxvVcggFBHVceaQuBlnZ4+O+J/cI6Io3hsK42Wp0aXJxDxvFMp4ChJPIB6y+V6
88lO7mzZl6v6ZkdyVKA06kPOsNhc9MVbshZ6ku6Xy4K3afPB019N+Brl/ibKMssk8zSczm4XiiR3
EFUAHw9XLjfvx9s8xjnEnlAkjQlJhXOxD67bk8d08ysmDiJcunnOlvcPa/76+LYyxkuMlTdKbY5N
BBQvuSC9uXp8NOgD5la2r8uphM49tulCundsjM+IirHHQAkkXp91YdFTZ7k8WqfkJSL/7G78tjjG
WWSx74eVgs2MpojXIFjdavGoTlUYh67hMTi3FguZ/b9PzW8CGY9RoFsI9GsQKC70t83u4K5qMu6r
X3T5eTz+g53EVAKGqEG9DtxIlX0HtZ4FpAK1RjiTRMvRNYh6DAq7ldd1Ypsv9xXliwL29thuhTHx
DDiu1FaKClj15oL0FRI7q8XCOqJmgj+cG3ImE30rjAlqwK9WJGU2CUOKk4zbMiCBvSLOvmqmkhBP
3KRy99bGBDVFpZYtaBCVU1UCr2ug8rog2QSqvtteqXzSerxhKOd+5slkDN1X0yEKr6VyssCjmjqZ
KpFOfCosjhjuVjIGHqTXJO4lrM2+4GXUAT/OqQZ3nTpPyyU6UHlb+dN/3Z4cY91SKFhS12BZm8tO
1En6Lm5haPd18ecddiuDMeu0bK9+lzbwkZ3tXtAr9yA2tKb0vpSZ6/9WDGPMQ9lnaMXGUjq6EWmE
M/JJQoeD2tBGQsDB27qfuYBbeUwIYJhhrQsV5NnKYVeeIoGMO+TDuF6Ko3nsK2gYMdFVyl9HlPwp
zzyFm7bljjGx+Jw5QoxRL3A6QCm/QAlgwIicfl1aW3WS4JFHXT0d9j1xjKsQ0Fgw5tOu7Z6v74Hb
PaQ8p845F3acrvWjSgJzM+KM42UTntTO1gU3fs6RWNhwNHsmoL7RAfbZI2hXIxlNyHre2QLZEW/V
UjyxnjrCS5nPNAvcimIcgxHItW562DjBImFNmocAcnjZoJn85K0Uxh8ESabWmQkpz7tL8/w2OBYZ
8zVA3vXp4fjkUJ28xoTshdfNbiMcdhubFgfUjVH5+W/vy69v/RbF6desM679pPhXnTSLP9EK4OzO
kt+HwdMYxnNEYmw244CLuaOoCXbhyqCWQVOd2NTmmBvHFyqM02jQZFvVfoscJdnYeUvM7fAreuK5
Jo6RsdDJI0CiQRMxqaVGdra5AAjj2+FEFosQlBTkmeN4J827Y9IqE2qkpRdEoohzuvS+o5Fya1vE
z6ngaMc22PHrHtNVe08e40IqOSvlIMMe7uxDUKy3qKYa1JYeLLvhJfBmCgQ39sASZIqFXInxtJO4
VLw3hNwZcQ8rlHX81XW1RW8Q97bk3WPqtPxvam80Xu0X6FZEBHDZHXYk2XUryg19eSrCuBO/Kkyv
HiGloR3mmgmSXnVCiHAGaxuqHwuuQE6kwc4aVsNgxa0CLRkPz+YRCHPLhpsKmnn43R4XE2qUQVZ7
XVdNAf3FHpHx6m1vsQNg1X2V520e4zDGVPbrzpq8ZAIo1ZTz6zxXrzJOIsmDUmxbrCJ5znRirq85
rcyVeiWZa71avDuMczAso15aVYOllV971tris+XKvxuZyMtqySs481SbbVQMzRhMmgpE2TsEt5Lt
irvKLV5xk/GSgiyDCJ52N5rAMs83Q3kFuRNE6egZuOglgGgtckCVqyIrfy0+lanTLwqY7yf3OcRz
GiwQeZHqlTLkuE+Apo1MvOygnwvgEnayMxxr0bQEffxn2tDcTnccZ8y5X1jiFDmNmiiZrrK4dtSR
ngQam7Y28l5D3JNk3IfkISRtSsgZJkMLbDy/Yhc5S4RYnBXNpNpuT5IJSTBsMyRKnyvo2HnegXag
edT24xuSbT5Kb9yEGwvz90NxGBcC1Fq8ZqcHGJoidvmHSaZgbsOtck9ffecS0xgXgj7eJBE1iOno
88U4uLbsdI2DYtToOEuw0d13WDOZjttNZFxKKWdDpE9P5mdNQny/GTHvteio3UtOVC4pCclyadg8
ohueP2aRMv1YBZ6WPG1mgGk2j1IRQ1KfvsuLjucdMoCtMW6LOgDbZBhlfVh20YDguKGxSISjWlFe
UDWFMT9P7K8MJsxpLakZgrqbnNemf3GQ4iCfvDrKv0jb/BXCxDaFmZT96EHIZeoCregqoWg62qPj
aJ0ulv/w/fJX3BQZf481ok4RqwFRwGZ32SU7Wtn0CWlEztZNzuDezjERja6nij4WWNRzLhKMr/E8
xLQp936fcUZtLZuRVOL3I/K8U2xpv8cbbMnt0Jo32b+bxTiiImt7rwceEhSgerfccbNz8QdNpvVv
i6b74kq6LR2WuM1Ml36GZ44Jz9/Tf8UzjmkwEk8tG4h3Dy46oJ3G5maXeQfFOKVrWuiBqk0rvOCC
RiPy4XRC05u/cNAEj7bS9adlf3KUY97h6kDJBPyTAuSiad3fdFAADFNdGyOeRMB63kb7+FX8ox6a
VepEmLp9Cpfc/sWZnQQHHJBCJq4Q4I8wy+y1xPK9dhRPg1eNDnLb/qsPTmSIz0XU+MarvM1Ma1he
LYw2ZCAB2iNGKv+zQa7pngHa9cRLCERSDfwDt8tGn5ikCYIsnvLqGMbAvEwdM3u5rzMzL6WphcQA
86SFmTGWm8K4eoOYVYV86qMT6O3JtVE5F8sXsjljexAxAUBh5hpsncwyTA0TBnJRygjrI3KJV8ja
v/klPcSoMfr7w0raPAp0kS63LzrBzB3BSmW32VbbvXNuF08cZZpdsAES1C90V9B3325qlMlXLW1y
NA8HSBkoha1VPGiouXhEA4QSOCKAIQFcE0ZGnAAyyq99RHc1vYx2iEkyg3SAZANwubteo4e+D219
73F2esY2gTinAtcLcCpAZmFucN+UfbUpZYhVFZK1yxboBA03Qp8cPnOcQD0ASzPmjCdcL+ZCqHvw
zRRg/TzZh+KtffG2wnr9Cc427cG+r5pzZn8jibkUIq3zxzyApNLdGCQ8WU4k2ZG93AC2kZbufWlz
zwFMiAAcGscGxBEWXjaLCxUBAjxbRCKyK1KnlcnoIzGioEvmsaUqJi2qcS/sMDXVLs4ocdkc1ZzL
7KNjRQS8MWg4gAzCHODg932pegJC5rW8/+iXNaBclgjQDXGRrOjVTak9Hrrl/YXPNIAAuxcjgsDh
wMTbj9mwUBPrcRAT9aSUq9BaNp1OxW1U0fAxX1g6iK1oYxCQm3PEzgRL2OsJvd7A1CBQvm8NUeyi
RDA8yTohMe60G3lVrACY9XLk+fKvPiNGYYH+gDWCKAkguCyRbCKEetoXCgTZw0Dt4l2c+gvK55gc
9JWPpkqBJO8t/k3ZSQF9Ca+oEylrkaCd1DSI9MC7Q+ci7ZsPYtxDKFlpHQMY/gS+sv0udq/rir75
S4EY+xhwDvvQyQJy5HUmTr96bxuY/fa6wNN8EdsQX4n1GG1hSE8cVZqJsb8tDMPNt0cqNWovxoB5
Og2tDWrNa7zpNwAS0XjR3EyYdSOHibPNBgjukg85m3DVOINF28619iqpTtSJU5sqBVmHGce7Tvvz
r/cPmJe3iwtrNfEbgBSdIHN0gGfcinbmvYNf1KPaiWMc9w9LZzuWwN6hqUWuTzorrzH0bHcVCd2E
ajrZrxXq6JfM5qZpeUIZfxt0sRCOCbbVLleC09N9SnksDzPGaAG6faKfmjhQgO10u4vg2xLirPOs
k2IrJF2kAHO3AUJJ/bNwqFfti7aoziFenqC00HZAOtZTN4qojwLdanzM3wBpVZMoPvnawvtzf89/
rh7wiqKIUAVuQhfZHLVY936SBYF3Ggtbr7a1kawy1SJSizbhOHYN3kzuT32CPMxlA74VEDUAI7vd
iT4V5TorIu8EPrXTKQCSObnwLmt9OrJbpb0VwrwIdLR8WnkJIc+Xwx/X3Zh0g1yXK9lSS5Jltti5
9maHMYTDCjOt/jI4PLyu106wf9/v98o6ecBr/BiiO2+9vrp0vX6i77zkzVc7471PnM7lW3DvX0df
9zR8oo0O+48PC9nz1s7QzrwryGmxX6NpalyvJTo6S7QK+JQLLTup3I8P0MAwPlFDINZmHCPwmjW5
LD0P1cDRbVuiLcdl95oPJF5mB+GV18MyeyR/xbGPmQTwatFYWt5JNXMa6het4DwbZsJPHPo3CYx7
9AulzroWEko3XV0r8lYQ0SnWBbVosPdfc9I/l1Re3jcf+adTtoAwZoDiDhBqIjbz9hyvRW72aZaq
01RsRgqi0sOVuI9kgb6jLdTpjI4ZnvLMTNMghkAsiiZ49HYigXUr1K9iL6yunXrCo0Ky0VCK9pzC
9g77945kTuMYiOWe3u+v9KtkyyjMjVDGcvUUBNdqDaGlDaupCMaSrn88e+XuLpvflv37d7a0u3ZZ
ZDCbdUrpUU8I0JOOz/e/Y+6cb76DMW5TkFqhLvAdKhJBbraO7evRP3oPKzJcUkd/UT8Ezr004yNv
JDK2KoOOaAiLRj2lV/KWK0Rflb7Li4Jn7PFGCGOPfigDd0+DENs6vOl/HseY9AsU0Y73t+9nsHKj
OmyvVVClRl/KrXoyF8Hh8UFZC7/vC+ApJzttMlxzwxMtSBgP4luNRJBiY6JgtSCqve3X3SUm9Mxj
pJuZoMCydLAlyyBdALvZ5H6+udNoSDIBQO3YPYyKY4bBd07V7kTADUr6zePCoAuq0SdxMxBwsn8e
eQQJM23et/IZixTUXg4SrZ+MI0ED4lTFcQt6QvCyW0X04WWasd6fn4J1ADa+I+dMZ5Kjt9IZ00SE
ll7DCKtvL9d3fQ3L7JdouIRTdx5ettlqD6AGgJhyDnrG9d3sOWOIeOvjf097Pg2g2u5BW55WuoA5
uEfDcdBUsv4cPqYd922bW8WatZZv582YpAJkaKQzIBvtGD5Kgc/x04qMR8dJHt7VbYgUNLX+ST/E
7T4zNgqOrdYYDZxy5bipfYLzW6howXw1ePo88yaGJKTgVERKyNqzI7Y6OERT35RwojCfD2mzWsRk
CyACB/WIqz0QXvfRDM7HrUAmv5EBKaWWRgjc2DsQU66gQ4+m/ajbC7SYylPMSpGA4FZ7Zl3rt3Uy
dgsq6xbN/RCL/pJd7oI3PN7L29/GaXOM36ahJ15BZC7wutlZxlKNMckMq4fEhm5sN1oWi3bZv2TU
evyD7qFFjUrT+/lc7iLssrU6agdjZTqxo+45Dn8ucrj5EMZo5TrQpCDBh0ToeNm57ar3CAZDFtft
dqusc7LObHQWif9GHXb+Cv2264zlFqGeSFoE0YXzjH42zFVki3JAwCsuj9z5q5mI/2adjKmqntL2
bSVO6wwf2vTUZFQzSCk6kX7QI85zdSZ7dqvHjInKgiIApmuSNtI2hR8Un17XFdocj1NV1L7vAnkb
aTJPfw2cLr4HksupTORKQPtHhQ0TPdM8DxBDOG5+psf9Zm2mdHvJmaVZjkoJp2fuijVQXghZYJoI
w2wYOwYdxNU2Vpz1/SwI3EpkolsgX0fXqIZEDQWkN3cRrZYcCbPxyF9VNBm/U411YsYdJOS2qy19
Iu0dZ7/GcweRDy/ZOX9PfhPGeJuropWKluK4WhvsTyBdt09f8cGDaS+ERbxMXAGEGjlHS+aDk29i
GZcTWEkoSxHEJmSz22GYBPGQuzJtQn6RbWfjqbde+u7vJW8Yh+diTMbFxGCdiYcMgp8vG4QkrivB
w2RnwSGLX1sHr8r1k2CnQBYMKU9Xp3P78Vr4tmbGxYR1XHVqB9EZCR5AOkMwsYDLZIs2SefdoU9I
9R15RL5cc2RcTTKYIXLZECpOI1U421NCH1cLz13sZXRVcVSXt0TG1YRBFFtqA1ez2egd4JafllMl
+p+MR9wYIUtRXWulGQWmrJ6C1+BJ/q2jhiq8dmRz5CnqV/vjnUNj6WZ6SxJ0EQwpp+cA2LfRHrPV
u+a53Er2x6qgfU0eH3E/bvcyRvH3OkE4v3WMxasHau4J+SP6+O92mE2bhX4njc1kr7IjERwniehi
i6ndwFEf74uaaU263WTGD9Up0GX7BpsMCxWI+O6uekLIlUJdz/0CM5rHT56JcJyrxXijFv1esZhq
eLPkbnwAiZG4Qj/Dkgq2ZXebJ+Du+Lb1KmyBlXh/sV+dkvfOmXFIYehrZVxjsVFJbAMAx7VgP7pI
TjaLwgNQK0Hf8lQPQpcs7Ghjb56WT/T19QWhyUhf92gxuv9BM+3it7vPOKpALcogF3EL6LvC+RDw
cllJi9ahyJ405Pd9YbwIkK2MmGJeBUOFfY8+wXPoIOHmAgtrdV1ICZF/vU7jisYWyQx7Sd+RD4aj
vP8B0+7e233GS+lB1KRDqOJS/fgFvtT7Pz7TWXS7lYxXqpRM6fwOZxvCbAnw2Zz9u3NfBuexAMDV
20CkH+sr+ALg+TR/44LzciTxQ0AxViKgbCiQrlngEVY/hsQprKVI0jPHdKYd+rGD4CLUQYoqg/Ob
CYREr/GvoWXBWNOt9qH+AmoUR8JsWPJNgny7wnJQavQEQEIUHGXwPjT2IFBNIM/3d3L+xvomh3E7
QusZgTJCF0WK+qOzeHh5kejUfIlYlfdgn1eNb8IYh5PUWSZPz61TbZEyP5ifbXKWRgTJqVOdhg0Y
MQFucX+Bk+HeOynG01jm0KaVhH28fl6q+DkT1o3JOar5t/K3ZTHOowzCypMSE5VccplgsCb8isfz
eQJJ4hwXT++YoEbsa1+vBmzg5pra40a1R9O2uVEqT/cY/5DKURgHkjGFixfMGvUiiT96B/AYV/uz
W1oAM3rm9iPOyzSQUQHjjWqyqBViaOEqUgMNM1t2fIAjxEX02W3wiFn+5hb8J+P5qRT/L4wd3Cq1
Vsi6CHDamBDf2bGJzKBJKLAruJJmr1ggG//fstgZrsIcJBmcCxpeFxhEskh24eI4zr84v8lgXMVQ
goRYk72vFMYb+JLRPLGQyRrgRPGCo38zTQtw7t9kMe4iG2vJHDzIspY7W0Ffliuveid53Te8UXFl
3nL/bh3jLNASkhaiLMAD4pCm0tTbYdc4+cquqHt6fHxcWDR3tovta7PdA8Vi/fkJhEDunMlMy//t
ihkH0lte4HslFNNy02mK3Fu5zUre8JoIZ7BGb+UwTiS6qk0Tej4MYNPaBS4y5JCB0pFukA9C7WhN
n1J6PNo8oK35yOfbiTIuRera2FMGrO/5srsYbrMbj/vzpD6U+zqa815Tm48Onm9VltmZvLZpC8Xr
YqDYr1EOzYg+ID0iPF9X6gWBFoLN3xv7vvefdIQ1dBmMwRM9g2KANvD2FvXFIi/LRNFOqp4RGRRN
Pa+NZ4pmWAlg6EWXIOpvIMlk1EMDx2JmiNOaSC6RktB36Q/vDpsNd74LYXSjbYJYMNtMw3w6sd+q
92gv0ssm+dxdruiTQqrHHrb/BvztnJv8LpZRDVXNdC8fJ7G72g6u0+B/haln71STyl4ADMqp6RpK
+fv+oc1mSb7LZe4fNWtGoRuSyWkaWO8XWBIwJbfOGbh2vKBkTim/C2PCVTEz67pMcu00NtQs9om3
Ht+DeGHZPESKWUv7K+lH0FpXWuvJ8rSdF/RCKy/Rdt2egT7IW9Fsmu67ICY6bZNIC5pJUIRKEBCE
XeTTge67eMAUg+xqfCyj6Qf/tRGgj+/WzELVrNVmOrCIAIkQXd708zcfhYK7gczlU1p5G1d4sEJM
aV/MhYFyt4E2rnwTPILk1LZ5O/k19HlvYcwdNIZ+Ax4xSESu/rLTkKq+CEsRLG+Wrf+i9vJ5wqod
1vh7ccSk7fm8dkb6ksZoyqaAt+F9z+xV//1kGW+jKEXfDgq+B1UnN3GyRf/YOkul4z4L5k5UxYC5
NlWA0GDAnGgJPLimTzoIElKysy4y4GRdH/WBJ56xzwV+3yUxh6q2gmmFDSSNTwifhZgaxHJbeBq0
gcKdTolsAmXiuJg5q/8ulTlYSx4SowezwSm0yBDZyUKskTobH1DvmdCwZGR/f/PqLdNvssqk6mj5
RFc5cN3ZTqe2wfxoOWja6XKRALcEdqyCSCRwNcvOl0VpewSEynR9pM0y8YAXyqPakHgfwBxqq3oI
E2VVO6Ef03tPclc+tUsxoH7yrooU/bUZJgmGYqFcF/e3e/YC+7505pBDEMIKfYylpxVozlChFV8t
ut02SD0j1CDG4oWK6IsMjiOPjXb2gftdNHPSSMj6ehxAdP5LdvrypMorHa3ujYc+uM6WX81Xy6Ki
t4nQLR6vs6d/VEkFw+rU44RWWIlt9RetFAsfAwOJaIB6HXbP2aN/DGJyPncvAeqavzl7PWdQ3+Ux
C04SzHM0BuRtwhzxeSBR3W6Jh0HA/AXtzMh/D+4WuMzWVgNyaeYEiwGjX0vlH0y2WWg5lMF+ooOx
ElHY7a0Ago1oAu8zTjHmlkSVBMaxc7V1PdVWhmX3cTyqI0HjDs/OZmz7Ri4TPiSlEXiYbjPwHAcu
NUAzLgVGWk8fI2ztUV2pp18pkH/X49u63i2F1afBnRXjfQETUxS1DHg/GV/gL7UXjCF/YKb1+HxR
15dNtf7tu8OSc+hzWj5NBhgaurGQlmLHK4YcuBoJ2sROXfRwPck2CjrDJnGnNM6x2gQL7fW+ln1h
dTDO7EYgs8QBvFd+3ArQMvR2SwkN6KG3r0uxdYRzsnpfP3n7p7VDguev+hKaBtAyUAOwOsIMAedT
pkuP+RRVRjrCAkk3hiNY5IYqM8ze6irhZPpu1IPXxziZH6WwKK8PGuaUpHzdKa/ZaBCt+0wyN2qO
YWdfrZ5cxZzk8nuR77SwJCFcYAwk0GUUbsEWlqSH1qRtvxLihsrmqRT2wQjqMhL/SXj9onPP6u9L
+KqLfOseGvJsqHO9FE7SU/Wp1CvZCgD521g7Dww4R2FVeLRtTvf3bS5MvBHKhInDqEtgjCmEkyDa
JWInN/wtSI62AcEr+B+IeaDSTjydRfSyHHndmHPP6hvhzF0UB4kRxBZWnDZoNn6KYtH2H3Tlccjt
rAC5rfAop5y098wAAEzkr6KwkBGFYhZqb+bCSZNpUbmeSSWZWM2fdvMByGDlT1Guml8e+WVoZFTh
E4tQ4sUdHF1VGec8xgIm32TsuQI6N5n+eTxMpcnc6QUHY6Tgo1hyDnnaxxvjgFVgLgmciDLYdX9A
m5mNKYIDtvdOvkndXbbPn1QndA2DxKgX7h3aOujoocmBY5RfGntPLqNcZW6GWiBDbiWt6pdy40+t
JY8VVZZIpNinnYiCWuySReUuTqntLvxFiPA5DFZPsWPpaN5MFzFVHu7vxs8E9NduYNoGGwFwJtZN
amLW67one6fi2boSs4pI+4Hi00eR2KX1JIgN0XNO7PNT0xmZjKc029pLA1VBo7XxS9lYR42uzzzI
q58lpVshPzKaGbBDMXnnnZAkS5a49Axy2eR2Gzj6Q7TAsI35YHiONhARsEAubmAU+T4BIyGP/7GG
T1+C1npZlzRFwn/c3vpWMbSxnOpYruKh4H/4OEyA0qBPTT1M2KwDHp/zz+w7I5DZX7HQyiBpNe/U
l8u6RrN1+7vZGbvRKff75ASX7V6RHZSXHA3/2XF5K5fl2kjbPPWw495pE31uLtE+I4kTgKrszXNf
ouvULIcug+n1Yj0cn+Lj05Gjy7OW/XejDcbCTJBkS0pleqdMI2JFapHUjnBMHhDVwGHfF/ZzfmRa
LOZVVQnkD5LBNnI0fmPVohoIp4268I7hQ7r1nIGEDnqaqLoGTDj6TEGK4S9GzAO9Ju1Un8cs19Pn
/e/4Gecw38HElBIm6rJMEjzACSyigmSGI29pZF/tq/sZOnVBPje6c1/mz0FaRiaj0WYgSJJs+sLJ
jjMgyvZbN/51cq8ROa12pHtTFfKuu0t5sx5ejstl7Bjv74P9fkaUy4tsJ1VmnSpIldFerEjTe4K5
PSy/8CtvQKSD2ZFnH0nA8dQegkuyV2m0NhfdrpPIOnYqPCXVpbWu38J1SdeFRGzeVNusV/v+KUwm
YlD6UvAafEoVL7X6pReppmy6J18iIXhqt8Lq/iH8fLuCZBzQnHi7TGvHoMOtW8nNrgb9EKwccUqz
hx91ehBdoCYVoEDEiaZ/vKAmWbgtDXChQigbUCaikWSWDiXTajoAny7dCCZmofYWJwL7mej8EoQJ
SbDMKThVZlH1NWzKwggRkBA7eWze2gjpVf2gfb7Lduy05yVS/gYXTOBnFulWLNs02EZGhpRnJCC/
akfYSzUk28LVXQTtPIqlOccB/kPQQin4h4wA5Pbcor6zsjCDrHbq7Ti2S1dZdufo7TT5C4JmHlB/
OU/qS3ZAvQptNR8wm27TUF5/8dzVf/MhTAoiMwujyVJ8SKETdR9aa91zZNqbx8b4VdOkIXnH4TX4
mT2c9vnb2hlzjfJB7McIIp83u97Of7vu29tus9ksc6DZVYcUVqzTw/DnVBWkOTvJSZqyAsUrrueU
n6SdpDHOA69wYCtoINeUMKl0exKSlEUowGjCKfadJgd+1Ub0D3lNAsttrIUZU73fX1+tnnbtorJc
jv3+eBJPe4ErBOlSNE1g/piRnltq0DQdnKhBvF2KGaUr9UO7c2Vg+v7OJk4QHsT57IIhVscUMshL
v1zKt0dVGgpRlDWGcMqkQ4utFbOUFwP8KO/i50HuiTWZyG9oOrunuef3Q9MEZ9nco8mAJuFKiY65
cNFVgN+mrkATRwccgOc/p8qruVFGig0e8rUmb7TQGS2PE23O2hvmyQ1lIp+1wOR8u8+yJZXZFT0d
51E4BvWqL45qd+77lwrZvZyaGZWLZ3moiVJdWtkOR8NpRzI+h927YdAWM8qGn9nKCIL7P0JHr9aV
jpnb6TtDsVv0GF5rXrw41a5YtcQmagqa7A35BzGzb+SeGl9b/6y4hgcuhPiiGggY65SMDVEzaipO
Wi4Knw54oiUPsc8JKb4CUvYDAKig6aomAyCC7Tk06i6p4kILzkmKGt6DCQR+G3Fcuurea9Xu3kcg
T9vV85jvpOK1zgGUoQNZ3vjIMorWlbAIbc1NgFLgmjVtlCm3qTqZ8D4+FufEopJPRP1RtcjVaQdH
1JzEcEWFSgtva5nUcvtopb/kIx3311XjEUygS5adrQPd9TCh/ttDIuJU7zwKyqEwIYpAmqsdvHfg
/vJ+3zfRWXdlKZZqoqVp0momtgqqxtNETw/OQkiDQ0HCi0zNdUBj2wUiPIUB2Q76EVPycFDteBnZ
Tv64jtx3431prDS7dq1l53PTOzOXpIFaGVBMpjcbsEwYx53IgWr4gwobG3dSTq4jzR8aQyRa6S+L
YtfurgkVYpI9mZmdCkvNeyp70j7WOm1UnnX9dCn4FrgxC2EwsvhsGDygypWOQ3g915hMzleDZMfv
OOHijxa6Q9STPDqVPpUlW9DWUxzUkSpsyYCSgn915NgVVpZG08iR2pdO4EWHP50REsz4A1tC3IJq
9K3pJ3lYRFmXXM/BSrgEbuY9VOFS/Kzw9N57BckxVJ2RSPg1/kmit1DcWSGGBcSl/B/PwVr4DhBf
A0TEBC2ZwsTLWd/rZd2V13M8PFhPMB9tm5xRZmiGo9BcgeLjln90ZOBHWzQXxZPRcu7dmZcZgGZQ
YZGmaw7MaMxGXIVkLKVACM8FGgxaWo00M2j2p/JeMkcYNl0BRJFtS8pmj3BVKB/7zC18pzNJ9uEf
Im3nCQj73Co8hI91STVOEmLywLf+5vbrJh37di2VfVCNyvR1NcZ1AxpecTHBBY87K3v0RNLW9n27
nnkgG7gRUIFQQGo8IbvcCizKsRnqMUjOobzNwYfxLnpOE9qFuMl2nufCxVxPYrmUFBKcQY0+FsTn
dTD8THCCBl1UMIajiaiASWwY6KVlKLZKlJ6bRQq2mwfvFS1e8K5299Ks4rPoc66VGUO9kceoQKLn
de+FkJeKnxauO3RO3t/Vn/HMtCAVsTsiKV1jx0b6JJUM30rTM9ArfRACf3Yf/8Z02hQVMbpyI4XR
FcnDVKXul+m5NVfNsd8obr2x1khW++Uys9WN0HBsZ9IFVqBimQZIENDRIrNJBfR71IKiBNnZKz/r
wO3r5zbj0IbPPB2BJfpNxrTobwaQXSdu3AIy8tWllokYbvSTsBA35YCq1H9+SioeV3DXoF832A53
z0p8uW7r7IxYovkf0q5ryXUjyX4RIuDNKwqGoG1DtntBdN9uwnuPr9+D1uyILGKJkDYkjSZ0I5io
qqysNCdPDiayXSl4xyuTe2EWOwnnzupSFnXN8rYIY2msspPypythd3R24/vbKHxh6oP8VjWkaq04
M+8vcCbPCscT/i2m2cO3Q0P+9WaGTSGkWqDkJ78l7QgHQnmLUqdlLIwd9oVtWxlJZLIPwrmIRx35
7Do6es2KefS0LSN9BFyo85xeeCsVcKxOl0KDT0icrhTlrWZemsoZK1OtnDZAtmU9wDNBi94APzEk
WfPsLuVKb7UPOUo8XtO1gjtNx8N5KrR+0HXFyQ8MSfrI0p3YLAQit9YXIpBDQAZB5hFxT+7ohfLF
aeUyrjYWJ7B9633/XAJmEDyxnbQanPRRfrp/PLclB00FwZsgg10KfgMyF9figIYTBpatihOSoW2j
KxxpHb+0/WYvO5VRPnFPEhqztSiCv/ktFzazdNkmQ3d9ofEBuM0asnfwV2jaizBMuoQLeqy3B9gO
lGge0v9ADnd6u3Mroj00q1xceHFuOb2mVV8IpVKTSt+xQG9C6K4/8qcv6yt8jkcj3nBgnFnXaOyw
TKLYIDl5lhwStqv7mz53xNoUTeDeY+4YfenzqnUFrquLkzQauat3vWpHPVDFmmakn0FNpIol9yX+
MjHf7LLMY9EgAOHAG3h9zLEm1G7RDJjRZAi9laGumKaczvGmei5eGlAVFbpmpgxxWSNOTS6wmkzv
RDI+AWejB5tBJikqb59FiBwuPxjwzGK0GpUYGuSTMiajR6qH/ifNSQ/ISOPkYL8NSDPuen9VJiv5
i69Iy6yK3MwRmywyZ93OHkAgOZHOYWEKSNpoJeJ6PlDHVipPvqCzdUzi8jVMiFdYZTQQofsIMpt1
XzTfit4H6akXDbF7Fn5QZJIkkPaTVAODmyWoppasQpR3KgCuS6cFjIo3WISiKIUpK603fGXTcEam
WfiPEvLZ9w9JvX2yr1dBaSVXxLnMSnJ5Qkt7oBkKAEfKTgAr17itzuMX0BIoAbl2+oNZ4N77qDph
aHGK7Q5EUVdVSKJxzbP2YAyyEdarLrW18SFmtyJjZrlVusR/koRD9qB8BE9CbgbCq9dhoiQKy4Pp
HcQ/tWsq2RYzEt3XntmUtiCvZe1RQVD3U4R2mRhM8BJpdhUdIs4amZUbWbxEyn2GmDvfD2FuRm1B
RF8fbTRK+PgVf81IeigTAeK3VWGypcW1ZOge/K/GNwqNRyoHfz90wL760sJ23vZ2UkoxvYcXljSo
K0EuVbE88evQ2TFvh8ZOCj1GLs1mDZB3+roM11Yff3KM7EX0aqZ2aQfWUvlfmo6NunucjKYBeJcg
QuF+o4GL7yhaxgcxmVqehEN3Vv5k+2JfO77FgQTCOyZbK8WsmcNARivae7qyk+xwjwmqSM+fYv2V
gO0SI4lYzCBDryFLXjDL97SSbN4KDuFC9DiTglSvvpQKjIYyE6KKUcoTq1Qkrc5Tu7b8nD5JNk41
svwleXMKf7kzVC6oyHtBKD3sDHcorQr1mmli7QhaENXwLddxLW4vHmLMLm4WLPBMmeZqpXQ5UkhZ
OYHNgG48Ri/eppWexndx16mkqnS5eR8HB35HZoTROpOgGvzz/avOz7x6lzstUFe9i2QX6o+d1lY8
CTzSI+kMNNCbh5ugBxZqcobgZJuUSO8uqdaZmW0EZwKn3P+O/0M3ZZDJohkMxHzUCUiohHZJMn3H
pviUHyvSb1KjHC1eRvS5wXVhp3mPsZOnenNmX/OHvjAKJFr29TcbEu2PskqSRJfWhZ21Zhjprs5U
ulYQBsxGjTVpTXTojgxnd+PWJbWRGO3e4/XmK3xsYUTWkeEqC2uacd9xtooATAHQFLzyW4q+uG9c
N8RaogTVaegMv4fzeJYzjahpvGr4LcsWJCyYfan846gZUuFDIaegaki+UCeqsm0iBZILXRZNN9ab
l773deXD33jts7zE6DpTbZqkKUhTqwialV/bd7HGQuQByWHC6uQju1P9+DVvyfWuzF4BDBLz1Rj+
kdpArwU7wMSChqQxv+BRzF7diw+gcnGh3/gdm0XVSYycGCBRuN1OHTlqtekXrMRM2u96rZRVkse0
9AUVa2XXO+YQHkeL/TyAOkgmyaqeWtmQ8auntn3y2oDKJ3EQq+kxSUltfuZ6YZ1jZ4XJCXiqiGct
RVUzEcHVQVAXCB2DwpCI08dFDpevklDU5f7p/i29JYzCS6YgvYiAAL0pN7dUTmWkPWvvV6PD6r2Q
jrG0kg5JBP5V5SQPm6KxmdxSwCTEADGxK2rkac26f+/BizjYbHC4/0EzGZvpgxTEdPgcVGymTN+l
+qlePLQyTl/BE974+97q4PfBa6oxA5TZjhjhI7FE1QDi0Rn3ISbSd7xOlwCcczqI0BKsjGDdhCdN
hZZAK8t5IdXQQXD2N4Xl+i9j9setADBw+4U4ZU4W+mgVRZnGBYt07rLIo6jrZL8+AY9d/4EjwyDD
jWQh6g/IfC9sLz/jMagTMhUgFQVOLRUD+krV9tlY1Ceh26jcm3pmwDmsKCD/0SPPFqSKqJ5ZVNGa
jxbSK3PxIHcpmrrXnJwneZDm9an8w31FgkCEwRAlktUqyKMCUumNaGTPsmT3+0oMSAqUQVZu1KVA
e6YEDETYxRZQlz5LuwxDjav6hMnCzjF8lmDm3hX7WUWy+KAY/MIVmzWol/Koe9yKuZezHOS57BrD
BiN+V2DGbB6i4vJYd47aEC7SWY4o7Uo5au2CNZ31vDROmHD3vw8IdeKaMLoZUzf1qUlQUMk3uWiK
BXH7XV5LZqmFpOLQBlDornxc0LXpl2nv9FIydeBD2shchRajU1h1epPCKVYSkoymx6IS+BNVxlh/
psWfZHiumg2vOd7wmtSkf7//GbcMMFMpEB6yAJvCssKvw3RhUSLO76VYwQYMcIIfwIIuGnxKit0Q
6top/zir+0cJNZzA4shJcpKNaoZmo1cryeGXrsC04psdQZlNRCZ4Yq2cbufFp/hR0AhFBpPeRh/D
ri1MpBnVKTMydBimOX4y2SYSHcUnwRt3UDsjy1f3N+PX+7v5ArCOIkGg4nVXqDPhp7HrfJVUJ+4t
M6WHDgnBmo91kTXZYIM4BRCnygZeuOqtYQNuEduNUZIPf2pEW+uyRB0seMPA3Z3vEaknSmADPth2
j/e/cs4iIqf334+kbmjuFrwWStimMtOHggR4XZNNkaNM6xF4jfeF3bZWTfqBAj2aU1ioK533lbgE
802rEk8gAUGWrDsj+gUQaBrDW3QcHN9E6m+hXjV7My5EUnrQKGkE9qqqOtURsokIXH13n4ZGqCwE
AzMFxOu1TcHChcKVTZhh9vjv2jRQjeTbBm1xgoGsvYm+CAfMpVsBRGexmYJS+v6+zh7ihOj9bWkH
MeS16DiNWyVv2uqkrrlD58WkHCElbA6xsvCATo/xjU5fSKL8Y27sci32IalOQSTfpYxkeVXxen85
M2WcaSv/Xg91Zp4Qcq0IMrUTUmon5ks+h8UqBYZD2MqpzmaOv6vchWTijAcIrnqR42ROk3jM5bje
wqYLPFFpJdBT174ZwjZG+bskLOjIb0BKbd+VFMokNG6vBiDJqk7deiCi2fwUExd2bjSrwqyN+MHb
CF89knIcYa2WBPhfgXROa7JOjz7Yfh89LyHkZ1QHWgNC36lapqIH73rdWikhcxsy1SnuXgMFo7bb
xxZtqYElIIbu2v7fbPOFOEp/usCPi5Fxq1OR/jQZhquoX3kULFyH2bMU0RA0HaeMOSvXa4IHHo41
RvOeGo1E7jkR0E0RLQGC54RwqoqXheWQ4Jeoo8y5vmGGMGxOnmt6Iibm1iA7X2orm1UYwH7QzoXy
C6/SbwhTyiIDT7E5lUbs9AZniD8+OEhHtKWWaJM0VScgiaMeIgcho/8ElnHQGxLhAGiFKa54o9TP
9+/mDPIHEH/k+VmkGlDlpfNgWueqWpFlzYlL9cIuTtwX2xieqZHKqpHjUgiS0mg4FlnQeBjSdoPG
K8USyaZFY1ivF5t46aGf0+DLD6JOW4lGrUnFtDkp3FMgkyzeMN06iAJDDXVP9HTA0ZDOsBJV54Vu
Pb7xtoxhGy/ysGAa5x4ADDDStAm3DAQaHcj0XF+qbVs2p02CQju4w5z2MK6Up+EwoBsayfXYTPR2
a+RrblcuPOMzdvlK9qStF4+PKxRqG7E4lR5F9ZHb1X228HZP+kybLoxMmoBumF6iKJRNHkaxypOx
aU5CAqBZv6vzjdus4upBdK0FFZuMwKUobcLhoIcRNQ6g+PB/rhcTtJyqNKLXnbzOqN8AZwIkywaw
IgX54w6NnMPWAxuNSjpjhcLifeE3eSfUH0T0bQCZNI0zUmjU6thn4pjHRXvMQudtxBWrv9wDyL67
bbbwGtCK+ytJRpUQQ1mQA6KnfLZx42ZxyDfHJtb5LlnnHbvzQ0wS8+vHcHCAnF3YWFpJ/hIIssIJ
NoPmPcpkyQHLh3WpNkeGRz4YfYOtWC3Y91kRE24cpXdgcmhQDkaJx2mkBe0xTlDp5X00v/xD4/67
CDQfAn4kaSiEUyGerPlMmgRle+RG2WK0h0KIdM8rFtZxU3aYxABCgqOZ+hxZTbjWwUZuuHacxJSG
bJdb1VbX6rp7UdfeijNSgzEVM8BMm8LhiGZnTr5vHH/F6x3s3YJC0g/N9CVAy4msiLIYWL+pBXOj
Wo1wltojCi3BChGVCjoCPWEwLmnjsyt2y2dO85VtKlQ//rloVUNeBkMskJjBd1CbwMahWmpRf5RR
SQjMYZdhOny4b54i8VmqjmLjtPxO5h+k1Az3YNpbkE+bHKxcBbYK6VEBjzhmF1Hitdwvwqzoj0Hg
k4IB7lE9oRpViU6lLESuwnSe1zZnkiWgsQM4DuBDqfNWO5HpPK+BLIXV8bRq4aPY7kQU6xj0NMOe
o/qltIkRIoKTFTsRfdLW325lykKpD+WrX62j/KWrNjF63YVNxNlZarqhntdE5taA4T5z9VrOTC4C
2rEQl96eW5N5/fnUSUml2zGlgq2qFYdHDyyno+LnPUXaOY50TdBjjcQf/0Y7OIBqRYApoKCUYga+
6Ea+3/bHSDXqalWZQrPJN+2aF838NeOeB/AkaU4b7aX3BujAfyMdU2YQXMMT0WjHFb3+tcKOdX9s
yiexb0iJ/uPB1XGddRewR4HT+XyVqiXyMA4TmlxGsu6FU/uF75g29lpvNPRC40mElYC3KVI6KgMx
g8CyZ49sHjEk58UEvuaQLhiBKfq4kgIEB4DWYPxn0SeCKuT1TSgynhl6tGQfYzXShXg3DFbHPnCh
eX9Tb3p1cdsgBzX4Xzmw4tdyoEZuFOCPj/1Be85KvVr3TkVQDj66W5XRS09v18l2+945w8ZfB9yC
bb95EX/FK3h4AaSaUqbX4lulxWS9DOKlrdfvgs7Mg/eWQzmRmwC548Jqb8qHv6sV4cXCvkoiEJzX
4oZG7hGNQByXHwtupRSrKjUTAXOYQj2oFFKP+crHEOUqyXdh03wGRfWJ+VckHOxiyczPnjBwk7IM
RUIgT+28MEZpxk3f0pcgL+5jewx3JfMQCYurnjaR1iXAIwWZR58dzDu1yaNUiCicBtxRqkxxeEyP
YkpU5il54qf6vo8YphwMrzn0DKcDxGREUbLgss8dMxqRgJ3hkasAncD1vsuqmytdHnPHuDuPml3H
j3wDkSzY5+OjVLALbs9NVnI6Z+yriqYQzBmQb56xbEij3lVYEA2CD0V/2WCCzcfh4BydFtTU29fG
ANhbf/bRRLl6fLl/pebO9VI2tduJUPGa5083t9831Uu5KQD6r0f7vpQbfN7vElUJsDY4d1ON6XpL
mzAJulpJueMOawM7pGgjzsF4O93KiA2yf9uOwBDtHDk9MkcdbHYnwcTfn1PX/aCfFymEbgLXvz4I
PhRYfXDUNDqqVdwwLmSXPRotKJUzcvzYfby97SIyksbq7MKI96W9WT0/7/ePYNt6vb8fN4WHSTxs
GKaSaipGH950zXYAI/dRxR2VyqxOCegaYrkkAvLvYVpg3KGg8/AgH9vxPVHStfawIH7ujilA5OFR
BFnbDQdXMrQeXMuSOwpIacaAd5er0o+BV3rU2o++S9CofOp5yawlDCuMDKE7Fsk0Ce3+Z0w2g77p
E3csD+smiAAGXCuFgrakyBd77sjLVhabRYeq9mf+wkdW250CODP3xf2W5Gl5gOLDiKGFEtU8yoaV
jaRWecRxRznbRxymoNpjr+E13mM+fN2hA2CUVkJs9K6luUaVn8IXERPv5Mju5aOQ6LK3lSXSY/hQ
OJpsSzAfLim/gO2KnazfjVWqD4mZLw3+u6kZTaoC5xKHBYuE+J2/3qWhr8HsUeLqwFfw38ZNgKKY
uOLAsPV8BhPi/T2aUQwFlUDgkqfpvzcEKsC9RTGDmbRH4Q3IdHBQ/9z//Zkjv/p96ghG2StSIajB
of6N9IeEXl2n3aiSvbov5sYzn2qofy+D9kc0lFbCdsAyPhCDGIPRLNzfhW2igTWJMnhFweD3OcM1
tB33fv/zbwp1OPOr76fOvJaGlpVb/P7ED6ngn24vrltH9wOSLciaeQCuRFGBhSZ0uZJrEOXuvgJT
2oWP99eytFWTg3qR+ckDVxKG6ff5s2+hVr/YZ7MkYPrzCwHBEDWNNKlUpKMfTR+3KtqNjGaLvvvz
xDuwzAq3oMS/lK0XEkfXTztg10SMH6ow5U3TD5yOCAzgkD/A0pmD1e9X5yUQ1YxTcnVOk8pfCEWL
olAmCZaJ4RUyYT5X6tP3/ZOae5RgY5BeQnoQERMdY0aMXEX9NDxrx+7SZ45k61ZvHkIMkdt0C1Wv
mQt6JYrSijAIekVMB4xye482iikGOr9ZIlpdkkEphtYiW+ELkMEWpCK6v2+WNmx6oKgHRUV0hYAA
nS+Iyam748cKWzMxN6keEHUEoAEbFLWDviTnJnqeWsgu5FC7hUkQvMjgGT16KFuLn47nCHb0AAjt
fonlYfqleyui9oyJcrdMA6wIbPzuQig6ex4Xq6B8QARIUhaF+O2k0oGN7baL+aClfaLuiJhJZV5N
85SOmOv6BOi4aAnoK0ifli7jjAW4OpDpsl5cRhmw9nL0IWjjPVlfERHMzlhwjmbu+5WI6RMuRHgS
uhVCBtz+8nrnbVyjNTuHXXgmZ2z/pQwaYBWCHVUOQYV4DJ4aO37RjKWxnLMC4GKDagg+tkK7uUro
8S6AVXAndM7wAHy+b7GWfp4KkDGzKM/EBD9fncOHzB4HjEa/L2HO+wL27O8VUC+x6nJ87cIATA37
mQ6teur1n7VmP6/ihQNfWgxlTJQhS9semc6jISF70pDsuLCU2duBAbOoPKIf5CZJE0eJ3zYc+OzB
4Zrpgf5TGfziXLeZ13hKfv9XCHUkdToUbdxBiG/kpvaP04iTIbz4deo0WKWQiqHBr2eIlHligW5H
wpCqJS/4psAP/+tKDnUWXhi0UZWC393AVODHl9SRLG7FdYtkyLN25GI9lGHvRqGD0cJ6Jt8lwUT4
Y24bC8c+a3YvZFAmHefBZkGItby8IC0P5Af8Fczyrj2d3z4+Pi5BVW+wffTeTXp+Ybg0OajdHq/7
MVg5O+WJnJ4xI2nztje2p/P9pc2ayIuVUeY+G/OyCyINruVjbInOdgSH29JylnaPsvSiH2WhWmM1
oVPpwXZ9fry/hjlX/0rVKDs/oC0ZY3RxPLuNt0+d4/GpBt+DviBmXtE0kJ+BGpIHDv/6UMZITcta
kqbJpCm6I3/QGHPKllj25oRwEspqeOTBKkej61qwjIRq5oNYl6j2YHKIjMACADb4+1s2ZygvxdCX
JkeH2dBgIoJqByvE6ra3ADye06tLAdSNcStPYeoRAoCCORcn/u1PuB6WruWcNb4UQl0TN+vqoWch
hI0xj7HShcfMkQ/c2jOqVfYv3vlLWdRFCQtwHck9ZPE2t3VXmbPkzs8fCWqACmphQF5QVh+8R2B1
7jHfY9TQR6qLTjjCJ7p/7Df4hcmwgPhCQgYRGRzttz3vwrDUchtGpSsIiIDeBKN8TTfIxpCcICcK
K7bBWNSXfyMRORcV2HOk3+l8/8h6Q51hrMIx0LOd7q2z3u7X7Z6sgDx8lIxvxmpIf1g6rZsZGL8L
vRBLqcaQuaHLhKqAWRSGxOrhc4rWN7DbGedH8Ludz+g8xF/VSgU2VQKn2ZJ3+5uNpaMAUAX9d92U
vrCYidoqGT4AOz1aeAJfXmoj2imm/vDw9MTtn8++6Zvn1ff9/ean5/tG7gRRQdfs1HVC3ey0dbuE
zcPpOYRk9FYmJxmcuTmomdd7YnI4bvcYol4HDLG+uOq5aO4XpPIf6dS1l1o+CGse0l9eIH1jcRFx
Hdnx7Pc12uSewXkbGKm9BHCb9TUuxVKnjakWXC1XEOuCFkz9TtcYWDpNcLm/t3O2+VIKdaR9kIus
V0IKKxuHiYW01xFGcv6CEzubQ7iUQ72XSlU3TNxCTrUGJ2Km77qnZifFBrBVj98LNlSce5wvhVGv
WlRHNSPFECbupkRZF+vCyn3Qnr7AMPbRmeGra8Bdnzq+e6y43STyQ8ZNHMw5CXIMcap15iH9AQWo
Zzyf16fPE0oNCw+vNLmKNzqN+ivKwCjwSDJlGmu3k6VI7f5y8d7eYkdBkkrRVXviA+1X01EcHUd8
GDhA0FkSJab+508EsnKMAS5XuVkDblkZoalC/der7/OU0PKslJxz+3z+XrR588YHyX9AGiQgOmgQ
jsB7cTYkSAJVJv+Yb3sMwzlmtm/5r6VjVXale477J7UFsg4O4Fc0MgMt2859Zb3BYf9awIuPoLQo
7JMsGmN8hHCItwKaWePnZBedtF0BaZ7lb4qHJWrFybbcnBNACqg5otsNIdK1h1R0SinkxYiUbt7m
ZCKGInCk8oVrOOvuCZzAwgfDOCrQAV6LyTs1QxNfgclRb2h+dUanEwHPMACuMhc0b9YRvxRFGRa+
YwQ5UTLxCIja6EivqeMTrrC1j7MSAoTJ66DZOauWZ8gL1Edz/tOlYMrWtCoIWYUxF4/lNjBx+4iM
hoElg3YLhMMELjxSPMBpGgssFBWjlVUYAHukjMe8KnRpeA3r5yG0C1GyX/sY0GSu1MV0qWQ1szS0
C6H+DQAe/k1Dd9NeHMK2btnjRpPMynb/gDYoOywxdM+8RFdSKLsWi3Xe8ojbjqF09j6ZhrSY8jJa
cf89fNegq1D8xSrT7dOL2z71ooC1WJJ4hbpxUdLGioBw9Jhj3IgbC5Y2vlQ+au1ot/NSkrflM8DW
lUhc6eTz1sJ9v13wtXRqwXldNH3Rct2RbY0R3Q9FLVhuFui56OS1SGRlVUb8BpRMC3JvHxDIVSVQ
mQlgY2RFyuHo4qFRBzUDLGmw4nbNKJU+ZiNQm7kpRnt/OJeaFXqgD+s3koSZHZryBCivXWfEbb/r
ZuE9m3EF8DkgAZw6ioFj/X1LLjxc0fN4JdLK/qj8qcTHsXwsxlXGfLRnuQXtwjPe0Ga1RA85Yyau
hVJ7EIjwezkR0CyGrU2Vq8yy0dt+WygYThmuhuGNqUET5KhZ95UZQ3joONASMoE+pp+DuKvT08KZ
TA/itSG+/h7KQrJF2wXQ/v44FsaQbpQID2NmyimaPR897mHQ+TAzFnFSv77lrViQ1IA+ASkmuvVy
jLus4NquP7Jr3iOK+KRUve3xkl3lH6H6LihWISf7MAYn/7OGfsQ+2+WVE42O0O6EmCTFQ891eu0f
hcGWxYMaFAuu1bTuex9InVPro6WtYoEADDvhLdcY3w4af8Ok/LhwG28agYGMhRr+vRXUCSjR4DOg
8+yPXvkSuc8K+J6RBUUffpRbjHxU0Dw4GAJgT9iCZF0WhHd3TPUUco9l/MzxFuu9L+jEnHVSAOND
wwSK4WhYu341pWDMVcHj+qMWB2pvpkkeEU+MxE9tUEcrlYqfGtjwQykVrsly/YYJgZJEGfuzi9Vk
KQlJGSsknCTwGKAij64tcDRJ1EGUPch8B6Hut3y5R9+/TBSQre/ZZOdXOoPBHwulMroN+kYetfjO
5eSuk5p+m5mtVZHwAG6tfQFy6xqcwR0AMt+J4e+01f09n0zuhbr9R6omoq0DLSToI7ne8pKTWq+q
y347FJvALfW0Ball8V4WuuB+q8i3NUvlG8oYTxIVFg8rqgWgK5JZym0YizKKm7Trt7VR7HL9c72U
YZ8OhlrSlQDqjQNRS8swQd9vO2E3EW6U7j/fsysB1DMmZGrMig1WIEe9icmqpMl11zMjCQBXHuz/
4L/MjfvHRFkFetN+vaSLJ6PvijFqGIjkCgFeKwD6JE3kpXeSCmJupFBBzODFrpaLeBVKUNMKb+Df
+9pK6+Ft6qhxSfZ6f010DPIfcbIgCkC+oEpL7WNdinUidtD4jvgPnd1O6XddBFykskASYwSmt6ns
0sy2+xEJoC2zQa+ukVnf9z+D9jCpz0DXx/UVCFHwVfMG+hKFTjt4wFjLpCgrs0VnaBQarAcmM+S5
WPnlvuBJD2/19H+Xr93gPmO2jLwWywcjyrEzXYx2zZ+Wan90ZetmdZPNvdAc9BiGY6JV/VattnFl
cA2aPAKgKduPonkTgsxke0nPtC8xkvShVXUV3QNRbt5f6rz6/r1Uysq4aI8rJDw12+PDYspjQY0Q
JFyv0M3SEp4fftzjRZ3p1J0Y8Ybs72osNWRIBd92VAw3eSp8U4C/kVoVJiGBvAmT0GIDbBdtYWWt
64hRTsbRxktTa/uKW4Joz9s9VEfx7iIqpLGR6Kpoh1rDFW5Yu+qNzFtXYH8AOp9b2OwlQZSBLWV0
S+TdgFtsdYzurBv0td8/zv9Dqf5eC2VimZ5vu8jHlakN0Jnh1nIWUJ6gam5jjCgw0Dm+4BXNX1KE
gchvA8cpaZRElfMa0Q3Zfhug4a+Pc72sSz1uf5pEIgoYkDFupbYaDIi9v9IpeL65oxdiKRMFINsg
JT72smefNfApxa+eCFoib+FFoTMhf93S/8pBjHKtwz663dhShBxB+1RjO35gWns4RdWvBvvvrfdR
GXkr6GPN498BWaIOndZxs054xCDhUcBMQrdu87nkhbGM7VUDdisEjNnlZ0GQwMxWET5oLaY/Me6S
Fs0+NxdCqecmbrra72IITfnkUWUyImFeTpit0T4qSaA6Iir/Iiqxw+K++qnpj0tN+bQL/Ne2Twlw
TPkWABKmTAcSC0XHjxxMv5Qg2VUfGyEyEXp/cIUlYrpbowxOATYaTzD8qCZpmaOl5rn1QYzjZ07k
bcrxQ9F2TeyuE2/heaBzSDcfNxnVC8vdlaHHgOgfdk2WLMlNjFp7cBtb6A233HXYkiducHK3XVD5
2WcJpM1IXYFBBC0Y12LTJEvcsZvEuh7aRe1aIHHioQtA+xx7yVRVZiGPNL/QC4mUHmAeN4/yKCRK
z8zq6D5w637NPxSG5gQLLse84boQRb+GSRD7BVpkt1VictbRNWRDsvemDJrBeI8pP/etx7zVuhBH
vXtpEaQhQp1+y3DGMBJuNOQtc2YSI39MySID3qyxupBGabOvalGAnsh+m6eSM47NyisIGEnASC6H
tg+2ApHDH70IbAYCTrQropMmctoRz1EpGPdXPvvgT/TX0zRMgIKoI5VHhclyj8enNDbf7iT+mAsL
anOrp1NjJMiVUUBCOK9SpjmrQPjnZdywfYvR8g2LuJR6vLWJU5oMvy6DjUEVfnHmF/dvHCohGHII
ULz0yJQEBCkeWqoD0SzQiJuK73zeft/fttk1IQ8D0nAMV7+hHnUHtq1HTxi2wluHjGqIecDMQ3MA
F959OTRlIGwLlnQhiDofnq1FdhggCLebJ/UX+HKF1fAiGJwerBWzR1dpZf2UpiLr4I8vDe2h+3r+
hwnk/3wE8v8ii+2VfvNkFxuM6oDcozth2PIy8UCoBoZvY4mT5PZOYKEocaCDG4RAMp3v0dyiSuUY
XfaJimReg65VkwuNql/a0dmTu5BD3b1I6MaxFKVhG6L0pmOGB0gLy9eSfQT4bsEX+oWdXz/W12ui
HgaGi4O8ZpVh21sYMGrWVm2IYHPs1ioZ9vpIJFOb/iKlmYIIIbJz2Ld1qmM6VqjDEV70wG8v+/X3
TGdwcY5FpGURl6j4HoRKcWi5cqUrS6ueF6Kq6IIGeBnAZUpI38aC10GILFo1mPgGjCnp6wWzNWOw
p6X8LYXynbUxK3KZgRQxfE2Vp85OE0uEDxQLHx3YJcBmJfRLzHO3/jrIXuSpU2jKMuEeXK9M9NWh
5T3IVCIr1P50oa3U+1wjoPFZuPYzSgpyeFw2xEM8WiwpkzlwiSigjNJvXcyUP6ItON64h3Kx72jm
qNB2gwID7jVYx2nugppTBy2qonGbhyz2rDnk2nYMCvO+DZtxG5C0moDGeGMghH4Amryu+24Mx62S
HbKncptjVUm+EhqMuj2AZKtmWpzb0qswk6eDWHTZgq4QU9NuuFAUOIxKlGJ16o7RD6lTW6yZmSOC
IMb8aSzBJ8OWM5eSWrdHdy11+vOLOyYnGTiPJEitQKDHg8w11MUeU+iOXhiSOlgt7O2ta34tjtIU
EB4AYFZD3BiBCXEnlrHelce2W7tPERh0FcYUBZMRh9XggzGz/fr/iac1yItkpkvrZNzWf9QTGJ7C
bMUo1qompe1ZNWYZT8yUC5fj9hpeLVmlrmFdjH6epem4TYOciOxbIb8Ob6CYI113vr+8eUnoW0Iv
nCTejJcUqybGa8FATZrnkDmx7odfngX3J1siAadhGnhhsaYJlS2j0s9B4LXWqFrbBPngj9uwUTDg
939Iu7LeuHGt+YsEaF9eKakXd7fbux2/CI6dkJK4SJRELb/+Vuc+3LhjuPHhwwxmBpPElCjy8LDO
qaoyr9uS4MC1ACTCoKGFGE7BM2PtZ8e6bV5N311C0f89f09PcCp1oYyOjp+zsL3wxW3mni97tlV5
zzLFNo2Dk6m4Z3fJVZHeD/fylv26xLz8N3c7DYvmMZBR4XZ1flq4wu7thGL9zmD2hWRAR9yy8n3S
Q8+9ja7cu++/6Bfnxufxzs4NVwy90DFi0WwfrOW+e1Mp8FM7C8uYNMsWeMmFJMD5cmIxoRAf8T1Y
mJwFhCbyhIoatezNyqzC/KCPsFM8/bX1Qen4qFKb0Aun45cx6K8hz4JCPHhTR8dm2dups/Oz6CpA
l8slJOK8O+y/a/Z/o5yT+nREa8MWjDLk8uim0ORl6bI53v005AfNnPTUlMLXCi6oXvrx/We8MKd/
Eq+/gmw027yvbYSAfoEGod9CyF9DrunI5u33A32B92C9/PWS7ueNCWGr3gkURvLtte+iN0MsWQDR
dvtBcbTuPjQMSp1m7do0bRpni5tCOnfbfrgQaE/7/3Mm+fkxzu6nupNxNyVYREnxo0x+1pfEhr+M
dH+95nn8WTzo2LH29C1FcxcXT9w7um1W+5fuvl8gORGAQWwFpPkgoIRnEyp1UHRcY9VMK5b6Twta
wZpNv+FZtDpK4l056E4JV/IKmgrd88XRvzou/x79bB5HOnTGqjB6eBXA5bJNRcpW5UFvIM+DbkY8
AMQWdeYfqoO19XeA2Mml8uFXEQ8NK6c8EpfW8NzPTsjCUbTDVPcQv7eO0ypGB1WQdXlzUmJxsnBM
e4h8gk/BVyORaG24lI99FR5gooTGKgdWUThwPq9plL/mzjCz7NVTP6T1nX6QN+5bZDJ5PT67uz71
4L8Oq8HdeOzT7/fTH1u884X899hnCy0KeCx9e1j2bd6See2u9VbfTNvit9l3t4Bd/Kwh3pqmbz+a
9An80WxIP06Ozo/r68fHGO6cSXrHyRtNf6wfOrItCWq8pEvztz3k9PP9tb52IZ7Wr+8fx114dymn
/Cru/P30p4T6r7gzLDxylcDMQf1+3+/Envvk+wk67zn5E1WhYX9SqIPWF+Dkz0M0neQz7xbEbsoP
gWJghsBOe2PZkLto3MU6iHFAd7rsTKrCJueRarcCYqIoD1Fv9f3DfBV1IB+DGwjMSlFcP03HX6/b
28aZ29Jd9mX7HrGj5Bei679RBy+ZOOhTh34LvHnOfj6Hb0bhsyDeo6fopt4Pe3l1Ue7vizGgz3+y
HUWzOrb+2Ril2/k8Givo0Ty2TzZUfRXIp3w1QSvT3c5ZSCCDxfPx+fuZ+yLMof0DnUNoHEKPBDQd
Pk9dwGwjO1cX+1XD8uUZngpb89N/QErFu3TdkHnrP8MAzi6yBX6HN5e6iL44nDE+lOOhVHOSG/LP
XtsS1BsH0RcQVISF7pX7ZF3Xr/JjIu42eU0O0C9+aG/6dbWBmHLq3djXl0xo/w0yUNJIXAg92egd
h3vW5wmImVMUjRsWeyrqDFpA7XwTWDcAyABoju6FkPYHpvwcVj6PdrZrnL5xEhC3ClSoFbGO5ZtF
plVydNdjHqzKu47wVb0Oswms8JI83IWQ2b25fg7J87WTiptxO+V25q7MGt39ZMkhu559vx7+3Umn
bmNguG4ChY3kHKtP2AJ365oWewY5Eb/fDvPd9wN8kah8HuFswZV2w4t+spK9v7ZWwUu3hpEdpEzM
c/IIs557uXZu2CUs7Yts+vOgZ4d5IQS6Aie8VnfX75Y1Vjp0hGEall5qq/hiFwMOgXsm7LMgAXR+
aMZjw8QU4/4DzycytNcih6GxD0ZAv/5+Hr/auCcJGmwaCLJEcJX6vG4L1UMYhznWXsxwhGY3Zuvt
+D06q2zQaOxtsWHX8z549Hf0WFxb+/ZCenD+oqgoeuifPRFqoMDinmtZOiI0U9t41t4CREfLD9nA
W0HNRHtdqtoLL/vVYEgCgNLhXQFln62Zwp7dUC0VPfTdVt7gdNkIupBYthlbLvTQnoeD03v9PdTZ
Sulnrd2G1/TgFcW2nOKBWK21ajsAdZRC3wYogU0vXVHOU63zQc8SnWmmjZYC76cfjnGVlYdwWyPa
Yon+/H7VnHOhsKdPr+efwj1qlFCP+rxqAEV6smEW1gOHZKubNiueVZneAdLlSFpCMuWaqJU4Jjfd
5sLY5/1v52OfvvJfp3TYDT7UxjB24qEhlT6Ey3ocN/RQbqfmN10c0pQf3w/55bwifYd5EOo5UNT7
POKs3CLqLMyr06/dIGsnm9gvlYKPVXE3b6Pywp74enYRNFHxRgzFsfJ5PFWPLodjPT0sJb/nk8pa
I4nTQefe23qPTNy7JWSVyRTvWnWs+C2PmrQzawNfAwYOevPLBQnu+yn4B138M+v/e6Zzrj6Hei94
6piDBKKlcKgprgYwIuYRUaLeq311zSHx2RxKm1xsQPxqL6EbFOW6k7EYMNXP08H6UQ6sbughII4+
VO/Nc/Gjgc9ZlNL9dLV4qw4Gb3vvcYax8yW3sHPJvz8r/e/Bz769M8JQMG4weAupFZFPu/4o3iCj
nNaHch/Alpu8zTsokN9fWzfGItCu+n7iTzvp75Me8+6DY3SyyzyZ3J+3niof4XEYfXqgci2GY8du
p+LGdeb/5zBnG9qT4+y0EBU+dL/NFewhv3+J83Tgz0uEMJaHYdVJdPwsMNmBU0okSAi8sflRlHpL
h/oCoHeuqHb6UKhRRD7gb2D73jnRifmug3u2YYdqG6+bVXy1ZOKqOwSbg5WHH90B7fz8KsmWQ3Nb
keJYAKXZbFBuQJGKHxLU9L9/5a82zKfncT+vWi7jFqYjA6rb+snEr6gDEjVk/fyuf8Tt49xlWDx6
zC390e1rtLy3pBSPAbCd75/ji83z6THOpj6GK61VupgWXkC1tVigdnrrW1k9XHn1ugoujPZP/RZf
IUCB5aTf5ZyEYs/WkRYsaqmaygMDHy6tU+e5hy7ZTBawF32ywGcNfg/+ccoBOPyed3bGWqJ24JRs
vn/tf4ow/30QwLv+H4foP3nPX6fEGPHZY+FYHpLp3g2I9K5HquESMhG2qY8APw/BpSvAOZXhtAQD
pFAQGkXlPwHm8/mTO1PihVMylwfR7dGvP0E7a6Wjq8pflbeT3HjJym+zsHjg5QcFrZXFe9yH4OV7
4dVPw5yFjE+PcdqNf726xUU90nApDx59G50ubdAvWnRHcVMIVO93Q/PgNlkj89AfQGp4/n70L87K
ELg+eqih94oa21m8nDSjCNVRdajD55hBbDZIA6cg9asC66t0ilw2l7jsfw6ATy+MvgSEFuhTnQQN
ISf5+YWdwIVzFW+nPyzMDvBImMLgMHVzcxOmywv+9+vPmx9zVmNBLuRZkzpjBPY+eYM+hgXZyi8r
NeR5gfgiGoo3A3wJR1yM0gx8SLKjWQOgrAI0duk+cYJP/nluoAFwJEbJBcbwn597aRJoh6EF9mCa
h9KCEwps7tmFjfBP6D3NDTL8AE30rgu7qc9jcCgQ00KZ6TBEDRkhElhXl1Ai55y8EuHOf8L2QIiz
YfiA4sbnQYbeGnnC2HyY09fDzmSb9EVny/uQ0w1QTzf9OZHnkrwKzOCLn0P/Q2brcIu+3vT4cEyI
Q8j29WH7bgjLng3R+f3trUeyq71Jf/wW5GpcwW+O3AAawgWWp5tTU821s8Z/6uy3Sd9+D/lJwISn
Y/o7PPrEhQFeQD7MKsCfTfXqPgYJMCbw8CPXANmCIyD69d5bP4/ZD0ke95zkQ/p/3AZnM3KWwsXa
RifqTDEj66V7CKzMfp8kliY8+6JtIi/gAX90489X0l8f4LwuaRk1Dn6E4XaHV/ingpL/pMj28PG6
Xd8dssNxq3P8vc+vrt7W+196/bLJvn9f//SJv3uCs7uVKCd4XDt4gvC1z/Q+TLevx9Wv1eomz8Ah
hnxsbsg6JGuSb/Lrffq02eeE3JArsn7L4vTSkjztnO+e5uzwDWffp9GCp6lJm79EaXfhdf9N0T9/
3/gs1BsWllUyYoBeb0FT5Djkfg+/rPdwyJUgEot+u+TdDsau5a3VQDtBvsBr4/s5/zfFOHuIs0Df
xXHpiBYPoZobG8256HV2a1L1BDl6OEPj0ip2KgBmbO0oen9QOq7hcNpcSu4uTfYZSgzZhIJKH4+x
OikVkcPLUUHmZ1eTQ4Id/kCw+VKsgZfV6q7H+b9f5zdX6/39s5emu8db7MCPS5//35MYzvUg5aLc
AGDZx7nwOSAVxiRzUxp+EC76Y7awt+qUzNrXUj5DV1R1VSbsPYWewnwYi9QGtRIgcw/YrIPrN7/w
nf7o8J2txsQ5ab6C2GdHKIR8fprIiqoxsBZ+eLGIybJ+S+E/a13z45TJmASbCicTmOVrvYm3mKB+
HVNSIFhmGqVSWHtWh/5RXmr7/2KOXNwqkKe56FaEhN/ZHAGPkJ0jWXcoJbT4mWrpAYcRvGqbwl4n
bgEP9IC2awcKsHmvl/7dl3DGk4kS13XEecZnyVYydstcJrNYj52yDjCLoPlS2pfYIv+elHhWyK7E
J3gVaNXZSp9cf4mUW3WHRv0YvC4z4r6aLlln/BvCToPgS0H8FBDRuZwiGKesNQkGCU+o7UMCTU2V
ok4eqgvRAyL8/+Rop/oC1kQI771TteHsfJiUq1pPW9MDshrmw0HUDxYyFKV76w/UeaO+qd4XNnE7
DW0YLRSW1f+a5zjka1CTCkhxz0Lu9Qhpp6zUwnnVsnWu59kqfyteh/DMUmOCq7E3DSveIB0fE1Uc
F0B9T1qODVx/xqB2idEGXZRGW4ZuPBRV1qPl0mntDIt8YINXBWkVsskjbcHRaBPY9bCeIQSKQv6k
LGfLA8OfwZeNZcY9DSfgavT7j3aq4ietWubBUNny4CnZm7LK3IgvT3bbdV2dRq1Qc7MPmm5qKYHg
o139Zl5UUHD84iKJDFpMu3FZKT+QalsOiZhXJVQs3IqwYah+Qn4pQDIHX+0+qwKzIJMoZxhghLRf
ZvhN1F6pgYPUfkeckIVQ0+7KKrj2VazEtkskCHFOUzZwcvaGYczCgC9FOi8Vui9r03l2bjxkO6nX
1rFYu0s4lBs8CtpvLKr6j55i9aBL2VewfC06B232Nlri4gg/mJgq7J9VXEzY1EFfhjt/tJaDFJ3D
tsyR013Lay3IoIJmz3jYm8w0Tnc7CZs+LzBW+6l94cJGZNTBwa3qpEcX0xLft5GbtOvKtpVF+Oz3
Y+bMBuI7qjagojZd1a2nJq4pXO1G/WtygsTJgkhpnsWx3eKA8mDGtZpLr4Zi/WAH4LUL91cbJIW1
BqXcQv1ZWnVeqngCoTU6fe7JG6KAxFz0LO0gEkbXsPkSDxCKBx/JLQPqEq9i2sr6MuoWILb16Kd9
Im2RQ3rcPvAuQRwbdd0cpWT8Pui54rCcKr1yJXRT9GSZub5VRelUu4X5Gu/UsH5djk0B8VfLdmd4
DiT9bpzsGdo7oNr8qkNVWltPFQKoqu7dbqXAPKnIrOzgo1I6UqQfFU9y1/K4R/Rke7faGwv4fZmg
mDaDHqKB6LazoQ7m1+xdiXh4TzwDQhJc3vqWDMEEOo2SMVjnnWMqMoULvhel/WCnNHR1CdxtMSLn
DRvQNu+bBEi1X+vHuoaxMWlR+pszS3QlNKKSkBq4xAEhdOGuMqfzbMqeVMxmvwPQJGEhqedg3VTM
cVLPihSGtNEIFZf4GivlgPGQDSX0A4i3OMN8NZZ6sA4RuLHxobPAW8sdWSogGMHiuykqMeZtGnXy
MBV2eDtiGm8Hu0/WXKKXOZWVmT4MnTt4vpeAyFPHXlCLK1XvPS1+WT0KiwFWDEJWEHdKgGUNhuL9
VYElRqJpCJ9tMUb4ok7U/gI3QuKOpL3lCmqF2Po9Tj94b/TgEqF7v+94CrNX1RPAVwknUccVOEPT
WD85A3RzUmDV+uckp2nrWGIuCRUB28mIJW3exIYm6YmrthkrWWFA0HFompSFneqKIWwNcRO9WK0n
NaQSBm6Aw1bFki2FYLnd6tMJrwILrqoOwAf4M7SPTROIYW9il2O26tJCSEtc8cH7sS3TYRjwoOUS
8jjtA+GUqdWUIOH7yk5mdGvGxQM6O1oURAqQBwjknnFXi3wRfJx8ZbpMjizBS4ehQDNioZ3HCPTF
OQMEEf7UUY+8b+mgJ5Myu6wfZCmmt2ZsawZ2bhXBTJudPipPStQko6rpiBjhBH5aZAgIidvrK6sA
C4XUMkTAgkMq3ISWaLG9TQWe5s9hapIIxK/CDnLPaWm5RwNsd2XXc4HaDe6DIxltr3ZS35/xIcyY
jGHuONUcZGglHXFP9pe+Se1CeC+h0ys/1d6gDEn0bCe5nKirSVl28e1QSeSYVU2HrQxZ9cREG1nr
aJDiOZGepbdx0kED1Z6GZi2CFkJH+CZWveJKJPGBsaSEZZCNqJFZnXAHgkLMuJsGWp3wIVC5iOYh
P3RLq0Lo4lv9fQLHmGtAwjW/H12rq/aWPSgHnYK+twZzioJmh6j/goL0OBPPWfqf3RAlfQ6IoHyD
s/R4P8Pf9uRkEAe3wxD1bRrLSD8sPUdVxGumIEjBKvbAX4qEbdYwp0uWnCcDEOWSToPY+n7Rwbkw
po1cWyUPDaloqx50jcL7xgkHK1x3wVwcJwcnTRrWBi9t+SL6OXWyrY+wEjF9Kjg4Bvd2oFGt8L2i
bQ5T18SHJmwqdOK3kWKZp7hbp2PcQtLDHQM676x+ZCxjtmNC0s2elLmkfYJieoGnTx2szyYN0cGE
aawqXtwM8O94QKYxOgQKBcGyE6ydMZ724xnc7542qeMCRU4ZHFh/oBE6ulPlyH7gzjZWOKAdryRB
Uk56341FO2xqYU23NZo0q1Vb2siBeJAoVHWW2cpte+jrVXMaLNMsdrHH6xgOxbRvxtRzKzt5AlVk
sUhMXUOzQOrBkBiKhq8UBh0TKTDREbGt0X/zTGN5qQT7/8BMI9wVk8BxSeHYxbQNWg0LapQHS6jp
dMNM7wHDJ3Umho6NqWGejX6ZSYX8is41jW5NCWM10gg76lPT2AZSUafu7AzxPECTkx3BWYRJLO60
SLrmKaah3aR1N1lokea0r9aQvfFlDpky+nsK6qnJRRVERzQUnZATLxrrjI8WXLy6cGyxQUt0i2UF
wFCdWaNy4VLXRNAwSamHUdYDbdHv4FpIaSatWX+Fb2EfrbCai13nDIJtggG/up6KxIRr46j+ISpj
WaWmaDr7JPZRtztaltbOKmjzIauA382BmaesZxxtBSFthjJPaD/GQBWV322TxffFXlnzSR2BSqhC
QAYA0KfyXOOs6OSYWyj7GHqvvLrVx7jpGH0I+t59FL2CMn6H2lm3C3t3NjjNZ3hugmXX2uWT7Ccb
aK5foMyEzAPhpp/aecx8C1lqOvdLj8aOvhme1ejYvxfDG5nOYL6MG3TBlpQgcU+cVdG3HLkeclB0
8gjPMNySVWhWQ+2UV31gyyRXURs3oB73Y7ChrtvSu0UmLsvippW4q9WDw++LqXBoZs9F9QiqiRrh
i1Nwfx+ZaKmypRsaul6YVugA9fEjt7jQ4BLsTLWRbxZNInpfYA8JYlloC8vGIR5tZFg18idkC3E0
zveqVsa9lngqlZlo8p57rI5XtwidZlUs+MfIeipuVYkrJknQzvviOdbEUg+EmrvOost70Nsxy50i
FrcClcMrZWLcVUzJ63taBFW71YOw77wpRhH4dOgireRu/AFAgb2i0DXPd6KoY4isCdoifRh0wFY2
k0uTssGBBUPQKFqlpTSQBFTIGA4Jtad3n5s4JmPZwXup7ktYr1mhxjfUOMQ8AvszH7/qUvHBCgfE
cqEG/VtwVTy2kYHqTovQyFOvDOKeeDH4eqg2aVrmhYjgD2sWgTLvLI1YIZDZcLurInpdodsIiYvd
ujc4Q0JO6niWP9SMNAcNfQaXirkcsY+meoE2tqCYZRLD4zbB/YOb+ZfTR9WtUxcLyH69eE8Q1Yq8
7QwCY1m1kDNBqpE8uzIIkQRYoRxALfDmQ1J2DHcX21tEDr1Eb930LLkdpkg8NZNTrGvpoqJjJcG6
Xuz4mVq12BtLmltb20WRcr9w/Nwz2nlNmA3khg1thc/Rx35mV4Ffb2KPwfjcU0PI1hG12z5nEIiS
V+5gNyYvgxHKZZO9QIEEdX7fzzq/1+M1pgj5dxlrwOo80RaqTW1jXdEAF+M8mOr2qXChUAvYH2k+
WTiMlonFJvDput6Fqkw/1UmU11oxXO9aYUB/Cwq/zIJB2SrDZWaRSN0XFIoAqIPFxSPWsBRSM0n7
ax4jzLnXUQantwoeymtTJV2PsIXj54Drl9JrXQViG1Bd1hvPMr6buTbk6m8j9GYKbEycWXztU8tU
GfjeUHqJOHSFpD1A8MX4gFJseso0XI8jR7MnLwK/XeMiTRRc40qCszN8GaQMnr2+woWj8Ue3JVZc
teiP6c14bQ06EWQM6zpADQCtduj3N5NOZ0VjThRtljxApHZSV6PgTkIWSMDvY9tRGGXCOo8GYFyL
QOCtEn9Ue3coRYLMyomv2nKY0CkZotGWLLHVLKS2E1iwxmX0Qt3SU6ST84DG22kWThr4MjlOnvIb
wlsaojA1BHVI/E7AYSjmpTshJxrm94JG3CaeSXiVsT6EQW+lGnmr6tr6sOMhAsaWGDFnptdcpkMY
ywSLkqODNYEh4z0YhP5tx8c+zv1ORx1pLTpRooUbHSyWBGU6+yiUEJC2UR9p+xKZ6Ig29t8apRvo
QPjGhxmW5SypbQJ+BMcM13bh1eKXccf62qkZlXncaGzJKpRxmXJkTTDRLWsvyiDkFYBDUUk8U+Cb
+ca2WaVXtotAg4jSRg9YeezejCwGVmczamVOwhVaA6Wrj9OkqM75AkZyNilMAH6GGm8E9WE1S9u6
xBXKxNWVt7g1T+2wkWMajoO8HkIUF6hTBSN+KBJYXGMnExBmRpsRZOD9c+/x6i6C9Q9wphLpsK1g
y7sWKCa6hDV2C3kt7IaSFL6DyRJuU/+qhHbslR9QhEFm4mTOk3Bh7/PQLXd9OfrQgioAceCPVNUO
M6spskFYLIkAl1bMemTdzy733xzlKTu3dRWCZ+nUXpi56DmgxDF0eUK0nkRW06ruN0XE5jCLcbP7
EfPCt/OxCsVRlMsU5onF2Y8Zt1XAQkPQB6RtkA4Rznh8BDFXQpGAz4i6rrbK5G4MBk+t/bKGuRWo
MPaQj/CKyX0XIXgjUElFZ71WHF6Mfkx/OL5v5BUuE8pBSjgAtyxjC9dVNFbCLlkVvFV5NDsUEpRe
WG+asZqjfBw5e2+5ETcKeDQ8Vtvaazet6Nrmvkkox2E92J1KRyPRRMJbIeiDcqQuVzFberilKmjv
bXtH6JepVjFOxi5InqgQzQIVMltGxF+giYt41+DKQoXfOBtIY7b1WhUBZPIchnw3LieHpwqiMQsO
D88J0s5ynGNIK0TuSdrdUbuOQnJdWy72PdQ1FSmU5bK90o4edoEecGEERRD1ETTIJsj1AeBvQDtm
sBfUznCKlC5Ysg3zJZLYXngNCbEEAbVPVYHpcv3GZB2b/DjVJe4BGbDhJ/w4aKjVCxAnRoPheYmV
mtK+1QqXMQulyqOw7A4ITA84iiQT2B1XXuBMJTIqGAFnDlzHwenCSnBTR/vUIV0NXgKJoqpThOL6
3CJCda7chRWMJjJlj/zaS0TSEFyOEO0WW/pwqPeoX6VeRNHvXndURXmhlhoaK0K26M8s5gESprSE
iYdTQWZPjgq5pDyRWsjsFRbcY3iIGgIQdhTuY1xPftmLsn4sbdA7qxDZdY9Ds/Y92BGC3U5kOPTJ
sWE0KQD219Gx0XRMABNOjkR2WeM1lMegSKI0deMN9wLxmjjt8uRa7gzGh7Gm365YJtxlvMGpM9+f
4jQu5uIugclsgCSixvkXeRTH+ICOgmdoRUOy1AlqwF8JIKsWO1nOqyZGiCYJBHAQ9RbwLFe4Tzdo
DuN+Fx4GCHwV62HmESeWWyLGDjW+aM4rq0KNfo6GLh1hHBqnVQH9j5RNYf/D6+SkclZR7RNcr4H2
sHFY3uJx8D7k7IWAb2Tg3pt27iBM1iE3SiPpYzMrSFZ6ZA5VjTM08cS7qcNEpuEpwwc4qAUCeEe9
UzuGGmTa9w7YADzhiGNjictTIWbLwr3LRGD4uLU6FiOU3/LYnhqa8Up43tGZiqlPa4SDX7ypE5sY
31YHpaUHaLBU3bPrBNxbS5iyHuK4VWUGoW1QskvW2fKQ1HXINmFkOmflzqPnrirLoB7MaiGxyZzC
MyvUekZokQQn7bfa1TbNLLh/VhuD2H6TBBW3MreE/QEBlBSVaQu/m/IYzFZV7kavkpR0jgMFFT2q
xiX1HJd+OrdD/+6x3mmyoLFFnCcuGkLTxhFlnEMm1v0Zg+iKb7PUrUlLZDtuvni006nR7vgcw5L0
WszK4BRwGzWkLm31qzVYCbLXbgiGzEgODz/JKkiijk4TvozBCYKc0Am5VYmlxm2jbNamzex4Krfk
EGwSoDlzJkALcIikAsajAy4geZJwUa7lLOBUj9JPglhKrfi67a1kIC1DVqWgG4nQkEVg5IAfOuPA
tmbgMwPV/K4VNQdkPCq4E1e9x2BTisQqJmaOJw24X3kg6ID6pABq+nGROoLaAJcFKqurpNVAhlvc
y1jGaQJGWxtYdYZmTgFMTzN/1/ltpDeUnq4WbT1hixU4ItDsDkAT/XKR0D20b6eozQbpTq8VVplK
Dec1kt4mLgF8JqzJRuNWV9YQCgvNMpYHEAaTWF91NU5ApFl+s1OmBpQzASy9hmT8qNMEt7aNDj23
y2o12SOwb6H2PRtsPEIwoKEAIhKQ51lU+R6zGDGQzvYTQJ16zhw1e0iYJEifSGVaVZEEdMsecorI
2oAU9fFvp0xCTSxlOnvtNhGO1mpGq38GEQ9bbpCICJU6WKPvBp8LWcHss2gdzcCFXwZPF2/IyGaW
smoqmSBN27gwF5icsgSwawvrqnJkO64Wg38RVJJQg4u9oXWh7gNs6qR3EwMWmoc5ggXkEOtVILvw
vm6d+mqkPATNuPHbAGLl4Mg+UTPVzS3Ev6ljk3GxS5fEVVKjTbJGA3U7TfOMktVQ7KoFqEoKfMWD
pj1XZsl0XUxNFgEifpnLCRmSUtV4R0NRvARsCd7bolrkSy2RZt50OEKCBxeH9rxditphN3jKiWWL
3QU42qBT5+7soHCL11HpBR9Mts3eaUZhUplwCpvlfjQQN/Oits4olEJ+aBCnsBh8GT+0Ywy6QGEb
geTEngp5Pzf1iLAmRAeM1e1mGo8p75WAeELchT3Hb459dRz9qVNb6vbKgdCVClt5z2fLwbdoTFge
66qqrCxAmosvrVV5x7kq0YWF25L54LLqYwDkKBbgmo8mDxHutSf/Q9F5LEmKA2H4iYjAm2tRtr3v
6b4QPWaxEiBhJJ5+vzquiZmqQqQyf5eRwWC9ueJYFJWT5dx7K+ki8xKV883UOIlPwZaVs3foVtcb
4kG8d9Dx6X5MGOBOLV1EdSjV0kT3dlvV77JLlcUQLsPpIehcUhKCygoQbKZFRu+sT2Hp+ZPERbTL
Mp6n2JhuP+vELDcLbBVl+povQefmzfdCKzt8aBt3NchDH2PfBYHH+amH8NyZ2RXnaenRJ++i1EzF
CWFv6x3GpkjJ8SMsoboZ2o3HNS+O+0WvS8p/k7YuSR+piOCDPKKI+Uwhj2sdXCJWRL/y8WYRJ7cA
dlof6EyjZZ/KOda70FOouxwfyCNvpyUeXhQzUneoU+roPijbYjxGjVcWJ/whwXuY0KXws6W1s6+n
zn5XZH3SQ85DUSyHDQ3ZdPLWpWsuE3sL5a3x0jneV03SNPu4nUT9uW6UxEtT0N4QgQ5UU3k7rokp
+hcQM4yqbvPiy1SGU0x0bZB+4fL1fglHD/ZvPZVJ8QekziTPXK8BQ4iVV2WiEjRJlTfebGHfJ3BX
dUcXK0FqaO0r56zDsAfoUlV/5zUF0BasAGJFawDHVJhtZyqVcvMtkz2xxUu/iVsnqsR6rIZEPura
G5HFOVtAl6b0RqJgpfwur8dBbi8tfciH09Dg5TaO2XEMsKMICHF669xkdbakn0Pnk4Q0bvQSG8FY
3cVuPJ58SF0x7Evt9skpFmsfPWarV5MlMrT6t1cHMYpcu7LjfWAtcHxO5256TFbdxDurJ+8QN+F2
X/i19A9DQct3CHqx3ZreVfGuLDLkkaFUzV+/at3kfunH2QWLAgijSY1NnFNwdHUTBItSL1HvG3iO
XrgYLJuWZrdsRQgkbVIBwjmlFaOIj6tikWK7+GPavFXwZujlnRj557x008s49/ZlobuuL0gagBck
d2O8G4aeiagqXP+DHzN9YsIw9+20xt9LxsPa9WG1nJJ6K9JdEgv9tUXZFOxE1NFyVWMclJyCZESk
P9QTAOmq4mcPHFOAF8QJro9xJM4YEMCSs7vGDvvqWcK6Q8VZUO5lwV2wgvqbXTbYhKhXtw7ZBFv0
uFES7mjeotG3h4Rq/bbaQf4o4LunZpnowxxX9XnI4r1L3YE9HQbLpJd77cRnqsNOjXsRLu5/UngB
W4eG0fvVVU7/U/qtM++GxQhW1w9luJ8Zus1B+0o9r6SPFDuiVLfPuZO0akMqo8NW2dHk/bXBhL+I
248q3hjKRVxB9cR+VXy0nY5QOlyB+onB+2AQPdT0smOz7iuz1Ot+abs4430I1WsGBw1GNdUWJSFA
isx1NWS/bIWy8tLR/D9smAhfy3qBwyu80SGzfF3sY+coIGjPVstPWSS0+1XdIdzwQM5utGza+Lh6
srkUerVQanBCZFQAZfIcGeQ5o06YnaGAIhqahmURFgzgg8sh+IPOB2YohQ2HYyvYEuA03O5MTPPw
EfBDdjtXcKfvHCUcC+Re+z/xrNMH3Y0DDIY3jm3upNNCEQt89TFlbvHsheQvpNOWvdm0aF2oncU6
O69WAP3d3IHYmdpTz9jaItY/tNzXQHhl9Dn7a1WfxsRUp4pNb/VOwUPdmVVu/P2trW8Ck02wM33Y
LCqP6QAvJgtFT9hlNv0tEziQHeAnu1VKj80y7IayL0RByPWA9F9nedtbl1g7r9JBHnU00cwQS8GT
rmxwkxD51uxGUy9/Klfio+RSBqj1onVcz/SQSwhID5Wd45YXkGZDaJrjoAv3aSxGN9mtBpwrJ3Kd
5zuH7jqd1NADUUw1niCz+gIueenMe7sUzX/rkI0yL+WUwCI1U/wmHdkHRLQF/Qds/yZ32coMnEvd
pf2Jb+0/lFVYbzu91tmpCegY4CAKjM+irl/UuPn6MrYThypkbWzPkEjqGy+57c/D2HRQG7ZoX6tR
b2LvVZmRh2gmJCp3A5v+2ZoA49ksivUFgUD7RGK+eZzLaOVE6CurwVA8/eqdqb8DGCj/2qXSjI50
bT/TGGz3ovWBcFIb3wjv6l1Zpix6DaoqwrEhu/g/aTY/OyzNHMtXE0C1cQbtcJknjpVyQ/+T2eIK
mS8JGrOllP3tOFcdgfWpr+mHXP9SdbZIDjqILEq0uK1+ss5Mz+0ArrCbmJbtEXzSFLlZA/PjhFLK
o53V8AuVBF1PysrJeE9b6UTIA2Z9s/qWSM11LZcRGLIex0sr7DocG1re16QKtvELyensYBaLei1O
gYOGNheJMx4dU6rxdtYZTHMc2OspYwnVdo5XvwrP8BV+BV3uCnGZh8XKo4lNEJyqydn8c9Nl4rPh
VQtBalUU/AaLnbx3TLWB+qK3LFFXrKT4wH8H1dF3mt7LKdzeFwC8jE+T0bV76FivxQ+oTOwwRvFX
A+YniMvm2SO5AQn0FD256AJoB+tiGG+ijU5278MIf8USanxfUKPcg+zaEMkE9D5ScqaP+sxcVqx5
atYiO27bRDJT2AJPnbLG60b8ZXYEpEjW/l+aQUCBvDXTR8JQlnLaY37IBeFim/NCTH+6NBUCcfiG
nSmbV8e7Gent1TEQMyD4TjSjfJclJM2flP+c3A6169S5GoKMixMFwQwdUYpgv6l6II/fQn0ke7Xx
B95R08Lsdih0897N4OfUkyJ5imwc/jeP1i0OU+oN3q60dfKdSg/zf+/OLmwwTPwxjhpnPTcVPhHk
0AykiJlcIpCtDpcWypR95N0urVpHH6LVUGSNAzx5xJ4c6wPHDlQArjpER7dZiaF+cXhRpXXEU9C3
df2oox5sNAY9QQkRoq65oW8NCQir+4LA1jpEQVRw5Yq8i8Ja5oHyLZ3rmEavrpdtC6SxZZSM9NjC
24tkXBn2sgooLWB7+REZDC55GyI5gvVMJFTdnHrvre9deY6OjJ2LsWvBOs90iT3qdhZNeVdlDD8z
HX26cxIg0jWD482B49PfvMcG0cgwTzCSZtLlngCP1L77bCMjFlmsk3NAOjU0N6p2Gw7mVkGLLcgo
4sMSM7XmFNRkxiVV2mBPbnrND2Qb0e9b4QfmsVy1B8Or4Oe2g+NrtsvPg7DVk1FlTKqRhoF6igKE
fxX1dEnmpxU0bd3LqN+qm35YRPuoYrdyT0vY+eslUytwvdCN6zwhqTLVuY67LGHcNPI+1X050YQ7
2dK8A+C1C4POoPqXQNnaZV82U2795hVRm7HyIYF0mVkIH/ELAzN/ltXABhnpCTD6bHPXt4DxLN5V
nrLX8N1Kd3tjs9WesoKl9XuvcXCf985g/qIVAw5zgyZZjsj8aucEWhn0x7bdUn0sLGRrH9r19xI4
83z0nEL2e9mn1uTOpooqv+7J3HaWzwXBwnT3dF1mWp4XAly5n+RamFuEd5PI0eiBF1XRAhzhAkGB
XIpVZvkcJHGa03+s+JCEj09OTBuIbDqpYXgpRQVSz0W7bgevjfBNjHV2FRa5a2xP7ZhOX0w55XNi
SvgQP6m1n2t0DCPIB/Fbh6mVy72C52ddmjOWJSEKNBa/miWZcOjVQ1ocecgI4WQH+7sTWDSm/bAO
fYaqwt8yoA9ZjHdZU7FaIkyDtTnUhs2TfMjAICpTY29+dUgVx12ifL18bHzL/lkXKPMOcySC6mWZ
Yc9/lanThojQCgK8I6/v6LlNJ5ZHhW3gfnREPX16/rYM5C3FI2/bwuWbF2NNeGzpaaJsh5Js0mxX
2KGpX4WAocmLEHsBMDDkLqBWtRX3VvYhdFGStNUOHiNmkRGhz+GN1MhsDwDWtTkOc4YXdBky4x3p
UNP4AIgjsRjwyIuLrUv16EBi9WeLnaV5nTPArA83HSr/RnL1VH9nmaTTrWexLe/Y5xCZs13b+M7r
k6k6lYURWy4r65FSGiNEuS9Mh0cbVSVZVfPG7r595aQb8zakQv3uuEmg2diQ9NnDlDnp/BUOQcPp
CsvVv9nocwh8LUKlcsWXFfttWhvoSAQjM7lQ7Pg+b22RpHekKyXZaTbwi+eum7IWrJT1wUU+ad6f
E0ywnneB8EPvSIxlYw9jEBUZp2xKEGREOqxuZLpyKldEVuY09m4s/3mju9XotdjwvpuGLBNwYro3
znsatiI6NLNTNCdUGqbdO9HiDY9U5e5pEB7XYO8lw/rU8fWys1SmKz7k7JjlxSXfnY/OdVXct2tB
e2vEUv7xHHzZd16bUJljMGrnFvaQNQUdeC8hDUPlNX9XE/ssfdB9oA6l6UPYU3D44sJWXG6wVm8G
RorCbbrDZtbOO7rU5unNgdKZrrQNfB/9ZoomEZC6qC5z6Zd/QCJW6ewQ3QR2L5Ut4t0Ch9ddZpgA
2ORMKP/oyMxZj5EbEcFu/SYtb2Knn/xTtHnbWyKLejs7tvGr07LAf++0Cos/bVwiz5lxnXewJFzb
rGnW/KxXyQvDBvPxjM0qcYZ5DzOOGt9ZppjrI+OyRpym/KuURCfT2elnR93ymiNkSDcRtr9lxzy2
s/7oRYc1W/x4Hy5zBEzk+UNMbJqRzW3cJ8ttNjaMgHZyiGWawi00l8U0rINxRejUR8e2CEaCqA/D
3NcRil9uSa5Vd7CMBaqglx5bWNhTj/bY7ARNj9q5Szo5eyEloddz4SPAqwF9oDEQaOGwyaA+D40c
4+ar7Sf3W4bjMoI5KHR46C4ytVNrknzBEIfJKUp775X5iIwjOzYhpa/RY/0AaSLWk5FQPZdGBtd3
eXIN734jTAxtFRuuaRXGYz62SkW3zuayIshIHOA3Tun4HIItAtz2o7bZdkN4na/U7AcW3Yr00ovE
AGDPztY3ULKipCFzwii4dhCaWRT7dZTtZYFsgjGwS4kjmrcy3NWD1v+J3t/+K+OmiQ8CbuV562PQ
mmyWLjbgItk+qBw4jUbm0Ocggww9jYU276tTYfDPeqlfAPSHxywd64IRSNvXmkCP9VSPUrFIi+F+
Q004Bv8kpynaAfPQ2dReYEMo0y2GXIxXD3VRlk7/RY624bmMZ48vT+ZHCzpka3I7ksj5gUSZalR3
Q/yiLUxbPmeNEnkhJxRlqnSXezIyFtJX6FBYIW2zjKzCydpx15qp+nTrzP9iOhseFoHGezevmdvm
C2pj76yg3f46ftgMCMdjoXLXRm25h3fVeAqTZrwn5LjEWFU1iHwsxMF7ghCwPycWjdBvBdw9Iw1M
OLbox0V9A0wRjiRfisXdzaZPUZWVnPkDmjFWITJBcOBaNbqgCzo2/5Kl20Y8cXpwjlO5oKowlfa2
E0oy927h7Wn3MotWWlieBcxTFNC8Kl37JwJAM6QBMhX+QQZga/sZyS73TBhYVva6vWL/eNhO8iT7
muw/Xlec1Uk8NUA6aeVetiB1uDeToFuIa0ijW9fN0CmqgUUk3AVcWigMTFUe47lJ/XzxaTp4wbRk
X6LrI0c0MQQuI9ZVPxj7s8Ga1qNbglVYPcvmjoIDXiyWgYfeyDVnLZrloUIpLoHi6CAIw2pIwlBA
y+uB1rg5O2y9He6h0LO3DP6/OyTh7KCT1yKOcnZebsGlQY5qbmAOeBucDVn1QdQrvcAajBIdawMs
lMd1OQqa+MS8pzHzUQ7K6ZWnNe7g8FudqfqgYhF6ubstLiyfmMcX1bg0GlGSyq81jgYktXYp4rM/
p3xmZfRDMLXpv6hvnFckOcnTUii0BoNG7XfDhwH/Mo3fdfkQrwtq8zEly4kxwP6Z2Kcufxk1uMMu
kdbXuzZuyugJsiKoCNITjvChWcrQ8y8dHB3HDnLZQ4WP1vigXB1t71UKfLsDgaqJpJ4CUk7bcJi7
o4636MHj6WR5H6l6vLtqaX6AxAXLsrax1nkg+/KlaBQdveBk3UCUcPaDiJnyKGutXyuW9LD1xUIm
nqapdEA7tVv8ot5v6ZEWdCv2ohiA5pTmDc+TTbbuvUwCew42XaK1tZOk1a4n4GW+eev8SpJNMXm2
NaaZZQ3C4nuCCTpfl0hECDU4wvYUuUKj8VeteXWccLIs3wPy+JZToJhXhpEAPnJsHY/0fSoxUEZr
n0VhJRqvWLF/IhnwlRwDz1fmRlDi3uBh0j8qQt146VI9f49oKKr9GIW8XT764vVcq0RgkU60XZ57
1hSxWqqyuvpMwrVaj/y2kjI4Bc7HosckPjQldTgfuykyN2tfFipB2xEGdytujgUxlgqwONYRC9xA
EbblmLRFFh+Xuu2vsEybfSeDl/6Ws28GVMAyeHOE0r/C0XGxaEFMNQcZF7PN53pLn/XQNty3VBp1
7OLGczCwl2RMIeAYoGdl2gbFA4LMWu+nJSWqjLYjGl9hU2Iy9noa0TxZYyLl3WEA0Z6scL/ncKme
Gl0FrM8KLFBj1zGuPfgZG933Q1kb1DCrM5IuLqfU31+dHiMIhlEf/ir9kf2HtnhbWYw1IICt65Ir
gUJ2YDIWtyKZUi61sASFpq/CgAGc3H1Kd5j+0j+35r5vFZhNsi5zenCU31eXmqfwb4qGtv0OXewg
YFJUnv0yr6AVgVJcodngbOw/jMpqOsSVLtsfHmCFNJsJdd4bEixIv+U2Fvs4CNufgevx0V1d840G
t43ydIvQL43eEul80278M5tgjI4TlbNmMIxH591rry45qGduadkXmf0d4GF4bAe0Zr+Vaoxz0aii
3T16vXq8bcgV3F63Eiozr+MGVAGWFzz4gIlGdBfQ5EL/pQ0K3eOUxsa/aY2Rw6PjKUVdM9sa7JZg
hR+JlAo8lA5e0Qa3k410sUcgOMfk40xL+BINJiTWo6EInDfuBZZvlGuNFm/wl+qkNr22xyrUY3eO
dCmSm4Ur2rmAEUOAev0IDx974eTtuR0r91j6Efx4yTAG5pGW00utM6Z1NwrHj7UaYlbzximMr4dm
6jXOptrbcxl2hKb62NqRVlTQoZNIR4r7Fg8Pg3XQksdwT8sRCbbHpy4ssni2cBgEdltA0YAMX+Rp
VE4f3nEck/JgJub4vPQAwncjTovwRB3c5lzgn3XOmeuh4ptQhfHztsOcl+7qfBPiML52alLzc6a7
IDz0q1v8jjWKk7qLumK/yqL6W5qwCHblFNT1vUmsAyCDJau684lE/g2ykf1e+oQRuDVulL50TPus
f5co2tpTC12GxBimcH4t8D8hxaiEpv2MIsO7uCWFe9T1ZKvLGiH/pU651bp3VTCyu3LVaXHnuoXP
zbWm/vDEepSq3s9KX/V7TZzo9Dt0mBU4pJ39XPup9U6epxC8p8WQeXdLvMH+GLnZ4L4IEcAcvcTf
aDQ8z1+S4SAxWYwzCp8OgRsomDRDdYpqGw0IGnpvAA8Io4R0x2az/E0OImMpstC59zxg2ZK314uw
IUNED28CylEeBYDAlo+68KkNmWj/1pw39JRwpwnjjzfNB+HI1uGeuy5hatxmDX6SNtCYgbJgxb0W
ga2QX6GrDfyZXmxdF/V7gAf7l9lQYiL0CTZ8cYyVZcXaxrQDxhisemubyc1owh3f6W8nt20pUV05
fCpMb5BHi9t/bYNZ3pRr5+AlMyWroPphlr98JeYwX8S0sl1QSi/+xWaBAeVojZp351dGcAC3dQRK
bGim/Hw1kU2PQUoQBl6dZOuPxmpz64eK8QeZ2lY9riBVHiNzDUIzk0Lc/wmHDeB4SvupYxcVBKA4
6DXdPiwbIJ8EZiVFv+w3yb0LXCluirCYyrvFrxr2wWuezn3oKlk+m0BugaJ9ymqBkoH2yiKg7E36
bJE4L+8Q496XdmGIDmR4ON2hmtC6UKarhIsWfIE903ImN0R6UfVG2ly7nBcPlTU0jzHiMSj8q98G
z93KAMiujEPROdwaRVc1fyDWXeA9RANz9hQrwuJeu5TASFa5au4X5NXp16Qb8dYmcDw4aYQAlmV+
9Y66zWJOU1FNfo4QdrqD+mV61X0oHtA/X63VRvvrzvds9KUSdxNP8J90T4ag5XKfeFp8g1sF3GJw
kWh/5qjHOeEBvC9xkzW7aKtjPBPyKnB2a29N79AjQLV1c6JRRzGEdXnZ1m3GvTzA/RcR//U/4N+y
vMSgSP2xjpEq0XUgtKeKTR6LSh0YovvC6yrvUNPxIoJJuwVRZOcGYn0s6Rjry5o023xyXam+G9hr
ole3wC7M/d5S75KmGv+ZyMTflTsOlAnpNXmzpO1TX6zpLw8ryHfiNAohYulhLvSSVEd7OffYQ5XX
t99qnR3vto48fBJI2evl4JcZG0rXKUp3BVq56C6Y1nr+1ahoLna8wgk7PSBT1T6JaxTOc+ig/h2y
gET+RnYBXPho0k/a6l7tYkwJpDwVJb40FP/oIbPCGp5QMhfm6tmw1Y6fnn5raadozLF/Ty5NeqTs
ftDCW79mHQAPdqI35TkNhxDPaHZ13kEm0dDnDhRShf/RCh9/XKqeI7UE96AV0wzG2k1/pEkT/DYR
SChwEzaa7R/9kvkwkG3zsRwG2tFjmaCflTtmqXXvx1VHyhvzHcN32Jo5T+uC9RN67KW/LyqFzUKG
lXjts7gakI6IWOXT0ozE9nuL06PXKOQzvk0OW+Yv7g2NepHuXWesXtlwEDq3my88tW/MXNgHHVeC
3lcNWbjPAPlLWrCYWsVLgbhDKW/6ZJWWjvM5gfEriKpZYOhS81mwxnX93MwGGK38uGbbs7oe07Vs
w3/ANTyHBv9lcXbneaT35rXmKZkt8HPIw4gnGS5sFQlRZu2TMXTI2livAEexXVulsQxw6uoMVhNB
fe3e2jrD2u6LOnwby3Fkf2PqI8SJy1KDp5WOM7OQaJ7fIH4lmpwODwL4f10U+8RX6y3rYRpgUX7J
R6bz9jGeCixFIFG9yKN+XudDujXuspv11SUdOS6Ubo3dM9xBa/q3YCPz99J6y7ozS2PvBUNfzQVY
FOYkl6tkExbafTYuP8rDMsFYXKDVloGQQC3/IJ4fGNOjSD7wAzYGlA5tKzRIHaijl7U9PMMSehiM
kDXikeg39aSdeej2LLVn4ncyPsQhClX6EwQzdgOgUFToIvRnWvGS8Fk2d254vnkdxIg64SrtXB3B
+Oim0sW+i0gwB9bMPuMki39Lt+n5Z1Dtz6lz3TvG2HrLe1inj7KgZc7DdeuxDsxF+6wxsXk7tk2T
qd0Azu2Qk4OvcCmh+R2Amf9QfcfyiJIeyyCPxARHUxfG20VBZ3nfy4wocLqlObmvN3d6KmvHPlW+
J909FLUYT7HIzH9ixJGya6IJ/pDttfM7PMbwjgWJayoNujY6exoV/q2Cufwj2gLXwtYGS3So4qp9
IVZ1YeQfg/khGqDpr3IArmGjR/EaGtX5B1LSUE6Wm2luCva04ciTLrku8RAlDP9eUEhJCa6H7J4a
7CD+Kti+jZbAc+rhO0SPRAIOLh/d/NQoIhEsciLEjRc647pXUZRhHCnZt/DsuszhT+EoU3VD7Vr+
I3UgHO8YtObqNIpIfhq2oEXou5pevzVD2DvHWnbpQw0+yd1auzxYvgiiusUFGiFKIECKMDQhhB5j
6hTeengiR+xOnQnXg5AgmR+biMqn1UDs3QF1ui+tm3bqtsliUO0pGIL6YU10pG4LGVyF2XPmVYfO
0L1jRGq3P9iI4Y+Yc2hsGAMhniGKy69U0zvxfxTRf0ECrsvTrXrWIvLXQO1OiA7PalvTLJedXzyS
cVXPh8Vk+nl1jBdcIthi71ehiuAtnBr9s4XeOqJTmodqF3YDIyuChWxKEFCI1ql2c5uxhzBJithe
lNu52y1umD59xl9tXwPZIogwzYjt/tqYTTd6SCrDY+yw+eH2gE0zXZM6+2ZQIwLKeg2Kg+8KLguE
VMUZqmB5n3wZfAK9NOwNmqeGYHUdp2leVqX63tI0QOS9uNbdYfqof9SWTV8ZnRwvoAmxoxjEp399
OiRoRA2OkyOPNsvn6rQzVN5MVTzC/AThnfYMczGeoumuw/yKRS4rKUcM8e0+s70Jd2UqkEwvABE9
d8IGRTgHoYtrgnTM+Bi69PnP2bpm2VOCawiVX7KWLw6o4fJo4jUjnCFgtJGg7g6CWwydBbFUjkRU
IzCpTrk79io4h0GFEq1lpkj2FmIvy8ew1G+yjRb8czM2IZjfpDgsYeCGl1H3A5RNlaivQTlanxbR
4WWt5rnbe6qOY6p3IUfU+ewTpN1yv4Zlc+Gj5dADuDaBOHvgvVcbmxIHkIlI8/6YTeRL4zPHzaFf
ndeOYnGDH75A3163zvqLbkcQuwTZVT+0CGimf4xxkhCNriAcaAdG2iXc65V9GHARfKz+hHhWTvQS
u8D31/HVhlmInm9DU8rHTaPug550ri9key1/2wqD0g7B0kh9GJLgK5KOfWhdyyHs635oj8s4D++m
MeI1qbsNSGId7ffMZf13QaYSX41S85OsamfYk9FtfdT9LqreJDXRa1RYNISRSoPPrhqupcAmhcgx
3cmO50Grhw4QbeWuHieSdKYQWdg+43MmO0st+ojImkBxperyYyqqtn4N0HPB/1NXu9fRN9V7K1Jj
0SpO8xPosBo4ihtmmrl00+UMIQQQH5WTiI6uh113NwBA/kssfeZeB1vzMNkChy6OM43iBWvcW0cG
XYFG1ye6hVWjFpONrbvviUXlGC5XB7kqV+OPy+ut9ohI5XcC/k76FF7EZY+ZgxwDubpJDkW9fpIQ
Z0O8iE3zSF5/xvK91HXc00SLeY82ovpEjYSiPhq2hnhVojs+sXgt6khEcTmeClRPJUJx3Y4/G/c4
PZjbBq/MmWmVi0Ci7XdrrZ7Rnpj6Bt1Syb+OVyMvMeEy/d3Wifk8bkpxSqCUas5uGCOEhhj4JLmf
R5DoaXlotz78Vj6i013C7mNCdNUK1O1kGHoQFMWopoCG9VvIkP4Hp4eYTqJQ3n/kdoz+wbD7ia1A
cPRszVzK69OY/RqFPaFm2wzD524RZpFhgOAdB78P8qQdLPHpfAHnIVFb/wFABvVTFqv8pOjKB0NP
4ObgtCndkq5ntUvCqv5DBZi9HaYwk91ZUisgjP0muwEvDqIzUljRvoSkAix8zR40UM1TSpuYtet9
EqLOouQNpIjWIy3Vrm47Cs7SRTp+X8hlq36wrZTVScZLc4d8KsjAF0k24tCizRgALM0ZcGUcz7qa
iVWIGkSUeew37NSyoZv4+TYkK96ASGZ/rwqr+wUWwT1tOl0jGvbRqtsrlvxTE1jRIlFIgvc28jOw
c7NW6WPvrXp8ga3CYybSa7SBU7eeeugCObWHOZHRr6kpLaHDdGePBcwTvTzCp1+DZzG1LL7cIM2d
2kpWHFtG5GxpFxiAvuwkyNFVuwEKz0HgVRixOLqLot9PRus9SL2VjyT3NHezF+PD3lHgVPsqsO1l
D3GySo8ubWpwfudu6Dqe+0AIC2PEsW/GqEiR9s6R/r0J9vGpPegtctmdSMNkNUf2vS7O/Iwc3xu9
p9TO+KtOXuXXAk8PfkBRvmSWhIXxNg1QBjMpMm8F5SHGUR8lGFRwh9cXtvmlDnubI69z6FNVNf7E
Q7y5TID/k3Zeu7FjSZT9IgL05jVJppPSSbr2hbiW3tvk18+ietCdonLE6WoUqm4BhcrgcXFOROzY
G9STE4ddQWN6phveOvSQz8mcvJJlaEkjk9c3DFCdmP0tar8EmUnVuu8PQm6p1jMY9dF05bzveXmJ
ITQKSt4Y3qpVpOsfBe6WfD96PDgoMahF9tKHXlrsAzyh5rSoT3y3IG8SzzX1/KlbGydv/ha6tPfP
snG1qNyYcmzBUDmESbuLhdQYN5nSo/888YmQeOn91P8xXvUq3V2LPlC2DTlP/2D1kH/uYf3DZ8r1
GKROL0bG8NxwphEizgxdpzcDRoTPZStH40Ntxpp3oMOIfiuZAJUuLmqigCEkTn8jrwDk0Za1yjhd
Gu9WWkhcMh+V8ETyhNadIaaAuxeg2BxWIhwwnJ4RjgJ4jBLAOX5jXflZSundisi7nxJ9JXqYfZoB
ibMk6QyJbwyyvh2kkVZiizIBuIvok9ZV+g+ZJhrui6K3nqRizBA0lkl5Xikw0iyUpBEvG+6djEDc
8rRVbHjXs+ppaneiQMUdxolUP9WKiQSnzxk/dkLXQXjAclt7QausX0NQ+j9jJmB0A4DhIokGMjtu
W+n1rzToeT72akgi1EipInlKz2+G3tjTOafK47di9AVvK8eFUG0p4g2fu8zo15muy/Wmqb2hO2ZD
BfWKCargubNI9AGeoBN4O3gFXaew//TsFSOG/bRjBx7HnBv2ITAAAAGexDtAGBR5LuXuajumY1O6
eVPmT9fr632nSMOnUqEU51RyQC2TBppMtwPsGnbQW9JAplyL6TUpW3XYenkcfIF0JCRqaFPrkXZW
GE96NcndRJU0YwXeAqxqqAFGX5HAbfMt7r3AZ6kd7D9jEFxIdknVirCddF0tEoFNiStJcWs6MZ8p
5FOgVspEOF2DgMRt5ae0rnud1f7te70hPOUAFW4EqoJQnXxxTpKQvrSjT4uoB/FDLrW7gRzKgzk2
QKcHNNoRUIXDR35olcIEbO3XIChECrQlByodIjdQipqh+V4zPsoGyVCa0yuvs/ua3DTsItJIQFJD
P3xOKmUIN2ZtBlObVlmKj3JHdwEFBIG8XVEN3eCIKRGXTfwrgqC4RiCyjLymocTvIFqgLhet/FpW
ckeO/f4PAHpiPw/YKSSZgdGqm7w2fBpJuK83OSogows7mPYUlHAmODB3dBexNyl0t55H4ARKj32W
gHr71HilSsnYqmvHUMk4A6ATqwsEMCH5LBoXqkcDorHP17wfvGOO6uwXU7xWTizLbfftqlD4Jpt+
tSLevVTtOd9Ua2mXhRAUlGPVWSuKO2JmQxMKwYsUkYp0QZ6AdFWgGAB2QWgm0bFZaV+KKexxPA2e
YL5YL9KdpY7ep0o06HqmfKs9G4V4dWgt705lVyXrEbirD5peb37TxA+Ch/4QsvDw9BFsjCR/RZco
XjxBN2NN/cpUS1dkIGM61mnhllyBLieoO0AjgyQEOUFzaTFSbpfTKvkSp33iPZhJIgwgvRPRSSMd
ugBLMvl3q9BgOeu1fjyUBO2/cpoNaFUX+ugpGCtNppWO5pgVOORWoVoJwngdSdT52WdW/ZCLkiej
fGJV2VOh+uRRMjGr/2ZSV/zMSQ3zBVVmEqSTMbj+7LS0MlzTKodTSmqrX4WZp1h/dFGgkKRQod/4
Umwh33SVmmdIJPSCznEzJSpqiiwFL1Aq+0GtqKTUmRb4u1yvzdGxKEQVrtnK6OqYYO8fpIloyL3m
QXfCsXaxS7kJLJqEOxA2k3KbcizS9to/0A9A20QPA4m0K0M6xCyCatCAYl3/1A3DGh7pG7H0M/lr
S6U7lsYOY7AglOqEhCNHr2EgRFs9bWkFC1Uj+EHfQAQuuLb65hT4g14flHaY0GmdFB5UeiiCU9ym
qXoQO2+gbEJDSxivQTOYbNw+pjFQogf4V0gO+IdF58UZ9BCYbx4UnQFNkEXHI/8u5weDBgdhR9TS
yXQHN3niltSichghaKQhKRGCVFt5vKUE20JjLF5XCYETJyukNmiHlSLIjp54prfHy8HkqSnCBCWC
XA82mm7s2zOwfIjM2fiFCaWJP4L7a2wtVFvl5NfUDIIV/cRhz6UW0KFR2RLOOn0iBzTSoYn0mLbu
G8vPt5YW055Iya1V1iPcnOrDtaf0NmWCZTYv169DaDoGdphIze++LZVzqsJrndhWS5bncEVoECqq
TBc9XKZ/bcoHoDap+lWCUIJSsCYI/YUUVVB9BjMZ0FBtgCVQnQjQC5gYmSIhuUF4VbLPodHpvxIc
DRgQhRqFMXYqVZ9eh/wRYJuROH0FGB1MOOXXdVrEjbdLer0zNnD1VPXG6nmwcCGC5LBsMariAsSz
bsGoOVRRu8+zlJ7koKuUwzD4om+RpQ4k5eeYqdWjnJHd/2oA65LODQBEaL7Ga2M+RUVTeo8WrZJk
LwpBgCd9xMympO1W+CqpdZej58uvPScG+f6tVVaU9OmBkQHh0SQeq6kje355aYQmk3ctuQUTCiZZ
fo7k0IcKXpR5XJdxD75HmBoiM4oR4p43rx/tBp8Tuw1YlaemkogyraqBaiA1zOA7AeZQb6DNbM+d
bJS1G/Z62wFWbgR/R2exL9pFl1/p6aIVQRIeTJL3kHZ5VuBdvLiQf0WF4Je7wiwLE3y6RRRCg6/+
HZfSwC/UULKDzck3u5hkg6GYlNBqgDHl13zkAizookuDeB8Ekdh8N0Xe2+QG6IN38/BaKkcNdrpg
m0fgESBGgz1qpZHIQyA4ifz4C0QtvT8hdTXxKS/rIj+hAYzERKWodX2urRLQ28iSiTu6hXze7LKg
KeWL2hY6heq2JunR9TC+OWkdqOmZtPkw7BUd8I/QKTr9AIaaezSztZ3KS3HQ+gOk0+Nv1ey0EHBu
E/1cIMGdqD/fkqvKUBiCJdFEmetXnpGrxl0qmeCfmgPo4TZ8lpPUTUHiYRCIk7gaBf/FH5N1m0s7
c9vYNiu1wL4s3WMnNWVARiLiIKiEzD6h1DOjGCw+AVW7K3TXvguRiAM65JDuEKyw/fWiusBEzvpu
1IqsTZTeCi2LM0JUgWF1ieG3hz4pr25XoYBSAcSiKtwjL0g3AdAKC68WD2W7FnTjW0bj2k7sAvnk
06jgLVDcvlOpkGQLTCl694YIheqcyVxrYdMJ8rw9UP5wu+s2Sv9Y/ldouhYW+z3V8GQHsncmG+4f
czbTYy+1Mh1K7cG8DM1Lbl+HnXHQBLexDeklzA6Vo/ibFDoGO0fN8ZQuKbPcWek39mecuSRAAhmO
BTpQfxBRFw2KpppLU9/1t3bo1wDMt1ROAmkdWAsTLN0dOUlMC3VsmbHPR26ESPGJTYv+SmGP7XGE
NYNgxxc3MBBYXJRaQV/BX8JO0s5uMQGPm91V+Sv3wrrI44Ut/34eSMCJ4rTck9L0XJC0amjz7GAu
O1DdOfnlmhLaISqfPl7tu0YktDPZ34YuzTcVNVplSGhjOEhqegHR96C0T5H6/A+MEKpSBuBlJs+l
x+PMVxpd9boDZLafLV36Q+/6xQyUBZLs+Vg4FjxBaAo0LPKKmjk7r7pg1aKpFXAphV8q6Uk2Ppnl
gon5DsGEJAIxgU1Y480oTbpJN7IPUtFZKIvL0Qk0atG4FU2l+rZKtmAsPp6y+WGfG5ptRZ7QWmPy
KjtFxaWJn2Lvr2z9rNrTx1buzNib4cyOWohmwZhUUnSqq59y+Nu0TuOSSNfSjM1I3LUgTqhVMmOJ
atftSeHyurrAwPVqwW8sjWW2+oUweMEQKtHJCD952tFTf6v59uPpWlqU6RNuVh8qtkG1Oqar986a
f2RRxOjpWv+Xp2W+9DN5l6BTaLUSsQKToJ1IkGWYX1X98vFQlmZrWraboYR0C6jAQKOTQgNKLPyB
RJD2y4XtNU357QX6r5HwsFQkUebkzEYCPqAQClGPThMX2YrC2V5saMf9eCR3F8WkGK9xKepg3d6O
hEAOVDOCKKegOJkwykZQjkrh76ovFgy9ux6m4cgaDkYxSKQoyuy0GF0micE1Tk5h80h2I6wfzRY6
Z1CEY/HtqpG1o84FS+Z6lE+e8TWG4FtJTXugMhOAwLQgA/t46HMy9fkHzc7W0IzqVfD4oGCU3QQS
tFCTKfX6TiUUNNYhpvLlY4P35vp2BmZnDAkMT69JCp06ayP/yOCXTE3qmoszPZefmw9sdtBGoyRp
WvrJKYbFNAW5TL8d6CBI36wNpHoWDZjxsDbogPh4fK87cr5jTcXg1lMkwN7zHduasSTSHZKcrEw4
0T4Jru4MxR79AND3Cc/xk/GTSLF7TPf6YwppE2nwJZ2Re3NsqiY1uemxp+qzOY6UQGuvIPhOhRO0
biCgpUJ/v5YtDXW6Qd4NVZN0mT4DDWWf2RxfJdMDetgkp7J5IuW7gjMtIUiTvnkr46KuodUC0JfY
CxM8ly4yZJSbeM7oIg8sXdZnLiEG4lWRYLqeZeg8ROLYGm4IBJqj7knvX6T8gcRgRMKmNTam/HMo
k/O0FgBgrpCEFVuyHmutSxe+6t0dNfuomTNswvA6QPx2Pbe0X16HlxA6BAuCsZbshZSvP56Cd05x
MsbbWoFex5LRznjrrwo4QLXUYwYM/4nMz6qq/vz3BnR+f5KGgoZpHimRsgRipBXXc08VT1Eg6ha+
fWzh9ZnzZu8whlsTszEI3aCZhObXM++hlW4+BupvxnxUY7eHvJuy+A4ikK60Ftbp/2GXSMwwNB5g
1uxskPOFATHrruc4O3bFN0gRHWFq3rNOggkZ0s+hhXRySd3t3YFksEyjgUIgQic8Yd8uWE1DS0lN
fzwLUEo3KQ0SnEmQKwc1WDiT9ywhjS0RbSKRgXDIW0tm6XlV75fiWfUhYIdYyot2sIcDlDp8vIBL
hubzaGVDrPqJeG7hGDjC9iuQroQ/l4Ob7JqrZTr/wJ4hk59/DWbM2R19JblARDyIZ7mOV0nzbPF+
giO/THcf23l3Icr6lCNQZZn0qCHLs6XSfLBJ4F5E2uCNU6PFm6Z88csKYiWV8ox87nLx+WOL8nvf
gUmDtw1ZCYKOuUNL6XCv1f4qno0cdtVEFX7Wnm5+SkdKPSmsXw+aquT7mrLdXq1H6TfZvnKrkgV1
YIytj2lESWuU6BJeeX6UPgwNWHc43LQ9fCKrtim+N/S90KCtNdsOeopVQ+nDFnrhmJpatIPZM/hG
o3mwcNLuTaRCLwy0WOx4WZvtRMA0OW0osniW+ufsWxTjB+2xc5rqWCxsxTtnmtgWpkjyLLhDaS7E
SjlGyOvC4njBHR4X0rrQdTcc94o52AUcOwOdOv0Iu9N4dT9eu/dLN7kRNM1NnKTBw+7tccvrWEa2
YxjPhi6s4UCAA0RYd+k+AL9WK98/NvYqhvjWZ761NptSmv0lbr5uPFe/AKY338bf0rO4t9bR2nPU
nbzrfHgQV9aP9NF/aV+KfbVw77zK3bz7AJnwm7hV0/RXgbmbJ78qQOADGHU893v/iXLCA2KRwlF7
0p1xU3w+hucUbVdrV2+jA4isj0cvvXttyIxeVUzNsjT+IU8e6cZ4DDkSCGFjPPs1FE50WD0EurZV
o/SrlFL7he0ZhrjmZ06/NJ1jTqOMX//JF1gkWtnXskKS4O0XDLIGGh72kXNdCxyu6jN52503OH2k
7WhX/06zNFh83YxXLe/aj43f22m8eJDe1qSJm3Xml9rQH6Oaqv9ZyeoXc18btpVlz+n41yw2/5Ol
1114M88BVXfaV/TXPZ2vVDrnqcfv0zHZCT19Tmb2+WN772+SKW1ETECiU+N6nK1rpgB7smJfPDPC
fat7a6igYYYonsxuwdJdR0H6l65fLmMu/5kpks7BqIopPulU6jmNH7+i+gVduIiWN8ErVmUiumVu
LPmnuyO8MTvbNzAMKmlcYVYw6nXVbcKmooGlOCSR9+J5MphyN/Drg19UMEU7cH21Qr8PrdgtyM5X
S/Lj06t8foi5bchQGhoUbfpsJw1y3uWwtIrnrE/CjdUNf5Eb6rdDDE3Axyt7b88SAWmiJSFkpM13
UipnGmhWxq1Sf4tHaJq3ACeL/pNGD/PHpl5TmfNR3dqaZbvGaihKNYnFc6+1dH2hLGNTft6qQvYJ
UMWxlxXBjtThcSyrC0Wth3RUn9NkfIzgtLLhmY7cOgUMrUGyvzIsOLsySaGlSzz5kEUHY3PxQwkW
Q6EanZwMIgwXFGY86XdgahsZeKNdyp6rdz2gbLlecPzS+wc/pVq4L0xLlMl+WrPBGWUUAj+teJTI
GrzGSnNs4/aLqI2RnSZZYYOf/Akh8i4v1e/UBg+hGeyTKpfpI1a24LLHhbv97vco3AAkSxERtmaP
MZ6eZMC9Vjw3vCVWvSZHNthadcHKneNq8kDQUL9RCPfIVb71t0VrobcVC9I5X8Hruu83ee9GJ/DA
UbmG+u7jHfT+kL41NgtmKzr5BUXx5bNZ0T9RyI+pcRyRWAO5LW4/NnV/YAgH6NSFFFG2Zg5BgQpS
KWjoOdMX0uvryDG+B0fouGiY/zT8o4FpiiXLIo9nS5wNDED0GLZkpDkZxKNwKgbwpwI0oBXn42G9
dyzMIE9YPLlFxWv+4oNaKBn1K4bGtoa1RS7HTYO61cbPFX/hlX7XlC5SOLegTdHl6fF5c0cJ0jUt
WgKgc0X9+y8tY6Hth332Sw/1Xx8P6r0PY1BTOADUT7ZEc75U0FJrlo+lDEAGkA076fbAKVKYtPJk
oTQgTQ+4t04MYxZczZZuSgQiM9ccJ2pcI1siA5oooAQGdWd8QlxqqxovjfE9BUQQhp/pgoRwdRvT
56kEC/Ls7w82ZXOdKAR3bVIinO2VLKCDsOwRCjGvQNl54qRU21P9H2wUojhD5Skjgd2cWYHiTKI0
3ctnHvUiyBgVPKGc2fLTx0t370Tfmpnd9mpFQz7SzfI5T3CCeyG8wOoKFuxjK3fepczZ9IRhROz7
eY23qMdC8KCkO0fKnyvYSCF+aSBUzdJtnPwBsLRSU9TVwXhfPjZ87wzc2p3N4rUg/64YV/nsU8BV
U/XB6LdS0aw/tiLJd/bkrZnZLCp6ofRjKsnnLIfZwPQUJ0eLzK0rsv8TKhRFj6bbEQVVR8i8wz0E
lOkhNuLw8QpFwcLXTMZmBwTJektVuXu4FuYS4mqT0fbf+8b5CnKHXAORLyw7K78yFBcK4tb9ePDT
eZuZswxic4vrh5Wdm/Moo+ixCglgF31XYBUnV2b7w0Uu2LENnT1++xCU9cIZfG/UEmm411RTJ71H
mMFH3fg2Wmk62thi4xyW0lbIVuNzopz7q/QYR0+mvrf0BXt3VhjGCtXiKagQyCLb+tag4kUDmMre
OstS65YwgNThpYx3ELlDSVetyg7YSftJVSTboOcX57Ewy3fiWkDKJi2Zk+fjXTptwZsRW7TQmJF6
DS5p+0OzTrSsrtRoIwGJiwe7Bd4zwMLIlKNyIKQX8Ivj9WDQNQUhVAl5WKunCFP+trTS+Xj5782M
YRKVWApCosS8s72f0zkNlEfyzjEtN0CpxJr34x5gegcwPkBZlcQQzcZf9XW4JNf8Dq0yXQSQgktT
pM17ai7W3o1KA/LW9y99K38uql0R2027JsEIC/7BaAfXgqC1EiChssZNnh608CwJWz+sF47cnUsJ
AAePeIIzniwE4W9Xh+4bmqSk2L/QM+ko2mdxJKtSPee/ZLAbBwC8Yu7bcO04ffHN8Beu3/dZpLfG
Zxd9kWlNB3eGf4kzc11eoTmHdMFSv0P6bheg/iRvSfV32u1vzzyTDdm+wv0kwjg+Ow0hYia0kyn+
BQonGg9DUG3QSVpbSFOW6jR3Tvr0uODYgSxUjXmdBv2u8WpcDf+iHyCXVMNdNhyN3loleuzm5TfB
XDhoS/ZmQ1MjtFSQavMvRTsVo2CXyR5bhPro5negEv348LxPayoAT8Aakawh3uaV+3bfgOWTdXhQ
ost4PfrbRN1d/YMa/e1YwDh6aVWq7PDiF+ur7h+TnhSyLQ2/IgduJsGWhY0lPNSQInvwqJaFYJf9
hk7BAEbzJAqXAo13a/72U5VZPIOkIvz8cRtd8s/BNxbcPJd/yk+D2+6SPWi0Tx5Q9YXpeffSmpmc
efke8VjUC/voUvffFCS92z8fT/+7m3L2+zOfCrmcUesev692kI6YpU2jcBn+6Npv/70dU9bJ8urc
j8r8yWp2VZNdx2t0afovalUfzQKXlOrXS+j3wsI6vXuLMyZT5bzwcOReFmfLlJVa3wixx5iMNNuI
Q55AQVoSA49Fvq2vbbej73PhlfU+VlOAA/HawB3gjUnRv93G4pXAFAK58dDaaJm4/YbduaP3IVyE
rb07nlgiuapMATUJmvmzONVoVAw7XzyQsXaGnXAMbXMtbsOFW+39znhrZnapXS0jSCMBtet2Pzjx
FvCqvBTfvt/ckwmLogaoiun99HbOrNBIRUENxUOzIzvt0Ly0qp1f/tneQzn1+Pu/3YFvjM0rQ+Qr
0c0bmbZ4GziWLT9Ku48NvN92bw3MjmoyvY+u4uu69G5gm4/ABxbWRH7vgd7amB3XUrSgSOoD8WA8
0xeS0tRC/83T8Mj0ffFOoe0xst4JzyS9j/0v6+Kt+h09KGvjsV04ZO9u3Ndd+O+1M5W3a9cg/Vum
fSQeateirmDZ1j50jIXxvg+aZlamHXTz5OvprqkhGmWHOL0La93adNRfK3lFLmthPPdP1X/GM7v0
ID5L2y5iPPSfPUSOYBsXeSs4S2bu+ombPW/OjhUUxnQbZ6xg7YLmcUgI4ieyH91maTtKSys080jw
YsAl3GHJu1jb1p0OMf0ll/hT8WAd5Z1il2v5C9pflqMsXFpLJ2H2GkPAHh41GcuyHdjFg+L6y/O4
NLqZ7xjLLi7p5xIP49pap8NW+cnz284e1JVkQ1dq60frDGGr1Tr+4vjub0symjzIALPyanm7Lcss
UkMtSKZt2brePnHkXemAI1mj/bTgVd4HF9MRuLE1cyuy7CFEiGDDYVrEqxtvja3nZNtgq7i5k7gf
+7C7/uXG2My/ZJqpjFPj1GH3tF26Iaf/982LeTaQmceoSFqVClCAQ8dODN2Ufd87g2sTlzvhl4/H
cf+Y6boBeoQkAJWwtysEH04qCFkpgiGPtzC2uMVDfC4Onh0t+I1FSzMXpQow0gcKlqYDVq88B/6v
fbb37KVTtWhp5qIkyI7FchpT73a7ehW6vAcd9bHa5AsA17u+8GbyZj6qQJsm8a/F5KMGR7Wn69LY
N//71M09VNZec1NjQLAj7oZd5DQr6a8NodfT/7gbZg4JPhBLihQGVK3hcVjVK+sY25KNutTCblia
uZlXahG9z7yYEbXciglNI7wB7eYiLgzorvP7zwLNCyteIbSKbjGewZkuX3lHEd9e8jx3vDioQB7s
Ek6OWvZsdYDqUx6lwRkjgR1h5PqY/oNj+sbGbGHGSEWAzHzd0vAMOatmtcp3wm7p1r0zX2/MzJal
sBDAotFkWhaUe22Ryw9NioW1f19+A2h3M2H67Fbw4UAIxxAF73JF+77dPKIz6kT46hD6cZpJEttc
Mqm896lvTM4uB0S6VOimGJhy0i+TXxXsDCb5VeuIzv7vkl+4d+9RDraIbsh5gBqbzaMEN2CUd8Z0
7w274lvxMHCKjB+hg2rfwtDeZ/um2fyPrTnaukd71CiaV1vpsYO5+anHG9WkI9ASe5SfvZNk57/l
VbIXH7ynRWc7ue3ZbfXG/Gxmkeir6I18NT+59cQBPvp6mss12gx2QJy34KSmX3xnEbAjSE3mF2gw
//3mrStLupRA0cfkhiv6yx8KV10NNpLvNhzHCx7+7l4lWgUXSgJRU7XZRd/UpN+bOpYOaUqTdUBZ
X79ohGBfx/6i+fs6vcgglJQXJHJXPS3fhqAvjfdOgDkFzP/+hGlv34xXCsowhmtW4jqT7cSxjtlP
Gqz7b96WuqptHoVHz85/iuKC3dcWwvk839qdXdjjoAlQYmC3doUTzOKVEzqmPT72R+7VR/lzaKdQ
aCNe53in5gecVE69VMC7c01QOLN04l5Koe+yIXC/MPdgPYmtNbR9neAlfAqfJi+L4tI6fUS7DeWx
4Ck7VqvYWXJUd4/Wjfn59SHUCQk3pEcPwaN2apxD9ajum8dwu15Lxw3ivD9Qdfs7svWyzcIev3eq
NEtXafGkuYE/Z2uu9bksXmvW/NK62rY+BNz53nZyI/JKfliOE15zcu9W+8bizGWJenf1lbCRDnDr
oVPs9rbx3G+mJ022re2rS2BJwgbWqodh12+mQNbbjrYFofsvlBWTVblejo/kO09hoC7/ngZtdlNE
Qkhz8cg0WFvtZF6o7l/a/bhGBYbHFjL12c/6F1L0m8JG14KAviSwWFiJOy/9N58w82+9F0Zwo/EJ
g5M4aBM4+cE7y7vRjrbZAWFqW3hZelDcC2Xe2Jw5HcK1WhfQx2YZimIVb5XXQJueeQe4Sv9sbRfG
OE3jB2s/RxoYlaL1illJh+/KQ8C7fGCTFbblLBpaWs+ZS2nQik8TkYEpHKf8WNuCDSesDTlK76Cl
vVsY18Ip0maBQAUZizdO4+rdKa73eGSk+47hpWcPf+H/oyD0zcrNIgLiLKNKo2nlOCxTGDo81rbx
lG2vDtj0pVf04kaZPT0nfRhV8NicwWPnpEcEjV5Xr3fgItoXSxfC0nTOnNLQTKzxBi6i5SLqdrSp
ocbmNA5cVa6887YeTkC4aDyxC9tg86ARTq5rcVXvXgo3TmHmqUwfGoNKZ1VR5H3NC8EyZXenyVmp
DtTXdn2e/IDlCIvJPGW6az84KfOnq45yIdpPrK958fblEVfoorR59L80DjBpZv1Emu8E5G1roSu7
6vbJZ71yRhut+m5l7FsnOSZHBFz/YQ7wdu/pM0+FTLppaR2bIXc/125NjvO80S7iaulavPu6BTVs
STr9HjyrZ5ucLvs4auNeOuiH8Zfx6jFQK3bRCNkuJnLvPfZubc12eCW0vV7DfvKaBpSeh3W/6Xao
6eL/s61/blbGJjlO12LEgYYyZvWxC5m29Pv1/s9QZ1se7vAWpQPMt3t4MG0Sx1x60RKgdWmQsx0d
6YoXQvWOn7J5udvZKbxMbhEZg9M/ioRuJnR+peLrJfjmsUXVnbxq9+I53XR7snzySv1nwR4wS1oW
gMgCLpvtykRJSDBdpX+d1ujRPEAbj79g8XYd58FcB+7HS3b31caTUYePQYXTUp+tWdobfpoh7HhA
PPHv4MiflWb3UjrSpnwUri50S9vikK+DQ06gKWy0pTfrvcXEO0ENYcgQ880nuL1Cg5Sip3awOBkm
OxTcqw1XlsMrfSk6uXdx39qaTW7ZmmLSwD11uG6I2A+WPTw1q2z//xEHTedsfhBuLc2eJJACDrUa
MSrjBFn8j+7F2EZcqOZj87f6kR3LtUoRwLOvTx8v5nvYxtSUdzObs+AHPwNpbscIEQe95MeON6n2
4DnVX2Pv28ofcdXANLJg8+4KgqObUFHIes6dvOd5Ulxprcw9J6y6U773XVZxQ5+0+PBPHIx1Y2u2
ghIUMmE5NuyW7VQMDf/UOwDtC4/YezfmrZHZ4nWaVkkxhISvZ35ynTzrNxoPvI8nbsnMbK20qu4n
RZhp3mJy790eNvgVKO6FA373/rkdzvROuQmIq2shU7DuZAq73am+KA++m5Op6jbql3ChX35pSLMX
ZCP3sjEi4v1aQ0Zau3bQS2a3L63Q4phmd2rIHWdSjpe5U6f3vu9ObnmwvZV0KL98vEz38uP0WP1n
f8/u1BitzFzyGVTl0GxzDN2A8kKw5fH2P26ImSfOsxGmpWlzQ9f/OOWkJr/PoJbc4LQK75zTzYBm
92eeS7U+KUpyS093WrxVf1yPU5AKmaIDs74z5hvr9/82i8YsNlU6T2rqAKNTyVUkMZPa4x4GP9tb
8EevbWCz4UHVIiqkqk1kAeaYaSOFATlRrzJlwv4YbwEzPCrOrwYUQO/QG/7jEwfNLZ+ffedyWZra
Ow+gN7ZnS1hDrJnSGCEfHr4WZ9mNH8YVnNx2Z2NYs2GvddN1slma28lTfDTi2YI2RqkU8sCIx0fK
vvDlkrxHBucxPQ9HnUem8rKwmHdybLfDnGd6aojtZC1hmMbqIDn+Q7E+7c5ucazPn7a/F+b0jk95
Y2vm8qMR/LMaMbjWRTOWgC1+jFbtVls4fPfeQW/szLy+NQwhfLyM6Svk4d9EWwAWMO52fwD6rr59
k9ewbSLux3Zdgqqpd1ZPegX56AZI/znMsw7jRraGkslU22NaVp/iJN4sLNidO1qWQC+pdCvQ7aZO
33BzB4TgfiTlWk9H/l9ll/hQPDTHqUq/CK64P57/2JpdAjB8K9AsT7bs1xRssIL6enrZTaknarKO
JSwGWfc2JFjVCShtgfcTZ+Nrw2vVtlIlHyK9pgXSFcRvRvpXNxZJJ+4ZkkWgsaAmlYlW7e1Etmkb
p1Kkygd10xHJU8UkubZ7Ah3rymtyjY7IFb6wePecyq3N2eC0WEUBJsGmdPIu6VP7OduJruK8IJhk
V272OTmmL81Rcfvtx4bvLeSt3dlCEorkAkpD8gGWUQQb1rX252MD956r9AX9ZzZn1ziKMb6hxlgQ
4GKc+JANxyseRA9pltzNumPdbariZ5sJu0L7YpZOhQTwEv78nn+5/YbZ9Q6BppQ1dBgcRNvbxw8/
Y9d3xcN0P0HeiRvtHcoYyG6CNlk6+fewNG/GP7suOrlFVK5T5AOCsW587HbKo0RLc7fqVskKDuGr
o68Vt7Jxdy8LU7+0qWZ3hioVMk0E00318/ATYtrVy9Nmc6YwMGye+9VSFepedeR2pK/e98YBpTkb
CW0ZQi9b34zOz3J1+p44OzhRuBx1buZqiqcf+tXv/3WSXz/txnTQwEwtXZlkxJyo0wqrcXd62Zyn
LMgP9JNI3l6W0gYLe+o1UX9jUq1kY6B8OrnbHpPRGmJRsu1LEcR7Qid4SGHbmDgAaDVS5kyHRiWE
6ERp0/5BSSJ67Nan9Slc/flTuZWLVNMP3/67sG+ma3D+1rg1ObsmlQYe9NBnNqnVAq/I9yVpnmZf
Penbwl6saN11QTcDnLlbBNGaNigZYBCQkV4fXvzXoyF/FX9pe8EpnI9Ht2Ru+u836yarghGmIea0
OF+N4lHNowULr7f5R/M3c6pWF6E64f3f3ajaqhu6uc16TScg2Vb2X3SIFmzePep0sVrIrak0F8w8
nECKBd4AXT5kX310CTun+ALstlRcJIT/q/mDd1IjTpqoSyAIMqhAvp2/yBJQG0d6/SVBgONF0TJ1
Z/pIrH5sZTaed1Zmrgvq5CRUEml40b5G5De9h15aicpTrP5AYeZjU/Mbam5rDhfQI5rnhRpbsfAo
pN/M9M/ofde/y9ljSKKqoZoab6NjPjzL1+PIk3FhqPP2l3/Zh7QWPkgIA+C5fDujQQj6e8y04QVq
fcSYnLRzIRleabvocIW+dv354/HOS4jv7Klv7WWw1IYs8vCibqC50ch4bq/XdbH5iww2ddt+e/3J
39twjUzKVtglG2cpX/HKH3VzQt59wuyEdHRs6rUmDy+m+C0xT41YrvKsc/NoC/dOHz2gEbnqpfDU
xo1T5d/05sc1d+ksgbIJDdv8IQ7+5OiipWt1eGgKNMPHpzHbxLV2NNFIQMME/qNz3SBEr0v7Xu3t
60LEcn/TaMDP4RulED/vefYaXW/bwBhe5MDmVbGZ/qp2ynr6M7AHJHHkTbBf2CrTKX43bfpUALcM
ODGVWZxUXCEK/z+cfVeT20gT5C9CBICGfW042iFnCIzRC2KkkeC9x6+/xOzdLgniiNCnWGnfWGhX
XV2VlSnyTG9DqV0CIVlWhIbiDUJAu7xG8lEegLkfQdf/v+yYK7uzC6EvPFCjRlJvVzwogFo9SDtT
zIkmuGc5hs52ZHbMGwdm+vbYqFsIhUCEggY8lTpR96X3BJ7WEzuIWRyZdL/WTjVPFP2zmfCsQlEc
1IpYi9v9HCtiJYwtlqJEv6gUfMX5kwiBRwVckVvw4skdQ0uIxBXayqzMHlz/2FUF8ELJaOMC3dfM
LiN0IrTf4KP81vx+lEjKXnIhHaykOnSTqefFOokNxt2XOWW5Y57bYaVzAToum4AmI9nLHgQ80Gq6
y7tVfsKFz1PQ48mB1gGyVgBz3X5eK3VQz86Vxi77pwRCQnnwgr3aC3hdo7mQDLYHyMxwELePp2Vh
j6Ilg4BGF60sUAeez4pcQP2uYlp7ZF8rLrNGyaoyEAOniUHWaKBnMdi0ArAlTdlw9IKguHE7RFQV
lM4DwTdEIk85qslt9xoxpsQfWmUP/mXh5fHQ5mnCf+xNFWtVVXiknWaeugXXhzhCCNMeoia7gMCe
BxpB8EHyKGgsOiUNEsvFM2Sb8gs0aORdnKbZyq5buBhBTYTuQRAIqxw7f+XnQhzzZaC29oviT/xr
0KzOrIz5ikeAvULr8YDJNIEzh6Og8wokCKjcIPM/m+AY4n4M6Ps7O5KG9GkUROYllmsGrGiRJ2kd
qbPdJDpKSQ55VQ+SZ1BEmv6qjREMI39gRqX4zUhk0Aa3SXZRnuVmI4eK1tRFs28CxYl4H8onPARC
RjkCH5+bp6DKgzMDX0ltEChkQsoit5gGZNoM6GQMYUA3f4OsIFT1BhGI3IbA34Caflxx8UsbGT4P
VD4SJKPRPXm7uaASXnhBEnV2G6dvIOR/Bm2a3D23xVNFnMfzPEctfG8sUHWI+CMRdGvONlas1N0Q
gzjQFlxDFbZh5m5B6qilkIPNuz+QkNOrJIEGWqclMgNR5HglqJuHrP/3A1AFBWcsmAu/P/AqKs7R
BzzK0L60C8F0ewXq3D40I5Ely3Q05+/LcZsGuwQ6K5Lwi20uWZOaSgE14+E9Db3z49lY2uISDzIM
tEdwKHbNggMooIutABUmm3F/FM2vQT1Bcb2UqJw9QVj1sa0lDzIledDxp4CtcV6LHWToFPpp09k8
BAlGOYaqk4QYLDhJv9qJn9bTGn6lgLK82Fc2Z47ZK3s+z/i2s4nL/CKKFbrWpFvYebssrixmHHTI
VZoB11M3HXUemM7HY16KXTBgTDH2NRoB59nIMYf6IIREOhuUDkK4LZqDGB+j5sQeudoIei0D0V+Z
7zmoagqjnh7Hvyzx/bPbrj5gdrSAQipACozdRnzGEOOE9mJqulBZda0miJ7kVFiJ8actc+fHrgxO
W+5qe+MKhwydhGUOISDXc9W2gCiV2EhPKzO7dOdez+zs2cJ0EGFTQ8zswFQbFBh1FuJ1ubQNQNKR
ykTjhpEqrW+GkJwTV5z1/2df/bus8/yL2/MQtBUwyDo2j5O6p6Gil/DdGJ1LtVkJCRfPKG4F8FNg
J2NmbyeUcUuFaSvYkpOPgt3U0QU6tMzwQtzX1QzI4qRCZEAgkzW8O29tBRAJ4gO27Owu/d0FR8mX
NYiNglY1iQ7QGclc809W/2UO5J8tCtIKEABN3JJ30VNWp2zd4pBCSX5QgGkyRTyXoLXUaIxKW3Gj
NPW2qTf+78dbiF+8dq4Mz66CvFCVOBM7HM5xy/kvUF52Rqi61YA9QkyH+hJkXyAmzAavGePt43Tb
dce8VjYqgruuDjWoRm5DwfaLc8FeeLeheIhw0Lp1e+hcQgpF2Kyy3k0p3LvTdfXJsygBcjp132SY
K6nV460yNtTrNjVTrYQ+S1MDcinwdYErCdUMefqOq1Ps9x3Es0nV26F6FIGSSRuNVJDNfnVFC3mO
GABYD6cteY5/Vo5a2kyaGmR0IYACfCpzxAteyo4sR3blk9Sc+9HqyKbH+/7xCi4cjYkJC+zrLAfS
QXb2leB+8LmcmWYDLJG73n0WCYSzYn0QTgWkSf8XY6A1QVMFbkt25tjcYOwh1SjiHEJyHAgi0lGO
pVL0i006mkLn8bG5hZXG2P4zN/NvEgf5qKwROhvY94NrmWASfGxgefL+NfAdgV8tMbQqIa1SsJ2d
x5VWsJIxpJ+QF7ZEaBjFXWs+trYQ3l4P5/tleWWtgO6kUA0Yzl4EWPrxb88Tt5MHufnxmYsUclJH
UIFHaBFeXLYyeLlCvkXYph6KHEKtV/WJAViv3io4KW7PcrQQEiqXp9Itd3xQH6NhNU8+ucrZScU3
yYh3wHAKgtOZKxUBEfHQmoW9yWZnVXbzJ3+IUyg51TwUgLsh+mg58TeCe3knhlWZUkh9+Svh3YKD
w1sNxwMkBBL6GGbnoxXAugcFXCxx8ezzL+h3coGv9zxN4LcrSzBN8d1wr0zN4oyw6DO1JBJORyGf
inRTvxctwA8QRWCZXfCrFPXw6EL72U1XrsfFjYWXw3d2QMLVdeupCATKy5JjYLjJFMqonUDVHjLe
K+NbCGumZ++/ZmaRcgV18XBQ3M5mh40SDGYLsUGtzyHd9uE1FpRYGshbQnmNxkOjl+nnGvD4mwXv
foL/+4DZWtY5F5YxtIbteNubrd1ENKCQ/7UqrT6fRJOYP1CK0Y8hhJH0pxYSNFpvQZGNStlqj/Di
thIEkHcoU+phjlfw3AFyhXKEhBzQr9AkqUQKITCm1OPyPQwtxH+0El6K97oCcm3U3PFJbV5qrXE/
Hi/KHJvyz7m/+pApnLl2KmByGpMgQ1roBKHJd8w/91Ilm1o+jpyV5DSNsSIvcqi1eLfy3WGMXrjS
rMERGjV6XZijCMEqn4O6Z+o8/rTF7YLsPR54U6J5TjxUIQRWlSDobdJm74FafA313k8+HxtZXAcR
2FaISE80KrMtoZB6ELkQ65D2HIOsLihGXDbQpTI1oAd3UMN+5RQsnrVJcg186rhw52cNLPFtB3XJ
3i66NNyRaow+Bz9MV0Csi3N3ZWV21HqVuLHMFZg76N4fXAg+73PiQxZcrNXL4xkUyJLbQmkFwY4K
Riwys6U0bFoGNaYQ8VRr1uaw4y3eAkuyw5i+lb9jt5j9Lz3csjvozA2nzPIOb9F2MNUfjeltc6Mx
OQv8gH/8T6hSV80W/7bGJTDj9UbsheAcjYD/fetsuYnQE0HK4QFC3qfZQHsOWQEXTMPPkIylSgG9
3Jf6+L9k4m7Mzjw7OHlIINXYykwOLewfmXtpyVZJTyK0xZNzzsHLPF6UxfW/Gucs0MoihYt8Je5t
uQ2GXdb3pZFB7G4rgWZpJQZaSsZgcEhhQb4CKl7zYl6Jqn3iBWVvZ0a3AwudlZ45nfklXabVTf9k
B8lMrWrzeICL5/bK6GyALdMDukRS+E+mc/ehSyAjX2bgCKh8kUJ5G/zKk9DNY6NLb9aboc4CyiRL
KyX1MVS+y4x+I9Zgt+xP5abLzDI9irHBu8jqGkyy5jWW1/PfOZ4/KrkGkaZL4KVZsT6BswBkq4bC
dCvOcKk2cT2+uVofBKrFGAIJKHSpSPOfI1XRWnYXoLNA/vI+2tSnMneBnuzjaf3GO9zdy0hRQ7AA
UozoF7y9gxKXj7jGg9mA3XgJOBiQM60DC1roOpzxVuzRf+OaDYsgIfV00G7pAneu0g+1+izkLfPp
MX/4fi+AtFwS1p4sS+mnSa/h34+bnV2uZNo0IjhKiWt4oVU1z3VoKwL0b7eJITeaEgGIJ0b7sFEg
gQrd5L9P7N7Yn+10JlBTsHxh6fMUbQhGkh0i2aihvSrna+nFaZ7v1wGCEcJUJkL24nYdGAIxBaHE
reEK7/ywkZoPiYmpb/1Py/2fmVm46UpeOrLC9DBmTEF4U1EKEZRLnZwqEXTzoS4i5OFp0Ct6jL0m
YkMogkczxB+JvGGzU8/kNA72XNSCjpBbOeNrczC7zQJGKBS+rXu7RYZCiHwtdU2RyZ4bBN6P52HZ
cSIA+3/TPdv2vZsBBsQ2uBWizAyDQ6Q+FUX4katnFb2pXr4f2Q8yviTsLqw3btPoIVPtGOVQAK74
+FOWBi0gWfUtK4eKEX+78KBHr3sxg0wTKxf9pxC0kx0BOOVc4g5tkohrszxt2vlOuzY422lVraIX
pQCIwHuqpDNhawpuySYwg2yX8GvlgqW7AqVFFjBT5OdRibkdnTLUhO8zFyf408t+Vv6WhaByU8hW
9/PxNC4ZQo0dyR6oNoAfb7agLiN2Cp93g90XBQTs4MSYxsnLbjNmwUkR1rz10vNYBtYYSRtIRUBf
9nZckM2roQCK0uiYyVbUOF2fmMnYakqzI+pezbkdCf6oaWU8HuXSXXRtdjadHleTSPTlwQ74Z7na
BcV7FJmPTSxtjysT8xr5KPZDljLSYLfVe9eeyrLXOd8MYoEqkV2CBPexuaV1Q9aUAwoBiAzwy95O
JBO4BWEyZrBrH2mcCM8+cKI1G6VrNj4qhX9rDLIlkDXCuUexW56LlXlK2Ye+zwLPAsBKabb8J/mR
8VSOVu6N+zN9a2d+xJQojAMPdhh1B7L0UX7PITz88ngw96+ZWyMzV163sRgPIZAxQDoA6C+47I7J
BnZlOyw83GFGxGsJ1R9kU+fpbTXiBrYNCR6pPaf1yk9EP+A67noDyvQeAJQjYH/vUFtlhtdE3MvD
14AMQu4zugjUQCGEG7/+5Qe/BUAbhh0kpTc85IEy3cNN0zXgU12blvv9e/u9s7nPuiAQ5Q6osyQ7
D+Nzvan0VqIZr4Pa9fECrFmaLUACoErVFbBUyltf2UZiYUTeG6tOavYs0Bor2OQFNBZGhgsC6bBJ
EliZ3RQYFONHvYqRRfGRtP6myo2yvfSkp0XXXFLWAi9xV7G0i0YKUEkosJrnIdHiWjW7hdo8l36G
6aePzG8ibnl/pVp575vQNwo0GDg3QIsOvcfbk9y1YLLrK35AHQQiMlCuGKB/xSB5EYW/H0/8t7zS
7RU2eQuQ3E/sPSBHnrlBknFKNXVP2EKJKxrY3d70MkMeLqr4MkpGXpxayYcO7KX00GcTQHLyOWee
a8CMgj+huA/98FeifMn8s5B+SM27RDSm8cysXtkgC27g+jPnbKAel8OFuQJvt0LEm5w0GmjOCXZI
uEZnsAev9cHNG+wRzuD+A8AFCmAogSG3dbsCJW6lJEJnpr3PKNJpQFVL2s+fPwXt5/nw9vb28fHx
9PS5c5Bio386ECp8/fWywD7yOOj6xCaFct2tfVBzS53KjaLtH4CzoJLVm6JZacnRswKr3hPLNclL
Yo0bacsZ2UkyWEsOwa0UOs3m8acs4G+geSqALx/hAN41c3reQPUUKVZjyRYBTKBmXRgu+ucM5qPa
rEEUF22BHh9vcHRqg7RquuKu0nicH8rQl5clm935H2B12NQ0f0oNKGmv3JVzzbPvBZ5adojMgQH4
Li03sCQkQ6NKdkZPEBWlnfZ+8uhvAa0J58PHzqcdfX08kd/YldujhpotCMihwjHFb3N1E7mRuzzn
M8nW98fybJ/MH+YRTFwDxGvpT3MLfDmaBUwKt/JSnTebjbbZGYYFNoNS05/3K/fqwoPw9mtmB98f
UTZns1yyZTATgua9cgDkC+xwo2nFod/FyCbt1qBNa0bnjNzY0Rz6wTAFeHC+aj+Gn0VskDdyGJ9S
ANBf64hmF++yMu/TNfVg3ucATjYI8QT3C8y7ftR/HIHkP6W6efLRifajoD+nSTcTTSGgsiufdMz7
JaTaJ0+z0+ZZPDd0s7IR5h1x/+w98EHDtyDk5eYw1jKNJW/oK8l2j83L0SwPcWAe3nhTNayx0zXu
9zPwnX+GnbwGT5zW9H4m/jM88yp+PSA9zMPwyOm8lh3VC2TLigjvf7Mm74+nfSHLhA0mTejqSbCY
nT8jerUpsoCtccISOh5a1elG6krn3ju6b3KghS/+PhpWpvY+BAY0GGKi6NwQ8d93MfvKf8h9yHRB
7yl2jhUVDSe31pTel7bwjYkplLkykQZqn3auK9usJYCMIzBCMzAYraVvb6imbYRV7pFVi7OTCiBC
Q2KPkW30hYD9ytswT+U+crgXXs9MbFAQQK31+n5XJWY7RVDFSZCRRRIFkKXbUUpcMfBeXGGUGoAX
e19TjUL7OXXsMxpUGmliZmZKXwqr2BVWdQQawpzmILGgVWm+xHoAWoaenkWrpKERPvsUvCh0+nqI
ONMczAIxZbQ3wBe1bi9u4yOzrTXPdDV/WxgdvTDmWufQ4s64GtBs60tJmQSMXMq2npves5Od1kiQ
vgsEsykDIh1CK0gh43DPOxhllOnrpJVluwYHK9m7Z+Ylh4YnZswYN9EPXx83IOqzuDeIBVJlD+qP
vU9rq7YgXH12X3jMA2s1G/epW79XF1wgajV4vQBbCaDhd9n8atOGShukShwoNkGrVmP8KLfQoj/w
BvXsGGQyb4+P/kImFNiIK3OzMwJz0OBLQ8VuwNBXAZpvyiD0RSRtoDEsMEPLNxBTg6nvsd05S+Lk
WG/szk6K51a+UBIMU7KUXb3NngLa05aWxlsBOov2aa2DdMGffqOt0QAk8khgzCr7YxkoYF/uFdu1
Qp1s6j0WFtT+xUoItmZmFowSpeCQNYUZhIGbfus9q1aIpjD5Y2X6Fs7IzXBmz44Y1LJy0XWK/Z5u
0YBjRs9AxL54R+kwWo2eQiOIZkhqfnBrhqcfnh8dAt08oPjA54RlnHkbhPJZLA6KXR+KnfQpgaG7
NAQwdA+X6Je4AoWYNt/cmIAoDIVSYH6h7XRrjA3dgutaX7VJYUDoFh4KRTQP7QFripxL0Syyz/9Z
ms2nVxMfCgahaqs+eAxFH7jWQ0X0qLlIRgcGxZWQbnJh9wMDQycWEffuXLOjQutKPSapaqeH8CJd
eH38n2buXwPzan+dDdzgTgakI7MBMvzFO7Ag3FnZhff5QLQX4KGBxnkwm0vz9D1AKarcSoVqC0f2
s9jxX+Wf8CU1+Bd+5U25uD6IEiZwDuSgkMS63QlN4grgketUuwTL9Ev4Swa3pYliZufT8VNembxF
53RtbZbjqCOpDUS3UZGem+BiaJLJnr1nEGDt5Sc20sofJKR8Qtde+EuH+trs7CYPG0ZxoQCGTXiq
T+FF+OJ+Nyx9vGZLDuraxuxyVbNc5oKoVRHQ+i3tPtERdir/ZGa9xlC2tMXFqfcHr1E0Hs1hB1zg
QngzSV1bj8Dxe+6cLX8edE3UqgNn7IJT7Dwe2EKiCAJmAJVBvQwikXiL326RmG1TRqlhkN3JtLB8
PEnFfYP700dV2Dd8ypsJMABES07QuNh3Pxnz8RcsPVRvvmA2t2lde/2Q4wtKHQ1dz1Q2fJP8rCxp
+/bE64mufsROaBV/7UuAg5iKZxNfmgy5p9txD0qZcKMsurbMjqYLuYSS241/mLpbGd79ggKPBqEB
CKEBIYeaza2dUiqqqskrxmbVfIc49FcxevImSdGOCeYVdiVAmH7txkMKSC5wyGLghcBhF01n5SoM
GkgkBWwe8XbMwAlHXZnqmSuWBk8aoj1eN+HuTCANL8GRETz0EUXPi1G8D3jMMBLRZsYnrtix+V4J
t7lKZXSiucyb634FwUYNjyxgJt5l7M8iZIp5B1GaJhOr/2K9z2Yju5c81kaHQwUb//9dfmbZRlUu
Xamx6Hny9kMf0MY1XTDxVnqN5gUppGVlAN3fvEUxrVtDKhCYgzQ6d/poT7wVhM7dZYpR4gpFXAnJ
VhzJaRauZlRoyjpJpxdl6iuuUVRDqxcy0ohh3jBGHITFxudzzyhAR7eyc5YsQzUKAFwFCfU7xK8g
9kR0mVKypZ7hLL6PXIru+Xxb9ZjkQFQTS66i9FlUh7VC/9LSTh1KSMwieYz06eze6Jiy8EJkxQC/
AU4CxBKuS9loJ6YO4Wh+THyzAVlbpEnhcfR2oXKCELoG9mi201hu4zPa6FPxpzrsx9GsSupJZ64B
GjP/wXubSDFIG9DKZLLX+E9QHJPaRQ+n1cQfHpgzRPCFaMqef093ovDMKqMZhNTtzFI5QC9pxa3f
x/HfO5ibMuVTN9a8Q0oSAhEhBdJxIcuf8X4qgT2Oid4UubfJqxosU23M61FJ2m0hVs91LLE6eLIv
npQ0Os+5iiaqkClL0j/JNELBm/QWCeSwKE8SQgswndM2lfvt47N3DwCZsHYqkGkKAPJgrpmFeMTn
O2n0lNghlRJvVZ5LnnhG2vpxXNAAAPa2B38ycXtTzXHWkIPPTTEJq5Xpu48v0FEtyvL0GJwyyXPn
1mYAyofl6Np5mGS05rJnMDzshbKjGRoLCqxkJNVnX34NuBXvc598gWkFL3cBMFgJ7nV+Ll2JFGzJ
ek6SWZDaI5uOM1vW6mo9cLp6Bzim6P4WVruspp1/62BhFmPmJolTBaztt+5AijLCRlXqOWGjKgbL
oFzUuaxrDFnrW1XAJZAdrarN6LvCjveZ1kRfCcSrx1xXiI8uvK6o18LJKciefRLevSqoPCDGiGz6
7LAKbZ2Ctb7ynDISkGkLK01iI1FDu6loliQbzAaQQj2qC8VSPRasqmGVmnUQhltl4NcQCvdJAuhB
qtiTuHtkxLbz1J8XskHeAP7jcBfF15LoOPxhKxqNGhpKQ7yzBL3rjDQwCOQSBKOCElijZUJB2eQU
Q5rzwKP/O98koQHRiBDVsa+htcRwl4mGzO1Foqvqq+x4giYza/M4hafzeZxodmV0pUJdZL6jElFs
vSzpsKNeXYiNQ6VpQw7JcyM/FQI4aev3rPs97MPRSqRx5SB9Z2jvbOP1iQoV/lXnUdhAOr71xtxz
eOUJzsPVvZeBATSO+vmuUTS+3UTCuRZNFpIPevkZQ8ClexWModfFcA/FC0PgKTmLdqLoHQgNGUOV
1lm+7y98LO3VR84CNaEpRNkvMs/p4VdOTGX1xCCgBwXnCQ3qE2cI++RtfCfeRn5m4PVLndNYcWWZ
vgtDs6ma1NqnPBQmCviN2xNI0BnaNaLiOVUHtdHnoXhNC6P3LDfTJPd3zRza3Cqaj3QMKREO/vCr
ZHWJs2TggnqRcqmFHENrdOGhwHOEzY241QXGGge0JjzFsRG65yzShNJgok2jQijaEJ/JFyqk7kV9
qcNtCSqJGsld5rcgPfugIJg4yHdj/SGrtPeg5r4NLtEAadJ0V4trGM5vZdVHg5/5fYFJWiEJBM+R
jpVkotmRVv1L4B3VVot2QfhWFDTdJNEbWppwaaM5/yM9h9kmEvXRP3i1KYlvfK8PX5K39ZgXAcjw
bCcPegOPrVYnyY0pAR8PNlPaO2hDH6buES3ozjLYpAQq/3CFrdw6cbQt0hNQhj7c3XCQZFMYj2m+
j4ErDWjLbD1Fy1E4zl7TUs9lo+j3pRXIz/k7mlQe34QLNzgKTRIA+gjRkFsR5xGvXNUey0ieU0em
VEDPlxbeNqQqtGcyM6Z8YCm1NhyzGu1qBtrfwPqMfq6dpGjScBSqlc9ZupZuPmd2P8Spmnld5XrO
cEwEtP2aVaR3KKL7LM3813rQBMEQ2EhX+DU6jYXTeWN5diE2Md+PicB4DqS3kwT6NyWUBSqZipJZ
gX4wTSg6zteGu+Azp+gfzp4DVkGeJ0zQ3k2EsvR8p2afGNw84dgffQ+qmTnwFCntCaSwq4FCTm7H
IWhuFRxHf9iqyhp/0D1ID1E6eIqmXMeUX5u3XCdhzhdCQ3wHAl4d5VHFeBIbvreKFtrnHRTrDpUc
K3bGdWevZus95IR7PUuGnko+x79nUqNqAxtHOl9w2VfOuGtQ78UvFJHxYfEahFD6XE4H/UigiIIQ
odO4ZFMGoa7KpQYoeyVbeWX6TWtUzDYNW93PXkLmNS4PamlGMuDKPx+fmft6C4rdhEDnBt0UgG9J
M0cu5QIZpCSLHMmKAGni3mRzOMJZRYLGu1te3CBj+BGdQBW0lm2Ytv/Mf4FNCsZxwxLUBWexSgss
Bl+pfuxIxVOqmqUHTp5NFp1l1yHSr1A+JhCsQ7sF+1RLRqVUeuqy7zlv92AM8FMIKZIMQNP3jgWy
OnY1JQ92MJVSptaI+OUr4IrxVx6Ad+mlabKuPnk6AlcPQE6IBQZxV+TwUkKcHm7IDLuqAoon5o2k
DFNNgF7R9vES3WUNYFTAecI1B3g8gtxbo0wKjG/AlrFTAhJxqNbIbZaW4frnZ9dIwHclcOr4eW54
kofX7ksmu/ypVbS1xP53Teh2wZGFQL8OwEjIfSPHdDsQiHS4GfGj2BniceeFR2HYcaV8dJtD4RSj
YHTZRz5sWg2xhc4Irv14GhceKHg7T31bEnQXQWI2y74kPCM0ru/6TslNNFhhR6MBHZ9mGx/TMqRJ
abFrzaz3++XW5OxwxQO4orhW9Z3Rz7WIb2hMODRgfYyj+JtBkunxCO8TPoC8g/xemMiCIN40O1B9
kvWoTsuBQ/wOsjnNWFE2AwVtJ0faY0v3RX2kyuBbgewD4T9ShbO5zIrK6zk5DJ0s3Q/Ss9eOoP1B
rxn/Gxkd8bNtjTg1CpMLaXeQlJNam+MR/Dy0qWjK76O1Cu593hDfQ8B+O7l7TubU2ffIdR6GPBOH
Ts0cu4legtcS5kV8dk1mpHm6TU4KSpIDrc7EUaVz2W+8HGm+nsrpytTcN+VOnyIgfQC4KBZj/hzP
2T4pM3BlOaXwled2Wz5XzJkkojb4hhdQyUVTf+iIvU5QKxZ2roroLNrwDU/5zHi8TEvbb3IYwF+i
9oPL5vbARVnRdxzbASZFCMIhtUmtkoRQTUGlZhPKBehJBczP3xsFOdOkpg6wIVFnRsWo8rnEDyIn
9hVlI7QVu+2aD65u90AhjXjiheqKxYUMyDd/AlYeLLATV8TtOIfCDSp3wKyOwi9h2A4yR8cE7w2h
osmlRzBeBQbXGMoaLHjpwIng7UELPqTOkWu9tct3TR7iER46stSORw4MJ1GCXpe6HFd8131ohYQx
CKg4JFhA4jdvtiFNxw6y4kdIcPggKQzgvFYumSXnfGNiFju78M3o8g8jx684yikRbUbE7V8E0IVX
Nv0YCPXQ3grW7J72K6WppW16PbpZnCx5REU4VESOkosyqFl6RgtjDpCkXMZzV84U0E4lifX321TG
Cx+9SxIQj/MIbPR9bmTVKnLqIUTDrO2SQveJp4V9jvOYrG3R+1sWK4gWHRR+gRPCTX67Vdysjfwx
wxjRrsqZWafwtE77Yjdy4wsTlAx4tmSIYyFW3XBNDmRYiFZdwW8CvWZKUCEoY2pEwNibTSV9yeFA
QG3FBPtk5Fdb2qcLf3ZNo0SIpA0HWlg8o2ZBTg1ijDwZOSxHsm+gZaSgVY8q5KnK0NW8Q2sqW1nR
Gl/P4v7DFBGWV5E8RDrtdoLYTByIMIiRoyaV7g3VRi0uzKglqY1cNynNBi/0XtlXrI6eX9Zbi4Km
ozofNFr1ptoo5HJwr92ar1mXz0c+jx02a4MjkylooVbi+BwKvhO5AXtKx2y0RMVNtCHvPv56LyJ/
gbobEJqQu/yO0a/CSpF4Ud7ndeyAmgjdtnsi6l1hCCkoWX48tnTfOo4teG1q5irBrKq6EaliZyIy
9rfvcmzWrvHWvAcaCASM2EQT5i6PNBkyA8kpjOiw8U7SajX6PqYF4leBMyM4gALKU7fT3boJGaMg
Thykpys94zkwjkWg5f77C/DGzMxBF0oWJ2EXJU4yhuhS3oFryuf3YI/p13KdC++omxHNg1u+8Hy2
UWCKXHhrzKj8pnyIHlV0RgarO1Jggdl3FLWvy8qKTjtztnOBVQYIEJEYiAm+kyJXm8cnTNiWQZ44
k1QkEu6fg1MdQ/N3CEU0M9QVgEs6vTpLew+5jz3uj7Xga+FyuvmA2dERBykAhjBNnJJNVTpIamx4
0ZCaj8e5kE3BBF+NcxZXeEIG5H6eJU6uS+65ge4kzXlDScGFaTL8prL5cielmxWrC3fTjdWZM5SU
qhQFFYOTT1/lr4SiNhXpwnuvIRO8LTWy04zh5/Njowt3BWxCwRjUdHjwfWMrrlaU9XgPHAZ14jAR
XpSgRv2JSyO13KaNtKANGKvp+F4T0mwNULqQep6e48DUAFiGnKo6O5ao4HgoFDWxE4Od7xTWfQ6N
t9gTGs3LGQ5gLLEYlcuUe3v12GiAXlqcleIhz7I604IhSl59L2y/Ikat2i+896oBqei2YUDJoSql
j/aRAkyyJSfkpc6GkjwePXEEj0hQVrmEYkSn/mIIYmWzjzIhQ0pRFQ0u7v2fpA+8QG/6sIyObRX3
qZalEm4EQazTTn88/YtHeSIBwy2NCxBFpVvnxGfQbiryInaQSaiZVlcqynmgR3CfZVXrDiIK1ooG
7uvY7zT096Kz9fEH8AuXEbn+gNmTHHihNIxBe+IM4aYRWUBIm0CiSbSrPEqIFoFx9hfYKXsTkhg5
SiOmX1FxzzRgWIYyGPPuv2KW4/ql9jDjAVWTSwHVQGFlnhY/E1Bn0KOKCPTvmKE6NL4OeTjGYA/7
HXyym/DA+AJIeUszaPS2M6WStpCrlGWt8BqtFN8Z9ykBErvV1DLWegTn0dZ1DZQpI14ro23bb0vo
G6e0kCkb2iuTunSSIRiP8EIAWhMvs9tVbZAgZ8aei51s2BTSvikiGvkm8oMEvcwh+d10gVEjt9+G
HG2j9yGlkbsL+B4fRyUUMIutQl5VCA9AL1B5+z+kfdeO48qy7BcRoDevRSNPqdV+Xoh2Q+9t8etP
sM/FXlKJEO9ZG/0wGDTQyXJZWZmRETQ6U8AbUqsqOdIvFd3nPADeUHjI4z0/Pd2uv5ULqrCnkZE8
o6rfWX6rFlaZUo8YmHIb5VSVJJDVWFcVt8SONfOkmZCCwKlMDTnGb/xw4XuSKvfKWJUxSyrvr+tB
gn6UREdXScti4XKeiwFQeNRQL9Z0cJYxIXGhlb5SjSEcuiTI4LNuqR0Z+QvKPFs+LpfKJbP3B4Ja
EYg+pIBATsPMKeLLsAWPyzOfos1JMJyoJQ1osZonlTqoB4Sv8WjRYOnampwFez1fmmVuR08PQi8q
2/S5VIlanjTl0PI73cEB5eJdMaxotVrY6HMBAch7kVlGFA8QOHNlDUpZC0Ewps+0Qw4CyCLi1Z8i
wOo1acVXFEP0U4BoKLI5SOlAKNeZSFgB6jfAZT3+FejWkxc+ac6fAS8DmlsN0Bntt5J1san4UuDC
luMQGwUGBOoooApCozyKXK0cJN4IdkJe+ibPpaHZgu554Xk5lx6Q4KIMPLxQGgdX1vXKx5oXgNM8
zp65uiRq9KZRVPcgnahtJWmVDc0q8R8qvbbDZsmRT1N9s/jIvshQNYR/ZMNcWUiBIupguVfIUD7U
fGYZI0ACkR13qVnxuVmrr12zRy8/8VNHUWu4RrwFCxtt9qOAQl7gJAZ4xdwhfNETi/fMRTGimWMo
Y7tM2Rq8vpBguJ4djjZKJKRC9tx4kOaUNn7dgRPjYCzha24hoTIQTHhxG1N6UgVI5NpQWbaqXkDV
6TnZV4/cJoW0qw/E+vksnL8qIi5xOc7lBK/sMeegH7OuqQLYy8khcOS/U9PG+Wd0T/FeJa8FJEKf
6+j/4/aeOfFXdpmLJsuEWh8jMXvuvvAOiOVdFnxk2krJC1BmhCu50omnHMDRxQ+PNbfz8DmFlcT2
gNahdpcXdp4sIElnzt/VF01b4OL8caOsenh2Zs8okk9dAoXV8Sl2/UCE4KceFslCZu0BqsaDnxJN
nSy7EKVJqNUF7NEB7ZNrJFvJJl8FjwPWHMh6kydmcZi6ZOyuNM11T6zvdOfV5GXBE85cZlNs8p/v
YMLZtEPLcWBgB+xAQ0IMIqEgTEDnin33076vamufAdJakO3zY//58LCUfp1LBV/ZZ67xOuukUiin
eSeAs4KDsNrj1ZJHq2GbQ7iZBHgUhtaD/3l/3HOVjku7LPNQSFuwTIQYd2tShaDJHo9sM/Egb7Gy
pM19Y5N7YFzclS32WpX7MNEDjFHXdh1YYKPm5NGXwf9ZBMbMpYiuTDFXaarHck4lDEs6pmivQSYG
ncHdru7xtCWV7EZ/ekAUD95SRnvec/2zj9jCiuL7CCoCnGgqrPMSqmImf+Bf+HEb/wCZM8YWB9qV
3C4fRXUhXzPrnC8sMz4M26fvkxGzy0sPqgAoXeQMgykuBsezPmtKZYPkFcAJlk2j6lVOVn1gOhVu
N2EeFScV0OwABvwNl1dEm2o7sVN9iK+80pq87hiRi/xkiiKhUS3wAczd11jnfz6GcVdZKyTBIGCd
o+LQQbEJ7xrOhOoC2uChZ6bsUotbyovN7+J/TDKX4PToBbkM5llS9kLkNOBFld+AKxYWqUQY3whg
ArKqFzJKjE+CqkNvSCVklICeTUdTVSDoHELw76v9Blb6/tlkds+NLcb/8GpVgelNh/QeGtD2574g
3sJaMQ8V1gLraerax90SYjRFa4LdY5q2bwizoFSAHPb9wSxMHNvJpIR+AsiZNon1hrhHDiPexZCF
8E26FhcRJMx5+N9xTRy2CFZUAcjS6xtTSpKhzpVIOqSR53TBXqosowOB/JhbRvBthK7ON5ZUpM79
MbIu7sYuEzuodZ9BcQR269Ic92pJUt8sQ3SZ6vgRDvWxf13S9WIfRv9rE0yQvKaiMA8Q8fVYFb5P
CjAPSoee2um6B4gVmWCz/ipT8OVCCtl4XzI5u5QyMHsKcmco1jL7so7KSm6jWDoYpYVEOy9bmULC
b/oUPQ+LYed0AV1cUP87PDRHI60OeVIoElwPLw+Bim6zQjq0f/1zuu7QUCy5w0v8FDvyEtng7MD+
YwvNcNe2+q4dld7IMJVAF+KR+aSibPbkf+eWvnDHMw6LGRVK39eWOB/NAloPSzpg551Tfw1/i5Ik
4tKGZEKoGzvMnQsUsSrGkx0UXQ7hHySc0HNRAD9mxie6rp7rT23Ta0R9vn8QliaS2ZN1xXv6CNT8
Ac+kKASUQPpJR6vRN2Ww56Jdmb/+d/aY8x7gYiy8BMPEZedVgII6WkXiU3SuttzpvzPFHHE+NJJy
iLAfucf4HEPm3stI/kSBCbT/O0PMNepxHS/4Tf47Jv1FePU4EiLr8ADeX2GpfHd7D4C604BuLirh
qPyz5F9BP8bJBM44DI1uRjGP/FRhi8UxCUvCld+hXy5tzGkHXB9r4I/BgYw0FR73wOBfH4C4jApd
6HLvoAQAUFSNXXr6JhM00oNGCrlhIDu2cdURDjUsoTq1PmdRDlmX+3N8ezyuv4I5HqApan1wMXsH
Tfyh8SrPjqCo++9MMEeBE7W44wBwO7Sy6ERo8Oi3PRLy/8LIxL+D9QNwiEUBosGBoo2s8w41skRd
cWrKfbtEinl7pn8rypNeAR6bwD1er5isUE5IxjFwdXQPvQnHQrL56Ls2jkmmkrpaYL2aTuz1/ri2
xuwPmlcjSmZC4PqSb5htmqFzqZYXmXVuNz50h6fHNYTiMSQW9Br0AdCmWhi5DaQD0/wRPdbAIuYJ
oSW1ouIlrXyASmMbaR8oHPVSSQKtIGGcHKOusCO1sz26xP4wHezroV9/EzP0Uiy4Ju79yI1kY1tm
j1JvbPzkoQOh1f1dMxOu6DxAtmi7QaoR3QqMi0latFTKfRy5etigFe61gBgZCoxHP7CMB54Erohs
w4+hLLjQX+YcZoQgMkKGUwT7JSAVzAilMawbPm8Tt7XpipqpTbRzZkWOv/Jt8BjbNcqeg1mRaoV3
i4Vn9kp1YqtxnoVvfSG7+AsuuvctjAsYIcYDCogucRM8PoMTUj4hnimq1JGsxYv4U4ghefktKatI
hwACtKhRNuOSdV2bIvfWgMz+T5haervjOLsviRK9JtljGliTNJJ/rEorKo94xCd/pGoToxuOfzWS
pQfu7VnRkR1F2ybkQcWpvfH6ZEZjTMWyUhO3TPJvXcgRGA2P97fKraO8NsGsWFAgJ9gkWuL6PK67
bjOoFq0W8I9z2/FqHMxSyFoHmVhAu11+pXy1q7FBGckesrV0GG1DgSIcEQubLgV9S0NjHDQaGBUq
UlhVOCvmd8CaiYutZtP0MJsMSVo0I0F6FxAV1nfyve8rXl3nLroxnVo7CdWjDPbVPowhhWclysaI
KtLX8SpoF154t4Em3NuFZWbhvH5opRHlXTfVH/9IeWXryBJj+yLVcn+HsFkrhJrXlpjVq0GUlhV+
m7tQKtMEy9fBK0xCVNf0VQOZ2n6pNDM7MtCuAfYDvM9Nt3shpWlkNDlGJr9zDWqV0L0Ti/cSIIZQ
XAqQZnwyFI3/McZ4Sh7oWDQEFhgc+BSj6Ci1H1q+qvrF4vU0Szc7BdVN8PnhSYc+mOuzrEXlWMUt
1ivoS7MWNmqwRdCuoRTMRQfBexyAfkUr2XQIFzzh/AKitx2EvYCjiDqT2jBGZG5yrsxdb9xUIPJM
nxOeVPmqqZ81/lR5+yFauAjYDOu0ZxQJGWZoCooSXuvsaOu46PVALdzwY3Sy0ydn9idZIooNaVZL
3EHyHjVUaymy/q3bMJN8ZXbaWhcJdb4O9ZZGWuHS9kP+QZ7ZDNAuxdXo2tiP+Vrtbe9LjFayfuiP
NDaegaYfhncN/emqvxDls4iumylgZr0Z/EYuVKlwuTVvSuBgQnfCJlwNO8OOExNyXaEJLRIS2CCn
As8fBWcVb+p2/iovtgDfRnjXqzH9/mJaRlr4lC+wGtFmdEo3HwlyXGYGSD//ZhzKfbT+u85M7qTb
SzIxM2EYdgDq1UDMKBMM+NoyOO/QepBlhQthQeS88TqlvhkPTiQiOVRMJewFbzVrEGwAKJshXkZr
xrXBnjZ+gFd54dbKG6hoTL4/ROAliFTAJNHttsQ5MuM+FBA5THTHk64SC/IqtZEDwFks3JQGbuxl
K84rSY63MTqV/u9uGJK+KP+joxk5Grb1dQTliBBWYen+QfuNFa+QnCHP/lFcqEnNxXCXdtjI2Vcl
IHAj2Omc5Kl5Gt9K7JboyNml1e1kBHEI5lC30y3PGcwPSB0/Bra+TqFL0X76j8amcu4PfCYIwvcA
GSCDUQh9UOyZVrMIzist3aqIzDyPzH6pIjlnAQ8f5LbhIiVg4q73jFhAQkaRMqi7hqmwGwDotiOt
XbrWxJkbANVmY0IQ6XjNsWx24KfphKpsSrfYiGZJJCde87ZsK7uB7H1TXY92ci7M5x6MU8+JuZTb
mx/kP9YZj5wbXF5kYgvrgM7ZaVYIJzEI6YLXE2aCrqtBMqslK31agY6jdMVt9sS9ATVNOJ5E1kow
5b0+8UTk7wssMbMjmxpsJs59oOOY5asy8LzVIHxwY3TwV+nOiIcFp8IWmn59uXJhYhr1hQNVgK/T
ocpTusZa3EZftCTeuwoA50T44+3UT99KP+/v+tkb9NIks15jLchhXmNUwUb5kt4woS+RVX1mu3BD
AR3bRmcdOoiGZTwtGJ4eFewdCsIwzCTEQ6bs8/VYQz8K68DA+VcyAMtrE8kiz+KblbHK/IOAV4Ie
Lempz0UoSDkDJQvWBsAx2NZ6JasDPUb62Z1YC0XbOSVuRbaL8iPTp98MbQIOYnzorOSZezCBYDUn
0b50JXAZx+vEATsMXsMeiJskM0KRX/pGFzD5Gy2ikKe3xh3LvxNwsYGqNKOgMoJl5ThY1WYgyjnZ
ycfR/DCsdqctrOHNIQT6D6Us4NSmCAz5v+slVIocbEYZXCZasnKz0oJ2rSo0sSu8xKz72+WXueJq
ZIwt5sINPMGIMj8u3RQ85tH3D/0TdGZjcc2OGoBZy8capZLiATp7Keg+QP71B//Sz2rYds/+pqZO
4otLV+XS+Jl17qvWF0od36RKb4NvCaBzFx654L0cA5MHj/imi1eRZoHKhqOrsTc1YeHOYkul0Fm7
XAEk765XAN1XAzD2+IKm/+utPe9vSs2sPI4SIN+jo2gv+fgilIZ9fzFu9veUdUGRWEaeCbVMdt2l
gm/CTm1bV+9Tu1AfOmEropEuGcD74n/ft3Uzx5Pq60RnAicBDTCWlSfUpLYsVbVyyzR5K2LfydDb
V7fty30zk5u72l4wMzWtA3WJMhgy2NcTmQ1KryQjzNTUt3PpMVSKVZ+jJJYvbJq58VwaYvxtXGNq
0xaGekV8ivLC1FMD2Nx8YdpmxoP7cUqOAQCDHDXzbNfkulDSKsR4CrcYAqIHz1rh5MZSiXlmK2Aj
IM5AkIv0MevFhVCOI7mnlUtf5ITIZnUqZbs1nPurMzNpV1aYw1+oEAnI5bFyNT4DcvEU2iNyxvdt
3J4lNOQj6AUTMDqUkQSb4qoL39lESSFBV7B2BZUDSURXSqDJFKoOfaOFlUeKasa1F5tFF5emIfol
GWoutrsmXqoCz80pWuJRL4FODEhWGLfCp13VF4pUurzWkQSi0Hz4FcuZ6WmhJYM+/f64bz0rxo3L
CmBjFa2TCvu2iLKoFxPdr9yxeB/9r7wUUeO2JBGFNtSgpT5fc8UpyYPnoYD8X9/4qya1IHIe8GtF
7EzUIlStRbMeSbqjMWjl0vfdBAq/34f0JPrmUGRit3JcxV3G93rptpWxbrLMVL8CtCVK0h9hC5qJ
+KnQSCCtOX6bxKGjS5tiONSBtgJFG5UPaJ4Lkpf7UybfOgsFbHeiIAO/jD5XZqe07Rg3g64hxqXl
a2mEZgOU330TMztegzrQVCuRwGzDlsgBtw/AvF02biGMlhhuB18lsbrgJGY2GuhzwMwuS1DJvTm8
YVtr5RjXjZvHW2H8WxqGFYFnSQxGsN8mC9nZGY90ZYw5w0nuC2qmVo2rVOjqbI9B8dUVP+ESYmr6
M4wjx5rgWppEedEGz9yIqLAMXRXkras2n5wUE92o0L0hgm3wIPLPCkox9xfq9rmFxwB435FGBHAe
ZETMaZV6vwAFVt+6YJyQmgj1Bz+1lPqtadD7Yrj1BkjPULPpV/7E7+JN/mR0zwYIehzdVXf1EqHs
7b5BNx3INEC0Lwk6ejOunViSJpRL5LB10+zUqD96uo+0fOFEztlAehGA5l8wN0v2GMh5wqVS1rpV
hGKHf8xy5Jm6/2veGUOY8h1YRJTpkDq9HkiR8WodtUXrjk6D90FGfNmeRA2Xnsu3++XazjTYC68v
6IJSyw3s6BTZM97Wo1WUrrqR6NXCkb71GpMlnGm8zQFD+d1IF5YgnyMXKBa1biupgdkIw1HM8iVv
PjMcpLLB5QIkHx5VLPtAXfr+KApK50L0ITaRaibyQpp32s/XBwzMHRcWWOenlkYUgB/NBcTFKU30
fW1052EpX85K9SCDLaMZd+J2RscOriXmWIWakVfo+e2A1E8PUBPvEcE3G6MqTbDmpMHD2BZvoFrY
0NrbJqNNPchsy06tymYr2f5TUNg9+uSTQ56ZUvmYh5A0HRPHyEGFdb7vAWbWFV+qIUBFsxjCYcbj
6LQV8DgpQbiug7SnSbrQ7mr6c98Iyxj0/+bjHytMQFdAT60qaN256Xhoodwsmwm6OEb5IzjJkC5V
jn6flcTITwOfvRR/1cCJRtsXk/X975gZLEDdOPdTwRvtysxndLnqFXpWUzcSVRBrtURZGOhvuMHs
L1iAT0VEycsIyq8PZJdJPV+kHUVCIoMHfYvP0VP7MuybE+hvVqqVEP8UnkDnEYx2vRHJ95Iuz4x7
g7QBgln0okObh3Vv0MrqYw56VC6oHYmaBqaQ75K6se5P5O11KONyx6sDlCy4elmmRjXJ03wcPOoK
2bBWI9QsevRcZ6/iUkLutliBFCDIUdBbj/4X5B2nJb3wO32TqXxTV6NLzdEaNtKuePRtcTOYvZXZ
dEdJePLNv9FqqTN5bh4v7U6/v7AbpmGb8Vw5um/WaeERNROrX49pmt2Lvy2LUSNGFf62QeTVZ7dr
SEIU8yF2llCnM9HxtaUphrqwRCuNQ6ssLFHzM4XwQX7QN/ImW4+r+q22Puo1XXGO6iIrDVWlyvLs
JQ2WmQOBsBw0kKg2gFAFDub6C0Z91LKyz0V3oH1sZhMlJPcKak0i/0B7NW1NFC9NzYMw1zkXX6ra
ySuoGWT9MURLBeTqSaGO6y7fj9QW9YVQ4Pa6AQaLhztAdQLPzN91upidKkgB/vUF2R25ZDTzUZCt
UVSDdTIUUKKQU9XhVB4EiJGkru6fn3nLiJE1PNzRIcmsi6bnyNAieelWwJj0wF5keoqOmpW/yeu3
UF/imL31ewC4TGInwPog9me9EiiQIm6MItkNK/WgcIXTcOFCxDMTSU4kqUinISAHr6zEDEmgWoqa
oiG7TWAXJ5BuaM1m1Im+Sn8SN90XoPWdmlH7fZVakuw0oAQVTgI6SASzW8wk3vqn649hdl3koek9
9nTZpQ98aaJhFj2a6D3zQzMcNjWENp20fBpfBiCdGvQJGO3m/vreJqbB0gVYFapQvMZDoJVxW7le
9hRUFjIYVzkAPk1JeAh3npY9FyCiVtttEhzEdhvrW0Ug2qibeuJEymfUnpcUYm8rVb9fgqtXhDqe
fkPIyimlVqpjpLjouk6A+iZyc479I2eGJyU8pordcqu0PJQ7cRts0YbyoB6rbXIefyBnKBLxVdDW
gF4ZawlMmDgjCxfJbTz22+WJIjio6yVoKF67h7iqxRzsV4pLm68W8tKN8ZBKf//K3W9rcl68LqzL
3ElAnuQ/9pj7mZPhjNQU9oZupW37vWtsPfL84T5+LwxMmiLJ60gAI1MVDAlXJMoETKzhp0kvZnGs
uNKxTwi68JvTMDr+ObRjZWouT1bQBO6HM/B90LTwd+WLITjioXsf/2jdAf0isi2CeEx7UNR1xg1m
4Y/gJONWoVwtuMHbq+76S6eRXLjBJq6aTlNTBSCZDl2+PRlHMJafFmZ+Gu/NfKD2hAIG3AREPK6t
iIEw+FrdK65HzbhCB5SMV8Q5FNFbGlRkUuSWG2JA2HcpIrptEcAJUBDj6mBKklFhZywbSp3TlOsU
Nyy/QDTgWZlgZdBHTYlE1014pACFt/x5DBeGPDuvF3YZH6BQT2iVulHg+V6q8CnDihf/au0m3hQM
bwo6mfC9anqOxvmouG3YuKMWrzu9WUnKsPD6m5z3zeJdmGE2M4qFgQo1QMVVEmWl9IlqarT4qpCU
TYwutcOkLRaCpJkbcrqokDPH2oFIhIm/hLT0EmCEFDcp3uNqFzbgn1XOFe6VngvXwcDZ9/fn3Aih
5Coij4h8iKAwMVmuxpo0+qri9kNGZP9VEftV5D1mOciWq3RhcHNeaALcIgWH4BliStdnIQ2rIYQM
BbRXkAGHmLCh2XmWaQsuaCb6A6h1otfHDQTxA1ZiL2g5pc1Ate6qSYgIA7pG8TlNXmSwavCyrWKj
DLbBk8HuOzvTRhSc4swpjU0DycfQMaR3EJaQhoeQQQpl24UtNRswqOgqn9BrUzcNMwlKG46tCLYG
F3QhW3C6Ey9FbxzWFw0agQp96gAPQ48zPQ+E2ONHgq7Jtl6BGU+SnnxjXSivhjxxWUekayHLuJQa
uy3Sw22oaNhHFQJ0KmAKuV6kio6N1EPnxBVoRRTJFGvSV/Xas9qCfHgWoNGtcg5PPadblH8Gucm/
2JAX5pnpGWQk7LDdEZwOaUmagPY2NDpKq/bRQIbZBDbCoNLCKZjbmECeg15UA3gGuOjrMfNFo/Ua
xaXliXW9QoIrsmRqJM7C0KZvZ90JdEBwD+MVCaI2xp1ohaRqcS8hVnxChG/bMjkb5v7sE+ePQZyv
VUgOvLnBfzWXs0zb3m9f7R/ysf94fmx3JiXfAdmuH+3V/n29fliv357+Pjy+5MTaWb77ttt65u5h
CTI15x8uP5m5JAu975qaYrc2I9TaQZpId71WOp1wFADXuD8/t0gKbL1LY8yN5aX+WOtUll0JEPui
2gLwKGrPcuYIn1zpgHgbZBRbfR8VO09fqv9P2/re2jC3Fio7Uh1lWBspeZeRvOwrq12K+lh5deSD
rgfInC3f44uiGTTZ3b3lZHAAgic83vc5EVfJBupNRLRBKQD+Mc08+USECsYez2PNUqylJ/JcAAr2
Fmz6KRMusac8BtO2lMS4Z3z6Jx/W3XRP+6QZj2G94yE7AdrX+4s7d8RQExFRqgKvBhr7ro9Y2egl
B85s1S09nihooQoWuq5/3xbsCiJJC98FbQ/E/MzkAlGQAcaVqK6z2XDm5mkkP6olky/N1swfz/o5
hWZpqcSeWvgf19omeXuZhKvp+XupEW7unF9+CePDdDrI4thNY1V21PUkUMiFfwCEWLjofhfp3oin
w3sRwdaqH9BMw4hTQrcpeXszyOfxswZpQrV/+3SeNrr1k4I3wbMM8/TVv0HWCcKoSDCjG935gLSn
GTsPu9xudy+tqSx83dyBgrgDdCcnMnckWq8/biwDPYOSiOp2nkRauu2kdZ52C7tqdqYvjDAzwClN
hR7/WnUH+AodCEtBJ21ItPzjX+zeCzvMBVFryBY3DQbT+qAxa7UajSJlTBfio/kp06bGHFC6IElz
PWV8pWfG2A2qKykiHgr7jq4FaSlJMBdhQhcKlQbESNBdYDx6n+adH2SZ6lIdkMkX9CQUzxqoFXkk
J/LP+9M2uzwXthiHLvKeIldRqrq+sRu/+MgqysoU6qWgec6ZgfL0t+SM25slQhC6tq9UyGe7RUH6
SNrUNQ/i5tIahgcEUwOKiYZxvj+ymXsR64TnLa5xA/gDZnfrBVRMikRSXUMB96cuBKXdhMJqLKDr
gSyRWY7hgsUZB6ohdgbUdaKIAp74enMYVNZSn4NTkSrhVYiQ4enqp/uDmlmuKxNMlkALczHjW/gT
IZaJBFivjLTJ6KTpEnHrzEYHJbKARwCEFAC1YzZ6MoZ+EwswVJbfQIYE6Janw0Iv4ZKN6fcXznFs
eM3XKthoYuhWHlttLQwLcOjZ+UIyU4aWDRaVRR8bKu2ShmJ7DwkkDLqRPqkqnvgyVyckRhvH/dWZ
23Jo9gJwD5RcPJ4O1wMS/SzN67FXXU7MA7sLcokIIzifISmM1qk0DFZtHiwc4F+dAuaKmbjpNfAg
o1cSy3VttC28oBVSHkN0UnLQiEZeotVLZfX2RMsTktI8gpdHs1fn0+n9pFtnQqG6vYd0rGVCxYOs
/4Kxn/yLibj4JmYiUg6gQnA9YPcYzVMTTryOeptZJQox8sQFqBTygsW5vXQ5C+L1LEQVtAnQDae6
Ohozq3MkbpJwoUI7awLuBJRrOBdY42sTfTakKoeauiuPxx6Ms2ijgszx/YmbcyEAmP3HBuO0DL+u
uLCR4SfH/msQmi8ur+37Jn45l282zIUN5kZuJL5qkclHS8WWbl9qG29qs8HewWsaPzGp3na62W7f
JFI5CIKffnKTmzZWjK2F5oUcbF+bM47PRkVD0MRvDLFJ0wsIuFOhkh1vohcVMcxrZ9YO4clasR7+
zfZSJSREQD8BMAp7qrtapgPNNSy24ssONObVlZ/mbwVVN2IrpkcVPVPWwqxhcdlJQ85Un9BSKM/K
zKQhTo+FXks0V9Ggs7HBCyiPIlOEjtV9O3ObDHklSNdMff0aWxBJaUv7Sgg1hDFoYeAzKbeSDtX3
vtb7hSMz563+MYVi6fV+TjKlKhWFw36uq8dI7l7kQXzVQqEhqk8VM2iHzrk/uN+8zs0sgqNuQnj9
5jyvTfqJDpthqrlvjTUBqeGrkM6xEjPCOwvdXmYCdmWOdE5j6XZvvom2QJCSXqMYcP9LZqdZQzkI
vZFgqWcbmzIw0Q6JXGmuwW059YHnfwzEPvdtzM4vYClQJAc3JsC214PltFihkLsDo3EAmmzUwE41
JMNaRUFOWTqN0eq+udkh6ROwQ4K0HjKu1+YALhjF0Gs0V04joqAfLdc/mvH5vhFx7kJF1RR5cjTC
AODIeHaNBjIHIjTNrTxKgn7XN2jwXAv079Cc+ATEtI6hozmSP5UqMnTyqmzBkLbLRgiUrEPuPHQx
QZ0DROFQF/L6gx+APCmx6vbEL0GPb7sSQDQMiC6C20k+64bLpR+aqq4aqrlekAIqLjlBs+vx0PM3
YmMpgqmiPcOsReNfrAMIZlFOmDCACps9rHpJB2uHpLlCDw1WTWseOC5LVx6SjQuVzd/KBHucLk1N
O/AigKoglFFzEUyB7h20xYOjoFhOzZwgXYEWJaDIztlmsCaOvpIcEQaAddf09509oncxISd/9ePb
ZB9iFkhgmMH24aE1jX8R5WmAfQDRCewRVHavPxIJ9ExJwCDihqP6hCDoSa200vQGkV84byzN9pS7
QRg0AYbwnEXRgYkBgjEpEpoa8NG4qZJNTDpLcKhdkyPKWGvBOobkpyNfCdnnm4LoBCQRqPoKNnwd
wcDvn5Tf98XN4lx8DXsey6wICh9fk6iUQAbQeKP5N9evlGblZTs1daOgNiUVOTsD/TmfnAD4fQ7d
5Q3NbbkXzW4cHJAsEaEELJvbGdIGuGWrUHcQcZAiCEHjOR2bTRMTCbQfwTadVJzjY906NQeJEbx+
TVUnvBuqqGBB/KFXIfjgb5QCXMtLxMpzYcvlzE+/v9iIHGjVh3HQ4BU6NBuG4BVaAgrM+R2UilGv
nt50yM9eW6jjuMAZ9yHdOZyaUSRJ+KRLoCtvF66ouYwN+sUklFtwhgHAYM4UihZ+GGRYtgrnJidv
4GSyoPAHokuJ4FYCLQYILx3VxGY6e3vf/vnSydeXTFRS4mA1tsl/TeEPJbr9EFvIRBArMpcKKDMZ
Ag2oFVxdKB9C9It5aXal2GhSEOmu5H/w9CObSL/9jzL7MBQIXOipfX8v35JxTCfrwh5zlUXlUErQ
gsLs65+8f/Akp0zWYFVztQC3dlESvjTTnsiJZezCqDeNwfGyDUTBiEofGjEGD81gJoItUQkbcIe3
uekha5o+1qWVCO9UMEfPh7QUKcpz0r3o3SPUSZQxXsdQWrw/ltlrYZq3qYkDmBAWyjm0fe6XSqq7
yUYf3j1w6gUoNm3kdRfvRtkdFmqtcylzcHH/Y4/1SlqsGkEJe13TmGOevirGKz9JdR8VMKYaD4UO
Tw1yhDG01fgB9IWeskREwnL2/nrGy29gfVEAooKpG8EdvCMfmF72qIkAqIGBUoDa7wrdH6L8gAjG
lDRnTM2gH2yN/+DD6lwF6yLwiLDYtTttGdY9om4LaiSUiwBEng78hcto+ICvwhhbqsf6u1KJDFD+
VRSmqm4Tf10uScbNQNumOjtKqIjetSnbeW2vrIuMy/1Cd1MFbZG2clKAPXP94b00GygijuD/yDf3
t9pcIfHSJlsDR5a98FQ/x7QDAQ0KHycwhzVng7yHnHTyCo0NAjo0C8K3LhqxrXShkHlL3IJjezFm
Nh9B1bIO6sk+BI6aWt11BaQ4085EG5tarwJam019hF5amu1k0arzpcbQyVfervF/5vwXiXKxxu3g
R43Sw35pFFuJe9MlU+M3vIT+ySBYONez+wmRrwyyAogNsSgOCAopVPcqHGso6oI9CsKsVoKINNJ2
nHoSIdQGHvr76zvvSi5sMtdeIhVSJQG460qSLa96LTU1TC4KwUA+ELV5LZ4F7+99m3NRPmrveB6C
UQh9EcxJ1pWolDi9191Q4a0me+OBxsnjp/tGZtcNuVrowoC9EiCH67NCq1aQ8wqM8VGUmqG49qB7
qHl2I9cm5y/0r/y+nG82CfYI4M/I0OHVe21M5Trg1Ws4AnR/W9Em2vAmOhHJSHwCllzURp4M3MMB
WKBQhRstjnyiCrZW96d831vvE0bKI+lm/9yT78TMEMqBHAVVFNF5/r4/K7M7DG85JB4wMTfv5YBT
xTrr4ciVIHN1DzuYxjvIieEV4sR0+BNXJfGzt/tG5256VCQnBa8JOM2GI7yQt6iHw6heSySDgFq3
T1etAeq1HDGJsPC8m91dF9aYtSibKo5KBRtahUssxE9Z/KZ4rd0f0uwbEvEE2hshhIF9zOxhaqRx
JnIBXD/3krY1SdTPrt60/ZPvvyXNOmlI+z+kfVlv40iT7S9KgMmdr1y0WpIt2+XlhSiXXdz35Prr
56TnzjdSmldE96C7utBVgIO5RUZGnDgHwD4pwm10iPNjRjeDZoD8owAW5CO2DiMnCmhBQzWWXq2U
Lyxg6zpal+a67De3v3XmJCBCAOuPhmgQegNCjiRRlSnsR0x/AIllfXhT/TM6B+2kv6/jJcKrmV4E
wPEAJwc4j+uliS+lxDLGwkq5C0Ogj7ik2oThejI2Y63a8RACo2xPLHETJOk6e5jwhzIogZ+0fuH4
z/o1jg0EZxlFkk2UIQ3oxKqSdOaRBl6oeUWxzs5tDVVgxEqARtMzCP5vz/PcNr+0KEQDRqYGcRxy
txbhrR5M5C3IwarvM/R4/amT/rVHSPJ/MykE+q1ftHE6wuSYJN6kIq5nT0N6KtClHKS9pxJtwdMt
jVE4XBmGNzXdwA3u/F3WRHeJ/1kFZyPS3TzqFnbunLdCxQ3PJWAHOKXntVvVWllpamRwjpmO5Ee9
p+amJ7YOFCMIdM3Xliys4GxuDx3YnEWNN+19x8EXl31f9znQE8CpyYDImLsBr6ZgU94rKzAH2u+q
B42QHa9JUPsJeltOZz81zmTg6evl6cLS8t0iXCkQCAZHBMCc6HIStTdo0I0Q5kZ+GBvZM4IPuWw2
zDDtol/iZprzD5eWhDVNSZmCawOWUv+dSbXN30LUbKE7gewYWVjS2WGpUERF9x4uf3GGobsdVHEX
GkcUnxBBxStVDuxGLxwqLeWGv4FOP6bwu0UD+BOUNPlNcbGaSdlNQVVFBkefRPEWjQCTsdWLP5Pb
kbdk8JKwdJPnltjsY6R3UTM64IEAHKbdKsPTqK/lZKkiOeeVTPTu6jpySXDKIjarSqw6JxmSx1mf
oegJvemzanqh/l6SbGsU90pQ/FKUl9teYnaBL4wKr7cEtQUdCsvGsYPPJcMXkIsuK75a9Imgfrlw
M/Iz+WPScSGi4IobH5nj60mXiKLnUQtjUgRBrzQFgpCk1RLnx+w2urAiOr4pSqVuKpGQo7sxQyUO
1aAOXfB9YkfjEmBi7t0FXhjca+DZAg2mmJbuFZAB4upGGuyVSe7HBKk1H6Q78Z15Dn6lCwij2aFh
6nBG8OKGJsD1BE60itM8bpDWj99MBieufjTNi0yWQC1zC6UjIgNwhvdC/wiQjShVumw0joP5FE1H
k33+813HEbbf8bAJ5evrcdRG5zN0RxhHcDHbWvU2gATCyn9VamD32u/btriLEjcd+mz4dKEV50dL
fKX0cRyjzQ0dod4k13YhP6YTajAPDdLXS555Lr0G6Oh/rImcqKiHpDLw08Yxb8ytUhykAsxS8VtN
tjT/HYJUy3dqDZ4tTPdxGrplTcHxM+2GtPYsGfFP8jI0vSM1WzP8ZQwQjrROfv8QFl7nOwRs9wOS
3NE+qXZU2vI24KnZgXdiC65zs8PBPaNFGOwgdk7QOZLfgcS6HW2SnQ1IiMtLOtYzV/DVWIWcJaif
/QjkF8axkcNzz9amDr2NYkIn1R4tP/2W0aWS09y+NHHSOEMJ4BtiSa9H9KgkqJoeMyN24lw6mKTc
3t4uc0cMwg1omMOpRiKFD/riYrD8th1BU2kcISWp2l0qW46hgAhAypBRKoPAWLj0FP4a+LE/IduJ
uiu64UwRDWVIYZK1zDeOh1fNdoF1ARTzF8/wv74fPmL3o0By9hX/DWyUpB2e11fxz1pPne759tBn
Wj4RoKNnCo8xFJ7B63099hC01Eov41PUwVNaOzPcTN8n4UZvt9IEncXE6Y+sAdP3TgLYbQrxblkh
dgdLIlui75gDgV89FoRvscxICahZmUdSbXQWbUjl6XicjOcC7K7WGvmOPP7rK06N99UXyETGpUr1
XHbp6guEe6Siw5AqI54rYfpeGKumabddBL44bWVodtc/8N6P6atMEzsrtsMSGmPuFcnbB9AfifQh
NqQQoZht2pGiYybIsNHPXMurNpseVeBuWPoYKyfZP8iBF8R/WPZXU56g7D7+mcDCrqHaGL9J0ehA
kZwqjV3LGkqS0CKVP9kb17VfCEbnnnWofaHkjWKQBPS0cGJalQRdUDXm0bde8Y4NMt/t0Gpo5vVB
GzPHVBPbivcZc8J7xcqd0t+Mk4v+GZcuzdmMe7DAMQC1QJxe9DcID+8uoFlU9hQP7wlUJPkuXdJ7
mLvtYQE/GWQIFhiAhV0ZBkpR6o1mHpm5bg3X2hD2QLUD55OpHkpdtatmHy01bPCVFjzElVFhI/Zt
1FR+rppHK3/SrA9e6GLKauHsz7ghiyfDQGRlcWIfPrcXfg+7pCvNgiATIMUAKWdgnlcztQI6oXjO
4Z6cLhygIgXQMWq+Q7wBTWN9kOLWfNANotu0tP5FdhXOCPBdLKgBDgzh7dHIVZ5RhtVk5ECrtX9P
tH2KFH52vj30mQABeUBAGg1kA0BnJExvw6pYrRJMb4KkkIS4X072bbNBySJANBcuZR/mVvPSnDCs
kRaj39QKMl7Rgcm/y+iggY77/zYk4UhaJCnbacSQ4hbZ/8I2yxWtFVuuPOMu/hfxNhrMsUxU4TxL
krBzTJmlSasW1jFDO3FCn5QWBULy2spLG2Kun/DKkuASVdBbFUmegx1HLl9S9ACNqZ3X6rrxV0bf
7Aso61a/mxZPOZctgZZn3RyUhwy4Y2RygJG7PiC0UBqrjSrrKK/VaZ0k9ynEA/zWUeRTQi1U9rZa
e2bWrlSeCBh942cFjdbtQrTA/YvoCriDQ95alrjU9vVHqKOqRI3WWMcOPf0MhB6ThjJ5HTiNuZDN
4btetKSDhwFxACg7fvBp5IUcsXgiFhqSclcL7sYMurfxlkYPZv/r9m6dOxH/a+oHG2EOJYTB6gKo
PEu7xgdBAVrGAQy4bWQmuIFfk5F1RL8mesNFUF3hR/FIYmyeKH2sNDdPHa19pQ0eBNEh6LcpkAjR
ts/eDQhz+5VngRexXQP/xsjGWICM/FxFpDi4bCp+w0UiJjpSAO1Yp+PEpKX0VtDqFSAXqNEY/SpV
mqVH90xeAR3e6P9FshNU1+gxu94zkNEF4rKnWEmqOWCXKmuedNUQoptR6YzpSrLVJZHmn0sKm2i1
wQsSksnyN0bz4jbpE+T6Bxb7R4bIMGCrVg6dfgEeND+wCyPCdd8weZQiM/SPTfo3js/WKs9tEGbq
23r6QxTJzaeld/HPqwJaClC1AXMEihamOJVopB8lHyWUY6gAguu/FZF+rAN13YWfaX4HXMrtPTs3
i3zVQP8EOOEPCpZOLUOQPsTWUUKf5jjtqq1UxUtFVJ7ivz7oGNOFEcGpNgpYEGronR5VrfWocldA
pcGw0Polr/P4YbBedP9zJOXCmZ+JpGAW94UOfWUkM8UiSY77uEkmnIE+PxZyvPMh6gZNDLvethwm
ZKz6sFvXQeQuYpBnnhbXpoULy8oKZpmkto41yphD8vwwQK9uM7hQhPLjde6anxYDcUC3MgqPaE+3
1/T/M3CkkQEMwLhFP2SoEAFIQz7fNG/tvP+KgWg6KPImn3CbTUh2OkoQPDeTurCbZogRkKWigISq
YAbETS1kXXStZHWU4/KAfMz5CQRFwDr/MRwdqjfEGVCRhMidF9jvk43/RQp7XZ/dcW+5wFpBLREQ
99XtqZg7TZffI5zfuMqULuDfoz9rPeg/A0fWPUit46nypi7y4fDRiftcBUk2OOoByECce+0Ggwjw
M91kOEwmdBYiPIgibV1Jr71vreo6dMx65atwVtR0aqjsDqM9KAdjmPC80xpnjFyp/ZTqlZEidwS6
y2ZtLNEW8H338wtBiYy+XIhSSPzauHCaJlWSQA8n65jr+n1IwsCu6+B8e85/XuvYAwq8L7j6AQ0W
FSoLmrKmH3EZWKCWbiqCgZ6borMrvG0XiY5nFxiVRV6jQTekIYRMaPgvTCjQ4KA1ipPQLV6EAQC1
plnYjZzbMfq5FXKSknVEBpvIg2Pq66Kc0DKVeI1p2Kr5FIxL/cQzly+6zhQLtEhoBgWM9XqW1bQO
VSPycR0C5qbtfSTWKJQvGrZw3JbsCNduK9fNVEkIoEirHpoo36BNcKfi6RYv9G0sGeKrcLFtojoE
/WwNQ5DN1iybZeswdJawNrN782LWhMAzokVWWg3uWr1LfpthAowP9Flu783ZC/1iaTShGq3iyQKS
fIxk8h0fKDt1HWDfPP8xYjdo70djddveDE0DDoOJJgT8hpBQxA9pRiyldMz8Y2KTRwnAx/BpcDk4
4wkU6AxZNmOtgyHsztgdOxDV3LY+dxLBWMe7mqBuD3Xf62VL1UHlOD3/aGihnSP2Q9eokr9IDbDK
3UKb2FwgcWlL8LTon6eky3KEY/3aUN+r7KHSFkzMnXXOf2cg3gOeQATOR42f+qiE+MdwAPjOtWJq
t8PeV7ZU2elLK8d3m+gp0awCS6i8SGgjuZ47vcrRDDU1gJVl0h2CEwedKy4JyZeORHhtyndy/6fu
F15EC0ZFwkYWsajUx9I/tmMO1DLSota+lvDyAzs2m6D6PBrAmMvhUtA5axfCh8gPg84c/UDXg/Vx
JIqkrn0AiNQdK3HA7Wl0fOo2O23pfTm7US5sCZdkq+ZlFkuY2CD/WyZPpvpZkX8TcKK++5/xCA44
85uAqDHGo+mA9e7kbe1Be2kY3+PkAPLJItDs2ydtJm+AZ9+FRcEVKwoDLagMi7o/nDp2UIFtkcwA
1ZRDUJxL5JRBsavTu6HPVrUcbhbM89P1Y7eC714GDziHmwi7tcj0chozmDdRibKp7o3ZR0l/K8GD
VT7SbGMxxZYUO012yai4+b+48SEF/z/Wv53uxfUwTRwFUjIfaCRqVwAZaYOxMXo3gwawvnDnzd0S
YNvHvyCrQJwlbNW4VvOEBnj2obQFBYNwfXsmZ08CeuC5hIsOQj3hfhjhCLRWgxuLEM05BmvcIdIM
p+j8ddd5wysrHMg8LRidSfxg9/AfjRYPTIkYMDR9ZZllRrF7IuYU4BIFPopshslNIRqlVq/MXJWh
EwXvETrLVnHhVNVLSxclQ2fn9uIzhE0socac6D0+I2kVaDjZrf44lV7gjSttPbhguvOBPQHVX4VZ
IQt7aM65G1DrQLJCNXkkd+2CGjMKhiKCcx/jDUveoG0FjLFdprXdUKfQlpg6ZkovYP4BAhEsHYiF
kfO7theHBtjlJSw0oBvOoGfPnbqtLEf1dafI7xiLHAksvbWUeCVqMRKINdt/cZ3xJncZ7ZcgXRah
zXk5xhKZ4OzRNOnQeGWVa7Sm+JUry3dmuXCzzHndS2NCnGzKXdtrlBubnnkHV32ATNi/cYKXRuTr
OTXTaQwyAteOcMOvazeR31MFZNz0JfIzh/bBJkODsd3206rM3XxIl87RnBvE5sF8ShAgAffm9Qf4
rdKkYWb4xxi5y1R1AMBx0QMB1BISbtmedas2/TDLQx5BxihaGeTXP/ceF/bF+xtcouiUTHUfYphe
2uCxOaTnyhmlVal1jxIe/9FiL8bcmQW8AUcHWC1gtoWFHaU4Jp1s4dz0+jpLjpr8Z6pfan8vFena
V3u4LsOF3B5lH1UQe6DmPOjWYuaaWxHvH8S4CB1ATYEMgHDhykxiJTivCdwmOkHGx7DdmhVIx0A6
GDBQSw6dbYAvoFLiY1HQx9uzPtObwWsCIMSB2CKIfnThTpDNvmrg08kxvuNqi8MKXNpIt2ABoIdx
TNbmNvJI5sn9KneqzdK7Ze5NYSLUQAIb7Qh49wpLELZ9UyeySvi219PEDaNVpp47LzlZaKDzfPl+
Ybwz+TQYBLksugEtCO8JvnLwjSxNUpkcG0NyWEU8QFzaEYr0jW36a6P8K1m9oyyerplFvjIrvAJp
RtUSq0eORfo40Hu5BamxYQIZaYPlYgUaS8StjVuHS8zx8xMM4BrwwxQ8JGIym4ZRqExlizsfjLo0
stEnlU0eM4Eet9m+VcG6usTixzessKEhIQTRFcCTuPSI4MoiHLXBrGFyJOAuhzZWCF2PQNuDfWJ7
ezVnLj4TMRvIEEAmr4Ot/dpnsaLt9Zjg0u0Kc2siS2FG+ywzN6YeOVR5McAketvg7HHh1DjgJkHD
gCJWPct4aKpRleGmCcogKCyBfg4NSoO+jcwMbWQP0Ft3INbg0QI8eAYonIFrU5HBQVTtxvJrHjzK
wbOyFAHMxdAg8eSEukC2cwK565kIAy2SlTwmxy6FUhXxtBy/7mIFjgtvPprbzdiug2YtZ71XFUtw
EH5oxBW/tC6sg0aDoG3akBwNf8rspgG8SDvqpV11GojSlqCYs6sOBgkV9RKg1cUqf5TWMoRjSliD
FGgYY1tn7WZUIoQZ6FBIS+gi0cU8/MxdgRY2EAegssATZsLTK2ctabGeBHgPKOjJcuvmJ4utCv+U
+6WNNglQ2SJvFoJBtdjL1SnP9sWwcEXODlzn5Jg6GkCgaHW9yErSpy2JcnIc9LVZsZVRRa6BkjFO
c618QqxrYbfPBD4g4oCsJag4IdKjCiFBo4P/e0DGB9rNuuRaJQo4EaG52xnFEoHKrJ+imFyIleMc
I810PTY2SH6QBA1sIVfhYC9vSCgN2w7wK9dMi0NgoWc/SQtt1xfh6IRUX7qIZ2cXtQ48XVDARYHs
+gvIGKZjG0rk6GPnWimyBiFKVvsWjDExewvTlwVXMncTwRqF0hC6W1H2vLY3Wf04+BlWs8n2fpy4
zV9VdzSmnaD4YGiJjee3tFRtnDuolzaFFU1AH9UqFDaz2tan0i69Fr0c6Yfv3B7c3FxCKpoTSqNg
rIpj6+uuY0SzyLHW/be8KlZlCspMUB+l72jeUFmwULKds4diOCrveHvishOenkVC5TZLsHat4cQs
WpNTs6at7EjV05Btbo9tzhNc2hL2SRJFkl/wfdIPkx21QNwvudO5C/TSgnDOq5wZOStHcvwVMtnT
nSYiHgFY9PY4+FqLThtgCdwWSHAiUyecOL3WGc0shF56pR8GcxMMT6a/LSvwz9MKF4gXPtw2ODss
oNA4/zsKbN9Qy4tUh6YWccNBC8d8giQVsRzmQwhGkdbSkvzPnONCQR2tF0hzKFBAuz5aVUtLOc8Q
5JXar16/y43XcKkTcvbGvbQhHKUqxW6skbg9+uCv9r3m12RujMTBFOa24UbKl/VlLpXkFsZlCNt8
MFnqTx1sWvLftP1rWqeye7u9SLOO+GJcohvUFYJEio7trcAHSemeggBZOUr+Bvni+it4meolZtW5
A4WWWQCHgSdDT6kQkltVz6LWlIKTkfaSOynaaE95vsSIMVdXRvwLTLuGhAG0YoUbPIt8OajLEuAc
t7JDBxVG0JMZXum9PZfguZQ2Sxbn9vulQf73F/u9avzSpwogLVVugZ/Z66yPrqZgd7cWDtbs0MD3
Alwwsu7ABAkzaJYhM81IR6nWat0EXVbR9Lvaoesh7wGiL3dJfQit1YRLZqTIwPt3evyWTeeFnTN3
uVx+hXDqtCK0JhIagGBlXy1oGnbstbae8fwA5n2wQYcuQTfEHYrjEDm+fIcvIe3dlCwhXuemnZMg
QuVHlwFQFA5mKoFXvJcH/wgWIbtMAAOND9Vk2V3CFjzoXCIMSaj/mBKvHT2YzCw1J0BcoC9qgooM
uIRdrscbtLGeeqtDOuqc5GASN+lBU891u4CxmTs5EIjgXD9ct0l8zDZx2Wh5jvdPIx1GEoJKYsEb
zCwpDiZHmXGMGS7Y6y3c6UZhmFMenBoLdGNRAIeAOy95Dys86ZrFIHBm6Sw849DsCg54BPaCubSk
TdAqaXjK/qo7NFufQJKxy7zkMJzRTOE/BiCsjdEZvLq9c/mOuLoJIXHKdTYAHJJAlSVWAIIxjZWq
M8IT6OAHxeWoA7WBHoitRXelsar6hWhlwd63C750DOOU96yAPRrlkLJ8D+XUJuPJan5BAdGt810d
398e4Y915CKuSO5hfJYGuLpwNFvKgqL31eDUNalX5eqm7tdp8lBZ6rNP3Nu2fiwitwXcEFBRnA1M
7E7KqvL/2QIKC1CZdQXaMWaQ9SJmZMmQ4NDNIWuDODGDU+vfV70CnksoFWeyXS0REswawnMLG5Lj
kEXiaBMZqhovhuA0dIobo0fIVO/jydoW8sftqfvpUPjc4QiouJ8g86fxA3+xM9JYAvVuH4YnEDTV
PWQn49FFksNVs2I3KNE+TYFtAxcBWnmwR6TifXGsc3vz8guESeUsAEU7JOEJ+IvBT7ak2zU6xADV
zE0aaA+mmUuDr9vDnptfrjpJ8cRE9UIsHBlK2aSKlYUnCY9LsEqoPcij/O1ibXPejgFyfQD2cBb4
31/Mbteg6VobyvCkphsp+OLEKyCvCP8x9S8WEc/z/5gRvFhcoVVWZzDTBaNXRlDTS8CMljROU4GH
ZWlz/gzYuDkONwZUAals8byVFTSh8QqDOTY6FD7sLY562w+Pgdl52vNIXpOYLpzxnzA5bhQqelyS
dAZBmo9jxdIRnhpsYWuy6R/iu3AbNkdlrS+V1rhvEr2zqZtI0XNhEGTIr1etKlk3hLQPwTaMJpW7
AAfh4EfPRF6HSxvR4m+eH7b43gDHCYfkCksXEM3sRtaFp/3ru2E33ulE7ZNlf65Wp+0KvV+n1ck+
e2dIMNjnc+yuvp5AdOggnHSfvrz7p/f748sXKAntOzDq7I7O29G7n5xj6H3+ffhlbR/2o7Mx7Nbe
gf/2bfP48AmW+Qfn8cHxdgsLNOfweR7lfwYiOPy0QOOfwQcSHNV7Ztcb1Z6WEiZ84m9NFnclF8cp
UaZI6YoBNoIYsY/e6gj0gqWg4DuI+mkGVzPidgDExRZeUCTqdQI60hPVYlsvfndqZIcJ0HfjH6hD
T2rkyNmw7koPebmq37CpdsAg6kjJU62fcwjw9KRAQ5jiAvO1vu24uDO89WnC1kQLDPBWpIbj2kE6
6fcCFGN2fsHdieeyCs8opvt0MqRRTKfwlICwL0nR3b8Qsc8ZQNsqRGV5gIcb+3oB2z5Ru76wcLJS
Da69gqsKx7pyb0/SjNflkp+IBCC6gxhVeLTqRQJ4u28iqDvb95ojLwThc/vj6ueL+Rg/Qj6P8Z+P
rtMpzEDzTz2DnVAwsI3NV2k8mdTVo18kS0H1bQ+qW452Um4l+jdMU0QN/wIqiorZ5ZDl64ntWKtV
5oiJ7bpMPZmlRreK3y90m885ftQgUInA+MARYAlWwi7vIhS5cFUnIZqHQBG4gXhsrDxAIDux8epa
6qb/CVHm47qwKKSMekMxUurD4vQHcGT7yXSfPk73iZM4jfNK0AOLZ57Ndi93b97geJ+ms7N/b5Rh
4dT97L0UPkM4diAyYUmo+OFJSe4kE1oVaMGckMjk9aYq1YENP6hj7KZGaxutuadKuB4gZUH3xPxk
tHC08aOU38LgqR/QqLnuYrfVQNUVRg68BDzQQvA9c4FdzZpwzOKs77tAJ9igFbgHJTcGlLAFW4eV
vhRphR7ywrt94mac/5VBIc5JsqCRMhXzgxLffWj5biPtLT90SbGwBWeCRRiCHjkqTmDGEFntlL6R
o7BNIBUnvVUdIJm5q1DwyTVupkAKTXvTptfbQ/uuVwoul0cc6MzBkxetT4I3UfU6j+sijU5K/UpN
eHbKoIcdymuZgCjct7agJ/MsMmz16FklxGnZ/SQDGNQvcTPNOE+0eVE0evGiEIBH12e8iWqpKQKM
fTBoCBrJEZSRWfmPGV74Vr+wIuwdlktjziBtderid3Uda+s2/MVyD5TZt+d1biVBJQFr6GMBbY0Q
L0Qt3iSsHeMTm9DldSyCnd/lIM7sPvIstC30mzp499y2OXcuLm0K8YOv+xHJCGxaiB/R9OqpXtAe
ilBzIMrwz00BYYvePAgCohWan5iLUEWvxggvxCI+UeZ0XHPcA1KzUu99diCLaaFZN6nJyGOARQtV
WV0YWNd1FEQFDNYyySOQcOxiXhvsn0i59gN6iDpor0JJV38g4aoCxqJGZ5QVPQ0xprzvj1X31RPl
T/ah3jWNUw+/ofBbRS8tCo0Dgp+42Yb6xgDvDdvG8nusLtHvzPkPgAQxX4i68XQQ/EekT+1E4io+
RRNboxAGIJue3WUUXJVLFfy5UwRKHYothz56II+uF8ZnUZISK41PcvSJBHO8lKaf29c6SrZACH6n
yYSf31TRqFkJlsJCYEq6aRtPhyq9g/aQDUxizyBBwf6x9iROEdJJaLZHfRoBj3Avx0YDdi/IO51y
HS1DSmfH8Q6J0YXTMztzF1aEu1jFiwg1oR4zp8eWnTHzE5n6JbG/2em7MCI4OUxarlOrjU9S8XfI
Dprl0vyXZG5CPbHN4i1e6r6eixVBffwN5wDs//t9dnFOaa+MCOcwdTRww+QulWLbUMF8lC9x0s5t
8UtDwsDYoDUQmoQh2XiUtMajBu7/U2Q0q1x1b/ueWVMoQyFu4ilUEauILuEhIlOD08RqV+7OVotC
L3Gs+ldMvm6bmnuWgw8M4D2Fa4oj/X19nCSQ+EGxE28lOdDuszHfmLVkcy0gPxm9xJ9cRQOxsWOS
5yhawnHPrB1scx5uxAScIvTatpqqfUpk2O6Uc1lucggNwKUvKYTPzOaVFcE36cFALGTyw1Nr0sIu
gTzV4zsFgtXDpJ8TdbswofyjhXADRDZA9aOWjeY0UaRslCM1RWY9OrWxLO39JK1cKTVAcl/mrRdI
aeppfT+tB1qBTLc0/L3RRPEh1A1/hdaqHGXOovg19nh5MqONFnbWzOmESBKS//DR/H0lOBrIu1Ef
oTDCLytYNyC6QFr9k6mZPWRoBVd8lzbsHXLqv29PytycfFM14fLmMHJxCQj0zNUBl2k/lE9Jkj3m
IIRTlKUodu59AyJ0zjjHoV2KmCbX5CZgsZGkJ5DzjGtQ61d2O8XQHA2OBCACmQUI+AobqkctIs9y
Sfl2ZpiQPcQZ+m+qLfEW7BRZyaqsS081uO6TwdHfJghW357Kn1VknWsr/q8R4X5KJsMgzGrTUz/a
1Qiad5XY4Byt7Ph34YI7bBV6ty3OnB8YRIctei1BzyhmU2Ipj3wf/TCnujYTD5tFOjQmtQCZy8NX
gzbVfaBmS9yiolGkJ4E+5FTbAJ/gchTcUqhLfhaB9uLUyx1wvGsjOGoAoVW6sY6VhazJjxw6N4b2
FRA2oZmeQ0uv/ZBCQn1iCowF0lvZgvuaElsuoWgPdhvzZBluR99aCFRlku0b1En0haKcuG+4fQ3K
HzpIgVQZyZtr+4PuW0Ne++lJ8VMb2ewBMJFE+zdGOPsKlhHk7iJ4I0Pxw0qAGD/VWmPr2stQM5ss
Cq7ODuXCinBLBhPkLKQkyk4j6jc95q/g3B0g7r69J3886viU4Reg5/zxgeUTpkztm7hnND0lCV01
JsQGw/wZDU6qv6E7g64lLd/SzFyphEEppAHjHaSol46i+Bz5/giwHgJXyBlERTQ4pTXpWhNTCgSj
6TLfBcuWwxyg322ye/z8/JudeiA7bg997mRwZQOEp5xyQqwgo6waZGaKzVKw8AymOSQ6sT/9FU29
QlpC/MweDa6eg3czkve4zq7n2UjkUFJqPsQJSh2l2yG8QtKPF8lTJCWaZNhG1mBXeJNMkFgow78Z
eI7/xYhlPJs5cwmgWsI3QIzFr2po4pwk3CGO2eNaDRAeeaOB3mO/bHw7LYZoc9vojy4hLC7UNPDw
Q1YfncVikQRMEJPfm7CqgY2F+O/FtJGH4i2VHasHtwdY/3sXjJ6K9SFpmWuPDKoZKHEr2kLG5Md6
8zI6wE9cEtLEG4v//UWAK7WFn4bAqj6YCpE8yZccHYqhzjROARJUGogwi6xZ3x48P6WXMQzInBGS
Ab2K2xqpmu8+2wubRAvJkChW9FCwMXSbUKbA1cvTwsXyc3NxM+Dew32pgPZDhPGoNSfkUmEGxC2s
/2Jl5SgjXeUsWuklaAr6l4rtw6gDO+Yxqo4sZQs+8Ucm+HugF18gel4g2rSemdGDnoKpJnXJuO+S
O00t31ANaztqo7yYDhn0hv4MaGpAX++uLUF2pttMPhB/g/YaZemb+DPsavK/0w64aRGfGUBnC9u9
nEAwn7VY8D6jxTYq4n6dpJTuFB8N2lVQK/YUNxSgVsrA663ph6QsmMuaSF5JUEa9V0OT9+oy1u8m
RifbSvzUISVEMSVc3m6ZsV+hpn6QFurwlRXFXhgiGXZ7A4mRPSeowfejvginocniykIMtkpHPWWH
lvqtl6uS7na4gdbxEEM2Ahqy29v2fpzWb4MAhMENoxUJ++b6lGhTGBLCKnYIUb7Ks7PJzjKio64+
d/VgG9173dMtyfu1/9Js+3Dfah9wX1NoLFxM33mhy9XjHwIeEJBxUNTS4DuuPySwutzsi4YdIO2x
DeiO9S+Q/YHydxU6QRB5agVKP39vddDmJtBX6e6D0PPv0/Yj0LpVGRxyVd8U9Rt6D0P8QYA+nq45
jb90Qtf9EuHnj4b576+F9ic+Bi8VcAldf+0QIWfH0oEdkNLZDYVttSqokw17TCGyyJ6CpIW27peO
phOkh3dKPnkN01xob2T6ti93Wc1J1o9hozk5WGU161EbB85pugB/+X7xirOKXoVvgBYCe1EDR6pr
BsbXtD2kRlZOdt1r5UNOuSivPIUtMFSBFKluWuupZbeBEe7lMY18uxog6i5FqHSbaJkFbaFay9FT
VQJGbeutau7iyh9yr81qeoyTFj2elR/nQEURM/szxQHg62XQxn+qSusD8GTX5WHAg+I9TGoJyVu5
jgdXzZk5rXIlUYAQmLIlMjYxxuArpCLfhdsePTnoobxeIVWNQDulIevYgL209CNX6/7m9J2FI8hE
7sylTgnxtvk2By4VFT2a6Mv9dtkXnp9OY6sHBswBruVX2KnuysZa3z6tP8YEjnNchGjPA6oXjkII
EnU6gIo6LMghiPxDlvrYffXO0KZ9Qg5qwvB28unLbZM/HBJMoqJIEX2CFgJCWdfTGE6BUqOiSw56
vEOtd9uzw4AnYqQ+37Yj3py4qxUsCB+ZAaSDKKZH26DrEuycY+LY5oJv+TkG5IPQE4Z4DE4VL/jr
MbSDVRn6iJcQmWo7NetNXe2gC+V15bgQ/IhRPL+WLy0JBdKs7PO6SfXgOJmTI5NJsknPPgkzF+pc
P3abYEdwP2lTdQEqRbCjtncINN0yD/ZakKEVOP6T1kvlA35zXnkRODgEkZzsD9Ed2KquJ3As1cQI
SkxgeYdg5jD4LrhVtGe8DTq6ur0Pfm7xa1P87y/OUacUShu2MBWm/q4/K5Xnt4cke0eEh+hhYXMv
GRMiBkILQ0XZEtOYRzsTYiPgwrfLTENTNbBgzWSDxPT28GYW7nImxQylHrQTyNhgUc0eowQVEtN3
J9AfoPk2DP7etjWz7a9sCZux01uiJqUVHCUAM6LeUbu7HC+NUV94WM1s+is7wmYcosb4L87ObDdu
JenWT0SA83BLsgZJLsqSLHvbN4S37c15nvn0/0cd4EBFEUW4gUajGwYUlcnMyBhWrNWrKXbm4jvo
AJiv5aNU7pyLD+UbrtaVlZUjIpYe4VTAyiB8i3TzW+9nX3NffpC/pE+V6gpB9CznzMBpc4cC4s5c
+kfvdG185XjnorSUWvI5lcarNfyZsr/MVd4WtwB/Ge0jcn2jbHx36vXC94dsFgIvtaBuGCUteul0
eXACqS6PfVUWXtWNe1Xkre8GqQCoBuCW8Jau3GKfCfM0RG3oDak42DHI9vvMmHKeZHHP1JYDoXyy
BHdUUOh2Xd9qXa8jkoIm9Fq1ioUD3BREs0WTgfslmfqcNllQwy9ZFeOpmqvu4ItBv8chuHEdlmwJ
AWcG31RG769/Q5biWoIpSrxgGKJ/lMgCr9/5w0EaW8GZyrrZaYR+KKryUZHntYDvMfVD72G16MJI
rXm02sQbe2T3ZB/uR0qb6CMG9XBI5uQU+77T6ZEnQ7p2++pv2wZUx5QHkQKoo+vFVs2karMmJR78
xunX2CrE06RUqL9ZSuKMoL/hipCEQ2UJ/7TSMLhVVQQ7b+GGcyWMpxpJ1Rwlk3VvrjXKWBZGJfEK
q6+y4zjP2kvT1+CATCssqmOoq2LqKHmVR64fJeHeBM+WfZ5JNET4GUxWrr53a/i5oOdz7ImTgmZb
XKUnrWv6V1EOGEIhP38QQ6E9GXom743ZbBw1hl/o6S4RN4Raq5tVzeIkJV2XwREvBY8FDG4nq619
Ny/MY19X6un2194yR9bL5YLbAALy1UGb4k5ujLrKvWDOYSMjnS2yzqlwxcwX7emzfqggcqyZoUSL
lO+zjFMu+/7OV+W9aNZDOBee3JquEXT2kOp3fhSdE/mSBbMDrdAgmHYn6U4mCY8qveYmUx46Y+9J
2PjASGcwXbRInJAjrXY5acI2VPWq9CoqTKUBqUBYnKzEvC/rsXPiuHuWhehwe6s/tP1Y/RuLBewv
C8X7uooYL5WBRu4qry7Mcx/8FKqnKvtm+I8Wsr4gBrS4PUfTSyDvsfBveGvw8Ab1bpkvDQvq9bab
U8HYuZRXnqTm/7VGcIi1gcnSON15aLfsgKRYOhZwJQG4ubYzJH7S+6ZVekmCh1TTTLf1r36q6Tt2
lr+ziimpNiycIFwRhdHcazsxDWe0ZovKm5rokNVMklOX04boqKZfFG0nXt54v00qHMw6oykMYGC5
Qe/ObBB1vsA8NaWwICueJCHPTwEMmDuB0NaSKP9Zy81nInKdwxSg3H3DimqvVBwYmM/mJJ2qOLj0
zesg7iEEN+4hJ3CR2eY5XZ7x1Zo4qII1WMjmocPeNbbAWPz91JEDto/aKTvo5Q9//pQj/ZoZP2Jr
7zh+XCvZICQItJiWq7AenxDFoZh0JS69tGeGOvghKgE1yDseA9eKFPv2rfv4+a6NrV6zLimEKSmT
0stblF9qIP57xEMf5voYSFq4UHkxIeHlC65MCHXUZkZvJh7ycMfiXnqAZ+mPdm6cAsglyPPeRnm7
2uvWLd/o+hIsVulHqEzQkfuuPHdi6gOCFliVxPQwQiGVMPQVN/6nzCifbu/hx3t9bWoVP3eIWi5K
hAnkeU0cuabxnKR7aKY9G6swWahjoYZSNGUYMmemvi+jFE7/zHT1om2/3l7PxgG82rrVB6OVM2Sl
aCVeFlT2XNxVKQfQfBCVwpnNHQ6sPVurq0a5Xcsjg88kPhX6URu/tv8ituuk2d5A5UaWc/2Vll/y
zlFpQCvKOMMSk43F7IzwuVgp9cVJCV/CsHZL4SWLPw00sQMgaoO0FzRtrpRXFYgpYEtFWX1Bq/W7
kOYDB3LInTyov8XNcBSn0E4Dkv7i9fY3/JgWUM7iNePcUV5gSPR6ta0xzfooJqmXVuh/XrrypCZu
q52F5OI3T6r4+7a5zd19b2+V7xupXEyZhj1oTm3xkLuPz79Kez5kMC7tmFqS6/XNfmdKXQUn8tyk
Vp0wRNYGB7F4yML/xhY518mB5JrZaEY6W9uiPFyO/Y7prU9IkRBc3PIBmW673tSknkxlVkDg16Pg
RnageqZJzTP/lezN/m86zfemVvciTCpDrQtMjfO3mYkACTVeuT/6Bdrw5yKZTorhBvMAo3EJM0/l
RP5Rb0a7Qa359nZ/UDFc3Pf7X7K6N6Gvzp2mF3ieu8obDr0LxWPrDofuOX8EovU9uAyf2wO84sj5
JaXt5KMDiv/2j9g8ze82fnWakfepAhR8U08N/uH9mP+B4Q26qe5L9kvMdwoSe7ZWJ9lPic4Gs0w9
IzjlYckwCXCWY1XZ2W84ZrV+j83kY59o2eBlLAikB7Nha/awhVrFl4wu9WbhOB8b5g+EfzOwgtl8
luZnofut3PfzJdLR+c3cuT5M3VHfK0NuZLV4JHJJwFDaUpReVbQahOSnWGeHswremtP4kP3DEGpG
v+L3PNrBXk1/2x7uCeUpvBS36foq1YKQZEabZshT1Ipkk+yPgZ3HyEg4QdxLS6HJqFq6ZF3xX0bX
AwUuUQTFW9VG9T88d0yeEDYuKfWHgcomHsdWrDjgmtocxewsc6en9CErHsd03DnIW8/4e1ury1SJ
Ma0MvJ1HsyhoXlPhs2DtNKaWu7B2j9QaQAcsUQef9HpnE0Uvu67BE1vJ4KI9TvnBDU2o0mBmG7+b
8V4BasseZKnsHxR80FiuAi29FdU576vU8+dLsMhu/tH1u6B/mPQfg3W+7Qc2nxnkPgyo1RWg6evE
NAojs5hEAWPN1ym2M7S8oS+L+xFaa8kWgZ0FuiNU2kGef017pcqtlUKyqNDzg8+bsvj1zhZKnUdh
n2SeIEJ+noUXIThmBnKSXeII5gEl7dur3bK3JItAHggbtDWWpw4UJRqlkSHqSLzXhAewPY7vPweq
a+TwznSw9tw2uOX6YB9a7gFbi/7I9QLVtBerLlMzHvFSj+3Wf/ozhfzvr0HzJVD2MDRbyzMXYQ7O
DvnjeiR2NLoZvhQrw+/5dgBhjx5A85E7WkSlI38pQn8nVf0AreDbUf9Eex6OSkYx10N8RhqAj2qE
3Jtn4BUUKLtC8abqVekeWuVLbw1PqelfBsUuNeXAzIojfwpohoMuLOeewWfNnaNfQnTffbu972+Q
pdWdZZ6D+SMQsAuHw+rOWkE5+4GfFp6Zx3dRrz3UbfWvYpW/NcDPkEoOHDiNWXa1EU+VIDs1iWho
ByHhq6QWR7/WHbGePwvxiRr3zm/bCHpUA6wVhSA4sLjo14dC0etB0Ueh8Az9z+hPj7Mc2yb6FMXs
BsJzDh1L/aTPidv1oT36Z9XsHIHqs9DfzT6CH9S/b/+gxd56r1BWomuqgcRkv65/T5zVqi8MQeb5
pu9oKqOxqpFfoiGW3TJ4uW1rc+3vbK3cdd3nou7P6hILuEJ3ohHqVGx8k7qZscdrvbeu1eXLgig1
KWfyNCjhQWEQWH4RxPaYDzvZ6tbTy/Fn4A14IEXU9WBPTM3ILCzcWD0gv5OoJUCKAr1LeHUS0ekS
0Q1T5Tgzamdke3P+G+8ftlEABSBJu2DdKYA9YYqzPsq8oKudIjLukql+tXZZwT7AuJabbop0panf
WHBorVy1lPSC0fhN5ikA2etmPIjR8KkLXjrj3zSw3Fa3Z111Bz86B83wU1Vf011pweXOrs8pzHHi
gv1mLNlYJQtVVyvz7Oe4N11NHdksUDy09D+3D+jWg0jjeGGQBtujA0e5vg0AZZJQq1lolP9npsFd
FmYHbdR/T/l4r4F1NSLD0YL8kzZoF1N0m250b/+CrWPLg8ijCBxQ/UBFK5e9plZplTFth7UWrA4C
SwEzQ00w7fjvrcPDmYWuYRkWptV0vVY5V/hYQ7uAe0TJNjtLgGPZkg+SP+2V4jdNvb0S6EdTPlqH
w0yn6AyFLqbywxigPjs1zaeIosGOe902tHxBJIVhmV2tiUy2aiNj4PspKkzJr9EANjnZ6ZdtGWFo
B8AmA/hQYa4yZoXpvaywCCQEOEcPvSH/HupCtPVW30NvbR16uskyZW4w0KDXrz+RnxWlWPpEELUw
UCx6KqJxZ8M2YhRtudUM4otooa2ljLW+N62xKnKvnvvCv8/Glj6MT/PmVApT69+FgkKuLPiTFbsC
HcQTD5WYHW4f+o0NpRJNuwKhq6UJuLp1sFhPddj2OQitZ9WkqtnZFlLFt41sRQUQQdK2lsDuWZSO
rjczK9LQ1GkfelHmfrMOvf0HEm3ns/f67cDsv/21s6GS2Hldt2rf742uqytWaWZqnGE0aWoXPnw0
SEb0kaaiOdTxXWs5Yw8X2cFXz2XytY7uBQiLb697Iy6EkkUmCwVeLIvrze2LlEkmJck9EG360YhC
/1AzqgPpM5NYplIeax3ptlkp9wrvW68GACmGOJeBIGDWq8uYRWMhh/yXx8tV/qzEdrjTi1F10EUY
7qLWXE6UFJ/KKRoZk650Z7BAEkRSnD0xYSg4qZI3x7/fDPqsBqcMz8cPuz4DI6qNaYmyiFcJiflQ
F5Z0aIiL7uWyEu+DygoO9VBOrqaG4vNty1tnnKEhZVEuos8sL//+rl4qhlMPC3VeeoI2H/2yP+ex
M1Xi6baVjQiLrtGCuWLDyR5Xrkm0wnls56LwOv9QVT/l/vxt0P7bLYdumWFSABQhjpYiy+rL0rUd
m0Ks2cYy4SumMaHjKN4Ns/JY9LPmUoTYG3rfcFT0kIhylvQGV7G6vXMWjlmeFCV6SMq9lDNGDbFX
alwKRXK19NyfRDR9bm/m1uV9b3ONzMxLpYVoiL5tO7yYwSUSf/Tmc5eKdxlVuVR5VBGRbuTPM8DU
LP9SB8Wp3Kuzb7wAS+tsmRuCP50n4PrYWJIv1MwNl+RVsyOMP5piL36V+QurwAqREAgFaFATb6zf
GBFITZJXA83p5CzFBxFUfknSeOj7r0P6VZo6O0i/pMlhTwt0I9IBOk4sQNUK37+eouwnffR9heyx
S+XmkKntTwWZFCcxItHOSrN0b3/MrfMDq80yckalmajneiNFISm6bJoKAqturmw9Eks7gLP3Serp
//TWXZXo6Br1cYUgsiDuxFobTpiglbgOHDxM4ev5s4LCthFHAk1IC3B4EzroJiXpsVbOg5Avrnhn
xGDj2DDJTBzERAl6o2tch+JPSa+UNX3I7pvUtXa8p6y1sSCqq9Iypc9wB0Cw6+2MU8AoPWgzL1bU
+hxMEKwX2jh9bpQ08axCBjUlyAGM5IGx0+LacKRLpQohRJNO5Ic5gEEZh8as59KDKo96ldV+6rvp
HM//QysXX8MUJngVMGfrAQfQ9J00TAlt/3l0wkC3A+Vw+0huZRvAJICr0lJautOr1wgyjayQLSAa
QS7cmziZfm6dynBNv7aDvngOjQbWHqN3h8q0/TY9ttmeUP3WQZHJ7lACl0Aered2J10NkMgGrOEn
EW20L0335/Yi9wyscv6+MWdmsNLKa/KHUfw2Fv6el16O2sqBAfheID7sI0HOKjnVSiFUMp8PlafH
HAHaO8htVLdozvKRsS2pss29/snG82cQShFOUQADObWymIdVFkdTUHnZQlYdihcDtnb1UCgQ2e4E
LFvbx9jUMqTFQSHruL5n2VyKZlk0lVcYtXQomll0gjTa6dFsrYfYRAJUoJLerw+BLiZy0ZRq5all
7XSz7IoIVehNbENQ9URGvJNzbHh+Unjg56psAHdbo9zhsBzNqS9qRKBpfgXjvdGpJwUPbYc7C9vy
FewdidNSZv7QhqGoLJLVJLWXxGZ1UK3qcUi64pxHO4d8awMXtbEFtbOMBi1v7LvgbkYkYGw6tSa4
S4+DEHpSeWJ2kTZ/+bxLZL5xJFA9IoUBYQWwQFrdKL2swyTW0wZpvOLrbI1OHlc7TY8tE0RZQHbg
VKJWvgq2kmyYBnqEYMeaHroSw48PfZfutTo2zoFJWMMqKCwReazcn+Xj/1IJYJVcmw+9EdvCDEWT
nrl9dLrthDYsEayClmHc7q3Zcf19BPqtqcIMnQcliqtGv9viqwg94S6Z6Md9A4u2KIEAFaNMtYaK
yUJW5moPCFqfRfNx1MzhR1BR3ry9mo+hDFZob4LHoSiHX7hejRjJ8SAFhDJ52H9ShzyHQQRtSSVo
rTs/hgFhHM0SleBGOJjtZB1uW/+4l7haYlIAyjgMQNnX1hkqLwtezMJrhhIJmTTWnlTfSF2/GKmR
jUa4s9oNIOPi2ymvgvSgorkOFEcZcvRQLUtPGQLgwLPQSp8aMTbtVBKMT2OTx49zQyhg1hkwZb3x
9X/0vkTCKWeG7Hh78R8vOh8Xj88v4iDxGa4XH+nZEOo+WVwkTV/hT/ykiN/RauqayjGMPbe8kUBj
DaYiCIbpYhAmX1trmyQc0LVZEI5ykblNU1bf8TDaYKt9Kj+NRUFtW8grKHhyIVL/geZKlT8NzE+H
zpDUMFwqvVChFjYb5c6ru3UKlollYK24cMrP1z+tsfrMiCqx9CD9mYKnNn6qI6cedmK9re1G/AzY
GfhsstnVdsd1oMV95hPrNY1+noLCP2l+JB3SJNZcwY9eYKSSd2xurox6KFcY6L25Tvr6ScxjNSac
aOvwKApCtqgl3htVXDqV3vy8fZ4+htFL8ZWOPfEXgbqy+sJS1mpFLmOsKSZ76YdYEDQiFTv5id0l
1oGK987ju+U8CNdhTyHzwvGuPlxB+EwMgNNtkhdZ/FFKh9C4VwIYGhv1d6zv+fiPLzALfGdu9QWH
rrFEmK+AusTtZ6SSzqP+HVTRnqTZ1kGBdGqhtjWZmljXstU4KCsjJ9/hn09DGhybcbqMPfmBnAKr
j3dO/6Y53vuF6pjpxnVNrRuFqCsnTr+ZSKcoBEs+W92fWTH/FadfIbwit0/Jpgsk3cILgGyhVr4K
OBfCwVpVpdKrPyXJf50rH2vTTX41HapWjvT6etvc1jejqbu0WWjqArC+vttJ0glN36glWE8GqxvQ
8RBrWNMeie/WRYOADUotXjE+3ersh4FfWUY3kXqgLJk3YulOWvB9nNUXQdW/3l7SBiqI4WIG1hlx
YKyG0Z7rNUmN4YdCImOMOiyqWOdwKI6j7DD4GCnOrJHilUd5+mpYL2KiIlVG8DY8isZlio63f8rW
2cGrMJK9CEx+KHbn7VgoaWVWXjUdZN1rooem/mIEZ03cMbT5fLy3tDo1iZb6hR8aFZVfWzec7lDY
6S8tshl/vitgA0c+s3HnPRa1jYYoWw2dBbVO8jJUFK63OmrnpCR8qLwZJViJoi+MjndpPdyJvman
lkQvdHyNy/R1LveqEhs4v4V7nGByaeBR/Vi5mzqDmy6N58rrAfiRXDCxU1eXtv6eGapdxJdUetbk
nyID5q3/kBSQvGbCZxS+dvKOjW+8TKsRn1H4JlhY/Qw5Sit6ROx8xgyjdMwceeCmKu5OaLRxUXHi
IAkWRsEFg3G90+hwzGnoC5XXyYbXAhiM5Af0Wr/cPrDL97rOr3Fy76ys3MFUVLMcMfbmxWl6r+sO
jKE2tZdDm+8c2M3lUIZgw2hpE/BcL2cIikjToqr2zL47iGYKEYd81yrj79vr2TRj6KLO2D0creu0
Q+iCavRn1pMKisWorgyYvUrbU0htYcdxbzy2Sx7w/00t5+RdXiiI6NRCB1t7Yc8BSC5aHDhhLLxE
LSS1lRXbSQV/kr/X1NteId1JAyooamSrjYx6w68VLa49iyA1PUe//D1A7eaZAG9IBwUyUIAP1wvT
/IKwuwqXhDe2mbA4FES/amwdkmLnKm1Zoo+LZhwZPE5zWeu7LeyqppmmuK69AGRFlOquktwzBH2s
2j+3j8WW35IYL4Wek6SKN3YVGVkNUtxjMNSeVEjdU1JM9VEqp/nfXJPbU10WiMxI6kMfGfNxFuX7
Nir2FBS23MYC33wDOAAPWvbi3VpjOFZrZhxrD4I7V8/QWR6/BMIxEtRj1f0Pl+29rdXR1IXM77K2
57Kdev2P+Wj0/97ez60PR78L6T2yVOYLV8+7UMB86Cdz7eXJa5Ci9PIDbKYvvd62sjiftXN6e2QY
2ySAXg+BBalWDo0i1R6stEV5UpTvt//+RoDObCyILRnKGZilV55ctxpBbxOCFCjksseQdX7PhOJe
jPl/lRmZh7RNRRv11L+fVadFSXsEfAFzdKzt+iwEfSOM+sAgWNodSuu7Fj6ZzU5TYss7vTexulp1
n3Z5qInEByldjxxuK5FubD49q1Z7EMXPqXiQq9Pt/dw64kspjlzOoIi/Ll51DRV3/q3yuEG91ru9
+qOy7LnvHLUOdigMNm80PNwEsaQ7wEFW90nsg0jqTb326lL+KUSidOwNM3BqVatcJpqko6TAbFBk
Qe42AYC3Lh2sn3+/XjSPAXCQJ9N4Xv0EK+sDCJGoDLbNfRlZn0hgXoIoOkmB9NjqO2W75YOtLwOT
l9Q70Qni6KyuXEyzpO6jqEXcN0UgS4PNKvWlnTdt616/N7Jy/UGTA5yVw9ZrEV8f4tNsfRYGu5z/
B7+P8DytT7pLIFRWZgQmO0O/KwnYrVG8yFLmZJNx38SW6oaFEru3P9PWoiyQs/qi0YPQ/cob+m3O
1Acyzh7HoIKaBN76VqoHN9Wqs6+37Y65jQ9F13Ppy73hXdZVfTE26GWnfuPVbcvZ083KoRWUgKAL
95S3trIAmvQWM9AcCpS315mP4idWWHetZ4RlyeDFf3kMsDsKVMWdxtnyWiabjuYsqOe0E5VjI2f5
4xAa+THMQhMcbNnvfNmNxdNogOBm4c8BFb1yO1VkTo0xxg2vHLCzwLSVvnN1ZcfRbF1+GjRMfy+V
FTKR9XMuj1UX1mHn6SeruvfNQ1Q9tEZDY+2uKIqjbETc/Lu/PkbYhKOaPJ3Ma83A2RhGzKBw2nkQ
j5n0mL20+Pn3R4e6okgai6gjadbKoeR+NuJmmv4tpOy051JS7LgTnb9fyHsrq/vQpEGl1HPde8Ns
l9PXrnUL6fNAp/y2mY2joBE/LtBSsnK+0vUjJ4+xn7Z5NHh68XsI70PJUdpft01s3Ow3Ol2o90Hs
mWufCBdKIdJbGLxsvsTRawms2k/kgwVV821Dbxdp5X0ph4O+oTS/JGSrqLuZxBH69Wbwuhj4/RSW
n+rqG4Vx+BWVIWM6kqEbytSKdS4y6bk2oLj43gdOJyNI9O+g/5j1xyKP7YoPWqvUKT6n+aPev+qR
7kQDKLE2Oetx9XT7V29tD7A/2kiIACKesfrRUQYjxuxLg2dEsZtbLhI1dqO9Rnq0c263DXFoYW5e
KrmrQGqa0jLVjW7wmjI7wYbTV8pzEBWfpyBNdkwtp+bDhyAdhnaSCi5M3denapzFcUwSZfCmUxDf
Dbp2oooa64Nd7857fwwP0eTjHmqwk9DQXIczUZ+OoxjDQaD34GR4L9qH2I3CX5X0Xyn8d/tTqR+W
BYEE4gvLp6LzvA51FRTWZ3o/5OHaaI/48HGPfODjdUQHF3yVSWmTMur6MNRzpQdNtlSj01p2KaLZ
g4p8qaT+rdglZ40JPeSlYHIEXrF+buNm1gn+Yuojqd7aYtgAPzZPYgQvYpI5cyp6w2OfpDvx4MYG
UhXSlqYFs4HEhdfnwh+NtJknklZJrS4wCf6QrHzHCWxUaoFzLPKoyrKLH7hcRrEx9SQi5OygkXHT
WTKcwsge9TZMXauCQRalstpNajpVcmg27jhnjg9lxs4V2FrqG6CWMRieQGt1rbsyLc1CpJSCCvoh
EfKD6v97+zQuf+H6ktG3ZSaOIjhnHxTg9WbSOPH7sKHEVZalnUVKRr+ip9BV+5dSlVo3MNX/fBlM
p1jtvE0frzehPI2xZWEUN9YiO0KvadT5jNqLgvSsUVjRw0uwgNeS4JOivtxe5ke3BfYOzhY4R2l3
UlC5XqasgohmVLb3JsCNd6WCEoRshrEbtu10ZyiFuPPhNhbHdgJxBONI6KKtojWkEgop6wvsFe0Z
zNi30of0R0BZyFan/l5N1OPtBX70YCzwncHVSamTKQtKueq93DLOMjNbYeUaoKtmTmjiyyemyU63
La62lMceDBwJLQk1FBYfshRJDZRhNJviUsUSPKT6mN9pQ2o6qhTPD2mr7TWsV17tzR6VYOZjJJ5/
5jquPyEykabmi0V5MZjwU2meRhT4K+PH7VWtwVxvZmDvZHZzKfmC9bs2Y6iNmdI4xEzMbAoyjNo9
zLiwvcdl6czGoPxqpzR57ge4KaVpMh58SR1dOR+G+ynys51UcHWOll8DWAhUJWJDRD3r0rBV0q+M
ZLm5COrUHKU5es2N+IuuQb5iBZl6J/hQe93egY195rkFFUBHjH1eVyzyrAkQf1Sai8IJZvhYCKHG
DQfCnDncOUJrLP/b8ngBqRIjIMA7stpstcgUWJpllJpCKTGO6Pn4YG87BlitJBII8iM9gdu0qetv
YZH05kGQEOewC0UIfvlIr/7TNb3wlHRTbdpZN9eQxSJprcB8nhb1oYb7iyntPBdDmwnjcqfusm5G
vf16tLOURQ2W9/ZDTDrwbhiV2VxqKS0HOwni6hwYc+YWhYEaYdMPAv2JID82nV6cEmEUfwJ5bGU7
7CrhKFQx1Hei0N3HEfLQqg9ddV/69c7nXCdQb79y6aMsrGhUbNbfM0nmcApzo7kY8HpAfBHXT40Q
AA4b09kJzLQ6Ck2XOpoeWrR5dKT+EFnc+dBvt+bdM8OPWJJk6hlvU7SkVte3qph82Dwphl1mP0Gy
MZN9LXDlcV4GhH1jJM8qouYr99vvjiFgw+5Ygw1t7Xwag3+H3lcAmA1tRWQm9dWjmU2aU2tafA8p
Sx7QLzGnkhx0hAbYDEM9/zeaxr51cgjpyRP6QPkCjy6hlqj483xIx85v4AsbxS9/e3UkcENw8ClU
MBd48vUq62ie9GSY2kshS8UhrxuJsWRSh16zdsvcS6C93lHeFeJjPDDdj9WOdtWSpIoitmAhd/0g
lVE0aGKUAC3fdIvA919HowBCKYTTuVY6LoI8f0eLOd45YIuh9Q/BW0DgshCIQ0N1veigqKNS0Dhf
hTFaSOZEX3w9Tc75EFHqidGOjZu/e1zfDhMFaWZdF2lkdJGvLRqNqtWJOrcXfS5hwjYIu9pZhdUf
RuQD52w4AYVr725/21Wg9P+MgnMkOdBhgljXIaI+QPUzltoLypz1E23DCFqjvHCNqpsORIPNqZNC
9RROU+j4s57/L+YJt7nHy3zqGhkhQqGUdR2fWy9RYVa1bPiO2IKEZIb6O8ma7E5XhcZJ+lp2qM3u
oU3WDdll9bRTiNV4ERc0+irt00Ta3aYv9BddbKKXVG+QRFJF+GrNUT9FMCoelDGaDmNXdE5A9H5s
2kpwCHOeFYA/TlvJlVvkQ/DN6Nu97twq9Hn7bWTqoFCB7MnUZ6+Pg9iNjGZJQ3kJAioPZssUR68a
DtmJZFcU7p5MGmmfy9RSdiLYjy8lbyQFYcZqmXv7wFxHL6nsaQ3Wlx5xv9Gug4ZhT0vQO/Hkq1z8
nSPwMeBiHghiSQphFLX5FNfrnI0uHGLmSC4FAIinVGXmS9WbyTG1kumOpNSib7eP/PIHVzebMQs8
45u8BoSi1wajIA7jObLqiyDH81FYDh61771u2eayluIRtRbqtuvhZ5o2AzC0oLl0o69nTiv1Sp04
lK1K4XPkpzORnuArw7yTRW6YpRkOXftCPAWbzGo39WgGA7gsTp5+SBowNMDfmQCPT9DupFgb55Mw
SltOJ3DDDyLJRilZNdlkc6kQiWtTzTH09qAjYtuB1yqN4tTke2wAG1EsQQkVBpowDKlRPLn+dOVQ
50nfdf0Fz2R9C7T026inxaFMM80NNQTjrFFJnZ6w1U7QMXOoh9EYjVQNGcre36Ne3DhI6KEwpEwq
jb9eT0+OcVH6DTTUF8Z51edwDOZj2jd71fgND01pEG5OFJNBSK6HvksaDFUUyf0lUbPHzvKPiSG6
kwA70XxX1FCKGcqXQQ13IvSNc0TViEllEJ7s9toxj9Kc58ZQ95c66Ho7BJAjtdkPsQnPlXq+fR83
wmVGIxbeMnSheGvXHIhZQRbe+Fp/EaU2elF8odPPmRD3lhO3fvyox13+nPhmadmhgp92xbIBN9rW
VfZbCdTkOIiFYSc8Y49BGY2fKX5/r5JGOhPjNnd1IkifewWJ1tu/emuD0OikpIo4zzKecH0UA/Bh
3VgGw6VlKmbQrB7USf9TGavSKev0dNvYxl2j0rnoYxCTL+W8a2OlPihZnS/v1Fj3zlTPhp2m6e82
kH+Efes2JaBMtd2L+7asQhHFOCpzJBoZ/7XVuNM7oyuj4VLr2kuTfZqrX316SnzikPagIWpxe5Eb
Bx2ftZTc3ib+1kmhOcSlMLbFcGl6/TwGBtSiX3N4WcvkYCn5Kf/tozh32+S6/bQ8sjQq3t47mrCU
/a6XaE5M/CRiOlyM2YT7JpvMuz7VkT2BLPfUqmJ/goy2OAfRlLiZZv5DnNkeJGqddmaFJ20y9+bA
N47V8gji5pb/fEDPS2hfBHHWDBekn+IH+FHb00Rl+iTjGO6EdN6b4NmyB6EroA7uH2/icgbegTrm
bpSEjmf+IqmzW4CSt7l5PwOl+IdYtP37OwO6kWiGktwCPFsdqKy1Wh05xPHSBfH3ihKONf9XatNr
oFc7MOk3IqrVI0/tDUwqTSgy/jUBY8wjFItW1F0mXZ6+wKf52jXxd7HqS1eM5/khkFPLDWvF+MKc
SuGkQ1M/IuqVHAwxipCPjrQ4s6cy/6N3+lQxs2CVLw0LO/pUcO0w9mU7LpLxBHuKfByoOuzc+HW/
hpPJG0eTbpksIAtZxw9NIRhm3STDJVaNGMYBoUvvSB3MlyBQjknfx+cga+unNDKDc2hA0CzJoM4H
PSfTjTLjWIbKCN2lrrgtXZNTXcXWsbO09lz0+YR+mtSiTaf7tpiaz2EWC25odeQ5TLI5GV7ITcr0
Pup70Kd9u8eDsfF10CCn12ISfYG3WGN4R+a5rDprh0uVoOkGsCh6ifsm+BLRczsMQ19ndtgor4wW
T047K8MxN6bxIE917PbdMB+6CXjo2PTtPRTa/r2Jg3JqGlwnSwv0Uz5pvp2LEYJ0SiUe4q5Qdw7y
x5ef378Qdy8kG/isJYR+d2tqUU46X9OGiz+XPuOrQglLE5Kit73Tx7uJFQJIHn3cIiz411ZMZsrF
JMcXqK3QunkizZ8CuRiOqSH2rjF28s6qPvp7yvEAXJYaIeHMej5I0hulmedwvOhZLzuJaQyfILCa
bTVU+oORFKHbtub/cXaeO25jWbu+IgLM4S9JUaogVZVdjn8Iu13NnDOv/jysDwddogQRnplBt4EB
vLQ3d1h7rTcU2BxoWzKM1yKjNkUVBRg5+LJVXpf0aCT7JadQM5b+PpKDL/GMZOvQayhAi/L02LbK
vmzGrXr25ZVDw0VZCMLUbmQI3+czrGedLphDPR/7dk8G5qIQNL5oenMvCfupdJotFbSlaHB+Ki3x
0Cd5L0Rq5vL/f1g3Bk2lKY+j+TiUw16OIluRsOwLXipJdeZ8S97j6ujogGCjRIrCLXcebeqWCde6
+Yi6Q+fWVgWOwxIUdrpm2dJknAQAlO5ULVUnXZ83VtOV1UshHSLS8rqmjLga60htBjAiczvI3jTe
xeGxr3+a/1MQXllQvRGYWsP42lJJi3xCMbOW2p+NlLlR+nPQ30LczW7vxStfjtFYSJAhkA+uYZUo
QFwzpEFs5iN0n7B+EuOT1n0Rk8lBIex2pCuPnAXnyWCY/QWfK59/tnD0BV1MrekY1LxdFPDGuyh0
48RpKEKoTvutbVO7lgFGau5G6GWfrdbnYvsNJJxVs/AEz0P7ftG3cjDPRzqtvUOZrh0c7iDTY7Vo
D9YYVragRRTntDBzJwOBpLDqo42nx7pLuVx96CNRCtOZA3Lr1bmXql09Nga/Ipdd5Zv/SuXD1W3Z
NW0HhPLtIV/7rh9jrTLroOlCs1KJ1UWzq6b2TFVHutfS0OGO2fiyV045nsmUiahtsh/WEo+zNMrj
WKjikbrLIw0AcyCv0/i3guhf+10u642M+rKSQ12Fs22BeDOla3AVtfexSKpJOkZaeifwanjFeDqy
y1zYAmteTiORsJjBpBW4Bp/ufOHoZVg2zeBLxwYpW/nFrP70+r3Y0s2ago1ZvDYoDmtqhmR1tHJW
GatcK7VhpZF8xOewfchrM8T8RlC8rmyFH7cXx+U1j9vM/12FtBkufJnbSqqNQJuUY9zn5Y5uT+eM
s7k1oMuDEpwZtXUSvmXTr1kho5HnmTiI8rHr1c8y3htibdkRnvd1uuVwsnyG8/1NKI4UeFq8soAD
n38mXha6PkWGfERF7VkRXUl8xGTFCyZxj9DCvqZqA9t9oyR1+cEWyCJPO4qKoGrN1TWE7tOQWG2v
IGHvI2lKM0PAnqJHB3NjZVx5zRFpUcPlIiAVXkNr8noO0jhjeKXeSketb3/2LWS+LtdLLyuCZ0nF
1bUSEG/qDZyTEqmabY6f0J7n6qmK2r8USOMgo4kB/IYeJ5kNlcDz6abU1w+KLyrHMsntOntT/K+3
F+iVAvZ7m2TJoZniCxsVUwtqc24kBXdGMY5tqVMaVE18VMPVifNLbOT6a1RFQ+7yzuBdo2h1CpIY
BF3rNJHQjbuha0fBCWWtCJ1UDNF9sro229hIV7p1SNvynll8q6DrrHkSVjWGZTzqytEoG9VOk9TY
d0ndPxSBVbkTRA5Hm1n1iuJj+FmZvzuhmzaW4ZVthsgYS5D20tLSWR1Rg5YY3VB36jE2fyndIqd1
yK3My3x549S9ssnQQ8LTlE2NeMC6nDX52GPFXaOiwz8BbelxUE0NQbfrMi32mljGu7IaU09I23Df
j8qmuvflqcVrgbIsOjRL3rVW2QqEMq6lflSPEJYe1CKyYzF+ntrmMIrRQ5AgYKDcqdGvSIroI6DA
rUl48j73+L3dXpxX9j2wM9Iy0hmoPmtwiuFrY0flQT1yXMMQkTIbU5cHiOSvt+Nc+7CLD9nyeFjw
mqt8yRKTto7lUjtaCGBbzbyfMAEZ+gCN+o1IV0f0IdLq+JSj2iwCs9COSV0DpvsWZdF9I/66PZzL
q5T3JIRrOjD0YMhszw+NuixpIrejdkShHLfVYRwcnEK/ILSDpkAHw22Suvp/+FRIuAB71gAHXyBd
1dxvuEdM7TgOlHeHyQD6YaaqV7bVli/Sla9F74VOIw9bSJjrllsaKnrDP9RjUJbPugWeLhQftfpP
hbb27Ym8TLfUJUdAIITy/EIYPp/IqYxCq8A594jp0r1g3JdK5IYiqvLSb6V+y2XvdrgrRQ3iUXRC
A5I+KaHP4wG568uunbRjps1i5/ZkDjJLXpr2UjePtTNWofUQIMb73cxyhMxbmpJ7Q8ih7k9qhSLQ
IE3aqZKsSLR7HRdXJ9WUxdAJOiAqXFob/lHlLASHb6RDYQvBLD5OhlHqthIb0e/bo7nyCmE0ZOAM
iRyc4vNqNL6k4wEua0ccl+Qqsg1/slMh2ZeQoE3RiSVMVMSnDpD8NIw2I9/4eldeActZTb2Q6Pxh
XSxUFbKvpbBzNILYUQv/05DCcWu+KWF8ar8Z4n3WDXbbemkob2H4rl1XVET5juTMnODr5v9YJQDu
UIY6yuOvaNYccIM/k+YZYV5ahbDOldjR5bGEfr6/Pe1X7g5eVRSAAZyTT6/RYFmycA+0Sj/6PVAb
fwz6XZi1wiHvLQwiZLHYmbUpYbtSjuin0+3a3Y5/5YTTKZmSGi6Aa6At51+9QsWY/KonF0XR2A3G
InU1AMROFSnNxsvrfSyrZJS7ATlIJCYgk60LBH44a8oUkq3Fc7xDttaNrR9V5D8lQDZ9xZnCBr4m
tnhB7+n1a6AuMuOHKT+U2qkM3tJpb4WRLSE73lBEQT2VYopntGhUKHe3J+XacliqGNQpgVGj2LQc
2R/KNr5B9UjRU+WoSj/8KnKrxvpDJ9I15cel5tCVvVePyqFJtgRBr2Cxlg7jO+EYSwCmahV5LgQz
JnEiow0OshLsff/AV/tulqPjp8DCHsUqPaiJtjeU1vW7Qxi1Bz8fvVoLD2mof7o9E5d30/JzyDS5
1flR7+noh4mIYKdmYTrpcBV2g+kKp5M8fSu2rBCuRmEvUf+g2XVZXTWSWQuRgz3izFw45YwIfxLX
6o7HK28VUL9UQsy/vtoXxWRAmIvlHGf46pEyKbFZ+n6EYmczD3u/8Us3luXMzvopPtyexMs9vuhW
kauLyKbxhF1lEbVY6nrdqjpZhOWUqYI2TeMMWXGaR8Uzg453n0520T7fDnt58RJWgRCwZL/s8NXW
LkMtBMmm60chf53q53D8Jw2ot27duldH9yHM6t6QhTydxMDUj0pceNT53yTwKkrePcUDtBEyUcQK
3UHYYG1tDW61Q9m4edaRAhy5V5PDaByNe3OrJX5lWTKBqNmTs0JzWLeU+rCrK0NH1LWql8JNqAcP
4VhWd2maZ64plO3OLNHOvP3VLg/k5av9F3T11dpw1o0wQaayh43o0iaiHN8X34PKb3e3I1055QgF
dYN3MzXAi3Jx3vqTNiSsy9z6FWE9YlgHTiZHTsVDLj8k9X0fHsJya71cHeCHqPL5CVeVvQaInagc
5oCGyXV7O9hCxSzH5PlVswxt4Svz5TjDV7NYSroQBpmm09lwpfmwaVl1fRD//f2rRa+XKoilnr+f
J56dtq+B9FX3t2R9toKs1ric1k0udMvOGiW3NnTbj7XHUv3rpwBTBR6PHq0EBH5dyQusWEeQzuLw
tYJg11A9dLos/0P1r/duL7irH4VsgwSTZceT9fzLB305VrIQGsdYA1ipS3HllIA1/ocoaCsu3UaK
D5Dwz6OYlVgni5LQccil4s4cJBrAJvnb7bFcvjWQsqVhT+a/wBiV1QJL9Bmgsd+ax1zM0E7PKtFJ
rdTE3ctq7pHame2hqH6nyN1spMnXAgMZpYu6XMjWuqqBM8k0CeJoHv1hxrtMz3QPTmGGoXA078bY
SA9SKzd7LcmL3e0hr73iqG4t7DKkyEgJSI3WokWKMoBAFwbzqJWvs/gVF2Evi4bDnKHJGP0cQeQm
0kHVhF2v3fdLXYcGKXR3O1Yn22qKAwSjexNBrEiM7o1mATVu9pmXW3u17/GweU/ZqK2ijHf+8YMs
jUsjEtj3bRq/IeFSvnaC6JO4+dWTKqiFY1ZK4lJGUfelPlMMxSgEMc7QQbJQcM1Q6bxKGrQn+qCi
U8eq+SW2Bh0sqF65nST8HrM5+RSJwrCxaq/conBC0M/k8cMzaG36XXalaqYTp6IxS048aa6Yu0X/
LRTv5uKftnqWtB+3v+aVzUhGQgpEsw5yxhoHPEWTVU5+jqKUJnQ7KTV++i2guttBroAaeIuz1Rev
afbJWlLYqPoCtVhfP6ZTdSysXWY8UMhv8TGxk9kOrNCbp9+6/5bHoZ2FTwFEI799CPSTQttNygcv
MoeHhudQbSfDrjZfO/NQyY9FAzl0l4Q0VHu93sib3o2wVouISQFFAvQQVuBa5FxQaW34nIpHcZYK
1nZa+58lvbZeo1ZvM2dMFHEvd0afYcCmssFVObQCsMH59G+nRjAvK/p8s4dcWQSsIayKH35tRYFt
yL6I1LeR5qCcB+SgQiORW1fOkEwKtaz9Z5y1GZOzIYkUV0pm9Z8YAEfoykqUi05DHt6gRer3EPaK
tkt3goYyqluGcZeBM40Xa598sn5qVWOYtiZk1XHxo04A9PqoCMiphnZHW8pzSkN4au7JGf1PWCFK
39Uw8SlBNDL1i0JLpI6zzBcMu0ulJHaQRbX2qTmo34JZqQfbGrX6SxtmYmzXfZN/S/GFae2gKQIe
LZrVIYQZlIkLdhNAhy8LgSNYEZdjk01N504Denj3em/wvqxrirQ7rSv0aI+ik17eNW3T/RR7QZJ3
Aoo26l7XpupnQS38hx70We4xRX7gGF0+DwesZA3FTmdZK3foqeafxY5W0cZ5+86Z/bgaIOxSlaMN
DEqfdsYapUYXTREEDhZsQeO5tfUkqFPbb0ArO7IcS6OddFRSFSSURlsQaNGqoZU+GwLuxHY4W9ND
UcH3FWdT9pQeyJst9dLwx6rT4GuWFc1GL3Wds0LcwAQGhQVu9IUjuEpMosaw2rkRKOxFYrkvJDRY
pXKMXavo/YdokNudH4p/myj/X1CAsRSPcIA2Vg8csZYisegj/Tglh+6rWajuXOykxmujvy1XLJGQ
NOZy5yqCB7QaXi2GMOqUkjeNpdh+qH+1qu6OutBfvi7ohnM08m6CO7vwqVc5RBaVailmIuUggQ2r
ubKPztiwV5QtCshF0WuJxBHDdcJbFCbwKhtO89Kf+77VjlP8Z2yaJyWu9kP/GOWZ3fba02gqezF/
aRPrVzJsqVSu7xxiAzkDZLqsFUa6iq1V1izMPpmfPy1yY7FHp9XOc+3eiGtbguIpIdTXbSROyxc6
307nQVdrRQGvlaQQBY9K+CtMvwhY30V/+4ZaBsbqZ1rRDuUPqxippTcJYED92FWxHbaxW8MpCTCZ
2bjd1tkGcZB5Ak5KGYQawhq40XWhL8m1ZB6lIjf3aWNCFAc97kBLkzy5a2U3SPXAQfqjAQ5jzt8b
vSk9s7e+J4bcPUzZIB0nn0wprZEGnrRWOQo61oxCm8R3ao+6vq/luudL4ZaK8dosERYmOlh0hFG3
Q2eBtXeeKEUz5ohqE/vHKA1sJZlzOxSyL30geqL/6Jv7Sn2wasMRF4USX3gcpnqXlxMgu84pM1cT
PhtDsKsDya7BhMTm1u+7qEZT/qVMiC4jPw3Mkrz6fW2dBCL1dP8oSW8hHzGuPKl5SXZqFbi5OOOL
QzFM4W6Tmsei3vqy6+RoiQ7YDyOgpXCjrSH4covhj9Kk/jGD8mYXkSDaoa9vZGBXx4joJr2DZQ9e
OAUIUmiUSAqTZwzVv4oB4CCWD/6b4DuKcIz85lULBk8LJA/RYXxzt9De6+clg8R+RMGajMoUYuSr
J0xYyDR/SGWPpprbgZh5IkTyBs7K7V2yFWZ1ZCu6HwZmPwlHOZrsVtsL5R8J27rbQS5qGctgFu4C
Lgi8Zkk6z9dzk+IckfiWcKzNZC8PvY3Yrj4AP9B+1D3C4GnjO2bZOumUbty4F2yGJfTipMRDEFoA
nOvz0FncChBQ4uDkS+jyGa6gGgeia/qzL7VIJ9f2rGi/U6X/LHTtMw6s/wzoG7cqKdp4L+c6Bezn
KHXM6dPtOblIvt9/GLAuCvhMDj3i8x8WUiJP9CoLTn2zQ34E9w5HQQSoKrxUuzPgukMTCvJPGSbj
+AS06D/KxafFRAgXNlfKDhKo3C7+Ehc7y/rU1Z4c57tyPMRxTx26dqLy3mzUDTO7yzuJ5wKPTG5F
5vJCwQQ4Wqz4cslvFrwJPDeRaH11EZKOseGYIlNXmhCpIErfnq3Le2kJvMjlkFbQvl5PVhirGgzu
4GRF8mkwBntCTAJTxl2ShXd/G+q9z4sIm0yJH+Dt+XdJJSOQUqyGT5Vvmm5rxF6jSvMuyH9C9PD+
OhYjAuIL4XKpBK96lCmVCylT5xRrLGAJ9PcOQe7f0+tbuJcbC+7y26Gi8iHWqqRuyGlZQWrC6nxK
Fwa7P7jFNLkWUgReHprfY0GdvVBMortAjJvD/zBQi2QNPDHtmXXiW/ksJyoX6UmIH8XA04vHtI5c
q9vqYl3J2ED0LsUyCdIGqL7VeUY1u86sLM5OvM2cLkDHt/5Sqv9SeNjNdHrT3h7CfZULrlYYG2np
5bWk4RnxTpdZ3tRrnW/FHFPfajHH5Ze1nxH1lR4yLVFebs/kusLEgwcVfd48MGUQDV6zgCqkNkxj
xEFW6/3ofqRD5wCvLQEUjXLE4ETlS0YdESf7uvY3luu12IteMvsP/x86kqutgTpWPgoYnvqIBQ7Y
f6lV4oQCOjVIViWy8lIq5fe/Hy5gYsparJ3FQOo8ZCV1smB1Cqa1uCtHM2tW2Rvxd+bZS5oWKvLX
2/EuX2hgVui4QuBh/yOyfx7PlKciV0YtO+U9xHfKHkMYCG5ZjEP+XI9FLO+txJzrA2ijxPxzO/a1
BbTIXWEly+qlgngeu52KtGqaGdfaDB7hPLV0TxU1d/8+ygJChWLEgQBl4jyKjLcZmCQRo/E2zzjb
ROnJKqVpoxx5JX0CuwKwFq4ioHPuivMwQTaIWdL62YnOom1oodMOUKf6gwiHIAxHT9CCXavbYWZ+
FvzumJpbmc2VJBruD+BektRFd3i9WkWDFoOlTdi7QtOwRT1uvcrITqKR/ZK1zvcQXQrtpDA4jsbW
d3J1/mVU7SGuxcnzsZDY5236ijhY5iQ8xuwFo+gErdztDCVTvYjW69/fPKBjKMHzUAftveYwVjMe
9wkSO6fWEjyEoZ5Gbvimfq43FZmv3QUI3LONobQBzVytgUq0EqtSl6mpPV26b/bBLhruY1h9O7xp
b6+35cQ9f1JqMCzMhR+Mvgw4hvOFAJdK7kSxz05y5ydfcQ72XVxGx+chtVRWniZvrLxrO5jXMnsY
6SAZdcXzeEanWLmesYvE9M2yEhvsT8ZlPtznwZZT8bsD6MXYgO/yXOMte6GXoKN8CVpdYB6x63tJ
egRs5EASD1pgZY8hfH23b6GziZlQ76xM4JRGRdcFbxbvY70uPEXJrEcy/dgBcKw4xhD1bhrUwksW
BJDtpcY8TFZruE0Tag+BViV72rdPQVUKOzXOy/0QK8G9qAzA8duqf1PNcOJ5WqQOfpsVMqtKfTfJ
DQ/dwjA9qno+1Mmk3bjbr90KlOBgt3OekMquPnCfgmelpIg3ozC/kfy/hqJvS1LisYcctQmcSQTT
+z8sKlq/C48Gxc51fTwTTF+uxzo/oRTwUEsTRj+PapgfjfbH7UCXq4kTjPOYtybkVNbv+WpK2jYS
sAbCYpukCUv4TErdlsMjmY2nrJ9fb0e73Jdc6ki9whGi5IPqz3k0f+ZNaellflL0f3rjsDCEstqu
h3/VIH0Aq/4Jt/TbEd8x5udLmJDohwF+ACOLjc15yGBso0GUMEPRQtzPgCxPbWEnQmT9aRFDmu0C
ei0PNcWqC4eaAxyCASe2JyUci29iUmhfZMSJJtvoy7mzjUJXOrsUE+VubnP5R9H55Wcr1KpfASiS
3hWzLIAGqZXazwZHT08FwLkxoGsfDGoAqJt3vMr6euuDvAIXN+QnoYXDVYo29XBwatNrYg6O1sVb
qqTXPhmvOHp9TCH/WR03Yxg0CU+vAjCFfjfBzT4G+eSl+MuGvniwlASa55bX7OWO49AEF4oUG54R
7Lnzbzb1Ol7iU5CfdCTDSsvL9Z+VWdwDS2jCcGfxmL69SK5k1QRcWOdwVxbw5iqrNjM5MkBoY8ku
Ci29CPQBvmcA9O+DofS/wHcxeydTEvNzCNpcJ0dLKYeOfYE8XKiNYJ5v/56r40fMgw0C9Qt6wfn4
5zm1qPNXOVdKkjhqTJcwzHsMFfskp4VoFS+BiroXdrjWRuTlLFvvFmqyvFawdFzy4PPIHV0SUUzY
oOaour0uOEmyV0Lxr5/ZTDOJPo0opo575TyKL404BPpTfhqkA2oKdhp/6mn1DMXsGOIALyTZUdbY
AORfZp9LUJQzkDsCCrUuOMlW0qfiNHP2DOiUqE+8jjcyz2uTh1Thwn+E2U5t83xYVR5YfmAt9vGI
RBTkfskx3Wz9X9v/yoLWBmAANHD9pA4NX1LI2fJTgAdyAseiEj6N/mcfJFIwf7q9Di9Tm0UhAc2i
hUTBE36V47bBWCnTqDBlSrqbe5UEt3OUfN7JfbOlGLh88/XKAw+GChfPx2UfriYvmuo2XAzpE6F4
8IPPYvlFVG01wMeF1ObXZP5srC1Vt2tLAnQaixAOILYaq5jQjhvQkBiE08n0vcbQZjdGHMS7PYtX
qoMUBhFDZEshe0DOfj60qYdeqMhNcZLCEncVusbPYV45/vSaHzCDd0tTs5OtDOLaYoTXyRaGfMJ1
uzrSeqVNjFmGP60aD2X2mmr3tbhVjbh2Tn2MsbobqOPkfdhjIN/EE8K1d3MJGR5NceTjFAiNG6vx
2sr/GG35NR/QoMjk1oZSB9iaaemuS2QnN0pbKb/GTXvQlC2rlWtrA3gNYCFU4rkbVptZHLo4Fnre
d5oGWCRuyfOQZ9/qwF3ZYfDjEA+2SFKA063GlI5S1c55Up4CPc93zWwoFdD3Tt5PYxYdcuSpNibx
yrAYE69jCIZwV9aUvNmK0zJPu/KEJUnoBfS9bdR+/tIumv4O/Sjgw8u7wQTFsNpYo2lG8WTip6KO
sv/Ud0g1maVguBsb68qKWLj0kPhRxiHSKowAqD3BqWBxVaEqO7yWY/iYiK9qPfDALZ9TOs+tMt0t
/0aDa6egbhJiX4MDhV1kvUcp3/VDdaNM9g4kOzvJqDJSzaHex4+CCr/6prw7e61hzKfe6MYf6ZRE
sVPGMJ3dYVKLQ1spkeh0tAViV4kSwe1jTd+rChQ6V+qySrOxgjd+JWAjfrWTjzNIULWyzSqsG2eK
J/UFObEajkJthTsfuyFjp7bhMDpVDYuZ5LNqIUggGvxH6GQ18ATI5LpD43N4iztzHL1U94fuU5Hr
7XCoyzpR7Ar9osY2BkuOdoHRL5XL3E/4YzDp4ClKRHc3vtxy5F3MESU2yt0s+guzLjmxysEqQ50s
tlLu9Ky888WMqncziHc5qEbHmFtjsqMwbGS7qdEg6S1xMRYcokcTU4EN/ZbLBJBbe2EjAbkBWEfZ
5Pxswb2JtyiomxOfqbWLVLkrstZVrL2UKsjXBveIV3szZK8giV/mwd9IiC4O6/fwFLt4XoKIXQsd
R3kqmZ2R6qehCby80iXeKZET+kW0kelenNhLIKoGi58nnbe1rkBVxV3cz6V+KswcMAyaM2nNCyKz
6xbSffs4+Bt7dCOgsdqiVmUpwLwK/QTTw+7Q87TQBG5KV9JU20jeBOvrxspacpLVyuJCB4EN5JzL
dt12ikwjbAeR3QcwvN9xUhUPSqT+O3fwOiATYN4YFbP62lQwFvpcKbxyGPS9sDj/3P4l174pqG0+
KmchcVZLCrtttcc3CzBZLbmdtVelHcW6je95PQjQFz4qSe06tSBBy3REJfVTC7CxocNJT5xzf2O7
bkVZvQoyi5JN4OdEae5bippGvle1jQTwcqGw9CmE0yik3sEfz3cgAq9oOxSqcvKhjMIFlKWDn9yh
beYo6VcpMjfW5XtH5nydsNOgl9BFWXbDuvARijj21FqsnkihMgcc8Iwy9aSJuyx6kZPnSf0hyl9F
StSimjstdau6nzycrI+BCn0o3boxrw3/w89ZP4laPRiVoOHnKMqj6iPzqT+21tdW9sb4Ycg3eiyX
GSkwJZIOYASL3QWzfT7ZrP0kNjTBwAJc1B/HJDfsoAQO6ZPNeaBN65OcBdwFXCkvvVZOToXruXd7
f1xkIvwGPJjQOKELiKDdqjAjK2ECMtQwTin3I50uN8m+/30EOgDcwWDRkABb5vxDwmguUlbW3Jin
UhRUJ2Gzu2JabrnDXPlylCiAl1KPQaNpfaQ2RdMVmN1ypHaDJyhvAIAfheio3mF86fJM/+tjhYoI
HRSAG0DdlLWmTx9h3NoLCdNmiveaTAk9x69VLfQtR9rLTU+Xj4cL/wQ5C4b2fPYwYi4lGVMDHIP7
h7xpI/rz0YvkWxs78SIFBvv/Mc5648sNjQqROMkw2yZKKEn0FTDyrtzyz75yyS+RgJzQfOBP7y2d
D+shYomb/SJElHMoeGbXKLYYBKndgUV2/dQX7vp29g+IEqNs5o+C13W5xvGTm7vbC/NCR4HntIqN
Hu8LTVmS8NWtKCI0KRiBj+HtJNgDtmtZ9jWUd3mmvvrQTau9MbtVOT7FWv65HMdX+oML4DVNqo1f
clHdW5hhXJZL6sEhuCZF6EEFIraRrRNvFPrJUt7cVakxHCYlT3Yk3j3kU1/yqjYw7vxJlu5uT8S1
8BDBUf7liyiUGc7XWKhXZWzlhBcGC0nVoHFLgzQwjw285K27GbFxPce7VtsY9sXD4R1XxRFIYXNB
oK3Ov6YuRC1GteTU/aoSGwSK/zCqdrZRcbo6Oub0/0dZXZsRmz8Klijii+j0z92XPnbok7xVW32a
ZSuu7jJgYv8FWo7aDwsboZ9WzWYCKYVNqfBr+nb7M11OF80BnsEUMIDYIu1z/vfHXMzQPbTupE5P
fvRdoygZzW9mfudrG4+nyylTqc8hbQP0DTGmNfDOn4QEBbF6PM0WcrpCh4/K6Aj+N0qs1aBS+xQc
tLM30pvLE4igC3ILvztM4NeklmlQwkEL5PEkaZ/Ai5F9oPL/nOvTRrJ2ZRp5Cy+x8CxCo3H5/z98
pqYTscUKjfFUwb5E7cfuzByaPtB86bMUVRsJ1fshcr4qVGpbFDopeNKfXrfbkc/yE1oV06l3OU1/
mJU9mpzhTqXanWonuoMujb3/8eVz963eC/fpT1D47T7ywtEu38a38qW8z52tl9/lUuVHsZCQRaHO
d1FWKQOxa/whnk4QlB4HEB2lgDFVviW1fm2qqV3C51HplFy850YzrgVak9OpaWCvD89hCHY/t1u0
t/9eOmB5738MtrrBOhMCBsYt08mYQ5anIxa1a4nBUUmzf3P1V9089kL5WJSHSNhYUddmk6Rj0dBY
4H9rGrEoiGrvJ+10CvW7yBDu8sTWQSD99e4HS/FfkNXun/MCDrFYTSeqt3tDjex0mB66xyDczcLW
d7uyFUFf8z/qYQvve5WyjfAaLSOp55MSA3qNfiiN7Ijib0PZSDquZMDoZpAF4DkCWguYyPlerA32
Xa5380mooUcYe/O72MJncwtyfOTFd3m6kbddAkYQ1P4YcXXXJYOcoBFCRKObPVMtPnXPM2JsDvUo
vJPH4nE0y0M+2nK/Efn9Ebg6CBZ1fbD+SO9ePhLh4nSRKA/z6fv3Y2R7x5eHwv75FNlPlp3ZlR3Z
x9ElxbdDp3KC3V2yS5Y/2KH3+3dlN7Zkw5XaPX/69vhafHdMu9/98O0voT3Zsl3veUDvwx11bTty
ZfvlwHZzDffzzv60f3y8//flIbT//fPv7RX5zm+8NaLVzVpb5mg0AyPS7MJ+8h4eek/eTTsAxI7l
YY/yAMzlydr5j7pr/WweUdvUnOipfXEOg30P9N0+KPbGZX/9+36Y5dUlHCf1qOvB8pue/Dzb1eU+
o5TlUdvXk1/1C7C8Zv60lWIsf+lqInA2UhdSKzoCF/kbqvPDVElYxMUxNfFI2CVlsnElv++5dQzU
KOAxA8uDJrIaGDRTMfG1QjxJduH8xlSI/+Lr56T2ty+/Qlu0T+qnje975RiAGfhfyOXc+3BTZpHa
z4NFSFX5oTvJIXUFp7Uz5/X7smB/osNhN172XWGKT86/5km5A69n67sO2UbRQ59DL2zuFtn7MWxp
ql7JUM5+2uqwl6Y4iQyJnyamyk4TSp59uL5HdduQp0S7ZopOSoNuiipuHMNX5wRYMk5PCrSPNXpK
ousvTUotnoy+e+6LQ57dNebvRO1+3J78ywG+mzjCBV2OR3wAzuce2GU91XEgnVD9bdpHq+ztrMTx
253k3sklZWc0f25HvHIYw2VWFCxhOCOhV622czaraSslunRCnU2dMztuJEeO/x1SNLzyB727T/rh
Dpnp5424y1DOV/bCoYajQxV6kchcrWxF60zezZp0yh8F8zCrEgV57Femf1DXhwHb5p8rPd9Jxu52
3MvkZAlL/gNgjObcujUXpx1ndWdKp7jh5ZE8JMLPFo/l6CkSNiogl7WJ80irjLMv5VaKR4Nv2cZ2
90sMXmXxa14lbnjvo8x5e1jXPyNYOLIhUEsw2M5XjtgbLTrmjKuZdvOTRaaAZoyvYTUaS6iA+khh
/Qm4Zm+HvTZG5osGNa1jlWf1edTIQntNU3P5ZBpwOi0vbJ8NrHN9p4t+CeLGhF4bI0uU3vviCIJG
zupkqsUomWOzkE8ZDMxhcKPGViFVVuYu4yatjkKf2Ck2WrfHeLn3F77/olpEYVThCj8fY9mG+jTH
qXyqxCM40y5pdvn0GnTDRj55ZS6JswyPjIiu8epwq/xUiSq9lk9j2Thm8SvEkzCOStB3HPiWdo/t
yu2BXViaUQE5i7j6emk+9rNmNHy9IrGTFOuPws777wBrBMWpxmrfC67aWPiDGjaVPlsILbgibsEf
2/GfRqsefGvfZvZQ4dvEMmsiY58H+j6VDUdTILmE3u1ffHUFgPLkuFiEJVl159+iiDO507tKPpWC
F/tUD+LazT0A6VKFsmll+wY0/y0t3yu1K1RgSFWpkXBUAo06jxpOUgmqpWfdhdoffMqc0Yp2ouKW
vJHFPzxe8RCo7c5Aoj6zDreHvPzdq2OSK4HVTnsMgsOajypp9TB3dSeTlJsaEkJN4c1+mmxM7JV7
B8s3ElQ00NC7sVb3zlBXs5mFPishzj/743yqZsUpos4V9BxpBJHPqVANbzYO42szuyhQU5IDAsnn
XH1PPayHWqBSfir6f5AmHYgwCXjd2wpZsWlHua28NYLs3p7Tq2EXvan3bQZiSF590L6Sy6YW6D/A
0Z5qr/l/pJ1Xb+RKkoV/EQF680qWlWOpJbV7IdrSe89fvx81wI6KVSiid+88XOA2pqMyGRkZGXHi
HGHcDHpqm8NRl74WcfGmCzs5fIBuciVTvfY5P1pe3LY5IxSxEfvaUz6UFfP/PZlLgwrZ7QVe+5xc
AzCFoPKGNu5iW5UkVLLIC7SnyKMDHzO43/wdy6OAOILfddv+uYyM/W2T144mcJeZPdAiRwPVc76n
4qTRJebIPvm1LW6b8UWGd7aM9n3+JibGrp9iW1rJIS43k8cjydxcjp/5ZhebOcKCIKDlMj0lcqRs
2zbUj7VgVMfbK7tmBSwKqdFM9nhxAsdAnZQ8KKYneSK/H0Ok4SCN/1eBKfIRrlFKJjQXmO9YZn6V
h/xDXJbTky5M6c4MIesyByVciSaXd9m5lYXj56mlA3bhndShF/5goI+2RfKV7F42haPlqf3K3l2x
x71JyQmUCLOSS8DsYE1y4sWx9ORFiv4916xxJ3Um6YHmBZUNqihaOdpzCnAeLslj35lN/5PRLgLZ
LAFa8Swj6QImw5CF1wQMXMLjKORl060cs/kYnRuDsd9EcpqRao7Zsh0UZANIUbQrn6pUtI2RV/vA
uzz6pPl/JvNeiVaO2OVmnptbnOqhFPrUAhsOxDFytGR0OHBOrb1V/w7IODc0h5cPL0CZzpPa+KIB
fC3/lRTJQxBGk93KtmwEtmDcC4I2U0e3rup96xFhu33e5qzjYlfnfghUFjy1lkQ+hlnoVkye+5Qy
P/979I/6tyL5E0MaedvO5bmmsjYPfzF+zSzW0jeTOgxKAS3Xp6nyf6bMx3DReenKDXfpjxhh1BMs
BK93KtDnWymhKDqYeWo+WUkaOgB7WRO9ZkaDmv7/sp4PphbZnJ5mpl5AREX72MxsQy2ybTjARf1/
2LUPVhZO2PtT1OUjCzK9dNc0E7K3azRx1xzg454t3A+a/zrrfD5MamwyocicFCRAa7yaegIvU/R2
e0HXTtUHa8t24EwHlOse2yZpSb2zWq/d+FPzMlr+Q1yN04o/XGkM4BD0rOGpoCx4QTerTnUVdkpp
Po1jtpHhR/Sa+rG2pK0YmZupu7Oado8G6lGVW0e8i8fEDltpL+Xtdyvyvhaf4s74Y8WerUx7ReLx
Q6swiCU3VXR79DYGlGd4wX5kGCdX7S7uSEk/3d6wy88z+7FMOYrEghtxcYdMVQjfPGg6OCyHCews
d7u8aYaN6h0z1VyLsVdKe6bBnUiPkryUB/vCrdUhKSyNoQ+S7y+RdWACPc2R5xLsoIIcN2xHxxua
v4pwClLZblPhnwkhmCqeyYFJakg1aOicn+BamCHnQqE8dbDNbuiRK7YaiWvYsCvpExMXJrbIHWb2
/EUu45eCwIxeqD+VSmFnNaLHW958xmd0aKvX3s2CaiXMXvo9fTDY5ExYTKBTfx8/+xDkrZyJL9+r
gEh1SEMIZvmlSCk6ifE3obS6lbT3kkoJWD5PC1gn6Lyzi4uwobYxhFqhDuYwlrdlNtHZl7M9wC/e
t5b8E/BkhOS5CclSlxxTj3PRNPFeoxfmhUdFLhSIUpLqTpW68W6stJ+3XfoKIImpAcRwyLxAz5JP
nn9ks5UYqvMC48k3pfte0B+qxnuBQcHOrc8yzyA02Td63R68OtnBU5yqD5pyV0vmVupceQ09/p63
nt+A86+ZB4VBwM8oofNf0wtDb3keMBP580BiYUKF8M2CPN1h1FRrf4a/pN6xTkZ7uL0LFwcb6kRg
Wew3tysUMYu42+qxXMMlZj1NXbYdg69I2ztCfjKmV+ivb5u6dPdzW8uoWwLjpB2DLQVyvc/e38od
8k29CeR9adprI0azc53t52yMsS3a/SBPQH2c7ydDFGqaRQ3GFH1b5y+oYNgCousJvZX861oB/eJg
LawtrnxF6vyC6G09ZfrfZqxtJjxhRPg2qwDf3sSL3AJDCJwy0jvP7eO358uSKn0UEivwnhJ9tEuu
YTn4brVrLGjXljNXvbDAzmHm3Ire+xHaE6H3ZMib2NoAxU+De7NYSV6uOgToWFBV7xzYS8h/xfL6
xMDMBNrgeTo0le2nTkRLq0sc/+Xfd46KHgArEOKgKhaeLkatGhVC5PEsqaDX2UjZTyVdiSnz7i+c
jiF11gPGeh7pWryHZeY/dLHwhSdNT+tNr+WCrfRyery9kneOggszMzhEhiwJHM/i8zRRosZtkAhP
3lt1kl5ViaaX0/6ZfHscd3f6J63bMhAMr/2K3fnnL+yC8KXq945mhmBk4RaGVgmZIgpPYvUQ0eEf
Nc2u4+/IX3dNZqveRi4A4EkrLn8ZonhDmgRqHtgMUizZ2dG1E0KtUHyXKXe7m35bTW137U9D+opU
2Yqty6hB/4WaLwGDzcVXzldYRl0UC9kUuH32ZwilV7N9FON2AxoPOkd1069pI78DP8+3FFtUw/h/
A4RnAvDcYFsFdTUh2uWqxKe0/tE6seiiucYQFsQq00Oj/eohpWzbT0xLIUrL9IjQ3MM1tg/nNtFX
ZJeMAhpziwNT0UVZI+i5svnAHinwzNkY792Fq03jpHtW2Ieu6T3EhU+BTNsJ9Z/C+4pg6Uo8uGCc
JeOiwotfMdnP8VmOv3UaLWYPGQ83616i7JvXv03jwwhhtKfX217Co3+Xgh3y/mAgPfuVVa4MHaf6
pSsUqKYm0VYQoWnm+Qp/DZF9ebLJBvH7mYqXG0NdOIbYMHE1pkrkSiFw6Tqjcp4MnrVywi40E9gB
XByZGzodQMyXte5p9Cj0QoLiajKHuWk2iRgf51dkATmfL5yavDy2hbgxvnhDblNJkQMQKOBsU5/W
XfKFeWhH4H0xFtsx2jXvYO4BPiVtk4Zr53IOmAvXBTk+S3fAjADn1CJ/ArXpGcEoxm4bOHX2oubV
rpz1HPSfrdwfvBS5p5XAd8UZwd/yEKXxRD92OdsQZLKUTIYZu5V1F1SvUnsK/bumfgCUvxIHLl8g
9H3mfwArImJLInF+LmETLyF59jI3yLsdsGk7jEe7YqW9rNmFX7kUEXBDbxOPnyUveyyH7p8Xy95C
fkALCtQ2UyTnv6ANY6PovVJ7EgTLCUfAFjV0ZnQ95GRvriBWLjcW2t6538Uc1fwuWHxKXx/jSjZD
7q1Ma3ZhKgA2GTT5wcslJrnUWnXVdlUg5LpRWDfJAEBSXEhTJ8GUhmYsPIWFhByIGvSmk1m+tJ0S
kP/iWNdOwzjT59uX2GWEBwRHrRVoBcf54oRJud5JhTwIVIDManKyItR0h+e7WRHh89qz69Gz6J6G
Yi1uwXulayq8V1wLMlNmnigiggJGUOj8w1KfSlWpn/gFnh/k9pDAAAPwN3jIaA04XcZB7ZI02wjQ
+dpZGsMbq1cHUll5rzWwod3ej8uE0gSAiXQCeEXakMtHWh+EWWaYYuIG4iBtM0EeHGwCCSjatfzh
iimKpozHAjqg5r2c+cp6KtxVYMVuPSjKJp6xpUPFqFs5jGsEgZdcPawJViuA1ugBEFRn5/vw0s0F
QKZhG6VugX5kw0yZWdYwyFZOd6+TqxA35OGNc/xAEOnGTVYZhyZJ90W9M7TcrqphN6blz5qpYXnl
rF2+9GZNHHILWO9IfS92XFK6JAiaNHVFz0IMm6te2ndjuvEK5mC+S1XrGNpOQbmw2TfGfZIK//zF
Yb0z53FUFKCIL4vDTnRVGzk3UtcT79RM5cwlm3StNXRxuBkwgSwVDhtzVjl/T/0/7L+vtpwBxK/I
a9S7QJWdtn62oKVpNZcO9O62D18+JBbWFkvSVKFt/dHP3cnsjmbZ26J3LIbNWwTfKQQ22pOsrGWK
l0n4bBNCqPmBxEc0FjZJx+rOGqrcrWGrsQOpy7eRnD0zZ/qjUsd6x2UV3kddCMN8m44bZayjOwgg
YGQWrXxTeJHwI8iEtb71tX2nig4LF/x30JYs7i2/U8Zm7MbcpXOGF4UGQ+JNZzDzEH0P+qTcTuo6
JabMYTrLBNgKniOQqFIwI0lfGK3MSK/7Ws/drEegSatV+eirzIqXfepTyqr9g+n73F6CIGz0OPXu
UbH/lktGeezLxvy74gxzSnrxayijzKAtKF2Xj1fR7HsGHuXc1V6Mg3IfFZSV7M4e/ipwudvhMW9s
Zi/XgLSX/eV5E1i8TjmP1uR7NeyDxxciRPFGqebuMOWHUtJt/7kai03d1baFFGOs37UWYmYbBOtu
L/jqJ5/fR/DFiChuLe4TKxwhNpn8whXb5q1ux2jrlbBgyNqk7qNMNCBGnbKft21ehHIWC/siJ5xC
qHkxP6sJYOaEacrdkMowQ1gREqNFKzgVE2Db26YuMu/ZFA1mYHjkfjxCziO5Po01uZZUuIb3XZHf
dOvt9t9/kRAs/v7FOZaEQNOzSC1c2dh4n6MGHQu7Kp0s2eMot03N52DhmUzHzQNAvDJpty2+VIJa
euQlRuHGf4tjcYpj29yUrdO+Bur/09L8/T44Yy+hD5ZYSuFqlmuYx7zbNLEz1J/GF0HbSM1K/L3i
gWfrmk/kB2uhPOl9Mq9LTV60cCtpz8EPP31dLUBc+VTz4B8ZEjf6/O9zOyVCcrFmjnwqZO3h3O3/
lmRMov8CFakTD+Xm9ue64nln5uZlf1iWaQkjSSDmJhRlo9d2DcpwzR1A7QGjgbaAJEw5//stwTSz
kNK/m8iVLdSv+ngXe3+98iiVjo4+dAcXy+0VXeYelDV4zvPCpLwHZfrCJEyNXePHODujy1PxGCLJ
A6/SA8Xm394rVCK5eYxgIFgb+Lm2k6gnwbhJqQ8+zIVZmaIlA4c4iJndB4K/VRGzu72yNQvzn3/4
VnUgQhhnYoGJQmGbxj6cYyNF/NtWrjngf4iAQG2QvS1iBdkSsBYFK3BNSq+JelRqZgQP0bhv25Uz
NfvyMlbQCtchbCd/oiR1viA9SkYrDvPS9fVdAOV88iynmT0YKyDna/v20cziy3Sw3uV1PZvBEZrs
LpAPt7fsmgFGr5gsgUMJHet5Sz98mKHRx4IHT+maZu1I6WO2nuvPW7HYKk4QaAyTVyRoo0VYSBBb
1ahTVa7R3iGFwqyVfuw3MSm+YuzE8CTJh250hu1wsOq3MFC3sh3Fdu9U7UaTdrRV0rWhqysf7+wX
LSNHFpVpPRg0OITmIMbi7It2FvztxH/uB1Ang3aB5cMtwVznwu99ISfRk4zaHXaR+Zb0D8Vaz/BK
cD+zsLhKorRtkDHBgtKPjtj91c37kHxWinyka55vO8v8dy2+JMOpPMtpUcKNuJScGkQ9KYu0aNwW
gRWHWmPAuyFKDkkEhuLfTeGUTHFCNkQ7dJFW9HpH5hjUjTv1kqPKj1JE4WHc3zZyxQ+gopgzcbr+
HOKF82N3NCejadwUcuw4hQ0njn8Y+XhX9sVKFnhZVpgrptYsY0S1ijrqIjZFfU2IRYXCRajrXqr3
o4Hzqy+K8WIwepiq0S6GBtwT1EMt6PsgWeNyvlwr/AJU5xkCBNQJx+X5QVehpkZMpKxdfgh43D+J
/OoJmwHB+tt7eukjvJtB5r5TsuLyC39EhSOMUHyuXUlAiiLLIeSW90K+VgG8DPUg81gQ1b9ZaX1J
9tug1CBn3dS4mRrZvfSaR0d9ckYFfYgxY6TzeHtVV8xRAWNsFDw9/yz7sEOjKE0fKw0Jtf5ZaHeA
9LraEdvXyplKca0Ve3mm4eX7r7WLTuwA3DeIpMYt//rPkPobwe6tS5K1bGP+5OfH+dzMwiUlCKjR
DBkbV89+jRFTscZ9VX6TELv0NmFIquGpdhP9vr2TV/xQQWaDWhb/4kzMa/9w4fR5PVhCqjauuodJ
6FP7sAYeukzbWNUHA4tDDWOn1cYRBiANc3RHsvWNss834e72Oq74+ZmZ+Wd8WIcXJ1VaoYrshojk
qt39XIvyipXDdMURZgw2L2UIWZgCX6xFStKiGHOvcZMC+gzIZnoKoF4Guv/ZM4qV6H7ly8wiK2hO
gkGh/LMw1nTUec2wb90xyn5P8C1FgOKqSdpo/dqb+EqiCxnaO6wWBNFcnTjfvWYU9V715dYNjv5T
cex+iXdoTO+bu/ih+et97Vb28UoF6tzeIiqJqScMkSi1brNrjmQer+qx2DKvdoTf9p/94mxl8y5/
8AupF6OiUUQsqW+WX/6crPj74P87HoXqETgvauQUuKjVLsy0mp7kpDGt20ePXuRqiv9SaVtBuNOr
v3oPdY9Py9GSDtGUQiqff8r8w+11vk/2LKIHpduZApr7Ez22xS+YRA8O7DZvXctMIAK2e1GxA/9e
zneedpqmzZRkTmXYYwAJ9qmhBldYD2u41Nklb/2GRTCR5dwbp6FruQUo1TYPrZI8mE19qKuS6Zjp
2ySu6ctcOfYwMegU00DlcBEsYmbeynUPWrt15fEQjH+yIrCLfLeytVcC85mRxeOiy+DPN+OhdZP+
vjNAWErOoEEGI35Shn3iHyv9S/hy2+b8tS52EtAtPgUg7CJJz+Uo1VN4aHHb0FFQ50TcL/viaWvt
lat2IBeGR5JqJFDf8+Mx6VaQJrrSumFk/eiRUDQD4WcafRnVNQapqzEG0Yz/NbWIMe1kJD2o6dYt
dqQFzaYx7aLa5fmu7e0g2TAeVDWb4dua9MmVTI+jqSvzyA5AVRRdFkvsImkSC5ZoRflDGD82bbYt
IeyglbMBT7PtJ9rh/Aap8yBbG97ErHZvf8x5ZRcf88MvWPiPUA+VHiKe6iZddYrk5k0L1r7j1XPw
wcTiO7aRafUZkCoXrYVtLQW21T2o+so63hPwWwtZfMK0LUcYIbGiHMLvNQz3v38Gkh1uZYjmSzsF
iHTfHRLKx1RRv9KSrw/Fn/xnNjg68xNoXNIDHpzozyoOZW2DF9eJ4gVh7re41ihnm07aGv3a/l73
XmgzGXED0Ituw7kXSfADGojCIdwu22rMiPkQbKrjL3nYtZ0d/YiP8qfbTnP1ZH4wOP/5h4srVGA7
CvV5TXfJcdiJTq+svOkuu37zpfXBxCJct30ooolszVeG+pqUj6EP5YuD4GDR3FG6P2qJfpeFjspc
FLNST7GpPfi6b2tDfRQL+vpqZ6vCaGsIP5r9SqXlStp49tsW2U9Sks/1Jssvt0VTUp541p+l+I35
SXvQT2Mlr7woroYJ0L6UXAwAK5K48O2gjttaEfzObZtP4ggwxgofvXBGaMmP0/Apo3A/UQNMxXpf
aeJhCIo10o9rX5z8AVgrcx0kLYsnoQ7326jLU+8KfWUr/r6We1upfqlryizXYsUs1Yo8DANH2hJH
mNVQAMWW1JOlUGahtP5zKseVtOtaJoCYI8wvMCXNPH7n3qugo1LJRjS45VRuI/HBkLdDcxoGb1MM
2zUh5Wu+wlgwY6c80mipLeJrarWCJ+vp4Apx5/RBtNeYzyWil01230WGXcISL46b2+fz2lvgo9FF
xK0E2vBJGg+81v4E8c4wwFR91fMjD7fbht77HIuoS1KJSNmMJgT6ufDMvoNRP9exZOS+U4W1k5nV
oRWbV8bnN178U82+ZY1dhrUbMvqKKvdel74V4Y9c6L7robmfIHHTq2w7SIlTKN6uRGC3fWlKhHXE
dC2zv+LEYMQpBoDEMYyLl4SkBQGaPnyLVDy0+Ub/ikSkP2ytMXHS5GezTX+FzMD/gbNu8H4Fpd2t
FHbmzVhu1kf7izgNB/ZQAzrDFyL5WBrCiznka6n27LwXNuAbEQmfNKiWFVSjCqVEK8vBnbgEUCj9
bipPutY8prkbTKZdM++Vt3+By2+NSVvb4NmZl8YhhZ8b1sC1qcadn6yk1VpV8frRTVqrd2RzPIgo
qDJJrnivQtj9FBXIq/xG2IelXG4DET3s1og2wyT1K/tw5YxrkDoBF6fqTp1/cUN1Aq+eJo34Jar4
rcz/iFZ7QpnY6QUm376L1tqAxJW4BdqRLj29Eco+y9c3BMia2jfdSOuxcCR/OKjFtjN6ZwgSewog
RvXvgPaNxY9U/VKVllv9aH3vLonWmMsuRyFYMnBv5A3mruSF5oiZ1Wbi19PoNpkbwQXXBras3Bvd
3jS2Y7PrDGtfwEEFA/lxnukVw50IN630J9P8FW+/dmsxPApuhB46ylXiIvR1pmz4rTiObp3ftwW5
VbGxOnsCePkkd1vjcTK/Gv4a4841F6RvQ/eAfB7IwOKMecI0QgqZTm6BLOuAcnDQopWD0tNEqwBw
pUmBUbZjf7ILxOA9w1oryF35AgxgzDxtiLTyBZZ1fD3Mh8rQlMktoy/wmj7UP9ii+zKySqfsYYry
CkcQnWK0GZephIPfQhPl/+6y7HcQ/7wdni8DDqyD1I9hPeU7MDJ7fh5NZUThXBYntx2A0+rldIRZ
ZK0jeBlVz40sMjUpzrQA+YfJTZq7HOamgg7XdpUM+5oVsOoQR8A1w6W9uNKCrteUqqlEV4t8Jzdk
G4Kbv0n3+u8bxqgz3w2MMPf1HFY+JLZmhH6oJpSiq4/jfS8boa2k5vNtG1cKTIy9c2vy3mRuy1qe
C6ECQslMpOgG7Z03HBBZC4XHJnpKvJpOrrJRLN8J1LWx4Gu+gJ4eHWqAdHM9/HxpchEh1ONhFRnM
0YaTMt4aAMVX8vZrnwmSWMgumBab+RrPrQSxoSVEJtHN+fur2NsD33tB0PtHEYTb2/t4dUEfTC0W
NFlZIjaJJrqSOm278RE5g5XFrFmY//yjN6B/rJSligVxBFpY5ralJCu5/eXFQQ3lHShP5wqfWyTW
QRTKRqWl4oyJiRHzE8vHXJpWFnIF0TRb+c8YM9OQy6wgzLu0LQxOT9ZBVWfxJmpt5U7eZHfNY/a9
WDF3uW+UpFRKGnBSgfhZ4nyMoO4kFiW7ProMTbVPUCW+/e0vd42/mjyDiiZoC2Co51/GqgWhjupE
ccUJrF5SbXsm/FLwWbfNXHozmRQPrrnhzQ22bEAMFSXavJlUdyxg2BGPDdNNk3YXxmt42iuGiAXM
G838ETxLFjHUEFK562NJdbOm3EV6eCo8869SM0vSpF9ur+nKx+ERhyAcFLEMqiy7pbzfshTZFMPl
prQD8XtBIL1t4Yq3AWADE037kN4vYgLnX6cZVS2bmtx0DXB66UNTjs+1JxG1e8uuozZjCET4oYU9
iIvh0UI/aOUHXO4m6BQiEOMucyxaduBCxiCHSQ0tN6gf21ZE3eNRryjhhSv43xU7y97bMHZ+HXSB
5QpB5HhhZHdgfWXr2CU/b+/oZTY7LwjtT3aTdvoyuxxGUa7GLrbcwnoc5TsKBbYH4W6b/ZB86chA
+qfb9i7nfWf3mB/gDGkwI2YsvmCua1kMwY7gakED3618qKU7Me9PlSkypN05EOHAF8bM+KM1PU9J
YNfC76JXSGRgjwFCG/57Wnf+g+ZP8SEUW2YjG4loCq78XCa28FVr7KPXOP5rdtc9Vo/C7vYGXNlw
0Fww8NCFRxJjueEK/OJzczw4GbmwmYQfcascKqHchh7CKj0QvFUo94UvYYiJRlICUkf0V+c6wocF
mlrve7JfzmIfL9aIgIrgU3LuDOFvj3L67dVdtzXHNJ5GOJR8bqup2ioNzF5/ak1tvAvr+s2sUQus
ysrYRZqSrGzmHLzOXoUzpQtDAmDlyYt5DZybqwo0cZtKgw2/2xQtkgL6vqu6F1X3PutdvGbtouAy
zwrPMyG0JoGziotQ6heF2tSw1Dy1xlfd+NKV/r1W2Y1RQo1O6Uo1HbVd29DLFWKT3IoTSn+N73i+
wqTycsoxUF5U3QQPbtmcyC33VedReE5GzdEshsxuf8PLIzqvk0MxD5jRW1rG8T7OpKKNG/OprKCA
xuYhN/R6n/uidADbca+0XvQQxEKzj/PsW07JwYGGrrC1YNJfcqtEFrI+gUbyXE+fkk3ZrdKDXVzS
Kq0+7rL5u8NruITMGL1ghbDvmE+R0DANDCWZ36bQFKQvK1uhXDgYhmAhJ7MlXEEncb79qSB1iKD6
MPE/st7PU7OHr7pDUbd5YyTGDl+Uv+ORmqLarFU8Li5TljjzrvHAZVIYRoZzy3VlqUHXFpDwR0m/
kyoGF5n6M1dyxMsBBczwlCY95N3Adi7SHc3yC69KVOvJECv9++i33DVSoFpfDXmqf5ZNSpAee9/6
OsFQUdqtF8a+LRBrit0w9jCTtGFgJIdgyrt9Wpn9mo7HtW1AQAc5b7RCKAfOf/4xePm1mLaztFM1
+dMD2le5Hchjv1/5zlfM6NyAzCUAGqbRsdgGPYeHopY9hsyNprifSP4tW6picDVoydr6pOf72BjN
rRr32pOkAJXO9MJ3mj5tt4IZGduilRPEluM17seLmAOwcybCnquLM1/bIsLV5VDEYhSnbirLybMa
BtLe95Lm2fOl2glCZh2ZDILD0yxH5rJgxri9MRcH7d08aqezziTw4+X2B3BUt0XAGJKRWpusE8Nt
PHkhRc3yn+GQOtHGJHPUaP7KSMOcf+mxDBOowMzghDhM/ztJSfC7UKoOY52IjM8E7Y/bS7t8LGNw
3tx5bGB+ti5e5LGeaW0S+uFJr3+pw2uPxjIEm7vwrZARbAvKnSc4grrGQ3ZxQyJ5TMjCyZjGIMIu
PM0PEHIrYzM8ZYpaHeRS9nfV1KjbWK8LOxyzNRWKi3xjYW9xI/coyhU821mlcV/2n9AljRkC0ajR
Oimiarf39P2pf3YhY42sBtAzsx2wGyyjVtMESU0l+tQ7iMMdrG2y6TYQ+G7MTbKBJxQSc8HZ9TRF
v8m/0lMrOVrm9Guw6NnK4lfM1Jgi6SxTuYjAn7uSICE+2TIgfUo1inIZ8rxRB02Kqv2ES/VnHPjm
Sh5y5aOS0hnzZM88SLg8JnKrqkLZJslJCR+kCcnu6fQ21muEQ9c89szMIhhIZa2iNJQmCCf4e6bC
jMy/l/xwn8fb3PechO53q5iHQjJXnt0XUYh07uP6FlkIymDJYMRCfBIRl9eG+yhxywEmvRM9KBtS
fj0qtrc96don/Ghx4Ui9EDcqhzM5VeOTYFUbxET9R6HYVWjN37Z05dtR0UZJnpK+weN1samGgAqk
HMrpSa0oqHfhPg0/K2n/NMn15ralK9+PSwZq0ZlIiBxrSVJhVpHVTHKcn8bcgLtMc9jHcHCQ+IrS
CIUjJ2OaSIsYilsxPDv8+YEAxQxOi54Fw26En/MD0Vd5KPfGBGVP3XwvB2ec7JqyvbWTg22THqWk
tCtxL4XJQV9l07vc33Pbiy9pJQ1sYKKE7eElgCYwyQ5p6zvjl5U1XsCVmPjhATs7qkbHcMlznUV5
Y0ZxmZ8E6VRrkNTW/n7wHiLrnooxNVGYEk6a8Ou21feH+OXO/tfqfHI+5CfjGA5Gluf5qSPAxW/V
i/Yzfo7c7l7dwFLr5HtQ1Q/5TrxndNcdH4qnaJvsp5P4Sf407puddlw7qpfx/mwb3n3www9K59JB
09b5SWqEjQAvjzaoTlodJRGhlalyUBn9dnsPLoPDucXFjVYFQ+SLExvf1c++SJifHrN6V4absH9C
n5BRi/1tgxdJCVkaWBQO0VywhwbkfM+btMg6Mpb8BDeQ00nCxjflQ5qtKPVcs8Llwf+406gEzk+D
Dxtp1aVplflUnBTPJssSvq/idy6rWXO6ib8iEkk5CwjjuQnPHzKe60F5EjzYk2hCdJseQVVbUWpl
25T8t3qIxU0+IL2aKEP6hXmf1Kl9ozje3tErZ5SOJiQWzHq/P6rOf0g2eiFZi1acQrXnvTarnd4x
SwJF/BphxZVdpTpA/xjibPrk5uLb5QWNWspyxSlvRzsTh1MFDi1icOT2guadWxxL3k4ghbmPKXks
Z0QsNY21qUvLk5kl3a4MRIiq22lNQ/yK5zNwSlMW3jpqgksrdTCVcRWO5Ym29U7z+juoKp6jeyEc
v0mC+WNMpn3pr5y2y94nScZHo/OP+uCXQe+PbW7W5WkU8mMcfS4rqmLVXSp0dlYNtqG1AMGPQ+Fk
gvDmV+Hp9s5e+4AM2eKy9BTAuC+ORScbQ5B2UnnyGm3XDo3Tde22EfKVu/KqmbnGQmmcptXyxvIm
alpWoZanQKChW4KzExpzNxb679vLuRIuQS7/187idjKDUOvBO5QnzTjKZcUw/KuUQdn+kCcuc/kr
8K75b1u6pTlTzc3Dqcy7Lb6d37ZpHGhVdRrqrHlW80j/3Oax5dA1RI4ql4ttJEVrJHfXwgygCR4c
86TgJX2UkVBqLdW0OmlRcBAbDndpa9Ivaqux8gl2Lt5X7ZTthWSNu/LK5sL3TVsVgBKdT22xuRIQ
BbOAFek0aTk6iuZrV5r5ZsjiZ42B1rAxDccS6ITe/qSXZ39uDsgY5R1CDWV2rQ8HJAaEkCZCXZ9G
owIxISXB51rXo+fbVq4kc7NMKgmdRnWCUu4ikmVlKgphqrK4dIwPdTDqd1pphRtF0HyoeMT6U172
w+dIaJnf1lthF/P+Paz8iPluPXcofgT1IYTr0ACgM3a+Vj02mziRrPqkVKVso31Oza2yfkjQCR+n
EWSj0c38IZ6WOnnS5tvEryyqsdE/D3DOJSSqk7ym6c0A2Tr/HXkNVT1Fk/rUUonYAh5pDlOUlisX
/7Uv+9HKItPozIqmVUhxEQrafsubBdK1sW62tzf18pDOa+HinTXPIGpYWPGY5q7DlD2V2vJeabwI
Kif9VyQHe9/3NSfQ2xWIz2WswyCEGJgEsc15Od88uQxTRbAwqIkj2uaB9EuWvJyR9cpYiaqX9zwP
Yp03gAxwaUYjnFuiwmkwwlg1p7r63Q2fFYQ207fKW4mpVzbwzMr8GvlwADMqv4NS5s2J0h0KJTAU
2gFSxbAcQsSbqTFjIZmxRliz9A3SEZrCtJa4j2GUX1bwxoqJP6vVqhO4md4pirKiQB6oKw/hi1i6
NLNYm9wU2TSUJoB2s4YLCjIkdLH7Px4ionL9bAR/xrE+MumS/6OPLO0urt2pL4aEUnF1svTPfbRv
xrch+nzb7+dY8TGWvJuY95BMlFbDMqD5Kp3hpPbrkxF/l2vE54GTosW+ZZwFLm+ma1TNRrd5JVq/
K0ovzRI5AKvMHAeUvM+9pZzSqii8kXCt7iI3fJO/6a/hY3fnPWR/Dce/y6kYoUrv1MfEv4uGlZCy
9FWZwQzCFh1yikVzW+fc+ojaoOd5tFXCxNZ+ZX1wjEx9U0raRletldTpAnm+NLaI1kUSyEHqS83J
Sigi7USYApDyy0bGzjrEtuxJiMe7YSA6HdRsMPStIGd14DRtBUeoZmheuPckq5un1ws5OXhlbZhO
EodMx+khgt2boqvF6SDrCTgfpdDrxCmnbvp720+WQYRVAADlS4FqpCuyZM3iXenrTTJ1J2Xsor1A
+2cfj8E9Q0jRwRurbO2Ou/KJ5oPNVUsxDwTD4siFRd4raZL0JyYD5ccwbYS3ekyNox72wdYTuprw
UkwUFsW6c5S4EDZFocDjq0edw/NOdvJJPkRFQa1REORjhDFSr3R14mZZgGBfZkJGnSl7sixC+bkr
+cKoDlAX96eo9Sxbl/N7zarqb8kkVQ+JEin2QJnwf0j7rt7IlSbZX0SA3rxWkWxvpBblXghZeu/5
6zeoe3dPd3VvE+fbmYcBNINJlsvKyoyMsAo1C1Zo2hHWJQRKZoCR10d4Qn9N5XXAv3DLMv497VIp
zzKxOwad3K2R9tlzoFJ4lcu8tgKuzw5N4DqaJ+2FvJ3jY/8rRV4e5KmEBM+PbDpetSz4PRaHGHV0
qT+GnlgcytjtbUWUBpSP/JEiRuHtSEJLYCNw7dYYIbarJq2/BMw7txIv7z7COEz3US2JNOw40HPG
SocEBhTfpL7SSNRBvjH2C/jZvNTWEMkrwNrURnvQH3a0NmSX4EEEktnMVajKD49qMBp2y7fekmvV
U5kVLUXDp8UhPiRdUkOFKk2zmWfnjesB1VjQ94K6eYrxWQBe6kVl7PNBf/SNzyYTTW+AGKv/DBmt
pR6Jx94FGku0EQie8IX3j+WNY3JhmrkhUCSGHs0AVd1UVPZK5J5KVXjtjWhfteuIQ8r9vrmr+Hfa
7ii9T33vqIiDm/5yu1c5uO96Pu6PQhhClUw2Q5D6AiFLY1EiGVdTqc5WXA7YiifbM7avL/tL28w+
l9O20Uot7Y+tNkBdrEBjziiabbxouI/E1ahouOaQgr9DrqJFF9gar1NApqV4Dvp4a9L/Xjdgo0Vn
CRu6GSE/tkVfYr3DhqALlUcc0KKnb6h+gbiYCT5ujRpXFD4WGQAUpZkZ1wajkqp2xAELOdQeXUVY
KqVR/vt9BJrHKUcj4f2EXpnLddUlPzH0UO+PaqI8tD6Ud2U0CH7LBqhfnJl1vDF9KMLJAHXCX8F3
Tn9/FilmmlejiKQOx6AuloGvkFJ/LoaVjMacoeOIYIxrpTIOKTQEfdSdMdbB8EmmLSvtKwXwOy3j
xf1PYmNx+G48VJF0QBELiTl2joe+dJW8CMaj58p4nTZ9BdZcwI+DARfxfVPXyznhJdFPgcHj8mZf
xwbkPKV0TMYjdFw7EiD4t9xMSs37Vm4EHbiK4I7AfQOgPJIAzBy3Ssp5QSkcI6+trTgO6lXOyxnJ
dblbdAMnPgwo3IMU2vNsr5A0Ez3xmgl2Xd1U2rFdCLGrbSMjS23PT4pdncXCQuM7jfplA/VIX2ik
BwNEvjMB7424EIkSuBYFqV50WbDcGm0eD3qrh9Jx8BITGQvZ8s3G+JUboua2Avq1gYYEGoOgwQhM
ECymr+N07kqSzyUTb7i6y0+ZVvJsm6IurnFKgk9R1ypNbd88lh9Ql7WLuVBnCmUur1BofSCOBihj
0rxn6VEko4s6QUqlI64/kljFWjBD+0tau5uURqf7G+PGToctvPjgSkF1y7YzjE3Ge6oAWzXi+zR/
hqBqaczBl65jxT/xkglSi+0HcNDlzIEitfWrMJGOZeSAv88Oh8qKOwhK+nNTN7mlq6lDOKdAO3wq
CjCWAkkq9FrNpGP8pnJLzSoWQ7hISxs5NW49ZrRbKgJJ5simb5xh5EFFNCQBEzalQy/HF3YBNmkw
KsdSUddDMchUUSLD+tcrBT88qX9OKB2dZTyXxC6Q+6jUj7XQlqYW1TEZynI71sGcqPyNPYF996do
A8ojRLKXw5HFNhZ7T9SPocIFpqIFtSk3cmIaGWht7g/qxsyh45QHYB9Ub2gnYy4zXqrqxA81/cgV
sgopE1GHWmc/p4x2c0CTLwcFJRB0rBWNq6Q67zn9mFRSuWoRhQa4RZrwpYakycP9EV3ZQtw7abMA
b4A0Csobl5OncV4e50FsHCuRzx4i18skmxOhiU5KNOfNUolemwNYBjVdCfTF06ZgYqAA7W96rmkc
Yv2YGJDLMdx3Teog7bvomoRI0XgcCltGn7ZaFsQr3QV+ZLUcypLeDFp5ukLOzx5SfiiSAZz1Fwpe
afiI4ojKdiqmjp2iBirw1D3Q0Z054VcX2Z+VqfKHjCfICVmVgY6PcyHK5dR5tjMSHnyz2kG+DzcA
XYcEXOTLYdktTxSUBnNzfaU5wJpmlhZJas8Dp1/qbEy7+fHNEd3/qQ0ujHaVLqFZRH/jXfbZ5ZZn
RxWducGvbkLW+jT9Z9eP2nSAZNYYePlVWWDg8xXcek9UeubNtdFYpf3QkYfI9MzlnGX2kP5ZxrkB
QhDN2UhNXloOJM5PoOuQOLH0lYWkR6OhWvgkRLNC8Kjrz5W/yOuYKv6qEwlkmEgTzryorsgXpk9A
gIRdDroTAPQYP6HJcTekfJk4PQgH9AUoKSGL5lmihWZ1kQ4/SWQPoclHi1FeGYtoVx4mXtaFbKv6
Kt0KP2NiAWNeb8JgmSrH+yeevd3+vg2IDnjliRmJxWh2odeKHbqJHUOofZPLdNEuhhSmw5y2US2s
7ptjT/yfuakjDiceZExsq81QCnIBfr/EQZF/OSYx1FTK8gFtH4v7dv4yOOx5nupuqGoCiHdF6yMN
USa3YEB31Jxqn22O59wxQfgtUP5ZeAP0mP+p8p5WHcnzdbQqfZsr7TGg9VffL/jcRONt7FojMqPy
2guWgriOXsSt/FiIxxoprJ6Kv15ijRA8n+MGvCKsmObo/NOZk+p2UlQ3fpM6yOJ1fUKRG1AzEnc7
vqTNhgtXaUGyZXeYy8/+vfSu5gxhB4/mfwF1kOkonR1SKD9orqfBB7pQCthCHOApAn9Zax7By0UV
8MEtauJXpPgOFpWDmsLQWoDfKfQLPKrVNpBXzRyC+Eo25m8uzj5p2k9nn4RozPfbHp9U2+Zgydbw
Y6/U4wIAZvKV/8rLZU4Tmyf+oqHizCPyL2t7bzqYZJgv1JpfCGPqgBHvIfp4lX8PwaO2UVfJNqDl
xkMK2/qllUnXySkADGYvUO9AJYqf26IZzHiRq7zMNBXwX4YBVWCEomzfDs9lYDwvksyR/SEqVqHW
cEgHuVLy2kLk7rkOqqE1JZTyAZARg/TUjAn/PNR68ppJRjxHK3nLb/wBrvHMRljM0rYOPhxKpY+Z
09T+aPNVhuheTr5QRFNObcnP4QanPc+sxQSHBIIaLIVgv2CCVKPXwkaptMxBLlde6QF0inO+EEyN
MxSKsDkhkNCbA+kIN4ICQOcnMSbg3aBOwsQn4iBEaCOoM0eMTRUv+9DCkSyzpfRY1sRdCMOjbBa7
Ut1IwhKIt6i05eUcGOqqlQHrjgcBGC/xmEJky9bypMEfRAX8YA6HZtidWJJOJsW2iGwFNMYpbUx+
VcmoTFtiY485yb+0GZ99a+fBiQJVg5Qo2iSvQmrfgzauUmTO52dkFTR5z56gfm0Hn/d99l92mV1k
tG1AjAbdIpMq0OVhz1NRGnkfIwWcn2Cg1fhUgGiixm4qIvGPqEgltaDQyONIU3p0HC3lOTIaWihz
df8rVrZp2lHOgVoI1G0ReTNxA95nbezJKda+tOts7axPnLmWtz5BkPL9PJcpYJ9+f9aAq4QkIjJW
uB0vh162PkSxlSFzIoLABCHApkRLekqVfeGSBihZO+fIXGg0xR1X8w13AvqwCcnEwkb1NuKEhucz
p+Nz5KmLQSNiI8jLXEEjF5eBJltrJQ8Za/2pMzx3MbZ8OPOEEm8cbBwuLDZCD1Qc2EoMUDihi5OP
b3Bd/qUPPO477ZGiN1PRldDHUWa+QRBAdU8GJETwQgBuSNu7kWL4i8Jto8iM/DFtCNfH3kiLoWnC
rSEFVWTyQyS+pLkkv2iAa/SU9yv0VMpaIODO0DJh63Ux9I4MsfOf3VxUnssUGgZ2onGyI7Vprlv3
t/etu2wClE/lH9TI0Ut1ucZx3Mula+S5k/k0VC0I3GrtaGYRQUGWcsWn+IbP4UDmTLJjh3ZqIMvV
z+61sFWX6gLtQoWo/Bzc/ap7BjsPjEL4HpDwIQxk4Rdij+Jl4wueY8j5QrME9DPawl7VFj2qdmsP
BNMd6t5xb43SzJPrL3Nyuf+QOATfIYJz9PZCKeByQorGk0HOlwaO+fqO1o/VbjTrFUfeM/KOiSCH
ioIUgmbUN/UV7ntC6Mn8fXiga5d05nYLN2i2NCZvlC4f8Gs5kNMppaec+iSlOV2v1/Q09564vvdw
YNBlBK6niduTvfeaOk8KCQKmT0LxlqL3sKpXkX/0/21NFxqpF2Ymf3EW9/hupujNwLlPDfocvHiP
pl2iSQpNxo2UlGRmZ15H5ZfWGO/jZQUungjWvM4caL7SCMRyf/PtbreznzK6+vkaQJu27inZjr/R
UZnpX71xMi7tM1Ge0NZlx0/2TXVRB2Rnf1bUIx5ZycfjC2+jewkBFXAXtCHNjAOaGzpz5+hipGvR
ZFpzbTn/FaJDBJ2s+/M7TR+7z8/3DLPPPS/3ErgV98mPnaIpSFDPnKQbNycmECU36LCDBQQSKZfb
het6F2SIGfeULN3jz6Jft+t9R4zvnUQ2ijnXbnAdFk3WEJXDHLKuLLCRL1TI75QN94R8H+nrVQHm
6IHba8Vnrb50ykzge3OF4JumawoNdAZzEYO4Xx65oYU1BS3x1SLRnqUhmzkCN2Ic8CVMdDAgx5nE
YJk3+jCCz0QH3PQpsyIrWehbnax/PVOn0YylWw4E8yJD8w4EVHhoXS6VWnS6VvUu99R7id3n67CS
SFXtivrfh8wY0ZkhZt6kSs6UIIchI+3wdpNIK0M4Eqm8gP+KoQ58f4/fCFMvzTEeq6oauQJuj3va
KCR67CzxgcMJxvv6S6BWatG1uplJVt46VpMiFer1wFRcgdxKqZDiUcYA0TRkqZDyU/Buvz+qG3sP
ASCKN+iqnFREmMXKYzRhiUHiObFavpRBuS04FG/8ILHu27lxogBHAQcxhoNo/w8wfebudS3swnas
PCetsrXoCQdXiV6NNPiUUEYsktZGnX7mWN3ISoER88wms2C93Pu+pGees7MPHglNj+CPnvz8rMhi
RXDZ0vUS8st4055mot2/CiTjEC9MM+5KQKWhqjuYfn3l6bNqPXd0WGRLhZi2vTIsfMLn0+T/kW8o
ob6ARhSVNCatF8gSVstNbpq/y/sLcB2GXk7GtBHOFkDjJCNU6sJzgsBYqqNrtQq/LXrBTMqaVpU4
M/k3zU3sLFNPMOrGzL4KhVx3xcTznGhSY7QCSBCq+jKqN/ksv/+ty3XqBp7UtAETA6zlcmhiG1V1
L+ue06wLHZ0XmFCJpDrpV+GhPqam4lKoQdYxLlh0JuO5IbtPGZE/OsAPszewLt2f6SvwP0Kbi+9h
btwaROhFwYmeYzaW8LoLZRra0q7/DSviUXfmZpzyAuxOOx88c/X2XqlEbWV4ToU+hsd2ywubDwWJ
JGU35DNRzI0XIwYG4WtQzKHmi6zj5URzfc0nRRT7ziYhu5EIgjV8f2+egeig390ScK77E/m3cFdj
O7PHvCdC11fQzAx7Xbhq642gOdHGb22A0UOeBO4S+QFICDeQL4598GbJmzYAV9NrYqzEetNZPE9y
bq2llqZAviLdRgCd3P/CvwfkvS9ksjaDH48u4CS+Y8q0IIaNokdGFILw8ttb073wLoYmROqsn6fD
wX7ccot4T08P5utuszzJn8EhMFO6dK1vzQTeiSyLl/vfd/to/DODLDVCCoWjUfYj3xGVDdiB65cq
NI2KBCoNtXWorLL14IfIRKxEM34Y1F3xVAmk/6gfgYgatIfcn0nG30g4XWwhFvyG3EgA4h8sqaLv
ahcdOIKlGEvJzc2uNhwls7OKdBJyTyCHLKN1laMtWTN+Sn2ntx6J3bna943XIT4IZXxAaZGVAEL+
ck+D1rYvUj7xHUidrGWrWowv4jGg/GtnohsQ/bqUnzmxt67Cc4vMtTSkopHUfuY7WrlUCwqByRgI
+Xek5v25HObt6UYhAlxIU3qLxZU0yPC2yoDpLmRbSqiYmPKp3PvgBkDDwR6QAlPzDxVUqCEyb6Gv
NR6p8XR/D952hwrgSkgIIHZn4VfNoJaJkTVYchBzqKXF8dI69D46jxYi8rtpuEr0aCG6GnpcKqrM
lSRvBb5TTy1gj4hvcBUxXktp1TaNU9gfFgopfiexbZJlRKA0smfu/Zse8k89E1cA1ETZcKodfQ/b
afCdhEtsr3pGMTdxfbPlH0RIiKoybnsaANUovqEW7HEmr9FZXeTZj2C29JgbvN8no+802gmk2Ya+
FMKt3hO09QwPkf8A9LspZIEpoyq3EvHEV0txznVP9zvrGFFoBzEwrgvAgplviPIRAt81vgGlUDtB
v2lN3iSa7tO94ziJHZmZ7ZNfuLyZkPn24KdMMjDjUCZhsWF9pei1Bz0oR6TguLVDk6PuctFa1odC
v7NPZSZ1fPOOQpDzP/aYQCeoNLnoFdhr1ma/LZ/SY2TVW22Z7VTT/yiX0n5cc4t9lZKcxmufNJ+e
GdPn/+CMoQsPwAa8VwHUZ27K0isbMYmrwOHaU8ybwYNWWkIGVOdaM/ZJtPW+ubU017F+M8o9t8rc
fsAChn3ZwqovUfv1fed/NYuKVsSe7sFXvMzT1UCh62GpgXVUiUqgnabQvbPXl6BjI85peNnMMZTc
8q5TaxA4t/+wvcw3GXlUG4nm+k6QL/z6qWw2qfimSRu/z8jcrE+emt3kk1NBbg9tslcCVlHq5WMs
8UjvdVZAvPWwC8DqSuleRIcnFf6TuxOxpT6hSSA8ztK5GmVSlFLEBU7WeJYif3kakUQr7yFLa9iN
euQzGlQWl/3WxU+xTaD3zoVUnRrLF7Ex9/i+8coHchr41omtDC99Zp5RBiuKwBNDx6gXarwU+IfO
XYRzxIiTb2ZmGCh5ZGJgABxXLHSrByJfigcpdNp6zUm0hti4NfhHffy+f4Cmr2XsAK6iydg0iAQQ
3+Lvz15Hotzoeq1wsRM1udn3AUHCR25Wwa6EnITogTfs31LMYCEBSBNBMAmtYeB4Wb8htKof9UYM
P3Wo14M9hzS/UWS/NMB44LIKBzdtYCDbj5vUFH/yDbAfiPeIYRpP3eccZ96NDYEBIdONSApQELZ6
W6QIAWoZ9uSBtNUL+N7ScR2mH/cX6kY5BcNCA94kOo7tZ7Av6yQpxaoIE+e5sjIQu5kaCZ/qbbst
iLDFm3okjy3JrWNKslWaWvWzgDT5aXn/KyYj7HY5/wjmxekD4OS10KR35Eay5LEnmfd538KN2USN
cCIfRGyKLh4maOnERhO6qgBQq8fFPa4CtD5Byssz75u5MRBcGmimgSHsRdallKkbQzUMAynb5Fnj
0b0tlOUcTcytCOzCCjOYFgRxvlxPCCXj0LZraesGEPxLXmNhN2Sv0rioelBIzsVi18U/VH7Oxsbc
iU0pl/4IWixE9pF2UsbfanwIi33qPQkV3kOrsFvdn8wbTmTqtYAT4YGCuoKlg7/FaNMoSpxOIU0d
QZr0cejfytruxYbk/sPce/xqj8AhwhCaDZA0xsuFcVqtJsZFpmapEwwhFfpJOdlbyBBmQ7uZOLNR
rhwxY4tZQlkvk14Io9QRKs0EUROoY+2kaheB25sN/3V/Iq92JYyh/X5KSxrgezOYuyVLtaHSAuCD
Wjgrr/1sy+r7voXrZ99kYgI+oAsduX62VJkLcdgKQgucIoAVPmpC7eur4NJQsb2juNlwc5tx8ggX
HgMIBxwvQCzQ8Q6NUmatpLwIgyiWc5S/4bBWrckRZIPID1C1i5F2JoLh+yO8fvozFpkVQx1e7SNO
yp1N3m8+PRIsWhrQn9AGB/9g0YeGfC9p9GVm1n3Dt6Z2SvrhUkPnIXAdzMWTBaAfDL2gcPC6Md+N
jcsR1yaeaH7UCyM0v+fqDVfHDgMFmAKga1ykEy/d5d3tBZmqu31XOPICDN2i5dsQm4W2Qf7TzyQ1
r2JLxhLzcg8TA2lGDZaa4DtWzVPDk9MwJ94yN5zpcJyFIkqIflJIRxROQuSBpvJSNYiju+bMQ2nO
DHuFqVwklq5QOIXlJcQLkYg2rMgnwpvyFMwpYF4HI9PM6SDTAM3ExDjLbEbEiUqE41Fg+6vv+rud
vBvVvll9tItTR+J2bgteBeYwB74zgC7w6EfvEjM4tYYccA7cpQPcq0Y2wUeR2ZVsvqgpOXmmmpA5
lMd1omWyiN5otAQjkIRjuVw13pXzKvC60kF1DYLseO3FUNYg/kFD1oqEtvykgDjM1Fzaxqeae4x/
xrmI8jrRwnwDs3PaIBnxBKxLZ4f7xwP1tZlDK8qnNAdQoJ9TNprmkPVo5yNm5hiodvDbGn3plLa3
jDfx3BreuAQuZpTxmHzl61KmVqVTBCuca2LubL0gfPXWR+ZSOmpPpT3juKaQ+96ImE2qVFEkQqut
dFJjp4Ck+JUTsXvC5KFw10YF2CyZSwXObhsmRgGLnIJmWmwbKduBI2tMAD99ka08scOvHGpu7SGD
pHkiAi0NYCARuIhKb4DKKLNH5ipawuYBmNhAmwLUkUArfLmBIVkMBCKXVI7gPSa9Gesp0YT16NK6
W4bdw2jN1divEfO4BdHzAZwnWLbRyMdsIMTwQxNEbuX05Sv4kUUnflGQkkwmmHq414m2SzddR8a1
bktIFN1f7GktmbVGQwv8EVTzgHRTmbPC860UxqDzcPLmNWxoa6rtKcmJLs/YuXFlQBprghJoE6GQ
xiwwwH6JLmRJ7YTh4ygtNZA97bCRICvZz1Rnrlq7waiHRsWpHxKaxmj9Y+5B5ESKhkPu3OGtBjmY
T+CMNNtbB87TLiyJTj7WIrIv6MfjSbrwDiml1uOp/Nm8FsSMyJwC0634A5+DXBT/pzfCYiig22aA
bUutnbihfmJzdlJY6TbYaP0vVnYZk2YxGpuoXikgQ/BJh3w7Z8p7/Td+LaMZZ3LdG/I3N/98DHO0
vTEI267Ua1yq7Xe0+eysFjBXMtpQJCCoeBASAZfmWxrpNp65mUvd3PBl6EDDHkCgiS4xtuNcqHK1
5fKhcUqV64lrSOB1zeXZUd649sCviM5E9AsC6/G3Q85Ch7JLJLfhJjPoshSWnPgcl6tgAdWlKgFp
FdWWfkugBueNFtpKC4CpIc6FlpH2Q+9efH0TypumAbn/2/2z9pf1vjxsAgDN0JyZnpj4kznpeMyH
jZaIvVNCYvvR5axh0ZaW9BWZ2jLmyOgtfBBY57QrtugQ7zJLkA5xSCDTpkEHNdoADN4sBsHMq2/X
FDhLNqDlZLnjdyTOdbxdkeOilfXiW5lrJ4mjLBI8vncqssOuRILhHVWDCTkwEuTXrKd0k+8Veoop
Ionv+xP1lyO5N1HMNkWWMdCzYoTQK32P6W6wkLOMSG9+TsnTp51B3l8C8vahLATq0P3Lx4z9a4jL
xAiBSBoVe5xbUKpdXgKcIfepXig9wjT0q0XWuEwAP4xKMyXoOzYV0lEXv2fMTlPKjvrcKuO4Esmo
dai99E7d7wcF8VlcmZmxTIS5l4J0fQ4vx8dEaaIyyhDAwvjshNgH832g0Ei1IEBNasAvLLpFlvpT
RAY7WRi0JKJZEspvKLw1mctTX/eiMHM9fevZYTXSpFcLwe2d5DndSi8ycc1x+YiuW/wGHJyCaYZ4
30ZIzAeUDUxrto/5+sa/nAzmVI6QvxCFBh/gFd9CvUl9UsvbqJGJmL5FYT4BP2Nv7ta/eb4mljtw
uqAihzTe5bC5wMvACc1h2ET4sv3T8X3FfdWr0FZJ/vEBQaoMjYnuXiLxAkoiHPBpM2fs+kbGsCdR
OtzG6Hlg97jiBYY46t7gwPwQk90hQBfQ2iOPP/L34nEVnxboFVSo+Cnvv5e/tKRzRfnrzq1p5YHG
4fFqhbNmFe05Lg5lN0kG53nzetgFm0/JLvYHlKoC8phvFovF3joNZL3+qFZ7Zx1bPgHo92H5fH8i
puW9OnVnX8EsvxDXkEQXY8yDSNvyRasikjX/luZv8qZYTjB94U0EwgrmaAN6kGslWEicYLTcSrNA
g2fdH8at5Ty3wBzpsnIz1S+LwakSyC0qMXhZcXCjhSdophLhuTl05L7FP84HdubOTTInVxjC3hC1
bHBy83m3Q7EgI5vh4fV19+7Tw1Oxe8IVb4Ij/rEnqxE6NSuPPEmbVUIXhFiWkwnE8de47YhxXJ5C
srbSPZpjnd+Ufpv3P/WWZ52knhDi8pOABHOZydxUoE1w2LoEsArlIRzfc9kKEn1mSm7aAaAbbwfA
Za8Y5UN3BJHgdKZy5MKn1KeO4IpXAaCof++P6NaunQrraKEB0AsyL5fuI3elvB2MaHDwjzqiKGgY
VMWOtMiA/p8MGYyfqjrMXTwdUiN5c8VNzTuS8HrfxM1Z+2csBnPbIsdT5Y0cDo4WQZbN2yZ4GAjR
i5fP1epmJo0FGLeNAsFXAZPWyD0eWCnOYZqNaDnyV/dHdOt+PVsdlndWqbOBGzQYAoE1bQ3U+bP6
P1gXkDchxIXrBJqZWZcGqrMZH5eD00aNKcQAj3p7JZxJ114xhk9+69wKszSd1ndikcIKUkXbZHqc
vO4OvHWwj/myJY/95vGxpW+t9fYhi+SDJyb6M+5P5c1Y8PwTGNcJ7ETryiU2YG6+bjKiGXAzO9s+
POKqWoz7o/SQku2HlZmnJXAUMZ1xHbeW8q9xZhI0Ab6BCUWHSbLhb/83PUDiWUr06F9yd/+/OUaf
yf+3wDyNqzxUvbDHAKsImAXfVL3nXJhD6P0vK/mPFdZhKImoVTGsBOEyIc+7bEInHFaPCjLizmN3
/JJJh9ijtTpzj2hvmkv0YMz4x1sH8Gwy/7hrzmI9rQsnLnx8RD35R+NHcWLPvr9fbplAEQ9vPzRQ
giiRORdC2xeN5g04F+jerlLFdgt9Bdq2mW1x4yWNYiEwPeAMRloDTR+XDjiOQllqxHYE3qU2J7Rj
v0LzubmKdsTagkuNlmvtI6fLueayG9nNC8MssMc3pFRVahiWQHq5UD+CaFO988eiJS4a5eSlccw+
70/prdACQSI/dWviUmO1Z3ihDGspq0YnAYhpSC0ZoICwecQ7+T0KZ7I307SxMQXsoJcfLag8HsmX
05oORVpUnTg6+gAy/vjUCLmZS4R/5cIHQ8rXySxR2c3H3rlJZiXDGpIIYFwZ8djbDLTBW1Ok3vJd
Mp9szyFJQ1PgHuYwQ3/78GqgqA2pyFCgp4HNBXRiGoWgjBqdMbKN2AY7HekjCDNLLwFHOn7bNBa6
VVf3V/JG/UFAyPCP1ekqPjuAXmP0qVG4o9M2dFBJCrrygGgybZtfgRrJMTgKoABIXt05zuWb63pm
mHGjZdwWvJjDsGgcg7UA3eLojc/efGkBNvh0xs1M/9m9uWU2Uaa5UMRMJ2PeQ8d5RPnJs0XcP8xh
S/7Ulq8NgUIRXgDUVGy1I0JjrZdIyujsdhXd2MgiLdunwuGsBboYKTTFTUegX4NtfTwkcBHNMl/8
hlazeZjxRjcHDFoikNPJOKhsb61QuFLQGcboIFMv6Xa9lHya0tnKys1FPDPDzmuVNbIxwEya79rD
UBAQNYYpMahuPNfi3BG5+URWwbcEZBAC6iuRraoRAiDLfN4RyGrFWY+e9XT4fFfQNHr4XK0eVyBX
sT1uFpd8feNrE0MkeoCQsAbMn3lJFU2TNk3NtQ4/ig6n5FSR5rzcH6375caZbEzcz6gHQsCXsZGV
nl+A2alzENHgJlap8SlscBOT9LD6SZdfLykBUc9+XdXktHRAXLf8WC9BnKOZ3st9l3Aj/3L5KdN0
nLkEIAxyLfaiznmWiHQA+QcRbDzgACFKFkBKr/jV4uUNPXL76nB6KOZwqtc4JhzF85mY7vMz8zqn
JekQwbzuvA6/6P2nB4HYk3HEd+r260U+qORtv68pZHrff1Gtvz/+26v9z0owHnGM5EqNaqxEPrwk
9aHQZmrlN3bx5QAZz1d3Xax5kOJD/Fqarf1qy3Scuq9qjxytFGWe7Zoul9+6ZSzvj+yGs7+0zBxX
vQHxYZnFHQLLCtRTkKytTcMzEwO0pyBy0aqlES984VAqxzjdJPlst/G0i+/tcuZmHWudH7sIcyuR
12j/jmKMbz5Jy9WKyObC4u11vj7BI85FmTdis4uBszGg5o99JEx2Ny1CM/B8xfbTz2P4YrlkTX1r
yR2XaJa9P9s3kvuXRpmnUsJpYSJmMNpRpSFmb77vPtvTU/TwlK1Xq4VivcRIXqeEt98QHJJGmErw
HTHnItMbl9LlhzAPpkHp0iz48y2FNR3nznp/r58M0k4Jmp1Kn0LzcZFuSLLdvmWKtYcPJ0Af4O20
+J7ZgnOn+2+Lnp1u0WiKLEux+bnl8yv4LgrEViq1VxC52vjm449mbS0NXf4iEZz1g2E+zJzu2Q+Y
jv/ZBzR9OySg7usccVebYCJDdIf7A5MQkFVPFvnyyGn0xbLWmIF49+AvZl7Q1zfz5WIw7m0YdCVp
Odj30V7odhs9dwRQm7hQ+Stm3pHXnHOXrvSvd/xsrKEOBlhjcqWFlaCkt5Otw8oSV0dLWO+piIvE
nNv0s9PLODepyvOmyWESqATFFsyVf/JIO8UFeFc+Au603SYmHPcaHf0v3w/St/o419d/I418OcWM
m9MilwsCcTrtIDXYTEAFoBXAUr/FQkcb+NpNRDV6fHlpoHL2Ri2wfINZFifRPeQEEHUs/XI5s+x/
DFp3XN9f0f9sLaI0KbyynT5q11kH5BpxtyP9+bj4InB8wRE+38Nun6P4/Hs23LH7t0fO7I6GzyXR
ZBd00ruEmPV2Z2votXXNx8f+cUu4B2wFoOzwLp05ajM7/c8pn1kGwbPmQv0Vzr4oVshXQf8o2wS1
R8NotLNWtO772xuwiYtlZ+FuZVllfpLDXmm+Fh87aYt4kCw6GyW6I4Z48mxzZlFvvNkuTbJRm+GL
XBTDZG66O3eh2MHaXcoHdzPM+c3rLMalJcZtxcl/32BTr9Zu127HjBwOqZlQj7jbxREpt1Qle8k6
YRttpH/9frq0zjit2uirzJhOlJos6mrhouM+KWk8rsBHb95fxuvm9EunxabmI93N89KArWFhhgF5
xRVVEBvlJwx09XjU6Jd+esvgx0znv0j7ruXGsWzZL0IEvHndcPQURYGi9IKQVBK8dxv4+puoE3eK
hHCJuHO6ejo6WjFa2H6ZXJk/J9AbbBe27V/ds18nBrzwo+qUDK2yyaKqfVyFYQovSdxvrw1Sm4Vu
PUf7Z/Ul6HTbR0bntPateis8o2qR4egElp6exsdqpQ4jZm8RyDkDGcH833zSZPULL1DLGkraTn8S
IxCh7HGVk7UyAD/qWl/kgBTdWUcssDAVsyf4xuxk2dEamBSJgKUAPZUh67n6lgS57hZ2sqTz+xdF
9WjSJ153pkha3Gp4NyTSn9qvMThm4fzz+meKLlAsPf7HbV9K7II1TvXhwBso/maoAKJL1yovu1cB
MF4WZEEt+S5r8syvXxvrLTxIGxMkQcYJbQL8ntnJ/dIkjXP/6MsnLx4PWRQqiknnNC5/aCLWYThh
qT4/H5NhK46AdsgDTSsihZsWgaaObhMyUsrosSAb5eL0K+ZwACINXR0melhWkCMmW+9zVSy2j/3e
C+BfZzVw6iOHOjas3vtNQ8FXLdTFUSqBSGZY1+vGZUqddZMDryrQQlRi4/FFwI3+8f3E3lmcFpqK
tOW60E97x2B4En1DpyE0xe2JMbAZF0z9vl3vTU1c9R48VdHgY3CdztrScbtV9e0eXFjwWXyjWDhV
41b+NS5UfnHDjPmvKcKOa7O6bCnG5fp6UBD0uxr6wnhGD+e3CSh/AngLaaIp7WxQoduvH1CIBb3G
2HT//u6tQEswkNf+qDbkoJ+G1Hpsc+aOAnIeJGLg6Ud/Idot7zeIhpodDWtvwBw2ZgfA2OfxeVjJ
RmUB55utie6EZkd+Qn3J35t5hYGmhwAoB5ogtC1M+5jdCBEF00i9EzabvjNzRQY10aGqAekC76tS
f4GwARzxS0nFuUm+NTtxM1ue9/mggFlkTk38dgZO5i70dGb9eGZ/cylAxv7W0OTohUWptD661Z0L
kmypcUQ+JNq+gCcPPX/attI/K/sYmJXOIdsYg1f6uN6Z/HYTGA7ohm0ns+RVa282rX0orHOt4+9N
Zp1ZAlFh9N4uAVnmtjcojpAuG7uMQT5yvw/kOhziXPIHh+vP6bYoHC2wom5JfmIm0MCk3JgZr+Ub
75ITq0IrO2w3ftOcChFdHF8xsU3zMBaqfs6xqa9qa3VefUTGksrG3FWIfCCu4lEJG/v93jRf5Eme
QPzC8VwImWhHVwAeDcKpAnjLRdV+vPozgYMKcioN2hcaSuLQa7y3prkhqpAZ6gLpjtnmIMnDFmAQ
PDwr+idqdK8qVtElzB7Zk9JewkKNW2t6kdwanywm71Zl2cRI8HoQ177kMpwdBVle/qfCtVUWcEDq
ReKJuXv/1uZkZVvN11ovwYC5HUULb75SFD1gwH9cCqRHNfS1UE6P53juBkEDEuQfR1IzhCITR4fr
oLMrxFzrKK+48kFpnFmFaIjavnXcZI03/bG9mVm9MzdxdpoyYQqPsq0jbkIDPXHg3OQSnamePN92
6wVWjZndemds/PnNQRHjQarjCmMTdYWx+tQoymtxrL2FOt3sHMIzGJG8KNmiMfnejtbWcqhmdedA
Vil+kqVor3ZZQXy3l8ymKJl1N0osiWCwThpfsyWxZ5ae8XFnTHYrDgp4/MGvNiJqJ884EKrQrhe0
1gmowYa2lI9MlswmeeWfs8/iU+hI8vl4JeUZz+HO5GTUSSBDjMyFSZG18/Kt+WS4TzHQ82DLpoQr
jCAiAbf26RuLZaaGlO+L9JSDxza1qbaP3UvSH2vAKSVw3n5HWg2+141KddrvM/dZxP9bi00ZXgkW
Tzr176AukKnlD0aS6VWhB6odp3aTk+48bARUJes/IVhzNymrF/WrH3/Joyrgs9zoQreWqkpP3J2c
m1RZB5sibMFxUusgdpX7BaXg36yEUKvAKkh4jTX09v2Sv6ENaiQlSiZivh3OFaczViMeo35sqcr8
TUNB5GwKKrjZn1K0YL/SJSzazON89wGTSwSJhz4W0gBpj84Qe5L89P4PStRJazfyws6f6S/AYEV0
4qM5BBHj3z1yc8IENq/5Go+RwxeWRPJda+Q7wYAcZGuVVmrH663q6741bBPHtYYYaUVBd60EIexZ
ead6CXl2+8AsvBszHTT3XzW5ZGIIh7Rcj68CveVVcskesNkRPsuYVwZEfVWwbXxbz52Fu3TmugGn
zqiWg44Z6F1MnJVEzmXQCcfUSQcZW5TV0wbOEVLKBdr2wuvj4zdz4KG7hW5YFOVGsoCJC4YCrBpn
XUEdpWaCS4volIgydRd280z5QBU4FRx9o+ALB3DH/dUmaZnPuypg+kqcEegYWLFraNQ3QNWUt6RU
nAHlVVTpXXi4iREIAEV0etwputif5XJTVeCuK5lV7pucsOB2z5009NVpgArhrKHDZXIBharH9dGg
UAcSjRy1ymQnSjk5Ff43Dy4MFCvBKIxYujJcRi8K22PJ4yWYCU1HgfN/HzBxEdokDHAhAzqeXMDw
Zb135tXwPiNy+lmhsrICr2vh6fxby5Kk3+K/LOXgZk46WABGwDSwWKPA3P3i8EULlZkS4VQJ7Dqy
RW5n7KOVdRwIe5SP3S54qtbhZrUw6pkn/M7qZEvU3QA+Jx7ApW1txUBMkOhQEME6Wi/Pif1dk11n
7b4UHbDWbr2he0df+IC56PjuAybnDHMB91Qco2O8A5wFSp/WoB+8B4jWeeFdnZthFL5FkAagnR6k
mPcz3GcsI3s9Cw8U/WcSChX0kg4vQ7LqtbWiLh22mRcVAr5QbEH0oGBPT25uGa5CWlFucPxEF67N
RwQYBZJvT0Q2vl5fD62J9lhQJ36fywgjXZrWJevjz2/ucsVnCrVTYL0u9uDgxL0poPEH6kQD6QW9
gCsDYpdopfg6/+IXB998vK9mSrRgZgKGGpI1Cihilcno4yiSo7zuAa1SrGLvc0T1fgAE2EJ5FyRv
O086Du3Kqwm0QB9bnlnkO8PTgZedAr4mingqXPHcxpMJr+4UsSUZr/vZQoJiJkZEJw20RgBKlSTE
7fezDL2nhlFLhBW1sGs/Re2npC+asjCiGTg6IqMxLaAqEihDpnFagQiRqzW8DgK59HpnStfwj/xD
d5wFtntdsgryPlitwerDTrW7D87av9iANgx6/oFXuti15u4NbQ4b097tzI9+zZkiZJvWr4O+e9ts
fk4LN9ncCkDSjoPThDgEbZH3k6KkLduFGd87cX4CXaVWGFqETpsagjNwmh+v9kxZCFIiN8Ym+6xE
UyurBDC23R/lj9gA3bpDlOd69WXbJrqiQSDJgHOdf+0WL+yZq/PO9GSntZrQAILJ9Q5vF3CLAvJp
bf9c9hW6yOKLZm8+mLW0cIPN3ZZ3Nicbrqvy1K0l2ExIcVHINVzvuUN+CReuj7lgXQQCW5FBPYIU
wXRjx2JdMUOLac2QAEuNTJcRc4BSml0jgK3gf7lWbapXSEIembXy9Ed6Ae3Fy5Kcz0wpDKt78xmT
N7F1Q7f3O3wGCOM58PgeakwuvxmupnhknPYTvZYUzXvgfF2fOfQTSgvba9w9k0AMEHT8gfAl+lyU
yRKLbpVhFnDy+uy7Cg+V+vx4+/4F0/42gOCCR3f2bwTqEA4optKKOoBzvLdrwRh24kXdALsvA04Q
GygX2KUZrQsoDtrOGaURzfgZRQJArsY8tWhgrKEeBJ1WsnSK54f+78sm7zJC4IJNaE2dQGGrbeRJ
6kFS4/Pj8Y/z92D4f7HdN69U3Wm1wOUljLj8G897zaWAgLmJrqV0QZN7djhodwPUHTTsv3KrXo/G
habARPuhfy5U9NoLSw/+konxXrwZjCBVUhu6DXUuTa8nEIDAkh5z6y8maJes0X4oC/rb5owa9eNZ
nD2t0s3gpmvFU2bg/lq+8pu9JaDPLLOfAxuOu1EY5huP/bH60dYxqipLmbXZJfxne5oul1NBbYum
pU4rS6uOvbDaJysP5uMRzr2zNwNUJp4bWzMU/ETYjF72XbuGQl+5wAr9xPgvzKDlZKQWQQfhlP6Y
ViDwaQVKnTz3dLX+9ASrzc8VQu/HduaCHfgL/wxNtkoyROBR4XvqqFxlJim6tSW3JNhBGUnRuO0D
OBwFSKaF/I8QKnoO5r22RXnKlUSrUOja48WLRpOFHTxa/XUab75qso0ECWB4jcVSDihivvCVGll+
XAIoWQN/4vtFdOpb8bNkVGEBSjgTa2M6UPVADyH6NqXxZN2cnATSIK7EoCu6yutTxwdmUZz64SKl
/JbVljLuM7B4VHfQasAjAkZ76DQRTVMGUX+BvKxbASwTGHJJUg2IcVJBRG/4I9Zo7dvErzWYXEDX
QX/kRB8EMB8u5DNn3/KRGGOsn+GNnZ4cSWo1CNcABVz8JN7V5UQjFsys3YfChyJaIYWIDlR1Bu26
sPnGtP50mUcSs7Gopoqo393Ptu/zLeu2HguwB6tnSBPvmUNOkif31V/IoczlUkFjibyZDIkDYBAm
7kra09ZL+WRwDO6VA6nJp92g2J2S6rVZuANnnDG8oBDiQZFQgp88sSRE8lC6KWoZ4bpudGpUQMDR
nsTPS5ENiKN/zx/Q0+h4lcDCICLRfj9/TVSJdZTD6degWLLX6ODKJmR0G98CvTGnkrioeV8vBlek
VgzN6s+Ciu61z2jL2KyaUpl4Y2BIIh9HQs8EXwKNbCsz2TcV/Dp6aVIIG6JHQhU9wnoAv+uZyEfp
syJ7FUBHZYE8RBBnebxTayWQTTkXtczMEmRv/0Rx5LIW1OQgMCtTNQt0VZTY3ijFlk2P1E+kUXIM
Hcvm2FKaWmkDJCvhhRqkCxpEIQTiRX0fGLTzQnndDZ12EpI2Fo6ZktF4K/YZ7+1LPygZQ/YZVyAJ
x+esPWSoo2xBrMCHxyStpfKqZEqbPbVhUGprWgMtaZdVLOR42uUAGNGhi0VLo7HAbbO878sNn8ju
WEPgXXnPc2yB5pTOFTgrjSvvBXegT89JH8TV3pckX9FLcH5DzU4qQDiblUGIKE8TQXquyWJQP0VJ
l4fWAMRYYyeZppaGOOQ9WjP6BOp3gctEYOLhY7YxJZcX/BVXqjQArVPBRk4mxm36JUkJkOzEH5Al
+0z4nIeWWeRmjH9AfUDMT3LSaeJKoSDmPylF46OnrC8FhvA1X2RmXClxj6kvaTDoapdkyXsKxirZ
DJAwqL5qlffKL7FqoGmvK0PFpKsmE7Vu4zGMFF7AaOOHpo8u2Pgli0I+KkhZoZMOigZJKB/aVpEC
B/ILHtrYUANCE70W0Rz1nrLVkJT3vEYJ9LaSU+7Zy7pmMGL8e1GTQmrwz1xLUyfSoOFrdrnXetuq
RGLkJ/a4IO42VRtL/oFpGll6w6/JAY9IlK59r4W6riFfl2ov8RD3PaEQM+TNoknizHALEDKbPGYa
X6SFCj3UJeP7ZtOHvGx7WQyF7IbXfOiE8aIbSTskaJhg65Yum+6ZGAkxGxeIil+KDvOtMIgNQ5K2
zajZB1nqmWzmVkWiV2UmRbpaoB8Y9FdV2pcvHtQNhRDKKVqXnvM8V4ZdqhQQHIGAdszoIoP2qJWQ
RrxgygomiSM5khWdgW+pvXUNfdUUbN1pypkNUwrJtsjYFJPnd7UEtVR4NRxa3+pIpQTNkhpD2qpL
inWSdFzxBAaCWAG8F3rj/coNmIo9SyoFZGbQ5FJ99zpFCT+HrMwl2+sZuULhQw5as3Vjrdd5Pmh9
i5O9SMBSCVQ8DDJYknA2GsjN+70M0oqcb1g7rso4BWNLwWlfTJpAEIH1Gk8yBui9fWtI8fgWVCw9
/+iXuc8cuDLlIjNOvKI2GTWgmcUFPJuXpGWZeDA8NKOoP12aMiboWoZXCmofD6pHHf1eeGRmnnTQ
JaPiC6409IJMuZ/EoY3wCmeDE9QBisratg0dll0rgYMaJdGkPU3fW/WliD6BxyGFH/xQmhua+x0k
4HnVfhY+Z+bN+x/mKwEMbih4T56HMhlSlufGUrdnMTWBaB1nI52sEk4y1MJ+bG38ZZMHFlV1JP9Q
M8Lop03Sqca5DHhXWSeV1cQSGPUiqYGVsk1ohGyfWI+tzYQdePIgYwWvBYweU8EFoRwd8BZNjH0o
FUZaB54J3MzbYyPcrBV0g0JEAXAFMPTeP3pC3agh66N9MWbQYI5wvMkPXIPpq5Gcl16kAY0YNUHg
VZuxB0oNrTQyVTXkxf7UmX5f6DyPBDZoEOfxUk3SS3ERJBmt0QOHFGJDXNdUN8CQxud4166GK1PY
1UVdywa3TVRd3ldQZ7EpNRSULT1brTY1uAty8+JbSBaEpyU3ZMaFBhQKNFCQI1RUTppMk5dRAMiC
lnXcQi71ri1Qt+AiMJ/gcBKeulBYHUAqGVCmWAiR5upkkDgFk7AEFlIQ1vP3K6QNRZR2XMciwiX8
aVCfaYXO9f5T2ZSRrXFWIOr0h9pdrqPIUx+CFz9Y8GjnHKNRghHpUHCX/2KnEvmijCKkC5xYijtj
aJOe8AUavnO3XeIhmNuPEB9CrQy+pcSj2ex+tKyERxdgXvZv4gQJUABc36trTjb5wmGewfGi7Htj
aRz1TXBSNeCXFdiERcqtBUESSFTI+G+NSQ1vJduQ9tRRpSYolAYt2QDCKNlgWWleemPpEpvbXLdf
MrnEglhJ5VrCl6A6NH7EHu2D9hP66SpjtwnRF7mQyJ1Lv90Nfbzkb4ae13hGUuF/DI483EbbEmRY
x/G1pqfrOpQ1FzJufx+GyeV5Z3NygsLK4wWvwcICuPj5qR3sjWfooGFdTN+O98QjQ5NoN+iUpqF4
8NFLZRnDNrfEtZ4Y7d5YCoJmrk4JFWSNx7kEg8q0l1YKk1xtgYp2MuIF+rtfmuXr8BwBAeGSsfev
Mf6EC8/v3E6ROUCARBTvUECbLFwcuhlfVpR1LInRuWdm0Dcnfkkvb8nIZKVkhJFSEcNIvIa05k7D
qdABFtGMhadn/NjpQt0OZrJQscJUlOdwp0LiJnuN3yCefQm1k38E5hREJ1tIvcBni0OzVk1fIeLS
KZjbKLKC1waFHlAwqpMLoMs0uIZ9xzlos6pdEkG0FWR2saVeD44eLTW6zO0WFWl30MwitJSm9Pdy
Uahq54q9w2TcOqu2XMIuOAxzNRMQPPwzMRlQociJNDBC7wxnNwL/3Me7hc7UdbkFcfQzJIKItodE
YEoOKHufEF78ebygcwjbO/uTeyyLGBVygRii6kglOrqM9xf4iLZqBHbUbcZWQlwuKwZ3i2tKf5aa
KJcmeHI2WI52SawChZrH9KDK2aphkAd6PMRxBNMtezvDk6NR5TiWXamgNORZYCo24fmqeWFVbvHy
XxhC8RGskKi1CVPpY6n0JXEQQmAM/RE4odU/2WCJ4vqxFWH0HabjQcoINRBgg0aiBfz85iEI4oAm
meoCuSsQvAPctdev5dW4AsELLqxE59AT170FumnmBNLF/fbsVE/60pU97stHXzFZuSJSkrAMGdAp
5Sdf2jPytlsihZpbuNuBThYuDjh0ioCdHjC4jERKD7xZT8oGrJWC/nhO59J/iJDAns4h+weWrsm1
VgcCn0E5esxYSddkxW3R7RF+JmuQ1MaAAX8+NjfrNt+Y+5VtLDrVh0ow6GMQpKMrALAfaqCDeJ3p
qBPswI5jOm/u8fULDhu0lM6nhiwKhc1GYf+GPE3jd0ngJeLgozbf7wsFlFj5iVUND9WuDl3DUvUR
NCYTBUszPbOoKGHi+cV1CvHdaRcBgLJeFHFI+CYH+eKNKJNmo5TbzAqHNRgI0CfMdLq2i0rSL4GA
50ozI5UO1hgVfBklvvuTo8RxLIdFwzqt90H5cxa/BrWIc0rE4SMJoJfWPflVtPEj8VwH7TpkXLsY
mZmvDaBtSa2rwapAf0z9UfiZIXk/0gA80FJ/7czxhpsATJjAIXWKho77jxwGOeYjEZgJcb+/Apr5
vsW7QL+ohXglhq+SgR/0APAT1MvR23l5vDPnksS31qf51N6DfB+yOYNDq03z3CkkUV5ZxqLCKajQ
YlsuqU7OEA1B2gVLIiE3jSjyV1Y6U9u25WQUACjplVCnnma6gWv20YFFjkf090AFbtiXhDd5YOEX
hjtzi4GBA1gReIQjmdPkLg1lNmj8mhn5lSrzSi0j6+2YMUHbDJxCi0ZA87HBuef2zuDk2hz6dKCq
5LEOLYDqBLq27vSsRfIjMuhnEw1EjfUSyMa8/fI8O88PDHdkBENGfCPbnWiXgYnEnkg13Vuqxcy4
djI6e5CCBlP3qPp9v/EgbcLUTALqPaTD31XQCHxU0UJRa9YEMATwOIBEgmzYvYmydkOtbHEAE8Jo
ZFhpDr3EzsIUz7jCyBv+MzJZUyimNrWMdB26/kqDB8NpsElsXKyybliDle/StbSzOlmHRgY2VG3j
CijO/obdpvvAWspBzO9vSFmjww5aBWALux8yKuot7yk563iK+BU2gclX67KLTCb+gTCu3Fkh890E
FvSHSLqIUJnxlmXcdzxYoFFa+wWZULKUhsJQsE5HGUKba0DYhtVZmUQx4NIDQWqA+ClnZf5AmPwS
h0+P12KuvCeLoCNF9xaKqEiM3Y++iYdETX2shRueG/maI1lvNxfV030fIg3iWUBZSKxYyHLalQ8h
B6NujgK4lB5/xnhlTnwVIDkRMkAnBfpmU0JwpEZzOYhl1uFlIrBPxaXUjGBd+YYI2dN+Abk97uHf
xpBvEsSRam/KY6ao1SB2yOA7nAqYPs6RICJBvhAHzb2iOKf/MTJ5JPqi4GnYwohW2VS+gHGeQyaw
vT6et9nX4MbM9MGM2qLiRYbB/ukVXdHe6vaShFvfP6nSPqZmi6wtt35sc3b6xqywAPVQlP4nI8uo
wiE57nMOxPa0Q+st/Pq/YiS/luff758OqY6KljZsxjuC58k9qVgxOLGskvOWx8pxSgJvSHuShunw
wXVlcmYgpSAS1GbSwggRx6H6oCF/T0QP0t5W1+exGUouiD47DfG3mTaRtqPgscMLFnLIprt1g4hm
gFKrRFi1gFZ27oJt0kw6JvpDk7h591GL7wgtB7wISCkNHlFpon7UfT8A7uX1UUiCquNSm5PartZz
BBng0mcQCOtpnkhHtoVvYiZCLF4yLlVFowdpLEi1paDO7LwffCuUB1D1ulLBXMuupNR6vGTz2+Rm
Tid3XNVmiYaSK4LyukL6QVmB0wlZqUHvfYgfPDY2FzAjyfifDfI3PLoJf9hO6AumDTmn3HGGVUFM
Il4PVrBSvy1er4/DM4SXD/1OBS2av21eQnRGLHzBjOd89wXjrXvzBQ0rore3GLco+6QyUNhFKeoo
CbsiNvPhCdU3mq/UVDXi0mKLqyhrRiunhuieet+KanAqqE9avNTNPffq3U7LGGnffJSfSSh2yrgR
4srExcMOeuy+8osIo7kX/NbM5AXvqxrF2xxmwFUeCjvFN1vNFpBpSqqFkzrrrQO2Ko4tN6CDm1Zu
tGFUEuaw0BKRIKaFrO4W7RjQJkhwoYaA0rI7ceUTfhVvwlP3CcHXYsw4LyZBx937+8b49x2TmY1y
P83Qks45SWvUTzUUK7fqLh2IiZry6+OtNZdwHdGNSKWPxJS/9BZZP6ZNn6Wcw0LG1UZ/JNeiZmFo
J++6cb+qYw4pi/NqwehcxHFrdLKm7lAkfS9nnOOv4ZVVJJXHKS4BRjHUY+uUuRUviWfMvl8C1DmU
EUj9C6vNe74L5eCcQ9aL32Sp0VQm7y+8+rMn4sbGxPfwvLxKcg42IGXKnuTUZFMnQyGM9EudabNv
FuR88FohXkOj0v3Zw5qlUoUuUEeNbTf+lOQtmy14FeOz92sTqsIoAAvn+RcGuM6GTqAIF50sMwvI
FqD3ydvlMmGfJLoOlhg8l6xNpq73vSYWMlgrXZsC1350xzRIhDbvfCEfMHuf3IxrXMSba4sd6sjj
W1hSY6OGC+w/FaHZtp/oOHy8y+d2A2B8CtzhESg07efny97za7hNTvATeeBCrAMg+t4yFiTg8n/z
Ht7amgwqQ2asS5uSd4YjC2dCCwjDfQlo3dIyPTuWm3wpqzK3AW8Njut5M4tyE0hKr8FghN6KMF0J
0jX+fjx/c1vixsQ0ZaUOoJgQXJhowNxqDrv3dpteVM7wF/IfswHTraGJM5F3IFOTPBiSClABearu
DxcXpPPlx4A1A/84Fc/NufAbQgN5/XiQs57MrfHxqryZSJVmXhtnKe/4GtS4DCwepMQ5ZMFPwKYs
KYouDnXiSLhgQKpaHkOtSiuu9Sxee/kTU23yXZA9DyzV49oKmlW1KBE7v19GZguQakAnYvz5zTDF
SiwSPq54J4F245jdMVRwfoqrMj/Sl9iSUsDEPFPNDaCQZGtYhNzOpP3B+QJ6FGin/xUAurfPVxnj
4owiEVfrZX1OQRhhUF0yhWzDhTYr7ypxTUVDe9KChcBpLnt+Z3pyVBi+L+saAasjfVnRSrKGNY5n
uYMuEvgbLcjXp3qhRyAkWisncQUuoHjDb3mW8PjD2Iwt7gYduMnafrzz5h7EfzMCHOr9jIQSBDWQ
nIbuAcT3kH5Fc8FjA3PnFx0kwFEDazrCAu4NeEyRU7crOadDZtXOfaPLCRrZvRckXRcc5Ll+M7Sa
oVlwzMKgTWpy//UZyAE8kcIXNbhP1wCr6gYVpNMoZvT/Pyg8HqjOgTVDBhP7/aBoX8aR13GcA+RJ
F7UrV8sMyldm10ZGWRYE8EPQhiwYnYM7yGiFkQRUxljul85H7ips2+cqgm9w3A9AIfZm9SRdXMB2
zei8zbZLvv1ceUIGoAiy96h6ouIz7p6b89oKQjv0wAmO5OHlbt/ZsUIKS/cM8fnxhM46oCiWgSwY
sSwLtNC9pYKWEcDlLgeV4/eO+WaUdef9kat1auZ2Geq8b7CsWZZ68BZ224JbeKTnNumt9ck4GbHq
NTcbrcvbJrPFj8J7jdR16R0lZIUXu4xnriF0xiEthC5vZH+nJPc0qPCjPuDBChcNOg9NNI0Uw1VI
TTRwAIGOPJFZ7tNolXxVhXkWYxM8twCCr6Q15COp95N6IwH22+M1mPmqUbQYjTEohgD5O3kAqwE0
T9nYyqYhih+KAMTtS2XXuRN6Z2PyzjV90sp8ChtMJVodk1giI+7kyumaFS33obenjOGXqp5nnZUV
R678X3/B5OhC7YNvhgh176wHRK61ywGReiWaFN4Zx2xr19u2BVD3bk2qjlqilqyLagEjNTvToFgA
q4AiIhaZbDfw8FS0oWzv9EL7Tl1FZ8JwYTFniJkhQX1jY+JKq0qWK8WAme7t3g53/tpfV+Y7BO7w
x64JfUZyaf2XfXpzbshSBniu3gDzAD4CvPD3ZN2fZwCDIVVOUWCHXtKnh4Y9Rgfb4irSbRT2nZGo
CTQCK98+LSl/zTxot4andb6+Bk5D1oAraCA4Lx+U5qNLr7G8UFBYsjI5K2o2ZF1bYhfVSZDoWtE8
VYm6GkKk3NiGsR4fzP/HZAK2DtlPHhfx5NTk/v+dzEavjf3+mFqVHZgDeSaYTbCXN2twYZ3+LLFX
zm1TBH5AJaH7flR0nqwhZaUeTF3AFcibyHvmoav8eGB/L7pJdImY6D8Wps49J9CwRFYLRVnS9bq6
hxwveiCPL9ickFO+aHttT/WafCU6xb4Ff7zBm3QN+naUVb5fCbOpbUnndGTXdUYg3VL+fkadBxJ2
N983WWYmriUvDfB9ANshv4isX2yFVmZne/fJHaW+zAOI4CKrtBMrNpG+RW8dY6U6nI7HMzX3Et99
yWQLJGqnAfYwoInGW4k6SDne0ZC7Hw59+N9sttsxTy5IWSk59JqjDpxgyNU46RiyuvaNlgCUA3Zv
8GnDS+y2IINZ8HD+OoOP9sO4I2/8jQi3SaLJf22/vwywDX4l4q8TAreDYNEpefpqrNxsSb363r2C
tYugkzLV471nVNtFlNDsc4UCDseNhXuQD06+RxQrQXD9Yey0LtGGscpOqtGVB1E4JxxnAM7dqCQC
h+V6YbVnMr3QWPtnd+INQQKnUesYdnkbAorX6tvVCFp8V8b/0s54zd3Mdxt0QudFsBOR2mI3hjSA
2bAjfxbMzN2WCjgLQGiooI4/ZSRrod/BF3LHwoz0dYR4ng2xPDY0hgvawCD67B4Woq3Z43JrcTKw
AR1TAtfBYpE/pRLaXkS9i5FORDN+u/P3mnRwl1BDczG8Co8OcHQe/eooO95PJsOKciFSQCH3rYHU
33sAecK1JpMG/SrmwozObZBbW5NIJ0BeWOWjHmFbQ/bXTkVzvjLsDXNRMXyG+B/RBkbEqzgFHLyV
+1Gpfu9qRccBY82qemMXyk7DKeQ2ydomz6NcrlVZ+k+6V0HpYZ+2wstFPFw0I6twFS6t6njcptcD
hGhAowJONrQRTIPVahhSTsSo9+HVOyk6t9Fre5Tv/cHhX9i0wkyGEAP/Z2xy93dK7HZeOS7ndrA+
3633xu5sdWNh6z4/a3pL4u3Ty7f5an4U+mtpUyfWV7GpGd55Od6cA2Gr+BZ2lNpWJWmKkeioGsUa
g1pA3Yrpto8So9RiFWs+oO0QyPqNxDe+oQ00O7KMN1K89Mo2SuXsEsgpu5ZQmrNDdlAObRaM7WZ5
Z6PFSjlW+IsEjact3GCzLouqgrgHPbYS/JbJDcYMgZ8PjDvmFQzXVlgiQlSYNcKVgbdRW5+yzx/G
gE7FuiGqvoR2mVs6VQPsARUcoD2mYGvQB6h+lyEDXw3mwH0K3EvPWD7JpX7hwVoyNG7Ym/tTDRPB
d5Hsd1rFeRebXA/aU44JzZcopWfd+dshTeYzlIUMQ0IaRUkJlALhjzQo/Zrlm68SCU18EMkk0ZO6
zXWGIX9Wl4X7Zu7kjdy7Y80EPKjT5UzQVejFCcznpafHyl4SvsUQ5N1BgP66n7/kyei0awtUHEmV
bzjPjMTh5fFHzO4p5AfGtlsgo9Emfj/bdfp/SPvO3tixK9u/0ujv9DCHh7GBYa4kValUSl+IUmI8
TIfkIfnr3+K1PVdFFcSZHhiw+1p9tXnyDmuvVQaZnjbCKQ+9SfrAOD9S12ugNAOq1PD5Zr0+aM+4
dYQlrSbhygMG/nTQRqGLDdfh3BPWCSdpYw3wYLtOTQh2U+aMA+YbfDr+Qdq35oK7d225oQulIe0y
TTracy+H2qd6JsfTfG8k9Er35mP9OWkmQdHBRCkktwy72uSWtHrw/Z8nefLpZ1esgSQdAo2J9A5N
NZeGqx73j1SLaFtjrpG/VOFbw7YZxHWAr5cSGzwoCzHANJKfDM6OkCLmaJhEou2UvAnFThNqW9WX
wH5XjikCbYEHYSYamnEhXQ6KiOD8KirYIN1u6JzRikf0yC3wF1zDHF1YmW1PWS1oGcWwMlIrXN/G
h9TnHfDYvYlGCEkg1ceb6BP2wJfOwna5lhmcMglI0aHTUsQzcTnAWI3k2Ohw2+o5hDj0oyFsC+IQ
NIHmZtW3ds1VZv8BKumBszJ6WpJQvDJ0XA7gepr6W+C1zrkb4lIWSDc2IrCj4kF7m6AYqeMJ2g3/
FMSmDxQCdQJn3P+8V69Iwlyana3rKEdcDpZW8ZTXB3UIbTEHqG5nuDrz687UwZJfaq5h4xNIdFbu
eOQ5FFvedg9GCuLYBe/k+x2BjxHRlo7xo5A+F1brQkZTxLIi3L9VbEabhULslVjk8vfPDgpS6BLL
Woi2AS5pqtpKjiMLqUVLGTd5fZRVSMXRnZHY1bAqxl3TLe2x7wf10v5sspGE6DsyjU8czOKx31Pl
PkjtgNylwXk8p+qtxiztvQDLDPCrPy/0Fdf60vbsaJXa0EmVgrFnGTrA3Y6WJlfs+8eK+jVw0o5M
l0oJkwN9eS3BogyEHioXwDDOm6dasRlSBcReJyltMqA1+Y5optZmaKDUmCof00Dkjy2NO7vqxlGx
WB4pULOvweliyhUPaGFHFGlw+0qPNyNJyxJ0z6x/TUc2nAuejO+FFlbE+Xmivl90l189CwtGkCOI
hgqEUC1HoMlUfQm47TTaKD21Ej1bsHZlR6BpYcLtTljPbxwigtCUeoFmqVOsPMrVSk/uSev+PKDv
zxHk86COCKz0xBwyb4RqM51J+dBNGBjIW9HMGiq64qLU1soHKbNZRqyiWEqBfHd2kO4CeHUiKUdb
xlylVTNao21lGSCRtE7Aw5Od+y7iFlzHKz4FrIioqYAZBXR+v+KPL75jzmQSBnEknlQKeH+2prUZ
y7s2gjxEFrhdVyUmrUdbb92YPNWZ15IDAXWekrwtsTddKb7gUyRJAUUjMtLoIrp8PkKatmraEfEU
7Mp7kOfZigNO5XJDbUc3RyeXTWnBl7tSgobJCfGNriU8GvOUABfpQ8srKNUNh8IElTPEGGVbuOmt
m9RW/oL/hiw0GrInjn0BvD+zc4GgSdNilgFEAEkBBzDG8p0/ixaxwM8hQFnYbJ9U/J937DHxft7A
VyI3VCMxs0Acgd4NbcKXcxsPKhdwcD5OUWGijgUqQj9YNRsNLHaQqWuc9Ue1Auz+hNBx9bPpK1fY
V8tzsSy0ZZIsFEvpJHSpxZUeD/Y+BuimM4JSbokRZ2mc4swF4cSRFRyHcfKfpV3dSPYqXBML3aDB
be3IaA8LkEBsvDQyq6V62tWj9GWOfwUOX45So48yCVLYLvd9Y7ZebocbCT13Fh85Fgdalg3m1yKP
fyHlc7G4c2+5gQffphoMa6WdnmUru1X6rWLx93AwsiW5+muvIPJKkM1BahDNYtpsK+UNkmu60QOh
0m/6zuoM8z1U3NKwgY1m0XmkS5CYaxf8F4NzzlFxFAzo03d4dgHgBzOLCOoWW92ixV1Zs+05eFxn
iEGWovclq7OdhER331Q9rILbjM8t2oLl/C+NDLQRKsI5CJzPr3iOiW2TJhLwNuJDw8krSRjtBuSR
iniqJFPnVoTXX4T8kwZgb3LFxOcCn9GFJ2Bar5mPoYAUBVBTvKICGLkvr4YsSouSj3PpxKx+lb22
q9DFfC75TlNl4Acr80UsQdmE/kNYmRTz5Jfebj3hpXoqVijjLyXwr8SteO8RuE5t7uBXnofoQ4Nn
JgMdIIZkEx8samJu9RAbe2Nv+ttJNA3BVDfibrxFw2/kSmA4v8uXor0r997FN0xO0pfboKejkhYK
viFF+41hxfFeWgcQCn1dZP69EnddDnf2rsQZn2jtNFwQdKvvXuiZj6a0/iygdkuXilFXjsXECi7/
mtopHXs5LK4egqSfbO0U531xl1z/7YjhVHUCKv4CRX+ZtFZUw8KQCgnE4/m9aLnEB3UktXnXKZ6x
Teyfn6ZrwQwG89vc9DlfzNWppgOIO62RWbv0k3kAVuM55G/b7bH1u+QvHQJ5wnMDP8MDMHtpT9GF
qkzzVoICSmKydSc5or5LXuMDKFxMed/Vd/y4pfmiFtfVvQgVKbRVggYJtKOXdlvI3QgsZeLJBinn
iFAlsW4isz+xIxJHhyW8zhWQ2ZSjwisAqXRQm8uzGLHR03aImhLAEuKUvJ0aVtDGdsZn6GFMnTDT
bVASYQ62ZRmbrCzMSDoIGhywiDndcBKyTTSuM5Bk08JvAAIpt6kIXY0jEyy5ttQXCQJig8137xnq
KEtKRFfIa/D1qDIYU5kbWe7ZZEUlUNNMacXTA4jZzM5fpVbn87gcEeGB+za/Ezc21ZAvBqHOz/vx
Cr/LpenZQU5YpaQkxJszHESI2dd2YweHzjZMJTalR752nGfk3iw5Np+fvZtuB226pcb2ay7xFAiI
qJChbw6hweVe6UM0dRkinnfJhFRkWFiBAGJf9IMe2F+I5S9MzWZaDWLghEeYerDtJ3ldhWbKmcKO
h4Pm+/IC2uWKBiUmF1lFY1JSQzw1s4bsmxbWKZ5W5Yme+Qdt09vdvXSTOvea5W0FUMiAZO9Qn45H
6XSqoUP5mPtbqKKvjwfInP680leyNBffMltorR+kHGRcgGOj0RSUTK4iY7nlpYzFtXMPGlO0uQM7
B/WwWaWqUyotHfRROjXKXWKYJPdCp4drmDtxevp5RNc8bxBe/rY1exgGrhcDsPfh6rbRHGMcocD+
Gp84Z3C3+RnS9mu/tD6tBavXcm8XVmc3aodqB02YKJ2mEgBYarfBWl139xA22DvbbQ0dy/M4WpGv
WPT95wFfe6rAZ4OsgAoqFqB5L89JHDT52KYqIg3d6rrQZMeEPf9s4touAUUcEpoioC/Kr4D56/M0
xmDMoxhcNgCUa4CVt90mZB0tpAyv9JRNYQvINJCXnrJMs90oNqGuEQ5DYWgnGx7CR7QO7ykIGTrf
hIL5GzYoQuI3qIByzqtEzWjwhIXZVK9N59dvmHmhVJEj0D7q0qlQQG1piinNFC+XRuPRqKLq1KTF
AIpFRftQA0Nt7aIN0C0uc5G268MRvYBG1TXEadgAAsUqqwbJVFK4GKZapvyrSGQAc4oORSWzqjiq
WFIIVkj0kQQ5+m6FJEOeKlTyt0yVSeaqAdGcmmtfR7Sc3AxRW0Jtux7bZ+Dx29Uo9G1lE4NTTppI
1Xsw42Z7sag7pCwasawsUM1WhSXlqhQ6FIimEP8cDc9JodXIlQpl6XMygWPWaAYA51Gi71JFyvwy
00Y/KtXwXVRQ87VaWQF7f97kgjmSrlnrucitshKkkGYmlFpnlWLW5miXz3jm5DXaME1QCQA6nUf1
mc9YzZsqY21goVE3fSWYKmpOWm3dX/Fqfi8dxEwuTwKLOzR2QnnjlNxXOkDOytEAK6dYmNwq2gSO
EbphtJCQu+ryfrU5v210lQ45Sq6naKta0fE2scOD4AnghciczFMWDuKVmh9OCCrIaKDGaf/WMaCz
LDeSPMDudKKt3bk7yOFUACYV5pNyCwa0c1GCkdRWM8viCs9eeC2uj1ZFbhM1lYm+Y3Y4FDkOBrUn
8knu7I47jMUhfZDRKFSb/Ap7SpNAWER3bX8zLGHjpt88D9uk35bnL0hYiKQclVg+GU9iaaWmVHti
sS06j3b7BXfg6g0A3wJM0LhTlTnEAz2h4LntcxkB95Mx7NoOoIGF6sX1m+6LDflyq5JyEGOFh43a
3W1ALgLOoMi++wjccNtBWGjtHz99bfWgL8a/VwcHyKQsAFON2Gn6+ZernJNGbhDCUT5tYpj5+ZmY
HJdva/Tld888thapY02afvdwctanCADAn3//VZdwwnv+++NnnpOm9AnIM2FAT/zAiwAsfCo6lPRk
lPO00hylQ9GqplFsWbPgtP3yNn8a2+xpqkANS8oKpgtnt3u5dYHWMlkFvA/YBrfbanVzsxZN+6gl
JiTafx72VW/867Bnp64PkzIJI16e2g52w+cL4hFTdtAgtLrLNl75+fhM7m/WJyBIDj5yCH/p0P+e
9TkqlRNKXmIJht49CdvbKQAIbAiUDrfHBuhHL1nYRVcvGQRs8PsRngJkP5vqHsTZghDjSk2BdtxB
NkKxG2e4X4Nn5z1Y4nO85pl+NTabW6NnSTgOCtIIspOuNSu784Xnn9fvCvoO3igwGoYEkljk9mfn
Iu/SsAnaTEaqwi03vGv5h3d/SSn5aq4JIT3yFZDzUkR+7oHiXOiKhhsyrq3g032tzDzAu/BqbG5X
z50T3YHy+8YCF/OpO6X28ecxXvMQAfSbKHehZIsvuLxWMq0lEsTa5FOivlbDeSjuCXceROdnK1cA
sZjJL2ZmY+QkKc9UKuH2eppuzcjq9gkQU5X5eg81b5wH2TS33EE32dZqLDUFeWUMJRgOCjHg7mpR
cfj5g67uHmBDgE4VgKiYv4dlJFa8OGjyiX/hbjPmqe2qEG10UKgLtf3rhlQIpxkIG7G8l/OrieC6
LvRIOTW2rrrSKx/4ee50qV8u0UJL0pVbHLQOYN6edPegCXdpigtDriQEpgqHQuiIO47uKFnZ6mUH
OafyiKbdj3BKTmWmcMg+Hahy3INKk+zRlRzboPY7/TzF16oZqDeDB0mTkBoGr+zl9wSEM4Qwwtay
d8za1dvCRFnfqh+zDdkq60iF5vjSib0iQI1d/MXm7HnWlSDimgw24Wgg+wH6LfMFb8zRxTYzvTdz
6zSV5fgTBevBflgY8LUFQNMR4CtAOwE+O7suaCNPTAe4b7ljmRmulD3p0Z0EmqA+d8B7lvQlCN89
uF8cdvdSEv7qG/vV+uyNleNuLGR9mIa+s+u98ajxaP019cT6BPudvzDWaTPNn1V4BeqEE0Z+fJ6h
G/WgF7hYlU8E7TDNChqWtZVHmp0mHfrCdbtP7CZ6+9no1bf8q9GZD9TGQ05LuLfw2R+egh2gXObu
lpqrD7bf7x+L7Vaybizftx6WrosrDhI4A4APgP8OnjV1dorTKgkSlRLlJH6CpIQhzWuDq6Zfkoed
vn82qRdmZiemkMMsbaB+gGzLWHpjomNOuTixhgAViJ/n8lq2BdBueLKgEQS57jxkD6FoqIxdpZyQ
izQnxtQ7b+9ZtRlN+o2bhaMxHbuLgeFxgzWcCwio4JGZvTLpyFcsU0J2yvUstKMWA2tZ1C68Mt8T
r5MZSORBVGJ6Tuf9aAyZeKUO9e7U36Y3gi35ZIe0+AfourzYUnaPjSPb1Da6w8LwjG+nYWZ4dvaU
WElyMNqwU6jeBPWGOzYriaziyAWqtWvOmvhOBiuy1C2abgo3jdxX45zJDvSiM+NZpKCbt8kddKl3
1WloV2n8CH6KTLSybeTVgUk7dGdQm8JtdsL74rbIrG5rnITkUSdWZEOEss5u+9JTKovGoAPzy6Na
7WuhMWs0qHFm4udn6BYeqOGGIuJc2S/R5ruOAQJNtkSwmWgTK0WNEtJBoanoDpMARxEbyKf2U/f+
rlKIicYgFNsb7hFsJsgLyE60k18TutjaPh2lb1vlyxpOD+qXOMcIYhSjda07KWjof4CMqtSADnkr
gMwPH6MdFM6hkbOkXfftmf61gKhJCSiEQxBg/m6k0dBp0wIKbnSrIVcVQLN14c5csjG7vboCxX3o
WrDTRvbQ/VZuxKUzfX0b/h7F7AGC6MSgVyGOGcjq7fwW4mLdQ4otYlab4Lxwf3y7q2YzNtvybKhy
pRMmWyaaBZXClzJHOdwEZmkKVuWyjWAdjf+1qNdkFBAYxMBw3kCtfrk5yKBWtOFTGG1o67ZBlpmD
kPZOwVY1AeKob6CCG/FLjFXfcaG/7MJ/RY8roKnybGJJkRAogWLpkuSFH9GvJqIb5iaPhQlPTHlT
AuNk76nvsbgtP/jbWrchK2DK7f7nSf+WS5l9xmzOgZsccj5P2FTtz10OZfAaQw6cGPWc6pZoSzrW
v6ql3w4jijj/HvfsMCZKMcp9g/mWK7eJTMWAYkCcrGrZbt4KxdRGCAgUoHyz1D2k48kq1fziTfjo
oLCGENvh3wWgCIvHn2dhcTVmoR+N4rbQIPCDrVdkftreKYIVvYblvWER6Aqt2icWb1NMCbS5VDvl
NvFw9/MnfI/ssRIa2Bng6kG4A8XVy40IGTAIHpUKO1F1E6vIEe/zvSFZDZTIy2clyM3eV3IzW1UK
tBXQMpKYxp0QP/aSO0BTC82faH5RkMtlppR4Etup8kpZxNlcu0qnd3AisIQTPs/+D6iOyWKu4iNr
U10nPRZQPeTySm28sPeyeJ0qL9TYK9Lx59n5ngiAUVAgTEwZkgZJuNkCSYgqKadC4TDCxR3f0bG3
xh7001W8T6SXXuVB6bOuRVeANjsHBS3VeKnbBeTrPBRAkyP0CXT06kHrlEd4O9u7KRdoVGnRZPUk
e0/YIXpi6s8ILL3CI17cWkCqDX7qog1kF9wBWWWruxxQEuXXf36ekOl6+HKMvn3KbD44QMqA5h/5
Ew9Yu5QyM+VvAOYOyMKY5zHA3JAwux8lUDB0KQdDNRgOY+G9D/Z6VZrgtnOUWnEbYpGN1EIcvXkZ
2tz9eZSz2+mb8ZmTF8ZjJxeU509NcV+cA3Ic+XXc+bFgC42rcgvJtdlr+s3azCUXeE5vuAHLm6KY
o97HjEE2p7VJfUugMfbzyBbndXbcoXLF94WCNsx8xTshdSvezyHMB8KdxGpw+/uK0y/Sa/xarfm2
Ad4CxAqCCq6UXwH/F1dIiOtBG0WsJsqhne5BnsVNQKcNtQigL4XXJYabq6OcKI1wVUB4BzDPy0ut
TXiQogKKf0pkR8kspfGTlSH51bCHExlln9Twary4QvC2ML3X1hI5Zh5pQ7DRAL97aXhMKw3ayGg/
k9ooeFDbgXm9iIoa9NJEUyLR8DLEHXmAVmeyEnht8Ak3oA0vK57JWH+mAmEe1eTikAELdzsWInBL
vHIuh6Twf/7SawcZhXB0MkmiKhtzrHNP+KjIAnxoTN0Wr2EkeIUt6bn1s5l5uuzX5p48DSBI1Akr
NXNHuy6gDOUMEILWNupEVrIHS+eeHFQneWdeA5p7zlGcrebGK8VjNlnxboVSGchND6ltrCBaAH89
drklB3M6wvMd+fW75jukEMRAkvBdmvihkszv3IbGTo+0Thi+aAxhjJRbyj+t/sdb///Cj2L/z99P
//Gf+PMb9BHrGERysz/+479a2tTnLD7nf5ht/XFu/yg+/zg25yamTfxG/3P6Zf/9l/9x+Uf8rn/Z
ss/N+eIPDhTEmuHQftTD3Qdts+bXV+Crpn/zf/rDPz5+/Zb7ofz4+59vRZs3028Loeb3579+tHr/
+5/oPP6yCabf/68f3pwJ/t4pj5uP9z82cR6+F+TbX/w40+bvfwp/Q+sAHlawJCLLDmA/5p99TD/h
9L9hP05Jxgn2PmEWsXR5UTfR3/9U+b+B+0hEDzBa/6caJNxGWrTTj2QDP8ITDfU6JB5w6P/89wRc
LMvvZfojb8m+iPOGYkTTMf29O1ByA9wO4HT0NE54VIDhZ8eYBEhAxYRYbnIkuwln5G8OG/vTsP0l
XAoCs2/GZPCIAEEMFrZfg5sZS5toFFoBPpSoDVVkqkWt6eATzmhn5iVncN6AVuNNzYW0sNM6Eh6g
hhG7OlfKq4wPtPhmZKH+GaSF8NkDMbdGNitcDdmguT3R4ns9ZKUDUa6sPo7j2HtaXpV7PDrqRh1E
+SlnVQ1UZimDCqApg8AqlIF/ifsmflGFBBI+rOTUR6nJ8sDW5VwEAVrfV+iyydJ6MKtY7yRPZZx8
ZGnSGrepkRfImI1Jg/ZIre8hlS51ZbcyQqIKLkkT/UlsdQ5cGY3Y1U6bDWM7oQyMj7IIVOY3oRIW
ThBwsuQYA2RhvDoFphO84LooWmDCYLmTQ8CtctGs0ysrTpM7/Q4ylkgYBLHQ9ysZkAUNfb+UpGte
4zJMXxtWNiNS7+WE6cYpkBVoGKhZFfqNoQ4wAdXm56gYs1tWoSJrDkznOh8pHmqNoj4EdqlzInrW
yqHbEUUHUwEbkeGygOfvNY9IcgAF1TqKoI4aatukqLTCmpj1M6sPQK/kKp1MU8vI5OG9GXmgE7JS
HRSv7ICD2EcsEJrVkPANs+VcA7Yl5obsWDBDvRXFEhKofV6kO3HgIIyggBdWcMXK4DpTjeX8uZMU
0BHWBnB61jCOgkvpIL0KDVH1Q2awoUa4g5yfpVAI3sgj0r1uApREbjZpVN5qo5y392PRF61FjDKv
HEMjBl01ZcO/8kI7eHwQwdVThiQEyXSdaGxTJ7X+HMmhllpJEDKPH+kQ+siYSadRqGPc8aRoDh0r
pdpuCzW+NxowmJiayOVvDJHGexepQDsPjN/JUOXzKyXUNi2XEs5sw04DkYnR6SAZgV75yshK7j41
KLkzeuiZ22yINXD1R9VGbsMEBDTQ+kSKmtRuUInD6DRgnEOXDig0wIBdI3VUAPxsBgajvp50Om/S
MGGJmY9dcFZI3L8VgMDolgGqdq8tQO5rSloNdt+kN9TKaRNkUqyKCIGlc0N+JmOS+mrCSQ+V0BqK
nelB8VEHCpWtMtFUKKcUZOStmmnnMFLE0ZKEoDjEtQLGNF0RK0eINO22MnI0nfApD56rLjYg7NHy
oRY6OckmqIsUJGedE8TWixIud2vWI6gCd9ke7iFagJkS9YlZCzEIHqiCsCsbaNuYIx+WykotlGzH
9aChcHMc21cVOQUgCUknLOEzp3f79w2JeEjHLQsoFvAQYFAF4e3lpUWEtOHlRhXQYGcXPO+rdbjg
oVy1AFZIkPoBbAKkyaUFStOqBqhMMKvarEfN58Pk/2hh5gMYZYv0YAkLpLJijEFr6F+xIIO8DccK
ANI5flYYQ4rtoiC5otmcIvtVUi9YmKP+kIMG9QY6JgQdD6KIouvlNIUlH1VSEmAfQDe33wGgxR9H
UF89xqHMCRu+rsocIwsbS0z1fJcDP+OIpZbtBCWEMKku0UR10ZFMHvsKZCMWDflhfKqFjid+1ee1
4AVKzPdbnuMTYgtZWooLPuLMFQWXJSinUepC0VaXdUObRVtVkfaVWmmCaYzClm/edSNdywWPVJi8
YGla0N+bVv9ladL6gy4lOs/wD5dzxckCRUqNE0xEl/eBXiebThsPeUTGfzp6F37eVwfiuiEJlDOo
k0pY+EtDY5arJM6RxpNb1SaohksMvB8Ge/riWP3Lb/lq5vvMQSsAdG6aoGHtvx3CXs0KfRCgoA29
Alvq+Akjpz/3uepzLF2wNWXkLucOpKQCxMzwXwCAzUO4WEsbeWqNMVu9X+WJWyWF2YOEXKSbSFuI
v+dwBSwUeudB7WAgfMP//irIfokXUzWnst5HstkT1H3VB16y8UYYXGFW+lnr7upwrZMt5ImWwmOI
in0fJ5hs0NkKjUbskPluZDL4NMq8lsxKVNp7TeggYj6A2kWzCr0Nb3Nm9JJVDJn2LkJzdx0C+non
sa5wGtpXMnREorjw8dDHt0mBLh8rVcs8sqIiAMYSJFLcUwmdO69TSp5AbprLN4nQlqfBELFblDZp
7oMhFp6DkRovga4Cdk51gsSHqFRBbAtq1lYm9NNDwJYllQ22HJY1ZyXQnNkm5Yh4Sod3Z4LaqXvN
SparrhaK7KSWeq9ZdSWoTqZQ/U5pCaN3YaPJSBRV8tivCR/w0iYsGf/aoBVhD8F6CiUYKYDkO1O5
cc2XGkXXaWzEd1IbfuB9QCzf83lrmGFvlLoZDk2J5lgIqx0ZVWNx0+rQ21sbfVgdq5HVxQr1wNod
So6+x0PY7JU8KlZEjHKfaGHmyA0RKsBQByhqUUjl1F7XqtIOuuC0wxtslCgCa3rBm3pXcEjbQu6X
d/tCKF+TmEM73NiOJRxPMPH0IMevqF0GYkV2pB66c6C3xaYKKwnZ3Io/gE5T3wu1CA54oOO3+hhE
FtfBnbJC0iaJDeGY4lY0io6g67fh22PYZ4CaJhVEUEw1pUW/oxwN2SZUaceFlhDQXrUS2qStR8Wo
VUySatpgS0nBjkCpQqCJxnr6bIzGOsF95ytFH6CiVksHOIbGEa3qleQJIVrbSKRZ4Cs0se0k7QGS
I8GWq42qsUjQguY9hpjwGospurTServXg27dFuFATB6AQZBalEl+z3BqHK5K1d7NRVwf29ZIISwl
ipGmbJuQZd6oq9xDKY5daaKxmjqdmrQydrVaR3s4D5pV0aTSXTVRy8Rs4qLetU03OpTjQDHTSHW8
EssgKu7aZuBLtw8Go90QTOWtEenVigUGHo88H9hwn2LvSB7Dr1MBjxFICl8lq0B5et/Icea0Yjhu
6iZX7Z6WbPAVClFyCDGLhe6GQwFCZniIzEWpRMvWFeuiBLXBDn3DZhEDf3TL0pAmbx1EjwUn6IOG
8wfFyNhR5ZXkTAvOKDYS6DxXWT7m0NUyiky1BmIo92qa1/G2kXIKaqZ4AMALytDJSzU2SdnYcksN
lJzwqnsyYjIwHiZNBokooda4VV7zE+oa/uVjDiS67AKYzmwpkBo3lwfjGMkkdZVB7qiJlEhzFjMZ
Ekdcy3zkeuo9xN1VuM9y+SkKTPYTnohunHC6n9R1e9YrIJiVMKY4XH2md7YgZxDtjuOqZaCFCjqf
Djp3okEiimbOCK+B/r+N3ovW0O+CoIs5tNfm42MtocZiamU2no0oEQtLCfjc1VinrKlYQlmmx60L
2oageVKlSD8PQyWgKNm3kod8d7Pv2gTfwSnxaIp1RdaxWgvcWaORJHg5jTmnDTm01OYyBG/sUuxD
zgFHWMSsCJdcBxLdjG7lcXgs8jI6k5rkWyFPxrckVgPdY4QYhYM4vxosmUQ8kmScmERWXQbxaYjr
UDIJ5WpPIeAxssH4LMcOn/HkkzWVbqelxIy7DjkD1eONMlM2fJv34m2kxVRwBKmMBztV6mbcAizM
Q/iECwceEL7eqHzk6EfUfIO8PyDCZNWuBuC9fSCtwoLcrvhMrmK7AXuKjQR3jS50XNFukERgYI97
sb/Hd0O/RdTZmU/6rnxuEC1ZLZFxdaA8Ealu0yUDt5ESLYciCQdnzKxJ0nl5JTBPDJhQeZqWFO9q
IWcDes/Eek2qGjqH7cCNjpYZsWx2POXuIl4jocsbeXwaA8A18hY52iHJy7VRClEI0H8Y2pXeDA96
KanjVqAxv+OGsW/vq5pPRTRZ5vm+4ZLIa1H5eYWSow75awN4MVdNx1Jy+CJCi0GmN7GV92G5yeqw
RtGrQc1yBdpnVjvoMxjBlhePQ8mOiP0SdKLxcVy4WjOK8l5rZEqemqBilSvHYhsfgBgnDk9aft0i
BhReMigB5bYeK5W8Z/Aft5WQdQdEYKPsCxUTA19kYWSjyyu8EeRcvcvLVkSzjApsMmgAgi6A4FHD
4bGrhl4Nzyp6luobTW6B7UbioNfdpB2F0O9ZNaBrGM27CLRU1m+0ugtB7lMaIdiFBCmcwvB6NYhc
cSRlZ5Q4OU2cbUKlVTpb5wtjn4VMNJxeHEi5HiDGFFpgZhgSU2jCllhtUNOKmgFnJLEVDio4R2nG
o9zD62O64ZQRIj4J8hd3nYHT4ncpqLJ8vA21D56PgtzURgF+WLRVPJJQjIiZIOnA3EDoGn9kAnkM
OTY+jbgANDeUY5DJcvqQ2Lhtu1WVqQJOiarQyExFpGlDvm73zRh32paUUY8+wA5ajW5K+7oyi8GQ
7uRmzDGzPfNK8B+dwyZG/0OAItpRSimPkCCQHDURQf/T6qivD/AqPGi4DpMORg93xKwVFSF/pOAG
00ah8KJxjHszGzVpVfOdIGxTQ2UNwDZFkN/JhayVTtr+f9LOq7dyJFjSf2gJ0JtXksfpHPlutXkh
2tIUbRVZNL9+vzOLC0xLgxYudqCR2qhVNGUyIyMjtPkMZc9oDwqV6oJasoyCOwRX8ieDJKXdz1fW
9FYUT2zTVpUWpp4GTDSXqfosRB7Nd41RV0mg2uFu6A03vJS5MoGJZC2nc2eTRe1tvwIkuHqfryS8
+LVVAw7xwDIVav1rtdxoU9RJtxFaLVeRmK/GUkOJtHU4g+moWdS71il7gH+xuDtnAAD9jkKCtWvm
zfQBqnrz6Hr1JC5NNlfekR4cQ6SWrCzszYY8MhC5iYYVyMbyFDbI2Tcy+YEWFHeuXuYRxnC6yDoK
73xrq5qzXMKoTUJE+RDYz9r8VGUmP0Lqzfu8RSY4RJhjzKUxDBfstVJYx1y1WLjkdFO1N0qIKg2H
eSx2TqOQ+7WybdKQZzoxJOHWyLQx2nyPYspGBNWvH0LVKv2MlHtilWV1E+bXFk2wmXTOqX2YXnFX
uJs4ZHNU7POxHmhn9GlIYfU38TCZKPxuy3JcsM/b4cSM0kmX++FFWLWpfmO0hfuLVuBoQ+kdVG0Y
LWetqMY4yFSjH3UzD2KXaVtEx8kLxrsias0vzbD0go1k6nfGptdzo/rFjcMxcumrD8xlxX5RufXn
GfwEckfX2CpW3Wpd7FFJot7S1RdzHTv7NhKujTfaFNXfKw5XAgMjyk+t8DFF68Tso78w+w9VtjUP
yxp04TdcAPL8JTLbPrXVFlF4mPzgS5Zncl84/barO9hv3mCYX4zFDcMEJFo9Lo7dwvluKIbbjRUC
OoQVNZhoboxkqIrQ3ocZSqLFWmzLqdeEi9CgoPPcuEgrfm9sQTDY2K3xhTRq2uhO7VfjmS6kEP+2
raSmz7Nfv41VJtafdtBmw3dLdhZmkzSdTalZl/jMeaJgCxmHvksmGRXEWsC4aSdCq0nB+qKd7XQr
ovQa0wYsDpwPaLiTJzS9ud6sgIQnwyq7Jg7dzAgvnBg6qYsor+LAHYbfrSuIoEE246USp1WI8zQ1
cbu2jrtrESrC2nWTxkmsg9gHXZEfq6jK7pfSrD/0aj8SyiuQoRhtMxaAuThjc795I0i1JaKVlns2
5C11thwJdSm24HG2qwEd6E2Fd+FQtUj3O97dZK7kUG4z/a5Lr/7IkgsPQS/Cs4pw3zNCZfy2clZW
wta8nmYzyuYb+LCDed6WHnYO+3/+w3d7xE+3rTc+To5wlrjCChuTz8qiS4wY1dxbW7kueOBVnn7p
IxdqRRdVENCWsd5Jz1BVTJqF7+MoxEXVthnuqAm0VjIOnX3I5JJtp3Lb1vxUG6i5JZZqzEMzt4NO
5lrP1cnw58A+yWrI20tY+x19dkzaz6UM2jqZ6qWfd+M2de1FTNt87grbWU9si8WJpCqrkX1zzHJn
VfP6g9OgahOxNchIL4Vp3+TDNe8qFR7eqh2LvV/r4FjlV4tYs/fhxdGNMT+FixsAjvl29bBW9fB9
CJS+dSifHLJAoLLWRdMS24PIustklPNnU4/0SQXtMk922k7+yLaZj0uwm7e6Gi4dKHpwM2Z91XwY
2xB4cuR90unt9OKzQ1IsEmIR/bTo2nk0lkx9DZVlLrti8bcz3SHjWXu1+21pbCi0uduY7e2G4q9g
GY+yePIzlBU5Jt2yo3vTWM+Gztd5N7jmcieCsT0qV8v5mpsItMUH30O1U8sffVtO94YhW3UCdRTf
3dwdxlhn6ei1Ub/fVisTt1AWty+wNWWQ2qN0KhJVg5RwVdWnarRsnTgcu5ANwejrGH2wgjSG82eM
M2VHqeFLRA47f+AIUEF/cap59k9VRBw/Ko+YIUKlaK0Fv40ivS+FHvfrUtVPvbXkO9Mcgt2ESCPK
ya0ZHiJd5F8r0LUP+OMhktVm4UI7ZF0+dlKZL9IiZW03U9x7YFG7evGVGQMaZF9s2QcAdNZwDu1S
3hVbx7BLnw/9zi1m/Sny+/J3jfEEMfkSLYfILdY7X6/k5aMvlwN6i3JNW78c79fOtQ/C8y2kBV1v
vSmgGqUbDibbniXnQRWBH5w0s//DV7ZxK8DWq7jJzfaRkLT7MmkMEQi9FJnsBj+Ivsksn9gm8p4C
/uiRaVIUsk+O53oHXy8KkpKoL8xoOJidW+259OERJ3Xrw+zWz1lLmOCBbmAUWJoYFru1pdLFHLbf
bDTWTRXNkbvP/GI+rcTv8Pm3tv2k5NQXB36aeycKR/QwImjbJJN1flCAF7tZDt1p3gLrKqGkZiuu
JLlIBtnpSzg0xrFbejAqY1FTkTjK4MionWxbdoGLrgGBXafSgf3gxTBEtLfJJD/7xeh2J1sZ1/b7
wW9vSrsP06jOZBRreMaPRhkuXwyZN0/+YOWJZ+TLuaZYc5ll1jHprMC660K/OerVEU8yG4OdSUEp
aYO6u6fAHB19EemSdhHcQxX5XpP6oz9/nSavScdrC+2xWnhfKZPAm/ZFYYpg15sGxoocKEY8L1wA
Boht9nHwl/CwWbaR+jKzqP6txN+DjSdrqbZjTpHgJJdoov8mcsa0nbW6aVZ3+RBRynksEKxA4N9b
Mn9Xlk0v8Qg1tlSDwz9P9ewfNq0WdGJ83WCCVK7orNsZiEXn0tibTcqPu8ma99ZscPAEawcFiD/G
aqcp6glhChOT2HmNKtJ0VXG/uDcuj4YdFqTJg7y4k6aJpKd8mBVrefBm9jXPWnsnpuTAP1JR07zU
a2WLg2D/oJfdq/O9069ROvMgUFn2bX1prUhi+jlK7xd6ad2Ok779OnkqGcuwesqU5ejbfpvQlyR4
/hiuInhupq6ZCFuDSfzYwqj/tErD1XtjC836gcfB8ll6vQaxtdDFOk5hzeetMe6tzfcp+l2xQeKA
JTQPrt1B3yir0VwvLd3Y37rStdiMwUVT6ZBY7MvSkHjESEhy5irMKI0s2CFJITOxHwrNcTQO+ofO
/GmH5N6Da1U5tOeeTCq2jFlfJs3SCQzTTnDXdR8Usqy//BVkam3sGYaeXWyfozZzP2dqnZ8Awcgl
o8przyGrywKuVGjht4MghS4mm2LcRsFmN5db+ZxFW7WXThnsIqvNyn1PXRreZ80k2EnqSQguBcXg
JUZpBRdPU0RN0KDNH3254v7XU4kn+mXmxSRii37ONhn3L8aFQl7VHEyrN0+qo8i/F4JETV3Muses
vDF+juuUbfhJruavbPINa2fgppm01lzsvUxu51liVB2P9P4Wx7mV6lvgNu7BDDo3HaauXI/raDH0
rJyVlW1q+WgbvXW/1Ly4SJjTTkTNnJpNORMPWWN253ZlNNDnDtM4MVt0iG77UtGmPn0LQqlvt9Be
n1wdlZdtdTd2WQSn5I13KB4F0++4ZiNmbNIlHj8E0ps+b2UbBDfm2Czstt3Q3YLJr4SHHUnTgpXl
CcV9tyV/GvwXcsP5Zg7beWcLnOyOGCmOP3uCyjFGdqBJdc/UiK3ZnNIQdCrdMssdgU+EfhmJg7/X
nc97kD6p406MTlGnBdqOhNsmOdktKqttdJSyKqe46JdJx4Sdw20xh+y+hGyuk1RYzH+MGqvAFwGo
n/Z6HcHqnBw2jsEduzyuUAoI7tCH6vahHgOVdIrcAtKBN3+3p7ksD7UKppNd1BCmMmL9b2Kq/EMB
Ne+bAS+4TwOsym6yrVrMPckDbKdyiO5Zlo8CL2O0bNyrXsviZadITq63j1SJ/m1LnBztA+Kh216M
NvY3WR+lVZ/Lz32p3UQqRRG8jprskyTliRJ7Cucl7nhlLz4gbEClqFLOk9NRLM50BQ+04fr35mw0
WSqrkLDJ0bZa07LIZloSahdg0Jl9eZvla/gTQPMXzdyPWSFKL1ZLaN+vXtlZ+41SfL3Lg6x+dkZ3
OpTSLn87tVh74oSMwDM0sENtMfJBgHRdIYWvlag8lkKRb/GgkLhKc79bv+V92JgJac/y4mbwLeIs
FNXZcmBex9NUW87J3noTGbXNmHQSzko2O7fxJ/S7XWTQdnXeyAo/+GIVO2k11CdH09DZh6VWckwD
nKn1ngJztiKPZmYo/UeBiFXZC3UQbe1cjHK0sY9r8jU6Fg34/l0BG32Nc+ktAxWFtfxhAY7rRBhN
eancFnZv5uZrcHTWtTIO8FT8b1AcrDnuiZz8FK3x6dB37SYec2sIP/R+Y+pkYmZfpmDiOoI+N8Up
moVhJNIDZMlR+O396sGOAiNIwewnoH8eGTaKapi/NYWa7WRwhuGbBqbbfo4kWvWDJu49teyBy7GF
MIDjU2/bj1be+Qjbitb6YFyj3WOOPKk6RthQJuNIFyLO5M29zHz1PFnCAzcfTOvXVjrFfmktDO8j
r8XfUC1OP+F5D5e35rljdih9EGjL3BOblLeuHrPtUBu5fFS5PR1nqASkUTLa6D8wywfCuvmudZRG
ZcBaUI9VZsB3+Uv2s0U6U+IZ5QknoVabq1i2lbcczK6Z3bPjtXho+Sp7adFOSZusleEF2ky3kgmD
wj9NNgs7KZnEL83WEjLmW0FnnW/lzYucVrHuxDDVxW7TxswEysFP48nIq5dSAgewN/sGFO06Szff
VRc6fdmYAzF0nLu0agbd8o3BRLaD9DM8G5shP9ZQvqmscWL9cpuqeqgbOt1a9orxoOEM7mrfH8mD
Q1U05w648Hlc8bJP6k449qX0puh3PZK5xmY2odNXZEphX2CidruPgtyt4mLrQx3nY1Qfl1bAfcHN
vTi1jXANHo3uDiIXw5fGW73bbDL6kxmN87PpmBWna61xKP8V9b3x2BhoC1fRzzKI18iTVkqhE+Rg
IQCtE2wUOoNyjGX+Uhae64leqhDvmTarnLMomuJTlRW93JVTTWpmSuYzNeXoI6jgvS7qD5mFKl3q
+EU2YFSket5iB4NkXCYSjb46w9Ycj6rzA2gqap3OK+oinGWZi4qHG60D7q3jPPanqWpbSga86jt3
HFpcvSddoYWfCW3H0t6M/Ew/HhXCpt3Gi5tlAHy88RL8jJSixhgWXkrfUhhK4bQUGRdZ5AD0K1Ur
GCWyP5rUDJ+G66GbjyEzDwUCIZOQ1f2VQp9VJaq1Jd6V0ebuSmktBJjtZn9QTdXe66AlEkRK61q5
InvbL2Cj4lAFNedCO4SkZzP03OrGsnTw2RJ2eTbmRq33shsn7CcXZ7Dph7Ru8qiay7SZuwE9XOoR
34U1tOVeyq2eP/U9NYt4iOaiPMje4bCVZdDttJHNlOpAbR77WW/nAiVJ8dhSnuPOwjGvH6zRCx/L
0h7bm7paOyNt2sBAr703780834bYbICNPDE05q41N5OkzvZtAh1MiW7R4wg+OeYVCs+N0bd3197s
C3Mp2xNHmftoHaf2Zhkt9zsRJ0/I86xeHql1fezUtFHPqZ0xiFWjgu1gN2E4plWeV/aHgVAMARU0
kNH8gqDGeJOxJBSOcp8qgR+uMZr4bNe1r42XLluGYxVwpMZNWa/feXHWbRmoSnwV3HZsN6VtPFMU
rSmuaFFsAHeB8zyPoXEFHTOVCksBCHiVnKtr7UmfxibKxXHL+14ecuVtHyqv1DUmrMvycVydMu3X
3LmswNWPVNGrr+04yCM8zkaegmbsxbGQLSywBbo83EEwygb7EVRfa1U9Y/Y30J7ei25LASai58Yk
HLitR2Oun8YuC/KkCeuN3FjjPbiHwtBj1CNVBJDY5rVJNBL4vw1IL/VpnPuRYk3D/pg4Ua1OxUQM
8b2niIOjoN9axZPKGvoE/Ch30IpeXSB9L5TzR62rpkyzpWw/qnmJiJFVCIpOdd0w4rYENt9vOjKK
xzEbe0pfpVBfnDxvTr25FUe36BwaZKp6eylpxof3uIjnwuvBldxszgzenU9DEziHOcTVUC4yAY7p
zcs4I610JzyjMJ+KYmWGV8yt4OxxZJ+aZrXKm4oqMzlpwdOP19CevkEXHe8sMQ8QulTkP5Y2+3Ay
D2PzEOaBenZI+93YN3Rf3mSj3z/mObpIl9m2WwyOuvyLTyCkYg2x/otRmaVDgqPWb4MI+yCZciTL
k1xyuCQ25/ZyNracpg7LzReVdsuEWGZeO9up9rKh+zRs1XxXl75JNp6L+lNrwkCITUuNH0bPlx9W
H/2T2PV7A7C/7G7CbZBFukWGjXmYMwkvXjdyiKQZhA2Y1E/NBUCvfuTaDStFYnt0f4h1kmdNA+qD
5ROY2O6wvfTDWtzSfUE/GCX31NpqfeMDm5i8TioHfuxJY80Pq+/Rq7Q6dYgK/FBXwfJUVSOVz8CU
9mPVTvZP1+yjIsWWQe9FDanzS0kMCPa5wouIKT0GR8V6OUmvmi7U3IKvVj+FZxodPWB1adL+2Q6Z
OMzSxOcv8Etnb7uV+ag7Wx/s0scSvSnpHc9UzQ6rJzakYBym4jiRE1O1bJR1tCeXJKtso3HYwZ2N
dh7Fid8cWRbE1Z6et8yr6m9qkvIWamHx0C0CViHTqu1iH/yvS1sDJmSMj1U/PQ32YD+ociqRBdfL
Hd3X9mdLjtbFXyxvN/T8qIHqfZa0pfKaXTlQQqztud+vqluZJW7bINBv+nrnaKMKbyj9LJ9Aito9
kbO5xc3aj2fpFPlt4PXBizn5FWUGe7rr5yk6lrmg3llTgyZfsXIAfApjLTEphf+frKVsp3taoyo5
gVTVGReU+84+byzz3iknKJR9PYZpw3byaTIJ7k2m5g5OY7jEY1bYze8sJ/a7lDNcx5s8tFWRZjX7
8ZEgHQZsMVfmqZ7pkaksNX912jJvY4BRRVSfR9J5KMqsV0d4fO1NNbr+cYmIc2OvXjpmtGk0Tyv8
BsqZ1VD9Mu1s+2Irj8qISaVNHoEr14/DZo7mbUEFkGfhNn12mp0Jxu0clc4vh2V4yEw3k6kzVnKM
W0PUTzmt02UMkcV6msEwiaRA3bBxtXW7L2i+IC1CWyHJSyf82GxZ5+18PQXDTlUlJDfdNLTfVM7W
nrIIcbS0mYIeuyICWpnU1AiPbZ1v9Ye13JZYG818sYnrongV7HL7jiPtDO9vsg711rQPXkiQs2Yo
zoG8WionvTEz4pbri9tniqD6HpwzzL/qbbBZKNK7FreoIqR5o/PbqVSQpZ21HfULfibzIcpXtcTZ
YHjLabI3F9Q5BEhjiQ8kkcZmpQHbpJEo5dtxQUl3q0e989f+wH4hHrIlEPTL5aN4KqaWsjyv4ozy
5/aRanuu7kqTXjbwQyc/Uv/MP/RGybqap+out3xAaoh6OYwS4vRqH7QGKSxJPeti44FNiUH0nC6b
MSzxuhTyh9RibhK/G/VXr/LYtLKhaB5UN0ZLKqhv1QnAd7cLqUq0TxOjPrlr25yR+EKOnT38fhoX
+WiVa1nFttlSsdCN2keZQb4SjkIn29RH15i+dvdVp9xgV9hec5xC9uEEW2PzicIZwO/Az+ri3HOz
08pho29G35/u50HDb6wH6eR76YWNiBeQhSYuMx+VVcudugencu3bpTUK5wy3rltOjl8CcYXS7B6M
sRUUdzRLhUp/Sa4xyPtcuh5rY24PFfHN2cKs8FsmxfwsR4iU8bR580VG06Z2PW4DUUK742Dv+wiS
Z2z1tT6BXNsvPpH3JyjnuMNknkPZwR2sb1OXbTVnR53htNEvYud6goZ6b1ndm1mUMvpUL6a8tN62
iLjgtTh76TZDg7G60Q94ZVRUvcxa3FeaB7QnTLDQa5xb5VMzDf32kSpEsT7DJKjlZ8IeqaCaDQhG
ykL8ph0uNA5N5OjigVQ+1GiA107qqNpvElPTYYpoZxficUMZ14sHP0T4XUPDeWIbEDCXzI7zY+0b
/H3xhwmsaaFaOKPw4qzmF6h9Pbugx/lnp2QyBPyc3IhZxpsHHEHNtGZbbnSVUR9S1HSjjnKNs4yG
D7ROACAA+i5VabsXugWGKmkgxn10+tx9cbEnT0VgFz9Dm0s5SnfpFQWILqzIFi2QKa54Kc5rqJZP
0SZKf19GvsQoqKDiG2sOw/xTFMrwZ75utji1cweMBDtRYg5di0UkXt9Zt2skCW2scF4/j62LkPHS
Ot+GUCsDMlgbfi1gNo00jvaNpJqfhz8LyhcRWzz1FyDUORgSA041Wxe60idVVM19Na60QljwMuY4
CtZ+O9I9ET0CYUIDsfOwfNaNNPs7kZn0DI5rhU3D6s69vm9cVIMLSy8/TM7VX043FGuihc2+00X2
dZ5X4YKKneU+r4Nh1VTZyzI7XsMz9KcKoKU9eLaPJTDW0NUFLlpr0+QZWmZa2tH4WZJNnmnDFfLU
KZ0F6cRGvcaVpphMo4V93alzDXrQjHlkpr075CKx6ZcTu23LwL5FbqgXZ1rc70VLgJ84dZFxmHC0
jjfIiXb+idr58jgKA/Pv/zMuWzu1UrOFl8LpUkO7+nc4KWeMCxDoJzG14cHyp+qyLvn8za7GAQzW
NL/8nW77ltV71WuA9/GPAoj52o67my2tigk5TVs94RV+27Bwo2A7/X2U/yDaUos0Qwqh+Au67itC
t9lXmbGOFdV4u0hM46mMCvTk7qjl9u7D34f6D65rhF5XBMfeQ/w7fMW8hp/V16oB0d0KMjYz+yC6
7PHvQ/zHM4sCZGYQG+Z+zPAVE9pzemOZBEM4/WMffGi3HSD+34d4y4IOTfTTHPhlHv1f/zRz/Zss
XHRwYYrBpSg9pwPipth8mtBkt+I9TfbwDTc4NJFR4zSPgtB6I0LbDigqZ2UHl6TP4gpYby5NUoSj
v/xowpsyepeOfH3Xf5KueWQo3sIRgUXuX1vh/i0h0vX43cCzdRGm2FDWRZnVumnloYxuq/I2z3ea
cq//Dvn67Ru70p7hsNlosPvma+66nVPUjODGoRH7ZHdIv7fj3nlP4OYfuvifd4ZvIOQcXpd19Vx/
1Ui+BEYHkYQYuk/nRO2uNtNLasRoXsflrkMLJkujBNwR6xudjLslmVMr4aHHQCWYOVN+2AX0t78n
Yfd2RVztDIEBYH8HmNO9mq59WE+l9LksK7pfppcxfMel/LUePMx2BuDJ2jbGIBYtD3++UaPOQalD
2naG3fW+0TBN7eSqpoiyLZ7s/3Pf9K8lVEgT+DHp/7truJb09GcJWGrynq34awklm7qk6dDTE/jm
1cz0tSi+Nfd1FjbWEofrCRluK8fMNK5U4j+rvXWXHY3mjGsub+Ajoko/33vor9Ww3gx/XXf/WsHa
rHSXVQyP2jE9bvZjGCTt6et9R0s6bWd0ipenbN8ff0BlwfGafsw1/j0jpfeeOtZrFwSuJLTYqGhI
gcDus9P/eSUK2D1YJDLkrpqSwcIzrPtUeX4i16LEagWaeG/Ejv5mqxcFngIkfSqr4B3xgzfbDM0p
dPKQqeM0eXVo/vMirK6hGyDawDwdFHWLPp3M8WlFtiuZDevBHqqUCtQ76qKvNe6ud86aN+lKNK9a
E68NNf06grJbWNRWquhODp/6mSBSufOjMrrL2tq7afbvqOMCbXuoptD89bCETqIccWmHDXON/LbP
l6e/b+3/9T64KkQraTy5Nri8ajOTaqXYSfdXnI3fu949m4TuXuUOse5uQ39K8iWMjXb6GNn1vYFO
Sds431H0fKf35T9fCK3sfkhrPxKAr15IYFPkzReo1kMDU9dDyzHC6nXIUwCyowC5gzT24+93/iYK
uL6Ofw35aknYcoX30TKkZOJ7AGUmrsrUaCc5H7v3JKTf7HqvBnu9GXs5xPiZwTSkKuI86t8BWejf
7+jNucIgrKzAu0ojYBb7amuFR7tWU+sEsbl6O2pNh17AzSaF+Pswb6IBlGyQTUQ7kvMypKX6z8WT
B8Y4GqOTkeyFD2tr/sbMDkitUR+3Lehe/j7YmweHGmSI5D0tWAH8wNeCp7YntfIqEcVt98Vxz5X/
zs38188ncmL689jYEV5N/z6CWpp3cNbWrfs+Amlsc/DOLbx5XtzCv4e4XsK/9l6jMjR8FoYwoVSR
isbVHCTBlI4QJf7+sN5OgAhXQjMkevIxCnjtoNsjz2qMXpDFRmkeLBKS3NEvLPl3gtq3i5Vh/hGu
dBy8Hl5L53Vjbutxi7I4sF7Gat/AR2lh4dABMH0Oeu+dlsK365RgHXsQCvsBj/F1wDAbuhijIQey
ZtTYLaeTzvROLM2jiLadbrd3xnvzugLGQ4HBZp/m6+utqCxD4HS0KxCj+q59665exqd2rWO3zd+R
pXkzEv2SLCBuKuIhRv6rHci4VoLbyg/iQgWPfGd3zLWkyl05YVqM5jsz/brF/BEPEhHZTnAN4tF2
oA30z2loykVOsF3Z76ZEuc+W93um16o1qbAHu0Z/bvW8+19Ox+uIbsAUiYh4vNf70TQ0jchNRuwq
N/FKpAi8X9n6ngHQm0mPkgR5CfOdfY9+0Ff3BZS72hH2B7Fc7hYEtWQG7vVOvPAfb4oxQt6VS6Zg
uq92CYrFfUg7PomPcQkBylx5E9Sf1unl7w/staoOESud2ESIVCvRrEM+9M93pEdnDS0kaWPYdNaF
fv8xHYIBo7TFqc7r5P3OnHmEJw+e2+v2KFZaGiUV0p1dZcs7s/PNugtJV33qEdddl2D91bY1q6GO
lsDy4sp2Z8g5cFrCxnU+OK6uT9toA/a5U/tO9M76ejtN6WC8tnLDTmeevnrUA2xIfG9pCU3T9Jym
t+n5ll/trx/7PdKjpzjmy+1+v+dX8Sk+jKizH+KnA5/+5z+f9pPv8VN84K9PfH3i+/je3fXv+ZRc
P3DgSdLrpySJ0+TxMUXk93g+MlZ6/cT/CR/Xb7l+6/U36c/zy+PL+SfyXz2/O5/5+Hm+/hOu8/zO
an074xzXRGwFnz66tJBj+XMmuBPQMWVVGD4jQnryh21u+0xcMv/D36fc27fs4AjI2qEhGNry64bt
fPWGTY6whjtmne6xqyy9cwO5qy+Td2Wn/+umWKQupuSBy7ivbqpx9FxaEcijqPsHGsVP9FdDMp4v
2jaOf7+vt9PIwXUJ8wNuzCeCuN73vw5dkTuV3vIWUedapF32ooYhBSBMaH/YteMPGAh/H+/tLuR4
xDnoNPjUrFk4f45XWMLpnaoIYoTN5NnMmjqFotDdLEaj39lW327kDBVhwodVPZLK/wjM/uvWSuXn
rqcEbYk6FCeLYkNc6rVJl9Xvipjqp3+TYx59hobzEsDCeSfI+OfR/XmQwOW7hhls6s71BPvzVrVX
tOZSN8Di8T+mFtes2rmHNBWvOy7loPf0oaIS+2ve01/g7LJnutoO8xlP0vilT834988wyfdBut68
Jzp13ZNeXxqezM7VvIQ181qVbIOhWQWqC+PJUdQpUAVw3oux3g6BSHn4jyQEEmRvFsyiVwEhbArI
USMq0rQFD+95I7zBpEjH/j3Eq7nUW+EUWFIzd0urPXbaWFNv7aaThGCbDCs8F8dqfwpDD8nc1vfO
ZA7J32fzfyzU68ZDtoo0E/nxqyto6iwrXM0VWJTkEsRNLp3fEeWtn+tg+N/vdDQje8hAgceSir9K
J+jIWCmbkBrVY5Faxo0Z3Taolbbq/3Mc+89pKw1NTziKcJytkJyt2wwGUYkyzfCeAux/zRD0+z0n
Iru84sx/DjRktcgnC9bL0FmPQ5//qIL35vl/7DY0NhPuWEAo16n+5xBzIeAU10AJEuJvrBydePaC
VZb3rprh9en/uaJ4Mf8a6dVMWJAQCIuOpza5dDiWDxsTr/g1Gi6M8SYxJJjw9E3B8/ffszR9rdBN
MHQd2uP8oxDAL17dZDWhdwCFkW3F+lDm91AtXPM4/F/SzmtHbmTp1k9EgN7ckuXad6ulNrohpJZE
7z2f/nzU3hhVsbiLR/NfCJAwmApmZmRkZsSKtarHTt6LABnUAGWga7Hf5/QEl5/88hZgVWPttMge
s2+X98NElrYwDX++ZTYNalgHUF8xDXzLkO29+j4Tv7pwwijaLQ3furYP+ufYvXHDFkDKVo92w7By
NVpwK26Gugyil/TmGfGh1OpKppdMR16KEtW1nPMavNrlgS5sfB15cmgLJwcGk37qWA2AfLgnqJfR
a/hLzrQdvRI/aVLeFrr/96YmKjmFMCPz9pko745P6MLrCjWPFN2mIP/aBsNTXmk3YGs/3ChfC9rn
y8cLAco5ij2cCoh4nNpC+rgo4FDCixVhXxTmhxLJsDpY7387e5jhQTwp1qJL/ft6f3QyDy2gzAEB
eNuo21u/T0D70P2RDVtyDyvZxKVTeHrp69RLSJf9h2XlyJalClWRt3DGC6QTzKecCuuVJytC9xrX
eRHulJB69ZZKpPmqKnUfAq4YOa2EIOoGh4pHcEVTvP4SQ4Jh3ME13v2E6c4ab2nzovfIAAiRbLJE
47FTjxRvdyAX4l+DSxvpRh8D7UWmKf1RLGPrGpfpa94jXfs590taBntFT8nvolS3V5WwBwToB+UX
Qx+9z1VQh+8UjuurMO2bn64R1lf0h6EA8dcrwR3gz0Vgtl/rse06GglN+n+FeJNEPSJGmdgdRugj
tlUm9p8v21sIEFS5ZYmLGXkqgyrZqYdlKcDtxkwtG9ikrSv5dR7Bdx13sJ6AaIImClzVZ0g2Pqlh
75g+vUlZepPRmm/Q9SLJ4dPl7zm/1usUHCESMGjUsiBoPf0cqxzDODAE15ZS9ZOqenQpl/ARVIdw
9N/MUVq5/Z7HJsZNkw9FLd5tuOSpOS/KdUFuRAFQQuDehpXxqxvrccXlzzYxdZ3poWLCuY9S7HxM
RV+nTajAiceTaCM112ONn5rD33rOzMosLA1QZI1tiJV2oNeIekQDNwmcthA3rQTA8yfK70InFG8M
ipvkzEe1PB5guQYomhTfA2hRQ/NHgdTLWNyH4ZUhr6Qwzj1iymqZlBtlg3g7p3vmjamAoayJF+YI
laD7BJbHlpr2TuW2pYzuX98gEcOaNgQlTvJp5uQxR+EJTTrweZVlktuSbNQ7NKXbGSM8Pmv8t2de
YU6VNV6uZGWm4srsxKJ26mYeMFZbbb8FmUhbjLETlGxlf5/PHlaQCoFJgGhLOvJ0OFEOq0Ef+J6T
V9JHnad7FzaAXjDoWiy7lBZic395Ay8NCy5ng5QTby2O41ODY5MOrQC1oGNkn9OcXv/AgO9ybfLO
a1KUSA11yu+Q1SI3ONu4sdyXSSbEvnPzlsDX701Jk49XZ+s8rWSTpPMQYVFvQ9fLoLtBwdbpgHxu
Gy54HN+R9+WG9M1+f1ttYpvMyuWJ+z0zpzfWU0Mzz+sUGXbGAL6pSVluqn2X/AkdfavwL4VBTn/Q
KLFv3t42d9b27mFnX/XTwPePH6p9i2jrRtvmcCZ/2I/0/drgROzX/fbZQdHtx81a+vL8xnX6ubMV
oGMz8kqPeRGMNnSCJg32qZTD3eNFnwytk1ZukeeOPJkzKXTo8IRRKThdBvCycCIBmXPCpr8GQrwT
C+PahKan7+sdR+bKsp+7MaUbkgQKyVMyI7+1EY7CAGQzKc3lfuDQoXBdFcjGREN3k8vCSkniPCdy
OqxZFIhdwajNgmH5JgSj7hutB9uo4rxv+oNC9UjXYsnW/f/STf//sxAC5JhqLWB7wKxo8+vy6KmV
YvZF5HjZ6OikWrRIt03l4bJLn00iVtDNYsFAEhlUw07XTHZ9iyQvMLiuutUmzo4xom90Zd+c7U/O
PUmlxibx1oIMdBZwiqjIRSXtIipTzUGjQ4BQePjrcTAEhMGnaK3Twno6jmb0GiUuGcfoti90Xu8q
yitibPy9z3G88a6AYxAsmTIbiQpbbCFNJ3doQrhMV24j3kbx2+WxnB/e0xn6x8jsmkBD9zDEPIqc
PmDOJI8mpSp2YNJzRp4YsfvL78vnyyal6cNnkQ1wHDcswiiamfOccBvkHY0DPfJUcvDkd/JOpdm5
L8UPSfKe+qils0d8paGGAgH6UGq04iFnocPCyUWYxNWJ8P/MDRuIYeJ2ounoxLaw6874sFJD+1Yo
jeRIQAM2cZEOXy6PecH12ViAz6iLUEQ1Zy7TdzRrhnoWOGUIua+uwezHLTbYeh2b+rIp+Sztxvi4
hmHN1LnFKtO3HMUqpLE14IdS4AzeDs4rmzTnNh1f3BhGuOiliXtal27p1L7x42mqnQR8OkI+SbhD
9ftKaO5L96dhXGndyuV6rqxDipUPM1WoTiHV4++zSRjLoYsKVQ+cMaWARF4ZIXHHSiv6c0CMJ3fR
kAW6Q68ILWuBoDf1Ictk7dGPZWErBmXjHpLA9PzrkpNhsLn7KRvaC+Snjl6GdlO2Qw6Ti9ALNyb0
o6ojRTQqOXD38A4skkJ5a4wA1D2YkLDZXJ7zc5cmtE1ZLGlSfpk21Omcl3DmRUMawXNN0xjUFnC0
j/qVmDrtuDNk+OIa+BPLrZ+uGF7wK+yqvL9FA1jWWdKx8FNXyOmuoJ/eUSJtk1UCBKjS9vL45LMt
y/g4G0hHcxdGLmPmU3rVW1pSprwmYhYr93l/P1nmFxXqN3gASFXVAXKP14q3b7MXOAB687mEhbP9
luc36oTa3/bNA4mEy5+1EOu5l4NHmzYVJfzZrNMAX2gB7Wn0T+9ptqRFflVhcmEznZiYPuFoMzV9
QYq0wkT+QfEXElQoadrr4a373r+vJVwXApNG9hj/oTERcopZLLbGoi/iDFsmREsDbWHVQy2rEGNs
qrVC8JLf8P4U2ZK8OUAXng7LM3Tdg++AI8zLDzQzb7xIu4Iy1bm8QGeXQn6eOxPpMdyTM/nsOiO3
vSCWoZOTHr8lYTVu8s7NHXFsxYMUePrKybxojwI3BxpFpbPDPyrHVqp0QP2WH1/L9bsXyLCW7UR1
5RG6MH3g/kAEgOfhIJnfl4KYhl2YNxnXUNxzYn3Abbj3BPPz30/fVLzm9SRzcBizVSIOjj5X5xAx
wK+S9qNtd7ryI/dXrgBLk4awnERsJo1pztE2QSBKfhPI6JmIV/X4Y8T5vP4xaH9cHszSnBGqDBA3
vHG51Jy6XBjXXG5dK3BCbtJ7IdASCC3VIIBUNcxWUixL8eo3ForbOk/3szMwpByMXFoUOrLfiS+w
olkoZPih9NQPIi1IAx1QcGELsvi9Sjtjl9IC8yWGLOE2oUvNeIQeKE+I3byU9yBrRFpixMr9UUH1
9Xn0vfjDQGfrAAUYTVpDaxrvaphJ3/5+vsgqI4VD6YqC7BSZjiJP0XBOdaIbOI06bFyfVk0rO1iu
tblsZmn1j83Mbpmp7EZU8TBDMwdUVQevFh0tiiAZefkXhlRKjTqQQJBQs1hgqQVssir3/SYxgCim
vaq+SmZUfCJpo3yMus/F4LLFBY8DRkMuhfgDCGX+3oA3WxrMPIjp/YyuBPrIVLhs3DrYXzZzdoWe
Mm0cP0RuhkfEO10opZSRqq392HHVkoZdWEgoD14PFnzXGhm+vKg3TfPr39gEWALSn+fo/Nyv3dId
PAObMBJvgxa3vcqlpzLj0Zg8wtt32drCwYS6wvRMoMA5VW1OR0gpWoOzDsJMBSkY5CiuktbY6M2v
oAZea7S7y9aWlo3MCrdzk2wswj+n1grXpC9IoxXPG83rSQJFMrWtXK2EiAW/p1gjkcEhuczrajam
RoOAxBKgxBAzfT8lEcIktzvIRmB8XTktFqYPf+fZS+2GGDt3kMoKFQJKHzrk1uF8EFvhjiDyvU+r
mp5yMd121JBW8iMLw/sP0pRUPpn83xfWo+ghuKZQkEalva2D773onEQUaEBJDm6XrOQs1kzNri3m
SG2kiEj8RtlLDq0GHY30cb756kqkWvCLkyHN9hm6G7WmpNihOXDjVei918GhGf9a+oFqN+oSZPjI
VfA+nMUpMRBLtaSzlZkzN41U3rsQfEHxvOLlKl588gjGjMVbQadzi8BhzMwobZmFYTPxnYSvnV7y
wH/+6200QWuQ0pvqa+AwTrdR7uaRr2dN5ECWx05Ndhlkh3RF/r1zT1A/GnQ4ZanRzHariEiAL+ge
+ZY4u6WgBhYBUuf0B8geqBiGfxHSj3ft5ItHbh2osCJYOrtWKa3PMfwhsY2k97Ap9aH8enn+FhaI
AEF4UBgUczibv6DNAr4EUzC/XpmD8QDh4EpcXTMxGw1qqK2Xu5go8976NHplSFrR8z5dHsjC/jwZ
yMzT/IHWkdHCitkJ9kjsUalgfFKEtbfSQpjDzoQFBj1G8X12W4WRTRxT+gRhHVSfJ9BNa7mHUfah
5I7uFMFcy+MsnbtH9ozZBWkwYTrzXITBrZw296r0MydrPcP25OLddVEFCLy9n0Ur+3bR6qQ3R+KZ
HTx/c3axp1VeUMTOmMXX1IXy+KdMPxIdl4kiOY25Yu53PWsWJ7i8/LE3+dCRx8tdasAyiT24z50B
IkQBqk1JFSEXf+60h4Q8sQaxXLi97DTnEF5uNcd2Z+6vStB0IRgUU+oa99BjqcXToMDRua8ZLdCR
rBocSO52TXWFosJl44uedDTm2b7Q3Um3JME2VSU8B35XsRceh9hDiqijzzv5+8T0yVhnO0TtYW32
s2ms8q0nQXFdwaMLtcTlUS3uw6NRTZ51tJJojngNomdw21jwx2v1165qaJ30QjCqa7JC5wWxafnI
sNKVSf4CCO6psbiOvbZSSeXWGkTifgPtYmF8IBwGF4X7OTxkja1CRwnTkSJeifAYht9cXXda763N
VuLPgitxeQRRAm5FMagxzAKDaMLZEbudZnelpXxKR0mcqifaTa+NJeBcmAobBPWcyJU5RaBf2zaN
29jhpCtRKYH5bxbbtNSpVg3CdX4utjKQtiavyVEF1c/EhMWngYIkNr2Vg3FxuY/szJxYgbmVVDMr
IMhQ3Y6yI9TQY41foRteORQXjxHaL6hQgSegDH+61l7BTQ9iR7aLMFi2ksFjifrEipFpv8/j0JTN
AeEIQOIsaU+WZ1KC7aCrhiXP9PJbLXZvm9p8+ftNwpPGoiJBtd2ct2gbeSv4VPPxhlBPP+viEF+V
EArf+rKlvGhJ9HrZ3FLiVrdItoFy4m1z5pt+O3HaBgMc2/D3t/UVaZCsfdd5zA3XjQADtHEXd5vK
3V22O7n82Wyih8fGYM3oeT9dsgy9pbbxRM5KIbiF2k/dR9Ug2mKmVY9mfe3HL32TQcC9CgCcfvjU
MFhYiSS1TEqBF93McGGNQx0o6A55MKjDjlkbt4LfvwmVAv8XmXY7acxX1CTG17rLh00dDqpTRcEn
T1G+dpL3ophldC/ow7iPaMaFuYc6wuWpOfdmvo+ZAYfE6S7Oc2uxIFbC1O9oF8rnOn/t0rfLv39+
gJ/+/iwMp0mF7I4vkVeV9pHwYshwZT7FyV4zN7m31rB8vmtOjc1CnxqmKvSdDMaNN6LnwysNIyCs
dJeHtBRhJVgGJHIcSOWqc/CIXNUtBS9yxTQt2KrxokVfFeWLkPZ2od1G8peiu6naHfyfcrQKvVhY
rynHCxpx6lInsXfqyqnRZnGh1JotS+9StIndiTYd6uxfhuYAmCkrGJu1bmt1X9yo2rnW3Wpd+TcF
wMyp+QRgJlNrE6CAmVMLELKbfYtTQ32yhXMsgqexCK5rFew87R/CQwOLexuyjXUH7UInzXa9vB0b
lCY2nfoo507lHwpu4IOLckqHhtO+hYGif+7gihInbo3IKTR/15mqM7gQZYfPankYUDvtzdJOq2/0
1G0i4a7Ovybqz6p8tswH1dqHg7j3QL6QYIyT58a4TtO1R97C9XAKIX+GPvPmIDDcMY0ZOrwpMIci
1sATDL01X4WVYAO6djOEnzQoxS573MImOjE7W/Sw7wUh7jDbDrumo3jLPD6Tg8PZvFtSbCtXp/Nw
eTJKZXbVRxsgMisPcxk00jX8MWJ8HfXwjrWOLKGWN/wQoRi+PMSFrXs8xHn5PcjrFrLUVoM1SXe8
HCZ9YKcBeliXzcjyeUTGjsGDiSf01OJzun/cYYBDqsHOMPYOVMb0cT+n8U9Lu5aaJ8MQbPQZxgga
x9eujOAn28nKD9IWdqfp8EV2tkDhK1fuun5fwdApCPnKZfz3kXu+u/584BQAju6tbkKbDrTVTASE
bbV5HcLhnaoJ5tjzkIY1P+NBsifycsN7HIOvWQ78ObFrJHnS3nKGANZB64lOFlpMHszWs0vjXq70
lXT5OXIVcprjW+YsCJCHFIehYh69Ud4IhmNFXwL/ClVeGTxSCCWlanwyKcGSSbeKV+qxTf8DGqqV
2Vr0mqO77mw/ysgUGZHLV4g0TqjujwLYIPriK9tv4XrPYBEBt0yA0zShzQcrWmMOX7Fmx8UTqnB+
eaWoMdoQiW1Ym8Z6M7J3kQnnZcyfb1oP57313pXgRz6vuO9k6cw7jr5kNmD6aRRFqfiSqh3hzzw0
wDHTaBKmuLYQWYFSXoLOU5AfxOqTKO688b4fvqgCYt/hoaEAGYaDLTfXJfXrytwmWu2E0F72ak3H
2xukjbw18/3lb1649E2zN3WW67R+neHb4f3rDASvNUCdb66Mztq7oPh2Wan7HtyA245ODZ4AlL1U
r+z2RfdgySaiI3iB5icVZIN61gajhigZQlFNjU57IrQ/YB2PV1zk/PkxjfGPpdm6eKYLs3uJJSp+
PAzocfF3yHFc6Y2+MqY1S7OzQE5YNDfCkqeIG5ejckwpQ8SParNyaf6Nsjv3tX/GND8GIB83jcEn
7ATFpDAPwS9/ja/zBp7c4KkRwq1MbPIkZxTuJXEvK9decKNaXENeYutNyV8Mc+QfX7vhjrQ7DeQP
qZU4YbHN0IRD4sF6WnG0xeWeMog02pHq/b2Nj0KnrsQulUI+WBfc+96nt7A0oEVH7b3ulV0kq7te
HMnkGBtoir9G7kdZIhKKtuF+tFp079daLpc9/+iDZnFj9NWiB0Kr2ak+7rIhdyQRZjTrtvJlB9Ey
Mjo3lfjY1bptBH9/ngIhmfpWmA9ohGZuksiJ0AUJgQKVIvJVwp3bxts6zlcKH0tDxI5ByW+CAJ5B
nIUqAt9vEIF7TQgdAfUjG6VYNGEGeMqhUBZ2/L/u3qW1FTJdjrQkGigOt2b8bwY8AZ7IwRCm5xUm
t6BBL6USjTpOeBUb3S4Y021Wr4FgzhHJ3PlJZvxjZ3aBQKpmCP0EOyEyGL2nbDJLelFqfSP3mWNl
2rPrdVewd99aEPHD9/ekd9JDoKo7rY1WimrLk3/0LbO7QhNZULVqLHIzJTu0PVqKon6XQcsDlboC
hllMrpGWbZKVnTb97iwyaPCeYJmQBxZo5tcxpQ4pmOxG4TVk+I5Vr1QDlkd2ZGEWT6UWoWYxZZYT
694zXnvlqkoOUfeq9E9Jdg16TZVvu2zFhZau9yfjmm0aavOej741dy/jizS+uoK7j8VrIX0s0Xeq
QVGAbVlLJy0ELSATE+xAp2WfEuzpfU+rebXqAyNVdfaFqx4S1BWy1Fp5tE4TdrZkR2ZmE1oibzYY
kxlEBZ282/toAqYQdX7K6KWDRH8lFE+74JK52Uxyy5bhNuWUirJHKdkJ4R2g8cD7ieIdmQYY9zkZ
nSz9IakSTYMrN47LUwqZ7OmUxmESS3VM2FUqHzZi8QGVhbs2Nld2wZoZ6dQM2qLkuGLGmGufqvoh
1N9G99PleVzcaP+sGp0xpyayQPTFpmfVolGwxQ4pBWHFwtogZuEsymoR7hMsNL6/V3oel713PUnb
XB7I5MVzfwCVBtaOxsMJi3w6EK+A0cAUWZKqVGDaRuHPvJOKGmDjjaCv4eB+3+tm1rgDTEgDkiQK
7CgzayjgaFXIyqBh1g6/NF8+pPWhyHpHD9HAsB7EERa5njuJEdNIuheNam/2z1aDQuYPS70XlR+Z
8UNQUBR+tOp0U2XZRu1uBOObqZdOVMsrd7qlcHfywdOl7+jmMmkjxkhCc6hEcvUghwMZkKz+UCx6
WvkPEeDsJHhBAiG98YcxcIROfDD9Jl77joVtSwzi3jC9jsGgzpbJaDLJRWxJs+s+T7a+aRUbBKrE
W8mFI6KFjsyO065zVCt89uMEAulupGMm0GSOeoBskrG2AZZCMk1mlsjTawKn/J65o5kRWLTSqBXN
HuN3KxZtLX2DLts2ii+6eVX0lWMYz4Iq/L27nqzHbB5IsfG+hU7Y9gtSILJeizy2mvYqgocQ8qM2
R/AjXKMamGLiJa+dhWgvkU1ElTGajNuUFFqXDnYZpFvwYU4D76yofDGNVSrTKUqdWeWu/DubJ0OW
dep6atYrqd6zM7WutKvrMIZ6WgDRuTHvY+MhHcpfqp58KnXh6nJEWMqi4mv/GDZnUdprlThmlqdH
9eeme5fkX78pic3PWXlVh/SqjBDT3hQoZTbaymG4EPRO3Hw2077cVCQwMa3DRpC07x2tMW26ElkX
UJHmiZX5zOp60boDVkKO2BYJqGB4oSme03ajmN9KaMX91CZHamSw44vOGKEHkSKaOzznYb2BhD6r
32SLTGlsj+PbyuwvL/tU0J+6wa15vq1K0zzJB3Z61nzph5tYuVLiXUvbS49I4QD28iZRHVg0L5td
Sr8xJ3/MyqfeFo30uVgpD8nOIpk4KRD7vCmDbU3rUFltTIjPM/dbG8JDV9IITTXIcECP2khYxMIn
uPdlw4HXMSQNWZs31dr3TQt/thloOeMqBgsuiOPTz8toFC58gVnR1W4zCW9HdWtbzaNrXFXR+zCu
uMg5WYWFixzZmzmikHkxekNMRxj0B3I4UtDZvrTLc6Rtr4P8S2s+a9odOh1+35B6vEM9yg69n2G/
CaQnPV/l7Zim/9L4Zy6rj3oiteG0PNpb2oxXZTzukNm2m+CLLDhR8zKoMsmUz8XAF63E3P8R6v+Z
/DnCBG49rZdg5yGrWnOnuo3dfKe7dy6Fr4TnU/7D8iFFWclyzEMB5A70NoNp5HihqWTeapHJptn6
il85BcIorl44mvJaR2uNI3O/mluZne9xmapi1GNFDD8qaVs1m8L/gHR9QNUvXGMxOLtNzK3NvFgT
aM+F36mCRaBCcMzR6keo9oO22TTVxkfNSst3Rv0SeGvJ67XJnLmz3BSioAHqRKFzj+JpH//s/5rr
ez64mYvCdZdJiB9UjiUjX/3WJVfJuDd5y5SGvBv1lfzG9GvHG2Jm7Xf319H1QxvKoEHPu0J5aSs0
SJZtxPSH4IZXI9rFg3XTC/uVCDkPzHOLs1dFbiLsEZQsXnw1US5fw1mT39Y31ja2g7tqF8Lb43wa
dl/ifXvd2RThVh7B8yfH3P4sQmvWiDhbxIhRPUBy0XDqdGXLTe53PqdQkNHU/ZtF7jTIto0A6EGG
xdrMXhr/yrBu6uLFj7fGGuXsmqFpqMeL13N7TFwM5QPCrj9G8Tql5tNtGoRuLq/atH8vDWnaGEeW
9BZEU69iScw+MkS1EGsoILDMVu4ty2sDjQUwUyi25ijWIaTFKNajygmpcyRA/Ex15YBeDlR/LMx2
8CD6MoojE58EiqtDMDHpo7RmqLdtJtiA8TZVZ6zken43oJ5P3h+bsx1tar5vFSI2g7R4jWQDtbY4
LSihxMnBqHKEdCzuxiT2wmh4Dxo1caIqKW702BCQegoE5bvcjNVH02fCbUn65lbs+vyrSo/AJ3Sb
1DuqtmQZTPSdD9BEIiWX6yUtgrX5C25l96UZxOE7dPi+kxe9uhkibijOUKNXEOmeR4eG4e4SsNCZ
beZWdGe0XntHJsW7CkS9fwnr+q6C/VCmcqL2m8JSgo/WHPIrM7K0w2hU6k9fpEUKHWvUQnVB24ZK
/yzmRrKPCu1Z6QXroNJ3uS2F4DGzgrVr9uIeoK8F/CRsxcDTTz1TSGWjpJ2+cjzpHXruAfV1CEnV
6BZ1+ct74Oz8/h05jkxNn3K8CcrOMtH7JDKH8pUu8NA2D7n1LqhQ1RgIP+a2qCJg6Vw2uxShQWFM
bdtQRCKWcWq1aLpQSFX2xABlUFnFOxpDnW7ivdPSvU/Za0jo6KvF18tml+YVxlHg3hPdBuS4p2ZT
ELfNYMaV41ZsduOphW4aB6m+h2AuRGmN72HpZD02Nwtlrm9oAvSJlROJT11cbSvzS1j/LcxgWsBj
I7MoZpSmNWYtRrzsJ21bARCt+KkoJTvObmR3jUP77AH42xxHAJTgU6vrnKktiMcOIHaOmkEEVMf9
1gHvhaIWivCo+9yw/2jYsHgDoxZpu9L3y+u3OKGmQkMKTaD4z2z9YkHNQzOryR/IP0D1OwEQrGIl
si0FU1hL/rExW7QigUYg6tFCjyDcDcZ958kbA5GA9F1ufqjVSs51eUR0L4IWBA4+f8ibCoqGGqJR
TqqgquobW/V7r2Ur96GlE8gkFfNfI/NHe9SpoipEGdflrHrxU22Xltb236zMHxOzC5CejwgHCIwD
qVBSULBDDbWjr/VH/o9L8j+nznwkgzsapV5x6qTeVsj3ao80Uthw/X8rRNsSbsfsiwHSu13bZEvL
NB3g/z3Dzdnw0sGX5CbjqpCiuC6B7nQJidCy/v0kHluZ3eIEI07HLCIqFsNW0xqq7Dvf/XnZxvIU
wio74QfZI3Nsr1dYapQOGGnCZ2/ci92XUdtHPM1db58E6IF9L/0vvGgvm13aVTSQ/WN1dqKpgpxV
0IFMkfdbULwEEtKs7Y2AQFv0HGnJirXF5TqyNjvUYiMA06BgTRDeA+VDhUBiXD05F+/8R0ZmZ9jQ
ZyGScxgJ8ye3eZCt+14Er5BdD/6m8sgOZU4H5C0XVs7OpUMMGvl/LgfT4I9O7NyHm2OsObGN0t2P
PUK6gX/fdN59aQzfjCr5Fxf/iRYcVDMhV5kHfEuprSCgbOq00kuN7hgcdsEYbkjW2wYiun/vJsfG
Zm6i1MooZxHGrPbZ1R8lEGud9t2Ms41mXPn1X8Lcp7OMeaRPhasAMX+2q12U3wxXaipHkdFzNEo7
7LVtGn2/PKbpm+c35WMrs10diqEGZJlDK7Pu3ajmnbGP5McwXjGzdKU6NjM7G5uuHwd1xIw3poe4
VvdV29ilYsJYQvaHFHTaP4hSvbJgSzvt2OrstLQi17M6MDqOJ79bzS+5vpatz/+3+Zv5e4BESUVD
AgGr7mOUywffzhG6BYZ0U0mfLttaHI4xSRiQYgVBPQscqREnNXJ4aAPhCXC1XXeq9o6an33ZzKJL
WJBxTEc+jbUzM3mdhQMI/srReLpBBGI9QvH6S/GyfdL3+8u2FsIFVQKomDjkEYOYQyzKMFCLNCpL
RzMPD3KZO117rwRrRahpnWdOfmJltnHTQc2oQFUoupaHfKztcu1atuDeGCC9C0WeAU3QzL0HfQiG
yMWAFlXIyUK+Lqm7rPk8luAIXeHDrxK7Mt2VBpWFY4tGABlWQ5i/aBeaLZTl+rrilXWJUCu3JtG1
e119MuB2CdPb+jbXwqfLi7XgGCf25meKByWmK2BPaJGJQzQsO8TJ1bjKbXIGiCH0nRiaPd9TX9cR
qMKQVFzl6pUmO7VOf8U2sl5A4cgk7+Po0Id7bWxsiIJ5BI4re2Bhqx1/wTxxzMMInWiZLxiGuxi4
smweovRweTqXXrcnRmYRPvEaXkfT+kXCsHX7xFFDy0YO/bYC1BYZ4bYhmvhS95zx5FkZ4P8wbqGB
Bv0JHDyzPRGNxjh0cgMzPZdG6Kyg49zFwWuqPqMCZlOdoBZuh2tc2osbxfpjdeayMB3JiE+1pWM0
O6TnUhk+omonwr2S2XkS7SD8uDzJywv5x+DMZztXSRNhZJhldVeYD1ZPkX7lAbM4lfAQSBNtJZ3g
cyzvoBpu7uUd7ioG9X1v+f1GLAZ3ixA0YghWmtuwaTe25csoqKsjlTs1U/7FOEG2AM+DG5Qexdk5
lOhQw0Yd7Xgez1vXQ2hwvPfXmo+WovWxkZnPCDGdSSN0tE5aeE4fvcUQoCPeaDhdub+8bL/JROYh
+9jUzFFq0SpLN2Y8er/1aPrInwLt1c+f+3pvoVbX5ds4uvPj7wgmj82BrrYRTZyAWt775Q9ZinnH
3zHznzqgGysu+Q4hAdepvKTisOFubYdWv7IjlzyVFiCe2tokdTBPH0SUjTS/QCoC6mFngMqF8lie
7S4PR1ocz5GV2ZXIt3I/VmOshFqykdCdHL6b4nUr3vjF3tVuWiPZufJtEN1JhtM371r0yx2/0017
+TOmWTtb3aOvmHkrPG9iV0PN4CjB1kCIqcucpgAigmyJXpK3rP/N7gAYALGkCt3KXHKKRls3FpCy
cMbRyjdxpVHfMeRvGhplK6uoLN01gG1DWYQZhXU8fQDFYeFH+aT4Ab5kU2z7DQAle4ADNrqn0HqF
qta22wbXTWjHv2hB2gW34evPfJs8yPfBRtpzmL3Gjn8rHv62HWY6VI8+bI691ssO4EPHhxXmc+T6
UC1fRWsEoUsBQkZIizgIcSHdmKeDH5VuiONUKZ2kfClEYkR4qIdrbdxK8lpheWmej01Njn700AwG
S+pHheHU1VakbhHJf0vuME3YsYVZCEqKOu6iEQtZMtiVVNjRWjVp8eQ4NjGLLnRhJYHaYiIIr7Ty
xle3XfLNFw+hum2Ea7e6lfqVes9SlJFRzYF6e+JUmp9VTZkmQyhNXqDukFUvgltrzcTvCuZ8d6Pw
xoscLU8QhjMvAO7FywHKHAeM2XW1q/aWtak+gv3rsGl2uZ0gbetO4q+IT1aHbCusnMdLIe7Y/Mwz
BMQC6GeaJjUvHZE4zc3YUK+D8d/Y4a5vikgCokI5u/SbeieGVcAwh/4h0DcIwevZgyY/Xw6Viwt2
ZGUWsEVZ6CamPAJ2KNKFcNA9mh3XGjN+M3fOlwxxS/TeAKqAWZiNpZPjZmoDJbVhJveCuC/pzTNf
XO+lGW1Fy24i6zHBvmrurHhrre20JfMyrcwTHTdPKAQTTjdzPOieL2VD5cj9QwVOpjeeDP9V6z/k
9LNQ2P64qfRrOCgb5QG5t8sTvBBIpvQRiEBwIpDNzbZ5ZfD+hDm+Atou/DDzAmYibU2qasmGTFOZ
Rqs4XG1z2Y8maqt6sFD1RSkjt6VB22lGtPI6WzhTgcGSRefqQPVhjvoWO0mPSiQqHQ0tjjHYjqNq
l+avJthWfWkHa7wmC7vsxNwsdOn+kIjBiDmhg5NNMKH56O2y5U6v9YfLK/T7aJp5pww9G0SK0Pig
njI7U31TbUvXimunu85sungdd5PZmm9Hm+Y629MdiPLX9ru5KWztU+v4tuHQ2L75SDbRreKItvG+
xv20NNdHHzQ/SwUrVrtR5YMA/crBz8HwN4Rsv4ztFm3kclh56C89iJmASSmaQ0mjPeJ0f7SelqlG
ij1Jsi1boAkE8l3no3rzD1Zkv3eJnaFlt8bVdKbcjrETs7PYI5ct6ckKsy/Jthdtr7CbPR0ptnul
Pga348HatTc0LNvW1vpKij6xv1lX36qD69mK7e2q7/fZuKl3g+NuLzvE0i2WDzPoEOLpqgDLPp0P
rw5EapV8mPtF2OW33qb+aArb3Li33laCKcUG5uokV2sEMEvb+NisfGrW9WJBGhXMepViS0prm6+X
B3bWqvufGf8zsNlCK2KntYWBhf6j3SgHdRvcZ/fhW/UlcNxnjRyw7T2rbznXSeAIm2t/G9m//o+f
MFv0JI80L/aS2hmcym629XfpVt1kXx6Tu4/3/E7bd6+uw0oLG3T3NsON6azYn9bufLP/mYLZ7cGS
PY/aKlMgHO76h+QX8M2Dph/Mq4+3bA9wz01t4Su96s/W3nga7B+XzS89PE9ca3Z76EtwRGrA8LWH
B9PR9+13adOjL+g9fUhO7tRb5f9xdl3LjeTI9osqorx5RTlSJCVRXnqpUBuV976+/h5od7tJsC4R
M5renontiM4CkEgkEifPsZuJcB5aL3qfv9cdch7Qv4BIAWp6555lpVVc5Uva2X3gtpUHXnVUx8Fw
o4MP2ha7gxDe4OlQTGyzs8WPOHIn3kPA6hlM2X0gdQag6gW961wZlW6MmPcFMq6Z0pEUrBcIyrZa
+4qyLa07syXQkyN5cbuYtxXv/rt2oIDGhSo5UsVV9owUJnkp1R72QSxkJugu3hZWiHrwy/UF5plh
9vCIJgW5FbG+AYhblrrcy5L+U2iiB6kLOLn2RdPI96oCmQx+NjSoQBH7fFWjIuokjfqSdRfYnRP5
wdF0s+30ZD5JvrIZdtODcCi+HrVfyDo8HCVe68xksttX3q5aj5gnn8IMu0laY4QCVWenM7btgDsw
rqaQzLbRODOB/sGWyeCL3nJjbK/P99odh+Y8YBiRwNiP4sX5JEyzJIKsJcEkdCAcMyYf5DB212Bp
p3xBx/t8hwLrZ9cpoAgdOcFkLWCjNA5BHmwtUL0xuV0mNEoN8rrOlkOAfn8PvF6SleQc+k80K8GW
wWWK+fvFWbNGyJHh74/meQKvemmE3iSFGXrh87DmHHv0b2MiI8DdyO9QNYZON8vzDK6wqDBEvOnm
bUY6wXqsG9OOtYyY8cdQ8RjGaci5Zo0JhE0gNaAYp9irIrSL7JA3dhAYTqk/pGNL0vagKhxXWbeI
wguQ8vQxnvEUYHbUIm0R8Iw4c9sG90T1NYEoVJ8rj2P/lQWhPaS8R7W13IqqKSG3xGMr8F7MkZuo
ydDpGsAhUme3GogtQiLLBZS1XXHcyhkoZiCnIeDR/FPrS9Kk21rh5Lcr63rmRUwqnYR1O9cTvCjr
um3RQEWyVdzZHNAGpZI5er++IVf3BFwWaE/QigLyeb4fW0MKx34sOxwlMaCJ7X4SM87NeG1OZTRM
U5EYVPlQGT+3ESblLIpK1dllOUMTuCRgiIZ8gummQbkbiuImGEM0H8QbowEJQIu+TSlDEVmxIb7J
C8JrAR/YVgPvmeBZvnibk4c8VIa+6exCMN1q6tBqhk6UOfOnYNpA49wriswzxkep1MGxq/hZP28L
WSK1WZFGS/boBrQjodz2oMnpg4+k+EzxWKn14JRNs8Mcm2Bw6TI8nBuc4LUaOdFviHuPooGYmq2j
pKocCaGIL5fqN2PcSxaRu/fK9PvoXqvIVOx09P5fd441BB0lgvpjk9n1eqA1otjCZkjpX4E6KBTB
Dkc3VwRPLO8m6yBlGfpXgE70+n9RFj4zzrhNlAXylMww3o/Cc9eiE9x8aqXOTbKcTKCEUucfnOGu
bb3T4bJbrzC1durocCtgLVHji4r3FAVpXXX0UCdj7SjNRgTDo6Ki7NKRTPRjAdHw9zjvDOs352to
qGFC7tn4aYA8qWniXSwLxQlfY6AT0Jr234hhDTQA7hKkrhHc18WbCBKjIn2ts9+C+cixT/vjLuyj
eAtOclXFYzwTCrVUamp0smH+5acGWa4avaD6IstbTUdfq2elwBry3ubXrtLGiU3muqHGklRN6oDY
mz1Ggwc6x1nQiaV4w1SRMuREppXgdxbsGWvRPCpCaOFQU4zyrWjRFWV1csMJOStOdWaEOcfUeBRC
EAQCfT6E2zCMbV07NiDHx0uS16n/ArwGa3j2o4I81H0Yp0k6I58WnJpWLLqGvNhm/CrF8VNXmt6c
IEGQqu11P6Hfz7jJqUWNabNE2iYlQ08Rm8DzVnK2CaCikGb/osIPM8DvqMh60KbLRAMBVOxjmQDM
K+BKRiph+RDFz+sjWXG+MxPM9g9kpRplij0Vk2KDwijRJ0g42xLY4CZoxcnC23V7q54BGj9oaOh4
KWbrOMoUA0BW1hhSQQZB8drgrol9E2zYxexcN7V2BoPt/68txtWHwppB3QdbxlKK93NXHaxYP/aL
5VcD0NGKLDzKatwSCRVlMrXZfB+g3uOCJu+mz/LkrjPz/JnzTSsB7uybmJ1hDdU4WDG+KciTF6Vs
P3Kxus2y9GcwvuR4AEyDwBlBkaGlCVlUdK4G4U9ZD3kxZyUlsCyUY3HbBdciaKDPt0wVKoCJ14DW
gUFyrD/7zrHS1xzka5zh0q3HbpRTO8z9D3WMOhBbaBp1DuihQjfeBOgUshFYieZ/CofZae8WN3fC
R2Gvu9eNr23SU9vMhW+whmQ2SmpbTn0tS6BiZW1z0K1fN7M2ladexuQLZan1iUkR921xO1DKuxZU
mdOL0W/+jR2IjoFZFpTurGTf0hYlnvxgJw5tU/SNMN2WaGHjAkq/owq7ZngK+GOI2TaqNkyx0sNF
B/OnGPW+PneoLgfGcxgVGyV71y1zI5kTUebOydvXVh7ue816reCsUpHeJrPoxFbOibircerko5h9
UwILMYHLG3GKMvbtVaRmEHrNDUCV0fQzzZxFXfOd0zlgFlUQhF5oZEx2P+MZoXMgzlYCmvRvVhSr
CSQjWkTYl8hRnIpmSoCcrCs7MiovKAuiAceWSpzjeH3y/hqif36SVZWJHgxz0qJnovilasu9AaYx
04NMYD//VAKeSN76hvhrjTmOmzFqY6B2sSEUBUUAIlqtL0CEwhI5AX4tuIA+/X/zx57CJUR4NEi6
tXYUv7d4gMhEJ+9yu9Nea4h5m+lu4pHgrFUpkWXIBhrMTVmFDND5TKYBQKDffRRLPm2meiISkCFF
XJFMLW9TZbIFvfJM7RfUcrTit4xOZFy+iFhYjt7n/nX3WfPR029hVnXR5BoklTi62zEB6wqgGM5Y
K5GjxlG6uW5qbUlPTTFLWmllZiYqTKVjuM0GiYRxv02W3F4m2b5uijMqtjl47qtJntCNYGuScChr
PJ4o8kY3jtetrOYGJyP65pk42RLwmqw0ApgJhMzvY/VVKAGe1zpXCBWSgfkrlQAKHHV/MvC8PSSu
AYL7VlVJPPL4Ntd2J4KtDOYvTUfVmTkjTXHshVqDG7fhaGegzNY7w24tbT92P2IJDL7Fwjuz1rIw
0L8ApGKiKKmwr80jEr4mMhFNlVl5tpo+Jm2ZZDBa1E6tyNCmCSXOZr0YpQRsoAztLNAHAX7B3qwG
cYS0sWBC20Lcaslsj9Ap0PaK9NIMD9ye3svlxQsC1bEELFhEHYbtoqEKXsMilJH95v3wtr/vf7q3
j6HDo8a+oJqgDxXo3ALZO5WogRbreTgIhUrpoyWP7ReNQEibkD2kq4ntbjivI9bFBqQvInQGUfxE
4dNizmQ5kLNSDqvYdg5Q7H47/OfH8w7egcAsfuHH/e//8B8+2RL8gpz2f/+MuC5xC7Lf287meNx8
HTfO7vhyfPn1wgkV3ySIZ+kDHmep+DueCUGCgjz/fE4AGtLUoOyhTWu3tud5sf39s4k4p+clyIYa
AmQeoDbUnuFX54bEsczTfMbkOzvH8RwPg3YJJxqtrTA47kHKCx1mHVdLJuA3ipXndVzHeG/c7V52
zuHD819/quTV5SzxZeMXHc6JJbqBTiKSWIRSYEWwtDscsGwQfueEvIvjEgboG4SMUqCCWMMMJS4t
dMjFILraHRzn7eD9Jj7cwd5wNvp3EZ51gFM7zECkIS+jtISdw8fHj6enp5As5Amq7kgiAVOg/zzB
tLt37c3jV2U/fj2OhP7zNePROqL/4gT777fDyy8CGs8y0c0BypPzqQW4RSsiKifs0O2yvdtieqnc
vb3Z2DZn+N9/2TVjTOo4GgWg8zU15sD7iffgY2fCkrNxOKZ0Gl4uTOFpB5VVxDhUmc/HJU5tOHdW
S00d6A7wtnTb00CA4WF8Dv113YvW5/LEpnxuM7TSqW/rDjZzYBzwGx7i8fsLRpvasf3bf/Xv9/f7
vctZxMvUi7rviWF6sz7ZH309yJGYwjAiYEk878l/t295QWV1v59aUc+tGKEkQ0yDDs85gPET0fPe
h6c+89zksszMDIfxST3OGgqWh6E3x9v65JZn4RK7Qi3oqgouKiiDQHv1fChKUhZCCqkMulI7g7wN
Xu86nn//s3J/fodKe0P3AOeusb79T8wy2z9VghzlMZil/pGSt95+e2ndEcfBjCpA6w6OY2BXEJyU
KunwT4b/fAWIBsgCMIkQnaAXDrvT4RxM1kVtl5kP5rwwiwgSNup/lpYeo87h+zdsHLp56ImKY5Ru
VvobfsfPHv/+3kzYTvhx6Da+vp90ul8u9vDf6WIvMUId1L149lXf3+Y5/zm96VfQb8EvnAj0h/cF
l3htzAsguEDeQ4QTeQwzL2UJwlu1gcoENYyM4vsHIfKBvGL0t/YNDZPO0eMlNRc5DfhZwTGBdj76
EHchcKs0baQMJuwO/dyQXkePkYUekVRzlYwnIPetJno2zYwxJip3SSEkkang8CvJXUhCAo46eyC/
8V8L8Fv0/0Hm5mK8BMP29/f2w/bB37ouhv/1dfyFadl6dCO9HHebo3N8edkdNz35Cp2R/OKVzS7S
c+THdFKQEKAvCeq85ztXS8e8AEUGLiToaQOIeEbF1F0kBQX1egp6w0frUrwNmyLjBNmVJQFthAbU
BkB2eC9kghJ62+p5UcfUniRwkwMtCnarcnnTZi25SQuQVnCcn/V94GyQO8P7oe8lqewlrOlLoxmW
CTyBwDPVUGS3XNmiYqnudTuX2A9qCC+foAXXDLRCMeMKx1hEkxcMSWhHlHS87kwgxonIAqUPxYuE
tzB4bgtvKl5lw4dWxiw/ZoJr6j7nO+jpwXjh2XewXphOltgH+A49CYgpB15meUZ+D7yvWqE5C8iu
vYHAKbl1AWgdkOkCh92aBt9rH8B4Vrug/2yW8QGqFAF/YoZEE6HuoEESvhBTNw8DtwFvzvVhr7jz
2aiZEyFQql5LRhjtpshNqpsGpDJZ5AnDRpje/4UpoI0gEoT+E5ltv2gDq5chd5+CCb4EcbpfyW7W
oClqcAIeton6zMVUooSgQwnckHB9x5+f5CNmWhpq2EDvbbLulg56wq8Lj7F73QQEknGLBcCGRU8l
ojoUtQwezWiugbF3ZukrC9+uz9hlIkL3BrSf/2eESeiiJgoWaI+mtthCIRyCH2LrCkrYv+UDkO46
6j6bMF3Ex2JCCT2rqnHfVWBydadeiLdpFmu8i9DqJjn5ICbRw/vrUsWg9rMjMLuIdhOhnm46WrAz
QDoQHa14W1te3KOkZhxizW4k3gdQA5cra+AtEWhAExfM85WVu1RdDDyG0Edou5PsXHAVdauLBw3v
JVpMSsGx0L85Qojpp6ptOetxkaZ8r8df68x6CLM6a3MNFy5FP+puFyMgcvzDnJ1xfBXRodp4bcMZ
8bqf/TXJzLg1pvVQNBiwEnxk6cNcHXL16/qwVmMAuLL+N6dMXl3W4iJV1ATUdcTmJx65c/NuWCBS
xVP65g2G/vnJvlTzEq/MJeZPSebbsv8QLNGTo39MPsmsEhPJrRT8Jc1ArQDWFwEVq/qjaRugvjUa
17A4YZumYNc8kgnbpVWkGmApiDXL/TgS1brV9f1U+DGEwrobqIVcX6zLJyBmdEzErqFXmvQC7BVg
ZnkLvlqibJYf2Y9wW26TB6CC/PQJDvlD42TDa2unoP0FMnAo7IP943ztdKXOmqC0UrtCt+v4GSZQ
2eDxgnNsfGOOTvyjl1MpxxssyMDTABJHKZHRPQtZi+tTuJZJnYzku9pzYkWGTs2o17CSZ8qTPCou
nljFYUwBmuds3rUjHfk7JOOA7oKyPbN5oailNlYEzRqIVoWNl0MYY37r45702m4M/OvDWp28E2PM
NpYyTZ8GCcbGYHT18JioEK4eflw3sjp3J0boR5zMXYAIiKwQRgwce/JwyHUvQ+VdDHihdnU0EE+i
HcdoWmdvPmZXhMvc4givAO8pf07DSGYtdzTJbWrZNaPHDHJAUokrQmH3jTMrd9H02fScz1gd7t+v
+K5zngwXcIMhFip8RZHs8/Fz0m6U7DEQOFtrzQptz4ccpQ5u3u9qwYkVy8IZrqeQmu6WWzV1LPNW
mByTpxKwNqNIrynNM3SpgMg5Xzq9GqJ2BDgXbxkTxLPfW+iPjgmHF+iyxIbwZOItASo3ILm7uDnO
owQJdWpFEqGP02d1pkKtqQRDhVxDkwrxHzw+0ONt3DA1+4NpLhU6B8a5PEy60aLn2szM+vcooFYK
TcUytGR7SaLeMcNM/i22mZZAwS6EvmKpFWLttTMEvFzVzLtuPwzKJPpZrk3ITBq1Uh1VKULey+ba
YqGBGlBcBaW9C5xzBvSl0McQ+K0l2SkCN5cgJ2aSfv6nYDA6kRpwqoC6Scj0mXOlqiSlFgxMZN2E
aExNjK+s0nhEGzQmsIeXCZIACA1QCSEW8hP0aiRAKBeXnrLdxVAQDYuIEwNX58uCqhaVg6V6aIzb
DVFfL0sMLVpgPZxp+mjQA6VPGpgKah6saG04eK9HryaFI6BR49xWgHeHegbVBPoIcmKWxyG7vx7+
Vg2gYicBHSUD/cUMBpyqmpBlGAya83E4bZPu578xAK0hsGshFnzXSk5DQZhMoaVGYIwYjV9WJtom
dGw4V/vvA45ddXQFo8Maa69Bbvl8mspGzusmwaPi1Aa+FLuWjBtt7gi6o2gvYTI6tbAvTMoKyLG8
Pn1/DdM/PxndUIXg58jSzDbq4hOMorYaypxts+Zup2NjDiipzUwISWNsYNVCZ7KjTK5gat6scU5b
Gi0v5pCiDFTdkHDRZDwBbeSGiVf2zG4MKbCj+udEm0bG12ZI7q0JpCBqke3FlJeFrQ4PYm/oNFXh
I+yrZo7nxy4YYHYe9AjQa8VJE+NHVoL7Q/h13RXX3QTnBCWLxzse+yglolhc6FS3fqgUWw/2Rnk3
67dRvJWV32W90bSjID8Zw+a6WbpHLyZWx8GB52hRxf393EfUuJyRFGCEehPdy2joLH7VEB81U18d
veumVk9EsNt8swGooAw6N1VHqoy2boRyobZux1i2pVHZd2HqXjeztmYo9P8xw2TsWav2ZYdOVYj7
KgNRRtAOgvM5hmRZ0mec2ePZYg55NQWPNljwsWbFu5ntivSQVbc9T+T6EvxPDye8ugKhCBH1CxGV
MI/nVsFpbOMy8rtvE7sWe2JkEUrFKsmj5j4tMqesf8QNTxB6NYTo3+IFqEpCje18zUp1iIxahnvU
Ha53rdSgoZcL++YZYe75iWgU8AwYicf0ZQzEJwOs9NedYtXNcVahpZLml2yTsDAb1rQIOElmof9d
h/G2Gmdgia2NOX7UzcDx9LWLCMBRf6wxA1JEXPIBV87sXlqQSIu9i5IrCcdPMxJeg8G6lbTX6+O7
hHnARdDnD2Ff9P1DppzZXJqhCHkswGQZVccReCSpip8NUOCDpIiMECzXCsnpiqoigfKmWLMj96rT
m5VrNDwShfW5/vspzAYMADbNshrHjqWNdi1g6912tdsDUZTx+kRXJtqAKiSK5jgZcFNm3LNt5KXO
v7UfJwi+t35iOJEGjBRgtOaHwOsg5FljljXuzW5Y8gLbEPdlfXmuw7cplPFOgyuTdaPzOOFWggso
UwC1AIQE+D2dCS5t1WiLPPY4vjXDR92vF35p3YO51M5131k5Ww1kcbhAUOTlRVOUOoEbvsmHzE6h
ytI86eNGE24KFf1QLWnAVdZXnIfRtXkEO5kMtkKMDOfqeVAx8x6KxwFOumy5n2o7Kqad7G77xB26
lsOWsOKLaBdABRxdX5aMIZ6bEgW9CcUKZ07bm7sJeQWZekira4AiBqlxr6v/VG8RgC4YRLOboqCJ
EAD3c4NLWE5BKiBUJ6Ps94JJOjxpjNhn19dszTdOzHy/8J6kdk0rV1pHzQS4FiXtAfjcoJK9SeZE
srWsBLT+gJBBtQ2dQN9/fmKotrS+qxbKqVY1UJVF23BKukKud3OmHoWpjY9mPCs/g1oHPrEoUy9K
9D5Ct5Be1Pb1Ma8dg3iWtfAciLWkuKrzuRUiU847E92BS7Kv0ICujWhQD2juThTFE0QENLynWPXn
dbur7npilh5fJ1MAHbx8GiIZ+fskHOsSGzHSX8rI9AVrua+NBEpqXKlQOhQmLTsbKpNXa8EUKG2h
ZHYl/54qdxp8Wd2G1t6wtoZ6Z3XPfe7V6PbVku0YcK6Qa/HgdJqZoIqmMskAHSSO4+kjFj9G2csW
qq98o4l2aLUk5hVZeRPMxNWlDeq41GGwnAXIP73Wy3MO3hC5TOwx/5CizfX1XI0Jpq4DsKhAZp5F
g/Rjt5QhbTLtRDSetpvOQIOZaYtDSMaWU66+ZFKg8QA1BTSEo10brZTnzpOGUzAIMcam6JWI2ngM
AMg4Q5EsV9HMLAU/1TCp3DQa5RswAT4K4Il0RqPTbRSALRziEa99YG30ABlAGQeP2rhaMwHKGqs6
0QoVnhWYrqFVOzXxk9YzhdSvIXV0faplunSsH59YYyt6UDwLuwpt6WijuuslsHXUDYhjuiOClx2V
qjPmiVM08qGOvEpyZNvY6vFTlewRpIX8QQTr6P3kCI6UcD5sJeU0sDJ4B0f5DA1zbChRWgElNczC
hHfRtK7ucDRsr499LUSDFQldV6gvmOhqPF95EE5HIC+k0SqNjdSZ0WjVQC4LfeTNUsdePFnd4z+3
CPAtQI0gW0NJhvG1ocaLmVlAv26Jm+SuD1vUycQlPdSDFDtB2LXkuj06AnZxcRsBdAUYCdA2M5OI
y4cmAMmMS3krOEG/XeCx0e/rNlYPoFMjTPSFcEIrjhGMDIJlkalK7CkU3ExTnC4ZSTlM/oJKSpFY
x8mwYpBd/eJ8wMorJJi6/q4jXeeT8K/2XSojn0cybyV2WX8O/bO+uKMEsMTrJB/yCBeJ9+s2V70T
gQkeiE2qXhC4ikKYJg1cJxtBsJS3+zHgtcKveiegryisoiwFQO/5qKRAShcAa9Bp3+7FbGeAfUT2
rfF4fSCrwQYdxEDzS2D8MJg9YJZKU+slDTZhcZ8qwk0d1Y+zGbth399GYeNcN7c6bwaySpDWoReG
xbqLXTh2OUSTbdq0tWv10trri/ly3cia18Md/hhh/AG6LhBzGmBE0yb0CtZESFKnlj+vW1lNdr6Z
3YF3MOQLcsYMyWyRpDr8Xs2PzSjZiVVt4zHaCEGFkKJu+srajdpvw/pXeRbKrQYiJJxPMZl9DQKM
yApiCxePHrssfpfQhB01sjdEAXhgcz/XPsZy8oHS5kTlS8wpCM2+bdKeO+SddC+e7DVp6sGuqC00
9bA2ZQFygclwwvhFmeWNIOg3bfXUhNEOTyuOpYI5UlahpYUuwwQJSmc8q0m0UXsVkJ6f11dDuUhR
vj8MpW6J1nDxQnD+YU2YDCXgzBlE5YTWEfowvYm0UpTtzIqTFzkQl3fTyqwt2gVHMHbOqdP0Hd6n
wRue2mG3BKSGAOtr0VTifRHISeCA9Faj3dJpr5JynDqIx6ElGPKsuuIYclT96pMhHB1ZyKdfWZFA
5ytoYq9VJ3DLjLEu/wBDgLYtxjndzaHZT3YQNstDbzXSU9WJ6XvQ1hQYF7UetJ3bfA/VG+uQikPJ
qdGvzYyE6qGB28EaoAyQzSFv4acGxL98QV9kF6+926pqmq2ilLkzm2ZA1csGzi3yYrNTemtKUqUa
6DwBoO18SSYzMpJlgdx8Vz0FBcoMCg98eLHTGQvMeTqCdmdO8ihHwbJC1rvX+5uAp9dzESGpDRXv
1SiyoYmd5bnJZ+DZrTHBKKS9ODn98D4YnpJu55ETtr5d9Oy0/raERzTwy4gg1mIifq8kRjgHyA56
EMp1DoWqGx7CF5Ef4+1iV0dwTXFuEpdVKcYmdZ6T/WwWcjfouDPak6d+pbvRNZ3FL/fZbb0FzYan
bXlLdnF3YQwy2W2mdY1uDDAo+uFD/hzv0+3kVrb4cD0erDg9Vu3PXLJprVbFkT42NCnxDA/0za2n
YTgDJw3gWWH8Lyki1OZpfjX9XJzwGOzBdyo4/5hp6XzKvlP40zUK5QDkxrCS7AMwOkavrTO4sWdw
XoouDzTGDnOq9JLa4bkNdtSj5A2bbte4iAtvmc9LOla37cni0MBxMqBFNnLkBzCki5slcMJmG8jP
19f/MitFwotXQwlXSEQ9bOFzG3hhGMRuiVFmzd4rsDMjlSkHd9YfAsMzLcjmfBmiVxqcatZF0vZt
lV4m6f612O4dLeoDHbLmuR1Qeeu4I3GwqXEIlLx9Sz2LiRUYHuh3Kfcf6liM50lZn7UyesrsVu/d
UqkBO3wtxTec+gQ6RK45gDO8FXofCAcnXLj0gysriKTHBNUHBFTAk8uYr9QgsdQSKRYU00a38opN
uVcSu9oFG1pv9cF4VPjSY/h6fVVXpvfMLFOHyJJOUqOKXlbbm2WwBeUXcBKQieZcmy4xZUgm0GGA
RgM6OPCZnDsPir5Dh9cwFMiHBsrsURQNB6QH41fcoxwhqj3AyHpaTT/MQu1vi2msoLg3pCgTQJfs
ZjSm5iFD32oI3rclf25iNb2vM6H/UVnCwjndL+sX+FbUMSVcKMHEdvFwEueVRtEnmS0f+xeL5K4i
k8gRt8tN6ZUDEZ/azfVFWDnWzwwyiwAFKlo2hkGrPSogJDR4ZBhrq3w6IiYOdWrYmQKSNVtSXNBY
lwKeRGLRTlTn+kDWnBhFYKBKDNSdL5pJhHqo+1hCfmLqeP3o09tCQS19aDgQoJX5wvUYaTplAQSt
InOsF/lQJyPaJOzeHJ1YQOI52dcHspaioLMXPBsK7f1kL3EjGBvHocFA5BkQY1cu3KGXSQtcfiPx
pEtWFge1EoqakvCahbr9+dYYRLXKBjSiozhEhuKjme660k1SnlevDunEDHNEDONYg1wMudDsW4+g
lJHt8sHYZXfBfWx3X0VI0pjIEMMWnJoTWi8rYjgGTYjBA5qDuz0o8c5HqCppF6QpRig9ao/qjeoK
bvJDPf7QblF/BM3f1ixID1VZYsdbxZ43CXQ9OQFoxWXOPoHZYqlmxbI500ku3nXzkPAEk9ZOxzMD
zComYjxosQUD2k8lJl1AYjIQ1YllCIe6/Q+dV2RdS5RO55RZzijOoiGJ4KHRtj+UaJsD+fPiqz1Z
bgoiHQV/foVElf2iPHWcFG01wz01TaPASbIhCJmSqTKG2ryBpHYbm87wqpK6JBJ1JLt7SL1/HiDP
JpduoROLERChQxbTuDIVRBTccPrHj/6MizIhBTqAepfTMRVyutWHZFNWnDGsb/O/m4Au6MkYagjP
1MuMMdRF6FkK6PSmVx0dkJJ3PXSt2gEBPu3oo8pWjCNqAwrooB1Bh5t0XDQ8wZufnXJrJREnRK7E
eogG/LXDOKAOcU1okOCmGAr383Box1eh53kaDQxMTnZmg/G0VA/kFu9QYBoJH5IAr3C5W+DxKRw3
3XKQm2NcbEXrc/4Xx+WZWcbdUD63hNikwUK1e7R99LUIKaKdwlsq3hSyTheVaODuMbzAfNSquwao
WSV1rrsDzwbjdnO5BLncwUYTPizmpgSJp8rtm16NrmjmBOEDru4XRcgefZyhCrSvXYOyutccC0xf
oKDPCtsQnyEfp8YvTfbYgro8kKDCmj0JvMxj9aqFrgHghUA/Af5uxu3Lts7boYTb97WnQDw89woJ
XMQ1qNYskBCNRJz2GVdOam128VAM9D12Ar0+nG/qTov0ZqZlw8aZnGBb/VjQEl8TC53M4Z1mVwfx
AXrEPCmjtQyVvk//McssaiIoCWYBvHm6b+BeOXkhIc1usvu3+rHe8a6xaxHl1Bpz8TP0dJkbyUCF
Mt9U6gE9qWYL3L973VHpN7N7/cQKS0rXWLkJunBY0Zq3onLU5WBCKwRsz+3kBfnbdWOrKcmpNSYl
kYR6WmoZ1sDp7k9OiCVL7oxbpEAJyX3cf+S3EPWi6OFRuYFuZuJA3m7g6Sms1X5P1/G7PfzkTCin
vuoCSAbby91HTNLDsgGd1aPl/pa3rReg0abCy+Fux+uTXPda4KZ0gKbBC8547VJJaWmKSAWzxmma
BmVk2xAers/w/+Ojf40wPjouAH03M8bWeYOjbfpb1BQ/8/3oBGBaHzc9L8NbzcAQg/6MinHTHkQf
civBoOxLmRf401N4LN+mxZZ0IhJeEXN1DoHRl5C6gxiGLRegnUC1aprvxQWS532XbEbeNWfdxJ9q
Lys/X45NMsYTQpqaJwSA7SkNSTtwjvGV0H1W9mAS4yFNRcGMUfYo44kU5q3Ey/5XogfKr/TxXQZ0
GFIA5yEyM6D9M5oo4LQIwqnwNeHZLTpEvANgZbLOzDDj6CKlixsLZpRwHyb7IdpogXfdpVen6mQk
zBGzyIJZh2me25BqcMZWJFX4dN0CbxD0C07igdCEDeoRGATeXYCv+4qGjmjVx3UjaztTB4kdmu+B
CqWST+dWFiCd0XEEK0moEghvkCDKwHNNiuIWpRnYmzRnad2qfJ7654DXoUm3IRPnz6wzyVUqKEOC
5kLkp0Pit5bxKA5AVkECO1R0F8RsTgJAU2G2/vVR05h2zSwT8+IsCXH7xqAX5aEN9pl2mKR3pflQ
Fs6GulxDFA4MEI+BQhpvmCyEMQfnrN6KBoTYSxESTX19m+sCiLMjTmH0ch6B4wAmTIVgB4oGF3l+
19ddMevoMSzQt90fKnDF1WBWU7Zih8ba+2LkPD6tDQwd77QpQMUuYGF+U5XraAA3UjsDnF16TqMH
oX2/vkgcEyzET+v1wgpKmKi03m/UN6XXnZbXwrNyfzV18N+BCgoKlcA5MP4fSFaHKxJakhaIuXyZ
lZ1/WaTaQdOoa4jxIRz0x9QpN9eHdhk8zo0ybj8LlTGOE4zWBnonwW8+8iL5Sk4DEyaFLELdAL3W
TKStuy6M4jqACbd4GrzMzr3EL7bWPtu2gOva4G8tXgy/so8jsfaJb+157euXsf78C5ggnKuCXogx
vsAYQFi91WR3UAacWS/X53LFDJhqaIERAg40mJwHMGwvsBP0MQbYP2vWTpk8Q3zqeRC9b1jYecgA
VRo8xIIgLfpDv7O3k2gstrJV51mOjJTkD+mLNJDQTSQbZR0S38R+4GRECe3kMLihlz9a3OxwZTec
2WcSmjpb5BZKUHi9vFk8yck89V26nT2ZZM/m4Zfhf/66Pq0rB8PZgNknPgCnmjwxYTD40CQyinb6
MuyguOZqh37ypC/APgnH5GVYxoOHBcAYIO209smcqYk4C40G+DAuUMJjcl/fDo8AtOt7vUL5bPGt
D8kG0iSwoQnMe9Bc8yKTUjzgKZ9WepkwoAmzLqXQNEOTdpCRpQ4eMrG/HReh3UoQrefs/7WBnlqj
X3PiTKmhJYugoHGwiOuUqNXnVGRPcvhuLvJm7r6uT+uK50DRBb0YOCA0dESys5pUUVDXWEirhAit
+DnNPdGrx+tGViKaSbegBAJGaFaxNfJJmrrSsHrkpRQNRfA4aByRApocr1wzoyvIVsBIBHz5xTLF
Zp4YwogrNgr9EISpzH+eypsoXICGGeSIaFVkUQKxFQu5nALoshStIxsvaC4mEa+tbm1JQBEKFCq1
hVaw8/VXjSyuRhMPbYJ5HFov6x3A+a4vyEpGYKqgAACrK7qXLh5o5/8j7cqWJMWV5RdhhkAS8Ark
VvveXfWC9VaIfRfL11+n7NwzmUossZ4zNjOPFRkiJIUiPNyFk5FKtoClBNtk+i7q3o0x9YM2Ldli
dgzNhWxt+36pAylnJG4cdEkwrAWv1L6emLTMESHmQ0yg0ydXp8HoZYEePAymhTi3BCppWMySepYt
O9/pRe9WxAZ2BaUviGtg5bXGo72Gin80Nf2h7zX6lgUNXiORLst9XJrJ5EsTCZUOlXex6/oUXMcS
ydVNU/fdDdqN9V1FxrC7Lq2IPvCJ4+aZxmlrtKO45kamfxhjgVGIyG4OHTZi5BGCCU6XTpRUGGxJ
tNqtQod/ZnoxbCdqjz8jbWSPRRNkz0Jrkm8lBsmvKcgPtww2Hks75NdlnhvCzwZHXtGU8+8SOL+d
kYxinrfo29EnoZbfFZEt/UlPoRAx1rr8gbwbyGMjJBDU4Yg3t+5BAdXndTtdA5vWBw+Oppv38eBA
/6h3TKeF0I0oDhYT41vZ1WJrRdIJ3YK0GILoE74TkTlFaFYXJYh7uxEA0Qm6Ofcp2MO+J9UUPBZt
EwE3ZrEKNEVa7Fvl2NdXkoJPDOVokV/nZVJc4TOa4cZ0kvGPURlF5k59kr1EnVGifMZ0fZs3TfTZ
tBUUgzSrzlEEsqwuQbkNZEEG7dv3YgqlcKWw458krM0NhsoplAPz1LyhokFVveXB2rjvXERQww/G
CSqPGNTDBOnproqQqwqtKvDmzyaPQjHF0NrdFEOlpi09TLH+ibW1OoOxdCBhuAatOiT4ODAUmzKr
KhG2OPe0ZxSo8pvvBSQm3OyWguz0Tl5D7uSZ3SWbyu8esp9iYyMNM2ZF0MubffFXYAgd5LQgOsYA
7annLAgtmmfY7Gay5WCt7obV/GPhgrTBxPJfE8qVZfbBUNgtTDjBlnWucTt6P1FHtlzjwcl987E6
RDe16xzWLuY115T0rsxTq2h72A1NgH9SzPLlh/9t8ZTaVDuSDiwj80mJ/dVEd4PxeNnAUiqFlAJ5
BQDAX8D008/T4v1R5O2I3LEwtA9LWtZ7LkIUESs7R9fHmZp0mwUO+BBoxuXktiKIDB+w6+x3HZox
4jdqrsuol2uTb0uLe3ydKqlBGgZDH1Jcp333qiGl5WKlOb8UNccG5h9wlOjYdZsUBuTcvKo33hIj
31UO6NzH8io3/oWl4ytVeW04WY4TJQYMsxk+Esb9uCv9Ou8BYlmjKly7vJVF04uuKHsNl3cz7kl9
1eCpvcZ8v5AfYmCCIh/F2AQ7G7uP5GhInGbIRpN8m7Fim+34M9jFNzQgu8vBuWZKWbeh0LNk1FD7
DspoD0r/PAUssfVb/Vb89dwRRWp15JWycAOxQpkEaFRgRNBvOQT3qJ8Wb1Sv/Fzj3mW/li4DCO5B
KBqyrBwqqqeRV4WF7BoHS9iXXtREbik8k+6d2nTZcOjjtaBYCvRjc0qgNyShYw4pbG/M0O2X/qh/
BtKV6dtlrxaaBLPcBBpbkAegnKljC1CVqUVfSjwDN93G2jvPf9BD/oUrp0avKXLNnb7vr519+b13
/DVs6VLgI8lH2XZW5j0D9PBu6FjKYFtorQtstw2cCJmKzWUXV6yo784RFDo8GnGjxiJ3bYER1Sfe
bS/bWPpaR56oxZFswgRSMsITVjK+68HfhgYhuQWvKkFbOYif/zdzyh6LRlqlTQpzpvkrtX5BYxHD
Z4Mr4m+X7XwVa9UM6NgvJejjKrOJNr/Coh/Oi45aozvdoGiGy/PG2qChBd6VO3sb/VwxOyPNz8wi
7UAaBHQUeFVP91qNI6QOOszSSNygGcPc+1NnPJMRZdzIF8W2HdeRDUv7ewZIsrlSgElqxVVHENGH
82SNWeSlV07mddF1z11fZhA9v5NoMmvOCmpq6aiE9gKHi7pjAaJ16iYy4d605rlQracdiDEfWNKB
uzXK9UNpV9+hgLDWS1+0OGP70UqH8Jsq9MS7ljZVgqumGFMLeAASTfukj8iHkQSa8CpaBekuw0jK
SldgIS/A/AkmJMH+i2eFiu7FJ84TDtIELxfsUHS3VlDtLsfMwi6Hci/Aw5A5QJ9OHZ3TALi2aQf8
sJ4k2YZNuvB53QxAIlp/Lls6W0OwJwFBi/rHTCWAf0+/GgbkRtI7Xe7RtnUNqJx2v2v6yKJffI3c
9uxUmS3Nit14/2J6SP1aXdy1Filk7klQqMZ665vRnqNiFqxcAmehr9hRPIobp0NFFB6ZFsRau+SX
jclaEKFtk9R5ZwG9KpM1wOCayflzHuVxVt6jYjXBJB4ZIETzhXhqRigQF+BM+CWgaXv5my2vJHCC
IAIyzsk8RkxupobV52hKoVsi78o+dmX0yJK/TrTmpWSIjLnUg5aPUoiZIIZl6BkMNek3lt1q6bZG
bSF3NlUfrfi0uIRHppRLIC8HxxpMmBo1EDUZrpF1mzS9CsE5lCQ37K8xbIpnyvloRqbQnXpeQtDW
JSK4Dvt+f/krnScjig0lEDNou0W0m1dv/Mj500hAvjK49njVxlf1tE160Di5ablHP1xjo8ej1955
4u0DGlVAz7+s/Jp5AU9uIeXXKDEaG11R6BS/ppagaLyGeJ2LiqQrgRMv+bUT1K6hbzEWKfLNqljv
Od5gNo6aJGYfMeWOZurpBtF4lYR2M+ZAbxnvCdII0A/eaSCCsEmyGx2IPudABdUfuZMiFw2ytU8x
//0z50HoiPquAZUj9TrEa2HsI20mpyQcY2eAJoNuMe9edY4ORWbuNeC8ZBb8oLz+TvWVi/G8iQbv
oSqPyguuKgOjrqfeF2YneWrDe9l/63PuBwYoMu3MY2H1FjjGwSqsTTlAVHgcNiFLvvd9vgl4e1Nn
0Lm7HAZLR8fxT1G2GQuYCfVwLAT4astQbHTnjylu9Sr8Nyt+bEjZYFAE1fEkh6HKKr00eTPtnaGX
UM964ahtanjqysaNywdTrOpSn+VbX8s9X53g69ZRUjhdbgdUtbJysNxzTcQsN4z/NvVHcMXHA9sk
8b0Y7zJj82/W9R+b8/F2dANMFDurq2ATVBVTtTFAepL6PM76XZ1Gw7t0yv7pssWlixuO/sfLM8o7
OdVdSpFEgu4cmuhBhZvbus2j58zJPZR0/cvWzsnPvxYVA4gQoEDWo2pIpSBcKTpdx98WtismT9cf
GU3d0nqx+c94lmODejv9XgT33V8THZ2aVqd+m0FjiT3CdFsNW9CNZF3nZyZq4MnaGbkYObO8HIfe
PZIEJXKsetCm2oClrHgTwbYePSO8RaUZXMRXwLVZkzetEewtHo1oQP3XphI51jSlOSlgk0NpN7G2
qU49Lbix463Grnm1m4IN1/yI/Fj5oPMGVI/EY7tKxzSSttalBHYxIuLVzqFu7xjHQei1/U3WATne
+kG6xfMEwxwBX5sBWDyH8BZDjwrErSBAOd0vpInHxMloPsv4vXZ9DBJrCN+It1RbE4qf/9KZn0eW
5l9ytDPbQab60MNSAZazUgjflNG21P6axhpBOqfsIAyeRUHOAGhEDuBxIXBIQ4ndiuPQtUOcOTml
HwnpVkYalpYPNQ4TytD4j6qBald1RjRdyz3NyD1wAblOK8C+Xz0GdE26b2n9jk0p8WmiCxOaaM+g
rJHVfmKCahUSl9wv+RqJ5/n7fF7DI6+UkLRALCBlBlNFft0YH4bzwEGXWN2I8hf6WiZEvckbCfaG
/FYkT2QAUH93eVMsnalHP0AtruQD4EiY/kKaUPzOsivdviE09mzjIYvWuvnzsqlheWxKyQlkFdDG
CcPCaybrMxFvSY7hfi79Ek0YuxRbSdMV55YsYoH/ey0qqyumqMzkfGEw+jvWrpPS1YLCFYNn6rdx
urbBl8LmH2s4T0+3XUCqMTZK3P9WXlxFRbMvmwAJ55/LH2zJCnRtseMwjMqAOzm1osVcSxoZIDhz
dnCa7rUrhV/JYHPZzOJ2OzKjZE2mLdKIUJhBFnndFnQ7wUQ0sH2dGStQtYWvhPF7TFUCvMg5xlIU
j6L0PyFoOX2zSQPq+L2e1RhJsB7iVtN9Vg/CBVC0Xskn5teIEpAMIkrguDZgn6ukMnnZcZFlokAX
JtKezC6zQIxqy5UgnINMtQIVZ7wncezbGBc8dW+qzKDITDyMs+oNmkl6dDNObhN82M7oYnLZJWvA
4PMWJFjWUecGxB+8uTPJ1qnFqpAg+av0wovs0jUxRJd20u0myxs7lOJ6tneMaRMZ1E2YdjA74lpW
uGFttGsnkJuH/V2UA4fN+83ErRe9IK5tp7vUSbaxk/hl7ngJiLQvh9tCDHB8AxNRjSQEucHpT54S
1BNSjUCXx0KanLqVveHBpureQ7OCnsCKtfNxkBmWAmgregEoXIPH79RcbaOgYMzmrAxzNT97zHOj
HcXZozXtSb/pu53GvMseLhy0OIcskICiuYc5R+V1wArbpulECw+MDH4UoslnbYrwrrZvKhqt+Lew
eREADq5JsBnN6JtT98ahT6uhhHvoyvtlgHw1dtP4d9Y+XvZp4asxDMOj64Cxbcw8zz4fJRqWzLUo
kfBpaHfMQK1OHML+xUjwwmz3Fk76/83c/HOOzBWknnRrXsIhfC0c4RLnLpb3InjNe+lm/+ZRBe8w
lD63NqCWqKxiVlbR0Oi88EA6k9oQ0W7dOCF+Y7xFttuww1TcFoF72cWlL2fhs2EPYCuAtvbUxdDo
2CDSvvBk7bcgO8zTP/n40uv1ylIuRCPIDP6xoxzvYeZAgYTgUGL2XoKplbtMo+jdeGm5igKaI1s9
AHFPgVfLAAgInbdTn8ZwqGsawZZFHgb6oA2egXIEtP26VrrM2VrEL8ptDeBWbO5s+efyii7tdQQn
TIMNGP+qgnkZt2KejcNXkLb6r6T6sNjWkPvS8XQGIEu3S4eVfTGfVmceH5lUAlW0wZA3HF+RQ1Bi
mpznzFwboFn8gEcmlBNMcHPsmYQJrRI3Fau3WlhtZR3dsiT9JsW4gu5eerMdr6KKvTZ42pR2i1W0
qv53Le6tVIdOW3iPiuIVhK6ftdDeOij7tvR7Y69lVktP8RPryrZwCqcdSwfeiuaQVJsqBuNT+aR1
v4PwzRY3RfkMXcDafCnpyqvjHKmBu/Qoehxlo0SaYeSjDct1Fftajf5ZK24Yj+9rXrw2Zbod+6fR
FDstlGDCfx5NAIHTleN8dfGVuyMx+Vj0JRY/qX6nwWNX9X7reFl8LysvlYd8wmv9W7MGfFw8i+au
Mo4igKjUxGUcQ33IKawK4ufts9U8BP02zleSsKU7BAxM/2+FKllzEgddoTFYYRQZUodcZTuRvcE+
jBn99nL5MFjIxVA2gnLKTOKC8Qtl10TWmFMCxi/PsV+1PNnx8m10tOdaBw9nwW9iBvQ0WxMgWTGq
FnPAYEO0voVRWYAS5xVidTFKDgL6HfqNFUYuX9Mfmw9U5fjBiCsaoWDLAw+Z+kTAkJUTGjXyP8x4
l63hGvVhBPbu8lIuRMeJEWVjsIxnQQted28aHlrUccB0CekTLN/KTbXmjBL7kWaTwipnO/ZPYFbR
WUCHdY23c+E0RfqJyRVUMTCgrIZ6XmESMUGrzkNnlaZvTrGxpw2ETVGuXfs4i+t2lOkq/jgGBiAK
HabK4H6Sf6r+2QqfWbvyplqKORDp4OMDYjMj2E/vXLsRhRHYSJWKTLhFcnDIqyi+28PgsvbXBPQl
zoy/jwek7gD04IoH5FDZWmPFUyi3wCIQt67WBtASCG8I2KaM9K+hNcjej0ypNQv0HBJWJbMpENqD
AWivGd/AkehOhf1w2alzcdgvU3hCzYJz6AkqGW4DKrByCFnhjW2d/s6DsPhpl0T73htN+dxYRsA2
Y5GGoJ0U6U06TdYNH0HJvSPEEYeks4rCtYeItg9AV5NuE02ikr5uZnIl41g4RdHINiBWD3w32k3K
6pdsGJputArkVBDVMra8eWAgI0oxE2oWwu3r98sLs7RhgHoAFMBAloqG/Wl8hbwrZdnAnmgrNymA
DH4fkEBy/cGOxMr1t+gb2r5o2qMSf9bc0GhddObs21TVBASzYtwYVnlbhyXmLKfyLkmLaA/nVyAP
S89oaFKihTdLfZ6/2ERqVhGKmiVGznnwZkM24skKKXmeosEgninT9r3nZrI3aMY+K9Y5P5xByE0j
QSzoDuj5HACiZt/xYAlHF/wh9pMdJyzZaQXte59XUohNLXnyjQnIrWXcbPxYq8lnOJmodxASktVU
fKHaD4ZnzLRBbwvqUSogOijBo9InAD+XxbtBbw0HKhj8sTQeDWPwxXDV0A1akpdDZeHzndicD8Sj
Vxu1plpSuyk9LUXTM538bPwx11VZmrot4Lst2vmXLS51H09MKrt2GPtwsOhsst7oYOWiO/B4zz1Y
Yu1LApK48uCEt6gztdU2Lx9L5+3yD1h2GWRmUEnCmaGmGbhswdmUdmBZ1G/Lwm/aJ7tFXw4cyeg9
IBguW1vKUeHuf82pCUaCkaEyIPiqsQ5Mo7EvnLtRHrrK0zCdNgsABPytBPMfmjz891CvabgtvbBO
7CuXDTRVwc4Qwt1wOsSQj46+gZM61L0xehXmfmDfyzBe8XkhKzgxqZw/0OxGU2JeYcN4FPKPDt3C
7vPysi5coScmlIu6lDKdBh2rKiAyXACfoZMtQ3vVyfbZ5Nfzl91ctrhwqIL9ClQhJhjSQIenrKPW
E6efzAlkxs7VaEMS1Had+mcU7KzVb7ZkCu9/CJxQUK2iB3G6KZ06wyhOCCTsoH0Uuc8gxmMnYLLL
3GFag9QsZDyY/MFsE/Iq4pzVNGgLNh0Q9UAHN0MXM79BbrqJ41+y2l9evqU4xFQJ3hI422ZksbLt
idR5IFNSerRjwC/nFu1Sl6ZU+H3TFpM7NrohXMis5zdcs9vez2KMC/lVOGQr2POl8CQgr4VAAaQu
z0ZQZSgCOx9jxE6FIZ8Q/K4YoA9sayU3XviK0MQg0G3AuCtByJ9+RZ3qdkumpEQj1U3BqKwbz2ic
OslPc41BdGkzgCDD1DE5hhK9yp8jc0wZUVAfejaYL/O3coxdvbkCsV6mDbusEAdcfCtfc4525RUz
U96B1dOBcCNKN6fO2VpdlxUpcP3qn3qyQ0rrki5yMaMvh2SbOO9F8Raab3G+Rsu6uKr/GLaUF+lQ
donemjBMNelVHcgOND92Hljww0ilW/XbKLhyqh2b9pHjNfShtr5H4ftU3DWrTD4LhaTjNVBPhKEd
M9lx/BRNqz2G4O0JgERQodV/xFbjmfXeyG7Cyc9HN9SAXfaCfPgXJy1eyhTjKrjMziYPLDMwQ2pW
+NO2s4nZvRDgSyneVz72UmICXN9M42ohB1HZAwyrNbKAw4pEN6LfpsaPINvZcyDX23i8qmPpcatb
ce28rjILXpB/5BrmbXyUmhSQTtbSDCwtoZZtab6zpvcwuKPjrm3CTVc/GvqLbX5CI/yyt2dfVTE7
H5hHZpu6Ne3MBJiWxcVWQ82TD3+bMs8WgLuCVAJYVQGGPrVQhyQ0mwbzRTO80CQbIl9jbUe1fZfE
XhqtTZudnfAwh1YDpnexWYE/Ui4uNoF23haAexNygzvMi1vqNfFHoUUrh8LSyh0bUq79pmR52FiY
xaVl/txN+Yu5+o49O7pnX0Bqb6EXCSa3r5HWo48T0SA1bQlMt2i/2xBYrUCVsXJsn6WHionZyyMT
TG/TKvuSE+pfoZphRaBkpMzrQsB9Hqo12MvixzlySAlyJ3H0KgrwccbkigAJqVml29t4oaxBCdYM
KWE9aABcygQrFwdXxH6V6W3dPFnicHnzLH0f6KZidm4+KaiKuR/iyZ74PDMUpjYYUbX3sqwwppQ/
XjazFGkz1AQcsgb+U2togdDZRC0cDXYS02s9IJ0btiR+vWzl/KWCUAAQ3UHrm4LwXgUF6W1s5cDL
Yj6j0z66ytwZmulqIN8dWeL2g7jpG5yBtl+N9dbpwk2ILWWXoZd29r85DDEgbqJFgqTljCLPLHmP
KSO8GOqppW4eycFNMDVa0wISDIXXaw5IoEBeV0ZuE09eMfGVXzAfSicX/tda/PMDlG3BnSrNrHkU
hkM+JO+2iXWdg6cE8uthpm+A5YUY1cpOXArZY5+VvcGCHu/7EOglpx62UfuziXZFb/pT+3PlO88H
0yXflL3BcmeMLALfRgZJixw8pWUPIgurvgrBAe/iCelb7U9zSnYzEjY2kOeYa0DYxevu2FslP6aJ
NOx+XuAGI2mpsaN95lL7z8R+VfznKG5bwCoTumu6lebR0nmHGhEKU2D5BQpCWWXbHEUCJXQcqSTe
h5bjOgWY++Pn1vZjICmlf3mxz/K3rzj6x5yy1lUBdRYN6sdeKKZv+VhtJOVXZYd2wixySJzPy+YW
Y4ghb5nppjHPqyThGMWNHZQ3IBbZ2f5YoZd5N+m7eFxLBhfdwrgkCElmVLea7ItoKjoawU6VPc+b
Qla7gYS+Xd3aaxpti6YcUDkBlaMDPqDc52WdCV7HFY4CnXh6uDc1Pyu2Y/AjMlcKrEuhMY+nM2ag
046c5fQqjEZ7aDtIcnuk3bTM5+RRJvc679Ervmnald2+dHUcG5t/zNG9S6IE+G8LxnLZ5DsZE93F
zFF7MDqzXYnBNVNKApYkU0UzAlNmf2eNv1LtAbJjKzaWAg8ELsjwgJfBZLDylUgDwHkRIyDKDjXY
Dt1msHiUhgZk5IqlRW+OLM2n29HCxdAempwClkJMTGkmMEvBnZTvl/fR0vF/7I6yj+JKUh2Te8iK
aeRWoGGrIpcwVNJfsrFym+G+qjaXLS4uoEMBEAQFDR7rSvDhsgm7fMSc/yDuaLEt9UME0p14JerW
rChRhxec0w0VrIASxHFB+/GBIuhVRIz7VKzBR84b5VACxY7FYw3+4ECav+TRlxLADZLYxvx+hmSh
zkHJ5JQur1K3o59Wqh1Atm7g+mFXYSchAkKA/6hXrvGFLT2PnegzvATNVnVLDyXagOX8Eyz6aVgb
AFlKdpBF7erWLxDZr4TmwlE1j4MBXAfVQrRolI2GulIBOKkOh5lEwVHbogD1Qvmwd7TiOgsxbXc5
ZigWULnI54WluM8gZ302pjiReuhME19z0vmm5/YGspyXLSxsNtswKDRN5jogyENPPyEgW+lYo7sA
9PFHGd4BuuLG6Qrn/poNJSZpGulWBpwdlGJrsCl+JJZ2Q+xhe9mThcg/8UT5Nn2UMDMsEQl1jOp3
46WgBDGfSWutrNhlOxjXOF0xEMugPgYKeE+n0i30exFBOhnV6DXKty/uFvXjoyYA2CD+51gqqaIB
CefKrPGsnmrQvrpdPZaJKyhx/IAM6Hs5diGKTdZVziYA1dNB9EN/GBpwQoSRme9p1AE7OXLUJtNe
JP5kV/1uEiLewlr3J9cTPXJrlAwf7NYJsk1SxxAijIYptNxsTIJ+02LXWfsOMrg6dNcac5OkpQHo
1jR8C/pJf4/DJrxxonL8GMLUCh6TzjDfKXpjfiE0iG32uhXu7JTw30GUTA9WamSGr9ky35Vlmfcu
H8I+Rke/7oJdHbSWvHHqRANldpMQsSNhKL7VQB190+rKNL28KMR7OdokcrUwyHLPboGrgupyvu3j
OnZWtvrSwQIU7UzhAAgDRg+Uz1ziGswIBryDHHQUbFcjfS3pfqhuSrpBd+1y8C5tkWNrxqm1MO4i
wLlhDYAnFxhr9LQxu4fixmUzS7F7bEa59ZoELFPOCDPE/E2yxyR4kt2valU9eV4bNXLRiQLjG3JU
B/nWqTd1wIRjCo7Uv/pVmr6R7Ux6n4gYxFzXWryzinuneuD88bJzSy8OUMj+Y3b2/ug66lsRpngP
gAfA/C0lc4vsKW0Sl8sNwzCmTu8bbdNGntYdVgwvfD1nrovj+AS1MIDQp4btamo1h7bge7eiX7T4
mCTIudhjKF87CAbxcNzYeBCECTsM7d2UAPjLAegUxdVoWrvLv2Xhhjr5KcoatLWdQvQWP4X2hKMb
z3yNgcDcbMGFD2QGyLRW9slCIgXHcUMRIMB1jBqd+h7wII9o1mcYNOLPRQosi10mHsuCu04rPqEz
um/G5rmka1R8X8yoSpAdG1b1B1lGkh6kQSjQF9Mh0FMkOzYw9a1G21uMnQ49UqAkvo4nAAeuEqEF
1zp47yIPSALxGYymrnltwglENjP5oBtjvI9BX1G4VEtSwx27oH0XCRveZAgxbjemoroSvWRXo66n
D3qMCzkP18Qcl0IYWSm6LKAUBYuhil6Nw6lphRyga6ZJiSJ4d6vbDcOpQN+B9U82dZ28oCLzwNId
KERMF4qdn5cD6HyqGhNWeDaDtUbH5wQNw+kHtUJmNYPTZR4fX1mpbwXJ3pw+d2WcPjtoi4S2jhks
6ZGmdokYHiJA/lsWPbfGM+3i24C8DJhI1cw1PteFtYFeF1gXLewzsBaqawNlZZPWegWRjxykc5XZ
Gl5kTfeoLblBITblpLvx+HOA2kLa/Aoq9nx5YZY2OZhvoLQJelAdD/7TdaHCAmdmpEPkRsu+mQBh
Oo31xkn69+kFSD7mqhjKMHgrqPdOHw+cVQjrsZ9cDtHXWfND7DLMcl/2Z+FDzxVHEE2ClQJDAmq7
pyHoABN7BIGP8T7g5U2/AzJYEz+brqT+Srtt0LkgYTKrwU2hBgImwDQ6iHCvmx44tVZ+zfnqzpV8
lDUg7opLlys5op6CkRQbC+U4Bvp3AYQNJv3WlLQWzgx8ORyuaHPZKOnyOd8+uiG01EGCK6Bv629v
71/mf552rutdec+juxfufr+S+Z7ft9BSY5jBACsg9rXK7twJaZlDhRsphEAuRMAHAE2Nt6FdAb2c
PxNOzSiHPtJHs2pmvT5wsbg9vRudNe6l82tltoB3z0xlpaPbfbpwLB0jkjFYwKz9ZtRf88lPcozp
TJvgr/nwvs4fPCvRAQQCS+0mcT4FCAWcP4kTtw9tHkF+u83+HpwEM8enibJmYPZgkrc1hF8rZysr
tFpHbQTFjbibgs+6ibYjIIXuhPfEsFbDW1pM9K9wXeLSxCGvXJlFERATdJs4YfFkjuQtWqxzchQM
11Py10DJ2c1/bKnoxagH2kxAf9gzpxbkDDbIz67N6Npee60s+sRMVNaAmaOGWpdMBEdtG7AzMLS0
LtELF9ww3XiXth+5tls5uM7TS/h0ZEvZxYOkDahTYQuPV+Tkf3SCnHzPg8Kj1s8JBe6IbgtzK4eX
y4YXfMRTzAHHBvQj4KKS5hmOHTUWLXKvzz5DsMYaOW5m6urxleXEm39hC2WGmWAK8Lmvy/D4pOrr
LAeHYO45QKYTujOMnV4yTCR0bvv3DVWC2Q70ppFzABqvpq9lO1ZGOFaw1ew4aMgSBwUwglmVlfVb
6D+dGlL2XGmONU8HGOqy60TcTuVuMH8b9gYEjTn67TK/Rs9FN96K4mA3my5ZeSCcp6owT9HLw62H
QTW1VpQzJw2RjIIkhfW+ljVeG3Gvn/uh1nMO/J5h/k7WZq4XboATm8q9ZuI0MzIKmxNNt068JVmw
t8wr1q511NacUw6VsmpZXA41GvDAg4IZH06NLsiZCAPZIZVepG8j+/1ykJ6/kU8WVJ2mwF0OcXED
zuUWam5XbeNP9GNqKB753hDXh7+3hrRUByEYnlhguDq9g8ZBlzXK6Hj4F9HGHCsvqW80VPoSsFZU
Xe8CSrOSlCxt+GOLysdjrMNsqgUKB42Uu2YAkDTxeptvI5GBC3YtO1m0ZuAFi3YLAbGKkvkBqBKL
pIZ/GHzyx9xyGbQ6orHwjfAt19Ye6WffDvA46F9iUG1OMpF0na5m0Bu97Dqiod3qgfWagO1QcAOg
zls7fsSL7fK3O8tQZmuQd4EkBNK7s+tBRCxv0gDWNOdHk4VeT1dSoK+L7OQ5qFhQLoVA0LYqYvQj
+G76Fe3Tw3ba/zF32lX5Fnk/pZt4QBL5WNztX4ufwDK3cKQAc4jk6EsK4+iolkVjRVVqaW6u4yWE
6kN71xRvMUBrCSYgMkzm93+tW6OYVD5emoG6XBoIj3D8SNHlxERREbt5ui3JD2lj7DpY2Xtn6bli
UFldo5tamaNu6w7DnW1sTSihk2h3OUbOjkrFhnK9BlM4ZZaADYEjOYAuZd+5gKpXdMWXpVjE4wqV
GhQ6EY3KOQLYfyOMCHbq8iU1QSK9Jmq0vFj/GFCODZ6045QVs4HhGRUJQh7FsJIerPngnO7elo1m
nLQwYQvw5YIGcqJrMbZiQp3BLAjIlbJ5mRpg8Gj4pjsr32F5mcAYAD4ECL9RJRsIBoNLDNHCh7iZ
YXh1/WTwp8sx9XWMqccCx3AzqiM2SCzV3Kbngmtcwgv+auy+Y2ryLQWt/47skkO+a/arqODFID6y
pzhV5azTjRL25JY8k+/yu+E9JV4ALYeHm/7GuLF8fWf5K04a+NqXnFQimrZTIgAww0qGiR9WzKtr
f3KuZQdVbcvl1r2YVQUAZ00aX1+j0lyME+CsAcZjqAOqlMAkTHhi1fDYCm6r7N5u/vYNPR8LR39f
2U2hlDIGWQaujpF71JSb0Xb16TZdE8VY80PZUhU3QzbOR1xRp25G9oG+hgg4n+86dUXF+ta00+I+
hAnUOazQ/4gepxu5/wWCXPGZX6cu32bb8nVN9G7VrJJYRIETTUMPs47hjU+P2afuRW6GjPC6f/82
+tnh1fEztpI7fb1iz4ISn45AVRJphvqC6fRO09FL0tzJcasr9svYjTv7tvps/ZeHOHXHe4G9EPq1
G7/q12uquefo/Hmpj6zPW+boUgbPOzARAbbEyNxJbIo3qBvX7hBstJ3xTazcXF90UOe+gt4FpR4g
WFTMUZFFpJjmFCC+qT6rN8NDOfyaH8hueILq41XtAkdznejuWswuujkjiqGljn8ggXzqph1Pw9QP
cHNICpczv0SbIb6rTc8cDyXz4+CuWut/LjoLnlkccqAYQT1WsdkkgexKDc5mGUjA9U3eudUuv2ZP
mAW8GbeYzH/s98Mu3vw1tgHf9NiwcrbypmorqcNw4ty1ujuSFwrcYsX2l4/TpYPg2IxymuJbok9g
wIxuvGN+Df2jP5cNLOaqxxaUI02zgsAIgPfEgJpXucZVuaUPreuGN03oc9d2X5t9vns0D+z/SPuu
Hrl5YMtfJECBSq+U1Oo4PckT/CJ4ZmzlnPXr79Es9lrN1jbhb+E3D9ClIovFYoVz7nnnYuV6UlDO
FAmwYZDIYIdW5KEI1KkaBVrWPyTUakqA4O8G3kTays0OKbgM5lYJzKQxDkeJUlNNqgl+jjgZiidB
FaN8zSP9XtknJC0wFi4iK4kuFMZhi16lK20GSuPI/GHqD2LAGez7Hlu+ONXIQAIDGLP74EqamYUu
D1cnlSomm9PAOgy2Yflb86xQw41sb1PSZhMeYqc5pA/E8p3Baqzp5b531TsNL42Mpvf1Gb7m4Dnk
7m5ygbi2k6lv/0is26Z0tdLMJ85rtHBzgRE2Ahp6A0yP3MX9IdYcxfvX4wAR2EM8uAElhKF1Zpk7
H9PFAPINrCI6iskjUTi/Px8ndpU11HQ0NOZpOtpQLlUQOtEP0z4PrEb5I1VPfbPvgw0goYKQI+jK
9mdFFoKYtfJND+fCBxGDjOms3tuH+k+SOFywG3k+vaxC37GQoiCqvTpjyYS0pJK3UMjWXgYK6Nkj
ht3ufhY2Giss322O4b6z0l1Aozv1IXk0d6mNCMAVnnOHVzS7OiNoWRdRAUPWHtP5qEJcLq6SZsA2
y/rAkuQ/TWi3GHi5bYAri3ohYF6MhQGmTSRpYwgBqn6evE2Q7gp0pPL6FlZsBFU32J6KsgAo3Rkb
jL1U8tRmllKeEq+mmbydIS6MBBUV+7ZCKydqKYql/pYGM1ekAaKG6Z7kblvvO4MT0a5pg2zIN2Mk
Rr3ZSzvJA9K3jYJNIZ+kAI/FwavBPoaSaswx+bXtX0pibsxM1ib0F0FSDk68KEMVmzuOe/X2gIUt
RTAWZmaGKOYFwXptdJmGNZUdzy6c2ndHIDPAb05ftzfo+knHSGRMzjfR45QMkFgJm5lmgRKrtLKD
fywRapFP1bB4zdDXiWtGJGN/jTDhiiAQ2e4z4VSgZGr9Nq3BEt9AIaCOVEptwR7d24quWCIy1bB3
dDWiuYQtHjZ938WkVoE7igxd/INoTlRxGqK/i2mMr4IMTB4Bd4Co8FqXx1cRtKnLBi2wOru886lO
jb1+Th/Bd2cBfeePZoPdzWpofMzu/ihOT+/Q9gYSj5T+6qn/cVvf6xcDJkiXH8NYq1GltQoax8Aa
rQg8p2ZgEwzs29ORWMFH43ibjA6lldueJVMtpx7nvl9xZRfiGUvGfJZnNB7WIlF+G4T6hUrL6DEH
fvttPa+r0IyejAFHMydVPUHQ6Cg0pfVdtZGd5BkIOo/NVtpO7o/OIhsQujrEbu5M19y3WxRnOJOn
q+oqwGXAKwmRvM7cu4bRm4C6MQNMe9qRAqoDWzPOEw/rZsUDoVqMfmcAAwEVjR3lbUNFDrWpDS21
QU/Lc5j+uL2Y168RLOZSwPwBiwuo8pHPCxsIaD5rODmTJrvw4DvGLviY7sSz6vpWGjiOuZN2HMlr
53Mp+ershKVcdpBcO3lCuzfyp3WnM+g60ed8En6WxzrEvc6L4HkLyhySTm6zAOAuoVXEmzq9b4o/
t9W6Not5uBul6e9k9lW4FwYgeqwrH12nkdxsTa+5M8hU75ocjbTlEPDax67fQigIzDUB1IzhgdBv
dLl/STIVcdshIRIoVu+g2x9TcI3d/5qoYTepU9FxE9GX+BkpA9/6ElHl4RzH2XdfukB8AIZ44L8x
w0oIs43EGATwcOIDuhDOZvZ25Ozf95SbJLjeuUtBjKYliZJEDiFIfUqO6MqdKDrli0O4S61X+VPe
GCblgap990TdUo7xaXGaTWqtQSaaV5/FvWiR9xbr+ds4hxYadGn6wSP+WFvOb2pZkDHh6LGgL50u
gyJ3nj1TS5WSyMkCezDv0QIpRjaYFKnHa9RdtSBckyYAyNCxdgWsK46dFglTgEnQo2JHu9TpHdPB
zYHqCAjJoj/+s37qDGukuj18tsAs4hjQyiU6t+v9/QBmY0NTw3y1jg9IqbIRtmBAlY7Gn+b49mVs
xv1g+4fhgOkEBz3cOc0O8TNBP6El7u+aySo9ir4MzhetnuHFBzG7jjfQMJlRiOTC6Gg1UBSrTYhQ
GUP7t33F/DusdaEdD7VKA1GszFZS6mRqvbYFYXY4nKWgRrvvpi/uW7neFP2v26LWzAoYswBmwlMU
yM3MbRWXKjowCUQZeWs+xJk4PPRJfZjGuNrmXR1a8th/KPU4HOJw+Lwte/XgipqpAwEb3CbsmEvv
K4NQGVhOFb7J0zOn5k1Nzzc+u5CAApwf8xhlQfvlpRP0I+CZZVqE9ioVtHoCYh+9AYB4+Nroo9Wh
c0cHevl/UGrhdxm3FyltGBQNPENY3kdAbm7+uRMZHXZLfBQmyqmThoidIoL+MBge6ukzD98asDuM
MfDtJ16EfmXxszBTwSg9xiJFjKhdLiDqsn4VtQBjwesbkaEuEEz3ZW+5qb8JCdpRb6/dirSZbReo
OXP8hH6SS2liqAOnLI9KazDSV6Nouq0cGpUT4Cp76LyR1/hwFWgAQhF4ZHOiC02SV8cs8LvQKM24
tESMo9O2jMFeI8kxHRq8SP5dM4CTz7Phc+MRi0AXJn5nBmJVYkCgcIMqc7Ku2w2hvm3amhN/Xp0q
aDWPHeHihcXD8i8Xse17gKzXEGVEzTbVBzfQa/u2NmsLh5kmuAuU5uca/aUILxBElHWyEhARgAXs
/PpLD4TWlif9921B13l4KIMoGmuGQ4yLaHZfiyi0RPRbFFVfgr8ETG9iewAphmN23q4QdVdsqrtY
LvdSXGwkj9cIf+UZMSGGGQtcPwQIBXjDMaJNZfSnHIBHYqvcCYnhSPm7OTzq8os8tSlVW2A6lf8+
3Q2FMf1DECaKsBf2mgeYcxuhI7q0ZG90Gm9y8ibZSWm30crqhKorIM9qmgqKnaaqm41BxNnaq6tn
lo/yA1qG0XKosFnJqs0apVTE0ip6Df3Jw6hj+LW7A/pz4JBISDH/10rO7V1eM6eFTBb5rBU6nARk
hYHRZYMD76cIIKQsAZ/2bTFr3kWHRnOeC02GhHGcqd4lqBDIpRWGpiv2w2cpqVtk7bfIKG1ui7ru
qccyoqMKhXE4TbwEmUghrMyETOgetnKQCM8To6Qjtg8KLSls7Bi89EZb2mn3EgNgret89/9TPKOq
MYBmyC8hvm4H3UlTIJyTsEcQQUBKAt57CzfIGXHLiJe4/6Gr0dEzqg/OR6ygAaEbHF1lODsoJ7CF
yhCVCnBBqMghBdG9poK0vgc+g+mVv6RR3kee4rZgyGsDDB3AZ3H6ltY2G2yNKjoUJLDGi8zpzYxq
NCpTLy1gIp36engs/OlR8MW3cjLfbyu6Zr4LUd8+bOGj5jlZkKAYENUUrZ2PWXqOOmQhtIrwKA/W
fDvqBZj8Qg5cxePq0ifJY2MoIFHEjQXeAaUs3nuift7W5jtzcBEzwXRNNALOs+io0LDOPcXMCaI/
uQC68q4k6GtAMPjVxtskUWhWvwWNdtD8H2Ox84anUvqKzMIqk5NQbNJpq2cuGcHi5RS+qxabXtnd
/rjrXcXULhr2MMiDuBjjHJf614Pqk7wLC0sqbVmaaIuWt1H+jMzH/yDnuzYDAEKgXTAX3GB2Sgeo
8MLKE4+qwCqO0DOVKHuS8fisVzWCSnMQjBZatugbCEXl9WFSWCMmGZrpUSdvo3ceUk6Yf204oEpF
KhUor0B6RS/55cKZg0p6wwPGXNMnmlUKjWZ5HqL+f182nASUsDHhAuxqxjzrVlDrKgDYYlcMyQEI
fcIpr2TNlkGQhWmvmgOPfH3wZqhczKfP1S1A2DK7JKGTZJg8wI1VuoegrXXVVre0nBdwr60dGgEQ
jqLoet3GjWheiZO5j3nQt6n3JSdvt1dtdsaXBw5qAKgKumAGHiH15d7ocdCNWtoVGH63lYJ6mMkg
wUGSVZQVdqT9fVvaujZ/pc1/X3grSfJCJYkhLexVZxL9o5bw+qbmU3il0P9GTlcUSkpilBqqSgXQ
hrZ1uwlUdxQtYUjdUANdBNql0H5/W6kVS5AVZFznKTYJ2RHGLxhDEJndoAARFwUfc9oIk2gDA+e2
kOukDw6OCRCpGSFmhsdm7M0b+nwE1gTQ+tXU1vLB0g0BE0gR3sjR6xhpz13+gqesHXsPgFb4HMXi
AHLMylTsUuaNs11jRDAfI1/uY90DnNKbY3DTfBAmeNzG8UHLHeM2oo3xmrX5oQPJgjkJTtKfhmHk
eJSVJceDEM1puIfAjMyWl+UBeYMoR90g9Y1nvNt8C7hhtRXXCS+Ymr0GY04E7D6gFJpbKxBSXGqa
F1IYYmaoAls2wZip0MCAJvG+1P1PVWvPcQmIqds7/d1azIpEDK4C1QvDgsjYXopEYT4zer2prOwo
/5wzpqHz+R7ZwBx2YivYVA7gN5x2+6OnKn349wFCA5OYEiZG0K6O8IUNHokhBKrct5VVj7SuqH+X
3U8Qa6uOf+os5UVJKF51d+nzNqYCL3Kd7YZRHWhBGOabK+zIBzGr7SPsF5QcjCfyqTiiL2Nv7GLr
NX/Ld/GGR0+2ZsSAJwIYA84DnnhsFWNQPIAhNVhn4am2pi3YMFyAke4mB40d24hzXXClMa4vSHR/
0kyoVjra3t+jIfqc2CGoG87v5JDxXlIrb1ccjIVyjBHpZlJKUgflxgegp2AQjqJpIbF1N+Lno+c7
4mrXFrLmMGPh1TUpwlFtIavft84HknVu+wbqegpspM1w5oVha57wQjXmopdIi1nQWbXmDWOLv/RD
R7s9BrgILaj/1LjVj4eUdyavnxOXy8m8aTLQjvVSDpnGQ7oNbACB2aMVHE26QXGjtBuHbAb3HczA
m8x9ue0PrkvjGK1AAmJOgOEtg6bny+XtE1OoxwqypU/zK/618U4y6hntBtmBaZ/vuOWFFZd3IY+x
VDVsxbiYt5Oc8OQ+g6UWldvmrUSXy+RT+QzmGCs5GVbGueJWbu4LuYzJNv1ogowTclur2ABd8uNR
dUWRb67r+oHiAO3NcwsrYz+JJBeBZHbwcHvZbX+nJ8UObDQ+WqZVOd2vcPcr2LeHkTucuhL8QL+/
chkbMjMMcZGoByvhW/wLWQafesfqo3Ika3CyhP544JGQrgpEXh1EdSbKYN+GtTiXaqOomTwbTi9M
R4yLH5qMh3+lrHrshQzGWLoJA9lZiOtitAiq2bVzlnajdX5889BRhyoJ1e/k3Sn88Vuj4zv6v6i/
cYNDaJM78/mH8e+RmIpRTmIAEARJMzZh14dqaESyjJOSPxfjY5K5I+90rDyZkPZDtGeiP3dmKbk8
jJNqxKUXq5WVkMEGBqMkA5XDO/kd7ypcFfQ9kIpXMJ4ZzGkQ8kjK44xUKHRb4z7cTlR+J1R90EDG
0tPaLo8ial/TfStyFnH16kCIiZeuYqB3gq2dBqRsy3pEC92w6Yxtce8j7HC0s+Bi2vC2a1vVcSFp
/vvCQIG7gAH0AZJmgEULrV8UzJD/QQSIeZBTNNC1yp6BsE06v0+wX2X3IwCeiKdsy3Bn8CKXVU1m
XA2URxFMsLFElSFh3Y2wPF84atmjXKJgaI08Tu/rqiiuAmSUcJolQL3iaF0uWGxg6tTTNVx9n4MN
hEMau7rjU21nHIOETk6zD+hdT/Otd9J3PJLV2eLYax7vDhnVLGRngGdxKdwcg2IodVikbrT3o2Zs
28bchD3h7Ni6kn/lKAwWVzpJIPEaIGfcY4i+UyzgUwmW5MJHPvau6UwqDQS0LeVOMJdcTXC52B2P
HeK7uHStLQCpkUuQEZMql9q2WRhIcQ7D0U71L+PRx6PrCOBce/zUN9U2+KVMVPlZOf6zuAUu32cI
6jrOQqzaFF4cM+sgOpbZXp7YJymIavAF6bTrhwfdKzEM4BggWPgPR2Qhh3HhY1oaYx5AjpcqmwCY
RrCwH22UYvxw5JSH1q74GaXj/6rEOLUZzS0yWogaheqkSd6mV007L3NLlrqXSvtMqgLTjpzgbTWA
WkplTo3QZMrUVZA6zVgoMSZmfo8SLTFrjLKiTnbAmUFZoQH0jCHv5Nq5vbwrtzDG4EwgbcwtqBj7
vzSkCjF/FmUeDEmPLBCegbj33zdQR4UZncBIDaBkxZgq2mgB/z7D+2dSQEfwC+rvgPUJJ/u2Imvr
iEwUcEfmi2EGdr3UpJB9tEy0YW2lwGXaFGey8zbqSfxqnM4BTwW4gHgSV8LuC4nMzuny2Jo1wELQ
jZWgi0e+7+/NmqLZo95WPMCEtX1aaseEhZ0ct0U+ywpL9EbqVo+83u0FXHGgF9owAaDc1VOT+pBQ
mDsVKBdCDVJE3pLN5sT4rQshjJdOi0FrKxN9G6KrPQR264BzMnF6+2l09a/b+qxFCpgFAcAE+K1m
u2AMb0rrRKzyCIPmn9gVTL6kFBfRQCtXO03vHGErkSaiOgN9FJjKlglbnBxCcDv4alJbsmueRWc6
eBvTKjBp9gscey6343/VHBbiGNMrlULp1TQD5GSn2DXIIySDt1UrudcLjRiLiz2STeDLqYEEZvcP
xA1yGm0qnUquYbcmbRzlYX6SFDQ/hn/UZ8568hRkrBEwjaU2ZZDeWvmcWrr76Dai5d2DNegp/6qs
4PdtgSvPrgttGcMUhlYcygIL2pv3YeIIGZUVsCF7NFM4Pb9rkoAEgvYKdB+CoXPWfBFWKsMAby/m
tTWmhwqg0B5SoF95aDe8KZrr5mZMWy0lMR5RFuRyEmRI0k6RQPu95qrO+f4sFrTYDtR3E7oH6VNL
PaflFZRXqryXshkDnapKlxsTsvOHjkrUtLxz7HbOnxYtndvbW7dmqEs1GUMtY18G2mhRW+RndgzO
zVY4CQ81Rwhv1xh7bNo0CKsc+pi4xXppHkRUShCfgaCPh0u2Ftxh3+Y5M2DKo42ZUagBV0woxeWs
0LQBZIyPXBW47J1hV23fg03+Zp7k5+BxPERIEsQf8cgJ7dZyWBcfwCgLgNa6Mnt8gOGh5756K/O7
eaw1/1RHOwN8Vf9JyOdU36GIq6gVBWE4l63heqTp23j/LgJzIKt0akFkNS/CKdqND5orHQx3wISr
+JXuOorWp01HB3ToS5h1DTc6Bt4Cdzib9EXf/XMD9OW3sAM6ZVq14jjiWyZQpHfaA8k5dFrfWR32
XtRm8ikNqRAApDBbHldhOYViVVsd0hIIYdyUtncBYhg/QFaUbDFHtZ3uRZd3dtYSv0Dc/yuY2epM
wGhxPUAw5kKnnYi3roguYVDdzj4+LLgtyfO5v6Uos60CENDjKoW8RpJpj8pF5VFZAkaz6dz2CvMP
3RDEDr4bwgjELgN7Jo6WLlm1dyDhfq5Vo06tko0SfN6Wdz2wMxvJ35VkS65o9YoioIDX1k9/X5f0
N24QnNrJQtBri7QFTSonYONpOIcki4skzwFF6mvQsI22WWFXBHWfTapi5oEW6R+dJ24tPlzqx4RT
hgpSWrWZLQV4YKI9VB9+c89Zw7WIeimDuRvVoUxbVYIMzH1a7W/vOTkIPyOq3Sn/oSx6sVvM3Vg3
Sk0aCYvXtBYQV1PpLuk4FngNgsBYBHMHJhpp/P+zYhvwx1nyPrNTFy09DSwi3tUbdMNv5VfyeHsR
v7M515YPeDVMFgAKgW0VVcskbjQdqplP2l4/KK8mssc1ve+QiwF03KawXuE5rQSpXXEr2tL7f0g3
YW3/fgCzi30ZxWEWYhclcLmVRwD1B4o78ODq1iJEVJvRwqyg3VL5Xv2F+YPwUBcm5AIB+yWCtD6l
JnfQcDbpq5UkOlKpmBcB1AJj8oE5JGJrQBHNRV3Mir4CUPTdhfeCnTiJ2+98+/bWrUdNC4HMyrWR
EXmBCYEqAgw69vT1Xab107jNtz3He6ybyUIWewJKpPIqD7JyR/QcDbgKMRWtgZJdg4o91SiIte+9
+8/i0XcaFK/iowKqFM5XrGwiGF+ADoA6AMgXv7Nti02M48pLShnAahqK1xRlV7tTBx4J0nyHMduI
eS0DXUToVcFVx2wj0eOpiUyCElFZ2YLmVvEbWnKnDgMq7Tng8Z+vqWTMrI6QKc6V4ku3XCZEm6oA
jWhaIk5PWlP+GLGlvILtykMa3YMoJaB4CVQMFokAwOPlhAcN7k/f9gY7qVPb12gtvsjNW5M4xnAE
7+/EgxFduQOWUtlLNZ3AsFS3CgqN+VeRqK9yJTtGnb3dPgYrUtAq9XcFmZikBe5XnidoUOxD4D0T
ed9oBG8xbXtbzIpZACUXGesZdRolTCYUKSNPirIuwBIik7kpOx1kmDHYRLIsP5eVaTx6pCyfw4SL
9rFycaNxDkEeujbQusFi1Tdd4LUGGKIBh7PzDac17yuEt9GpjH+CEiiOH27rufJ0uRDHXEPEh/o6
gbhqxCkXnVgonKiskF+0JZjpbWEr1o/hToAeaLBMdBwxXsUnZtGmc/lyKncdsAsTkGDflrASQV5I
YNTRk0QtgmaAOgX4rrMYRIyPJD3l9WDfFrS2bktVmIMc9LgT4giCNPGh7jFG5RfOVB6kPAXk3n9I
c19oxdh8oVXjkIsov7aTUJ7TIB6cVij9h2IyH8SskTm6rRwxHLC50xtQPvMNeumkxrQlxahCXGc+
ZOmuCr+4BYK15UNmGS6QwOui6/ZSRFfGQzrKEwrZ+X2o0r7d9jGo0Z+6jBPwrMVZgC3/K4lZu8ED
M+dUQNLoem76Z9o0h48JRRndUR/Jk39fuMRH1u+2dax5j6VQZgWBpgOWzRhCjWibwj2J93pnk9Ye
g8eg4zwP1w7VX1lIMF4updECSCHIIasZnsJ+b/Dq5GsPfvj1OcRBE6wItuVLAX6mT54Uw69P59yw
RCc99e4wY+zjtYSLv8cDxrTxgOHhhK2Z4VKufCl39IMBCWHIDf2ZPuk18hJbFDgVlnUh/3tVsg+z
Pk/MIu1xVeK56cYFgvAk3ysGj6hpzSCAEju3h6M5/IqZyjNBuuYT6KKLf/Jk26ePUx7TrgKgN+7l
j9vWt2rzS2mMF5RBytPEIaRhqEP7aURDvNNMUK2gU9abgIyiKM4A67xvJF+1gISaH3WQLe8wK1Q7
4AQOrSHp6l0QpZrdV43hNHHxdfsT1yqlaJYHUzkmPQD5wdIKhLmSjak2wqhi2ema1xaP7zaQ7Sgy
N335KesAaQNeIPi0LEnsTo0yEtqXyHi175NxnwTVTpDIHlWjsyoC38Pk8XitruHyAxnrG6ocoP0m
PlA7DZsIUEr+NsELjTSWtyVP6S7bBzjYLiaabq/M2nFeymXi0T7Q5dKLUBPI49eGnFJeUmfNEpe/
P8tfBNU5iUhMCNyFjFOloGew6Ww92EfRvddRM+VUTdeO11La/PeFtKzowIuLWSFM/v4cqzlv/qLy
0L3W7vylDMbatdaY+rLAignJJoqfFeRvYlseH2/vy1rFCMMGQPbCeBlwlNiXM6i80iFNoMokvwA0
0arKXSU1NEdGUXW1ek/QTlDykh5rui2FMrtVm0ppeCqssO9+JPGzmuC1fNJ4r5JVFw/XDsY6cJDP
U3uX20TQyxKOYHezKhsHb7LPtRvqDnbLKU6eYyDn11PyyCtbrhkHprV1FMQwNnc1JBvqbZfKBla0
L2InLFGBq7uXKdM4NZU1i1+KYU6ykRqeGJewj6Bxp9zGmabdhEl34JGLYkyJwrmQ1y1loRdzhIVK
q3vx2yDHxhqAXk8wKIbHxDFVIrvPRR2ILsEZ3ETULDtO5MFbU8Zg5ACE9YqINfXEh7B9j1u3GjiE
tmux23I9GWMRZD2fxBjGEg7JY2eAm8gAdK1ePVdB56CTiLN9a7lTcymPOd9oEGgML4E85ckm+2Sj
vymgnHuqN5M17lBf3NSjffusz4vE5ARMXQE6GeYQMUvKNrChMKaGtQeJWiL8HqP+I0sIR8TaPqFN
fp7wwzP9CqVWCRPS9CbaoUh638d3if4sijyPtbZRSxnzwVg4XwVBdt1lkKHL1nDAvO+jYIWOtusj
Oj20u24PZiJ3eJe+eMhFq8oZ6BsB4j6ardiCRWckvhGniD/Uqd54XRzSvC5o6nmcRMe1nJmHEgAI
wHsA1+Z3h+dCQa/wIh8pIlShjVJH/9pkOFXYDzToVI6kleQbRIEZXIajQrboulGlF0JdQUIsbbRT
6H+ZSbuXxdYVg9iJ4j8YBbUEYlJdbne52O3+1R4hHAmw+ek8Q+fNG73QE6SmitKXEF6M0SaM1Me4
m/45Dr4UwdiKHCFRmgMp0Gq1eKN70hbcR6BNLJzbmqz4xks5zMtIybBLSQs5UXJUgh89kqaD9lDL
dlzuNZDOJOKb4PMQUa5v0VkoOMRmcgFYDPOCyUozNeu6QaoWOEVaCuCuqAXrH3rzjIDj/HmimMum
VbVx9AlEAQDbwfQQKMB6WnXmGckeTkHk+l6btQLYnaGB9xbT2ZdWEScYt/RVLCVQQNLopck2eGSg
A+5HlX6oBi8Zu67YX2mMF678uCZJBMU86aSBNreIdmYABG/1n2+XS60YWwfuHGjxRmg1+hhqCXrU
Gf+YYr0fgtdO4LEE8ZRirB58pZgwy6GU0DhhYp5i/aPx+nPNM/vZqi8vlEulGKuXs7CJ5bBFBXcM
Tbv0vRjjis1Do/dvvtzftWMfWv5IpkOiRUhH3D5zq8IRY+noK0fsyoJVdgBBE6UUwjEeYQuFPQyf
Qr0z09krPyXFHz/a3Ba4Ek5C3b8SWWc5qaBBzFpw58S/CEaGgDRkINtSOOMmeyxRNoaHdsWDyrlS
V55sl2Lna33hJv0ec+1GMYt9yZ0EgxFbwN2e+hfyO3WzLYhrx9aq/gDcX+WcxNV7CK4F7mWmLGJn
v9DWGOaeB8GGfDLxJvAAY6xXPPVm13FlRAspjGsR5CZUpBpSospV67PqjxbYHPoJGPqYk/Jzxx/d
MjIpvKjZPd/e0tWDspDNhLQZQCDCQoBsvyGHMYEQEcSzQuhWIS/zfh21YBcXophdTJNMjAofojKh
d4V0cjElSssUTGFagpZX9cdtzXh7x3jRofCKNskgTjLfC+khH2N0HnBOIG/15r8vDFNN8OYIMMdt
+VUIf/aQNltf3+NZ9R9UAS+zLgK+BiEl4zpRtm4CIxbhOgHeL9hV8RkQXjB+XYTH7gBDgGC+g+Af
I6NsuiI15LkI2bxKRrvv+6JCm9P7JNQnxIJONxVvmfQcZ/nTbeVWb7uFYMZVh3WG35xvu1DZ1CYA
QiY4ksYDcDKGCCIULTSVk7tYNcSFRMZpp6oRYlRgvl/BdEYHWd9ExvvgdQ9SKVgpETlLO9v11fH+
K47tIwoyMQi6+YKNGsEqWv9XN6KZ4vYi8mSwgVBVgXEygkoEu4Zw1qPiKI4cIavWvlBEvrT2MWlU
0tYQ0raFHXaianngVJt0CTFDzrvBVzq7Z4OEtYNsHabPRkFlXQIVZcSyldE2n9wwv4+8d68+Ev+5
UQj1xldZBSH6fRHs6uD99nKuvwoWwpmD3fcN2q5bCAdwd6weiHzytVc12oK1PkmegvIoqdToOLfN
6n2ONDyKm5jvwNDO5fpOZaHXeQihGYhfhwAtt1Fo97LsFCqhda3RAt36Yspr3FhXdiGXUXaoA2PQ
5mBpCo/TGIKIQMMcoDE6Q/6ig9FRGl+yAB25xosai/Z/WemFcMbvtIAw18FFjJacuKMCOeXZnQ6o
gCiyQ33f6m7p2X619XROeXTVlhdiGa8j+JNvBh3ECrJTR8ZD2WpU9cqNpL/cVnD1GloIYpyNqKK8
1wQQFOjBbsQLyBCyDUHu6LYYjj7fz7PFTRSBlG8o1FnMYHq07IfXANNAAuZzpJY3w8kzmO+/L4QF
MdDt4xLCIvmPVDiDYnn+zgMfZimYoBPeiBgErmmHM3JbyfVAEDUrdU7hoLODcXN5mvqN7iPibSq0
qHaeFQ++DRQu18DIs1LlWzkZ8f/VjoiRQ7DQwqQ/JcCcSMyXUfldpFxG9lnilXNffBHjE4sqFaax
As5DVzwEutN35w4ck2WwV8eC6qCFqwnVGsf0t7eX4nvi7JZgJnCrk4KoGdjeUXJ/r3zFbTQZnGna
WRsxtZiCC0DwqRQ9NOkIXHkAiEfiTgVoviI+KUmwN1XvudQ+euM9q2UAuskwk2Df6XFEezlwm1z6
XSeYJPNBe5JLIu1qMMhiOtPqS/3xtiart/FiBZmwEGNZsTqqUCTp7rtm50efpSxRItr+MO5ui1p3
sH/Nh3GwlVd0pjc/mEr50MhPtTe4YvEgNWeCN4WgoxPp+bbA9cP/VyDjWf1KRDtgD+soCADHYnNb
i5KlDTyStv/Hgfwrh3WiGcmVrpvPBXixdKcEiQj6FQCl1le7OLbStrU7UFFIvXtbv5VLGkV+1I9V
DICCGoiFji9MoG/KIgLgIjzWXuh6ZK/B4vF8aaMP5Kj1IbK67DikdtV21Os5znXlQQr5oH5CMhcD
0Ki9X16ZYFxTamV+GfplQzGGFY2bWETPr2x7pQGuKXQB5/eVaFUJiFHrRxU4gUlwFsdsc3shro34
8juY60QWmqoNSnxH0EzFBhmBnkZDINokq85eHoUgktBHjsxr44JM1HSRYEKdBRCFl7r3kxz7GF5E
OGbeJWTrl89xzvEy82dfOhmIwDDCjF2ELWZxd7uploxh1JAb0gDIBVg+Uc2d1iAFlVDSNb1jHXAx
CdbUktAWOPMWIQHMlqxQhYBBEag1jHcaKovpuPGH37e36zpcxg2ykMGcy0Ezfdn3CR5UgWUIMBuA
ft+WwNOCMcxwLBNvmDcHo/IdEsvjXcmDyZo/kt2cpRKMzbXIDJiCABF6dhZ0wLGhn9M/NvU/Jz4v
14oJYHrshzQfM2soT8rwlfevXvpgKJw8/PqOfI9HoesW+GWXxpyOWu+PCXaklXva+Ju44Wz5+mr9
rwC2idELR2MUQXOBVPtTVbmp/hJ4T3LHm6e8vmKwWgCqngH5ADAnMofS10MMf82r5XW+klPA0cPx
ToWnfmlRm736qhB/TaRonicvClRaJ7HHeUXIq0sJkFZQT6OvB62vl0s5RZpsjJPfWNUmvytdb+f/
VH1aq8ARcpIX1cos7e4wfSlPut2/GRSZbKs6gt3q9gFYqe5hJYAON/Ny4X4wmFgNoKmT5hdhgyeU
LQOcPPypARK+2Ho0PYJDLnPMZ4EHsb+u+l+ZTDRmCB0JSjNo5utI655l2bqt1OqpXujE7G7VCJGE
Xu0GHALHqthq4APjoSTxRMwqLmLrNDR7gRgQoRl3gopOURSy/5npEoaJ4XOcXA3jAoCNvJTRGeEk
ahFkpCXQIbJfeF4OoPWtDc4NtXbmZITqIpptkUNl3wli3A6w8hi4852WuAb6iJ8Szwh6qzVa+WOI
gzznWN3aPYxUrYJEGbrL8UK41Awv+lhpKtBMmyjCS+0fXxNplMPq9Y6qZHi9bQ5r5gY6CeASm2h1
AifjpTQUccpeaeFTyJC7Kfi6h5qHf7yqEPAjUQZCyzf6qi5F6JMYKamGG1iSBzvTnBFEhBUGEZVP
0jzd1uaaXgBmAXwzJB4U9Ipcb1ddgDiibmDdO3PbvMn/w9mVLUmKI9svwoxFbK9AEEtG5L5U1gtW
K0jsq4Cvn0PbdBepxELWbXfufbhlkx4SLpfL/fg5ICEaS2/8wm8hLJt4+g/nyMMZwnMvxcW6m+6n
u3egLw/uwfYMiAuUu+u/Z2t31z9HOMw1n9UZXJOdv3zEMSpR0nq9bmFj5vLjioXzTMvc0KMOJozQ
vI0u5V697wL7YN/mp/5dCYZTdbG8bD9glfm5wNSuJL/aOiDrJQru2ultjR4O7BOABrPs7NDbqFSC
Eg+t6yvdMgTxLDgrjgVGTAU3KhjhakngqXoMban6mKtea6deLpO83oxeYAXFDCsgxqCE+eiuo13n
UzvbqCInX51h8IDvAPvDw/XFbJ0JNMv/MSI4hgXp7rpbjBAEFXo/86dseMVLxOv7f60qtETKlSnB
Qco4AsiYwJQTnS03gwRpLvkyy85/yuJWFgQXiPTRqpQBFjj5ktPDSO+QK2rVS2sdCPtScgkcYCuj
R0AGjyM4ae1PFDLd2IIcwXTx2i6fCwN0ibrhNcnPpPpB7K+0OF7/UltHeG1NXFzkZhw1IfTnp0Od
fVcqSSV/c/OAakNwRHPEFpsWqZHGPB4Q7s3hrYvPhnqbVqi3uO82+cImv+Y/rq9n071XqdXy76vL
uRjUKXeW1IoNZFej8I2QucsN2WtSZmY5zSszjZ27Oa9gJjOPBKODCNde++/xqKC1XF3OwimaayNW
4px1fsHfhuqkui/X92or5Kz/vnB05lSr8kHH39faQzX85gb13Gk/5LLWx1Y00PH8hy3IBIOg8+Nm
TZrGVEuFD6hjoPHEM/XDoB4d3uJBJAnXW99lbUpwZyUBXCyq8V0qA+XNOQ2M5K12aHB942RWln9f
fX1lsLqYdbDiqKdcG3w3fbMUWaK0bQRTSKAfA1WKvuzqysjcA93VuctS9J9R7UNe1O8SGWHVpgss
Ch//NyK8UJsYyKo4gRHagQnMoIGlA1iSal7SP1/fs01LNqB96tIiBYz343LAnmjMTEOmaRPIakV3
bISs+g4SGdfNbKCc8KTDu87A+w4yH3/Vw1bbNqYT1Sn6Ff5gAxRs2q+L7j0x5sZzrRYqywX4Pcw9
Wpeh1SpfrhtfvEu8Kda2Be9zps4oeYQusF7MPgir7mdXk7zCt+KpgWi6SHzg4Shmm3EyJwX8ZcHo
xAg5fYHhljYGeL93AYMrTfvYNREw2E7zVkBaVNIo3fJJvBbhMCCkJHibfPyIUPSK7JnitrAZMoe4
BHzYgQ7Dv4de4xuiwkAMMKQDZ7Vswuob9pniEty6uJSinY5BtRgMXF0MAqQ6vP7BNtfzx5CztNxX
huqpBEHJkrsbaqtxT2ui7qnIK44hdz3Hibhubds3V+aE3Asl+nLKS2QSFh29lKpextSDM+KSx1Sl
x2jhd1C6tMe7vpKqL26lFShEAhW66JOhKPlxqUahRdpIHZQ9UIcl7mNVJaHRQ1sj1QOi/ewiGS/B
VtRfP/QEg+D2HUlXLFEf82ye2iWxH5u0OOi1fs8GdE9ryenb4MxY3gqQL7HRjl5eSB+XyDLgD1s+
dD4iELSeCj+disAayYla0T7Lka71HfN0qu7q7BcwIYFaghTsP3zjRUMTdCEEoFWxIJtF2lyTFkUV
lvanyISkn+V4rOnDXp+8MYu9Ybpn0E7Ukp/XLW/58tqwEMrRjK9R4oHhMS68nh4KBdLkoyRd3Iri
NpwIk1RI51RxRFbFtE9qWUgZFHs/R3uV7R3ruznLvuTiG2IgBaoAhHGaQyyIT338kmnPCenVJTOJ
7610Bo266tM0OwxaexzS7kDN6cmq3hck/BwXkNbQTnqRSOCQm2sFeT64vjEohS7Xxx+hKLquADHb
+bzLfEBKWRl7OYi1ZHfw1skEwczfdsS651iorQOEDTymYI8GZbtaq77OkRoM0BOq6p8TlcH1ti4R
UPGpGK7GQBz48D+ujMx5NmhjhXkqirEIXI75oSnxDmRjdG8Y5WXkwyKNrkBdV9NLybZuxQWguCEX
hb7Qwgr40fg05i1rphIvevM74/dD/gsa4WMbjlxyFLf2FcRvUNmA/CQe6cIqqTYqcarj6W45b1V7
ZOy9pT/S6r1Xf0SP18/eRnsPQHgCag0MGYJs+y9Sh9VFwnjRL2O72FGUlPshnNDT4iFG5DQzdLTQ
0ROkcW9g/ZXY3co41naFjGNMU0NRB0ynqyT8OfoPUK9oQufro/IKETra7ppXSZTZ/Hom5uNdlCjw
P0IaZ80ZujF6j9Q3m33HPBPVM7RvKntJZLMuW8cPM5v/WBLiWWby0qGLJeR5IN/0KvUbTxfWZMkW
bsWatR3BTeLRNkZnsVN0QMpqh8HLvOJkPHSoyAf1fR35MhI9ycpEJEjE2f/3kKIi0kV3TflWppjk
zWVeufmx8OTCLAhUKHSxwD+3djmQckTxam/52kF7DkufQCDhTvsaP80+29f3FR6Xnox1cesqQnXy
H7v6xyPeZZHSlQ6HV7bf4+E4xJfYDa9/tg29C5y4lQ0hjAxqZpSpAhtDmOme/lqfomA8OscW80nl
s8aDwgcvimcG8bfMvwFo3v8vz9r1LxDOXsZsxVAy7O6s6/fpDAKffPYtADowJTvU/1r5cVFa0iD+
DnoAjPWIwJohZ6C+qCuojkJaY8bMxkOvSgLmZ2LCxcbyOjOR4av6X738VRSzu1qpBrWFUvXX8Y6V
Xr0fwrD2hkO8t12/DeYdKEGXblQeyDZz2zbaYbgHQbX26bZ1rGbUqIObNj2w3hufCvB0JpCBXhr2
vgLeM/fXbPnzJQ7H2WtvpIipTz67rP2PffEWVhmtDDLCfu9HDxgsbTziOwFSjz3fHWefJ4HmP133
4c/scoJN4T1Ax4H1CcF+LxyeRzy8T9AoLb3vqV//GLH4INmBSe+tujDZvbGcwA8JFurMuBEhEAWW
GkjZCmG80su+cqY49Uv6Zke+So/1cBihgIbhlVK5H/o0wDOhQFk/bffXV/0p+gmmhbhedaMGND1M
6/Z4HLUd1zCtMzzOXXDdzmfki2BICOwd1bWomGEIojA/m3D+kp/I0bg0zDchvEGRJB+uW/w8Wf/R
ouhDQBBD2FuFRXDbka/lYQzY3XSJH4dD5uWX0YcavF88qCF90SBBfaokO7vhTx++qljbLxj0xagF
+8lRuXOf4tfsWL+yID07z1O8g9YdRCr9+lm/nWW95M+n56NlIeJrWcfHTktSf3Yyz0rfkqIKO0Wy
vuWDXXFaMXNsIspZy7G8WYOYUd+C4LJ6bN3RKzv1NdY6ZOegdOAyMYDPmEbhswqBfsS6Usz24rPu
h7PKDuBH8OmvyfWAIVqETcaTfuOEbmA8X/enzU1Fgx7HFO1LPIc+XqMATaXqTLCpEZ6NOts35Wtk
SvZ08zRCO8nFf1TTFR85eo3iPFryiDiuNRxArP4rnbW7TpmqA7jDJZf25oL+GBPPx+AaKbq0MJYY
v0yQMUPJOpZKnn0ak1i+1sqIEFTtBMVOy4ARopwjEgzWmdnDrgBLfaOfWm03Vz90WeFPsou24P4J
m91Ji2DTpXoRNBm7mANYM1K3VHaloQ+S0CbbR8ExcjUqRrtkcEjjIYnu68HvZa80mQnB5xOXJbMd
U3wq57tDPANSj7YMIbt9sCCSjIqNpoMwcPkRq3zDnDHmwk2sw3QvGDCc60tJvA63v3GIsqNJn20F
RSO8MOKwNu+AUmGWp3eSmubnt9viMKtfsXzc1a+Awk412Ry/YmyOquHpmJHTm52dfkvGO9BeYswl
sBIoOMvSrU2nWdm1P9pNGiSXVQu7E3vSLV9PD3OFAjyVRJHPVUesD2YA4NVRj4NE6Ec77dwzs4hg
RyEQMiRYh2YBrx+VAQSbMQ845X6taoHSGqekkUCdFjcRQzZYrIBxgn4xKkbCYawNRsErWsKN4unW
UOpdmsm0dZZt+mRChUIo8FxQnhGLGTUFSYemY3lp7ZyIDQ5IFSWb0fgKWc1jLLvjN70F8nr/N4ci
xsfdHDHvXk46ILsZ2PLtX9WoBTGQw+1jBfGppmiCpAzzgh+RMF6/DbbcZW1Y2EqLqu2kxzBcMLxL
DesY0yZEQf5xiBPZQ2ArPSQasnDQd4JNQ0wPMSU+QsoEtpw2R8UScwpOP3uFmQWTBZhONe6W/3/T
Greplh3gfMHsyN7ly3o+fdfVbxDyxLrnXZFx/AbFZtFzYyv8JrcKJWBzOfiFWmkBx4zIPh6d6VRR
vbnLx2bfOQ6XdLA/l5WX86NBnt4FPgN0KcL50ZIsRx0LPwSILD/qgqE/MPuH0oWpGcbEKy2I6mCT
IBEyyiLk5jdfMMTgrAS0SJw30icXbWarxh7Qr066T42fLrQxTclrYCvWQysKNAcY5DJNEabMlNFQ
yqpZ8gzz1FvlIekxZDB9v+6/n+GG2MelC7ygGpbiseDAdlZRzWFIo/QBIXaMnNfChlSc2VUQEOgz
/SUyjJB1eeRHDv8+VuWXtrUfahK5vpYbL1FHDEl02gyNaDOBwAJtdkAthBC8qKtregM6xLTNd5ER
PaJzeOggZY/CAjRR6QPp85055rtYBg3ezNUXMiMCIpIFDid4lZ7mfED5AKYr0EyOe9qQ7xkmYPPu
cda6QIuTXw5AmMx9GcDPNVTvHcMtxBv92JopEjV9AVFc/0LLiRJPHL4LBJcxBIxUUPhAk93WdTch
WNORndLhITemfWYaXhSNt2UxhFEqY6Xc8u+1RSFvqgY3mybQsfkVm2vPQLrWqtk7NTvfVEpJ/Nzy
8rUtIWnSlG4edQ5bKbJpl1PPrl4rLnkCbl1GayPLfbjKJRpTSVrNhZEJ8ZGx2qPxXnFPER7yMhrr
rdfQ2pTgQGXW9QlYQsCz2el+C7AuRrTp1yiNAx3vPKj+gkVXEpO3TaIrC9niRctn+ffV6hivaDpY
WJ0a1bAEVHKqHycXLOqWexuhvW7md6kyS+DtnwepEDiWlh4keZfcXSxLZVFvKXqG+ET29I34k4dn
7Lm8GB4Ke8pu8qOjex4D4ndBfqmC2YueITtJjuOJPkdf6p9E8o23choMuyOdsnRgtET2aRDEmlOi
ISijXgRyROeWxtKcbdNZwXm2NC6gSSLOk5dFPptQrUFIfiCPWlie4t3gBqOvh+Ye0Pug4h4ENq8f
/y3fXT4qmBTQ70If4+PXLSvUDsq2Q4Jh2VN1n08Dz4MUUdMMoPbOfRZ35mPblraM8G9rsdAPxvgK
5HRRlBKicIOhP96pA6agprvUCLsCSh6yLHEr0jgG7lBgdIkFZbaPi4PsOi+oyVNMRn9T5ts4eaHu
iyWDU2+uBKTn+GRoXOL/fLQy2+OU4TrFAXHoU98Pr6xJPIfPu+tfajMlWdCBi1olkEFioadzoyhW
xwlJqHsxk52V3vAinJp909+r5q7UdgYeStZZk3FRbK5vZVeI18mIGUSezEsMRX02ZUejfiyl485b
99B6dYIjspjOcc6xi4lNKr8x7F+L0YNLSeHrVWGHtOq1oC6Kr9e3ddsuQOKAVgNbLYY3kxe10XZY
3Uxzn+bOzWBbwTQrdxFkhwpNCS3r93WLW6EEEeRvi0R4TERdTgejUBFKyhiEtbduLyP620xx1iYE
l8QLj9RWDBOOE4HbACdrl8T3MX+rLL/QDzqklaAud31ZW/cEKLyBwCLLeIu4kZFZme3MTLjJUO4c
850XJcj4eGAM3S0FKV5H8rPK//XsKK6JlVVxMwnu93QYYNUZ7+bqjvX3evLaKPctOTS1XxOJt2yd
hbU5YWNdw+1TxYA5zp7K7CYxCFhUw+sbueWRaxvCeStBhWrFOmyQtMXoPQYkAPIH51QzBVO3m/9L
fW5tTjh4QM6mU63CnJ18yzBOXIy7RjqPvfwRIcuEAi7ucbg9JA5FDBkAwV3dIpHw+ynLaKjpQ/wO
tgXrB51TN3RLrXgaSye9BS9uA5rBJlbu8kK10A4BlPic1Fl205kOl4krbXxOXOeYXAQrLhDlIseo
U7i06vC+XgjSIyjFQKfFkc6ebZ1GjOASFU9qpA+uOI/SgMQUc8AoFHJem2fFARYqzs2bbAQNNxp8
+2nQeYAc7oLW0AQ6oXL2r3vU1jIXzr4FWoMgJ5ZgG9tuqzzDYzZynhxyXzoHjUtMaBte+xcv4N82
hJNhDNVcuKiZ+x1loM2fd6QrPcyKBHbU7DqqnPXOBlGg5VENapqG66f54KmF5oHV/TAVWTAaOqRs
vtr/nnQMmMX16oXz5NiQYW6XwmkT71zjlfc4Q6dY1uHaiOpwbgdESpC8XJRvP2YB1pC1KCPgVak3
v9PmOWlern/Drb8PLkJMSqKlDzEJYX+tEm94y8bfhw4gxEgKHxf+dQubfmoAeolMCYnup5Qsnuuo
M0EhAeanG7c7jO3OKf3MfieJ6oNzd+QouUjmHrbqA6g3/bG5uNXqddEkACkPLoQDjCdX86a9CX06
8l7u3dsZPefX9uxC//v6OrdOwwKtdi2M2GE3hS+VWUbekXJ5rinnzALlVexJtTU3LkPM8P2xsWSm
62VpaoT5oWVZdaBhTCoO5vwS0RcVOsy618tS0M3Th/4HhJ4BQoS6qxDEMfxoa+2I50nvD4H6MlJv
8NAGgUw2Go9n505FB1+56cA/KgNcbe7mIrSJatnyQhTy+Lad4oU0HvUD7USSUzV+dajkLbjV1LWM
lQ3BSaBSRvoixsNI3dsePcQ7/T0696G7TzzrMQ40SYVoe0nWUj/H5WAT4dmQ14QmyYwlORpuhR88
v0ydxASA6Rs34vKeBtYJL4dPMJ0OWhZTShUwcCq0fgEY0fwOUa/hlTh5deirSP+atYV7jChTbu2C
dSeWa/mOQUXiEJVqAkKOpnsnY6R+q1kZHVQtnkOmmDGqD1Zp7MshjsIx1vuTas0DpM/sYn5Pp474
VjxmcI+RqJWn1E4DGQjWXzqawUda8AnQttcv7WQrd00djZ2nYmp5D5xp/E1nWnax8r56iKp2PBNG
u/tMaXpUpZLKBZIhd8cQrItxEKv6d8yV9mxXQIVcB/wWo9V9TyluhYHemnZjtgE1KZsxswEUiFck
dut4czm1r52Vkj02jj/iSomPmllrOzfCWwBzZA45QFm8rNCaqpszNYzll0XsOICJMNDrvii8iSQs
KNySh7VlNqFacDff93HdH9Aq4EcrymnsY4LReImz2Tlxqx0BVB4Lg+4ikoEdhuQqOeuVGh1i7o7M
q1q1hWQtNjHkeWYEZjMr76Nm5cph6MHd39vm4IbMGug+n13rS94lwByoqvLMcMUB0+lEILjkZKdo
idFDZoYYmUc7eyKBkcVk2GH+XXszZkgij/Fo3WR5r33rs0b/RUqq3nM7Y7uy0SjelJGeZ4FSlNlb
nlocEkpumf0sInM8MUPJX5k2DMey0Ga/4VN+wX+9vySOA4B5ZhuXSJk0NGCN5OiMOrvo1KyDppxp
5dVoC725tW498CJ2mef2jQFZUuJkPIzyOM72fZXox1Jvu4eUGXUIjJYL5KphTCeFF/yrPSTqzlYa
NJUcpYz3HFPwgNJQM7sHNXF7m0U1gzStu6Q57hg/xWlePJbFbJUBq5Lq2Jd1/R4TK0GTXWv4NzIw
pfEybZrNk55k3ReW2krI5qw6Rb1qPBd9ZURHwlN66FN9ftA4Zr3ydDJ9JVLsB9Ouo2OntSZa9wQ9
/F3d15HmWQWaJz5h6TTss7YdH7JqmCC+loEwg5tKfrAipT9E4F3UPHusy+9grU2eDexL4tVJozzF
mtkWQWEP2XPJyPikx5321a0wgxFnrtp5rGIFpveG+puZofLo6YXVOV6SJvVbyTP3IXJjsIUVlWHs
e4XkNw4fAdDohzHMypY/6/WkN16sNOXvceDjTgPi4Vm3aI6pQAdNZS/Xy7HaYRQ9eTLSiJ1zaoKv
Ncb79VmfdCUso95IPLVUs8JLopG/Gk3Mj1GWN65XcMu64ZUe3cZGhwNcquaIUzSRY5JXww3nqfo+
lQY04tIaszq66UR5MA0lZm4bFL48DV52rCOqIHRYTTrtKTReTqRR0vuJzT2o1THif6wx6B0WZoe6
ujlDzKntzPGsIPf6qWuEv1SYDzjmTuYC0IZmwV2BMkYRT3USVE3ZfIudKLlFNARrapNP3+1cr8OZ
GAqekMWYYDIWfHbeDL7fGzpQvO7cCRD/mrD8aUS4DlXW6gP0K0l8LN2qDh3DSS+kKtmjEk3JwUoM
E8chrXCQrKTbxUYx3mTTPITlbKXvYCxWPDIl/S6fUvvAVXsYPSs2h6BpJshfKRqmgkO7R1uaTLZz
N5Ca7ygryK4cUpPvMVHSuL6TExPs/YbWuh4vIQ8e6EkLatS6aABfMStMEHgDMYpdb9PO8O3YTneW
lmbPDjNQSi3aUZkRwsxmAi8OmSsfww3p78QqMG44lnX3WpdutJuMpsIsZdQdhiRLw4lk7TvGBrsD
Rp8glKD03a6xmyowlk1PCmV+I1qv/uYkdTzbTssHwMTsc9y57Y3tOPNRgyO+9LkCRNr1VGujAGcB
l2G4GNFYEH5icmCqbTS1uElzd1djMqHB2HEdOIUieX1s3dgmQN94ZjlghBXpPbjO8LZMkbka0UlX
foHl38kkZXCZiSU/X2V0qjnVjI8w0TtP7kC9vgnUSdJ1lNlY/n1lo0ybAQPCyEyd8ned7tLybqwe
/8sX+bNTnxJTcJNV0H/AvYuoZr455dcoBx+VrLy79VxZfxHhy1NNT2LLhJ2iP5nGCxv+fSEGnvVn
HUJKCDUu7kYYz/frfFcnmd+ar5rzen2vZJ9DyANZqhtDVmENXXti/VvjPqXRw3UTkm3660m2+uJu
VGC6p4EJnXxJshpeJRm82FzDMvqF+gaewWJPYVL7dFJzPAxy7UTHnQIWajWSPeKW14VY3VmoqP42
InyMwci4rXYwYj3k3+rb+HY+KL4V9CEfvN6vvqmH67u2+WpcGxS+TJoBsqovq+K+hrvtfj7cDzeA
Xt0b+xc3UM+yR85Wsm4iKGKCBRoVGFH8eDBVB+rtboc4NuXAe/B7R3nozUvs3AGdfH1p+lbIXL8L
hGqFQbKx4SneBaYHCGvYfOmOd3wXO5A9ZfdWYPtJ5vEv3QnjEfvqd+HjinghmncAcbu0ILDUFMTv
uv4twrITqkyp4UTgijMeZwr+yNnT7HfdfVOBGsTSQRSUTiEZwut7sHUoAFF2gXxHd+jTY7bpoa+m
LYhBpd3XY+5lTSPZ5c3n+cqCEMzjvtJjd4ELuv30tdJ+ZkC6uWrkWQY6XvSHm2X3pJPNRm7WV8DS
joI1EBGghhNiYstao9XYX59WB62iB/qn4uBAwNmP7+j363soNSacybq1WT8qMJY6qK3RozmEPQ6/
Y4Y0AZ3FW0R+svq3xOjinKLDrFconMuyYSj+5zAKpQLj0PzMTygr++SHGrDduC9eJOaWNXw2h8eG
adpA84m1B6LWoPbHvJevPzRnUAgev4PW/9J5du5RX7+PwvaIJoRzG9/JyHm3HAi4rH8sC7vrNnMS
R4uLNllYHbPf8Vn90byyvS3JCD5T4aB4uTYk7GjhpjRqEhgipuc+la8hKJc9cEhCPNr6mV/Mx+Q7
nnu3mP60bpsXR3JONqsU6LA4KDgSNL1Fpv0WjzqdVPigl/Kxu3PuSeU5+xpplu/6sc++lvfTDR7V
bpC//Zdvu7IsxEHTTUo3WVyp++KY3h3SYm1vBYbtlT8cqLiHjUeD9oZ+Z3vQCWhHifVNR15ZFyIf
xZBPgcSZ+fUr5pjjw51me9krD6qTsqehbA5l63pZxt4JpnxAMC1qItM2yXRrQRKX0S2lHrfCrtrz
9hLJWktb2cDakBD3hqmZoGGCNozSPPfNFyM+9qrEZbaC99rE8hNWGQ2r4a50Ca2zfRxBuhBrxn9I
adBmRz8Jc56QkhaOROmiaqcvOEWX3/AJQ0o715SUiLcu4VXLQATIa20ORtgBLQNIHJ25k506mgZa
SX2DycRft779OrUQPkmNZ2hSJEtqoe5JcogbxyPWw5zuSzeQOPXSWBbDJbA0mFgleCJ9mo1lWW5a
Qw5T0QO7s7Ud7p/hBBYQfWf8lA3HbnnaypaY2OpaFdUFg61BCxxyO5Nw4P8ld7YNVPHRQDDBb/DR
05rR0jMtApiuqyCFUHqdbJRy0wv+GDCFRn1WdKXlJEtLZ3gpeGglN2W0twxJMru5U4AwQ2+KaPhf
4cDYKi1qUHrg7WrveRwqdeoxWXduayWgX8E8KFAO7if0UlnNThJzQEeSBMytwBJZk5eVO43tJC62
FTfXhgRvVhXWkLxbDLVddUZBOD0VKEju7K5t7+0GU2fN0GO40MKwoaq1gTWbYWZRw+8J2DGu/5it
k4VmHF49QKCCWEDomGWdMZezjkeCnYaqjkGs5DFWbzpM3o2apEOxFfTWpoTLqqj0GskCTC1DO9R4
4IkMyrRtwQKYHomOpYmpjpFluc2WNkvX7qvy1hgkh2nTQ9Cg/vvviwlN4TpaM+Lv18VP1rMgLlDp
dO2dQStJGNoamEOfCmk9UCIAqYgTXXBEQDYamHIGK8DgDrJRJTTj3KtQbwaBHLDW4PyO6S5OyzOG
km4n1O3nFlpCeE6CdhFlS9Wj3D302m0fuShaS/ZiCRxinFz/QMGJu6Hs537Zi155c6z7xDrlyS4p
oTZ6qquDIQNYbm79aj+EAIB+AZIdiu5WCrwHSEQ8q5pAxHCIUdy9fiK2Qs16YcsvWd3NhctMJZuw
MIaJBeOlU25VVRIBNv0URCw20nG0V0U/5UoBsgQVeEKmg2VGQ89dCm7a3q8/JgRXnaySoIGB/eox
/eEnud/fFmG8A796YN31RyUoftPn/smR5ASbRQdrtTThvhlmO1Gq5Tthgo3edve64qHx4v1Uz3qg
YFC48lPJ99qMYH8susIFRIvMLYHOBOKPqn7WPrd2WGRfsvas5LLpss0O8mp1Ioox4lGXJiB68bPj
fDZujAD19VvXr3b02P5Qf+iefZ4OJtL/x1nSC5W4jCsEz8i1Gl7rcJmEVgeQsp8tkv2HO3a9OCGd
bw19GlmEjXStfl8aHJ2HAvRLmcT5Zd9LCBz1kDZEi7CHE3ibVQzPFYNXpwEZnjjLgv9ylv85BSJb
zlSp+gRKOiQnHQms8iW3IBDjSPbtL5T151D4x4oQMTB5S1oV/R5IvLln8jAGbhhhnJq/dzdRmJ2G
x8mTucN29P1jctnkVZCKVI3aUI9M/ZgdVMzXNO1l4pfaQuHNCgpt7xrh9Z3cNghUPRIjyE2LIUvr
QcxlZj1eLKDUBTbpnN7PJ8Onb9fNbOF3kRqpeEcTHYprIkKoYlO6MBwhH6Fnmp+i8S7D9JiuvVn8
0AOmQTwoxgMpB3ZyTRJINgP/At9H4xVcWWKOWYxziuYkTCftqegTX0WXN2F7yQI33X9lRXCWgdmp
mSxW2h0wVk+mN4f0VL0V1S62/OZmOtZP7EVZlK1l73XZ+gSfGUgxKdZy67jOntn7Jm8xMvpfwtRq
dcK1Uxd0NmcTNsY8Bloewb+XHOnNQLiyIFwwMa8qqiiwgM/oRUrpD7Khr7+mxz+dZyBOwCdio5It
TlXkkavPRTcCSePzPX3MAjOs/flgvYIkxvWHi/WFhgkuNSdszy+T1x4k1YGt6V8cgj8/QPCR0aQO
0K34AWNwiQL3B71pjr/Ss3Vkt4anBFbhnWSE1Zvne2VScI4S+utWmWMKoHDYM0MO5OU5b89zUlq+
bUxoS2bTI2AK3zCNcJQciWU51/ZbcBpDp2Nn1bBtXZIBw9SBe8dCa08fijfzYie+soeIsbajoS3x
pc1oY2s2aiSoKEGEVHCmOuXQz1q+NDXjh9wxMOv/zNsaLevqPLS2X4zqQzN+n7tXzLBClEnGe7i1
cszv4E2rEdDXfGrJKjnXGw0rz0EAykLVntQDGRQTSs4VuCmcUnu5vtdbMQB+BRlGzDsjmC//vro3
Rsq1LhmwYDfxtLQC3ONujmVae1shbm1EcF/YHmlFYCQxflAbuI1Dhpyob57b/vX6cjb3b7UcwWvH
sZ7iocdLugLZUM+B6ABYSgcWxOjer1uSbZzgo0iHrAx4Czwt3W9xDL6QJ9veXTexNUCN9zF6Hhg3
dZchmY8fhwBI0SrLsa/tYD5DpDbIz8ov88Sf+5tkf93Y8rfEMwcMLvqDQB0g6xNs6Xpdt5RjoqOI
vtk0TG1g2iqgnFSPu98MJazj79cNbm/gPwbFGQQn6zHJ2MKgXho7awTc0+rCHMCq62a2j/SfhYkQ
4HQEuc1UL3ZOzeA/tyzQfzaOPwDTCQE7jQVNeN3itg/+WZiQmVelqTV6sfhgGlrFjpCgyJ4MIglV
W9fe6nuJzVWz0Mu8r2HFaL7kKOdXkoeb7O8v/74KDJB+mcc4V1GcGaH1GXucydKrTY9b0jogb0Eo
JRYKB9ZmkFrRkPjYT003+Wx8bVQCSBTQXEc6oV1KJb6wGYcw2IYBbgcjFWJtK+5KG+gHWHS1M40w
Gs/CIuYe78F9TiVesLl/K1uCF+hOpphmg/1LwLSjoMVvvF53s82X9TLq/vdqhOdZ4UwFaUZYqDF6
xU5V81TGjw2BYN++B8wNVQR20uKQA5inYYBJSh+9rOBTxEAPEQzLf6lbCVdHxHNL6yN4oJJonEEm
bZheCFUAm2uYUwZlFxVogY/1Y2Zb+R24ltLSX5CUFw1sJo0HxJns5G2GFAynYy4bbPCmmKfZeszr
NjLwi4YnBilMfupcSUyWmVgO/+pYGLk71TQjSAWZfZv2hRcV7LZoZHz2m2djtRLhHsPlsujawEw7
ZN2NafMSqa12YiO1gtZkJ8fNEo+w+IbUpazetZltAlL3zzYKVxtvKm3SbWzjIyS0zTt9F7233v9I
u64dyXFk+0UCZChRepVJU1nedtWLUNU9Le8okTJff4/63p3OZOqm0L1YYBaYGmSIZDAiGOacrtyp
B+MB3HeB/gjjuVt7wS5eziOpkgPqO56Yop6XDFxQVd+w7KmKt1WMKaOVcHrxav6W9CvVenSGadoK
O2KQFHemywDL2ekrl39FS2RDQ42KUlZBAkjAXB0ceuiWJsVKb93aMiQL4wxajd5fHJPQXqkNGU+X
DczigdiGjuAQYK2mHBqWaVoOZoNyXoL0PPiRC2C05TdKeI/Ro8uSFkcV8DzDOxv2DGPN0lKyXEtz
Y56WB9KeGxoHIX7moVultwrLva4KemNHi/cxvKnNewxCrUhfWigKHfPcAhIolhz6lCSLp6RCHaJ/
cDZkWz1OOzDYkH0XXI8+RUeRe8088FEqK20Ky3LRImATFc0tMkBsaCllqoRoY4Mr/GQxhmaHD4wE
3A3ms5G1K4ZryaIAiQeIFRi6JqginBquqkJ+w57HM3SiesN0KNKvwbBds/Li8iAyv13jqFsUSEA5
A/pnC78tCVRqhCg10qNopakOY/ve2kiDDrex3XtTGD1PxehHwEW4fJZLF2/mZ1OhTRhVkqvcFPka
WmqYj88IhniyvS4Oo1gLXBaFAPgTbVYYzjxDMHbsgaOohFwbI+2mDad9E6vbNrKCy2tZDP/RQwLe
8Hk+GDQNp0fGej2zMjo/BpP8ZmR304jEPWtvQTsQYBhrEzfxPViLHsd0pgj7vCx9yboAusnGG9hC
UcKSjs9yptJqnPntMZSuMlyL6sdlAYu7aM8ZBtz3mZjodHWZTppBNRA+0HDazj2vtaJuIrTsXRYz
O2Q5SgHT2L9iJIetGrkNGAZESToF+IaOMbJiw9MnkOT+d3Lmy37kVLRK6wXH9I4XIoZN0H+XoalT
AzrLWq/j4r06WpDknRM7tMB5gH2rdNDBOZ9oLiL5U0fuOPXLKtm19l90jiDEgxsA4xz4tiTHXPfc
UVkD8xhlV+P0TbV2GvuLvmRHU9HsDtgSU5f9pWKkyFQryIE6aerRARCE8M1rJbAljT4WIjkZgOOn
JC4hBDQD96rFH5zy8bIOrEkwTnXAMMoCrBWwPo0pXG24M/OVo1h8zKJrA1jfZMbZkrs3MnVMop7h
Vrb2m1oBBOEw6k8Kf0njB6304hvlBlnwae0NvXSHjqTKL7UYsXYOwkE4SBAMAIyqY9Stbb9cQy2d
VVe+q8dyJIMHhukeEP+QozVWuU308UEMb2xy7q3pewGgEpdmX5dPbMkIHUuUdaLMAI1d4TJlJqZ1
28Iz+GPWBJeFrG2fpBaF3uoRC7Es4WynLHYny23AMhivvNjXxMzaeWSBQJbSGwOFmBovznwY3cL6
6vpdra41rs8F1EvHJFluMmo51dGO4JnI6Ufj5xTiwG7C+pEN3I2y2tNNHZHcXzRzoNxkaODGBs7r
GUW0k0YYVZrdYS7Uq66kt2KNeGnpes0VLZCfwOvB3ElGPDSrfsDUJETQ5raZ0wL15CYxd4vUwPh4
g3TYFTVKvze/DdE3vf4LEDv0kli2hRFrYO/I+HmW4FqR6HAiKqrlfbVNMd+gfpjJ9rJCLmj9iRjJ
J6LCEZGMQkzXYXSvG+460vzsSnXFJS5c5xMx0m52fGpEMoPE5G16QwCURzHt+jBQ5wYUGi6mOFZc
/YJnpHj3o38CkELnXRSppqhN2sLVp1bzSvQqiPnPOASqWP8ElcIk2JeTrJHGL67xSKbkjRWi9GbT
6bPJ8tn0xLIH1zXqxE27lWapxTPDOwFxLXDfgQdyervrlhVRMgvqx2rL7XgjpuKqmaKVN8maGGk9
xsAi2qsQM3TbxrpP200e7y5r3/ylkvkAie7Ms4DUHxYimcMubOoyw8ijJ3pMoSSBw5C1wmh14XZr
xdXF1cw02QQpbRsljtNNc1QDV2oWNcS9z62dMXAvX8uXLAsxbfwaQRApDwu1oEykwrSRdQK+BLAZ
R0BNmNGK51/SM01F9y5CcWybjLkSRYOuRFxBR3uqbcMYlY2UAHiejL4jHIwqD0icJtXKSS2tTAM2
go2XFGyS/IRLewsP4zoC6H5nq57Disanjug3iTGtLG/BdwGT9rckySJNE7UwTorlxQ4B9BK5LoWz
j8rYh6fZX1a/pUUBJA/tAHNd5ewhDCDLMHcyJIHrwQp60DKxFEzEzFnxxktaDnpFrAk9jHjFSVre
UA7W5gQpICcr3WTcEuyifbCoO6abywta2rtjSZLfj5ViAnQVFlQqG+A2uhb9Ek4gjKfLYhaCW1Bs
/17QvK9H4YWm6GqEv0KMOd3R3tlWVb1iwJdXQvFsx1UyzyZT8iKnKIkio1WUP0dgXzlvlAe9+TcK
AKTe/0iRTFySaUYTz1liXt9XfD8CcHLYXt6rpXk08DdiCQS4TTh8abPqQRSZOsN6FRjly3/U18nj
ePWsePlh2Jkbdkj29Ar13DuA89+ie/nwMEONrE2DLGn68UdIlyopCof380d04+1gvio88UC4eHml
azIkt8SGnsHjQoZNNiT61mtAyV5r6FuyfSjIzyTMIIwCTNqp5g25ngFLGj4JyBdfdRFfC6M4ZEa6
yfPcMxvbtbV4jSt5KZaYByXm7BwQiORIzMRQVt9FWFciamDR3KZwG01RuS2LPKsOgN7Rr+WulizG
sUjpuESt51GtwmI0Bb1FR5yn98V3UWtB4dgbQYsV4762QunkCENndGhhV8eqrryODJ9hrbT7XLTf
KqG+q05UBWHi3BboR3YvK81S6QoTAqCaV2cMF/zf6YmmIk6bGuzvHlrINkaS7IGt7WmiDATtdnA2
yEamPoCVHoUwNugfDezoU1Wi+zxesQXnFgfQL4DCAxsiCJLOpmL6HDgOyYAkc84dQAzsk/ojtb9Z
dHN5wcsa/FubJJOjYJ54yGusd6LasFVr5AsB8Sn8giqfQxW+q5V2E5trFZXzxaFKg6miuXUNUC4y
p1U0FfpYK7ML6g94rRlD5k6Jx8Kflxe3lKeEHDDIWvMIE/oBT0+TAPVjANIWjJ1u3aiZ5Y255Tu6
s22U9FBk751d7E2AdpjRuItM/v2y+MVrM+cPkbgGRJ5hnEq3hBAMEE94M1Xfu6zATUk2eiQQSXxi
EG5Fcxe39EiY5GsNU01CQG0jFwY0+dp6zaZs77TRxlT+5jGDn/t3WdKmmoCtSC2GZY0x0IdU+0BL
inCc7vhQ3aWd6rO4c+1pdRZlbYXz34/cfIlPAjA85MZpvQOUsJea3DUBQwEA6pthHD30p99HmB7U
Qcga8u6pqK07mvSdq3T5tsm4q4E24S+O+Le5kHtAAT2Ts57P1wcFgzzeOJFvER+wa+74dVnS4kU9
kiStvqcMqIoxVk+GD2K4Rb7LUfxCk0g4z4qKFdVddJ5H0iQTDKpOsF7N60qAiKmO30Kkp7VoTWfX
pEjGJ+4zUzHzWZNMDIAEgElxEQSvHNGiNzlayvz3I7UxOpPH2mzRJ959M5zuOuaWL8JXzDUGxEqC
JP4sMRxz+bRWVmZJzztwsFkhpiXnnDuYeWMdHAzJtla6lRhnKfI1wJbrgH8D71W5yZ/mbW06GR54
ETU3fWrtgKm0/ZuV/Bahn24fBnuSIVJgV1oRXaU0Rjd//BpO04qYxct9tBLJVlYGuAa7ESshY7Rn
bX2jiUettNHjY63ow1JJF92yBCChmDREU5l0NsTpWsWIHQSfgFcfBncyH3OgnhuvlHwbpg0P78ze
LQmgLnjQrk3srkqX9jNGWN4ShoXqSKRV5MGKr2IbFNwH0NXk/AugQbgFYAgUOloE++DyYS4akaOl
S7vc0r7hbE4IVAlwplNvsrZRwv2oeCkdl6yh+CxhFpzstOSToiiu4wJPWi+ebk0R1Oj5N8V2ShjC
t0dDecx1f0hXeg8WFWnuhZ4vhHGG26k4ea86FWTWYbwvmQCRWRuUtrLlWOLl3Vz07zMsMzCoCFKz
kiKJ0SzGUEdqwIwFWhK1QOFkm+MhM5FviC3/OCAEcj6iGdC1qkD0lGuuYxURUyEV3hUGbV2W5T+6
xhGeHlmJO+nmy+W1LSacEX5ighBYDLoq58KiyrFb1YQ4ND6SbZvV113bVL7ZRcMesLbWllvG9y5p
WneweeWDfhU8x+H0VFj1Gr3Z+T4jFJ5h+hFEodYsG9O+YgZHR2HuEbsP9CEHPkHmxy1xc+M9GsiK
TT033afSpAs6CV2kKYO0bgI+ua4HOb1vhj9OZs5CgLqPloA5Kzx/xJFT0uNsiKiTYHS16L/3gzXc
21S8VGlXrSR7FlYDZUGl3jIwqGLK9UuTKPGAMDj3HOWjBegYTwJrDSLg3MMacxsFgJBVtDbYcppR
40OfY9YM19z6ysP9lINKZ88oYEqyQ1W9Da+XVXNpSTMx+5wlQV5Thl9WOxVpuGgEyegYKPbOtJ+m
P++SMubWov+IkPuwar03VVpDBGtu8ui9sQKl3PzpKsDajeEhmA5csTO+Hr3ojAEBe+6B8f6KcHBd
NPQmX81QLNhg1K7nrZr7hzCTLoU/XRoJsHIIlAGSR7v8rMVDBaqjUXjovIzLoFWUueR3eW3nNhgy
kdzGvIIB+Hi5gUIBU3ZShZCZFp7WPiU2A8HSvurD/1LO/B1Ht4jqPI0ACIr4kXodfxrLDZ3uGHn7
71Yzm6cjKXXag+7QxmpMYPzENgbutSeiorfl+bKcBb3GrsHmzoi/YAuRnHOTxKDA7ObV5E+9eCjV
u2aNV3HBkp6IkBxybNaT48wiBvoV0b3G/KhCQ9LPaa2Odx6Y4vKAlx6dTkAowGU53bMOQJHKOA9v
DPVDxJxH1eYrVadFCTae1siUwzvJrXGGlsZhEqKkxpnXpW/E+OM4AitAbQGMmkhSoHhyugIe12M7
/Cqf0ZfW2Bhh5WbhXYlx7sunvnRXjuVIbyB9KNHu2iN5bRV+lOduRAFki3IuWVnP0n6heIzyLTK/
AAOXghXe4TVSW8gtM+dOr/7Je33Fb/7KHJ9Wz5AVQGISaAZAFkJfzumOWQqt1UHgNVdfYyZq/6FH
LvWbIPxot2NQuKr7eqNfGRszwMTp5L4VmHYQV5GPXIGLbAj6tD/DIEKnCPiqtpf3eAH2CJ+GQ5xZ
y+YKi+RuGeYjy7HEc4ybtdsOzyoP3RioUhhjcVl14zg/ycz5bfBNlj6oot2hevrMdcNXNQaA5Qrm
q1l7/C7cReT2QC8DVwOYEPm6M56HLRA28US08kM48QNLtK3RmJsR13Kc1lojlsSBhha3EgUGaLS0
BVUFvoCeQs9YO9XvIw2BHVpMNtW9Ks9BYZ+OGgFYGm/MXakUmFolRFB3Gmh/FYFfNnD4lNsugEaq
Euye9gyynIr2JURu+N4EQ73pXz6zBWsIFwyqdLRpIr0ulxWBXTt1htLnXjLtRvKmptdsrSlqUQTM
h6UCDAMNk9IVj4WusYnCy4vhCcW8MbtGPH15FUvuF4NSv2VI13s0AbQNTHXEX+zb9EFwuujWNf/R
kw8uHvKIuSYvVmQuL8uA6XUwM2XIyt7UHScVElOeyfZR9DMBUbbxeXlZ5+9IKC2oQP8jQnK8oaba
BQ4dMJ1h0Cu77Gdr+ml5OzmB3v5FAHssSjokZ4zymHCIckBKHWm7PvlAle/ychbuxslypEPK+Ni3
mgoZTTK6Se4S+jrahetoB2PNSi6Y+xNRUjim0YaFWg1RffVdU67y9mc9eH20vbygc7WzYYjnoE9D
hQjWRRKTqHGrcNBB4uWdD1hSBzYu0CPYSfJPFqNll8a1D8dXBgifIr+hPft5+QvOlBAfgB/AoCrw
z+EO5r8fBU3VOOh13uEDtEZELv5jlGzG/itU2jUKvTNd/CUJlUx0RuElLqMwzjn+FF1CzHNI+Fbm
QngO0MmDDonLwUSzPDpEXWbSccU+nemMJFbSmRSlqdDQILZByyFQ3xPqkyx34zJ0oz8G0JRkSadZ
MobJGgWbmbSArStxoPXub47r3008e/AwFNhSyPES+xZg2m7fH9haR+OZ6p+uQn6K2lx1prDDjkUA
dGEKutd0t1Kju64RKzZj3o+TSGSWhJYNBCGaPnt8Sfn0Mcs5wWoydIhTPqB4B3flvE7G6LVJdl+w
2h3bZqVTZE2qZBRVK4nNkLTQiPSqB/tCbV1jRsUdNW+YQY7qTdwVm8vHtqiERwud/350y9S4pyrK
okDBF7pfVxowY/lTVja+aiqYTlmLoxZP8EicpPMJB5617UBcbo4g+txb4qFpR89Yc8yLcnQcHSJw
4GoQaVnoIyu1cURgbznVIQ6pZ4oiUGoAopRrIzaLO3gkSloSUFYcYYoOdqoFnsCnNeySbECNpfSY
tZb7XZaFVzH6bhAoy09xrtt9XZS4AKbBbXesPmmcXyHDFPvIse0YWR1emmP6s3swP8P/V+AvTs4j
9TCpwkuhwm5gxGiv1uTKStpDG6n7kn/r4uYOkyQuakrXTaHimuT7y8q56ALmQiEwHZEakg1zM+RV
mCPfDEaU2k8bUNBOX6EZrtjhRV05kiIdYAUSBd6lkKLGia9wsVfjdMNBupub1coFX/SqwPNAAxCG
AehZXsMG0jqLCshSukAXOXg10U6Z+3oEvgPi2hEIPwyXrOFdLO4jMO9QyIYjP/PlOreaIu972JUR
FDBWX7uakfqW0q3kJBft1285ci/9GCt9WCiCeVXmeLnxATravgRrMSBYMJFssu+mQ4LLKjIfzpmC
HomUHqWDrZemYkBkjgNzYh/+WhRe23ykWumq1sr5rUmTM7t2jclrGxtJelcPnyLl0XJuYvKENFi0
9txe20zpMdxbpUVKFbIs0QST4iM31U0IRl5Lgbklzc/w3r28l2sS5wTA0WXPQHOClj9I1NDH14Hn
InWioEcOO8LNRjHyJU+GOwzo/Lgsdv7ZS0co+Vqt1BJhVxAboVelaHI/BrLxZRHnWGazP0coCeRi
gk4OuZFCL9HMTZMR0YlyHYtX1nzr2oMBoih9BwYRVu4Kspmm3A3TB1sFhxTGCM0D5XsDxKNR8qfP
K+ljpH1m4G8RY44FC+ux4GNQZwdk9FaELO7q0YqlXc0NdMf1DVacZVcGG4Jm7PzLm7poNzEhP5eu
gFMqT9FRHFXeiQm2DFuoiR8tCWeIM7tZq7cumq8jQfOHHOslMcI6bSCorzu3EiDXMV41a8V2nQsB
AxNGMDDRCUYNVY4tWa7pORqAYUiQxFBA3VRxsgGy8B8fy6kYyYIoNImMzMDZAytRoKqogrsl6dag
4M6P5lSKZDsUABt0osNi7En3i/SVgd+rCb968+NPVWCWgyQ9BkURJchAHfZQm2luIfYhnbUFFfKO
ORRUXH237S19LRNybp4gbB5jhrJp0GzJ1Ot2NtWoRGFcGWoQj09G6tnUj2c+1DTA2wO3dsVsnN+h
U4nSYRWxYWVRrsKfWdMtbZnbOdHD5R1cVLu5++J/U2qOpNuCDpjgHLEoxci/yrInbxmh4TbMwCF1
WdJ57IiCNgZvMGCBwVdMI57eorxWpkEbCZqesgocWjvRGbek1d3mHWnWy6LOURYw9Q0+g7m9FEOV
ZzOPvK30zC4shI2jp33bqE+Dqz9UXn1A71zmNn7/LfL4l7Y2y/crZX/qSk7lSgem4Wlmj5bJPOo+
21f59XTfBtOd2DxooEmnLnfLLce/ppHruM9mMHjird0qge2bAShJd+mr5lmu6jtedV35XdC/GT8u
74w+f8GlL5Rupl1VDFRl8xfexdv4uX6jQezZvhPgCw510COZPV3Zrv4I2LN4a7irgG/nIczpFs06
f2RMJxXQ0nzAB4CdkbE3zXrW0j0p7kcDnmJFuRfC3VNhkhNKVD2qlAnC9NzXyI1hBhHowlS0/LJN
WD+xMJjqFZO0qOZHqiddqLEXaZkkUL251mZwdDZQEKNXrgh3dM0DLu2lYWkqam64vyB7Pd1LjAyE
olIorlTlDorhYr7OHQXg8yLhc3ZY63k/b0bFtTqWJ6l3mYAIPQX6hldmLx2aF9Tbov7A689zqhtl
RCfSxuZeu4YSv2R3kQvEnAdeDgALlwzHUA9KnOUhNGa4A7OikjhuHgUaqPkydFGqL/Zan8qSTSRz
fwoyj6j+yuV5JwFy1gjWAK/LNj37oNXrEK7cw/MmKmzlkQw5XdWYeq13TIHnYuxpKief80+RJR8E
3K9s1O61mhxqM/dVu8esWBRk0xvGN1ZM8nmLjPQVkgKleRLjM7DSvq+92vxqwvKhGKqNhvnBRH+d
+ghPmWtFSbZMcJRS8j9NW0vyJYXKKs0snBK7YGGqpgEk2kTeJu3aTO/psAKWuaRFxxsuGb6qFHVD
WyxVRbaT1aDQoL7BfxjtBsF21u6o+BvjcyxRsnSVaaS0nSAxG5/TZjsUXlQVLmqMfideWhoFIDFm
6p9nWk8VSzJ5A7BOyDRLHehLBShHshZzrW2kZODsQjPbtoaAtpxiNwIIj9ILty0TjI5UgWGEr6VS
ulNpPl52XUvG7ng7JTOgtGFd29SBGTBAVDQ8kQy0Oh316vifNN0nf56VmfcRORKKLjxwzUj6MnUY
d81VqGZU/Ow7gWSMW4JU5o8xIn/dgN9iJCXRm1BodL4B3ZTuwna8IR0JVL1ZeV0sBeTHq5G0wky6
SG0NiFHbx7KfnZKxKWuPouH28in9Pybl94Ik9TCacEwjBZJYXHtD3gVm8mZNvk63YLICt8L8hDe9
KfYNc62bcdE/zWO8NtBkNaAKS+bMHlqtmkjUen1u9v8UGRm2MzLFvqwpSK14EYpHpSbtG5hzG18w
Xl0Rs+4DlhZrbExLUQDRdMyUagSYG+qszEdRjpFbPKEsbr1CED9On2uAO+CVQEhAk5VSwa9agBzS
HcuaL+yRrHAwRZK1WDVl3AfMJGRC2JS+NBgXYc57YYw+lnnozGzb6NY7Bd+oih5PMfTXqvip2MUG
6r/P1e+OFnsYj94ag7JNk/CxYSnYKcC47qwNiq7tj3S7lLjO0PSNb1bUf4Zy37NNrRwqJHHVtbfA
miTpgjmgzkvjApJsJ/IqGpT1c6V+i5o4qICLc1n5F03j0alLtyxCAouAmBh5+HzTMWCHeBgiBjJz
7RZm4in8TUteL0tcjHCPD1+6boheFDpZuG4m3abmXuEBpvGV1PJCBtaKB2dEfom7K0Ln07mkcZIp
dsC6yzuKPTXqB8qhTeYhb9/ySQtagCKWrHP5nDJ8GG2XOVcg5FuRvxigAVLXRHEY82Xy7HRjjCFt
u6T1TO0aDs/rLe6CqWhKb3HNa/ZhRy1m3h+1wbP65965slQMu64xyerLmvX7K6StJ9nI617HV9C7
O+sdwztb5qd7NDarLvE6RG9u76v7yvteu7H7E+VCdZP5yiYPHH96v7wji77xaEOkA9GaSTBYnNYb
FIDu6/0HkhjguytHn6vN3iStP3BzrUdy8S1JjqRKRi6PIiduNUhlPnXLTRy7/3w4t4kb/ojxjETz
PzYA3CEuxjoxxbVXdsPag3tNESTTl+hFVuVgKvEy5mLw2Otjv6rXWHuMOQo9V/d/D9qRJiorJMDT
3IQUIJEVAd/pILyz9l/gqf8yXePH6EVB/RYqru0n+/JKBJ2Lhoh34/G75iWbao9OCT/z1y/hiv7J
+SjedoYt5s+KBg3o+ay2zE2YxZpXRWx4UYStPWoAM+g92sfdVcsTDPKmRcL/IVpKQE0ajs4X0GDS
g2g150btCrtzo9Ih48M0hN17JbLmWhNtiPE0araPaNHmmzFOMVCi95njVw5etl0yKKCLrGuHu3Hc
hFEAMu3mKkrNbgfQUuNQgfncVRtFexhUbj0h+5AgWUsp2YVxbb8VbR9eZSwaIxfNtdzHlULG2+in
25I6+TZVBmfblm0VNIqCsWCbl9cFBvV8JJfRYlaw7iWvxv4qtJzYG/SmQgbdscub3CbOXYUx3E+w
29k3BZ9qDrZuW099tRLU2oQmKa+MeMg2ZkhVv0TPqQvSH4IUb2u8J13G7yuoduGDHL5GHXoq/akr
4mclFZaLwVb7vsvFCKAhwnjrWtOk7braNjG5143WdxUbeIibqOyQIeRq5PVOrRpu48TDDl2H4R6k
NxTItSn4e7jjsFd7EuMzoPeae3sY4rtWBRwY+nW1fYPkZ5D3Qv2ZNDoanyumvotOd/aijPGLoc2K
TT3SBuTco9btGYpRV1FG1Ac17CPDR3XKfhGq6G7iZrRqv2nU8kc4gbo+jC0ezkNXxk6zixrNjVHO
yBVHE53l6nHnlBuksgh3WRiaBYpNGR9clIP00bVTHbh4Qxs9kFAHpXpV5+Ft61j6PR7qseFajV18
UBaFLVAmI+C1tJQpaLxrqLNTSUnu1TDrruLCUG4cq8s7r1aB986scPxptRbxqiktu+1lA/krfX7p
DksvTTIhU5ipuCz6TfKIWPAj9e+zq9D/DgCJrX5X7RP/rT/Q/biJXZDIrkg/Q3Wao/zfllJuLC3i
tnLEbCnt7RdHUm0XPwHPZHooXf19CuwgfcDQJ72md+Etne3m2pT/YmDiYIbYQps+QRf9aYg45rjW
JMqw+q4ibjc2NxaZ7CDk/WeR2t8zxq9piUMzq3F/eenLMfkMCY0rB1AQ2VcnjUGLegBKfK61m9AA
smNlO59Z3JANMwQ8g6Ug6FSQllXzJnEVDYmkqipXEg2zLz47/qOvkHw17Vhlq6h7eahJ3YbKsCXK
fiq2IFD3L6930SgfCZI8sUDrqoLiWuvxhiPdyzPh1ml4barKO09sV6zixy1GgGgNBqM90EfRBSo9
epQ8c8yBAKay6w8GPM5o+4w+abDNXYSnjS+Gm3QNPX9plYAmmPFyEO7iiXyqT6QbdZ7P0Jgq+yop
/Lz5ZjHTtfmbudZJs7w+ZOIs3bCBlik/xKMYRN4tw45a6nM0YNL+YGJYWuG+jWY1SjZJ4yfaGtH0
UmABFHMNI/4GuiTkYoVwkqgWXdnCGJVocE0PcZcENZ7nl7VlUQzGX0FI8WsSSLqXER+LRoQIpKtp
xzLHtZQbvft5Wcb8wJFV3zySIT2A8PYF06MOGRGtm43GOrFvsigMLktZumDHUuaVHj9Cx9HgjQYp
osfwZ9a4PcZNet1nQ7TyyFpWCANJGZTMUfqTJ88Sq6xTRYEos2fB1CPMhg+xm8lr2moPwDDLLZFn
i5ntk9pYM+VLJ4YZPrRazyBymjwYhNdxhD7sDqCwaITAGGiiWq4RiZUsypK9xo3+d4mSuZo0J+NN
j4dkplzjsvmAcv2GyYWXVMk/tBCXPCdu3a1V6JZ3llhzwQyzitD/00M0M7wWMOLaejXbhYabaVsB
0Gbdm3TPmga30cBjvYbGvrSh6J8B2SggS1Crkwwm4aOC+REs1TEeTehLMYLzfMUJLcpAw5qFQUL8
T2Z+GYpmcqoa68qt6NDoW13Uu7r+5/INWPR04PX8V4p00dLOZnnXQ0qCmVNtjOHGsscGpFotsT2Q
sAmvYAzUa73fM/PZYaXyF77n+APmbTi+gzUGT6sCUUaXjd+sAem3KfmuGPVOBcEp69YewItX/mi9
kpKahSZ6EWK9ZbztxGsyvHXJq+ArV2GhdQaJS8zVYxraQfmJSkoZFnGhVRyxy8SzH5Nq/wDySmDS
zDXa6FqQ76IB8TawmFxuJFdEL1y7yBIXDLa961hx6tbDj9rWbhLQWJNuLa5YengffZwtPQ1LanVJ
FGLL+8ltksNkbzloq8zWS1WQn6zhlizrMcY6MbZAbUxDnh6wjrn/MJq3AvwUbl1qPlOqPSnLlWTx
ovWZp0f/T4ykyAPRejBUQUwq3rr6jk+pP5KNnduAMwI+A7LGawDqawuTNHfstLCJBSSqxeR1dpS7
NpqOq25oViLxNUGSzkaxVROtnXeQvmTm7QCGkhrwo5ctweL+oblybudH768M6kxoViczYTe4d/H4
yd769DYaU78NPzGlCAfltniKXRa5eBeB7m9rGJNGvlkKyPKacyvUK9gec2M3NqjaQeN1M3Jtc1nO
4v6hG9YExB94k2S4sAyB3wRQX/hedE1PZB8j5wfkxOCylMXw8kiKdEqFPQNoTdjAxqyvS8webaJO
eaedPbm6zh+qCKiClyWeo2bhhXbs1yWRQ+dkvVUJvNCU7x13G3odo3hmh42naCg3GS5iaov5ahro
8UfUDAD3pyvNnUtnePwJkiccjDjP0xifQJvCV2Nzk5HHkQz3jD9cXuzZ9qKHCWMm8IbA5wIl7nzI
x35iEiHQEzG3NwIWzA0z1UdrzpWdVNeD0v0oE/7HEdsvgVCaufsXMz2SdmJWhw6RPSOGKAxWuFX9
3uDXYFn16TT6rHGAolWAZ7zfgjlkbWxw/vGT+HcWjiFFYmOGB83HknAQTWKQaALGxSAcn/XqTlGd
DVXBl2OaG4UbL1PSA/sCpDn6s6ijlbLzbCvPpKM9cf4C4OTLgxwlxgMmcBxi9Dr66mM01rRr3Yln
aoP1oVUBE3oU7yNYgNPTzEU0NIYIgRIYBiTeN9phKANefrusM+exoSRGSqCAplZBNRTbqL7WehC9
GF/q++gDlIxE7ri9LOzMykiyJD83lLHWmRFkCbrHA8JNmjvHXrvx84/IJ4OHF14/aH1DR650C1o2
JRNrAcBamsMG0za1i3y25tFOG7ewBplbmn3m51WGpvi0G25B5oBMKFzjVVvwB9FN49oXzVsofRHS
A+B7RSejaZ3RQkxpjxcwx6Tl2GQBYNdQpdXckIsDbVDP0dmOOvUtZoa2oxnexDR6iJs/bV6aN94E
FCTmA/BPeWTVSMKegOYDqBH6T+CFuoV9G6rKPXd6IJIOKz7rPGD+JQ1B3YzngyeHdMyGaAFePWP5
1BpeG2ASvHZCA/1oTdW8i8RKN0ATuOuiid7qhnqT2gr10ylbuaC/zlna9fmphQe4BvsEJobT+xOa
djyIMAaQSW31eEiKwlCRlSrIs+Kkuo9UMEO73pCV8QFMDbhkSZoheYe28WlPacqeByPjk9splHza
AknXTDEmeBBSZFdqM5YxenfwS27bWe1z5SSaX4c10qZt2Y1BNFnFi251mHDtKu1Z7YjysynbZuuk
iv5qhmGzy7ux8NOYTNdxQgogjYYh2i6QZr/nyPP/8fsWpV6UrOedANwKUkqnu6H+D2dftiM3zjT7
RAIkUQt1q6XW3hd32zdC2z2tfaEkanv6EzLO/7mKJRRhD2auBugsUmRmMjMyIrHVftISXD199jFO
AVDXj3CWicVdXvBzK0KGGTplYdY5rCTkGKfPHIiEbPKuO5FLvwgbiHNQ/6Fg/xFHsOqmqMLZgQ0G
5MYMAVnQ+4B1PgaV2XVDl+H03NDyRjgJp5lTdiHA/QgwOnTDlF8Ru3VIMDcuk2F7LhLLpeQAChxi
6xoKueLAvRLyHE0XuCxQzZnlfZ/4nf3cV3e4Klnl24XkHXDxuMH9XLJY0LuABwMQYWFhI+Bxel/m
wIpDsFW3H0rzVwfK1kxrXE7JZpTJ1qx6BJD8kGXCfwEKCxbRXDEGbuP5jKkEhz5iQKLkb6X9Evcf
3HlMQESHeNPKIAKXpxHrxEnBk2pBjYjEAkOuT6adg7EMfbLdqIXIULJ7qzEk27m+Ouo4KB2B7Pmi
UptCEaAZFv6rKhwgYfOznUDUf5wdF2VNagS6feghE13LcvbLU4PlOShjYmIPNKnic4QanR1aGJbw
rO515s9jjfbcTae4mfKqNjtNRpxyiQDCsQEAVkXF1tAXfu7zY8MrXhcQ5QDZVfda9P5IPDXzwyTo
MtdO30mOOZudZt3Renv9Hq6lWqd2hXuY6nGpDBTrpG23TexxN0wydarlp4uxYiFswWZiiueCrbDp
hk7PS3xBKMHX7Z4Nu4kViwwRAPqSR+TaoTw1JeRbWRWhBADOC49GHcbrrR01c1ct8s31TZOtSPD3
UQr51iaGmVBDSXF8GLN3p6i8cPqMpYiJNX8CaQLU+hw4FPSizg/GwmLZlkOHSAvJOefJSR3XMR+b
8JljxMGSEVjqa+fBgifBKxXsXpboTDSmoDRElgQPsjCd5jr1sz7jywUKe2zDbxBmV4xbHn1MlVfQ
HQEFRH0XY3xES7e0P6rGZ6Mwt6if83lXWn5SFk9/v/Wnv084rxZrSWZGSDyAhE9Vt582jf1I2p9d
IklxLpufuJFwp5A5R/8ELk54IpCGtlpsYicaRKgy2eYT2J5dFmOgJHtk1uTHGqq9XRnkFTx7/qNG
3z70cvbLJIds/FbS0bVGT7Ue5cX85XyJN+r0pwnHnOsYRhiXTWDFcVILbH6AxgHaVsR5SYuNhf5V
tqsUP48Kv/wHkjRUnmEe8gsoeouPM8bAwIQ2ew44ogrUBCTuAQBQJRd5zf2eGlnylNP0oK2dEvqs
iC7a965zzW5rFxsSvwzmrgjvdVkR/zLtwbc+WZPgfRmbzCgBe4BnmZhPslyD3I0Q/XRkz841xwFy
H5RmLWRX6MWcLwtlexy5Ct6WZD0EW/fN/BTj2WJoH7lsmmzFbyBc/pYlgljGRcMHusKArRgwlaTP
VtRADRfo7eo+0tyMYNRXks6tfK8za8L3GlI9ypWFbzBL9zOrINEdg+jBcC3dLYwfBKK/UGy+7glW
fP2ZSeGbpdBxLs0eJvWGBGrH/aG6VWUHY+WDnRkR3M08pGnYLKyQ0VC4LD8gD8a2uhQ4QRnaWF/9
YrhP6EmBdwwA6vPDUZSpkRvTsof5czLuh+SuKwlgNL4ZBUb5kqSGF2Ngs/xMrJtw3tmk8QcDjTR1
GSABZX0XbZoQIzs8gFAjUMQAF/UbZBSZ4Vbx/eD8fRBEZ+jPzxW2Bv6Rl3qCv98AhuEArqY1W5v9
HBQa2J/XP/VlOwNyOae2luN34g4aCsm/eclSQvazMv1WeUvAzeZ0bhbv1Slokk1Nbhwt0KuHzjoU
U+kx/ckx3/Mi3tayEHQ5hnL2a9AaO/81rZqHg6ri1zjYZlAXR7cmBuUz1W37vVVGbji882bcmuZD
WfjD+A/0h9iM/3F7ig1HBTWBFt25ZTMeRudFnwGgqg5jLAmAq/frjxlx2EaZQ8VpE5gp2/ekGfyo
3pWslFziNb9xWr0R/EYNEQJoH6N6Q+i+n/6z+hedgNbxwKKfFd0k6lZykBYHK0RO6KnhMQjuPYrU
XsjcemeOx0Ez8VZqEg8g3Dx5tasgDw+jMWMS7I2gpNIhxZEs8/c3ubALEVgUHNElRpv4/MjYhTI1
YWVhVN5tv/GPIiA/iR9/VoDOucm+ydzoE63Pt+6WHieJ7ZXvCMUf6NQADQJF4d95zsndyZqOhTZo
WRdGNUr9otv2Y3B9W1e+IjDTGiY+VBtK9qpwPevCrkeWKAifLEEnCsNBW0DaQEnnmokPX5TK6G1X
4vWpwd9115M1WXrZaPUY4tgYqZunGIFK9jO/SYmkDr62dycL+/04PbHTq5B/NQoH7wklAioRxaQR
Qzv/8IFOjejC2ai5WZbw3F4M+TEn9IjzNjSSNslKHINgLyiHFzpYnAQhtmSWMhckw/kDV+BNW3GP
MEwpDElQLYqJfSrZt5VQdmZOiA2JgieEouLM5fpnBoBaomturgSMHij2UqbDKLMmHL/G5GjLlrCm
W36TfkDMxTWa3Zj5pv6Y8a/rZ30lTKNytbAhgZkFgVosfdpm7jCgxDLvCMLLbb/JX6rtdGj2bUD3
jqe8Jp5xH91ADu1O+QEC3KDepjc+HI7bBpF//bdcHs/znyJss6qGVsltBQq1LcNj49AZPWA8kjh/
eddgBDwBKAgC2nUxH2TOBTpBI9argy7S4D7DMHBhP9nK/vpiLp0I7CwsOxCTQx9dTH/SOarUOoEd
TfvK7ABlrJm96WXq9tZjYQ9ebEoC3CVEfSnbnlgUtg/v6lQLQ1gk9z8Sj7y3wTNm4rY8ePnluPN7
8vSraIPEAzwrAXDINfzkpnbzQ/UcbeaABCjtbWUNlst7ev6ThKOcq0OlTcWy2WEAgpPeObTdd8f0
S9kU9Epr6tQSgESC13HUeiiXYzwDYYQibxgmG7sLo1uwDKWbxClMZE5N9WnEVvQUazTeWtzJXq5/
80vOgbNPADWL81+hTlo0DBZ+xeA1eDVgrN4Jup+56j5Mfg3OgQTX5qjsbMnFWd1mA7oxdMEXg2vs
3GzYOA0pVFSfO3bbQgUk1x+p/X00fdZIPOHqqT6xtNyukwhSmKnalEudOxtAvYjRLRCtqFCfqIxd
PLz1xqPRSUbbVu/riUXB1VMjhB4ugUVib6shmHUb7Yj7sP6HThRO0J+uh0jFbIxxOU5LP0K1vcTC
WBHmh0D6iFpAw79C40lNXkbnDlI118/M+rf702wRDm4YqWlklcv6NB8k6m6jPFhOUDqBOkhqz6vu
9c8CxSa4FjUQYK5gSTECwGeH+UGb3q8vZv0antgQgr+mKDWGwWLorCwK3VVQoJjdzW3ghAlEM177
1FWmfS9TTF5ZmQU2FhTwUeBCfUs4I2kM9CXNEuT26Y2tPeTme/H3GQeqhycmBOeaALaYDhNqVFn5
0OkPTf/KKsxb3Otc4sZXSpbnlgSfOTKgbtAixEP0PfswvKZ0c7f/hvmRTXRD7lw2eIYbfxyQ89y3
B5K6X1/qj1xS//gNYT1P8JdiKRqAiJMgbBMb4xPYW+jI0QTWNBBYuMaWHtQPlrvZt2qbH8vYmw/j
19hudEnyuHIbzuwK/oVxFCntHnZp+JCrzynzKPUMOPR02v39UT0zJRwa8EJTu7awzzT/6pR36794
wBjL5Lb8VmPftPQ2CmXzWiu+7MykcIhyxTBKmmJ1KCcN2vusbhvnppT1epa/cu3bCQeon7J2nigW
5mifU/9BFD90nlj8lCe7UJf4lNUVUbCTgt96qaEKD1CVD208DKg0GigU9OjKAQYZ5TdEhgBdveEn
dozzuJMNvU6yDnai+V43/bB+6WW5yvInxG3DgYcHWerkppiwlR2NKz2ElAUwdGB0/SKySvO6AapC
m1kFAEp8VhKK6oA9Q1Iz0gjoYPTnWcrtuGoCLONLZwrALhFkhcE/c8CiFy/1WdVPFqShrt+ate+9
0Jj/nwHBv8edpo9zWYCVu3hU0UzXs3s7f4pl6dza5z41IxyrJmU9IhXWEbf7ufxmMzcNJfd/zdOc
mhBOVBy1EUb/sBJafVOS72B2pgoKcFPm5jJ21tWvAmYeSgHP0jURskszY9BaFf01MwGSv/baQgZp
lVkQFpMhWamqpavcISSgDlSbkixs9YOcLGH5/yd5X9PVqOE5gAEo8WtivJBp9NJB8kVWbUBJaFE0
Q9FPbA1G4VyybEQLvhrvFcWn1Q0pvq4f35X0dZHZ/p+J5XifLCNvojYzapiop7uOutzxDeC56lum
7HjNfMybSu7Lmi/WKRCH6F1AP0SMo0A3aGjLo+oYTxtmtb5e4ck1+Yp1A//MpOyZq4f6xJywvs50
YqjLwxxtbgZtl9jfbOJPzQ7sjtc3cv1b/VmXEDyHnrI+mWGIjz+sdMtAZ29IjtzqWtDEWnTJlk6x
EMYocwqIzKAgT+qXoX5N4r0RAYr3nKaSjEtiyBYycMYHXhQMjl+ddn3xgqw1r70euCzrbye9AN3R
/6xInJiLdApgIQBvnhW/KTkoP5skcGTA81UP7UAzAfrrUK0RT5wKJYsUmso44iDxhVQWRqBUDplI
SYa46nFOzAgnTevSVIsjmNHVR0V5Z7I5lrWXxCI2i09MgVxBYn9+VavUSstwAQqwucDkd3ykaeaT
RN9hnv2oDndjWQJLopcMlDytZFJ0pSWCKoEJdLu95MAQnTo3npYksWk3wxXdacdii5KvryouGreg
RXFBGJe6o8Tk7/6DmH6cmlw8yYlrgqfgYBuCSX1b7pOnl3IPAgvtzfGYX3+herCN77RH7QfxFEx8
uMrn9fu8dmrA6kYcExpo+FfY7Y4UDplLXLaR3leYqTTT3aAA87W/bmbNbQCHseQPqMxiGvh8kXHX
k7mluAGVttXD//rpfsKs83UbKxCrZYjsf0ZM4T5jeoxD4RtGeO0BQuNj+D+0vxv21jE98AzO5VMK
QoFccrnXLsSpVaH0E00ETdvFalseE8xZ1cbb9XWtfiIbFwF3G1MlYn2i0TE3PNe4EB0IPrhnYAJn
CxIUnXnMzqzOM6FMUPjXba7FSwLkpAbkPHQLxcxlJDOIBzGf74WdUU4ulAtT0HzVCvPspKNbc9BB
2N/Wya3ShajtTYW2vf4DVg/Mn0UbwrdEA7nN6LJoVn0U9p7R75xvrptY9zQnNoQvxzDAxuoZNjRr
Dy4TF5N5AJ885N3DjBJxG/qVAjau4LrVtaCDQXjI5iEmLC3y85uQ5wolPIdRA6lUTgKGSxc6uavk
3/RSklitnpylQ4gKP6r86rLJJ65FLQjvHYejZdYkPogVQIDZMTfOdeSJUkaY1S92Ymz5MSfG5qrM
w5FBGkatHybD74bXjEq+2OreOeBmXCif0boQvIiCcfC8zAd8MFZCEVtxbfqBhzUweFA3i02JP1m9
A3+sicwvzGIdMDBY0JSAZJ1+n5v3yJkfi1I9qiVFroApAUMGMryMQAjfC1UutKOAXTNNYY1ViuF6
ZCWVV06b0bjHhHMPehVw/Hg9WBL4LXwZp1+0aVzIrfqaKXtRXHzGxT5kK+jS3tV0R7AfKiVkq7oe
sDj9MCS/DPYYR5KYcwkSPbNxUbOfbDM0rQY2Wsd4xFCXW3DDG9VfqQkNq1TfkaT80UXT95Qrrs61
fZ3JlKcv0nPhFwhXH8RSnZVT/IIFZOkA2tC2d3XcHa1u9E1k51Mi1X9fIulZnIdJzQJRA7Z2ZeCB
5cukgGZUnlID+L9VMMD+zueFKEWdhu4pNvv6kamKWWx0swavTGjaUXSjRUa2s+uqJxueG+ohdegg
e3RfRDD8siXjQjFnAbaKgx/W2FdjRYwSJHXmVpnppk7+OmtcTFgYwsKwxgr6s7eKbLIR8jEqG+2Z
Tj29byUh68LZLSZACWChWrTkv0Imo/KJOTNa0F5dFDudRa4y3jSJDl2Gv6c7QFjUoBQLWBoevxf7
VaV5Bt1isKSmkJyDAFXlHMzqMZKFirUVoZwDlgPkTUAjCKECM7dGCywGvkuhHjX1l8rYrh1ViN2Z
iiQqrV5JZNtIoIBvXnAW595bx6S4EdvZgoa9C4fX0ZxdNd5peeYV1b1SvVr8yM1D0b/GluS5t3YV
Ty0L+W9f6k0SN3mFV9itzW61cq9rimeSOzt+1WZJRLzMEXFKFvoGPC8Ihh9FMebUiKNiUivQgQNA
YFT609S/OH0dRFG1qdPO7chwq6rZDVXoodXC79eD/9pawSfi6NBMBDb591c4iZEgzjM5G8vKQ9/4
22TGrl6RjZNSL27UdxzWYxcZkmuxvmKK26dbQKpALPf8yyrjROIwworHzHwZdfWgTJo/ah1aeVZ0
Y2mDO2XOQa2JZ4afhfEPw7Vwe9hroDXQprTFgELCWLP7Drelam9o7Xbtng4Y7sUQOwpJ1Amos3XC
TU4gFQDdC8yyyD75kiqKjhcQ8AUFjlexLr6+GycJW67CMQzpXitAWGZiDFX5iuEbLGWXT3sjvB0H
7++/NNRYCAaQALlGtne+6xCJB8vkEmAw8JfeZF1TQM6tq29R23ieeXJnpyEon51Ogo9ZcxkOJgeg
mQz85YWQhEaaMk/A8+QZDFUADvkwa7pPxsFVtUjSAbhIxpAdLCQsgB6YUJkVyVDC2mhUu8IobW/+
clq+xfii31Wt63TN3kYT/Pp+Xibrizk0pCDLB6Pod59vKORGOc+W6QSkPs8jKOyoXniVmgUaZZh4
f+gd1et5uIk0mTLNyp6eWRY+pVJZKRsUWG7DhyFMva5skK1HG4yIyO6qfnlUYQrBywB7wCJEe75I
ZQJTmVPAP3QzORhJ6iLy38RK5JO6CbLCwERCvKno02zFx3mwtq0qIwtbXewC7V4GNZZx7fNfUM6g
motLLHZWfnTmbatgJql7gsDF398PIMctVPgAxoFUmrBSTouwxZ1EmqvxQ0P7AK4asDvtl1J2O6UY
93hMbCVHaPXEArqINy3GAlWxsmTUtl1SBTazZG9Wu8Q8aNG2yXeGCi2UXTz7hf1mKjels9HTVwXP
3m7YmfY9l5W4VqIASIFBag+HvIz7Cik2J84YKxN+RwrptGxrkBfbvKVN6GXx0cnNzfVlr37RP9bE
qkg/TixJGfx/WfVep76xNvbHEfM+Mpe3tr06RYL3mzgLJa3zoxNikm7gfAYFigpaPyXxUoc/lVp9
jEn2NDrN4/V1raUseAqC8AL1Oky/i369VUc1gUB9BSzgBGnV2q3bDUiMXKO+LQsPGpph8hSW3xKa
eIBwXDdurFzUU9vLRT4J5Fk/aGoD7TZMAkfeHKY3WixjLVx5iKF7gMFyCz0EA5DXcxN9W9cxDSkI
mIFEpyn3THVCFpjsr69khfwCxAQIzgt3EeQPxe6kyQ2zB80U3FvjVNskig0Q8ReY+aSR4/fmmG8x
DAYWOQvGAWZrJ0BV42hCYhiZrwqCzb6vikniCVfO0sJkgv8AS4e3F9wQ0NRGMdl4LFVZyy0Pj6Dw
hsYZmDgdPUdubzckO5pKmMq4VJa7JyQL6DggRQORl2qpYk/ASjKLVygvQHkr0Ju7wWK+PlsAJtZe
Tj+KFvT9sg+w4vTPTAofOuGlM/QjTNp09Fn96jSqp45FYCjZA4YjMPQA+VtkNqOb6+o2dxxvCHVJ
W+dySgzh1Vz+1RbJW0DLz09bMSFJSzkuU0MSt89RDIOGNjM/e9IdDbXwwgwBz/hwEgu1o2ZrcAi1
aeUuKR4aau0ys3NDcLumVnIMqbWNdcUda2mBd+3WmVA7MQieeCiRCKeib3kaTQ5uXdlTZHMHnr2n
oYtOV9hGr6lR743kXWsBfQfzs45pyTRtQMgsG/leu5i4jsswLSo1phi6cAEwIj8j8UmI0nmJoY27
xixKj7SN5Gm0bgnvTAq8M96AwsnQAIfN+VIySA19R7V41/Z5YOW2JDCuRQgbo88L8B3cUqIHGFWi
gFG3qD0aozLYQkL0M6mqjSFje1v12AAQofiJsXJQogiHrJwSM+1SVnsVC0M9iBO12Jhq0yFxU4AR
o5P9pnFN2xWYxLxp7Va7oVajHY2yhuogyPckEWRl3XjqapgnQD8T/yxO6MSJ4y3WN+kMoq48md6T
HD05pbntFHVPW9nA3Gr6iiE2xHvU9BaKj3NblVIDaxWiMdE2bp/chNUnV770LrCNd1PfopyJ5vB1
x37ZWFrKdycml+WfLC9JOdiOM5iEDJbfvKEg8vQT3Ix427r8iFFQ9+EQ/wd+D8/2C4k7WdnZM9PC
zk5x3bRO2tdeWn5nKtDzOXRt7gfSSV4FK2HizM6SaZ0sMSxCtWo57Ch6Dgohxcuc0VPGdg/xcJco
sWRL1xK30x0VEreBYG4iGbCjefc+N6M7189D8qQqfhUCOSQbTMNcA36+EIxQo0CSg2F6KJqJUXBO
i9QuCVI3VNZsDgbBcWy2LUMjLYBnsA5NpzMSRI7tbKaia76pdaM/KKYzkUNnF0B7D7U2bqyMYDCH
o/4WbYx5mh71qQLUlcyE5A9wsmwLBLVh75IwGz8ybayAgZ0iEsRzBG8f0Sg7tszpBl9vYgPEFlZf
xcFoKs0hV9EhSZbbSUo9VLyCq9qn06ntTm+HbPLVwlESv4/T0vbaMaR3psJS09U0Wj+QyFBfmK7l
76ZaUBVMW3TG4xHs16pnJFqou3HVpXteDATPocnJfM2OG/wGyu96OyQmFKiU6ENrktpHMb15JowA
mowW4BDwtFN/oNcJl2aoiQU1tQLkbxszZvohGqqxcLt66TCDgNyMQeuuFPsa7gUCp1pu+EDRqTuH
6QAAdznXZ8yOj2jQpGPJ4IHVqT8MWexA3iFK6WelYRhl4rbzlUW1ti+Ik4B8TZ18JwfL9gF6JeDm
6KYe+1Zhk92oTcEGx2zOQYzQWaHHVaP4j9UTv7XAU9l6WpaGfJOEPAb9dpOaX4UTdh9a0k3Ug2ZG
8wtIyfK5Sqo5dE0Gvt+OKs5XbmJ7n+zKju4abcT4aDTlFXEHEMcY3cyCvsFAK2IaQueA2fe+DPXR
i+tuX3Q8PczDUO5RP9X3ajfSDzbW4GTRy7ioNk2LE6Y0IykPpjmR4rY0Kxro0KiM/Cbn5ZFUfXir
6rXS7KZSsyOoCqsKSNdxdqERrVfvejOFIBpzgN/1mmlmEOCzTad6rMc0PlrNRAwPXTg2u+XIGDr7
fdVCHC+Lo00aD+2dYs7as9GMCTgWWT+DjZxUuvZQm31ZB3zQeIQeZENuxkFvA4K31c/emUChY1ml
iV6sbhWSl+tqFEOtHLy5ize/4Clpmg6np6gRldWFmWkbs1t9+J4ldwQNoXRHqq9m9idyY4Gx7rpL
XzONxzJKh9RBGAV/1bm/q/rOYW2GBKhLzJu27+/M6DMD66WZ1Vsd5iBAt6n04cgw29sCaNIZsima
FRcIYh1MGwD6CYYgsT1VKupcxEiRPa5oru5tzRs+GLiVqhcn5eb6cle8OwFa0kKKpYPjWqxcakpu
tlqnoHLJXcu6qwvLS9rdFL6ERKaKu7Ys1MwWhtilOSsWs+ppgNtkYPsPWwNVUmZUB00dee4C6wQG
fHgR7s+RlkHbilvDIPmuK+HyLBERwliuAOSqWEhE2Mh2lJkQAscnxkhuRB6ub+nKOkHYbTio8GMw
G/Ip5weIjJPT0AkMVmlfBiF4mHxdqZ6VcQhSuwgoZtvGUTbkuJK1n9kU8hAbhI1xn8Jmzge3bAgS
9ufrq1rJk0FZhowczwK01UXEWFg7idFOLVo/Jvh7SqDVxwbyCBJ+tNW9+2NFfBqWccr7eeCg7ucO
gqryLckgeFJanmLnGzsytn2kbP96YRgYB24Rlw3c/eLn6sjUJtDhQxgDn0OrciQa4T5PtL9P18An
Bb5SKFSjeiOWHTt0IGgdQ3wj1bqgMXcgHENG9YJhtevLWXtlYk4NzyZcMSRuoveYwEtM6iipIYs0
DO9szGzU4CfIxXldn0N5ASNU+BVxmk2zaw1GaLkTkpAfYc97Bt3HKLspI80+xm3v7OLIioMwrKNj
nAxKoBl5j1pla2Whn3VD9TDmFmWu3vQYSrm+jLUawclxEwtPVQeu5TkDWwDgfFb+QMMvfdwnEHvN
H+Li2er/u25u1TucnLslSzxJctMu0THiBXNxeEvHHQDLc/PNkA2frt7SEyvk3EpiosRNltPd2Cin
DSmqPFksm0NeewbhnKG2ogPCAQe0/IqTtTh9Upoqb6A3aaG8Gs8Ao4B4Zv4Rk9LV4h9DsYi1FoYm
SdxXHMSZWcHtZW1Z6E0Ks9wcgroAjHna5lxiZG0HVQhsQMBbBcGX+MTrctJOvYrXbY/GXkTi+yyS
zQjJTAiuVKsaxMoIJooiw90I40e9k0nKrewVHI2GLjrImpaW3fknaqA60+ct0OpUrZ/KVvmIwnxT
hLXk8b12iU7NCKeaJ3ljdRRmFsRqfl91BTKIW7BC5U5A+rfCkrjSlWQCy8KSQJK6UOQIR6BgaLcU
Jsp43QSdqKq7TxcFo9E4QAIV7HkymbJVcxR/E/yiCxxBMJfOFrO4hpdpiPaUNueBySxfr0G6ROLb
WjZzvBaaANr5nzXhXLB+HJV0grVGuZ+H1tX1zza77cxNjJY2RKCuO6S1T6dZwAgBkuDYF4xSRpbo
czzMsGb9Z9iBY2/H4StPX5wh9Bn/HAGtv25wbTNNtKRQDMdMNWr650fSICMajVHGwA4zBmYVgich
N0aXZ6k3xfbkcYv/vG5x7RIAq+MACASEBxHJoYp4rJzKrtG0riJXG637KDK3UL6K/2FlePgsHH1I
XSyRjZlOk53grpUgJwn6+QiJWrCNBnGDZ48MWba2iSeVbTFJIiFKv3OOJNNu3itVdavkdbIwMRLu
JlmD67L0BMA72of/B9QT1cmakjIjnwHUm+/V2IueStTvkJXdOcF8l3jJPnpxttDhhhiCjxh+V+1l
40oXjlL4AYJ3ySOm6JGGH1CA/22Zvehl47srVCjnaxQCpq2ohTKmgAeOG21jPscvcez3vnFAOeXI
UneOPfvgRd+B63BBPb25fj4vPubv9cHZ41m0tIeEG1EUIK5HVg0UafpFZsWdBxcVEad8NWWcsDJL
wk6C/2KM2wXWyVVwH0PuzPFI8tj3IEj5/i9rwpVbAAXLqNz5Le9AUkc6awQeDxREdnfXMK+nL2Cp
7HErrpu6uN7Yvt8clTZBcQ3i4uemLKibJaRYzqfZBxlUYBnHSJv+7bqVy+e6YEZwy0mspJXewIyy
C2+rD/TSxycDjfybwTch9uYC8XLd4vIHzwqGvw2CVxDv5t9UsefrqtBRh2jThIEz+yMlXyO6eiy8
by0JymTtTCwJ/G+2aADhhNPHWz5ETYwvFSk3PNqr+l0+HPXqkVuSJ9fvDsfFgk4sCadPLcyKx91y
JrR6OzfOMe3AlkVKgj5gzX2thxB9xbY6yoNj237W5vs/bChWqIIiGqA4kW+GN3SeO2fZ0AaKIorh
RyzoADiOvq7bWT2QJ3aWAH+SF1NFyUEBpGJH6TE1j0a6UWT4yN+Ul5d7+Wctwv0qtAmpAVIRT320
HrV93Lv6Y/sfRhK7nfXc2b7yGkbu7CU+RvCC68u7yBiWc/lneURA82ejVaN2jm0c+zdUIFw27tIR
TXvyNYGuQ5/uVLK7bnH1JoDXHdgAiA9q4hG16aQPWogNLUD9AR1eS/uKJz/SZYWj1asA7gEKqjt0
TUXQQzElXE/RJPcyiHilH3XyogxBW9+bsuHu1QUtk4RLQQyVN+HO5TxqIX2h4ybkyt5qvqjT/3Jy
QBsaJrndMkvCnWvyMJnCBpYG/dGhaAO+kdb2QGMpORSrEdQ4WZIQQTGuCAxbqGFJjN7OfeUSq/H6
Mn1F9/+pyfhNokLGKH7Ra6htxQ+oKbhKMgcD/W6gtjkBEjVbiWezdG/08f4fzs/Jb1sSjJMLyXPk
6wbDb9OY3zpBbdyqMeavnq5bucjbl3thATeBuQl0k8Wx7Yg5g671oHGj44+cf/W9B8FylR2m2hs+
r5taZXY4tSV81rhAHMQAGOaUgvIds2b3YFWE4okfdT7SMYibeMC2VT9l+h9rmZixYF1BGgfouy18
ZGNKtYFmywUZ7yvtvu1kYxqrx/XEgPClMqLUU8ZggFm5n5KbqfNzRja9DCW/6qJP7Cz//+RE2HrV
FxaHHTP5kRSza2IqL/t5/SOtepMTG8taT2wohoK+zWJj4oWbZu9jHXkZdNlT/kRljD6r+wbOc+M3
Cg3EWOe2hqjHsNwEWw0kqmEKcwgqhjAkpcXVE35iRQhscdMOYESA549xZa006IDXqAKuomq2MejL
9e1bDTMnxoQIBxXbgWiLhkai3oag72zBILpxtJc4Qtt9x5Lv181JdlBE1pV4Aujm9Ds5eOfVdsSo
JnmJVP+6lfW4jbR4EQUBklh8uBn1ROaYLHG7ONqb/l0NIldNIa/rTg+l2z6YW+uZ+x/Q5pVkk6sn
/o9hseCt1VXGywqGW4VuZy3zmdXdhp0tcbWrHuLEjBDZzAT0GGEKMzGU6pIYsrhvkh28QIAvbvbE
guD6GCFFZnBYmPUvAwhB1uwG55thPOnsLQaln6IdaCWLbqt3+cSo4PjGuFctI4NRs0Y0w7gysnE/
S2IXjx+f2J8cal1x+cQtvECc72MSewp/q9TypYeuB0sBpjKG1+sbsXpgT36S4CoVqFGbGD7KPbRj
MDv3XNfg1X1qZF2LtQ8K1nUQNAKytMg+nXuWou6KvsJ8ldfpfjJB+XCeJSdz9WV1YuLi6plJRCtM
A3rRXRaMEOF0w03yOm/5JvtEpRyFoes7JzUoHFKrigBMWLgZ0xv+Ve7DQ49ZDRdtpvlLdXVgazbX
Da59qtMFCkfWiTKrKRKKPezfRtUf7UfNfjf/uvGIi3FqRTijYYrjQBhWNeX/jdCnijK3G390ztf1
xaw5EpDSLChTExIYogezhqpNQW+FZBzzw3hwmMZm/nvhvWUtf4yI3orqtRoDHYI8AM3vInp2mO+k
j7Rx2/TYVqlfQ1zt+rLWYtupReFMqHrkQD4EFi22MSKP67jjujuVN8NnVsq4ZCR7aAsHgjq8B74a
xpTqJeP+2L8SSThbIzFEiRW9fXwkjMmIcKOuU4xm4sDFmE37YkOiYDdO+sZm87tTaZmbDXTYjm0z
+UnU6wdq5e9DxTCFngZO8svEPJVZDBsyzp0kh1jzpODPQJ3LUuHGxX6bo3MjViuUoGivYOQ2gUBT
iAmMj9RyO5m49do2n9oStrmJKlUpALP0aja4IErz5uaXISPkW7vcp0aEa4eUKKITh5ESQrFDpPlV
3t8VSubO/8Q99VtZF09hkGCLHWSkfTRuoxGhT/PNMXPj8uP6JVj9OIt07/838P9I+64dyXFg2S8S
IJGyrzJluqram5l+EabHyFPefv0JNe6ZVrF0i5g9i53ZBRroUNIkk8nMiNnWRcgqxygTNzIABAqI
L8F6TdvI9rvXXPUUJqogXTtZoBdmmKaBGg0UopyDtaY6ytGgzkxB70X/s+w3141Zm/3l7+eMKcNW
NQKf4kaK9G1Aazc0nptBVEG0NmRLlPnniyFjaMH0M5DkO3m877StL3uq0qG8HDfcp/9gDxSVUO2E
0xjsEedIaZ/lpjnTdaNo3ynrDUWDFDEEfmN1Ur5APt98l+ZofkdqGSA+aNVNY4tiD4GjXdsvBuhN
KcFSBjULZwarQCc7xDimaLmbIBbNUCv2GP8XmrYFyqWcr4YXAwI7SLDJlD8DlNauz8ZlqwWOKNS2
QccCd34QS3N2tK0G/zICQQe/BFP3yC3oLdrztlDhNP19Ub1hhybNFiUSoAl0Ndwyr3/B+kD+/QCd
y8NBOT2uUNM2p1NDpzJtX3/J62+DqKVhdRt92ck32QZypORKDTsVBZ0LOBvSJ0sUuqxuIrycoccS
9ZTodjxf2v5Ia9LFSNAw8qpVT1q0l9k+r71YlLtcO+VRqPAXiPcJJB+DOEQ6DFlE0p/6/mWUdmrz
rcp2qoiwg8zHC5+jXYJxrkHNrbZC6SnCvtaeNsaTZUf2GNt4p7s/2m9vk2N7R8/T7R0VvfOs7uKF
mdxFvc9jlo4GkGPUuk5oACwiwTG+SnC6NI5b/nHWx1YwAILetZlbP0qOdCs55TY4GV7plvvC8ezB
C556l72ox8AV3WdXb9KLD+CXPzMrPZwkrBnzXXkKbvNXyDE2dvz0W3qv75WHm9ZFv8hJ1AEtWED8
bsjJgOI0E6gkC6EIDeKSo9key8ZVk/dU/9cCP7gYcxZeQ2shugz4/s0psNS0nZ3xkOSbiBCnNbR9
O1W7WrGgNTXYTVUIGKxW3ZpJQd0HFWUFFSNcOEMbP4r8FKFpHjk+lW0Qo1B0ETXSnV/uNdOO/N+I
le24vE3I0UjcRtjZuXbBX37BvLgXR5BkVp0SdfiCIL8lAyo1QeKxKdJTGJwqrK/40ceF97orvSxl
mkdahR4c3jXIXAdxjgnGvaaJWguXGlCc9ypemu+j4l6qDqEO8W8dMjt5YkNORgA7/1reQ4C8AKcH
1DdQyMJ5iNQ0WcZ0wFogavlVJFONpxSrP7QDqthZPRPngmt0W0LKAlrtMcWFhPS4pJqTjC8Dd1PX
9v+FFHB+DES/HmQZUJh8PhRtDFnwigToEqsea/qWosYzQkfEdcvXzq4lyOw6F3NM2DQ2mR9mjip5
Znijm3cIl0DAcR1lzQ0uUbhZTcfJ6CQZpuCeYRslilVF/KMiO7i16stKJjMFCFry0GfIGgIDauOh
qEBh7YC0oK2L4ul5Y/LBRmLKeVlUceZIQfUaG9Z9pUi3VB8Opt5ua9Lsrg/c2pkPnW1k+KGQCD0J
zrmXSLsya5q1U+TcZs230vxToAziOsjq7HyB8KHmgCdEtbcgMWLWrVOp6BQRhZorEk1zXx8qwVFu
i0df/rKZB70fMB92hJFdZnb2R7qLDsOh2LADLjfR0fB6HBWTp9+GN9r+unmrz93oRUN1PyqCUHrH
DaKCRIlZ1lgbeeh0lo0D6picyv4p2SduvEWNwnW81SXytW/5RJ2WQOoyaKIM6R+o9gQ/W2geJtYv
VtwL9QNWl8cXFJ+wU9TR7KMIlg1B6kbxdIyG0CVDL3i7XF0gX4ueP+GTLIq1yYdFndZuB2V4mHD8
XR+0VUvQxQc2p7mCntch0hVf64IMEHXxk0JhKQm9Pvh+HWOtgArllyiRxts1dHYNzstnelqhlBTy
or0zbayj6gQ3we9qF74FD8UHEo/0EVQq5BcEBOc3e5SpsX3ydv0bVuw8+wQuIGz1OtBKqcgcuR59
FcWmsnwPoeXYcFUGkhHvOtpagtVUNBQz4XZC5urgc/cu09SnnQqLVTQOxRIOL+3oo3irNVCg4xRT
YpvtTEh0T6tmg/4uwVZYCdLO4LnTRe5InOhJhVlVNxKepiDK26GHq3SofCdLgkh4LXY4Q+NOmRpy
DEkSAY3Sxwbphgll9+BQN8LXluJgRwLu6Df/4Wg7A+UOHm20VBUNg6izLe6KoEeQL7perl1fziDm
NbU4owNq5pmUwi5JevC1TW16NAxcVT5p/rdkbhWU7OoXzSS0dqH79w0dFTPfLrI6jgHq0ejQ6z/l
4PtYPpudiLRrfcx1jcCrzmuMp3aFkkhWRgO+rS1eM+i9dj+0adMX5jarntXJxeID87RQXGRlF5no
LMZLyPy4fsFKRiMtT0MTgz7eyL/V7yVYp3elqznJM3j8Dsq+9HoZxLKCzbTi2HGNl5FtQHku3CE3
D2EsNUwi2LvDZvTID/+deBO0gNDPF/xmt/omu7Owsvfxg+j4XDVXA3kvmNiQ7OdPT3lU/VKB2ojj
D3ZMX3UQRzSb68at2oarDXi1kdI0eOm7VJLpgG5Y7FRCt8bwE52/Y1A7A9sO8fY61EqoNvOz/IXi
dkwJpkxTzwEVKm4qgU55Z7HtaAgMWjmzzlC4yYLk3NzVBxQz2Q7krjZFvAmrk7IwYzZzsSv7WMtJ
EQEgJo4evETdJhQ1DaxFLjN7HJ5D5rrfCxGFMKykKupA3G9EsgclCttUvCz5QDNOpBwpBDaSDYip
IKojor1e29dnyNw5JdEUKsJ0lgwoH1o8i2coZflAcnDCO0XhVnikE6W3ViHRQUDApjYXifN3MMWK
/ZR2eChBliatn3OITYGpMgF73NjaMSjGpBH3B/f6YlyZxblt4S8ob6dsxmMyM+Ky6T7X72Xljz78
vA6xcgieQXDhZ+UHEy0HQASmI492Zdj6PgBdwGgKTtvPuknuFrtE4h/r6q7RwKADJFr0z1pb3sT+
zAcXg2N4xEBSt6F/qvSbrjzhNlHqx2wIQfSFuhvTlpPYNrVwH3U6ut4rN9BfiC+DrvRnBIkoFFHa
ncbuh167i6Hwdn2AVhzC2WfzQUrUhYpW47M75DNIvumVVwv1ksy7DrM6D1CkRU2hBRIaPrcZqKFf
oJ8RaXt9Ul8jy8reAyxDiB+rNMQ1RINnb5gOkjUZnej/fsnSoCWGPazMrUxwfpy7SMsMgmoRKrbS
p1w+sFRg3eVCxu83cDgBQgPn6PzzhTvKOtCL+jF+f42HWjTdoo862Vjyt+tjuFJdCBgU7iJTgnc6
YJ3DzAUfWq5BOSaNHkEx0icbmW6HwNWDANzOd9rklp1tWMfGKZ811W4ch9hasZlErnHNXB195gg7
ZhUAvhK1CQslHgnMLfPfeaIfm1Haji0RVUpfHovgK8I/6OzV8TDGZxmblCll2pRIwo229ixvO1d+
zW78o3HSKqexjVP2iznZIb0RadB9su6c72Ugg0dFBgsF2qv4GulJllupkOGAe12fQlvC9fqPgnLD
A9r/Z87itEEtfzMzGEc5rR/yIYVk0JQpFXWVKMrvQfyAGDtI6wgyTFatuxT8Rl5fVx0q5PU2YzbY
PQI0s5dJ+Owbbf3cTznmjsqJuSN+LDqP54VxYQ9qvUEphnwm2nLOF07ZZqmuxhVe2tUAuZnCaL3U
ShXHkEzTLkl2HKsUIXoKZRrEWaJyxsseWQRuaAnCXQgPXpdtEIqfos68wuaP9+Td/0Ht4ighR205
6h6M5N86pKh36EBn9k12p96CwUUQjlz6uDP8z8NvsT0lBVRtsgX8PP0T6Ac/2nb+m5YJQqvVXfFl
5Wc8sUABYUEXa7Mkhlk/JuD2qKDJqbxcdwFrWwJ9uqiwBbnPzLh+PpFtDab8gnZzE1BxT1rtFFp0
q/sTjujcNiVfcEBfxnGoF0YDNZizQTR6wVkGogwpUFqYhPYnCIkTm4SCt/ZVBOSbEWXp87HAe04/
J4SEcwhg6BtLRbddJRAzWB2yBQIXKo4lKkzAto3ng/yh88Ex+STHBysBMYuoZ//yjMNoWbMOK7Jd
YHzh3HPrdxWksHos8+kW7QByufNDj/W2BjJcYaX5fJ/mt/QC7ILKHZFNxeZ2sKp0M3Lqx21Weia4
Q4Odrm4G6ub1XRahu35ngsTj+ipcEdo9s5RvhvOlbO5pBHh5Wz/Igy29WM7o9dtf6UlzT+B2C11j
+6bs7GBf2AoaWsDYZDMHDGdehspcweesbbzlUJDzTYG2ZVR8zeMul8cKL5rWLggFHmTNgS4huOxG
EVq+r8zdf23qtsOeoORxcvsGL4sbyXRqIcHv6rYAIwtFvgqLiU8dDSxJVIYqUicoNnVzL0/fSLwz
67sRLXjNb5PuU/W9kMBzzBInl3/U2j8nHbHpkWDXDFS440LAbUu/1IO4pbA3gzAqlEDsjgi85ZqF
qM5HATCYo9GJxCHIU1EkRJ9LZCm0YbITiC8Fy2Il/wYj8IwFPjSIK1B+P1alJJd+goYZKA74+iEb
HxVrJyWnoPFy3Q2sxC5rFLrhX8Hz4ZojWADzezMxuqDpOgCjWc2Stgr9iJtbZXypixvl32v4z4zk
t2I8whUVs5EF6L7r8UcxkRspjNzrO15kEb/FSpbq49zMFVJq69Ndyg64ifj6h9zsUOgsQFvb0Mvx
43Zbi7K9OpFnm1B7ZbzXzU3cf79u0NqpAOEZedaxQzM7fyMoCq2qygY6IqavomSlin5HHRge+3wa
vXAIJg8CsyKWxbVBnNN0eGBF1TsIEM/91CCFNLLmQrwseWoa0NI7kvySK/ZogX7r+bp9K0MIIn+w
woMcHsyOPEW52nZKLunAaiwkfomqPxeNPm1SIxoF22zFNc7kJ3hhxMVuJuI5tyqQfVx8oQfpRCyy
lTG6DfJ7NDPdSkpxU9DbUKYbU0N4fN2+i/lDWh0PcybiSbThgN30HDWnPkFROcP+Rf1X3n4vP9lk
oj1rgxvkvffX0S5mjkObf74I7RAexXpbAq0r95LyElc3Wh8+TFUP2oXYpmYkcI4i67gxZdnUxVEF
vLQeNplB7wu9hmJR6kVNfDvk4B68bt9FgHxuH18nZjYkNYwIVG2d0iDP+VzVf0rj1yDqDbtMqXE4
XLKhMf0oLhhwGou810kc2lXMpAOUxo8ky6CyPAw6iKsHKCdA8sJrSPdHaopE4F5E1nLOrI7MUVFm
aytpQ0y3QElsi1aeQUh+vjqNkETA+kQ6FOTK58sGmgkZsUZMY1icsnIzJA9w1bZevYWiF/jVBbpA
Us+Resmw2DQAySKveEgCRSJDtRVY3dvEtINetOdXRxCEp0iHgwcE6YhzOFXq0yYCq53TlECKFDfD
Bm8mctLRNf0fluYCav6UxdaLq6SQCwqowlCeTLDSxRoykb2+rzSRwOWFz5xX5wKK8yl1LDFGGgyi
GlgPoJVF7Xv7oZq1wKL1XbDA4bxJrOI1vg+LGg2oHp1cBh4xEhYuw9oo02f0YmeQ60JHtihUEM0a
51USIxzavMJQlhTJIWLldlq1qIHP3Z5pIpdy2Zz5OZpgplEgSzIP7PnElVlezFSRNSR4ht9poTgo
mLozh2DfZNE3n2XINtbtnxikIInFjqEpo16kduPSd/FU/Kaib/b6Qprxzi5M59/Dv6N3ksGKvv0c
dRAzyZVjqp2dhjrYVzaS7oKjp6j7/+BpcPri7QB5Fxz73IqS8lSjA6sw03IOwQpmeGo+ulNRuThS
BPfcyxQ+DFyCccsq7aTcBOl2jZaUA+0OYHJUo2OfubnxAtLT1HoL8XhwfUwvM5IcJjfJWTk1aBkE
pqrcsOguazCQhdvETwnCxNZV81Mg75LYq0Fe15xGc6f0N2HzaESIrw5RIKr4XNvBiyHgJfYkCcIw
NMXn1Frw3if1L50k22Lw//V29Gk1KhFRuj1LYHPuT0GoTaMcMLGBkgydfUe+7+H6yK4dHciH/IXg
3J4VUN1H9w0GNq7tWj3UOPwn6V5JXn1ZkIIRQXGLVLeaWcsVG6OCYGCYPdRSuSkMUNEzXGwFI7c+
QV9mcWu0qUM/S1EP5MARgRHeDSQU86kCGZd1kJnMHOlGpPw5g5LBMqNawq5LatSyxCFo/f1DQZlg
itbOXDAZ/oXhbKmiNPfLqa6diZ2G6lmX6m81u83TZqMjJRKCMFwQpa0eHEtEbrdNEDST4waILQPV
bb6zfsM4ejsW9k0kORNYo7p/JyyFU5lF1D5Jm0FZeu7FG8ShTTtgLOWgOcYo15KM3kubW7QgN1TA
DX9ZdTvvqwUYF8UUacACLYJ9UUG9AYS9YYZi6qJy/GLTBYqtdGgrec2tB3S7Qgi4VexUxEmxPsaL
b+D2dsCmFNliGKzrtuW/D+ojyBazBtIFOMEgwNFXtqne1cb36/tdiMtteAi5hAYeCLALUReElwe5
e8jBKkI2BRiEpTSzCx2UT6qrIDK4Dr26XRYWc9uFZZ0UsxHIBV4F5O5m0odtJ7rRzFPHn754KoKz
ROCEHCkX+Us91AWkoK0dMskuGBNwa2rab9cN+Yynr4FwgX1vVY1hDQ0Yp607MKo15M2ytpV0zNRb
sDQ65ZtFtnVza+Y/G0swiKvOYGEft0+kMlGlzgI0TRtQMsr2BNqUEC0NoBHWrV0hGaJXlbV4BiJk
GiTF8agKrtPznakVLJaDCYhS8Tx2p8ayjWjjF72d0tJum524/fuiJH3enl+I/OnamSStRwbEztg2
xNPz+zGZ0BiXuyycGYzQl1rgbUzUrbK6Pim0m1C6icIjvtUW7T0J0wY8+eXSsR4eEv/Egv31lbO6
Or8g+Lf7oGVlPrcyOSUkkqDU4PapiPBPYAVfRpQpfi+lsxUanvOrJHeD8RCGv6/bsR4DqpAsmqWu
oMPGLUM5UNJIMoGSJuF3/P9WqcxdZRRe7E/gOafbXn9geF9C4CviRF7dAQtoznlPVZZNKGAAtPJa
DKFtpZ3dR+2+9b/T/r0uRbqHq+t/gTcP+OJiWKJsIe67eUCtaUunYQt2e6/IiZ1Z3V1Q6lt55l5I
RbyrIjM5P50N3UDlGZZY0qvkf3RpGYIBc9zk9F3pMq8nhei+uLp08ND+2deOEl1uUttQzaxmwshG
ZNwQMkBDsjhFYA8zzek2Vl4iZdwN0OazjTEqEGejmNaS3uTEss3a3+a6qKV0dbfMhNsKKqPA2s55
HhU1622smZUzlcM2Je3jEFLBhlyNSf9C6DLX1dcVuJBOISBoa/faLS4vcbI1VbRiCwLStTsxgpv/
ZwvuDuerSGo1I7MGAyEGhAsilPi1eL1CC8qOCZ/s1qfxC4o7ndBVn0fyPI1ds+v0B7N/axTRofD/
cQBfINxaYXozyWMDe4wsQDYPegkowk3Sm8jHYxXz0FxOAlx/a1ErixCY2/7oL2gLyGLCOrkBhzXK
ISgopnYduncgKzLqO1reloYgBBcNKecDIEaZmLEEUEZcA4XrfrA16k4Qdq+CoDMbfOL4gxLN8yVC
WZoN5jxvDMUZQ1Rs1VH3QNnjXPfdq0t+AcM5lpLooxnrgEGa3W6Ljwq9VkGOqrV44/uDAGx12S/A
uJhPsRojr0aAlSOzx/S26FRnDH7UuegpRwQ0u9OFl9YDpcIdCUARu4/7rQKjDBPy44IXN9EccS5J
K3AAJDEWgmwg/xFkT6E8brKyfro+R+swKLRG6yzawnhys7LIw6ye4JYUNAP2dEQe+2kA287/DYVz
FCwpqgBPH5UzNNpOscJnyB1uY2YJrsmrJxla0P/XGM5VtJGRBq1pwcfi3j+FW9VnnhbtGlwny8Cd
RLdX0dhxDgJikL3a5oBDQ2NInIJ0dhyJSgFENnF7Fcma0NIHDF2GqjW3IlYYQ+8i+xGl5uQ1qLOs
0QHVU4+mU/t8fdZW969OUZaDyjzwE3D2VWWdNrrlA1o7IDoelMqljUtDR1b+SyoT7Ad/oTgr6xRN
J6wAlELbIw1GiKk9Dhme3+Q2+OiqdE/xgNkXEBy6buLqFC5wORelysnQxYmE2AerowVLEUqvg6EX
JDJX53CBwvkmmoB0m87WmarbpI8F2FEUPKSD+ruoLE9Y2rHqoRZwnIea2q61lAxGpYHXIRHcFVta
v6t6Kxg8EQ7nopS078xShlmkbOxhjhrLCMnn5KnNY1HEOEctFxfhvzYpfPgESdjMj0xgWeFL1O9D
8FAmEFtonan37TR5mqw/g/ycq6KOyct29PmKuADmwqlB0lN9ygAc1SaK1v/UvhVszAGyU3BlZSJt
s+Kp60bb6ky3R7BadGDvgKoXoeC07oxHEK3fj5ksetm5vqTwMH5+CrHGUPHujjlu4pemO2jmQ5OH
N3H6quvvSSVSxptn8nL00a8OXSP0j/IN61QZi6JK4YSqVLahDNLlgx3R2mbKfmA/xhQlwuF/Oc8/
W3KgcoAePs4jDIlPSFTBueKCjp4rr26+1/R3KWJJXs+wLHA4DyC1YxzXPkwzwG3A9lkEIr2fabXL
uodR2SpkPxS/qvalTB/QNuNe9z7rKTLcBWQ8nCLpwddsqK0UNn2PxVU1nlYdptYDwbZN89siv7Ea
NzbstqzsAIQj14Fnz305n39xPzsbFzEMC6Zy7BIYPSnETlHR7w+iDbuaWvkyje/AHDupSVMFECZD
8T2sKIydjkgW3ZAJRJPGdqOPmzT457r4z+36ZRm3LwzGUOXcYdlokoGpa1+nKt1eH7z1M+MLgosy
ND1qaxkiAI6VnypIikb5s4Hj/zrI+o77AuHOXjAMm9IIFmYHb3y2Ku3rmaeAULvGhOnDY5PcTNLu
OqRoUXA7Lu3ljLUEkMxHDbOR3vg5e78OsX5ifFnFbTad+ijKMBHUliglZtWJ+fm21U8R2Kj+C9BX
PMHNEcSsel+lcI+qgU7wLA4cwkyvG5idm+rbdaxVV7zwINzprpolafR5yYH4KNVRQ5a81niBbs1N
G6AdTdQhujqGCzjudNeLWoECFOACSBJGt2rhlOYd0wSuaXUxLFC4sx3CoDpatoDSJdNe09pfSksE
0fp1Q/DseH6EpXJsFSwCRFRWbojoRKJ2Jd2n5eb6/KzuV3N+hlFkVbV4mRBwcJMmztB9SIb8JKn0
pGfyq14Zj9dh1p35Aodb3OghSVqfwi/Q/g1PWQr14mhDFbvRAk+uIBe3AyNeCGZTAe68li+c+QKX
W39klOq6neZDBCVVVVfe+BO1cXl0fTbYLKm80PpRs/BnAZmZojRs1tZHwwCp3fXvWJ3OxWdw65L6
E6N9M0ckaXtTqMWhRlFXNgw2kUQtzLNF1yzmFmdmaUWP21fltNkvDQuninG5Q1lx/wbaVoFXFJh1
wYpfJz5DIS62W7UJwsgBljU6sirwjKtOZD67wDkGkhyTm0RVHfTY6LFIy3Gr1r9RqVOgSTKSXa15
qeRasLtXT5cFGjdXVmskjTFgruT+nVQvencg1mvvh+hZOLBiMzatYA+KALkZS2pfUqHSA/NYbAe6
w6STguaLKr/NqKfpHhWlg1b915eFfMGyFoaQKSIhNr0JWgRkGqa4eb6+4NdLRRYY3NXAr1HuwwYY
JafygxX11izn2aG5lXSukg63ZR/fyU39s6L95Bjq9FL7014yfeQPo7uomtndqjT28pT6EEsHvUw/
5mAUtyDSK/hSsrJhZjXJuXBPm4XKOVfrS42cQcTISSme9etgi34vNEflxY7E6Mosk5uwa7ZqkYBR
E54q7vdDY4mSQJfEAxirWZJPA3k66ms/Q/FF1BkUUBpu5zkZHVDMog3UMb7hPygUM2612m687/JH
48iP0pFtmxewxqQP0nHcXh+LtdNg+RHzwll8REPB5FFIGIoSVJhDr2xy1dGpIXCGayggnvrf7WzN
E7JA8dFmCCFjLI1Ynm4kvBulhXoblFD2/ndrljhcnAOx1LiIDWxkZHF31M+90kDvgSpKwq97JzAc
GTJeZ3WeNwitdjnK2mCOob90+mTXmds2aMwcPbC3yLqoF379KEXTNhRywIeKqvbz4Qt6Y/ATFSsl
TZzUGO28PWZ4A4bMxBCeegZ5xdiWGlAYaYKdsuo2FsDc6ggiS0pzFGw4o1Fuobi67UWyW6vnyQKB
34phpiGUwlAOJkLgaVPokMI0djlkp68vjdVDElyB6LaBnB4SeOdjCFoxa8h7LA0WPmqlF6HgQkZU
qnrojxZAra72BRQ3av5AOpmxGap8UJXe1msZ5M6x4AwRoXAjB3VwqNfMuTopOlooDIhQ7Skkr109
qFDcDA5jg6L4nwOBmLVU0hrTo4BMOYiOI+Q2ZFD51HdW6sVJapdUcPJfMjrPbnHu6EGG1dCgo3Q+
UUXaJVliALJhdnLSHsd7/bm+Jff+RnZnYTL0+Hf74A+CuusLZG1TL3D5yIZUCYuVzzvStDcNT0Ph
bHxPgkOruGMseNa6bJg9N5J/Z4ACb9IhEMZZubXswDMCO4D/h4DsfXaTQYzNmuw32U5fyg3EyRsb
yqmS4Lqxth+W5pLzYcYjMo10FctnGjZtfBhH5JafzcrVlR/Xx3X14XCJxO08LbMY6QMgkfgAl9yO
rUvlg6ahsoTuKn1TQiO7FPXzXXKicSPMbULT7ALSSRjh2s5PE8J8dIXaQwAJHjt8a178x0NDbfS0
uD98LxC9blPRYuL2DZmSSO5ieGyQ5G38Z/0+fqtdw4s8vMJtA0zoQ+yaLsTl99pj6UrvDVgrtvW3
Aqu7cOodwiYLVKLxfke/Vxv5QTpEonvSmmufCQ0g4EggqMI3GqPba0qgd48zbLj1owG0DaJja81B
LaMsbt4rljWpPOLwYL6tgV1Fyra+sFFhNWG5ROHmuUq1SJ3mIyqDQ4c+nZGewDShhr9oi1qKVIKW
ilfKL5O87a2NNsre9dUtMnI+3xaRjYpXXRQuAl7JH3oJrYYoH8yY6JF1NQJYWsnfh5pMgh4I1hPS
D5W5qevj1L/qEsTl0291/CLnO63cl9PjdePWDuclKncvkooB9d4ZjFNL6SaZjEOf/gEV7Vs9Sr+u
I4mGkXP6VSfnjIH13THGe015Gbunxv/zf4Lgr0Bxm7bMCGAMSSaHRAS0r9NmSpl7HUY0VXy/5mRa
odb286CBlQ3ZBwQarbmvyF2neb3yK1YOueLKera/jisYQT7EDsKhU+QQsIH2rUIKu1MeNPJ2HWPd
q/29N/FxqGaCmyArMEtRj2LSDnRcvfTNNPtDpZGP2HyqzWh3HXHdS30hcrt7tJIqVX0gVuXJlxHi
ZpAYERz8qxgQkkXDJhqhL6qvWG3WSj97ENKGt7nVIxVkqXn787olq2OnqJapgtzM1Pixk1HtBOGN
GQWiyqNkj5B7SkeXSBQSRXcBEuf/Nzxu5LJgGhOQE8FjlI+Veucnm2Q8xub3zH8YwMpzHWx18S2M
m3++8IKGHMWJrANs7CCPru6rpAYLgKB6fNUbLUA4V5sEXY/nfYD4femB4MqRIwu5BvMORS2CZSea
LM7d6gGLSSIDCpym1EJ5jtdMH+PwRMlBagSv4atj95UG4B8TjaYei9RHoGKAAXrsbxTTjUoR38B6
wLlA4ZYDU3HLR8koxPNO4V21m3Z4b99npwLKVbGNN5Tcjly6Z450yjZyZqcn0yOC+bsk3ZlDssU3
cKukaVWQxCTYAt3PO6gfBa+oX/z17ZloUPQr3c7RtoYzOeOb6bUOvZk0p9mogm/4vLDwudLlN3CL
CHngIasDjEMLvgo36x3tcTjU224Xf5Q/wwcK4k4PD/eKd32DrIejC9u5FZUyMup1CVyIZJmSjVzL
odmRX/6vltp4DZc3xC4/UNdxV6Bw3vAy0fvj6uZZ4M8rfrFDfVVNEisCvvZ0skDR8eYf+9jD3Msb
iLA9tgf/kdyCZib4uG64CJc72GO9LjSdYc5BZh4hP6KeJskTivsKUD6vIAvrjAT9CAOFdVH1EfsH
iEUkcWdPpeBuOn/slcXzefQvYIhW+zS25kEEKXAaGr8p7hCQpbBl+mcKZVxrZOSoReXBq87oa+o+
WTAWqCqbqrAbgdoWvyRfddMEtDMpCO6edeRIo3pzfcYu/BGonOfEKMi/UGFu8e3+U2HpiSyBrD3O
axdyqq2xLUgp2A+fr0xnQzkTRpO5lASv/biCcJcDiFIGYTYLBIKydvTUE4iV99RlBzyC42I0wSOE
7uDYOXPwdsi27o8bx/Rurlt6mbHmPoJzipEBkgh1Fnoct2B1hSb6h3Xw3foU7fO9dQJx1q/k95HY
yV3hmoLQ+iLo4KA5X4gmn7BKqllpTx/tAQyTtBecYZfuloOYN81i3dCyMjtzFtYGNRIyNer7e7zR
v//Ubsy7aQdR9IfmGL1nD/lzczt94KE2UB3F8wW3/9mvXZtnzu8ZEwJTmeIjQGJbxvexvFHoLsuO
ORRCBLMpGlLOxQWpzKD5BCjDTr+jp0of7OIjezl2r9Ifc6eiSMAz7q9jrkJCVRziTqB1RQx5PsQJ
G9hojjNrigIm5NZyilAQNq6wTn7SA/2F4GcximQmTYDIU1e5Q8NDtm1cyTbunlEO8xM91X/057fK
liyn8rJt6faFbYKBehN96LftIZYEo3zhabGodLAWqWDtUqFLwj3yJH1sFLSgUJZRbkh/w1RvNP/k
migmXzEboThIAfE3xNMuSoG0NGvHSLaweOMo31ht0O0Yigom22CaHriGFZqnSM7C28AK29yt8qy8
7fs0fYomGt2kGcnyrQ/1gNguSyR5ie6nT0QyyyOJB6h4E3UoQaOlQRe37vvat+MczJueHkUjAb9n
pD2B0S5GyWBN9H1c1yjYkVJFEl0WLw4UyAChex63ArAXQQOF84L+mAR+VcFKmmiyN/bMd9S6lvZ9
MwOWDYiQSa9utbHtt3jK/ufGwBneNECehNYrGWVl58s3M/o+SgqcZREh5aYxkuCbOdICCZtK1GZ6
eaoAauaPwVsXKK90ztLBipWYxVDCSFtUBxoKi/ZhoZvI5Q69YImuQWHmZpk4ixJk+8+tigsq5X0K
PudwLOpDburFA4kb88MsaDQIsC4f8dDtqKPdGTxUBCw5PJHkgObZvi5KHFMOe7bu8t3gaorbptBA
qmM7OaJVYpMcg63pal7qwRG9sa0oc71i8Nk3cI5PSdqmD3p8QxcfNe01NL4nIKW77ulEGNygjokc
tLkJjInd+e1dFW7i6Ok6xKUzPRtKPgFfDVPdSBMg1GncKEq6Q8zj/jsEeIzQmY0/YLibrVwciUav
shJs37jmgIEz0o37niUCKy4Tkp/9r18YnMPuGjBtNhIwSi8Nvfg+ezGP8p4EnnJjbUNbKexJNDlr
I7c0i9vHdWSEYHoDZDpVtgWG2k4Q+F6W/XJGcUssQCI5l2aE6mg8hQ6p8FqhPaqubmeb3q1xeTPv
jBvmyKL72vyLz+OHuZv4azS5dSeBz8oawgrUgg/p/VxH4JjftQO5jxxzb3ioqNlYr8prd/IdUcnX
KrJKwFqJty8FRFTna0XXOmgllUDW88hW/4e0L9uRG1e2/SIBEiVqeJWUc81z1YvgKtua51lffxZ9
7mlnMokkyrd3b/SDAUeSCgaDESvWKp6St9JKXTr5aPiq0+dlxxRcBCAzANMuk3BB4s0ZQ3hxsr7p
IIqh3c4D40kCVi70JhMae5s5wKyjbMRAdKCxtRjXBroGEvdcQO6TqHSqErrDBVI/ddrnyQ8Mb19e
1XmyAAtHNpjfHh23Rm8UUO/ChlK48e+hfVVDP4lkB+4MWsv68CjegYkGGoVoZpxaaWlnE2pMhRc8
q/vq0WRuQda1je7OLHlGCz7TiSluQdFIgqlRQOeDERDFTNw8ejRBSBk5rmaiCOrVi6RLJ9hBHC2w
plIbhHIaP72Y0cEBShg0+FV1W+ujmxqo7AISVckwMUJD4HoCtkPHCDgPaQiJWVtFOqBzgrn6OdZc
B6TSICxYtUb9cNkrBNFKRWf3/0zxj/WgMkp16WBqZgRMbXE799X7ZRMC54ZHMH1X8Ds7Z2/Y2siR
01UwMQ6hnwf6XYp6U5TKwDOiWI/OOFRKdUZti1Wdul4PfMQYZnOOsYt1vzzE2UFJXkKyo9DliIHJ
qA/L5I3JTZXdgfjp8hrPS3pMQ1LHt6IgINKRjJ8aNztqpVFg5B65R1sNFaUre7dKN+kGtdfZndfO
vYJ3LDRTevdZ2QSSsy36iqjnqegf4g1P+KePqijWEKc09zTMoeY9jkS8vrxA0UfEgDuDAAC1ARqy
0/XRnpaBiacFyEJeaLlfyL00VTwnJGF7aIC6GjUPMFjzKnBGPMxmrpl4m9JDOvqOW6wHd7qPr5f7
DuAGZf2DbOvt5XUR0VkDSTZUTmwonpwNGS4VLTtaY2G527r9/q1ddYmLoREQuvVu7t4OPtk4NwAw
3QTbBlIzu9xLIS3khl64lv2Y88Ik24GjH0NOdzld8qbKWvwYAB40x0XZLPCAOXC7u2SN56T6Zj1A
vBoPpNi7+SnZCPZ3c5f7iW0ucveYhdBA/QDlq7f097z3tXBVu8Zd//5l/1w20xYYkO14ZVpucm9t
ytLVPCm/ldDJjpbP3PzoiuprI6ka9i3KlfOovw0umlrXdAOn86aVcn1P7itJvf8cDwE9cIQkvKPh
2joIpTmTuOzHsCmhNNttQPc7r9pr1L1u23aV3k0SY4LlsVe6DXlNpkLOy1zOYVo2S4OG+Jhu1Vxx
l2UbQ8z08ncUhALo9QGugyiI1Jq/gG1a1nFla3ChWfMwNQjGYYmF87I90nU2nI1LECkLZLtP9yyA
qlZblBYEdG7aTfRqjG5wRXpXfbxL36JVmGxRkGjdy8sSHY0To+wcH/kGUaK8sHMYHb12E24110b+
u23fq1frmmzJLThumnV0nR80plIgMS5INaAdDQpU4BlNgvzv1LjlLFMV5DZEM/xgU18nO3sfGu70
Se6QFt4XL7FPd/F7+ho/Jpvu/bJxQYACiS3knyyg5WCaG0XIa+gcREGE3LC4DqKbuL62nN8jkcRB
gdswRngT1M0mijx/7rej7bXTuOjSAmOLY/2iGW9m9n3fR51BRy3bBsj3rORQtH03g2S7AO1R7Y6p
T4pbTNNe3inBV8L7QIfng6BHx114+pVIFhjmOLDHHobj8qfR3pQWqA13Kn0IwLioSDutougBqkHE
D2hkYvaQH9+I82EG7e9ceF23GVeg6/rhDH7hJmBfl72ARKfuxBZ3ABQghEjUwBYmj/Ob/Nr+Ga1N
v1+TNbn1wAF/rX6qspemwCtObHIplVbW0H7VYLNcRZAEKXFFRn6KcKxfRzedu7dD2TEXxMgTi+wh
eOSHiqph6LmHIKGFC/hLfUlDr3Pn3ey2vrMKHjUv2/c7mQIJWwZ39Z0Y5RxnbEkJpki2TOdxUQ4Y
WxpNT+9ytwDE8rKPirLUY1t8YaXMB2p2E2zhGdauIJKEXrNnPBaHxL+z7tvH0L9sULihYE+AlyKA
aHyNGLSbBaKaimDZz96C6yYxnmpA775phSnyMKYxjIeABJAniFbVQF3wSAGEr0tBS+1XGgZjZaxm
Z0vhjHC+UVcg0ggmGKEBlLKgD6wXm1YWqM5cnon+QDxFxzMcE1n8I0/VxsmcJqj+JATOrvtjWElc
4Cyg/7EAG9C7YeIiXNW+66sK7OcgnZtqxy9q33YetAzgic9vfxJkABATASreUonB39JlU+EdWUEl
CRPwWT1hguM1/PazAFIvBkiSNBVfHQ8Qbi1KW0a0sUB8XkT6vd4PPi20DQklcUjw4U+skNOgMGdj
0CcBs6KnO8z1brS4v9WtdvP9HTMY4xp6KgbK8FwYGCYU5c0F3OpDRq+6Sb+2LMwE5/0/mKGoERNg
PcHUy/d050UhZkPRFm8hc42EholEKzLWbXYWTkIaPgzU5XALQk4Z6ijcbUHKukBF34SaMqXr0YlX
oNrfjKHpt1nyMCmjH0WyyvfZ9cuZ5C6LxMYA39RZINyPDQDTV3H1Iww6P51QscvWRrOBPuflD3YW
t1E1RgMDaSgEqyBUybm4tZRmRTt0VG27RVKNp8lYgeOh2piL/TAEuSRHOkcTMnvIeFHYAusCqlun
fhgFeh/0OXQ6xqDe9NmqMve5sykBw7ee0/RF0+6j6M0JJZ1x0SoxF2UYKGkgeeKFuZBVjXHeoNiq
N/sw8sqpc9v40E6Qdx4kFV5BaEJ3D3k2YXpjeBSdLpAUabbUJUwhCd7lenDVZylmX+vfvdPdX/52
IlMECSEmv3Br4HI6NWWAl36kA7yFmoOK0fGqv7ajubuq2lpxu3D+h0gFgRdMm4CVxmStr1N7IwGw
MCA4EA0xV5h4cG0L7UhZIUb0raDghCwXxRgMdOqnVhwnneE96CGWWmphdia0XKBa72MtMwCfKNdz
Ubxd3kexRZ2tjd3ufC+vtpoha2qbYTfor2wGMZ9Ru0vYtG5ip+tWCiSX2WP351GC1k5tV1oR7FV5
/FuNOq8tpv0ERXUMp9ybjSxfEoR+8N7/XR53xGe8M+ssxYbaxbiulCfNpOtSph0tNILXD9j1GKko
DwctytmBci/WMKVkV+v3HdDBppZ+/963yJEVbufCvG/ShGF5pois1SZ467v6Wl++wriRICFE60Gz
FUER9wu4zTlf1xfwhizJjEg8PGSj44WK4kay4Cu4Yf5MIWn4Bx1z/uo3EmNuAgjrYYxQ8yP1VY1f
A3RZi6C9r+MfuSWJF0Jz4F21dRUkWpAHPvW7eYpU1ajYrblUeyu9yvSfDaCn5q9qDHeD/nj5VAmy
QAtSNUgCkNhgF7lI36hjr7YDMo7Ucb4UkKzqRSx5EYsCINIzHS0fpGln01w4RKpBWsRalHF2al/4
/Th/oKcBBCKV3JMif0CWZqG1xFr+fEMr1mq84SzAVhJri7lGN1O3bAD+8padl29xOx5b4S4P04jz
wqmxoC4z8p/KQs19MOnNHUQc52dNWawtuivVBqiVDMV5qz0kFXrloNpInFvijMOjma/IOOwu/yzR
l8QWO6jdgLn3jGGhz6qlyCIDBT4nuNPj6m6qny9bEH5IHdLcCCB4Y/HDjCSkhTM3zEJcp/F+UHMt
2Uy6Bs6ppKLBjy4aZJVSkUkU3qByAsVMFS50ehiCTteDliIIY3LybVRfl1S/r9BPxxxAvr68uvMa
B/dZuYPnxDMNIhPOo0BhLxs3Zr8yFww2RK6Z+GWtY7xn08ruUdFpB6oJVzUEQQ3Cgzs1JWyshQLZ
VDXdLjb13RL3V0E2bWeEsqDp96nR+JcXKjPJ7elQmnNQhDAJqSq3M0x3sr+6wM/CYAXUZRH/QzzD
+5JCNAqPzLPJymGeByNUEM+6It70lvpWqNW+rNCTtch1N4OXKLdWl1co8hqI5upMXBJS23xQi+pl
oomDlMtCA85YADbOi4NRos9iU0kpTpgq47yx+AmD+P+phxIrSWnZw0MDtG70dMTUJOyG6yT9miyw
qdzUwaNF1tLJYmGog8fAZwygjXjWqghw2SU1GCSutVytyO+aLl0HUg4fURaE6vr/meFJqlp7DqEH
CjNqE67C7kVB06Iu19G8uIOMX0702SjEZIEOg37aGQFwSBUtIRCQReYfDFAetn869Wh5SjdFEDNL
N5edRHjej2MLd/WFIIsDYAtfy+z1m7h5KG2rdNNy3GQ0XJMle58WDDXlt+AxktyIom8HBAQ6Ekic
USTjfMaqhyIIE/hMWtPUrajx2+nyPTrLtSQTE90JwKQhVP8vZwAX0uJOL8plUpAf9fN7WTuRq88y
EWDhV6PQj8DwCxgldLbYozw56ad8BPSISa3OLoaN3DJJcNWDMFtKE3eGuUCExlsfJR6EEUZcfWrK
LpV5GRfA+cyus7V95+hhdo1ks5pcyIY65iYaktZ2zZGkN0ZHowcSkf5g900kqdOcrxnPOUQW/BKU
UGy+DU31kY4VsgAPnYzVaLpzAOL1jrpF8XDZSc+PHwzZ6D4ZQKxjLp1bsT6MtNcdVPqD9qowPybI
G2XFFk9VIMokac25U56aYms++o7QMqx08CQWYMUE476zckqkUbIUQmaEc8iB0rbWGBQux/xz++ko
g5tSSSIksgEsE6Ii6iWYreNOV2wPjTqFgMuA8NY3s2GbW9laV2RFEoEZQK9xo9moIujo5p/u16wh
Xag01JuL1voBqpGNFSB+hFX47ZwW746/dngRAV1BOWzU0Sgwc4gIVMq6VaZVQDVJOBQux8FM9h+i
CsCaTpejOOjwtLWJXZuDwVPt0nYdsyzcrpfJHAkCL8QjkaiibodKD2Ddp6bCusEZzhyQ9kF7JLdX
toXBmWu7jH27+TCraG1rtbfIMOTnaQ9r9+ElhyIuRj94ciczbqMkiGHVzrKnqmleSIVbWgVGRS1a
lyqQYwmd1eXjK4gTGgBiJpPcNVGF5Hxk0MMk65e49AJLXQ/6ZzaPmwW51kxl5Pnsbzotg8IR/1ri
vQQ8HGE7TbDU2c/UdnCFrpSArpbpg2LmuFvVsvbBub8gFgMmg5K7ZZ3jnWlcgeQZvWovbbpnlBSg
EEASv9ArmdiZwF1ggUm9I/AjCPLwWXDeRNB2QjaHSsBetxMQz4f1Kmijj2AYfy6QJsRMj0fK4k5D
RejyB5RtK3cqsq4MgJXHtkZt7Voj0ribZFyb5DW27FWrvFmm5MYWegyYnk0HoiTnOVBvGT2d2rT0
NBNoquh+IrOvBu5gSfJW0WkA7PP/2UEr4fQMNlDRqwITCwP7CCrXr4azeEHiKfQtd15tRcbjf56I
aDBFHRx8dpfxzCMWxpCjsEGwrM0DARmGHn6/Macx4VbkjugCsLTqdEFTnaHQ0CN+VTZRMeeMOcO0
yx23tqpCcqpFi0HtGAxMf6IJ3wxHRy1TMmIB+BxWLqV30pTqT1bNnWbqoKnFwKUY0eATnb5R07QJ
EKsm2hZuFdCDldNurczJbaQqt3lr0H1AxitNUfa23ewUUj7X9XJdkTD0lQKxpo3u0EMykMsO+5JA
TVlBRhaq+rC+fED+zAGe/VSoKrO2K7IhHsI5NgNAdGlUQvXUXFdavlUjIGBN1a8Gx4unCPNXgadO
X+FC/UQLPWf4NqaYtQp0yNKgVoaCGd82aKsAHcgZsnKltg8Hyw2bB6LJdMXPwx0z4mgAqKCYb/Et
szzL67yaQwQCBKGgVTcmwdOy2F7ezT9NcW43wUFMKKBTuDPONObazFgS4uBYTmu6Vm4+Jz//AT5J
sLLUrbuZv5rXBwZ6Lw5X6W3jZi+PylO0rz4sXwoyPc+1sWC8nfHyszBiwqf1fVIXmp5iweWUror+
2ZrZGFQ3bReQ0zVN789B86BVje1Sqb6lcLPx6mTWkcPxIu5Iu2s9prBtJM6Peeq8qdIOWSSDOQvO
MZb41wyf8RYNZLV7mIlLdJoy86aL4vfLH1Rwf7DmJIoRGFyj0LU9jUp2XS1pruB7ms2DEdwMxZsO
kOP0YLdvhrHtA0muKKhGaCf2WNg/SuK7GVrIc5yU0NDxy+YmnSFV5E2aPy57Q/lwdLcbn5VB4rWC
giissgIIZYAqh5/oSofKqUFNDlX6rdJt7Ht1VXrkHe8h0zf8fDds0q+fl/dV5CHHFrl16sip8gow
QzRn1NtZL/dTSG9j5e37VtC4A0AXWGcU6bjb36wdRkWXl2BpnFdNN+/qpvUxRCa5i0UxFA6i4dgD
cwxWabba46/mjOkEdWp8tdvoaloPO/BneNpHeWV8YVRe0vqUWuPcXtXUAFVyWOvWmOncmhvIeR3A
e36TuXhIy/QJRIdMd4CkVpF5AwbA7eGY2FGNfB6HDBTyevsLb9fLH+kcL4b4f2yBnO6eZVW0V3NY
AM1vtuveCBjNVLRWXVPz0ysID3o/UD/+fr8OiBbcOARgWryWzup+CYapB7NFjFKfNLrXyWrMZH7B
vJi/DQBqwIifigctUt/TlQW0IUEzjaVX7JJb+/rJ/El2zs2yVx9T37OBFMNcHIj4/MsbKjpbABea
CL9AFyJ0cVbTOSoBAEDMyhu/aEw31FHhkJWNzhn38NmOzTDHOXL6uQitqKkGBI3bcnYHHxlh6dlP
wNemG+u6vGpezG19cHaLJHT8ofI739W/6+NOG60wSlPlWB/ZfEwwvNwWVyOi1lp/RP3vV3VVA/s3
QHgcYFt0zl+V/arvvezH7M8u3Umh8KIr4ngfuONoKokZqiZ+Tteu6NZ6BFHJwfSrFXmsSr9dTyvH
N7b1VXybvnog5bv8rYXGAQJDYxNehhfk6UcITbt0UPLE6TQPfbbJW4x7j/dp5BfBr2b0c5lQr8Cj
gTbDwBQejhBG5LOKbGgaw0m7ytNjFchH8FKP0My4i+3YzZIYow+SC1HgyxZGcgDxAI8pxnLY+o+c
TJkHWqMaVHppAY6gzv4aQqSqOvn2LCRuPhRzgUFjzwKU40/tFLpWBVGssud3o+yXkXRoSVMZn/I5
dQTMANOBPgM2EBk3dzSTyArNHATFnvlsf1hXnW8BVRncObELhOzk9f6yh2yUcm2vocZ22VNEYfbE
Nnde66SZ676GbeK1v/OX5iq70w957dpwUqcChY4Ouuxn9fWyWfa3cof1xCp3WO20hsNksNrmh2l4
Kb8t8cB2FHUTeD8Eq1Qeo0hAwl0CjlN6SrOqVDSIUsBJnrT2Cjp9JNzMsuFEUa50YpC7rSoQ4nRV
xQwezE13pV1Zh+XgrJRfrT/7mIBTD+328hYKzjgqNawChcIX40849U1gCunYqfBNq5z2vTNt0P1z
Tee3bn3inekGmrUBgZJEOU343UC9bKEjreJNxn23cSjqMcWzFCl8t7XC8SZXDP/yuoQeiWVp4NfA
9zP4h5/R61FJ8T+IMACRbrxk8S5WrztUMXqvGZ4JKIaWO4IHYfwj6zcDkitZ5ita5fEv4D5mSiHb
WRcGzkSwKHvd6smtUdOvy+s8j5kE2D8EaMgmoGOksx9xFMNyhQbh1LYVhlwe1QLN6H0HGifjVlH3
hvHrsi3mC6fH7dQW99kAWVDKnMXnuf9hGRtwaCbTlRZfO4nk47G/6NQQUBpH346LZI2eavAOfDtQ
uK0U/Lcdup0Vy+43dnnyZhgWBGOSQE8ijTrdu9kBFejksLiMV2RX2Z4GSQYtvq3Lcn1550QLOrL0
p4p59JVos8RxlGsl2N2XbW6Af8FJVstoPlw2I1oQCJIAGUA/HQ03bt+yVKuTHu0mKCHkt5YTfk5N
fK2i9IKRP8ndKcrQGAUzRffQwrwJv3kA2eeZHsIWSapD34d3y2xuLDAhonyxTtNuq+p3GqbTs5q4
znRDtEfoTF6FLQU/82eTppKlix63x7+H3+KuRpW77fF7Fhq8loO2MhptD8HqfZJGdy0aCRkA+RbK
FcAiRO5UfPscIovA4BBe8QRZOR9Hx4HM6dgBJV+0jptDdEvzwN8EdkUvV/Cof7/8oQX+BB0PlLQB
bNYwtsdlFIsZNnNeQearWCaol2zm7McySIK0zAYXvmhQppkTRBWkEAp3CTbFHPq1lCJJ4LInK+Fc
NqyrSdVarMSA1m73rmDCO/OjZHV5v2RWuCgZVU7fGT3WYs5eEQI1t0P9kdhPl62IdwxvdB00PehH
cPHE1pbEghtWUKMGqYaxdTBAOzuSUCJeyn9GKFebj6Z+VJeGfXrlujBuc2ubzN7US0AI59cK3BkF
bIyQg4cHmNrT0FgXVpBMFjZMaUF7OHa7Sq+veqPK3CEj3qgFGzLKug6i7WMdAEzHIU3GJNmpzSyx
0sbJiwo4diiQzc4V1K42Tqc9X/5K7FtzUd9GWocZRpthoHn4OhQeEojl1fAFk1zPC6Z4g8/LFs7v
SVbmQkYF0jpw/vDNRDDU96TR8a6w7Dj3xyECa3w05iutLT7GOekRF8NcEv/OP9jp3czc5uiGYU3T
3ihxN3dgF7BvkuDZCTDm/1AWVxORQPEFTTdg0sAshAatg7K6wX7MkTFHxYh/itEKL4rtXRm9qjr1
knz2TAuceQXC0fSlhtlj4MiyuvOdJZCbQK0NgAcg/vju/YJ0p3MM5Mdd7A/Ou6Gvgn4/Gh+96n33
E8IQyuxsiBJhnb/d4kDT+7ZEhlr1b5P5HjS7sH9pyH6RkVCde+OJIf7agmicRbMRmYHWvIE7wZ2m
zeWVnCf4BMU1QKZQYDPx2mWn7uhbtcawlF1nIpeaDkt3ZxYbJXptwm09HipyCFtJAVH0hY7NcX5Y
gqa2b3qYy6rZm9XdMjebIP5Qpm2XyLC2QlugegDoH8hhAGBOlzYs0LFBPMGVr750drI16HJf6s1K
aXoXcBVJxnMenhg3JMPF29CCBLnWqTWqdElYsvtwHHPXstaj/RxUq8sf6zy4MxuYvnLQ14PULneD
lMlgz+WYIpsvf9H5oU6uohlQSEnpUORzGIjCsw9QaCAtuH3TtDovdItZ0e7NIEbZ//7yMoTBCFcH
XnZ/4h+3Vb1aV0VVJ5VXFr5ZPZPgKzRu9WSXg3I/ldVaRV6AM/qfMS4YobYb9X2GC9GGQHCc7qh1
T2nlWuqulb3PRS6A4QU8TgCHR8mV+zzdaI8FjbBxdQ12jGbjgFOaQu358u4JrUBXBywuyCRxV506
WtSUFF3arPIc5X52Kpc4D4ol01oQeRoSlf+McLtm16OCSAsjCw5nuWvjr0Xbq1BUubwW4cdBSx9Z
MUrGZ5yqRVW1VhrDjJ3SQw6Gli2qCq1rhNOHBVlJEga55AgJLVJ0JRHuVIwtcN8oolFB1QB3U5D/
ZIlEa3m1slPGyu/KzeXFCffwP1OAn5x+qMEoujYpS7jDvG3TXQ2eS4cieZWYEfrDkRnuuJoBrft+
hJkgW5nDex89VPHL5ZUINw19EgsNLcs6g2E7SWQ0ANFXHiH3Q7Lu6F51AmA1PVMG+BYuBsFHxYQR
ogM/jxuBy2nUcyxmbON1NeteAuz+ZMyS+1v4aY7MsD8/uvWyfLTNhJlJezCHJxDfWs2a6XblP4RS
Nlz6f8thG3tkB3x9GdFS2GlotNN7+6VYwn/5/EcmuJOK4nFYoOECSefwgUKVzrldJklCJ/78f1fB
nZnWcPqaMkdutXQdQV8o3dQhyCqN0h2khQPmrqf5NzLVv+vhHzCgFh3b2oCxvohAXjeyEb1lo9AP
s7f9zspXw2JAf6BPwPY8bNPF+f/bTz5rMC3MUNch7CO89uRpMDZBK6v4S7ycklO3IBl4qOwKNrLG
8a0IGoOOa8kwuRIf5yduarMcoToOI1roO91qsNeU7C1Z6UroG5j3BcYOtR7bZH9+5OG6OkeRNsHK
WH0FhVvPqyG7hziAZ4HA+XIUEtRs4RpHtjhXj7QxnqwBtshGW/f7+Ka8KZ/R5dpaiwuiGSQPd/3W
+varnRnFcBQ2CxcUT3gbGVaLR06F8Ko+6SDIzH9ZsgjOfveZyx+ZYAnZ0R4mYdbpdoB1mcWLXXxO
2o/U8Qb70R6JC2ywZBeFB+zIGnPOI2tB1GVaVmNBFeipIHP/Xhwa17pWNrHvbPSfl62J3ePv7nGB
1hqgxjcaeE030AbW496PpgkkG+5IP0v6ctnWOb0cnn7Hn4rzxbSbWtpGMKbO23ylevGL4UGp7GbY
N9t05zwrrrMaVt1e2eib5iH2IVxw+RfIPiTnoG0YDmpdYmujhm4BKhimV+hjbDT9nVTXA/mHF8fx
crmwDPhf2oQGrJHC+ITIYuwC/LSeG213eVWC2unJvv4Bnh15DAahKgAKsa9duGqCJ1r4FpBIS7Kd
er80t2WMOzTaBqol2U62gAvnggd+LtoU0QrsHF7QpC+Dk+yc6YkGzCbG7Z0EbGSJVzf/8jj5ezx0
LjaXwdJGYQqj/disc5Cp1aMH/gLSvo85xHxGSWFYeBUcmeMKnJjDqlOVhZeix6ASiC6arnrIFEuy
KtlWciGGKB1dhhxm1PKLJl7V7a0+QPVxG43eDNlb2ftBtiwuyIRZFSmTDnvBfG11N2X5ROrHy27J
fvIl7+BCy1BnVe0wE8v4OM2f+izJeoRlrKPzdYYKtoPQTAYYsKfuZZmVB81J3EqL7sGfuZpNeoiL
2yrDLGJuyk7cOYDy9MRxgaSxSa0mMUxDt/VFz/urJAsPkPzeZ0a8bxzVWyCDU2rmik6q5H4QxzBk
+RaeR4zm7PR6KMDd0esdLqNEMbxM/VKTaBPly1pbAj9vkmvQiUhqQkJfQQKBUSU8mkEZcmpRxyji
lCXsxNFxZdbjqtAMsJ/J4PjCq+jIDHewjd5unGTGnnbxsM5t22vG+HaIiZ/rvyJHRpMjaIDhEx51
XrlVmXj5xUaOimvwoUQuk60wd/V1sw3BlrPDDbRPJld7T3ayjr3w+x3Z5ZZpNp0+gHECaV8H5fo8
9Zx+00FuQF1cUr6mgyRGi3f1b4OZi18GTZaWKGgwB+WLAjyv/dqW/tKuddndKkpnWUUeLACmBQoK
7nKnZkv7BeArD/ISu0lxDjj890ljXg9RJHMVUbQ8tsUdP6gmFKVa4AxMJN1EoT+W9/2yRVVn5Sgu
VGzBAWz/wz4em2Q/6eiONfKwqrMYy2uz37l9UPrfU/cMslwvgtza5cAp8hD2uIYICJCp6BCemmr6
oZsy8Gt5S7q2AnBefBD7KpjLNSG+HUop+USx7Ngc55B5aelV38JcjYzIMnZZRFzFvreBMlqcK7tc
Vfmv3jQlixS6y9Eieb+Mss6qdPYJgWiaNkOJ1wEAK6aMElIUvI5Xx12seokZ7g51LK8cP1LVU6O7
VEbhLbroWH0eGnxoG55pv6NJ1IdmjfhY2uXNUAUPyBckF47MBHeXFqVS2WXXID2ogit0dlZ1K3so
CjeKTaKC/JlxyHAOjqJSHRc2AoWOsWUtem/VyU1krKvCg/ufkbPJJBTCYrudEPysef5YuqfYiXYx
Cr7TZ6s8JrF2b4O88/JpEm4dAKFo6loORlm4TKcApMIOWnyddP5onDvj+ywWaKYd/f3cp5nUYh4U
liDGprm1nfg2SoEYCEtlFcz/UvsA664NjAKwiLrOfSMzGuIRPCj4RqCycENLyd247/Z1JOufiZ3h
P0MGVxrtrSkjKYUhtcKTonr933lhSUgVhoC/q+HzChV5kxXjpQsEPhgBMtcG707/HEeSZ5gAWIkv
BFJsfCYAa0DncBpP0fEm9gA4sjffg+8juPenr3IPqv1gne+K13Az7YvN7Ke7wM32MgSwMJYf2eaC
a6G03WzrWOPMpmnCLPKiPMZg2RR7iwM1qTTbjngtXXZ5wZ0PNkNMR4PiH7D8MxxRQZMI821AXGfQ
oveNAdRdblP6ivNy2ZDo5QkEOwiAAL9lHBnc4UrBBGbmpgMkIO1XxpxvlGxZBykG2Ztl2xm/AAq4
oSigJbN5lVAZykG0TsClgDVmtBL47+mHNRd1LMYEmCGjr6EAnpFipY2p4/Zp2Xk4RIWvRqCMvLxm
QTzBQBqmA4BAwDQiD34kRV/MgYbmWBZAk8dZPscZ1AuXbQiApBCd0FlV+o+4EV9mHxbamnmPTpU5
G3f5AFgWrHUHW7OLvTLPeF5Pyh3qUtZBQ/7hkSX5AXYNALjMIXXjEOJZyfcJ/NhPApgd7EAgR+Ab
0dVM1HzSse6BftH6MQ1TH0JP2PXZDUxHErQF8efEGBdUe7SB1cqEsSmcAF1S6OwRs6GuEs2fl7da
cCPBEjqpeNng8cGflaJGscJpkdc185BCgRHpfxbHiq/Nyq6eY7puMkdzQRj3q5vKp8u2RasElxME
F9BdQ+7ABaYiCuwOkHUEQCvaFSG4gQoU4HrZfK7MDOGOiVbMS2lhiUDrNiR3jT50R9mgpiCYn+wj
OzZH+XFXzD04HdEpVBbTwyywRfyq01dGubq8Z6Izf/y92GKP7MwJCpUtJKO9cG5vLGSNNdSvqsZT
wGs+yjRuRc5BQQnM6Now3cSHt6hbGpJNWFTftoNX6wQkoKo5vZQF5t9Uo/gZZ1AAKZsheVabPpe8
u0VbCjSjjfE7DFWDnft0qd0EOvN+UgAHXarGTZamu6NdW/sxLVpvWaZeYk+0tSBQoIwCDCICPKEB
uAuG0Eix2hpkFEP/4rT7Pthq4XXcSY63qHSDCdT/TPGMBkuZGzQ2EN+MiQauRgdvLqM32pleSoLX
tG92gL1+zRXZzarsofqnAc8VprTjY8c9PZbUWcKQPT3obX6T3XZrx41Xd8UalKQLNBdZm6L9HK5B
oEVl7LKCdODENHdKisGszZg1z+h8pxGPDPdd+0DSqxwFcZlAsMwW5z7ZUGvL1MJWOI1XRW+6DdSn
jaFdDUl0lwwONFgHyXcVmTz+rHxAaykK7KgtAk2W3A0aGFOodquUjZcOmD9cLMsdqHJ3OSCITgmT
uQIbmIYaFf9atpParkYGt+jxr6l6SvCsxak/y2SHhWs7ssNFUXTx2yHRYccORv+68MsC8+71nZKu
bSKJcUJTuBWAAgdjLoD0pwffUvq01ykCdgni6xDynCBgrTu/a7QtNQ62bBRRaI7lxdhD3IQ8WC6g
VU7/tAh7NYy39WJqYMkD2mvOy/nGyR3Nz+LgusrG79M6YAoeQw/gIcab9Qwpo9eYgIxnJMdVfssY
HSHQp9aby+4hXNyRDfbnR/dFkhZ6oI6wMSXWZzekhyCOPbwIH5FA7zCk6OqKjIhfZNKC7hr4d8HD
fcZRNORjbS8MrTxqT4riOeG7teza8SlHu1BaLBJdUcfGuIhS9iSILJSi0c9NvGj4aSTQEPujH/0j
Q10zGA8x/TayHNLRqBIAbYK6IgbWTre0iuJBTZhJRVvWk9btly5e96O5vvzlBLPMsEPYYJ+KjQTV
/KmdBQNpbc2SQDL2rqk/hjGarmCnwziET8IvtLhQmVIgg5nLZvFEmwoRAAYcxXGg/GxuoiYYOqlw
1lV0QxU7XuXxs2q99OY+tB4KPQa0RpIKiqLYH1o8DP4xeR32i47cFEwFYdIq2FMtIo89yC76nKwi
DBk2hYwrSXj5HtniERz2FAH6lGJfjfRnBA2HHFo4HgB6z00Yr+Ki3JFuql21cm5tNXy5/FFFOQYj
ygZEEnTuZ916NNGGtldx8TsZuC6CBwcpFcByrqOEXlFJ0D0yY9zZWBZMaSYajA36lxNuSJf5WfJa
16v/Ie26diTHlewXCaAcJb1SUrrK8r5fhK428t7r6/eo9u6UkqlNYupiep4KyFCQwWAwzDkDxhkv
6zX/FB9TLPXiLttqqgHqMvdkdvKLkvwEhtE3fh9lenQCY1AMs0Gn9uGTxjcLC79fW+mjHHQfSio5
3xFhoY0IJGwA4eZEFKRSrRxFO2DQOwkQt0kRCMKDFegbnGjwzPxHBA84mRUkJUmM4N24zUO7OA77
eDvelW/ahj5S9rP4C7ZwN3dr19xKPVP3lxWc9+Bsj9BSPJNrG0Df4f2J13R9hFywbZDG1jM21mCu
EE0Nrjn/uW/5/4RwYQJwzFWzmssgqvVcGvs0cZTJxFCyaqfDbfrrskarVrcQxkWygNIcSz2DMGWQ
mAxMP00URK6uGUCk0TINjKez2WcUWkJDqZDdHH303wHuB8xtybMc1QL7XpcDwAU4BcBJ83sDckUc
1rlLzjSDfkvwwnFjDF44slyLsmOrO2SBcAGOFkEj/8yRSBSDnQ7uzyKV29BDBN6r5o9exIxkT6r3
8O+3aIb7wrgDGj7OsIWsCRQVmQGTL8bXBklOSZQEW1u5LwEYgzz1DGM5mWliQgDtfxpQojQOgejK
EMngTk6AKnedRZAx0o0V3av6DQLty+u0dgEu1eDOTUFagioURPTdMYgAfLsvWkdIwCZShDswOliE
lFaFlEqtN2kZb0Z09qVN5V5WZu3iWbww+Ze7ISlW089OYOZAN1lgPcdoLo7pr8z6e1nSqkJfKSRj
XtZF3BBZ7YjQGpIKsAlRMEGkdJvUgoBvNR251GfWdyGlxHDkWPRYti6c7nVTYn2JazuQHarFz53c
OIHVYONG1H6BCjQ1HcvycJMk0U1VDqKPES0uF9EnJKkzbX6+twfp1noc78HhDBZbJhvM2pK9txud
zI2ezVcRt/1q4LRcBu6GHDW9VsYIiz2Y1kuPGd1wyjcJAE+NPDgMmsbgvLbAh3CC9BstiCeJA+6U
B3jjttrcLOqH18PwUQIwsXcBwDYC4kR+vGxT/4+eJvJewL8FhRSnZ1U2+VjO/Y6Y4PL2yaimG+QM
34zU30flgGAtaXU71qPH3LIOpByLzeUPWPHQeDzh9YQ7GjNq/IO0M71AzdFnZft5gNP5q89NWJet
91utO0Qi57amLsRpFG0LSOmjlnFq3UnZRxaNkD4wA+lGkxEX6w1yXqHdgN0sBgzlGFB3JDUjY7K7
rOnK8T0RzR3fRKuaukqgaSpfR4WblC+ZJxCxclwgAt2x6pxhxlDSqXYZLbxwmBtAovI+ah1JcyNr
43VXjSrox1rVBay9mK1BthI0wqeCujGW9dDAMnZ0p4yHIH+J+qfLy7Wqy0LEHA8t/FAiUT/2QojI
Qjdqr0tAggIvdxp2lohwYV54LlbEYN+XMtyqTVVvDXGBjQHwehoexuLH4GO04uOyPvNBOpOCEat5
FBzUrfxLOkmlrlbiCZdewuSOWXb2U3XbowLC3MuC1t7SwCDDqx2YvBjO/cRNWqxcjOJ0kgezbV+P
B/9hvAkBOCjt/X0Kaa2o4roSly6lnTWkggeeBBJBjewYbKNjcQw24bV5JBt/O231bSWkF10ViLF9
a+axRPcR57GMOKuCyYB6FhhUO9Qfm15wjNasGxv0HwlnnQuxElqD3EICke468GLX+9RzvrNJCxlc
mGWCXaT3OsgY7ydnvEmAB/K7cseN9xr8kDbfeO8pwL0DgBKc34w4dHqYgPandNNcmvZTMqBJEtj8
CMNTdlmptYO0kMJn+o2iVUnR4wHRam+NZqfKVRa9NtP2spS1G2MphVs5zUtbKQihS2QBQx0sVcNV
Em2k6NVSb7Lp/rKwNVOYUTqQ6Z6pDPizZLaAyQB0EbrIx0pBzo3WrJ+KwDUw0CpYvTVRJsxZnmmK
gYTHObxClScQj8EN5fEO5d0x+tGKOo/XNsi05qkxTNOrGLg9NYNi6Dutzjr0rwS/K9Uxs01YY8ZY
BNay1ioAuKB/5PCG4GN+WOnR1gasQFfe+C5YlpBUu9M9N3GlYyFq+1lduYU4ziKKOEz1CuCVNqnR
Cl8AdHVuExecWJEQ7tFiNVanhNV8H/WPZb9L6ofI3/97Y1suG3erSnnimyG6nG1ZhwLgXlMCzOkL
zGzNfSLUQ+sXDBp9xdxiSS0e9oj65nJ779RTczUSUevS2glFkR3pKwMo9PCjp2amm0GXKkAStwOQ
7RTeYOdjvlWQuY1y614LPkw1FazcWrAAyOh57gloFCByOJXY4KHX+3NKoRyAdN+VTJEe9MRn+iix
UBcAboiEcZZQqmhtS+T5xZe5ORAFx+FQT9FmlEG7s7lsEfNK8UHDUi/OIuZWQDOeJ2S74YYAbhu8
v8yL3DR1aq/BZMudhCfnZZGrdr5YSs4NVX3cjV2D9x/6bg9xZr01wN5QtUDU97JmJLARFKHAVobW
ds5IuglPcV/CZTGgN1qJX0rjxUKrubGXw50XCB6S6+v4jzA+GZk36ZgbCoQVfrDrkwyz+u0O3Lz7
UMuYZEx/FDq0zJSIaLpw1eN+ackjmAQk6mk0T7Dkusna8nnwFTaF16CNEWzbOd08gG0X66lwVtl6
cLrdrGKvFD8DWasYqXXcJePRKAY3JaoTkeB2MN8J9ZzcfEbIto1qhTW0v1WKJ3/QUFINGQEl7jcM
aiY1AKow8nBnTZmqlKiFgbM5UH9X14gLwuZvOVWCsGD1VKLO8EnnMhP8nroAuUajvSrhpqbkqfYe
G/W2yrbTb398/YY6CkJeeYb1P0Nk6K2yk8oJ/jOONHtE+sMyMLkualVa1WYRDHDalEmdBqUGKYTG
9/gWOwYLrgfMszTJD40sij3Wb+yFPM56pnya4MpwuyGJo7CK/J6CH/mQ2qTVNqh6Xk/y+OSRZ6Ou
bJqI2I1WD8lCOOfl4kHqktjHvaeQ5MrUH1PiPcbBtDGwsv9+80Dhgrc/jgoBOsipkfhp3HpqDkl5
eQRbWVUeAxFn2WqKAQ2ZsMQZchqAxqcywgJlD2MguP3MX+345AcGA4sZJrRvWhjMEDElejSBt3lZ
s7VrfSl1NqjFow8P3NECQSM8HGi3GmJTTEdclrCyS1AIKSK0h4M7nW+QKtG+gE3CAdMG5TlW8fgK
Vf+jHXS0KzWiPrYV+0fDpSajGCHj3cJf6P1IJ9rUsH9J/g0cBIeO8V7KRsfUa6ZGvy5rtnLlnQjj
jN8YfFkJeghLk0M7VLiEWN8L6pOrq7dQiLNxkDpOqtwhNTOhyWtSnpXkIcYseyD9vqzLyk13ogt3
ffe1ROoC/+xQGZ4BFbAxGvQbWaVTmdb12KrPIFRyaSQyP9ESzn9fmB+dFKvr5wkrCUVeioaSNAec
+/6ybis2fqIbd7JMs/XlooJuPmBQUrNkfSPqixPpwR2jFg1bQ+JDj2hQrzCbg+kiC4okAj+0Evyc
aDL/fbFcAfg3c1CPwxqMLW2OZrMZKmU+T0xvUjsX2MT6ugGtFvDQiI/5Z1+Tyqlu1XDugKt11Pqq
DEU5p8/Jey5QhUL/iOBffEkhgVVZggh9o+4wxupq9sCyK+n5htz27/4RfctP6L+5LraeG1cs/kj/
xqKPWLvETj6CuzT1ujLnERBkhgLW9sySj4NuA3PKAPUKEAla2UZplorErruqL9U57xFYndTIOaQm
pc5q9T5N34vh2AUD8weBExFspME5EXUI47qc064UhFv9uDUl0dN93X18KTN/wcIwcwmQDrU1S8BL
w+zZ4Lt9tE3jmRANtC/bXsSUIlo9znGEKGMOUwqBILrAVOs03YV9bLeh06s/LnuP9aP9pRrnPfrM
SquUQBJIX8YWWT2ZZbIoGzrXZi6dA85/lFpWN22IAIOM6I52aPhaZT8azNB25EcWOaPCOhFqnMgo
OF+CMU1MMGjQS5VfWu+HMFUpWjcuZpLLDrxGA36/sYKf0tjvgPX42hT65vL2rMVNy9NrcmWvBoRx
3TQbd+FrGErcACWu9oHCCzDv4JpmTqYcdBGk31q180Qo5zLCig5pS+GIYejmPnRJweRddhXu4T80
xS5vpSf4kKxxLiu7Gg0Aqhzo+Tqavc9z2Ih8PAVizd53wpTsVSQqDOmXgaGhy5JWreMfSWe57EoO
Sdq2kDRWmLisclbU3zlXCwncEuaG0bZkvssqYK4b3S+QrvoiNLfV+3Ihg/exZllHlQrb0JN3aj1O
/g1aE4YEuPkqOsgFS7bqkmbCIgNTDrrF1whlqTdKjL7jDCv3qoxqjekM9bENbwtpe3lzVo/WQhLn
kogVtW2szd6ifiC6oxPXKkQead0AvrThPJLqK2E+9dCmlxAwda6kNm6muHLRsFK286oHcyOYQdBu
+RKn73ln963gZIu+gHNQAHBFbN1Ayzr/TdVfmHu5vIqrd9ZiFTkHNSXW5KXDrGH24vcPlgxCvzuv
xcF10hrscYVopEFgIBbnqfQp87QMHOm2DyBLg9jeZPc+cBMDuxOVokSiuMNF+0qZWnm2RSSOpHm/
3sLxrYsPuginWiSJO2Iq5uh6o54l9RIapa9CKbDlmtHh1yBqrlj1foD7R780EISRADwNMsppBAT4
XB4g5qvUgM6OfjT6XS1qB189XQsx/OlSwqT250zNZPzE1FrXH6knyCuumvZCBHe4GrOTW2N+Ofbm
Y9D8HbX9ZdMWqcAdHT0qKYDbsVJKBgKp2HdIu1W9v/+dEO78jFpp9t28TkpHQfyZApRjq/pv/5UQ
/nZPqypqkCfAuxT3UKS4k6QzIxRhWArWi08bVJ0aafWcxpKN50D7EfrbRATA95lIPQvxvvbc5A4K
OCvLJJ41MWRm7QAwq9/+UO7A63Qn35RO9AowUydpmObUx2e/AcEzK68kgUtdPayLb+AeAqWJDmRz
jvkAvmHr3UvYlXaVH+PwKGPS+PLOrbrXhaz5DCyeBFKoBLFRQpZf/PTAYjqVyQuJVKftidtYllOW
6Uan6ftlqcJl5pxE4OWZjOsRYedGPsoYNGbTBtxcf1M76h26n7b50buq3OyFbO79j/rwcln+asSx
0JpzHk0j02Sa38x+/0MrniWQQXQV3SSyjAITNVkWx6FgoeefvGRYnDPJg87rzTnIaQoQKAXM8lxg
EzJJNLklOiScUzFoVsnDrJoy7k0QU/avQkoXkQjOpTTVpBHc+bBPa2MMD1nyIRxt+ASZubBc/C08
AggwtyaoER1rO9/KDyFDm9wdgtBqcvxrfZvJdvGqbLyH6JW+EtbvlJvWtpxndZs6qSgLINCYLz+U
mSmNrf+5eU9Je2fVD1oouGzWRWBiZC5z4u3A2UeTqH1J5hMxTi0Lol3sPWPC97LZrzuWLxmcbbRU
8QbZhIwwGZ/DtGHhoG3iwWNFkb9nmqgvZfWUoSEFcI6A+Ud+6tS3lBWY8VIVQYeBMSagZDKr3XRV
6JTFIYj2RFTDX88QofCtoT0bQ1/8mFFKszod0hGZ3of6BR3aMJHwiME+naV32k0tKsqtnuiFOO6q
qDzMn44G1AvJuzYezHIf5HZq7i/v2Rq8FXjEvrTibgPgYWRmn0MraWfejy65Dg9q7iSvxY+Kyfto
Gx3iO9323MtiV81xIZW7F/Q4QZdJBqmNekQ/IxleA0mg2ewmzo44pgZlFAAAHs+/xPoqUWjqo6iR
YDyZ7OTYrYERrAxO7W81Y2BT/PoNnRYCOa9ftYoUqxJ0SsxROVKExLbX6mjGIaMIrGt1+RaiuNM8
mUUcDRP6AVsrvp+ywA594yoZBHPeqxa4kMKdZwVHt/ZbSKHJ1lTBv3CXkhtdNAizhgaLBt6vjeL9
PQUDzWDNzY2T72BiPSEVo8FNWbhD/gJqSDO8wlhd6F119cMYAXZoY33rLW3MM5jAJJuxsU9dSa8B
GLuncwEMlSl1OOrjDyryjqv2uJDBraaKVgVNRw1ifq8HqpOmH0bzs5lc2ftdam4pgiRY3byFOG5V
a8lvSOVBJU1708dfsvJErSth4m31DQNuPqCPaSi58ajB5pjoeTbvXT0Odld+BJ7ABlctfSGAW7Ve
C7SwMCCgarZxegDEn5DUcO0eQXoImMfz1YXK/OnmA31ACkwfjlYd8+yhCJqDpaMfZ2oj/dBgjO7G
JyAtUrQ63V12GGtbBKwUEz2CwPbQzxBihmzQrWyAw6APhnGPLsRBuYpFGZS1FVTBDaICjgX9vHyv
DFgopaIM1Pl4KY4HzD1fn0APr24vK7NiCehzxHA2CjlIe/HlhRrMAFJo6olNMP0O+DSPMOB6foMY
5kQKd290VmkMLYUUIL3cFQWwy8tkA/qdxxqlGopazWWlVtYOpIIq4KBm1DbQQZyaBhCWE80cjMQ2
2sDNq/qX2gw2lYigNLMqRkWiXZ3RXc5YmAyQHAAzx0zsLiresg5jM3J1Zwnxrda2CMyPGGqEscHm
5s9YPMaMkKa6FkiJ7ZmZ7pplHD0QGrxNsR+5odoeU6+4iSP6mqPZl3UTvfb8VGWkmUo2eKW1j2td
hPM2O1bukp6He1V8k6FTzA6fflKqF3I4lUGKyduA9aDYiKcbvbHl+JBaT5f3cuW0AQkNDQgzUiIB
6cWpqAyD6EEdR6mNCRkMUbS+Z3sZ7mh5jD3c1LXUiOpha+uNbtz/pcUAVRzngmUvlSpVrlO77YaO
kYjW26bIa8E4xRpMCdUxKI2jByQBbOypYmSqvSofUfotgq1CDl3lBtZ1JtlpufUTBwmHbUUOtKhY
rf3yTDfQ3oNq77V3oQgreA1A7eRLuCWOIz/0o6FN7filnh9S1UfplCCF/dNuY2Qg98FRvwtc0213
9EYErrhmSYqODjH0cIIoj8dn6joFuBuzJc2d/b2VTyxrqMwMvFdtcJ8GbF7+yxa1KnLGcgTqD07u
54NhcZ6CwfDLTE5Texg2VnsAUzf+/zHqil2IxrrWClz0EzfyP7K414AW0i6iGmSNgORPg13WRawO
bTLdNJOjqvcjEI4qyb2soLJ2ZpZSOf9HPT/K6yEBYlIaz9h7gxFdK3Je//A8c7w2m1C9lT2q//H6
wSw2ftPWGUso8fY+kbv7fkwyFGUVGVza0kD2ltxVnV1XNbovCrWVMzuRLPlXUPvU7UMfV1SDCauB
JYpa7Lw49J+DTBsTp5QazIV4nS4oPq1pB4uZEZINHfNj3ANSL9FVo5swVyma26Z3oNoO/RdrEoiZ
rZ73ceCeBo6cDqQI4DOdnk+rT8pRBrY6qNTlbTXIG7MO3NFTBZu1aiIgrsIknAJOHDyIT+X4Ou3q
vsKd2I8ATXDTPtD/Sl3Vxmz0lMjbWGHruUC4bB4SuEDD7jLMsTA/TgNRhfKznYtXWSW4NdFPDeAP
vmlkGqNOV1tQi6gbgE97e9kB9h4b3F+y46Opv733XfVgjExKmGKy6BDtwbHupjtgqu2Hq9HNti1r
3UflWD5m9jfmujE7/s/H8e0mqpz3kjTznkw6yMbVx9ba4yMDbdsb11kn6Pde2/ylMM7Geh8OS5pX
AgAiisJ6qSJ/ZOC+PLRSmLxfPq5n9w36EhGEwweCsgqDYpyhySAsCFM/hwEQ9dUY6/sakcu/F6Ho
MtogCWCHkAg5tTEy9O1gxSPirqKlNoB5Glvya0HUtVZYP9khztkV6WTQdN4hel8FrnyluKbToa+D
Yaxhk914LnH+XtZLtE2coxtDKc7LeDZY/6HR9oW89WLB0q2BWpxoxd3Tmp7Tou4hw3h8C91p3znx
D4wF3R5l+27a3XksDZh2DDeq628uaydcUM416JNV1aUC0e1f42l6624/gFm+Bcr34S7dDnZcCHZw
fTnnuScM2sGxclavFCrGo1tcxon+d8julPZKSOq8KgJpA4LhY+AafUZFi8u3tfIo7CsEs0Qft3FP
GLolUK4VtRevDUQCuciygKkyT8eanGUoSRsr7adlhDkbR+3Dz36lbXJUarioMfldyYYta5Gtp/Fu
Am+qH4d3gt2bRZx500WQzO1enJBGrtTZOMFM54I99ZVYUr/RLcw6l0kkbT1deySVmTBCwqtBD6V3
I0oeUrmlLuApJYEhr12bwPfEkuBWo3gZcT7AzPpYnQPpSP3TyG6PxsNy2lFRJ4VIDOcEvDYqe7mA
mDi/8SKn8K7bCDsgAqla32Awg6MRiSKM46/ntk/isC7j1PZjI9p0INOJrOgYjeOT1b4GWXJdJa1d
kvC1pdImS6a9rrwJNnglA0HVxSfMf1/YsixHgZ9q+ATDd4Ins2BRwJK/o1u6t4rEXnvHf5RHVu+t
fdezSHBDrUWxM2noDCJnmBjtOxXe+XXaaToiy0YDkd4LjI0N+bYKf6eiNuZVNReSOAeoKuCCK+YY
tmp0x4rfgqBl8UBYgORX2Pb7wusFVY+zGxGw+HjygQ4VzG0YWON0k/yxq9Q5fkVmZGBpPIxO1Wrf
KN8gtQJfh359IMOeHYgx1BpCMqwgSrjx84DaAJkcgY2sNAeCKZTMI/om0A74SRhMjRhaKSG6Iz7w
Sw/D+NKam2o6moBfB4GfbDiGCJJmbSzoROZ8RBd26YceKCotyFTAWJvHjgxXU/zs1BvV25SKM9Hb
oLRHeCLprVTsBOhrOXGadE/zvZWLcjGr9yegeGb8XbzjgdF++jVWVs/Z2zm+za98i+naH2+4B/WT
5LFeeaQeQDldGUSk1a0eX6GG4QFQpTy0rVv070no5pHgVl1zUBqGQagFekMLmMDc9ww58igJng86
+TPVbwU1AN5tAlpJOHW5KgmzvRrGIVV6hv9rWJ4fVBSSajdx8p22RfiwAdrisUNL6E7fvPVM3hi3
IbNuJFZvW8CqsNx+D1yASdkmG65kN95nNyb4L9iueRsRZHQv09Zj94XjXQfuy2VbXbuadViqZmmo
yp0FiW1c14Ou9Qjf8OaD5UzhnSmCAVqXAYwzWcW7GC+e08WvQzNvMced2tmo7wy9vDZyeSfJtcA5
riTtKXzInFhBDhXO5FRMHye5n1jIrfR1ZoVs6mVy2wFL/FCRMnXUqiH3Xau0h3RsCLXHNMheL6/l
+qvOMKAjho5gZJyV4aKVKqTJ8EjdgYCmZcPHQB292mDOP2OqINRYW1UQBoMwCGjG4Kjg7lw5alrD
izs8jfqNpf7IUkYk0XTO2i2wlMEtaYwu6jKY5mPjO5PBYmWnJIAhzzfAx6GiqY+1ThCUJr404u4c
FI6zIPKhUVjhhQlxJQO47Ptbvk2ZD9iEfGuAODaxkVE+TvZB/z3uRLRra5eQAdhSQEECYglZzlMb
agE8jxwhPqGacBhaJWJRGwnMZHXjFjJmD7L01Kk04BKHDM/EcCQoz+W9UgcfRlqLkl5nkswZFgQG
SVD1wbnjFjQgkka7sMvsyTO2oezbipE6cT1tLtv9mRicOiDEwODR5Kfiv1OFQFwdTrTFwZPKvd+9
E2+bitzqmiEuRXBRV1moI5LkEFHi4SV5x4m6IZo/OoL5HRM0CO43NFqkaTmPpZaxWpvVLK5TbC21
roNBd8dwergsZlWrhRjuCLcl2o+bEscLUP9gcDKqimXSK62fLGlfCOcV51/jnybL3DN3mBU/VCat
hzRkGprkbfINFqTPiJ2D4rUx3TwnzPxDyj34HdhlPWcD4CUvTxVnIKgZG5Kf4ZJJnur8hja3w3RN
otvw8bKYteVciuGMJDX7EiNxUNCLH/1aY0lu15oDfutJ2yJqFii1dt0A/ECdcX50gLtyx1jrhkzx
O4zOVm8pCt8BSD2jg/cw+uwbDRgAByVIfiqIK4Bfe3q+Kr2hoA+FJKJfmdE2Ue7pN5D+lyI+b7aF
T1JGtSr7ct6h/nXqfyu1I1d2KhrdXvWuX4qcpRpCJVbbHoo0JLeVtmZAOrtsAmuuCHMwwL+hM3nJ
GWFZXKC2oMsINdSjDoiIFKM5ourp2sZ/Fk8JktHImXLnyBrgaGv0q6COjgLCdgKEQorXkVL4bCi2
TRY7US/wR6uRxVIm58lpFssUSWO4WB+0u9mx8SvAX1yRdNOPdu3fgPoBDf6X13Ll1M73B2aAVQLe
dj7lLjV+VGGAES8KjIh1M55v+ica0YxTfagiQLPPih7nIiAMb3pcIToAzTgbB+eC34aVh5qJrdnd
Y6+xNGUjBhlewqtmr27Sw2RnD1bCAFVX3ll7a9tmzHIoi1yttkXv7LUk3PJzKNf5T3MP6FMSdM+O
5pba2ZPvxtfejknXwZV6CB/Jw+W1Fgrkbhy/B2R6HkH/kDLMJzHT8e+bnQFRw4tnJ/ti+1sgcTbT
CytOlVOvMvWpp3YxJPboA2cSi+3hEG3uJmT7M5A9x4KTufYkPFlS7tgEbd9jGh7yAHp/VI9TZ1ss
ZjnLbjWb/MxvfPZKK+cGW4xB+hruVBClCJeYO0NZUOW0zj8/oL6ulQ1sjG5++YdXlDU8A7VzBgoe
wVTOil0DnQ25KiDxW3BJ/JNA95M2MzrggrQ6ugOByEHNjo2x2xl00+i/TSC79/pbgZSR5Qd4j26Q
sGex9VeNpusUWcy23mnD0TIeG7Kn5oPfZq5UJY4BpFPR7NX5eZ8/1TIB0mIg+OV9JwmtsZhSfGpS
u2H/IKfvSF90BK/04c9l25tX+sT0QMxDwd6GCJsAoZFPwtQW+GTqgCZ2m+d4S0xaw+JkKgRO8+wu
mKVY+lw8ws155r+A8VXQLESnBqC9pkOd18+DpYDVPqPP/14dQ6EKaPZUNNPwaedObTzQj6BoSAL/
Z4qM7qT49mURZ6ENdJkRlFG4RsOOzLcEZ42kJsj7oTRVvI/qYzOBCgtlAd9nWfii02+sHJL+SJdg
kFwxeDA0NSvGeNIrVI7C6kWX/aMZVC+WL4JynyOkUzPAO30utaKlCqJ4RMG4HqQpNtLGHpJNJDmZ
dxfXTm8JjqBICudZTX3QgiHJGuSMd/r4t7HuoszxrUlwW4rEcO7ULIxslOWkscHA0uxJHf6Suqx8
BSb/HxkNM4IdEknjnGmaNKYF390g1P1LR9cKn2h9SES1qPNzig1CvIYQAK0qeBSfXhG6UZtWMEaN
nfgBaJ8K6jvaGIqsbVWXhZT574vYMxwsjNglcQMQOdNJW3OrzPQF0lyl2fzbUzTrgxCDwrRBBcG9
Q/IkDYHNAUlITSLNbEut7aU/G5iGdQuoQcGNd35mT6Vxz5FJawMAlsMihqq5Ur2uZmVRh6zo5GaD
NpWR0R44TKllibI26wv6pSYXS2HS1FAtH2pW42ORyqCTtFg24d2gCrzSWSQMPg20Z1l4+oO3EsB8
pzunGV3bZCGOVmZ6jDYG3pAhGxXJjXGfodfJSU3L7lURwO7awqJzYqat+/SKnPGXoebHcgXjbwZQ
2QAd7dGX9376ERQj+JAMgZLnsfenll/iuLgBvGBKRzqIA+yOG+s3Bkb0crLz1Du9fw7DTdraiPn/
vaUuVeROXlegepEkkOk3n/y9WYXIFwjtvkuMe1P0Ljsfl/hUEY196KyVKTzy6UYOA9BsTR0Ei1b4
rBPULre1tI8zn0XqUVZw66AhxHQMXDeX1TzvQuME82e/Lz0qFRDcedmRVD8i82dePJdSbYN0Ev1w
OB+qtB8bgHrQYmshQMz1dtul6rYOMESCKRKviBySqRuKvpDLHzcrzV9PaC//Z1E4627K2s9UCdYN
4GCmeA8ZfYsGgYyzmGvWX5bnRjEdKUe+TlJVFfWqETIAzlmx0cL0VB30Heto0rpjm93g+Skq7Z2X
ijihnGPqUmMig49p6dHIn6Oh3xpB6xRZz8IQfNToG+1QdovK9wIV6kj/q8bTtSY/JwTjwkbnZPro
aOp0rLxse3nB181wsRqc4yLUbwcEnI2tApypll6Vdtd122T8BWI5lvWuX1wb6aFr95flrm40ej7B
yoUeKJStTq0/A/55EGFOHqBd2U43mp1iAsAuK0TqnZUFP9cd7Q/w7qBZ0jm/hRm2FOVPHOquGm2v
S9DU1LkNcto6CAtkTXnSgtzpjPh+nAKB7LWbfIbm+z/RnA/TenTTW7MPa2l3CMtyr+qiy2B9Fb9E
cD4k65W4LWJsntUMQDnS4EJA5qTJ33IZC1U4l9HTjCjRCFVKpECceIca2t9whxbaY7XLdplp3ymP
JrN6hufFbnz4jql8KcmZSpE1fp+gFdkOYwwnWZGb0Nrtx1QQs65erAsduRNqeHVr1PPFaoZ7fdqY
+YOFqyc+Auu9Irs2vv/vtOLPXWOp6ErGkiayU/fXlB7p8PuyCIEB8gmVKPJ6q5jDYyl/GtRbYRC5
+vt4TqKWieYM+NLTM6zWGoJVQI3aSXbbVI+ltbv8/asxh4auE6RfAY3Hhzo07XIjqeEjGhIf+5gy
VY4e9eKJasWuoslVN9QflyXOpnR2/SwkcjZQppSUlgKJdESR3h6lu1La6flvrxEY2+rBXQjidr+3
iB9jqBAws+ZtCyhRrcUwqKhPcFUbvPcBSIxC81nnTtxPUqSpJRxQj+stTYY9iBdyFpA3MpZ2MxHB
fq3FwGgAm9ueUPwCRv6pPWht7nl5Ws1K7Wrt1QStibVpRIwCq1YBAEiEvmABknmYSQnZJN+kWDqf
Jk7VoOEnKXF317bs75BvYlK++YZRfAnkZ6GDJkfbaA+BZb41lZsKZEf5H2I+yVRwJ67u10IQ92r2
JbP0h3LWDGgytHFGYLnFH4psW5Og7+eTQ4I3dOR90X2AKiXyJ5z9pcbo+2PQIOTLWGBj/OFA7WFD
RxbuQtaxeK9f95ub6PB+5zmW3b491letk1zp23KTMSy5jfy74Eicl6JxVS++SePyvwXpq0qlNSh5
b98k1z+ou+Yqv09eAWx3Nd1Er+F+cu9jwvS78soHLymCc0FkeJ6unD9hHrMBSSK49XgeibgqANFh
tbU9Ii94ULeDEzggHOrsxsXozZ3KlG0g6KA4z9FyMpXTUzMmHrAPTMj88CcbqHqv5G68I2+l8w4+
HGe0wTjvBAftCqu+0wUWdz7dzAnnwqPeUiPLyjoofJj7ZnLXG+14K9n9pr/Tt3jGHpMboIWJ1nk2
rzPzW6wzFxr5eN56RQyxqBM6paszoGHHoO2ofx3LJ+3WZJJDrw2HOMq2FDipz3GfS7I5L9WMZU9G
FeuN2YzNxF6M22Hz8UBZu6GOfCB35Nay1a3mjCx+fWw3iNBFQLmrj4GlmXHhVJc1VU89fALAv2WY
WOM+TGzYSPbn0cs26VuxNQ6qKxzRX113A3BOKKFiyIuPhtEDMdZ+h3U3GPDy0C6FfgvWvan/Q9p3
NUeuI83+IkYQdCBeadpIanlpzAtjLD0IWoD89Tc5Efc73RSjGTP7sPuw56yqCywAhaqszB3IvnYQ
ErzNRkCjstovdxFaXBtp5Fq+YJ5ZX371tsB4ogvrkWF51hAabPwHCxYID0y0ziC9vRxyElqRIpwV
ZqSLzAfa2M82OxprS2gBVAWAB+R5PjBuE17ILNVhosX8f1AfcEh33xE5tz/4u/B+xcf4dfSSY+8X
7+7WAq5dsOe2F3FjtcScSATbLB/AneLHPEhQOoDE4/Ubb7VEABwewSUORtMPEkTO0DR5DdFr3+y9
6Qfz2lni+1uMfpX9VHh240NB1q++oEAivXG/eSqtZUfn5heBAlG0tHTUvMajZ/9Qn/NTBn5T0MVg
StBz/fybiYdG+fBzw+u1tyLFHC6kb0yg5pfzIVk3ZFEtTSwveaeF5+a/HHo35K+58Z7ZQZLfDNbG
Qq/eeecmFwknTU2ZYB649ZvUy5+GAwbyHsDGeCuO+UHangMt53s7xwUEQmh0JbMQ093JG3o3111f
CWobb2OMx6BGi/fqIvOImrZMVI2munLeqspn5YOw9qgpQocNxPoP7lZmuvKBUdme58kB+oIu2sKe
YYwud0jd+EAJDnvFAHCzomzAQwhqM9ddWzl0IMA2j4+j0GbbS6BUkYp0sHRQq6PpvnPF+A3sORvZ
1Ko3ZyYWH5GnA1JtEOSC0q32umoKOvkwjPvrfqzsfWiKzC21WSwaE5yXaYJT95mZChiZTJRC4zzs
4Q40taIv1+2slV5nNR7MSOHNQFB6ujQUk9Jstb5roLp9o5Aegu93sECM5sUaKF2ObnESyct1m2vf
yAVhvGUCiQBAwsK32MxElg9947duueOROBa02QiDtToX3PrPhnHp1mQnDi9y2MgFUDYggzQbv+LC
68xd0wXT6MVTkHS7JN4YP14Ljll7HkEO7Ar7cCUxLlLmAitijvdR9CtVL1X/+/ryrYYGePch0YJN
BXDUpWu6qkY+DkMDbqvXmmFk0QTXaYYb9v26nXVX/rOzOJYTnqId2sEO9CZy897q78kW++PHaRN8
IxfYRlSAMdEDzfBLXzSaFirS5+grq6cpi+ZB1+q9mcweMHIrPozxNGFeW/C7iiTHhplfGMZoAz7F
5fN1b//g0xeJIn4KiA0MtFlw0y+WlVhQvCe5avyhUHHhtYy277JK4kdaKPFjtLgyQJcmaOlBky4P
hpa790meYOyv1/Lax4HGD/jj1Z5DsgAIGuQld8ptJfUa5sSVl4KPOWaYDkw1ofZp1dV3Iom7N9vR
ncYrpMDQlh7b6SNXlv0zdnP2qRsN9DnVSN9ThuGfAOQf/VMa5QQB3HjKUJBC6IzsoernklUkRtcz
6iHdQamk+i0TDY8m1zX0MAaO/pHwGi/nmvTGjdH37hbj2h+I+WL9GOaDLcxjQEsO5OiXn1Jq3TS6
zdj43NHAFP6GJQ4he7Gb2HRoXeKZIzhzsvR7bP/W6+4FpEBeYmSfcGEEpQ1EClCnvPmaG7FntRLD
xwTdtOFvmSWgNT630wyUh+cJskW4FQCQ6LWNb2x06a0EOqWq1I2in66H0sr1emFl3sDn3dbJ5b2t
wwprhbwHZUuTeIkLvKunO+l01HmbP+dQioopkDIQEnu8bn5130JOBdQZAM99yOYwiFDFuot9C2DI
XUGAf9b4XRTH/3AN4lNjUGyWVsc40aWXtopLR2RT4yc9fRD6EGDMOsEYyiZPx0qexjCPhbqFDigD
numXhqaayIGW83nHRidkfYHu1OiASgGgn5cmRtI4xZXhGwWRnuO2PDR6Hr9eX9OVM3dWk5tvFNxZ
kKy5/A31MGbQ+ZrPKeRLQ/+7Ab+AZYdqiz90y87i2moqXgoTIGWfGMWOOfWdbkfvWeHeSChi+9d9
Wqk/wRnc+S6kd+b8+9KnJFKiyOYwbSqUC82XDCrY0DgdJJSVxt11W2t+ndta+GVFCd6iI2xp7IY1
ezvpTnp8V9AtlrNVO+gvIaFHuRCgpEufsgEn/ARlFajyGeBvM5A621pLfjOnx+CNY/O3636tpDIQ
ZUNzEecoDuolyQBXeTphjg5bvcQcmimfS7lVKFvZzhcmZpfPTpOhs2o2Mpyrsq4wY0p2jIxBN7T/
cDRiWB5jj8haMM66WLk4dUk1ztvZar43JfdV9JJpv66vFpm36oc74szIIgzKOLFb4Fsbv6Z/+i56
7qn8M9ePhLyZxd52FbAbvuzue7YHQP+69ZVKMhYSbx4dzEUGpscuF3IC1Q8HBg4ptdN61DpAtBNc
0/c5iqFJ0A5bomxrtwBBXg103IyIWdLdlAN4OsZmDnkhj1Fm7YlSX4GpuK3i4c6yOMhKrKNtyvfr
Xq5F5MzRhBFMoP5wXF56KaJYy50WXmYK/DpGdY9J278/+edBs/8zsUgMiyErTWcOFVtPnwa9fM6S
GeC6NeO5Fvj4WiAcQ/HKspfqiqhd5dAw4DgLGxZAVWtniOnIyjG4vmB0LS7wAkI2MKvnYZT7csVq
ioqsYVWN3yekrryC4YN5DUhyAr3MG3s3JLazc4davYDMc7gXRZEHhVFH+Jc0/Egv1dNu9KietIaX
qa6mXqeaKtDtRhv9JslAGAnZtpOGAmhYTIbYz7QHwot0Xd1FA51uLICSP6nJyDA5zqL6UxexMnQT
AspQjCWkd7JtpidmSfHaZmy6GYB1C4ZOTK6HugnFKOrU4f9qCpGBDtAxS9uLUdz4YUK1cQgro6oO
GicsiFUSPbrSqHFXGlTuCktx3xbWsDdrxaClhXkctFSSR1A/pzud1BFkoqJjXmnGkWo2aO4nc8cF
HXeTFAwwNTY+MEOfMPihWXd2jdeWlxR9VYYmz/UnUzkcDJ3KMg/j1E7vY+OQ0pM0E4/mhP64V6ik
izwIwxehayfDqyoU2fd1mX/R4pT4Y586wBxpEYBP17/42psXeCokFTjoMKq6fIAaDAo7BcXDUKcW
vUujWtz3sumOEIG23gFtizKv4b0KhKbce1C4ZtxT2ThsbKO1uwoMi6jDILUAUdXiMASBYKZzDb+i
y3SvGgffki+mG47tRj64ds+f21nENxbQHFWJ6ovbxBDb3VUsBw1RUMuXYXA3lnbLp8XRAD3cYuhy
5C96mXo9yIsSYJ3LsG43ukerdiAJB91dBw/B5Vnex6wzjRY+mV0SVDxo7JOwXI+Sw/VQWTtNzyNl
8Y0K9NSEtPGNkH/dqZw+57zfXzexdk/M8zSoKIEjG/RSl8ePxDOutVCBBcKP+FMP0rcKYy4JCKS0
ovpeYYwnytyjcLbat2thAT4SVMoQephdnP/5WV7BmNQGc15CTu6M1K+02DNQbsyKA1pz/xAW57YW
JbOyz1RJByyjAPu5B8nXcqc5+mtX1M0zoOrmv+yss2x9EfFxWY9tQVE8s1n03cHr14sB/WqbwvVk
RZ+vf7/1UPzvabAI+RFsKTWIpubUFpKSsdc4eSiM1yjZWsSPHwwDzzPuAi3cuZ+zyF+aFMKf0Owt
fVKgLC5fTYBXYvtZs0wUCTd4Rj86BYQHfDJQFESFfBkcaVQObCwsJEguqAR+ayQop8devf/t0oFn
hMwUGOCatTBIcBmCoy1BgVHZM4mDesrM7xCMOwnuBrWzBR1fyTxn8aaZlWKuqX54RNZW7JScwhSY
fwLV3wwmKk0HhqvRuiW2r6bQAWVCJr9k9Bb37t/7iaIg3o42+L9w4Vz6yXr0n8WApFrHjZjQPXWP
mLBHIWhLs+HjcYWHCNAYQPxbFvb2IkRcMy0EG2EItOb+mPX3KraervuybgK5EkgF8SRfcoAald4k
ls25X4/xEZkMOhWD+HHdxlr0zXomoKFDZfoD6DlO+tS1ImibT/Z3F6QW9EtTQ7NDbpj5mGDq8yfR
EXmIdPDeXX6WuM9yCbwrVsu6rWp2Ki0aQPt24+NvWVmcfWAlkiZJYQVog/2UNneZbf0seblxy6+u
GabqsW6grQFD06UzXWpnrBpgJnY+p/y7KiKvboNNMd2VwjoW7f/sYCDn0o5wusrOJOwUvA20ej+p
r2Z1MyWo5jm5Z7P7ChPWtV/8PQ7o0u4itI2aIZuNZrtWF0Ksz+cDw2XlhoNCd9l8Rirl/3UUMh0H
oIOR4FmkeLFruYrSTnU5cmRm+bFCBRfoo8h8j9TG03vl010YWtwgDuSBiDnCUGsW5QuahMYRTILV
7diIrzlNtgaRP753dDQnoFnPUFHDGOjCr16Dci8xcUi0In/XaxQT4r73oETnIR89mSAWiCzjH9YS
j2GwPQCE5H7glswp0dw06zlgx44vB6Cvk4Dx0Yvqv+6/YJ4WBd4//K+4uRbOpYNsapfi6ABTz41b
8sRzCBiBTDyT/j46zokfFobYqItB5vBoBItFarwO7MkswrTZwvyu3VwXDBOLS1JFCQB4JQxFEw/y
fPJNuWtp6Iy+cG4ICigi8WstaKEr2U+3qbkRnCvHFzOg64dPhyk/e1nG4KyaeUFBcMGgNES0PDRG
KyRGtZFFrSQ352aWmkaR1ZNCK2AmToDFir5Ks36x9CroDHKoxFaUrFqbb8iZ5hQcX4vDMlW10qQ7
wSl8L11Ut7r1PU1/xUMbJBjNvB4pKzcmCuSow4M8CnPXfz7wWaJNtFYHFy9cM1P+qJXmHa2/Xbew
+o3OLCwOkFofm7hksECzweeATUyke7byYnfdzKojto2BQpMhIqzFqnUpH8tBlzg43PhJp+rFTDee
devBjmEnUNxjeJQta/1Viv+5rGwEu4qeo5m1uHqlYBiwhOe+cJT2hydqnegvHe9KXnb76w6uHcTo
QqIAOuceKI1f3m3cauvIHkfuZ+5D5uBlJH+kfRjp08ZpuHYCm+ATmt10DYwpXNpp7FISIwXhb2bS
E9QrAlU5XjQCEseK/YBeWVpu3TEr0D/gozAdjb4QBGJQc7i0WUySczmXHTEp+smK1dFJy/4rLcxb
0dkn3reOP1nJq9PQ51Qq6dl5Qo6NJfWbqKyPttWYO9HVYAki5tv1VZ8tXxaF0aXC8TIPRoHQaVl/
a4RNZDqiFdZIdAlbH9XZuN6J8leEkZSRvfbJRhyvfeb5uQ0kDp4E+AqXS4F5cTt1mpj7YBfxov47
pShrTZg32PjMq46d2Vlkfm5NE82tNJClDG+dehz4UbcVmp0HwU5E7IT8h7sPoAdUk+bdg8rzpV8p
gleLZILU3M1QTAKTBaBibUM23Fo7bc7NzMt7dp5ZXZe1xMXyOexR0srroFPistfrQbG2RVAxwGea
4xV4iksjbtqWQOam3CfqPkpOZWN5Lj0A09PxMBn/ZeHOjC0+VKI3VVsWGU4dS/fq+tZI920hNpbt
IzE9uBmAtsKzbGZxspb1bHCngT3HxNlW161nJ6YnHdAjoPLjSZUdjSra2dICoB0VEjvLfQJiVZuf
csh+DVDRGWrp1fZvu96SdlyLUqSTGEEH/gcTu4uowTEfySzBg453NAAhP3b471y0+4q88QmzJCdR
Bte/7VoAoexpgU4KrSbs+8tvK6jWgb+xwLety+xQ64UFfEmiTpVZOP9iCuuO7J3paG8tTj0LcRRx
BueqZjqxEdSISn91qHy57tEKkhyDhbACYRGQjX+cjQE9WAlAO16s3N7TPHkbuvTUDr/G6Kcp5dFN
OrTGe90HD+ALSVVoG40INEP3BrvfGt9aS27Ot87C57yNW6g3YOuMoMWjmJyFzF5S3XXpmzH8y0n6
38ZZYvgHgOtkEcNUTL4I96Dyp8Z4rcXx+uquntdnVhbXssNkrlobVph7ZOLTKB6gCTLIjct/bR/M
UyYzFk4HbekiKq0Yfa20xCssNuOA9b90FEVhjbbQedbSHXrAvjtuJaJrW4Gh/MAAfUIZbLkV0qwy
yobi5EEWHzLgczLU6F36dH0B/8ysLK/YczNzZnd2ZHekznqNwYyGbuVbn9sDgFZt2mXhYNPxxYJQ
XbTDBDq3PcAf+jIQhA3fcFZJoDpIDE05dyg0HykBqZ5dQ+veVU/SmWsUMCkIEgD2sxsTEJGypqLf
y3Fiz4PTFAKVAOK+ZFHGnpSD2fihjNovNf4KSP+An/tc1K7adwnwjbtYs4YODE+Q2PaSDiRTT41E
pSvApm2Vn2V15fqGqec7mSiThxLonXZH28Lx5DSZQdtQ8SiieioB4C+AVO5FR32qbLGrQTJXxh1U
IFur4hjyTnrBQHwk63vWdGTyHEfxn1pP08+jnoOoJ6XgN/YgnY5XlbLAosPbOu59KxOGc5MP1AwM
Gusvsh5Uduqt0XkkSclUCF1miQ6LMoqH3Ej7ALzfseMlFvTCrALEoFCi1KP3RDBFT0kJokDgyUz6
gJ5wc0zihu5UNiA7GC2R6XuLs87x2ZjRN5nVED/t+6HYk6ardqXlCr7LWNeC4iu15C1Ii9W3SE+y
3pdKE2FiG6LYOEnXNuF5CC2uiWaSUzNk2B4lqKra6L6PnimKPm7+ej1WV5pz6IeBXJzNEhFgGFsY
ajPdSshcYBzVA68OCQ0zfTfWby7UKEV2G9GjqR2u21zdhWcmFxmNwpAC5RoqIg042oVRAwKbiKdY
TF+u21ldQzB9gGcOFBnY85fbkLX1NPACdtAgPkhILFR19paZzrPo5cbnWl/G/2z9+ednW16NXKZk
LgVPzoG43/XxqbNSf3S/WSKcprDNn7JmS0pi5ZExg+vA/AGqGWQS7uKkBplp3IA9HEU6dorrx0qe
GvUjTr6NQK7YuxEbNn3FPvegPoixS68ygjT/3BXfry/zx5P88lcYl8sMtSg36hL8iiHHBEH00ox5
wHXlR/N016ck9dOtduTHAILFGXM+v/BRfl/4zW3oD6ZJx/0co/2i1nZW6h5ltGVmpfgKO8jUQHXl
gHJpyRoUycERxVThJpTOi8WGp3RImkOXsBvHTCuvNHLpJyYeeV3aHNOqrkMXmLqN0PqYXxDQ/mGk
CDBKaLgsSawmIFNFOldi07Y9IZdN9lHp9kE3ap3HphHVWDsx/v5UmD13sLgEmTN+wOU3jQhoy0kO
o2UNMOyvPBk9s8GX1L5o5bdhvIfE5Dht9W1WP+uZUevSqF5GRdxYCCRlT4eMOJ+7pN9VmLu/Hq8r
exXOzS0IUBpDj2xZ9dAhHBJVVot6AKjZyvK+Ya8lso0SkxiAY4VleyqjLf7wj2fRbHNG1mBJcfcu
QrYEXIP1DUK2LX81be5nkBWIMA62hflaXcMzO4vNGIF7Z0QvFmdre1MV37syJHIjvZk/w2V2c+nK
IjaajPXgo4QrXfM06ZWnxi0Bj63FWgSCa7TUTjicyEGwjpvimKfuEy1uXWhheNeDYfXwOluveT3P
zu1SuBlaLHCGuw8a/am1jjepo4mnS0TuJIm8tjM2TK55hx01E/YDyAguqkuTzKx7JV1UmI3OCpLy
YUzvOVDk5pbc+1oonNlZKg3JpDVHPYGdhPBbh/Cww0j3VMTB9RXcMrOMbFUMVq/DTA+5bwaJkKRs
AlFuCs3NkbsMO5xEFAz0IJlC+nC5bLKWIgXOmvsilRgCimVk7YyuT0dgGjuzPEEoBTUzt9bugRAb
QhMkNF9dWQ63Rgs6Z082IPr8e8/BK4gheRPnMu6iy18kBiZYqoOTN3YwgdCURevHtYzCXpBff2/p
3Pd5bc6ilJqNhWcCfHej4aWKyM+WWgGtNp7Va3vh3MpiYxPeTmKM8CWp/MQ64ZEK4nX1E9AOiT4h
9fyMtv0/+OWi4IRKyJw8LSzGIs1FYqDEnaZutMtq3b6pQOGJ3mZhb3ystVNrnr/DOD4uUiS7l0vY
tUUH2DpM9b0Jpp/qMeWOf92b1YsF3TA8pZBOY9p+4U4S5Rl4H9DnqFXvxfNQ0sHQD92wM7uQsEfD
Sbyu/2vwDSZyiQmqcpS7kAIubGoa00ehUNzGhAAAWaALmcZjaVmhw7uNr/WxSAhTKNMDQoc2PuDe
l0tIc1Y3U2pwdBRLb9KCaYg94nxpjBOXN7x5u76aa8fkubVFlZCWspvKEtYSlI1dvjf1DnWV1qvS
jRVcmYqah5rxH1BeA8W7HKXRpqZo+ezXaOuBa3c7k5VBCjLnrtX8jJJAjp+go+ePtTpFBd1F2bgR
OWu+4gegjAxGzDl6Lle2LIFBUxB5gA5cu4vKH72bBCWIy3WWbnzDtT0+c4di8IrNIxb2pSUNqDeH
aaD3Zpk5gKlkko0XSUIxLNNaoCpzxvbBTmMJWhu0J/EcRI74Dz8B03TIhNCdnmP38ieAWd/l4BSd
IS0Pgyt3Mw9z92i7d2Z2lCr1KG029v5a4KL9A5l5jK/PXZlLi64TK9IWaeUr99tEkMU+liBTb0ni
URXE7d9PeuAU1fEumWMK7bvF1zTqSkCRA+MDRu/Wt/VouTeQ0QBATVlZGpqoguy7zm03cbbzDbi8
ITGMC7kJ4E8hVbO4Ie10gKM5RfWVR55pSggkvNTMU/yrPT6kOaaOHxxnP9Xd7vpOnZfvo11U0xyI
3YP4bbG8xKW9FYPFyu+0b5pl3HJUR3i81atcO8CRsKNGAYC6iQmoy4/ogErbsEEg7FMj8ZpxX1WP
KntyStTU9olz0Ns7w9hNqeVL5FLkS6lv5DkrDYU/nTwoTM8vbkxzXf6AaiJ6zjQdYNt9++z6Mhxu
ya1z5J51iO4gEAhCDf2WHo3nv13d2SygIygIAtS2fDnIOBpKaVqYsandT0AKHkjlnNzE3nJvXr/L
r3hpZ5FjELty66aAnQR69239Bo7No4Phz9YYcZEBMK/tjaF/aVOw1snWE12KAm3xdt3Zj8fT5Y9Y
fGSLliSVOoaH7dF86KPET602zArrTnNiCKO7IXo2QQXz181+jOBLs3PsneVXQ26AU7eG2bwxkfGb
niA0LLcYiLacW+wTlAy6eGCw0hS+CzfUG4D/pvl5jL4V+W2ktt42H2+VS68WAatXTl4nyB39xgoT
8HQnPmef9C0CuVUrNiTMZg5AzPEuPhkvEh2nHQZvIFCgqz10dWQP4pXP17/Qn9GuD+F5ZmbxicbJ
pXh0wox1mj7T3jO/A8aPXP+m++Qcuyfx7CAZ+aVt7YqPZyrWcH61A6IwA3MXOU8a05ZCIga7D3PS
FkCkN81v6gTUeBgqjxaBGlBtO1z3df6bH1w9s7nIfOKuNekoYJOoXZ79VnbvzRlIdt8lWyWXjzcj
MLozhAtz4QA7L4HHVdLRsmmx6W331PBTn5wa66ET7+b0NFgba7kWKOe2Fm71hjaNfQVbFgZXEycU
UWBVwtPk8frybfm0uH5TYqWVgylgTMoWGIlGH6D6mTrGLuOd53DTd3o3vG5xwzN7AdKcZNzXTTyv
onio4l90eEunzGNbN9BaXCA9wwwLileY4l/EYsMLXWoU/DA2zT23uHfkDfg2PdDnYcrpukdrB+K5
qcW3Ulahqt6BqTw7RtU3nR7t+Nf/ZmLxmXglMGlpw4QkCn2VR038qPGEuW5k9cv8t2TLGghroWsZ
kTnm0t5CZ4M3gBzbQPxErvNAWLQlDLcaeybGZMA5DGzNsrbjdMJtoOQCe8p4n7IsRj9ABY0cb/WC
e2NrfnLY34M9sYdRpcXTBVnRhwSBoX8TNzIC70bVALGIiwS8r0lQWC//sJaY4EKGCbznB8hzXJEG
g8AUw7dcHguUMNFmYFrsiy0ylrV7Eqc5ngdASGCGdHFPptLK2nbCItbDt1bcAuHhmdVeQWKiCdCL
JGoj2Ff31Zm9OYjObv9S8FgaCvaM6VBJzzSCuPtCyYmLr9dXcIX5aR6JQDMBExgOnuvLHWykEic7
llCe2D1qEeRTfhCH9NTcFG/EbzUPBFePkEn/xfpD/l3bbZhfu8zOzS92tdkmrc5m88Ouuu9BmoHq
6vfiVtunQXtIKv+6uY97D5UWTDth4h2AIij6XS6rUWpgR02z1ge3BBC0sjtFUzAaG6f9qhVwD2Oi
C8tKl70gCNfaxjih9FZnB2XfOfFbowKNvV/35Q/6/PJONkHzCVFJ1GwB31m+0EdJJlVigAtUfpqX
hgb+u92TW/PeuAELZ+xV+9b0dJSwvOSGHtMAEj63aVBvPII+Rip+BVRy8b4DbhKDSYsltVgGXWX8
7QKshVOgEa8Uu6R6FM1GpM5/6IO7Z4bmVT/bEtKNEzQc4a4yf4CZqBygz/J9Y0m3bCw2gzPobqfl
cEZ/6u5q3zm6O3M/YFlTvzv0u3if+CLM99xDjhBkoX3U925onbbeVyuZpYnCC6D582TK/HC+9NUa
p0jqoI7x4/fmBzSrQcr24OxjT/tFQ34AZcqJ3IwbMO8V5O2l0cVWTG2mUmM22v0Asjyg3nRo7lLP
OrY77WtzPx6uL/baWp/7uLhsiZvriTbAXDbegZ/BGX5UW4iFrXVcZkG9MIy6nWDjXRzdE/XKJ80j
uhfdfWIQfepO5PT0PzllL+odivV5Z8wGjfGY2UdT32tbmd3Hq+jiM9mLR/FYVjSKCpigL+YnpI+B
8NJXvqcb4bBGU3oegx+oI3XMlPfj/H2OTeUR8OL5ZFfsrFfshbA6jrv+8OaG3Iv3hRelm5Shxse8
5dLPxesqduLIaudwlGHkJ3fWfbfLvpQhXle36nk4dNiDFHtRP6bH+9/q0XiA/nKYfo8QqFvK65tr
sTjkKp1nZoT6GPZjH5pBcpftOMjydywEXfh3SB2/a/vs/iU5ST/bb729Vqo8lyuxOPmYPdp2Pn+J
8cYJo72L4uTtGBJwB/66A/7mB8bln9wD23gbzeu7PG/RSppvFwxAYc7v8gwSWj3qHXEbn6b6vujK
2yauNqhw146AcxOLEwc0cLqaKaN8DCIfhIgPKXZL3fMNcO/aFYXLCUPiLp3nWBblAGoWHfqpyEYr
aX/LkxL1lJICbJrYz1J27o7bxsZFsrZHQbxB0dMBszAu58u1s8bIBT3E/N5DQbeI7yfm7IchTKZj
AtQvJpHLfOPgWcs5ziwuZZ6i2tbHfphfR9V7XNWhqtOvA581XIetWvLaxoR84Dx674IobXk5oYKc
p9H8oMDE0G0ed89OmUPbrnZelYyee/BAoWT/dv1cXd0D50YXoYIBmropdeSJNJ4egbILnNL94WaT
z+jXEeoOeZzuxgZboxq1J6dq7zEmudfpm16Az9oabrhNdyKPn6//rJXIQvUew5DGPNP24flb2XHj
TlkKAlENQJxTBvZOKgIHD3p3q0uygvxB7R59LpR8CNTel08Q6OrprBLIXZMMwiEgaRVaQAbhiXTc
pXjYU7MimJAdURaanrmdhdddXd2rZ199EdI1B446KvEBSDftor65V1L4VVJvfOjV4IInDvqieDwu
nyOAa4OZTuFIKNVXpwOSaIx9PfMd/XFSh5Zq3nWvVj4guIDmd+o8zgz6psuN2unNpGcuvCrKL53J
dy6pn8rpNx8wFGNvsWCv+nZmbHFz1yABpPUAY1ELdheeH/IW7TTfSW7b7kjQX7vu2+oXOzO3OPYa
APHspsFSThFQ74MMM1AHq1TbeABsebW4p3vQOGhDhONAQWBFM79B4kvTv5Hs0+DeUu3ndZ9Wj7kz
n2afzx4Bg2INS1ssYVUYHtLVoO5+xoofC8wl/W+WFpduq/Em1ecXv8N/VyBf1Qwvb185+Kmu21n/
ShhCBKUD+p/LBj0oAyyaEYbKgml5gP3ddwBuJG1+uG5m9TbHWf3/zSy+Uo3dZlOBO1B0uR5EVUoO
o4zN8LqV9Vj4z8ri8/AUxLtuD2ec9g4kXDuTfh7kUXR7EELW7pfrxtZjARNjLuC0qPQv9i6UhycW
aYjvztWgMof3IObGTJAvJdzYSFRW/UKDGN1aoKPwqL8Mu9pRxIwgIoWiIIiBnGez/kSV5k0V2GCI
T7bAZmunEsrSwHmCkwDN0+UymuhH2wmOet7YXt7cN6Cuq8TTOHxurL+m+ZhJoFGjA9wac3BLQDK3
kOKDfwkVkZjYh6GJkUcbWbrnwn4sQCL1ev2brYUhaEXQ5J+xNR9ESQdeVVbZxeAZb7KwNOL7MVa7
6yZQ+MPXWGSuIAaCLCmU68C6v6RqzCq3HO08b30Xxa0bO8uSLzSGHCzpJEBDhZHnrzzSZKibcXXU
UrP80VWu4w9mVL0Mwk1eIyBZn+KRt2HONegIZqmNQo6r3UmzGe77jkjuoTmJZRJmXv9Qbtl+zgtl
+nZLxGfwyLuJr4jQ/Mit1Hdd0+znFjPp903BIsBXy+RAhlj9SnunNO9VZCXHmM55WjHpzm9HdVUb
mEViHMWktFDGU3Gc9ISWQcdyO7q18iS7swX6CV6pShv6GENnjMGoRgcKCpoFjbHcqZgBJTcDU7PR
VFpJCOktk3utTls8I2Qiw0J3hhAvyeH30CvWQg84Ay6aZT0z/UhO/DgSU91mRCvv2qKUr24+ifdW
q9/AqvoIU8NBVRwz9aM+TYPXUQamr8QoATqLDHOHKfzia08715+IKJ579EcPccsI8OcGePa4QscY
FLFpI0LLyeXgj6XugEasMEMn07MjKbgRFmSecjcVvUEkaSEfmvaoNUN9Y4O26jhiZn5Az0ElGLsA
f/WPPOpJfGMVU+HjVwv3pumctAprq6HgnU2U4ZcTltxDyhbhvOA6VA+KJp8ZoUfxYjVphuQ1x+2F
efv3UjSj12mM7dQQgeqzpk7vuVarf1UYyACDUVGNTmCxWEGHBuMtO+ADMuHXYohf+qnt3JeiUP3o
DzY3PnHZlQdhKUF8B2SRO0nI+FOnMdiCGiJEWIIZ7m1k+GYB4ZFTARBhwabR2MknC9TC7o0V1+wV
mXd5GLu+NSIPIs/macIgGvPA7+u4B0767k4ZUEi9adFegJzFzPvLax0SfhVzI9sDW9A4eBVndPL6
VKDCY8pq2PWcW+9pGecQgCg4v9FKXT+IKG8OqgYvjttMQLxiksfCsyk3KPfyOHq1B+hYDErvTr0J
JbIEJ9lN+/9I+67lyJEk219p63fMQou17TG7kCmZJJP6BcZisaC1xtfvidqeKWQQlnG7p9/aWKTD
Izw8PFycE+bVxuda4yANaSRCdpDEtsa3waYFh8I9evLnrTSgoIp+1khwCr+NPHmcAZhUGj3wuBVl
COwy1fptXydoxhmjEYQLwB74IUV9EJtNHyG86MURPJjB6B8kjkvPvFYMn2B9i5zJmMHqNhTtRkdT
2mfIjUDxG2N93id57AOYSZHuqkbgrChDHtyUoLOrVD0IZmYuqN8wPx+JppaVwasYx6hllVGpD7d+
nme72k+B1KPzbXonD41xbsUquM2kfHodpmbSXD6RDG8eRD/fzBrXHEIh1XABomvJydpEvQMoGt/Z
g86lwqHl0/Je4dp8L3Jq/KNQEDxhgslAGVAG7rGDuVpQiaqJ3g/ndshBaQHg2Z06a5MNNO4Y5JiC
NjHu7ZWxDTyMMdAP1HIkHDHJcHnBDYaWKXoDtmvQIfI2N6MvaQRNvGbYhqo5uPUelepTTmvMEcJ7
dmay+zYFhZ0XR8Acf7vuwFea3y4/hopVGp4vmyAhd1IKKOj+AVA5dqy9jaNkz13wo6g+qkA5hD7C
sbY1I2az1OpTa7ka1P2bClyq5yNJ4A/xLs47u6vA0dCIVp3JmHgTNjIQaNQUDXEo52Ic+5mxACRy
oS8wbAayFQZpr/nS/cdVMWDzcYGp9bckREd2E7pS3rx16XPBYzK/7gt0TheBnZahaZQj45JeCaww
wkqaDDAej+FrSn3wl0tjqlUQ31YnBePxOCq7Pt/lqFgzNCVl6C+aLkSRT1nE8wXXzVrb1eAFKis7
Mhw+rhzkN82at6b+SY28Mdx1IiMWXonmCFU5XpfobZQRdF8KTTBu7KOch/AK96AyD08YidzMMw9C
w1yzyjq556b364quRHQY+Ab2B3Bg8bKVqVg1DDhuTjuIjJrIGuTKDMQQw/lbPwX2o3dd1kqMBWhW
Hbl1AVE9ePQu1evzsJFLaUKiQPpAT7qptfZ1AWv2sRRA1nexaXCD6CfUIaBrqwjcZXJ2kw/+Sxon
E15LacUQR8yNthFMVgEEFnkP1Oyo7ZKVGFe4MmO7+nM9PIXxc6AyMoSrS/ZLBE2cGE7cVHIDRIzS
aKsjULNY7L8MJVTKAHJ/lgdVhISu/qb3m057/Bs1aqBHogKG1nU4D8wSX26LNHPKlCQCYusozEy9
w10PmAFOEF5ysTz0YXs3h6FZVgOro2HtPKHPG/VOQAZi9o/aoERKAYXEi43VN4LpZ9/4zEHMxoWY
MUwfRp6Rb1i9HnBPAeKbJN5U+vhy2ThxmFOBe3rLbYzCpKf6WbhBFLUtvletOTHkrVk7JqSAd6Nh
rAIn6nJZ867qGolcjYnwUBXA7/3GafuR5QnXpGDYAF3zwNOH26ekdCEefLwE+4jzU1Nbkz+alYQQ
4q834EnocP4lhzq7Smm0Q5Tw0AZsC3yhbZo5PRQIVNOcZxRs1w4VMF1AqQE0OiTzKLMYuXpQ4hBm
gXDjkOrzYUpYnnztVAGVCl6BPJfxoLzcm6nnZYQKMAXMbgdmr+YYRR8jH7AuKL1fd3pr7BboQ8fZ
Qhoa0OEGtXJ4blSckhmISpzxBQ8ftPnuW69yZGvel+BSU8++qznaI+rv5lSY9S5nJCFWlV18ALWe
g1EnaaqRD0gBOT3u8vwzYSFur+XZF1picuRyRQ3gk4zJDCHcBmF/5Rwzp/0GAjcvddVt8eE/NLfD
MyjEGY0Za8VnyAVsBuaWkKOi876KJnd1zqHG1dTm27wBx0r0FgpWsD1XvClussRitp4Q46DvlaVI
akMlEMsMiQ9VeavfCpugs9XbHgOsjmBxr+pGvo934g13y29YFdzVaJtAPiC3Z2BqhS5IiUo5hVLr
Y7TTGw/iI1JIsR15/gZ9BR4QxCtQf9XesH+6bsGr53Ehlfx8cW1PQtpVRkxY38fbhFdMX2RMrRAD
/Lqgv9QiBrwQMOs93sYBBNQHoO71+/hH/hS5Bqa2vl/XZPUKWC4g8aYLSXmuNkkkYwEzMKbetC/5
IXI4NFa6imfsWi95vi5v/eT9UoxyM0EYRH0LFArw79W2KiimDCiedHi4LmUFQkbCGfglhjJIvI9L
TeghprWzG8Xkrcp5wVgTv/XPvPvebCKGWivDYZcCKY8iq2PU9+DBtqQPNPRmx5m3xMHsXpoHcGNJ
LPXWYn0kGPGukH+y0FJvTFkphFirYB7o4G9fGk98RTvLUT8pO4VlH2u3KWD9sJokwMcj5tI+mrip
jBmIHxYya/fSubfR6dge4hd9G95jDq3b6277Hnss/urVg72US9kl5vekJEBJ1BI+Eid8yu1oBDKk
Od6jP1uxxBv5LeZMHpSyLIqQVdvRgB8uAykLLe/0TahGURUWoH2wupivNk2eIFmttNNkc2HMbcNi
gPpzhUJQKSkZ/Koux+e54pvHYsA0mZ8J46aQ5vxY1iVfONcNW17xC8tvo+y6nfU6B24C/ELeWyKA
5wpucK+LWDVlJHvBOoWXHelovNzxio/BrKhriGtmGTlA6SxUr4MYbpKst8oc3QXZZ1nyd70SMrIV
68r9WzBNFg1z15towsL7seAOWujmQuoxlFs151/K0cwsoYrMHxmht4ZdecCkLdIvuCb5R5A1Bp8H
7ji/pz94U2IVR9f8+WJNDZJnX3jZdi5CoVQV8DPn/FNbipvAb7xZQw+cJoMatAosvVJvm1J+va7v
mrtdyqUcRSrV6PzhsaQZ6NjTbxW308rH6yJWV1TGKJwAehEBQICXquXVNOqajxXN0FGA/KVyUtFP
zr9cl7JqGwsplOF3ESeD9J3sW/RdL7cdqyV+NWoiY3V4nGCW8Mvcfh6D2jgKEDVJ4DQGCGxlajf8
bWWrH5VrbLvNyKpMrWqEJybiejJz9jNztjCJWc0Rhhe4MXrxiRsOCc84x6tbD0hMDJeRqV66Glpj
lgDoSVCoqws0H48Aabrr578OyI3HHDpzMQeJNx1SaZe7PwwhPCHAWaypuS8Gp5pu64TxalxVBE0a
eJcgc8HTBhYIetu3Ay67avr5Fr/xMRsUD83fseOFGMrC9DnD3yU3eBUDoTMxM38jq098xnh6rB6X
hRhqwYyUR2qe3KfTtMnKQ6JtO85OWI8A8rF0/EgaW/5cM5l6ewxGlAMLAlJEzZrjA1+/pZptgIF0
dAQWcfT6hYlnI1C3ADIr0QO4XKr08lCFrdW9651T9c6403NT8tJdZANSPDb13ga6gcTwbetHdiGX
LPXiBAl5DRiZmsjdDZ524u7xnjsWndUeW6e12tduc90HrW4d4WTENBXmuGmgY5nv1FEC0JsVC4do
ViwAS27j+nvClYxK8mpQTmAw/pREb5+C8o6OexjbN1ld6erqXimfhek5zLdJXiDZsG3ju6w0m4DV
6bIedy1EU9k1qRYGje+gpAGaTtN4Ds/CPeA3AjPfjIAGsBLOCo/8HpRMmnl9eVdtdiGZuiNB6YBj
kSctkPHQXniftQepAzTeTRYfxoo1bbXWzwxKWfguHq2F6AEgXmdhPHwcgmekgp6NZjdHAPOiSLab
nelW88oNSo5HqTSzk3h/XcfVeogGeELUetAJCiDNS7FSkVeJMsNmW7t/hu83/XOwfQ2Pxma+ZYha
Xc9fomgjigfdCPwZGpYvnaN61Y3yLfksjtNprM3JlV3lNnH5t+A1NJn5ABJWfHE/C9G0EU2DVHRE
y94WTMPMvHSv3eSb10ffAjw4y3DWbXYhjrIcoQcAav1zUV3DFDa3vRUde1OzpPvUDCztkB6zb6xG
ZhLWXFORjqwIwFaOCUtM3Z5qbp/wt/Vgcir6gZzr+7h6/ZFMJgZRAXBC87rgfRxnMdgTrMjAuLYs
mIPxrQ+314WsBiMLIZQrTdS67YwYDodTfFMY71GlvC5gbblI1w8Iv3gyOkdZBCAos0wPcLhnVGva
KbTmID0Wo2EFQMfNtZpRhVhz1UtxlEUErYRRvRLiutg3Uzlwu/rIlW7GGo9eTfItBVFmINZjHEQi
Fm50pW1cmNVGMUd73AN9u96juU556/bcZjDzu5F1vllLSvZ04cFKUL8jow7Rsqd8oEegMGc7cQxH
PtWlZdzJbuoF29nxnZz1mmFJpn2nXrdSl2F1Df09C3ep9jClaH7YdCwC+jXbX64uZZZGNyhD20KQ
gvbEKjeL0BNBknPdNFevAkPQMTtH+ju+ToE3Wae3JIatcifgCjTC7IP0uZa3oH3p4j0fghYKzBBA
KzjE4gNQO/2Qke5bW9DlFxBXvthKHkDj2kCymG12SqczOghM9LKg6GoaMYtbem1N0c8Dd0IKPzqd
MdX4JJv1EaFhNJ1E7nuVuRKrbMoSQVkmVze9yBERUyHc5TESYKrvAtDVYmwccRq0D16qQtlh0oPg
F/TEuEzBcJq+d5xTi05Q/JCUIzqQ7XCyMuM09owwcOVehZkAtBGYkQgh6MGkeRxSxN2QKtSVKQjf
emAJZZkpC+fRR8t4517XcsWVXYijXFlfRGmK3jE8TIP6tspzW25jt8ewLB53jAVduQUuRFHObMZr
UR9U8tLqM6duk13QqM5/pg1lGnXPadLUQkSfnWbheRLO+nzO/8aTEYqoqgRObUw000Mj1QAsqIIE
BONwRhOOEm1zFizOWppsKYMeExG41s/bEvfypKc2JqVtI8hMzJa+toDxF4PKISSuczRuqmi6u76I
ay+uC9nUbTqJ4mgoA2Tz8ktcOkOyS8tNET3NldOEj4GyaaXzVG2H0pb5O0llOMwVb3UhnbJIwMvL
cgW+UQBBy1bIf6+N0ExCsD8U/FNR9gyLYUmjjRJE6GlCXl2dcStIn3IfW3oOKNpsj45OxrqSL6cc
CnKeCN1kDPnLSGtc+mEJoNS97kMzZUK4XHEHHqXdoQ1uqzhEmdd/LXI0nLbCPapdJ12OCGze9U8g
LuvaF1A3QZHpnCEk0DYe0Zmk64OABrdasDShYmECrS7sQlnqKaJKQAfncyjbRco+5AK3lJWdZPRm
IqaACfr+dxRD8wluWNDC0OkoPpjDNBegmFJt5REUxGha9K6LWFfolwjKt6RRX/ncCBEC+kJHzSzB
7zTnh6T34uTpuqj1Ewh4+3+pQ/ZxcWMLYghQAQHB17RD4cw/Cm5z1L+jEnMLUHRlJ2/SO9atKq66
Z9KLrYKLGg2G1Kk3hDER+ggy24fOiW2QhWzQBssFZmShzOtIXmaPTuaWZrhTb/CDA2x3L902rCaV
FaAD3H6LD6EcQJXALIcUH6KcUusp2QPxJVMtsbX1A4aorGnznthlZXIP+aO0DRmh/er1uxBO+QMe
Hb9RrWCXp3RTDxYv7VvfkkUnyu9LtWK4urXY8EJVyqaKsU6MoSBr7pY2AA68FwDo95vYNu6F+9YB
xtzk+YxreN24dKD2iOjtJ1QYl8aF1a0GkU9xfamq2WDcqFBJP/Rsgjf5mCogPMFUnqgGjhoFViqI
wP5O7E75wGQd4124eqQWX0LtdBgKYzP35B2FGbLhKBsAKZUxKV3bA4tIaN2qFrKojY30MimFCVrL
u/xwRFWmv41v2436gIdUYqqmZEVu952z72LM7l4/ziw1qV3mxQH8ACFEcxq6FlTMobSJXQPSPe4/
w0FmGdVK+RbAgb/2l3IeZZxHulJC3MQ9j6FidtW21jaZD4wr+cFQbwGrYUYVQ8fVOFIHLRQQ9lBu
oIceuVlUu6KGUB8wyxPS9bpa3gFdQihYaNjk87/cYQtJ5EsWvlFRKmBOyZAUoPAUAcICDCO8xnAD
60KAtAKKLR2TKdTtFelNmyh81lpDi1AYBM9xo7sh39jXLeNnh+6lMui7Ak46CBcJlC2d3J4UrZ3U
cWiBEaB6hSN8cCc/McFheROCUGuwBTtFwwm/1QEsMZnyS+DNO/2D/wifdDdifQw5bl8/Bt2BGqZX
yTz55cq2kRaoc1gg7vMUt/B8b5tZqmBqrnBTWU1sBo5sNwfpE1TvqZl7sac+qozc9Nd1J+vx6xOo
ozLO/oRhSLAld/HOEB0RwB6sBs+vlgoRGGwSJcJGjmLtpZZA7xQqviBalt+7+gdmjs1oPqv9j+tb
+/XQX4qhQq1krMqQryAmNeBkv/EDsLCOhYhCGbBor4taSRMRWUBERTsiqmQSWdXFkUjmZJxDH7KC
MfbS7vssq/tWfG8DxVIHdPWogwW6K2BDJJ+YtLE1+HlDaey5lo9crIO8/HYM/gY5yOVHUedUbjLM
LPFVa6GG6HRJ44BdzZi2U4T3+stcbXT+Ruoerq8EMY8vFow0iyTIuNyQfrhcCL42pgJk83g76Pxd
kqnnNGalg78GCFBrIYJSSwoTbpyqGsWTXHLqGAhkHp/YXBlsJ24X5iyejtUDsRBHWWvTGWDDaSBO
injMBpcWSC/NGX3p1xdu1VoXYihrHdRSGDsfC6cmaLBr3CLmbUKjxI12yaIHXlUJhLbwMugg/EIc
GQx9GPclDENoKlOpVBMzGqPmXFdo5QGNhj2eVKhFjGZ8qeuqOS6jMYNGtfAjBOlQmpqS7KLllAPs
XRZboWqKrC7XNfNDFRlHEO3BKIpTkZU2j2qlK9isMiuttpZu0qFmOMg177UUQXz44qhzFZgpqghq
cVFsceEpBQxXgOiF1XexZhBLOdRdEFUJVrWEnJzgBTYnjFjOIyEnc1ruL0eB2KnFqlE+vxILIWlk
iEpEZNV0s6xFzCpYdXtIo4/rVrHyyLmURTmIOk9UDDC2WL5Nh7FBgLIc263sGJZ4KvejldmpCfQc
Z/Z2+im8f4ytx8BmvYzXPMhSX8qDZHU3dHxLLLPLnQz8WHPhDpgkU4Q98jwcaxJ/7bgtxVEepOrH
aCoQz1hox3rgxNnSY7ALVeXAclWrponMr0qGwggl1KVpCgMmALmuQ4RdubN0KOWjHrzPLGtZXb2F
FMpTGUaUZmLXI8GceYPebzCzC0TG/QikhlK/DVj50ZV3AyxmIY+KBPOqKjW/h1bFZOo/0LyevUg2
0l7PCghWe1CPWdzTZPMb8aZyW9c/BufrJru6fRLg/oBfgqZB+krrJYUbwwn6cjFyJwF4dGQM7TOa
YFYd10IIZZLBpIbcz0UF3oDNi89Rx7pgVpoOsI6ABSXJL2S2VcqhzAlqqKOPdcy5U1Xc5sFrHXja
+BHJ3+v+pOLVVR4Dzkv4h7+xfgu5lHfxRWFOQnLiG3CfCg24HTVERNn9dSnECujAY6kd5Vcw7Jz1
sw8pVX4jF5/ydBC7zFRlMygxh9sAS1ZlDG2snraFXtSWjWDaNvKS2EWzM+JXgNoEzavCuqtXpACO
XiQEG4TngC7n9BgXmlsRUkqf0BlIbjoUZqKfeiFi3AIruRCIWIiiNgpzpOKgYQAbA/mmcRbAjA1w
y9njjvJtDRymbWBNe+NVYNQ5V9wJepwBSKph3A+8o5RZlg3XScFAMjDlUccsD3IPM0AcZKGwQBDY
FX/5XalciKOUbDFwrQ1g+rBK8ZBx90K8ETiGKQoslShbHNVy+L/2nhqwWRgiqO2sP3YpmqRQW4wc
of/Rym6t73n9ru73Sn7bRKcmsDs4tpCxuiIJR6hzAX3RAgO8FGAE0X0wQsMrHIY3oK8d3ACVHTtb
vMvWfXToD+0mvO/cjDP9TXLIb1RzFz42rFa1lTjm4gOoYwL4iDIFxASsynf90S1DOzRee+OmDDXr
ugtg6krdfzWYKNNIgSiQkmKqCYMbGIr+HrqfyeEjduPnQrAjQLSiWn/ogARYeu+Def0TWMpSd6MO
EAsNkyN4PWc2sO7loAGzkBMFb1L89J9Jom7FVCumNlehqwzkBH9fpbspvW+msx+xLg5yIq5YED3x
CRZy4DXUkFSLh1p+axNGQL3SM/WTDBCt+Jh/Q+xOqYIRXNGXST4JJJaKfwLCxpi6leTO+X4abSgn
BegnkZmcQivHFEDIOBQScu0qAGIvw6UQ1L9lOspoc2glu4Z/G0cAaHkxwJlEoH7ovglm6cBQ0ce5
D/ojF+4rJA+UvSrdDMqLOtxFQDYUgbo1BF7i23HRO3NjDvw+md2hsLUZLx/JnORtrPv7DnxxEdoz
+0ax2pyzmvEJvJlO276LnZciva5lEyoa+6k+aS3vjqFl4MEUALOe5QFXbBTN3IT4SkQoACylS7WR
kCkKblYQB8ADBsCHMo5JYhm8Uym1fd1I11Z4KYpytsUgo3NLJKKiQ6TagB+Q0N4RcbYe2GrJ8Oyr
wsDYAnIc/GfQjVTBPHRpJkFY2oM2JZtdnlPNVnhB83XR3cQlq0K8cjMTQf+WRzm2rpmQ5hUgL+Ge
eK2yJfEB9XR37py/sYgLOZRXE3RfKhuV6IXerazJXF38KBRPmkOv1PStPqcMJ7aykJJgaGBXRGkC
c3eUgXBiqPsgcunQAOHwQbmN5repPXJ5dQIUCasYsrKKEtgn0F2s/MxbU8KyXKtmIzA6S1R8ayof
J39GZsAdWMiWK1H8hRzKFEsBVe2GJwzfaBlJjqnwEPUMl7ziKC9EUNe+NEtGJFVYt9aXQb88WKrM
CNFWlQCGOxKMcFegu7o8uuIsqUEeYrHksHtu89nuy/A+jxkxw6oeCynEPhYZjl7QOTXiISWBf5Pa
zCxYOK0sPSiPH3OhIZYzJFSYNaocMB3aAtKk188NQwjdwIEhOinAAelASJqYrbIddBmel4H9y1gr
umarZ1WvyQU04TvlBMAdG8iU9nU91pLLEiL/f+36TxCvxX7UdVK1igYZUz4fI/UA7AJrQFWnnSS7
jPJD1qIYEA54jPNmO2tOBT65MRTssM9NZeA9H+g4CatOQLaIigouPoo6t3kPQg6Dw+pm3aNenKvp
Jgj2aQN67SMIi/vu7voirLqJxRqQfVisQezzfR6LxCajwesjwCdGz6no+QmjU4+1n9QZ7nrMqJUG
OcNJfNvV1T7LH65rwpJAXRtFFRj6yEPCIL/4uSe2AsPu1xKvF1tDeQk1Suc8qbFWqcI/6HGMAY15
0M3OmG7HnnOMRHdHECC3zb0RsEATmMIp5xEGM7qEBx8Hgn/I/NoMcci7UzbfNupujA3gF+9zAERe
X9NVY0TWi/DigWmLTtE0NUjiZC7srQwey8+dSI7NocK4Wmem7+o9335el7dmjRiE0YB2AyxAtJRe
WqM+yg3acyGvM/ofWV08jMiFdUJu8xJzQcWVg7aURS0oUJdF8A9HvSUcmsyuMU14KN+1o39+FO/r
j4KRh1rptVfIjM+/VaNcs+7L6EbMIa7/4G+iJ+2c3Eyf4KEr9xqYxBxb2T4pdywW2lWrWUil0edL
TUwDcPyBgvZcOMMPjHIrR3kbAt4TNPb2f7R5dH+nLpQAKcc4t4VCp425QPQQgSjnXmcxVa/dP0ud
yMYuXFaoxGnSxpCTSeBiS+V9OADQaGIliFhiKEfcCWEtZS0RA8xafdjFyK6xsvYro1gXVqEQp7bQ
ZdInbeqIEG6DYoRXv8QP+UGw833xIp9j1YwYbnj1zlsuHuWHdUB99gnZpCZ/Ct41U31rbSD0OJHX
W60CdodyLz70tWncpYwojrWelH+G30zrqIZkSfoY9CdRasyKf7xugkz1KAfST4nAYQ67t9SjhI6N
N8Fs99FOye1ugErFy7wD8IStlKbo6aznNsOhKJRDwa2thsA870ldHFjAwklGId5US7MInFcebQUs
foSVficVcF4icI9kcCGio+PSevwpi4yyBdySXEZ425+ydJfETirZYtbYUYxW1mPub7rOqzCEX93E
icdYbvKSvwxWyAegsY6XRRSm6RfNDOREDFNgrN4YgILRp3ZWKtaEOfDGnIAQHm8nMJrNvpOVDkOy
Rlbzmmjq5BR6oEdoGMC0vboPNNQkM0vTN8mwjZIjZ5yy4lBXL4Xk1dqToZi9CHj4wpH4T0F4V/FG
AbbFmNwBz8Y0At4BE3E0HPXK36Bpy9LKB2RJRO6FUEcZwKBpSsCL1m9jyFttewpmkFuWGwmEm3mw
7cFNWyN90RyaOUGh5k2fOYdrZWucXEHcxLNTZlul2hVc7lTDNuc8P96q+Wy22XbWPXXy6v6cgEJX
OikBqCziwM7y70G0D7LIBOSokRW2Md+m8SkXbaDfTcBPLjdjfoqzbTy5fIt4NX/KdIv3N7G20Q20
Et9JLTIC+T6d7tLJ1ITE1uuNVp311s0S0Dj2B0XdxQFA6g9c/xhqzwYK/vMhqfeFlFpVstWK+wwc
M827PzygbpIbZ63fFCpp2kukU47zw4PlWI0+GjQyt6dhdnsNnYS+KWcvfPNaaOisBEQmgqJEPYa6
JQuPeXzmindgwtmGP5gIWFr04ZX6hJqavGs424g+xEKx5OCVnzC6eOLKCBPYAdg1402muzA/Ky4e
/QrtXu7c/mgrKzYOvH9CGqtvHvXk24A5srA69Bh3AbClMju5MVpJ7way0/BAbe2qQxtMniKeUmkw
+UL30ISMbiE3ixxgKrHu+6+hEyjZFbDOArAeZSEaQDlTAh/YqR1pxrGErbat3dbunMhMD2BQ5k3+
Vjpqj7UDCzvzgcmcLV4RDxQYAcxMoEAg88WXrqFKlaKrRYiPD6ktWoOVWPmpBu+M+XxWD4Gd7z5Q
OHpuHBYZ0wonFKoOC8nUwVQBSqvVuNR+tgf54ISqzPk5qMwMoat1D3iqY+k0h2kTbjW7tGMPE/a8
Hdism2DFP1x8BuUbw74Br+iAzxCtziogGlSfHpzx4BYvj7mJG87WDon5Yny/7pm+hrCX6lPXXF8m
+sRrqJeNgR1mb6XoNGVpdhJLP/L9lP+70I+66TCNNFQaYJetzMxuZEvah24CPSu791rH3zebzmKl
lFYKWZe6UTdcFmJipNWxptkTGL22uVvJZu0g/2i/t8eb1FOsgXGMWFpSUTNwOFKAnkKiZuwkxfPH
G4nbXN+wtVt0sZKAnr08KuFU6mpSQ0asBt94ZTPz+RYkF2YzvKPiZBvp+N4OgOVNwsT0gfU+CYM5
RP0dgA4Zzy3xuvGgaHf5KYaRisAhxqcgGLzDdIjk5tvYTm58+1viofn/HreaiTKL2bi62VuDizZO
G/Di5vn6mnz5DkOSZbTagrcW+GtAKb38joELp5QXfYRRU+2KemVVcK6NdhRZc6Bf9heCAE2B1gqC
awcosktBBpCyS1WOBiTeREwBA32McyQWsOHXHaakUGdS7KU5HUHRbNWYPKnNGfGZWcRevvHPxVay
8tEsULxiASKxdKNOaF4OmRZU8WBxxV0bP5QKQLet6/tE/sSFE6AUow4kMpZcA9ABiIh5HuyTVfYs
cpIaO2MxFUeti9MfXBezJmjXrAN8BxjEVwHurdMPvSRGm0w/pwPKgR7fAFZBfBrqvSi9XFfu65P5
p3a/5FAPvVkW+6icsIAG4jobtL/gn9sBsgvDzwf9jLGFvXJMtgqQCBjn8OuzjEgGyAB6LTGqotFQ
VoE2G4ACSQYr3eLUbTXefEZbPSZFmm3sIEpjDcUzBVIb2QVVF9UdBKrH9hAhM+wZlnKnvQ3u6IU7
/YaZjiBO7YvlLDSkHCtwWnMgRUFgpbijXVi9KWLyGpGam1vswRfy+Vek/UxTLJ65XZ4W/cRD2mgL
J90jPHtmMzmiRd5ns6eeGgRGmG9/hzVNG9a9tXoQ8RYAMhcaJzFGf+lkJqEocnHOBjRWoaW134BJ
1RwU1nTfurkSKgtMB4ugYqLOu9rqWmlgWRFsdT86j7dUhztUu/Kbf6s5NdIhN9lt4LYDwwes244E
U+VlEurRl0anA5Fc1SEXhaUP+Q6N9a5vp9/Eh9lSrOrUfWMcS3LsvmzmQh51LBVOTNsQcG6WBhT9
DeDP0X9qRV5j8/bAmx1ef4zj+LX/gBzHhUQqmNU6P1UzDhrqb8FkVshTu7nL9WbsqjZgeZrTZGse
t429avNjtLS3cscdYgb+EAlbv2gNSigA2ABMCcDol0YE9oFGLyTijNKDLPzQu8/ry7qu5EIA5QLQ
WTYAxwW+vB1VdHkDEkGOrZjX7/MO7aldaaDfBaX8OsU0k4wUdGiC0vhdHMJNUMYWYJlNUfVNY65O
QzlsEx1EYEN91hVwXZRcxHpgfA3zyZ4sPpdyIH2iJxUvkttN3apvw/tsFqobnsvNPeB1NvpH5s6D
He+k3WgJqj1ak33+yx0wl59A495JnDzWqYIVy+Ztxb9x3Z0O+hD9OQcx0/XNWd18JFh0kuXAY47a
/LhXKswWwX/NqHXlc3kzjrx3XcS6+9AImAKQ7zE0Qxn5mGt4nhKPPHdomEVQ3924yl7KzOm1NYMH
BaCiNXok3dq9Lnj1Nl/Ipd5rsV8nUtRCLrgntnI5H1CltoJicsLw47qk9VX8pSHlh/t4UuY2gCTd
eI6iJ5nFT7d2y6DLBTiOZMxapuMSrSnDYAgqmGSgeA2SHv6tMd4PuSfk6U3GavdY02YpjXKDmVrO
YZNC2mQ8d4FbtKyeJ5YAyiBULVJGgQhQ9bMsfG9ZeAzEaGmPhnwvIEoJyh0QGS49miBOkqT2GAXt
tW+NYhet10QuplmMwLq+76vx90KSTr2wihEcAVoCSZHE96A8CJFxTuJjFnwP/MQNRAnNpWlr573x
PEQgIeHz9onvMc2g6MWNnzYMi//asQvHAWoJ2RBwWyOKpVZ2CuRK6nN8T/JDMAXDbtFU1JjF4QZN
SkiItCy8+LUjBjJ6wBDxGIVDR+blSssRqAzCqhmswO/sSTuUUobpGgccSz8X+r8+xv8OPovb/9u8
5p//g///KEqUUYKwpf73n6fyM//tNn3/+Gz+h/ziv//h5a/90/ssbt6zr//o4nfwx/8Ujhf8+8X/
OHkbtdNd91lP959Nl7Y//z4+k/zL/98f/vb58688TOXnH79/FF3ekr8WREX++58/2n7/43diT/+1
/PN//ox8/x+//7+uaevonf6Fz/emxa9q/0AHGkHNF4ALh+jo99+GT/ID4x+I7DEkjAlIYFcaoHv8
/be8qNvwj99l4x88PDBadgmDFyGe/f23puh+/kj9B6JIXibo9eQaAEnNv77rYnd+7dZveZfdFlHe
Nn/8DnLOyzMOhEkJAyIkqaJAHjmHl5YBDKQ21Ocxtnij93dNh0GydHLGQXvxg5CQ11U7o248XvKk
kt9EaKpz5PFNi/6XoivZbhSHol+kc5CYtwweYztx5mw4qU6VkBBIYhR8fd9sq6s6sQHx3h3llM9M
RTAxd/UL2nlh+QBP27wuUpfE2hydZtlSv6wMmEVdAzjxdZ62Ps+pCKM8bcAXKOZ2QrwMqx8UNBiP
M53LPvCzSCOSgo7YlPl8nNIkY83HOIT6wU//wNp7WlkCVcSvlxMe7yIYRKHRIiXiU1Pf2JQeXTSr
DPquS9cxsP3uPjCXd8E7oQA+U6T8k/ho203myttuaN5SuS/FO6uYzRenUPgD+Ly/LCTN+o0UbSNP
nlo/HV3GDGrJvaVmZ4lEkC+iY4bqY17JgTVjjZolwKthBSb3S3coE1tO1HyN0BwakXxETRmYBjDc
59T9GENR//WOxi5WoBDAP8RpW8wDa7IhGk795L1a1QL9Xl6nJvhvqzeTNWnzqrcTWxNUxDTpLmng
4Rkw6spO5wQtZWlDDjHCGpHav5uChp8W1qMZVtaHYLn7rkL7V+feYuvnQ/ISp7fY9vic6PecEIXs
tLv1sgYSQdtp3yC5fJNx/WRltOtr70D8eG9Z++C5r3qWYOZo+hsYktgXSsR08Sr9NsLwg/Hwi+OD
orzog44mU579RPvaaWxQv9U/I7gvbwfBs40vKmvrEVJBHqA4u9cHpVkZp3+2hFyaYTuPys2FccBp
N5TXoW6jaFb/OFdIVIdF662fkHSztC189R6UbIl+7NfqDVuV/bPZafmbmPcKHoHQrd896rd4lTwC
iXjsGfZp+4TofRQY9Rn5rcX1gZK2rUFxm4l7ieqr7YFBdzf0wQuO7wExht3rihgT6A679iD0KndW
VkD4PU9lk6Z751M4QP0iRq5z2L2ipaFc6EVs6olF5hxVBPwtqqRGzG21TK8VBQTe8mKYxKGV4ZNJ
qzet8ZWuNmsapDYzNIwpD172/aLbY9VK9HxdTHSsIpn7LXD7Ojg4ogtOpqxn7WuCmzuMfyRvc63P
TdzehhZ1Z74pkvAcsmm3zvOZRTpL0+GF1emzUP9t/MxX+crMGX/1grzuqWRzUETz19b+SYenKMDc
XE+F0/spNQWyBDLenIGfZW7S+P3pel7I+IdWMUgs64CdPVUMf45ZUdq+yntkAGxAKVbEBXVWvKJF
+7Hf5PvKk6u3BbuNKThnc39NaQbGMk/iE8qm1EMqtsymIL8i/mTiIxqYjjAIsaIN6aEd0JbHXWIz
Ji3o05lPyPF2BzKQf07E4hwm8pE2/cW3079FiC+YwepyW+WH5lu8r2vIYGf/miLyLZuIsBAIhOt/
dLP8YzMmeVqU7vYKyUCFh3Oj7Hz6UgfzfNpQvw6VSzrtetuhi9dHv97SQ8UrSTJnXdo/siF87n3U
YCbLpUn7vVSy+9dsa/gGQwLi5CYeZJahLw4Ski4lGS6YEcP9t605HOoT94bDXJPLhE5S1PJlfTx8
bTPaE0dMeBlquanqD6oaz/1KnlHALvNYfgYAEyTv4O5MZr5Dd+WUk2SlJZ+SpQhIgBxkXnL7XUEo
w9FRmOuZ3Tr/32IhX5eR+5iCs962XJlpfk/8kZdzxOufpVpcBkAKOp6tX9P14Jq19KrfcOW475Cr
uXlfy9TED7SvUUjfJbqEYXIs48ZL90OH2xQVj2hGG0JSDPbWyGEtJA/AL1Ujh+TQfrQsealp7+1l
SuBbtpv332wTP0+1CuAjsmuJrpPS2ncW2w8ZK1Q0VB99eyJ9mtyt+DGDwvOsUHZtZbbiIZOHGQ+H
cVkXFSS+Ce8UjBySqP3o/6fRi8rxaBickPa8Kn1s+fwVybYuqqQ6KO6fmsHbNbgNjcYt638LTIY1
70pfrLmXBFmzqKJavVy74KIWcNwVqvpiWu+99WPAecZi8ultaPizLUejetDsw03HJUT8cbYmy51W
SSmX/oGh+sW08l6H0TOEhPCaeUqrs2mTa2zE1+DQaFZP7iHBx5uxYc/9s2APGIonrNS4SZiHSKrk
KQE72QpR8OXXb5IU0/AQBM8W56tlHhKd+Fcgh4I1c0bGZs81gl/T9JZGEIrp49A/DPyjGu0XGfBQ
29Psx1mobDYhCGemMZheVdRxXzSEX+087mNNLqFTnyJ2x8i+oijyIzEr1O56PaNPVWUoz13LDo3k
WVJpmZlI7ep0jK+Rga4/+C3Km5G0tqErFFzG/ECW5onhZx+DzfxmUPHtYNyWt0gY5cgBrtMc8+ZV
BUmmweTzNf0JgP5zy4ok6ZNMhiOHR1vtp1mcnbTHCQQ4Nxg0YPHLQz3Px7QDdCiUXAsTNJ+a6Jdq
6f4ECgbUHmbbpUUFokQHJu5gskVYmfT8PHV0VzfJD3NNVDAe/IxR+j5SVHYsfDwFePIzPrAt29o+
2q2MknNFgirrQtwqaQfaG1WSRH26iODAc5tftshzCBb1Qfnqjs5CG28ZKpMTsklUVrLCm1+sk0ed
prBGEbHDYlTKuP8I/faF0OqJ2o3u7Ij4DVul2SzsmptNoSYSR1WN4nE4RHeNBn+9oaA7cvDe7Cdf
5noyIJCmtzGaj3Eb4Ms3FtEWYgO9yTCZILipSegZUORtkseAMommdObtbYxvx65Z1DWnDiy7auKs
Cpaz6PaYDvTkiyNeYixvhmonVbzf2rRAacZN9wxYG/k7+31mUoRUr+KJtvYZu8XTSqYbi9ydwNTs
/Kr99JHLraboubHjp+f9a1t/P+l/dEUp6XCm/JuHE6rauuPiQdVLFmgF1L4Ze5wID8brM95danOZ
k6+Knbz5jeKJrroAcGq5mFO4vncptA3eemjkAQWYWQed7FrPBUnffEhqk+V7aJMy7N2ONVeBfzg7
jtT7CNcuKJwXvkgV5p12h4XWeF20X/J3wBs91JYC3ylYFebaT7IEWsswceuBLQkH2BWfKXpW41lk
HpmeEdsblaJHS3El/3mIlqun5syD5UFoYGkxSnNlfaQBerPUWnRR6wHDQd/fFPzXTzZPnReUidQI
KSM7lPLi1DUHoxDbw4wobNhRPMJPUcMwvrk/nbGHZZvAIs8kRzjmiYnoqBAdor0NBTCRfk3kUI6J
vdPhwhCHs9XsaRL/kCFZbBSeEO2hqpSd0HbxmFImiq1FjwKCA3HOT2+WwyYYgcQVFc1QRFB24bIz
In0L5v4oMDpdiRKmzdGxmg8NDs4gJB7u/aop+dy6KItWm3tOZw7XQiYaRSMeqlUGEKiXqXUo61X+
v6ja0LuBj4Aev5zXU3xPpV8donXBUiHZo7YODGP7FJr+DzDnsUgdrknk9FlIclddihLasdwoubGe
3sa1OS76J9S2qEKsDm0d6JPyFuwBLh9CiT7a1w6FDWmPL1QPR79Ji3pjfhbr5OKp4UT7/m0M4ItM
1/ewXt6amF2UoGe8J/KFYa7R3tn6XiFYfWGQzTOCvBG6TXBHW5abYF5wZjswiHG761iwq2vJcBAz
UxoJe1HklSaYRLZFgI97mrd6epHDdkhJU2DVeVnxlZOlLYYWh4pE9tncsaQYRjiFonl8TVqHWXfy
6nKR214GZs08HhZGgrAQ2ALgev8Po2v/GXU4/xtHvStvYZGdxdztxQCR0jzRoCsIZ1ER0Yb2CExi
a0aIPceVEQfO1r2FlQLRIX54VNAAibF6VtHGH5VDDe089Oa133qcuLVuF2S2r665uU3C1kmNtwuQ
6FmkkOWgQjLALL2v4DIF8JMUaEvYxRN6RHH0mbLuEJyU6OqRMCx7s4/mug3duWvlH7feN4d4Cl8c
IdckgTIVdw7uSKNdsusJqEtQgmCJuu2gEyx+ep7KJK7Je51gHZBdXH2RKH2UHukzFmJip6y5oad4
27GlGcBNjsg/aDSOgyAujdanJq3uce97cEEYZAJpk3dd99jPVZPP3Y+QYan6EZInFEmWViA+Xbbd
N42kRMwTH34o6hgPiUpUjhJKtFtgdLO+v+VLLMk+0WjAHeOgg6EcBa6DQCyAmNKHaMSLrOckg1Kc
oMM5eGEEHap+lOhcYdMKEROK8ofvmQ3+TiMl+CACRorFLmm2DVGbxXPvozETWefw8CwGwDt6B0HH
p1uCi7QzXU+zaLuN0FCJuH8aPCjRMP7VkEbRZv6JN5vBuzXBjMvhY2N//Q4G0S26xbClh78PC5vi
HLpkXo6UYPvTIsq3patvmONJIbDs7scRl63auig3YTtAD+aDRgtR8TB6w5fp2cfS07uPqpR1iB+0
RZ6m390QIjCcG/HPBsln700HtO3+6wSkBV3zt5+RMzBU30mcHlj7HxRkfKFvPh2eexW8hA5JxdVa
/0fi6Dvshy/dDp8xme7Cx6cnAbu1da8gH4u+Dcej4P22INcYmd14HJgpfI0uMfHTYok/1xHEZElF
0ZM3+1EWDiDhVqRq6Ubi68UgIaftvfdCoKlEYGpHS5NMzJWguTQbtidmXH3w1ZehE8+4N+tMhONN
xzYqQ6VUEU3DhYQkvLJBtb8Uyi7ForBp7z7g9RGo5sScObVi+lM7NJTHAPJxyESusCrFoQfUwo0n
zfm76upnDcy4CoerQURc+Ns6bLafWUyZjxdvXve0ymxTF3bE69rBWt2sS7kmXuEpucdWfldm3o1N
0ADPWL8XgrrNbSAPccL/wa/HKJdnZefHzpt/kKBmCx1ILP3IYIDF4CPZUOcc1Qijjn0M7V3Z9clH
L1t8QV4yZp1JZcZiBLSzgkv6hWTDR1FXh3BDWsrvi4RFFi5LqUog5VhW0dHLtpMK0n0/hLjz6amj
/tlDSoanpteQwadctzG0NfFuTmjR0KUQosligTJ5jJJZipMK4SKHfnRZzIEQTT573yRqXUUAeIMO
WLNN1i/jsZ4ijFLxdyA0NHvDaRJ4E45onfEBabiKqCydGputoNA4RtR1rigc8PX1l8MZffIGXHDO
9W8Prw1l4mWoGpiR2WOmB7hya4yi7jirFQ2ftRzHd0xE00Nq2X8B3nUj2WB1wuiX1HBaQ50YXud1
cRybuKPH2l/FdYl/hxPi19GSbSZxT/HCFS/ABC9PcgBNBjTj2bfQe0rPXz/QNnRaDBxBDhK7bJzr
DtFdwx8bhWXqfqQLiqYdX2rhrugE/6u7YMSJudgr9w0xeRj06yuvogV5eLwF0GTx5kXt1+qtoHdU
z3extPogod+426o749eGAMkbnrsVV3DDQ1Kiu8VlaIO9zXos5w4lHWOiMvzlm8KVJykwZG0vtQfQ
vkVhuzcmXZF4eMME4+93vqkigVeDi6GsVf1WhYhFDQDLIBs8fEDjd32d8WjkFCuyL9cPo5Jjb1bw
/8FgoZBeglM06DtECeJhWt1axqLbLcip37cjCh98vJQbF7ss7GTzYnsDLz66MME51r+ZUU2Cpwqa
a9G6/1o9lCE146Oc1l38i1KgigubyGEZ46Ka5x1tPb7zKt7YUjjc9uPMoysO+eY9YQD2JHYBnNef
0wrLHAfFHI5Ru0eUZZ0Bll6vUzi4V0ih12+iPP6v6QB3TlfbkoOw/D+foeKdGx+R5E2o86TGsoXD
FMG/UCyT6DSrt5Bij9YgvcwM3dUUPk8omPJGd2jiKNrP/nFwAfrfgX00KynbUDw53SH9G6rXimMh
S+12qSfzTnzv2JL+vuAhzmZb3wdvrjJehf/Gut//zih+tJSV91DLM4GdTUdBHoTDnvbqJfH/80dI
x4UqR+Xf025ei9ZCIzotPwz5Mzv0Hf920p9F3KoD26q7DOzFMggaHKCpdcafziNufRCiGBKUuPet
d2nj1O08PqMy3PowdlWfg0Td43hP27uNugNfIH81G70BmIpCDpxT7Y10YRbHln5tw4oyTBl25exJ
BJOqazC4i6j+GP9ZbGBMmg2YXO9/rKbsww9Uz2fA9NzW5sksr8KRfMNriYw1KUhXlYEdZswi2wdA
jxOakQ6UAgKJfXqKNV5/imIZoPZ5rggWOBF+EuTsZog1QoYlJnQA9UgNTu7ChJkco6/VhSNe3GkZ
9Uwgd7KNgazYswxfBh4XIQ6zEe/YCWBCBzG10vSUREB7BBCgwZMH7q05wbTHWgRJMBYcOdYeFKzm
bJkRn7Qm766SfRZWSbagXRqrtAaNPtusGz8HchuASq88SyDvjPDmWUO3xwCeRYMsAoRloVKgSnnh
cbd81PypJV96ZOXSDcBI+L/fByxC4JnX2T3pvY9R4SwelgZw/Xpd+LOLk9MQh8eo9jISilzOezBj
De4fV3lPU6u/msAL83mGutaoI1z2eKjHZ43jolpfZFQVeoMUE9+9dONlnoO99X4P6HTfuf9AKX4N
aV1s1UcEYGKad8ua/JXYcggA0Ab5Cu1WQ/fn7aN4OjVu3NVt2U1lw55r95e13yr5WBX6V+qfMWnP
aT+XdGJIV/scxCtQDa8VewMU2gu2ArjCdVDhbhiwNlB6DVKyg0sAsFo3nFv+zyB5qKHtpUc8iebe
PkFWVLWuMLfZoPACpCnbNAeHl1XmN8yvfo+jZodFF99cACVY/VUz/9ip9kjmRwX7EbwA06Fvg4Mg
TWbD6DHsnhP/W00+4gTqctbs3ios9X1A9hOyX7KgbyA9as4V9rZMIvaORqpwfl90G1BqC0VBtC1/
2oD/aIo3oRvMo0oYwJvgMWy9hw2nnu3EEc3CICfaujv1iBgyFM289t3O1w5MSLW8UV/sDP/nwCfY
BmkP791yW2C2Sds3vTp8uTBwRFv7uJHJOy1BdyTu3sygI9wAybIbS9Ukp0DMqKPSAIV5MfsfYhuP
wiwvin2pZUXeanyfh2Av1y6LXF3Q6szDz0AkByTpSPAu8esU6gXBm+qhG+ReWHXW461KJ/1CRQ3M
iRwsEgWpdtgUIY2unoWsoOmLoI4ke5+tOxnycgN53zBkJwQJLL+PtkZLFqnwIrwvwUs3bVnCWHuJ
RMnHr4mdVgC+I5T3SPuFdKVZZD57J/A8tH/ALhXQc2tQ+ImvDgBlfWqS4yC2I+GnDhNyLcsGw6Io
u+5NbTcIgHYhNB54jcsHo0+OxweJGaJ2L0g2vyyiVB7cEGiXxD2YGj8TDS8SawuFW+Z3NQyIPojt
p0K7eirdk9JtZt17gpQPzoZsVsMFGLNefqHn7UpDrJGLv/M6/ghGt1TU30v/UAfi2ttLiJJ5pRuX
ywCjEtA1gaIu6AmPsQ1vFgNT9Y5XQFbFXelZxNCcQ3WJvLeBHDRytFB4ImimzV/XvfkDiK9SMLwD
TXy3Lf4q1ZdKABJh6qDmaEeQ8ZS15K2nEsH4IDtm2EIsYpuTbb8a/6AXkydqAsFz7RnuW7636fLp
y6dtKFYUmABiyQJpHrpun4gpB0Q8+jhYBI4ptgvSrQgc/UO35LmOO5717WOKEQJkBSiQJAQ3Hp8J
I7bgaKHJWNBeZiXTrE7j9xVdRaXepkODFQwjVNno7Yh0rAxsQTFQmdW4iF59Na6CYqn14rJmonmZ
64RhSZhi7OsYhOpjVSkKI1jSHgN4aKJRPRgK0FZN8NOM+tARcxvr6nuJ9JdPsOCO0zt0OvZdzqpD
kGqKsZA25rKm/WfjPjYPSSHeMEBgKB76dsv9qQHaM6FewpRJXYxeglyeW1ON2S9Inq6w38QEp3CU
mfVWIdmGrl9IZMAmHOST1eIV/idAHIcgmMjBDXvHVsTXgrX9hXxfGuwXdhvCspUwkUyg1czDajHw
I/4ufVvpm5VXn1UZRvRsIxbR7VW2+tDnISHEnx/p8N/ik6PQ/ZEl3+ko7hIoLBOPlYdw0bgv4w0p
2ZPd9UCSGw3f5nGdyrr6YMu5C5+Bcl/71sf8PW6IeWA8Cz2AUIMdnzeF4H0y+p+oOyhU+pnM5sFE
PtxMYNlsJbLYJjhKYCFS28Vb/Z+O/wkAHhcTcMqUOcj7q1jsbNxdgRf4wKIMzDTB/DB7+CUHT+Td
Eh7acGhuHQREn9FWRbtmZY94tsZSgicpEaOBsOYsJcjuCvA4xWCBhumzgSu0RpCLr/wn3tZwEkXi
b4W8zEGxSzrz7SRcV44NP9jB7wHMYUpJCIwiEneypUCnAYcWZI0PcwwlcBc0YHh78keT9Npt4HGJ
F1xVkybnRIzzy7wF35GHJxxuoDsFOuTS/t802uMqK5KtKMoF7QXEPwU8iWBGcCLOPaWp9L7HkESo
pp+SE7ryrvGGBLTwewXVnqUBdYCKALHwOWqPcbpehsm3JUXKcNFVHIo3yD2eUAl13yZsH1NYv6aM
+zmQSMScVgZ+l3bgB9lS/6mluyr1a4zXN3RC4t4iC6Towv9O600ARoXg0Qf9cbM4j7JkXJeDZgFo
dO6J6h2LYYpbKN3OkvJxnywpObV2omEZrbzZxYDei6DtDyZ279zhaqDhw5VB/74syYHU4Xfqh7sm
CkBkB+yNextWMLYb1IIug+0WzfYIhnjHE9yBQ300zHsYU+8a13OmJEJgEPrrThLdmGZK6wfX9F6h
NuLtU9xJj3G0nqnmc5KpjvNj14Rq55l4NdkslXpnkwlkyYCS7IchYDXC+WQ8YU3yGcF5wl9EMxm4
LoYa4GVT4+cWcpX7JVIw1PjjifhhVILF8c9TgM80gHUARjs2VZVXiQh3VWX0fvC6e+iz7q4pCNJ0
reKb4czu/U6OsKYJ9hoP5tIsrV9i1dT5Fi99Rg12m9l4rmg1oIoNGXvPFqhLCUSfPi7KqznMfdF4
gKsAXPWESByoJhjaSiyKFH4T1jy6Mwy7Mdockqz16XNTmf+mZKLNtasgys4V1/4n7AH23/wL8nJo
P3OzAGmChL//twnv15a4TX/xDM54kfjTbdM9mgqaHuhKK0EGG2Khn2IUSoZ1xlq1EfwvwMYg8xkE
hStBZf7MZh0gq1bssY/iNyQwbPAtwiUI8caunjr/E5Q7iGltptvE4FoMPIrTo1togXA8tQs3kX7w
psacq8blC9HBf+vOBuOhi5bwAXIm/7vnIL059A5/TScXSBUtJnuPQnOykENajW33K0gF0hbV00OA
R/+weEH3EBGATro64FqMOBtdeOps/3ecqbmFaY3NEXQk3rcuzg1eTcB6yBxgrlu8I8Ic4dwclulK
1Rp+zF1qdU6HIf3nCefrLPDIvGeq3wH2WMJSSL0WNTaaval/20AqqLDijIPPwh6sVvW3D+LmeRor
c587N4BA2XQhlu0LHTXtzms39TeVWvTFALAIVOxsfLyNRSefhonHGdkwulEQSLjIKba7OWkwGLQs
T+3CPmk3sZv1KvY5Yq85miZsL2zZ7J71Ibu22B8w4RhMVOjnDRBwIimFXgaWKgDgKETyVGUjPNdU
P0iZAh5c6mRvrBNlkHQ9rlsPQqVqTLTvvAtMZwRMoguSHxOihAiMtoeeeKhbbp7u0j+qJ3QvNxKX
s+nDSxWH3s7DfHACQo0hCu/S2zAT9x7Pbs1Zz6LHga7DLlIzcp8jE0bnvvfTa9L4MbJxRihhfKwU
fkqA6Ti7WKwT0fxHLTzs94IQ7CyV8vLe7zvv1A9J8LAyTu90RNUPhrNYl1UKOhcL2FpoQXQC1cUI
os8fhwskIUEPUHjljxMA4HIK6PzYRA6fb0wIWGkaL7sUcq1LSMEGc78RgKcEVrmGjbCn8pDnxHjv
SVVt/c62aBIKWpV8oY2Bz/lvixc8cp4gd9ZA9hPH5MerWgeYYa1+2j5gWduBdArhcSkF5FQdIIoq
vaYcqEmv0qkYZZzgsojwSIfw0VW2xVsTDS1lZX7bPuOIYlPUMX0PVOU/AuBJe+iKjKLXqGkmksmq
Qn4m0P68gYikJCSRECFSph+AbQD/luFcoKG2SJgmhb/K5Ck28K26akGlWi/nUi+/7ekoFz4kELTd
K+XEk8F+gQDl9ioxSEL0sVT/hOnXJassTy5Gi0eXmnVfo4QN9a/ebop9ELnVBpTYMJaL2fCPpYmD
k1zCd2Tg2Fswdu6RsXHDcc38Eh+L4buuqgNApPFsm4p+/B6FuxAe6hsz3fq6eDMuAu6JO29YuF97
FG/MTuAuCnrvGAR6fYmmCKiLa2mZ+BDRCOATTx5sqk9AqgwB9b6KJUu8OY2KepF9nEkShKZQYwuX
8rarEnRKtKpdzlWzjqdkGSyeCE7QY0CTv4GQYGlCmJy1AeuLZwikig1we1CM+T9yqdcLALk/egJj
PiRmn24zmOSxARyj3NZdYw37Rgad94rnsEVMRt94h8gx3MKLv19TKGeGNDnGMTKChiS2ufbsyWLP
fjJdMF1AWgY7at16gct5hQdc4RmTfVegKj66u6qLLixZpts6h+7Qatu8JVoCcTIpC9BLs6Cy1QdL
YrNKeEi9w396dKMTu/oXjR1ZfV/b3r+tuLYTYpeIX4JOig+qdm9CJuopjNLpYQ7i6l2T1QPi1nxQ
oAtoMB9osTmnD71udykqh3d07k1RYWp8TcPpI2VeUprlFxzVq5reksWv4wx5OpHLbDQCTtri0Rx6
61Dd6xp2kTIA88+1t8P4Ax5JgZVIAhCVGwjSG9L8IctqgQKBST67ZvGvg436vG+2LwA9wGf04v5U
FTLYA+WgvViiCRA6o6Uz/QajPZj0X49DxUrjWgCexKvAFrewDM1dLMp4UehyY/WIlwYGka4ZzG6d
5mMLNE8hlw7ry1Z9Md7QAAd2BNFQih2k4DptvmmHS1cxCAv8Fi6PrBG/+gvrFuQ0cGhORttWfzs0
Zz+sgP0stDUFkp+h5JGq8FId5563eCfcoM0hRabrn7ZJIc4EKXmDiMPHD+rjvdpq1OkslJGrx2p8
bt0cqnHqgcBwFx29ZQYJ5HxkFmzrWN1wt2EvFwOCJmGZF/cRwkaMmAlarNCqJQ4j5o8MPzZ5V6of
DhbKOsQ1ixmXhSc0nov/2TuzJbeNbU2/Sr8AHBgyMdxyJouseZB0g6hSqZCYgcSUwNP3R9tnH9sR
53Tvq46OboevLJdEkUTmWv/Yda4iKCQozZ2bD1jLLVRst4FdgK1PlTlmbpwh+RyGZS2CLntr2BHQ
fLWpu2mcxHxNZZveiWLx17U/spLlynSgFpE5oX+F0VH8finz8TI65zBs2vtczPFHZwLeutof7Lu5
sNrPua+Xr7wo6lO02HO+DRILpsAbrwysSX6gwJB3Fif5jvan4uSOY0oMbSTVgzVX1XZJnP5mGoDJ
J9U7h8WM3fc+IdY4iSTTtFc0j9HQphcwrHpbTi5TtDLfC/YHnsTaAjDsEXk8D7FZvoo8Ky8RDQ27
ulgiquVcK2XZC+z1YKP8W6gm2s4zkEXkStSxhZqXjV5adKzlFOo7k0QHk+XluuFKOuKrck7XRkik
SKa6tF1TEawxz3emRs6j0+Axhp/cmcDLviscMf5asrbeDNZQbyzjb7Wllh9tbJrnro+QZ2U1lGtg
kLd3fKlWJrU1AF0f3NAcgkBxonQu+QYCjxjBnvVt0Wbevq/c4c7QdVlu0jyIXrQ/UFrnF+R1lU67
teqhe/DI0N7WZiy4hYKSk7RfFrRsYYV8aZnD26VCdMUzQ7eV54gPnfBm4uZOuD+TFpq9AsYLoYZW
MXGPD0uG/dkbfXtB4ONn1doEHBG5zJw3DpOPAVbxCC0crQTQwnaarHlXpSa7xHPGMxInGc/CJJfp
3Y/m6CFMLkUM9aFuInkfl6o8+UmiP8vK43aKz22+7MGzV4HfMwLoeNkFzvU2X6yblpruRZAlH5kb
OaI61P3KdgSS2vJGVGm/6XUkWSfjxfDQhxQ9wgPFwYEBRf6EkxDfuTniPVrFgoSgOpA/o9aKX4eS
NjrKISPYcyh6syq0bTHYZ/4maHD3bYriWhYuWr12Q7UvHX1I8vTVBv4b1uHiJPehdwqEPugYeL3R
E+RxrZdjEQDep4neNLYgq7QjwEImOB2WcxwOr1bNr3iKP80FyZfzH/6xP+X3f1OX/0vS/0/t/3Nd
8u9/K/u/pD913dVf/X/7f+3/7zEHhJgt/mtzwLP69T/27+XH3/0B15/5wx9gOd5vQUSEM/8ixvex
g/yHQ8By/N+uViz+u4j4NXa1f1kE+KkQ2bO07ZCBhrRXjPp/WgT4JZtydGxI1IC4vxek/xsWAcf9
u0OADN3Axs4k8KvQvIHh7h82o6YzzmyK4sE1KbeUxTz4oyq1fPDKgGMZnjSumjtBQWD0HIxRF69R
xETPtpbT59JAlkKUh9kJvrNEBYhc4o1QSMg5q8miY9HV3tsYp8jQvNYWm0ilRAz4C6ef3YhJnRCp
B3hYgxLGZJqH9IX7pf2hHeoJ9otrpn4nNdjNJbWUba+SskjatZbhlaS2R+RSMSe6advwR5SG3Lxj
msBIpgH7OzxbPTrg1otfrgkAKLu1X3oMrO44ISLMFSeGH+GrWIfa0t6aGz5FcRpGRbxtlkr3O35L
xv8GVRA6rBaxaFjb8c9u4XhdTS4HJSJ6oZDhVk7NOOXBLURzyEIfGXFFyee2HHed38cFJ9aEOAjR
ytiuLe71KwVJDuPWys343Ni9uO2HYAF+ahfJZDSMIiI3OVL9SkuNrJhj2MwIiZgAj55QzH52OPcr
r4/KNyLRA7OZStG+wSYX3trhDEq3vjFw3aBxRL8ujctI43kj2HEQ6uA2tRYPNULchMBjU2ybwxxk
aM/mifCzdYL8BuF1Uat5HY9QVqNY3E/pKOq6I9EYtJupnpndvBrseAxovCEAdkLvK4vcZb4GjE1I
+RlSGGJjLc/9nM2288ockcIkNTlU+LgQ931wWIe4RfyRDWUKhuJcTMB7cLhlnnCbBk25LcrWPI6p
nZyISXOKDQysoYVGIYjZksBCaXmeOWpAqz+BT/7+KP9bR97/3nl2NUU99frXr/7y3vzz5Lv+eX89
Uv/88/9POp4E58l/fait1fvnX+1O1//7j+PM9X6L+CcM8RNFnE34k/70O3EsCQIb0EJ5lH4Qcvuv
s4yfIYKDQ5C0A9vxObr+dZYFvwnAKh93lBv5HIScm//GWcaP/s1xGFACJ6W4tmc75B/jc/2nD3Dx
B9E6/mmw8hYsP3TicjoyIkXNkfZYZx3miFHsVRH2Zf7sRbV6SOMF1V4YKbj+GPJMmXyJniMnkeLg
+13j71JOjfwGMaaxb2pSBx/dYFnwTCZZFO3gyMl2LpbF6pHs5SWlep2uXP2iHOqn6OJJHXSEyZil
3gbw7Dpj9AWoybz20a7cyExPXXeUU26X68xbNJsm+XkHkSaxcDGz5CgSOCjTleJ4u1es3PuqtAek
l8LGTel5aj9ZbkWtMXKnQVTzxiejg5KO2k5ujbYq+5YYdYdALF6Vfa58K/+2jHVUHvKid/xvuDLU
e9I3C8NkDxJot5V777sCk+asIzifJpBMr0X8MlSKHJtVGQdXkQ8x5I715vFbbPLAmr3HaUCeeNvm
ZW1909qPfY8A9uQRSV1Hog0vtDEERPVDW5ztOiil4kwsSfrSKlSPtjVftd5Z7FTNp0ll9qtlKcsk
NH9OJe14ZWOfEjBfee3cFdX3JtH1vJsXHE14RKZPKFzHWza5rj9UG8xffTGLdkGRTKjdVjeFfyfI
mzl00LxQpwiWUyhjOVzCslqyO+kLNhKrc0HTujS2DouvLIWxoXJmInLt6VfmQgE9FLHPxr5K+gkT
EKMtRpY0ik8armBjz6EPHDumDxWlDdxlgPeynzklu6wzJJe5ynuauYVAtTCOlldrXJAQelo0EQ0Q
a4cFNLpErYpiaqkm8sLslancLoYoKcw1KBi7HlNfDQ44EJuDdbNez73bXkFpL9QEyEVLA7a5si2v
X3r8SnHD+5uUEgRZiiLYGlG74Q2ZVSQMM4yY+ZhgQuzQSlItfjOkflkAAvnhvRv3/sCymGXqhPKq
RYnGfskiqIZeg5FwUB8Cso2rI5u2fPWnNllzo5DyUUNgjSDpkHRtE4xbu/Hhq8pS3VolUsJeCoxK
Q6TxnnsJdyR2C+sSKyvQu7Hw5qdZzxmRZXLWB+PU40OiIM0yP0Cjnc8G2WjXDg+gR07AFOJW+aZE
YPXqWFZ1cFUtea8qHoltN5cWcpihgZqMdfHkkvPMI9QrQNLWFQ/GDZr3hPKv7zFfLQ0ThnZ/DSvR
kA5iL2gbYBSsebWA/jdH6VUlXu80V9bK8yJYzLTLcwIghrx/82Opns3cCqBL3mk9ui1dcEd8kV3Z
vvTDlKXmU7kmi0E/4l4olqdV21s8TdOa57Ltx5+cCsIbtvHctgwVJvOUR6lIU5qB7ydcZk5q0x5l
MyDU3rPbnsY35UzJ8sN13G5yb1QnYBCiLhvBd4tI+fa6SazMXbax0QscHCBChRyfRcIbM2a8PA5U
BsE0pNPZNlXWxBJEMRw1Wpaon8hKMYXtRSXq6KF1GKX81pRXyMFc60+A95gjjDeJXRNNVVSwvfHm
w5za+XOc2LzMizd1cppey1iFs7cWzByge7JRhb1Pq86C/0gawSznj27sEfxUjeqlToq+blaV60/q
XUQJAaJRP1T+96UQdf4cusVkdoNDV+olyvtUX/y4W1JSkZWGVrhqzYd7rQyisAzagU0N2mWDXnbC
76Cl/z60EhOPnbc0ukapwEBESUNd2+UPxYe7kgjQVxPv/kbJojl5Y2E9hXOFtVQV16REWJEdILHa
zK6s8pXLb3RZZKtPYe6HjxAXyWZm2NzqlEyxlQnDwdpH9HgfAjN13z1vwpeiXbBay1uGzTgV5S69
plbDNlRXPCsqXhWlpndJT8TLyq7taOvWnb3BvBUw7wTiWPWFdTf4DQEw2gXz8Ssfij4Jj3YzYbts
USz9GGf0vf3EMl4O0wKm1JUHjbboHHGcW0Dpy/yckxto8AHLHlpZeuDPJYQc4mB371Yd2KWY3Wgn
PI2Mw1XOiwTLQEVBAAdCw1Mz2F++sJxnpmzko1kIVlcB3h8j1aCkmDO/vJl5r7EEBx+9A9/0QyWc
xKchG8f2My68rr40aW2cbZ4FfOB+EODDdKk2XOc1l+33tPTDaygkWFpC6VQp4otBKZx85mmXvRNR
Q3Kmb4Y8OVNKV4W7OMvQiPCAwHHQF4zUCdySROIkncgbSrvqwcAK7lONRJjh2qcwJ1+MvRGVcLAb
hkE171IRpzBbNmB2kS5dtXGAqUhZnft95nYz+WTEfQPdZNa6jcr5vpeLWLZeNdjRxnQ5u47fFkhB
cCSG3s4qUX9YjpLrJRrbfeER2ymHxd5Aj159OTydD2XXBuc4y30QuSUgZCqPgBc8UZmPwvKwlXh5
8z4xPoMrEZ+xi60JGdxChvyT8ULbXw+x6t/BUPjsDxWi1G6VLWm+/OyUVOo2zpMp2M1l34b7OE3n
G6/wEQU0kgUDV7ha4YNWX/MigP479h0eetUPeM3//wjdz9fQAPe/HaFXv4okHcq/TtHXH/hjivZ/
w+AfMva6IXfh1f7/R2aA+5tkdPURv1C7ScSlR47Dn5kB0vlN2sAAEXloHqVQwX8O0cQJUPURoNW2
0RESNCD+nSH676Edwe+RBJEkKI9h2ieD4B+BAbbITNGWvlzlEpAfex0k9fA2kIIdjyzF7tLt/7Ja
/Akr/S2kgLeh+c+YkD//RB8XkwhtQcTUP/7EtE7qiVPk2rbtvggnx6SJ3szKnpFfP7kR3E0zNADG
3ltElbrt6ccsbT7msqWiyfJ2epC/FNxZ3mPGaLtvtTfD4GN33You/F9EMPPx/OPFXnPqyd4isZ5N
w8Z4+Pc8hWFGco0IzAVrnxD/lAUDnt/m+EvwJKz4TCvYKJUd+rB3nzWM9EOe5nut9AQ7urzMdeWv
iqRCI+zF6RrDFTioQTLKZtXdFp76LlN8uDil5nXntd4PFIsPWngIURdM3wOeriW8S9Kw37a5t+sm
Q0BmH3j0NiTjS4WEYyPpI9rUcXpw7QjMFgHxh3H7WwNzAx96tbdaDjihQ5WRi1Yn6RADukCZ60F7
7X5hjFhp1yTnqckYa+HT1jqof5RLyKW1FIy1nWINr/wu5KLMnAcmGOshiRN/F7lVuosqRGPDlVRv
l4AYqcHeRlZ/G+AV2sUlhArG7Nn7FedW/qvDlbAbEppyexd9pBwszP7W1S+ePrE24DYtqzfVi+hI
5823RTRPEud5DZZPCxNuixxGbo9tKt/TRbOc7TCKjtkUvzomGXGuA7+2hjfI5mDdiNBFk6lZ0Oy6
7TCyWSeO5peETtPHZWymbbmM1daxRhIKpsL9iMSQ7ePZ2/P5RYe2roe7xG4VHUWVvKSQd6XKPqfU
Ku+LKE7PsrIHYtUR2uxTRAGrvFT5HtHrHpOAl2/61pZHGSEcWVlRLG7CuQgwsi7qqXVxo9dxp9ct
isQePnKVujHucHQtPIHiJc1LVJd5dIwW9x0/erlxamehUoT04cWtyq1TePdIKfR26JdqU3XI3lKl
61tJs/JqzGtUYc2VKc3RM6tiwJIyj0w1YfyV+YqEHCPfu7kvkPsWlPumvuoPjV/WDwvhBAzYjiGB
i29oFjr1psVQtU4ckW30qJKdDIOfVbCk725ovU6q8O481K7nRTnd3m0sMmPxfgZLXXxr/c5+ymc0
UMomL3qVyLjbNF4iLnqAAHN/t07ITE3rKmiQucbNbYRF8kdrgNth5JkxwuTqnwvyo5VCklgzbSVC
Y+zQjX+nMsd7poU9482R5bHUeKKats5u4xijbV5E8iMgswFD+ixpfDF6J4y6r2WBt11WHDdlFLG+
ZclLa5tHXJYZD2hS7HQ/k10RH1I1oQLz9bTRTt9tYnbKLQ6Tg9al2YYwpo+FwHsqh0YyQ4n61rKj
5fvsBtP3YYnFQzFf7VxaMUjOo4r3Lv7KFdx0V3XDjSYEFVXjPF3QXYkBqWqIoyaI9/0AbLzyrOGj
gN3yHcyNTUEgRq9qSMb5kk7Bi0BbJ7xOnCPyFvddHQ5bmV9FigQh9A9jGXtrZI07T1OTYPs4XKcp
aNuVx+qw7VKRbvLBtJ+juYZeasFGFHevTD3pYVYVRvS0oYNdNrjEkokYEFEN74tbNrdOHgqWQP8t
89zsBSq3e+i8Ib6tOye5cASlJBJ0THhJWG07h0zsqo9qqEoUfMTRhD9mq2K65Lv60LQN0sG0Ku7d
LB/XQa3adezLGekW7WZjWjlrgMp31D/dvs7q/guNjbNK5yC5k6KxUfLTDTW5ff2N2vgfc2l4L4f+
sQdx3KtOiptSjgGREPYdqy8tvuLNSPtVIkT3ofCb5JIXrTrkAk3K2mWFwstlm5MsXOdI5ES3KTgg
fzmkp904PMCHxonZMKBxEA9UTRkBOmeJc0RqxTdxHNKbADUpcYF4Lg5e0PBcd+UoIAhb72B7FYqB
zGIXauOciPh6bpu7ppW24hZom03dNsP3oNdOuiviQeA4VLiM11Xc288ErhreWV19iWYoD3SLelub
iI7sHCTOvg9ijG9p8en2s7tJ27C+Ec1UH0wkciQxQRx8SCepd56VxpsxipTLjoempOw9fUJU46yr
wu83cZ3IS+hlzQN7cw5rW8yHxAjrmECne6tkcH8uadqarQyH+LkLBgfhqxqdTQ0AfBu3Rp16pueH
JBscJIL66IQRXXxQ6N7KlnreWXa9bAZl3F3ie1DQpWS5LyPEYb2S0X2tY0ixjp6BIZs2GNEkqw/G
DLC6cDcqN7vkJKp8tbUY7zVai2jnVDBzPDU7e7Ag9wkMZJUR6C4x/Q2oP0l7ic6Myl/g00TX6y7a
Wtzx7z249Y07CDiPFpnVjatU3tw2rFd7iDp0O7VDXMJSjuVdk8Xiw5pBZGJvWg5GjE9uW8UnNQcD
KnhPbBuUIdsmGn4pAInbzpT11g8m5yp0PJH3kW8zhBf3HTzQrpPlm4ayR5FAAhe3Qa0Oc1rZ66RA
S8mOn10K22aXrEafY2KeqIIqIvuhtlwUhcbCcZbDf2y8pr1+hpb5Lmv0c9Je1kMR7aKyvVOsxbf5
hF9uzONzyA1EVBL1fY2R4AmU7B2zIcvyTaGL6Qk2t9lZfYqPLByX7jaO8se+FIS+aDc+W33kvXnM
HUQUVNWdDFtxmAeEuWOuiUjpJ1wPvWUrZOJBeG4Lzznmwom/BpbeVciNcWN1eDUd0WhkpdlX2oXe
kYSo+qZ1iug17fiScmRbZlKbbpjZpu2sGc0jtDWW/TCxEeGQbXaYezMk69hTBdBMh05mAcDAMGsu
okW35fpfbqEFvr16iXZFae5n2VVXy08XIMlOLlo5wMGFG206H0OYVWbkWf0ulmokwT22L28nLRHz
D1bzbUlNfGgXXOCdmOIbZWJ9TkaTvQHnLruOXKR1zvV3o0fTYwOJBrMLW52dMDI0hFFQqT3lfvfL
MlchFpmb9dYt6+ky0RW996TSj8KfHvppUKy4ydPUOdVxRLgD42OD83hXiyIRQis5SbZ/NGeHkONn
OyR9uwmyOrupHcu7I6zAX4e9J87CxwlZRWyqkEf3yD2Rf5oa70CY/5KijXfSQmYUqAolPUaRgXQc
MEwcqZWeeQCdud4M3jSvJ5oNDiDVzq1jCtxAMj0rgcK40sHzhBKbRBIU8WJ0P6t6qk8dfkRflt5r
g77gIRmXq1KoRrKkP3XS4xDCqRyPU77K7ZzxXWUPASrLbdqMwwNS1Y6LbQnDW27S7HUcuDw7L6k5
HVvy8YKrRXJKzlWU+b9iDwltZ7T7mqZJ9Bb2aNxlNsOQJRNEY5NV/r1yq+l+AqhPV2OCPWXxg4ik
BqDSFS5kcpwj1uM6zb4FOmZ4dIl98VCooCYr9K0zJwyEVpFxdtf3sVM+i45kI9epwGDbjMbGQZ5c
a06f8sa/tEWHH8HV2z6wirOHkTPr0MeQKlIcMwe7U619stDscSeb4ImTLl2XQRptZcBNBsgBDDcs
SLa8z3zw38u4f57r5mFhF7tgw/mJiP59nnz1XEcKT3fiIr0snxuGbIzF6lshTO8jsSOpIKJ2A9kO
iaRWwTRZ8uWDTEh2eTtOxyyN2zWmyGZdFHI4pHGPEW+ey02duRSQtKa5W8rlSdfgJ4QAZquiIxXW
TpD7puKeT/KqkNKXprCbRwR8eGkhTu7E0DQrUcef9AymK6jjZX11WcwhdtN8VhCAdpKtWy4wLHSY
q9Hz4f2tuubZF7k658Rl7SV+mQQbh0za8YiTorwUEodV0tTdahko1/DI2WEYDd17WoHFCo5V7KZ+
xIe/9IfkKs7MmincIc6hpNk0n3j08KvPPfiHB/ZlZ+PKSMiXyfcwX/b2LVWZRNojokY0FPwIGqs7
GJ2aO1GmyBGLfpdk4XJTEeCAc9TS6jyjz6wmwcLVabnOC4uwmsDB0sMZWfsC9aQlzo32ShiZAral
h3nMsqI/IVoa8JHlRf3Wd5ZNeyqlJ8aEeLDrt6WoPuyW0FqqJgPCkhBUwSPb40eSgw1D1ANU9wnc
Dg4wvqhGarxVOhywZNRiTcI00Y5FfzUPghaTT5MMh6GNDhG+kblqarIubCDQVZlNDV89Vkxa1b+S
3JZbqtA4jtPapzWlR6Tvjta80Z39ve2+Jspzj2MZ4vxtUvN9msbozig3+omsZEH/QgxzzYS0ijpS
yxz0XDsDSrdPpXjsSp8W48Z70Hn0ASr8RGxzchL1VS22sEb2c/CU4qQ+uIhdv5nKT/ctK7kp/Zc+
CmsUPKR4FRQQ2teTLrjW5qqMtBvyLYdtWYoQ4j66tusy6gNgls4xnJtinbkBkke3/uyGpXzKk2us
XiXtvUjyO2QyJDYXEVillkSGlEO80imvrB2iE6/puz8DUSbIiZz6jmXdfdSBuWr+6cspzfwo4aZ2
YRZQMePmbMlh4qNizcmD6iFaRHZdNQ11CD0MIfGB7Eu8vnFnT9e3KeSBbWDcN27alzx4/AW2OslO
TZmXO75AW1/RkBQZRmDbnCe3yHYde/g6iB+jOc8vUwXbU0QYMogUfamD4iCSng899pdzurC5LnYE
GM+5uIyWePJqZb0ycyPK9Pz5SH5d/DMgKmDt49c6UTyzWZq8e9P5cCIb1YDww+cHUe1tavbzjSWn
5pT5aADXwmvslw6N7h5RtXVZwDeOiOW7XaDB9Qt22V+LNzc/FyDhnc4IE/r3QcL/F6VF7D1/wcqu
eoC/BY9e6uKzHt//iiH+/hN/gIieTfIo4p0I94yEP/8XE+/6v5G8IuzIs52APMJrOu1/JI+GQIUO
cmAH5Eq4Toji6E9ZkZC/Cf+aYxqEzGUh2aX/Dop47eP5B1ImHY4sL+CFOG4QMFL/HSkzEd0qLYbG
je2PN+NklROA3Nw/ZFDz42oanRbbZ5OQFIPlys54PDDksP9Nfn+H/bjMDmST2HRfDUh71nmoevcg
59g8Vv588nweHgL6Pj0tESv3WbuzO8SWUZCEm6Qz8tV2DA3Zmra5Zra+JSXm5BluFayn4gCvxEX6
VrQv8qQ72V2ILrC0vtxmMhfHn5/8rvmMXTF6u9Q2DZcHrNi0croBRVGMSEecVJrgQBTu8ALBlkCy
A2cEiYfAXqZ1Dn2QjGm+yTBnhAyHpCn+rBGxqOd8cQq1g6vyD3lLdpX0TPm8lNMPl7xNgwq76vF2
O65D3E4bzwFS6ggj+1AbmDFit9ZuImskTgvzD3PGfIFwfO25nPXedef4kVs0WbajkRR5wqsKrnOT
Hh1rQIjuZz43dN4md1nXv7ilct/CZBBn46NZWE2Rwy8mmHESD1KPv21LIAWjPwpocMJpfC/yWaYr
Xdvjlns6uCvgjfQqgDPe5rlBaazK5iMkhnlVipLdpPHFAR15fJdUnhpPGq3ti4TbcQ8WeXrWVgWx
eY4sRz50lMgjrZbS+WmT94CvhA8HR23bneBMiS3VuUvvHBm2bPLDNLxLxGln1VnyNAoKRFeylZqj
E8NXGzbjTyV1zpJTR6tU6+pHHkvShhBs1yupA8LvfUvejH0ub1SmrbuesW44TlE83gQMunpD7/xL
fH3xg++TMHhF1LqZ8Ajtuv7jzJaa1BzSDXHSm7yX2Q8X89oa6dK66HLmNSwuBBw0bXrusig9GFIV
1vA8BHkv5LVIy2COrUofeXXiH0YeR8hEghDbLgf76dKIYAH0CGJA4gBHe2Pq8C3xiZDm4mLWsuse
e/u0s6Z0QB0nNkk7X3zyU1cpPXrbGgyMfH65j6wY43RcBbhacGwEkNN+thPzrNYhA/C6tfwHDvoH
H6fzma/XxtOATaTD4YtergbisCJm0F7ijayW74lZgBVqvg1qwfYAYS03rRh3ix9NzJmuT1QF5ki4
c0IWGjs9Nkl2nvr4FOVEb1byOONjWUEiEnDTScaruGe1a0Wy9b3BOvVkOOGojp6kmkmyCG28OEPh
4iw1/YGMwleH7AoBSgyY6xQAmkJsJ0Y18j/g6cmlaBKUM9zJTQH0G/CX4EOeb6ywvuvm9I7ohHNc
E7VQj/20g4VYJ6MmUhDpvlW8RHaVvkwYeo9EzG7y0XkJ5tyn6I26ICIweSC0iyExkD0ZdunXkmE9
0OH0sTSBvytG/UJCGYRAGzzMgfqWRGNxqdueb0h59e/rsKSeC9OnIs/9vmpndBdXPUEx27vU9/2P
fiTzK8EvgJRXowhprP7QWqH9GpQeT2BVyRcdOiVmUJw3hKOmUIW5+ZJxRe5m6cPPl8No3EOZ2PWE
/gc59SSLcdd0NWGgcXq7LDzqax5eMpUVuTJqG85j8TIjC4THHrqG0B7MS3dV6G0gbM90qcRngtpi
sP5SbnFokoJbkh03uA9MHsuDtVjhOp2SXwOKiVOh5HSwnNTfF7aPumomGBfnXTDfOmkxvXux49+0
dXsoGhpYUF6E28Gthxr0cvForeQL/yobnzSZzCrypz5IMQdblSk8Dh4v2WVAayuvFc6W1K/sgS+K
e3Vpu98FmpsjkTUoW6ZWwKd2KZ9634SnvtDNa0P+LwelgsTZSU7RkJJIXNLICMALLOJwVjgMHBtU
VjMBLgyfZF+qXV0r51gIrOz9Ygq+7rNLME5Ry2vvsv8O6Es9YFOIrasqeQjY0ujsWsCggpp4EmGV
LvoT6Qz2uihRpPZxVO6x9eltMZqYy49kqZHwuduGINyzVZqOfsN8eYSPEOch8uItm2OwakamvDrH
cA8oS/BjLSzvMVUB9TVmSjFvAV+lP/x5Ce5aM0Q7W5b5JZF5vA5Ivxh4DC9drr9NM3lGvHLp6wOT
5laxAhA27N+Th1Jv4cNZzItxucmpXAFRwMpi6VjrNYZg4KF8idetL8pNOPiE3SWZ3+8qvqu9aNYa
DcsbVmTrpOyuvi8SR+4cPDX3S8d5lnrV1ufb5A69IJOmPqctQvWyrO7K0ZDlJcrmbmhasjpwoI0T
oVYF151lbSQm8+2sRm87t7k5k9md7aphcBkQOqSzTk9mUJE8xri8UEc/pSb5SK8Kk3QcrUMXkM4r
DQZMZ8GjuEJMFBXbRmEa9/jqzaq59cPgHv0i8o6CRPLBMEZnRfvV5c7XeDVCksBS/5wR+wHgtiV5
TLdBaNS+rXP/gErPfWwJmgGasZanamQLW0yvzklVWbsA+diBJNbyHHi1fU8AZHYKpRmOBRHqAEBJ
e5dVZXNPhBCvvSsJRQhbHM4VPhK7JuA1ysQlDdAeVnP93XXApP1O8H0c3Fdt4bUQdcP9hTeEBGmB
1MkjkWsgTJuzpWkf2kEnTwWhWa+z6b6GlIvGBQEk+XuKbzGBtiS3ksrcogoBqvAfRwMlJDjPD25g
p3u/x6EcZrr4GD2yVxpj6VPbT/a6FV13IQv17GFeAShr6JJW6h2za/Nk22P2lOcTMdgO6+dMdN9V
isK45GTTxZNDueX9oJUs8r8XKc8BH1K8Tv8nd2e2XSeybdsfuuxGAEHxuupCsrRUOe0XmmSnqeuA
AL7+dCydfdPybXLL1/vkzLRSqwAiZsw5Rh/lRKQOC5Z/hbWlXtV02yuTNrZpspEnqOGOblYMx2qa
82+dthwauROtV6EfcT0+ocrb5a2tT4NoBU9aUN56Q4jCTmH6VHHpPWodaCJEPf8mzstH4Sf5ChH8
JnYYihhs63fGFCZboEXVAZFNdeagmN77fjSeZ1L5ADVFtLHIpJPdSs9e8qWxUbtsFE+H3CdTUp+Z
4CEGVoaxRYyBPaSwXetci4QgVdVm+syDRCvXdav8OaO1D7++DZ5n9Dd/CW0m1741+/qo8njYGnY+
P+vBzny6LV3/FdO+vHPBauJIHKunopDO7bQg8t1YdiekG4+TMuTBZjc/CwyCK0DV5iVoBGLwuovj
hx4//xe6R8OPbIRMVKtu3qAsROZSg6L8NPdFc5j9Uf+oRTncDYKpBqDlZB8aAXks/PX3AlLgiXiC
+MccuX+nHKAhMSzUG+Ylu2gCS29GGs2KjXrIY+XH8wVlBz1TAXlzcswIq4qB6xP5nb2aJcB3BZXP
2Li59OCwLhc81SyCpp0jtnNKuRk6hLSEMNpyqyRHBvgLBPuGkFjPo5IYYbr405j07cH1WRmNAFyl
XcHJBaZlf5pb+GyZW0veEeaVkunDD56REvTOjHk0aTwUn0oGwMba8fOIewhxWPa3kqzNVW67T6oZ
SKVFan6rffWSekN0HCPKBaRJHVp9l5mngaeKYrF/rLGN7xw/+eK5/ri1BEAXfxg2Uew/RnjkK8c8
Ssyc0h38tV8xwIutrt7Xugf3k10BaWv4Bs0OkE1036hqTRLCNfvdSsGcNDs4halBF58mPNjJaiVi
5e1RMuEzCGN3P5bdbemDVmy8+bnyjU9JzjCc40Kwri3NmtRCP3aoKdfaBJ8BuWtrOB31teVt6dVu
MHXsKUGSY9kN121q13uYdN2xip3sxH1c3CAe0IdmwFst+PkzimYcF20udoxaybc2Pf+CkKvcTiGU
JfIV4usqLsCNJAGQyLkMDgk6/g2EXJwOo2CRwzgqdVnSd+dQMWYAounAg2UV37IRICPk98u0wL+K
BujIONqgdPItct5tY0pQO1QbpQm63vRiRv1d+EOk9amJowBqvuuvUR0X9/HchMdJC381LkP+AvjT
SWUddlYdBqe+1vQlU8CWVYwLY57Lej1aYQi/WycHFMwnY+T+tqEnHAYJlTWqjGjlSDmsM7N9EfHk
rESKMCGzOwBk5bCxEPdeNb1NlnmbgiPgee6oG2jFT0o/m0IQOmPQnWcl/lyqpr2HQs+0V1lUWlOW
n7zJOcw4BDf8EBt6TksfJWB5VXPUW7WBKk5RRDCGCVOUxtRt3/kBoxXnIY8t2k9zcGghMVc2A09/
PNLiBXTepuOuyYInxXoS2IYLux2CTOEMtFgnvvg2ivptLWP72Npjt9OzwQJa9elGxgaA7qB8MTDh
8i0bCWjS0r/CQhTe+P70BZ5ZcTBZnr1Qb+LWZtLz2YixxU/4RKHOqh2nJQ9+oV3tQweOqIv2Vhpi
3rWO2RxGSv7Nong85FP96KB6hBFr6EPQqd0iuH/MaZR+DaJr1CzcLjXDaV5pGM4lrMuNcjtrHabx
EvMb3rHHDzs03VdC84uXuOzJCg9BxCURgNMgtWybvuKSlo+ySdniIuCSbdMc6KLh0tX9bmyDnXb5
OY7WCPKyaddm9lOe4jxRqc6OxDr1Z6NXmhOnxL2TWWyKVBgemViZ6E6jl0KX9mKQOWlJy3ym7A7y
B3TCmHEo88MiPLRDR0J1qNDWlrD7wVifcPjDZNPgok0LqG0zWfnOAFi1n0GRouLnzbPmH5cOu12q
8pROSK+gB5ASW8KsGVMSRRlE3E7gBA/Z3HuHuIBaNKUdLGW63KzcRru1JkCLuUetPG+7qJyOKbDz
dZImCmF2+n2M7VuGZkXnpreRXKxWTcHIu1N/tbUwUDHZXxs+2yYXINI1SwPN1pt++FtzVkWuKsF6
MQ2HWbNpRMjuW/+VuUhI3OJrltbVYbaqg841nZyfzDn3e6WKr/CH4bWTyLWyiv4RFYq1rjhDZJ0D
zO5a98GnxHc/26P/EkZBsp06yPg5GAiVpRkj9fFa0+tZBzHZFPglVoaVolEuMUHaNU8l7rJ2zY4O
5Tk2R2gJuIaGvGHIbPk1gVkFR4i+h4m08EocWU0ADNt6PfcWsPlyKM7YyaZNL9VFuXnPIHP4JGb1
xbNgv8HWuMdM7zDjBgQ0MrlYBVjDSrOBWlMl3VoO/oWr0wG2IaSckAusp1kEEXU+zsA7MydAGiGU
on/QNuuOJthi8xSHuKoKSGUTSlp6Yn/xRHxKFqb32B+U9dNURt96HmtMDdSptGtUsw0HxoEpbN1c
PflBlm2GodO3Fn0rVrwZWRMj1jwkcgfnQLoxm2k+TtUiMWfkeBbFGGyM2KCc6VoOKi7oAQhegXOZ
WKlLszsJvHPbKaXVDf7idoi7m6LWN8h1OfWxby4jssoniyIMPX1ivQEqrMef7bozoC6eAICsScTy
6wb2Q2Jb1zH9GsaChIsY9PyYzEO3VzHALcaMzsEvZL22huKuLBzU8Gm17sgNYAacHYQMb4KgJp4B
csJLbaVoYYc6+TRi2ThgwP6ReBxie7uujw3IMmDUMz0Kg8+GnMNfIfqLmIkszoOx/DrEmqNGyleX
KMc4CcN0T3CsMNh1xjeBSYlZazUDB1/8/TUZNUllFftKTJAq5GyvYld0zOw7TgCJGm9CGu+bQFvN
cujIrinjlxOpfc+de0HnvZvAfV3jCsK9U0dI7gyc18WY1mtUNsikw2udu9uwkt/CpttL8ObAC+JD
A45L6o7Wo5nftbGyz1Y+HaciuuD1YdZSFKcJvwW4kSfLNb+bBSJggSMBMznBF06xzHqsNtg0Fsuh
1fvZ0Q0vrUeyUDKBGwmL4mKVLe+GVUKCseUSm+Sk+KvAZt5npv610+dbnRCcMNflXWoVD1Hr2qua
qfJZVyLZ5JwRst7ZBwNhRkGzYJjcZDOWjP2QP/owvppN7OU32DrdDdPjGm5fD+gMmpQdpyfyBh89
jZHTqICFQ7rLY1sRDoE/gXiJH2WEtSfOtkMWN5QXwxe6tTie9c1sDndIpL2NUf1NCvkzMpOJ7hTe
QXABA72K9M5P4vt09l+czjP3BXwbRjX2dEh8m3SkIXrOYaDpmG/BcppT29pARxl7Dgyv6d9lHGTQ
9K+gwl6Qq7F9+saXwc+/kiF9S3Pa2fAtJhtc3btCGJvJj9TKigsykNXFUMMTbQmNmaFucegkhESR
rIK5PHRW1jSxXc1ZuM+m8kYNEmfE56mqfqBqYS1iwsccHAKeWyZrCjsUT4Fr7Gwy+PZM2ofVbIFe
TMBRmRNapzopdm4XBTt3AihvU+HF7QSqqD2bibru8xTuSNb8jbjzKWq73Zhaz1ORIfwKfY5LDuQj
mXiHlm7MxqYRtmY3bzZdDrNumPybPBm/MgR4iauxWNkZFSNT4G+DVzNJHud6oyPwlUZAiZnj9VmH
zUSwnsWs1M39FSbhox7R2GO4u+SRS5sET8i2srnx81Td57Ra1kFpVYAQgG8YipmsZTZkPwgawyEk
onUbGtXKzZtHQ5vgRimmwjGxH5DKP3FsCzbcah7vK/3UVMZ9NTtflSq/eeW4ifC3rtEOgeefkOxn
NGTWtWctilrvO0nL6E4U4joRM6rSxY2LtHEzRty3tKyJtxTlxeB/XE9SEyfbWkcsQKcSidiauUK9
Hng5OPHIQ7QzktIwTWJrt5mkVs/MtT0Du0bhj5zLgLPYNMZ3JyQKxkpkgaJy7NeejbPfrVKI/CXt
lNgCI205lAI2B/MwWls13QaXVzMSdrU89w+gClwCRjwLhd10ydsAlHNp7mkx3UNNAIsbBPaOuSiy
Bfhkq2kKmo2ujR9eOhyNJiMMC8+XK27DMTu2Xv8c+TiLrNl+SjyrYrQXA8nHwGzEh35UZ2GBR561
TzSQ4nukud3fZBUKR8lMcm2WqbkrBhitXhFPu9j0g21ABwsSuGOtUsFm6o3ZHT0LDCrxNjfEAZWA
+5TG+XmqzRdO13qfmFfDOOxjopOSyHkkYsg5D0O0tI/DE9gsXOJ/TyL5Jur0FMvhrx5mk2ieEwtt
R9F/BZnjPhUMnkEnzd5JmOxFlRMeFfrYtdOZ4BhAuu8zE9BbQ+7kBvfQQUCrRBjxRJbYi1LiiWSi
+MCMacO35R8gI65YS3zqLCxIzDfybGO101fVduwXqfUXR0nkmKMlNyQW+SuaXEh2UWmvufU3i44A
vtK3mq1xY3qMU3PCJveZsOTRgcO14qghD66AuUqj7zn9CW0t2svUG/TnIS9rGwm7Qf6LtyQUGMiB
TMWggrHwWsr5O/i35jocgEZW/Ve/qgZsjz1IFjJ31h4otW2ckMWLy9DdjbPfEDTjtGfa6wSNBGfA
A1el4yPD8+Yv1WwgfqviYFV57I6FV2QlupDmb2/W44QLKt61rryBzJmuujC7jL1iNoNsCt79QxU6
t0Xv3I4pC7XIxu3QmWvpI3grC3mjKntmf03AKOLcRwVN0EWiVXHwKTlWRop9JEio1aQWF1SQTNOR
7NoalVafdBsZUjaZaJRWaR1km7jDODS6OieDqQvuYvoV9Ll1dZM33cu/Hy3//2nhtgmU/MDC/Vw+
f/9ldLz8/Ovk2JDWf1wbjxCmWOwkrm39N7XSEP8wbvv2f4Rj+rgdsG7zTy6D5P+dFov/uB6/w8Rt
tfyF/DfDYudXUwV3J3wqZjp4T4iAoMX7blTs17NpVMDy7z1Ik/P0QierjB0aQ+XQqMfCl72LbQGK
UmasOLqKurwFzRs0akOSSd3p3WBK8uaZng6AZcjjKzrtHJ3IiKgOlDvb6XNOSGGX7Gfu2bq6AVLV
RtbBNmsRdEfdYjkurm2yYv0S/gq6LsZidOmSe3MSDi8jM2OqZ9bj3ul2Ydsz8PmUajRcmJaxV/Nv
0YBzHCrd69uCax7QuXZS0docawwjaFvMhAZtgPXY0HvPNwJKsjlhyw46R8CMIkks9bbUNLPgeIMg
tA3/EDC+MEP+YbRxPN/BUSSQBkg7cIVncznrb893SRmRHSr+T0HeKxwxP/os3Khc9OwzNhlza1q4
K8p1hoORTD+j12HzYoxyHglgigFHjLusrvvkaUhcTScM1Y7PV6IKAcJw0yuo7BUAq1GnDBsMFeFw
bO0Z1x77cO8HLaP70ObLdqlNuAKOazXMImsga3a9jiKvMiHWRH1D/YD8P+d9Raak4EWRp62Y2Lko
tXENB5CzrOFUjFDwCBrwLNO72IgrmW1mmK2972hqRYV/KFzeXWmYyy90GVbz0mNMblG+AqmZ8+MS
GyhaAqPDBntv2JnXMbrH4WyK80xgUu/tM2oTR+4oUmVdXEdlndbfW3qivd7NSlejt0mdPvS8dRMS
z2cdGrJThuHKH3MKh2OmFF2MKwepJq/GFsWIaw+Oz+Qt0JJATb2HqCfwubg9fkMPBTVGXKDHqSWb
1+UPoET037zef5qrlojl/+utWi45xhpkxT6+MvbCxTX2z0veMp5GKaHbJ6Q7zHmPtnRCIjfNVA8u
A1zmQSrGyj7TcTkyk5u5yUmW0yo9iIJTZXb4xxr0//B6sa78+nZQcwtf0srFXCb94N3bYR9TVjCO
4WOHrIVbY0yheQATd/VkFNvapceJY0ajI4gvjKRqd7ii8wtf/0+B0b+63PheKGd8Vziu45LU7C8L
4D+/FxrwJNzWnffoVRmGkU/4sMoh3bdtlrjOBZZZEjKf77kf4Wxb2dzgJzYaNCtqk0y+o6ddOKMd
n3aDngK0ywXGDyVuqMkm27gpxnzwXypb9VF2PVahnV37RSbcy8ff5q+pz3wIvH7CM3mcAQJRPLyj
XUh0jQ1yvulxZEwWy5U7wJIrtk6v4QzuMZE39nCiXd5V5AV8/NJiAX38eik9dEQMNri1QNva79fs
ohVOH8929OgWbj+FD/1A6l6zY0YKQwHvL80YUK3JsDwDTtVSZa1No+MUeV3OaLNtcm/mhb6HkGZ5
UodBxLNe9V0llvsiMuJWbVBte2lwU/WFBe/R7ctlOdFDXPE73baZPIveGMcqlL7DPARfwMakI3pV
ZMM8xU7c5mT4QiA00N3b7AA8ZB1ifrch56+Sy4NL14m3OY0To0NiXjl0mFs6RT3vqOj85ak0EobY
pAYAW+PiI7py+Ml2GDPVUXOR9rEYjQC/5Svb8oCEr/3X34J6YPnVVHoJn2t0cOB7+7GOC/6jj+57
+XhjuXzmNAl47seqW1LEnEoIJ/6G1LrX07kj2BeDQuXSfHphES35hkvcury92STgDchibrliI2q0
RWyAbVDgNFgpZkN1cpwiLVzvggst45KUtRcN4aXO0B4Zz9XrApl7qEfCh7Ehkbf+MgiV86vtqeT7
/mxmvkrFFWFtVZYd0tCqUrw1M7rQZYGdB8WP6jpf3rXvAJvgXksZY987g1pWteL1fcIi0sZ9WXfL
PlpJL6KKtyaLmdRuyrXZYeXpmQ0F9NfCviNGDexv80Lvy+Ayvf2qaEkKd2/k64o6KoIv74rC7JgU
RDCVor1MSIOyHuDGLRcXf4FI889q0L6P/NzTIg0Jjy6X+0yrPnBxe3DCZo0BlhzxlX78bKCUe/9o
uABoqKJNtloejnflTOyGZjfPvnqqeieZOTvPc4CW6m3NM5oWxsvWHQg3IWKzTPGZMAZuNO/u7Ufs
BFxjA7C3UMYlsPxls7YrVEbJXmmv1fdDG5pFt+lzxJ3eHjPP8pTVLbLAvSwIL6NxnNmtZLgtRpkw
UYADUFfyXlUS4OqdOaZdhHY6laMLfGvGKjWvJEdT/Cz26wZqodLJrpmLRbzA678A/lnu7+r1bhcD
ljaqID9d1mzpICmmKZIUA/dBO0kabbfMq5GPu0g8CBiKP7/tdgLCPZ/YiOq0D1AhBSbILqNGwhxf
2B4pqxh9wL+BnoMfzzSRHMS95V1Fvd92yMMMzYMrlLTYY20S+sC6GsxROvckMycKA5TDYi7HfcEw
wIYZj1+Lr1vWxsyp5+Mr/Y43RMkKmgUJJuufbbusxO+udF04NmuSzO49l4YiR+dwwIKwxpVpMr14
Kw1Dx4Hev1YoImmP+CKNhTzbk61ZleeqMRPnX+5uvkm9Tl2/+MgD6/dCD6mwJZlUt48SXRUfHuLP
8kfewSYJrlU9yPqOxdevWK8JdRv1tyAPPPC9DOV1bHybTFT0MC7F2NuYkHQ1ND4mtHxgd6G9qhiJ
EQOdOt41bGHXOSJyprg+f/zlvtuika1KN2CoaCNXhXf3/ikapTbgszfWvZhaELxIPMY5og+fUdsu
qpAwlY19tAytdL1vJyB71sPH7+BdtcI74DnG6M2NbS4P8/sioW2FBKet76OqzDywxeY4Mpg0AkHM
+T7z7Awxfuy2imsNAXi5uh6aLRJX/u37CCwpXd4A5njnt28iA1lTuE1T37+ujZbslgWZJ39Rxyjo
bVwWLMvB8kDw1FOOqJjepnX4+G28Kzc4LJpYrSzHlbwbx3p/syNdUm3s2h0XpDOqAiO2CAw0MGPV
E2b5w1WMKbJz6oyeF/3h6PLbleCFqXQ8RM2M1kk6eVeuTVVLsuNc38dG4nL6Y7Hw2E7gZhv88bb4
AONop+qI1HSYnsJQyLz6wzdA6fzr0u5j8RSSp8oDrUMl+/470Mzlu6wI6vsqxkQsPtmvD1iclly9
Q06PMhV7n8xUHre3IqYo4LkMVzGxsRogcMl8Id1BF1mW7MwwqQ2TPmHLi0GKsC46tfz5mV5/MWIc
lGpHnU9hx2A/xhTir2JQ1mp8AIPOGPdGhQwEMc57GT6YIzQWJ3PPFjMuFmLNWLZ5kYa/FA6tN1VG
i7PYiZL2Lgr85S6uzbZPpxMnpJyc29oIKTp3aWxavBVMz0vpo/Cc84fhar3sVK/Lfzpw97107bwU
OV2gm7S7AjttJ/S+oaiwaQgrWaBkxL0wp9xZQzdXj0wOaFGeRTk77PGvOyCGsUl5RDYBO+PvMuKW
eLNOJTlqnZEuckzc4XM1QvHZkAAGSTiolBivw1wyW14r8sfZ8yUzDb7ltgZDhqBiCkNi6wh3hV9I
JzerhwYCQDnSh8YcQU94PaeuUT/yvVTstHOyXOwd58mMtzBLGfMWgHwvNYtuC0siTJqVh3+CBT/h
72b8xnx7GoABX009MCCCctbPDm8s9+XMMdD125hfJsdp8Y5br0dVg6eLn3z7HwSPNTcKWfTLYZKa
bfmCQxs7WrKn+k+oEYtYUFINylkaCVibnLE4sNEvFWCpKReoResx4A/r9Y7qSnd502p0c/bTvGaH
N7fM1lhCUTD8PIqK0TB4OQzwVtvu5oTvKt7ZRTmhH8Qm5WT58NfoAdyKzn1fJQrNeZ56Idl5fUU9
YipGb9muG0qlfzQhMyCqd6EmviMjraqU/nuahSaYgHJQHKYM1N/ZtWvDEO/W3uujMdOUYX1Sc2bX
AKUZigy+cQWcok1IY4u6qTGHDZNrP/5RcB5AfcukxA66CzrxefRObRAsdVtaOkRaHgoodlWnVsGQ
sHY8GY45D83JSNmWxCovzZQiG0W1bfa7sCui+exW4HbrT0U4jcF0zxMzVzD7i9AJA5w+uZss5SuT
o5nMMnRIAAVQSy3Pk+kpxfdZRDWm8k06oPTDXp8WNqGIE8AeXsijnc8FeDvdvF1v4cZLeUSU+vJk
ONJbfsvbrmz0xrJyB94Ebv3wWkJ/vHD/tnrCaVy4jOympiWBvf+6ejZ5Iwj9quK71/2DjgGlHTbT
YrxIPQ7sXhhSl5OIY2Qx58jKw1Tw8vF7+G3z8L1l21ggkDT7INi8ew8JlNChNYYLWeU5WmizcrNr
8iGy+ckobc46uzKIc7a1j1/252f7RwOEFo3LkNVD4GVjfHGtd2dkYFT0qwLV3pGQG/jRXoD+CoiF
iSw0jltmPDrurhFbdgFJlQJ4IMkRnodW+hww1IXYEiB17KODrmeuNlKl3PPrnQAzawSHDmMb1zqe
U0HVx6rGSBuRKsGrd9EkW5qWTWoC3YaFQRCcQDXi1T3HH456It8nLF01oicbW7P5hzOIA0Pon8dz
rjgdFPoDPsur7TnvNyrhNlozqusJepxd0T4j+26p85K267nediV40ZUgLYClpkwma+ldVs4MGSbh
efMfFCEZ/De6OMtJVZgdF6rmzMUPVPVIBjLEQ4aaGWdg+B3FNn39xY4Rp2l7Ur0YHQ34BX1JgJYG
0z9B1IFwi2QbM3Oqlll1MFG+FEMHkuOsSqI6kr2wjSxx/m48wx0l6esJ7ySqSeUlIIWALalPuHHQ
UW1NI2uxDcF2sxrGf6ijRmZ+TWgC+rugoKBxd+CEHwwIc9l9F+BCF/QCKo1kv+kZi4wTFE55rhVg
vuWzq0SYO57dAtH/x/fg+0KWAyCeFocKBmAqnqh3xUvajVAiUXFebCL2hvovTvTZeIFdGfGsLTUL
q3ecDuiWdqPlLF3kj1///aNHJ9TkFuAsupTRv5WPVcNai77Pv9BgzucnotSWZ52UMI9bwIrzgVek
gGdN+Neva0tEkICqA0ea75t9stZuQha1c0HXy+s6dbf0cbVVLetjN9q00r1cCv7bx68r3rWmfGtp
cy/QbLBYS5vv3VqTx0k5tnqeL4Pg1uczkrpgAyR5LVdZoGKrOlUFfG0DmXk71vK2yTmz4W1K4wlQ
dNU4qdcijRwbpMpWRx30Fy0GX+v+D6X9O5cc5bRFXgSXhbMGSDCW6V/XxWA0oTAypL2MsBY5JfpZ
vNwITut2/ldqgDQKNlZahO1jOuAobtZlNI3pN85/PbXu21EkrAnXILIgUXm6cJ7JbgJUgzuFL/rj
7/Zda4O3yzlImguS3Ide9r4Q7xpkIyPzwFukhSMLiYsngbtodEgksRjDLxtHotGyb6TVW8W0NwGV
crdllh1yLvn4zfx2Y1vgz31EGctdbeIx/PW7W8oEVdFrv5TAdHmWzN5Ziitbdt6Ck/BnNjjSppL5
6ePXFb9/C44Hzt1G7cOj9duxP4jGaG5bh5XGawx1JNtgab+W5QjVZW0pubQPwUf0IJyoPeMqu7zV
XFFnLxuGAqNOOaD9aSmspUhm3vZbRw5tkUsEHMiHpRFqDXi+kk9i0RvOyDOLisLBqXQmkx8ffyi5
VAH/3CktFDJslFxbUGxL4+DXbzNwphjXRDpc3jqyQV0F7k0vGvKit0yX3RqRLM3MhTGVgTyLDgl8
WlWvXTNfRnFRp5cUe9VaglIQ/36cV9zHtKvu5prUGGNNV9a1jbWpOo6uK9sZAyvbNe5o5sYKvQFI
nqOnHDez944yKH4fB1uYJj7Bn8WCpeXSpCUSfJkctDR1fv7BYbj7Es++iwFwJn4kGrfeZNa5vXeJ
eJdMvUvXhOyVZzE0vlPfDMq4nyuF/+Pl7XLMBJxReM892Ep6cF1Z2RxfUNZFfLgoF6R9Da99aTps
BXfzWy85H2O2QFSEdUHAVG3U7ClXuV0t768JQBjpPec8v0AqSl61U0LRKcy6ElTBI9Xw2hsEoK4/
rH6/7TaMY22mPUBxLTKy3m/8SO+imcwx0E8lcl+LdHpOMS95HIImY/qOwwRVg8hDRRZqBojlX7/8
8lCIwJTLUZmz+q93EbVWQiLVUF/eWpmOhYYbBW3vIw7GvbKMuBz01LyLPEq56H94feu3zy9Z9V0X
e4dDQfHb54cWh6R3bobbyI2WU1WaU7/RI7WjPu3XUhPlgWuzZ8rbnxtaDlxAa3a4R7YGUW8cKt7O
ZmD6l74hsrrlLBjWoF8o4F9nAm/l/FQF3EthJ1sTk2UZDX1KnPLPV327swoCiLiz2qhXhYSxP5TY
+AJT9SSBKAGBE/+VT0YJ2JI8KWNyVT5+qH9bqFx6gbZNw2QZ04v3pccIkBQHQt3fvi1RHEcWAvPb
sNrmuNq8wO1gDXPd0uZumdy4HC8aUO2fDgDvC1LM5WRf+IyMPPiJ1vuJWwhTRkZTPj4UpTIi/LFj
wWvorM9ZqgOf+/Hjj/5bb9bxlgrAk84yJcML/25n1YZ0oypE2IK0LrGJRcBjNNiIxuheUTKikhme
tePhYFCdglwFLVw0OSGkJj0KEqJrBjZ/ejh/UzowtOMrWOpBZgO/b1lQCxV6wCJ+AI6+rCSTnaGZ
22XM0Ch/Xws0zZBovNRGz3dSjIhVaRP/3GfY1pzsGoesXnZeehR8je4sOV13ibFcvdeFssBLOj95
aWel9R4Go4VrTYeMnyFcF8u49bUAbaideQo71NXj5W2ulYDv4125RcEtkYMNQZYXd8PE+L1wGdSt
as8MvasmKBXx5kg0a7nppL082o2X9Jxfyz4pOMUNuvnZ52iDpZ4VTiF4exCRl8Pm+Nq8+/hyv68F
eOgZKjOQh2ngBih+f113eiUSM2BOcP92sixaT4HiScwh3HE0ndIUxSaP958KIvrBv+ybhHuyzFFh
oxpm5UEP827FA/2Rc7cPFnTzeDYQxeJQw30XBgHi6tVIbBV/oKYNIHPMpF6F0RZRTlzdwFteth3X
5qxlHTAaCONF9HQaFsSlT9fnba7zNrIc8Ghrki88VbSEmaKRMfAjx2iBr9vI0xNBbF4cOyn7q7lM
Ykud9x56Gdo1+ScC4BWysJJD04Qx8nXMkiOEY8d2hnpgIQrirCVJoF8GnS9vja0qr8vGWAP5nsWw
xy48kTkUp52srxcIFWRKI7A665kJeV4h9gQH5T1hG5Vsxp5j9JDPwgEEsnNurJCcsf3ccxb6pE0+
OULKPK5JYitlllTpPp+CMrwWyw7B8UAGhm6xrw91MH3Cb8JUlbIJrIyFgZ5cluwwoYynzWZ2PCMj
4OeQTHYyotXS7ZFdR/AIEdL0v9CY2yAiCYCnIDEeHNxRgNoZkbdTvsto4FjePvFlzmKvJ1/NFGQz
7KJomwxdBwJcK9apIu2XLSs0jcD7Rr8oTvdRHurGW5F4yEO8wQ+7COPn10ly4tJK5EXkaEC/Ax1F
CbsZcKZCylc2Hj1Mg6jxUvuIJ3bq2weg/HNqn8wm4NB7mas0TRrafZVnYjeAKpk9w8zT5gsmWcs/
9nULiWcNcyFfyGyWv2x0b+Nn9XORSPy454K0BORM2dXg10v/77Xt+jaTD14H2gaXlJVHNSEt6GGu
ljsSHsLSyRp6NircTYaWgJFoLLXD99dJYISy3iDQ2yWz5exOtO3bjbYr+DFt6hvpn8ptjou/PmPs
5AgdSA9BrsZJkoPHr083j3bpuqKWx6EiQgYvfh1EVfogwBoy2CVtKzx4aMckQuS8KvOgrTnfW5BD
dc4sfzOKMcmIo2cV3NT0965wxmJkdXoRPeR5j2QscIpIX1seJvJ1PDruCWYZRcLKsyRYoZPfjFjA
yV4NFET2vuXv4n1hoeW8STMkZyejpm2772noJJu4SobnsMumdGfLRBNhY4n2juNSUiH6VGa+bmef
wrSuXEsf3doc811lh0G9acLIw7GjRi9yNkJlozgH8HQ/GR6lw8qEmAX+ooj1RvuRRI4Z+zX+F1kF
EByHzkdvVnpXHC7KYKtpm/h82My7z8teXPetMwBqmG3rKwDq5ARQFO1r0nspCd+Ejrb0P57GYqEL
qvbZjePmCUxl9il3DELbZuUk8LWsiCTTgX51zGT9qmG7sgj5lg45vqSXtEVnXtGDM76Tsm3vGdAV
sItiwIjEAK492fkHPqugd8Mhe1UxD3hwl1SELnB6Os3BfKVApRKflHvTo5k78041hHquB5F3N0PS
1LehXbfXURbNwMYUjk/fsPdhYFbbCmggozgpyzPFVLk3yUjaCGz6SwvKu0aVFx1qJvIPJvxzsKx+
/Bh2CokudveriP45SVUtLL++6RzyYisC41M9k6GUAgEL5nQ8mrbqzxVhDjeVBdd01i2YjNSx6LsT
bbpChjV9r32d3TfIgm4LAhlOdNnjT9ozC9xLQJNIMmrnsznlwT1t4/wkolDe4gXGzZQiR0DInvtn
s0+dR4Bt7WPAXGaPbsNYD0RgHWSLXx6/AWFWwiiABKOtI6eO+Mn7GmsySmFAATt7GoznyEqgZWEf
WLvCUvd4ukg9hFa2115lXVs2caZ6Hua/szasXhDG08ObQiySIB3J8gsxpjMCgGwwZQc7kdPNbBnq
2o1wsgpGa//D2Hktx3Fsa/qJKqK8ue1Gd8MQAEFKkMSbCkLiLu99Pf18qzJ5ZksnQjNXClBAd5k0
K9fvHshNJXkq3renss1CDIP7xv0M1QZFLESdmm+x4otBf+CpbV0Iv2QhB9ewLOL/hMX6HvnN9GGx
vd0q1Pnk6jrGaUBwd66ywvzFZQG+GGsRvnpJEJB/nTX01wduIMGS/JeQcycl9uJb5h1R5/X3ifwC
nNRIPfzE0MzOc9QSneDZ9RlqfsSUCQvrU0Ij6vuaoQPq7D4kohmFucdy8tY00JnZM+t3elE4hu1z
/j2tiezETpZs2g7x6jluY4viBywD49zZGc8Vcs0PFtTKOdn8B2OcmCcIg8UWBbzR/b4ZAb4sSMkf
iqnFvLVM9+INjG0kuAQL1R0m0G2CAnoKV6f+6i9ZhyKCIHDMbo1sTqcEY4p2ncXfbvjDCsb6JQUf
vBhLNQdENaDWPyXFklxob7wvhLie1qn5LQWQeoCS+ec8OO8+BpiQ1xC2GFNQEEGA7rjwg9Z4sEaU
op8iN67uuTGywoBr2hcqihTXTM5G812HmghSFlKX9BTGLcsrbsZCsyKwvjeMVTI1MbN3W+MPAxZl
emr7zK2xnsN61t9xxMhTg5QadF/fIrKAHkknm5lc7vqcuIj2IYMTQFLjG0nKZdj9sbB3PFmb5/8K
ztK9VXFnund1WoxX/Ef8d9saKqSVMW4EwYirMEaVXvjDSBEn0DltR/oANiTbC+r47LlbnYnmVzy0
d0RhBySDBxFWyr+74lyAAA69Rc0TfoSpZt9hlTI+pLs/fGlAIS6TnafZdfYi80tSQC3B96WKuaGG
tQQWwBfKduPNAsT40Tgby0+UOZ/gQyDB4cGbjwtcYRKHJ4wa3d47rfD0v8dOk/xaJCY29Q2kV9KI
eGpfrSj3rjkRpfspw2L3ljRh9s2l+r8nRilFz+QMDyhIAzonS3qe/B3TBsSIMVOzXKorCFX3mNlZ
TTwMFqGdW5A8l7XZX2GLbXK5huFbbzUR1Gk3uUeQuMLUH8YLfdrkqcLm/KnLthcu/M988Ks/ux33
OT8B5moKh7W7c8YLue4Zf+W1EfbqIyrNYHUvW+b1V6dbUGp4S9be5Z7hIdtbfWyOzG/04FxyeNcA
8xFnvGEkFcPvYe4iBm9LfNvtFPKah79jVYzRfYvr/S8+vUoQl6LIXozEQNiXD82Xul/ne7zGsZFg
Nbst2xbfu3x3fhfMrvElDecZdKrGswe1U5HVN+yl0/yHQQm+v3dD7ANE7FnIiRKbLektZMjDabT5
BSLO53anUEMBBEWOKtImHiSZXru0gPKiT6BtN3Mg1u0JfRYalnpsnS9TOAjGU7CgwIxRR7RwLFLO
OikWqvWC90SJz/h5LQkGyN6R4UlvKIfEzK94qvdNcSVHpeDow2ME1k/1ycTMudhO1ggG+b5mY9L9
hltVRcadQuuivZ5Dh7I/7PKHqPZq90/mpvQbV2MEyz4PaGUIpZnmeX+GJ5JIaqhhtHSxkxaJDLOO
wBN8HEayd3HgQnkyQXRPL8bQOz069FoguLjewh8mGCeuxlZgVU+2W1DiGRB0l2sXuG395i5dnP8+
ekkzEiFE2y37AhodkynfEjtom080aFcPh1uTYJ/sNMGJgK2zwADdLuMcGyGtsa4g/ikDPk2vpI2z
cZ04pHsD7bUV+KFUh11MW+r0jqAfSZQlaHW4RgdigsV/u0UnjiDV+APGTIG+d8R9xvvrJ1hlt2Hx
vHhemzxups8UC4MGT8MiJqfhPLrF7n+nICPiecKCwrh1nVXUnzWttNotgSfMNqn3d3VCjtq9CzmD
EHzGNjFbw38A+4Xzb24IOiF4eJU01QrCbKCCqNI4Mw3p22pWUFUsbsxCKqvAm4aaNI+KFIDSRxXq
sPkRnBbmDOGFgxZnegvXbUYodktiMLmHxrAlN5CAlu/MMAtZMWACanwoD95IgT8Tfe6j7K9L4sEY
DAR40FVgnMtpHoSJfkDVTSU/wAqWfwNxFdaSZi8TnSikupQoSLm7kq3jTZ0j2hXTueoiPI/1Z0ex
y2o6Ag+cglo/IG76aMsGaSVjEtUClhkndTUFeaPDtVat/4EjHR+ujueYS8rH9kkV16UsPiQDP6TB
7M0G3kuzg64Py3JnbG6cvrfefo3npidzNvKDPn/iXIxNxWleQCraxz2RRMizbbL5V5cJIiXzVJGu
a7iGA9SSdMVqB5ZqE7RMRpqGcqkxzT/e1BZbBnw2OAaNbUHZKyy405XryeNpupDRduvSJZkesMLn
MU4D3jv51TdDHgjaQ+l8j1jp0VZJbE4H4yXMgHp/wEDETOIUxCFONIweP9/foZ7SVumiZExDDONT
sHLE3wjJoecvOw2am9X00wZTVD2rzrXX1bz0+CbbwGd023ljiic92/aeuj8MAjglfsmhJjIveUfg
XPMQYTQtw4foK15F3eD3JG/ElZHrqdekMcDEXUKQ9ypu0K2jxY3khcYULKX3KS/ctsTjIAO5ajDQ
qXgEud9J/4iThWCG/oo4P79VCywkap+4wG/pnAEfcymu7WELdrLqcOOvF4z6OF1SmDL0cD0Muo9N
IZ3THuDbczYZtaQ7MO0691cgQ8GXR8AcM8XEgJPD85p4KyaNXZzKPU3bKLdt5a7APn43z5xRVvJS
zfZUgr+s7yv4wfDRbCZClqeGtC9WF6LkucvBDoKMq1jAnbG09nbpU0XZFm1sAtO2fsOA2jJ/MaGg
tKzOUZpX1wmByfyNU1v2vRaazIKJDO7LX8y0nODMrE7P4Xnou9x9T/ckLz9lPuxEXDCwpn5Ta8no
94IzN8cOMyaVkX03vHnnLubRpOVqzCZtBjXpujmTZz51rmBrcwl3iuywOZMnamOUuL9r8LYY4aFT
9R6Hd5RcDMm6nYTCAUGGDhz6WVzwqDQzzy6ee2at920JAJb+bFJK6Q8SQeSg39uwsr2fk/agpKku
0BCbHrsdyVap9AhaNMVfqg1z8u+tDZQxncptWnGJ2VwYQRlZL8Jj0y3L/PgBDo5cTmnQVb9tVRiR
KBvUbst58Oj/EiAHOqEeUV8ULb4NXhxuMWOB4+P6e5DVfKQ1NGJH4Cpy437AyapHqXbsIgo8nlS9
urLbE+gl+7xDQ4V/JN1WAMilTljU1Bqtt3kib2mzRjgn/hiwAlzIJIatv76RtidbPQ4e0qfGX5LH
am+BMGJLGBw2EuS+Kb1f1FIGsyZnTuguaBmawI2DaqAIjGqMr8vWy0JTjYP84tSRB/McozrpPiaU
+3wTfS+5RGvdZKa2MyjU9BojPuDye8yl+Md4pQggorSlioVKrBrBRSa/QWaE3Lzi0kDZle1nXziu
s37V9to0D/lsVyuUfbUQ+6RtMg8I8BQAzUIAJ91HQpq5uCja5HWp8YJzglC782xZWBId1GP7uz9v
O0vMuuHICWugiGjtUs83Re4Hl9KrNpaTbs1DL3iY/VJWAlqDUvMkGAsTi9hGJndTs/s0Hftck7HS
V74vA1zhtT/5GFssmOiMoyWrLSbnhz7omDxBasqg1y/bh96zvzdCJsZDrcdiH/n1Esv2nFWDEB2C
JpAKTxiR6xvCiINrBBhowKfcYZBS/E4s+8/9sce5ezFP/X1MSiGRjCmih7LEXH8Pu/5mDci16s91
RLYyyLZfMfhvdPkLE/5vQDdnfsQqeYZVMkNBgH43ufA0ce8qnDLz83s0ckKmwTJTFjHH7WWWI7qT
0eqbjZPiGY1z2PjnUFrYvn118MnDP9cz5w3Tc8vaBCowgZB5Mk4Fz++jwRyWR4dEQxBv0BwUtzht
UT6++ceWY5TDsX8fTf6EAygXVwWUIx+DogdoAALUUh7gSqwFL6v1ybN4j4vZ43VqVF1tXvy7jxOB
QweXjU+De3Oz16h9DcDapr2nyQ/o9NjAAOLS9jLm/bijueMjgwNg6ZZ3s8GR8m7BhIayCVI3R1Oc
4tM1KEi9OIi9QHYisYzCAPuqX/MxJMQDg9FjJuthrCZ0nc6jEz8nmbHuKWZ1od103wYLQ8hLg5ph
3u46FDvcha50HPX+cQ0NnPEDyv4xvA7AJUkaIlYeimj2KE38YMh4Vqbby6qbQoxlLcALZmYqtD59
oLdMVeFmFwvjWj9AnHKFjOktpexMzdTLDM3jFFbHKVsB0b27VrEFsEmU2qE3cohwINZDjkEvoRoM
l/Qg40xutMTBW09OKaMYQaxsVD1bKZ9YlRxVYQfUrnxGNvsrH6yBIWJOZJPWnAjO+jIJWhNZJP1I
1+To8lYUXTc4Lw1FH+rOOseMit2ULZi/SxqsvUZCtcuJFv0KqZaPns04gf44Vpyhmofa3xKMwOuR
6ghUh4QDwzjvRekjbe+Jv63QSR1ltAbpCVNHDvMwG04WDHc/kS/UXLwXS+mjOooWLqw5ymC1I87R
LJu34dH/we8yhMyDkeVQCbq+IWZp4ZpvLhaZ3wu82bgsXe7ShOl5gWBb6fTQ9NvAQNJjpm9tAXox
+3T4xzHuoX/ewigGY7hl4InFczo7BGi9U5XJtMErjHkQlqZMMv1coQjKTIkQcHAhazzK7DUXlhMP
j/zAn8y7tYfIW53V3kYrXYh0mK2WyyVwzL1u7nLfyeFP6DGjTx6wVY8DyABa/KCX/UzB5p7iZUKM
NrkqfUzaoPsMRI6V5FqS/67GcAO9j50a2yyemdrk9ZxG0KjunTNxfu0UMLdZAfoJ9riYjejamBmP
TC/YRrkISZWbz+BVa/kbth4p42DK6TFst0BxlfDmklVXQ37uhi4FWFFtbQpixqROthy9ZOMSKmv7
ZKYT/5jPy1E75HnDTwp/ztLYbW/klzqL9dAe1XeY4xvT4PvkIP15SjOxxb5MHXSa/KoetBpyEZUh
z0j9kz0XUt8EPAI2ALOSvfPn25yIOs1uGKfIyzfdlX4TuZhylNoHQ1ZTZ6K8p5Kq2ao3uniT4Z+2
PQoLOoxO6mN2k4Bs0can5YQRrx7r6j04Yygv3fQGdvk+TOTSgwNU1SW33sgjzk58VVSsshfrn2gf
yCvSlAMOhLJBW4OXhnCGQxcDL9qrx6ToiFXiN39SCdNR9v5inWW41usqVUxq9bJ8YC8kFZRFr4Xv
09IRfckj0dz7e18T2MWpIe3T/T2NofWxyWCRx8qwHCUQNF0Z6mof8FVDgx7lIUrbdwQA18Hp5Nmb
21p0otB3RRvA0U4GramOpMLQ5XknuJ1zEtMqzJl4N36KtqVlyd17BMvQMGhvQDWap1Vexsbw5sMa
Oth8kSYtVmEgDBd96N29Uk5mmpM7Ta3MT8JeOz5TjmtyLUcNo6vFOVpgQuLmImUxPr0LBKaTnluc
v6jGUUTI4j8eFZtq2iROSAfz7NEdDJJTwHbDu+EwevSG1EiuDIYth6QDv19WW/BIVezqrRtxOVWm
26/HaShFAEUZppi4iinZ0dVgwPhHa8Q+qLfABFLkqSpqcBeWpUpV+onbCrMuVytFkU8zqVI15U2M
75XSodnVwPlnSpDsyeKtuHKOd3TL1FjXz85IHVKpTqrdomecqjWx5pGZtCnSqhauOmRi8GpV+RTH
6EI/6qLjyB+wkMnrVe0uM2uPNpnaQzVf2GyLGX+VuRiMfYCYkE7FC7ni5o4xublGFlWPHGeavBeW
gyq1wRQGBo+nnhzpQe12hU9t9s0JoofshMGySBlr2aUAxbo/5zn5MS9iSzjMR63HRr4J/ytBVPTu
EOrLd2gKBHIuWd/VUSBUq7x+1NCtjhYGXSzeeuAPwqXB/j611+eQdqLvnn0lwbZsannvjp7dyh7n
qpP4bpsNY1EvQFCipS5R/S91ADJWiAPPiDQsjx7x5CxNqDeRarCzrgDbOo6/fyNl22RRyvwix5vl
Gvs1eUSDU7hBWYPvldFWX6AbynFAdzT1kZ6zmNT6+icTrie/ot9soTS/TFNOiWo46BYmeuSt79+h
E0PfrXr01m+65YIjzRjYUJhX85r6hjxSULiDqnIMZEU6Q4k48vBqtVbRr6SKpU70IPY5xjDc1Ezp
13AZngkZK5o3ju3VhjMMDNDw5K4OowzypWikoNEHTAq9OypBgyZSD2hAWQyyjmOK5K4Mez8/WkSq
29kVinY/I+kwEnzU7/W6F5Aqz36whpXsep1rStnT+61UOO1RoyXMV9Y/3U9pONRJWdnPMlX1Ucnx
Fykb8AQXJYNerII6FoFeH5dyOK1V5dZ4obDm04p+T/OAH9DATwjLnHBgI0XWhm2sckMo7E6kfJZH
AMYKHz/GtvGir3ZAy8ABk1RyUUSCLMsNJf62mv0NDnBobUTA+MK/K63AYV7CjOMHXw7/PD4miQzS
ozlOb4xXjb+VxV0xiYWbvxyNQ9XL06Ta4phEQU7rn0Np50qZ0Zu+FMfCc5YpWNXAO9glGy3/6TqW
MjbqYZEiGdWN8IDol+7crrf3MhR0YTKrBvuuKilNDKdyPD7ThDpEF1KVNXUVyJpqIH0PQMTGHG4T
Hq4eK3a848ho3y/eGFA66rOkAyzMpaj6wDqO+NOED1lyIUjSHYuvdJelMIebJUMgJB6Am7M2gBGa
oajgwxiWBzon6ABH0yItDb/jF8eD0+hCM+W+1Zm5cd2jQ4bnF5+RwbBhcddMKz0pggQ75o+Ini6z
z0XcyYOBoyq13+B2crTt63QLmJm4ztIv1w0ItQFooU60Dpi6VuHYZwO401GK6pYzVuoyZn04mrzC
VFV94RoQy/sFIYQcBuo9k3Po2lTSU1gmUljNc7PUwza/Gym0UU6UYW1Z6+NuIf+gZvKrctqfW1Qv
q/cyRkk0RNIr3WMs/X+svUkNdQ2K2s6/jORNlT7Gx/7shUiqrGTCggeL6IDavd8nvDb9cet+oL9p
ZmxwET0WJL9NRAr7GGJZ028DCgo3vEMwl+Z0g/bdCS5tTHPots9B699JN8p6HvKg7p5wa8NS4RaV
nMQ/Yxs/OQ/1Vjfle80w+o9nAOu+l/4UzVesL3eJl6o2n3Y81KnHZumm3822Iyk3sJy4upFvvWPb
j0/klje3wg6NzbsMu+3e6Pml0+e1Z2xdKzvecGdrzGV/svd8vitIVIMZ1NhkTngJyy90EzdqttPo
Rd5EQtsK/8sZUpIgvRnHZzbRvLE+1eQpLnct5C7/OgLrTacIc+HmCbvy3SSedohGkmAmLOT97OqW
i4EKNGuM6dmAPVxu1LHEvTDEgABX8k/qeCkchHpm7WBHZxmND3q498sGCynMhxlVHcQyYh2bDEVQ
fsrwXPI5arI++Hcm08C560LX9EikTx2bQjst5iB6tPosG4nfnC1z3cl/tsqFjC2/6r83Xg2rJZpT
b3myrGBqsOfFAR4pZWneZ3lenRl7/fza4gWBZScdT/c5KofGePKaeWr/xFx4wFPN9H0MuukIjBsZ
0/CdsDubyKomemJCHEhn2AyDD7/EBcOAqPhbyptIyP9TfWwChAGJGCICbXhs3OlIr9HfM0Z14DTf
vJ3yiibatFKHa3GNahwGVpIYn2DG2P5nSDI8mVNP+i7umuwKdIOgBHNmyLbKc+8ToBcygqvJpIva
qGXZgMTCVG3VRqELZVXi28dShNldOP8W0mnncKBKpCaJpZOWHx1WW0mwFH8zsiN6wKsDIf4ZJJAS
Sn1IrvBLVj+pzdWnWNbheIL2CjhCYxkoEJeQGcY8IHt2PWR1esNRLU8FkcaO3R1rswPb7AyFWib+
1NDKzsgxyw0EJTbREb/Gc9eb4evq7rURXorRotzMskCOSLsF0+/HgJqsqYHUpBD9nzObFEer1bG6
DdjYNb+MbRjXH9lI7N9fCxZH08Nqzmb1Npaj2/xHwZvqbjfddxrE+2MxIk7AJJ+KE6ZXmqMNGDSU
76ibiu3S0F0kYw+9aIJjOCEIslEXCvfKjqok4SZtOByYq2T1J2/K2/C2rSPUzNi0kYy+dtjdldsN
w5oR1czkcZwghb2xloGSYqqLV9+p4/33icIDvy4fIiV+4EVBv+DijAWOWN/t0s4t49YMZZY085dg
4OOD7h6qjxXNTyndK382zmz4aROZzh25laiuz10719j2VqbXXqa+6zsCC3vbOHecOJuXdo06yE/b
QrDUvHhhcc0oi67eSK72LRo36EmQvIPoitWL/bUwjc58GVjr71COrUBGZflHMWbe+xi21B52OP3J
5jO2d8FubhccCmMyY7eULy2DdHyiiQgztp/b5cec0YO751zXfEnpYr5U0KQfw3yeL9MSMRFH+svu
Xy32G/XdgLIaG/m5XP/sXShlJ6JPluy8DFP70SWt3X/a4AARkBgEX3sv7J8WMyehtFmcGtdJ1FVX
26u6F99b848N5fUrq1vJWybk8ZpVlfNr2vbGfRCzzntus833dmktPboFxzG/ofliVSvbZvyNMiR5
HHj5BFDFzUS8QwLX88Gm+/0XPej10Ulw5SfgnmyfExAED69oB/sDCKLwnm2OeTVc5gUf0hRAmxwF
8iCROfpk7iYBlR65QkvjP2DPmBXoYcMkhwxmDx97XcFASmzfMU8u+B08ipLM8s3OcH/Nze4ZijVo
MfkMNulfHJDA7brmgTxs5y63nOVTHifW76HZBN+mBQ/MLJV0Ptd2XpfVYpRFfnyNWpvcja50H+1l
wKt2pG+/nmwz7h8ty27+YG9jZyCrt/jDsNz6mibMO456v5LQkP4ecx7CTmXJP9dmVF1He4xunmeu
V8dZzW828TTvcYZftBcV2XUx9vhLmsPdCYgjBImdbNLea797qXGnJjLSSOc7GHZVd3MIMf1rbQzr
6xAO6XopZrP/E+4rZmgwG2kAuqkxE+5QEADqxS2p8V2/xORmdRtItVG0L+G49sPFnOyqupujGjPc
0czmW+AHy/c84iyGNTWWkzZOuBBDVvcpjz3j2WOPf9oT4qRxOPK+WnVXXqc8xvkIc+sHr64SOJHj
ssQPcDen5MK61HwNp434nA65xqWlgntbkmz5y25HjHrTOQSRd/J26O+4EeerI7L9z+aKfAkkOg/N
c0v+wzNfW2LNHu9XFEPVn6XhbN4veThjWcNfXEPBB/5Dzrb7Ha+5Or43jdmffo3INvFI0F7WAKt4
jt975P/ihbyhtcD/aoZEfyvdFEIvTg8AqNhXYwZvT3QxmthyLvtGKxhF+Vitr3uRFOOzvUDDf4Ce
01oP9NEK6wOT4WjNz2G0hN57MsPomE6BxWxjbbFpGVPZ4f9SvZqmTR4CpMaqNtfqrtgMP8Lbmi+t
hvw1I3QUJtEoQNeePUJXZn8ve5z3qzqegufVzLFaHRqUd58WEjPzcz1jknLDIX3/3Iz9EpzMwhs+
Z3nkNuUZkzAMXyEoQkk75SYA+/2GVq0hsB6s6A5NxLjdWHc784FhUDqf86n09v+n7PnvPGExXXI9
2H9oTaCZQDj5O0/YbrcMLnRD/LNhRmv7A2Bt6Mp3rIqqArPM/7HT/KyEcf/trIf7yd+/zIaHbDM4
HVQtNhKAf8pM3XW3wwaB2+e0AfvpTgU+JCwLqYczdE033p3X5r4i+wE5XOGZEDaSpLVyD9B5kv+0
Zdzwixroc8x+hfJ/OGjNlrPJ7x0/eDHWit4ZuA4XSTQXru9/8+3J4d9yND+cizAHEdSGrCX4bk8u
0lCo5OPCfLfvJgALfhOh2s5lhHQ3jK8Ww1p6Tvk0ze+sQvmO2WsOYxF2I96yTnzK1IUadGi5sWC1
5Y/jxAzKl5R8awZktfQeH9/uuym3x7FiJSx5dQbsi7UNV43NUE/6NLl/Ufkr3tHyIBZ28XX7jbkb
BtjiW+NkOq/4qM3Z9lhBSvOnK6Pbc7snfx2wEHtLMB/hBmoXyMK9+H2R8syyoZKDNpFGeEVjHjzD
WbvfzFxOWzNqWr8iNG5oSTrzAGtwTnHBpsoMHhzNUSJI7Libik9Jt3S8sB2ZbWY+pIjy9vhz6fqZ
lV+b2S3j/QzyJH3HtFyw6HiLqU/8b3EZyqWQceXhplRw1Edtod8Bk2qQj2xdKpovuqUUmYWPRUld
LEPaXuhZ747zArke5+ZzxDkUC1KnsHZKQ6NP5PpwmWbKnqwIyl/8IIdgXrmxyi1jorFwLBpMLEcc
jHQLadCGqAG5czLKsFpTQ8hAt8jjtmtCaoxLPFKck/2MVVWfXtrG7XiIrtUOjNBhKp3KuC9iQJ36
TtsJcaazzPgxM00nWO+x1cNf6S6ZjGBIns3Zxr/u1McJpFeczrN5Cl5as1vX9BcA0wr8xPYLj29v
MU3habTBBJD4gKcXI/Mha4Hk4OmHnDnM0+xskXses3a0Pg3KFBL/PQSMzyuhnt69kUfYcCe2O/jZ
aw5bj2ucMq/lT/8f8/kQhP1fAayHTB4BEbPacdEa+Jjl/H3x4NvFA7tsPpMmAo0ThNx2DAcEHt59
ferqZkXI6Yw+re6z8uyjlyA93FDZeG7pZHkVziEE3aM4tP0Wvv47IYXYDvy+xAwdugoOwZZos5V/
SQGA4986OOFVfIZRUg/NHXpjg8xGNgkKo4e1HUye7ow9FIgVjo7yfdomFXYM0CFJnzQNYQKIx+qu
jF09PoLfS9EE+CTYAO1b3SV14e9Wp9bGi/uWLEaBpxYtWQpOCNitg5QmjDc5R1XGLOYq5TiIy4z2
eevyusST7QTTLWIs5+DbcXDBy2xpx6fSsogv/PmHRJwQX3iOR0ZsRSEzB1t3h7DG5T9UkmOIATkp
3vVvGuFInHau2uvqeBWm7o3BqMdvUQkuUxu2P9SIwzBI+zMidxEPRtpHcf9KxDGeplCVixYfwzqP
Olqg8F4Oe6VmSLOmeqJOXRvy3/xNpJxa0TnsSWyQj2JUkzRDWDurJnn1fdRVjM42mkesfLSaU3sH
5t7g7t1nkCjP6u4RzoiXkd1t0otEcuz0RGXO+EvAmcBahj/XFoixfUhJuxqikPWifZ60qstuES8C
lwEjB+RFpDEertRFnZ//MVhy7rzYg8eR66EukBPCsE0Oe5mIIUfiZ0u/Lp4e/30m/F1Bi2OD6eAI
zfdgbhdYtiOCt/+yCe5Fp1kk0f6SoOmiodgeqn7FCtSggHat0FSMf//6v2tW+XqbBg/DlaZL5NHB
+8c0nEF9G7K/1xeNbmsalJauKuw9ySrp0aEKkkmlG4L/P1J/W77tvxcFJiQmcJ7luA6ieOefukKM
UQKBAXNemzttMIBGBimVYsZqYBrnqRqcfLnMbdMwV6JFtGJpBtSLX5biMOjRiiFTHOSfU8qJyj+l
/B3TNQIzYd6phgAaPtGMTQA32fepCZNq/lIUtWxp2ogrYwP2K5JZrJaa+t+fOnYk/7hTNiMcSljP
MTfDPOafelkXyBj565i81kmDw9iFciSsmyulCMP+ovmDtCBkp4EN6iMqVEt41KRtRSbEwA5WPRCc
VxCQ3prTNH0aqeDra+x7OXOK6bJicO3MaX1SMKPu0itMZirhMXh3mi2lGKcBOZy0j/2okm/VXAYr
zqX/yzEQ6OM8GAh5twstJXlS4dTLh/hTi0/AqRhSC3jBHumUVG5VSGefzYOGa62gwxzrAezkMBy2
mMOQgwTh7JZcIEdjMYW1oQmXUHboCuUmS/wry6NNOGCNVcH2iXw2oSmExDCxgZczFvbY366Js0HN
5iCRTScQWVTOV832UqCwuaT4Lbw50JKKr+g6IUcpJe5a0fEHuRDzShnahdPvV8Idq6a6RMq2vBgP
2h/5AsNC0cVraJ+UdFi3o5AdCiAQVr2fNY/zwn7X3IF50GNqDJK0FxIjdiwlpqdkr4RWQU6x8EkU
T94124NFVcKohR6hQH7NOOw7MJnifrAI/Qh+8kHH1RaIV8HseeOW0X0dgSBvj7lCn/UFBx2Rl+AU
fSgW3cMWyjLO8UwQq9IeYtKqq7ose4GHmi12zx6nY8M+NTmn+enVM2t8vG8hLYXSvtrEKoGmLYUr
QAoqhYTrIv9EHt5U09wI3oqMEEQiOfxpy4yrndEsweyoCYQkO8JxZgbmCT2O5C2blzbpH2w4COlD
ims5hV1Ls5ov0OQa03DJOLix43fUg1sEAvAxt8xljjgZYTVgYhot0lVM6Mw1kN0WxDUXZjVsqva9
fpi2gS9Ofwknq93HK0t6yALf74aUgPrPbXMawDUd/qebnVEIJM1rHPTY/kWKnugEvgAsGrAiLRKb
n/M6wqX6smXVSldXURE0/MQmyRDTP2jkB8cBeeuju0Jn0rR07WVVWAak9XvLDvdxhW9rtVD2oSCG
5tcWP5OCGtqze9zCY98Wd8PG4LTtPHmJBbJ31rxoPRnNrA4Ibmy7xDLaO83JTdQLA4iVQaZwlajF
mgtEbirpEWynQY21CZbsw0LgWRWiShCAZ+OcnhzViK4SSoW8q17iXBJN0l7x2sk80rcQ2cZfEUMS
vfnY2TX9/wvI1LLQbUAHw9Dxlr4lLnKdVpyRX5qmFuAQPX4x0nH1p6n+KI9lZGFksR6w97cr4rBs
D8Cr4SAnexwihaNqWW9BmuDyf8rMisjC1jbcrr0rG6JGo5eRQyhjcuS8zjKUh34H32lRHh3GBoWA
6e0xFnFGUKixatmSmI2ALz1ru6x5Ng+qExYclBKaFcDGJSiZxYKC01dN4gmr7bZMgu5p3lvRT8I0
NQpiFsDHuUcuQj+9fTQGbjlpO3N62Nsh/IxLo5cgDlBqBMWyXo46s4pb+UsIMpNFgQkGY5uXxioh
EOHdHc9wAyujz2pUna4d5u1XlKw7f1BQZwBEF9OUBBNxk8o8SCFnMUALM7KIe6F/aH8oDXU7dWlt
dAb9Nfruok8vnl27gBR6Gv2tI+k7HwY0wG/Wms6ET571NFuMJRa6Ybb0O6q2I0XPKj/TlEpxBYAF
c8zlOYSUWT1nTSEj2PEHYa1mSiqAtbaJIXZvc3Qzf9oyE0djSpAj1HZhtrZzJNSoJjfZia5BhuNA
QvLKQaLqvAmOJYJH4fUU6DFYChJwQpYQhT/0GXKF4smnDocrE0cwUYO3zmphPUN2JwiteNLluKuo
Ngbd77k6N7Odl+H7FgQh+jVFqdDXo+kwijCyxobbOl/0+yJKXQAEC3Up52LaAIYs2JIFLpEKOVb2
kuWIkHokquwwkgW57GSZVO6yc5vKAF1qoD7nSxOhrvQA1zG2/pEIFfQjzsQ/DPYcJOv1cA9JFfMb
lqesMYNiYbI8Hw+ZpR+YOcxpni+fqgqgKr9vV8655mUOfFQUZ2+ABbTcyKySSdcqRnwiaRwfJf0A
BATR3oSiMzvEX/oGNUvQUVQvOvUCdysyj15iFOFKUz70dhkrqptnRy5PX6/Y1bQIQcY87AqR+EgB
0inhA3xHU7B/H/Pp+vOsCOCzQlMBzOTAUipAQstnJrVBaqoBwmepXzRRKetR3uOehDsCb0h3DLqC
XEaWpnoWzkDijQfPxodNxjSHF89daUEa+JJAuoVaAffDvqU/2L6aq7O7iJoZdUGw4d7eTUA/4ZX8
c0HuPaUC0tV8bidC86fzCn3YXg5jyEqxyLSypMSwgW0/8EshOWuRjGJgZ2s8xN7DwKpJYKiNAyie
lvq+9SDSD+MniQUOsLwcRUPWALW+fb0IRyT+tc5ppBDz87tkwUqJMsbC0Dw4pzYmsw/2DPsxvi6q
+Ksnb2fj3jw7J/xwHVsjKD95PSIswFWvi5cfGOKwWN6VMXwYEtzhj/jfXP6RWlb10Lo5dsh6LXrQ
noBwXU+6WwmVP39Fr1laaWFoSf+CcRHyZ/Ekr8ZOQhpDgxMCsJ32qoeLcJrDYOFLGNU9zQqXdPgx
ekbtm0v/Ci4dn9h7pfwncjMMbrGhceP1uzMDAnxbsJ3mxjR5jt4ul4hZGJc7OhMHbHjDVJo2iY52
0f6K8EL6dE4fSp9u2FcZuaptRAEx8INuFCWqDdj2rUzKKQNhMiCvxMLQ//fzxD9PE7A9sEPB8odD
E6e547TxX4fItOx7BBSN87JkbDMNEyJYcxCoAxt11bgb7GVvMpx459zJn9S4+/er+F9nSUwXIzzr
fPpfvJV/erMEZmr4rjHYz+GhX9JTp0gZDdBGj3Ntvs5SgWgSYaU0EqmqjP79Yv5hFGNbWObh/APf
xSKrA0+Yv5+r87gZu8GL5+fUW0Wutc5UWawwB0lUKzbgBKD5v/37F/+vd+GBolsOVT5tcYse19+/
2B5Dkkwid3r21IYbIJrGqVsbqk1uh7ugrgXmbIrQlSWqbv/3y/jn/dNYkNU9sHgIHKT/6R0I3jUP
CfL5Z0IqVNcyFfY9LWzhtnHsF5mGPsv/+zf/H+rOtDduLM3Sf6WQ35nNnZeNrgKajE27ZcmS7S+E
7JS4b5c7f/08FOksW9llTw0wwAxQQJVLIUUEeXmX9z3nOdqPyUeA0Ba8oqqbgNHoCjhvz7YYqkLQ
z4FyGa2ekMwJOPcQeF9XEhPpq39qEyeNq1unE/UyH28aGRO1Z3BPYF0C9vznn+3tENU1h2thUahw
NcOw3pY7bAQmANUC9fKbQ2/VerevXsF1iK5Wh2/qvdUtY60umJ9/lteR8H21Qwfc5ppkBmig01w+
048jRdrY6y2TLi59I3MG4bwKttCz9er7KWxrs8OY2zrqU5baSzlaM2ShPRG9XKQhwbnkJVCGDh0X
t4vVE/ep/4KX+QYEQ5qGaViGYyBfcjSg/G9gS7VdT5qFVf9kaKB3v2wKQDLQOef/4lq8LYORWMvU
QbiOjdaZbsSba6EGKseDejYvh1yIOXo0LNlW6Rl8ERMqECsHU6dDwlj+UedeUP0Z+8RlO9WGIwqG
69GBOzDsC8o4DhGv9WuwxZBh+yK1bKGEfWZXiNl/cwPxzQOlPfz8O7x98OF7mJbQbR0Oi2X+BS7K
/NxDwXedq03WuR3HK6gnTPir2UK8egNJfkLPqc25xU39+YewfsSxWry9wbASDhMfNNe/4FhZQ/ul
9j1dJdjmWNT6uimFvHJ7NwsewnFUoPa0yoSQ63ZmJWEEpWtiWLxSlFLoZeZ161hTlR6xZKtoR4I2
TJ8iRSMixPDsRuvBRIqOvW18NCca2BxKwgWhNWh6SC2OQjB9LySxy7K3bXvrnDoeYTeqs5Dct9py
GY49ajVWfpT1X1zbcqm5SmpQy++tdT2GRMmf7Abij1AhCkxSKZsC6EIlEqpaRw6QqgvwgaeHFPXh
Wynbxiyp3IXCtWKYTUbvyH5PRd5oBBmNaRJRhO7TCWn+Ue1rpSJNFalTlx/T1ZoVimbZwmd6ROL1
3rHYBFY7FR9A257LOoK0u6d8EKkPP7972l/GEPkbzFCqhVoNN9/bVcshqd1Elx9fbTX1av367Jk4
SZ5TkMRZRLjSkLn0PFdltrXyzbfiZb3mPKFMXwp0KtnNXL2ZdjD/WsVJ29fOaeKVH9QRytCAcFTY
wa9atm87tjbtWhBxS4dHA3D6FrZrkONGuVyVl5yiKqv4ivcuMorDqkLego22JxXlE2Z/tDKLV25d
IKIedYz6q6fjTdXVgVBpkzNik1riUGp+M6H1yMSlQ1Pv0pkVmupUUQOifnfK+Or3/D/ahzgqCmfL
oG/tLPlhr0C777ZmdGcQQCVWfrm1LrdtY71uCgm2i9mhMtOCdvtFkfntlMoUgMnfFczNFPn/silM
+3oBNg7VZRwlDhNNzonP/vzt/TMHQPQ7x22WHl+gwbv7VX7HX97foGCFFm8p55ssJG+m9CKbonYS
WnSxsfoHJoTlIPdDjEiuWYtPol5N0T9/mv7yAbjNiIJtGLscNJief1xfbWqWNhl7zTkE3dfZw3w9
2W3LbIgadpmXLcoF8dFC2+s8/vz9ly/4/fouUGKyA1p4oBxm/7IgpONgko0UThcJk8t8T3Y51LCo
sQMqC3xoqTQHWye96heDXH+7/2LPyTzqQiBlD8qYe/O9U8vojTkv5QVRF1HdXTtmVU4Pbi4T4urX
tn2RaqXx2Gpy6Z/TF1rOWNvyHgd6shRd66TjtNQ4AHpnn+wG6kwHqefL3LzpAuikLDM8XdCcMYQD
aTEb9QZLCxoyxMDlB/q3i/bi55f17R4OLDYD22QxoEawrHU/3tYAvdMIPSK5aN0e1IiHqDtOHY+c
OpnWICnS3sLPtYaRWBO1+S8dqS49aAckcp39i5tsvb3JXGtus1g+FU20t4eeIUOgjfIsuVjlqGQw
Y6RZ95Br7ennX/6vb8fMRcsI8Z2jsjy/ubdJDG/F7WfrPFy8u1++eZGznq1yuwraf/GG2tvHiEWX
YxSTGFmSKuGxb96yaYJxoWjU55uZaWUNjCH2VAAdw9LgWYLd+uwimpBEEjZe2MCXrvUOwWd2ILUr
UOUFRI2U+t1WItsSPqxQXew0q3t0fDUvr+YjsAeId4kyJGrknTV3bYZfl79K98RaiBZEtQTT0jep
Vosuq7zDEN6oE1FAw4BUkFeB62ol26xmFnH1WJacOF9a9m1Ef9faiW4V/BbDUnZKIAVTDywDuF63
8Xo0w2gFL6jp8yVXJO8xPD04Wrxs677tVmQfzyoa1Jq+kk+uB/qjeO329IWyuPtmp1iOYSRaLF4d
SVgLb7KZacqwsKiF9VW3fCWeH955vQ5NYi9FatSZS/lm42egdV4MV5vkeD27ZMth88sEuK05CKmY
YesNUpGTfWxykjjcs6SeSUBbKwKqOkBzwRg7YPo8WCGZb+/Wi7Udi7bpOIEczplxq9ZsFeoSkNr8
sHWrKaa92v1fCw1rQZKKzlKcfGVPq4WlTskxIK5m0vwVlbudOYXuLhfTqfvFcLM14OBCLKGT8Wtl
c70C6y9tW2qzMGPzNsMV2sM5oaxmsquhdla9sLsUiQf1IxmfVqE0aoIsbr2Qy02gSA4FNKEgF78O
10Jb7FfK6kpFiSCLQ8Vj5drnuV4N7gWkxqa7TwgtJJuGorY1u7t1W+Iu6ObiAJmxyWnCkVcXGvBJ
TJPqFPzE/AmJVez4LVV+u973arW4vjaYzcpRwVWmhED0ATL3nq2BGzX2ZZYSxeHxf1E2a9NEtY6b
E72geOEijdSI6Pg4r6V0rN+tcROm9pBNu63yu0kFsFAv1c6t9hl04Ii/QAHAZO+RzJGa11KF2IN3
f+7S+cNqOTJqbEjPOaY+8hujZI6sh9WKTUO3675SNtHMBzqxfXdDXmte6QeAV8r04JgzrtEb4EaL
PdnCeE3rLbWGuQFjnMxak+2atfm4laWJu1v80lBxF7v+hplwKJIyWDmV2xontyopaSE4NLvmw9aB
ZjZchPxzDtO3v3VE2io0PNay7maKlOsssG3g3Mk240fU6Vpyuw7rzh55ZNPXB7eHYVWDw+2F3pR7
3O/LMFw75IFCkf1UKTpQBb9fNURrUSAlpYiBuToHE11PLBUGM0GL864CSUBhemMxbXAsOwEaKPf4
cK2OumGGkQKdqQz6ayc1wgFJ2cZxLsaIxXb7pusQE5ONT3JzFq0WvA0gtT7qqXCF8ginsjf27jp1
bQ2nzXu1PjjtK7ZEfa2ob5fpmxM5AaaLL3m1DK+leuqLCy1ptTyuXJXNSGVCDWfuIV81VB/Glt0F
xkeUjTxAuDrq9q7KddS3pWH1OXXjtbK+tkVsMS6jEWs5xsjjBtqZR/IVaIlzZdxwt7ZuNrOmuZbX
N3iWS9Wc6XARJNZftuTZzegmUVQxwQOdxRGxUmvUSFsq+7UWWdGVFZf2jOdunSjjIhBMovlYWoy7
tIzUFH2tq5AF6bmKiQO7XrEPw/r3XiEn0pgm8YHQau6uF+Cix7ZMhpeG3nur3q235tvYfp31Gq4C
k/zm/FtnSv21dqIJuQifWGSXVWBjyq0942++x1ev7OZeDSHgzg99Zy+v3laJrcG7ski26WEtZ26E
gM3ethkUJdoZxmUBqS/LQrBxcTw/uLUCMRt5HQfgzi8UubABtNW4v5pgAOOZ7NKJ3luOX9F6Dv6W
ufRqlvlzsOFVjHbDhDQeBDnGfV5vrIf+rRdUUPLn868+6u0GbdZZHRz1HL9PcH8hUNmWOdNp2dMM
Yl76MFvdJC1fGdPNimeaVvMRLj26DlcG2ww6JJt/tl3nlQrXFItWt7Q9lT3qR0staa23S4ONfTpd
pI/V6l/G0Tgt24T1X9qK9xjXd1/3bohYloPDJoBKSSpkHKVMqMti3BUMPrKoFhWLs6ZycOLMtatE
EZN6WWO5or9T4cv5LElViR5DOpogvykxKM9Zgh9sjf7KVpPq1gmrELyxIG7F8xUGsNJ0igRaKYHd
es+INdbYFZe2kEL8CwE8lASD0C1S46DYqA1LLAKvfuDGfAULmdWwtMqoTpuZ8IngCMJiZ1Nq7Jp9
p6qkw+7bFVi/DlvXeA3G23YC23JPgi8zwFlc6x2aQ4LL58L1wxoTQORjjTaU+ZBhCWAgrD7KbULe
No7bQF8dR1o6LXuLrSkI4Ahv83ZC3MhGm3zDVUjZg3G2Etm2PW63bqo2YZFO2go3EqrJYsYka2iZ
dVY+llXoFhstQuWXeRapf8eAmRs7Gu9amp4t1Mw1rEOucthA5zRXeokGko68xlfH2yZ42Bje5vYX
2R/yFyGjLVXYfHVYb4KkFXmFZ3CxeqksBXyqhsYoz8K6Hq0ONOWVQhats9O6eZLr9nBjF23txnBt
7q50xrXduA3P1Vq6IhPsdUO6FnmadWeLwtkmzr2PMOCi60QGw5VkkqdmdJaAteFBjxWxxNSuo3mj
FiTrM5csUuoFEdYbqEhlg2DJORNtUZcxtqjANr/k680uXwlGbUJMH9F6EcK2W8NWl/6y0Ydh098H
YV9YJVkESwJdJpxFg8QRYOlyrzISJXn1KltrH5QKTZ6hXoOwoUN6M9lN+1vjd2osQLCHOCD3Bc/l
ygekk75sqpNVqaWxveD+1w2EivKdOsSGhtRpJevZK8VrvUjbM4ZAf5bdToh4zuyzrVihhEOban6I
8y2yvTrpX4vNrJIpRryeyQgbkkr3kNbwqqQzMmsRsPE+wBs8ZwozeH7bh/7m8x+VZSxqLMmMnO0i
b9FDrNBlbfqLxikar5tVtwK1HuzPnkPIWFY7E4Nzk3z6+fHubY3CFbpDIgP9MUsQsPq2SDdb9ljG
YZGd51mFDHwDtG5UmmntmW2smX/rjQ1Ej5hH6NHR46BN9rYUl6VGW4tyjs6TLKrFl4mTgoOdoCIS
lGjEWhnzYl9AWWCa//kbv227UB7nQCtMOnT0VwiReBNVoijCkPz16FQMUyXMM4qSrR2eu4SeIhan
r9454ogRWWqIN+YuarLCN+PJIF7VZk2V+mX6Sttr1VxgXwRa0A3Vu59/yLdKWOSvEKk0jg+wT9S/
ZvBOSCwcp+qN46ZQWzVw45ZfLpOlXKqKscqUA4aqKnISqHXCEXdj21dVdSyzEQWdp4M8UO5kGStl
6KPUQtXs5QwDI9+ba3B8HeVZhj0qzpQCPawlwRp7ETtVI9rnAKsp2q9Pi/VaUX/9mv/xdfzP8Lnc
fD3NP/6Lf38tK3gvYdS++ec/js/l9VP+3PzX8lt/vurH3/nHfZnzn5++5Cr+KssGLOnbV/3wd3n3
7dPtntqnH/6xL5Zg+9vuWU7vn/FhtK+fge+xvPJ/94d/e379K/dT9fz3376Sxdwufy2My+K37Udn
f/z9N6BMjmNQ2PrTA7W8x/aC5Wr8/bebppVl/7e7KGaH81T87T/++T/Pmuyp+ON//HvPT03799/o
+f7OsFmazxQgNVPlqQcTvv2EB4721NIZ5iGgeFaUso3+/ptp/M6Qg1upaRqNUbr4v/2tKQkqef0R
Wqsl3pKMHw4RpvPbt2vzwz3+5z3/3suli6Vi9M/CKMVEgrWZatyl32fZiKB/rOBR9MwoecTzB6XW
HvGxn8uouE2k9jXLsxzctXGBiePA37nQ2YDvGzzQ5jTdBaJ86AzrSoPn6SeNftkrV/EcvQ/m/hAS
jTYUw9HK4oe0nG3UQyPg2GDpjCYYrsrOxV4XnnXudDfJ9NYdigeaHmdOPX0WpXVRiOB+ihOaQ7Yy
EUJg7EwX1bFbls99GhZekgBqt1r3HrzNXa4Qz2srp542EURIqXltab9og7jpWuNy1FklNee+dJR7
Vbg3Qd55hYhPIIFPnVBOTD6f8jz5UpRu4Y9GCe9Ch6afp+Uz/mRKWp3dIcMxO4/DAEE6JCB7aqCf
D33GMlhOn8si5ndGDKkGT65McoB+U/wl1EaabrwY0U6PpMvYDX2PfdYoH1DxsvXoxI3J/9tYGmJt
4KJKo5wSrUGL5jxA8Qv9yK3NvRLpB9MMTi71RVTkjQGRilD2NJ6hjOvn7hS86EP5PtO4KshiAs91
ubYjO8p9rne1L0r1QNuNzyxb8uPTpvbrVumPfZLf6nDlvbrO/XGqH/jdnFBU5zTZDn+2NDh0NHxf
IrY94sauo7LP97hpXB/lQO3non5OMj46KeQZWxoqv44ZQaIN4eJnkjsxN/UDAtHHwQj2sGhv7Ey9
yBCCgOCo3yMw/2qVJAiI0QSGyamMfDH5Xuvse2JMrxWLrJrpuanEuziMPxUaiz/ZdM8h1mBStQ9I
tgm3E/kzeqNwx4wNMcqhvJRlCTTkrMr8Cln3aUymRzcxLqdk/Gx14bsydq7Z0pFyYygvLCXHrJzv
QtNCBD5Bzs8aJd5bk3tijx6g2c3EzgqUvZXU72tNOWm9+ojw6CHVrDPLKR9w598Gc3cF+eG9Bsre
H8r8gWyIO93N6GIp812csXkN4SrMEN/9bAJzOBvSBULT97tetz72QmaeHuCgTXmfyLzE1Dd7QVOQ
h5LI51TjDkv9AiDFbe8GezGZPke4U8Cd72r53AtKPEJDy5FfafFyCwJxO5p94Yle7p2GLApatF4i
22Pv1Ee71i6jduj9rgtujMRtfJ6xT8QdHPl43mhNL7rWcKJRTqjMT2oFNYkdTgDlHpHZXgz6ZTdk
t9o0AhgYMsNTOve+HsyvbqV9JWnprGqJVuCjDZa4L1TlBT7zuZM5Z5XCxTEH7RJK8ZdJte7R61xM
/ZKCNJjnmQr+zKjeN+l4p9bKidrrCY1k7VEL+BIp1XtVHz+Xg3ihdHsz1AQF6Tr0w/kzgvWz1Jo+
D0X+jOv3YkDY5H03yW+T5feT45vdyTY3WtaS2sYKgfDix7kRZmRshcM4fyhEqu6CuvqYaFnliyLZ
5VX4dRiLy8SxD3NQXII/+Zjk/a4c7MMvPsWPKoL1UxAfTRdacyzaWG9q/rlbD3UtpcqnyKu9gXkL
r7m1sNdwB2aXblbeJVX+OdfCC5xg56U0bvUwfmmLTc+wrcE/rB5/rv1vdwj/cmX/YcPwL1/1/+D6
T9/5X6/8/52FzzKm275uJZb9Aq/fVnbtd7YO4CKA8tjLKs3wWFd2Rfxu27h4XTII6Y/RieJH29Ju
OL8zIyE1IreNBZ5kpz+Xdk38TpMURA7NHY02D/2rf2NpZ//M8PxuadcRGyGtYtzo7Dw4U7wZOGwA
AySgMbwfpQ7Te6k2pnnVqwQO9EzVE8X6eCdIeZE5XMegqEn2cud09MPl6zJPgpKkuH2tu5P6KYfO
YbQdS3LVNTunbziNfyxDIL/OHhXnpLLGYFYBj5NEnabeOsgHWB9yDCiD/tka3bovPkUyI2vNGxV9
xIhDcTsyPzhxNji7TIu78c5oCuJRhrwjYn6cB6sn6sV1Rq8SEI9aVmYcoFrWR4epVOe7KW1SOChu
FF7baUvoj2amOZ4Zg04za3Mf/REaIquPRIqp0Rnke6W61PA725xf9ZJowSaxlJ02zkp8cgShTR4Z
ZH27ZLMrGVQHs2BK+WS2ZNJEfhjJ2T45emcnDzSAkMjts94ZtDulmkZxbDDjhFd1lw/3mVu5DYtI
m7p4JQZgnVFbjLnHXbfVw0DRozjlolL9NO7b9ACHls8C2Mnq8CxXMwXBdtl5dZQvzYUjV53GCkaO
J7J8Bt1Rylo7apMpwl3lQH47mgbecV+Bw2LnByFGu+sxGqUNO6GGbU4LLQsHcDif10TAYFZIoJmr
55kVj2eo4QmEk7omv6Sphnynzp0m39dxHnUqgbZQ66MaiYtNfOWO7i0t6nMMyUkmfTM0i/FuqlQn
fJdLfnYIMOiPnuOmY6EDr9IKBhdGoPxadeMyhKUi9eGQKy7mTbNbgOeeoXWqcspJ9kF21Oe98HNd
IYScZpKoTjk15NxH3Vinh9SGILx3y4ReQNzUbg+8sqmH85AYm+vaEo1yVLvRTI8k4+XjCX6rJW4J
vJ+nPQcqDZJH2LNtaegzWP5AI0DzXX0qPtj2ZN+Sz5J8qlK3FYRXCP2DPaPE8ZPUqd7NCo53Lyf4
41IJpLxCWS5godFtdEDemlPCIa2yu92MzsWF6p0WDwjxI/NMjarwZck+KI6QZjnF4Rk3VRBTetoA
rR5H7M4cZu2TLSaubRTkrrtrSpuNEn4iGjLJEGs+4VlucW6BGvs4JtWg7/H9SSRQhi06X5plrIG/
GprgoOZj8zWdMSH5c080AsM1V94RG9cWfqiT/+plMFEasmOINvNbrbJByuRE3NV26Kq+aw8FsBhA
H4ueK6AXZiUW98wJ4071RB5hwynRFPC5IkchbZgQ3ifSB5uP/Ziz0otkIWUlWhjvUC5m2GMQAGZ+
2LYQbEgwVMIDVf3kvVvmXbdLRVwalyWm+U+ZrB1Cpuq5HXx1BBa0N6rOfVJgiNS7tIiM+qBIZkwo
l6U8YoMLyr2DpfDBKlNH89OiKbD2kLF+QZu7fiJXSQ+JVUThyZCSXN9wAJ4ym+DJIctixilMLayB
2Zo4uW19TLrj3Llj4Klu1YonYnZy91xp5rzPsLOUGv9l8qwN+0FmjX3f9VhebgL63NmtgHaCoybF
5ZZDj+/bHAQ0qTTB09AP/Rj4eMaVLvViwu6jP8aaWYIHa65nH/pXYYU7Fz/8bN0IDp2jubMyqRqn
sAv19BGwjihO8L9r01Nwysu7UZmkBeISVv2FM3dl+jmC12KA4B2rtr5LI2r92Bxft+S52dd5eMbz
yezNfCHmSewJnC5zcDXaNA3nOW+SlTsHgC0hihQAzXgfFKbinFdQeKqHIOlt8yhaLSIESStaoDVE
SxDVE0eIVz7mg2UUtzhQiBnTWnfxGCgBTsyzEaiF8+iAVtFPy9SbB3vOWDE9jqQHJPRHDp9Mld4w
T0riTXkPVpgDzmgcAFtg946FmZJaXCUy3REiidVJHeqyOmuLQjzBG9A/9bDtlLu+t+aR6bQzb9Hv
d8O7acy1JxJIU8GWskrjfdePvbaHLKFHH7VcU5vDNASQZgZ9IBonUtQu2kUdqPJrQfN0OHa20Zn3
Lk0dsTdLm8RMjlnhHawR7T5T2fKS5TY1wscpF2VsvmKAd4tXTS7p7iHxe60TXGbQSggzThR2tviU
c5aTSie2lL57VfNAlpWyk2ad3lakQuVHzK3Dh54umDy4nIJiOicZOaUzhljpocGOg71O8mWzw/bV
k2UmpUMKmGYFtUFQSemaDCQ8SUCqgkr7RKBWIU5Jr1jKEfaCQyJWnNXyCGtRZXPfpviFsg62F7FD
5jx7Q0X0yaELULoBWCcuy4uiMnsP4iTBHGPG8qCawxge8USpoV8XMgxPRQSJ5MxJS+3e0qh07LRa
MewrrTE7UAt9JYyjAY7uJRddbVOpltpnxnGM6aqJ9RB9exiFN12vDQSAET6cnBPUUV0NWjZ9ULKx
TA8Z1zG9nnokmftgkV+2HpYyrdkT7sq1Vklac88584kDJ0HyyfQ4kRMzIN4cH9sxG6S7IiUdifEW
qfKmsFsgb3YOT8LD0dvfJXbStkz/pvbSgVvPgTxlg7FDstpMe0LVRvIICZR9xzES/UKVwww51GPY
30941ilCFHFx1yfS/gw9UwZeDXRv9NsE6DM0wYJ75IyoLHGp24a+7G7saJ+yB3xf0VHhdAr9iflN
yPHLrAfFYkUKDPx7VWec46YS5R6XgGHve71xmgv2VaO8cXOoKpKY7l4zz2u3HuOnzK0bwmVboSGr
ohRi58MHWPWSyEStDL7OpUJxX42b8J6K/aRdhA4sODyYVd19LUdneDGBhmJxjHSbQylaBwj+nW31
Hm6ItoJsZBpEWloASMihtyokK0gVd1VCqI5PUo2W3QbmlEJNseDiHURfsvObySgtb7TQyPsDYW2j
gzC5qA9Wq9QNlB9C53iGZeobQwErp4unmMonCbvoxfKBMkUp7PBJy3sVa2oqpTwRM6I4Z61rpp8q
rJ7tDccu7L16PrXyTokI8DpqRilfwCrO9Z4uUAC5Z+gm9TxFypAdaIMXOKViOdh76oHIgCaXDtM5
qY2T+xQXo5t7rTFp5TuiUlJ9D8VLWh8LI22yd7qgAXdnkZwZxNAUc4lIV9krecVWIDpGQlbl2B0J
c4ynhmdXMTqQ7F6rAhOzUCrModFcLgm3L6GC4MYLE9WJYEdpScbaLEnDU+qyva6kOhsokGjmeUri
OAHVFwwYXuuWvGTIWBLPIxh5Bjt0KGUnOj7mFStsNPvsfKj0KDjeHmcQPLfsrgB/oH3pNEhFgVDP
DEYWjZKGFGC/t3Xzk0CPDbLfKvUAiTZqJ2902T37wOvEUxVERush4yZxVAtLWpjzBAnFY4Ebrpy+
lzddQaieF6BMfWLXMo2HOIoyyyfAs/7sUGq+d+o5VenC1uFtmg3kxJR2UMwoavK52cmknD8xI9b0
YAgqguTjoIUPeoWVODe4rgcDxdjHeMigHg6VaSbsrQbF8jpDTV4MKhoggXs0PtjhTfkAailt/REM
BUizDF/lQUBqfYnIOxWHrobu59lUT8WJympFkQHJyheN7l0FrSaYap9u/XRX5nhfmaw74w+H6j4H
oHBQKwzzhDr6FETrxlMpKfVeKLMSoGdkzyf8DCEKy8LssyMQQo282y6VH6cSKJCvAoxuIF8UReZ3
UW0+tfGoPicBTmuPwlMn90mWsE01lb4jPai0exuIByzNtWbxf+GMflM9F3etfH5ur56q/w/q9D+t
0P83aI7sh2M6L1+P6brJgdux2ZhjywNhbPOTrQCv/W47gMxcy7SBqrOi/HlKV8zfDdMifBmtvEt7
SrM4PG8VeIVzuorfXwUExXGdHxn/zjnd/lFGKlQw966LWZDPCOKIjtiPVSYaQa2BdBlGtd6qR5nN
LrU8wOsgzI/CyNR3nJCsOwgOLM0JJKazUXEtxddrd/ojVGwH7Qj+0KearhhAQAppH+UcDTcTkXKf
25ijLkThaHiUiUNTs2mT4dps7QjnftfK3DddNnuelkvlK0mTqIXdBTy1oPOKxEehYrlUtSeqXlna
uXeJNXYEnDNHjj5116nf99SXySIml9l9VOMF4DSzM7vHFL2wfNMoeAlTlYSzNMzHaa9l3eD6KvTQ
h2lK6pKZN+YdnLhK7h3OMo7vKpZVQujOMgAfQdclu56Uj4Sw5VTAxYDQS1kbw37vx4XWPpgDBrfz
akipduGIh1lZh6XlMh+OwxBeKSlJoyg9kNSjjhHVnHO61JN4n8N9Kl6+Kw39D/XCH+st3EiLrCW+
OqUdm2bKa5b3d/aCoapmfbLts1gtnBugRcNjEIxu9QvJ9dvh4grMpfprQ5LKkuoyaL+HFBER2Xa9
rt0MfWoYOwWiWX6SZddEtEDmOP5F89M2f7SOYGOFZrf0aemALkYYY1G4f/etCrYgASyXL9SaZLar
jTT7WLhO/hS7blOeZrqZ0blL3lZNyRkkBid2WheUl0Aw76Mxri5wFi0M1DYaPiVSmGy9uWl180xp
QmjlxzCc3OJY0cN4B4eipN0StkLl+DFBl2CNbkkxbVh0PN0OGHtkVkuD4GMj4zwiR3indPRZ+PIs
SoDGhNWVqwG5fme0WvkoyFA1KIe3xrCb8Yju5xmGkJ8p9ejuOipMuRdy0Bb36Asr0GPSpBk7O5Tp
D6qo5M7sYuKROWPJ6pRJY5jOndjuq51CCLJ2sJKy+wPghfNxYmylviVFQjb5ZPbRqaHOdMLdT/mm
ji1FQCLNrOdWRBYF8mrRaqHkm70kpSjjtvu6Gedx2ul0yqq+80t9Sgo/oSh0I51JiRHT6iOB9Omc
f0lJAzU9xH5x7jWjrfQ706hG5wir1Ho3FkXjnsd2bKCjnLkEbIXT9Esb9mFxYM2JhY/rkmI2leag
9tEykzsXqIb+pEXhNPhdmiMOtgFZmF4TKUGO4Bi6+ft5pmwJeTtyBi5H2QEuzxvrcunBNz4ut+Ac
f2/osiB3qXsh9UwQgOWa3WNkuKSA4yytCrZ5fM5z4AwLgpmn/3IG8JufJVLp7mFvxaGnhK6pH9jV
GI8z+2C4xbTMJ18HGtISGdAQmJiaebR8K0Fm90gNqD2Hb8ylsC13vKvCQCf5JayM2FO7VjW9ySjE
eIRLHlO86JOg8XGqDWz95RQ650aROpclWqtiFxnGqJxFCH6h9c9VXB0TVGNsCYpIpcM51GqxB16p
cqyj7vKQUlB6RuOUPkem6GY43nRveRpnuz4HqJOf0T7sLPx8DUBfpr751GJOuhQuwB1vlmrmN7N1
rSfsHc6rWCbaQZCMdD7XI2eWZpqtR4MM4w+UwqrzXB3afTW2uPgpQD7GXEUd0LBMKp/THGHDIcF6
upfNeUf2Ev1eapN6L9/ZIp1QhmXw1gFYTInuaR3VKVI7LXHTarP51eYaP2ZLYsWFqFw39nWpwd2d
pqlXjnMoI/jqddcC5IxD7kamx8LZqYS+Ul3Ri+GO8K68O1RIksgohIfY+ehXsDCp3SAh6U9xemgH
R5y19ly/ZEwwNG/LYtB2dWvJD+S7jtq+MHR5r8GgfAbKwMEJx2RzZo0Is4+u5UiLrXuePXMXUyIP
pnCgEcyhhY7U1Jfmrp7s4LbEb5uc4Hj2dCTzWSEBeMrG2SPivZUUL0rxRSD0uYK2MmoX3VyJF5h7
9g2A8uo5mstK7pXasIqdKrMM6kEtY9qYxJ3PeIOM9AO8KHnlVPP40uVMehSw8+Bjlfd0nBgesdiF
2pLoO2uDfueaTfV+QohSejxEUGH0jozN3RRXzk2ophyEiUkmFz5rHQBhYqKPVIRm9WhE6YQb1Jlb
zvqKnrm7WRiUxSzC3yAFiDw+NQbnwAN1Kfc94apq7hVOrHLB+rHj406mWkP2UWsc7bWaUjkyg2cb
UVHi4VPVba90MxUbR9aLS8DKJZhsND1spRUcurkXMFx5zQBs6JKzYXmrNmMVe1E91vLkZmReGl4Y
YoE8Glie9fki0OelYtq1SyldtZT+vEaYTimbupWys3TaEh7TAyIXM3edizSbZoXKoaxu9akiXx4Y
KBkCotDjm3mxxvl2qYRXYwLjYl9hZfxMgnguTsqUFc+xzfH+YIfR9EHWSmBzWFIK3ecwFp+IrmjA
qtlpUuzKMNGFPEIorq7dqe+cHQfRmAqInCbtmKVhlXP+L+2KsxV7gR3xdGW4I8eesntHytTD0LTa
swxq8YeFJpr7Qf7BDRniykc8zvS2TRB1LwkAQvq0dlZ35wPRJRY1tNqcvBqpHI8QbtwOFGbUvRTY
881dqMRkBIjcpPZlTpQ9vQzpZr3PgOJ0JE7GMDb7OZgbbxhJkKSMbJu61wd2MHFgcpn942ku7qko
K18pCJuf3Lltbzj+OY8lbcGvRRAEtedSVmTXQzbQxHNK3YWGtja0vibVnug9zJyTJ7jujc/pK3nE
hagQ2oOhJd6ZfT+UPoetQPUoE1oIKkzT+BJhi6CSr08DWzgEol6tqC0Kigj+fYjVqqU7AYf3wspL
aMxqG9+1jHck2ZOV3soUBLNXZWpwM7YQonZu2xEqosSjov0v9s5juW5ja9v38s/hQmwA0x0IZpFU
IjVBWbKEnGPj6v8HOufY3C2RLGP8lcsDW6pG7+5eHdZ6wyHmkfhUR6PDW0lb4upAem7BxbGoi0sH
WjSYA7i30YFDMLubUjBd3Cf8ytknWdzf4eTCfRJWaf6tsMq63Rlck34041A+ZmMU/kWtFlV7XKO9
R28cmHwDnWqx5tjhNphuJf7C2wokBIgtae9Qii/NY57N4gP+W+LPnhzsU4FwSwImoSeXhEpb0585
iEIjfQKkft6TLdCtHSQE7jIjFYdHdKPFI+CjxTmjvoX1KZb3WTPnV9k01RNWFWjlcz0gv/EDx/Q1
cW135u1MlH2pKOJ8c9ypXzNwWjjuXLHE0QFbgyY7FHnmjte15+YtZ/oUt3ed56ck3ZeeSlCSpRRJ
FsoH9tQMZOaQF8z2czPm+N2EQ5Yf/cwbl30XZm5J8tjLalhLDaLzJvK0xrVjzYsbuH2u9Vf+0tX1
ZxlZaM/hIKyND3OMlNw+wpj7vaNZoXk7ad3cnLfa0rMiS9ucW14b1RLirDE6do+Gey1ax/hahshT
pTvdjKRT7n2ul1zMUC8onSHImtSUzW6gdGnXdIOy1OcMjGZ+2Th1IdGr6rwow882gsqGmN3IcwGK
eLskXxOHLOA5UE4LJ48qDJ3rvIZqiqcLlAdSzFxxwuJOw6mhlnuNawSObrnjAGgnyZWl077g1qpZ
cCcSU7uTy7Bk1x5SE2G0n/Vuif8y0aTRzorSTt07tIId8Rd4Mn4PTg5JYiM1zc54oXuj7qO7DOJH
H/YLOmHm3vQ9QLh1aLZovDUzv8JJYL+7a4FPukHnDk3ysfNJCOaHFGbU8GmRDYRMku+FeYZzkR5+
GMDrWgZ2qUsizriKmOTA/C5tMAgg32neJ7GF1sEOgEArHpKFx0eENubM3ZtSkcspqqE50x6ws8ti
/EJCUXUfJbQCf9WBEyDdrUhbUK3VI7u70eIqLq/Lph2nm85tXDT1AWlkwBbjmYfvRWi3jf5uaGzy
WXCCrem+rsfQfG+CyBE3YG5ycy8tLHN8bc3nG1lIrj6TBdcbb1qKPTKVtvV5imf5o6NkiLtw1o5r
2awx8/MysqbHzqiH8EhVeLxqhEy8XZeFE9cTq+U0LCnnfdC4W8+7MtUXcUzCIjW44PVmdJ1iT6qz
UUoYfhW1h6AwTMva195kPsaLWTeHthts4xy+cb7ge7449YXvIJd9aUw4Mu3RC2ipISFkjywlYcse
1bsdj1Zb4p2ywEsZ3jV9DuCypwySHWXLlfyQoA5eX6ZI6STH1Ke0V8GFJXPulX66wz6rfdCdIlnO
QUQX5tEOda720sj7uxnhQHTdrlLwLjZHtxvyQzT4ibsSIUQe2CHufgcy1/nDRAX4m5n61l8L797o
UdOb5DGv2+g+qsoQF5tqJIssrK6dSSTOqPrrKKLdhZXNho2Th0s2rcTHm59eUfMVBqc36dbuO8Lh
9WqAOCfnXrss1KxaDzhdjfgyL28P6YKLMXaHj7Nt9Z9Wr0WKM0tTkjQfE+GSveqmexgowMHsWehm
EHcWrAWN1y7pUaob74zUpfSiY2TwQW9F8bRwXSK7xQmhYaNaW/lZE2sxIRRHy9cFzn9E3SrOG1jO
IXkEEAmJfWE6qfcNKeDoPhRIah3SeqHiBLu54F3mWzqHUlqQJs0sY/6vWsj/Jc3+H2IPz3IYvwBb
r76X8iRr9vPv/ydvZgNv0QUgFiRdV2HwNS/1n7yZZfEnPmkrElbIC5Hf+Ttv5vxBsgCmORhy39Vh
RZMt+F/azP7DBf26/n/dWO1abP/fpM0MBRZFes7h8ACwDvGcdO7aved5iTDW8Cgqja/OXIaG+Tgb
KY4qkAcpOj/6c147D34IRe2ChGv63ZeS5FgJjkK7DistnA6D7S2aHyCNjmPGHne3Xj49G8rfpINO
EzXuzw6ClPE9ge6S0G0lcQINu6rDbPhrjoVRHcnJ28XeKfISj495qN3g9a8pySdwYQI1DQuhNQP1
arKdp8MxLnPbgqvA3yoyKEDi+fUJd9P6/t9/BQUrDm04wSgNKYMeY/1kxSbs3QgRyn2Gb8FFjsbp
7etfOVVeIaXKb4EIQu7VJTvrqYg3jxcOQsO8rqBgpGc49ei3/hwP56Vwoqss1nyK+vV3u4vkGz/v
dMr++2FA1ZaHSIUOTut0EBuQJd1kV2yAU5SD3JDTRdtp2ZnBMfBGGg8E9zNw1n8/BeGC1DMq20jw
n35qKefaaVB/3DkGqR7o+T1FxOZPfGl+6FZh/KcscILtfw5l/OWHAZIgtoGcCc9HbktZHX6R5OQu
VqyxjD7D28Le2O6+S2Esb/ystdv/YM74WZ7h8Qnk08FLWsh6nf6sVM8yitxUXEPD0A5LYeo7kfjG
RYOZ1N7Rp/LKb0P57vX18sva9zhu0enxqOPYq+je6UdDe0zSOadal/GyJoE31cMPhF6Amm34DlpO
Dnh9/lXZKvCOsABI+c5ix9WjE1rge8lcf339Kz9laJQxRCUFrRT+WSkACinGSVMJhMLjtQlFDgd2
M9+lCGAHCSC+urVvcgyD8tQOujbEZKA9Z7mcZ2K8WPTqRvoDQO62urXE8kYq+HejDDkI0h2gRUDf
yhoaEwdqoU/FKl2c8gIxMon4Jk4hr//636xU30QNjk2ddxtL9XQu9SUtvNFmjIupnbydblSU5Z2u
q6t9Dj5peGNKfwlDlo5pQ7BY2T2IRimfwzcm0zxs6inCRtrZZHtfjNG7QhD3ElhY9MYe/fuPIZkF
bHTN4Csj6FRAjG2ufMBLCkCACxByI6nWy7OGXlxoNv9Sym0NR5Mo/MmuAlLKR09HM8RtrJ0MwhHP
5+aWrClXb490/YRUFyVifQm0/jHxJQ8vzFfCekGnUu7dFSyXI5uwsyN6K8v0E35Nb+n//bqeSDuR
O1lrJa6Ng9Fp3+CjwYtZBZuHCF4+XcIByyrkxb9dT3zFZhRwmHcQ91cmGAuQ2ONLqH10upBXcx1H
8wGkVDgFUYiF0xvrSRFc/DniJNME2izwFphnZQO0JjJwwLsS7tc8fS7HUYCzgFuX/cA40MarEUX3
x9SJ0hR4XxcBCrNQEOCNjPNnG07VGwy73w2yhaohFy4dVpy9Lsln1Zt+KCPE8Pn5ReYP3fk0LsN8
PkssU9744W99SDnPqnTADzPmQ+CI8/OKa8IRvOhbu8PPve90b+Q5B1PRBjlN2vIXqiLaIlWTMryR
pocPPU4xVN0xf/rRlhbGQT3Ah08TuD7ygmaC9Y7dpy1gsYEa5Bs/+NeNip7g1gG3y1n3KWWiKyN3
ZdKzHWbkew6SrfEMRzaYz/Wonb++hi3dZJpOfvZ6IDB9yBryTf7jdBr1ztJKnCSocJEAb86BtIZQ
klofUESBwJGOM5DnfzDtGYuNsOpceDCzNCIOKgdfQCM0vI9JEeJpuQODM/YGp0q1UFNDnN+rvnLV
b8pvbRxhuOO3PM0TbEZxRN9x9YrqfbaacT71tRyMS7eA9ribS5Io+w6kR3avgeAq9kObS/2Beh9n
UDk1HZjyqIcYEegtFQlzF3lTBthaOkhBhKC3b+N6juz9kNKnvQYwpj/zYSz1x3EW/XiY2tkKCs/H
XQ+PjIQ6d+T3h7LTInFlVf4SHTyj6GO60GOP2/k1CJa+KCuxMy1pjQCgqrA99PrcF0Hre21zScg7
X7gbWai/tTgtBIVwcagAY+y4cmdb45QLHCXceNjHY8HrItrFUYKr3E2LUnOU38faKFv/Sq8iKi9P
aV0akQtQB7dYfwcDavTJTvnGrMXg8lpPegdgr+1w4VZh/6fdWP1dXeQJkim12++7rqjGQ9pCzN03
iV1LfDyN5X3mZ00U6Cmo6j2QsOwLqNLiLyy/gflZILRrrCNc/GVXn+y7bHHDp4TMCBeBoQpJYBN4
yaWJULV3YUDCyo4eQmHikMxWTJJ38sf4UoRW8gTwUm+vlpL7FN5AvbRW67BGbx/1iZT0Lo1y7Wl9
4y8uCO4UHSdODwcsaQ8A8DKcolKz4Rpp9l3kY3Bw2ZARAt5WcuM6DDD9xCEFHBqQmKxAm5c9rpCW
YUV/NlnRwduyKdXuqkwz4qOPKlB9FY81ZpEOsMGzsLHh0GDlivVsg771SpgrsEs0qqkxDuQCDDy1
rNoAn+AJ6g5wDeYH0KNJsdcM6b0DAOzfU22YnTMASQv5EkQbwFC2k1kDtHKnOplvUheMHEjLRaNy
zM3Kizo+nKODHBTu1H6OBrDR+7Lv63utQgmVXJdor7vO9pMDVyPYhKW1zPrDVKRtB4IJheGgRl2O
bIpPFrIEodQNh9qIev19Bh4fuwuz1IyAR6lwo0vbrrTSuypHAeHsIuXUSi543JTiHP8AQGJTPORF
gNerfudqevp1MlAouanmxG8PJEQTQHOg0m/BRQK0dnkvRKSGShCpnAKQ8SDQl/XOIaOOG4Ps4u+O
XLl9WdzN/jEveW5hVud0+iE14VLsIJguqISi3hbu2B9EeMhQKnGAx/f6cBY3FMN3oizxBRWRtzaJ
UCYsjCpl6IbG6EMCbrbnQz0hy3kuvN60D2bnLdepNlMCa+A1kSSHv9nimOd373jWVf4ROuMS7dOq
zQykewwWRKdH+bVACQw18LUedsBgu84OXWlNM+/MxJD7MC6luRdz4mlQ+/vlTwP89OdcGuCzcUHI
sVmzTPMwoi+RHfAMrJ/iaZr8pwzQdffZDsHXUvoMs29Q+wyiYGmFGQhw0v5V1VaOdelRpSZHCs62
PWtFx1u6RVfiyxj2uXHWQM0gveDPFLdCoaffYs/Px6BAePTc5AFSHgEuY2Db4CqPJTz5cR/GJmTJ
My4ErtjH5FjEziWg5Z73CbU+L+0KMpciaW47o7IfczziflS9CKnZdsMyIOaBZAtYeqN4zHx9ha6g
iBXvKXqwS1gxztrH4SetFIAGJptaXxV9UMWZ8xANZS72uUBibI/sYgoxY0oraz9SzsqvyhwBlvfI
AWamsfcKtI0D04zLuqaJuDXOkKHUW0DUeYqwFyShd6SOjWiPMleyZJ/QwIpgHnL/5z4LpH1oa2ax
da2h77+7OJe2T0VcOz3EzrE1YgC6siXCBq71w92MF8wFAPvqC2a/RrefQwcynes0WXYZV45dsuPk
4ITKBDeJet8KcvbzvrWKVSONN8kU2QHMDT1r/nNN/L8U4P/jFfXstvFLCvCi/OuU3/bz7/8nBei7
f6AXyx2WBKBASP4f6Jzw/kBO1gBPx6tpJbGR3Pofwc35A2lCX5A5465iU7b4OwUo/nDJg62yujDS
SFMhX/gvCG6nN06N0imSmpAzyXA+v9IigRhWSIeI89g4+M67bnzDBe6ldpW3km9ieNTls3vsnTiP
OR+k/EwlfH4jufVS88oFmYJrJmGMukecqNv2YYILEX2I5qX68Wz6fpN2PH1k/jMsyhVxhYp7QxaK
o2863XJP6szHktVKHWOn2zrEONtq+vDs9Y+99GOUy28ndJFyERDHuSMjufN0Cr+7Sgrvy+vtn6aT
/vkx63efPVtcBNXrFO04IDe1fWMYPJjf436li2uJ6M0caO4i2l0hm/rh9Q++9IOUZ2Lt6fXorh8c
UQ2fL6neh8Pe7oY4Ob7+gXV1/nOT/+cXrTf8Z78IQZtJ71FMOGJz4E6XQlJT3ddZZ8bXiNWk5o0x
gAjbN11TSgyGc9tozrD9Gts33hIvLA+hfL/wx8lBtMoNirxrwge3KJrhk9Usvg6AKvbde3y2LPHG
41t5rv3za9kDnv/a2i06LJKlcxwigFJ78IwB/n8/sKxE8hCI5jQWeGu52nU1RUZ2HOBjekgYRJ5Z
XL8+3i9NqJJEyyMIRmgcM94r589qqx+ATJI3BvOFxl1lC6rYFiZP9s5Rys591CtZ7ULKDP8qrfn3
4KmJttxLE9FZEL4yK0m+6witXJdakg37TSPjKhtRpQFAbJCdOgJBGj9RFrUB2i7utm3OVbahFo+i
ujYb59hX2rIc9Vkb24PAJdLd2H1l6zHnyPBknrL1VPaQ4m0qSBA2oB78w7bxWSf9WaSaKTL6VVdr
GOZJV9x1CRL6nwpURH9sa1/ZajpPH/RpdtA1qoziKCMbwtecwPN5Y4DWgfjNTqNWT/wqs7GRk2FQ
ad5SnE2tUY/HfJIQFpokBsb5+s946TNKiFv4+ngTRkNB3w9mT22mKvXjUhqIhdVJP80bQ02J46Ya
8SiZCy+oEcL6kLUyfldSNPqw6UesF5zncz1ls4c9nuMHJuXxY95xjb2ObOS/PmeOBxX+9a+8sF2o
fumxF9WZ59Ye4H5bXmgkft/5kYH4x7bm1YAOod+vKmHB4DYmap6Ymz0JUI1vnFwv9V6J6AHx/1WU
WgRjzgz0eYRe1aC59cbeK/GMfFcpEUfxArtDwg2cjTfj5KRLMBLbhkeJ5wxGQePPjL5vFE15URvw
DI6wIZbpXxVI/t6vhRLQrimtDniFCPwuTj65XtfdzUkE3m5b/5VAc2VrrdUvFwVEuyevuVg8LWOY
c/q2EBNKiM2JbERvtm6QdVFtX3SFCVonHWzAla//Au/3O5KjRJmMUqCcE1PchBJUfRpZrntXkPUT
lxEKQ9kR3SBZPuaFZ30hYT2VG68hztqhZ1t5PkehWy0TWyGWZYA+NaxWudlnPtc6r59Su8fvJF3g
ksSiLs6yeYmAjNqTVb0f0Uwc3vj9L0SQWjWXodCQStZC8kvacLCSyQ3A9FlvrA+l9PD3+lPNHZyx
n4FWNX5g6QvgpsUIx/7oYFGYn9e+5cp3EenGH7VmT8W5vXilczuT1i5vUCP00kcPyqzzRlde+qFK
LCOM49TVlNhB7YYdWLvF/45l6PRW7fyl5pVIhoEhIGOnbkBGlPJNb9g5GUKY5a8v05eaV+J4MFrh
pcgcBFE9e08Op9ttt7pFbmvdPF2LjYUCgqa5PrJovGT2g+EVC1zYVnZvrLKXokzZJ7qkkQ6oTC/o
Sf6ZF54NOPgrjGQiLsaoCemtZEB1w1wEmPMaZqa57XhzlP2DigIq8GYrAuGt+mp1Y1KWkIMNDHbT
0AEcOgnjxV6yZhCtexwaxzgKOULrBC1+2Na6skngL6uXaTMvpNGjPoDIDVwV7fM39qAXFhVyfSd9
FwZOfDPvrCBFlHdv9kYKi6H6d+5gf4e+Wt7jIVKRy6yWwOTduEPW+TPJ07cuki91XYlmQ9QlFpHR
EkSu7G8GWeocz01spNvWjVrLi9Ohry1Q0wE8I//CxNr7EAI8CLZNqxLNVj06dZ/Reh+a9n6y3G7X
FUayse9KNENbWDxU1db6uRlTSx9gHWfYeG/ruxLKqa61+hR2S9AYsNk7v4SwT6L+7PXW1/n7zQPh
J+Pv2alYhk4Mn0ubAkjW33kJZuOZ3Wd1GcDVEdt+waqv+fzkxeRrLLFCnQKLwH3w+yo9GnaVbXsh
q3CmvuQqNC1iCgC/igsYqMMhlRDOXx+fF9a9KolpoL+EWD3aMFGX21dJXrg39Zxv7Lpym+agDqnk
WX3QVGmIP4tjwsgATh5v283UsjQsvC7TFjIvdZnMlxlkyusBFvq2oLLWIXu2dMiPaiN1vv6sHShE
v7cm3cvfOa2Hkd22sVeiNjOSEfqAOXMlHJZ9VjtP0pflGwv/pYk1T3vvpHCi0Dcajw16WzurA3ZC
geotSNFLrStBi8eajWeBNzLy2hMUSAu8KUDmbeOinLFZveCY14n/dt02ccB1RrGx6yto+Pm0Ip2C
4UhsjEcfvbKdubbebR4YFYSU6WMdQkYaj3O66oR7gLjAsr6l1vjCsK8qfM/7HoOxrBDMpXXb/E4x
PT+LoJBt2+ZNJVqzuci9JKJxvAqKIHf9lpeXmLfdDUzlgJ17yw3h145HdFahOBkjFAgMHjf2fR2w
Z7FKEc4sK0sfjuWIcNwUJ98HnGC2xSkSCCeNdwuWoFU8QTRA53OHsviThknjxsaVONWpIVoSEvfR
hXV76FC9oR7abWxcCdOm8+eUm/BwxM4phiZGQX1o4dZsilNVw921Ui1KNBjdrj8YNx3lkTs4Dfm2
EpWhxOmMh1AJsh7VMiCeiOyW4M8PGgTobtuaURGKJrz4YoCZF0gQiu1Os2onQHiu/7ZpdAwlVnFF
MNtqLjhZwy6/9NPOOFBml9teWCpIamhDPCIkNLPet74YqXnf2db9to6rkYo1SiGlhlZurN2yPT5J
092YvjOUOPWTpHCN0u2DFJ/3AzC6D1UWVhsnVInTMus08E/DEGhJj7JN6l6DwNC3LXbV1JGy8FR3
s6cdy3z+K5HGZ9MprrYNuBKlXjJFGue1DGi263eLCY0Ni1Ar2rb1qhjrMYLdm9lII6/aLI92zz6w
62BFbrtp6EqgDg26aXlYDQHWj8sB3a2vcVKH24b9F9NFL2ncMWmHAGSF3BcFRK8ue6vy+sJxqvIS
/BJFgVpbgSRt7994XWTc5FpYf940rasY/vMzCVh73/ZtwnKMARYD63h0vWTblOpKjEJN9wFyZ0PQ
OqMFQ3x+yhtvW4pXV2LUnmzE/Sza1tLugz3IGwce5bYhUSIUi7Uw6rFdO+ohaEctDa+TRd+YH/iJ
K312BzCMusZe19SOgNLfFdJ98lqZb9tadCVEtZh7elsxJnlc3ldRdQY1fNtOrhIt8EeSFmKV2rFa
xnPAe1e2s+kENVT1nFo6vUB5HgG3Irr2qjko23BT5RNszOnaTvIeGN9Ap+vi44KIS+p+2rJCAJWf
Npz7KRZ8GZNox9nXdvbvveUtkfHfRzuondOmh2bMZjmJPpBdanxAac8M0ETrDts6rkSkVYaYpCR+
H3Qa1X2zROo99B+3ta1EZJYn3UrRQTg/4XYLwf9PBLe3HWyGSihiYWM1oHMkxwlioA62XUi8Aqre
1nXzdNCxcXN7G3WuYyOwgwHWtu0mYfhKRGJs2MC9kn2AzAtoQaurd0YjPmzrtfICnQCPSFmG3dGI
6/Mpp9zeYOG1baWomK52GPBAyGncy507a6i/JTZiiJs6rjIjgaihTu753bEtrDuHtudh3Nq2EprG
lCAQPxukjaHFXg9elF42sKQ3jooSnXGH1CD3WRaKswhEVtKPuYg3XbBQnD9dhLM/YCbpE/mzJft0
ryOli1AcN6DkbNuwKwEKINgOqdX0AWjeP7Vp/Ezx4eO2ppUjc7QseOYW4zIMkXNosMTcWR5OL9ta
V8KzjUeXfPRMx+f5bqj0y3nEd2Rb20qEwmDXbRfkbuBl1s1qVnb0cJjeOOJKhA5RC+ZyGPtAr/N7
W8vxwo03XVIgg5+ultbRSsRBig6gsIOOcmHgVGmnPzYNiop3klQUOmDImI/k4inq5svEdd5va1qJ
z7ntw8wztRYuL2j5vHKbs7JItyEjYC2fjkrloP+BaGIbUEJaDuVS3boWFIdtXVcCdKjNLouNqQ0q
4C8A5IdWu8KlUD5sa14Jzwmxd72xB2Z0lH913OCQXvm6rWklPHsOHkgoVRdkInqY6/pCL94yjlt7
92vpwlCxTSMiNiLN7TZYxiY+jlNkHrS8/Lat30pwJosdIq6RdYGP7ltmy9sCGujrTa+T9rt+K6E5
aeSDx9ptA4hCGD20rkhvGlGvsHxzkPvXP/LC4KhgJidb9bwqpw3yxPqSx/Znrc4+bGtaudvOgBAh
r4Qt8T925+NqLmGM9rZSnbG6pTx/FWIa5SQtmjcBqNfP6MKXO1urP23ruRKj8dzU0Blwe3LMBKLI
Yg3SxgIM3tZh2weUOLXjKPIGL2dJzto9WtcfkmbbWxwO5+m45InT8GCm6VD6972evIPduKkMBblQ
adqTYdFAaAussDADzTOhIiOFuQl8iwzTaeumO+oOfHE6ri8S9ccmsOyNgDFDKGFazKHWz12MzNtY
6zt9dM+aKdqWHTZULFSPhsZg+ww52+PVKM2r3Jm3xZCKgsIRNx/SJmoDF7vfnbtIpBCSbXUzQ0U6
+awSfTYzdNGr8c4ymutW7zf2W4nONqE6IbAQCjrhfcb/9B5ts22POBW5FM52gSZf2gaCkcEHJMIq
Vhbetv3QUSKzt9IGGSm/oW4To/ttZveD5n/cFPWOEpq6zjsLm9QmiBILq4eJRMURNxuxcWCU8ExT
H1RaKokbXxZ7bxDiIU/0ZeOMKuE5po4Iwdo1AY7jOMd39i0n6bbqueEo4TlAbqycuWK5YFKBDmXp
yayD7eaP2RuH6TrGvzlM1ep/Qx7L04aixkMj9b6gITCfo1s7nm+bWeWoBvyLktVcMrNRjIhbSWou
CEO72ValQOXmdG9EwmLw2iKsA0/rsgYub138GHyIp7tN/beVoxp3aaw7fK0O2lh2hyJC/5Pxd862
ta5sBq47z54+6nUw5MLc6wLUusXbemPflcO6z8H3dWg6Bp3twik2FjP7M5Nz+RZ3/4WVYys7wpy0
op1mxqaK4TYmffFxzo1tJ6qKZsrNaio0d2DcS69GCQ7XmSmv4m2r0lY2hNEaLVnnE6rEobN81uF7
n6PQUv87hZv/4chgp54uSotdGKFPptVHvhH5yMGzUF3B2LvZOLPKrkCpL6vKGieHyuoQVWq9j1iT
b8v847F72nsX2zcQzG0duHb/HqXi+ynr329a7yqOKQrlhLFr1ARu6X8pqwnlBLRRtw2KCjTqdQ0d
Q8upAmLJRydpxPZSau5xW9eVYMKUjRp9TuvOKNGRNOrLrHwLxeSuQ/u7PViJpCaZgdd5ZhWMIotC
JH7LlO3ATeAhR4UfZedFLaf3Q9HlFxbiFSLo47hxPkBxc5u71c63fY+IvDhH/7yvzlOMuSBH51D+
b6O58XTElO20aT9ODTLae102ZfZnhUBqs8eqJjHxQSLXfnTrYR7wDiRLthdUqeeLoUHNJzDdGQ+2
EMdsuTd0sgmPGsheeWZYaeceLHemzSmHQo6RELq5sO3MZThD7XZeDt0Iv/rLjKNieNfbQku/dobT
NIG3mP4YtDO/91D3i3NM9dHx9qVrGtleSDcaziOjivxrgRE5XW4WBDM9f9qNpmgv6qRrlwBdM09i
8ZuPNq4GduQcsRC0SWHn8WijqVsXFfdZ35d7hI3RqyuqpDWuJqwJ/YvcMno7WBhtdLSsDLWnRStu
23LU7YONuxFa8mEbLu/R+arcbbcQFVrTFtE4jvVYBZkXDZ9ar1nIoZZev235q+AaJCZ70Pl+Ffjk
8naOmV7HS7SNc2Oo2BqdkXNsr64CiQpfcaj0KQ3mRkcAf1N0mcoFEHtDY9GstEZBoHDmo9mVqMC7
mpM1h20fUHb8vmiQcIj7KqA+8ANbnEtHQ7R4W9vKdl8jzz420q2CWEdoedd3Lq6+lp+aP7a1r+z2
I8p21jiYdZA3/oLya9VYlDY909xWAjdUVafJxeS9LNoywAJC+1qkk/Wt1aZ0486pzG0x24PIBqsK
hBNXZDs1hJ+tt5SiXriDqIpjlh1KHlB5HaCv/T20s/ehm2yLV0uZVjzJ5zlH2j1whhBRnPwydIxt
SfGV1P88ReOMILIQY6wDRAZnxOL9bOfn2EtsWi+WcoC3eoR+O8XqIDLTdDdnzQ+Rth82ta1iG1No
3WPp6lUwyKG+hZiYnFcWXtXbWvdOxyXGT3YoTdEFUZvZ1zbvNhgvQ/+0rXVlXKa6zA19jnjp6Ia9
G1xWeJIkG186KpqsdqcwXZC5I9fRt3vwamJfY80ebOq7CiWbdLjRTlJW0Gjz/FJYo4N6cdOKbewB
ZCpOR75LywiYVMViLwf3Mkb+6wsvZrmt4KFiydy5aJai475KomxGETscAlfv3W17u6HcnkwrxxRi
3QPSpIgQsWpQb0IZZls0qYAyo0VfduYVHmiytL4j/L58X61BtuFKf8qFnGwFplWmcZrVgSPcUbvI
/NLY6+E0OW9UJl8QDzBUWBlk1hBzBa8MlhxF8A/4bY7VPnRLsz5MXaV9gM52q2l+nh64I2b+PvJ5
jJ7Fq3HUttlXYTNdapeVXRpohxXRrTsuV3kTfdkUFipqJpqpuogW98puNuPLVacLDdFq2hh0yjYN
fVnoQ8q1fJJNjLBakaLLUaDtk297/6u4OaFbaLo2680h7I3wqkgi6Hiykb2+7WqiIucWfWghApsl
XqIGbl4zTsjYcmY2KmvbJkDZsUWHgyjGHBgzDyZo7mXAb1f7tq1tZU/Kewwq/WHBzqrFaANP0h9L
j9TYtsaV91zULAbOn24RcOU/y83s0jS7bbkLFTpXYGgRTQirBL2Nn1Om2VRgpuVhW7+V21Qf521k
TGMZYN/lHYfYjHaFk2y8yqpQsSnD0wonNAx1Mw/L6tTzmkvU7Mt403r8xW7N9ufKEpjtBNjTodfv
e+eZbchNU4qm+ukZ1tZlFIWI6AVYiUzXXVvYe7dPx/vXB349TX59o+N5fdq6P2VynAxO4HyxG64+
ehchAYeibnUU3G7/nf3d/3JHuooh83Bg8oQVVViwW329i50+XdeQ7lebTkvdV07LQku6ZvQTdmPH
fI+r10OEy+7rQ7Suwd8NkbI2EZfAa66l7+S/nEPSkspfBqPcOL3W6QSULEb8u2eUUPHceRilVr8v
Y2cbm0lHTOvkSp7jfzjoZpevm413jyOdE/SJ420cdOUkqcku6GFR5hTDyUpUjXev2QjgbRt25V47
yL6Ug0zwURVIOO0hHzZP6CdW47b2VTgZGjFhWPdYPy6t+5Xc0U3hxp83dV1Fk9mjTrUahiCk1SpE
7q8bxu+T1WxTw8CU9HRSE/IIZRyuw157IbWNzrsohDNsW+6ecoRUZjrMS0vnwygm7WSYmOJm87at
GDvM0777YnGl05F/w3fKkAfssmdMDPERHTc9Qn+R5/fQPa25e+aBEQt58CJdv6vg8z1sm1klWqVI
eOlPyDtioDBXl8jl67emWTvDG73/ScH8zWbjKQG7StfPQuDqqonBKd41hlEO50k2Nu0ZT6XBPMNS
VHSHxsEN/VrD/nK5rt20KZ5Qt7bPBmEuF66tSWfnL+GAuoLUsuxdUTqzuS+aRuISh2f18rUKMeI7
K3FjqvaDk87frMK2r8Y67S9lEo9nVoipkr+ggRHv9CKxlw9oicr0Plt1Kj6UiVd3B55U9sKfttM+
xg47uk3rGJVj/naX3FhmWI1v3JjWtfGbMXGVDVgPfTfCtSc7dtg6Y9LVN22DWnlLKvMimeALvfGo
eGGj95TtDPxkY67E52MUGunt6Gf+tYkr/caD3FM2tErLnIosbBaYuD4Ls7n3sTPdtCxV6B2vTty4
xZQFFh5dWLthlVN1bwl2rIH/u+FXLiDDoBXR0s1Z0NRogmB2saxWbcjGtoeJK3d0IXyRx5uyGboq
PGY0uPrZo5MFWq2Jo51N+dlS59H/5+zMtiTF0S39KrXynjoCgYTOOlkXgOFuPkeEh8dww4rBk1Eg
JIEQT9/bsqu7K6wqMnrZyryJCccwJP3D/vf3/rLndLa3Nb5akC3S/gpYSJA4q/2D7aJfPaefvaZn
Wxu4WS1Y30t/xYblxLlL4scURvJfti78ldn3z76Ks+0H8oR6WdlQA1gPT+tyAQIT6rBgOLRyB00V
iu7L6j7kXERXN6huVHrAhxnh4t3H7AM2ogsPMH620AIYjiBVH/urEA0zcHdLS8NfbNA/+xLOFhmn
0HLumMEFS3rm9igGk5RTKtCZZ/U6kIvUBeTfVHS4NmtbDpffk7cfZt3rj2Lml422knMrMOPF3LZe
d1ecJ7aE5hqM2wY23BetgXMh3dqiWEiXsLlq4zQu1eplAeLsRZULGH79eLwTpsJh4ENVhGt7Qyqa
xRO78JmfLS9PQWwEhrcqgDY+VGIuZRtdXfZIzg4YDyO01ogevtZtdMuT4HaGn/lllz5bsZAVYo9j
bVUo4IFvOmPsVZDQd5dd/CxYqBLerJ4GeNnD2hwUuC+ZF0NcXnb1s1VKRK+rhATtFW+NuoXq9cNc
+8vMYYG++vFFqeFyHqzR0l4NPhrKBYDNazIPl0lR4c3349UDIHyTWOr2qu26uVBNehdwbQ4XPZdz
Gd3WkXkxAAwUVsbtVkaRe690319WPYNn24/33kzCzgMMx2HkPj/0w3TV6emyw/VcSuebbatljQAH
WHWA/5aR5PuQ/GLn/Un0dK6kW6HO3zHhh0VkVtB+hYZtORyFL3vmZysUwGNvVqtaTC3BG32s1QQk
uR7FZYI0MH5+fOhCesxc9InAoNW0R1k6VPp22vr2sjlIkpyt1IWN1chnKgrpwIrv30AF8Isn82fF
/j+EZ+daupjtAF+NdXMV+oCut6SVCQaManh5PsMpabpqE7HTjM+rTA4M9WSXz7ZPVjhkKubLeRHA
Ju4gEURfJE+i9apKacsvqpHDQvrHx7onjZvtsprDOIJwA3taeEzE1WU+CuRcdzMIS3cKTOWh5Zsu
k8rCRDjoL2sfg2b1471TF1FA5q05UCcbaDjsMwY2t198az9ZLOeqnsXNMOHh3hxA+t2zHvDTnPcX
7n707BBO+oUFdMZT3yUMIJz1fxDdXDadRM69g4Jdybka6HIAFVoXwjVNTiIMh120zs+9g3YIq6t2
xVbNVfQV6IN3sgEd7qJrn1vQbcEcwgQGvFHYqtr62IJhuBwa05uxuOgHnKs2gQC2DLgUXmy6YTgt
fbeMOSDBIf122Q84eyW17Zd9rdRyWCbA7WUau0KJ+KL6Pra7H9935A8JVVQuh/BkQueSGbYBMb9I
7E/OPegUX2NTWVx8XeDtPZh4zqYhukwSSs4lm3GzwJphGZcDcCUqp33YgVMyfL3soZ8dPVOfpoTQ
CtShqAF0PAgwTbjF5LIg61yzWUP4TOKA2sMEmReQN7p+GDi1L5fde/Tjdxo7pYACBTEpEOg1xf1e
H1qfXPhgzuLDVrtwQt/eHmCYGj2NYLt8ZQS08Itu/VwC00iUlCcVL4eWaJJtKqoOVQUZ3V9f/Sdp
4rkKZgj7OeonmpasGpL1qVlkK0vPokGXsVY4Bf/6x/xsmz97RBWIOXHY4UMAUREUa5TU+bgtlyli
yLkiRjUVt5bh6nU9tkUKOUwuJv/9ols/l8SA5wXM8x7pg9oAS2/l3BVGVpftNeduX0LFxMok0Ye1
X9ZSNmmUwcB4v2yzOZckekkZ27XTB9vsQxma/v0edsllX+m5IHFvZLxPqEYeVNrwXA5bl0OSepkw
n5wrEkfuueVppQ4BQE95tytQ2ZW/zLmJnOsRqzgedNgxdWjt3OQ7QMN5Cuf6y46/c7uvJfQoOes6
Lbtu3J93oraXjoy/spL/yVKKzrayijoXLhArHxIdYh7ltMerKPxV7e5nVz9bqCDcoFzthSjjAKXz
Nfg2DePzZQvpLAbugYCsgLTgJXy+qiFbd8hkbbOZjxdd/lygFQ4TnXaiRZkosO1y122suWPhMKaX
rdVzjZYyKRhekxKlMCFIaNHNQC48/M7lWTDimq2PcGkZI1g9Nf7Hy5SxgIn/ePKBz9BWwN2Lcj9Z
H/UujPO4SV122UM/q0V1ZGjs7qe4gAvX9ajVEyDpvziZfvImnguzwCdFUiNlXDAIfkA+vIvH9s1l
d01/fCYJbIQaTUfA19giw6sY9DR1bJxc3l92/bMlOqoQdMFl4mU8hRss1GMT35xG9X7lJ3iKRP9D
pvunt/m/GBW1Qa/i1FWslCow17ZaV/lgOKnrA+ZUeXWs5e6aexAlf5lc/+TLOBcaMR+PchrNcCDi
Yxc/s/WyqO/cnSsZ6LoZg+vS9m0K8U+bXFhoOLfmmqDtFVXLecnGjaylEiu5N1r0vzIQ/4nwjpy7
c0GQH1msW15iMKXO5mZq7a10wQTFrNFqvnLR2mF4GnSm6AnAYDvmMD0NSD4F2/QrK9I/NZD/9ibE
4AP++CbzDrhFcOriEvjPhsOHdPQucyH+e/WhZS/xNAr8zhiHI7sCffu529vncBlocl2Zdmm+Cl03
B9hcfd9WCg/MzPLd/iobCemfwqJ/uz+Qzs72fO6jaly7eUB6ublxy0MgGSN16Hts1UPZgMQ3ZPMk
gR3KRjojINw6r0d+nAbFGlmiGtP1Mhv2fvXHpvJB9YVSBzXlSCDI7zPa+d25DJGxmu96cIbV/Woq
F7LjFsR87jO9D3XQZiiZtLTOtOUK0fPEsN6zRMxT/UXpRi5hFve8lUe69/AILzyqQLwu/Lw6nfee
dts7+A66FaBXUDl7eMP7djNjFoolYHEmPHgCYPyp/kROlih0W5lhGGVYcIOGT+N7FUkkHB3v0j+k
kvhtvczxWjAMK9BswRPq83V1UQsM6AIEJsog1IxfJlT6+ZJtOiQhUMgpq5tPYxv34pusFwCbMP27
T0DHwiKu8x9PEsZrtUtwakc4jZncudaEfcExbVsddvTfokMQVZvJqxTbk8hX5nwii2jdE3IbpisT
ZZssu8S43zz5a6AlxpwztbL7jgCYW5CWOpo3nM0I3VMJZKuEa3K2zTWbR8hyu6mpCyuQl/McZbWt
nnBn86h5lkaMY9hoba+qmCPXwAHE5HKDb2sCbFunSAcyEQaDLBY5Rp9nK1nh/L7xb0u7e1oqACf7
h11HKXtp5ojzBwp0Mb3bqyZd6mIApXmJS+GWEDYaO+PLcI+xnhTfl2pbhZuryS7qpSSwwkYIL8m0
99ee0c19nVPZTnU+reggHDkmZMVzuPHN+HwYY+Dn6jQ4eYcOyzC6AKNPO7StsF3iy7ocPL7LaTpG
Caqv0ZH1IyD0PetFyfpmzCe2OalR9fCBWU/pyGpuyWL6g9M42B7YVC/d87ZF9ZjidZiipexoYrZ8
qps4grVw44cCpasm/ZRaOk63YttR22sSsmw6c8qiA5SJNOERwm5rKaW5ALC9exP2qWYlXHn67XaM
XIhWCLEw5NuhTbBrjZE84g2z0LkyOPORYfkaDQEGrfTKY/WOJzJMi6YySfcV5a10wKKRMfC7BgBL
89AvpGbP0PTNsuw8x2yZmMiU3OxJEPV3YeP6/Xs7DtOCMSsdTPHDjEXbHEbV+OioZNjNH5pApiTC
mdjXQH9yGQv1QKztw69xV1UpmLe1kPWVA6szuSG6jaePnWM+yQFKILAwqB0NBfzAEzZ8q6yr+zrr
5z79mlA2qw+wJNibHC1JBDwYkpj8PaZfTIp/PAXxt6nT634EF9T7534nYZirBivpWxfjNb+u+2h/
sILUJYnmtHtM9cLZgaStat7OfbPtTw7TEVEAWQHMJtLiZF/NjsbZcfyjR7uvue3YTP3VNAGYfjVH
ItS3yyx4lHcxjaNPKYti4KVdXz3AdyC4Qe9x/4a5EJl1LqmLGq5SQbG1e+puAB5Z92s4TlGATttY
FGrAAOsb7pthfAiBYg+PbmoXfwjmptuuhdeEXXG29eQDYVVfvW1mARa18jaAkWZHhMEEimSgP667
SfS9IbslR6qYGt6D9lJNj0sieFOSpp94Ybduxd7pklQ3JWTxob6fxcq+DTCSGPMKpT332GxEYytp
ps0dWDJZXRcELc71tu/gil1W9aIwmxLwtX5uUiPio1RKMSDHA82+No3oVF6Pprddlo5hRQCsiul2
NIM0trAuIkFhzRiF2TjsTn2iVuAOioTUITwwN9xFG9RGZ90WmPEwnnycMrgg7v3D7DDNeEiUdp8j
4h0DJq8eYeYKfgi7R4xdv1ZYwjwH3zaSOZMumT74GVBPuGJJMKcN2NH73h6dxfDzswfUEGDlZrYc
CN9wV+7EUbaI7VyGNslqvrllpckLuC0aB0IPiyPxdsBVTl+ksos+JIKhPX4YXSSTDCO9Y3I1iFD0
h3Wt6eCzOrTpfus2A9ZstgFHJq5J5ZFYYPyxaY4GtLwg23XbBu9Y0uuoaGK2BIUhaygK7ve9e9Fk
p931ancnrhY5BVUxu6jydxS4wicSmq59h+ZA5PusHQYrSqAGansjeqS9Dx6lq7SM+xbnna2qZIYK
Pm62O1mTrs+nXYc2j5XmAFozbarWYeRyN+FbS3qJGZsxtvap3aCaAMS+nruHCfaI7ZytPgZ1CWb0
2ey0CI8hFcY+JmYOxi9Ru6WgFw/U4B0bGzk030/4bLwJEj5/5jDVabuW+GRbd0hkH5v3rF+b6sbU
bUePmI1mw/2iI4DaDtiOBlaAr0Wr1x3+2jDCN02XXJuprWsovzG+hHckhfnWTdMBrX2tOkmhqI6g
sCYHo4DKzFbrx+gdfmb6soaN3T4PIA3AakBEzRTnMzw7a5B+bV8Bv6u2d13ELL1OhcKkXjKOUDjL
VafAXqvFAg2oJxCYVbDyMEcXKm2ecLtJ8rg5X7fXwRjFaDe2VR8sz1Lu03iDCYdmR1Q07ts3nBpm
7GGsS0j45tTeoySnzcz3+52IWBrsxLuvjmmHrx7uxAyUujuHDXl+BDLF6COxjbDXm2UiOZ3cWwMj
iRqP0ZjMCqxyApPDel9qQNSd929AZwaEG/S7lJU8ltjfsp66Tj8SG6bzl10bFXfZYNctOfqYku0h
xtvffOzMBm4RPiSdqsceHQ/3Nu3xEG/2qNNbMdIlsdc4/wNV4+FGcj24nYNFjODJTju+TF2v5QrA
vXzPQ2/l04pntt7MHbTEj93aNm0ed81kPm6KR8knGXGfymxb4W6u8KToUH8fYbRLnoA6iMWXKWai
/zwPcx8hKYeLJs0laN38WnJrPOK3hoB+ns3B4nEUDhuOD0R78BlmQbLywsDZY/IQdvLgK1AEPs4J
DvXuuC9z/8wXvN+HnoB2n7fbjraa5GP8IYkgpsmpT6suRwEj5iBbTny5igaeMMDnNyLnB9XMDebU
Q3i+IvnohumeSuWCIWOYH/3STbPdyiRs4/UxHImGaTOa8+I5TkfXlOsAvNLTHDX0Y2qABipMXKF+
lLaBZQ9+VBWSDt256BFNSzq+HXpu9tuwG+cJG2aMtYGhAagb06sezrv6Hgx5obY8jeP6yUMuFeQb
a+X61uxuxhQ9hqUjl8P7supzLsJWPfYGhUmwtOthPlCPYeyhxIBteEgrOo6FJlWEb6JthvA+XtQJ
/8vMKfhJocdt6lykaxIVcplJuGT9vvkPXTrAaivbJUb+nhVGc+lLbdh0p8cFEVfe1F2Qhx2sBH2O
3X0FqJ1R+yFa4GZxXTOncN7zjSBMp5j6VjbzNA7sscUtkDfLNFqeRwmbi96DDH/Vb1jqnxKi3VpG
vB9C4Gw0fPLCuKVpQQdoyjNDw70UOIyczXRSdeZhgQ5OjLlkkg93van8Y+pP1Nxd7/TWpGlPDimw
RxuOUYQchd5jbPsOwPv62LMxsc/LUIXr21EvYY5exhx9BknerXnlmvga4Rropz1mjCY0UzO9dc11
YxX8UmIM4+Owpfm+W6GyCQQtVlhNousa8cAHJzm9reG/JTMmutnkTRixGka/yNSmKe7YTepq/z3G
UFd3H2HpyKu9M7u4n4NIPxEHX2CkQNTe1SyNdsROYayf1kBB6203ngNO3t+j74IJf0BoKSzsMcN7
73UavZ9cUB/6qGN9JuVmb9d+EI+1A3ah6PEa58m2uDxqqvY6jmNxt7Da39ThNnz29dq9E3TQeUvY
myHR8n3SiVFkNVEGWqVl6Ps520grnMlqRLu+9EAO+mu2RvULCzd1YzufigKvM8vlvuxbOeouufHQ
osbvXZDyd/XgKLz8kVPz4LqSfHVDVuHNTeGtAMT899ZW3r5PEsZ8trZyS6H/DVfni/ZkInEc/LbD
ayfVoVfAMc+ziZDHtHTqipqtYXCzhjFGmTEU78iNbsJKPJhgM7ZcYQ5BXnY2RCwXPl7t7RKrpP6M
yFXOh8RGQXStWtXGd922DoD21uM6IB1XOn2hy6DI40wXqg5w3/AjfCwMa45TsIrhU9AAQN3liW+T
tiCma2y2JC1CUWEX3uZ6QIzisooGlA6ZT/zSftvShM536zat+1eQzBzCocamCd7uAWsrUVmHcaru
AOulKrrS6dB2b7YQBaPDNMZUlpZj3ymQ0dT8OJ9UxYeZy4g+YuSoS24huqZhEYotEccQQ2XbHy0U
/PJxMTZVJPeiXpsbMxtKWAafmBRtzL2LBv8GqTGPkAVDf7vforBjsC80I3fhvZJYku96JKvuU5/0
4hhPUEFQIx3/FBraB58lGqFIk7cpATkTnYsmx9uBYCmrlhW7u9HLVqyy1ukHBiMI+5I67O0fjZlF
1BUJnwOcV9WYBOs75vYORZkgijjNrK20zEVFh+jB7Onm/4jhETF81y1m/Q5pB/zkWz80m4BLRTLp
J4DBk347jCssga9EG0TTE8Mqw45IqJ5TbE/NxlFhbkbUgK47Shp3TfumJ7KId40QIBsYYzXYARPy
D0R83Zz7VZ1iEbB/rHvTWa1rdyX6utcvgwmmtZy6wIqjMWJJ8I3twulijoZt/dyLBDP7rOmF+Wxd
P6OSVRMZ5KJfwtt2riuWz2hY2zvfdXGNr4S3mPE0aM3kWq0zgtKZwSXoZdljkcLeYa7upjpCdara
0rczjTyqPTbZd/Xoh2HINBivGUbm6oUCSpd2U+ldmvi8BhZ3Oe7UIEFrxIJKk3VToDK7WGfe8NDx
5o8VPJz0sPeENAVzp3M1qw3AJNc7k8lXD7pi22V0CkR1A4Z3zOLcDHsXIB71JLjadrzBVzjxQ35j
sdl3X8TeNgXO+Lh6nCKjD20w7wtkM0EVHBHfUpsTFJ9NFqR2rnJ4ctH3dLUQLa6uqdVRNKcTA0/L
hrAEnqY2x4mk5EuCvg8pu6YZbaGCpHWHdcP0C5K+AAXInTdh+5B2jiBhbn3/gOGB5ThULRuxIqvl
ZiIodNyLqLbRcans8DlFsOIext6ZGzvzcWiK1PstTxJsHCjF1NVneKV0bVFL7J1tp/t7awkCuB3m
Ne448LTJ1e4Bs8HIELluuabD/WypGe51tZjbRamp+xLpLe0PU9rrZySd9CADikEj3A9Lj37noNgN
W+xeEjjYvOqIEcDs4dnS4iVGnJENjsuSgh6+5DPC+ylPoV1ZwVNMN7QEsG+afJ71lg8LMkYENkps
OcakfJ2FDV7e2ffRkCuoqzB5AFOa6H4So0V5xQa7kDfcrUnzcXPrvN/t8ea79/CGmaI7ydqlNbml
q2pvpxTaK/jubVtBWIcCaLXGjxG4l8U68a2D60UF5PKIc56/CRuK5LUySI0yBl7izd5VwQZN6jzs
RY8+dVJnlcXk2bdqBM/lGPUInbMKziLp62RRhMCZhZgfPMeNQFS0W2xv90EqJvsOHa1I3zlM8w+P
2oEz+hAvMFnK01Qr9yjRcPwa72MA96I6sc2HZqoxkNZbpQZo7WT8LCNh2wzU3SZzPTgkyJjBW8Te
t6oPTYscERU5U/Zm8WGGPWKr2mxH5S4pes6aZrj1jiPNzDDDFX5GgD3SfEIiuj56Ve/uDVFzwD+6
ah6Xx2VtRXuTNqKW7UEuVd8e17rZwgb7bZT80TtEk597XzsE2LtQcKLup3l/jzqrhKZnRUIut2zD
Wa6vt844rOxofoloQ0v0UcJbWAzgIEkT2Ihno2MLf4/14IaDaGwDd500HLc7ly5j/8lJJLCZ1qix
3YdBxMZX1QnRF/1U6eg5iHa5PniCrOShmkBRe5OiABX9mXYvD8pQOv6RjEbw6y2sB5LHMcyo73CQ
1Tis6y2JXFExvqUqB4cK0tp8DyEHe7fCOYjcMLggkVu8WLy/WRiNFbB4ZBvvhUI5KmOKOniJq0a/
QsfYNg/RXo1Q2FWkH69h6h5ET5gp5GzKQUjaHXojo1elo3CPKyG8UTJH8ThZvo5OmgDwwN2mx2BA
1viRDHJG6M4Q3xWhFqrDoCbiTPmwoEzS55g9sGbJYJgTRreERQli6MQG43ULDcL61UVeGHwqVtkr
V7epK3SiVH8YKE3nIgKtxfbZrKVvSgS9g7itYpiHQZg4nNBZIIlNRde0YrupLOFpjimfWiQFfASI
ged4JdHrRZtwqm/YutEdW7NV8TX2yQmd7BlHWIZyU9hnGKbcu2KW4zKU8baE8ytvk34IECKFsaVg
wcJp5g/VywGzTj26R9bkq8RxGOfBoMUVi1Tkt2MfpjR9gZ+ytHend25T+OBt3MV5F250ekx4O2wf
AnwaEWRNaOm0lCenZ8Tda7qv8cNyShRuq2DqN5wx0JLCfMlXdf3oZWgQk+mFMrIiJ0NqznOUlBME
5cRIMX5rPbZsSI08l+RV2zWYyyXkCeJCLHOUzUFymfSNEdOSPiZNt9Y4EdNu/943KLp+7jo39WVc
x2Pg8HQVHcEpZrp9EyOqwdEQCR4npcLWPr82Kk5cmtlQwMnY8XhJn0OUIVqgUVDmtGiTxEv/ooJl
Cp6mGnXtN+spHsfYuk+HKOfrDM9fjJQpPRwbifI+XpJY0VJzxHfsAMbgMt9iOq5OXL6jVD4hoG81
b3lBEmbTW6dQML9DEJGyu36JY/NuHLpe3/CauukYLOCIf0bXpSI52lkMAy+TDJZs4JEL7iYCB5s3
wWKW9mOwg9mXCwQA48EvMtUPrbEYApEJ4evzPkBhlafEoJbd0mGEQYquA/stZUZVz9SZJo9GeP93
634T7EBba+RLUzMcnaqpzxBmdChW8M0u1x6NJXqtUUx0V0PPdvKC4kmS3LQ9Gh65IhLN8QNmbYlO
T2f4jhT+VDgIyllH0ZJTJrsgw5q7Z8r4GC2VBB4JJQkhO57LNghR1mYjKtk+G4AfSzM/byopdMOT
+Npui9ivVbwFZITdWeQWgdJFDY7YtIiwu0tCbcxLYuA4/srreJF3BCVAXg5Js4h3zqECXQx12tWY
3IO08qkdx4HdVvUw9u9cigdz66O0NzdkAW7mfsW9RqB9+z156hYu65utQx/xPeLZtlpzsjDfzkU3
pRLVuRj+ZS3JFyxmFeQwgGBeFWh38FSUPYStJ3tf/gn+e8SEuRCwb5QHiYq3WY5cOo0Ha3mn9NOm
8dDQGsKbAOB3xIV/R/HYMXgkkqbf36NIXG3lipVcin3nd8gVWHAbBZVAZ4sROLtFp25FGl2RjjF1
1Xd8Tu72YcJUchj5yX5y7SLgXNAv8I8oLSDOvslCxxKOVk4EQRKZTbrmDPmb+SzXOI2eJphwmKg8
2aCGSN22BODzVO9i7XIhnesLL/WJtmYNe0h0FY/HGFOu7noe1UKLevVqvIsMXFZQCSJoK01e86Vs
UasMs8CEYVCiFWPbYkhrgehazUbxjFHZ0i8bB2H9ttrrbnsLu4LYosTYVHr/TseE1l9VP5HhSCjG
844Exa35HhP12j4PsGtu3k9jEm93YRwY/4efk07deV8HBnWMLUpzRDAojqOMtqCE3BoDIdxs4/uF
SONy6wHVPGrcQlcsexT1OXTjDK3BOD6p/da0FBBaPgwrqLnvietrc6/tHo43HEg4xAX4hBXmAIT1
oKYbHndfUc0IaNElaaAMrEYRiOVmxNsuD6i99ygOYCM9ZTPuFI+IQK8090EQaiyWdNYYJVDJ6QkK
hay8zohOxKPh6xBgFL/l7ffldD5+5wusBTBnndTHeRIIRQj2u+Ed1TqyWHt1ImebqdRg4hiZNCBK
vCEtKWiUBJCe0HquHqKGW1diG4VP4DqM7fpqu01td9POZfIBwQCLt6ybu+XGe75vH1Iu1fqIU7um
1wbhSibheDJnAOXUp5qg2lacuejTPCE4FvzGNFDhP6AeLDEMDjTAjgx+7pGcJ4A6xon9gmHLOc0w
dBO5w8ZUj+KEnpu36AaHdbGuABa/7aD6w7kI/gR8DcWaVuKFKyIgfB0Jyvbr1VjpebJZi1m4OJtS
tEtpjhafXl6RL9eoUSEvJfYLkrK9DTJm0TDusgS7rEWpZJgwCZHBwF25utww0ghwzrjFrPmE6WO/
6GxxALzMVxIpR9vlboa3trtBPrwlYaFpg4518ddqkpNS5z/00M/9RmoUHrc20LycAHYcihaS6nvo
qOYcxzOK6qgwp78Yuv6JruQc3KVn401MKSsxGz3zd9ZP1VKoGmENBlwR+ecEk/ADgpDNj9d//eF+
Jiw5k+J0kMpg84iSkqXAE1g4cBxmVFB+8YF+dvUzIY4C3MzwRiToh8qvvQ5fXKqqy/RJ5Ewph6hs
lqquktKDgJA12h9b6CouvPiZbsKGoR2nhSUlKisHtAfarAqRT1/wzCEaORsKq7a1tYloWVmTwGAL
XyvkedjsL7v6mTY/6hVFzxvPBZkBbEqtAHBvn9799cX/4xuKWz/9/r8on5gOpVNbh9el4SL6bsZW
upwwHwGxkkZSZWqBMPUaEvtEXUIqw488E9A1ae047CuSEmTI5EM8a/PQhagG/PmB/uvb9t/16/T0
v9ex+cf/4NffJuV1Wzf27Jf/eJ4k/v+f07/5v3/nx3/xj6vX6eGLfDXnf+mHf4Pr/vPnFl/slx9+
cUCgY/2b5VX7t69mGeyf18cdnv7m/+8f/u31z6s8e/X6+2/fUKWzp6vBeGv87Z9/dPz++28nAeZ/
/evl//lnp/v//bdsssZ9Gb+c/4vXL8b+/lsk/k45TVMhQIISCSf0t7+519OfhOLvJ8gk2qach1FM
TuLaEXTF5vffgpD/nfMUTXQeY46SIK/+7W9mWv78s4j9XRBOsP1HMU8SaMl++z/39sOX8/++rP/F
3nnsSI5lafpVCrO/CWqxpTDp5lpvCPeIcGpxqXmfvj/rqp6qLmAG6N0sBgUUkImMcHMjeXnOL//W
TPV9mzfjwE81/9NK8c/TmLQ2m7uP7GfbdHSbj3k9cv7lTiQAKmXE4I6ze7XOnPj9UH6LjCEPTg3g
OLR4Fw6Rm9imdyc2rXV8Zjc0pPdLV+R5ZEux6VGLwKmKUr4E7ZIz0kPTp0ua7GZT9+04q41qukmn
tPRP2jhUzFvrPIwv7uo70PeqT9/ySV+Hg0MZXXK5liZ8aYuSddjMGbhpLWYPwVRNUA+g3T2Qn/Xl
FiaIRjKU77nLTe0stJGjbig/rLmxm8hO6m/fX4CnVjQ/nlsVtyL18/dkZUpz9VGL7Mo330RjV5/5
UDWxJafqvidfJ3Q5tGLmj5pvYOurgMD5jNf9nOTgxb4GbOLQ2chVK7tAczcR8I63no21k3d9LYid
rRBkPUxr6p1rP7dR8qj1FhBlDgcF5x4U0+DSpzabt0SmoKmBj3F+M6Z+AMbpocuMHyRLr98PPLCs
00vS7lrAnHhL2LcCa5IrsynR9yFwoX5iaRrngOYdjwEqyb9Bw/Ugcatnu2uyY5Ot6TMSiq4KmEPS
gwmgCcuXey/5jIwGKnaAnfaSn97rPmpMr+E2KZR3lCWeBrpJwmWDxzJ59RwFGuR9nXbli4PBXyxt
BLEM92GqVN+1ohJRBoG041Urzxg7yeYyaxEBtQ4v5Sj1uyzRL3lbvuSmXQbj5vV+ZABZv6qtJ1Iu
HS2ooGSuf/dzlkeir9RBN2twPTFU2YUqinUKWEra0C3cigXdseoQlXB3NwzzehpcrtZa4SQPUDZn
IJpMmr5liCffmbMQpbMVAaWV1LQ7RA9nmdrJjO122jT7lFTGCL0+bzuzNOIKwIqfN9w6TCzBZCLt
Wstin7qdfhzMzY282bw0vRIRGqntxpdsCbIxz1qWzEFRbSLMht7Yj5WRXhJj6Z6bwq3BlMbit7IU
iqVtmOpjNebztYUtjxMrk69OU2mPqiEWibCx7Ncw1DIakEPsm6a1o7HRilvp6NyAwjj3fG33cIDD
kc3WDYlokadmK/NdX9c3qqy7Q5PqEnRjKq4yoy4LCmImQojljotQuxKC0xmCAvYldtjPeKYy+k1t
T3+UYqELskjl3si3FyP308Di4KAwu802FprmNNW2flYi6yJULZ+LaRXHsTbTR5iIBRWIVdlh25GW
vVTdeuc1oI5AdUWkidkOK1/bK6XVd6MgD2uWhXlJdMHgnzbqthEyDVOkY2dF50UWdLVv/W5Ti72B
Pf84yDU/yzxzd7o7vJN2CXvIGB5s7tZcGM7HkBTE1xRp3XpOU79Kw8UvRm+3culPzAdmTtPI1h3R
mD4z7vYcUBmjaDKl6zs254S1Y4trtnMVZHkCGr4CFScFf2zsm557Zx2RkaQ8WytixESziQJZ6yAv
syVqeiMNqXcZvED0fXFMekhchz38DUDSPME4W+dyFWWIc8U8teSYaW7/25jL71zv3Hu5TdmuBsEP
B5pK02Bo2uF1rQu17akw0ZJdSvt3qQVc2oNYCI9rwF3FMpFRXmbz9TGzxzbqW5dYCbJXMysaUls/
IBRuvii0StHVWX4oYSouKKwrLSoqzYTNyqX+6IJoMmzw3fVlXCL3uFF2yqljmIPFblxzAekISyFT
QD3TwERmg429AoSfLuucoVDRuoPRd8eqKu+EmuAvue0OZOzoe702wbq3V5rFTxKLh8PPuNFysMHE
/bas7lRY2a5zrV0xakYore2ACv82NeoknNvqaTRB/NdEgSzLiCgBcIBsP+jarl4S/rk9VLR0eu72
y8qfNHwYwrM/SEskgFHb6WxN7WxcPKOHllGhV9UxC3jQFt65KwZwx+pM5Ps5Wdt9S89aomhyyuRx
I+s4G5rbK/KLijLsZj+uU3PXJOpuMzfkTxNoR8axMRuhoMJTH4c2wFDVhdownAgjlYFuXv0JInlE
b8uhYBxKXkBTk9xQDBEJa7sfRR+so2Y9c7D5QAY6cytvLwIvkc5moduUqx26wDEPVCWbkIadGRt1
9iCXpolnr4F8NSG/iqeyLnc9rUW9KKDZash2W6us2wp86LcwLKVAsRb9Qe95yWaiJODJS5wXaaS9
H5d6+eK6bnaoemDKwjXJv1MOrMnMIbrrF9xztl+JGIS/DPvUtaGF/R+jkSRRQvGGqtFvGiv91Tkc
JTgb1BXIsMJ5U9PRR5BKC+R4STINZHHqzWOJgPLOWdsmkq7Z06/SnlYPncKajZg8bRYEv7BOHIdo
MBZpBHk3LBFq6EinTCPt/LvWpfV6GqcsKoXX0kKadnGbuDJevOsTPM6/E9Ve9Hw9QoZM36oxeSJo
PzaVcUgWv+chap9sLXmyRT2EDC1fY+EgLyESPbArpwzRKIacnbuskjsSeG71VVOXykXKUVTLw8z7
EDmSGa5g78dqTd8KhG/ROrunaRtONNs/EGd9g2CNw3GuDt5kJmwkWo30ocXKRybjYZRlc5HN5n4t
dCGcKl+SjjnSPheQrp3vTFnBCkIHfWTwv53D4T2YeUrhQe0zAs2d9zPonXHj1HUd2zIv37NJEx8L
uireIFUeTB7qhIT+nT85H4n4SuM4yqmJOfuWsLH1NHAd6zOZDS9OoRRje9GoR5zcqtnTQf+hr6kd
Cjd5WiofCVLBqeeYmgX4Qx1ABB2Uwlm29b1jIG/XphGdLy+kvFNvCZtv6PfVHYpDtIG2+ITO5OwD
6+Da38yQ2KcKYde8iA89z3ceeRshasodPW30VQ7mg02+7G1dmDf1lFtBbeiCzm3KlXxD/ABcWBdY
pUe0Do/wFiBCnc79251pjtmBZEdr5pc/hcarQijhRIkJLwHOsS9mvz2UM+qojPEUF9jmMMyNfjBK
bXsZchbRsmIA6zaA9VE3Pzy9/kFFY+xkXXiHrevOjtv5ZMHLN/zIdpjObRf0hQvlmNT97grn5NFs
aZLfKeu7S5eskHzVqkeuWp5hD+fAqa0vhOprkMtBHctZWyNA9lDM+mM2eHdFYZuhTKS+3YAJD/eD
6/a7csz0mEkY4XRCiUbple3v1FB9Fepatr3o2ugvodMn6Zc9NH0we5WpgjytBzNA+XXTruv40PKN
BUhupRaKVXtFMO8jvV+A7BSJcpuY+WdCC5Q46KUPBStSq8RKYaNXxfCDoZBrqgUVbXHaqXKwjsu6
ztJgyyQitKJpzYdmMKtPS6T8QEN5dwkw/2W0rQ6p5Eqhh4POmCYSZR7qRqol7CqnuQybIT+1lYwB
wvX1I2zNxNtonY8yQ8iCycIGHxCEuwjXDnpDcW+7ojT3tdfJHQO3ewJBfS/qK2lr6ErfD7Olnwc9
td4HjAOMXxU6jtGWuzWv6RXO8nuVEVhvr+v3iq7+UBbr2tynMNddZGdI9l/11RPFvhsJsSiFcJaT
6lFZ7bW5aG978irPk64L2wn0ddNmYrvbxh32aDuU/nu11XAQfp6tF33UNSeqW+8xsVjlD35eEcNk
oXF/yTyNB8YeG/1r9mX2WpmJmqGmVpugv0wsboAAZ9nXbpr2v01ROg6UrODib7qRVXGzWYUJhF/n
IM0tBQhnzuoens9IcxGJvCmRfuVXFf3mWSPczTxqULvaBvy37x3oY9Rjg7RxcjjSf2tW6Q2PVdZz
SbK1X8XjOtA0frBgjMohWBsjn3jYHUfGazoI96SmvDPeSxK+rEPnIN0LEZq5djSh8vxcV9BXxO81
yRHlXKQZWYVKGfezBVkdIPOkIIMlir0skMopplhdvS08sGmmhUlp298WeaPP9L308xGV0zw/yblO
jFsWTF7TrnTK5YbUUKLSfXdDNcJrtp+/GkhMkfFmtPIHBEd1dzIJAm+Pqjehiee80gO1zfl6Kuey
m84L2Yix2dMH0psk6qt+k3VAwxfytwbgyCza/M/WzOnRHPXym2J7P8qUMT9QOWgfva1x7jO0/mE7
qXzH9RGUvCPFT2YnWwPR+mTMrCK7X425es5TKBk3C7ktj55NeGKZKScoxKDBnIuXphJ3Zo2er8Ta
k2CqOciSbppiaO94bUCKNGyxdda/F5XXkdcrZdzW3D2lP+3cQZePE5EUbWi1/m25zPV723pfyTB4
B8uZX5vVRNhJLlI04de7NxKZPSWa81ShiQ16epjVlLWwNGNYJvKE/s8Pi2m5H3NQ0a7Td2YlzjoR
UXxc83kwdOT+XR3oQ/W6OF23wytUwtBLct9b62FrzY++9k9sB0no+YYWCGpXjHL8M7ZOvLbb67L4
t8tWvCV0b1qBnNYR3KB45VJ/YFa+z1oUYkLIrwrUaSyPdjP+KrT2UDvbjVK1fZiL4cMpuACrH5JE
BPvkXr0+epB28ljIjmMoE69Goz3KQdtls343+TSUjnVzSvzlj+Yj0+9gYG4NMTxZFbB3pdX3qbU8
lkpedGms4TDjyVbdfFmT4XzNPBhXkSJeHH98A0BElqcyWbcb00Tb3M4M8e2KeoeUi1TOD6qt3jff
+2QrX9BNJceraeLqNIoaHkOHWq3rSxBlVS1/0NUF8Oj3lcerzDSvcU07Dt85XDTnsxrVOZuqNbha
AxI1WDuRFHvFmpFW3ve48X3Y29EzzA8Q2qCZl/xjQx6BJDNHM5N8VF7xC3+ccda15hPc4wg3F6Qc
klG9pSo22vp1TQ0tnqx5P2nul0iyKhJKy4Ke9NMdQgFSxsz2QJcKX9h463bWvIazob6oQkKm0RR8
7pkEkWayjhPEUSA1J5wcZUbtwEc2+JtQzH7omtkGGwtr4HlXVZrYwW5rgcmBHhp6cV4r7cYjYg+s
vAiInfEa5C0z5I/5uLjFS1PaD0Mx7yUxAg/5bLDpe3zLnnN0/fxoMN16agoV/x7XqLv3xurpP12j
WB06t9mnhfGkMboThndblOvrSpPOSzXVcUVWm4sjxoTrNLU56kbvlM3ase3EPlf9wVXOoe9lFfVo
IVa3itNlaPaasZznMTn0yXbyppGdvnypDGhrr0K8kR4bv6HpCe4rWaqT3ufk41n5ja/pp7HT91pu
0YAlXhJAx7Cb8j8r1tm4pCBnr1njKdmaODX8R3NLhkO28YDznpfo8axY6iWKEJCJakPBp4QHFyXv
wE9g7wY06/nvhMFQ8YqOPMT8t7lpTTfaMusIetsP2v/Ms98ZZK8ZLiwzJ0YxNzo6jG2Jil7498vS
dMFMjUbQaQOuINm+rqtuhpZpWEG+rGVEMkr9UGUpoVlGd857Xr/9iMOj1Kq7qtaenEEiNhRB4QwX
L0+e7dLeYdnwH6c0A68Q5RxsSCtXXYJv+PBKZkitn3VStBlhRwztuSQGdBQHgB3tGhoTG5b9NCru
W4usFx0HjhTyrCRhhuUGjgTc8ZCY0wlQi+0bZPKgsEJSCBvnxXywm7rZS83dGUudBGNrfysrex+E
f3JLFKpInELsszpZKc2tWUCcaT46UY6rchgDUutObqVir/YZarojKm6sctXBWjVxEf1t38qberl6
iDZ2uhGPloWtrPR9FM/J7waHiNZ5BDqsHtPEGBXJNr/2aRf5Mn0bWvwVatiT7XzGAxPC+N9zXgeN
JGbVLiKX7o8YXbS4GHb5mCT+rmqceBsfq8499tJ70QwVzap+NPjCLb8/TgbbWsOMrjOSGuUOg+AU
aEoDI2wpKpoT22I3V8uOFbxlhpBfXqbidEuf+4VVPK8KZ6enyC1sfNfhoMnD3Bp/mloclK5+KB9D
N1fmQdE7UGNacv0B6NvGdX7O3fmS6nz0QTJBV85jBjMQeIUXD40NFqjBY+eu/D3L5rSUyLmK7FIt
yW7U18ip1FvfVR94hUKbfG7eRA6ADLrTSSz3XmrGqM7PWyMvCzOHO9VB11qvq0rGq6LvrajLu5ni
eUrLz420bvNCuBe75uywE0CMHtF6QLVujLPuA2PEXWn3t81mrIGOLIYTvxrDftSPDBKvHQ4hDSN7
MLUf4GjH1alpJ8iroExS85gkyw3+Mi2UDhCvIVgJ18l4SZOWWMAU8Q5/TeCU6wV/B1bQJn/ytPrD
KzG1YRzaDcuwBXqu1WFp2qfRbvSdTn/UniTnL6xxuEbmIcDfOXlHtIhAqrr1Ya0MlLJLl11lAW03
OasgAtv+1NUWX0tGnQGw3vfEJYiQmbv7xRkOzIMf5YD/Ws/62KlkEjGSduE8+A91Ub00yeQv7z5r
FKNsbm2+GneqqpZK8rfmbeJE6+BKLubBq1NRaU/1gHVJj4WHcmISoUsntxlOc9aUO8QutK8YVGmr
3SL05HHIPGysudfm7dkqMBnvqwQtO/wYpICdILqIrcXRn+sOpX+YW5XI4pxQyx+luzOvTk5YxALc
Gb9bN8HWUJaj/QNz4T7SpLs8Ss1DWYL+ihBcVOECda7XcUak1VX7ojqkPLGT9t0H/h+CgzrKDls2
KQ8BbF0v5W3udHAKWBtfmJx9KzQQhKIE2rLtfXW7jcUxTUS1c+spY6vPOCf4jF7+YqwJ9oABESdC
YHNxnZAqWJUcSim5jP5aNNwRsPm93DeZcodj4beOHnDZzTWeEEkC5Dce0t+trT+NwhofFvQkd/pa
puTM6cy8f6ck/0F2/Tce538TaP9Osl3yX307tD/jv1No/411u+v+NE9j/+fPePnq/v2//H+QbLuG
8v1fyLapn5rf+b9ybdc/8HeuzdT+8tB+w5rBjmGevjJZf+faYOE0DXeU79r0YTi2A33+X1yb8Rec
FH9C0w0DXg2L0D+5NusvPFcQVJ6hWfzPNtz/CdfmeVB6/yJ8sB3P5YNBtTEO89P0f08CKfopF5rZ
vW62pT2wksW1z8hFGaZ2WpnhcUpbp8wZKZZmZZXLh+nt6xYds7HuprGMHftpNp/gDOAqymjcKp87
fEP4wx8AjvTE46ieum3FU1Wf2vosRzTyGLwDZ031NzM9mcajLr6q0TkYY8JC5IzRNM3itdV/d7Me
MYZK49C4ZmgP30Ji+lV1eWx6q4pcvZdhW2jjrifGAHVk7HoFDtokMh3vD7mdQYMF0ZuGPCy9q/9k
SrBC9YyrMr0rKtOPLZRhFbiWX9uhU9yuXv9oq8fcRLDSOelTBqidzstJ4ie2sFrQ9MSgABCol/hG
63GMJBGtATJoCwAGVTjsCaqYgxinfW/UkUsjBp7ys0QDlcyfszv3EXOcCoV/5aXS3y1auWYsLmBJ
ZAaGTX80E14fKRbu6soWKAaMYebzD1NcZHaoN2mUEcnQFVeGReyWK4iLNFIztngZf0SLPJ4K58yM
sSjs2/7F839nMCXKuU4Lyn9kA7wddQmIB7G7h8gPi3K6lLbzougDOJj06uEe8nDG2HwrjR3YFtbd
KfuTIXK2dMAEtFNB6RavxSJ3kimXToWDt3kdUk4qgIXhyotGLkCQF+lJ1DeG9QVw/O44rPHgZh+q
/i78NeJ1ufgt2FtpxmaHcp0343dyrSuqtHxCP21hGlNtYDb266TPAac4WCgX2e4DadeY2mztWS5O
5KbJq95UkZ7bRpzZbw4IWzsstzUB5sxF7nDabHXvj4ogau/ctICDggbTVMC0pvZ5tVY9D2RlXszZ
isFDd9ZiRau+xpmS5xaLXVpMf0ii5I5GDLs6Tay13dHkJpVZ/6MXMDZevbf8OuSlvUNFcj2TmQwE
4A7+0CkwE+/iVAUTCHbdjqE/Ka0qLMFKhDtdow/R92npXp+3UGwSUs07uJMWc5XDQiDJJgQfQASF
tIgWr4gUzfE+yo8M9++q6GP3NjLsPabV/C5xixjb9K6e9QcM36HmPVlXT3G/GCHoeiQYjS3zqC1N
2Hs2dIhkuhennMLXwowqke+a4dfQPkMEZ9prwn5uWOtxS6q4tRL/XveH5mgzlZfoordNnDsidyay
Lprpc4VdcJqHye6ORjZyn2ox9vAOWIEIjSbbDqu2PE6rvddVe2d1eoiDMDAtTDuiQc7maY9L+5bk
4qTDXBSVzV49R/TsDDucsTh6+C+YEHmUhmKN3eVHqLdceyeAIai6RD4sNU24LbYuRKU7Q9w063G0
H0ts3yEZR9NunB70grFUq3fGeMLL8TRJXKjDAy6/gCDQMXKKBltZfcgzMhLcO2MmwhAMYYJDg74p
gq38Hl286ouD6xBtoJF3cQ/PlRQOTv8+6Eqky+WHkxk/ScrMamXBND/jUHhPbJ4GTzXcVd9I4kJ3
4RYxocYgkrb1e0Sj2CRlXGc8abZOmELG+ma81BAgkse8g9zb5BKu6k8ifhryUWbYzM5+nB3o3OKh
KDBvz7eznftnZervdl5xazfhrKff+lYiYx5eWjIEoDi0mBn7Bl4OR8UJ9UO4yqwO+i07edZy3/cl
O8nCsbYAvOIqY/PD+G5R8LUtc+ThUSZShgNQJYyMkOXXMbF8GNWb7335DPDLwjecNbtW12LuO3YW
jb1Ztgkf3iIYS0hs3m49/7i9OilP3Kj1ScuO2bjXJst7sMzueUCgmqX9x3WVzlJxKHXY67ZunGMF
r1oHcKjqxiN1IzKs7La38/EWe5UkQiCvvgc7uxfkhQSEAt1DT3xeu5iZ4x4orIQkdLSPgXdND5H1
CZNUhKLx9Zu0HGI5p/T+kubkWIZkWcvu6tp+MHoH3bRtbfxi+bkvyts+qbdPv9BCjcU3qYfLopyo
swkE6eDNb8mRnHEkL8WpJG9EqlE7SEufYlQweFjS4VHWmR5uxKsGWA+qo1wIzoFomO0bs8vWN7TN
dHf6Vf9iUmNogp6ivRLDn3nxjTddG8pDv0Jrzc5ghXZrlO99A01ugTMmNgB+2iSEDFRWPA8Dlavk
bQX8goRkzQdLer9q0n7OYujp0fC0LiwWPwdTm6ZTNbvTS2J7Y8R4SM0dioOwzW2Ge6x9QTZ7b5nZ
BHkGJIxU5ZWVIrR1Xv6+uzygVuGJzC5y1V8SkcS+rUFptKnbBJ7+6m98d731OOROumdcv58RVh8r
ZUTQIm9NpiX451Co7HDApmn3g7rlWtCrNd+67NxTOiSaCjwHz++Q+PCl3Fi46Fst5XnK9BfDxuo2
T+fNyg6rr0gn6QGq1l90VngRv4G1Q0oZbrZzhE0+YnfKI0IvOPKmOsJbGFu8lELTFmPojFW+S7Mp
AgJ805rlvbWNt44kJSyE0LPNjOtA3tddvxPt8Na7yz7re2x4CF0jQ9e8XdrIQ5verSMyG979g6uu
r5eg0xQ3lS2XLLSEONRsdSQl8GViNT8oDQe/ms7j6ng/BEz156prhkhrx+a1S4S326j7jKQ9mLE+
iQGKt/LZFvIxN8c95TzjwyjMLsKsYt3BCCZqV+bZ1d86JtPz1a8SW0WefjqWzGxO2b6/5rFYWxsM
JMM4V0NFxypYBbD7HaXg7hLZ3YZreeqM+wbTDDkvxXBpltLd99ZmPXh9mbMGr9n0mnSOlR2d0eoe
EGBh8B9on75ScmZ+KIccKHfBKa5k2QdGlboVR6hHAEeTJwVOMsDpkys6Jkp3WvwqILanPpWS5wiQ
WbhnnurhrvQ998PahAz8AW+MVVMkyhE22J+NlpGiQqZFjpTKg+8ifOC95WaI5wkGJcrQH6W7ye9m
7Zqu4568eaxurMlymRXL8ciZaMfWnG67UmUmbjHUKjjQt30tSnUezTR9MBZeHPRGNRcxKiAW61fv
P5fucrYZL16xbW3HkdDb3VZCX7YZlitzTZYnMWTrh8WnvyVdC7FJkZiRX/hu7A2D89Cqzbv4w9o+
8FGSY34V21fJHNWFzSlV9K/lpvsscejQ7HpC58AHUL+ma3BVpbvHLrGryMdDd8/LmM0+M4eoWM2E
eVA7owoVtwQ0Nd9NrjWvmdu2NzYhKzx6hRFMZCkc80ZtKdBoN9XkXsRIZLKXwc2XGzKc9si6I4Rn
cUlMFAwqjjTTprxQa6Bb6RF/Sav+bdNFsveT1OGRFGlY9DExRvqn26n2lFZGHveNvT0LVbZf+Pjs
15wo5rhty+UwkEAUVXqGbWui2cHYPOfFbXzSb5bWOPhOomOQXATBXTWz1eaJbId79wHxP6kG3pRc
rF5O59aci0ercn6BF5z6ZnwjMoyt/0GhUcvSZ9liQtOSubyUWXdcirxlhNPdQ2IvxyRNsrsxIRfG
WsCNvIREObb+q9guu7FW61mMI84hTV5EsrAAJV4e6jb+0jnP/0h497DJNzDj0r0x5PrUt2toXQcS
ZsODW/LldnhibkhFoecg/5XmcCZd4bzrk/tazJod9ivu9sK+T1Cm4SvDwF7+VFzLaKtyNErDeK8V
vImTIif/gfzBuEjVG6FPbxRqMdoWaXEeMxmmBhRaOpOB4xGqpaVncBT4A3N5cGztrZnHe4yt+GSH
ie0AaUqqN8bel8PLNlsf9AsagcGSkmL30w3ZBzmiMMdZysvsgBQCHbMw+RYW0oy4GgSVJ29wEbyU
HkNxT6JDiw0twA1g73phvKb52l8o4YLOHwkcunf9oYsU9+2fws5kZGZJcuxhTOMFpB0qY2ugqexW
HnnJEgfUw4bseOiHS1lN022Z58V+muuiDWrZljwZ9RXBkk2U9u40RG1Vg5tJaiUCJ5tn9GizHtdj
jt4tAw+62dTYGnwnQ/97XlaxhFXXalHN/R0tfZt9D6Pk2zazE6z6MNyMM8oEhVJkCtqlP3QCM/Cu
KzU7PzvDGljqYJudeheaKmMp5r2z6X8KuBOsZy7kGbaHTnc+WIqvlMH6lbYVpAlKzr8L6/8/ovK/
rgHk/2dE5fFPN33zpPyt/fnbmP35W9g2afuv+Mr1j/8dX9G9vxwLkTBYicb/mzZIyT+0zPpfuoWM
2Tc90zBRLaNX/ge+Yv7lArxovgd9DOYBqvlPeMX+C1DF0H3XM1E7+/8zJbPrXq0E/xQye5p3xXFc
wwNZ8cklMP8tQhLEVicwu9tBI68RzaRbirt9Qyq1SiWbm7kX16wMNZRVvPgqW08rQ8V7RpLREDqm
0RKVNAnPws8OaxktyTQRo6Fs8Mdmbp02mgocP2Hpt/XTRtS1jym5kG2MoS5/Rd68+CHmxnWLW2PJ
6oggheSnwSBGzZ8+ofWijN4NJkpqL1hLk5Yz0EQbMXmk3e1di1i9GImhi/DGVSmLqJ+urzJ3/fo4
zYO+4Uvq5XYiZ0j00Sza1IlkDiNv6C3gxWwThBOSyoldFp1I8mnxvNKbDatIOW5X912gVN8iocOZ
NgerTRY7aRZ2fvFpFmwCJD0sVoq3oAjmSZTftWu4n5ozQ3ituCDI4Og9/1XlRf4ugei2Xbr6423p
EeETeES//bRMsGxPLrlRoU9+2nFZFxQAAMUVTK/utWAPRuuFZpfy/lKWaDd4NmTYQd7mCSkDyuue
eVH3Pb9SvhGWa0rhBdZYqqclzx0tbBo7gWciACFeen6ZSNcrCuXMNZ+8vdZN/T5vzPFzyK+BJb7T
uPdO4sAFTI6RR2hvBNlLEx7o/2DvPHJkR9ItvZVET3rEBGlmVFOni9BaT4iQ1NKMcl29g95Yf34z
8V5WNl4VatCDB3QNLiqviPBwJ2m/OOc7dGkTDiBltwrzKPOC9z7s+7vGSzKqKwIfAE6UE6Ynf/Xl
RS0pHA/2OiYqGpysFlscJsMcyZpd8763ffRwAmVut+nAted3cz9SC6xQhrITFNajPmWoTk2sh7zL
mEGIgjDC0BlWzKQl3VsVIuPZiJYlHepPTWqI11tuD0aTap2sdSb4OzcxKzMMrJHmAnrNYC4yL7eq
fep57bx1vN5G4E4+e3emC2G9dKVv5R/Bkgu9S3kd3XawsH6jl/E6CBIOELKTJJfg36tZJUFUd3Jt
2Eh3INIqKe0BBEcaikhnsgs33Vwu7a5r+7k/saqpWfb+mBfOZmzHjI3Qin3IemgaDJd72BpFeRxX
6PysLybrGcY8cKg0Y/PFqjlPMiog6fh32UCA6qNbijzdzq1Zptcqy6s2SsvRZA8sDab8sqhjfTZP
/lidI3kQ41Uyl+F0jXrLTPRzzEv37VoPKddrIeMXI8JC/fC6LdTdyNudreYCcvd6WcAx+I1o2luX
OOojQ3MR2T7tljnbzQu+edKkEpOdOjkexg0nGJ8NGoSuxPtZ+cF1idQbTXA9W/IMqTspUXiCbOfA
WMj9IR7aTFuwc3Wxs93KZj5YoGfbgWQpm32HQgSlmkvczMksjZ3T+5ZHasVacaInMQLdqETeWV2R
XcuTK04cI76avJ7bDTm8g7mBBeTiwkWzlO7dzs6THUQg32MBX+JOTlmgGsA7xkvRtR//VMimyE6k
Ul11KcpJ5yeT3WskEA5PHsgFQBqAs6DNPikNBvVIcB1R4nHOB4caKiCaD+125FHD7TqGpzko+F2Z
phg8tILXWTZlpu5VPhQ1TFL851uNcfxJhcXRLF2U/CPkUcFZPAPsoF5o8tdC+P1Pt8Tuz1LMFL+1
XppnBmN8dwRr/IaVjj0TNjzh7J2cqlcAvmLGd11m86fMXnjcpHSafBKqC3dHmCcgAAvLoHANA8tw
bf2rdFztL1Y0TXdS4XVlwxrnaU/J4WfflGD+VbHwvkK8HJrn1Gv6H8PiND7RSvU/y2y5P7kguhAC
ZwOQoXa04mZNy+Y5IItXMAPQzVfcCC6f0mUdxsPIhkg1xG0PCWZ1M5CI6/IaTjZe/rTx7AX5xDyj
6J2PtpjMXdsFmcMQBKdiOMot4G722WkfBPmwX+t4fppsNJwXTpUVDyBR0+IwYUi3Tsc+m5uIA8Nq
2csr+eLabiGtk0Q0rvTRfTlWHkFGaC4G8FdQjwmjWCMEY8YGk1qNj1BQ5Xc2qcLeeuGw3I1IwfpN
jA90ipJ4sB/S1HVPvVggmUtALoYIwTRecYaaX/3A2nCzON6Sb+AnguAxcT4v2xjUCOHQsjQXgnlX
HTnhUtV75IzN1TANwC5dd5EPDa1MFo1SILgEGKhEBHu7v6gAFbD7ldVyCwhXqYPJQnzvfkfOY1Qv
s/S38Bhkfd7FYUqyzGyLh45vXyClxFy/X4dF4HGfR2jQXsjAHlcRJSbAsfUBeoi+DcrZe84x3KYb
GfYMN+KswlEjx/SlqBFn7yDEJG+CZzmf99yXaG0n2EIg47oVlY40JVEHKNU9GwbD3upz9EoySJii
Y+pEJBUD51y6+rk11fSMoEtQvM4h3bYS1c3gdTqJvCaEhjp3Q+zvxjgZu53I+urRMVge2PwWkjMm
qHwNBMZKT/scip51oAW3LaD2IzD6DcN9pDdjK5ZkBwwZK27hgWyE/yr9L1jUjb2fGZDejn6tH9rc
RdRxXFkfa3bYkCyIpuCaIsD0JzYWZYbSdcfx1gbsbFmKAyqNHDH4V8MMLo5OI+vvDPm+H8UQyJp9
yRxwMEvZIYvGpsE7VBF7zXXlM2o3TuY8q6nuP8v6+FGqXmU3nvKs4pCYRleI9zMabqnsD2wA2WMJ
/wUiTpB1MgIe1Y67AM6wPMjQaa6aUvLOaiax21YUsCFjphNvQWaHH+vglg8iadxzJ53lUxOiTtiq
uWy+gAVX9gbIaRoiFkD1xgE6Z93eC0uWRWXvqueO53C3DWpUNrCMHeek6e3eigbQfqCijwcH2A+w
p4DVjyviuQFkBJcxhDGUB546IUmThFGyWErUFbaZ762sbEUkyyofEfHn400nGNjuuJ6SbxcexnJW
LiNc62RCwWD5tkBWTCVFIbgsjMNc42kU2vbR2zOiCMdna6kbM802l37S1Gh1GdqycpdzkG/QEuWM
JJMScxacEbYzK4fRGYolq97ME8zOrWM3xY7hXaxO4pKmsGmNQEfQcctCfuQ43di1Cyxx9erpFRq9
dz7kQoLPCS1Gdf265MGhnzoUN5bf5PMeP9kcs0JJAMG7fSnQAblteWklNewRRzXTnQprxFFLUcQ3
cBhTvQvrNVGboEEQRBUCSoVnRZa8WFYif3obd8zWthn0c2HmvJw5AZRJ4Tdd15QFR+SJWQDgHGGW
ZpHMuwRQRrx1aSerqBvXutzrFvHAJkXFxpKwn+r3rBy66lQNcuq2I0i2Cclc4L8hu1ZPeZOzuLHT
vMZhxzs6bMHlBXCASDTaQoAspkgbHQY8yublOzcDmyuGsjEA0my5a9xSf8oyxHu3NPP44jekIW9U
KJndL2GGGZKimTo1YxLZbeZ2yBt2jl5102sr+wxU5b46IGemjaZmUNuCByx1NvDZdjfHLnsGLn8l
zhtqzdukqmDHIConSX6Qga2iUnbebaJT/1UggaXosr30CyITwJMOhskjsu/mccUPqLZx7+YkeKca
Po4d9+0XyNuhROc0cQiFYwOHfoYJIjf5MshxkzFue8thQeLyChhVcraxbNlB16vukoFjDZyhPaoN
7UlxNYfSI9zehvhJvZaWjISXioIeyI36bGcXNVDiNuOL6Qg+2Sy5035Opo/BeHcFK8DeiGbd9Rxw
yG+tga2K7gKoYMtMkEkU9wtPtMC1redGmZiBmavTjz6sxjfwRclNAKNivXU9DRC+XieIxynqOWs7
wHygXEc/fbtAumy2WDTZaqV2jwvFhTV9gfoZkoQYPPtMu8FYHOJ6xv034CsdtgCDk1s2Eq6L+qMp
88iZpvwza0nsTsVSsioNZ0AY4APnC2MNPFd0Mc1sphY5XRpQ1+Xek4W+z70l+8xqJiwb1nTTk9f2
w/MMCPxDgIhFDcfp/NQMveggqZjiXjcl1qWw5qjYyG4snvO1piGyci6daKBQvVV1KK4W3MOvVeGB
s5eoBtyDMMH46sulmDZz05XJdrWSI4i4o3DpunUGbdpK4g5ILBo3VjZgH0iW4wp5dJV5r3SWYd6V
+QcIPvPCUJ2hamk5QQHKxc0vENfREfLb9V0VFO0b7Q3zlDqYhmu3V/olzHNEjkyouDVeIHclUCck
7dsmdqueDaKqiscC0+4j+i3rww5H2UaBztyXVQSJRQMsuOyXOVhz/DbpcAd1mB1cTblzuUxV9bNO
8/yM6mn98GddssXwbf09pMzt91xYINjqGplwV465QV4W94B/9XFvO8GJfim7sHmziVjy0dIZNoWZ
kw7BHtPGiJHVLUuq5pnjFnRf7T0aIfvpKswR5EZ5W4bB2cAUS2+XiVIUN2ma7Gz4PF8Z23RU8zJR
+W0KPwMGazO6xwcYOu20XqkHkd7zGzVOI1pPUTpXgLuXioLBNM/KHajWib8Ok522ZfKpC+RqB6XT
4pqiWIirgVURm8whs+UuPqKD79VEN4VBmlhYnj4Gta4UixZbwWObhXG2cuOmXgvRrG18h3msrrxd
fJzsb7KjOWMbdBSKu0rgW7xkMIkwoiuMCu6cY7nKX5pT+3WGaEwtxToDg1mUmLJco6kPGoQf65qI
58zFRZq0wUJoQe8Wpvojq+v/T9T+hxCMlv7rkdpDn9XZ1/vXb+/1128PzQczyb8O1H796z8mapZn
/w46CNGSYwMkth2XwdkfIzWGVb+HuKuYqikhpUTX9B8zNcf5nQ7O8UIGWh5kgSOgQDe/8ACOzUyN
h57tAGhxXIEG6t+gAxyt//85UWOEJXzP849fCFyEG/4do2L7fjJ3iQvYmIXzYRxpbLl/zfYv786f
Wra/Mgj+L1mULWn6GRKCIJA28C/min8lELAhdiyQ/3GE7D1+yNDAzDtsWehPgqlPX4uUjd5myazO
29pLPmONGrPC3jhmBsTmsi/Yr2z+bTh6zFt2RH97GrMCz1g20RDzdWqL+aJFJ31djd1S7tYgmD8U
PoizycJvc0ggDT4hu8dbLGppu1vm9wsC2dLRr6sLxKpfVJKca2/FIxTT2tyC8mK7OZRDbyJkZ2hh
XceqICCxk3VP49IEwymgqvEmB38JjHRs56sx6EJvF3ZFiFCQ+UKP7UvVF1WdgBHOa+h2GwJOUo/F
AD9eZDOj/Jn8CVO0oJy5Lqw0e6IjVnkktDc8QVVVU9TDQKRMserlYighIpwuulenIi/WMwoCf6Vn
IheFDoInLOP+cmQCmtkBHm2cw0zdigZQ+MhPsxkdVT9UK4rzbeMq7yqVA8+fbnLTWwZlRHwWaxnv
ZV1jxaHcigk/MWwGsbUdSQTKKsSVBdz2o6D2KMBPz8HXP79M/nYxetwLrnAdz/dAX9ju38e7BfBm
COrU8HLV4YmeV7EJZTrs//l3+VsKkvvHt/GCADBGQJAbkr9/uBhBIQUmHDQgfF1PpxRXd3p0xLYx
Sp8HstVRFscxjPIG/hQxJRczq6R/8Rq46f962/16CRz2LhIUGUp+/ceXkOTUs3ia0OJSOF6Wcy9P
Mp0do0bIiB2oQP/FDXgcjP/lNv/1/XjI8P7CceOh8rfvZ5ScC2WzemuruY3U6rJCNLpgyOE7h3/+
9v4KJPzb9/IVUBMQXFxm3t9DKDsiLokxyeNoYf50NLFl+sVaGPJQ+LMa3ND4u+vWYgpDv+9qGIW2
/T01HHd03vhDZxrYABNuM153I6/7EK8h8wUlxywyk3FNFIP9yrYtt08QLR4SdSJjmvNW6OIWY5d/
mTP9+YOo8//iqBu/Yd/137+hxtW/7RGzvhuq0/8Gwlznn2Nwov/9v8z3b1//85Tmvv/+63n36x/+
ed4JjjsV+LCHOOykHx4Dvv8871gu8fDiOOOKDzm9jsybP3dIHGpcM4K1kxK+UGyT/uO8U79Lj4mH
zT+F2utRLP87550bHi/1v1yePoxTl6GTy33AA4AD6R9vPZSqM7EqGM1hGRo0ZbAYGTBxogwIpnz6
aqwtHgY2z87r7G3IqkLc6WQQC6kVSedguZoo6/Lga+7ILY/3adu6zRfuC3oYNrNB/bLGfU60QNq1
1kVGn3Lfmd6H2BGH9c0oxuAj0WP5Yddx+kwcaVziJFRBeDpAAyw3bj4BE4/LPmGW46zzT2igxW14
yXCDtXIoDVUBC/miUNUEHKF2hodxWPOOZ78zuNt1YuS/CcGJ3toy7U9bHtbfQC3GZZf2jpJb3hSn
uF7sNmd+57BOehF4m4Yrxt7OCWP86s1Fn+PhszHhMRTKTMtPCvbvVhJexZQiGNI3RTiK2iga4IvA
mmIwjiH5cpsYKiDhGUXqueMFjnD3ODQgjgA/AvPRWxpNGlijCS+KfM5P50ngdWyPG4O8OWoPQf7u
nMavSPgVs6QjLJPpechyVZyTSABS1zZSPZWdj3sFGlGB06cF2AFP222nU5TMU3rq+soylzKwOvMB
tDX3X6TMYEC2XWodU4b61NvS5aJu7LxxCTeeo2Ck/Hom7TEeFDpyWom6FLlEAnW3soN6C+Go+4r9
BE3qQKwDoj98edGKJ/kq9HSh8MswV8C0I80DdBWqBHnUCEetIb7rilHS8uCrGWpQDOVZffqsAhSy
kRGnEIs16g7oLL0XuVT7xXboc5pBXzAvO4AROqrdFNhx6GRDznvuOnxh4lOGaz70qdo1hQ1MowBJ
jpaXthRhkKodb5c7Q/0KSl8AO8KHB91MC3xM2i7Cp7qO0T4QnxqfTmgArU1iwR7FKz4EMeNHPrNN
D1CkOLB6DFGXphrLpOdbwRfcAC461NS9j8yGQKptrwaf/jPFXH2uMGAle+Wv4U2cTOt7O09gZ3Ep
g8CYmhQzVsOez9+srZrfAkvMdw7rtXfdzmT2BGznsg31RZzsp8FmZclit3CjMRnj99wJ1x7PXBo+
ZZ3BAxuIGZuUSvgaXTvimrOqmklpmeAibnTxnVM8dVvS+rKPZGafsUwBSu9p7OeTctQWyyod5tw+
rpIHTaLQesK70/6QKVPzk7kyfLTSvHrib/o3rZ316c4fB3NfpBkAgzBnmJc7MhUUbjVgId2VdHUz
oSWsmvJwfM2lh/R1dfoWK9IEq3wzpa34ccj2uqsJnEiiXiuBmrhYsVsxCTDPCSfZiiyfIIQ9Udcl
n8dxQ2UB6W8QBhv9Way+fV1qDG3k/bFmPHI8vKtpznEX9R0se2BBumaJaVGzxuA83yuCiaxdnw9s
Xzpl8nPhVCXjwFkDUwH8hgpxxWkRRyLJlzPPr5dXe9LmQ84+o0zJUvtqVWbsN3WwUs3aReqSQlTb
TPmcnJAB7dZlcIqpna2lZdkfDNdGyQ7W98G52E11yzelmi3xYGOPbxykwPacPYsY5w+CGtOd69b3
PpqlY3EzdPw7sDfp8qSHMIW4Gbf3XVik3aZZ/PoxGW1z5zODOT9OTcB247DeNxCPB9zp6fCCJ59i
tU7wmZ2BZu70vtLafQUZ7cPr6SxGewnortuhqKyZn7hCvSchlcY8GxAr+aHXAr6xS+uqk37RbMl2
G+4rmc3TVnAi3g912wdo5k11zs/d9NvMSilA+FbI7kiOYk0T5LCyL12/Kl6HPqifOqtCKFjpcbK3
4eTZ8PvJqZl2rpNnFy1+yCLyCp5FUeKxayFwAJIrSySRfFggj9MNIwbfR+Ru9Z9FX+XLhT/42EnC
Pi+/5yp15w0NS3xVIaF9EtCNILcOw3QDOMVjEk2OAJJBr8lXLJVp+imA14+YBkcU4Lj76gF5Yueg
G0hYoG9F2Pr+jlCi4CB03DMkndA+QE8RxY9oveFV5lYCRsfVaxGR+BLiFvFc+UBeHNtKkyZY5qwW
IA+YYkz8ZdAQFEDKkfuIh1XecaUAmLfjVH6FMTKhnbDr9CVJSvlQIWfHwalAIpXEGICM0DEgMAas
OBWLLv7AnolXW2hZvU6lu/gHhtUsrNDHc1nNGa1Sz8cEmWv1cTWYBZMtH3URfBpC4A5YNnS+IUcj
8LdJUbTzvrLYIkacChURHm2PjYz/76IUDPwW/MMxeQ8fZDWdNYsVpofjoukGFhxr9lhZOBJV58bX
NQPtJmKtkVrYiiu0j4B8IcDUhQy3tC0YYxg1JtPGkkCFN27LaTi7Pbs72PUhmZeYDbJtHMjpvPVM
Qye8BjOLSb3yenSFCw1fZmkf4ysab9quY+m9+Lrvz8qB6Zbj9RlGcQdz3kmrYv6yVHGDa9cxWEkq
G9Q+6ySzzoegLo1zMIGv9OXAKgghXtjKR8aa1rdm9vUAxAVL6BqW/GRGzBUDboVA4/gFa7KWjAR8
5iA8RR3NpCIFV6YtIsFGboYZlQxvVV2WEr5ASp7nYNnxmyVoSTc1DcJ7zGqDmZ3hC2wbshk+wI4j
2xfZxJCS91zcxqpzfmofYYUD+Pq7bxkPbisdFz9kVaB5zRuf2R+Ukfm8dYb+h9no8BnYa4AHB4LO
DZQT1pEUNSjpiZjr4bnBDtHbVOv1ItGiYHTPgJUtpXbR/gruuTiH/ryHXrgc6d5OfmUYvbBrdAIu
n5Hl86fyLTntBuGZaSdIzeJ4ctL2nb36nG4nacJPVAXFBdM9+cTZ5+fnXP/xBE1rNZckepj2UDZu
WJ2HQ6CwLxX1jGEwXL8IWtQPYxtW2ZbwSe9aCpi9iKJ7jWyh111OR6jVdwvE3duA5p2vHdXqeevy
9IP5TvYC+8u8rmB7OYiYNoOX2/dmCNzmbEidNjwgFTDnxLIl7tZdyv667PtfOucG9hHLQ+cqr7lH
24ylEW8Uq+JN5Tk02tkYOJwJ6QSsFwOkeRWxCM77Jh8fs9afAnZINdZv0pqHqOaKoRgd/famLygg
tjz2ai/iv6dzPYjh1eJJSXxAk0zngsrCp9ZCTAP2KQwa0rg4NA+Jhw6/msii2wyIsrCLCIu1Nulk
iHX4oRClOu3pXNjy3UeLfpfUcyy2o1EZ142tg/vOJaeOTbzAUdsoK/W4r/oFGvLcqj0YVNc957Oe
HvE3hD/krx31mNCBbeREiJYPSg1YLurYH9/cfICduBrSxzdtbMSZ7wTTa7IwiaCkamvUsEt+7xrU
y6wbVRBNskQEVkJQPCkte+dbtT8ciZEeuXai/GZfmD8M7H3tk0Ia65nkCPkcdyJEDon1NzKlQxwN
JzoITTJKYfAYkiPPkkFB+mmGpDp35tynnkwC6ztvPSqEtishlpBWgY7WT8s0Zfae9YfUK5CdzrVO
8ZhNDg21S7jbHYFqbLNqy8PeMfVArcc11mi581HgsBpWeyT2J46rPQjCfi+JjPT2rm5aJA5gBG96
gVFng9919DcurJgGrF7GzL4YE8AoVRdwcvyaGfxb3fV/NxurYnr1X0+It99V89nT+X/+9q/1l3yl
P7pnydjXpgELJWOpgG73P/WX4ncHiCszWom7lYEjCOc/e2f3d7SVzG4JZ/Q9h2uTjvfPWTEdx++K
qS4jnyBw/hB0/hvDYnr0vykwHeEFkhbeOf6P+c7f/a0YsUfLmjnbsmWG0RcmC0Yi0hyWtvlBMIxY
S7NrqZGOVGW3WbgoAfn1QrzSU+PbdEinAhrENtts6NCLmGUnwWKjCWuIfWFVYjqpyDQ9hJ7t3yjW
Yu/eMOAdPZaXO86powQ6RgCDWrE8BjLHDCE2rKjsU9clOCDKAtQZ1OYodPAY2gEwf2/KLlSSwy8Y
Q+55yupZPFvca6TbNWWJbp9ot10jUQtGXpyoPiLofbUAyq89lNFpZGY1YPAivsRbvc+UJPBX3nQT
nDdEKFvwlJryi3K7QJZO6OTlYOMUoY71CBsMV78/a2TOGchudC2jPkBft6sXll24eboYVGpWf7rK
XYeT0Q0yFuwZPRehImhUdDPFFhs55I+sx6z6bVDrcnT3O2QlGAH6fSaoYI8g3mfX5BpME0CclmPn
DgEUe1z33KGPaXe4YnGpOiyUjzN1WR81Zs60RCEPUUKAKwLOI2FYeTMNBi0w1YQRknKSU1PhDIGU
qZrK2Y6i5/v45ah+FhqX64qcVjRihUru5tJa1Qkyn/aHNtFCuVFk43zatStRM1ZsZ0QYLh0p3as9
BGZDDl8Dkt/0rtgTQFvyjoh8uCcPwIa361k2epfCfYNJwcIPm0nw5I6pHg+iydnAQkP6LFQAZtUm
avEcaFr+LftkfGJauARcGQB2OK89cQu9VpEwMHY4+bPEhv0S4tRgFzY6+KJbueQsGhoEXgJoA/yv
0XG8W1rZjjNF1aR3ndJToAaLimzKzGWBGI9Ezio5ppQ0nR2g/AnsvVfZrQSZCBQPMeRyRYyFv8YH
BzhvfeL1LZORMjYIJsn9AF02wu0yl+xSM9xDw4ormmBT1g45i1VIbzgaARKz39bBbQzHYabeLOre
vugYj9cQKzrGD1cs4js8Orbi1wDqafZUozuQ+3J0i+kUPSzjXg4zBIxvi1D8nCGug4xpARfj+Uoo
0nhhA0FdAZkSi71vBb4fXnE3FLuwrBsfD0khmrM2sEZN6qNHEjpAUuRMXlwW9iXbCFe8SALPkvsV
TYeLUXzA5aT7YJ1whqel/TgCalujsSZ58a0U2E+fhs4T0xV8O689Hword1/qhubpvIZJQwnSDl2L
JojheH5X+mCh93PIE+jOrhBksKDCm3qw53martp28MfztsCAtp2LwacBi0PL4kkwwL/bwemY7HvV
sfmmQc/pf2oWzdc5HyLfxvGHPCOUS9IbWhNh9wOTM8CZGOs+KgyA6RbZdu29JoiPjpDECTiWJbwJ
q3MPqzg5andXIpGCi8XDx537Bv1mNZWOOXVqbb7VWFTB5eQX+AmTijUf/uRmtkjIsLH4xjxmsNjT
Bw3vC4Fc9ywXfBPx3CV3Df1rm8GtqlS888au0nd2DR4tKptA3foTmWr7NIzHW28WouRzT3koUVxM
ZAkaF/NR7E3TDxhBsxfxyN0MD4ZJRSb5SDeIao9RZhhh7vEH5NW9C9r7LiOneY4KZD4n08Ksq496
Bi4kd+EEjfc2coVb1O/6c82C4UVhBkJOlduQrdx5Oi6CkP9sqLtgi5s8w7CFeO3I3Jl1lQPM8oTe
Mg3uQVB6Ga+EFTUB02wDS30bstZqiWWmxNuUQ23iyCwZb5aFuAShYuyYinuwW665BrQ6ZINKyKzv
VHWZCuS/W8ujTCXpTPj1NhzK5toAUi8KSa0ULnSsmMaYn7EHJK0Lmng0AohFb9RkQXsYR7s8K9q8
O4KRYxVfFbWBeS0QAu9mT/DQDaGq3RAWBCe3LmeZRV1okXGcpFmGNmaUr6W/CP7Mc9pX5eWeuyNi
gxThxiM65A59TXvhAoIG5+iwKOMDFAxm1mVNw23J7fzkdEg1d86IRmwz0A2hKsv9e2S+PZ2LzJ3l
0mkTcCdtFf80TE99RjDJiuDS6OnQOVx4J54cK3SeQQrpyHWG6iGmRxvw+UAkpHXI1xCxvkN0qnLG
lu5Gjs1BksJrNj4cJMa0pS6zCAsl21UFEZiLow65lBifMzRM47Ycga/LstwRtbUA4SuX1w7PZ75L
i/xonzMNYrNMWXZyFkBaoF+pdIuxSs4u6a/p4D/ObO/aSCw+LEfyQA1x97OQJ42lQ45n9sxIKuXA
FDPNF8OvVmMjHrUNvMRjDmsEqVBT1+N38E6Q7LTdNmMBXG/pQixwT6OGxIa80z/MrKL8rcnb4EE0
VN4M3RacXQr7Jmq/LP8oOZnriJk0j7MKjOyNFow/IwRO8nFsVxkQiF5ilGxz+y3HSKW3QZvRTWje
jQ8qGtKgJt/MryUJbB9OAFWXE1lMvMWyw3Aw1NJ6SNkvv6xFF36hrZuOBGevIBYWCmG8cTuCjJCT
VDbHZhqc5l7P62HKR9SR3R9hVYMzgNViVU9vFwbTynU/E4unRSjqXcX+3L2HposFy64d2n2LRjpF
mt3p6gLpF7PqvnKsbzj+XoODesrVPjFWe7omwQR1XTmJFwWTE74QBtZcYzmH+0BwFMYYSDf9tUA9
F0Q5x3VGw5sD4PfjzhxmvPVZNBuKK+RPSR2icgUQRmIYz6beNDGhy2lDAGdhOeDMB2aDWIFbyV+P
s5WcDpJBoDpkXUudUsxzCum6SMsLGsGgPdFHLep2Qpy3HtaERLwrxDnL69jLajy447j+yN5HA610
FszwcKe4utAz+O/jtbdeeL1sv5C4WM9FLJIHKFjgAAMzhaRjN0zleUYu35XtEwyzcmG+xrMVVvtp
teQFDjU90k4jbN3wm9nJOOv1XfY00phsLQVRitw/rtGALRAlrd0+DQ40CPil2idDaWiHKJt5mERT
ySQAqWefn8u5M4JImC6G2D92EhXyaG5rytmvKcExDn9cV/e6L7u3cJzzr8TMZBPaIy5+MsNl9tZN
CWpsQJv1I+jN5ZtwjvYmnzLAIgG56g89jHBQ49PwTvka8/k5E4NBaJC3TevNOEqYsDIF69v8iWxe
50fQD9+HRC2ekCPGNjsjauttREZ9h2CIXhOvAIb8JcU8ppgyUZfpJPxAQpA8L37pvvsDHnUQWbr+
aEGmlhEp1+GFkR71VZzGKYbvsEfbxpVyOfsDVIImzRFb54QdwmGgq4WCbWOcOgr4g4vJX6p1sxCM
1W3DxpqA+1d+++FhV+2hYEEoB8Q+tA+JNU8nAC3BItRgyW96hOUAEQR+QcyEa3iPrwaSOkHiy6nD
Ix//U1Cg0yY/lanyXDLsrnlwJ6CCGeRGs9Rjs8vB1vc7NMTWsyhGFFSdl5UF4GUAiTCoehhnDErM
N1vk/k1ZOfMYb0IRvZtSDAMbJWjkY4Zjnx7a/4ecJwZmFsPMYJNR5D8uoHHZA6z50JCD7K0n6xpL
ioWyCRNSrLQVRzHedJw+rqGtLto0azdxbPfNSeuuKtyIacHxmjmMinYA9kx4YvJeUjCjJ0+JeqWe
JhCq8HjWN6oFzLOogGEV0W0PMeQZBnWWArfeyxhPWU52u6DOsphX1Iy5neIIYUOMtqjLuYzr6qQP
V4zrnVVOlJfe6D2zB9MORmUCUIEWULFHI4khYoMBjMP96CX9nufRC3fxRL27FUHPWCdfQk4Wy5P5
u+EqwdAuZw6f1oz2G75ROsAxbbXH06HS7iaI2fpFrc033WXTLF/4nNsbp8hcFlWWTKJhQM4HFqh8
YQqDYIVFkgl2qN7Sp7RKumDvk0qwntNbNtWWDkytUV3E0/dqI83kJTnEUre6M8me22U4gZONOT0W
JXOyFaU0yPvEhuzZ0+o1AF0VDSRG8IUo9dKBNoey2kvJn5yqZTvCa5Y8fCuk/oB6RXsS2FWfRo1r
bAMjjjTvjWJoGO61W7J8FVky89GA2Ui3pUt29UEvM6hSB1LCnrhjRqOuZ5hsIiMPUegoCwNxKdah
v7Jco7sDI+Hq8jigF/ucSNMm6maSfDYVmwZAUMPis3YbwesgOGC3TYqjU+pd4cVHyuP/Ye9MluNG
2iz7Kr/VHmlwwAE4Fr2JkVNQnERR3MAokcQ8Ouan74NQ/V0ipaJMVruy3mQucoAiAnC4f/fec7E3
g4C18XVubCPkSOoNcxyelHbJawrw2dKwVrp9sqfnjSH8WJZL6sbO3eK0VTQ+EB1IOSIkPYZYaIOk
tsi6BD6Rbt4sVODZY1Hs2czoO/IHZXoWuKZCrcgquMQyFZW7yaqKVbYPHefSn3O66zHJgx2mjrXd
6wYnNeOxLvUP3VRO41pQqArwFqDkc9KgGaxrbzkPC9Oqgl3FaSNbR7iEJ9Csoo5PMiSoz3WWdsa+
cisfhomvLevMikw//IwO0dLeGKdDvXLphWYDGzkJkL2MoAgjcJMAwawnxpHe2EjCDiGvIQS72C/3
dcattWvcHkJV1iPe7EA4cP/KYxwKcxiFJxwJ4e/1YA3luun6nqrQKCOOiLacBWdwAwBJ6TxLiVvV
XhKdWl4UeichL+byEm5ok5zMKqyIauVBHJ/w/o9Dnu8lzsUwfWpPq2PMSx8jX229/FM8b0TB1DEW
ZjkGeXa22QP6h+vX1nNge4B6K9ek4hXP9kyrJLJMjV/V5k0psnxO9skxjlYdo2n8AdNylzZhY29n
Z4mvtZ3TNmRadVChcZFwS+jhEXsIi4wYWzqv7TOygex96Mxw1KeOszoyJDrbvBnnmgBdy2Q0PvWd
SXab8BiyozOUwB04ANJTPRpjda3JlcabNEsp16pU4omN4ZtBuYcFHXhU4JHjZIZk1Y3a9Xanh9Nh
LL2BbmEI3JcZ83iGoKwR2bVfVk18RwsAumVLieXwtXdA94H9EJRJ3hDdDKILMnfkD6ch1eOux0b4
Zar65kiJSjI4mpXj7GwILcFd9yPSWFBgweu4g9S/qzniNhzTmZxsuaHIQ45Yt6015YZzd5G2x8zk
j/zkMUvJGb5aumrdNjoBBAin3spaspd+RrvERkdISVuXcXfyLa1K40F5eY4eWeol0GGpctxMfMX5
TsHSaS8aW08tb1ToAft2CqmfmOtuqPaunXPKRLhImEYdk6OW8GhqiSWj/e2AAjETcSFcuSXwUMVr
l36h6jRO806f8oLvuNOcpnFvaltGyU3nFaRXbSJq+d5L7VrsHCo14f/+SLsek6/lMQVr+6N9YagR
YZ9kETlZwG2EinqM1jfJEqSlmwTpttJV1lEjtGRtm2PulgI4MrhulelLtQRzQfTmOQyTrHtULWbp
edTkD61jnnc8Znvphq3KLYWXbAkBRZuwh+V0GwszwIo+U+27mays5peZVXXnmqU/MgIQpIkZPxbT
NmEgCCUj9Qq1jo/pYxnP2RXjASz4DvmwU0ZvBBvIBLohTr8EkOc4UgJjDMSa47nMpx2E/ughbog9
+z2dD4DdljR0gP/6UcQy/TYd09J1olDngmOKmuKg/gyjEsJqavE9s1oumev0mL8G5oKoJRvStBuL
QofHzAA2jgvAZbcijiluA6JuvaJpVz/z8JPz9r2GzDe+W/LfzTELPi2x8K7LcbtVbkNUkh38yFY0
7YeuZBoWpl1y4GFaBI2JOvjhMqs66vz2Mf0NbKRKk5MzMcsiIkDuGmByIJhXLuc2SKiCiC+9UgRj
mG4l4R15F7YWV41Af77UUGd7I9x0uUyrHZUBFS23bucwqzWcUFe3eEdmHEoMlNwtHQrp8L1TsyUQ
x9BTw2YTNSZ4ByeIoXysim40iztR5g6qpD26AGfcVNItT/wsrnY0qpoBaWzZ4ddd6ciqpLGTbsCo
M+ojYCTkIo2ON4CfuScZtZgZnt3Src44C2J3BWRvMaWwO6biewwvjmr2CP0zAP5s8vubLDRzkOlR
4MCTnd3QuylScxpfdC8DdqhN1nGqPMc/65R7BgMmR5gcHzRvHg7IEctFWlEp/h0Vtx8OZtVwsmsw
qfUCpJIgyMmcLg+pQB0Gy6KJk8zSVH8LkmYKHlsLTf8uDfKW4WVsBpwS0OJdBmMrWn/axcpT+I58
YEMd6TsnnMEs0teqomcrNgbwQmSJR/fWq3w23xCfY8Qp2fq4Q+OY5OCnkFujvOGFFDiId01SVRte
k9SZzQBgEzucPgOFHpN9D6URLJAiA2g2y4A38RBKpQGPg6M/TmuQ/B024bDJT4MSw9JZZ+BA37TR
iP6N0Jm9mFNQv1RlLO7JYjDpiYfaLLZ2LdkexqQXKxbXkT6dsAUHvPFFMRunS1Ia8IrRehde1Tbi
LCNyB6u4UgGit5BYwEa7UAjTNnQDIGQV+2TBOZxVzKimW20okmKDroeWMHYHzFDxfbOHrVPEwwXX
mm8o40stjmVCW+uKHgbNeMisHwDvRM8GwDufWVJq3FZR6QPAE1VubScmTIR14A3L02Iso6ve4v8E
YB23GGMidPoBag5/Ldt4y0BzdK4Kq0QHY/yvCD6FdjDibBuy55LKq3tU+sGAt6zwVPVGRHGZMehq
5tEO4lfBFJSPQPNDyg/kjAwBrJHwB+pFCImoVP332m7BqDEtg/SkglaIbTINzQMpJygNKuutm2RY
mMCincR3jmnhLvay9AYdORqwDkQGeqVbfyZ9neS4Fx2v37QthHYG6Yu2IvohURvA1XipdAsFk7uZ
0/iIkY28YDV7j+U4OBW5RKt56b1uITCafXo9eWYbbtXscZv15lyd4CEfboLCU3o7MWK/gcaINYZD
XvTSskW8YRzCt4OjZLht/aljGAj9JeUr0c6VEYdVwR9uDFh1E57kNbsHrNSIw90E4DBesr9GOXzJ
HdPljFHJ+eB7McUNzTizwTQqWttWc59wahwiRn/guWIz3cYpFI51Cq/iyYCZPLLkVfkrWeT2pbdD
PBUMiXBIsVBckOMHeUAwF0NJxCCaV1k8FdBGiUZ9leyGpw1Ffkz7B2Ma7oi60itHJRJ0jiCP4fhY
ok4GrO/ecBh9g1qUNpHJC+eo2OHbLdVFniaDsS0oC9skvXKtdVNUxnhqAR2G7+5n8atTmIA7AJUh
12ACWVBpdsI+ORkAsAHKNz3WlCyVyQaecy23BlMSsW1Y/aKzpgtLtsgLOq5M/YwDppkubH7WRgDx
tSHuMNBA5iqTGG4rDCQdkDmybLmqDDLRK7QwqAVMaJCDXOjfpJgag8EHh173Nhhs814Bcpp3+WxH
13Zj1txFyUwYGCNX/JyyuDMOGVRLTXHZcxxnjCFR5quq/m5wyL/3OeQg6uEmvOgDoS/BYRGO89zS
uCZth50v8cqJRKFukb66zAruGikCDAShLaa13Ric6GsfJeSSfaG6rsaygxcKgGCZz2ufigOGv7Dg
3dw1Nx0W2Ae/JmS6BjjvnswAoKqdUoyHQbbWNfMcd8Ld0VLklJ9yALRuOb55Z0QbQ7nVMnHGjRlU
oI+aEXGOvuREzOvELWZ3bdd2k3yl+7V9TeqenkFK4ftnik7y9MZtdUuPoblMgZnFoAYpVXY3bTX7
BuVBhX3Z+s6IxwGD3YNLmfw18KIUqlwlm/hC8+e7IGUOqXzogvleoj0RPIkoE2XoU8Dpw8JKW/Fg
4cOE+d2MK9sT0U2f6/IJAk5NV7lZ63uCceEIij4rv/+99v6/EzQtMZH/9wr9mm5XrJNvemCX/+KH
Ei/cfxDSEdM93/E813YJifywsSsM7opQlmvRl6BcYWMg/7eL3f4HRdlmImuanpTH6MO/U1v/oNr7
Chc7lCRs7qQm/kKIfxvn8IhQETHjPCfQ9slsieWf/1ToWqZaBHbFjsjsUBgDDdXZHnr2xPP0V0GV
f1+JC/FtWD4IqLdXagXvkQAicFYoK4KD5hDz5u2f7nLP/Ob6JoaSn36E30XF+B/+lz3/xwUXBhWh
NMz5kKXeXpDj3BBJP9lEURrvm3Zk+U4QVV8nRco004s2yi5dQpUh5n7/8bV/97ViWYRuhSjF1/vu
aw0GEZeRC8iAhvlso3l+p70Uui3gSKZh9oev9ndXUyQibJtkjiP8d5k4ZuFtwcO/qZg9YUiAsM3m
mNJvxV6pI1j28Wd7G3v48b2yFvLRLNcFPv4u9hALrF0l7YSNl0BYZrHZtKmHoreE2bDcrxV5gKvU
4i8fX3e5Qd79npIfUzqOS5aRP8fb37N3HdoFafPrXQHQD3MZOVSXVdf+HjQZ5nADqOfHV/zNJ8Vx
alrMQxBnXOfd92oVChWaJijBLpPwGufmE0yk1SH1Zs1sLhUXvHg5PodDd/j4yrjF3n9a3K68kUCk
8VdIae/uIM9mODum1q5vDVgqTABn4DEYveFyspw8D54VHKIjg8U78lhEG7mn0QJpocENXsvgLeyW
2nGnG+or6PHEk2i/iHbuPztH4ksVY05ddrcL1HyBwtiaPMU6xe3/bWgI1mF/t+SV4bvNuB8tLfLP
MgNGQlBk0Jhz9BiWlAHXIF3cMaA2bwL19UkOSX8ToQCMG3g1kKe5LVCkmgwOaEaz8JmBA5qmzySD
AGbGHmPCjBDZtB0bjStvTr2Orsy4JDuH16Isz1UYpwTExwZZb2chH9H36+U+UM41XjoagKZKulBI
7NxkV8rUE3mpK1z0r37InyGYjw9MBmN3H4s4hSIvQX72fuXsBtmAMawwvklYnbO1zurCB5BoLwxa
XBSMd6MpZqBTMZVZkCRFdk8WJIXyknnzY08jFTUtkmV9NSSVDchRJyUkZiNjPk2U/TEE4oiviIiS
RcVLIT4PFbHJva81qYjUoMR3l6gMcUdbDKLws9Cm5OAogvCglTw1EX1fsKq0kEWUnzyTrIcOUAc6
oaVJCvfMdZI+OElK2ct7GyQ+Z8cxTIvTHOIjc35OEdNXysoY2g9T74gHnMScdDk0aC+/dJD3plWD
+DmhaIy6iO4BqgCvROtygmAztlVYXbNpMY1zPPWZw8ykY/QR4N2Taf1gpOHg7TjfRtFlX1oGyR2I
4XXKOGBsZf0ptRCkaU4F5L2L2pxNbhYzSl+LcnQH1sKiM322I61Kb6A7xtEZRmMkhYgoC1KprQDn
rWIHRYoyMDPJQ2hHlWM8ELNvMUOYxDwWxT13aRehL1M401ca7rKJyigy9xdDbSNut7Ru1s+g3+Ga
UV+XmiGnKrftwSYrxiHupZBBHH43O6MUt1KNgb1TbBgRsqqaSsEN4LtxeJhNuEWrykdb3VhwD4Kv
PF/gDdLOtMLNhKWUo1lbeq9dJsn5Jm2a+utJzAOPo6+6kIgNch+OLxCnuVezd6f7k9ENbZ0MLlNX
Tg9R7w930zg6CVi3PIBFXs2RWsVBYdwiug4PHGzrm07ypl6LWUeCkEBPm5RiKErraON+RRcKmMnj
21ybXckAajISToUjtciXZqU7jBHlGCE+zRyn8emWbnTBMKjk6UsmcRth3P2c29n03RCjePKbNPtq
s4p8x2rKgbTmz9RuaXTIrkLw0N8aTX9BOgXV02AFDjV7WUPD56hq9KgMlCwQxNw1rl1qXO1V6Tn2
99Ajrwu0pZC30HSqGiaJz/fJAWG4D6gMZifMkRPvjU7TV9uKnApUu0I3RPmj6NmB74xIb075Yx3b
hKrxNiMdFKc9gaavohtm/o+eJ58hQoV0SpJ/oe69DOKNH0narNMC5AptdGW0rruUOX7uJIGBbwA1
tjIdThBuy99WkY6CYjPglbhPw5IWhYExI/QYQgMhVDe3UEwZZkIPhgxm5oc2Jl+Kr1J+OJ8eUk62
AV21A2CYxTYm4juqq5nWUtrNxryJe+ehUqkwaZP2GKk1oLm52Wvfu2kRfXBKECHhfpck5zSFdv7W
ZMiQ72RShvRyMARot449M9MgnJOX50Ey1fkBL3jAiMCI4PVTdD0dAgAQAMSwS98giwOPyflYpwQS
qugTpsZ42Obaj9CC+O8yn9F5MU1XVdMxiSenQ6HQmHfWTFZs9Iazxa7n7hd/grsDiF0GmxLPOUhg
YzkbWjTJHihQZR7uD74x76Qps5zVHYvILRBaUFtF7TYAn42JM2c+aDvcyGSgndeo3THbQsaW7XbI
DIXXRzOdCV8ARIf+57Ci4fIiMgk07eaISMHe80oHKneS4YCE4JRFz+iMfXPR1HBnVl6sJBpuje9r
Q+nJUF+lWOflOWuuF/MglhVH8JCKhpM0NXT1HWR3erEMeIxtwH5wwPVomGYBtLzK5YHPNc8PulMo
cW0YhBOvEwn/+iZNgs761HsMMbcq1oyj2ak0PXZsy5zOInNOsl1NyWen1+Fg1+E3pqUQcVkIpK7w
6E1Qj/uhp2YAUCfO/Qoj2W1JBsE+qVj6cF33tEgBGX2Nqii6gXAfn2PJBP/flYbxrOk1OREKcAn0
JBRyqkUj+NlicpcnT8Y6W/VNSAux5XKpHZWZS8ZHhc15qVBs0BDzkqzVDGVwjS456j2MHPJHjLK8
7zAH8NyMoa/3Im4NZzvmTvsV/p+8j10ipmsDIsh3PVHWAUtO19+GiFf5NvV1ba9kKML8JDRVi2V+
LIJ7N5sCSqzKkH6xHcjt8cF2bazfAvTXuc2cbPm9hzlDtkLY/TTNGeUDqRdXGHncQFEFRgPOhd8h
dxyGpBDi1h4jdU+7OJZhVXlq3hJpUnoN/qe3GFkmTJ4GJx7K2x7mhTqdJZ1eG3DIeC3qVHj5We/J
Pj+UAPscxqykr77ETTi7Dyze+OdTo+wYH1aBatbD6HvPoVDOQz23/hM8LuMSAGnBL9m64hK3IsIy
GKPpxDHjCjwr+rpLzQmz710blsCMRnfEJkwJu2o2RWDE8brkxTSvbaONyPeYwqFFlVUeGjSPz7Ca
s2n5WhFM+rV2aytZh2UfPkrHmw6I8AzL+57ND9JLZDwSoiIclQnGc7UTSShruDELeFzu/MygQV8A
bMgt2qMJAq9TUBXGznXaMV8beaiaLwPDWWOHYcd2v41q8ou9Z4ApOkGodhGPOowRKPGo32dapWN6
NtKhHaHsJjUZ5XTS4c5oF8UbqbF2zusGn9Bd7EA6vUD66qNzk3kXVghG8HSR5x2SMOWbbCXWIalG
vUYY5GjENAijwwZVVj6Q5A4DcDwtpSV2KjVttiaoOtyXWRCxUdPhmfR8qoZaP6q+kc+Bhx961sSG
1J8OlLeqZtsEvIrY6eSpv8OQPEWbvE1ZhpMxxgpBktDGw1DB4HefsQlRCENjgWyID3t2GLwmdtk3
e8tFZ96YcRQnX3KfgSr+Kb4+9Z24R5JtqcRr76ktK78ZMJT4ONaEzdYyvXKxr1jmE/yBaT7DuenF
lChSOdKPWXzZDmL8qmsYWnPk+PZwE+PLKTcW2p2/1oANmLcOrbNDq532swfF/cRLdHRZxGny6Lp2
8cUR3pKSlWgUmy7ueWurPowf0WyoQQlkFjH8Nu2KniSlXkGaoHUaokp32LEafJRTgp0mHbC0uIQo
6UazkulT1PRsAFl/waVNUxqmG/JsPO5aojVYAvbJNgYT2e77psRRz9YYAm5WausJsO/8JXMV1j5j
8uJnBXUMtl1RW/yGpjMcorrWQP3TWj0Rs61vfVkbzoqf3jxpRZmU2xba1VWcM87khd+YJ7QSMgyI
iVG1VEoI41s0OPVpXxUodSOlp1R1c75He5vS7Kkj0nklB/Rsks/51AND5F0e0aCZKs2YdeElmi1e
Fwr2GuKlGN3qLQ44/P4uhwtEZ2aZhOoXAGNgLizGJND2Q7kAGqsF1SgXaCM7MviNbETDAxn85uvk
dX6yQ2dIL5wF+oiCzmBeyMGhHO7IhbQqH3xgzMTukeUKcqRvA5EcAnL+K2tBS8ZHyqS2AvcLpTf6
Wg/zfNceeZTwq0EHINf1w2pakJXOkV5ZNQvJMkoi+w4DNjPuCpNfcZ5E5Mg27pGBqY88zPrIxgx4
kV/Tu7NgFiVvxtzC7rTu7CNT88jXlGyd7tphoW7CnKwuzSOLUxy5nISJQXS6ikZWfSR3Hk+0fxXM
+d85HHQ4un8wHCzzkuq9nyEXy3/wYzYo5T+kcGy2pgvCZWHI/Hs2KO1/LAvfBi5NCwcjjqP/Nxs0
FqTTMgLhH/u8yqBP/BTTgZphQVAHjWGyA1smT38xHZRvJyBK8E52ocQKT3Ls48z/bubS1Oxr4tTF
Ch12jQs31Zl4htV8Q7u1eWO3obMLhs4RWynq/rtZAE0PkLBvrUI77TZpzPmUEvKvWVaMTPvCBuO1
L7uIcWMB2jiaXc4kA4jLK9aBPFr7TuQdCuy0vFJJZeB0gpdxNzhOcJ+JgZhqz7P3WDVFfkHQsew2
aM8rOHzNvAnhIhwQQ5cMYcWMhmzB/DBFnrztkEToyNHlJs6jzxhkyy/GYJeE0LMKwyWJZ3dvcsfT
3TCobaqGANxZWXwf/YaQ2k+//W9mktbbsc7yhTqMdBS/Hx4y335PDIr8XExZPjkcbjNxN8MAPHOk
gjTI0Vldl5MWzy3+YcBUckbkbGF+gn7CCM7zmn6ZUn94ndmcIlm02EDzAOcVh7r4trFy0uVlIfuz
JMocG5MzB6eP//BAVX4awB3/7NKBzepY3jJ7fj+SIpiDPWiifM6GOb0dfCfYF9Y0bl0jVtsa4egP
qCHxduL36wWXP9BPw2k7MKPII6fNgVWh+2F4Zv6wNJHZnbyeZLprPJRHOaozVPcd3VgX2ZxdZpl1
RhEzbIB+ix1zPVJ18vEXQaruly8CCKSilY0gHXP6t38uq9HjwA3vsLlAkOQYVZ4Rlwr+MAP87VVg
Sjm06jlsK94NzCtD8xr1iFLG+PoumkY029ru+j/8qPZvvmSmqsvwn9kqqKx3jzhkjBkaqw/WI1EG
b2ESsISkRRCeY3cM7iPCwPgFrHr6YnKSu28cF6xs55qg8O25fo1MJnsxV7DX1ChgLEro9KMQJ09f
hJVpTgZzAIStG/GpdRGH6UWC709Mn2KFwD50fthdCXvMMQ0yH7wF1Fo8AH5y6QfMGyqtaLkLYwvb
DLvZQa9mxgTs+UV2Opq9lSH3j/OpXQDJ+DH7/f/vq//g0f3pdt88tU//einwYE2X6Fj/5z+unqru
6V+XL8O/9l1cvDz9/OY6/qf/KWs5PvKVAK+mQAUtqdB/v7qENP8Bxcmbidk5L46FBfWfspZh/qM8
5ve8nYjS8+jwevvp3SXoDFlehRLfi0nUVPzVu+vtQ0ryFcAT7Xf8zefN+v7VNdi0co8EYdFNLQ83
Afnp10JI6w9rAR/m57VguYxjM8vhY5KyBSb9di1YEiBGpvGkG22VfbbNZN5I4gyX0AeKL6Eh5Jey
pT6aBk/zS00Jw9lPv81vXijvFgkuT1qXzlmXfYClOAO9vTydXQ0IESc8FObc7nFn5xteBDd/fxGX
n4XfTCh6W5bv4Kd1ODIZw0FJig7sRwAvLjjCzGqSP6xEb1Us5FE+CjIp+hX7Df6+fNSfroLiGJIy
jKODOUIGMooiB7445xtD4RL/+w/EaB5tlb0XWta7NS8FVoLtvIsOyZR03/1SGTs82XBT/v4yy1YM
x7tjouW++3HaSDkT5drRYezzlupQJjCoRu0PdirNzOFL+ZtbQLAVfHcL8rgtGjK/Dnqy+U4qintd
Qm01o0PImOugbSboZJCzXRlYL4OmqYoTutraBFN3wxQhoI1UeDQ5TVJ//XE9gQblLSIkW89lM/nT
D9gj+gYGjqJDpL3ujP4nZ9PNXvb48VXe7UKW28RjY8sHZSWR7KTeXgX+AlZDRsQHOEXIYOTZsNFe
O5UCt2aN7t/fKUht3CcsVbbglPn2apyUQJr5bnQgNdjtu8QmXI4je//xZ/rNre/5pgnvjlufJ/nd
NxcwGnYtDHgHG4vTfvQBTmEDfBlMtICPr/TLeiFNRcTfXRiydKHJd7dknjYiw3WcHwgA0+HJhfVJ
4GvxhxXjlx9JciM4ylHsKBYHw7tVMWhVnjJxZsWYmai4YZ4+u2FF3KHL2eWSnfvbn4nrKQdzgcfk
THCsffszTQK9p8ExfQioygRPQQLJsFW+/dsvD8VbmfzmNlsltby7fr7Ba3qb8N+QGx1hj57Oid2v
y4qm5I+v8uvzLJfLYFjAACIWzubby5QOnxD3X36oXFlgMZLmJqHf7jkuSh8xLbSYlvbXtqr1K+b0
8lNg9cW6nGnb+fgP8uu94ixUX8syoRuyer27VzihMJOMiugg6afc0nT8zCBz/Otfjg9ocr7l1Orx
gd/9cpm2yq6OecD8oO22QdHEaGpu/T+8yruPUuow0Jk9RYfWQp2LLGamGCSaP1zll8eYV8rycLHv
kBzunHdX8WGZE+sv80NuWHLBRUyPWWR0W2Xa6urj3+b3l/J5tBRWGvwtb+8Rs6Szo4QxeZjQZ25t
EIABaszQ3hM0duXq44sty89/OS94M+NT4rXvSSFcCu6ddxebGx1OkMTLQ97gi4cpclqP0sJYN60F
qntWL32wxdD/YWv16/3HZZmI8lAvq4jz7gAEO3Hs23AsD0owpLRzoDqaRom//tG4CjgUj40sz/b7
DZyKiqQyhFMeal+QxOuxMufn9awD5o0tutzpX3+XPjZ9R8ADdCzxnkwMdnnW/ZxWB0/bQi2g9gzu
k9sFu1zN6jL0ZvU8GZ17GCsDAfLji/+6LLMZYc9t2ljIKNh790OGDd1xEPnqAw1soqB4IvNCzB8Y
FqMosx9hLSRi/fElf7lR2flgYGM5kxRggOF6e6NaKXkN+iH1ISTLTZtMFl7NFAdwsBPOp48v9cv9
wqXYgHD+WEhx/vt9ECmOhd9ftgfHMq1XCSn8sjI16P+PL/ObT8T+hiWL2Rhb4oU9+/NbANTXNFNt
3x/mTvTnlBzkO8Iy4SlIwODh40v98nux8+B0wpaOZ9xT7+/N0k8bCSSiO1AAhOOIH+lsABbLcIyi
Ykkg8A87uN98NLxGnL7YsApYucs3/NMOLizbyol83R0Miw+kK7/dEA6hJ7wavT883L+sKctHA1mB
Km85rJvvLsWt14xmCuiW3ZB4GkxGYEbY5xej4+EhIQtDwbPfu8RqQ+dPg5V35ioWtOXiC2NO2Nby
Hn/3HDiVITNmOxZYaGOU16M3Gvh61eCo65C+1XG3nE6tFV2QAvKb31jyLG+KsjTpR/RHqnixn/fr
XOR62M44AQDIWA2cQugdAZUdl7ojprKxJZrLqeeSLt84TULygAT/mGycrg/u8f8Y7I8nW2YnKQNL
a9PQ1KhJA4bEcQKkWL3pxliMG2kO9N76PpjrxyaZ82ldQTb6koE0SK/SLuY0Ruu9ds8pwYsTBMWR
uNitiDtkerPqbXph+7xLnmJyP+3OxvIYXEXEM/xPeLP0q6MbQYMEXvXooihVBRG+oDbwmgQSlIQZ
di3RzNrNzBO7zc10k8hOP4T5DE4yV6YKL5SiU2g1jnaerFxtI29GqEP9RSyy6sI0x+y+RcK2twlH
g/jOnZz4FMUBGhs6fWZdRimxs0+00wFCowxZPUJ0qL4YFieH/eynbbTTxKfD/ZzSsvklS+vUuBgT
sGanI4XBRrmljzsQ15jgnZpOekUL3yx7Y9iZlIk+2XISahPlhUqZROsS8OJI1Oik9qphXmFfKMNN
TFTWW/WlL1sMJQn+iqLBrLoLLGO8NYjKZpvKrJOHhhgz8+vOy0tM4JVLQWVny5zoYxA/VZHZ5XiV
nIKKao7QpwbSTrIRWpsgg8fcSCAZBfpbMFjuDWNdTmQ8v318YbZLJ3hVSf+FQmw1E9AnG7aOW5bo
Pdn4Kd/MxFkkpJyeaDno1oG4kq95MLcRO0TvUw5foF2TwO68b5GTUa1kYKMLCU5lTq22lTfjNycq
WH4jAae/uU1JOZXRUvC7k3oI02va1C3c91FuWo8j56DoZfb8wToxYkeV+ywwCQgj7FbeiiQYFP15
lKmzoyImM08Di5EB0eWUOkDlp1DoQcwyU2TTE9XjmeVQQHCagsiBqeNkqpPofD01iEVb2ybOUTLc
Gz0PYLTpeErbczejKYU0etN0j9Qxwl71CSnSKJ3aTbxltl4NZ5r6K60BZjhjca4cYuTkz0G2rGBy
5PE5BMQsPTCnbMXzgKW5qLaJSqLq0I0ZxodSo57igakD67QlLxLvMQNVxpOLDgGECgRQvykts8z2
PeoaqI0wc68Z30S0E8WctOmOCAh4nbpAc8KdR6MxocSOeTypyYUfRFlWTG8EaPcQbvMQmWc+mwES
dD2xA4xZZhxswRJXV25YUFzk0YbpfQLHidTX0uGmHsIsoyZhxbynKe5n0bvB8yzaInyYHGHhVKGy
aaQa0TRh1Z5WM/IM4xI12vqpyrA13JDKA/BKUs909ikEWWKhlb0kPxAOKSHczPh3n/sphWtthpEt
EDo9ilEBQ5ktWguQjQ4U9KVh9va8p9Dcyb5w5E7TNWFgXCoUPRC7yf3zcdT2noxc1p82LgzceMWQ
Df9F1YY1VUy0ZpVXQ57480mLBJNdS7chT2VQRWuc8Wj53ZmbhX180sA2ota+oQHyUzkFA9LLXMzj
1QRBmXCM0ZSgdxIT7M/L1Exl/5rGk9XfUCOJY5JE/MxJmZ2MvSeSElkvuWXmE0QvaAjz3VTMARk0
ks26P6uFqSiiK0ezuYIpjEva5CZItpSvZ/5ZTgcWD5ZlZjeGtmNvnw2zPe3RavP8hFiZ1R2wURIA
bnUWlq85rriOaimWZwJSObVKPpxxYAQX0HPkdzF7sf8U8FyHW1ebdbd1CxKXADphbRAbTOPWPqFz
x502aZGUGN6qyLEyQvZe764sNboPfUYv1gULnkdvLipwujEsSD6lRpnaspGkOszTvX9PP+9CQjOo
nfT9AtKCamm/PvdzPbtE9F04rGS0FIYeKMLyJBK9j62JDK8PWp4u7lUL4SFepYUpX8m2wT0diFoK
OrHSkik91JtH3gI2FinfqWnuNLrojICmZwJRsmnrozieevp6yMyrsWttf63qTvJJsSzJO9nCC67z
IZ3XZs9CdFELn6CtrVjbN2poO/OyheibrVURF3rD90JB+ARSoQLLEVbP7YAjYFPmHbavMZyYYY1G
JN0rBMW5OfHjKRbwsvHltrsgo2Z1D7ON9viGVqMBiFKDtnBBnDPkAIs53d3kViOMUzVyOlubjW0j
JvREtgnB1YDKAQqOPqSpJBFkZLo6Yc1z6W++pgYSEn+IOfqGNGWKtTU1U1wUOW/6TQnmR950cJWa
q6bOEh6x2IKtTbBpgofbtJSqQsodeMCbAVOSdGq3PokFSMP94JUDnFBaVY3r3MbXRnrUrB55kbhX
lKpNIXWYg/ZJ645dvM3Yuj267E7zM8r7cFdqy07a5y4y6ws5hj3prDgCBrFnfcGU2HZp2hMDSuMO
jjfFN8V+rC1c82UfBXKf9uxa1n1fYgFnzaZUhsWcckgbqnd0YqikAWLhiQEqA/w8KNIavqd5zhgL
DoZvMMZAgVPJ69RbSXzKvx7fhlK397qpxqZf9ePy+omacQk6VSngEjmWo0VTLI7fjSOb3Lgp7Jqa
Vm+aKue2puQ2UyuNPwtjzP/l7Lx65EaWLPyLCNCb13JtpKJG0kijvi+ERoY+6e2v3y/7ArtdLG4R
pXkRBoNRViYjI8OcOIeZ0ObdKDKIeWRs8tT3AuJgqMESiiJjWFqQaXNN4bAqNAOSK+bEoSuaBT4r
oNLaPei5FAYDIAqDTJ4Qph/qwS7TJ69Voq8xdC2w7ReF81nMauzuqqKqGODtAu8ngCE92TW1Dnx7
buGt2tXlHH5HGbISj8DfCnHKkhR8OHxM8EPcDvlXQ3D0nagYu5ZBp/gyBKeVVc4Q5nbnwU2xlBiJ
ZrRpj0owhRvlndWVXN2iEY2IhoOi+kWwb+tzSDvd6dBVzOd9YcRYk8W8N/vcqiStLkWKjRqHTsVW
lRXsN3mFGFBJnFy7O4PVK4j+VPUbCr7zc9yY4r/yKv9/NVwmlBfFCg6Opg/tGIhKSWYWiUWj2/1A
x7A/A9ZncJEwLfFn2Eae6c2HZ7UbdfE4lo6Fw4thbAPZkOu/HGiHP1R1qn2E8yPTN3LglcTUJYVD
w8ThavLYX26/VMeKifG+R9YO2MEcDOYzsk3BRmVhbRWDMprMFKENW37POZ6Vdm5ZBYJvxmSrDp1O
KonH2/a5kpLSmqHPRYeOWoK7KE7CzAeFjA7KS2fAaB9TxXhQ66R6crSs+tY1qHnfXu/adAjTLfo0
IN2Ik1z539+YDuRraEa0qgSBWvoenayad0Gp9rOml4fbS11vDaMxKQRp4F2YGVtY6dQ4ophhejsn
ak3mCec/OKnSoCV1UKrBQfwTgdJ0wzau82ASTYAEXEPmAC2m+S72FzpwXula6J3NbgTMmGhWEz8o
rcjqJ5ihgvLIBIjo/8o8HuNzRu/M2fgBi/4/uTCFekaceDl4OAxNnsqbA+4iXa20LlbOjPW6z4NT
ah+mXCERbbQebeCGBPmQNEFsbqx7ba4k4HQhwLZR4HPkWOTbda3ICqiuoEk4Y2VHkdbQKRU8O7e/
6fUqkP/KppTm2bRJl95A1YNptAs3OCOmOJ8mU0d+Q0YYt1e5MlImGhnSpNBFWcCzzYXlQKeERKjX
O9DiZ9B+0LpCIxLtFT6jvnH/rja0WGpRT1Mb6IXKaXLOztBpZ0gU3A+UicTGK3S9imSPphUrbwS3
z7j8OJJnqDLF4J3LRHGeKkl2HJALbXis62Oj4E8lEhOkgw3A7HKV3stMU0PCxC97uAimItfJBQGL
QlBVecnX299oZUsG6CUMDgeMF17YudM7ekrWEvoKjB71B0HXPj9TaDVPd64ja0t4LFVSW0vju9zU
POtp1DYaDzgB9akyDQ3h1GjeeOaub+3lKgszsOEGDDuPMIG5txfo3kdmwmLvMVeK4G9kWQdemWR4
uL2zqzVpSL09wcXnmu059yIlj/xW7+GqEMpRa34hCI1qSmDNp8YN240V1wyEFhSVeY9KIRfr8izT
sXVjmUD47gSz8R4uzPwZpnE9fgR3G/24vb0VAzFp+3N/qexez+xOANKZalMjP84dzXeA3jpE+WP5
+/YyK6cIYEZ6Cfh0Yb1dPKBNNMYwcvXguyM79JOCud180gQiTHlwzHUosaCDG4yNC71ykhKmQ/Bl
0likGn95khT6oA6eush3RCCeakkekcSjA2eFshXByot0EYBR1iXwopMC+TadqcVHo4OhaSUgMN8j
K2KkQU3PE7Q+8S6fA1gtmP98d/tE1z4cYY+hk3AQIUi80duXxAk1oulCj/wxN5xvoWtpL6lnFnc7
XvmK8FCBq8WBuAvrV6uxK0fDiXw0LqrmUbFKO/jgTbMa3etAOD9Zg1dpYtAH9hYL9TbYbYaXYr+y
jOoJDN18hF68vv9qsQr5Bf5dhYd3cWglgjbKBB+wD4AofPTAhOzsMRFnJ7O3Qpw1g8AcLNwHoQaN
oMvvA4smBTxGmXxLrT+1GSJRpkhTSdj0Qq/9221jWDN02VawX+8WGdTlYkkROTWwm9gXTWZ+YIax
+jE3MJoak77VLVmzO+I2/D2CCITD8qe8iZxEJrICPDLphQZZDLl9HzRfFc+J+r9v72l1IdInWrC4
jWvgrRnHsNyZsR8EAtoyW3Hsrwaar+0fmLgEbvAYkxC6Eif4dkMZab8plCTx8yLt/nEmZpgOxYwI
w71BmQtmjXiMa8Qf4AEv15krEcBXiUE4kQXxHwDT0+S40ed7T41Wt5REhqNAfqXFKk0bTZRLqtR3
63F8n1U9jNB2mm2gr67tjfAUNBLqPo6NZPbittK+URHRMlK/CbPkZY776mR1BWAk4NJbWN2ttWQu
8cbgmBZ3FdeemU6J9fkjcETzUDRIgVEvDjfcw7XJ2dgakH+HBhk0dIulOvoVQTiOTC/l8MBmSqCd
aMk59yZ3LqtIlCiFa1ZbJj+5XRow2+SJ36dx4xw1e/C6TzVAqB5+rdk1NuLN1U3xqUCFWkAZlr5B
DbTQsToDnzdAudVRv963WmdvPLXSc16+f2CEcAjcIwkWUhcWocv8wupwC0EfM9Q7gjqoiJ6t/rFW
3eI9ugLJ+0SJFF9KVzSnUcvdYOMnrBgKBB3goVyY5IjhF1/PatBbMxnb9x0E5iGL0+cAZVJGr/7R
QmYjD7cvmvzbrjbscZy8jzwn6iIWNUOzHCKlTnyzM5oTRTmKKnbZMoSUJs920rXvQtHoEAVTYbq9
8soHdVUcI6gvKh78c3kh4j5G9CGPEj+BrxWSBXQpukGfNqx0bRUUb4BBAX+Bz0Ge9ptrZ7lQB+RV
m/gxcLl/QL5HcAYjnHrnfAXRmRwKsW15jCTlS8MJqLwH1sg5ohg2f7Zbs/ycMBiJlIzkdqGD5e1v
H9+ameDuuXtQuYCaW3jI3JkYEhngzCobsJoT9KWnrFG855b65IYzll9iaSOg5sgp5WjSVYwmkIer
EugWfHgnuhN3IgR2eC5hyfxaJFDOJXO/VWBY3Z38YLwBtgQiXn62gX5ixsxd4sOTZZ5y4t5nRxmV
HeyLzYa3XLsBVE+YnmBEildncQPquCUZY4bB7+I2+2xHVfauapX8eWiFCu+vlVjoC5Xec5M6/fEP
viEQdLlRqvPOIt0caeyZlhck/oiUw38Mr00AmzczRM2TIaVibq92Hcphoq5HxRjztPBwl2caoec7
uazhu52r7ZnvLQ/RnKZH0Wvina3O5svt9VbN5s16iyg1L2v6LLRhfPTdTKp/2a+wk1SIY5I803rP
3yNvmm+k1mt2gzItwDMm7wiMFydqiCyCy0A22oJggmQhclEqjdDARWkFKpfbG9Rk4rW8GG9XW5gO
XRD684me+Mj5lVDWiarbAV8I/kq6ZHwQiYhARdCXnJA5RsHRYRyYiYOtyEKTYfHVz2BYQhbOAdwt
s1IP3UcPDlNe4mGgPCZQzflZpRHtjdYxaCD2RYgEjrCBPdCEL4aPtaUHf3VxGT7miC4/jYz6HSMb
bvQNF79mAbpBFEJLRNNNb+GjXLcZ7ADGUH/SOsnpkQzNSWio54KR0bv0YRDOvzz25UZOuWoEJhEU
/6/sxCwMj1JoEHQdUJ7OavwZMs2vcxKoR3jdlQ3fsfa6kCkTZUlkNqC8yysFaXQduC2+wxiZKO4D
kRzsqVdPt+1szUORigM8eQ1NljBbSH9SAf1E4hcU6hFOspvPGa3897o5MJfutN47IzDbRxjKww1U
3upJMtvKt3NJ0L3FSZp1CgGNQBoz9VLr6DVzdQz13nimxl1t2Ir8q5ZGTAFbl0OWFPKX+FseMJgz
kB/x57H+lXuYattU8y/4KfQXKhXTQxS500vhFvkvUBvNBqxs9Q5B2qUzdQQGmCnJyy+ZIerOf2F4
vCYneFCUvGUKAoWsaK+PZf05LeP2Hye3MnBHg/YTdo2XSfTmqXQ743OtKuBXImuYX+7/8AwwIOqn
0xdilPDyR6UwrNPJJERSC4NST61p8yko5/a7DisUhYVM/Icmd/NJQbBv40DWbI4pEJW31wY0vIzO
BiPtPYTziEKLYHDQB3ISOvIJsI1DDd2TOChAqMedpqZOccigue42rtaa72A6WqdzZIAzXBaGFCkl
ZLhN4qOGrn2oAId9YTQlOWsj3NSNGlkPkDIb00ZUtfZGAv9m7IGCh7zTlyfuVclIraBM/AxSPhjE
CxNmD6Alyoeeuh7DipqycbnXrhjUjVQHOG2ij8WrHE6QWwGwSPwaVl5E7POuQBxqVKTEZ5zBaXzb
pNaOlXlwkjaJmSbyuNwgEqAwYiO86GtR7bLOUP3bpCHIQy+KoesYBu93RKb19faqq8fKoB2FHaqY
9utk9ZsonEELlL+Yr/O7fgTewyxyjrQzEKAHOVvXnYxOa77cXnLtXMlMEXwiKYJWcXGu8JFAMcfw
oN/BM/0BOYZxOpRwF0egl8304x8sZjHUJAu0gGcWZhOH7gy1WUtyb9XZV6ujG3kqxjj7Fz3IMDre
XkwSC1y5ShaDXQB+Afp/i3owtBdNBckoUNWCPAZOZUTp6JsfAQjNe0mw2Gem9jFWG3FwEj06TLND
sTpsUDFTRpjdbv+cNcdNx4QXAtwnxYaFRcmuQ+fEeQoUqEtf4Dtv/RT+TGdPvOP6RjpWHzpkcG0G
v2fk0FxKlhu/4HrohuTLwlcBBualwodfGnXF5EllKfyEOm3MvYfC5fh+7q0JReJ4/lC6nhLvAc79
1Wqt+V6JHQ0KM60Dxz4MW3ngmt8EkUHVmpSMjqK8CW8svQ+TqDLCOvUTuGdO9CFg3zHnsHrXle50
6uBU+WGOeXYui8Lesou1cFQOlBo0Mg1AIQu7aOpuCjMlzXyR0w3f4bXMb62bdN+UFi2UvT01zYPR
d7DTzQMEW/tMVEiNKxVDuBtObc3LkE1RxWB4AENd2EQyIIWSzl3qa90EQDmuqYbvobgCETVP1CdP
bQpxj6Jk6rwR+62tzBiyTrXfwqMuy6At+xIK/syHS1+DOaIUKrPrcB59yjqQcrsa/OQe6ZNpq7e7
5m8YRpUNGklRZS7eanP0iskcFF4Oq8jea2MFYbgqqk+9HjsbecfaHhn/w8QIzNiq9A9vbAxB5ygG
WUhxFDDNKUA/b09Ry34CZ6C8a/LoK+Le6sa5rm/v/9ZcRLqNBRs9/F6pr1IZe4dK1SegbeJdUJT5
021/svZWULWkwwYtGxgg+Uve7A52w65SAb/5CNkjdzToKbpwEAh03t7RBWR6Q6fUG9HO6prMsXkU
cACQLB1I4BlMtMAq5w8CdBg6C3OHsJNpMmyTGt6x6GHhur3LNT9BQCmDK4idrGWNdlRiCDcNPfXH
2FKPQV6a8V4XQfWIkIT9bnDiCI41XkkEc+qtVsGq/RBRScYIou1XVok3Jxz18DGhAZ76SogssRr4
NkQM+8LuPqJ93hymfKvOsZooQzXwvysuHLTwHKS1xiT1hc4EgEnoBa8ymrUAWOpnp2n7w+yIF+QR
vAe97eeHOOr0jQNfS9Vg3qdhAZQLyPbiflKz1RqwwqmvQ8/0EHtquXPtoN+osax+Vht+ldceKlXH
S+NF/AdejbxJ/Ug46cmitr9rUts9hEofve+ByJzgQHXhW52YHrhtUas39M3S8qu/+ao2HG4xcFua
GfSykC5FePpL5cZAf1VHjkHcXm31OOXAurw0tDsXXzSMoW+E7C3zoW4OHDjNeiKrshqgwLu90Nq2
wG0DV/PoqTrLHo3eUpDXYpmYuaWGjIdtje2J8DanoFCrTPX8wXJE43I+zKY4vfA+pV5CkRa6WKpN
x2EXi6z6Bxh/81tBlGaL+3vtEMntZCNNdmqMRdiYjUmkiFnB1XVZeWiYOEKtfIw2bHL1BCULFVZP
+2Q5X81sU1Og4Jj5LT0NdW9GrdAfDBG1n4dGkjDePsA1V0ooyBA1mEk4IRZBiNLQ0/PgjPa7wkg/
t2Y7vdSGF32D0cN09w0lhD+oMpGwyb47QENy1UWwEQhNQIoAeZDlKA4xfo6yrweN3y5juAYtysn8
Cxam6fH2PldOFdodSM1lAd7l4bi8bi3kNkgYEWyZswEHpOsYGc1D4NI7V2n0jfxiLcJlJvI1GYdQ
jGnMy9Xw2IFdo5tFeUIwedbbzTMMrdkTlE7Tgx3W+qnVkUVNAEKXO6tWq4NiNs63TGvEhjWtfF/U
BugYMbKPm1v2f+0Gkmw8aOZDHDiWT10dAHAP0D7XISSYjb9bUTf/uX3UK+8VVDWyPA+KFLNa3Mla
MHLVzwMxHXXWfzUkXh6ZelKPsIYbH4CYBidGeJA8vb3qyuWUSgdskruJVsPiyJuo9IpuVPnAYoZ+
so6cFpD1oLvp8fZCa7UnPBzjrxR5JEPLIrYC9OwoUKLlPkTpZnrU0FNr97ZeZF/mtiBdZigpeUz6
CgV2KzkSNuSHqAoZyIWw4xwg4vRoi1H56/avWvvOsmsGxx1ZOxMPlxY3115QkUHnPjAo7dhWfYwU
j1ZUD4wCqk+A38uX2wuuBQke8SzFP5NE+gr8rcNT3eczfooICBlw0XpoFOnTE3YxyLkw9IZpAKMi
2zGkoXJif6tKKja2vWZruEpCT/oxPAKLd43+EmAGj2tNWXX+O67m766STY+K2TufSyu2T5jb1oi+
tKRF6ROhCdmtlyx9+lJdY0T/WRnoOvtubkyfulC153cl5ft6Dxl1eoDb5h/mvZQJSCq6oTuIkYz5
6+3DX/vahIOUssEx09Rf+NASLnkVsauMTtQEV2CJCh8c6qSHv5xa9O07b+6sYuOlWDtqk8oeeRro
WxAylxZW14bk77czFOey/ouO6vRTribm2Zn68tBmqvIYAT8+3d7o6qKU6yk103iGeudyUXjaJ6Nu
w9x3dOSAGUFVHtQpZq4hU6tHTYdFdUiVdsOoXpHKyy8MTotiJuUQIOrS17yJzZSsDTJYmXPfSOLi
H4q9MfNLzvC1novhQTXCau/GiBkWForeZhAebMiAUBlyyidtbqMjkgTmQ1Eyfnz7MFY9j6VLTi9C
bko4i08QFJAbzwbzgsJloq1XUDgCRATjPtJi9R4eWvMcGMw5IpcF97fe0AQV0w7EebAvqgnpaDVK
Nt7VNUskLSGTJoSAw2Txk6ZkKgc9qnKfNrMzII4E9J3T6eQYdazWvDL9JLSNg1i7gbLtILNp/lzW
K7S2iALb05mbnEpkMetKf/KAzDyBy61OowVmwHMRX+zzMQh3TB9PWwayZpYWzynNecKJq5Qsi4dI
CLrOvm3CT3AYOvp0EGYaTLUxXjU/eFNknTEu+CRLlLQGCt/ICyLt5ehI3Sopkn9NPf2ORjCwu7F2
i59BG6LhrCI68vO20UhbvbRlbp3McGS3UafheGnLcMrUJkLLsd+V6tDBfdlqX4ysNueNm3odYDFZ
IPuZeEaKnMsORJqMUHDI3lpbUbWb+FeLR7DsimctQ9/m1927ojcOml2aHYstzK6aO4/pORvoYWba
4aGK0Et/MEPkJ+4OKzg30BRIQMngcYnbMEqRmyKmK+6mDBkYARrWDHNtsZfJZ2rxkfRXTSG6hgQV
VyUi3WjYLeUFGuBFDPwLQaEDMJK424nYiL7misizAxP/cpBe9dL+++3jvL5QvGY21RsJFdQZoLo0
EgSzLKBhceqDtHL+8hikndEk7NXwW6nUJbVIyBN+NFJO+J3Xtg104UoBMfjtH3F9qeST+joIAeEu
9LGXP6KKpIyDMqS+E08wgKd2O9CEj2H8rhVtAvFUIQA/Vpn+cnvdaxfGgwb4QEI+uSPL0MkJ47Ag
VCGtq0c9QBAkmsPj2Lj59GDlLH+IerPcGl1Y2yyOA4OSPG6wO15uFs5epodHvnhtZvNPyoHz3umt
/sHMjOo9iXn8rfJ6b+Mzr+wUqC4NOhotkj9psaiihHbZdRQ9bXNAkTsmfGcGMROTxxyqFzOZm6nu
xldd8QsyHiVS1HhSmYG83CgMuVGezpRYZhVCCWRqeydFdduojJ2bK93fd39L2dSQaEocnrlkWK2o
BhSBm5Nc2oMB2YFQ0aJ0R+ULohdo7ippq2w4iJX90YGEHs+0cK+Auy73VwClsEsvyHxNb1X0i1u1
Go4t7ZfyK/Nl9d3PrUNCxVATg4GUW5cd/tlMOpR8DeEb2VwckMsJ/D6vmZamlPWALlnx5e7zpCiv
kk8AlaM+Lc34TSQEy1YqXDcTfoCQ9OPcGijuIjP+S9hNM+7betokcly5GOAmABFLdJdOfH25opJF
WhLPnfCBgevICIzBh4BBQXiJp+zR6jvvnZdBmbxhpSuvJOUBYJVUJAAHLnsx1CoiwLOz8HFA+he0
YoJ/qyqanm6f5uoqMCfBHcnI1xURj1aHZpcwR+YXY1EcI6Pp964ybIWJK7ecs2PQgPOTcLyFRUL4
KSqzGgugGeTDJzMGb7QbYivRTzOCxfqp0ScUrm9v7XpR8K8MqEuWdPa27KcgilWjxOIJP2pj65MT
zeZnA9qUXzNizp8zhMatw+0Fr8+SeQoyPkCicmppOVSRCElhqhqF39m2cuxKszsFCLht9FHWtiUJ
dhlSMog2lmhDEZpmEqHF43e5w6A8NM07K0eZx2lqSsWzbpz+YFcSxgEERAYci2+XTIHTuvCc+Da8
6ecIEeBHo5g2noHrK8bfj3whMFv6jt6S9LBVFLpsdVr5QyaSZxHM2TEI+553NteB2zbx+C0IXUTj
bu/t2lPKZSmdSCZvqrWLvZUBWM3R8EofCqj+gxUm2jOt8REmI9tLlfvNA5gRc+kGaBiAIYvFkFZv
Az2MKr+2+x9dmXcPU3j/XC3kg1ievGkeA9NL66hgKkG2fKj9pKsE8luqVX2bGip/x9snJ3/sZXhI
aGJ4sFSCO70m8JrQ8gozClq+jvLarkev6Vlz9d96Vgp/VMotqPf1cnhgavjIMAKsuWJdmwoT2qB0
HvyoCF/GynX2itp8tK3e3bfZtDWydB37vvr71xiMuvByiDNHXU6FnWf0tUKxwasFarkPVLTdjjzf
3nvR54iIlWGVV8dBeMNWG/76MuAsGSmmt8fDSkXn8r1xBdB+kVYTNxzOYIFmT6vNX0PwVPvKGj6I
Uq1Od35NHjWgjhLnQoGBxOxyxQ5dMdeoPOUc1Q4sLCPq0XoMJY1wed9m7d6I4XU1h2sHyoHzXbyn
mtowLF1qyjnOdERh8gStJBjK50cefPS7A/zDxopX95yCMwHfayKo02xanGg8dmqRVWScUEfM9mFE
TavdhYHu/KzVaLQ27sbVO8BqvNsyaWJzxNKXp0kT1gBFIadneuQXzbFTPprdtAU4XNsTsQEcmVws
Lr004jdx0DggJY8XiP1hnIdDigziwc1d5VnJxHBvkMCG5FgY911yqS+dShZZiYBeN/GrYiyfQfJk
x0kb9I0WuvwIFy6FVeBmlPkcgc/VQB3ePugt2OT8jvLK3+iUp9B+xgnFxDYPA2RJkURSM7StERt7
1xnBWOyctNa9LSaNtYMljqXZxfFBC7I42EhRgxA9B3CDphcUx06viuYA65DVnxFK6P7AWIBnEs/i
Rykryl/z5jN6TW91jtWTzQuA1ghCI2nZFqJtN16ftV3xIkgAHZEYLYnLdRDdyydwNgBqMieBsLWL
3Z+xq897LYgV848WAztCAY7UbomfDtpAY6KDxQCB9lQNvCQ8Mttcf5rzfNqiNb2+bjgRBHSAa5sw
hVwhLtVwzCOElPweMdhjDLcUJPizd2/X6vXseLqBA8o3QV2cXxx6rT0o9EDzCkH5wKpbNNAqI/nB
IG38Qbfz5O5bx9fiuaNPRgVEWwZeeQmDF/Wx3KdbIeeABkcopzYvYDG81/uDWKFExhAJrpVhmcut
9QnyflZN7bLO2r6COk3LlR3Ec8V0cPoyDndVJesctxe9euQ4T+4Y34tElW0ubpk9k6XGVR76IZIj
fqwq6kmBJRBenjp/nMvmRYd7biPKvIoiaAKS8ks3RqX6qk2W0CJJYpC/voku3LGtS/Ol8KrhEy9H
clACmGY2Nnl96bBIKUNBwxUE9JKtvnQLbxwHGhTpSO3j4BVO80NRw+lvFDEhK7t9ote7oxdCB8YF
ugf83Vk8clWBtooNbs7PR0Up9rpeq+VhKCelghLOQWoptvJqS7bh+jMybA0iRsK8ybOW4/6JZ2a2
nbeZ781W8AzdLySH2WS2n3TCx12LrhJ0jl2sbbwV13fehGaD+06jjwhpCX6Ch7GDJJG2gzfMYFK9
BHjm6NR3h0VMZzJBRq4lO6tLNi5bAMeb0Tn3kfz+1RpR/DsTovvqmsia7gxa6J9vf8GFudAjJqWT
it+ggKFGWd74GTRkg0L2eManBntN9u9ciP4OUetsETMvDlAuhUUiMAYDCy5myS2sAp5SS9eezgJC
7891XNhUVOd4I+5aW4VGDPIr/GLKbYtL3s7QFop2Gs+q2VAv4f05JqaRbRj+ktBXbkZeaKrEYFMY
Bl28oVYwjHURWdNZzvOgxqgllX4UXg0ZbVxxVw5e3zjj3qmc6XfY6iUq5qROSCAzDu8PMMu+aGHh
fCrUthqPiOsaSB4Z6AAeEHnNOH6oXJRdCCKs3zU5cNinQYXxEnXcRGnPTc8NQTwsr7IT3WdzeNAn
o4hOaoY81wdlNCb74M1q+RSaEZCjKhhI/XaTKRVuE9tponNauo04euVUD/tQrVVOyiR5e1SB3UxP
aC/mX9I0cuZdUJfGeJ+Nv54dUH6ifipcXKnFJ5p1rYQz0FXPVSeapyArvaOWZ8kJmu7qWOeVft9A
kFyPojnwHloy5PrLqgw6Zoqp5IN2NobK3GtGaR0luHHXzUayZRe8W28Cyv8upRPu8GrTJF6GPHQm
ensKZu2spm2760JQD3MTbr2e8oCWqwAap9uICUJmtThA04ky6KtG44zqhQJHbD0Gp8FptGOopcpe
n7rfbaLZxWnqGaG77S9WrhcHKQMsB/DSVdvfUBDPi8dsPKMLmR+EIsKPqp45GxaycPEcI2VNMFcU
7miGUIq8DA+4CKo9QtNw9szhbxuxt2h0VQS5ol8hJBi7KdjKbK63ZSJhb9AilAAKWriXC6IkP9i1
ULRzYovysUnEF3SZt0biVhd5ZZ6iSCLDustFvKLp2sSu9HPYAuHvQi064S/mw+0vdO3RqY0jmwkT
FFRaxpIvr83K1lDonZ8BQQTFqS/nBt04gUzzHj7tzWnClU9FEY2heNjOAOYuN+U4bRUgvGyex8jT
XjqIdJ8MxuKfQSyE54rR/NOYTsnGW7yyR/CwLMvoCiCrJbmQYmnNBG+seSYpVn6abh18mdHUFgck
N6r7onBsEVA3t82UQi90qhbtImuYkHVNXPMMpRFcioqVHswyYroMRtpDQFNu44YtYqr/ricbcJJL
gbqItKI32Vma2wMS1sI6J0E6HMbAyvfO2EBpXPTdDqbj8eNte7n+gDIifpWIgO+fxuPlenERMzgI
V8aZWNjp98FklO2To7iiftK8xqneNczpANbP8tTaiFWv/ZgF2TPPAEEkEPYl7LJVCfGGWbPOcTUV
+2BUg38BQgOWAif1MNbh9AmVbW8/av0W5dHKIUtUKdBcKgBMiRqXm07oaIeTC6kd/dThUCZBC7/x
FOxAm7o7IUb77o9K1QRPbdGIkK/DwojgCaxKBmGpdjmh2DFCnj6gghjtjTiTauH91P++/VWvfQ3r
wbFIIgyAllTgcoOTN0dmhqj6mdM3d20r4AVxq632wxLiibGyDCNUcmP0Pa4I9cbZTJ3UVs6WYvnC
TOdD05ffB0v9bbVGuHPj9nMcoZLsqNOHQbMe3WQcN4xoUcP5709gdIVLym7xe5c7BTcO4JPIxu9M
G6FXewzs4XNakAzAZOy5bbIr4RXIH1AniIJfnaZBYuyocPtu+N3re0R2RyOGnIu0llL15e9A/b2K
0jgNfa8KvN1Ud8iljlVTfrdLBnDLhMlFMxqrrSLL9falSB7JF5VKkqIlo03veCON0jz2C3uyHxkO
aKajWealumsi3Z4gW1bt74Y+WdaunI32i9Aq89e9tkYrg8Kq1O4lnV++OI5Tq048AE+L4II7N6mW
HC1RDRsWfX1lqSXJ0j/KPBjcEmOVjE6QZuCFfaHo6m5Ihmd6R+7O6xUE0BEBuHtPuEQqqcQDJrnE
4sLirFD0DtvcR31FvKSGMI+ul2zpur5mI5eRHJsCPwnNm/aqd3xpNBFqCOasK4UfJ+5s67uK00t3
dU1h9KHrtPgXArvqfPDEUMKGrSDrMDyHMGIMB1fArWeXau/s7RyRnc+QUnk/Q7ok2k7zgB/vk0at
isOkeaHxhMdxko3ZjWsXQ6Of9JHiq0WxdtktzpPOKUTn5X6idfae5r+ydwoI529/iOunHoCTFN9j
4Ai88VWxcoR2cvIC4TtIXCEF6dqHIcjsfQkM+nR7qasNUdQDvSV5kzGvq4nMLpjtUjhB4beaF++H
PlL2LrzlG83UKz/BKtwVbIociP7fwl8VQdKhJjuUXNg8PlW1QShRT7ayCwIYNHeA4ftTZ+t38tJK
gijJZ0G8xLg221wYtGEMmQ2TSeW3djvvG6Vj6tbUxuPdR0h+RT6MpCpVy2XJMsvHOJ2QcfGRoe/3
bdOGpJ1lvOFqr2yCvUgvSyeQ9xSe5stbgz6FFVfxwF5gpH+cJzs5Z4Q2Byo/W03H66UgSHqNNZnT
ZextcWzjDPV0782lPw+N/dB0pnPoQ5uxRSW6+wEhAGL0hPEMqncSAXe5KyoxqQHZfOV32qj/w7dJ
YUFBre6YVNMY76qhC6C9mfV741u5LJJPSAC+IgkXO1TbROhRWVd+ohsM1LVTcuyHYH4J0ig/eXmm
3DmthCWyIKAFQmlyraviedxWshIhKl91s/LRBaX9EKVpe+xS58623+tSHKbEftIxpmp4eaSjpXVm
VmssFWvlo5pALNjEZndMqQ29SyCe/Hiv+cOpQjBE5Y4MD7rpy/VMp0w8JTAqH3iyfSxyS5xyTbkT
ZPrfXVEh5AoA+aeEcrmKVXVmnPVe5UOYqB5CV8t32WDPJ0ufyo249dolsiHKkLTJUD5lmO1yKUdL
7aGd3cqfLS34DtJq+Ktpp3nDx1+7xMtVFp+JllcYKFAv+YyJWPvYdtpxbyR6jbIPuNafijX86Ow+
+fIHHwuRFOmr+GTLxK5yhKUx2F37c+iGz4MUADGQ5Ln/BDF3QCzkkXAsLJV/LbMNlKi2a7+DiJSr
nCAIFcXT3R6RiERCmyX1GGOHi1ZRgDZMVbsYehMk6d6E7NJ3q3B8drTO2IB9r3hExKdpoMm5Y56I
hY0DXAwZXJsrP+y98HNWz+rTpEXvwinuH29/oNWVqCkAh5XY22UpN6ZsZ4nWqSBjVruD27jxTosS
dz/F9BduL7Vi55KDH78LWkbCty/tnDCmNfo8qf12DJV9XuripIfGpz9YhEqkrCbQfV1GsLlqd3YT
idrXZGbf5vOwaydt6zJdxcmvlkDoK6dFKEIu/HndI/tSdj0Gx019qkpkZ6oJESaCteopzMWWYPHa
V9IlUEZGsUirysv9pl7hxFS1vG5iV3EwJsSBU6echBK3H7reKroNm1j7UCAHQaNJEhEKdperGYya
Bvk014x/G+VDHKro1Vqol93+Uut7+t9VltiwwGM0DY7V2m/iuD5Q5hf7KkFdq4jCX7dXWtsPHQSC
GAIzAwzA5X6YQWxnCpO1Xytx/5QMs7kPmzE4/sEqZIh8JMzvCvIc6qKAiNCr/RJqu0OtTT+0HJGj
P1hEkuXQDSFiX0bqcV0NSjikjR/oEWK0Qzs8RJN1f5BO8MzLx8cBIXiF/YV50PU6t2h8ABPufzSj
t7wnE21H/eEPdsMArJxx4y1fJrWI6bX2HOQNTLH1PO+8dFTtXS1EtUWdumoBwGpfZ8pohkhbfHN/
Ws9qGeiKObZ8mg6kBs4OicW781l8toQsALKHHIs373KVrLPGuDehlkOtzzgGZYP8nQMU4+5DI0eT
pDpQUTHHoC9W6cFGW7UNgV3Wa/skiZWDUXb3eziCEfAkUs1D/rlYJewTG8kii6kBlJH+0uNY/cEk
nPExnNv0acQJfb+9KxlPXSTplJXYD30+yl1U1RePqyv6whldwNizU6rdYxG1lfJ5iKZuPgfDVFRn
MQaBfYodBJ4faUS34d0hOpVDKsFwm5GCAJ2+PNYh58hHsy/9tG4o0UZhqP0qM1Rs9kyHKd8gGOq2
POD1K0LWw4qSLxmbWQYUppeg9jeZXDMimG4vhGLmJ3AM8wPqfIwtO3qeb5WDr9eUvFcStE3lhkhp
cRPUjkHRBJicH07qEB08Navsf7LZ6MMvilkrxvcyTcKNIob8Oy+/7eWa8je9uX1hM/QjNd/WbztV
f59SHDvYUd5+m1Ji0NtmdH3RpTvB1dNxl2q+i6/ounNjKnA8+kxsKYexBkWdVWG58UCuHSKmiugI
tTJqPosNxb3W9mpTdf5kpF9zs+l2c5K872b96X84O68et5FoW/8iAszhlaKkDrbY7XGY8QsxnsCc
M3/9+arvBc6IFETovAwMGJ5SFSvsvfbaa/VJuRfc3lo94a5FjZv2Y3Wd7pelsqRAuv0Fq8z2BUGx
XzCb57O94GV9f/E2I4nbix1NDwJlLZ6Y6+8kaSB/VTd1F7usJC9BLZSGJK1142VudobafCfuLV5k
2NI64cym9yKf6zI2sQa+BAWqX2ni9F7SVXsH7MaEiAIhgEOzEuzp1YXc1tOgxGoxoHwS16obdvHf
UxrkeGQbOFY/vHig4yaEBc4yhc7VntAxWa5HWx0gIZklXeoVvao48jlKdajx3t2b2ua+/GDUw44j
GxH3x+q+JG4ymjbXx4tqjzwDPVTD4oC2v9k8YY5pUDaeW2wdKdUN32tSvn4nENkuLYGoUOPkHQLs
2nBHZ7wG+MTyxcyy+DgAtRxaJejP42Ls6S1sMlcQYjYmjXqcbequq2AbctMS1WOuwfLFJlkhziI7
sZMTVnD6Rc0a61emBfGj1U8KZtzNvElC+pnU+fos2OFUU8ltrEtv0xtxpgIUGmc02RVswwZp3lNe
2p4HUFfkl9k7VMuogV4PN439kIZdadPcPMiHLlJMV1Z3b8ftRxMWDRTh6ZHj7K3TFklD38zRkuWS
RbSWe43dsTutrrULvGsRDts55OJ4Xd37CMNSt6IYR0uBaNa9nlSlJMJvZ9YuWB/qXlRCeTJnuzmp
xiTjYlerh7aPqScDAj+1tbr3Fmz2Df15H/rZFAO5ZdbyNmYEhyPvreWCyFsTnuyxYYhWa7vslTJX
Y2CNjKcuxrm4Y5zuXwab08nQkEbgpoA9k0Zp1zPXlQiH4KBUUCm3q+qUDFqknJwqitQjJ3WYPJ5d
wz4Y0ZQtx0pq9QfFdgRjCiYdqw/vWliYrRLG2iSKKpVBvyQLZqhG6thvSkQsFY2t8htu0ntFls2n
hnam0BxlE/VSJ1zftF2fO/GymAY9UlLzpEpBaj4bpZFRpuSNPKZFjI/sWFtQI/ROxYhTJ1PWjvdX
fXOIxI8QJoaiW8siNL5edQmWRD5nqQHAgPAOV1L2shSGulNb2BwiWgCQjyZfAWNVoWVej5K31WIP
NuJoY6SUL+NspV4F7u/1xq7t5c2hRLkV6jyXrLM6QFRKSFoUO7gYTqfPpw6zs/wQ4oS7HPQePVj3
0fUTpkFQhnnFPvrQr2dmabWVT0NnXSanCl0zRGq5juNqJ+nbBE9C3I5kD2YpKMpGGrtSHYpNqW1d
BnA637Ib9S8LIstzNeKF6OSF/PP+rLaLyKYgW4Z3yULy4a5nlQ2StnS97Vyi2U5pQ0EO4UBBN3s3
kV179MbjdQJ0F9V60cu/9iJpVCPDdboNLvTSF6isS3PjSVVTHeVWN3CvxqQcqqRk5+pRkSIzQ/xe
X3bW98Z8KT5R8RSy76J4cz3fpDJs6ilsmhLN96dS6Xsvzkv7OFj9vAPFf/SOX93wGtEvmDWvM2Vn
ONHXY5laJrotxtRvAqXu3AgH9+qc8OE1P5XrvjmaMReuh7svnikNkUJ3kpum0c/VMM/SEzdiRi5g
hC2dGKOwq060KJm/ofFSNCcpicfAVYvOTF+bRWsGeJuO8W/T1kbplsagzCNt5PkwuGZdIUIdpY7W
f2/mWGcUBNEbL+mzvvPmLCkRaJo5Tbqbhg1tlXR5FcHXVNeD8UlOSzt0Gy4UyR0Vsz3PANTBAVkh
XTunejf5St6Z43vgmEHwnPTQ5T4po1Q3n5WwbhqvdSr0NKYi1rXnQjXKBNNrvcsh0GV6/oP+tnk5
NXoTTIc5Wab8a2/RnHtuQjkMj4natYsnG+RFrp2Z05/ouxTJQdY4EMc4zxEIrBIad492Hk62O9qL
Vr+nrTpgVN+YhvSEqnAwHDhnY3hiXWX9uKTI9bz3BaW71lXmeXROMoauzY8I/3c7cTOyMQ0JkRrx
DL+RxhqjQVkZviVDY+c/J7Xv8zcpbsCBwypMg69TjZ/TcMArPgpebC0u+rdgUuX5i6OV7QwnJVbC
52VslMqtkKeqzhCcDOJfIk/zHeKsXT7dP8/bW/7/GzESmIFOroVcByvmgim1yo8QhT+2mF65lRq2
x0dHodOebj2wADQFCM2ud3ZutHmV9dnok4j371WuD8ckUveqTNsQheoSOZdGiyxslrWkaaDp7TxI
4oI3M9XDyqj82sio7x6LXsJXR28LxwBUTobfH50d2Dhrh6QWe0NbN86hARE3GB0lvlQn43RI5lF3
I7s2i50sYXvXU1lArhWJeip1lHivV7EuU13uebX8Me04ZEOpZv9mNAR/Z/fDI2oyxah2Ppz4X15f
SQzJjJge0CXs9OshtUjFarTWUl9Kl1I9qW0dZMeCluDhE7oQi/3wbiTNQRKSTfLB1129LnEJSGPL
iCPkyFcfs2FWTkH+aM874Rx1flgyIqTkD84q5iimMVzodgwuqaZ35wpu5JeyX4YnGc27I37Q8Pke
3SAMyAcTiiGiErCKH1U90RNcYYILbXPq2Unwr8AN6kHLODEt2ilhafBafUhvXX+rHAiqMM048Z1R
131ticyDJYXWzifabkKKQYD/NHrAZCD5uR4FsnqLEWKe+uSn2s+xrpfvkYYri1bZ+UmSq2IndbQ3
OxC4i4o4+4JiLqLB1+MVk7Kg3DZUfjlmxqtCiD94AX4IP6hWRS/MVP7MpTD8007KtIO03RpalCDY
K4KzvkZw0izMp2bQa7+gG3d4qooMQV0ESRYMi2bNKs8zoiXdy6jQSHdeqJTtdAFs72bqokgy4QgF
9YB2z+upZ6G6gBqYo6+rxfyC1nXg5gAzOx/01iiI24v0SgyyprQGKSC+aWST/0HvrHMp/meqqmVP
Kml7k4A5cJUQMnIEkCu/nkwBZYyOoGHyk6Z4jQLJOqRdmGCdQ1PN/dP2YVN8fWkJajcZOakL7OA1
mrPEeq01WjL7eE4uBUz8MPpSm3PfHaxsUQtvUMfFfqvasJGPxB9G/TalZqe4I60q459hLoGf1eNS
hG5i9JJ9NAJr/GSMoWT87USYwTx8x6LMR1ePKQwU+L2rS0+yslAh6pl9AiCBRGby06R0vW9bRDP3
l2Z7eNH/I77kLLGrKURcf4RQk4d+oa3OJ6IdGrelb/ipiMbh75Ly61fJHJv2dH/EG5+d4wfjnf5r
wdpewU1akDZjaiSLP6T98EK7Yn6YwRc9e7GUnXW8sZEdskjRm4/MDgya68kFTSqFepfmvjzLylMX
LtGBhtd0Zwm3QQYBBlcsyvcgoaRe16NYsawtEs20fl8P/ZOa6NV3OiaNowQu6DqoWXpZ38875ZRb
U4OCLSTTkSvapK5CET6cnI5BKxrxq7jIDyoY6d7BufGxuHFAtBBO4a1fBzJhM/SJlBSFH1fACQ6F
jDNcpOIwylr6ps9L9bNHCCB3aRobz0EzvkyyPv7UkzB7yfBpfKV63hzDEpqbqed76habNQCsFOLK
gjNCM96HyOJ/6x5OPKuz1Sv+kBeABIbdurJkqc/39+t2FAGhQw2FQwRmuT4hVOVoMAtxjI9mOLtL
nCpHG979zlZdK1Vy9IDQiVJFP5Jgoq52UULOW6Zq118yNZ9N19EJXP9B4qFvP4WLUcufi56U9omS
9ExL3mLZ1TmT7MV+qcMiVA9BnyTdEd/oZXIncxyAT5Y53xN222wHoarEM8ouB3SE/Xm91U2FImHf
NP1FldTaTWINnh2iPq6kpurO1tsuu2gzAGKD+w9WvMZSYRGQgNHHfaGS0hwGKyrPWpI63qMfVxxZ
RhCDCDGb6wlliA3jslwPl0lv4Zg4anQGPc0fjfZEh7Hg5cA0Bi78eJ7+s1FlPW0VuPTyZZFM5aUc
0tyT+1na2UKbq/xjFLpBwAlxp1xzmWt62uDJN4xCjuP2ifGr15anssZ4xgzCPcPW7VYAxGIjUJ8Q
Rbo1TGeMCclnpilg3U4Qu1pKO4jR1iFId6b9uP+Vbo4lauXClwpbk9XZKIOWFk7kLi9SkaAu3kT6
oZR4NxwTwPf+UNttx7SEpQ6qZdBY163n+OVlPSIMymXsQvOgyGHgxUu9VyXePBl8Kri/NBCjQMIl
vnp1lzQbO3Vh8fCUK72xL2bwmV76rdNo3Wm0sjopZrzXBHZzaiC3skgUt8nwZNpRC3SoXJZ5bk9a
ASYYpf0eRHdzFEIKekjgN/POX58ope/CNip15RJpZn7o26J+1fpwz9ji9ihQaBAnF00bq8qj2U3z
VMPnxNeqMw5BktTPktTudVjdHIU+b24hGig27MrUiJDonG32XWOh359wL9edtEcFubkZ6N8SrS9k
1GsyYj6nhTmQbFxwkVoOah77phx8xSX9a1JWn4cieMyqk5eGzfe/461h/EhODPxx+EJJ1f0sQqxO
eiesPKPo99jgm6qFGAmeADVvEsONNU+LfHKvz5Jy0UbMOAfVforD4smKEALR6uVbvZQ/gz54x+/h
QQWJjzmymnTCAh9Q1RRf9j83bps1RpfE7A+EEIKz2g8zHGOneMpIGR+NZ5mkoFdBriG9AAC/Hirt
2BbLwiaJekc9YJRtu6WjgUaO3V4ec2s/cuFCBOcZISJZ3YMygHNLuVbF1tPBldDJpReTLurz/Svw
1m1rklkLGhzZ/JqaFE96b8xNrV6awLKP2PD8E0CP8Oww3Suyrw3V+EwwggC2qetCKaFocb12NHO0
VdCXy6XQ0gj90gnu0Vyph6y0ivOInYXfL9H0uR+U4VQpXXAC76yeii4cgUGtPSWl7fJCEieORI6D
aIwmretfkxfabOiLvlwmI5wPReYgtr0U2sOBDYkoHCzB2aF+uzYBovbThMiMqpeCZfXCbvhpTPWe
PMF2KlyL7EdEdyggbFQwKfmmgDLafAmlSjop4YAPmt3pOztlE3EgXQIXg3K3aDjncb5esCCIeiVy
IusS1+an2TY+D7RyuhHyXZSf9zbLZkoG1RZkqemQhBMEJeN6MGdCTnRIWuOCpJbujbmO7U2u7Ulu
3hqFtkpBMaS6wze6HgXi75A402BcjMaoXVMdnJOe9nv90TdHAbSlbxU6AgyP61Fsu4GMQ5/AhTb3
mKZhScPhPgx+u3+Qb4witCnEI4ksAAWz61EqaBf6QpPoJdTKxcMIXjkOnTR590fZXBeU5OiFQaZX
8LU3IfQ0O107SYmNQlbb/VZnVI1iLe3+Qhel3zk6t4ZC24kGTT6PoGheT8iOEXRu+CGXvB8Kt1zU
4WzpFBljJ2kerUIzKwhNwgGVmIjs93ooYNMMJamcSqOURh7+q2iPyOiTt/myRwu78ZkwPBJdodTX
2XaroeKy7HKppagZyhi+9oHSf1bsbn701RcTonuIvgASHSq11xNqIvC+WIuZkKP/EWML/az1DrID
9vQoeiiEG2AmYSFHrInAwfVARYeOSxzmoa+hNnS0K/WvElG6RzMqAgreP54PIUq1Sf37OozBLRQw
57H4gpFi9E1C1O7L/Z29+TAcEPAphdzNokK1rjZT2enjIV0Kf5Ap4jQtIsaWKo07m5qeQlbkCp0k
qaHmQBoKNLltJpMLwkLV7O3L2DRz6VWqHb7VWO5Nh56ynw5jWy0tnwWpMy+a0zH8Hs/lZL9b2F2q
LyH6WeOPLJbT4jgXNTpxJpFwdaBeql6qJh2CH8o4VosbaR213FKRBsNVk8HUnitDshsXzwO6btzO
bCe8n5FPLs54uKatlzvznLmlLYeSp2L3Mx1Sk+D+FHRZa7qKmoz6sZSnUTvlztjVJ0dpx/wcYvQ4
vfSDbdZnxwryU4wymjW7VIom9cucl8v4O7w9asVmPdkvYRrp9RN6sk70PDpp+W/GdfIPsbimnJYx
scNPThHp8Ulo5fedO+mLHHtjBTXnyzSRgrwHqR5F53lUGuAmKZ6bT+poGzg3ADDjeKsU2eRqbeD8
LPOes0us7cioF2Bm4cZlkf9mRnBZD1Olq6lbontcfCIqmZpTrSfLFzlrrT9SZcxKfm1WRd60SPpP
WwcHOdpzsai/mYNmdE8x3r7qgS42SXURuqjRabaCylSPJmSM6u8279N3SC+KgqIJUeSp6Axcf/MG
MzA/UZBse5mbahzPU4tz1ClN6HB/Ckh00bJA4214H2Nl+EMCsIb2w7NuZAcnkgL9H5DUUD6Yy5TN
/+I5Z6mHBFeV7lBMedUeMjMJrC8L0aJzqge9Gg5FPizD2VAKI3nqTGtCWSAv51H6zOtOa6be6OFb
yRLFvxxrDNKjDAAYnWo71X6PjELXDvQpZtXRGdPcepfTOaNxfQiiL+EoOdmhMttKQkFKrmtvsJJR
ZmP0g+qNUxRhi0obuv6apkOqvORjMMfkvLOTvHU0XM9PelOki8vHkGAUtFZtH3K0CuYDvIUk+neZ
w84+OGGT/xWEbfHFDDFQcw3CxvZQhWPypZ+1Sf6aLb32eZanDBNndpriIK1myslhLgyp9HCGLZfn
rpPzDgcGsJ53Y9GzxOsiXYp9Rc+k5JyQJodnCC9mdFyk0laPc9T1EEzEZ/hRV0qrnsA6VOMgJ8lY
naYyqeQzdJdePSipFdUutXtnOlMeSmY3irPlJ3qE5iDcSzhPrl4HeubFSOb8HBSMl7wWekfloj8w
qZ6t1YrhVbjbG8ema2XzH0Wpc/kQaY2aQjVx1Ldak2PzTZHLtkxdmsva31POrXIwjTRUIcJlSncq
W13+6/5VuHl5TRAloYpPqzJc0TVgoYzyOGZS2fghENapc6r4yYgl9XvTIel7f6gbt65gMMELRTMe
p+xVnIfziBGpbdv4RtWZT9Ew5gdtUDTv/iib0FWERKLGRZ831+66klZ0lL0wwG78mjzoBUZ7Q8ch
WQ7U8xPC53/fH207J0hLYJisHPE4Ed/1m1hLTiBnY9L7TjnO6JGZpSuHcn28P8oWQxboDhqbdBsK
wYc1K5EmMqsP+VT+LOXF6CpSgWlQXYU01waJovZuamt2dGzTvM//VpxZaFemUgCNKB3L9lORpeV0
ymqaZT+nVmb0Li7WwcOVC2gfVKXpJiVpFuzV67VAcCGgEDN0fuoMtuHl4yi/GpMzPWi4Tu8WPejU
B3jDqU8DVl+Po7baNFd02CHPSRNplUZD7kINTb5RwdGPEzyoU2j2RbizsTYlYlRHofZrEDWFidK6
zyWLoynoRnKi2hqCZ8v6lSgj3m1hS+txWkCViDrTVZteerg7CmYmTfCwCpCIRgVpNd9QRqxqqUzz
UlTKdNaFWR2KT7/d32Lb2REPAwl8JEcG/MzrRW20RcuFVtpFswPpZEq69ppQBfWMytZPWaq+ZjGS
OU47ag9HlUTiJOXofRLPEGFeD6z1NQ+h1jmXsWb9Qrhury1WdDtR/+ZWQIcO6INcSZjvbTwWyf7q
ejQl59L0QfLupFZyUvRK+tFFEKBQZ1i+3V/O7bXKgQVG5zkRzIl1j6ZScciiwBl9bl+Zp75JvIT4
0Y36ac839sZQJHhUl4j+uYfWZdcwZN2iSe793JgHD1269BuqmdprVUr9Tm3y5lAgzLAWqRjS6n/9
raSonp0x0nu/icPJOnDcgHSMMOwJsOSmNk/3F3FtpsZLAY5OcU4YxZB86OL3/Afsm6usk9XZGv2O
Gy33ad2UsMdaMgNFSBtrt0Pb88+eC6OxVLfUBrn+Zut49sJurBIL+W8lDp9wRKdiMipRvIfFbMJ7
fh6kbW4jrmRhN3v98+xR6jp4+YNvSUp80MaEYI8y2qdYdSg5GTXtmZO0V2G48eIASNIFRMs5wJoq
ftR/1iTSUPmYKbz6XFN95OJ4Y7wFrMnO2m8/tXjX2FGijXGbkc8Zuptpvky+2lMSPmhSufjYsDqx
18+LHu6EBjdG+39dL5agG2/gwjmPFwXsbPFpkJyf4riHxBrE8Sd6gX7d31PbbyY6JYFZRbaMKNXq
nnNKjG3zOZh8Xm7pHa3G0HgGM1e9Ire1/IQcTD0fsnRsosPDA1NsB0XmGf/Qs73+bpkVQjmBqeoD
P1QekLrkRoo0er3slL5S19nTKILg+4Nurj0kwAmHUKnkAeG/4u//s1msBVHucghnv8hm50s8LOFr
IRkOcn3x8KnNUxTl7w9440MCTpLVckXg87pWT1X0viWdKhiQxf8cWgmaJmiCfwuCLj7fH2p7EHg2
wCn5kGD9zrpOaRaBoi1WPvutbEevapKiQpjHe04Jt1aQd4l+YdRMt1BbqWuhQkoz+3oQzd8tI269
UDGys9wngdejkL1DBLuxgNhHoiGmchLYqavnsFvMFhmJQvaVzDHxZK16olbM7JJm2jPOubGADIXM
jdBTF4zC682BFc9Qxm0t+1o4BkckzfUnXUseRkRBPzhtQJXUDLkrVxPS8iyLCgSvfWPs9Od0dObP
ACB7Og835oLGH3grFzHMoHV1dyzalvJ0o/itBVsizbqJztIp9+5vuQ8ntCtAh8kIdBcBWC5+iofX
SzZacSjZViD7AzVDzQsqDfJcCVqBiGA5yb+kyYbS3kFKfp+bqHZOUP/bMARqqSTnaW5kNT2ogTN9
n61pXv5UxyKzjoVs9cYBe9DR9hu1kLODbEKZfkmDpvnLCmKzeynreLC/AZhVMtpiMZVKzYii5DRH
g/SgPTyPLtULYdMMm47lXDMnOtTZsqGoFV/PY+tCboOuf1rFgpWoKD/uL+iN0yWaHTnC5IVAYavN
MTU5l0giK35WyvRtKwakWZfeOu0NoLhpj02WqOZOKLjdKryJFJaBkIQH3bpKanfIl01TgW+MlKpn
1Y7hMS16u7NVxC+/3img2bRRs4yiXVddzSxVlaFIEWnwHbMcfmVGO5zYuNqXYgEMmqfG/KHj6/2s
zLK+Q2Xd3iDkRxBJSbTRoeAeud6jfaBBGYrYo4hoVJ+yZla+9ymE3XEG+bv/+W4sJUNRBwZIpf1p
TWfkwemktmSoQMvGzxpb5SVWe+v5/ijbJ5uIQPAmCThJLte6VVaHZjU28JoPWtp4hTEap3wq7M+T
2oS/pbGZ/e3gHX+6P+h2aihyo6oGh5XOT1oZrlcRpeWsKQtV86nCOAezSePvthMZDwfUggnFV0IS
njL62iFtrhJ9LrGO8jF1jD/hzMtRt0fzs1lbe9zf7bYAdoF0yiVJUM2fryeUT5ZTSRRBfUeOfjWL
0z3LfTWfxqjdq+fduCVRo6MBhPoUcoVcmNdDRSaorF5rhg97PZXwNKbBLzmmCcJPz4qO36MX62NF
9xGmSsqLGS1L69VmXfqyU9vNUY2nav4Rx5ODUumgiwrXpMvJU2gN8Vs9p+HszY1U/43ncxi/W/BE
wicViY38aBZyHNGiZGP4rPR57LhwVuqA9qesnfdCHbFg1yecA04fHhpx7AHAputZos9eBKNdan7T
xv+WXa0dLL1/rgIagNS4/XMeouc5bfA0k3ZC2BtbU5DySWUJSQQh7HpgM2uXEahY9TWnND8tuiT9
mRmNsnMAPnh4q/lRaecRQJOFcdZw3YAiS7PYjeHTEmUfAM2NS2abvRcmXfeuWG3ry6j4nmejLw/T
PFZv2A7EXml2ez5x250rbIt50wkqKUcq4n74TxBLEtfHyBDYvoXthAtaKR2aqS6BvJf0+OipF51/
4jDyAAq1reuhOrMM84Bamq9LdnzUMLeglEA94f4oNyYEpZicEQALw44193Ze0qqS7MwgJAI4zo04
PA/qgiN2xN65P9T2GbJEFZ/AVeBym3o04m6p01et4SuhJXlz2HffTCUdDmFjgwIqdkRH4KTMiTdp
WbXTzrHdp4xNJY+Lm90KLHu9mGMmV7GsMnYSx4634CBBsqPG3v0Z3lxM/AxovKVuh1b19SjWkOFY
0w6GHy9Vfw4x7f0UkYidMKPfywW2J54JWYIILqwaYI5dD1U30oSlqmz4M5RMtEN5I744cd7+iNi2
Xqpp+d9Zk/S/ByBtoRuGprOnYHprssKgl11DbXTzXuixHg3sHcOv6HT4bZKi4TNai+EPMzf2ELMb
558nF7E+NihM7I1XSdnoSFUEqukj6DNYT8EySJab1qZDd6SVJNahdKLxe9nGTU7wOmXDWXbauP5s
NgqOUzWErGIn47u1/gTMvGJk8AIcul5/PZ0tFEAb09fDdgZnz3JqlfPXqq2Pemkabhsov1onPCll
9rDQL1x52qCgjSjAUDDzr4desDwZhUONT+hsH4ZYDmCkh805brp+Z5a3vrHQXeENZfnpArgeqqVw
AkgZWf5QTKoLpwnTlM5EoyQN9C/3z86WpsW0EK5hQxGBgPasxupGPNnrcLTYT90geXTGjf8kWY1K
Yy7ly/uotPPsWkuf+fOYxpNHl22Qnrqy67+0SW5OZy1Voz2kRAx6/fCIlJ7ACxQBCHHNoxqKsGvr
MrL9UW70Sznkw+cJNtnX+3O/MQo5DgKO6KEKi6jVFzXjsKKHpHd8a+wnOCdFW/4cDHPeuYBvfE3R
x0AjFFk2H2tFOzLLyOoXKbd5UfIU2tE8fxkNZTwpkanvzEgEHKt14xoUS0aMjJDy6p20En2x+kG2
/czuhm+DEQWv0OuoeVqZ7Mp60H9/eAURsoEOTPsIlAx9dfMWUlmrYFq2b1pB5lZdRqOe3e0Zot9a
wI9iHlC6eJdXC9gPrRY6dur4aV70x8Du+4NSWjmCvPKevdWNLfHRsQYpSEiLrTVXDSO0QqvOHL+d
6tkbu6o6oHi3JzNwaxThtgCPj1VDC+v6fEdNM0096I9vdHifdIjreQkwz9PDH4d6B3LXgiNLHWJ1
V05KVFC5TMM3XkXjXJRj78pasNfccmMukKnYBew37o91aGaiJ4zMBpJQ1ahlhz620ueUG3IPE9tE
MZzTD5FfysYEZ2uDVDsZFSvHUvdNz+1+8WYureWbkrYFuFg3STZWUnifefRrV8qhblWZ3l6zg9md
TbbevqNirk5fMM2EsQAw0GQHgnPct4XMhJS4BtfcH7GM6Ipb42HreNg9Ofw57QvpKQsAqz7b9ljC
gpCtgrpKbBj5twYhk7eOuyXGcNfsZNfpR2S4UFeYs18ljp3N59JCUsFVwjD7skyxgVeQNHRV4lKH
CnBeqhGYea2aACKNFkoxCgv4eTpuqhrJX2OKv+iXODG68qlRS9U46igbja8TmlaWKysgxX+MjRwv
aFYps/kq6bFi+bGTlfVzjJFCQBvKiLJUoc4OpbulXWYXN4yhciUkStPGC+EL6r+UDi+efx7ceIRG
NBxSIqWISCfEKi0atAYmNvmZr6p5d+pami3yENb0g6NYEJg/YHyu1q2K10CggSbJbPs9YYZnanno
dTli9fdH2dyoYhTah+jDE2HQOuBrJUlRabyyfbvskzcTUyQ3H0L9NdOm6RiMWfv7/fE2x0ko+xvU
eYFvWMT1Y+HotVPyt4qf9HF5qlWEcaNGNx6elehqJJQF3QBAN1cXkEFriIy8heo3odV4pZVUJ/re
pFejmqRnQ633tBq2q0imKjQh4GArPO3idP83f0tkqTebVvNxedLfcNlzIjeCEf49DDQpdOUe2+j7
6yhmcPUSArpBjRbaCYLuu4bA5tbpqlQbCBSbPLc8w6rqf/RxjqqzWXDJn2tDmowT1g6TuQPofIgK
roam+QfeLOxpAeCvHkWIfsL5znH8vJ36+VJNTvZXahXp7401puHJStX+J6ZG1AuzdAondCQdNFx6
J+j/qbq8lZ6dDIMqVzMzyfHYkzaUPg2+x7fItFv1TFraLF4c6xatmvXUVX9oVh4iV9cns3Go0qaP
jyWYUuP1sVF2vzmBaf4bqIP1gxZWbXDjGR1EV4Yk+OfQUiA+3V/4j9d4NX3oitTV6Aoh6VvrLSuS
Mvcm0iM+ugGVW1PV8xNnNHQ3mR3jlzbM3wt78GbU+/9qyqH9Q2/Mau+1WH98ARMSOYIqQScnfrze
bk0E1wp5B8eXkjQ+j12jNFSn1TA9zF2a7oCtm5fJJt4CHRQi9KLfevW5g1HrirZpHd8JYRmOpGYu
PbI/zSnX3UKqz0Whvoc2T839dd5cFDZwCFwg8FCSe3Mzx8bKZSONk7cxLvvfR6nMXNSM1e/3R9mE
XmIUeiYUqEdc5Gt416gXbL3SInlrByk9W7kifyqmJT0Bce3lV5s7gsSdgYAKgAyA09Z3hDO2OTJr
AC+Zg5uEOf0xpaF1CGjJ7/oh2rkfthOjy1WAW7wgKqILq9HCqJjKsKrCt2YcqgMIApXmrNIuSt4/
bEkI/AE/G4CcSYEqqde7MZ8mVPLwsHhLppIiT93kpyFDNOb+l9ruB2aBiCLgBGgkWeP1KBJgXakW
NW9UE2QH4o7ouUxC53x/lBvLJjImHg/q2MDVK+CxjqzSSscoZdlSLfSq0ql+2gvtvG7SFpHs3R9t
c4lTNOENZEYWGsFUNK7nZATxaOYj765shItr5CirObX0V1MNr1IylGdomHu6izcmyBsFVRtZGvE2
robsuSvMJe3SN2ju1XNgdJS+5k7KOF1dMPxxf343vpkjqic8xKIT8YM8/p9nMbKmUJfDCtGosg0/
O4hTf030vDw+PgrFV5X3V6i4rFcRjCSSOsnK3xZlgSaXS9IRdY5y51vdmosov6JbybECk77+VlGY
KAXCBfmb2tvBif4U888wMpKfj84FbRgdmpQQIgcKXo0iOVUaJkbAilU6XGIE8dxwqPeMMLdXOqMY
fBSaxZCzXJ/YxZIXtWyL4q3MtOWc09V1dOZ0OSE41T3rkjq5Nfrhr12dm3s0mO2W14QeARcSGYlo
6LhexmBUKkjHUf5WKtYwflGb3Ewu9Mao01tDKll8ndWq/2VWgZE8LPT+4cigoaJC1RCES/y0/+zG
tspaJRnb8i2LzNE+lJWDER0mu48fMarnFIUIWviCCBhdj5PFc2Atdli+BQN6LVDs84ORI37mZKb1
8KUoJBd4v3i50G1dR4FakpfQtrvyraiW/gQ6Yr6VSVfuRHxbnFQoO9AihdQNcQU8m+sZxW2i9ZKU
lW9Dko5PZqqnp8iSgjO5WHxUx8r08hxeKvi4fZgwnjoO9qhfCu68net5+4bStc9Rp64tKhjr3TOj
zwpOaZVvFVY757EuTDcfo+KoSU3gKSl1tIePI9pdfELQaFq11/h+HurGVDVJ9VY3Q+lBPnwv8L74
P0yKnJb3WiiCbOqwhZrpmZ331RsdMeFh0ZzkUDgBLaVqUB3zRW6f7k/qxhGkSxBeMfkDHMd1skJO
sTRzY1VvnBTtwOukHWOq2ycng+RoLyAL8FTDP+8Pur0+kY8g/CFHgnwBiHe9hbi2A0QWhThR8D+U
fdeS60iW5K+U1Tt6oMXYdJstBGUyk6kz7wssJVQohIL4+nXe7d3puj3Wtf1YlZckCAYiznH34+5n
RQ0zzKjwUVqmf/KL/Q8rBMgWEGwMcSGh6Ve5hQfZ8Bwt7njmmrnfXcz4HR1i9qQQ8Ff5ovu3pamY
FMOIE45SCJrgm/dLWZL6coqCKRVnyNWDw8VSe0OmOS3d+M+wyH+iBvBJ2FYAR2L3QsH6Sx0u5Qjd
Z4NvBhQmqFRDRlugDcF00ugP8DHpCHUf4wWD25lt9R6rlr/869/wf1g4AJMx5AUpGjbQX2E9ZfzR
rmuvztjieFBhu5Z+FXiToYeMe2Lcw9rAuWPcjfif9PM/x5f/0HRdpDMgSHF2XCrAXx3U27broQky
0ZmMyNFIcD5FAiaqMD8QzQH+n2O3zwSEUVctDM7lt0jmNdm6E+3VPUtWjJ3lA4/X+NuLFR+PSGjP
lq2e/VFdZnpctv/XN+rXRYjRACwF/EYXfcWld/rjYjcTRg/s6pGzTZgq7TocGqc+s7B5Bnf87+JE
lw+DAAcgzqVN+yefVd/jxkvWnp1brjwkvhKLDFb33+1e8CmwbsYmdZEyoVX65SspInxNmZZnpBfG
RRQ52RZL7THKBC+glNB/cuT8utgvHwfFHhpsNBbg6C53+B/OahFCuZmmizp3wkm2OsQRQzLrVZio
ssWUzmSrlimtpIybwl/G9k92kV93K3w85tlQI6E6wjH+q+mNtaM3rEroc2vrGnArBh5k7drNv14m
//wpeI5/Oj1gV8SW/MveESvY/wZrY85wqUlPI4bF6G6m4/RnBfJPWuQfnx4fo+4IiEDmxYVSjX8t
E2JFHJYZM52B2yBFxw/6Od2qbHUP8Jtd2Yaka/8aRs7o3bYShhNrifEl2MdCGaDhlZS6Ro2AFnyM
+BLRdA+9Ddx1i7m2fi5SO8FiZrFwm8GIZdb3uRnidN02NY3fh8SlD10N0CCnsu2RtJw22csCL1iM
+bjOYxCruP83ayJ8WaAGaHsh2LrkDv7CpgQDRv3mkc1nnjk/fBu225b38Z884f80rnT5lBS7ICwE
8FF4zP+4QIOx8VPaiQWQqfW8Ss6RDvMRorelXB0G16dsngFXObPO4NbbzA07kwBP/7aPmlRtkHPd
w5BFAuXLZ3jbOCWIpmD6NzujS/YCVjIeWxC7AFF+afbEmE5A41ZxtlmKWpt6ybVDDYj7n+v4Pz7m
/2y+OJoAiO2Z+tt/4b8/uFgw+dDqX/7zbzfii91r+fWlT2/ivy4v/X//9I8v/NupA+6l+Lf+9V/9
4UV4/79/fvmm3/7wHxXTnV5uzZdc7r6UIfrnB+BKL//y//ePv339fJeHRXz99fcPbrB14d0aTM3+
/vc/7T//+vulPf6Pf3z7v//t+o3iZQXeQ76R3/7Xt+w+3thvd19oTUj38es7fL0p/dff/eQv0KdA
4HNJHriIY7AdTF+Xv3jhX/4P2IC2EpsNfrHff2Mc44f4k/cXhB5dTB1Q916ENDiTFTeXP/l/wWac
gduOoLUAOAd11v+90j/8ZP/9E/7G4M/MO6YVXg3zUSzZ/94lsEagtYIfL0TZEAVeqNw/Lmmj+mTU
kmw7TsEj5XqKVODstGCqcpwYymnp/ohVILauyMwPzDJD0jbF+gZoN39GNzcDbRc9xWRnwjZN7WVP
Q9i9ByNHbb4Kq0qM5sZbQDteSaGjYkUn3egrgbXlIaIwUfz5jvMIDt4x5H2BvhTDtBoOYDJJ+XM7
U93tl5CJi6pvfmowYnk1RsFwF04yuoq9ZehzhNPg1XD9K9ZR9jdcrPFj3ULVPluoObRRnyGyEmEV
GfntXkV9shPaBqcpboOi8/Bad5lZhShldiI4uVVN9E3bwR62i8wnTOqS6wQRu2VMAn+PNtbdBUR9
UoRnPsPEUN/ADCEpei/hz85skus2atjWtI7d0wU6Y6OF+u6c7h0QBRwM8Epnwju68NJ4cMz0Ocp6
OVqRkasmxSVjaFXfzJiu+R6dLsHEyJDssE+/g8D1yjWBi7EEMhUUP79Gy5J4J1rcp59XmULLcOP6
I8TNmOCeOrwK51nZiMArkReoSj5H8MpEc1A2jo6+w97lz5mBGq5o/QnJgR51d5FqhxvkvbV732vn
Uid4hzmJvvGrzmPuSXwJF8ZVOlej523JEg6PgYvb3NPW3cTaTpvuIq9uLheufVzvUsu6MpA33kxh
zDDOhBV3jdRtfBMHlw8Owz0ao1zA2DGiGnLZwjzUgkepGE41lntjMpVB3fqfGElPdkDoECUPp/M+
yn/+eOMCklICwNtebm7fpvEOpupOkIuljr77hLyPEKNfr8H0SWX/LpXjFz4M4/eX28oCneyyEF+Z
LbjBwUjfV6QbFpAETWUimvgb9Yj8jsKm2wccPwhZ2mTXB+ozQOL9dRgNy/XiyPAHuEzcxdReDzqa
zgw+xoVVE2jcQD25tXv2SM1tYUfu75O0AztkppHcy1EncBGHTsXpxuEIv6BuC4AEPFJqvPTJHTxZ
Qi3vglKHf6NQQXpFoSGqoMDiNs+CiW/QNDulg8f2GnPXpnLFXB+BhQSngWUU7g9GvnbDPBVxOKNa
vpgWoYOyZZvoecgdlTSfK5XRjiWIUysjn9e7xKTBZ+DysM31woWfS6N5RWsZlXBlUScNhBkR3an+
6ieM9SfQafV5M2eIoJAOyXGAqpsJCz4FA5djshw+8HQNom0SDvHt6E7BszA4mPow4ZVsEIqUk2Bp
3xqLBwGJIfIIBaG3a9xlulswaIP8t8A8y9bxKjaHaH8GM9qSj25zrWJPHJIVU/se7aYcVb4K8saL
x4r7k3/tLGN9lwEruTAk2dm43VBCAhQVsTv6p2HJ1utGzLCTqP2gDAerC9m5brFg22gLid6/aHRm
d63rTmNesybddsHaV8nUx8jzNsGNC6HsPay+L34Dxi3WKGkORIBlz50U5DoSdIJ3io/dLJjv3xvK
P0wSqzsPW+WE4mmODoRGUZWx7DruAqdkTe0W3qgePIbftgJZLqvArYMqqMWIK0QEAsg/lqM1iEq/
88O947d1YRjy6a0TPnHQrGc4HMEoLebd4+DW8uAjQ+5dKYHRtsF3de7Ebgu2d9TDgSo/hjNCkwZ7
T3iPmN7vnjOSRM9GxIdgBbm1Yi74IekYr2JHp1hwzliuHsUk2zotIPwxGnwImaqfIt9pi27Qy66G
iOps4tbsJAbPeF7TCNpW2OsUUy+Go/Z6B0q6pL5zhzUr3FrYsZCuCfMonuDpoXoENyO8sOsKga7m
U4j6S2rOkSQx75CZk5TwLuvujeqynXHE4hawbEs0jp++3rizVrmP3N9nhXjtvafhMTvJedjJuU0q
ZVx5jftvchMqkhWE9nBI7dgmHdPxsZlGmDnMXnRouducm2Z2irYGUiGjEKRNkHTHS5eJp9pkmEdv
3BwmWG4+Dz6pWn+cciPtkLvcl0kOuc3banx8J9nSvPNHXbqr8zKs9Rrks+QOHpWZD4c1XelpRfJY
iZ4aUXGX8SHZISkCiZcKrJtns2qkc1ZhIHLXhAKPd63thw3NSfbpnHON7wvrhSOZ57DMFLF7N16y
najJrPGIQjtJgNFVEkGxp2Hk+DkwODq7ubCBd2znTB4Xv6UutnXkuIPIGu9aV7Q7FCVTQd15KZas
nvbStfGzhBAFjVg6fTigWlEDiAdlWbeXXNBHhRHHJwBq6XGZG/fySATXSdv42ITDxT9oj6FbiJsY
tEM8OdFt16llF61OtJ+9jl3VC193yAe2le/XpER7yErj1Enlo51GIBxtclTL45biQioHVW1hXY4H
AgDmXtrkAPuS4BDbOruBCEFX89g4ubicVDjv+j1yUftbp2nuLqbGSFacsmOn1+HTTB5SQ+poyQln
DzUl2J89fypE4NOvxlvYKabZnCMmBKu4D/lGmpWfKVH3FLHLWc7jOtnQoZ6+MMdOszydl14V2PDV
Lqupf0xZ7NwikRyQNlZqcojxgXmj7HgDvN/97KHUOqowbZ98sILOosKju9hoyOvQsE0WdfQWpjX8
ammwqcV8HPOxXicsx47fAYgIm0J6EcuBbtU3mo+3GCXwtr5oT5B7jLcdgofxAgerXWp/F+H9N5FD
z8aZWdlZZu8ZmMlygFv4tm4pdJLRE2So89lxa1tKbUlejw1SL7MkD3HghhijP+FZXYoG+p5cpeFh
SqRCaLOgN4kczyrAAdBR/wFDfmVM13dUsEtZzzCN4Vn0I6s9LFOdBpWQroOHtotyD7ObhUjIfdAl
3kbKrKk4gsAOdAHbjDLNKVw4dT3V8CY4YqdhlTfBYgcGjV3OxGDfVzvzH0M/8S4Hcytv1sib9w6t
wxvFnMvUwozRUJFlW3VRiWUISfqWmTxIoAn3XqTqm9HvnOsIxH0Vjn6zsU2wlEj0jkowBcG2H1Ne
Rd0odz53ZGUdElTtFCwb2CcGGzGZ8APWiawibbKMFdxcohxOQI8xDrcT7ecRyUKL5+xDH346OXKb
/AlPDWxYUhqP5bIw9zGdafyxIA9gw1D4FlGiYHUBcKtcaqO2ZoFDUZcm8ybgs94gYiopXMNpaYf5
0GaRhmUuHukD3HxO7ToFhTUkrhQcrg59z+iWc3oiYTag4UQHmlnFrh0H+0TaqfgRUXbPvfSnavX8
sdJJ6OzjC10RRdDmdu1CK6TPhEVPAllQxLdgpmW6xXBCvwmyrstxOMwFpPdD6YzY4hrMrO84c5bN
GlKvsIsOkXkj8aC1tjvaEV6aYziZXerpdCuWvts64eh+Lu0Qb3uFWQFXBUuF71SXTWfWY+ST9Tyj
KGDDOH40MaWF28kfKgu6PAyX/nZFvbINsjm84gs8fpRNr0XU3jgrajdvbqcLcevew0P9Bh4Cbc78
BtGLZgH+0aO7y5fEB12ROeojg3rsleB0+8AYbLZnwmJ1cXf19oxNqbdxAWBjHx+c4KSH2oHsLQKY
XwbWTMcs5XKfhCQ444kVe28No1MKcGfKR093L26ihqvIbfl1bWtdF8sSzQ+Qp41vnVgdmGbxdpet
2FKM8jxoP21/omRaj2lK1zqXootL0amV58AaxrsIdkO3NHOcVy9opVvATKTeToGyvMKpAjrrErBw
ts3o3Bk8ojRHul79HvGh3qEmVE9RDdEkSqR12UOZGT6iJ8ZoQRbrTd1H4xaCt57kur8MmPYiTc9T
Jtxd4sAEBqeRHm8tXLYSyHcQ9JsrZs1+pYl4h2Nu8omDYt1HnYUKUcdNe44x9LHVHCuv9VKzJeOU
PE1zP1UY7ZzgI2O5d2oyQveshpkScrEEzX2r3Lno0qA/tUN08hzZljHCAw4tHSHEVuAUL94usLNC
q3TneLr0NAqr2IRp3gr6NvSiKalS9pgieKlKWi2LOc4mEKkdnJWa6GVW3VJMjvdIAc4VLLGfEv+r
aqiLmpEv2KRxTl8ZmHNVM9zBb+gqVDUm6RukjWsFKsjsGthbXYWNS65so98GQz380shdny2q8cZB
sY4p//bT6nAoGmrvklVs02FED6Pdp2VJJMgPoMImniqLfLwibUdnk1HEtsG/8TT3qjuF/jq9DxjL
g0v1En4jVMG7nZqmu8r8HhYFLEFRtnRNNQcu3aH8uU3Y8mPxepkHnW1OM57Xcu3NVC1THR8SL2oO
DA7AMEWFFUBnxquZQpzroiktIVrjW+G0KzzXzLBbEus91RHG2uJkiYseVjx55OsrOyyf2DuHfGVt
usNc64bLFj5bGd1AyvVUS/owzMs91RHd6FgNRd8tD4yz0pXKzZmdHmeapAWomPBVTO165LRPzsFS
s0fE8iDOKwmeVmNfa7qys4mSFn2gVxc+HoWTED1Oc/PZiYhXA/XeZwpF0GwyW5qUodySsSmA95NN
D3rrEfYq9AqpsWrPUe9uxrW/B8SwTxB0lYfDNLyQri9sP683QBCCcu7k+9K57+xSS3VO8CBnnJJZ
PZQDKttDT4exmKPhhwOpUKG96L6enO+ZXSzV+A1s5F6Rp2Y38TydMaWy5ixRyxUiqWFxqyEWWOOg
hNu4KNe6xddn9ZLDD//ZsxM2GGe9mgyyt2AtlmC7GfsqU4OPSVNhq3EN+WFoUE1qV0QHB8l4OxEK
sk2b/hplqZf3bsjyvkdgvdu6SyUQzLdffdIVMP66CiLLP2aeLHDbMq5F/oe3ltlFnaaBTj4gTSc9
pqvNfkAmCJoijZrKkuYwuj66/Sz4cHFyHSaS5pjm36SEn4aIYuJxZHbboxYuAAN9Lzox+2kJ4MHn
wDSshrHlpq4zrGPDjn0M57rQ3q8y1DnM7E+YkjpCyPONjImPoIk3bBwOkP1gLBo1Raej7Iqz+thh
QPQEJOca7uxbAhjICfpjP87Y2VxKq1mlfAOE8IkR5+hk/aPqxHQKxeLcibpPkQLLv+Oh3xjpf0bO
uoe2vi0HD52cRma5MWIqWyNksajWVhoD36ObPXeobwuA3TvLoqMYcMylcJbGVLs6kNrkigwo3ycn
vrc4JAcsCAipndchnUUusyHcNvP0MrmspI6X5ghIv27iSeZO36C1Nnxbh8kNd6Im9zGPloO3NyXR
hJapD3dGmN9ptPTrNxb4itcsAmeAu63p/CSaiN6C5TNbJ2MHiIkEAADyCHn0lsLyraKwk8Wx/eTo
7ArpgvPBd80X8DmW4368EhYqeHCo4AGpm880cNZb0buvXElsV5N68ZzxlkfeF0UYHQSd79PSfPdh
emUpOpfAoBvPvhvi7VOButsnPmKSqSbFHLZ3q9FvLR+n47SuWG0iMBtMbe4bHcsXgQzxHHz6cKOh
GUOt6NZXCeV9FTlBUpKmHVBoKlIOJEb8ghyzHU48AeclumxDguDxIM3d0diCRM7WCnqYVbCVPDxQ
1qCrc+Ld2KyfbJ3nApejMLG1Hvt6fMXNvNes3XHKr1nazlVL7MYEBMeq2XeNhEwbKYQVHyTZQUcw
bgjj8Q3i1AqCPi2HBP8eTpcNcCaLXDzB8tV1xYZ3WdEk4m5Abd7EQQHME20TSc6a1Fue0QNyG/ey
g8kiuoo8m2ibZ7E8zG33RFao0ZdW5dQ0b7DzwiECo5mUTluATfVjoidSQFa8qSf/4u+ViB3q+Ftn
vVga0i3e5S5e+xu/g03AukbXYd3v9SynYknJM1y57qzAQVnzI8w2nCIbDbxe10exNku+tIg4bwag
GSpsbynOrbwblid/bg8ugQTRtEXdBO6WwFqsyIZs3yLPr0g7s4vBqD4ELNMFKOzXuFZH9MNjbhkN
i5h77U5gK9vOflPnIFyxetsWkDAXGBdbV5K8SemjB0dqd6ETJ1UFHAjEnRL2ESChtwUT5R0Qzocc
Y+jRt5gBGElVs149gTWRQW5aDgAjg28BCvk+ywUGYtHw6/UEO8N0b7irN7YzCQCHMSl9oMgwyAQ0
VGVQux3iQWdfxLfpvk4iFAGw/XzXnGFGGimXhzBTFrmMCftchpA8r3Bk3Ctv7Q46ATIMjGCOSS5n
yu4T2bYftaLeKyC2cEeY8c8Q8alHqXoDn5LVyX3du2jLdX0gybAcGh5C4ax+XhJ/QmWSFIjmY6U3
ot1TKFTLheuv1XPIEY9ttAExjBu8NAuUpvF8Tk3CLvuEugPVeAGNdIxWrvXkJnVXW3mJXBFoJerT
AuVR5ZOsPbcjOuVQeNnLYExcdG5ssxwzH0+JbdmDasnw1izDuJ1TDldAglMpQG7DwZWTc2s7B1cP
p6lu63vmosUWvXrtZVuX4KfTIZd+ylFK+xCFhGjDXKMnZOck9grdOgAHJSF8xgPHMuRIpgI2mzlY
h66Muqi+T3yRldk0ekVC53Gn4Py6sW0S7caehrfpsn6BN6zhJboiMZPDNKLmFJWG26Dh9Rq32yOe
Uh9woqgjI+m45YmB7jiRgfcS95M9oem4pGCxdrOEgAgmB8Q01sBw18Ly9b7lvNknGHH6NEYnd22k
XkCQ+TAvMc6JohksWYcyvkZhfBBQLkNN2hbMwLo29ho83CMQDYkLequ7dLkXkXI3EK1jCpMu8xZl
jHldgRscY57CZd2nchdiZrYwOkXhmnjqKBuHPI6jQj/sYccWLG6vWk7cK4Pz70rBda5EWkMA69hl
32c9kBsTqX3KhNkPUiL2OQudG8Qc/JgQC4r52+5+DdC2UDHeIPm0uRKuAJGRsgckmfp3Nut9YM2M
t7nB8E+bEzQMG/Dauqx9iB6isGd7gvzlUgzrcAXvxgHbnCa7hI4eHJoiuCvSltk93pZ/rHCpPdac
w/uTG6dC8gV+WMl6eWikseBVcB+wMqumjr3ThKzjIgun+4YGujK9O+I0n2uo4CnsphLal3C25lWj
FsxENxLK1tSDuzY1rAxn2xy6nnhvs4ceUfuyr5rLruLrWJwwOgbPrxBAtZc2sI7BzdjUzOhtl/kS
KaM4bpo5im7IYh+MwLAhgkfanDfuvMccu0W1jJjVhNS3eonSDeZ0MOkJceNhVBo2qhmnFbJj0YVy
KMhgWzFVPdC2QrS0Lda+7e6wcvUnI56fx/HY5KQHZwLCJik7Hw4ECTH3tRH2XvN4qFaQNwVpJ/Y8
ZL2p4nhODqbHrwHImpdDIkUpk5aUNvDHLbAW0CaxE117kFcWsu7HW2dw4lM9w9sD13PiahiAI8bB
qWcBvfLT4Ucop3ajl5DsTW3HLeazAKCg56IRBoAFeMMDnl//bL3JIJSMwbFO6DFvo2nYaa8lm6gx
ryaGn+4EVv4KPhxs1w1m2HbL/G6lW5d8IRJuwj58s7Qzu9faDvaz6VUId126eofFTmzbhq48XPzv
TqCi+g0K1A0wrgo6Cb3xQ+Oh3mZr6RPmlQjETTcOfBUrNkEbglxcdzsDhTgCtHQr72KH3EfDl+1o
cNR9O++DWUxV4/beuzszSDqiYC5hWRgWLPJkIWPgsxCMppt0HeeDhQS3iBF4V2rsDZtZrCyHUQb2
9dakJ2AwyaMNQnJqagHr3lapSoALKhpg7VKQoRgRxfkwTDBQyvTowFB5xBPYp/KwLNDd4fExZN8j
mhxkI9mOxJ1OFv+6CFziIJs58XdqcKMHzOGnuSak3mAm+6qlIUr7NTIrEtoQm4bxqTmvY4onPXEU
vqSNQ4SMzfA6hl3OLcI4YpkTBPahgtZLd28HoracRlNOkqzbtjH1YO/HBbtNhhBMFOQ4j54Fa+ZB
srFz4Gvy4cLW93qM1unLMWAyYYudZPlMQIrVYAxPi1jHrZoJ2jBgKue1Y0ArksQB8tvhGfBYsI/5
Grx46wVeVYQ+pZGlwF1D8hSj8ymJC/wZl5mdlw4s1xxYcqAY9yzXzGLudrSfXUeba6pQywDXj6cn
YZ35WnT9WrirQrDgTxYXb2JiBgNuk8D4msc2fFnxiJ/dJamx3XnyJSRddg6ckCIFzI1MndfYZVCa
B4P7PE6NX85jbF/ptExjIfgURYUJpwYLoudZ7htcW9Om3zOKIuCtHa48pWwulSf0wTI2P/VSY/YU
BeEPmKY6z8JqvWNpow8mTu2rO2f01tNJBNYqDONrpH5+TywabO6Ai3+lqadOSWbDm0R47sEbTNMB
TcbNxNgF9rcEMMdlTuAkG82frYu7B3LuO5NgfOWywEG1BcGJeGuUYrpdQYE5YHXgbOJ9XiS9oGbm
Hltd07+PaTbdjgGb9mxZAH85obsd/QWMcuCqEn7h2RnJg/W+6VpYP9JOmu+LRqMv6WLjcpwzlFcw
XSc5wSRGiVDRT+RMeaWfgnWPEkPqQnhorCWcHBUmQ3GL5haOGC5VeHXPmt3Q6vHcRpl/Y7Ow3nsJ
8FSDPXkfuDJ8GX05VHjycGfXQEAdfvm+mQXPvXpGvrAapGhuyOXaOIGWZU5nMMQTAOHT6lO0yUu0
UpJbSd6tnvoSnFCdhwlSsASxnxHHYskoweUPlos9aHZx4JPjFn1oGnji0OAGm2p2hglmCCytprbw
MYT2vkQi0J8mpqNwbvEx+uhHEnt507npkxdg9XGQ1iYPYKKnt5e7wvBdz7XC3lUKir93NgCyq8my
nsMpBScXvI/rAIEARzSt2S6Dq6Ji8rpwB6wvyGkwwkZ9nVMPE2jgyt2AvF9MMwOYQQTz9FkD2i0y
BnNAYDmZx15Bs8voDibyzXyShCVwtq/D74VakxVgq9vxasAAxlTWpMWH1kgtl9fZLPqvlWk6b6Ie
ovUbON84JWx4Eu/YL92KGG90ku0dnGz9G1G7gUpzB9YHJYQK3FaYGI4UTpOVoF/GvhCumxXeUk81
UJT6XiL6zJRO2tz1HcSEODchCOMwMnZwIvmL/IQdkAAjiycIWXyGrvIaTluDl/twtX5xaYPuF8g3
eVrR9eA0VavzTJt1Sp5ZjFTgzQBdwoRa1w5Hwn1UGwvFqETpZxo6L5H02csUDb48gaZ5ND7+sk5O
Ld4ofNHX6xARLOl25qk5pFCe4XzTtes9dTN3PHhDMHfcw/8J3kgT6WUR4Wd5XDm23dwza1QlwvQv
bqSiNxtZfe1M1gl2MDHxBejYYQxzv25IkmOMqAUOMbLbtIH9PLgmWJkDFsRGukuwoo4NHIpLD/1p
U6YpaM/ygulBHK1h8+gcVzeuYdDjrnLTGvRFoCAheWsb3m0XQtMzwG3sEdGiKHqZSYNvRp2RHsJQ
zOR5UvU8bMNpcJH/ptq+rybQH8RsAX0wEKKwWLryx1ECrOxjMnbFMPtKgrmDv3vZWmQWlilUC1PO
aUs7lGbGnlpchkb9G7L6ClhJqouojeOv2hIF+H7iaOQIsN+mcJOMwKWNhUvBfX/8bKMkDm78gWO2
En5x4jtaGw+h37BRyBN82F22xOiRg2RdwYSxfrxzUSi5x54Gy3AEeypiID2iuxFh2ISVgYu+PTBc
NdqtehwK5moUrn29AqjPeHsbWj8p2xDLPQ940sAjvwkcUikfG7ObKwkTYYtsSMh7molMe0yYUgds
ybAavBe8BbONmkF1fM/8IpDHUGWVRHBjwvNXZHWNELrao/tgXfQmc9yLoUimtg5U4FcQyPYbDTFO
AXBgu7ZCP6BKDnDTdP+F9oQpxB7UpsqSpUJpF7eoLcgTarTTCtxABgNg4y5e9qE3y9KB2BXJSrEt
+DizW9zNDkze8uLwJS2hcb9NuHWLjgBCRwmiC8cEH+AjUf5y/TziJL4KQYi3Sxtu+tj5gfyoCNy6
d6sBYHxKg81CYOvUWUi33qQgXOjRmQC9Ps4AQUo7xfWViIN7KmFJ04XpPmxqvxwidEgRY8AluJ8P
yVK0K1CPlpczT9IcpXGJKZFiAZQmBzTZCMLI/zd7Z9JcN3Jm0b/S4T0UmBLDFngjZ1IkRWqDEEkJ
QGJOJMZf3weqsktV0bbDu1544U25Snp8BDK/4d5zKVUOgBPC18Wv27i0zDBeXbprfn/O40o+cFx5
weOauh1aFSbqTRowGeUYYz+19+dR702CRb8gWq/ruLPoCOVsWrEcUj7EYu97VSwrDyonYp0zBVLE
Ud3kUK6+tKxAGCe1fXnVdnX3KEZRXWdL+lR1FIf+0j6HTGinJA7FRLCyW/D9Rq1cRHUTkOpVZswj
vZYJUWLJbV/dRgVInHgtGhgCjTXfMTQYL9aGVSTlT37UWuyzNJkjYZWX/jDdi6ratVLcuWt7YmJ8
Nkyz2UP/cuPeNO4Yjql4aqgvqkrdJwk2wGDTsRKHOzdxPixTXKrwoS7Z5vbBdNBkk0csTK+gqOWx
kVm3g8k8N6y99lC4W2rHajNuc4s3pPP+oQbM+Nkciy5q29mOAa/aR9Z9JqmQ6+WAcPtYS0R0gLVW
8HGa0rHrAQwE2UpFTgtk7tIls/kdpvKuCxl5ZkofU7OV91XpXaadRU6wvZxTq9wbTAfPTS6/uG4F
66ODIUcB0h6StiwvQhkw4bOG5pld6fTNzhuGaLpVTCjzL0abFZcEVHxFcZ49zKX9Oje1iqF5GORn
NKzNJrM/eirdOyHpZt1qn4nQQlnccDuZyYOypnlvdpiFendcjy3+oe/kqXxYRcZEqq6WXVexGCyd
9rlggXyeehHcoEpkCLdm5RW5cMa2cGx3oEXPpeHMB1LP7J0t2DASZrx+cDLlDIJRV3hdY11VQpkH
4k52iiFPlHa5twcY/oKr5XmYs+bKNUomHek3+qiXpNcyHixkKMKdnoSwOoblZcoyZTSiHhvjrZuz
cNbu8i3ACnzl1B4NgHS/O3aFdNZp6tvAWllcBxkAA5RM+6RHWDLOsxWtgfzmVyYa6MZh52UPKHTE
ovlOwWWTp/mZtdFHaSiKinkOGDJKvfOX9Tqz6+DcLv6T4frgkwUyQjQ4rCLAULwSresfgfQeukWc
mH4YcTO7X+XYZ8dcGbQPP4ravlJ1+B4MSFU8e10Rz5BYjGtePcqBpZJl5afQMvaWSg+DqZl6GxdL
5d3ZIb/13g7KM4YOovmy5L6yxzcpPzeevC0MiqMuJLAsry9NU964jsbZLo07O22NU6UXBDRO9ear
Eqtiet0Dynxpx+ZLoav9kisKxYl1e2f6ux4IyPsoh0M+lsujEjb7yOVBBQFjrcC/sJS6yey12de4
k0lD+kojvAva7IeppRWFPmMbAC37CfRYFBTGAUn5xVI6gmLLCY9In6nQveZWzkIeUKcAcq3ShnFm
mux7GbzMbvsilaVjwr1cFzaAW0WmO1/NyuQzEpPmTahket9Oq0jb4lrQlFTDPN3aHoGWonwK0uCc
SZfUl7Y6gyAiK9Ed6bXGt1C2zHurLNw3hrwRpWRA7aunRmcXWhW7pGi/ORR/RWf0ke7r915YxzEt
dUSwA4FGZp3dJprQQFs+p353dNIWFaG+D83msrfqWz+fTmsQ7piWnJxc35Cq6V32Zl+4ERITKp+x
Hmjoyl1a5xcuuXJQnlj/I5bdEdZjIzZonrJAH53aTe5VSdp7sxiHtXcv9FB8l6N9U+CHocWxyNeo
Ifgb3hiZNU99mTH/D0x0MXJ+s+aCqoFx9j5xGvHVKVAOjZhy4gRNQ4QCqYylbHzaa9vb9nX2AZAc
IR6pPz2EQ+qcx8liNg6MZZuuV4iGRl/UaN7dK2/Q1k3vcm/ZPAFJnIpkmJbY0kJk+W5Si64OPhrS
lYVOZzXNpV3xooWZixbGXEJ3H+T12cqSW4XI5nYqIcAKBCIhFIqonNhrtVwx6ygeSlE8gz9r4gyt
7imgAzFqsnhX2jmP09NduyssVjGSKj6jsksjhlKNqLFOmKFmw5n95Qhtw3FjgteMu2EoI6evJzZ7
RRv7g+iu4KsHV6Xs+jgrpvvcTY4rq3B6CWg0ZjG4R0Y4wQWxssVx6udL7aib3BLPXG2XZi38yFbU
SnlpkprVWN6paDQPweRW99qZnLturEiLddCOBkVyJVNr3w35ieaE1SSToSJpj3jvp2hu3xhOs2uQ
2orNJojdNTB2uVBn7U9XhlZMgdJrc3XOjS6fuYnQq807p2qe2nJC4TtMTG0a6uwI0n/w4QadqOPB
0/awRyojvk+uk1/LsJZwOZvwOmUdepHlENCjkZpwl4zC/fAc6ri8q34UIdclypNqV9U5lbvfB/cW
1XE8wXrbocsNd1w6pIexMrsi8KD6zTj2uzXgTzr3f/gN/mpN+KeGgz+ZFP6lgeH/oTVhy57559aE
ncxBMOn8VyvC9l/8ZkVwHQwHLOCwBeE3IObuH1YE1/rkwwcldhNkL8y8ABPA360I9ifCNyAjMJrA
VfITdvm7FcEyP+FK9CFwBgJYEWjt/8SK8GdbFO4yYBIwKAEEYfHF+PAXA0/YGOnADMBGUTGlJySA
eif96t+RHv7PvyVwkMBZuEUDc3ND/OIw62S+hhPqH+4Td7lKKYmfS177f2NGAkT6Z1cFcBbSEe3Q
5fvBohf8NWeUNNPcsSege8WgXcjfGbTqHVrWgKXPEPTMGHx31xWBYvKLEy5OWwaGu9Ad9V0ber0V
6XGoH+tloqaBiGI113QTtnPRFaY70vepmZqStnvaI87NWe3rJFy31nDmXRb2cHalleSndZ2HIz5B
l2k0r+wyoEmjOeCjjH2LQmNIaD3Q23f0v62TkIYhOYy21u4+QR9Un8xh9ClW8tqz9kh/nHc3XPvg
5M7aOvqJo7bbolYLW6xC3iaMRxxkkdN8OfmOeBB+HuS3Jvz45wVhJzZjTxZP44iEfZ/OdXPj4joo
DzrtEDwyASRQqdMJu/5p2MpglgGMElQogikqOGCCnVxNrhv+gdliAswst4vy2XS905xkyXM96ZFV
ip0wTmgLTCH7nEBceRwqT5XYO/IawIbIWelrrDd1jHc3PSOBW/XVJCrX/eY2Asm8x8agfq6V214q
uZL0h754uSPLh32VpSZYQ2W4IGT17QUNo0rr7ptsk/Bb34bzEx6w9sdYIYvi/9Hl15Rt2tfcHMQ7
AgjnB1QnUb8afrIy2CxnrI0W1OjgRDSe2iSP7OZO1mpN014HUytPrW0oWnJPs/JFEzcyseyCvrs0
5ayCqLLmtthhNhzsr1oZbr1r7NlGtW9rN927VjnboEs7Bu0LNGQZYTok71mYs5zPykvG/MAqyPRj
B/Ix1tGCQIiXYAi0xSahqNtT11IOMh8Yf2ML/fd4/tuW6v7Pj2eu5m+6UTnmseOQ198x0//mR9tM
Z9t/+ts5bVmc0xb09S3ZKfAJR/u7ZUx8ArdpA8HkJMYRzlTuH+e08+nnv83/Bf0HkshmFP/9nDb4
8zyosrAMMbdy9GNX/w88Yz8Bor84xn7y27wNFgxQhk8o+OC/nqHgy922r8k5ZDYc7NnGjt6RBV3r
RYyn6hdBkaB28MHQgCwmmpJ5wJd5rGpLq2uMpBhrUOD54L/EtCKg9wXa/GT0ipe692G2i4k0xGgI
jeE9b0zjm+iEWV66Zta30Yotpd+ttjCGPQ988GjWS4L13ZxcfZB5pm4Td3PFY50jCi6p12FvlFZL
AKjLzslF2U1WJn1FF0FaUcP5l9/m71XHr266zbn7py+GOFSAlCEXqYec7q9XWOqus2hFEPmI5i/M
DWBlAWs/z6hOKBAN68jqV2RsTpr0y7/+m/963XDGwQ7eiPQeICOutj//SjJrcB1+LgaaDA1Y/Omb
BdvNv8FeB5tx9Nefj8qBhw72PbNQ0D5/pfixjVnU4BWEU0krpR6mz4vytRD3JnS0wjkzuOaI9bXo
intjNMd7NIRZzmliDEOx7ye8PTmVZls0VbSoFilov6aKNh0zR1SwQu4jo0wdZqioOdpDtbjaj6za
xxySTb2rUc10/pMVjs0QaaW7MloNjA94KcTIullPWnCZOMPOHxf3c9E27gdJW12zM9lxONNDsfrl
AyL8+VWRv3tTZJn9QzWzx54ct9GKVMQ2vzmm3xT44ZaRoYi1JLuuCVBCLkvXvnH3ld/bemQHTuSk
011UTGDlzlhIkybSYzXl9Qwkbt25TUU93SuQv4yYzO4Vlbrb7bk61ffAQx4dz3TA9h5HSN7Ra/U+
vqm0THTcgJkzkRfA9b9PeNrvwhQhKJ0iYqk9qWTWi91v7vTEIMg8ytOx+V4N9jqfRqh5n1kgoK+p
2tDuNsFlZuwEBIVwx6QoKS6LxMvneFpLqCZ+oCzma26T2gie0mhORPfmirRc4i04t9//6wf0JzPl
j2eHQgvm/FZzUeCRKGn+1dpvrE3OwvOjYXxyIRBP3I+zFm2UBdbMYH+M1q7tGCuYzeuUFTNVhXNT
1aW5mzqyRksrS08/P9B/76C/Wdt98c8vodP3b+rjf859+a3++J/tf9fvu6b+Vv79n/W/Xko//6zf
biWfG4Z0PCIT3I048ROF9ZuR2bc/wSaBsORwJ3ASbUlIv3cPhrA/EWzgQDnjYBQbB+aPa0k4n7ZS
n00Z1T6dB3SY/+Ba+vPhC9PKxSy9kQoxTLOW+yue1XPJehqryjgbYqgIfG69PdKlTbur9lNSNsdB
LE9TMzz98uX9H2f+Txj0Lw+2cLfeh9MeRotJ//Lz0PylowiJHm0bysyLsejVXWv2qGDrKWm+CC+s
vpV1Zjw0VtvsRz/R+qzdeUF655FVEHPl7bO6QcCPoOtSDgxCYyhhFqYJhCgHVZrNi2P5abYD/9F+
d4bBbeOhneX1Qsr3j8ybzMcFQeMPQw4oKCn1Y5LYl71kZX3ttVb6Xit4vq7VDnHFNCCI1tw2Xhaj
zu8gA4JwZFBZgpgdopFCXEcCHfLMaU3ujY9S+rdv6r9v3N9855dnZsMR/IkXsNdZ3rT5n4q97b/4
vSn3PxHCs5VSRPc5JoPmvxd7Dq8O6qgt34JBselt/I6/N+XuJzRK1F7sA3B6uRun4vdiz/m0YasY
i27xU2STcRD/By8V781f7nw8dATe+RBfQW6DwuKD/1rsyXKZTe3N2+YIOvnFWClxZ7eiM7iT7RQz
ldQp09lNUwsDwHQyxr4k0BuvvVKqZ0jo2uqlA/arwFt5uH3xCw+2usz9Ur46UzhmF9nsMPPzZ4Xh
xSxVUKAXar3grDtZ5hdqIH2XylJa7lGufvLqiza565u1qGK7KNDXGwL+UsS6pfoAW1B8LarCYpLO
65gekZutn/POBnsOd4BtV1EXLaicoPXZkM5Tfu90jr5jR5wZOFBTQQ62UEyR+UMo1VZsjsU2q1KX
LLNTjFULNQRTXFOJY1eLzTWbE6p97iQ57hF+tpIc8aJOaSwbHSa70VVpepgrMy0uHLMLzVt2h4Y6
VsLv0kOR1Bl5bqmNYtbzmeWz2TJUNdrRNDOSuZWNxnYXTQEJ2nGfdITRRJ5EDxnxuiIPbr3VzNpd
7SM52YtGtd4U+bjmZ8Qhktt1WIYiXT/7skn7x7EwLbGe80ZkfYCAIUdyd1nPhjaH+xHnGXKRbjQy
Gd4Mk+n1kEOIZKZPrXp0gVSx2JV7dgz54Fbd+rB60i6GGCRM16Lg6GuFe3J08imkPGzgSZvYv/wD
pV6PQs5qEPRie3Pay1bISl/mQ1l8RYjeMNqfgdnhN1oyi4IOhQpA91BhUESIgtXdlT6rDFxpVv2A
CdIprp1e91Bby3GaYgdNgLHz6mDNdlY3IEIOFGhgZtBoBHZOTrd0XjViWC9OigkRZTN1YX4CKTuc
+5/TkuHn5ET+nKIoKXDEuT+nK94Ce53fzWg6F/aSmc01qfNMY2aEqI9hXTGjmVkn3aUjnT2Edp65
aN2mOr1R+v1Rp2twRx01WzuGuQ6ywq2P5jckoUpszXX4s9EunHx+8bfgeZJmg2l7bn825t7PJh2S
cWLHuTew8sRV32EJlyObQ7AzuDZclAEZ+q+AmfokSGP/ahu6Y4OS14hDSI0dmPHPNkODJWBCz3w7
SVt1b4XKfwjRe+SneUTpAsw4YZMeoQtU1hPzBrM62llOGFnOs842kxT14UxxmtnnJCzHEi10vwp5
LRa/n9hOIm7xXvAmNDVNgZdJey81ttYXJIW+vl2AyJdHLXXpftWwFYgRhAJnsM3RobFB5ueiSW7X
eZyca8HLP95kHWyNuKm1aN4tieA/7tLMuzO7sQ5jBxP2fhgLN4ttr1I3FgbBGxBGkxtboxXcQ9Af
0PnPKNMit+mNSwysK/CoxkFWgAaydWNYYhb4KlGY93YqSmtvGjCGd0FazEbkEw6b7v01CT4PwbZ5
wyTNvsvKp3W/lCK7T2enOPK3VjiDw5UafCC6BuNFV8HEwI42ZgezGvKz73YN6Pti8zLLaWiGIzFG
7Ru6ryWEvDfNK3V3SCAJ4JLwAtwDG+eaZ+TeAyT5kNHMentO09yLRqvPyHpvilHgLBf407AboX72
myB9ks24fOuBhRX7AIALVvu8t2Y2lAnvAuFuJfSbkMlVYSzB27xanbvDbgTSRaMe2nVWgpiA7oi2
wLGKC2SbQc5e30D2NC7CqSFAYE+Jkz6jW6HMsZl+FeO0RraXmRd0by0PDgllP3yjLi+VVu7TiBoE
RshaJRk7QTKMPntiO0cWGrfvnqBBuMid3ioi9ODtI1ZT9wadXTfvvdHEaOFM6Hp2syWXG28OuAzs
wawaHn+vD44ZB12PmMdT96uqKuw6mUZWqRyiyg7cZNl6VXDm3TEaLcTeWWteqNQeR9THZWi9YvOc
OSfcYblXok2N/bKkiSuZvtpDAJuKNxkYRYlMPLJNE+kDoaWhbuI2NGcx73zQ60z8kM+1e7OsXG66
wJvCL61MZwarmsOLqSAG6wiba9Ygilas++JuQuYWuZnKNFpAz7vPZZhr5+CCO0FDYIo1iMpeml+U
URr6wsMei63E1nYQT2HAUjisXevDNpVR77HH9ejLy01CaNoOt19ZK8wUdMphGWeeY33UPTKlo61C
/BLF3OqBvT1iFn1w5nIzwxh4rdCFo0qeCJ3Id3WBlrGz66xYIjARiMmMzsPx3eXKGZ4mXEifE8gW
Hm6osrvjFeBnRZvIfvun5LHKE37s0LGQBdo8G5BAsoazpofWspd2Gg6X3rAWNmbCvBPFDyYCPk6N
DEoPA0x8eBEaqXH7kGi2xebSRlkC1KR89ot+6SPU6EP6aGTCaG/MXLvdm+xNybdr429GbQ0y1nT3
elVFgAwl6JqcmItVIuAnXhZBStDOVdzL1jB3veSYphS2gHCVky+NiLZY6X2TMRqPV7Nc7gq+vCKq
GoMYLCPR+BDFiPdxXxhF+Y1/j6TcUYcPbMNXnpFyXh4xk8Pb6Vma4gLquhdhTTZewHlG7r9OOCqi
VU3hD6OXa7oriN64YVqVfw4ZbrCIT5AU12m4fgl14n7lo46v0lDrdV6kWEp9lbf3pZepR4eZA8lb
zlwMh4oE0Toa8lDp7RFjRl7bOQu9KmtCL5qDfHKiLCTROupZhFDKOA2GHRGmTR+VM9vi/VTN61XS
b+tvC7jCiRtVTzHypuLg5V1aoUYmsBElNvpavyjUgyHmaWCPbjZXrFhVs88C0Tyjg1E3I1KkPhrW
Vj4Esu0/pr4XD0WRIIS2TJqQ/RIgcoq8pKP20zQXx5KWSsdjjcJ8rabJP9M5im1t21oe83xR1Qck
ls2TwI11YahUqZ3dT+2HXjMBCSGb1QsVGtv4Osycdw5YNsOzK3CoYhbUeMmDRN1mfltncbiO3Rzz
nGyJWuRi0z9lw3TSdZJDBrHwZy9Oa1NwBq357nUZsdFjPqkwUiJkaR0sC2PzqvPqR2YkTn05V6n0
I1kF1Dx13WhUVZ7y+iMBd8QwZmr0Xk3iW5pocRqPvDZe0BYEDnsERlWDwtGhLbfdDARWvcN/ie2k
93W1RqXbj68QQ+QLxoOOP7bKFg691SsKpNU6QN4SDtgHR8NKdTz4q4FsLMjNCFFDjgrM5YWJFAxi
zcoVjTkaoiV42v7+ad+zHSlzbH2dJjiGzTZTNUjLQciN0Q1ONKVGhtqeeZZ1atJpRs8JQYvEcifD
0G3PDmMaORcKf0hlXA9+o6yjQTWYH71wpTZnXeRBmcoG8zTXCbiopq+CfVOqJDjQkE8PU+L2KXmK
FIsGJ7bLN8aOYiVYp5aD+N7wI5mfp7kfdkzr5vq5ca21DOFguHl4HCtJHwEzezUftuQU/1H1LtYW
TC39VdKUo4EdULf3hrbCih9vUl9CgrpLB+dIkPaHZTUUJzI8DPLBoY+0+Qx00W7LBjdZwroMuS9o
dMx6+SoORdCF94SIBrcpim/EdtkwPyRsuFFEOK01RzV5QYROUUZiULWbyuFkNzfTTqIrqoXOrcad
W/XhcEjHdnkO0jJvLxE2Wdm+wjFSRl7lIWxD0ZF+wz0FGWJZyobSJEgQK834NXZFbQ0SpTILpN/2
kv9twf9m/ese/CZPv6s/Dbb+6MAtQZ9N7UW8AHNtlt3sM34bbJmfLFIH2JuAfGSZC+/xj32L7XwS
LNOx2kDHRi7s/jHYYn9DQhXqfNp6z98mW/9JC+7/hPP/MWFinM+WhY2C2II1OQq38d6vLXiuOgz/
HZiHlLH4ZSXXxoGYtBYlQSlKfDCtk5KmKzH9E0AkcEpNz5t+gbYjMY609BZgsgInyV2CVre8SDwc
Hx8cWHl3NwWOccNtuuLNlS1mHnfqki9lSyxUNHtz/S5mnb31swyuQ13jcR5E2Wax18PbgabUpG+T
bbXplWFb60Vg6+Zoo5TGYZuM/uViEvl9QJ9rzhNKf+Uj1w5NPKLnheWqul60GvsTwfP6SaHspbJU
wAQiW9bdyqg8o8EHpQe0ZVkRyV0xNkeQjse0PQUSWsW+JTECEIInjWndyRK30nFhSaaiTojR/F4T
eNbVh4GWBUZEPTSBz1081aF7qhZfO3vEt3PyNdA2J20pFse58ZrBsWKMVtLLaVehk0TrqBzIE4ZI
sBY2w5euWCbYy9ALOtqq2jwM44i7YsJY8rD46cRx3S1uymp9yu6KgdTOHRT19qpp3FztYA93KmqH
PEl22oRoGCfge3dQm+2HVi04d9LUvUw8M6ExWsqXxcI7DS0glDd6MQKE64tXvTejW0w0TnX2Oexb
FH9zEWJLVfa4q1zCCdhKbGlcZUh1ZzU5ZbLZKnVOOqOrYtZjGfbdxdzQek3i3hQlmzVseygadq4c
Xtk+6z4eg/UWkfa0LxY9A4e0nYPKbA+hstu+uza0gkh1E8sdbrKXBdPZaeX9wgk/++vzCtbsA0dN
aMV1NnnNPg9Mozw4bmoRcicTehUrsz9XzjCaE8ldzZqcJnoxwEFTogvMTyJtHstRowVFYOEPX9MO
jNcV8r4puKpdvRnwB+EtDmKr1OudbxPAm5Chg4U34aaFFr8cFLcCjKSc2I8bYwNJbe9F0RxMZGeP
6yLkJSbOcCcK72ps5msMVj8G7FdR2DJvWBK2S9ya5xTlYlyTBsftKoYdIxz4UsFwVfYT1MGsrN+k
UI8Lw6795izYDa0JQGD2g/dJwWxzsEyT7iERY46jOBV42A6KIVNqo7nNcKqf6B1WfIjGM0bP5wLU
0rFxdX9YJ0yBJeuro9kNVzPmWmvKSajkZz4tZXu0e/8ZF8i+qfNTH7D6s0FfIUhmUmCYamazZH70
c/2yLt5b55XQFbz9OnvpwZ3c4Ptauh9GuUYySO6MZbU/1wodgDutNFdNwbufVHuE7HBuFmT3i0Q+
QsH8gU+3j+hPWenhM90BnEaE3nZHutfblZETwDSjR6fao6vVE8hLft+XcxIevSq9CvtuY5oJ+0vN
/lM36QX1z1e38z9Pkm5+ysuvoSDgjSs0oM4ZbjCOpK84NO9tPOCrHJ2ThHMSl4O62AYTsW6N2zRL
TjIpv2QpeXe0v3ivKa9jkvKSp8KqvIe+bZ9EO70alb6d1iIueo16Ii1PohmuZ0zITwxWuzgAcfjD
k5ZxgOkBXDoXHBazPy8X5Bw8yAk/UTkyqc/S2UPZAe6tLEEVqNK1gZRVMHHyWtCsmJt8xhvXGJWo
HWM+pC31GjAo9tCegOt8dXI1YoX0PgKpiuuOpuOmDtVdis5wZ42OwZDGC6/YHPKN+HYZLaJHI117
Km6xCaje+lKCO5Q4xDY1ZHGvQ32Skl4fhea5N8M9VJBXyvc3XNoE+8nQ3JXu/EXPCSXOrJJDuppi
7zl9dk0qX9wVOtkLbwshH0ewBcLZDapTF6LFimnnzrVDm4G+3JYX7JcxZGd2u/cKKDtF/9kf+rvW
kBwhbZ7tKErfhRM80NR1wNhKdZz86aUs0+qzasjJA5Df7SaTAWmubftkJfpkW+N8E6jS2aVEnket
ae5yp7vSMw2dTWJMD9XvlXbmqNz0jcgc93GciJSvKDH1ABPQ5jGVnRWeqiwPdpke25OY1FM/Dx+V
B7ikyC9raFMc18Nz1TivPUsQtJ+JcTPrBZpAXpaxNmixcoHq2p6ftDnPB3YwFybwmWY76Kfy6A8M
4ayeDrEgyiPjjcKymRxzF5LBYDUnL4Ps3Ixj7DrNEQnRrlxoNDCa3o3D+NGY1cWSdjeU9ed+NY3z
WLv3nG/Vjb/yM+sAKZHMbS8Sov1Y6pm2p/5h98uFR6PG0jnFzdFcjZBKjmxsy8NaG/elOaaUxIp3
nWQ7DBQX6Ln0WzZO+xZ+SFw1GDnY5MvYLUsfW0j3jr8bdB06WJRm734KmiBAEXvpqpySfOqIjOzt
Q2GmID5CB8Em4R5j+GGAytFM7u4bKS68yb9erUCuEPgTHJcnrvaC9XWCJy14r7Gfdyi3zeJRQyVj
rJiWjUk+2mjyGwgnxwVjtmKQaXwwPe+zNWuXK8V3+jjM9Go9u1kFFyH1taXhRtk8U4cea9T87jtq
7elftG2peg9+kskB9AdnaHfhGhD2EFlTUAb+YzAUxXSlqw7mX2hVhohrPYh8M99WTdgdTIMbp/lh
W/Qw1RmSi7TX/QBWwTOZcMnRotxPMSpKPmxP5UTXaV/myBHXr+zw9YxMRdXYAI/4NcLSRl5tTEIe
Uefac32kh56NIx7m+hQqbE9P/PLY2t9gMoOlsGQhQLNuvu/73HzrTN4j9IDUkEzNSbSdPysme42A
uJWBR6mq0Tl0qoM68AUWUemh0SqIPo1Au6zmfYmHzzbQnjuTSXTPNt7veLt9fBqgQyrJTsR027R6
wWbimLsAObhpVQTM3+amYj54HoLCfJ3rchr1LpM6iFcuPmHX5KLtlsF1u/lKyimoYgd9QuY+2JaX
EM4nGHoWhZF28oitWkAecNKpP9qhxD4ZEyJXArhBFbhcV7Y5dMwFLFwN3a6sWj/g62UgRwefZK1v
7YPGqSvAahV6/j4ofc4F1N5ZeZMlLI7u+sRE1cw2KAzulwp2Vuz0XXWcdYo6G7ZPn7/WlvqquQjy
JyvtG/8zM0OdngPbbZu33OVB3VNC3SljkNwnq5346sC0J73OesPB/BiqEbL9BMk0g+sjsxYiwrEf
NRjQ3C5T7UW1QpX+fZzMJb+bgP7oF91Uc3VORhNWbtZRlsXzzJdOowpalrC6eX0MUuF6hxG/nrxd
A6eE25uDePAPmmVXVOdjkh0LkFUAnHxQVF/qyu4fgKSmwHfg2aq9x0IFD99IL3mTjQzTEIcv+XSs
Z3Ln8YhJ3V84JTgchvGdf8wSU5q83hh/M0pmGJ1VyAW60g3XEUjMIp4yKpodb/pmgHJCA4ul4dlh
2keY4HRXERQL4WW5VUta+4fErIrybEHJcJ+xMiKYrydmTPSjax/u2dU0DV/aCC4kdZiBAV8kUXZZ
NfBcw1MvVgCiD+AMkLigwD6u7f7A5l0fFa79L3bitK9DKQdqNYcJQbjZecgLmgqZ1LjAU4T7M2MO
J5v1OZS9iOkOjKs59Juz5xXuFawKrBEoQ8+gi7sH5jpMthYiQqK+n3aar/vCW1f/Crcuxk6GlRdm
wLHFT4mFib0X/ghv40YkfXHyuoR7bE0LgMNDFZP13B+c3GsewdXgCzGxNyAida+NsS2/adZQFwhq
5LOcffPKAG7xo146qkSfGv97mZjeD9WuM0wyRsBvqHyZ+eJtaG/gy8i9VdkiavEzIPrFsUeSezBQ
9+Q2kUqVPBROb2JszksSEzhGTnIxaUA6fQOHm9G/07y1hGZEYPGTmHRqDKeWV7zRs2b7VoFd6ppC
nua5yTCzcVcCJjLxEWfLm9EI+K3/y955LEmOZMn2X3qPEgM1QGRmFg6Hs3APHhlkA4nMjAQnBsDA
vv4dr6pp9qRHpvezaunurKwgcMM1vapHC4i9bhfkWZgZRNMMPee0E3AwGknhHRPfETtWqH6orfqN
1w54omVu35xlTEhUGKBg2zj91goY6H453AS6H7Z2iTI2FC3XE6k9cxdozhtob/b4GvRxt6UhmNwn
V6jQXzznMKvhq/dZefZu2jxMk7qv6rE6JxmP/TrRb1v4vMuLtcxDs5IFF7IqIPk1KedlzvRLPDnp
EZ3XQLLydg40H5KJsGCTVpgnMwEgmass+1F114ss0CmYLywYTPZmEE778kklsK+sCULD5IztK98J
I+oS6BECwwhAjQvlUcbmejtVfQtzo5N84yMt8NYyb/lOhuKPEpD/U2L+4iOf/Gv30R5k5z84Ia5/
/E/bK24gPEQYGiyBqOIKFJU/dBjD/s1yfawQuA4d3AgMYH+zQpi/mbTm0cOEqcykROFvOozzG0YI
H0kQlYa6O5xB/44O4/zel/I3HeaaizZZQPG34bfHX/HP5ZouxoEyDT7TtiHombbCWcDyehbofzsz
XjplGWeEPyE3MyuSOGQPM648ZIp84wJH/ViltssZpWS+cDMQ9rvFeJsfOkgi6mSuXU76MaW6irU9
Y/kWFnxj38eVcsdTD/+DxWmVa7Rue8gAq/T5zI0YlpSChqvoM7qJ8ZpjZSRatc04pYNQBy1/m02y
VBxpoSOobSduH878L8OzQSLkIWVjNGz7QXxZHrWhZ2MZNAKI4vzeB/OgXgsynIIktynBLLCzKQ4r
Ir/7CTthEbdUfVuoMcFIzA0GYdWyt2PCCnMG+18+V0oVceiMgs7OrLcPOuYHs5UNbpgNJBuvOHYs
T6GpcQ/eMs46+1aOo458wA0NZU911x/yPsVD6ZY0EW2gWTBuWnzwzzO3gn7jjrH7VZs1Fc9ufaXK
AZJnVApy7me0Hbovfl85+Bt7MPGNpyCLga0KmgNggFmA4EzVx+pl1afIrZHD3lceBTZGoKFzLNVj
sE6MumQIsIYs3LVebO6fX06CCsG7vs0urfCrBwmBgFjyCgeE4Kabdud5TQy1S3Amf2l4WXDmAEC9
sE1KE/42XzDwTqLjuWFudqmpUZkL6Dju9gauMHMHFDVWkTc4w3fCyaBD2iaXT8LMZyqlMys2tjHh
CUzPjTVW0SorGR/GJSDTYlf+sHWdvnY2ZPO77xSHczFc+b0MmDqN4n1Zm+qjZcSkksceEONVtpAb
xEQ7bWqRsp+sQJziX6vJ99aGOR2hvU7L1q5dR2+zoqb83O1IwWKCSKGG82TdUP7MuLQRaZYei9bJ
2NCMmi81N3p+emZqGER6dANP2sO2YXCJqitYTr5O79c1yL/bIzBweu5N+TX6gbOGeDOG71681G+d
7WlaSAIjJcgsUmSjOYU9CDOx+V4BWkPCq7PmQWQ+/RMGr88vrM/wXPwuKSNu/3MbWpUzr9tl9Dtk
eSjdP41BYqcdiQAhdTA9FKFtT/JF4hvHdVoSr8Uo4hPBY8XOXduV5W3j2EB4WdzMdUjcA5ZoE+vi
qe16EJas6Zt2b2tKF0a3/04jA5Nwgo7zhsoweVsfxWbdzHmbJeE0dPYvIUAQU66USr0pViejCQjz
FSRQL9fpfgJz/DML8BKS+u7GK328jLtwBBgiwzHukxaWlE5+daIwmINHKx/YvVX8QjPRK+ij7ir2
CRbk9IhcFOPVVrDY+XAG47JldRe4+6Ybu6e1IUd2hapb/i4eHaYNNXhDETk4kgktBdnPMq+vIRaU
RsDnhPXKsOicKeoU8s5mGmPjZDpT/StOsngE91dbP2NKXYonyEHTL0mC9VeqRM99uTCaaQvgDElT
1775RvJKvrl6ol6hKyi56FBE3GgSsvxAvGzuvQZaP0OBmf/KMJNku3i1gs/FA+OwkfBeSJRKJ7h4
SZx82b3Tsp9pSSZvmOsEMWKKN0+VEis3O1ipzJT8Wo5YlThsKtwKAwoUDVGg542H1reC5VtSOf5b
t3Cn3iL2siCvnRQ9fSVXQOlKAld7GCAb7ctgnqtDDdmkAz5meYA2x7hQJ9Jm8sipgUToNnKkJq1p
bPw3ayNfZUzK+taWWsidUcb+L+Qnvjm4ZlDnW8xdF7PIjBFIcBZ8N63Jp0LHAxPBan3q7sw2gLDD
3FbvuDORW7qK0Rsex5QzreZfhvv+2tKxkB2+91nFwTx3V0S2xB2wmBd6Xsh4udxcDghKAFD7WXrP
boPsFXLPSe64jFCJSpNJ91gbJYrI2oGXQlKBoxuuJff+Nq9nAIOZa0GcG1blg5Pta6hovgBrw5qN
pe6VY1mFed0Nz7kvC7DGUIBJKvdmclu6dP5cf+8NKDwubTxKlfrJy4AJjhRsgsTf5BgP3KQr+tDi
oFl3ruksGm8bh9pmaCVbsGbpUm8bGE3MJ9rOAGWVJi0yb5ZvKE5J6RjDZalocD4mPJ/TkXUdY+4E
aNgOC8VqFPqAcr6Bw0e90vlkFTcT0+2rZLmpw3QUpb8rTMBpG65Y+Q9vypLGRNfg43Ye2RGa3+ai
grkHfZjI11Cm9vrQQnIT11Wnw/02G4fXNV/maV+RrQfBR2zGmFkbTHG7sQXOL8AbHMu2naQfNOWg
MBNLsR6SYVp+zX4B/Ar5A9vFZlxV9cEdF4HM7DJ9W5uGWbzNfFn2c2kaKzywVqDS1e6M1Rc8h/2l
2tndyMn19hloqQdvlauDpuNS+MNn7Vy91oPttFdjoH7uJbUjG5tHIjvjDJZIKLh1uHpBLKbRwFzn
X3Fp86U7aJ5YrOz4msVhzAqOfo/Qil8gTl8pyCi/Q7LZCGyTH9Jf6nusP5LEWF52T3GqWuNstFRN
ALrw6zfFUnltIFAlEm3JjHs9/UJ6Wd5ZObs/q6Rq6j2TvndOiGmITVUHGf4Glqpm+Pus+X9TN6b/
/3HsPug6+eyWf9iAXv+JPyZvy8JOLKUg/mux6LQ84kN/TN6m9xtJNP53rMb019NI8dfB2/Fx/bvM
5TiEMV8RA/6rB9lxf5O2NKkpM7H2/x4n/jc8yGbwzxtQjEyM3JIwHJtYOuD/ucO5ISCj6yAg0+Ib
H/G8N6lOSuMVNlNTugcbAiEFPxW06p4uLyu+RVCDXV+tighxau9kY7oYfxsCpEX1EluLt5MTRC0t
c9CWE4ucuG7s3ZyvU6ThgV7IiQ2H1vU+bT/L72UuW1SFNt7QQ+PjXvTel8n9Ocp9pePPrqcApml9
fZM08XoP549XwhjbwMrq9MbKDCOC4g9tNfHn4MTKOLmfk2YO7QHdY83j49DyRqB75d41go984S3X
tus5m+azAYBhY1gDqqJnAGEAH74bDZoIZs+wcS0iEG7Sem22MYScHb41jDtAIh5Z84iZ6T/3nxPG
y0gweNEjAx5tHv34YLv5FTDYZyNof4+c8tbLtHhuDYskwNAYzy0aThXOnapDh2n7tehZt5VYyIh7
Ba598DXh08QnsLTBHCjWYysD41nzJ64/znaYotlN7UiLwRV0Nq1IO5UzQfgGk7PlkANWY4prgjbx
EoowsqnaJj3sz41BHOItSMd9jVsjSmFofazFnOyIl6FWAZC/3jNGWTw5yQivymhW5kONufWETycJ
IoNvlJhrnBln8pP9BhxWtYTo7FlELZG/cTKvELiqEg4yjceEXY1vVuGipfU6LrM+5hRfHFWhlsPc
lj/sxf4Cf3EZstWLysZZfpVl4G4K8mws2fNcXcBg35jtg5mwmhqq7VwguTdXzGdaDByqWufo9Kle
WOSm/c3s+PLT0OLGdHmXt7ivEt6E+xVKWeWTWLsWMh770f2hVLs3DOOdXerRkvF3QF53RbciAYpD
ZVaPOKv5BkrmNZUs3r1G7f7qWfpAkFix5FMdE9LD4Gxn9hl48yGxJQVrGzXeWEA79vS8BfdONWwR
ZDaz20VLDGFG6nPSAqD2sWXzeum+2548rLUtPufAcDLuprSGbgIryMC5UJ7rcADceitOt02prYWI
t+avw4hKpQFQwnPpzV0kCvUA7Jm+sKn1nxfVVw8zCbewJs69AYVP0yDFW7dYkoEfgSyIEgCBADrT
5QanPlfpZB/IzjoSBU9wE2YigrE1c9mGsJ67Q3bWMLkZSkV8pO80OVIf5L+NRmNfmC/pb82BtoZi
aF8YT96lDobN3Pa0xw45JGs9enJbC8+4rsHADuZv7YTV1O6UuQ9y22ebjkEZs+3LyGDEFg5bv7Zi
hOoyYZsMwXYz2252lmr8sZR6xt7Z8XXF+ZKGehEcFUgALJycOOWuRC4760CCloKmrMYUgFMb72Kz
8X9c+3Y+u70hDqV263ORBt47OvaTkYIG6Jucobo+GS3vRgy49WniVHucl1hsJTrtcbL9u6YO9k3K
N3w1wMV0ybTDhY34GNmMfDe+ntSl4lKWBU9NV7EkxLEFipY5xSkgwOVgWIyp3hajJXYuJfZ3sYJd
LCZvT8oEWOsq5WOGNLK5ntCnlmOfx4+MOfK9vKih5+rrccQmRrjURTRNbZiP/sFrrEtgZnvl1/uS
fklk5xHosX2JBz5q/fTDcgI7JBK/W6acBYZOIMGs1A/VMj277QNATIb9vovYSRVRkmGFZVbyzr83
0S3mF0WnBnbc4DQucNGCmpU0vYEtbhIMvKL3Hqu2yh6CGl9XaSJGg19Yd7NnNz/dGd2xbIvp3q2y
/CDGun12BZWtMDKzwgNt39nIpNU3mifBKozYHFz3VI9lhKX4fTEFp4Qvb4bScELRZCRFnT6gbQpr
mO162XNazSXCOTC8o+I+MvtsV2iZiKxJtKEosOBduVDL1hrly1zXVwxPxhrh6hXH4IJjUfcpP//6
wgoKHmBRxgfHpYHZXn72Zj7tcY5g0tdqPtBI94pmYvFigH0+LUq/XiEGI8QYdzNOPeKtG4z3eVd9
AgVOdksztFE+DhmWWTdkBTKf0quXhYZLtCqKWIYVItRiHgY7Me7NpQd9oFgUt2CJCJE9+XF6QxKI
L0wUrAmze0CO75M9Z1E7pEvkWSp7w7yBKy6r+CY5eACCM7XLa5eA5uHBazreeQZm+XShwgv6E+RN
rDcU0u+XyV4vQW7O3+ixGQ5luR79KS/2LkgeHg+htwjq+oQtPjJLsSn0efF7b4NhKMdN4bfmPl5I
f6cKByb2z5skbw6pdC0cm+3b2C8oREP7VPWdf6LucWXNyCuTtEd8nFiL7Ym5kDtQHXSfHMhfD0/I
dIcTxs991fTlYWx7cRqW1XkGXsTVe9rqFR6mW65DRMeYiBrhO+c+f1994K+LiCVe0WZ4tAfDPSBo
zNtuMF7TvqDaxm7Mg1QiuNcFLEGqb9sjrweo85weIaHcYCdqtuoh34K396YpVqHRiW7jGgkkVSAU
TGXVdnX1RVT8anQnkaeyve0NBI6Jf1QAlzZNehegeXQgGBXubcyv8Y+Sn8VG+8N7ySYYXBDEbcE7
ZgfSMn5Txjg9Jj7vPC439CRWi7lfg3Q+D6IdKO7x1EeKfhBT6Eipp2QGyyLsPNaWPeyhWrmAplM7
QT3kaZoTveNEf52gRWMQ2i8ZHM02P8/FW8Imas7fgqG8hbN1p5Y+og9v7+b4ZLvUfvTMOuzt17lZ
nurcfUiK70HF5Skod0kQfFQkfsziwoWbYOSxIGYPafjTAHo7Dg0lB/ZBYcKEADLxJMx+JPCvbAp7
wIcK1V7V3jYxaX3MZHf08uTVEca4BaT/qMZ0OKQT+U2/s++bGYYfjg8D12o04PGKMnSeKQD+XJ6c
7G1RLlC1AJdDVX8Wc3knemuLSvlkBNMb6OoTktltPzh3XQORkAdmnWBgDl3QbHt77aNeZl0UT820
IYRLaDUVYW0uGSQlLmKueb07E3peW/bE7BJD4Y/ct6v6gysdjLnMJ9k6YW/veVz8gTfD2Pj+RvFZ
Y0UrZLXjJdZs0JFi4F2Je8yVZ9GdWlO+IN4JW9dgVDAG4oC7V9LIDjStmtfOvRUTtfOkieGHheAa
Lu1MYU3j72IvmfzIjO4jBRMaWRZtaFza3RtXc30LYOFzw1xCzOrxLuvSCyVuX2RvLp078XDBJ7ZV
R+FXQJmB2gTEMIIh3YGMCxdlOxG2mD60r1+WVB1rVp+/Q+BVwCziMywZxMLeSnPg95iP1RsPWrUp
jfa1LKZb7Xs/ai2eUHrNW/qqvhjMkHvB/7/Znf1QiYGvio3qlKYbz3iin+zBH3seJWuMgWtPjyo1
H3Vc7zsOgx4MPj9Em50lK/2Ff9GBIEjzyd01fwqgtx2z/Es3eGMqhLNlqC9rycDTsaGnVHL5EFzj
L/5YUJratsFdVeLiqtZKPfKZuver8ieyFhRh08DUV4kjrkxyL66kNnW0bGfbQQk/2zjzr3duN1Ii
uWn6vrj6w+XTYPiIrm6xLC9+1srv0Ar8kOaM4hyrPN3SWJmwiZUFvyl0YEJJHOYN9SBQGe2NK3Eq
M0rhbyvo1mw87w7kAejTImG6SNLj2FhXl2Jh3XJJ0tHQFO86jh9BTmTvcZee0ZkvA+p5xPa+ePLS
Ut1ALG93vJERLwq+RrOxU/J12vm0m9Y6VJNHnCq2jGPjGxy9GFE5DhNyWcTdrsAh49nA8E40wHQq
4pXliEmtYFWKOYPLk6uhQbfd05yu/d0YZx7sPlk9G4tZbD0JSJJWGn4ctUyCI29LmDj0B+4ythob
czGCyC5pkmOLF3z4aK8YKy2ADJzp+3VykL8qqho5J4mrAP3cFkGjSdVcV9mO9YlpPvi58PkYYeLk
MD+VQBPDZDtLqoZRot9Tv7B3hpdQkuP69alq9Eq1o9TdsesS82U2vXWrHZYvNGR1PywY/jvCLJiR
ko7gQGEGL53mPTwGhheCX5W0rVJt1vjVEkEfXjaSrWSo+aq+GYTdWbgrV96xVsKZRkbwUMjeOdAi
Rn1Ma8bGwbcIqkzD8jqB/cBL1bKL8DBj3OVBuxxwjrynkLgh7wU+enGtFkV4j66RroDq2pVy2S+c
lBGGuvWCZxWv4YqrbwH7/QH309ppb5hOJLLwQPkOJ3GpLBEGHeKkUTShNXqstdaa1h2KXU59EBin
YORCbPXrizRhuk+jZYYuss+3lUn727wkJhgKMj+c7hBvfch8EmE9bNKsfCRqdd2bJUrcxAoNy4To
TpQ/7i/lQjXXDHzkTgUWeQuZd79Gm+SKQtm+dDZlEYRE5+D1mroHulV9k7JpPs20iqNCKoM3eWwd
LKOk46dWP4K6d/aUHwVktxZo0G2StnspZvucL26Mydl07vG8vMNbdV+aET7svGLgH/icvS5Wy53G
JeMRJ9VMsRF2zoSSh0uRqmdqssZNNznuERYGQClZvQ8Vz1cMcW/p8v5EZxDmgL72w6UT/o11/UTi
4f1WmG3xAAQDD5oqgHQ52b2d9L9qXC/bya7qcyPd+cLFfL5XoxlEg67fkLfj/egk6bllS7Ct4Vlx
HCXTjRS8t/MpzseILDPqNO6rF9Es62255FfvKrN+b7TTnjfImpIA9EfLuZ3MLgYC1VCJ5VL6gULs
7oKGV46YpDxI7oQhaWNzM3mEKVx/OBkm3wv4nuE0OraLN6bwHmw28gclRzooF6bdLYZu981SwfLQ
mLn1yKDmfmdLM9zOQmeaIdCe7hRnOidRijEV5ixUgvGY2K2KVBxXD5X3I1WHJGvv1WD+SKZgW0EF
p622oebWO9hD/X3hnX6qViqOAhppD4Hs1S6QCjOuNeXGmTUsvjkLX1rCrvSbDcF5a6ik/sETOaMh
dJBN/ZENKJ5pBwraIyjV5O1qN7qZaVf8cmIKL0luu2j1QfmMX5yDNbdYU4r12RrAb6Lvz99S+l/e
AJFxb5ks9T6PYCqX2M4/Okf7jFKxybEzdnMH77RqDos2twVYbFJudNeAuOZBGFxHEPeZTNyqnV6o
zzDSRsKJh7GUvlc24TXHS4abIbXJt3k+Oc79QCaGnrTZMR5nhlrudWOXvDlOYpB3c0v9nswKO1Aq
5uaxZsV8X/A97suGsRGP/XKNQTmTjNxamcDlWRdndoW1ZfEVvVZEq8yLNbf2q5fl1S1cYBZh0ACN
gIUZscYQ3MX0pOcaGz4WbyONGuWR1TPLb4jAzrFCtn6kmpGbqYldC7a23wRUEaj4Gag8owv2QwmW
uXC/Yk3lfMlIzEvMp9Bl6guyQiNdsDfSIXDUWJqaNKVSf8tFFJwsNPwNZixjV6iE27NC34dNYG8X
c8V+YjVcmfKAhm/ZDCfRapmxbTNoWvdYa7HGBHX0nfTdfUU67aUpuFtUNQ1EVkcB1szVCgu4CuQW
3ilcpZRswTZTC7ACs1yxvcX+J26W46iDJhSUVHHaUzjNmrE4EYYaCac37QUr/nx09Xiacy5MuUGT
rf3cdWZI5SyBy0TtBq4jwLnjBx0joTvMXqGqmz7UfcfNfYXIHxCBW/x13zmXthIFoHHekLH1wHdx
tNzhzcGXmi0OnTZ03mlPHf2uDnEF8hi8qWkMc2mymJhCzU7LzygxmW4TRtfHxZdwU13IB/kabMil
hwWv9QaqZ4gXiVcMCGALelJdRd2Yh2L+RnnbQ7tQ+lJNu2zxnx1KoTN8VJCND1P5VfS80EZnYhnn
PbKKap65GY57Mfu/hCRN7ACuI1rgDg6sH3xY5kiJmwe5/hTogjqrPKf6KvkxJemXbS7L2cmKg7u4
5PxNgowLUKZNRt8G6gWxUTRFQPPsvwJ/2btzVu/JtN3U+LaIQro3vu3+8PvrTDfiTq5ZYTDBE4C7
Xj0d3gkPRbrarK3EFx3YguKurHrkDRzJdqHaNkcDlBMdC26L3mEhVqaOtWOIuquuB55bktymvRQb
LbwFOoOY84Trf9rgIrLc2iHsRTgMUyJ8EB67EtsrSCZsIVvNHo860ke3Hrc5Eko1sUHL+p/WLPEL
mpeAa7xugxeSdDnZcCd97LgC7nhAP5vOIZbL89iYrMCEu9w2ycLdxE/4wS48FdRUZvZXrx8Ma8Ho
31L5ngimXn+OSruJSO0+ORRp+mxurN69mfHfS/+gMh2uEDTooXlejass5t+YU7wJNIz5iklWtjcU
P+RbN/Vf4tZ9VIQQN12XMXIYd7Zl73Uzf4q0uCSUiZHsm7kKeBEesg/MFRvmht2MC7lJq9s8PlOy
xlY7i6mYpOhO+bfsymsKRLw8qmP/HTPEtMVizZmePII5VhufaAp5RVjjCxVLjY8RdXIxNDjrtlQG
3HSMIEVnBoSSEVLgvztH3vrfCJezmWyxfs79ORftIz4AAlRHaJgb7oik4F2MDiM2mYzlBoCJFXXb
sXkaqyihUxypBhtFJzl+uua+MWqqlWiQ8QKaTWsRu0xLzZWXyXk9Us3XHCZZnz1KWRf7HtGRsX+a
dy1pZIf+asjpMMRqfjRoYMOpLLjfEirEdC09jPH1fOiuScBWoGBh4w3R/chmlVQuDXzWXLq/Rsyj
aBAbhLIjVUOkk6dHaHh7T1Ez431Ok89Fr4t5mQc/ZVPuWcVDmy6+WFOi1TvrcBG1JR66fsFqk7Yc
rWoswjn3k29BZQEFcKzs0MYQgTyPZSH3oM/S0nxsUp7uxqAKnQOP2PnGH6kHT+gcRmLT9SlVaguP
+b3rvlHcFY5BcHc1NdMnsJMKXtGoi91abjtTbWznKabHFqd+M3YZTjx659pTMJnbSb225pefmZ8M
59OmN1UXGb1/X9Q27TfufNOUNCy19GTezKND4YK4rwZ1yV3UVg7577WY77iBHEkTv/ZzdxbLa4Cr
tlbkoVGYZDT1jAS9XbzmWb5PuaZ4Lb+UNu1D3BWnTA+8cGc8OnSVGi3rjJmAnb4Rlbuhi5k+3TK0
BNaa6kwfCfXJ/qHuaM7q+HOTPtrmHBa8Q6j1a8a9AdAOnYohyDn5Qb2Pyxd0BwCmL2q6HTFxGnJ9
Mi2NyD/srvlWdNGWRG5MrKBDZJkJ4sSVf2Gbskk1BaivHEU4Mrghjmw0KIyR3WPGRDo7VK544NpW
+95zX3zdY/l/d5fvRf/CpoXLHtdB3gc9526zzsAZQqpodr3/1tMbObRUTqN3iOuwMNS3g4HmhrWF
qlta21X+Ohu9if+1vFkFIIE2C+bn3lmIhyQNTAYWNTDp/GdaoR3KDaxHR+rlogC+h5OFvWAdvhxa
0aoCuJWl70queLsg64qT07JmYH7ZGqDfbpp4em7b/lblxrFTxCFQofmVpUHFpZEUWiqb9exgJ13t
xN7mWh5SwTXUijn+Fv8BPCvIf+N3LM7A/W7xkhvL1B+4zNk9G52WF7sanqFDJgcfy8UZOcspH+xy
+OIVhPohmWRo5jh7HI2bvLie5OSm7+KczNvUB3TIYEXF5LdjmfEWJ0R6uc33D5N4gXdxW+AxLSeb
z3Jqe3eQhb1ju3RIuPrJKVCHPa41CnuehLtBC3DyNlAvcGZTv2O2ZlU3vrXgMwLXkyQdmrNl3QO1
iDprX9DaeSCeH8C0MKfInOUzsZMtTCiyS+Kubb9NHcD2nuZlQ27wrG8titGwcJnsBpzdVLFcq9ff
RVNroXRvSqaDW9JJjBSeH6qgJZVOYv/iUPh1LIb2gnENMbfdpiJ9bBFykVmSkTKL4KHCkstdxp35
ZxnFDBR3YbcH6pjQlAJiJg1XpI0oWHH0PZMWebGSHrab3HL1oRyXhHtIrKDdNB3kGfmW4zs+9r3K
t9gbgrtaxvEpo7085acQurKVl0BVxypr7tJ0p2zs3bbpf8c/SK2hVQqC5zSWLtK1sSgU0jzUaKt7
M5g8uO5Bd2iAOWqPh1DC0KASlVyUZ7y7zIYFNrIDw8MQGRKshL0QCKRBC1QKgY5qotiEwYIY2G3C
0Py8eJhcYBozh8rqcc6Dz2py9qY1nkl6ZvvVqV+X0rhFSngp3OIAH+Fgtv7DmicOwU6NYhWMqPvu
aU39B5uxTvesaUsNmYHiwghr90ulqvuGQDKpiMFB/M2GkMLp6WL2gxW5zjRG1jj/ShmhNytddYe1
Kb6nS8yECJMbZY+5SovsM/c/5aoeJGBjJAc+TmK5ZInz4nNTNJDf95nN1JQAEdtxlz+qUrnHaraC
MG9J3ZFRvLZaNxn7iLU89UNBA22f/ih9tnj4AWuTN2EinlY/PdYrG/imYhIWC09b3mBjm3m6YwCb
SXE2pI3piPo/yiXhfp68MT8hscU7SrKX/ahiHDxlj2nNIeK4kkmmLhePD9h5T09gqTBKriA0XxIK
2Dbz5N2Ogm5riuMo4uWGMqbEDvt6RtRkzUpT/HXbph5402aYca0sDDT2TVVPX61GotBe3uDks01q
D5L86jRTUbK4HXFX+w5k13DkS6PnkgrP49DRNpwokkhpO+ttrCH+2FiUDp45fMTp2u4QLCgWpDR0
a/TVjgruJz58912GVIOOlTJdWYD5V6A864oSFotifvNKxseODjtuap26oT0q/+l1TnP0waFRVJMw
2I/aQcFbrF1m0tzrwoKJslXjkvLS6ahmnGuGh9kY3FQRUmB8He9oxrDyXIc4gnHh0w8U1g1GB5Eh
vgIdVlGXiJ/FTJtLxUzX5fneJN6Kk4fWYa8zsu3gt28JK6N7EjEtDiEzePRnp46QjfLQUqVB6xit
qTYpCzpRR7Gtcnx0fZA/LZqkKwS2UgtjRxNacGY0xN80sPXOulWHASUH107aS8MFOPO77oZKyO5o
2l7+0qyjf+5162L6Rc82PYnCvIh767pGXtvyDit1DbNhaH4O0tGH2eoEtVhJ8H2ZeuO1Ker5LRP1
uncavaB7Jqj/lfowDayweUPo10vvqMh5NEbrKsryBfhY8J5mZU+In2wscpt5b1bdNjCDnwQXtmkw
1pG0OhUiQzP8ZEWAO4GRoWIWp8Qop37TKeG6SGvyHpOMKppKti9AL8ptbtEEK514jPrZXw9JHSzP
AwS7A16u/sUy+ktliuyDJUp3mClkgRw+XyqPn2Fj53ssr+1RZrEb5l1+0XS3HWKZwXVvqx0iVMQe
zo6qoa6OEGeIh9tTdmzSfNfEJJVQvS5NXHZ3tKx8xm5fRrgeONH61SKHnjI26LanPrDtToHAIC4+
B9SD1DB3Rk/JlV1ftSk+PSm4YhqFNPF2VrBPvej1vinL5mC1mX3z7xuv/seqhX8oZfiX1Q1Xo9ff
Fz78afy6Ihf/6z/+7r9E1A4Py4P+6pZHrjvl8N/2o+uf/N/+n39CHJ+X9us///Kj0fVw/duSrKn/
wUblYJb613mH81ffDGnz//0Tfxqvgt+Qb4E7IJvx1AXWXyMPlvxNsEXH7wbvwec//o6pauG8wl0F
ORV0qoRYQRqix66b/udfDFv8hkFKkHVwBTUOZBj++1v/k2X6R01G8sWVpbz6Sf6eZ80fv4Kj/5Z5
IG/h2pbLqsGlbtSzLflPrQzYBX0lZj4+g2buVzknr64Z3pPJ3xZEA27BlDyaTsdtb8TyISxahpDS
ha0+WMIdY288qJ6sjStSvadic8enmkuclehQyTkNKQLd6iB4yMCPFsFrrD6vHs9kroiP5ifi73hL
vNdxYG/ROgOvhIwTKBvuDNQ9GA55GMifvrJ/jAQOeazBTVQD5/L/Y+9MluNGsqz9Kv0CSAPgcDiw
6UXMDDI4k6K0gZGSiHl0zE/fH5jVVSIzS/pVq178ZmlllSmKCAQGv37vOd/Jzvo2+RI6oJhTZJyM
T7rxsWjJBKcr0CD5bh4DxNmRYr8aB/7IRnC4EkyMa6SSm8gpL4oMvI2hr91UDQy1rH5NE5OEYz48
bVJaswxxA7qZ1Oj6uxTzF3SV2zTxKIPiYccc9bUe3QFRVkXi3fySpNmVm3JaxpLC5dRsJlTyBShJ
xzC32amoeDVmVixk2U+EvF13U06PjT5gIP2vSEwgM5/F0eNI6O3yUqnXqvXgJSPdWFUEpq4R7w5o
eqfFHBlWxn3BwLxA6YmHA1ikpW7RTcTrSifkDswkv8l6ZoHCZJKNzt5EjJsJkbOcROdC01sQnb4q
4uEGG+uVcLCHkmmnmfqnvsJmXxaf5wZYo1+NRz8N2Z2iVJBlALeLrsB2xByx9VLay8hfkz0OhZso
qbZZmu3R4Y+rcL4BGn8STX5p+OKoGyTdyqjumi65DVH6rlk0yh1q9PXgGOqrwYjSUO4RpgKwnpof
9jLRsOpM9d7IyDjrfeHT0c+B/fGsrDrQ5YDbyoPOs8uMfpMlqu6amPk7A5HFXcqYaFUEIfaFge2Z
3c3MWMJzJy3v6oZm8KquX+JsNNdyFNYr6gbekZM7HHpFursWU/AYexaoPhGFO2pfcWZPA+nPybzN
xihY50uA44Q1YJ1I/O5p6OxdV183TfBaW+LkdtWnAiQxKysb3VGmV4RS2qjVoh1aELXzmbHsjECO
66T2T3EzHSbwfRvJiCgCvQqOr7u0pG52DDobhi6MKHxveKZ4nHd1psAHlAmfq46eUvLahO2F7B3j
N2mdvEi75qnJ/AdYHCcFVXyHQh+eAsb3S4e1JkNNsJm65PPQMWMLmrrfUuo/Ip3nabTLSyb72Cwc
fHpAjV5E0p2spXWdKFo3sTAPfnLKHAB6QewMZwisADN17H5o0xFJxXz/3Ejgj2jtTnsHlBT6bx+I
4Qj8O/Kyr0Qa4R+MG2ZmlPSbNunO2SGw2oakmwz5YelHk4oNDDnEl6CSkfkNVWHb6VUUSHBv2mBq
mB/VCNzfGOs1AdkvRW9Dylg4Bx3jr5yuNscC0xST6Zh2E7OcbBtlVxhYagTnyH7am4JmMiKDxKoJ
CasThg0XfSd8WKLNdeS03TrDLLRynIYkgX5aKs1EhXcCYP0BBmh94RpIqyQr+LaZB72zTWarKMvP
mqDvv2T0HXaTFVhPg9/cyY4daTgFNO7pczlFKC+r1pfraZQFCxLjta7o3M1Az//MwYq/iKtoBrMz
8HJQK4gkr8RMytgcHmsLkb8D3+TYW8WWG6G6HnzjfKr6c53532bV32PofoTLsm7gxG3y0fgeu0xz
49wMyHQMrkK3IjPKPjr9dK6BtTPdmTpqcwSNkyc4UGkc2B6YECmGgTm5yE825iFleIDhQmRy5XAo
jf468jryymhwWYjElw5ytAqZRnXSO2L/sTeVX7iHmcqky42n2m2RntXQehL0LEAeeX9Vtpe84CfJ
jyZw7JU14jqdm/HCzIpi3+XYAbQigCvRo9yJWu0INr7DpvMZTF0JHKUYGP2FyaKwdyiN+nAAy0r6
XJCdEQ7J+7uz+vZxcm19MkL7yNACeRl9LKpMKj0BaY3NHBhNdmC7Lsa1i6oVmzgT0a+wi8BYpm56
Sik2jYpxbJ/ROjK7CB9u1jK2U+HVkD/biCw2AEZIpE8nxm2O+9x31bc4bDUQhwjNWysPjW8dotLY
DS02gqCcVxVj/zZyj/AG1sqKL404fpzBF2yjPj8CIDyLSazOZVNBR6H/7bJ98ab2O8wjeL9hdu4i
Az6zXcRcY0jvmJiCdUqFWyCbcuvuFLfeQwMgeFi8SunwzSQCcQ4hItNMpUkYnQhB+N7o7MEinmZJ
Opa7qOFmKiWJ4lD3LLxOxM4xEUzR8wQ7H30Se35ByiUq4EMUIQwVTdev2264dXr4AvG8K9VC4Sub
59TEU10gSloPInUZPGYoeIjXxZk/fI5VwD5Cacva13qZ9LfYy0cwfrupQbxHLM60LTS5CHZhzE/j
PH/y3CWIbWipLKqc9cqwR+o+WR1GWaK+LcbkmFExv8T0MXbObBT8oIpocoz0u+qAqXWE6PnFjATJ
ftPADj5yuk+U+NOjpM/8eWLLdWOmAKumnnxJeSWRzklZrxZUatWbd6SXf8qLVN8nZg86kSTkSrZn
ZVA7u6gFHBwOiNLLkpeskaoWA2ObrfQQfPG1ojteVQ75rOienTraab88joSRMpj/PmhXXASWRw/c
kKCkJ/mcJDQJC8Wu3TJMnMztJwTsrGXqNlDdvh168ckhiHgtGzZtoV2sQrtGI2q1BYIaCyGUZrXM
0qo9Ex4+bwPRKha1oAyv2iI5Rr551rEPKHNrXdo0tJgBHghh2tr4oSwEaKkqL3KI00sHxsnko4oX
mxlwBDtbk9a7CuiT7UAC6V3WxwKFfnWYUus+9x2MrAw3wAtDdgmIVcQ0tY/a5Xmk/VcRDJNONbQs
d5skyGyn8sLsjO0YLvJfHgY/uCJ/747Qqy8TZhyfoUyeNbjazB3klQedLZ0h9pxzYmx8CCNuAsaL
dHKSY7JtFlmQgTvW+WEt2dEm8HPQB323dcYM8YIZEcCraTV1PXqakI4KAJ74a2Yz6IB8goU2X/cj
9VLIg8AEXxnhPg+6QwCQsqztfebpNWUXugj3aLStRwOKflxYGClDsXCZF863aYETEbj/Ks2Heg/k
6aG0XJNPMkggxl13qLvh0SMwY+PA9GJhd686tKaVNF9CJLuWyXqmp/m174dTDCd7R1oOPgV9yKzw
DLD1FTc1JV9Mr3U2kPz49FlQqefOodfBKe6al0bfGuZwVzkgBTWxe+KuLLPPfRUCYLL2Vevter85
m40MrpZxhhjxEq3qhiiTZlNiQNqMNCBXlRnvRg2RMm+m1zL1nmTGUsW7IXXrz4ylvztmcC4HEMlB
eaHjbD/Y3d6InX2EBkoimUvl8K0fmBK6AwqBHu3ZwTfDfVmHVPPNTuT+hUgv8dp+gWx9ocML07kN
3fmmHP3zLpNrx9G7ZWDV4Kx1zZqHl9lKZPEiK8fmvHGobaawO3VpTCgsQWEj2LgGbO5GVsWLXdsH
l2j6Kj21GDjWZlhLJscp51Xwa4CgvRYpNzbVtHMxoQZvZ/9U1+VVKZobFLU73h8nF3S2Sr1rOWK3
bW6Fxh4FQYDkdFLaY1qMRm2fzHjatI0tNoOxDEXMck2bLjrzJzQA5i5ws09xnJ0cClWprXNlq8fY
iR6qwolpU8ZQUskpzVDZZXF3jTj8cwyZetOXhPW2UYdOQFyp6Wsvog2wv9U86mlTeIifR8RPhf/Y
uhQvddsd0ZPsRls0+04QsSKsh7p6UiN+adf/yp0EG7dNb232havejYIVm5FwO0TDC5g9cKBVurMz
xzkVUyX2BSMTOgSXuMevB3fe5hpfYgOeHF/DwHhLfXdjiT2xmx5jw192FBHzgpnHgNuy9z+P1EoJ
S5lZGET7qvU8PsBL3FcG0GPpxxDvnf4WHgpCWX1Vj9Y6tLvzlDUwMhggOgthpBsRlMwBllf3c99f
+RkxqWFzEoZ353fBJm3EkxO0K4vXHmtG0wCwqB66+SV1nxNpfJ8FlhN5bTIjqENwXml0M03yoOfu
VAI+vWnK5NtYxidGgY9Qq+RaOtM2JWcIhvaCMruUQ7zFDHy0nZ5k2+rVt8qbMeyx+zzZifoeCU2S
dHEeQtu4DC25iobgqqpR4OleEJVwZLcGKbtl/Jwi0EtHlJFWd2bFTOtn91sBtWMd6fIMuwKR0EgZ
1saAyqky9jFgorCODk3TfEk941NTuTTLEpgeJqYPr6Hdid/5OcvhoAzhpQT9t5oNXjaCbfoq1gOR
3FHqrYNi2IKDC9fp0GNHIO7dQABW2QFqpcK8JerX2yqIY4hhGSKodhBnFuH0Cy0V9YJ3H1TR5yon
AUH3jG0s+7Kq68cevN8CERiOVU6rPZjko5PPi16tRwAikpe2cu5gE5X7ok2fI5taEsVHvacyfehx
XoPtqs+MnJZVZzRPfVB/zlN0VRTwIZOUERLLkHzN2bSumxnBblCWajd3BHrFnvuCXO/W1IXcWJ13
TXcTHgBpu6up1Fe22Z2gATJQNoHrJMCEZ9ygoLXhThLojU5c4wlCKPLZcHkNGNphPuNFCKAc6eLk
HOe96UHYintAybSxMVf5qKN9NymOGcxpvvI4+IQy9z6qFdNcLFrLb+tITMZ6wAJmHOwm2nFx6LAB
jATQjfsTKBWuGKc7Rx40M5MKb7KE+KfBvi08wLquv2X6j71KDlu/rL/jq7vOmnlHYo3FnCNAOZBh
3tk1Q1CcVGyzmagTAF0ec9+xJ/Ye/7lPcmus7uIeYhhfKYkS49lkMzrBEzWux3K8bgO65CGJ9BfY
MHROo9Gwz52uKHbAAeoVg5xiHavKwiiNY0mCtfkSeJCOXCOGvTt+RdSz9sxkNzncG6l6Kg3vYoDh
72v76Mr81WOtFVP+BRiRdyinMuU9nQzYd+z+Sx4Pj0HC2NRx2bqHULE1S9vsIyM0xYXdc5uPhX1O
aYpokXfVpoEPAGtjVRnOhSt5wymrvO+wvfoLgZ97fDCiM5aW3FDsPKyAxQ+JvzchGsbjGj+Te2ht
x7TP9j576z0xjNV6jLoBo28VBQh4M5VvCZjM1o03o2rn6ePtwcgqDE6Tph0Kd8tdhwR2U9fZj1Ar
XvCfbKzROu9VcelwJ3o6eg651Qpl3MceCeQI97YQVMmIL3ZR0YSrYba2kgFKg7SQLgzLcpIveQAB
almoUtvC6fBDhIwYhvOwIXy48addZRnjpsNPsi5lcW5ZAi1utM7t4tgM8XcCdbex0x/9WBz6PAJf
+ZK5wcPIoLxH5IMTc9d59lExvegJ1NbdEh3f6y8BAfU6y18axNJ1Fp1n02ekqgQsTMyow6txSp+M
orqo0vogKdrcUq5zPz6SsnmzaLAEwSa6MZDQGMOFUybXgmFEpTuSLz7BfLxNKhjnDn57yWCBrgLy
C0piCsZSs8QSbc6AmRhziFrWLkum+AKX3xE/wyVYPaap2XSClXiV2f4NjyWDc33v4M/jdfbdoe6b
RfdpiGrwi7o8j4v4NmV2ddmPiftYd4257cp5Aw8CaxMUQWE0mPKLlRkYvHdJiDcScCyknskVesXz
RCcPvQ5pZ9XYXnQUk7BWRVtp4ltLi/qy7dH5kD5wNyOFYbKPHGo0PsG9vQrHQK3t0qa6ZPS3Brn/
FKLDRlto3Ro4lKiIske7rHHP1LQgsoryvfN3+KmWVE1BhRK96rQpzwJz8E8FqlxaOaBVdknqHZo4
vXZtGoorj81uxyzYe3TC+QGnXcqcL5/Og1md4Rw/0Rjy10YeuSwMuMrZJWL5sE2KHLtK0m4rMahF
M4kwPXLxsBjvkjh76knP+P8+auYFSwqnvVCH/n07/5qRQlv+12389V1L/+1v/dnSN1z5h21DhKZy
F9CaiTz7XzO14ao/fMdxpSuUbSpTWByrKJulcW/R06fCwABquiaAuCVD7R89fUv94XkEsRJspkxc
UHiwf6On/yGZmGkDDCXluIKxOb5ttaCUfqRJU3CBtE00kfCBizV57oaNo3OEkTaZXzScQL3WwB2O
k63uPLO7i0VabCuRREfsWHiuHDc+YF1hcWwxnPQJK4GbRS9T2XTHKKqJ/ynqc6uDpgLYwr8KbQvP
TTa12x++97+ZTbzPpZLMRFxU7UC28aw7Fj3o96cxVI4VB7QM8eXCRzEmhOJ5EGPnA69D2UWGZGIN
q58fcwFt/2sYshzTExzMZU7C+MX9mLIZSsNoiwkcUVBhfsOO9Gqr4otv5sPm5wd6H+f51wMtJ/9D
plznj/PCgyfix8m+NAmUDBp+979/DM7GVJC1HEY8y2f44Rgt+ssiatl5GBXJcA1OwY3BIPwXl8la
bqcP3xnTK9BdJveuq+SHU3HhZJUzSzXWlo4cyiw7L3PmPLHEMkTx13QPjba2KmVxSGbrJvfG65+f
5/sJ1tt3KcmoRQLLsAyE+4cJlotw368Sput+Wl5kuGVOc4sDKe1ba8My5f/5amTw+G9mZsvv+8sJ
M0WyYJmRAas+nHAsZ6HnAr531NU4+er4JQIYhdDXY/ueqavCl8SiSedGdskrhrq7n5+uNMVfPwAc
NelZPOKkNy+AtR8vrCDSy5mh7WxjH+mqrC8zY7a3jpu8hl0136SuvIlhiu7zvqLUUdmLI5JXEWcX
ld0yzsorvcGSCAzEnKMdcUvOded4l+gyb3KVX3iGezkn6aupncsi9tJNOWWsbwN7YjjK5JdhNTjm
SEiuAaoAK7Ktb31mxOjp+B+U8DezSAXipPhOWvUXEknvtQdetpE3hHrrDdXCQ/ImVZDJC2ogGJVz
ozfL0YYWnejyMaBVINcr1D3OHZSho3XjdOFLQLmEZNX87E1wvvrlj2RqyzszGFtsqRk9sAgVjatH
SDYwzDaZZg7mTDbgzslkJNXAh4hRZa4qwIRoeG8SjW337czsxDlNfT1Rci3vvNhItxRD49FUdUpU
i34CLsFZMZSYT8VMi3NkPGpgEN8i7rpEgQBNR7rkfuviU+sPwWZqtb8uLb45VnPE1mkvOCPtoykv
E/qA+YubqUtoDZcyacsDiSLzKUupKCbp3buBO654h88nr3L6tYoi5nkijHdFjKaYlYcJUSFWNj3M
1WgotgNK3IAPekkn8WjHUL0xRzwFeZRtc8VHsJCOPCzXNUDBmrT0J7Mxi646P8Bsr6x1V9HukmVu
bvoKAiOKfxQDevbZWfAlv32No6MTYOL1AmEOpwcVCntLRoa3IQfF30Fo83EYkb7nxeoS2pu/l800
7esJOWQVxS9OEVNnIkTbmTZfcOgvzkYjmncDVslDWcob9MHyvPS4FUZCls8HvobIzXG6pBwJ8TpF
ZIjKEul/ioymtpFQ8q9BwRLHZuYV+sCTHamzt8+eharYm4U6K3KSwcpxfsaf9OoGxn1NOPEuSnhc
iVASK7Ymr+4Uzrs0HOx1qCc2Wpbqv3fgfrZeMtUHNhl4U+Jy75WjzRCMzw07a975gX6akZZvZOIi
CLeYMGfZgJcJvybcbvxoIimmfbHQ+1XRPs1kozB3iF+N0CkwzWCBHBW4Mwzhq8Fg/6IY+MCjHVle
/Zhthm/d+FZFNlzPJ2Ouxt8OkB/z0OBln/ZDxw8FFf95edy7iPCWiebRqjccjbxyIal1vreCmfQq
ex6ybM5f4sa9jAacHgFmHNO/z6FX0E7T6akW3PCg4/x9vAzTu8G5waXvr2u0LxuILZc42IctE3O1
YsR+aU2CPS4Pku2GL4IEui0NXI4RNE/SLol7rp4Mg2+KQf4npQ2g+gMXDBwHNnFYe/dJ7E6nCEwb
Cj+gYbJfHlHg4rSz3DWRYPfAvZhP5sY9xmVG3PwXEZavUAheipBHVjnqXkcWfGRevm2r0k2tm6ck
t2+IU+KhtXk4iuXGN0mhQpgTMDkwxnVrD3JTI/Rmt84rY1bNeKzidjyOOSryHOQKnTqTbpNyokvR
drAKnJDLqfRbU48PaRpGcjJnPtOQeTyiVfYiWxpzEj4bCS8zIJO67jDdl/nXHEJb6hC25oP3W+mE
yayKXnrB+D9vnnDm8N07pb1WLpRvwowEsDY+d+lFr1lcz7u359So1H2emfO+Szz291Pnr5uyKQ8V
Vq5tEkq+t56bxOuNe3Z53FwkzfkpmX5eOaW3vZNkj8TSTmRW4DoHcBZ8h3uebuxRGFvD4W8Fpn2T
gWhG1F8Hz5qR9kouZV/gL69GmnYXAlJLTI9bWnuhh3qLWH24spYt9xx247UneAkmg5VuGwImzphx
+quh4dYO6naJwcltA1tX422yxnieaP5fY2sHjcj7+wBqo4C7UD65ccFWlpQUCy0wllPCHe1bC7/6
ckNPDbvyiTetSA3a6JHBICWNJH/T6vB0OXxky+2mfWhOfIip502f0/qLkOLP4zKtSqvUZWad6E9N
FkVLMyfbykY+k9iabhwL2PzgAw62I2E+jUhlzvVYV/gxzOqzZXjj3iuC6YQQwZMbklReNPLR25jc
eqtOO4C7KLyITyIubhVUswEBwrK3ZHU73ypy0A+xJXq4GTwsPclMRIExkB4nW28C+nAo6HvzaUiy
l3FkeV5eTlXJHUyP7dUb+b1V3zy9LYvUrTfT0NhMyWhCaFoaqyoNmvN8KTZyT16KmfuwUDwGFS8M
gRYPC49szh2rZcyghysJEuJLWfAGf3tHpDEOLl0Vd0aRvIRZFRxxR1r4ieHx8Ypf1hRMcD2cB6JY
MCfyPh5nIrnSMn7tKvu6Et2pKdVXYMKfC0X0+IQinUEF1o8xoraATbKDDE9EQswDhyWzYtiKVqE0
M0j4Md0qsWx8x9rEmzYqNiqBx1jCRInEQ0ebqr+jJ5nTrma62Y5yvLYH1hA96PFYVLzWqSifvGI5
TRsVDS8q3sBpPX/pYh/FV/QSh3x/aRO/MuPp1xZipNXbN/lWLkAWf5oALOP5xeUJo2crPXCFP6/U
lh3K+0LRtxE5CtcEruUotdRxPxTgImerBxwJ8ajHu8qlk0TbmWWbQm2IwYPOMVMx2xTxL47r/qUk
d3FKO6ZEPkZIvfWxQAQKqDvYfMZGqf6KNL5N20ZH4fQ3QZqh9LfoxTINI+SqyTbUIycXb4Cl6ie8
SHsFvRpFB+v57AhKthRXWFNv8enskma+I/8mgQxlW/S19VnQml+xiBorERif2O3eSXJ0USpUO6St
x8gIHyzdfQODerAALa6WOrTPgteKTOF1lMdHN6wp0zIyIiTQ8mM+8SwX4OlWzBHOhqV2H2IemuWe
A2l1KQreOomYjC0inHmHWOFq8qq3XDTWTekIqkZyr9fxoOf14E3olKt0XBvVDKvKsI8/v7x/2aC6
JtJVoknYY0tXKfb6P17eslKVq2OPcFqbIgQQFUWa5Z7NKnylY0ZlptPXXxzxL3cUh1QIZzksweqO
+LD1sDtRtHXAuLNYvikujnNGgvR8IyI/hBQxf+48dUYWjc0k1dn3gXe5lJP2zAsdVJAN55INgAU+
a73UTOZACbRc5YZiYBLpyxixlOa8Q/rCO5sY3OhENWelnb3WVfMkKiodumM3MhE3o8d7noygao3S
lSqIZZ9I2Wzbt84Nxi0KQcpNY6ZyyCnCtcnTGTN83oJwmlbwGAGT1Gxa3mq6vkEBPuM18TSPCARE
EDmNcbAGrjaDANJ++Ek2Uk9jYun70gcQyaQ9IV8vZE2eA5bxP1dG9lzhwMIwTCZzZogS6QIX8rHU
V7xYc9bizGZV8P3JWAo7jekkfcFln26WcgsOxlPqQnqheA6OYSLnL2+X77fghPdlzj9vUtZ/6lzf
mj3/+rd/K479URv73/vv5eVz/l1//FX/JxW03Mf/vuV2Eb9Mz+/1s/z8P/Sz8g+LPgzBEguBkq4W
r7o/wYU+Mehsfn2frgN/ZC+w7n+02oQg1s3l1WfCBqcHR5fnfzttyHEJXfQ8KeWff/o7nbb3jQdl
I66zhOtgYPYctLPuhwaLnkRObu9i/+wZJfktqTRbuEDxtbLC5o4cgl91Ot63p5TtmpZtSsogTkHw
Olv+/IcFRfIwpG6PXy8cswTHnWNsNFEEfQGR5YcrcP3nIvWjMPijLlgJyzEdXwpMu5ycLz52OUzH
yxKvxWZENJsdWtusQo5k3hEiaTAHQnjSk+IaKV5U1pYhlJmQz+1hXW4ya5c3LsOXGDlRm8bQxq0k
PExuKzz62YP+JjRO+zInqOCAU91UgOREdamMgE0dw854o0uZ3sGbkcaOMht+udG5mbjwxzirz9hc
YnSIrKrzyUfJrfLrSGoMg9NyUOHeVbPLFbHxwdeHItaoegreGtkmJ7G0JSnJQ/Omcy932Ax3ub6G
kxLbWzKCpvSUVOH4tQPmeI7xo1LP+CJK50SAhLoOZRycKjY0X9k691Ra0soHDEsaL/EmUD4+tTWT
Nd3K1UwBXl5liRmccOWlAt+1SgE2RS0KhWnjAjdDpThYjLMuJG9bwAJaZIRDRQamEGpWZtmH5fb+
ih3NoroyopY8wMHIk/p8nDpyVEYw9rjh/GDKrXMPsgcuMzmWHgI3J7VmVsTQdrWcqFdRqggidbzC
GcEB5ITrrVq6OnGyqbuqHJ7qCFbLSYZGUdx7AwnoCH9A6/Q+gQtmbz6qYUyhglS2GLH2YGkQPjqC
Aa1Ku/Nx2KI2ckeADph1AkPA4tRlPfhim5q6mZ1jkhtRpYgYqt1c38RYVlS2qdC2d+HaHLBBQoN1
nAl+eRlJNV+rtrYKNtTMTlR+NXeqM28DGs75pzAhhEZvKe1sxEUzg/TnrDBKBEp+S4zrDSdg+yA1
IInKYp3mjsb3IauozFCim5H0/ZVtyam+VaLD2pPHhnMVtNLQO9idPbIYZ24+QVvkJqohieW7qrFL
A1CYCbNNxJ0vUUg1UQ9LM6MHMbdukh/6tMGqMiKoC3eDypuvCzx/xjncJf1+NisRPnZNTvNrxW8z
mdxP6FnDK2M0sS/2pFsVNAUA1m/sIoEfWCuGycwHwVqsXCATjN2M0PP3gS/jg6CqyTeMsoiGKnIU
myrtF4cxjYZ0UyB2E7CH5FAdBw3R8NJyM09cUFvVZMNNfQRRDOcYE1XTmUkjSkSr9SGo6+VHs1Fg
GOepsC9dI4W0uRqjwZVbtjwBFnG87yaJJRXyA+I83Oq7WWYOvn18OuG5ZnswrLVtNS+6Iz2SDV0M
RAmJgHmsDMSEy+gbkex8bNDott1WA4ImrAMc8dz1O5p3hpvvSjlKl61an/d7MsbYcbQgV6y91uZE
RnlXFUCNo6k62JMGgzm5tLs2NJmZ0EV2RLhwVxnQeExJBN0u7ztzPTSJLA4YIFxzF7YFyvwqHnxz
K6g0/evUr3x9wEg23KdWaIengAfZ28va7qy7cHS4fbcG8IvksSyDcTGrj1Bc18IpZJ0QrGSQ5L2u
fJSmJ5f9IaDkcQayNbGDNnDpEV29Ml2MUmvmKoRDLgkN0ZkBK7zeM+iPvhXCcXHIzRL7PSnhSMrp
jISL+IUp50hn9g66Bknz0q2MAZcvI5eUyBv2MPMg+22fd5JOIAtCvkmtuBvvuCsHtZkiGTkPCGSR
dq3YpIcMGJ3R52X92VYeQo89tZaTzMgfmYPcBpE1e4x9vXEqv5CONNk2W1628NyXQ8LTrMNNXsVF
g7zbMoFtbMt29rrhW1gXkIA8SBAB+ZYvfQ1+RoTQC9lbDt9GO9J5/fD71dP/W2n0Ux/S/8n6iA7+
v6+PTs/fnsNn/fW5eV8k/ZPuLM0/HLYEbEFMkyHi29TxzyLJoRLylGAzSBueraCiYvhHkWRY1h/8
LOUQCbcm68UyYPtHmWTY8g+GlOCgFXGqBNPa4nfqpPfDLmokqjR7+QgM9KhhSMt9V7Z4QAdIAyUo
CHbneDZ7PBsOT+Tmhy/lb0qW99sxz+L3czJMCj2irZZz/nAUh+pp1Emx7mV9Hpn1A9l8nzo5bktU
ZavGYRH7+QE/nhaHohDzHb5vBrvQq98fcBT5FJDtWa9bvOVXvJsCSLa4p3/zKOwxqcHY+LGdt/CD
vT9Kkob5MBECv6xhuGNMbe8dLZxfzNCWS/CvVgVfnk2EjjAF/BRGeKb1oVWRGCkQ4abQrJujs56b
BrZWuEud+ALxy/2YJF+7kQHLz0/tff28HNQGOs6dq1CuOOLjgBL2XtgOmjxRh4oHuZfb7kCzGFsJ
3OSCurD6xR3yvnxejieEzySUgh1wnr08DD+Wz4qs98Bz65YICfWEqVltOBwyzhCq1s/P7C+3hi1o
v7BOOczgXVMtf/5DoR5MTYmFF/xzIaPxOM2gm+yqy/6DoyyDapYK9ryW9eG56tMhcWMM7euojvCF
MK4IwD74NO1/caC/PFoIHWyeYXPpPEj7452eOH4fAhBDv5pRtqENTfd+j4jI46W/q4zSftVtmx9+
/h3+zdViq2Mz6JSLYuLjZodGoDuXHcVba+Nddh1KfLTAxq6oK/8XN+LHy8VWkAeM/ClpUw6Q9v3+
cpnM8OAnC1hBQ5jsQcCLs4Da9BdH+fAtcvPxhuJeN3kDmuabqfPHm6KRaVR6/ZJQOwW3EjzFPiA2
okKBOhbmGRzD8BeX7cPztRyQgAd2zYrNqSf8D29EgmKKagRzDrpqOqdFxES+99URhCmUgDTKfnHB
/u5wNtoX7kYeLvfj41zrwfHqDugCMgGpt6ZXFPGqjyg/+6w3mDI6SwP85zfJhyvHKdpkgi37YmjZ
gv7A+ysnCpcZLjANFKWucVY5/l1aS/3bJ2bzBSoaEey6/b9cuMiiSyk1Ul41DgQZmblzRiGbbKOg
RoY4iOYX1+3vTmp5PS29Y26Wj9fN8ZaXfg54iIc+3nWqwu7gh8Z/cFbechATHQO3/gcVQSFQtldk
aMIlpMkfEA+zKRsbQUOb6zUiZGv725eKdYxbkesll7Lj/aVSjsFAjb05/O+cWbDnpFsSUsbfW5S5
IbhEFBn8s1QD3oej+FOZ9ZAv8QNWsbtpe73YAHW5+/m5fHg3LUdRDgUHG1wLpsnH5kjr+jR+54lE
sSZCIsj/3WocWezFRPCLE/q7Q0kI1j6lGsIk88MJtTad83kgDWCcQdBGnTPeaWgoYPqnhK7aP8vK
v6mg/u5QS4MZV7lnC/PjAwzqusuq2c/WgRveV10wnvex3a2qaeh++16ggW/RN2NN4d77WKsFptXG
XRjlrI8hYvre7ZbEsVL9ByfEu12yikixnNb7Wy4SpRoYGpOVQFbZaTbM2bq0SWwLIf0jnfn5t/fX
p5Y6d1nsWe6Z9rwZ7X9Y8+lH1x5zz3xtIiVf8XT1J5P0nrPfPgpTUFeADXARqi0RLz8uIjl+Hwnh
HQVKUzXbhJa/M2XqF7f335yKh34QYjC1kkCZ+P4gcW8lsFg4iAG5AmR+41yF2MxPPz+Vv7nd3h3l
w9WxqzCNixyufww/7eBVjH3mtu62mT2ou989lPM/7J3Jct1Ilm3/peYIc/TwQU1w+8ueInklTmAk
RaHvHD2+/i0o8lWKpIqyqGFZTdLSTCH5RefNOXuvzSaCVg1lS944651EzEa8NNW9ma7swaA6yFJI
j4H07FMGCOUPT+jjZVGlZoIzBAJR8irfPSGZgtwdLBiOHi2rs9RFctNS1HziLGH9YW74+Jwsx1rW
JoMtCmO9u4MD6GWk+AxVMq/S0oaYmxrwRz+/eR/XdRStJvM2oAhOcua7t6FIXMQOtHghslRhf2GQ
y/4Vx4LXnsElNLGg0tz1/vAGfhyTQwgyTLYTCPyYKd6+gfCsc4NAELzCiOCIuxBqrRHQgKSLsqdl
Uj76/BqXLKNfD0DM6OjsPJ3eGhmknEfeDVjydPSIYJdViCqqWblmJSkmywqyRSsn70FDXp7uKBXD
NKaG10ybKanEN+q/zddW9wiFC5IuJJWjWNBljow6OPUyx64PFCLbWRSVtW1nac4ZDbfw78bSfytJ
/PjKwRBhs7wcfQVdkXc/HuBwiAad5WiYc2K+s5m6IIeCOXgGWYvD7vN79bvRHM7YkEmY7rhlb59N
o7JqVBX7PFJK2mkLeti4VwAvFG4Laf9Lif7fXttv3gRdWIIeq8SPwG727WgGuo24Q8XGUycycbSi
BSPZZ2m4GscC7lVfwR37/AKXf/KXw/DyLugwWVBpswvjnTffDikwJ0Za6mCwkFhRO+d1mkUOLD9a
x3VFPc0avnw+4O+uka+XZskiD+cs93bATlgYZmqWQwxHmt+F5olWx0UNIBBcKw68z0f7zfPjZlIp
IoBEIlJfZpVfFioz601XU1a+CjmrAPhumwroep0eErI9r/75WMtySHX9Z6vs3VheZSv4WBilbZK7
NjiZtLMc0P4xy6mSfz7Ub56a6xnLSdjwbDbr7+bdghRZx6NVgPGoqtZ1nbr3Bg0RfO6evuEImWwy
/Bx/WMM+PjmQfK5D4YQPcPn23t7L0oMuEsekUg5O01xQnw82thj0g4yheC1Nze0/vUgSUpdN+3Iw
Jpft3ZeuGRqmQY8tWocCdYdkJU78LlbdeRYN4khQx3itGVjfPh/14xtD75UcIJs2If/nvcQbKqRV
uriuaULN2W6uWciI0MpXWN7/9HJ63LC33x7zlymFxRZnETm8u6GwnF38PRVpk0aBd3uerPy6lgq/
n1nMxUMG6eFL2uBEBYfcEUT8+YV+fIcoN/C+ImX/WSV6N9lkMbuhuAJt4SrVXpBxYq9qi8qlj3s5
udRgAt8Fdg46/vNhP6zjFgUph6w91PocMb13TzVFeDwVOLJpKOSEDHlhdi7NyPvDd/+7UZhDLZPz
Hhrh99Pa3M/GJOqY83luE9Kc4qaVodf94Q398K5Q+OJDWO4g+QmspW+/iLYdCVOy2Tvqaoo2y4aM
tAZ4k3EEtv7z2/bboaip/OxQo8VZPs5fJrKMfIE2t3HyGyRR7A2nHddQknH+Jdq4+3yo39w7Nlg2
q5BlMb3Yy5//MlSuxx7WTJyrYwWPMxfMNvBzsvIf1pR/lg2RFC32Hc6WPKa34wxG0yX5IjAvmgG4
M/rV7BEAfDetP7+eDy/68pQonXDOQ8DALuvtOKE2KlrjNplatREDA/aCXlt5lVQY4nTtMJaa0Wxb
AxT75+P+9j4y7+FecNAzOO8m6dRM0EsX6AeULeujCrTkyUbg/ScF3O+H8Tilc7iUvIjvLk/NiXId
RPkcQDqYIBWO35VGOewPr8U78wt3j/toCp2PaQmtdD9cj5vC85p5XthmQ2/aOFF4l0UgjmDyH0ph
whykeFMMuFdrr9u5sjD+8BH87lJ/+QXuuzdGZmPjdo7OgbAjfG3ldU5x6qzZvv3nD+7XYd7Nywjd
xolWLNQMiJQXufTuzbzs/1CS+v21LNOHi2aO3f/bx2b0PW39YNlrTWGqtoDiK8yQmhR/eGy/e/sp
PjgAGnj9qau8HQe8XZ92tUE0cVI7/mCN+m1jESKxMtnxWX7p1sG5HsEa/x/cQxQ8TIrs9qg4vx12
6uxSipJhrTkmCyWak/mUhWAKPh/md9MiolMORpTqdcs03g4DcRV6e83+LkBL5FflZG0nF5G8bw0m
0d+fD/bxkS36LD7kpYLO1/Bu62rEndUPNtdEzghJ9GVUxfiJFbSa/8E4bCI5xONpY518e1G2Wemd
VTJhmbOHArUhD4VEABX/YT/38d5xcnd0KZgTkVq9P0m55WhVBtmjvAlT56M3mQgcdIEK6kQWfX5F
y8v8ZqdjsaUyePvoIFJFtN7duWwae83hKLmKhjzYJqVW7yo15VeRo+MHKvLmD/UpfblFbwZ0Ob0j
VNPZwS0lvndzb2JX9mRoHdCABAjAFWQQuwQBb5qkO5lStTeRXYlT4baSxL7KzYwHNyE49cCeAXbf
5xf/4T4vCEvKMbqgVEIz5N3jVIWRRFXZg1V3a20buyLfCYoZN5GJT/XzoWg/vLtwAJrooekJu/hu
KWm9GyxAqxC0QeyusrLQmCmnYvGtupNlNV8LsxJJtiZKru7ASVjQ70DXgkqer1Qfee3OYulI0I0C
hSBHBgYNIUkQwGMsfwuRtbQvM05atzadRfuYjmLE+1cN+riZlAu8BEi/g8id0HC/VqYDpleNdXgP
gsf92R2Jh5b658x2z9wYrdXDu7LG0gCVljuF4NHgrumGy7ik3HcLx9JqySPoxiB4yEUm900eWSNx
8EkaB8+WBKVJvAUf61BhcHJjYJUGyDSAMjFJ4OYzyci5O0FRZ5NxM0WwxeE9h5qeNb7uqZwKHDmt
TX5GHC0vQdfqDrGLA1Fx5kUTJ4EGcdtpom5To8F2z3NI3bgZpFQ5lOjEtgsy2b1k7oCu2FowHnGm
ZsEqKcxpfDG9EDqfP0f1gJCqGPuYPK1mGGOyFuY8OZmjGVmAzeIpcG5dUhskQD1V2NdlN0h3i5PM
bA4tDxgV81RKfeNUFtFDcK8BNa4HknXqHanyjrxMIQ4gHG/6sToP0rqeroZZZbD/w9xozgJQo/0d
LAkTwkiMdbkPo8Imf26ei9faCKbXpEQrfm52xP6tvCh23GNNKsh8QZJqog6EPpMIEBIFTZhoQiH4
qwxqoKlMgw76xjAIv1tsqnDrzCGcElR0WGLOzGGEAYQev4jgNuPPgmDHpAzqGs7g9FJMJj1939SD
KHnka0sDCP12EXwJSLt1jrpdeRDkU2M0vuWjHicbsyiU8zSqCGYeJZAYj6E/YeEJN2nReDn+GDWK
2zBqO+wUGkyfqyI16mFDYjbO73oo5A9lSONVlRk8HuE6ebgH9hplbAgrN9oMqRtY27AU2lXDgZRo
hmaIxzuzWyLbs8ZCdmRMva1e6zgQ30wzakhbdfht/mxUkF7nGlA13r1iIKrBgWlMOU/MJ6X1deu7
Ksb8JILBbVd6zubF11UafzWUgYdGR/xp+Q0EjRo8uwdiaIxCooEzqyCJxp1TF64zEV4vep+jUrIl
lKyVpD0W+YUk7YL3sEyumjbRX4TRpDFRFNNs7oZUG+9kUHjqgPZwaDYRKNxxFVkNUX8pOipnnWcV
iY9FJYzXEHVcsvZCw0XFx0Hc9ht9HodtMKTtNzLFTesinDwGnmbHgd/BOwucP9SmcqPSUr+rBguh
YGmVcji6FUk7KxXhQjp6wSSW3JaCBJySY8rGyA3SBQrdaR/dmbjje8K6YwxkITEJGGQcdkEUgOsv
DTrZ6cJNQzCt9RBBce0hmyBJVD00osuqFEGzRR1sT36WexFGTq3Pg4sIU425CoPWa45J3YUWedSJ
eTen2hyd5tgpeBhJkkx+HpPBhuVMt+6Z+KNTJcfglrnbwAfbgIi8hx9SMN3ACp73A3PmDyWs9pvd
52o8o2iQfJN9E+dnkwCq4QdN7YyEarC/Xwvgoq9wcvT7qKdR7dPBahHOks2o7Sii1+FqGIPSeezL
PhY3I5S65pRXk7gVSmuv9FmneDRo0prhq4fFVQ/CNIMtVMlybwcqnVfUguovVdunBDbnmvejnwJZ
HqZ27GoynjsjPq8iXXzTImGHuwp+rrZDGRS+moOOfbnzGjkccsLDcBkVSaUB7EGKvtVjrEHnkK6k
frQGYZ+cSDREECDt+woQsJ4wsXqRVvOxj158BMJNpM405fN51UVFsW7sMtXQyYYm+Psggt6CWDdy
gDOWjUkalUZQekpYNiEP6Wx5m9wbhg6LsyvriyYvXWINuqg3N8wl7uAHbg4dryG17AaGqxoelWjE
o+cEYXqP5CnVzzJymaz9ZEVM+XVoQ7qXnd5iuuzgSu6YS3pjm3tNZYTodGeHDEEtnuxVY455SO7m
mD5XfW2cnIz4nS3plTliCDMDsCBi1gCFm3Toa+oxZljfBlpGMEWWmkqeIBfF4c7N+Fz9seQoAjzY
NG5NYxZEaKI+Ts70QJo13mxsjyuB5jdZu7WtIngBKYivAkZXcRXCssxOTgFmf0cSijefuyGysfuI
DJ7AH6qKVTKN8NisU9qEHi9iQtqJjODF+i2ICrFTE2/5Ny3rImjxbd8dUc6Ow8GaeXgb6cXoOZHl
pIQeSayR+yIf5/KHottP4mHX509D5LqvxMl46mVMycjjn0VKsIm1MtV95MY1mwRoWOARxbjQibsg
E/KG2QoVbUmSHFZSvlFzBS4uQQ7ajS3J7EaYqeBk1E4dw3PsBKGIo+dMhNGOntotff7+lkySKvqS
VwEZEXoJZmhe5V5n5RsPFlF+54m5lDCnoa7ylsxJXF6oaBjSY1Mpme3DEGjQqp89CwoR+NBanQqt
TUAry3bG8+Ons6n3j62kq/9kt2ET3sY9QM0XEzEpnxAWS/uyzkMPFk/Qs9gL2drHGNkGASOJPs2H
yem1eAOjy0awArMZQ9joeNxhYgnGuH5gZwQIHJZT0bv70SEI5s4C+69fkdvtipPTpU34ZeROdzsc
9kN2pay51re0F6N+l4QTWT2e2WWnAULOdIuJmWRlLj+pn+m2tuFKppPVQYMyanEQmjcPcI06zHz6
5JpHu4mn5muFjjZYGXqSE59MN/4sEfNAhI+bUDwfdVnUK7yEOmGaaSZ6kph6MH46aUTVVTMpyF5D
NfDMV43V8mESotcV2mOep9qw06M6HGAxM8I5AUqDu+VcmekXiG4LyFvtmDt+3QsCwRZNPc45nKvj
ddhoqfHQO6Z2WauudM972rntSyXhJl1a4VRSbXFTS2++RAb6ET9vBqPdtppb6dcuWmFvJ1pLPmmt
EM2DGwzAuyxiMozMHzutszcsT1REMSOXlrYCsTBhiW2HyBNPVQjP4GtdkqXOHcqn+5+b6X9kYfpf
KsK1OYD9l1piiRH4VzzA4rL6z/+4eKKr3r6+UeAuf+Nvm5IFEkguGoOlrkV5S3DY+5cC1wbz/1NN
YfK/nFw5jf+XAtf4i97tT2UdjR8UbvzZ/1fg6sZfmHwczkYIWfhT8Y84/x/OmosPlY40EQQ07Pid
b0/PWq3zxqej55emjHYJyt/zzonSLbW3F6bNP0n3PhQFKG4wiLk0VNG6Ocvp75dqqTWS3xZ0yPTa
Bk9Pilgfyj3Ms18ewPXfJ9dfPUofD7TLMDbyBHq2zAXWu2EisCe1lrXS15m3Ny4YrGMasKkzuayz
KSEZJ2gIBPY1gH3wb7z+kuO9sf78V/wc5c2xml+BoOlnt5rLfV+Z4DgnurEaJF5TVT4nmQhv5nQ3
swj8KJk0vzddb/ka++xjTv6JP+tRD++4YE0tVFpdO25qPNpxwyY4p+m9S4K4f1V9nt10NgeVzqYs
NZdtek4DGYqZKDP9DEwwoAQXRLQXycDbdqOyDmHfj9iENE6rdSQAQCSCAwxJj+0Lrgw72jixy/g0
qrakz3fI/YvhcVbTtSWr4NKpMsLAsqjcQlYd7lzNgO+tqWSd9wSkcSIewPb/31zyN2MMXc4vL9Fv
5pJOxQicmjezyfJ3/p5NHPMvKk+Uk8E1Q4MUku/r79nEdv6CUYWhnfrez2nm19lE/EW9e6nxSP6q
RAP/79nEEH/Ru2OmQTuEEgaTwD/R83+oeiOnoglIDQk5q6Qt8q6SNCd1VqQp2XgFAV0wUN3x3qlJ
hlwXHS2SuR1A3HEEWCc1smCQAnPyNJAu/INY1+nwy537zSTwvl/IT9FxVXNVS38ZHfnbqYZUngZQ
dkxIXhk2e9sgltvV4m6PaNINIUJH7U3qhcFLjb3rD4Wl95MqfROq/i5CCBhbOm2Ut0OjWceDBjV/
TT7Ug9fqC7x5fE1Gb6tCuCyfX+f7KXVp0nCpchEWIZWX7wYjdc6xEelX60yzJmw+3ROEz/QPdfHf
D0KsrsNlIYd5NwiB8irMbK2CHBHrQGuTfg1ZyPzy+aW8L8dZNH48nhR9GXqE3vs6ZNX0bVnoXbtO
+/LG1ma2aGF9J935NdTnb+lcHbw+B5EqN5+Pa/FxvCmAMjCuScqOTNI6QoHlz39ZltD4KC1snW5N
4ROeMdEVxbRNB68+BR5Q4G1gQKNdxaV4MoN5viDlRN5FFhFj7PAIZlrTmkvWgU0L1TfrwbufSKE3
V1Uux1Ns9hWpowYbRYBPxCH7eW0QZCnxk6+QPph3bePxr6mIWMyun0vyypw0ONQFad2kQbjGASVB
ZviGgcLJL5UGibLv8P4dZKPIqjKV1dkriWvxgTzUB8Uto2KjOif19bZzQZHiVwdDWzVE4EyO3Y7/
9AXkQdORoQQv0MToP+eEX2+eXZVaSoDkOi8ABmkCwinxfu4fRvnwTbnId9FrLhIcjKTvv6k2Hptc
b/V2PYi2Xkt42/4MsIP8DBjbNLCL1efvxPtOkEUD6KdlynaZcOEvvn0lHAoJdhepdk3JlyfXAeAZ
nNpak+ks/DotqRFO9Z8a8b+5yJ9laAfTOrsy+109WspokezjRnbT7rpRFbmzEZHFgymvi4la0eeX
+OGjXpYRsqIsfan6ozN4e4mCMOcyLD1S76iMr4JR9JvQIlnj81F+aml/3QbRNkGEyPzEbpVFy3k3
d7SwquKBiWsd0zV4cJI5jzfwjwGx12UM2qGvzhUnRMzQMsCmW9KNha8OJv2OJoh9BRjF8/6+8v87
rPzHT+boZ4eV7GmI3+wulg7/37sL0/5LkvrlcFbhNaP1wpP6e3dhch5Z5maXljabalb4f59VwC3g
3uOLXGZuKsO/7i7glyKFR39IawnT02KQ+Cf8Uv3n+eDf75L9czuN9oxWDecfxFzLov/LXJMH1CRn
JmOf2pqbkMJd1vN5Ywgw+2lQPkSFgD7MNQybyLMU2dOefSDCvLmOJWk6hWfkZ42hsjsHp/t2TDVF
eo6Y10VY6eeN1Mn4cLAsh3NDs8aiIn2Ep1AeKDLhzpfkqgz1GbBq6po5gRIA/vMe+90c3LZzseHH
VcR+wB1yBs7jYqwerJYYy8gjlsiorWPG6FWnr9qBwDE12uupKqChywW6s4QWamlFksPUnwlF7JKj
az80Q566Mt2GM+ZoCoOHCWABAZmA2BYc36gRolxRHoQyFZebWQKf7uFVTakK7ur6aZqAwI2xDU4L
fnxoOYxfY2LO0600y8uWntYWAeMdtZldWBXraJz3VUAGSNKuJflTpFakq06kctMPDThGEFmwD+Fa
N/M6MiwyJ50LS0vvAw3ETO5beSav9Cw+RQiPa5OA5CzelClzplM9Uopo/bx1Ij8xjVfRNNE35JTF
WpDNu59sXcNOrM8svZl5wEru+WMAZVDCqB9CgrVz1lqgpeltoaBfl/GLEmZ+lkoPWlnXkBtSk1yt
OvFithZJh/b3qHKOkdBuqvzOBsBv51s6+xdETFLNH4YnRW4FdnIrvPV0dVmnzbFqSec6BhO476RB
RIqyD+c7salDq3/ljaKk7/VnhmxvC6PAnEXD3OwNAkE653ouplflymRtNsVB9mOPA36EVz/t0zat
Ca1Oj0MXzUDt8+9x3L2Eln01O7xLVDrRDOHxhlJKgNg0/IDii8TNKg6IyUjIGABwi9ncllaX7Mcs
g4ZnJxuVjGR7EZJqEGahkqtEhAXq0D4DVj+fG4Vr7YphiLe09W+VQ5Y4ioUsodYaBHG6B7Z5SdOm
I9Olfgk6/aUorXU3TQcz7Y6JC3cwkMj3lE6tM2hR3FVhct2l6WsDgVNX8w9jCIhtC1sctDpscmVu
JfAcMdNcsyuyVYomvves9j5NmsuwEl8sjf8ChoCPKlhfGwSNroF3bNwgOpBfeoyc4rnp4pkeDnHm
vaWerb7/2kN1W1LKKReSXUHA750swXzTPtO1zPb1CFRc0H4PW/LgCT8zhfMlVmNxXdPI8E0T1Rzh
TPo+CY2XNDKNY6SBmitGCTqtrDiBaNmR7twTVbaNymfeHTpU00HONZDPaxK+bYKtXMI0IZ36k74P
WK+U1L87k300AvoF3RFGwazD+hvtcE1j0OPjB2Mfg73I80OhdohpV/kMugwIyzSqR30RWQwe2Us5
38KQ9evRFKQNnszmSzkSNZTrfmLlvhHz2/nkV2n9RPJwk0HXqE6953yPyBRMSSF0Bf8RTemqxqMq
FvZp6VaPQzss/h9VlJoObZ5+m0+bKAkpsZfsZcg8gZNw64F6mI69grnIbZpi+8VOeosAJ4tZh9Bj
MDUe8Ci2A9GjSIqfWqkJ9teNcBqruHJ10hG+lTQWibCKYc0epar1HMqtm1fuPpiMiTiI1gzSM7qt
4PUoYIbGWlDLIjymB1jqU7s1nxXUJeLio1itdU3rb4g6oWKJG7g6jMQLS9+c895etQlNPt9rSVfc
RbVlnogSJLIIjlOldk1tOi+hCAWM2SKBZtIkfc/snMx1a/oOhy2Q6SohKDwrsprUkdDk4NIgg8k3
badlyXamfGODyulGv6qrMJB+0ZoCpruZldczCvBN0ChvF2VW+C1vYpLaMz54z14JPQqB21t9cRGo
5gCnYW1PbfqVJkz21OAmIoXxCr+edlE2hXlXBjAQaFgk4BKc6YupEwJlW277rVResV6a9qbE+xYP
3XfoXtW+rcYclGLPp0N/Q9mg6OS4Lwx1BBorjyDOpqFZtWN61trDBUoEX4INyclxczom0b7Z90my
CdOeG19eDyaMQSl3KckkCr+lVhHyxEw77WFv6EPRroCUkGeQX/Q0SulmtHdxvID4+uBbQ2S1DCr3
fFjSlgm8nK2M6IxcsB2O9nns7gdCB2o2tOsxiZH6u+m2S2K/Ni1i4jXCtQcMY0cNtnighp3Z9faj
izvEhzTJ+Y7i93bmKzo4YffgRJx+kHqtrPjYzNV6SGsCFHo+SaOObh04O14VbgEIfUHAJPwKG8Jd
OEX5+ThR4DIEWUjheJPB/iG8NzvLVdr6sTUGK8cO8AMMAWU/4nHKrsK61rwSsPEDyZDOEUqP91E/
VWsdQs/eDCcU/q67URksNQg6m2rk25uHbOMFUX495NOWHvMPwozPwRXQ+wCbrMSlF30zramhOR6f
5U113RbEPdHEICzVn+JkB96lyBwQHZ58IOjmvKrmW9pqRPHQpFwrlbPoINRrq3SH227vCvVDTO21
a+bZVcHAC4hm1+jK2+ijdt7b3aWrEH2oVBIp0JEDciet8QmEa5AuOTuJJndDrm+jGDHnfK4czqlA
gnu2SyylXv+9tNsHK0nIusIAf2hHPdpoOd2GaDSXVFLQ71N937ojQeb9fBlo+d4hT+bcMactTZfr
1g6XzjodHm2EmmPj/e6t5G6OngoYuXnccSwbDvQodOAEHQjM6hiMybd8FqsJ4JNWEo0c1J086G1y
5pXk77jcgcqNbxtIbaqD2MS8PIqcnl4ZruLKkWcECP1wTfI2Le05g3bqQbs0Kn0zjLCD0NzicUdB
WvMCdFOX7tJ4eqiMejuV4ToU+j50829hoC6qMtrXAR8IERGTVrwmPZ2eHKB8z16MQBs/LtOTabd7
h1g52NNXaUZJVYnQ23r2WBxMe9yZdQnUZdwOkXxuU3dtxddNcB6hma1qYighzA0ek7G8a1CbUD5g
f3MPFGUTCGfXDqeaACEEENlDVwlWwSs5C7nLW/zXAVkyhga+Wa7AiNHFdk6ifupz7UWmEUv/Oe04
8Rrn5ZmRGiurCQA8wa8K5K6Ltftcx2kQJq6xK1Ivf6D8fNIHkX3hm6Qx7bLKlVi1Slvswsz54STm
RrRsaWo5MPsS2MhSSfUuUrdx1NQT3Wo4uXZ10rAwEl6ib7wJfrhdWgF76GIdKqZCD26foH/aaJck
bXPJj064MdKzJr7JY1pSvR2SjEtEVAkH93qoypPtxZddAkjfxuvOq+b6YWRQYAm6s75lyRDlE3K7
s6r1LmWK6riOK6LrErVPoZLMqxDLRUSCW42CVjXbHLPj1yHuC1baxyqDmRTWeriRhGV27o7GZrzq
xaXVosoA3ebtA4C298kQkAW6hx70dc6dm0yHjaCV1jdZP/dwtDoj2vcl0QVT4N6gEh7WgphTM2xo
y1vAZ1u8w9vECdw1LdcVtKGVlfD+TDB7SueSwuAulHOzjgkYYU+Uq/uyKCBsCseaXwhNARvMR9ef
m2OfrLt6nLceDOK1bmjpRVMM5DBU1p1SLDF6hdCJHv+32WjmH3HMv9nRe9fN6CLhHdqo7lq2w/1M
Oi5ZPkd3rg+ZHZDrY+C60tPVVMfrZArPTbygfeVsESmt7ZpUQisDd5G72s0MgM2X9Fwfsmi+yxeB
kjad1QA4NkWgCItB+xPE+kkLnDPlBnuTcGfVqnXmaRlRYPLcG6PzBGp8JHFCFN6py8cX4oYvo+JG
dvZzEIMnd2k9jvo6yr1N0HWbhCizzRAo587WC20/O7RjGwv5RgimvS3PdAjnRhLqzP4D10GvKO6K
TW+LL+hAr0jV245BsZ4xTfgjB1eobrUCfUyIWsP5bhUmJSme7nXlabvIotg2tcREl86e00O0atpq
VTvhHiD3qrJKIssqbl5jO6Uf9um0J0/13hQdh7ncs3wM73eSRTZaEElGcDCH7p6N4LEr83IbNNCJ
EZIdY8hzQj8h5ZYrkGLGVdFYhDdrx4H5KyjyZ0l+9KbLgt08xZvWvmFZubP5S1Tvhg1Cd+KClEU7
yO79oQ+6I8jfU2pqKyfuLudKBxSv9B+Dil/DUWy7MHnoZHfeRTR7yT36ajXjBTHcfNtyP/FYnGDf
ZrDZysfA3caKM4HF9rZMHNZXsWkRLa4IycJnnxWnuuzkA3rOlihib2/lVO/rrEPqIa7mmBU5duvJ
rxLOhKE5nJzKfCwyS1+7Mr4krvepnuONKvL7qB6nVZJLwnf1710rV5lZu8emv6pBBwSu2teqFiuh
1WsCPK49N1JfEMCBjs0g2xnsTiu3uslqbzvMbu2b8fAjnLEvkRRUMkXgzUXEVvtCMmPJrt/Uo/FE
LwtVyWR+DyJH+aUdkXA75nstHYstUI21GbRbOII9GWQcPky3z88AAbFLtJ4st2AekQS8hfb0xZvN
51CVdxzvdSunA4/+NJDbtuu28GTTdZO6W6sMbwcwzHDPbock3PSGu6EFtymhqxWN2nsDqK2g+kqs
yiojIbtrOCMV2ar2zmRmbVWb3ROTWDT5jSttpDK2S54qkgOrXbY4sPCfKfPu4uHUdYF7ocCv+e3s
JI9p6hGxrgdj6WtRTT5i33FSuO5cGb2EUSyolcVZ9Bqa3XyRWAkZp4Ii+oE3Sis3RCnzgNmQ+FFJ
wFvUBwRpxZ5x1+hGdS30WZxjSm5JVqytVSbijmBTwCr4H8Uhc9GjqInD81LzrnO2uFblOisETOWW
/XzEiZoXOIYBuXbcodnNc9ewVogtMLXnwIrIDBQi1A9prgOMt+txX7ukRKo+eNSMqLini6hxoAuN
Z8iJ9alxdXeHFqjfytCNd0VQEQVoec3BSrvymiOsTmaTNuxJILXB0/UR9z6vzW0Ueea9iVRzWCHl
IsVbCyfj1p6DxGb8kmOORqHpLmApQ4lDnRFdoIVxi6zUdZf1Abt61HEsGg4pISwtab1zkzlbD0uZ
o0nbDrFcpF8VTjAc88KL860Y0uk7ZGdS6gChH5iBykPY0MHqkcwe57bg7NFaq7JRIQWD2NhOQnYb
EbnjKZVzfiCcYvzaVO4Y+jMa4nXHz7x1xnH4EbCfIp7UdneF2Qd7ge3zagzy6XtqSw69IsddXC6s
4wbcvVy5Caegkisrz0FMRhu9rOZdG4UjNrXQ22m8D09h1zg7aU/pMxP5EZ1LtKnnXuw94WGLYqUa
X60lvqvtexsgbuqYd4PTTquxK6xz0xxF5ZeBFex7r4z3oqZNnnNUh1qfM2Uuznky5Tn/1giSWA8J
2UYOvO24+Rf0AwpiN7Vq1ekdCW692xPWttQXK6YSx/xCESYAejPbl47Rus+jkSd3Ik+5X/jUkp0U
lbatDBHc9UNUnpVJZZ7nGDTWuS7OUi0maW52RAG3j1bMahBle+NalXgM7aj7FtHHYk6FrHlDbC0H
Em/Is+cQNSPRdA34RoPd7d6tW/okCdnRtTVyiM3t2P5eiKyf/Lg2B7JygzY91EgUzmATpkeb1tc5
PEZCGtJhOiSdaZ+R1Rwq3w2koxGjawRHk1H92WvJA84APLJdL2vzxPmpRAvFIhMI9xDHxaYN5oMt
nRsdXSpqN3k7duUT+Yy7WgXHIVXhLtIJd3RwjbRsOFDvHtpg6ZtOTUcFoHRLCuM4EaezKqZL5Qc9
q7+PWjqBHwim24uHfs1Bvr9zyFxAVWdi6nU51xdrp3Vtzh4FUc6tJlbopaudtQg3CKl1g9tyKKKd
4K5M9kSKMN/ADkZqmKG77TjshIMW7EB6JlvlVfoa1u3/Y+88liRXrjT9RBiDFtvQMrXewLKyqgA4
tHCHw59+viA5ZkMuuq33zQVpJOuWZUYA7uf8Epl4HM3f8dS+K5U4D5atfeaA5lx58xVjHDnvJYXP
ZZKIR8eY6Eo33FPr1ygPkZvrUe0nz0zy0Pa9yshBlNFVE/hZb4ZqpAi46b7Kxrm9qXM+HWsC+/21
hwctWlndUJx7ItLo+y45UhEIDvtO+7+CdFpmUKJYX7MA/e9qqerwwoTsbJvFAm2tPZdKdeo8+pPT
Ud8m2yndh0Oiy7XXNd3vyjVgniYKM75R1Ptr2QyPs82o7brsUgwjUn3mXU0IpZGV4fQjzG5FvmKf
0vqBxtH0zfBqjT0JrDQ5JKeU2HlUg1F1MZGvDsLNjhMJMogybXmd3S7eosdzXzzf3EYPE6vj7Duk
+XrUNJzQt6NHFGU3XnVKLa6E9764XeoOHCFOsvNmNkTeLeMAqkzTEVCGfnfWwEbaW8g5ZJCRkr+c
XhKiO7MNixDtzdS32yRUOyv39rKfL6105yd3qtnupWfrn6hq7VWAntNiYS4Dw34d52vBJX5kver/
oE7JdyYeBZ19KhvWVRHkV13n+owbALjEdXPVrzvZZqdwaR9QMHQMP3U2PFawsV8ZOxgskMSGwQ7p
87YJBPEOJ7YoB3XvRtmbL/vXsqUxB4Xio6Noym0sN9z08KRey0IP3OHz8VJS3ToDT7f3PLl7M6Tz
Z4Ip4VJ5IG1VVJ1czlpWm+LLc6z8MFfDZ1iLB0dPLyp1/nKMrGc+SsZS9nDrTg1Rx2DRgtb486a3
x494ifgjS/oxpU61JUB1RsMqeJZoDrLbcG35KM4Z2YIqg+0nIuzSR59u6z+DJDn7dOj9VVJ5D7OO
lpU9t/s6iNZjSW0ogqi3kWrGTWb86RGc6QH54K4AWxX2i2ec6ELkMfnrzMTVAN5rBX5/QYXYP1qE
AnMEI8E0C1/kLQp1p3iTYotsiQi8jl77Xe6m7le6tFCY4GDEQKjotRjCLYHq61LaL/R1+itqVO71
yOQQJPVP5bt3tt/Sm5lS+S7jW5uxoJ8ysNufgGel41TeIMu8twmZ3eZ9uo1rqo+j+bkK/Ylo26Z7
UtKOcdbrS1+6743xfsYp/J7E60iVop2228Iob19F7y2aBTRKCH/LqSZhoyQF2Qm+EdbzIRbRK5rT
66KJU7YAABBnrkERzaq3HcAUQVvTNG9asLEgax8UKB/hFgfddVt+1V3AiZDCvtSTvWNvftNLxL1e
U5qU9uJE6Wm9KgTRrxg1nqK+SYFNh5dZyvs0kTm2GQAvzAGFzb5QVK69LZbqTz6ig42n6EnZvTig
UY4u4A2HNs4KZJ8MeXHs7TyrSR/IXyNOPxn+YOyhSrltG9z38ROZa8sqxBzDIxI8h0FwWkh52/RF
lGwn22FLng9wOv6HbBVbQfdWhXTEA9NvkOL9oeVi3ld5N224mYR9j6rUekXU0BznJA3rvRdanyAH
Z9mAVdMj/xa7dKRHWh9sNT72S/u7k9SSmHRmRGvrv2MmgLfsv7px3slnE5uWVFeeeEGNMKnW+yFG
CAii8joXoOb0Zz9mNlYF4GdztYq039VzNu78W71BFEaSqh3v0i76K6yqY5KR68m9Qptu3b6Axlur
sabQNyym/UCVynpcRsgjyIxjgHe09cf+Vg4ctNdWhh6FbeHGjIhdvdTe2E7PJ5euW+XmVLtUAViO
/lhob980KrmU0rhXi5LeFZ3G86OWDlmHNltsTq0qFLe/ZTNY0MdONJZhEuTORYvfV49pV8SUzrsv
kQuT72B++5JBPh/s2aa/nT6WAkn4Iu7JiBIrReIJRbNUuOrpN2VUwdFY5fi8GFV+cpHrc9vmv4yV
Fp++yeK7dEwPxBTg/bVC1pP+Ro+IbJ11PZ6hE76gdFuk1A44skKbUXq8E/G4XIiSsXZE2238qr2k
stlL022p8fjWPYAdsIcFJAUxlnjLdQqcFVkPf1zO5b4qP+jm2rXQQ9TXlwe0xrcTLcWf1trbPJfB
1Q15T6lM245++RuX3a7BquAw5q2iOd2RXP3aD1N4JHpt7TsA1U7pbSn65UtymanZ41LvtbCocZH5
NIJHT3/F2H+YMskvSSQ2SxY5q3rgUmHCWHmEnu1dnFyTL04NAu3RCUC1OaJzNtzCMeor6K1hq1Jc
RphvXs3s/aioOFtCnBwRHURFlGTJXEW2S9iOB7yQq6BM+0tB0MXdbDskoCQZZI7LUZ3YqdlAaSwr
sj7atV0kHGqCXxLsqu0uvTRHd4wrplYZHJzk0mBTOvhdVSILtaxs1fnBmtzolyWt3y1P/4XF4tc1
98gycYf7twkh/0gAmKSs9MarB0b92X4mgOZVDxZKnyY/+j2KeJ2e08a5BkNIs7RilZf5ufDnExfj
CAbsoB2B19xNuFY3hGcyXsBuiNIDcbSTc+VgwnBN8D6aiSdnnuNVrAPnBB3yYiU4rGU3rnur/0xh
tzfUN/nXkt9k1xIFjdooFKs4YG7z3lrxOc5/+xGyw+LRJ8sZAbopgj9TFn4NKICGyL95ExwIrAbA
1/eS1zbw6lPQ8cK62Z2nzEtbFN+tPXzaGlqhTrutJCiXxvFeVXytfbisTJX7O5HF8SZhw0wca+V6
0lqljGeMDVQDYOBYBaPzqHpB4wqfgyiwSmU0+qLK7237PGUUcXcTp4OJgRrK1maBsPwVlq5t4OxQ
3KxHYQ4J6fSrES/TGv3qtGHtv6t17SDXcmC6Cnq6iOfY57Ufv0Yl+DINzDmxUNF4j+3zR8J2qNHa
3yhOZZE2HLppvulzBzNOZ74C0T7i6JlLva1JbtqYymeBqdqXnk/hYkqHA9wJX5ySn28RXHmGzKnS
IdaeD5rnLlD239D+EWqYf03wh7uArhSrfLBDAiHGNk3uyFJ+HAKa2CPvXvzDRNfVb6Wb0qWXGCZu
9Yw/zD0YtPpJIr+xwyxiRZnBmwcgK/oYkHoKH203O5gpQvbU7sFUITVyH4acq11zjtvOE7HiZIXz
sppBvPaGKjt0N39Ds8Oo5eL2o3N+0+QZdjqxI7gLZtFFkVxDNmrtnPrMPKWMIL5N9WMNRZLVfzOi
jkC0i1WIbWIf4Og+cNXc9xzyUdfsPXqveumu2kRn60ak52yuz15P+zhdCxIRU33A4nmkg5PudXus
frhQCLdP/G7XWOO+LUDXx7YdNonbg89A49nk3t/zat2i7s0Tu9A6DCHl0tb4m2nw201LJ9DKjeYX
EGDgLtkdsKmsHOc3g/+hzq1r07Hbi6j6nY3zNayGd5/ULr6qhIzpBxihNbHz29LhQMZutcmW/tIw
FNbvFd5Nhz57sCIwtVAWb7VT7TyzZFQOOOlTXHY/s1c9US+zQthuH/1wAnwszkmHYMDJPkpqKtad
0/2tW+QIi5XtJ66QtWNTpzSHC6B/QMGNq4prnTu/ZBm2BKYNKbZG/2xnEu3hrXlN5dukmZev0K6H
98JMaj9bgH8RoNCGmfEwLdYnGfTbhl7snR/MG3Qg83oQBv61PPn170qkdxMCqmRBdKs0MsVsE9vz
c+vgQHSnv2Cd8Jl2youVLq9zLIovqZqHhWV1HgCoO7UtlcU6FPdnWj7OpBM/NOYzs826ww5gd8jR
q+gR2G6PLXcvKRu9KWNcnsXUG/aatig204XTeYx3lFccq4kzyVvo6FUFNdvYl5Xiv8TT3dhxNRP5
jVzhHnrg2Alnp1vvx+o59zNidhplXwbO+KQn+2p8VHSjzQDWXZPJe6/pN8p7q6lPzyD+Ev+5idrT
tNg0Ed9GAX9OSaQI2QDtTdxwI8bWh4XbGiutOo/RjPpn2TueZlIaL6JNd9yym1jJ8YhUbm2pgx3X
DJE8e0W8n5b8Z6GzbmpxT7ctZEvPKGqvqJN8uVUAlm1a7aUf7EhzW8MhPrlj/54vBICX2TbHeqqC
vN9wQeZ/vYxT9ub902F5ZMdfDXW4NQZJUzZlxyFcrpRO8Ga5ZPuX2bttqVPpAK3Uj4yb8w6hKZqI
ylrV5KMMDSZn62WqydRVGT1pULuGvcFjtxgcaAP3LNH/d0hNKSX3QHHrCZg92NXuUG/a0c7XgSoO
jUEJoP1VPJq9k+JGECirDMV4Vf0dVP47HXv3YG7VRoPth81ZDRSoUJphgj5/tMYmxRppL3ob2Qs4
veiWP1SHuXDl/l+dN+tbdXQVdE92Uj6b4JQ002ap3GcKS+9mSBMO9oGNqhu3OimmrShLZBHtHqqR
aCBKA9Ym5sleuB+3TV/eefR7vY6MpxyQOYArcIqf+adgabaxrNhDHfMzMjgVQ/mcVOY5HudDIWN4
8jq5ChP3l96W4g5JkrlvlT5r1zDqpL//G9HjTan5H0I1lyZwcNKbuyb+z2T7LlEmLRseDcLEg/sF
JxYm9EaWvyniq957PQOkIjKOLlp1tHYgzKAsca6gev8bbfN/SPJR892Udwk9z0RL31w+/6GDL7DB
hfXkNGiQg/E7qVK+aQdMsMIP3JRPfW1Zv4Ht45dKtuNzPHnzDuJypFrHhOWff3ws/6u7RHeJQPi/
1F3+h+qSP/4vh9j/ccMwuiV/A7CROOOSOfNP1aWF1Ys8E6TpGBluMdO3Zvh/WcToYbD5FxUMoR+g
4b2l//+/KiubZixSNHB7EKPP3/s/snTgUvu3RxkYGJ8ZKX0UQfCfEZHy/665jB1ryrBq7uCY7ODQ
CjE2m4qamunDm/nJhlWBsqoBbUpMvC4S7dAmXmZ9f04SS1L3G/adevI0g/q1prpUHG1s5+pv3rvt
eGb1UNukjjp5HCu3pN4RTLXZZX1IIYQfZ11OK52dp+APVSPfohJAba09MzuH3gyts2GByZMPiIUW
/CtdimZ+jnsnKH/Dx2DE4GCL8nBjN3U9/hZ5WdzXHsLqDeU/c/Fbj/Rer4dwGJKjWPzZpxNxAE/J
S6dB+Cj86LHIjWbCagxIHAyCk77Y0Zz8Q0WiN8XC6TsnP7j5r4zj9cYbysfUty6DV5D37CEx6pjJ
/Sne13Jy3Jz47AkIDwI4frPt4UsmnZMdtZ8iwHZD4DpjR69+kb/7/ZScTJ+MqDACbfhIObtqrlsZ
L2vTeQroKaO918qJ8H7z2zFFTOEBou0q1CTZeU7K/hTFkPhvviUssyedY6RXEj71zZSIvzIATzk0
x5Ib9561Mb1IzEM4wIhDOCKhYXpskHodRzesRiJDB+dlHLG0r3PMIETYyjROjwa3RAug4jtPXk2m
AdwfXVNi7bS5/iViXehdm6Ik2+uFbNMHvNKpt66yZPzljk5656XCRI9EB+bU3NNvA51cLu6n28vl
m/EBuLUI/ZWo8uucEsMwgkPGqyLuw6fEUq+mmVy6CB3vTzU6udkLFDp08qLVydltNQldP76WjN1+
PpZiH/iLltdOaFYRa0rURxHGMdf5MtZ7Iu+H6ksUul/2RLezYohpYDpZprlPn/JagI9Nji3wBqus
jP4U+OacPyXgsH4uAd/m4zKMyXBXaQLgXGI3cKsj5nFAtaa9h1MG109LUETpHcYIHsOsIleU9rGz
deH+gLhHpB1QRQ6daMupJmVhCkz0yYVqFwytWCb/sHkLpBGxR6/cStEj3Kg9xhHc1yHLWMxo7FZe
dgULgWvd2XSrDtuF3iuxBT4d219JOsvsGFD6FD13ehqKV8QMoz2DgtGdlq9i07KJT24/jQ+jnRTV
3RQDnPZEatgV8kdkR842YuKnW72QTqKctRex+1nM1V6NSyVs5/ZcijDel4Ea9u48Nndxz9YKLHRl
6TeMSVIszxOlaV9d2WfnVDjuLosCBbgfEkuQROUvBK8a6gVn1mq6UfCQBdi6xznZmTJvoHbLei9I
64Btt6OQwR5usFkLq6Mhbtbm7Kq40qtoacoXnExtBLcjeXxLKd9IhRzOnHEChYEJT41gHUqT+a8Q
fnanu/SlGpz4qS1NdrKriM+9Jd2fnzkJ+UZn3ochTML7usOyE1duBH5I/PXe5iQ8zXFQIsBNxbxb
LLXsMkeHr3YwmMcEodmpsqbpMiyDWpMQFG6gna39VHm5BkXx1Ltf+0zdqvcw5RcJhykU+GDve2pt
8cl68dmOJZgk0RLNXpSxOhjKST7dpmOZcQufOAAWqghIQK38AuVQ56XxxoH+QErGPk3YiXV0q8K6
SjU+OBMjmZAj1VfN3EJSGACjtAzDlR6IqXFBbV8g6OQmEZM860En2woLPHNVba9DtYDHWvpXoCBi
g6AfnqZRFwfLLuI1sfg2g7Ordy7l3cAmlnP2Cxj2JZ/zj2wpIzRfNFEhgBp2kZbpsaj75zJCHRuG
CE/nOMz2JtDM/hUTWkFV2UVYA0okqyuOimbwz3pg/V9hnqevPe9+4SQbdoWe5UcWR/KxnwbAqQxJ
mNMvFZ/IvHdLPz/bjXABqemgR8OmjqGovjOjCvq/+cO3R965Zqbmj8SAywGBdhutJaEYHXiHP7Tl
FjNXcsjdcD5KuN6rBqH4cIUbnn3MK0dFtfhpSimzcOmoNyHkH1dWsG0H2Rz8MRk3faDmq0R9etIq
SK9Zm6d7zwpcwOp2+F5IV9g6o9cfw06kiFFreUjM9CviK9witHOf+lnt6rrKL2UmmoMTLt7ZN2n8
WdmAVpDCpCD58KHEx6UT3X8MgQ9dQyLpLTjh0y0KzawX9yykRdAcSRDxHpycehsrS6H50WIiCluy
uXnzq+CxBYBbD5btPlmkzG6sMe93IVahjeXiPFaR/awG9lCvFiBJWMrXNSDDjhANpEalF59mUpfe
kyUKNiiQllUW6B+iNzhaCm8gW8GaUoEeM7FYzaoFNL5Lhfdsl4CrLl1jA/9uy6eJN3ebz8OAnKeN
Efc6JEulWc8D1FnXiWxSMrOQxbMlttMdLCm3uG8HTb62RFoNOyiH6LHPwv7ilppOZZN544UQI1EE
JQ+BJwtHraJWMhsPKGk7hzikPZh65aHLDWOunexDxtngwMZARqpu1Y9jSpdvnllYXKMVrXvlgP9a
keJR4a6L8yhKJWa8WOSeffvCByoxSSZ1R1sfZxmmcq3IiZZ3cWiN9R/fweb17YZyKUGVs2D6mkYH
7R8hTDy8TYJzpZ2oXJq+qr5e1lEyi4MYg+IB3iYHE8mrlzJoKij+wnj2zo48xDyJGpDxNrOo1zKu
2ydSI4JNU6bOVSThtB2GoAtZATXyzWk0hxLacjN7N+lj1BH9FZVoH9Uo8/UUe8OR7jh1tKyluJg8
qN9uBt5yVXVR+zO7KYNV0ALwU83QblI49Z3XV69kJeHi8q3o5BWk4iHBEVcrysR319feqyW72dpO
UyCJf5qnU0XffLJGBBvz6ifL+ziS3FO3Zb3Tswn+iGXx16FbWPvMRN9zimbfZoN+jFWVnOI6nJ4i
2XJs8Bfy2AgZyWMiitxakaQNbt66ZEWV4XM3Ak8GQlBbGSxW/OPqYqQXco5e+6D+SNNlekaqlWSr
IhfR4+gqb9ffDi2btOR5hXS52lXTHEznDjlHstHZ4D7PfloTHGJVjdgbr/GuktjhL62TZ6fO44eO
6XcX5hJoYcnFQy8sgs20GtNuA4xaIW5qIFtCSOQvrfz6WogQ8A8i6+otmVxH+EiheaLq0ObKdQnF
iuVLXIT6gi+GUEALXToeiEAdYyGxswR9yIVhflkJSNikHCQWjd98TNGCgSFVCct92WraR91Wz6um
cDDcTLSUEAcEC/sYmtj+kF6PBml0OpKV8ZGE73hf/R9T2+MrN6NqkJqbig9Qlqj6cs5w7TlHEQrn
JV9i9xpQzvpWI2//VQ5LpjeZbPWrQpR3iHR9u8rrOb/R7u51yarxmofavt6EqqeSvyJZ+1ZnX0xt
wpfGmfqzv3gYaamQRrnnGOYY4gnz1yhxsqtP2qjZGZoan5Uzu2Bq4Kok2Wgdr5k10vELfVTRU+HQ
+vMfjVzniZ+UdDFwAkCeuSQHoSsc91fc91OAymoclvsltXX23pfsY/dCOioG1wtjEBnCIGf5grmh
6K6W1RLN5mONHjc5mpqGE40NBgy/akuhTkndc5/LQVvB1VE2faRZ7eGDIjsMcNXP5qjZRSopwYLc
uMwOcaBAPZAYoU7C4KHHIj0MTn2MvZ4Lmb2AYJr+nd+r22azGvmxeaPwsNiE+VR9d6y9ub9YM0rN
GY1lSb73dTFB8jj2BCvV5Ziv6joBp59nDBcyIJo4olsXYRozhWNlm6AT5zxAIhHlFRpnROJH6jrD
YxDUn4iEHqWrekpxufTRqX6mLhN6x1u90SUxWX6QJccQjexvXlDvOePoXvvT7H5Os85fCd0oYVid
dI90MLxymIaM3GgTdhYY7/cYUvykU+V92x0WCLicVv/okX7egz9YS86qpAlKVwvr4MapwkHcMcWH
X2D9tjnNykGg54tq6jFISFG918WiMYj7XH2FtuPqUDuhurUBp/xkTRe5h17N0Zck+AatkJ8mxFih
TiczyKt0vlkSPzgSqcznYRXILtamdihQsTHike5YCgstRBq2/QFbfOdt46gtJLtXziMc1UxmR0lo
po/AIJhHSucRhH0DSKXuNgez/SnCwUPg17czRi6Pq2cVd1Edw+AvUf4dTbVvXWFzovrRihQfXZxl
pFeV0uM4D0Iq4gypVPgaHFujn+4KBMe+7nByBZ7MoscqRY5AOdnYoY4Iqii9+mrocLSoFLtZbVAX
bC1+qT8qDJr2Lmb1C9cxIW/BDq85HGUpIAIAB4nfw1qW+5ecnDVQU2JjWFZHF1lt75BctaoR1B8s
Id/QfFSn1PeTrbfIdFeIxL6nS7fY4YP0D24qhh/bTDmospevIqqJ3kmdMtsOpmmfWmm3F03DhRnR
eLrqXXKPV3mtq1+LSkF6G8+rDr5duedYN8m2t8OPaggUT74d1ad8GK1TNrt6G5SI9EsYno1o+Mey
pm9/KbembLtiLPhBJRZiGnGrZFsvddUC0FbDwQqG6fdSmfZEVU76qwNB4QwMOi/ZlLbxd4uD7mcF
stIv62YyucEOzRIobK/b0xC07PColBZEeOvs8TRNj3XqpOfFydQ+shL3YbEbs51b4+yibHqL2mXZ
RVXobJGpDmfVoofBJupeIJHda1aK6EZpDfFHUoDfGtRqv7zWkucK4HOnXVpV6jJ2f1vdNJxzMJon
VI0OcuQ+hkJbIpg1h9tmJQNZAQnnZE65vsf+zgu/C25cYGZQR5Nb+egtA5u19tLzTF7/hvW6PEa5
N07btPSTyzQtt/CCNHhuCVd+nbKsPDaYDv1NzUxzREy+QLS4mE+XXmwq5BrnfG5nZFAO/nQKgaD6
pm7bqWK62lUcpyg0++4TM9AtEcxSjUzuIX+a6TRZFk0tdIySiWZBgUb3CK8pnyudASJshdoomf5Z
M/G/iCOII0Ddf4E4tkP789P+u9Wbf+KfoKPl3OBDgkOo2SRQm4Cq/w91xLRtu7fYcj/giYpvbV//
Qh3/4RBHc0tzIJ7+f5TG/gt0JEfmVjJLOo3PmkScwP8IdKSs6N9AR1ItyFpmYvdC5KAA2P/ZZhWb
hN7xJfsecAWac80rU991vlh4KxrZ90eEnJSSwJmwO28m7ZGhdUN+ktEiFyIWQcUIVbgNui7pZY1c
UF6B6KSXkhiEHon+4BFL6EOy/WUeNiV7I4La6UXMHmPUqms9HC5Hgsg1Wfu110SSvaAfk/49czlL
PH+TOhR4DhtC8jWcJiHNtsZ57dJhIuMXEgZbtvE8ye2pueLKcie1k1gD5fOQC1k9MOfJ4MPzg8rd
di18B2lPBeJZnPZ28g2UWouTH+Qk8oJ66hCEVLcR/HFWVjsChm37lLHV38xxk91vQdeGv2lu3cxt
vquG54AAxu4pkWRl3HdhXX1aPRDfMZpdhOp2rewWL3yYfYt6lj3AidtxQIT0OeHqjTXcvSFAk/99
QIgyWf24CUZCW/F7LNEqkHGjdo3rxu09abx2jxG5E9Eu8ZfSOkxD7VWPrfCaYR2rHtM9GRpBty+C
PjiM1Ook6wlss1sxQ4VkEFallcMrBeUHbY3L1Usdm32ERf5vx3Akf3yO3OauA0Mk3KoYsxdr9EKI
+NhLf6gLGcXe00U3vyJPIz5ihVN5GcttYcem+K7t3PNPqDWq+A8qzFx8JLcq9/uoA4E8o4nyQjQN
LXnGOdJk71RDgj6querinR8P+lfNhZJtpybFRigIJHiy2gATh+8oHx1eNbloeMyt/qpjGri5NLmv
10XvQOoagLKvoCmaZ1OPmbchlUW9TLxqVJALFcNPDln0ELn/IGP88FYaFZfa2/B/kXSbtRSnMiZi
bS6phn8uPLQYaEWawF6XuT3cD9HMDLnCEzPTNsniNnZsHA3asDWhNKzded+3zb4pFvJK7YKFCZSD
Lam0Cxf/A3pDc52amNHaQD+w/WvLCbZ50STlHRNwV+6UUy2vnbS7ax4RbHCqg04bau7jIruPRjT/
myxu2KSmLnS+6EojLd9gJ/hrqy729vbo88LYPVv+tSKH3t8sk1091cRfx8d55hbYK0R1QKSZv9Cm
5RfgOFUhgg2Gk+qpimaCbVTKpbrKCoLLAIh8gxcQpNSghShT4hUSbbORjNOAAj6A16MxsIsQeYCN
xQeZds5nMcBm80W1ZMTiLE5770hiTlRvCK9VfG0u2ugRSY8UKeOesgY88lUO46v9vjjOqMbI2B3M
/IroPa9R07vlY56DQGxYDvp+zeiggdwkStJVjm2eRvRUg9lVdWVdiE+H7o/jHjyrL4k+WTsMjdWq
jJcxXiMEZL/o28h54bjNnqEGCa5MY4m5003T2X8pkd7Oe4DmuborLFsiEE1vQ4/Be++uXSTw+M8s
St0/FHkDDBlzVxY8j0RBbQzamG8+5Xl+0G3oP4ppInJ0nl3Lek56TCf84tZWNk387cx92x39ufZD
PvAar4ugfzNaFwOxvtuMZhNvpxrIKaRMDZXxonNKg3l91M1wAOxX466IJpQS7gQuUiDHIpRgY+rY
7b7cum3OlEn63oPbzVRtjuROBitfT9i7e20V32YIgsdaRZzkrg4x67Wmm1HF4Fn/G1G8cFCc8t17
LWe8qTHJu/G+6P3AuZRTQ0KxR1BvtpfSTT4W2uZffDQf1Z2YrU5f6EU3ZhtGSkXrWjUxWnUmdB74
2o6SdaEESM4qAYDJ72bV+e4VUj2iJm/sQvdNdlH0HftjKd9HQJRp5/HRdGy9eVk+B6lOcDlatlcc
5pB1+ujrUKsdrSlWe9fo1gbU9ICOg4YN+ZQTAkJZGAPvL5ByttWknKN2S7B16d3bdT7z3Vnd2G4G
r6zzjb+QsMexZAymeTlhph9Jl/f/9EvuY1DA0GvIHFFOmemFwSuJUZTaedkvD7kgIyJap/jUJRon
g5uS99MsEX55t0gZ4VZDLtETgOtnhGiU9FNNa1PiBbgEoraGXywfaeaRRzwMSLyWapi9tRXUWffb
nTRJFYs9tv4PNhn7FXZmQV23BEoQwpRYdcrBohBSRvdDJhfUZXOFTToq+8nezGjh8oNYmjFDJsiB
vhZK1PJBUauz7KHBuR83/qCkyFZo4HD2MZkIRXSbV7pPdRjTZN25wEVbjVLpllCsA3MnxhzfuC8K
Z1ktkS+zfSu5z9bEVbmPflxEs16VtddnEI6WcfYBkREgWEi4AnwtcS731IzH5UfZEh8lViIThXLX
2EcRXxBGnZOJvE5EnU9/ilt+93ksib6Ltm3a6arZpYEVT9+xqRuNr5Y3rIEbKvy4WWGbdZs3UQmN
jrM2cZiT386X2x0r4Xh2hU5jmVO9RaafL9dGpxHVYHleq7M/yjE+jdYyh3ufpDW+OJMPtg8AWGup
tz633EicbZrG/hY96q1QsLUBbUo8Q0TTVv+XvfNYjhxZ0vWrtJ092hDQuGazuKmTIqmrWLWBsRS0
1nj6+wW7ew4T5GRazd0e6011CQYQiPAId//FwtbFYLYLQJ2i2+LpMIxUR1pyoj1L1yc2aaNrB9dJ
qivWVyogY33dCbVob/qs6kmZdHC91edC0wvzCvNCTZMYJawJA5pP8a3TxHm2csvetqEYVvnU3RZW
poyPpVep3ZcmJ40CKlqVSJtxLxrD/aj5JZ0SUu+qujc9G5gHcB9f/5VXUNUukZhXsrVhVon3xXPN
vFxTP7Mf6ZG710ycPaEyZ2TfCruV/LSpHKLua2/WCTINgeePEntlGRcht4H4cURCrXuJuyb9VmaN
V+ySHHfpq8FiG+89NcJNO0Owvb+N0wL0HCR82wLDnWfB5ejrRnrhgR7OdihdTM0zhS/e1FBh9nwe
0sh8qNI2+2JpCKE9WanAkCtzxsrYFpNahDsf/li37IesKwkpWqKutA5VhD0Y7FB5TJIk7+97F48S
hf1bhnAFjUBPFl0TCB6K9uE9gCyv/wv58Z/U519wfE+mPi9tFTYvWfhylP3If/R39mP8iQOUTo5B
bgF7ChuQf2Mu7D9BVai2Q2pkk3dI4bd/MBf2n+D26fWgTejCsLb4o38wF8af8Mn4bRy6NClfqP2O
0NU8+dGFYBDHgfyFCB1uXMeIC81q3Lxrw6+h01PQsAdv0Q7oD76Zkw/0MSXu5w1CiUjAIHifONxc
yQSNmZSWkaa2T93zKzfJYJeNjQv7QFEu1KK3zkj3ffg6Ls1RLNmlFSmT/Va0yzdxjnZH94sYk7hY
iN7t7htc7eLV6Rd6PwzZKh55GNloFl9uNszkZkNklWRVZQfLHE+I9jEfYbyemTc5L8fzxjDEBtcQ
pmnac285jSswtzr9eQIWsIhMT//sOxGEDiokKzdQEIu07QKbnjE940D00cCmjveQTlcYocoZkCtm
AYLmU59pvXkrXaRNuFDrkBZujDWyFafaqsC+5TAqYXnGq/MYAQTmh4BLAk3eT8wFrMy6f/sB8xDT
t0pMz6XmQ+IZAHJ7y96qKSJyqVDUXaNn0EItTrJkk5tQOde5U1B3Pv193y9YjPxMGWJZtBqKtsdP
YY1hkUyF9txGgbEG2vNYFgqYatjFvz2QC/VGutFbrKV3gCc4DwHFWf0Z6Z1y47VmuUYVALn5wff3
p1+Josp8NaGM5/Db3HRsC4G9meJjZilKr5bBYRp1P1mOQH+At3sD+8TJixRFqx6TASxCMNbUKJFe
2K5PMVa1Uvgt9WjRAgU+Di2mbvD+WGWyBcN9AsR2W1n6S0p6CEZUNBXmpxksp5U1DXG+7l7bPd04
ac5Cq0L0jBQVORCw2xmKKFj+0TSqJq4+C0jQ4jsFHwM+WjeRHBn0a7WFzv2zWSj4YaWLrEToaqtg
G46Hji6ma8ec2qtwmsZhgyqMgwxZ2RYvTmroxnWtAN64cxDG/UzLcsJ5CW5lvkPrwaUe89qmi4Xe
URi02pLsq3cGSL4u0kMKhn4PVoc9gwQpyIIjd/5mmb52EdUkzX+A0YvMdYJrU7f3DK16HDsIZAur
qFBESOJUsTHd8+t94RWBupyg4qJ08NoUNSe4zT6OCTLN8YCyduYwdo82Dhz65ZRZwPHTOOy+BkoW
/MBy1HQWXhVq9G4pX9HIBRyj+t9asOr3U2cqzaF77fgOQ8XtbymsQWFit6oSBdB/Gk2nN4w2lOwU
Y6OsK3dwnmoqtpD8s5pCKAiecopvUUZ/bTKnSpK4NJ2RM6B1sx6LoqIjbRR9huIKpXwwEl+KAsNX
/U6bjFeUdm+m9X2kVgA9ZVKLdMcDRkh5M2whhlbo5Oht3KBSRBZSqhvIap1GFzs2g8J0kEv4q3yV
jvbUOI9p4pf4BQEtVqnOANgJ+fhLCgay/qVAi5DlMEvzbdRyu04n8Q8Nu6VulmA2QBWtKyyHmlqL
DHXzmPxVbdNl5W16LcJFf1Xkur/qc91f1TpToylKsUMv9CraWtFoSvpPqipZ9lQHVZQjt4VYKEW/
vCzg0hg6Q4WY1fhFuXfLGhJv25RqeghcNVYvu86z1C1SVtWvfsx7UB565Vy7geUX+1ykzme96nAU
bAwr+Rklueb/wsi6NQ413YJgUZXoX91ofqfcgIkKvS3oEISdRyfQyqVwMlXb2tWQTrdebnZ3HAum
f0PdUJlkKz/6MuRNZG+7SnVMAFbGJJgMrR/yz4HG1X0bTJajXzVYwViQQd0K0pApJalpbAgsUgD6
P1tULctFOtVZuBZYtMBvw7pC2yr9YBff/CAe0Lnw9WGikkaniI0EX5n2JbVI/xlbla6CxgdM+2ns
m05/JIP0vJuwaUnbnRG1zGfqqqb+iB2TGvxwU7g932vo72D1yeGEIJNtUy1HKES4JM0D2929jtTS
Qt3NayK3QTYM+qaOyk7Te/Qc6qqLnkgvK6QkwiqArTHqOR5EizyXsnZo1GvmlVL7ALmDAOuhTETW
7egUCRhuS4FFnfVdclebFrgjAQXTBT9P/Yqmd2fAxIxqq0D9p9CuqNUhK1SIKrkTFN9u2wqZEoBM
te+umqQIsX2lrwGHxgzFr7ZkQje4lQXOMsMmMIHnLSUuALEAJEv7LrhOiSz1csQaJ9ziy84JG8Iz
ircUJ7w7n3bhpxqIoLocMimpjAOMB7Q9tTiGEBmCppPB+Xr0gLQ95TgQkED4KfQLN5+qftNFVmht
NAUk40LL2jBbenjdAAaywy/1SN2ZMB8Nt8IITFJwJJVDKBQe5I4w8ztAIpmZ3vQ6BANQBaH5CedQ
/6vTtBDuzFjxvqiQ3b6T6XWPlDmg9NiBFv0MMLkRy6AO66+WoqrXRQmZG2hYSPGwbRs1WPeoN32h
7ZJSyjYjG3N4vVbMhS1y96vpUvFZZUaVXUKDaawliLH6c90j3Tk6Zvot0Pqi5/zIym9NmisDWjXI
ZRZDlofbwNJ6aiECtYtYMdR24wAE6FaRPoXfTDs1oYSNCQogrU4RWhks8jEwe0vY+OGDoJ75NRiE
8dSqSv+dCIVYEGAd11lxzAnEMu1Ko+qKIuIGIcAJ5dQpsH8N/uBQH2MYEuAS6ctVoVbUAyh/ZgpV
w1a9n3D7HhikgodYcFdEcsqcEswSek8oG14aDHE6uXGDyJ+gEFvYUkQgyjBHowGq0TxDYrsUsBvj
/kCPv4fnrlnj7Wga2q82jJurWukgQvMFegAeIdWALG615Jqt4x1ypGvLlWU43rTM3GlAphKF/HTl
ONRlKOyhhbbIQc1+1+lax0ujG6j6DlPsfx8jG1hp4wY6/fpRIRZqcK3BaY1mfkhgVaNKNfXFt4rk
GDKG6PguDZaRL5gWlUgqW1wzNvqYQb2kQpPRblThWkM5R8Z0y9+uoHk5dRev4zRvrwIAnBa4rjqL
NqXixc9smUxsey8DwEzNgRpeBSYmRk2rMO/1V0jG673oP6nrv4RLMvc/d+2QaMt+viiLsK5f2qPs
Vf67f3p3unSH0V8N1ymnSs+G/2YMWH+ikqNhuGrhPMBdHQnnv7NXyAQW10yBbrIryP00rqL/ZK/q
n/+duApEnn8nd5W38KP0iORZcyjp2xrcBEeTWdobhWbUL8ZOeNENpCxrXFp1IwObxu0Hvzl6XYNS
PakAbZUzd3YxI9zYiFCrDt7YGpQIU8CYOB43zbq87IrwJvBp0OTXnVmDK0CJp+qvrBDAHY222pOw
Ij1+fvOFPkikPxpaoyZoabYOxQaN6uOhUYgrk76sbjogjpdQSMtuHbnZtAGOhl6FUcLxvaYflW8m
n4DG5d2SknHAIf3NmSfh684nn7zQ5WFMWd+QX//t5Pei9i1jDG44MgKKvtRRklWdwOhcAIEUrWR4
CYTbrEx86/MKZ8YoRfkJxhqJ+dKnJnqpRWCVF5ZFQ+nMF/pgYRhkzqxXHdocGezxs9FaUqxhcg/0
PzGPMxInq1aAVdKncWiGcS3Ix3IgtE1WnKkLvMte8ZTAhEdK+wna2kKmYG9WpDk6Rhrk/o3KGviG
EG7+bchda+WBBLxIRCo+dxArbxW3zD+pFhz9099EfvzZfjDoNWCPoNMwp6J0PHqqGrVl1u4h8qvg
EyC+5htmUMHGbzR/e3qkd/UP+Z6O42C8Yv2tw/72PfUgGEoECA4eecWTI+pyh4WmODPIR69jgiCm
zCKNeud2912O1obv6Qffo++OWsnwNNCNXjdl0zz9/utI5hO2bDS9bUM7nrik08wm1OObVljtYwlo
7AaB7fJMAv7R62D6QbhCdcqiuHE8SBsjxVUn4U0m3LEECxSke9Uojfsob8bL338f12RPUk8hBM/3
Jrgc0EJhfENHsV1T+kUuJwUFMJxZbx+tAqpTFGnQD+adZtuscfvRbqA52W48PUZp4V/VaF6d2ctz
UqGMtibRQ9fZzVREnVmFEg1PvyD/uclDVVNWpV122SbzkOmBmVZhnZw2D702meoqGxqNyBs5KTDu
QkPhzfLE8HseOEwoj2NIjyNyRXh085cGZEZxPXEOdZNV+xjg065DBHB9+gPKd5rtZEIrtmWOZrOl
jVl9sSDDqSAHHTSN7DuCiQWDKvscJKjzuNUZS+4PvqKlcXgi7kpTCRnL43VpS7aqaw4H9NH8Pd0P
shTdP+vMIX/K7I3wZ2eZGNS54BjOVj86ZqoL1u7gYnt4kdYIv6PfESDmh+hPaahoTXiascYnOkAJ
H0W3Z9OalDWdG/1qahVvj/Cgh89AEz1Qv+lIlNUKjzUIBPdm62ZnIo98mPnD2hoLmtqfikfPbPqN
VitKTdOQiquUmynvim+Wb1KmGoHgpqOv7pBtMe9Pf/IPjg7OjX+POYtBTaAObdQYh0jjmZZhH0F/
GwZcFBzQ0oEORGWRJY3dLcFeIt5SW8rd6Qf4aB3YumbaqiwTkkscrwP0PlzUALWD7SEIBUIB9a8g
CM8sNvHBtUHenjDLomdIGVI+xZsTss5FiQyIeuBeoevrFpfxdqUFwsgRI4EoRy0p+EKLun5o3ZEb
DZB3ikSVBenTQAsM2IOeWDD0lVSJzwWajyaATYcriWXJi+tsI0xCiwq3NA6sYwcB8Ty4J3tNkDKE
0gOYNfyESh+d17rWccxOzeGZ1FyAZOlCfuW6t6E3iF9J2vRnwuzrfXK+HF0uMioHIRvImS0N3Ibd
vnbVQxtG4sIOck2ChbsOwdOa5rc5hA9tVedfLPAA2Dz04WfwljY1g7Ie8WLgDr+2oBLshwLTiSxV
isffXzj0WnTajfJaoM8ezypgeJEmHJTKzLY4P8GQiJ32TEfig4hoa5rKTQAZFRKHWfzwgb5SSegO
aSFQZSxx3nhK1chahBOWtZsMea0zx/VH545tAi2TFzqVsrM8z9+s1GLqemGI+jAAjbgUDfrXUDuN
r3iyaLd9hbsDpq4BZSmolAJZfDHsML3rHrxJF/+LM4ctCbdfIPch9HnlPs6jXA8cOJ8oPK2nsP2l
akNy5s7w4fvKbo/m6vhe0ZY4ft8m0zBSCOpDWmnmErEO8vRKovzyQL8PMajl6A0gRKe+hwBPOyLm
uEQMDq5FValn5v6Dw4KmKEctHkAQH+bHX9VUdgWp9NAH5AqpJr4UU/uzd1B6hfdrTSjT2/rm9CIW
H+x+xHBh6rL1VbKHWcyPC8dC27Q46AhFSKlHDEwipJoM4TaL3BB7I6PQ0Y7a1ZBMnxUZJ/X2Dh+G
dSPyr768c5x+oA+fRwYiljxYD5lCv11+oPpKSp3ZwZ38as/yBgwxmvaZt34/CKKrBufO6w2AJvTx
IErmV32VlygcacFTqIb1owhQGPzdN5GYX3AURAcJ9JVHwpuNlNOLTUuzP6StUX3Xeyu+mMy4OPMm
8kmPYySDOPRkpQ6BQYA4HiSDHK6YVn9o1F57KJqp2aMknIGW7cw0PXdSvA9GJCW67VLfQOvCli39
t280WkA8jKA62AmAIkhghn8XDGb4Sa+HAVj+AEVFKyL9CYmhFsa9P7yMEPIv0KG89mv0SaA/dC56
ac1Ql4u+GeN4Xet10a9OT/y7agHTjSgHwALqI0Tod3HDNL1R9zSqgQMCUE3fimmlul14aZoWRWEH
ll+6xAEvxcGkryGMWIDAdn6dm7/n/8a1kichT2CHIRKhvVMGiXXssYJyPFixPS25hsarSYoVnX7f
+RqQGSnEHFMYxDBsvWf5yOg4vtSPOAAwipdQJhFlAotojFl0OD2QkEfa29X2OpL0H+MGY5EHzEZq
QR73DQsgpZN0R3cvMpeOodpIs7sQVKn7w/W37C3G8Hf4zQW3CEYrP5E3dC8Ku5wezzyN3EAnnsad
5f2h7fuWBjk1NOr6mkMEYyKtb29Vtb8uFbQqS4xLnhIUu5J2nC4KP+82ozOIHXqzWrLMMQIYz2x5
+f6nnmi2QWi8hVHlVYepV2gREWx/eEmd3PV08lHAho3SCMNcYx1C06Uofzeqya+jIWMiITICWs/s
QgJ41GlDsz7YqeiXDk3QZVgjXXd61uc5wusghBqXm4EhJUuOY4CHcFWVxCyBotHuc3pqtJ7Ha60a
tizvaoV1xXB1esR3J7QcUheUDgD+UERwZt85UTAecpvyUNcOetNDr2lXaT1OD45Ls4tZbtpsqam5
z/XACe+joQrFiqTZQGhM0E87s9s+3AT43rKlSYVtriXHM6BHWWOKpCZj8d3LqUsp5oVIo4ILjxQs
tTyxoONs793MoIvlSkuY0FE3JAYZclFF+XJmduZBWc4O9xbdNbklAZeZnWVNlzq5pTfofo0Kktt5
UH8BxW9DsuNWGSGpjHBKXo41HAZKQeg724X1E6d6RJkh/aMtMkGxNxeK17bbKBz1ATi3KroLA6Ty
zzPPKtf/fH8QmAmJBEOuObP4wakBETFPD52d+dNajw1a9446OXyvHhwVCIJGoYiB0Hu5dGu1uYWV
aP/UJxqHiA+7qXXmpJjfA+TcybQMGJipOu9QNzRPB8isxUEoWCwsweL3W0skbfe/WTIAwRysI6H1
EDyPl0zi6OgjhPK9kWmFfy/Qm4tdPeFSFWcOhII038OvQ6OyQ225XEp1nHRVlDrAdDj56dLLkBY5
E6w+ODaAOJH5aQYXv3cP5TSVr02Oe107o3vlZwbSAwjKfg3pWD2c/u4fTDMkKLrcFE3JluaB2g48
1CoSfLoASu9BxVnrIS6VM2Hig31AlVHXLYPoR8lMnhZvrls2l3IAYs51AaoAetzQrjLKxXdxXKBy
hrBosjv9Uh/cMgAjYskLbotyFaosxwNmk9elVd9dQ9Won9WqwI5gynrojb3TIlVdBzgSberJFYDg
ow7lHV3044+s85rwzJck7sw3Fncy+k0SPAaEjB7J8bOQPQVD28Jupx2NG1bflf5ap8/wPFST+2zq
Tf8EQ41uRIBG/PDdMIDtLBXqSvXtQOkKlQefpvh1lHrgnRG7yND99wK33aeuP9GcF/mkIJRX29PF
WCbqBU1luqBu2zC3bWUiy5BMqY9PhtUMBzEV8UMZmeV3+gFGszRVgX5xPTmITdhTZqTwa5WgW5tY
43xrUWy765CSK2mqFuX3plb9Q94PI0rYtY96YYn00KIPE3s3jOao77HWHOrrxuqGflO2Zvp9bPQE
uAbFUCmvnLb3tQE/aIkjCBaXotW8FvEGAPPLSdPiH3R5UVaA4qzclzhDZEskDzN6u1xe9nGU91+K
TB8Be2sK+ud5HCPPA3FJ/yp0H7O/TjFpcPnT5NyEUIbKJYPTJ89VNWsvhsht24U76O2uwca0EniG
BphhjKWFchNpMyFt6xauKNa9M+Z5iN4mUMfvTazSMgfegGd1UBmcJ1o/jtlGjx1lXOZuhSpV2uUo
TuO9R+d4wb+yUZfKyJoxUkFrw9lVBobH1x5YKNg7rlSF8lrFHW7drHO2ulfz112jQv4fhrT4lUWh
2q/QoUOyvZuAYy8azwcIi0kGHigAC1Mfpkw1HcD2QyXQGgvPjyYXmrPC63LgA8KdMRceqv7JUxP1
SYvUrhE/ap1ZIWvT1Tgn5h4uGit4NpIiO1lA/PTGB+XV1XydFeTD6k5JdY5N1K+0O6vHMOeA/tkr
K6nDoDM1a2TgpxpJoR06BJiTR7XvLBstQIFKCdLMW0YanACOqzaoF3jliJ81qmgkQMrwFdRkMl1k
aj4ibmF41ffciuvpUIZjlqJ4ZDfJEnhd/tAkfl6vRqBixqLRI8RWJN3kFqnA+N6fSlaQOuJruGjL
AqSB5w4wW/LKxeyMViirGt++Wl3qtdNLOyQdD9h8zASExkrvoDgUlFKX3TAiCQDBZnTXvuul1TpI
FUO/0tDgafFUi/wXowkQUff1zH7IrXF41EekpDcGqIBuQ8NLyqNFQ/woCZCcj2ocwhwP6+628/ru
TuQ05gB/5UG6DgdX+2HFQyE2Vedqa/jp3aUNEXiL3SK7FJ2DXe7rgb73TH4Mig6etYDPHD1Z9ihS
MLZV8BiWmbiydUO5xMMpQLwaXS1QG07RWvtcyZrHpnVD5Lq8OkPTIyzR0aRY9KlRnQyPwCFwk3U7
9QYxBHknf1UAs2j/OlL/A1/4lyy4/c/ohU31M/se/PGQt03ws8r+eMl+/PF/s+al+t6E3/+44n/r
t5gG+cP+gjTY9p9ccmhdc/milsYd4x9Eg+6CdaDl4tgAcTXwDBzffwMaFCH+NGUfCtqxaVLzkTnF
34gGxXD/hEFMVZhGwf8XogFUqQpEnp9kctGXV/3Z8cW1c2jyyQ+WuhnUj7FuxzcNgtAvHUZwyKaj
8T4RJNdvJu72r2vnH1mb3uZh1tT/9a/XG8G/b6OMKqjMcPWRFUaZNM1uZQp+DMlgoKybxCjrtwdh
XiX2t8q9mqJ7I+JkqO5qlKGgf6Y5illushLRY5k9GEC2uv4LvMFFbqv7tPpWYYDIiQJNF3WGPXSC
PV5vqHfcAYLbdF607A1/GUZXmvtYCoDzOB0qELHoH64JecsRMdUuEIsConFUbDUPBi+ij6df97WO
f+p153lLVeZgv3ld+8G5Dg/oDy/SxbRSNjiC3hRr/S75hIiBWGoLd3966OO65vuJntX0EI1TVBh9
SN5aHJD6gH1m9QxScF1m4a92gN1X/zo94itF4NTLzjKN3LSGNNUZstjX60253jQrWNSLZGNuvV2+
txbp5uH0kMeJ8buX1GdrmPO8t1S5moJ9uE5ucFjd9Gdq1R8OQYUAhAcUhXe5t0BPRDSaghaF/X1y
UIU2b31Isnn+KY2+nH4bjY39JlX7+3XejDVbLYlZ0XGOGMs/0Nsufjjb8qna4cGw7Z+zg//Tv9Bu
gAMbl9ldsAWorj8Ctus/n36KWer/+hTQgCg6gu6TSKfZUxhYE4E3TeJlrax1sXI+kQhO9qLDL9aC
374IxQI9/9ODHt+l3485W60Ati2V458xUYjpwnaLUEm98MlbuQ9Om9ODfbBQbZmFWeRGRD5Xl1na
m7SlxkoG8DlaqHaOEDOFqeEOxqm3iUc0VbNc13ftWDfIrRXpteEW9YpWpvMylhVXuVIvL4u0bm8s
yjU3SujEP7GDNn5v1REebe6OxGdHCllQYz5+QmEqyDPRl1igloALNMnJynVD71JXxmjpeEq4wnbJ
PBMyjlNGmqBgzAwwyros+sCOmU0LGYMLTTW1lm0AzAyBqwqWvRPuTs++jAJvooQOmMdAwVBDE1ie
jHOMRTL2HXz7etxZzoiRp5ZbLToEVmY+Vqpa3AwkrJdYho8qYgKoRyzVCfrB6UeYdYY59zhdyVgp
C/ArdvYsUgl0rHFic8VOc/CnorIEQrXqi50RUii2ICSvJ7/4GljwS8LSrS4j3AI2cShGKMGNdwEN
Ij5T5p2FGRNkI+gjySUzyNYpdR1/8Amscoala7FpdEyCkL8rL0HclXujcn7qcH6RsnKiM4fxrKrm
yEE5hykpIwkECcqdTQNqIBHusQGD4kb0UKQthO7WjZ9sVFx3ga7jhacF4wTemyQHtTlZqArRGR6X
zgS5fNEKRCzOfBoZst8sD56JeiprESSKBcBsXulDXQ1LRwQDNwHQpmWIRMolOGB9iXi+t1E95wfm
jBf4cuRL4WPiRqHbujvzCLMwbKpgs8AyvfYxYEvNK2aohJQCtu+wsVgiuP30mWBVJMiLoIdAqz6z
Iq3fOIGRjFuueOqzF1Tli63ixLpxs34iSoIX/XbmqeQKOJoY9qXJIjFsXf4nWZpvgxZSa4CwSw1X
s5AccgN7aLqPsgSde7NO721QZeVCNTqM61BoGL43eBQ7q8TWRxxSqyq6ddIUSlmv2fhn0hiYnkKk
HMLVmaecBXJ5TAK0ADVq8CGpvc1OZCB2jY0mnLUjBniU2qr0WfQYQw2pj5tYN4pNrMO8cCBpYuUt
PZDHPl/XDsaq4Yivk+EZVFEb85YdF28Hv2nPoULmX1c+oWxzUg2lZv+uhBSPem23qsA0F7kppCEz
pKxEWU9LAZBr0YuhvwDVru/ysOr4vFW6Rg4YtoEBBUS18R47PWPzzyofh51IFcmgmkyf5/izUm9s
msJXrR2q3JhX6OSTsSfbv0I4i98eijowUBjZTAJGLSvFb449FYnKMG18GxlW/6da4Z7Q65W9TinW
nhlpHmBZBkKCybjaSs7xu44yKM1yKPE12o1V9H10cYlvUrxrNF16EyaZ8Uj7rnyhoJXTB4zxnYkq
fLjLyFn2QxwsbeQ7zuxqbR5Y5CMB66A1ZqP+BOXy+O17nSBmByYyXk0T/Rhgd0kbZ0QUKGRFSEki
tB3ml0nQuLi4VNqTGPt20UdTg25nSGHYQ8SstjoL9bfOQXa0b7KLeEJlu0E7/r7kOF6Lbqr2v/vN
eGr6DCR75E3oVx0/NU5AbDYpothiT3YVhujKDW2p7hJM4M7tXfn930YYZoiiKvBpOttQNqVA1tv1
gfGYaw2h6e7ywmgfnQrpiA21NFi/aSnMRes2/lfTSeufgafrGy1CJy0fpwJT4iwyz2ES5pdhuYRk
8ASLCTzDIe4dP01vDvx+p+H43FblA6aI8Z0xmPVdEQx6jFWJESArjXRns2yQbf6RsbVgvxgo26H8
qdSbZooa3J9g/mFqhbz+NkLJUhKBEhcdIAhjV21XRS+pGZn5DuoOVqFpJUgBqyKafvdUky/jshME
rQ9S+3naizg1BqBYI7H4AnuD6CCCJr3X7KIWkjMYz2yTFna0ptZrrRtk7Fe+Zrfb315KJNzgFoBF
UD+fbwCrjmw8LdkAFNS6jWQdb70OdmyqIR96eih5PZ2tJG534LQIbfTG1dmqjdTOcoCrKjvUKs1V
q3fBilJDvY7GwVkNErgf10jGNDnMrNMjy3D5bmQHDUmJnKXaMItxwO/7MaLRAfU/q6WA9wt8Y22p
lxNRPi6ylZLiwZWWTXGTF1V+Ju69D+YgT7jccoMGP6bOEYdhhfeagyHeHiCxidHdqN5mrD20UN1z
+2N+YWRFHQ01C2dDE6DSGUPdZss6uxJz9n2rWslm5Fa3Qo67XeUCUtzp2f3w/QDf0SyDdWzOPTNS
veP4aKn3olXdrZta+Wyz9Q+q3Z9jN3z4eoA4gCQZLmmQPMXfnFVdoGmNk2MiYZGVrEzDo04Oo9CG
44n0mWc8mOr09XdfjtAHxQZIj0aBao62Niipjwjn+Ps4cRGeTxBhr9XW3/QokZ/Jgd7vDzkUe1DS
mVxSruO3U/QeDaKGdVJHUY6UvZWT7ocTGsrUs2GLVh7Cts5EVqIEZ97y/cSCjjIdMg0MVqA8zCYW
veMITV8mFpRftlccWiuJ1g2HypY3x7DwVuowpecuXe+PFjYESGx5rQft+q7YGDmJEKPj7/OggMKb
aFqFl3Q1jSl9ij7d26nkOTuFXyH/rHniIhldpaT2l/lf8iE4VwF4xYkehwmKrnCauOerxAldfqA3
y4sQjfUJts270rHyVW/U6S6ouH5aQVkvDSIITuSVifeEYu7dOhov4oDczPKVduvZwEy6LvHu0jhW
l4jd5Lu+qNuLMurH59SOqnWdqfUaZVLrMvSi4jYxkNO1szjeJ2hCrRKyrn0z+umtACp13Yx6coHo
llhHtBAvhtHBfN5p7DMXifffnXComaw30giXvXv8xr0R5tWE1ssOY5lVpR2mCual+ZyVB+ShzoTB
D8aSlxUuteQBlu3Owv8Q5TZmf5mPHTiqTPA/n23hq5eisPqFWySPNQ6L69Obd9YZJtqTbxiAOB2U
CaT6zeyLYmaLA0fj+ns/8n4UdA53VhMMCxmobia1rXctVuaYa7nxCjMo+8rLR+/MFL/PfXgEIj+J
mjA17lDHU5zjx95MmkIAcfJuAXfqRYGcvbLQo1hbPaKxp1/5fTCW1CuqV6oEudvznZxlU6YXvh/s
nWxsLwT6KNfToHVXyTj+LTf7ffg//s/89q+N8bZs//5Uld0CS8NiTYrEqLNTdWzGduxRSN9DxL/w
c0x5IjtFstmoky1USJv7u+c9WGqPhbXRR2dSpHlFkm8ry1KELfR8yNnM2cSCJtGVblJCjlVsE7Ix
dPYl/bR17urVkvU+7eoxVb7VOHiuHbwrb/Dl/RxaHX3g01P+fmEbFI0gb6kgQCmOyj9/GzaSyExp
tYX7TKuoCJTDCtXu6Uub9Pp1Fehqt4zGc0AWuTGPQ5UcE20myCE25Qj5bd6M6VVRX08UwvaWnoRr
D2Hia66s/Zm1+34xofuDTBtwSYlAf82e3ozSuk6rZKWDPmSGx0eildpOr5BhCSa1OVPb/GAxyRmk
vkKREbT+LBK5FbDn3k4i7Jjq7qLzzEcMP+JLHJXUnSCNgiGeJ1dRodLPzozxt8D9Mk7wotwN4dRw
rbBe0443L1qIvI09p4jQgh6S9eCV+ab0zHKBX9R+6uz6jMaQ9tGS4TZKVYTwS81xtnZBFvTtOOTR
Hr3tYNVbNoQXY/TXoxf42Ig6ysFrw/pC9XEv5bSKUd5ogl3QNN2ixMhq06itBy0rDL+pLQqoSNXZ
u7ExkUpCmHzt9SZiGlNnLNsiavnLkb9VvGy4piEPxon664vZNXc6hOWn01vhg4DLRBJn6VPKwtS8
TeDHIsCQsI72tD2jRetY6dqRahaBl/lbpAwuy6BWL9AnblfOwB8O4aieuY5+OLlwezjXyBQhlc3i
Uq30rXDGMN4PngBrR3V7VWiD7khXqk8Aj6MbpRz5uMGQGzvTVporDZGbZyG6cat2TrDT8vJL26fT
ug4slIcsq19CvzJx1dTdK3SAipXN/foiEySbHcDyL62igDMCrfGi83NTsGXb2prUM7iqjxaNJQly
Mtpw3Z5d0sq0AIUQDNEeWki0aQqRrSeUMtdKguiuVntltSiy8eX0F/0oBIDhJqq5BvSRuRCXISKl
M6mN7EuMFRYSlUKZt8e0vDLzM0fX+5NScqYl40JC89y52BhqRa2Imoq1o+RiEXqqf9n6Kmqr+jBs
Yy7iZ8b7IIZqHMksVniBbPt5VRJZRvosrFVRC2ulG69+3WV1ZjnKrTyL1AzBGSUIL3BoZl9Nmeyi
UTAI33u91e0oiWA5E9b9sk7Itxs1cw+K1ucr9o135n794ftRv4exRaBBku74jGj8CK1qzYmwI4cN
JYSSf0IXqbo9vUA++mr0orjGsy6JZbNrHRKnAcUNhVA2uJhg+6p3PY6dslNsJb5D1vqcMtrH4wET
IFuhfGLOTluYumD9Wuaz+3/cncdy5cqanV9F0XPcgDcRag1gtqEvuiI5QdDC+0TCvJGeQy+mD3X6
Soes04e6PdSwDIkN7MxE5v+v9a0sjywX0q5uo8ikMUaoq/iuBflX3x6bDBqebKnofn1ZqAtkjonn
cDVn0CqiAKCPCqteD3OxBr22nNvd/JBAkIr+Cw+VLhizfEMWuttX+6f3kUe/p49rKz+mrZ7u89zp
iFkrRz+JF+XcyVTrx3/henDgtstpVKS+DpWuNr0KRdvRarUSI2RZnxFsjoDSo5Qpm8n7Zur9xdse
FeomEd1euuyPP9+fUZeNS/BdcaTOqQSTNuaHeWDbKOCAHBXVbCLMlw01Vi89TKqSfrPZ+ItFjf04
Ok2aEQA0vu7J87iGhbxlErfcG0orzMdz3j/Noy0Of/9g//pKDB0Tsw6b8i+zI6VzTThlWh412MEg
pr3+0Gf0yiFzF99M979695JUAmLao4xv0y77/FCXXM7aQN35mKoifSmMtdtSLByySkAJZPbYHpO5
ds8J7YgDNkPDgyWHb09c20W+LnebE59dI5VYUvA+f4iWcII61haCTxVi71V74J1qKHFkkJhK3Rh4
d4kr4sDYxxpVp02Q2EbKMIBh61WK3P/948c8+NvnwR6zRTxw0KU49bVgbCqGpumgIg5Z3mlEBOFe
/aiEqV06jUOOJrIm+M2iLcw3UjHjbm+b8XQGUcl6HEQ7U1y2tRt8rf25mPsFyNk46z9z3FMn1iSN
+8Wc4OItrSivVhJAE18t0gXimUyoWBSPUtTXFDXGyxH/oLujwVm9x1k9zZHeztbjnCBXZBnJQw6O
hHe367UOiumiFuUQoRpVrivTbK8UI81Ji5kqsUCtQwXpdyYb07CLtxDVLJm0wjcICA2lXSNtMtPE
ncNJMQZq8LRnSx/R6bAf865lz0OYDED+fHC5qCXKV6Tu7n1VZbxxwS5PLyC2y3NXLUllJRMZ3liV
0nS2IUwB0XJozacjUdshITT2mdpr7fncEUgXoresHvSB1bDvk9ne02zksy0zAGx/MdMh0tzYe+6W
ZrivVsVyQs2q8Dpkg1BuBB8bqGORVFq4ZpX2SK5ocoMzO3MJL8WwhahRZDcK5khlT7NtoyRuYYal
lltnk9u+T1l+nziwyyNg1dpDJ7J6PugLPdcLCuzTS0dQUlSosU1YIhsamNq5Yxy25+1cVkSkLf5E
QsOpS12nDqqRPViQzaYzREafLT/dQhYvEMakiGzeNI9m40zYwAURjZ4mbOeEhrdZhqPMnIt2XdJn
q8hi79grjnaEVmjUgGfkeLGKZvB8r5rqCshe1sf72mrcV7LjiFNAEorAR7HH+Nyb7f4mLiZ6Kz2y
By2alXglCXYk8h2iWr5ooZJ5602F4xc1bNy4kKyw5a9BSVjtXWW0c7M3LE8czLRprqe+sI+E2lFh
AjIIrpJwcgf9N1HiY0fDAWa8JGR+7QBsDcDAkI+P2q0as5occGXkZ6vaq1c2X7rpF7A6ax+8FhEi
iz2pKdw4NTmMdmcsoNiXkSTOwcZcYM+vdYd1KRAmoWx+MnWiCxsdcCUDuFLfUvLCUSythPaE+pi0
D8DV5EuCvdlDeud0W0y62j4aVta8e2YpbgxrHZ8x7GnkBgxER5hiafkkyZRf5miZrWBYLOvFElOv
BvHcqWiZ0fNMDMMU6d9s9TcjMavUEmNUiEE9WvbzMKRLFSwsQc9FXhBGq2iO96DjDdtnFB8N4g2z
lqTebPs9YCXHYEUcZB7VqdFeLIqlxZ4QVveK5lKiQz5rTJwkHGlCT6TmfYbk/aTulnwKykwbSQhN
aglhDybbk4fCWoI8zYCXt9mSZJFBnO0JvHy0BKPWLQD3u8KwIpO38oOzVGlKugrgcxJPaVEFZDuS
fYhcf1miMs1Gw5+WtaTvldvlFfktwxVC5qX2jdlJQpYBJNfDXP1UjNw8Vo0H/l1N0XT6dSyHozfN
BiHJtXybKAGj48oSQhK1rIgH7OaamwVrTBovM6QcH/uJXPuAuGei53JST5DHE0axI4Mzfp1yhMfT
UgLC0imGmj4IQR3xfzumVZgiNjUpJJsLxEooE/dDnVYXgKSIgXG7fotBrYQFxHM1OHS33nbOrfv5
KjWn9jbDmMoXOjJ0dxgf9XdSga03Nebw46/4p676vE8VdAQ5XPqhlxZDPWuzKxZwjBCrZawEVwD1
e54ot614fDJJH0SK4kzmxfwi4zp9QXI96b4q0ZhAO8WiGhrF6l0vhPEaIbGc9XTK6cggN96ZM3+Z
EirkeAlVYoLllpk9kRYY0Kwvf1RqJ163wDmxZj/V1TLHXVug4uFAMybmkQjYVg1bZerCCtXpRLYO
hn6/lHOLZy/JmvSqTU11V2mw6w6NvsoESH7qOCEdK+XHuBp2DhVy7a9JPkivPVd6LxMP8zaphrPK
8n5ydMwJXBx52QSCxR0pbD2eqQaZXlHOAH5sR9BhPmuW96Di51852wL7I2qoitfIheCXRSAhs1sC
QpPHQuvSe35976CA8vie1mKJT9ZE4hHLiCRjLLlu80GAkD76mlCqO0IAsrtx2KT6pSxn4tUIXGlD
T8Hr7cc1exE/HSxQ/cZqWNfuMjb7cgZvWXYFCanjrFhQdkdBXIsLIDSBUxTHDCbsMhljQnh4eGiO
YH7Fs7wQ3CF8cmrKI9Ez0gGFmIqUqkc1EoPmTUnKx5u9o4D68ShlMuynZIL0aRP2rQVNokynDOYt
ug06pgzrcWrb0IYciwHOwM+Kuh6B8FLbzWPVdcMlsnsxEtTgzdK3UwrOAdbVSvVJ1EMEqndSeyCl
xD1329Vr/jhH/ks6+8v2vb4R/fu7OH9u//v2o69Nu/QZRNr/8fmPwx9/ppAbPovnT38Asp+J5cf4
3i/X78NY8qN/lHy3//n/+o//7f3Xb7ld2vd//7fXZqwhLF6/MzzrP4veaWD+ab+2/f7/+LmL54qf
u/5f/xMr7F/8yB9Cecv6B60C2n20TjdL/UZhmN4H8e//xr9AT9oU7+hk6B5tNr5/CuUJ5wJxvyHt
OWtTkt1AHf8UyuvaP5CXw0v/pTeEoGf8K/S/X6qzP+11OfWaCImZUBzRqFrqX05pursKOyeMPiQX
KVUuHKKjqY6ANVZCOaM32hmLggMFnx0xwKb0pPBjHaLlqUblIfHn2l7x4sRevu4V2cytH6+1Nxy1
WYeEKpG7lyeOpiD7aa1U5XTbwQP1Ee2VTjiADQKG2qf6Vd07Sh2OqUckhkkI6+BrldO/JWbuGUHV
jca1KHIWF7NvcdWTJzHYmDzpfSAeM0jqNdqHYbSb10TJnBez7pu3X9/p/9cD12Ko/efWj6Apm+rl
c+LC9hP/gay07X9QUUatqXIQQjC9nTn+GLdgu4lOIPfLRAuAyvXXP/0TWclo35iOuB88DZmAyk/9
c9ya/wAqwT/RYgf1z8nK/lfG7S8j8v8dtzR4afW5VNmZQZxKET1/PqNZUu8Xj+zL3RCZ4qy6Jz35
zHpIrrXdugP4HGLQ2xUXjLX5rD+6+/a4hrx5L7qn/roffPlR3Ha6XwUnMppCGS3h3RTenPGGDr29
6pN25g/HLECM7M8UDGHM7nDC7Yo/htV/2n36VXr5/S4AEv26C8AOn+9i2tSQzcRdlA9j1Ib9cdin
hNmSrX1Fz3a+t3d5lITpsTo1r//0bf9F4+uLVPw/HiClA3OjVKFn46v6c3lmyLwl0cyu2un7dTc/
5kZQPrjn1b2r7YtTUvuOqxswSdf6ov7mkP+5+vXrypv4gVvbnEC/aWgyd54IIBuqHT2bXe0WZ1Cx
91hOL0qpfXOXv10Kczz1ICSRNg1FUiY+32Q8GMaoFla2c0hDasmaxkyWqPmhIbbr75/n9rg+fZNf
rvSl+sRJIjPXnitJ43oyb8r57u9//y+22+cLIK7SAEQx8ahKfK0suyP5nITyFDuzgUr/cxmkre9E
zejhdKdU3QWG8cbaWQoi34+qpTNxA4vHa48FJ+f5vmWjahMXuDbLgMxfEfLQzKPjoAkQpryvPJJc
I/Ce8fhNbXV7xF8+NysIJU1WA0wmvwIV/lQGVOdGaa2lyneZvFuqKzuHFt5+01X4/eEzfxA7eIRc
Uoz72kksZyOr5MA1RsmssU6sZvC/efzbevLlNlgHbczgG8wKNsrnkTQ6ItfnNc7IkRJ04QkmpjdU
IJmfYnkHC8kvkCN3Zhwq9Tdj+HOdkemCLW7j5Py6MhryLxNVxSsAT5wr2+fJ9XIeX4mT7GreTz+/
ucPf58p2HRKVWNbZWH8t81kD+OgGqeHO8J86vz0zfDXgFR42gRet++TW2/dB/U0N9Vcr/7fHujEc
NtsCba4vE7T2HGyfXpnvzH15bC6sgzjEu/Ukv7APylE7/v0t/kIOfr0a/W22TltcD22az18ih36r
RoFOwEVg780T5bK56I9mMPvvIgL4HsloDeYo9gkd99Pou14NO7PfxxBWCGYB1kiAv1/GkAO0JdYz
PdulR/uk42bnUzJLj24oDvKgRMW5c21dox4cm0D6a0CfM3/P35U348q9sC+AgBxh04fqqXP8ziDz
6zn//mT+z0f7+jpl869OK3kLuzmJ0jRKGN8DWcF7JDtEjWKZJMourn219aubLQf5O8nHL0Pbbx+A
dZr+y6aw/6r5cOpmzo14ynaEjx2MnYeT0D3Rg+ngRsWF8qA8ZKfiMmZ7SZDGVXxp7vRT5UhS3Vlz
21z1J+ZhwYH498Pl91UFNf22bCF4QVj29esa26aFYDumO45edXquWm5/nWtOPn9Tyf/9OrwDqexq
7PhZWb62JxuljFPdLlghm3Euw6XUKZOw3mXfAVF/X4pZiAjKgesASew3V8xEOng1TR0XSkgFrEaX
jbNqBONKrMvfP7rf1hJnM0kYUBFRLm1dp88TDX6VUlOFVaKkU/aQViLdOyGbIDDq797wX9TvLI/b
pTi9IJVhPwh27/OlUq0aYjGMSmT5xfVyIS6VF3FjnfaXRNpH7mVxVUfd5Xo3z379pL58J1b9Srzb
Lo+kkiYQlTWM8V/NKy17U3qfpRKJXXvsj/FJGqShx/ZJ37UXiOuDt79/sl8HC1IlNCzghkAtY5b+
yubQ7C2nZ5snddZHPZUtSwn//gpfv7tNDEWHg2MnSi/01PqXBzqmpF2kS7aDFhG4V+Wh+aaf9Nst
0GnFPqGhR6XdymD8fAEE4EZHKEIRJTMhOSlpY74ppjb6+9v4ehWHbi47Jfa2cI8x7nwZF0phU/pd
KMcvyprsjK5LT6meftcb+/0qHOrxMWB14QDNO/rzveQIXhmcRUnhRGnPc0eLrxPy6/f/4r3Q/UGM
wgl9gzcDiv98Fa+cBimWpoo8ePCUV+Mx6JDSfvPF/3YvW4+JPvfmbsKM9XVotRBM5l7UCFpirFRh
PzC/oXUgT/5mdfi6DvGeR9mnkk8GqpciyPZB/rQlFJPnJbGO/4gMAMentUXYlVmB2Ae+/s2lUNN9
vRpdRFAD28ZQ01nMvzZKnUJmFAxw2cdxUl4QV+To6aU91GJxsxBBCl5AZEBOFQytyXjELLIO4Wxh
pKVzk0+35ZoUa1hWmDh3tK4wDJdJOsig97CjBa0z2R9U8o1Ltqja0QIvrO4TsCQvRkp3LlIhHV/l
ttE2YeoklRtC4W53eItWvKGmJSmtdBxl/bIxmyQQo+7SDksNnKPpIq1bu0+JAch7Vzsk1TqVp7QB
PUF9nn5vRAM4pxshxiH2bSAs66lToUsL6zRPViS+ajff550Rkw1SUO+7MeyEMCPIOCnekhxsR+67
JbaNALojTA2zK+SPIVU08oDzLr8qC3uc99pqepfrmE235H3zQVvsIBW6I5OPOMu+fO7GpFf9wSV9
Nigg/lzTYLLOu1gVw9YnNZ1Ato4mKefC3iHCtUgrP7PL+HIcKyrQfHskCIBl0MiFx0c3+hhW5JuR
tIbje+rkXNhUe+tIghQlJafO7B9IQlbwSPmqVjsr1WSJmE+S5MuHgqHCOfAn0dE9fqw0MShXEXlO
16IX7bTL5r4iZ2IFDxdowspYP50MHrHMp+KsWVfrCtvsVAfpIiiir8xFhLamThyZWXV1e7KULVcj
mwGPOqbS1ghsAlVhtHlT+0QHqcr0g7Y4Kr0AtXQ+dAAUbYD0YmuKOKNQA5kPjYD+kK9TUGkmRB4M
YkrCaq7EVwQ1xyJKnT7OMrgP0kty6IdA3nJ9gb9ZbxGCEVlOC6QgEl89XyOy7dyjtD+EU+cJWmku
OcnhiPHHiQaKZwoaJzk/psVKok5OAHcfUlFjC+fmTUF3Y2zmKG0Ld/Z1VaEB2JJPvgQ5aLXYJ0y9
v0tambW+bo7GeiYXMx988tZIUEU8FuMvniRSw7RmBPpdB47U0hp9v1T15BJdQe3BLwnKboPJq5OO
2bQaPx2tru81syrfdLeynp1GddqwEWNFpd9qOFMhpkB2jmr8hjm9Wgdi8XIU5Pzv54rg7j5Q8Fa8
Ei7kNH4yOPKDsbV21CliEz9o4y2kihVikv6gD+oAQMlKnaOoTbeEiGMoVpjPpVcB0DHzJVyQxPC8
JrV7JM2W7jgqbrKRA8J13LtOJ2XZ70C7J0HXglU66F1LAvM0srpB8qFtGdJS9U7bMqYXIG2pjjTj
2n49N2TdXuYWn9RXJ1HO+0SZe0TGCUdlv+aE8jrkZJ9FalcqN6ohiLwa0kzdiHuONfv2mpOY7q2p
iz3Y7koZ0DMoy31m5LB8EXgX5NkT25JFee6qj4Xe6DrPZXbu9CmTj62Vt+S9E+MUwQMoJLhho9zX
oI0uXGdRLSZrZZ1ZGMTGoEEYdzcaurx2RS1pXte2N/pdBRxo35m5OB0U/FQ+2hD1XcegNwWTMzgX
ecthPzQUbxiDROnm+QZkmJLYoRYnVnrsUuCJSIaz/KNg26tGekEGZch4463V6Z5cQk1qsIus0Vr0
sJnpmwOi2pRWS08XMiQdecvvrqoT8gjmG6vWlB/6IKcqlJkgb1sCqn1PFJqLR3QPaX9wPUFrPEmG
DA0B2446KgX4g5C+/GDSDqt0ynp4pS7wHLZp4NWwrKheDxOOLVIU6U6KuaXsrDo1vq6yZ6QrsRv3
u6TpO3pKmK2SPRWzRA8FVE66tYoEZtSnaBwiM0WjeoRMF+9xuhdaKCDtL4GBoPqpXzOviDyUCNVF
4hTVTcmMKvwU0OUauKQOT+B1SeNAp1tlfeDKlsCsdR1mtCXQpJ6JnIDySYZnaZwSft7oB7PTZnaZ
beq+T5i1mGr5ACgrzzsbhMLSjzKwjI72qszs9ac3wAgLlMXrcJ8WbXtWbrEOwVi5JVd2y7LHxAX5
6XySpF1E3ay16cWIMVgGZjVKJRxdo439pfCygVvXzYekHoFbG9OYfXQk2tsRMx0L8Si0pIDwLN2E
TPp+ay6uo0JGZuIOhr9IdXhvl25e/Q4YmuJby2xclWmuoNCKUW75ACkBfeXsbt9Gt8rsgLMMyem0
T7F72whCdF+fXZbWOhsTXnsmmW5MZmdkfVrQVyGNLVszoPrcNcFQebDcnVwg9CZiW/pLTFy4r4yW
Dnet1J1TFhTJwGgR0mxZlTQJyVjLek8+JqMxN1FeEXAWpFaOzLeNyc4LBrgVD40oWHjiKWne4nFN
al5r0NRP0tl210DvctU5IGwCLs+hwPzRUJC6BckvkHtwAHwjZmg89Yjl3pA9jChiwQxF501QTZfS
RacStPpkvIG8W9v9xOG0C/J4oZOrIbYA21WN2W0nVcQFSm/QjXaNYUJ5MSXmc2XVzvvieDHY5Ckd
HbYzyWzAKiRTknC5edk33fbX02g1L8gBXRuZwrYtGSBSaL4haP8Gi90uDK1q0NA4NUzdA24ivuPA
sKXyKBxtjf120ApjRzO/flIaZ4RMm1V6ixGxzx+ECcMQ1xeynsCc+/xJzg3rT9et7Ky4k/Zd2m3L
w5hUsR5EaTYketKwNiPYBeqHDT6v853J7OHEUwRNAlNdxSOg4GoMFWVA0cABerwv9TWbg8o1VhN4
g9bf5LxotQiiNOj4efTUKDbNma7wyjrnUOd7NrN4mxzOkJlMhjJb3nJ1VhN/UNTWhp3klnV70Wdy
dve8fZthN1Knee7nSlsDgyl1hBwzWgELq/WzLMxshDstcACJavECp4dYsDhJXQbOpNlvtUin18ya
oLVZxRblKogdvm7KGTpaHk/ObWZbBISQ35TtyOa0xM4k80U/rDGpluRUZNR6zzovHZ/AIgzdj3pU
nQ+cEhhDBsNGuVROohr3g5SaBhlvMoY91szGiJrJMM88ury8vXvVqoI2tbI1Uikr3HmCju6epFDr
oRgFx2G1Icxx1/R2jAPahl5CSt7qQuIenPmqlKZbB0Vldq/JMmCob5W5LUNrNvSPLl1oSs9949W4
fwhF9Mn7k2ejZm3Sl6Wi/jqVFktcZ3jitOTCpwx2mYWanaPvlmsL33lKCuFFVmnkH5gWenuXjnUc
NZlol11pshlSZcwmZtGW6t423FG7ypYcIN8hXqa++yB2UFnuqGIbYGPYGKkno9d4VVQpnTvsMqO1
iuvVEHIKVzb/017R7XU8dM082I+cc1r7Io27djqXteqCq4fHX/yQYtNODqnQp31hI43zhy6eHtKM
kjwgB4X2gWj6etl3vWuIMEdYawZ5SWppkJI0UgRFVjjZD1fp2TsuZa2qtBu0BdBiBZMVRECSvlLK
dd/hm/NmggGUanulqwrzXjh1DKQfEfSjycdNjrVWr+q5Ab0Bx+AwZ1vKpbcZ+ok/0hkBo4i7+SyL
i9mzgoqX9hkWOIuNeYlQy0PQkcGsDnPNKrSelTV2vaiws+VF6rNnRKsY1yeIreY9qCRofgUHHXxd
Gfbi8zxnvT14BIP2AQu4RfO30Xjbz6HjCiR+RaaM2d6USZKdtS2Sk6MysIwU/oRA/IY3LJkidrmW
yV5voXheos0ypoNirqzZ7PSdKupHYml2JG7IiSAOCP1+gRSvPjGHrq/3ThuDbgNKASENLZl3K9xx
zR7qpF4eFPz9HpKlGnLoXCvqq7fkwEGqXJ2mgx1LuGiQ4XtJAGqaTtY+XxM1Q/WvaulurFYNHgfR
ZdoPql7SudDrovMiqSusJaroTcV3XJmUoVOXGolSldoSUTLElVMheTOHdz0p6nnf9+x2TupYj8uT
XFu1LKxrXtGXZjFX+h5QqW7ddMCrL2arnN0fCpGxZugNilXQAy+Kwjq67BPtRwTQbBSwIdiEsrIl
Fed4clmIO2MkZrif5jELnVlRi73XTUKPqA54hV/YiBZ3pV6byVVfLinYGgb2FJW5WrggVMu5iNSp
jrsw3wx7UT02RhLQYViYUUApygD7bj/wZGfYJW7ZAr7sc8TukeBRJU+GOhqerxd1O1yvrrnWZ5Yr
MvcEqAZqE7tSGqKDN7Bkzd9cS290r+aRLJd9Zav9KwzWdTyxJAWRH01uTD+7ZPSUPYuER76l1zel
vwyV0M5HtZFq1DmEZfqKJZLpUZ8WMzkUUm+mqK5wF/qANjWNvn9WP1WNnml7HfnlhwZRuDwxV45N
FySmwIty+H7VE6eA77SbUG5ql9Lpi/UIT7dhs626A+pLWoPzUoVKm/KwBPJ3MvPq0cUhy05tDti6
lB9aSUDsSdfGKcIGkJPtdAqoNlNCkZktG0RV8vZFFNqLC9voBQhehdRd1oQ0SSJtclPrskEol5wO
ObRev8yowQYmBid4JzH1bXY+BDJXiNzWasTsrZeued+YKm/Mso3lixkjh5CZ4d7HypIZYdbZ8k4d
LEfeKHkDaRQ5qPLegr0rd6vXDa+64iocxWt49KWLkmlvJON607Sy7QIzT5N3oZoTogmFJKy3amhk
fA/Qv3pYOjKJwnXN2nMvW/UksJpNBUV2NQcYk6rCm7sIPDpoWLMPfVg7JYClZDUPeqMaY2i5iVOf
NlWvPCpssbzj3DWAii2gYpIjSjbapzUobKY4ubx3JnonF4iwPvVXFIRg6FtQUk+0wimLY12JXPEr
HEs/O/SbP2UbC7nj5NrFvrDULg7JwsgKn4xuXeFMbc6Tb8uJ/ahtt11y2Jas6lIgGi4DvW/Jzq16
yeFimfX5jMCMvoaaW5LPSxC9x70NhXTY+zfaXVqxRAQKv/ymUBO2AKBwB3FuarNd38zkkmVXqtfX
+km+rmI4kwpnlN437M5LzlrFbF4Q6DgUWUQr7aiqOUmESdWujS90qMS7RrfTHxXHCOGjeV0M6Kvr
lm/A6zEP4NoqStR1E7pDV5VoJYemM/Xzok4X7TRLOMO+sm0rvMPSEccQ9LKV4mzRrPpqLFNXBm1S
2BzwVns0C+JU+vp16BP7yrb1Kt7nYnY79iS69kE5ZkvJcwfR77f8coKV0QOo4ToS4hIZvH0FKwFO
Br8VhkXTvzPmFL476rooNWJgE6jKgbWWNtsYP9kAZ6HrxGrm2xxIrxYd5/UZwFy1t4AZV3b6SHRm
e7ukZIodZKJw5lqYqpa/LJY6nDiJiCd/UdoEsaC+2CJgEy+RkbYJc3DW4xY8cp4Av90610+DcGXh
9wrbDX8uRuN+SvP10cZi/0DcdJccXSfXTMpFCxNMSXJlOuRJmoBeF8VaXi1zbTIDjGGEGrGCTC7N
FAKZWRBdH/DQF3jCiq2DsaWMoR5hOqeGP4vOfcV9y/yFlJ6c60hTC3+Ia22Jxg6V+GGRhXUVo4x+
itc0vrbxB8enZoqeGDxxl+/XVJnoUY0FM68Auuz6HHGGet9zpD8BbD6Lk6EQ6VUmu7TwLVmvJ2ni
tUqY2jVfEGcPTtEoQifTr8qBKt88rv1tJouGrRmp9MgB7QHtaj1YNybonJu4IvQeHvTsDoHuDciL
Xfz2z2h65xejqKw+TCld4vIjIPiodSU52ihn5RRpcdPdtY6iPhox31006BZKwVbOvJGlo/CLskUK
e9cbPKAzty+HCV1rlyOZdRftyoDr7YYKkvzGH5auvQFt5P7ok7S6nGtK+34v1OLBI698ZnzPdUdF
OR0GhLuxc9USfDD7s+Ek133nOLC2UwWceWkPJS6BxD4vRpVDgGOtVPqgbtkXRNcJaw/LOVV2Qz7C
HhkqBBeBZ/f91WRJXu6IpmlNrrPykcH1JiU6NRIlatxF10NMJ2WKYlR1qbu6NDiOcU/Ae2SloubY
T+S24JSUULAZWq2dA45X3nTC9FkXviSNlWWoTaB91KDMM2sckCUXatmCuOiXtvddO3N0v6+9lONF
l+TuXmcbkbNMeSn6jHR60ioD5FpXN8nBXBtcCUOvmzdNbDtPo0QFFM75ho9x7an7cNCxFcRYb4aI
iiC/wYdNnbzn0hxevb7r26ga0+zDNhowE4DgqzvRevNjl6rVpdchRd0pkyUuZ53YlO39NLzXvaE8
ynHqipAgLPwUZWJbPxpaAXdWK2rOkwjuRr/Xx7XlTa2MLA/2ZKnkvk7pcmrHS/MgKMSqYaZBbEda
3WUBqAiO43ocu6/dZG7S8CxbT+2uQ2zjZa13UhqDpaB+3bZQol4XsgmVjN3HakBOoIBHQdf1hvLJ
HoBTc6SttZn9Se96gVmMhRaUSd+8DktRLwGbMY2VAlvzAhyJCpjv2Han8V0usvWdWdYvJc7AIy5J
mQe2y3IdkP9extG61PWPJVOrntm9+T56DuBZiKmCTTXbnTHdzFslyUKNrG50h7LGmNu88EHPOLd5
Yk6346hXi98nuRWNbDa1cF4NDo+GqDyF+nIp39LURfrRORO7wSZ5TjOdEiG7vvxGq2I9Ko3OPLH7
JNl1Rk12eCZpHPlJ48WGX8b29NNhSxdz8s3zy8p1vUdBYeKjjafhoOsg2SMKzkKQS4LTbDtyRlsi
LU4OOzC8drpsOKjdrqksLym/xWfCIjncx7Eln3QMCsPO4S2J4Hl23iw1K50IrZLRnJp5yyKzknJ+
27tCPU1qVztXJrUVgaKU65uSukwiKrfDQ7LO42MzTi41M+wbz14xbxah3qFJkplWfsYpv0RlReE5
8S2jnJAueOvwrNHwZtI6xvwBA0Hlt+UjCbSyMBDM0PEagWCq3ospJBOPede3wcwSuYZrOzRPppKV
0Oum2JA+xYtUYwGcnBtj5GzLW60dzyslXWvGKJsJX5WOXbK5ds2eWlTTHct5qNlbE1n85qqdc7+R
rFAJyKW6zdShvtMFZY5QM+dqCJ1ldhY2X7kug5nE9DSsTaHSJcEHcyGWfrB8s4XR76dl7T15aVo7
FI1iyhzGqnXXhpO2Lwn7p9anDLJVL5S8fl+Nfr5zFq9/sKa5Zmaa6TvlS5a4mO4rMCPP7M/wC9Sv
FW3d2reaKv7f7J3Xbt1Yuq1fZWPfs8AwmW5JrqQsK9jyDWHLNnMOk+TT74+yu1tr2SWdujjAOcBG
A40qVLm4GGb6/zG+QdRSqRmHFK9ds3FBGj+kuNFVX610+4OIUo7Ha1pfxceHtC2IsAVpWwzgY+Wh
wbdtr3SkUW/qBos7lTL2CEjJhfg2R2BEfLt2i28LVRDGqrQX3c/qNGI1d+IS7wygB4ZSmHXPmJsn
nd83Vpc2pDb0iFT3lWDJSMT2Fl0jG7shnDvdKhkPZ5MKt2SHQ5yiR4yTzpiz9PFGElLZBVmvQYLv
28K9tTmhPyxqjbGCQRR+nQbajR5+Y1yhMaUrjm1Q7q5nozSfhL5uyljOBgu1iSZND9+G1ukTLg7k
bNWkOL1P6ghceFpnwHubYR2zhqDEt9FwqxAhpldpEWAIA31aUV7gnsPELHBW1DMpO+WQQj3NOh2b
TBGOVjBZMzaqcKzjZEMrMiR4YQn1jlAqjiOXzP7WeziZFxzSa9XLqu9ck1xQQK1O4BcMwKtOaETT
y9SKJt/UtrOZMlyy5mFprjF4nXXiwdLSnT73W9r9m0o4QeS6vmJ2m0E7p053peklUJIrg2og7enA
jIatOR5GSp6tgBnuXC5K9k479U8tYmCOaO1ICFvRjsedW3JHqIAoNKJj3WweFDpgVznhO//4Kvha
adUClsd+6YgTnVTj9KPmDj15DVUTfkJMYl8JW1G2bzfVT3UONgUzLO08fMvUqaysfeNXzz7tiLDW
FhMDdp8v96psx0uqE/bBYYOJh8R8j7f9+7PjequWD5WiKoxT1ovdU7dhn5Vuaix5QTmTEYH0z3xH
tPTHu0JvyZ9EEoPc+viucEiS5m6IFJOEiqRMV2D/mmxbBVWafY0eNnj7Ka5ijddfMH18kGnwRmiy
g2w8ZZ7M9ZITRGc4mAmZ1yYhrlRprexLehy6pVyXMWEhb1/ytKHPJQECcHfOStKFC3B8i2mi5/FA
Xy8g9AT8ulJQ3+47MzDUsnzn7n6/FN8huluQkbh5cUocX0rpltmypsEMFN0tfdHUtP0jal3TmL/3
4k4/jzXECnYaUGwY2aCSTy7F5GXNPbcbKGFMMS5uARO3jcYh6e2n96fr4Ma3+PwZAECdjm8pn42K
2JBEBJkEB27abCuqydbf0fj8/lkYBDzA9llpEZyET4ZwPXf0xdEZBTQejA9M6zabN0UvtlkcZ5+H
vKRbYgzTe+GFv98coCo6PPgTtJWtuf7z12M6d7RQztSosDvVW2o02qEx63j7Tx8hEjrU5ASPITFy
rZNHmKQsNfaSka/jtJioE7gpTB//dL54EbStU6DhIpFhyj2+FxPzsZ67qQhGNDuc52Ew5SnJeG/f
y+l8wVVQHwIswu2BM0M3jq+S9Bydhr42AqtdJhomobbFGVB6VKvNoFCT5h05+B/eELhQgW8DPgrY
p5NZ15SNKal8GoGWa8O2Vdzxg11N0/e37+r3zw/zyaoGJPF5XWFPvoOlQgxOhdOglmvp1wlUjN1g
Nt19WNrKzZLRgQL4webw7av+PlusylWmCnC8COick2fpDosbjXlsMBdqi+dGVGdD0SdeOdbzz0v9
I0PSZfLcVl31oz+2zb1Y4f7jqbsev7eAZL//F3a77r+w1H770uNXO/0zR0a8/zecd/SuXz3/3513
knyaL6+tei9/4KeBycBBh+gLjARESBaoVRb607+kO38Bx0KduorQSKpZYcD/8t1pf9EuFwRRkmOH
BpK/+o9/Sf+LfxsbH4pC4JZk7+n/xL8EOoOB9WrhxBMIOATKlMn6AprzVNZfjXE4965912cxmQSJ
myMVifDc05VqH3W9p+XkWvlVzFH2lqMzzAvNnL6qxEUiIgr5suMiC2hVd1dtj8RHn0J5N6McvTcr
A6eT7OaDmefp4zJr9zj4lgcNK6k/xV10G+bDcs7xxtzEs0Jv3BijeWs1/H2ZZv3BGNBs2WOfXxhJ
7JwVfTiqXp8nRrRNlZZDRw0BfYNLdfyUOc3MZj6OaztIStv8bBYaWXmRWHTLzy2ju9Ypwp+njdly
EuNcdWYN0qU01Fg9Tte6XpxtgXUn91Xgxa0nQMHjIFaSPe4ydhCI+Sl7mb2obzGFW/GhV4fhsbO0
BGGOmMVtITN7x0/pLkGnmn5ThdqNqGECgMeQQTWb9YqRVWhblT2dsEbF+Vwikerp2XdDVe5CI7ki
OFI9T0Fs0fKZbqT9yTWGm56KBB1HxDhN86MxPpvU9W4jKc/GzvnaZvMFJvVNWJwvVXImx/7BLlS6
vUO7wc3kqWp7R53rmxK641nTyk91FRaHoR716xYMvMBr6bXg2gM9tb7q6uRcdCRo8qiuge/fTW5T
48UZtnEj5xee2lcOBnkQ186zqSOBik17+qIW/TfL6jLwFq72NJndE4kOB6krZ0Ub0X2NwvyDhGKy
M5up+laq+IHK9odYtAfWzTtOoJQytU3WAoMNncwHDd5uaTcLEkYNgds84T+9hFW7TWun3s9rGaNV
xAerLu5JsWguiAr4YhozxVl2YQ1F974ehgBWw7IbC4g558aQslOqkvsulWt3WTcjnNRS1YG7teqP
SvK+qOqzTkAlVeIp1mkcgppoQJYjvwywuB+AyKePEsDJ2WRbfha3GLI/cQyxhm9KMty1kQ3G46kx
0UP6/YjSpysoTFSz0+mbBoWMPymijQNyDIiCM80WnYoJToWksRC0ZIl2e6AK2RTjhdak3RcF+c9N
N0bWxjGG6GDGOlySttYoN/XTeoBMyyCJu+JRiRqED1SezLjoPdpcV3Ni8ne2e2OnjYuXvttTX/oI
q2/TGsUHQ85BEel36P68Jp8FCqH6doiomZhTp3om59BzSr80KkTypM7p1tIhKziEsHG2c8+wcOmb
oR4uSnr2+3pILowhAzvQL7NfCOcis3QKl6NstqJUt3jTSaDPWvVsoQBNyziqAkTFpleNiuoRisf/
CXSsIqvtXaF314AgOh3jeXhRqpNAPJNfINZD4li2yGKVYkR1WLpBDN7bS6vorogBVUJ81e+Vwoxu
OdyGfp3xKMFmz1vXlpRakah+y5PoI6Kmg5Ijkc20+9zBLFw0lvJYWmItRrv7uG4+1qXQtzklaH8y
NJjsdjBYzrCTE8+DkHBz06VUZEerhTTQOQuijbggSkFFK9I51MAWQ+wFesStVkptZ3TC/kodzN4O
sWS/Xi/60zy5H+je7kNFpcxSp/u4nL5SI76tYkpg0HeCOA3SuOrvuhFBx4xozptVh1pWEaa7gb6y
06XPIY8u6Aq7QxBkPsdjdpipp+Zx/BjV3bMAn/A1g82drkWJVur+1AwgRUQSCMQBPP/rRAxXpWZ+
QMpS+6pC+AfKyj2ipk9qy3CkJrRPssGrdN5BIqcgQwPhlW2+L8vQvErtvL7hdlp/qpbkqjCpC6Za
GtJcp6lZOcZZ1MNftEK5tyPNhp2SPKrWgrpS15/cRJe8cTRq91Ri4TGQWrBFrup6k5XQ5yay8SEP
849pI3a9yh7GsJ5sx4FSQA2v3Nd6YoQbJlvxMWb9vDGM2nioJcWZ0Im+aonO2BUxD262vLxJG69a
7HEnkgh1AlqSZwDAAVMP4ma9N5VD7XIqpNeknIMWVYcvRPVicdWG/ms1WZLGgG6az6WOvi+wQwGq
T0vYcHlOpoKcWBp7l2jJeEWQReZc6hXtvCEjY2ISqaLsCtW8Yt88XBVjSaAoEDLjZmo1aPptqwXM
3O42Uub2IAELnSPYH0iURJrhVVSir9pSxltZkhipEMfCwOzUIFUokU2jC94IxfCefta8m3C4foRR
u8EYfyXg3bdDtKsLPJVjvtf0tNwb4EwGDzoHzSxISkC69kZu/VDcqjk3JpXS3ZRbqFQnZ9gmjVD2
Tg9ftlKzcGuveRnuuJy3IFpuOmUCMCV5BNzDOFmP/SQlPyipPywdFfqw+zIuKcbEsbYpyczhdrKp
aFK97IMq6miKiQ6eptNYj5GaVV8Ug3JH5NgJOv+xQGOSpY9KIuMDdXZlJ4wkOpNpFZ9luqtcKXk7
35IFVT8lsxUpNJuBkARI58NDJgqdBbu3PvStUl4UiVo+9lpVfo01a7lLJgPgtjV1FFJDdesUTnhD
pAaajlIND2jOlueXzd//jR3x/28EirWo8vdO/uviyzGwYv3Xf9EnXDatFBRgmP0MVgRl8Ys+wZn1
165XtwBKWGTGsOUFGs6p+d+bXs36C9AEJRYKEzD/V8Pkv0AbNz/3spwU/tbtbnG1V1teig2mRUGA
CDake0hwT9PJkt5O0iJ1zEBTHIPiLtDrbMvgUkFxIsu5GZNF6Q/j6IzNpVJOJIJkA8PDIw3PId+g
bilPK5NR/6iVENmjqtQhuenIGtArA8Gm49G1qdcPRPXgMWaKpvEtZ2RtI7ia0HWy+hx0WNbQMnPN
O4XW86OKFoIwJmJTZ4+WOfMNsWhyYElo1Nu+V+JPJa4AVmJ6IfQWEX5PCNgiznOiqvVsr2mtmZ+n
S8XmZera6algM9YG+tSuHQ7XXrtVDeG9W9NUrBzliVYNW+rSaOSIvQp3RUNWHZrMelnOWqPVdPzY
6Cs3LtopejNmnmTbDpKNce/SYjmfOC0wi0dGyl9PqQPkK5ppavRRY2pI7odlvxQVTXF2TI1yZleh
TsNPxsbdqHGTPn0zFJya3b5j6dfWksd/TjO8WmqoUBgs0qI1c0UzHJcR8pCuIF0zESD1qcv9OChA
ZENZFKsuK7du07xyg3Dd1RG5a1+pndpbvpUniJ80aTt7/sPlO5WG48qGDS+dUisQCyAr1DaosB//
JC2voyKWLpXJITMIZbemoEJysU9jWvB6w3bh1aj79bm/Ron/4XoIAalLckQkjsRYaxKvak8yVEd0
qbTEi6lbtgNpzE+hU9HABZr2zJLQvlO5Oa42rPfHIAJQCB8Y4Ab7t+PrDXWXrZQOorAibi1TInkm
KkksZhLm79waE8jR2325FNOIzokY2uXKCXl9ax1LI6dpiryE9BE4qkzVcyLrRfwsavztBPHbZZh+
Vv8+aUA2h+3Twm4iAT8uUcKWXtGdTRSvWWkR+9S33xP11OPbEToavBe4DjZ+7mZl8ry+nUxOQsJH
A+3GkRS1pIXbC+A5KJn5bDSIG3sg71k1n9ChasoOv1jyIypTvd6EKRKHEDFUawoEXujTmYXibJqu
QVrEwEZ6jipPqYjwzER6lU1w86xaRz2vFxLYtVSjcp+ZlfLdTa2muHQjQxn3w7RYH4VU+nkVZvIB
gTd0oEaVGJM7tn9s1djtmoPhS0cuxVOsiQa4TuwSMrF1siliutNLE8y2wdp+Jw1QW14/tlkZpLle
u7uk60JxWyrNGPuFtC3EIGERG0Ww4D9rae4PhgSnqaDW1zlFMAGb7Fvx7Fe+WsQmGRGhMpk+oiM7
3ysl4KstktuKoLrSGgsS2osSy4M1pGABB9R24Tm+InRO2DfI2Y1UrU+3o53UObi7Uc7hRTGqVrIx
m3HJr0KaptaDRQdu9J0SpTSH667MNxxF6wYaCliCc7Uqw0+F3ipd4HLeHj6RS+08Y6vKb80sS1DW
dY2W9DdLmSkpLIs4bW+NGRnTPWwldvtOklXJJYS4mg1XXhaA8EgisxJUkqsFdssGaV67ffXYXCzZ
lGaPUYLZ6QOCn6ZGR9DGydUylIp+vqTTMH8185DOJsLmxr0eB8QRQVM4bbzlig7QrqlOHCiQwvw6
Z3l+KRXUPF481uaImint6m8YETNq/GD/nGFv4s0wvMXSOosdLqo6hV1c7toPGSOu8pNkwLpUJQsi
ZMFRsn/owFeKO9Jb4+kRShxefaLMJ4gQ7LRplxPzPl7nzVKyXRvDJg8/IRMyrDOKzESTWEqklZ95
F3GUA2OXNv6nxjZH/YseDbbS72ptKhB9A2iS0sdPIykNOG6C7ycyRtQOOLP0AG+aedeXYBSp6ssM
LUwixvI8N9hmem47dPM+w6iWn7Uum/Uuloa1q0VVAguckFqwCHS1g4B9QCXRK4phb3p+Ny3oconL
bdMug76v3ax6mvHeYUdETYUks3fLKYBdiPQy76Iw3HBYMhliEngpyvs27M8cYCbRJq8xFW+EyrbW
w5oyPzjYPy7UUuR0WSEyovniVt1Nv5rUPFOK9rCkdk1Bv5060ANhKVp/wAgZI78x6MtO5axw+nfr
GRt5HM+zZ9UoQC4M0UzRlhCLcd7Hem2ep32il7tVWPw5qWySVeK2XQmGup7W26ZJbOtgFdSrALEM
lnoG29uwALoqCu0R2ykv9QzX3zVK9Na8h5OuK/uKNv/oI1wqr7rRtGvmI9TWQVuE0b0gr42Y10Zh
cXFYZwog+0NqFMvlLEhsUoIOC2PBT14sXi6/HFOh5wwF+LoE0fgVWo5i8Yqp5Ry4n1g3mIEQardi
Fw3gZaLmrDH0Rsd8MZR5Hm1RmTZdoNgoPcUO32SoRf7bk/PJovYCf9Ac1jaSiiim2yddMM65UZy0
aRzEshTX7qQWASJwikfoyt9Z1E7CN+juWusVWGrWJZTt7ckywD6tZsjZcaC2Y7nlVIQv1ZEyEHpl
Ps6mm3yoV+dT4ujRVego6qaaqHO0WVwf3r7pk53D+kPovKAGpijNVvuFjfFq5+A2amfgAEgCXcw2
4BMjj74KZhoEeKFqu0jvQmG986BP1lqx0nLYqhGKQT/aoUV3vAaCj8Z9KgTHSmqMQV8yb+V4dTZv
39nvV2H7RRbr2mWnE/NCNn51ZyNgnrgetTmo5Cg2UY2hdXTV5Z0V/Q9XWWP91vindbdnrM/31VWa
ih1FXiQzxudevW07oR/IJrOf376XE9QDnT5N4PSHOIEiQawh98eXYXXDIZmFkp5mOnA4cawsFFdt
ywma2hxxgo9TocjloFtlnexUJdI/98zg7kVZNeh3G8zj2q4pJ9XBe2zN7lVMpXB8ePtXHne++JEQ
/egsEKwME1zwVI5/pNHpcmqo+wdDg9DLRHPkmzUSIdwxrBBONAUxouefH9P/nr3/W1d5y39/9r77
Pj/H3/P8e3fch+IP/TqBW3/RwCXDQ6wQCovu0r9O4IJ/osKNX9kvnBiIHfj3iVwx/oKHtIIhmf8h
ZNBq/veRXNFU/hz5wetGeT3W0Bc+OYO/dSY/nm/pkq/9pzU9gpbl2pQ9GTrkK7V66LJDHdjsErHn
IPPGUEaFZ3qPl388Sn9dinMi/vsVxXbamy8Fp0HoDLhOwjkO2B3UXm1jC3z1/P9wCvv9Kraxdn45
GOk2tYyT77+pmnlMcFUjDGWDazEZcF6JnHfOXn+4yorJQIdiol3glo5HGQbwcA7zFmDDPC37IjSQ
B/ddsn37Xk7wgOsjs1GxIjNYeRxriNHxZajLmJIcgxjj4vytGS7gCeNZJp46HXycuB6Ho7PVRVrN
OZrkMBgKFRlYFVTIclVU3Et1o9fqpb3Ed2//suNZZv1hYE/WmHOYGquUhG/39Yzb02EgXBfnSFpo
oY8L8o5YyB4bZSwxT4uZOj0Sw7eveTL//rwogjCSlgGP0P9YX8qraR67tezDNIwwcKTOAa5cRTsQ
fR7SzW5HfGsdSKuRSLdSeUC6qPqtZgGFsKYdjqX4EOM+9CIzeo/8dyLie/ldCAhoDevr4sBDOf5d
VPpn2Atl4uelMrPUufNWUMlR8DIMlQWuZaRcG2mz9gHb3x3CysrDEw62LwX/gFJMXlAJancL8nOq
6Xb0XUki+lqgixPdg0IVfR6g/Jw7QsdxpY8TpTBqvdgKErEJO0Q1iNUTvXjncf/+iZNLQoWfaQHA
ETKo47uSlt3LblKp6dsIQwwjyXdNxH7h7Ze6zi//qRv9enaOjsJKXdN5tZOBtGTGbJmJgRMHsgqW
YyoZGAUxQFRG4+tZ+s/QMz+vx4fpIAvgf+6p+kmIpKltkBC+w17Ylw0nGpWeRTDPmDbevrU/PUAH
J6EFHIqdnWYcP0DceRlSVzT/trVqlFXk60Oql+/ssF7AgydPEGSfy4Cw6Ym/SBZejwptqPt4TeAC
oeOWV4lUp2uMmu0mSxw6ObWtblUtMbYEH2R+njv2dZhqOiHrgA+wv4abeLQlDIW7Pm7Bns59cRMX
7uQnOBb3jZ5+plCT0EdQhq3QENWivOrOTTYxWA6RZY9RAzQ1d6DYue+WndYN1emtWeuyZFB9RjN5
MuBVPC/TQF/Y73Mj8xN7NbgsGQZNN9f9gaJ2QOfrMsu6X/uZ/8NC1MtXYlEwt1bKMhuq0w2l3hIr
FjU2NtTZiPf4LxfIAekvGvbfXuUPkyjLLrUohCAr2XP956/mM3QCOQazMPZHcIyrkWHaLWvXpBxd
CzLEHCP8tZp3BtyfniknHhVxPcA5ksOPL1qbvTqyPFIIigVNVGodFwqVcagUekOsi5Z8HHBGbR2O
I++ccv4wHliX2WLYNicd5OfHV8YJRejWDHKHyMXBV6giep1NSPTbo+73DQ2yHwCWL4sEm6iTlYnz
cE62pMpkbMKtynR92tsNieI1Xbz3lufTyYv9G9E7lJBAcdPZttd//uoF6nPMBqSvKfS32uc6QaAx
ABwhaWAnaSV4VtXdRShTt4oDyR+X3n1c5BLfiqPvysTJdzVe38OEyM+nv5H+w8f988dBFDTRD64C
v+Mf54aiAdDHj8PDHd/KZSkuw25Wf+78//YbfpEpvR6jp5c5easVqWsWrXhBccGdN9o8aP5a6fKV
ZV6+klcSHwjm7i7w+873DeAsrxqQ4IP9H26TaTaDvg2fJ/RYeIeEcWhdRIHKXDyxZDgb25HR7eim
0tPttNgYMgMPmRbFRhvc729/NuuO+miuYU/NPlhf52qGvuWePC4m5jkH9CK83nE21Luab5OVu48M
3ATPkz187UPcFOy6MlhOFUYXX67gDNyX7LPqLs6f1og0zRcMXo3V3o42GUqG2eN0qt3l8NTxQlam
1vikzYsJVoCUg6/hmsLpPCa54PAPtsEc1uiKBnvzO6vRy3Jz/KKodtOjWXdrL0q24++BTEVKv92M
cWbQdK9KKvnEbREUmcTuGbuOKuAcM/qMrnbDqUh+SMy14lVaiJwUv+hM8c5M9IcnjkwS1bOwVvnp
aZZupzeRm1HwYM9TUcg0jR9Kg1sMxx0aBpHP71zupNzDB8OpCQwg0EFEyRar8vEDKPpMEF/s2p6U
mE1HDdGMNfioRBUfElm7y9hQekuHpad1ONGvnioPato7w1Jf903H74EhwaTP/pXZl07H8c+YnQzf
H+0J9FBFvZFqFt2v3Amf7fZwMdBfDyZcCZd63lXnytLnwLOaFtNX5WzqqYOOWqfal1ovmD5q8reS
tiHvRhHu/ZihsehN8R1J8Tt85dNJlWOoCmKT0gICdQTDJ4NcWyWFmI4UxBSztXVL5TmPNImmjkLk
2+Pwj1fCucDBlpocja3jp9M3Td2OjQS9p5Q/iqJodrVZSt+NYWO9faX1OR+9BySc61FRZ7ngw3jZ
1b+avOdaYKhu3chPsErtPx8m2tHbCj5qMCXow96+2G/fOoxIymx8futOmibX8W1pSzw0rqzYyXSL
vhMxjRg3F7uq3gDge++g9PudUUdcm56c66E5nEq63bqZnEwyWYXIuQ3PGat2o1Vh46mwMW4zJ1/O
tfjd0ObT6DZiE9f950qSR6vOvvfkI0FRptIwLzN/9cI76nA/FtNlBWMpbd3zNJFniId2aSwv2Ne9
M6h++2oYTnRALc6lFDRoYB0/3nw2h9mVC5iieDRIo6hDP+3QNNqWfO9N/vZwuRQCYLLluORqfTm+
VBrWfUNDkP1FVOKQa12UllNtbwBmKIRFm/jT6qbfvv35nLTXmbuQcDAEecAoeImKPpm7RmCZZjj0
bII5lO2agfoeOTjRWSNltKsy3Sd0w7dTo76uo15cNLRCrjXYGweUoA/v/Jb1Do8GzvpbVpsKWhGK
u6cDx8G4vky8Q3/qJ4B1djdB2WsG1UPaW/t5SIsCmoV6XVvbomSjqWL0Rrb7Ttrx7+vZmkrBdIRL
zOYzP0X7q5L+QZcXNQwH07phKqkvLb2uti3HrcBwo28Zas9d3ErK6umkXVth3e16BLEBlQPzeSqM
3cuD+d8i6H/r61h/qwhafo++5EcV0PVP/IoS0QiswTmFKcdEQUQXgI/3pwiJNLK/APY4TBvoOyxO
JOzW/xUlgvSI750KNkx/MkVWbOuvKBFN/4tSvItiiQEPqp7exT+ogB4PaAo3lGU5CvAhgTCkqnVy
YKjY1kGGCW+tRNE+Wa2RPwC8y1u/En0ExKx3JjSJdvjzY/nbfbM4GkQ/r2oxTVLGZQFC4X48jdhO
NCdN6d6OQlieAzf0riE46x2w+PGq8+siFMssxC/UH5yTW2v0sHGi3rnNIiE+GalTPHZKT0+4uAYL
M3979c5vfk4Ar+Uv6/T+n2nh58VYtFc7EVdT7ZM7Ghyymwfh8BxpTJaK+eSGVrupiF28FcwZm8iV
6l4t7c9vX/Z46v91WbQnfEFwo4mYOX6QGdZgWqn2rZZpzbk6GXcRPomLbnDkO0v4n94YVfl/Xei0
FmuVrj6o0r6VOSpSDn4W5Id3/bV/+hg5TbLDsmnhsCs5vhsr6kaS8qzbAmDXB/6lEfIJR7cz8DVU
51cGqC+sKH5nK/Ry6P/t3dn0zxigwNTUk8vm6ZLMce7cAthrA4lgnlNCjxUxjE1jC1M1uxtaN9yU
lOupWiZsW0fD3UWJFPskslDeGeEweWa+iPNUH5wzgva0MEBogWT+7df9xwdE4Y6sPZPFRz39ytqW
jVRq31ZD022NLIMO4hBZ5xeqA6rIWNybGlDW/u2L/uHV4zllDTboKrgcWY7fyjzEsYilfjulvXam
t9JdabPxO4P1jxdhe8g2kXmSKvfxRVqlHeN5UG/JMM5A4baqt4yO3L19J+ZJS2EdL3gJuQTT8Zqf
dDrd1XGUtm2dXEzLSNZoa5rykwsFtDprkehWQeK4+ApIJbWh5uiICTaA6GALiMbQBhTqavODumoY
BWh+RkkBR9SOJ0teya5dOrsIiDEML6xmcdxAYtJPfYQr1oeMUMXZo1MW3ixpyUECCcREvwBKyINt
FfVDKwpLeqBn2h/x2PVAoCPISKtXo+M0vUyZ5mFlNj5OI7165OF9et/X0MKdQmgHDr1Gj86IEFNf
TZIO2gu4P1hvDWhmhu10QUqecVtPTggcu0qyL6aWAn0TkJmJ0ANXvnMaw3gIpSgd+ESu8YGmrjFt
u7KG/tNqbXELXWhZdiiIDJ3oRFAJXidN+dnS6jlF8b7C/symLlq/QdlSILRM+FcaeM7fRVwC0Mq0
XnmOBn360aZkWKJ0AnpjStNE9QTi6I7n6B70qSzcA3oqYkeJBY9gqVRVcajmuL9XjUxPt1HZh4dS
taXi151eQt4x4ybahFkl4x1cq7EKIjxBP5zIgFgSIWGJNknTL9UFZGADnxnzGHLR2ETSHnWt8r2d
xhk1CRPD3iWDwj4LByGd7cQR9nMZWsnkUQ1eqgDJGUqV1omRz5p96d4ZidncREXUXMGtbVZShp3f
l6kFxaFyFOjJ0xzt+K+vTJvakk/ohIYLx8kdQn+NrL1Zxs48b1QXWIprk+ebpnGp7ax2yj6B7C0J
qcjM0fI7MQ0XidON2UYf6zb346WW4U5Vo6wOCtuVWRC7ssa8oWJaqi3Kb1uyYRstMK2o/JJoY416
RKGcDS1b1l9Ji0ADQx2kuoJP3ae+gXwP2ZobG9JDBFTyepcsejbHiQ6WAFiY+VHZzs+qbAbXKzp0
8yiC9I92PRCUusTpBLNaOOHioy41gBxVWnhVZSgIL9md26VXmLKSgZM58q5PMnQARmX8oHBpzTeZ
qclzsILyClpeo5EZqWMNykosDh5wv0UCGdcInC0XUm13ZW7CgHVliBQmNZcce5yQgpAejA0JeKcZ
mCoCQvVDo7Hx9hq1XStMo9TDYIRtg446mnDPRGBtfkinVAevGR1rq3Qq46ZrQMOwuCQOglI4Sukm
xJ/9nEyaeNCzvPss+ya5s6WNxmhMrdkiNnIwvshmzh+EXZi3ZHUnX92pcMYgEW63gsar7FBRzCgO
bkG6VzMx9HZJKarDUFSYGrjX+iu2FF7Q4pjFV1UNSSa2ku5jOdqrPLikvTnqBR4boq2griAvAyU2
tlbtE69aQLZbhvkpLPsl3ug82wgdtJtl9JZV9TLP1PYzmVyQm0rEiN9nXkPqhVo53iPGrZ6tTAmf
nNJpaq+SevS57jTxOBlQXtBtp+V1WkbYHmEuIrU0qypL8OqwHPodb/zGUUyca0ppo/FV4vhS7/S4
9MkINy0gPktsbcNqaeVWQlSLgqo0app2kW0+VGJElMghCZCOOjxOHWVpf+44+oHfrBfuYGoo0kaL
kI+g6MLbZq7zbNcQMp14Czy9ZFdQLe38Uo5E0hiJ1Xm24oCTrboRslcWlhGxLk2kpYQVJNoPCW0T
diHTMpl4bRe5AQsYrKtY1+UN4bL5raxmmL+JqWgXHHtXExsIEXUzmDri9UlxI3fVTEKvRMOT32Z8
9443OYg5N20vzJtOForhR/3qMI1I+z1bWfqHcaHEdQlHb6g/F0NbcTYXehIqa/FIYwaCGAjjwbcq
s0jQN7Vky1JXgHfl1dIshgVcfiuNO7NoHbbiaqdf9S0bciZngyheZaT7f6a4UH8vO6SUSlD2JSPX
rJG7+jZ/jVeJUTF5wFdqPgh3adbFLmqZNnX0Tuhok3wzKrZ+rhmJ/aOsBuSV+USK5WIQhuTTJyRD
LIf44MPFxtNjJqN6rqACBpxrRNYTsv/5QtQqRCR1scaSfpSlfBszpXvMx9A1t900Lz37XzX5PKCD
vVHLfPxOsqr2nT25WOjjJ7z6ugVUehhQvaWBAsB62gCwFbe1DmFoY2AEU7VHJ+nU+2ZuUvj8cxcl
+8aZon6zmEmm+rVR4SVV4hZlYlwXQO36KTejrU177ps5pZx3FXCY0x4Uipn6E15LqgWI1SfsSHWm
bCynta9AzEb2vndyUPuz0VSjD0VbSTZjneWGj52z+ZimvT0Feu8WH0MVPiSIONKSz0OXzyeghcRC
icSDL0tYjen6BGsQNyeMOLTAu4+6Z5Sl9WVqZVZuQqxoNYivbmx8N4IjDrqoD3PfnDFibidRwB+Y
gDNhEbPADm3UFMDPRgyDxaeoThaEuzgPnw1oIyiucyx9cdgydrSWhWjL1gPq10xjbaWLZa3h225S
9hAxzRjEVmEgxjUTWXR+Ni4Yvdyh+h/2zqQ3cuXs0n+l0WvT4Dwsm8x50KySVBuiVCVxCjJIRnD8
9f2k7f4Me/GhvetFw8bFBW6VSqrMZLxx3nOeM1pxwd1Cx6hmU5dMBe/6bVClg73h0lq5MYubDBS3
kXPMEyhT3dW050nvFNjPcZ+C1rylGcKlPBQprtiLKch3n2aOgmgrvaoEx6Ok84bbIzz6uarHjTb8
/t1kVACMSkcI9usqCHOoZIXCYG6kffRSs3aiRgC+FLXBlDF4jzBYg592N7H9T6NuYT5ZtZGEVpWy
Lwgc/L+YWWF9xV2n+MlWPI1tzJrCuLd9SMSEGB08EOyyGBycaaz56wSaa+6yQVt1wmk0lEkHKIn4
YuA2uKqdac5ikIxkqXsntb5ncGnDwU4V8b0Zawh4IqzhoJmdct5xjc9ZlFICaxwmq6yffchl4aFf
JqhlXREG/CYVSXs89Z5p5q9YaKoodrHq1nsWP2CECGrAzhS6HzQvMdHMTWtqTjXVFyFIzJAgUIEz
NMWKP1mRMvcd+2fIjlEHgSS2V93O1W6A4V/dLyw2JVXvpzGTxnicV7cfWG7UdDlMme0Acymz9kvx
F00luYehn8UUZfZJAee651HvCQtAyWJdhtbHqk06Hn4oMzD7LV2TLIlXA5tdovXq3wPriugITVfx
SuE2EOx8XuETcuFy8/1sMGfPYW68zB5su3Ptj6M+tmVUjZtVFOX7UIyB+Lsg+v+1qP/5tzTHf6NF
8YRZv2idaf78ix51E8H/rkfhn3NxLiE4gaZhH+3+lxzl/RXHi3sL0wB4QN29/Zd/qFFu8FdMWA6X
JjB1JLJu68F/qFHureEZaysQFqAfaDn/EReCcijuef+8ixPpYTOFgnIjHOGywvfwr/dAp8B58Lc8
Lei+/J2Gc+40dnlLzoP0ldi6TAW1jBDwaHMejnnQbazJCB6giKVHIjPmts2ZJlwrU3eR0u1z7swM
NwNmqXSw7utZRufKENkFyst4zUItxcZWpbxyHrWgiX33OkYUc3iBfWyzCGJqM6rxNBdreAyrTG19
owWzacPEPHuOMeyH1K9OZa/1zlJy/eCEgY84cn05Ss6GczY63tkq5+cmIoMx87v3TtA7EV92orBD
Zf27TsGc8ohWO7ttH4WHpz+am34TCKIoiVHn2T5YpnIrbviqCqIyAIklojAkL7x9ZzscIDQJzY8l
N0LW636UZDxmYu2SZQaF1Z6AHE17BHtnV9vB+HsSM+gZx/3qVWFvTVmYiYxcwtgMfidfcHGaDKG3
hgMSzCK8e7Iodm/jhiaT4zTaIMwnKLxtbDmZTmah8neTfMCnzbpuYxFbYBYnYeJZxXJiY+di9rdm
42PFE/ZZDyXnrHboopCwhD8yS1envljaZzUwKS4uo8aoKvE9ZzY47IbjMHU0Q+ewHEbZNMdcpmkA
ZNLZ655GGlxv7evUK56djDfXzFmDs8q9Dlwhx+sB9KdaKWgQ3lkGktaPtl+PoiLY6xRmEcV+LfeR
NMvNIksDLKVTNxlPNno4OiFvHIVWbQbP+5ZZ55/HfmBSZ7B9XEfXe7QbG3JgW4dHOaAGhZ3R76NI
qfO4FjQKOJV/8qFC7gSOtUMw1WGc8aK+2sK4xfitamfZlo0fmij8nIVchsPU42poWC9Y7Ah9uJ2g
g4j1uO/dWifoCF4ow0oUR8TdVLd7RRPHJ8RDfpWUHn91wtxQgfMWcWPYEUuWCUkkcLNlF5yoCXev
jaK2BR8aPOOgqAmWc1zCxw1A5XFHyetOkznxYLZO0b4eR/MH+m344vqp3k0wZowkws6wFZzzWza2
4zaXpfsuwR8felb/XIszu2Eeon0rNhUWF1a2q0xc6IXvucjX/VKO4+9sdJckzYhVxOEEl1a1s3UM
lae7GNp2vs8EW4tMeBSScrvY2qsDNL0IvDSJuAnEjl0520EO/CvY2RVKARr5lkS4j2Qi5p92v5pY
UfP5s7Fz72Vcp5+VYfWJsAQZyH48i2ysEx9r0N4xPOs+cvt0q8Ri7CcfzINscyqZQQOQH/Ota9cR
+2qauj34M8zLmDcaCy4kBwJm7SKGH90UQXBP8QtsU294N3y9vtpjT3PP6E47RbG1Oc/y0BjK2thG
bya+Vb1TV2VuJzdI3/ioDhcqjMQjF8QfQRoFhwHJZ0t/Cu/Gte6dezL9T6LgrguRvNiBxa0e0gGr
q1uRvoqJ8tHpDVxn2EayJI2H1b764dsz0204DffaGYOvbs6t8xIOblJbvnLwcOiCupJ0yhNrNikP
d83Z2E6EDq/2oOGz19mkus3s46dD7ijPObDwNDarfi/dtI/pffk0ENCveSvXP10A9D1GvlpYyCsQ
FqAzdwq1A71BRF9WSgwn4uvtjWrRp0bU3PgrTTOWtey42r1W7K9ayuzLnu45Y6inU8hEEN0XUMPp
gO2G6q3jo34nEd9LRtBmfZRGcw1J6WycMLOPHGXMtTb0DrwCSvIOZXZ7maXvtkdkkmafQ/REILFn
fC2oMUVtnOwgY8+9MK1rj8ed6MZ2hbdiiy0c+R9i0P55JYX4Yg8s8aIpvGRTTz1CL2k/snnrVjIv
91xPN6lMM7UZmZePjpsPF+7MPhYF193brab3oBp/O53mxBrKGrAQ7AWSPyBXsE4xJYEcF4GKkhuo
KCH2s14Lhq3tWNR7WWOnjtyGe3r/IVR9DKLxPRDizjVzBssiKiDclMPOhw1dxDbEz2TM5vagq/bX
mDrL1VhkdkEf5Zt1nP4A9xZwJtDUNsnmzDoQuA7Ibau7JRqcd4Mk0zYTbn3KQ+6Rzpy2L1URLD8L
gn3bcvGpqakGwXCMOBnDb/6wRfdOjdVdNUX3YFjSuB/7P7rv+p22hwEAYrvlaTHtkMXmu5WkTZLx
sh6Fp86aAsJkYVXiCCvb2cb02UxG+qZVm2+cihhQRuacYxvioJqK8qbJ0ghc5YN7TEvORoM+1CcK
FLN7xDRwPWMVPgpRAIAZqstQZaJLPA5geYvm1Qe3iMzndgyqXzWoX7RK6P0J2lZ6HKem26vCm3na
DeKNaXxGBbbWfejTMGeqIk2wI8t3LMjk4ktrsOM2kP7RslvnM7XadmfRrtXGq3aCs7co74/MhX0f
iZoQTpvTKECyL7x3s2oRia9OdlgupynI0h9ynGFvFLITD3Oa/ramiaRgyiHmy/kxI+HzbDh2AABm
lbtMabYRQUv9MZ6pTUhX2kcHbCeKuxamNbnn9th46dxszcY7BiRjNzyXQ/7hQR42aCkrpTefPXv2
76vFXAg1Cqt9zOY1+NXY4mEEfTDuGKtWi2ueaq68xHgldLA0D9O6DD+cynyjAPhlBrCOW2QUMoxX
rkUl+J6d7Ntsa9WD82qn9NZl3Yi3uGH0DCioAlbS9QwRcRsZdOeI1n8nGco52Dr9OaXdgI21aO/y
vhyfUEDmo6WqjnxOtwJSCZc2kU7J6R3Nxm++R+HGFqQozpURIGrWpdY5y0MUlYzLuHKhQ3s91O6s
Ti8IUM4+F4CO4skW1YyiVefJ0KXrLhryPfSZ5gDs+jqFpRWj20bZaXQDmVBpZoLUXlYf8oJbbQMN
ol6SJEZOQRf+qTFVg/UMsW42JaLhLVfyp7H7+RAiK9/JtM0peAwpZ+mt/qUcw4EjxFrseLTCGcq2
2T2M9KTqgyAngs/GL71DXvpYvaG7Wz/J1VeUI4bWhLhYh3uJD34XEL17rnABxwWwdCp4Jr/9sfZl
94FLNzQvIpzSL/jag/Wcp83soYIE606KzEmTtQh+Uuq0itiiQsfeNVlhJCromr1HD/2rK9U3XPRv
SXXc8xSl4Sas0dNyjv0akbutf0VOq82NKcpuX3k6uuvdYGACqcMfq78a5Yb/CmXBtvaQbQQTSS6f
XVf1+4Arw64bq/XJK3mrdCGRUw2MCMWk35lLX4bMWnRIgiOvN643653mBb+HEfHmMkvuZs9Md3VG
f+gK5uErrNeAJgzbOQ7QITaBX1UHc8hxDxlzd5jHdX1tZtSmsf5Jj4QHwxkbTmDy2gRFdWkiJrF6
RfwR3t6qP4KmKuKgKC5cvZ8zpJcY6+L4q9QghirdP6CoZUfmlMfe7XbCpxerz79sSZvy0jxxD/5q
xPpUzO5vNhJ7Q9J4NsnVvtA7/UJA/ShE8JCK1tqC9ODeXXMRbkC5qY7dMw0MWFKA2cxzNm95EFZJ
7zHTT+aGdgbUBLF+zmWa89icqGsJIl2WuzT31dMyd1Z0oJprao/EKmrjUQbaCx6NqvhNiWT5CCZd
v0CddGBJa7+MG3vJHo1MUYVh0nQnA1tssFfXz2lN7+nKUoOInA5PFVrGdlqn9T7ylgV5h8ZMxlz6
ws7h6hvouWDbSdVAf5vMAVBeJPCi5X5fPmUDv4RwatRby9WckD1UVBYHera4LeSC05VC2/xo0Nv0
EMD8DxM56PXOpQHwy3R7mNIFIfrC6yVtVNmYOEHhPbh232+DFsBdg3Zu8jAmOz0w5czFvBdCBfx9
CkNtcZTVeTwOfU41kOApXLf5oZpSig/TEhZ/wwvsFTx/OHudjmCyPZENz+YrhXfJMhXvvnT5i1DN
bIDyEre+T5/us4Gsx1AHbL2W0npoFw7X0g6fxKqbTTO8N+gnHCbDc12s5jYY1vrgO7QkhuRHs8wL
ToQkp1PuOHo/9WJ8zDv7gor64HcDCzk/695MmuueuopeksEuoQMtdn5lX5hv3Yke4KAUiEFlAHvN
NtK9pAJ0uzCC3wfEcK+5Ndu7rvbdvSconlvKoHssa97eqz2hoirEtJlG1NErHom0WxdXT8YRUIW4
gkOBpGayqNz6OXivnS7G+mnV8x98/dZhYrW/WSyDaM4CC4qJewBp5PGxm+ArKQgx+Vy8BvbERzbL
oidrmao3WtUqewsdMXO302Sqlx7fMNcHtne3L1AHl6xw+UdVZI9Faje4TkmGbhfa4jbAIpDK6OFI
6Mu4lRw27xndz2BKXN5tVKeMFw+POKUyrfEOF7Dc1jV1EiqlfIFlyHpax5ULq3AOVdg2D93YB1wj
y+wBaZf6r66pnzxv1cTPzTXp/JYNeePPn/1o0ZmoDd52C+GUP1hI5ZunPWzpeuY5FGdIDC7mYDoR
vNT5MXehtcfDUT2PrCU2EyHfnV57cYSEVl2L0n3hzcDwM+gF2JyhOtq9WnIFbH67ox5S6mrNRXI+
l7y+eacGeicIAvOzoFmncDPqRYdQ/FpmQrtQ4XvNG+OsplCjd7TtdcDKD35hWV7C1aNJd5iNz3Rd
Fso4VPFtaT9892GSHCtTzS9/YZnQrbQN2XHhWfnt06WoyUyhHEdsgYrApI+gnM5/GYKS8mBSGUj5
0XgwO8K8SxbNd23p35XFkGIcJIVfLQU746C8s2ZrefjbIv4/EuheZM3//x3EioXon/DW/zvE6/5L
3v2qv9S/f6nbd/NfX+v/FaYrBp3/Rr7jAZj/j//13Re/f/2Lfmfy2/6u3znhXzEZkZYhK4+S+7fc
7N/tZNCqXPjqfyddBRiF/g/W1bb/agGvwa7JGUSpyw0H/A/1ziCGi48G4Q/rEv6h25f7D8xk+KJv
ZpB/6neef2NekwzlgEctJHj+b4YksJkYJEZ4eIVvUTaSsTeOPdzcAaVAgR4Atbo+TRNGo4JL7phr
1XEXnYM8pjhXUUVo8ca8+DSg1Zu+7WeZsAVY8FE4SAh3rlsO4ePU4W+MKNzSWfpUuW4/XhpYKN3W
MduohwDll4wrPEhOLFctaBkWfTfRpvDdaXz2VxMMfUwpClvEwLBXcK26W9Qvgbw12bGo7cwKN3Nq
ZBRPqnXeeBGu758mrUUs1yhltrM9G43Q8+K1S5f5HgzzTAfQCuht3E497cuv7Hdo2O7gnPPQC5dV
3NeSNiz8E11YPlPbRj2jTZNb/akI6j96WeObj95AOOPky07NGxpYg2ZjwyIZd/XYdvIgcH6EL8MS
SE9xVQ2xnkfcYMRnnWkQLzrEAEyIQqcYJkqfG/R1lLq3N864BsFydYgElutG15h8vHgW65TdcTkc
qCnmx5PLB+OdsZ4Iz+v2ywlzanTQQKQqfolcMpVHa02/EVc/K0pZkS6Nsg9V3lnVY2uxXf2Ze0Gh
7gqfSja2Vi3nTk3HUfgdDuxAD9YgV/W1VCB1WJw40FJoTEf/NOjyhB4iso3wdcMcDICEo2aj/VWu
tFnxknzT2s2wXDQra/9UWpKXrasJJOGqRWzM7pvJJQqXsILxcb7qkYUMlgu+2YK/CObq4fbrKW+6
F8MonbuR6uP13SCFUjjJPBfDzE1QQJ/56c6WSt9XO5+7H52epHzgHNlOIur2qypeYG27Z6DxwHFa
KMHZFHFoVMG7S2nsH0tWFM8a4/gONRP5JwMGeXvjPuZVhQbmz9kmlxM5urrLjB6FhUt4PM+zeKC4
NHDeHNr+ho8OpwGqst3rmGQeWcaNKkyDNd7QukO4CeiB99gG0d/9AqyC1qLSLeWuZP59TA3d7nhR
AamwpQMsHyBvhRiBOcwVKzyEGcriyA4XJQ2gqWOVx8greu7Y6BuFeVfN8FIfJiOiQCfJQt/ooRcW
hV9xDkH2vBQk18x9YVBO8wnOI9XpFkK7Z99V+BzWezhLN09IGg4flVhgz9JdQ7m2XrAZy0iMOz5h
kKGQpfdlO8Cx0y6VKkmX8b9rJPLePxHTlBH6ZD/qJ4MR0mdtr0HAoybKig+urqRrvBfjosbPBRPA
9Cd0VRQeTVoZvQMt3VNxxS0g7e/ehPO4s+jpTE/USeHlyM1lQFCbnUHo+161Uh84resnEAOwd/XC
ZZK3Xlc5ybqoMnEH1ZtbcwwIKrnBiOVjWAz5wfWwy2+9p20Z5wOPjrs25TNDWLsgZkaXEddNrD8z
sk8VHoIGDwASTkA/tgT6mkSB5hKRhdJLbJoqu6QfjPLCnbyUFHOpyjmnq66pBbYodAFDIGnlNlt6
n7f2JOv3sQZqTT14VJ1vyvwD3Vfcqp2yvEmfrStY1zte805V0/qVStc/W5TqJHQ2Tn+kHWJAlZP/
VOfh+5p6y1NKoMk5FvzQ3IBzjAmTrap9XRnkncx1vMFbeX7yjRjc9gNToixQQblKetMKv+A7qw2l
PuZoBtqEolb8BptgvDXQh+5RgaxN5atiS9nC8uQ1t6gfHuB9lw7LBc2hfsnKenpUTeXYpzRQ38Rf
6ddL8cbsOmNtP9o1kq9lMIXkw7Vlf+PEY8LvPd+h9j0MYjrFg2lbh9p6QfFfYRo3Y/ZtosMgkbHq
TeYBPaBYZh+PRl2K0+D3AWC40Pvh+qgqezD/MIBqDA+I53Z10WMNB2fEMHyfR0Zwq/UNq61l9tTQ
N8qZv4Z+fNW9T51YMI3NO5Th7oUngE25rMsOlYnOqI4DZY1/QjFGd4Vys03oNdnG4R52Fb1Kf055
vloXIfW0RW5CFQntqbwPupub081nuEhR9VO1A+KzJYGijiE/FPVT3JRQxMjIJTM8jaTpLKs9tLbf
v00c9tmmnW2/2wc4qZ+EgS1XWwHURjNguTWGxp7KTfeFnXv/0ZvTsLOI/+2I3gL3cR21pSzNPIyB
cVrCHEXRaV/Mau7uJheb1f2ijOpAOyqb4Lbm9j713nJm5qT0CQ2jsLlSxWbad4dhacyTQ6/Ba28V
n5hGmpM1Z5cqjzwrFpOnfzDMurzrTfcauAOTZSheUCBX7hxUnA/9mpNKkOBdC9q76I5MPISCx0EM
8hytt1HAIfH1UaQqOJGlN54mStGA9kh5b6ZVvrFRwT6iYuz3XR2MW0juxrdY4YonUVcOtDtS2/o4
m2jjxxaXWIz46GOtm8dsZ5h0TYt1+M6K8j4KimPTdelHatkPwVSpZ7frjG1Z9O4bdhAcTkV7Fwh9
7a1uOJZ5W2CCkrX5nVZjHSMTnN1emYnVufkPwzBZwSEO42l0jxQjMC4odeoigpAUfvJgcVxTJt3c
25jauLa8zJHkduGvf2wnLcaETrwlbum5jqpSntup2TUNss9mpOK3PbZ2XwkkQEyiQ6HvG3yCZ4ac
8MADNbqgdgACrjPvB2OQ4f/sJM3aJDoXKyIF1XRPlSAyH7dg0jZRYTRNDFhCv5WFdJxTj+XgxQvp
kEDYToe23QRZH+FI8BjWDnXGUPLEzXwKPkRkjZ85olG7UUu+HGgGaTasnkxgpdZ3i+K77HjI1V8U
QRZ3oKrfhDTKj7rPeTxLZD7uJHUypKx8zw4N2YdUR9ZmNAuWKkAKeL5ADKBA1OyuYsZs7vlFu0MU
0bdrbnWp2yWkGHk0lm1JNfKebx6NFhE22yGO4C5DaDCOor09tQcrA6A+WMWgdwEXqt/AlweKjcdC
6nvXTbt91rfdb29ubFq4+yVZrUn8HNOyxuRg+uMm9ceI15ginF2JCIEo7gJEbNt7mwUO7pwwSBM3
l7DO4JtTlme59SWFhsaFuaRiZlovHv2Y2a5um+aysPGNo2Zp9thBZJv4RmDtDGsacbIahh0zOQuM
KlQuYr2Ysmk3r/awVTRJX0DM9UlbzK1LIV81/YnKqnlG0Wo+6Gyq3hdjdN/nNNdPNGNLvMMBFMnR
XMK3sFf6MI5Vs5sH+WetA/NAl6XYZKUZXlurqa/Sn+jKC1fxp55sGkNQcA95NbEMjYaeB6VT3/f4
WXGWlsNGZap4GicXkT43LKL6df1KLn09YROw3vKgfRWFKRiRQ5Mb9Dp+0ZjFplMEX5J3AxgswVbE
oz8QpZw9fjU+MSYoDtOC+3PXUevtqy58oBYwP5ZrkF17cugMdnPGWWum10qqL/a6JenVQkcbPOXd
U8+r6ZwU3p+NItP65jq1gfvQFPtRivxzYpI85AslvLECbP+qvEbsXVU3d3JC3Z1kI2D116AtuYlQ
4GngXdnruWU8DZolv6VGuMBbZSXjFPENMKCuPDL2ZtQwm80jRsnS/m4KbziK9eaAgR8SbLGM2j15
Z0iDsVdRX2FD1h62djv5cCdWhoamh+sHit89wjfsqa6qQ0sB1e9T4wQ0oGyTFN0beTW1X+syryLe
nC1w6zAb0nhObffdsHvv2/MX8Wl3w3QtQDNuAiw/Pxe21HjVVSqTvjSRBQG1tL9IG9UnyunYX683
xWtZXTiV5AY3LLG7keLeIM+hyawZI516EPbk3pFm7PeWWUXbWtT6KbBs706bFu9t1ZCqznB8QflI
IQ4O9tBBGMRHdaJeFhSPMDEFx04fNMFm1uVQXTtiEizj8aBZ84TDuDcAkYQ0enjQ5wTFtEG+Is8G
gXmVvLfFTSbr+ZEWC1KE2TncBHnHTncRVI+XeZ1MyieXPG3P7FWCQ07y/6kzzIXC+8otT2NfBOkt
GqxeJywSZjwRiMN16i5eMgQW6GKVV9b8NqjlCrhAQgg2KkFDqTDzw5I3zpYRxntw0tHYw4DxKaGY
TIorKzk8hDyGj+5SlZe5XrPPQNUYPzIzs4NtJQmeTq5HIUNF2a+mOl7aSRGVM0uFUvTr2ZMolLGj
ipHSgKH6MIA2ncEF9y/ZrPgoYn5nTAk889sNdQ3ZPi2PBk+5t2zwis+xtOjF0+WIQKaa+8Hl+YTD
il4Gx695VOncuB/WIbuf9GhSUGBL8SN1yj4eOWCWpO+W/M6tomGbl1i0cAey2NEkW+8KpwruIulO
v9iae9ul893fI9YzmTQlwnwswPXcCx6Kxz7t3Evo+s0LjMzmg1gX43TrktaO51a3T20bmbsOduJ5
MbX507/5Z5oy9Y/0zeO24fhJ/7itxsJTU98SOv30uDYDu81lUVO3Z8sabkxPW/vKL35H5pz9qEZZ
JjcX7FWjRFD6SEHBZukc9WTh2DuMRT/QW9IE5QXHXXjSSk771ljceGI9dur8cF02ngnF37LSY6/H
5RkHX/nl61IkcEiHM+ZPIx5Mnf6mrkOxH1b5nV/P1ZPFQ5GDp8AEQv1n9ZjbkeANNqtfMmojFE5W
FvYcYRCywqPnm8NF+HVGx4ZHeCPkx8dJILrn0K3Tn1pDv7UxMJymiTKLHHj87d5WLXd4NFvD9g4Q
VjFvqAJjYVJQdfDTSylb8VldXUons7a46J8VsOASH6IldxGOGn/H83uB5l8uxX4SaXEiAkvh/YDC
zkTbix/uqia8yisHNO28chPU3Al5ftfWY5TZ+M67QGHklMvEAD9klZvQI4HOmk1+9JhldIpx0LYQ
ieFJcblGPWGozqhPoMLBP2impibWt/zuJiD58Kvrpfs+zGp6ba219hJ39qjdzjor/EGqxh15O80R
MqnXRudl7Yryc5VBFB3Kjhl/iurKObpu1c07kzue2jMq/xFqDDapqaaHETwwiZku/DbDcvxQhTDV
eV7DobyXFlRLJICZog8tKPst++pTef08s5Or+ODOdgFbvZuytyhd/IOaXfWM8JHuu2L2jQQ7vOkd
Ha+rgsTss+Uwzb3nxmbtsT6r0UzrjZ0tdKSUQE1OhgfYNZ7It1+aoTHLLWb+qCIO5Di7iL6ODXte
74+fmd2emEo5bSnMUH1CtXOVTEFKatoQ5pd/6xUQknKYmTjIlChrrKod19N12vIet9wjIZJRb+bQ
Xi4IOxoUfNYhsHJciqTxRgNzOND5eETXfp17l304pnBUryiTuH6L+jcmV++k8lFjLvefi3QYNzia
jN8mda/ce/GE1qszP+dl4ZJRnx1KaGtW5bVt3hllUT5aYm32Nq15cdg3wXUw3PkZr3l1x0/KRcyo
K8rJTeqNae/uE7DNNdZSy6nultDIt3W/tlvO1TKLYeRn2LeX5drpTgZxhMyYJrIsaIOR7JV8CRSI
DIyIKGhybRIeYyMeMD1UinJa6ZlXK0hRBiurpjt+JfUYnIY1X82nXkQU3HedXsQZtSODJV3YOd6K
eQBizwBhOM891brZg5G2A/c23llTjX+iyl3/y62BHH8OWV16O9LTncZMHhIWw57drfJHQYVEeBiq
Ki8B4uMWSN+hUock1cbOT429XY/0MoLuajDsiTKgJ11xGce1gOmcgBD1NODfIxat59wel3Ub0kPs
f+Ws8S7e3IbfU6nL6Cdr9tSjzlfzcNpK5fj9hchq8MDNwS1fq2hiYekuJWXmLnuRcAcNOQ2vlCjP
6SM7i1TuqOUepuM68ajcrRo/9IY+cO9Pw12526whJghJsHxlBdvUJWzdgJvtHLdwu6PN4tmptU3B
Ja4xzkXTeczrshUHPL7GsOXP1js/WCNrmw2jPrtTrgtSHhwzT90UjCupJbsmnsSnybuOCmfIua+q
xT14VQpKCn2oDs4U1lrD3pkpH13B86xW+kSEgz8cSIzBEpofNNujFC7jMYtUrR8WQ+PScegRX/Yl
zE+DGkWzqQ9a2YbxQCATB/XK/OLEVNja8hC5eHMuwryxAnuuUeYrWrrPY5f6ZYdxq3SBdxAaNh4i
nAzEGTX70OQvKljCzpzJcxZ6WS4k3hqmY/cXpebtSZlphC8hj7J1E+J4v1CdMq9gpMYl3OG48pfE
mAAygdir/Qc119MlHXwkZowqm7zj48ntRBxWN937k9EzIGlfxJVaazyakZ3oKmLuqGv/k6xLth17
M31Fxqhj2+yD44B6eKwrm+bbZe2P6ZBWm9TmFl+NnkEbbf/b13aRhMPwTqs2ReaF3V3RX4MXQIX9
/SgYL0g+B6x2BVe3+1k3f7p0fp3BJvNnhe/9Us9xuUanosWponUaj/4t6kYF8papS+C0bbCcmJUd
rwTxklyjaGHre+tXJo6xbIO47AxFGMvAAuSuNQVpWb7PZ2UcgrG/uVEZwRodxVU17ZUT+FsMbHUC
qXrapbW5xLRWDFuEcevBU12KvZcI37agjTg9eiQlqNmyTZJQdCdyf3fZxjdW8Us5ebijQooPeoXR
n/ALBAzzuvYrHUciOBujyg6lQ2Ova+TLrrPFkwq9X4Uvbsk0HvGPWZha+5E43dGnsOqYL639oiu/
/V6w898pLmV9zINQPIgVJn/XeTy/WjlcscJ3H8RTNE4hWxyZ8f83e+exHTmSrOl3mT3ugRaL2UCF
phZJbnAymZnQAS2f/n5g91QxoxiM6bubc2ZTi65qerjD3dzc7BeggkuGe4WTxrtJO+KDyJnahXE1
/gYfgpOR1nCw9TiFMlFK+g98Tvf9PGYwZtrwuS8FHfJKabwpQWL8EPOYkiUL+81oyDv6JorvMRuL
gXJI/ZUkoVVd0yJCaKo8ernSU2rqe8sxhRCERWGqvlhGzzpijMmqlSqRIFZhjjDJVngndHq5bvT4
l5oe9U1cTdcgxMCC9sajdIxKV0oFQnUFLFjt+h4scvBb7YdkI0W5+aPQzARoZ3GDLvbPqVR0asxq
6eIS8tzpNNRhdcMPH8jWhbYKdr1RlzdGPn4npRccOECUPDh4NqyQ8CY2J9PVJcqxrmF0t+RgP3IO
rV0GFrfPmNwAowBEIMWDj4TM8dtcpDX9fVVqvTIuq/u0RYQbU7Ixu5uL6VbqaMUKYyd6swBMIu9C
wVUz5DeKAM/6KYuhwinpfRLh2h5UVl27AUd2lUYNmLlUpB2u3E3t9DgBL9GPEt2OtvgGe6jYJbm+
jiUxXGMWBGJHGV6O0ghar5u2AfATDwXoAHBHqa4g2LW7fqyLQ340x62kUe4ZyGs3lSzw7inxxMTL
SVpZ6NOjVtj6IS3mX5XVks6BmllKwGjQ6pXebQylfovxcOXUBenWqIzKMQGTFoB9HHhIGaAt8q1E
tVY8G1W3ScPJ7fUQ8FCjfyOG9i9diScGdKxNnNbAKzAo6b2uQgcCTkuzbq1iO2XodGpRmVFdxGGQ
IqykDU4r98o12qyLxasCQpIXlHrc8nI7Rq7EeQFMDjV2p+D/fqWAEXHLOR7XSK1P7txnz+DjuVPr
QHoUMymn1weUhfbScYtnI1kKTB670o6PAGG+hTU7M43bEbnPI+HbkJ5zGVI7H2t5sSVoq8TZRDWM
5njs8YJ9xjf1rdCjCpcIDNMaVc9X5AI5oMmjtlePnfDTCkbIrnIRO+UAqGuOiscy5ZOOHe0uR6KO
B7q7kbd6DwxJbarwGVFFcr+xa/zYwOMe9TEQWZGev/T0D3H9m0YX2LDplAnNNh6OiXarNM2wauMl
kCthuVwEU/iThyi5hpxJNua1WUQcxFh2LsISRQDgdYF5BJ8YVE9SXUqOEVK4ToKRQ2lWIMQl0F62
YgijJ4aavu7CbsVrJuZZ3IIkpUE4Dd5xiPddrndbioPE8KhDbChrbifsEXd8w+MvZNMDCgxHHili
HD3CGWv2Q5KlD1FBsmEL2XhkagnImaU4/FtoSacLyBGP8iTGLpg3k6IJrSMXhMLgzKLSMV9JAD1e
l2zZjaFqryM15A3yxYXqUOhsWm80wDpaSHeRGHbyvU7z0M2l8UckC0A9OqEOYNMiAqu4XSqIJWYd
ql6sBkNWtiPEieeASuqumLgsYzMqb1E5OjqpEAMhXEppUNoHy1aiWPhOAYMkWkhXPHmkg6y02eMc
JJMPJJ5NW8U/zUkDPTKotxLaIq2QmoSjYETGZE7BfaCs5oKtp5CdqhCvEhw87YWQRw5SwXTDXTIG
G2LntCMAhcd6Bc2f931pVypsQgdyRgssKKQgrINy1OikkdXm8jVszIECkNr4fdxRFRoRBm1RBqTL
XJeDP81gX2ysSHq/nKbJj8RMXB9VEIGNJWW/uvm4TYwxo/IuTru4kYRr4rW+miauZpJVwa3NQHzQ
VQUixTT0F4SETgREdE02VLTNkEVAhgaF9xOZ1gqwt6Acsa1L5X7NC81P0TCkwTv9h8rUuBqIoAJQ
jFrUblT5VC0yGKDmGQG2KLVyVKttrsfyuJu0WRLdD5CJi0os72o6iyYSwo+SqEF3ORHiwu9iSEqk
NzyFbqrhFb3RvqOSgpceEDlodBYVGrhmRQ9SqGv9BY2JU2WmRc0HbR5FBqK7SKwtdmQfZTGHCinY
QrdiKD0CSKiAMixW99iY3KqRoRx9U0Ar/xv4iaQ/iF0m3YhzSaVBrbTApaEuRPvQKkXrILUdyKv/
j7s5tqTjD1P563//rzdIim093f2i6PCHKRwGbh820T+8lO+L/HsW/wm5Wf4f/xaxl/6Ldyq+B9Sj
LeSYFmm3f0FuVBH0DPbkFCIVE/LcBxF7ZJ9AwsjGohsInwTdkb9BN9J/6bqMwD36XQbVcM00/hPQ
zbKf/kbcGDyu2eyiLqFzCvSGzffnfiPHGxoTbU/biKb6Rzwgc5F0IiH+w4p8cqyY/j+HURCZQxwU
qMM78OeDYKAcJ00QzOpiUps0ewEw+KYe2qVdE5ZeZEzG/dfjyepC9ft7Yoj3UewxVAUjB5TFZVAc
f04sSFvaYrWAjgjkFrGFNTWhvAZPKFfoVea8CuFkiFUH9whCFM9aEwpBtY1R5EH8TiW/qQCj53p7
S/qSm1tVGlXLV9Uenf9VCsZF5tllHd/JhK0QCGQZcTK0gE0oULSxK6iRQmV5NKbgqDgQC5C+sYdS
6Gg0trGUcLinuVMlTFaVzjAAFZcajeld3afT8Eabtseaj6atNbSUjVQYHE4vKpDB3cwqkBXHz8rC
/fmlPuYT0H4SbnXhJoiiQF1fA+ahV0hrGEYt0TqNzRyPmmMW0rOO0qMSfNOmoZ2fjErKALmODZXb
NaZr/HdO3TZiuBLVaknIWwBAVIZpthcBMhkDvrWo5JNnmHiwBokeBnZRGCkmUpoGQppSJRV5Ghg6
bnYiGHMaYhFtGxJtmUIkAHN+C+9VU1B5p5D0onrF46uSTVhAZibUt2Ydi9E27yAfUCNn4gH0xKLO
d7kmZc+Uqyp9E8L/JZ8rZ6lAxkSjN/LahGLebDAgn2TI3Nyrxe8paesHCdsReSOAaYrtij5YvZR7
I7omiIdYtMNzU35QJRo2Nl3yI5awwDGSn3Td9NrRRcEQV6y5QEqG00Ttl0FpRW9Dikbsr2Mxg/W0
2WYSahzJUcl3baVIgjsrSPWgfkr7zfyRopmW+mU8tZGvyvmU0tCQZ53XDBBUKb+KVWChlBnSINiN
6gistpwFoSBFw1I6XXq9JTI8tGUFDMXHY9fdl2S9+iErOxqxE+319xJgKl5lgzgou0KS4Lw21BpH
VBZTkjmbZlKpgHegGDTbkzz0qoKsihgXftwgM7bT8T/Ur8cwAj2Ae/GxRDo1KSxe7bGmte0G/2ax
xjc9ywvVGweef7WHSRuIEmr5cglhL8MtBa4J9k/zi9UraA3ZdaqipZKnjQ5CpjZVXi85n+1GKSoZ
JgCos6X5bab5vRArcXelmTplQLWm+5Y6snkUNkIAPHrSRfAZOtC5CK5n6B17XHHhBw1Bhlx7b+bx
oY+nUGfRJ/raQAHR1DmAKR5IpbIaHQZqpSCUshWtsHLaVBTD9W0C0266om8VmVQzS11yh6brO5Bp
4TxHIN0rXrvSKobhaqxLqdTrF6siZb8NaYVkJOVWfezv0YVQQeKKQlVQ0ou6LH0ttCRvKRuA4HlM
wEFRSK4oULWYSyhitdAOdTSQOwc2EmDbu6HHeHxGKaAbw6K/V3NVqMt7/BCU2LoiZhU1jknUk7MO
hBb2XfQXSmOqzR9zS4Vs3sBSDOoHGEaqMN3TTFBLu48VBRltmDUoQiW9ESZeBWiRd3lh1VXjGYme
LMpT1BNLe4j0SHd6qRyU3C4IpdY1Ungw2VAKqaHz2kJuGY3TpGKIkpGglKFPvQa3BaNpDRHAQyIk
2xkxcsFTmtYMyDW1QFiPLSwqt8ZiYWJ1xA4XeQKH9CikQqUhxBPDOu3oeKvbtC3rHSAV4IipyucA
d4YlMzbeqszbfuI5K1BcpkZhqWvoPGFPKl8vahuYc4RqnbyAWAPTtOsnq0eMxTqa9RCAXMmDiJLZ
QCOy+1cKBNY3/FV8co/9eV1yq0A+oiULchr0iU5W+uetostAAIDJRrbSIYgCcqcDZ5Hpc/z89f31
6TjovMvYbMk0PZbE++N9qUliS6kCFnFaUr0qs7K/T4ra+o+u5X9fkiTvqIFyWxqLX8/HYYyEsrQR
MIxQCZa+mfMRValq09RavVcjtZf9r6e1/L0/LmVTFGEmk8MrUODxDvtzvABXN/waaaEr8wikLj6C
opgRCHKPhgRcPw9Fu1An8XuKw+CFL/fnU2X5ciI5AVEEUwI+3ak0QCFOvR4AZaQpF2QeMjuZT/8A
gweUntyvZ/nPj8ckFRVTINPkgl7kEz6uKpe1lvcaQ0kItF9PERgxjLIvub39cy2XiaDCgJ+RboAY
/nOUbprARStzZKvD3FTcbiWTwXnym6q2R8csam65KYnWvZLl//qM/xEA//8OXX/9/5hd9Lvz7HmI
/cP3ePj+59tgUR/9tzgGUHlw8DwbJZQOeQ6jQvhvcL2EPAapLzoIDKCwAf7C18s6BtKAvEVSetRc
Yen9lenL4n+BdufNgAUWcWdB3v8n6PpFA/Hvsydw6kj3eKqfYOp7AOkCmF5pX+6l63Fv3uRr+YZK
vL5rHy/ZAjKPT8c4OdcqOckYpSEiWLfdVfRkD77w8vWZWjRwP/3Ty5AfIqFBqicIM39a2Rt3wb5/
LvaFL/4If6tXl0ZYzuVnK7Q8Xj4MMQya0c5yI+7rqE9vIK8GHhdn7SUdbLLW0NrCza163GaDsJ7k
poFIGAfrATUlP5M7ECAJWhl5Nxq2QN7gpFnJcdQaw62CFAHlBu9ftHO09VTVgBPBvbsIYBB+EtwS
BlVu3BmDS68bkBoIrURcQTSnJKSrQEnLgBSlhlCPjGa0kmodKJaUab7cmuEbd0Txe7BS3eHtoK6P
VYe6VzyGPBTy3LUm8NdTcqzoZmdlvdKN/HCMjiAMwzuAPFRwewr1CnYpySLDcERkjyo+1CP0XUAa
j3QtqDW9tSYC9nYSdcm9HFeab3aWCfFRUVd9p3Z2Ww3tT7HoGvx91XyVJ0mI/JVcfKsWOEqDXOZK
Ltqjp6VmeoX0EZAqA92MJpW/p+MgrNrWjN2+baRDH4EEmepJ9XA1H3YZlZY9gI0YrlMIimBqLIZo
Ae7nuflmpF0BbCsTIfRW2Kty38NjMo6rmLbMjryIQnaAfTmimaGTwwUgv6lL2H2SskmU6oW2QH9I
ZAFDZgmd/As76U8ay99H7STwo7vQB/VYSbT39oJ6iI1dPQMoquylxyQYO12/HeINWpWAGy/c5H/e
Bn8PufyUD3vXCo5Ab4RM2efKYjkbAb5uARQ5dVci/iFX8gqMVu8JkdR4X8/y3Iin945aGF03cSCZ
4Fp3xcFWVrKbihcmdOL18PeMltv1w4yoBYTVtBx4NKem3NYPSeeNN8hG2UK3tXo3uYuOO9WO7YBS
fG9Tla1xZN0i2jj3d19P8f2m/iwiLLH0w29AZhYZNurPe7OKPStsHsDheTPutlGVHPDBAmVnXR2x
zkQhhdzVMF40VYIpUM9owdKBoC8ba8BQwDJKgV3hdZcJCamsUbwMQrkjolxYrSWIf/ZDT/JRo6UP
rB6beZ/hLZv3twO+IyrQHAjfzU77iRPwhRU5c4voJ7eIjiaqHsnhvE/6VV0/0AoG3Q7/yf4Gy7PR
AZvMdmp6RbQztkOGEpgDHbR6NIQbGDx1fl+mN1//kjPb77RA2wDKwh5HQD9wVZhuN7hHZa+XPyyp
8Kxh8/UY7y62nyzrUn77+P2RzEezJkunvWK3brq77n1hPznI7Fylh36DPqEdO/mmcwtn8AA/2uB7
/NG5gum0sm4r/56KyWby7mvHvNpmHkZ0u0s3rfRnPvvX8dBPLitT7I5d0vDTJHMlip5lAds75N0R
+RK3+L00oHT0Lbe8yu2YysGPr1fkxAjm72FPTv04FUdkKZMZWq5D0l4t+FTk+XKFWtNV8QgHdN7p
ZnJ9YTj58319WgZvwH23TVdyAFfhGqkZGxkGxyLOKFtg9xdeJedCjX4Sr/tQyyLTYhR9Fay6p+Om
3jdO4ZTr4N56PK77rekDn/WiQ+AJm8S5MLflS322uZY5fwwuS+sBzsq8FzHwnsETJNeJQj/eH8gJ
oquBTruBgbUFYaAGTJi6HXW13saY9+sf8G6c8tkPOIluukH9O+iLeX/Epa3tsicAeFeKovomAk7m
IpRjbHprVxeU1SwXoRHqf6qfacaqinTdTcLMi/ku2rARk/Y7BUSgn5rh5ekuPb5YqKCbuDiK47wv
p9cZjiCpr4sqHHzq3lf61quajdlRlNs3xZ15fEBVjJ7qrgIr2BVboXxqxDsUb+yjchtrz8nUoWH9
NCyunOatzC8spAGDPhElzBAu+bUyUKjQU3dCywCtlCbYBPO3zlxR/dpJWXGTFOF2ahEiEgJ/MFpP
qVbtDFAIPLgS3YRquwFkCEXQ8KV4EzaH9qivR9zmx+GOdGcYDwNOR2UgbrQi5kOhQKXpGFFKz63V
vY5QpBCznj063VfKEL1FErId6AF9/ankM2H39JFnmXHWdjNh11zFcPtspHl30jrddbFzvJHWCJl+
N9/E/fioP7eH4V7eNxcC/rk4c2oYCjqh7xCP48ALN/LstAMKpfTlNzye9acC99IGGF6+XVZqQtFT
eR3l268n/W5q98n+1E6OJZAyC8RyPe/HrDvMCoh1UfVQxonsLhpWtdmjg65tsASy1f7pWA7A32cb
5rqjmSu1ewib6ltj3c3j7lg3r+Bi7SSe6TM/aMj6dEngi1KFRgZabQCHmm6F6l8GtKCs2ZA9FXu1
x1wO1h7YPGRHPDOM/GJIDsTcbVKh7SCUjpRBzge7GO6lYBvWIB/Sl3rci/p10Hmlch8NmZ0X60mt
UEzAmUomYUUAKE0vXPvnwrFyEkPiKoj6vkJ1GCW/9gEo5bp/Fn4h8SodsOQyLz2NzoQq7JL/CFWR
kB5RgGCY8Kn4PtzNm+H3uDfW+r34VjwIq8afn7r77NfX3135s37y1x1zWlyLOgQUpZLRUEbh4x3m
xtbesm7XouQSrjspcYYb4Qo9UgADswsQBMj2Xe9A+YhFW36SNmn2ohQusUC8CeAIw3myYSqbww2S
qEV7ae3PZCCnrhl5F4gCkB1pP2zRFbYL2W9m3Q3Db0PnQY3lpfHW9TexdtwU+i5D8LlSbrpNmdNn
8osLxgcnvr5/rdVSNvh4iUj4A6C/yFpF/Uq0XHVEUnCt3WsKtVWNbOwal4JqZ4hAEUIn/fH1FzoX
FE6LaCKSOWaPbOu+a4BiSf1qBK4lpe5wZLnzg5S/tJD+uKyQFQH8ahugrAsJMkz+H5mq/TVt7SQN
hShEVT7jaml0zclH9winSRIufFn5zHb/h8smaV/ZWKiuYAwnvo5JNK9rdJS8tj8G4MCt3jf6AKMz
CbX3OhllMEmKtM2kFBPAGkFOith0LzJipTljtygFurFugErbpWrBuwoHVONLIXeavkh9rB3AxLZS
cycr5kjk6rP2Le2H6JL5yrnZnCSxcy7oZku9dU+ePPVrk1wtAn6fjm8XdsO5AZb//UMiM5rQdNSa
OI0y2ZXlF47mCY7g1FxLkvdb+Bn70fZ4KWs6Exy0k4g3xaWkDogt7sFHd1LwSi/bE/NbnvwBDn/D
HVQJG4g7LQK13hXJda1c2BXnZnkSA+NokErsiCcMxFdHaCeIKxbCNeISF/7+e8z+7Lo7ecNZQK2R
VzWnPbDXV9EzX96azeBuJFt/8vMtQns+JFQbAcL10b4RbQSW3TeElFeG2/1If5As/vz6e564Iv91
uNSTw6X3ZYtKpzHtU+mgDm/TwrNc00WOXzE/uu1jX18ZO1WGkGLXK2GLukT8kBwEcVVT/lpom7b0
G9hbuG5kO9p2F0KdfObLqyehrg9r2jxqMu0TSHBW8pqaT23i53O/mn+naY0k9ULVfVOuqmGllVs0
OZAClaFRBha1ow2CGFqzRSNpMg4wKnPt0hvlTGVyKep+3P5VKCpJh/PwfvaJB8J3WNce5I5nncfC
hS9ybuonJ0xGQXjOe51Nv2+8dj/cNYdqRb573CXucW0d9G/VTbI+eqWDBNAqf9JcVIF96cJT+91W
85OdedqFom6N8P5EBJmyZytatej3A6K1NRVOBMWl1XwUSIVcJULoy3Sj8g2of/CE6gn8R2xaArup
btX4xTI0t9bt5odZOcylu5CinssX1GXVPsQfTZ+jHCmVaR8EoqcJh/a61dqredrVjdP3j5nJVezB
HHSi3m/7bbjCU0ub0LhbifGVUttj5JupPx6fjsVag/qpuwIw0uwobrL+0GjbgV503N40KJnWKspO
6YVYdu7EqycJ7tE4Wog78sNrf3SRyHQIXS7Kcy6NTZcY5ja27gAzdsEvO+EG2PdGd1fpJnZmp9zy
JLVbJ7tQtDz7kU8Cay812pRBqdojnrKDy4H+3ks+bwTjNhbX0yA6nXJVF0hOIyJd5niI1PsK8iea
aDaqOgiRAENOXme4EdFECnLMMBSgla7zkEWkXbkdBIhQPbolX58JaTlen23Kk3icCkZhgBDn2JF7
IOzrS1RnAFv+qK4SF/FQEUk86EtXovEYJqB/XGncXhj63Ik/idTAfLJB7ki6lOvgsXS779J6ekEs
+3iVeF8PoZwp7ygnMTiokRHCNkXiyNlgvJ8Uv7qDIL89rqZ16dab2QeMdgOTw26fhIN+U6zix9Hp
n6xtYEdXpHru4IcHXuqb4t68tF/PLPkplipCWFWA2yZhCrBGLuJYbYvAkSyfVkWJjKNd8LryJuG3
fCP6MJsFXGxCF5qTtlJBQB8SGKr9b1G+wW9IV73YujVHu8q3iKAuwAOET7BuidZIOiIdOb98vZLS
smKf7JNTl0AlpzQOvwUTAkfzs+tqJfnUDbzuMfSeuUVX4wqagy9tm92lB8y5etKpS7JRC2NY9wyZ
bIB3jftil61Gv98obnMAQE15x6asY2zDzXQjedno5D++nuy5uZ5U53oEbObjMrC+1fYU4tzRS9bz
wbiQdZ9rwr1H4A+RVhbFAgEM/n5DLl+7yNHclU9K7kpecojdr+dw7kmjnERF+IaTNWcMYt1jJm3w
Vr/SHap+MBq+iW6xCW/S60t3h3Ymq3uPhh9mBN49MpM6lPeidQW7Ce8OFEwrXpiLbQ/6j4S6A7pc
befLbNprqz4Ixc2iZkBa8SQP96Hl0XdAfOD41JW+fLtwwlHcqJAP9AdBgFDhx7mvJi/oXqHjAb1H
0W5mCnng8Jr1ONgVZK+lffCrC2THYF8OT4h55t1N2NI7uw7visozFQeKwNfL+/4y/OQ8vD96PszY
RGsGKjLL27upl28tH62KVeaX/tE1V7Oru7od3U0beHlutW8dONIrcafdTKvXzCsfv/4R79/ysx9x
slH1Xh57eBwInlZuCQIJyYlNnfvTqvstl44iedTdPGCC1f1ip/7yndKKeY3uPVAzJ0cK9wn10SuA
VOIiY8EJw72wMZ0wffj695174L7noB8WKaYhb8TI6C9lbiD4ueEO9VNjC4dxjQanvDEMt93xKtRV
W/e+HvPshznZ9/BGYelLjDl2q8ifFvF7r2/8xABoSfKP9k2Fefj9bD6mK8bVxmfK4Vgr/Qo7R14P
m0LhQr4t9Guhc/Qr4I5f/65zWcoCT/6YXi0tQyMV+V0a3YzCjlZPkk8Zxutd2Yk4mJFPT8z+BR3p
FtquZ9rlqvJa93H0yhVIwk1k31/4JecqLidXfo7UjNgtZagid3HQISA48xbxX6jTVuTioUDf17ac
4Kl5Tq/UdYJAiN3Zx5zzdR16yrTOZz/5huQzdJP7ydPv89v8d3ClCzdl8qw0knfppjxxivzrCfV+
M3zYPyGKSCnmT5Rlgh+l6c/NgcpB7DSu3DqkmErkZttWuI9WCFKjfB8dhHll/Q8D6PtN+GFwUcE6
elxuvMJG4Ooq3RbORrv1QAx798aFXfH+9T85we8z/zAIznlgO5fdWrMZ+n3ndat5XXrpCs0zL3Ct
Q30V36jfcE04RCt9ZTqx//UuOHc23xPCDyNDU4Q+ZjKyuQKD6YZrwwd/66A5ZKNO7h63kaddWMpz
DeAFzv9x76uAHBLoYNI+vmo36lZzkZzam9uc8gYs/gd4gyvcUrZcSZvwARvtHaoFF8Y+c5e/T//D
NFEH6UAKLdO8ldyH0VavEc24vEPP5LDvt+/HP49mdV8P/HnFRwfb+2Wses9aCZtLS3cuP39nuHwY
YJChpcBDkvatj00HN0uz0l3zAUKdLboo5fHMEfyf0aXoeeYiP/VkDcH1m7XKcKDKV/r24W52MECz
71T+MbuSf506+nXomLbsIuzjPYVu4JgXBj+TF79X5z9MNbFkEywwY6NV4OEMYrfepdL7e8742Tk7
fWtAFDT15Tu1fk2jYzX7JoUf0a68epN7+V3mNk7oIxjiaGvFx8/HS7jJb7AZ/S67hY/lxrV2GHf0
pXm0u5doUu/vkE9+lrjs2g9TVpV4bpN/ZRGihxrUvnvqbUx+bLp9m3id24mnrlBNS73mSbK5zX8X
++C68/M9kuWrNfWXjewaK9kHNusN62iDSP2F0HQu+J6iWUtEQPD9YMmk63k/ePpKdcrrysFRyZY3
wEudYWPcVjflIblAg3sPB5+txrIxPqxGishTHiwjluFsi8Z1ImxnG62fVdQAR3LD5rtEepk7vZN6
pgpi6UKMODvVk/iEtzWE5NGU9vOb8G1+oLHFc7z+SbbwHd0/9brMXezkpg3S/Bv1R/V8IQSfuYjF
k/RNssSyrZf51m5+N/2eXcQEvWjZdZIDRo0TllCJCt360gIvf/izBVb/XGDg9JReDOBUM12nX4Fy
31W3WDaywVC8dUk7qPvaLWamkWs9XJjkuTFP8jG5z5okU1jb6RZAPGzUxo9+9phVIU5FtcNWXpGA
QwLibtIPcXyhmnhu0JNkCxplHYyNBqpqfJW0JwtppyyZLuT+59qF4kkC1Qo4qdQ9y6hJMFRt+RDe
lX56UO/FbzUH5OnrlTu3O05C1jgOdaGjhrsvpsygJSWkdhWJ38p2cV0zw1VRBjyRxuTCcGfaNUDY
/9wcgaGR4iWMVz0Z+G9ddVfBU3VIrpGeABn0UK+b/byNN7Ud/27W8rrcyj69A7d9jHjZfD3lMxEA
gtGfv0GJE/g1HZtl+K25wYFnv/ItuUmg3azG2i5/K9vyrr6KbvW7/+GAJyHHGrVMjy0GDK+sNyt4
gKzNQIibQi/TfsnP8n3cuajW6D9DJNmkl6+HPZMQgUr+c54R9vUzLpTS/rq/L+7aZY2bx+x6cPPN
/NvahvfHVc/G2hVeOts65arqunws1l+P/vnh0N6BLB/CLNpQahdAh9gbItr6/V1UPcFuvXA4zlRt
3gXOPwZxbLiqdizYRvpK3rYbZNEc0E3LG4Pqa/T9+3dxPXuzt1xX5YX4rX6ehWnWSYzJjjoCNSMz
Yi33UbJXwYnCdKPgF+7km8WJxCazdIZr8Tl4Nrat6RzLp3ij3Q3DGqk8EDfYl/EC1p34MP5WnhDw
Lbfmj1Jzh2ckfuRddJtf2OLnFv8kMiG/GI4Tuhx7AChe+nCJ6bIc0n9Gds06CUlC11lW1/Bnde1b
UPqZ8Tq2d+ELlEnol9K0+nrnnOlpadZJTAqNYy4M75HvLb6Tr6SN4suanSDubQfe8UGRbf1BO5jX
qh0+6i5y10s9M7oCWEq+cih8gUZXcql+vJzRT+ZsngSs2RIitWrYaZMHdJb9FTmik/naKrB19xf2
2NeRF/vVhVNzBjykmSexSZjQvRiht+0NGz45z7PZj3wdcL7u3pQ21sQeQApX36JP6h0P4YW9faYt
s/CT/0iKMrQRBWPiy3bbpYImI0K0jmMnvYp6O95Zd/2uW0k7+UV+EA7xDSort/Vbs4tey1tyQ97E
uo9Rhvit3eaH+nr0gp0aXjjq59b/JIipTY9QfNxyDbbfskXtGNgPOspOIoq0KC5yns8Ns5ykD+Gq
s2oNXVQJvWYdiFyU9s5sCocGS+jUeAtgYRqJeRDHjQZyvRUqLwHJbLZUC4qXGqlyWfBkIJbmgmTp
8F5jswIgbtMfRo4zTp8B528dqb2KW7dNHtHytfE6uUWx0lZSE8WSH5gS51roHKlrYu3VudWk+Siz
rNH7stSXPsUd0dwEovw9oxuW9ZAAUMt/sgxbB8QL9HCcXuvkoZa2gS4+HRG5iVIdmYu+tC15m0rB
Ksme0+o6jUJHEXlq6DVs556yvxY7Xx/bEzmE/1NH0cyTvK/UI1FCsZxU/k1VbVSEhR/YBtf37Vbu
Vvkbim9I2xXPF0Y798FOonGOjoKoYiizr4UfY+1myKiAN1hYkDbGd+PxRh/XzSHTbYGGT7XpBDxU
+Vc0vJNLDLllC34WGk6irNjWhlYE/ISuRj495U7wDRm30+roX5jkmYBrngTcERn4rMEBi8JN705e
usbk/oCo7w8k5jdvyd1SsMtW8k54AL9yYcwzd4d5En3VfIjqY9iR1a4mr7kad9IuuQ+3CAFtdb9d
wRWZdsfV14OdC3enRKcsyoa5hNG+H+TpQZuCjRKOD9OMxNykuVayVNaTqypSVxLkdSQLvRFKu6T8
nExkeFplXQ6dg2eB29avWK9jQUIPDfrKhV93ZimMk2CcI1uidpNCrYDk4qC8GGvlvr/GMlxwlfxV
RxKOoq8TRPsCaL3mdfdAciU/F5z5ES3PGEjVYOcXNvxyij7ZbMZyDj4EqOrYJmkX8FnM6XuNL4h1
6dye2WOnMi2xWRTJiDzZvsKnVdrWVKSl41OvbRrrUYsLFG+8r5dzWbXPZnASYpHlT+t2ZAYNGOko
WmSyUNYxdmg3rrLo0Iy/vx7nXCAyTgIRDGQ9CQo2FU2p6+J7tR0ew1vDy75jhfDUv6YXvsiZsqpm
nIQgENj4P2msnLpqrup9tomczDXd2bG4pnUAATwpkPO2xR3a2GsQjs+X7uszdVV4uX/uhp7WLqa1
DF3fKCrSefZS2AlfjbvjetzKb8p3s7UD9TL+/dy3OwlEUh2PibZMdXCEa56I3uyO68jPKNPg6rqK
3RfDCR1MrS8kJOfGOwlCFkLyQzAxHuqNG8t+aO1qf4mtdKYzqp3yYlRT6LRM5I+3lKSnqxDaRbIe
oXxcquovZ/KTnX7Kd4mKXoLKxQbMsldl+KndVhusXaL+Qt3hXNTUT2JBrOIpES4huveL7biur/Nt
tU3cxAdpu+t3rVe4w7W5hty0RU9y2CXVhcvhHdb72cxOsjGtb4Y2QaBm/9+cnUdz28oShX8RqhAG
aYtIgGAURYUNSrZl5DwIg1//DlVv4YtrCFV3b5MiMNPT0336fHgrrzl85oF6AiIb9CVDkHdzvePA
HUObZMdxYJRcy9zuaiN6i0Yj6m22l2yMRTYUugiWW7xqqlZyks4b237lOFYW8UUd06aG4z4CGcTe
jmIiX/qVZAZ3xdjXXr+I1nAYXECm6MYaXamay8uBl6atW60ReFwI73OQvUsWTaAXUA+zGz6h36l7
6BYpR+omb/8f5l61NFhduouQw5CoZzDcwm+0w0u2e7xtoJ19DDz8x6C2NBdqMnHKwLfG2vVQsRsv
1Ct86QWtVCsLMFm7q3fMak3Zzz+AStrxrnrbrAU/NvffFtciyKiw0hmBbEWqL4FufatcmF+WsgGT
99SP9/HGjW7lIP2XHjqD/7feoCqSTaIJP0szH3ffr8C1CsFS6ZzOnEhhpowFkVswupjN7CoJZnsK
pbeCuWAJpJXVA/kwmzJA1O1TRK66cEGKrz4P403chfsyP/YnjCf2oHZfBOrOxI5+d59xgmTISkIH
PWQ/Ra1jB5wE3z59/3evraqlhppEYQSfOgTExkaJyIjc1BE9KBZd7fofv2ERsYpUqmtQBx/VoJ8h
CLBSbQAvBnq5NTADU2PQ2Ny3Z3pX4u+XgOSPXClvxjzTqhHvAQOg9vCqnnAHulKvdDJvvsT38Ike
IYerP6qNRH3luFqO/DAZBlAKnz6KBA04C4Zsw/d1+twsID52wF92xnKwh3DDLDCcKpjVx5J6idEq
qg+8haBm/Np4Q2vPbBFZ0jAhJQFAORgEq8ZWT0EfKWCT4pa4cNYosemB+KSBNTD6OJ0dcm4ZeMnN
rt3Ylmvfv8ho+AHwkUaI0BOUjfF3/jT4wLtveR+ulXzlRWgRIp7FdcPxwXyaTuHH4I2VCYfx5/Ea
wZHfEFwgGjD8moLI/eP7B7qSVsuLDCZUoonX4H4ZDL0JK2CKVNCvPJqY1XlLZb1yPVlqv1O4CsRc
jUeG++6PfB+TjVN+5SBdirfhqQkD+hafG4JfR4cOhq7HuAEEYevgXPuCRTSA12Gt10AIBHA7LY7l
TbtEKHsE+mUww0DwORcGxyfuFm6NRK2EfPL4O/6IB10fiQnLdLCz5crqpksjNYCd2FQ5JjE8B2AO
tZsEDEseq1ss38r+8v0SWFnSSym2IM4DSAx4jmjbP2PDHJrNi/NKdwiwm3/+JNini8UU4hFGR3ZP
z9VdQl9PAsXoIztt3X/XEpyl5jlvdSGFOBjKGI/YGAzfq6+Tl/liDb9i1F0JjOn2zQnnpwagT72x
+lZiKVkEArh4zD3P46lRDw2L6llw813/AzTR//ZSFpGAhUM68SPyG1VHbYqXTUwckB+9uvHxa5fP
r9zgz7UGA/JJydijE8kAi+tNUIJmGGLsdbi6XUOnyZ1esHq6UelfUWDC++OfC6GS4XyWwcIkULmD
8EM+gGgKIErkxRdATzsH5cMAEsyNb1uJOEtRMaOlOvAdzqHH9Q+zhBuJ08pGWcp+NX7qWoELEZ0V
AFjYnQNvESQz2dT1DTXs1/TjX07Qpcy3KoZWhx0tjhe/hgZOxpRO4tNbeVb3UBn78qW06lMHPUhl
wCURen3FSawYIhFocu/avrN7Q/W2NChrXdAvJfkfiwTtGW3U00e5HVqQ0uF90c1Q0Qtv9b4P0Msw
mQ0zaR8gmt2463echfzPIhBmyW/f74KVCLwUByehDJbiiBtky87wlMdo8gj4BHxqN7bByiZe6oLr
Me2ShqtQgjGkgDvCQMXgzuH1+z/+Syf0t5cp/nPN99UAMm+NT5/z9ySI6X4KXfV9aO6haMUoj0PX
0cfGVj9qrdjytab+eFuMU7hW56YHy9HgQfG4pCncEgVvjkEzsBKklxmoRZgCMfN7vNXiXAsky8la
jip8BlANkvLxx4fUgtfpDIrTeGltiXAW2PXtS/iO6/33z/Rrr/3lmS4nZBURUPS6xNelmjfroNH/
FkszKW2S2eCX8hX4FbiLjcD5Zg1MXIgvzjseeEXY3Y1Gm/scVEyFlbVBAvH3g9nACX41Aoo7AzWo
mpkI1Fhv9A1WNhdgwCilb0T6KFBixjxuU79+/zNWBs/k5Ywt5dRQqlS8qzSYIcOadKO6AsoKlWO7
B1XPqG9oiqJAp5yn39Hb9JGcgH+FXHirCLGS9i016lMEfnoEW6gAEKN7f++PkS8d0aq0ZLsKUh+F
458KtLbllbfyLcHNymb+ijJ/rE+lg4mx+igHPbS+8r7yVSe71PsELUpqcm/8nl6oG9obT/hxIfjb
QlmUWUS10TUY3T6+7T44uJIc6K1x02tykH9MQehVQbyrPOjo0ftxIxM0+f8qhIRF8D83vg6a1UwS
JCSQle6EAevJe3jUgzpYmTGzCxgLNey/XUi+VBV/PFUhLEW4tSNpjGG2m9jDU5gDf3sXX75/jitn
3lKpXTc9QLgdFko4wkTRAMmE9lcMP7GtxunaIfNVPfzjB8B9CQ5prYwXZZHn2ROfeZjTuuFZenkk
2SiEQUHKoO6E+Br7wk8fL8t9L3ED6jeCykrevVRWc7LSDCmtSCCSdAAFIDpU3bBxoq8VW5bK6SKU
UyLL+HlaFRtp7ZU3XnRwtSOepFtUB073OWzOSnMfS2uGBLi2myv4wmXzUjV3bYZXSfGqpd4ElFTY
oDUpm2jYlLM/oGyDS6EcAOCaEG9yR92IuJ2IHqJa7OvWiaFgb4aNVbZyUC6l2ZVSJrjGIV2cTzR6
luiVwZskcWDjDAz49ytt7a7wld7/sRCUmhslIUmEgL/HN2lHUcubcLs38gPSG3PjS1bW89fN+48v
qTqlVzsQx4K4Vy+9RH4K8bOIdr28K3RzYr8JPI6zMbbRlwG7rbj2MsynOACzMF8qV6da38oO5LW/
ZBGg+lKTY/qoYPLZXmYYbeOdobo1AFaxkxKKwO5NpvpCTiLsHZIUJmRuy2anOiq1K0HAAJ9nce6s
Mn8Y1VDsTMxP8Lv0VJDPOs0dWPWlKT4Tk0CTo2t2UfFGDNEa99LrYLO4CZxZe2rp+Fm5GRFbET95
DDUIAPeR/JCCVhyOiSERv0wObTNZPYDOM9QDmHrQaMCT9+/fx8o5tJSM592sy3WNzjFvtk+K/zn4
pT+4qfv9p69s7K+c5Y+XzQiD2VbYIg7LP3n6FkYbm3rlJFsKw+EkCMRdhFc3Fyf0E6p4B990I9q0
qFqpMH/tkD/+7hlWzjJAHDwQKR7gC8Xz4Eu+YOPiMSE//f7ZrCVuX1XWP76kn/KUUwfUOgcH5hNG
ZtSesAM90QkdFB31c76x5VYuY0tZt1KRXmhJhoclQS+fv6ltbAy99/2vWGtuLoXZehV1PFYRFhBu
sScBrpFwqUMaVexaD6qkPboANlZ8uyvv0C379N662W1TdbUSFvnH3v7jGYoaYKakilHBNfLCRBZH
7uVeCxIMVD/6K7qZuLMd25AV62/qxp1orUjIL8pEVZbGiB1Y1bk3OKHbuUOQ3pJ9YWuW7GoOPFG0
nyxQ/+M6WQqzGeNRHCqxRUd/Oml+doCkiJy5a24IJv+in9n1+1e5sln5RdIUt9WQFnA9DkgO3hAk
U6l8+/6T1wpE/KJoPNEOztoRgj7gaIcMeHm1iaF/CU+qBDcxeYLHuGpW4Nrxit3M6ISHkiVzGJkE
CFipaFATySbD742/ZiUzXQIrQniuynOKayG1Rru79ofi8EnxMEVL2w2HeCPdXluaiwJSFjd11Yl4
ba2QBbw4mN1U2UMz78GMtVpSeGU3bWzCtYsu/4hjf2wDgOXEh8rgMT5FfMzv+dD9GAHnVpgWkTe+
RPx7HCFLSbZYiYKuPhR2pSfanfv4ksjODuIbsaA4dDEG2+4xRelGT7mbPqtnzot1g+FKoW/8BSv9
J2B8//kzoQCCXuPxMyE9wYgMgFXQTWB42NyKyTo+6N93FqIvwgkDMJZvBRTJstZpChzduy6zOkfA
BCT1+3jjVFypxZGl4Lqd4ZirTniS3K4zwq9XhjkSH5M1MIFgVnba0k2t/Z5FijNzcw4eEYIz7WzI
T2oM2CZecm4vW2qjx4P52wNbxIwHezjKVHyB4gNMbs6X6bAlDF/76EXMoEPWy2mFj5bUZ4nch9CR
MtgxnOp4o+z+9w0KlOY/V1MjqT1gJ/gCJrj9NYS5hY4qRYPRbFMJN87er1vG3x7QIgpMc5lyuF/h
4Rc2jPX66iPOTQ2lXl8CaZgdwT+Gk4oLl4SoxNhx81vULbghJzr8eZzv491KrYMsddKiLEnzKOBv
yNBQJiYtTmoeQPaowu8uA//6rlkVd69Amkknt6evGtspcHgoDhq4ZaaEu0994AK4AP36/g9aCVdk
qZVmYEMX9Yg/aH4aLG5fHUU7ubiCKwOXctyaHlx79EuJdBsDDMyPuDJR9iJXXsv2fAWLafgJzsp7
ozGD9LskBn0Tk01ow8aiX2k7xu3V6cZ/lKORZFtayZUxBLKUTXOlqkZAg/GBPIrnHiDO5C0pmamr
ym6QnUQaD6l0SCTw+gBR8ob0Dpu1QgAMHVeJQ8HDWmAflvHGmlzZWNoifQFTJNZBueQDjpVmTzHu
JMLmXMVANaw44w3t0ePD/rLutUXkwW21GNQYIa5Wd/OMrp18bYDJKTaOgpWzaKkh7h9gRgEMeZC1
MY0kNAYHd9xY3moE/j1DINoi9pTNwFH9cdBgBtOtAxCP99JxMDFwaUOtg/LH9xthJTxriwgELIdI
Ae953AD6DzhLG4/xBD7Y6sut5OZkKQtGPXUgwuNyJ8IZ6Rw9MTM/Zb5iqa/Fx/AivqpwYIDPTnQQ
zFw34XmRWRE8Brd6XGtrYJGVJEKdl/3w+HlQt2STB1t2PS6sOt3oMq0E8H+JglOJG2NwEeEpqfjN
EekA0BgoZX7/claSVrJU9XZzxCmAFiOpyhAcjPEOQt8TTNFtbTR6a/apqd4YSpjyJd9tfOXaL3ps
2T/yuAervKoe92VxBNDYSXbCruKMHA6YqTGh1STu2tRSIhRMszP3CJZs45tXpIJkqe4VSwpqlIhv
nn5i3i5vLQGaNDS97cglp9zhzPQO3xD8Uv2Q3TLM5iP1srfSlJVJHjBU/vm79STSWYbJcnTdovcK
b3N2iBkiQD5Fu9Bib5nLDv0BGlkLwzvllbvMrQEX7EO6V5xq15sQLsafG+/gcTL/JXItVcFRrJNY
lBC5RrO0SmfYz5fOkcza7fwtS5+VEd9/sTVbATzVWIYEsTjqryUIy4k5BNiKd4AeTdglB6Ej28QJ
IZuEiGtju6zEzKUWWCznjk+nWQq0RATgFdpDjcFquC5/fv/kVra7ukh1GCr+caXgwemnGMOYXbCl
2FxLYNRFIMlGGHKmBBe2MhA/UATHznihPyUH9bI6GM7NIXnGErUTFxioQGx3gBbnvvwmBmzj0a1l
LEspsNrAJfhL19zCvOcDbsHAVmD6oOMMUGXM6VMz4mirIL9SXyBLWTDr5iZuZXROBmiBQfoyawwP
/OLPamfM/ow61084ZXcvoz/6ymZd9pGx/2XZL7XCk8rxIXssSfpa3BuMcSAd/QmGtxV61Ob3mbM5
Vvt4a3/7pkX+MdSSMDcThBv9lYNfg6G6E07W8tAgzG3cvdd+zCKe9BobhDmhaClrRb/TxHEG6axp
N47ttXvoUtCrNQosREAaDqIPOIBx9mDC1igyn4Ut8claOF6614P2wuK+b/hAfYqu6CKnt/E3uUOR
BEzBA3f4mCUUzswvD6OVgz1nlYdNZs4j+/jb+1lkJRlJ/y/rmnEJ8FtnVk+Fq9sljAgyR03t1mo2
ttVKxFAWEaMTpjSfARMMchTDZ74DQ++o9YLBlVuGzisZ1lLEq6ZqGzHxoQAIHZh2t5zFYhiNFlAk
caXZwicovXwf/dYWxVLUywATmqmK8KeOT1Nihe1HrxJThQF+H71xr9z0mmyZTK6kCf/S4Ya6nJMI
OtwysSRMmtYeLX71ujOpztTl1vc/aOXlfLVN/shFSCFoMh82UgCGnPChgJxs5lMKW5J2jHujLvTB
+P6L1uLdUoY7xGIYCXU/B7GZjpAVZykIJ685yIqQRBYWPJgtCc5OVWNUpUdmaxjeyja2pK3dtnYc
L2W5qqZ1ObCJczCE/ljte8YbJSyvSpvHoCDcV8MWI5IuALKTV4Qe+4mw30efRR7UBb+xfFawJGQp
3Q2pWujw5YdvaHvDnKAh1Kk1zm+8asdSkE72HMIwT5uPfX3M6DtrQiQNxBSq1yJxwqYCw7N5HqfS
JDwmN5vSrJl6TfOdBItcfYrstm/sQmrMItyh0gEXzQd/2lXg+ioUewDM7SL9GNGJKkVYNvK2mNw6
9Rfrnf/4ihcXqoSXkmbK8IS5feiLv8sb1BW+ajInP7Y74VLdysx4Sp83vm1l18uLCJboQFKWA9gf
vRnteDg4jTb6vk708PGB2WD8gVovvJZhL2xsbJYVQzWyFA5XQqgJAFDBrxbT3+Kt61BJKsuTCIhu
nj93CkZNojOR4fEz38pUdmMF0+llZudJGSjqfGqaG2xJACrAFoAzrKLYkQS1QmwU6WTC/61nVk0q
YxBKEBEmEJ1t0h8ZVTb24FeU+kvQX8qQNRWwW1UawQAKKewm0E6ZiTPLuyxVUYm4aZjg6TrsS5Ro
epG5Yvwr44511f6CS7MR5T/n7KOvBJdFn1r+UgooaHkj4YyW7Gj6wqWnHjbNMO/Vn8LMzVDVT+Bk
IafjvsAuV2Cy3EEAFubAnL8oaOTwcnkilVs/SLL8RYo/4XJi1jGs1mLOKMrXqc0PA+fmut0BlMHw
cXDE0aXyoOqaqba2ghHesdpoka406shSP80lapNRGa60PGoBgsVdhV1poWB7b7wYujtuo6m5EtWX
cupUYUrfyIQFGgT1BI7ARgQMRlRhNJvd9OHt+82xIuAiZHHHTLCg8lGGQfFgjQdwU3Qn+9260KDK
O9HF2dsZ6A/Ogmb2bhqor4Ngg2glq4ZoVuDKikGG4qVz5R7oo243xGbfoZgJH43hSOEYom0syLVD
YanF7gWBwKQfGwoBOSt/wBN7T06zzT+siLJX1aQUg/CYlTGF1Nq6aKyMrZGlElsOFcqDo82jJFxD
799dyIzmAkYWlVPyUmtWVJ9m4TbWP/vO4S9NaDLNmLRXIkxGR6sXESOWmGD72YezJaFrxSfOMB4Y
MwEeLlD0kw9prGzc2NeuJEtldypiHpqTkCIKnd9Es6OneCYwSoPNgmB3EWjNJgfBd/vGN1slkbUV
uojic03rKePxlbAGu+ZO5Cm77rx1PV275S0F3Skru6x8jCkMGLBwcfsWj3KNJ+wNP8gNZXK4kcNT
cc/28k2/lL+Ha5ub81mAB7Rb7be6XGtV46/z+Y+0hymSXuXdY7NfQJN+A2vITQ+CJ1iZP+zzU3FA
5YODLWbxi+BP+X5PQpi2km39Sw6uEcg6qAg3+CK9EV6/8Oy15rIf5dBfKkmhKlQhsWAIGVRFMzwK
hP5VEq6JHPlt0lltVx6qJrJERMHywsKzljhVexmqp1QGKrDMzAZtB6ATDQnUp2iaziGsR5OC/YrD
3qcRO7ZysdMqdOfTGvSfFOgREcCZrEMC1OKyqYdm0QBDmbT7OaSowox2lEf2CM/LPLalEKO+PL1y
gs6MVldgP1I5uihYzUQsGLkbmuiVRZD3zWHUnxoMe0q8B02bTUstxujeSQhtOmkmJ37gyLNoODq9
Vn30icfLgyng58raW5oSSHJg/s8bYf+jqIDjyPM3ptdmqf6OOn2nTZ2ZzWJj4bjJqFNPL3zhcBQ1
9UprUzOPYIuQDYkhsnNM8sKQhPoYFTF8/dgInVMy1s5MM5v2k49kSWs94LJ8IivvYZTvwe18GdLc
0rPyWY4ntybkLdZzc+qKH/E0nugUe4Lu9jWcQGnJ7yjVDQw8iF0a1EkLIyWCXQiAfQkHJQI2stEB
KG5JkmKXM4z1YXElvmWZW4h+Gv2qut4icADiNWLEKSjpammoA0Z1yYCJlL7m6aUZlfdOk456q6du
q/ZKYauFkv4cCrH50VdNAVuWBlb9pT7hCcJNC1AnbiqtCABJj4uAViiaTjXwFJkxtCr+5SAqNiOD
IUsIXhj0t0sdfBuufY2VNnqVq/IlLd5pTodAzmRXmGSrGjJtlxP2LnQsB8Rb7l7jGB7hOil/z1Xj
zmMH42Q7pU9hfBr751Y5xXFncmAa1A6j8EkedjB1R0avlvE5bs0s1G0pcjPBTEOflQW8+gsgFjW9
R4fGa2MAWy9ZwzBq9iskhpicJYwTx/s08op0R2t/ak8dUuE4C02pr60Qdk+TAc+8eDR4asGtFUs3
RhxWrIJzJ5i80yQgfcAzsycXoHVyssNFFAZwGncdpiDuIGlRXLk1UcBWbZB8JTPM7vx8AOygGKGS
bHmrFYyQY/ucbw4hTEMK9FFghXbW5viqA9jIMJBS1ccxe6qxbtVXxgMx1oBv+SRrfVC1n0XzOWHP
kRZ0B/GjnrBIpOHa0djVMvKCdh0mxFRcSbjJSkgKuR8fw7+6N3FLN2PscaG+leQ8h7dqFCtPLfkT
zEZOeSscWrG1G1C+PEajl17QnEhBPXG+ZsKxwGDbNL7PWbXHz2AjepMcjHu6e9jM5qDTPeMj6K91
f5RC3aOl+CQxcgXTVrpp4djtCqBwudjipCnfyymKEti8dVGCnFPCyApLg6CB1cLrKTXqijdJ/iI1
sTWx9Ab37ZHhnQNOnzaqUzXHYZ4bU1N5T5XsYijsKQPxonWKaX4ZGgyoA/U26BxyUWOKjv1bzhQ8
1OI0jGDocvCTigeUyhPIy8HoABk+BQaOw1KR88TB9QxDoyCajLdJSJ1Wna1KlsxK7fCSwEIXGqsU
bf4x6wXXlyoouTKCMfeBU60BVRUepto28D3W43MIqJBTUMowiRZ1N01k3Wn4rtpJMRTtulK/NTU5
1yILgyJ6GsdT33zStDVAHqbMzZqbhreuJKgWUQtzB9gdhVKZas+bnbRXuF2ilaFV9scZ3uRa0gRc
nHsFiv0RnxVmm+i3EHBha8BpKHHKk0g7WGhzmY8HPLpNfkDlSY/snhptoCKynXiUrtXzQGHvjMml
OL/wg8Hl71Dma/oT0Bf88EPRQ9ngINd4z3WXZzsgIDBtnComzU3hB/5nM3spNWuQITRDGE0BUkY0
BCRjAJNKSY4jQDJVwM9GVFwr4ZzA86q0KS4wUeNowp6GF27+HRcY0St/CgXsOwBvUOHCnvXR89DG
Oy7NPSXOn2nawGk9q0S3K/wYjY6mK1xtiFVHwhSerIMAPCluh/Oql0TABzKz69vJzGBDC1tOGUea
jCj4sHLcR9INkTxh4NowWBa9y2glRPJex/2KlCMsKNTalOVdzM/ULKsa3xBRemhKNfkhPLWJM8l2
mGPWTzHFR3sWesvClVTVxTAYDG4n1RSUxMDisaOOmFwFBUqCOaToPMqiNavU4DSgFNVDB1KMFiGI
zl7xO5/h7YKxj2sNdlsGc2+PKplJKzDq0nJ8I11/mijc0mFIjtIHs8s8AEouE2FXBpLdYPeCX0s2
F9uNhJ4xXG0ovlfTzXhMKEYs8NQ+kuzYwak7w7VoxAzmoZw9KcNdknxKPJwGiMWqY8o/FzNnVKgE
UF9VbKFDi6V9hnWUK3dBRKwoxlxg01/k6lgPdgfLLoJCAMCoBfhE9Gm+DBD4pPSKUcwybEHOK224
dGuq3SegPZBnxhCPyslRMHreib1J2QRgtdXz71r6SwXJjuIa4ySfvYYggUnaCnEKgheIZmEQL3iV
Lpmi6AiCrbe3NnqWK196hApDGQ5VuUc3KiqOCrNb+P6iQk2MSjXrGnHujZueivlW4dJCemsIPREz
bb1b0p0O8idqfK9ztEf/kWBzzPEHMEiOJuqBrjQHZHng9o6o5KsCtfumQBxK2bVmshfhjdYRfyK4
heZ1QoMU3JmybdGOQnvOJM1s6/PkpzAfsSO+wxHDspOioW4kxHaqKB/ae9zaSTlj0aampIi7qMv3
sKLyh8fDR0VXGzOnByG0meH0XjkDAn2Nd4HKDZ0mH74dptD0VsmOObr0Q6OeW2rq1M9jaolT47J+
KM2mbQIZdQAFJG0iNaeGBiL3FEr5vhM/gFYuWYjpfDqcpYQ7Y+TEbGAQCpfJW6+ipsT5Cgf8aQOL
yWkUDDKZqZYexqmREJ5KBYzOqt33olqZ+syQWQk7MXrtVZSMeqIiqeI7JHtIymJRdVgxFT/mAQd+
qkpWWjgQL8MnXq9cEikOA0xcop3Vz5LRo/qPoiV/UGvs38zDIaASDJFXs0+Y5oglrpWi4sbNeJrG
V/SLjYZ0Jg/vwLYYLREMRlYRM5YDPZehyy7ZXp8b4IlhKYKDLVGe6rFzMFgJfiRosqgF6FwBfDIf
v5ah6nLhB4+SAaptxqz7unoB5dTVIxHg08dixiBQWBJDu7StKxehX+vabyZFkjWk3LkovbDmP4QU
IKEEr1oeGlesRzwxVOafKdpOs6s9QUguy5qhq3sIvhtkIXP7ztjk6i1snoZ7ob+L/J3Od8KQ1tl1
fpmBAxCowwBSgdV06MXwrEQqYIpKeh1F6XPAfJfJAwUI37ceqrTi1CT1oRp00ZBKzlNqrFiu3amD
I1YuX6Q/idrYsU5hoftoK1Yz4PGAs7alYo+5khqYnp8A/In2TVmMwah0oLqVNPZiNvkDyCoGhnmv
QyUcFMrincQPbxXO8B1mL3W3aj+EObXLVP+cJjBWq9QclHuqIH2HZB919uQMtDugnELxI0txMRkK
0NtGOL4MjdXlkG+x3kc26zUhty+FdBfXoQvM6B32fXtCOJeNSHGGMvkt6UDPRIClyYDaq9o7z1Qk
aVh2CvjkiJZQSVTlEYfzXoK6uGuDOX1P9DdeRqg4qpkeGxk2fDkA6gnT/syuUWTq5M7mGoSSYYLN
Dtrd+26egHfGKJaR6H0cTFTbtaF0qtU2kNF0i+piP086RthwGWhDJ49SqxJKPL6a3xFaoVE+s2CK
CieZE1NmLzxR3usJ1zSh3BcCNhQqrqn8mXZvMTIkWtQgxmMSwG5k2Z777iQm1OQlJxZ/dOj1alL5
xAnXGuYp7fgMJmpQkPw80QiTBho+CWDQY49vEDsGjEnOkLRJL11bvTFJ31Vddi/j8S6iPjOJ56YP
pjL+BBkE8EaguwB5GliIcxH9m4LDMJ0R1rcIaEcBK/CJAjCEvZDZWX1EhK0qW+z2GZrQgsN0t8if
dFwHkGs89i6pfaqLO6EEfAunfzNilYAgflP7xmsShN1GthgHZajwMfI3hVl9iskhInyKef8qj7+w
CC3cxxA/zLAo7DZOrTCbrLD5qajAjUuf1WDPahMwJHLdmASCxBsc/VQ0zhBApS6fJe1SJFahwoUb
pe4KNhQTaqlS+SbJ6VkPBSA9uMxjGCdpFIYYhxbqWFmi8jrHuc+06rlJoB7oip3ImwUPQ2sM0eSy
peq+ijxR+plGFmIrzd6JiodkJhjDSPHk+l2d2CS5hZiuLV9jydJg4MFzgcbvih9oMLayGQFbWr6N
0qusecgS5snNOlQyBD8ZwfboYl/VHbnBSY1ryl6e+vM8aocIhhmYN+K70uLQ7qUUKS0MUwfFHOBm
RTN4piInor+m+VPRgbuQXkPmpvCNbzEunhSRLaZH0nwoGF/ShhRkP1ztBodXDhkqtzDBBDCLZk6j
+kp1RPRsccIMaSBhVpO/iDCWnLB/amppPEAkgO0RzdK19wiWOi3I2KInowcZfrDnGMKE5uE/XIiO
Ot8njPR1uUlRdAIFQPBqbKjmGEqOHB40HcAoEzedGhkf5axePVKpQCza5xRut7N+1JAFk6yxBfhB
oSDct5klZD1IUgjZyLK7IvIi3LgkPbMj3BbEDNuaR0/tykoUfalVs+gAozu3o7hRTNTnaOzoAjwz
k0chIQEmtbEj+hkCi5nkzGmGCjGuMpLWHSK3lXM4QT63BB47biHYah7iR7T7NI+sKpWQGyeWwk+n
sVI9OUK/nUi/+AhmVEW7w9F+5kbicLkTwmFxeg0xv9GWucd4W1L8qvitIvRMJa4dtoByaZh6IpSV
hoaxbXRyvL55V4k3QFxfsY+uPhNMfZQG+ksU+C9EgNxA9p0Nds6M8hMII6OplHvReWJ8pNwr6N4u
NwJSocEkAGZyePoatQAi1fSDkCMzCvc6jtqhwpBaWleok1Vy8uthDYnbsqr2l7gaxze54ac3EjYd
SpVaT3yOqxxpnNy0pDbqE40Zx5mjgA4dUtx8RYx8p9VvDXstKtv/kXQey21jWRh+IlQhhy0RSYpZ
EiVvUFRCzhlPPx97Vj3VY7ctErj3nD8SyD6pu7ydd1OU+LJFJ5K+nldJxjGVef0ybkup/Vl1PTkw
Ar9aYlQGSE1sEptee6W+NsX0F0UsbipxCmEYG34fl9faxD8VmtZVXCx9M+sx28sSUsMqXCp5sTvq
qPm5HHEZvsx8jP0olP4EU3KrIfxZpmvWHNfOrv8pzTcc4YD1g51ncJTczr91AsbSsXWX4TnAGf2+
ugsyPRWk0RFRZ/pPssVkI1MPdYLBzzUE2sscadospSvNXl89qoS//UaVXtVuk9d2rD7tCVveWLVy
k3xnSp7WRXbYenQKATEsxQf5lAyCJZJfpxf3Eohd3VAGv6Xz2LLORYVd+k//kk7qu/IpLB7l3pIv
DY6kO3Xn5cltSA+D1tkwx9q557LWIgewAicrudhx7GfVseXf5vx4M2jbpssPQ7otid4c7TL1GxIv
rZOS+jrl2YiKS8NtqBliC452AoNO9aYTKhVex0Z2h2IzZt+J7oWozqWtelBQIlYraYtfRppt8hDK
873BtdYFqbIvinqb6j4l8Fhdp/4rHhw52YbprxA/wvU16r/HbN3WkteSRlU7rH4lMGHUEhK8oVK1
a1yrPlXGynGKnC0CA8t2DHJrXXmp+bDG9JhrZArr/DJeD42ig5rCV7W055RHI9tmN6WO2ECvTepy
lyypI5dEYKXxATWx33Txi2q+6CetfsFFbhKkg2ymdqxvYWzYst3IeC9AJspTN26llUb4DKqe2LBG
Zw/ft+mOMUHAti/Sc4Cp0norrG2tfcQSBsR8uurqt0FAbwrAREn9xGFWfqgt5YSC7qrNS1E6sfjT
ycT9ll8W+rnirx7PGuy/gre8cgn6lDQAjoNcfIIz9fEprLeNdiuzQ6u9VLjnkYAXuOcRN4mCy6W3
tFtJ3jIQrNVPGbo5veV54RiAdr1LHOpGBqtK5/5pQyQRPh51J/7jSgrpiJvVt7JTOWa9QQBooUR3
ODCO1LjMvpnxnKYOJCLZ7kW1Mb+4VLr36ldrvKh5zfWtiiefnnsaPnqcHUQa94o1nsKiulDBuVFq
PkyK6sWrFfo0MMbmGz+LUV3Kmxq/R/OJrGFhfWsVJps4sdOkPNY9ezxLtR4XSJkGXxf54dZDeC+F
Fcs05S3aViUrLqtBbva5lftGmfLGExFoOVJ8FnYqGdIlyeEvRVO969ySOUOYHLPM5u9adY6WTVVc
wp5H/qCzzpQq3wCSQFEl/pniyMWOzPOS3ax1Zew7wKyP7Qm52sYwXpbqXCpvTXjUGGgrWLDcU0Jn
lIMi3yf4rAcF8DDzwK3ScttdK85Bwpk7mUeWveZWl56h/xvWXSGA8frNvy4LJoy/xkOh+03k0sQ2
OP/j5zJifxKpOZO+SzUA3Nzk1U5LPEJYqEG3DG/45S0TLLdXAxjQiQlkPSfGW13+DvlDb7oLeDsq
BKV7qXtbzfjuPvi7lunnrLSbpoUyNK6IRS2+vs4Sgxgsoq4uc/G5JMeVhJDooyujTaFc0tAv2cej
jWG9qbMD7GYd0xYcTPGVcos6yzY4qUYWMUCgnA524y41ex3ZURbvR0ZZzhHdbjue95eUe3/QWecl
zpRVcICGGCnacssExLKc8D7SqsezEM44qjcks4N6WRjZLC/kroseavU95R9da6t4igihsU5lVdpE
9OpgJdK+q8BR9BMihrGkrc830jO7Uylzber5xlDeTcaK0K5WW0QR210asiQLLo+/TDsr1bnIbT3y
I+VHs3JH01+zyM7Tbdz6gxpAcnANj4Y9UedQv5EbnObElgmHpbx1lEHXxyE9x91dKwFw950wuSOe
gTT/N1tbRfxjomuEyNaZUmTmmHifrVjYMkeY0eDYTUMrxqbkmWd6EZlHNnFrbqdQvfVVBH/Cz0dQ
C/1m2qb7maqAN6WOnbT1zTRoW4aX145iuC76DfW9Hu5WRLCxY+T++NOkjGokOGHT19z4faZIdnbk
7oRvmFmwY8GTXy0Q9xeFHl+TFQVwSeRdTrgCfR2UREi3TZQ7efue6dR5FxAe+3RgaDS2QvdYTcPW
k11B3iE18KIRlEicadqQuU5945jNriq/r79KcpfpBBdYfu8hNnnOZb20xYJvn2JEJyodgxOrOCAl
EbSfDrj1dVFNsO1N8Syz4RzNaXbtPQHDJHWdMALzz6y6/Z408kVCAgS8+MoNZIQk2MmBrH9n80d7
rrhY4iAht4UxLfzV8/uEEhgoK+eoVW2lDx00OqPOeA7sCP6xmbrtglpSMz4j5dCpJOZk3hTzIc1v
8rTnScgbMEJbwY7XOFZ3FHuknYC9jqzeE8AH4zzODulPCnuk9C7Ad6sgyUKjO+MMJIYYw9gYzW8V
Hidipa2t+qmD58SMzcFinioKI4eNbpI78D4JlYPucbMuP0888BPZryG+iPNlRlLE6l9X/tK5deqJ
k10JTti5Xb8ltlpM/pnjNktLZ55gwsThoozhZjVMP4rIme8u5cwbxvqp0WyASu+U1tdodNs6aKZd
+9ZQykrC/B+7Z4gUUr1HqBVNN7wNCMo/jb8hc2LJrkQS6gPZ2uDyMadg3PXwB4Mrc0f/KulO+i1U
kvsJE4xC1R2if2b/MUsX9VUhhkAeL92HsvgVfyPFXZcVqPJaRlLADEIVp80WHyb/VkW0FSRbhCdo
pbHlSgaXYVvgc/CzJ2TH0XuKtIeUcFK6fbEHrLfk3zhy8u4ryX2QViqezflNEvZd62RzEIo+C5/+
p2aG3X6m6k89PAB56TzepP9Izu9vWWnykNVPTYNS+QXIe34M52bb6gd47A2F8yq3rjCAwnq1Aj44
3zTlMZAAYF7Ev6q6skrkeqBG1aaZ91rFNT2zt26N7LuRfhTt+sT/CYLiZJOL83/A0vORUzfpSxIH
RMdYtlYF8AOouESAoXj90tOtSKWh+JbzlU/85hWDdHYDb97AtRrhTbzBm3SUHOqz38xvWn5Leabi
mjBxomqnq7rt62Ot+MbihLMHWoIgjDIAQrgL1I3sMrxd5Bv5rbhtJI/nzZj/DVwL0UuvuUZoD5Ef
1qVDRW813daYyIO91dyAiqfvIWrs6kNVb3ztYufkJJXr/th6QNUTloevVd+nIbUGOljCYDcMNULD
t7a8a9AzyXsn/K4U2PPgGAu8x/5ZRKA+dWy2FRW2UruWVDlD8UPagxG56Xlt74oKviJxExK9/0FW
nJAFTNH14o7opQSuf+rnkQBQ1Nd+USdsaftc89MsyCXbYnalIsckXaz3TZMz2stZfTmF6P0WiiAb
fF5NvfBAuAVaDIGTck+03uPH0rOpF3BTsj3GgWYcJWR+8qFvAkv+nviX63Y0tnW2KYV7WL/Vj1IO
d2H6BnPyXHqsAZF+S8xX99EdVCD9dlZsJb+0+l4aucwlbMtvVnifY0Qhlc2XwKwmMWivmpNCiXES
d0zOOgz5uBHHZwBS4mQV2m7+aa1MVPWrOhf7WWdpU72JZyvDhroRXnXMDsWvqkiflYT3NgfLmyEy
cFe1ssLNsV9Kp9frg/H/653GhooGqGWa7JiWpqp6qPQf4FzRL0YjfwgAEBtBG54cdlXYXQtrzzVk
gjxrRQZKRFtN1L22SrPrlngrl5WtD3XQ1uGfmNb/rNH8EuTEb6CWN5me2GoX6FnmFZPqGqYr6yMX
y6aMPJVt9oyQCQHpxpScKv6R4y8ZNYK8D02fFZwW3VbZSvX+CcPFjqj/QdkXP9SoB4lC6DaeverU
3IYmcoflbxgVBwVKx8UF5hyo/JdFxZVWZfDnvolt4tu8UXNbyVtNr4Rq0Ybkb9Z3MtTJbA6fpeqy
jDedrZrTIWvIYO7H/dLzEhdgYjL2GkBqOTlWV6v7jDTRSydi3ZrMi4zsAgTgZcOzvku+juNzsQeo
nWk0rtvnnCwS788VNLezGzUcr/V6AFML1/FTMm+Jkl6qcJvyqzVNuKrCjWzRNuOaIOj+HMcH7s1p
8VaLGetF+4um3wmldQQCsGHAJ4LCcCR1PyFdVEjLikjUsjlqn0MvzHD/RB8WgO/+PEVBOe4WkFjI
KqgEJbpYJfwFPM9Wk/arDuQuu3XGKbjuqgWYaLuusHEHbuFksE3dU+dbSd52uwl1t8KgGdJi4o9i
t62WY/VjoLnKjPEMuAxKMY5nYdgJ17V/oc4CD+VofGpmxKfr5LJfGIFVR2gbfnWiUqqTfJuVbZGR
3bel5G6T0c/NqTcOHgu32r6q1hW1C3HSyAkE+Sbz6DMn8x1NqjNH+5QpQ2RAIK/FJEoNwigiSKrc
TCO/EPC6+8qNz2EKDHm7kFREXdf8M6IJLCDwTiNnuTowrRVuBk0czuSNK3HQjacifbf0wzIdM1hW
gF5tp/bo7QB3G6eFdW68fEhA+z+IxoE9uTHkMaJI5DO+jcupkW79n/WTJ/pmSFw9/K5nAKwkuc36
8ClxMyz85iG+V/UjRwlmTfvxv97fKfEgRZXeEbB39aNtvjSjxCjxmTE9MkbmHvidMm+swKKpKjzl
mZ+XN2t8aUdXyE8i3PKQ7SkuNhXzvnw0oJ6/Irs2uKdf/1Thr2bamcXSj1Y5E20+d1E7rrOj8XnP
Nsm5ur2oDK52+Z5MtCVJhRsnn3VzEL9Mfs2QuXPxE1bvA4muanZmBYSEhD1S1cNapU6vcn/iGOyk
XVR1e7WFAySRCIqxELfryCYBcgzU5/Eu98xOBz1/z1bodOQsA+KAvPNUPt78TvTNrC77hjlO1h2r
f1mlU97Y80Tos0/QhqfuQ+PZ3a26S/M5i/D8tqr8Lk85BYoay2X7UJCtNAwbz/0mkxksUJHkdgXi
x8iA0sfC6Jt+dq8Sq0lt90owr65ytc5j+97cU8vmeQAEBayQIsgt4S8v/5FKVhee9VkyaEofLTBL
lAZiaTlLuYlQyBaOYmzqWHTkc1JChzvP2e1zWbwwDHACieZXQ5H4CfQcizVM0cniOqgkPvTJV/td
PbDRWHR/yPtm+MKS+2KQ+a2ungCNuX6FI2qJ8nX6FJ5JMP2LgEqjrSnU7L2EQ0PczqxK1UrQ3yFS
UMU+7xlYBbl2w+GwRsds+WySjyh2LfGfCEWXqHc9s3ztZRbdWYd73Ocg8Bb0D8UdYqK/WZL4NRTC
Pmq4aUKCHt9NsH2h/tBTjlknHh4SIejjg8j8OHPYNUpUhubLohFxpfPlINRXf+dwV6SCL8Jfx+FW
nPiA0tswNp5VZH5jwOFA3K2nGi1dBAGKEHt8qUPOicjRebXr6juNjwnIdBTZLSKSqA3MtrAX2tlY
GOL2SxNelWJCHDShycfuyRsSGQzvSB/L2EvXkhkCXFvnlmp018gmd9HQ4+QRwIOSnfp82tSScRhg
9Ml3FmxFvgzRjYpJuO7IQiC1Yd4ejZb1PrvGNYkAY661aKBATOQ6yHTKbUy28CL3YnZFmGcQk/5u
1g9T8nkuWcaBFIXp0FaP3OKZSABcmE7NuDpKpmyX5kXonOdHPV7U/lTwB0b5g/+akSJjNC+5+hPW
pGXfUxF5vsQCLr8K9MfHmjevPTFHLLvMySGqcI6KIpD+ZEB7K/ZARpplRQ4ZyqpT6neBvnVrX3MU
ro/K+uqi6Plb9jz/KaoYPWJNOKgGc3diy+p1mmOUX8UnV7YpASca+mZEol0Y2b9OB0LNZzJt7uAg
2HQQkEEMfIjdSxn/dfDwC9vu+LeqnfOfUOW0ascBaj1iR2s4E0XT/KgYiZL2Y8yznWKiyYrTncxf
PDKNPbWY+2KWbgOZBNOuVF/D7KyiZYzCd7GbOme1pNPQj6Hbys9ps/qM89Qv9sL8aUng1wjd7IEf
ZXhPrKssj96c77oVniq8lBGIknLpo10lwxxeJSHQTHe1Qkcff9vKjWFXdGOrFjbTrlZuE+EtkUcm
7W+9+lKBmJJ+q6nQLZu0pXGyBHnPSIQtrv3UH9NCvubkemyoL4uLnUaMYvGttsgl+kWEdabOvlwf
U8dFGls3Yqx55+b2S5+TN8GCa69XzSulEf4J5aPSVttm4A3vB41zzfgeepASbmBpEsxgyMxHGC87
evpeo2E3y28GsuIKC0HS3DUhunSA2i0LRmII4yGB3QdOM0W7TCB2M4YWT1PE2Ktl7WroUXJTVARC
TcRMX67VVrWiW2VQ3qMiHK2+5ShzZU3ZCg1qxmK9r+ITAuLIiURa1+VjHsPkIoRSw6cykL1Rtdp7
YVGlJ5jjTp1GvADkqm3UUg4GKw7tJjUyexCb0Y979StqjciDCUW1sMQHM0RAoioj3aES0315CgWv
zwNVsvC3OfgOJmV6F7jfQ+28jK+sn226t0y8E03ilCiSyi+6NhyDIoR1o7WsUxlh+iZOGLuN/hLh
qlBSxBKKVcZSpgsVTZBwEsKGTMJjNvcKNYFNdc1NYd9IwmSbguJq5HLIvKiWY/a3QUscqQwW5aGZ
8F+yn/c8DfKjnVnxC9QUdQlXAmdpPgk6UogrxTYIMlrr5tjG9V3XpVvEvRn1souYXd2lknYaCd4E
JliYYk0gLDrdGYODRIcrUD7VmIzKOB63bVe8jNOgwmqFsF0EDMem3zQiXyaGOdswi9AOhU7dtI0q
uXHE521Y0CSDnC4OBM+hK9tzIVu2ySkizPVR6f5ZKSXnBI0041DR4KQ5s4UOVVPqH014Mapim0QD
3rghAd8vfDE8aaOX0oJiYctSqKRehJNiEmhLUkB5TBUGZ5sp0pACSigUbos5OuBTSpg6l+Jt0XdC
68nWrtL8aL6N5l4dnkKoDW9bX/cXHuvI6ynsgM5SV7D6VACPVNCASUizJDedFXB/yXijIZhrviSk
KVn/dXO7A19hG616u2hfa1ozIrabE/S2YOzV+KprbkfUROdYCTgTRG/CzTKwWeRrwAZgYZDC0mqa
7oCjQXGRP3gVAbbDYjhKxI9bb6PG3A5L7A0oEAaZxbJ5jye3GYagyZVto/Yq3BsjU4rmENEz5+97
c62AUwfz2+DcZvjtx0feWwTWKJ91+wNwFrblsY+So1QFuTy9rNavagJ2F2worbxbtM5bdD6HWtia
8ZeiUtoiONjPSIva5VJX21YpPkTLp/LRaWvkL1YbPtqyoUAnDRGRoMabJdURKv2RGNLK5EMxYDfc
e0kM5DS+LWFmh41J251qa2GCEqIS0OGO3eJ3rUHc51wN1s/Y1qI7iIvpCFKUuJIW/koVelReamXo
KJSse2TDqUjfQqEpFf8H9EFcc5OvhYiks6MRzIisPRJsxYEB5O3ohsLL0jQYGmsfzzNMHuU3qJgm
CPlqjsDGam22467ygNqqSkVyNgLfmGOZ7tO5AZeKzw2mtgZ4ZMjKgwAZp4xSsKJEnIfqc5IsLzGz
E/LcY5akl/BpUFTAnQbG+xXfSoHqRtd10RWHcvD0+qkQO87aXlRT87oi7awm3fLKp2gXnbs9xcTk
h/FWHzerWQQWUn+NgUplO0nxJlWoFJRbzyvfQC+FRcvI1ouuPj7G9Z/aBDJ7p4KcrEVpEzOe4NET
nEi/dvJxNixmndqh2TqUtY3c81f862qi/0L9JUOB0DIolwZTuv7IhIYNRtCdubiXdfYmmYt+WqC5
wRJyVvOnelvKFCcfT0Z91uN3oQWl3oll9XzhyoTcyUL/qnUeNOUDTYs3ZNjRRBTEsdL81Uj5M3s0
P5Io8pUEsqIBhctE1bKX3txSG0Tz0l9HJkw3M+NYNyQc7Xgay58s/IpH4E5eYXP5RWQwMWEXKX78
HpRiESW31b118DrcEeJ5VH0jvITSUQn7+Jzh3FRQId60ef1J6nHapd27mft9rv9qRULNyuhryMXo
8vNQylfKSZ/oDRhziBWnr+2sf0102dbJhzUmO0eNmyl90D+Vd+Rdow2ZLTS/ppv0ORDDuWoOS4zg
CfWqKRew/IWjx22gxyixXeLtjIUmB56uzUS41HOoLeEnRJg9IbByAfPkB5cvshMkXC0qEJGtu/6X
kOxXSByvqtuW03Gdtkm4l81Tp6V2xBGTje9je4V0glqeCohUzypB3hCdWthybUHSvFHkWoOhicfs
3yjEp4xpXG33s/BvmCyPQ/uSqI0nTG+qohK9OuFNUJwyE7SLxqxX5MgZxo6TNr9EuqkFfbuSAcL4
71bhAG8qXfjvj3JsI2JiQOalrbL+JWETK4r1EEkkdYNTKIBA/ZhCqy4nM9efKibJL8Qgrx7rQuLH
rNrtKtuS9NmH1c6ac34OXLDZwzDQTvEbuyccCA8p/RUDAli52xhg8j1ejUrJEwcwfF10LKcgHfm6
s+ivllenqGMIEoK8CzOa0BWw9qbCb2HqKEhRNyK0T1I/jryafJgKADtLgrFeTPa7bWOO51lccLeM
XVITqgqhXeYQ12rP+tkQiKJ3C5iD4o3jX9wY5hVlQLMZ43I4DzGIPsf+DK8VxdLiiCI+DwugKn0R
h7Sxx1p9N5ChYPCodO1cl4qf4HPZtbiSMa4IZWAW1DkKDN7DYvLCrogoZzmMnWei00ddk/u7rPds
HQXEG4HUiyUXIOhIm/S+HB1mmpxqQzU3jZyeSsHNEYgMFQFzisK6aAgwC6KJ6zFvA3kUkLTOYIAM
YpdBiG7RmDvLrJgv/bw8ZgHcUNHE1jFl1MOVYV0bieo0a76CuGbtvX1uyp0c/VUWKfOJdFYYRNV6
yuzKMs5yB6ucn+TwFZV67mbpv4bCkfk+tFyadXMLzYtCgDV6wkGkScB8n7PvkOWrbe7x9ClxuMXm
a6/fZw1UV3oTAQ3TpyLonqqQxQp/jsNjc7QmvANh3DQvxgLJFGq5FBhJLD9C3KoFxGm0wslVYehY
DFfi6CnP5W6AOA/XxgJJNbZTm6mPfm3cSW4wNIevczIGSmg4RTZLr6L5Ew6CzbWgNUnyjkSKXgYd
QUar1AaK4En4asUIB0r66LriN1pjULJ7vXbbJg3fBeAFcXhNZiDZWEdw02l5FsTGLPP6oOqtRKfg
8dtwDpmaIWEEiF5UPcjF7yWmZNBU0BUr30ViHgAvhtUUoZOZTbDlIH3jHNcqDkzDL8s/pdQhGHsi
iWZp2ItzLBEW/F1Nd33AJwQmj9OU+y7zu6UIdFC8aHhUpKQP8StOLOTuqBBHPm6Oh+ltmJCGqmLJ
tpI6GoiKvMIOGWoS9IzRIOhgU9Pzp0lbr2wu0LI5m7xlfnaGeI1K619RFwzQ4Jf6UghoC57hDoge
/aJo33ud8Q7ALdXHA4HEqeChG4/62TcwRKFgViFETKdt2Xba9ClTpyJjEwvQGxDahYLqRdORf9ep
Fn4A/HKANb+6XH+NfLPoOKQY6Shhe9mZIGNgEuEqDEeTWhq7Y79wluZOriNqFiWyiwmUk7TkAVuX
NHBOsswVlXYp+KeUrW4/9ttBRASymntaTjfYimcJUUtr2nmf+Em40GMMPCPcl4hvrJEOtfECBHlo
R4BvUz9LURUgny6iqf2Y6ZEthwr/EGo1Ep6Nnv9dwn6wLC+rTyLUtmt5sTSiDeu/KQTIq2brY8ha
qOeYrVvA4VzoKriMWnuYE2YyTo/I2pttl1tmsFoN8GusvpQpaB+zkOhEldUclAGlmSm1iI3FXSgz
DKedk6YaW13EU9iJI3MpTpROQ5seW7CFanjRJx0AydCOgmHejKyxpfBYLe2LzkSvmLHXmYDFps0x
ts8s5hUIsKi7NxnilGkOKlU5UQoIdfcGD7ngsfCn6VdujH2RWq5q8g3Df/HnvYLutsUURGOzTfhr
SR0a/vGtkiZPS/9x8AdLVewTywjCzmc5joeD9hai2alrur1RrXSVZIdgu6sx2siwd3H4Gbacjjwo
iGviZH2pI83rYbfVeQaKNd9qIuKqiVYa/awj9cZuDfUs2s36q6LU6sNh25T/LLqYiH94Tk4T2rjy
xxrugnobjB90YHHyiESIFHRsg5MIj4mcblW3+FFBNFqqI7LFmeoRE1mKehzODYg/U89K+hlOZ8bT
qgfDqnmLEV0Ihif2wk2u2sCKFa8lPt5enlyMMkdbtnRfMVHAL1UwCvepyXydJFsr2cvze40ZSR7p
dVNF20y6J82hS3lr56MAGPl86ScO9pTAluHb0qY4UOVwm2nGv5h+27HJ/dlQqRXH8FZivCkQ5MmZ
jsoMYYIu7RPmIBXzZthFh268TVPi1wvWP73eKVgIMAW6BCo+ffCDyicljJCdyK4MdcOOPGKfr0DL
WJMibd5lqD00ULoivrX6l5DcRN3BX4R87XORv+T624CXlxpSXYfPqlzxgKbT9zJXeOvr8lOq0nOd
EGLbKf1Zmo23eBXJLyhWu7aWvZDva4uIuY52O3MrgYqlbJXPzyGK+WsaWBBbvicMLWIU/yBK4j7e
gx3zbnF6VkbmRxXy8wwq8zDU5zi8sczEFaTwvoietkmvGVK319JvDeB0ui3CG/N+0oTnUYO6mgkA
EKMJsXXYs28AybP/7/oMHbg2TRcRSeqK0tZaxqBnOTHNJN/IZnmUm8VZtWK3xJp8pS8LTazS45lM
+tk1BxS4khRxdueSX2vLt2waX6X8MPLzag523goIXOQOSVZhRUdTmx8o2KvMcscQEXk4i6DK1XM6
qsLiTWpB81mBnSjtB56L8smEP9MdmGzmemHXJXZDKaGyFnbiOjIC0fSklpLFBHVpeaQvx+vl1jZ4
m8nGJ7xwnxWQy70Z7uZMualp7GWa4kTWjBHDr1NfElCWIm0fVEdu/TI9CmZ4xQzRJ9/TZFyi5UOL
frD6QuWzheqa4MjxVdIuqaCcO3D21qiPwizaump6lS7qV2POUELFhuKxxBHgVEweVsR/yYTraiKh
rTBT9WGEGWmzY0MZaD79f1wXckSlUsZ6YjYCxFmDFXgY+J602VtjNEcYJufybpoPlH+r8l1DFihI
HkZnFphhOFDqd1NfX9mZtjq3TinBjViReBwxQQn917xmRyPfLw1MR1Q5SZljrTAQDS1BNi9+bEZH
Aa1BM6cHLa13cqThkZk1b6hl2cH/4+ZaA+ok7poQ1CCp4/c2E11igvkI8J0kKIarzuuL6Rh1oR1B
r1Trgi5/TR3FNJy8mtDQdY30qFdLj4FWiHgV7p3R2oPFiRrQ4ABwvZURt020Aei41Zw8AqQ9KdMn
B+8g3c1lq4Z8aTY2S4b96xoT34Jq/cqAXUc3ng/VuqDnNrutxcocmq91qcPG3Fbdm6uXnklCagAN
1N6fzPDG+1WKxOkJvxUieWXO7FYdeEvyGmGiVSOVSmvBkRSzt5Oo4wOWymKXdxNZdIC8aeq0bO5R
4jTwNc007Yxav1K+VTudVl267rbEvqI4aqLsaxBiSXnrm4oROmIRcKs8VDZNgyWt8kRYV8Wc7fyZ
vsS2opSndB4wjt+xtG0tsfQjKZP9VVq/Z/06MZvV69kSfor5Dh3Oiv50hFKKQzCvZq52WKUedG2+
aOg2zV2D8sHsAjGWvsauRmRc7GaAGLncmeNPpKzIz5NvQ87BwgXuPotcsPe+Sg4zIeAU0plf8cqy
FirrXoXBX5klhvmE3wUUZXEXLvLlJPBij6KGFUHaJMP8gWWot34S5U/Sg7XrzoV2gsn8H3Vnshw5
smTZXyl5e2QBhrml3lv4PNA5kxHkBkIySMzzjK/vA1ZWFQNJd+/KXafkJoJBzGampnrvUcrEPX5j
Kb/0imSh4sgP9OIQDdeFFq3p+bosqB2p8U2RPJnBY1+wDuI1t/ZRi5a9QC6uXhawqcLCIkk51itW
qYl1yl9EowqR+qxO0IoKrRzMQyF9qCBzI3zDRoENZhQp1X6GN99a4iDy4NKV1YY+Q/PY95aUeHs6
JgoctyvEz8Kw5m7TLNLhUjMS/jEVOYeCiM/aKuWkFhGiYklMok2fXcTiQhDfyOtq2MGMJbE/G+Ag
mR2G1uFxLHy5yzTb4tD1yUrqWxJGmraumqu8nsekudw7zV3mCUE26mztPR97Y5EYscIHCXUHOgmU
St4FYvJZqL5a7J+pJqCvkhoKrwUOXemy9pCi0P42RIxnsykXKu+I6oB/RUVT0lleUVbkTjz3y2TV
9u1FVlLcOPj1vuyfem0RGPpchPsquCm7g4FgVPhXmSzxaXrhUxZrW9OyeHpvdnZdSMnOMKnyFjaq
TKyR0ithx5ZtOek+jNrkkZZl5C2Gytqltk1bQIxbbHHTirp2pz/K2oceJ+i6jJ3vDg9B/mIrdYxv
BatD3ioL3KmLXlTIH8K1FCCQtfbueEf1K9t03jx6KbLTWP9qzVkmVfYgN/WFTzmmNgFHF3upcbGJ
SUuvcO/dYPwq/Bvd9nc5T1o4yoqqy1wt6m2lHiy51yGiEsIGbkm3v3AjV+UlZmOCu3vLTX9i1EAA
QEFgRRu2ZSC2TggoudERlfRDsuibV11XSRfVpAfcbA0Xi3xqwc6/rSGVm3Nh91tF7vtF3mogOZOL
NIggs3hEYUlTkV0xGrdbOVZFr7WcbW/e1euBDmFqWODuJPNUd+WDX6SM9tKV6XCnw1jRKiGuXUkx
HkZun7ww2N8v3Eavt7ZC4sC1ySVoNrpNq0MmigUKS4rU/8iHK6SdofIzLNL5UEIqQA+fU3t+Mlna
O/cupwikY5ywi5UTFC9adV0YmCV6/GBtF78nJWbnvnSIUWuU/Ur+aNJyuIhrwq+2evNUcVHkys4a
WRBZfJ3BLjJSy9+kzU1B4pia2qCEM5ckmEXh2FRYFrHMdLq+yo1fNDeCcxR0W6d9d7Eo2x4bOM+5
sRvCpMTqs6ukQKSGv75h50n/WR1vX6tcOePuMaMUospPkaL/BH0kpfU2joIn1cWPm8T9rUkvgTuy
phtCz0oj59VctxHCJwVXw7JkrBX1rQWuB9m+77311Vb40lIWS8ust1RX1hmgpyyK7zx4WcRNA1I1
2IKE6HRmQN3Xa89ueBXHCxd5NqpQv0fd0F/7UM1nxNnwA5D+epJ5HQ/DXG2deVAuvbJ8E1W2Ziwt
mtLb1+yc1FCa61QfzYjSde6sBZkhr7vTegIz484i67oonX6Ym3FEiA0dS4qbj3j84PwVbcvWqnGB
YCd37lqNpoxWvs7G8IKsW549Y/mt25Xl42ajP5VBjpx7xXqQixUiIiulSg3PKDWvZDR8AfsLJQTm
bOA/doquI5TA8oZ/0fOjxZAkrONDeWm20uiJvCG7kwb3eb7CeIsX/9qnGNqze3tALwo/QOauO1fg
GyPJsHLje6teOv2tApNF2jIssbRm9qqQntsKYU2wqvV5Vzyj+3bp7yvfls7Oa+97Zds4m9CVFp1/
7QQXEdpTe9GJuyhf9e2vJF7ayYtPVd549nWKU48VVVT/yWOuaB/laGnShKo9CBKcUgKeJmE/O5Ts
7+PrLiZjbimjyNO/cE0Cm6uQScNubgx9kXSXonlMtDurMa4kV3/OWDsj65IYeCE3l5QmS7l+yL1d
bf9QCZYz8uBR46TL0jacK6tu56Lkpfl4PGqBCYzNCi3/tLY2r+wc2GGJyj6NTG2vjqbaPLdAflIW
nxcwzmOlJBItL20dac8QMEUNMTnGWL2qCtRYatpvasmiEpWWO8dMmRbqXqwbBFjzHNuVEv/I5bco
6Nc5XpI+o0tvMQwAcBqff6Tve9XZKkGxLbJ8E0m4pSJprWACsCDCxBfe2A+mW3rDL8+aW05wJaeV
TYrZ2GWKzM5DQT1NVnNrU/QvSetl7ZMX0sg+EQQwBrUNZa3a5l2TEsUjB94XOgFRjx0vj5/hzl14
MpvoFE9w4N00ZsL0268tGDldvK6MK1VcCXVrkRKiAimbFxFb9bI/WLoy0/O82Gmm5ywCT/9JbQLg
CGXuwgMhRWHR4403ivbmCmsT4PEKByraIQp8qhxeozLE1Zkh8GQByJKD19hC9epRmumFtiZ9m2kE
tdawK9TwEKvlna8h+ZWiB8n19w7aDF1yL/XSV2dWhgmtCja25W3EgCECwlqX9gtQGw0FwOQG9s9M
LR6zAD9Du0ylC6cGGd3H+jwb7UchVeKbmk+1YXJVR6eyETLR5bmButtQVe6zuiW7TWk+nTnsFj3R
YRbwy3hW5/JPKXeepICyMJUpw4B24Om/DBbrIloqCPPtctv5K8MnXPH6DzcI9omNgh2jAhGUnpKk
60dlZ7Ku7XppImPzlGTpGDee6x8qtDm6TJZijM8jHLiJYe+UAqjTvTDByJlogUISu1TWqnwR4Imn
h7mOu7CUHl1RLGwqA1XkIdi4cbkiZN2Bni+Ggdpu0v/KbWQgEiUZoC9NjyHKii9MsoYFAtPaR1KE
KnCmUg+Mo2RZavmtkyZXRuRd0/5528XWdVYfghaoUl2/I6QJpI0lXbmhvgC58VNxvL0TG/I89DAn
EOVThrRn5LAOoYPGKegQFJ/GUSkjz+sbGOC0V3DoJkNs2i12m5k8fx1+YHiejcjEm3aGZ/AMMvEI
jnraIzgLg0aXhY6CT1t50n1W3VbO45kbGAGy393AhHGXa57cR6pQ9rLcZqNAVBSHXngBUkSd6pDS
Z/lTHbZYY/VCJ6L3qLm+165FWUkbPNQHZ67jCNVLHf/+C0wsrERSNDbqnKG7HPG5EX52SoCrYYG+
C5+SWObRnH7p1Dwd6RCQb5DPnNo89ggmCOSiUo3BMFkZOg2wLuwuw3VkDHndklweaum7kPac1G6w
18Z1tG/UbatsjfqlqwAdlHxgUr6ubLyKuEH86mceiWUg2b9YxUpvw/glMZfwNI1ZTu5BK2+E3s9F
T6Rmc1P5rdf/SJiGyxc1VzY++g/ZxmQeuMaL1z6whmJ+wpI5t3CYOVlH64l6E+jSLtJK5PWQ34ea
iBbjPB+2ihc/nhnuPR1JzALCWc7IfpEbbJXJJq+LjRJWu8ST0CJpNGklKvwVsT8Q+U7wd12E806l
inv6larjJ/Tdp6X9/kqbLIzSOJEHGjF6F1eLeOdcp2t/9rp4LDdhNZPXSEvk2Q9pjrUOrexs187u
6oU1Izk9d9cf7vwND9JBRgu9PH1FyvdvGkro71eUGK2j15oSH/ob5mMshMZ7nK0Es9NYLpyT0iEi
Pn2u78esak1A7KbjZXUicao08JStlRRYPaFjdGOK/PQZvke3qvr4919GTCUViWv6Pk/oQ1tKlwZK
6OyA6vIMunt8S399e+pfyMnIS1yFvNChRx4SDa9ReW7K+X7OVPXJlOPYZWpEZRoddDFLL1nZCbCw
+taslx/9vcaKri+cH+6Z9irHHtNkYpFS8F1+z32ExA6Pxb10Swp2BBOmZ04gjGNz1wT26FmSKCXT
VS9c0Wwgn8koh6T8J40LfhammGW2StLbXZIQHkuraKXRIvtBi+9NZbcHFJSaWFQR8+9qiqANG5pN
ThuF16D84bPji+Hk6te5d20r0cbEP1C7sPx7apctWFxZF5eIp6/bNzl7iPR996H34wlMMHDDJk5u
A/VRgr2ZLdFIuVeyBwttFJ1citbCNvejQfWZGDtc1Fq9RER7Qx/zpXlHrWPwHnp9JQNdCYHQHiTC
5HphsrFA18BEtXOfKgWfASIzLK/LQcPJv0paCilrsJe3o0mX7P9Ha6KgwtA6p1+QfFDfABtm1239
orLaExEx5cThPqKMOGRXVPK7DHqEtEPmW1jdrAWN18wcCGMJWTVyle2j+QNRgK5eqARH7ELqZkNB
DBtl2W4NaFR1eDmy32L1vgPRjDhR/CozplYyKw4iFbrZDahw2lddQ+Xu1Ss/Hi4xvhK3eJ6YybLB
9OleR4WL00x7jIR27QcHN0VpZV/FiFrBXAQkHstl1W9LoaEOvrPEZe280yKp6q7ULl/q+euQ7DGq
oX94LHD2GbSLyZj2wXPhtVLIj4q7kIlaye8Kza/huVt3Imuuizp5FaG5sNlJKwSScULmAPohxJF+
H+r2nP2pXyw7+BOkMNgXzKzgVTgJWI9s5VG5p4N65m5i56WULxO2ZySDMs2CiAxQTcDIQSy3CSPW
MvWSyGig5qMi6E64qrBdo1lG7DkE0HEyth4qrffUHz0WE3yAQflQ9Ls62Qt0KwUKepSZeQBMwA9Y
lfX6wwIF6MiYaLV2TqNzYyDHRPtFnDFmd11rhzi+gS2kuFvbALzkL9mAtOY+L3E3hvgt3adS+D8t
z3sMk00iz+3sIaxuskQslMa9ldhNxE2DkZ4Gc4k192r8SqXqrbs0nCGpzxDW1nF6d3pe/Wyl8teZ
T1MnUzefSGPZfYZQGMYP5id4oFLz4pfsntDANsijDerIHtuAIVJuJO0qVmAJwCNFXdF6xQzpVKfi
Zw3JpEXOoc3ND0lDNR9Xo8XnJSNxKpOsYHfYAPH3bpCzg93Ye8jkceyENbJYo5ijDs5NYmSGR7hV
ypIi4KGVdlV0kKxdE+9sQ0G0cx9Rx42QXEXlTdZv+qC8bkgzRjYFoKyu1hHlgJnueTe6b7+ljj5P
rV+ls3cQkcmYRuLqjkrDMqu6m7BrX1Wn2WhdP1ehMnQREGrhXmrDc5ds1epgDsPfXLkmAVdnFW2i
gQI5IIoakBBeGk/iHqn+8KKfQTcfictVfRJ7hLmkWGrAKdyX7i15Cz+0j/JGumWjVSlr6606KOfO
JI6sk5PJn3dvChUB/KH9oGkcsz8VTmTVt0KDWD4vdt57fYZjfGxFHq/gy4IfSLIhW44cHqSEydpc
2qp05oUoxw49CYy81hF9ZA7hwZOQ4qUuyLhSr/ERlhFUxFKmiOwDyUjiQV+2JPEXUmXS6dEo68uq
TLV1GlXpTkkG50yk9n30pH2y47/cag1XN6Inl7hwQkaLL7GKMnGjzUrBNZ4e5tb394wX8PfHmcg2
+v1I6i4o1OEXA8VYgOhDnAwwWHeDmYVmOHajFXqjQ4KKJgsvJP/NgU8vOQOCvm4RN5cDWnHpPcyp
RPjh1i0p/xXSykp2Xsg0q1AfyHAhlOR942ahx/ZCRT7tj36PPFk7FIHZiUNaDEvr1oveFOXOC5oF
mdM5i2qhHEqAcWpJujz0n+rkMkXED1HFjlgzlOeCTql1t7Klx8x7U0L5phgo/gbxovFQaSrwuO2A
oo1U083wMdduGnquV/ElkpsuoxVG95z5wOvpilFTQOvtnWSj9mLPc9Emb93wIAoKd158WXTYmMgF
UCsPKFv6UWbOT7+CI/G4JiYhrFyRktGNkiJTtfYkEIe4sn9KmvuguViZdk4McRgcQnNmR/J9KKiJ
Edb95atiRWx7xDXyvnIz484swvKKSiWGkjhNbTj8SQJEJjIXyO9CAHqWqV+fudEjEaKYhLyyNMjM
Eb26l8qCKu/gJKuwN+6kmrglQTWYmJ2LlfJKlytypO9xLi8bqUTv25JWqcmCpyRXbdm3znz84tgF
TaLi1ovLxvVyde+1pYRLN6oclW4DifTkpzK0L5+q8K9WoOTXGpMSoCFkdDA6k4FWRcBfTK17K8Jo
FFZF2daAyA8/NSmTfdVimcxDUdx0JpGLSJ3yvrWNAHV0q6CvGAcdmAgfsWY0wP6prdI5M4t9LtDf
LNyf7Xi/vN9aEUEgQ6Y9GLUBrdEkI5euUqCb2OjmtWNSnqWIJ2fPEtpn3UrZ2sB46q9c1R+rdah6
Sv89qeO7LOrXGoL1GGmkRy9Si46SLqrjoqg3bUExD59yW2SUbkB7mv4ydo3d6S/lc3/43T2Ms9WX
e+g025FFaKegwVqKmCiu5vKL8wKPPKBIBCTHUvGGWhtdJa24QDSboeR/1++yG795aR8k9hBUe1/b
S4YVOKf1sJcQs3H7OA+4IZrSgFF6NQqgLBszeCGbDX5YzOwf1UcYXWA/4Dt8j9JLg7Qbu6QfBU1e
2F6+EXNK6HF6tswIzqRyGe5KEBN43+lWuMZjUCUg9Gb5M5b3Qp7F11BMLW0ZljdgbAbPRUG6p9iS
nOk08dlO7LvnNFl2Ra/k6QD26wKc/0rdhDsKWBdobmcefcal2b1Fkzhtbuzotjv3VjZy2ZlEl7ps
ZdCwyyDLEC6cGRHphgzs+FuLeI49dgFIZ66Rw3tRl9gf19EcH+oVhpfLaE2QfAEXGxn1mrLxNlrX
m3rvLa0Vpru/+wVPlnjDcp3CSLkr+m3PgTOsxVq+wbQMGZy+8O0CwNbS2PKYZ91MW0C1nb8/PbiL
cMXedg8PID8TaihHcjdisjj6Qx12zPqC1n7Upxf4jObjIzJmJErmICBm/sp7OP3JK+PNffcqJ/F2
wfQQhuO5nIN0l2xpYHHdv4FinyfLv5lB/Wxh8GVU2RWSoUL05oVjYyfIw0tLoNtMulCceXNH5tPP
fklfTlDJTW51YWteKNJokq3piZQHKSR9aWVH+dnmQOMj+eZRfb6uL6dJVLsAzD+QUqMunrX1Qusf
2B8gUDFXrUF/i3JvkaqxzwVJR1bMz5YjX85Xp22TOxH2iKam2QAMUynfxaTowQ+C2WkXmaA3TXLm
QzgS9Cnj3385mUoNXosiaqssHOtBflEhAhjnHt2RaO8z8v1ycFczsj7UVNoqueZNk2PeBKN5+gM+
luj83IR8ObZpxlZqeDW56yKFbRUWaC9CzzaqOU4bgOidQdgsmxirM3RYV0qHJsDXwZHR5sFbxrpH
zEnnX3DoKnSJOq/IeKS2O+sGuUZJLsDH9Mhm6WoERF+W/L1RCnkbWZ68r2GLLLoKo1OD5x8sWWI9
aQKaJz2ZHeSI/mCbF1asQIJ1HGBpkWz/qsERz6Osw+QRaSmEC6CFp5/EsVEwmb6okxcDSlQ6gpTA
kqCwM4fM4U3MhH5m3j+ysdM+Q8kvz9ovdAMLFqfw1NBfF2gp4bZ7+rIxkSbqiikv284sD6LJnCvf
K+pdFONBBMEbYH7LhkXAxHZmrT72vU7mLa+PESaYRsd7y9l5+zsLyVvv52ei4yMPU54Ex5KhGoHc
uf2FlB/odyG6lWXD9jnXSOX7mUSexMJl42hpp9K6wY8KagrQestDI+Tl3/oQ5Gm8W/lxlKNavjAs
GD+abD+XAGxF2b5GTXDmYzvWRlAeH9yXTwEzsDeIQeYkPamMOkDTH6fNLog1Ijpvb9nD1aD25gwm
/UJoyIVO39uRmUSeTFM57J88d0SHN/Ghjp/S4EweeXzy38zt8iTys0xq40XOcV1lFyYj5BDNvIIH
1lsaw+LvXfskajL8qs6TdLx2CeWAtfLD5MwCeOypTIZ+ASnELGKOPFLsqvCulc/0+jo2DCaRSE13
19iRFA4cLQBA98oC3TdMw9MP5MgYlidjuChb15UER9dNb0YzEkeA7V+fPvb3L1S1JwMYyVTnBuOV
2zhwZXxcIzMgubW0OZLW06f4/uGo9mQUe7HjDk2E0EgT2PBVivoGIIw3coenj//9+o9S4/ch5ift
4AIkTg8Gwn1XHpyZYppiqzXADulUaPGhMvfaEVqHVEBlPX3W74NP1Z4MbC9CBjdoSXqo/fo1DVWd
jLgar8MI2EUa1jhQIByfPtWRSUS1J6PZqOsUH9QQHHBFhZfywxBjFJ9LN92DOjtXSjv2lsYx82Wi
ynzfyugJGxwqNSVIT3Ifom9uvQYmytwMlsG5fsjHvrjJ8I4631ZUpwSKi8UA11PkP5rdXuqxCJY/
Gy87k0f5fqyr9mSs57EUaRrq20MjW/5DzovfO3bqbE6/ku+HpGpPBrznBq7tZkVw0NxV498HzZWc
nRmRxw49Ge3U9SvJ0aLgIEFMjc0OevEyL86sqEfGijUZ7q1JRKc0PJX4EWZ9gr8N7pwC4HE+gM09
N88eO8tkxOtq0CCWHZ895a1mXfyi9hHQO8OZdSBP3k+/gmOjwpqM+95SqqaPOEsAcaxYBA0NKmBZ
zPAl1tLOwciRn5nBjt3PZKyHfhXSJJozIbPGp0DCEi+zVS4h8Bc0zDhzQ0devDX+/ZcRaNMD2AlT
KJu9/aOJnqKoBEbydvphHTv2ZHRXsW47nR/HgCSuG7zHUMq9yj/zeI6MaGsyorHDlapA5H/QDiDz
a+x+ZJqv5XyppWdmwCOD2ZoMZq2qm6ZJOENdPUKFwy155tKPPBdzMh76JLMyr5UwkAwdnOO3Ev9s
dWYGOvLVmJNRkEhFG6A+Cg+BWMADkSF0gNYbbRuLHN7guXbHR56NORkGWpT1iTWWRVL4dZK4UqPt
6W/myIpgTr56ZHZaYfh1iOcy5nMhVWdqZN8R0+qJeDx9jiNbJfWzvvnlo1cVch5W4IeH1g3AqhtJ
018pUlKjg2Y6UjzyeYM7Iq3tNFiiSmyX9pCoGyKW17CypI3iNu2ZufHYgxz//sul2Lrj1YmRRYey
u5K0C/o9nfnIjpQQVHMyQEqvj6w8iqNDBlLDphSKSwKQwKx+c36W+Ilp0nZOPnTsJiYjJRuU2rPi
PDoECPBz87Eqz8wgx76GyYpXUzgbPMMOD9YgrTVwOQVpf5+GB+a5NfVIRGVOFr460gopSzhDLdE9
oYJDc+1IH1UBeVYNFqe/tyN38Zmp/fKOe9cnw6+jRwqwotfaXeggFUDlkA7nWtQfeQHGZNSHRtob
SudRARfxY1RWqKmlp9MXf+QBGZOR7gWqZBdDGB2Gt+Zeec0+nJ9Yg08f+9hlTwZ7pVZNhN89OlS9
ocPDEz8KTTqTgzh23ZOFrQKX858isBoRGO0xH42Vd3P6so8derydL++zk5Fk5oHLyKK9B/VBxJ9C
g9ozBAbt7yBBO5H9N5/QZBCbWWzUbsUTwolE87IaeMbpeziyfBqTIZvk9KWDCMgXUyGk2Scr+dpO
9tnLuXXo2PEnI9euSz2xXL55+psq99T9x4bjBe7rGQqO07dwrDZvTMZuk6W+J486v1qfxZflS3Yt
3bJgqM/q3H2yNnNniVz69LmO3I4+OZVmlGmlZkp4yOkjizzqp/ugj9qlGT6D02c4FllOO4SXcotz
nWaGh+QNrzdit8iaRT/Em3nj/CROPn2WIyNu2h/czlNTpqVCdDA9co8kQ9OiOHMDxw49nSgyuUXz
zvXL5Gpjk5amgXPmqo8ETNpknpBjtS/w//AxDag7Eglnv9pkHaTINl+cfjDHTjGZLlLZBA8xNOGh
geaFTx6kh0Fi+Nzm5NjhJ1NGXCc9/XRZjOOYKsu+99etdyYTcWQ20iZTRCyrFS0lOXR7A7KbhjrF
onuJ704/lmNRhDaZJ7rc1yWrRehBz8buvrlGcTF2g76qnsur5rl8PXOacRz9NcWnapPpIsp98Bch
N0F/N3rH9GPviBkYM2XtU1OhabN65is9MpC1yUDufMd2fGSTB7QFMLj0CtjgunVm/lt2blU7NpKn
1oexebUG7Y4l06O9LQ1XcPww/y3NYkVJH8a/da4KdWTMTf0PeR2XtF3mseU0I3SkTc1MePqNHPlg
Pys6X9a4QFa6wcnJgjcSKDfaKktPKaCs0wc/dtmT8ay2Uj3YOKAvKshvMsuCo9x+Hvnf37r/476n
1//5yZT/+g/+/JaCVfNdr5r88V/3acz//zH+zn//m99/418H/61Iy/Sjmv6r336JA/954sVL9fLb
H3DP+lV/U78X/e17WUfV5wm4xPFf/r/+8N/eP49y32fv//zHW1on2NNu310/Tf7x54+2v/75DzFq
vf796/H//OHlS8zv3aM9+8s/f38pq3/+Q/nDtA2DNKtiC0uR5VEQ376PP5HkPxRNkRV7/A8ghTB0
Rl6SFpXHryl/KKT9+LGumUJTxlJ3mdbjj4w/FEWohsx/hiKrOuXP/7qw397N/7yrf0Mdcp36SVVy
J8Y4R/3PsDeFbWo6x4dgZcg2xxt3s1++tkwegOwGH6YfasY6aSNYkkGi9QdykHi3CpMI9CUzQYer
SWwrNNXuUNe2vu1dkqKGaIH3K4TyYDjXLkigx0Co8rPXhtkDV+TJSyFqIPCyngNT8FxZJEvDbqqX
VIIyiHhDYh2UhefmWDxzma6PelNfZSTEBpI7XoVnzjITPlJNS69VNgz1RuTYsWhQRz9dpS21/i1x
+kL5odSB462LsrHpLwbbEZ+4FYImGHKwPW2gGPlDomQUMCmE401WJRHSVVKRrBUWVpayJqI5BAW7
yqDHMc2FFXVpthmWbjP1pHpr9EqTrYPcTpVVZ9BL8bbUskKbVy47O3BWmnEhu258cLMANFhgAoBa
hLR7BjXmlcWrFHQDWj6jCuqZG6bhVapr6rotsUpc4wgMPHfeOwoGObvq1Bghn1+wLy5qyP3Iyk3i
tiofGnsx1J5vzfo81J2LHkKjg2XTrO/xFgMss0VisV/Pe3oRonGKmxKOeEyTG0Uysge97PRLP+l8
GqWXnk8760EVbn1jqqryy3Z9B0ut1iYfWpW4+4Y8ZAk5VyMVWWVWNM+1sE1XWaNAMLBi95fmoBME
wKuX4dJuNHQLchzRoxw8T42xOAlQoIfC1tc6BFUAhHkKTKKh/BvOJWEP3pbu1YO87oMgv6iGGEm8
izWHholySARGBzb3owaVM4LMK76Coo8cmkPoUoPOKbCDEqznkP8qG6ukLZOtE+TSTc/XZqbsQVwY
5DKgIUdOV40gKujdkPa+hC4dLBQ7Bbc1Fm6WsxUHowFBORppJ7oFFalLsjUjEhx54tThHQJobqwM
aXU4b9VowAGmmxGeV0n+IairpvsQnB+eTr2ky4FQW/PBUGEMAdQ2gerRpRbjp1q48S9M8CX1vkH0
dFskM5fREbRwoyXtHgz06rn/PvhWgL418dMb4cc++I1ySF8jWHt71/NopOjYkge1PNZpTdjnNC/r
dFG9Bm6oAQz1YvMd76xPt5zBDl5dO/Cu+zChaaNvtoEEkR5oFZZ1ScLxmQH7mpkNhSAMkLA/kAUY
7raBJk3XajnBkNn6RPeU+YpBgheeSFcioU8xJBO0lotArdptMEBrjtzCw34mex6oVanrwHMjoZtD
3kGYVdUlbzWHTfas0ur8SaoqBFmdH8L3Ul2teI16leStFtMCMZBTxLS0hSe3YKWCLvK229F9yfKF
LS0GJeBSK0kYd2qgQTc3hqx6LQZrbF8I8YNWEbZTrO2uQbPAPZg0JWrlAuC5LSv0kINfiWyhqiTo
Jk4uzdvGd94j2bRxZ6uBS+/ZQdZQgSkqvWbspItvhprOyiTa8L8HQxS8d54WPniQ/1C28d3jl8gg
Sbs9iJFZmfXGeggEqe+mkKOXGuL+M18MqHZI6la6SZhRbG7ZyXZmGWtjPtA1HoQdgFYZUqvDdq0n
GOZjJZEAmDj6e+u3Ku3m3Ma4SJXaB+CPAkXM/NKDKpZFCYYJc4B2Bm6paWom1EJbJ7YXNQtq5946
0iMj3BqpSurpf7+0H123f1vrr7L3BPL6+3t1eMn+v1jhCZBOrPAAwkv/5fdFnt/4c5FX/tBZxFVb
1QwgOSCN/2uRN//QhWKbrO+WJZuficA/V3iVH43ruszKqxsyy/x/r/Cq/IcQNqECv8pCr+rif7PC
j+v31/VdUWEXqUQLpiyECdLy9/U96LQB9iYJXaKN+DkKWm8H/5g2NU4NhkyKAFQWQ3dtJnK7V6Si
XH95Tn8GHF8DjN+DWFMo3AH3YiIIMnRd/otjr1er3I80JvLcUC6hkQFKKZ3ujrmxWP0vT6VpOsGW
qcuaYauqPNnIxFTRurIli6wmQXTfVYExT6Ox248S2Wfu6i8PVTMs7kpVFIuCsqxPtqxqgT2p6Gym
S9S5SOollpfQbkA0eoOesgYr0b3RIHFa9a5nv4PC79Xt6budpF54stylzDenADLkwxujx6+BW+nX
LrNcGM8GpwnSTWu3Xklr46jWF9bgazZOrgyDZ58NuxKU55PuakLGzBNmj0RS1dgFzRx+GW1eCnzF
Y1L09AX+vsMYr88cv2GVIoFuGuZUKuT3VqQMRkYfJnMoD5kUNDsppm/V6bN86qd/+741U+dEiqzJ
wrD16QcGTS6zcwUgSyglvjMzrA7Vt9oMKQ+jEPITInb/Kq6lEpszHdOHtdxkyNhaM9Z+tbFTeDd+
IbybPE8aGEQs+dKS5FmBiS8GdxyUKbzimkPTRxcYBuUQt7yMbbOiOtJid10XYS9QgHgqnhAAQ9rb
6fsb92Nfb0/IhqXquqHogulFE5MUgyW0uGeQxTNMhLT1DYHJ5Qy3WdvH7bKEZX19+nyf6snJCW1C
St2WOaEq5MkJCR3q1kpRHCievNaAqxLYQHOiIa9wwmfLKe5SGP5BTjPcVHtqoZPh/1kkVrVOjOTg
jg+xlJozHzuT4fQp2DwDQxMKM6Y1La2ZRFzEfj0Gt0L376B80D3K6em4GVr7TmvgeuDam59+EtPv
VximoQtOOY5wRvtkfA0gKDpXs+mzwiq+9cTYRTQqmzPFwu/OYsoWJ7JtTfzF8ANlwyoDAQQljwCu
q20FMsQojTPP77uzsApovFjVYmM5WQT6TjOcJhnPAg93q5ApX4AUjs6kwb45C2ucxbpm2WTdp2Wv
3E5iqUMMgzEof4k1tX1W8kL7dea1fMq8f/tCTdngNArbX+Z6eaqa7RQywkqjvxU2OMqZ7LU6befQ
lGbv8DqBlmSy+6N0u0jeuJpGy+SI1p760sW0KUG6yqL2skbzIi51H5/NrJZDE8P3GFdvSiOAQ02v
ljTfVloFjzXoiootQley7fJLMwJl23R5tBdGZI3Wapff1eq8/7/sncly3EibZV8lrdeNNLgDDgeW
FYGIYHASKZKaNjBKSmF0zPPT94Eyq0uisiWTtfWmrDe1+MtSwQAQDvf73XtPTVGqYsjuLDYF/mMX
ZcNFR9YvD8s2YVupk9J9tTYxSYa1qAFtRkOSXdAEHwSnpkyp2h65IbSwGzWScY2z+WOvqFoM234q
S/raWjIXTVdP8at6jCEgLe1cvLUUVsJ9X2mruy4SM6yvB6dZ7aeoSmLadoa2Xw9TINpPwWxZ8bFt
DeV4du9lhkrngjBtnraUwpSLPVHwo6Vp8FNLGgXbkVLjY1MrPz4tLqQ/u7ZGEw52BMLIRLV6VTZb
t+LS+v5wiad3XMMcN5EI+4IaqBu37mjhmOTWOqNSV3dU4Ap6kb11gJalkkAcLVjh/k64C0jCJpM0
Qsl+KHUYVS21XrbTwEusgEESKBUFnYfdKJwL9vN2SwN1UdHAI1yuT96p9eznmiC4TQnZh2oxwJjr
1MV8UufKao5i7jk4beYdyHgIdv2BiVd8388zr7yUdzYN7Cn5mZhLup2Ieh8FtFqIqG6q9Pt5qfO/
2skZu4OOM0pBK/76p3ZseQhwHL0W/SKsV/xjeDnzSHjm0OYj7a+S/PNy2AzPb3OZLvbNTOlCfxAz
Gb9jsMwAtlxT0iaJl8K+lP7STzufap/izhq7pj3Sp5inocqSnBCJGKx3og2q5WDVzebP4lT73ndG
8zFKE1qa2ZMShl+aGdSlzrw5A1WxNu/teSz80NBmm160HDBpebJN83l0GpCTgUzHi1TkxRLSwY4n
euoKGHFrUlI2KxSN+jxLizhEriU44/qczvbU3GKyAUENV2RpFbCEMp2dj6qqfCrt+j7AV26oOT9S
yC1okqWoa+IPmjZOyJB/bBbeWtB+YwGwj5FLScEt/d/7uLJgr0Rlx0s6rXT8vOgmoPKkQfE5mMWS
H8kx4Cnq7KqCmW5myw1j2/S3BroErEcHtP1lFjXLeKeKQPFLsSfi2TKXQJzjhtD+3s42sqMeAx0d
R9gCtF6VtSTPonKqy+VaW/2tcnx3PtHfuuq7Yezke0pU6vqOpGQcPYm+U1siq47OsZGA1wbEg2ZP
ZI0cVpfP0iNCmXhg6TrwRlhkQHTk4zwCnZi1GKEqdOWHJUineycpyG/RJKopNfCnBiG8y+kpPrpd
79HEPNZUcTXVkq8nAptuC4li7emfTGj3C9NYdA1hplHTjFYOjLGDxa9hv3R5eb0qPbMFYs2EHOMn
nQttLXbQoDDc09ZZ0jPZ1N0od7IwJPPXYSxvC9oQq7B1qwSazWTc9U76g59Tv9m4n+3MicSJ9HWa
HInLJW9FUTEBqqO8pjyz1zeyckCQObXNe3iYg4yGpwBwUZn59RUdR94jf1J0E2Ud2XLI0BIDVV5A
EZmLprnA5T3ys81IXdMdW3owFlv3TG1YMIWeXbg3ea1LYB0RDbU4Reo8DtMiG4FFp3VwKROAoTce
e0JNDI3urLO06+jB1SvfeDROjKo1iFvLXXVzJgyxkBryCxp6pBsMK8bNYK1DR9VTczdGPVxF5W0N
W6Ui+rP3PBQnysG75rlV/nJlg6AghEUJs9iPY1K8ETPcpEPNanVa01JQOFVC5zimgd8NlGYYs4+d
yNv1Gh7eOqcpB3dLdaA8V95rYCeVCSkqpJCQ1izn2gss66ps4CxwIYL6vjCNzI912SLTxWaaQIPR
fzrtZAbaJcz8DM9bO0vrC7+F7t3iCu+5qiur3U1r4ygafRO6LUY0D1ScpMa1rX0mCrsJ5z4Y29zi
OAhGLLD3drAhIOZaqw+BmwOJg17kw9TRY49XsEv6Er3UWACcrCrf25Nl2fuVz/zkllMXHRt3K663
1oQa5S41LUGHrJ7koXec+F3Gy6m8dGMJaEpZVUPkr/IoxIpMEIRmWKqHyEupCM9EmvDgQGl8zPvZ
fwpmGKVmQOUj2dNI+5rT1EyTcL6kJam9Ov7S+WPinlXumDcLO7hgJ2OS4WEyl+QhvTSitAC4N1TZ
KGpblOyou2bswesV5Bz1XqBV2DFGo3wqoqSnSdU2/vu1b+p7ZRXlU5V3ODFzmVCOIW1ZN1CAS0qM
VeQty8G1Xce/13VWzBdimN38tExLi0WGC4JGrqvpMumaYAwTvyVSo1QzfTKjW3InPJuCWXzjNUTI
vKF8gcZ9qswNKOnI6+lxNaMZaT6yA5YRKcA4XDjs+nlNDTy+DlMmjdG4J0nzyAxnu6tj2RjKEESZ
hlh1Zpjv4J/ceVe0i4VQXds6vkNsK+cHC5WZEm/h6V5fVvxvdDouIl5gW5d64VcmCy9einDW8+Cf
Gwo+UAYq6RB3vl0658uQUFEUznTUU2fY5amHw+3rxu635kb/XcUl9IOfiEvPwOTKl+oS/8nf6pJr
/4mw4Sjb48CvGRNxRPx7hCSDPx1Jr2CAuCJY6DbP8z/yEtOlwOfAtMlSvtYMmjbr7z8jJIvxkvYE
65xyJac3/pHfUZi+3/b7QmjPk9rxgEwGduC+PFyg6su4t8AZD3EEQSyLYNGkDYenX4gu30tJ2+do
sR3xAw3MyFP6xYGM/eLSmAivaZoxZaFYbBo+uetavZWaGohv7sC/yFY/fictHC629lg/OAy/OAUT
FQ+qppo2RHOySQGDH66UJP5WfOTvb4Qsx9Few1YIvoZPv5m9YbEMDJNBvhF7nHvVNXB62JbBFfJZ
53Acc1D4+ff64RpuoiIPzPawuIKCvu9Fo1y6nd+0iDKZy+IOGzDdqFIZ7Nc0i+eL/7sPe3ERG3tZ
p8WBY9KAwJpPBZuFpzx2yEmwUW1+of79cMcCuammKEA2EEGek++/WdLbdkkuh1lk3Vj3GTuHMJ7U
72mM3DE+heJBFAjfo5L7pWdbmMXrZcLu2YfecJWzB0IA0gwrlXR/S3/456O2z/K0j0T80ikrOKAN
y7yRWvpanBVfhu54aOg/v0f/dtk4r9ssFg4rzEsTZmEGBdeYFt+2dsUpH5j1Cfaiv1DpnO1W/9eZ
/e8vozyG3D5qOBrti7sjYWrifgLwmMeJX4dtN3OA5iLWSX/iyMvMEFbNiEw4quY5bq1suc6HshGn
uakTmrM4ALePcubXvi+7AFR1NA9ALNORjpulFP64E5BGKBapfOiz/dx76uR5OSlLfFctZHBt01rU
TiL+MlGRGoW9s1YMGscsePYKKqZ3uIzTld2f6V4Hmd2AT0nX1Q8BzOj3MSP04Rfy6PaNX14RHlSb
G4xGTgXy988rq0HcUXrIOWzJ2amoxbOxCFfFPQ6B/LVHwQUdpoM4drOtwDxaafCLSN+/3HlH28jH
NrrQ9oB9/wf03ej5Au2EvkOq2ORWIWFjD/nFU/wvC46jMT4IfpwO844XC068UuilbU0avBlomByl
AprNZoqtkPfp54/y91Lp12fMpcJfoEGhXXov3ViUxPepUhxj3LwtP+t5ZJ5cAtys8T066UOpIPf9
luL1z0fy63SQZhm0vGwNtOo5rVKfjxSCN9LgzuORXNXyi9fEyzslbe0i/WLRUDhJENa+v1MpB7fU
ERQQt7Ul8hCuaccpWE/jr5pXfvwgeKK8FbYXErKn+2Ks0eYoa4mVUdopvORSrApMsQsF9+f36d8+
5e8Ng+9IHr3tPn7z1qtm4CiJ1WAkCGZnNwz1ht9gEP/bnyKx1XBj+BSHJ/D7TzETDI1SDma3TJ65
qioP5W0srF/I5dul//ZXzACPgKOSSiifndjLQVCGlaqJU2TIoFtpOxEUrVuDXD4L81luB6sykYef
fy8YuC8/k1eQb7PZ+vqx3g+NQbMXq4mTKa7tFpGMIiwcMgk1OQPd9bRj0k0deG/dcYTRBmfbIIF8
PcihdtNcaOoB/ptdyOIi4fU1HEZENT+kpd+3cHzgazukSLf+oZsyuPbtYJaPXSBoTBRGgvPOqzb/
sjZTAZbI61sZ+pXbZkfPWTNo907ftZzdy7i4VLmbcMCuMyQg4azETOdMYiUo1rLeUyLo0tfvONOD
CmY66qnfjI9wWwlNF/SNGICQznTRytLb2AwtshH5mggcPPOqvxZRTyusGly0gFamqqVCXDuU/olx
wivJS9Pez5FgwF5HRfKOMIa3HkRQQ9Z0/aauwqIRLRwIPzEz2oGAqLXICch20Doiv1yZrAV7Cig9
/aFAbt7YNX5tH5F+VYP7AHbYkEatTTTC1R/dGjPSU2APPjpEP1GoSose50BA76LM3IKwnTesl3aw
oasahdXhrUy28/kczay5ei0hB6WLUPUpQQKoYIrPE7qJ6czeNR7sHW9cpgg23FT6wOIH37dCGrwo
iKyCcdYXMa2DJe2EpfPJ4SEoQmDO3kdEzwT+ckXxoq5GdKLe4qdNla6/vA4Kz/o85wIEyGBM8zgO
mWt9rD17fXSZCaX7vmt8c1F5YnqIfTXGZ3gJlH5iVDIACaygsZ5AqM5q51upeNd7XfIBZQwAZ03n
+vsmZhI37rpedxBUYBTlR1fmdbJvSt3VZJbM5O4bAXsIUQkxLKHsd2icSwxTIyrYYI0f+nKkEknn
pqfnZ3Qj8PAFR4PTsNbOQhVh4YKj6EbHOlpdjIBnupXOQQulUZ7cpEHiCmxLf7BQkIdd6SHkYsSK
ec6D3HFeF/iwwVVkXtN/dlNLLlediRzovRAJ8azYRdzvrcDuiyPgqfWO6y6yt5KXnP2pLaKif1qw
NnZgcUWR7dHLSxEu0aLfYVqJ8BaNdfYA0yJ1zuVSc2FL2lbGswHj6+4yM8ZgoO0pd/ZULxvkD5iY
+otnbJNzzbCvfmLOMFu3mI8gR8gUhe0Sq0ufXTfDEMPsTryx/oi8aOjDLtsB6uJu9JL1QvGLrz83
dg1tl+1i64UomfOKZZjQ1f3CfJgedUY0ADMoJ1AoTQmiSS6KLf47uC092kA2OqA5pnkSMnabUBW1
Ka9w1vio6cGq44NyUtfftWPMHrhy69TcMKuR3U2SpjR1HQJXT7F76hwzUaDbcaC15n1FfRfPeDAW
M4o41rcy5Ern+WXgBiYLY456cLb6tfoAfUeeTYYGcceSk3RHObYiAWqT1KpvcHBFqgWJ6Ax9/1eb
DhxkyH+oTFX6MHtB7EOCbMt0zd9kfi6Y5Exz+gqKIYFRUWfuWtk7LbI4pkZ2zeEh7UYJBb2/Wj1D
LexcrMVzxGWF/VG3FJzVtQweg1ja/i7GMrsNXfvmzeyPDfNjM5N9XAGmlke4YiP4Rtdr4TMZ12r3
LseEgKoERwBUUC071SBp9brrhGVT3MTQQl5YfaDacCgguH6eVhxuGOubobvq800UK9ml4o+bxzgi
c8w+9VDn6bIV9NtMM9LVkIr0x8x2L2bPstODPXaAweaKV7ZyJgXfuo8VurDfafjLFVCTvZyc4I7Q
KbJn0wv++oxdywy7JTMP/az86bXtxRxj8Oo188lTETPeQbo963SNnwl6V23fWwWB+8u6nCJwSXYd
32VeYV5xIrfgeY7RxqKLPTpyh9lmJNSmXX5VMSrjVLF0VURRmAekZMp8+qfXzmYKginTf+BKSbOj
htC8q5ZYU3BKG/NffdMQuikniUJerDTl7ll0yvTSqfzoo+XrZQhrThLETjJNTXYNfvWjJTdaOOSG
/NERENqOsEcb+9wLqrkg0VvjjTVFpTz1XUq9bx775AxUbILiqFlV3vS6t+sQSVo+zowW6OYSIza2
tok5SnTAIsVhXVbvuebVWWN9k2A9EktWH0zVC4pDHdGcgWdUzU52nIR2zKVYrbUQ6xtLsxs/yh7k
PK3sPfwZVAHqC+2yvnEz5je7drAHMIAy6hS9ME3s0fPuOznEEbNla3oVP4GaVIoO3ok+AHuu3OSv
FL9c+8SfCfqnNSP8tD63MvVuTRavvuqNrYertOtNvTdCb8A2Cn0BppfUxHxw+c+GkIGCrmlzFfD3
2pYe4jDwBpdBatJjqMsaW8YPCJ0qOTgG+W+vWzlVgMiL3L7pcovhXjp6NLYzAxo7HtBcVpd+UVLX
adcMmg6VbKzhFKCo2GDi0mg9L1kQjNdlDjLwymfhSQ+zdJcMCnKwqA9K4kW2wTGrfDqblnfyEa/e
kr4ZbLeJMKRK/u/UGBXd1mbuy5xa4LK1r4NON1vOspw7/17FuF8+RknltV+mLKJ1tnRyZRgJJ0Ac
KhbmFPCXQP/EqyzB1bC2iIsgaJKnNo+BLyeWR7Hk2vlU4hZpRhW9woJZwFlbUpbUKSF+tC49cMTG
9SA7W7QAdZcZRr1yp3sZIPUPaQxaFVsEL1T2Ts5jajtU3klGgPzAN8DBRem6FED31rg6eyPVIM/Z
RA8venk+jWGTTNPJrxzW0JQ2RGh3gDj8kEMyBUsFCvB4CXSb5T6d2ZQtiaVWUNjBBKoK/e+2TVWU
HdCU6VImUlDQMpZXG7OKFsQvC8ss9JQ0iZ80vi+eSVaK6Mp3NG3K/PZhJlo2hmk6eLoAX4dH5WCD
UIQVlu4TNxSLlz0ltpggMjqdgiNd5GbDDw/b9S0a6w3Man4jflEIXnKqsNYj74YVoGYKntJt++ba
iS1KuoNkAX5CJbozYKV1ljcD0JZXHcAZD5RH633xuWk20BHGvjhmPTgIYySJknCqX/v5i/Ckeh9R
RDs+AiObrZMdsf/cW5DWlt0YK8otJ7Z+bx2GbJ9SZdfldV7TzINNuGQyCNBkXi6dqRwkDiErP1Xe
VA07o1IabfHogwVVRaJwAdWbn7gtknKHFRTHVzen9rts0LSraV6l7D/nVkKoKQdGDVFUOQ+uMU4L
XtbBlNy1wgAZBEUojlCScMV346rUru/wD0L8HPilQ7dQj4WXVR9dHQGVa+JoRWFiRbUBgK69u/OV
5emDDPyZIUSJrnP04rHTRLQz3oEinyFFDWmeANiGoLCmM2GzyqnEo9dXNTWBa14+j70uuT79TCUb
L+LWYtjRtBsw3kWsa9s2n3ecCUqaC/Htfx6aFnduiYtvC2gb4ey6oarftRNtfDuvWA3iYZkHtLD6
bZkz5liJ6Qk74VXE8T8nNab97n5weMhDOUIh26orxdYOLWDGjTyTkoqYzn1TgwYO9uzW4FlwtvGP
qqvJdvbuCCzao57z/udHKeelYsBBiiwFh0PP8/CSfO27/OYkais2p2LtDaR4Nj2XLj+OBH9EFC3X
VdwSFU6T3gpOzHzdNdTpREX/kK/L3Sr6mb08qDKAgWRJQOuUxYrteDYwlml166u7As9a+dodOyY6
+KvVevRjC0ZbPGbyfV9Z5XhYZ1bDe47acbo3S5lu3CTPe0+hcqIfxaqds+pLT4f+UMdvXJnNb7LV
iQJIwKmwTwQNYu9kRZEVAPByPXiw7TSM739+jX68REr6HvZWHSCrqJd2MGAqdRSXdMf5JdBwy1uj
iyiAbLtT2OOeCncZHn/+gS8FI4kcDigNsd+3Pels045v1YFxybRNDS3WgMIuPq1Wy6AU+S/ZItvi
FxrBv3wWniv8XdrVfODLhF3uOWNfuBQOqxbCJRZAejMx+J1Xj66rn3+tHw/tKvB9vhxGTeTWl2W7
AZzMTkHh20V+/S5I8+Vm8dP2F9fuxw/xbOl+nRNtUx+9/f+/eZ6Jp5jGG2c2JsmQfTGZTO5aU0/n
3/0q/Fgk1qvtN+Ppl/qNAcmcOhxydgkdSxciJXoi7NKcfv4pX5sVv5NW5PbvI6lo3GTK1i8eBEzT
eaA6mFDbTQJahoAMfQmwYLX3OrA/e5/OwOYuSsUqn3IMTuNDxlFuPXBkxxsvl8WV17yZGu+8DGLR
50TEOdwHbeYg/Pnf+m/XHT+ajwbISA0H+PfX3Qlqunv0dt11/9ohVXTurEr/Ypryrx8itXDRUVHS
X6qAYgxG2dcLambHMYR9LUUa4VLX8ER//m1++FU46NE8pQzZGLiRW/v+2+Slhvrbx83O8vr+aE0J
uPq08YHSuVPzeyga5EYEOrWN2rYRBCXOL/RhyK0IV2ptdwhI7QHOW7cvBv9NK6mV/PnX+kGqY/1y
NUqdjYvWRvD+/mtRtqdTRlIDlWTxsHOXajrzNssoZKziG5wIwa4fgl91Df5w07ZFEw8vKvs2wnnp
To7xAMgOgN8uNXUEaNdUR+nyNH/9av9/dP4/GGx/c5e3ZOd3ycuHZ2KNf1z8VfxVPv/PP/6j+wTn
k/ftH8/l5z8eOVz2z+Ufn5//4DiTPH8X3tj+2b/H65b7p88i426zGOIbTNt4BP+JaAr3T8VKx2Tb
480X8D76rwG7/tNzGZjxXlTKYfS4gXf+c77OyF7x0sSYz/rF7vN3putiE6r/ax1ElEVe5qfIW4Oc
KEPHF6OzdTYUOVXJpZ3j9Dt2mir0IoRqAJG3Len2enKVqquPBMHwzbATcNrxoyMGWUGE1Unyq/T2
19bgb/+e7TIxaNwyLV+nOi9+sdIhymlBFWtLVWBIpA7Wna+tPBi87oAszLl813qSSNVmrS3RSybH
HSG7BinnDTFmEaVazJmWVfMCYcQXut7SZY+Gkvu3YsyLeUQ3YCPm7ttRoaHXkVjsX5m7v86dvvkW
+Oldbsx261w2HNzfF6uBJxm7BdSrF1gVYbg2A2QB6mpN63AiWKr0E4dZHwJPpcw4sOVdVdBdzN3q
WEWY6ioqLSSnVdJU0NJm+81DfPf3n/FtaOZF5B87hRswy8b6j/ucaf3LQUwcmCLQo8PWvc+Yeu5r
MzTyMic0U5yWHjMWombSuvTHRuxqSAD2CpH7DrbIHByVdix9L+LY/6fu8v/BOvPfLQC+3YH/s4Nn
N7R5Wj7/cXzuvg+Cb//Z38uM/NPFguMFvg4YsG1ryf9eZdSfvAAxdflbUoz3xfas/mcOXP1p49cP
qC3A8f73AvTPIhP8iamHeb1NtAwXfKD1b60yWIK+W2eIiLloAmSJCZ0xXvqBTlPkHO14yvaanMue
qr1mxRUfOH/1Fi2kI8mHnbuW1P2XgXcyYy7fl3F2bMbkwgqgWkp2VXLX4BdOov4Q6CwKIfBiZ/F5
VkUd6Ks1QsiN4TTQee4ePaywFzWHxx2CHx1+jFPCvqOdvHSf2ra/XKam3hcySQ+Fr5uLAeLnVdVl
D4m1nqa5G+swiilTrmai0YF3tNtu15IaJmcEQNVnPvTKH91hDzGevlorLYBVt/3rFnNxWC/RPZaH
t1E5hpmFf77RR5NE09ETUfw2SKNyL3R5vQhYsSYHYT2tnnyH6TEBtoyOhjE2DdfOmUlqYKqM7O7J
jJl6NfVwYQvHNjvtmS+m0MEhaqbuzmb88IUB/gdM3gUhYFGEXZVnZ5k63cHwoa+yYHCvSn/K7wnT
ibPBzQomuBufUm2qaTdEs7hUEVWnB95k6rWLI3PfxOq+Tid2gN4HlHXxmVy+xkmczQYmjkCqxWNO
I3rTudG1L+da8KnuSl3F6txgsSqrAxVsHszjyP/SJEIdeFeg1qle++0ORnb8vvI7fMrOLLu7OJf6
bdFEjo/DkBNwRb3ZrcOvItlxwliQUDmtdmjIzV23zuVN2uovQV+QyI64hONB9tNyXrB2neal9BZS
1T0SysmLdTw5+6z0vT2qT5rt4WZ7oNwzMYYTsuw7mbn+/LHr4ii0usZ+VRunI3Y/FlI8NnZs346t
vi89yz2YVSBOAcZh7G9lXrUjm29x7Zr8ukrZW1aZw3LfFrO5nDE7vhoD7kaSp/Uh7tP1VdTWt6zG
HDR5v823aNb0EzRmuVxj/UZjJ88vU+mWp0q4F5CDU4Bt0XKMS/nBgJMH12Pv+3lN36aRjMO1KgMM
avGuttWpWZUTRlKf/SBaXy0to/VllfjPt1TwfW27CwjP8jaa3Gs3t6+zHOQWY6isX95Rg35DseYh
9tMr9Ck/1L53iJP4MDAsQorkQFRaFwn9w0kGVdbX+5WEVLvpNjda56+cUZ8KMzJxiMLZdI96y0Cw
fzjNtqRDaZxvScfte+/cO6/H6qFR7akel30sP+XOepiXhetpv0Mn6V4P+fAqGmn0dJsTy9FwbMG3
25EENufubDC2sVOGc0UQns4QnK3y0JdmpL3PhwycRReFne7XtuGuWsGVT3fBmVt1ZCR0Rev7ftuW
ncZcCeBBi9hDTj6zBeguR1etdyrhc5MMVcoysT400F0e+Nlci+xuieXOtz+kuY8WSX4KEYZz9R5z
7ZkehR3dgeelz16R1geVpPdEXa+wWkDT/uKyqhBSSM6dk85PU4tpXBhgJFlzcivt7jXD5ijRT7qI
0n3eGcU6132Ag0IHRraM+zlPv1RFcVdkdUdShL3NYDfv6mb6bNFzc2j4NZ6lO1zNM7mZubgtm+4Z
u91JWPN60Tvi41Lmc3zDXMMJpxQeyZKVEe6f3I7C3Kpw5NlbJgNaqobjDtRZ1rf4mvZVVqUxgJ4V
WTyrI4se1DxhfpksUNmKrI2faFwgnAg4KW7yfZ/koWUv1PoUD3HOuMCyP5L3YYlL/PzerNOe5iV8
7OOKuEy3d6YH6zWhnO4z57HXtmVHr1sTQduMpXWbJWMFKL0IRnQ7OxhvVLSAW64tMCB1pb2dHopz
HNfiDV5HOhpMVwG8L8c9h6/oYJVr8Jp6ARKzuVif8xZd2XXSYxzBjUAyZ7Jcd2LnV15G94B740n7
IaFLbq9S/x37ygFJKJvPU0BooBjt6zal3j5xiAL4Mf5zBLL6GmSYvyOpf8hqf9/V5lEU0x3T1xAT
HcM5chTXTVRmr6KS1gEredILv4zK7t82nMzc/Jlp614l8YNOF0n1h/2Xn3oXsRddll11gdP1JPqU
t4rjzVfx2NQHK28+0ddy4+fDJ/bptA10boVHIr9vhfjUWC2wlnjg5SPSCzMLygcgEdUepRktacaI
GfwO+jTUMo1zNqI1D9ka2HpAxScULM+wFBJSSaISm/haf4rgmx+Lvryc7SD7PE6Ff8Kb/jloq8sp
b+2jjvO9US77xXHYM2XYzLi3i0lfNVu5StaSFiOucsg1vommDmsmzqX7Rsxv1vV9p5hIg5+nYeRd
iyF8e+g4bbwNxum6aHmr9W526If5QsFjssqTk2vmIHJ9q/38lFnvPWoJhma6gcL0CFwbPHLblCFP
yW4dmAgofRrs8r4txiMl/+cVlHCREppx9XgX9/UrDuVXKTkyjKjlR81Gd8fs8oZzxHno2jNsvnDj
pQaN+xQ1yTtCSZd0H1zmPMQVJRQU9V3BAucgKMa9Qw6MYO+tZ+qzu6w0ot2seniLyRaksPNoBS6+
pta61UH51zo+NJ1OjmLEXzXVjHbGxf3iRergZOoUyWd3yEM/o2eQfpd9NKsH11Hvlu6L0cXFaOIb
r2eZIQ++c+zstirERQ0tZyf99C7DaCMHCKnSdYGg43dUy1Z5QgWH7vojAZ2bxLmaHGY0pvjU2Ok5
rtVBdnWYgV8bFrFyyadjMH9IfY5M3Hb4aMoB1Clugmg8UXmNZcHuzgVxHYtwZyYo04EanHRvkzm+
cpa3ywQXCL7SDD+Rup6CaeNUX9rk8naMP1+PTXAxrvM9I07SQEF5GKLgMz/aEGfyKSoonbKBOZ8Z
AgDfmqzPTIDPSRBwCCXypKv9UiTnyiy8Cv1T2S6HjMYq23tUVvvckh52Mso7WDZiG5Zs0re3kU3c
p+xfS3xEm1+ntJozlo+9NsE+wm4gGifdVzas8ozeUeZRhCXN+7z7yy+827ns3kmxHElbXri5OirA
GWtCNIZRY2gXp6nPzrHGEwfCC+dM0gantnC4vbaH6wMkjEpYqtxrDkzXix2QHBXx/aCHp2pyrNBM
71czhMYrqgtydfpq7qyMLxosl735zK0855JrUpGBGMzNNsCbuywcc/fS6yIFeya/bRubkNOk773R
tHs9TBmjGEWbbkOUMNWHLpGv4xp0HGTe1w0bjbEf76yE1+IsQpUAQl0ZcwU2Hp+pO4lZhd407Can
e5gdqcKKJCi/CVOHXdkA2cFsyATTfccotXwcS7c8OKoLrgKLx88bbXtXzZZ6XJz0nageg3W+7Wvn
gfxcqEZ5HKz+PvGbK0/Ka03ycOokO043CN22uyTRCHC2uXdb+donJDjL9ANTybt+YLgVXMvJChPK
eyQTuIFrD/T72kw+1iF3PK52/3lb0I8G7xIr6EgdSWD2bf/UlPJsr9QBsDc9kuwKdjZv7SCJDq3v
YkkxIaGjo17e4jKix8cFQJeq4dT5lwXVlX6TXoxDkmzIGnFYlOJRr33ykeZgBfJT3H4sk63ab8VY
RVuUczByeFM65j0j3g+ymKNLqnsOKM0sAQzqY8k8sCwPaQC5SrNZZIB1yFgXxrUM9oTxeXOkOUUC
OnruFaSysbh1cECxO6E2HRCt6Q6RMx27nHSduTFOdOvGt1H6AZAFiLFXRd6dxtI64+l/vwXuDB3A
jYRRVtsfHPiNuY1JIUp2DEQPuV0dVAWcaYWc1pBvrYwf9hEzFtaY58ZzThm+GT/lhijrUU/reXOM
1R59g666YGoaxjLg4ZkY8dfyVJZWdEr/F3vntSO3km7pJ+IGvbll+szKslK5G0JlRO+CEQySTz8f
9+4+092YHqAvDnAGGOhOUpnMJIO/WetbLU+Ngp1G5fm7sg2Sg3QRbLjJY9C/FzW5Ak3YQDNwH52w
dnZejwRYl+E+CZy4T+fNmHvWqTCJqAuCGxq8fQJ6MC8xNIVV+dyPcpvPwTGfoltv7sONUX1EaHhc
69cQuPczqjgr/axMHxlJ1q+pvGdlveC5/uWVJDs2bMJFme1rkoSRvQJYJ+iOwhJJY9v0znuWWMlb
mDJrLpuw6I1Y2/NhETSSub1q6IR4ElOQPGctNmv+Lp1BOHfeXuYdNQSLzhNreR6YA9tI26W+cli/
rXq+i+OWH5imXzXnc5ymCRtKY70k/XE3pPm9PTsf9RTk2ynvn6wp2LetXs6RHl7sPnvUniteCrP8
KtZnaULypgGWwdIHsRBQPUtgZ11+myjza+iNs8hrJkmNH3uEJxeJ+OpJIZ65hKIpvNq+fYt5eDdU
pbEhejwg5LlF/ufuMKnfpDxK74uIds+2jPLajH1x26GfOM7ohqhOKxHlO1RNKrLioqjFLZ2usR+b
yDlBn/KeKmkP+4glK8q8oHxP8OdhT1zQLrj2QGQJZb3sjOXdSCXb/HE0dijBw+u4GNGRMSnKRcvu
xoE0Ku3vZbUYNziIKk1MqDJx+wWMI7dWvbi/xy7rRvy9jb4tC0fdsWs3WGIvYbi6PRFdYoYlmSZO
LZHlW0slmj1ObnfWTUudS452UxqqjY5Fi+lsm8gy9Z7RwYE7W0WH4mAgrWQ0n+YHrrQ6TptVxpcX
1B0LJfh9p0fwJ5jXArQWSX4b5Y6m+TbkSQrsbaxesc6XVYbL0hYLtoCKdMkYojKb1q51rS1vljXG
CNRTYo8ZfzDioLB4UZyjpHKXNq2oWxn+cUGfPFDIJSCwq2VA6p2gMslANLkzu9/K9fe6pNjQFoc3
Rao8+kXeubdB3wHVnAo/R+yEHoFo8zk9ziIQl0hVEUM0ngSD4xsNJRnMjQ2iH67osnbBlzVTG9wm
Ejdtjj2UT5B/PCqq33gUWXNV6cKLx6nbPTBCquZwpwdDF3ehZXgwrsthWX54Lqq87Tx5Bh1kFGUA
k638RJDnzC7CSOZncncyZ++73EtwTNayM4XqVpjdcEkXkwdYECRBT2YrOj7rM+SxjJQqaAuiWtvA
E6VzLEhL7ck+t3qruxqj06TWNg95o05JEzXVTaEnk6hQYS3w5YoFNRXalCkQtxVLLH2qlsCfngpM
KNY3DVwWfOcNSoJRD417znBcTq91vugbKd3laOKuV9Rgk0YSFeZrkqZvPfbuOrrlJLAuCfs5TqZ8
6udDA7o5OXgyhJ6q3YpBRc9pwnnWNeG18MOQRZq0geWME1izuOWvKAmitIYB4Pp8Fv5SDFd/AJgB
AcRAtzKWpffRes5qEpaRhHswsRjfA1BMTnjhs2Tj9NPoHeo0odabpUduRKvM4K6bQq/DoGkZj/5Q
Od9NF6kPtAn2w2xNw3crqVCqqPS2UnTkhzfzcO7MsX3rLIyd8VR69nLS5mzaGxUlKOLqagbZA24C
UZO99I8Z8rszg/X0oUiSJNuG/eLnsT+lYu/nk40KtQKG02f5K/bp4TKSov2gACngZdXBDJZRMsZi
s0//UKbWt/ST6ISTKnrqpBc+9jmhpDaBMA8mjjJ6t0ZbZzF0Sux8YiZepC68hx6V3tp2F6XeVN4g
ZOz3A/Kbei7ms1/X3frpawSrXe5F9/RP3mYyiuI0WCkBkVnQrvKqMnD3E7CUl8nL5G9ThFzrOjER
liBwfmogFd41OUnGPcidC0oL+gXrJjfxsQ1BSQ1RW1198tHnwXAWpoOBuUoJtee4fMVC2Z0Lq02f
EimoR1w9ILpRI9M2j2L8toY09zrgSeZRnSdFhJ53Sn81TZUd0E8tu2IYrM8yqODESbKfnoty9hgz
psBxiy5rbxH+iW8rbe64jsAxyK74bRTYa5CgLmN7sOXAI4b32d/7YX5rViZD0obzhaI97dRj0deW
jp0hdd+cdkhEXPmhH8JoDf0Xa+qoZtKAOOTOGS1GPxbtG5F2iKtahS8TUfmEaK8BBvSTmaueY1ub
LOYjQfxE61Iku3eOX3JcVY576EwnCWJHqWqvJkTMjOHQmSBmvRdWiGp7cdqTs7xn4lGDIdkkoWPe
MPmcg2B6YiWRn3vuwrPjL84+h0FH/gf0hm1tWPm3VS6UOJOVzGe7Euk9Gwj3STsNDYK7DLENY+3H
ZBJRh0/AGfap8qYraA+XtrV7XEp3vrW8PuHmcsKLh5LxyPstHxxOGMoO0RCi98MpmRDYjBiOVdTb
sYuQhjxo1Ge+YCTJZ2FOlxKvzK4PBYBCBw5279Rc3boh7MpLmKjKW6Wzq1nxOPWKA7cVEV6ifO1n
70mYVMLtwZiiywTksnGrw1BBQKa0CYbqVJNLobDJg26g7CBX3EwWdaPXsOA2L6wNWYg2F2eD6C1g
4Gy1Yry6rU7Orpg9mp/S+fJrabwUJMHVe7PV/nNZcTo51m6075Ne5q/+UFxmHJofE5KXaz1Pzm9N
4VDEs2uOwBvs8pWl2/xduU71hsPFPSezsQ2nTOxEk5RQldGhi+OIyS46SbbpBTVh2UwHrs86O40I
C17JOi6+UJNiMy0XBwstgEIOZSPfBaVb/QS+Y735bdTdOoPppIh1BwNLXh+oLWLuU5aVCnES1gbE
/9F4N9vp8qADmTB2N6X/UQi3PCOLhWCyWAflafNogh/66tjv3WRUSABd7HL8JaTLeELL/s5pqvoY
4ow45IsR0HMFy6ExTMDTzcM0MR9SyQUxx4IfLrNRpU7Z6yxqC4w31hZ8Fw0J7ITrwTFJOmT96MDJ
lUzz6GQmDsnCw7k3EcHzIMfXFK235JTLfbb0V0Rm5BQ1PfLukWzvKio2oZP6O7eyoDykzHgXnDTP
epl2ExkknW1kXzLwithtkWmDstwlSsljmxAhXS6eu52M4CYgFjtOvQgHwEAzK4fxOABRplaAbstA
NMCTHVdt8pMlYHFAy1MAeVzzODvp7/x2Xu6DoX2bcvFdjNO2qAd6lR6xnNs0Z8UoHg/d1KLaT8+j
rJ+Nytg5Se/8QgzNYCkrjL2P5wmz3QGpbnLqwoJBjPZ/rsb/WzEmwZ1qCiYtRi32zLR2s5KUdKFB
OkapxJ3feU+jTjEIm0vXcq4mH3bYXFhGbLUngae1xlvfMcFsJ8J+ay7jqBvFxmA7JJUT7MLxq0Aq
CYjWPnYNDpZZjg9J6sOwbHhfxqoOdiocXybQR9zH3i1Dm+KZ8hPZpTeOO473A0opTIkATfg282NI
Fgh7oX0KpmQ/jkA3XPw6x9YZvdPqakVurbiVGzG+zWBNKK0FwwqUpfeV90qe9mFQ4pwy2iW9iebG
8ecHq4zkfkyLi5qd9CiXibj5sFyW2BSwZqcazkhZQQEaXPvOET5jYiAXVsm91IbIV71m6zOoC/Un
WmmPgYe5p71GQW0Djp2ZG2J4sR4rYD/SDAiYTMdpZ1j9jm3M+wzIgSlbR8Wk5ItbMjrv4ZAm2maX
5nr6HvoJlwd12EYaGI/MJOAOtKbTMMkjUjW1KbJcPGjNFcOq/JaVguSs84s9Tt7qphZl90RY9zWK
BuukjPoHEucbO52+pik4911PEm9wg33+Ofpz1KflExU8ydhtXT10SJi+8I1AGcnELbpF452gnuAO
IRb8kQn2Mueu2gGGqC5h3RQUH7wYrdrlwbfLD/mn6pU7LWO7uF19jBjYy5S9Tnpbi+wnaFOmU23N
/N6mslcn5PDoq8sHVoTHOgyOWQZZegzxWVDGs4Svj+UgdoOh7hpP7rqpeJXjEjzMvdo4Ym4eiqH3
frV4Ux7BEFYLmyYu26k0q0skYTHHaMqhQApywaD07vTioktomz1eTgZubFkO6MrkjQ6cs80QbzOa
+nZIBvUcRWV2lxjD3rNl/kgODiM3iVBYdRPOuRGGcBaFv/qeteKK6bGviEiZ6pBeejJbl4HYSsEy
3+elR99tpXGYRzaDQH3QTmrtW+X8UBwlhENN4qyaWn5MBYGgviTSwlPNo5OTrt4sNwjOHo3B+rCd
9FBxJIYMAflEz44cYzt6Khu2NmmuY6nt05wYFwQgJ7uhPo/a925Gz92MF23UkkIcWpPbgcUaFsaJ
XVcxWudgj6qpZEZufjojPoeKVwON+Qub62MncG04+V2ViS0ZsrCNO8M/0C3NRz8zs/1oV88zw8cx
s52fqo7OikFeUxKlruo/x4LcCFNmD8/TXAwvEKF2Zc/WBSJRR4zQbO8tMJmXQPRvRZpdkN2yLGDD
vWx6Oal9AGVkx3M535imfg2G4GWo2yfa2eonL6eOB0/3my48gXKLS5eJ8ZR2W1WkN4531ll3KRgg
3Wtl5vgJvbsi/4KcU+T4rJjLgIjaB/gfJhrCt3y0pw8hJu9uzLX8ylOt/N1QkNc1TWqdpOd9lGwM
bkFASsbqA/GAXT5A7SJKrQyn6DmlBTEubMiNO2cOm7c29bxf5jpzq/gtff7Tej/hHURjTd0mBpTb
dr/tCCust3YzS0oYoIKKbYp18GzN1DkZxjts9OGWoDLzamFiX7YiYCHl4rz5DDJKDOYx9TfFaMoe
kRQ8GVSKA6xC8XFJHZaXDIO/zRl9OXVQLlt9sCnMNhnctzdH6VlfE9eZGW4OhTBYIE7Wpmrl/Je2
9r9BK/L/HCvYQ+X378UgZALkH/9Cc1m/4m86EO8P28eijqyHhGEriJAp/qU2W6EsDmtOBB2e5a4Y
of+SgSBq/QNDu2mZOH+BNLg+4o2/6UAMO+TfIqBD3ioV85FT/idCkFX39JcgaQ06QAnnrH/ANKxy
MxO1yj/rojp0KtZsSzY7OO8eeOq8D5bX7vwytPf/8K78H0ROrOv+9Wf5Aeq5VYHvu6GNquyffxaU
O2sWKXxrsxJhbCjd77XJjy6IxzY2smHbQgunB+jzyr81xypjdTbpp6BOml+ddJrb1tT4b1RWn8Ia
CuToAhoobDYSENa+I8N3j103veRt5JwHNRj3ubI5CimC78sqodea0/CpDdvbzEJE701etBu88XsW
YxvrJnU+c1A6mzBJX5MIDnjsd6z0fZcCIZZ5MlPUGOwHN8noj3dDLe9Hu5ffiZNQ21he8BF62XDI
I3eIc+yasTsV52oEkJ60YGYherH1EEq4mDJV8zWHzMuR/+EDGkXnbGdCu5+ouudi22ESynaK+oU+
p5bp95KWy7SFI57vOWWpBh1PmgDCgZ4ZQlJ5Aly3dkGd4tZ7ijLfyazw2NY5leqWlYRb9diRDXuh
CpraOdDnYAoN/Ur9JIo4o00f44jnoncngF7fj6WlPqspDRSfUe3mm8psnF/DhIN3l6L+owzjxAWO
RpRY3A7SeIuS2X9Y6qT9Utg2Hi01RyHQuHzEM24No9wUGp+XXHo/OuEw9SLskTbvuaUJaDh7mRO8
zigoDKjtq3O30ebEI0bgELeEnxwBHg8/h1ZbbOyEn/tnusu+ZHtkFnPM4gfiwxzJsIpny8xfbGRD
8gz/dzaRH8Hsi9O+DqJzi/KCDUUYlXheKqVAhNYla/eIH9yC7fR6wIu1A86569PsHChGphtjLhId
l4tonj2KdQnq2Zc/CtPT2D2jeTDj3FQ4libqvO1SjdASU4lRZmOFGQkYiVtryO4MvZLYNQfbXYGh
hD/AlXNehmLMWjzsOQbGVRX9PSYDRniRV/ZX2DGCOkTBwLzFCYw1VzLCh+QUWWRsRiqoMW7ZeJ0X
nbNVqAOXDtVhiI+a2liv3Nax288CjeWdayY94alDOPX4sdawX6GhzK8q+/5rKX3MWmNALinr+qD3
GZFWSmxt4fbjfhTRLNOHAS0P5wKH0twN36UI3WxrMnx4o8XC/LZCYM+dDXV15/hZhGt38O0GP121
1sAGUt1z72GgPgZS1r/8wilp5zKAy5UDqpMs7ZE3B+EZeaIYZdMoDhNmxYjR8ynZCh7GD45XhJ9c
E7l76obE5M2txpJTJCjClANjmj9EZmTuTgKArPaFCz5jB9mG04TLh33iYhpPdsHIaKtdaoLFchEk
5YNThRuXoA77ELVcM7h9Uw3uNfeDOM99XE6SNfjaiTvyuWiV+jk0Daoe2ZbSg7gWMoUYAnKNwSh6
Odh/3WJamczhu/Etesk5zzHwNZGaj7Ie6YgQeXj9zjFHu7g3x0l/Bc4gpk3WruCSrKWdR81rGPep
1eev5pSo9NUpIudrsjz1aVWyehRJVjvbVrsLO1RjzBf0RgFLDQCkTFV6ZpIGMR7s0he7Lnb97A/3
CeQEP2Z6l/WIyZitHkFEisc1vqaIOwsqNCBzEHuw9dJ8V9SG252R7XTTViUoTXZCVg5LuHpq1R3K
pYX7BQ8miiWc71CRnFxle4b9ot3Zus8wxyZjYJ+jdsGM3ANXWBi0AzM5RtJrWfgWhf2qqtB2NtqO
xkM6udjDjL5ZbyScO+nNjPGTbX2kZ3+3NKac4sU2e+OHTa7GpyxpnGKKJUbr/hSNAJlqmZBS7+hX
9mV2dbRKMYbxhFYLsqhtMBnQdT2ELwO1LON2pmw3nmo5BzA6mYKbtxqfG5I5YGaY1iyv0ETr9L1l
PCa/Q3gO9e9+bJbpo03sot5im+s92jXL0gJq0OSGD4DzjAVuICB2xp/ZCNx7N0P81U+RodP8FpsX
GmhaxIROqakHu5DMbLJm7NBAOQHrRNh7hnNQYi70He8zZpI6NIjbizE4dvRGfP8EdIdRKpJBZpeX
NJEPMRJCZaeJ87swAAYiMKJwxHMoR4NdDLP6mWVWj8G6iYsZD/WmNpS19FvAbQknkhn0w08dmTMj
C8ZtdfgczJTuHM5p0T92TKCcbTjb9nJsZq91D8ngsE3VTj9ylLCq5PDrcX+e09zq/KNX2W5wbzCA
h/mo7ZZnKA9a9VqDaW8PZmOTfQPHrbQ2abIimOceejwGv4IUBmiIDLweSww07rEphQpO1MoRK9t6
Li3mVtrqo5d58Fm3NYIM12rbAXgqPpdR2vJHp/zRvs7E19RXZPFWj+zNnQX+V/Iis5tu4AM9JGNX
Jz/N0l7GbWS6Y3awQQjU/PaDYB1r1PpOAy7zd1nI3uDK+av1t0RVsC7809p7gC/i3EwZ5+sF4CZG
3aHMHEgosz81j2UUGfKcZYn/2VluOm+NFqb6Lh8q6MZyGTJ1z9zB/vDwW6vfYu6T7Bd0oVpdXVX1
6Q3yp8A+lTiqCnb4ZiSzjeYYNYm7bOaejCbi94pxR/oQU8VNhp/fPbOD+Jo84lTgEEOUKvL61jdw
ZsdUKbW9JQQAjnkdLd5RVV3GEKFmrrklFQd8hTNUCJEKKg52vEcP9U5h+82bLnswB0ntdbt8qcDl
JllF5NMy/fZas6Ij5tiKuTqHPWzLhTsZH1ItpuaOSIJsb6MkZkc9epy5Rsdac9T9yfX9VXnowHNI
em8byLk7jWO7PDclEBY0UqgcQuKeN/aA5WgG59TEoLeMa2NN4UHgm46x6WBPD71b8jbipguCo9M5
+sayBr0fh+Crm8vxCIiYcHM6yA1O7m4PWyTdF3L6WlA9HHyblZxKSgRG2Hxf+mJq7qOJtUURZNZR
+G7x2ugseZtKhikxrxUV8Bg2AD2HCjdynCz2CgyeKTKNymPUFwQ9GBPv6LJs2KGxlvN2qJXNBc2o
3cTUn/rbxAUwYAaL8Rkl/geXyXA/uajBHIlTmImpugo6M7pSpCGcVpXYZY5a7ue2KrecfN2593uP
aCJpfMI0vwmzSW57o6y3NX6Eu8S3M3z3fXkuglk8jb5qU4J/FKzW1BTFgZCk36pZA3wcqIYocFyg
G1HuoSekL8WP9FyCNYn1tIoABm0+IisctzCpglMvIEoXWVM/IVyZr4kV9lcpC3FqKo/ip2ZzBTLd
3GcmhnfsMjwkW4JuUBvmPNlc4WAQNvMbS9pPk4zSndWuTCAm9hswqM2uH2CzwS1NX7l5xTZIlXwj
I4wBnjHZ10l43e+mRa6dzEMQdw6TU6T099hGfpJobqIJNYxjJZPf7oy1X0c5MVK0y3znnK5btOoQ
5Ob8XCUT6VtZ5L57lLg4jv3p1DQOi2miY6UmLoObeiuN0P+1LtjunYnHehAN3hWDR33oLP0cTAC3
5xERhC6Vc66mAKVc3bdffWQjOBtke7aXqjoxpHgijmLeZJpfHBVHJoC362ZXoKUn3yl3Db3BTPQz
yhn3xy67o2+rxfKM3AxSgT3Y+al1bcBNysN7z/jAJMiqjNZD3sm3GA2l2oZkEYDUaQr5vdSh2jbN
YOz6kfKUeehrQUgVPU7lbQ0WlliIiW2KpaORJ8hZ/S76bEz/f69PtOCfyX8+Teu/7/V3g/7FKZT/
k7ds/ZK/mn3HJsZvtfIAbWXDCGz1780+GT8YQejmYTsGOH3WoMq/o1tt74/ACu3V7YX7zOZr/6HZ
D/7AGo2j0HIt31zNZf9Js4+9gxb7f7f7mJFX5wiZmPwylg09c23R/8ExjI3XsbspMeLUTA991/1w
JwMBeIN2aT4Ij5l46IUBcVyIUpUqmruOiLKLLnr2UPhz3yc8DZ9GJlbIJyBT9Ollb5+Qx9+NyvBj
fFRQ0BuJ7rXIXkI/h12Rf4SMH/de4Z4bSb6ak4Q7Wl7qCO8HP8s7tA3eiFnslU/oiGqiS2GrVyX6
+5VlvpnDLNu6kz3t7LH+4SjywJxJuM+14fe7jA4Q4BaNhblLKMXVgaJeZj+K2k6+RM62HQ0MbuKn
CcM+IzGLagFcYMUUABU/o+0F4qvhIYCqtdnfpk1QE1km5L2BC4y93zzV9gF1A+IYNv19+my3TsM6
zBjQIeY9xuid1Jk1frl9r4aYtQhKqTVBE2k6TbkRj2DJQC6y2c+GLch/69pmVn/Dyt3gtZLbNb4o
hnPRjiLAP0DWBe7fdanZ7Gx432iWOpU+ZCwKrhk1R0Xti3aIcYHmxGACWUMZT9IfC2AFdetMjTpA
meeMb80wXVeR07OdjEQYMEC86so68LMfOGgWhHqo+dPZdGJtGsMRwEt6w6Wz0wSms3cu1m5FRCfD
VOT42UNy7FHZa8JbmyLfpio7ujmmnizoeF71gXuJoMV04D5pyS9SlD96VCR43wVVsOz2+bgsD4FV
st8w8pfFi7IrSLTiIHJqJ4oT+sWtZOPZbfo5I9wxBDlWI/CvSc2jJ8ewy6Mi4kFrNK6DyP3PW/g/
mlz+X2eS/5R09m+R1evP+6/w0/8hOaY+M8V/f5q9/6r/dXC5fsHfzjLnD6QX3O0ug0HawNXk/tfg
0rb/MDnBsLdRLK+WV86rv59l4R9gK+nV//wPHicXZvK/Dy6t8A8z8G3LxDMBb3I95/6DJFOLhKJ/
OczopQCZrjNUrHEck/9ymGGON5SBXpuMgUSScFbXwKIiUk3iyh5yQgbwPHi0XUwBYMgLa3rpJTB6
xKe5lSJqzXWgvyanmOWhCJu0P0NnNpmOyzEPvz0QaTnU/Tqts1vCVkAMQmJp2+c8SsKh2pZphKq9
KHzr3aaerO5rz5AswQuQX2B2ZvOBHtRJT5HRoLpPEnI2rmmOW3dL67SoXa30q9s1zbxfDDWH0EII
AVgIhCnreSPswhIMwuTkrNmVkSkIH4FGtaU2GaY6rlMYhA/JqnhEpsnQoN6ZK9Fxp8jjZIGZBU15
8BeTatzp6WcXjpLW9qNrLsfsx2JY4yXzTITGIpQbqG7TK3lKlHFRw9msBvUkwFvu86R9c7vVJMO8
sgqoTe3Z0hfNmxtzu8qtMoL+V7Bu26FHLKcEG+sx77U4eISfXE1T3Rk5EJnKVjMZBVjprCgbdmU2
0eqNWl3I/2i2QJLeZpmPm6QjVYIWObi3azNBnYtzxa/UNjF7dWwmMn1I3XphbTRewIiM58w1m98o
5OUZb4NzoPMnqSKic+0HVtktz2m6/EC+evVKs5PEhBVtovt+g8oEZU3s6daVd5JDmHFVIbt+BcOE
zKd+Tj6uqH0ZDHxQnLZmKx4M9HXRm8ZEM1yiclhDRJqmsCkQaVmjKUIhWAs32NiMqYt1YZmOd8VI
orZRpBeM5TZwy7LuK/Sz7X3TE6yzC33VJSviCalZq1gNexEaxJhFgrcgnumpGu2O6R5D+R+l76My
KcwxNjkc0VK5M6JputeiRuiTCCZtmHQk6iLYieyYXESeKGLC6DHPMb/tfSNS16GgzJ8SWz8sqAtw
R41h7zxlmbCRRnmgZEbIdS4dFsPu80LGRnEdUOXmZz7wMrhB0PHBNtAkssMhLvXsdWbWoWYR7wTJ
qKfWb7xgn4KwZn+Zor86JlhYjlXYPNhMlGKRddSvnvROJVuNZ3JMSZztZuseZi/C8rk5Rg6Gg03U
WPWFEcgajCCAjXk8cvttpXOsACmJCCiWsAZ8DgiVKCbKjDU9cu+DpYOCee0YLIBSq1msOsiSeXOY
zJ1972ddKOPcspmb2v5y447pI5XQba+W6uBSWDtDh9YEZSVJur3zYvDt2tchXPr20g1lEZDMbZbE
wcxJ85H2LMxjRcqh3gazW/nbiTCk/lIFgEowi1fGRBisp4vPsSrLaGOq4NZoW6SyQo+e3VJZ6Qb2
1JjhX/Tc97nwkMsymP8E7nYqx6G74YCyAixAA58pun2cLl3aE/eK19h7cbE0EnsCFZvmxPwY58bx
MQ6MIieGdXamL84CJkdiCUgDCqVgNVhU5EHj/QQtgPjF1qjoFyKOzjl9ScE1MSxbOphMfIwVUL84
wWbY08QnRAhFKKY9tiAmaTQ8MZLoaOACLnZCGLjCVrpsSj18I+EFPawZ6Tsmbe2VhEB16NIc1UBa
LW8zw4v8IH1408FIJgtCoy8CKjDwoEzbDL1rnohdRos56uUnEq07yg+mGU43sMy0lv2sQEJ0wXxp
OfT3NskYF0JRHHh3mXt2+9z4DFXucXCmLV5TzwcBaLlq7vcIUV14cv3gAZVT32VaRlsLsuJ7L5uX
wRi9fV4H87nq23bfg/C7WMB156XldZee3DSO90WfnF/RDgAQ002PtEO7LxrpSNzM+XL2c7RY+k/m
2sjckBm9O5Y3oGQXAkTUcKwa85vwjuyR8za5icKFIgd/L5aEGbuXIGzyEPi1f/IgCsay85d3SI7t
3mB68O6iO6kQkyfFTVE11cn1/PIhFG5zxvV7h2vh99TXDI9JewnPPuS6m5rc6LOelNy3iWc/lgtj
uN5nJcxJG57yckzP4dglP52pSrH+dk6PGtOFjDIP+i7nESN2nbbYWTW29wsiX8TOrIl2kZ3r+7Ev
iocZO6gbJvU+wLxznKq8OSIINm46ms+4y1aPq/Z5E9F/DvwmgX8zjfKS51VwG+jhR5PUhrd1+mhw
d+7i/Way8eh5jXtCyTceRJHcAIdj9DzyXrTtse3sX52lNhaTbKNWiOt5XtZ9Yz7Z6AMx9j3UU39J
Q2cTBMO0X6JZX7BZLzglu3aTOfJYCNXvEeszfK1wU5o5tgGbKBXFx7YX7vwIQUjFc+lvWXkoMIzB
ybWWYcf77z5HruZbadltZu1GhywP0uuUhOaep/6qTKuSsz/VcpO6RvrhWkqdl4V1gjeX5TYbg/Zq
4Q8L2hqCYwSouPLmT5Rn+iHE0yHy7IcYZjduDPvO65CJd63+odAo4IT7k0WYZsshcdTvdmwfyo5q
esBOJZ33QYhtWmTnoe2IcsZrV0zhdlqyl7TX21GZd7mwzoGNBEL64d4hi+hasGvBR1E8ZkF/ExVE
1oRLsTNFaqEMbZ8RIhwzOEveQHoS4L3i7AflBbzUfJrKlZaYD818sNvlZ4EEF8cmYXFeYN77OuS1
TPuodcwtRHuevEK8+c6A8m4a/a0nycqBmkhzkPtZybnkmo9ZmUQ/yqj3cKLmM0ZP2qqQTDymY+4w
L3urS5kvNyOJFdsO5biDhCWX2WnJRwPJZ5VhJBODX/2yneWuQxa988E6bx1fMLMeB/gAauE2JJI8
+wTyXJ2An+L4vFpkYrM7RosTj05VbTIGzPucPpnDujQv2ZLUL6EOZ0bESxLPAntYvPRBnfsH7qBu
b821cyK2DX1ooeq7YVEZlle3U2ebdcebaGw4v+J/cXcmy5UjV7b9lfcDKIM7+skb3L4hL5vLLjiB
kYwgesDRN19fC0yVxGCGIi1Vk2dvIJnJ0pQgLgB3P+fsvfbopRSAtYPp0dNuyBHNHHQZ/STQrlLo
bKGsDC/dSOk221w0DpJTLGS5pEtP+xWrgoGxWnbOY4eIzluLpotxLXV1cK3LprmaamnvkAEZV21F
Vtzs3UFx1JMQz0hDdTFu2dlOZaZOgdFZTNdePJonBQOTVraRgKAj27wLGBUMLQ9dZsLDZmHTwvRT
Bmh9hOM+aHTKM9NYpFlcMTLr2geYk+lNP+JyRcl0lUAmgOXNuztx2t92Uo3od63qcrTaWzp530rg
6TcuR3CGxMkVR8DhwmxLoiaMANX7gLNxwxj4HNQxL3QjGIXE1YNuD9UKNsaF1CdU8WZI7lBh6ivs
HsEVpxYdc1Z+6mu9x3cyYowuUJpGiLlw2f8IbO0ldUR4CJ0uWIdOhOsCKpcd9y8WlqIVufUUt/rU
7IeiRDgq2ThpgPb5HY+1+wY/jciowHsjPbncYPRNdkVtPSqtrk6UQMa+p2pmJJmfmTCzhY3OiKtW
IVczC1ZXbF6wDxbkLGPdD6fwAsoirprOUvEOvo1xXZXpdO6tKTkYoUHnXbqXqRitrYVof98Z7CVW
NI53GW2KR+Erf9vbdCLMWKhVpyJvg2LMWnudxubqNd/71riBhKGeslmp52RYzBrhLu1ez27AA6q1
AFb85sXSuyjcSX9CXb8Ng4Kzn10WT8Rc0CfOA/cWcMNZj/LsCY/zd23QMZYy1/eqePym190GkHu0
S4PMfCUhqzhYaPhum1ZUzGH84FU1jvNaGFZ7VYWmee9h7ybe0XdiTiq+dc57PrHALppzq0/pkbT4
CB1t57Xv1qiNG0vLum0i9HqrNQ57mqw1OvWl8zzKqL1KS+ZWga0DRy+iEsWrmd6NFn+2mxbDWe/w
kaDs2OpEmOA6w+QhXakxjh7y5zopw3UxumJNGEh81SkmTczds6vUHfVvUZbJjW6nTLjd/LEzBrEd
jA5LELrRog8Za4J7XYMer/YtqXFLRQrbEoKtvyycaTqkulNsp1pE27KLBhz7rXRYkbzKP9Ln6bYK
x+SN1zYrt8Kgjroig3NW6NN1gnaAQXIbHUiOTu4n0E7QHMgs4UO9DVVSH0adcTLgyZuQpsyqCBux
GmLMb70TWseBg/yqwJbQRQjvdCdZx22snqJKFzdNVdzBICmPgxFcBvDjF4ndwoqm1twZjZtcMV20
mB4BXdCMwHsh5I3vzW2/kX0YXmcisI9qEvIsoMpfmGwdy8RktmVHAQgNfyRb1Dug9OsxbYXGbcwR
aRNoOrQLMaQrO4fXN6QVnBgk0BGWbX+867qYYXzSovzA+0ebSJgUfCMbzfc4R5XI0Ta6LgBa31Km
U136tN5PNsZ6iA9YXmJDkX/ihsGxLHCf5pBeD1FZ013zUDp7uOdZ7zTFCkJ2YQRC/qhZfXTRivK2
M/DM0GSbI50t2gAaYZ9JmQaXbkzPK6DIYn8k3BLvcbFAteftyhGJoovzYRXJpt7EibJu8/n8E/V4
pk2p3hiw84WCrYoSD6+kr8NDxSfn7PuePVWqUt8YVf0Q40FaQPakDm16Re2tit2IgJeNCC/b0hrM
H2Dyn7ASyvsprOA5IXKCizAOrzwv66A1H4Vy9FRT9D/xOu/9AlSHM6Wg8DMT8GfXqZLbt7O9SRjd
OqNRQBPVG4OBctBHMV55SCgNvQZvGYKF9fzBOBCZanGMDlymyfFF0Lnu1rcgjEv9VkrgIDENuVMb
uvdF1K2EXnh75bmXBp3U5VDiGu2ThF8q924838In23b+eiqjF/okKMELCMP2mJhHXF47ZObTIi6n
vR6kz102exjKpq6vOt1DtR7J5SRCB5Rpnh7hZahxKSY8hulbKPNgF1pNOxvA7R3TuvYZzi961hRZ
zpBNW5Jjj7iP1FnDZffazbtzYwzrVlPJGYPdRWo7gCBwTm4C08loPSZ3NI7qh7r1+quWfQAufgfW
NrJeXKWdCpG/5XWYv4AVqi7SMSkw8EBh3hWBspeQLa2FpiX1ypCTe3AUzAfseI+oBaKt40r7JRa2
9TT0pr4FPXSR4k9YsshgFJITIluQOcAx8AztKMKfAfG2xMQ0T7Y5fOcV8fksjIKmutS2g9/rF1Fe
YFA3gjXM3nhjNan5jiWxv7Np6jDXhSXbeoz6YSYxVyLXEDB9MuwazXjrshTwspvV0UqSEA4CCDTc
nIHDuh1W13Gtmj0lm71i49VW8I+BtCgSDk0R4LCmi4KPekR+ZKXNxs4AseiFrq0skxH+BJt7oTxR
3hOsQCDkgJQ6zfvpRppmelCJpALW36cBjIIn9GCDKg9qrYq1+qzG6XvsS6ZxIwatOtery1zL2Ctd
8l+GQubrSrMIwcAPtC10hEnu2A1HOXn6NgBAJTBB9aPzyPGIQ7mZ1SdV4PFCiGNeQOgplgUyCxJm
G995ziMKYE+F78PIXj5To1Z1Z+cXTTyoteMDaSu4uaVLKi9s4oc09MtFi+V+oTK6/l7rOWy6RrZN
6nx4SRsxnOqySHeEGmerMpueCFqYNsbYOhfRFGdcWpo/tMDXljoimZsU7DVfD8lSImgyuvo1UjvK
X2YckTxHuV5saqk3tBTmus6YcJK2LjVhqbRqi8XOpK5mjXeoM9am69yUqocqVCHHcSRRHKM/lfsS
UdheNJ5YVpF8pwMFI8SKzzXy3kWKOxkvAQGrTphDdEgqAeXff5ckXB3zzrB3mXSanRSICkpw9uvM
q65tVFB0WqS+7O3IYg+sswM6HP/kuY2EAEIy+YIMVFhVPY3GFaN4KiYsO9jhDWtZM1+4waRQ4D0g
TZZIEo/2aFqvSOvkdOT3ng8afHRWXT3gu7SwFuGQWmqg/9ZIqB3MtgrCts24F73WMzuetpaq148u
ftx9IHtjk4HVGvNsr0I3PopgUNuqgCLm+w5nR9aHmSPlxqvRZMLqJlhC44HOEiQ2sTXKekCgo8Qa
a1K9zqz6vgiGhzGgs0h7UT4HafWaFvaVzPyKObrVPzSNV8/vVr2XIoJYr8urYYJLltjmD51dlqTt
MFkjOSSaVYO11abjsKzsvjxIFOEXPq7GtYLDjbg0pvMadFtiyHtQJ0ADumakg2iGLwOxPMaBmr3x
j3IMQTh1ZR0W28QG6XQhG+ywZZhb1gazfTtd+wGdeKhEvp6vnE4GMFmksMarmrydi8gg4Xlp+wYe
ySQua5++mdeFD6WD+THBChoghIzj/GmAU0AFrQ8GeCY7c5/6qS4Q0dPEfUxFr+6ijvdtUeYKh1fL
zKgkg1xBQY+9gZrQDYWOkKw26o7NMtUC6kq3n6X0mWLJq/WUKqUf47Mig1v80BradTeEMvbaIa4K
qbHpGTOOics38qbpdAruuEThsBKe36pLo6+kPJQoeygbvUaERzVaRre2RJUUKxZNMR1AesmZCTam
1QH3Jsf/KbSz4SKz9dZYTJovrxrkD+8dqG+kHZ0OfGaoZ8ZCRGv5ms6/t3PqCAdDHtxlUxtvutHm
mJZd+q1znwqfEL+UBlzQp9VtHliH0hSvPhp9fDaiWXdZgkxqcL53jZgeeBH6e/q3GLj0AcePzcz1
UdQjhoSYVgcC3GFToyQ01zLJrAWWY3XpxbUe5IShTPl8LHfLZqWlXfwwoMdsbmTd5rwPcA12Ht4a
ifOny28jGkjxOiDlLjvnVa+OOg0haFS0LesqyB5RNQb9IutVe9mribEEEhb4FuWyDuGDpXLS1myd
xcPQdY9pkd1lJTyLyk3M2xYI/60SY76U4XgxwKnBsYvsB8gPZ4vGOmOqoCxgkQxZlFBBlK3Kr7Mm
VPvE0xzanbTMH6bad/aGcq1NGUfVkyR04t3wc5hVMkKLaygbelPhP2GJH7G/Ypk3ukAAggstzPJ+
/O5VrYZYghWD0BWrqMWlO0CBQovdQ7STNkqIaVLW+JLZCJl2WQT4bc1RvLR2RmuGzKxr34sfoqiG
D4DXYaj3UYjRwmBSWlbGcUDZFa1tS5DoQHZBRQEhGfxQIiM3c1a5ScJtvugIrvYiFgRM911dbABm
ZGhm26LN7xLyWwZ6aknErgpHK8lggKzgxU9TuQuI3ao5FgVO31+4Zf/CKMgHCsGz2TSTFy5xiU7r
qZ0eh7C4pjV9YMaKPxeF88IZi2onJjq1mR67KEcy9J4K8+jUj/qBGUVkLmAxceq08n4LScLaGAFt
bIvVDodvMi3bwL30OrBDzDsWPeXKt6CqrlIchsuyG7KtJIxqQ9y2vdOLQbuqUDoyfy8GOKcuCAtW
d2EtbdGVex+MNKTVOpNHxFzqGfOp8xTgFiR72YzWYjL657B0w8NAixQCR0hX1mIucdFkE9a81nMx
cA7BoQ2NrN30CiM7zyeqgX1IdnsVBom2SnlllkllGtnaCXWJ9CzXSavxk1tE2M8TNI4zg4GLTIh9
P4aq3VhD2L9PGHS2OGcUX0SaLDmC5+tO2v4yrUlOwKMzyiX7p7pCnIMBaXJJ6lB0qjbQZAz68Wh7
6eHT8nmcas8inl2jjTtwvP2GQ/1HXdBjTqvGvlAGgDDeJtyGOWeYWMniEqBf89op96rpKbjiNmo2
nNA9wCjDcCA6AwMSWfA3YWGcbA/nYtWMW7eLTmVS7yple0eBhKFiP4rLK8/tGMEzHVhiPe+XVQIT
gagzJQgXqxn7NGiQNbboO83xT0w72BQppm+A3VULnSbgLba1S7uMNoRGHMhb2FbC4J0XYf6tJFyb
5rPzAgdYAgZiyhR6cXAryLnf0QUIb1InLtZeZ8qtPUi6tyF/tIeVcpRe8qomfPhe95IrtKQQInbY
VIx+QTfAR+2dKX14Y73NHiEt9nyNpb+x9fHK1GprFTiNmy01OgSrykjoIuF76XetqqwzjHFTAAjM
EHP0wtgZ8QCsckok2dXjj94O7jNLZ/zFd3dhYXTeQYKcVqM7kWifeScbofd1oHiGaBg5K6RWW+E3
y9x9OTBrqjDJr1JYlgu/Q4lXNIZ2agV5SkKo7DhoZb8OTdZnPmhXO6duUZ67LrmNMg6xfgGnyGW2
uQhFIlCLgVcIUqiJAtrmnvCOxzxGuKePLrwenJaXmSYpAv2KBFuzfg3I51yLNjg5849aicpZU8DF
Kz0zxlXEaQ5311OFxGXX+S3Ht7h4CBOMxgkhYlTJ/UsfC5RaGif31RgSQ2KzhBxzI88u4aDZKzOw
33LHYkiDi+gOAI4k36a7tC1ISRPYlb0R+BtukHa0HX+0yk65ntA7zsc17hjt2SHFZKFYtA5oVDKw
K1OWr8okDO86rCv1kWSZriLUm2MScvnat48Z3X7/ucIebK2bFPPbsfRTslM6YbLvGlDt+j4Y8MUb
R/hhlB6e4rSLKtg+2H4mo3sGH7CIE49CeJeMfdGsqAjD8pXYVftIkAYikhIQuvojVvZvKTX+rf7i
s/zi//5Wz/H/pFLjtx6z5yh7fXntf/ysO/unycww/gvp+qzqAheuIwdExfEPrYb1X9JwcJ5ZMM0d
k2nSv7Qawvovm2j5ORmaoF6H3IV/aTXQeMCRFljT9JlGjvzj72g1XGPOEPisOyPKG8Ys/jeYyLp0
PyDjn3Rn5HjxAXa9DiTBttrdWLR+k58DlbMWXhLzG2vbEL6juIz92t6UwiiO8FOquyEvvEXtAyyY
ScYbhpXFEjxlX+y9AVFEpAC65I0a2mWki9vRcR8Zoh+dWg7bGlrutnRhtTk+jSPXLWEjaABB8zDo
4FfSEGo9640ynbmmqu+conc3bTs84EJ1lpWvh9qNGwcFoWjkTHULZY75m6FDvESpNCuHWwV1DuBo
zJ+/4wPpzsp0gxaZfOEeZYGDVvosiblfwFoLqJDsAF9LqgsKPVM9maJ5ba3wCPWR/if8tq5F7QTb
z+ckgqTfNf3uyEWvgeNuIPXcOJV7Kg0yLY0obI/OGHCgIcmZ09cUEo/0bgw6WK0MXGyyIHtNQI6i
p0v7sW4OlZ7YFxEr5ksJa2eeGBXLQTfPOa5mdt+k35I2hgmCfW+dZ3m6CVNC3Z1YwBawWocx6phv
qp5xfP/RL5VRtBmm7i1zm/5GyVHhtA2A/WUxSznrxAp/fbvWMfEuktq/b9nu0EcroLUgRGzEZdBz
0rC+nrxG7WlnDHsChOornC8o7equOGpQjWDDMq0QRhPs41kHWwIbuiOaMC8Wqsubt4ownw0sVfE0
ZZ15HO3QeKYLpm2ZW2S7kN9v79KR5QFGuAfsSKJ5U02uVo3JAuX5plzpjnXR0rBbsGRPA/SZih0/
nC2KfT/uEN6okHA5ZVYsdlTzFsDKuz4C9+c2BU3b2LFuMjfUdo6qoIjhtePso5KjOzvD9MYyt0Ha
8hvaEiWiVafOW+EOxZMbZ5jdXRwpk4LXY6JBuos7Z4CQxs6e2BhG8KYVhzCQ1REFudiz9XMM465P
LnBImJkmUWOcu7xsDoHSNm0ozIueDs7RhnlRr7Kgxo6cjpbY+lVavIx9321HS9M510+ciuXEym2U
ro6YOWa77b3KXKaej6m6aqa9DGE1xZOLLbyG4sy5lI0X4wR5LJ3xFnbaK8eirZOPVKBx3WsPXipy
iIXegNGj8F6KvC7vNTM0z7w4E2+Kk6xqKxluYDlYm6EmmDF0mvoNL4N20PEf3lbJpC2tKnrMM9PZ
WrkFC19366VOK3MBUye86PEfLjltGxTjk1h7nlFtrEAHy0/Lplnoeh1mi8QInfcSkc/W83Lz6MTj
DYSnADlNHt3k1rDt5oNxG8KKzIpdjczzNFT2QTVZdYGBd9f0ZX52JqkYToQn4nDOsZe/UEMgRihp
7NlNvKoQIvCDdcwqPO1yKoJbszNfJ4uExTY2q21YjimNNSM54zJ1ioURiZNbiScHLAqwARFvjFxv
d3jsdp2TvSSMtjYyL8RpSFPY2Nr0ZlRa99p36dU8Ki2KYotMJlvhFF7hTb0Kp+k+82pMOclN1o4v
vQyexs659+kH13TbNm5DD9MpYCkQ0WA7OmOm6h0fcXAsdOsJ89ybI30G4mXvr9EBUPWWVy5Dt+fI
gulbTKnDYG8If/i2uvVC58ShGXHLoD0WkdhMNbGvcJJWtR0d0ZPs7VB70roe1ZapEfcZlYwuGUZR
zSijDpeFCq+ZOh8M5WibPNcPOAIV+bDiwnatLcw2kuQMtdGiYHasGSwXjsO5XJlnu5H1No1HlkZH
TNHdUFrWuzLLdKM5wdkwfaYj9nh0U36/kJBHym7vFDRAjcecADFnQkaF2dUCIDLYdCS8gcrMXbvZ
d9NI1MYoo2rJmnHpji3dK81LD6NdyENmypMXMAtSGrqxjhjUXZVaF7Bw4LNO6Rstkh+Aa7YW4UPI
YkIK/fIQ0XVBsq8pqtrwDTrtYSqDO7fLd7ZOcRqawxpK2qVR0PIMe/aUpnJ++D5NmjS3b4j9uyMB
AnY0zXu6PnjkNL6nNoqvSHgkhiJEbuBwiO+lscZ5cZ0K23tPAkw0VtLYm7DxSGeFcBtH7J6xDYXD
4V+AWTWb8+4KbBEeZtipoTlm4pY1LZwTGNt06PTOkVE9uc/hdK9njlpUMb1iKAGwdvKmPoclQI0R
QFRbi27tx24KnLVObz2Nh2ZU/H+XsgBBgOe22Qq0l29u5Q2LqIKdQf1WfZ9qYuAwIjdbT2rltnAI
DCEytw/jY++UjQeS1eYFn6YG86DZeP1GOnQkAePQPfCxXIllyZzgtUWVeVYl/72q9DxtIey2HbXH
SN+8dOybNiS4UWs9Kr45xrKlZUD6nZ6Dpqp9mItlh+o8Rg4uE1QyEd3ICZh24uFvti06yTxs6xS7
5VYi1dpqeTktmcsnBBdw4Cf/bXgpIRVGyNYNHeUEdj1gh6XCooS+bDjAt3e0VRfV3XCX2WyDB+Ia
k3ItM7sB1WsPjCuuhzhCfIAnkjaaQk4tsk2cG3jF/GgXoDeP2uLFasM1LhySEAsAGsyaVfJNL1Fc
hp0eLJm2PA5x2+z5Ya712lo6oGEJ2kS5gre0/0AUwSU1k5UHG5x1mx1gqQaUkWYkjno6vqpuvLBp
uq38Qb9RMSOAUNnXQkQ9qnF21sYPZkZ4yT0Sf1f4Sfbu6iDanSJKFrbIhxWPUMeJPXl4RMd+WJVp
+hLbqAHaOeoFXCX1+LCmM0t6Xi7vYEvzbdpklBCfm26sXnsdiyG+sou62uL7fSoQyCza2guWuCgD
ppRAHcfCvo/K8RKJTbPzSoM+jgOPOdXoOft6poCS85aaiHAXfTJOK98auz0NYYOWkd6RRAoXa5WY
QX+ZaEF4FGQtQBCrki3SC/5pnX8zZjo/4Rc25Cm/iEiy7Bv/okDbdDKrNCUoUYsfegYBRyBEzblz
rGcnLMsNoXHaxdg17yivNmXJn6LzSuIh7PYcw+znuBb4J2KzgRJfwfUtQg8XO1giJi6icXHqDI/J
6JebtE+CdRVgf4vGBoyv/WQx8FjrwUg4TsYHXxWg4d0QUix6STZBwqpf29KPDuQ1j8nSduiRkEnY
vZTINBoE1xxuKFXZ2NRcGjJYQ7LWgd8EdUCxTQDklPEDFLNCOAl4HmvsVCiHZT8kyIhBQWrljSg5
TRPN+6E2Nk01VceimVXIBuxCJMnRWKY0n+leIFY2kmJwN/2AlGYjg/YpGKOxXZM7jso5C10tu3Q/
1M8d6u1gD2Ndv9E/9NEMNOtqk+lTlF5rwWiI55rW9r60PNyJ6GdQED6EcR3j9WgQuJ6E0nXE2LiF
nR8qD3pE2ggpMJ55qdM3W/ov/feiCRx41Pj9Yo/RCMDOR30Wfg8iMFAoY+vQiG0NO7wNOPfS6ICX
pPZW1UedSlXMkVCby9f8o5JVjdv2AL4svMvTR7XLNHqK7tVcBCu7HZaJxnpGixvO4s6fi+ZJr81D
NRfS7UdNXX/U19AdqbWBRtvHCO0PJXj6UY/3H7U5WNzwjkDwesWAIFrXDDZa4GeoCw5tlApkSIZb
7SRJr0xIMi/jjpGls+0XOYjQiUu8uDDtS3rQBLECqyjtBHvkpGLae13my5Nljx2VidSqbm/QnrlD
12i9enEW6Ox+woUKP9lxuzbQEAEdncY6n0eW04wEMVGzXccd0B58m/EsBhrmvmET5vVzPmokfhe2
ix6GiRspGWMbKfnUB7XGFKyysef0OWqOlYGimWZ6D35G7YKhGrTbBGhDv0S759a3eYTQ6VE40J0o
8sZI38Dqw7jJN6ZjmbPbnqRVIpYbcH9sbaBcJdqGVd5VpbbNiyLPOQI0gX3piAw50CBkmK6RGDRk
r2jophcpK0f1Hd5Bz+4Taj3O6XSwLhLDh1Fa+V7wYCJefWlcll+AxH5170bpmK3YGrJ+51f+rd4I
jI/T6ETDJSqeehcNxSS+u0bn1lsGAjoOu0bMINZFObbjceri4qQ1bIKA8jW7PxQMLJkmuFq8hVfh
dg9a3ZA7HceETl/rZY/2OM9GymMjjjgSNIpOJw23eSRHUAtT9ycY0fZtpCfZHpWmtWzmPaeqo4xq
touWVTckiDFimNYxrbXamMs7Kdu9Oxn6tVPqyTViaiYEvcdzrZSPKg2CSPnN632BHdY0v/lheE/d
xPspWh3pRJj7GHP5+Jat8LKnvrPjKxGB5F7qjQZqA8hUt3JpeCJQHgf9xUttc1yRIcbESjkN0grO
4o9UfI22qsrBqQ+KGa0OSXyk3TQASg5kXW5QKTRyaZfCh/7sV413gG6RY/K2u+QOddRLk0j7EqJL
tSl9gV7YNU+T7Np1ygPIg/aSkWaPYzW+Aaa5ZGyo4kPmEMBBLQv9AqTl+1jGNf6hIvE2I53pZW/Y
Yl2WJpM4PM0FEAO3fdFM0oP+vq/o/89u1YfV5t/7ik4/+v+zfEl/fC/yn7lIH/+/P+xFwsFF5IIx
EliCiJ80IBz9g4tkYSIybFJaJW+L7rj8k/+xF2Ehmr1Fhic9YdBFMj5bJSU2SgHBiDaphC5EcN7f
sBd94SK5JohjHYO6YcFZcnEY0dD61LAqXKcJTOj9t5l67eOVrT+GxV+kvv3sxXT/uAT3yV9sCSxR
3MvnS2gV82QKAx8CnL5GztVA+Ta9FxHcNZ25+GTs+gV86UvC3B8Xk8KFyW+ZNOPkfL+f7sfHR++5
BkRiBLnhcjx55Xoot65YQDbMsONspfMXl/zV7ZF/a8yhiRYYqy/uLD1uBON/U7tFwfxc3JvnkDL8
ry4y/0b/6iv+cVueCbYDV5kQwvxyEQSWvWvkln+raKzD9ab9VS1NK95MQfT37wcuieSlwKuLv/fL
pfBxGoFu2P5tQ5qOZt6r9ImOFmg+IE0gS37/vObX68t9ebqNiRi7sEBE8yWT1amGQhVlE51Dt1vb
FVjKvxnESmOXfz8gLoPwZf5LfHn7+iZBNxKOAUZ/nbywkx5gIG/79e/v4+e+L/bBL1eZX5JPr51Z
SrcbgwkMM8WjRhXw6F/Zm45Gp5P/sdzS1g9+FL94xb/+ZPOl8B660po7zTyhny8larixLoX7uZ4J
pRjmQbX8wyr6b6/x8at8fi4fF8GIbVAeEFI8B4R+vh+yLbF3qSw8V9/d2WG0HNWmyvcAYvbyFdg8
QKcQfOIj4gomrr23+f3P+fV1/7i8i/WARQ7829fAZ6nIsMC+EJ679B4nxplWwq4QyVtPNNHvr/Ql
hvSPJ0ck9z8v9WXBqBu4+wKkz9mDEY3X7FbfZFflRl4Ml9nx99f65ZP7dKkvT45DrIXMnksJu9vT
iFgGcBJ/f4mvixE/HMG8lk24K3MN1r+fn5tut6L10oq70QF0jtbRiqARM8vk2LYL879aluYf5+fX
ZH4+rke2o2U4IAF+vlxdW4aC+RLgO5frxGNxbYBxrH5/T7+6CN8tWe3shqyxc8Djp2+rDSdIAxVr
BCqld03uJiu+j/r+b39WzrzdAicwmdswwvn5KhhjdSlCGZ5LAPd3JkifZej4FB+/v5k/vwNcxtQl
J4I5/PbrZsghupp1JeHZBbwFSpXoWAflwu8v8qtfjMDu+WgBQs92vtxLTU+k64iX4Lup1m16CtPo
Givb9vdX+cWtmNAVdIZxpuAc8mWjwMVrTxaS5LMgV7ODelTRGP2LO5F/Xgmcny7y5VYaGg+D53KR
1eXVnbGDLOc9dlfGylwGu9fba/wZK32F/ONgHivSuM7yOC5u/oP75KSlM0SUHmevn9+MpLKLMAR6
fYZCCCAxKeAnNOv/3TW+fLchXBnwxiVPzEx37jisq/6PmfK/XdJ/+bQ+3YXx812QV6A1YaOic090
xDq0WlIZmO7/J7dhcV7Fw8pK92WF65lo9UhaozOEq10McyvMd/+7K3zZaBvMAtlA3+CMmGWB8GwZ
5n/xQ30cEb8saibr2T9v4uuZxGlxjmF7OFcbuR029nZaRYu7bOmuoh8+je/b6P76zdn2qxNeh1eK
Wf+WduDpP7hPQ85oAtdknv1lZSU2q2sq+kZn1JJ7IlFWgVb8/aXIJKD3fy7xsTN+WlcBlBakdI3R
2bty3WjLSGXz+3uQfz4V8fGaaGN4F1i+xbxOfbqCWSrycnuDj/c1XbXbbKc2NAovk0tSA+6c9du3
w85Z8Rzt2/Qy2chdsWGqtB4X33//d/zy1f/0Z3x5K8MsJgQpEdHZtc85+JJZE/z7K8h5DfjTO/Pp
El9eyxQlZ58nTnQmgHDrH8YfdbIu7SWin2DtLEGNrPJ1ulZbbP4Js2t3Adl/E//FYvnL+7Rsx+YM
MJ/cvtzn1MRaNDMaz1jqtn1bZi8o9/0fv7/V+V/ypzt1HGQIlmkaiOF+fqYNhEXO8XZ0joqTb+BJ
145jayyxBP8nr+enC315eUSueX3R8ZO6I3YPVy0we/3FJX75gkpJrWPyH8kJ5uebmWk52MPD+Hz5
mh3SjTiKx1m4vCOMdTUtQdau8iXS+jVIwlW6pF+4uOl34UE/7v6DPYYD/ZyJLWz+mi83CyCQM8GU
xWciGE5GzLRWFOvfPzhr/nf8/ORcQyKec/lRITF//Bifvka7IOEYOmh9DvLO+VFPWncWMSD5RYFL
oV9aZj9860preldDnz6NIAxe6sRIaQV3KPSMQd5GQRIdKujC9NZGYixIF+r8N4irJavjVGSzoLsp
LyFq6u/oq8e3zs6AF9gqDS97RhV4HSZhTLjBWRcWYdURXYE3yrxLS1kkizTV8hvoCtgybZ//bVWT
gasNJidigVSRBlnqozksCQFAte1FgnDhakhJ8DQm85YhIDPOWrOJHh3cwVgPjYWpB+gcknbZd+hX
o0r20cpMQvy1XjtYGGxMn6huaYniaXR1rFCS70tfwAdl7uUOtfv++4fw53KDT4bzH0s6HZGZSf3z
G4cMiFjgIcYZbEPZrUsk/GWLznyhlQzZ28oxr/hmtWMWxtNlbfAXoV71Hn//V8yr0U9vguDaaJRo
81umtOfM9s/rcpYDZCG8uDtLyz+N6hZg67tHP78PT2wXf3cnEzOswQIMLecTgftlaZyI6gr7IcDK
bs0DbkKsqx+/vx1zPh39dD+SOTDB1ZLOiGfy6/58P7oyZZARLXznpgZvydik6pvt9sZ3GHtNvXQh
Od4yq9FgoQwG8lQgcs6hopn6nkVJcM0MlYOdpAOLUFpDiH/fBh24jWgwnQcfqX25QOtVfPddmV3j
8FTvTWvr3yXW6GfU2z2jOp8EoUVjDfWwzFpXMVWcGP9jzraSW9r+VokgzCDGtEajfQwsiRQq8YZ7
AK9GuHTiEv8ceOj/Zu9MluNGtmz7K2U1RxlaBzCoSUSArUhRZJCScgKTUhL6vsfX14Ky6l7SKTGe
fPwmOUjLRIAOb4/vvXaZB1pYglxpsxqKTltyF5AXRuaczwmHcS4P80Q/MQf+PBK+bDzqj4LzmyOo
LL0io7saNo0en+dRw0J0o3s1l0rG0KLCzvFlJlPe/8UVnHYFdoEo8DCy7jHV/h1NmxTV50r77W9p
bhsb+XV88MQcjxzX0GVQu1tX/tA0VXYkHQnGJcZNsB2hd6Eteh1UvRFdm66V7Q3DtR7aGoUK0NHq
kZDaxuDebOiCrvHG29YJ56uwQ+rPXaz2APkXD5eXlRQDJ/chDNFWTEt1Y4XmcKZD/D5DQrRcMS9W
h24a1puRlHsEDOQ9AE2xTs3E28no5d8Im46aoedbnDQ5qr/sr1OvRy12EP3ou/k2FcHn+TGio4Ys
URnmdVJp9ucCCdYl6UYaGW55b3+YiDYYL1q9L99zkWgioF3aL4NYl7s1K+MnVjfj2JGkxZ1yZIiF
SMapvuuLgrV5YWNijVBLK+O4pFPzwUkydpNuMWQ3yDYMHN1NCG9u8CPvO6y9+RPguxYkL2Ki72MV
R/VeoEJAt6A1DcgSaG4NOkQNxRJjIPpe4539qGWpjxNggJasp6PZ78bCzT6ZY9L8veDbnHZGXetP
DXXUh0lL+xuc6YO9G/EcHtBPuBA23+5IryrBdGjoW2xAPVraJnXoZSMvrkiacJz843bl7h96kVbd
TYclE3NVPozHYcmW5NDEXZ1iOaRKuB8aojTO16nNSONbwuHp7TfafvDlV/eJmBIOrADhWsyHL1+I
ILA6HICmHLsh9S9YrmBzlq579/avGL/4GU832dBQJ+Sf8hlM50pQc5KiPIYhDIuG7I934QZEgrZ3
AQ0gh9ERFEskCIFOepbtfn4/ETywT7oFIk48OXdgpU4V9H7xUshvEeiiv6WAbUq1Au6sY6ewwBCU
k+edtYgjg3XFOfX23/56P8etiW1DXDMorbDsSEd1VOBGLIy6OuZF213HQt8sB5G48LZDOwzdh75q
indG5NrBlGt8dy2xggIP9X6w52wLjZp3jbWW+zk3wSuhwLgwdM06ICi492Ba74ZpLi4EMdoXQ1fG
F6M21te9A2vLSzNuxl2TFDDAQuj3oHe8/ce92r5tfxsrtkEZm2KLL3WfCKt3w+VxdZyaKEKV5mp7
pO4UmDMnPjEJv5qD+Skaj5IevYg7Denw2a90U7tZq6OHDhBhZioCt8YLD02Zoja8Z7Ic8uzoGyG8
pnppL9/+S191lu3n0Xe7JkBQ7iCkXTk0ZQz5oq+PbExhgIk5vNXjZDhxLWW+2jXwM1xvbDsTsRFH
pV1QXSd6V/t9c6xXbnunPiYcNVt7SNmNAJ1d4IqxKfzfRwWSiTA0YBkThod3QMO9nS9XaBKLXT1n
xlXez+bGNHF/JBpha9mKY7lkF43OoChI1NIj82yukRS93U7bF38xoXCypqNT4zNcepYp9Qg0LSXg
lbE5+vOAistp7R2FhAgBrvPQ1068M7X+RKO9OtH//Envn58F8ip9GrQoMev22hwzFCM7MzHCC68n
SIooL9pIG9AckFUHZyg3TnT/X/2xCPsJVnF1izKc9LV6MPom1ukWXUeBczPsES1265oHNjrVQ6bb
kNmAsZ341V90RdqWoh+Xb/y18nZdbwtb7wyrPaZd1e+XOQn3EOmcE/PW66HNcZrjp+85FrvYLQXn
+X4c081G6kuNYzSnsGbn+GuP9mQ/QCn94y4Dmpdv6LEIcQ7c8nue/9IQdWMtYsc6RiVDy/fTMGCt
X88XrSBhEALlwYGecaLTGFuveNlR6aIUgrj9NgwO2lJHNYHk68RGaEcyt8i505zLbsTD5IfdQfTT
Ve9710Y8HFuzOesxkG4M2vs+BIABzvzE3uv1B+V0TVHc3IYOu8xtUnh2CG6tzk4sMWvHuOdiy0jd
HzNymBOtvPVF6e/ltpE+4xgeRhD5+iq39KLr4zR6bF3YRsLEcFwh5sHxC8l2C7Q9f3sieL2HZ6/z
UxLAuQ5g6cYwff5XeYvtabrTu0isxF9w/c6jEMh7ascf5vDBmfBJUHUqJ9I9y8zYxY55luE4ePsl
Xv/RWE4YoDYwVMpC8qaWshRHTku4R6v0Hbhqy3qFAx+HiV0t52nl6idWiV9u8ATxUZz4EEGYcrmr
KFm+WC29Y5wg3ERwY5qfS7QUd51JfBgCX6+8J8nDH3a5NROUrpmgb87CJLe/9az7f1xOZVU2WC1d
B4OSgwvp5TeAeTkjnqx91DyJv9MjTduvufHj7UZ2Xi9aXGZjfKL8xg0wa/PLX1lavc0T4nYekxCF
K35w4kwOIAIv6nbFfufkIziMBZfEeW8PJLNnDbK5HQDVirvUJN1Ar974VYd6YeDqiefo4NmTn+9r
UkQ4YOI31XOsC5yWM9wmLrJ+Z4BdgKXQiaBpi9C743BWfqzjdpp33I20/mHC9XFYnDm7IyyhfW+u
JXCBPl8GDsBaMl6aQxp3uzwLtSeO0BuENOn8zyDjcWNipaoxjzuiLuC6N9q93a7mY+Wv+Fdbv9S1
XReHuGuGEEL0odRTpzvr0oSshZpAClJaCTrYMwY1gb63uidMXP/2dpP/op9tnjE6k0Vno9GlJo+t
UXQjctHHyHeGM7z8sDtXC22YzkgEXkXsMnEd5P6k6ZUDp+csSuvssQn7U9d6r+cuj/ILQ5x7Sqif
Mge4amqE60adPupk5GEDiuodKo721GTy6nTKtSEnb/LYEOvwPaSVVnc6HT5BmD5OkZteNKg5ryPQ
jdRu0owqYZhdhF7SBcmgxffGgMyQjtb98QzqsdhQwkaaZPAW0oRWhajs1kokj7rf+jdcZs+PE9nX
t0XlH61lbtsTK/DryYtimOGjgmKh4oy2rWDPloUasFZWrXPyWGSGdtA259xqbiuRo8+4b+JTt3Gv
BRasw+A6TDa63AZzNHr5gxzxtRk9bPo4V0V/sXT9uB86G1alJcS+K8noWgAc7By/Qg4sSNmoSKw+
aOHGdfeqeD+7SfkwzX13GUdRfEg5NJy4B3u91dvekHmckxTnNrlJStuNBypj6aNn8AmcFtf/ws9v
qa32RU9Q234eh+YR7NOpsvwv+jm3rKQHbIdllHNyB2wgM1qrlz5SsoovgFiHZ1QWT134/2LR9Mgj
oA7OCYB9l3w7JWJ9tkdPICbYnBkC8esZt6Qw2ygVnEdDggFrdDHqZKJ9B/EPEPDmRCxjuGUTyo0T
PX774C/3DJx3XMQblP/R3Gwm1ec9ENNX02plmT0mhf9+zpYfIPCPIow+g5rDmTR+fXtWe73lZB9o
O2wB0feADpEO5B7lZzepquxxIsHqWmiRc6956ydKmMaJP+z1YRL5I0dXz2OJZk8kDeUeSh7RVGb5
6Kz+XyAV+zsy+PLbdLLB2BrdFBihNV0WPW6+hNTBE/u9X/ydnBioBZD86DuekPqSN3j4ObjpfHRX
F/pESwmw1pFsu4VzSntIZuGrb7g5iCmpI1VBL+BKm0sBWyFdfYTVNUO0vsAwYaEUbkjDq9KODAOb
DCvQTkAnVmex9PNQoySJgzytvpRVTny1G+Z5cT4BRy2Qq9eQM8y6ch5Ip4nuFkNbo0BYq3lmwWXh
qiKZ2uOEjScYdQAVgUbk6q1I+BIHsxX6F2Oc7B9pTq1iNOrWvhLkGXyZQcjX5IG5nGld4CPQfd2h
DBnL7AgOUesln/1qWIZzd0L7N3Eq/uqZA2FWcIftu3lY7K8lbOFkvzBAg0JYLSBSzAnvLFxpIFtw
69+HMf/dDqiufu+DHDgSQM7Vj5+HzWMXgQmBAmQd4k3HdqXXpQYUkj+t25ETPUJacAgM349T7j50
ldPcuM7geGeYJIipnUH4WMAiiOLbEVyRw5LlM+y2KwYqV9ybXLrDYF6BV6iOVaNBidJ6EpCSedDd
HZuL8dNqDNw5rU6WB1BQwHtmGZFae/Bk/Bsdycy0q/VNWqAPa6xjjqyneh9VPdlS+jKxoVn7JWaD
WU3uua9x2cRX4HogNTDnIMLOSBH3kPPvS9sALYcf0PJ3XDQtRPJVqclNi2OREMV9WwyBqsnBflKC
ygJRhjV5EQQeBcvIAXM/893EndZsjs8aoIm5K319GHeeT+r9obNiER6yWOQwXce2/MhM3VeHwZyx
NHqjofVBRS3K22HzXK7DMvK/EgHmfg0BJdwsSxQTYe23lQgcLSobPMAF5LOsxFx9GPDMXSb+QGQS
cLvkkTXCLMg39yrOa+5o3fpsLsudm1ecTekY5ed8Yw71UBsvoYfgw2QYXkWtlsDDMEAGO8mM+w5T
5n6Ow3U54MK5ZfDp9XsAXFgGocLZwPErFzz8WrTJvc+V3oOpx2l/KMUaXWE9L26QOi1fUkqoYm+u
c+FdpM6w6jssGBChomExzjpC7L57ToEJbaa+fmx9HA87UBDxh56B93nIQvdzPXjNndYv+fdhyPN3
rS0SZMKRXV3PMMb8gya66Cs4v+gjV5Ya7m7SmO6gRoKx7rrk0Z7s7NyAoY13x0LKt+fcVTy5lY3S
XyzxudcQQrazTfD51Cb0pNgMnssTeZpxSRNlq8B/aJMpE5mlIIVg4U5nZl/zEYpdc19lpv4XZGHC
uMgfbO+btiXprO3YpO+IBnVufJwWZIx6a3xW20IjfKm3g3bps8fFtMfbGm+bttNKaBvvE2OFyuEg
LeMXxJT8VZIC9T5ay+grPhQA064mrPwqz5LtQ/vvx9ITn0Juw0mUczSDIoS2zn9xi8qZffVmMDwi
IrAew5iA0lobZByGWjZibpir5Vvj+f31OKfmhddNNMOC2YvsgOgwjYn+Lpt08Q03SAmYpBqsj7q1
wivMwCltFkbfCYjm6YiUjCrrCab11EEmrghWTXIxHAH5+lyWAhae9l3vr6REZsb7wfPzb+CTK22X
i7p+8KPcPerQ3b+6ECi5cdsIQH055udL5EZBZIPW3/N11h8j3pWu0G7Bx136erFcZHbYfRPcWxx+
5t+aqAE+RnYmiE9YBxj2sEWtGy3iZIN+PGyuyFLt8bxHCba/3jOWipju0er3JtzVH+bYhHfs1qYH
AHrLE1SW5cov2a3vtCkUbCepz1FGwjn9PfVgXO6iZrBDmpxZH8YN6cAuih0+WZgn8OarptF37F/S
6GCv9D3muMSMsLWO6YfSy5J3+pRWxoFvV+KV93r7Y2tgCDxRvnm9EfQdna2CT9ntpyPh5c6kT3vN
aLIFwIyAoxd1jrmvPC8/8OlwxeeafximcbkYIlAzb29SflZjXm6KtuwVzuzcUArDliVK7SysDDLa
8JhxuE73IcsuvIMyAi9pOtNBr1yvoDTb59luJrIAZ+CUEhGvWWRw5CVUTmJUsxvTToGNTw6lJj1z
1y+sdd3l4nbueFZOBiHo1FZxLuI36t/7TNPugQYBpdFPbfKYR3257E2T/WdngKmH/evn8XnszUKj
f3ewm8yZKjKGUiP6MIhcjCcKK68FabQ65WlORAh6OYBKZwUbuKnpD0b7aJKTgfd+ER+m3v6Cp7SF
M9ToQdVWBDHBFj9PrYlgpgI79FSQZMl+hHEg3J67rd56Z08jy2e+5BcYr/wdPgLzFi8LQF+E8+fj
kJoBmaveZQ8k7Z66TXRlU18+sR98vSPbajWIYPm0roMa4mV3Slnl5sV32scRV+QuWyp/n5CJQI68
cE603La1lLrPs596tcn1zYr8BaBuj8sQR4GVTM7BJ97kRC/9xR9kbZVELt0cCkA/L+SenR3Bi8RL
qTvlI0jqLxPo5/cREJa9Bdrjx9vj4Rd/DwIhXAzOT6GyfAVUI4sfokRUj20/uzuSYshSyez8RAHg
F7/CDnY7ELGZpeYrnUQSzO+NGKP6MZ5Z4vocSx/xyX9qYwCPIxykJ1QomMEY4S+7waJrBJZYY/OU
sVLsK9ye+7pHgPF2i/08xD3vAvwCjWVbFMy4UeLe4OXPrFXv9IsZjk/V7q9Ds8OsvKv27r7e/YiD
cn9STCH3BfnnpLYjvSYJZ8HP6Xtnh9nxQDBboAXM5fxWGlwR/3v29l+4HWDkP5CCPjJsQb9gsnz5
B7IRQFeDAfxJ1P773mJnbtXp1zwbvmtddaLkKveM7a97/lvS+SZM/RzGuDY+jcU72/k7SY9v/y0/
7+Tf+mOkMoxpTFQRZ5rv2t8Bgd4RvRSMh8uvMFt2UNf39/H+nKntYJ7B2znouxMGDbkkwOlN56oH
H9zWnqCmpN6CFYR0H9OaHzOyN4w9ceGgLwGmecAFMrO7MrIaSRksVDg7WYXlHDHZ4sbIinRiBTgz
OO9z8kDK4O12+YmNetYuP9+L+YW9MBeV7itlp06IRggMD0p5QYbVYPQgtR2Osq4Wr5dDY4f7srLC
e9gFFrc4fk94N8TcCGctmNlanA0+AMWmGT9MRpe/65e2PyyNDgzczrL7t99V6iM/X9UCDMUNk4Fj
wpCacOV8ya5OzI/+CiiCaBrUJTNHy7d/Rer1DGWDwuSmlvRx+wlf6omdPVqQ9QGcLuy1PyQFWWRZ
3Q37jLLbRSim+p955P8T2f6TOtuzpj986b/8x3cs+P1y+6X4/t//efclS7r+S/mcyPbzf/nH3uq6
/0Vl3OUC3QOrx70E088/9lah/xfK9U1aRvWFeojBOv+/9lbLJSCPCwwQafgE/tEQ/294nrml8XED
iq8N3yjXOvafmFtf9kXNNFCcbHdA2yz9bEU20jXOxFqKoEK3B+4phiG15icm3t89fPv3zx6OOgFc
V8jDDa14Yul5NGEhPWviu38G9n+UQ3FHnkjf/fd//u7R0vTXVxZbPb+A5EMqH2oLnIR+ugrFp0tj
Jgs5H8J+FQSyze9r27+2yO7+Z5z8P7pM/t3i0ipEzgsKMaJc8PBrfxWzs490/8+sU/9+trRTiKe0
y8JBcwLI5A/5nH1Boaf2LWWXBXlGjU05AXnLmjCDTKFzmDiLqTWKbG61xk6bbE76QUhsCizd6rJY
4Cso9RVdmmet2nGXkfCrwG0LvP6D8wPw9J/JH/7V5LJA2PenachymjzqbK4xCw0Ezkl7yG96+YZq
fD6AXLMF1c/1fuAPlfYB+oV3aRdDvyi2ujQ+uygWozdDqHOK4TMCQOTn1qNam0vjs5rWtitAMVI9
Rh7u9M27wm7+aI/17yaXRmfekhixmh1gvZp7vdUMnV3b9t/VXlwanmE6zPA9EN1FRvktzZt3SdHc
qT1aGp30EkSu25wVLQ20IgqdXXhiW7Z1iH/vfv6vSV6dFFe7Fp3JjW+QWj2Jf1a8vo+Ia7lm+r1R
eXn8Fy+7YmzFWmosiRMgl7l0oQpG0ze1J0vDc7Vbf4VQ7AQGHJ3WGb8QN6U0j7OKvnzpkThFJ8oj
gpIKnYsTL8yuB8N8r/be0uAUSwoiVw/nYLTsd2ItLormz7yO//6c0sBcp8nRAcQQiDdmQQwYP9On
C7W3lgamEQ6JbmqeEzSa8K4iV+t++JabKg17LsxeNrjtmKMOd4FeEi4f7aG9FY4dqL24NDBNgYgw
1JOFHD7z2zpRsab6+lnt2dLIjLMFEORAztPkzdxqQvg7kLnQKE2zXK+9bBTI/6LBJTEHuSPuQt85
X5PmqPTinjQqtbJfGy757QDO0uPk2N+SkDAMtWdL4zK3ySoekgFMYeNc27lzO2bjiYvzrR//Yrp6
pUdaxUAA0LQEEK3ITurTWzBE39ReWxqWi1X4I/EzdlAmEaFX43juWMMXtWdvf8+zDa2pi7gRyTwz
n9jdvnH9H1qxKraJNDC7doLv0Y9L0OrT91rrniLrL7W3lgZlYc/Gik+XJxvFLXd5gD0w8ag9WxqV
BmqKmqC3OWiyHvIUFyZHrgJOqfZ+10+kcSmwzplZXc8AlL2/c8d+2JCYSi8um2daLkxhHA9LYIpF
g8xhXEG38vZqD5eG5bgaiWUQsxCEw3RudOY9gUIHtUdLozILQYaBtFwCSzM/WB6ZHWGs1rtl3TDX
3yuYSUCNo8uldOIk72KKwYrvLQ3LNIIB79TtEtRJ9okQ72vQbGorg6whjUC85N7WS7JSyw+In729
V568YflNH3SlcRl6dQipjxf3IhRFQ5yTaZaOakNTlkFYpVl4WUNHGQftMimtT1GquIeQyRYRd462
ZtDBM1sfgxayz97KM6WtLDrzlxNhmjllo1k9S1rdf9IBuO8GXT9xmfabBhfScpk3ZCnY4I64q5mj
feniKUkyxUVNSCOzQVxrNDWLGozWe6w2n4bslI7md+8tjczUAO4Y086BxWb2HgrG+DHNW7XpShbn
NJaV2V5fLAESz6Mzi/s1PuWa+d17SyMTTAT3e+SAs85nWOJG7zupLkqTlSx0JuVVEPiXz4E7WVeF
b++M3DqqPVoalvEG1RjMbA46yOC7uS6OcbYqPltaMEmkrTUjoUUqL1kDguD2OdFJSoUU/Fcvhw47
Qawyfsbep3V/YConAqYfS8WHS+Ny6kcXjmtCHzRHYBFR+aUplw9KLe5I4xLRUDyBjZyD2OhvrMwI
nC5R23/LumF/0K0cUCNdcNW+z5P/t62vagNHvhGOK6dzEZIQ4eqO+iFESbtrtORerUnk86Wx1L3D
6SHw0HJlpFlgMcv+yBT+rzPgT0bBs71mmxdmnRgsDbg0mrPZEdOlWUya2g5Fdre4eo/oP6SL97Hu
BxFA1cOCQ0pteZAFsW6WwgJPmzWY1ln/THia/yUkQOZSrdWl4ZmK2Si8zoHdXjmPhJjeu73a8JH5
Wb1lDOkcOVSVtf4smRJr11qaWrXNcaSx2bV5o7crjWLW9ocSQ23RngLybP3tF+cpGS6mmemImrEh
1nKAWj1CI++nr1NB8k+SHJQa3ZYWTjvJs24ZqhVbeHyGw+GMeye1vigLvIUT+kOk8fYRyV47MqUf
Jyoqaq8tjdBoNiO3XqslcIeay2W02Kgtte9qD5dWzkxvF7Iv25Wo1v4pbae/mlqtcCUrgQm3jM2R
29XAmvJvee9+5yybqh3ZbHnl1D0HSP86B+SQfuby806Pv6q1hzQwlzWddX8NWdrS/q5LEVuukWIf
kVbNnHvdplyZrzp8efvZJ3lsaRVrYjIy1FqtfDP7E9OXLCBf6ge999TOJpa0aMKH90a3JgWjJL/H
LsVDZ9dqk5Xsb7KLWnjMKGbQ9Bo7LK5yA1P5vaXN7NhrWuiMjMmmMa/0EP7CorgF34C9z4soMZkT
fuvoS+Cs40c2zVeit9V6iexBrUh+nzAd8SEL9yGNxJe1chVnKdk4KBLqbG4i4M1pM8pV4ba7JLYf
lUaOJY3JaE2RF+i1GTj1fI308QNePLXCvWzjXJIW9/aWw1JY9RGCSRZEw/hn8rF/bVK2O+3n3zKt
osauZ5NQzCq5QYhwoUX9vVqTSMulAL5e6QWPNkrzU2LPD55dnBIh/ebI85Os8mxvlcTg502HoTOb
KI9x7t+63vBR6b1ldtSodyB2F7iEVbL8ndfrZ0/LG7VFWHYH+75IuhmZZ+Av2fsqKsbdwsFH7b2l
YUkImY2svTJZKfOzMhwvais+MVNtk8Yvticysktg3VhJrWV7kubW12REg9OSMRkBVmHo45RVHEYy
yMRslxwpF5VO18o/T+ZwyPvwm1rzSCM07M1MJ/uAv4GDt5jtx1V4n9QeLS2brt7Ni2vTPFHc32fk
FGmVr/hoaXxGYhg9H1hREOloLYV/yMtG8dHS+EztZEHoz1vXSU1QjJNSX6rUymKbIOb5tNL2bkd8
cboGSVrPh5SQ7cuy0ha1SrucPJh30ejlbsuMqC39Z1JpuhsCBLsTnf03c4us6poXTHRuxIGzFMYW
+4QIfRRflHqKbPezC4eAt22nXBfFh2EGDDC1p4hnv3tvaTM7A5jGPcl1JnVOaBwEiOxQ6u7UXnz7
0WcTbtdrqV4xIQbu6N6Y9biPLEttfftJVHj2aCs3QxGXtMmUh6TwCPKquuyo9trSyJxysU6DH7Oh
zR9Kr/lS9L5axUMm5bLek5ttRWvQT6V3Xgxlek0g1nqiTbZv9osJVzYDmGTG6FZNc/dJ3FWHiHTt
97mz9vdd7MfxQaVx6B4vv2k6uUtH4vIaOF5zXS/eR6P2ztUeLa1FcW21TOQxrbMYX7QtxWwx1coq
so5pqavS7T0uY8MGcxY59H8PS6I2Jcoqpl4XRd5MVMVNvT9PDe/MtE4V9n7zRWUNUxkDISJXkEpT
l1aXjpPsR6jyrtBCtUlR1jENVSvyBFNvEFfZQ2xqj+vifVP5mhAOX3YU181mw44JoEKT71za5L/v
yfablfoKAu6XTx/0kFCOnMo44aHf/cRpcSPhl1J7dWnVt6e800Kf45Ue180uXMvHSE9PDNLtBX8x
SHVpculSz1ryZeuJif9hyttz5PCnRP2/e7a07s+YFatFMCn6oI9ICBd/TwKHglqjSCu/iUXI9Rxe
vIjxXwLiOSs6RQkjzpeXn7MfhsogNGwlWNByMI8R5dVBS1V5c5IhXj481vx+JNaVtbmfRnCpBTOA
pSl1RNhOLx/edQbWTsHon/TlIiqLoGjHO7X3lvr4BLJxKVw+pwlRo/GHqzFLn9QeLfVwkY8E945s
tVag53tHYF1czVip+A5K6GWT9Jk1zRZX1kEbZu/dvttgk0rzlS2HEER57OQkXyA8EOlXg40KfqMP
ak0i9W+UdF7iN7x1HYfnJChf5J52qfRoWQpkZOVSVe40B8aCGprYKxQOag0iS4GEGGc3LQ36tr2e
EQR7CzpRaUsLuOjlZ6zCLhm8pVwxUUAyphJyPbq54mtLS73WVogiE2ehrkxiHQymLq4e1BpbGpBh
0UHrMNhFhAhnL9xwjS9J8FOaBDmiSm2yaG5f+wTIFo52Xi+Em2lRoPbe0pBs6mr2W/KVcRjO9e04
JeZl3sxqU4knDcl4BZ5mI3INhgWKUVcs8a4sK7XxvuV0Pd/mc4DQmtj12OY3xo3eltchkcNqjSIN
yjnmtrdpLTZA1gwxNRI/XFzSSs+WtUAerEZg3PTBenJu+6S79hE0vP3on9jO16u8LVsEsevG8Bkp
Gzpk8K6wtPO+2pVG4l+B5+weRjvXb1wo3B80gzz0JZ9uDG9YP8ZY468bIHTNzsmFMM/G2bKH83ks
65vJnLr3hGwRLdz2enhJcTz+QFSgVikpW0F0vfyMVd93+JC2tnatj7YZXjv1n4VT/F/BENPJy0dj
LxQtSrcxSI38yWz7yzCD3Px2W/9602PLSp0lrss6t4oxWP2vdSM+9KvaORCjzMu3ngzud3utqoOl
MIJkwVXnpRdqLy0NmXxu8Q8Ycx24ZfaubiwqwEJtaZdFOtqYlCKcqfxOmigOZpMA7XQntclVVumQ
1U5/61ZidyGt7u3Qw+6dTGoGHFuW6SQx2KCsp1VIWC7O1jACDpOZJzZq29LyiyEp4+fMPNSNkEjc
YEbBfe9X40evJ8DWdM+KvPWVLh5hc73sMp0bAn+r6zpYp54wvyns/VsKiK2jNh+60prsu1NWrzH3
sWIK3+XOeBX5xolHb8P8F+0j6wBReRCqrTMdelqXPrUaW5YdqHADhnVJqyn1e7H9+LOyTbj4SdmZ
hJTVdb8cxqkQO99Z1NSGrwiLlZ92dua0ddCF8G5ytz+v8uSo9ubS8rysBGibGW+uD9p5pptnZdr8
pfZoaZ5Zx8lIZkAozGD5rhq6K62pleoetiw7KrQoAU3hM/HmnZPv3Na3gWcgq1V7c2l5DlsH021X
A1kpXRvoV9zvC820zpSeLkuPmiQSfSHQdFvL9NFMZwIxYLaoPVs6E67ZWuYdldVg1dt3BvCV3arb
at9TFh8tUe140EdwKmVDGoxx0u3JGVZ8uDTD2HrWLH1bOiRUCQAryXrTEgmt1ijS6IxcG0KnR6NM
7fp3N5YkdXtqC4esPGpsq8kyb8UFpWmgLicijacOPLTai0uD0y2svE06np6YWUAyyVViTSeWjd9s
L37yRp/NWFUSrm46LA6mUO9jLMQ7b1YzysLGeDkZGp3rznaI3zT2hw7Kkv89dNlpqDWJNDRT3GyG
1/Le+kDieu/ejJbiuJR1R21oEHuTYdu0WlMLmrSA41V4B6X3fqU4ypt+KGAwB7CrvQs9MR8me8nV
GkXWHGWrOSPLgNbe1fXTMBof13JU29HZ0rgcGzMFhYaIbJ2SYyOMfeSr3XXYtjQsk0SMupXQT0RZ
JAf4Z2e2kysWx2TNkb0C3i46vFt4iEl06rJHsxKt4seUxqWzRhlEXJdOGOm3BEierZqu+CmlRXNi
cXAcEhYDuEfrZd9C+nKAxqnNsjI0hI+pj3bEi2+sDWrkH+tWPKp1cGlgxqOzAJw0efTkjju3avdJ
66qtx7LuCOhUPS92LoKkqq/1pbnOG1etvWXd0bR4adqlEwZ214iCsc0+9Ln5Z2nH/zofWtK2Nspm
Akcq2iRbtevEHbtdbetqx9pXwiNwvfk88OK6R0og6GeSXzQ1HzgA95dTuJtEhb0msxMs87AXbnnr
FNWdUj+RlUf94AjQ1aMTaFP1Lly1gJCae7VHS8My1rJQrGiYg4bReb5NKGSRqWnfXgHk+yjPO9LM
sZdP7VM46OdmW6iVaGXdkaiHZbGtyQmw55S7nuiLsf4zSvm/u6A0LN1BN7NppE28BaFukepPY1zU
n5QaXFYehVPnxbnLtwTdOIOkyvVdW/dqHVyWHnmGVo5zhulea7ybYvGPkyKJ4FUugY4BryqKUQTF
UJ2naXKXEE6j1iTSeqklLrkxGvsTt6hdwr0IMMNuWsVXao+XBibI56FPty6+2P3ZRh8KtMhQMygS
l/By1M+a4XbVwrvb2pPZA1/3tUHtDo9UqpfPhl7eJH1OwWAJbWC0lJfHwlfT0Ns/E1+ebWYd0KuT
v3WVQZvWY5I44lzXo1pttf+ZAfrs6axps+5oEBoMY7617PxmVbxA+VlmffZkY0aPwSASgdYOV+sy
XcDoVdu3yaKjrtGrzkoHEdi5eUOCSkDRX609ZMWRzi1b4m21H9cW1YVpdclZOzdq5xJZcFTNZm92
ayyC3IyuwyE9ZlALlcaOrDcqojIx3B7StOVo760sW3ZpFnV7tYdLA9PYjI9wVCHKJGty7nfR5QLG
VbHFpYE5Vu6smTUtXoqZHK9qTr4uJA6p7a5kzVFctUzjhLNQvIrdvWN1xR13b6HiB5U2tATbzXGk
0+pGujhnIeVKGLCV81Wt2aWzZjiM9jSgCAAZYJn7zsvqnb10anUDWXgULnM8dwMPz6rw79k1hl0x
rWr9RVbu1Cb3VEnEkQ2k9Lyb9A3qNjmnTm1br/tF0VPW7sy25nKNwoRY2FZ8syZphNm3sCxQ2mKs
1XZysoqnqe2GvwHHaRbGt3HT7nq9U7t6k/U7Is0KFottFmgdY1+00bifxLIGSp1GlvCY4EHXlbgq
RDZsD7OwIeJ3Xm21HYAs4YEcvWIKEGz6W+cq6cVxLt3Pai8uLaJZEblL69AsRJPYt7Eo6ic45/GD
2tOlkZpis/LzjC4Jb/LzWK7nddmp1WvlfL5Uy9m0lGDC+nao/oezM+2xE+e28C9CwpjB/gqcU3Vq
HpJK0l+sTjoxYIMBYzP8+rvq1b3SG7rT0UUtdUuthKKMh+29115PoesI0WIPZ/FjL76PcZc+g9Mz
hgXNs0shJuVgW70dGnM4D/4cuIwGZJ0FPeEnJ1xS9hFMuWM4cR/aHcFo/vnpwdhFGbCNSHs2yR3i
mOs0OabIontFo57rYKYaL568Z1VIpSwq++RYxQOEnJ9fHGDf0fIeOdU0jfM63qIcvYbi0Aele/FR
rDehOolAlMtYliIif2pzrI4IO+KfX7xZ0mpLF9zJxepvCbzZxPq7xsX3R/x916V8tzyrIAFH8j9T
hbfnxdMfofcvR6Y4fKF/fmu9cBkI8E5PKhXtOavqbx0D1OnYw3eH6CBp7xNNMVOm7cJrSDFJbH78
+7P/+SSi76aT/10ZS4K1BUaxgofSUlVv/daJO5xO9dl4f8yf5G/UyiXCdZ91GBsbo3k+Utl0w8dp
PBQ10r0SifElrTvYPMN6XDwo2L4tKTsUX8Ch9OexqQYV0WDDo0G5Qd8b+9q0/pAc82/GsTAsr30N
ziaSh+G9R6IvE706FLrgMPj5tcMYKAqXoSoR2FXdzMvGzvCkPeZ/AoPtn59ewYkDeGkMig7Y29Ih
EQI78WMGP3SPsexAfE3QuoOCCszQLwaszwJ3GXtwquwWKWgncRu9by28pn9KNY9oYYyGgw/fLdI5
rkC0mfDwik1lPdFbsG1/c/D/Yo2y3RrtayclrFnjk1Tw0867OLLfFoAj3iEIEzm4qe91SesiBhFZ
/JRZNs3d2AW+iBd9zCCG7pVJxjTj0ESYlAtd18L5dC5llPwm0v3FAO3lCQai77AdsUHOge9e1upb
1qSltmn8m+f/4uDYaxQ0ILs+Fu8vL91r2g8XIMuOhS979VMci6CV/j232MNk3QzRBQAKe+zg2Ouf
RknECjJ7cpqAredmu64oO5QTpXv5E+TSbQ+ACVYqSEIQbAC0gDzgodQiCH8/7zGDgdRx7ZDLFRCs
ndouvOmC7ZgojO6tihoyTNNs8DGdMfcT6R5TzY+1etK9CAokAh+YOIAdHK8f0lheZ8eM5uheAbVp
cGum8H1TZ/GLS9p71mXq2DTZ658iIpmNY6SJl6rP8sYNn5bVHQv+wRn9+VsuwTiiVR9D4uf1tZqq
Czf9saQlmAg/PzuJg35YA7y4XbZcjO1rYNSx+b1XDIGaC2uOGbth1kXv2tjtHMBG8NgJvXcqojHQ
Tz5L4xNjMJ1Kw+Dkersd/Jq7KJdUw8JEh5kyiurZt+6xr8jHfw8Wf7EPprt1iZtzbJIR6xJihJc1
DO2pQbNN+e8P/8UmvtcMKdVCjgDBCpLE0ScB2A564a7acTt2Pqe7QxTq7MqPIwxC02pa4bnQTS89
ndWxUHGvGZrg4d+LCV900ktceskh2Kqi9lC6BTDMn+d5kIadCt+HplXDC5CJlzQ8VrCge9FQ0Nl5
UIBYnZQCw6apkifpOTs2FZPd+uQSATTgLsnJD/qm6fTbVh0Tr9G9YVGwQLOswD0+uZaDm7cBB7dk
/tji36uGutjrkYyI5fo5KIfJ3K4dPfgpd6szDQxucxlCFWq2LqcW6NYmWb//+xL6xfrci4Z0I7IQ
tChc5ri6l8PnLqa/CUF/9eRddKvS0G/N+x2O1VOZmWSDzHE+poine68i0HqDjCBPcepJcN92b0vc
fzg0IHvJEPbYEPAmiifz9GszZt/nLft67NG7NemJjucRhqQntHnxnKrJn/xBizJwq39e8JpRR6WJ
32Px7AVVqLOtx2O2/XSvGHLep5UBLuaU+i6EtkdFOcS9hwQsAJn+/OIV935JHUZFJmERd9Nj59Jj
G/heMTRF9SijlcSnLd2gLZ/GZ7tMh8q2YPL+/NphVY24jGK866kBwbqn+UpNWxybKbtTM2ZOAezx
fvKoYXxuFNUf2DqJo4/fLc3AKzKJHuPStLSoVXTf8mOJeLq3Khq9dC2B9gH7yWpIDmJXe8tmyAaP
nQ973ZDlAazg4jA+gan8ENuq5BU7ts/udUNkjDfF6IiSnAtMbrbqW0XXt0MfdC8b2hKgMAeKEW+j
6sEDpXXLiEmPTcW9bsgPBASkBS/u0uxhCtgrzMdPx957tzgTLaJwdBA2+0n5MJ8AObw02dL8rv3o
F4fEXjqUpKtMUgHpV2b9m47aChXo9uhc2S3RLYV0uq2gRlwEOw1UPoj5mG0b3ZsWwfg16OIBteF+
8NFN6kRYkLhdf7P830f3H7LOe/XQFKRqmsH5PSVRFRe86el3GdWmzvlUVQe/7C64rdwIQycwQdBP
P7N8yObcB5n5zS/wi8+6VxGF1brhrgkVRKiH+N4E8CRGw8yxdk+6lxEZtsJnxGF4kD67XRX9yof2
/8e0+z9xFd07GFmSNnVtUQEdkpEVoWKXsTG/4yb+alh2wW2I+mfLNYLb1aalr0RTgE7qj+2MexOj
BDgNVoXvHQ6K1H3e2Br9VE7Ox3bHvZKotda3QzQA+eDqcyjbV9AXD7Ui0b2QqAfleIabDkqJggGo
W7cmF+sxf1W6FxKpVkuCTReCHL5OBdObLS37LQnzV190d5KmS7j4OQMII81kwUf+GKbHCuZgUv4c
YJAB6WGlCNJlKaCzmJh/zdOxqbJXErXDrJScIQ9pGz7km27UScvgYAF0LyZaZTrwhWXYWeK5ymlY
3waTO2Z4Qfdiok6rbJUkTE8djKYfwI91pzGV47F9a68nIpF1NFkInh5NYx7W/sEM48uho3RPMtu6
penhpJxCJbcuN9k2gfO71OOxGGBPLh2Sija0fQ/Rx29Rwz9rdow9QvdaomHpUjkM76rkVfyp08oi
dVYdM6Oi/6E4/pdcDnfPdtgMgIuZ3CCUzep1vAvShX88Nua75cn7oFUj6kNob4SYJZySa7gC/S9Q
8P8JSqN7LVGfgu/WieG9hECvYFh6cr/tAP3FtrKXEomedRpVM1xCXSLut3b6yqhQx25FeyXRhOBC
EYdYlLohOIXG/bBm2o6pH/6mIPJWTmJUSLI4Xp+adADqeQLJ9ND33IuI1LCokTM8vWttqZp4zWdz
sD2b/k1DNFVmxT9IPW1kyhtCv9DKH1LL0L2CyBineOpwoeun8FYN0Z9MqoMjTnfnBJBAPHnPIxIh
nt4fnSbz+dhwRz8/mkvehdOAnXxaeMn65l7G/bHs514+pGmXBsnMcDUXfioWhEJch8PBabI7Oo1t
3bAN6LPpVPMEOP39/Lt73D9H5kA3/zwiUlqebs2GyLym4Ql4uuSrswGyOVs18w9HRj3aC4hWI8Ig
wBXrBMnDRViq8hp50GPP3mWJgnBue9VW+KKVmp612sgV5FBd+e9Pf09k/f3eEu0VRF07JFR0uJxr
sTR3XT+KD8noIbBEo0Wgc66j7E5nMfmx9Ck9lpyK9sqiqRW+GbzE1dq2d9t7DkbA5ew3kdL7d/2n
3+h9g/6v82lMKRhtNY5VNA+HH9oxaaNTw9mIntAFvmynYV6SIO/GzZpCiCyG4SEN7MGJsFvZZm25
rVlA4RYsswKQ1bdhSuhvvtX7b/BPv9lubYc1Wop9i2/VR+knM06qIEQcs36O9uZH1I065lLQ02Jn
lW9ZHJWau+zQ8o72AiQU1oN6XTGJkyZ8jPstuk7XIT60MUV7ByS4My+CT3j1YR0vvofeU5BDB2+0
1x0tSxd3AWneKz5IMGG6zs/QC+vf3KJ+sfj20qMUGF7eN5adFjQ2dKeaEfYxVAYlX//OCM5xZIbD
Oev0irqHa9l46GiL9qy00JoFrEikcLhD43Cu44DfCdLZ8NhE/Zs2CfVIgDywCtLG93nXkzkPiDq2
H+6lSRu3U5gJnZ1o30YffOyax9qPTXNspu7FSbQOpQpqTKYsrQor2ZbbnhwrlUV7p6Son6JZSgyM
nuemXCt608vqWDYh2jslpWnANVvxcMKb4RwG7Z/Tth7TDUV7dRLuWMHog/eNrWLiSndvlpruUDgU
7TVJHrKSvlpxHAhun41q20eiQnJIgxftJUn2fXOvpQbGNPSIPVP2x3sfzr8fnr8ILfaKpMWQVauQ
Q99XDe4rQERNmCMwH2g59Xp9/fcf8otdfy9LsqqvVBhgdFSwvCGAnnLSkUMX3GivSwot2ohWj205
TEdVtDWEyZ1ODs72vTApDVtuFovNM02ozA0cJM9j1Da/GfxfjcvuqF1oW6cTEFaIXOavkVB3cEk/
tn/9TSoj4ODIYJ9w8gsp4L78YGR86NIf7YUyGUHN2VCMybaFSA7XMoIVkT3WohTtpTJTbE1mNHJb
eqNzznAzJ+sxWm+018qYLQzbsIFWJpjsB/gZPposqH8Ts/3iW+6lMi1o8ePg2vf0sArQC8pOtXC/
S1j8J6HyD3FTupspWz1NTe1jqB/akbXXToZzlge8CuKrVlv91IWiXXPDsYMWrKqzjwEUpL4kCZwQ
8qFVlSsdRHDvfx8EpfPci+h3HgaE/CeD9w9vt5fBSc62UHqUPNCDxMSdtKmd8po1UZC7ycksr8c2
famlU1VBUpOY687QxfRXkZ+c3/J+3eCGC2FUsxL8vwVdHU1MqkvtsvXHWncZz6GeVqWU3F28maL1
XCWBmsp+7aBGXoG4d7BZd7CLS+agg8eOq7NcpH37ZrYmZSc+10tbNpsXqohcJ74mfu27slZq/riE
vZL3kB9mLhdsqIZiXb17mVe/ZT8i1YoKBliNGm86086PK7B+8UNTKZbewYxrk3dbAijDrQq6SgJj
u43dG6qP2Xy7zo0xbT6TZBJbzsaxXwBCDwEEzJaphW0kAFBsOQOtvSnoYw2BgJBqMV0D06rqKzMj
AfbJrtHKr9aV6agY7SjkR3Ach6fW4OL3uLFE61zRtKtveBg34UPXjIQWvEc2+y4wVTs/JePQLTSv
YIuTYAMjhiMpqkFrbQutNPV3buRL/cdMItJf5KpSR9BElo71c0BB2bmros3BdYm4MDPPLnayR9mW
QKadR2725Hl0YWcviOgly9vFMAvij163M+iygG6XySi0PcWVNMkfUxfMQ5aPjYv0Wtows4zB8VzZ
GcQD1yr+be4HQX6AtDAOH2gG5dNdr5O5ewziLOC34xzw9tGxzeMDMK+Ey0Ft9l1SoF1/3d5fEmW8
tsjQ1VB98I1LzKNsEtbERTwAudXn7UTMdAeWQMreVDSi8OSs2kR13YQYZfSI1PLMqk2YPk+h8nqR
LiHz49S2SEJkXeWbYm7nzv7FzSxGd5qGDt7+dBzsLZTObKKIrhOWhmh3XvxrJxrUFWDSpMkHLSoa
lb2RrBxtHzZlsLUEXz2JQ1D6uthURbjNzYbyTDs9DFk0PEhfx7BElC3/ImLWy5uUZSNuelbIccMv
FDQad78hNkXK2vfB6a8MRoGUlMyjLSeV1J/CzRh7RXkb3CAjOQZI01ZteFrHPn4iQ0suE/N0KLrW
NFFO1tZlZ0OlYjmPgZPO2aDByORxIkzuvUZuWgPv8KWtu3nNmWSS5G2AepWy4XjFAMk4w0Iu+4LW
b9Rs+3EzRVdNtS5jMY9rTljbX439TD/PY7omuU36XkGoXLO5BOtYuqs+ielf9eQDkFCb9DUbuTGg
QjebKJMslubaDD2qNH7cZB76hH+ga2LLjqfzcrawO6keFsmDcwCyQ3eBvNB+GQYib2pXVX9GiuCt
lIJdYaHndKaXiYvavPQBEF5FReCpU266HXhO+paPz8PK1LM26JPPx1mQp0UoVpW2CUNWppo1ILe1
5mL41j+LPsBlbU0C4cupsy/aDun1moGwVS40m8dz0HZrf55Gss4nRM+JymG14b6PsqPhfVgpU+VQ
oAzNrWwdamgGDWLzpWuUKUYR6O6abqKzJ5y5q72HKvjSsXn8TjaJ0WllU9rAS4l9ZqAXZcj01lUx
/jgqFsNUNKgTPVfoxmd5FK7J0+KHTN2Av5RACyAbm5xpvLBXNRDlbmPboxWoMv2szs5tdXBndOPs
NXgzy22ngUvOWQ9XpsJLGs1PEW3gcUiHTZ/bcV0WkJ/DdfvYd2y5ylAjuavjqulKQtFgnMRIatzx
LdVhsaSrQbekUfZOp3Pa/Rhn3WVnmbhsybliY5QHpquX54FXqIVIurX4d4yOZVQAFSMnMidClWvb
eSiCFl5vLyapZlrCRhiddaEbt5c4wZYBxATv1RfHJ1hlg4jnaVl31XwvoO5FgZtNiz7Na0TXgtWw
gsqVS5W7qrUG2zZPqNc5Raf3LaEVPfu2Gd/4CpbhvI5svB4UFL0347qu49Pcdr1AzQki3/S5N2vj
7nEWieTeTnz9uPKe1OdgQ+P1VcMCeC4UaqDAogFSk/6QWWrRP85DKtAOWCt+ox3M+S4d3HmVyhs5
0L50E1yw7idf8xpYKBI2t5hRw33F6hpt7XMrUX0Fque0DhWZn7t3StojTRpDC6d68kecwXkO6bxW
wmL+3TflI+uzodK3VLIsKWGDGYoarhsTKeuYhafJyB9NH0xvSNhvJZpRMNErzociyOBlh+tBnD1r
1Kw+pdb4b3zTy5CTxmW8EFwkl76mPTz45+U+tqF7qZuYpYUZYQnYq4beWu99l8ezaW+RsZHFhDa6
gvQ6vMS247eL2aawnFkKkiHDH2q+9Lbq/4jRv/ukTF8tTR6LPjVlbDDvXyAQs/H1SLewy5fMhtW5
0Yo3RTNrn5RD5NIvRPAUmfVgWrYCqzoOchO5gbxhUTlRLlwFw53UWwULvWYzZ2VFHV9BZtX0Oaae
vdWxhSN6uJHmUlEAhIuAuXjIYb2XXZuq2aYCVhRjdc0Uz+5BkRtcbupAL1dJ1dTxDa096V0xLuM6
zfkYrpY+9qrK4mLuACwqudLyWQ99OpS9DesPMhqtzkMx06mwjZ7yzgEHlo9pquaHoOGZK2rL1cV0
um1vlyzb9NWUqcC+RBHZXAE5Dsp9VCIEkWyt6ZmxPjDXddNkyPy4uM3h8/NXS3zXncckaWzJE0lu
1GKa+oqBXzOczBzWpU6ZLWjsEU5ZlZhPHnRjn08WZ0C+Ev1Fs5Hf1ugIz+GF+9SoASDbmjYRdnq0
0KiyWgiz5wgRR75gMYqcrgSHtA9Z87Doqs3rUM0hWOD+elK4Q2QzyXJqCM3xk0w5cvG4uPrz2gMb
TJeEXi+1Z8jC9Clq3nTCOebiBu6ewQJd+vMUuja5Ea5KZOGX3rr7aRuFL1IrAVTqhypIz7Qf0F4q
0eIXuRxBjJwvJOyyodBT26h8ibZFnXuWTsMD9ZVzxTS1VF6bTcFTeKl5ld1MGeKRfBh6736skU54
Hm8aaD+PIHwurZiZLodBRmFRE8QO8F9fwvETq0Rgy4Ew4UojAerECy32A/JkfV1sMJ++Q1CPnn2a
CP/X7Bj8aUwswrqYFWbTbZoN/AEZ2U1cBQmCqyttbLJ+4OOoE8zlaA6LTk5r+zRUnn7ukz7CGlkD
gwiFi2AoGCxoW9TFI1OX1sLi7YoGcCE4U8FjcgELUvOSslDKF4nep/Ch5cmW5QgH5HXbkSDCCLTR
9MAiXDLKap4FL3rNySeXBYtC7q1OVXcdOFA2865G3FrwpG7pg4ZCoSpUbdF34xerHn00oQxaxTBx
yNMNUr3rhFdK3w4VIx+Qm/dZgX2zu8oiwh6bZQ2nskn72r5sZJxf8N7hV8oETBENTA/qS7iBhZLD
pJb5b5tfWXQCzRt5uqWd5rVsstpmb2guTsfrFF9fZcWYES6/unYCGXWrUaXN5dLxDwkzSwNT5yoN
TwGguHWxBlPYnWUHd93SjZNbb+Ex5cYill00lNrBya5A0B/e1bJbPKJfq7vbFj5Xn+CUwsLc9A7e
k0M/LTAWzfrlTx51C6kgMpnn7tp6bNDXVk+dOdlRoTsO7+o5+PJNUkEciaP35OgQ6Efs42p5NQ49
RrfbWuGuGi2rai/LkvCoHDMwm0qxkI2VZIriuNhIOsTX9Rwx7Dc+qmDZPU3rdE22FNfAuQH9+A3f
nCa3IIm34/e+wxF6laTxNvypIrQXFTQlcnlak2olz9QHrjrBJkiwsmvC9pzGGflsIjI9VBRnfxmR
wSW4LbQT+h+ggUlKHQ9iK3lnnLvu7dLQksVNF1x4BbXdMwJR6gqANuvxI2u3vr9XcHtDxOW7BamP
ahrPIZ780IkNAWbbVlR/bKKkdXdNl2T8c6CT2Hz2URumj2SZZna9EkY/eJrQHvNM94/Gj0l9PYLv
k5QIq4kqBvj9d6fF8S4q0PwQ8u+UQlto8ppsM2R/qwvugiwV003co+xRbHrQPVZMb7Z8aBIOBW8G
yV12g1nPMf4w8Ake61CI4AlcKIQDjQiwgvCxmyrVaKfCdzrTNVxnlE5gfpaTdHIh+hXi8UM86RST
Dn3ji/nSG9fM3zhMKMW3SQmy/cU9Zq79EUVYqOE7q1GPuKJylorC6Sh0+ZqZhZ7s8I6Iq2s+3zpl
x6bUC06vXI0Sl1tZT/WfcZumnxcAvN6z8r0MU+DiM6wAVIlmeXYtzsy1pAH+KwABUG5ebkU8D2Z9
IiBcVmvBPVW+L7EXVB0+qmOwRGlwaTJl1FjcXqZqjWDLhxokP8Hm16qS1mq1BTgIUZhDiSN77AoL
XEI8LttvXqHpHElotCa2WYmwMYTZe5oJiIFz5vUafyZRQzNEGoYERVzpWj56MlP5Hdvs0JUzx1w6
V27I2IUlvgdtIeHLyL/waozsi6uQIXjpTNbrwiZpJ3HLkA4gYU2x+WXYR8UpIUTWHAKviW73+Kxp
fbuBe/IadWndXBFP/fAYWChFSo8dprkxZphfAUAFsbXvXBU/97XyiE6RKwi/u4TG5JSFaC28hqjJ
b8WIkNu/2tWGPk+2ttU3q52Fv6osoShzbdEPKHvmMJ+NXP4M0UTwypx0aAcJejvC2dTRrtTGxf1t
Ns/1965bhe1zG8FbDCG8UZiFBIhDdZ51mDX4LRm8/m3/0PbMXGMRus9VqAXLqXfsOko39qMJM1xX
01BnSbGiWGJPVNWZvp/wVfomV4NDljpfp9bofGtmii/htuQJ9Gs0va1bvOQhPm852yn2ZZQM0VPK
p6i7pSjXUcQ+ON5yqbtkhIBTuwjWwxaHHsiXnJ6jAZ6qJ95HVH1biOzcCb6iNgbesCIcawsBdtH3
I+oqUxCiuWRJdPIYceDtnhIQs0xBkYbuig2XZF3W22Sr222pE4v9TVc0h1gaTeI17p/ThcKA/n51
TjY5qFIzu7PxOuIOFRha2xxU2fRToi37iy5BOH0JibXLY5WhE++MpC5MZSOTCPwKS5eABAZ1WlWk
ANE/4xFDcudZwCbsQ4Q4DDlc5OAn3A6Nug7TuQUw3TGT0gLeFeSNhMg85QusJl4VyZCVAdJF4Ka5
pIZdcN6gnTCGWOqCzLpJATZTlCOfAwuGIgyGsYZUANscjF78gmtA2odxOQgDHZtr5SBuR9JtIJGT
TEQFrnjsZa4GnuUhn1lX9MzWn1OYol0mI8aokFHLPgrHoJYeel59GOSQflIuU0lBQlX/ifav7ZUB
E4GXnHGg4+YT89xXlD+lXtR/ZKHTpAxm1V3wQ9YnutLghI1VPSvZTBGCpWVuCyeYvUrkMoWXtlmh
oI4ZpkbRqwTAksYDhHTeEAbIM8y0e4lzzoE+NQtsmTfBOJvqVb4Lf//oVY8wJ0IlJv6BtlxZvbaQ
16NEQ3BKIV/DcHWoBRJtD4pP+s6uSXhqXAAbnxrDMZzGsVHsJQZDfC6yIMKuK3Bqda5E+TwR5egQ
3A+YYAFBKi3QY54syCIV21K1MJ1GdiRP6uWkuHmIkmz9OEfKXUvNwvV2kqYbv9klFDgs2mmSN8Fq
W3RBhqym3OcNWmqelpBSXXA1tEMO8kIQPNFhre4nWrGwkFOfXTa2BOJiuwX+30YJWX9sJeh5T4LV
cYQYlfilcLWUz2EWgcDErWsfEuspACRamPV+waX6Qod5uF1FFLsCdye4DCUCB+mEK5l66uKYfSWt
1nWpMkQmuUlq/kpBF71BKbyHjZXzI6JMXy9vyNF0iKADNLriatOY6TYYsxSF2XFeP4Vmni8iGDea
ay6ah96b9ocmWTZ0yEMQ7BZi1Vt723pc+G79yHiTu424pVjVgnt+0ukA5lAJvtkVa7S3VQ4bnVq8
Zons2W3QBPWN7pWeizFWS3ATCed6jGY2fQdEUMk8cVOV5WSL1+EqhsnUF8eWxReI48RjHc3RXSz4
s3MVxKMwvGNLiW1zu7e07qM7jSL3dzTSZ88MBgRfVobLxU1XES2uR6LD5CqM09VdAfMyTvk0zPVL
gvbE53gS1ZCPIlu/oG0x+xx1c3ejJtqdws6f1wq5lqT7NlMsiTy2dv6M+kGcQx2DaA3VeuycJnyQ
uF8+UuS/wc6ykAicPMKnt4psy2XA2fmMHhobXNp0QYpUp2J+BhFqu/E2S+p8FVzfyP7qW7/N+bSC
dLbE4VxmVxOHtUSRvmeCK9LI10jL6jNhmFw1qztol+LEXYEdiba8EfLFvphahU/RAEP0sEodPaRy
W/8USPJ9bBNhH9eeT+Sad+SNh2u+zuOPRPoPm9YEieVJypsm2VSPlF9S3SZDVV3wYYK8t4CsQEcz
t2s52XFucwx/8lEE2+LLFMHzWLhA19AKIcf2g24wmMNqgJqzAMmRv3Bcmh9r7thjQJvW4tRZpc0J
pi3WqV31cxPOiz9vPY3VqapX5F19GA9fQHEJI5zclCI73wbPhAfThdBwAtpFzN23ONnW72z1fYgE
5JoMOBJa9qODE9pfceIb/NV08KoQ2HcF8h5IzSMTWUWvkUSCGi12s/syRF0b5XNHYWagx3ESpeFZ
M+aRTMSC4HBd7tyy1E2RID//ASoYusCJJ+gkLqV2/gMpwr47+3Rg37Gwous03R66gLYPvCHqnm6j
V3naU/c4pFzeY7vOvqoWMPLfqC5+UWzaWwPA13myfVJDFp/56ILe1bWg8IQ6ph/YmwPoEKmNSHVQ
jGCKBx7hlo6CL4dKwXt7AFn39eCb9+Ihaa4bj+2IRPMx1E20b/sefFwbC2jwaVne508Pcni9ueBQ
L0K07/sm1KyVwDF6gtcmYdd1Gm43kUUl9JDuMdo3fkOt3iDhDUnlPKcvobiLePP50KDvm77XtUGq
pdqguoptvsn0KUijYzNx3/GN4hIaPjrMFSnF135uv5CR/U7Y94tZvm/5dl2mBa3w7ESKT5ZtRfM/
zJ1Zc9zIkqX/yrV6R3VEAAgAZl33AciFSYkSRe16gWmhsO87fv18UNX0FZNq5UhPU6Yyk4xkBgEE
PNyPn3Pc+b0RfPiJP2TYJV2S2+lMtzY2yg92QR8rGj/83s3emBbfkfdwrlpMnAEwNCuZ5GBP2qQJ
ev97n73dqe8/u29ij6oQUXah7lcaLF4j599rYNtnLWZaRwhimk2e6RifGBLX72SUW79HQjsXfFPZ
zIVpI9DE/SbdpRTQb2ihNb/HSDgfFGFaCwBit23CQYZPJVBFba6/++FntN6YKD4VWQUZc+ie6SUN
VN39ln2MOld94xUJ8K4RT1n9/AZokQnq8dvf2innYyLcnl6ZgZpnH7aLeZtkseVPazT8XkA5l33T
FtXeGseo7A1aOVNjnJw0/j0HJnWu+7YnITwtaoy7TLBZehdQF6irf+++nL2dYzSHzop9F9Q7783Y
0JMCoPvNzz57O4sZZ36QbuglrbrKnWGfl/L3zp5z3feo1yZ0XH5tsNzDVKYfvKz6+Ht3RD2MKS32
mdrejPUcc1iDycyWq6Tr1t3vffqZFsZdIBZEIfaO6eB1DAxvd5KhFBdOzI0//gPeybns2wbHwbIX
LUw+DeSOkRkySLUVM7QLs6YvDKyVZvVVoeX8zwit/3qgv+n+/d/8+3NVgxkwm+nsn/9+VRX8+e/t
Z/7nex7+xL+P99Wzj8V9d/5ND36Gz/1n3d3H/uODfzByF5bsC5rBy919xxTEb58f3Vfbd/6/fvFf
998+5dVS3//1x+dqKPvt06KkKv/450unL3/9oTZa3n99//n/fHG7gL/+AGbu43+9HL58fPxT9x+7
/q8/TPtPz3I9z2HouW279uaIOd1vX1Hmn1Sh/Oc4TAHS9qa1LGF3x3/9IdWfytQcikxOdFG/bHyv
bluKz/uTrNombZVCugJbDfnH//3tbv9++n8/EO7GP//+VzkUtxXlT/fXHw/3iEP6S8bmWAzNEwp4
7lwLH8VuPDtt/t5OpXgF1GPSLcjz64oRhjtlhTryk7GxLmTQYH4Ptua2rOUqFBuuJVzp6HPKme1h
nLzk45uqrcoUrZbLhO9qscN3Vp3U3g5G5zT5AAv5C290JsaDxYPzStVp/8nEX/DYZpVpn2wpkvzK
AKqUx3robfVm1ilehkp385cxWZJrEOxOHCDl8RFQBJBxdEM/R4d6GGg7d66pb6JqGN+hirJEYNC1
tm8yczWZ9ONmy/Mo4jYEikDQHQ1ngFsW5pmLNaiHPwsiUccNEneGkIAWQYohYEBIjQIBIYqRf2WQ
Xxe+d4bQzBo/TZSgb+hwtxVzCrN1bqs93RonOa084i4/uXNr6HcxNvuAmpEXCgrwOW7tdFe7avCA
xI1w2lWrqssXyM/Fp2mS6fsqTuryiO9Xa9+5SWXeWJM7RW/4Eraa/ux6q3Fom8Scg2mQc+tbMrVf
VqATbwy4U3EwLUxlzHwaZPXBA4zXHfjdyIwFPyqiIToWcTvf1XkbuodKAJx7yhHdLo4HcdWwqbqd
4zFv0Y9QXiTHAVhdHpOqMG6SdM5af1AzPW/g0EjtoKbr59VEsXyQa1vLK1T7MbBnZQwmrQ7P8/aF
Q3vf8W3QJgFmMFgT+LLbx69ip/ikoPJMvjfZ8GIA+Tt/KlYNUFa10AHSyBh9mBJQRhx7YJwcHhfF
sJPoOimvjRkuS1isSwUrDD6Ir+oiexdbenwPBlms/rDIxd0JD1fcXdlLC/MnJjPEPiSIZPV7tKKQ
pJK1FE9En4uDbqb6ddKO+n0YQ8v2mVKqu2NVVlCdjKFvmMYX5rH2W68rmquZzzhtRrtPgHBYO3bS
+2GainvgTvqJXh6HURB3dnzfCWaq7CKMpwInKstdE/MuBmtVq6saAlIDplrl4E3KiobAbguUtios
pqftnCEpWEBSMz93tz6qmYTJF1HMswoaM2zfDWtsgxB3U/0l6qK23WmR1NdlsTSvrVo1zQFSn7J8
jU/T4ItimpzTBOZzLCzbA1RZzPDIiEr2y+qmYePHSy2ifZ6FhbWD+2bf4YrQfSnoBN1NESaUvpiL
9lni2tUbS4AGMC68m54a8BgRfWdZCzFFTgCN2dRfO0kTFcexr7NDGotuCqqaTqwEfGHhYl6fegVc
tJ1i8N7o52Y1zYHrdHDUvHXrPHmhOZl+iK+09guVgC9kS1tlfpGB0eMnP3alH5vMOTlgBAtBiv5S
+8oFyMbIJapGWg3tetPMxfh+tjv7A0D9+tb00HzS906HW1u6ycs0G8pna2Gs0W5pJ+/ruFYe4Oc8
O+Y1xYBJt3VqmndWaNPknHJ8P2Q+L6+WZeYl1mPvgcTq5U02rPlHuDdxtg9DfD8BWo0k2lo9IvMX
kS+3FexUWDee0fX7miayAbNMwj1yaRNkQafKSO4Efg5F4MkxVky9tzNxyAa3oYWtQerdIA/R4Vj7
Rqik/mrxsrzM7Mhp7xNzWRs/Qul84+lF9gEjWlS/o1dTVkGdlvXoT1QLym8HtnugVrcVvqu6wvZp
/pbJYV0WSOR+bbf2cMhKLvUmahlc9qVwtGNfd8iSu2RnQ2Rrd/m6hvPC9K4ZbbuvWpiXbSDmv4mE
WMPTBAQPd+bDSDPlDQ85Qfjejq4VZEjR8PHocsf1eZ/g6k6pLTPnyqmWsusPRr011w/G1Ln6E4Z+
GIVrXSROdghpRSFvalHrEorAqwx7B4dg6tIbOk1JuQOn69dAVaPsruISLw9c6c12gGQ2N0up+GjT
7BUWxG6WsOVHDfexLgpXxtwN2oT1zlRxeNB0IUUweQ4JYQh5hkFcHrYm1vV2RMmAEXfac66adID3
u0JBJMbFTZoyLpLZGOt0s3SeSSNEpF2nX0WFpEEQmEkrxRZVS+dYQ2hxymDBf2V8FY5ZrN63oi7m
DdM3MzraTRu+hbnQfQXho1yEzi39wRjFfaXmWp1KEU2N7+Ri2BjAk30cw9jirLNj8Y5oF35duyl+
2tO4/ppmoXtK+77pd4xXtMp9l7pN6aeV7Qh/rsPhxl0yK91hrjSrfTSV1Z1OmvhtHUX9tSHi/iOk
AThEhpM1n6yl94ogLWYueGyiJdqHKwwvP0qntN7pinMc0MwWk9+0tXhN8GgZqaXG6hkRy8jgWbmC
iGvE3QlCQkoTWhiqgWAJ99V3XdN8UsoYskBO50T5iVM6HxuUqtK3ndri3Z9NCb0WY9DPXcjZT5Nr
GHi9s0J8Md24fTWUUN0Ck4MODRzGBXfRXOXDXi+qzwNF2VMEzFEVn1vTosft1Xn00msT9Wle2dP+
AiOv55yoZ9EHjTG2HLqYYseHOqfeC3DhWog2cTq/QEfrvlkzTEr3oskLLO2TcnT2JAtLe5wrJk7T
4WqKeJen0dRRC3Xj+8l0CFlVusRA4Z0lCXRNU4RBL2Mo64WdjQev6HS99wzMonYe9sQ4xFQ01A6R
W6XvGXRq24HpRerLzGtt++k6xB8jzfvjF1bpqWCOspreZT4M6c7z0kr5dQLKfbCq1HlmzVnJiDO1
VlGg3Gy2/Nmg0+0TgpPeb8xKPPHi2aPf3ibkIATkcYBfmtT6phjbnFOoTofQVxu5nhRn1ds4123t
lnpVn1Ikgm+zySwZfrIuKtmtrauVr2dLNntrLqrmig4XfChc74joul3yPlgzFUM0y/W87NxpaRYY
rwSmA2B4+WKGGN/u6Dxk+Qma9Ii6wLKc4bisNrVab0bJwSlKR18nImmuIPsb425UoSd8xAd4J0Qu
Ebed9JgEcRqGT0u+2cOSzJCSbg4akUAbMTt1tJ3Qvopsz+uCbp3Tt9NUJwRflRRM+ihk92Xo6Vof
4JrA3ZunGGvkotxmtjfFbN2mcnRfjONswDShxwpZ3yZ+RM0iAoHg+lkHivfBK6BeWvgAuAEUvfUZ
W3P+YEs7VgfGqjK7BHqEce2Oo/NczFr0PnOPk/u6X+fbabWN/jDXmfGWK9eO76Y0LwxDMKABvNfu
A9nFUe/rxbU+Ih8pOaI8896WDq3H0AolfEA490S7uADAL1Pjg5u67eelTaM0iKvBa/2mbKN3M9nC
bRhO8c2EJflbntZwqkc7YQ6h2zC2RQlZfy2TdU13ykjUq7ZZ6XVYtI6aHZPL2ulYdc56DJsOIupg
G94cjJWbvsc9rC/8HJOy+ThOLvMNFsOANxCFVSV8WNZZEVRNaRc7YfTOy5zWXHSsYh2WENjmiB3K
BMC3LqmK7ecZIQbOQAqhY0v1iWCJwZuUCDONoUbNaRhEKBiU79RmZEMyb2AcJ9Wsn05DtN7ZeZzG
QSitkSp59VR38Bi+wuSyzvhqq8i4hl+PPdDUSeddyYa/7fLUegGRyD2NTmF33PzMkkEcRzpnKxhd
t/WJJ5smYWS6/tKuGkc9k1EuMEq9e1in5oeCWEN3DBqWcRClRVDYCMGZ7xiLVR68rGjkiZote5rO
83b0uFDrDwUMmQx90epi8J0RHPweI0DsHQxZNDt+lCwUz8uw2buFbu9kkhfQ7sKo9PZTb2/f3gzw
6zwSuv44yGG4LRujSPZkMuzBxKva553O0i6oaZod0rUkNDn0+57DRPTeFXU/wqhKVtP0o6VsaN1P
qXVIEbdUB9pqxn3phFEBdRjvuadpmOEK17EeTBw3T6G0DzrWL10R0kx0SROZzpwW63N8HovYD5OE
JG9tmwi1XTp29tMEan4ZhGnjnnBrbG7zaDHaIDfxtfAxhso0k9gz+ITmantfZJgn7wpegtez2eAq
SnEze37tLG4cQEYvPsHrnd8nY8ftxvHN/OSuipbvaKkeH6J1Fh/K2CNvrZUT+kQA63Wr8HEIQiOs
bvHPHDtoBhW/T5Ym6afMEvwSagy9O0kL2+A3rt1XeUNreDe1uXO0utGuyYUmg22BAzkpiByaZtep
tdVXjl22OjChYXlBXgvqnr4x1qcROXKx9zZwdW8QVksfuNyj268G80oZZh8TWxsoF5MZ0yfmTXRe
V1Oju6CZtzCVlBWnYYxQIbom2HN/PW9RxY7D2Cv2ooiMd8iNlxdpSBay543Kxn3vIBEOwql2Yp+c
CsYGKWK6QBnu8gQZhFlHfjrFYU9xpaqjKUdORJiSs4NOJfk2A3tcO3ZtPL/rKEX+8RX9JVDpJvnc
Vl31tT+HjB6gTM/r+/Jl397f9zcf6/Pv/P8RXNqAkf8dXLob6IyDV/4NVH1Do7Yf+BtXMqR2/wRW
cuxNTS4AGwAR/waWpPenZiaF59ogSy7MQRwU/gGWXPmni/bcEdoCcQB/AY36B1iy5J/SBacQtm1b
0vNw5/oFYOmbg+9/0EdLY7fpCZsphzDzPAmt9yGAGppVLJbUW1Mf3g78OmKUDqIhbYd3s4WK1ueN
qrP+UDX52t4K0a/6LnQZF3vlpa233LZyrrHbgIBjusUOALYYr9Ki5XDNlx7OXR224gVBv3oTI5ax
/BY5GsJ6qAH2fjsj9Asrhm10MMAjSCVkWbotZCtGz8/docsQBcAySjVTJBr48Hf2OqLt8ZQhbt2y
7T57ojeW29rw0mtVc8AHYycqwRDYRFtoohrYxaE12O/kYPYQplIv4pSaLNtCe1HnN/YUTricMoQ5
9ierb0346rBFfZ04+DWliZ3dofxVHb/CWKPgUKPUJyHTNbcOSB+4VbnhNaX0e6+NlksmjBucf/5s
bHJmMDgetKvOnk0DaUtxz5wURlhEex/iQ9vxQGrvSZHJNrmAcsvt8x6uZ0NOtiz57c+j6ZRhEnVs
uR6dVmpg2ELUpDEFizmypk9CFZAN1p7K4gkYypJ/xghAviLGdO+WaXNcWZJuni40Ix56iLA7bek5
4Ku0TPiLNjeA8ruWYQfzMgXeo0DpUqG9nWVUajdUyFGgNpjTenSIeN3ezT3cARX9XOC6woku/Rrf
jOO+vzMAoB4vigXOa+Muc94o1rocVgOqfOwTX3O9Y3B8pZ6Tj0PLzOJ+EgcmTAC5YAogsidzpM17
IfNmJ5lYqBFu1Wr9CMmm896w5aHWHvN5jCniMneo1y+yN0PnzqJciF9OIZ4Bn20o57UdCNVP9q/Z
NAIhcyHS3sKKYOaDPPfgEqkbL0lv14hqErf6sDqmU2DXDl30wn7a2tAPb5rNIpZUjgMs5Xzbbt89
PLs0Q3ZHSMYQIxrVgTG6ubyxCnAwjqsZ2sdkF/kQfBd7fwCVn780LnCJCQ0ahS8mKpZz1hEqAHnq
UoPWgYugLIuzejmYuoJOl3qXpiE9ukJaha5r87pgJSFQAj3cnpEp8OfJctCJUOdzvSMJVOEVR+vo
XiNgs9WTHn4y2c3PL/FhN4AnqDGnxWGct2NrLJz3//twdM0CzSDilQj50Sy77LYg+xr80gu7N3Jp
uwMsmPrjz5d9dGdZVmuTJM9V2Le6Zy/jqoppqZSFEtdiuF8TSBuV1IBAZ4ByVFmff77aQ0+W7SIt
x5aW8iyW5bw7u7dOn6lxXR0UOqsBr7Fta+cYDqZ5NMLcu+0cheJYm+t1zA2+sIXUN9PCB1t3a/PY
9HUcVBU0cc4WD0NMwRLsbzGRDOe6jILMQ99117Xlmn3EoAF+mK8jfu+ji9qkZ5dFWYuGFzpx2WP0
LaQNFbbr6fAFVYZi9BYD4LG8WUaz04EoocQ/b2ZDIx7OM9Wn5H/DWq0vpqqbq2PIAy5e4Fzf9gc9
ySWGShtOzXKHE5pefRVqQ7/ABCxZv5pJU9vTlaAWWKSPXlKsr5tkNMb7SDRr9HqyptH1/JQB7xld
B2yZniWlkM2L0oPTB902qsBbJlJ150kG+LGoYJLI4INlyqvlWYc9erGf3blpl0O0JmqTaMkyUW9T
o+r1ePI2mUDtD6nj5a/jNTcTP56jVc470lSr9VNzndd3g6tQ0kYjlErfyupIW4FwhthwTzX0vBS6
qjDjZ0CLZXpEX1lYtB1WMN5DbMwVOigo5Cr9lCPIhVgUWW2+y7T0CB0dFbpbPQOsd9PixM515mlX
zzbea/06FjanemwYWeUPjgrptDYKBOqWQrZZrK8l2vMJMWRd5Eayq0wEbahwDKth/utghouF3GoZ
UeMiSDfce89gdMZr1U7Z8jXTdk0La65ip/5koAVWQRKXTRPQw0EKsvckpeU9mY2Dj/+yxum95+V5
eW2YITkJvkJpo54azPXSjZ9Ea1ztHCnmaZ9ZfQoWa00dAyJViqXhW0utyIJaLavpGkFg4V1N0USt
CC+1H09xiSnMMy2WiNPHKL24exmXyVLekrvUXwtqHYTgLV6xOhhqINp3neVEMWc6ZXuOThyd0g1Z
YaLultLzzCfjDN/+YA5qcdm4OrGv3d4mPUJ7Cl/69VK381VEUYrUrLIWfi+Z5U6Q1AUY5nXslO2r
RBTS21Nvlq5BdhQNev2EJgx3M7/mkaEXyt3Kyo6T7Ew08h39CqkZspnIvN55UxavmzzblnQj+s4M
RFeuT3CNGc3j3BUgSVPNuTIHOTjt4EbXbmTYUKkdjDHSVwwhKAbGX5TrMgRNiwLkNJudEbN1XVnM
BwZl5JsGVIiEnk5vT2bzVvWDJa6rMRp14Y9eqNfKX+fcriZ/sJhLCQFq6rXeRZZRTLvWXKz0ZDKa
3gj6GhQ4CoBFhbp19cKdRTzVrBZdsEgmJx5uXO8BcJCE0gXK1LXK4IcEYprm9AONC8HIuKZqhme1
Ai97ui6uXG50MUxJIBPTGBvKZkwHrqZQjPPTpXJkfHQnR0Y30naj5I2D1iQbbsYUJUUH8S6u+iVg
c1gzMlbKXvdTjq6mex0mfZYoKvaUhgeH8dSjhXTx7IpfI2tJkitam/U0XBeOpfVpzJzMxEpgphOv
ngPzGYgMkElhoVAxSQddRd6ZRAp/BYbJ3y/TpPq3g1G4CQNCDCneFA5quieOYELzyWjNPrwxEC3f
WfNkWZ+X3nbySwfiw3OYCkrAn/Vs6hePjMM594sJS3pqhhs6B+YUNUFVZt2pA7DcgWwJn0bVeOGA
eLyewkaXxj6nA/n3uRlTKujRD+PiHTLQtquSQQ9XlSMq34VAf7eupn1hvYdn4XZ9COCkBXXIYcN5
54wlI9TjiGLMQ4NcuQG7ETpvDAIHA7x76g6u9KsCnZuhzepCDndWE3xbWkMEUJ4ieCr7nM80VOQV
uVop0Ia4i68xZlBw5uc8fEKLq3kr9Lic0Hd5dlAz9yeI0oLWcdqkyKp0Vcpf4shtSYFruYL81dVa
YAl6RoCSkWnguJCGX7GrMq/TQaqT7STmhfzq4eNlFZgQAga9QwcFMsi5PWJoDGvKJbZfMw5cAKra
EDSOUTmXR6Y+tWB+jUUv5Of5znmp4zpKk0E6kkdsUYdtSd932bJmznZdbZ2fhrdsDHKrLLNjq0Q6
H6jRp/GUJVlPs6HtV+pTtGAnN0zFcoET9/jSlSMZNUv6gwLsEdFktnUTuma8JT7QhbV5rBlxWwxB
ybCU9qahPowAXhsT442fX/75Ftd4vMC7c4hc4NDm+TAgZUaLwirdujLHRKd+GM9Lf4RSIe9KomMM
NG0Tl9U66oApH4l59fPlH+a22zZHQ0Gdwqga4aKyMB/efUNFerDsxDksnhRXuama60hN8bOwJFG6
8KR/sBbAzsbjAcfByuHsSeeqR8lBmXogx/aeRmRaaHzs7BZ35Hn/q5eFw9W2ndjLGPOfe+jmAwwd
GpDGYYojJ965c5o/iSqjSXxh9vUFFvXDsuRbqOCA1fDWLOWAdamH95CekbLtMoqOXdrSsWwzeqpW
2cLjGEIa2XT2aJ4Z5oWQ8INVXc+mLHEkZRj1ycNVGapH8mtaxiG38/7FJig/adQyOwWL/iXTUzHp
pKF5aRbetyr5PxUCF6sVYYLKwTIdT1nfqFPfva7MBSQNUR5WR86aiWORjkjHhVpQJCpZ6IMnGFUc
BXKtEESjGSyqoFsEIyM8Qd/mkiv9oy0FNGJx8QqgwuJUOttS0TCGUa3JqoYUHnRQQ1XM34xDg6Bz
QVz3q7f8W6Ci4LVMjkD73JQzRQnZq6Frjq7bju2B7i0yfVdOAVRmJHlOQcdNJ25+IUQ8jE3ccofD
HRKahLNFuDg3ybfGpprjJuyOUzaLlykuLnfYN034IA0DdilS6ksrPozJ31b0FOEQIRwH/qMJmSKT
hjmQ/h2jSe4VVJ7npZE6R5zu67ds6ncKffhd0Ufz04h07sXP393ziMhjBPTidQKSIzidOwPPtcUk
ELTdxwUPh49ZLoGLUIi8yi16thg5ycMEz2I3p9l84fmeGbVt143enROWVAq4yzrn/dGFMrDFnMfj
SM/tCLmLVvtceJ/bdZxPCza4wTrhfuvJOtnn4zBd0eLRx0zY3s7BfddXwzjuhhCu+YUt8Gifs41M
bozUJlCcts/2eUWzS6d9uxyNBnGdZw/10ejWj2MxXoqcj+4+K1lgHJazcUKhdzwMK3bSFEPVQWLM
E2SpM9Lw6zXu+lOW2sZ7dObdU6kdDaki6rtfDdosrSG0As2zOHKxh0tXGDUwV8lbsJKwyPFs5gjR
Yo8+etzbLz/fY9/emQdhDFqrRe7sAbQIjGi3G/5dGLOMDpmYnOSRO7AxnBFkiL6tjmXhZggAaVhV
KoR54TbRs9nD4K7vUh24ohUv63XRBxwH3sInoMVFoYZ6ThY3RZbF96WhL0Wdh0+EbNtjihqX7Nmg
X5ybZ2g4RmYNC7npzk5sU17nxmytHwwDX+BgwD3guVM73V0xCiz6Am/BnOXnt+p8eUIrZmGeYjcA
nj7iwmZoNkf06OthqpzxVBoQHGBHfcxkPEJAylHv42rHBN2kP/x84YcHHGfMtrBDsivZjJb49rJ+
94jsAu080gpxwAW8/JIb2YSPiQNRPChMpxZ+Q8P7TUK76PXP130Ybrd1t4KKfpXnId+lT/Vwa0iV
VVDSFnEYElcdAd3VrqxmdczjiifdTfnpN9bjGfNiU1yB+j1cr17MGbAHKN0One6Js7rTjZHSxWnX
9FOME82F8Pqjy1MbCu7JzZTi3AjUMOsWfWsDT9SqvOd4AVC19TGWIAPFOLCbDq0Led8PVwSulRZR
nae57bDvHiS8Uy+RZO+HyRIRPNZGHRdgw72JGzvMKKu6ILfY3t3/vNt/P0CemySdVYTxc5gYV+mx
g2vGDcUa0I/iZbyDaDnv4Mxdmv/2o6VMdyOpc1aZ7vmcUNc2SZ9VuOKlWsb7blkMvH2qGaO0cA4v
zfP90WJER8elEwMUrravf3cfezlFC25j8pDCZ34KZc59qmGrYTfIFf58Tz5eagOCefXIazkIz8Wk
xYQ0FmqjOKjRw60b3rcv7LB5nXWN80vZ8/a0cOH1MN+wpKAEO+9b9B6jvlOpIYrqrt7b1mDt2ih1
g3ii2hd2XO2JL9mF2PKj66Oi3p4cj0jaZ+8cLI9JjG4vDowFg1vV45b2arYmMz+RFxWXDrbHIVS7
vN0EFDJ1AtLZ6a28IRvjMVGHxDGG5rmsnGZB4dy7ae/PbWfiThQrBMygoO7yKo1qSNkXLvhxMAVB
2PrcXK9FM/7sgu1MGcs6DvIAWbSjPVfMQVnn9aEBCIBg6+i9tV60l//RolR6BBuTs0ufW/vjcVYo
e2LRRjsJY6+kc4o47Z4siSMZsrfYu2JY2l9++8ExePEBqDg1hblFo+/eEm7uYLlyNg9Jqt+NIp8O
cimtwC7cSwLAH13eliixfemXOJs+5vuVsPeeBxPPkoMwScZVmQ8n6iZyRIhyx9HwOh9zQfsCMPWD
nQud1JWQIzzeivPKNoE/gOi/MzmdlnjXa2ZYMMAkw5kKRdXPg8DjuM0jEzQUkAVxXpzvGQwBdWPo
RR6SAuZkjK/+s8lJpqfhbMR3EICzC+v94NLYoeR9jrNxQ861rIWuRmPCTPigmGK8qSPmWysuvjDJ
p7/6+ZVZj04Icn0yO83FeVqdpxb0jmB+Dxje1pBV34mhLHrYp2V64WR/vAzIA6gdnTRNRrFJq77f
IN6K9UgLK/6AwyHzhzjlYVOrSplvf345j+MLuAqMGpIkQCTOhofrwMhnjgPeyweRY3faE4gOKzDw
FxEXdTCGY7sH3xoPDHC7BNA+3iIbVce20QOSIPLana1s9QnOKLM8UJfI/WhNxqFszK/Y/803cQ5X
8OcX+qPlgCbpUGqqb3WeCuOaQhOAltBhgkGx4y2v8QK1Wwk3NxpOTbI43YXX7XzFDV63NG1uAT4I
k/YsbmLEF1ZcYU9/zIuD0ZP3g3KuZ800c/rQ0y+VeRv6CuEDygDlz8aLss5uZymL0auE1+83xvyp
ISk8YvgV5n6Bee2ledg/uDRNZUqZD5pPwX1WV9jUqlXcs1g9qPioak/sMoYhwSSN5kDU1aXJyg9B
hX8ujsC8McKAmc/HZWLuQn93tPr9LHv7VEY1CkoPQchuGYr0Cet1NyHujyfVafsdf2t+MbxsN1eS
pLF/HDL7873aIZ1IptTo932UY+o96vSw0ODdZj1f0s2eRzKKdFJr/iehoWQ7L6JnbwwhQJj1fur0
8n5M8zq+rZuhS691Ume3P38pfrSYZ9OjAEkmAz0fRIg5zmBKbKf3cV2mT0I3K/deRYu097r6wtvw
g6XAGzcswmZzuuePcDZDPFQ1ArQVo2YsWLxoFD70044G4NSUH375wjipefk4fFjNPXsbMPYNYYLx
7kX01A+USe6brPE2I7vSevnzpc6Pch4YxwHsGfYF1fY5GzB1UPGi1e73Rdj317rTJ2oL5kdol7po
MVOcz9bqwn6UW37wfZ3CoiCXJL5AbGyX89iSuCYdalxB907tlbeGzTbxY932Vytk8+swk/KJo4bw
AAVOhAFY3bJPZgsxUrwaxQvMk+j25RVumr98LzTsSjJx1+ZsfIS/eVlfSodmPiL/8lDO6E4CHMuX
fUSb6koXbXJoayu6ZP/y6BHwcXqDOAHsiRKPBhmnVmRu1jJ76BILZD9YhVZrmwGkrfUkmMduN7K/
cEA/2s/bmhvPkCdBKSDOo3s0GzNO3tPeYp7K18QcvENHwnCqatH96mbelrLAb3nqYDrnKQcWo1Vs
L8m0n9B7+Dk2h0E65lhVLU72S8YUBFqWorjnJRW2IAhtV/1dBozQoVkbrad9ZxmY7jv4TAmciX/1
ldlWoVmoaZOCv5/T6RK8l5PGdqY9xlrhcVZZc8BKIT9QB1CSwlB70vZqPfzi3twW3XoevKNQlM49
cUy7x2O1jua9apSJBTKiwQbazou4TkJfZpM+oCG65GTzg12yQdIb8ErMI/M4u59hNkucsllUW3on
Kmt9Rhxa9lIVza9fH+0cYgIvAV3e8wRH1UtfDi6g7qQW8wvSeyY+pGYZBnOd9K8qS8zHkAL108/v
6o8ucCNEwjzbgLZHPchYoKFr5bRP7PGrOVTy6QCLBZjNWi6ATz9eybKJs5xVXOPDW2kVJQC3bfLC
JSK6WrVBaPE6b1fQSb8Qxs6TYt4CWJ7/WeosvXHC2AitEvN+183qp6mTlfiU4REf6MzEWHwJ41us
yNPAaKvpQnlxRqP79gYC2MKR4Brd7fV4eJlt6iZOPWBV2/fexNQDa0JiHcW3uTMjX6NyGhkSkXT2
XaWxZPG1u3i3Ygzn56JruyeNMt6o/0PaefXEsW1b+BeVVDm8dqQBJ2wM9ksJMFTOuX79/Rbn4dKr
W13iHG0LP+CtWSvPMOYYsARf0SiYlSu/pBROTEvX++Vll8OT9xkS7x0POU2w8rL7RJGeSbpxq7Xt
m4bY268eGauFa+LEy2QZeFbBcIDcJDIXj+CHy2i204T8DSve9GgYlNzCO7f2jVsX7sqtNk7aQjrp
xMsU9qA+IeVAkGA4UswFtqrkcu2xV5n6rmkpbRudGe3IQmkb10Xch+sjWDcDyP+0HJekxM68Ypgn
jMUjI/egS+Y7c046PwLRVqF88EWrtF7dN7Y7fnFo83VXLk2d31qrtcwFlbGz00yECYZC1M1k6AYc
q3Dyqey41EhRDZpm96ZpHX1jZ5C39DSvbi/vnTNb3AYswa7jFNO+rkrHq2+ANs621m/Lqkr9VdjY
8SspT+sXbRFju+rT2tzRK2T/6+Oh35RQtVQbRTWr12LSElrwwxIx3t5P222vjlGxAihdbAJ3dJ8u
f+jpjcNmIFgkB8V6gJ853n9oHWQkpft+q/cEpiV0idqWiLHQ1hp5Fn/BFz9dBuFPUEQkI2RxnYqv
+bDbOWyGXYJzg7cX8iPwK/MfGjW4ZPw2ZLSK9un7FKeCYqUjHFdKFtLpQoBhTnta7bZU8vR6nZNt
HV/Tdp4RlGKFis+bc97jfHLQBpgHcfg+DK81qap3atxtG9rZ92h1Gg9qAN7a14NP6iCKO9TVdBIL
xIsMkF12bAsQ3eQK2oEtjefNq96bMJwmzrCQOjl1wiUz0gw25lAPdjQL/k/P2jROC2FnrcbILeEj
v1VG4yhfIBHUgDUrffcAQtTY5GBwtyihGHvVjPKfFVyn3WcjLfwcg7iHnAppcVKjx6NPCfNg17WM
nebTopiBfkK1wlfRcEBL+PIJOdmzpPddUHa4+jxZuFbHpoIqmH1YL6xdEfXdd7BlMLJlwL/UqYL9
d4KgdOF5PGNQUy3CSAoZhkM+/NhgOCSCM1bTdy7io7cqi/8bumHvxvVC6wsdg8oSOd7Jm0AcTmWN
H2TjNGb22CABHLT9U6zvRl8tvulRYN+pRmK8BbQwh6sMfCjJOZUyynXQeWp2hYToUlB14o0I6y49
GhSkRCFX2ma4evAqJL2OPkFY/ckpZn5VyRE8qk1bTGuoeINN06k2zRp6tbDFT25ATENmRHBGVpWD
JPlcTjh0MCVNNGx3puhtsqD0sgyrOwQZHNILm+nk/cOYRb5TBSKkUxaT9m1pOND9z6W+o68cHnxA
yPDJZm8ZXeEbi/a6q3TQPn9WqBxw33rklGjtkZulOq9XiBiYW8saki/JBJvLpkobh+43OmjjBe3a
M5sJOKiug1EjyDpJwI+Gp1jm0Bo7gthoY+rTeDNXbrlBA6X8aZQoR6F3lH7paWCjR1wvXi+fVnEa
j5IGbBQwqbRiUdvAaZMOT4Cu1tyVqbabETtDOsXxD7MXL7H4STAvphEXgs3KMlIvAtgmXQoqoU5W
5725U+DSfqjGfDg0kek/wnkV2Ju2Q+KKBrAmDVF8tMZyXcCV8ZfsMzSunx6vRT+o6EXRRH5L+hD4
yqympEa2G5PA+l2BOjsg21IthMynV5IAHHE70MKCryC/23Y9um1OXLZL6+jN1GkygqedlQU5nt36
Lgj5T4+K55pwkXwk3qp8TIzEDnpiE3OHs/ASotSwsRR3qX4jtoK0Vag7Ci4zLj98Uenaa9AS9KEc
NnfmhL5OUUG2RwDWXHl6m+wvj+dk/kg00JnLWIA64g+Ka+GjY5DXBHb0K+4i2OLhugqACNm5m3/X
muKHHyf95rK9k6Fhj00Jn5chGOrkiiqebdQ6c0vdAeaBexV83Ab4f95szLpGk+uysZM7DWOOBbzw
PbsKDPt4cIqTmUUTx9pu0vPp5+y1zX2WzsCTjTm8JjijIF/M8/rTRkUK2UQjD2wujbDHRrNOqelo
YISAPMvbsvfUG7twrD3Xq721vQZqb4vW2MtGT4+9JdDlOKmgo4A4ygWIVik9iDYZqoYyyXdNh83A
jKBM0mxoz+NQUbdFNo+rXjOLXacW1nWdI1R9+SPOrK04EqIuT8YeiOnxyNV8gO7HLlnbDH7LSu17
sA5oUMFEtlRxFCt3dEIYLnVb4jVLNNrK8NESxl+/pmdlB/tK8mUYJ1jQYlq5Lg/ozP7BWeZYkGV0
qAhKb78yerlrN1zZVRGauzDyYyga6nCnqJF5E9iZeUMjx1LB/9wsvhetAAmDTZEDUbtz5shxWcmR
lUaKJk/h7keRxJro5rk8vjOHH+iLY3MVc03zOB4vmOtnKgoIBpsGYP6mUgxlrTkoDSHHEd0qAQpD
l+2dm09eAzxdILGk5KTLxvDpNBFQuR1Mavo3vS2oROSavwUeixaSX4wrJAGX+L3PzielTuItzgWX
9/EgYT6z4wqQ/G5w1RgGE/gDQx0lHZUutt3l8Z2ZT9IluBY02KoA7/RjUwCXR72vYdixUgVSwDLF
paHCaXp/aLmEgc9y6oXn78yMYhFzQMkJFOV8VWbH81D5eG2IxKPQUMczEGfd2dNIWN/qU/h3ci19
IQo4M6FsS2xRXOWNko956MAo27HKXOFpIARc4t0AAeXKRnNgf3lCT5xv693tN4iZoJXwZKBGqY6m
nsBZuTPo59wlRlls8jEoNgbUkaKHb97BU15Cezd8umAmLAMVJ09CnEni/3gpzdqd8qjLADdFiLYA
KmxXjQkrtRBf/i92DXkH4boJvlZXeu3Ra2htIwGyFSMetXMrdBPjrs++6WFDf77SLiU5z62fQWQu
EuKi31w6EAkI7aCbuGACsXHsCQgFpE3ZFUiHf5eX76wlqnOELzxMuL3HkxgrVeKoSc6gQpjw/g1o
3Nk/NCiwNCgwg/nxsrXT00cozPPDAyRQG/LDO881CkiQje5K4uadYnrJNiJk3MN6kV6rKeXIy/ZO
RydoJ0iR2qKpHcLZ49G1YAmgdcjNXReq1hVUjNoO+ebqr+364d1lU2eed2ELmDt7ESgaFCpHbloH
nwPxfweHx+iUEHDZAyRtDQp3Tl3toV6Ig53V0sH61a71BHYrgN8IDpW1UVDuI7nmB4fLX3R68Wgi
Iqb/6b0O50mbtqS6WxVKQk448H0kQXgRk+B5RNsu21hTH2RbMumAOJ0+SrQF29LEU2wkU0zvCN4V
DdK2XIsQBLjon/TuH/Lx4bXW9uP3puqVJ9jqlOxz3ty7Ldwq4UYSTQHWOZ54EhDIxkKe8SeBf+3G
14z64IdWvPYnVfk9awDdm7Fe8uaknfxulJkFt43sEteCZDSeAwfZzz76y45W7po48f50SGE0NJmZ
HSnZblw4qOcM4kSJMpJAlsiIEjdD/Cow1fgv3FjTgw7V6tajk28PLeD02LXq8+XNo51bQVr2KKBT
6nHIJR3PapnCAt85TvC3itzS/llkCYB8DdyDepOGaoTqKJTKSqr/a4gSbmojC1vk+FromEPX3/Z2
k8T0FUddurOGNu4fy7yZF6ZE2uBiDYhZCV7xjkhEy1XSyYOdNvIb949fm+QILM3/CqkdnABlMryY
Weeu6jDulvp3zkyMAAkSylJm42mWzrkCGHA2JlS/fWOODhlu0u0Mvd+jqsRNvLq8CtLjygjZW0BC
AIARj1FyPl4E5B1j9N3m+K/qILxTkXDfZ0ILN0fx8MYO1e5u0gQVWIIa4GXLp6MUBW4XDx7sA6Ue
efnb0G+GLkz/oqlBu7oWJ/l6aPIQxfDMDBeczjObDWvUD8BmkRfhQZfGmcdOB+FP8rcQHSVrpL9J
e5RmnlXf6Y3KW+QgCmvaBKkfaJAPD67zNCIE+q00a+ThLN1X3xC5dp2bqewrstqp58a/khbx4IUF
OZkW4hly045LAhlkqpxbiCjD0U7bhs/A4aANhVE43RADTP7WBdzy6/IanKw+CVyV4opAb1PkkzvQ
5wRu8SH2wudM95Pb3k7SvZtl1l5heuAAVYz72o5ujaZfgvme3DXgHXkyoaynswAueulyE9zTWQaR
ylMM1eJTrqfzTd+X448yrcYnWBadhRv8vD2wnKbA+5804bW5Qz5+TPQnH13pKz31lAcECNEO7ToI
1ANNTRea0c4Z9FhE4bPyt1w4dfx0iCJ/NJ8mtXSf5n60v+dpAYtXA1uw0ZtLKAdNXAofgmE6e/BA
XJo6IZ1hi8sO3ayBAugsXXlxs7qD6mmoWtpl9TA61L4XISJZh2n/nGpQdyrwb5RtcRc1dtv+zI2p
CnaRMfdVfQXHyNQsQLq19xbao28T/XjvLb0GYEUAU8eHr1HBQLXQYL9AnAQf5Ub3mnBclU3aRM56
GHPX8m/dlrRWAHH8/M2sycGv+K1vrBX0eb2vZQDLIO54TuOgZmXD17bsIG7IwUM0V3XuDPlhpPdP
RJJjrl4nZPOtq5mUJ8K0k6b2O/oFMuWx9bvRQEO1NNKtSxXjxcBXgFCqbEttNfRalN8lKVy44Vox
FUoOW7s0arQMaSOP7104O6ZHL2ydPwBZVMrDZmT+wQeNIRUz+6DbQreYhusmm9LnsG2daFXmjvtA
UiZsBKlbgBgsRCXh90qvSRm2pcH/uoa02Bj8jdtAKXNAqNqK7pw47u78tvbHKyX3s59Aq8Jppcy2
GW2m2CFbpkADdzPprf4LOrNW+ztlM3SqBU5f/K3v4xH56mCKaDy3zXSLhrmd3TfmqKoIATSFO6xm
6mLDhtxUfOuVo+9em4FrdCsnUGpAdGmd0A6MVALN+tYUVq9N5quwT1daPW4QkS7u4mSAaG3QoiS9
RW7EUFk+z7+3nK7Jd41WTPbKshPzYXIhstlERZk0e38KlFs/y4jyo4F6+i8b2UZ12HZmVQJ6tH0g
Q+FVkaAasRtpCH6cFcjGX5Arjgcw7DDrQWCgGG9m5M+IjSDy6XXFxh6myFoC8p5ci6SUiFWEs0dD
ONfU8X5FsVqNslKdXrgi2n2I0skuMttgByeKAqcNsrn0olcbNRqShfLEieV3tQ66yXioiNFliCba
pl2dQdT/z0biud7RrqwEGxgPtB+t1xf3dU/qEn+6TQtv34bQqCzBioXLfnRUcTxE9kKAIKjFyNfI
BMGZlWV58NZOox38MNzWfVQGbcYRy+pvQ5jHMQUTv97GYZfd8zpNCy/1icsFWQg6h++YdJP0gjT3
6VxpuaG0yTPuPXoPbmYGmzKfcvTMFeerks+lu7Yar/Q++UKIVibh5zm43MLplu6o1K3asaxV+xmW
YHtXzVN1KHW33MNoMd55VgW7w+W315RmmlBfJ69PgxulC8RWpCewS2H38Z3Rew7KyJlvnAlmI0W8
0QuQGtmhoERLrEix1rEoRVN/Ot7MqqKUM6+s90wSIIKPvul/WUWQvcJvYGmfnkRyesKfxHsBCqqL
V/FDIUGfTH9CNtR/Votivoqbub1uokpFSUKd1lVfFwv25JDYFoMjMCOTQe83Dc8nqxYhwuoV3rOX
WuEPp/f6b75bTpteHdrDpEZwG5HfqNFQKc2DUZVP9MArV5cXUiKbwbT4CHhQ8KPYuXShH4+67rUS
gHfqPWdVp9cbuJjcVYSHdx+2/XQ9TC6Sd3acvAxj4L/qyAage5yr2crKoFK6/C3y/fGfT6FmBA0K
6U7B2vpxAdK8U8e57b3n0nM7++AhXYvUcje7Aeomvc5dghTUdZEV8Q+tm4Ifl62fbmkxEf9vXZoI
awTzgDyt/1wNOZoRjTsFa2R5F5dddq7eRwm6QmQxndPOtMnQx4E6DhMOj+FP06u1nT231p6ncbix
I29eSLCes2eLMFxQrACXku6konftCaZj93kcLOMXZGzuxpvQPaZLzPyLZkK0sK3PHVkQzSKHBQ6J
pM/xKvagz4COBt5zGtTWd32sgz956I6H2YTFfeEaOjc2EAbk/+lKo/4n7ZikxiOs9QhbYe+gk9TZ
6Q1C3tSF6FH38n2eWsb9p7cJ6XFKm/AFqPSuSNNJP/jgKnHhPyu+1gHmsxngTk14yhfGduY0YEgs
GohCGiykoK/MSGSY5ew/N2pZQLDle0+zUSpbO+r8Kx2OsHWFfPevOK6XctZnVlBEGRZwYEoZZG+O
VxAC1Dkyq9p71mBH9fazOkOrDlvWvFXHPpsXvAb5zeQ8gDcmgLco3xBxSKG0HemtkmqB8kzzNGqj
uT5N6arR7fDFL5UULwIi/ADhmcfL63hm63DJ0+tEZkxkSsTvP9z2IyJHjY+Y+3Pj18FL0hb9FaEi
7GmQ42+tpKsWlvOcPZrewbARwmFTSjcCW6lTTZ2UZ8WulWtl7LVNX+hTulXcKL41mQV1weK5ZYRR
kzIjcSp1fGkZ49yMPd/XlOegmsNg49qJv4YaN87RNo6XCtVnbk9svedTgd7AYnI8nakFJ3AZ9v5z
btLTtYVusHrUNPQqF26Xc7sFv4N4n84Jtot04r2+rgzEofxnBxWuw6wP0zZJk+gabKB/S10nPaBV
7i88kueMguMUwR+J95OWbZonCy9puuBFIVJAvaEG6+rn9lUYatVVV3bml1KP4v3lDXpqlA5RUX+n
zYEisQx4HPxejXzVDl66KISUMbNgFurAMbXQBAbVbS7Eg6gD+ubmst3TlRSdqXhA5LWofMiINTLW
9RiEDmcCXXNkLlgIXBJSRm+X7ZxuTy5QsIRMJ6p9sEkd7xi7i+0M/vXwZRwc79aYsgkqfce+M0Vp
8/OmoM8Fk0/LKHSF+rGpLIiSWO3CCFNDdjspevwrzPoKf7JIP32t2JxyLhZwBLgwsmMcVE3YAONg
VJ6Rf8kUhNwBmnMU+vDWDeH5vDyyM5sEfB2PA3cod5nclGL6pZN1URe9wMhlbSI4nx89BSqBzIuj
m0Ex9BWkjEtUjHKYxSQCwQVRQOmCNJ88Rtj76tzMi+hFBW68N/TY3xhmZqyiKTG+kmFut4Uy6r9D
EmVbL4GC7PKYz20cXAuRCmPbkIQ7Xk0/qiangpTwhexcf+CZjNemk6d3ztxHC3Wa00sb/5hMNug+
zgK79diUVbi9NdtV9tKMqVFt1Swqku/AtRT9ngxV+yModZu68eXxnTNKLoyDRjCJayO9FFmZJHlP
DPKiDXWwV4PC+0FeyLidxjy8oi3wk5hYRmiTJyBwtqgT85fkaCB7Otcm4c2LUTvWykIfbVhBIt5u
BlBibzFp4oUX/3QBxStIQYpEn+ClEJ7Ph6eXOnKcB92YvqgTXVoulDf3fQQVTKP1s74wmWdsEdPB
WgKWSbz2ki3cCIgchzJ5gQ/VmH9NSU3473t+phyQQih+XV66E2sijtNoHH1Pfp9MpVvrQTkYUfsy
wk36t01pJNRwUHl8FaP/L2wRmQGHF6kOkmHHs4hAQ4mgfNS9GICh1q1qp/6WN9HYDI0SLZUgTu4Z
gnBysyIyI7dCnHhsDMbaqa58fXzxxqa5NRChXkNkYH0b+/jQezFl6jxZOHvi+z8mcwBHUb4Cw0AC
QHWAhB6bLErXz9Mg1l/URMV9aZ28Urc6ucKFuO90zUjnU0TisqZxhg6aYzte0tMeBBjspaVGgXqL
bgfX4ej37TqFL2hhO4p5Oh6UCLGpf9O/wmskdxZojaWEGq3n/1ILcc80zK172iviNezH8GAqUb42
Jt/bBome/7u8NU+yDTAm2vBRctyRBaEjSizxh1NnjDZEzXVfv5EytZ+iOitviKymuyo2/WtIi4d/
pdopv+ByGK9NM3Z/69k0LMy13PJAhsoSZLoAAUC0wlkpPfpRrox+MVvtK/3QNXzTdgzRsRV1SHha
zdQ112mkao+KZ8zmPaJpob5xJkO7ymBaSMgZZ/oTHPV+fEhVrVAX3lKJgo+blkCA5wygFVGye/Jx
RgSktU0t/bVyE+OuN33jSTGH9pGMd52tU8F1OJI9or9Kt26qGPE66PAU7fusBYVwJsz+dz0n44Nq
q3RsLiyfLu0c8XEcCfBfwq0Aj3y8fFrtpm0PqPxVrVvvC7ofwaOGmC74msY1vg3xrMBz2VaesxpI
12crqhNhuOnrcrhqzXAINyEk69bCespPlfgoAmE8AaIawRF4/FFOj5/Ywwv/Ok/p+GpVWvFmpWRV
TVbtDhiHvTQLYn98PD/kN3GH38Hn4NPoqTg2OLpWlIXIK73GRY0oIsqLLQTIDgCgKmyCb0VT5uqt
E07qykzjzt0UPNV3fm72q8LQsn/5hD8DxqXNPie8IfYOqV8RrJPRsQBZSDPhpoXoa9D8f0lnPYEq
QRIKSQoIa5wcPfG4fr28HeT7GHPU1g18BMre0BxJl5bvdU3VFXrwGvAIrGY1oSCiVMpNXcKXiKBg
f20Obrgw+/Ll9W4UpgIy/A6AIdnZ9KY2LHtoe1+BHCeICYbmnpKXtw6sQvveeSgcj1ajHZoAmZHL
wz3dZ8AY6GDBfydXgFt0vOzDHFaW1SnB64T+5Z9SiByFcWTcmN2YbEY3vLps7mR2AZObBuhAXFng
uTJ6HU9JjaI4jlETGBq4l/sifxmNbmrWXp8NK/Jaxriis28pzrTk3S0A+bg/rKwB+FpOCGvajGaS
GyWvdcrRqXLRlujVPqI0Nu/e5vIgT+YUY5Q2VdArLCcuxPGclrWjI/7QJa9AK1AFrRBnVGjhJPuR
R62yHeypLhdevzPjI48vqNbABeFLSHcYojcxhfI+e7UQGLpCOtu9yeacLpLIcxd2zHlTQEoFfYe4
MI5HN5uuWSaow76GqR5tM09ToG/X9XzlJCQIFsZ1ZiqhjMLrI8KETVHGP5KFhAJYqfPXQh3CdZSM
xlVHMWo/Tb3yPSvmpWTLWXsgnkG+kAM5YRClrTPRYi0qXqPYCpCXK4uqPaj6aN0EdV4oq7I0jQUO
iZOzD9ZFnAZx3ahgXqSlS0Jq8kriZK92jJQrBPXlti4QYK67BMCN2ujtbWVayU7wWy05TWfWkufF
oDVGuC0wgh2v5UQLahz4av4admORr8CwFFdNNcQRle7M/v7pY4ExwhLucXx5mTgrz40IgoymeJ3z
xNgiGdhtIUlGhdM3gvUwoTX0X9jj5RQtOSQ/5YnNdL0LETEuXrs6tq9ISCQbcKDZdx6u/KrhmV8o
B5xOJjhkNBv4QyhH88TxZFaj0OrKtOR1dgb1rgo6ZBfVcvpOIr/cXh7aqcuJE4W6GYEzPbSksqRI
lhbhRMNZSl8Dt0I3PJ/1dGejw/7gNVA3u9NcbJAjrUBO9cY3e0A0pOnnaqGEeHpY+AjBuQYJqMrC
Si4nWclJjaeCw+nM8d5KinhdmLnxz0Ee9qrxis+idbAEa5fAptESCFGYdK/6RteXrTLnr81kPjVd
1V4FBg9XOTubiFBpd3mOT5cTaBiVWNKSyP2pctdMp/ddYqCe8Gokpv81Umdll8RedDCN/vXzlkAS
4nZQ3IfaRfJwIpiIp1ap+1d/0MvbWffC7dCjJ5xBx7S/bEp6f4F1wQkBOhYIg0aflScuow+hyjSj
ch4rmf4WoNm5L7VG35JVC36XAexImWsFGz9Um6VW3bNWBaSMe87AwRYb6YPVAaDm0Iat9qY4hWlu
W7fSf7dm2+1B6BgvRqmnD10thD8uD1ban2KwJEMo8RDM8/zL8SeVWWMwIXd/m/SJVm879427wMjD
H2HWIPAdJ/VSB5u4qz840f+x6HAuKXdzB8jpUHs0nFwPcuMNwYcU4cli/q3HjrKQ5Tk7LjEqfAzo
D2R4XtaSmMxzzXhrwfEctFQBJjkocY/GUa4IgfNA6z6HW2Ng79l5nihCTPxt6W5zx25EMco03ug3
HMat+JntK5T3NkHUAZKacTguL550/P5jkdsbEk6yhMS2x3umrNDS5oIz34AgRtvGi+1DFHb9TkHZ
e3vZ1Ol8EmxRB6BMxn+U5Y5NdYMX0dNuhrSHBlM9gRCb6WtuUNkjqsmcPeib509bFFQmdI3RGyD6
A44taiioDxbIGcTn4sa77lzvR0zU623iGjZlsGJdsuCTnh5BGh2ZR555HvwTCpPJj0Hkmz0tsCie
qcqXjtbetV4p01uTwmxsKVHwZICGy58uj1Q8RMcnQghKAN0hhoXwQAYSe4kV2h76DcEK1Kf6JRi7
8GBNiovsShk8BCh/fu/10VklTmPe2GhKfE52lM484BdwgYmXkr4WpuB4qlvd6+1WLVDeS+hhv0JZ
y//GLNP4aBbRwp49Of6kMWDCplpA/lVsqGNbZV4MitI4vZAunrI1iG2k2/oyC5Y6kE5WE0OQf7B/
9HdaKfH7DxeqM1TjVPfqyI71sznZIpRo6pu0jeYSLTye0BWIuhY1Zn0oi4Xb5x2Ee7SkGMePE5lD
6hTcc8fG/Qqe5XI22Ep+WGrTDsWQUL8J0zL4HmWGNa5S12lVsOGADTdIWKneNYrW0aNO92KxruLA
zpF4L6Z2hYx2RhQ4Cul0ZGFB95vfUc6NijWaS625AilrF9t68PzoyYJrTflh12WYX1sxTJqrootA
G6LwOOEXa2NeV9Aq0cYcjWieB+5zHw35Y5iFJuJNs1Mb3Rb+SRdRKZJAc72eagPp7su7/cy6wCJA
IYx+NPrA5UuLjHJlpKOhBSvby5pDjl7oF8Os6LmBxvEvgSBi1ciMLHUGSCEEZQbYvLnDOOGE14QR
xyvSW0Xqm02mIxBKF1RzGKpiqtdD3xjaTVr2Tnqd2v1wg5xVmW0riiBLccTJDUoLDDlX4iUeB6gi
JA/GbooiIaFnhKsWxBliamaPRGoFll9dF17ePdtmsNQIfzJobNJgBXMfnpNI+x4PGqT4qDWQRIQr
0yr+FX2NnolQhwx1lAt0KLn2Fuh+mqJme+EEnBktXjeUTDy9oh1DitgIjxLLS3TKU1MdXTltUCVX
ga7PwV0LN4Z5W+AFZwu+9snOokYuuvIEERZM2DL9vRaYXdyRKIxB4EL40TqJ3a612tKyVTYE5VpB
NfpLDYDFX3g43vNrR8ediAYMJA+jUKuAMfp4nienL7zMMGgxadW+za9HwsmmXpf0BqcPbZVSyS7M
Tmuv3DExo3btuMB3bkc7yrsvTj7whO+IqGd9Vydu8q1DejhcabUODD1Tsq7cuF5r7kOcVWfVl80s
8NLQD8erkW5O51+YpHa3MXGP1YNjEKyGa4uanX/jtZxmHZVIBz3lpEU4ZWtmmRp9tROSLJvUaupy
kwJyDBa8StkxAQ5FuZJdxw9AwDIWN8F/Vol79IfB6zaWfu+lsM1MPz93kchGpElPuqE1oGPVH4yf
yspXVigdRt+8hT0l72PZiBREtqGdkmUP9AdCt5WhrQPluo4O7pLMjbx1JTMyVY3tjEldKu9jCa6c
O/XndFgaiexlyCak+6cILIsggjXRnXV4q7UrZdrYL8Gv9l6/u7ww8q0jW5JunWrUQwfNK/1B+5Zc
2+XK2sJudO3W68tmluZMckl1sP4FfXf6g/8l38Qb9edw0BbSMUsmpFssGtBbVPxIf+CiXpsb2N62
yu7yKN6pFj7eHfJsSQ5RpPvwzVcMo3qqvlb7HXoByaq778Hp/4uUVfToHYKNcmirlbWUEX1v6b1k
W+z+Dz5SFtFh3KIR/BAH+9q8alABzr7DzLSqFeta06GGt75a7jYwDpqhrBT6VCv1oKg3c7PjmzeD
tXXtX2m8akznf7tB5PywCngf7VL2UOg8Z8OPJv/T1Qv3x9kDwXMh8s/UTuSmTT3E84sKTPjJ6ld2
rf31/gabYFdcXV7gs3vogxnpNBRTHHlhgpniLbkqXqZH5TDt/zcT0kmAM6Q1MsqVD9022IptOq0+
602/79IPo5BOQmsoujYj1vHQXZe3wbV+qA5L0iTv9bqT3fjBhnQS6tAsndrEhvYt91b9LZisqVrV
z2W96ox18k99/t+mTdr9TeCpSpux+4u3+Ub5bVzn+6XFl6u65Dl4CT+MSeyODyfMQS2qVGLG5P8t
b/V98df+PvBuX6Oi1/4O78151T6GC5SYSztOehjbpBjrMMLmNK2VBxv6yXLt/bLv/7fZk17GvAzS
ykuZvWE7Xv1n0xmHyybOPr4kTfGXIRzjmB5PnokaGiC9RH9w6utC+emaP61hXhnDn//NjLS31SLw
03jGTBluEXiPYWst15G5cEhPtjchPu1GhD5IvYF0khsMWoe+8zpV5z9e44b5SkNE5YcPvLGnTZzG
9F2RF0m4c9wkulLGJs03yHG1b1FSQ2MT5IO3kHWQJxdABrgrAWIF6kLpWLqXpmGsjbj1tT9ukg6r
RB3zbzUeMu5ahQK2M48LnpSYxY+nWwBAXOB6JHFFUlXuTprnmM+BX+JvYGWeufLjCDl3x3eW3ELZ
98T7J+jhzIFbBTgjk8t3ox8HMdJUf/oGEbtwDdatU68JjFEEX1OsapbkFU4nkgI8Pi5IedHrLvNm
pMBVo6BOy79GlVmowuu5unaVtlihHdeuyrgt6+3lDSsfcOJmniyRJ4aLDwkp6ei15KnAXhnRU6Mr
0c0cJtE3W1H9L5Y3u9/mYi5uUwD7n0zciGCd8JlJNSlqnuBTMiNVR2WugycfAtNtRdZhD/epvr48
tJPVs0UQByhe0P8IHNvxkVdK1xnCTMufaqXySnSn++KnV1uBuQdiku0uGzvZkhgjdcodLSCIZN+O
jbkl+UA307On0s672xqKpx95ZS1NnFiNo40PAF7AyGAnhqP4hAJDgWErMZHLvI/Cot+Vim196Z1I
u4qD7Pfg9vaVMsdmuVIUrV/PXT8sROJyHQxgiGA+IS6lB4fDp0m7xVLTpFLCwL2vQp4FWl1RtH5y
RhXgeF6Enb3S3DqKwFrPdPH+qrs8172VHQSJ8pqk/LOFSZcUKB3xPeT9LXKe1FnAkEjfw3PoO3Vq
Br9bRYk7qECSxsn3Vtf2wY8M6g7npoaSUNtQga6bdYAWg7dSTXbfzxq2hfIVCctu8tcwXKOPvbJp
yLarlZc2dnOd6Y1Vbgh32z5bw7w55FeTiUDQuLBLpSMPDpGSiQ0oEdURIQ0pfv/hVWf/lhogPWsX
JKQQaZ129es81N3d1BTV2kG8ccGgFFJh8J2jCoQYZWGaEaUnPY3mwdOc3Nt1vIe7buqjR9/t8wNs
B+o2rpTmS2b4/grYfrFQsZVBc5iGSA3ANfV+GvItuVUldPAt825EES8sVfgcAuhz+goZtZjMBO35
xniT5am3iqzcvlXHUf1R9WWxL+Zx+GU61Qj8YV6KME/nn4NL4V3wVtLLJiOj+zmkz8ouIJYzi/DG
0ptum0x1fhPSO/m1tNwfl++Jc+a4JbghKD5CTCAurQ/LjRQaRGEdrOoKPOo/Kz1N9HXs9kkJvraf
t1VqeumCtyDdg8y6gNVDzEklFzZCOSHAYrrkjQNjZyRh3qxwg+YChXa72PX0WC/J9sgUCO/mKP/h
ZLk8KWAsjkcIBQLtUQGcZE0T1RvTLceV3XT63djOOd2IfbuxZpglACdkz+SgH0mmO+tsRI/CKngI
Lk+3dC2/f4xA9dEvyHtDS/Hxx2SJq40d6S8I67N2n7belKxR0A6XWmBPl5XbmF0NSSiXMyWQYzvA
Rvo+DeEHjvIp/JVB43Jjp1p2Q8+CsrJSdyHcODMsWJfeW8PBTAN+ODbXJHYehCb6fMnIHIfQnn51
w0JdSFmc2TiMhrKu4CNFlV3aq6XbBuUMHfquSGPzVzuGabbykmG46XJabFeXV0pyRMRKAW+gxwtY
HLBeuco6VclEOdSHYbkJw6dQ8awnXtlgPkCorTRbmLZGZR/VZlIu3IdnRgmfM9chrGh4XDLwoNWc
VvDdCVLJubuxQrOG9Ai4A5Lrinp/eZBntgm23vE4ok1BhlS4GiSroGvNHYQO2XXIZbmJjdJc8dKG
29BJwgVH66w9IaHBMnL45aaBxrVHt6MdfWcn9JKlsZteO9SrD//H2Xn1OIq0bfgXIZHDKWC723an
6cknaNJCFRmK+Ou/iz7atldjvd/JzkojDZiqeuoJd/Db3I5NWBG7/8fvg2qFht5GCL4kRCAK2Lmd
Wuy9VUp3F4AD2Nd54kV0cft4SVx160bZKot/JUSM48FXb9RzsOBbKnmRAFj5kll+69v7tmPmtG8q
5b1qYkYtBHWEfqf7vQfygFZAipAVWgaxV/QQQRe8NPTK6CLsGW+FnKv9xCsx3mY7s6u2+dD7s7ni
3dc5eFbuKwQ0T7z1sqtmTG4Kb7k1Zb5aXh7Fryb5QXBmU1Z6/6hMdgAOGXvvsa5oHtNmmA/ZOmc7
JXGBHZlf3dhOV2GH520UXrCdFHmwet4/zxFJotU42uyV2eHU3pcYhYTrYqj/kRn1FgWYYsPOAhBE
4XXxw3K7RFtvzM0DR1Pu1WzLw4IK2o5I/uXvO/bqJ205JLCqDa+KXqF/kQ3Nvta7KbJyBwtn4Fc2
jXPE5zW7gee4fgr/NBOsLcBQrV8yocTqmdhj9s7BQM2p3MHiM5keJnMx9/6NOHq1/cBvUFdx/DY4
DoJu79dotQpbzbXyN6WX/BcK/e5dUi1NbOT6dEum5Gr/bRwQelKUWEDYeej7ZxUeE7Haav2DyG0E
+PVOIbugWefEUqdC15Ib5cf1V9wIbATqjSsHtOJiV4z5ABC/a/yD7S7zDuXo9ZS09i0hiTf+yL9j
ik2Gujm1sjPAL6PJ9f5Xja6HmWKt6nhCcsVlUtMVVXffT5Dy40A2Zjqi5eB40wMnhE9qYo2bAFqp
M+uIvatbhIppZcAd0ntFOHWI10RFDkc1TOd+6fYGZqbf28EB0duk3Suzff+JXoD17CS5XZAPF8sn
TAiHU5K75us0o/kXpkNFxwEaiinCSabOL/TvmiGiEtQfZl+ff2ST6Zdxi7b2SUFHtWPPXHIGZZ0Z
rEdAFMS/3G6UiVjTklih63X6SzqZGN8GZqHVj3o9qvEMCdOadyA33d8Bk9UyMjM7+5h0xfSjNNcM
rxkPedlz2ttJGxJ8gAQmjkof636c1H4oPW3cu04r1pgqtqz3np2W6HrluvR27gRO6tkH1/97Guqy
OuCR4QMRSAwjHJ15nX5bKZ70cTpzGneTbYlpADTgIEMXdQVzybiw5Vw2xwHdApI4FzuP0GZy52YH
A7SCZTEMT7ukQtcqH8qnqqebsku71En+WDZSRjsSj86OhC6s8l418+pHfla2Rk9/TutaPqE9QL8g
HRXtvrSmoKRW9JF/1/YIZcn5vq7UPP8pm9Zp9xNyvCPhaFiWL2PiweQOoQh2waHH4OQWkXk7Ru82
JANoTtqGcwGHAurg/YZUVbcaUNLTnUhlfZCNreIS850iRChy3Q8gZMK0RqOw0irgG7C/4r/HyMtj
Tv1AAsixIKQgT3PpmT6ufb0AmpS7xJ3ro/L6H8k4VHvX19q9Z9a35PDezBH//XuRTyVycakBdoVk
dTnyReYvwxjPk8fUKptkPwUmIkzr3JnOrq4cy47XrBTTvW02pnPv9a2vdj0ckhMk/SFAfgTY2cGz
pVj3Y9Lqya5tO90Py9ZeljDthY/8YJ95WQhabNYf6kHPk1fam/hPWxWp7eMyp/qRibDVhiUw+Zaj
bJcvJWn4+EWlnlHvzHYyVex6OcKvjpUDqOpQcdMjRNGM5Kkc67qPxxQqYTh5KZlQ3qVV963H0Mnb
i1zLcLXAzfxjY04qf8oxBD0bWtMyFSak/NRHMdq7rgWi9hh0mWEdJqVnxp0pzfwfw5a5U4V6S4kV
EjVk8Dx5ZoMy6Zh+Y6VKN4J8uj5IoxfjAypz626aoPi+wv/I9RPvOoufuYMC/udUaul6VuuCB09i
tR5NuKn08KyrcsPM79wcjCqYj356FnNV+YdFC+oiCiAFPAS1sYjf1ooyCfUsxj051M3A3jlYCmgh
yImFtoXr4EaP4q3sIFLl8PTMry3gjbm5mwQAnTu/LVZxYPSaGhhepYGnQjG5q3M0qU01GF9Bmz5b
i6Rb4zKd/61I64wT2ilGemjmJgCN5ZtFCQm2BdFud64/fv37xqd0uzh6aM3bMEpoC9Bu20Bt749e
n4nJJOTVR8A8RttHLb0cb1+r7cBnWk1XPYREHnR73ysZX87J/E+QEhaemwrB0jCv8VoMe5Rd6lDR
3hnuVq8SP3W/yh7Tmot8V8LOGyO6s429ExyI1ApRe020SMl5McNy6wE/sccnGVWlbnZhsyB1y3rB
q34etXRqXnCq1Mo93cek3kFkd0RUtZXVAQmbdF2cx84z8lAt+loPkY502LyvZ3vKH7RSCrGr2tIf
BdK5deZ/sZfeXr+59LcdyIJF/dPvM8uLBtsY+ntfpOAKB6lbix8RD8ziMViS0f8jYHo2BCK3l8uj
covaOC5DPuxKcPJyH6DSiSwvLWhLRB7Wav133BG8aCmapAzHDIG7o1wzpymJZ87CxDFpWxGLdazX
0MjAoOwlSsqPtlkH/SNI3Cr55rrl6IaVjb3SvRi8etnLlNP9kBTQlncbj1hFzMLlMek7beD+LCFl
vkxIzQ2hiTaTt3cEkLbcoRPz0k1bby/I5jxCzWnQ75dK85OTRor/ojll5ueh380TnCnT7BYtyjpP
yU+56Zlf4TckwxJNHaevjiCuZV1cFqrUYx3+0RInRZM7sVf7jhahDZ/VbtSb3HVhhRCmX4c+ahEr
krZwiSbaj7XQn/QqS7xf3mppoCcXqy53CknJSQ+xy5PFC4mL83luqz7/iHb3GmuVIX0Qen76qysK
40MzpKNxz+fXl7j1ZvlVcX7SOwuS14bB9LxWixNnNQ+WLiUUS7eGr97MqfUVC1LhhFkyiJir02oP
oq/W5UcF1t946pFnXX40QW+xTIY5F49znhUixPB3/pgOAKUiU1dTjCEj1hZqLKq7tDbrLF6mJmUf
JyJzcs5rIs2wmJyq+FRpS/Ld1hg3PwllgAAWctKzvds35Z0zaYv5EZbDIs795Af0jZqxFh8Tqy+l
eZgKT3j3QcfuH8JOIO7RxvR/8nK32lO1fFyN2flj85f469grIoehJQwuoDCQaMUeqpRr7i5tjSxx
d4vd9XYkJepsP7wVGtaXKUlsjeQcUY/5lCGRZB+zNfO9fWXk1rnTvH66WxqmYQ9Z0HrWaU200gAM
KpsRY48sBxW4+nOwM+vBLH5jQTAGJ/4th2QVSkWz073WOwzukhYNaO5stnZjqok1qjdAWGjlfd98
Hw2Ajbu+h8ytJyhP/xqbRvRxVq4qfdEGq/tsGy0OvxUQ+OWwTKZdR0GTidMAj3B56OA9oD5ZcLvs
CmVo9/Q0NJK/cSSHDoc2CAYZLno17PXNCHaO3KnMvoJLK+oHOZXDp7YKTO0fcjCrAjmc1M0RmYrJ
CGepG79TPZPajSbMZYqB1SToWsZecOk2FZCLSkLa8D+0ttePaGoWxcFYE7htuYe7wRxKuJhGpIZO
015vxffL8M5j6Y2Q0sA5Yd52UdCmCzYt2dw4x5x0sXrxu7ULlojGSPfLMrPMfXS6EdJbLrBt2WmI
Qs7IXpdEM3vWnPU5mBVHxkeG8x9nWVaEH+pqVEOYOJvY6Kol/c8JSlA+hWqadC8UleGf7cBrzbgc
h2HMbzSX35SQ3mVOAKI3ExGaaVvlrF9USDYVWT5jUXL0jT5Vu8Gqh+LeHIygi6uuz0mb6178KKra
/2RXTgs6tfQa79m3F4tKAGG85KxVqdC30saw27B2gRd+oMiSOGSnqWmFZO6ltdOw3Da+9LmSR7tu
DOe1stEZ9R0FFswQQTHcu81Q+jfACJf4JpqCkEi2Pj38CIbflybCgQKUm6TWeJzwlWr2RaXrD4NL
Jd2ornqSi54HOwVyU4RBOicItOr9t26paiteqkwdNX/5ZgN6/oOjGHxzhHrGT/Yw/vYhArl3f99a
V4kDrwoy1wSJz61NY/N94mDjWdF5/TIdoZ8uDWoMTS/rMJWNbprhzIbqI+Sy9EdPn+Z6v9mIFfd/
f4PrI4XYJAkjaelbR2D7+39NGuwhw0kicfWjouf5CRsABY9kRN1mkFw5c1qSu/79iW/jv/fbD94W
dQ69YuQurnoP/FTV+FrlHrHKkXrEaKsG/j1SXJy8xpL+IxaXpR5BtvKPmkkrZAm7xfTWyBi8PDFD
ZFcD7wUdi7UMYWMWI6Jwri/x+3MQUJynQZgRGWzx6PJ/zWNXMKO68Rsu29A4Y6MeQ7v7reVNF+D9
V0MP1MshRfvHtPen+4aE6Ik+fHDuWrj6QzdpkPTz6lYj5fqpNGHftM22Ji2A+PdPDawBTZKB9m8D
X8w5dLILprt68kb/OS2WIvuYB5byz74hzFtWHW878d2ibQLZPJSfQWnJEPX9syGHavSGmvLU53pw
9icfbSeFvXP6IlaFLnvbTk0oWwtJO6NvHPMpy9ve2dvpklQhKjT6eMfiicdFyrGrgFl1TnGYS7P4
OqcmPrqWZEwbUd9U//T8Rmvf5EkT3GD1XpbINKBoCDG3hB+xuURelMhp3wPB0yvt6LnDfglg10yO
Wv5wlzjP3IXpbjGyAVUFx/mzOGtyo71nXZ32AJ4tchtUC9wnVxJg5iiaap3X/DSuVmvEWZBO50K1
Lt0aUo8ynkUO5ndGaKB9ZaIMjioVTv9sjqszR0mTl6hZIz6Q7kyPBDeJxrVMyp8+xLOHxUv8ep+v
lJxRjRoPbMEMey8Y7sTobgntwTfV84Tt53kBqz6Hs20n2m7UG+zmwypr7N+2o9lUovPizvtUGa7a
idbK0hMTq8A8DYs5+eHS542GIAGlsoRzObl+RMsqQJrCQUoEI1N8AvTDjXixHab3W49lg8JApxdM
AX9cbL1pDWiM6fI0uekMGgthhqPRr9MjHfT6QB9AngJm46FupL+b2TeO+DKrH39/icuds/FNKeLh
LaHlBKjh4h2CuhFp4g7jqeqYBN0XCblIyBk35JGZHr1Ny5KuHttGN1l7zal1cbJFrRf7//k1mIij
CGETCHyUQd5/inldJ8MvMnXKPZgyiBZ4czQ0ujFHjgmIJcx8oXYOQIqHcS6LEJni+sYmfmur/Hs1
+BJoS8Ez4uLalA8vvkQXZLTkRNaepmRN/UOmArWG/eh3/v2qBmD/8IPG9kyJ1f20W5gnu9K168dc
zUOHTunYese2SNMpakal9fuhE2MXd/CmgVYo3VygLIz6IPcS78lzverV/CNhjYPjONX+qbKTZA41
r2iOfZB2E8URDCN3j5Stdkg0NLZvzKouG+X8XKbw2w/lcsUn76K0n8CyrSkM2ZPmu79m3dfGWGb5
l6xVjX0ju72aiW/Pon8AwGCDyrHl36+ulMovBPXdaZy0XzPe3YDWilI4O1wsxKEZ6I2GorO8et9V
qvw0JSjerKIcvtGRG+EX3T57l9nBpj/CdIWtD+qEFOXixlloaE7dIruThgigiBSImbCq8lZFukML
MzJ7sQY37tZLbguk1k3pjqyE/U3wuEy3CSeuPrdqOIkNOnBynaKx7hAP7ce7KVfmGNp1W47i1Ota
qr0u+K43T62tr3G+FKr4ivjnVH4NaHQ8iSzQ0l0F1fFEZWd6tEY7Y/htV+Y07z13LZKDpHuvwtVN
PRFXeS7dbyPGB9xZViUm5xFSQT69QGDk0qWuVV81CIqa3LdladbROBKqadzYs/+oO16b3th8V40l
PgV8JoBU4OA2J7yLHdFMiWZX6VifmHCqxyVz9BTcSd8UdwYTSj9USW6kcef07RpWg2p+rS2+7ntD
QnXElpxNegRlp8cCwIeIGulmn2EE1svdvBqajJvFtO5HJxlu+SFdQk+3NURCjTJjcwpmNHdRMqkK
AEA21d3J89jBT33Nzf4gMrrDhrHUxanNDedRXzsnOWgmcuBPMIjzPhosN5/3c5UL78vfI+d/HC4w
LXSLgfEweaZh/P5wmZ2++DloCEKn1Zxmd8SFDoeJZ8Oon4bWz54nGI3P5Pjmfec4rQz1ZraakLtg
/pJ26Lvc2Ob/cbSAU6IKAz6VXX4J8ZmzMpmmobBOPY1k+j2rO4WeUa0Hu2Xev+qMoW888RKXx6LQ
m0StAY42U2BO9ftPUA9jYSSark4WSgZQERuvmiMLQLoes5hlU4WdPZn9BwMylULTljZrrNEzAnOT
F5ZzY0WuPwA/n5dwWRTq6su3mTw7SfXG7U5O77nivlgZgsV6ao/uTyQ7RBP3dWlrN8qdqzz2Tcmf
Kfg2J0Ec49J/0ZR52k5Wo04VrW7rIU36BGbkKHErZGggkucmtzU0ZhyvLKMEU69fDcs0nUEDZY+B
ttLQrqbCyPYDZkz6UZ+DQjtwfvs6rDMU5E74lYzfpYmd8U5gT7BPUAmtbow4/+N4UbJRf2A9xYqC
any/krks6tVEnZebosj7jypojSdZuG0fzkL4MswTuYojdMvxqav6oXqx1GRu4oymzD6TQVY3soKr
9IiSgGCNiSwJAeiYi8TaTrUga+s5P+d82y4nB1jzNdJzo7eYfygKwbBJvfqzKdxqiqeFcBBKbS2t
G0iP6+VFxZuuBhXtNoZihv7+w/ROF6yz48qzTOy5HSLI3/30tXZwkooQsMsZXCKhruw70dPoCaue
OW68VoY6L3Y6qNPkd8rJYlBZWWJEgP18HaeHITA6I6otPAD+2CKd6c+nSX32GmTJaTyldRW5ybh0
v/8es7av9i7VAvAJUZ6pHvBr5CgvvmrGyGlSaWKewe8P/Re9NsS92XBhxZLwJYcoa5bE2a/dqqpP
f3/0G5Dq8tmbNbBhQ6oFg7lN2f/VF9DHgGnyAP2fQZQ9o6G9zH7CYECQCDPELKfyo2yQ3ONdGBA4
odXnxSiiIpm6vg/b3FRzpBsyAfmh3PQrCR5XVz+mvoN9USateHRUfioHffY/mEztIr1UQMrxqSlK
7aSSqv1m+kP9Ab4MpVJeBqo7Q4zTixo6+VImod3l1ussVNmH6CTNbWQElfWkZh8AWDHIJT3TgeyO
fsbgZ8dQOFWRNRpWvgMvLNyvZT8s1b4s/PmBAXdVH1Q+Yq0EIrGZP5m0Wj+rkdF6rBje/dK8VffO
dW9nRiQx5fnli5L+RVl24+8yWbgm8NPs3dBjY5aHOvDs+eB6WnNCJo+5vSpN+9Dn5E13TFQKRB4T
WZVMU+Qo/HPjej1pTE/pilqQswQnLa219jC1nnGfN0Et+IH2uNzILa7CL1zZN0J8wE2wieK+X+By
2iquYc3ONL6aKUY3Zbiz9cx2D2AJ1zuVz8aNgH99OHkk6Yb9Nh2+3s9ViQabQwQ6t7Wwh9/BOJnf
wV7646EIUJLFqnk1ski1SWV6YUBKFtFAZZbLVSwdjJDcirlABr5oDSf49ukxz4WxHNa0dubYlrXp
0pYPxOdFaybx6KDn4d0Nrd1ZN6LdG1Pl4nBwd+MyiB4ttniXiKpSXxzgQFp2NrtGyXscDStMqXQD
YFsY9I28h+6eiGOAZmEgQ1/WmVlGXefN+wl0M5nrmCdnEFnK3NW+qmXPkNnUvziiDZ4cOW6gP9ss
3DSEqJ3mjwDRlo9tQ8tp1wV2sQ8sovwRWEf+mq/CqA4cGZ0k1nHR44znPoeYPGuSmW1kiMTMwqy3
CydMcI/wVQjqRAI5+Xu8uGxteGC+ANZv5B7Y14TO97tpwIqsTVUQnLypnP7AqXAO7ioYfRl28qxr
rFY4ovsDES2rglvLsVW975fDAitOmKQ+xxvxklgUeEu6gs7yT1OZJFzESk5Oj1WFrH56GSIjn6hn
C4+JRGD8SD3liE89ZYT708GREhg5XdgxcqEb/qD9o1QXVoa3PFlT6o3GEavDRX6iLvRbHQ2NYhzm
iCmk9plDutKrdZIyfUxaVDJiBtF+P8VrN+KBZbd58Dk1suDJT5DlYFcT5LrQTehvagx76kdAJzWK
XHPX/pyNuWbo9/clefvmF58FBR2OG5CrTQLlYk1WR3IaG905zUNT1pQ3TEaDR8Nph91cri2MWq8d
D04pq/yQYa721YY5ArwAbEm7NrSfexn8abvMFUc9ywQWbkqT2regaxkSyVIQPxffcQWaSmKwbVTJ
x8R9nTu/RU+xBoBABlKZdgnzrCy4bB1f2u3B7oK0jJNpDtzvTlkJ49VoZ79+gIWW9rHXy54VdPyF
Yf0shX3fWVrVvgIkraznHODXeFawhsbQyea1ibA1W5wdkJwaFe+yMY3YHPy1OnSoEUyvDM35rLyX
99KV1I6PgZfLD1XltckQzpviI0VS0yZfaqROUi6spcVggVGuLb+6iUWx23NytE+qtdeTpapZAupq
0+AusQdedqlwliGJ0JruH6ghPoPNRmjp57+v4xvy/nIdKVoQh+Z0oQd40fQRhQ6qeRg21ZBelJGb
d/4PktQUK7verIpfhi8rND6MZN2BDVvEboEYMu1GjwMQD56RpV3YJUtvPiBPkxtPnafr2YvslPUp
BYu7TaJKpmbfa+GM3mua5Vy1jj61Frf6muHVijxZ9qvNxm5XbRVbsAva3g6iQElufz9d59egLQ3B
XEuW+yYj9bwBLfqP6MI7Ifvmoji56c29jy7gmvzCL4Pl5GqJ3x8RNB6eLc22hgfOnKmfbGydkqdg
HET/IBVMtenGC1xnYqD9aHnRBdzAhW+mif/KhlDSmpEXHY3T4Op9+pArPX3obAhEkVEkerZbNhGX
E5iqtdv/ffW3TP794pOAbR0oZD0Z2F2WiVmBzZw71PLMuHrKd6vSqpfZLCyNDkzj3YikV6Ozt/mC
98YVRbKUJvX7D60cvbPUkPgnIy1HRKATHzG/u6TIwUERv6v669ACho6wQWzyiEay5hAIIZLtS12Z
fh8XqMZOp3aR8wHLP98O9TWV40vVVIV5z3adygKQT4U/398/0/UCsSs2mOnGDqCY3HbQvxZIN3Jf
ZmLUTsUsfOPARBPPLm9t/PIDTsAdl4EzfjYG4uWNB//H+mD8y6difMd/L/UsoUXUs6akwO1CDvPH
1QIr8kkfUjB6ITmwM1r/800L/IKGJFmUTqllXESDdB6HFjFgeVYyqO09KdtkxyMpdPJMNu2LJ19P
jCbsVZ/9HGAR9S9//9LbWbvYkNsUA/+jrSkIq+T9l6bC8iS6x8GpHSp5nJPVJVfzcv1lQA7owSyS
dbzxiy8p7ZhCgFrfFCa3AScznIufjAAtnt566lHtGjh1ilkW44sY8T4+aXrdtV+LVIk+yudOgA5i
NKUip3Iy/9lIl/KbmxppAlxtBFj3Wo4LCA9TX0r3Vt/yP9JbBxAlbgH0L2GJXEpw6drkNYHbpec2
SMgdw0Ub8/UXmNfhUVtogoRdKVYAc5WFslqRNU8b9WuDYcGJftpcXqt0D25HU2dX0VQLXbPMtEd8
Sl0RdUvt97C0LWcz4tI6EQ+sQbVHC3xMb3QXrs8SulFEFXQMiTrMON+vcDW0zdpreXauZ8M4wm3u
gPTqItPuRFYYqg81UL+YshZB1dwarL7Zpb3fXjRn4G1TKWC/4F5SpJAqk3k+S+80FVPzvK7W+NXx
K4yAw9bFAwjx3yklhKwKOz67V0niUrpMmK1yVmoZOx4V1SiXanldALd13OBDVf5YbXT9PklAEetn
MNXDssM0Iqi/te1i3eF+OqYJ4ItsK+dVSot9F/i0baJ5Las8roFD9bt+CrT53BrlUP3qWq0R3RMy
833f7TJtxOAjXJq81gIEvtzKO6M52TgfUXdV90yMGnvfl0zRQgI3v2GFOtiHoBOqHxzVgWoGHrWL
NtusfZ8sPZ2Lvd0UWxP670f3qkvD2aGdT5puo07rXwZJDw/33hQtvQ531aco902g+J2plV/SlIF8
hDQYbeE9OrbpchS1V/2QtWFrw40e3H/sLwecsuFBGoPEdYnPyAGdbT2B9OwTMctYC3qqAz9bdYNx
vj0d1t7145wm7C37vP948MZJYWiwjRXYXe83NtNyypEU8DvUqyEnjQfC3Y1ZzStonRbS8ZNnZre3
aqNLbb4tfm3yA0jm6+CjrwitXlaSyY7JevLhHHleBA7Q7fYLuIcirAt//KPPDQ5lI+DR4JjY/voA
HxmbczzXbS10Bxtg1SSkf5Jy8XcjmZ63tfWMZL/ieySiVQ9KoH8YhzRIy+TMAnqMjfsHklfDv0to
RyynLFikexoXZ1Q/igXo8aPm0f7+sLZ2/mOcW7omWjulbuQkoOpw+vUBtbpxb+dJNcY0p29BX94u
qvcnfUPnkNRyjzFkNi+ubGWWmmdVenByOLjGvQWmoostlVfLB4QIq8+cWNKEUqbBR2qD+huAx9Gf
4xbljN6jZetkGB5WUvs9NwWolb8flf94O0KQhQY3mLNtGnfZSBwRJMoSvzjPxbAmdVjJZsrubUNQ
ZwRr7nuH1Kj7hwk6e/LJbHCA7EJIA6IFgWIM2cegpBONGXwi7B/j0nTCvnGYrzcz/V/SHR01Tc7z
5WFWHt3d2Sqb84gr/FH3ZdLGXUePJb23FRvlkLpl2R/saZBVdyNPvM4BtpISIgk8G9z2LiU1p0Wt
+QiWFTx67/8DH2UCwY7qHmJyA/gPtxH2jTTruuON5QQtXZJwfwNPXw4F0d5qMN4yy7Mzu5I8vMCT
5y5IJv/QierFqIf1H5zEUUu35PLR7XCDCNspqF90hofNjQB2hWDaPjm9PBLlACr+VZc5T2cfZbNe
neU6aouIzLHRx5h2mz8DGHNmw352GG08DeBjtAisqlO8DGs7wq8R5aKtGoAPbByAb+u98F/behpt
N8RiWGmf+kKzkxeikJbd92uxNncbDix7XpHSdG+lze7VShKEwa6DJWLMu2Wx70NiAaC5tFrRn9PK
z+V3aVlZ9cHNRh+8qQzMI84mApOThXgJrIJJZTw2hZg+45+D+L2rAd3n6jLaPNJoiVeAuWgARcRU
71tieGX1qhdT9UEXC4G+KNbke5KP+Py2NRdcXDel/0l4VDdhayyEe2nZiXcwqqJAar9uWmEXDKBs
ezo6dS4wmM+S2bIiXfqGpmIFCay8S4ak9PfrZDrpdxdm1RjbWq47u7w28LhkRk55u5o9nB3HqYby
MXUKK4hVjRtsMuFjcFSz6fYftGJ2t9zMRQA162o/AkhiijvldKKDuAYk9X5gX6JpOtkKkRU9FcHO
WBmr3LuAGpK7bBNMhcRtktqBbfAsAcNrXX+4OQhFFSZ416VIoXad6UaFm/tlHgJaLpBLAh8KCDGz
OvBSf49iVzECs9itjCNzxksA3Mj71d0sch04JelZcytj+Jk5ox/puD5BQZsGLQ6GjKwDJQjrVvS8
yjR4MKGdwQFuG9QIFw/GOIV5iO+m52XNJi/qrWA+Kz6KAqHitNp3UNmiP4rWaLy7DpReHS0ElJ/O
VLnf1qLNIW3pcx4s33Sho28ZMxxgQBqinlYN97kLtvmY2gYiFSGmY8XPjIvkFin6emCMNjIumBuz
CAn4q3TenPPVKs1KnnEYXGGPycWLrcWxHz2rS87MbYBo+tBaaGYVU3EoaaVkkS0NC8+N3AMdD6ry
RhviOgryThtVV99UTgGwXdyZKRWe6oqyPLPz1QL7A+eqqDHqzjv3aSq0CJYGtzVMAmvfp233s/KS
4Bs4fzj5mlVPw+e/b7Dr8LGJ2RDYNkggr3NRKqTKI5fBUeZMKrHqYYsNSKxa1U2bSVEWDn1yY8D3
hrd5lzV44BDpKlICAwMBivV+SxekDUU+1CCQc7/JgAy1kJeA/+v5jnacbUW0MEVOXoVtaTZGyzDx
GWK/ANVmh2WqteOzIRy3OpFypyAjQAoHoLdsGhdTiDffWv6PNkJMmhk0M5XEb41RP8n3+zcGdcDM
bpicszfb1XHIa+8Vb6ulC023Hl7R2ZjzsBw0DaHczLvxua7LKViw2LRsSAMgTNxXFw+HTQRtIrDO
bBofzzqtN5rPykZ624smP4WvoDwrc5jvNYsozZ0jeukkKJt2cFs8aYx+CM7EGULuW10PM0gBPzPl
L/VDU0x592Lrsl8Om7GvETIvrMyoAyP1MrXjTMMZAKGVIU0VDMhhG30ulldd12z/V250GPHklYDy
ZYoxj4zSWrLIZKb+UTSLN4fLIhxvl9jeIGM4Ryo4Vfpcm/D8xj5Y+9BOmTpGtW22joyJNZoRL7pe
pd/Moe7Ok8zadAoLqJDWEKXgvl8QgC5uue5c9cuIDkQGXLHReKZaDi6uT6aAtGZbHf3dbqydsDEV
p8D4P8rOYzluJIuiX4QIeLNFeUMjShQlbRAyFGwCSCBhv34ONBuxSsGKnll2zyQLSKR5795zZ0/f
OVPZPflpisfOWUxWXL1Ok9OJ7RB51V6vsa6xaKsdzhLjaBuJ/5SVA/JLF1dhiKn01iXkciugRMV/
lgsI5zUOtBcrcoJWLOst0RzlrDt7vyjSXxXF7v0kNW1Tm3r1UOTajdXhH2MiUnRwtANkZvyLMSkh
VEPUasOxkL2+T8e6X0W6Wa4Amw17g4NJmFpef2PKL0vO3wsEa4MF64lKLWUydp6L+lSd1Wh/fdnt
S3sWnxx4b3mY0DxQYatT0b/VZPnXaKxFJtdKJE/+xU/0VKDR0dO7fY1LmzpYmeo4Z1qvXk/GmDBB
g966pRy6eqz8wqVCgr6BWYd54O03HZv9ICUWkn0HKfglqFQzr2s/zst7e8wU3jetKT4JxWnrxpXj
X4+W3ZCrGooTAmLNtwOPQU/AtmN0+0q1zdobnIo407xN2xBFhXerWnG5tyA1Z0OBgkDPg7lwqThv
3BZaNffeg7DHZD3mbrYJOAZsAQH9aGqO+u9vZX/KDm8mDuMFC62MWwYUhktKWCeCoQvK2d03yOcK
zFdyirtuZZepyB5lZtjDyutmd35w06k+NrlWu+cCB0P9KEXDnRuaWfwN64SZrhuhaVj+lYV4JAtY
29fkkDtffaPQv0tWtHFjTjbVKneosk9llhn5hg0vCPapX5ofholsvzAvzbE6l03gDvsgLUTyHEwY
LpNtqaJJmhsmnB39TPEsGt8T2sIsHgju1DyspN6p4mdDCWoSoYydvlqLzJHJuqA/XaDfTCO1kp3o
fpqRNNOTrs1BscUH4sUvOVfe7gDyq15LjJPxAT9qL1eWPTms56yy5nngLLwp/UWT3kird1dYX3sC
IZENGFyCoJLZx3KKyw6dSN83n7wsyKvX91/WP+bGokelfIR4jsSFi21NM2yuQ1mRHKYqNuZPZpIZ
YOaE/gpjcu7uiwle1vsjXs192trUdKFDUYpGu3+xrARpz1nPKdJD3hjFvUcuTrMlfkn/pqUqrTbv
D3bZ72Lq/7+NAbUGl9ufjuBf3QxRVYoawoTaB68+QdMsAiE62XHtRxAOtLipN2Xr69y9NHEL0fyP
H4rYiLRJzq/owf6Yx/4a20kHPxJZ5/CRjxEqDFM/xkZt3dmz2f98/2cuJ5+LL44BCDizfc4n5qW2
usBhyn2tcffcJIZQmlWGLwF7Y3bj3f1jHKBbLJl/jo7AOt+uW0bQZhmSE38fx7Vmv/R6PzhHQahL
d2uFvFqaUZZ61EaIq2GBJJDj7UhpaqJyx7uz71I9eqAXOzzpsW+A2CjrGYJFQe8sGPriP/ZkFjKg
DvOBSxdayqt6BPfhxHHqOdh7JP+5W29C/bkNTM66RYstc+WiargFGr6eJwsSh3veUkxdvEFvfyrd
J4G4JdL21D4zdTfpkhK6jVzgfhLdt/cnyvVYTBLYOzj7uAAx5tuxPOnIgkDTAKWN3v4cRhFtOlRv
Vph4k/74X8dycaXhIAyoNLHTXiwtIi40PwYJevQjB31HP2IStxDTNGtca/2tY9n1QsanTgmN/RRr
qeUt//yvr23plrnI4aJDXQT2vgim9pH0Nrmeu8BHlCvaG0zcf4yH2ouaK5d6HullbgR2al1kduIe
6DX0AMXGZE/2OoUJLD3BLmvTdLyxr/57xAVI6lBjop769hcaJtv33M3OAdDp59SXxqPeGO2R1WVY
Nc7Q795/fcvrebumoETieaLwpl145VPLoSdQwNYd1mltXlObsqHI69XG6nIjjHRt2qdCzeuYUOpd
FFi3AK9XN/TFlIMSlseL08vmjv725wqsp56mCv8wIAr6mkCvOMXlqH/VhS2++r2m9k4VmDm2qdI/
C9AEuwg97VHM9q185+tNhL9kkW6y9C1N04uPxrGETHF5eYcSSc4ag8z0k5uTt23ofz1khsLjXaMi
2ee08l/ffwnX3yuLLeo4/oA/yLGLb2jmAN6mTuEeNDb/o4KcsUmBsXz0KnlrD/nX9AqAo7pslbz2
SyemCKIcIzZD1aVdb/F+krHol36oIdreuRMkh/d/2vUKz5KwEIPRgSwC4+Wn//XBUmcHNjQZTGdj
sq1wkFl78ituNkar42Mi0itf8VRvGSqufyZXKKxvVD14ZVdd/65suNxGo33wgKJ86Y2GsIa5wyph
tbCf6QWt/+vP5OiNuHEJeobCfCn/DebUdgEn4A4pYNkuiQ3rwE7UUxSVkQM1Ly4etc5s+xs79fXE
YViskbRe+KVwNN4+3biM9GXVtVkO+3RnxNIh+QQbVFya7o098/pF0j9ZlKiIayjjX34eWZdGUEaF
fcCKqv9uI795iTLK/vCzXeAU7ELzXSkQtf/XJ0s1hs463UduGjhSLkp4NNUgJVDPOMARTu6kSX1o
VcKxPCsxGWdtDDhW+266f/99Xs2fZdSFU8ZpGePA5a/1RCXIr+v9A3Vv7xERJNUwsx6y77ZNtTAU
ue3fGPHqVXLe15msjLsYuS4tCmPs+5E/gl4CCWIijy9Fsk8neL5kkum3DiOcd67W/bev03o7cwRc
DKT+LZ1S1xqeBGjg/lA3Lhd+Q9AICscmyIPQjlTj3FeVqPUfFCjbg2RxIku47McIgV9KTtrYmyD/
pTUh5ViZM21ddJLmXIRtmYlpU7lcM6DKje5jnHnWsLbIHfrE5j22KxO9iYYUPB6MQ4pRt3vULRy6
m7mPhHwxW3eYzoPQGv+xr1AxbLwkqJ29PcmyWU8YG80vNfKlfmX7zMvjbFZesbX6Tq/WfVPP/ecW
yJ71kc3NQGEvEP6GeoP9LSzzInom3qo0d2aJxWNTAT/6XFaGFq9NkXb3tQUPZ2XwYwlXkSI5SWhP
T1o2jkWYpm6BMa7HcwwXwv3umcL7qOxohlNlBdp+aGLrt4nq/Yfu9K22QtVbVqFma2kW1gWNxlBZ
NetEh5x5m9RdLjeoBtLuGHctpqpZmO697wpO340hpgcv1eOnxYr1teSwyJWYxxd6iEKPGZC4ZGVJ
ynykD/i+eDaMMu/DIR/sL3SHmwRhrjHLDZZyZe38rhxPnRg11Bh2YW4GTTrGerYcNYT877oT2i+f
/qxowKX0VVGfUm8KInBouQXyqg8kcDraQu6dH9WE5HKj03D/uIkJsiUbeKwzws6PnWziaCf6PLlr
BnQboe7Xw8+cbKOzUdp9x0041n5m4L7SkMDD4mu88FMXol8j9Q8aZJ/kTKhkUTzCM7O1H7kl52Mr
Yj/4MQS5yJaYbinWfa/11WqQ9RgcQZDqZ2jFQxS20yRFGEOUo/jhTIZ8KOEKUC82axK8DLdid210
Axd0Akb/Ia5T34EN2EtEAaDg8h0uvHZcpT60jp+10Wf1Hc5e1CySEEz3d4sFnugu7E+43gXhVgTv
COc3nW4aGqwZzRmMTZpZIVRKw3mIHDKEQ9+dIYJ7lH/X3MKj7rNeNONkrGxl2WeF0aDtQgRGckCT
P43aq5DB/MHGVzN/7zynmsoNNCTxowYtpL6aU6R9rwfF1yOdxughV0X4A3FZqJlahUxrMszjqukq
hf8m0YFvgpoiqULD23zyoHbEY5i7+pSzYqe5vlLzjP9ET/Jc+8jX2DdPhVmBAqEPijovaRvvZ65M
DU7P3IOCxRCkpgBkgZ685JDOkjCfApWETGbnpz5wiNsXaqCgjLlrscfF5kflYt/fQ8xtH7OmM7yj
20JlW1XpVLw2MpU2LItaahur9GXP39YW6oVe1qCARaQCCoJKqAJPDm7mmDgpuS9nI5hXbIYQFGqU
TdOpwLXQ/vJSqvG/es2u68ckrxMH7KMR9SDRlFM5K1t0zaFEvit35dQPU4hWB9GjFgw6FXGlOfUZ
oZVdPOTDWNBstKzpF2KFYFyToWK5dB8n0p76FlXQhidrto+omm1/TXvEeGmaoXxMHc31t3Hjj1U4
mRXIsM7MMz6Mdu4+lq4+fqDzWQVNmNRtF9+1i/eGoo+iZ2ZYII1emf6Jf8pj3bvz4wovkAufKThk
rRk/l2iN6Oh5Mf9CYA0tCSBuvCAKmSpb5FrFsbFljd6acsxJaIviVZSqEKu21RqARZg3s/WkpP45
ELPWrAfcNNSXyTgpQshP4uBbjWWtFVY5Cd9pRndTk8Zo79C2+/ZZytj9VorRf6AMMPYIXbpOC6fC
7rON1/McfjRDRpRnVYPKWhEKMdLmpyeJXs8dYWM2aMLibe00Xbyqsial44WNwAxlMmSvGiLB30MR
Bz9GV0+QI1jSWS332yqsjWD81XcZq49Fg/OUqTh5mt0KvWAfDCwcRZIEnzWtt0DyJHomd9Tu5gMk
zwn4e1RFLyMxOAUK+S79NuaefufJEg+wNtfdXWLmfrxK5qnrN36njYcgaKsvhYaQNBwms/ZCX2nq
c4zS+HejmRDVK7eVchOJ2u5W3eilvxCWl2nYVF4VWGGPsoMaUIkWYVf3UCTn2lDBjlCZYlqrpteM
1djpvKS5hVCYJKOfrjhpTR9MhPQEMXZOVzyQRTV+VlZcfMjSCNqiFriyerAzqdkfLFsLJrIiNXyY
hxEV3W81LVanxspl/qEYZ+c0qcGDG6BN5bc6UuNXPZFOvtUpjJpbtAjNOSHbGkRZoez7dspdco87
V1JraRon3kljds9eaWhm6I1V+aloY+2VDowhD/DdBoqlsuWt2OgduXjDVlh1JPCJFab/qtjKKuaW
HKkan+wQIdjaWz0PF9JTCtcV4BGQScsWd0hwXOz4tY74RzrB0c3ZIKDY25k4NJEc2oPFzU9tMpV1
+qapAg03TgandlVkrTxbKchHMK1p0q7TqiCk02mhHYduqpzhzkFV/zBw65XrTC9boHGtsCGQWm56
LoI4GLd+VbrW2aYr+itrooX4iXgL/eggVBZ2qdU++QITBBejtMg2XPy71w6771dlUePdwGxVkN8c
vaTvhAKdAFkn/yDSqO7CKdeLPjTgKiBtCHhZu3Tou6fcn/ETcfwzHqaq9jhjpVxx4dl680NZ2P4Q
4mKi72JwZynDseUIw45TVrT5cWpoAFkN5bEMBcZPz07LAaHloO6URkyIFutDfrb0oX01BPWkcK5Q
f37URUFYMOQY/8XC7d6ujEH0r5lmjPmhw/1a7k2jjoCVNKUVrGoNcmfYmsBcfKAq2clP2uEXEcCG
XCWudNRno1J5vYnbRu9WNNQtY++mfww680RvM7UNZe7S2VdPTgIoih/InXDdWpHv422Nmoj6CWih
qavd+pg0YEBCxRnYeh1hi6c7fyYfew2Xot8EVQtsllNj/9qzn6ht5Y/IyYZ4jO07Jx9cmqqxF38J
7HYgEcWVJsGCvKxg5cRkrIYm1crkMFZiynaa7k8wRDtdgnCDJ2wjtbKicl/kAzGBQYeZvvBa6zN0
jrnaKIwiuOm6iXNZEMzTR2Q+I7y+kWPkxjRLl6IT5zTaBtroeHsRBPmTlmrwS2Ia0/6qnj3/Eeqm
MSFRNoy7OrCq+NgaUhtDazLsfN/lsf+aBCV8PQSUvbsVY5lVK5EkkWR/RV66zuuOtx5USamOUFUE
DQJllMmLRFtFRGnUGTu9JKhpDemugbtumsvvmQCWw8JyDXEXof+JdrLGtx6mVZRmhzyKTT7EAT8E
dDqJVKecUpcIVgx51RMVEWM4Jkx6wI2ljOADJloTmlpsdAiOAkJpUyd/gv3HUdDx2G2Og4n0pxsK
PoAcRNFJL1zeEKQp1ws5nXYg9oKYOPcWuNMcOuXMka6QqOpCe4pyjONex6Rfu+nY68ukzgSukBju
hO0n+sd0rDzjMZjBeYT+IFIZ6oEaYLM4SX7Kx3n01+Pc5g8uIMTmBFZCrduJhQP7QqX4ftt6HtUn
R3VBu/aTmr/Amx3xXAqs1p/02oiG1WSVig/A7LJgOzRaBTDTahPjwM2+A+o5VrUaH8wBvM/BdCaA
xW2VioQFPKkh/fTNACPV1DFDLc09TtmeiWgwDOjdvlQwLRuqHH4fr42+yKotsmwv2LSy0z7kAZj3
b37C/3NYp2YTASuTrrauaZFojwBSDI4GrFzEyTY1wxIHIao7BA/ES2ui0J5kNQ+f/IZQt5MjO5Uj
FaDxpjWK9dvncDquck2V1dmcTTM/2HavW6ERVLy5yhim7p4+nhesslLVwx1RyxxnKDJmGpyjnKOX
ExNX/xFbgfYVeYYVfZsH2dwrVIJqp7VS929w7/9VUSAthxoUBWRuvxfFCyenDtOp2D7EfXuc+0J9
NA1prqJOs7e6INO918wb1c4/BZG35U763dyxUSot9JjLJukAC1rirrQOGEi97GxV/WitBQd4BEiw
W5bwpVo5AFIbaR6jhGUorIfe3OeORtwJBia0Fy5nkuc8ThYQNku4F1LLTUF7U6sNXSNOznqTdM3a
jFP3E2hUuzwjfzR+Ulwrt+aUTAkA4ZyXpyYkjeuu7yAPATlV1lPtZal5MsdBjOdmQAkHSLPoeRht
nq0KvSof/KFnUQw1TIHjt7yubSesZt/+jf8lsg8GWNVnJGDRdK7k6Ly4Ci9zWLKF/E5ZUaxd4EZa
ulX2DMOTSk+dnvhGpeLe0PhoRLDPI6WvigZSyugCJ8aQW6tj6mFwPExJqqstpaH5NLmDWW4N7J/G
Jpnc/HkK/C55rrUIPRNXQhphdpdbGSkGKrrRb7gqXOAnW2w0WEeoWV81p6intfhGrOSoBaX9NLTW
fM6JiBThMBcjJerY+zmpqtklY/fp/ZrQdYVmiTmkd6SjIUaut8znv0qZMTd7zGxVdgyUe/Q9Eb0i
2Ay2lgF840Zd76r8hFSBbi1KOio3C8Pu7VBYVkbdKXNI0SmEqAnzxgnhwLSqG+F9iqLixjP9RxWe
8ahc0hYj9IJu3Nvx4IjV9AEi5+DWQbo30zl71ObBn9dF406fzQbbjcdEOZlkc88haHbOgF1f20c9
1ebX9x/z1Qsm6A3dMi8ZLSSt1YvfzrHQDFTpOQTqzv2+qTtzm4044ywzAC8JRqj5RvDRjyyJIu9G
rfFfQxOix/vVaUgCNH/7GAxQPzQMdfcANo5zHdeXLUeFZhvQI+GoGpXdF4/HdPJykPzv/+p/vQJa
AChicFvQzf5jivhrdlm29GPhTe6Bdki0Nsk7IUq8E1GNVkXrVtRFAFgMlFeM0FAIqfB+jMgeCGLz
79G1FOON1fkfUxAlCf/FdUIf37mY7RaGHFjrHvXeuW939VAGxJSOGkGNY1GnVNKysd+8/wz+8fgZ
EoMLkKClqH3RBmkDhJl5NTgHdF/mOu2SeDc4iEGS1E6OBEKMu7bBMWTNtnh6f+R/bEVkB6KV59sm
m+LPy/nr4bfGiAZ1pEsRKOVviyjOvlN17cMJINahw4q+aKJn8d+nG1pAeDTLp8dHtzyPv0a1TBHF
S/0M3TpE5O9FEVjJtidoYTWY3kBSxhBBYO9AYGyTaQ5uuRL+9biXrhP/WdB0l8NP2jgrr9P40fnY
bkv8Fyd/nIZHOSivXLVJE/2M06rdl5zixY2N+LrtiGoooF1sEE7Fuepi7y9HSqkUOOirdlQaAGGy
KK24qGOnD9qhzMLM78RqNLkxuWnv3qEbKm6ssVfL+ZLlApSU/tSii7lc86A7WSRQ+M4BA725FfAY
DlXSnHOvnG9I7K6/bUJPTDStNvALVG9XwWLegJFsZl3pqOn2W6tEp7IgJimcicQu5LkXRZqHi//O
2wYyz+QHmD0q2c555p+H3uhvteWuPKILlxHfsrHw8xBhXCovgMCVBlZj/5DU0tmZDYf40ObUv3OL
YD7BrmkyoBrj/OgVUhWnTkeNerJLF2uUmE2xRq9ExSI30majiTa69XKuPkga/ExKln/WQxv+59tP
IyBhimfaZcei7qnHulm/pSEq10bsma+zXYH4o4h1Y0ZcfRAMSssQdSoKDfTZF8v/3Not/Yc8PzrC
0JKwcWPzvvFyeUriuJgPbZEaHTWUKUv2MZx3978uBwxP6we2B+RMUEIXy4GjS5M918acNBD9pMim
wZZM043yUmHIfabk4rp0on6jxW7/8f0V8Pq349/6cxjHwEVAyLId/LUW8eYHc6YLfYjiBqeBWRsC
lht30biNh6OuddWhcdUgV6jl9N/vj30tCyaHZVEFsyYsoWOXqwE4fmuqBfotHSPqMwiXptzphhq5
eUHpOrQDjZ/zWEr0JW0iVPQZ9wpqhbpbwMvKBdextlXVl/Fqxo1bfDf8sTZPWIVifZeLxtq7XT5+
ef+Pvtofl90CXfDSs/sTa/T2gdXAYqn92TVHpujsUqT4MqGv35pO86sfA/uW0fdqtVqGI6oPiQLF
ZkLQ3g5n9COtWenWhyJGzGhTWP2NxSPfqtJos//as1/GopPEVMSfzYBvx4KbhbKskvUhttP2Ke8U
vhH9/xlMBiSdDZm4+qc0nfobR47rdZInipKIpquFdIk65NuBO1SmrIwkLTSB6McjVVVzo6yyv0s5
en2VCdfWBmFlGXpBAdKKlOX2tal6Cs7oGuIb0p+rJw5sD4UYznOq/nC9Lp5CPWkUWpS0DkblTi8t
7dIH24qt4EA4dn8LCHe13kFCWDjROlhxkHCXvxwBNvENFTIcilsm0Re5aox9ysTzD5qJXAFJdpNH
q4kYq+KGff1qIpM+zJWKcy1EhqUG+fahS1XJtOSSe5jdsTBDk2/nzirpTVVm/+DW3g3c/PVjZTjk
CuCg8OtfnXNj4A8jNbX+0GTusK7VlD0CR85241DcOl9dP1R8+WhquOyjeMFu8PaXOXYjIAiU/cFM
9WwniBzfZDlaIhFT6sR+Yd4LI1Y3vJ7/GhQhD0Jznqd/dW5GBoK+3bH7Q7BEaq2T0i36VU9uWxzS
uLSLfTxL+ZqRz3sLTX+1hKMvZPUMlvMz3sRLplRNtYZs+mA+IB+LXuw5Nj9QriXeyYp6vT1OKb58
gEpCM1dpEKXm9v0F8fqH/9FwcT3GSoAK/WL76qC7adxO7ANG10CGSveSsLABKqshNzd5K16lEakb
S9X1bELn6LFecHoGUnlZQ0rHXMsm9tJDldb5sTCc3lrhbfSalUZ9Kdq//xOvPhWINmiU3UXQjKry
qnoUJDQEDK851bIeROinNR2sOE7oH8JpfKWyyxP+z0PiSVzUeabNGnRZdEhLvDw+kSMn5HkGnc6h
oPdWZBwQXLJ14mMdExf3/pDLKvumRga3eMFJLHLmJbv+YuFDfl5GTKTupIOzMSBWe6o71IqG4ev7
A12ZxikWIZZajF4mvw+b3tsPtKH172aZPp4yiSbskJIaWa5SSrfpr7gd3Y++045TsCKoOs1XbZn6
X3Xmr7ijn5I90qUd0p9V6Q1uCFXGG26cBq9ftres/dzOuJPCMrLe/nFa6/WjGXf6qRYUJ0MTl0No
oiP44GN924t2ulGEufp84QqgcMJTwePn1HuxDmODBX47go4XxTh6x5bcnHvcer+BiiQ7YOpG9yGT
lr7P+iHbvf8irr6iAJARITHcRW2L4+fyz/86/BkJWH+Bse2Ehbl3u1BAZ1d3zkhazxnf2q2s9OsJ
tvxUBLUUuBa/ysUvncn58uuohNLsV439GVo44HcCnpz6xky+fqTcrBcGGL02wuzt5Z//9bv80qEv
6y5cSU406bRRddXDRdS7/EU4kz8eiAuPmg8kLIr+pxvZ1df3n+vl+NBDKCJRM8QU6wDkWabYX+P3
aaw3bIXJaYw18dXKTRvfrmNuMrNrgUU1VfZ9IFdmZ2t9Ed+4TVwux3/GXqoL7H+2TgD027HzUWpt
ZDJ2xe4KBj2RR1ogdBS9ev6iBlF+HpNmfHn/B19+M8ugzGAulUiJF93n20H52DN/Kpr0lEZ89mGK
punJxn2F73jEwJ3RX49vLJBXlGbGJGIIQz6+CDbeP8Gjfz1k5I7mEriekezZJ5u2TiLQ7rl6tLyU
MMHRLfZ4M+tVB5jDWDUKsZrXucGNp/2PN73UEhDCY3xmZl8sFhm6FtnSrTqRAGG9BPTpHrRqFCe/
txGoOVE2HgNPG9ZOgPT1/Wd+BT1fHgAXEYSgHHaIiblYr1sUPMZsqexECl1V7HM6wOQbxDSzwhIH
x3NToOei99YAW5jreT7UU6JFqzzWaJyroccU1ZjTFi9ytkWxb61HAb2kRqx9opWQfe/b5Jbvg6sL
M+HvTYY/ekkH4LrLYYGS28WS05VcON2mnI/NEGT37kgq7FobkK2GIkh8M0xVaR0dTK3ZCllLMT4S
aBj/bjsLWnOZ5aX33LChfCpN2b4i6xqeYXzGxV7LTFfDKcxmcQ5QLKZfKzEU4zYCCxudhRVDMupp
Np/R24j4cyLt5HVMl4Qjr3SHz5ZSfQ+C2mz2E+1cFN91rP1O6mg07iTt7GSiU5PV8oEGRXfG39XM
ZUj1rszWbdt17aeJHn2+JVKxdshPKmbd3GEusA3ehO6I76KSBnmfdF6/yVlO7T2cZTLRG4UUZgV8
wHrsxrKvnivlxHCjJqMjb0pYraPvbausXhPdMx6MZO6+laPhwnjC3Pgc035KQm1Ox99qMGoNNWeT
S2z/FjfFgCWPBAAbiqomI8fedIU3bKvIodI047TZmlbiR8eAMEEoTPDOybftg774VCF6yR4aQ+nD
3uqc5n6AOoYswesSZz84s0p2xLiO0SprRk/bpI3MxV1T5NHBxkE3kgrnyu7D5MrRWBkVHW1Og8jh
tjF6s3gtPRA+xAtQD1inuhieBxWJ8sFODRL/qnLG1Kv7vXuabEdGK6frKAoHJOcA+G0rFU7V2J8U
Dv4+rHD5fSvhbXj4P+SYrzM6nt06BkXwFTKFrYfZoNqJ3nUy/ug0PP1hinTs1R8M3bnvcwuSkSpM
8ynopia+L7FmT3c160QZVr0UpKzPIzoVMSnr5GYCvzIMakLQU3oE31xybT8MyUwWB9briXSyOPWS
FT38xAKDbQVbjwhhe2dENlME2f3UoIRr8y3t/x6ZNjPNJOEZEfJWWsQe7gexcJ852eAGNCCd/eqn
WP7U9drJNuRSGsWj7ZFsc579yDZ2Wu9I4y6IpEVdpnP9z3PnzPUh6JG6OJ4zdIQNFZZxpopY/PRG
ANnhTHhkQoxDX7fMNS6EH+HV1/1rJ8e4PtWkk6AJ7CzxDXmHH/9G9ZDkHxwSTMffDp2+nHSIwIvW
5Cu60d6KZQ0npMtLBApUp3YDNw9uqaM1PXYWyNONbYG5PUyEoIlNFs+oRAXfQL3Obdm2a7JJsOsB
iO7tw2j3lNlRHejGEx+uZn0kyBv5hteDUl0V1mD/pB07FOu4XxRPQBFtM5y7QqlnhFDmi5+w7D22
Q0ZsbVXoxqc06dCaRYavuevJY2X5kk3RwFUacrkbHM14tn9BtGA+oPbRm5WXz+LDPKfusyDjOF93
ie48U4ob82eT+xvZirY3tmFB5bM9VHFqTVsiBotGW/l2NRi4ZdDC9Wti64LyO8t1+50+4fyNJEn9
l54KWmh9gvTmm2rzpqJ/0vo7XJIBsG4rgisbGUNENLOF9X89OqivMSz0/It2oOKG/B5qMXBHW/2p
yMelPDgq5zzoAuNaO3aOXLeEZpYniY11XtnEFaz9ubXAb3skM69A2nQPYyspbUu9mcVXjU4KQlAc
q3wfTk9ACd9DU5/poUbdRpde5Kz00aX2ZgLyP+KbZDex2Bi+QxuqCTVBlaZCiLzByejssdnM5Go5
26isHdhPxpATeJ3N0Zc2JfVvRWETSC1SuOpLb0+1XPXp0HyZgpqPNuI++2KlcfA163rbvvPMOFjD
1Xa6o9ZE0S6obG0JN2s7sadiVBVZWFDEPdazmeY7FKacbkSt1ea4ymzHRfKp6uzJSMrJPla425OD
SZTuQTpzV32oaWHXZgj2CRA7Usr0LrDzbjp2bOxHjWq7QaJfVLqbRQ//OSjQY645qpHkFLXGoLEi
V9ZXgoMkWbkBaugdN7bMW/uIU/RVMgLJJ9es1SLodmg69DwM+rL6GAi2txc7Lczyse5arz02foNM
CERTLR4k6462r4gtf41ax5gJY5MmUcVKGPa4tgaF/HhCCokpmj68/yWIzeAFCgHhlmAZhQcjB9TI
GhmuCzMoRkB/QM7uD9AHbQsLrKEp9FNZR+3nYVIqqu5bcPjDidIXYbArsfiQs7BKy1Z9JSu0Tg9D
YLbnwg/y/Cz6ZjwKPSn0pz4YbVCydmmEqTS1bj25Cor3rPfyYBlANtfc701xqPteZasBK3qwdri3
fBzjJni2Aajb+6aavOQl4kg6PC5isq8sINUPZSXa3ZymVnFMCMBtvjhUOYYNcdUsRtqfIFC/hrv2
CfWWIY+dHyU7CSg13eiECRjfuTposIVMWYFlivSD1gmc1TCUK6KSiD41HTRA6exBvvfSud7Bd55r
vuTRztV5NqfYuycRYGheOzfxXkHIVtWWKpit9vqs1K+pjdEDV3UNYJKPPKMVbNAArtaLjgJREzeL
3eyQX/mDSulQr12/sF8DQiMi8nzHxNiiETfs9ejGjvGzTlyjPAdzICN094iyi5dIMk8P+IWN5Dd0
JtMOc1rNL2OB5W0fp3MTr/xC9HuDd+gfLC11PhcEn2REAU86NQEqwMnJc6YR3HnZaNZ+0jxpr4YU
JvoJntHwPfVSoEDZ/zg7s962kW6L/iICnIdXkRo8W3bsDC9E4iQszkNxKv76bzH3pS0FFnKBTj8E
6KZEkVWnztl7bUfTtRvRukVyYw9ekYRBktrebTz6+j7FsVrsajD7+os+6wG51KBWNohO9HIHVqGu
fuCMbxMSIlobrZVHglo4oylx92Qw2cZu/TndcJYA5YGp9tq+tpHJ4bWg63XPCpWAnEySeivGno5c
qaklb4gAkb0bNYamN/vE9stXzcpQZTbaYMe7srLY8FsAdjtUNeYUmWllir23zCrbUSOSSJMQcptt
RiNp1F2l0EqH2pR0w9YgU3mI3L53Ps/BpJIQCBeSBVIVvGw71UHxo1VtauyKYES42KeFt/NtMVLG
+HVMhRa0qHYtLSDZQHnyh5cRYkSOcaIPv73aQypW9xnWRCif9A9HYfoZeOPFMPuNWy7ZXV41hXMF
PT6NingNpNKW2eogClWuAojlSQd+TGPFW0pghfrNy11Q74Pmpd8gsBTUumKaH3JaqDJ0kEUOUVr5
o39PP0aKB9LEs+FZjVq1L6HyUNIx0Qr2Wi+9CulknSikc61ciQObJsiV1m9QcnqPeHny5g78mzc9
0UHKXhv6KNVhDrqeaosMwjaarEZ90eoRjfumcYvSDEdG5s1Bk/roRV1aONoWLxrqfUJ3mmisnHkM
JygLM95YZGUV0cVCm95I5gYn4zW1ZW95uBGp+WapaEzSywZnYpXutzy3824bt9mUs1LR2otm05Pu
oSXy5CYh6iwJ28mSd6nlSvfea/CfBUCuWqe5qUGj2FtXQxccCuoyiDVaZqC2LmyLScXkB9UdSvOm
o/Eaa20W1hTH5S0JOvhWZtTZiCyQWq8VN03+Y4tUyKF4tFvNWzW/LSszLECFiLqTn+aucvLIqP0q
2aYeRLetNVfDg7tkmnqbFq2Grlpm01Wr5x1qu5KEG1JySOeRocVOYD42wSSPi54M+S32ioC0FykD
KGM4iWpdv11KQ3xzgSd2V/EQKNYtOiPmE2E1hKFjt6D2xIUqCQMB9C3GTQIDDYJw3aIbKJJFWDt2
1KGM/IyZSNQTuJtEVTIVBzcmjuFO6KPzAyF+w3i9Dzyx18gdOaQAxoif7PKcDHNkOPrttEyaFaL1
T7sILJJR7sqUei2ckdl84tKlC5JfLTUQss6d9jxErYN9KZv1MJaBlT+oQhIpR6hwScewEW1ojvMY
3MMYp1yyhaiM13JZNaMFqbH5tYg7JV7mfJCgYkFzH9ykSPUtQbsc8AxUwXZY54gvI6eudSbNjIKI
M9k4LcR9VrI2qMKR9OySUqTPpx++RkGyKXrfmbdJEBQkNBmJ02wIGpfqinrE7A/LaqZe2sAlVoAu
fYwCllnihp2qD3gUZGVuZYrxwMmhY99VQWIvW+4y3mShd5w0+mZxP5WuSfW5+lCSG6lK2eI2cvE2
Df2M7aco55TFisjJqfAX8ckeZbwLqPITyPJT0L16sTlm1+TkpJ8g8XtqWyh8sWC5MizvG7MZsno7
p1Uxh2M3dMVBkv/nMJinYQj30yBcflN2yPoR1w6OCOM5R/1epq7zNV4UOs/YXDR/izaUyhmkUjOT
Bd8vvcMhUkuNUOSsETUYIafIb+fU9eSd5pqECZhEix4S6ftEXWJYos5FYdiDqRSzzu9Wqjwcxy7+
4vrIfzYu/rNoKTgVblzUJW3YTHPlXScCZdU2n8fxmxpsAm1Gy5zllgok5u4juHZfIbU06GPdacyv
2dL9rWbNSxUZ8AV/dawgeYwKwu27tz6vs69tqdvza1nUWPL0GH9hNaXWGz6QVt15EjXrfjKq5Juw
llFd66XvE02l1Xl/lHHXX5egoupITKU1HfLeNHdg8QN0nkq06XVZe0mtI9hfqmw/LgR9RomjajYy
Kx3QQtAN1PxPOhD77nri/PW9XRLjd5O6eEkK3+7svQWtbTezkZXbYHaI06sGSxvdTWOlbSs2MKGx
AVGfI4M0JT6/TYLc+0jKe67vEIQWy3VFh7nfeUvdzBGHGmcK0YLUL6psEY2irXADtS3bnJVUdxb7
swdmZ96qEQby1kB4bkStRXTvwEC+/FznfIldKUzNfTbRLsuXViMqNUqXsrSjZHGEDUE39b2NnZKx
E5pY0JZvsXTn+Z5NeOojVu7SuRppTnPydXQUZm2ukWKORt0jvwILQ35t93x8vCKsYkkIqN4d9jkM
SLnJMrTdmwWdibA3bZmX1f1UJcZEkegu/ZaDjk5Sa9LZ092Qd/KIT0RmexdEtbNffQbXk4vgakOY
EbYdh1ybdr8YwKFQfVR6c5fz8nzvUhYKIumJBNllLdBqTASw69JtbEEMvg/ctvde2WgN7yVJDcr9
DYKi7rsROzJ7bDEKG7e+pOcaQhxplzuMTwb6b6VWf6rXBj9YWdnHqnoWDXAVqsmN3iqk2p3EFbMt
Bq1Nd3OW6J8lkk097AaBgDqG94PaVU3JLzfJep1znKv1ycYmSUarLnQZz3u6lgMhjGY2ujGb8en7
9mpnLDnPmE46Y2EW40PmGgmLpV+g6cdP2ew7j37EU8mTKw8fNxnPr4zKAW6Qgywa/dKfSc5/mqyu
lUk/ywkitGq92nVtxUKkaXhAN16a9XtZt8V4ndmdewnff6YJYNyGBdnzkQQw5AOh//479znGooRk
8RtUIZRwnLQLjb5XYzITTxIdR5ZX/kjmHAOHCcFh43amGw40WX4apHNfGF7/9dMwBEQ2hzKSMe5J
21J6s0MQlEYSl4/8gu1+Wa5pGZKy5QxN89KiP+5vVN4xtML58S3zoMhFyFew0Rm4MD7+Uc6aziwe
/ENlTs3lgB94f2u0mQzrwOyT23R0ilezWLIrST4ZLEf8FJsxb+aD2XsYK2rrEu/5rNFvoZFCpclk
csUknqLqYHexRqFCufbyuvxiDl28I18E54dtjTeYLy8hic6+Kg8+iFD0KNDUsGqdTDMM8IRLZan8
eiI3LxTT5Dw4bW3cLXxGHoG1FzX1n3kZxaVf/FSpiBQLQSh7KyhlPL6nPJYZqJrs7KC4ljOKdtJE
/S47Ws6gZhyYf2QMQ+KFrkITE/pirkQ0KiqcnUeM6l7pHf4gVw0q2Hb5WAWfM23Wl33O6mTvHLfI
xJ5wdGVfFb6RV1GMz+jSgOTsC8AwtBnHrBJTBD2n0hKd8Q95h3Z8LXWz3cWxMiKmKDUNTKsLlWy9
aKRg3rOw0Msd+3T78UN69qRweVYsB4Upx0DYuu8f0iwu5FTzLF2bVl7t6wolW26UbHi+Lz6PnQgu
XO/0FQXcS4gTOC5E3AhMeTXeX7DRWKEMuzeOUzuNt1UQl2R785OEoOeMMqzsjES5vMjTaZeIAan1
PLVqkwhv5wAOU58+/vonDy6fZpVrMdBlks5g95Sl1dcTOYm13T71S/wwSfhBgVbgXC8klVYV5799
u4oPxkg84v/jwmjYGV6zXbin4hdtshuTc2j3hBhNHHgIOLRXstny1+UjUzqN3pzGX3YAGi6sS6cj
ufVLO1iJoNn8SRnz1pvyn91CrFgGfVbiqZlgNkSSzXr1pymw1z42O/hacWF9SkfDCxe9SZ8mrICf
i9UI9q/3ABsPHwYpJ35M+FTvP4fGuadDJDY8DZ6YtnZsmH8qDLpaqtvrdpt+z3RXhDhI/xHlyR2w
XTZMOEKAEYl6O9m1isakm4/v5ugb8ZztCmcU6jbNusyObNtUkeH2o0FPCTf4he/M1I9v9Z/RGtfm
u8LjWmWkvPKnb5yeFrPsAlk8TXbgtfROrZYJ2FzRLCroOFgVfRe/CPClB7PebNicquV5np2h2+Dt
tzIRpdqcTbeTNpruYQE6FR9NBrfzb4zMQmW/qJiC6Y5CtDX3U1ZOYt/Tk6xDWi0xAQDNIFryKeAM
bdxmnonTWzoDLVJedTdwPGq6lJK3cNuPqX5X+hl6t1LXZy00dEaXG5MZUEOvMx67u3gRNh6MVtbj
Lkg6jV5v3HJm/ORbTv3oWooSVjVpfHTqtnX382zIajsOABp37Yra3UuPZLmQ+Ix+pZoOuveG+sAu
w4SMrJhuJr6JjYC/zH8LVsx9pMNS3lYZtO89xj9S8WpTMwduFTesv8ZoJ72oMcd0iLwRfUNYSpPj
pGMXXvssND+Tj6jl+/Jmmp3MClcEdI4n3qFmr0JBcy29lXOJrcTryPHU0XnUG4+j8Oe8ykBWIOVc
5q+OWzrf1thsf+tOg3wsOmaT+yEdyyx0J+aW7H/j1O16k9GcX1ba9Dox3T3kBP0ABHCtTrudphER
PegNJbbw/3NLcc4dZWeGgYHN+meH/9uIxpz5Y7VPVGu333wC/NzHzsxzRN+Z1IiYqIUjRagCaghZ
jMCiEY1aS3top0q/y1iBsxaS/NLZEDyH3A8XT/FK45+0+q+da0xEvtpuQZY4yaC/JlX6jxVxh69m
TTjqxnTSsUJHjskU6kozbfWRqpZjJXlx+Yw0CXA9s2AZBkIo4ruKxb/m5BarvTP59TdGij0ufZRA
nyEjFUGkNPr8JNFaFb0HxG+d2mNT07MvtUUw356Wb6PoGbTY9uDVS3yQ9K1ikoImmuNbxIJBcaWs
udCvaGWNP9qiTPKIwIu6USyao/8iyXe2bgeg4t5OmEJraV/2o1ce6FCajKlde7wxvNKzn3tFcCpe
WCbgaWSXgaseeBCK8rs0cxXfxzNi0iuN3p2zwd+SNXtsGH0ZGfQpyhvCvHvnk2MnyXi7tLojNyPM
k7dlUTkv19QE+s1klr6DIqpOOWjGAvfAdiYhYF96k2180pDGL8lutcdfaUFdwYBd5XruHvOY/jJr
jQ8+30C2jJo6dupd5kuO//cgj6ZG2zpCdWjoslweR/plxaO5DMrZDHmpXYKTnxwqWKjWmgDjJ4Lf
Pzzg98vzXPdtBbQWShYVfiSH2t8yr9FvlV6Ll3ogQqEhmudfN2ReujU+G8wS1SRZZO8vmnuqmBy6
CU954Q67EuPFJz/z67fAkyUrMu+zcbNMxONVfdDFFw5w59WA48CyMFh4HR1R30kZW8IghY1vOUce
5oWR4eDPzFpxjeYWkwX66HuBhXK8J6fErkUkOd2Kf9+c6ftxDGDmx404ixNyJR1qFxn3E5g9SqMO
uf0D1ivvyi7b+NkadfvgWCo9uP3iHedAk1utT7X9xzvz+R7FSwliB4gHzWn+vP8VZkQDBXav8qnA
a0EvIe9ThfdksWZ/m0z2oF85Rud6F/bGv10VEQUV0Z/M1VOJakFzFvbR0jx5a6JjbXjiF8nJZIxZ
bvGgS4Stl8RJa3X7fi921+h06iC0LshU7fffc2z6BSdfVT9JL6mqg1bNTEYHbPSbrq1rL8I/7vv3
0D9eK3rY+zFJJTgKqrm7jo7NvykM1/eNkysQPnxIeAmsk/NiQ58saAyjeZq6uvgm+6a9LQnEDqds
aVZr/TIjjV5hC7N2yTv7l1edmsS1cZjw5GHufH8fCo9dupjb+omuWUZT2NKjeXKG77gaCH4rnG5b
MpF4+teHDDEaakZMEzzqhECcXBT0AgNHpsHj0CaPDWAmevpTjRBtTpvdYNiA5j++4p/v8f73RgRN
2YsYjOXl7AVnnkO1IGv7mKf0CxmT15YLQsMX4yFhZzX2UjnFbrEajoU9iA9sRnEsgv4zq4HW3DY+
je190ic1Y067sLL7YRrZlGGdLc98cjPdsLiUC3KfWlnBT+URr5bDYJrTOjTiUllwgdKOWu5fFy6T
N4YQPTRV/H6MK9/fSoS5deb6Y/ZcelkBJ1Q67UFbhLM3GlD1XoBPcOOVTQNthcnAhbt6coLlYeXi
HqsWFYW3HiveXzzPSGApSa16th0x7aSm88hQKd3qc9GGFRmth0rLrQfLqu1rMGvG88c/6p8W07sf
de14OZwieH1WiO/J9dFmGzqx2PoTb8tEqk5WBDSi/NH5BeI9PVaJR8+TxHO5zwjd+zQ0Ai6Rz8Lw
osD4oYQvndePP9LZ60SsK55RaA3oktk/T5/svPRarVjMpyxPiycLAetB960l3pqt7RyyfIxvx6Vr
LjwEZ8snQkpeXTDNfgDX/vRYRyxGG+uJbT+1MbmyN4p8hNu4LeutWbdBDvlOG94+/p7rNvD+zmN/
X28vilKE0acqQYHtjIFDop6GWSs/yVarn7zUyPaioLr++FLnt5RmGi8vQ1U2Zrol7x8yVPw+qpQg
eW5E032uJ/PrlPruTcXxvtwM8QByXmuyfz2kU8UiT+WQCncWu9XJ79hNRi8TAtyfUmklN5zZyBsy
kDHMU+zcu2Tf3bQVZR9d5otmq/Nby5VdEoJZIGmSnK7IC7T8OS8G8Vwjoz/EivHbxhi75CHujM68
sA9a+l8uh4+TTiXdIH19dt/fXjCaNmeo1Hui/Gi7Y8W8saXaWvJy2gYwj+Uv3Zvi8dNi+TottMQo
r9F/lfS3gevM46q6C+CCoywwqp1rNtpPv23zdAeBuXxk4lvGO2tAt8kAKEvLDXqUWVy3QBOsAqyS
15PLAqlKXo8TsJ2o95wx7ULbLLuraSIN7ZFq3BjeDGQQxX0OJETnlJXbxvzQZ/gvNr1mNTbQG3Sl
GyTI7WtTpuVLC1K/AOKSuslmiccEHiCwoTdMqjYxmG6GckNl0hrJJKzye9mhXIkorPUsRJ/U/fKl
TeKAGmSD2L6X2tcM39BwzwxUvpKppX3xkZq9FYtB3zGZ5fLoOmVsh8konP5WR5T5ZBNM/jZVisNn
2SHMyUcVMKid5xpQJWwgcmhUIu4my0wZdOqFyq77MqufhpiB5VVVycWJCKMBLxCkqX+dKEyUm6FH
5RjiPZvKre7OS3LwlEKIs6YxviLnhGpFmnfze8p89IBuEXdyX/gMaZ8BqzXar86EcvdIiFIWUVbW
884Jslq/iWmz3JIvQ/ueRLf+N39s80iROb0F6JGsrd0PWPto2owv2kRkw+e6a6rrTrIvXMO6tIAi
I5EDYieM4avFnl5vM/S3ckMDT4IdcwNpQaNVKYUzf+9GtKUdwDxmTlj8vWJYnm10XZnBI4A+GwyY
Xqvu1qZ3kb4wIirbKOa0N4fSSKziMM/Uahvm1qMXOnbtoF2qSiOk41jDvqiHzN47aVkOd62idxIy
5TLGVwRaeXztkwNkjlugVulC0BtTx+ZbaZrocJ02qV4HDwxSpJJx2I8gYKznuc5h9lpm0WW7jFJU
bKhPFbR2M+CAquEQmOGc1f4XFLiB+9Z2+WxGCFT7lzZZ6f+9mXkZ42G3qiH8MU++LX24YVeViNPv
Q2Jp7g69IowvWkEDuqURkO1bwjb1ObGG9htW8BJxit5UuykQgXMPwMu/IyXFq7aolGLvS91BxY9o
3TFVXkysG5HH8y82qQpU+nmMB+cni38vj4MzzfeDRgBf1Iiy59jI4oafxO2hV6Ug6b+QVNfrj3m/
uLFiduS6T37cGslt0Zd0nLox0A8cBllF6AnkUztssl60iLbztE0f7M6a5x28ycR7gdyDNHIDoUJg
6fDobpEPUiYeihmhVdZuHiemMgw4h/HQpDxsvDd5OW89T/KJZAr59C4TXf+lg8f1tlit8bMweLhD
WE72fCvHQH6rYjCGt1U8ZvXVzDQ9chbmmUxQs9m7wtHmlFf6HIO80+oq/eIMkNd+xp3f27QEBsZQ
EKbMt5ZJeHwA7BWgfSipvKOJxKY0MsTYdlez5hRILYuptI8iQOsTokie+rdYKkbkY8/c4zkbnMI4
VK3q6R46rpbv23wukQv0jfM68zw6YeOzWxzQ+sw/OPJ3CIBKMea7rElh0+gNKdiRQWUOmnr2EhHp
I/rhKw1WW3LteTFktAUOrtr4WWnGdPBwukd93JHdtsyeyqIMmGW6o1xFzTfbRfOFSAeCPSGoTfWw
0T3Ey18X/v9qiwCfyBUKCOelt+JhuBtj2mlhafhVt59RkaJoTUz3FVKoU3Hm7bo7NMuQD6NWDXN+
YzUCJQ/aLgIpbc3Iyt1MVMMWBGZahLldlShVOw6wT4E7tCzMQSZsVCotVHZEOrkmGeAybOF/YLZ7
t+7rXzmpEr+WrKleoPvI4TAG/ED3MQqJ+ZAgI4R+mtaIYUHOyO8NkgXnXrdSb6SW6goTRe4KG1K9
rqUJrcJiRiM0N7W51wyV+kfRzN3vGg8DebhFrf3SUKSONwOSrHbbWjFi8I/LlNMsTYph3/NWdzQe
fWu1BLzfSL2mQd/qji26bQCSeOMr9CktvlBCnnOvB9LWSPd3kgfpA80uTbtOLN5Go9I7PyRax6m3
bp7lTlikPElbp7XLXzgaO/rAkHcIAg96qe+ztJtuPRLOggsf/7zKwlG+lo8UOyQ5BCcNkATFSVNA
13ouQfE17FdDgNrdgD/v6sjvbKI0oxR28aXciPMjxJ9YQmxuAYPks6FQ0OkaN65vni0DqGwogq4u
9/3gQxQCF4c3weuJpgzTUU1fpnxoUb4sxJZeKIPOC2hKZ9NZi2hqWvvUUkgoUl5MuOufGQ4bP4iP
FmnYCAIfB1FrSDIW/erjp+X8dtvo1jj40+kJOPGf1Jc2qnnuprKecNYnt1I4WQMt0a8eZ0fJJ8Rx
Ofqlepj++XtyWcalLq02vJOnwdFLBzgWbIT1xOSb0m0RYseW4t/nxVLeu279/O/fkrMQLWEfftvZ
oRuFjaosU1qI5lz5DXWos9GzZAhnoJ0qHJxKHtpWvwTNOuvlYV5kHAyIhYkNcoCTR5kMg8LIRlE8
OwPHkU3CjHUHyWJ8gDvRB0jFG4wlTNcAgUq/vvAenT/PvkE8CA8yufMMxE+6mGmpV3TORv9pmBqH
OYvNVGU28Rh0lgMVdcjt9CAXmothY2AGhyRkXupt/eUjYC1EG8ihkJRw67SFxzRhHrF+POOQgAQM
7JvOkVGBrUraoLl2B6xRiT55X6pAC8awyJ3x38gF/7cUMtbTPcKtYAiePN10cvUxbz35zDHH2jNU
hIznooC4xhRQPUmzq14+ftDO3l9ca7Rt+dHtldJ12r5tdZlpwRybz8Zgp3ftpKsIlbVzzWSnvbYy
f7xw4D4fpNI4xCjr0NT50y0/+Zkxr5p2kzvxs1MTZ8wEyUX6VwUzPrRB05J6N9X4VabF9z5h99PF
xrSm+oEgQdu5xOYwT4/i60fhe7OI8F6DVD3Zd5ymt9psjJ9tyD9I2u3q3vfbJkx5EsmwLqp0ZxqV
Fk2JHn8tTIhAqdFZ34QajKcGwGtwYY0578ow3acxxDbIb8G0+eREqSzGQD7r2yejS5xbnVHIVwL+
hB2mCB9FmEEPj9rapduXm4u6ThKDAwl4hPizYxJn0AND3n/8eJy9EcS6IhTB2/NnsnGagZ7HQQAA
QRRMYPQOiaan+d8R5E7fbLEgEc3GL8qR1qEedP2KhHbkqR9f//TxNFjrTeoTgJr0q1iY3v9EgTJj
pxiK7ohSrRHXsFm74tFrKtRguPwXeoeNI9wLL+HpFsNFeSvW7JqVpEVU5vuLVsma91f4/mMOGPln
33Nq3kv+lmwFaInT1p3LbthZGNu6C8v+6QLM+mfSGAKaB4mBFu/JAqQPnSIhgEY++P3gR9yX7l1T
L4aNvTqYgq2DQvtr4fqaHUoX0eeFrfVMZ7JiGXx81ZiPHUK97PXX+I/IwV5k12mOkxzrqp2/zwgv
SdRdyia0ZJF/LcgM2Qd2oh0D3C4brCbDC7yiZeNTgF/qXZ2tE3wWmutMNQjistdW9/vPgrPTlmgd
iqNRpuoa2ijC4sTMDnHbLTeWkXTuZgiCBGseW/M+9pf8deyW2Dp8/AD+5XOwIHEG9ddtyaR3//5z
ZKlhDWhP3aMa9eqqQ1t5b2MP5RxYNM1bl/vGd8+e5TOsf+0XDcpkW5fOhUX6/LFw6WsR6sGaSXPO
ObkXQe6vHorROQKojOvQrdBUR5wS9JdO720VCZvg3dD20srdACgYzO3HN+H8hWAz9EBpuitVDpDh
+3sw4FrKyLidjz0+h2NuzOVu8QYU5uj69/gYAQpOUAw/vuh6Y//bKKWU9lEkWsDDoHjpp/35WHOs
sSmT4UgOxBCgXq6CBsa7o13R2bmEizhbZ7gM95biB4ELr8C6Dv7nyU9RDXRtaRhHXy/wqeIIpFcB
BO43VPN4l0A6uvDtThfW9XsR5+TApbIYP5yGWMtyxtfpIOkilyA4zONS3QGZTdU9sgu4RbGVvzLJ
drb0cOE9o1QW/oUf9W9fmVWdQgcMIviik4fKrhVsSr3Vj5CVkxhCZDeq+2RIDCyPqWFcFYzwigvY
wLMHmW+9qnzp8POdOfKd3Gb0JYB/lX50EuIRQ6df5IHWymCHWKM965YuUvmFjmBchnYdi58fP1F/
uefrXrLG7OECBq7z/upu3/LOVJ11ZE/Dcd1aovvc2J6+y/uh7A/sXtm+EnSpZoFJOp7j8cICe/ZI
W6t0jilaQMGBQGC9Pf95yhg2NLrSTPO4MP/pIzttNPsqx8676YB9pRcesT9HoXdvED1r5IkOWi3M
+2cZolJUJj2kIDhWQFBU1Laj4y5RX9vTLVKEvt4PMgcUXsaix6qUugQ91A6pgD8Qk5CbAYRstA5D
hc4sSYM03w2Y6Is1EkIgXgpbmzCNG3zoeuNtSSMRO2ZlGXnHmcMpqSEfddOYUmxVqRYlN4ub10YR
clRVOFqloCWeNg3ZsZLICAd/8Fr094HdP6TjnPWXaj2LW3t6L6ipDZ70ddZ3ij4DOdjXTJPcY6Fm
Wk5jfcwsmwQsPPp2VA8x5TwkJO9mSJt6K+d+2tuNW30ffKGwpxrjvo8H/dKHWh+4kw+F7nytMNYo
ZQY1758HYZujI6x8OcLDL7t9SmhccDtoZjkYYeFX2p4bjrcEVWEbbJsevD2WQsdMnzLsRNqFx+Vs
kbd05ugBEGgOBKBlTpZAtG+iW+Z6OSLYFUXk1SKOUjWrMfSMxsHyQncsy2PrwoHgb5cNdN4FSg5W
hNOao2gSb7DN2jh6dQosTnORxEdFLehag5wYtVuJLGon276/MKj6y8vIfsYqsO5oK+nk/c2fO8cU
6Pr0I2K0/LfbgYYWJKKMiIcCvb3wLf8I109+atSLXJDzLZX96W7GZlcFyzLqx7hfuq8JGiHSVjiX
VTT6ChGhFAD3Mg7TFImhgRFIdj0DC6PKuitDz9Wt33lqfMRz4n4ZzdwiZUZbXG/1n+gRFMtMbaeG
acTz0AHRCnvRpV5U+157SPFMgpTImyqI7Ckt3IPqRtrYsaF6ONzCCkpxoWj/yyrP8WUdjKEyZ7h1
ssobmWUNHRT6Y5MFybbIMdq5hHr5m86ymgMt5qLaLEx4f2uVsA8fr/F/5qenN5qR+nqTqeEBkbz/
WW10c7kEE3SEoJNKuqZBHrch1tGxuyJUobCe5ZhN+9kjfeqO5mF1F9DBKgAHOPpNIhZfbRMQMs5W
aJpT3mVynB4wBPnmhSfiL9sv/au128CMlqHRyV6AlW+J8QQax055+qtZxVkW5nAPQoLDiyrCTp8+
f3xrzn+WlXsNnxCK36roOLliCevdKIvOPJouTvOHoVLyBXMVOT6zB2KAw5VufCWgTSRXlift14+v
fr750laheca/2Xr90+Gs6kcLnR973wBCkRXWcN4gMoyhVqHO0trSj+jtBDtAcCV6CHe58Fyc324D
1T4dZl496q1TpBLf0mZxXawjAWn9dqzXFDOnNF8CVPMGswa7Xy7UV+frC4XrameBxYzE43Q8jIBy
CGIN3UycJjExFp7NELDOaI3awAYeP76756soF8PHxgmFmwxv7f1TrxRYHtlUzrFXIvbvZ6/XfjNL
wQqABWkmmjkXn8q+//eCBqQqPFUKdY6L/ul35JZmWsmzdtQCLf+haT7ddZQt3rWNnvNSw/tv33GV
zCBlWLN2TiF+JqOaqUfrcGwID+s22axpR3eM9QcUqEkTCo5CUS2H+UI34PwEyDO7trjXPRFO4mmD
3yRIqTPr2D42yUJKm7IFXOth8JrQSaFRVFUpf0qGsHRotXRbLU6y5XBkfv34F/77xwAbvcpjKNhP
yWtajVBg1jz7OFqagVDIynculgjEOEml3RhkVl27mWreCLXw7wGAx3Rl0ku79XmLgIkSiysrO6+p
S+/w/YPmOitclcBhfgQ5tFeGYhq+Z8SUBFvWW+Sm+F/cxyUna4OiMGeQGUzTsi4oAo6XsFt1/Pi+
/OXFRklF7glgVFS3pz1rbKtVkXe5fcSimV7jahY7HCoA6bwgv+3jpruwbp+/1uil9DUaHNGrD1n6
/Q0QGeVu7gwxtms25g2MmuazXqwIL5hs3YU15HzRXBW9fDFcudgjT3dSko0FGJgmPxqkSg0PfZct
1p6T4xhZribKLdZ+IAaVaNuvmFKLLwHWeODaH9/hk/cOlCUWSQY8mI952XHfvP/GzRJ7XaUtxbXC
pOxiiZ5M94noNl9fsWuefCsHVQqAHpnbXDgv/u3SAByR19D3AAR2spk3CMTjuk8KmKClfo8prkxD
y5jViwa2IMP4NP5OdKEu3PXTh/zPN14XNFYuNizXPPmNy5i00s5XJZiYVbRgTXm991WVPYl6qpij
tW6zdzsvTSOnN5kBYb4hCVWz3Te3g9X38e3/66fBJEpDknEQ/YmTU4JjgqX3F7e4Rk8jACnPZYwh
BLeRrYER3JBcYq4O/WB51fMpMzf21MiM3ky7ZA+WsC/VzSdlxJ+bEyAmQzO5gihPDy1uMw2jXuol
spvpV+pKVCFVh4e/jkmUxEoQ0IKC7KMLE7P9x7fi5N1bL426nZtALxi66mn7ABNQoncgL641gVjT
FUatNu3k/bBlnbx8fKk/y+l/6sg/12JQ4XF6pnC3Ti1HhgkSg1lQDbVUlFcWGh8nYiyQHpVAfPNJ
zl39NdE9Tezm3m1SoiV7I/mi9dBLbuyC+oeAUjQGmzTo2l+TO3ovgyVyY6cbzFguVHZ/uy+0U+gd
07UNmIu+f0OLdsF4lJN8PIFeQFOYvGaqG+6s+H+Uncdy28gWhp8IVchhCzCIpChKliyHDWrs8SDn
jKe/X/tuTFBFlMuz8kxNE43G6RP+YPre/W35cCWR0/OH9uyybYVeWmVLeVAeA0lWd7MZWAeEp+ty
m5XBkOzuL/bBSSPk8FR8+CQYS59sp2mQ7tKU8oiFJZN1pDGG8RC3ZvA0SLWCBh9ozdeJ+6rE3TOz
h78rEMUJQM6VGgxCMDfaklaBOe0cdmZSHtsqiy9dmJnPzdwM3xR5WOsy3z4pC9H8t8ky6A7ZixAr
FXWvN1PeHwMaoZukxZdIyrExqUFQnSXJDM9yO3/u1GCt7ykC6NUpZ8hMYIHXJ7JHkovrk1PlvWzR
eWqPWFJHj9CAQG/TIdBXtvImjotZH3hnPiQkHrTf1t1/NL5aOzIjVa6742ylynZs8eLMg3reyxI0
qLaum4cxqL7cPz2LuxO6LDcHvU0IMb+bPosgbjZWYpWmUR5R1YzwpWvTastoUX+DximwMXAVnouy
NtCg8wNAmUmdtv/e/wkfPDbVL3kjPTgx0138hAaRnhDCpnOAhmYd0A+i6lDUeT7FtpB/LnAscNMu
71dqnduXapI1WDQbcNzAgGNxYch5EhsDSgLHAm/M0FV6KXnRQOVu7j/d7cXE2YGiT8cc/DT9RREs
/nirUlSiOoYt4DF0kLz+jEEyVnzA0orivZ4dZXSnKI7Q+HMiRToktpq3uwHtg8C17RTX4oeywwvs
0/0fdfvWhUA9uunoI8PAWpb/dTk5PVoh/THtzBE4mVFhTKgn44Eok8NIcsbklx/7wxYd7PKgtUgX
3/8Bt5vPD6Cwp6RnW27mRRKATxVw23BU5ED7V5skrXOlVJ//+ouiiy4aHPCIHfNmVJeaQz01pdUf
e+GIm2rpO75ENgCvsXy0W9S8B+7Jw/1Ho1q/CReoPtNYMcGGcDEuiehR2ZJxmup4nDi1z5iDlKUn
RsedC8QbRRsJHfG3yGo1RE1ajI8PmFPiA0oxM218QwtUd+S4Rk9GJIXHvNcBTILMA2vK5DsmtaNz
Y20yZfRlD0UllF1q3PZQN8UPUCftanAXsqw6fpUx6oacm7XKqRUOsxj4jHafQcv100tW92H5mtiT
g98kclizZ/Vt9xY4zM3cCA2D8pVxWo0a0xBFOigD6NSQGW37IY+mRPmuoBvr/Jp7pUm8UQJvtIWo
OpiPMmFUceuRDqVLRxYBvcgM5WyLlk/LIZOK9kvrB+U7rrmARSqj0P5RGRiDIckAOlIeWpqSb5g2
moAbK4xOaAl36b4cyzb/Qs4p/crRwHMehFMPYjtsC2BPu0Wcpc/G/2iIOo96jgGDy9lrbRQardnZ
93LHbCowlP7RGSPA4ugb15/1eErekt6KRxwQfTClRt8YPcKU4Gz3BcZgbxjJIv2HkhDfB7I+HTLT
KNWHXwDR++o+7vR4/JXE2MhuxxEWK8o4SIoedLip/6SNMaAQWluadEYYsH+N0ZuqvsE06J99TBn9
Ta0bSFL21hzMl9IGtuhqam0Nz2oZgquBUxa9MuLBLzIw/TTZ6lVZ2QelEu44VZzhodFEQ4jUM2jk
+j82CeGyqszD3OtiW5C5Msv+7qdptwZBunHtQYZGR1uAgovEFhbforqd1X6krjLqo60N8jseygGI
YB+0sxtnjfZVRQBzgiyD+fJZS61R9ZnFauKAlZ18SQ0nQPjYbztBQaRPv8tanv4QhzN4RdekhEGO
ztHKeS0Qi4bq9S3OD0eOQuDT0E5Z2iyJ8XA/yVFztDrkPk3mlj2ugnGBBGfXffYja/yEyEeBzn6d
PTWY7jxQVSrHNqnt70YmzdPf5ulsI3NNYCNM+0hpFvdenwpQq2rW6FqC1Y19ZAncSRqMDZOUaeWy
W/ZFuOfJeZmmiecXQy6xOX/cQmhmgB1FB+LI582L4v7BFbjQG+cnPm39c6YgWlnbaHQAZs0+hWMV
7vwUEKp3PzjeZMbgDQESMc7h6FAli3vhj5/hUCh2vd9gStJM5h792P6c1U20TbVCWVlq0fJAA4Tg
i3gLowTycChc10upqPOQcgz6MavV6iVNchRT+2AiMjA3qRSvh+/z9f7T3WQyzMyoK9hkpkT0Axb9
xbTMLZyy1OqoK6Hxgh15cchod53VIpt/AdtCeDMpk7VzLRKVq3MtACD0NGn54TfAMOH6QeOeAaaD
HfwJPW8EaJGQNL/PuIWhpGXG7U8cJZsAiROjqT2S2+nHENdduJnmVoqEMrK8cufe7Dua9KLVpIC5
pShY6jbNaduQVVnGqQlm7TBTsOzaVJc2itoJqCvGKfc3/aYqwN7BFjRbJG6Eldji8efetGq9DvVT
3YME4D4YfiL0Uiu72ei1YivbTfwShFEZn7GC1tbwFzevXKwOp5zWk+j1LQE4+tSEowKm/uQbfMQd
jjUYuNXDqTYMpBsR6MqedaeQ5JWi74NNprdLUQKjmVO+DMFGNWp239nqCV1dR4Dso/o9JVH8mYZB
Lr/HNGg/3d/mm5RRyJpgM8SAgM4yULfrU8YILO8lx1dOVjSp73Zp4AOM8Cm8Vkv7iQmOA8YI0XBk
4XR1r6MsVK50mD94zw5NbQIYrT5qwEW+HgwNBCq4/ac6CoqvGRDXV6lOpQ3eHtIDBA/5kJpBdS5l
1AVWQslN1AJMxPsFXgUIX2CLrp9dhRjFXzrKKZlaMaQP1PlNrcF3uQF6UCs+UrehmtWYvgC4ZD3I
ooudRjcBbgWx+MTHKoS9pGKbVDKaF0whzU1OXHuQnDL/VaGq+Yo5jzocRnWM/3q7r3/F4pn1Pmr8
eZCVU1X7wRejMAmZmKprKFz74/wNUTPdA3jEiCFw8qBYua8+2nGmCWLQzj/2cg+mDOHOfGTHx863
PFgvAKkzVZIf4BZYaxCQ25MFAATDFGHIIDA+i7sxyMxMNitTPYXykGinTrbRPy6y4IBZihkBr9ah
5UjJHJ1Tv+jWHOBuP2V6dJg8YXsnJgXL5gKyO1OBi5F5kmYfTfkAocVpM3XRdLFK2EJhqRor/eIP
VwQtz5Glb0Rpen2cbaTvnYJe6UnLs3KbYp8IFQbtrJfSqc0t5uvq379N6ntaTNzIQsRQBNE/bn29
U3x5SAdIrUrqnLQZVvc2k5ikIrfeViuLffA2EfkQQwcHDx70A68XM2GJ45VpqaeEsfKFAZD5iobl
fFT7uXITOR9KtzWSaFOUvrVS+t2cWlIr7KxAJxOVaTQulh56ZDLrbC5OcRHozU5ORpDZUTKXxcZS
kTxZCUs375FONyeWgIA2iQxW/PpJZaClpDZyxZMm5QYR9ujA5Cc5RWC2DilqxX+7sxAuCYPgUBAz
AYSyWM+sYyuYMTE4GUYs7cqKLxOQYeuFKG9s4WApXxIpjD4raa+93L98bjdWTK94Wl4n53aJQXd6
yegNdapPkHLVFxm5kEsiZYkXI5K7Bqa+udF5SsE9J/IyVsKP/XpXw4zI7kR6fULn0D4YQZsca25z
z6igyM4KtaCrxtVaF/eDd4k2DeeHhrFFt2KxahAhPJ0HI+alsCcDrxki6a2uDOe1DzNji7B7t3J4
bq8Zi5NDKSCeEyLFMsTODEBNSVLak+Tr6ScUZf36pynHFmRrlLhp87lmpMfvwCuzb03mA7EBe4tk
BX2pqGCS87dvWKMEgjckGCV0I5eXnoomqxHa04khsrWTwXZdpGD6Sdq2Fm9vG3IWzoGUrmTMmEDz
kq9fcNFmXVhbynwK6CFkB3U2Kc572a/26iB0OfKRLvlm1AJrW82mVL/JM+kMEtSFPqEXCKMw/nz/
4W9CFr+IWT3EHrRKHMD817+o1NHYChH8P5VjG9i4HitN6vkRJdIJfwEVBTFkoCMvCPOoBXtp1Pbb
/R9we+YJlEKOQAGEQQmz2H0EugQrGSt5HX3f99HWutxjigEMaq4iVd9FAGuH70Zra6vNBHG5/lG9
cOkxKAfZS6X2e3qnXT87Aas1qBdA2sCcnE+pxSuwTknXoOTqSni9VLmXDUWQ/DPCpe+2QTAX8Sd0
/hPnVYlru3M2pWG0yOEKfImyEtGXh0VwrWj+k2aDQeY3LvF+o1hC7/3hEiCRpzeYEUsUjm4Uto31
YBfScEEZDS9vWvNjYCrbGWJsmLpzZVXFQWrDtnNbYsa89vkujgy7xZER7DPCMSISxuKN+TPkKtyV
sPihkYfGGy3s5iFMO4wvkE8aTv1kTGdDyYx6V/YTvt33D8ztvhCihJATVTzpOOCd69fWME1V2Bf1
sbI19Md4DSaXAc7yP/vcCvYq7t3pzpnSJMncVBnyEmvfGNqU04LyUbRy1ThcfCN/niM2BBg8SCJZ
qC7yWV//IOANkh9KsfYIqT16wMgebc8QUN/a9bCog9h4VKSAx0I/IorcXLpp60xmk5bWo5VK+KLg
p4FaQG8kluWlOQ542z7LC9PLo7lF4gG2e+RVY2Nlfxcv//8zxOyCjsMHVoodg+xKKyT7MTEMtCQy
iR/t1lWEHoKTGyiH33/ft8dNqIky6uOOAt6zLHOd1GhrfzTtR1CoCCgkoOIPuuRjOVWEiVel0bix
kJbbyE3Yr5EAPlobOVPmmzRz0FQVV+cf2WPUVVk59qn9KFHpx4ec1hVzKH9QD2FSB9IDTuGB44bR
lL+CvjLXFIgXsVHsNLgCuFWMEQTTSRyIP5bX8SvrJwrSRwnePwxDtAuJWMZulpTGg+kiPTQhsO+/
3m9UUxCkYc7J1WAuPi+FgG8kcus8Uo7H1QZBKLx8GCRNGxMRglPQDEipT7rxgmaAsga6/OiJqXbR
uQb3S2dysTjmamD1aDY98pmWW6t30ocp9rUz1O4vTR72Wzro9soDL+ntwPF+mzmSjojBOW/7epvR
FA8QIpums5wEGlofsd7YPzTZV94KQwclFxi9k7mR0vfmWw7WN/g61iUTSuYw0XNmp8YrKpBp+gn4
sD56qRFMhuVOo5UHX1qz8+G5z/KsdJ4jl9MeueV5DXgnIu6fAUhMpokItB3pAOo3fLi6t6XCbhXt
EVuOYjs5sRJ7mlM7506OJmnle1y+IhoxjFoobxQqRm6YRfiX1WxWc1pipwDvmN/yoQyRigFsWz/v
EbJQPnW9sdYGuQl9As4l6hoHkpNwrL1+RWM4p6Uuhea5s2IFV+tSaaw3ZrdYt3lWjHThW5tpcstQ
yh8ZduEf2+IS0nSa1q+Icy9DAg8tw0MSc1U4Inyg17+kcGDMB/T5z1NrOXj+OdI8b8pCQTNtJ0nT
sC8ra2gepryTs+9qVDrYYdz/QH/LLVy9blngY5meUumBNlyWJLpq5v7QVPKjgw1CsOEll8HDHDfI
sMddZUkbP5iTUzzJMkBhpgCf6yEnTLqT1gTG+1AMsqx5icNE76lGwcaumH8V1uw1cuX4vovj9Ng9
5Cjt5hdsIczRY0GzeSsRfzC3qYKzp0f/KNReMn+YDRRw+/GrUSrdeLDgYMhe3NRdvw+MrOi3gR5q
wN1VObg0pPjhDuZHy1+kTo2ZtTanTY0kda/KFQM6MMZYkOStS/0gwWzPOjYPOdbxraTibEuXgWKS
bCSjgWHq9pqB04c+DKnyksrBeKgDJxgvitao9VbVQk3fDDjBWN/iYZ7f5BCkmquEWbKGaL/5IKAn
EKd/l1B0Y63FJYHXkIVqjh0+BtjuKTsDKaJLUGnSU4MJy8bIsqp4IJlc64qK/+31KSBWiSMIUpyR
7xKfrs3BkDVG6TzaWjV7hZQ0hyYveMZ8Gs2XBLuVv5yg8L2T8NG5EAGYREdfHP3ciTUpUWMYMLlh
I1xE26ZrjWFDxom12f1DfpPlsRgEX4WIxs0JdGoRZpAbioumLsMzOLdZeUiA8ppooRCQEEaGa0FP
Ti7sTRVPrfDWsZBDsFpg1JvICMOT+IrTlS//dsP5RSCdGCOLPbAW10Tj24y/gyE453Zt/JgwxvxM
ic6ovRH+AEqLY8n9PbgJ62ILCHvISzA0REHkOtSQ7Y0RTIHgXBhae1JZdsdIMzqaKD2vJNU3SwEX
xukC3j/kZh5w8Wxd2PvUWab6WINhfOrUaHySqjry2qrpVp5qGcqFMDqtHKBGgFPQLVtky8igw2GM
WvOUOlElbdsG6lTf+obpTiaftyuVrXMYUMB2az0cvzn5ZD3f39dlvg5SE2iGgQwwKBAYHoujNQ51
V6Kz053l0BJcpkZz0segggf3z/2FfoOtr75RVkK+EZ7s757gUom/ChITlSClphxC5cxrZg3D2yHU
/E2Z+drzVEx4g1eTUoYUcbhHeQGwfGnHvUsPHMGo1JTelM4s63Om9gq1RdrBOqr1AntBOzaY0WNF
ZTrvkPxw5tUAtLz7gaMhH3b/QW6OPs+BX7uF8gElOrit65Oo1DWkNzVoznRH2mPX4AhcQ8s4ovDh
/NdBytr+9XpcbhxGVEY0hqiL46j0jVIrZticYa8XXqr72T/cVIi7J1r2nJWF+XB/vZvjTyca3qmA
JCEqQOJ7/XyNhB8p6Wh7tudqOjaR6XPXmMn8D5XfX8rS0mlgLa4LEH1820xOr9cCB+Ogfm23Z7mq
1bMCS2Ln2LF/UoJK3TWdMf6nhuO08gJv7ijG0YLMjH4JrvR03a4XHfAdHfBvk8+BNc9oMhmI6KlD
sle6EnwdEB/LQ5g9+X5/W28+NLEqWRvUeFpLDKevV/WnQs0Qd5LPCMKAKJSMaPoGynBNFuHm7YGc
YgrKaQFPiNLw4uFKZmS6JhnK2apR2XPVXM9O5K/mizpYyt+eTNYSB5IOvyD8L6sjXSa/jLA1O4+R
nh/5BlQEz/DVMiJHgrNn5uX7/T386OFEzxBlA1BkFGbXe1jKEX2wuMdVb2oc2eX0Yjc4A7Q6NGQA
a+fkNz74KmJR0nMTcMWzQSAiF1/6ZOcVcuVG8jT7gW5vkJOMzM3oxB3jXoSj6S5VmoMCmlG/F6WZ
fAUAlDR0JivTcAtHjvcS3UbZU4Ox/aSBVCq9zIzGi1xFKdpt3HfS955Ob+PqyPulP3Em4ChOtZX2
30nc8OPepdArcetNu+x9SAb7Uz1q5IhyNoH3R1oyKr8AipVmdXd/n5fu8JRQguAK1FZ8nSjNLmKA
X4cjeIZAOZuJKTcONQSM08EzKddgHOJYHp2MwdEv9Nrg0tRBoD/HWomBZayT+zMhbbLuWI9qqSK0
Mtq0mmLDGt0sS5p0iwBg6Hh2parJezFkWZhva6bow2OW9iO2jThuJ3XoGpFadJ8QhA/Gb2TCKPn7
DZyilWh3U8KIUbbMREx0oolCiyclEjRDUlIeTklYveqxWcluIsnKQ+XgeLRLsQOvH3xLdH9rLup5
ZadvTzTpHMNOg1qVL8hZnGgAd3bQ+aV/5nYrwNeqnT94vYArUIaDIrn/Xm8flkKJ8hiMBhMkJoDX
30+FOwIAo0JFpyXKvalLwy3yjdnOQbP1wbCT4oDlMj6jcJT+cpou+rcoNiG5hp6B0CZZxCWzw8W3
C2f1bLZBfKrHKjqoaYhWaoyOjhtWQ7YpIY2f20rWHszJbl1G6mix398AsZ3XXzQ6VeIPIi00vE31
egPyUI71Lu71Rx/UwKXp0hjCI+LnflJMqEWizr6y4M1dI3TR0ANiUgddFMzV9YK9U1h9AXf57GTJ
/Kuq42+DoCJhIe572CbrHkxqe+VI35wpUnISBsZnVJ5kDYs1o9aWgrDx4/NQSNEp6EbzB9aP3yPH
WbNju9lOVqIjiGIDVxqsk8V5mjRfl+tBTs4zbpGYWSl+WW20fJhMvt6g+z4xA85XdvSjpwPThVI0
3BpSBvHv/+gDdiW6Z4HvJ2csdPPDHHQSuKahmEGfSsHb/ePy4Vp8MEhTcAWAcL1eqw/tpsGVJjmP
PnepHSjKP5o05D+0POqT7d+vRbilg0k3m3e32MuC1bNAVxK+zZKQWhvaxrfl7hArUrwi5fDRa9O5
2siCkCu6eSxcbJlo+1lK0EGfT+06+RwNcbw3YhAk2zhQ2jWS2u1nQLQh4rAmuQL8x+uNRCEwsACy
JGesVeN3I4rtd9u3Gx8AcNzy9Rfz4AZTSSV7f1OX01XyExZGsh4QuBhsLePrJKeIgNgWb9Dpw39w
Eta3Pe5HGBjGdrsrp8nC+xctVS+L9fl7XlnjuwqNb+Xdind3FXbEryBRQmfcoUm1DH5dahj9NEds
eCePzzI7b4TVv+hb9vKhtosahbR21jagegKP7s9aF/vmfdPKFWMZvhpI9Tec4NnCRcROh+mit2nR
n2gb6e22AjVdIeSvyWlAxO8N396sbP7NWyclpJCmOUgTTSizXb/1to1Q7cfQ+GKhHmybbl5Jyaum
VSCXvKou+6IHJRkCQmmtSfmkCPDpqfBRXPBMKTMVb/Lt+F/Q88jf9D0ar8hKMiUYjlZmpNOj5TMS
/a0g9WPld4vP+up1ocZGJ4XkTHTBabxc/+7BKul991X3FEGL2BQT+tyA53s8B8Jcw+6wAQxu4S19
Ch1FekWOydmjWYN46wAKRPZkrGPeWr8NVk7Rb1Tu1e/iEAsoLYUgx4gy+vp3zUbr+IXU9099hKOh
i5N2KszTJPMidAIQCtDb+jPZGZbLyJzBZWhLU282uJHZKJ4jYDO+JAbaeJ4cqU58UcZYUlYi5s1J
B5dCYKZaJU+3KXOuf2JUdHoht3HyJE9jaXuhplLBd0b8lDWw4zYoCjQ6hsydDScVBnKzN0MDBeP7
L/Dm3EGC5QqkdwM/gZ1a/AjbKAaU4ev2ycyYPnahGv0w4kputvgsKm8TVr2bXLfmL/dXvX10QX8m
j2OGQqqzHFG3+LfVvWS2T0XddLuxQpDJnOLRdNHnRGlb9QojizfIktovpWn1KzH9g9VBDQhxDpHK
0pG83vjCpxHWyU73FDgyvbh2kLsdJfCg7iOq7+CfHq+sZ1qaZeANfTrivoWcdf1yfwtuAg25LChY
i69ecCCXrYqCybvODdA+Icbn72wJHzqO8fSv3Si+V6lS/e2v1xOQPSg+aOOAwVp8ELXVzamp6fGl
8Qs5cMep1iPPyZPyGe2Q4hcS52Wyv7/kklWEwB+gV1yTaMYIwPcy/5jsuGBE1uWXgDTXdqcC6wbJ
JamUNMnNOx+OoIlWF59dmenyNhslbK5IfesS2XqQcu+GGqj9o4aTcARTRK9CeVwJFAbv+jpOoB1C
KiHmUvTabtKyAtlftRqii4pDevY0NlPgw/jv/PfEH6dqd39Hbk8eeBV2mYuF80c78/rksXxs4ABQ
XhxE4KHPSbjFO5HxBQ3Y+rVq7W90baGlh715nKpIllc+9t/E2sXTgk6hcuOzoym37GDWcVYDDhnC
SwFx5ZIg5aN5Joyr6Hk0/co/h6M+de+olMNnsjBFKJ9QZtdTF0WE4FtTYwj3YMHYeCeg4RfRzVgI
g/ukHNulckYF0kyTgVWfjeq3W44xXCHDKtRxbydq8cyz52ShILAVt5ELTX/KOedn2gbxS+bUEhZj
UZS/tEKAdV+B+Kw31hjhJ9BUSZ5v/ULDY8MttQYqQFoqxhez8aXXuIjU+AWV/faHz1B/fsP/WdHd
IHA4ObOCsuZGqhL1LZUs/x2EoKMdzRnd5a2VWn76K+iwtDglylRqn/HwbifP0dJa2+BoFfibBuJQ
dcxaPR12SSIKHwmidLmbaD+Mx7Kse+uoZU3+RK+hjDxjtGZ87KA3aYc+hqp94QgVCvr+M85pQ+EI
uwQpaKxP6SCXofT3p4tyFZcWsD9CZ1mcvj/SfS6TvA7zOLoYbTscp7oY31RgyY++naDZNulN9QsR
bWOiO6NEGccstf76SkO9mIYnJRy/AJ2o618gJ3LH100WQ/Ol+1RLafgWhlm7qS059b0mBU8aSbL+
hECev6OtIq+kUbffF18xExYoyZwiZ9muRPAL7SwEfZ98I4zqXVw4s+piDmKknmonM0K3Tj2b+tfY
7qozUi5mij0UCqMr27DUqiLwUXARY/kdhD4wINf7kBrmNBeOGl2ifJ4tF7JFJL/atdYIs8vGhiuc
ZY/cywhOw2k55nmRfgUwHtifZi5/80sal2X8hklWYX4zUiZEpzhtJGNtJC/CzXU4gEX8u31N1kkv
dBGOmqqaqS8YO+Lpy4FRY7/2woyryZXCnkjNtVX8vB8Bb+dzSGwyBGc4RSNHwJ6utybKAFs5Tp9f
+gZk6laSh/wtspu83hZ9xnQ2DQ3Ykm6C9n38eQ4dLfMQCBrOgxJXIPklLUiMlavx94V/tQ8iTdQZ
AaKzAApi2esxMGBRpSFTnuuiTp2n0g+79nmiiFcfA5xZhw2yho7pprnuhC+TMRrS2UrKCZycXPQI
WddxmL4BpC4GT8YrF42OSmqTbV9PefLOJH8o9202Dc7bWHYTOrJMjJ5qZZLHT1M3Z+Ou9LVgTYNQ
FZn34qGgvAg5UqDBaJIuNlqrcDntcl17hvM5H+QpmH/aXZFrr5bqB3utrZz4S1RVfJdOOETO0cmM
Jj1gbNN+0cwK648QdPajqae6/gUv3erRGmhX7EHZdtKjkid99tnBaWP6lFm9Knl1bmVfUl+N1kjv
S/Fs2M1UKpqQN+PmAju4KDFCc8hRiEg7XA+tRgWAoBXjRljbBJ/6AdNcN5slJ3zIImOAd5p2ldum
k/86B3qgbRM/TvivR7Ndcxi7iTX8Fnr5oMqZyYhx+uIgh3Hf5Vk/XvKssJQHKdSCpzmqiqMPPMpL
8jT7VvlaBEjC6se3ebD/0q1c7As9Ahqi1BA0CpZBpvfjgkGFM170Dpy5C6xE/zcz6wiTRCUoXuU2
HFbC622LwKbvS8MF5AK6BzcqIVrokDaC8rrIWaT9kIf+OM1BvBMgC8xvZjr8oy1U+RTLL54bCt0z
rZN0txJCbmoW8SsQThatQuY3S3GycVQrraUouSCWjixOV1V6u8GuUj1ippwGGOfmyniQe3rshTH1
+Ukb7Tia3b7KtNFNCM7Kl1GatfhsYG2tb6ShiaqN4qQxEkBgRAbXmJQ1Bstt4ONX00eFZUnFTAAU
megft7PS+BCIYfNemqaE+5Cq/Q/uj2zeFp064/Ey/7T4kdj49rW1lRppHD341y9SYUrpSqtHfPpX
oQHgNA0e8k/agsjKLY6uHuHzXiZiA0sdf+DY/lfHoPhNhhWF70VTrunf3/TSWe/3iERjjojm1OI6
nCNLHtXWni6Ec3jfYTM/l42t7+1IDV7DDmvheXT4PqyuNr7ePywfnBU6OcAFhMk5V/FiaVr2+Jh3
vXmZm7597/2kiRiaBIq19RGveEb//L+ocLr3+6t+sMEIAwLWh+pCKrSsMGEkjE7ZGNbFtrMMy6Uo
THa9Zc7fsraJz10V/Xd/vZsqhvYBGT2AV0uMGJeaRo3V180Av/0yzwaRsFLHt66tO08QbVdiwG3Y
u15qkeKh9ltLNlLAFzPPAArbIeawnmwU7SascLz0HSvaJ45wedbG+BJr+JLff9bb5Ao+Dc1K+vYo
ZJDALFoWQYHwaOw78mXUMc3DCrgsm4far+eEQWFVP9h5pAsncTv7mbcDSk0Shfh8SNtKf+qZHP3Q
5j5+qQDYdR5skmiXJ+G0Nj25PXeocQI+JkRBOdeW/SepV8qRJFS9lBKC0LY8dhvZrIe3wZ/G7qyi
urb3g0Yt/hZrBCwP3IjAwQohj+UMBYmesY7J0C/QuGTPt9EybADmvhR0Wh9oNASH+y/jtzDIdSgB
v0YrUUQ2GlnLdM5polEvy966TMRVZZ+QViDGgl+14pZykFrHsJXbjg0wx4PSDea0a4PGkbiRoxbs
gFYhdxxHUL/3cN+UC1XUODxqc4eVsz7p8q9Sjexpb7V5+9Ap8uR7gVVUiVthTVBknq/ipFaoWups
Z4ppY9+1CqBCNUp6hT6SbieumuVIdGQ+mhWbRpWM5MXoDH2P9VkXfs1laXilIVjn3yelUd91bZaI
DMxxbLePyuGAafrkH2um51+zocpfoq7p/MeBMrlwa9iPweTmQ2v8ur+rt5+zoAMSQQRTAQWUxTdm
IPLYFbViXVrmZeHGzwxf2uaA+YSqUOera1/UbXxmPTChQib/N3Ds+mpqsd2T+kY2LkoHVcXDm5bs
D/ly1a1lQ95bldXMeyzEusyl/O+LrdYTrg9lDI05jCy1/Y7fLylIXMxZ7orZ76YDBaqgkQYCd4cM
s0Jbr8nI2+5v1G8X7MXxI7lVBcBf5CNLjYisrPMRfbL2gtKTxQ/N1HCjzo1+seiYGm+BLgj86Sip
/2UJtqgJ4yv7GUGSvHIRRdGUbTTVyb4uaRZ4ktwVfeLKqWp1/+BMV3iNaufpKzsezGvj5dswymgZ
DiSjXrSE0Ai73vIAbXyzAqxw4ZOYIU4VoYsbsXZsiqJ0a0dyNvlYfXd6Odlxh/z1qJWqlMMlLAJA
BN9EJ/Bkdp4MXXuZuDlfFMcPv8PKt7ZCN2ePw139Xjc9ELP7b+uDY4b4IhACgT8Vw9DrZ5baVJp7
yyouzTgU/gYSkr+xSlt7KMfG34x23bQHwmP2kAUFoM37i99eyZQQjAS4HAUTdLl4gS1mZBtpfcny
VH2Qq7GIPNn2yVtpQ37NAzn55/6CH9wAQLW4pADEgMFZHk2YUBj6THF/KSqt6Tcj/ozKIeuyAHn8
cPDCvgwoFbLk8/1lP9hk+h6ClYdcFnrB4mf9kWa2STXPdtgNF5tCKf3KD4CJYFkAmrE7asrm35q+
i3FGzTYvXi1/aldi14frA6aCPU3A53Vfrw+oLycNK7qLLanoLNURPLJOmyJjPzk1Ik6TZk4yjmON
He0LyZDXJj8fbbuAqPCGGWVy+16vr0HUxrUv6S+xmiiVq7dxZO90u/dftFztXWQiJLrfoxStNDY+
OF8iyaSLQDBCKGwRsxl0OT0aZTz3XA0HdRA+u6FcyD9wViWaDr6zlmJ8EPxQWwBSICa3sJyWol25
meBy5U/DZbStaDzmo5b/R4xPtU1imUlzwvsi+TcRI8Q9JHb/51BbvbSpq7H3PVXqTf2kDWoi7aW8
RrBhCqBk0x+z8JBGOqsL9q1ux5/rrI/M7f0z+jsruA7bQieCRhCdcCFfsIgEgxqrRYED0SXGfOBF
nSp+c9mkAbN8zS8fxyCJn8OA9rQ363YWbiWTBHcz931bnxqcCAuGoUphusUoS8kGfSm5cidEwAMv
wufLeSjLDJP3wapL7ZQrhZp8LRF8HLwCS8z/5LlVviCez/cX0Yd29loxFAkmigEkuPsPensoQH2j
pSrA7wKztCi0xtRSSs2S2gtHNX6ouZQ+B1Sf5yxWow1fxZps9+3YkzaWQDKiNAlegSv9+vS3CpxC
R657ZM8qHAzdLh+Fw6BZQbLTMNrtDoRBPQG0ac/697CLhhPfUogDVZCH8UbNDWgbBmz8Lzg3dNGL
Ys7mj7/dEwGXIx7S/BN90sUHKqFfFY+NPl9wDFY0hGV13FN9JxKCd90uiWWQyvdXvA0JwoGCeRuV
LliOZSesHktnHqRhvrQ6eraDnqrHYJTefLskQBVy9z/OzmNHbmRZw09EgN5sybJNtbrlNdoQGkmX
3jPpnv5+qbNRsQtNaAaY2UiYLKaJjIz4jfqjIhKdXx/05dJTKJFq/NyulKK3Sgc1qnVuNwzqU63X
C1riuennc5d8dQv1Ms1O9/H14WRYvT1Rt8Ntws9EgxJR2El9GpFs9l3bG74ZifW1zBb90+sjvcxc
QBLBV6FyQBkDEZDbLZa75qwVXaM+NeXSn5wR0+UTtSer+BeNP/LhXO9nulqG2YPsXHM3D9I5n709
f9I7H8y7mq1ORQGew/aJLfB7dZDEt54cbelWn169Dg4wVo89ENKdV86dtZSZOKEdaB4hV/6WP+5U
M3HbuppqnidjsZ6BVCymjx8FhKOut6+8eUrt9Pok3xuRCxT+t2zk8Ai4HTHBzxgi2Kw9aa1Svc+c
PDl7szkj11eK+LAiLLSTrdyZTlmakiQ9IEAgAW4H7OJe64Fr6U/VuM7r0Syt0X1WC9NbfDBtkbnz
TpWBb7NdIR2SGvFEpvO67QyDWdW9sfO0pzolwJSK4WVn4OCdvtPqf5mNSDQh3Q0SEfnC2aTZStKs
gIZy/WkaahFovUkjqLCmUwn3LeBVpV6hi0sz7oE68l8vISeEBxV0FQBdW1GXMTaMuaU0+5QXbf6Q
jGl0NSKQJ3CDxaFCsmMPNiq/ZTunGrmblDmEeKxuljBtKS4Cw9YhkVVmMCcZipBeL95URZy80aLM
C/By0N8NyPM8KlHrBWkn8N5D/mVPGeNOwEVyCqaOBLegDiFDyB/nhUd2WxnZpD1xJRcf1k7Lf0KB
Li4mYXfyK60014Om6K6yc07vbWKq05ieyrrbizqjmJolVdtWe6Lra5y9yUUyX5ERyMbdeucauzuW
BetJsoFoeW5OKAUoM6/58yerbsdvbaZ0aDtYAKJHDTGU17fS3bEkjoK3Lti0bcG7VrI40We+qzHK
+ecYQehGwFQfze+1QHVs58zcWz0UJBA1obADTGCzj7TM9NaOSuoTitzexVyM5GhmVX/yenX9h2b/
6uPUmH76+08EIQIe6PcW3hau6sYUQnSr9gRdj7QjztWHUm+LMqDxQgf1Pwwmuxgg9imYbvfn0LsN
IoKW/lTnSKOEKsTyo+Hixx6nSrHnRnsnlFOZAR9n8+okAm2ms55cMU15Rii3rcw75JCvVB7anv6t
bSflIMZ03DNev7eC5JuEANIPqVV8e/7WBHWPWimMJ1xd20Pq1Ebl146LtXpGV1frDOfEltZ2AtCd
XQqMjEoSFySthW1DbHE6MYnVJP6kjf4P13ahfaeW0l+45Ezz3etLeGdWIQdxGSPB4wJ1kD/mjxCD
gOvorYtNfRXj2OtUjb+aHh1SZBsdlf2ZG3vSp3fmlAGRmpFHggR2s4yOWzVzSk3ryTYaVfwY+9Gb
LtQgLXFmT0eUv3X4F+gsoPayo2t3b2hyDweSEgB/Zvb2W9PCyoRtZsaT4ijNM+itMj87Bgo4Z0Br
+TdeSFMVrGjo/4e8x5YET9iknEpICbcD23E+VAkx/GlV7PzQIQkijlq6Ro9r7LZPqijqbqegd28P
SVEf9AR5GYDkuB0xRmFCNXpDf6JsrDynhhM5GCOPWX7K7bXMdyb2Tk/OduSRlGgNkBrbRtisNVCi
TLV8lv6uD27ilfbBKQfKBviiPJCgpadRyyt/GkqU9A0nTt8mjRI/UE/R3r++oV+C5SRHEvgR//If
yAi3n+4aRZz3WlY8p7HNWtfjYJioWs/p+xr7vpBbZbj2+AA9igVDR9S55/FgN3P3E9wkNeusQDjb
RUtkR3nvZQZFjZnCBs8mUjVC2O3P0jrAcI41dM8RXBCUsaOGtAKw1hsQQNSDkWT/kIOt8tMFIuzO
vfc7Nt6mNGw+XrOS8sOp28o3gGLLk7Q3BzZ980tTFhD4iWW9aavEOSdaXr6vumo8Dnpq+raIu4fJ
ysadQPPy8Lk6hHl6TpLgyYPu9vspjcPNqtz5mYQmEwFOrtFlpjzybtDsDGUxvTT8vkXyZOeOehng
2I8UZ4Ez0eKCfXA7btUMxZh5zfS8RMb4a3W94QonqFc+Ad/nCrbM2Il3Lv6XQ4IwpXpFUi5NQLYV
S3PBSa4cEvepjLVz0uW67vdDVh8to3Tfl2sbfX99y7887PIZiWILLH3ugN+n848YnqzpJM03nSfe
yfWvcRwt6qN29GWCLPnh9aFeni4EQAD4kD+pDMRWvp1Os4y5bKu8e2uJcr0Kc66uokUw/ehNZfRg
FshljYlQj8mQG13QTrH+yTKGBIl3S0u/JsZS/0hzrR52dviLdxCMC7CnqNmxzsSgza2id1E7AHnp
3pZCb3/NnjrDdaKXsSdO+mJppSAP70hUUOBivyBGD15amVoklrewOlwsUPFn9G1z4ImO5m/1K15t
+/T6jO+NuJnwKLMHVGXm5a2AqdEHiD0Vlyge+jcpeJhzmurn18fbbibOp+wASaIyVxb1htsFbu1e
gdSUlo9NZeZXrmXjsTaiJw35jr3ezTYk/h4KkzAHk2Vqe9vebtGWC045ZfmYOhE9LrOsJyB+Rf0V
EC1cTHewv2t1XS1BrsXGzpnZhiM5Nq0TXNwpcIP13IRj0VuzPgm3eJxnelJp0drQAEvXj22hNUf4
o8avaijdf16f3O1i/h5Vhj82KRr622CUV63pNUpSIF6zqqFeu180s08A2qxvprLJdw7r3W+kkUgD
m9cAfdDbpcQCQkdGeihRb5rgxMV0i3R/AR0YHRv84YO+ic0HmMOG2Mk+Xg7Mi4eXIymBCxFxW8Nv
k6hIc3PGHDRKloc4qz8J0a49PeRIu6T5nD7B2Z4vfzu3DiV8cmYNIWCyy82KlqPaRFYVV4+xK5nK
dWF4/alIzXk6VFZkwEyY+nrncrn3oZKFSFWEvBKs7O0Mj20c6ZmaVo94w2kno+i9i2oACY6BhT+j
CVEENMb3Bn15QvHsAWIJ1J9D88IoNE7GhX57Uz22CAodx3TVTKQRxfqYdfDb/jKwSgEUaoxUmHiO
AMTYZFN9m0aQDSzvGGvVZMimbpT5RanOf1viZyAPyhbUVYMuH1IXt1PZGlpUjGXvHZOI2yRaTPM9
POnRlwDkp8Ed6r/TqqefyHiypESTidRoexTxgdOUqXG8Y1Y3zqmv2JlVzft1MqY5oI62M9x20X4P
J58dfJnElW92p0Zby00U3TsWbtN+S5WhPTaDnZ6TImt3svHtXfh7KARVXZBalBe2TSENUaKeuidQ
jrK2DnWsI8ulD+VOkrMN3nJDgJykmgJkBY0g+Sv+SDqsdkIXDp1uzKrwhorN2j6aCXAPXatKfDd5
adTetJ5JEPbESV5+HyNTDgOVy+OY/Xk7MkyKUo/sEdWazPBOtjYJ+AXxnvjP3iibja+jZSVaMXhH
4piG8oBmnxIbFMTfBa3fs8js0QWAQUWd7/Zb0KYxmsrovCNVakkEmcwgrpPl5FqDOKYDMgivj3fv
qyhHodSBIwhV+M02JKlrOxM4/7FfneyUrrCl9KnY03LYXnPyqyRb+rdmJJjwzShqpDbdUMbusVtd
+5JTjUv8Tq+c41oby9Gmixb97Xfhv4DCicxJJRJ/2yVSnTUS86Dlp3V068fBXtrHRImyw+uz9+IQ
gxAGqIMUCKGKLb9ZrTjX7MHIAeq2q94Gqs0dOndVdnSXttoZ6gVaW6KRCbfcZlBoebVt9p9iN4qC
c2B+6uM2+1QAWzxbnsBKp0Q845uJDtAz8T89Gr2LGdJQW9HTYPf2r7jsBUhJysLmzl7dXnbyF5ET
0n5ljmk4b76+WQugEBEmhijCldfS6KuHuUmqAyK19LvtVXtY6D/uBLN7U/7noHKr/RFmcgwfugZ6
9IlKe3catC46RChUBWMGn/jvV5citAQekEmQvNwOZaGxtOIfmp/MpE7JCSFlwRkeluoyulnV/IfR
QPD8xqfBX9zWwUSUC5zPCmBJfYpqcKdzVALyqd4+IdvR7pVoXhxJCW4nPZJtdDDu2+f3CBxqGcoq
P7UINLxVecUE6gqNKCuT+lRmzrSzWe6tG+4kfBklIa5YGYj+WLfYyqLR1LkFFrPVKZ1O89FInerQ
xmRlr6/bi5uIChe6ofwjn/hgWW+H0hNTjytvjI4m8sPuJ3S6zPJi5UndXfEZdYwAW9QIOTNSR0CJ
Y4tm4k70ufOxtgl4hCtXykNsOaiqNqAYngnlqEeT9TPqbEym5tJonnGGqeudyHBnJTHZ5jNV6Icg
P4zbz1XjdeJeUskk8nq2kb5IgQMOTpOAG6RC7vGQ6tbmb297xKt4ogHF5XCQ1m+eEkgsDxS+++K0
4C0WIEE6HJpJF6cVnfVn9qw4DHGXBGve7JkobleX1+j/TgkPUnqP2zb5ENmgWFdDhCXAk/UsES/I
ihj9WzTsx+UAJ6f3EAkquzDDC3r9y5WVb2EpxCsdddGT2Tp0SNsDJ4LGFKql63Z4N3rtDxBXxnEU
2p68o9ynfxbpfo9FhRAGOQ9vSFG3C5umXp+XiCgj8TvqybEbSxOr02hpMXRI9eHgtXmWvXfteLoO
qGY4b0gZvPj8+mHaBnl+BBgLGgkEQOqn2zzVSBR0u70MFXHVqS+Rp8fvvGxx32dN771bZ2U4oUr/
t1KajAQlieqo3FwuZcrbLx/4NSsSlnOYtOrc/err3CvUk4fU6XBUMm0dvleEkeT59U/dHqTtqPLP
/whRbo5SAF2kKZxwDc8/a1ivWodpoTTwxbRhrwQ8q6ePr4+5jRRyTNAB8Me508HvbdZYVWpr1Pti
CSulX91jZaTjeAC3nWu+m/bTHrjjzifC9iLb+w2C5rV/+4ljgywB/kxLCD7cPo/WEH/KTe5tZOET
LKuWLN1LkV7uH1CTOPdQ1MGUHHjq7YgKgqKtm+BnoK1ECt/SBkxX2n7QrmqsKvZl5Dp4O+i2t9M0
e9GCYGZJyDAM+u1BRuPjdmDwHJ0VpcsUDrGmfHK7SOBlWaaOdujW6ll3W+eijeDFnqM+srMT2pba
p0ixnOKamfGwR5d5GbWk8pSULYdixWRs3igeshh1NSZz2GYi/gfgdvyQ1+ovgTzSBw6V80RHJnvP
ddXuBKyXQUSmjDRkOUwgQ7YWJmsmyr5V2imM5mo+6akRH2LkYT431qC9qZIkezeNVL3MaO2fUG0v
u53x7344nQ6aDRLF6W0uimgctc5yWAbqWiOQBdvrKOuP+GzGY2evAV4XxefWaItf9tLXn18/XXc2
H0Q2BG/I0EECbjVrE0p5Ipr5+CJZlSPguPyx82bd8cUyDofJGnpICmq387S/OyosMNnfg3K7zdRn
OgH0kzBeSOokPS6ms4QOYImDruZNh8byUJ2JmXv45Bc9HTY8vUTZd0NsiPLS5qTlmppYAyyP0I3A
EyzerB6sNktRwrUT77mMZvwI6hn7v9x6UmTmpwGTP/+HCZemNZjKMe/6ZrXpuxA16cuHShKN39En
/pYkaoKVZ1cq76Mkbd8PSuKdXh9Upo639yQfjmKVfIdIVOBmUHVJh1Ub3JkLv7PPCjyeBhXWJPr5
+jD3lpW0Ej1S2qhM72Z+URCVTTGMUTSs7IlezpL7rqqoTYAGsBMHRp9rTwv8x+YvU2e5sJQTXRnP
6GZsj7C5YOqepyW72GmaEzaw0fPUdh+rvqx2du69w8o4aIqQqYNzkDP9xw3IE1EVej/OoUR3fezb
Zfmk17l7UeJCn06Os4inWO883l6AUHcC9p2bkLse0oT01IBVvVnFaIV/Q812CXXaxT4HaAr1Mau7
B2PVtD3u852oSHWWgGBQMAXVtbnqUWhw1xhTnVDrRp03SGMcEnPQrzyxxXlMy586Fdf/s+fso2lk
zY+/3ki/i+A0PYHlIBJ0O8s2j/h11Jw1xDRliU7klKJS/RQTrTiYF+Elb6oxFerBmdJ1z7Lkzgqj
JgoAAPFwCd3d3IrCyPrMzWeuYxB0CubBUbK+MdclDd3BpbbQZZBi1UEB952lY7UnjPAb0bk5q4RF
SFG8qmFgbSdeYK48FZ3CKnsuJslq5VnKITassX+s9HStgklZ8GRFqEd3qiBenVi9VquWNQcKELaO
RFqGw7IpO+PfVET0MTxLi/og9MlRx52r605cgf5JHxFeMZCmbQaxtq4HG1ufQ/QFl6+uGZmBo7bZ
npjgnZxMemuQBnLuyAM322FEh8JCBn8JKS1kmKetOGSbhvAE6rVlVp1nS+xpGNzZ/i7tNXIyoLAU
AjbZyJDHTZbpyxqiHaZDGunQ81ozR32LUm/9NAxaXIHUcIz2mif29D3tVDBOrx+CO8cdsDQ+Sr9N
S6ka3x4Cs8S0aLAylZ8w9qdezUX6MYKw0PqJNRbFX1aNGElGTvJeqaDCa+p2tGzxBrdTSzUs7Hp5
bAwBp3WB1qRdq7gsnZ0weuem4L1G1vu/0bawZgAjaRGllRq6RjydM4Dd71MwHp9VQ6gXlGhH+LT5
svN6ubemDtr0BG7eFLwqbj+RG3OutTJRwww8T9B3nvnQN0via41eHmcbL/BZV6C9YzD9FBltvHMJ
3/tm5LMlLvd38XozfDI56JpGGh6hi+H8KMXqvKEzlDwgKKTVARl2Uh/sReKAXt9H904Pqcb/NK1f
FnpdRU/ivBu10G6MKUr9uloL8bbjpu5P0iIeeVMd78zo/14f9l4cRcaG24PAwE25ObSzoVaprnAw
EyU3DhrmFh/cRcVVGU+UA5CM7NjNdBeNYi52cEP38jxab1LoBQQ00KrNXrZUuh1I2K3hSPkqDYQ8
Oj11AXitHwsvF5mfjdBm/hlEOUkPjNoJcJ/UNb80Iu2vwdHyDNMIlNZApETgaW63nVmZHKCxWcOk
6uD65CCk2wj1rUVtpsMydWjoIrxwnibTu4qsKw9Rbap+j0Dgzka49+DDw5Q+KM9omOFbghy4APQ0
LX4Jtmzt90XYzXf4EUrQ93F6SZfZwJbKrhXfFR1V9DVd6gdvoIyiTWhg7lwdd04DzUQe2ijxOLKb
czsrCTdg5k46a1Quw8WiMnck2qzTQTHG5q2eqzXksCrZk0G7syuRyibKqbSBZTZ1OyxaxnVFd30J
F0/p1UDr8DMIcio7aOPYLsqjQdVDtnCjuUElW6NquPPdd6I6NUiJt6FmBYpi8wMMhfq2WHjtJ4tq
Ir+DzSqyaNVXt3S0nSB791sJs9ROZLF3S/Q1awzjaf1xh0E8DJc+m0OXE9n4EwHvUe+hWfn9kuXl
uwbXofb8+vm/ewrBFHAMJSwGIYLbqVaq2uyR6GaFsYYIRnOx3moaSmYo9Dbpw6zU7QFSf/NklSZP
7Jnaum+1dbT3vL434ZL1xXsPWgB4vtufUah1q1m93PSmBgOgWtJD3MDLrzAN3fnkO+kQpRx6yLTH
wRVvdasNUHLYITtqyGNLf9faRX/E+E979/rE3rnGbkbZnJy47YBlDIwy2IX2ZZiL6GuF4t5J69zh
GGnC/eBUUXF17LY7GACGvrw+/PbgAj1ii/I/hNnGbbZFZZIJptbsrkuYd5H36DpF+zVv5+yLupQp
8lON7lW+6JHYe33Y7VcDvgWMSGeEZ4UJ/mDTairp+XQ4JDmhkZRrFsQgdTwfjaPlnJdDIw6LnTYU
Wpv2Qzu4+DrieOntUYe2W0n+Bpl+gufjNf0iZnna1HtLrjkh8pKje5A9U/OgdRkojyLvnXwnVLyc
abqZKETCqaZXy7CbnevhU94ipIFt2VJ8KsusDUr8BkJ79aZ3C6yzo5O6WvD6PG+zBfmNsrbMXEtV
jW1cjl2RNWZVuZiK4tHkNe5i+cMwOB9qEwjjCum0P74+4p3PBLwvaaOy8fVCkbVtepYuadxwiZY8
UMUg3iWzim8yShzpoVP6+oPmTdWepv/dYQlLQPlhg5ER3s5uLiys8nAQCuNMt66aIaD8koN670Qi
9APSHQ7Kxs68F462MYL5lWAr2RamQcTldzssSpK2OqYee6ixRe5jxOV5h9I2AfK9Pq13NisD0R5A
7hN49/YdayIkOsRx4YalQwGmyj1xaiNLv5aQF778h6EAR0hdT7g7WzeTvm7N1JsyN7RWkTz2naUj
ydU2waQjVP73Q3Gf/ZYmoXC9vT57WIRO1iZe2AirfdRU1DGBQVlfptHZg5/fOQl8i+z/SnwEDZ7b
leJR6K0KXM9QKPH41K1YfNDHicIpipPnvpm96+ufdm9nAK4ELkt1GWkbuWH/KC3NWl1lmdNpYZbm
w9d+WPMfkY5/5Ouj3Nv2wChp+lKAQohjc3vglQnMhKwudB1c9YKlRDvf75zBuiKHoUZnw4qq82ik
7h48404Ax7eKahJ4k99lutvPc6J+jHWRG2GjD9rqQ+5YHkxw2JfeUtAdBoCon0tbXd4IaMRKEFll
shdQtwmRPHt067g/gCMzBZsnCQqETubFth5OojV7fzWdGk31ujh15TyKwLWLhiwhS3Ek1gv6S38/
8ygjYapB7ZfnySbgTISD1kQYMHSSHg7D3HQXzFvqY6ok3YclVVy/h6V4eH3Qe5tKRlb50dCHt+cF
7I1COSvRQsMYykNK2+7fdKjbf14f5UWux8yCR6a0jOqIRitrE9XUqnYTzHv1sMJy76GiSXO0hx60
tzLoR3rsDtA2pXnbxjDEiwGF0kOfeu7n13/Fna0NUwOxA0B2hIEt2ka3KldfS08LZ8sczfgIt7c3
gy6HIx2UaILlaK/Tv4rR+B4rzsjOzXlnd0Ffpi5M8xvlre3rKjVGxN561QzFFMePaelqH+N6QOSu
FsUQLOtc/jLw6z64aGPuZPp3QhU1BVncB1MhF+L2bHGf1P2St2aYpkZfX1JRCyvoc937avSz1STH
FqVxfU/v5M4Ng7wEaw42hmHdTUoWxa2nTvpghjPQtmNkrf17BF5cAOnGntvZneDBO4a3DMxaWxbf
bz/QWYu4mZpGDxUjq+rT0OmTfRi7uDGRmAAEi+k7DwrraTKVKv3QwlK9VlPj7Qlv3jlNcLVYXKaa
hd7Oc+kiYt3gVgZv0ys8f0jN4ojQmbnubKU76wnDi5WEkoUV0PY4ucuku72ZGuGQevH/1RSkOn+1
2v4Y9y6eVMnY77QW7hwdUhEKntAXyIe2sWl1V+KgXhnhOKnr92LKaQP267t0bNwz6OLpzZp55U45
7t5Hcl4Q9KRI9BLvZOqjgLGYGGHRQ/Z1p9EEbwQmVrOEeeRhvAcCvzseDV52EA9w6h+3eygzC7LX
sTPCNDPTgxNhfJyqXRW0RlmcSWDE9fVwdCceUNxAm04KtaJHJH/PH/d5zk2QibXBNRKz2Lr2qRl7
8z9JsrjiCCNWm+NL1Hs0e6OmSJT5NCFkvgfyvBOYqfqDr/LQKpUGK5ukYsidukmGwg7d1nSbJtBK
LWk+TaVwSDG6FEdeK8vGUT8OXlZlHwGOLALhPoRDsCSO5nwv/X05KTybMGSksE6dGS2w20lBm9LJ
l7q1w4oKe3GM61485FgZBrFh5u9yJx/euX3ufXaN6j9c/4wNvJuGEhURAPObscUKSZHNFU7FOs4B
dwkifbGocwcBtroZ30zukI4B5Tf8mnuw7r9e3xAv4yWbXfpdSEgsaJZNlF71odZSJTJDeNe16a9V
OZ3HcrUzv1WNYufifxkx5WD4a0sgLHgK+WP+2H1DpnMTmpUVOlW6HN0sqU55mzgXY+o/kIBEnz0L
qmdlJNV5FWNW7USwu8Mzx5Q7UUWg1HY7fCrSxopFL3We+uUNiDQ6aWgJvp8SbTlAgUfeXwCHPUxO
0WBLjtydvpNu3Z1tVD7kLBCpt70pD5MJx1kdrmP8jD9iMfS+16f6ms7z3kG/N5LFIMD9aHra275C
t9ZZayeuGSptciliO/oRp6Z6Msc52bnn750enlmwFqldsrKbEMZ1i2il0VlAVby+eUb/onIQPk3S
cn4uExFPyQHupPcVPKcah+uMIeHfb2GSDN6T6IsAOdouq5FnhdXaVpivkxF2RT+/V5NW4A3l7CkF
v7xrZcMPRDc9E2lSI//8jw2cL7mBKKJnhbgW2G1Qk9Cnx9g2qi+vf9LLa8FkJnk3cv/JJdyeSsUc
GrNpnZD3cnLS3Pnd2EdIq+cRvs11tO4Vsu7tFmmH8rsAQLFlczDjhruwFYwXmeMy+30v7TGHqaou
9lg1OxtGrsefzWQARZBcZSME43WC2+bFo7QYU/LMccLaLezPuEBOXeittih/Lu5sdt/1yShGv4uG
2rz+/bQSYHQXtqL009rsFHcQk6XmkR12Ki1z37UUN2hqywqUsshyX6vzf//DgJTUOX9SW3Lbse2M
Vnfr2LVDpHmb4eIWmGmgwVfET2NXetMRutRereze7AKsYfuQdgNn2izl2I6uMS6KTcbftM/tWI2X
xGntJ6sRxWVNY7UPCjet/v4ZC1QMHrEOTRskyjayETdziJbsIKczm2AAFcmDtcuLN1naILRhDcty
nCJl/TALdY8Xf+e0aERUYip6FCRSm5xfr3XFSJPUDatIEUGyFsoxLZP0NLVqFICkr3a20Z3TAn0C
UUMPwVIOzSbiCV2te01lPIq61hWAnvtmFHX5bcIiYUcY6t6nAfSXZGVm9kV115l5xJrtQmXOboyj
OhbqEcCNGayFNsIucvaIRXfHo/JIeiaNsLa44WwsItuJKEBWw9he50nx3q522fy7qkv/tszHPVj4
vamkloxwNeKU7Fn5e/4IqKkzwhnGRAaAZVUderwt30/YFn6ajQUf4NcP44tWI+kddxR3P2R+SeHd
HI2sKhFV9GIvjMbWOg1lqnws3Ww99lW7nLDi7QJTMXKirLOMB62gJuU7kaV9oShr7LxtXl6a/BTZ
8WP7cGlugaV2So5NH8TjulJSzCKy5Eu1WNqIbvNQXG1tMT6bZhvXpy7Kq+878yD3520AlqSu334j
EmNqbG4xvXNjdCp6LyxWXYViW1VSHNLrv/dqOhb+bJbj1fQQN1HwjBO+hREpbTAP25/DYo7uF2mr
I7V09s4xYWqz/3RVoql5msizJRXqN0crbpsmR05jPNaaDkCotvLcCCiPDUOQ5DHaEnYZqcVhxH3x
XWfx0PeHDrs4fxK10p9HZeqqg6V44pPDBBhHkYADCDxD8K4yitrqDrbWmQ9RbkTWUZq9GME8m9GX
RBmocsE7WdbPss9z0ZpCUYLJijJjCTIS13kIssyzhRmUpl5oKF9EYowFMpmllq0B+jdp9DZb1Sr/
QrerG7/Hqt6ipW6TI1zgr2RJ72MDZUWfFaF3g+5HpeHMU+AWyhJjHe523fRrrOUk42E7TortR0M5
TR9NrKVSbLLRTTolK5faP5QW6gWhn7pKr0ZjKt5Xa0oc9xJhatIsfs8VoI2+145Rf0ZPLulgc66x
Vz40eDUK38lwXr7aamPGQT+6kfZsuS2I17wRYxMkaTzb6GnAy2q+YjDGDK05/rMiVZdC+JqJQtR1
6XS4W97idum5j6e2fLO4zWg+JTEyaOECYjc962ZfuIGX66WD1cRSlReUSNXiWsE4nT8BzZjLoEI5
MTrq3mKbX/u8W/ILmsRRdTREZC3+EPNcOyldH7nHoTS0MqD9E7eHzo71/t0kNH39GVFQMh6ROtfm
R2jAxZT6noVwx1sFOXu8HxEfKJ6FbSfrT0vp8vTkZlmaPA7oJSqnGbfm4Z0TV6gY5hgl1Qeo/JJN
pZWQCELQbWM8X4G/rl7QFcXsfh3quJ5/0daeNVtq5+bDQ2EPZf9jjWgtN4dpmJD2PU7wrc0AYXaP
k6UZa1sUvptUcYJguNEaQg/wd1Bj109rOFufdDFE9HS4Hof60SuWJjrECc++wcfXMlYy31MS032z
2qjZHZV6HqaLDmmIv7YWaY3RFh0hO0kfo3VwusdUgYJWBI29GIV2SNtKWy8z/axC4yM4929jnBV5
TxtDbsdJ0Eyl3X5ZUGMuHpDOMaNTZRQA/o6IzmfxxZpr5A6O5NKYZAWUWd1h8rWlnZIJjvAKsu6A
dXmOn1fVR439UHkOZOKVJkl9RWK89561JjUyO9CEVqRvEWuL+59xtOZpMKtZ1mvHxC5F3wfT2gP6
Mb0WN3RbQYqw9L1pYopRqzOSdAq0OqFfdxDWqlVHK5OyjJUCItWfheI535US0h/4RK1+7MYlq/1I
ywfPl3Sj8nOOf4g4Dk3TN48e71wK3GXX5J+pyaC6F5fR0JzWluaeHhh6YutvHVqc6yEae1N/Iyy7
ta6L6/CUOhQ1AJKzvkRl+y0qaRI8VKXtrh+mYmznBD+0Xmh+Nq15/BMpLuy/qB9FqUc+m7XqiqO7
otr9Gfp9BepJcWql9td1VSNilSvi5pKprSOuUMMyNC3UXl+ee2vp8Vxq4zjywrmLrdUv68wxf+a1
3se42GfTmPmp4SkSjjo6avQzMktl+W40ddN91uJkbh66fEjy93Eat6qk4sTKNzwyDJO6Oybqfuut
pvccdapQHxIYlWuYKXav69cEGfSo8fua5sFBj9Hfz0+lZYOXaIumtL8lRqvEP1IxdhYIIVqXx0QX
mTjnTaO2J12MevzA4nbNjwapie7Rni0FuWvbzFXOAsZSyfSviKt8PUENc7PC14Q1jpd4QpCCa8Yd
tB/U99U49jvEYJb3StTxlww3jfJLpy+2c8qp1sVPTd+K8a2WtMp4VZu+nD+zQRw7QASgFYHdmX1z
Hm1tbi+JPqrJZRkaud2rbh7/XWrHydawG2JaT/ZYaNkV/Z0pCtMlbUaCVKPQENLjLtW+jwAY+mvm
thU2nQO6PN+rhgslcAEjDYVv1+4wrkcj7rIZKZAGD+jPq1eb1hBErQlzQ40TU/0GLbSxHqpkWZbh
VMxlPH7VjQ75h8nlUtBOXDulOHuNjWmKT+UZxnUC4QKDiGbNsjrIomlqLtyBbfsRYYy6/wpSTl3q
oy2ivv02L2wfLou5rxweOeCXmiddS63lmrtA0N46dkJtE/p9FF3o+86VFyRDbNfXUhWpcmVsx/6w
TsuUfkpiTvUVWXdnvjSKngIxt6x6SX2UUNM342BHAy/T3i2+W7ZiT6GgD4JTqTnki/WZDkCO4nrR
TLZ+4CJAKQqpWFSDuDSR9jrnrbWICRthGItnAeRneE+N2awPZOw1tcmusRq78YGp8VrxWoCC/8/R
mTVJrStB+Bc5wvvy6qV7dgYGhoEXB3DAq2zLlmxLv/5+fV+IE3FYetyWqiozK/PVgGtP1USWCSad
IhIz2XHH3CWv/UIX/Sx7YUU17KkTqBzFctOVgpVrp5icNN7IJ8MPxs01xiLzXYutP8VCIt8t+G59
LDhEF8Z3DelbGEUPyFIfs8md22pwzNz+iOI5Mw9BfK7hUZ2BIEwY4Xua/dDb7nRf8N/zdRWztb0G
d+ua1GQ/bYqNohxPmoXoJZdzOr0k4dF+0y6K4Se8AWvnutup69oKxXCXLLnVcWd/DduxjP+2Vbp8
whmkO3s1zSrt+9y34dAXCxOzLUwoanrHE0v34yXQG8lXVmWBuYwbnqrEupAuIMOCOnnWbzW2BRcr
HKmQl2FIfJ3YS/Rfms608yPcGQuuJTsfJNhk3u2JjCgo/+NWms5KzWIs8TVgKdP4dl1zMvxG+dpL
h6/KHOOEhywPilyZJYv+je3QvSXr2u5U7gDbGK33jf6M3NPH4TT1H9ltsPDOQttQmRYHv8KHv/sR
9WnavSzLlA7XcUvX6aqngQbcxQODPefGlxcWOyNx0UtNOEUtlxYDV4rK9HKsdZTwryF3vpp5w4No
2dX+X5dqHeVp2nQ/cVFv3tfAuMgam2T3Lp3QI3HSDX7J52iPvkIEonHVGUiwy64su4TDRZtE6qdz
wAXsznM0yk3ZUUYfxDgdbySF1uerlKmT/ainwetydobjLyEAsvPFwT3u+COFiN+82dvJFI3q+tXY
iK/zDHYcSl1X6P+GOKS6jeESvm1qDl5Xz9owzyY/k48GC/bS3BaB7l0cDvt8SU7Vl8JTMZ2wDCNa
Ox9HeMKbjDdfuW2b6G7xt5OozyXY3hZYgI6iwGP6u86hXAt8oa0p07jGMHkOl/at3nkhCy9xxFs3
y+W/IU1VffUzPZufViTB+J+xpJUVJhli3uZ28VyS40hDrqv2gLn8SYOps89EaM7Hu/K3SKHcbYir
sNjmTIUrnF480SctINnbQDOzUswJo8PjK/lMeevchwNyMiyz1IQ6X9czdS8dr6sli7Ppk3812i2G
s4zx8NqgXVmuRDM7pjgIzh3QBOyhfvVXKMQnvJ6O4yN0oK3yZdbHVMVN2mR3AxaUM02UbZprr+Mm
iEoiUWJenyg4k0qFbfIQniamW/a4Bp/2Xbvd1QsbJ+5o77KY3N09cr+Mw3j+7V3i7cqIT/J1CJxM
VZSw0M/jdN/NJ1sbL2OKCmkT8Ee0JutKYpWAQqJRyqEczL63D9DLoi17SZgjDmBNstzN7JdnPyif
Iqp6qpRzhUw7bZ1b112d8phZCIOrTsV0HQJS71/woQua70OyJlN1LO4WXPsjdOfCtFG0XnCt6Y7n
zawaRmmZtvkXqIkeKycZKHFNwHX2Q/Z29u9vGsCOJYXjzO4aUiLm70G4x1dZLyvSHxEYzAzFcA4t
jnBxd7wyWSRHSc+YYhm/SAKk/IXFUaZFQsSG+tGd077hWAd98sANcksMitZ0jYt+kIQYI+XHnvHI
xMIT9RXct38SdxKO45EUrNq18mpZ1FJ5mDaD+D6vbrDjSh0stkz0qU05pHO95ybDEP/+tEz3lY/r
+lj2C06YRTBEjSFUkGDVD72MBNNOM4bkLkeIFqu5Y64yp/pqQVERUqDQzg6kvZunhM6dPm7G7jGq
z8STr84eUGrJI5mYQAHmY/iIcU/dh0SNXljWUm7pyUhMwi4NLGvnT9LuHn5cXEVdMYXn8rfDM0+y
MOgb8xwLwqBfmJ2n8HfLNypKfaYt79vuKWa4JuSf2rIJmal36vjN1KhPy56Inak6sd/6SBHJc/ZW
J/gwYdARGiXrEbLGb4/g3mu0Wh8WQpLjok0Nxpydu2VvcdJF34YgNj8jelk3PwnWUeRLEx/Obopn
xopTjKvfEJsm/TVOidsXjoZzYSOVjAQC74bgPrBj+FkwbwGUbF4m783kyPkqPeJMcoxDTFou67yp
vDudJivrlPyw0jnNScj9Mu+f9OAhE/LaE2XD2Ne+ehzm0HAfsCKW9+CTfWm8YG1z8vzc6O7shiYo
WnyPP0A8su4yd6kKsHdfJlngnr0uVW8XNFxB2iZhfmKEOeVTKmJz9R1BmSNp6bxs2+TGeUi23r9s
35ofU+u7bk7oXfzPXbPmd2wTK4qjx4oqyNaFTKywNs+Rc1MmuGO0J/QcWe9USxY2Y07gefRxQAj/
a89d7CTSa2mKONvFzyEZQ0anjmugRDQ+M/0s/VTf297VskhnFMR+MHYRik8QlVKFHd1+kjWhlwd4
LfyOMP6WOdmC8ZlLHC6+xivDSd75Z9xX5zAmDgq5ZByKgyVDdm4PTUSi46jN4S5N9OfpEGtW1KAY
T85+gtHsQntbJUPTEClNk+nkwWY08cqhqXUxY2p+ywXVk1d0DCdtccxrluSjc7afptMlqyqW+rTX
nRnkUzy0N8l5jaPqheV6jTVM3aknL+nZvj1DbT9YBGbuO2ppQQfkueIUjU3IV+33pEQdSTj8YTyb
2RJ2VrPenbez97TLtfcKT3bdntd7xiZxZjbvNQ3sgD2Cm+2vThgOuuyMiTUHKU2fDtxonlmbGJci
44I8uHy35Z+/9bFb1aseMfhTznxVgju6RC3Vb0UyjC7F8qzbJh8bxuLcOTOYU5tNxBNsOOr/c7qJ
EF1vw0al4C0b12IfZvUl5JN5FVqvpq2Ua05btp3BUm8AtEhy8qnE12XyT6wNz4Xq0G409GUTd94f
Ebh4z+rZ8/qyB3jkszQ9uSG4Is6vmtg/7oXYaX/NvpoG1noH18kZaFG7R3o8iH5j9LhYhpNnpFag
oOnRRwx0JxsPFeZV8V4G7cDKSJqo+PsxM2SrlGgH5t5YvcOTT1EeRDbwuZ1tcOKV56KvPHqkgfW5
YVWWbeoWRralNDipbZkJvKDXNc/41sH5J4kj5azi/whmYUVV+KYr/CGRf5fDcG5c731ot/Q22Ua/
l673fp5DepTZarDVceupf9E7YAu3SZ1+lY1Zu8saxBTcFsWPzMl8jcFAZht8qDrzRlYpIgI1BdjB
HcdsCrgopSfy7djOIO8DGSbl5FvT8HcfosKcaWHLP8CpLke4RISrRy7NyNOhTOTb6Xk1e3ACJ950
MjE9KHla0U1QHx95LYedPdTG22WeLL3fYCA4C1F6U+q+xN2mXIqz6xN9ZmTmk5XbZ/+FwUxEbcvF
99H5bdTlcU3YXp6s+/yZ/keR2xYI8phNPLPk6dMNHJ8RL9YIBAwfS3JyJchKME6lUMah6VkWeRRJ
N57hp7hG0csT8fwL2/0gXJ5wo7qMuqn7Tcfgs3kjtfPfMW9DVJ3jGr9NFGVRzLpdmK/dtP3n9mpW
FfCT+Sl8UvFKoZnactWymVZYos22N4TLjfjUJurcXmY3kA/JHndvXU/CXz63HnmbFOnpYlNkvg+k
QPIhJ514M+yCrpeqIcfyn00O1Rf9uYwRzX0A84gf/X43ACYmxUCs/EAkdhbXOe8WCXkCQKK9IGcb
50sI7mQu4IcMLXM8uvkiN0tdn/e6LcLQGVTRROzwVjQXa/84gjN3lQujkn11d1uDa8bHyKAo+g9z
OF1aSfwumfkXJYbK127/Oe6c0L33OTFHwWLspP+Mjosyeh7XUD95Eoj/vtbsINzVne3H+4xeYClr
uqK3JbA9sAsuTYgsJl+CCjMlq0KaLWFGX/zw2cCme/k54fGA1jqO/GtzbrEpza5bfotKwuaeXuR0
i1Q49szdAIeMAsIUrsmbTN8S34ZDXJF2kXL5YkL+76iPfbmMwWHEs+PYSZV7GHKCfS16987tEQF2
6xIPVzLr+x4aBM1RwcqjmxVM5KQ2QLC321VIPTF+ZesRfSRRn+yXZAMPKoig7kUOHKrUHwIjIwgF
h9mz6Js0EeVEzBtJxJYc0JQXwJ29Gxz8/6ZJ26+WmWb4nFr/eEe+RgrIssT8U5NS7fbc9qDr16nR
zpsC4fVzuYq1g4Ha52Qudut4LGPNdfwv9BcK3IT7i8hllzECTxr/99xD2uNUB1PRWVh/8++XTEl5
nZBdvDdoLkWxN6xzS8Lh7KWO9Pq+DtmgcsOb1pcj857AewRCp6LSAxkG89YmVZiI5JNwEvCaqD2U
ixn6yG3Hdb9USdY5QwG1YL6QOp5+uI2T9g9pY7X36ksp6G98mreK7eRtzakqMni+obay9Dtj7X2C
IOtLx87GVh4bQTfVIDiUF8/udVxwpPVBPjiz7z1LKPWrdFUjK71E3hdqbtaQTelOH9uhI5nbm23L
Y+fqKKymUDL6ZEcQfBlBS7t88Sbn95BMcsrR5kY1C9R6AY7oSEJkgmv9oMDjXt6HPRv2RRMK/Y/v
3vmrdTYt+UA/8A+/S4abae7tmLtreMJFyKa7+UbBIVyyfmz6Sg171lQ9YT1pMSbb+GcO7LJVC44n
1F9r9pdZRcHv8Db45JtlfLgyDIgGonicH6aUWbs0aevX5bHs+kcn5vhXDB/4r/a6+VeTOTgC1rWz
erlL0sFZUVzoqvpNAIZtAkOWpyESphLLvs3lAB7Az8xUly/RYD6N+7aKQvUm+sx3mxgOczi9hzKZ
BxxP2puzbbtH74JhxyvSxeqQ9jVOdMFnE/OlGcjmuViCk4kExaSDTIfQtmeluaGfb6fyGwZY9Vqk
bJuJqobKsBfiwP03eSY3l4To+LamZ3eW3YCZ953xT/2GjmVqy3BV9lVuVLgqnWZtH1knb03FmMXX
1WHgkBVid6CCCFadGh77HvZFjBPCWqhaBkexAJFM1Upit8ozjZIsj86xZVRLB8tzbqe4K6wK7c3m
GrmXoPcliPvoMwlUsHVJmawyLftxx3QnxoDxApbgN5fQ3c4/HjU9rhojmvsdm7CBYEzIEYi5DU+c
o25BP/pwbi86nHiCE761cz7Lrn3Tcwymzrs7fczeedIrHfExFAKTxyVXep5ereykLKXv9N+g2t2u
gOW2f+udwahsxnGNimXo0rdzljK5SgzQf2bEajwczqr0UxOH7X0XtVtMe+8d3/roUH7Ro6w4oZbU
ZEr2ivrjqrq2vx+sTLJLWhO6XUQwRw6TnWofwFoOlRPMlD3IEI147q92PYrd3dpHRCXDWoyxXy/l
QKF5YBqWOA4ka6BKsS1CFqtBcFLIdWlvqFs2u+wQgGsCoe4zVO7QaHZqpW2+bRg1ySqCd6IfoxPr
y6Fx1Bv99Lzne7ATqHe0A/GImpXzf0GdsiI8+LN95ge37XMUOe3x0JmdUd8XUfMrxYfJydcdELoI
eaWe0xltaqEzf/6xmBQEPe3OOs17OeoPuxqnzo1IZV1osAlzaViee3dPdjxdWLkfdRs738LGrX+R
a7ThZT0PYNXGZizqAr8S6yyO2X1Yg2Y+Ct9ro8eAnnQvgtBM3+za1P9ObmCTM0QPn0L2SIMc3H/W
+YnRqlc0ruf86E9nmKohYwQskFHbvnKyYILfC+bzFg88pWMhtHMT6A0+8NOwZHgc7TEvYnnsbBFW
obIdrZ5ZojiP9YI7z5w1CTF+NtFbSUYJZCKjMefj7NcDZsSJJpIUM3jJ8lgjZgF3bU3wEGnpeMWu
NxCiJdyn1yQ4bhu3p5Jpjo2YINAhm9Ak1eL8SPblaC4mypy9BC/a63unWSf/xUE8Ol6aGLCXct0l
TxhjHz4Qjug+PI2HIY2vPwvQglsi73xKs1+8kFzMAvsrKuWye5yNRBpJ32nO7nuw8PpdkrYl/GK2
U/s3lam1MF6q469tkjYsHehS/rzwj/SuY6JJLzpqQdBOryNsKWzH9uqMkAvXdZmW/UWxTZrk/nQA
AsJ77MzJK51sxeaQTAu62b5jfuOOvqD7qo+72lNa0of43tf+TFp7Bbumkd1EewxlgnfN+aljIZiT
M96Cx28v+hc2ndap2sdj9SgSTTuOHHjZOiCBRP4duKLHx3Lt1OZXROJIdZkXHcrC6HQZchCEzL2L
wzH6zp3Ky5kCBPD2jQcpdkGsI4cCT1PCWvpqHpdhVSCUh6NM7oBYdbmC5QOnb/qzx0VQpVlxuHEn
C79v6R8zhuUxr6cM070ZZPq7z2kl5Xb149sXorM+59XjV9l4w4Pot+zNkkIYF0jeQB93AlpZ4ArP
/peBwqGrmZAtVG1jfO+u91Zj6eqi+lcgMkxpg3PUtnQTp31IcN/5rtoWFbOXrswJqEuyserjQy20
9Ugu0Lm5GHAP+96RvZ3SmbCc2+8F9gWDLbX2w49JNifmNjJInzFopHF3vWN9gr+YmyukoSce0iSq
h2eHCMDmK1tm0rlDbELJ92y4Q/wvnvmRdVrCiQksFx4j2fXqO2/ERqZ0pDDO6OkcwOZr/+iLKY13
CL9ABH3VtUvCdZ90e3ppjhqSy4mCL0THtn51npPD7x7izsUauplp0F22UZ9vAjvzcgDAiHeOYSuG
vM4O3zyPk9eLt4Oa/143vjBv2AfyyLHESkUV4PXwO1yDTVz4WGfLUh5+6582xUbfj+H0lHyukXXr
6+G3W5XudPd38yQoiYsllz4P1zD+ec6BwkZacOjuZhzXgzv3WCb3LUS+YEtjRLhVWxqvXMr4xhiu
QWU/u50Q5g4tELxRbr21ja4TwJWXywlC58ksIA95SMuqPs/i5NcB5NsylGP7FN37MOrJx5ggSGFj
KdvP1+VUfKGnTH0FXtpH81u/tY4o7E5A7OPeM9FclsBJsle7x7tzUfG8LxUuimJ+bFPXrnlAxB/m
o3Zyd6jmoFPFPIXH/NR2I1uvt4d0PE6ZjeKvB1b154vHG9bQy0DmRW822g4vqpA+rrKvwo7BmGbS
EpAwnIv5MxlB3dopO3dr6tfvB7gTq0f7CRcG854mudTrupf10Ky/9Q7tV8GNDT8tAqG2IoNnzMo9
NhP7xqodX/YoNuK+cbQugIP2QrrtZwbqlTtt+ES9ea/jtC6yeF1/j4deiXCX0Ud3C7Av6+Xoflp2
7pwX7wgZdjc2ADgx6a8Bo9z35Ii+D7h0YD02Lt+aPe2ImWWkD8hcnMeSvLfp2q3N+O6pM4wv7jIq
oIL2/JmEZ5ZRq8Za/zcG3vASuytg3kAHovNQSus86KxLSVbXIVhov64Y16g9yv5araAq2Cbv7hoZ
ZS+oLQCu6rpJ/sggbMIL1T8Lv8yJWfxLS7d2lqJvBqwX3SHOI6J5/bsm8u0V0jx4BO8C1wtn8cVH
inoB30in3Ona/U/o426+IY3gvgl7Va3p0u+XY5rVeQnIIiOJV+Ab1EZYhFQw/lPlRi2WbKyPRWXK
VAKRk/TRr35qgQFSfbtemsbUv6Gxl19pbz4hNM+mciDECsR7zQhY333W6/KN1JU2d6SfVGujAEe3
rjaaCEu1X7ewD9ciVq5QV3+kRuWtTjq35NXJiPiNh3WkkWS0UKfdXY5tyLBA4IT+vNfHdr91bPgy
NGXDTxoE8YLS1WUEi9fobuWdDJjGdIA2c2mG9DKOXfsPt674Fr09Jz9I+sk8xrPU/JkblJ7FUS/d
36TlS4ki26rP7JsmOfK5oYV809NLH53JeNn3eQ0+pEmnv8dyDoDNrgKZTlRrvuOc2zAe2BsAFHmu
8zSIbM0+DAqg4KUPpv2jtaueQBrF6dzVox57hDkrOWLzhHolt5FzJKWQDqc/VT584Yqa+BrUNqkv
0k269Vk64xFD97XR3zad3f+QxDZbzja+634xdEWs7wTd0b+Z0WV1UqR7+texNSenPvuhmqZza6/R
kcC8rjRhT0iqhgc0Vh5+Jw1qjpDvyoHHOLdKRcO8fOEVZABcxDl4F1e521F0cS/X6qD5lSVLSbP6
q5ZW72hxfIqNw/3v3XnsMQFpSkC2MoAt2Z/MekqPf05myMcp0M2169OgBRw+VEuPPkXbpSXiiohm
mOFsKkYkIENZJx6ZCmN20sKvNuZTxTXT35ggO7vozITM2swcy22peiMguh0Wp/B6b/lOCjZ//dGF
Gn8Rafs033VTI27IAtDRAKOLjOYmpBikTpts+YrWHzHYEQ/dQ7N6xNWeyxL9ddQ+bS/G2WnuQotL
JFIUN8vJt4z/BI5Wc7GF66lKxzbIZ44U0WppJoLu89r0i34YrTX+5TYZAH65vEXxAeKeU3XDulKG
6pVnZ9IBzixWVtAOKD8y1WdIjkLd0Tg6ACnFpGMULz3qIgZpI6EylnFr14d4bm18l7DzpwieWxtz
T4ZY2FYdP0x02U9izyF9oqnN46mPntuzHz8v7bl+Z6CpGbgdd/rS1F50T61RbplZLZlE7XSD6vXo
3K/CNiJn03ruq7pbpy8GGvd3f5rsJVyC5aCPWbt/ipYSwBkGdi4aDaEP0G13/y4xAb0X8rZPvWv2
v67TDXt+Ip4LciEz8djPvbqXAI04sMB13TpTb81dMfp/GdoFwsPAF1/nRAx9uUoP6m3YmtHLUXG5
SeGl6vwxtuK8p97bxwSEHm4zbJux5Hb63FiX/4I6OVipdry0HNPRYMN8tDz4pHaRs5FSf0Q59IfJ
KpWG64Pfj8d7iEt8VMx1PZ9Vd5jx4YSZmx9wHB1DHLkdHbHUKPtXvzmG/XHXzEvdhIwyZysfb1of
AizITeit78af48vGlg9qAh9nzctER30zuup6RhNHbgmQyVCPubIZzbh/dsu3KO3FX+5DBCBDM7av
buq21a3U2zLVQVr/TZEEXtK0hmjtvWhELSLr9b3GBQMylsY4xW2/jsZyEBN3AZUck0K/RUDEoRlD
CtppqBFnuB6a2Aa2YxFjNMdlR7P/lNmT+gJaPW4Fbse2q5B4QBs7ZNGNX4iwnH6EAoSiOEJPBPeD
O6rxKZkbAavl62UxZdf6LSQa+soK7keN142fE8mpiiKRgzZNE/w9r3EVrW23lGMsQ/iFoGdoOC0u
2FfJGDG9qEy7x30NWARJKvVVStN/2aDLh0q1TT++jfXAPlPPx6V3EPyIhBNBgDQN61h3qqvVwBeB
2+UDWTRkdkV2CMEXHVQKT1vDqFRS/8g4s9jOMW1Hh4NkQUw+eF/skM89ILpn9jc41hTKxy4nV/04
6XJMlPrvHIam5kOn41gB8yPX1Qw/v+Nkbv0Sijhqi2x0ArcY3Tr5FUUnZgwnxHV5NpJl+3nI2ksi
4uRpDI/1D0/V+esuZlkqyRDq3gVTQhRxgoQSdorALPmc9P6qURj28/YbiTUTOwJy/3lOrP26cZzm
oqud/dHQi5+VN/Xub3zNjyeD31Z7PRw3/XKwbBLm/jjq9S7Wlm42EmrwCw5KP7K0i1thEYgdYyyF
ihQkS9YzjcKMTRMDQp2828gA2yh/DwiEXeqlft3GsOnuDYKOuEjC/RC4ViWBLpyhi/xL5ywuBUB7
WpfS4qsLaz5m7tXEMRzf6o3bi8UuSJKQVW8zbyjq/Civ3eSALlizbL+G9XnWd4e/ongig44JYklp
SIY+7YN7hiBW2TSnPSq4K0lR3Trgv4sd++AF31AEIp6/dF7pbhZwFTBWJ3kTne5CLz6d7fe261Ln
p2WAaq4zoNhY8IbOu5fDvkzHPQUy2ks0quB5J9KjpDzaGUV2iDdVctEJmGdxHFF83B34/ZBRO/iW
ko1KruGdXigncyzcXxmi1r99pPyRj1Bv0dVjCEluf5La3BuO4xtcKqGCq1On/EnZcFMjtHG/EAF5
IFBmBarPQwdu5Uw28dHXaMuesc1t2ktwTOf3YVBrVxxdHweXkNkMmmaaOC9arydXQJYM3v3mUK+v
Q4fj7lMI9uVcmL8SlfvQWcmVHgsUswfEc+/YYXGcUh77+hgoTajDVHMPpOnA43Uc+d8+xrG+pp2q
QzqQbrBcOE64PsUnX14hZLd/VgI1J7hQtAZ5tt5k9g607nSJats3n+wYqKyMdRDqS0yNSP75yZK8
sxJbn5cTDjN56LN0+x1wrsE/hA8it8SEY+UugC0+eaJBrWLXSRQ0T+uzt7j9Y+9t4WVw9uM5W1oP
cwFKwstMksE3JJJbXNmRlQZEgekWPCPwhSZz1iD4vBAr3BSrxLv0oZZH+DVaZfZJhNIMJVy/OCpv
j6Y3lgAD8dgg/yBmcmhd+LG0du50JoFV4nP23SqBcmSmCft3oxtlv4l+joc7y0/8wkrogJFbjCDm
SvT28sQ+EFIXubMhcdOJ9JKyzaYuRT1u4hKV59Hk4aFCel0bMRgnwca6uUN0HwbUmF7CJGW1AkXD
CrXAFLX5h0NkZq4JO0em7Mlt/oMqFi1wC7atoDZCeznYxSa1ta0fsMNVS7UHZ/fNbDHv2o3N/GJM
w9wOqXqTjzetcgu1d92P0wH2zWPqMELX+ucotuQJovr8jBTF/HdLHWbPAJgbhAaRK+4l7SDmp70L
0b1Mxx5Wuov6d714wDAHlbB0Ed2afIHZ+YJORv85d5STDAZ98hrE7V7nU4tF2Q3TXx51c6YPWztn
X2co4xeSYca/W6aZprY2VA+9HKLXzt/3T/Pq6Q93CTKajmw/Pkk+HED/Eo3fe0lTb1Wkz1wta/hX
WE4qsi283oYmEo9CWpe+izW8MiR38VkKFyqRWiKiZDpxXxex/eNpgPdlv4nzVSQ+VMr0Y/qRvmaE
8vKb2C1kGp7VDTiuOh3Ly3BOy9V6yfR3OcfgXtVRfL9pd/q2eZv32ISbA40aMhJF09KW2QzVF23+
MwJKXTFHH5+Rnv7XTnvD8+DDTD3ORM7o0VngzISSRdT2bmyzX+zfYfHR3/inRV7dZFGf0MHF324H
+jr4UHrOycc+bNjdTUGjrumUPjULALgfmjDHyheCOZLjD4S82Qvc7yXLxs/TmPrQm9TaYs7CS7+b
7bHB62FyNTnD6V+hD6QIk3mckSjm/N8TGCs+n7Zlm7/WK8aZRbegxDm+dYvDeIXbpy5UuuxziVIu
/pbeMrCqKNmCYmLWfI7aOEEjvqj1vzi2fnwZvDF5ttso748t3hqg31WihE9nxCPd/sLeOm83mAFq
73TS28XO+6yrth8MZjaLlxRxOkQfyrfOZ8sC6PuashTSzs36aXam5r8DvTitFS4Ov2IRut81A8VP
Z3XCr5MjvE+w2fOru43iQTbOsZVuOwSXhlrx5M27qDKA6EdYfbpkbXzxj4DJBqHNfLZ5Gi5xpVEO
wb/72YtR0U1ptKsKnHX86Q1oo/Ix8/qHEb74mqKRhjDDbf09nkz6S1H1H3zo0n+ZQHGUvHjwJBIt
vwazps+RF5QS5zOuldO3xlN08amUj0BlrK2Lxi5vfq3cXxGbJxVtAOTtLsHrMuv/cNYQqagd/Epv
6/84OrPltnUlin4RqjgPrxI12pGH2EnsF1ac5HAmARIECX79XbrPp45jSyTQ3Xvt3cF7wrtybhZT
IWcYBplV873g3n52WTvNyzjG3leV3k0Xa1jA+4X2ypnboh56/QTqnlbuEXEt/pEWW/dIiTzwRkOl
P7tN0P7kco6R7nLv6ghCP4EgbD6wk65yTuuStA9OD5kNOCR65BW3W7/8QJQva4Qvp61qcYv7Zn3d
6tFbd/6kvKORXvUpTO5/VMuoVgwXo71QrAmDdSTIv5Md0H2sxPkADbtB9W8sc5+fX+QVoxFlvE8G
AvoVQ5KEVrERz9w6tPycGoH8GQKcJQLU2EV6cbtAMItMMTBxjBBaY5MC24BZeN+KAX+M7LvqsAzK
/wZMKR80eOSDB8Cx03G/Pa3khpV78DxXZOHSA0ImJUddSx95YFQ4PKeysSj6TBDf82KqXhpEb9BS
R6yMm4uh+Jxt3s/4rUCI9CaGv+U8FdkEGpfsIh2mNA0ha1N3bl1adlMTTP4tpYy8SaGxJUX4v/6g
q0Ag+kGyvQ99iqc/xeGFcSy6O7GuhRDeF+VVx4YtaFF92WSQ34WVzSvVmaLEDV587VTelW6MSdGW
CjH/Gzq1ODtmbM4Pv1RTBDaOo/0jN8Dw50YVS/fHzEE8nzT+w+azaW3n0PAl+Xigb9nCfTKL5g0S
MmyBU5re7Q5wJkudqamVG81UH7kkEW1yxJazbn0TDvxxS+NdsXs09kKvoQH57ls58fwwbCBBSWHL
kjhtpWAn8ahsq99FVMLb7VHwq+1YxSqPn3WSJ963ogOOPoRhkVzwxGx/iceuun1pu7k8l/QCw3Pf
UTQc4YLW1TmWo9sl220QkYrlcaLPqIvTFDOrq3aJMtJgxkulrb4rBZdruPf0lnz0SA/RIayqQb/N
fnfHPVpfWotrIYRbnk7+CNVR4aLb2CQ6WLSHA6BsAsagt1zhGhagFM5jO0AxsnkOSYbudnBqb5Iw
3ohLar+C2q1F5i9R6d56lKbk7HWTzvk8EXPUHw45j2HqsinX6IuXs7LjZzdtRpxA0So97xIDy+tT
wOcza7OcZErsxCoyembnGCfVUrzN7Jb3X5OZ2MkbWMw4M9OYfKdhOSgWgvfIbef+YnDaxYgi1N3X
AGQgpaVdl2UfFF5O/nkLmHmooP6axzKIdZ7xd1eTg4rmJesvvpESDD9a1t8zhlvnzY6clJ9T7HQr
/YGtGf3tiqnonA8Csj2SZzYq1+YlmrU73iSKrnfBSj14JxI0Rkj5YESc4UloJMaote2qWyTR9IAi
J8c/BEg38akd8l7/F0V9M6HUQCB/x9WQ9z8Hf3bRoRfPY0Lir4p61VTSrW5rhwuWwTk7Zrx9hREp
P21rtKKy0aRxdfiO0BS+HfRpViTEHT04kBv5ht8j8auj8PzK/1XqKhbfUDwtX+84icneciSu5A1n
CwYDpy8H8m63Ia2fW9BhlqeT+pOfcVPG+Y50ebtdOotB72lKqylH7Y99+otN8I+WOz6tpDiLZLar
3VfMyoL+yDR3qF5I6wnrJ7Z5cCBviQNS0UcyZAbEBrNxfBKlYRSyK4RqinSv0S3C8MQfmMZn14kb
SGWcyXN7wco+ox7HI1L6LlqGoiDYiQ46/OW0yez+DmrWHB+aReNZOeAsljmSJ2aoe3RQPqbzaSgo
gg6S39Bzs1azv/3kW3Zs+hfO9oQqe65GZkW9J33/UzqCRySeGuGJ/Z2Yp/gVeLeUITsrp37FZxOu
j7lhcrvjpBNDlvN1xjP0330YsvdFL+ExGMnn7o/aGXz1HEIM1U+5m6CLK4YU438wn11xDRJ+DG6l
EnR75zNDKa5SR4s5wTAu+W8SuZfxv1EN4XTpPQa2ByjfMueZLaw6zfG8dI8kLYj0FCcMLs5FPGys
EOnzPM/cGCB0ny6BH3ziOg3qAzH6y/JcwzOJ48REEE9rjw17Z+OEERluZBTssqcpZxpYqO0gCk9G
PKQeqTuZ05SLl7l1y7N/TJh4Fz+pGbXq0b/F6jvXMFXVvBy5XjwEhLGKK/FgRQfjqitHjAjbDSnr
XB9RD99O0bMuLb1dP48PQWBSieg66TrIVBwIq5mWaOt+FyvyAyoTTfn3aMMnAnzr+uabaGwfn8IW
Teh9WTs2tmFs4L/f5WG4gnXE9/WwgAmZO5Zs6z1LApX6wG1cL5dicP2QUw5X60AyXVhjbkilrg+W
D2W25zwkx/b7oAbkBc8fgvphyKUDJ+wXDgrAIWEqrJ50XNf1p3TrgleVXt/b2myIscrmRwqgztPH
uXYHKS89NqNuPLV8JFb+iDTz+g8H74pnGdLy2j8PSTi10buX+/ibdyXLGaLMreakoqMqVJtce1n0
/xlOknQvWlOnx7DQBgMzbL6znfLVb5ZHIsqxwm50VOY5xkuKs5Vcmpd4MS4Nkd90635pifXhzZh8
b/oaSF53cSuGiAzRsRrYIfI0p8PYdHsmoqJ+jMNGBB/xNrALlCVHc3/sZchCh53kKC4d7OpY8C4q
CtL8sYsjl5lEy0q94CrwXrcHn/OSgxauMX2wCADDBXRhRsBWXj98U55smmvMPYuYsyB2DDswgiXl
YdoW9xj1TGbPrb+yaRF/jD8WP33RsIOeGWUqvLNxrfTd99Fw3v4pY38of/YNSV4+PCoOWr1Dd9wm
aCZ2V/U7MzURdFCtYYRWNjSUh9AwX/BoI5dJXyc/ZVB1WNjmJB977WK4ISOpiaf9REZq9dInCNX9
rk3WAegYSbDdWTFW6e+R0MCpYDgvyqokPJDM7GMw1sHiHQjsj3zzlIRzv11wWMv+C38Eggd/hS9e
pGTq+egmwNRlJkVBv9Yt65y/YtzWLBxYmFrkO7zCAM6Dx27sB54vv0Ey2oqwwCyai/U0UsH+DbdI
6Wugc8IohIlmFJNYpfL75pTp+KsUYAUB51qTyiuCkBaMJBHIhhH3R5DT5zR8TmVWJgtyJwWPivZr
kTTNiWZdYoNow6790xIkVj5HhF50/0FNqvI/f7nv9NxNmnhyCHdgNkudVjkK45YK8XDiIfQz4RVd
yDi2MsUPPA5tfZnBVIenCB6hfGldfFfHrQ7i/rLYWlMIbSRAtRe/GkJa5hhXIRbPZAsdJGRQu9+m
19xJRO1pCh+zTLIzx1ZqUeMd16k1pzJ03GLIaoNWcMbGiSif37e2PThzE/UH1Y3uP9u3bfMCph9O
BkaVd+/awXNda49BKaU6duBfw5wm+R8o9XkRu3aGqM4UVFicZFEuY/nlrE2+2bMtinj+EfbkWfS7
0iPYaVeQWkLGC5oOg/zEFE1IlG+Y0G+t3hrFmeoKY44S6VV9dCPDdtyRjrv+BLkwPWYL7h/3zQex
4WYSQTWMWR+An92kZxNUL+s6xckhHAwaJpCLYJbkNvmRy5+D1TA8R61KlEBiNBr189h69R0cQyL1
EdSd1bu43jrWp5x6aT4PMeV+TQVYN+JjY9QB2VpVTvozmAcCHPaMJ3O97uY4qNu/lPgF4C7xs3Qt
IXps/mh9HStSOhi2viIBzf6+ht2m4EJD7Z8LACz7o4ABI7NCcF1nQyKi4A/3i3JOCx4zolbzioG2
KQkEqHa+CnN1rNLKUzdsl6I6JNrK4G8eO7GZ9oHTBcuxJr2rpiSBX175BYto/M3wiqXBAclX9d4V
AROhHc47vLg2bD0476IS5AnMCYqGcIwmWG7qjWQJdd5P4b1mLuS7iM0KdB/OVd0d9ajj8j+dc5xB
jBZru7xhv07siTOeXHMaoLUgcJz60L17yDA2AgvSl3iu9Psvu/X54mSyNdQS82h4QaLe2PiN3Pul
fgS2wdVdmzsfMMZz1Z2rYXZgUNi1QVqDnhrfvgU6NcFdqojkA7ZiWioR17ZeqSHxcX2SLTKOJxXi
QzvrdG0HzZMsxfqdiAkUvKO0E4MZGxpcRqeeqqfM2KrqufYoFgjjU5MUNLx81Ut46sI5gqYEZPJ8
fGXTmgPID7bAaLfkXhs+8rlv9javpS+PgTYm/cKTyomVOYnW7EYpKs++SbbffkCDBR8ycFduMQlc
VD3Wc8gw8ABmSjJD6M1u+eB6vcAAxnNej/AjmhlUxuKidnvU5ehNP6k+J/XTW7BjszOYq2p5bCkf
ijOFWDxmdsY83l543vspySxVFa5aE3OBCvooo5M3p8FrkZyUaOYCejSvNxZTtT2Z4YlM1+momsnq
757f6WUBLl3KPkB8kNCb7OyBNZrOEy6xWhNbtM3DkxvzZveM+aeNR1iOdbl+h8EX5fNG+2w/GwgV
8TskaW79agoWNl4GDtZqgzR13PQ3H+tgT3aM4KEwT651kTmd1Cu4nUpoqR0T2O0P+WVYnSjWTODx
psYpjDhiWFkJfxdqzQCA51AZoXZkYAQiRX2E0ub25sKN1ONGhPE0Hhg3xkMP3zCZyM8CciO6+hwY
X9bv7FYYIMuhHcL1b7oVo/3DSMDRfxDuIu91xsEa/1fOzeL9c1Y1mWaHKBq03rcWknqZDrnTm/6k
nGri/Z6W1MQJl1Sx6DBz14FEiX2sRom7pXV01Z5a5v3EMnh42s+o7VVwWk3RJy9DQS7KAxGnSr82
vUzC26hE3r+OSKz1LzWAdh3LZUvlzUGNi3a+CGp28NDfV79Dhv/5JQSf5h7hFnUzwxLtau+UAasZ
XSSg4H1j/h+9OpaalfQTv7//BDTux9XYxB/vCKVlYdfIFYLgOfgm6B7ywtnan2HYhukrnjb8+7TJ
jddnruREPqd5HblnxYQrOMQDJ9CD5rlQJ8KffEgf6RAinJTsp8jsiuf8aivlLPeQgY0eJCSWYeVQ
sirwn+FytuAcuUQ+VXwo/jzr05ikcDPI3suGkye0cXU1PGBRlGEiiLsLspTyNnKoAyY7c7FV4tAh
3oSaOxeaTGVs7yjBv4YwEeMXeTFdO+8XzJOk81sl1uBBLm6/imxDx/p/p7ZiR4b3rfFh4gbewtru
oDV98W/xKUckuyWjfD2BUS7VLVRYb1hzvfnlsWinIjzrgNFVSQwFvcV1WjdMXvjUh/mOp0YYsb/x
rTmWptjtJEjAUijvghO7D479JjpN8dFthAAMONiSb9RgvftscM3Z8YAdn3AJj5N1/qZrFfXHUq1z
KCFJUif6TalekiuGC5iWbOqinj4TRga9GupKfNBAhCtPNPDSug8C0PYpA70sSO+uMHKY+jFdy6qn
N+8b7X8IZlXBi2o4sC7lisTx0MMCYxLkzjIklTSum019lJTMEuuir68zSmlNZtHGYUYwi2LGTVyM
Ko8b/2P6YsrIjqeJyKvpbQQguZ9vgx9HPzpL9/6P4IREvs9R32Lmyr01xn7XI6H+wFDjkGQSwdL+
MEPqj0dF+zx8gAzYHA6PtJLqzyIdI18AHwWFHBZFXmPoC8+8CEuSMTqaW24ZuGXbvSTdfEdYXOVS
/o/JjGPSRO0i4l06qFxFj+XQAtePBVjHcdO1mU+WmJfqEBB6EZLRMMJfPDZFjAs4Dda1+z4EgUyf
ZLOhPi565m9dEqo3N2Op27z8Wko+XkntE3L2nrqaMdO1ZTbeHEI++zTdN2uRBqciTsaP6R4GgMcz
taAkxneX38msSXO8MutDcKKXI9WFepolgo+xxAn4mSdBxWyeHk9S83voDvWPjXSChYoNeLahsI8g
OuHWcoyEsBJSfLRkm+o3pCndv6MZo4/uhnkql2+QCMt2/4cZoQ5LivPE6zUT7cpNezs+ueVYNPHB
poPLEDrXPqtCwFnxtJje8fG0K0/bG/fmgCglNP4OcMuhmUyJ2F4G9AR1E04d/LAPRlAz16pueRoo
sccQqsffq502eYbbHqp9UUUEICSUO5BGVbEQCMrumTkMkx1DgRahRaXJOn4LSr9N31c5pFC9gUyc
YMfxVSr6D4+snh2jsTXEC5MofuUEl2lW4YFL3rcepz1WyyrnWDtUbs0mpTEcNHbyQcUCg1lYuP2W
DU7eJsGtcD0qj0sTKHY3R2rwrHyGwZnL8JXGymd3NVtZ4+CtTh1/uaxjSwA1E1uG0EVn05g5U135
R0LyHO+l7fpKv4SWCfi7JjvB/eUkiKDHnKCS9gEvMXmuxjFDku+iMswjohVimdyWWTfdtammAYto
UQVsdTmVNlhYpjj6JO/XILq2hLQd7htL0ca9uqO1D/u21p9DOks+jNJ1r0uSiuoJR5ykFRwHSpms
xxTSn4SRCMQ74ERMfhmhS4AAKHclOQUdFEaJyaMZY9pWbAX5uB1QgJmhJjD89GGiioLxQKaTSZ+Y
7HbVmdMGRYp5n/CSj0FS9f6yo/KYGvLpwf1jRGQihgvYDd5nYSmXd9jYQbuIY2S4jCQUO/zKtF71
xWA+DbKae0rV+6romWfGLGHyXtscUknv474utg9NFAbBcOyIGuAVgL5zHi0/6GdzSBWMKWBgWbve
gbAgqLnOMcn0vKFKMf8HWklB0MRM7mVsC2Bzkina6uxVWnflt3vszXhox81CMk20Yf1Tw1DAqS7z
vS6rKCQwBfbZbPQAowS7Gc1JcWVIRe93k0uKXQHiPtTzf3TCuCX3qD538qqP6nb9Pi4ukWBHNrK7
/QNdv3X+bZNKlc8qv7H0xNEL1mZmYdA88IluGxpEhl83ty+tLJ3ulYCXJFou8eYHsr3iOtH1DYNO
fRxovpt/TNFNwoCoAcLT2FAJE/Hc+c1dopn2Verlz4pBjPuy2JZX5hJJfHKGofpbFvCou20NZz9m
6upMotttHF/+Uczp9jPgpfibGyKb2CBEvNiOltJ/aIJ1XP6jvHefi6CvEDTnMnWzcMauhAFKeU/r
xIzq2Iq8bC4i8fpj19rSx6m5Ti/GvWMdgMsm/nQZqQ4kjSxEykAOAVYuGJbr7yOJg/2t5BZuvgy+
TselK09Lw9DJm/zlnXM2TvydEw2R/TEaS4Wxo1Vy2+PAaO6OpXrzdpsk/kQci9to9u7oTjQ+gbl3
BMEQsr0ZPxA0bamAl7wVjzncNdj8ceKKJxojLqb4hYvH+WrbEgIc049/XcK4HE7QzjTmhmgwj2d0
oKPdz42HA77EA5Yz7KmQ1v3Obl6GZtf/M15PBn4MJvUGuOMDOhCD6v2auoQ1G+0Ad3YOZ6maa530
vkv6edp5h36a6vmxgmRULyEr0fyfALg6+Fl0wew95QnDjAfBjtPxoQI6ICWmjTpv/MkIMwgv5GO1
VzmplXF71Kcp7A0xr6c0LwnS5Y8VzaVu81wDpRZD5H9B6vWjsx9rguEuMDlxfSz9De9W5DqpuE1V
axh2d5aOZ4fkm2w/yibslm+ARIRCLP9Piydnu3wOQEVJnGh1ul3TTkT6Q3BbJppykaEmU5W+5N9g
/407g7yRt2VAUJDqkBSMKngCeVdeGodZ60btoKuqZwibdvF64Itb0w6LBNQE8t7QdmmzD4OtAf8i
jo0JKZhu3pufPgPTAPosYXzvNpMIHiijIuehgMWbHwR2qABOtBma+WcQhkpcnRRKn/F7uHpQcOlk
xrPHDD/8LVJFHBwLFMLlopsG16lMh+YJ6HTtqbj8uDm44UjBQF2zcKokyxaR8UKITAPzHqWcU5XL
T6arAVCuuzWQh6Tt1+jY1ilZOx4hiJgIawyuMoMT0b9pmtclS+jCMZTWi/2+irpmguotPmFLBajk
zVPLNtxNGtEzq8iNObRdUSyHCQmyfl7yJfUzhxu9vNnW3s0IS/1Z4de5FaCJOPJc8OdD1Ib2VdUw
1o++IJDrYeWIRNNqRu/a4mWiRKboYFS+xVimXhjS4eYkscnxT8rDOQ14zsT8efSb/NJy5GFNmqHk
n7h7qmmXcJAl5zv+EuyIm5AuT0KCcSyYowiDU1wt+gl4tvH/LORLFDhHA9b9CMhWO2LqMmoCOiYq
rVQEFQctcMm4T+mxQ2ZikqqXBSVTPdrlwPZeFhQUDu0+J+MSEEq7r0dHG5IshEiprwf3P87TFjhJ
YaLr+mtRAbMGJ4xk5Zy5TMO2w7TaImCs6XVfyWo9Oe3XRA0fZHpiJK7iuUvuuw61SHlImWDgFsPo
KgEbZWmuLGFs+dJzj+iU0xb2cUSS+1CK4bytTmtfCPHATUVvPdl3W4IYk0zT14F9GobG/0/5/vAP
T6gTntIwKW5+Tol5qKuZqsrp6VFolWkJwcMnNizjCqv0rxCM1RwLiq1LXFQkSOtctARQbJXP70aq
wn1m3UW6OeYwLK9g8TXmLVzEj0QIDrjHYbbdI3+H/4rVq//tul5TnWu+nO7YjmPITIGERruLKVLE
lR++HmsRb9V3Ga7/t3RRjl1zh4WwGZEHEEE0rby4zJUixIql/OO3kXmLOeH+CC9I7GOldDze9OCo
d/6iKfgoumaav8KSERBDbd30Z7cy43Ap2xFhVA2yyA+IyOSjFOmEL8G1mOFRRYbmIEmbAEEvq25+
8UDa7VkwmibKxG2b4pFHq/9iHXIbHbexyl9nRoF+JgOq60MHGGV4CrBeMi4IyyQjDhW0umDDCDTL
ODlO/9s2Oiz2PNxURRWtoTp4rGNovpq+JVSKwVY+tRik+9CrvcwRyIS7JIWrxHGmWhOdiSYuCOBI
aspC3ASSF8ke2DQ2yD1KjOqy1TAj/xRVINeLp4gMeXacIrf3lCgWrIJyyzYmtEG5FJibAmjd1c6E
ArdL8d3Vh7mpBAQasXDhrXAm/Y95nQj/ziSb/hont6q/IwNDgsSozTf0QYJjk23xLmhl3PKFcqw4
M+VM/jJ6aq+pILELV0ZQykMQx/ELjLiuj9G0EM6C/9Mle5l44I4AAZZJ79uRGDuCWjBTw9Hi13jy
cbkyBsxVRfhAswlcfKGW3t4g9at3vKPjKWfobSmxGuI1CCmUzi0nN6e+DGkIYJz7xRZeVcrrjwzv
Jk+FY/phr1f0lSsTQ9NSUUli+szggjlKLpoMm6eWhBHY5eZBZ5r9QASYCzaVxN8X2jF5HHlg/hOE
qd6TCAZLjwqb6hzTJu/yUzklzqWTrQoeGVnir5yae+wLrVX51jDyIfOPbsHbE8KanCwCI+P9sHVx
gAtWGH5TfayeHBYkt3vWgfV/Fx4cNFnDEvGIKR6LI9DXBUtLOoTbnVv1bsREBBgka/q4YY+xSaf4
TCWAMGqWxgE5Qz5it9Wyja+cBsC8W1VOa0aW0QZrifDspyer1Xbr41A+63wJ2lN0F8QjRJv4FK1y
IrE1xRtQPQys7Ar8Y88X1ZyRQQqaZHot96DEFMbjNZGMXdwfrhShVgfMhSUoAE6T7nOZI7d+bCbs
uyeqtk6zgDXK/1oUtod8dhN50ktN2p2P8eBXCReOUErP/CMi14PWj/KJHRkR94Q4r4QK69+mxUpz
otLc+qyoQ45CxvJYwosm8njFqJ2Dh4IcQ+ewMeiyv4lCQdP/smrosVI7eVe2BA7K3GEtKrbcpICR
UMmDw/8Zd28ob5KbJlYcGfAhnODVizvbDjnTLSu3gCUayny1Fo65KLof7ZRu52Fy5+JX62w5sYoe
AUnmWI22H3FaQOpm8xIRSDF5ruvvPN+kNxJ2Z9QkBSVyBMNFMxJCECuUuLxvUNgj25RwnDaYpbm+
NvD6Vc+/KuJrV1KChrXJfALD0gO6P6m94+IRn8MTcnWwY45nw+7KW2KreM3izhoWypRmrtxXVpGY
5u+qlEJByBNJiA9hM67/E4iKFQgHj9ZouHhjTNSU7of0Q6G8pAdGckzBq1Z681l2Gpt4khfzFSNa
mPxJLLEPvzjjbflI6MSYrSncOGrKvF4qPkoGI11CXjR4RvXXayIWT3OLhhb9QS1P9PBr/9aSOfff
NOP/w5csW+IHvHDjmJz6qekyVS0wxTiEbPEYgIIyzqkXIj+8Dkjn4hEqT+5J1dn2tDTpGh7tMLb2
e+WxMBQhNU3kVZFrWkIJebk6JWMX4rSVjHV39QZSyyyY/NeGkSSKxlku5QqPlRAuUYDS10d4HbrN
eFnblwhJXGaV9hp5XEtvJhClbbg7iyRd5m+rrOVV8qzjNYs3cerkfZne3CvnJVe1SA61H86Pm9pc
OPCNN/uhhSzFMT2o+VL7WPGzwpsbDAC2AgvNcxcJdMfuLwloqOPpccWETge1ifGxLxQeut5QsL2N
gpvx5BkamV1swzr87DSOq13DwP8vV2zxnEw48E9Yx+oXsYiAHIS7WMTceVxHiCY0eLEjxwNtanHX
8DOO7o4VnhU6d1yGpK0onKaZdVX5PBJQwP9vTPFzYpnckuGrcNtP5uyzvwMM3G6kGuliz/Qohjdl
ckcuVxuCkKexFwD1aixGRxdDttwn1ojPaBJ6xcjo0sLNNZFu2O7112oNhq17XANAUsQONzbImRtZ
9vTKLlsC39ch1oSAuD6oFSnGy2fEZLV6amunmLEsC8INOTK7UT8P4+hhesd3VJ9KJ6KOnYXBjsBi
rx4dYWPVyLhO2AjWlCBp7HZddRoHX87fFJXufFbNUnyZmkOYyaqzvhXWLP5hthtxThXqncoYCFHT
kKbtqH3LRpgzweGGaX1Zz29pUYXRsfOXZT4u9aL+lCmF9r0p1q99LUICqmfgPBJ3Ip9kHTDaBS/x
FvxsgfzbQ9NYv9mtZc1DHLRc/Ds6+eVXWsi4z9q+9+uM0AeD1iW95NRvQ4UhUFaPXWHbd03kBJBk
3zefgIZF+yDJwv3heuToPBBf5L+g87c/iNjZUPO8YromiZlxmAPiAL9tdsFMma+b397A05J/KKpF
fAmIfVuuQHaDuqVR2F/mScKUEhiRvmO8JlTdtNiqAa9qaW9BV2CxrxokuNKY2j8gKswHuEKLP0zN
LSMdlkDJe2xXDtxLkFH6LzKms8sxoJ83x1qGKA+5Rx73UbKwIN8TQpFemxyQJcOn2CznxvjRhYBE
fSLCUGM+WMoUcnuhOLnhreycQzVYgatbsssCMxxQugdue6r8ks05GtSOzm+zDWdPEzvRkWCy7d3N
a098KwfEqnsE+ognkaQAXuCcuOxFVx/orw6PrJUmjW9tVOfiFWkK9ShZw1FfnUj502VVRTseK0Bw
satFmn6uKieKoqXiI3x39bBjRdNaOGfckXS/aY8g8qaaJER0F2sc/sJsXifcHhPAhNOQ2pxNc+zm
Awi5rRkQ+TZGN9zivu8ymZOsTeh4oecP10tpN3b5VOp3w04wZr+uHrNZi7h6be+w8E73qVBPzcgO
qZNuWVZ4wRIq7EnXTkxMmFGAO5tq6GenidnFfoOzo3Fk39X4OJuk7/9MJB48LZqu+zEfiYwFQYXT
ZxATEBO+01Md9Y9M+AkWI+fOKKgJh8N/sTggs2Hb6pcmiNs/OX/j96mm2cHjzwfJ0NKYN+JB9cjA
sd3Qf2NL6D6Z58gDMoQH92UfMwovZNNnVbwl8hxZmC2OtSZ1r2Ocxtd1sv6PMKm6G+uLCdZxQdp+
lI5HIlcQeySVMsRcv1vKJ/JfMJhP34Am0cyLFYATU/rsDplbij7+vS1sy7iyfTApT9VET06XyWw4
k+TXYSIWpCISi8JxU2usGXsvINt1FxOH8452yxdc2z7nXCjNqo9Ul22SNaHxCTYeRP1rCqPlnRhz
ZoiSyLcfsBJ588hqOzF9REXMsjzHlOORmUXr3AhgDr/1PnIDSmVV/7FO0T+WYzvW/ybPd0Z2tDCW
ptBPSDtlyQOiFfUw4ZXGWI3CtQSb+rVgjcPK0vG9nUH363fN0oTmXetNfUtQf7vfSRiE6hkeavlP
k9pX71t3cz+ppmR/JaN67GAhluZLhqJ57ianAdCLPJLlbOOkgOuutss3L3TwEtHRMDnRqTOOL2kZ
IjbGfNuP1tTVn9nPHfHlYJXFsBiPNj7yWOT0MrRfbeZ6Mb4gJMLgvE6MAi6k3ZjgBR0udl67jUqE
w7cbwvWhdUoveYnxzfsZRP/aXN2h03+NmzryNC9pOzywMLJFyqlC5Ml+gTvbqUSthuGdnZxs8SKm
Szsdik19b2XQpc/wt97KP9k7/4amSoOrFyae8ws/6/w66DZfrlPVmRhLhOtO5L3+j6MzWXJUyYLo
F2EGwRCwFZqlnOe3wTIrq5ingCCAr++j3rWVdb3KlBji+nU/jjf3kdmkSl478glJPOFbn3cKPOzz
jB2wZeWgh1NUoLm/tAB66dpwtX8omwEeOOd7iEvEEwqcEV/Y1AL/LoS8m2+mEL8nrWKULhzLCOcl
ybsiKveDHWIKi1jPxB6c6B3QcSo5de5Z7qMytAxek0WMWK/6Us8xWzBkxdpE81O2pJR6cXQfp3hx
c/+rnJXTpnGbOrXZ1F1S48/24d7hUekzkj4cCkAiqsT967VIBnc2zqsPiHuFfUhYTEgoQmJ89g0v
qW2QtWKlXKQrxl8fOBqrvghlBjYtH/au5nvGXDPkDtLKOrT+Ni9YM1+zHmFP+LX2PuXYa/cn5PR5
GihIQAakpab843qLO8QcdFpiBtwR2CGSMTojNTiM9WvdXfORysktsbgEzmrLVBVnNvusDdQ89dV4
Tsa+vlW+T5JY9j9R2QCJUKuncjZSI+Z/cL7rr5W4TBBgob3ftSatcZcavbDkCsuEHUDLSNMPWjCq
MQq3Gxo9OK5B4sU1MKnKYmptJuh0YDgl11LlVcMDXSsINixuUxn7pVkgmQ70PCrM5wpSUknPCGNW
e4MOYoY6YodIEMU0jgknh7/H6qkLhpju2qZHwXHEGyf2ABK/20AWK0vILG7m643gtfTPWTCVQ8dV
7R8KA1JKKxgpeBQn6HQbe0rGR1Kfmrc3L8gMcGRoXg02kz8g36E1RPlkFkYHGz4YuWeczv7iz0eH
w/G8QYch7dnDbXoasK/iFaxgqGx6HEPuFiak/srKFaZoiXJF1YpXB8VdvkrQGZKkArZef2o/14GF
+81eJIFLmfq5Whd94IoByAPzwHrq8cwkHNiK/uxGkU2s0rcEtOBSe//cyEbWsFy32udLaf1gr8fl
5auoeNBzx0MuAeXVof5W6h2nBYBYWdBFhhYqhrjsbpqxQ9jhFheBH7qN3Fm8dyKzX4Z6apsdC2n8
16WuBd/ENM2/CCX1m08Q0AfJxapmI2pX08CDckJ2AvJeDQYu8Imp1utXW/bVzxqIDJooSxrK8mqP
VFsyjgnKXRkEKOhoqxvHDevnzEhcSJXBcMuvNgV/FpiqR760YIkzKB49Obg8t/Z2FnT0gy83s21d
Zt1jX3ciJeCZIzhgdRuz2F0iQLw0xq5V7DCeveom6B95dVYACn2e6OQZG4rtA1zX77Vt8MzPWbt+
6DrABMidWWexnILwIXcmDgpM2ppgpLCWaqMdgUkU0mYLbychZLdPSL6EMZ3OtcOEUKCA4/3v3qdB
rN8wBApJYBP3dMrCELi8P2X/bvMxyPrVnl+kLH1wbpitOMbxeXNmS9E+l4aaD6/VFjm3hZyyTaPG
Qy/kDGsXXm+4udktD9TONBEZW0W4vUANyeOC+/kE3y7sz0vFOniTwbUgL5uF+FsNuZcvI0qDCR4E
7NNUCvZKVZOEfyrCtDBMAoK/e9kF4buz1AjnFWfYZzRO/idO1luBTT5wY1qj7uRubSWsjwHq3roT
YVI95amTfXf6Rh4kcWftG147Way6gasLGk5yHzg1eWJODywL+SB4Gy9JxGFaptHcxnN+G0XqpuGU
VImgTXft5A6IfkXeY6agO+wNdynbdoIwtyj2EqnT5GAN2Y4YDf5aq5X+pQlICTb5oTglQb1+TDwH
dRwNlfycZ0tlLJ3y/I1wsPmsal+ExMA8/RACS7Lj1jWw9yabt9YmZ5R9iQYnQcANNOwgVtgM/W6B
ZR0hAhsiuarSPxdyaD+iBVXrnPDh/cFGCEcEmBwj/lpm8iyxseb7qoWOgAlg1LtGJ/Ih8BdL7wa/
zq6innkku3NSZLA6/O5hGprwz5Jzu+wJZETWhg4lUe+AR7JgnFhToEOz/aWOIGAOXbuZpZP2Z+Nu
fV8BWWUZ5fw6mXRw9HmzPxxzPSRPZe2CxZgw+GfbGXZxG7ftaKBSqdz2qo1xheBisY13JnFmfUfI
TxFn8Lm857Nkbz1QCXli9cVvQAoo1fuGNidmrGHuLm2B3r0NI3fhT5D6X9yEZVq/YcXjcGYE1E/Y
nSA1+RQEoNq5upmVAFLoYG59FLij5D4cgPUTBUIzUY+Vwhq7oVGJu7dZe6ATbJnT8JL6efhjC4Xp
221V/89MOA+oCGnNSPHnCNjzz+pARvE2tdOp8P5GB8CNxmXVYnpDonZx8uPoaMTBwPbWnxUZAEUY
mYaFGTIRziX6ZZL8iLe6Q0vAxDCNNMHaHHU/pb+g0e8Xpkj/CC6VlSYbNfjDbLJ55fRZOB/ZNxO6
aie1HAuKETgbyjKjvCsik+1nbv+dq0CFuzBzKiDLfZD9dDyYvolMUNnVjm2UMWFnyHZzM5JYVeiT
v1HUBWsS11kvx/a8KtcNTwjBHXnbCFstH7/ylfauEy+i+i/1PAtT7TiI5lYJpW6jDBi3mpGii3T0
n3QwjG0RZVOfkBkrmYPomuzq1tiO49thDmJ/NRNHWwgBkOis1FDEa47moKvMIfPvJuabnbSH9cDp
mvm6ADiPQMcLuuX5cNvaYBuC2Tr1zz4piz4g2SPp+sg5uhNkTtFoTnpV6q20C/4edRRL95DPCCIb
WVnhd5RAteJURsZg0+C5Lh9NWg40spRJ+SORXKOjlmP4ZqnQLPgNA+I0bt3qf/3ikRGroUfyxVig
eWmJZqrfwekL1SEa+vYV26LyN5pjL9iKRtZ05aRqlm8jDYevBnY3ZgI3GpajM7twrVNKdZZDRLC6
2/ltY9fbUY7uPTsfPfIoQHcNN+S1yv5iHJWPPylrVvuvhV9d8JYYKng7BL8Pxp2Dx9SguH50uWHt
XLh2Z05tGdYEwkGntVWMmJVX35p95zhsm4y8MWeKJSWOu3FI/VlXhhtuLlzS8nfSIwhAfhWruubN
6kaAWQafdXJS9P5lCLFgUqqUJ8Vm9PyOaimoToN4CJPbMbCjAGAFyJkFOOHcsiywgBizxKzdMuBc
WEPqedfZVaKgdovSNQ88WrL6r8+iWx09hFuKPzSq/gaKUNq8kG9vl2enCJbnBQsrUtU8hdzgbQC9
kGs1N1Dh10K8rKjvGa/xaMreYDtH80c2FFN7tZ1RiLuMKnAed0XhAVMgL5BcNF4+6o1q4nA7GRBP
In1c/n8BVagHlIQC4lFXlGrbUeXNUdVnw7JBa0+Gh1CrZTn2VasuvN551ZC3M9Mvkhj1Rj7+I0wH
S4LBTDdCvaVL0cg7U/qRv7U1P/FHpYvW+yRV6sgnCduVTxtLMrIrpCzMQzRj6Qce4i1H6w423Y5d
UWLvjdbpgdN4LuPKCBbtXH663dQ4eYdvPOEIoXCO8Dwmi0G8A9oDRDKt5ql/Iy0FCCMNVaLvWQm0
/q7VaOxfeuUeqfjO4Pju8TRU+RO8MTYkXqCrd0yTfbAZ+8U8ZIOBcNSs04pFFJ6rPLqV380Xlrq9
eG+Hbp22lq+ogdyw9ybTbRLbKf6xLJjdkyJzMT4OFOB1760bcJmgpSB7+Diyueh/DXtd/ESyxo6x
OoOEJqrx2lOTabDrMJQ01CsAo/eIzrA+6i5MpIxdNU4f74l2ChW+ucC6SL5ixUi+QhFk9jNswwn8
F1PuGSiNkvcaB8pwrVjXHtA+mgYXPuaFE9ESID6rgyr5A4zTZ5uD8VlYp3yyguKVAyNGecD8lbKn
uC4IsryGUjXeKyEwF5wgOhwRPoyQVjwAsCAwSCTZhnUOQ+A1xwsRHDju20esEVX4yvKPTi4HX2W+
7YJFPJo6z5ajD/zgakzqvCZRSQDRIi2wK3WTn/3GRntjZ5GCV8lrDkvRyKUfz+5UXef+ligJNLuz
p9pil34eyd+Q6iUuQtZgWqDzYCscrdOKJzIjxWjDJnxwh5TmSHcdzHLPGgmrJg3fuftf6bC1/eKe
KvwdRk8sH0wqPq9wXeHh/I/meIyXEkmBLrdKqqmmtH5BseCQK0lFbKTHu/ksELn6u6Zle08yLBnv
+siKcATaQPgkibSIeKpifU8CAax0FrEPHjFL3blu1L9icmq+mWFl8h3xa35rOaBolkKUbFLytflH
zk2F6GWVYIc0z3OWneY2zZ5wYa/pdgR/MMQazCv0EtYHd6i9isUc31Jexb0obo8jnzRX3Fu12PqF
19fPydINzt5ba+bUcca7Cj7FrAv9X7Z88MPaD/dl1CAU+GHGJqKZZnAeSd1HW4+lElddnpt2O/E+
tt59JN3gcxytt5TEDWGK1jp4kleF1/AJbyiGEOEdDS/rhHTjtrzWFQEjwZE16qzivvXmlZDxWOas
J1XPRi1c5HwdBTXVHNNAmVPCEdW6W4kvhO1dW9nqbelVd8O5rY79WKAWW3cKRLr3CDm/9A6au10d
woU77r0VHK82owNvDuhcNJWHYvSjrywL5d8QCzEHgjWafss6qCl7GHQHkgCg+4sag5ryTbp3Guw4
zfzOXIunY8kn5+o1WKVo+DIZh5GeqNYxQcEkeU1dSXZyOh+4EA4JYqRrTvvCISeC8S0xLiwvN8bB
8hBhOgV12rPU3dVLnuZxgLOwOFR2n1P1Wfd/qqiyW+Zsq8M4aUXGPaYc1tqdj8n/2kes9bco67ZB
VOyEAbFK2hufc1k9TEvvs0GClGK/Q8SBSgetmhFwkrVYr/NaAOt13KjTxzoYun6/2IjumHN6UcW0
vjrWsSS7zYDuFjC6RIDDM6aa0UYRlKSctglrsCefcyREUdjHw4B5Vedch4vVLB/e/9tmin7OidoK
at/usNjPJ05CXnYnRNt9MpnWw0E4gQ8UYdAA2lORDVtiWh2pHAhqezdozN6SlIRs6NJd5n09RCo/
1Tmed0goToTiyU2DyhcYOR8S9kv1vcMJYb34fjD5uzGR4tbzkU9FexR+5j0mevK6Lz+nRprykGXQ
B7a58j2hRAwaW8W+k1R2CJQNsDx1BbmwRsO4JASMA8mJygv6gON2lKVB9+QtTnXygiq3wNy6w7p3
EMe6x2Bah78RvldWGMsSOvVlaNNlq8WNhY26tG4nC7H+glrLesNqCTg8TuD5Kb4hcPFYibDL9w4H
jluTSVt4nz2mecLnc259O65Nvo1Nj1fvcONpN48n4BPVkfXD+ryKtI/mgyCO5HHAJqIv+DqMy2be
XS3rgqUJf0hdJxw108BiDwtTj9inKos9jxPrEQdj58TtSNQ6ot2vDOpdGHhyipuMlQLuauUymepG
/7cMYXnxZ4xacYT2Hh0C7QY99CTYPgFHSckJN17qQPEGJw4gTwzTzoy3P+BFYBpwxaxEVrADK/vM
IIvwvjbBXFofGR7Ei9KVnOMAXs6yp0mQItTewjfAiZKTMGCjdfxYCQXVe6x4IJJHDaII/3D7xAPO
fqEiJFmfVC854LHbbBvOSjOZs6q7MZh9v7YAIVTjJ8V1mDocfEQ4YpvkLcEJ9x/LRFHwHc4IGJij
hHts67B+cHqv/W6bGz1k7WEm91G0uNfCGnj5j6uY4SoVrX2pO2fRP7WdR92TTYBxz4G5Y6Zf/KB5
dbraT8+SRXd1thHKDl7uKiwVcyPsp471IZ4PJxDfnnO7UvJQGHr/Wr+Fg+KGxDwX4IdmF1BNknAy
0Q7it+Ok3XbtUijfFEVSHsQOwc1elnlKvG2NHUJuZ76FcndjqXo84qny3DNBLQ1v+lEVz2qxJ/vg
aQo4N3AwEFnYqwHSmIRNUAfNXFvJgWVywOJwSBPpH5Kp07dlyOCuz16m5l+aLoK/PUeiK1TIDIOC
oL36MCg5rW+YyTlt+M6c/CrdpeOdcqzkkQcOhCyMyyNYMRd068YdOeWf/t8R8mmbhRckHniViD+j
TOl+tnsCJTtI5Tw56y5rrG9rINkrhCrDhzLL/XfCHq39xXK1CZ9Nw3MSKyWvQpsi5bXzY8e31/HL
nSfbYmt0sz5ss6wPE9wgRJc3hgkAh3yddeqUA+aVr3h0PNBYLEWtr2H1vAuoq0UBECwc4lJRqaGQ
a9+Fn27zB+BUfcI6UKyas3FkarYeR54rVr8hveMrqr6IdJaUbgydnKh7aIc7PYD0hHHbTdNldDJK
5TaZW6fc0HzlzXeKLhR8et0wCAaHpqSiC8kVrzozEV+L5vvlhAdSy+PZU9PDHdajdSX8BzZmJMjy
H6yDKOQZYCfTSalwbo6VxK+79yQP3HPGCc8/2q6f3FVMkuuj162YPga5zimFIZlIT0zBuLE3NovK
5Nzfurgf8RSs68HO/c5+0C4Q8hpYGlYAp4Zrpapec0pt+G3JP5aR8J8at1TnW0h23bW3BQGwDPcx
AGT1VyxoadsJlxRuYXrFtyQAnTOx4IAlXBum6fBaTmaY/oxWPTQjxi8ll+c2zCprp8x8u9CFCBgd
OEm9pqKkGXpjuJC+2chZ4uvmcHB30BAT99ExuY5OUcewdlfXMjivVFv4V9yVqIIht/j4gYipq0NU
udYcZ0M0QoNZ1LAFnVKNuwHRgrdpeIvBxlXgBfP3kiQDfGIu33lc40iu5s0C5O0++GC9WD/TL43c
v+0WixD8bWa7w9Wu+nu0xGDYtwwVuDCyisEdQ2M5f49LoxEWVWf+FKZLlkd/mnvC2+MUUZzD85Zo
m2/86QklxXHw3938VbxysnsYmLJGgUNQY5lPqVYs/MU0TxR2DtUhm1goxoYOkbNdjwF9F2bkKVrm
RdduwffJh1skl3GJfkZvE8xObT02dJItG98dqFoZe/iLe9sQB4cARiH81vhW+kIHiHDOOHwlv4ZO
p3qvwAi8zj2A/RiCuqQ/ZZ4y1m/zJFO5r3PHOtOkhGdFFFB5dqxCOU11Y+j0cUG1JymcAmsTBR1F
4dQLFOHUVtsVjE6wd1HdfuyoWBLWEdFwjxx0M2dCo92mpLFXPo0ZXh/BD04gJtPgwRAs6maPAMOK
Hcr4jXwm6JGM5Qhr3O27WdFE43Zmi6jbPqYFeey4TwYmBRzuil6EW0Pw4gCci8PRmmy2eqP/R3a1
bt9Gkt/igZWvLeI+SB2snwAL7/AdlhcFbXGN14JgGS1pdWHOFO0Vfx3QQOk+BX12caXKU7gHbj+/
NUVvYW8eI+tS0KoUXHPbXaNznvttBTDLm/9GotP5B4+y6amOctme2dWSld1IFmRPReTMN1KxbVAS
wwkPqUupJUXmc8dwYViZIkQ5HHMcPZKgpcd63CVt1n4SQlyrB77NpjmToaOobcnBoZ3YIRIq4DJ3
l9+CIw/vDB0MdUyuT9BUIJCwt7xo2M9bXWKo6W6oJOJAnVQ+7SMlvvaO/H24cTTZqhBwro3JNm/P
FTBpED6oYUfZU0EBSxAxa6vxQtGAzsL0ecUZKI9sCYP5rRolIZQBcsNReapMY6zstw5KinDa5zHF
vxNEprZewploJY83ln2PyAfek9WiCzymfELUpWcJEo9HgPUgrQKTasfG67utqRzedEZpvAXSmw/W
Uud37O2Fdyh4gpyNPZsMawgwzvvI8zXNKTyAC5fsqx82DwRn7UNAqw3IyrZRw37JMPS/sK5MXylS
bbpjU4bWwdQjbSR2H6pzGaI3Ps2sO4tvYvIazl0YrPmvKiwKUeGCcuGzIHX7jwnLxllavU1n5kxq
feqttL6alVTuZlalC+dYEqyPQ1LP3XnR0LHZgkV+tZfamiHtLNQ38CcGso7D77m16HhAlZjYptGr
4qcPEwi8+QzJByB7Bu3zH/BDjZeJvd4z33/G7xfKXO5KFxQBfoKx0h9VlbTkqSU7Q0FHMQok+5Zm
x+tQeYeRtw7JHIqdnI1aKkCkRC30tW7YVT3aihQU2gX5YRpR83Zn+gLuIAuQleMvGF9aLc2QrLvE
GNC5PpKMvHrQTB+ziQ67uMuy8mOsw8Ldh9TO57Srr/7D0jhjsiOn1PukFW8Q7pVVzhMmGhYcaLou
dojCif4jhATwBpDI2N+3iOJyg6+m+w8mXYbylNxIhwVHORZjEwkaK6gKCvsKRryNv4BJeIqMjZdQ
2EX31HIqs48MCuLDH7TDergIzZH+0WZ9nG3cWXjQ8GKTpl7tC64jisdm1YXRcybrUO1WUShk4VH8
QxE1jHdceb8cqc0ZoygOZJtnMWiUSdn/buZnGiipVXTPfdDppxCekR9blsH+gzuN3OhC8deNjt3T
UaTL6tcZchzsMSe7cA+yxUtedThkZwfEZfWX/JILf474q8DJlw89QEKDMk9htzvb00HDn5jfPYZZ
+zdx3D4/hvidEAUJMIPMd5rXKfHxz6xenpL/TXu6QLesy6bxAhAjhCxPnGi3QuMnqtB4y8sACIST
VpQt0RddgBLCjgAMCNmkye4pWVi4pRcX81FmSZGDrZxzmhhzvKSXJMyLf4MM8JgF4M9GRJmwcAgp
3Lo2Ca9zKJKTSl9mtU5Xs7AsjltKaZPYHuuFykSCZg+Cd83w6jdh0m6GfmzyQzNZHkiIaE7vWanx
iwulKddrnFZcohEm4EYlK5kBg4OV5xRmlx9O2DrlH/bQ3TdK04F4lBW0j6MerP7QeqT0D9QU3E6G
Fov2U1/35XFWOPzjpZIrob7UURfAsvMP7p66okCCk9b9kmsv2WZDG8Iu1vjft8AQfeKoAbADTPZU
OBxtFS4pdQReQjefU5fJP+QiHhmwQnS0ZWK2vvFFMz1mrQ3KMfE8Xb+XS7KyZvKJrr8w14NOtSQj
Y4xDAu+YKKQ4UqGnl32wtkF3NlXmt1eOejP/R2H5/2DsjRCrBiEPSRSGFBwGNf7blDh9f6JPkNTc
AmssQUrnA3sPx9x9BbsesiEOyFXBpUkFvI0Co+BKCkMdUTe68TMNOymDi8sxeflq1llZp5kqzrsh
qIkioTR67wEmliDOB4+qLRgGKyUMxmoHLIBB1mEKpAsTEIAdqeDA/ZN5BxOVsPsKTDuvg6Ke7AgC
PYNHpwotbtUGHkRYe0DQY1HH0C6mktHQiXRpEXaY9S02ZIc7T/XLAygh4eGOjYbb3EWceicKN5n2
MA7oicGBD5e7nexQbSiXhUnKC1dfqbO8Aa1w5zKbLLMFpMkt1i1rBK22kVnUx2TodOIMgyFth4JF
+iCUQr/B0h3pnWQM+NKqZZncYSbmsQ5pzcbIT23VJmGciahYHsZnkFZ0UzCTWsTWbNGd1WACdbUZ
hm+0xVGag2M3/T23abZelnLy/iuskqmdlo5hvZbFYn8PFBN1cbJ28m0wZcNUTpafZlKepFlMfrpe
WPAzDuxgOAZvDMcpPQqFa/U0jNjR/VzaY3g3VIYXNNgM5y0zfXSPUl3mvPOyCp28MebaiJZyKLgp
016toNHuSpPnD7NjwjTuW0XXnlXoJjvz4ikfasZWqiAdGYV3MzIrUW13dP8V0DcOjlxK/PowJPeo
IFZwhog587AQSfbIy8w2GxbZgbMza44HM2uBzQmcMFxOfW99EucXf8Kqp16TpHJ/oA6o+tsJq/1p
RsrTMCElCPFMskXRQJ1NnUef/koIQ56wsGLC12MYFgsqRTw4Iz70xBlY6ybuSHNri3p7nShzEzE3
NRSosVux820kF++yTdfF13HnQe3ZOsYq9y1CnhvXXe56T2zRS72bqXK6reAnlezWFdQ3blWr7u44
NND6t5loNHzhgmloPkS9ZIpyk/E9KFuOYnZBrRSR7wjXqDNxU+yaEFP6FvoBSfGBlO9fT0zhW8mx
lnbmOet+oEviFhGzWfRdZ1rRf7hs/HZSVdpHMrRYnMBwHz+o9ADQFOBlfLC7DNc6Xc04dkBrfdR0
QUUx0QvIETlPe59N1TSe/Tqc7W0pXBYkJT3Oj4uH2H0cinEeT2bIw2eQBugGHqpFxI+uaRzO+czp
WwKns6Gggim/iRI6FEmEZuEx7H2JlUeQujxRFY4ZGQiZoOqPCsl3lxnC+sFjnMDlMkrdzb5J0yd3
kniq0e0+Mfpg+PF9YpU7lKeMJXtaec3w4bdJtJ6Y1vQEX7SNQKuHyWofFZ80+jdtgPaNmuRXzzRx
LA+LlowpGYGzExm3tN53NGa296y6wgskXp+LLiC0A3KhhTu90ltTXWrQbM4hUf/ns89hCJ60BYY/
0pG1i9bEU4fcA+vxHy598WBmDoVbh0oMHQsFuYvT1wJsI8YAklFWMptOVmrTQRwoD+QEJ4KQvuUI
Xl6eU9FD4K5Pk3Al6m9phqcafhuK8eiT4Xr3bXoBvmsQFcElgjMLTCySqXa6xzDz8FRv+deaxeJ1
XTpIF2ieLstQXogGBlJYUX28whngws4ntH0Hc80LSAXT7s1swicOll67G9e5uXRDZU9b3/HIrrcr
B5JPxqIsPbA1mJDCSzGcIxdq3pbDhhvtqjEY3ppFMx50mW2gDi25f2wlmvNOKBH8EhLWPBw1r49N
1zTio5hEeAE9WXyGLSUXGypaNH15Kui/W2UzUfctdQtU4eKY2fgsyJhwnNF/xMyZ0JYn2yHcjWpo
WkKPbXlyMdno49K2s3dAnqE5iCMki9u5xGl9oLGh/Vrp8LQ+bXuha92CilcxzyTTkfbS+TEi5IvB
wurL9tuysOnGEdgDzrBBi5WQEj4L6SNTtfsfLNu1PI0UCtwNAFbmjUiW8R9UiyLYrp5LXHYNSHQf
6aEwwQ71rK3Pk1lv0QUATNhWaYGLWO8RZMfr5g9/pJP6P1nXE/UOrbFaiddR/5xNDVkJUqpVdsoa
x3oi3a4IpYVYLq70MyT2hfN5ghV6Eb3xDy0lWumJkt5qW+sEu0YM+Sipj1EEkORi3AUMDTwCjGwe
gnbMRFNnFza3y1OSc5EeiXMuvJuDjMZP5fMKxdIHR2fPyR573CpN778Qi6O2s0515u6IHxEjwKhq
DGgMjyYmyGpMLvmAfg4R3dVZvpNjFdCeAadomW8jBPkSMCVq/YwmbfyTZVdD/qcsSyKKVq0E5Svg
+PHybTg/rpzs+Xtw9vZsWEvlbAsCHe6Omij694LWY6CtGedWQBDEA2mO4j+8JViFZR9AxLjjtB/9
1dhIR+zHPYug1mNc2PiM/eg4qko/UrdB0nwIWMMkL/TFkbME0hgR3OQmwQhzWaqhc/9yClmL/cQL
6m9LF85XN1KifYrCHpqVYUGzYmwQbE24ApvoTLxCnWklSJNz1w/OyxgFNbcl2wpnX5GnMme6I+Z/
tDLbfxpUoOp2w1ThjvBNwBJ0DLt1q2wI3XgJreEeXJux3sREFCpZclQG9MbSZVBOcyxbqGOlfq0B
zNh3SYqW/duV1AUcFiyJfKZgrLxPLkDCF/EA6Sk5Znz54kcFo+2clhw3H/pWN1vVUUrXLgmvCu8f
Q3SPgX/mKzonc0CT7NZyvBF/pIcK92v5BQfwkHuPsoRkUPYJAhaBYgsrb3J0Fi7Kc0LalUiHwDzK
E0lAo0982+skTa7YreMgQcrVWzFDiwWdAueETZxr+bzGtMtLyE4yK7jrADPDG4049OzSCPj6DuxG
EDw7Ts/embjLlO/tiZ/4Hnc05iwz+OoUWFbgnlbpV2hyXkBUa4LU5TLLWH6/T3tZ3XOdJjScTaj0
QI9LADRyrINdDh3L4yNlmTyf7QwTHhqxH8q3mowDoLhKSZcFcas/7bwT3z3emeh1IJ0IGJ8F4Tky
g6ZtNyjkM895i4azxSC1wiZorlPnUcTZrzVefQg20XFgSUWvvTO6Fw02eD5wxGTY7qwwRF0k11Jv
/XD2/D0WA1l9uAWrj1NmOJK/RhkIk40e0yy4o2oCEzRc6SDHXVDUQfaCJOszvJcIBcFh7KF4I+3W
NzBF5MNnBZ0u2d1s19RiZt3InlbTFwxWXn2/wqnK9yhpyU/TAikls4gdbV+PdGTGtWNYSDEi0eM3
y27+tNZp/sykCaxj53fSu0NTI8uHlbLcKiAlv43uPOyMQeHCcx0cx9rUZLsN3sIAoWnFq1Bulskm
M19oPZtdTfFNRK+V1zXH0aLHcuerkE5XGwiLdWqDSekzbyZnOoYu09czSZrpli2sGXXHFCZ7HrGs
36wkDSgl82zqdkI78f/j8MATZWg4iR3EgmCxSTA0YK2tqDM61JFHzTwBT1CnYvTNI97rsHqTyHa3
CmEtLvwCi8uTEbvItkwiCJuuC6M3qrql+ooIqi8QBrp8sp6DocHmkmsgK6R88Wu8A+wNQAmS3MFx
b7AHBDuliyG/JHQ6Y8K1vKy8LJ3xmq81oLfvmx9KJd+dL3rpfDcDu9MjafQ02rfu4N6PIfMLke8s
teKpBGpx5n2zQp/kCMi/6QSN9VzAqkKeWbt+HV9Ma7cl7m8NceCs4ZMFe+0jgZ3ZTOjlOxPl9Hkj
mYKaMeuE7pgk9hZMQ+Yh2Th1mp1IUUsLAnAncYGO6WRfLGUHYTzTPthdg2qiWTFCgkNAzr20MZSf
8ewEYwF5LoudUoX3t60LrqUiryFLaoBeG4y98lKIJKVDHKINtnfaw5mJMUMBeL1NL+20yuIwh3Xh
7Wi/4eYJBiAvkBO5EF7QmUPYQkvEsx18iWXiOcWzhtc18niLtWOa/CHCMkVPneLNey3nNeDzCfi7
0UMR6GV4pQtPFU8B/pybO0c7CacGenJIL7PMPDVwr0DxQeYjW18seQDRilDyXs6RYFyAXN9h68uT
5NAGGbD+jTPzORGhyKGortt6dpWgIFx6zQeD7vxkB27jAKLNySEgkAVnm0WSxRBveRjjZSleaN9e
6eoyFeCOHdHFOtwKHqskavL/cXReza3bahT9RZwBSYDlVVS1LNvH3X7huIW9gA0kf/1dum+ZJCex
JRL4yt5rt81h9LT2X2SY0VWyjFz32LBxOWiYPwOybzY1bJ8MW/zMd/wXjlfU4DiHPd6nzh+JQ4S0
9dlPvvObgpNDV8RRCYc0ZFyEzEKIt5TBK5GUKAaJJhet+pyzgtRqShGS4ekyCZqMW4J4YJtwXT6g
AiLJy7Vr914vniJRDdo49WLT+5xjGx1D8MF23sF7cIowE7sFWdM19MRT4rACaH1m0cwepUZTXRw8
RhrIwJL/RyID7cMVMnaOuJGzE+bQ5z1CBLqKSoYF4UBC6dDN8hMVCrQSNmZ4DJeAuTykVa3Kc1h1
au8ypCDWRZfevKV0dDhZyaJDWe7lM0u3cUToxfnTwmXHHcHwmes5jqBqJH/ZIDSBi80EWjpc3d8x
I4UvKePsmx4IrAUaxF/osWQ72HjET27FqGxDAHlufXMOI+WPex7CHUUi0Z+lZftIykrog7dNI+HR
SXfU9TGbUcUiggNUfpfSbn9WzKryrd/5+bNo5f08zmF53+Wzc+v7YzFHS6dcMmIWH4xjuFjCPWpv
lqA+WAcyEwf7kHFEoNV8ok8fvD271ZU0g3WkzCnLJacSrXrqKyh/q6mxX1b0j1CKEABCsK+Lf37r
TNlldNbix14bae+qCmvDyG9m0fZE9O/rd7GgITxUq9vOEepUoreTkZ7wxmb010e1b+ftxiq8BslD
XYm3birMm7a1r/dVYOxw1+W25Z6bJIzfeSYmfYBjqpK3qQTIHflWz4Dc9xfvUi30FNsAvR8x0XOb
EPOkY2fhho2d5zAwhNO14bBOr502IDhNqMRtQ8JJtQVUQjIogy933ja2TF/rReC8cgswGViN2C+G
2zlEbxeJue+rC96Shoq2rlHtLPYizmJRhFW3OE+BYwTJKFC75RW137PA+SceJyxY2ZmAtLb+ZGw+
wIXuUqxSC0/iHJePdL7JO/g9hmtYsZhpjX6cyEglwsKLmFSofattT8wAIrvGgyMXdWljDbdr7Y9t
tND3ZE+T0h2H2OyrcBsiMcNIODHmA2uGJ2VGZtzpuJQc6qPAG9dbIz/jVWOCKYUBKygoHvDJ7pND
3fS4X9uyakOY6bCZWtYYOsmZneUt/h3dGoaTdeaNCH2NFdjIw7Hh0VSUvWs34pASaGLWC67jlIWs
trDbdw9Om2l7T+fVNq9LLVaSu1y3HcJ9kcU9PnIvxaPce3icH6tWjnywkOWATiAyHnFbsswOl5tu
Rca4n4nLqS46qD3vNs8GzseznciGZBWU2sEEzo5zTsI9aNV4YC0/jt/soWb1HrMhzV+7tELLTAQK
rITI7gm13eZdu9a3gmE9arKKCS6YsCAewEVpH3f8xAi9PNg1f/wpLfE7gVhjVYFQtx2VdZOPzKkP
q6jS7EGXaDU3NPyaf6kyJgVil5AXgOZ96m4Hey7njzxpHALYrEUS0yDKOgpb2Z/JopHrk4Az5960
UwkcyrKXyT+NNMLzJqMEJT6UPApmDLW3UO5KDYbpYFgf/ND/GLwBhW8jMqOIREnFJV1DAUrABtFJ
QQ+96VipjlE8us5KfwxSe2tD+ISE4AlTb4cGDfE2dKyxfBQ5mX/dRnuE5166hYsLudcAsOnC+sEb
H3PH7esLhdTSvypD98tss0iSrbJmXIMuQlzYJV4z/AzKXdM7XPPObW2P3TMyb1EdXe1AB/MwgwgG
Bg1xNotLJVjWDrOgxq4Fm6BMD7f5PMJBLk08ozXR05UI1gCK+qhz1LHYgIrgu+D9MjvAol5JJAsl
52ZIAYkhRRUhBHS+GOkfXB2i6s5A8XrHJVx71m0kZpYRii3CUEE140YKKQMJkPWB9rFqN6a9zI1D
m15rYNJE7c5oBwtCV8JTMcgxeLcZ2741KH/RvCDCuaRlnq131jSJ6hPESJc91BguIe2AiVmRg3dl
6D+N9Gl6C2vBfDW9RcneKCqTI3r4+B1tcHuCVobqHl2c4KWnnbqdKo2KcbgWasQ6MnF6ZuGg/TNA
XXwFAvGlHRk92/NxRFfg7HRlD95DysOLIayE8HFnjWQ6bGeuve+gQ05/cDw1pjggGS5uOjvw8q1d
t2V4wxNNOgWEv2s+g2k/2IyU3VZ59AKQRPrlZub7FpFRDJZvNboCVBuwZ4dz17bJOh7VuNrV76qC
xbrh/+BXT5mt5weSX2dxazlCvVEZyqokvXnOwW1CZ0BbErV5H9hvcyXnpTjwXRQJi2jsg4rJIhGn
n23qjvG+dP38NWOVSsxawcuHbe8KUH9iYRmmrL/DeniJ8yTpsNg7HSZKUHilvVdUaOWF9XMcf/Ly
ri4wXBb6aBd0mogtHebVtz9Uhrhk/E2dX4EBcPL8aygAdl7PSjqgXDnOlXVSKN/ZOkHJYG8s4x4N
5ZhlUj8Z/rI8FYpTmDOUybN8btZhvknDHASD5m4h3SZvsCi3Hsx4IMHq+qgVufdFGyb7twpj6Q1P
mEFFPwU4s5zWoxEkUV1C+U2AEH/jw1Ly6Ac5GfUpZPv2rWRz0pI4xbeOmX+xEZppEIN7B5X4myIu
/g4pA1GBsK56sydpzBkQWcTtzCjErwZGVIF8BRHpEdlWTpb7gkZfNgeD8Mg+FVcCEOUUGUaPnsLP
M5phKo8l8PN0lyu7xfeJOO5s0jYJiVLCZbFzbZx/lC5WfBLtjMeoX/Pim5e8+zTY3KHJesJ9Z39E
Lt0CFTE8pJ5DaDNbtPa99mObCNupT15XXY0PYKaYXDe4HZC3ESyNw6ORU/1NVRaav8JyuV9aRSzm
Nhm7bL7BXFI91uEY/JeCHzFksjsmQAwbQMbK06EuIqTh8/rqz9I59Qteychy2VpGAxPZlhUOV9GB
hWqMFLgeoaRktZJPTdAtBW4riFSdXV4rptauXBYX10h1NOf5zLiQmNFTMEzIaqp2qqp9NsxetzVU
ZkRBQmQnURihMXm/c8vaOA2TBolMlzG7BE+JmJHazO5IKBmd/UhMubUrlFIXp7BGNB+rm99zvbCJ
n0LHgSXf+YrFfTN72o8yi9NpT4rKHBzi2b+ywYFr58NbXFxpQ2UXJB26HYERs09M/1XYGdi1AIAQ
hl/SECb8Bz1zU8etnmuEObznFHJyYzCqQI3FHu30j2YMkQNs0NqvzmXCSvzfmoEKjzojrSKqFmY5
EBHIwqmguiVPtuPirOKZX17Z7FFBwwCkG2cO0cMnzewGCa9vrL8+19lZVk1Y3DRr0qZHy0vqS10Q
nI3pT0+Ts5mz1SW7WzLV2U4Yyj5mHHLJTeZB5HulcsjPo+jq/GqhDZuLITlC/CzKIXkKn24Mcsdy
unceG7jcCSYFHTE/VuCNvDx5dW3MNQddOSgtT4C9q/ljwhuAfHVWYXkYmZw9QggMfidkfOjwp8qW
HyYexvlCzA9RnuhjATbD4m8IARsw4W+C1GnZNNr1Dy6L4EJULgIGF5fHk28c8ofRTEhxH1gMvfTJ
XsXKfhMAy3hX22ogN0Z0lf2g1jlzD4rbKEQKbsmia/fjVJRGI0InNWEEHoaAkAq+VoFYziGVnw+S
zPbltIEIXVg0K6zwWRdqEfziigokPwT5z0f0OJNP3DHS3E2V9Ywf8DMacDiiX7BLZ3YPyL5ePChS
km4Jx12F24XKc74NW5K599KI4AayRPw9+SA1t2Npu+07deSUk2nPWfHlAMl4BWMyEguS1H9+N5lD
LWf3FUuG/5dyIxN1YdMR4BEnmYug87sQbYHZOhoWHsaUufmP/npajrPIwfW1BIC8osnm0MdQx22s
Y8EmxNcOU5rUeCo+gwleP1GlrF/YMt1PsMb8Mk7AWocJHpa6vY+E6Bqlg+kuI8xlPa4jJUOEnwTr
Ukgp+E5EtL3yyYfhfCSJY7w6BWnO75kb594D6qlaIHOh4tIXlTneegut0Fq2uAV9/OREqMD+s6/c
ra6mS+Ld9gEDduiqqm/deqY/tQCaYBv4bl6eY3hWFkBmYlEeleBP5ZsYVSbDYLT2HJ8gI+wLANcC
W+HU+Y9rO5CygUw/I8F6xNfG20AicsYV+uK2wvrFCG+7Rx8+mfg3p0PM7Y2agNAUfGnNtnOrKr+7
qttfeEvIk+nzconA4OQOq9ilODq2LkBWFzHxXD94WRB/DrEjjyOxKCxIcznfemHey1NOKCdMNmp+
aPZYjkhXyULW9s2rVeYVjVhG10yWLYb4nTtVhO3IcXIGuGupaT/nzun8ravtYT2wuC2Wm4C5Frt3
iMv1LzrikA8i5/1uPioPkOABX4Fr9tdwoOVVFdY0RHlxZX8CtyBNhLWWjsNHN+c9p3KVHp4x7P1A
lgIwBl3Rkla7ydGqbERjkZ2bJJRTN15Y9RoQL5rzeH+9zoHBlCRpOXK4qltd23muWZelbEGXvo5c
gtadaCWgc3oqqeTTPRwt8dgkoDc34votM9ishuyAvacIGXE0nKhlMhiURKYSt0IE1ZHYSbIqaJFW
fQTcg1Agp7T/yBcfM0PISXucULny+yI/ewBI48XfsMcyvDOJpyl54o48QNZLy4X9BckVcaos2JeT
gtQVcOS+GGdBdDdKm33p7LkdpMbBWnbCcbX7kC7Tym2Dkx8xEPrp5yF1FpyIa6Yvk+B6Dp3WhPtU
2kymWMjWK0rfUpJ3i+aje6Sf6DDx4iP6Cyrt6jMZA4asgjkbb3nvKx9drmifEWYQ/I2eg/6lswoT
AyRcxnQ3Nkrd5+wJV/iZGEazTq/fDe97Qnc1wjVmLK9sXJss+gChwLSNoSbgfCWqwD/iuWEHDkgG
5p6m/UNy5YZOfnA5depTTxc27TpIy/W4Z3mSOTu+Vxuze2oCdkvl6K47zXwn7Lddw6bFO6DqGDgf
RQaS0n50ipwuT3fKsg5D4y7dQTk9n4KTsUvgUUzQh+TWIl5GqUxJs2WhRGgFM6etyLLY/5vhu8Sk
QJHagdBMA86r4WCjsTJzzyvGZLV8RLi4LHd5i72KZxmMbTNOLZcpSQkXlqEjA9GR0+0AIEF9seRw
EMLSVw8HXYOcPyGZRGGVFRAVIoVT4/lqBEu5ny2NTaKe+ktuUeCS7biw27FmZ2A2nAxUjUPpIPYj
5CDBKYSeYbgxFhfGFhMMRyd5a3Vy45F/C6y+D5J7puowgAw+HbPzA7nOL1M+kJlC2ZCCp0tIpXwP
ClFewgSOAYnMOGcwbCMFH1wZMSzlOI8tHXxLBCUQ8TQa3m3PvJwRQ52O/9akJ+GEyUNwQ/IG6Ytt
ESdnu7CC8FWLcTyWZIAUGy+YkEaQBLagJmMsf9UGmG6Voj7A7HTMLdvX1H8EfgTBlyl9cFfZgqCq
Bm/a30rK5bBFQGlkJK42haNXpTNMIxXShVtIVw26Klce23SB4joq0gYogOog2FO/jOa+JRVpV9Kg
+7sEEId72wdhp3cdQSZyM43gCPZF7lBxTeSp5acZLNqfTmYUdtgRAW2SC/hft5Ifd0w9H6w3xBYS
VY4sn7L1pCcDkDDLKdh5kyXB6mCyuuQwsLlhpetrrui7Fj2J7/Jt9O10LIq+/+zzeVAomsh7vqZ8
g3Pg3u7GPmtv8c7qYDp6pPH1N4VwShsdD9fpu61b3AeVgTmEJEtXfDXGmdlsajyLEUJ3AI4dbcyX
9ttiQnGw6GVCmAne5SMWZXMAJ1aJV4kYvHiE3xF3dzMgrJVzn9rCzDAXvWtQahZjs3NYPTNbXCEt
oFfDM7zRDNryJ6/yUR/45GoHLO5TKuKc2h2fUpH03h2eCXKA2ABcGS0r4UJL1Dg9W4aimPqrb6Uq
yLTLCgaKdqi8f0tG7sDRTwPOrI1XMjsnyW4g6gaVLsc/m/FyYTUb72QZ1LRRPJUyzvdOSsglfJYR
3PBjUQk7vAJYrH5+DJHoI7PQqq2GTUGE5ZLsaTBKqbfr0oSfyiqLdKtta+1fWpLbim2JIvkOy9n8
lFlxbjb4XRn0zHTxQdRDLr7UDCQfq45Cmd1kb27cwEWlqTDuPyZWktHNGELa94Rm5icf0fRyaCHV
yg+Lbj0nowX1Tx5NVp6A91uzEi5lP/XrxyoNQtyIl7sEpCsc06KehUP2PWRjdc2/Co2n71zGW9yH
DEDRsAeqKGPWpUhKl2FTxS16FuFn8Nhkyoj4bvSRl5wDKHJsBKsYfeSWu07JPRndVkCaBfHkzR0H
YCwRdSaK/SNGesBaUcexJMkX9xPIMoCpoIFu6d+a0dk4LBwht6Njy8qfwEWFxmnJuYwOn6wtAGoF
0Y1IEqkDUuvW0rOzXMY6Ue0vw8CZ6U1sCw/zeuNk9qEGf4RKr8TQjkEe8vMaDDvk90Xy1dhB6Ozk
nM7J2QG1MpJsac9pvL7PXFe/KWq4mTKqF+U/wl3wI2xbFCIzxW5f2nd5Fl69UzS/r12FT++RvaMr
31t3sIB4OHKys9tGrJ3azTM4lx1y4WL8k/QQMmapmsLG6CYuX3XH3lZVaBmbGI4tlY6b3gfEo9so
mrK8w2xXLlN3h5tzKnacg2V9DyBKoiUEcZfcZgrpxkNn02B/x3MP92ln93KOWR4j60zxyrOk8X4U
5YRzlf7G5bvLzYbHY2SKdRMKmMvvC9Y8JPBV34qMvVvDrsgYVnvt1sG0He4o8mHf8F8EN/wVzuPq
Jc8SewNLRVYsmX9oWC1P370M7A5nbtpae9N0nn0I9EDNvIIFTCER+WRsbHsUYSHhV0FsBKbpihIr
ciwyVNhzp35ziwo8TAhXy1bJwgVVy5ScertTAm6X9szy3RAb7B8m6bEihciLM/mjyKmbEV46abKd
ZNMuiCtNWN3OhXYactNTOugphgHybRsFx8YwihoQPnAJxPcwP7gd8OzZrLLCVEDdrdsJ+2mfgbL0
pxaoC2DmoHUOa7528x0MWl8ycYOQg+BHzOHLzMij3PVVuPiHEY9Nv2/RZudzVKmhIvEe0o14IjuI
ZE2GU053Em7bkyucyaLkzMPS4wIwaeKJwTOoScsnOXymN8NMsToZIEHEQGjyQ+obaLjwGPZQBXVd
HCsgD7LBgMFhSHra5Nu8tUQH5WKzsBtvP4phGLxnTyOUJW+p84glMj6pl1GTm9TtsZLT0bI/ZhIW
tls/x1rC32Rb8V2PS1FHuO16s5mTWMiPIki7PD3z3vgutugCXX6DlwBk/oa4EE5pRsKCDL9EdDHU
Mg9E3CbItQcFs5PkNbAOmwE8wSvCW0DH3PLLdFzc7zOzD/eWfUUh/rwaZT1S3NkCX4xYWgaESRRM
Q6EWk2buCWTzYBt9eXTbZHSRGC6sFG4qj0nr0cggu7odhcupTlQImVeYZ9DgDcz8I4WU47Okjpt+
0Tcw9iPCyAlG0lA0lBQJoaXnyjPGehwIwaCrkoaHXtra8zz83+zVLz7ocfkQuBB0Rpi6AJ1wgjbp
+DhSfunwhml2DyguwvWZgd+psfuW2Z0PMcjkd8AJGxPsGyBrWu/w/ToViMVa+CKIwObjk17IPjCo
14N8nfZFnfvlR0wdMJ0DnrzhYOqObIoqCTPDGr3uw+M024M5tMImgc/qJbgixhYYXY29LKQrXSmj
J8b9w4QMOEXH2fWVAx7MBAGJ6gm0r101evOppLdCDcqHVG0r9GosklErMDDLy+wRpaxmzq+mgmQj
TdsQLfgg2m1dU/NvLRMOlEbML+jW0pp0OpTTzqZ3lyE9MrBRy9Fn8ye2rLTEs8MDFB4FocrfnPIM
Gavck7eNOxBi63Trmy6FM+5EVdQGW3iPe0tiFmGmpGJUBLgNmIu2czqdiIiK//rGJU65VXHQ/yEP
UeqL1sZu+UpQwEUeMhZ1JFxZm3+o54i9GWcXukKT95W/Z64HA7nQvRU1RKux7nMna2KZx4nUb1s8
fQajyRrI7yIwzRltSA5Qr1jpomyqdgqiUs2YPBIHM1sAkhTDuC6yc993TXgGujA1uJlLdGwJIfbO
jtUUpZqfJESW+HnGg+VbTY56s5nVyqEIuREpb5C+W0OTrccKZGPPs23X8ZlTAJnUMAXDT8rW8VmU
Ymbli+MMpbzdUA/XEvkHsynqBIbiNGyboAgatZmxywGVWDzeAQvkKfFKoRd+2kAC1MPiUojsqG48
BCg0KOkN6TL+dI9UPM9OfagGcfbnclE7kiHSl36SQYD6lx7wAr9cv+YB4sovr06YytUKnNY2VuwF
9m1hW59JoMq/AUd5zbdh9y+jtS5Yqsj8qyKD0usbWAwWf3J4WSG08TV/c/KEfsSSXDmnleS2nzLx
2gaUE4Rx9HztmpEYmBiHNV9uzj30zb9hQgMGjTQM13/kZqX3DcSn5RBXldIRG95reE0j/Gbnk+ZM
yEzn10dUxqnc2m0TamagiBz/DQ67pv3QEUt1vw5M9p/YVpHCweeTNhy3xCNtWBioAy0StLy0L15B
KLj/qSbLj0iqwdxj3MqepR4TfZN7LugLcnbgonuBJe6WZML5S7Ro9TgJOTX7ylvsgISlUBKlB+pW
b6SX9U+6nguG0xxG+xxxc30Isia5DySr7ePkMu0idqcMsaVOREXurF57wKNkGouN6zOAvk/rynig
xkeJuaEfAgYySW5Fnp1hQSADQPonZizzybdsnN6j8SVtQp1g7iEDWt/B5SVux/J8HKc24iFCarHG
EEMRetah7mJSMQqUAgXTZ9kR1dNl7KEJFrUemmAGSgjXJnc3iNISVJk4na6nNaa2vfZ4jb/iBCPb
1o8t9YjuCGj9WJvkn65E/iutXNzWjMkZxP0f0mWFCtl+sa7XAxHvPaLEahlgsA85ozRwvPWtAlOB
PmzoxVUnPcchGUjgzIortHA4wxrwkZv1K7eNV1Tmx7apgX2SDKBs+E12mogiuM6ZcP8hBZwk2VzW
Wg1b4bV6OaNtT9pbxGlYIuY8/aDqWzxCvNrkecTroW6MSkm8wtlQvNXW0H7nhMf/5lA27ZtrkvOz
1SG5jNgy1jeaXynbpljJGdfY5G08N3Yfviaco49qLtoS/ReHr0CD34nnCqRueyKNZ9qz9+NTDmKf
IEK3VSbyEZ/3FDeAY2fgz/E3YysXOQeUsvIgVO46R6GD7GcVYv0NWC6RuDiu+SGEYIsrzypFcKTU
W1hThvz2JFSLBKsqr05IkyuMv60QfxDtlaj+dgAkKNmO86QwN2kU5E5ZMDMjgWm9MePkw99CaH9B
ajUkJ75BF2izjfZ5WwtVsOhoQzq62SpiIN1D2dvnAQ9jthndGV8VN299t3SZmbAnGBsqkWPXW3eF
rnO7rp1+HYNifMfnCE4ntIKi2PkJdWQ0Dva1Q8yS9lMzDIJ5kjFk+6itqf/tVoHxPhwMYUiIRXIv
OJdO7U3fOO8YzwIf9r4Ts/BSjo7U84blnvgj9nT5Y9Naj7d6jZFjbrw6Tn5sJDwFnLq1d49BRtL3
pgG4w2mKGt7ZIyMP6suoA1Xve9o6N3J9rbonWcUswom1C/fIA0cyPohyvb603fBsEigsO9aoV5Qg
IgoCkqjbSVCD/0K3m9epi+MIoVtkBolhIklT58NjHaxue9LA5uca9zRQGzetiO1FtITZ2ZrA+rix
ZZ+CMSyJcyk6ymJviFV9RlZGRijAieYnt1am0RmF/VPQyOIdJ1nyHcPBM7t64e5GzRHSmQ6Tj7M9
k9193FIlRkk6QU1vhi75AK2N/Qhsk8dqrok1w6CEJR6iRwXYB13juFW+SxYWQVVlFRUSlz8B9/41
lFBa8hHxDwtHLyOIeSaeO3iobM/9BRgwATqXnftVpuhJjtgt6IjdBrEPYV+Lv/OIM6rvXWwjBfd3
Joo7W2DUuzNZp64UVPgHmKgC3OXbUgXrCer6DKKwmkEmiips3W022/hdWlP0kmpej6Ax0RcORz01
M2AzaBr2wQ5RCPJTVYQXDaBItim2YrHB3RGM/0xHy7MJOqyqN02v8mM90iWcF51qAOEdE4DNSgOk
dqk15v6es3s50VJIxMBEuXrWnZHYMPyjiGl6dhhM3emNsWgq7quWPcJ/2Grwae9GvwU2up8QU2fJ
heUfIdIHFg1uP+xyH08p/YczqZzPuUierFmoDBhTGI/dbT0q94VD3Pd3Kk3zPlr8MvnocUz0v+uC
v1rumOUOduQZvNsEdku3+tJp6Z3HAfsA9hKkBBUhUGiMt8UiR31BiLf0+9EsDYJCJDHWvFVUYjFP
u2PhgtQxo7tHdrw4IhSsXL0pltIJYTT4TvfmwXltDrhw2+ZuwRlqYZuM4T1HILjq9IHkr8xh8r0y
tEF1syAeZnEK1QF/OYk4UMe8MiosuZqz4WDMjisHNDovYgMTPMiIjE7oRwaaSelP16ABL+TQwPJW
RqsS80u6hp3E7dtX3R5ZkV3tbBSJjyrBZLb1K/KDGKdY5UtOQoBziVuP4pWBBHJTJvudfGEqN/6F
vMDUyoGaiAScPa5lvD+eYBtIcG3EU3M9/v1GVwevVZN/bG1Gy2y1QNgcWe44yS/xXoghwRVKb9+0
KUJvH4NveiRBZ3FZnMtO1GeVjsP4ywXvZBegEHxeOYa9K0SnkU/OtV5/RAmRxE9Qpq4bxWWVwAnK
hcd6f3WMp3uzgvrijksC5yhVguiSKnZ885d0yQ5Jgul/o/sZUxkdOZJ1ennBYCW1aV48SkbINF4Z
VFEeUPNGNQol+1HR1LNbqIhSz+/TAIMqNwAIqWKF7ExRBPUReEMQqAAwUbs8UPU45AIEUKEuwB3V
Xw+gY7lljBH0z5MtCH1jJq4REPmWf6oKIEn/TEbp+97imPCObsJwCAlVbbCep+u0WRJljW9pqoLm
pjEIaiMmq60g3kp34b3bzL3YMagU3A3EUzb/OTYrwT3yNQXjNK1TRqAuHM8n9O1TeZpSw8iMeUyI
9ClB2in/uQhQP0b8YO6lI7V42NsxBQYMBQe7z1Lwde0nktuvtIhuNjrC3JeSoN11iE5+mJDg+yYl
QN4iBpxtYPFEGSBLteI2fW6rYPmirlimfzokwJmIImOrAwo4B8uQ1cqg2qA1r9tLktR9fiatwc/v
2oblzzYEYMjKGq9HzXAHaLeLYRMbIAB+x4WuygA8gMOEHqvVIVEBuNX62wbly9D9mysV589jMWXo
+/laOLSWnGU810wYWw+ZZ/td90ynYYgeTeykYgNlrQNBFFrGg/fWYlCZgViMeNb5J4Ebvg1BuPS/
eUgbfcQINarjFCg7e+PKs60HJuYmfpRJrvsjZQzJgmb2XTzjrs2VUqle1g8z2ux0d9352Eeh8Lzt
vAzlFj0162x2TYIMklhiN48rRXFKmdMTMwvpwuoQHck9s2lDhe0QZhTctAmGm52nsr76AUgA12JO
/exdS5OcZomNhYGSQy4WopHpxfGYdCCa02Y+2VOOJ0wmxvuJyVvvo47BNOlDhcUl6oeTc8conCiS
IudZ3V5vMO86dfXeQge0EANvOFEsABuwNMiEgG/Wvd0d10mMV1qVxlAlQuSerGyWogUqEIAi7epg
vYl9rEzMvGaYkXoKhAYQaMjj6ZkLJVExIFDpymD+tOqs/LekYZpinEoVik2k2JCbYeK9zS33I5bI
LnkRKcwXpvPGuliYHHAq9bxQEYI8qnlEa3K6RvBmr+ith/8y06JGspDgs1FuM8UfgZDBQN3KQJZT
AP5ivMaCrFATx+yQ8fptVTxihUT+jTS5NmvwVnhF3mw1cvt3dP0s9zJvNuTM4jP8QFPjEBhElsrJ
U8TX7SYG46/Det3x9E613HU8pBeYhgw2y6IJxjewouXXujr9FalmYitK/dH9ByrIPBonHj7IrKz/
c3pZfMfkzd44jhmBOLYI8zczlzk2N6RFXwxHUV51i+7aXQeHwdqFVZm/h2MNAs9G//yR4VN7stDG
p8ibkZ9sDZbFuyolMGsTdg36KyBu3U9fUK2wZ3eKf1hp3ddQuM5/RZb9P61pHP1oDaoOdfboaQH5
0i6IBkR9zPYuqe2tZzucizPS02LLFrk6BygzIR8Rc6w3KBhhKhtwpTWHnsa/uEhNehH2SBYZecy5
RioKi6Mq8DAJOTLnvF3zBRuFThGvbYJe0BHQ7Vkljj7Z/NfJtvci0jS7P+qsJts5pvYzCpgaamde
O/55QHQocFJJNuFB0/K7asJtMtoKPyxvPLccMBZxXo2ERSFcDQQaFfSKeTwdOAyqPzNp+W0Zztsr
ELyybsbW0z8+K74QDV9Vk/waMpDfJRbkq924Sn03uHbwxJ2TeEeS+IhvWNDNAsOo+Zw2I+cq3ZuV
+d2pYwQK3m9KyqdO94RSOtzXJPo2LG13NiuX/2Q/Ws8GRfBx1a1zD1P5StcBy9SzMytSBCdc7ZEJ
c6c6ZHGCCW1Jy+DclWv4UkPBGKMRjgPqxqbBNpI5FCmoQLD3hmwEHyxEM/pkqsB5nKYh/adjm7sw
kQRoAR1I5ju7n2rAHEjJ3U0KnOyMqW/9FhPVeZS6ZF1vvJkunA2rjaNWTvP8asQCJ5NmlL0nO+sO
dbZbMxNOw+qkEDtN0dip4R9rNf2cJ0tzyWvisTZoZhicqd7v/5VQHxnTJP78n13kaEfYhHkHtxjK
Zj8I8sn3lkUCfYTunADLQM/rJ/Yp/RR0U4KIRFy9wcNk19WeuolEc977ZoqERTm1q1W2mshkAXgr
xHRiw4yveMgLkX5je/KZEZlGZVs8jPljSGPrUzXG1dfoWv5PmA9TvuVJICOrpSV7DKH98GPY+Hh2
LBH0ObzaFKI1qSwmbWtbvHThgk6lsoy6TVq7dvYhlZPe+H3OAZp0DJKIDeJc3YTAyd67efYxH3t8
/1QNMY8GFxoCIc4G2Oxjm9kPZCFyTgHksr8S9kQ8VM0oD/3/SDuP3siRNV3/lYOzHuLSRZAczLmL
NMqUVPJVElUbQmVE7z1//X1Ym6tkJTLRml50A12NjoxgmM+8ZmwSV7R64iLckr02jQGwUlNH8wsN
h+irl0m0oJuMcv1ll0bpLhlQ+9sM9LVfgeGQIXlWCZS/nwBBETtEhL2WnqO8qYM2D/aoPNAcr6G3
dpdmRvpsewC+kXca6XNVHEbkmYqCcABjG0BWmqWiZkzuiJ9kPFk/8XKvemTMROWmZJtPhlQwXYYA
YkMHKo2HEbbQsFVgYn1PgqC7621IeoTXuiBo61JzmoFYVMGQlEu+KSpIrxXUURVMpO87/YZqTx1t
VUBAADlr6sCrunVm+XW6LVRzckt7tjm/NNRlFiM93pPsrvzKb5s1xaGuoC8OEmALcAK9Z3yN4xeB
8Ze6muIeW/O4qm1k5boAZ4iy9kjBfGTDzIuUq/LWtib/GmBMMWzQv4/816gOjPcQqJNcgeGqKa8n
DSSMNMjfQqQartWwn8X/ew11YrIO38ZYZcxe0P3VxjuKtRXqHyC2boJh0NNLLRpQMkG0I0WqSC9R
9oxIXPJ9VkUz8BINCnSfykr1twrSy901UpU0E80KhCfFCk3cdmWq/G4BY+/E/NPRa/V7qHM4mv6U
Y6qBfm9nALvRiRnyGldoEjpRUT7FQ2r9cKq65xXlDoSnihbIdlR1E1UlSqFfzNZEZpMEDakeG9G0
ZIfrIbpxvJNlv6p0PR2wPkBADngoNEJ0dMpkh2NxDkOo9L1gL4ocpRG7J3rfBuiPCS510b8bOBj5
W41UqKGLXSszKaGoL6Fyai4C6/RwB8lLtA6pV9PPVZBBR4y0szIKHqrwVrxotEYQ+6L70Ia28whU
jacb2pp/Q0+YNpaqduR2qtZnLwnmuBHq+rn3DFAfWqfn98auaGhc8nHgk2v4Es6emYM986szcje9
SF+rJM2CawII847vX4IKL6LgBxTk/Ftqp5SfC8/00ysfhQ0K84pKhSCklVRfVJ2dP3k45BA+x764
MWE5Ib8zyP7V9xteaXocZrUJNN23tp3Ex36l6mkBroeK9aan02WvugiGJED9urozSHzh5gul/MFJ
xw9DSi9/H2D94CcLxAKgqtlGb7YDg9poySQvMjVABwpmXvPgYDdEqTHKs0sA7EVH/cnCdmwOOil2
WIP+kiAyTz+EXvHMZcaGBrlKO7tM/GAu/9cxeMEWkjB+BfRfeY3KALStYQzsUgxmstsBwe2fPjpF
mN1MZViugyb2n2vgpAMHN2tu7TwdFJoYHNaVHrewVxKjanA4cLzfbHDKOSgNZxTXI/WJmzF98qes
yjaiqcfvGtSLBxoOjVhTXi+R+kYP69abmnnH4Fn3Ylljf4lTramup9pRZz0qD/EMze9iH2GSYXI1
oM43sAEhVqgtQhosn0rZzRJdAU4fs+keVdEAjUcWg2x/HDS0u1QaqwQtsSLyTeIoxo1GAIZXS5ja
17h/Q1Xic+r5xqgMWofjYBCMNRhMqmulr3R62EQnUIG0yem3VazIagtIm9XnGrKeEzOkZhsA7qHu
URbGnv3P1IpUK1+kbpO+pUNHHaMB8PwwpjNViuDW3mTI60dzoQdabElIC28oMUnLWkgD+wrWDYYt
Ydd9w9QweyLx7n4MQRRDK6qxyVEoNRTrjJplugqwFFfX/pRqO73B7JB4dSbvVkYWPwNZr55rlPci
HseZyRAqIx1rBzFv9BgiDL2MLrTeuVRsawP3JLK3fdL0bwGqWC9TQf91JQ2quFvs4kK5L22IZTuf
mPWutltSL9DhEdivPgmfDRP2AlKcGNNfBbWSPYIrDMDqQJCHp+Vlw2tQEGutg4xK5QatRu2Sm4uE
vgaEkmwU4AL9HiqBfwuZi66WQeUDVcaQZwdnslREa7iG0oGDH/q8AbS6EUn38/5HmtDxuYAZVW81
rAPoEpaAbSh3VpWyoYvfBY/Ul33CrSJXNgNMSPW2GSJt2DhZAs5stGnTXjY4jH6Fz1vvEQxUaQ9O
wB1p19JipYWtR+02aicP6QW2hLFBicd4bZUG3cgKB8rmMrAhs1/M20WwvJyiLd1sNDdIQFGrBDdY
4cmlWLK8UKA9k0BhBz6iJYjr+JCXhFeJbaINYZuYGwBSwveVzmqtIoHo5P3O1vqyXRN88nRAUy4f
LbzK/ItSk8P3OhxmxZdKhzBMy9UEwQDcA9uups3fqLWayBbo0FBWCnDjbxGCNqjEaHjorcoM8OXG
jGO0eFQ1BBxSoaiNTF2Ya29Ngcj0mitcv5vQGwImI3q8ozowWxixNuZIM9+ZZWXrIO6nS22Iwvoi
S2XyYo9jIFYFKlsAMIgXkn1TFw4u0jD5vB1eXaQhVA+RKq1Ibd6jNoIDqTeguS5TxapRKySUofZo
9qa39ymVQG0f8L9Gbyi5mcbOVHhe/C77Ki3sTzbQJjznNuJ+/t4GfUCvKC9tbVNmXk/6ip/vDwoD
aI20Q11QVKKXZzygDVNUG/iW0X0YV0YPrIE/3EBYnjgXUEnw3LYJcjaGUAJ3MlNQ335o+PdJlxnN
Fncnc9dZKp5Kg4jbG+K9IdzppJThyuQhUjn9LWo6tRJrPxF4it60Fq2XdVUoWfUVnXb7IVVbOov9
pFfqTrQgQ8EtVyR39BBC9LtRoKLGo5fRG7TT7Dfkci1fJ6oHZwPrSW3aKqYMFBhdsDu41kOFmgp5
Ckp7BHcBrpfdhgezIpJB2cvtYhuhvqpt5JspJ7uCG2NoADH9YHanlm2391phAoTEwi67sIl4fxsU
IP1NBI6cABNayz10IR5ckdO2g4TV/LYp0VSUJHQLMSVYcd6uU2HdI0sh0mcQQ7TuiroxtxRUQIRQ
0SORS1Ba+Eq9rfhSUpSDY5VUWf81RdDQWgHIodsCNgdXZWDMOmXJyIpmuX6sR/1UhPtaFanFLk5H
RO8pt7a/JpBV0baugFhsNPAabszt/ivjOnoakaAN15mQ09Ym5UQfP/fFs9FG2bVa42SyMXODLroh
8u+pZQCjQUOquEfYLLibDNuEaNAm4ztV2uG3Cp3llXCyuLKpt0abAok/VKvMJt0mqI0+B3zgR5pU
IIXiltJ+GOQI15dOZoIpT+dKm1O09UATJ8V2CjJPfMsJQ9OIWLfrCyTfsXZufxF8UUPlUBZR8gBo
JpBgVO280ylFcD1vtGBsuURUXXTOkwMXLbtogk5aK10b+xi6TaVaXrdKbfrQ7XrShrH5EsZ6Tn8Z
oFX9HR8AlsmK6TFT4K5D1bj00elvad3kYwnyiLIyffZs0ql4rTUlpQMcsj9nG43GCHcNdoEDve5R
5aSUmu/EJq8eWNjLWabDwPW9RD6kiR1juNeBzcClENxg5b2nWzrNG7QFJP5rkUxa/1mXmpra65Zv
DgO0jATC/2hkIWP5FGEKjUh+X1jtNdZ1jnlhtmMkdhJDw+wnnFbdQi9CL+oeDcYil1uEHRBJvDIc
lFmJ/32tRXQ+SDQJi5ei59DcBHZr1dnedvBcktfw9WlAbMPADlmQwShQ3NnWMewIc4sU4YCMSoBv
3Uqlvq/O2QMZPpy+gVDNUab7BJ3+dAfkm9YdEp5ckqnZ8ODzQtXWVYR/oLIetCzHdQKwE4arEK1m
LbAeofYI9/EJwRycgddBAGUdyQWd6wf2T/ASOSiMraIKXCqRRZhpcGilMMjPifU2JpaltwJoPX73
FVCRpOZ+WsG/Vr5XFNzepWlWz9Ryq3odITVAQJVi1LJuQk+80NTGwafNdQ0MnsD0fBPmEGg2qm8n
xrrrZPU+Q4bxAOjNaJY9qQQ8fKDseJ3HBpKjCJCbpGPD+G5LiNYYYacDHSFg/UQ+UBriLTwsdQ+k
UBeUIIrqpmgVMa5Q+3Z+WEk/XqD0TnUeS40G5FHbUEWzTANUXN824esARP+7j1FeuB0yI6PuRLKG
4xh9MbHnd9B7t0kapj2EKaJ8BIIJyoqhRMLdn0Rr8nfFvjHTAuFv8joLENDUwDgcJNHqGgVQr9qi
eIRBfC5wFQm7zHGprANfgQqbyitJCx9IZR0DgHSaVHlUpUl9RhhR+R5QhB3X6SREe21Hlf5EzAdy
y3cIjFeTinPotjfBvKyEQFjJVFUjusT7BD5JkdFQWUN+BH0U6jYe7oapWOVVM2+RTQRtRtmp/TCF
KEhpgHc9L7L8NQZmEZIf2mR/k2S0NFPBUeh453U6RDCwn3iJlDFu6v0IPmygjUUMp1P0KQoI4FwP
+J+RBAPwRo0gwzikDSpb7usqa64ir/blJuz0vlvbwqMYgfwK/zW6OmIVZbn3AyRR/eKACiVIhWTx
W2il8QuBsI5tIkd2dqE3iMUP6Nauwgbx0g3UNvPFUan+XmRUqR8AjFFfYm7xvgVj/4DE0vBDZEZx
o0sMbS9CejjeFqsa09nWmLDxYhqztJFR0bfemDrE47Uo+cD4M8gqWeOqQVUNLVdHXaG0hWaB3Xkj
zdIo+pUlGd6sWZ0pt4g6JWi/WWp1lcUZ+sqWtMtdGmLgeOlAub9Wmyp2rYALGY9QhAQ36B2AQQTd
DH5Ja6RprbwpTF/AeGjw/BDj+hGE8fizR8GY/Bq0Sb0Sox+GKwrD5D6kw4jOshy8/DU10W8y0PtX
fWrye0/woagvZhQiMgXdeizEDORyx159i1KR0aZvw8dYmyusYWqMHSLrNvvNxHMO+t1A1YZsDxIB
wSuEAMvvozc1R7RVi8MOzoKCkAO8pyl8cUbNkpsALKFzUdCgLlYEBHQKEFUWkPQ0HmsEzvsAoQgM
tmD+Qp/Duc3qf5L8jdgkl0NzzXeENhRpXjhnXVTjVi1XEWKWhS7sWVPBehWOOdOSpxQ1GnKvDDgc
fhR3pFgDGbsSinZPZbIq163UxD0yPsMb/MXqLSJj+Ukv129J+KbBTeAWP9L/bFxku6unAY1yVIYC
DXkdzZDMGBFIFuK/YL6BviTS35bokxb7UrUChDUqp8ODqy1oBF2F4Pqxp5LwCPTtv//1f/7v//wc
/tv/nd/nyUib/V9Zm97nYdbU//m3+e9/0VWY/+3lr//82zKEqprCdEBVWhQ8waDy5z/fHsPM5z/W
/itQw6CuahrNhZE2Nx1S+IUXdPenBxF/DwJdxNYxUdF0EGzG4SAdS8d2kxhpyZE6J44X01cQog2I
Hoei1uofj2YT02u2MAxpMLHD0dgKkA1tC+SbSjy5hXOF6PuoO+2VQbvh/fRgf6+fJugu2JZ0wObh
4ng4WIwQPm10jL4An1XwlDDy5I5SDPf0MH+voNDApapEb7ppgeQ7HKYAVYUYlGOiMwar7AaBDhm8
9KDx5X40bc97Oj2cNv//PmwL03EsC0MvQ0DaEjpajIfjjVQTWxz15EOGrjm8gxztB0I5v6UAuBpE
XfY7WrOAu1Ot60ocHfSRMNxpveSHQndK31qDCLjmufq6jhbMVE/oAWU+GiGdWXAxyygqUVSA6cNL
vTvz67W/fr1tOpLjp5umhcf7/NE+bOoRK1NAZJN8QP4xxaDAQAhoxPcxhdMQ3Ey5TL+jRTjbX0Y8
F7xdCWIjRe8Wph7VV6d/zN8ryVZzbE0lp5WCaPrwt7QjITUNgeAx860ajyrTlwRsg/a9rwILLSpo
RiptnuvTo8q/VsBhLP7ixOFnKeb99GEFsgi9zbbvuge7z7xf2DKlX7lKaYzMXHEKQ53Zj19OD6n9
veqMaeu6qRkcBE3Mf/5xzHQ2mG1V9WHk2ziXIH1HlEDx4qZvnnm4FPVb4Llyx8OcUqt1BpkUrwr+
t9NmdHq/QsOtQcPrzG3g/L0SUsOG2XAMCcJCqIe/qpiAHQ9djYoWvriNlaDwxea47PXIFGtatBkq
hSY3EVq9mbEPRh7i9ZmFmT/xh8PEFatyMQD0Bc9iOsJY3hFWg6LM6GkPGakEqW7RhXJHfjwproH1
3/3UZH1Gdb9DW74OxjrAWEjt0yv6m44aXxlBDKuQRE6kCMVwHZmb0z9QLPYoP5CLAtkFnjfH0fih
h2tU5ZVnxVCqH/y+1KboSrYSTSgKGgFGqD0EJ+WLWY3dcDkFNkRdum2Tpa2jSjryQbV7Bz3nSsR0
CjIEPKB1ZNgzPhFL+vU1vHEU2Sl39e8VIs6YoZYK/fx1PfYp6oARgkEk622EfOqI/5Q3YBBdNU8Y
kAZNCVGiIBvEhkmxm43uK9oetw/RXwwaYckdZsVFfEEyS0AJrq8bH2y0j3pkpJqg2cI6D/ptlIBI
ucq9ECQGkMr+q+iQJN/i7EnHfB2QXze3LTev+VDEf1q8iRL18h4jXYQrM3LFaY0kEZ5nOiC2nTLF
qvLIr0pcjULRXIT3SW9E0ofdvocVml615XA7KUiw3YNxg8N7ZjsvDrbghbdJXQwOmaaZbKjDTwUU
Nx3AZCgvotD6HSRzI1vRu4EANzTtFQ1ZGM+nd8fiAP0ZkaBcA5PFqyCdefN8ONZpTMGlDkTqmnr3
7ltgizbQUR00QbvI3luTEt5hm5NsPc+w99SXzgy/ePn+DG+pKl1HYbFNtcX96aNdpaGVl7hoXtJ9
s/vpHqSR+ZbFTvbr9EyPDmVYBEQGt7W0FpcmkMW2Rtc6ctuQ6HRNHwbWoN+07KgBOPqZK3o+VB9v
hflLWpDL5XxVgr5f3ArIyULqhFHhJhPwjsec1qd6T9W36L9VU2g5a9wFu/SnB+F0V2H/bD6cnu2x
nWRJC8rAHPoBADj8rkXteR4um0C5fJTEVgHlwHeTusBXy6hFB9AdnMqZm/DoAs/oMtPRpKo5i2/J
9cwHjpXINZGuwq5tQDJwTeE9me68iCfx9ASPjWaDTeJWswWsocVoXjNU5NNl7Jb14KVwmkp/su5S
OmD6j7DHWvszwzk6lz2uTTQADtczafEZ61UrcnPTQMqY2pGCnBZgzn1p5UB+/nejzV/3w6n0dCpA
3D2Ra1BfmB7Gcqq86zB3xC+7CcbtPx+MIMJUbVVnNZdTE2hamZ2Shi73rddAvE6g+VKUE8aD3jie
ODO3YyfD0YSlkWpxi2qLJzuFRY9r2Ri66Ht0KTDVERWrTGqAuAxfRju/tx1AW6gQ1r8Qge6bT5wM
xyRzgHthcw0swscCel7uF1bsQgey3mp0HXZa1MdbbMeMB+pk1Jc/sb6mlIZDnCA0fbFTG1MiXFDa
sdtrlTptnFgBbwGgETZHqpa09j4xHNHhHN2TJy3fkK4IuqYYhsSVgQEnvkaLBdFFTDrXjd1Xd6cH
mxdrcc2BS7WxFgIYroIyPNyoo9fUkAiiBJhXb5dIJCLnc93DkTlztxy5zmaYF7G8OkfZun44DlAp
n2KvkbpeSmB5gcaRgO4b9tV4IUpc6K5yKzHjMwfj6KBkzzPZGFkJuZhcbwRAxNomdtsBnOsqGsyA
ph16xIAR89iQF9pUQbM8vaJH7jWHkyhJzRydRHexPX36BkIv1dhVBPKP+GL0UTtj/Et0hDdIt0T6
mf1ydJa8VRqsXIfoY7G0+CoO/lTn0A8wonslyNuPUCIwySo1FMRgwTf67vQUlwEpbyOlCNtiQOou
cpnuQo2uaQp1sTtR2H00kX4gVofxTGml5Ja9cRAK1XYqivTpP3+V0a3VNfIYh6fRWSzuBPGVdJr4
LkeNtbzA4Ro3jLhOjRt8ZDBVDAbdCNuVX3jwPisl7ezn01M/9nU1E5iZRNJApYJ7uI8T1Mlx+pWp
q6dx/svuHOVGdviAA8kphzPLfGwsqjHkiHMEQpp5OJaDggE18ypzS78UX0Ity77JGBVnEGrN2+lp
HbsGdMJVxyLUkYSTh0MpZkMoQpHUhaNDNxpOGA7GtUVodXqco1Myuba5wKXBlXM4Drx1vTcbK3MB
gYgf7VwmlnWbocOMAvNnxqIYw15lp8L4OxyLdBWwtu6krl2LZB+ZU36fSRXzMHZYcvGJeXF7qpqm
6wZv4+FYfpviaJ+ZiVvGNDUukdasdw2KhnKnwTX4enqwY8cPUTxBLOywDe35QvgQXEyTFjgYrKRu
3EVyLxUVsB+Es7u4zygdt8PwG/7IcHl60KNfjhKkZajE+4ZY3DKVNZMUEjZ+BePnS4Kd3K9RVN0I
nEYR6ub0YMeuNNQPbFOommVp6vLTDeaQgJ3K3CjJEmtXZQYukqEGpXSNIpuPRl0G+vQT39BQCftV
smxQ8Ytv6GArryDuyn5RqxwBZyeHnGaM9nUBFvvMPXZsNQ2CCZtGHyob5mIslLGljg1X6jqi75Fp
tvNomwt8XBQNHtqZF+nYahq6pBNpkzhpy8MdmlYIGlpmrtGihnFhdCUmG1FQVVsNVTUbz4o0OnP2
zg252C125I0FasOZm9aKbL/QaekwV0HceG2jJPQIhETd/vMtY7BVKJhLKJjLqDQqm64GL5S7NLzA
4QfOcOspM764I8+/HLUoe/rEgCRKXGIk/Jq5CIMFNdMCNmOOT0KQooSGKohE3GHdplV9zfM0fWZJ
P4y32DI9vNwEEf7c7dHDaZghHzGfCvM3sXf2lmiFfXt6gvMhW4aGBo+c4EjM5e3FXT2iL137MO5d
S8X1elPJAbhOndvlme157CwQIRhS1Slz8c/D66wYWocWl85CVm35ilyhsp9LkA/N6Nz88xlRodcJ
IIBz8d4djjQ1lOe0rMtdI4G5gq9RFryVSXA2BDy2+6lSEB5RVZ6bHIfjZH4W4ezr5G5kVf4Daocz
zaxu91o3PGZlZZy5TM4Nt/hQPQBOSKJR7sKqi9OLDsuYFTIz8GkGkKDFRlr1J1JO+mzqn6xB49st
QhPiZmeC7Ju54OYoeFoRiDPppVX5JCoUn888B8d2IjUJVIKFALNtLSYYUBXHAa/PXZoe1n2EXhEe
KGUhzjxxRxJbQnOCS8PQuEmWeR421LFXjyIDAz9KpCH0QG13CImXu4LM5cts0oWiqocZwg2GI8Yn
zvfH0RdvnmrVc7hiExpNhvrg56jOXKSpljsoXzl4tTmYGZwZ8ti6zguKeA9aRKAiF/u0komaRlrm
0ruPelBjYPsusg5I9D8/d7Sp6HPM9QlUiQ/HgV9uBEDQeQ00mtA/gZj0xb1D+Uc5M9CxkyAMonOL
NIiO0eKOjKxhzGHdchLKMFV2QVpdgaq+SJLMQlko97JPPDps/jmUJQ2igXA4MZCxnkIWmLuIQsHK
QAQdzRo/mfZV2bQ0koRTnTkKR/eoCaSTG5nL2Zr//EPsRw8nLtBVyV18ZKsrG1+RdWbrxvtk2QDF
NFk/FEBYLwEpnnvSj0Wd4sPIiyNf0QUxADYU7lQDzVWQ/UaCpk7Bb2XBbrKq/MUpPOXMdI8OKqUt
1D+17eU9kyNT4gcIWrveiCr9SqnwpcDYAOwWocxG5Rpv13ZvnnuSjh4MS9XJU4TKozD/rA+rXMQQ
pjI0oN3Wrsp8B8nBsrdTDbb59ME4Or0P4yy+pjOpVCQiSdDSl1sJaO2nDtwEgqkpSw9lsKS8if2m
OdMKPPbgSmTjKGkRftJJPpwd8tJtoU5z/jClyrCLBhh+F6UxFAae5RF4q9OTPDqcAWRvrtyTsiwO
JVlD3aKvFbumiHXlB5oPbXyjtqLAEgRebhS9nh7v2MdDkVSl/zL3Vpc5ZmMOvL2oibt2UlGo09AE
x8AU3ZBpd3qgY7cN/QGKWcwNQt1il0itFIiYkPRZcR7+aHLdn/a55DxcgMus/W0ljHb/iSHnzI9i
r0V5cPESot1gqCO4MDev4dXcOQJcyDtE5qa+8hExwvBNhEZ1Jr7408RZRoLMcJajM8A4mIujH9k0
2lAgUF4ilDPFWz0Fen5BNJVqvyFBwAsETZrou7ZzpHqX9Ohc4xNaNQZqy5CIg3Zl5fDSdjAUg/DL
SLD37fSqHNth5KWqSaLPP/XFNVw30m8BR7LDAJc/ZbhHQHVHQhlUqeM8nR7r2JGlL8RzxlegXrLY
zWS/WFEbCkS5PB+rjRoERf+kNyb0MpRiwjXSbd9RC03lmXGP7WprzogNJijoMh4e2qChKFwaHNqu
ahPn2XLwu4SWC8pyODPSsW09h0A61QV9RkUcjpQNFSSYYkxdeBW5t9FDb3zXwkS9bmIv+y5qbTxz
jo5NjZqwSU3DNshwFtvLSnKsDsaQTa3gR/eADleV7KocjdD16W93bJ/Mh8eQNJ5MfVma5QUTE+pn
mdvEiYGWn1aF7R6B9ra+oLEPI+70cEcXUqD7QHHWgOi8CK/QGgnzTia5mzVIooS6oaI1J32Qdk1o
gcAFXeJ9ZimBlVItpNFF9/Lw21UxrEZVVzJXi2xuIDr7dEPMNsl/f2Jq1gw+ArUBQm3+pB8eyDgt
hixpSH6l0iBQoLewMdfIloQIVDVDIDdIwqX1mfWc98HyGpoXkw6MLe2/yvkp+N947A3CVaDjM9I/
a1eenGqUWO0xXne2rX7Bzsjbp1Fc3FNXLX6cnvWxs08aQjGWZJVMdfFB0VngdqdjgEkkhMCV16CU
h9pw46OZVOjKSq0Bqm7gxsjn0wMf20mOnCfumKDMtMUJAZ/LM0nyj52uooIfxi11JTvcRzc0g+tv
tRkN05kg4ehcLZA5c42KXt/iFlCLwuisRkndBoxmBNK3sZwrRQHZ+4aJZlCtg6rxcnp+yPCdC3KP
j81NQNDKT1jWcsqkED2KV5k7Yaj26osota5xCUORHJR49jrYKEQjAqRF/plu2LELgqYCPX8LkJSx
fNFVTCPlqNRU3KMeKl8exPVwbUsuvkdotkidntnRS1DWDJ9waO6rZEVsKEtffNiiBh5nxxF196rX
nsUQXKKLSdVdbQf/S4BN5XeMFoKrCHGmZ6yi/C88TOkTdHrxcHqH/b3kvJ9Uz1h0Ov88MIcHWguH
HAs0PXMVzEYw8lGsa7tJ0X0uK+zMYaRS0F/BJqvvT4/7985mXEqTf54bmF7G4bgd6Iuws+zANayu
2Omw06ItB1c06yRsp/lTF/Hl6SH/bJ/De2QeU4KumFP9vwJShIyVTiudiEy7ifHQsKZkr1MU7b9B
yKxwDShQvbkaQqdOLkYv/kWaUDs+crlDoZ0Jrf6+0vgpJACqMTfUTbEIxS2raVTRIrYSlWQ2U5gN
v4s+nMIrNCpho3uDHJqdgkwXGYICAl9geWTtzqzHHLL8tR7oyqL3TJWYuvvhNwgpDWQCn2QXAvq0
15UKT7DMaCHOxbXcWmGY3IyYskYY+KmjG0qsrxHCSiGCQCMGp3n65/wdDRiE7oIARpB58dfhrynA
rYN4G+C6DbYEdmbi5nNBLQ81708MJB2gRLRNKQsuzl4+4pmcaH7gloGCYHGfx0i/JlYC0v9/NdDy
2aj0SooyKhnIcMp9SJEi2lqIRBRnPuSxswRqB2Aw9U1SkvnPPzzKdqWqcWwPoVvjiwW9X+e878xJ
sXqUIkWS3cJTLe2L05ObN8dy8/AkUboFFm9hOX84aEmrVsl8PXThv+bBNRoYww9HS3zU6DPUE0FV
BMMKI6huB1wPLsLp0Y9coHPLhuq0VElQ5DI10cH7a0ZZhm6D5cizBcPgS4eUsbgYfPKYVYKcgnnr
5xHku4hqrbnShq6X+AB5tvY7K9Sm3Jz+RX8/IfwgIiJMTGYs4LI33phq5HlOEblRL7LnBJVyei1N
N21lyjk6Pdaxo6JLWtHg/gA2LSP1oC60GkBo7CLN6A03kxh00JxVNSAl/5mR5Fyl/4OSXhxK7mgv
xtSPWfmmHDeFKNPmPWmU4lxX5djyEStTvwNawN8Xd1GUoCVoKTHgHj25VYcgf8VV5iesFQxt/vmU
kOSjhT8fBCohhxs38RT6b60ANmHhDIe+MsZHK4u+wDmI+bE73gBTzREBzWPqi4wxReq1zCyOJQIe
1vgIiToJ3yBnh9GqQHAsvEX7G1y13qtlu+uUxr+Dt+vJM5fQsQf+46/QD6erGp2qA5mI3AZlV/TG
EnvcYYRib5q+Mq9EIvRrkBUo4Z1e5WPDzpeDpQMsgLewSBQimrgCp8cIvlOf4UDp++YlVFj1Kzir
ql5NrfCUL6pRT8qZe+nYRjLFTP7QdQlMbHEvhW0f5AI3FzfUmg5DJ4/4Rbd68OVwNRC1Oz3No6NR
R/9TggCOu8gMnGCUIuqHyMVzJYEpNMCLDZHKR5o4fDo91LHtNFNZ4LTAkqC/dPgh8w5FdTgtkYs0
mLfGpHQokPInGMbRovYFftAYZdyjHRRjmOlXyG2pWmDaj6d/xbEJixkLB5bY1KGjHP6KChvBqTMz
DGc8AR1KHUKteMjTsLeQccgN60w2Mj9dy1dGEA8Aqib7sZavjC69AFYdT2hBoed3J9TnvtWVG3xl
5bfSdqIzwx2f3f8fbrFr/dIctQnNCNbYQJppKAH8PhTTBLyC5DY894odOyR/SkozanyOeQ4XM60b
W6+03Hdla+bJF3xiPYRxrVzFtqqKHOW75ZX9LIRayeITG3cuUQDo4P34q3TGMzgOed37biNk/9h1
eVCiC1wkGxs/tU/E+rTwADTTfuXNWuzcZuzB3laMFZRaj4SLJq5LBC7gj0bBJrAG6x83sIFWUL+H
j2XAbVvGBjD3xkzGio9qgpkNmyDFZwpxj9b/x9BiMDFsTK54QghKz4efz0JX2EGGKHLrpgzvoqpK
56KLEqclojF6q5+Z1rGzQOkFZCEIXABbi6PnpF2KeTbh+kD/aUQpzxRvypgbWxuFyedpMM6+HceO
AzhtAI3o0MGcWBwHI6YYii1b5GbINF4kXYBDjxLnzTslGa/Z/PObZYajzl01HswlPxB+o59bQPxd
5AqqdCtHNR/RAVGSZpUPWXMmCji6mECodJBU1ASXJUFZiwbvEitwe1oUN6FdFzcaiM0NKJyZfq6G
xIqn53dsRMqPIJu40HSKrIe7RVOVYoxa8htEbrM7MTXvCH3FkI9wEtX6LjiznGeGW75MlZRKm4dm
4CKY0W+yCSlSdOTjLflx+D5RTfj9menZjkHNUwfevwjg2gHZbsVAqiSILfkLINyNGNHJX2ethCqN
pO8nrmrag1SNCRZBbi0ulVJ6OJbTWHARZ0NIpFDK8WsdN56zI9I3Lk9P7liywxEQBIz0lqjNHH47
PXfqvqdi4aJMq251an7QE4VxLQPVwYjYqPNLM1VnUx5deTs99LHvSPET+zfLAsm1vMxyPCzUCuM1
d2yM1wSdamQV/Dq+Rq9Av2kQy3k5Pd6xN4laJwvLDUOtdbFN4zitRaYM0DNQCvpNabXJNmkeZ1sk
qI094ayzR1VXn7anhz121VDy4i8QmxBcF5+ztvBENq0WIGU76JcD8m44RUpITKi0K+mZs3F0MNIM
irmmTot5EbU1+BXUvhokoNS62vWrghMirK7dVpbZDhefmBlY1Jn5Su9VLBY0UWGARyJJXLyz81Xd
OOkDYtk0jOqZint6rKMfb4b8AZkB3a/PE/9QCUBDLp26SovdAQPIaW/Z8fQmEVq/DyHSr5oxRqsf
V1vsak6Pe3STmnBCyIC5v5f1U9iyVkRKTEIaldWrmdv2LYHstJtCo9f32HPZ1pn9cnSmH0ZcXDeT
HQq7tyX5Yq6O9yhpOGtHKf0HgALm2hgnvOdkOga70/M8dg84cg4qIGkQjS5GRXaus9txhDVBBe8h
gYn9ZBiZomxBAYe4kY4YztiJVHfoHuECfnrwo4s8U1/oYFE/NvXDj2uVAvE8EHJuVFfjl9kb1X5A
Esj74imoWFwWFSHWufz/6DJDs+T5Z0qGNf+mDxtKS5MqkI2auFlG5ria0K78hRx4+NpNmKqOgdZf
ZL0Wn6NTHllncFgcGQt8EhzhReDRYZJCqSGMXVkOj6mHKGpnxzhMoFaE+vyAntpLrM0WGlhBJc76
9DrP//NFzsHgc0vS5oogND+c86iPSGRndewmeomIEolWc4V9WHKup39kbUE4z2V3orqZ8Hc4jqyQ
SmMYJqnIdKsoAZokALIQBey75rl3gGhksehfT8/uyN1HwKMDAOGChzS2+KI2SumQYuDDscmHfBVg
KDzeKP+Ps/PajRvp2vUVEWAOp+yoYMuSuiXbJ4Rle5jJIlmMV78f+gc23GxBhD9gMCf2TDUrrvCG
WCRY5pRSRP9eqmI4LiTiSOrMS/ImBn3WQF7BzVCHKHdrifUaAQpb4929czY07nF7rmZz/Sy5YZ02
NUOH0tvXoBwoWGu4QDl7ie6zg1QK3h9VpAf7jyfyveWbGyfgAYAKsVUul0+ZnaFqHDS+xr2px0+A
k1AiUhhp3IU9/PrvbhWqna9UCLutJB7v7VDg4xwQCmb0ThbXEOBcQPkd5NtAjLCdkyES1Rabi+74
P3ziX+MsdqjbpZOrxRbuhpjFbAYEWJ8hOFS7VkzY5EWxtkXSLH77eNB3P85ki840n5nEcTmv4Jkn
lE4N0DVeKbuHNK307tHGhmP7v4xDaYwUgOBKX0wi7rEOnG03AwQ5Guq2b9QpfCrBt3orG+XdD6K1
CM4BNNQVOBG+LoYYbZF/xTzLOqSFNYQ7y2sda+XeendDUg9GxBv2hLvsa2SZFSAVGRVfbRxAz4jf
RNrOUA0v87WkcVAns4xGwwGGAvW/P/8Q0f//yMtGB3cYXoKEGV8ByagPmgMR3ufq0TBMLHL3rZFo
NH68eMtv1QCUGcwpCHzAbPayXCyN0VJKaywfy7bJ35AJanF27lFuT8ucuAMKtX6Xopi7MuzymiHZ
By0700T4AdTWjMXeHJyuC/vGeEqB3xR7D+WQJutvMA2d7SlnW/WPP/N6vDlXpLdLTwyczFIlo0Ti
YZxiPcCJDRPVG2m0xckUgv5kj5+n3KXmMK3cLe8OyYTOZE1S/uVaFkBHBBqs3iMZsmhvoC7HB4wo
PaSHrWLoMcPGtmplWv9QFf9+cun7EbDaFBaJIUn+5yP0V5gRwVLxEOINnzKA63aPqFlRf52dAqfT
0Axmgsei5jW3euVln5wi1sbd6IX4U+Sqmg83laxwgqa9E63BUOcLbvG7gPdSi6BNDS1p2SGlvGuJ
GFu7x9yR7Tmt+/yrYyLlB+IjbsyHrkrVHxVAt+wRd/EC3wQnXmkUv7MctCmpMVGio6alLm4pwp0K
LtIYPnWJ0t/qYax/w6WrxLitDrFapOFmruy5+f+4/GYPVuncHOWysvXLtcD4Tclgu3mPXVBNyl1p
ZPlNJlz3m20PKLXh5CTMLeavSKSTgxjGyl5YxidsBVqZlO813lUq3YvcLNM6mSIPED9FlcQkukdH
9tCgnRsdrA6134/P1/W30j6cv5MmGvngMqTuDEBMGI6kT4miyBssP9XTZFXG99C0YGh5yT7zyhIV
7tlQbmXoKzQCtF31D9aE4JoIezm2UTZOiN8MYyPj8RIUk3nQcL69kb1Sf7Mjq3wuMMXcyECp0dYt
4v8GM9RXDvs7Bw/mo0t8hgyYB3x+cfAwc1PKvugcNPOGUAfvYUj5HA+hYj24WCTPLOYST+rYaAlu
hn5QgqOpFEh94umaIIqsR/p9PbvPrGx7ffloMjuzNhPVWwvgHhyCy11YgKotiPk9bKIxX99JTbGq
bVkLp/OzGrb6NlZcBF9FFKqIItoNMuFoKzXo4tZheHRR8akPQ9IHCWaTLtrMZTnkryrRknFraZZi
4l4zmo+zQY23b+FZ/OfiLvpFosA0wVLjCkTqWa3ELhIyeft40131rudvAw/tgTbi0UTe5/LbkiSd
NEd2nDDbVepdHBrOBhf68EZyzWBmF4f2YdBMsQGUq91lJCQzzj69d3AYWTltV+8oP4UfMpcmKGMj
rnL5U1qeHccOhgArBcPKj0FmhC/YVtfOrlH7cJZydRF3D+06ef54Et4ZmEcNR3ZQdVS2lgE7ivNg
TLmCHj2r1lDw0bPwaxxPaXcwkR/cGCmerFEYKWtsuuvrBRXSuREBq2jGnC6iyz/imCIbwicpLS33
1VGrNkqAb49voR+9Ait7b6UxwfJoXekznXUp0uMK2BOdloZPLUbVv6PAadIDViCGfOhRarZ2o91o
xaZIQFPe5xK/6GcpErJdQ0tRfm7USlk5V+/dOvS15+cMhjmhzOJcKfgFmFVnR08xgvJn6AD257ZU
bZ9ix6zrLeMKZF863OQ5JlY4cHWDjzWnPHy8+n9aPpePDE2TOU4FhkUEbiyOAE5hiH9hIP3YK20h
bvCEmNB5DFIdySgd2e5dDoQ2w5cSF42N1TnW19BqCrEVZpa0x6FUiuAcYIeMu6qZjb+pF/bRwfUq
5wFIav4FpnSEMWGndtUmGIfieUSMwdq45mjJz4pro2zdmnn4aYJk8ttpCTxIzwvjvvbaoduHqZHE
z64at9FGsRtsnRGrGhncTUtE4U0zsG81rIR2VhvG9R4fOOQygypxtYNVSgW3chflVytAoeI41mrg
bXEyL+OfiRZVRzqoJhYXiIUnSDWx7+lxNI27Z8ci9u4BaNXuWq/HbJz4tvhSjUk33kvgkj2uSEpU
3aKeqBo/wNgjRIq6tT7uBm+wtW0XudhZunE1PSA/bnwXXqF5PjK88fnjxdOuYxKuCodmvUObnWzb
uLw0ANyAGqAA/yjNYvw1Fn01HSJXsUGlyjbGsaeEFe8j/oyvQ964efum85T90fTEk4Ycoe78uqvk
Z7PQ8DnH3KL9WZdZFW/SAH7DyhX3h3W52Gvo3oFQ4q6jy7psnIOt69Ab9pTHaCrybhu2hYF/XhiM
2N11GDzedXqXVQ8h+Aj3oKB8U2Pg3Ef5rsnxsfUFQu8qivY9/GlfGVrV3LG12yP0lgStQmTM36ZA
ZR8YmSp+0ENKnx08eJHujCcVN2Zpt9OunPT8wRK9Pe7QyLAYuMkTbLM7rMHY5R3ALd/TBiKtivny
kYIZq51E+3Pt/M/R23IyQBza7gw8nN/+y7VTG1GoAgO7xzgHl/6Dh67vsekweEj9Wo7CpNIHENB3
+7FQPzu19G4xfVbK2yGf1B7Pok6K2xJ1wzXs7zubCkQspFHqqiiSLpuptnRMZEiN4imNsOJ7wC1y
+paYdRd/rjFrOjZx3qy8w9cjAsCcuRxIKqBL6c1T9XfSMRj4aaZe/hSHja76QaUT0OQOouFhMz5i
1blWnX9vQO48rjs6nPTe5z//a0DszfDNDBrxhC+Ve+QFNFJ/bLP4lwjqGt2UJhDN8eOzev3MOird
FNpHlHFg0C7u2SxUcm/SWvHUxX1j+WbufGsyY8JUMC+SjYEideXXuNmuDHudNxHfkLPyL+DyV2FF
Xg6Ka8VO8dQD33Y+Y7vclZvEG6pflpkZzwOgocnbYTRgUFO2lM5OfEtv69b/+OvfmXBOPNkbGKy5
s7x47DsH37KaCOYp12cpJdT7d9yH0TfbDIRfVqVYCaffGQ9BAOqcFOXQO17mLnIIe8VsC1Tjci86
5GXw3cMV+95uy+aAjmX09PHnvfOY82n0edg2sxLgMm0uOqwdRyzVnwLICPiXjjjy4f+Fvz1BsjHu
a+KNaEeMo+l3nXCxg7C6MouftAGV++3HP+a9b/doFAAVmKuhS/wjHlypcKuufgqDoD+E+iTujVQz
EEcIygc8luI1GO8fdtflVeawrYkhOcUW67zY2w3MCG+Cw/hkxybiqUGkWm+u6wzecRKOgCpazzIz
YxMytJqDUfLJmcsHNTeLAiceo5eYqleutbHVQjF8u9ScQ+kNOlJR0kxJsdFNFdsmLPBJVdsJZ96W
awRNc7c1vgF2Srt9hF1C5Pfu6I1bJcHN+Is3OObKA/bOGWb/6qDokAbjOM0h7V/XhmcmijHYMnuq
YICdaFviV5vTE8UhvL8VlGJvePduPl7NdxLDGcZKhE6oSHl0KQKR6+iG1MHkPNHXxkdHn+otFgrG
96qv9YOtNMmrHmHzCniSmQ6h695WmqboKIMjZ4/Xtjb+89mCzkw1mJI3FX7bmGfpr1mA/Bg7DXyK
pzDW0sKvAd7t8ioOhh069fq9SNturch4vaVdnfrA3LyYu19L0iU287iRdKnzBN0YS7q2REOcSRjP
caKmGjL99bASWl1nJ4wIwoCDBOgNEs7lR/ZDXLoZ3ISnNJimb9jQmhv0rWLbr6ui2328xP9HGr04
QOC+gG/P79+sY7LEZQVWWhHkRR63tDO1PyJTNh3GeUmWJW+UYZqh2YdThCR+VcpY3w9FnyoY/uLY
Yp452Zn3VRqG0gDkMjHpvutjU6kfC8zrsqNVIjHwm/PW2F/iLuncbZn2bvgDMy1UYS1k7q1NguJz
fRyiIrwF1VAn96oribeMYRhu1CHvzVMojdD8rNgqvg3CwiiRidCSFnfzWbyTmEQXI3F+R/kO4Jrp
KuMtoBf9kx4CYmg3KIGohi9Mq9XJKEdPPyvkaDwEIhpO5LjdtM8ArOUbKzeCfWnYKIVbat2iO49Z
2qvTGd3nOaBPj7WdWHu81CO5rRIqv9ue85jN0pUePtoKeOVx03tmoZ7bypCqn86SEhvR1xO9/spz
dpnldW+RqST51rVKrMplrz5rg6WN+P0VZhfcJDSMg3s7Cl2dIF6zHnM3aAoflyXt1SrSZvSrUgu+
JOXQm9t8Mpp6WxpS/008ahkvBcewvMNfBiVfujbVG5L19Y+6pXx2aFWtueM8K4qfIAuCKUhajvGp
LqfwweiBXNR5Xj3GZliN6P9DecIFw3pxwJqmm7yjTLctq6y5K6DjJ5u4Gpwnuw2NFzzvulPqpMHP
LgX471N9L3CJ1MPwq/By7zelSS3YQXSha1SU3mRs8pQ8AMO1pDE2OEPK7HOBj2L/OcE6882RDlkU
ej2Uf+FLoHmhZA0t56jVx/AwUi8UW5g5qjxUadG8YWdYu3eRFtG3tDAWjH0baAoWzAW6qZ/cKZDe
o+N4ONYqam6j6TH2Z8qdeNk1plfcEaa5HgATt8JToI6wNBjjsXq0pwLbLDgqofQTNF8Fydl8AeAX
D6BAVVrvu+U45Y9W6H36mY+KtrhBue1u6oPoNsj6XPfNXm375xFsQredpmYcdsC8qt8CJDI+O63a
T5i3g3Q5t3qh6OcqLA18F7pGc06ouAdvPcoVynNLYbu7c9UUr3dHtEGEqAWaxhRkxq7GNKEcp40Q
uWpKbMIsyTbXZPSjlrRD8NvU1HyX4E88H68Qseg4lqi7oVAUlnu6hRq5mCc61Y8pwambRK1w6bb1
TvvaQd/sv2miMvWHEL5K+2ww/V+p4JTdmxlhuB74ndfo5U0UZv292ml1+T3s7bJ9NF1eY2wFa9Hj
rdU1zk9khJL+P7jfpv258Sgc73MzL0ZfYGx1W6qxR0M/mwVVFLUafoBu8B4ELmXWXRrW6nDXZt3s
uwYDCZ/asSdr2gaQkj9Pum7lt/zFbCdn9T17404Z5cmMWEnx8RHRtCNm11r8kltphAe5KuRNNlXw
fCcpR0xBVSRufHSVJgezVbNyntomDUvWN23cLY6YeKHJuuofaly1tRvSH+Vgd4nlHTCOK5OtDDH/
xZoRKcR94ck0v9OrbOz3Rgj39saevHE6dabA5pPvDcpzkiQD2WRWm/JBq3T7iyllqO3MXOa/peJp
0cpTeRUw8GoDzKS44iIPDW7q8hUxKJcIlMrHJzXUrccgdQEuc7kE2K7gUXKLbqMWH4IsSKeVsP/q
+aJRBWwCQg7hNsLQ85//9Uarphe6HQnek50Vyi96wydJySLe6lqwSgq+epwRsAFJSSZrz/mbuUxk
AWqFVma4TwXCTvtSTPlbRGpT+cFoWU+6rMeVAPc62qYhQZtq/jIDztwSFzJRWcrsSo+eC6t3d2Ca
1M+wJ4tfbWRrn7W6GW5VuzEO2mR1eN7i+IMfZmd+/fjVXmZWiIzPWoMkVfM/MJ8upzimyznriufP
KEKUum8gwrvRAHq+Ya+U7Gs1IZWaMqsePsm6x7K+xkNrpYZwPfMQA4mH0MKkMA/g4vIn5CWUA2hZ
2bMGKD/Yq4k+/FawNMQtFc+w5jaiKbCysa4LqZB1wDyhNk5WNec7l2Nq8I9RYQEM1Bhx6dPpLrYJ
zsOfKnxvUszNNPG5RwXZ3QIIat4Eij+Iss3IDxQqcIb/eA2uJ4AMHpQiuQ7BKCDiyx+T4HWah3ox
PIG7tvCI0+RmUKQ0fdWSzqMnlXAF+f3OuZr5FpoJ+WOWQF0MWMQqVNXWGJ8skU1+X0XWMTfS/gVB
5MBbyZmXl8e8wWZVI8rWFPnwNrn8ODtxFdzAw/K5RdEr3HqG9DaOVoXpg+ck8j5q6xpTm3INPjxv
mr9jUYaFPUPXcdZVoSuyCO+jXnRjXevi2ZVI6j0ERcF+4iA2r5MRhQcRdmW4zQvyrU+G2+avH6/o
coLn0TnY0NzIsGzY2cuPtvBRFZl8pggUZJu8KJ3HNNO7G7vphm7lIlluH33ucMNOAixpADxfahs5
U5oYdpo6z3ovZ4sv04t8iJaDu6OPpr+ZoYjWwOBX7TRa+aTlf9ihTPMVeWhEWL2M8EE+5Yqhczhy
dbQMH4oaii3UgPLw2GLMoL2U6kCsTjw/edspHYy3MtRpfdaQNsbN0IAfxXdWBdYUDomb7AMm6d6C
eMADa+BUjHODO3wiw+68PSqwldjIEquHZx4kdfS7QOCunSFUuiaScr1p+Txw4KRO9HGZ3sv1a5Mg
7slm5ElixPCUK0p2X5MhnFIgYBtlaOw7/Oii/z7eNNr1riFxArBAQ+UPgm95Ebahi0VuUZ6Aftdi
k9cBHu6QusO7EG63dRNZGXaSHW6C+3ysLefW1UR3FI1SGwcD82nha3Y7igMJ7XD0RuKco46v5bBS
Jpqf+8ujNWuUcVUR36I4uizXxxaQmLRq9Oexhvi6T6mWyIOBvfjKtfjOdIClYlrJwik2LrVNNdTZ
qTgb2NNVyETvi8n5ZbWejlgNFMQ1wN97H8V1yPeQxHJ8lyc2T4XZoFr2rBRKvKXFVkQ3zmRU48rL
895H/T2OsdhZrpZkvRroz2QDFbbzHkgEv+iaMdjS94nWilrvDTcL8sGicJzrtrcYakcM7mQ8x/S/
CdpEfGdZcfZTjVJETz7ev9dTSOkbKdr55mXIJQABjKt0olgn1wjS/luvCGz8Ouqa54+Huf6kWeli
lmfifDpEh5czWFWqXid0kU/hUOEgq7Vy4uGk2zabPOpvHw929YzMdGi23x89C4KURQHFNsNWc6s0
PiEZ0+KIjiTmG6kfRvRua4734MTiEwRc8d+EvM2azNDVLTQPDusMjS7T5l6fJ/zv8LcSxpRSkTiR
NyGO4+nok28LzOT9BEuP4CBFWtxoKNesFOve+2iM3IiBgcMRISxuv9gtrLhx6uQUyTqgmeNV5q5w
2vA0JZM4IShJYt+3qo3PoVXZ//ycAWGgkAIIzwRIwk+4/GpnAsRiiCo75QnlUqNPiw02r8oPs6nE
TRs1a1W5q/00j0dwzaa1GHGZ3WijE8Dom7KTqRWuchv1Gk73AxZn4GdSNMC2H++oq1OCevIMvkIg
fQZwLvW3dLt2dIKv7jTVoUT1MM3NX94khpXD+Kc+fnFLQ+4BD0LqRocIBNQixsPENeOlzceTG1Mg
+Z6rg+Fsp8oNk21Sd+0nO6OWdtSxgAp2Bq0rqqy9XVXVobC88TZzgOn6md030xFTJWlvpQU2eJd2
QYOXxCTHerqt7CqrTy7SKsdSVWvNR+enxR60m2AM17pCXu/LgpxeHnRIxBRpRGGfS/ybf0QQZpR/
fS/wAeRlQhaULhG98MXFUBPLOTKI2tNkKw54jMH5qo1udKjstl7JiK/2zEzXoKAKCxWy3xXqoUc7
vLcIgE42AoGnKEo9fdPHzVM7pNaanPh1rAU/ZO6Ms0PBd1GsvjwQLrxCkke9PrWTa0WHYGiyo9PP
1kxmEMv6P5xKk2ZGuEzWITJa8WzRnqJyjjwNuVzQ5GWCYeEUFVu1cZTHUc0rvERxywE20IWm2KEI
Nf1MQnxwN43d6v9ZxGtHugej2CsybUw/UaKmeqjaWM1XEC1XVw0a9zP3lAoSoCHrKvejI5vGODaf
NKfpsIysRXjgJ7VfBh0h0FF38FjHmPeQUHde2S5XYfO8epgvcBKpkV/F6EhuV2FQje1JRFTzNlom
aJ2bOJu1G2D4VXPII/xIVwa9utLn00j7EKo0eBmgUpdr2VYuj6TQ5UmrtHY4IPFVgEoRiTS2hGv9
5wI75T2uvf/8lDAuDUSDLIyYFpTM5bg1zlJxbNTdSTeaZPJZVfU2MqYb15qCbx0ZckzsqK8JrV0d
kzk6hPVCw1aF7bhseHTRUCcSYYZT0VLVxD4WIIfvdUqW74PeycTu46v1Kquna4mYAcBmkBmIRSy/
ErQRuLZijM6jmrl3eEJVvhb1yT21vk9xXR5sM9YemqRpPlOqs44tn/y5qvtmZZGvKjtwqfhgfgZ8
eApKf/78r4cbe7yc7Z4mZ3TPp52ZxTqWlFEzW8kHNWgdMUXN/SgqgQWHSAdK9oBENL9DHmplSq72
G78EsCP4NCpMhIGLx1TGvaBhMCRng/c63eL2mR3QhYoOmpjqr143GjvC97Xr8arbRybKdQX6AvIu
EcQy/21kPXXx4GRn5O3EQ1UOmHcLNTdu6r7EmDdQTCX2MT6qhG/KCpdEVzifXIBT0aYVVbVjDWmv
ruyOqwOPVQjXNdcNojAY3C3OQBJ4Wq+GQpxFDuUMSQu33TqN0Tp+05hu40dV60hfKrAdtqIY6+o4
uIme7rKsVE7uUCW/KlNxf+aKpN9rRKTiGz2L2gN2Af1KgeYP8P/i9ea/nt8xdhE3E/DOy/OKTLmF
lWo0PoP5rHAZQ3hDA9cTg2EDQ9P0fhcjRuQ3CE+BPepdS6FfZGX/zf5dX1mbZrwbRVm+4Lio/2vn
lKY85wsoBmQvKsJLzUYw6gACW294lqOD8+Oke096Y8X4yhciv7GY0TXW4PXKMeLcxoTOO9NRFi9g
YXpNV+C39IxDYI6OeRsF9xBTtNTP8UOOfTEY2VoA9f6YsBaICU1y0Pnl+usMt2mX650zDM8x+ekT
1tsjBALRv2pjmmw59OZ/H2/Pq5eQWaXmwHoTwBC+zHfpX+PNABDJOg7P5mTdhk3RlJvYzsazLhyl
omymNET9XvMF60vxr48wQ4OQp1TGPcNVvcgz7CGPXXCR4zMVz+bYuoq19Sbb+lkKtdmnrWXeqF3o
nvPClOePP3r+qOU2J9EAoQ82YC5iXX60nWuB6zaMrOVT+miill3Tide0rRLqxr/GbEAMATzMxPc5
nVoCSkJRedgejtNz2mrNV21w5V3gKLLdmqhnr9Uu3tk9DAZfwQZTwtlcvPME5F0KUXN8BsRC1Vy6
uK+BgW1b4TdqG31CYNUzjx9P5rtjziL8QGFRbF1WdXvZKd7QST4wtH4OtduLjUtzUtmXaW3qmMM3
4l81NrgK0OKfWxOEFFQ6F9eUhqqFQdbNZxKIPgu9fICAarxk47iSh1+/Y5cDLU6jW0Np8dxpfOZ6
jje2gUiRV4/6pm5z5xyABDhWVmL9/McJnZWZqXEB8gGuTJx6uTutKpvcDJm9E7xMq/Y9fB95wVPP
qvZxKbJ+YwfUKldW8U9Z6+8zQcdrlqmfQeXceiCSLkcly520zHHEORmAUeJQTwUQSG5G9ACrFgf4
iiLpTagn+rGKtEbZu1OlqTcFCjHeIYyMprqdtFfHFvVrGE3OF7Mqmj3d7um+6vVNJa1N5nR9huKt
E7UbXPRG9TBiB6CAzraofREpesmmBUMQPYdmMBxlEGL9bUdNYWOIloTRhp6d8cXAeqs/gnutX7o4
yzM4TGP/NfEiI/jVR0M4/SgQuvxVdqN7P+id4W1AhkbNoRK6m65M2lXkN7cJIc9SIyGct+ikXE6a
KTonQBZQnGtLSbN9FCaG4+tyRBhZI9vNfSEspd0mxtS9DdLOX5TMQmIqSi1dHuuxADn5b3uH7F5V
CXyoJELFMa5wsUJEjeMG8qwVADlQai6BZAeFQj8xx2Fumzd1v1JZuIq65jFJKQCCUhwDSL3YOeHg
9VVflt25L7S29+NxzKExdmZWAB2ZenPnaGn3y0tE5m4qt1E/hV7fD/tJdCYYeG0q683oACPOV+Zi
ecvPvwv1X7xQaDGS9yyetkH00jaCXpwd2eWfwqkNjqTX4TQ/aOO/xgoMRrETRwtyO4hQS4RqTfcU
3KvSnE0rMt5QonN/mqHRh9tGyj71I8ft85Xdt7ycGJKGMfMNelBDk2PxijWGBPDmVO1ZyY1pU3tF
9ULKq+4buJw/a27E8i6zu7Jf6ZvOd97FRUHDlOoD7wsh4nwALvd83sSWXXamcjISL28OurSdB6N1
m2/I5g+mn3Ppc10VTnmXTEm5tqjm1apy5epzu5KqKPO8rNPVQUyzcOyck5ohZu9bg5sN36YkxFDb
qm1HnjFZLu7cvLfYcmVwppyiWMdxjFJ1o5sy/ZGHRuwdepNb9jBaUfPszlr721RvtGY3mR3waaS+
TFj+vEEJHaK6sDdT07r10QyqQenJHdDRGQ5wM2Ld2oF2bhVfS7W+3Q4CDfy906re2R0xozhMQVFT
lAq1ZKeYXZQe0pKd4Ed2W7W7PsSS/CCyWJGfhiHy+geNFsxv0jhX/O6TcTSfR3pV4tFqRpNxu3qU
quurlELrT3YAI/DXP94e7N/ZqB1tEIoEBBCXSxurrVO5U+idtCIq5K1jKuEJmFh+J/RY2Du6Q+Va
A+RqE4NYh4LIdpop5bT3Loes9Alfm7gqz0MRV7Yvk8h8kGORtbs8tENaS4ExqE8amjP/KnzAC8ul
RX0A7jzN2qXIDMqNk6YEXXHm1es5KUL1Vam3D06hqRRERmr8WYBP/cdT/AfO+/fxgfxKXG/RXAL+
MDctLj8Yt08eYl6/80BAaO/rRrNewbajTl7RjnH2JNZ9B2h3AqmYKEjui0kpN61nNtEtOAo7vvXc
ckRiu4vlj1zpyrXgarkiFmPRSuGEk03zaxfnO4gSFShXqZzbFG0P3yl08YNGQF3ugtEcfgzWGDxX
o+eukZSXB/vPuBRSCek8snd1UTOI6o563VCEL4oViDNYOmOb1537GHdRuVtZhDnnvliE+RvdWW8X
bi4iZnNM+1fWM/aaKypNUc71IJo72UjxowsAmymxrm2EVsXGLneRcto0kK+SG3ID+0ZaTrOm0bK8
S+dvpkBFHjLbz1NnvfwdqTkqDnyC4Dx2g2scJ+CEX7MGCnYJoaX2zSY0kR4L20m/z2OeypXNuAzd
eatm8MufVjrk3aXUwoR2u3CCOnkZAlVNNlOvtpuuDPrXpHeaks6PEqzM/PUHzyNycfMcU6lZ4iNC
1DJsxYvSFxQh21sztcS2z/v+c565SuvXBq+zGtpjSQHfbg4fr/q8cS8XfWYGM8u08ai/LnutcZ47
vQSW/FKFmQpNpVdRH2qDvWsibOWrNYr5MjGsB0CC9Q70Q7FSn7ve4Hz3jPEiE0Q0fRmPpNEYuHLs
0pewG/s7RSudg1VY5S5tTWXtmXxvntnbc3JEFIhx5uXGapw4jQNcT16GSRT7LrLyb41j9r5i1+kB
Luf0jcotJC6ZpWs56PX9MVd70VpUDZqI1nKJ26pXdHXw0hfMQrJ9XnvJsxq11Q4POut2arzqNVC0
NXGSd3YyvRELv2o6zlCRFzHoMODjoOCT+2KmmiZ8bzDRrY41dMQ3cZzMRG9z0KKVBX3nS+fEftYg
gihypbCE1+n8upf5S+7F9q1sJ3liZ01EszQXSHkM+6uclDXY1jvbaO5eMLFUa4CEL+7nRHrB1BpT
8eLq+S3WqKGx6amu7PQett/KcX3nyMxIJqozcFsBVM2/5a97MqWlRZ5q5S9lEHTf82DwAAwiTwGh
QNxEbqXfCepS3wCQaJ8yAVrmn08sw9NzR4qRlHhJeWTyQ6WSNqvaDvlwN0CEQfq8rKni5m3pPFVj
1/qRFqjWFteddlvRkrJX7sj3FpmyBp0wSN48GounQsYD1eogLV6CRo9e+BvNNnVqz5eDisuul4yh
Pyhl84+1MW5merSw61DumpkNi0UWeezVvYiLl2m0w6ONgaK9AzXWHErR2OFmKGW1UQuvjzYVCdbH
s/7eWSJ1+oNJcWZri8tFJ2NNoG3nxYszaoq66RHCD7dFM/wO3MbL4ICO1drVeJVIz9Iw3IscXYoQ
ZJGL740gz0ZObCSvQtHHltJynSSHuJfRTlouYX4ZZ/2XMNSUz0NHpHAggLZundq1kw3bJ8lWcpyr
Vsqf3wMwkrRRpXa/7CToVgQ+XUbx6xiERn6DsmIXHGKOCneLCSMWhFgTDzsvFbGzUweZiG0N0Lzd
xFTD3JUFuTqF3KLW/wUqiGRRkL5ckNnowe10IyROTBCTz0vnHqBhEBzaZBiHA4Rf2oZFLWpr09p6
ktwUjvI//QaqwX9MMNkVi99gjJCHtCyPX+vGmrY98eNREXH2A82kH706OefYyJPcL4Jo2oRVGq3c
BFenkCmgo8WzzZlA9GDxnpW96EsrS8LXQg0dlIK9KvHpo9bbTkrvm9Yq1b1OUf5fSxuAs+klzTED
xCLgMItnpQSVi11krbyEdZRuS8ha6iYWpHGZ7sXn3BycXeFW420YqfLerMvkiDglgNpQ7R96NuZK
Lfm9jYB301yq5xfx4lxuhIGEpAaPFr4aQ6d1flQY2na2DFX3RgHTHpdx5z4M0vpYjm655dyuyZte
hRXMx9ybmNtEs+nI4mrQrCFV8KJAttCOw1MhU+9F8Qr81B0zO9sKQLZtHFfZz2EC1vuPtxJDg9e2
KdGQAl1p3GAdCDvCYgdoQ1MeMadvWImKYlIVj7cWtNDDx+O9s+NIR+lZUROFCbpMEYwp1joN5dZX
IqweHksmScV0FYUT7OInVBG+RCG74eNBr65eyAA6ZX8K3CQDsP0vFzh1QXoOvZ68oqtmP6i2zrVS
afbzqDawOJQ13aD3vhFUAEoUzC3PzPznfz3vI6mB3VAWfE2U0L03VGXa6FQdWj+POm9jhypu63rm
rVyuc9BwEYfzkbzlM9cVnNDVq67gEOQFg5u+FgaQJ5ingGzbST1o6GasleXe+0LwBwSicHnnnPby
C8224bHJhfLSObCOBorVz0IbrU03Jc6x6ayUpFaNHj9exXdOCbjouUVJZDg3wS8HnSJbMdC4UV6U
VvGEH3pJ+mqgU7INM6vbEq0b3aYoSv3OSew1Qdl3XlJiUaqwNmYOFKeXDb1C9KqeWHbwgqENBFMd
Jkvty6zWo41otOA7Kp0ACjML+3WP+FVuBLhayrDDSIdTZv3h47m4WmwqhPTkyW9ZhDlCv5yLiMBx
FNKIXuzm/3F2XjtyI02UfiIC9OaWZbtbLa9iSTeE9I+G3ns+/X6pxS5ULKKIHmBmMA6IymRmZJgT
50jykznBYuRGDdCPfdoCPNgI1u7uj7DGuSIBEefaXNyfWlWDpOnk8GJLkXPw+0w+VX7y3OV5V7lh
OW2paW7ZW7yKvlqNLQww4aULkuj3bPlwn1hVP2S7qTN/RYx6qv9hhYLkipSOPyg43+4netdlUDd6
eImq8mcgddOxb63kKxweMgvMo+vjz7e2QNHbM9CbpLy/7LTRFGagMwnii9w20We9drLnzArqo+TT
NWeEvLHjp8cW7w8M6SNcADxwormyVHKLzGCgDFfGF5NhdbdyekV1Y8hi3J4xwa3dvHMPgtaI2Xsm
NYTE5bIGaIOrVai5xhc7xtdJsdT6z9CIteV+rLNp3tuWrz0pYQtT4eNV3u8rhnF+TGQLV6EtXnJl
UhOjMY3oEo4tALSpdFJpj+JDohz62Gq+DYoylxs7e+eWxGJpJzJ7xAUBl704OkA3ZtvvkkvbtsU3
P4L+1DUmx3lvSaP91Z/T6R8fyQJlp6chBFaPF3wfUVPlomNLoVWnwAcI9dY6o9fMVSdaciG48X9k
tZ18QqFEC05S5hu/CvB4MfOgo/pRs0Jy92ZqxgO8wtXG71g5XmCjDND2vOzgJRaBpA9QM+saC6GJ
QZ/7Qx0bSXCQk2GiSSdZXx8v+i5eE2smXhURJLMEy+NV85g2TiklF94DH3+bj82veqJua/NeHiOH
kgGcNW35I88DnzZBUiaXx79g5ZyROwNOAw8n2BcW3zyLwhnydGpOsdp16qdyLsNTAu9+sZv6ITjK
c5oqbw1SRTmTJ4jGOPfqru2m0NQY4RROLnPV1c2e2XLq16ZdFl8gJyzOdt04/wsmiChPjMAzoBw1
friBYxKruokw+Am89wJsReJOM/T2rKVj4khGJqWXyqdOzUyxlb72tdT/T6as7BxoRgy2ZyZDsXGr
Re3+3i5JCggMMvhlJzRB9DcBu55eMj2Om0Oc9+p0rqDo2viqK+uj5UpmIiZH7s+V2TmdmWVBfnGi
RrsaKFk/CRA505q9/ZXtCD6MKXIVj4/SXZ+XOrU4x9RvYTWm9LR47Crm/AOYCLMLqPUx+Jn4epme
YOHvKEBJWvCFULLW9zLPevdL7vQB1sWkzuudr/TdUzNW7XyQoFvcSopWbrROqEWaRmaCes3iRTQL
VUEn288uisb896EcVculLWL3L9Aw1eNGhL5ijcEMMYVGFReDSzemA3XoSr5oETZd9SlIK8tyqXla
yT+Gr+rRhs9eM0fyTyTDKCODu4v7S0+sLuQaRJ3Ztn1yRJlEN3fUu5p/JZjNvj/+wivHl/3j7ILj
YSx0OfesNF0iTWZVXLLU0OBC87t8fPbjPPn22M7qomAjIZlnJIFrens9pVgtYlxDcZnKpPyuOJLl
RlpDl7xQ+g0PvPLmAe+mfsPwAyT8y8PRDECAB7POL6Y9Iw6nK1X/MkeZck7nlNy9MZWvg5pDkIpU
74ayy4rr5Z3RqL4DoufPhRPK1azSQm3KL3KVmbKrmzXnP/GtE5qj0Zfu7WTS3E+8nTglRL805xcG
xwlwqJZayEgyMP/ZCcx035CFnYM5TV5Dv6zg61YsoJyPv+baOhlaBGtCeo9HEl/7ryRSaas2mrSq
vOTqVO2gUIgOpZYUe21qYLOQ5q2M4s4e3xNaLnDWqPQwPr44PekUNJRcUuWi0xp+KdSiAdyi03l3
U6qkuwaOiK1+4d2BxYq465SgKNrQN7xdoqTblNmZmb8EcxAfw3RqPiRhm2VuNjaAqR/v532kxIek
aQMqEki5A7ro1lqqtQUwb0W9xMrUfLHyavhoD8yWHLMMCNJuSEqjOveKEh+VlAlRxaysJ9ACb8Xu
E7UQvXBLwRPRZliCATTajhmvkHbpydzOzqyPniGZmotnzZ/sxjhBQxvXW4sXi7t5QoVVYhXuC035
OwGdPB2KKUh09TLaXerFYR+fRruxPnZTA6lmMI7VL0aKRneU29nLyzrej4xrvtqyD6nfXJmtC9PG
+PvxJ7k/cjx9xDTAnEQ9aFl3KxLmFuTO0C5Snka/+iZK/b0ZDY56INoJsnMdQVKwf2zz/sxh0xAz
G8zo0xVfHPOWZB2SHFO7lLlt/Ywho3xfDcm47/VQPTw2def32XMqevSBQR5C0y1+yl83WO3jWTyg
+qWHlKfdtUGQp/t6kOLTYzt3YQt2RH0Ll0hwCAf9rZ3A7mS9mgLjIqdpic5tof8I+rx2m0Bp/jGQ
EUrdTtO2noC1j2cKKhTKDxogrcVGmhIKgQm/6NJ2cmK6nQGnEUFn3ff01y1kE5x5i+9+7dvRY2Ys
TMf338Fw67aijRHU8BlFpf5OCiy9OqXDWO+qoocz5vGu3n89OiYsjCgB54S1210tWlrnGbP4F+a1
VAmuS3Bnh7ZuZPN/jw3dvaVkTYAz+IK0anSoN28NASMHMDMbxiXS5MAHBSXycSfx5c8hvuyY26Fq
7geNKY/Rsq1045DeHx6s4xcFkxlv3HI2nqphmYedaVzKSBlPDRqP53qoqnORw+kWNABWXMecquPj
Nd8fnluri3AvTaooTVUJq/LUfwlnJ38qOl1nLkM1/o2rad64Imt7TBSLuyVMhyhv8THrVokHxSzM
izTO6SG11fBAKTFyK8TSXpUBFqXYh++5caKteb+1lbJWigPoFvDYiWP2lxOIeyi1xm42L4FspAik
63K0C/O5qQ+F0zWfwykYtrBQ6ya5IXT9oL9Zltj7EWKroE7NS5Um+hlWVf8A7SQwfCCFJvjYxKx+
Pf6ca4eIJqNMRAjFI/fmdpHSBEQxgVfm0pam7fX1qGZHWPo7dRcHamsclKygqQt/XMCe/xfTmAU1
iazJsvqCaG9bGZNuXEDjh5Cl+fXHMEG68QBnavMkhXzzAIy+fX5sVni3m/eUAQfKLaLYhKwZnD+3
K06myc7jNsy8HhmfsyGP5gjMrfht01Jr3TTNDFLHwdqbCgTpmWO+9TwDIqQOjQ4Hk9XaXc2p61vZ
HEep9LooUN1Jb1pPiZTuwL+DWK7PtG9KPWkvVlZvaZzdfWox/2CByaW1wYYvoQtaMRqMnQ6VFwcw
/CMZox+qoS9grIiiJ30ug+cIVbCNR3tltwW9IzOlfGic5GK3q7K0Gbprai+EPsyri6B6Z/hxfYp6
msJOGqFbo4XloR6n6rM+tFui0fehI91z0R2kVwk7Cp/99muXeWA4eaLVnjl3aue2luT8NkHlzh9k
xOT0k0WwBK2laUgNoUuU52dJaRPzKZl8acNfi6XeHjw6thAliIq8hltZeLJyTHQ+QNJ4TEw1nRvM
mqvPU/QzVgZj4wW8G1WGGBjVFVg+4fkBqLKspgaIDFN612svjcPS2QWEtVClW51yyDWneVdPnRQc
CGb9Q5vFIZxKyky5vJIbUX4KI0Yj9VFimDkxob7b4fsYLZmlNIhgkZSsj1poSP5xqlGsdjuGZued
0xUzDIWwsbc7O6sSaxcWyfwlber40+P7e3+Mib+hmBdtX1GmXnisOS2Gqm38xlPT1tijalO4ienU
+wg15ae2K98T15UbYmd3fpnthBKGBhbzZLTOFhETkEiAmFbQenqaWawVLclxpJc0z3VzkO3y7bVh
YVAg9cXMApjyxbUBW+TUvtG3HhSXulc2NB9x/tIxsGTpmYIhYJe+q+KDEkN9vgtt9INgvws+v3mr
WTFtUNEMgM5/8Sv6vvGLUS47D1xT+IFf+h1S6+DUM5x9kLtaPfutugXmunvvbQpWgDrwz1BbM559
e2HHIGZ2bNQ7L60cP9oV3GkwJEatud0k68+DldknTU38AP7P7Pp4vX/G3BZXlGoPuRZ/IOxgLI2r
ZQO9d596VKfDb0MiZ2d7FIrrVR7kjAtXzXQsgjFN3DYLh3cjqok/wlYJ/5Xqsu+fukbpmJtDeuUf
GF/HD7Hvp8fOKIqzqXQBnG4fw+IoS6pzjpnrO0UdUO+NR/Xe3wqgFHsnRrDJzBe3I5nkvs7SKPWM
ZIq/t8xmvWvTMoS9ElrjAwJA6V7paCwwExy61aypT4+3cOWmMPlCT4WSBEDy5dSH0/pNEchF5pW2
Fn6sBjl8H0pK9ZSprQOQtdzSkf+j5rb4ZHCAk5FTEgTBuvxkXZrA4WEruUcTvX7XoFV6Lvq8dyNz
nhHpq/Xig+ME4ddKteDf9/tJlnY59A2fEsZW36eq1XyZ5nrs3AH2hX05W9WFUv28B3vv7FPDbPcA
FqVP9DCTzi2atEt2I7P651pTsy8Qrqc7a5rRlM403rcoq/R3SQK17sZnVcXjsFwm7T/SX8GUd9fE
HiUH4vxSzTwHHLLp6v5kDfvSrIvcbY1m+AFe0XlyugTaUPp0WnCoWyhrnkYzyrXjFIdoXWR9Gf1q
5lK6Qm+q10cG03TDHUtqHgIog3QG9ILaM3CdCgyZGpqvpQrd4+7xAfkzMb1cCZ+JOorAy9DZvL3g
FT0eNCGGhLAnqlFkUGMNIlQIfXYqRePzhDrgtBdsje/pZcTifVGsp0wL/K+BUUyfmkEffmoyzbO9
6Ttpso+z2TyqspTuqjD79/GPXXlrcAPkreSTvNtLdsKe5ggQjLr0TJTvrlOR9e/BhcDx4ROmhn6T
nEvDz46Pja7FLGJzCFuY2OcdF7/qr8RjVBNanehEedyv9GmsNOnca1H3IhKhd7KWz5eEXgSDlrLx
PAZptoumIv7++EesrPyPy8eDEC3fwYfbMZOhkulqD/rLzqXvTgN4sNPvlPrH9xoCLXtgef5bMZ6w
/lDlsyCPEEWXpSqeoqcUnSqoAXsIpA/D5I9842J6CkP1Wzh185MBA4CbZ1O/cSjvvRYG8fdQLZEE
3dFzO4UhM4tcDB6bOzy1jRY8+aMsHcZS/pmVdrPhJO/fOKJhkVlCq8ZCl20FNYibNkS9xHOgvz1b
Zqy61WSP+8IKtX2gpfGnplWzT4PT2RsLvQfDCOQyxoGfIF90l07LMR5rjNrJK32nf+7mLNtbku7s
4ipVvsm+nBzLNBFkxzCIQzdjT/smROl5lN7MScIbK1BrxMKccaptCz8QjnOVFUM7ev44qb9bMGdn
A3Vlr6mqLQHNP2DIW5/DNCoJAOEiOAqe9tsblfSRZKbMjHlOPzrFTovmGWfe0/bdJbNlh25apvhC
FCUilHWMcv7VUU5m5pchlOYpRHHzW62YTrbr/Lj6oJU0lvcRZAfSc5IN2Q8DFXAFDm4l110+aRvA
yuUb3x7fyPv0gV4GK+D3GzTaltA0254qnYx89NhThjWnUpFQHQdLdKLsX/94bOz+QkC1hpOmCogT
omF8u2EQghRzyzvkWVbkU82C6fowZzND+mBBmAWqVChST49t3ocu8IHwLsA+wBAY1m9tGkEP0bPW
KV7GuPRO1aR+r7RWMKHlJcMIXofKKa8ABbSJOgc75jTGj49/wMqiKWkDMhQ7TDduUfBJxSgO8B3V
G4JBPcSqWbzLskl2h1I2/43QrXpzeM2klc0ADqefzukyq1D9uppDiiOe1Nr+wbQSGL4xejCV2jlK
QRns7RA8639YJDEuzQwiJlpUt7vM9DhIML1VvZLX9wSbdvqUdVn73pjb8pBznDY8zv2xZVKCcgMj
TpwmKh+39gAjS+lMROIFU5pcm7lpUdoKOuXTNPaGshEmrR0h6oQCLso0LpS6t8YI+eCqTxrNs/Ja
Cc9l57TI7pFL1S5+3y8PRdsPbqAPcXUAu219zCLJevMQzB+SbLJMuEho5y7PMel4SVlUM71araBz
0oGpniaIMHZGgKS9C5E7OaqxmaPePSqYtYX2rqhIEzoskrVMAsNhGJXu5bPfkdD3UORHTIHv41gy
PIvq/ovVoDhoM1h+fuOZYuSfYR/RnBJ1pSXdEzcakXNtNjzgdvEPpnfjZ2fyrU96qeaHIWLe6j/Y
EwOZ9MNEnXThKexptCceccPTYz3HbVtjGbvA/KP3dl+Epxq+iI0V3oVDrJCghOQPqAOT5YtTTL2w
VHzuqjdK0vBNkMV/0ABDHyWlrvZpmPff6iw3t2LlFaukccDTaOyS3RjCYf0VCCbZPKTM0UveFFnf
nDDwd4WidPvMN+FJq1rtdwYIcUvv5+7C4oJp0tD4BlaPP16cI8BJKXPZquTZaZ/9LFuTd1Crym99
b1nfHn/H+yMrTIGDJcAmul4SGNmJrNeI+Eieb0bySzmE5UkbQ/1aa4zIDbpOkaNFqpQY1d/C7qya
BrNPK1GUJZdZSNGXnTJGYXDVaK5On1NUfz87RgZZRirnfkXFTDKOUNMxeJkPCozvj1d+99TQMgU8
KgBLIIHZgtsvO1UxnQy1Dq96XBb/2vnUPY+jVX2alElGzauytwY3Vg3qUICJpp/FrOWtQX100KUs
1fCKbkQWQgdLeWMs2+9063NkGhBie7zAlVMkevVYEtyp1lIgM21rLZsDzfGmEhU24iaCiZ3UMd4K
czsuaGM/18wxfyEoxkGAUb25XV5vMpc+aZbvNTCIHIyKepYrq758Vushrd76hDINDs4CMDm3kzd0
sZdoJkNC4M/BdQRgpZxRltSPLTwEzs6guGPszaasnt68nZgkMSIUgwNriQEuE7MkgI1QYDG6DJ7Q
sJe+ID05jjuoAv55bGvlqNBm16kfgahmPxcRQgipkWbBdnutE6fcxwoM8Xmdom86tfExU7Xf/8Ec
+8hkH8RiDKDffjoJMWpjwm1fq24GPdHErf6sxnV7DBRjltxwHre4mFcXSL+dUUI6e/T3by3SGe5Q
G0rDa6oWSbtD2yDqn5s4t9R9PedxwjBLwvDQ42WunFCI5Mh2mMXlmVz2MXs0guaksiRPilNJfq2g
D8h3DDRO7RFwj7H1JK88HTg3Lh/lIsa7lzWEEhxkmDlZeIUdpA13aOhI+REVVOk0x2NVvlJSfk0Y
udiAeN2vkklF4j1x9/9Ma95urZLVEdlzFl3tWgVMDd7L2BX1yEutTFvXcNUWvhtqBrI7mgK3ttRC
SRiqqqIrFOHqk5G32hHthu4VQGCxcePXTQk6KIwJpOetqbq19Ukra5YFXLDYj4WsHsCNm58cGVWs
N58U9hBX/f+Miafrr1dfHgRTpGyH1xJNkMotrH6CJFE1Y+lsx7m54ajvDwrWYBEU4G+Cmz/11b+s
1ZLSOZLG0kqn16cd1PdUNBHXyOFksov3c21PLznu4utbrwNzTiQ+RHHENZSLbxeJ7kQI3MmMrlHc
R2cl7ZwrfA/FQQ6lTXnOla8nMMECv0lViXLDra3SbFVzCNXo2rGsb06JLFPqWwyuxkW6pem3aotI
hllE0WZeEulV6jRm9TCH1ynT9HdMykmvaQvd1zA1W5ncminoEC3SDDFHtIT9OUD+KI1K4XUO0XB1
q6ZBh8rohibY8TBY4caxvPeaoqXAFDSIGnpvy4OCllfZqXCpXmuAlh/Nofg2MNYlOhvK12jous+P
D8h9gHZrbvEsTGYRGkEQh9d8mBGnA8GQ8fgMg/PDbszqgxOUcvG1GUrDdhN+0OGx9Y3FLjMaKWJs
2EHl6mr2UU89QO1dn+jpo4TyG/BtfUuufc2eaPQRcNPeouB8e0Rz37cHnffv6kAX+JI4sfQlsK2e
cerJ+FmPmfHmuTBiFzBnuCtAEGC31VuDRasWOc9HdO0nx/8ij2r+WsAutGuR3Hqazb7bGEBY+5yA
eFAB/tNfW1L4OXqnVX1rEPBSUNbcpot6+bWbwmo45OilzWenq2QLqcFxjqG1M7YwYWsbTH9IINCA
boI2uV1vL1ktJNPCg5f6gIxcSfw0WZWX5XLxD7shbbjVtctpChEGBvwwu0QQpqkUaWHjR9e0rPvP
6dBR69D0KH4ygxmi1MenddUYA3B8U6rYirmI2Ebb6ZPRlsNrIflN96Fu++pJLcqpfD+mWrxRpL8v
IUPQA+YTUgIeDUpii7MKiFsZOkY4rxnci/4ObECGYuIYGS4c1HPrjkGV/rCRHtyp4YA2sZUNqLKr
SvJuJBHbCIxXni+Dkww6H6Q1lN6LQmWe52nfpyUXRylM44MWOGODkqXvHAefk+0yaRFGZ0pr5Rak
8X76g31gtFIz0fMQkA7xVf56Of02i7S0a5NrnCN+ua/8dvqmmz4MjU0C06CO3+evCsz3bgNNpYec
ek7s0BrO+wno/SszfcXu8UEQH/qmzi24k0TRSUQQosFw+5O0MrOEHlx8zTMjm3aom8Jmjfx2cHps
Z+U2QfVmCSZrmzrxEoobjEB9jXBOr6pejiToMsjYeW7SwLWnbP7dVY316bHFFf+BVyTxoCuEbMuy
jKgmPO8AYrNrGmT+yzSZ0QjjxAyft6/O/0SVI31ufKVxo8S2NqazVxZL/oq3JMgEzH+XLphhnowz
YAOtz69VI7dw1JtRxeyylH+aQnPTN698Rdp/lKFpohOvLPmxexkN+a532N0464ZDUTkc3grl1XbD
b6ysDHCW0F0TrM4oNdwelzFVAl0Oy+xaJrqMyltTQ8JbR3blZkYFXYLZbHH9rzkPoAmUmAzEy1ml
+M5/XZoOOqk6rebsWke+ekSq1UTIeVZ/U10Mnls9j84U39odo5e6sRN9uV0Cx8cxVqTp2+MTteI5
BMsz8RNZtcBK3f6SvlIDqGTC/BrWqiNRKoXKNiq4W64JCDqSLYbCtUQ+PLa63HLB5iZAWYJE+49i
xa1VwJSdRbV08qpeKZ+GQq+f46jDd5ZD/9tKnOCtkFJhEBZSemz4KAKhhUuY6563iJXSV9PslzEO
2qdiAPCATGbfvVNGJ3pjZC8MksmL/onIA43FF87aJMgYaFI9DTRhfg7BxP1WO/B1+yaZtzp74iP9
7fCEMfp6RH8UoIHWie3+6zilVAZrJnhlz5+TNN5TSM2az5JjBeFeq/J03vBCa19PjJ2JNI+O8TLk
9vNCsBQrsxemjY0uO2ye6Tt9BNdudY69DxJt3CIfFN9nuULeWoo+wFV52hffr+pDxRlzRjuQj5mh
yaStUctG/jLAGBDuipkUXlaG7Dtlm/nURULg9vGJXd4TscVgeSg/i8CJ+OJ2iyujLMu+jBVPpS6V
uWqnap8zg2acFDj6r17q4o+97qRfHltd+sD/a5W8lDFh6qPL2wk3rdHP7aR4clUpuVvm5Foo2Rr6
/rGdlS8qRLJEFko8c1fLg4i8saMykr0ZJZfmZLSMQew78KHRKYpV+WuvDuZbIfSsTTQvCBu4HsD8
FjGL1GbQ4TiF6mUqSHJ025g2QfQH5qT4ufOp8LmU5Qrp++OV3sFKMMt+gjhg5IQ9XUq8wLg8UPka
NC9u5uJjKOvZXvbLLgc3Uw38bXjQBz3+rPSTHgLIHeaXVK3Njehx5cLSHP9T7meOBy2029MUa0Dk
EgaAqQtbac18ruk/ySENLddIzS39j2XQIFbM5DWcuCSsCCUsNpoBrbGCiUPzEn+anWdZgcCfadiX
1klq5TAaDrWbRrOKd5VjbRUZVw4wDoIbA7wDyrJlgSMqM6ekUa17/aR12R5MY6wfnDYonh5/1pUD
zNuNqucfOCww69sNzVO1InvRdMBCRu0A4Y5RJmpCX78O0xx/pz9WOefHJle3lYFfAiIKAs6SUrtO
JHrhkc/ShiGYTk1QIsbY2q2iu76mSe/a2UmVfT/q/jUd5i0Iy4pDFERsQJIEZ8PdAH8wzjldh5H3
BXnKnyWwrfoEI6+aHAEuD8/QEefTE4DZ4bOBaCRiDQZSzm9/xREuIOOg6ohLXCZcoT+WfWckigfm
Nk5eJkktSe+UqHQ+ZOBilXe5ao9bqc7qwqnVwYQPHT0q0LdfOgrKyipBJnhlHarJe8kfs30jw9Nx
0NJ+sHYIC80iAM4LiJ/5nysXHUPl+vjbrx03Gh///0cs6gaSGg3hrJSqV8lK+wHASvY9ozxyMHOj
AfiNssxjeyuvD16C+IU2KP3lZVe7ssIZPXpH9VQJJAavctrv6X6qX+OWJuFhSoPpn2x0TH/jXViz
y3NCdCwGlvVlj6ed0tZW+kTzwqJufoZGq/qvYYZg+DFCfBzZpCm2f6iounx+vN61/eWRJ5eHDlaw
it9+ZGlofD8rdc2jxNwcpFhzjn4HbamrmnN0mI1xa75qbaEMzwplRdDWQAduDYIJpUNXN7pnF0rz
LnGG/rWwitiGeiSxYYDJ8zDYBZSttgZbVw0DbQdgyEQtGcit4QSKldyqC82ThkI5RozWu8OQ1K+O
PFRIyUc+LPj+pIbpf/iygBQYwKF2AZ3d4hpBUdcrelBrnllozXsYCsfPfdbT71FRtAxdmrJj6Jpx
a27Jcq49fcBgRAaJ9wJQertgpQqLaIhkwCkakE4ErVW7PcmjjoiQPDMd81/WCcyEOg29fBr6t+aM
Ng0G0D66ZyJv7iWlNH+cmX3y3VydS+5qHWqHIhRqXI9P8OoyccyCbgou2CW4cVaTEGLCgtfBDhV1
r0wz/acocvJhP6aUcTZKHmvHiGF7wihecvCbwmv+nQHk+jQadaZ7cqS/lyQb8h67745scXNMtXn+
UGjS9P3tSySLpfAEYQ5h+cKmEki13/VEUo481t80qYJvEHxaeqQQ12Qb33FtP0lUQYGQMUKAt/iO
lowsedlbHJtKsn4zFqem8FL3IEX1SW7H4+OliZ++SDdEfgM0jNID+L/F7Qh8WJAUszG9XDH8F7Xs
imxfjMVrVddXqYzTk4JXtJ8VhA3dzPfLDfMrXxNPBIUvLxxlcGNxR8APMaFlFabXTIhJn6TeNwPk
UHRGx+BurM+mVMvJXs+iaYt/amXhnFnoXADiwU6xbBL58WCZfWpj2UA/dpYQAvRjNUKHrPT/Jcgw
ET5AMjtwh7EAdD8WkS5vfOnVxZuiigkAkmxkcazisokLPZMtrzARSugzhTFsaaS3ETrGDI0aruJI
GzXduEErTw6dKsDIiA6QIC/RVIpNo68tbcurBk2ODpWhJb2rVM6/Uhx0qluag7bxldf2WqC3hONn
vkgXG/HXnZ20WeYzR5bXSUPQdbt0jMNfZRdn4V7uO1+CvHNqpJOjzwVUMrWlfq35N+VGYru2birZ
AigogInLhwDqw0me6tjy4jqrUVIdTBeFvrB2jdj/DOFLuEVBvvZ9/za4iJ2YA0I0afJNT+6kIj5A
OiZ/jkbmjc4+aBMExcGQuUoMw/Ph8aVecSEk8DQKQRmCrl0qNdcqEqNpXvGF87As4QJqlBe6TXm8
04O225iV0+89COBZWsrgPck2l/gxTR3TztR9wwuSWvdd+HMi3c3tfksXbm1RJFgAx+A6Aj6y8FQ5
OUZM3EJyZ6nVXLillvefwrFkzCkatan23r6HArshOF6pRC9Piy6nDYJBmuEVU9h1z1FoW83OL00a
n3GV2xsDnCsplii1MAzBswaAaun09SCWcfWGZ+aFA8NuBKpJHVr5Sw5n/zfD6eQPKM/nn2N1GDe8
0Kpp0PaQdlHwYbLq9nKaeUp9YDB1b+TNBcmuyc2Tnuh5/KQCOKqf1apHdrEPp+gfiX/eIs9Z+6x/
WDF4yrmaS+AKLN99k7St5WkhY3ZMUsU/5L7Sd1Nl1Rt47/v7CJgKrkOOD88NIeHtStV0ZJgoUlTP
l4N62MFZXv4TGiiRHNNUM7qDLUdp7MpVTjf28WG6dz3QwLE+HlkKpNRBbi3b0ti1A4mEl+dmsK8U
KFP2qO/q6pcGqbHzbLRh/+9jk/f7ikloULmVALgo6d2aVDRUdgejB6NbZd27AGbFbFeRw+5kKQq3
usv3PgAENvRSNgkyodkyQJKdGdrDNDI9tS+i/ynWpDTHIHWq7s1PF3YgsoXQlo9IoHu7qFFtFTOw
sWPYc50fk8SK5n08WZJxMrXC2icmtLobj9fKqQHuQjEUCCeP2LK+bXeW2RhJ7Xh0XLXq2FQFTam4
gmYfpE7jv5RQzv1uLKXaKlXev5pkwZRbSIfhs+Ls3C6WTZzo6YIZ9YvCcHYjWpDHiO5mdLSbQPuZ
Nfa8R8cFqWQJeQl9n41dslWDWDm4f/+GZWuqUhvk74IguuaGnHwImjaKD0kJR8Te7rpih6ojfKGP
D+69PxLJP9h2UXiHCGnxje3BbrveAKnLkzOHL1B69dquipxEc02Il14aCGBrN56y9uLHbbfh9tet
M4WNrBg1tiUEO5rInBFLDq6qbyhfJwoB/o5wwvxatzqYmzGPPxKiFl+iINM2HPHKjeW2EiFR/CeV
Wra2taox01Q3JW+kGvOiS7CqZ4klfWnBA50e7/HaZ4VdFiwkgSyHa+EJ06RJ53xMgmuhDLU7FEPw
0Yn9ad/N6Rd1dIyvj82tXCFUMZmyJp9BFWXJmwMORs76KZG8NA+hopiVbpwOGZsfHXRInsbArSew
aIE1mhu93BXHBAqFRgodDZyhvAjBmi5AX8j0wyt19sk8JlB+WqfWioz/sKEUf2H4EGTiCJPc3tVe
K+OiCo3oqkDpceKRGd1ZYVQrtee+OUWGRIn98Z6ufUKeFHphdFcRYFlckzrrUYsctejaMrQ4HCMA
AvnJmWojPDNFYNVPWWFWnx7bXPuO9IYI4OnnkraI3/RXHJ8lvpL7OkhhtdWsd8Msj7tM8uWdUbTO
J7Mz6kOjZ1sEKmvXgtov1TF2l778wqg0M16iVnZwRTPSGpEuLIonFa2FT03NyOLjBa7agrOKZF8w
j91RAFGfk0AVgZpPh+qjnMjlzh+yxtkXHRKkG2dm7WwSdvH1mPkANb/IfXNLCVLLCaNrorbZT1lJ
iuDUplGV79++KFAixOjsHtMHwuX99dWaENIKLckcD0nV/pgUheXvtLYNtCdjmpstxt+1LeRo0CqA
rYOweXEuNaM0IkRTHMpBg2wdqkbQjeitnEeHJtbCfx6vbW0PSWZpsLM0ACHiv/+1ttEvrTAl0vAM
2vvvKzUHAgQoqk4Oj+2sPQs8xH8AV7jNZZAsxrfspEt9j66HkZ2dwIpeaZTYr7MCjBWhJTvvQUKl
dfQTNVC53jC/FgpQHRHqI0KvbclhJMuQpvVzJXnJ7NiZK2lNfyjVqngpmp7B9NGpjmxxdILKImkO
Wd7k3x6vf+3mMx0Athw0KNWPRSyiBGFS+jEePOxK/9Vnru01IWd5lxtzSvPBpCtUZ9rGbVzpYKpg
6oT0EU1ToRx/+3X1XIFawo8cTwmmOnktitp3G5gKtFNK1UZFY9PPAtuN+1lVX+iXZe99Axacay7P
ze/HG/CH4fC2UEaJDFQx+QPpIGXA298SUHbtS6fwvSxNcUM1231maL70d32qtM9y7wSnQElaOCQm
4ySBCc52pKUKHPzDMCH9WyX7CrWz8+PftfYMoHHAbYOzDGzWwokEjWrA5hr7jFQVmb4fm7QanspE
jhjxnoLuLMF48fQfTHLFBQGeSI8XXyVTpC5QC93yxnbWNQ5j1b7y8wb7oOmjRmgWZsblsck7zUjx
qgJGENA74KvkUre7X0JCl2dDZ0Lr9H9IO68euXFuXf8iAcrhVqqqjh6726Fq5kawJyhQWVT89eeR
z8Y+LrVQQvtg8GGAzwOzSJGLi2u9oXK1c6x6KLOwMxTtRJG5aX04FjrKnKmSN0Ec99Gzkxnqn2Ie
w5fQUxOJ7WhcPHh1OBYXQ+kG63D7F24ECH7WQmzjDb8YL1z/wMQpvdCwopA+TpXWPo7nnRdMvKPP
steVdPAr3cqPlpG51ierao29V/zGPuBqpICLeAOHZp1ijfMk3BbBpss0ttYHyu/dwcYrLDBTng7I
wU97cMiNkASYaqELueR1b2RKnVaTqj6q4bkDN5j/MIuqv+jlEN7XU616H1LIQ/kr3DPL/qRRtfCC
eo72braNqETHkecm7X6y2DVopOCd2IfzrJxBVITxoS48lRy9Br39zyDA/AaisOvQt6aoqXYi8lZs
AkZGXFrKx2hXWNcfHJHPVO/BPl3Sse+PbhelQYUE66mMQ8W7dyzh/FdDSfqjNYvmTi1knB5nu9nT
GNtcgV9+xWrb9W07tH0LD24yyna4zwzgDr6XGHPzYifJ+O8wmylJWtqYe4zGZX6reMiFyArYnG3A
8SvhoSzMYVcIQznr06IfUU2m8dJWVDOxv4Y89v7TRcxle7t0399cvxaOQ3UTDfGlh8Suvqp6oSv+
qEE6PvSmiJ7MVrriX2QUhruiKlp9Z/itw0UHjy74/2isXX9rZ7aqrGzq6BI2UOK8Kk8/zkVR/ym8
ovkMvauwd6LJ1uFC7WbBG4OFeqNMQAfLi4bSiUBNDu5wmMmAjjUmncZBKq5i3s2m4iCEm2LcHKCV
XAncdIRS72D4tz4x6HJeolzAHuXJ62nPddVpJTqBFxSYw/vB8MIDktbWobaLPeTO9lCLG7HK/foG
/qVYGePPVnTRxkF8a/TlvaR7o+1rsnf2uMBbg0ELAK+IHSqbePX6NTRipC2hWcPmHD8ovJwyVFDq
Co0PLbH0nXrG5mgE5EVXlNb3ehWl5g0zet3hOa4bTTnYwoin06C00Xxs2dPO6fZR2dqrkMeRtFii
Myj564+mt3KMyuWtbdV0OQZHFweBKOOnKUa9NAqn97d/yYcWxCnLSd16XbVIVLxke7VSzmZnh37l
OZRQsz4qvnhmnO3BiTfOhauiNoadyHL5rG9Zs6GFo0CXOzttHgfMc36EkF8+dHN1306996UwEudk
CAUpfbdEcGLnXG58ywWnvVi7orzwJiGt4CCG9AGii9Sm9L7tJvnUxbnm12Yd7vGv3kCnySIYDFko
mHqAr9Z8A6sxHJnLTuGGLZviDydSnH8wOGqSA/99fcyHtEmCWSziuN08q2VQu16eHQundvpD3Va7
pKW3lw0QLNIojidJ+ZtOgaJyzaa8LS5pBwkgVJP4g4Sr9KIijXvMM8wH7U7pxU7N9+2aMypNLA+E
AbUcYxWFkhqp0qEtiksoUg/QujpXP0B6VRendNO/33t4rsdaPZVRQitHpUuKi50Y8punIGPtU/C1
7kdMF1/6vK1f//8GXDb8L+9XojzZBbSNS+5mDZNT0G87Wr1bfdZa3fyzLgbo+r8xpMF+gkVDcF/H
oxiEjV4lbnYph8y8E51lyQ9uitoEIHyMbg8znmz1u8twrCup0qJfTQ19rXyz6LYtZIPsgnFoWwdN
CBP0OIIb31nOzR36/8ZZ0/isIq211M2yizLH38EZTbSzYuMlcYXlfilEOSQPYRI672Xw2vrV9Nbl
VKk22AU6bXbpuyrWAsvNQ88P67IUWIiMZrIT4rdOhLHIhVKK40G6fozHMu2nOUmgcZB/n4ScrId+
FtEjrmt74P6tBWVuuHeQ6EH+Wr27CPtVJGI1v6S6Of4tYrN9LAy9z/3Mje5sFxcG2Aw7H/HtDcYp
h3QNZhnSESnQ9Zmwc3hFVmxll8Eo0JW1ANY+FNzkT0OXRcVJFnWzw2LfSOYZknrfAlBYnOX06yEn
YZcS884MTrKMvzvZeId8zgMeOk4AbCsPoqkCl+J504jcouJW8mThq7Lnfbn5XYFKY8hGvRrFputf
MXuysXLDTS8KVI3SV82se4qcIXUD162qvZ7d5qfFxAcgBJgmvu31aBa6vno0xekltA35MOddhTik
Peuvdj6rAfmQe6aSZe5E2GXDXD8bWGk6aYgGEYKQZ7se1RTSHSaeyBfIXWrQ4QYPTyTR4r338NZa
gthdNJmoi1AcuR4nA+deR0YvLqaic0lTKOxOCJ/Xmu/ldbgT3rYHI5Fk5/D4XoNH+3Lo8PCcYA9T
EfmuhJnyqJaR/ZXyfXd8f/RGHh+00EI6hzx8PS9pTHYxKwZfjT5sGlAOTIMxrqdPuAeN451n9fXO
F9vaJ2TKqEsAq194N9cjItqn5k4Ri0uHxgsd+nIcfkwtzR6sKjxHHpSmGZs7Oc9av1Pb2lpWjsNS
cCQXUtfKz24LJFWxNYFmgIxkMCWVdpzRJhgO4NmcncF+FqbXOxN8KASxBRz1RrCDGzEsJvw/LxbW
GEFlmjFGYo48lU5t3ClpAYIT9IcZdPY0fDa7zu6DJLbdT23t1k/ezF8duBNu9D5axSh2KrX9cPvT
bySEGPchIYC9EYQ63tzXX2JqMc3rQn7hNLvD8xDazn2uNPO/gkTwP01o4qPSWMZLTxeo8uNOk11Q
xUasn2Jv2PktW8cYlR8aCrRpeWysXv9yGFQNblR6yco2L/0yViO0mwe13bO93twDvwy02n1wcsZW
VKW44LXR/jVXc1YddLQatYeubKmp3F7iJfqs94DD1uXNzZXH8+l6hdXWymTq1uKS1X1SBrPeKoof
NsjqBd3II6pM2uhDPSI8ppbK3ht4a/BFs4Irj8b3G6ID7BKCtRe5ZyfXZxthHNWoPskyNJXPVapP
KUaunZV+aNpCyC+xk9l7XeGNtSa9XySjFogM/eHr2XcIcjUtv+ts6TISBy8D2HVvSqv4VpUU3YN3
rzXhX4VmS3gGerQaLeuFo7Vh4Z1V5Hk+16NWSlCItTefLMhIycEpWlc9FNHQPCtNFu9iVjbiGp1a
5HKgZLGR1zeEPoIxELVJc0G6cPmcaCC0IhRSe6hyeQWOWsiFvVoY0O2VLbdCDeVsIAYgUGnBrzHM
YYplGP5vODD2QCFQdoeSB71u9j5VedXa6PbwgH6dldYj1HnopZE9my+GClngiO9s0xwMdA3H58is
ZhHM1dQZH6axaNPL7U+0/UMXV7MFt0+0W9bwl+eJ0dB0axI9PHsjQpUw5FBLClSrnz4VJtd3r0y5
gHJPFSJw5Th3DyE8t+EOjAoiTlnVW+FdVHNdRb7pCeeO3eDeaZma7uRvWxsXh3KqHVy/4KtWgbGJ
ajmEleqeByXvT6YXds8J4Jm/jXDAX/T2mmxtG1LhhSS5xOA13F1kioIreB6eDagU9cHCIBj2Qj1o
T0pfRHXq1+0QmwGlMy/Z4dIt01hFp+V0WosvMCTGtY/THCkjJQPdAxneZ/ahk2H2OGRAi32zULPm
Iw3x8r+M9OMvCrHZ65gpWnr//tmDNWCtISVRAVmF40wtwQXgKXqOemGdRaFMp9quSvNrh3supBVK
kn9N4SCsnftm402w2BSjOw07h0LA6gvrUdE1ma7Rfx3SoT2AB6iLIBUZnsXRLJK7PJZJsTPXJQCt
lxtcusZjhD31hhI0mwKbbtQVYBOOTfJY9fDdUlHq9HV4zh7BUSP+L+eCuhqWT/2ft1d6a09TZkKh
CZE0lnyV6FG6LLRY65Vzmiv6dLC9BA11X3drI73vTdlMO1ffRoOTKh5JBc8gdC+RFr0+60PP7qkV
hTolnM0WGKTrPMyhKLVvUTqqrygET59TOc1BMSX1fY3/U3rvKkWl+HlthSxNUapHxQ3VHXzxVtqz
GDpy6Hijvb2UTaeQSl/RabAiL/kWNfOiZKbFsMMSRLIOfdvnf6BebDsHo8haEzU3y/uUxagL3yXZ
sly3P8zGVuQiVsE8A3SkOrN6WSAkZdvDRMEzCwd6/tAqUvPfOUtmv6Aq1RxI3Mc9l4WNrcgrHN7y
gkAgGK82Q+7YqiuTyDt3tWM8loUOMKUKndA9eHYtKoi8edjeUfzAlawbMOf7dnvOG+ne0oXnrl4s
AMHGXO8NXBbzil6PA3dL5H9OCFSEAfVWEPS3x9laW4QEwPoYaLMjI7weJ9JrtAgXqAq4Z7+YNPXZ
iXstvGu9uH30hrLvX24PuRHPQZWjiESbBULEul4+ar1Xxq7inVGYapHcN4b4TiY4LVY5jlRB3qSJ
GpTRQNS5PfDmXJfH4oL4Jros3/yXu9XqervxhsE7A9BJHvMqrB144CEWRXQRvvZa1Ox5vW+OSHuY
cIaOzRv7uh4xKxxJi/Ccxan3qCR69OdkaLOvU7RVD1WXjNrp9hw3ghg3FU/wRbFvQaldz7HpyiKO
Q+mdBcH0FMk+exJ68kXgv/H19khbO5RMksjFkYQAt9qhdtjXkgzOPU+NmRzA7OJRpMCI1n/jq0HX
RMaenhsKpKso2eMpqym54p7NuoXNJ806DtzBsF8NBTetU1Eq2o40+9YaciCAcS8mK9xH12toj/i3
lJS+z21p1t5hIrzZgSIqu3ysezOR769lgIz3WEbqi0sl6nq4MY6TFGAFxZ80jw6pXc5TgPeNiiKb
27xXv4i3LJUgAiafDq7KuraQarDmdR2AD6ZhePNalIQDYWX4Gd7eHVs7/9dxVvU9o69HONOzdy5S
Z3gFmO6IUwmfuPKpDHth4ILA++f2kBufDZwYe95iHcHCrdYRGai+mABTnRVd/26GwjvPxnxuRG2/
3B5oq3jJSFiH0BxfJMhWuVFejBPGl7wm8F8Rd7ls1A/zkEQoLChNcVcosj9mlpdVAOMS92wNVnrQ
2yr79/bP2Fhi9AHIPuFtL1nquiLAU64T8ci+oWl1NFJb+zoMMEEZL/9Dq4phZ9ob68sjmUIplRo0
1/XVlVjG1ZygMqzgHpCSgM9u9CLCWHupc93box1sBJcl77TQ0QD6hiDi9ZnwRB3mhW6GZ2UuEGUK
vRCbTTVZKqbvXkQLWBVdP5CmDnWI64H0xJHWgPbR2XTbdgx0tDM6/H0Q07m3KE+1XzHHnPWdZ8VG
ckHIWI47cC4SrNXsHC8PI9yDAIMPtlF8jovIPWr62DsP1tDOBoxe1KM/VHGUZPf5WO9tnK38jvFh
q6HvwMNqvX9nrbabegyBGTSO1p90NpLnD00feYErQu9FsyL9gbJEIny16GpfwG37cxyarL+LvT4P
g/d/A34KNBNQPRS4VwcXbIPQC0eJLokyGZQCRucI5wXDJxvNvSC1Zu3L7QF/dq1XD40FMkbiSPln
4SZdf/U4cqo5bkB7lAjBOg/URaxLziOovofeETuQT+3Ciz45bmSEBwh9qXnpUcGbH13M4NSTOlIc
uo+Q/fUaH4fa5I+umLG2HOiGNScUmIcEW08zCttg5vYfziM36IcUuJj20cUs3PG5WVTx1baywQQi
UJnOscIIDgxdGsrmx+3Zbu02SlkIQ0IXQr5utbyRoG43mHS1S5sMVviJrL3xY65NxZexL5yXXHPy
hzGzneceisXx9uBbQYPnDdYwAAkXlZbrla5BSi2weUBbntZ+CzGk8nWnKFpfUOXcGWv5u9ZfdcEq
wTalwvVWvgO9eR2/0/BcNAZPRB3HYAQOer2r/CgfPqBP2ZY8YVytPfbRoA5+R5qY7mzmjeyWDi9R
i+iFRuCav2PobddMcnnUmXHYw0nIjOhzWMTqK4E8Gw6dkckPk7TGPSetrZXmTl8aMCwA5cTrlcZk
U1WJZuBStQqHk9aNMFfVvQHBX2tP0mLrBgSbjeAPhfsFGrL+rLXl1eACKFPhJGP4aPGEz6oyRWVg
D+n4SSsTKU6uK/X5aFopJaHEDFPn1GB/W+2Uorae0RY0OP5ZqLfAE68nXqSTpcVAPs+p7SbP3Wia
n/QKV1l3wrU4D5Xis9NO+XHE6+wjQFnjGzrvsMoaZeboSbLxBPyOt3OvbG0DPgb8CQq8lBNWC9R5
FAy63g3PlZ677sk22kK9LwXqFH4/VWjZqI5SBgjqO7+x/9zF8xyPHRDDa/BG5Hi1VpkShGbmxnHg
YC72UY1dUAYR5Xto9zDBjuVQtu7O6dtIR1Bt4yUAnwolhTVgP44HK5ITfgSGsOaDO1uqr2Jm+bFI
tQdjMoadz745nPvTbgHPECZ7/dXVubQhpMVsd6/Jv6K+nuAemSp6MDr63CKf4CX9DjpvK74sCrAL
Np6aoL1KuMpyHiov7fimvd7UfhICv1IVEYs/Klpxwm9qE4qaAWvha2O2xcmMpfv5/eGU2aqoIrHn
OXrXsy5B0rUNbLVzYqHo25MkyWPeOf90adzvSbJv3RvLdUGCQH0ARub1WImgkm6PTNdCIPre9cDa
gzPrx39yFRgLijmYNtqwEfnYld2Yd7dnuhViUFYB70qNADbtGv4/KWXctx03x4Bl9kOcFe2rHdlm
ejQnNzePthg4O3IKL5PhnqI474EIlGYpH27/jo2wSkESzAdVSaDm60jXwjaRqBcoZ1lG1rdRr5z6
zhrk916p6z0Lkc2xKDaAJiTJRjHhesVzMccdNKHoMqPy/4A40KD7TpbZJ6CH6NTfntjGAVq6DGQe
dN2otq5yoK5Xx84Fsnzpazd9WSBo/hTm2Ye+QChHV8q9PvrG6fnZSF1EZGjNrhEflVtBj+gxE+gM
YbSBTJNROQ2NbLJnO0Ku92A5k/1DzWfz0YKGGj+Nahd3h9uT3lrhpRiz1CywBltLrLtDpAj4UeAG
lKW1DnKi/DJIcMZmqxo7EWqDQsGu/WWw1R0ge8sAt4cCeIzt4t+J243qXZ5q3V0zWVVOqt1hukMq
MVjPFm/wz7LsTZgMY9qkKaw7UVB9hrL53VXKWQ80s5v2FKI2l4OPwTUFaAOnxOsNZwjTKJRFt39S
zXF+FE3smne5IWGuUwSf36+UyoI4aG0SQWlDrvWZyqS2ANp5DNfktn7KdBVK+Zg7sNYzgD7xs2l3
O8nv9keAPrQk+hQb10iRMI6jCBRKdCl0D2SVn8BhfK3wqNf9TCZDeY8YsOI9yAnT7gIz+tTHlU+g
7d+F0figkrtQ1qoFYCTFU6p/3M4ctHfjlUmQ8Szh4qRoR6Hw+isAH+1yzLxS+JZ2lwYihZlb5mF1
rzTdZO4c+61PDoFkEVf9iURaffIoNpy8tRV4s24oo48tOjzyNGNEJe/mOi7+u33eloi1SsnZXrBF
lkwYiNnqeV331uTEOE5fcoRR4K214BVfc3fxhb890ButcGILjUjeGbwhEVVaP+TF0FijnufiYiHi
lASCUvf3wh5M76jPpVsHIJ7kEOiAZik2p+NDaKSY1blpGQyWVd+XsdGfbv+krQCL5o/LzUm1iOf2
9WfNZNXFxqCmF/evNGn6R6uAL4DHWRL6uKq1e/F888KkPmr9z3hvWKcmGgV2geGHaaZa/zClU5ef
OmNUmkC146eaKkv4aTBEFNi21Jx7XkBe4udxXca/EWURMUCADfjMguq4nvlyl5BBZelFL3KU5hA+
TQ9z0Rv/wO1/v7YSxUyw6WgHEFje0LAQFUIRP8c0oygsJOba0cnhBXXA+nxUTRwT7nuv7my2jcyI
Aiq3CGJ+lIfXe23U5KxrJR48CyW8+OCFo5B32qBZH7oSM6dTUi+qnV2FKWMwFmOh733rrbuUA0z1
ka4wFJlVJlrlCUBOk9xIaeVSrcB4+phD0DQDaUDfPqgxP/s4UnT8ailZ4jtKYf4GBBe7PmZPHXTh
jC6B5pduiqLYXahyui9GqfTfhmp67YvM457K+z3X+K2YRQmGfBPJMkLXaj81ZPcgCdv4EteYVzza
rWoeE1MYp7woO/X+9rHdqo4BjuEdgwAp1YSf5+yXiWHa1vUanMuz1yj2oWpy7XtjObZxp+Ult0Zh
qPNjLLNYoTftJN4PFA9m99ClnuT/aZnETh6xFUfY39gHkaotYkzXC50YXeGU4RRd8JZyHhdJ9R9d
bTrJsZoGtz3Qh8k/3V6CJTKtozblGk4TmS9Dr7aXNbZmmhrcmXko++igh3pvPnqhgnNqpVhRUCtu
nx1MJUqincixPTLNwf878ppuooZCbTSQzpfZdTvjSGfX6l9r0XpA2EfF+YDhFkAtj4SoOP7GnNFS
JO0GIwWy5XqVTRP9Ri4X6JxYwbyAOAwfEX0pze89f+T34H7cR2dW63/fP+xPjOeSoCzWuNfDoku0
FCJlDDpXk6d+AtqXEMbv48yLv/XVMMrAVFIx/8ZsXVqEnCekVN6wexEetboxouRaytn4DIPb/YxA
Sf1Yq0NmnEQustDHfaHde+FsFWsIFtzyS8gG5rQc9V8OV8nA3L4JFBs01acntwijB03N2z6IVOm8
zmgnBZmbNM4TEFsraB3ngPij6wZa083TyVMr/asEWh39Rg5GJ4dWOPse3+7VZW3MFalew8aTYzzF
9MHt4S8didp/XCHDP29/860DTXnQgOm3qCyvvbLtsQHwbZvRJcoGzQzK3hmhDzXpHDg95qNZWu1V
RreOlbs4iVA1QHhsraZM0UutYjVLLo6IytdxdmnA4a79n56L3vRnqgoHVdntNW7OE8Ub2GPM9Q2t
YKQcJ/F1jS/pnMwX+jmd+mnwamN+DYE1NQeUaHY77sv+WYcustvFYHqpTq7FzczJbIzI6hFpEV77
Z5O2dk2F3q0Cx8jdPb3ZzWVFoGpRAqARtx6s1PMiaVwNCyI9blHrrJz5hVeDvtiDGU12yhz88/wm
KTEzf/8WWqDAVIIoFVD6vD5GxpxKHmxcvnGmht97EbvP7iB640Tj6K96oomwU1bcWleKvdyIC06V
z3k9YIiqQViiJoJ+0YK71kO3VR9Fa1Xy2POiTnYgSBsZFg1NJMB+utdTT7wernaNijIEGzbmmd4+
t8ZQVgSDaHKDPJ/b6Y+uE3p772RhovmJIqY9mdSN+aKtiBAhCEewWWuXOWRt53IOcbPqFondSq94
O0jL/WcC5bhT09s4JryN2EILqhs2zOrm0aapzYSZp5fRLMbxMM+mVj0q1IJwZ3dH4J+DV+xaO25s
XSoLi7cUsdh+Azqwu7qmomYmPJd67eB5Tewdwkhz/vPy1Hpqoiy7CzVwrjvbaOM9yFOIdxo9ehLH
NRnFibSuVyzAHABrZeZXatJXL3lXw6W6fUA258fxXwjkeCitJTMmO9TtqBnBOptWqAcoiMQej0LX
CQ9ulLTZCzKAuCHQrwfdf3vore/JuVyoTZQc0Bq63rtmrNe5OqGQ48Iof7bhNZz6tJJPkP/0g8Rm
Z+dFv7WmwEcW1g2PTQ7N9XjwtOosnSVAgz7UhgfNEoBknSobdnAqW6UUxEAAWNBiwjxzLXBombJQ
vKxzz+ARh4e0VOIAZszwMDmTEhhjIr7ouVond1FTHptsUP6h1NO4fmRLu72H79Z8KWdH1qeyM/qd
fbUVLxapSXAQJNhvmg91Pnfd2LXuGbSQpz7WGY+je92RQ/clFb2t+LVidthP60Z9Z9Kdih7e/83J
GqjGQbTi36tv7vS9lTgzaFmnzt27Im6nwwRk7zSNtoUORzjvzHdrewP/ARVJ5NDp91x/c94ksZG3
jNeif/lDrQy9nPzBHsRwSKpZSXxbUj1+Gmd9Tl5uT3Vruy2SPMvZAtO2fveFyE7QocixFHdAZAVo
c3f9MZdO+/dvjMMdB1xpQYGs4bghriG5E4O9NuZkvBdV42SBSYFuDwGyFenp8xqALQGXIXlzvZRl
rM1aaQFHlG0lg7ws8idQu+0JQmDy9faUtodaZBBQ1CFrWP78l+S3yKVSAi1hSooQ932u/hBhM3yt
Wu7S3xgJXAMwKNJZyjDXI+ldbiPhlqCdlMTygGFF7zdVrz6zh8Odq3prUlTcqEQsnwp5muuhaoGN
UE67+awl9uxPeZtPByepitiPKm/4fHteW/ueLAS0Ki9T6LHrFURQ1uj0SDnbcVQlh0QdZqobVT8X
gTCz8sGj7Tg/esZcfr098HKgVnklaSzxfDHXBI67ehIbGfVYC0DwhadJ853zUX3OHPVH1enes5bG
4R3dQIStx6Sqn6WQzen28BvzRmoKsx0KxMx93YVSQviwMup5nuRe8Vlpc/xgUF+onnSrz/6yay/5
3HhC7qk/bFxlPNa4WJYuNlfpataiJvOIXIGPt+MWfy73NNDL1gp9WxHmK1lDuhNcNgdkyy4hnBfx
et/KEKJFZeFJG0dz+a2e4/DT2EaftbwTGhdJFu3E0bfBDBzUwvED6c6Ia5h3nVlALHt4LJNbpK/Y
znJfkYQZ39/5+aCO8OXAg1CfpZ26TPuXg2+kal4oVlxdWrvJPnuF5kq/H50KyfnJkE9qabiJ3+bW
nnnbm22zGnf581/GxSYwHTWkw/B0tLgUQsd6cYehvMuVYjimTqJ2/jCF770Ll0Gp3yzuisBZ10/p
bGRjxqZRXXq+5oGnn3kQDYI5eGXorx5+B++NdYzH85ImMXzZJYZfT1KDA0mlFHkKGw57D0+iMlRf
SrtSPiYAjvZsDLbWdEEZLaUxl5t3la6LhOecM4j6YtFWOIh4wMbRmIp70VjNXVmZdmB60tk5F28H
5fjzeic+g/kEKXQ9x2ksq9y0xvKylE8eRt17EiH+8749UO3O65TKYzw0OzDFN5EdoDzlz0WCCQ04
lGauBx3wh4lz3SkvCOqoziGmQvWaTak6HWq5+wraHAzQLp8SpgfN9uvBRGVNqH1k1aUm3/nWlWX1
4lR0+GepqHvC9m9O/TKxX8ZaZWt94jaDPhXVJZtsazyiKWZmPmBDsddsexPOloEWAAOJGgu4fkXq
c5XSlhpQTqkq92UQXXFKZlsEoRPpj+nodjsp+tY2gYXuUtNbxJzXCcbIbdAAWSwuEsr1g2RzPBhO
MaGFl/Gqc8pWeamTPauuN7k3k/x10NU20aykoKiTlpe8KedndobSBU4y9uLoIqD/rauz6EfsIVLU
51a4E1i3do1Gp8nkVuQfR7/eNUZRuCN6DSWggqIFz5W5/WHEito+0Noez7ej+Na2AfsMaOKnUoa6
mmjoZkiWp7K8WGA/XsSoTM6hLotirwi+uaAw8GHiI/RE9eF6UnjNOcrcdsVlnmhPerkn/cib/23U
8MdYOuoUdKUV01arimwndC9/81WWs3zK/x2Zftr1yPXc61HYNcWlYb9+q1yKZ/YM4FXvouo+65B7
mo1qrDCbKPClBiytfLm9xFsHRnNYYJCimCuv4aJmN3hVlRjlBVDEk65X5h9647ZHPetyLky9+Ov2
cBvnBZwNPmDEVBqI6zJThUuhxdlH6ag0JdWIMZ/9zqUoSfAQXxy1cZ+HNHy3YBhgIsDtQKto6KDS
vfyqX25lgZpJ4XVucQGu7zwlCK7eQa4rHiE96jFga3uu35vmLCMuar0/5XS5Q65HrKuhaZfM8VJU
UhxxYNHr+0a22Z4H/MZxvBpn+fNfZlai0TIWGuJKU9eEfbDwzO/6rtcdX0iKH7c/3sZm5bHNd+Nj
gCxe54pdnpAQJHgDtEZVa3C6ve5B65r27wVJfakFyqS935Lz6X4jmtZ9TZVR9e5u/4iNDcuPgAZF
9sHtvC7ENl2tJRR/+ZYFau4uUJO7SIbuPQnJfDdLcPO3x9tcYbIrEHmM+SbZ6TDYbIfeKDCU1uuj
Iolyfkvb9X6evaLY2TabkwNTjGkdEvKIkF9/Tt2qJfK+UUkgSrpgisv5lZ66+tC0sfaHwBlw5zhu
To4X1oJH44SsIWKaE41imJlcKfrmeexMpfWrboiLg4KLz55H0tbhNwE3wsHgKPK6uZ6dXelOk+Eb
f+F0oHKe5q4/h476omG08IlLfT6GRuv89/7vh90AaBgkNijerLLHyFYLYccTJ8TU3A9epUHzGlLr
r8LJ9xRDtr4enAodID2KqQSa6/lppZHWw4Shu5RpMT7nRpooj+XYadMHcuQx/AuTJHqLO3tmc1Vh
rYLvohjJ/65HtcqGcjXsnUtaqeoXkGSucSfVUfzQat39UoeISquxo+yMunFlajg4Ecd/1lbW5V4H
q4i8Mdr8ooZt8tVLp9qXnV65B3dItCwIEa6N/Xhy9fI+VnKxpxy4OWnYYMgELMJOa6wqvZ4yRIId
m5KszPwwRJqwR/nY9RWJDW6Hn+ci0WhUO6WXrS+McwWLTCAg9qzCOsIFMq7imGAwNDmIJncOuCOr
+7RGHiICL7NTad6a5kKsAM5FuOMde/1tYbQZ2FtFiPVpevanIrT60MBP/jSrsn+wJIjSQOhRtQO7
3vq27OFF/YE+BV2Z61FdRQ0NkKpIhelhgmElukCkQdFZU9vxNA6dcuwMU/4tZCw+3z6sm/NFepJq
Hd4kMMSuRy7mxs7ojWeXupfOh7bQZBClqHz6VVVNB73Jq4NnVXvaaBv3GtFlQQMwKk1b7XrUplcR
8Egi5kuyd49pwvA6RFF0KCYYlYekrezBF0XHtRZ7ofUaN73z4/a8l32zSgPZwyQMFLsw6ltTSWbR
a2qIyiiYydlNH5M+jz/SP3H3rBA34j3jLO8UuhbaG6SNnsZmUztIDdWR4zZBl01d99DMjSiPuGYW
4v72tDaHg8FIOXmRN1gD8qjB6JTj7fSC7AU7CbO4WH+2QzPEBTAvMwT93h+V2Lf/b8BVsJ+H2ea9
bCPkRaQ9tJ6jjH6neO25angENn1b3hdjUvwQ9TB/uj3XjdDA0ABpaKMudKDVUcX2VcerCV0lI5Ku
6dtd54pTMevdt9obvH9Emls7m2bjsDDiAqpGSQ/I/GrEwbVHabamuDR1E39UjdgBpDWW2feEysR/
hdJ7flbafbyzxlun5ddhV2vc9XWhaKYiLl7UfC+r0nkqTCmEb5d9/b0KmyeARB8t2XaPhZqUe75/
m8tMORpYxeJythaBb4sJcJTkC889qs1gD5/qPJq+S9Wc7kzpDO8udREIKT6BOgQ88wZSqk+DQNle
ZBe7kz/appxIUSLtovSatecStxF1gfVR0AddiTTX+pGidV2IuHucXbxMfQzrKn80mnDs/FaJurtE
JrIEOhq6j/hlvxsPjfLIr0OvPqlXuyIZ2jq7aE0KrcapPefoKaZ1lqSBOyu6tWu5J0GGA+Mg4q2u
UPDo9P6FmV7KvOvbIJ112WPAl/XtqVEc7yAUHT37vtas+f72Cd2KRhS6HHTHQNjh1Xkd5osu8mSm
gPoG3To9jRZ0NBdiwN9m1+4ZRm4Otajm/w/kazVUGOs4XMdKegGC3Dy49dw+9CXMz6wd+9ffmBVt
VKYELYsb7HpWSjlZYkrRLsRsL71z5zrxR9GZfyQOF8lvDIULwaKRSBF/TV5wZjYu/lAEnLnue78X
k3myY7PrT3HmlONOnNk6D4i+/O9oq40i/w9n57EbN9K27SMiwBy2ZAe1JMu2RlbwhrA14yKLxZx5
9P9Ff//CTRlq6MUA3gzs6ipWeMId5gy3Rok0oplUWRv2FdCuT0Y82lGqsiCsvSmPQySEvWPltMWF
EOgttpsjATgQIRHUDVantPNlXQBf6mJg9LwnIAy9ZFSoeJrmiJ4CNDEPjPVk3lKGc/7J09bVowWU
/7XK8KcIP77qqxs0UFykjJFFPP8lZt3PBl58+XM+tuNhSDLvhsZ8s3edTMv+l7EAMpOjwQp/I9ji
Zh1sK0NTPClChmmOGXxUpS2g6rqj9fz+xP62xuBwMB1YG/hrA+N8ZsppK20uSvlM37Sbwfka2bif
9aXfD6rp7aPlGv0YtcbiztdGZ5R3gZto1Q7UV/31/Z/yl0uJ/JC7FyNJbNS2AEERyARbGcTl0lJ5
t0WKEUDkaWPoxK9xnq3fPDcv7e+/vGQ0vwEJoh2zYtk2ly6dMHeZKwBeNZjTnw7QPOPgNXnqvaB6
XiMMgOHSJY+nv45J0kSWykHlFT9f8c4sUV1dpvTZ7wt5HS9T2dM8GacraKb6nRh07cNS3CB81tQU
pipS3Ojhno+IpIOeTG6M4C8udSGkYf/UalJ9gbrqR64U46UB/xJK/zbQWb34kM7YNqessSt1LFPk
szSkG/WdOZX7zBgNff/xLYMyNQkwSTcP2mbztoZwJ2H4LOWgZV9N2VY1fnT2KG5GWpziWFc+tcUY
jYnpoyNzYmhNrfg1ykSgGs6XFONcNM4MKD7FGJBYD7CSE+SbrEoB5M0EeiTgaJvICQrv3w/Oed03
PGt0OhB3RNDhfGTEh3SkhoP+WeBWBcLTkGh3uJqbQOlO3cmKjGLpDvNgXLoq3rynDLxWjQClAFGk
unI+sCx8Py2nfEQQv2swyRquRY8OcTjjY/nRktgaVK6KvDQ5sCbdBphTOjcxSlzec2a38xMOMNN9
KuIkCobZ++htuw5FS5gbB4ADp+R8VnUzOtNgSO+5p/U57ksNPMDewq73Ji/sbPf+t3tz9NdpUQUj
agZ3A27qfLBK4sOySFu9+LDU9wJvjl/26M5PSauX39Z9dimefXOnrpMzKapR7YfquJVwXypLtU2X
FS9jgi0UBlZNEi7QCW5UUC3fESGbTkhtBv/DNMnjgaUZvOBv8AVx3LnFBEH9pQ4ad1cUuqaHcE9A
PgZufoUdfWf8TyNiXLciZBA63bRwKk6ipBmuXvJqGcMJju+n3OvFp2SWxaEq8bZ5/0O+iYtYV+Jm
f1XcWCV0NzfqbLnVqE1+/jLBB9rPfartO92ZvtFt6Q9NIpI6zLNJkjgEcXDhybbZJH/UKXgwyOJh
2IJH5l5/k3LmhUxMn4n9UxnYyxdL1PUXgvQtGYgQh5iLEgXPIsRCgp7zfYqciNa7rWX8MKZ6PpRN
1b1Q6oMasOgQlK3kpZpa7ZDBEvhG3aG9lX37FThU9/D+Kv+WBPpzqtwziASvzZUV4Mh9e/47irID
KaIv9XfHVK5WhZampuFGWBDGb/o+QGgqLOEUpHu0MHR4EpkUVht6cSvHz4uyF/tK9H7Zv3Ydmhy7
vAv8Ry92m59eBrALfssEB+GkpSVABrCtwXDXjG77H1hd56nXOr0NDTsf7qzK7dPXC1Nb75XzqTnY
2SC1pvNEosy3uXc6txurNDbS79MI3PkOpEP3Xc6pg6FrEIOtnz1d7DNUop2r1Kpta1+7k66sfZEW
armZ9cowvniplqhwSbwx2c2FFDNMz3SpjtpcZvGdAaS6PElB0eNkTWjsnKrczI2vWcb/9NzBci4g
Jza3G289wAkO/Eo0XxUr16LFH32wBUBf7Hn1/AOocXlv9kHah4GBtUJnBuLgFsMFihjk1e0iomkI
cAKoHwVSgsftfZqOhaZg4n13VFrhhtjOJGIhwPjavV7yyRP7ekDqOvKAxRifmh7iWIDG0bx34tIo
wrVakx8aKfzvepJoxi7GT0+GwL8GHytot0oOUkua4j5vMz3Dv3gRn50e7set4+NMC9wmGItj4tdG
8dTacSxuGlSNlvrzMnVV3X3q8hmTXosey/0iEZW8yso+d2hhS63Kw8ZupuFIN6a51mWRt2GjJiP9
shhi/FS4jelDYOzlT7dNUpjRdrM82AUaPLtWGziTylP1Qc7zNFx1uZbFx1IOZhtNSpS3pVK1lIe+
Cqb+esLCnArcaM2xe1cOuXrNKIsNoWfGTb33LK1If8z2jKB8mylPRirPHBFOaHHa8uCqMU7/gQei
XoKZJbspaJR7Ue3kSn6qavS6e4oFNq35sHNqR7ux6tj77hEeJXurDtTnuln6DomFWLpHBwk1sW+D
WdmnyU+NateZ4Cb3y9CM1d5nY3dhp6bgHnlVswr10WmDI0i9LA5nB6p6NInWarCZsubuAKenT0+N
Rp0GZYNFu295zOKrEuWBPAR+NSUPQT1W/r4w3MTftT3o1ttC1yuF5LabB8MeZQ89jcDiTt7NYJeG
R/MAdbmormMJPWie/EeLMql7481mUD+QPdn9nVM6hQ0GYMmuzR4dgX+qhDN72xTNdKc7Td+HyknS
AK3apRGnejCngAewqZ29bZVGftT6wJOf9MzM3Lsq7VzQvUjrL1dt6ssg7PwEFHu+FBD07Um7SXsa
ctGgy7H4LlBG66OJZ/6n77beHNVuWX3h+lxXTdpi2tuop883FtoS6s4rx+VfsXQJWtm/ndtCiYwK
4g9Kb2IPH70Bx7eIN8udjwLzmPxuGXXNUKGVcblWOy1HQuCTTWASP2B1Y/Qn/A4D45OtN1pxivOy
mcrI6usifxB5ronDhPZh8sMY3Lr43Oqe6spd26nY3I+xWaFF5eWpLh9jLekTMxyN1ivNKB/T3PlH
B3ro3uQlEKuTV5eipGlE9hBx9PruQfc1sxAHc7GsSkRjqnlDOOauHV+PozvhVtKkImtgdw/Kl12I
nQgyj01sZsnOdOeYyjrGSs/VnAj9WyIa/X6hOYgROPeCPKVczcYByX/zv9gPmhsbA1prB1t8Hvbm
0OjWw5Jo8/jDsCoLOMqg9/LbiNz4na1ZSX3r9LxNITcUwsm+L/Tmuo7HYIqEY3bNbghcwDmjWeb6
vaxz+V8P1NW503XyopnKnhtOmsyXqJTSOS7IPBuh3njuT3cprKcaOQyD7Z0Yzc6dF+lEcWWNChKo
17ZhicqRiMxaLOiAe23ZorjlIy1h59UE4GhJDWRzl/7VN5I5j9pMy7+0ABf9MHFLf7oqaLbM4dCK
eAodryjz6xpLqvagJ11yWixlGbum62YNe9Fu7lDC02Sv7wmqynyHQq3/edAWrQ5b2y2MnR07ZXK0
bGna2R47HQ1deRij2Qm/SNGCRVAqcF4QJslf48HmXKtetQmuocFgf4aP1/XXqkGP9hZFejnkB6kv
tnudNnHy5Cg5tzu1WE6CWL9pF5FXC+cBGrocd9oye4Mfovs4lCKsffLoyEQ3+7Ows7h7VgHIpYg2
kSlDUevr7Mpq0Hb09s3qQBSASFfVc0V9LQdzuNLHwiRpa+CSRPmU5MtNO6q4/wz/GsEEBUP3uaF5
9IvnzRbfRDHPh8lA3eq181xhRk67APVC6V+1R6daii96kAVOVLqNdPbWZPfVYablNESVW9vTQaO5
CYIb29AqnDOQj1eKLkmyw/XceyrAeMw3Y7eyjX3l2P2p74IZY70yLcNx6britsnAfO0rN53cU2GM
7GdY2iYuhh4Mw3s7LdLqCJZpcPexXoBJbytPM26HAaESY9ciWWX8xDhWYS8BzRQqvTNJZd6KtZAK
GkCwnrDApz6KyWaqp16OVZke4aljB7lTVYLl8PvR0KadQeNv9UMCzkLNi2rUVuye5nncB3O2/JDC
aYerUnTqoUZluv8cWzFn3OcZMUJeG3c6lF1nVWFe9P4HZXLWX0GFj7iFaglSLVu2H14HhqsnrvEj
tlSahlz6z0YXZAUUk0tilG9CJYYid6cCDluTjHqN8f8IlSAvyER0lfmDW7F4budO3HhJ2nzvqmUe
jpXhZZcMTjYZC5PDJB1BJwshRvL4bdkgQyorI7BNfgbKTpxQ86rxzhhy4xanT051haOAV1Y4KEyd
UV34vJvKwdrXpbpIseJ3TuhsAXaFM9IZajT5s+uqqY6y2U1fckpSO3dS6lLOsE2PqBSzpmtzDKAQ
bOtNSQ+vS9+hPyV/iKTT7iWcqO4Tb0dZ7gz4DD4u4hRyj4UzOMHnPIf+va/1rh72jVgIyjJLwiyA
U1afYkD5DzZo4IEybxcMv+Ix8Ut7B1W/Tx9HLdH1AzyTXD+lQdP+Wxeuq7g3/by8WQA5DlfEeoV1
Aev6ZuNA1kdihNSMw0iyu6k7DXJyWySlnB8L0XKzvuaG+JKZSXMzakPDpq378pIr/JvPx5grfX1l
TkJe3Fbzmr7wZ5OC74/11epD+BFjet1rlE7CMhD9JRVcZ5sasTiURta6P5LNbJ3NHMWI3OiSpPqP
SeKEdqgqo+i/TFo7LjcOicy4dxpjgdXD13N2han876AzBjOiOQNbakb6Y1KhhNGp/klqRPjcI0zS
pbkzq6I3rtQs3OB+qQnR01BqRHxFWFlWUv2XzlXsEJ4PsBOmsEToI/1W8ZKJfYwOR34X+CrPIxPo
YrY3e9N4QWNyNELXrmuwkxVdNJKcSrbXZZ4syYPdVE7zRRRm2Rewzae+3IHy1kWk4c+s+RFynbE8
5Tag0rBMY7Mnyo1NbY+VqiOHqHMHwzugBrwsWG/ZrYd2DpcFBfJ9PjjDVO76sitoosWyGtp7e+EJ
ewpikRc/vaRx2g/WrrirVqIg6Z0OLYba1ebKQoVYpmMzzi/0C8Q+XQoci5LUv/MW6ycWj9qFPtf2
ScAM2CZBhstFIdWkpXV+Q3ZNMhlj0ukvWkmucHDnTBxmLTO/6MpR4qj7y7AzfWXJMEsQ7Qhbt8zs
/fvP0vaw8RtQ5uWKpgRCu22rajoKXRMqKMwX4Qor8vwseyjGMgmp4NuEHFDZwvcHfFN4+T0iBxv0
BNAmKgPns84qo3dq2Zovnk1UkXaQ91XSpIexjONQG93liDqHERVp96ilmrwxeltEfq0uCer/Zeas
PIcewQoKTeamnpY7Sc4BV9ZL3KXpSYd5tbeHZv4K8Eq/6bt+vFRxenPmwdJT4+GBWtVVeS3OJ97M
Xj86o2u/zDJo//U65d4F5D3uDXQaTw/TXvrBruuyRR2x/9JIcRut2ffmUC27eASfdgBrEV8oaGyq
pzRL+FFoysJjoF5rb4kFAgueHqqb/QIMKIlMtJb2fln3ergMxfg9L9EiOCyNFetPF7bBurx/FofW
gelgQrfh1XwrZ9pmM/g2bsaXJPHjRzAmTb5DXLO6qpPOCvZJmczLLotlgjV42TzRPZV7iLe68cHX
5vfvYHzASlSmqQmefxU7SEvpjJPz0reD/0U2phfFQeJ2BIG1R9Dpl1l/fH/uf1lzHH+o/FPRWSm1
m8ufbqSuLajWvlRp+kuOdnmj2yXuUzm0qx3luu4RJyLzY7ih9UMjEAKj2EZJeBXROJ/nYFCS0PPe
fRmmUb+y9QRfjnFZpnsK3HboO5m4RMb5y/WGiNW6qIg9AGvZrGxAjK2GqnBeiqZdmn0xN8sNfi/e
EiLLHd+Bz+qyyJLOMEbwgcpIb6z5Qnt9GxGuk2aqFLBpDLDdNme8t+pOVy2T1lEDOHaAP66J0cto
Isna6RnUwzy1it08OZccj97U7dahwY2C0AK/itfEev38Ef72FgU27Av9l3SKs/GTLNgR94myHdAg
mWP2e/TDsuYOqrcVzW7vW/uBDH6MJDrldyWSd8kpl6N2Nbhxv/xqeGP7NNTpOqSHtvWM6XWyx66X
OOUkxv0CvcKPKshct1CD2urDjwQVSFpV6OnTPQKgfj6XuikRqCoVy1jxhEun72SYTLYCLRFk2Z0B
ouhCOP127zAi4Db6SD49iK2Qvivs2OioUb8MI6Sjxda650nr5kOX5Pl1gH3VVWvp87HiaTsqHtIL
l8K6Nc8vJ74eF6NHkLael80bhSNhZ5Mbuy/BkPRH0y+7nUiCCTXaaTm8fxn85T3k8uVIokELUJKG
x/niJlRT53iq3Bd3bFB069FvOnWB0SdhWbt2txv8XlHF6o1PXlAWwVXHcdub9LWA3aVVKT58OfFz
eKaAsOv+2k0//zmIItmDmg33pZ7N4WvixvU+qWZ18JLKCBeYpUdP2R+UK+VyYlAWHJISEu+Iz50P
Ovka7Muqc18IEb2jW+rjT+l5gEJa+Dsfa7z+/7HQ8KCAj3DeNnmiRGy1jczcF6M05eOImmJYoPp/
asuyuPBt314/67wQ1lhffPDjmzu3DoBlaXz5F+UO2FvxAoeDMJtozspT6ggtEgtKjqYj0gv79+8D
o8IFcB5e23aOiUVNyB4c90Ub22A3pUNxhTcFLlBFgJh2X+6HsfkRO0Z+4b7dKomwuIjqMCgJODEl
kqfnH9IZ+tSxk1p9tyeUSh7AFwdGaPnCoPXb6yosHbo9hzm3RvtQ53bt7dhbmYE5TjXmN3ZidGz4
saKK3A6W3Fs4rlwyy/zLgaOnSIS/YmghNG87f2nZlVmZT9b3pOq+x7HKDs4gk8hSytxlAgtCsJh2
ZLdLFdZiUlE7ieAoKd3t3j/566b+45KhAEMhhu3OD/FWLs5mrWoV0JQbM/vbjI7JHeE5JbGBtP6p
8XPMO/iEJYj098fchB7rmKtpvIPWC6cbKt7592lglya+m/vfiMJlRF89DlHe9K7pkFineHHrTzYm
vaf3B91c5uugYHKIdCAX8Ie1Od2xOQ5qqdr4W9Imjtg1aKQqcOCt5VzROfG9oxoRKjul+aAXB8zw
inhnYjjvXnhTNofi98+gp03r3ORiQx/vfO6D3cWa7Qntm7uIdrnrO100O/hzrnVKcM6A0d6MdbmH
wlTJnS7z2Pn2/jpsXhV+ALL2CPNh2fEbyrNZB11WtpPqZvm4ZOjsUNuW03Rw6niVpetdkV+4fd4M
x1pDuWRzgcNHc2H9LH9EIL5oPHrFXvao8JPk5mkLVJI1WcE6zVj3h/cn92Z1ub5I6bC2+w2g+S3j
+8doYzY1WM332jfAUvNX1Vs4JiurOFaZGBFqc/vdrOS0swvYWO+P/DuKOztIAToPK/Jj/Q/pvc2m
ngrdiRtbNY9W0mh3TR4Et/Ygg7ty7p2ISds3VpabX43YTu5sI/llGl3+sVcTpItBQxhno7UMaGLr
d77WgZNnqGbW3WNCt1KuUWW2r8wx+3ccneLarsVLyqu7f3/i2yWnMr2K1K6QRgpmINXPB3XsEWaN
1zuPTVUWX1rRl1/HfLSHrxS+l18jKknuLneWWt7FyRJf0sh7M/pa3KXgyvgsOwLX56NT16+zwR+n
R7f0/NtYpUX/s63MQEWpJRs9BAI45cfZ7sZjOVPS+ehXJ7FApoiYlAwKV7xtOh0PYnJTN50fx4TO
d5RI078uMr/Prq0BCEVYdmq+K+iy/iPr1r0uhjn9aZXx9EE/Vd7XlaRFdAyWfqUbbk615hhjMPe1
/li3HbLvsMiq5jianWoI44RQmGXk1YWsff03/9zxCJsAjwMPACkOdMWWr9VPOT1KGk2PGPD4u84e
gs9LHbz6eabtBkhVF27O7aux6qisPB7q+GjLcYGef+rMQRa5bavmEb1HL0qGbvy0tOly0IJAmGHN
RqdClbf/vr+91zNzPkmguqsSFfLuq5nV5liLzLEqr6idR3Rye2tN0uSTY8/WpTfxb+NweIh5GYy4
YLOR835EljQNLO7JQUuvFyQRvSg3m+aSaMT2QrZWFuGq6UitmXtyq3HU0t8nyOhxgc0mfJKMuNyP
lJ3DBHXcj14N61B4HBJ4WiSgW/mEoCffBCJkPFKeL2+tBdnVfrTjMHPYonqmy10H6fenGoJLfa63
WxPY2IqiRBidb7aNAA3IUGTcpv4I9M87FKrxUG0j4vBDtPbdB6sHBPT+PvnLiJS9OQVs0d8lxfPd
OWaFnrWDLh69JGsPset1h8AoAkQqEjB5Xr1cKNu+OQ3kwKtUHl+RqJ5ezPl4otCHfC765VGWpsLy
obcifFSSSOeMnESuu/uq7J/fn+ObPYpYk04qiqYs+RGZ4vmYmNAUid8Uy2NWBtrnTFn2wWrn8sKu
+esokHtJ+1BqImw7HyUW9OR6AK+PgTF1uxmxPQAzyXR6fy7/Z3dydrKBebNB4ZL81jLZloCdoViw
FbXTb7HWaN1N3MzA7V2rrLOfk1unrR4mmY52W2jBAgtkCMEZLuzSDE6+9jPgKfw7x7Kdr9wRSWn0
O1UCRwMudNVG+OuawU9vyrw5C4MJG5tntD3Q0o60hAw7CG30BDWe6Ml1l8haxjj/3FplL2P0odrO
PTZV0gcPrlwVNaJxbhIn28XQEuaJspFX5Teiiul64ZNojWl5bBHqo60ukVt283BVxnVP4BLqpA3j
0kG2JIJOOiwgSZQNrOKqh8JCi3kuzdpww4SWWuaFREupEw6j1eS3gQRfcaeoqjXjLsvlVGd7p279
7AYPsKR8TqVZlv8UNc1UeQKeaMsCBSY9BhM0418pkrAyTEAoIZ7aea2FiG0ooBUYogwhvIbOxRpg
dOr61ALClk+LNGFkhklcQZcNl7FK3D5crV68q1x35uVzh6BngytQ4We/dKoOtE5tUQ/a59iZe/Op
BHArDw2wrvQ1Tt2i2KdgHYwrCfrW41+a+IbXIy9IfFio7stf5dRl+qFO1DhGTr0M7qO1BE0dWk5m
5ocpLRf9iy+wWLo1hXJSMBhW1WciVFaCJxKtTsDwoWdjxnTXGbGCBzP1MJOuVJZ62pUQVjfc240S
OZU37vt9MAXK+ZI1IAxedF1RwokMmRv1EumetK2GTVKUaFXjjPMfNV+ku8ranNJ9rKzROTgCfMIx
CApN381mO7X/gIpti+NMqJscq1mm8ylxK/i71WTFWGgXiWh3nq8JOxrjEa3OXlh4KAEyCMaoqS1A
Q3Y8VM01QGnX/yfztd5/nuM5aJZIDghS7CdNlSJKmz5xjmmt5wlgG9cfDsRjFIkdv4Uioha/GcKZ
fzvdDYY+iSwKUvrtaWgn5ejNoemOftaw2QGA7YfarYGWgtPt5i9aomnLdYzyXPd5HHozfQFUZzvH
Mfa97tuC1zdcR6GmMcwVog0/hAQhuqeT3+cFQV27wg+dPGj1h8SupRsiKZq4/t72UCAh6Cpt64C7
lJd/0gAgOTKy3UGHqCpaPEKK0FYzRfEQtxXcMixI2M0DP8EfTxNZq4LgPuBiBupsyu/LTluq/2rQ
gxnwkNJ2vsy+UTt6lNL9NkAdjR7NYLYfkJF6secyqjLPmYtIV0bT0mUhKs5RwC2sFBzjQuv/rrIT
DwaQSuMh/l7zk4CVaAADY2eH3TmS/2NdxNMPe5gmmP4Ciu2MFQEXwSeZxbk4tQYSU25UVshfrxgo
vTAe/DwBAGP7niQMSgshFydsPKfnZTUKoRlXwyCa4t/CdvDOu8pMyXrszJqM6N/F6P10XySeCH6+
f8e+eROR7/w/eDrZGFbHm5iGyUgAikp7MFRb+KGl57YVqaaZPrkq5cLRiyq98Cxuoxt6R6tGG3V+
iBts3U24NlO9H+tGy19k4tUdmsNm0Bx6LbWmV2C9ziW9jW36gQ82zQUGA5IEmGVb2sd8zrMD5F8Y
bgyCqI+rJvkvm6zCv8kapGmuzUx6Q8GHX7r2mJjOZLy8v8ZvJvzbNgztAtq4q7LJ+pr+kfE6nl5h
NyTVUwXo8ClIrORfmITtV9OuAaN+eCyw8AH0JqB21Ek3L7PVAsOdO08+9Up6V2VFf2Dn0ykbwiSv
McF5f7Q3a0tPmlwaHYm1dYGI0vnMTHvWwB322ZMxlmD9Aogq97Arui+AGfMjcFrzhTA3Qz7bU+XT
+2Nvy3OkNGgj0I6FcwBUAJjL+eCp7WhQf/LuiW5I/FC5kvLFoRVTVcH+we6k3ysBMTMCAW6+ls0s
phyUc4VZXmQu9mR8HbxYmy4UVH/3Qf8MWfBbJDVgOWjgrkyzzZK0aBLRz2r0x3RVY0+PiVPodD0K
n8jkC3fWNKlDN1NioKAjF68Oofo1/rNA/qWM6nZQbUkxG6V+lrMufHFFQbBwxQ4AIXeMRetGffQ8
khPDeIRUgHqrB8nofB2x0phXxTjzeWqN0j1ixpWZV2MVEAkRISWXMo43VZi1T0LkSFQMaZcyyLqp
/jgOac1OTGdHf87lYlt3uYEowy72rbY6pFOdY9k5Cq6Ho2lqnTRCjytIfBGVM1qHxvHATr+/j97s
YbSaCZZR41m9ivhJ5z9nqnVTdJipPLdt7O0NlU1Aj8vh6Eij3ZlosB/ixamjScuKC5j9N/cC0B7Q
FGQH3ISrdO75yHx8La14FZ5Jy4g3LSzv4psqDmxwq7Qr8w/WAhDGIYzmDz403NJtcp53OEtjXF49
e4uXnSATpCe3DbR7cFvy5PamutBIXhfu7CRwFGilct1zDVH22CwsogwNZk9TC3CwjAHquEP+iBpQ
3Oy6ujSbsF2cBhpLHtsXmgtv15UUaO0UrecPItumCjEuebte9dOzkwKbuK5loBWfkrRY5M4rJLyF
9zfQXzb0+qTRvgEhAiNuq9ZXoIOej8PYPGvIYugPqWyJ29vaL+jXz8KW11QI0OwraR7nuzzvummX
gKFLI79Ms0tFiu2DTupH35W0iQIMVeSt+lKe5X6SDWPyTHpo7GbHjU+tddd4ViSoaV29P/W3K012
gcgrlWPiFkY838FTbILJaOfgGZ3H+ltZjcYXWbm0IXW1iPv3x/qt/He+nxz6RIDhKKKxkNuZxW7R
BW7faM95VwjyKs8B/51G0KSDHHhxpfL5a0lsn+Ol2Osa3IU+UI9Vjb7fbWVpQnRRnK0tWkAMzRh/
02U9raQp6A4+WnhDa3zCRSJR17lTmfNzD8TN+ZZM/vjP+xN5s2gOjxXVb+B8+AIDIjtftE7Ah/AK
3XiikeMl1+yN+sUnKUxuDJgQ2u6jo4GfAWCLiMXvXsb6a/64ba280Vs3yd0nFFKcJ+gYMcB3zdnX
YKIvHIT1XJ19ICDDq40oimOwSGnjnA81O7MNocJ1njpAWGs2JnYpShNXuaoXzIdbO5R81hPPrtyL
xf6gCjC8Z4pyQLRW0WjK/Fs1iN6xNDNLa/8JD9MspWMUFNlBCZAAN0LowSXBsTcHDb4aNxy1/N8I
jq0Kfk/LkZKPrr36To9F07BYkeyFuGYJ2n2dFfJjUl8euwYvCXQOfR4qk0HPVzdLIWShwmv+HEz3
i+8P4rrBLPJhLPMnMqJLfLLt7JASW5myq4AQTq1IVp+PVrVjl9FTmF69TnfL49LosDi8MkiPplel
1X6GR3qpIritKjEmWlCrZToB1Np9PB9TDV0z9tmivwZBXHwBvVDc9BIB6fcPxF9mtlqQ0tZbX3xS
nvNRIAukhe2X+qvWx8Mj0Gfkf4NW7crZlio0tUv+XtvjDqpIp7NOAZ6a/0qsPh+vh+1GSBpnrxDx
9LAOErUfcPkKB1kvFwKKt1Ojy8JH47hTPiacOx+KQhRr26jutZjc5qhD/z2SlHyqCCA/zVMxfDDX
IKVasREEjr8FWLZlaoJYWc9oRvycxjHDd9HvDsIWKnJL9xJK6s0iEuRTn17PAFenvy2l4oFjZyzu
9Np6fQnLMF9OqWaK2wSSz+MH9wcfCqkVgLY8okQtm/A0rqBKWYvTv85doNClaK99gZsBqOUuuWqE
e+FZ20ZJaHxwvAAVrkhPwu/NpsesIPaaIJ1ehVd5zxhYoiFuTPoILav3pmLfU7qCholMyCWDnLdr
CrQW2WT+LvEg+Pnz3WKPlY5tYZG/BiWvXEgUF4cLWXA0DXCaLuyVN1uTkWgvABZC1nPdnOeDNS7k
07lxZu4TN7gSyHv+8vp+efIV3fNelJfury2sjviWM+CsKO3VHOXN7ChxJcqIY+0nWlL+BHNUFcsJ
sSV4xpGvmrhoI2+Zs8rcL02rxlOFw2QVFXVaJqcZzdNBD4eUzQgKxu/yXTeksuiAtI2F7G4k74IZ
Gnqqaz1YGSvOjbDHdNWLlFRpoIGbb1ZrZ7tOquHhY/tzxYKs7iHEDxRP3lgo662R57NbiF9zbMz3
cGHVlQrmej+ZbvbiGEh9vz/edpu4Dk/qGlDTRwQItQ3j9b7SYrNurO9xCfgeXMgUwtLMjigLeZeS
5/Uu/DOCQFSfPB7wKaLXYAS2bhNlyhmwSYV/woEb3P8qHR3PPhSz6DW16wVFhINY8Mk7mNLhNYyG
FGnnKUxrnmoUMbphKlSUa6m05K5ttNq+XQK76UOuX19d2tJvChD4ORBzrIk+bHyAGpubnZczGVRc
qdcevf/xP7OGJoFG45CNsMyo5WpoZ7R69t8gNBiTaON14quAX1NEwi/SOruSdMDq8kJNZnOhrIyf
tfKwLiCMH+7m85PWkxktmqZ391iGopttDcEB/Ch1Nt2HRN+m3rGtynz//ibZ5kC/R4VIhXY/aQBq
MJtRc9HI2FVOd49lAtgcOSZXClH469Kk+NE443BDADEcbG7tyEXL6zMg/vn4/o/Y3DHrbwCsROD5
/9g7ryW7kSzL/kpZvoMNLca6ymwgrowbWpB8gQWDQYd2aPX1s8BkVWeyRHaZzUPb2LxVVjDiCgDu
x8/Ze21EtDwhP1urBszdMja95r6e8joLejfWCIsbFnfvAH++7kWa/FH28D/4sunqoZXGW7VNUn8q
ebM1n+pZas19PizGbUVy7F4Z85nwEq/HBsuSs8am/gef8x++KMY1Jm8IGmij/P4KK5iH676c2vsy
y6sj1qtir2pNelHSilTHrd+vyGz6gyv80zLw/cvdoq24qehwIY36/Ys2llvTfem7e5lXbUCqAYuc
USeR2ZTKH5wqf36wfn0tMo3ZDekV8Qj//rWKTGmZcujtfSIVuzoONBBUvyqkGZ9XyApiV5klAz4e
g0y7bzXS0sMk1tvMNzFI976GD6z595pkeJ9Z/KgG8GayBLJb//4trUYmZqYi8n4aMuPI01ccek9l
mELy8x88wD8tgr++1FYM8Ir0x7yfLq+K00ef1Erep0UqLoqnjdEgkz8qtn86rH1/lQ1Zzpe9lTrq
T6/Saylnjaau7me5JKRWd29rqcwPaN2SUHjg3DC09/s6yZqDksWf//WT+vPNtH2b9I1NTJCYpxjH
//7bzBThZKMw03tl9bI7dmkl8ORKQHpKdfevX+offJubmnArBDbpl/lT4cEAai4Uq5T3yjgYDJfm
/kYvvPz1X7/KP/g2N1UIvYkNtvd3WmE4EbHapUp9n2suo+VEbYMsju3QANwUjYPZHMbFZEzdbK48
7IN/FO/689IHNQXxLg8Mzws7kvHT1SyafDJwDbHoqxt6Na6ZUqtGqhbhYuj158oS8R/t1dsD/5u9
mhtok4dy5sZFi9DhZ5Ukqo46Txp9uEd5r5zbDu16qFdryTx5pEFDiG2pXVdxP7x5TV+eULH0b4OX
lG9a2s1fCj5H+mul8h9v8/8S7/L21xfv/vKf/PebrBdgBkn/03/+5aZ+rx769v29v7zW/7n96t/+
6e9/8S+X9K2VnfzW//yvfvdL/P0frx++9q+/+4+ognG63A3v7XL/3g1F//0FeKfbv/zv/vBP79//
yuNSv//5lzfcj/3210Qqq19+/Oj49c+/0GP4zf24/f0fP7x+Lfk9P23/9Pg6pcXf/c77a9f/+RfD
/EB7m96jTUcUJ93WEZ3ev//E+ECvhA2Xgmtr2mz5NJVs++TPv+j6BwKHyAb9LtRkQ+Ug1Mnh+4+0
D/wdfrhBybY2lvPLXz/7767Sf121P2HUv5Vp1Xd//uXn5Z4lgB4DqwAyVGszO2373W9aVPj/acut
i+EXHk24L1DMtQmKQ+613wA9JE1HtJHXOoJxPAFndUBDbxYC41lm214AAgY7ZFa2lnX//Uv8v3c/
/Q+8U74Dxv7jr1fj7+6Uh0KOr3nK6vbrfbfdXN9/5dcbhWvOQAIBH08vU1HO3H+9UTT7wybXQo9s
YcNDbcc6++NGMb0PFAase5tJmbbRNsf4caOYzoftYIkvZxN/ArCz/70b5XtJ/ZtFhzeEhpS3sJUh
mzL7p5K765Ycoks9BnFb6sknZC5O60MpHtUIBDKqh1pvtY6wHDtNMRVbxVc3i7lVBi10iHM8TGm+
YKvwYoiABBq7+zU2ss/LmMJxmfTmk8QqBWZU8z6KMp6fsUgZQauuj1ZtQTtGxxJ2c10+rkqLDmJk
5Lmgm34v+joDm0NK3uSM6z24krCiQXdVuqtywDQ9R047Vm+MS9NwqubxGZOyBcjBUu7iuleu6szx
hO/iat5ZzlQedHVJAtpF7YnA1S+t+jzyGXLxuUicXZqZb1NW3Xr5bWI+13Fc3rFzNpFllOORJmtg
D5P5tRZG+WB26XwzqUM6hMDA+2sHYu0XsYz6/eDI9c7JEvtjtah5FVIlMG8T3nLASmbfZYWwj95o
96dMbQufFaU/1YYbIGmeED8pTgD8xT1guckRdRZATgRiNm+QzQEZc/zRw1RyHZtbJEsd4ped9iOb
164kOcxHMrdeM4p5Gpya7ruCggSmAACEK6Opp3OpT+tOjnkf4uZNrgari/ccLAK7s9603BrCftLm
28qx5stolNUVHX0tiE0Fx4iZ3rpGrYW9oc47tY4z4ra8Zz2FlTi3qnseyo6PAHHFt0WHMT1u57DW
upNdQvFXW/Or4vKx09YafdeuHgkpti5eUrc+3vJ5zzizupr1muWHWvAFX34BC8Nqg8bu7KcstT41
qrBulT6OA6VxjCspknpP+hy4KZckWN8lbHm/VM0bHnUwGlhbDrm1KicdSVpktIZ8HcpngAaLCKys
vbOVQb9MRj8Fo9d/qz0dBE1RD9pNucR5WNmyv8y8r4jw1S60K2B060wOJ19DX9y7ogKPNI7lATRU
tR/XofWXRXA9+rl/1iZnep5HvjiIyeqL0a1PllpwQnNKcR6rrjkBBxixGylTKArUMrjdgTjpKtGP
jenj5O+hq836dIonic/fSMzPtTE1+y5ZvDBpa/WyJs0cGX267kdEUpFJGvNNRlreBfFYBqMJfDCR
Ltn8idnvcrCgSNyAoyaDbVxmLRz75UXlVwLIsEIcS6MvOVCr5iFG2nAomLAHY2M5N6032zIg510+
V5jjgryd8Gi5YLT0VaeMnXXnNHiKHSj1WkdtmsZPZS24o5EEnvVRb3a54rVvvVlJv6+1NWxaoT2Z
6LCOcZyqzJ4ttzq1Ra0dNbU1diLLP000xPFSVoTuFY2KxCC7nwGcjJDMoOpz97x6GRjkbgU3RjKg
DI0OwFi20G9ScfAGHUScfWIC6IFzCSpqtT+vbpINkbooXrRMisYjkiW7cmyac4ng5zhZuQqaqCl7
fyU6LlxNhxUoVyx/StbupprqFuRzOp5U8nKDROZZpKfjeKbdXp5j3cwaGFMeQsWpORtM1ikMNRxe
roKimJBs5ThMOuo/WeuHahrM16RCoyqNakXwJtqg0BjMW0nRnF291h+UVNcjUZhX+iovNFLTT5CE
7zuZf1LSbkDRmuvXjqnUVzCzkqOSi4d1WRf4PPZNUpXMPJ228nFM0mqfZsOfUZYhqWIMajVuH+J9
x3qi0P1Eu8gVlFN+FSMjClRhOl/MfFme5m5OVb80nYeq6/LVb1VxJm/FirJhmvyGjegKZ4fJM8Gk
jeeM1RfYkXpcbPVWaNmXVD+YxApFi6PvlMH8LJSDbZdAmDZokJE7u7luvlBnm3JXJtMV+r38kDRl
joMWzMC9ju/+xnCX2p9q45grEDgcr448Gn64bgVRuwSaR0mrxbuRUJZjW+id73XTC+O3LFLVMkjR
uqEJga6BOC9oRXZrY6xGDK6Ehp6DdNR0zrxEWfpDX+kHb+2AzqU3i2aTWGGNetThUrkecmW8nYZU
vKhxX0eDrnzumpU2k7Dc26HMEEvYSCzH+GNlOcdGn/pDC7vtNJnegWbGCS5r/+Cs2U5L8K0rk3N0
CObuhaKeHY//FS8QdSNV2Gkoloa+26ScZsP7ZmTZrUWyRNQ2Ciy6WbyqnqgjRZu06yxt6pNpp03o
lNbgt627vvVjk4UuRIoA617v69BABaTwKyVXe+gRjAv90ui4+kv9rdXzTzRMRWSizX1UqlbswDwG
eT9P7ylUN5/2UwINLi4Oq65Yn3B1uFddzRFLsZEymo15JoTBjSQq3sIfWKtwNFogSOL5mLlOQ/Mw
b67cerjMS7ucnNKjRtDueMh2gPGmHJ4J/GJnvdbcPLsZCnTBdtNrkdRHA63uVOV+LLRu545usZ9H
c1B3cBE1Py1k8s0b4/EJnTsxeeY07UGBqNewQD7LTjf2QhUOaovJOJIR/G1MimLnUtPW/uxJtJ11
bKIQQrHYNak4K26n7LveYWCqOgJRsULIS7Na5rXwhvqWM67ji75a9oublPcWKtn9RCz2aUDDfEFA
b+8YfdfHdSnkOdHiBarnJIJ56nq/bDPlSR0TKF1ymnbLgqse5VsKl1BNzfXJE2kmcfrV3bvpLiQr
01nWw5YUqcBhnyCt2nJ8B9PzyaukFxSV0uP1GIbbbIQSxXFp+lrVhsz9VTHFOUNFe6FJ5Ua2QnDO
NF45emHszNI+WAPEoKJQm6PaLzDIYCeaWfJg1dL8mk8mXyxb9rFQjfJqNHo6IJ05bwAvDVqdi0mt
KGw7Ug0lvpkhAB0aiqwwUXT3APpOfO6UlVLPPdJoPs/6crad2cd3tbMbdUd7PTBqFD25Gp/yFJhf
Vh1aLzsPrq6T1M7iPUG02yVZcbHqKUjFYpzkWJs+WrcuhAgXpmiKr6RbYk1F4ZsP8wlOaX23jLZz
NwBU3EGGljtbLG8AHI4xHLq1q1A4Ay7rz2kPLAKEmIF5EN/dpznvjIhg14uaVteumFdONMu5t8jl
ktzI+8FqX7R8vYywyUzCw31bbTt/mdpgbVE0lP2rly96oEC02oOQ5G83gaMWh1Ixj8WyViEe17Dx
vLcEyEaYZNzEPCO7tKTuU9rBY5omoiGfvjTK557QbqSyiTZfsLpYIX4Q2Jzecg9L9N6N2x163dlH
J2bsiswEdZs/oVldA7uQj/hFDV6LqkvIs7sU9T6tbrwlaQO5WqBalmyjY9MX6frU7xe1DCsxfm01
fQqNqa8DUO+ogYrGXww3FA41uG9U5VHR4zc5es+WfVr04VJSem9g/iwibOsetQGfYYS0SbZoz/cc
F73BQ8NCkzjsj4UmfE6QIB69eA0WM92bQnvMFeegZVYd0ktcbuKk/5pM83lGJBnmS2lHk5M891Bm
c3X4bFTyAYPYV1JVv8V5E01qdkiqvAEa2e7blIplyRcjNKyUNtYEgaAuyysFa9fOGCl+h3G4Whgk
hppansDY7JLBNv0mGdKom6ivCy6+b+eW++BxvTkRbFQ8I9+J8SUxasWvNa15XhdBzEJ6LSzBhqmn
gSM3bbFRPFWb8Xepm2fhbGmy4Tizpi5W2d/NIgtjTRz7AZ2FhoH0RlnF9KJvS6cyBl79RemNR1LT
ldJPtPRK4WmmX32q8d8t83Bo2+axtlI90nqXbKTUCsDiZdeVVbUnRausAxBJMwNfpnsf66ZCzVUq
+rcCOOPnYo79WSoBuMUTFT8XVfYRGmrpM0AIirm+zrkVOV8A+bMKM/VRwtsJO4DTvo+Gt+4EgbGB
bLjTmabvjMZZCWHIoJKllXI9tSmsVJs2gSZOhaJcyhH3omN344065u5T79pwFstZvXZaK6YwWt2o
gTIVwEglrMxtLT8vh+5Fy7opcLzxptQGbZeshdyPfaOcFatVmQx65aXxhP3k5iphX7Zd73XpyKiv
7xdj5m17LHbw07Q26DLdT3VU4Fn/OvYFTQx3o2buVtVerlyiGiDaBbj0rmWcnuq0ka4vqvTUuel+
GbNPS9vLm6y3dJ+Z6CmvttWJEdIun0TUT+51SoPm3Jljs0vaRrtQl9i+NYHaqowZJK28LM7wOVdH
e2fO6wXENpseYsPjmBX9oVun7Dg07i3bgO4ra3zuiSOICtnML4AzOFs003s1ZDMnHqH6GJ9P41RR
7BPqhgpzHCn723kvEwP9XHePrifbcZK0eZxrk+cENvO4SebLTvil3cY3I+AREH6d4IDusb4pZhdh
JfkCQ9AOSMTkcxWGs/Nssetm+WgW5TOmLJZzz/42at6DLvN7dsSwSlMT1KZzdO1V+q1uq08F97k/
lCbPcbEsQTwxc01N5EzrxPusvdbwp369KzctglMVr7rIa5ayRQnzzKaIcPs0UtNVf0PvAgSNk2Sa
FcFUWXu1ijGEyiJUgABGwq1FJKy6fCExEiawqZ06ywrRlNXsxEioncx5Ju4gDWB5nnIJHbnwrhKd
od/gGfOx1mpJDcHCCi/1flzsJFot61K4TsQCFoMsTmx/wbASkXX/KebuY7+xi0sr7SVioPnW68Mz
xdHNUKrxrbOud7qVniHtftKzxgyLigqotFB1u3FMZZJp+0RTX8zccf3CrKjNXT2O4NFVHIfks/TW
wZ+TRL0Ydip8it5iT9lZv7tpuZw6o8GKYA4Lh7qi5HxvDV+JWHG5i+d6BiTmFe6RuD3CkVy3v1hO
N+wd0pyFP64Zd3y9OK/w6fR9a5tjxYkoL046hviPyjoaL+vSLb5lp7B7s2wKRGJNYYb52JdbNCro
We/Ytmv9pA88Y3HZGQO34YyDB79NdktqQ8J2taTBjL7vpVQKUBBwtD8mWU9jYGWVRhus46Vy1GW5
thsDErRa2I8ovN+GuSuPIttorpIkxLx29XBcKI8hY7WBK3TMYIkjr5TUNI/V0DuhAxn4TldjietR
qkdWvfSxIipuxylPufbWhZ3X6dFrW7HZXfeGXmVYeJXXKc77u6H3qoD5rvVNKTn35euiXTx0P49N
J6qDij3Jpy9LyFzDQ0pARta8pOOsHnp1zY88jOMND5QOS3nB9G5DtZj8zizjB82KFQPWZycju66a
+6mV2eeBdB9OX611sBI94y7rlHvpNevZ5TgQ6B3n+haaUmSUCIntPHZ3Qo3VvYssNexlCqFFA4Du
I5NP7jy9oHhsyaLzZk2eC6Wbg87o7C9tbTgQ1TrvxLeYZkHiOBWoC3xp1trxII6GUURDs7KNz0zj
0qh2l9jwFWJFucb6vJs8o901WGbPeT67alCOU0dl46QrRCBnCHor127cpG6iEROU4ldxN56LFBSJ
vZTqpRV9HyyjVYTI0ZtTLjwlbEutO+rV7LAf5fGOUJnsyTbFa0P/7m52llcStHLo4I6yR2bVHgmu
NcLCM0AlA8+J8qYyt0toRoDuqP5kaIshbIzyUlKhhKlKmy5ej9BdaJOs4OM54tvrLi/hD1ogDF14
CC4o5XoetK/W4LgnCn0vVByCwVKlcQ9WXdf7pBrUI3p741PVDEFWxYhhN6C5IgwqS/ppym3VIf8N
zLlMTgpTowMObe9NguQ9eMhbv9TDku56aOJ7u4UxhzrN1J/cpbceKmd9zxSP1coZZ3QnwrhfyQD3
Rzo0wQRX4VaJaTGw2yuhVrrtoQESdgs7sLnDA+68sLoUL95opY9grh3oy3Oyl3pn3MeDYA0oNIXm
JYy3I9Dk4rlq7GvdFArvYMa3GpbY1B5yiKk8QOTteZRX+lwFVpqV19pcGy+gibXL7DaMgFJhcgJD
9q0ezarRbmbDnJzIFEt+BfcdanpmKtnecRZ5K9RZ3pt0bWgLWMXwaZIoVYMU7M3HiW1L+CZLwkNi
Z9bmaVNUjTaTIfTIsEV/hnlo//8pEueu743+LYvtn88GTrL9+vq7sZO2/cKPEZL3AXkFOBR84jp5
dNsA/McIyfyAnBmlyZbdgDZvA3r8mAwYxgeDDRLR4cZUI3eFX/rrCMn7wP9B5sM2UkCxwdDgr0OL
/8YI6VdQ0W8GA6g9aDNtr8+AXkc6+tMMaZxTr+90hLheMmoHSy+Hq2xld0Sf0HrOoQeO3wdALLOj
iVMZIoFThoWlMAzoWrM/i9WZMO0Zz1OpN0eOjvOd3vSfBpmGlOHTdTWmy5NSOsajjjahCuRAU7s2
snnXr+pKX1iDYd3V/S1Ku+aCXdDuTgZdNxFhgOBd6IpdtjuvNkrj5KR5r+/c3Cg5U6LxSOluc6S7
DKo99ENA7xnHI7a5mMGCVVjyNXY7s3NpJMIg9D2RuArw0wTw6IIAv6sh3lN7uaGkQzKzwwPNCYCj
UndPpnOemtFuzrWTuNGKC5XOWabhoY0tnRNpW5ZxKIWwrot2mo6urHTTT7089bV+rS4pf5eO4myk
Q1TlqYaVse6n1b4m04IWgjq3jb6vhtk27zFo15wCMtWVdyJe0mPXz6Y4TawkakMsR0EtGzZOKo6t
UXuPRgdRdgpyvidI5gCgm7PFQusrGr7Appxn56pAnHDdNLMLa6lbx5u5o0GTLf305Kqlll1g1s/D
Ndk9/N2pZ1MwrMqzXo1BtHwGnETFIxV4VZ7sVRkMykQtE6XYJV0bky6QDFVZU4PStEmiMidwIGz1
OX7SWsqUY51ha8gC3bFt5QS9fEM8qdiD6ek5lvMm7FzVOZ1nlnNWR3cD4XIT9UFGWvAcAePGSam5
ePGDmRetkaWwie6sLht2NQNgNaB7sZav60DYUkCnkPrVaorFeK8KkqvspC5FsE4Lh4sptUolmHIO
YH6dWgV/UaGnpmftEs7zqoGtiU310zxZqYhKJ0/VB72F6rtHuxY/g00Xr0S/LKu/jB5AQSvNPdOX
pDM+DGKyekSf0B4p9hypBiDXBhkkauby2SATnCnGJi7JMDg3lom9IkRzb1CpOLSGTcXyCl8bm64J
laRMGZ+55jc8e6Xt60vsnuPFkZz4thZGYMqapnQFVOlKUWrdQrDngHk3OC5i4J/W+3J1iEVi0+DL
WmbTu+QkLa70R4vqmLdG2pB5kAGTK+S6PLZWmzQB9rrhy4bMz0IuuPM1oTYFdOfMwOnXfnmCcq3H
AfEYbOfJgH4YAZyhxYHZyDK/0qtRlZdhSQxvb0mJCb5PgB+fRZvTJWsU2byj32ziaDRLkF99o6Z0
Z0u6bgeGkxzDRtHRUnSLs6agC9kp9WBmoYSltoYziQkqAHm1n8K4ZRflC7FruVuTtmUUYmLu87vR
sDjl2J5Shp1b7zUs7c8MFRlTrIwQURvnXvmo9l4a2oNrXhMa3+XBaK/pLq2qyQizlJlZZCccCgMM
QYNzt9YO1sLZMepnpxXdO/YHz9gxYZo/pm2Z37uSdp7VzoZ2gMfmcOyX4yxClz/k7BrHmW+slk7Y
aKmJFmqIu+dIHwjKa/dUvK65W+O5y3eGfqXPNsZuyvi27G13t3RFid4V3eavirN/a/z+T0UavxN2
/EvRx//AIf2Gftc2KBNKMkB4CAjZGP/5xvy/vyzv6W8n9v/w939M8P+2L+sOE3sEmeywOtvjdxjn
j31ZU39VfWyjdLKzIKL8bV/2PrBf0xEk3P27NwkgzL+xL3+Xdf9mW4bcsRGDQfxRHRAj9TOOhGFE
PCnQ8wBO1DbY5MJuth1XqMZKKix5p6wNcMKPSQfTGWN4ezIazSxSdoa6ZaxE/A5EcCiFRd3SSZcI
PH1m+K0TtgXHPhE2amI6b//v6z6QYv2rW+g5fe+r1/K3N9H33/j1psE39QH9DbUdyjVEQP9V3HHt
PqAPcSFX2SiA0H//rbjTKe42n44HVExlQrXJdn4Udy4qEsSSHsUfJhtuJO/fuYk2J+VPWjMy2blR
EZBsin5qqZ9kH85QcoNkbn2oiwSDd6BhUV6fiGjI6ks3LtZ0M2CubJ+nuptxFDdLxa7GpC5RCcBT
u6KFTN8LR9vj/068c2IN7dfaNdfyblyTPDnFbd0vn504rTnqM+SmTx63GR5DD29wdQVvBWcWyU2F
/KKmmTdEzZLOcD6gBouwstQaDULdzmWkZkSGnGikMqaJx/LGczpl2qdD16JLSIr5S5M5+QNBQ2D9
1nRUpm9DSlEb0YgslUh1dFHe9D02GF8IGwyTMfBRP2qydsanGj1fuqcvUXZdlBf64J50p/Acxk+K
YjJL05aye1SHRtbHFo00eTZ22Tw3Zm1bB2mkq32oyjGur+zO6fJjQv5Nue+xij40UqniI15Z/r4z
6W59wtkG92Qu0FCfYeLk9LmVrtblPk4m1HuDJogeUjEyLod09honWBWs9pFpbVOWWTrzrTnqk8t2
b7jkelHzyEhNMtsKWAnUIohFLul7ka1r3uNnq7UIy67zQv8qWc8AMDJaQYW5FPSwVWVhWGXQTC8T
0gSDAQbjcET02yYHq3IpiWkdMPiu4snjSx5rWqkMXpPkirrYSYIKcLkIpBrTGyjkQhucOm1U5Km0
i8HErORMQyRdZ/KosOaVChrKRxmYhaItgVt6pHq6ak5aFJJu2b8oEtYIHME1Pc60kAVERr1GYVT3
UtlnxsK0nKgYXfsqUUQyXdVyD0oluJGVTV8SI0b7jKRJdEe06SzSPcsgpgKgFVsJU6cRKhpSd7Qs
eaX9Cr3Em/T1lRAec2G2kFvJs5zblPxnQr2e06Wh69fGIOR2qh2v5TlZrPYKq01ufeqyaflCZkuc
I6AQzBLREGfJZ1jaOXdr5vTMkLUOZYcL8k8C5rHlA9zNobj0Xj1XXxtGJd17VslSHmuG+etOU2Qh
TxTZqnlyG0W16ApZzcOYrILBLj7WDAwNBOYIpKr7ZhWrrM56o82OFbTTmOXXSqua07MJX8w9WyXG
3SNm6pWImXEl2kJvEm0PGCM2zkbFIGPXL4hHuLvNVLtamV4sN2PbqouP17htbsut3cCckKYkPV5r
TEd5Nxa9nj8lXplWoZ6aXRdmuaqtB+bqFbAo02odoCvU3hX5T9IRmSkpgxK7uJZr1S5XRocUIvXt
kctL8lZCsJNLeSMfnWWSKa4O3hK90dTtoRRgkJzLU8UI7ZQ3snMfYxNAL/JzAtfKKCegbTh2Mw46
ZoZKsnmLFjGGE2lO8myYKWPfbBh0GL+NQvd8rckqMWfmYQ+DsZiv1Vq0Xdhz8mE+1quD9dDUvVo9
L4ltXHQntdYjs7B6Oo6kHB48J24a6mWOVXu8z4UdFbGYyar2RnK9okJjivg13aKNfHteOJHF9uS1
4dxtRw0cMoSQrnlfxlfQ9cUaYXzKaZ0WrpIA50wYpGeGVeJu6qXVbiNQoe5iqcuRlu+YZXv6BYsW
rXRyYBCpRQsGd0W6/zg09kIu5zD2ZFn1s0GIU6kaj+sYu6tvMM00T7pRFsiM3HqxdxYKmdRHMNAm
H1t3ITneHnVGmY6OquVggN57bwiNyv1lldDAVJUJGalhahoi7QHegqReMEsuyaMhBZjwY381e/ry
9A37dQet2kvOdgGKzhfWUEpEC6vxmtgNl8hkyllwRFn50qTu1Z+NhS4d+Ju1evXaanF8IP9zdkd4
SjVG0FxQqGqN0z9BgoqrsDaXR82JL7iSeuI3dDXxVRQXg5uZ1DK691RO+SZRE140pChd2y69LuBP
DUl9FMUkTjlAQXtqXL9vV5B/LXhZwwCX1VTRmjbPmjooV64SHxmJ0qgb7a8EHosbHW604SdFfHHV
QvnYzE6OqooAVtNS0jDJ8/pgWW0bSpk+Z0rphdmKVCzipEP3nrTW/FvWZCI0hE2Ftn403P7A+ZbY
x3QciocMhoyfGNNyUkxZEFoNw8my7ziAfEL79Frgdbso1jrmoaUYX/PMtL8J1blA07sXhT1cmbTF
r2QJD42bk4NkW17imQuskPedkzbG7gY1WQH1u0fQ9+A0k+tX+JPM0djPOW5EDt4vjT1eC2dAAGAw
5qsdX7HAGNBv14l+IBdkcEXIRp4jVUwYS831YRX0T8rKUGHYyqBqmV/aYrrVUwfEpjpcGWCGfXhv
1bdBVvwDE8NlhiI/qXT1M2fB9L1szAllIo30tYr9dNHfxKSdRzIfbseh6YgNU7apVEksgLHJK8ra
8lfVitZ+XiNtEHHouR2im5hdA75bUFjlWZPdFFo9w38B7TYYukoeV0/Dm84UgckSBfLkax2man0x
z2jD0BeaEzk3c4NWwai42Ko+MLAjdEkXpx4m9hHO17gv4vJkMFlpqX2IGVz2xtwplxlpD56DPOSk
id8s189wsdwjSSbrfZOljMuxqQcaZECSebvdIJijdJ15xvo6P9el0u9MwmZ9wm/Z4UTcH924pLNP
xeXP2iiY67T5t9hq08hlwedAMX2iwyuvRDxaT7HXxczBnDcGmVDkGPBV79A/DBq4I/yRGfviV1KR
0UF58MoiZdUfPG3t98S9w9MGQv7CF5x+QSpXhhZQH9Wo9HtrmszHopwoFZz2XCpMvnnQ2ZAVne9s
WJojop7dLPr8VNEZBkpokVIoIJ3A6QvnciTLjNRSh/eQ82GbRqXfsgXTqVv8acnM+bya7SaMacmS
WcyIeMAOsZab7CSs7MBgdkGan5b71dq9Mxa2aZg39o5liFa4vXREN8T/h7vzWI4cidbzE0EBb5YC
ypNFzyabG0SzDUzCJDJhEnh6fXV1F1daSKGtNhMTMTHdZBWQec5vHxrAH0Roy3rAgm6wLlZXlIM/
qwn5ujSgRiZ3orM/cKL9R/Dt84CkmsexMnBT5XZeZ2kAZDa/29dsQnwnS04e0PZrxPb3Rd7+hwXq
lm6xy0UUGQkQIsLzaCc/4tk/90X9TYJWvKN8tttB3T7q0u4vk0rOyBvwqBqv35Ek/lQF5SNpfnJX
0NmQpGCk7zav5QmEVO+NzZI2eUXC5Qct24QF4Fo5oCkIge+a4TGhMGofk9659/z1nld574kN4lH9
7GIHGdyq/KzlT98HzAYpan0SES3zT8bwpUjQuJ1pDKp6xNR+mAVRcNmG4pUAhRxjsLMRh1gf81xd
Cn9+CKpQfS2oif7A5P5acCwfTVJdKTs6ofHediRT7ftpDb6kTiixjWz0uOH6S7jGd8iQK1aQ3hz2
bXYGfkDhZrECE97aHHnUpA6j4DtmNJ7TSgh7b4OBs4Z6107QtkFGMIhS5++S1v6FNuDN6gvr7E0D
St0i/nR9NLN+vT2JRnn3QRE86zVkEGM6jZIuPC0IrFO3jvTRxnKeyYSuXaeQsb767Rbc32A1k+sq
BfpBqAj4Gzz3N6HSiu+YO0iSDojok1e6SofO6t+K3vYGlIO6oLjXfpSbAeazW3HiFhBk6uQnR8qD
KPIgIxBv/Wi9+LpIWjFaMau3Yiy8P3be0FErOxodh4SmAYpHbrVG1CqP+ufS6DurtRAt55W52H7u
7fN8NvutKey/rUtLSZYE5XKyJpOj4/Td4kOL/J379KVS/ooMoKkJ9itDw4g3rNnoURdoBULtEqmR
EXv0xe64JM+9bj85n+LLClWbOZv51wf2yZnwZ+WoqV9X/LJvjSOcc1jN/PZx5cLDTXa8q40mZmYY
orQO6/gR/D25xl6Z/KqqJnksTFU90yVqUYQ6kmtPzoJlPRkf/na28oaEP/spdrTiVPPt57XoP33q
iFN+tX041sXBjZn3XG3lpzV3ca0quEvffONEIBIPUZZ7KmrvaVq2R6SPbyCpPxLVvBZEqny4lAMv
x2RR5jfH10NLl+QhrGmgXXO/Vpni3LkyxTSpmatjbyznh6gK5htG57c4CfN/hGAvj8vS2H9XOb/O
OTVXqxsdg0IDVhOCmHSHGRnwUDt/utk7hd74FUFH/IxtTlXhTxEE8zTfyxJCkYNkGB5bkr6YOOJ1
L6jGLBHqT1/DJhucdlay49Msz4WJi990m9rwlGtxglP/nReIhgc0bBW3c6C+Jofh2vbH17Jl8iNb
dspE170AaD7XVnlik5pSKIEiDbR3XhygzW5YHoZIv3XDeO8V82Ndjj1zmNTvFSlKj+Kmc+0L77VV
EQeSJvZ04Jrml7OPIqneAMyYOqQDuwoUvdd1V8msFyDxR6G26khNz6Ge6p8Mv4DslTsciRbIOcdu
r7oZv0dRvYU4rvfzGF0DBBdHIh7Kv2oGtKx0l6Caq8rXNRQY5aMqpx5nDaJ9iZCJ/R7PQuris/oW
2pGfhC+zlbWku7bt8l1MdXBXU9pJktKA5XbOcwoJQtoAMyLG+bxsg2aURtKUJRtVRTj219HPRTrq
8adhFDpWkfeJb+BQTeG86wdkeUvnlPtVhweKar6SVsjdgLjxiKX2wGqfMvv+zPFPtzylM34Gwo2e
qi6pKJ6qP4NmvgrPzoKg29WqfQtHM92pZU3S3rDcknTFsTEPl3Xk4G9W0R17W5hL5Rg6pNmkX2GG
PFSZdqzA+AtJKzlNTMEdqaAIJhaEITLZ7mzXuvVcmCTrm+6xCOxzEzrnoBmCcUcM7nlF0LvPw/gb
30D7ihGfH1v47TMHCtC42hE19kGJyh5C/kfp2v80+21q8u7MmGRfwqBoOZ4KPrPa6TKjO0QoTnI0
Pj9ZvaBW3UdVNNMJyPuMbq7X67W3o7OxPf2z1SbfWYvcBfn4RA8hHXG+OPnrsLxYOqAJmqosHkcq
w49WiQY/Hjrausdy+5d72jnw9V0SVYeZgHpBwUWNxOAZVo7Gbu51sLSffjseSU3jSHW9xzW0TsgB
qOzV4ujyIR7WBI6NzYlZwpnLMgtREFxXZcqHQQE1BJ1zIs8TPcL8kwx0kM2GcA88HPNlqFS/k0ko
o51jQiQnom5/e6K4TGX5m0yJq5kL7qXIqJKkYEx9d7l0UqfgPqloxMo2GmkyYwjPtCNB9q9eg0cx
DvJ3Ygl1KMZq+UUkmb7z0cJl8PVlnkZF7/UZ8Fp76EK6ijI7DKY74qkLMoWLh7UkiACeqgmZaxNx
BN6ijhHK7dzRez0fCJrFxIGEs5es/QNa6bthcnssTf19TR/hgxV49k5W7l1NztYuB7Z6aAu2JkI1
NKeLt37nK8M+SuMQOkIiEIui5UKI73w/OOtV1YqqUY6ddB26h8JZNwQklv174rk9cQb9mGkT/ouB
Kt9brT1liYXik0YO89l467GHwDq3caBRiQ6s+etip7WqdDYmWFhAAY/DastjWNpIfCoGp3ClSxmR
d3sPdtg+rAv/aNyGRNjImlNvDL540T8bWfyTdf8z5+qrmMNb89YpxNbC9g8itl9IhVkvrLaciMV3
tDbuk+kcsR/t9lxiY6jbds9tUmWtyv9V7XJWzihXeiaa7XFp+/5ezVFxP6JfHmDBii0dW9c79XXo
v4HkJbtZ5/d+7ZcHTeV0ZpHEfBl8BSsWyncVF/1xEhPCUi8vXpFR2WyonjCI0LDtpjPBzshqrZAV
tux1hKCuzy0cbG5Bm7K7ZQ0lsB+39p+nHpRj38zbvQNAdB9jKbkEgpx5pMNq3yREbtQmVw8mGN2H
1Vf5PuoSRKZ+wRkn9KfBsnEpougvrT31YRrY0NxZHJG78STmFHzES/iaU0C9Q2a0g2a+Qs8VfMV1
6CKZTPwmqwGmk3StCZ2popURXM9aSlTKhX82Y0cMQLw0L+i1btrGyVMoOFfpHXrPqg9yleOcbU1o
UDu2peHLr06+RFDJvQ76yN3p9mfSN/XViBITTqF66+BThmD51lof6iKPv0SOc62IkMIbia1mhN7N
orj+WMPl97hZ9lvnL0Kn4DrJn6mlRGUf4gd5CNztqxTWSydW/7MVfblnQHwP3cHaByyhT8WYsy2h
NszDiQSZbfYRon2NhZLZpEKduiKEiSdSa46ms78ohm5ejdQag2XvMnzmmb0O/ArFFqbJNPzzGCAe
LSGmB2Za/8nqSvUWy/ZvtfkV0FhkyBPu8vY8EHWI9cAJOjyOPhvNFp4Jg55e+nGRiCDCGMgnWZlI
g39jT5ayLllqTPcdzj7qy5q87FE8UPZrzixpxZ4aOg450wd/C3/ZTppU1XRBlVohkwdjRgu+WQ5D
bneO+TaHvqMStRvrtymqkQR0q1X6uzmKLmOH0DnbElM9RaHiovSQ1p08vXYB/Lc//UHFm6MQ3vyQ
AGlgg9DlkTxHsLfPc2zsv2CGtZXh/8J42ddWvaQbkvKb6MmWWTV17r+KkP2fXBaI9H138DMT44oM
Oh3Q3z3HB7Kd8Q6sTvWFzCPAM3nrtnXdajcFFsquFQMgr5XXFP1JkerBvJXzLqRCs4pkbsAKQeRF
s6PY1jEZFhcZc3Uu8tn4CqsFprxX0Y9A4rYP2js20torU3ExCdkymeY1skPlCBcdv5of5tHG40P8
fBvsnWEK31q3rrysDLHb7HoMXUs6i4B47UKPwhyaqS6e5lH/kDFerMojeK41gc+bKKxsVhaPNBOV
9eTNxvezkpTxV/QO9o8B9cZfEpmqGbeNVrwhpNbQeqID9elKKtFTVFfkvvvudpveHZ5SDr36TfRB
eEe8icX4YW/PZIAh3UsGsrzpkOdhinI3/wzt9cFy/TFVYSUPIxnlO3gV7qQ+qeMXUSUUrsecsXsS
G2GM9aIJQNduaZ+HvmeUtCP90CVYAXJbfs5ujEEWuxcIWNUU+BPA7psYRUD9IvIJLGse5kNX1ne+
q8wX60Zy6ge7fQjy8iHm9sCFJd07hXftTHXFWzvE17Gp7iw4bJ5ENKbW8OJHpOLwhuenrvP9923t
Vv7RjicrMnek9vm7KOj1QYImF+Fk/ant/qMOdLIPLMBX5ufft1HJbDPMgrTvBqMUQSS6ApoRhZOK
edy3Vbi5WYGQoaQSTzcn4YU4BjpbnuDOLSSaRItHso/vB8+tz8JzCz8tg5BPKUnO1nIzQsRFnHxU
SfJTmeIySDWcxtBbeCPo1S4bF6fcBCI4xat3tKYOBCJkzRZMBhSCtfHcI/IUD+iy97WoLm7nzTtK
0ctMjyRB+yPzJ3XSV5o1szCXr3prvRtq2R3CWKrTWg+vJToKX4OR4qoGnYbL4o3yq+eiXd6GWqgX
3yEQvowqYIxwa5DQ9FGaSMLP07zLESLaTYKTcerUW06kugbgTgioH+q4pBGh3qwXfw6W+6VZyjP9
BeOzr4RhH6AAj+dLrhYXnggPXldi00IkG4XcrCqwx7Ra9BqnEelopwGfUn5cnQY0ecXP9EfYIf4V
u13lmpob5JP6yYpvpiFjWKSOnL1oz/mjScSHsP5CqKI/rHrU7ZF+oBhVx3gjkopQ31sKajNd7KA6
APnxlxDSdoDpqu0MY7ot2Ne5BiJJFVxQbgsrvdvd5X5DJRlxGfwOARBvt+fxiDjHyMOYD4GATUu3
iqqrOBofBhRCX9PSNW6KPbn/URJT/Ik8qLq6M1fpzgZ+PekRGUc6dvhdnERW7xpfd4yFxti/Ar38
pp+iRnWuuOCA1SxWwVa3qO0bm5snXDx/O3L1xWPmMdQ9xnWMlWJwK/wUMkYqzMHP0O3VWqTE1zpP
uFHy8uyO5Hzpism8ivszn5x+VvZiPmqqlQrmWl39IoXBPdRKMjMOvYO/yk0ASj0r6L5NgxuMn7Ja
AGI56tMusr1swzH41kAadqnjb14GDLibqB64WzUgZ8pT4KHMSZKTdGqcu2W1ecDDqt5OtE23Ip0o
FNqbofxmj7tMIfGeU6ODPhNsCtO+Bf0OOFQxwYRspzvLtXsUbCVOT2wnj0vg12enAUlCy7ZsBLut
s/WZI7C7ruMc/DN1FF0TYYYDI6H7d+I6vuPxyIRXOvcynuI4ZQR7GNVEI629TG/YGuwUwaNMC0eA
DlbrloFs63cA5bbhXnXtOw7gDHU0EqsxzD+IuoPS3MZofLWsIf9T2KKJdqNqyDWj4IJmAmzF/HnT
lqx4UCYHCSxzZPxtT3yXF2Krc6vd1ww7WC076mkzA9e6XejonZ+U0TennmLmtGsEaJVYegS/sfVd
CnUu4pZPGewrJa4seCnyLriWYXV2ZBU964iyiWYxVCZDFTmgHw46yaEP+FmMZfs7qw8wcBCzodZg
/dMlzhocRmqz7mvY9yPOj3LJyq4K35uuFd+jD/ez8//D8BMG7w1QEZ9T/2qXsX2hL+aYR5HewXVx
F7TKsSCvZk+/xAGeExtC+gHEvE61q39Jq/7Q5OsdVn/GHWBL1Vxr3vF9ucJ+JjfrZsRwsGeB/uyk
SR7KyJvPolygPWzk6E7Tuve88BvE9aAooO27+F3I5UV0q/s1hqp6oA7ovq7tXVBv3j7UwTl20ADM
5klYmjaRrYifkDx9YGmzrwJeOtOd/8eGoktbvUZ/sb7/jE03ciGpX8m6vLX28OkEdb9HW8iqpenm
kFbryH1OURYX2uAfc2PfAgV5V2yuqn3D+rundKXK/KW2AEPwBFt0J2SoWZPXmqd0vw0CkZwSIz5o
x/7p+OxUZqx/4GltL6Q1ug8eTSI4NDXyuITVnoHAGQeRRUDfNfMRVuy92vrYHK02rgD66uFxTmhD
0F1wRuAxb5kICB2/4UOUi7cDd1AG9gv61xsHoHCsbc1QEnrv1tbd9Z6+64vNfrBWi/QH8F79wmII
7bnQvfU+qcVkQFD/Oi5R7+qAsQ6pZduo+1qcw1+EAcDfzoT61THifLURijTekpIu9ObA//OKnRyr
6Losyh1o9Z5MElbboPiDmnaLsBT3wmQRSwq3Lm8b0yUThlLLa43KCtprRDJAjDoqyJYNkZKinvsI
VAr2cvzhxBaqQvoNPX4H2Z8ta3qg1rO5ugvu7WphtOEy8T5HolF2cgX0IIMEq5FvfSrHSX6UhcXZ
ZYN5Yb+rEPV7tbVk6wqAqcJgL4qyvh1lBSySbods64njMMxa2yzrJ0APwbyEQQcfxswZn4XUuBwY
3iPee+5eSPrHoJL5jlA/taN5BOOtZ6Ysqqov/Mjm4E5FcMjbmHMgUZxJgU8FqK6Cx7bdUAGGefHT
M6769AgOKSILnxgWuIy1yr66rnBflqJNrgXEPXhk1L1oNxgPfA7OGS9J/jkZ2+BzdSI4A3xzufvP
NdEzTZinKZoBlXK3/QeZp+N0mfRyXyV98Ryy70JO+T3Pe0OsR77cKyJJdhXZ2eeId4+noHgZbTGt
fBDTdNjGcHs08VxXu2EWA68Sjpt33/WqbLFE+DhP04/G9cWrLVdwqd7MRAYsLJRrWpZ+7j8Pk1T3
uZluIR2LA6vYUWyHzDEYZzLX+xCxQuUMDV4rlivMI3KYDHmfIXLlRihUN6rYxtcJ8AT32GDEAwGs
A41OS71id+r7GXpt1lwAOhiD4WmVTeHe550/+m+serIAkDKRC5FVT52Bb3Cpyyk6r32jnZNYClKi
MHv64byqo2k869iPYVRlFNvE2IUWuSzA5KSOI8BwZpxjvGHfXjCi9A03G76avivu1LrVS5A5liOa
O3jPDT9lN4Z3sqKPiF3XXeBd6CQ4JIbXb1+hOvaJyoisB4kIqdnhrwYX5E2l7GcoRPu+Glk1O6+P
vYcZD+lvCzvls1gwtBxyqjB/1HEHQLz4rdiZfJruQ/orhrRfVu+nxHdE1VSR22cdmdzf9cRyoYtC
V/EBrU+kSZxP69/CW7zHAb9Ng3KvYraQ/rQNT3Nj+2e5BU6Z8nc2cl+HsZH3tjOq6uTVice2O1nD
N973xOxpCudl7isLbVEsUYUgfmk6LxV9hwFKoU8WqWKY/64iZEtpO7aodbzWlmcJ+ICPtphmlAcQ
YYh1oMISWuwc8gb0bFBJxTJKPp0lQB1fL3DfO4jT/lMrMd2PMSJkLqB2QyvABZEfLLefiLqZo+Gn
GFzetVXgbNfYbTHJjaSbTybphqzIEawf4kkChhiah4ad42Nk2ztq1fj7ojKxUfKzQ94wUeePg2Bj
uJCKQMNW0fNVY7szc3dwiyWkAZOc2gITl8OyTd7azSjlDPGDbMuhPikKXDlI4tgKL7aNgmhPU8Yt
46ReMBlIiqkDYnsUw3UATPBvszCfFZOXfG5M15iK+2UYrqtLEd1JDkv1MnleF5+22NZso8pVK/UT
ZvzNCTfeF26NFiCyCc5pUc2hTsbSBxvtQPOmczAU/wbPdv1fdtKTvx+VJlwOw8JyljVuP8gzGrhk
2TVTGTsYsvsmw2BKdkViWGANu/lnEhVuyanYLmG6RG1j4+EcjeRDmrwhDVsd6EzaisLtyJmC5GFB
aHePpq6n1JxQ3/huG6pKH+FXep25RbGVcIAUWPwC6yox1BWdM76siz8mexb1GQK1b8vyNXdM1R22
WbXB705w7L5o9PXBTclDzM+vIXErFwCSSjRYAn/rnhs9c0Jjh4+dw+h007oP1IRlJCcF+CZ68DHG
aXe0q/9LkP7NrPJfVLN8jB4Noah2PeJ0bcf/31JF/dJv+7Ho13NwV104/PPd/7vA9f9PZTVK1P+T
DPa/d+Mv8nyq3/9LANp//E//qYSN+az/p6/Jcm7//p+KaSu0/9stfBwHFAQUQtTb3/OfalcrDv6b
fYtcR0KLkI/eg/+3lDMb29L/8gCwOUJykC2d8BjALkJV8t//SyKeJJTLxYPC6ldOVOIql/xE4SRV
7LSXwlM5/AOeIGSObYv9/Z+kB2O0n9CfORbBUezn+FTJWmjVgvRGtL6770XhIQvxykKaNWtiij+H
S7TWm58/2JXxkR+QEVkGGPnXfvSOCkTYN6/0vfk1U6jFNTpfOi/s2vIBxcrKgeejmEN96FNhiL7P
Gv1H8qhIjiB5C+HCluAjONFttKo/th4xVq8tyzhhSzPbOiTByj4zb4roGsKD3aM0zdaiLlRjUcts
zKFhSVuRvB+nNeDwhBf380TU5CMQZCQzU6KKw9PbsoFNeFvum2IexIMcJ11ddNUQep9aRNH0v5EE
t+PH1pv8hS8v2RHKMkXlrnYWt7wiHU2WD6EDuPm4QEpEcwwpVMWaDPsysqR8xi8p3/kb0IElg3ww
cEkqVbVHImtIfE1/CvJovWikZChl2P3LY67G+Q++0wEVSluGT3rLg56DReOHvPc3qzoCCMXzJ/ny
wzmBpt1vOvR/iVHhVK0wjENFevjlYTp6uDAiebIJ/fGPeZ7Vuq+ocFqjTBEQsJ74sEaW4NFDXmgz
emZQ/VaaL7OvL2Op+o+lLdfdOK0WMTJbG92ZBKV0Zm3Rpg+Lxv0luV3R8lE5hTiB0tcTYBeLGmBC
5LuvUEeD+KG3zar/aaRWdCJaoOrw2EUVPVpNiYMEEDcaCNLBtQBhDzfLN80CcafQEAsWWL89opd0
dzadYCeM72SMuT53pwmT15mLOyHecY0RYqL92g2hsB4n7EyghHGbsWhxc5OMlZbJIp42Yk8W9ERl
+xUPc4nS2K39zClKbhCfUTazLewrOAtc1kzP3MgSwnMOYKzemflTfbjQXF22oUoc0RrY5Xsb6+UJ
JwQ62EBu1dumzAzZItVo/nXoKUZA4n6ZnwlRAl1z+0U/DitKhnZvueC0JLd1S15SzUfJqF4Ll5Jl
KgkJzfJG595RiLrLrVXVdW6bkAeGxEr7jviQ1burVKRCHDxWQQlcXt6s9iQeNDEbfksMLvoDFK10
Zrfd/KtlKznYpb2d8mUNyguVks6Wde6Su395gwkt6Ex+afnqrPuSWD4NDXqjGxCL5DEURK1+tFEb
lk+mJCdnUCx3mjyfg25GHEeD9Oe/Cxrrj2SrSB8MRuuTQVzkmZtvGC7muUcU7G7NayKJX8hJMXV2
eTIhjNpszcM5uarYRQRVPYrS9fnmSwgTNFm536XFJAHZScQL6h0KriAhJ3AhiSPKu2LLNoxxzPAV
EThAJAwkyyL3mDkh6/PJE0By0insZ2R7C6ExQRMVv/GgqQ98v428i/shNqfCmjEmrVZkif1UVh7w
0VaS/+N2vYPcigCZe1SHzXWO4+rFWUz/McxF/z6u7vJBeEtCdyqmJ9xdYwFOBikDAggOXmcr6gkQ
BiSve+cWFrSBrB9JYAOGbygaPBY48RGTQ8UBMsjFYs6x4vtemvqKgTUcM7rlFf6EZP6ISYLDDrdQ
fTnuohLJZIQVlOCceo2IS0M1h4w7NIce8OmqSx0PTPEUSB1n1xumdFqjPJunjWU6nlSM1r0pHlCl
t81O9L57GCVVe1/K32ZwajgjuXfwk5OPry35OM/b6ANegP2RTgCXJIpFcNxzLe6Saq6jK0qA4Ece
c3ynJPjOqKbX1XVgPF19pcYrgRczuQl+UgBbP22SFKpdLkLk8QEQAanGKFnzeys37SsZFvq+Vrl5
7aOE9h1tGW8HOOe8lDAHj+D5+Q8oqsH6t7VM3WQH9FCU69AWhJWV0brtS3dtcih9ARPUbivDNjdZ
ZSZ8FnO/5T90ix0w89fEHp4GcisHNDFK94dlccflOQrgFU9ut8xHjYX8a+sjlNf8HQv+xqIVySFs
SbTuSvBHSjf5+jwQpF0czBY+VMwLHkiNOyuzprzx1QuiCutu82QnyBoltcXKW9UT+o3DgQk175/D
QKLgp35g3M32aj+TkwG9BqHiPyeRxUmOsLn4GQXd8o4clKkefUyz/dXaCT5LziW2E9fYfM0NIe63
l6kQSdweNK+n2AOWs3sEIw8JVKmuH0npkPY+N3V5LSZ/QlMbzkuyn91olLuFgAlUcUPT2yfdR+OC
cErB7PF/jv03wqrbXzGSSQrxWBcnVyjpnOjDBqPtPabnNOG/oTOwuqCkhNt1aq53QAbNukP6edUm
b8kw+alTIqsEc4n8psdkA6ra6Ri9FD+aytvj4tn9dokiTDlx1cfdLm8gNA4mBLDm6eWMx/A1lhMl
xDY5F3npleXOKUfvwJyEzGvkiHAJk0XHTbY88Idd987BF858ibU2Lp+VhQ6xmBj209EdW/t76R1b
DLuu5YLO8qbM1wN3vPNk0GER0IRjdXlkZlo5/urmuGwjn1ZBw+Ktz8MLfs0YseNjiYwQ36XTUojI
vl07J68jcSibE8FnI7gIu6zq6Nx9TxpCxffgKBMKgyWnubZ2ZXII+MoerKVtkG5I0lv5pTryrlRe
kdLvlDUBO4yPGt+46JezNXhwDY7l+3vuJL6mhFiVPEWMFwNru9iUaUMncf4sg81x0yEw/u/O2VQB
UZ0oSZwe2PXLJNqluaJAFU+w8qyv5JJIc+psrw/SPm7cZ7eUMsiCKeHkdjq//nB5z51M+9y07zn5
n2+23PjRptpHA6o2nt6oabqXsqzir2VurJ81wnt5zVmF1GPJUZU1iOpRB7V1jVx920S1d113fhoo
3uMyviWRZ3EkouoDQKz4bqsclSc54NQGrAJ92f1kuVN3RzauMyJDVgH31ID8MU3Q/f3hT0rSDWNM
h2M1GMzRRMgITpS8+J/9omx7BoMnP3QnbbiTfQBbaHbx6K3nEUcKiYeaVpesRKYV4mRf6AK1kq32
4Jql/wXEWbuZQiZuHRYEr+0LEqgCPUgbm+WVxoHlz1ZV6+fqdJyQHXFa00HQAF2kEYIGO1WIdp5n
i2WXEApHmve1HnO518GG1daTVD0BqBRhc6gXldzzFZMmfMO1iPjogme2f/eXCSmDIpcRV2gmJqK4
Mz8WAz+fNYlmx2KJu18RGM9iTZ5ngqbJn8M94Wqux5xbR/KiQtN2e3r+kv4OnMazhqO3kQxKUG2y
5P2xke6CdrQOl7d18sUf3F7aQkzUWDut9QyBjoxvuwk4JSP4MsavsztazqUzvqh2wra7/jB3tRQZ
gc+297BuOaNJo0v0iomO1bW/ETnMunOur6PjE1yrUFRT6VYnxBY7bvE9C/JbnoIOJPYyBtI+rs2Y
vyienuDYA8XKX0TCV1uxa6e4I7yRw/zFhCBGz80WbhySmxEW8bRuPCRhmgsveB+2BdGQG6gSaK6I
YszQzUrHbGKMneaqBbEvo3j5zjsrcC4GC1KXEUy2VsT3zsn7WCaJdZhhs+4DRi4v3WpQZqxAVGXs
nWUuNcaJIRyyZVwKMni4kkhhKwIfIYyxqxO+n8RcmmpajrkXyIgkmRyoCASPwOeRTNJbPOgWn4eO
ku2Uob5hoAxvBMbgc+LzdczBPU1OTsBj4S7iMMyV/Fc1ZFylyxoGb/3tRk2TRBYP2IK86mdobY6X
uljizD4OZOk+CYrS/UOBPxFStHPj73YkySs1QZ5foqatEcipkfAqbmXgFgJWSuLrusW649oFaROF
ivRTXKF7V6yISCzceroi5SYqJxpGME97s4pfppflHSBJ+NzWllUduh7BAJGQC8SkYwagJMOVDcLt
8lqsPYvAudmqxL93l7hz7ta6ld5u0r31R7rl5F1ihH7iG2Kom//YRd4C/UvlwXj11cLECfL1jZtm
PZbD3NzNysMH05Qlg1qBqEqgekJASf6TZ+LR39e2Vf6woi0kUlf27XM4V9EPfmdbEZvEeZBWMhlI
s2o1FCx4JhLTIe/Hd3LJ3PxKP00S3WB62PoCOwoERWIFSPUr0ww/Fi/U1ZuYvJkwWDd2xIux11Zd
WjuskOsBKHpw/lssmrMpFtu+LobnYS+NLiYYcgQNRDd45adXA3ofaYxZ33xyme29dKxlTInoqOcH
BAD51+TyIaNOLt2xxnlAvt9xqyiehm2LavN3+R8cncly3LgWRL8IEZyHbRVr1DzZkjcMty0TnEES
IEh+/Tv1Nh3R3XZYloogbt7Mk45W4Qcpe286IXG6GW6m+UTYr3g1W+ywxki8j3aOzKUFaKZ+BIPY
sjHy9Be5OZG8VCMy8m5OCIUIBFcnw0CDtyN3kwHGIAio8YQ7qEguRewPkJcSFexJ+rZPS1TU53js
klMZipm9lYxPo67zB/fm+Hby2v0BdRGvgDfloYKyNrCGMWYG0D9zhctC1nKGXJENn6MtcjuIfZuP
y5xez+2EZEdIoI4WtjFDPTnFIQJ7/sBd13xxDZUYEcHZgUtf13v8RwT0uq4NU2jYxouP3J5Ldz8k
YxTvc0oKhj0vQZ5o0oh981PyWegeVOgyUizYwNZz2m5cLpIorN7ZlE3rsVGBxyBscUQSWidg0E3L
pRVJTTW0x3CcF+3bAgnOeUSsnLCdptHTwobhIXBJACOQEH8T7eogM8dOm/9OXFD7XJdZ2vSRdWFM
0Ct4DftgebRuv5iv3l+La1glw9Vr1ljeJQmAK7bW219223F80KuL6RBjEYGGAn5TU83VtEflrJKb
a3Z77dgEQgaRJVatKF30W71UKiVRoCpvN3fQbfZayunvFsrxI/djNuPT2EvsO7VDhnQs4/QDvnPx
ZqTf7v2a6QWAdOAU+GBGU5xM0N2QWav7JmzgEiYVBe64TWzwAaU+9URMcD1aabnaDh6XMmThx2np
+IluCQTwycMuwO0yCrivNdgF0jGyZucNSzWfMKfZp5Ud+Qkycplmcamx3XWsjy4aoMwh3dAO7o1n
wnxPeqAj7wtVWLJGb919ia3c3xsXMo6jJoKbbKRETTme4AfHmhzYTV1y939xB26xzwzVSf7dzVXx
CdSEmZPNdXtNo6CHZpUby0gOSybjHqi7p/4WnNtVS5N6B6Rb54r3xRlP3AXUH5rkg/hTizmKssok
UXCP/0jdRlXvoWZqXV55o4W/Bh+sVbLS7o2Vpmw/O4iF63V0RywVZZi+JF6A79fUY/2WbN4QHeoV
89yZvZ8lKF1acxeuOUnmwvZRcCGp03+yBAzZBoxl/lxsBphN2RDzYBWL0SCXvPHPWzonH0vKw3WY
LMnou1qyBbmQTKRsuPLE/DtcQh/Kn8hPIGD9x6C0858tANxy6m8QwkKnxSku5+JnoXJW6sYjYbD3
3WK5L2Y3POux7/GFYod/a63HApK8I+RqU6rpkSsx0MY5T91TH+FU5WAt2mOZt+C5hpCV+IujSjtk
G/yy8q2pwCXhvxA2tMx27OQZ0rAbQ3no9JM0qAlYOHz5hpGPLD8fMf83VS/jXUlY1duFYHXiq9ut
yZvvcPfhaalOXkiSKyji/CUUSfIMxLew2dIbUMLCqYm/hG56TcMK61RuvP64rH3Nwlq257Y1imVD
wdB7NDb2ia5F8fCrzZPG/cF2znp3ijDeyGER9OWu8K2+GI4q7C/NTY7ADQfRc+nHND/xrkzfJO6l
8ea06O2uNs32kmtZ/YLRzHl7kxsexrxh+E/JTOqj0GnFL47EfBZ1U/Htson44koF2pb2ku6v4mUG
1JEVEqbdkWldiPEqA2/Bd7+iQnJzSPv8OnTAAfbIie6DJJBPf29I3fJtKdN040eM19A81bBetn99
b5fnhLfS+lhtK2pY1CHP2dbvHjdWG/NPPA/YkJW0QbbGBFWwVTVlXWVbG9kRcjln1GNc+WzSB3TU
B6XDtvvwZcl2PGIfjVWDQypiN9NgxNqrUkRovl40frMpdH5BtSYxp0anXY4ymFy8Vk1N6utlm+gL
3QnqzePnXoFLymgyoDG0ZsjdBZsMf6xlFD8SnQ/Jx4Yz4FjQkTgBknXq7qNWJXLvWkyxPirl3wqV
pQY3zPx7tGZzcKZXaXrPJV+dI6/o1mOJSv3Eo7x+tJB5X3VeoASwAZbk+VU8w/uTa3N0VX9rZUgk
eT9ZlzePIPxxDOsBEaUIWl1pbqdgNLFGJhTYlwebyjo5K2VNsWPFWy0Xr+RRy0ppm8+h8HArzSLR
z7636g+8PbeSsA1P5CXxV5XuhyAv31s5w3BeVvaVeCDcdcnGsY3m+1LSMalmx/lFyqAMDpqgrjmv
0zrbj9VNzK+ZvvhP2zt630r2uyTcHC6rgFOuwllC9KTBmg+5as5M4wzOevCHJDmXUYCZkjrAdD1x
nHb9S07xATUpKz71l6BJkd9EkXJ443BLflcSuWXXkyOgwDlu1JOHcebUsgn+tQ1dcQ/LbM0qKcwh
1YqYXCRT9KUZv9kODYQwmXSXgpKVCM/dqOL6rxla74iYJk9NNYhT4tN5AnRzOc+dCS/R6IZPc586
v+hvmO/5e6kn6XviTHiQxA1MsvjUSVfAQ1xF+N0lJFGIQOOzNStc3hUD/Hc5JcFHTTZbPnQLrgGc
pmv+s2qb7qUAX3rOyeUwXKfjdHUnP6/3hScsqM90C1qssPbWIiNKBAUfbyXxsUUmf8BTBf8NmIEu
PvLsZYjiG41gLaujT/77B6iDrfP2qZ01mAcwtb88xHgeo7h3X8Y8lOUVSbMPriV4lWpXdyZeDmlX
uknW6mo6A+dyB4LCK2ZzT6abf9SeutFZg7mf0AHgMmZwA+A+RD3dxIRMAtAl+epHPzvcYHibg80i
/XkVPtAKSvI3QmM78QaFibHHApfjBK0N0vPIaQbmwKYnu3Dn9cWiHgviscEOObZgd7uSVcIn4m+s
DoJoYNUiBh45ExUvc2W0V3CGzPawbYo0b11oD7k98ZrnfjXmM1+94r0csJRxbEkWEeFokygLXWi3
zwHorSyZufThhlNBe/NBybJ8nl0bv2CcNONjADEb4/pEbPwf517+Sfdu1F+juEoe6Ej2nlHY+RH4
1AyOxW3FTmsvbgWaHj364lSlvmLZJL9NGDcPbJvjQ1jXw2eqVD3hNU+4oW5iTs6u39oqG7l4tsfZ
3mRLZ7IWnBeh4/u1nsBPuk2OMXfSsn6KtqR5aRa5dlfIni1AuUglv30ebxfXlp/zllHOkuHWqY8h
VjuKzvuNF/gE44xW0o4Ook0PIFjquk54t3QBnOB+tTgtJ345PXuA/U+tRyKWoPL0e4PRtucpBYFb
eJFIslQK/xymIp2zJBLlHVDtHtRqY6ZfEvB0P9jDTKPLcZ4oPMrqQFeXBEgtjR52XI8q8cU3GAnk
lBnbMabTEVGGMRvLQYdvogdsE6z/JVxy7ktnEmi9Qi1P7twEfwqPnqRtEOaVc2XJLIzm/JgToLwP
PVE1h5jlDUn7aoAJAwuhqw6hMpDA4TNXr3QkVBTe+XbyjsPoIBNszVLtFwyaH6PJ8f5NdEg4lQYR
0If9z4bd/bGq5lT9LLU7o1m1oq0PztKSpqXMkTSScp1/YxCtD0jnfn/1Z7ATfB5XvXAaNkF/HlI8
LrRLIF7uU5y/wwvSCC69kA7g51jJerqD/DAtd3IipnXhLqOf/FR4yXtHaeDwHLpK57z3KYp5pgo3
PSF3+AkRqHhgtO9De6eDEPNFkeRxcUoKQMdQHbgC4ELqwmxk7QK1UY95cdIJDwuHcM66C6p7eHRm
k/hfMl2G+NB4rVvuqs0DZdO7wgdw3biVm6F4auPvkSqiu7F02m2Pwjc1coeQSfo1WFUYPFjuyH/y
LRngRoyz7S+BiklcMQ8nfRaTkcw58mr5Mw2GiQWMmM2bryocnV0jooyBkqmrDETP53tlMRTNdfUG
+ci62SBqlzsvtpksIhB0YCbUM7kONLktS1qiuczKfgVVhw68PCizJVqx1oQiteUMixt1dx/JwZ4s
T//b5iR4tCV/Ph7ruSPTEmtR8Emuvf9SHwPTDnhf/MnvNa+y9tVlSdBe2S2Z35unvZ9OOq3vCYDC
JQvygTLP2i+AYnrK3wJuSMvSXato2JofjU0tSIyYrOtLGBRsPb0SRzGLuqh/F7WKXqKxn7srWAqq
hqgNje/XeQgY/OO8Vy8AYGgBUPAzxSlvFRFDW6rYfOUkUPpf2Ia39nublm3lIMLkngUu/c/HoVZ1
8+KnNgHfJFMX8Iistf07dimdZHB0guRgF0OocGGDxzYzZNWxX4k//UGnQi7jwmJ/Kw0x9dzz7cQM
HdsH/EFaEkIjGmB51aBKGQnJlFqUzj1gSg2br2gaot8eUd3tAKi5PvciH//riS0ku6AyagIC2mMU
vYzI5MWFOdy/msoDBx2SGCjYFFJJttQkYhu4C9h6VoPFZiAn8MS+wXFPvkIVeedFE4+oPBEllXyR
JVeUW0zjA+dBvl2dGV5UuM5L9FhoRedNS0gOr5K/aTXjMCyj9OKiMNKPUk83bR3d44P0C5/SrZjN
v0XRynSd5q6XV36owR3LBnqTBmDzkABqvRG0h5Thvi/R3C9XS8779lZeCeCxmUcn/b/gfvtKN0wA
ntHHxVpj3yAUUVOAM/lTtTWD0Vr6k7w2nBbzZRlK64JjduQlGgQRzypBp/ATcCz/Ia6Lg0mVt2Qp
5UfBKTJ9/bCFPpVdMJ0IDhod334KzPIjou2dINLwukaN2Ce15KlO4nA+e/h6DwaU8gVf3ErEZWFE
yNUtAR3G+ZocTNOV4mGkIKe5uJFY9li+3APVFM4dG1n1c9V1zNO7zGu6Ztgp3QcXL/5rHUQuKWHG
B+7B1G9QdCGpH3FGomiQV7vmQy/YarcdG9owa9gOYTIDl/e59PVwx1WcxRmxpGptuO5GzQfZmu23
Y+TG84Nj4QfvPToLUjYUbXm/9IGzuWcuN47FsRagRX8WTSvLY9v4Q/SEgw9hh6V6vx6rfjTlG5Nq
DGcLhxutXAWaDkHVtJ23X9O0+SFw0rJV5X1hlhZ0S4QXLzqQLWCKu2+Nl1gYDKOaxXTc3G6MMO31
UZp/xTHtA/iq6kkH/y0E9ai7aH00GI3aOb84kvfElhVmaovLUgNkilErtdquwegGcLfSIiDUSrxJ
J/2hL9yAIiXJk2k/a/ioRB37OS4/ozJfiXpuEyPojdxaRYR0Nw9KgOcxWWdTNMz6tPYhlJO2xOh4
2lzn5jRlT5N+eWBGe03Ylymq3K+eo+xBmHTCwVLipmeNizB9tIFRWHCqZZzeBhYwNfvdmh3Qu0vM
F9RhW2Pr3K69VAI/cx+GgV6zWdm+cPZ41kshM2/kvjecUkRp4pZ96NozNBZueI9d5cf9fx2fGm75
67L1h5IrAnk6ttJoSXxcAqI1Tc5tgQUTyzJGBDRskFlLKJfnuZYV7uRhABGVSYrogjhbAieYzc6f
6DMjs6iQ2c6C2ZUYBb5NU5+KsnG5JC+I8+6ehjVtzhLJetmbYK7Luxrjn3zi5NDcp1ntsg5sdV25
Cjvo1GNm5dtI5WEh3KH3iNjbhlKxtNO2r685XQPUhZQlFt5v6O1j/EHWzC/uGWSH9mDxphZZTUYj
oIsHgBd4AtPwenTyxNU8f+jLP3pRtSBJJr/pDiz7Ody6EOvIRQ0kNB4R0ijLSPWNcbzJROckhvM0
/R4x7bRThoMJBuw5TaOekBM5B6AwcglvdiBK/BjrDyyvbHyNlroNsTRagSbImhgg3JMvF4rUGOWa
qvLP5KHkdIeBTHs3QdpjEt3hHyn/kmTBhcVlvZvoQdmA6XjhqVkcGVogl6pwt7cUTkx4wkrDLp6b
kg6cE8DA1ec2jsVkBD83QDgG/IbbZY9/uwJLnwTa3C1ikNVB5ti34gvbC92fqZNc1pOOIIYcxroB
RDyMRY0cRZUNdejOSBYmP3E2WGc6j2C7NEijgXVwU6/CfrOCaeje8hMjiLolVKJc5IaX5MXacnH+
VUku0LZ5KtR/QyFYrPwLy0GzAQ7I1LHE4rK8pfvC98q+op5BOQVvIqJUVScAwYhRfI/LMPVZYv2O
qDD+kvEo5OpYJGGkYJZy6Hrkf9fGPPpNyFcsPdKo1zkhhf9IeV/d7xdIPOlz6qcdr1GpahGq/aRs
1b8NcdWn/8RELOcsR+X0903ZckMFE4BfWHul9H5XUeuw7IpQs9y7op4EnZg1dLh/Uxuv8MXgZxPe
Rlye6qzePM/shmapzQMEv+7d8RiW8dC7afNftTi6P656pcR2utm3G7SkHTabwoXvtOBEeDe+bnN9
qKUIq8casd47zgOLgoOJ29I5ib5X6QFvmCk++4ZL0CWQYhG/bjuC6DLxwo6/OB6Vpn2xUfWPXJCR
fpwIWlPd005uMeNvV8V2l97y+h2StNeroyFZH/O2wHo734aJBOI4mWTVH3KPjPcxnQrSPc3YrIJX
5SaX30k0Fd4X5ZljeI8QxeV5lzq8At6aIBLNiZJVI5aT66ppC3GrT9XWcGLFLJLZCqYpW1QHv09j
0MQcFSHmt20DWaJzEt0d480tmuFguPamV7ScXl827sfbpwqYa6/wVIxw8FKNQ5qpeVXLBZ+ONzzM
BmrVP/5J6eUReGCvH5OYLVR7QRphOFt6l6b7liAfD2Fk86S6WKolBbEKseRHzIl18+r0TrFvTceU
wJkoQBwwUi0zU4Xf2IQhBhpd8dixvkp/RlQqrekeQsc6XW1M+Ow6YV3IT57LWf28RPzLOXYcP6iA
nU9rNe0gStOeA3geB8GzHnhh7rdgLGgXpXBvzC8RhVjtsbFEkt5Upzr/lfMDU8WJPfvWvlZ1S6QY
6I/mOAc22K73hUhmh7v3TEfL3gXlYX4EjRb999xKp/iOCDXUr5zIPZsoFUx5NnLWePej0ENwRKis
9Q9GsKQggYfC9Dsec64qx9pDm3riQ26Hj21RaXMs8EiPCxA6qYP7xrVaH7hisj9bAU0Duopcwsmf
a9mzRV17EhLbdTOqDI8BmEX3XwB/ikCfo5MXalo579ixPMXF7E1YTKqQL/KpWlvqUrB+u8PSXdp4
NpQWae2M3QE5cJh/z8rVWMy4wxgIPbNxFaiFcF0J+SKDSDzlCxWB6dO6JTcW24bTpJR/arLI80xa
pF+aP15O9IuMNVs6He1h4429f0+SL1y4vaBa7cthMOPeqx0C466JI3Go58Kwi/JgDIkDReWBfg1k
synvZG/r+TePWh91loY3KV6cpWmwq3dgAKuvaN5ypQ5JaXFrgm6SN3Rl7bDnWfZ8ewf/oQhdEzwy
RcHIwyuDceO5x9fnYvvAulWfsZ+oBt4JCvZn7nmrrQ9Kt2vBSn+eYKukM4Uoy3EKDH9oiqHupZoN
lUFx6VEeyVbD7pdhaD/CAObiDlqgT32ZHL/mcgpeWsqFLLAuXPygGKIgC4No6vbd6FTpI3F9H8Nu
C+/X4IogvHfKaXzYDmPS+ozaLQqgPkQOadSB9cUsX3PPH91jmuu6/dYzst8TXi7PfnlUhqa8f4Yi
iInNxMx5u3TLCTFgmTR8aLeawDkjrQMfzF3G4HFpe+hp+QB1p9ICUychRQFynpQT4cpSoAy7wUg1
Sp6e82Rghz7qQZ63bgM9gS+s3eHphwkziD7TtqaBqKkAxwdVETzJibUVq5ih+hrpejqRKYyuoR+V
4CLS0b+4oRBfURTw23OBwhPB6P2hTBpnJUiQ31w3g9NEVOTO5aexdyDIklbiTXQ0PUu/qAuD6+jQ
RCO2aruR+0r/uZvb+UlK2HOw2gzxa1HnEYvFNXwslhH4qL/5D+laUDKj0KAvfTK3b86yePto6eJX
z5OCCqWUbARSrTcwdK8Y/DghfnRMxoeYTsXPGBsxMTPywjGttZkaiNVQwTJdBQQKjZ1tVG8MTcAT
GC4kS1kyuPetO4h0rzwV7xEcm8+q6lgrx93yjyrJaH1itQNsbBub4CzrXP6FL0fgM+QzfjstpfeH
uoBx3aeJW5yAd+rxyK/H3FnImKciLB8TQ2F2W9BUsXPHKfzAMIsvg4Jfbgez8S9j1CX7Npf5vRf5
SIyiwJgCUwmopBgDd8/5qjBb9gYLTQ4LA9MknFOpqvZgwsY7V//35t7IXgj/C+FoXgrOo78wdsIh
yuNn6ZWs0fraju+ODvHt8gXLB79eLLnQkg8iBb/tQ12jy1xc3CTUjuWdz1I0Bt7j9cKz+wReSpaK
W2uUnnFKxGFL+zU8fbfTWHF4qXh8NIYFtGZO0S9GnyQ4d3YAQQUigm1bjJ07ndAT2QojdVcNe/m9
9OuSSZ2U8p6kbYDvFtHkNEYy+ELKAp0/VcvJT7bkyJYMsdAELjqBrcoLhbb+Ezn17gqhlNt6Begf
fRIXq6boiceU4a59awRLexSDhLKieAibO72WTLsDZRNSMjLuLctdhErZ4vGKamOYamqWs3LcFowE
iei2Y+6hG+3DwpsObArD7hFF0r+zXsCWol4HqCieSkTGMN9kuAn9S+nX03l26pHsPuLsJefsuRg9
qnMMMPYiB1RJor/mruQ/fmKe7d4AcTQfyRb42axRhZkZEnkuW98+DbYu7/NEpg/OlltsX2laP7qz
RYN2oih+lS3UiJ1PsObcz7245vES/Oeg8NQcL1GsAnBTfeUcfQwOH/Bsmnen1v2H163p1VsoV2iI
L9/V0IOKM7dWthq0e4SAoE3yIyZlfeQJ3gWFdrd7hXRyb2w19axvXPfellI9lNhZPhPwct5hbGv/
0LXUsOxvAYfkTJhorEGthvWV+ABPoWva9mkEOHwP+l7tZcDHfdcurrwfsbPQ4ERxcrbMiTHXAMfL
notf2e2ScdGPFFZTy+tj5l/isD8zGHfHEaYtC9TUG7z9rLsvPs/1XZnTm7mvuG0cRpHWD6rJYyg+
uooeNS8nvJ3sOXlLsJM6RwlZDYRRnb8jRW/3hgn9UztBc2WrPR56zKQFfRyog4WHm1jmzfycqmTL
Gti++wmZ9hj6VfwYcEW9T5tNg1WloGMPtQ2+1mT1MBIhGKq3Pk7sc8zPYc9b2yuOLmfO94qXVR08
GmhPYIPj39y/aJPvvM7J+qqAkUOw45wkdFvw7ovoVtmGpfxZ8Z79Kpu1lLxvhOLe5LBtSwmlM1TD
9Cmz2eqZVX4U/lFjnr9JNUJFX7i4oLTAMPTOPluPZr+q6UYqZCnQZTG7rWcGJ+jHKmw/JrzCd77y
03cKXnV4mdCyTibebP+0YXOBQp4GywexeOexIObCgkKlLy4a0oV+G3vpWSRQSmInMmBr7gSnAr35
GwNmGD4vy6TfUCAncSzKARiT4e4KEtwtkC+3tQqKLL8BT8ah7b5Dd5svMgrFlfd/Nb6PVesDeSqd
ob9UE0bdg4pV8h7jw6QLsqGODSqolPypc+h5t3VeBKMqoC+099zpvzlI3Y+bIyIhGLPJS5+Thi+B
prQnB9jaeiq83Nk+W63iCk1y4ffDL5sA46CfBeZvsUi6e2RTsge8VRdTrrtAqRRV7JQXveKVPogg
bSbLvqMPuAzKFBbfE0gjopcRTsT6JXfYPdwmfDenkTg0K2Nk7hQp6epktgGncdxiNMhXQyjcE/hV
JszdTZk5gfKwIbdbWQDA7kmXUlzvLRrNzF/D8j7hi8OKwJ4QDC/fc/UTI3nLbaU2g7njBkbrozKR
/xwSV+1fRNpQGCziZEwuPRJXwADJWXjlLQh4NDQ4QPKYGEE2FAm4g0VYqg1xwKBsiyIcmx9SuLnE
WId9/kgp4wLmQRtT7kC4QlPc0nT6CgCvgert/fAIYFnpvzNDIQ2QUA6vnF3iN/VA45CtoeFvL3ou
PxPGTx6ugUNkVxN2Npg4IaIdQXrF8pwDorgi9t+IKrfAyFY5OvhSehiGn4kERpptVqSUL43CQxwV
CQtZ3lNcganVics7gz+z2uVVcHMeLl5OWXxZ2Cl+lwHfhhNoqnT4185zLbAO8P3nrjpw7J9TPQ3x
L7RasHZtiOm1jWOo2Jqgc/1jWhsMt4RuqyHTRRceCzy+wx8yNUrztl4j91WNiIT3LF9Mh8qwTLGb
tfD++8uqJaGmg2M0Ucd9uI5heEGFHN8ZSj1J6KPurm4a1RJvuuNOz5JIM4QYBZMXS9XA+//Hjdfv
k7snqfAndEfkyjpu+YEA7k9XFLQi0Go3emV65g4iYH/PEydU5oBmRymOvTwgThyjR3bkK8giTwoK
u2/zJ7aj4hjqsf4z+kWDXd1x2t/FBlOOzRgayk7WYU5D7NK9QihZ9quumojWpW5Kz5Tj9kdjQCdS
63s7fHhSm/JA2Az+ShqGQO3yKm/vwPZWxOWx33xjQKZ2NdLtsLCx4wV9i8cRvqBo609LlRd/ua1G
xluc6ByEUfVdicleWa5F0VmnznqP+/fbmeKEg6qKS7/72paRDB3yV9hauKID75si2GK+5pitFwff
IKTziMUK/rrkG1j8GSArTCcjYlo1M1uxmcVFuLbT2V9lHt0oXaHAf85IlzpnuotgPERkG5xj2wY5
CPzCmxfmYCJUWLPqJG3KZzoArXeiEEG3n0KrlS0c3OCtPs5LXK6/6LEI4l3NtV1BjCKy/4z3aeBz
F/f6e4vTAeBZ29HizQGCIQftfMOwA9WX48c3aDFLOIFLyMex+6McVy53+KJj8h1poUPxQdYj9Vou
M3ZO/yqWj9uDqjV2n9GWeFhWLGD1g6S+usucG/oCyXLTU39yAlSYg8P/jriLTg3RXgrK2+Vcjm2a
0jE5Aa0ZNo2Yd7ULnsw8s5HXTtcQXjql0RMAqBicjL8R4Q7fIAqb9VYoLkZUFK5dZvOyIUf5xpxC
Wn15lBNprX7PgjCAU7uuOggI8KCDd2YfuriBUTqdJgNevP6MpklNb1SWNdUhoqmHjzG3l6hU7D3m
sbnUtQ7+bHynGv4oYt/LIRwSAWZ5xHawg+tmuFz7bDHX3RhTEXkxYFDUeJwsIKGDnEVreSTaYO2e
3D6w/LHGCyv3QRu1iBenl8AGPxCrKrrUk1GCKA0Q15mQAj3ijl5hYQ/7RBIou6d+IdKE5kmQtv8I
TLveHzeV7DEP3YDh1wEskPn42V+Gpi38K4MvzGwvRth5oaMOP2rv+Y69W0q+PfAKa3c5gAgABJLn
dXAJayxQOyow0acGuzhHd0QgxR2/gCWnSxxWB5mrO86kYp/M7Kau+PRxEapi/lOzVbwxMKkf97gw
kWmy1TWWuXWOY9r9v0Dave+xtc+/R6U5gw6TX9FlHkpjXaBOQTDxEiWVFt6Ej1Xai1IyBNPF13cj
D4no71b1xHE2CrJ+xULr02y3tTxRXRCHSEUIGXxIV3brBPCjW1JVuC78rwSqdGXpfGs0JcoxbaHO
IQyMfhgbYo8cCn33ggU2v3oq7N8AVlCc3TBPPUZkRz/1xGqASjGoEDOddnbPolbZJ1+MuGTXER5W
luCANRf8Fttd7fuESvDiNpKgGK9JJGIUgnk3tyk47cEZR/5TvWkA3rJ6gqzPEKYXr3xG3Y/6u4Ce
Nj75ji1fwjCVCnaIsz54A54UhmjWptBJNjgC0zY5T51hkXpbfeJYr5mCXxUwC8KuzQjpCU+eB+M+
qaBEEMxzLr7sveTQEowZYI+yn4ftIlWmYq/8SZE7HcypgRQgZc0mjXrRWTxGWzOdGoOL7RCUee9k
6YIDHgtMSrUhGKtlNyUTVQ9d4ErzsFGPzftW8MVhV6hvdWSEQvjrcndLvxYp1Hss2wQ6B+kczsEh
nyjP8MPZPfEysb/XnqwBGRxcOorSjw8vXZ1+72gBQhfDSTvezTi4CIJuaTbUIIsy1SzUBm/Gl8cc
fCFseMm6rWIN/iOy5Q1U7QLFkCGJ3Tuq7uZXMEnhdIkpS3h3bRQjsghTneDuyP7opMyTR/g0wXkq
K29hfHbb4AkEpnmmdfFG/bRDCFNZj9eqISkYSm7Vuh2Xi7M16cXqKaIKoAn/xGls0Sck8ngQ1OqZ
6Zgf177MTTseIpIdf2JTVOeWNOaZR0UemFYsF7AJ0e1arsx2F5dYCEFNUMvpgxoxCZ4HgSMGBP/K
/a2VwP5OQGZr7DK5ZbHepjI8xYMc6dbmnspLcx6+dbEw2jLDRyh/G9Wx7lCquwpdnqdZafGVStY2
b26L1ynL5wnBIyDSRn5DsjbmPe0xNHT6pHRc2szOE6teXShuTXN9K9MMsRCgFqTm0hs3rLOU68Ab
feOoOv4Ae5nnElRXq9qBm7vnpE+9nXKu1wQtd3PpRy+rWxHjW5a1OzRdQaVMb4R5zqGpHbdaUFs/
5+PBBjO+I6PXl5bw417QWkbIYx7149rU5Fp47ACnTk1sM3euxiykCIRCFD8ejmvotU8Dn7m9j8CZ
JZ5T1tex8fLMxdcr8PkLvJvwllljsSqHm8TBNKGkxsFJgviA81vOEEKXgV7eves3uIoQeuilHhNd
iSz6H0nnsdy4kgXRL0IEfBW29KRISZSXNgiZ1/CmUAAKwNfPYcx2pl+3RMLUvZl50lIRtoIhbvfL
jaNsYc25UXcJAO9ww2BwXkTO7ZsVkHkqIolEl3IXU2Bq9+jJ7hAGUCoxiJO3NoPklOH6oGRREA69
bZwddUfsyVIntv4Iiqf7CIDOV9DhyV0tse0d3UFjiKm1APrnsk1kx+LFX9Bb5JtfVIO17nBNnUiY
Nbs0GNTW9uso/+xtx3sOaDNfcAigUrwpy5mOWvmOt6PLmJRdlbmULHN1gAUIsrT8o3wyfFQx7VKH
igiwva6Bvu7dtjC/lSI36BN6vNZzW9BOPCM6pnrC1wB2q10rFNqjQsx9zIu5e+x7r4yfMlTRh3ZA
f8HOEDJLFRiOWOTXkEzdUSfBtmb8a1aZg31W2w0DoKkr7zc0UGG+67qJz6gJ3GV17QmauenNIIzN
iuvQ57jWQIlgO32gW6bPCb1jhbDmCcmQp0H+kiq7zg/0noZ0hHg9h5/B3SAmT6zLMEfntoif/cBh
AO6JZmEEq6bsn+l0b6+slF3/itodHqqEV6wNUDqgXMqb7Z2Lb+B5jmfMtSzU7H2ngQPz2GwqhhyC
Fr/SWoiD2TfckKP0g507WbhNGh4b4Bitmi0IR44LCeOWah+ElvuJs8ubUTa/YNgHKR9QbHrs0my4
XICuXteXwdqExfjE0JvKi6DV5Fg1lCBIt5vyU0SWItqpBu1+FY7woE42eET1jkySc0BFpeuOk9dN
NeBY9oKYt4da5htsq5gVSATYl5jrQx1wHgzf+AjKOy3m4JYHGQey3VEgNm48NuMuVJlgT5D79LGP
ZbJKfapNoNo3+mD6vP5uvKowK9bm85H/27v3AAkBaahZAp5o4TXOpSWudk9vGE3cnq4OVi/aD2bX
uj/PKprmo2nHgA13y1uUNInwDWktoRK25PAdTv1tWK0aRdar0faYU/dkejbPdvEP1DzTRTsF3b8F
h6q/wimjCL3S4sH7ySpH9xQ7HCtezA38B5MT9nq4rdo4IxdQoGxVo8ILgXUyP5SyKx6p4PGTfVXd
0pbGMcSoHJJ16lWn85LZq7mvQtxl1ewE7R+hKXUH4UPPa2KYWCa1tkNYCFhWyy0ebk4jtjv2ak+C
DV4zyIGCw2A16AP6XUSmBljIhre2eeDw2nUfZEZInmNQ85qj5OwkDwsFqKdltqavULMunlu7wiUU
xR/lTOLnelsimw8lQkqKA1TeZj3EbvGZz+wv6N3KllcHRw1XNBov7kUqVKp7N60ce1MQZ8AkF3rZ
oauEK3d+0493/IrQF5gQun80Tcev7kJzGVABHH95mbk+Qo8DkwATZrGs/cLtxV6giQAtwhmXkNPA
OpMQQ8RfNMLTpzbVLJ88HDM0HKZyL0GaID2L4I7ieUgmEtP7iOrKdOPVI+Y7udjQJnTpe9rfqIEg
xH5xs+7HDYf22uNJgD9a+iwduRRQ/ktMptdCOuFTXep4TVBw2PQ1DVlWC/WP50u+mV2JV7fHSTa9
BCN2jGDJ+z1eukg9ydpO0rtUpGm793gB5Gxdi3k5GlrniFnOZH43yEvuWVeoVBbZmGPjpRC7fNHM
LH0N6k3E+tfT/GLQJYaHGKvdKWEx/muBkPnoUkAEvLQgI4FZw2VTkTXa2YAWeWymsBwYOPwGxSez
doARdXiYcn/ckpbiqWMs2HqbeV6Ik4CAIR8Dp3HA9zvw2TXEJWb+Xu77gF+6QV7Y0C0vq3IVy4nS
2YkXjbTIznNi2uPXmL/h8ZpDp0agAhxn4dv4txxUg+nhP27EOiW9n/T3jJWutxoATD9F+CL/jDMF
XE8sWmFel+N+acb+gqMFcVebeKGLLG8fFnYwx2B2x72alhJj7tCw4EtcxMstn4v13PcBmWlogtBM
JYo/q50e5G0PBvdQMglsbdIJH3bCvflvtlttf1kzlkm3XzB6O3PGqZxccrUZxageCB1JOsRtlkjF
2EdMUYkdIHQlkcYdu0zsbGqz7vFyP3fMNAet0pFpJq2pzWMjjJk/mDGFtl1nWYdSOJwraFmo5M4i
BtdvFsVOnHh1yDcbaBlwfCoWrjL+Z9It2vDxlVF131HEcIn5ws/4hgiYlTGcWngmBIrTuSKcpuAX
r4TsqxPjpr8lEiL/9BCQSO20761x4cB4N9pGJQW4EZECpOXwEJA0eAmqwGvf8haeN9s2Yegt8FR5
CERLELdIdclzQRKURyyuwy5fCS9Ldq3jAxBgrDHFSiAAlC9O1wcSQZVvDykeleEAl1fLrSNqB1hY
T6HLoWKV3GxL8CxYXwSqOlnYMYyUg53bpOSDXEgqiM1BmexbS9nOIznTYbwM5EkeKkqlQSgblvyP
ttA4+DFJ+rga0NX24CUzln1889ZKEl9V8D/6aZ3n+UKDjNH8FSFBHgLV7xNi2QvnTMyMvp+G1R22
5sycbVoJMOiZwc33VdtLuWtkYOlz5rSRc+4WOwTk57iY7uMesHzA8uYds2r+NUXFeGM9SsyxvIva
185ijrJ5dwN7W/Dl6b2prRTygRPsyciyfAxQSMm+thPGRDe/K+hs+8xMKf486YfXMokC97I4lcnu
mAcwMvJ2n6pNyi6BxSu753taB71f6ZXZg+brvGJh7wl5izKXaGLuNI/rcPCd+Aj6xfWuAi+yt/Xc
voPPwE68hzJDiGEdGjwviBclspDNRKZWI0dvV6yQG+hTAIFiH6eOzgG2M9Mu5i/8r6zg16CaW/Dp
RJKBzIw6hygjfTCR3M10QMH/7LCYvIkJuzocQQwvW0EVwHEecrn3/LR9aAaVwc3NgYtQkdb3RIow
5x11bcCwmXkZ3k2xtP9CqaZmU84hUeY65IS2EsUwPyQNpoL1ZNOtuG5wQJ1FyNrpfkoWw6fjNThO
RdOhKMtUsMiOYyzsl0Um5dWC7Cwu0D5xsgRctGJvmVSf3MWat83shKfSk/GvPWF24CkcanEXNFjW
LjCvqmUz2zYVsth3qctMy95+KLOaEr7CxNemmfRLgaVYr4IYy9ddw/lCQkxafCS6AqtfuHTkpdZR
BdebGvCKvVnCTtt8DQMfUHkLcsZY3APA5wdUePOQwE8dSAIB656TAkr6UOeXZnLtA9Sl2f1ArJf4
qgtODmmOL5lDXa/6J+tWCgoVP5byOOfBckDVoqwRrpL/PPtDHFHVw1xB3puY7yUifwEptrK8TTWS
R9BThBbuOjjrTsaiECO3XExVayuWbvhZOpOXv3S1rid00RoAEXGsyOV83PD7opY7vkeQi8LPF9I8
PBiwOLjunTNE8r6IR3rsMj1U7OhDVBBieeEzFv9ouOLOF7dyoJTHgGSLh1IB/0xdIz9Y1B150WKE
pG4TDuBboaDO5mjnv3pVa0X48cLARKseFuedMfRPrJu0wVFBJL/XPGllzIiYAWD4c/xR74Qs7eBi
qR6XClkocKDxaqgWZKwVOyJbBpCvkbdQ3T2bgi4xzBduFLUNAg2jqJyiTelG2N8zexj2i8VGcUWt
IBSh2ouKeIdbIzjlM+dxN3LDc0Wwg1DF7CVXcrst/gKHQ0LI3HkpYzf8NjJXtc95gZzKo0sHhDwA
jCIxAPqAIHADOxhCAWHKqrnVAtE/5m4FOahuM7JnB/ngzCY7D0wQ6b7yelbeOSUwZtUUXjbuvcYi
D5z3SpyLrrHNFzGZwHtV5K++VcAPmnZVTdfGwEOQELSGsKaMc3vhUJuI230QO/a49nL02Rfd+MNl
f3JCm7SjgUl3pmAGeyWgHR+do57m4GuYTEg7Ti8YuPE6oXCkOuS9YedAFv9mWbTPHQLXDD7KaMyE
67osWNzPdVGIf2VfN/k7AoSdAO2vQaLehG+8IiqcfIz6Qd7tZOsx7QI29v2NLodKIq8LdfQ5UaBI
061WLbsOQxe3vk+yRdqmiu4YgpeR31Uu3yGj7LmhjuM9RpXKHoUJxD3LoaUAD9vJDh4P6le7Jo9h
/VdR3eHgzxHdCRGTJxnaoHUuqejdYvEsCYwKHM5O3h86XYQbYEIN7A8M7Dku0sZ3X62hwvs1+pWg
5g9vAZ9bnif5p46cCVFyxts2TBMH6pBbI4mpvTzAl+ER4rrkmN/w1OL8AtPFo3kH9wmXqGJ9K7aR
bZbhMAX0No8li+V3GtlYq7BYLFgQBSbG4lQt54LND1gvhYtqc4OTksONI/YyQ4743XXcfEQunooo
z/Z6TKoWAJthLdE6xmqOo+b3XAEFHSM4OERSHwYI2/3VckSMSTIMM1yjmj8SZs7N+NLrK7fydIXF
5JzysSofA2PEsqKgOfhlwy8veMX7TTnJZSaFwskSdBv27hvKS4cfrhpuGxG6fTFnLETWTuyFs0+v
jQQk6dnx7tsAvZzVyVQVwQ8CPyapGG1tlTd+8eBVjSC04vrTFxQSaMgF/sktHeCTTUrTnveTz6lh
P1V0igBpaVWwLefcfqOYihRK4/sQ+xJ8wP2BG00Ah2vTrMKbhGkCHHdg9Fnl5fjSSezDJEoSU+5h
4BhgobQBdSvITfXTwry8Dkxa3ncI39MqciT1GxhDwEXgTROYBvc9Zp2txaj/H7c/qShLu5y+HNKg
AKsGSbvmNEzyMBQKlZ3g1/LaLqOZ9mHlW/5T0eVodwnm1XIdRjBcVri5QtbxEozCJ/HyhRtWJ2F0
1TlbrDWDefsu+cEnYBc2T7iKI8UpDNOYbGxqsQD1J+2M61Hq5RNTff/NkABsXvUzdLh4giAlAlaI
CXa13cIA+OykxcK+AGHB3vUEzPIt/Q/RjWyEnTzeeRTFqVXuYCpFWEnxjPPiBCzPA6q9tonIcJ7Z
Yb6rZa0uk8Pr70qEaXQvkVP6J7/yK/j7Aq3siNW98+4sJ4S3FHnS/cqhVEiHvHbdEkmwgqrdpULJ
9L7EJ51/RF4THlWA8ROC1aAFBIbMMU8jNV6vsuHMRwH3sEXXKVraQJol34gQjs0MXMq3303aTD9g
g63DpBs3XS9mnp9KKxA9YrNu/gU32+3alB1NsQQLvJJi1cHCE1gKCE9+mqXzFmZwey45y1wgJ6AZ
RJ6vYWiPWCSPshroV4pZWJU7ZlCOXL00VbvveoZJDPkLbT6099nX0llu6dzZK1t8VGbyDw5Rz1OF
y34Dv6zNGD6m5TjGcNt3MY5EbFLU1SZ4dKOhOSb1FB28JsoegwDvEVgup35psGT/Rl4s1y7ep3PW
6u6/KSg8B6/tCGMjse0LL9IR+VJF7zZRy2mVKuxIXF2+uYwY108NG8s1yBFNgLNh4/yIVkNC0DFo
cqcoZT/5Mvt1hrvJhXtSfc2LRZP0RCKSI3ps80/bIJW2qdsibzAPYejk0N605ymx4ZZmhnyPYsfh
bmUYLe9lMVR/NPlZJ7u2ETiU8gMcZh1H0shK6FnGzR49Z4gT57Zpi1dqjTEQ8+FDOQu4IcYwtrtN
BYtJvOTaQgRtTeiRVwywMt7yFxgH+l4ca9RodVW45fHJiq78g41AXCL1J5ahni1uD8oZdQxaXfuz
RF1zXeiE+ElH4b9akWWJM6zG2rqwNsm4WVADPdYetWe2gY3H5tVkvuTlxG7lhkUbpzuEe9ES6OGl
eKxowDsmbADDHc0si7WhoG7Y82JNE57w+fDAq1ihZCdRtZNl5cyrghaNvRhoDNrR72yfabzl/WBx
DgLpyBVFOSL46h9WxBBHI4IXGCH0bQeW9vqwLBGrRHuEHkHesjxyY4IJB0N47HB70k0b0Y5JhTSG
JNBVHa9C+GZEZRLKwcONhrSRost4+a9tm3SL5V7cUVrdcY72I7y9lBfjh+v6cNNUinAcF4NALIsj
Qt000Qento4EOBtgRzWBW0I1HNzQ0pCJHJJSO9Ii07r2JdtLM2Xjc16rlBRbSzrnWqY9R/OYnrod
zTPA+QZ7cB/AMCzu3ukqnR4Xh3AGHK0wfWnZRoPGcTqVXjhrJJcxJdQCjpRDBI/7hR45KlvrRyTj
pXuAr4jzCiKelmc6XdD36rlS3qlBVefaBb2IhctK1Lz1e1rr75Z5poUiS6yabJsXEZiP0brmdRJ6
JKl7BfiWPBXOwg3e4d6jIm/EIRnZiVv/U4us72kYC768XMunyfLHg28ZnktFipHZsd0JzPdCU/XK
x9h/nzelaneYZeRDHzj12xLkhdm2ozLP7BNF+hSRZYFCX9WZPX4mixM1wMUkLW74jRWbjX4gsj76
7B3+SXpf/C+fUeOfKWdiqV0+iU/RuBmtlwEdU6XVCeSlcvCuXh10Ab+1mZYXzsne7Y3FxqbcJKFe
xKFkwGpfwzFuur9ylEn2w4SREW/QS1Kc5NIROkcY4s0r0PsWjLKl9HelTGpwIaKS/1oTRG8BpQrM
/Gw9wE0ySmPGKjs9vrAM5M7c9qQg7gNrdOIHLIcYEWkUmBGN50wG76Es/esERr85jJQ8Hj2/xgDh
zs0zJdMYq2w/Ir6oDfQoFcUtXXlZN5/yNpBfrQJA9VuTxPipOx6jiJlh3f2aoIra+xifhXeEZRjU
OMsks4AmDMqWo8Zj3n4x1qn5jwhVU2yIJbv/KccNqkdxo3zYaAEefsg67ut9h1uIiLhkoFx5Ipan
nCfvJTCzDuGACPd7dMfw4EUeJhPR1nLrxSFXuR7aW1OhMA7ODa/bAhhgAGumiNAMEIzlmOOKmj7U
4IfqE96Gm3POmZPxS7vKUNcCO+cdr4HRT1wpTvcGRFDBjpiivqd6hC0gAe6meOQZAQCmMynWD83K
XoVdstUiiu4U5/AeAJoDEIu42+AfqmKq0mOau8k/LO10T/Okdh85uA6niO7b29476n8KVbUfbT4R
usiTRB1IePRPGlDAvpVd+z0CfbpX+Cb0s7STDPcKZSiXsHcnteKnsBGb8UMCq+LUk/+wizdOvBty
jCoEaT1Z89dkM3U1tR3EYFux/PGteVVg/uIl84AWN9gEh02Ug9f+5MnNP7lwYIrZ/cT+vUqZnGZO
Tu6p8xFVMD9RyVDSAeVklMTAm6azNyV8GegcdAVhEyHWfIwOLTCBgMSSliqHJUakmCt6soZ0I0AK
GyoG8al8EGLIMQFaoz9e7arj6l+5JGva80AIsN3UeoZJE/Sp3ke5GFmYNXiGNsQPswxalyaI5cux
dh6DbKRzmOLEniqGgLFhyUppkbHVXQC4VbfUHdreUgd4X9vpr685jp/zVLIAHrs8OU/kIL6zCK09
oc1ODnjUbBcN1QNnOgGfiAGn6XJJr8zpOKF0V6CG6Wm6xh7wbLMm12QfWKCioNREAb4bSaPGc1b7
FdxXfB17j2Zv3NEpDx5IbjElt66a1SHlpYtxmSu66r/qog4vOVGUGtGwyYL/RpVXNi/UuGBsw1TK
NXODQqr4SgirKV+rDIrjtuOUlu9mt0i2pQufmILJds63dZdHNQgKysd+bcJ7zrsXLg4WBh9C4etA
bqF4l3gQkEXxzMbpCWal+4zoR58qYVBcYraIWhqC4En6fowu4bRps689HrYtM311FmYiYp3hdL1W
jhZUsxoreGT7HWfbwoFh+9u76cAFAkk0pDQWUi/el6lk6B3dY8zBxt0gO+HYk1OX0swZDcQUcBsR
vAwysbJJee7rsm6PnCqt5bBQ3mS91D0Y770c0iS7afZOcl48C8SeV02+utOG/f6l5+pR+0LriHOg
z3p2kyRZf+b6Xd4AbemSd1CLGVn1OE6a0HaQRJxM/aRTNxQr5dU5RVPkB7ktpO+NezsAXrWdB8fA
QMtnwhUekzrkono+NpOdT3DK3HIbYfxmeUao4+h4AcR0IQe0lMolQknbWkxdh9ckZ0SR/LkKWhwh
uedXb1EJxIQJp0m/UbOSH6ieNhQSM2LNxsPJdwuLZI0r0gMyZdGOVOFhW4JSfxXtHI6HfGLaL0J2
n1sBbmeXoFmQgS0FdIMoAO/3dsOc5ZyduZu3HWedaOV5aKFcU43bbbGFjhsyX1DIyFnAXWLBdBPj
IUYC+WrqZeWMoawfWMQT8M/KmnW0xPmFLyiwM7YoLumsml1BQPATtuaK3ntFxkGPbFTicLb1dnHZ
W3JddbMTb2S+GPnZ8kAC20pJiH6GKGhlT2HG8uIZIZETQeSAZz9w6pjT14XnYLJ1k5RgFEPTsUJP
hD4Tj/sgbdDSC38+YcUH/AZl9EDrEv435eeIGqUzCoIztzvZtqHV73kZZoG9SvAfKBbvHUwWjCOT
+ZF8hvOZJewCss2hf5jhAV0UlbXnanheuGyLY48fgRRcT1oWv2woX2VJqTB8FK99twhUEGao+TES
ljqnOhTinLOh+cdkGeNS7HSJHt/X3ltOR6R3YLudn1NGZebTwuuSR8wpLk6J2SBOJyahpLFHL8sT
hN2AHBhdiJI2K3pc/GtfW6AiA2cibeSzF9/yxAo+cMxYTzQ+4wz1tQ9pF+zIZRogn6TgXNHITdt8
NyC67nTd6R1jF2kl367cw4i/4SVNQeNfJPnmDegIuqlU6Gf+Go9L+ZCqjnrckQco4qljkP7Rvrwt
Ku/cbPkFx+eZ4fYFI3xo70Mij3xMhuLuxaZfdh8HojjpQAlr17SxeAjHnppvXr54ELEXuP1bGlXN
L11WBm8vEXfseXYY39F7C04F+cF99RDS6+NULaa7UXx0doB4EF8SzcuPNNxtf7bqI1JEt7tNOx+N
gGz4zSnUjx4oGFy65ykZCnEn4VUuLzKiB/mzAxm6q9sIKG3kNIW/cRfOVQ8LG9+NdLr5w3XJdt7E
r38wDjEm2QowbR1isYqHrv3yq5lzRlsPOlhnbV6coSSHw9WbKF+eGg43IK8CG0+lHXQHgrWJe+w6
jhqDDNDNVcMfXJXW3H211jJ9WBbBc5BWijRSP+6BigQhV4Oqj6Pl0gAOir7wUeFmqe6FHPHbLKrM
L46EQvMECcONcYKF7oF3xlIlGF7xsNDgvoSfNkiLK3lNer+zJmKVtGiXeRGL9abivAA3x8qGPbgC
5npwz8V/aWRNSMpUd96bvq6mbwoqMdlNYTgLSDeD3vvOUI67sQQJvB4w5XtrzrvVpwpdGKuUKHsb
UwaS+kw2zQ+8IcRzyfSK8YRiJTw7svgBUKsuAL1pN19hx32EYpxvqoznNO32/fLsi6jYzJ2w6r1H
mn9b+zGh0tiZCzImkFh4MNl72nWD19QQV18l4eh/9jP5bwZhvqaJuX7jWMx7zI5W9mbTTPBMsqF9
JA3zjSfV/ECzTw8TtBmW90V5KrHKHDxggqzg6UpmeWyCoxAC0A/Vwfw90u7tbg1v3dw5Oou8bW8V
glUPfbJX35fht1Y8rHH+pN2hrGoB/GJw312WCSyJBuXyeOjj8EDJDcK2f8P4YFPgp2RVTDdR5hcv
pFTnHzCTFnSLIPbQ+AivuDZ2ajyTWfQwGbt+1vzYn7Bru0dOqBzFfHBBpNLs7FqOJvjOc7clICDG
6BLZYzjfJV4aij1BW2IrkzWFe5Mx++FQgpMlSOXc+07N8MVJYeuneOnXtgK/C3MV5+g4L9TAUTRh
UojPSOlYzMYorZCt7GTZ+LY3hhs8Rdl7k6r0rWTq5yGvKR5sS/3cthnYLM4zxfsg+o+sKwM+rgJD
g9ZefXHi2P9sALm8ph6Fvrno8+wQTmj6iz//tak0+zxZgmvZdnlxoI0r2Xq89ajVDVzxoOoO201I
6O482AziW9OHA8mtUB1n5fGpirb/4PwxbymLnXduk0TTT9BVdrizYK7sGpgBOaW9GfIotm9cshYm
Oc23RZFJNMYHa6ojd2P19rOMfHNv34YsfCNcv6kBQ4nBOLpzqzx+stkkrHhJ0TGG6oW2QYPJSbde
dmRLv539wuyqVHDOImLe5Uh9rTyNoxpAmvjXcUoBwPlzc7KGLHmbx/CZqJW1c+HzXWxczzTyOvJR
ECbfL2Uzj0enARLAs4ia5RyrdL1xqAM8ZXw/EIxQD6h39YyPEjM4HDP88lbQa08ncHd8tyhNKRpP
l8n3Bh1zOfjYNK4+L6tDnsb2O/YHqiswPSOqCrAfYbcMxcZ4vqRCMeu/sWbqlyhvsAKVYf6OEdM9
1gEM4nJwRw8XPmhILN7pL0pReiu87lYZmMxVqPm56gmWVT44+KYZqjbUGELBKoQJAfAa1sFuYBcP
BBuGzZjK6ClFbGKkH7MEW5gVotjnfpnS0wO9C0NFZR/wZJm/cWqnby93Ko6z/Rd+w2nrUt6JV7WK
ozdLxrjVEuu63H5TTJDNTBUG98iNAEPsohIhwgIIbkC9TLADfoC+Gw8FFTs0WqXuHXYKBlEppuGm
eeb2qpya7CQI2vCjLtByqwwbh+1y1AF7utYjG20fMPXKoUHjEYEKWDR7n3ziwNS5hcfjMOloRNDt
EfSBpudl6PVjlFDqir1026oFO6CwkP+I1H67WAM2nTNapykzJyLVbCvbsM//SSfVK6t3eflpPtUF
unLxvMyRlJshNPSeQDzQRJnUmvGz5IUGkOsjYd69HdiGrrtJQhwPcUk90qMhPy1NAWqgxjtwAYl7
ihKHh6oDwvreHrDx91Cf1qTjIZjiqrlwWCovwXQLn4dYLX7i1uHzDkoSSFEhwx1NIZ0DfYMrmi64
/3IFHszNZkCL5Ax27F1GJEesYKXyBGW7EHvZaouKonBRwLksSvco2TZ/SqGau0kMRNA5Dv9wcq9/
q6p5KG8JS27dWPAfU3a0sh3L+TJt+dBolXxIOOarHkX0IZZhtYOMTteeScC6rvMgGmkbjRte6pn/
U1tOeeWFNZ0CTlrtyoDlWQ0d3T4H5XF+5nALSc4T4EKo3bm9QkveWG9eYgPQZZfLJxj1B7YUNgtI
fsxFsbtQczafcPbgtk5z0guYQhSFtoLtAWfbFUf66F1NFAbOQyMO2IAAcORU9U15qV40/Wp45oNE
Yz4KbsjUxWTbJgwyHjL/vyOqsfxDnIrqrT8nzr0al8Ql0MDOqE96aPOUmzcbk9U/EFd6b8XldzO8
qj59LeLYvafHJX/ykc03pZ4k5HHO/9Na4Q4RW08vab4pqyFlZE1a5FmYDSsU/u52skh/p9jtn5n1
P2kijPc6B3tMop4TAhIpFQSV+kKIp252sVt1N+pcUrqOig0bgAXd1wxlJ12HQVuPd7Zm5FdD98d2
ON5o6RlgVtPQPmWhLaFORdnNeF7hABL5DS1Kkf1EOtx9CTxDyU7QteWXyp10v+C+X+edz2Ibtlmz
nyGZPSbd2D4xpfAsCcd2/KPRY1y1w4KVYKwrVi1tEKRrnguCuh0AP1u9hCnFn8xYa6ZKsx4tYEHN
rOKNVVFHvEwJUUS3YPbBy1qjZoT2yY3Z7XaEtTaYifW2GTNFoKEiqmrnI+WV00AjRN5I1W+zpeUo
2+CuopGLlmeAlTxO5jdgc/gfPWP1ROMioq3mvU2TAB3/BurA7QT7JvkYDblSKHoRIV+cyuk0jfDM
0dlDHmdkKhzrxZ2RbTxvLM628NwPdjTp5yhogYz6KBz3TlnsIUTe7EcF3w/xcDd9jGuWYTvhwl/s
FMkd2kipK1VxRw+PIYCdZ+oI1s06ZgiPzd7qWQ/6owifS1LZz8IL0k1E/o1erggGmtDue6m0/WGB
a7P2ZWbnP8PoY7nhrVX9FoE2lww3VgTcnZqutcu+/5YX57BPA0fFk2PI7mn0LO98I7u1GilnLuA+
EOgAvhP3IeNyQ1yIDljt33zskEqzoT1kuSQokCF1VSLxcfpN/yUTxijSkqfcJljecDrGUZV/sHjh
Hxuia9WjnEZFdSIkEK1aafQ7nbUU/czTzGp9KRL9SrvqSxLfzgg5d9re4OXGCOwHmxmm0DaksfFI
8Cx5VEgOn3ns3Vo3KtpWvZvW4E4pj08yThy5gK7vERnYaki7ol/Hbu87Cfkznwv1YuBTrIti9Lo1
xgTn5lNMX25evzciD3N1ill6cJpK0oZCIBCv5wWM+pYiFP1DADsaEbOSmgdclOEEC4Q3M7u5lrdt
+2n6bVSOdjnwW/wGJuPKyqp4bbUOoH+HrM5XOxbmrmI74+05Aknw3CjhZNG4wDHcZpXFRhdfCVzu
X+gT0zv7E3svyyhQFF1p7zrIpkuPhYOcvdOL7xPkIQg3rhxiWv9cx+dVNGEm3Qyp3f9x+Tr1vkKx
f3XzzNRf9jjWD0u3tI8C5sOjwXbCbKcih2S/NMUN0w/C5oibzadVKrKB9eawOM1GQ2MnyhO6XVg9
MTj6HduOljc4JtfcPQivvlH04srcjZOZoq+BOU9glNKkN3AtWc8Lttv5T2XcAosQkGbZNmETGZYU
sOEy5vUdvfe8efkC87y6CjOMQDiWtjhlrkhh5jXZz0wBJm9VvNW0FVccYh/JANBBa8CJvdNGx1lr
JAC3S8O6PjAd4pGmHFc8OAb0nuz9nMG2XORzmhQBQLkRs9+zzeo347EBz4bTxOCNwxbbQ72Ne8eK
zjhg3HDdl1WwzfLA3hrF3I1fEH5hkVH5t2NwTVnVYZHxohbKZhBSoebzOsSF30TnJa1re9+Pk/8f
umlzKrw+YwKk2MPBQe2aM3fhDXlMCcEOaon+zbBrPrDFocuninwfv3Ds4c2E6IAAKQkWjZuxG9kA
2bAKWOsQ818PPkv1XSDF8onnJhhXwl/C11GXc71J7DpUD6YnPEpJXYcbt1+VfQAuMOiy/EaGc5n0
0g1RV0Vb4UwG9eIBxqtfELKsGXfOLf37ZTPENh+pj7sAi0GLmEKugrmfP97+j6PzWo5dt4LoF7GK
YADJ18lJaZT1wpJ0j5gTCILh673Gr66yrSPNABu9u1c7xE79yaoYuWhwoga1R5XqcPIm/XzkrcCP
STgqf4Zmgh61Ztch+OnYh5LySr1CwpECtbom71PHT25SpEm+wVyVTh2jLQJ0duBosBKBQuom7jXC
U0FkGH9k+gpHMY/f4mow0edISF6fzIidn/xKYxmM2gYaXTNyG9FT6OxxB+jxkPJdzSt2PKmxgHM0
sZ3dOXHs2sCp4TpBcwvpgCiORZIFE41Wy2JrOpY6NVVUZumsZITjP8pxnUtBnJ1xI4mJgfEMMdkf
20hb/htLOCgjoIUs91r8HKUcu2taxl2Mv4L3cXHrVIb9onZIy2DAuXiWK7aQ6JZfoQnzGuW21R+6
GHQQJSpcJyseYYLIXWtHm0p2tCIl+BxWBGXRxdIpQUDGJN1/Fsl020uVjrnjhRuDVId8wQRGwsRb
aeV3xWGoxkXvTORVn5Rp2NXRKmgqEOSBho2T20V+4DVNd6KcxyW/h3OXB/u5C9zwOMFZi7F01syc
AGWck3EH3ihQelg8+bxen0HzQH5cWV6r9bnSMQoO3vymhrEVZtOVXBPO4dpIntAON/twX+gp8A+V
qqNxF1rZ0hGwa8yn4wzweVcMTJN34fUyHnrSkdjxSxWoZ3WjdTTiVtWI51XwcL45gSlejDNC8rga
+jU5j0TvBCyvryYbMId44K25ayrfeQxSf74xszT2pl7SnHLEHBbOR9W6Mt0JZyyrC/+XsqNStMOQ
y3EgqTS19Juy5uAJA5QZX+go6h9kYDz+UdTQACpx3W5f95UL1C5CkRFOx4Pfx17GQFvaI2d72rwy
LNTD7wDz55eCOtJQDsvxkDgZAf47LArqvS3TFrQtYvtTbQ36L/LIhxzIvGJpLbGU3qMjuvmD1zkM
Pm44bfnYpd+kK4L+aKGuriTd4A85x0G5N2OZFrua6rsfKenJ2WRkEKm5QLpMDgVct5QYaMbPCX+4
OgMMk1RVWU7mbZaideY/9PjhqpKuGfbRrMIfiHE2mWoaFJEZXc0MLYFr2Js0kc2x8fLmvx64CLqS
bdFN1y+jfbbZsn2RJ52u89Rab3xtaX/CLUTDWTjkQ3Ds/Vjcj7xavF0tTHFONexfprOWo56/fO7t
vK5gQ6wQDIhsEPtngdHl0V0Jic3aJMQyeCpyAonzWC7NGwkdiejPQwlXtXAyEi1TIHi3OdLlkURD
m7qnCSEPqHBqMY6U0um+Y0o4Lr4v49PgEyXnwh4LuDeiIU4oe/aWm6C25MuSEOvgf4MUCFWhSQNe
aRDBhT4FslLSghx4S+ikBgmvlNUGd5tfvFVw0cdDNQzVj1VOmNMGtFk+s9kkiA8BKPrxcjKq5OhF
HLzAMC+e+YvW7ARU2Z+o/Qg+hM8b7oAI6OBB6g3m46wOh52qW5/Sb97AzX5xEdk3JFN4fbq25007
hQXOkHO1Cfj1ZL4/s2WM23PpQwc+YYJNk/+USqt8a+lRJ1uLXu7yGANnzCDFUsJG1GISz4DOYW9L
dn23Pk8GtYEQ4FOghg5BRMSiWJclI+Fq5JcJKrQFM84tN+qnHP/W2Ya4me0Ft+I3FYq8mdnfyitT
CUBTU95+Yj3Y6BW1VVOH4+clqfhxiNhehDaTg1vmE97iSnBum6V1gj05F8jNnJSki3tO3ieSBNWH
aHw6b/n0EihIDIykDU1hkNi4EqmH6DiIjibJsuRFzUjP2wF81rBGPnAfM8Bhzabj3/CSGOhcm8n1
kjXoWHFn6cwmm5IsxaXRNaNXj+hafSrfUuoVObW+WHoZE/JbY5udePZ5246kht6jrPHZYx1WTyBA
4UR62PEvKHL2SSScGiKNzbeowpIgTbmgfQoydGyDZviXt89cUh879oW4Z6g3E1goSffmm3p01CvA
MDn/58QVhSCrSiDhfeeuwabA6OnKAwOhkate2QLPNCzm9KqLmt9GMYuR9iNPThE0ngglaZqaqN/O
I4n+lYB6Oq5LqzLz3h6tON+bLAzdvbaQw5yOz86qHTv9Ewr22ztZtuNFYMppv1v05AJDQ6L0EXXc
Si4thaJy75pcSiaoEojMiLhwLSc3xN2kGLmJluZQ+SSpIYpN2LrBOkGTFfyqpUlG+8BaQGdfbHiH
7s6T5M0PjuM1/jVHbLZXthra5VA2PR1jbjPW/mG2VR4euS1GBPHsBjXVCe9hWDQO+1LXBqm+tts2
eKmJRdI3BRQq+dZmqNtTwu3/R1ELexr+2OrZUrg3Nz2UkOXeS2r7D2fy9DAkI1DpNoPsQvBB2I9z
B81gM41QY06qcYI/fAxs6aRnZ8E6wPYYnmgbWYKvDnroZgixQGkohkwPVZndB8oz9tZwE1u8iwjD
CWy967lMg9MSRnQhM1qhwOUqBeoH831TUS/JYUBFstjlNvvOZxfg2rEEicP4MNa/U4ApemWUxkNi
fHjOW5HUSAPaGwAk1mWnHxTcECbKyjASZ13mv/Bvip8n3wYLx50d2WDmYsqc8jBshqcMq+AxX9jy
3yBq9j3x9/TSdOLD7lj1bjT8xodlnOCu0IXXrXwgLtuusRfi+JZ7CoEMJhzUEqd7HcbinTyqzp/m
wfYBVKGDrx3OXdYglvMQQBeyST5XEiGssR4FHvRLjp5arCuEvl1r5RQS3nofVI1pa1sikx+xS6SQ
RqYq2mMbY6/vRnn1sVSGfGvlUhm1H81kFRc1uxiVjIAYpruI34WJ40VsoaV1LXuueCkLnLELcaQm
d/4VHZmotJq4kZqmvk1T4eeNFXPPz9Ddg2hjl+qyaW2xOpWFs8rGBpZZXc1f0q0U4N2FpIpNOOXk
Oe5LgtS9javwRq0y4oRzCmpDU0Uf8GP+g3XkgWE14yN+Q77/+bDwJUC39R8mHlFXsMETBx6K6g7T
Y/KmLe3ti5CPYTHOKT0XVSZg6Kc8A/zWLe+gGOB1miP9r/V1capbW7J2LbBqbqOsqC6RExeHvszl
WxOW3IEssskdKUjBq7EjMY5bMEzzFXdCsM18bMmAh+Jo1enIAZpGgGifDjRS4wQnN6cXRQ14MTbB
XSbIOIPUwLxmCMuwSYFS4nrL1o89blJgBvdZkcqHFOPbJRRUDaFOQy8KkEzxWrbdz8C0MWyY2+YX
s7hgkJjEI++7QV51GXn5h60n10GaargsEMrafclHwN7hXI8bfnsdd8fcdxB46raY1FY7QzYdWefa
8caUlQY8y2RBDobvxjNfa+oWkZaLdmeCdLA3gde1xXcxG/YIvjVx5OaAtwAKVFQUvmQ4o/DbtAY2
Gd5omQLvoPANBAHusSOQXh+RerIbr9sJwddvw+Ojmj96u03rtVj6UD1MVqLHC1oLwQ5JYs/jsx/h
bFglMZHUfWLdOJecBFCrWoQUd106I44ARJ8IG6XtRXuvNeWNYUvLD9dL4t9Dp7it0XT6L0pIlMEO
aOdbARAnCC2ImObBfjgxbSQ71ucU3eKXqACVRfSg8eYeOJLd2ja05SGa0WbXV3hkzCwD/vGC1+dN
R8autM7Sqpu5jSoxIF9BPMNhjmF6UztJ8AxNi00a//f5e1c3HGdzGLVfbsyabw33KOIGIcPbXnty
tvx5J6o5txPeXfJexJGJpZKXBR0SBv2ww27pPUMji1jN4dxI8PnlbbZPC0aeLWc2K8pcp1EIMTfG
WR9wH/E1p48ZqmdqRliMKeigjVc73nwgGzSataon7e7JqDrR3gVxdGwiAC8YO1JjkE66Lr+Qjui6
vS7YsWxF39JGEcm+BZMSWv2DN9z6MULa598qq8XJp4mNXDuvgC0LUhBbcG7CbOYkaW17T40MSiKf
JDpnMxqJ3bOiW9EhylWr9BdUBxjmOpzjLxuMGXYT3WXdJo/Kku2TG6sXm1LC32XuAWjT68R9j2G3
4YEfeOL2s5kweFsSTfaHqbMkUaeg4J66uc9oEaSAz90180JfEE8RjxeTw+TG15U+uh2gSb1scMTy
RMSezBhIu69ZNnC7Hfh8bj5OhxawxZ/DH/arRvYN7+o5t6YzhybxaFrhPAJ3PLCe+HqTZw0mFbKz
iqh7YSKIMouiGnnjA+BceIrwOkOfi9nr8Hmyi+PYgcNam36OPq3YsZx1kN8yQzhZax+26awcVg19
+4m9FFAbE4K9G3hSUITj4Eag2lpFeufhccLw6YZzgwNj6EP0Jt4zW9148JqcElTUaghLGBqmc9Li
3COO+AjfjZ8d2LhZ9tF3JA4+E7cVUENjwnA7tZqPEDwSOaxZcTUue5uqv/o5FvlbenS0geVx+HGm
uJiK67zmeSuY8cMN6yxOnFIISnQSco4S/jR9uFt+D00BmSZuvSPmFTd59kKsdQ+s2nsKNvzGnz59
4TbdDtinM+yLMnSiNeYR6bOXxY5F+VbYf6dcJP0GVEBwk1wp2lun+I6fp6ykGJIMn/b3ibRGf8sQ
rtzXDDy//SJ4clkQooMsIrzA53ODEaUsLgM2QHBIDMKnQlrqd3L1DWVeTfWeQTB5HgICI9u2EeTK
IdNM4cWWIgsrmNSmhNPgm3reyqmBNxvgB2Q5r28uVSZS+QdzmGUek4MfnubKif8mf8jppCrd7HdO
RXupKK9GSoHywt998cqY/lDslFiCIrxAiq0qSxY4Y5/Y8JoeGdeBeUTUFbtamlgWpIwg+0YzMAal
tsWnFHfyVCVYswhUtPMz/1nwFGG8bbeLi5NulyJEO2tC9f0Pi9jJ2jCqdP5msNJ+eEC2LVI26boG
wipGn9dkjyvpzknCyv+wYkI8x7nIEXg8ZSh4hwY5FOspzoeLGUn4b2ZsJ/UWiant1glJvyueCF6/
uYLQZ6W+91bO/nxWePR7MLJt8AipmWoaujc6fZyZTTloFcsWUFrYCqFODumBtoL+zx6a/MfqM2bh
scdGeXQIGIuDz239MoOu/ANTFHePtUNQdtU61XI/MMQ8qD737+ukZR0Rc5gCsxkb6ymZ28a6VH1X
fqc0w//zdEIBWNdijkUYaKlloP/T28Dvl1jyTE+hZKQsqGrGdn9u5kG+rlaW30sWiv/BNRK/eNTr
xzCZMaflhP32uJ2g1tqJS4MYCytIcIquEbJ/2Q2sFQVyYI3mFsxrnhAMs6RA3XeKW3S+ZnT2nsoO
wPm2qCWOtdbyWG2qFsTXM+xMp90ozIY/rc27nCIKu30TlI4Fa8oxsn6nwp5lTq5QgW6es+hKDpu2
Ll/kCVFx8qpQSDK8dYSFjR1sgjlNWauSRtBtFX3HXabQUOAqLe7MSNfxE3asanZZK+W9tHrvFUbm
tWjmF0CMj2WWT4/WNFPeoCZxwVsG60elyQN52fle8ZHKQFtPxbHEiHuUjsFygVs5PfamlztumeKA
Gbt7puFnvrLNX7a88KipnALrCwOjfaakl/PZGeS27ensygFP7UTYz++J1C9j7Y34FvJ87aZucJ6I
Dt3Jusf3XITWqQ4ne2P3/ufCB2Ub+/q5A1izqQHv4U2g2Q4nT81yFuWRfWxHiCYKUvNBUOGdhX34
WxJ1erI0pALm++yQ4qSk97mMvloJKikRhsVZi3i7ipuy5FQd+t0cefLLB6r0bqX1jV41ONVjLQL7
zh3TeI2d6ysOKacBFxm0WFZbCBBIId2FuNPLwo2/0qQDoGtZakNYI6fVcMp+Gxu63DwP1qmgLuWp
yiE02KWaHzEP0o6hLBqFwlCd8WFX56IY8p+2TYB/5FV+UHQCPlhmWN4lX8oNz9iAhJC/fPFkn4/c
n0QbUrCj71NGchFd3/8XtLY+w1S6wS5V/JszyW+ScFHnqAu7i0MaicB8Xx8wcQ1vAxYxFrt99xB1
Aa9rBS3SsgP9oqiKA6NB4gS0zsy/q/7J0yBaa1U5rzamyXXoS+cIg9s9eEa7b3GeyH8DGbe9cmgH
woIgHh3RF6++n3cfrh/yvnca0scOS+xWWeUzPWHdfulsAg2kpLcWSBTZdvleVO0/ylfqLRgJRLwS
SeJsDFzwuMEZ7RvXQ+3FwrWP4SYQf/F66nmoN9rPJeZYRhW8YS42tI0pCnFXdiZ7gwlUYpZmcMRT
MuwGIfXBl/V4B9IVpu8gEQDoIkJIjFAXSfexu0A2OUI/mDG+5GPIimcKV4zL0SM3i6zgWs/B/eiF
zwPJkrsiXTrJqdyPR8e2ym/8uFfyI+2nO5DDidIBm2wzHelnit+aItpZiGifPs+h89xXzr7BEEHA
FLWW/Fx/4AP0SFr4I+u5nEVpDX/EAMms8mYsval/5Iz7DOoley98b9wAp0WKcmBA1VQsQmnuUdfR
uN6mDHJ9WpP+Yfr3947XcS5AGCSt6vaBu45pT7qWYKQMII1qK5qoPIAO7h7pHiMJWo3BcSEbtCuF
PhK2s3GNtFG+ofWbR5vu/dcZT8gnf4qRxgXruSWa92kVPBkwT9QXiuFoqfHw1ADxGwgT1VQ9H1on
9Q4+KDbqvSEVsmSukW2ScfmtRDpj/ddmt4iOGNU4vAvLxjVOm6xkG5tARojHAZ2ShwDX25jNz5Jq
cCpwreRdqi5ez1T2vRQmpRB08bvgBwrK+FC4bCFXtVqIKJCJQ5HHJ+r8JH3vbyQ8J7HyW51D+0/c
9mtpq6e09cEK9PLSARvFalPRkMH/RkFmrLPXFLTq9zytzTN/E7nivg72gtQ7ArNv/rM9O/oIRoyQ
6QTtvuv8ytsuCWb+BIoY3F9MM5t6ScSLO3eEOHyHkKdTU3tKEfZV5A0u7ByG3IKRM8hfeYO0+9Cp
pk25lLDxMJq3R5kALC9b3ApegwIrcTF0wDEfSt9mHdo3y6c90QMyxRjyWRY6Z9azeuuNtBIKB8NF
AG392MXRx+gD9de8nq5ZEmZ/iJ74J9qM979dNPkuyGSwIWFA1oOZMEZzbfWPEyBaM/HSb4MyT4NP
F4D6a1ysRj2DKuEAQVCUfiFMEO0Cv7frTmGK76aQEW8/lO+1iqPukIzV/x+kZDJ4E71ng20+iPkx
u7Owak6cxulXmUjnrJT5ZxvcCfDRvjJPuOfOoRp7pBhgFwOdWwvtGAgfdXLPCosoqMvOfINbi1x/
ac87W+v6nqwK+IlCsUjpU/KiTS7rjqg0qznwet23znPvLg9N/CD8KcciaKVre/DfQMEmbwgwrKBx
vD1YVpl9jkgLT5NQJAkrGPEdLMo7agceaC1wH0sTiL2ap+zRtYR5d0rMuLoQ+oYlvaFerTY8d2Gu
9lEEtJdB0CXvBVLinmAJyV85mDUaT/PSeDZu2GLstk0UO2u4TmaH3iYfM74TTMspNYhYtknPLUH/
V8RAwLD5jO6V7UxMkNyIQ4cwuHFKHV+XMgTVkNCOh08xvjMB9cI8p2lHwujlfpMBI1YzTT1jojdw
WpHOPENZgXqDS2N6A6XWJBsZ8eJc+TarNp243mWes/aO9CK7fJE4mwXR/d5KWnGBMtmfpynsTmQp
uvdA8YCUIui2KMHzl0rSJyCROGmT8BE87pft+S0+VMS6VeUQ0ZFp7VxjsBc77c/92XVabh+uwZ2U
g3sUc3m9hYO3FFlBqC8ci92JHvdzxC9kDMqhW7djwsss9PtoZXCAPWTEKU8Gf8Nz4GvxqrWSUONt
EIfbmLSnXtWSB/BZ5r48hH1tHxndxWGaVUdPBs/7I28mm7GjcT7l4sbHgqT/qVt4+kSsGTYqlmY7
YOgQ2JSVepqbSh/qbJreSezXh1DXQN34xQYQBlmIPk9du9xFipW6PVnpWUWN+5I7IT9t2OcRshJ/
4BtQY3iwVGGtCyt9mTJYh9QGAAaV8JK89WhTEGEMjNmJwBa21zBhqe8hRYJm9dLvro+bjRjj+MPY
+h58mP/kZDeOWRXE8dntZfpQNkP1SmoNG2wJzDQa6J9lZTs0X3WOSMO20f4tHMpVat0MGxV0JUTo
hp4La4ivVHqwUYR6/EPttvcN0WU/8nAlxQNv4yJENe9rOCU8FLFI12iPg7vpZ2rcTnnPnuqG3N9k
ceamG/ZHVDdi1cTAaDUzNuzY8TK20NWytUud7OMJIZRPTr6uc+HO+C65VeKOucBdZPObpkbv/UkH
b3oy2S/2YPwVIL02PkHyv7kW2AA4M9RKUxe8zwL3XY+EW1fR7I/jhrR5eUUmKeCF+7b17JBE+Rxq
Y3BI+Fa8k40f32ejTPF580zYUm78lupOU5khvUf8TZDHOMELJr6ppiXAI4uRU7FBLIcNzUdMkcIL
T1K8cK5ONrgTw52qfGufVEL8RfkI5uMGXKcJIGU2j/0Xj3p3QkBO94x9WUEXjGeAFjRyZ9WkaQOm
o4e1YTkwuY7qSlhmeQKmZvG6nwOUvbI0xwzyEBPdHNDl0IYbmgVjHJzJ8O27lb1r3La+NpmMMm4Q
O90kQrD4TULqDpq4YTxQWQqVOZJHaq6j+y7X6ltzFV3GMgheiWANmznRLAV4ePs0PLl8EDq1FNEK
MblZx6jX30VLezyrqOkiEJMPGfmSa57SkbhxXbv+zFmr/pKqTHcUYLJmK2z92LdgGJwizX5bx8UF
ZQ238qzYO2PXy++XaKK0cra8txrv66bR1bBLIhHc7H9t+I6hQ72ymoyPrlvFb3M33DfNok86B+Jf
U3rzk/Bw3pL04NiYe2eVAs24gVIEqJ2QFmhRWPqENbL/F/Rm2PHfi1+s0OY53PnUzg2w9U8wlv2d
w1ufdFcwX2QspmOdcG+PFWsbJEhH32fMRS3lsTcal6n+G+d6uK8h+N35PukxzJ5Q1e2JiGFZ5b9s
/Dnds9S6cXRN9z1MlMgi6J0mYFkrkM/JP5Ss4oFnQPs5T4Zmms6I+nUxzhthOtSLnu7BdasZtqM2
GB4iaMfFLRleIw55/rux8NkRyg9GqhZ8eVIL2qaJuWfroUquTmu6+7zTBkD91FUr+tfGJxCKZsdX
1KZ4wQpPKOuR3gcoTZgZ/p9n65ylv05hYk4a5Eh/oiVxONAvU90pOKArOfLMWgHG1VDIytri3M2S
z8IfKEQmiCZXZTKVu2xMeGEiCb/5vaoJ0ObsaaG0XgvQnXsqx0LIUDb9o4RCJsyncI8McQsyIysH
9Nz/uydIcriGHlysreTJmBx4lOMfqtI4PuAyjKYrfSeDvGAhKja0SsTPUDYEkz7EpAYM/62XTK1L
oNI7JV1FLUR4K2QJc/qghdP/B4Qze6Any8++zBzycZt4J/D9f+2djB9JufqDdUixKflllWtvCeU2
97kWE2Tm9xCwKQWhU9KsRksy6mps3chKo9eiKQj3MMm63U+R6H9SLvX/707CLzyCHgXqwCM5Qobt
QsilOi5WpzLU2oilFfsZ6h+Zb9piq9g3PsUkjX5jBQu16GIJE6/y/hJ/UAgySOIXTp3IWvl8c0is
9N0xIGMvd2oKvsCWQppvZpeyIZAyB5d6PT5RKWMbuwbCce1sWwtoVUiTEhjyP+AprbjLW8ITawBA
6rzQlfM8arAQ5M3Sc5RN3b9Uqf4aR3VBJLdTnxmn0ok0rdkkFLU+U/+RHyNCvRdWqHpvSeahrPIx
Ys6eVW9DR2eH0laq2kZeq67CksubVSXyPBeWH2LMwzmIuaHCnYeUIvmT9PYOTny60ZOfnVynwl82
TfqKK9Q+RijRH0WXO1vCdAXKdt3792VuaYydTGbysXWt7iNjUcmhhYTSxt5MnGRps8OE9fKzT5L5
Rzrl8tiFuniY28XnTKDXIuxs8SB6SU+0qep3jzrVjY69/+Bb9fRSgDTtq976tkbKbybXZIcAltjN
tF9/9pODfn/rqIirVCJd+elPgfGDTUDtnCWFjqvRuBlZfBJn8DqSAKQZ+IrHOMUxtQIbKY+JkS44
nzp/ugG4VialVkqOfLJz0YLXIGbVM2s6ZfhIflq/EFdWdzVvPPo8i107YuMd3ANYGHe/4HVANPLm
OxoozffS5xbsiAW1P48MkQv8pnXdM0ohMiYEzaewPtpcZuT9ozh174YWS5SN+I+Ns5RvhldTtAKn
9k4ogjS1RdrkM45bc09eeXxa0kQfa662mjQspSGeJFXuwtLA4QvWgaXLGG7pZ1h2QyXLfRbF4ysQ
FX2m9Lq6ilv/CCgOD8sry102iYCk0NR6EV0tH3cH3GasiTkpgatfkVamYoaXN3Frk+sdlaf+F4PU
OO3qQdMViB9ZnCV+b7FzLNbt8A0YpRWLvP3QQknmzvY+kGpzAtCZGUGChjOlE54TXuZxCgBpTJmP
+t5nwy8ADeFgDZMpv3e8eFvVZLh4oklSgHHLkOw8XFLv9Y12/4TgLOQWPJxzwm/GDggZuvKp/fN9
O9pmjEgv7BpRnnQVsP3Lcsrafggtjk8o4InYpc3YtesR98l0dtMeTy+VdUn+iPPGoUGJ982vK4Xt
rquSRcodnv++ATyc5p8okXieKCNNlxVxHwzNopj8al21/DIQ3GT5aDJF5GLOK5fQWjHCQ0QYx4LP
9xhfMhVD+JQjHod6maw7U97wMrhkMZgpbjZ6mILiuYg8jZolsordTGHylE6eFB9DFankacSNdIWh
hEEiLSyi0PBZtpADGfoD160PLdYOJpSyDnv8eUKx3ovAJB0rS9z4mUG0/CO4QG4oXPR4UmYRywmW
ZfsCiBkgnGJZDTyhuU1ieSDi8BHIK5tfUlTcll4KawhIWWHx1/ZH8pMRryu0r5os49kh6MqXIdMV
FUZhosuDAQoG/n4CCkYCtAX7BqHd3o+yJ6CS18XHiEmVsZDQnLx5kumEM00bnZdM8VfJbGcB0gf3
dw2Jz0E6Y3uPg5YncFBF7DyNl0L66CzYFttpDu1/RW9RhUJWyj5nIAF4azYtcEr+kSRt+mwW8PEq
3z+N4xAE9yR1Wr73raBI2bYC6zwLU8VbR4q62ijQKO25ElFwoJLN7o5jUULBC6ZMfN/opky/RjV/
rj8Gu0pShbHK2S+8sHrtF6pooCbsOirUxnMmbO/PNgNPlzIN2zsgEN4DHS3Be8JhzhMWHfSlj3kk
bQXWY2p9gZXt/aoBZhNxu0LutD6BndpH+LQGodWpmnCH6VKE26BiobpB9sKRQc/RfuzK8dlBb/21
dPFKTTD4liRCSyXLTqLBg5xi5m/QwidMt3iy48KZsdV20zOklfDMk4bBI+Fp/o55ngIH6lFR1cDM
x4XZRsA4V6XjvvNyRGAwlbVn0o7eMjX9zW6e7ehO4bEnB7R1r4oOHTZ7RgliDqjfOn3Cd0H1Kg6E
9J874OvgywC4Wv7MHNfvQJ1OPjHS1UTVduOOjzQ6rGufhDhwuEdCktfwFleMGCLJ3b7L3se7OI2K
TnO4uNsKn9VGDJLYHsxD6hYTZ4eDipCrbPOD0/cllpBw2DuUIoKllN09mZbgsdVI8OuYVi7QBfO4
I2fygcFxvEO3ts950gZH2w/Fh6d1fIKTR8NVaEXN59J20V1hbl6p2HspB4ztgx1l/8087Pc2GWty
taBGGgw2ZcRC2jMrpwgv4eRMdwLi4LpsbAk5lAQbnob0pWNh5q88jT8UBuIVeVm8IQiGd+h1zW8S
C/MYNrchJb4DOwTAEgdHeA5K0T4wAYTqNkotB31z6hdMpZMjwqcU+iuYKLgJlQiwrqi2Ila/eNAq
SmBXQKLfq1D9RezVd4Bt4q8ZjNK/mC5uXsbGe/SBGu6KuJ1Wbmgd2IYhe1chF7ZNOOcySEHkTPZc
PFndvCaW/zQwYh4FbJWdoifyHqhDwTqVI4o91yEpSJX0UWztaidtVzmCtdpMQOXvauNXZx6zaHDh
lR1hhreik2cowTFh2NROmQvHZ7GUs7cKFfzicqTItObE2aIos3PAqbfHYMJzkd0VeseAI3H2PxWp
iJUe3LeQ3dKWtU61Ir7+ELRRfG9Nzl1OaG41kLneAUriV9WXejMvgdnNU9RuUILr7WLBER38vv0B
4ad32Fn1rve893QmDkkp+5o5HrAk+GImWBYLkR2EF7yl8uQb7MdKUKGlYvx2RpF6dkz0UiYw46gR
hggjfxbij0AdTe2eA4zUxzpN5Tsr8bO/YBQXKstoSPbRVAfxOc/mP6cr7noYCH1nHBcJ1e7Oblzl
ezeQR9yq3kaGfoOmE6cHrMnlNlEpKmLjz7tGK+cRyT88+9l8BqqH1hyPLwB1PGahZWtSbz7js/xK
xRAQu1HAsXEr7/A8fQOBZMGW0CeJjRNcBCVfN3thQjB0cZLxcbDRUkoq3zkl7BNtHLh6pjbYqMkT
ZOzc2etWQVp3nwLP8W7sGujA3Yhr+ExNZyDXJuBu4JsBlFWI1RRi4WXB4+9hIjlP3c3bwPjKODuX
3rY3gCfGGyeP4wkXtWrkfYf3Ez+6SDc2fbjIavSUM61uBClo3PCOPhAWw5o2CrNKTfmvcvn46HCx
roop8BTaqj8AcxnXKsyaS+zq14jd43OiXKSmHIujoXe0j919G7jTj7B9nhNeeAlQwHiDgQwCcaF2
MNeAahHWO0A9Ku57qDH7Vls/BnjxilotjUmYrEUoZU9TBkfRIchU8EO9IC6RohwbquiJvdqG/VMZ
CXOPgeyOwDI9477NFiec62brenN8LAOL1y6Tc3ZK6wF5A0DAfgxswQqDEENFCQDkyLyjv5amAo+c
LdXZuaDu0JKfpLq1xphW+vA0AjHwGMeOuYLtpQmQiuy+gzi0AyzVbbqozV5TYf0Aax/GU5hZoDNJ
R/9hN7bBycCt3uP5b/BNZ5R8W/Xk75b/UXRmy40iixb9IiKYkoRXSWiWZctj+4WoclUxQzInfH0v
Xu65ESdOdbUtQeYe1m4Zr0U4nfSJczXvwdoZLtBsjGMmB/XMFkv2Hxd68lFp4/KzRG9L1Vw/MwUh
r7Yz7oP5x61TF42opR+7AsYAUSx0D2tqip5ne6cxQLfIzCF/9gtHbALfNh68bgiuTL8agjfZQSMQ
/uc6vfdnHHyyM1Y8z9sxizv7hP3LtT79b+jc6O7xVrqgK+4JE/g3Wg5X4Ui2VrPKjYcdnsFnNRLE
5w0LnqrnmpCy+VPqghh2PVAh5bOPSfYn7SSJ8qDJd/w/wdlMFjVfrKWKP1OD3Wo/suUWgc5nF8j7
NTvz32Yax5cmYcbcBUaCZFD8Nv2I3EeyXH0WDO6NIutlxuW1KZsWV9TOCS/nZlgy17NdSH4UGyF8
tZ+nwX/HFqbNUQxcKQcWTA6Z3fJWamRw9VeTfUhRH1lXAsoRx6Z1UbrlBahE+Ya/wuYsX2vtmjXc
jiR/53rFAwnHjSobj3+3Rg7IBB4T2FGvlHc8/Hu8HhvBwxW3fBmas1P19p5Qfv3KNHfE0DWzTDvb
ZLzdiylYlhzXvslTsVY+9O+tQSiurHyPbb8aXpKSnKVMXOYmWGkjuM8PbY1nc9CffhPvg56IVUW5
ZtGOhrteKVxou/wTO7NSbHsYEFckR0JU7FufZvIjXxhu0XN2N4XHK6tpxbmaon3R5r87owBxA+U/
ACXozfwyaZlRbIr/dMYyXGj0wF2aeF7DdRmf3CBwkOnT9jAn/fp36OK7Zyfry89zxNXw4+4QW2n3
xqt0Ds2pBgTiln3xJT3P+zG1lf2QL4OokqR1yEZd/S+S0XOaUoYJh6H/6pzlPnoZ4oLGxdr2DAMk
i9c9PFsdhh5uiWx/x2SRt1hVGYUpbR4nUY1XzLF1QHoFuuTYNVMyhoIo45ZXyG9OcGeQpPpULzxo
XGrZJ7ud6YzoPk43XcsI2zCqMkSCrQ5iMH16ZMPqd6h3XKBXr80jGiFxd8nNKn/vFnyYQY4MeKKS
jjiHdf5eOzxXpRFTdYX8exz84ACO/S9a9wLKugsLmGOXNCdfmQL3PvE1cW+1kRz0TPtrcqoo23WI
4Lu2siFap8NkYAPjawj13pLF2eCbg1WxOPRqswTSKdjtyd11S71YxBMNu8nk2gwVOur+C9R4BMNR
4q6UNaiZ4DnPqGPJiAQGZR52ueScnljOyy4cv+KDJjRxHasvojzEsIc3g6kyD7qIonVERAEVfYFt
cohl7XPwrrqRpTYIowbEvcMwETespvxodo21b6Rbvoz0BcM6XbXCrGQBqis4DJfePXazo0WBj2qp
7n6R328OjmvMe9b+OHzbElbfMKjbuCQPHzoNRxKIziU8Z7XK4LYl6t90lNOfLu9e+QJZrHYW+q1y
CbzjsoofruksNDjUqh+5KtqbTReRlVGkY9sfvlshKLtsRit9JJNNitoL4lXd5BCVA9yEro1Q46Xq
GvTjnQzhi7IIPc+sFm5glvwOxqq+gKGpw35OOC2O6+p4jnF8aQ3VnHovDXY6poEoK85tafx7Llte
jq529wQ13hKruivV8ipFGtVAOGJ5nDgOPQbcTHpCmhQyPlQxpf6hG6XxSt1xFW/xqW0Cuut33/pw
VjxdFnDMIaJZHA2RvCzYOyRx8noXk51+MaL+ucih7HKoMEO0GjNUfpP9MckR8Jjhi9uLID9oBKyQ
J0gLsYmIUsjMpWCB3hhe0mEYmfmhtbEh9JvFJInW0b7US7+UoLPChNc66t1c4hkrEwzAfuTvqZQr
9xRKuOnFYHi5AAPf3rWpWx3bLIHgFMGY8fx/UZdcXbLUkE/xZ3L/F9cB77RAHznYkyNukkf7wcho
AGs+F1XEyxGCiRWS2eVKi1jaT3sV+dObL+J6lwo/e2P74Nzg5twc2Th/6dVg1Q1Z9OVQ1V1RezDg
1OCHeGofsW8OtGy5FPl0b2ZNWqdeUNSDaZ6wv0gD78z10LEzIk6tFPOZ0o6D+AyC+Ckw3AmVHRZM
7jCVcF7oRd8K+PlnuYBO5JOr5HdQyu7RGs6TgmaAxYU0fyLxTz4xCfr0kvgQ+W0OHBsy7dl9yfFN
hoFVgYxvx3vUlulWK6v7WrDokD8Y4IZKk57TIY69UylIqdboIZzl0cTARwPqg93DddMuEudAs6rY
8V2rD4AOWhotcP1cpubAM0vCypw7WUwCQsoPRWvjDsOOn4wojC9OocDwqY5tiUk+rdRInFi7PCsy
kbRLZl6NF1vq8tXVcf8+NqJ5qvPY3HfJMr1ZrAGg3yEXnTsPnUKU86UYGdSp7ZKzIfvA/4BYBxwn
p7VTJRl22hELBIBVxulQ7NlZUk+N6pz90Fm/8qA6C7+ffkbucBcKgBbPXsovGrfL6f4l/KCLQ166
HrnCpoELkGZL1B9Yd5hwV6Pomfj2cInH2MseBWKNu58EatDJszoe+4orMwVPVIhNorrOwpqp5UdD
eyJ0mYt+limCtLH0JL0JPFYu74C8e5HS/7GGNEGrap1DAU8r1N5MJjm3AwGX2dOhy9Vrv3CQONQ+
35tykBCUNCWimO0f8uvN6teZGhgOrVsC626+/Bn7tPk1l/LPXHXeoRjbPMT/TnJyhCXfZdS24wI6
5iUTpfHtqzpiQmrtrxMfpmLq2+zxQjtuuJgWwwa47B/YvfQrbd42K11tm7PAeeDi1G+bnjEZ/vLQ
MJL1Xs9dvj53dazo1lMsd2M22ohQ9/Z2CbKTqFLCck07EomdmyuPTFgEpMWJYpvD/NkNdg1giBYV
D0tmLou3wcGqPMtpyohttBUfU+hWhBX7BE8QgYF9mJSfyJ7AjicPkAO6U1EREdp6BMgOJNdabM20
bD9YhaHaC1PGFecS8kE9PUniWXi+xjAm63mM4MRI5bVOCeKZw3Uhvgx4xZMiXMroP07by8OlR21u
KKnbRySq8TSAV3ijtCyBixAK/GjkCKefKGL5MMdpOuRJQOSy539uml38D/7kEAZMYZ6pxH/T3KiO
CwH2NUzHImy57rIbMzTRPQSVpgodWbsPTu/9JdeQxwhfIeAFoxXfI6/1wjTgc0nUnYCGmtBq7eyL
nZjunIwY+FxwW7ClEjuMkv1wNuGNYqajQ2L8Yy/glCfEEJnjYy0DC/s3HTK6sk7i2xtQU8xlsd3o
02JBXEMx2aA55AeMBycLC4vgBmH+xHq38/EjmytkyHmGcUPt3yG0J5p/XVKC+QRSiupuh5Oc7zk7
u5shIWbE92enq8F/Imvj3VqSukCMgTQ2LsbvLNhU4n3wJ3UGax+Vc4IDNn3EtgPKFc4cJBnucKdm
WQYiICqPUOVGOZ3Zpl826TIWK+3Hsi6Dmchbx0H4SDXEYZsHMim4eqZ0GgBghNems7ZSelqYQWHB
MPvi1AsqwtFscAGqIEmOvd/Qtk4hfLtFF+xadBhipjx5vzldEWaPevc9SuxPfqqrAk42dxMb2XWJ
5PJZufAL624i0tbazGkuafVs5eYY+uNMnjprHuyQYtpHYJ3XxQvrX4z+AQtwtXPQ9yyK8ZAo+Ies
BgOiOW8qoJ4wWSRPXz49c7vzWyI8yqw5KWXslbH4FrDO11QXVkgGRikjH2Opy8NsPYlG0AqZxtA+
Sgsx+x3N2E3tZJwig4nVKEjhd5XJf/Pi/+0p8lOogUzSG2xekVAqSFv2LiHQhXn2sBfS5u4kyH7C
J4TFmWb13varNTmzVPyBi3ing8aMuye99D9eJC+UPNlXsCixAyvnwM+o14KPwfp09JhhgtBYmHv9
xPu3edE0M+cTlXOHKhX/MZMxmHlqoAH2TMa4z5ltnXuSr0dE1fKYZT0TITYjfTh4wQ5/oMbmtIjq
2nF20cQzHn6gdwlc4YM0Hezvwvy9xMZhbFpWLAsoi81UoG8ldvAyT+wqSM3oSDGrk6/YoiIEZnzF
jPmCfGzNiG+Tt0AObKzvqhsStWddFGzIBCm08kR/4BDansuFqBfTmOrut7N9bNNppTgwFhfYIzUC
J8DjybIL7lTwnAXGY3LseudCwSUfa6DhFpOtGQBqiLm3Uwc+pmdR019xq/O3YncN5D4D9pe+hLay
ViL879oZxRzqbF7Kiwnz/FUi1dZnwgLoFWPbncaynoCZtn70NPZ8be8YunUR6jqH9JDM5TDthbdQ
i93h+1UdtZvSvuh2fXg3Y/Oqc/3IbFPs7Gb8TalIq+08krZEH+LkpxZ2IIGeU4ptY5g7ZKRigmwC
9MBOczM8lmnAL1Cb4o/uA3WO0OmINSL9tX7xbhg0D+MZHd0kDpaATt+0FN5jKrkaR1vrGG2yINyT
mzlxC7OATRRRB0ataa3i4i/su4q5mK65W0B9s2TcbAvll7xts8m0t4QVGOOeJ/uDx3r9l1PA8qm4
XOqwXaR+RWsdX90F+nhGDftooUieC8P8WAnZIfMSXRibdvBG/Lmn6pNMhMOdvsOiNNXZMxv/xGEC
5EWuZUjcHMHOZqTlGaLCXNBJbjL60HF0FbyV8rvhjNZ0wQOez5BVPKJbvuqPxCymAKuDAFPGPfUo
xym6WdYCVbqX+ddcFt4vxZjQw10K54NlV1yBphz9jQ0amm/RyHTQFrMqpiMSsYNdIgkEAA6ATSq3
fc/4gz+bolb7YXRD1ArWEheKunv+ijbHslFQguYpHi1nT0bpIwXGdpt8IGZoYpC0QERmep/OmsJK
OYl8O8ux++PXuPKdbJCfeFLtfY9Lds1n1yjTOQnBTQB+b+ijHUHYNXwGueKxW0uimVnZLN0BjyIK
nfrzzqQmckzLQD7VS/4fdPE4XKgTU42TzTnx2qeyW95qUFX2iGUElIl5GmNp//Yx6mEga7LY3gTt
23Ml/mJZGBvPKxuQEIkY1n/WW1SlxU9JFCQMmqEhh5UGCyVWI98PbeQeTfjOZDaL+nPxsoObls9e
kv7LPR4CFPBpY/cZ5QRsCN5famrWWQwhmQhPjWwbJzCTsgHsbgwPNKw6BDQKfl35MfZejlcGfhsd
lgdsS5Zpb3DtP5mjk9+WkbZ9h/qMcoNRpKLg2BEhO+bcEiQNt/l1YO39mdnkmg/NjAo8NOM+DXpx
Qb7h6izL4VDTZr7GAIb+pjAFgAkDfUJODrh+FHZ9l/McHHGlbRJYlNAX3ch9J/2/ksHvCyNAHDkg
rB945EBoFRk/BL7Ge6k5I5BoXWiBefWXwknwmSFdmJ/pR7EV7WAda99+twJd1HRaiuY/TTyH/i4k
qWRfpNJ+IVn+woiDc+5WXEJk+0++MsQTGUHcTIxldmqtHGh9Er0kuJQ7hi1tuSNJ37MEMjhBCAty
fm+G3vode4SAbZ9+1JDV1l0NFuebBqqzeayC1tuJti7vZZDpnUOz6QHQUAT7mf+62nSOM8LJJuR0
weRUH46QTbsfx2R6zcfCflqyiI+rk2ZHmpHFmbMgDolnUxAHXrn66hxusY7Yd54MMgleU/TjY5JC
/erb2P2Pc0x/zuPZOKjRyi5B0vceeofhHoBsWT+I+Mlfc7YIvCOSF3NX3aQubpM73muMJKr0AZXx
qUiLx1IN+Z49j3VrhdLTNpg8BxavwXg1Y1Wnkhsv/8etwE6zJI2rwDBH3fxNU3BAdstjHSGWFx51
eVzCCjlns1QVkNjJerSN5g/hO8t6e/FlZV2zn7itZFvTZOteuDLaT7piRowFD9gcAcuGOJ+npIEF
inpVLzMsIwzpY6WtOKLS0TvGyeBpTgesbqZHZzeGRoOxomvTVPZwzHp+F68L4CKwnLnHzdgFOM1g
D6OZI6yNHdujJFQiiePuQpM5COCRB6uLiO0ugudCM8EvE4ySoYqPNENZDfasnwTX8g4ggbFvxY/i
XyKX4jQUkzTwdnjcVSb7IOFEE+7ukyK7QKsK9nwCi+e5FH9GWn9hZMFCTgQYQ1oF7Wbi25ZNlKdn
b2RRHfxE8TcQlMnojGDD92hI/zIVI4j3VjEdOmEcbVEW1PeqF4e7BUl4Kg0IOgw2xCoh8wIqDEvA
wgSxPMM+OKrhh0Jz6hXUOp1dNoNQR5UGRYWxuSeyB0hDVyS8vdHTt4W+LlpQIyIEXCQ/Qokopo4f
QMqqvPoY19gH5KadYHkTfZd4YdvK7ntUZlmw1VDO6S7ShGC3NOL40hGOGMYPYEqEbdx6MK+SFe1z
kOVG8MoamxdKqwHHWoFPCdmLtv9ZlIFfPDeOxo0murQbCRZ8JR3MvU2euM6tieae5TVC3/ssSJfo
QMK9atGAynHdHMSlz3WPfqLtrk9fuQBqJwSLiZxdNX656wydfYnEzvcOtwjvm/v4NJyMUU3Z3jU7
pkjhaZFQ83hqX+w5bV7qFjwV9ONIfsO/l+VzgoDpvnbCxVcC8lAnLyMvgzoMokBVd2DbgmsfO9KD
Oo+UP/V+FJkhVhEtuXYpU45qSjPnFV+Taotjxn63gYTCBuGWe0i8TyMKy8g0DEkjjNkMRKuluNIT
dRizrgyfM74W8zghZjDwi1OFgHEqXZmjeJCKJN5bj1C0UjaZfeWOVLIL7mAbqRbdXmbPtopXDbrF
OPSpnMxoY41NjR5CSoudrOVXW7JOd3GBF/2iomrvi0rEy53cZdaGbdTF8ztHNQr86Oxp9eO7nXjh
0FfKQ+H6EdXGAQGpK0X3ZBRmbrH0nk/eF73mWt0dZYnlgB1AumWzWGiD2zmBtaI2iE0D5MMc9Gdk
RJTBUtvljVezAqa2hnYLzdevR6rmumVy9iKwG7BuXjsnqoril+tmzJoTYxM7XhHsvkaZNTylGInF
NQZXS5KGYNhpydrSfbJqcLw3thKqB5e/XBy5AE08dnNNbziywIxukoS/+yb34VZBjhlgP068Lmbk
BN6WQVAWfFtdm5mBQdbK2vHUSb84HjpMKpqqfJ/bfGg+AdzJjN8g8XiwBOOhjTKM94bx2ejMhphp
ncqkj/UVo30W7P1y3doC108+67Kt5W6KBiosIz/4a5kKdzqTOas6SHKOfyQC1tkf1HvZNHWZDj14
nI1/MhY6PjBDGvGTaje9TqLnhCrwUEPgLfkZhk1/LyarOpprmaQ2WaPaGAqJHUHDW6P9QHI+UNRy
higrGUffNSfW6cUjfcwzjHVppzRcplzqrlqvu+VAh8nronT6pyk817tKJLLZE8DR/e/CGIP4d8bK
+XQ27cnOr0Uvh9PooZiyJNQWaxd9askkG3F0ViSOzAfRbP2gkAgMsO1G9rG9cgFqzxBOwu3nifCS
Tfwt5XGhnZT41yLcIb1WdOCyJ7O02W+MZzs7O0TGFXSaxMUl4648FgiIbDgcKzMj6Gs1cU5Kxokf
8RiwTCCKlr79UBasRPbZfDUIcfcYziL9NJYKpd2tWEe+N05kEIB1gGh5rH3LW6YX/3MYyA5vDM1o
fIQE/9EoJXaVjsyHX6vqJFKv/xXbgSfhm9jCIlxJL+wSLFBm0xS+LdS7eawGFl1RPNCLszo9IIox
zzeNsZkcbIeCAw926gY8cVh26duIzDZ55vrb8eLB4aSQjZT+NF79ScXm9MNA1PC15CiaCZW3YtAh
5HD00DaGe7PGLqxInaKusYl0Fd1CItxszPqcgeUAsJrHA2IbQy+lxnaBKQ0yiKq8s9jLb2sQ/fTB
+kTc7TNdZ2vMI0nZ8Gh06meHdjLdW8tVfHk4FjG4HMKRrDb0bgS9f3Z5mDYaVfOczGwxkCNjtG9j
DQbLP1WFCBSOeLVosGj7/aUz+sFF0Iyl/2RC5Y8AS6T2fzWXGUiL8OysQ8Ky1rlB09ZkTG3jHaga
LALGOgYf3uvKU062rYVdzTWus4HInv2ckH6DhJQxqF1kMbECM6rXcWurgoPnwAwmpsCrW/dt85Y3
8BXEGvD9UEPrBP9GysHDnb5pDU9ejJRdDMxNojBP1tyZyJm1KQtx9tly3dcRqcltO0CvuqbTYI9s
KjhVclI+J4TjgM8fkljs3502BYym4prL6xq0OUkXYgOJXQA/DFnJH47/Xcj2G6GiGLjmc2BjXV6U
RXTv0XtrwrCfaxsuaYu1SbaPJaCnwSp8OtcpDXDWspiaYkNAl7ZT074bA9LLRdWcRmsNBpprkmaf
qSD5x0KG5T8hV3rlE3FLlxRoYPkNZWAL5R0pMhOSMlc28eqRidlbewfPU96dIE5wVrArds4Ca3XH
ITWfr7rnBfts1i2qF0Gj5iLLqf6g36E5KlVG91mYdhPmaamsL85t5SnldILzLGIP6Ath7e5dUS1P
MF4cb2e2OJIHO46gcHmJf8rKNvojQfWjoQ/qAiY7OjPaPF1lapWQcvgbuCwad05LvLOn9pHh70EK
FcQJOi5imF38B1A8JyngBciReDxXx2RPmL7TOzcRgAHJULnExxwXA5a2YhLGFkXhS1UGybp40Q+L
f/FcGwbXNNBd6fksUH6rxVAcOugDmESVNN/9agU3A8FCWrSXtAxzXMpyGzQzuHwal9zjCp4q22xs
ZMFaXetsE87OH+kggzv/mvh6JHeHNWY6J3eJuWVv7MHpkwMH744QMaMb4t6S0z0ZPsYsRXNN5hDk
KVm3uBEmloUzfziW633YyWi95EOObT6tiwQ3v3Xa/maydVLdeiSY6KfE4ePJYUuep/DoGLY6csVE
cURrYqUplmlhpLuAGmVc8Jrg83s0ptThlUMo5S3WpbxK2U9GtmG8xihus8mdBzpVAhhe89xXm640
5BcnU8t4MU1s0i8TouiBqFPxMVCom34I5UI+433uJF+y53hyIMeupkeVzQnzL1qS5fFmNe9axRgI
q7fSpaMj6xcHUO1Ms5q7685jQYdfW0294rKU2Uj+a2W2fg5Gm4VcitWDz0Q0Xmnq2W9sj7BAbnJp
OKW4qxJPW8Rf1Kb6eUdCLuCrxa88ukRwJGlyqiYEAzIwjDQZcut0unJxmWyReE9i5IJ0BsNYimUD
TmUmD9XE6QqQcOj+vyNsxMS1HfT4OQoowJpJ+cezfP5YmxBkiJ81OWS+OEIfo9kOTqDveyx+viah
OQ9NfHE09+ltTs6+vGeNB/sBKYuzbzE1HrjD3sbGs80czkctvc4g4SWEpFPn23RwZUcmF/pl4IXs
OHj6OwBP+mRY/PbsHcrx9DFUveFUO5avui9Y2WyGN4qDiEOnorvEfSPPCARJtiUJsYoFnssHzs3c
lkaiBXPS31i+a6cn4XpWcKqyVOZb2+CNsUGDJY6YSG8KqXctVyTg5SvuLLM9DHPjIb20M2NAw8KU
Fd20aUt4z71WAPPg/ImkynY5u6ELBd6oMz5Ie0YnX7aShyHYKudR21WjX1L6nnW2LaAT0RPLm9gX
e6u3VPtSJvOEdQEJlRKBIILKh6AZwZA44wk9drwSyLKZTJ5hixhCXCX8l2BHVFlAqMjqzvpuQMt7
u6Hl1LzNYJPMxFWsNChAUMlqOlvB6lHViS1Us6uhiwRco+Uk5mGXTXwmcb/YnS5Y4ebrwP1rTykw
3sV6EL8zWvc3n0/pkWFu2TPst9T64RomenAzRYDQexooAIWLzKVe3yLIe06g252Y4coVbUOmllT1
9BuTKEl+fMXe8I2WdEHx1GYdcG8jZEakMLMu718Sd8BMd3q/Kg6wfyzxQCOHXj9JpzokTWSgCTRR
STWOCTs1UpY/eibt0jCrs/pCgKAIx8aUx1gTO92VNfrToAXMKVklcmVOxvyYl/bGEDFn6VhMXRcS
rHP2SOkTmSucwAYuTjaUb7328/yam/5UE3BfzD9B0lh/EGog+taGE1j8z4EPfjd8YcRuaQHZxLoH
F75JvRJruS/cd5qc7o7KxABOrDIuJoVnDnVog7WxU4VvVTDhigISSARygRyPXUW/Ft1N4QilY3DB
kcUL5M6+MuxzE7vm2lPE3x6oo717haG8X2aXtDcC4QvQJVUfiCewfoKNlDnkfuZhD2VMY/bXA7oN
tEA34eeR2UMIYrDlVqO6fi8aIuqolv704ASX1e+w20gd8JYdJd3BnlONEjNvgWb0PX9buWQ351qT
K4f4H29r1jPJMCtjzl8Yjl78wzhwVDt1vRuJo1/Hlnor1mYR0jsImV96nDVMwArSVLYmp5U6LyDK
qINL0x64Eyxx+kIqvHVfAGhN9MHc0ecyHiQGrBoGrdU0neEqJi3rfBXHnjfYcdyjdra3gjDrwBCh
8NIBr3Xh7dhxrVFZ8uz3jBBuhpEsYU7EOq/pzZlYUEyFMEnZhUpO/V+3WH3wDHnm3Eofzg1XUmav
7L55r9M4OKTCcpp9bFuJT5BLuG+l7oLXfsj7N6sNkr8aqIL5LYAzrKh33/pD7HAiZZ6L8ZlDewKS
JNEEEnLRTLzIE/A+LX9KF9QIp0YfJ2/GMBv/IRLNjyDO3IihCR++Ldg+yF/XCJ7cS8Rl/W9jBohF
PAu8N3DYrCEV+TTM9wIw+k0FPf/yQBMcFlfdsYxDVzWuzRZqw/7T4CV1G5YWxdCtaxXzxciwF1kh
tcY3nbTJr4AElrUn456Uz74yKZREAa2sEO2Yp5qpOUfEpI/fwFMa4jy7/qA59xSAueFaiboC9Z0z
kILzgVdnDkFwo+uiFMOuDaNBpYdUdimJ4BZMqzKzSeskca1wYLfjYisMaABubGzj5fHeC4kDRvqZ
UlDwRROkeMeSnsawxb0+ydKD8Q8Q6LHYWC9nrqReeY5xPn8nZjt++Obo32g0GDMShj+zhW0DCQ1i
a+q/WbVsJnVZGjShmhAV76qndMT5Yy3YUON/jNwQUCHEs2CZgRmMqFwGJuExMLcLAhmPdQjnPoEY
tzaai2Y9t95izGMFJUM34QsyVMWcr/C9Ftow+Tz9NFrBeB+bXj7ZaV2+erAMo7uhc/Zp7WjUrCYr
2QfWrrJUx7kvUkEd2lAvE1D7TXpMByU+EpetuhMmvezeOk4vlM4LO7F2ARsykqu0gp67oQc5gZgx
QPVbTAseo9ZNf4vEat6F2wK4yUbzp8iK4EwMpvnXp2Z/zVLfvagijouDHYwMJAWUI5DrpjL9U87d
im11lnhkcMfwnmSEufXUJVEScDfkSHyZhdnaVzLPXXN0Rv6NSWxBNgqSipJWrf20gYZse863O/bG
iZJ9N33QSQtMZHcupEDcW1rHf2ufl/+9dEu0XlyJpQ7+CLdzs1sxDRkKkw3eiyEBXikE7SJH836x
ePfvKuaDrU0AeOw4jks63rh2kKamH88VQWcZCEOGTNXCcPDCSfPkeRmZ2GlWATvn8xg/WopmQzjM
Vg5KfEkc507YxRiIpHLkP2smM/hnzBllmcjxp6eR18OLLZf5znywp57ZGyr+q6oYSXUKYg/iQ6pS
Cmjr7w5ALUmliibzrqP+YjxcG+BFdbRihkNAu89toF4MNwCDbGQCcN5m5Jlj1+sscAZ+XiQBSA8Z
iZpUqpy4JWwwTicDeocSGrYXf99zBOmU+QahhnL8NHAEE2crekU9DDkq1fERrRlctO0sq/PrMnJ6
NRuePkQYEeSQkebkIwYqp2iX10u7w1enA46UouW7yyQaRHCiI9nVDTrZp/ACgc6oDa+soL0KLKdP
L9KgPHoYEQVKSR1zyS9nZlIzmA5gI7Rb03EGAM/NUoictZCeOqb1WZZtD7ZlHpPYvHGN7InuFbQ1
MdGd2s3pSFAcISrnu4uBGk8zFt8KbejEeVfzw+tq71haFU2NuNUGg3i+ODmezDvwIZxKoMECPvFe
19qx+gsqtzzEk1AHp+HK/VeK9UMyMNBxkoGNMzmqtPzRmWNnXO6tZTcydS537HjzaZyGBqE1GZhf
+71MNFiPRc314yk1pKrvtm0Mzb4lGhZvrbFyi5PRadOjfu1W4pbHOYFJ1vgonrDZc9R8/sFiOpNn
/nWJ5BcHmmw8NjOu9hdviqHopnnR3MFW8yqPcqVvNY6BGWzaPm68t4LCpftKe6Es4g3hJyMk2kaM
UEGyIvAXTJ84gbAY0sAkJo9iFJPlUIZ9Kzh6v1ucQcqXJavSVw/FlrsbuvEPQx0c7Xw3bl+srs3q
HdsK/qXie/0fdccFZjL93ZALGWIRXqal843g6qEhqdeld0nrmP8Cyj1sQVYXfECdndGqJ+y1FPZp
sjiN9+FZcj6CJnBpy1aMFCLmOZtBZhB+q7w5dY7KjXvHHYgIh+UIfa95nuKIYimUy053MvZIvQTO
WwoKkERUGlTFOcU73wYEkwe1m8rMbm+kadPyvyohPfvtet44MGJI6H3rRV0/bfPUNKLnxKAghLPu
ckKgD1vb3lcN0kMamxj+mP1JCQiTjFBXkJ8IH6mbrV2gNngN4lfAQlxEJYnlY0Z+eBp5B2NBvCi5
5SDe3wwryqO/QY1uBauMhzJY3W/Fb9Q78rVqe5YLStNqbk7HEvLHKBDA99lgK4sSpilliB1Fcy7u
pyWkhcD2sMSHAvfSu4u8+jPkA/AUi7xVbKxIbKAZ6SMIC/Qc/BvAlm/oXQn5NXxQDiE+lXyaUA6X
qJoShMyHc+YTGTrxQFu8B3PeTQwcxYg6zswKH7Fgts+5F4tTbVVkEWnkwJhU/nuHSsVNXZVS/0E+
J8bKzXMmtYDcqHJkSCax9PjXCfg33FpuikYR6KF7y4ukcrclatDXzLMYO9TwkpIT2Kzfuv85O48l
x5WzTd+KQutBTMInJuafBT1RXdXVZdptEH3awHuPq58HrU0RZJBRkhRHCh2TBJD55WdeQ3L9mEyd
wskKyi/o6BiHslDb6UNpdpSlIXKvOwvZBf/VUMVAM2NSY+sXNYYBeY3xlvacBKX8MmER4fs7TZsQ
8RiI/sh+2GqMLpbhRS9ZnvvexxaO/g7LDATT63h6blXU92aP5s5vX40hUYOt041op2JZVmbNJ66d
CMBzmmb5F630OZ6wYIJvhBj5tR57m4ZLMmFFiw+58agqpiMgI5RdR0ctmQBMpIbxaaQ+EMcGa4zv
uWxl+AWAEQpmg1nFOEhLT3/qck+DJ1TGlERBb3zVMKp34SHDqSVfNf2XBr0u+QlzUqotTo7zY+yG
bu/oKiTloUjvKnWG3NMkTb6QwI4H2r+wKKVuNVvMmpFKRNi/QQkM2MB4n5pj9QWiRDg8xzLpx2qV
dxp/5dwhpelIavuzYZY9I/ctXK/QqEE5qS0g1mVpZW8nKmYILz614HpqHD387SE4+WEYcWp01cjJ
mdXFjVXstXYiAUWVr9gHYRsxlKlK9F00klZotEy98PEdLGOd9bV8wB6alBsGCJPdOE/lN0bOxafW
0DoUNsy0q7str18RHzLH7qtvKvo+ymsPSVxZTzC+1gVB2jiqtlqh/5XbSocfg94Fv2zy0+RYdehF
aPhh2B9oZnfVQYeg3G0QmUvBRjl1XHyUjuxhw1FpKeYf+k8mxG4FpYXiKQEznW9V24aPiCwmCtnQ
i3vGq6aS+I+6grqbCAe8HrbKVJfyyY8qKKXkMN6aESfCH0h3IVsVwplTtvw+u7gvepGDP5ZEZvwU
UCfMPcr6jTeZ8ufESAmrZk7Bq4/sBjiLGN1l+BQKxplkhVqyrqe0dzbURJr+j5NB4F2jncyUGN0f
MZIMg81n1oSCAeJCMAFpFzAie9YbBZuKkikouo8WY8peS7cmMl0tMyWbOgAxLjAnWjBr1NqigYpC
Z9ff9Tok7Q4BU32tM417ASMv4l1EdjJPyMUof2QIziJrFWhltmMo7UFgxQrWHfo8e02bqmLgEbWj
D7Jylu2kugXRtwtIUGH4toiqIKnnJ99bItjwUcaOFt+pURs29U6Mha18KZDdsr8VrYMuY+Nz77io
boHOK1X+N0082qcvKBwkJMYkzx+1oRXxtDJ0YFy/hbAi3huBxUGQGF226QCcv5EIsfCJvxYIYE9f
YAtYPko6URq0zzmugc/MbgcfCwXp/0Fgu40/laU0kPcGqbBPFN4hWbEN3gkzT9P5jt+TigeBHo4/
xgZ/4yDxmbJCC9VXcvTBYNvCp4RgQDHrJvl+dF+0fv478aRDA0A1+SN0A2tnyY5e0zz+Hl3g3Wb1
pQoH7zcjPJn/6LkoMI0E1016pHhV9ZIhzYByPD3AJ88saQ3ECARxf2hy+hErQQEpjsQOYh+e5HjW
FAQdswWWem8Noj8kkyjuqqD3mhfAPoP+NIsEVPtGa5As2BRtOeIm0nrEESOAMf+MXVEaPDNi0lhT
xHBOdQW3mj1mFdZvnIkoRCPZBIyWonZXOtL+WBpdfNTsuNyWaiT+saH1waUHmQ8cDV+b8oM1afhU
0RYDoDVxJHfwFIQARBVOezXPKIJazoYcdIX2juHRUqHhhKCGMKdPlQLMamOkZv8189PB2ccYV45o
N3kOngl6RDdijSR7hhUhwQN5BlT8PW2YvmYMwQCKqtkUjdAguNvXzKSsWfySDGPVaaYsXhjQyeno
QwCNKXpGieQacbE8BGZXMToai3vGkVkFJcfM9J9tYBWvUmlVA+GesTcngDcKf2OTjd2jlVXtB0A8
9gHHHAXuTqwBuMh6pAhGx3bmln+GxKuTddMXvSlCRKzE0H8R8KFNOkzQQ0WXsoVD3qtxIFnyMSXM
nGcGTLzjVJGRQiBzTOid+HKZcHLTSM2ffadIMdwjxAGVbHPyaw9tFBcEKt1FH4XsZEu6NYHDcIxC
X8egcLN93jIF9cEgG+ijgy88pNZgxpz7rjK/ga7Mo4ZuQ1TSF5gmgJP6wYBuwArRKAL5CQRseD/V
aZIjbCA75bGbZI+hWelY4uNQqo1wiWWQCKnCqu8V3jePsVAK77NdtIo5S05o1THwNG1XQsRwsdgd
HwxjZCarhNb9SGlVf+0sZrBrOnHaL7osefiKG8P0Wio2WRu1oL3OJa/1E+6I4WvNFGcNDrYwfzF7
mAoX70znLm3x1Vmjeeowh4owIoJKjLPBHZL78SP3AtQkSgJd2YZ26TC9jlJ4jbs6tScoLH3IER3c
Esk8RIANOr843+GJipO0amHugBSq00drNSF70AC6dDAoD3EjLDva+JxPUt3UbO3nqKey3NTt1FPd
66PyWMhRgWeczg3tDxNwcn/fRzB1sFFyzO67iuxi/DLWQ+wjQSdq2hJm70CTgWhFN9lHa2rYKR1e
m2KtY2eQKqvWKJjDlBIvEMTsC80buyfIAP5U/rFF1XbQFrtihEYJLaoZ6Fvm4NaycdOVQdaIZ/Ry
I/y/PYXRfv0S6kjlfW5k3g33AHWUwv/lkGxH3o75GQcMzPcAXH4vW/DGOKylUHofqPUmbDgMWzh+
gpAFQhAH/ESgPpgj1ecDPX05bdpcy7+HlZp3+8hQSgZIaqkb7T7iImuh6w0QhLK1nQLh1A+Mi4Lg
W9AZRKzDiHfoWOzUDHyc2fz597/+9//7vz+H/+P/zh/zZMTK6F/IXz0CAmnq//m3qv77X4T1+f8+
/vqff1OGoFJp2ii6kLU5Jh0u/vzPH08hHm/81f9Lj/20gX1V/PCspiw3VD79PhGJ+sXSqCdg+8HT
hjiPKXctnJHqpZJM7oeYuVYIPOn6r7FPf4xm0+TGK8KB02k58wT19McwvRutnnv/W6wC99ioRuF8
VeG0NFutS8d0j5EKdOAyDkgp3rkypHzT1IStWzqq/bpxurJmMANSAqX/Qq4Y76t0xJbFAhxn25b/
AXLkT9VD4Or6mqpz+rg6gnO6VA165mjA2Zi7ny4KbIpWkg3eGwOQvr6XemshHNkYZrpiHsvoadVz
bAjNRW2qj6YG7xQhfNNJuJ11m7ZQwTR1g+trLg4WbdqIJlbVkhRgsDnjExXsruMhKrrnXm096fop
hc2H6w+x+GS6cHQkhaXpGJoB0sqRp8+g8YIm0+/E02irHfCkYviOel63rTWBVJdOUvN11DT/eH3V
+Z/6ZtfqqiZUDFboYrJRTNWYd/WbXZtPdRyYnpU/I/WIiUWRyfRDF8MshEY8NWvawTbzZRxnj4HE
nePGNjUvrK4btsFu1fgvoZ2u3oKVrepa5M9e3jdPcaqbz349w3TRR7yx1Lzjlw+qS1PTAeZZjmHM
W+jNg9aarjAQMPLnuqGyzAB+rCETVbs2doZdZQv5ev3FLj+nqhlsSPCG0mRfamLxOU0Ee8oB+sMT
rpPwFgJnHrPQx0BYLswONPyZG1mkx9dXPX+hrGrSwDdUjSTcFKdPSY+DB2X49pTHpOirSbH+CWo6
2EzNlOnn9bXO36jBNqUzJk0V3dNljGFvloIWm4doZBbcq4VKsqpHiJfASQvnlhSUuusrXninhm6o
ttRUg2mrvdguBkxwi/717A40c/qRsPsxzpQc9IA0SGxU7HhLJqE6bq+vq154rSwsLT4lwdTR5x/2
ZvOYCghSzUm8JyBYbqHoVbKrdAR5fRou+GzX6NSH/VT9SC31izEb9azjusFswEO2oiLkWrAfeoo6
K0PCQDe04P76D7zwKSwqTtrQFl1HIRa/rwwKv69Rr3gaDaxJVkFq0ZeDMG3cZTXGj2GSl1+ur7iM
uGxvWyNQsdF4HcSQ0zcSUC5PMlCMJ43DDTIQAkFDVwCAtIWEs46M1MGwFMb38E+aXYhD7vr6D7jw
SQiYKr+D9pZq6YudHncqPJHWt5+sdtCOiVHTSioSDzRu195Yanm1EySNGRNEoAXRhl6GfvqwfjR4
rUwL6wlFO2dTQKzdgb+nKGSev8+i4q4g9VtBgNU3quohs5HnoAOqKT1cf+bzYG06qmPyYwRPLszF
Ndfg5gKQfzCflN7RELwdpHoskuQrdHpS/Rwt1i4R4waSbPhfrIwPkKpKyZ3Oazh9A87UV45ZGMYT
mA9GoIo52JuBBtROTrH5ganUxyodzN9hKYu76898/p1NriauRVUlnQBpcboyt5OEL1CrT1pEFqtG
fT4g+BRMGz2su3+ur3V+jCzbFpjUGRqnnTHb6VqYTeO5UUvvSQBl3InamYu5wNwDj27WmRii/fX1
1PlcnlxKNrhK3Sa2wEYWyEidLpiCtuikSJnw+Ypa3GFsGOkHNIrTPwFjRX1nNb04pjjcoB81+jjc
2ZOlH0f87KbHGrXJf3Jw9jqorDxwURXPEAMKK+jmRRFED05gOh+v/+DFC7IsoOycAtsS/FFXncUG
7OqxRStWze60KZsOSIVVh1xJ1Q1zuOTJD8Stk3e+ni40iy+CYq9Ds3axngBthBN6XDKYdDCnzXo4
6+iHekj8M6tAWFzurj/g37j15ovwhECVhLQR8pKce2cRSTugEjnYpfKOEXLz6hhKuucWzNZWIIZj
qE/6V6U3YizgBpAgRdrE+4mh9UZQumxNTRtu3OfL0POf32OTLLAfkTR0FgdPTZBSaTWUlIDKZGmA
nWel/+qjwgv+eAXTt2MVDLO8j0iifQZWBn1hRFGfDbyJpKtjdPp64wUtypy/Pwj0kdR1AiEDlcV5
ZEqngpRs+CR+mnRrtKDBJxhYNLE5zUh8xDkS/DA9WXSMMGkc9Z3ZKuJPUmhhsOlSgyHj9V90YY+o
tuM4phSanLfL6RlyhNKT7w8NOAAr2TmROj4jKzXuaTnov4VKr+j6eosgPL8AbgLVsSxAzprQFnsy
bnG+aelw3JWIRafrohIK7WyUZG3G3cDxD7KsrOGhoqn9grFmV93YotocFBZblBSW+573r5J+LVL2
uk0wi6mD+i4YkvHY4E6HJqgYPjth9UCeb6CgFXycLWt/pfOYhspX50Yq6ZRbeKYecElCV5yRzrCy
gT+hB6zKP35HYuJbfbSKI0HJBj3xpeYqQFpCsz6Alv1x/SUuP5qkWuaDoQNpUPDQVT39aLWBjCEF
e3Is+OkY3VgmujV2+JGLz16rOBU8XV9vcYtYUlqGY8KKFhpzcOdvIH6TwAVaFdjIgCtHKZ1OwO+k
7zwwYix9aG6rJB25tm/sy0VsZ0kKUS5rnedUhWotTq4FLYE2v2xcoxHFwabZjdvHiFRRY9RryyyH
LTKL+Y3NsUjLWFTaJiWAamnmLOK42JwY5Y0pSE+sCKQtGRqmENPMj1bCpORQiqIad2h9KcpxqNWi
YVYPpGEdtQx9bjy8fv5DHIHaiMZVakryhcUHzgSongq6l4upj+g/MGILmqcUJHnKxW219VejVS0Y
vS29vo3uo8+TIrHWDOOL3YVm/aFh1io+09Q16Y0gICzCb70+G+WA40Vs8yEC3xc/lYhxeBvBSM35
WRtobm5V0PoEnqCtxFOBXmtA8VqCkkPLAv16ENFNQG5WjCEe0WFfqOJYowqEp09qDIxLxyhX5vIz
FKHbt2nbYd0YAqxfQ5FS/Be9R5P5NQJWnzySVKNEOPTD0GorrCNQ5L6+Z8/OCGW5Y+o6KjVUcpo1
v+I3e1YDqYcTAugkq86Yi8Zeb60YLCKEo03FL9op8sZHmzfH28DC3meWJjSV/0i+3Bx43iwY17C2
cSFLXdEPzSdkcotn7FD9G6ucXWn/WYaKWuNQcNMunqtAuCUCap66wDRwcKZfeKwMHY8Wo9Mxei60
o5Iir4j1dwDjCaeSpEjrtR2M8Y3UchnJ+SEUkibIGJXGi2Ms7voh1pG6xBjA9R2jfzXKJNxlOFK7
GR58Hdrys/pjmBcuhW554yVcOB4aDSmLJoFNRbF81SqafHkRqriFQCpcW1kWfkxRMNr28y4coHMc
QfrYWERiPZzQiHm8vrUufGkqGZ19RS5v6H+vmDdfOkhrbRpTMJR+pgJ2BQma/lLCNHz/DtaAswmu
SdC7wlrkCl2ftzYe5HzpCVIioqaDda9LbzR3ftT7XwDxo/t//ckuHBq+qI1CIjkTkjGLzRXVwVAE
aRC4tYEZjtHVd/AGAdO3YMpMDSeM68td2swoL6sC7Df/YTufnplKxGPDICxweyvhGh3iivjmETyG
Id4h8IBBSlKgrjFGxQffYzAwykb9KKry5/UfcpYVsJlpjNNtsq25+btMSzpjADdQ+amLeKqGq/pg
D9KFojPEXw1sSqdViVuV/n2oweutqZ20cGPl9IlXkzQV/1dsD6L46LUaQquItFSTpawYapj6plId
X9NXOblk5Ebh1BcPE2Ck7mOp2pD8HYG8Ub1OvdbRD3lmVGBvANMiy3n9Ac9ucC5TnQY7qSepsG4s
6n30IbGO1mi/SHDqv2ed2H3TdQi7AhnC9u/6YuqlbWTzQk3Qw7RTloUHeIZMhlwS6OUlerYLUBT6
CbsTgexYjtaBoGZTjGK9Oe00EAPl7MnVvRQY8SQf+FuzZw0YjLe2ZR3e45WtFjvse7WfETmsemML
Xvip1GR0221OmEXzb7EDx1xA561DFxXMSQeijUut4dv1qzlpMr9v6M79uf52LsRNi7fCa6EE1LXl
nh+sSKPLrsRuPzrdBkchEzCsHboRYWxX6Fr9odZ9HA4LP3q9vvLZJsAKXEdBlbDNBcW85fRZ60TF
j6kM2YcWBrMQeDQ/BfPZhncpAO8bTbULQZIE36T4gtyn01Q9XUw34QGoRYmBni6HYwO1cq2O8X9x
CRGnGBrZhmZRWC2y+R5vhy6E6+zWU0wPE2wzsFGhKth3IqeEhkKL19AIBM5L0u31t3npO5KaCUsQ
L+c+9ekDTkBynMbIIxcfoYTGnZbvG9SGN4Fk+bSGrwozylj72tTvr698nhszbZjjNBuW+0FdHGbg
63rfOnHsNtLI7Y+BQvdnix9K8Kz5GvPcAZNGXC3ywXv/1p1zqfm+p8qHsnP6yFVh6GOleJFb4Oyy
jftCWY0A2T8MQ2T9HnCfwwTDz6Gz0GUtbtz5Z5t37pHTlxfMCGml6fPneHPpghr3Q9lOmmvBn1vn
/FWfJs1DBTAS6Y3y6uz9UuEwiFSZAPKQHNHTpUzgHBn9Ic3FyVmDfIedkw3afOVb9bAdUd1j2ivS
9wYiXuq8KrcQ0H7y1tNFqwSk/ih0202Q7bijzELACjugVTY14b5h7HHjfZ7fvVwJFDqWpH0mLK6G
0wU1O8U2J05NrjxYA5Ai8Q2Poj+lhQMBxiXjKgtTnr7I0G0PIHlActR2+YBczTt383w1qTa9B0YD
bKvFpjKsKDY83zPcuimdfd0A6kSRItsYla2vAOmKlwxq2o2nPzu886LUe/P5YUln8bZDDzXMQXi6
m9SRFYDbbSdwMj35+sohdXfRNkSI2jZT+1CBWn1vZsfqTCnJNDTSH2Lx6as3hFoR3SMTsSVm8F8q
G98AhD/y/AE4Vow8hl9DM3j/a2bqYxEjmd/Rnztdc1Jwb0z9jmQOwzC4KGW09ZTc+SjxOdn7s8ob
WNg0urGrL5xaZ84kGXIZmsrXXayqMtro/cZwR5HqAiGqukbTyfdoxqoBENrrzzhvlZMSbH6vKEFy
hLjMuX5OV0sTu40UJTNcoyAyNIGdrZnXq7swGH/o6Bi615e79HDUAaSLJB5c6Iud20JiC9F90tGK
GNN1o4VY5AmgLBnCBDdKjkv7de6t6hrpMpnyIjEv1bKfDEYrbtJiECH01jkoCHXvMjvTjw1o99cm
VNUN7Us0Ea8/5XJ8R6tsTs2JTtRcFJzL6UWF6gHSsYHj6miupxJg81Tka0RxhmpVwijxtk4IAm2L
y4bAVhfbXgODCN8ZnS0C2LqFPL8HWX/F3xshj4nC3ih2U4bcxCvACk+7gQS4tAlsJBSIbvRYCeOn
m8BrPM+vQnjAkwR/2IH7RCTDTg9ZREkzBrFy4/2cJTq8nhk0wYajbHLsRQ0zgb8vytFHVzxtml9Y
OVZ7uKjpw/WvcGmvSUuo0gKhyE5YbG2jkUMpRGW4TV42z3grpXdNg7BTWE/Gjdh4vhTdC1XX7TmF
J8FZPBCmBKaCIIVNgtqJtRc02rYtDWSew06/EQjnbXt6YOdGiYBwLFXrHO4S+2ZdQQS0Qe1LkFY+
Csi2FjafwYZ3O5qncguI3tuMegE1RqDHcv2lnl/0LG8zEQdxBCD5785/k1Po6CwhN5E57hjI6UNS
GPdxgcYtLTYPE3oQh1qAeMD1Nc9PMmsCKrLZo2TGcpE2osOIFeA4S1XQqnsS04CCmd3rWDPa2YOZ
47Bc9x3c61z5eX3h8306507snHkMOUOMTs9FLfuiLAECuVaUWsZ9YdRoo6OUXMafry90af/M1fxc
VNFGWKIoOsXsylEnXgRIQ7i4dhcfQit4rQSv9vpKl7YPr9GYu7Z8wGWdGQeNCEfNl24RVArgNavB
iDKsoju171GLi7Oy+xQndvqtb0X02+Ru/HT9B1x6p3MSQYPG0igCFjcAtWuhKOlouYhGTR89lAHx
MKLef3+MoV4jPZScFKY1S5xRF9mGYiOX4JpBFHWImjal3Me0F98dZViH+xMkHk1nIv/pHqF9O8mp
sPG0BGH63Tam7A4WUUUNJ35df3MXjgHJrrQ0MH/zv+ZN9Obo2UZgAJ12THcoRmXrCTXd0eMe1l1X
4qsN7IwcG8Nlk1HpjW92aWVSP0KOZet8vPnPv1mZOc+MDCfmwBZPv6GWFG2crIHgwX2KWm1kp3sU
/doNcLJbw6cLJ4PeJOMvBpLALpYnIw87qKRBa7uBk8HAUphujU0Sb9pehvvr7/f8FiTdcuB3EmwE
DZXFfRFESveXculCG2aM5Y1hf0gNmir0iZFZUTAJvL7ghVjKY0kGRNy7/Hv5WhX0qIoiIryoPjLK
nXlsTQdZk1DHPLHPq42N4sf1JS89o02QUdmq7CJTP/2S1A19iSSb7jod8to+2Nk7wEEeaqi5gbxM
7NwIN5c+HwgH2pQWNSjAmdP1EMOexKiXugsGqdrBV4QXOk14kfTy/bGaqSzFrk5H6rytETbjUBai
090pN50vahd0G2kO+Y3TfukkoPJh0hQipNjLGZtWq+j/IbziFiXCyaWTKp+xAcg2fpeDazdrrV4j
wvg9tL13ojUJLPQhdFtKIH4GIL9FjoZyfYw3H4m6CuQ3W8GAtT7XufNFU4FXGwOUiGouy969XTTS
QZQy5yJBt+Zg/vbg540dFF1MD5SG1b7xY39jOLn30qJHsimhZYY3MsML+1NDCJHOvcOHBHF0uiDC
BHC3e4rMrqkNrK3D7qhlmnfEk4hRu1m/Xn++M/TF/FbReKWgRAMYjN/iPIioGs3QaXUXPZ9mbfoR
6jagDDdh38NIGMgNVl2oo7XRGTalQlfd5zO/p2f2i6pDUPc3XviF61mjwcCQiMuL47n4ygMei2Nu
9bqLm23N1Fxi674CkwI71cIS8lD1TrGroTAcSjBYT9KKkt31V3LhxFJzzkgUJHOA0s1f6M0nN7xJ
emFbabjg9N4+ZJruDmVVb4My92887IX4p6tgVhk5SoAv2uLqRDlQR5u01dwoleIOfgliqG1rfc6j
Kfw92tF43+iduBHlL7xh8OIAAKgI5qi7CLqNY9qdPZiGmwk0fBETd9oJSwjkW1ZJiZnsqkNN8MFv
ULxZI8tu39lGH7Q3nnw+N4sknvsUHI/JPIyzvPjMqE5G6PVRAI0YLX4L6977NHWBNr3/NIGbMWm3
zmN69GVOv2We9Ijv5aruqp7N3KVFyjQvag1SPmQ8PWPS+/694xB9QarwNQlVp+thTtzjG8v0q1LU
9NegGJaLdbzykMM6uHF3Xtim86Bfm6t7UsklHBThPl+pjMRwBZ3bNTqvA56VDdLJvhYgW379uS5E
JZIPIDhzCQJufv6cb86EE0dTpxfcmikY9Reno6pbQf3DYEnHvgGHV0d6N5a88HxsTmosDiF32nKb
QoaJuM6k5kLbEh+q3Cxo9tUI91kom15/ugsnglamSXf6P6OHxS6pQ/zcvMjD4UmdMTomohv9yscQ
fANpDna33g3fFL23dj1yBpSYo/l0/QdciAPQ4yTDNk4D4MtFEB7DxM5Cr4BVGfSTAjNen6Fv6N2g
uKENKtJEIHfiNZwsWd44IRdaukRb2E1ArSmKqGhPPy305bIu8yAhDTLtEYagh8acsDBemrDNxrdL
kUjzhUH80GtqtO4kLt5yCuRvo7Gt7fX3cCEqMEqlxAXfzMb+Szp5s83iQRFU1SK+m5RY/c3OAOyV
ROb7k/m3qyw7qR0iRC3C+PGdKSJvozmDgeMHgtCNTPPPtuk8TWFRuW2Y3UJwX/rMXCw2J4kJFwyQ
01dtZAA5Hfjqdz1sMONurFBweHF8U31maJl8bwaBAqCtJvZwI2m7cJbm4Q/tEgp5ZLYW90zUKJqF
JmV0h/pDdZBZre2jSMWuwg9v3d9/B0mLyC7l30xX2jCDlglM0/PndEwu7uwqMfBRAdWKYU+Yplhb
tEXbFEeM+1pv5+MQiaXvkAHwPpQlXOMJ12jIRDeu8/PQBW6S6c/cs9cIk4vr3FcrJMzQ8LnTCxXH
WE2txnAtyPk+sb3KB7ufhq/Xd/H5257x2gRLOBoziH0RTiBE+aZQItxogyHdZ4kIt6WZ1htbM27l
Kuc7Sjcd2jMzBQsEtbP4sLizNhgMwWiLrLL+EahhhognRxQxn6yBbh5o6UaMDoKJ737EGUjIDQ6e
B9LMImh0VtFGWMh67oAWXcVNWqX3bRhk+bqIY0b211eb/2mnW4pODeNg9q4Kp3a5mg5dFccR0LVo
2sqHBBW0rVe02MTg741w7ti2zVorZpg67W7v5/XFz/cP47yZhsDz2nQXFrE5h9Nh91hPumaY0uFL
2nFVmUUHvd5yVokfljdSiPMYOFc3TPppMXIbnJEa9RTlOvx43MYraaKaibbvQbHciLTne5Sr1aIx
POeB8JYWp6K3NdR7sS93R5Lqx7yW04MCfdxNmsy5VdJcWotrTdC2odVNZn8a9uzQTgrwTqOLvNAM
7EhRoEb4G4pyfKs5e2EpCqcZMs9hAuu1yL8iTOybHilxd2zt8Ac2W8ljFinJRpmm6MamvLwUQnpM
AsGdLuMcZhyFQOeqQ5ozHx4RE8kOWm5kWxTFb+GfL2xBGBIz5IQkdh56nr5AWXfY9Dlp73YIfe1l
hXB2GvZgPnK0Aae+aW882l8SxOmBMxmbz/Amm6E9go+nC0IiFkFveZ2LlWCKz6Y0w+MYDN5zbpTm
N5wnxL7KJTJ9VUrrxPK5xzZFqvUHLcFnhlBe4EKL3+71k3ge7EwCDpULYCR6cMtOWFphC6dFmF0h
c4Cghjb6W7v1YjdARgYNjmGPLKhxvL7mhVfP9IquCrg2wvkyoW9To88SNDldHe3erwqI5s9DGSCa
iRDETq3xqbu+3oVdNacGAAggeFmEncWbdwZUddKwdWskot0MKeQjPf7pYNu1uv8vloIKA3CBWpsp
3elSodoOXZCojYtEV0K57XtHXfGNXUBhdmO8dumpCDPG3EaZe4uL/YT5dovmVdS4QxfWj1JRnT0J
r/pCo0PeeIEXNolNI5rGCTWRbS6HniH6GoUo7cYV5YDYvFI5h97GTNUOov6+Kkdkqqb8/SU1DTe+
Fjk0KBcqztNX6Tt1Je1UVG7eT8BNNiideEDREhwbU5ypA3SW8T4bgj2je2SwckdPvF9oshT1jZHv
he1K7sW9rAJKpDOxyAfaNsHhuMrBgKPtO35qcDoIjllVokNHkaMgf9oaXrJ+90aSOoFpBjWx7vJ6
tuuRRsNk1K6tp8N+xHFrF6L/cjAUNJOuL3Xp+eZXTBnqkF06859/UyBgyDXEWEaRnc9aO55wfmVT
6G3B3Y2oFyjd7vpy54mHydSL25GhFBP0JZpWazvKxsCsXIeTjxA/5PYRq4xDkeWfsBYKD/Xs0oWy
T33jbF58TtIACmCaCGfAC3QKs1HBl9cdajN8QdQj+dpbpr9BeGFWVCyq7fUHvVAF0qGeTw2ZL5CA
5RUTkWYUZVN0rgkLCwBaFONRnmAkth77BoWZusKcxB9DiapkOg0UTKn/T1wp8fdBjesbQfc8XHCW
oBbN/VaQastwEYxomaNEM9F3K3t/g//a9OB0cTnuRa3mt/bU+UeeTy7aDTOndt5bp3uqC6poNJJS
uGqZ42IWxUjAbzCp019H5MNfHAu1bQynonhTtXFxA/F4Hq4YC/ydZhMXuW8XBxaokTrrwgmXGUm5
tuuo+K72Vfg7zxQEZZzZJdhsIvnj+ue+8IKBopNQ01qBT7XEWUbItBpmjyGvr6InZ0SN/JilWr2R
fp3e2MmXlmLIOue0rMTw7PTtytosA8OkOdXnsf49s4fxiF4KuoMC3b3rTzW/q9OsBYL6zNEy6J8L
PubpUj535CynP7o+iOkdY1UT1ebMPCSg/w7Y3QIMqBUwMFExIDBRZDfO0IUntYG/8zm5C6gWFpeA
RIk3nTmlLilTvq8pRVY9liQrBOVuJWgXlgI9xDQEgBQ0vOVQqRaKTu4Zl24BGH6rOmPynOKMhPlp
Fd4IgRc2KE0h5oI0pygZlvOyivYPptADT4UoKvD+QaldMO8pxvUIRH9JCw7yXcVxyd99lTFvRVBB
pb6E0S7nd/Am1IOPDccgwPdRxxkE+JJvjzbJtT1NmwaZvJ+FU/XJO8m2YJ3By1i6QUo/E6kWazbY
EQrMsDM3dfoi3U+lcNJdGcQIOqZWi/9JTtf3RrC79ILBZ81D11nVYYnhpC9YdImkEz3FOKV6pfkj
RCl6JVsbHXSr+JUpzi0IxPntwmOiIQH8Yb5Jl5M0dZiNhxwvdatSr++tqS52zaClkLDKdN8r9S3h
gOV6wI3nrt7MqqKpJ5dZidqipGsN0jiOapL7CNPrGFhibRv47UPUiKTNVvOIStzYQct4MC/LaGEe
m88yQcsaV+R5FsCX1o9YXNXdoRjRqF2nemWhg92iGJv5KkS41JSbgAH+tpdDv70ekc6uVTY/Eo80
oMCaEBKWqOCqxIB3Sn3tiG1QQzO3HLL+pTLBL+2cKSzF44BZp7XzFMfzdgWKIbhmJUXs3/cFPfZt
gC59eCMXP2vQ8Zto2OgzfBYuFHTJ04MV+JYPiLUYj0lRmqvc96u7gcnq2oQ2A5QiwOMGhuta4iZF
Dy/29wXuau8taecfwVU7p3AwlcConP4IlRteCWGTHHtgOltbsiA+4oNr281PgY/xjRR1ecfPy9FY
p/SY+fSkqafLBcaItVGqdcfA6ofqMU6dBHZSMGICvqvZJpG9Qrc2xrMZw7dwZOSJIcKN7Tg/0tvr
id8AbIzWBIdcgPxbXE+I1Yf4ZxjdEXc87Y81jcnnpAqSh6oOuhuPu+whsRQNSHYeKAemuktO6oTJ
n6h7s0UfL7PxmSjrrUUBduNqOD/WtFqYH855BAFsmTM6qZkxie+7Y9cV432VQOtFpAJDmmQQK4mw
3er6abrwEWfBFS7ZuRSn73n6EZ0IfmamTu1R5+v1L12ck4+3qT4OKUaHqZW4UNw0D3NEPItXftIY
4sbkYBmrGcmTLZHKQGwGDCcW28gqYhvBcb8+sski7AkiIxuTHfQ6yCRxaSN6lSlhi/tkqmPffUtP
6YxwNi/Po3NF0Z4h0VnkUm3mdDZ+7NMRDy5fcw5dRWEfryTWT8kOJe1K3klmf+I1M1DJo50um8Lp
19UkOvmtxWRFfegnKfV9Ymmh8k1BW6/Y6R3K51tFIF+wryGY+dXaH2gX/Ay8Kkoe1TayseXIZyLU
d+lgwvxU41qOhGYYIMD53i8MqoRrQmU+wzFZplBG6ITgfX1mX2H5kgUtLtANfja1ksCm6LrsrrW1
ZqeroXIjSz0/MDp43BmOR4SYq/jTrRXr+FUP1ugdhQBJGlF7rQPr/3N2Xr1xI12Y/kUEmMMtO3dL
siynsW8IezxmzqnIX79P6Vtg3WyhCe1cjAcYwNUsFk+d8IYp//rux2MVJsMmRR2nZ/H+GgyDS93s
gxN2dXrih20vZaLMYaRr2FuVe3BtwOE7R6S6CZY0Dz+9d30AJfA3SDPAzeJ8cv2UkVMWAoqVd5qd
AG4okarx+4GZ0xylwU+cAcNtGma9h0yX3a3x02+jBVo2lDO07qASkk5eL44YX4WmzeydxKBhDaRa
+UNSu/nzoKH1WLusev9h31iPRgxSfJL3A3tB/v+/8kcPfdshSoRzatMaO+PSMAZ8ThvIZW2lUAC0
Yb2SPb5xsyKXQ8JBGSIxDctLzbYDEvC6cE7h3EkqCEbnc0n5oU7MyJ06MBCurKOSQQZgmjgmeZ5i
2KqjFuWPaetlxcrn9NYWgC2nQc3XKQWVrregydADYEjPFuA+cVZC8Rmh8HoXDGr6mFdKvJLtvLEc
ExIb4hjAVkk5uF5uLBKnw/jJOoUiyf2ogxhShpO900JN+JPKdOH+G77N7wC60bSgfNdld3FxHwiT
vcSQJjz3JS4G/lzpOJGiIKL9tMugeKgHy8beazKHL4i/Y0jk4VRSHO//htsbgduA9SEsonJxEzhy
m0FyYLTgs4RWHvsWo/Y0jjL8GWiSFCHihhnh7p3jXHqojHPRfORPWW7KaPbX0c4ZctEkGMMzQnre
NmdmevBKp9hD7F9Tt7hNWlhKlieyPmEGtninhkrfGbuY8IyPuKLv0Z8My52lwtPcDVnrvRfsypPR
t5QFPIojco5z/WRalVbYGOnYMjtKe8LmUvGL3E6/42i81ph462sFFER7iX4XJ9ZafB1VYGAdqvW4
tVnWvDdSvDsLG5cyxsQ4DoyjuUkEoqiIyGFlDhMJ810v2t8/Pm9sLzcOZTUFgoTBLp43yJRQrQbP
O3V9X+7H0froTnPyEIBAeX8sIGMgeSHws7vLlk+cedZsIWNzGtiPg5sXauU3BrYIm2LImk0W5vE7
pSaJOuj2cKnS/aWIp9q8fpnxbCLLPyoIpglNfwTxYMHM1+ojjLJuRVfijZcpG3i0mZiBy49xcU71
cMy1EAuF01y19AnqulX/C6pa+8ceUlxRanjTZ3PqBPbOU68+zqaSfMME0FwJSbch8JVCxiEGmkV5
I0PWX19mVc6dAW25PolKcWnUduhmNWn66JZNc9Ko8A/3z8+rtut1UQFljZSFQopRMVX29YJlh78h
7iXVycO0BskSO8uV8owcuWN/nnGi4IGNIEebXGrTHDrPrJUXgRdK/WCNalr/CWplss52PCn2y4gv
KrY1TZsbP52kt0NMeUYjijdm0Mf5SehT1e89bSzQZo4bLIz8RNex8MRzEE9fH1eeeP6On1Ckfok8
B9ueg9bUbbS3zHQArg+VQv+u4hX3LxJbmCu6CIQ7u2xMwvTZLcq89+OgKZTd/R26DdBoF3MouCng
W5BdXm9QYZQ6+8DPj9sqOHhifmFgKo7MRfJ9OwHnVUUgVlKP26+aTF3q9tHylEOoxZqKYmJxbacI
uGLhuI0bjJvVwrIxtqIH+d7HAy1FVgXvgkKP2ffi8ZIpLyIlz06invSvJr4V4bZL3VZsAkfvxaEa
BBDluSGcrqx8W40x0oevw6CSTxv46vXKuRfmDUPg/mQjACSgrIcq4BMlxLqFXki6d80Yx8h6wLV1
JsStBM7b10oBCFOBvg59M5qg16tD+qobbi1xsobcQJMbKiGNBLEbaOw8Fpk7fywkD/v+Zr/xXj0m
EgzW6L1CGF3cGD1IaUbuOFA7uojq41DAGjyqehkhi92+/ypEYc0xUNyUQ2/GXddPGIf4PkxaO5zU
WrV2dotTOPmN58+JsdamutnMV0yYjjSAQ1XArOt6KQe55kmUUXeqgFrioZnVOxz+xicRqtq5SLIU
H9V0DVJ6s5kSekLrh+EWIDGm+otFKSvNsYzbUxeECN7TDbOenHryKuTTqvDL/Tcnj8NVmERgiYQc
sBJ4Ul7f4gnjKcFsE0uWU9+O3k4w3nrKx8rzQxTKdhPExe2Ukjy6fSHtuWtz5fK9vZ5k3SWBFLJj
j2XA4npKY1BRGB3Vp9KAr44WvncwizFDanpuog9IGWebibGTyS/ASnyLC3GtYyjybmw7uTnwP5r5
jA84yUvJmtQr8U52teaUzwYiFF1v4XmABbifIWP7+f6e39yFci0pHmIwGKbltoiCvaUjrll2zcma
DICsBXaZiV90qJfuiSjW3ozqQFv5Qt9aE0g5iQ4zNRSnl2HBRGCjsYP6VLdWFR2rXIvEF7tRsLIu
6Qq9OLDm3zv3kXtqMqkkEslJ8VIuNXAyoaS9VdPX68v/bChUG3sO7S9Tj8TH/S297SezFrkFB5nU
isR7sadVEge2lffNSeENJz3D2arIwk3WdC0dWyWYtCP5gJfv3KryvpCnV9YuSmO9fVGwLg0SvzXq
sluJxW9sOnkliCtA77LJuvhRiIp0HX7W+SnB0e0biMThB+V9pPig9oYDbamwff9rpodNnSllieR3
fR07qmK2HKU08lOf5XXLcFpo8TbClm3+EZip+dXo8ItcSTF1+Y1exxDILnQf4UwYHOllbaKmoxFb
dMlOM7iO3PFnPpy42lhYFU5omMgumR5l1YQurIFJ0UfbLpJxX2PNZj1NtY6WTWdNY/mvhr2Osaks
rQtfLRYTbH16myaIF4eq1+/GyPOQnMP8a7T8qMKr7LPqCNEc69muusP9E/XGu5NKuOQQrg3maDmg
iEqjdQpRZ4Byy/hYKJZ+TJVG7PTK+lK5UbIyfJCV6WIP6RZTsUptb+rJRRys8rzUqjhpTyrjvXMq
uvZSONNaG/FVEXWxDOw+sBNcadzUy1Z7E3kIbM31eMJvZXBOFLgFSiwqviL72nWYcQcKUH57KxTs
ET7XyKVq55BcDQlpIyvS7+mMx8gz9tBj8JXujBd9SEyM36at5RWGvsNFMMTkLyVRlmatosKNDcdM
+2SNgpgOHdRFDn6qM2NnxWnQHQDZx8oRxigNt6IpaoiAIA70Y1yZg4YDdOVYfjpnk/MRVVsVgZwg
8+YfXYk9LfaX+Hn9KhRNjXZ5oJvVU+RpcbzL0OsYN3GLHdA2c+tZfM1ME8WXWNeHPxhP5NPTXGhd
f8mmSDFQqTWiWYv9KSoK5dx4NWpDvqajqpH6wDos7wnFw8ClHTnhP3T/kN1e9cw9yBWl6DJ86SWe
AygLv4Ei4NShpSuObaUL7LnDKM42MGba/+6vdpOYghEGcUAujAIFx2CRWEAgDyePmfVJ2JlTR1t0
xM36GZN6xzkUk4jT/7o6THpt6+JW5uxigavKy/2f8MYDg8qG7wlRmcbCMj4pY5OBRp5qWgui+GbA
qPjW4DaD3ymeKv8fS8kviYEPRI7ljecVuTPZcdGcOlShtW8zfInxu5KSof4RyHSZH+8vd5sqsrVQ
E+kovsoLLlrYY18nFTgA+4QPXPuYN9jAQXA9ZVrTP+K2mvmAB62VyPvGmrJvTFVP3IXLtQgaZgJE
FTsq/GCbqei3et/pzcZWzPzLELbKBm2a/lPk4Xdz/1FvXqJkjgF9kIwc/GKWtTxpjc3c2LHBsRXm
o4PT9TlmWI2TZbd2r99E4delkBGEVyupeYsj2yRR0KKfYR/bSKl/mq03NzsMNtNnHS2UU27Mw8oX
+eaCBH2p8E4vfomSNMqopU2v2EfbnH8FiF0/jvh0bTV3/p3ravzl/k7epr8oCBLwIYTwDkECyGvh
r7YIljQzxpKOeSxVJf2o9Zb63exJJnZJWtgR6slFiUNyMnbBSVecTvPVAM2oLaaz+u7+T7kpBAym
O3TaQIfCweEqv/4lqhu0ods6+nEcsNj9T5miqXV2ueuOSfdQCSsJpRxZpj7NCRiXjV2D+dsnqZGP
3+7/kNvT5VE0I6ohR10OtJ/rH+L1LfPLGKPVcW5DPzQi9aBbbXEYgNKc3r0U5aO06+E4q4Bjr5fC
9BYD+woPUKxu3ZKuTZQZ9ie9CW3xjTTN9T7fX+8mACOiJJV/AGgyfuGMXa+XMDKehKr0Bzuxx12b
29GvqcNGitZPc4jMCra224UX06zi7f2VbyekfEIYCYC0QEhEu5l4ZMXsNijcdIfIaXFsQ1PkJcbn
96IYQbVji6otFFcEfjSnA+esOSgmlvND26rxye5LLORM5EPBJeRb5OnQ8sqr8pQh7Exh5tX4nA69
9dGqxvCkjtgbZkGjP5la4qwEvJuvUz4FnlbwvyG7Mwm93sAYtEpo4nR4YJ/sS1TX9Skr1WSTYP2w
x8tsTTT2Bu9PAgQkBE1VanGQCctQRzJgF2OVgOkyzajaI+YeMUE3gj5DbXKeaz38JBAa7c+NE6Th
hx6gfUamAJrnwcWaQ/3sichVDjhq0mrzFbSUzLXK7jUTvcrp+I2ED5QUKLNAGi9ipIJEsNWJvjm0
uDOctXbS/aaJGr+t43ITjUr8y851Y6fOo/EoyoAiE5mHbVcnmNpWSXLQetXdamaIDVUUJR/x3jb3
rWXV23Yu0xNi/ukDxoP4fyKV/MXrKn3vNbG1yQiOpypqbd/CUXUPYkQ54hQ8rZzcm7gkn47r2wWy
hN7aUoUMnT/0g0qlOeShU2xhV2UPr1bhZdXo2yDtu0eBZNRW7frugVlY9N4QIZen3YT2jpy/Ly+g
tNFQJRZRe8jLCcRpHbuHqKnnzWAba3XUbXQAW8pQwCBloRRY8k01KH6iso3kVOeq1wxbLU2cYD9a
jUj2xlwG5ZOr24nxIwijYv45N7T/1JXNvkkoICHxdRmMfkhkgGgtvi8rHdWsKfgJaSYuUVi2GyxD
20drzOtza/OhK908H+/HpjcX5YHhdMmAv9QWH9FvbVw7TE9eo3dDvGk6hMYRFrdL56jiLjL/m+p6
nqSbIjWbdk1o/Oa6QQeI0yWnI4B+yRWvH3kam0ovNTU4KiNSYL3lAO8enHRHnyld2d3bpegkMsKj
iWMTUJYKIRHFjB3nk3csWzs70kLUPyKg4WxmPHhXbvObQMklQ+ObQk/29+lFXz9VOGF9rDqBdxRp
HO7VHI04d9DtC3SAr02qp++d7rAcvWZGaCRHchx6vVwqSgyWIhglGTz5nYqY+iZDS+2oRFhjKRX6
xPePjLHYSkboAArIeF/HF9Qni2ybPqYamMaoPJigRHLAoWU9PuT4zaT7qB/cmvZh7qDHSzstbPzG
UaviH4x+R/WQYg1pX9zRVBGXxZ4EnVkIi+qePLqfv1cUpX8oKfFnTWYLyPJM+ZrsTDu1p4MFMmBu
t5hNpQ9iTFV7r4kqjXwP4f96E3RCTDhdzYFQnjzIy8+Ikpj9MZmgK27Q4WbiYQYAG45OUlliO1d1
EB7iLnBySvBcm401oMcioECwBd4hHQ8kcEeW+9dvZbDwm6fzEz6omREcmqb5OnSW/dkIhLNxzN7e
JoMDnGca1vpeiy+ahSkwyd9gpZJpmOZiYY0q9rWvjFJZiI6Gqv2EYqPs6rTTT1pkjkep5bG/fyTe
WBM9TmK0IQ8+2i3XD4tLclxZs1s/iNC1j2GMXEHRV+6lScwJjfEw3YK+W2MZv2bFf929KICjs8qS
Eq+JduWygA8HrnerseYLDRxT3Q2DO+u48nRZyQxNm6LfZROM/9SpYuCkXLaZuXGRI38J8TVGvyGB
Zr+pa7tt/Qm50CezrotmH+SR4zyGVeh+teZGD7+VSa5kHZEYLB/q3llk4E2eR1P9XHZsReV7IZ7K
T8hkdcl2mDrH/azWmltsa7Xsqo+GW83a12Ysh/zBwSospaUSTGm5KTIg1DmauF7PSZR68SHqgA2m
Ffg6jIBOX+jsIdexUWu7AqHjVJ6ot1rYFs22x27o0rZQ1/bcI+m3oUKlzmdsPp5QoZ/VXcy1+UHA
pPudYmb3nwc/0fVbfLDfF+l4A8xmXlXcGLkR6hZXVulFozejaH3JPa1BZkz7OU1B/GRCzjlOcWKs
ZKA3x4zlSApJBhAioiRdLNcAgwsEiEb0Iq3k0gaDyXAWM/CAttV+7q3fhRe+k2opHxE0Bp8SkHcw
A0thPo95UCug2l6qvplerGou/+n0vrnYBvNaT2r13f+UboIrEoDSJwGYOPYtVGPXn5KF7mgckho+
1ZE1HdBVSx7mOSoPYJ7nwzuX4r4nUGBmiCeOJMNcLzWnQV3ADQ4eaurtT2ojJj+1o+57JsQaX+MV
MvL3twqahbeGmMirvg9Yu+u1MqNpCtAG7aVu3aw4M7Do8rOlj8oPQ0nMygfhCQx+TAzvBXjV2G8U
tHi8Q5M74xc308MU8h42KMfOpZMdxxku88bER7lyty2ubhlSpL4ScVsiIclLrn/mHJb0tOvBuNSl
OX0vIOX8S05hvEx68VNJmmqlTSaf+u9doXUEiYQc14LeRlt4ETeLtLXzsTDnC0Cc4SKEyB7m3lkT
e7t9KFmh8MFI20o4QPKz+qvPUfYVlpRpNV4AVaSYMkxq/KRVVvec632ysxGsXjnDby5ITsJ8mL4R
V9H1gsk0gAuZ9eFijvOEdkileZshda0DUrnhvmhKe03Z9zYysJPQ5ajBiA6AXK5XFFMxl0pB2uxE
tapuKgON8zgw4nwj8m76oIbYDQ2Tl67cezcfK7bGMncmHskJ9TIgKRoi9ZDTtEtrzcNWSW3bp5r6
083emh70GysxCZFfKdN36HGL76eDcJkWWd9drADRI38aoN9YJuWhr9lRsxIYXlESi3MpAx+TSl4i
0/DFdqpQq+wuC7tLkCjBtte52jdKAy7tn95wusbXsbTsfHecou9DZw6l33m96SHHqgeGL5ME7XPI
DGw41n031Fuzt1LsOnTlG1egV+7yzurPs9dhWGZrcYiUWtNo5oODVTrTKmYByc7Jh/6XWdhqukF8
p/yI9Kme7lVzmio0kPuGYYnTirXv8XaX4e9TjuDFCJQfbs/1MYK9JywNHYGLhWvbIUdC1B+cYHhi
bDG+O9IQx2iOo9yDWgNSMNdLNe2gWRON/0vpDH+Kmjo/GLm8JK0+8a1KLf99Z7CnjgccgnqRVJwh
tF2vFwDoG+1oRE0y080/Ateh3dDptdhPTjitibwu+gby7HB3SZdQoJcEuUXEcSYjiJvSMy8WGs/b
qjDRC+Czv1hl6KC+P0zJHj/PBpSxns0Ho4rW5EpuIxDdCobNr3ob3G/yRf8V8nIG0uWEP+/FDF1x
bvrerDZeqs+/XbuxPphFE6/dHLdHh3uDmQowUTQLYUJcr+ileZJh525fgrqfdxE2OKewH91dKOJ5
JercBjucqhC21Um5HRXN3uulQmtwzVCjkDKCVNupqIUee1Mkm7pC8ELFBueHq+BAe//8LC1KyfOQ
fZEkAfI8lcxBbvlfW5o0ZRC6XlBdSJazBOyiM+abAYXnedcYylw9oPXm/DO2rh7Ctq80bV8lSqFu
EfnOy208mVXqN3PpGk9JNDr7SoWH79PJc/R9Z+duihU2lJGVrVqeA/mjIZVhVAoMQgI/r3+0nqM9
YE9wyWJSw+Rj0aeutm0hjv2qoqiqnsdwtN45NpE2rvQCYfZRj0vk+SKIzK6whsGe6kucDtkvzFTc
fKs0XfXoJUnf7r1gmH7cfze3T8kdJLEXtNHhcSxxRA7s12wSQXtphrp81NtZPdL/br4lodoj3Wis
CWcsa1ueEMQHMQuRXDD8S61o3ueglzlOmyEI95DiW4u7begaeXAqGzywsLfWgy/2XCmbUe/nb+9+
WrCF6A+gz0i3YykD41oFjalRqy+KE44aXBwlGbZeX3nRoxhLdZdkFj/k3WtKbhOIN6Y0tFEWAU16
XOeBY2EiNmXlVzFSCsTGYP+IYz1Q/dhV2pf7Cy7DCXekHL/I7iu58E1F3ZqkZZWuTBdJhj1mDN73
jQeKss/atTLg9vRQA4CEIpLQLriB9FWBp7eohIjLWGnGrjbNclNOnnoIi/DfmYbkShH31pORwrAa
+DpJ+L3+JCW0YzRgpV8K5C6jTQMZvt+Okdn9sKr4vVKbmKDLdENCsOVwDQ/O69UGb4pNF8j1IRPz
uHP0/NsIp2w7IKb3kA69uTLBXM4D5HqwmUhwGJlKws0ic3JJF0bQpvWh1MYIAjEFTf7U9a7X+QCv
MghUelwdRIWXJG7NhfGKQAtjIM2d/Ydp/PgVN00vQu2xKlK/rnIXkkqrjx9dLXW/1UrT6n6A8ukn
tfWUYlPkimDqDLXR3eS2ku3CBI1PwNJKvwsLSOO0mZoi2kwhwnqbyKnyL/fP6fKmf31e2S+XEAoo
gItgR3aHcetQN4exV5qnsE0iQMxqvWcMVjAZwntH2PR3tcLMDo4XTCtZ1PXySMpIcUhks2mwMYYh
xl+/3kLLOt1lCrWfhJ0eAz3Xz5MyJjuDjku3HRWlQogtLkBYWNX3MFXXpMIX0Lf//QCgIzA2iPpw
IBen2bFqL0xB/e2NFk/VQoexnGiz+hKB+93ihTw/Ct21PnR6PpwarQ13NVjPbWIr1cr9fB2T//dD
cOChGyZ5dPya653I66hXvNlVsQoPQALQtkI/MkQ9t6/b/hzAln6ueyfcQ+0wD/fPgPyr/1+1QNSQ
LU4yEUm2lUJqiz2YseAGbhHph9Sxw89pMAcPLan8yqu+jhuvqzAO5J6je08LaNljzOJyVntzNg6u
SX2OW6X2ok16s/WSYK1bcR0R/+9SjOHJz5kWU3Vd72UAnKp0ItM4xE6vf4iVjnus0cT3IBTufp6D
tdzq5tHo21NzIHnFiA2hrcUGusrQeQ1tqENcDLBgVDgvmJAq+5Huweb+u3oVlrx6WUh9cm+SKfC2
oNkvvhgr5ELHJVA/NFbXPc99H2w1xXV9aKbaQe2S32keVSdKZfEF88PZD63IfVTdOP1sF7gtkei1
B84h8AijdLcTmdd5svE8150kfoqjXHmZccDexSNSzg0Uw8MQujkUaGkwiZbBrrD7+uP9Z1oMinlf
8pmkPAaBSNbHi2fSrHai09zrhxqx1E9c1Ak6Ac58NFKjoQcNhFo1i+GoD42yibLZOWaF3TCJVZqd
a0wIGrgoq97/TTdHiJ8kIYzMtWQ5sNxmtYo0Y2DIdHCN1PqA+vLHbmqnY1Mg61qW85/7qy0/frkB
pArcb/RF2YTFx1/as2B+ahgHKDne59RDxIwzQLtabdVDNZuaX8Mc+55UhMZ3r8z0iVwQNTo6wcuK
OY1I1WCVGIeKT/McaSBmEiMKfMeppk+qESuXqJ31U6C0a2Oo22eG8UBPBJ4j8Y6Zx/VHalhBQ6d0
Co8ZzeKt1vXD3kiw8SvNjBrTbcpdluV49vbGmjDz7bslzeZxpZS2RX2x2O2hsooGeFt6nD24TVXp
lLvSMqLH1CVVQ5hrjSy0WI95mvROkCkMFQXRb7FeJkwUZ8IKepBRwZ3fj6lCepZT47keosdiRuo0
d+m23H+1t8vS24K9xr3OoYIJeL3BjROjrGw32jEPDAUHSNy6ME7/bdaj2MdzuAb+WlzlPKXsd7u8
VAvSKo3D6+VgOvShiaz0ESuyZtt6Tr9Ly8H4ZhRx9MNSvO6YCtfestOqn/O2VzL8xXF6XR69OPd/
ZuX8x/XyNgZR/YRQwzHjPj/3QBX9LlbGQ10lH+K8U3dZnH6Hwmjs7+/ydTFP44d+AQgXklRuACLZ
Yt2wUGOvDU3tmNVB/M3FGnJjpmP4jO6ZfpgNsjtmv/lKmvrmonRJQV5Jq59ldNJj1PBcL9ePorGM
vZLbLnIMBEyzjWDgU9Nt605bcxl94wUjO8PnQqkKFeJGCAvArz3npn6MwJYdsCYM/ETT6oORoElh
U2FtvKBvj0FZWlvoOfqf+xt9e5zpsWsGVTLEMGSqFpfEiN6rHs+OdWwyGFlZb+Ub3RmTgxtZiT+r
0fv8AuWL5UdCHqQGoJF4g2GfYt1Ixzq1j4kr3I1duu5TBJIDqmeN6OTKtf7Ww6FgxK2OYaCsya9P
L9oXhTIPvX1MOcNHPJ2bJ32U0MnRHL/mfDgrKd+CdvC/p4PfB8OCyEvve/G11uUs0EOJneMMtcCv
E2N+qMYx/6SXgWwPa8ahiezioGcm7m4gJg8Td6CfUL4ehrybH5JAH17aBGd1aoTy2aiK/LlzIIrQ
OIo2AIJysCgqKdEYhGP+vlRSvhqKNKoz/gShsUQ50mcdjDJIsG/WxvzZ6nNrY2iI8tZNv6Z5cxtW
CNvSwURF8IAsXb9+MfMQaEXrDPaxLt3k6OnQYtD7dp7H1gZ/AC12U2axu49rFBvvn/dFUvn6kDDZ
uKIoGKVN7fXKdssNGbnAeHBPsf6ZPX6AXxs1wjuFpn2+v9Ybx8/8e63Ft1Wh2IrleOccnVDDLtyB
qj45vX22IRJsGnNwjvfXW/jDcPwkPR1AGPgwvi+6FtcPF89VbwfM349cTf2LUg3PhdanW72Nus9j
40W/ay+56H1lnQaUQ3zk2cSeREWyUJV6e//H3Gw0qHOQ4OTt3JbIEiy+PWfAFVqFWH0UjmJvUHe2
zpA1HyOvNT69dyWSXCkfCxgbU7qlDC/4M9NRyG5Jz9E4UJJZ2Y2Vo5/iVLffGVCYobEEBAs2lynQ
8qF6t5vLuvC0k27X+aXoop+KW/2OM5G/aLk67d73YHJiRworqYg0Tm8EFjD5qZ0wM0yYR7a5aVov
efAKHBuzIV9zE1tefSxFkcCVJ6FgDAwX9+3QTA0+MxyMWG0nv5o6W56JeZN3gbaLJuNXk5vOSoGy
/Dxe16QSkg6C0MLUxQmxpoThpNlapwgR/r3eltoWY9FiE9tNvOtmGm73t3MZdOR6ks9ETwQYEMHy
+utoM3T+C6qSE6DyettrlbFRBQjC7TQK+99BQZJeFbk3w9Ab+FTvLy7/8r8KTAQP5OKsDeKZK2A5
bVaDwukHYVkgKWv1u1FV6rYPGqyx7i/z1nuk60DRAcWPfxYhp8wrq/fc0Trh1qbs7Wn6YijwdxIH
bWqEVcLHOnTqlVvvrffICIRmD1JQtwQaG/nbqktj+5QYbnhBQX74mNheSgifyo2ej+qv+8+4jCxy
K/9ab9mHMItKt1M6SadSlF/UZhwekCqc/htix12TontrKcoMHk5GMI7N9ZGhpwTdrhlhs9R0qrKu
zJ8cLqqtpGSsRLG3dhHCOmgxMItSxuV6qUQdi8AFDXBygyFN/MAO3U0dZyl5AwpX/mAXxUq6+9bD
cddDuaNRJRXSrlfMw9Y0MjWyTzhCNAcCjfLY64F1SkGnvnspRJ3kCMYlSGtUxddLTZPRW0kTOSct
zn9nmTE9qQn+WVVQiZVtvH0oxgMyr2AmR7n0ym75ax7XD6Pblk7vnBgkRB8gyxv4lYxSnbF+H7qC
Ghf6LGMekIWy00nFff1QaZ+UUxAazsnQ+7OdSctkd+yAqblA1hzI+UZkz1/un/3bU8KIB6IkZBgJ
6Via7kz9jDOhOwenLmx034bUelYbTUoAtOYBCOf7tNZen1Eq0dCAg+KA69niXsiDQYiWDOHMXWpv
p6IJnx0zNVbaQgsc1P9dhiYV+p8kZmDLrrfS0MLMmkwRYhfo5Qcny9pNO2fDS6xMkz8m+fBU1UwP
nCSIXmozTjakqGO0QcI83iX8y2/bQT9Cx+kZY+qDsxJVXxF719HbA7XM8aVMAzW0BBObg0CeK9OU
U2IPod+CFfiNB9Tw0PTj16xE/UjJbGMPtdrYGl3lbKy88A6WVbTbKYj08zCK7liI1DzqSWtIbZnn
WszgQussRGHfNTaMKZt/LCwLNzjpEbgzlPQUxQ53tpXYv9NktB9RzEp3lWmOj4o5OqdC5OI4VK23
tRqg1GPihCv35RufEnN74Miyo8Rnu/hoSztvSdR75QReVJyzCMXEKSmsc0eVuLLBby8lse4MBZiC
La7mMm1a0yon5WRxQT/BQkdzGljPORyKZmWpmxvSlgAI5pVMBICHe4ujlqH2lqKEEp+doY22caLo
Jy9qVd+JWuVkuJD5TBMRqfuf7c3zsSj4JOZgLCj9hq7PN+xAwoghkjPyY+0h7q32YLjxcCjMZO02
fmspWp5SMJj5Hi3t66UcBdZLZAfJWelK3GiELR5HXXQb0ebFCkH8JhjxVH8vtbgd+2ywJku4CdJm
bu83kVbspsiItuz/rzBklnl/E1/NHK++QrmeK8FXXCPki4sD6U2QZp0aUcChL61NoZTlNkyjaqeL
GZ8fpwgfRgvAh1U4zn5SjB7ovzKDHkZEQU+04oOH4s7nKRwq1GAoTMoqC9+b0vILHfzvQKBwungJ
15sfOEWlJQYaLIT//EPSW9+EroXfM9bce2ZWvk/EkLjJekwrQEoyX+WAGdfr4fISjujhp7isDMU+
KebmKSl6lEoKR/FRMagVf9SjejOTuhW+MNvkYmMHt5IALiijrz8Dig54LQgrQP+WgD/drdWiaNX0
7Bkz6o2KikiuqMRsPs16GuO8lDXeT7sd4o6OTz7/2+oBAxYPBn793pglEYevauB0v9maxZEEVI/Y
a+Wm514FejiHauxD4c/3Fl/3ylLLxh17j+cBaQTEDqrPJeCi6cohKfHiO1dppj+Feeb4FuDzXaQ5
46MIanvjYonwHNmReglCzL7ufw1vfHyvlCwLRN6rz/X1qxeoCpYdOmLnQhvE3m3V6FwmarurpnL6
ZDHUXFnvzZdMg4grAby5lLJfLDjOwVzlQ3YebGFwwNMRGMvc1f7o2VHGvyNrM8MECDdz1uubUiCe
w0e55oH41rbDHJEzDlIga5mSB1XjDQgSZmdHOOKTAA+2D7FOO5tZ/5X/M34zFC/b2FMbb+wOd56V
6+ON8CqzSmAMFMzUO/K1/JVfdnMdTkE1Z2ezzwKaRq371NpVfAZHsebOd/uGOcJU/nRKAdTSR7le
qhqg7w/Cy89KHU1+OToj7WFP+Ylg52cdl7w1yeab9pFEoYO3BqJIDQJzcxG9oJwBoNW89ixKx92o
CUqLLUrCEJei0leKAhmVHC6g2nvZbjCM/tAatfuR8aP1zRnMtZnszYEj9aAfyZGTWnlgmBdbXRed
nU2KEMfUyTrPr0GLHDOG6huOWoVCyJw/xezDaaoG8ztj/voQx8q/7/vKaIXKPiXKEGwHrCX9+h1g
m2WVYwltrDc8ATx8yHzLKaMLghziIpx6rT2+zE5ojXN50CHg8qAsWyYKuBmTbBWWdvbMwtqaAOG3
ht70PuZEOoocerZJw8Jeid8y5fnrXgWiInUfwYOSfXGRLEWRzDroSjDwyoM7lca5EE70rHTqgM5/
z1i2G6yjKHHqyItirUH/5spSDUOyhdH7W4RrIULaQxOcOS211HMZeu4Bm8D2NJToRzdoJfqdqkUU
Ntj33X+xi34Mz4wsEw08ungygi6b3QmqItHANOexBSK1TQct2Cdj884ZpVyFjwpIIOUoZeJS291q
nbbzijl/FELrj5HaGX7YieixadV5k2qzcrr/VIvo9Loe/QqD8lBiYZfJbQ7eZwytKX/8P9R9R5Pd
xprlX1FoDzW86Wi9iEng2rq3fNFtEEWymAY+E5kJ4NfPAaXup7rkqEaLWcyGEQyyKgGk+8wxdZqI
Io4k3ctphBf44r/V7v3JUNAkQ00EjD5g8i4xRmChc9PUaXNGlot56rsySUhjIVqaDSJ9K0Fco9bX
SzR7NdrFPgRWenFUA+NKNEKCJOcSTFht4xpt/O4BgXxwixt6eOxDmZ0hKxYQ2Dl7b8SfF+fx+nHX
ugIuFxxMwDVdHI8Wri1VzZLm3MmwoUUD2aocbM3gQQbhVeg0EMX8+9m8PJD/GHEFcqA2u5YzLnKV
ecQrJzO+cUSX+aqK5jPMprJvrXaGo4aJHuBviHJ7kb0fs6R0cxqh0gE13BYP17/FoLyAOuNkWt8f
KTryQaie4Ip4fRZqppSC73F7rpbIQedX1nFuBhWChV0B0DYKzEYDmLNvkyZ3ynqkxAPR9Ax0sdpE
LITCdIAqIe3T+J3uIDWZQCIgKMpm9jZvfLifLRcPdSbsOmwGTNrrRx2th7a547ZnY+BiWYFOC/l/
GudJGbon7iBSGYGP+zSkKnxSnQg2NDWpeWP6Ls7y799rTTEhzb6WvNyLgKleo+VUxO0ZplkLEBE2
Mmiex/0uGkxFSjE6JPGrf9hP/mNUcLmTVVALqdLFKi2dJjFpg1miVZBcA8P6oZ38DiCXedkYgErz
LmQv3eCmT4s0yxv79GeHAq7K/xn84sq25TBBY0K15x6NvOsRMn4FCHrxkfv9x7+f4p9tRoRfPjYH
uGIQLnk9w2nvlKzr5/Y8D2X7CdjkapNU2qIGhIuaNMiEtn8/4I9XFaQAgLRDTwtCHz90K2Qseo3C
T3uWfOhvJIPXWcljvbPzeAuxcg5J03R6NJjpN870ny0jYF3Q03ORXKFD8/pN3cDOyhVZe3bgL7Pj
7sCLyIIq6zUJu3ITyOUvFKiQv3/bnw4KLHICeUb0si8prJBBRg9kpt2Zcb08iDjpTwGFGWEim2hb
hlTe8T5+SyD5Ejb6fe0iv1jFEgEOw735+lW72i1pNfVYPqwOn2eI8e9xc80bNQh1r7zoG6xV4+tU
Oe8HENnPcO+QKCLHwVsc6p+9PdQ9wFVAYLT24F4/Rzl5AmIuQ3tu6szbhnOsv7osQ2fa1vzTlEXl
adbavjHP3yfy4o5bS1KAcqJIBD3ii4kGKCGt5hllfl9Cwx2m6s7DoCOw+1MxPQWz6445HdzluQnr
aAvgEdslPJsxJV13KMuu36LZy06YuLfqPD/5HBCsRvkXFz0ykctAvI/RWNVxw87o5UBmSadzkUQy
2CQS2oizl5a7ea7t7h+uwPWSQTiK7QakyA/Nz9LpaVPBhuesDKNwuwKkmri6g1MDgoHm2lgNEZlI
xm/Mwg/vimERduMPII8Q819MQk9DJwItnJ3r0fO+1bCRPgCuUh3r1n7g66EWTPNbsejFmIAhgAKM
6gkWG1orEKx4vdz6SVWBrYf2poe/C9/JMrVpTYCq7aIuRzsvGW/dctT1NvPHOf5nJSsMvtZ2oTMC
3BNIu5eW62JhDQpWib7phqW7Qh73DhUuEJkm5REonExvXIoX5zagkEgu0QQC7mOlhQUX5Undmzjq
wmgEn3ncSQ2qpI0qaL7D5WYP7GJw+/er6DKJxHjA4gOJuXJyEOlnF9eh7JKwzQIb3rswTcsnHylM
I6AFEEOoDZHiPG2sK5uCxpnZ0jI40qx+y+rw4ub48xGwrpDOr3fVxZICkAC07oCH9ypYxCYzkzk4
jXSBiZyzQkz+Y2TTOJ9Qei7+/uXXX/yXA+WHgS/ePVA0GBntw/tUVF2hoIJ1J3w/ffz7US5X7x9f
GBwZ7BboOF7WIKNQNk0Uq/B+qNu6IklkHh2km9s5Tei+G+rsCtjNf5hY/fFqkEBCmQI6SIDavt4y
MlMVdekS3i9jZ7cwjouLeASsuYaRDtE2eqvY97M5/K7wDUUN7NbLBtCSxMITNgrvablEm9aLhxw2
aAAEeg491hD1eIwUZdvJM/M/a52ub/rdkyFAGLkaJlysnkqlq1a/iO5ZTNtNpAd+9BV43EvXvSXO
8uPexFAoPKysJ+DFL3WtYloPgIDZ6N737DUDg5sEmQM4SG0q4KOSaXiL7fuTpYN2D4qnyFWBc71E
KwCD3nsLhF7v9SzooW109k1WATK7wO3yMpyzPPbntxpAP5nKAPIz4D+u9m448V4vHfjVBaLydXwP
5zzASDMxHrJJg3HUjeF5KcGiqLruPnSn+S0rx8s25zqXqNEjeFxLSSvG7vXQpYXrl2696L6fwYGt
4wGN2xB66iVwktu5dOFZWVG+iRI4DbkyoHnlfudMuQ/NDMepchTxhrW9u1dUvgVZfz0XQIzgikfQ
tYLVkdshJXn9bJ6oGEOVJv66UiSyK5Q5a/+q5K4csqIMAkB9TTsK867RHY3+mVj/98ExLKjRQDyB
YHIJXGM2QF0V5mVfpz7h2wouDEd8SFZUcfIWBzrDe/z7UPxjKHQowECFpWICtNzr9wwFYpU0mNKv
MwBquzrx5Nb69bzPYg39BZAnx6usct2nFAZgRMC29B/dtyiGYnAA1dYyG1Al4Ea9Hj+qvUmjsC1e
uglUkX0GdUX3Vg3MxO+rgXm2JA6kA5Y3roKLUsI6LMqKUKZDvRb3PUSkXw/r86Gdx3DwXxbVOODG
ZSyuNhCiiodDUsveqALQIVc/BOAcprcAgLrielYNUyT0S4DdoSJRbsYSufMbAdfrQwdPtNoaQ6Ub
hW709qAP9frBEGsBrBdz9wX4SBBrwqrytqJsR1NEqhk+pG1v3uLhr0v5r0sAgGBITq7okBVx/QNM
MnWg3meSiH1DoUPBKHuyTzAjnIjXNOzrP7kcUSxfh1ojkNXxBmHsxenNRuiWJDCy/waaHg9OItNA
uYHYlNaPni+S29kwOBBiryXRGzN++V2x0gGfBz0CpTkocVyKDaCqDaupbBKUVCbRVzxtg90MVf+A
8CR29tAdaN9Sev/huwLQCy0gVDzg/IjT9WIqTQkzqCZjcI11EjTYHTpGeU9rCu5jR3d//2Ffn+L4
sFCkWY9vVDnQ78Omer1sHJxhiTMOkhIRxeW+axt09OvOkrn3+I1dkvAGkmkVYcnS7P9+6B9eE+Da
tSCHRbvKYVwOLReDCiF0IWE0HqbzNc3mctMgW7nxB7T//uFYKzA/A4ULvClgcC5b3oo7GnCWtsRr
6lJ8gtxhHxPgxPSpWVSm3gjOf3gz6B6hTgpKFAp9+PPibKw8gXL5UlmGVjEAhsAXVQ1Ros4yYnFR
vTHaD1OIvAddHZhO4WiCwuTFaO4S0oX6dcwI+tINK/ymjQ4yYmWIxkcdVSuKF3SELJq7czCH6Ye/
/7QXqQGWED7sH+oNKBOimXuxNy1KtnVggpIRtD98F1rCgZiL3jZpfeymDK5esqMClt2uTL+yFBr/
pBoz98M4qvGfOX7hWVaX31XaH73F1Qf54lmYhOFhktmEEZ0EfKf9erwau95gxpMWhkTLW3IMP3x8
tBVRxgKoCYwtHA8X+8c3mk6oSIKl0NpR3aOFqrfQlnJIWNflgVWdvqNxYIsIQL039s9lpAF549WX
B5sXr43C6HpD/6WFCleTRKaNwdBTIJqPc9Pfw3o5eOpaF23jxJ8PFdTm3zgvvksB/eXQR0oPABtg
jgG0c+HJelnTMSXHHdQFLlYbAnf14A5WTYWcmrnN8ffwMYjZ1O2nevI/xmPD7wLoQLXPce2Zk4Ic
oyVRV81Pkdtyj0wJArITF234AWi96OxBdedWagbiOqeRdXYKTMvpEw5DexpdcI3zEbGbvE0g2aX/
aMz/x5fpP+lLd/vHO6h//Rf+/gUVTckpGy/++q8z/yI71X0b/2v9sf/5b69/6F835kWOWr78cn7u
1S9b3X59HnnXXv7Mq1+Bkf58kuJ5fH71l0078nG+0y+QdXhRuh6/D4dnXv/n/+0//vLy/bc8zv3L
779+6XQ7rr+N4rF+/fOfDl9//3XF9P/HX3/9n/92/dzgx3Z4hFa9zJc/8fKsxt9/dfzfcM9DwHbV
cgDKCh2cX3+xL3/+E1C9kG1GpWflh+LQ+/UXCK6N7Pdfw+y3dTui0bM2sNeCxa+/qE7/+U8QaliJ
FjhDvqMB//vRXs3Wv2fvl1Y3tx1vR/X7rxdFT8S64MMiBgFcaI0GEQ+93g7gjo/TkqzhB6wwrmKn
rN45gxbXSeewKx00QTHyKMlL2o/nzFXqKKPMwK6FJ9u/fLQ/n+zVk7zemH88CY4eHEM4GaAQgY/x
1405lk0rUh/uGyKD3Hlh+KcyDvgJpUfzbYbyQkdSn31K54jdhBWj0G5AI2AH4w36cVQOFGPoPEZ3
4aLC/WjAUSADdKxAQ5mXN3BPP3lQBFQrdQCRFdjhF6elAYuntAE+2WC0AOPDAa9qOCYlzW0DtFMD
aYs3en8Xqdv3b4PYGYQ1BFVIki/BkA7EcQwMPSzpeK6bhe0Tt2MPMPpwiAvnpC2N56BwSv2BVzEt
Op9CeXKcAqLAEScIE+CUZSu+s1X0Z5Xn/8X+71/ah1G+vIw4AP4/2PXIUf7Pm/5/faPsuYVlyvOr
kwI/88e2T8LfIDSKjBYNQGjpo3Py37s+dn8DmgSM+JV1CQDjmnL8uemD9DfEy5jm7xyfFdL155b3
s99wcGC1wcAIuG+s61//yZ7HYsVe+vd1FK8gRjSE0E7FIYMtfglj0j114SLhlBuvteIEh6iXmdGg
gCL6CaaMcV5H9jiMgh2RqqAZYNjHKhSrYnKUu/7sbzz4+Z27eIKLh4LN1BZm61oTTUHRzbtyDdZ0
KrNbHUFHdQPkXcKJHamtbysRKbMZWBgNLn7LgM6ZJGKC2fWXSKF//jWKIHqzTBpdlj7zO/q+F2Pz
wYyJOY9h8jnRnr6r28Z1CaBCdUtS1kDyCpJ0G6rj7DDEWWHCsawK16HpHQvhVumRbnLb/myB8CgV
sZ0EJnAEWP6UpTxd9jxscg04ZgFdWH3sUzRKFeDWR9BwdB4NdspHh98my+QWUakMcflw3SB6I84Q
XLFSf5pl3EH/NfQhmTlxeYQA80lFLa/JQr2kqKdOFK0v413cLtAGBFCVKahlMC12deUOamuGsY1I
5pa6y52sBcvXlFH3Ti0Kunp+oZSHhhtdLW5NiL3sLkFz8mLgGQcoPm1kkwF3Tuv4pgH7jriN9007
81k0yj7QoblGnVvR676xEGPGTSPfSRmSCNK4Z4VfqUkMcQjvgLAe484ug8lc5XMEKjVrXtRswigH
6rW3W+nDTohMbGR+seIvdM5U9A4ShKnKLaULEPGuXfIJEr6t79t022m4WL2bZ4896CwYr9C2fDdw
C82xWIfN1utdsdVu2F9F+Gy3rugPelgKoFVvu1aPm9kb/KJGl71AoWDrGfUM7jl0+Dzl7iKEpCgH
V2rLagj9A3k3ClJ7GYGwi3cDtpOONpXf2Zj0WDLmaMeI3dKUMhRZ0O6w0Omv56dEAZlazLy/VlGy
R4ELICC7sG1CaYhW9VL35YZJmHjB0BeFMg31XCJEas9lWR/kWI2KsLCz/V3dsIUdoS8BSUt09Kzc
RrVNZBGBlCTz0HEJVORRzIAMFq6lBQgAXyV8pxx60JMt0UE2NOdMmdxIbWKo9k4bVHIEnBPc5QHw
/0YSZ7JgbdX60SuXBOheQ1HuTvwOVauYAyqXghwPSZ8bFJaILlvElX18ZReqi7GHBE0bTgORfP4E
4My3FlF+73VH3OpQshUAbGSf4yqYtlWfjKSU2SnxePkutFCNQNez37o9tYhBW3gwYR9x2HEIOGeP
u85MTvPiYzNtsabnCSR90U/5slTHOGrbLava9iFclpmTZNL6vEywdicMR0917Mww3QLPLKCILkw6
k0C0Zsk57TSZaOgW0yLU0fHd5h7aDskDNe4p9nu/JWXvzEctDZCtVlx1QasG0g3onRCGTiFURmMD
Cr3tICU/AyVYb1GuVrsUbh3g9yUuq3cTTB6f3cGB0y060KrJFzXBrivkU3TUvq7uXLCiwbVQsj/T
ruM+Ue7c3vp60B3pp545uxGF5c+GepDBTaSdGlInXRKhtjXnIQ3TrXAa+m0Rq6u5nMcCrjYom9sq
vnNmygIyOPW3zIbiQ51B72VnODNEM+21xJHCJiQtq2njtIzfl5N5zqYqOw6onxaqhv70ULEqd2gQ
PAITZI+JY9TOVX6waziVhfBSCw7zwNtq48ywVVzqLnP3Q9Z/WoFMxwwec1fQAqEzQQN/tCScarEb
+zKaSCiHYLWiqzMcfaOciA/pGXxwqLTU1j6PQALmgQJjEh8Wy4zXm64zkszL1Jkrp5caHNjKa1ti
YyoXSGZ5y7HTSXMtkrD/IBJlQT7O1K7STBaWcrkHC/8xSJVmxRQ9oji2Nh8VReZdTvIJ6hM3dQ8x
AMeke7hipi1hIM4jvfyA81UeFfh+J0C589A1ldrTuT8nDUqQA6lRBV1N8dwJeldypGVaNAPEueUE
GUCiIr8Y40if2JLIK8exN1HGBklSUcPLZw59zvMG6Jp433Me31UOVEsCxduPYMexp0WD1UYG3/8Y
ZMMdRLZq0sJ+jzSyf8Iqh0CpSe6ADUL1ywvvINcxu2Rhw7nMohcxV1+hcRBBghdlpAJ+Tu417Duh
UpvRdsJB0XRLD+Ki1FFuh6CFVEF4jysqPfK2TgpJw+k8uH3z2DY+6Clh2mwCxx1OvQeGAsDPcJJc
SolUXkAi9hmmIIWBzn6nPF1AKFuQUba4cnmjjrbLWoLS7LyBYkIDkzpjil7KALKy8D4xpIfNFIxr
lnDTZEKSUtlT5wdw5+7voS64jFur4EwaY7eV5fuhRWUOhBYowpI2zral0+5qyJDng+9ADobzCqpf
3NOfFs+0jyPU+Q589NsbOMZ0To4YWs8EzFsJVzoAfJc8lu1jmXCBiWQLTs0MuszdneMtyA9caAgh
IxmUOEKiTjzPI8TmQRYOILoLK+H5wRfcawgX4BAR39dfTIKNuw0B22jzFFS8d4tO+TFoY1BG0G9/
3xsvGI7jyK/RPMbFsqjSkkTVEKPI3NPEKcTLLDtNaeJkJGKg5woRtQ6JAbD8WKGW6+Xo2nnpVmVl
cxvPOgg3Ze3W57Fq4vHK9dQ0ESjjnjLQwz4mtJL+aVL+tScrcavqbidWN1lRt19a4RbcmKDOS1YN
Ve63w/i48MqdCErKJ5SOGwgnIUSsNoACLCRuBN3BFkWgLQeVoUBPU5SntIHmsV+Dk4GrEiXsiZ8G
Ftzz0gdTBsuEDRv017Jb5mJythwiihkpa1t/pt5YaYI8UfgEfH455nAYKvs87YF3KnjW4D0qP5RV
AZJg0O/GKdYaaDY3HHO4Drb0kY5z8lK35q4U7gg1jwACEoewR2RVYAZHnyxQC+7ehX3S01xMqpPb
rEmTZ59b9wyJ46QhIYLS8pohTZRgYwuuSQ8E9gTD29Wc0PpZCf0OyZ0FiAyowWwnGathZ0LHfhNe
AoU+RzrvOIyeixlLae8o198CmIqEzRlbE2xV1MU3xsemhQ4UvEAFPc1dlx6VAGqRd+a9ZExue8+H
TB0OU6ZzLxtAGOFtSCastKKCrh0sd+FO5YSx0Jiqrn8/wRWY5nPsTl6BXP9WeeWp7fx523dReVU2
vtk6Zeqwok11Ne2WXjtuQVnjghnTsDGHMcgMDcQpojUZ5LIcYMDFj1Yw34HB57AftW+3qP9I4vH6
peZhTGA25l+jR5acy9lY8GxmCisrBwxlEFxb8xnVY7kJllqd3WaA3EmsCpH04o5NTaSwEYDzAe7/
KqogiYVZRtAeNOF5DiK2y7TzICeX08IkXB056OkbIeSTT2OZI4plXxY2792qaeGKrtS7xLYTI0ak
wWeweO1ep533DRPb72kt4l1mnTukHFNGeMvbFDF4+R5MxWkDAGv2aRg812zZpDgodza1Tzi5U30c
WQnlwEjaTdfY9Inhnq6JcQHuK0RF7WfjwH4uKOvmk12sAbcnGHelqSN4pPWBc8i6oH5mQVXloztL
Rnzl9V+WrvXgXgIwVxQgitm0YjhWjg47AkFaiEAuUzTXJ1QWcFICpR0vRWZF/WGZDJjDQWLmo1kE
ZBNbq5fskDo9XKBKx4Oe8qL5iLa4rh69eDEZtDaAlNqlULttc2s9tLPh/hvTc+ovUXRmUajBVapa
HuylQGvdZMFk87kdwvY6lHSYcjHjuCIs7jpSglY8Fvh/JniYkrVnDKSxEBsHgkQojtPMBj5Bx3RY
0DMf/XmHak+fj82QfeepGeBhrSj8dIo/C9OY2xrgunDLLCI+u6HYY+1MKPqey0Nm4Ib8SdYJ4utw
kAecBLZpSTb0+nmBKam319D3qk5q4R3RjXByVztwP5NRNdzVsO35WiXM5wTeaatIZhlGj2MYcQSW
Oon6TT/UuHjnaT43QxiqR9wjwC3XLpXlxunqB4/7AMCMlC1mG0N3asQgEKmZNqUc1deBwfR2a21/
k9l+lwSsAQF/Vh/iyOvq3FEsfR/5Bie7kBCjxT2h5E2fdNVVWfLocwPnwIQY+I59NGHdjhsG+89o
W0H+Z9w2CgFVI+UtIDvYxQHLnnmN9ChHQHwHsiwQvHM8jhtFcaQURkdwdQ3aaoJ8TlT6iDszx0Qb
aDDD/abveu5sXVxejHgu5n7n2gqKvLhV4Qs3VgLAFOgVxjn4S3GyHawQFtYsWZxTx1bhdkTWGH+a
jBrCTQUDYXh59WP4Dtja2ICKMatqA+uDZiarQ+Rdg2L5sGWQtNYnzkDhjc1IY8IkhCwgRdo032QZ
xfW2y4T3hAhGylyFZg2TaLVvjWmvy4Z2n6c5SQfiOdx9H8PxFnmWYW12csOqu62yPqp3HH1RRHFB
B6SfG5htCXKKOEfI1LKDAMYZF7/qY/dDltUMuEivd841p/EebIryWroOp2C58u6ppWzm25mO5q4u
vfGzRFMi75eg/KbawWwrb45JkjG3xWqZEM2iPxzc1K4FiXHyho7iz6RnJGZUXLtTMNj7yIZ1Tr1o
CUi/RK4pSgD10s3Iy1acNdRmB8SkCYLIgSnIbJQ6RXZUWpjlbiF54A+bqBzDcquHWb+HQ6+8z5ZS
xzAusnwfGBwCH7qsdMsj2MFWIa4HeLtgoLzLXET+OXEABIJl7bGmbrXzekQ1JB4m/9ZkPejaczlr
tWMRogKC5n81ndsMDTW4G41u4amWvxfLODXHzHCnOigYpSPoZfNSVPVC6QkCU0iCrJwCVDQtCrhz
sUjOHlLIW8zFNADpcROEfO7I4NnYHhzjJvBA8TvUa9mCJO1WUZGJwsmEL8FLDMQX2kKIFVrvbrlF
nIurTNl+/JiFZeWQUTvx1YQ67AaIdYQ1shbO3cxqhVsKnWvchPN9vOqTaShiFmUYAKUgeHgNpcn4
gEqMupV1tepHoVxbO3H7IYFH5gkhSHrIkK88SC9gn2oKwUU0oVOPBEjScZeuvrdYcGagBLaTsDxL
/ckWFaRjT6b3XIQ5TbeJ/VYdIee+3PAQ88Amfj0yoFYyB95wJY6DYmrLmV0ngQjHve+hA/tQ93X4
jYH7DFzNYOpmnwmnghnSkDAUqowBXAvLXBZtTOP2Nh35AumQuotBhidjMrXZZycAGqHCuTpUn4xt
+pMcsO9ukt6Jmr3lDsCpxG31PizTDdDSZYEq1gO8Ih+gz/leZNFXR5fue1sn2JPe8Dh1PQo4jrxt
I/wqt76zLt03Kdq5aSnmG41476FHqI0mdnQu+2YfpakDLy36bqxw74EAP5jmM4JWWJ8Md5nq76Xv
vTSeOPnaTfJKNJtOTc8+c3gRJuMBiLF7NBMzMqr6eVjdCN0keu+AqkpM1N3KtAONo/kYyfCBu86N
hVf0qaMlQ0kN6NqYdTfNpFbA+ZXNsMiktzxHXfcRzFO3SBMebZu+VwQEo5GwJvoyxJX/tfZgcM7H
DK1NSZ8nv9p0bXVysh4lmgx1lDqZ8khTTsZMDSga+euCGWF0g5SaeArMRhD99k3PH91GDqjDIOrE
an+xaNgRz/j3THTvpEJGFKmFzHGvkZ3DsZ7ySsHvvkees3eFiyYFVlNto6es7Zdh0/azxiMksQzp
U7UEgD8t8oQL+rqcJe64YB5Jtkw30ZBBDi++R1Hn3HntwbYxjLpR96gjnFsecgr0hItyqfb94KqD
dQxoJL7YJu505aj2OkAMX1YiJksM8AgICNCCZicbO8257YWLyKC7cU2NuCRefX2CZVtJrrfVwLOD
LyY8ydTfIOBScHs3hEWt3TQ6jTfuOD5lc3IrvawDWJeeQFN7dHE+oSEIH6qnYYy+oaEdnDy0q4/W
IM1F0QaS7NWwXHvxdI1YyyddkuxT6aGONrq5iMsX2oYRfFmWZ4BWPnrQttnYujp03OEn1dFbM3Xg
8fvXZpzD+6BGJ9KNgIrrwcMEWa/rDwo6Snu4ghgS96hQJToNCPKe/sqH3+YBiKcPGXO2fY8HxO1P
ELge4bBm83JxbO4NyW6q62vpRdMhZuK+A2utQBJZYvEN/NQ5kQo2wTrnEJIGA9R8ht9vSPwQiSDc
rFzS1UtfwOehJH49jQcAbm+gQ/ywNDXKSKafb7LKzJ9VmB6g3v4OBM5PvNPHBizjXVDNN6gmDATS
5/ceond3gZvRbEB0QC9qE/RetBfoI5+YF8KQrIkg2aQWjXVmlpto8vu9Tfod7xpDcA1hOeH0zmu/
UQ8YpocKKLbHmlDvE+k9DzWiX3BKLKn6PiGt07j7WHlwJZX+ufWtvklRUSO6rx5l3NxHovyoU4j9
ZLjBEW2gMOCWLzXKMFXmnuMGkWnJ+YjvynEN6exOpbI9dixsEY3UcB6skUirjU2gGwmCWvSBzu60
RQXkZmTpp6Acrjov+gSfEwiwg8q+xkU6rzNqCaA6HxUgwjnly3WaQJxi9tSJxtX4KWOmgkAFPwx1
eHTHISUwDByzGziRWuSRIvbLDR9C5uwVnJGjPer8KJS2EbCjX4LWH+qvMvPsbmFVduIAXz6ornPJ
0DP/TrI0eIwXsZxMS30o0LvvM6RZGxbVQKFDq6uAI4pguVWz3VtItLyHA7NLWjMnm4TLZKuBTr9X
JVuOQV822J6Ts9Uziv+uL5PPukFBA33SjekRFjHR46Yx0/AgSq/ZSmi/AFDLrhJrqwNtB2+bCNGS
sUfxTfBjV3WPabPcoTf3SBHnk0EPyZWBVzW8DKHzgIDUDyEMOsZnyLtLcJfjsmCcGxLBfGQbw1sD
V1zy6FXjkKPO1JKW+97VgCBlnzZwG3bZFTZuTCpU5gjAiO+lu4hDpXizb0a6IHURS2H6pNl4HArK
zXhOAlQnmorfaOE+zUO8d1XfFyHKZ1fQpBheHAAA9lRPC9AljS1SGZ54qyIys+nQZvpgk+momqZ8
oL2eTxRK9LJIquBAY2SQZVCpDxDURclwEdfoae8Fa6pzUNtxI31TnbgZ44+QR/wSpktE4FUAAZN0
fFogr/+IVpBbsKGvtjaVx0lMEHdi6lEmTZsz6R/hH0t6DgOiNGja9z5PJjLp7jN16OdetYUtkdE3
0TQWWW2/VdgkXYUWG3HqrtnyECftgqwR6WSA+gZSUvzWyjfYSlrRbU1DSayFBzOy4q8CRmYJ+FG1
9HYRzpEDD+uvSHBwwTuw0B4aGJexD1Na5pE3P9FmQAZN9VMc9vFHYIOCLdYeHj5VtM0zU51XYZEF
6mZfbbTs2JR8Knn7XuODQpoMzzwM/m6a+0NYxYepKs+mXF5817C8GQDqKSwPYNfrT5oe0BBrcqXR
R3dRNA8hNFl122GCB3HUtR0t0F0rjxrH1LvA1R/EGI2bdEjfJaX4iOzkW7Dom2p1sBn88Rpx4Zyb
4H+zdya7dWPpln6Vwp0zQG5ysxkWydOpb6x2Qki2zL4nN5unr4+KyErbea8TUbMCchBAIMLWkY54
drP+b60lUXRGM8DgE4VVgmLD17x37YELT8SvruvWN8tiARqz1rlpnXxPl9qlMl16o2ATxFuR0TUM
CWzO0T52B0r86hYnHUJmWvnl6PSh1XG/TWcqqALM/96mtznXUzLw23S5LZDyKC/Aut0d3R8HFBhn
Fyde/Vy4tX3p8Vv+JvWofzM0+ayv/dR7RKYsLp/qIuuv6VLXNAaOMkpDZnveFSeuyjyS/xMRU22B
yeyaibcgiPKoe5xxT98mWbangHg6U3HVSH91nfWBRPcl86diMgYGUpqdjsFcNHQ9aGah6muFqhDz
Hsu1jFzfqushu1NrO8vdaHRM8rlJTcldqQlZBHJgXLNI5dJTVFbfcyT8S32csg9hD/HoY/FM5weZ
F0pnRXCqo9ua/VnerVPhj8Y0y/ySn85JrhPyouQZ4Wb6vkTbiv0kH8wDqhkVbEVOfXNMcXSUuq9L
WV7mZOCWpLSxkRaUqDZiCQjVKPxO1ntR5e5+SnVUd1yvzZXmyssyqrSvKc/ajQEnT81fH3ZiUXtv
ipCaaeUmnf8MLCTaG7H2jeXmqlrNXeEMMuzdmDyFpJ1DVSdBFUWZhYDg5buMAqpvUkxJyEfHCue6
rZ/JiWITGKfrNsrIYqhjUktXzPKNWTacv3nCCMDGmxFLRiad1NCXvie2vmrZBYkVhrC5bJr1xJnC
jPd5FhVO7jdqhbLzq97MFR9uoQfSydf9iCwa7xtLRc/NmufvtBVZymfuPBt+UtX2brSLwLWi8HN4
/x+K4b+I1f0dx3APFvS/diMcw8Bx4EeE6fMv/sUw2eIPsFpoYpwDjoPDH2bhL4bJNv/AKAdJaWH2
NR2sG/8XZzCcP8BUiYVFL7ZweW3up7+ABv7XBoKDMPEntoYu4+8ADb/0J2yNNSS3MdglexI3D0a2
n9EhWt6XfEvQDWkQdoLFiQJrfovnmNgzj/TgXmZheraYXfpUTOQKczG9FzIOhVXqYZbNzNMm69mY
3GzPaPUdZrg8dEUPh65zIebo4Tr1PS16OrHY023NjHvIsiX4+4/g9e8QmZ/Quv9/YbrfPo7/e/3o
3t/S7Geqhr/y54ModaganGxb+g3WGdD9fzyHlvUHFmWJjwd4GLPdluXxD5TO+AOrH1EbOiGalF9u
iNtfjyHADREZHPW3DCMayTC9/g2uZuO+/gnVbKUkOgAtQA316Yb4F2/HmpBXvoyJvnPWOj1qbaS9
oCyX/6ae9JcghM+XsbYGNZuPoQDb/eVhrzxlGCuz511OqutpYay6syvkCsxK09NiWt8mMZEx1gk2
zb5abuwsbmg9N/I3ey6GS8TpOAuHKkWZkzmbQDEoJv7Rv3O6bODgL+8GUDXfhwntisdio+h+4GxT
Eix6kVdiJ02rP8x1UvV+uXrx+TjMH3FSRJepy8BxgIXyf1jB/juScHsH/uWlkbhxNm4+7l/NB1Vm
TOni5mLHRaO4m4p+eBowD+9Sk+n0Ojqc8+oheiujGEEi0Qf6pJP+yRq545d2tzMKtZx+/y39N48G
bRwWjxrfFKFdG4/1w5uRJThvdbxXu6UTxBfOmp7vac8sv/79l/Ekg8Dt+due+Z9fpu2NobT6Yd7V
SdkhyjITkhIY5f/hVfi8sGyD0FP0/fOr1HbDlMJt511arF5QJI22d/Xo/fcv8jNk+fmU2xI7h27z
COEa+iVhIWrzyfXydKHiITIvgVeXcFFVfSdwQVM4H9H+TaTd7vcvur0/Pz04rCBQcRj0dOwdwKg/
/2TC7DfrTyRQQKbXBgr1ZoU5BUit4ldRVzSoLHm570uT4kpVy8ffv/q/PCTbq7OCkLHKOZ0K4p9f
fV05OPWtJ3Y2sffSq50bO1Lj3e9f5E8/908/JN6vzUICwbr5H/Rf1o+44XxKgnC2a2ttCSeZTJeZ
HROjuJoFahp3wZfIW7jngxdcdpMZH1ZRWqwxaxEWY//hiXl4bfSFwVqrgyz4m2vzNR4RS4pITudJ
PhVnzNcR19Nc0YzGT+RwawOichfqHg3Mdn60jvZL1KoJ9ifXYXPKXnK9yFS6U9JGI2TKrJDgY318
GLsl3XWDKc77Tha3m+QfZElnv+R5vR6yzANPpnX3u9Na2heGEstejZMKF37NCx7GJNtlra2IaHOq
y6LL7MAkEXgvKeZEtik+GJo2HwQEc7+duXYxwlxwZUf1DptNdFXOdY/6O2fOuT4V3pnZwuT7gzLX
byuhb2fkGDdnCeO1h57PP4qbRqcCviM79WPeqdJ3m8Z4Ge1sglmvnpQzdEHN1Zk/g8vlIivTOkjs
AXjSibcJ8YKi2cSCW1jfN6HLzG3vFYt6Igpp2fAKL9TWwrrSuZYyGunV+hYbVMVaXd9vLSFkKgeN
lVL/OY31HWGc6rk3C9yebdr4WL6kDFN7Prr2GPtljWG6WJr2hL6ASDVUGfKZlh+6WhLxQ0RoFtjp
/JzUndrZZmcdZDPHx4ZF3GeXNk6dVhO7ndkkp0+uOo3WyFSObxSDqf6KiWO9wT5FN5fphbWtDTdU
bXpIkoO9G/RaHWsr10MBVhap6H4Ztbt4HJZTq+vooc6CyFLv17SvLkYq7C2F9hPpJaOAqLGOnaYE
mjhGpGG20iAh04ZRmTwOSz6fZfQj77S27l+dcTiadmQEzcgT1EQks0D84D8KxomzIJpHn+vnYyrQ
hxCwY0veICHfZXa2EmuSNsyQY+/Gxi9yqjVLnKq6OE/q/MqoMrnjoKyOxEa90iFRZ/XXwSwuqPh7
rGIu1bDoZ5FePcvGVCc35h0rbDqIjFKqUDCv9SHrlkBiUElhhMh1izs57tJui8mZe+A/NHG5Nn49
zBntSeK+xmp3hAzTj97oxWFurePeTjQ/WoZbmPjItwizD/PEvNbd7CpdJxF2ulWSvV5lfpMDJ/ii
y/orK4Jr6A3vBBpuhmMl1rtem8UpaVV0E3X5O30+ZMQuo7oUSaJ2VR7PZ6s1av6GOYWqokasLJdL
lNXCZyDNva3p1bGvzfOlnY6tNb/0ul5TGFQ90xYQw97K62ytbjWmZw8esNiNoJP3RYF6nrjcXjN9
9W6qUi5BOrUVvWcdvWWd+iZJD11Mh29bNjd2PB+qPP0WjWvkU6bbhWgcfag02QWMSx9qYV3Uci7O
o5w3zTNeVdoo8o2WNy7ZS6hVLspNczR6Q6HV4gpyAZ/EcD/AVKIEELur3ImPlmWVX2O5HFDrzuO2
0RFb62cDIOtJY7StuS4z+ylZw6LQjtbkrFf9rH3VEjMKisojhtLMzOV64dBH3tJiguqjsy86j9Yw
RNp+tvv3aGHUU9rJYfKSV3iW67runtwUOMwmZ5Dan54P6LYILvLEHSWnIXnOKGoBS2od75AbEUir
re2sebk11uJktKvc1xrRfGr5/DgVN7Neu4HITMl6ALqTeCzgvXPou+FsarN3ri5nozOaZzIeV8sv
lzfVajTgWAxIG37FdTNCwMSdn/fLy+g5VyMKyK6dvDTUOxntLLOy3u1S7/k+6KJI9eSh6rNncvT+
nUuMs+KvG/Jn2znH3a1jg7vlL3tVQWsCYxGn2Xmati77Ypyaaq/PimmtLBztA/kxLkC6O0JyTp6t
qG5oGOgjltaijfbzMCR3aVryLESzSWBCUdb1+4T09hZROSf3oMTVblLD9GUkZ/F7bCGLBYamaZjc
i5YEgLYfl9cl9ZJ3LV31OOjzZdNwqzgq9/Eot/7goXwjlZZuz7my5deK/vCbtCmQeqZSM+Zwddzy
u1No+duIsIhrs3YHXjhbmzbU9axGZoodQrdVOpfvPHLietD07kaXMYNCQfqM3FPSlN7U9VjTiBG3
TOYjfczwCxOvdZb2apLBsiZM4VyXmOWQeWN+BSXo3oENrHQp9UI1pxmL8VuiTahClMCsb9NYzDGb
jkzX20Q3o3Gnt4juYU0skxt61tQ6DKomCLCYo1jv9+WWa0y4fP01Kp2WQGGlCS2cuorFzIqG8tq1
MuKPkWnlA97pAmBZDPkNWo3JjiJVz5upubPrx4XwLrQ86XF4inlmlGRZIK19pNON1A6kkfjEmak7
066dMgTytAh5FQ7UOPcuhm+lnqDvExFVXqYio+deszu4sEGY83BGS/bk7Tpzsueg1FNEwqapTGjU
Ksuf6IIRhG6PystD8qm3ICFBAo0fxSXjO7IRyuXcc8g83XdyiI4UZ0ojIPfcQd4erdlmutp6Cymg
Y0EmkNhc0/CCzRLYmH++SadSCbxk3AJuqqX2QkTn9AMzKcs7ybWIvw1ypO8WRcXhIKHSZBOhdQB+
fWpKtm3gfn/IgPeO/KNe0QiFfZ6W5PjuRsFWcWWvWplfOLJzI1LGrKo3zgpXVVUaVPrcRWSjZnUe
qn5eVKjFIj1lSqj10XOVto3J2+hJ6xHhANawFu9wZVhnmd1aXTgXhjkzZiF/L2BIaJm7oZzHh67S
WZJrJ5rvJ0UOUZiwGzR+Kydqwh2eg9tWJHpBDnZcEnqYJ8MQNDKHzlyX3tg13Spi3sBYnwEB7Y4F
nWAHg0maGzc8XXl3b9fp8JwYhnZrg3Y+8yXjMciTLP86cll7a5eCWfbSyhseeUbBSkvleFyEM9eh
HmfqejHbSvjjCnoQGGNHdVWDqe4lbpGdwNG8LvfV5IBhsHCmzDsHaHd+GUCZ6TjN/Lryfvrap5LF
DfsUeGJvJlOyK6XRGTyvSt6lsdPZsAxA736qMH7vWcIdG5g2zp40WBDGB2k3ptwpV3XhAqS/ab3q
o3C2BVuYhbVh4TPUa4+0q/FG4BCf1a4wWuX6NeAfo424JkDYkEN+7RhkF8+xJoA8OVpfVLnTmOxn
U1SjUQ3J6peu1w++RhzaZefpCwPGabBAqOLefZ3MiiozPivg8IOTq+s6zqfOJ6crl4d+KEEbrGjE
lkLMife86k5WnAOr0R8B5Gixw692gu7s1tCf+ajPJw4m7ptEf38gxlzgwTAKIrjSiYrkPcuEfCyX
DHJP1WWTHxjPrSxg41D6YsBTgra7ON8KOhl3s9ZRvT6vtXY1LXr0tHqFsM88no50h0sBXxuhl2RZ
z1aGO2Cd45HLQjqzEC08h9OxMjqP/rm1YwBF/tZyPU+i7wOGj9Ft6wwkww26IuFRVXxmmAniug+W
ruh0uB9tXQlXSelJmktL+E3DtTEcDCII/d5LrXtTqjjZLQzUbtbJWNNr/FwU4OX4+q+QnS03IKAq
1X3CtTEd6RXnT6iVDa1vUDa+eDK1vhSTqaWBqls3DRN3BnWWTjtd2+3SvXtA7oyqY7stfH0Z1ltu
GdlzFCcNhcBKmteWFdGYa6xG/G7ziJxKqB1GjC6we+CRpoltxOu7Kui3xQqcyDVa5jxd94jdwIn5
MG6tRTN3rY6J4qRnWE2S6T2pG62EAtMsGTqN6EPPrmLAJG327qp6Nc2gsVvBdoRJ+mIqmvbW9bTk
a2Npzb1auLgEkVv1bxHelVOZuxZ0nE7cdDBXUg1Bx0/2os3JKgJnyNoWkKloHhaRDslOGUWR+tXE
t0E48uQAyhFFLw9GP0RfRTtbH7qwiUowTU3dDG6tfXhSGwtufKi7ITTudHDrmJ2zakz5qgOnDbsW
iuipZOUnUkFvVb3DdATWX7nRWl+URme/rmPc3I3TkHZ+IeuYe8LitkxSINlJa3a8FaB7MdianCpl
XDQZnByLJWIdm0yKJg6MgPOHgkvDxOR2buKTgzh2jQM5u+30pGUfgBoGqKt05odNPhrQrsYIERwT
ErmecksVb2bcz/t40lM+AbHLxoSHFFOAkyYPzPBijlZ2Xgw71pC64DNiGuWJYHjsPjkRTk2Qry7D
tbVBPvJRVtZduyTTF5FqjGoIga7v4BW3B2u7y2Cg/QJnO90N9mhSKO6W5c00eBPnDTZWx6eTDHPS
ZHNtCtO0KN4TRS9qUBOsMoZd3/WPOY6hazPLLDPoHKIymfsnKvVTb9oy1CmPuxVd7vR+Pm+8hQf0
wx0mjoi8yOdkeW8UlVn8bGv+NKiBu8zsDOzomqYsAjiUKtpDBd2TfLHLAuByzJIXrQRC8eNMU+el
MxbyfNLd9ipHrLjr5orwCiEi+HSCkMYkKEariPalghoNhrmo2wDznnvPdgF2l7txbwaagwi2T+1p
gOzWxt53dCeKfEM02ds8T8DCFSYe94mLUdqHkTuv60MfmaI6ybSPz5zJiF6UqLOcJhc3noOEDXLZ
oVZCYGWSOf44ZoP95Lqj5U78dirK6t1MLX6/QnUCrztdvx8MEVGdYrFTlwzIb2knyd2dwwFi9JmL
DXUo2kHxSHOIO5jKa7VdWi/tCyxx6u0X8oC8y2bqVw0Eipwqn/HjxrtFjrjsiV+UIb46GmZKIvaL
vcl/OFDXaZm0mkMvQARH3AvSKfmgGJaNcCoJe/DrJGEsb3Oeg03XOkBjr7eKDwwFLCAiB2veTi+Y
J2IGd9cWnq7Rh0Tu/pqqMYj4H8zl/6IBb+lyDgMZHeuqwG36s6JF8sZM5kAMNmvJ6ouwYg9XhkzJ
63XwW+7r1jK+NLI0LjJsjfjVhm43ls3YYntQfFwKr3dPLZF1p66BtPYlQ1D4lF43zF2mzca3LHXn
8FMf+88k8L9483/jZ+7Kjyp9+3EAyJ//c+pi2X8QvUVyBXn4NtEz22zlz+mfZf5hWWhGVI3SSMCI
kPvZP6cuTAWZhWzF8JJmFEY1/5y6cIkgOw9bCI8qhua/M3UxdJ0v9aNsq6PWGggtFgVRTCgZDv38
mGH/GBYyf7IdCFSKcNYkIddJtWvWxAnQWWOsbCYTktQZHqA53YMo7VcGSWGW5peJlhN/6Dyy7Z6w
jz2Zi33WJzTJgdfmFC0P8Ft10x6niQb4xZyt/WxFfhdX5WMOcn6O3xFSB6tg6UWB2REFaHhp8WqW
3oBK1++dYr2N7CYKRWWKM+YwGKjiN0L1mIx07BEEcm2MXwbEN7/HBKn6FgfCQNs2Zwj3+9ZVxzSj
VHod+0dtSePAavCvtjITN0ln9GwV690wyEPMXOcytSr3zs7K8XbK1izQ26HYQZIblAq3HBuZbvSR
Vl+P9X0fUV+HUdtkh78V2AD9qs1Ys8ZZ+XPEpQ766ASsXpOHxQWq6mzvodeb6zhqJJad/KoZzQFY
Lm72FJ0X773S95iCshN5Tzg8y7EPjCri2KClpylbXnDLycAwET7Xcr5Qgg10NKCpjdzbF+k0HABx
Mo6g8Xje5R7lbO5DT3Ajad4DSkT2QCBedyxNZdyKfrR3ngmBr7BJ0E8H9vVSq0X53czWC77nkyHn
hDpq4rA6T43Wf1CSpvBCeIJAH2mFbQNpBIoHJ36QE17Ckq3VSNbXaLMllQX4xQaC+5Uc70VacXao
+rj257p7cHRcGVKDqHWdQX/WbHOAWdUfPBflLblaiA6z8/65atjVbA65Bm6Yzo4v7KFvAgto3I/Z
Rf2MKNBhweFkTWnrg0IOjxy2vaseRWIPh/iKIDm9W7Xoj5VWPKjOudMgatdAZutNmWGJqMlK2pQk
TAZQVtvGcSG4+YUkOfE+QtIOa+Rc0GaLdU9wZIor7caIso/KKw75MnOKKe0zs+ZG7XItwnOUX0U6
ljecPPhrxvdMf6y77LFzc1yC2I3fE7J6/CjNB3/uJtu32im6Flssc6mX2j7Xpv7ozIl6VMjrZwQd
LLuWR3JPmvMd9I4WtC59Y2ZF1lLGts7wIJfBaE/RR1rwxKTR/EBinblLs868MhHjA6YXjOqY1odu
tYpjPHXJrrGi5W6D9qngKDltoe8ZAXWFIKHo1edeO7dfOVLkl8rAzrummFRVFqjo5CDnXBa9nfIh
LR5WwlcC1q+gwAGcELt3S+ZAQ1i5OweFpRcPjsLJkdQGD6eRZQGpfTwo5EFVZlxysR/vVOe2JOPH
FW17bXkrxfLuURJ+6Vp1eYaGizHKyFIsOkPbBLIYEPc6ewWMBqQpQr1y2stUtotfRqJ/GFMLtDEW
yRkJWdVTDlRxQ6cOx86FQQdO5mbxs16OX5GmyiMQX1MFXSaLS1y36y0rJoCDAeERcBbNHgwtMq7z
qnVUWH4ecct1FNsDY8933K3n66Gyp3MM6tWd83k+hlXirJx7LTaplPtKMEZ20vlzNq4HtQq5Qw2a
oKi3EraeFPtXjv7p2dhwwvBzJOGJ6IcVvaPqSsEnszPfUrz2T53TFOYeGrne9XTX7owl416GReYo
tJyn3nLn8tTbMyBcVevezpj75LGkiDsE5zJ8pevaBSUs+EHMiLc+zVJ5mbntdDOjanztTTDytJjH
0yrT4T1ra6T0aoim/TJW3glLECuM1ubv1ugYweB0QNCzNuIc2axOOEVsrtBmmexXiUcEtcpWj0Sr
xkQ3gGMH8UqIhGOtjm+Wq0VYQW3wbU7rGppmZ5x3I1IbCKg46W0y35rrbN/Nrd6dW4mcPloPTcr3
HKSEpSMzTfcq0gbSRjtNn3crZ8D6xeeOniS0129Ln7RHnWnFRWfiyiiNSRAagNSgJVl7XhkaSDRL
8ZWQmvsMnF/stGqYCASv4hilWXKx07KSutOijN5aNBaBOlSo12zijC8EHEybG/0tytsE1KiKQ8QS
F4g2jgPmds2elqjiQeer78bVGE+2pHFvbfJon7OvIt593jAXg+vBUg7yAzuwcTFi7X8dPu+kpZGm
YVnI9kHjzB8w9ENeR8/ji3t+kmAu05vKvhiQJy+jXkMnL70FON+uhHtaQJkDDwneTwRGGZkMwJVc
EJHeQeOY7jDzQZVNwhFFC7P52l/UOUII/db2uU7Z5pOboGHGUs9v0yh+G6LE2MeLIoujIHsBRL3a
z2NmhX2jGcCJtfOMe75/X7Q0+xKbNMuYoxDn5LLw1ZE9c59ExmY/2rI5JcYY89mHdzy2umz2MLbF
jRaPRFusaroiG+RBEsOB3UaSNehE8LW2Vd5yJHLCIZumw+xYQ1iXrHZFo9qLfGRoEuVkgiRkBB4J
VuMyVrra0U22Iqm8Nl8XLIQBYRpYlszB3Zsa1mo3Xr4TG1ZejAJa2Oy8W20u1YPUiAylFWM/m9PO
qIeXSGPbbhYv4Zexj1Q1n1CKT4S73cepuUMqSzBt6XD67nuH/w0VJswjJ8Su/17PztlM4DZ4fhFa
Qy/QdMGpcM8FXplBf1Ih5petIPSkIy0WZfSQKPsZQ+Ls17aK6HuoA1eOz/1mjbDmMSSznTljI4oP
1a/5XSWi7HGYsZCM3MaeI9vhDdOq63KxiVLIDPMyXyYdKMJKn9xZeXcL3CvMOzplbU9eQCzNloGW
6WecIe4spKx84ryVSvNgz9XOcDSFduBcl1ayLzs3YN6sh/mUYnhI7H1ha3d22UX+3Fp3iWa9LLo2
PFPC/lJyj7iQjEeP4CjHZjyakQhd2e8tOM9TQZlqQy1jUC1TsR/w3Lko7Sd8St/JZAoTLlpBW4Ez
6iORS4C35Dz0VWBb2dEaFKiAzXyptiCL7VamO7dsv4A8NEdHczhE5NEuJ/8NUxFhAkv74fK5hdm4
m8v70ZmOkG4vmI53DCyv8IsQvUIjp8MYpGzlYfS+zfVy13VUeDCb4UbHoh8qnEptR3yy21yNHLrG
lHiASVc3PTtpnqliH6MnsbcehhZTi2nOO3sUTpgSy3yeFuU+17Gpid57QDZD83CW73qP/qLsgnum
suZQYN7ihJrB0aKzkjN0cJW9qzhFnyGkhQSgfG9jwf+c7qmr4g7uiKa9Iq9z38j5O9kLDyN9JCFu
+ZWzEVpyHH/C2Re2LCOs700TVKofj8K2O66wgiLTFASDvU971gcjPVgxE2Ng78NKExXFUeHqLaZv
xfl61PRV3rmpc97044TLMbqtBfyxP5i6fhgmufijhTE9NerrWLrVmaQ00K8anKzpYp23Hep1mbCg
uwnawhSKxTXqndEWX1atZsAQUW23CGip2h45vCXxReGQfIPsefD09Psw59zWhbJPDNKRugumcNii
8WnPxsTWYa9PsTej6TGAuST6hsCklXuIabvnnpa5x8GLnXOp6LkClNDqJ/qgGEnP5XRC74eosNSK
32Q0T3VHYXLXVVrAsxs96BHpQKrwnOuRZIIgc/P6rBNLEnpiRlVI8SA1rakxp60tepax1LZ1ck2A
GNB8MYgbA+vqpel4xPeNY3sXVTJ5ttje9mLQ13MGWSvjftst8eLo7GnVvHwho6Ol+FKR0tF4mIxR
8lf0RIfeRTOyOEhjzbMm4Ol+ya3A6jiM9gbeRwITMvUx4YDfEg9wYrbrTbu2zC1RZYyr2sO16TRN
dsacySDXJYqCpqU0Zph08UScRX6BTSK7qThjhUY1DFcNXq/doGEEaSh0v3XqzPGFWWjPLAHu65jn
8hwkPw48xxrP3YG3ZxLmGCxL/haZHIHtcvMuOa12jNsp9+XwrYyBue1oDMbGeHSb6pAl6c4Rh2VN
n+rUPnPX7xFYFWjed6GnEx4RvMGjwMQxlhcdUyORxZeRYCHO8XNndXRwsVLnmvtlKNUHp+3+VBuJ
4TvW9NJZUbrvsuE6yW8WYz0aNucpVS+Hst1oOROoNeyiTB26ieCayF3dU+QxWOs79lU1IfDbY8nx
f1WBGNobQL6BLiFvLXZ2F0/HjdZ4rouUsW9JMSZ9kXAgs7zpUtKd6FFmWybtiYCDWvuioiKL2Bjs
+JtOVMdGDONAtVVdcwrPG24wpbMz07W4TcfEvk419UVCQ5h+p5mG5XfCbF9GQRaSXw5zE0RF274z
wel3XqWXAC99+9xrHikWZh1Vh6af00PRj90O//f0IUqN+3PVRDwHy9RfwKBgBmxkdKk12bzH7F8/
NtTwXYi2fsj1bLhHxJrD1kDd96t47i/YE9ks4NLPRkKGU3xWZob/LvK4mC+WsyA7wiqhX1r6W9qP
usFaTVpAazSkwrh6vbfbyf0+0xTAGNDCztLhHqD5r+wpkWSgKJs8oxmj6C6qFAlqls14IHisOjlD
Uj9q3G99I6ud+7mJBuRBpY65GtRh8ADjszSKji3ZLe9k8cTncaV3d4KoRwY1lIQhlCbdmZJlcbA3
AMfYUJx8g3LayX7G+HbAaMvbppv44iRC/YY/uLvWy6ZnVds1AnC9oppt4I/ZbRDQZABr5BsZtH5C
Qqi45lWykUOQkgsrc66eelaKvdZBGBGqHu2jT+yIEleFnIpwqQ0cJosmdS9qzl/c2KemC5ykeCJi
TW2fUONFw6FbYgVgVEH9EMhT9yf+tJFQpLM1Z8tGRyVuqX9zIjgIXx8wDIqNoypXCVKFkqxdqY2z
Aj61lh1gVnRWzsWlvTjNB16xD2sjtNbNbJx/Ulsbv5VuJBfTkGxHXBN411rg/U035ouANe0Ls53s
e7oRYboTrwc67eULE2k2A20obiuaQc+F3qe7cePKsk/EbPzEzZKNPOPXDYQWbTya94mmeRulVn4C
ay4T5Fv7E2PzANpQjkDbiKVAb9p4t3wj3+p5kEcyfWEHP8G4+hOS440aXhPRfOT6KG7aDaizLK+9
9DbIbt5wu+yTvKvgtngQwPFIyl9Cb1neRLy+KBndMEFisdTq86Gg0xs7jv8f0RNxh+jWzQrwP6ue
/lsVF2/fPvrkR+Fz+zt/Kp+e+IOgRnBJNmEgVK4A/1A+XfcPnTxGi25Q3SG/WQJr/qV8CuRSzC6c
TKm14SHcVO+/lE9h/IETYot8BRUnEx8l82/w5hsP+gPIuSHtG6rKOctA87SNTRb9ASouY4E/W/PS
45rV1h7pJ8NpRz2hvVbFITZJkvjhvbn58yv/mNC6qfU/vh4dCVtPp0RlpSfI3dJqf3y9yjRYVaoq
PjKDnAPL6KMvlkrK07Kq7HJxE53dGRvu7190g4l/fVFkZyqCaOWiouEXAkj07jSq2oqPQyu1i77I
E3Z+2/Q1/vXf/Hy/0L8WPx8qMhg/FoKN1N6mGT+8n5WCvmtsgQOYYJMLb7W0EE7CwhWX53sMyrgK
B4cNYfu3xNWnh9//pL+8vMsPSaovphhYcONfVWwJ0ofD3O2O+cDRcCpKcz/Uq3YjmBFCQ9akqXGC
sa4YerTvwHT94fev/0vIrMM3QAOUND4jgbfk4V8S0fOJpWa0jfYYjdsvOZ/FAzGc6WuOXTFMFphC
Fu3EOm9Ei22vHQ/ECcj/Q9uZ9UaOZFn6rwz6nQXuCzA9D07f5a59C70QUoRE404z7vz18zGyuidD
pYnofmigkKhAZMrlXMyu3XvOd9AHjSZNtb5tjDvP7cadb3TD8zBZefzXaOb/O0769Lz//P0I1yYD
2nSW+OVPv19SORChc13upS9QPODoXTfO6O79vB837dLe/MMFWTTmf3v2lg8kyH5JYiMRjbTnTw+8
plqckG3X7JHcQpSzEWcYK76ZC+khqjhIVjK9TYFhITIGwu+bbYRuwptOY5Vl7R+06ean188naF1f
3E1E1WB4JaP318eTVb9Si7Zrz+TVpv+h4qBaQTZrjtI0cNFaSqTQMhAsJl39w8X4tWsGd940+WTT
EI58cYtuXn+hp6wSFM0qpjtCMNRj3Hb1QS1NRcBJnkER3xqcmgafF65ifTkVpdQOhfAHekb0kGgt
VNHZMwr95fcX/Cfh/+8XfPmKqIsM7vLyHn5+A+u2NeBY43p2aBgbq7mUDfzpth4fcuVm0Nnr8bEi
4HVxIxrBpZ7jMpacUE6qw2PCHtwe4KM1b73haNdQVfK73Ol0MvMmd7H153dpZtTfCDajHdx06Q/L
yFvwEq352s0aGt2RrpoOsa63Hm0a8VTa5Qz3oehB1hLNdff7r/tJ7//zhgYekzOqUZwyn9HbWj9E
HPREvp8XHaZLpGrYTM6fsqM+vzVcU0NfhmbkLKP6/+wJ8ZExdCOP/Z5DWvysLZ2zqCXjWM3Ou79w
5X7/pT6t18uXYkwN6ZyFjB7651Alb2TmPys+ziqq+IyF4sgvNnLoHfs/LAdfvA9sDMsWyyPjeuby
m/xtuS5IU4utpsn3yCLiM2CR8SF19fxu1mRz7KwkvysM6Jm//3qfF+nl6y12FJtliCXIXP7+bx+K
LSvQ87bEOk5/6I0en8+JNZO8iRgPDAvCkWs9TgA8vmXt0npQjvanG/rVFWagimMNyTdukeWG/+1X
0IblEK0vZ7LK06h99YrnpitRmZm0UP6Q//XF08OdxJzEXBVZtPHpw3orRdOXxWpfa15+ZycDK20y
eLuKamMl8rb9/vvra3ySDCzPj2UZJrYiZsRc4E+bcEXiQyKDotrrUs5zaDMpgtTlVahZ7LbqIVxq
2XxteMxdhJZGxKBWfnJiNkjbpBeJnx4qhifnMkqat85V3Vth1rjZxRABhE1c7RTZ7Z/SYL+8Iy4e
1ICVGazop/kz0+TMNWm57ZnOOpz1qUwiLy8vAvTE97+/Pl899JzCAzyOWGfxgv9680s/kY3kK1EO
qehsmI1x7ppxgJIr/SM0pvJCWL27//2HfvH9sBEtriGEty4RLb9+6DzYMjNLOiUj0u+tZ5XRmWO6
uy+dSDv9/qO+eL9gpeNh48Ms3Jyfb7+YZD4DiATGPIhyW7hpeiIr0d/0tmxuutaYDiAlWyb6XeWc
Br+I//DAf/Vd+XTSqpbgO/+z4rzTZ2/QsMLsCxuff4FsH5xOHVyBYwj+4OT86lFHuLAkUkJ3/5fS
lgIdbqUgIMhmzzqOJQSBxgXuhblmth5jNPvp2mfecdTkH2/pF9cZSQbWe48P58n99BxJH7qYM7j1
PpF6v7NoRN0KyYQAJQTOzHSeWLuSwRzzFehE3r0cIOz697f6q0cZ/LzjYQB38I9/utVz48Pf8p16
bwsdxTMN38PQRvqGZtFNEWuGs8rN/E813Re3lxXTMakwCL0Bj/3ro7zYaXXZsHjGqR1cRtiIaMWh
wkYl50bp9vffcLmIn8oZrJimp1M+uh6ntF8/rOaE5GNjZHhErXaZFOqhb/5YpX7xIUSB8KxSwOMH
Nj9VxQXjVoAWghUhRli6ArsXQEuO6bD8/st8ceVMnX2H4BySc4LPVy6nq4UGC2fxiGL8MUsYPCGm
RdDcZ1ZZ/+HZ+OLVMNlLOUl5hAQh7vn1yqmK5ia6Q+DQfONdIYLEXAc6Fe1MI/oCoZ52DSsfTtyg
uYia/rMDcP3X7fn7Kfer60keVOAsX3ZBH/360VrKDtWOpdrnmautVW+/aSm73u8/5Itn3wJWwMNv
oAH9lz08ANjsjbpX7KXm8BjOFA0zfcxj3A6g3DOJLTIJ4j8VL19s5rzr+IL5ZmxVnw9Qsy1QbuZR
sYeDaz+WDHevfeZk975VpfvULf70hi+Nk88vgMVJlnArdo+AcvDXaxljVS7y2a32qWXhasCWEMlV
SorfBy+D98DCEKA6D4LhYa796DooB0LFYERi0oqdVH7UtpHfDanJKUCVk7dDTGGhCR/Em2Mn1P6Z
0w5WSFnAdMaXAaAwbGykvprNPYVL/fT7m/bFG4BpfWHPsvfSv/m0YFmu3rR2ibfNrJG5AiV2rbWH
y/+J8WX/h4yZLz5rWRjZGEzuFWfPX6+cZ/o108CM4tbVYuTqw7ydlUZfculF/Le/lgMEgfWJsTSV
+6cOy4RGjJCJKd//7Hg04CNDHVDx2o5Euv/9Ry2tr08PBM1zkzbDYuq2qGJ+/VrQ6bVBHyNerjHm
RN2S8UW/wK13hsr1l7KFjbu2wd3MV20+sfl0k+8Sfp7ld402lCBzeM6uJ7+fT61XFw9A4JD5cUuw
gFZa9fb739ZcNoNf12+bNYhKm3Ydi5776SZIe2qIKKMhQqc/vqgHq37NcXKdGF8IxNVJEr91ulD3
rSNj5j2AgMNKmWgRPCHxPNpxKAy9vVFViwwO9ultlXf9GrdvcyQ+w78Z/HLcMURCBBC5xcUAsOgP
izYHrl+XUvoFlFL42cmQWlQIxufzX9oookTNvMaiqRE7MajuWwSqoFg0GbiO4P0zsugbt3gbqAe4
5GTAcr6eJUhlOntFsJKj70PkrC2ZbAh3sMdQ+YHwQ+Fr9qPwE8yDg22SB1xVrlfsEs+qN9U0U7iM
dj4CI0UFFG1bG3AqWsI0hjc/ZepV2D4A5kxfoPQc3HAA2KhtbJCNF1mmeTd6JsqjZEZ9nuwRgUGv
pAgdJzavUvjACIkaT86hwiE97PDGVG+OAFa6riI3WbceAzh/Qorezal3jILMezCYyC8+LtR2dhVg
EB73kWk0m1Ea0ATorud3SQ4nCdY5Pu42zft3r5lv56z80I2KFJbJmzcCDlEyZUEX4uXDTYIh9RXr
lXYARmeDPay8y9zUZr5/X99jWPkRALE/W3WAobDRgUDbdB8f4PEhBLNy4R7MoOnP0tfmbkdUAgO+
Ms2vYiFzNFITt2MoI+1eVlPyPJmYmlAsAu4Qzqh9OGYDYxCcMRgxQAntyUny4D6RVnRVMnjnebVL
TOy+wlpQt4g227px5o0Gv3qddjVKycjr2zMyqQApThf1r4G0Mn3bM4MISed7gZXrvPEgVLjSnGL6
phDjHJpUYnXkFJLtushCyuMrl0jqoUlvqZpzNK95/421s/hujC1oNB0eZV7k9WMQ9wBwnQ4CyU8A
bmZmJCb4g3gt7Oiu8frHoMgLQMj2HNhb04YbtkpRx141Q+Gt0jEPFOz4uetX2GEwiuRJXm2Fjh9p
RKCzNmfTDv1Kr641WTanhB38CbYtuFMVJUef4f1Bs0piUArbP09BgXODyGX/m2tr5GM0i55Ec8Fz
Df2zV8PEZTIsjnhof6Sqd7YRYVr7gqEi0hD/zh6rV69ti33JTnDX9pm6dwAj75uZQ2hnEq27qlTR
XxaE22ToFC2xaQy3J35Fmm8cWZobsORyRbROdqSVZx5i6S6qPUPbzJxkT3okNoD974mDTtcd2tgj
WWQ4gFzAzOsyNcH+G3gRKhgxm6SJCN6pshG/ZuoGidiCMpu2kSHBCfqpDwxd0M5exW3fdZtWH2uJ
Li3nBOVPehuRQA1IkE1sZ7Sa/zbKJOOoQ3oJDIY5zMYIXVMJB7iefTyXcx6fuhlhjeeJ/iwQpoA8
T/J+CbA3DihGJkyjOKsuLNvUwjLBmGb0jv/SDymLNWN/PD0dwmCeceNQqHTR9PeW9og54oxadX5S
TOt345gY7wkj8I8oduIHTXert1neRPg92OdZOXdG0MVbOADp1ThH9QlLj8CqXbSJF3LiqULHlfzZ
GxCpIK4h+GWoL5fY8bdaJeO+BJZ9HGZNv8UVEb90hmZu+pxh7lSP89HuXW8VKIdtcKiN/la2vfnO
nB3zIN3XdaOP7dYpzadGt+iSa6VkGKHGdmYiL/TpImOwL7B71VyuCit16NbSe4gGrXuyM455MSbh
foO7uyywpur9foTX/t0HNcyYdaSayQZd5sxYkdysihRMA3I+62pyfJZsp7DHmzIK5ieYBcbeKUdz
PXpdX18nFirhVSdH7c1IJ4bruikYUvbFYy2EfzHC0wul4llbIyPBWmVh9Q9xsVhN2JdZuxNlkm6i
UUv2NsXM0SEo615zhKPwlxEuzENs1tdOaQkNRSrGp1VWRPY21tvM2BgNBLyVM8g+2VIPBaexwEKr
d4jbkri27p06iGjOWOCtuXmmJBeq7ndxVhQ/XA4rdz0tobem/BiHjBEDVI13epPWxkPIkxFgyQK5
DlLbuWksFt/Rg/AlEOSEea57d9Iogou27fyVB8AZBcfQs5gLS0avLpbjq7ZOy+NQ9aR7YG0D4OLo
3bM7FOPZKFo3dHpx4ag43xdjqoelYWVbSxl5OCHdDA2p5I7XttviG+4282zzXR2zwy3ba1ujcO2D
nNplB6GGeBlcQshQcw7uHQqDIHvONdzHmWe2e8MeYDF1XV2sZDu9O1rdnbUxtw8T9I1vjusxNCEM
7MasHbVrfK++y00H6K+niR+TXc6PNRkEGynLXWua+U3n2Y+NgiKqa8MAemMkNUaY48TqVUVGExLB
xDeNOF5/s3PbPne+EwO87VzwltlQr0bEQQdnIqxrVdPDJcViJpyrBvBIpkxpZCvVaNmp6G2Af5Or
qmPXOo6JflB3YFeM/ZIBlsc3s50uWmq0+IVWsbPBjsN7iOX53hw8fRvF1nivKo3geOH3G99hiIQW
7JJ8cSxKyOzpdJdJ69/NXuVOa5qakQYko/bvhTcWNwCaahnWpiaS3dAaVKeNZ70LXcVbO7cafV1O
MsE07ODhJc/EWNVL8nM0BfXBcbJqzdXPT7au7SfGDW9kPAUHNJMpnQzb6XduNAD9Fr3KT/00Nz9E
JIXAeufEsB1sWTMDGTierWMPm8aIDADjfV5+5FpnXNaucB76oHSWvK0+PvV5YuWrBKUji2nVd2vs
CbUL8trtbnBHmPvZr6qDiY4K/0BiXkyB78EHccVlPVnLo93NF6rga+LN5nhEmpexalwD1b5tvTac
A0Jfy8tw0hq8XiAus/Xg4j/HFF3c6nivNrYjauaxtZwvWLDehRWUm5lq5aIpYwmapC9f+zHmgffi
dV1p/aFtiVSG4NSf4oShA9AKMBytF2/oA0+hPxJXV9sWURGDegL5QOLO3BnPSYNQtY28RwNyb+hn
0lzRRdLhfuuedUhGElqmqsiwSAbp3p0rsYn7oV2jJ9P2yTAFa4LvrFNEiWAOQ4VPg6NjGLP6ASJn
39eY3CC1leKOMVqxS2MlznOL9oe/7sstYnbrKoNvcmtlw3xJrOfA+hW0NAIX/yDI9DvFPK6FBouB
BZ8jI1R98g88+9WTsJS2bgcVPY6pbG60oUqJlqm8alssl6jxsmnv4HFYe4mr9p4a4o2VPbP7sYqX
Zmzc20Y2U/ZDmVjRAOZgYsRlco4bF71OGR+hQr/6wlQrq0GzawKV2Rtl1ZMxIBGhawrFDwXOBwTw
6qWfS3XRC/XUkW/1zVPBW1NPlNoeayDxC3syOhFTK+MFHkJ1bbEubMq4mG+9rEVoFEXb1NSSG9HN
mGxriuldLEk8IwtqxgDvDusOERpFCAdrFbTFWXebYGO7rdxEslAXfgBPQlR5sI2jISyaVB1sL0nO
HEIwcHtkOETWZKAwneMnLLYx8mxxa1vFfT7Bou6btj7OpYbb047KU2AR3sE70K5lZL91OEOo7Ua8
OSb/oNjclDDcvyUlNhhB8bg2FFnpqT9XazkLf6OlYC+wkuQIWwuSSpKx2ZDCvRSa6jylHfYb1T6C
giBzyHI60P86Nggdj3RoGAlaZSIQA32L5xP9quY+pFMxQ6PVJLkbnlET1oN9A2JHHGzKTnPPad6K
0JirftcXmrbDG4Ixoy88PAVjcTWmTv29LhGVeuV411XRT0iHvhVdUjx1Q9zvBo4+G7Ma7mUwmgx5
audxybU6qzgeNk02ZOeYNIC1jpTYLqdjrtf6wcwHnQBGtGACgMfekLG/agts4lKrm+NcxNZ3wMD6
tnXTBkqAR3HW+eODbcMe4frXoVfbmEKwPKGxtV6SHH4Qbqt5k7cDT7gRKVoC1V4V6UwYBSwp2PsE
8RBYWV4GQ1tvMgVXyBykfeUTf3IwRP7daJL2sY2kvWdF74+RIjrRwIe1sYk1eRtIxFq5shTMQa3s
sXG77hU1XHUTwKV5BrWM8ccpd13hWxftEDVrlCIK/37QH7XeKIN9UtJLqOyx3ky11XDv8sWnJPry
AwNfgsIPUgmSWdHRZk70vW4qcRm4BOfaUMRDXYu0jSY6eVQT1bToo37rGZW+5pbloag1RQkONCEY
/J3FNV2xOfhINPBvyaYNtSRzNg5pZWnmmxSf+KG0KVfbYshScuuC+nbMchhWCWvhUGRqUzMdRx7K
2uNyhiGDq6jOLp5nDqZ+q4VBkpVbo5XI8REYIJmLLVBLFPaEcaRZf55Qjl97bu9e0KNR28m1Zp5T
96iw1JTrwBqqKyNZEimpAPcaVd3Bz0jMmlpOxGR2xrfkteEfa+Wwbn0fxTMBLWIFJmWfaw3deL02
WFSkTjrEfMqr5E2fdPcyl+iYMSxe9iUFfq/NP2zSWkMP0jPcJUIwB9P8qATs6U6W0w2km3xr6gI9
YTJpFzkmCuKCxg4Lhu52D1Fvlic0wdMaH+Il2ckvzASwITb6U5khMtW6Kl935FCtzNptw0ZHW5pj
+Ocs22Y3dV+xb9MER+EHpyuvrWGFoK87EtSQcDCX0U4nTpS3fYTmbkfB42Dg9c7T5HvmDPNJNvQr
4RzPXgjHPVnZfTsR7ymKHz211bZF1XAwsHRfD2mFmdpkzfV0ipWVUowfQ0mQ0IvdZzre51zbQLcq
HrSmiS78xvW3WYRGEOQIbrU2Qtg+xhPgfvcN/si07uYEE6IS3lsm6yrk3GTsA2Hb9x16wlVZuPXa
6KqAWIqC3M/EzT22j3SGKsbdwqw8AwxLYE8FwcnIOswO3kBUQjO2lznctocC3hsbShVBbrey48As
fNO4E5Jz4Bf3eCZ2UzU0h8AW6NiDXr22HU5pXY2XVY6vkQSVaoUzqb5xY4I19Fw+mvZQgsf3oHtP
2NNnf0yOQRG529RDHJq5CfYeGFPdSUVVczdl7RB2BefHcMhHP1/VY5JdWBHk6TgWH7POhKVDeQvv
0tUBtvTFUY/oq676sh63hOmZWxx28zot4JsZJXZanz6WSYjEKu4aO8zTLtubjj1/jFSkJy3yjM0w
o9lNrPbOIkdiy4gJWQxyuHVjeNUPK8LXakmtoTrgzaOF5BCKxYDkOkUegKKH1fHJS8Zh59j1scuE
vCQz2EQiO74EmXoXSeptiVKo9oOjJkySgU6w2FAcR4Sw9iqv3f5dQ15VkoxZ9Q9pMImn3E/JFJYf
qfI4azpo3s2oVHhx3SL0zLn4FhOTuQZO0x1VP9hHdMX99WxObCEDVNWNiYR4H6WGj22MWKUd4bp2
OC5n+VrE1Za+XXQbDyxeUTzn+wQF7x27K67UuozWKVycMKqzsQK6ZFfbvGp5kzJIVhhGZEPBWGX1
S1QM476TbUQnivCNtkvwx0GkP6LJf1MYJY5qCKJdhqT6kc60dzWVIIpWItVPjhXEp6HK4fTZehVs
FdR3nRO6Evi8OGEYwBQAAGBjrck9sieVAfKTBDRvHHsiM8mIlQ5LTpP1sG7MSVIdM4Jr1iCOkXQ7
w301jOW2olN98LLsWjietaliSnAx+3loT1kephlWJb2aswOaIcAF0q8f56JCcU0xS6wCBzxwQLhG
pq3bqmwkvrczcNuBRN10SXJLz4qJAHrvtp4oBz0vA1kWjO7acjGgxHqZb/mY4TLym2iHobK7HElW
DE1BLGVeeKGBEgtzDbz1LnntMVTRRcSRVdIx2+Js2MjZJdYqglY4y6C7GKwgIrDBviYCSdGlwSjB
2al+0Hsbwo4+kk8IIUfbVEM0PjEcIQXU4SRd6a78IC6tfMVxkt6kWj+FxNnEKNtrscM0aJ07utfP
pQvEfBVTaVurAqjUex3Hxm5xTAZ1jRMnWGBFKEcPhp7lB08zLuLKeYKrgpK8QI2dyO6hMozsIreB
Cwa4BdaOtOdNEfjtt97tXH83RQsExwYrhTrJdnYDtrM7ZP3ZOrc6ubPqvDuPiNKONbLsrTBtQdoH
T+IK96y/lg3RX2YeNRsvaJIP00+SS62XsNxNDFQuFd+x4ym9oDKosL17wb6xYy1UrWsfi2LWqWFb
64GWQvDq+ZVJpLPbnJ1+9K6DIGZgMwQ8hZVPHd5NZb11G15ZjlOY2whnuZmjxL0eJysDPU9Hx4lV
t9RizkUD0o2iLbO6V/yk2OLJe7T91cg1vNNbKyHmHoLOj4SpLuL+JiE+yRzZMNTEaYa64Rh1cXNm
s0b47UfehWzdGgYNxsl9Z2bFYXF+mytP0t+RThM9z56oDqnX64cFNfNo0GPaZnNGbF+ki46ltZ85
IqN0eVERCsM0IRkSPB3IWw9pPOLTgYCE0kufdN9Sd4ay5WUMfYqNMCVxORxZySqyhDTIUUGcEYQU
p9AX4mriZyu3L+L1BHGEGBflAbPNx++twDLkSpKJs8kAxhJV83A1a5q6qaLMvMijsr5PiRqmmign
zoI9Hg0p3P4iw2GWhnHadrhV5wD0y5wZxo8BbtoJlE7xphcurXnhjul1PwmCzzCXJ+6paLFUr3xZ
pSe8uUz7M0nczNobE/PJJp7jo+ky4G+YPssLM/XZmJHu+xrpkmZ0XQ5Jx9bLifukAweUZ+WVmhka
g+PupdS9H1OCgnZmXfyIpyr2L6jD3L1h2eyro2aIKOwCY0FHZqq8qF1c9uuk0eS9Fgv7MciL9jt5
7UtiKIRmKFktM9KBpeqlawh3IwOIX7dLySeKO/ReGfjAR6IL5Ae0Cf2Fm+wBa0oCtRlMzSbfKyUZ
hQlljPWK9AoczJaGDAhxIXmtHOno32fmPhKWeVcT0n05gcMr2BmTqQTuQ0yGaApmVYPeNtRLKPet
tegWWXAQjw/l7COYJIYdna798/eyot4JG3Ke0i0FpvzWTKND7GXW88+6ZcXDX883MbzgiiCX6OwQ
hEx7JBDRfhq98aGK4GPuhmIKiDGcZ7ky3S6T57j0cF+h9Uka0sUGBBORjnXOKxiTEhgrmrs+rTNj
axepvSWXsRQwEK38ztLLODvgYxRJ2Pa+stZ6pkjZnYvSAiYV2HQ2TN76qEstcKgNQyE2BIFospjQ
swV+VFx4sHTuAFK1u7oriMtovY4L0pAqz0kMuVFM+V8b9panNDW2DMyoLIqG0S2RvVzvOqa7EUZE
St7R0oifacNzgg602t52IPZfqsZrjvTPU7ASaf6oj2mfARxizgR1jUjPcmq/N0PXXhoERx5dJ+2S
i4Bx7yUNWX488A2cdMvE0m8DnlNO9BG+eB7MEIE+Qrygq79BL47OQYo3izxI5FmyT/d+5DLGLb0p
fjO0OD3hIEPT0KMJ7jfKpfEEZZgD0iajadmHtR4A89EB+915RQ3pMIEFWawx3fM0xkQs/tAbn/+r
rCjBHG1Zj3QEQC6RKqpYLHJC2arAkffpULbfMd2YHi06ixg3E1mmU1nynq6mxuFuqtx14mdkVaJw
Hh6Ubqkn7D5Qj4zSf+TM4JJwF5Psk2fBuVIu9QE4YZdNvtRITmxYrxibUo9HIE5J0anjbpuKFLVY
45ihPmrUlS0L6SXvAQm9I83ZjASpHA2jZQBDBlMYMTzoLB+nCj5U/bkGgOZDSkABSAeLJ0v1qf3o
06Enil1a3AiZOgwliLPjZgJEuegT5LnWpJroFoUF+y7N4OIqQd26lr0vzkEe5NdBW0b5ljR7Gwbe
yEsP6qGiAVoAt0DBMIkjAjHn0ZIFD0Hj1t9ys3V/uJZITwJEMm3IaWB50FtUj61mkxxM6ijxaTO5
YBMzBp2XJ68WnUpaQ7BdO7kT3AvcvwxjA55A0lO5CWXH5GjbAAmAH5c6FrQ4oDaPcR8YxZ4e1fCg
AZbY6wgcriwGBnipdZKyBh5ctoXoLDw3v5vAct1ngS+IynUa7weHnYHQ7b7l3UhaJMgUBDN5mIFW
UZm1yOl21NHAMSrgb1U400d8zidICwfASGZzwJEibtmKJOgLlUXpgfTIdK98L1anmPejCAdGHC8i
59HOmF5dlhlv5+RU2RawEqtuNsXPTKe4nJ5hTuXV0PgTRYeI543OxCjd/hxcdwjQPvAqVVjfo57l
3sXsjD80Xd5v8nk7eUk4IIN5Mke3i5jF4ZBdwvQ3soH1ng/hhwbEDuQWqQSrITDVXYuFj1FURNR6
uqzMJRvAlli98aQ7RKwFZVXfkgE8MjkyINVT1LMDZS5/TceZWCayaM+u7iuuAbrfa3ATlfOS5SqH
pZEKlyYqffWlQ8VNGou83VVgKdhVi8L1w8lM3fxKtGO/k62sDrpWV0CcNf3YzoJ7wSZXuyE3mCY3
9C4o4CP/XIuZrC1W+CS6yh3IDetktljnnKhiEdGlZj1ypNR3RD7LtRNr4lbxfF/JJeVpwJ6yaYXT
7zUSSMN6pKYOiXDnIoHDK9oLr68aQKNlSae11PxIO06Fnk+rquKBMwEA2pB78XiaJjNXMrIlxbZO
l3QnGNecGJjO/ioFOAjjEyB/ysQ0R97cdvJ+rA3exQXMc9XXRClwHdx9JAMi4ixyE9eDqsBfOo1z
rJgnQBPykRWZRu3c2zzdu4yQt5i6rHJeczYUqmSMbvs6Hs5poZr+xCiULat1ERmXNuo/iod0H4zY
E7t0dLZp7PCo9Exow9pn8oHTmf1CF9PwYOutS92o2KTIhkDfaE35HYWWBgzZj3l4WxJJqU1r4Prh
4OVsmFSH5gXH+O5qkj3WyFrY40o0DTL+dDQAU7dXHTlVQOrwbrole4OmjUig61E7dt3QHGlN8G0c
UMxNSGtc249YlOGmeT1rvFY2ZFlFrWPHfwnV/gdwYbv36vK1eG/+9/KzvwNsUUks2p/2r//3p/uq
4H+f/5Vf/ovm//z8awhs69f29Zc/QJAHSHjTvavp9r3p8r9++j//zf/qX/6v958/5X6q3//9375X
HFuWnxYnVfmLRw5lz3+q6pZf5J//2fIV//3fztNrWbyqz//BX6Y63Aj/QEvjovp0Dd1CkvIfpjrs
doa3OHuQGC7r6aJV+Q9Tnf8PtICLJJw9G53jklrwT1Nd8I+A4acTIB3HdYCczv3vmOqWT/9F9KMT
O4EaNfipSw2wZP0qURJOV3q2XaFu9oniW3MI5fSB68z0/iTOMV3rX8SGHsNTZF6eyeDRRZj664fZ
9E6RQZYEx8Uz45jGnM15q5k9EIZiVsVV0KGq23Y5Tr8jtrE23uQ897RAxUwgq5nodujRyG9hTNTm
7SQ89WSD7J3ClCr0uz7Y6plNsoZ3RPQChC8VTEUoypo9UfX007dkkBTWWtZ2nqznvgPO69nC60KE
MYxRDGoXWr2T6RCBkNXCWEtilwkE8ICJES7GC4mvo1qiX21jV1Q97B05oXlQTgvhd+ToUu5JU5pB
uJQVSC5OZRV4gyyPTja/zGshLHQomqo5DFTDpL3zGw8aKqVc3mGzGN45eAFQ8NMaUAx2g2jHpxqn
MYcmDIfXBqTW5uPWnzK3gPbttNaumSfRrWeGkVAzIVoSL5gJfSDJmFp5Xdmd/R10TACPDGvQKrMH
ExCobs1UPASYXamxXqIcgd5Rf3HPFcKnOv4mIMU4dAo0GzJPrLCYNykciTCVZf9UJ5HES2UK917p
aHNWyNRIa4ZGox4a3WwezYnTiRhzqlM1W+TPQOAgILnSHX4lYRsz6aY9ie0l1Pp55XmjA3VZr8c3
DTcZxGsrsmjlmDZslqErqqsqGRTdbU8VNDZ7g1U+L5RWhqZL6wC7fkZt5GSMaUStFz+kZY9qlShv
Nla639TPLpXkvVPJzgJS4Ms4dP00Pc8u9oWr3qMPyukq0rqVH+vOD8i/4Mqm1OveGiX1Z0ev5fU0
zdjgBxqFImzyhhE5FU/34REGZAD4HgLGqM2UHIB3N8PRByflHKbI0sZ3RxpL/iW5Kh9jnxqHPHEr
tGmmkWth63gtWrjBnN7nYcr7Vd/JzF457bhYw3vlXkRWP1dIrwj72kzMZXGKZRrIWxidQECSfvRr
NFlQF1CRuvphmtrme4OlPl+B1qVnX0SBCLYtGwu+LzIlapTSda+FKGN9NKdFZl3J2JDMPzW9u3X9
Ln1uVWoWR6Vr6ZM7urA9o54YypVTND7w25ocQlqBRRoRl5rxuaYBKiWcoqwTOzPGUnwNRSEjMnio
0zxEmdvV59kjVWTvxKCTSxttPyWi7yAgTOrxdmroRTO+WvpgPNTlDUool5ctyL3vXorLa8MglBe3
06klcOD8X47Oa7tZXY2iT8QYgKi3Nu7pPblh/NlJ6CAQINDTn+lze8rescHSV9aay2a5gr6B1UG1
kA6xlSUERzb4hvWsrztWweXSLCjiRKO/xVwD4lsai4WhM+ZkOK5DdBXA29dlUqELlC8o53864ea3
YUTLstYNi7uAzQNYj+v+IummDMFXPUDm3sS2Q9wCx8Bo3VkMnu+CPISxYSL2BwmAQURuOvA4NqTD
fmjLei49uEKsn9nQIRWq+zAFgGfZikI9BinXBSxIU3WNClQeiQcrtrkL84ronTxhuNVtyKyCQZbv
3GSW550ljKSXuPHGKMGUUhhyYHqLrHNWzq+jvmodiIpkCAkLiD0JIp35zo4QL+zW0VU/amEod1o5
3jA+Vrb5SKsKQGq4Up4m8aKt174OlvQQ5+zX91nAogrKAbiFPSfnMh4H3sglCdA/vfOv5TuFBNPJ
xIIfc5h4mEw8GVcx5HUnSPlRpIfHjOPGep3zDlrtNWATehcL5GZHURfex07MFm/oeoaYBJ7DnM1B
JzyiFFpZjkmkYRvg4R7EirRoZgYbE+kYYQvQYbPaM/ohP5iIGLVXchkSkN/Fa9SRKkODLMfvOLcZ
XNnSCnAHDMoDjDlJ1W0X5UuUXKH8RqvGez0GEOV3edOhgml6xRp91bHbb6ZRcc1kpXTqEznNHNI5
xeuXqdLU2Y1iKm+bkMke4dBBeSi19Ox9X8xxfaIwQ04RRo75L5pV99CuDXkOVi5Y5w01KPZk5kwz
+0igqNwX1xp/X6JZjTeQn3N1QnQG7yDAftltVO9KsREjvC/qfI1sx9XLu2eQDG8crI+fIYxNl0g/
4QOkoHAn4SddOLgVQRFQSqg8FpaCvBlIZeauTfhOm6coaGSWNBy7LiVnCZtZZk5JCsHi51/VEquP
omlhbI954PcATJb5PoNil5ItlLr/TMF4gxPfH4NDPMZ0lGWZz3/Y6BU7hGjxSfUZp+aEj78W54JU
mfjS8uzIxFkc1ex8pNA3YydKdpqQ2mijIZQzbRtqL9wHvn9FTHcZijD46hJ1lAMhPZoiVJ+eUR5m
XBNIPP+WZA6edmIME2UZiOqmbJi3VLlT7LA7xWLLDsA36N5i/nIzufZTZ1WwPoKOySWYNLu6WSQn
ZyKnBS0uKOS03Hoc+/hw4QU+ii52gZAjZfrMoJr969renS+tzoA1adlHE3VS3bc7oDMcaxhF6CYX
ztwd6pfyzV5TG2k/fHpIKXCsrHsP0P56BqnTItqrU2aCMO2t7wwPbo5WI22YOGikEbuAefC042oY
rulpBLlwQFc7w4Tr3qcysk/k6qJYrt1iCHahOwV8M6pM/4KgEC5zJKOPXjXEPL966p8ZBGUz2WGK
AKHeiil4CMLxQeRouNoH0+kZ8I5hUss0VRPkI5Q7rWCY1ppbhlJupzI3mhkwO9H3jBqHezkmJbhU
ojmnrReS9VoVl9WzSot5aMkmWvVm/WVsur52Fcex3cnvYPQwsQy3o3KBUs208sN27aLhE8GE9alY
JZMu1KDtHM65B71E+mV+Qmtjb6di2LerWPZeF9Kxoh9n+x7DWatPQNrH8xSgoNmgveO/HRvH/vUD
OLKQq0JkOu7/sW5ZF24qFmYea6+s+jO+NNuJ5VKifc1+jyFMUrepX8ECNCRX4JDiowtr8m8cafz6
mA8dl3IADd/aGviqWw774FWs4bGZ4odqphmvUyfcTXYnEoY395YMbVZNI/HMgXhobF8xzp8ogTYT
vH5D9ZET+TpgPovy0aJlG4OYHo8JfZMvKVN8h3OOmIfgyTNO9SZR62woVgYGzgHZJ3IY2G0Brdjg
UDK7pdS8wxHJN25cON84sPwtE+BF7MABYdEE6QfoKAw+o6blUGdl3HhcFCzsenrydc/LRfRS0Dt8
Pbgd0T9Dr9Kh0ydiQSOWxe57YyGQVeQRkWZv7PRDu4A+lzA8TegQlmNjUyBuKt/2fpl7NHc98Lyj
Y83zdWHx/0fLfZs0C6L2UFfDVkyg7VThwZdMLTHdGsJ3zCZeVP0vyLL4ayRLqg8tsYHfFrBbL+56
HPgbgn3SO98QX20zIEO3QAwaInQAWLTRR/z+1qEiuiuJNbp/WYxmHzLdfTTVaB27DJvRAMuwMV8x
AP/nfsqqyzQjbmAdQcRD0T+VZhQDlWA1M8MOqwS7MTDXoe7JXmqBMKBMCcFume69Q1e6YQCfdEiv
UeCoxn1TA7Z6aiL03mTBWbfk+FQvwoibXk6G/2HY0LfjHOAMhbE29W+prk8TpIlHQ7fHEqkNutNq
l9ZBelWysF5NSGIdEjFaWM78YEdQ2h12HF4oQ22yzBy8wihGAtCANqbx/xhiQQSexvVJK+eLAr7I
EA+5KL1GxDzKYm+us5avnlj4kXCJ2SY6J5xeF7upH8EoUN1VMt5PokyPo8UhMDm9/PNHa731BkKK
OzsFQEHMGuhOHLmc2CgMgj4iS6qbES5kDSoyq32xOYIrxt9tXm5oD/Sxa/pdGTUwGBXnS2ahBpTi
ALsO+OpAMWrD+9iijYFP1XI8sClF0eEHgLrMfTQVcpsjMr7gU3piyfHooPEmi1t4GyVgqAVrYx3m
lKXj5LyLuDi32fCjinpn9BWAxVJuVziBd7Dmcu+tU31e8/WFcNA3TAzq4mBvQROysrUvP+PePXXC
/PM993t1VNARXm2R24KBZyN6BIqYc6DMSVQ7ee//Ca0ZwAHQJT0FHtTIG3gLZLPeRZ7We/e6KUfu
SvMRktiUSocJ9hgZmXShXjbs20IUvSTsMVKa2huqO/ckg7Xd67pzELRU+9lr3jAS6NMc5Ix6pxVS
gyGrbxhGRtsz+MXMkEgwoibeEDTtHYqZECByo749JpSFyGG+wkC450j6ysP5JZiYP26znKF/shat
gH3NgPI2bivW9wq9WUM5SjR1LfHBeAaiFMqvtnqeZPgwFs5jO4DXs2lT1G7qm/SuCIMHEMfWfnRL
Si3OAt434f4afx3YmUR2fAjj9ks16hLaiu+64ucVF/a7YEW0W9zUbEMMMxfL0eMXg5CfIoyHw4SJ
A91TC7csK2747aQbeK+fkQWyLp4fuiCCbaZGkmK4yXx/b9XdfBlcULwgZK7N2IymwpvMsxdmH+wi
6Z76VBwjt9T7wrHif5OoEO8SlTSxICW34VQrNBj0By6foQpCPlc7vjcqvkFaQQssoj1zul/DZZLD
BBtUEnTWaZLeeTZuDy00eqDgy5I2ZCgrgZmG4Ujj5cCRZTSeDMK7DeLqCpL2TjVy1DNWu98ilCU7
Mv4jvwlsWGARER9T92EqHOAYNWpbIwNNnU/Xya++wejc6+60iDDY1ZO1UDtQJ10qAFx7w5Q/ESKF
kYs6HQ1qSvPV1sSnpMFhHHjkfkz6GmKoQmmsEPB1ZXAh0P4zXRYUsWHw33gNo7f1TxyE66WX433k
AuADzRnHF8tyHrPAlLf9irwK3s2efmE/eNHRIc1nW7hVCC9lLe7cTBwGPImbHpUfKqMouqfeJqQi
pLQtR+vDbflQga6HXVRg4ajs+mkNM4+rqPI+BMUZxV59TFf7JQqLR7NCdRwsvknsjcDAht7bdijj
0VL9ZUbfADbJDi6OjpWrDAC+r1fa8Ww5FmutN3Ux0OwF3sIStkGh7IG0jlypb9ASiqQ1zvs6TvmO
es2hfrVSOIS4cdQRAcIFNTWUeVhU+sslbHiLItBOyChCytFN8ykXpUq385CZYsM0iewwhBb3TW23
N02um48SCcRXls9rQl5Z9cnbNH1MKuxZ+RQPUUtIXqtAvGdNfGdgWMyedBJPZWbmEDfD3VquH/Ad
m3m/jl35WNG7YK+Ievuxzucf8hSTJrbNpqvEuBuQL/GN5kkvMgji4zeM5+mgHetWAotMWHN2HzL3
HyeNsJEX+AZCB8y4FuazDJATdHFlPoquNr+uEbwSwPQ8pgmPHjmLsVo5mqB2A8QlxzTfl4uwf6sJ
E4Cu4Qq7471YaEMjQ4DM5ESfhtywY+hi1slLoMhp2O+dwowfbJ4Wny4i6M9djPrf6Q4R6s9L381I
ycfbymTPY1ny8dPmS09Sb9DgH1TWfKdD+7BgfSwrvCSt0z0gAvE/guXKRrabd6fuX4QNdHJBXZsg
uPzrcRTe+jmTstSFmRpA722K6TdP7fFsMW/B+AI6XZ61431U1niYXc8/+GJlTNIplKQ+b6vqrk47
+JZltVT3eoqs19jkdxbrliRixARoevD3vXZ5LPMYIR9vOvEEK4zWmAB2bi4LHLpPdJ4j6DNy1BgE
7KSf1NzVZsyLR3FFLrtT/m47U01Za0ebYaywxK3nIZqOlnP1JErY+XOa8X8ox7t00l9Nb/0ypZ02
tiJWLNKUay0r7sRqyGdZg6jglpvb7yxHucn+/LZG3WjFVkvvLJk2YCYdd16Nd1NFiNGTMdAQ1Omk
yNaL/irNSi5uVYqYuLhuIdFAr6FmZ8N0hhEeUHjUv/0Nfeg/rs2Qtbz1xX3Xbn3Fv5pP47k3Nv9u
aKky3HWOfT96iC3Tdm6u3olCbAxKSjSdLO7iHrkjFgATNw5dOsoufvJH1mTdPkW9w3EwZPkFdwm3
mqV2sMkTCqyXKkQ5legsnLMLUQ/mKavFCWZ9TnrDFBdbXyy/YdDrvRXx0SCK3KUDSfZga06uv7xg
eUzd6+A1TBx/xjvVHRvDt2aEzxx5Ne1hbsH0IoUnlTfvH7Q7CWszD0hZhisuNWTfusPGlW6vkLoq
Kb3K3UNp4Y4ds+uf3+KV7MQOcYGXzE7qv0jDAbXko7P14kIcc6lMEhWZjUIb5vWtLYub3p+foUAn
WP8PnTMlnQjWX4Ie4NuMjC82qJqiXcaoezM0i339UPz5PvNlXEHC3XEgAM3OfCoszaQr0YzXGQe2
K+Ovee7Kr7V32nY3NIbrauE9K/XQH62JvSABCTlyVjUlve3XzCcb+xyI7CwzOPSkLvzZLZtOl6Hh
5B3WeHxXjOlu/SqzXo0G3KqHt9mb/8N+uItTTtJr28iptDaM9VwHnFvEM8GUkb4MfvTEdiNCg+D0
LEE74EU4Golpy+X0NUcI52KrYgax5B6j9yy+RDqmVRo95h9pFzKsLSeUcIreBK30lrw6AJhu8A+0
sLl0rf5DU7hvu6s+D0jPaYojzDD1+Ns6Equkrl4InzrMS/duCLXEzGNQUMsj8Xrm3+pSTjUoDQbp
VNiMiDfCg2rOkR2+Nn15GkgOraQRrOdadzsrJ9EVw0orv+qTAYS/EJDQbmvqQU96TOarDw4H5nWZ
88GTXHdu6NyDhyV3i0ZzEVDrCSljvB1pjxFAeXBHdSGFAWVRWSISHwXzKQIebHydZqYxa80ldnNx
rhCfn/t2+EvjkdUhjvOPOvv/oZfNw00xIw6u1uKLLs3ekWU249hdbxqtPoCXAdacc4w0dR49NpXU
ty23yqBZWfcMZsDSo+CQDqEAWHcoO4N7w9jguRvWy8T++w6iB8Tc2pnu8YY8YzPjV9wDyb0qibOJ
u7yN1yebM5XV/QNjwvtC5XSJ2FEPV9zFWxraf1PZHsmXgkJs368xMzewg29959pbDmB360/Tu5Ax
oq64eQ+jOTwNM9YmjlCbFUV3KAeyuzUGs9XjrBnpmIjsIjE2G09ZwOMQcadfw1kyqmL9hhwsQMeE
ihWp+kvQ1y5dNk4VzKbVU9xj86OR6PFlGufoZKvaD714hPQdXaJJ9/ehdM5TX9avje91P2oQxIW4
aI7g51b7Iu47ekPCBeM8+Mf13OJOBZC+tbu1QYgAHbtX5b1HLBtZTzYoN59TsJHd2G4w7zHK9Ru/
v7dSCqq9W8U/EeZhulTr6C9RdqftwWFsGse7hv0JqSxEisf4N4gHMM6ud9hTpCzdd2bscMiWS39g
OPlGLKVGh0wGbHxNdYwj/bN2S3wTLO7kM9LMMDfX41cjEb1uyWIn7HOcZrbh6XxgTABfd01J4ah/
RVAjXtDHOB6+l2uscB8o9dbjC6u2VkQXAxXYBa7tqahHNJIKe5djoEZWQrLElheyQqQ7Vus7LQRA
i6DhG+szak3fWiwDYdyKyLQIrraaDrJJz5X+vdo2XrIS0PiCBnerp359RvkECMvxfe/CgIXRHJKe
9sML6LlTaff/mUBnsGxtakNG5zY+Pco/TWuFANHo00Czy1u0yn0KH/1a6Ves7YjJ0E/cf9NW6qE6
FE7z3EVtvC3b/N9aiTVL4EDgC/E8whCSmFVRsQ1GtQvIW0Fc1QPL6wlDoK4lRMDYWcF71pobj1sz
WRXF5uAP9Z9roo/SccS2S0W0AXP3MxLMzGBVbEVOjp4JxuaFLA+ZECdcHPMSCXlm1Hj2cjKu53CF
x21K/zDkjPmAV4xPmTRjgs1a3y0e4j7aTXJ3x6bC2Z9mxLZm7XtLF6Kc4jvOoiEZYPlmjrNjH88K
d7GCO8whzrGfeGlnK21PDslqGycCM7xbW0cxYcXet5+DLn2WlfI+nYHgNF38W9vssQI6uCNhUBFt
mR0HOyVjlhUpugXXuSxh8Uc025TIVP8XpN03rodyT077M8qfLpGYGl8ylWZfqZO/sB68J33gsS7r
4LUy60QQqRkxrvRvLAl5kJYhbFzczwva7gx9riSSxX3vWvHO4E0lzDf/M1ifecTqEJCpiAGxj/7l
JVK4HuMrFxj+J3+5hgUvK/ejj7y0geR962i2fiQdMcXppy/sWv0OHNt3UznTry2l328nEkxOrXb+
RUVa8eMFruEXeEN6LQ9B0NI6xflNFmFpUE0JFB2CkyrLp4EtYIIr1aUPd6/uKiJNQtfDhy34gZJo
N60oEAPrrp3HXR3a7WXFQYw5YF9NTEIbe+9N1cOEM+YhXCaGiYWp9uEizlhUyLCyNRgs5neK7+hE
4XeaVXCPo63ajnDye/ioxfKmEc9v/FDHZA+CjSOvotu2EebQbvVI7x0kYG+u9L2fkpUJKuea1/23
lPmT5bgsA3oPWLdH1ZZFT3Ty/iaaKdiECvL9wntycTrrsMQA+MPp0gMlT7dWilMBIfVQwoufX6YK
u589Fic89xOmpxrser14j0WTX8LcHEtZ9tdkdFY1CIzOaMQEIWVruKumijlXyi6PgEDxBHHDwTGt
9fpVs5C+Q9HOP/YKqM+u2UhL9d1QUrNd0G/Em+O1JtT3R/uCJVccKpRVk4zOdtiLk4pbZPvzKSBi
gKzfzv3AFVBiyrRbqKXRVVtEFEGLV5CBAsqLAcdykH+KTOa3jBH1UysHur+UGo1hrkvcA1qw4Ym/
dfoJ2GZi7Ov9vchDF6VjpNrvaCysaAM+mEImYFfY7jJkiGzR1zGmTZGUJX2o2Q2kCH0ISSCjCjeg
PfzaTtVq+shrD0/kZbHPK0KOaxnReMP2PvALXc7r2tV3lsu2mtuYsZzy0OF2nsI6BJ9uY5Ty/nzJ
6cXQ4R86xmsskmffIe+CoiMrK3wZe2lbHBaOOFRLFj4uBCJzjwTK+xZDATAkXMPmv1h185E1GxOc
hh8gIQ7YqsEtbsliCZOu9W6kt1iXsWj/Gw1xz0rM22LqCHcKfGrOqGj6Z+OW7zGxUNu8DvOdG/tH
FoHcniKjYLUbMj4I5KV8XUpU4zT/adnKV7z+y6eFMutj8JZPoz2CsUQDrz+eXP/cNoYiDmkUZ/9c
rkgIgtLPbwcjO0ndhexg40UGqkNVW8SxkVBNMNqi5je1Yr4n1W34wCyKvqrvcMDh5cl6Vh6e92R1
LkMal8V0mMQ5cmJWOmX0FVZkpyeqluaFb4XjZpmZphNJRVnrSIDA224O2s++9xgbzmkZ0KfmxGF7
3fBfeD18JrMcihKntLL5x9m9t6sM+0IX78yRmF8mjx7vT0KvYZGJVcfFT24vRcSxRj5Mli53vpqs
3YgadNsIJc9ulXrv7JxQ+ar1vR1Uc28Iy+Fv1AUnohA3c5lhD7G6iKdUj2LjjrX/4bdkjcEpUGxc
FvMisyXHUGz3CcI9Nt8pNxlJK5V6TMspe5iC4S1NW46SgSUwFpKgKm49MLH2zq20f7SdfDogsePF
7NHTB+7swJuMsysbWC3kz652frI59KnkO3NYiDi7iNWigtEG6xF92G0Pz6kmGG2rIBGevIi3r8Qn
SFxXVd1YY9gzgK3SF2QkUIarNTenMuj7Wwdxyhl34t5THkbLmTqKw7o4uhWwoU3mTK9hLR327yA6
fG43onOs73JyjoO2/8gKnRJhZY/5bA8M9K65gzbW/ARVrvwaFozDvL7X2UQT0mvWU/aM56ZMqFBq
rFOu/Vw5cYpR25rVZ2Uh5a9bdZHF6t65/EJ/sXNnH9T6EXJzt1V8A3lzsJULtbud4T3oiGrUbwqE
lGmgu1dMYGPSEgR/gi0JCkFbpKeQKRuOEd5XjMBMktbsbjAoi1wWZv7Y3FgWazGPs5gk1sl0v2Kc
rC0r9BnbAdEITs10UvT+dKE9n7cOKmMKM3bdwZjvlVutrxVmt3LDwTok6VKviTSF3g+YZO6jMNL/
lS5rLD9nMzTE6bVhJ082A9fw3eMfxLQi9HtUBoLwH7VsUe7mHxnutHem8uXP5Nr+dFP2odmq3Fle
UMf457ICc3iFEOVvKefZcQnxLffdEh0gDnevUeGZMvEBLmzR71R89tjut/wBhKpoovZQIzAueJgq
wl7IXGQzXdIuMnOwoKDFXzTIw8oRt9pPUIwqdAnFX1t5PK8WEO2uFKnZCIAWW7EA6iNFoNpOlqj/
WulM/+a1zo9ktRPGCofsrtSQINIV9ZI3vljNGN7iBif5h2kELsaSmiIyghhLTp+VhfqKhLZQY7kz
DiZFtLy+dUdkCoHYKHdeLa9g4WqtC0gIKCXcBcZBt5R6490yLXnDkjl13/K0KJFgubYivW92q3vL
KVZ+9wggLhQ3xqa0W1h/FsZwXTVdS8KRzi19tj3tfwYmvq6rBiLm3Cqvzktqim2Rc3xsgcOj55rJ
PMZUsxr2gxCw8svYjPJ5UB0tV7TESIkzuwQ4hazcgj/RmmTMSKRlP40mmUVom+99+vQgsPoz2gTi
44USVK+B+q7lou/zziEYPeUn0Y5ZfGNB0dsFeBJwq+voP6ec5wtwQ7Ns9FSzYgU6ssk9FyeYyyC6
b5kVu9m7rdfxdkiZRmRT9ICGIsbBxgyNNtRaYXFcM6b5PCbeZbB7biqw9zCGxusKtSQUuQzcDvXI
ok9ul6Ebb9QHLduwGa8WvtUruLqH4Cwnj/Uhs0gsJet9nlZPWO76s8tkCMlY0DK08+4RESU4BAn7
Sa3Aw06ah7hgw+7JtpneuQF4bUywS0+NYSJ9tPpu5f7B87Bh9ic26Uw75TDL3Q7tRGKKP3qJYMax
hXD9pfDXItdykbfQsr2xglCH1DbRXxrFRIt4HeK8TWRBcuMNr7J/OZ0PQ5So9nAn5S+lN+JviNmo
bKsUGcN13oO1tCa3ZEOAMvuRWfoX1qwNdi9Pkh+4hktS5JO9p/akBkRmggXDFA1JsF36DquC+kov
oqJdRoH2YqVqOSN7RjowXpVCfVk82CiXDgNZAP/AOxfvQdBb7w4KCW8bxCb+ZN9b3tkehm0Mbl6A
OXcgDwWz3oOu5xhARn0FMzmj5+TMyNB1FKkWZxXVznu+uPkT8TnexvJsTfAx88MfRpzDJXOq4L5e
4p/WVq9FgfiBrKDfCrX8UaOCwzzR1pvRxlZWOooAeLPD8+QmAaoyuXfYaCH7ENU3MVGvPcsmZr7i
iX70Mk7lDews1rJX19omXhWNatCQBhOpn8yLnyVj85OBwjAPRX6nQ0ZJYfaDl2X+Atj0I5wxfihG
ye2G2WhKbLR7LMna3ZyXOy8t1wM64g+Ks/DJzL31FZOcx8V3TUiEpBuBxLdaY++jMn2RSNx3nptm
x1YZehShItg4gK5ACvOSCpxh6xZPVwVRu/yuiCQ969n6NI34a7i4TvCRJLSV9Vryvawinu7J5uku
UvvnaEH0hg35pBWBM4UrcoSyOZG2/h2uuf49XP2LBcOrmJYzebEMMVacXhhKEMkhOwYBgDUOmRDL
SPpAV7o3NKMr+ejVysSEUTKDgMWDjqSda7qWrY5+zGIiltXNWhKEsyzN07rkz6CzlmTs4gOocKL/
YLHyQ06BZ4stZUL7b/G0eaiwsqKbv+dOb38qRRY5Bwv6GQBT5ZNmZHoqMykfSR7iL3YbJ+iYtwMB
iyO8+a4jRgZJlSjCBw+TXHNgpu4SnFtz7VzTILU5V21q04Lwq9jYhIq+Tb4AQTPUVv5KtVCf0274
U52f74O0sXDu2rUoN1d4dr7pQ3e9L8IOJzDzqw9EO+19sOSOt7H1QPrQxPjTbKYC1BngPJpefuS2
fzv2mO5cKr07LdrqpXeLaxZe4HP+Nn2DTLhfCJxDdTkyUbD6S5GrpECfanUfQl59J760IOzRmUh6
iNLIh1HqO3BdO9NPeOomJIFSLCvpaY1/znQ4yFvEzQs8kdgZ9NZdupxBBEANtc+i632WW+k6MgAo
sU+osQa0xKHK+iqr0/m/wlpouCJSrIpvyXzecHtg1efRQ6xo/qRVk4Bc0F3Q083Gnh/8PBwHIhOF
fO0Jmn0sOTz9LyGb7jnWxfhK8hVB89mcG7FvKpfnMK8hgHgsgkO/w6fdPqrZmyzgAWnb/oBnyevr
kRsUl2K2geu5VWHPp6JCB7GHpmDSU6uka+/ibqWroAfDduyVC6w/EPsYbgYy6GMwG3JskgBtZ7u3
isAVmDriuLttledg6RurwD3NS4O9Jzfkt9yKpWUIVoNXIOV4cPLoDWFY8MOs3+Kq772OR9IP6wuS
QVYa5HHilY/zSo2/DTcT96XF2o1xGIBG/PizcRhyBm6zD9bOjZKhmP3oAtEHC701R+H8ZRTX962s
6vp5dKPpuagG1vwRYc1IqlKW/IlH1+1cgrpI1x3ydle8wIshAwlxBNmL2OLHeLtmbIyOBAo78SMj
ipGegik9PvF8RDqHu4SfhYVmHEYVsX0+eVAk+x2LKKvcn0JY/htSTPLK3PaqkaxSxybZLEXfmQzM
AG0s4tW6stTz6FpERk7Ldsmm+DNA2lPcVhktDX+x1/wInfe3oXJyG7Gr5en9lBHEfCEUTfzVJbpI
VBVR9dDZDEf5mRoRHCs9FrxyZsVOIJkX1ed4GP4/MYAwhKRz9el4q4lmEyqcu+7XAo3SsbBlNm4C
RH/2scmHcN1HDJMGvMWV3d8vfeO8+zZpZBuzlGTBdCCPGHtMQDAOQDjWestLhF2Ik0JF4OBGvPLU
b4hKReFIcCoE0SqcPQXowG0MJgJFUhFkQSK1GYs/RFWMiMJRINtqcqWDl7Ire8akjihuajm5wcbn
NXBPqpPg4dg0GfTgYm1z1P2mmS6F8SqZSDq34L5lgWDd14VZ1TF2ayN3mn2p5LDpcJ732qv8I4LX
BcpVnwtVHrVwCd4sWEMyXCSTF+lT38fvo5hDjNZRILpL0Wc9NzPqQw/UFt6AC8JRjSsVWwllNwXv
B/7Vhgld6eCFrNlruUwE6so7iKIYxlNcBT5JXCHs243x8TH9xA3RRxPtz1B6t3BTs+FdEG20fo5w
+lKUR0N2k1bZUpyQN5rlmQKgoxov02i6+kDnhsotRA+eZF4T+PgYbX/ZW9yZ7mHmKyvv4EdOvLyW
MwYkswajvOnAxHxLPTnOnjBwwJy6GCwMuB2SONIiiTa5DTpWPFyvCNG2VKdYQGS5DnXCmDr7zGOU
zAgg2Yq/8prpxzStZQ1wRFYGRgK63ruyLL31JqBB1RynVfbF4KTFlNvF0ILE2IV/c+Qs3ns0DKGk
yOrr7jHvCfc9VfZgX2faSDKx1Hk8BR/OLDhWbiNezQJJFSQHSNqofLvS673nKw7MOmCAFPgvewm0
COIGCadYRDLWw5h+sh37vCa/r3POBobEnT+9yxr0fcKwxV3OQ03g85MUKPm4Ydk+UhwuqHcZ7bCG
+FgDENKvEumbPpbk2te3XuuhVvExWRf7CRWmzzNA/3pYmoAUYjTWMR7lKFM/PtF1S6Lsng25pfMZ
mHARKXHKBunphHG1fkQcvQw7Ah/juznz1HLHkHoi7tQhGAOjMEqr31lnS3dxQFe9IOVmecZ3SQFj
2QFpMXlWpPGjns1SH0Ljo7YkSZmCeC7yIT8wTqrW3QhfAM6Z6GmlkOCP/5YJzATf7FWEWsBvQ/KD
fio6D1mKqCzuR/9NUiRlx8W2xoBBeUhSdq6G0NvNODbmoy8l11hAwGZ776Lh16QvdhMvCFdusC3H
Yf3M0biSpJ7blUD6WM6E3kPmnfZ+R57TuSQKyNvDTaypPiw/JUgEzwEjDpbFv/SnqKDaaRnldoyl
0+yEnZn/AoS7Ofc0WNbEG5foNbbi6bZzHaSUdd07/d06RcI98R5XxX5UXfDP8xtR75yyViO1Xu2Q
tksr/R9f09KzH63+R92Z7MiNZGv6VQq96l4wwclI46I3PtHdYx6kSGlDKDRwnmc+fX9UZmeGe3i5
Q1m4wL0oVBWQQsqcpA3Hzjn/98vXfDTCryYUHdqFTUXc0/ZjspYZa7pzwrp2e6fH6jgRYZjchUmd
4jA/mG0LG9hPbJoEB+4gdEvqxqMDZKP5A5T9X6D1uyu+Z09N9f17c/Ol+B+g5kPwpqKD+/eCvqcv
2EX96+ZLRUbzX/97U33Jvn7/P2/lfX/+DX8o/BRL/82xDeSoMyidxImDs1b/vW7+7/9SLOM3TWDx
4qCXgk/LRv6Xxk+Tv2k6DDBUIw4CQdVA/venxo8/4ipFX5eEYKEKaoO/ovE7hKsLIS02colznqYL
OujFLAF846BDI0vdDFTaVuOk6du8TE2IoWQbDBB0FwDcP+0X/maI/zEWJ46G/ECXyNVnj7E3Yxli
crQBvtEqqmlEt+s12lpoxXFgLlESLAliuWQT1YAFcbJVgZQO7vkG3sawAPhgus2PUPXFtoknZ0WD
91y/C1bAgK/tWBV/TPB/a7D20/Xj6MdKTQdUKkxcDTV5JEfUJf52HR9vVef2RxyVYxK+MrmWMrjJ
AWoPRYeQr5AfrAQhv03fK5u7Gw1eAO5BqkQEpMGLlk7E0pCvcVg+2xVp5qJRlqlNj8AgWoPoLCpX
0aRwyMXGZiCJiWuhvddNi8yTUlBVxR94hdd9w+Uh84s1QU+57Cf+IpHmQH30iIaE6KqyohUn+bdA
eo8Gun/XE8qzLL09qm2x/jnZf2nln13TB5LeO5ySm7b6znop6n9t2uzblwZZ4/+EfQB96r/fBBZB
23w5UAHPeta/nDJZu5aJVQHZQk1YsPT/WPE4ZdpCqlyFdIM1LG0m1d+iXkpGiCR0WkfxodH4l/5c
8LOJJl5a/Ocv581fcMqku4xl9vfMVvTZ1VDOJkaHy88ng2uiC9W3wiJvmKO2X4WGE+uIVcp0C7y+
2uszsKbKUKMvyYOS1jSxbBvnsovWfAgTGX9UVPESmCKC5eAUtLQlzQAPAX2PjIAu2sEDhmBdQoLW
7oBZWnSISuiDxSqgovFp0IrgMyJT61Eq+DnZlNQxfJi74TRgd3kBALevqac0yOv8a2JPsa/BtVLp
trFHhxTQYFZMkxL27WpDlhCqNk1PZA32otP9j6XUvXFrZGi/yPYEHmx3vaw2mlmMj1YlxvBe0bNQ
XypGiXO0UtkO4qtpjJDyWGMjVm1SI0EITZk9x6kWzfmG6Z6e435vODSAekZSLVWzTGiut7Ib8trJ
Z4Av417g4nQNZzDcWgNm6/RlowijoT1faig6X722zja4GMPGqaaea0OQ39RBOlz5aQLjTNNdVE4m
TgmUr0o7pRNaa0Dkkq0GhC/KQd/2fYg+hDuEw92tMmnSKiWNvrTsyO0oBEXtxAqtT0mo5NvY981r
4DnlFXmG+oGky1NJuXrreX6Lzk3FoB29CAVKkqu+KW4wEB2+enTbkPsdx1szrrs9TPRxncSK+VxI
O7ubBDUaKqzQxg0o1atUduUL7pNiXyb0oS1o0rZ3Y674dLwVdrZLY3NA2t9pd5L69wcVzffGnmbl
Wh5PD5PhIKG24qReE9iEw4pgv36kJY46ntbNJYHaIduiDMHkwsnOF4OSmMwftbwqo2YLpQ+SGpXL
HVW5Bq5IjH7IV80X28CDhLj6RUFMekW+2JzdCv0Xr2sRAk4EbIu4K8lgFSUcRIgeS8izwdacHVSR
RePhkFovEbEcPM3A3NrAPun5QKltkqux6YlTKELD2E0V8nGKwLsY4Iv0eoprPAx1jdz81lDzR4rk
j8UOsG64HkOpuU5lIqUsLHO8ITuoXBltTI/C1LY0T8RjlZL4oZNG34IFg9hCAqu97y3FewwnATZs
EhpRqO8lwPYmmmru2nHwq7UfJGD8G2CTkoJUZNAJSSvZVRak2g3s0OmjLRRbgk9Mu2Lb+r52nVRC
fQ4dS5ncMKNoxJ2LBgVhq6b2WEHjsSlBYy+IF3YZadBD605X+DdLnypbjAtAGoh83xfDsMl8wP0r
QzOVB923KePpuu2qxs9l15cqSgfRcGOLiptQB5TMQ+YtlRwNTKmNgNc1aLRNt0Tq2VrrzehGaXva
59U+u0pI/SAGRIpD9ZZPBOPCLIMNlu0SgdcYNGu6H5UPqmZkN0k3V+n6Rn00Ra6zKaHbQVVHh9XC
yJx+Z4lO7AzEFT/s0fEefM1Lq9VYNPozzXQNN/Sk0bVVoMEHWnNeDjkIKK+6K4XUfIB9GvZ1lPv0
2FXsdvja4vm3syRt6Iu6UZJ7mm/HfZtE9GZH4SwnGerahqppiPxu0jXlIbd0e0Oml45eEfi1q6KO
QcXBbRgdUa+kJPfp/FiAMRl69mFf+9zIKKffz+kzavskLVVDVmS4w7kMEvXSvGdyjfi+w5WnpjGR
2o+tSikXahU5tHnrOp1kIeXqmjvWlYFu+b5JIuacVUJXTGih0Uj/dvr1CCFUWzYyhqZcIMV1nTq1
dx5AZXQzfZzcIi6wr9WuhI+QkGylcWI0V6kvaOgcAuApetmm4LzrpkH13Cg79FwVffwY8l2BNq+v
U6mAaQI8M7IeO9QC5LIe81r/YId2+GQ56fCpkFb5KrlB0sgpFH3beUP//dcDldMMkYMI5d+xSP47
gkbOhyTfyRrxjv5glvw0/P4rJFGk/RvxiEEbMKE3xoU6kceftxDp/Eavim0RrpAPehuTcNMwHWIY
h3BFQCuYLwf//xIifpPS5uoiUGLjS/Yf3UEAzjtIfnQdxAc3Hi40B/eCVg998lp0pzVKwC1ZrgD/
7ql8XgjpDw2X6Amch8Fo/CcihVV8bO6EFsPRybu5raJc5Y26ScZXz/iGlPE+MeOrN+Egt+3Rz7O3
1mna7I32d5T152joGrlTSUy/js0TYx5J83Ra0mRl39IJYC3Z5X8PFaRASEOo6pvFeiB9CYpUW1Uy
uI865TN71FOGSU4BcnGoHk2LPknPr19Vx3mmzvnxwm889EP68zdKk2ZbdoeZ9HL44rXe8HTqf9Qf
nSGEMCCWRkFzYqFqKOwS5Ql83XPJtRDO02MRo3yf4IQh7R/uzQgNlD7swONhfScSnZ44FAigyy58
tHeXxvmrMcc0GyiMahEqHP5GYk2AqlZZu2BjaU8p0Uy31aaD4sY+qu8VM/+dqHYhC9gd8JFu/MBs
kOTZ7gBtqQroc1WV9hOtWZ/7LHua/GwL8nm+UHr6+vzrPPXFHWOewaw0kghH11sFIqxNWYUmS91M
3SId63UI94QyHtwB4oitadE+Rt0KPUuvrs4PPn+q4+mGiyMQDdu0bH3GBb29W6utxKkHPYdLz6Sb
WR7rSPl0fgi2iIMhcDHGhHaez5ZhaYZ5NIQl6dCYFU5uiqtNS/46FLGr5dYF21Ntpgq9fZSf4xi6
CVdV0vN4fE+xGi0lJg9qt3Kq734mi5sa5NcagmO2EqkNFlRG/gotl78COEC8GFWP558UTNL7n4AF
HMEGL5Sr3PznbzIVtO7bCfFv5camE1/HYdQjlSi6V9lTGIF6WimzPeH4EhYAkeid1T75seD0TFoJ
2g060NKiRft7R469WDt2LgkbjWE3jVa/1QR/1cYSSv0ZmewNkLJbbHHSG5HZjqvF3W6i2jeTcEhv
zNrprtBc3Azu2kJpXRrm1FnpctfF+WaIJu9DnnMpaiL/2lF1Y8vPuFZUIJpjrGDVpA3+s9lARhpk
BF7MpGPa9PI7Wej22pwbTkRMe0dfEdHWanDd49e77m3iyhExf69TCbVQWdC5rbwovTI31cxNjObw
aoKJmD0HVtJTlbXVbQ3uP2uja5xrJIUXFpYxr5zjGUEaBs6lTY2Ejfzwc+Rpi699WlduUmIHpUcB
vTsRMSNbw6PNrgWD9bHBusulWZSSKZq/FueCytwRL6vf21B8bFujR7FlOIucmb00p9SmKEHfFnUk
bHw6/6bucPapfDZkHll5GaCyLIrKn42qNER7oPgW6EK3HCJi5RuUfH1V/jg/7U4tMFBbBM4ma4AU
weFjjnS1iKmGoOBTjvqQ+GFz40/1c9km388PdLzvzytsrkWQbeC/pnG0p/ZwKOFINJVbqEm8zcpJ
abE6SVCwtSq7VoJIYU1B4RMxrnohCXjqGSm7msDEpGGzvA+fUTXySiuaAhUf1bbvZS1vAmvQPoGg
DS+MdHzc85AmyRSYYeyrpDuORvKmWnBH9Qp3yux7MffQFIn55BNmAEm5D73i2y+/VAu1EsoXHZNw
Z46w3u4ZBMFe1lMncml6Nte1Ye9nWXcoLHxfCu3GjIm5k/TCQ554nQxqq6qtAYLjax4OitlQlAwQ
sFzcM+KVY0XXWG4hezW5SZ5/vFPbsqXrfDiSzjjf/uS3vd0Te0U68CAqV7eL7/4YfzG4ZrqOaJed
U/mIbIcd8owfpUqusk7jr+eHP/mgBokUkuK6rR9PWatE/FPRH+VWBiopIW6soNnU5aUc9YlJY8EO
I0cnHZNpehQRISmxGvpdK9hqereh7+1jSH0xn90HrUR7hjLpLM8/mHZ8cjNPuQoKzmyS+jY5+MNP
qGlkhehiLF29ccSL5SdLvah3FN7YfUd00HTRrBTDKnZW7+trqVfRJ4nbYd9Y+UZY/bQLxsK6YMd9
+mM7OjcFodvvo1erVWg29wM+tochi01XYynHL4XztRrourKnQVmbanuPzxXmn42sL0R9Jz+DAyNQ
F6is5ZxBfbuWbM+IKEI6pSv66LFxetdLufla2e2o+68Rwfnq/Ed4N7sMIhsKMOwWRMPGsZ1tb5K8
8mWbub7XLdF3oremZZMT9Pww7/ZdhhEkNh32P5WN92h24T3qOV6XZK6BfNILEZ1iTjZMj3OqVO0C
UCC/vN0SRM1BDOJqiyKPdTS5zBmb22gRXhzC2tF7s/RjoCqKuPD+5njo4IBmGOYxaUqIlQakn8Pv
FUShmiEeyN2ubve+I9w0UDhBqo1KF9r5d/h+av4cy2RDpw8NQ9qjYAAcZR81eIm4NmQJy/I21vhF
zz6aNeweA7gp9SsTQKu6KMC5nR97/qvfP+ZfQx8fKXlaedi08TYxq7uCXuUC9QqWuLPtenLl0yRR
RlC/QTG4Oz/w6ff798BH77dGJVelfZCTOnOeNbSoc2YQP5tbfWj254d6vxTmTwmDjH4tyfF5FBsM
k4jpwvNzV8nGNdr1B59Gu1y2F0yd363w+StqFB05SfiO6tHEBCavQY7giVpEB5bzoicoZVu00HW8
Rpvyy3cKQ5XcHefUh0nl1DhKMaCbwm8vaVgHY7231A6gSacAkY5fp6oAosDrRWtufPDLYE/784V5
c+KdMqigCmySMbHl0XYWB0nc5fQxuwZtpQurGWNsaixUQq1mXliJ77cYlXwN2RJdJ3FLXuBwJWIo
BeazKhGGdpO4KgQ0OYwjuqUj+nAbC8QQtKANa5Qx1tP5iTNvXkeL483ImnoUbxVgvUAU8pB2LXdm
my49abrnhzixDDiW52K6wz5NOuvw4fwJze4Usv7E2Fxl1lYiAFPMlbCMCwOdmJ3SIeFgaUQBpn2c
GEktpwq8nj2GNtPf9fKxGuNv2Deuy9q/snFdOv9Yp6YHd3cYv9ysHSmPVvekyKGiJMCbAzBRNRau
ITqYtUtv78QHcnTDocgItNcmlXL49qowAfEXsOQcH42Lkq4rYT6cf5KTQ5ho1x3iUUrnR0PQtTap
hcoQQzji6JHS9tfI5/9sjHmSvIlD6YzKLCSxiL9TBO8YUzRxuj4/xIkPAk+dDZBGKKJB/Wi9Wqbe
FzRa4zHqqB9lHn7rCnOLo+0/OJ35++ccqmURAzpHr6sbJOwGi3Eye/rYpdFrZ9A0KHrlHz3P3+Mc
vTIbxjn9xE7mFgnlGLxdVr2Uz2XqX0h6nv78f48zL6s3n0bpUezZJc9DWvRBtY0HJQ2cC3vpyTEE
KZk5B4Vm8OidtRBgLAf3LMoy3hrlzLYE/3v+858egoI7mWKbzeboUlXIETBqzmOEjbKPGnzGOnN7
fogTO5lDwG+TnTAEz3K0Wap4puITIDPuGckPBKQ3Yxq8lnV6PTnlr+/LDh4JlklYa2j8/+FH0So6
e/n8mTsQnyyCiUfquptffxyCdcNCuollq348hgPOsQOu4HJxu0XpVy462W3MMlzOHfDnxzr1debg
jzSkzdXXPl6cPSpGJ1cZq1EfpvrR9y7tMKeWv8mVem5REiqlicM3lmtVbvkYrbqgG66zQfmK79B1
aoefzz/IqWHmtg4qHvRkGObRMGhUU+l7HDIGMhQAJbQHQDQxqgsXTP1E1MpxSSukCV9d4/58+Dgw
BAAjJrNPJUYNOX5rerDBO41aPV3NBZg02nQdgORNJXZAe9aar7s9skZUHJmFdgR5Vvw1neYYYlqY
ZYocBMcE6L7Ew/usN58ytDcUxbcV3DjNuO2EuHBAnjiOD57g6NyvgxptjmNkLirWpV6+NqbuRmp+
g84I+Uzlnv8uJ0cTdO+qdORxJB/tML6Do6WNE5OLBSONA3fKiEcbAKMh/xE67YWvc2oSEGn8NdjR
1gxRmpMU8KuLJeWC84DGI5sW8pd/8kioTufAUFLqOZwCAEqaWg68QJQECxbMclADlz6RuCC2x+P9
/Ginn+nv0Y5WaEfLTlTkjDblNH4YMJ2Uj4F+YVs7PYhtEujanJ5zz+bbs8aj/T0B7JC5UkEokT2o
Tr6Kq/LCo5zap4nY/xplnitvTrQErUttW3rmjpG3UJ2rqRnQaQxrzfwPH+doiheOH3ajwUCdgbgp
/Zron0SpX5hsJ2c2hjGGJK9i/vSUePs0nHWSznxtjgNqV+l/GFbp5oq9mo1LIEpcuHSdfHd/j2Yf
7W+BD/G07hmN/vH14DvIF5AoSsDSWNSfn3GnzgQIhDbQakq8Pxt43z4Y0ODCUCFkuiT26LDvN+js
Lry7k/PtzRBHM4Hmd0juCuyi0dZXISD/vF0Fxj+abxQ5CD453LDBOJxvdWaEdNEzDfoRWp26DP18
jegF27ULb+zkx+GAwyWT/3lXAvDN0cagkVO0AUM0wI4c6flpaCEx0+fz3+b9SOTW6J8lOKDR+F0K
CuclR41CQh368jaGUe7qGvxx2d5FXLzPD/X+pGMonUoRW9zP6sbh2+t0bDmQ42Sup9gbWY4f0Zq4
gQaiL0ZzYFzr9VWG9cf5Qd9PDAYlx2apKrlSMriHg9KMnOBNACWO5ra1ar/AFLtNwSWeH+X90mUU
wXlkkaicU9SHozhaG0Ck4HsBuFunebqmTwxf5hf82MgqWBe+2cln4tpMRpQqCu2qh6OVsRIJv2Q9
NUq80rLCTZR+jTfr+vxDvVu2zHBu85JCL6Ug6zjQHi1a9biElW4yOfSe5i9l1P3qe5uHoBhD2MNd
TjteUD6EOMTHfen6yDs2ZtPhDKLgmNtr4+++6l/BTDj/TO8aP+Z8/psRj7c93wmyoUJi6/p54a0x
D+nuiopmLRzsvtRgsoY1DpGRa+ZSrOwe3SwV9NaKP3W1fptYxdaBh+Z6dv2lS/Ubv5zv6bYxbCM7
/H7+l777yPxQk+wbaWFt7r05CgrGWoN807Wly9f+aCfDTW+UIKGCCzmBS8MczSUsvgPLarvSRdIL
VhrfZBod45Wn9peW/7ud5uiBjMNZmyeVE04DDwQk4WtodOu0Q2rXWh8btG/n3937LPQ8FqvDsIWg
P+Xnn78JDHpb1QMTtxc3MgAUAsGJWwcgeQwWT4obVSY7JU62amiS1RH+4/nRT60bi7ImWmWTNm1x
9KD9ENJyWDDFUsC568yS3WudDsXv/9koR1tOTuchcBq1dEcJ0Qe43OgnF0KEOao5yBmqKmm8+ZLF
zkbPzNHcwG8R+kFpFG7VDjec258cqiF41NzbgfeklmmyEgRGi/PPdfLbwU3nzTGqIEl6OE8yq9WH
qbAL15sGjTz3gKh6fMzoJtiRvnAFKI6liohsG3FJ33mAPC78gHllHT02jXZsbTSq6tT7j44MVMve
oA8p36/QPudl8qIEuGNbMdQIP/2AxveTWYQ/Gh0RWhNrKZzjdHX+J/xMLR39BMIkroTkOOdE51Fw
lodML6L/ws1F5bkTZLdw0h67bLAxrALj2gXjuBR28lD2lYHdcdy7TadjUQjrdCA1s6KHLX5AeBm4
wCj3fm1FM4M52QwO5F8QwissAaHfmCMMjKBYVvl064jO3zSd8lRXAcxvv/9I3h0x4SCuhsGJ3QZt
3KrUoti1MQ5FFgCGvumVHVYa0+8YZNNKg6oQ50DA+ilfjFbmcYXEgAZTHUKNjbv4AkPlpz5IEkjc
5n1R2TtqDME+IP29IszXlmCYb1DSNNcmrtNQnsJ12/jPQ5eg1omN/VAN8NxCgFggDnDhQNWQTrho
pEqsrkxaukz8mupZF5lsOgULDZA/m1HxrZ03GXfBgOaSOli2DuI++6ThvLVQc+8KNluPGRdNvyBC
rrtcYOStKhYWk+3skkS/sYnRxT6u5mbpKvuB+PYVS9VbA9IqLjDJyq+RHGl5Ja6Qxyq7HI3i+fnw
LryYFyK1faJOjUqJerTW4W0ZTopbjtv0WbSE40ortR88QCK8p5H7kX/rwiI8NSB9LsQz1HjnFo3D
NUgchXdlUBbItJ1xSV7Sp3Smrj0t3supC5d9k114xHedhBzMcr780stKSRvhyuGQZhUkYwy6n5xb
qa9KMcZrkuTRExiQBpx1+KUt+UMcqpx14YgH3OC+g+cEjO1nN74OQ9ArgmSHMZG+QrYw3okmy15N
BcZAq1kYq8ok7C+8Je3EToE0lG2CXYok8XEgNso0HnETL9y6SK+lXezbQWn2E6phaYA/wwVVWXgR
3CQMCn50inwyq769sFecOMClIK42fsoNcRg5em99adhNa+ecNjBjkgb/Z1CzhKO/fIvjA82qaaI0
HplO3cOBjLoo2j4fchcw9mdobhv6PC4kD9/dEOYhZkmWOdeOqYkfDkGTWNniqJS7cQ8Apq+oFmfZ
xyRHBxJiZDdHPxjYP9i1qC98ylNHnTUfOVRFsAt+d+jEUeKgxKdsUYf7WIrvSeE9izq9x0v0Hu33
7NL7y2nZ+Wlxl+TSNSdJ7KMvF8tKTrAzeNpY4KrjTU+lSNd2GDsb0+sv5IBPvVr6tykuzU3m726U
7YggZQBh5GIbe69EbUw9N4V4aV0Vdn4FIxtEsPWEjfSFNOqpF0sK1ULEqsE9PU6jit4iV29qFONx
Q9XqdaF7UATzEPpoqa3FCOkdutzL+f3y533r6PykrUKQH5SAO53j+nXc4V0hONjcDhOpnanU15pG
lwwU+lcDmOIi9Ee8Gof0NbSaLV19uNnGV9podTPAitdiO3DtyABv/B7bH1CWQi4aSE5rBc4Dnjlf
TeD/ix7Kua/09RKRklhqdfVkx+IVy4hPNuxpiG3aByNuUZRgMT3ZseLWCsgamQdfCkMH1xnhqiZi
eUV7HCZpJtadkRMHa/ikcmHblQ6axVFWXXip5vCzQvbu9dDBSO+OY2CFcLTORGJahTN4FAIBoy5B
XkA1my9gRQ12dMrFHr8Ve1N46h5MBi4uil5+npktML2mJzUwV4DD6zX10B2mOtFaswFE9Qo+D0BJ
P2HRmK4iP3Q2uUWfx/kve+JgIudLqsKg+wuR5LwbvgnsG1+EAXRUTglrdsvj9yC9m4Ct1XiTyYKv
2pZSXlg7Jy6NGu3ttOKTorUcQsPDURN8EPRqErlb9WazaQccGPSExq+Cc5nOs0LdhFMKegaS4aZI
QsDxGjeLKMrUheMZH4QUr0PffGw7CGy9iiVcYZn7oUxKPLYc5cJJeuJUmoMEw7BoWzMcqKGHv7ao
gcPZuLG4KmCXqomecRwEgpHn1bJU/WH+x/zMJgBCWHT0vyMv7fVeu3Auvd9wyJMRq1BCsVAIHO+o
Q1QWmif7DI5RfAVo8lZVsQ6p4UrgspiNznWPhwaFg0vXzPf3B4N9VSUpPOs6OEPmHenNFBHQegTO
l7mL5XgIPdxxC1yzF2Mjl6r/WnnBE7N0VnjfJM2FZ353Fh8NfXR1KWvg6lhmc0Q24xaIIrJL2raL
7sIXvjDMcXlSdiAC7TJmETjdTZa09LTWrp5favObo8qDXWJ+Go1+AfZR9onj0qSvphaWUrzIfjCr
HUK1/AqZ46Vq/unvpVMyRJuBxlo/Cvwgb7coq2kb4UqyAZ/5FFjmrRUGr53j3LezZSFagquyKrd6
K9fnt5PTg3Pg62SniTuNo/2kgC3FZYB6dVko+6w1Hlov+jbGDWaSxZeyKXd+FCRLWT1jDr+7MPa7
6HF+v2/GPnrwSMGygzR87pKJ34CmWVfWLJDh0jdaK0Ckz6UZ/T5I5Xmoi2tHE7+6lc7Dm5pNqZ60
KJWnw3XiZ/Yw9fj8uZ18DUALVTQcwNHH3mBrm5f6AuZneTeX3gx2lBOZFF/hAm1nbppVy44qgwWb
rwe3m0JKO/9eLw01T+s3699T0WxwNczcWsW2oU9R5zYLrXvU6YX+JyMJzeFYoCZgHe00Br6kpaWx
QNoGxk0Bcnzu0B+4yk7jLf2e3T95MhQ+JJak7tAEePhkKUIQgZSIIodTtRsMnHBrIoe+8apUX7UY
JF2YoSff5JvxjmYIln9dq6d8tNAv7m2tv6mrclfKZqnqzfYfvEr2mbkIzmo/bl+PRrLDSeRlrhYi
wCqkeQvYenZd7QkPL2mY3sWk88ynnZvkNV2+cBsO32MNZ8CjpM5zjWZNkyr+lZV12zrol0v4xZi+
xYrx4fwDvj+V55ZK7rXYwpNJU4+z6Wal4vLlzR+vDZf5iM9u7QWvTZlS0UePbqbXZYBlj5/Q19nY
T0lXXbhcnTg1Dn7A0bpoTehR6sB6L0PUjom1Bea8SWT/eP5BT5waTBlucKSsZ3bNUfSRlNZkhQMv
t9a0YE9sXmJZ3F6amuhc3+8oJAklcRmRoPZT/fp2mdM2wbYdE8NauvI5DFXv0YxSa0NEsEzAfda9
GjyMwG9xmRi/jkWEZoaU3yrWQ1zkBxDRSvlD5kW5CKU++05E1a5pya8lZfEUU+WBiVBtR2pSZW7c
RIP+gCFhjprcGnadhn9PHwplEXQldlXdgN2p5ihwluGiSzTWY+47LqZLmDFX2L15KdxdIq0W5VkT
5xkWCcxzNEoOTAZcWN26S+WPvFPxakgCcZ134bbLlPuuNdKrmJFWOQzhpdOre6015GrqjCuvj5tN
Vzvt/ZQp675zQA5W0Cpwns7WcTp9K5rYxH/T/N0nvwVyqnBLUUGNT5vOlabywYiS5JqP9FnAFnxq
uB1jKwZ3UzeKaQvEQCym0bO3GLVkC10k5Y6eu3alKE1Ok0d01U7DNi8STD5SEJg2jrUPQWRCi85s
7840U82lsS5ZxBbSNhyyV76lNSsfBjh6c/VTUbfPveIpwAD0Oxj3O1zhxgJJhS42VV1YyLx0+1PA
uMtQ4H8G6Lsh4Yej5RhjSRoAZ38IPPygsjCq9miUJP05qgLkX4X3NycP+yCOvyuTUe4tfSxu1YrQ
swWNPbbwGZyoEWvL16NrKfx8qabmDsNLsTatRt31mX+tKQa1nzTpd7Pb6dxp/YTVyBccWyLU/k+h
ZvT7UAMF3BWARFDrf81gGd52U/XKNXvisbH2I3++cMwJpIKRYISj5rDq1QSuxgBpTeINSyOV3Doa
hFs90rYdXJe5RRRq72hQQYzECrWOsVWs7I7MO9+u97rADYcGA9k2F7+PBV0EC9o5WiiWlLUW0vA2
SdRM2TLSc0qCVbDvq7D+oKEtxLsHGwPHTnVXS6En2pOZ7822xgWWXKK/jEqActjO5bJONr4RxUtM
G/oH2XSAB3Sj3Sm1d1NYo/rSKz5MU92P7yuvMJR13kb2onZwFR9N79qS9Px6ptl/xtkxcjNefL0G
z9kbmy6z1HLbDdjcWWYZV6SPK5EBtBwxlA4Wuu0Hmw5r1AfcdnW4dB0gEssCf9fhQUQ+N1uIqSiu
UkoVO0Ud1qKucfDOMTNw9PyjrTZbLe3zL6LFkNWLxCP36PgjtU0VdgkNvjsM7JsvARTUdURLHn69
Y91/FwHeZYvE7Lty7+hlL1cK/tUwbNrncNS2NgmLhY5fYkNfSaH00P0dCuRBY+0HXXyyg0G7KlUN
uXOR2Iveticov7hI9L6yaSu+yYTj+For67ZaaS03Nhw+vGSZTU7nJhpAWUwM+/5a9/0vjdpba6/h
fE0NmCEr7NSmu6ZA1ev6ckTVzbXn1k5nszejauNFoY21vzTSSd+oU07aU+LGuyz0GmWo75f6jMbo
I1yHB1tdQ4As7hQl627s1On2tcaa2WhRm61TS6mfwlHRdjQ549Dep2b4dci9OztAMTHhXrLOOzNc
dqqnPmDWAJClz9nJxtTKrr0Il9O+hj/oQ/Mrs2+iVQZMfIMQ+mPpTNVSARdYLrzEs3ZaLUBt5HHV
34pMPGJMsKwbbtAOWZirOMbgNi3AApXKsFRj8y5uo3sU4g+Y/m0Cr3gpquhbNRZ4YjjKlUiSW+mr
W5tmD3MqQMMD88FMA+PjttJelGkiLaOifGtlRCY5wT4WdaM71fmVtJKHSR3JxIRVtp5qDB24f/xO
CzAOoZnVbABwvNiCE6Mk8AHnatzLmmvI0LXa7At3T87uWwrNCKrI7AHX+zstMPslR85HPeEfO439
g4HaZYKCuCm7K68IP2QtzEzjpWsmBPBV+1Jb6UugcifvoIm7ilo89k7zFEvjRknh68dNfi1De90r
JlrT8rFrzFcQoOBrrH7tTSNF6XDr82a00XlQGo8l9tGZmTUKrqRJnm2kbKEH+XtbZljOOz20eHJR
qxFg+MKqgmsvE0uvSb9HHS/Q+RjkzhJfsQ9ZFmJdZe1yM/jhRT5t3PWND5E+ENgXSZx3kuxD10P8
6bV+P8X6nCwligdDpUbGk60pV5z++Bm07hgKlFTqreF/0oYmYZkHL/hv3xixrcOYj0Clxdm9bkxb
x2IvGPwkw92GlQ6V9aPRjXhUSFcD2EKteGl1jaAUpXwNOq9jd/Vv8VaAxqt9Usz6wYyHfMc+s2il
/Mya+hyDH8a+dN1AT391SPj5QXqlAoR2fefR8qwNPVXyS5rH2PlYN1WjJcuoYzr2lYL7mLlvPKFt
Df7BYHj5fQTOZ1WaYljZ2J/HosOykVAiw496ZY5Ws8TKxDXL+hH8+XckLN2+pHbf7JO6963BDawu
rH8fg6ELH0RqYhL/gD3eEKyRplsbH++EPRnMH+fDsFM325knYkDVgHMmzKPLgjd4dosnHmkovboG
kIQMG3m1/KT3d6Ou3ul4FPtmv22xUrww8rscHelzpgiNXgJBD1Wrw/C6zAaa88H1unVdgWOW2wSs
Xqw85Ul/63jWvVEouxmQT8cB89z6jp3Ifqzsh0azr6b6i4qtO9Z753/U++CXJgBzZj+igyM7dhT8
chwmcRCNKXdrfUlG+pounkWJffP5Yd4Hv3x4NnET/TbphOP2d3Ui1RzGMnX9Wo2xHS3U5hkbjuhS
ueLU49DYYMOYpE5MofrwFftZl4SNA8cizc0nUxQrrRf3VFkvXBlOPQ7xNUU5NClclI7yWdoUJ0Zi
GympTNBrUpCsCxXxdP6dvZ8umtAkABvyqxQmjvN1cJW6Ymim1NWdcS30/Bo89DXM+7UOgyUzs9f/
bLijZ0Im8v+YO68luZEs2/7K/YCLMmjxCoSOjBRMSb7AUhHSIRwaXz8LZFsPM4rNnJqneWvrIokI
hMPh55y99xpCDhBiWw+kaOsSZDJR/CxHr04gxzdf/xeXI3GE/B6DgI7zqVkRl6re2z2Xgx5Bwg7h
j/M2LgzCoJbg+OaTdb58+o99Fo3aCzWfzYiO+uhsYUxeEw8SZNN2AKA3atGzNddr+kyBA1lgmnYd
1BiS4D656t8bBR+vetYo6Gyi+KayEFuOxQG0Jdot43pqki1Q7J+7yz8KuPxPoVAfkqNOySu/Vvm9
PU+z/PCnfh9B9X8wXWpxev4h8FJ2xXvya7rU8ud/Bl6yI/2F3hItifojJWrZlH6GS7FC/lp6SXj2
F6cuETH/Dry0SLFlWIdq1zM1nTYh/+lf4VL8HdzRS+yPa5D2wcvlnyTc/sh1+u8V61DdsMGww5BY
g/fNPZdOzpXCQEkbxH5ORjB30b0iCZ8mDhMqmzc9DAT5+156QfIKLIVs7xAWv5vn6nLy0k9GlR9X
8b8+CeMKrOY/bPVnz07XxJkIQ0gKVTbsSfWDvaqbyVeLLGn/lx/n+ue3+xA/ZXx4TH9eintIhAHT
N6zmy/7+S48S1qihxqIT+1YNycYr1vqoX4yhbewMGWtM3gDKZdEAQU7jYZ2TEr6KzNPNrBNjqXWN
9/OpYqlH7+VvPhCqjr9/Ipx0BJsieWIDOR+9J5zN28TylF1bK2S7T/WXNNzhKC1ue5H16yyej1nH
eUfSx88CVP+WuSpxKB89G/mmZibiOI2g7n1qki9ebD1HzQTDdN/nzUZrmk2T9OvQS5/JvKYrwGSw
eQvBGPKOFA2lzHRhtluGA+2uqzlBTwBZasV+7GY2kFm0K6sTB9K5AJbfdySK+3WhjJdhLih4Sv1k
pntvUpLvmj5AGTHd7mWJ22vV9LILFbkx6fitumi+UEcVBBykOZHedeMx9i4j1aAaTGnAuentXGRU
oREbc5jPl2Xf7W2nDV8wgfkTEqRbjXPskTCC+toVIGvaSbOv41qmp4kksEDt4fHEM7YdNZbTSzzP
+WPJCd7qgSpblBsU3NBlanGiRYbKyUl8FyLyNImnwQp16gg39VVj8LE0kJ/hIYTxIEUL/VJ3sf2k
eXcdOtX9YMQmc3MJNyF11CFIpySLA6HHoe80KLQK0dSBHGK5tuLRDRDwhEdHFrXPPgB4tYIcH4iy
tgO3z9VNn8/f0jBCT9HXYUGUqWKROT/oVNQN8xB1uiHA6LHUS4uySj1Is1JOipzfQDBFlw6EI6Iu
vTdHRphwLJH6ZOmnAeo5sD+TNtLt5xgIZ8s92Dlj4zqk9+VKCIciyoj0TIQdVGhj9uUCMSwNedXk
fbWqCybTRfuaetWlIXgwZuueAOxDoZp7Q0+y9STEN97hDzJun4CemUEz4wJyJxuWm42TuhAAbCIV
zGepdNpxBmtLHCu/a9wU6m5SBTCAUdClKUFloeuqT1mbFQFRsHew0OkBWgoFkj6nX0qDiNQ217yX
IY6Ua08AZ/addp78Rhncg4Ns6bUJ9eYqHTsHNDjYS3oWqvGtiVLvGMEjPvA/bJIkQyfex+SxvZEo
HT1qtUkYNOB2cp9Ql7zQitAvjVSNrzxVWshvdetLkqsZwZ62wk1zMt279foY6F0OIgnIogbKrzKQ
GwgkKutq1It9XlT9NQzXce/Z4+IdyKtDq+H3bh3g1XQkhi+tib5hRa5vvZs5qT4X6TR/hxAa0poq
SFIxilcdvdQjunNJIyUvrnsvGvbdHNtfhjEaTqIx51OiyvxaZEp/6kSEGG1QqvJIV9i7aFCTbKe5
dQ36DrprXbqTbHfVpE73VZ0Y1wgH+pOVTvRfo+EVvReGNd0Rw3uuGye7K+LbudIAENZOYawW0HPf
wNnxvVGa9Aqtqn2tLfWta7vquVDbZ2ukqaEuyZbVOqac2qa1ArxH9AlFWWdimPtG6k8M585ANRYv
ySHjQybMcCe1bnx0Ru2AbtKhhfpoL3++mnsRdB0RtvmxylPBztTcGxpxn93k7sZ8XAvFPGmK9WRG
SkYoX0JDp1kQUHo/1MSef5ucSd22Zv3GLTFWeYf7iWjfdW6S2VqRB7zElyRDhuCklRtUpvych74e
N1hI5qK9Cvt5Z4A9JbqCNGPWJDBHv1PuQrU66oKWauqz02ql35svedh2Qat5QdkkK23caCCeSMHS
D64jKM21x8oguhQxZhI9OkochEO/74Z+VUbGMRnnTQWneYid1VxuhuqRNgXkc4iMUDH1zIeT2q70
ZMlmeu2GAslp1m7nWrmr2UqAgAz6LnNg9uV8vL476WBT0vSgE3MUpQ50XbQG1nMM1pxW0S5Si3in
25W9a2oi12MjSEEhB2ZR6Pu4gVsxd+Q219UuMsjwMm67okWXqvhN/10hw3A92RWsvdZX2GF7tTsS
BkNcWk5IS3jdmXJrSRBWcSw3sROv+hn4qc1O3go+ScGwIyqqgOjVdeoRmeqUuCBhAilOoEjTT9Sb
iMaTZ1Ta2l7eNPO8zac7hw2tSzHBmEeSlP28v8vj5MVw3+1SsZkRmPm2AhC9CuP0Uo4n4E23ylg7
a+i1eUAX5DrWm9Vcze5pbBRatNAFy1C8I0sqAgaFnm8NxqUstCMbyCeHcWZYf3+XYxwis8hEGYiF
46zE0RzmE5ZVZvsEcmZfJhydYJSbIU0Mto5KWg9FEUry2ZR1lB0qUH/r1nSf9KnBhzOiiHc3TW97
a08ro3074OuE7yboSl3GJaFZZqGvqqhe0bctV4OqlF+oDrTrrqgbdkXzBZneVT0TyVym2lNIbbRq
VbDwuraL4x6GtFlvGru5TxWXpmLf8UzFsl/hKOZnSMKvjOz6G5vMHYsRaJBq0H1G3b0knFlfE4lZ
PsgW/TWrrviqNwr0jrQ8TEZ8p04kT1pp/6j0ZqAm6YFYQiuQun6rzTodZjeCDTB6J4/ohkaAwAmJ
4iI3F+numDFXUTauRmJ3qmmeXwFlCeCaTAAyOyACvFzbElp7KULtlrUCwa/IrgZQrdJo3c20fHVn
Ji1Ujj1vj2LDPObLUHeNX2vjRGZ2zp6A1kayFXVK/LXNlQsGC37syZWwOKuMk3cpQY65SXWvDuIp
7gabrjuzM3VbNq+2PpAMoCThjkTvct+VVbUiK63ajY23a0p9x0H1qZ/aqyTT37N0GgDWoJala0wM
djkFQ80AgKArcpu7blcVS+05kKfCK1qqzYsSxjxsdcmHy7+5ZUl4OxK0oYW5C89xJTq684KQa1/a
kbiwuuiJUaZKnJAlERhlqS+bHJO0a95Keml+kdSXTeTmPtYidc3GEa3VJrzWrVlCeuQPlPaDo7FA
vKkTazUR7kPb2c1an9JvOvWyL4ig9uFFb8mA59A7GySJixANT+8wbyp1/TCiqgzqoXiyqh62gWPe
l1K8jKpWbyYkBavUoP3bd2vXI+C4ckZ2FWOdwMmbVOzTCilZNQOEot6nTv1K0ybosukm19S1EnOI
g43kt3FsrJS4PSgCXi4vr2OsFYzPQjJaGJqGin7TqF3rp6VyyER5qaIyMEta3Sb9K7Vv9ZUHggZC
1Zc51YKJGLiVOuY7L9cf0LV/QaV/ojwIlJ4X1pg+uoU8Ntqt7hX7aHyLYv0i18cAas0276EOWito
eOClX1RzXlm93LuhPFGIrKsoA88JfiuO9055G1FLlIOJ62T2LQUuOCmSo/NkELI+NGKtQ50QnRo0
XRPY4qJs1+4IVErbK/l4k9Xeg8sks+I5jMprcJFGoW1N692RgLPHla6cEGT78HYMM7vkbHBRZe7a
ji/JZfM7uZ36gfIFl928UqEhqeM3uv0d9Kw66y66+ipDCFVC2JvrbxZxZSYyyO5Nmbj3wxwoqe+k
b61C81q7jrR72dYrhbh5Vb+GMLkaK9hfSrUD5TNEbykiEhl/H2fHB79dtW/JMFIarGYB6ZpkOLc6
ADj8wWryNGajTOlYPKDhme9dknuyaZhFjsR3KvAVlvcG2QlrxeOp+5bT5DWoYnRJExhEXhZ4zfhl
NHlEOaokw2VVQkjMucMgDkiCWbkeBsZ6Verq0eS9CTsXFJJ5SFRvpXD+SjnQZxGrthcbDBQBTRiO
dDdG/Ur4D7Npx+8w+878O7gGXJTjet8HhHWvJ5PKxg5aCZqqDVf5kK8kbVEd3Z6AAlebEOKananD
WWQwlqUbTspfrNryZXTLIWzdu+7KrqrtoOqr0YAiXfebauqDJo8gDT8JbV5383r2GEyyAvMhREEy
7Ggg+Vqi49XmZK5PR1t/7iMJbF7xO0+96Gf3EJU89NtalQ82gywi4E96ml2pTElHy2L2ejEJiehP
HqeZINCsXDU01efeXM/pmrCNL4T2+6YlL8jyP/QuFhH7aMfAsFzzVDAdts2rVP+maUkghLbCNXwD
aPPkyeehuIqKwZ+jV6t0N9lwSkZ0u6O3stSE4ikEknfZMnfQoZn5zSy7QHDzSHHSATJYuYeLibmK
JISDo2l1iYp0DVNY3YosuSmke0OO6l0SppU/WQuVsaOOUKPI5l/RmNTG0yYjmGMQjLQ6doZ54hA0
ivJByOh7LdrTEMXzIcmH29GMvGOotQYc10wcqn5BD95Nofvd0Ptrqa0Y2m4VMyJIW5HHUuV40Lpb
FajvEHFW6JX8nbxNaG18yDbR68BOXfNBa+qcIHyx/f+NDQDSyZxsX4dSXs7wKE+5XntPdQ2AmrHx
UosJBSCkmedcuo42ok28PTxe49pwx+RbhjDzmNVWuoUx3X6SMqOdqYsX+7pHAgyCQRw7Cx/p7PhR
1aMipkKP9hU4OrEanHr8Qm3YkqmvufyfXXUIl/pkdjHQVFLtr3MtLPZ8K6w5C6QPJgfVjVjqHAbe
lDzuUv0UPwqh9EdRpCz1UbhUSuZSM5VL9TQudZT5o6SqsMh+UcCegMEdmzdXSZM97zoC/UH05IdG
Nt4xEan5rXE4qfpEvjonV4vbq4JM71cmWu7BUDgzWIlFuVdKqVxbaRa+RHOr33etkn6pRJVcAKXn
8dW6u0ylRMsqIU+uLdTAXmrLeaky59hsNqFu4SHyRo0af6yAEbTTrNzk3tC9IgbpbxERP5pCV/wS
cotfIdgg+tEXbXSdtdrFaMGCLPL+ebahR5Kjlx7HciSmvA8hylPmiHQ9zQaNi8zaql1DOLGk3E20
iHeYHrOLtsWqbZzHMZe8l4z+KUNbyOKMCi/dwyPrnmJGVoitxtxZzyMgOl9MmXcA4qkRdsGizdau
ouaUHDqcPDQZLZupV3vNjWA53TZLSVcuxV25lHnOUvCVP2q/8UcdKJeSkCB2FL/xXB7bHxUj8c39
KV7KyHwpKMmkGE7tUmR2S7lJEnJxPS8lqLYUo8Bvi9ee+hQoYLgTS8lKc5mI06WM/XNn7qOq6Edj
zqEFSIPTJmNGP5eGMVkuJ09V831YDoCsLe9pcEWylhVpxfbgrBgZxhxn7fs/X/Y33bcPlz17ZNBG
GtpUT/l+qJkIFxbnKi1rDHiA7s2fr/SbJuevVzr3P3caAMpMavk+jocXJUq2YdpjPpidN+jSn3wr
7WMhsuwEWO6ZeSz3kjbnuQb8v3equEajki87Do+6ezSXXahd9qNi2Zl6slM36bJbwYQWeyVZtrAp
arQtqfbekzroxfyzA/uPxgi/7/1/GA/8z4YI/2ke8X9wjLCYAf7zGCF4Fi/lW/L86yBh+Rv/GiSo
zl82HWJC5iHiYa3+9xxB1f+igc/0jqLTQfXPOvgXOIsJw4Ku4DWAbYJ8CSZD/xojeH/R+meCadH/
R8GHnOsfjREWWeEvYwRmk0srHav34qTSf76Ufumoe3UjZozD3Y6HpznirehWnpPLNS5pwfHOkJds
dSjXYktuMhtZ6eTm8cMvN+s3XfQffr+zD0FgAl/HYvaLVe5sDkYYPplktDZ28JgXxqyaB4pIJdzX
eHI6JmO5SlVIUj0LOgef2w4Qc3tXsPm2RXIvsk/F0Binz26Mo2KEYoTjQj3jtXw+EfSsaCSVJRsQ
6zm5Ch7CpbKs6BdSTsS1eBqHLqJ2L52EpleZB1kXk8yazFBYVyPxTdV+8sahDnpNd4ZNpjDgDqah
sMznwaqj74x1ea3qqaA6ROSIbdsBe4Pkrx3npxy00IXUo+51qBIJPtAE8OO3hlG4uxah5JdRL/V8
p7VlU5+MMBvxXyEIepoaxb3IHfnOuDgmB8eNC39ZSNaNKYYwWic5J9rVrEZkXkyuq9iHIiv13i8F
G80u0Wr3UvV6sE7IXjTmoJk7Rouj2Wb+b4098OmCjhN237nscRmDzThkua69OW4I/KpxYo+vJHnH
MIMORbNuhTTqlddV0eDHoaIpmx4hbc1EnNawzxSyFgGxocNbXi8oV8KPvkZG2Q2+nndzuMEUMsd+
LCw4Xa2kGBKhKJ+UyobV6zUe9G+rmdkQ+UcdoMRlgodT6qnnK+glARRFXQ97oKuEQf6LWu11BgiA
yk19gpQBa+yZ1jsJt2lJyu/aHYDU8h1G+g0FI5N+yaokt1DwTBNuUXbyZYbtDTtcayWho7Y7Vhep
oYlqTfOWc4S0iOanXzDX101t0aPxQhkLDE/DotTspvcwMVqwtdOoPhYygR0OZmvR/EWhum+lUoqL
YYrMr4OcewkgoZcXpimzFSEzNmhdW9celkNau5Ghkt7MYW+8SlOYl5OS46VOjEHcm3HGQKXxGDYF
lh2p2WoaHeWS0G0AmGNKv50fBu7ZpsgHmjKJlnL/R90+6iYDNQrfUuTHPhQo0Up+6CWIuMIhnLYC
ZZ4ctfmlq4fBDdCwKgmNYi66HHQ61CrOcFe1Ng+Dp4YAgu1+ImW7J1N+NdhNwbqe0+KO3UyBeBvS
DsNF6OhZ0LL8onStFGZr3s1VHukXyVSodEZ4y1WgC+wpDJoeCBWtalLZVuWQTpwElUqGIKNH6mkh
pOY3HDFv8efHQ0BwTUx1mrvTd3qc88XCWQHC7sLHXqtFWZZ722p72red8IwNbTiJvHPscB3UVF8X
7WRF1s3I6W3yzZFBTIDC1kUjyjn50cU/5E9q/FAJSoR0eGcTByVBsOK6o8n+DPP4Nu30ZcK0Z270
Uk1WvzfmWT0Npf5KBntgy0MXmvopc5g1AYFjrgNbN5rG745N/14HWLEebSE3Em88x+PVFA4TFl6e
qQRlTOSJN7UaT7Xj+RE3aLKSw9w2m0I6J3SNSNEwWtpivHHa/iJ1AA6H2h1gD7KAKV9NlakJG0lq
ZhsGNHjvEwo9dVPFVbKKkzvVa750WboqrXY9MtW9wOpyKKuBqIACmrVvAgZEMlNq34EBjE8u8Dpd
4xu4Vkzgy6HsGn64XviRtiirV2brjPw76QWzzoN0gF8bCIJzvCvmHRmBcLYsmPKeFghvQNFUOFbp
lw53We0cFCweDsqpDLJaHrVeJTRDxjcMK74g/oPJU0erdvZuSndo1kUy0asQE7iucfwmhfaepG51
o5XUD/FkPRLcf6rV/MoRYefXQ5tt4Sdn2CCrMCiLbD4WpnlV6E/WAAIt0XZzOW0IPVHfZmpUXYuC
ifooyEv3UI/GCENbT9Nj7HTNqctZfNkgkgfNq+7DysJ/kW+QT6cr+qvdCvdArfje3EKEtZlVVPG4
blox7C2jDAPaf0HG3PEGcOJ9KI0bqyF0wpHPPQHYkZpW30ntz9ZamMxfQ3Wk92QmpFUIzfCnoZt9
WNf51rCEt5aR8UV08N8Mu/HnfrptIkWuckIklZEoB1GhhU2s8tbwSl8vlXSlIvDHgpNhh8GXYlTf
oy7KVo45fcGhu/EmmPH4EFlgRV0zYUDH7BEOQGS34SuOWHWed4Ng5XFIezTscu2yrVwQvPSg2eI2
ZMf2GdTTJJsNfpdoMflm7fM8J5d2laKhK5RNPL268k2LvU3dyJPXtMFQVNO2CT0EnKFRtjsC0T02
s6Z+UgbtmJbAsum577wqvGr0jnRJI5n7l2lKRACF1gjsRr0nmhVTQIEppZy+AeakLVapxkXRzXJd
qL18CJn1mN1JYwQU5SrrTSP+kVM4NWeeDxuvoK+gKNpjH9XEtkQXjntDVen40NEvKiO6yMFQ05aG
J0zIRqnKQ6bT5XTMr4Y6XjSZSWuoSN2EodSiYY43qVfQgEy6dKeA+Kuz/GJwoivE9OlhNr0nbTQI
9tHlQERZFPUbNWuqjUKVeKMm4KdRMdPkThPSWtMQMIK2SKAJox5L5z4EMXxijnGhGyUxIWp1D8Zo
DlqDiRg95yBKgKRXSQ8/Zmm35en4pTbR6PPJFRm0UXNXVIs4lN+VqpYszTtlgfum0dOsePuiSr4y
HN/3vdutI7u3Ab1rBB9LS/hWaKVKQPyRfjOqzTXpe5lCz1qpjB0bq4GVwaNl/wC3I6AfpdHhX9zZ
Wr+t9UL4MvG2vFH8WI32aoqxewgfJlud9l3d7Ay0K8deae690i2JQ/FWzah0nJBiP1e06lo6IfLb
YT4q/GcrCXkGKs6mAEloeWIDTEO1zI4CQqZf69ad5qQ5Q5PkEEnTDJiwJW+TQzyWLLGRQy1V56XB
a7rRSmejczLk2lXsIKmbnTjzPbUBIZMU+kmfBO8kayj7QIp5WNcknCKPsLVXvuCVLRGOYRifeZdb
94URdRxd3O+1ImmIGp2uBpExHrIy3NozphUSZY9ThSUlbbTjaCtXHMecRz2b3vVBHmXdhduiV05h
5LjXY9mNOzilF2y/xXViVfWrh+XGH/Pwys2tyu9lsUFYGbiNfECusZnj0aQG9ACZRewNnEMDBBk7
Xl4opj0r0J0QUclEZq5VfG+afEWXWzX7C802ORTlVRmUGA5GQJgZuPuuukuKYa+ltm9mBS8WfXpO
lTK7tiJxXSVNqq9kNbDWrNAfUvVt0oa1Gb3abXzhpPF6EN3BLuVDwesrMMx+BwHrbbLEtG01cztg
N+Shnw+N0AgT8+IncgJ5HXGacaqiOaqVDlZ6an1E5NFzh1iYbd/aq601Het2hqJLBsCkRmtSGFbz
ILJ7lPfW7dQ0JsfQsqke8rHGuaLXI9r/AvPNu9KUzIZSJQ/TTSuS9GaQE0b9UTDJCUSUtryjM8PY
mg1dW+IWgHAFVu84kx9XSn1nl8L9mjoj4qYyi5pgUhv3ShLm8z2tJ73fqQ1PvO4lICQ7oxvoAulK
ZgZFk1rjXnBi5NiDfrHaZqqTcN4iFwACS9nMT25RiSfXHikDDGX4GsHQ3qhpmb9grMnfi3we7+uQ
WVFVddjsBj2fL4zBEH1A28hEP4EQdVFqVJ0vxxSvjdEXesy9dGP4Oa1jPkeewsndzUNm4zjNjH3W
KqSmJnPjccTMmChtJ2Oo9kXpMd01ldiIg7wdyAdVZBuvMQi41alwCmhlgxPTGg5lCkO2q5r6NhOt
LTeOCeV8U4dj/WyOs/oKzBhRDDE0yaMWme4Q2K70MmoNoe6LVMmuJgg7V6knwxIXWJ4rl8Jzq3yD
BsLVt3PXjrdVpXr3fTvSrsP8RHgAOCD9OLl1NqKdEIize1i6RWDNMbeTabGx5wSLjj6LWtKeHLQS
jBWzSHXWbucyhxhVt732sqnilKzokR40meLeJF04coSidcWcLfTqylfUiT2DIxJsNkth3ZUxANtD
a8Tzo1mGQ7VVQ015J0NQWkFWxN3NlI5atmo4BDJTwm+QrmYdepFPI3XMQfgpHX3reFRuZW68hLEh
Logw8FbdYO7Jx1XsdeUo3XVu1fEbT3rXYdpyZBgItY7mQJVu+tKR+9YEtbDJrJoi8T67cFt9Zxi7
7pKaxGanItwnXAPYzZTA04ZMX4FnUtJd3RYDMxg9w9XSNFlaIeoyp0ujA5C8Gophoj7NpKkh0ijl
CygwplyZnFLlqkqN/KFAIM2wt+672C9EC2HQbhtQ2YbdkXXptqBPd6Fmh1/FoHj+3AxY9KzZjeAD
mhyxgyGZmTAnuDRfsjjRoauVITqHvCBFxVcHk6KhDF3raYBuDbQ29aC7Z3rXnxA1FcUKlxU6oKFV
hbJpQmKF10badfMTbjXr1q4L4rTyIqIeqcmZZ2AUu6LdKWhD6hWOHP1OTar4tk7t/EWMg/U1rjSk
Awrkin4fGQiYqRm7+r1O3IQcv0aE3yQmCp5tFITfc4fxRGAlZf8tKQASYWSw8q/sUJhc0CfrXpDl
qsm7LB45nfSWW7/2eRm+RyifmKEbA/ueF8fgEmthasVKKtIr1r1ex8lKDBGipyhO6me4U9Od18pJ
RYdSe7xho8wqru0opQieQZH7SjcnN9Lt2yGg1EqSAM1a0wdTa9cPVmrLYeM6afaM+zDDj1L33tGK
5wk/UN6jLexmW/3K9eeUc2PLAfbP/ZuzLiwtEtOjt68vbm6iUN2ld/pLD8nQFZVhdYfxDxfPvrQX
hjStrS1702dIo4+dUefnpdB9YY/4IaFdRPG/XGpIWrfTS7vZpfyRlaWRu+jozDv+/IX+fhUSxQks
oSnl6HSzz66SDoqmI5FEVyMNZcNLlOGmyw7z56ss/8qvXS981LSWOD3S+cLajB74w3dRjMyqyEYj
G9NknIkjtUuoyCyMqWZi3gME6e6Qx4+fIGp+891I3eG7GQ5gNTwKH6+ac1gQLdP93WxT1jEKgjWZ
pOSE/fnL/e4yhCN4Ng4aLB3GWWe+nCCxA4ItdknMHMDRi/TUWWP2iW/kN7cQYgrLgag1B4/4mWma
MXTsOj3z3M6Nh02Bpu/ODrV+PyGBxGUZa76qhNk/Ygkta9AyAQkZhD8w8XCMs+XuucwaVBdSqK44
PNIcndFHkgg4E3Kz/vNdPBurLJey0CPp+IEMAsTOXRBWivioUpdaKFfKdztL6T+ZZgP1rzE95aa3
u5iDLFTRzaQLd1z9+ep//w3Rslu0ZYmhQg31Q4L+y8OmJV3fKrwad+qcJ4cUmm6gJdNnaRC/vQqG
XYgRuGVYmR8XZD2Pql7XTbObZKptEKN+jbzss2TI31wEyytCHZtLYK06W/URdVKXJgX7xlhQutNK
fXSb9J+vDHYN2vIIi02d1v3ZymibsZ4cQza70DbpeojWuuoETk+7S7JPBm5/65mz6eLAheRB8gOp
f+ffKHGySi3quNlpVKGDXyclnaF0mDTftav2VjGVxX/slPZ9PBlUbiO9qDcjnVJBuAeBoEtY1/iZ
QP/v65XfcImEwfRJqXYeqjenbWtAQ292vPJe3An9Zs8c3nZfJzt6JzUUUaVSf7LTLJaKs32Ui7qs
Hd4ploaz6+MC0juhVVbnyF3F47oxo2o+mWLsD7oexocxbfQb2bjZWi9bDz1+nPhelc/HCv/yFQZz
5+CalACJUw+XiBzp2OsCdQNHrGFTu0b2yRO9LIGzTR+TAL4mk9eli5Dr44eFJZRMVsMTDUKnX9lh
VFyJQdqZbwBcO8GLsD4Ldlr+xY9XRFKgQ8oDlU6e1Dlm1uKko5Ps2O+KtiDmoC69jWapFXJuJLA/
Nox/NB38n43+rqr34pYGxnt7eq7OnUb/F+d/jKT+8/zvVib/7+K5yD4OAPkrPweArvbX8pwyY8Nz
yMawKDt+Ookc7y9LJyOcBYyR/sdo8F8DQO8vNkRGC5wO+Fsqe+O/J4DWXwzJluMJ0WoQUHCM/JMJ
4NnyQOrKzJ7JJJsjviQOJB8XZEVjVw8XNakme+sGAXx9bG2N3n+TimHzy125/rnofvXvnC3+n9cC
cIMSAM8izMiP10rGPCsSpxjXTpbHjCyU4kQwAdVDXyHaSHXtM0nvx6X/43qwRwlUMdn4/7b0ndH2
6CpXtFzLJkLrxEmdzF90/LXzWZL92Sb081IOUaZ4CPF+nadxmQlWAR256dr0Qu9aUxr50oVTd+cM
uoZ0Ow/Dk0xd6MtKKhtn/ef7+ruLu2x9ixttMSKd/YYMY7xmwv6/pmoodobDgI5AX7VAEZaUJ8ac
zbWqpy4RPWH6+udLn71Yf3xvrG4qSmWNdB6TRf/rgVyPNANEPPHvDKXESbdFtjOqLln9+SpnKUBs
7xYDdAcLsgWQwPxpw/rlKOLkU25NZTuickR0XPZtd+EOZQqPvtZvSZ4f11FSkDNjE4Z7bTfoS9GW
Tddz2nefpUn95hszFmY9EZMH9fD8zBm2ZpuOAhVsrdTZSiltJYBhWX6WnXg2mP/xjZf3+5KSi7PO
OzvaRno5MsTgN9XdYQZ3qGXaxVznCQI3U5m+IYYTxJkMzNY27WxLkl8MN7rT3Lz9LJHw7JD945OY
fA52HSRqZIN+/InNSHr4QvgkXtfYO7q90YPZDuZR6cboNRkgvBaUGl/+/Iv/7i5zwGFT4idfPJYf
L+q6NeYYhv3kM6T8uB7Hh8mLtv/8IvyARCdjovz7Rby2cjK6qP2aMXuIpZ7hKfvR/2LBIOdZfP0q
+ysb/cevIpkBxUO2LBjDi484f9KgDe38k6rkNzeMeo7TIAfPRbZwfgqyh9D+L/a+ZEluXMvyX3rP
MoIEOJiV9YLuMTrlDEkhKaUNTCNJcAJIgtPX93FVdr4IKDzcEutaPr206wgQF8O9Z5iIQsOtqvh+
iHCn6b0mvrCDv7AWfNwlmB/hSQdDRGOn6UNoylDC56txiPwraHxPc9Lqsvuw4jG4Z8vo3AQh/Xf6
kL+z/6Q0iEe5j23GZcbf5ld8nMp+wAzOa3NN67bb5RP2HLep/AtHxks7DVYCiLtIOnyrgDz/WpCx
oqACbtOVLlFXTuK29L9GUUfFPtp6FwU98DDgOEUmVPIdFKjqHaAruke7QbvsW9QRmLK8vkpPc/rk
AnfKPwBDAQXCoY9lZKbCJla/RGlzhLPlSO6bOW6vSafj+5nC8uz1n/q9eT3/LXw+vPfgEOrCvsS8
no6TOw3dMq9XkLTeObAwwKnyWDrTPXHzlM2oADIRXjWyOFQOVJpe//U/ljDqRyGuuB72Vd/1T7Tq
p2fJBHWvlUQQB55hLrHbPN5cdRG9VEL64xICpWwfxwh+A4AjmPQav7LEfTiWcrzaHB/q/lKtCfAS
qPZv+XzjR5dcKmEKZH4/vNvdk+kibvx4rP12sntyds262zYHxXzwNEKocdULNL92Lm4SUzIUI/d3
RVR4PyRqr+jcVEsNUlodlkBRyxBQ+wCCbH6SD1iD1x7aZPm95+rWA6w+0GndEA/1o3HqvnNItRCo
9qAfel3X6EEmTTVUfiKKkdKrkQGBsuMLUNJJWYJkmYQdtNSueQtEww0VNJz3I7pLC+rOjf+2AB9B
7MKocT+GIkJbvo548Veja+LtvBJH8F43UQHbgxqEqt1AfE2uBERpvQ/A/C5xQgoWiX3YdhCNCyZP
FA9tJbv1sLVdED2oJeD+1RoDHJHMVBTfPXTngqswAFRYisn5iDZKea/cRvwFnLp+PyxEQOGHQ7nY
A5V4RO0/jJv37STKAZh/7flfhrqsaSKdsBZ7FU3YICTKNPmO5gQSOuMQ5BCPQ3s/i/qyGpOtqyT4
ET6qxlBRVV9rXnvhzoXHgbuTIX6tKxQ6QpyF4isfUYdOel6uP4e8Ed1OuPXwkxPXAxMAW64LYQgK
FgkaB2UqdLxBjgnfHJrXp47gqiaUZJMqqiigDAAH0aOnt7w7KKDlu5RB8VqvSRCtcYmvrBy/PnZo
Vrp7PbHeT1Cpg83xFgkJCh5k2FCBZpJASQo7QHUH5ubg3nncab8EPuTLwOqowLyQbR9/y7uBFHdE
elV41W1Ned2j2D3eozoCYrSPhuM4gokH1FLIxRUYkyJ6N8VqEvfh6DlvI6dCfbXjHW5S/tJG0x5S
TgQgjR43jl1FRreCr9+gp+uxVyX6I1Eef5UBGC03/TKCheTUEaoSEA4rnfupUjTE8Fc97tqR8Dfo
FK38AFaSi2L1Vjv3CpOMRuUsqLiO6ci7gz85Lrqy2H70HsYi9KHKc7+/h6I2mp4+ZvNxRVOsu49a
Pa5X/lb146ELqc4avKDpPm9ImaO36chPFYxJvF1U5zBiaPPFy8qJl+lSo+QEnpJuf+EGsH7CpldA
2JIVw+d8hSYdMA8cWJ/R035wXVRc5Td9A4VuMBq68vuIajv4Ke06foV8HSNo8OBqnfCtQc8AOwHa
1rWs30P0EDEWqQRQG6LYoBBbjOqaAbcRvF98x/F3UN0W6x61CR5c9SfAzMO2bFuDFhy8xAGZ9jW9
jpmUzk5KNoxYEe4w6J0bDbC7dycK+WxYTIEcO1K3ju66CGjrnYvNYQadvFbOcVxrqb+HsABvPgxL
HAONEmj5QQZQAv+ryNvh7TJBjwCQKv+0ZxQ+ej2QEwP8zmFY6bt2KYp4x1dsYLsKkjp3vtZsK2G3
yceUxiP/5A8+FFxxramja8DQvf8pWP9vUeH/nN7a54sKoPG3zwsK+M//RhT79L/Ckx8BbscotEHQ
/Z+Cgv9fJ/sdCJZQvHf/p9Twd0WB4f+CnAkszOEvfAIb4/j9G1MMpRPUziJUE+AmAsAeXnH/97+f
iWAMxv9++sp/fow7iI0aIBo0xvFdK5/2K6iT91CfrfdudYJQYG/uL1nTnYtv3AInFgAOM0BAkqO5
+B66YyCJV/CA+He14r/HjwuIUZ0YwWGH5m2cP7jtPIPDV4W33Tyu/+qS85/oxs2ZhIxjZ3TyBx4D
1DZTEPB60dcXLnAvzg3Gfvr3J3eMaoIuA59IlFU92GOhFksCmKG8fbIAX6jfnIvuP4+eA6kZMBnT
THKQfEenfKN0f8mK8lxwo4JQNODehO7CMjbEH1AT+4B7+SXv1nOxjcs8kDJBqahHs6Yobha/O8zV
pdfxudDGNXJDc7eC2iSFjoL7yDh2/6oBse71CTfu4/9/tXix0T6buyAW4eTQDEp01aeiivV9747t
F/QDw+sOpUNoFQKo07SDd1uqFXetLhAXShAv/2V48T//2n2Vo/4HrbYMOlHlDoKgYCF6/6ps9J+/
y8jhhsdygEsYzdgyZ0ApzUnnhpcq3ucGbiSwC5C9DNjsZ6PbAtSy5VmLgqNV/uKJ8nxWQvDaooXU
XsbW4LtUG9jt/s/Xv/a5cZ/+/UnyjqRHU4ND0HfL8SU3Nr+Rs+dZ7QwoETwP3uGyuZYcvY4RogzX
HXHcW4CLLoknnBu6kbzoqtU56mFeFkPYgsz526L/d/5J/1kqRu7KteshzBI1D00DKOvCwfMFTyW+
8Lg+N3AjfZlfB+7oO/XDOtcxBKtYNzxoPEhyu+USGQnMfDVN4dQXD2IdC7yZ1jDxB/nh9QXzu8n3
n+f6P3NjHrWOhgpp2Nf5Q8vEowcCOrx7G3YzdQLsSwK12mt47BCg08GlmASgfzFgOlfo/S3vT7qB
e+ZI75IvwpmZNAtPaAbSGvZdKuNE3MANJ7r1AGa7e/0vPRfcSGk9rS5Iu4XKxpq/5xPeUMHG7Q7N
PwAYkGKGC88oo4wpoP2Ykt+Wglyg9Z4b+Onfn+R0O/aj6mQksxJl7Q+0KnflUvEL3/9ccCOngQUi
zIE1ZgaVFqjpUJCO9iLwAbu1m3Ujq5U/o/TdNDILK43Gf3PSX58K/9EuupHYeCYHUsNFKWvRzAA9
ns5v2OKvf70e/bQfv5QaRmL78wKyfTyE2TzJ+aTZA+lf3bJ71jfF/vWfODP9pk6Mz9VU8HWJsmBm
Vxxvf8jgWH7a3/L9T9aNPxe8l9B3y3QQFzd+XMnd4LWX7HzPjdw4fqFT5Smf4A2sQu8NZAhSlVcX
1ADPhTYyFbbbsbfhkZh5QgGv5zC9foLOubLbr8PT534yL2Bn1apXJMx8wu9O3i7jpSbamQUTnv6g
J5E5LVtwQ9YwKykU4ngVBx+9qS52canJhXz93QV8YVGGRsIGTiQ5cCFR1oRozdUxGe5VDsLSGI47
PyrLYL84efux7ObdtKlfm8j9G7Ww7cPqDzDbXCW5GXOJt7uAFvw9KQsoe3DgWYE7rN7mw/ANgjET
nBy7d7or76JyicFaouNdrxovvl9K76PVyjcL8bSCm2g5uiSbQzyRmKiD67LrxZVV9NDYdtwQkhnK
4W02ehtEECsoaUEPml/AjJ1boMa2M0PPSSpvQ/1Hi+8TtOOryXtrN3Bjz5lmv4bKnYqz0Jk/+QFq
OFv7wyq0KQpRt23TrlsXZ9qF9Z3nyoyHsd2b9A/WPtQmaCEWBM9ZeAgOM2kunH6np8IL690EUHIN
y1J4zoVZCO7skckahn8u2cDnU9DMmjv1Ff0ptoscQi/AG89kcWBsP/4Yo7FWyTCDmPWaAitf3YN1
xXb5uLC93ac4/fSTjQJirxNTYKxkHdIqkXH9JpxquzeX6RlG2oFVBZy+M3RmxCPEJNRfmveXDNDO
LP3A2H4aj+OK7uNMjCp1r7zuCzgzF770uXk3ctZf+4bWeQMaBKnLI/OdPgHRyTvwSF8yvSfnfsPI
3KqQMG/a/Cibqjr8XK0MjCu41yQFOhmPIxyu34ZRDyHMRvPoqiByu6lKDgZi14LKJyR5AIkEYPAu
DK4WKdrvdsvBSHqG7kGTS5dl4FS7QGVWNySQn6xiM+P1UJVB0DPUYzMAWG4jF6QtKcre7nbHjPd9
61P4nYQDrhgVvDJp54rrYoovXL/OLDVm5OFG5mKd3YnguQkyKFRq4k+QPOV2G60JdPEnIh2wEbxM
nzTkqjWfEqdz/xa5eFbQvFjADD3gqp4leAsQfzgRHmR5VY93UNf7UMNY1+74Md3tRQ6j0p4huM+n
dyBSwUy1Z5bLxUhCoMfEDBK4l0Hu6wDo874VlwReDE2Sf56apg7ChH5/3OUqyASd60Mfzfk3qsPi
fcBpvxOwsEFLPIjHd7QGyyGCcO/7bgu/x3nbPLYl1DtJsESfCrWqwHL5GnkXVfAR9aFVlwG5D/7J
BDTu23ICPdMq9Uy4pJvDmbrp6iZTLLjBofttC/QlmOyZ5KBG5hFVRWi8BzUEuUJxPQ99kaBrs9hN
zAkx+PR84uDVO04U1hnUC4I3ETjrcFQf7A4oauQ1EQQ9VLz0s6al7wFNvClyu7r7HwhEJ5DoQY4I
jYtwSmAsR9i/wsb8s3ZPHY+nM1JRFeRbQGqIA9fftnKDft0lBsK5T2keqfCtHcZw3TLHcb+1vbcl
PSDDe7s1aOQzHK6F28PiOYMCBXq9whtu5khRy3ViHKdDHcGewo94xhfJ947o1K5eyWo5diM9Qx0A
xFGWW0ZkGEP6t6JJDjL+7eszc1rLL1wsTVqJCyoYtBjdKOPU/bmBjXY1w7TnnQppdwvGpb8bym2z
qz2dmmxPV88syUSXMIzA1m7zQ+flzRW8IgfL6Ea2xlHn1DVrKugO4D7v8PHRFcOFWTqzOE2Gis4B
fmkHFCi0kOGdF9PiGhZ9l3zYz0U37sHFpKtqm3mVObwebhroRro5cS9My7kPfPrRJ5dssAdJIKSG
ixZjwoPsY63fMD0D3NFB9Qftd8iRny5aUBp9fUWd+2uMRHbZNmufr/hrAjwK0bCExGWxSqgi2MU3
cjleFZcAtIps1E65lxDxXXOHXNkFN1LZIRAoor4GlzaXUKofi3UHw6flwjI614UyDZNhMAHDhc5B
0QUYjysgt8vdtpHqphlcft0Uw3gPpuGKKzfUsrs+pj/HjuDWZ/W3mbCpnkPgADRCkUGFMYk0cMVx
/698ev45F0zrnEopV7nLWGUQ293rgv5c+PDJbtRGWjdOofKZDFtGAb5IdAnLLg00h11w4xCGcMNC
STOIDPQ00MdbgJpm70LinckDz8hqD5/Og0w0P4J78MOp8XrrFOT07AZuZPUSLvAqou2ShfM0JLhD
HqH1GNllmMloxIbfLm4nBHrfRdMnACewz1DxuYTwPzcxRgJHuTfIFX1k3HyKGxnr3QZdRrtpMdIX
+OZK5REtMxfq95Bv9oGKhIysYxnePIq3qa7XBoCccgE0fhvj93qBoLjV2En8fKMmvaiKfAM9VVbs
4xjU1a49SXbbBTeOXlk4G17w+ZJtQ3TSt4YFWws4w94uupGjBZhw80YIyWpoEv1YQihdqHqKPtpF
N5I0hqwCVYO7ZXXR/ySeyuL10r51phDyu0Dy5HCEbg6EkOQ0ZlAeLR94P+tEsrL+0Ifz8Gg3eiNT
IZ6lIxqqMQMaU7yFylKwK5qGfrKLbhy2/dJ5zcrCISvwUrztGxm9wasyurCFnWb4hcvhb8rkk+kp
8mlwQlcNcOBs6VdwKqBnPgt5s+Zc3yjoG10CLJ8Wyks/ZOQtrFIYH/uuzxQkTZNK9uHXsOnkxyVa
83cjVTJPOk3zC8fwmQ3o9+n85M+KoZufq3WIjsA+XpewS3YAbbT6HqbQqC+CYCuAFsxcDZExILKX
nWKTZ5fFrpHFooIzD4CY0bHqVNqR90QJu4eda2Rw0FFgDRSNjhukIHbDvNxskDayHLaRwGUL8fut
aDFsn0L6q4Jbcb3y/sZuyo1zlrYcsj2+7xwdVsCBZIBCih0kCef08y0ZesiLA9ly5yjC7hbyjA+z
u9mdsa6RuFBIyZcOFc9j0CzQzCJQuheWE+I9H7UTeeGs+w2hdfve7YDAmBptdz82/R5dgbZ1V7jO
sXBg010UoQN3k+7SNnAmMV3jfIX1Thn0FYPAYgfNDlE50P/Ui1UdipgIMKZBUgkH7RwB4Z6TslM3
nIrA6nMC+vl8zqcpLvNupc6xc+YPjlvu8iq/0BB4eVIgX/s8tAfNkmnFTfWoou4KDm53omk/26TO
H/T6QMN9uY0w6qGtrsn4cQA82S6ykZQT0TGbotU5um4Dsf7+WsKy0y60kZRTxPp148gcb6Rvpx7G
bSE87e1iG1lJXF3pacCwl1y9WcDhrWXwyy60kZUnvtHaxaOD5l2U7xqmP7OBWO3eIDY9XyIsVmsz
tYgN4fYIHMblgXr6g924zZxcIIc6D1h+gNS90w3sPPIptEIgh8QEdQXMz6vAXbAAFQTsmXtbrpf4
Z2fSxkR0BbAkqCBdGx+XafWSdcVbQ9Npu7aaFROjVTW+UrqcsVC65TZgzh41bbvUMcV/hqr3QZRz
4SERtlcwn9oB1WP1TIfiz/N1ghPMG1iMURdQdMT9wVnkhZviudk2knKu5lz3fIILkuhYcjqFwVev
7LIyMrKymUDQcIYwPlK1fiA9hfPTpqXldBt5qXI6x7BhVNnmaSch2v9AHJi7vL5MThP75732Dwfq
eMzbIidbn1Vb97EUrL5ew+0dWAOXSHHn5t3IzqEfhxgeUfgBWS5QJGMqKQLcr14f/pnoJi4LxCjc
TGgAzF0BNyLRwlEJRR7L4MaRycqZbFMZykxE2t+1eQ9zy3q2OzRNCRM4ZwAA528YObwDr+BuFd1B
9+hSg+XldxGU3p/nUe16PmyNAaIkcFv8wmClBHlnqW89kCcgcgje8oXFeWb9mCAtCXd21DoVcIN+
BRlgGHjLK/CK4kdI8yDHXv/K537EyF0O683VnVaZDVB1eaBbGB6iUnxroXt34UZ6+qQvpIGJ1mpk
5aBtxAC1gdYSLI0gpL7fciqOQm7knephVAWRvOh6aV0QoV7/q86tXSOvywhsOKd3Tmei/4hWXrlr
nf67XWzjvC1DoeaIqzaDka0Ho9iguh4r6tud5qYzRiiYA4VrjldHvsQHKG7fKbHatdnQSH6+dCWK
S3hq5yckf1G8kZS77zYiNqum5h/Mai/IucPjbUKxQzzSaf48a9ZcWKZnPqgJgcqBLW98TwyA/FUP
SuQPUyDtoPHQBXs+K3M7Crdt+iFjrvISWUlohW5frBZLYBy6Y+/NVIlmyFzYD8BP9QHSnJahjczV
8AFQk1cP2aC7PKVQ/doDAaZvXx/4mX3BBDl1wxSzwommDGxV2EANDd4fpTuNCVQT0Th6/UfOfVUj
TTtJagiuopAtIdyXBC09kEG/s4ttpCkhjjd6cLOBJ1h47/Dwsw70D7vQxrnr4ERh89hEx2WADeeg
SRoM0GuwCm6ClZhSRUCmskCXfYWbYVu9A8XHbsmYWCUYD8QTPMpmoE/0Q7XxL2AnX5KvPPMtTTDr
onSYi8WBgaQaQVn3hrcssqzFEBMHNULztITzRHwsSiyUdWz7fRnDkcpuyo0kxWVBDGMP39stiFJo
EaZc9I92oU+z9aTa2J6ENVrf6bKww95CoQ3uo9JptymaICg1cSdQCrK/BYs/5xT6zx3qeHaPHGbk
JsQecEULthYIK/VQolYqikupeeYGZYKgOnzNigicoO4c/JQtHAE0Dz5r6ArcdqFlvRQibM+nHj4j
LOCrg18J0fkQY3AdajrbHdMmrqklwQxOChdZ0E5Qn4NP4ARr2gs3pjOpZAKbRD0NwE1B2r+CaOZN
6UQMTHJmB2cAvfj5vDSDXwjIDME4oAjBfkSvG1INlkwtvA+M6LBtLdpuLNGgjx+dHP4+kWsHISF/
iKtBdw1CM26ZLVt5szH+fXPUbLcHmOAm0HNqOMVEZea1xduSiV8QyLJrNEN25/mceBVBUyycymzg
sGeHoHn7mRa+c+GkPrdajESNm7Jx4L4E4XwBN49m/jHCWc9yVoxDNIS/neOXXZl1SsKbV7uQj69L
arnOjQwdfAkWEZwtsjpyP0Gh+CPU2Du7vdGENulghAxrrPKsWgEvn/PyliqeWwY3Xq/ugKyahhMj
FmbIsJzJC+jOxx+tjgzfyE9g9zzRwtQqc8ulg7kTLDbEElSWQzfys97GYpiiicMud4I9AATKIHG1
WtZTfOMkDSF5vjrNgLqbiL94kb5XpHmwmxbjJHXyYas70aEOVAY3yu8fw5pY3kN9I0GnKVgnOZTR
0RGwioZ1Wr7v+lZYTrmRoJSWTUXWLkR5LP6EGtxeTsEHu0kx8lPqAco6Xh4eqwbC5HW+OklZ2c64
kZ7ADMS0Wxx+7FpnuI1jAj/d2q4NS0w8EmTBAN4aquBIwyX6sog1+LUEqDLbbVwmJqmTLpFzIeDn
JVV0DdE4cqWr+JfVrMMz8NmljheDcCD87h/Rk4XTqDxscrK7oZvClx7MrUQwB94RMoEygVOggPqP
3aiN3NSDKxyAwOajU8OeeyJLctK7vrYLbmTntlWwiony+Ujn6AC1ZBxEvl01zwQkqVi0dMrJfGSr
G2f95rvqus7H0A7194dn4wrNoA7QuPFYblWF3kw5w6pjsNvMPSNBwaJy603549F3hjbx/e1nvLqW
y9DITwUdP2CPvfHodB6MwXIXFh2R5ZZoApIUBGEm1yfjcYb/w6add5pfuv6fubD8Vnh78iZigMHI
BbXko4xg9Ec2GBwAovRotRBNzezCj+jSx/V4zNv2Omjiv+ICjlF2sYPneV8OME8BX3A4BoJCKCqo
r0HjtrxqmWgk6MXrrcrD4Tj69EOlq4dwauw2ld9klCcTXs19L5uOD0co4Md5QiJN7taRMbsLqKmd
LkodADEYncIXPxoXxdZgji0PTxOFtAH9OU8lG47KL5Ydi+oQGmfDe7sPamQniaZKoKDYHRcvhqiZ
LuDo1Oe2KWTkJ4Wd5kmetDvyeEpWXe8Jde1uzibSSETF2DMYzgEr4e2l/urhdWs1JSbKSMdNw8YR
kYdggWV7vsh9HvqWwY2DE0paVEHutz0uMW/Sppo9sdMQr26u7AZvJKiOdaGnzWuPHowu1V54dFhv
QPfe7IA7EGh+vgOoOp+gxr2NRzjn3rNN+/sinu1mBwLmz4OvrjPO8H+VR3eDLdsmqrdOHv94fWZO
h/yfTRg3Nu6gDnw+ezydERtitPccjg3fT1ewLvHhP2kz+5BmN74uuvdwl4P5brqU7U0rYH+HdWqF
eUZw49MOENmpqzIP0nIpD34D1YLFigKH0MbFaClKqPexIoAHGCyEWjLfeH1ss/UitrFgJCkIBAhF
kFbDx5G2WdVN717/oqcIf3xRRDZWSzN08PASZZDWMBZJYi+4c2lr89ZCbGO1NPHmkQgGTSkgK6kz
ffGrzWbHRWRjx104aVqXnObaCdwUdlrO7QKjZpsDGtGNHbduqmLt1wbekmPE9hCvgndZRC4cc7+v
Pi/M+B8lhaZe4FnJolR7ngNr+Fa7sAEO8juY2667jsU/YgfqWxC2YgeXNcHXqCLN7ToAv1pwBeWU
vIJPKKRF2X0zOl4ILA2jIJl6BdnHvOa7VShygcB/ZnWYzytYMfk4hGuWwpTktKgHmx08YOa7Ksgh
xSrAtErdIIBNCu/cpBU2ABWgf4yqCvcGeHd4fog8rA68VD4MVy46C5yZELOqMssW/SyyBinehd8D
t/mskY1WmWjyw+Dxp+BkELMUVsvzvoR/zLXPNm9vF93YnapCQHo2z1mqJvqeVVIkpcNsnlaY8dNk
PbkYLjHpiirwWFo28S4Kmu8x7NLthm1sT3BYW0PmUJbGyveTajt1DqvIitGAgRsbVBznQRMNJQY+
BT8nqEwm1LeCFCO2sUWBRULUCqJ2WlLUPEMG8w4nDi6B3n5fXF/aRcw9ykMDqEZzNZ07SpMpr4sk
RC+7SgjONyBhIv8h517/6HJP9js+xn2ZwJcuvoE87rwjIzqaVl/ojyrGoCbXibmXwjv86Gwy1dy3
QQJglzAO67KEAm+/apoOhZ82sksJzy1DG+kQwTErgI6dn7pTyxKnbd/4owjscs0z8gF7Wgk1cN9L
Zan3flDfAKS0s5ttIx9GySTsLFcvzVV+BWHkQwFb+NdDn/70F1aUZyTDQMu4HWPMdNDJNsFh9Msf
mNpvlVdfvf4Lp7//pV8wUkJ5ZVuP1PHSRsm7DXJL1tnmGenQgVLiNih5p2ODOQnct7KO7ZaKWcIg
uAjEwH+SFOxsnYROeSBbbre9mTUMl5VSSgJtnFgpsY8LHcIZdbFqAAawonm+L8MpwHNoULipXLwf
a6/eUF5eGPiZxUKM1PR0SNdQb1taFvCGls1pkY+TSCbQmu1uYWYlg9XLBqtjb0u7AK2XmPPPUsTR
hRQ9jfOFpWjWMvq+b8s8UlvaLnJ6bGku3tazKj6zpczR4oFEreVfYSTsVgY1ZPvWJUXV/j1w0Dcq
GO0uOmZNg8PKdp1nNqfRVK/Qu+86aAyHi+XAjWR1oQjYw/hyTuFvsh+jAdXS0rVq2WFlGul60mio
QAzDrOhmTpwxztQEIfvXt5kza9Osamw1JHQ2PCLTEpvNriFtfYumTH4zFZV3Ya88s5OZ5Q3H5zqO
IE2TQtAf9VLwLPsOPnp24zfT1nVqT67unIawRT+GRDYpr/0ym0C2tLt/m6ravKgUi9xhTv1CqdvB
gUWwqJtLyXVudk4f5sl9kPZDV3cMswPESpnUnvfZD7XdXdOkUyk075YmrxfYLol97cRh0ns0vjDz
5wZuJKvwNOQMdbOkLuuma8hxlDfohEu7g8T1nk9L48YkklU0pUEEh9Kyz+Z2uLAdnxu4kawTTIy4
bPSUts76ENVFBFdu+EW/vh7PBTeSNWj1MFLp9mk9OnvdfiezsEH8w7vLAJJCdSYAcHgZYFkAn+68
7a7mqbJCwCF49Hy6J0XHxVudPqXOb8+R6K0Dtwerqww1CVWQNoHvhNsNaRF/qNxG49lT2c03PMOe
D9yJJ5fmkD5ONe0+l/nwzult58TIzBpSkaouxJAS2NPBJz5BT6m2Sh4YsT0fdtH4KH+xfMALM/jV
FB6sigIV3disQfpHUXNpm7yfTgMvpm0nO34fjL5n+TGNxFyqrodnTNunADa/qdzw6xqL93bjNhIT
zjLtunh5n3IY9SbCHx/K2O78h5Ho8wnXgEquW9T0qW7cn3wKHt16/mw1bJNT1eICVAGaimEP9ZGv
N+44WD0XqUmp0owXMvbKPi2Izve1LMkO7BarXkkA/9nnU1KvFILRTi3ToXLHNz7wddcyX6xEJxDd
SEwU6bqa5Y5M13h59FryppDVo92EG4lJodHb1F0u02ANtuu6cX84W1habeAwGXk+K9smVSVAcE7H
fPnmtXGqx4uXrZcPB4gUPo8d8jhut7Xs0iWc3wS93K2zFcwY022kpWBFNXRkaVNISNEDDFynO5c0
7MFuxo3MlPNWwQNwlimutuVuiLw9Xep6bxfcSE2/LksCammbtpuTX0na6aswUsRu6CalikNda4Jn
kkrXNb5jLPWn4MIV5ZQnfz6LqCl03U4AjaGH0aYxr5zxSk0dTJcGV3ffw2Us3pKpiG7Dud6sgF6g
Thv5GkLXOSzIiHmC698VD3W8q4b+q9VHMBlWHms2AV/YOg1757tqwWiLFNzr7IIbCcvXrSabEzdp
3ncfCI+wrxOryxx8e56nVJC7myrHrkmdUPu3Gkivmm+XPCPP5KtJo2JrGUN4dmzSgYkWrjEQaIhc
VAztZsVIWeyPkey0aFLWuHLfTX2VwOvPCi+J1WKk7LTIognCoU23PPzadADY6/pSY/A3DuilpW+k
7CL7KBZL1aaYHX0bcFm0iWr7da9h53XMeVBeM0W2h34O9RvoqK5XDZiNd6x1BPa+cLwb+7Ju9qfN
MIaBXs2HXTEF6sCFnsgV6we4c6lmxWzHfryrKa4DncinNxtwk3azb/KyXE2YUCWy11/DHxMlkFdZ
rWoNsLx8viYLLxQr6XiVDoongMV1CdPUrgxPTVZWQ7dFEYE6Uu3BvjKHaUXVX3pMn1nvJiur9KPJ
x162HuC4flsT7fwq5q74YbXcTVpWvFXzpMF8Ozjl9AN41f3sAW5nF9vYBTTlClXqajsULtwfEzJQ
vitpTx+twps9zm6poiUqeXDoW30sCjInohMfrWKbpC+3Wyhf12Y7DANXu6We65shpOKtXXRzj5m5
E8V8XA+hXiBpTRuRrIWnbRgZATWdZlFEjiLZMHZYdLvdEV+Uu7rcrHQ4Ed3YZETM0bTOq/DgsAnI
YzRzi5hb+UgE1KR8he4GT2OWB4dS+CyZcZNMRM6smA2IbuwAY4OOJNxN1wM8thRkcovqeubSqqpD
TdZXzxxRDzCtOcws/Jy35TUd5KVW2ZkdwCR9CVdjK2eVf+j6/nqNP7S8s6qiUVP4Gm2AKID2iXfw
Y+R+WPT+DmVlu4eSqXs9+QMuGPHqHWBkfOBalYkbwhDXKodMypdoA97iue4dSsnX/RCHdC98uxId
NSlfcMGO4dQ6eIdNkX63dKgwcH+0kmvGOjQuASADFhuZ+HLoaFH/1cCIfbgtNrewwsQF1IRnOAEv
T+ZJ/iEs0qiMyqRxL0qUnVmKJjShCDsHb4EN0x7IPiFzVyVFbVdTpyY0gaILEKwttMbdeYIcVDGE
e9gOWr19sdCM++4WDe7qK789jkNxmPRwbCPXZqUjtHHSgWE/wEaStcfaF7glEYgKhgm8lLr3Fosd
8Y0nqrfkfu0w1RwnCQmNnd8v7S8Cx813duGN84hsaHhHfO6OrJ66j47kQTI5jWezM2LwxnL3GzXE
BcmbY9wMjxVTPzRVn+wGbhxGm6pDuUqhj2r90g7ud0pDG7ga/IKNuu42MO7UFSKPM9mxbUva1Wrn
QmjjGIK6w//j7MqW5EaV6A9dRSCQBLyqqnorW97aHnteCNszowW0b0hff0/5ycZdrgheZxw0hcgk
Sc4yR8NaztmC4yhtInKo8sGP7kHcrm6V8HyljZoyNcfNd9D49o/grvhUXJi50z0SObxXKME2LwVM
Y3K2fUj22KeRjrGd6EwmkZdCRU3Wbb081aOxD6CS35J/fjFtYXRnD3ZsF7qM1iELh6QrU7Ws7f6m
bMf4lj3YtT/g7ERVwy9gHPYhE3kQd2mHZTptQcT+8dnoxO1mbgzilmu+dtme5G/M0jVHW1d+KmXE
bWi2c7HBd3ofs6rsX1MbvClV5aU2R9xupqjjeq72Goj4pXqWy3Afx4NXWiFuKzM2OIXMqJHGq4Af
QOd5rpPgm99yO5uxqKalb2jZZ0sUQPFnZ492BArPb/DLFvrpbXGf870IWN5numf2nVB0B96xy+//
PPqL/S9OfutmxvsEj6Sgy6aGyPYo20X83ZaFLdJ64vMhHmZzqAB28ASCuy3OfbQ9EIp1nwU2jA54
5d2qk4Bc4XD88++54nFGhBO6QwUb8UiNQ9ZpYAO+7mFPltdiUs1nKIqI+WOd9AtAY2uV8+YerqSw
4QLQk3SfVsLp8BTxltWHMgzG7gncY3SMQJmct3TqdAXMd8j2wyRRut8LvQTPqte5yeaBPNtxkOvj
qjZen8sAfun3S1NsaV6ibZn2AeOt53ZwMsdMebsB3dJlBe/uobT5ebC3OFc/wAi/dYQ4cdusQqF1
UARdnzX9vCdPVrZEfImDEqQUAWDaxd1xGz+27abXx25uenM3qHFe07Ud2enP3+9KYnQvXWOuLRuh
lplpNdyBSvoN4v5+Z7R75crbQiwjPIWzXY9HIdu7sFgf/jzrS6C/tHDOGV2JZlWD2PuMl8MsT5OY
LTlOe1n1IJkEKKn//GeuLI7bPCZtG3ajZn0m9ugow4YfNQCONyLn2uDOad0HtJ6Fpn22kW5+Hxre
n4o5H/2+q6vJRZMQHrF66rO5Kvrnpq7ZXRnM2quwI781kPm6G5hUjhnbVJsSzDqBoYhPkxFR4VTT
q4A0+jRj3/SQxkiZEk+GB3570vUa3Jdg2+m0YdGNguixXEwKbw8/Z1ncln89OkgSz0Xf2B68u3hM
aR4/8qC9seTXtrybh9RUL2pRfaZ2Ex8IyIKPvOTwCq2turEjf4ACXwgrt71LjYkI3DxxWNSy/qqb
8b+lVs0DUjysGPbcfoERtjoHgWqP1pItHXU9P8ySjHdhPxfvarYUx8l00KOwFR8fC0XFUwGfE9xE
8b9uLMSVuHGbUI3sWDh2iJu80P8NxiyHUll77xXxbhc64VOtCeM6W1j5bmd9cYwXiH76Dc5/3R41
l0G1csQkt+bfIt8eu97Pfw3431+HZmyp92IzQ4am3WlO9Bn2OP/4zfqyIX+qh3gAl/t4bPuMtqJ/
hY0n8WJUTzf23JWv6TogJnvYgvGJTD5W62vC36o48Lr0E7dHrG3SqnaWfSb78JnPRfImwBOD142f
JPTXRYEEv6VgYYHXyPDMojbRoAvt9VTPidshVnMBXwsNaqNsWn0QhTDpLBBEf/6el932UpA7iaSI
7TQEeT5kZAa9Nqjj5XW1keZpjGPzVEes/YTKar7xqnMla7mt0TyH+10bD7gYmUAd2rnW6Ra0UFeE
gKPfceH2SHsuQj7YrsuiMHjCvfR+GHa/65HbIWVF3XSSoDgq+RJ/0ug5vLNJN/nlGrdFGsVtUWiD
zwwH9eDQluAj4wnJ7/x3W6Rm0KVdA0RtuQTtnVlhRM9z8e3PW+hK0LodUpBXo7JQdYvrOv8nytcq
tV1des7c2Z9rm6uNaNy/kiGwR1g0lWm/xJ73IVcPC1rLQU/13GYEMPsdfiMQ48d13WtdXD2sndRm
XkfQtNu9+NyhmB7N4pfNXM6qQk0ktV1MlvTB9DS28gDRk8Fvn7uc1bxTdoWqepsJFh1BWvlLN+aT
35I4p8degIYXCQydQMTrWJr8e7tLLwA/Jy5ptV+nXs26w+WFwDTaJvnf404963OXt8paAlvnEqmr
nUb9QKPgrVDteue3LM75MQ6rkjUjTbbMvD1tUMU6lqXw/JxOGZpXYdfF+tIHDKZvvMjPTc9vXLyu
RL77qFvH1WKs3bpMFgW7X+cc3EfRcZ+nUU7cl5EyWGEpakGLDzXOiDIPHpu+u3ESXZm5+zKy9Xpl
Vb42WdAdTRTFsD1h6saRem1sp7CLWiFGkeCcANfruynGx3KDeZnXTnFJm2MxwAxNorVYsS2FO9ph
yD3rUVcEqyiXPQlipPF55J9imu6j+uw36ctC/VQzaujSLWGzYJskVKb9gUeJ9FwP53aoujVvurI0
mRAYs5uUOazRjdvhlWrFZWuKiWqaNwn2SC5RqfBqtv8Nc9Wn67Svz35L4wSntBwujQM3kAebzCkQ
1Rsbr73f2ek696GPLlcpI5M16JgFkXqc1fqX17xdovZQ7M1GCc42LvQT26I7xft//jz0lWV3udrD
lEOCvtvarMNt8xGgxv5Qoa3zGPHdZ/IJc1ERbJNLGzZbex7Rc3yDmkLdh4stjn+e/+WS9VtFnTD3
RmpJNC+BDOfzBN3UNm1XwQ6cQeIUD7C0OdQcpuV//kuX+HnpLzl9Lyi1iLWuyXheplXAkAcas1Rt
zY1K+sXvgN/hpLEkqYNFt/twJlAl+VA2kTgbqJ7eTQJSATf+xuWB7qVf4FxUgzZo5h36W2dpTXjY
OIgTG22C1yudq6OWRX7XrvCWFitsCVOV56Pnyl1+808ZyfKcTDqBl0lsVXfat2Y4BdZL+wcLd/lc
Pw0+LAvt7b6ET0FesFTtMXCPnohz5l4T4IFagPmOwU1hmnRXr9pY/Oe3neiv804GlqCZgqFlAn0E
MTV1OgEG4je4k+iabV+WltPlLPe1nFLGy+Dca37LKOnaZnWuCVtZJjmOlf5slmJWaT+2xSv4a7Nz
bQV75/UT3MuCDmhHLLpaZ5uU/8Ee74CUfat2DS/r8EIkuJeFoh5CsELH4QxoXCGx8EA7btAZ+VrU
kT5FOcyTVa6Hx3Wr6gPyY31H0I07sbau//X7eU68c23qecVXOqMGSKEu9zVR/Ve/oZ0w19TaqdnG
5RyE9rWQ7yue+9SICdSdf92zVb9Xooqm5dzX+i0EAdjihypi7m1ijQGtamSP5YiDd5vkX6Oc3Tgh
ruRt9y4BC1EF7sWAWCDlfwkHZxEmFt/8ltoJ4mZR7Yhg6898X7+O9h0N/GpPrLUTwsaszTyJInxC
O/hNruyJ1dIHT4ChnfBVIbOm2XKknpqblHfrAU5+fqe9e43QctyLSGHsfIbdDFYHQOnE+O0/FwQF
YHjFwrbU57lpvrA6PpeM3OIVX9kmbq3PZgJwD5fkqZi3DzIKPvJZ37j+XKlR3Fq/bJO1gfcWecpZ
Pz8EOyqHqOtEVs8kPkL5ZH/22o2uUgubSNPuXJGnaChSpVUWUPXRb2in8geWIKnCCZ9VyeZf4LiO
M4w2/A4rt/KvArvFySrIE7Dy/xLOP2+D8gOIM1enJVBdkjc5lgQXl6yvaXzkjCYnv0Vx4gjhiX1I
MfG+7t6WojenSY5+MiPst5pfqbbqVUye5Dq8yRneejZ57zVvt+aHjJSshcbQwpYHweKveUJudbiv
hJErGNMO0dJFY4RpszFVsv0OVTkv88cE3+nX40cz+OKVgpGnROjnxnSfRNv4tG0wtHOylSuFUsyA
abM9fFxKeT+M8Q3W1bUVufz3XwpUFvCyv6xI8bUdtifRJH7p0BW9JXVDFxNiPWirT2I62Lq889sh
zrnGVBXAYYReMon+RPSebp0f14S5Yrd0ayKoFWE5hupiMaTTkhmfBhk+ohOP+QZtzghy8eeRLF0q
arsfd8gwH73WxFWK2SOerLOu6BP6FM9FsEFnaYeUtt/gzuWyKGAET4aSPslZfakW+UVo63ciuzox
s+hXy5ZL1PQqa1YIrzbEb2u7OjF1W8hxWbFN1Iz73JSXUBZS3HO9nZA0MtdbDnLieSi78iEXDTvO
Fbt1F74Sla5EjMltRII6RMDL+ctihpPtZj9xFeZq3QoBMEyrd32WAxMpq6Nv3Wr9ajdXFqYqaQKX
9jp82hYY6y7z/b7WnkM7FWdTWVWKJajOdEyTCO9K4xe/ze3EJadtLZXFwGs3IsG2B4Bv/OoSVw0m
hh6dEgBwPS3xwuB+N1gwqqBS4DVxVwjGBlSrOJQVIPHV67Ay33tY6dxoxlzZgK6f9hTtmgNM2pwR
QAY4nqiiLIWM0OT3NV0RGAOewKrJaM6LLvaHJGf1MVl8WzouYcDmepQxXtvOVdX9PbDu+8BXr45+
wlzGAB6ra1PbZn8yfZzAC3AhKS0jv5rNpQvsfbvQitf7U826Y1Srj4wVt9oK1z6pc2r2oibDlgTN
OWD6i9pBjx3r2PMa61IFyAgF+rad6dM8WWsAVq04TQkU2D33oxOkaimRrMLBnFUQ/x2Al1+Ryq/C
py5jwJqADCEwqOeKKWjDdaO9Y6W8Rbu7HAi/N3OoSxrA6+kIwSPZnreua7+uOiLvh3YuP0CGmXlV
zNSlDghoCUZiZ815X7e/TVW/pqUXPwYvMk5RO9CeqBB0xDM8ZsvXUcfJI4ggt9zYf+j7vbQ4zinK
p7iydjXNGQrA9ZHbur9jbbTd5WYLDzSOlkPet0SlYTlNH2Fttt+v2MNfV3hXfJa1yYEkpkQd69mo
e70UyVc7oMWRhEPR3EPLbjqYoArVCZj+4ZiXY3IHeojXkz6W5hJnP1XOrJihHYZ1f5rVeNwCrtPB
aupVcdHfNGdYucXRCo1FMe9pVXf3errlz/zj5vrSojuJoNqjbYJsagt0NFIwMHIQWYOC28wfqpCP
3WEKuACOsOqhEmXH8oHDrLw7ANtnD4vMo9OoI3QF46kKjtSIsEpnq8ZnZkJyVvlS3hf5Qo4a8gf3
HIzTz3MveAYyKwinpZTDUYUbPkx4qWoaNJY+rbMq7mIaD68HKqtTXY72Eapm7Vn1/a33i5dzH3Xl
ahRMoKp+xHIm9T/DKs8AOHnGnlOW8L2Tc9ONLcqSiLzrYa+Q0klyH6pEQl32SDktyyRzzHuvwixZ
P2vBvEoT6lJHZMkU7gdrdVZJflzC+YsIYj81JupyR1odhxvQevrc2+GDLNQ/0aK8Dkjqckc0D6hR
ghbnrlp1Oomhuu8LT1Itdf3Fa2p505nOAP7Ts9eWtxZCC6o7+tRr1JXCYYLEUhWyPCcVzxJ4LM+J
8aphqcsdUcSy2kC051zL6ZsKho97GHluQSdbdAs8joOyLM9Y+rc8QEeT1zb3S3MuRaSuyjZS3Vye
c9xJ0q3G81iXV14NCHS6fk3QRYR0FtRr8BRVwd96QscnKgbPBO0SNPKpDrZ8nwI8eJd/0bw9R+aW
b+2VZOUK4ZSmiHTe4io/DWP12jblY1+z5K3XJnSJCyP8rxKwL4rzGowZPIPhzDZ2fk+p1FW9mZWF
pULUAVZEC3ucuwbS6rkX5DKhLm+BNXmUJzPDa2dYqhOfzHaAX6VXr4C6tIWGrQn40Ul+rk1gTy1V
IqW7+eC35k57ep86sVtE0RO6VtNjLPb9WA/wDfEYnRO3p1m1ZLb9qgC5XEd6CmMRva66bnz2G90p
ANttIDWYbm02iPkuqocCjkSm9GmJYepO+RduQYi9mHdZk8f3Ojk2Redzv8TIl9j6qTibh0DngS6L
DPZSJDXN+GHS5Y0HkxfjE2M7n3NukniBE3OXBf02Q9eJvxnDwOdOj7GdbIsDv4rCAZgusFA+o5Xy
uhyGT35f0qlURg0rgngzXSbM/GnexPt4KL/5De1kWrYINrVDeyG5TjDykNDw7uMbK3LpMf5WrXLi
NjZZp1dddzXeR0LSHRJWsPegqlf3IpnkUcRqPVpFgkMPUfIbJd2PR4yX/qTT7oyXHUUoF21m+mn7
vI3rBK2EWlWnWV6O2DLEX1/CIe2CaTfpUEv9Xu4EANyWd39Vg7Dvk2aaD+BDzG90qOp7bartmdTR
hEsIf8+qwRxa3e2HUUr9app4k2rdzcdh7MR92aGmGdZV3FWb+rsd6+CebJZ4nbhYTmcXLAQto23a
6ixOkndGyu+hCn1yKIbmv8aciOc8CgheshiZIJpt2JwODaT/vfaY282VXZkPcLkBPXYEHJ7sHPei
wcswAVN3EtEiYctJct1lSZ4/WDOWhy3W+ug3cycXmarJqeK6ybYtPPENL5NKci9dMszcSUZtu3BI
WlqThXVRpUEs3kpW/us3cScZ8Spc5zaPoUAW9p+TWD5stPPSJse8nZQh+qHWQiBoeJV/z4P6G12F
zx2BE7frukW0l2j5m6wK4+lO85MFecLn6QljO6mh5FOolhHS2Lql7SMlrXkVLvJW/XQl17ld14QH
y2pMW2cVDc39tm7mYYfcQbfz4qB5FByDCI4R6xIHN1LdlaPMbcMGbaOLBYzNbFjoUpzmGQbscR0i
F3ntILcROxe87kjXNEgJ9J5xMqVB1/rZDRK3E7ttPJkUrgzZUpYfg2gdj32xe71C40M7cbWprqED
YjWLyMDSpSJFWsZecjkY3AmsfQdZktBCZz1Ic8BCUJNGhL/zW3Mnw0NWaJgMBF2zNug/lzaiqZwa
ryYyZu6E7VjuAYNPZ5sV1aJATHgF3S97Y7Nczonfjt1Eun3YEXITlBZ5A3kftUVHMs7lAS61/aEf
EvoY1fN4bvPGqxzCX/stkvW8RfBfht1r+aGoHyGY9pfHB8DIzjmoQdiHLeBUZ9va6JQ1yZqSrX7/
58EvdfdLi+TU42EXNBtgw9Dk2eRdIeUxrsQ9keZLuN/SNfhx6r30N5zTsCnjkk17hB8wCWJPa1L+
08RN+RbixtWbYCnC532F1FseiilK9UL0K6YjnPb1zPq3keKYSReu5XYIVWG/L2NobmksX52ac5ZG
yxrOBNDprAz3sU+XDqepyVX3qmzCyh5qVrfkboho+dDhnnJf8IG9itC5+NxsJXvivYZZxWqK1y3n
yRHSNX7vZdLt10qal/XSB3W28w2aqcTAxHr06zRL1/lwIjsePCOcwzOT8i7Gi9xhk3io/POOevEM
wHZ18kW3TEkwtWOb9WgLwB97bY5qkX6qrNLtvPYDTRgapCBOhD1Npz2f8XLrde9IYPT+a8UZgaiD
FwSwa0Ky8jTJ+yTtjd+TlnQ7pI0C1C7hpM7Yvh5aQ/5TNNh9illM3EkReLS9wHbBa4DyILZKg/ds
SDbfuDFdwvSF8HV7pECXDEHSNmCP5lVx2AtqD83GxNma2kvAA/N3MoRp1LJFbaKzi2TlcZjqpwWw
6xsb8tr8nRgP6FgmIDTWcIQX6yNkDveD7kOGYO65z1UF83dO9xLdb8nbqs76JB4/mrV8y4Kp8blo
Y3DndNdNPtRkSkwGPnUI8R75KZ+gheEVrW7HdAWX3zbNiplfHHl5+8qIwKs1KH/rl9poGYSqg9fg
8UG+k1Qq5WL89ud5XzncXVo83ZuVjmGjMzPZJjrknSZ3CV6FPrX9HL6aebK9sjPzc/uSLjxf1SMv
6EI1/APm+tCT4Xk03G+ZXHT+1haAmcMtPpu3oj3g4JOHKZ48M4PL5oXmQZNseNvI6oiwD6tERwF8
F3Nj31/5Cm7X2tToATUDQmvb25Myw1mMzUPLxKmEBztNCp8SNJFuB3vrBhkThQjQufosc/kK7m5e
mmcY20mdtZJ03Zm4jL38G5HiIZfx85/36JXaym1fLzBpMjG0lNDY60FOLFjXPBKImNw3epZ/5ZHQ
H/78hy7n0wsZ2m1lN5z0nFhpMrztiSE1SduDtL0199NO1sdm6y3UBW07pEIRDRWTESref/7LV7wb
pUvolnHTFDjua/AAu+W1XTfynk9ReyqXvLmbpmBOIWAhD2VT9vcKhhMH2lTlc9Lw8lW9B14kZ3xE
N8UTZJc1wUdsQvq5NPpv3d163r5SzrgaQbaZ4eKsQXSMeH2n6xBLOURf/7x618Z2MjsUcfu23TH2
HmzvYKjC0m5t/WAo0pUIgr67LYuyRF7hePvO4+ooymS685u5c29Dy7pdwDxGCQnDloOep68gsHv1
chKYYfxahomNLEM9iCorCwqsWLKA01V2N6qZK2vu6u5A4rzQbZ5rUNa372s4TId91b4zd5IJ9Odo
AO9ANFwmerdMwbepXPzA/dIV3omLol8Ti+8piYjSpGk/j3ns8wSBFXfqL9Dn1s70m85yS9idUkl8
WDZa3nttFld5J5A0ZBymMNk2DsGH3ixPbbjsN3Lfte/plF6dDSHPHuGAi7a9eGilMI9o8d9C512p
HV2BHHNRf8YVoMoKEpWnONmHuzCJ89MGnyXP1XFCiXGe78uFfgO6zN+xNe+hkOmXX1y6cBfD7kzY
pcRbR/dsB/1tm9sHr2/qqvkBFbbSfh10NlpenJaxnQ/QIc1vHCtXPqrLD16bsg0SdFmz1c5JWkby
yRCoOfpN3Wl5XCD5BtCAOqNRe5acFNjrceQ5uBNJBN1c2q245cUldA4kqVIy4+z3m/lluX56hST5
1i69RSMFMgrxK0GNTEkb3BLyuVKuuPTfPtQ9bkSxzuwSpsES/zUBiEaG+mMlq9XzF9Bff8FWRAZN
/0hnO/veDWUOb97yi9/iOH0HSILSqe8k4qhqPu4ACxwWQ26Jj17bkE6Qgqe57TKfUEb3VZdCWc2m
Sk1ebe1EukzT0ESBHWdowdVhdBxi9nGjkd+quFTTJWopBZVfZ8m+fIbxab1yv+TiMk1Bmy90zfMq
q2z/aNbqWZv1ljL2lYI2crbJYMU4LXSoMrQ9wXDpO84/5qwpjm3TjG9qUhUKLoXwdE55U9Bvdp7V
jRvNlQ/tElEFCywdYcuZjT3somBY1Kd7Mv/ntUVdKmofsRFmqwxbFHiUe/Q7ovupXWa/2HLJqHUv
Tb3FVmdBQB+WC6twkb6VjStqk0zAhEQzQdmkF/asaRsd6bgsN87AK8esS3VN8iGO46TAJay38iEp
tvythF7cf/CN0J4tVZfyKqLRgl+z4BcMZkyb2aDD11jPtXfSfjPGsLMZUA93cfEvSBrZus/64LVr
XKLrsuKhuhxGjfdePG/a7r7SiR8PWDKnelpasScDsNLZAC/AE03oXcgjz1Pcpbquy97RskaNMIhg
SAOav+2b3a/+cKmufF7MuuYIJZDpWZ7CzqH62s+AOvituZPvgRkvh6jC1Z1Ca/owJrNs04ry3HO/
uHzXONnCsY66OiuT6AMpV4NLu6z9NozLeOU4Zcu+RG8s70J9iGjQpHHe33pUvhKrv+HDjJj7+VL5
0b3Sj8U+7Q+Brukh1jTwu1261Fc20bjazGQyEhV9Oo2HloS3LHSuTd+J1JxCpgwvgRo9/gEqJ2Os
h1MPbP+7suiWG0hR/nI/xkWLFUQZCAkOaPWTvTuJi3PJ3IQzijVsoBWc7znvwxt/68qB5aLH4m2t
QBSEXJ/MCX+zFaJ+FPDW8osDFz82JHtjYKZdZYvp7tvqKyhnJ68Ic5mxy66DIlnjKptYPJ/g8Bbf
B70fgV+63Fg2rHFgoMKWqYm3h4Tm4mhD64Vgli6CDGKIa19b5AZFaX0gfGqOAZs/ey3LD8Hkn0r8
pt6MFGqvMhsl3+tuW1M4J/mBjKWLqCL9NOk6mdBYgRT+g4nU9BQZP1K5dAFVAwTeoqZaTdaNak3B
M/hWsPGj36o4QQugk1gpJ1U2i0k+2j2JjxsprF+6cdmxlRk4H2IIpdHYvu/pWp06uno+h7qAKj6Q
fYBPos60KfKnIhnqtyOIxJ5TdwrlbdmKbiR4OFvH9h9B4SQl2I3EkrycxFxk37y2CalYhW3e033C
U6vES/gekv3A8Yzz0LThLafWH02DF/rXLnir3O1OggQIq80YkyZlrlINR4uHZZzmx3iYoFmU239Z
J8f6EJkggo8VH1PozY8PdT+XrwZOkzub9/ReDZU4hDEp3rJkjo7bTOZ3EjZPMNZQ4UOHF927diLV
nZpxLzrE49BMR7rt6ylXit2tsjOnRi6KpGU/RQ98XiHgPrXlfor27WMRNPXdUNk2ugtt29kDns9h
8jjbtaWn3HT0WZe0Fgc7BfVyBMIzeE3VPj3spmYnQi7qryUojPf1VHVQ+it2LlJRxOYRFlphk25b
n6jP0RzWH6J9xgNHiP7nJ0HH7S30vOkjFyh0COHdW1vJ5sZXvnJ8uOC2Yk/ardY4amE/kVG6H5uh
uVGiXYLzha/qYttgfzcmATiWWbCU410C2eG00oaf4mDJH73yggtwo2wER67EHqVih2ZlT/5qu+kW
fuja0lwC46dUHMDmkeNLoe7mXB52y9qTXuvOR2Y3kS6Ure5hydHjqpnVYynSjySiXmKbGPnye36a
9yJAI+k2NBRHvbEHeMvuaY7d6VdcukC2YutEK6BKlO3L2BzEIM1pFWPrVxW4SDYIV1Ud6zrA5Gjb
HNgcvxmhke93SXNJxXHAoajUY2HCIH9IZFMc0G/xrOhdJFsIWvvS1y30/LfxjlXLKwB4vEDWiXCR
bGQBZj0GgDjb8g0qhgHJP8olj57/HEQ/jqLfA1W40DWgq2M8TeJ1u4xyfoYyh/kXz9DsaIHFS/dN
kU+6HrfDBKvce4ZkeNeshBWHPtySx6pZbYl/iX/ltcGE+24Vg2JLElGXgL+31atI0W/joJcbCePl
Q024WLokVGyJoH+e1UGQNwcqNpp1Ai9Ox366PJ3SPhj94lC4XGfB6jXB9aLKRHGRUizeCkv8nCOF
a5ImmVnpMKkqW/Ndo9gCgbZqm9grCoVLRW7Q5yG4gFXg0Yw2heRwBEyR9XprEi60rejsHOecl7Ai
YiRd8xwnXx151UPChbaVxbpOhiM7tbIND6rhOEXteuuudTVS3B4z23dphh4t8mgbP5SVje83QIlO
QCKPIh3QzHu1Jbl6XUOc6M1YG/O2EcOYQk1dDYcuNvMbO6zsxl5++XwVLhRujWqR7/PlbibF32PR
0mPeNQFapHa8cUZdiRYXD7fgkSeQRVzCMqPeDgQq4gAx5A0oOSJe9KFoOz9wnHDBcbkNld1jiYZv
sr9a8NPS0rAbv+LlcxyWrb+ch3/OkdfGcGoB3rXJsDUFYjlZ0cpaK1Ru2o/zLVz0WzzjkVjOwIYv
q0pOso+3E9fBxz/P/EcR/UJ2d2nC1Z6sFpDMKgvHcD2g/oTTR7EsMFJqewrEuBkfBtmbKt05dEH7
PBpeB5oJr/pSuMg4Oi9lPXclUklMv1a5vkfi8mrVCxcX17BNTEmCS76J5nd8m9mB6cVPfU24uDjT
96hVe3yTZrSwh4NchG1vNtN/tApe+iZOe7FYl21TAcqcdiOGHZpeJR9GCzZYWom92dO1idvvhutR
HdSKdvKxZJXqDnon00PY7dF9PKngU75oxMlg1JEqRp82wJiA+59E2ie6/zYoSrw6HoI70yVxuHJY
kpQZ/PzuxNRCRjPP3/55f16JLBfswXe1oVrdc/ggMZ7KaBNpsHs1U4SL9WDAMewFSwos83wwW/sx
mgPPoX9NKv/rAH6dTBkWGWyc9uM09dUrdJy8zA8SQFJ/SVn/E+PaB9zg/ljIhr2dbDx9M5prr6Ye
LKx/HX2lHR2CeauyZJmfRdXAR9iayLN8E78OXucsLlD5AnNQHkoLVmMcQ2HLa6+4WD2+yWitcHvO
5pVuJ0vpAmWg/EaivLIRXbQe1IA63Udg9cZ1/c+GNz8IR/o93AsXoIeq084CdotZFHRhmoj8zUTI
O79Fufyen6578xoB6NWipIV68yMk2gs8VHgGpwt+i6kc9sqaMlO8yw8SmjG8X71suBPhOuTxhS02
n2WZQajr60irJWU5W/xKWBfRBHgwBLv6CODjOPmQi/ptK/v3Xgvuwpm0bmiTRBZDm6Y7SNaK48iE
Z15hv35NATcCtKuT4LWESg80Lu87O05+oeliplkX0/9zdibLcePMFn6hywiCxMQtq0pjUXZ7bPcG
4W5b4ADOE8inv0f/yoJVrghsvPACQoEYEokvzynheRpkCyrNDyRQxYsy7+a3OF1UKhdhZREjoedm
ImeGVfSpnJfJ77B3fRXgVhsrBiMFJDqrU94dk9HLBYpLF5Kq9hinZT7kT1T2t3273m10/ddrpriQ
FK37WC/Rmj81+yaOlE8bKsyl9YtrXUiqrfu9DiFN9VTtuGNQgrsOpEa9zM4wLM4RRPcBCU2Dzznn
a3heaRkeJNQY/cJC10qtHFB9Xy5lkA11oW67qtuOM9Bhv2F3dkQtpJj0JFRW6e49XCAel557znIX
ksp3VCvCkQhrqGpwthlUqQTd4DfJXSs1O+8RR3Fx/hTw6I6RVt91Nsnv/EbFubtKCOE0LcRFn8S2
m1MZFvLAmu2ao+eF05M5IWIS1xICY2h9XN9tyfdJPXv12q28CMhc5FDTK55ibe84n7O+uFbve+lm
5FZedIuoCScBwsNqpH8x+HynVZToY99W8nFd+LOumibrVb48BfO8HOal93tXlW5ZxoSTLgflkj/Z
lu9wddyXk7aNn3ivdKH8jTfEbiPXTwyDNuZblVaz9tt1XFYtIPjKPZVQQgmL7hAH+4ONQ330+9rO
yuWNNqsOqH6SQ3Hs6Hyge+F3PLm4WjKvAokggqYVL9Oy2b/Fee/FlEsXVwt7uH8GFdquBn5Oiv65
bSD54DckzrKdV55XcDfXT1Gvi7QJbXm3Iirzuwq4RFq51oGt6IDWp3VJScJPjZo3v667QFpVcaOj
udFPdTmGaV4G/DBPUe73QV0ijcAyZagtBmYf6i+KTp+TKffybuTS5dF0m9TA/wxCPJDqd1Q1n3Mq
/IS75W8gGmmGtQ4XzJYoxhNj8LCCG/OaLK73QosACUYyEseqxeODCvcoXeXs9/QDEdDXsSnTTc/1
pPWTCDZ26NYYQWQ+sCtr/0I600XRJOha6HckQVYGRKV4MhzgFGPscYd8kd8R6AJpEDFI1opEQTYN
Qwf0WMPlfvW847lEmgzahE/G6Kd2Yc1hj4uPI+n9AknXbS2aCd6vTZRkOQKZrVzuJEn8FqlLolWx
7soWz++ZgGkh6qeS+W4Sq5/an3RRtBoS22uVb0kW2M4cYEQkjr3a/G7sLokmpoL2eOjEK7scT6qw
j4O4JvD5EuW+kaBzCbQ6qiBU1q1BBqqguaFju96XKp7uFz6xv5GpKm+8Fqz7/A4r+xoap0MCAQF9
hDXIBjUWT7hTunJoW7EKueOal9Xazg9lq8Y7lJf5XbBdxk3qRNZBhyBbbXV4mnrYAC5NcE2f+X8T
5K0PEL/ea+Zd6MLMWKpI8JZHCIe0D9VW8sNaLd/tOmD7CSObwX20SFc1vxd0eGcaSPduCSRn2kR/
yFfOb+1WLwc8y4LnaPePbczMoe9ZeDub/KuZjf7Iiv6OTMO7sYSMDPQ0oUMrlvxMSF2C7JJfvL6y
S9GtdtN4R9lVluMHRbaf0pH3n/zaduIDHkUQYyWBzLYi6o+5yt8DpBn8zliXo9tL0xR23nCTovVZ
WmhkNZiefjuPy9G1TT8lJaxZM9WJ80TlCx3stzO4FN3UBHlQ8zLJzBCvY2os7I4OcGqp/WqI4Pv9
enomyVoOeUSSDCa102Gdk3/w3O+32bsgXUzmgcxikRnVoebHaSlgY0GaQFyJ4C8ctK44GRkoHgtX
7MlVpYeDgjjL3crm8gTHo91vc3CJOqh1RsUw8SQbeJiZvgFnK2vPS4JL1G2s2LfFoOIDgjG8TlFA
D3kWm3Sa+iUnfnOdSDroXSibZPvEewjPmeamCRp55dn2JVp6Y2dzuToRqRlGi0GS6dl+GILw740y
z447l3A47GGPhIJ0pqLtWDensMs9zyknq7/vkOyMuxYLitIbJmWCQgdy7YH20rO6i3EBZmiqpSzx
RWE9cbTFLG/GaB8PtbId7H7y6ogz0nzHU1EYpWbg6n4VXXDqRWJuS4PzcqnZtXTg//aIN76Pq2Gm
OBEzzCpVJrpwfOhk1cCUCsm2tNhDfaqloT3uMnr4MqyDqg/AyOMlZStoqGNEePGA97riWMWin1MU
G28PNWR9b16eYIs0zIvqllRwsf/z3v/2ShYuzYJLMpnzoZdZM8XNSUVTfN4byz/FeSC8jhfhQiww
iDQFX2OZFZr+p6Pue9/z6UrE//ZKEC7EosoaKpdDjaMrb+khbAeWLpZ7xfrCZVhGu4MnGCuZ6Tb6
zFCUeZjD7tufx/1Sx53gBKJHE6Q1pcgAd/BTbvZblP+MXqMCEe/XR4uFKlasZ5lkIQ0ek3G+Jcx8
8Om3dMlAhGyAGgWizX6PPjfDtKXjMvjVp8vfwEDYCw27GZMsnumHqlvvayxWv35Hr4dkgfvVQNsJ
W6aS71UdfV+SyG83dplAXkZjPBI0PUbbQ6nkc1AKz6ad3dhOOYOOFJZOzJrqwMQEtULIYvkMiXCR
wLyADe1ipMwSvlZHNYOTtn3ldXwLFwiksaptizR6ZiXorLCqdwjsCK9JCDXR1x8zWTXMv0CRZmRX
862CuB1KXunHPw/L2/c24YqP0QV2sHiClrhv8uV2rcswpULtR7Pu2GFKklwhIl7ivN8PCRhlvv4R
UKFEWS2dJaL5GamEtdKw64WjTHfkPKzuwmQBvZq3fpd04YJYNkj6fas6kfVd+E/SlO84IV4ZQOGS
VxL6PVEeDCJr8OCYMj6/21n1/s9f48I+6ZBX/wctK7ClCJ6zgdmP3ai/J/XoFeoIV5SMi3ziuoxw
Lo2t+jbzvPgML5bYa8OBPcnrz8sjmuy2QsflppYjROe+9kz4sZvCBbL2cok6pdB41e8yPScUMNmf
x/slGntjVrqw1RrTPMpLjmlSxvQxLmn5UJTlchtbaBuauC9uKjIHN02ouyvr7cI6cIV3KjXlVq69
yIqGIY8JS++i1s/CxpnAyw38XJZPf/5pl6aSs2uYIpG4h84i27qKPXXBSODFI/woNeHSXvGL1nTO
F5HtQoB77l9UVG3gdQ4IVwdtr/oZCFfJkWEz5qhnM57G5Zp+54VxcVmess2HgYuOZwApzsZWt82g
fngNuau6xYocZmqi5lksi+S4l8n7lu37lal6qd/OBbqax36nM2fILGC3xg0x/wj+Rl95kLnwtAfx
zdcLmEF0I5qqFtMloWGbNjkbv+YJi58S+Py1pN9OsCycTlgsc9rbZXpEsOWnKAYR/Nd/e5bhaCEp
xjKUKunj1MTVDY2Mn6UbpqPT+tJGetsFy+CJE+PQD+m7PWzja1eKCweoC+WYKB9CSK7yLBlySIxs
vDxCoxo3FjWE9q8dT0V+8aJwOX8Uye4RQ/ibcULHD4yP9mCZ6a4c0Jfml3NAF5qEdVlSnrE8kacB
uok29LsMi9+QRThDb8s+sWxphgfdxT/0fK0W40K3XWLRhAUqg1H+nIXjNp9YtMX3I1v9HIMEdxcd
pvwMsP9lyO18aGlNjyxZ/bY5l1lcgpj3VU0xKiuslJDZC+7jWuyerTuLSg9NNywEs0WQ1twMlSW3
SED/57XTuURXsRQoki8TbEZB8Em1UYZXP7/aHcHd9ZrsRlc5NrqRV2Ha7fPNUOeeu6hLdA39hKL1
dmeZHoPwqIxCDcAivYwGuHCJLtbbdiu4xZivxbNY+HroNCpl/MbcWaCtQomJ4TXmomnK8RBOoES5
osyv+ka4WJdBchabo8G4L9uHEPm7dKLUMz50wa6tWYaWVA3LijBQ99PQ/dihe+x3+3K5Lr0zvDwB
l8+SaRvv1SLbG8h/XKvKvLDDuFyXiKpiilC5jrs0+Sek5Gz78dufP+nLWnwj/PwN6hon1LHKPcpo
VUV/NTZs7rtBDXfaVqXfts5eftUvsCtChLUPk4TiXa4LoDgm0iDW/PDn/l8aGmepUlQ9EVYHNIsJ
ZH80a29YGV+TGr/UuBPAxsMOw9S1R+PFOqWQfnzgze53z2LOG1AAa6kxYPnLXA/hWrAi327M4pci
ES7aBf5KEahisyyXEC2qzQFEql/HXbprZgxThrcsg+XOz6Esv1UR++j1MV24S+WaxINBr+NKvttt
ebuQ8Ytf084xOu0qb7q8iLLYtOxo175L+zbw4wiEC28Zla+ipF2UdZP6RorgOIb02a/jziEa2Yax
voBBz5zAnQNOA03aarof/Vp31uayRDsI4JZmE2m+Jsxglvu6DQsX3+pmFMAuuN5meA6waVVqnRYA
3/xWvgtwMTl1UAxZaAYF7C6FJ/O/u63/9hsWZ3HuvdDDmKw0a2vxHA3hs+zZZ7+mnTN0KFqZFAsn
WTeEcNWGRqX50lC5+OUYf+MHwqFddNhH2ahbltI2fKySyW95umzYACvOAXFRhBM0PPKmCg8mz/2Y
OeGiYe20FqHSTZwxZX5QPLkY47eCfgPDIHRJaBeTLNzpe4jHPkIexjNSdLmwaFlLpfuVZHBLX09i
Mcjraqn83kNcNKzpE3hQ04FklTEHukHVsfSTMhAuF9YCOKhi0qNpyn4mOv9QQyHDa4a7UFgT4aEP
cH6UcRgCQBAj+NnNnplPlwaTw7AU8bpF8LqfwlPdypslyX0bd1Z9UCe67CsdZ3nTfI73GkqX5fTV
b1CcZd/F0NpZJtRRtqM1qR34+w5paL+t0OXBttZC00GaKBMtb/6NqzD/qEn+06vnLg6290ZsJWzd
syHY7F28Vn+1k/V8tXBxMKVCGuqFkGzrg+0mHvvgKFe/+hPoybwOPGm8xX0JGfds6ppPi+hh8zN5
ea5x4aJUeVfUyLFMJFt0NRw0nCbTnQDN8Bvz+HXP9a7qcupwqYUH9rPVK1ZQ66d2K1ywCSJPNd/L
KMyKsma3cMedDrFEhZtfz501pEdd6Jx0YVbvzXEy0Tmg5b9+TTtLKIc2TRc1JsRuuGc5k1+WevUq
4hAu1rTC4763TO1ZZcvZHlApSz9PsDT/9OeeX7hkuWhTPVEl6RqG2bxOOTzuy6FFChOW6v/ovG+u
ZFsuyPoLl28CKLuYZtdhFtcFUwcad+aDCWsYS+6tOUjI66aWNlAnE0ySCL4C8KK0AbbRPdDbf6zL
89Off+6Fa1PofKiwrrqkp/Weoahyu5UB/9bP0k92VLikFaT383hO1JZ1ZW/7wzhAgzclDZGw4FCy
8dMXEy5w1dmYizFM9qzZGgvBiJUfau+w22Wtmk5N3ThivtXb+gxZtuJAq/zKSfOyu71xo3dRq2ZJ
kk1YsmciAcZPy8h8y2cdnbawZg/z0JbMb6m7yFWI8dBFJHZkydj2TRRsOBDIxl97DnjZMd76Hc5O
0u1LX8iy2LMkTpYTCljKn0Uv+X8BKL57LtYcnz3sh1O77OTIGSxYqCAB/MD2MvaLZFyNMx0N+QgR
xTDb6Q+BrTgdwsIzt+BSxJrYqcXjSZhBlowd6h6WqUU1XOn4/2DPNwbvNx2vgIgOxbp7to2hhpgZ
BDAs1M3PU761R1XK4pZ1KAxcbd0cFN1JapKyOVSkhUlXkVQpH1WLJ/5ozFM5BPEJMrZ4S80X+DDR
fNtuyy6M66NqhtrrIgoa5/WJty51G42mspmNx/k0JnjX3sPNL0zHG/br1rui4y9V6Gi90XmKl/nl
RlC5evbdyS2EwVCr0Br7QtGgnnMzaS6133ENn4fXXTcRMORxl2u2VniZagzEJWEo4dVz4UJ8IG6T
atywDwUEJsSqvGvxj9/24DJ5ybZPeZG0e7bQ7Z/eFAY8KXvvd8K8HLS/pBQbyuWqSbNncNX6vrzf
q/I/v4ZfjrRfGp5QbDLIfcTG3NQ9vAA40tHpDL9LzwF3AjsT7gYV3fmeUYgOPsq16w50mK+5Vr/0
8q1VH73u/ayWputUt2ecTlEK57rmtEXtNVLhUuvOhlxNfdT2PVqHibtKed6H6cIqrwiMu1xhgDqA
LTd8y/pJs0/lSLb3fBwDr7kItf7XA9MySesokFvW5K05mQ31qAmd/GrmuKuOFZSGtg3pl2yg5N+I
DOWxLYifFil30StdlcDoeou6iXopD+Nq1C24RX3loHibPuEue4WIJo6afLIZ4ZW4scrE5pgUoTib
ipXfmYiGBys0SIJkmnx/kRMeKhmvHQTd5szm2Gz6AbXe4eaVMYHs3usPjWRG0dNRzxlYhflexYTc
MBQKewW23OWuYroarqAymkUDgc1kIcQtwRu1Z+vOMbJ2ZAO+wcesauidmT4Cj/cCr6BN83pUxjiJ
pr2lYzZW6kdYPBewxfNbWS51RWsrFoWbWdaw/QbeaUM6reGzz2bMXegqWHZUm0TTCKr2UVS2SwFf
XSstfhnU37dKlIu+HpKtGUqGEr0xS7phuGHdNp0AfMR3Mcy9H5pFRd+FXq5Vrb+9c3JX9cosBJfi
HD8k3iVJWZ0sf9lxLP/xGyZnXzbJ1Nl9igfU5Mz7Pfj2JYWdlR+sxF0SauOtRh1WPWRwCf+5qjBj
qJf26rjLQcVNRcZW0D5DtcwXFth/iiTwO6y4C0JN1ZIspMGUb8axzcqId8eXbcdvqbqiRi0LYhUE
y5AlLWrVWBimiS02vyXlclBNmc+DReFThr2sfBQ7UBITdF6m5py7pFM8VoHV0wrBuHIvocg9oxDC
Tn/5fVHnnAUs1+4JfNOzrppugrA2Kcwr/WrPuEtRCVz1+bjwPrOlCO7GMqlvNzN6rlEXoooDohWP
ij5rmugjihAOtbXf/zwqFzIz3MWmLMqc8Cn7Poujkd8pK+76dcHR0R5U3L4PCDsNifjG9Zo/mEmX
j7QB/LTZ+to7woVT3tWC23KLlM9q+0wSs3UoaTH0duxl9F+T5/YMV1ZN0tXE6/eiz0u/qeACVzCn
hrmbTLqsIeN4btuhOzUNHT79eUgv7KguczVj3CqJUDcLQXEfl2D62hm/OwCWyOujIVznkoxm6rKx
+WKR4EjbsVn91rYLXImWRX3S0DaD+edxIBMqI67lfS4NiXMn2qzdoGdRYUhW+fGG4B+/oXbW9NAJ
uZVmRbso+IHDfJXSgPoVq0L58fVYd/EYJIzbLsM2198IqJWeYkLVwa/r0evWK9aq/wXn2SwUSTtd
pwNqTD0bd47dChprswlIm62HqglFOm6N5+HlCmeBVZgQn8RtNuRhc+b9sJyj1q/OlruQVR31Yy4L
VmdjQe73Zfpc22tKzRemoItYQU67LpXYm6zk8h+Uoem0X4sPXt/SJawqXivQIFubURl9WgJ7Lhli
cL+2nfi4BdUaFniXywLKS5PWXanPEBIo/LZCl7FK7ExDE3GTSTv3h8KU28GGm+ex6OJVuWw31URJ
k9FEfQ8KtafzNPqtfVc5KyqjvMhlbDBXRnLa42A8VqTwSuJwVzmrVRNF0ePLqA/hHa4oX4Y8vv3z
B33Z896I7l24qohpURK2mQyVDvzvVgbsyHa8E4ywSb1SkX1prju3WOj7bLFSLXZyGnyCmQUEZ5PA
777mIlaBiKPS8t1k1C7yGIhBAxFt/CQFuUtZhTWfiSa6yWSzbAdR9w87TNmvLKULI++KZLEp57YJ
2i6DlMP410Sj9SiU7B+NArXv9XFd2OrFeR01hUWbRTuW0z5O5YH3bX4qbLh7IYvcFczq9LKvciqx
pnibwTT5bt75lYzLhXnjmjvmbbjjhlzVmY3qIoM5qDqVNrZXxuZS6855WlaT7ZQdu6yGGHHVqSQN
2PrFb9yj16epLGJoCAVtneVhvd/rlclz11l1hO/ztUeRC7dy18lxhQhIuDBVZyTowo/Bupoijat1
fCxKCd44KPlpyyN+ZZe4MFjuS/hYduPQQ1Au25rtHS/+HXc//JK7RllQZeBa267Ohp19SYL2r7i6
piB/odOu+lc46AhsmmyzUYzmNA3nvY/8FN25C3gFBia7yEsj7mhbkdbl8kCI8rxguYDXVIRLn6xx
nU1tDgWIYKlS3Qd+qQSX8YL8tSQNpGAyRp43CdpwKbhn8thlvKph6cZoLbqs2hTSW0lU3Y/zwq70
/CXGeOOochmvKRLxWAS9ySYgMPKBRiwvD6AmV1gsCKZ/Gtb5aWRwl/kaAKotW9cYiOCGt2JaPnaL
n3kbd5mvdZRRFbdrk1V19R3ZtL+7ABJAXvuOy3y1KwDprkUQkie56Q+Gl9unatQojyyhiukXzbtK
YPVsKkUIYjQ7rstBmh0ed+qaMtKFNetKgSESQRnMFpmMxDQ5ED7Xp04O/Mr4XNg0XfqLFgFL6mnE
eZ70/eO6qgYWuy08rfAaXy4HEonudqsNucKZXDjhXR6MjW247v3S4O2NtDA9WCNgcihiJKb4+ecP
fmG4XCiMakYMalRxRAZVKiN4V0RM++kScBcKa0c1wnkYja8tpeeazLc9L6/pxFwam5f//+X5sFnH
xE5hh2UANZdTkvc/ajoVD1UUmSsf+9LYvPz/L3+hTgQsakZSZyZaD6OC+wC19Se/cXeChylZtyKo
R5MtXP/Mg+7zGPRXAqpLc9SJlmdY9Ox6W+usZ+v0gQOz/Nqj2lOnVcWGtC36Br6h0o8l5i7OtdSL
GvBwjs/ACnLLbV8cE0Vzv63CpbkW2ewcCXdsFeX4s4jGOwKVaL/4zWW4Fm7Lbt86g4x13hxtHr/j
1dScvL6vi07ZxqBqDr5xmRGRPCa8E6cKaitXDrILM9MlpuYChiRRMpuM2fIpxp0lTYbpSgb1UtvO
rJ9zSnJALCZrLb9vR56nGs7unt/TmfZFs4eiVV2VrVQ+2nB9qKfZ7+bvIlLzNpcITUiZNX0OSbO+
tSkZJ7+bhCtKFUQJnSuxlhksfeoDaJ/goMnudwV10Sek4+w076TIhkZ9qXBP3M10pekLe4FLPgWT
KroR5YkZDMpDZKOLTt3Tbpge1rAl73UQELhxm+qb16R3SagE8kiN2uYia+Wc3ME3Uh+Qz1RX1uuF
Dd8FaPJRG86qvcjmSbX/rNs03OiIbA8TfCevbJ0X5r7L0TBVbrqwU5E1hUJ5zljuB9MTevQbHufE
mpSRULbVaJ1t90tr85Pt+eh3wXK1i7Zxtd1Yc42ajuVdx+Y7Ne5+Zj/clS4i3E6KmlhnJYjHg9E8
TgN4KPvtCa6nYYXK2WYRm87WZP67ymEhKvKPfiPu5I3FbGYRgfwD280+q3F4quPmb7+mnVNWUd1N
sjBoepV3s2m/Rib4z6dp5vJ5MJVWy6h7nRXzCH0euuMKx/3wPPYbnhfbvlNtEJyFGY9rPd4vpPvq
1++XTeiXeCkK1hA5NDStSPQ52nmXlgEs0fwaf7nT/dJ4j7N64WWhswApu5MFkAzJhcIPK2K/IVHB
MrdFlARnFjbvC2ozNUuvSIC5PJRuUB2mbRScZdGJd9PWind6Vl6HHnNxqGhedT11uc7mNl7eyZyu
pz6R1CvvylweagvESraWafBQ5KX6vIBObEiuxBlvH03MxaHyAuunjtH1Yi6CPE0C2r9j0HFuIPcf
TbczXrSPJAmu3WzffpdlriIV0MtFknkNzlUfFOxgg7Y4tppPz9JM/AbJtuZm6/rgsFOWe23JzAWk
SADbukIUwXnb5/Y5kMF0xIVCeVUfQlPy9YIgdiHajjN+EOm+j7l+LyBy5rXWXF2qXLWshnQwzhL+
DHn99lhELLpyCF74Di4fReMRoUgT6KyREGKqedfd7GSqHozBa5CJkzmtUdb/gLdavwQzc7Epruak
maYxODcWs1iWsOysOr+iXrCNr79CTpMFsxe5NWK7EyQ633eDvhK7vR2MMBebUskUl+AQk/O8bJ/r
tXzay80rzmEuJJUvaxE0KFnIqNpE2q3b10kxz8njnLnhukFarsGZS8PtIRb8uU4GP5wR6jevRzuK
7FhwqE+d52a8N5uq04iQ0O+EcRGpmUILmelVnauqvjcj/bahftVrQbmE1JiLeFp0HJzBTP4g3drd
RmTyUwphLiAFO7m6H3abnKewfs4JeOEB+TSv4Iy5gBQ1mNuRGnAEdJBlkGb5R4Sz31sw+42PSrq+
GNYmOW/l9g1GM38t3eoVnjFXeI1OU6FsyNS52CETusfL921g+srW+79n098TyczFo0zPKNc4SM4Q
22myjYjpZpnk/KTLOZwfClwibnuUzKcw2FW3QrPgPba45n6DNSW8IYd5/Zskk34fEZgYpRA0oofJ
TolMu6WaflCUwXwSbVz9V/Kd6jTKK/7XXDZCp03NkcfRSTw/F+AD/45DCrYp6CsD0nGNTkZLc5hk
OH/PZbff4IEBRcFrXb/LcxLMqS2nFcasCITTLkimOc0xZbKW0x2m2VF04Fo20FMy4ZrSPMfj/DqI
R4AX5TcrgxzynHJhN9G6V2ddB+Y2gJjuPV/XDl1aEz9oDtjz6zXe0Ry+EHEMS+hqLNK9HPGU7+fs
CEnC121vbASnPyTqzGDi0q68TecIm8ifF/nbrwvMJb860eTV/NLxDjXvzwMue/ewJf1ZiFo/6aid
7v78Zy4cCy7sNdpuYD3l6kz68FZJ83FFSH/lJ1xq24kpCm4gf7MM8qxCvOsEZjsx2vuZxjCX9TK1
5DuQCXXmc3wuFPsMfUK/QNVFvdSC/IxJRnk2RKo0Dj4GhFwrvXs77cBcp0TZijbE4knOqkIJ/BRv
+rYeZ3Joxt3P4Ji5+lq8Xsa57uGCPvGxSTndshL+t57fNH4959cdcG4VcHlGUuae7CU5tAsp/Y4H
V2ArWsBBi2qX54kt2/HF+urQV23vd3VyBbZ0W0xBDr32cz+qH0VL/oPT64c/r6ILtw8X+2L7BIGq
cFLnfKH1sdDRchIx/LVLCeuepAn2+x3i+Vf+2IVl5WJgBmkZC7V0dbZdGSEJ17xntfBKBTOXA0Nx
OR3yArvONiXjoU/sSa/CDxlkLgi2MDrKho3ouArNTRd2T3pUfmp7zFXaQmlKBCNmfN2lkRRSBLI8
MV7L458/8KUxd5JtrLYcqgGIisaRq0NA+jJN9qjzW1QuCDZ2AraPEFU70w7PfvAAWdKdlp/9uu6s
WF2S4sX+OjnzZoYNS/ijoMpvo3Q5sDm3Q7XVGBWoGd/J/q4Vvd9txcXAOg33uGAnyRlGTxlKbCHo
wQa/LIersCWCoZnp+tJrjgLrUFUHIQO/EgDmAmCyInvTl3tybuE7k3eBTSk8Dfzmict/YdrpWDU0
Ods2eWrqeTjmYVl4TXHqDouFdaqtIf7yCGs9WDNq82Dktf3x7eVD3VHRK4rXdxNEj6otoN/djXd9
uHjNb+oOSrJsNEaVUPTYxzmFdQjCzSUpiNeRRF0qTq5xBUpzso/ltEWHKpruVTD6nXfU5eGaYuf7
rEX0yOGXHncp14Nf7EVdDq6eY8F2lUSP2tI7kFkQZquvkYKXvubL//+SPE22Xsiq5/zRzMmndVI3
SB5dQwQvte3sVkvdiUo3q3gkefweueuPbBNeewp1Zce6uDFD2SQwLgu00YehjF6KSdmGym+fnZa6
DBwnGyGDoFhBAMCnjn0tZ/PVq2mXZApNo3mhZPQoVIIy+Knl0E3j11xYLgy6SzKB+a6NhRbRI4t4
caPDcX1fWDt7XTGoCy+VXRTHTWujxzaAc7Lo5A3KgLxiIerSS9qgLi8Y5+hxtssjmWAnvfuZdVIX
Xup3xrdkW6JHoOv2JqBz8q6Xa3jtfndpzJ3LYzLZ0aIGwT52m2WHVsXlJyniwHPMndRWvycoF+ON
fTSTiG/kJOWpqq3xW0kut0TGogbI0m+PU05o2hR6hVUqsgZec93FlADvlpAdhMFgzdfyMefRcNc0
tf7u1/pLCP/L5jVRMZk1b+PHMMyf5nV52Bbh23PnVSkZwjbaeLA+siVMHpJ8W+6g/Uy93sOBE77u
eb1ACwPKRutjuUMPZqpy8xlGfNcMQS/Mx+jl/38ZF5LQjia8jHFgyCNX4Qn6M16XCho5e/q4ioIW
Y709lh3v06ButwNkNvwEfKnLAtdFyPtxQ8eToY/uE7nVJ4U3Sb+F5PLAcc+SUlMMesiq4p4U8/Co
6v0a/Pry6X7P/FHX8U8sax4bzVZsAnq6IaGIf5j/5+xKliS12e0TESEkELCFJMcau3reED2CGCQk
kAQ8/T31r+y83a6I3Hhhu8hMJH36hjNkfHhhqzVv/IA/95Gia0QVmQ2cG1Qcvtp1po91Ksyu54aX
y5AGuEOYvKkWiK6xVZmGLK72SXhJVPMlSvRTVbHbMrxraFUfuGDSMgovzdKRR5Yymdcz52+0X/+y
8a+xVY5GjWHi9ek+eSZZMOTWkO83BZtrZJUR8QgolV8u0MfrPgx94x99wsBo++/Hp3/ePtdiVMlq
STIN3l/gDbq+jCHkE3JIiI5l39Fgt7HBPAlTLzwfmmb4+N+f+edWB/t/g9YFVxUgYvai+jA+rIG9
VCII9mQMw0/Qjlyf5lCj0/rfH/a3tbmKHOvM1NqZCAE1du+CNviWZOK2O+wa4KV54+MRfpsX6dPC
qul7PW433gPX+K4W+rMa+hzuwrK+KdzonmCochuDPbrGd8VJT0AY1e5CO25PEBlyJR+Nvi2HvYZ4
hVE0WqAV3GU2GG9WHkK3U3rjQb5GdLE+gasvGfyljxXL0xD/qJc39uVftso1nium1bgEOsQXD32w
W/o52JlkuA1VFF1DuVoC2y4Y+djLUANx4QOXW+KXmxoS0bUHnVlA8O4h1HlBAdseRRJUuV3hM/jf
Z+gvF8A1lGuZekAjxt5fHNB772cKXGPet2YswrkBanJubwTVRNfArmAO1go9N38RG/0yx3NeORB3
//tX/G156b/Tk2klvpOSuwusyuMc8/cu7zv9+baHX+Xio4r7JBDe4QqA4coSZfeLXW67F68lFR3O
0gAZfXvJkqUvwaNX+zVLft7yxdk1tmuwqoe3vfUXU0fTYRqXFNNaiBLc9vTXa+cfKSGorx5aDtpf
dA3Vf7K5ISdpbG58+lUiripI9M6zdZdNaJt3E1iGQ6beIuv9ObNi1+JrdrKZ6sHFvKScR3uCiHxX
Ryo9rrzqbrpB2DXKy25b411dTxcfsAfJ6G8f8tu049g1zEuGdQt/F2x3OrZzGVuy5mh53yaBy65x
XvOQzdVcVfMliFb1QEfpjt0cJ29knH8+qqD//nvbZFlDcElt/rKaUeULzV5acZvPALvGXb1e2Lya
W3fxETm1w1dXrzedU3YNr0qjjvKYUH+BWbMq1nmj+casuil8sWt4FeDRbAg93gkjvSvJOotdFLPb
6JDsGmEVdo4GOkPgJXRtL9I2oF1CouLG7/56sfwjDHjLwmRyHZ4OnttebJMpdDrdVI7D+u3fD8+6
rFsCItxFp+EHwJkfko3ctg+vwVTY4lZ2Ld65onBnbmX1JAmkqm+KjddwqkgKYKgImy8C45qiJkYW
Wr7x7L/Erms81RDbLgCOxV4gorUUw2j6wzJP3U749raeHKwy//3a4yhqRD2L+dKylOwndF0Poo9v
S9vxhH8/XdaSLHBbnC9pX213QbB9Cp1UbyDC/vJ2roFVm2MoaROyXNAR7bojAKX9c0d0e5pqyt/6
kL/EsGuIVWKVhPBoOF9oOx9lGH1ak+ambI9dA6zsOkT9K5X8okLD8tkEJu/I+sbDX6/m/99QAB7u
329egCZEoFKJ+Cji5G4xLiv9YqEPGA3pC6zOZEHHmhS6Wt6qQf/2pq4OMHQCKHhPzl3MaGhhOelL
Um+3DaXYNfCK+ngNMZQ2l1ZMd0ucPrFWvtFO+9s+uqotRdSPlMxoG3NJo1PgIWBvLR13GpCVNzKE
v33E1U1IUjLMfTIiCWno8kuRrC29xanLjczeSqP+Uo9fg5BSAK8UnVHHZrq1P2zbkNJOTO1asYan
mk/sGK+k/3xT1LtmggcWa9xvdXdZN/VTtrotOUGhddPDrxFPGQHaPzWjuwws/VSPXuSmNjeGpGuc
U1NlWUCWeMKUMP4FK4RzKG9zKcGs8d9nTrUR2njz6xWmoW2RM+n673oaw9vo9+wa6dRxAVn+LPEX
2tP+sa4a6Ms5dROWlF1jnWQ7ithW03RJl9xvUvw0fUV+3LSg11inBKxvN9jMoD2lPg1UPBuV3ubF
x65BTgyk1IGmq7pYsU75VMcn3dE3OoJ/CaLX0lbNrFrf6lhdYNoGi4XmQokUuRu7MO9i/yhgcb2P
+9smnuwa9FRJjtYyYIqXIdpEwcImznnai+Nta3B10WckG8BWWu3Fslp9RUOEHF0I7tUtT6fX6MpV
pb63TZie5w1ikIOX9kiG7LbgT69D29CskW4BBzsbqOkUkL9nuW1c8EaW9eeLi16HG6lM2PkVT5/C
rCumcHt1Ir7tVqTX4WatkylM+JqeAwUV5zZKvsbjfBvtlV4HnMlASQVsjfQsAtY8VAH7GvBZ37ak
19EmncNepwRDd960L5Vivuzj7a3e5Z8vRHodbdKmN2ZjFT9jJBFByJ01Z8QfvQMP1t22rNdBR49h
0C0N4ed5seEu1HR9ny0m+/jfG/5/47D/n2DR/xd3tk0zqDAmZ5NMNPkahUny4vuM5M0mQpBHW1Vw
BgUQp6vuCWqQzGFrrS9rE7nnGYSAn/OkXb+PYIENB9GewfRw8u8SWpHHSKfJHuAs8iEcsu4Axf6s
sCAWnVBQg8a0gUPw3z/iLzv/GuQXNy6MnO7ic8yG8WGEn/H9pHh621VLr8NnQAIqg4rH58hXn3Wg
XqAVe9NtRa9jZRhgy6DciM9BD6ruluqlqHkm3+h9/213XsVKmWZLksBN5gxsy4ChiYZnAuUmfBcK
J99ICf/y7q+RojAbFgsqRvh5zPX6JbXpWiZ9M70xaf1zMkivoaGKAIMqh2w7CzZk7zpdLyeIkC91
oW02sYKAq90DEUzHN97Ya1nxh9NwjeicOsjpqE3DjD5Lsx0mQuuhYUG3AyBI7OUQrG9lEq+V458+
6PUL/KMHQcKtm1sv+Zn2NnQvKkpbU4xGhru0N0OhBj/mK4vVSz3EJNoB2Qud7D5UFis4wbMdaE1k
rdTE0Yl3bfRJxEv9vuvW7FkFclJ5pB3DeRzIA4OA2DldwBTst0Q8p6RvHts5qA9tP/n3PeBIJyvh
LpKTWvJLsgwftjaqS9Wo7jCgHWX6PGUOfsmQpjpoFsgPPVPBner57HNwP9pc9WL6VFNAp287zq/b
+R/vRoIL0gtdbWdpZVjGoVzKRLwlWvW3FX7dx/94ODPOCHgp83OLU33AGL/dx0OkyqEz47tJrO0b
ecr/TG7+tMLs3x/UrFOrZTbiagjg23IaB693WVO96tumkyjF3MtPGPTrH2gtxGVHm18h7aI8HGDa
IYwYD1Ozpm8kgH85pNfguTbSYVcj6z5Pavs5AdOVVwNe7U3LdS0jF2i1ogVg6Dmy/Osy5P00vxHX
/7JW166dLIDlAO9beiaBhI6WFKYgxENSaIvSwsAS6bYNdw2kA6GNi7DSFEvVsSKo5oNMbqx2wAT9
9z7goKqDEpSEZ5yl5DckbKu9mbq3BvJ/Tu3pNa7Y2hXgVhtG57jPso8JmZcza/lwF7WJKqe6Vns/
puv51WLmcNNyX8NqDXErd52Ozm0XkXOErbpL0cN+uunp18DasNFrs81DdNZZZM5CyjA3Isxebnv6
61v8x+FfFWdkjRk7y22By7GBRHhR+5R++O/Hs/R/IJ0/nPpreO02TmMvqCBnRXhTR0XTbiu2rSIs
iGDiApgQebd5WCv8FNCIy2QO6fMFc3raeoiUw5QWhiYm36Dp2Y55RSfZ8qc6Q9YFN58ptK4Bfw2q
/lO+qWkNuwJs/z76OP/vCObzstbkd211Vi85mVK7PbS8i+sfgAJ0vN4ttdMM6sPb0MoHKnxfmjWj
h3qN4qCciMJlsTgrjgPGZGnZACvxea60OUSZuaPd2oq8liDeuFHGpIiGJt55DEbOfdjgAs5mNJCP
EI6L7/qW2ecQJqrRjmyi8bmtumYvsvB3LYLtZ/UKUOvtDMcNks2fqmSpHhTUS74M0Kd91I0k+ybh
296/eg/+XqfVqLxfeF89GoBPPg9pSoJDgxln/5jYCdsjn5D9Ddjkog3yVy/RxwwGVrtpIG0ObBPW
eO2gXmpsPJTJzPSdCEUDxoyGjwPvX8Zui+4y/IYhT5t5KfoprHY86Nqia+3wnJglaXJqdLIfsZxP
BAAt95D11QLR9FjGj31cV48BBLCOvR3CILciBLJ666vpCEtjOr4EKgCXrhmyz3AM03ma1JyC604/
wLWM/Kgi+puvnTqPrTAfIUlRqxzNPCKKYEPqkS19vBvg0bYz0Wz3bVpPXZmKoBLHJIEEtnHT+HGc
epoWtG8WcTFNRu3RN1ASfsyCpasOIDRrf2xNtbAPWo06KQMl8fd2jZelcFkku8IlfDhqwcMTFkDh
W8o2Yeo0+hqwqtGHSTDnIomD9iNcZT1wu1OXrU2JsKnauQhkn8q7MMWf5kzAiWAzNXkSQ00iqORJ
uq9q9Wpian1kg908eVWf5q4XzaNcrNkL7Pe7fjV+b9k43XkFy7CdnATLYxQlEl5Tgxmfky7tyT6e
IFi+lxllfN/GS2aq3ThsGzw55hZqr48yCWx6H+tKNx+l1pw8qjTcZp5XyBxJIRvZ6Q7fRPfBgbcJ
3WQhpO+iM4+k7fcUUjFmj/FTzb652YntKagkTMoEBybpM3Vr58M7phj1OqdRujmw5Z2Td5SSnt0t
6ziKH2KrQ3EXign/64B3Ej/3qiUBdPS7Kt43IpYcBqPwST16WZm0gOMQ6LH5CBfmuHDTmqX3oMZm
9ZckqpnZV1sMVFuq8Ae7bVABRvp+iebquXIYZ++7ZOF+3+gxEr8AkZ3aNkdx5urHkWEjHlLrHD8r
NbajzMdBoN8w1ta29/O2te6pS21dtiaofJXrWjuoh2fe8089Y2z8ote4G59hWRQjYyEQjX6MbDiy
4yajZPkNZbDAYVbhhb6T0RLUJzYAyLALm7ZtTjNvxvkXyyAffp8S6MF+6Uy2pEfGYhF8qIdoRAKp
pmRJSxC/WFSkiR+rj/graZ9GHUMLK/csSOWDSMhkDyAscFtGw0Tk+z6JFnufhNjXl8QOQVJqytfx
E9CpNkal2TfYx3Yg2WHsbKbvN1bPzTFr20F/JltKIbQajVMdFs5oYiEOzmfGTwkG+PKnqVqPuYIK
PT20IZA9x34Z1voySrWFR95kyNxznS79dlqywfm6gLk45DJmskSv0dVC2eIThNnUvB+tHtkdRTRa
41IJVbXnTqAh+clFnAM/x2XGaS6lh15Ojka0rh56xIrhtOA3tc8GnTtVVlk1xSeM++L+C/SjpuTc
OBCNhWni/tB7/P87uW2qKjlk3/VzRdUEp7A27Kg6Io2B1N0ulo70R7TrxSL3W5ZO8m7tsTAPAY/E
POd1Zwd+wEWULHdhJsR88sp6+SvpoFp4pAqDhVwA9lHnk+HG7Map68Ofm3GBPQzgai9tbkziVlhx
xcGunuC0PBRkUNp+UzRZyJPsZSdBMcOYEfa0PdwSa7SpONpIE+z+yAbHWoULKosHUX3HHMwH7xId
hvYsgWtbDtHQJ+ld2IUu/dEqiBp8mAEIlPuWs7n6zELj6f0A+5b5XdRik/52NHDJqemx3ARcbhpG
3yNCZ3NkoLuTyyTdIvN4xX/+lTjn1iZnjjLzKaEQF9/DMost991M+HLnNUNxlPeuTrtvdrZV9gDn
iqn5suAguCaPEj9VH9JVVMG+rTzle5qsS30nmBqCQrM1jJvdQCMG4Hrgg0NnrI4vvtOx+IbeEe11
HnoQTqddBYEd9FkILhPyY2ssETt80NB1u9fDMa0wR4T+i8+ppIYkJeVh3N0JCnqWKDbgWdzPbdBT
962VcTt/mzcRJCjPIB3wIVVp17xnyvnul+0Fg++igRWqjfdcMPSTynkew/QO+OvBPFOIEk3NcQCa
PPUFJjGzPtpGL6w+jlkl1l9D7yWuBxGzqCoxNskGAeEDPsZLzjfYvfJd0mBmF+UzHQO4BaRaVLmE
6GGC27aqptHk3MwmDks4ivN02jVMxio6JNbN9sskAEOLD5D1xOgvXyNixNfWxhoOadw6bcthhVGz
zdNV1o7nXIZg3edzKJYD9MPU1B0qzATqcCdgvRjIc5M6y56pA/TeF2zJuP7WDtKOI8Scw0acVfMK
ySwiEfbDlvepT7pzvLhx47vUzTJpiiyzkhxaGXRjB6w3a2NwX4O1OyaBDN3vmIw8OXgqgvHQoPWU
Qt6dGwhiJkOLhGkRUxOLfaiSqu7zdYCYV8lbt62HnvuOfgmqRk7lYtPod7slMvyVDI51x3EJO7zA
iBb9DD4sDZaY5LwL2+jQI91IL1lNyXKcgjhd1mO8heycjo1ccV/7odtXJnDkg2RdvZU8C6q4PdR0
6SC1MwUu/JEOlBxB94naQxrj/i5rCRCaKzK3QZhENCSEOfiyAmlXoEtHd9xpXz3VQy0xcx2c09+m
ha2nwBoJOq0F2Wu04Ac4TOAPGdIo89VKaCKd8ZPZlJ5Ml3md5Y1csqRMWdpmc76lJJMnj8wSUUO0
wsK2aFqe0zjMpM6RVflIHtZupvRdCI3LOtizhOjlPHAl2ucgnAAAj2Lodi4Fji5kmIqEyaz5XgdM
m2MqknOYRurUUMAzEWEz9cWPGbC9eto6sWuTlaanOJxMiv82yWCCeAOJxXfoKldLubkmaM7IrDn7
PBvcXI+t6gb6Dn6GpDtBygIbkC8drVLkHPE8HBYTaHyTtIs2e8T6Ld3zxuPpHE2D+LlIgcuwrbZj
rWL/O0mmxk65d9KNT4xX0t4lY7O2j2wN2vhxXdDcfVnZOq7H0S6DaHLXNzG7JD1b172qukn9ysIw
iPd9PZP0S2QT619im2EgXtWDqX60+K7Id7ok2Zqv1ZwEnBTLsDX8cRuyVik0bPqZ4JcRLvOG9OIi
2BStOL9mcktYoGMLBylFoqQ+weZ+27eL0ukA9OMoDrRzyYRYsXTtI4T06wAZJTScNQ/GQmSDmUXp
0pSa9zEn2oUFbGpN8GKVFqMvMZio4vH4KmZ0yJIUV/UMSf6sKQw45QzJ2RYnPysAmJkuONROyAN3
PhYnumyxyql3y2EbovYlaYd6RKqfoI7bq1ZFIs09gSYWLDmMHJu8a9NBP9Cq61WYW75ajvs5MHTC
wgV1u92D79NYVbTjuub494FjRR839nnCBYHwp/1SmSWvJyF3bIUH1s+4WoNnCI6geh8AUr9IpOnz
hohGzYZ+XRTU77FrwR5KQArxJxDDlcmJG1byEM46jdHwzuKsvuM8lRFSBge9gRIP7o8dYADL+yYZ
M7/c6ywc9ZNXEB7awdSlJ89IFASMsddunet9MBCevLPQPuJ7abhNn002Nv4wwVbmLkpnDN2yuD4g
5aq7MY9IB2cqI5CWPG5IA6H1TLGvVGkwoZv0ycUqHjUy6tf+XhO6AGJjrXa/J9/OyXcPoMJHz2n6
C8Upgtk+WwfQ9BytFrsbQdT5ufIM7G54L+/nCUitqjBpVUeyQPBhbi1br0SnD5FFR1Sf6mGE8gEK
/KxLd5GF1Nf7BtJsft7pgc263gXRljKxj6yh9inOJk+fIt4EX4T2aYW+OCqDtGCrFF36EZUx0Di2
G2sJbJuP1iQp2sBwqLgMaK1G8a6J5Azo65zNcN5g5NvEoIw0FksbtLTaUTfClxi68rGJPkPCMvA7
OKtK28Gh3FfuXi++XUQ+V8hkLcZdME0pp6Wuxq+QqUt92eFExO9S/Ah7znTi477AyGfetXpcbQ5Z
AAV5mIC7rRglOGUU5e7Yu2+KxWF4WFNaYXaWLIEJPiLIDtygdg26tdyaEFh7qNXSJYpzDbEse+Bd
Ezf362IYO3qbpfYXZH9r2eRzPWDcMm2YTMQvU9x25m4AqYRmwNBb3KQVYRDT6RSuR/QIzrzvuwIV
0BiWqbfxTrKa0Z3pyPJF+DQ4JJRGj9KuQbALoGdzQO+d/dIDBCL3M4AR99gr/ALud4Yh1LwGxexG
dhrY6t7DIES92CTuwA036GnsJBqZcx5iWrTmBGA7lb3nUbRgDCHHX6ydmEdr3Xcw3Fy2fKkz/pw6
lFhISQDiDlEWHgQibbUbtkjkk++eJmYQ4ZdqY2ehBnPB6Zog1LEtcIDS2XbqAEwp+LzNyL69O8Zk
RoKymDgP1nQoqqA2sIl29S6Mt+k4sfhVdajy51YgQKWhU8U4qPg+DNGwCZuxRcK28m9pVBlwxzdS
wu8tzIFo74qUMl/E9aQOzkXjl8lNCFrA5e5gNhSWQHJypAgyyVnqP5k561CWRUicZpTcWz+RsmkR
Myycyotu5j5PVZShzY+Gx9zyj6xxM7YcWwoEiqoM0D+heAdBtZ87YlAxqfm0BsuPORo5ssYaBduQ
4PsI1S1FuEwV3n9Nw6kYYJB7SZEioAqI7G+tefhhhJ3bHgLt7kuvJl/oyPAnbsb2Q8va6jTUpjq3
qZaIJ3qCRIyGyXwb1uUqGLBPIR/qUrYL0qYm08HRi9nuVt0ipeNczl/t2kKdqcraS9uGCTxzBaZN
nNX7tKLDsRuRBObwvN6iIg6GCpB3lM1rX6UH7WZ+oUmmxjxGaDjUynGSJ4zNUH+tonQA+DNevkfa
IAFGcRs9QT9FoPxPlvFXF2tynKJgfRc1VX9QdeK6gssNL60W8a5uNSl7pscf0vn0YuEC8wInDIqd
TwWGKRyd5AabYa/jGqzVdoyOcVsPJaim2OhmkMdemBXaT9ns9wNUpJqc6Kr5VfeDeGwzVn9WvuM5
dcEwlKwJ1cdeVsu674Z24mdBVLcXw8ztLox6+RLX9fg8Rn38rQpH8dvVS/BkPEdilqXphw2So+we
UJzm0UHm+ORpkwX5AtzGrgeyscnXzqqDwBDo24w4qI98Q5tr1zZ1dWjjavFFNPakKaAgtB6rLKyb
UpEg8HlCujbcjQqShXk6udWgddRauetwfZVQG1rDL9Ow4F7ORb+SSxgl2/yRxjMI61nsAlHCSCuY
SlTrUZRPW9Y8sC2p7xlMem3p0chDE2lYfxCyDl+gbt7c8wBQaawdSkSUlQ79BNyTQTknqXkBBhkM
GWPZ1P+uRNuNBUEOBVkwuvBdLeaoyaGWMz3VIVLMeWvtebUUPq4yTHX9gGnY2D1sSH/rspuj+jGC
1RT8gGv9Wo70yC+KFFf9N86X5FTHjdpTHpjf1UzMhp6nr85jypokl8hV4wK7o62LnijbFpSK6JEl
HscI7u9k3CVh3Mu8N4GHoNcSQzDGJFkGWtWUjMNOs5bpU5/g9iuHgelXSu8okEEO8XND9cRhIzWn
P0kiZFPwziChDdtl+ELGKMEuxgSAlCAXIk1JsKqq7NN1/oocb/pUbVn1S2nD4jxMgxqSYx7uxHlj
paNnu6DKLFa4iVoclol8FsrbBwSF8JvRjf9lMJZ78qlds5zA1WcoA7/N995n/OybuvnB+zn+jpQt
+STJkKAmq6ULLiu4w7+bCvlbTsdobXc18qQHt03NVkQLyy5hPVEE83mi7zrIIEIlG/u/yTfX1xeK
DKQpdCvptIfXzyb39RQ5deKhGs46fG2BJPiwLMcj5Iy8c0BTo9dNXzA4tCWfBMzp+10d21nAWGHq
4sJ67dTDHMNMccghCtRtT9OSILKlEeLf07bZKvi8IKs7x2aZyw7QcL7byIKOK5CDXVYC4DG/gGQA
DjqJljTOK1bV2fOGWesRHQ/UZgiKpEJjKO3VnZ4J0UUi1+CYVBrxolGa009NPWaPG13UexUCk7vb
krkyRZQ06H3MGtLRFtfBMumXHuJwP+YZMOaFpDB3DtZBvmNzFHyFO1FyUCadxcUCood2g4666bh6
IT5C6Iu5HfxO9bMHFeVXu3V9d4zacLOFWdDa2/NhSLscPh3Dlx46s4/Z5OTDmFQiLatYNaZEz4K7
QqIGqc81uvL2iL/IzhQQI3lgScjbXcSNwjoRoetiSQlcLzmnfVo0JGlQcwDzMe9mE7HnV7OFJsez
G50njdweyQCAPKwQAgcpDLbgylKgmsiLr1sYc8YTBPL02mOewXWUHkhkZjRQ1hVJeDT5KPwIaX+f
oDlbN7uGrsFWCrbU6iy2Hie1A1SDnvDeal7GbG5PIsOEz8s5JCeKV/ctsB6t9x6JyX3GCPLOiozT
ekq6TkUnmUXJZ2OV654SLqjMbbdJHAjcbFyf0DxouhIC2c4dt2BxvIjskF6qZllJTqHygbY2dy58
RO61zqgS3NwUqVuIQAnXOr+rNKxWloJWKsuO9Vx3nyJBmvE5m8MmeE7WkK4FEnS1HIJpBMO5W5Pw
yTrZfutgaw2FJrGinSmRJmG2Ekbhj75JkIGAJjDVZTiPWhbEGGah/hnFM2paR5adgH3349gG7ruZ
rQC+tVNZiQoPjRXi3djnWLD+W+xatks220KJMF1ds5McmYFBYab2aeabg4GQTpJ3Ig5+bC5J7tGR
SPlhZXo9YQYytD/YaMg7Z+oBtRC8me9GAlm1p6Rh5IQW5FPTe/YY1mQ7A1eNN6tW5cbc0CpBs1EO
cMST00I6yCPY+suY9Wubk5C5E0QX26igYqkPGwX/+/MMOn9J9GSQ4Ct/N0ZthCrdL1Lv4iWuySFI
IKqtYWWU7ZD1GlVKpux40KvrcCVbFGb52NG0VGhUZvmgQshrwIdovKdh2s75hMxyyCM2zO8a2Ss0
JakfDirst58Ns5gK9w3oUQ8jdWYus8xJAIM0Qj+6vCmyi1hAcxr5U4BkjVANanc+xyJqdvC5U66k
UZa1x46TlBfojrJhDzDj4HeScJEVvibxjk+eY+ax8lXlHAKGLg+JR0Rlkcwe4jRYigAOIj8W1nUO
NQbspvYtMf/H0XksSYprYfiJiMAJswXSVmb5qTYbotpJWOFBPP396u4moqdNZYJ0zm91eODMYuax
jTwGbhuXiRWTJMLmgIQ9kUo302VvO9NnrTYqSup60U3W9EjYMEB31SWcveAJ3FpkJXHzj1Hu85y4
RfgRTC54VcSam8R2kTcf0ppwFVZbXDPqlbEzpJv2yyoT0I1fPwoikIQ8edknq+NNJ6+leSJpRq8+
bEI0P/JZTSRZziz9itT8Y7nEw+s8aPNT2LMQWdhAIKTrwMh9mIuCk8CNiKN9Vniz3+t9r1CwUmPx
alHX4D/2EWEsLOur9DINNUFsYm5toKONaLuT3kBxU168sE3GDu91ApVmXrXszZyB6XMPuDP4XzIR
sDZdbFmHnzJWVftv97q1TFgvQQvsTvMhtXqRD/nglW5Kwy9tPWWurP25D2RenQZtLT0T8hTfLBbc
53xGenwI2iKKsgLR2pRtYVzt6ZD38nUrd39JzR7m7zBrw9/OCQ2RI6VTnkXtlCfueW4m2TfXBlxs
O3psjV/MwqKeipVnCqm3qcWD6lc1Xk0RkvbeluAM51nGzXageLP+7AG7D1LnxffVD5YfGKrMH8Ni
cwWA56nzzPa+1Y7rMapGe3Ss8t5/mlltLrxaxZoZz+/rtB0iz2e7qUPvWqNVGt8d7U/BKWh03V1y
FRMCDzmwPrY+uoAHCKw2/mm23YGNG5i+OTCG5m/XDeb3sCtXHld7cd5LCTsmi965oFwIHubVyf+w
8IjxtO1fOecwJebvFAw8BTLaKF9qvC6EGA569t5cm5sIAP6WfCzeo3V9cnPhZ43wq+XMgKCT0jXk
pTr99CfW27jc6btu3UMbyP2h8gP3EvXecJvWRpyUHe1dCiyHijgyZBFlfd5sF80XDUCKC+3ShCMX
HNNcMSbN5g/ADsClaV34C2tes7l/VA+pkiwW5MxUlMs/UmSdgqOe2jca5fMPU/dbyOM1hjqT1rBw
8Kz9dKcGvvjX+DFDsMAvLUgi8GFZQlms925qe33WU1S9bZaC5PT86L+Nq43LeNwLAMzNhwjuo5ao
7th5NZaHv0BZ9mHpXH1wbLiykjOGg85jMvQiFR4815bXvZvb4+rx1zv2pI5jocH84opLpoHkSdow
UkdgYfLj1nApehweun+tKrrNE0wqUO+Dnd+7QjPyLtU2fS5l1Wf5IAS3ilU3SRe5+zEv0MfDWcmc
sMvYPa9hu3yE2zyTjkuzeeKYPLyvTdidPQpdfbidInhiA4PvhjRL21oMgAC59H6M9Pgcp0bKF5QD
UTYF4ZptnVi/zdZoMhfK+bUPrfqpIWwkBebUZxXm1gdvO3JRGwd6AhrmnOZ8sA/rCIDAXShPtUeb
DLqPnLUkIk4sbZqC97LZW0Y4Ez4Gwao+HadvH8C/NatbMT8ODXrPKGfuTR2orbM7ggFQUUgfite6
CZDoxso5YTXYBjqjyYfCsRj7Xmaa/nVBFZK5Hr2mgn7yc6Pz7ew7kLFta8yNZcMcN96I50VYxRlJ
krjU9VfaqdXsp0C29W2qRXwgJ+9366k55bdOjAlDXiSzrpw1MbowmY63+Lkqhf2xFtrNICbtJ0Dd
+rErGuc3D7uX7b7SqecteZ5t2obloGEx0Z6yiUre80NeLeWnJ8EMvcaWZ1qTVRbKnfq51bI+kZvl
AJrFp2OC5hSseXRcIvRYPBf+n9DOnVnRmws8mJVBWL+osJiOINLQovm2Zd4QzjTxmdBKinz5NS8W
0Ew575de+38YuP/2cg1eexGYbA5a+3Er4axWcPp3W9rhCdrXzQpriy9RPFiP49p/Bp3uDlWvYFdk
Hh/9EWqPFaTktixD/x1kYTwBWlVXcqjVEdFhz0Vuyr+uP+kzOGTwUg/T+xjWxUdtB4SazcwAJ9qL
8mTPq+oB31H0StVbmO0DeMTRCuImqdQQu4nWhlKQiWLzvHV+h6hy+DwXke3x0KBfUSYID+0+VEOK
kqVN4lUsa6pQTygue6sLsr5C1tRvhFBvVvHDLZvB+aQH0dvw2YR2G/gHGWorndWuGu+0TjMXYRVY
8DHPvSlteWvm0fWsownKtQKVmia5C16ARizflj3e2jNjm9negFJLDVllBj/+T42L/1tURqsn8oXD
/qCdyAz/CuPtU5VsayW6TI2qd+97jBnxMyp6W1/5uMv6t3BREkBzD516cjFae7d9aKrMl0vjfjOe
s/dXt3Ia6EZvWlX/GgsLhQynocMtadPis/4Xz4Pq/0bWGvQmabvCGZDz8gtMG9hF1gTv5qzS2S8l
mK5x4p/zVDND+2EkH6E/K+cwLG3Og7/U5cENp+ldrXPRJDQyDtYhX3rKpgF1Q0ZL8scJK0naqeHP
FZ121afpKx/OK6f3un4sZN5/fJXHMiPVHDcNVdW7+bBx1g4vcRGt6uhxNdppXPfdHVDFRc5Q5VX3
b0G91753pTDtq4Ndfkjjgot/IztjHcqk4GUtb3rs+iaNHfwp7J3QWH7Ctdy2TxQh7HzScgetTSoD
YJ3WqzNANXg+kplrHHu+ucWOzuX3ydImemLasosPs4q9S/bZ79aPou15mFwX6sk5eGZ1f0C8Rs5z
Bcgi/6loav/NIUrsg6cRqhfZIigMvQoNwnDRw+x4RASr3Xpm9JnkYYyU9R6vPCW4x/xK9TbChCKs
chpLhegTac1FSx7aVIAbkzKMLzKNVDRvb5OCnMmKEdWTRQkjQl+0tHraGmhfO7fnf87aoeA7wOdp
X9y2WhG2Qxgs0gfu/Wk4xDm5zt8rYbXr3xhIKXITYw3b0DKP4YTa0p5rHUyZ66mA/CN5W37zSgtG
PJ2kF1mXplNj1GRlh9zsWrtIjqr/B6vn99iIxjmj9xnMZRyssdFZODZR/ThuwxafQlVGXX8hfEky
FkmCsX/6y9zIdLW9RiNCo+GNwZgGwvU/BbTlvWwECnR9to3hHOTJRLYq42/g7OKRGIx4hrR2UWjY
Pp/QkogcwUCXWJbcbqPjhV7zwE7Ktpu0bmvkH2GEEOPRW4JiR/6jNJDFAyFBUg/HrVjAwGZb0s/Z
w4fVvyGw2v3byIEl/pXOZENMBkW9FvbZpuzbb5gVQrRycFsVofLZROh8RIG5E7Qtu5OarGmVyB8s
0IZTw5cp6wvnCQscIXHa3b/bcgm7zBupU6peIQvMqh8j2w0bO4tImth/BY4Mts+ayN0KhtsE9a8N
RGDuj4XnSXXsooJOo3R0xd7f5Q6BjVszWOxsAx5oTrtcYu+1o1D9DAG/TH0KHyrZjHZ+hGSKSvwJ
yYqk7B94fxUeePvqaMmiyQx3VOnk+zuC1UwfuUvDqE7yWbCfGI9zgk+6qbtfvMylf7cnt+iTfvVW
/+iUk+Ltrwg4TRdnjJJtnOJ/UtnF58L8s03wXEpQs0zuZNzIU+fLvX7Ng5HrercJgeIwCcoL5FYj
3qqomPOnlRiC6U5V82KuZdmRPUaMf5OhWReHkseN2WTpoz8qLqs42byy5xWVjBWMjP1kfTSc2frA
z1/PhwJpdJ0hS/IOTmDv82PuA+h8Ckll008UX+6f3tv2CGgBAhVYe438m4CkZueA2vBOeTAguHJ0
XL9GXRGTv7UFdhBkS227wx2osf6uENnMTzHrhUkhRsP+rnQRFUfj8f4euhgSOPHmbe/ctFduKD5W
Pa3eIXbsbUzYH/Yno/W662TB4LGnZQn++myhehFHKGZiTUrPCMNAsvUPvdvPW5rnda7OegfCSmxl
SJvh5bGuvna3115aq//NXgN7+7TbyHUyM7OQA44u5mNznYWq4U4M7Y/FifVpWlGseTIIL7E3AfsJ
tKWpW9XE40SuzasEkFHyohchCHZMBkUac4/tmdaoABKxqxADOg+A+55XApSoq60a/3ZZP49+1AdP
I9MuQ4ua5g22sGyuVVWE+yVY6uGCfD34LeLNpmLdqe3vbhAub5JvdkzV2psbKHeAGjS0h9cBjUD4
JwCb/5XnvC3nrWrXNnOFDzIY2oyClxD23b8iSlhe/MI3gPxNSz7+LOzlca2ssnooK6WZNrxm/vS7
2Nse7S3ufsLlbX+aPGyqNO5y5Sd69n1YPYlPxEK9mq5xvkRpuZSq4eIghwSYkf+cmYShmviyZFLs
Vn3v6ig4tLJZTiIKtxKn9goMYX+9yNqNYUNMN/xU67TjuYJO565YOhkChbrVhzsu+m8NUfhHr1Lv
bxQz9T+Nhe3gpSRIKH8YhsoaiLiwlviYw5APB4STe5fF7dgwmKyeah+FKVYe2wIQ5Yjnq7ReA/Qd
mL32avgFJfelM/6C68dk2/QMor+pDsqukvaQw8TI0kvXgpKtVBgv1gRgRV7FhSrs/AkAF69Xgt61
Gv+RzCSdg0LKwrBlx3NcZZT8Nc7J6gbL/W7rXPcfvFXh+uV/AOBae+I3n2Jg7CHhi2vCv2PcVb8K
R/cOz9A+qyO9kF3wgIaMq7og8OExiKs+THfLcc8IlMoRbyXAwjTq7mUJ3B5wc0CqUDxTNuHLV4Cq
4BUItpJ/gpGdwp7L5btuJ+tln7qtTZ2A8wHL1Dxy9lu0fLxKzq4XP99kmIbhIqJDsKkK2WnYW37x
sNadV3+r/K7luJTKEueVBSw8xxGQ0TEMgEeOKLyKOZP2ikSlMRHeHSF7ND5hXdrmredXtyEhrcXn
XAr9NjLjAe++GDJPyt59bzbA3e1Uu83uZRXGvWc54cE/+KiSeK72Zm1SRcQr8OzqxghXEmzVoX5S
plL5z1rUpbgBCC15lAZdHvn0Scm9P3h9EIp7JBmNn0h2Gi6NLjwfEnroOZfmMh6vU2TW947GRKJ6
hTtSR9Y3sA4aivPUmFlewoaT/ryYeVyJMkTAB8HBOfTQGZrsH5CP2tWb5lZC1N76hh9PdgCV3wXN
X/5hjTuff8ayLkO27gU/RVA08SWY8/Yt3tbw3Y6D+Jvb8ySnhKHZ1j+zdYr/Fm3+15284WdkL6E+
bjBYS6LybpOHegc6Ti3GsuC3y9lHhdocq9l6jdZA7IelUWP/4e8w/8d6a6f8T8uYEX7bO7G80Gtf
P1iMOq9jF/VoUKqB76vOhYFjmOcwsS2/HAGOQzPy1M81larPft/W9tPioEO91flk3boGRQs3Z2se
O4uxCnV2WVWP/aTgVFB+YrhqVF0fRGipKgnraRew5Y703lt0cxftTIF8bptBpStbQtKxTC/JKoL4
PLToO5fW6r8TvjPGSS1d9dQ5tWU/U1dtq2wvJ/2DzUQiAOh9pi4NiEMFcVMPJHaRB1SjW6pKldqR
v3GItW6cJ2geXc6oSO0/AuPoFNnyOH/J5d3nehxt+ULZ1qDfIuIwy8tA/fnX7M+rkuzGA14yiyde
t2Aq0F67CPxOium/mZIwNzvaF7DKNzaSWB/6wV0efbcVd9nl/SVmXkBoEVuu94qiZfMzlq1x/Nhr
F3lluAZN/U4tq90eCrmh2HHgYEAE13yUjzZ5Sk+VY7cChoH+4CP1VE10brtFFDdEfCUA8dJP+T8o
hXL60cd1p99zEpZFwiA18Q3szXjPAWT9Ixr4KQJ6XGZ+cZx0fxoQytPuS2sNK7KelvVSo+x9LWe3
co+d2+V1BjVs5LOz51DdykKM+dhAhnWnqnHYzRNPu/b6ulszjz01m9OES4KbT9whuPkh2sJFqFjy
Vj00tRiDpM33qb97y6aas1/taodgmdBygpHvp1FbzbFG43PpV46KpMRvsaQMqtPjSGL0dYhGNEFa
y5c4HPV1WlyyaWMrQA1kGdRTA1yLOAiyQe8S/ivVs0UOZT/knvedicIEaWj52rv4u9j/lR1v0fu6
18W93tz+54jlRCalJh8sZV1fzX2a4gB9BVfHlELEovzrDPXCDzPs0HpoaNm+rEOBAmHqdfgs8t1i
4p69+dHUXfFroPL5FG6TjT9p8jb7jIRfDMd43cMyRcfhNmn7hfJcwTJzcJxc7SefONDlbxTTw5H6
y+q06VxMtEb15fDaa8tXzJvGN3EmNFdXigxsVc/LvKNC4E2cWNVC+x/SiSZtJu1WB/7y3odu6APv
weutLr6MNIXVGXYw0uHyih38N0/1/FPuZjqg88KOQLGQHg6d07Db+3XjLkdXjh0DobU9iX6JjqUs
K5Mu8zwATzocVpnu7enU76P+w4RVHRZRrTfhOw3tvOVMr7Yb3mYJrqnxHPxcY13yQHbVdc73Tmf+
ODXPTpl3zakuTPUENdKclbM1T9Q0egfOMhfOcTPLcWAWSsp4j8+iK80zn/I0HxgJ6w41SWBPKRsu
6lKvk8dZwhe8dFw2A18gQclv9kbCjh93c4akgpTMTc6IVf0hRtGtq3AAFtxX7otx9OFE9HD3xS5/
iM7f3P/KwZkc/7TiInK/D0NZrA9xudY3d7TFm6uC6FuO8k2meIzyJYloxTqGmFfHZGhK9++GOmpP
7HhZ70ro9Vx7FSKYhqT/Uzt8wQZV3TzUzRxJPvvB++3pKtBHyFW8A9DbdZMubb2oi9zRTzSOK7uz
nYvYYyRwJyZY6d/4xhgDtiFHWFU5/TWPbf8xJzeY16vzrekocOc8bcpMd/6Q78i2BjchiGB/w3uI
qbWKhspJczXb512gNjrIurJ0OqCX20+hw10R7aO8yJVujI7164x8fHzT1UDLnKqDxbyGUQvQsAfS
00k1hJZ5RDCLLpyhz/ovWDzo8HVYvu76XZ8cV0TTCaLLbIeWK9H+a9uzS1kaSqcqBZhAY7h6Xr1n
E3uueQIXRqzGwdKL7kDFSLM+NrPDXbFj7NGnzW59K+thR9Ur5BKpQ7MVs1gkkHs9g2Vpx1Z8zUuV
D4h9arajGMWReAinGYb0q5rzzDGIMGtqO5pFvFUvz+zz/mfcjQGWI3+hCqu2fPkRIG672qHVP4vZ
mvyDvw/aeWTcnPPM0Ujkv9lFZQEL2lZ0CNeNaZmHNjr3PBPMbQzYKhWsj9BiDmlbGaau2SRNGOjh
eW9XlQPmbTSGACjJHEUH2to3JpVl5vcWEktGrdt3FY+hdV07Nr7DGDv9f76vt4wDRb4PCz4doMG5
YPwu9jgg4AxKSiXotDkIgBM5xW1IgEfixRi6YOWXA9+x82mzmBzU7Atx5KpEqyCRDcF5VUzSybBW
KE+odWz2+8LAGqTcptt4axFVlEcHEYh5duZ+dCBNCI85fp3DpMZAS9pRImpUDCleEkcd5F4GwfO6
4Q1PuqDbgqe4EeH+hJBPrRd0Eb5JjM1bdS95VZvrEorRPxvZFex+9rb6p1jnjvrrYjmgRskqgDoU
hOua2FUe/Yh15AfPZNSOPi+1pVycRrqWWaBsAt/mLa+CdOJQaNOhm7CZJD3at/7FTNy9HP2yRoSV
1g3PUzpygUBGzPmEmjM1HmLbWzz3g0BEC5ht/cf/u/iXDdsxsbJedGsGrfM78WB1fljbTX54c6s+
sYcBd/tKrGE2DEYA38bUocwfsLF++9CsIaQPMCWyTeSsPbpsrx+Pnc0GnSxYplxwVTQAWYU6HrBo
HP9zMe10x2YMC/vURuHyV6ouPqpgH7vz5LEvJMSKmmOI6lPCzszzY6+nuTnui4mG13afKwvRSyFV
nOSqG9RhidvqtwWJPz62SkbjwfdjcwpCazXJqmtlJeWXy4B5uZFHkxcF5hHMymmwBdEfdGb+a593
xU3pEAaU0Cw224hy0XO475M5DowSW4pLxu7e4W356C0Z2qDwTeuWiawXLz/PumvyR8/a7S+359R6
CMpt1GJ3f19N+0OvY/HUtm1oiNgNxLvoCO9kR7ej8uYKXJP3dYSc+CurEJ/X3qrwbfiScUHQwSFf
fRDt5uiWYoeOsrb9zoPkMElX634eR5E/1zvSyreGhf3Z59JFQ4CvLsvFuO03tyyq8BhBc/9k2Jqc
1G05RYsEnfP+zZ5EPOAFHFBeR8ZbgPrnwk8qdxc8OLr/McZ9mw0wP38DaRtGlRjWxlpW9U2tY/vO
2wxxKXL3PMPy/u4Lsb9tmwhuLs1yv0xR1se5a8tbaIfBZ5CjaYB9QGBYDOVvgi66Nq1dYTBdi+1m
Icwb03noN1g/OXxvMDSwmnZz+NjgDOWG4O50rLbBmVgBkYfu1P2Ii8CCTqv3D0SM29MO+3gheR7v
YJPHxaHcjHiwNl08OvXCZrznFuhX2BONwyrmhijM5XzsHZcGSmVNP9GVWU+rKmDYUWI+YCzt4wOG
tvYP0ig7xTEDWj+u1nuk1uFVm277DLB43BzMKs9buF0rHqQTs1L/Zi8UmiIKGeYT4nN5jZZhuGjL
RV1tVcyYRantgyOW3+ASuHFGVd5QheECczfnJttY/EA43JHis8VfF2ODKIfsVH3ZpbDP7tqae8gp
jOCk0d+0RFRr8Y38Vkuh/7U1fSrONlnvG6qhV/IM1lu1bPPFRwRy87xy+FMZz7oA9q0X/ig2G8Zq
dY+CKr7J5UvRN+ZOjZLQweY5MBfXSzdknGQRwKPTSsgw2xzgTGEhEWQL4LENzU1cwk3ioscFI+eg
eyWTaVuQgEVWn7B6Ni+ui8BRrFZ7cKdi/d4sDZAr4JaKM7MM6jyqbWItHiD1h5Klb/H8IuvCxuVK
tRGdEutKmbwSINyprEk5B/IaZjSAIUXzo9UjRRhyXad25XyOVWhdZFjm1zzawh+b5XuAcpG4w4FM
v0xpzYg27PJjdagPo4PcvUGwrBdr2ecHjDBtlsdDdJBuXF672SoyqyQ0HFq0vZWRvSUTk++X+9A5
eSyv0e5tRwxSnyH62vNEXeGZZdb7jPpuehh3oV8ADUFfvZFZe/Oa1OrCpYZusX2OvMI6oY2tsCbY
8XHDhFnQU77/3h2cZiVm8G/B1A6/JA6aF6hxDM8rRGVn1cuJiLOJG5LHCPXxMGcAWO6YmjbcP3h+
Ea30Ovovh9+qMnex5T9TtdYBIoCdFc760eGdg7ydc3tiKrXb+2gq4aTC8503aYl+g5q3m6uRVcci
XW7unS3MvnYQnlw2mwXny3mUtS16ZnQFhfhQZpjSqp/p8mpBP7HKr0wQ7j5mlTsjAgJVMW+TNVPH
41em/hYFPigsENyBfQitXLiM5TOaMFAdgAKLttm4OVMjO6SE3GEc4oxuEyb/KsNzN/8O2qD4jj9j
hPQI14sgT/feSdW8xqMJ9Evj4yJQqmu+jy0pr0lsSGtJ1ORHLDj4onHU1SiK3Kl67CoPCRfCslMt
yvI6NzmwN7nxGxzgZq5F59sPOLSHkwX30hyYfav3jaEQ/R8uN8wYdMmuX820wu28b42uftIN3uM7
nmYuwjko7atLSArEZOC59Nkirj6Xhk5iqGgXBhrXdsZUsWQBmALyobk5+aURny6ivMcRL0nmRi03
LV9rwC2ysgIpuImUqbhKecq2DxuR2ZxAjeG/C0p/ugh7Q0zej2zoymqL44oaAl87fEN4xQ/pveg1
GF7kvptz7zTVArusZlRNvfOPANvmikXdRs/fWOgOY58FDFFWH//tQVZlYr6sf6njEebq+nN1JwFn
Ch8gd0uBNZ/V8IxE3aBuQltUJgw7bZ6smNLOjILRvVdDfgAMRk4ydF7adEPzC18bRDJKsOlgj/30
X44H0/lGlEH8sjkGoYbsi7kuk8Bb8QBiRpmPYTM5l2ZAqoPlcz6aReL5Un2Tz+liT+G1r6XaoPR1
u10dsgkYzSanPU3j5gwgfN3+LAKG9iruliULg3r/lgcqT7/66OJTRRzPT6mD8S9DhSDC29fHnV7h
A/YZ/e7ukfO+e4vzt9O4V8Qc5dxLO5TfSrfKTzUsrkLe4/o31bTTwSFBlFSIshJV4uHcA4Bba9i7
wnKuKC5WcMjJ+jnFmPEAmMPqv35t/EszFdYnEIPfng0O6AfMZfoB9URxWe1+uAtptYg8Y93fKmvh
2TDSeVSGny0WzLa8UUBSHlMrHqZxjRPQr+2fHxTjAceB4N9ki/e1llhooLzh5VDvvpEBlt9txCuP
0uvaE3Bbhx+pN8cJ+MBPLLl06kD8nn5bdM+yVtZAMar09KMpWv2rpZP92YoD6yzCfn/vUX/h/wSM
2tMpnrsSr0sJUhkE8dGdq/pl31fvSES1AHzQ8d8AfxIBBrv9JcYmZncixYhg0Sl+9oaouFW5WT++
JDGPLsz+f2HoL99rxfSBn2r/MzgjYvFpYXdIWGDrKxCaSb1hHq8W+v+XL5MhtheLh4KOUXu5b2OD
mWZy99/K9rzXEKn1Jfei5rl09/mXN3irh3kjqDSnPVQDSl9QVmLWKkgAljpaxTyHg9AP5/zob/ny
iJLPLVNi1doy9ccSMBtxRIAySkb6v2jBM3vgpjFPcqIK+zB2rfMW2FwTFf7WX9vsIy3aYojoRxsv
VvlZ5A48k2NQicdgJ/9slIYHf5jr/W9BFNlxnPw5eooWB13RZNXzbZD4Lq6zbdkf4whMdVCCiOJ0
nbqwvCiJxkQDCsupyvKxRINTlETjnXBeR80bUSuxcxiN0neUwtZ/LuUNyzFu/V4ddQiDnVJJqOQR
M5H406k80CfT45RJVMT9TRiS29gflRMEzmlYGpBUU/MlEKixLDvFP3Xb4sreZiu/jmbZ4j7tuAbI
rTPCyemxxsne31DZmRaYccBOBZxULgLPj5oNOygm6aM/W14JHoDMZjsO0yQuVmh692cDIZ9Ode4s
r1yC4fS+rpFUl127q/9CtNq+JVVv8eayzHkPofm/vHzMzRPSr6i+NblVk+bGIF2Oj2Lsy42oXMQY
R5I6kIRvQ+FHmdX1i6WPngj6DBG6W0JUhHbX8b9KTSNOZlRorz8Q53/RhWy6FpajTkfEmhASc6vJ
3/M+Wvik+B1uttKcjHVlvnUKBLa4d8HooWlo+9U52A1RguY07oZ9F1q2EnfSUtw1Bd3p0UbGiPKX
122qWIMqqtSfm9z2uy0tKbod7tBoUYTbpBGDREcWor5LhGyH/aGbY6993QeUd092YCP+TrEb7sOz
F7G3o3IWIn63W3uYkm3x5+0G2mY+hY4RgyT4ZOajVvCccTLkyNkYqEMRLEleYV4htGAaMsQU+iVH
gINtqLO3n8EW4c8AINy8FP6seG2YUb7DE/ZXvsLxLRZVDoxg0V3ch8L/1cN3/5SYVq5z76PSd1Yi
HHTbgCpRajb+4nUBGB9IqmHbHJ6UMxUpOdxVIqIBCco6BbgpMPD9aL2pZU+M67tRXfTOrRCf/G7i
Yioq7l43Gk87ulV2BDDwjI3Z/xHUttfhayBeLUHJ4KTl8KWKAXZs0jpi0coKMJOHpdLtMaiRso9j
WQtw07z2MxRI7vP/ODuvJbmxa9v+yol+hw72htnAiSM9pK8sb5hF8gVRdPDe4+vvAKV71YViM68q
QqEQ1exMJIDt1ppzzJhErcum6vIjyrb8ASn9F/i5Iba9qP7EtjHa1dKOtqPP0HDNVDzqTtHcuXGc
PJG8693XgAOsNSpi/dquFP57va477zGey+drW+v8blNOGisNfct8J9oR4MFU+vFH0/XK/tR7oSr2
LiDmAVIJsz1INkKYjsjbzQ6Vpgn9wenRN29YNboI19KQBfvAYiZmRx5Wxc6OBhZW4lrKDQQDhzL7
z8po2steHOjCO/c8jyjZToMj3Js8cgzAHA2y/k2cOEH+LQD24e1CyC32DZqhdFy3cVSl1yobwmgn
g6ks9xaNa2aGQWnXCe4VtFlYVz/bhFoQt5uHL7VEBrdFemHc6V45sL+0c54TjT3D/QRmia60RGBT
7Mq4ZSgPLpSeC9tTU3NB7466Q19l9UuP0D68wFqVaBjchjzeCvy0LribCK2iQlKXHDO76F9IDuuQ
WyCVMKlHlI6+MioCR9CuB1V86NKMaQGJRS3vJpd8ojvb8aNmX1lyVE8KtduVbMYi3I4jIJADxaOO
5n3dxs0aaUuTbn3Ll9M2GWWYPkiqChy6EThhoEDUkX+MUwDmV2WG1XzTBVHLPtrKhViliAA55LAX
KK5GI2fLpHSaYtuYKsJ66NOhI1FAcZVxVGjZhtC5ydoVyuoKZDRxPa0wkEkON1Fr/zCSlCWFJUad
Wkn+bTOE8WeHao01l+k6Zm3bvdBZWyxvhe7XbjGgxpZ3rTqsFZ9K3cW9ow80Lh5qUiqiqypyIn01
zgEwa8QQXX03BnT4wzQUj7WJgW2Di3ncN1ioKgSqmVOspIemheIWvrNtPmipWsvBz0grNal47CjS
aM5K58EiMvF1WsGox4boFhdK8dkGZx3uusJs2QrBOBxWPYAHOmd+xUxTdyqb9bHd9JRNkf85iuue
6VFl1BlRANlQcERY4DzH2TNcBVGiPo59YFrruFB6eNGGcbSN5JBp5F/Hcb1vZgLJHoVlUqwAOfrD
XlD61L5rpdFF6zr0CS/CDBH5XxMGW1+v7E6OqM8FYNYXzXILtKvgeLL4YXS9lKHUNjG4gdYzA/Nb
F0Zl+qNJFR1+CvtxcjECLmCL4g3AcYIqCbqNK6sM8Z3jVDg6piAJ/csxqGd+MgAvxeqgMqt4cDM9
MIO1yfGpOyZm36s9Tt62xsCU19beCHtVHcANZA90UtyHCiL4U9MXg9xWPJR0w3o8pNdak7b9JTWT
6D5z++p56uwxWUOA7sOdYae9t0sA1Rzywiwuwyym/sqxn4YLCApxHHjv1kFcOqewqXCcmGxYv4bS
G72jkbO7+BQBBCIqltoObA1/HF9IHkGzZFV9/YLYG4Ra17LFvLQq11N7Cs6Wty2Rql77sQhfBsxI
j4Y2ms8Nex8a5MhdmJSsIDSPLVCFcVUVRNCtQKtVziPdg758jLx8jRiEclPKOlo47qUHW2DrRC3u
NgdbxrCFsYaaH3lJ85BTvt3JZtJvRqAE1zQSLZQgmt/Ac4RoBPeMUssHBAwRAtXY93azqAr9V4R0
h/OZFa7T1movIk9Y7arvJTIjsnI/+8lcvJw6p3+hDB09Bu2QfB8Gep5rRhiKuYZN0IYJLD1QuvF2
njAI6aa5V5xacGT7TgX2ZeoBkDBdqd24PstOW1B73vui75HWanTiUj75xm0cJffJ1NQ3NVwqLJq1
R/CCjWomcmUdbQOP3eU61uP4yW018TFzUwPKr2zFBSfZiMO6Hw3bHjq3vqFOb9F/QtLPEjFpEaod
Cmx70zOsjesI+unFqHIQHJhQVlORCsxQaUNcWJ1UIWU8sOUEKQEnqEql0zWbxgsL4yEQnNKc9h5H
jxXc4e6lVEWP1T5u3P6idUe1q9h+7izSkW/RQwHiQeaSHPNoyK7o8PU3SRrPOwUvuMnyyENQ0xgf
VKqJ+BglKd7ulh7FjdOU7t6IXHLXLPd+1E1xNGHw0J7zYvfIWbj41tAxOahoqO27rPTc+ppm5Qef
48s2UjLflOMAW8rVAmYmGmYM63K65yqs61FyIKBwXwOV7RtQYQgXQLGkR3yrJvvTzLqoOeg1twmQ
GUxrcIJ90AQOOmAvDNLvGrTmy3wo4yOGs3492R7uvrj2vyIdbT46YVah+8OkD06gBiliO9xeCyDf
SnQUpWk1VHhaDSOIr3jfm30CzWObJG3NeQG/6HwymBs4fVth97RROW8807C4Ah0FIN6NZygV1to2
im+pLMRNkwHWY4bBaBx06T5zJ+upDfX6azo4FR2Nxr2owth4zOckIt/mUOkzFAQaG0ch43BEsTc0
imIUZujLb1N0zcMat6O9gmowkjU59Ow52LmtGGPCpFxomg2CyqzyKAqmFJeKnLRemIHBNVpS55h2
5cCfQSROa7yc2WkoRbH14LdcBYXpvBRxX38hkle/Gu2ZSWMThZ7RSD5g5xMIvmiPHGsbNIiSpn9j
9on9wMrabVJBZRUUhvXIKUW7spO+vSpFkDQbk6efHREAiqNtGjMX0wEpkmNPnWUArXvK0NeL9cCa
HF6ZSVK8lFUlDkXgcFstNAVb32yiQwog9jL22n62cjf9ofPD7IJ+cLvx/EZ+YXswPukeeSgrZyjz
ilKVX26xvdq7vh/xY0aRe5ARyhcdeQJbLvDdn2qrRLNfYh9aWSiJ91RNGY6eropxa3JY9Q9OHpdP
TiX6U4p0FMlapkHAK1ALDJIXE5kCDxCpTLHq6o7tT41ZeGIr+AAp0bpyxE+dRC9L9lwakyrtWlms
0kbPbtjKNejOLAoB3oSSPAmq8jAmdXZtBa63bUwyu4aIxjrqXu9olpr+oaJ+WNHo0rAu5DMLblWX
+rei5HjXJ3hBhC2CBxb1+Na2g3JDRk5x0uM2OSBRsK9ppNa7UQ7MAQV13n1E5NCGWlp8ZGKjXWMH
YfbJQGrTbZt0sqFWsuvwUNfN7SDGKu3nT7oYree+brWdNpjRNacmzNKiTbbKQH7p504HrA1K0rcY
y/eXaZ5vRyXjW85qYtw4YTpcizbHi9lOTbQFFCHwvuSc0yBpwezsx3U6p36ZF4kEQTXu3Fx6EZCF
EDb6lyjKZXEVsagFuJF6q6xv7B6JfbICGsaOeVVpyvJu9IBNG9XzxlXtAyLL0IzYFBcpdc8IEg4U
RiNwHfLtAmhhaJ9QBKV3Nud0C46LFzRMrKldTPUNZW/OFxxdmjS+ZR3G3bzK7QSN5TXtdS/SdhOI
Ef/7mAKc3jkTarcHDYlZ/v33zNS/QhMvQNiN3yPCUb44spu7cZFUlvjZ3/fRC/w5HIdU9WMhj9yc
T2U9HLNKP5PZ9FdXvQiECmtTqCTJxBGLJJawfZ003vtwyob7mlGrCdQpMdvo49CMHN0me1XrffHO
D18AcH3No/ZRxfLo1+0tx51nlr4zwOu/uCXGIv5w9JjEkOXJI5g7zNr+oxYj+H7XkzQWL4lNSn0k
JTaJPPW+mM34WfGqv/Ozrdf3my4DOhdDtUcoNglztbgItXdmTxjzvfoTb9gwsGVKqt7HAE39xgil
AYLGOZeU9Fd3fEEYRz7vRJYOCoEtJSaneIf46X1Uf2MBrU7LAjBDaBVHqMCr/KMRjWfu9nxXf8FH
NhZjsmIBDTiTFUcb7YW2TtDBIZ9BhBMCkH1nzoqxGJ2msjBe5BVfIuIfRpHe4gXevOtNlIvROVAc
YI3PimPiOp/jKr+jkvHjfR+9HJul0cSpiscjC+qtbm7xuJ5JUfiLF0UuhuZQthUNpXA86oDoneHO
GuP3geXlYmACnQtxSvvj0XexqptiTlfhcPG+2UouhqYqhF7KWhsY9o5xi1qivEBx2b7zUc5360+D
M6jRFtdO2x9tgnJr4e/1PLp/36NcjEye5FTCp++OmWy2Mhg+1ap55x1fjEzHAADYiLo7enVcbhHa
WFtVjvKdd3wxPOFh4XZHvHMUY+TdVANHXLD14ftWTbkYlzHwhtIy0KrWs0+8aO3vnve+bF8pFgMz
ctEx9BXEWCug8+9qOYeF1IzPTFt/MYLEYmxWWlp4qZwaqJKqQZBNTckLxPseqVgMT8etgxhqaUr+
i0Ks719VZv7yrhdRLMan5tdO3PlVeURGgcQ+wVZdineGGaIrez2CTH+wQFBDLmcCBxKh+R+iIerf
twSJxfAM0WlLK26LoyfEbEdTbGZjUErvuzGLEeoIpCSTyvOjn00OoIzuhqJ8vn7fhy/GaAYDKRIh
l44ZJF5BBtkJTK7v/PDFEG2TOkzbjsUt1JMn6C70YrI2OnNbrJ9r5C8WaLEYo1i4dGOMLG4MHtkn
qUX73GxPdBEhphW6Dp9Py2fBsroo1HQc8mo91tl0ZTluOu3gSfgnDI3xRWSRZ6O82uWsU+Xr+aBD
m7b+Zg0oXJBwtTNxvlrT6r73Kk67MBpQk2h4S6sRTWKLytAapXUsR/DuffdVDaBRcS+uKAY4d4TJ
xreJjnoR5dpwgxsjPCpgUqsg0C6S1nwMK/c2IqGq7bvnYQyG7TDFFMk45k0ZX1uoTOufnCyLd42t
+1tkNe4urty5q1rcx9hLtonfCvTAQXchEAhaSBRgp4+Xw6D83ZRbbf2BAICDkVR9vsLWpX0DAayo
HFgdCghovB1QFEQ8xr6gx36FEzWnCBUBkg3CW7f0vFt4mASL1t2naJQ4HBt7MyrP2KLnvxRO9XGi
XXthtsmtlnU0H4JSe1JVPrwMLjsDW79MsxiSjFeog9AA8uCpBErghDPpV4kOsMPQIcDU6mEljAwB
Cl7dDIOOuaLEcBX6LYLN/FIUyQWH1uxxcDxvb2nAr21k7Degy7C2jUj8OoiAprzrLOOuc6x+xyEw
xTSqBtxcGMLXmac1WyPq27UduclzFCKrChttL5CI3MUArmCw3dCsyjZpHn2YktRZszvLxt1UaAd4
JU+FNvaURbBQst/cuHTExg185TsTF84aUSiwo2oYD3ADQNnHgXMFlbFHZTBeaXgt8b5Za+F73trh
6ZeaYSm8+/aw9yCLHmxDYDLI1A79VX2iyogcoaOjDPOfaqVKbRdaTYKKcS2Bb60Bm+g7u9ekvcZZ
ixfNltWlY0Coh2ZjlhCW6ds1Rm1dFOXYXHluc5PzMs5w2q3jgunbOxW7LDg6vbVOu/HQNvZV72cf
+mbci9hps23eYW4yXTt5qOnUX42Wfh1BotzW0ILXgXKxLAnQmR2c2UvcTc26KfUPAkXIToeCzYsW
uenactL4qCaasQpdve3g9DX9PcB8eo/13Nd1uKFF+8ONnXGTKvzYiuLTRYslalOaGCR920lJtJjg
Arf698mc7puG2Kk711c1GPO6gi0khivIdyM854whbN84EhUNjZfheiQMDRbKWE74I+kXYRdsOuPo
k1Px0WxbXJCVoz+CpbCvrD7HSAC7Nn3uob1wE8x+TeCVOz4Cr7m2qGvID17eEnSQX8SGrV+FIF0/
1mWt71rp3pVaVBymnu6QCjZgjC5sg76+O3S7eu41Y28T29KqVq1J/dJBg7V3Qh8+zhxvOfS80+vZ
2oMHZriPIQHt0j48NrFxCcfsi/I750ZEEnpTUzGyx6mYPk5hkoBFCENrD/pfrvOemmlXBsdUN+h5
pfUIYgLELSkTLgJy21LhtCu70LiypIr8jWwHfQev+doKXelsYI8jTIPGtUVV4WmbbCzmndXnICDU
AspJsrYiO/8uvEyjcB6XpzCk5S3qrNoG+D2vusk7JaE9+8OmLr01Kf3sZJof6cEzNoDvuu1cw8pN
VIOI5ldwc5hmPPOAy+AFg6Q4uRqHOCTrEVX2GIGBRoUTDSDyWf7c6bcWoIvt0I8affhiFjepStO2
Dm6YDwFuqa1TV2rjxBWsHOVXPIsAc90Y6tlVPSa3CGu8a2IbbjWm8CKjAmgYGuJsNDRkifQgxpgO
BAjxT8IuDllcHXjBtFsfy87OUwHQYxoMzoBOK69S1AFWCUULox/D2Sunb0WGMCqujfgRAZdETdj7
H4Xm9o+Rbtofq6zVrvUc5eOaEGLX/UxzvP2qAd+toOpk5ZNXtd8RrmmXsO/QSo48ShSu7dEnwHs7
8kQ3ZaOmBzYV065Jg2LaIAFGAkCX7GtnVpynO5s8Ng0DCrnHW280k88UxsdtLrsY81wht+5UlZvA
rTKI7dVd02PEixui9gyz8dGZVANPxsxtFzS4+5mSon/QmzJ8RhLQ5MdOM7tx3aDAu4r6zlVrw20+
VTU6UAOQ+LFLe+R0ce2MNHLs5qVF/7DO3GZClmFaT64xi0kaDIgejYMNeBMcZTCKcX+AoBGgQ9Y1
WKeD2xXOfopz/4rGCchnUR3xAQd4q0vzDolFujFoN15ork7LQRZbwwImvR5T/466IwFFk9n2PSgf
I6ClOvygfWurSw1qePmZ3Fh6nkPl761CgfNyq6cuSMSzziNF15fitgJHkZuFVXyA3TS1G6escmPj
RFJ9TDqXTlup685NmU4HeMzjwbTQ/gzEP+zLaMLkqpnxix8HdrqhkJ4hODN+gNVwHvKKjmmThN8M
nVYdqjqRf2zHTL8sOtf/2M0d8hJ/7yZhQoYzkQcqWrGnSdZB2DbYPkK4F1EiulutxU/deil0KtU4
xgVQ9yccWgRNoxbEZqqCD6osxlstSs393OZAEWwOYutKTGgA6OgyAfu7jZpuujP1iYOHYR2Z0HyQ
iQkE+l1RJyoixQJRx1rRxy3XqZ5ULFm5gRbbFTQ90iKrL1ETgqsimKm97zE9PuVRV185qss+YJZq
t41l+CdkqQUbBPTwzY5UoPFA93/Ij7EgBQgSX2CRNlXTpmuDjDkoSvJVX3B41iYTA4cZaBuE69vQ
K2Hp26Ox6XPzugeUu8IyzazWJx/M2uuJKvDuSzTcAvNSlewlKyn7Olg1Rss3xD+9JWH5wWMjtkZL
lt2NfsSTS5X2vkxMfXGSa3IkbaDCzGOTm2W8jmRpoWyvUdGcOeTOh59fbHH1xWEOq2kDZGA0YJag
/F0BSeDOS3A4wMQlAOex7993stMXJ7sowN8esMs5ssKwi2xrLJyUXwFcvOugoS+Od+D3ujQqsF3V
hpzGO88eEsQ4jTek7vuquvriiJfksdtW+KqPWUg8x2XlMjCOReTL0/t+weKUF8PTMZD9GUdlzYLd
0r1MCsImzrxK81X+6kkvTnku+w0j8rvp6LfYYC4MDREtyekg9WQhw27zvt+wOO6hWm5zy/J5nxwz
P9lVNjyj9axu3/fpi/OeEhWvq62Px3aokcKRJtlfYsLCZ/a+z18c+IoogKmD0PAYVxq5FC3nq4Am
UxG/6w0S7mI402c0jA5LJdUNZDYBJD0cWQk7ineNAeEuRjMoud43e/oONCMV0iED/Lo25mh/3nN/
hLsYwwHmf/CYznDUJ1BgZR82V27nu2fmol8XloS7GMGIlirUeIE4Gim89XVaKgjDIUfCd179YvyS
e+0BV6iGY4O4M4TP6+ebMFBj/s7PX4xfX2nNhFhGPwqo55wU8N7FPOT0XADwX92fxQg2yY/x0KZO
x0RHV546NbIWEiL7+/c93MXQrcE06iLN+yNqSXEn+zj3NsgClfOuwSXc5eBN8B61EiaRlXjtSwZM
gUhAS39439Uvhq7T14XR1kF/xJCJ1CsPuW7HSZv35aIKZzF0pTQqN+25O8QmuDmQHqE/gJ4cvv+8
/P/+OvyP/z2/++dEXP/jf/nz17wYK/yTzeKP/9h/z29e0u/1/87/1v/7W6//nX885Sn/Wf6VV/8G
n/uv7928NC+v/rDNkIKN9+33anz4XrdJ8/PTucL5b/7//sP/+v7zU57G4vvf//iat1kzf5of5tkf
//pHF9/+/odiEvrvP3/8v/7Z/BP//seOPKPl3/7+Ujd//0MTyvmbNDi9OIqR2n+f/0+hzL9RqYCe
JZTh0OXkJSU8pgnmvy//xoGdLGoT4heiu3n+qPP25z+T4m/KsOEUW7olEXJI44//e0mvnsm/n9F/
ZW16l4dZU/Ot81D49xrKUdzUDexZhjKFlJLT6+tiLxDfsIH9Yp5mojRnqL7+2AWm9iWrK+uWDK/p
NrbTceMR64NatDMuSK2Hp1/K5G4EOXgujF3MQ2dxPYBEbKGb5DHoXNfr68E0F/DWa+pkcja5aMwc
MHQS5ZfmpNxV56J40kD2wZUEJJ2ECbYxDZyWR4/tP1qYf94YAo3QSRqOobtqWaj2Jml4mduKk5eB
V4G0jyNtJGfkT6/Iv57Hn+//zybd698reI6GwGGMWNVc5u6OiQ3aUHbeSfPQa5iWEW+cVJ/WALWA
+HqNw8GpuQTFMSeET/33ga3nhv6KusCjF60xuiW7VJTtfiDHa0NMBuFOvecdMgiw+JbCZOOl3XBp
J9qwi4sSSpse1B/SpuDMU6cRmCGoSlvfkP7+zC+b16DlL8NRL3Xc/tJEYfX6SVojnq7ONNVJy7JL
HJEbK6xuoByiYLawQmQHeN8rG0IrKmB4aOHaGDsShMgNG8oD1MKtqXs7aZDHmaljCg49itQB3udj
Y1mrQvOwoZAep13//rJfr0jzYxeAGR3bcGyqv/zP11cNeH+OGmicUwBo5aBxwMebUNZnbs4vv0Uy
viklKYrvi/U7HfAmI+dzTqPVwi3DPrQaKUie2Tv97NQsHgEBpWiIbYFJwTYXX+MbZR7IRAbPXTKG
961IZmxMMXQdBqOkvq9qs9R3yA3C04hCNt+4sq+uA0IFFAEXZoYGrZL9tC2T0gdVNAGf3qbg7aIz
1/mLuyFN3YXLa5lSAWt/fc9jDqS1oVLvFBWFtnU1oivJa7VWv3+yvxpqvIcmN5xNhW0tR3QPJ58l
TPNOjkP5oMvDAoqejhQ2s5p1JPCxFnWE1S0qsHtkg7Mem1I+umWcfbIkBlptzkfuqwCgX559C4Pa
PUC/n+6ixo5RoHXNGlK7cQVBQ9u1UzeByLTFDql/tsnjRr9Px2k4ykjmZ/r/Py98+ZhNx7Foj/L2
yuX9y9JQynbi/ule0h+prou1XY1fWIFi/HgZRJ086XYtBblVBAL3OlPYOvM8MR+0aDbP6Eg2rBAT
8e9v+Lx0vLosxejHDwkkHkIcDabXj9UafKgPUeM/+8gtLwfQSWtgVgYi8jK/HCtqmkxrFdLO+lzv
f95ev/lm23XRcQrDtpYJ840xkQwXRP5zCsIiY3v+qLToOwk8WNgjuz6zC5yXpOW32Y6LQhFPBmvz
YpRRDY85CzHKXM4/lG0VImyE0msvT+tNUcLSgpFpnFk45k3a4kttutIGlsV577DUTvk5mw03d8lM
E7Z1E0CbXGcoPGl5ZPlHFSB/hSr3bGCU2UNBPncqezO3QxZjPpH8RxlzVez1oyXSBLkCkWmn0cdy
Z9jJ50DPYTMQo3zm5pq/uLu2K8EcWfQihGkvvqo0XVJ7qLuftK5qJ8y6tb33M9F/gSMTHDgmXqne
oV3Wl18cdxrvvVYcpmqg6eSrH52elhvbsPM7VFqfoaFMB600P7GvUrtJky0OTWzMY4IyNjHjH7Hp
hjeGiddQZKTWRHCYNnlIXpjVGs8TTvYt6GLwOSNia9Fq6jKsc9w8TlVcTkL3oOPZW8yddyWo8gsS
lmaaSJi+jLmFHlq3GkjAPVaTutA2hNbUa2FSDVWCFJPfj7xf3DNF79fBO+M6UonFyKuVNRhdMahT
hmFiJ7ukJNEIYNxISfY42Q6E0TQ9J6L4xRupXN1xGOisOboz7zT/JLyJiAApMO+6J8PIbThtNqo4
GrIH+O6Q/ceRcKapLDbCsdQtBrT2zID4xSuJFYxUBMtx+MVLVRHZQqPRADo6gVHQER7L5q4w/HuO
gfmZneHPZvli7JEIxwbBcHT++41sBCOQTUq6e4IknN05rd4iAqQLV9s1cZaAb3bAtYAHAUhZkwiJ
8afpxzP6ibcbZcWkSv4AW2Vlk1Ow2KgMtCN7zcq1E1Fe5qZqVH6VFqIkijgdVp4yqiNhVKRUj+F4
8NHq79ogB5ihl8GZKugvJlseuoUUgKGohLt47mHcwV7NC3UaajGbQCy1cokjvQFG8IBjRmz/43fb
4cUmW4e3zBXOYrMQEQvZZZnhnCrU1nNHyNtFTq7TNx7tPQEc8garw7fff+ebDQo/i3wYdoSSIE5r
uY/qk76aTNE7p1oPbPpk2Us1EHf5+y/5OSpfv1ZSZxmBacIz5bVajNpGdQilmz58zrWiW+VTiZg9
JpC37237wVNVfRCGOxx9ODiP/Ckk21NqR1jEDXzC1gRq1RfnXvU3x7F5CbVYIeG9C9aaxVuW6Bl2
97xma9FmRBwLDIgEKk0bEXsJ3ftR3wcUerd4QAHrw+441r2gzdME45nH/ov3HdwFi4BjuuwnzOWW
OScIKPXzPHxWhDEwZQcN+Maiu+XY6n1WlgS0NqhsT4/BPSAWi49Z1xHvmAXN/vfP6e22RsI8U45F
NBwvxbJ8Ao1Fl4NHu8/SojLfjE0snkqi+ci0JGogx+wIvwEMnh88N06bG2cWxJ9a1NevCU6TmZgF
SZbbwPn/1TxrklHqkxbXPXtxOa0JcQcYCB9y7Zh1uWZ3ChoCJN9zifQW3OGU7bEwlY+OyJznyDOH
q3bo6s+W7Ra3sSn9x3bUsZ00SXUERtFtOjjCd2Ht1ARRYayAu04AzDhUhzKRxFumlthHRGfTZtZd
8opwz5BpbZ9Zv95OKaYpmVHYq9MoxCb2+icKEFxjLvT0uSSyY1NUCSKRiCykvHS7fT3I4cw9fTu+
OVizUcUVD03FfHNUBQdVFyrgkaYdQP5sqnEuBeaZFertcUyxKZOWy/ieT5ZqMZhQR2YJ9oX8ebRH
Zyb9H2XqSvYI04DYht5dOQ3tVpeZdptaPdqPsP7Wh1In+jkJL5wmpS3p1CFBjhDEfv9Sv109OaEr
OZecOP282WXlaYLBU2bxswyJc8r8PN7k9HTv9YIA6N9/1dvxY4K5UPOBgG9Ty/WiMuBsy1xmz9OY
ZXd9lRdfCBqFM5MW/Z5ogfAe10q7C91JnZth385miMQ54hsMnHnZXOwlewf6/CTr5Dm0lXz0LSYI
A1jjVm+wiiEtyb/g0DTW7Bzzb43nQdlyZnBUjcn69/fg7Qs+H9YkP5+5xNX1+YX8016p7PEDdqaV
PWuwvdYIu1KwB6QlZG6BLwQj5u+/7ufm5/WcMZ/EKPVJc6416otF05JpEmUyzZ5DYxqeG2uK9nWq
N5fInsBJ05C+L0XPQE8J7AlkRG1lSEtc1qW8UkMyzfBNTjb0obdZkGrAjSA0xBG0E+RdgLQc2a5D
27b2Voo2KYIvATmpHS4Nu6juafyFZ37P2/0tszi3ztKpzDnO8iTvE00O6aQOnrEQJk91pKqdbvoI
c8rK3XeyrjYYopxzO675Ji1uIpnLNhMEqqD5sb1+aDgQnZBE2uiZxTK+8xKhjjlALtgZnx37S6Uj
70m1aLwEhdTdRBkBdL9/im9nKUuxMWDU/LP2u3h7YSTpvRvNXjBLYE0cgVj1QdGdubdvZwK+xWJY
Uo1xdLU8OyOgUZNdKiIS9RqCPwKGS7gBai8BtZ5Z03/5VexcddcACWLri51jFaA86UlDf07yPIXv
75UbMlg/RBY5Pr+/db/YW9mczU2QGMy/7NqN188ObJKt4Y9AsOb7akcAAaHr0DsPqjfIa441e9/W
7UdNgRlDCtTctRBVVgLD5rYiLXDr4nnf/f6S3j5NWxoUDDBEG2yu7Hma/NMUEMaDVplRyhUhp92n
1PDWk6udO6i/HSk2NS/bEbZr8fPl4hYr4YmxEH363CFzvOoU2ZmFM2S7mpCQg2sSGI5Rqj/zor55
ro6h6FugGDIcchDU4ksrXqpkCpzxWVPG99aqgh0oRbkd/Lp5+P1NfHsU46sMC/4VJz9L2Mv2BZkL
TqPH+fTcpgmKN5vsXqqplL/9Mjv6ky8AOzXaOjCG9ioDGk1lxkwvfn8Rb56k83MhY1DCPpFvrkHO
+1JA6PK5VzLaZKqDHpRF5xr5b54knRo5/044xkLSHnn9vlAGKjNdM4rnDmT1BZpe60ofxn5jCHva
+ZHjHZqyiM6Mm9frFDtMGk3cV10BPKYuu7y9sTD7qsXJ8MEH0Sna6L7uox6tsSAPKf3x+9soX9/H
f36ZoyNhcxUPlOt+/QuBfDepKPz2wwwNx+fdkCWl2VW8tzHyrZscRGviIKguYYxtXZzLiK3rbBsr
bZbu4vaZ7Jr4uQiDOQ0+El2DrobZ3lRrQuTIj23H7gF/p7vm7BTtnWx0UNeirELFNZxZK8zXawW/
xTHYSbGyUxEx+e/FfBMy5LTJm9rTWGiESWqxtvV5R669pIQVW4ZoDEc47ySyp9vcp0piSKM+dCEt
EdNK1KlRMtzqpllsMyfqsLKzhmKJj0+6SrJ9W/bVDa+0c0wGiMhN3cePGhvYrVOW5KahpV5FKtQu
6WH8GPDQ7MmQM55lpMo1tfHoq+MGMPYavOYUulR8xHfvXRIVAbEisMQ2TPRiB2ZEbWxBXfH3j/nN
U+bOWBbtS5p8c4lqMTkkTS/G0lHtqYd3to3sBgl+z1f9/lsWe+35AbDL46XlPK3TyFmaBdG3pS4+
dP00do7k9xOfjWbc3LRd3n1EukyCK8GKu7LSrAMZyQlHoDFk24OaQnL+uKqhBO6q1m42o0FQ0++v
7u09MCkTs4/gxTU59C/mfsfTqjHF/noaARGvTDGgyvPbc+KTnwPm3xuWf94DWs7KhnFCjXZZkcui
oMavYuknwkpaUg1MtTG7Fl11Yia3tKr5rcILnK1hgJflvpSfdYnAZtJGUoKwoK4mqwWZXzigXVsr
vqHN0J+5E6+LhvMlUj6bSwwWDlnBZvj1mEdd3+mho4kTCYoWTkPhrIn2ktwTixQEQqMOXmkF+1bz
v5EarP1Hp55/fjubKRpjNL7n3tPrb4eEFGi5jeotcQYQngrpLULzYpOC2/hPZ1LqVexZbUBp4Bo5
9rz+Kq8ppqpIMuPEYSLdma3wNmxjs7VRSP86ZVt+5sYuGvs/fxtH6P9D3Xktx40l6/pV9gugA95c
HgBlyKLoRBUl3SDYMvDe4+nPB07vaRbIIkK8OidmpmdCPQ2glsmVK/M3JHEKf6WAs3ihQtd34KRX
KNF76rcxVZULsVKKG0uqkdSliuBGkP/nxr5yAXIaq2ecYrZoZce38NSHlZTg1UHCz6emYOiSSlLJ
QXn68wMxFnDLFZVjiIi7SwFcswcuQLYSN6qbIT608r7TFOSfX8810zLoKXJZmHfgi+xKBuCBtrih
HAnw3oG8kDWUD9K1OiOj39/Mz+Xe022mwZ4kzhBwFLK5RURD3N5MOzRzjm2dGzcThWG364U7vccK
fVJ74zoQC/FRNCJjqySJtC+tCnMgUx0p1FQPcs4sRH8rOIGY3UbQJISyBmntQDq9dP9nPNhqmiQp
wD2AnZyOh57MQHgPE/e+k9V7VckGFMTzZDMWkIxMer3bNMoN4OZTdPv+8Mwj/Wp0LB0IjGVp9HEW
MyFwY4JZYUnEOlne9rHcbytzqi7++C0UMESSQcnkv8x5PbyYbwT1cVYJBfVo4jyBejsF1Bo44spU
v/FbWL4zWIM+sk6D7fQtxhBEVuAn2rGmVrlRMSZAeXqtDvzG0lXJ103qMFS/qIKdvkQS8Fcw+1E7
SnqgX/ii4O/VNs8OepSJd38+aqYKyEaXCEzGUshgjIEEKROvarA12BQZrcoMV7SVE/+NtUfNlnlh
9dGsXHYquHoFOlR19YhNp4AzoWHsYI1pd/3Yx4cxL4arXKRTDSpNXJkv6TmuLFafrqsmWTkFRZAd
i3Uf5QiYd4quHqV2sIKN6Amjt4nSxn9KEla9Df9AUGBnFdEBeeLoS9UI5j2VK3SkMHT8QUpc4ueG
T5UU+FXmTJ3kPQlZLdz5ilbcNFi91bYAFa1RRXrqUWmEHkbK0fR3OgYIG4s4ZD3hCZBJG30MYcnJ
sU5dgG5tcWVN2HIrZRdxCPRSXKBcb1ZPkqZQghRCzTxkUPM2SCkhMGlqXEfH1isCt5ngpKAL2Gg/
vNAz/rbKrlJQXlcCvAW0ZlSugiCUHSWjlOkm0ArwpTZgZh+qhBK6E5qV+KQqnfFTUBu0gNA67fdh
lAqocEt5mbg4I9WfR7UJ4XK1hUoPL/duoQXgZRhDtWgUCBkXFYJ9PyxaxBgCFjXqAGLRhzskAygZ
R4iBFW7s5dEBwU5UhNHV7yZHz6TmCge7AgEziuVY14uZ8W3sWZZ2W8nmNshClNqwxSVX9hDfnzZ1
Mii1W+ZKcl2Sie2KqieFKVFPaXDd06rHJjZnxV064MG2L3uOU23wsqcJaZ9dQ3vMv8h6mfHzlFH5
2Q0NxS7SOoJvnenXJS28cItlS1Y5bYpxiZ1bEdZ3Ic4knJATvpV7WWy9zx3Dn9h6jJu23wn6bwt1
yX0IZe1mvqJcEFWl9KJDMvWngk8VQkspulXIEnayaOO82n7BImzIXO4lzRfMWfp410hN+9UcTG2P
nqCG3ioigj/jIJmukCIq6TIXBnYkEmyRyJ4aHDURMx+D61ICiWO3goZBfKF604XaTQXtaBUvkipt
dsY4qPJ+jLhs22rrKRjdDdX4tSsF2XDEFDWeBK+aASlPrQGUgD59ZyeyV36TWY/ckaXGsqdU0ko8
o6oKE02QML97rNwrVIwSubFFcVIezaKK73FumhB2hRh61fiiGLvdGBlYHSDheiM3BQw9yQi+SmmK
AtxgdvrWb7KodShfw7PMpylfuTye3o6fzzdOeqAAdM/EuXFwGjSFqRM6ypjA6DhbvgwYRWNJWA5Q
GgcWP/4Unr9pEXrcvh9A30ixNTrt1PLpkKGgt7yVJ0ZdDIGneUfd7LVPJTScRysT5NjutOp3WWke
KJA22qBxqEB4bkvsQlUPcVRZvTO1EFsDswCEUHL3Y0ualzHWwSsn43Jk6CUSxQ06l+jx8ZGL46St
PFnJcUE7xloXXsd+nWzMLsJrC3cjx8Kd+Z50ZK3g/NZLNQ5kygfUEanunU6HSF5mim3ake3i/AUv
DH/jWdoUh8/R2sJ/+vn+PCzTy/lHUhWkRzlPgraEGnWF3I6DUHZHb8LhzeRmP0SjD+5JqvZAgVYO
tGdFi5enCq+bL25zL5KyJ4XF059XqhlMq07rjv3U9VtVnxpon7p4Myuc7iNOBrSh63SjYFLtNmnk
7QPueI5XIeQfFVEJFWDAly1ILJTS23KT0Wp0ML9ChTFE0xKJS8jS7TiunIZvTAqghTl7eW6qLWEL
Kj5fVqCF/TGWR33bpap5K+Fdw2bPpL1ctrPAvrKG7XtjZpQ5k6HqShsZDPTpUFF56ZMGEc2jVc4a
caYg7DsQfjao096FYLem9/TG+2YMocnhA/rFWLLAujhpaiWohyOiZ/chLDN6oJDJ48K69FU0Zt9f
d/PXLxYCznQmBaj5Fs8dZ/HrminoqVANxxqWzQZpbojbmNGvTNwbv4nfQzGJ7J3i33Ox6UVy2ynA
suOhHI5Zg8ExQvLpZdPr9xwHzYEr+trmffN1BnNliUyZtOySka6Jhh/Kw3GKKlz16n7YaICgL0YB
Szz6dSu76Y0xpEgGnoYsjcLfEr2IokHfe1M2HntTxde6hByMfLz05f2ZeuNHcToYFoEaFBm/7XSm
Ml0wvSzVcJtvtCctaW8tGR+pcfhlDF22ef9dC0CmOWNygPYqhCO6ytYreK8fmMZQgBk5psbYunIc
oV9rwE7uohpHYaMI9j0Zly2YyC52XejZXqYMrhFkvlMnoeIUIjZyGTnC+9+1vFlQcLOIVpQSDdJw
kMGnY2CFiTDLebZHTBk6lEQjxW0E0dyLOUf++696VX6Y32UQJcFiiQhbL/chLTktDD2zPbak4DZQ
beGhDLzoCsFbyMh1DlQBgxtHhXTliJY0Xg5qXexwR0wuGjLx3Uc+h7hApZ42ED3Q05+eSDkARbwk
qQcI5cUkc/QC0Oiv0wAq9zhRe8J4GQpzClJP9rArTdupdFspq/dhm60RR1+Vup9HR9OUecXPycPi
UC7wZfAN7AyOI/jqg9jBsNAGUlkLGIKro2kOsTfNdvhZm7NACUYRIdaJpRmRy4696FRFtUHDPN1Z
dHAd9Lnlm3pKzI1WaMJ1W2NlgdEqvqIYNTgA/waI1qgNNEnerwCElne7+YfMdQWF2cah01jcr1AK
6zoBEOhRTqYIUwZLuY5VrlhB0Ig4o1meg+J0hXu4enx/RpW3FjO0jDlOcbZQDzydUbFTUDAx8+5I
6Chc7nXTA6BU0uPBED8jwG25daVqW6Q2sUaQh3g3pta3MPLku3Yqisdci4yNQEroqL4Y7qgFY2se
S9qm6ml1m4ogwEWwWLmaWrttFahbvZz1V3T4+Bit4c6RtKadstnoOoVolwdVi/AKwhCKEUybQkcS
A5JRcivIcr0r63Fcyeteh00VQJZMQ5/+l6IswSQ4gACXxdfpqJljtJ2UvOfiGWor8/t6lFUCBgXS
mahAjrWArIxVLvbohExHX8tbR6g6wwZ8lF2UTS+shIw3fpBMjdSQaePNKfwiOok6+AKtEcVjC44T
N4uu3CbIcK6cpW/9II1seAZrE561+Zx4cZb6NGW5icfSEcAL3kuwnlCotm7NVGo376/Q1ycO+GjQ
t4bORNFBW+zxWDEq+h8l1fdO2mMwVjq4sN9hYXmpU/xbGbzX+5DWtgQgDBgmBb5XoZ3KrlR5tXKM
dcTABH8UnXTUq0+iRH3PQw0XuQQxR6FiWquxvPEzgeOBoQYeSWN9OaCTULXc4QPlaKFr8VD76pMU
iOJPIbRa10KlZiWSvzF/JCUAjem0Urg3F6l3jX96U/ijchRTUXLFKjR2oVmnjizo7Zf3J5AVwWI4
Te9U0i44diqrgirZYgolffArFPOMY2D6h7pE92sTVo1/1eQUq+CDqMbDEGEu6KhoBn/GWQ3Mcy91
selMvZ5dWrIHpjwfZwnlBktamzuQplAfMBMRuZscgyczFKNvlGv9L2j5DMW+VqVKcqHPpxnC7EVB
bRwGsV1WJhL/DUaMigNrsdepUmR9hEc8aQWHqKrgQ1m16qXRx8Y98EfOLrmw7JpO47FpQmCKo59T
7SVVBZIu7AsMUe8NL23aWfNYg6pSdvdFn+S642M/rNsydanaRXpb/oqAvTJcYHUpfQ3U8r7Xhriy
NblBbKZLheRbhExPuzOhGjQ2SsRa4qLQPfv1hHybP9TChWyJSmUjqB26Bs5CG78VmzstAopPzWXs
5L3KEfbQkqj/pB0toC2eTi1G7IX3ZRxjy+L+LnZ4MAHYusR8gnQqCDqPVFhMDVvDnRi8JeB+ywmo
aUkcOUmj2mVuFXQZQg13JxQDTCx/9X64G/Hw0xxtCou5huPHByilEnDGPP6GR4rwN9GBAhw0sIJ4
muh7KZ6I+3KhY+Cg5TG2uJYcpd/BB1GLmeuempOPk/AtAwL6UJUqTGYd+1IURTg5QQRVU/2F8m0P
8h3o1GcRj7VDI/jJDkW05nMtmtN3yRDwiauDTCoYJLWi6Kb2k74zgXpGTgIeBTMCXNnUL9kUlt4N
ji6Th3frEFwLUaevqcS9EUvgzoCnoE/L+b7sZ0jUngsYNNMR7wanMZ4lfmJz2wSKsB3ZZ2hlJ5Jr
iNHK1n59AGhU72dULSwmkZv8aWjGCzRPhkCwjuUA3nTEAYQccZUb8TpezXRXCq9zRxRo22JPFyqW
nl3eCNiCKc0lol31Tu5zwUGnP9ikmrqWCb8OWLyP/Bea53yBUxcHTp97ARp2nXAsTHDLXh4OyK0r
1zUkw+1avHoVrngV7S4IT9Z8FCxeJXmQQ4fKEI5hbQSHwJKmjURF0xWNhtZOqQiuH1n+fQSh+qZR
m+y3X/gp1m+94kZ6IazR0k7RlvMtaP4cFLOAy9FfXXZ+6PS1pAmycKwmfXQxFQ5v68obL+EEoBCk
eCX+ezKeRKqvXVZ6QZGT1e00E3Js7w/MWwsL4CenMLdM+jaLJEbCAyacHSgfe0GI3VadKFR6rbfy
ljcmmjOYSw8IIJgQSxoYVeoKK5VGP8rIFbqWkgSYo8nyTsdrcf/HP0jXDVWEAQbz4hXhz9P0Uci9
1jpipqdeyH4WY9EA6Pz9tyzAVc8TqM9lFB3EHN3Nmbv+MldKrT42uxhGjyoHni22YX0YkILYEoLH
DcY2GCJngbyZ/F6ya0yFMJ0ehZX24QL3//wRM2JEncHgZGz6fEa/SNiisopjxa+CRy/owPLXRuZd
ccsZ020aqrkPeGE+JmUvFeiKtMWXCSJtcckuML/IlgBF5P1BmYPQaUowE12gnUDQl2du1ennlHEp
+l6QQ2o0qkl24Ff55VaeCi13A8ELlU2RtI14WZe+5f/xq2nScZablBK5+Syp8b5sDkNG3DwKkt66
IT0rB6i65dRx+g05tV9Drgqb93/tXBU5/bUIDVizPAAMCo6CxfUuElpRn2Z2ejmMyq8EKPDMbKjL
Y6AmAggGD5M6WghWkzuYFeC6m+OoEK3ktq+3L/RlsIsgXwEwvpKCwdDLCsNGhh4sqoGLn0Z9qQqw
D97/qW8UbU5fs6gQTTrAkyjlNaVV0KnCx9I2CB0Ho5SlW0NIk5sY35MvaQIOVu6ayeXGYthJHAbX
RaVD/GvH8ga3EXPlCrbArs47gEjK0UjTWea8Wk5Ci7XyhO+KcETCEiM3VU0+IUpmAcML8AnUJ2sT
Q0lC3jCtsM1DfZCccPiOcfQAFzmKXMnv/ZXL51uDRdl7jnOgPEV64qfboCotb/K7Yaa4KP0uhpKC
kB55rpCMWF+NOC/HmdTtGrP/BYLYuinUXnfJE4n5g6o4qlkndmOZ/R8HRu5vz10gzlyL4HX6Wbnn
yzodJtpAndLblEtTt4CKt7Irnuv7i23BzXFOVrgYADJZBIEASzV9CAt4BEIaPQjY7P2WQxnjlbCU
ZtfIQIqcgFay67fKhCWzl7U7BalPRH0DrIdsWa2tW4t2750AWsRwa5yQ8S8dxHCDypexQtB763MR
GmBg4LdQrdYWcVwKPEPPkOl+VMbYvJ4m2nMCLlXXRHeUFHBjPyiGUN/XgRdeaiMJQzB26aUqovkT
62q9zUux2Ik6HGatrSLHmkL8DAeACisb/a1VRc0Z1Q+6aaIOFvR0+kaDUlcgD+YRkdoKWVTUsOpE
Lq9VKPV/+xim/gwGvBdzH2ueWmrI3bV6AAAK23HWyoCsq+XUcagX/RlUfd6DBFyAVLStKHcZr0hX
U9QKajRYRyzarK2GYZHrqwhaFrkVrKzhBVnjP+8iiXuu1OoqM3c6CqGglAEKoN6xEM30IpYrn25v
3TvwKPRN2TapE2GYYVfBOO1qX0t3beL5N+AGehjLurlTjAztXalC/BMpvF2dBQidUo24L1t5tBMy
mC9daTY7bINEEBEiT8ZyFD/tVnB8P02O7wfW1+GbVpligu4C6E53dhFXkebFHAJUwWMMeGLfG4F5
KeVrSujzmJzuyBnoRa5pgDsHWroYM1X1pEHoxfgxGDAcDfxUQxYxbt0Kwcy1NPv1oQj4h7YIy4Ag
AAj3dH7kKMxGAZvVx0IKdLtsRRmv96y6qtIc80P2xh7reP0qLyp03ZRBvDS8oaOk2Ep2QPjCpivV
b6BaShsz1WvX8CN/UysWSs20xz77+Eeu7KvnO8ZidKj3A0+zAN4Cyl/sK0q3CXZZU/RI2qgDePbC
5Gs6DKVsW33XxzPcpLwBW1E8ai1HsS1a+A12VT0AkFHHFnKPWmyLIQ+uejz7HjS0zwM706L0njiC
UeCgTfGxQ4Lvrk+L+JMwEIfsaaRoscnkIriHVyFC3cdTF3Rtq3hXERakqSPlDZo3fl2HT9Q30S4O
/ZBl0lB0lxhj3Z19KByDR1yacZY2XLe79HOlmtgMSA36ZI7eDCgRW7UMb4rNK2HfOWCvhu9r+00s
fXTlw6Tp1hhs8z1qOZykYMR/QKNzIn66AGpNw5VXN6JHLZOCraWllVtQlfobnbFgw7v/FIU/g+cA
xaMGReVlhpWfvg8DefphqhBB/NF1VymL0DVRRnJULG428jgMKxfxNxJ/WppzAxBmBRFoiV7HddOY
CilqUO6oZQo3o2k9Bq0xPnR9F5Qbg4b/Jwj9EH/TJBGA/Igh2j1dhhjySs77bPBwOtYWxW1ETWjr
z4bCi43NEzWrKYXukcJKdZGpovqQm721LXp8YCAPXZJ/aLfQBkQ7N/0f2GslV6EFfl1sq+pikjR/
I45sNWuQenLmvN5RFsXHs5++c+tJV9SDXoUhAI4cD6ARuJtJ2lL3zwRYPiRRgwZCSvYYUt6KJ7tP
/8mI/0ha7ab4lX1uql+/mk9PxVI87URt7VP4o8rr/Hez/H/9PyixJs2tsvMaa5dP6VP44+mlzNrz
P/GPzpqh/4X6LnMAj5UYTRP2f9XWBBTYFEidQO5Fyv9MEZvoH7k1yfzrGZsNNgKoPIk2V8x/1NYk
4y9EBmDtGuRPc7HI+iOxtedU/d/VrAHmJKkhxhPdLUAwz5fdF5dZmeyhtdhZW+RCys7WcRd4MkNV
gckH5hQd+zwrErsG6HQP/zlubUTDy86dYqHj5EacvcE4tIN8yTUcsKaIrPxgY+TofcqSwLhCY0RJ
3dTSo2kzKGbjtOh+7Y0wgbDdt934JbPmyqFXkAlg8NBxhDWY2G9Y0pcBjIn7MYlwtUY/Wx9t3TcT
rOC1ZMBdYOLW4WCNgNu6DMjR30x0fj0CtqYcU4CbcIa5RV4lnpx/LZO58lwgW2tTkPFuzCTH4Rtd
clXbUaW3opl2I93WvYieLTKlw1E38VpwAkSwS7uMAQ6hmNmrgh3Wo9HZqmBe575EF7OTpeGXL1no
UIdlOnyRIlPcwz/HXFicJOwp2NHtVqbH/Qj6W0YMPkQ/TsP34KmV9aq3Szn2JUfz0XPaNK08RBuu
VuJxJLl7jHHgCPf9FFt/G2FZHtS+11B4R8IEiagioVbdKFESuS0+Bg8SqG/8R3M9/groXe0vsmic
LSbbgMmpkdT6WqCJjqpXAELfnmSxlu1S8jy8JxsJsj4gBeG7NUQwkEFxaurWnzpzU4EDfMoF2czs
VAibr3KqBD88j/WJeV/h3VCoROadi1ZFjj5ZzXep5M5uT1SkWDvw/6YrjvPoK2a6lAX0zuwIeRTn
0U9tNExYOyH8XmH4yImfarXqhJql/EJHZwgd5AvRLujCCtvxWgu/drKnJBvdF2RHUEdFtwdP7rOt
itDebFZo9Z7TeQHUPq/t1Du9VoZ0FzSIVqqj2jc+L5iGtXP3NLrOu4fa8Mx+ZafOoP7F7S7CoVLk
ueFWk4NsEzKJtCFUedtY2lrN4TTH41Vsz5n1Rv8H5iVZ/+mRm7RIC1Zg17aFVt5yGkZuYtDxNLVK
2NSBRTmzDLurgv95K0Vi/59j5I/i+9mofRLbb7pfVdNWv/6HQ6D+n22b/Xyim5P9/xDpZyjY+Ui/
zzP/fw7zXz7/n/uTeD//c/+J96Sif3E/4l9AMKG3zv27f8Q1JeUvOsiQTWZxKohFLKV/or0s/zXP
LtUBqNQwcGcC2j/Rnr8FRl3nFkFzcRYKkP4k2p+u1tn7G605BEIW2Roac2mPya948DH/iKdLK0vo
TrovBuP2P0fGS93Icw9fbIFurNOslHvx0Ou5rbf1sQj9C6QeN+8/niF9keH+++2LFkxnNKOBtbl4
sAwU1AXsZP9MFO7fJy96E6ZYRDIOBuKh9HG4x/m8w3Q1mvId1iOyRijtfn3sJ8wj9+KIzRSplCFe
iofK/CRVV4a6RsM/N/TzmL14cN7KwIZIMA6tLNiDDGFKsJzcnNaoo2eGflFRCxV6RD2XyUM5uHrx
xSjIgv67fd5YMYtm9r8jz3p/+d1CFHqjWBTSAbWxrar4l5Y/638J297I91rc3cB1t7VhcJTB31M1
vDUqWjFAwS2tuBos7caXvI2QmAezbD5FAQmAeIlYRYxeRrFS+jgtrv/7iYv7aV5oZmfkongYtOjr
iHoE8uUkPb8xm7iECLhyvTm3uBcxXUo6qQGNLR6k7LuCoTGn//tDfGZlLO9nsFqqOqnZ8QapRIwW
5LBNzZWbxbyx/80c/zs0S/i2P+QDXlZ8dNrSW1BAfeVoVf4wghuxkvdevvITnrn5b71nsfP9Jpcx
M57Eg6b80of6UCahI9SI2yW9Z2teuksE81KBIgY59jIXta0vQdSOsw39ecc3600/Ygwv9G6F5VSb
FVsOzZtSD1wswt1A87epL2ygN3+KvN41zdi3vb7aD6LldHKy6QqsqSHhTng7V77lKF3iBtVxGB+L
ttkGg3bwik/ZSFpBj0HrgutRzG5aIYdKPW1zOXHidriGwsGXwCnULvNc3iZlvJH8ZmPE1Y7A44ay
foHvKe2S/lpovyOh5OrVzxySRhdimV3pqKb9HDjpDS9yZl86U72PJoWsr7r72DpZxEAAG1pgTpF4
GLPPZfVdja6kfO3C/FyJfGsC58X5IjxFUVelbcIe0suYfD21VZxU7LQ3nKmO9sN4MTY1buS3oRo4
rQzQNtM2ymi6fRgcCsgv3OZtMxEelArn8Ka9jK3scuQscwU/Qti0W1lopwnWv+t5EUWz2i/bomI9
d12x6eWvsYAtwfhdCkfMgr5Os2ufatgr4z3Hj7fGZBFT2ZbDJAmNeFBM73GMpG1t3up15XgiSbMl
XIzJLyky2FraTaM3uIABKfLxwVHCBmd23+4aH18r8dFPEkzoMBXxWfCVpB0KHb2iueicFHtQNA4k
CKcLUeOSTSeKLi1QZYaKaqxoB61wJdU0CovfEg+pKNLC/bOjuLQxfnGyNN/hNOY0uun44udeOub5
J08JbN17MONfuVTjuL5aDzwzHIuTwBOwWmpTxl5uDWo2A55SK5XGBbD132ldRnApmYZUkJhWwPZB
kDhtJtsidnIVv1PaDILgSBXnfgYx6Ls57vE1dkZJdeFtoFlm2fr0OOBON0oax4uEUfpdpsPfkHQK
iE2wsh7OHADLpF7PI6WkAjAewgZNRJXTTPjx/ko7c4At2d1WGMHNy2SOluCKO9VG4G6l/EzLvZRK
K/nBmUPmFW6l96OQaq0IeIgT+9j1T4rw6/2vPzMuxiL2Y7rdxfXIugBpVXb7UVs5cM+NyiLeFUmR
RYXEc3XCiNfO1YwBKBtKZsFerT6///HnxmX+8xdxT0+yupNqXtJ7t7l+HZU/9GilA3tuXBaxKtd7
fcqBUh6CivIGcofu+5/8rJ74RlxaoqZLCwEMyjgYW6GJnEbVDk9ACKKJm4mWjXLVhRHiGFbYcvUl
jC5qyaPjoz6AGAI+5zuhUAMQSxBK8Oy+ivcwCLZWrV2GaupqcrX1PWXbwYMSUjo7MU2HSr8I29s6
HO4641rWAoTfnwBSboTxotGcoikuKOhY4rbwH1U/Wsnpzg3eItgInTGko2eQFFU4U5XbylpTbzj3
5EWs0Yuxrmh2z5eU+2i8UvB3f39ezq3XRYJYQFVPVeR0Dmnd2H0fbwEd4th3N3imbSRrwNkzn78U
ZiibCeVhLyZUBkjYX1TqykY48/XL3nebhhE7jgQgDmV78q9o90zj7xHl9jhd06879+3zu19sNhU7
Bg0M/XRI/B+tdPDKNe7RuQcvQ0VUFb2cclJXwabD8rNYmdIz0WHZF+yHABC9J08HvS62Oi2AMQtu
BH8lJp/76vnPXwwHDeOqVkKGIwXZ2nRbJbdWDtRz362cPtmPRS8XY2s65N7nuhZs1SMLx5P2Qwt9
ialCj9BXq7Ei2bfQWYofBvE2UEMHiUBb7n++/45zv2CxS+Fxp60xzO+o9o36xYjxMG3W0FjnBn6x
U8M8Qc2pZafmmQtsM1i74595rrao3QQYrzU0ZadD+0TtW11Lj849dlG1KRpTCEtLmw69uEcZ11sT
ezn33MV2HKzKHyoQQIdGDexe+lzrKyffmclbIkkFuSi0dn6w79904p3EHUxZQaWc++b5lS/2TNKO
IT1nxiIrLoTODfL799fbuefOf/7iubJVR9g58skW95ppr2krO/Hcc5c7MZ0sH6EEvjfYGff5Gkvk
3GPl5edyDykx9yVaf4Lx1027jw3DYtvFJUliVfPc1L8blO9l/+tjz13suCYuQo+eMZHfeBriTwE+
4B968JJBLw59qSY5MdQcXNV3g/hjA6Eu9lzi0xVLOnU6qPpnefrcrF1g5731Ru62VBpAX3nMjIaB
iIo7PW7uWuSUhh7ducq8wJT6g6OyOA/9BixWlPOWQAzsUbjMhzU06ZmFt9QyL7oa37W6EA+YxTbj
xbCmNHTuufOfv9h/aRDG/FthQSf7HO+ENTWzc89d7L9WKKK2VHnuyKWhdRr/Y/npUodOmSR8xWPi
RZ9eZurW++ClYamY3qNhCHXUGg5p7+LNPq7R5M4UTpb0ODPIchMplOkwWU999RsP+d3Y1o7i1XhJ
PKigkMPm9kNbUlmcgjEUJK+rjIl7MqWk9kHK/n7/wWeOFWWxJ2nqImwCA+MgFgCBRHEnjxwD2vb9
p59ZKUt8dIwPbiKiMnEYsHqXEtUJvn/swYvNGCmiUmQGQ99VG93Ye+0HP3hxFDaZji7jYJKcGqju
yTfhRz94sRdHeMcSiQyxr7hV0ou2XTFePTfCi72IdHcaGQHzlwWHpA0ABq31Xc+tjMVxWKk+CLg5
elhqBXDGs1v5NvPXoulCqu2/5SllcSqKhtz7CDlMByn6Xo/BbWBhGt3CP8lsSUJMVPuSSzP0oHZ8
ASdKI7R96T6RdtjMK7T/cWjZh6G/EtsXMKt/v2ZxloZtmAtKxdfUneF4GLGoiMAM0iUkQdtiZzRR
6LTG/dB9yOwUzZLFhsbqijekyXjwkuC2LPKbauUCdGbalvqwQ1dpQZHwS4x2F0koKHk3AWS897fd
uYcvstumpnXVzqutUSSnTOKtKX4OwSO8/3R5nvs3DnJ5sasTnACqupKHg1xRS0G0ty39babPYInv
Xh26AsJRPgYb8tge4ILYqRa5hRK6verbTQHvEDk74BjXeSa4SQTg3RAvm3FNjvvMVnsGCb84Tidd
qvW0ZwsHYklJ6GL4mLfrLGBzelAPk1EmJCtEHSRy8wvEy94f0HPTtQgO6pR7dRvz3FC6hLhoq2CI
xGBcm64zeddze/PFgJRRNWb6HNN6qANhlGzj0RGHWdklsg15QvBH+W1Fj2JnbaLu78x4UOUdQFVb
y3Q3K38mvXro1O1YPKpTuqnr2NXTeFdgKhHhdm8lykVRHzXh/v2xmNfQW2trEW8qMaqtuk/HQyH6
dhze1X2BVgDgLUlZ2Rzn1scihtDuQb5cEcdDruZ2lPwem4/F+GdA5otxTjStCEIxGw8ivT0uJh+8
Wi/Vhybs7P2xoGrX0yeBNmGDw/xYqv/Mf3jxyWFSIJgZMdpjftBiJ+tWZvHMGC8FqRVJm6qqlQhA
BrRos3fM5IOFtKV6RZmkuBpAo8OY04bq0D6+v+7OffFib1udKtR6oo2HqXblW3+NBXHusYutLdDz
HQFejgdoD9r1hx8rn0YiK4qbDkXA4dA9QCn5u0jqH+8Pw5lQtIRZFlrhNxWiByRs+0j4NpjhBjTb
xy4Oz6f6i9XWRpB1gn4YDwJqiKldfSzJXNIkupHUOM947BDaFHDLj33tUodn8Bqf6eOxypV2H63J
+p5ZEOLiaO5FISwqlQWRBbcIh3xPhGytSffsfPtG7BQX53KlK//sOq9Gnrz7ZnE0Y9CJFdBWny6E
abT92r8TIwhClQYlX7XHxtoE5q/ay1CJLzax91kQim2eHyzzjoXrjDQ45Ie4etRLLtMN0rARapp5
ZodTeTFEwyaLfvSVcKFJ4x4dfa29b/pL3dwX1oUX4ThMpXGTSAWim6qDVp8t6pu0qe1pEu1UhHUa
SI4QfKnEr++v3nODO6/qFwus0YwU5kQ/HlQDECeyce77z10QCv+bd85AupcPNqBRlqMvDgcfXI1u
fMZqGdFPcZv2Xz3hTgx/JskvIf1c9o9a990n/Xn/ved+zyJ6BIPYeFnJTdsUNlm2V8cVovm55y7C
Rxz2YqZaAhWHpy7fjx88TZYkNMMaYt/T5sf+1vLLds2R40xKsLTg4cSTxmSeVS961Enmkule1394
/cea+8gonE6ukk6+jmzR3DE4AtcN1ZVS8Nt5F+jb0+fqapHpcjUNtLYzuxM9/qPYanSvZd86pFQ/
skQA75++xEoahQycIiCcUb8DoL6y5N8+CBDRO31uaYh1B+CZuUx3uijaUWah97TWXHp7AXJ/PH16
PJptqsd8dQ6AI7/oi4v3R2NBF/jfjQrL9PTBXlKAKWtakjvvSvKVO3m89HvV9cYHMfgSAMZCVtwV
O22b5NFtKGFyIl1LlrANg8CO6hL/u2qvqeNlRuNS8eNNWbSumBt3koDfi8AtpbDz7Fdb7KvwQZSQ
mpNqp6cBNPmVm8Rr7mooXfC9r0M5RPLT36F2EuYLCrf6tNZdZAL+L2fXteQ2rm2/iFXM4ZVRWeoc
XljtthskwYRAguTX3yXfqntndCyrTj/YNZ7xsCkI2NhhheQsKOxj5qzYTzhtRR36S4RYGA9D9Fz3
Ib8BNaapiOm0HqF85gzeekK2L/hh7BUgaW3s20OqufWK4mLnbmLCKT3XCVBqdmwButWb7c5td5Nj
Q4sMAZvWSWA8TfZPy6yAuXn1eu3BNkYAyJtjR3/o8tkbzEQA+V4QJ3Q1N7Xg4tRCAGa2P2GYAyUH
IFrcVHanonipq9S32d6AtfM0AR/mrFsdZ2K5G2u8pOzOAsIhh56v7z9ZfRPzCSrTA1Rq3urWjIQu
MYrXUVNy0G/tszBt5PtaSJqnxTl5HVzsqZc5tApbP49VnSz6Uz5Dv43YCdWdg+s/+9aOdjAkn4M4
mIME4kpa7kdFpZ98+M1MrpZw0wi75gtEsqSo3i1JT8IaIouJb8Vc0GL+/Y3CWoR0zDlPWawIE7Lx
lhjk79TsD1vlUmsCQ2UfCHvk2n0PgtfO/9ntYEfil1G5pL2xInSddzeO15VdeUnfKx1SAFGISjKv
NyNkQESRuezmZPJKvLzEdoyGNsCWGR8E5JzQ5R+wNijnLzix9vVj3a2DYZ1bd2feY+B9CvLQ9WpT
iweNprD8C1nhRaPLI4exMLD3KJpWfs0e9GFYFQZaDx4Uo/o+zP17Trrngqd1XUeucNPGNCITiGot
SMDAzIBBU4DXDYnZMoDTVGybm6J6Lr27lmTSy7T+Fu7wSgz8jSf9Z7Jie1M+azo2hE7DXMMU/O7v
QfDagy9K6BxqKlxpWMcmiEroW4+Pf3/ulW//0n5wKVyjZOfGii92Fd9M1UqbbmB1z1ftH/bwpSwA
4OEM2qy4KkdqAyr4kxEZtRLiUkWVjojYs8s2yi/jv3+QPycU8Br691HMLSiLgY47bWl+csQjp3vb
FaEcb3yYK4+/BDX7RtkvY4c7KIdiEdfKpJ/fRVBGrrqlN3XlpFxCm8UwguF2zlj0dmu3TRj461xs
sHVdeuMzXNlDl4pScAHRoO6FCxqlmjWk9S0hiGvPvYiCRl3WFu3xXOqkU5E28ntp0KWLhbLMwYEY
I1pzdD3pEXFuFIHXvsvz5/jHIW37nhstJ7AmLIfY4y3g000k7NOAPtqNJP/K3r80WoD88Wj753Gr
Ys81e7e1A6cqtHSBOQ8J9fkMOL6VWFxb/ovEH6S7QWsrtKgmCcP7wc8ANPte1LlkykPCpWvtQsxb
f4bQ3ra6NW28ttcvDisoitZcnKeCpRR7KKyt4WQcMSgCmHq90TU7/ntM+K3R9ocQdAlEdbtSjrWJ
6OZZuxbM7MnaBXD9WvTT0slorrusD37I+QTNVlyuKwv0UV0cnVGFii3wTWlDOac5N0Id8rdKKzNe
BtHUL489e2ptCZ3UKvTbX7TZa/5ZN4CnDGqprp/+/f1/C8T/6f0vqo3JhWORz3GyWvlazyJkUE6o
YFkFnVnIqvyoGhgruGbYYcjA+jtQImv3zvN/QA83YrjqoN+DN6eQXGbbBX01LYAXT5VKQnHL3xn0
GUK7jXcrAl+5Si5xs9Ok+TyQGDjaNFYyHjOr+lYTFmDQfx9YHwIy2nC+pAj/MUxDXPHhxjm9cnYu
0Ye5BC+uYOcN4n+23UlTb3//5n7Tr/90+13iDxepF8MSoMDlGJaYvAsJv6fqvTGOvEWfbCbvBBOB
un+/c6DW6MSevan7Z4O8W2wGI6GKGJod3qJntllGZP5SM/Zm9VorFoE1AJjam6G6uK4TwbKKwCdP
q0LljZEpnWT0bPCVjXAiIJZM869c29V8W1Q7vbk3+r3TbPt2ry/72tnK+Zfkq95ODe3NpQ/lctIg
QJHW8lHoQJ/r2rz3DXLvcR87nRsv1Kao7yBQB6+SI6FV7PjvEmIfbkzGl7ZmZZQXQbL0ImmWL0/e
25KHstgvroJ2BgoUG4h3SG5YHlQ9oUxyNlKBNHIpHyGnUPYnUz0ydb8MQzyQk94+LO2O5WtdO9AW
NhG7nkFS6qGyt661WUofrF8CnfBtxSpIdxypCcc+/kTtbW/9FDZMSoxNOedZWY2xL37Caw8egt7R
Z+JlBumpcF8KmA6e3WugpzD8/Ps3f21HXdTuI7EU63QkaiCWVPIA28HvPffikrUbN2hg2YUbxQQZ
Zb/cCsW/h5N/iDGXmFAGMgj0aCY8WM9TjEVDbQjiIr8jkGQvnCdoW1r0tXp5y1Nn2WnemwanHcg4
LP468F/c8pczNffwJL9ztJUz0lXhPRgVTx1Upx0Bwe57wKj/kE/Mdan60gAKI+9hR+NtdXLjqJ5j
6Z8+/0VVzhbonlZgxmyX2sGsPS5YNk5P1rQZ9XhCfP/e13dxSZfMogMXEvk7w/w8Rn3yvede1AW+
20J2F/qk24DuKi+uxxtX55W+M9xO/x1zae22/wuwGcFO5VULQaSPYkxNXCkQkIQW/P1EPi3vk82b
vsTURgyx6jZNO6ecr2ANFjIxRJ6F4eSYh8byg88HtDTgLBhKpoPVFNvtQRMHywWDKJEQvtTzOinN
Lwgprtrml+b366FtoSWXh7WxoZMW5T6cXcsRAtVPgh/rHJIFe++s9HRwHMjOON/7pi5Br4GrzUaT
o6Zn7J4aOwhpfvPBF5d5NUKawSbYwYaZuJ/DLfOdKwHHuQg4Z2U2yBfgfXVIPhbua47O1bf21iXs
dfbrXhu0HMOST40Yh8njN0CvVzKFSwW2dpiIrsQMxIffhS0q5cJ9HOG+9PfX/j3o/MOJds4r9Y/8
vmgLSy/g6bilGoMumAftCpCpat1EV0qmxPqFRk6Ut5OAXqUVNrRGuqI30NCoDrI3cTVr715b/go0
/Xux27kIMQug6w1IDvO2ceVP66Ww7J9//6jXvvuLqEJUTiHCCs8EB36ueWzeSuWuPfciqhDfLHuL
47kD0tkiLn5973UvYkoJY825osDHmO4L1zffBCVDhvHfX3hnNS7TOrxuA2EOPx1uzj7OL/aHnXSJ
mh31auiLAS8sc8AqvCUM3Ce/gUVvu6OQYiHjVzujsJBxxbTILqBfaEeVDebodN/6nxDwB613Bt/X
PHYVWCj1az+PD9ADiWSdx7hl8gaMPiObfCPUZbcSAL3Bjtc8LN2JsKyuV4ORLSOqdXlU4tUi+vpb
X8Qlarcyax26WVgw+93qN+y/M3P/v0b9pbizmKdqKRcsl0aPZMx0ceP8XCkXL0G6xWhVhjQszPHt
o4JvfUg79Efg8FfafoH08nun6VLJjihrHkDGQ1gy23j0ZCq8x++t90UA6MTi6L13Pk/TaoDG3Ten
XJeoXagekwX6X7hS9N3wqm7xHa6t98XxnyxrIIs3At3OH12XhW2HGenTQJJOPHxvQS4igdVBQV4n
A3qDstkPAi3Y4UY6d+VuuUTrwt8Esn8m3t213li7hKa1435w42q5EhcvEbuW09q+OD98cZJhToV+
47nXXvriDjd7m0BBBzmoU725wVeNcQqHf/m31tq6qBzKvIOZztlYh4GNnUMx68ZLX1uM84f5xzXr
6cibvQ6oB5na06rts++97vnH/eOxUzDXujvgdb38gxg7m3xvVvN7uviP58KZgwfMHBDzajTikoF9
830v7mB/gY+61CmCnhGbMEWob4BJry3vxSGEL9YsLK9CxznLT+PT9xb34tzB/pzri4uHjjue3BL8
uPKml3haFdjBUtv/+6Zo+/z9Tf1rT71Il3NY0fq9MU1bBQPBisJZFkKhP5QxRJ0tNnUjojbfStdI
q9qKKERoygbTT3iG+f6phxgSzEa7rEOFUd1pAKu17Z61z03/WttkpVoSl84Sl0R9AiyXMIhEeDWk
F/IhcqRYotoyNwKSB0755JenCowTvnbGg2WihXLszDEbeify+Es9snVjoT1dvQEhErVwBF3TwgH8
1a2NCJauEsauZwcaGKNS2KJ2YnO2noJ/bb8X8qDMdgPpWZnfTxMaKtuCrKDwm5liEKExmYC6OiRG
4zLu8/K0qG5basnsqpWJGyUUswrtZlkHnVoHQZvZxMgwF0lbFTwGpQst44K4Kwjxf68cuMROdWQp
vVx1GBVRGDeEvX0jjlwJfpfoKQap/WryUA2UcifgrwKdZal/E5RwCZ8KyFD2rYXT2Ts/B/Nhbh7/
vj2vvfRF8BM91StZL2BXzOnow/16eOXYVH9/+JWtf4lMEg2H6YhJcM2Ax1jFpb36+3OvvfRFGsKb
mfejgZUuxgyZeNg06TmL+vvDf+NA/5As6xeBkJc1XJgpLkcYzYaLZcSyDRBpn3nRhUs7RvCkCYVB
4qYx48H/0tzXHrhXKvLMHsc7yL3feJFrq3cROCufGLJyEeh1/1Xrnptv5iyXkKVSL42AAO2wNftn
4R+t4Xvf9qU7rDGIqakUwqeVkqf5x9+/jSuLcAnn7yD8aRVBiaFQSvbzjf1zZXB2icKHJWHAhrGY
t94SxDZ62osEQgYWOMstvuY54fnDHrpE4zsyt5hioGZYuZu2kEHSIdRYI9svxWM9v35vbS6OQQlY
qT1VWPB6zfbfnFFcAvKpkbs2PWNAIfTwxPCLfC9V/k3Y+Efeogkdxl/ow28rWyaNdd+DXPH3dbgS
Di5d0tig+KSDgbyVfD1A1pQBS9FUtygKV3bgJXIe+D5zMga8dysAynmApvGNe+jKa19C501vmQsy
ITpW3jvTljtYD4YQvfrvbHL+r4i9hM83OROqLbE72HIU86G/hek5NyP+sLUv4fPa3E1UyzFLzX0I
5QOlhqFQRMGigTJ7pOl6zKHCym/xv6+gW+G79e80mgzd4o4CU2GryGDpF8vufUKnzdGnTNUis5sx
gpRk0nOGpiymMsOJ3jIXvPbNn//9P3as5XZKiRKxh95jZHMjH/xdrvxp/S5OLa8AMgt6BJ8W7nPF
kEjahYPvHFt01PO6jNnMV63tJD1yp7npEl3X0Kle9zZQJ22bzf7Zn/INT4hUm1H/udGPS7ehBHzl
8bnyhzUBKyUHgjA3xh9q/KDigYqVvqwHNqaT50c8+Kl5t6QlL0we/n+bXdyWVWPNreXwZWsZ6PVs
bCDGu75J4L0Fa6F2CxSOTdczPYK90AgjEsZdad7//dxfCbKXfICqcEB5rlBtNsV+IFDQXdbCfKmD
rfK/OVe9ZAXM0KyV2AeAhDwv9/TGOPzKvrrkBMDYTtS15U/bmuK79JJxvnXmYQV/Xvf/3F4QPf33
prUVMDdQZkZ264yhHCKz++GqHdFfffGpgC5srBUZjzDOjlrvYywIhu4bYEigCcqjASaT47gqyM6H
DLWbvyjvxXc3ynjFjg31Rst8o4sF5P4l5NYC/WSInWetLfwvw6nNgah3osHi2dINmQaAX+euoO+6
EhBDk8UmwK/avZ/sfNMH/dbgn14whmVPI3iyhPkErRX7V+eItek9ahzi0BIoSvuAFnsC7eBsgluJ
WUIFoivjsZvvl8mMab+R+UkZLVqPbpy3eazDvYNrq9xDaeX24H/74WC1+y5gMVEiwcg5AlU+5tV9
g8ZEs/TRBPWykaj7otdTR3tu+1+9Z2CgjT8FmQq8qPbrxMwfWrLJa3ObqzKdrNOy7ABsjloWQ641
9LR9121G24jgtR7J8WvWdmZRRp2xsiuScrvBaqqw67qE5b909aEmP4TvRTgb1RcUnlfuOERkUImm
H4JmpcMDkrNuRQ0CQhWfwl6Htuesr6cFQvc6JA21X6qZTjOiLmu/mL6hUqws/12dkbclLASK1MEs
rTJfmn4bqF+lvhbls9lVkQ4Fe1kU8awdJn/MROU8i/yeAsPPeXMPF9xixgEOMMomCgrMS6yoGzvD
l+pgWilhx1CZme6cgmoIS+vA6iXUEJZCNacGCdKa6LHj8chCNNJyHklY7Y7zJ632dm9kpg8PbLAf
jKmP/XKJbe8BXTN0jEIx+Vk+Q9i8rKMAczrT3HJOw5H+8lh5sOGK5IDNqSy43ACgK+DNGAACHXzU
Uwb8cay4my2FEXpDk+AiBRpE6DELEjup7AfHPIngkUyPY7Ub69M4pxP+KM//7GhnOcmIMShLPvX0
gN9b/D4+BtmQLCzF5BRWDBEt4gp980ZJ9M7hOswhlo6XGw8jcCgF5nfuoeFbZr7KmQFVg0Dcfvnm
m6Cflnj3/WzM3+YcNpRfNf6bZ2QU0nel10QwWdjDVaKq9/nynpurygFOuInIeJrqY18fzHqNdDrS
sKBGkIO7DDRmnKt90+x5mSj9Pij10AWThWmHHFiKqujhinBEHyclGlsxn8SieYXjJ+4XMKWQXfD3
plq3A9/n9QyhwinVzTaVDOAKkF7g0bjy22nV2EcAgiOpHZxxr1wZSZmoBpTq5sN3Htu5iz1RxzMf
HidIl5noSUAlb488KZHGsSF4YbHhixY19GXp1o6c0pFsh86MXQLjDpgCQjbexibVaBBOiDoaFNbh
OpcEcFxDIPLA9au8UNgUkGwsuapoOIgArREATJYp8k0RM9jh5DQscaaKetgH5cmxj55+anzgsmMA
0jETM4YC2gkfHr8zzGlHbPN+qoFCsexQo88V+qoLkE4tZruo0/32gcpyFXAthnxEAoHUVsN8GCjc
erhv+p98oifXdzZV3YW5VWWWdZ/7DVzCeNhpEAnBgGQSFpDmKjQbB/UoTHLVYxDMYS/sxGNvLqdg
tgJ/3pNYkumpRjNl6HhcGQ/Q5Q0dW4U8eBogJ38+ez6x46CAR4p/oFiBAO4JDoA3zIuqvllhxh9p
UPoYQGa2nJ0LpH/Hn2wDuDxRrqZ67fRD6I0x+AYAWtGYw8TXfcjN56HkBxPSkwR8xwCwDtOC/YvZ
Jr14JyP6Lq145fr0wwCizwu0/XT2ImiX+qydCYfsJsz5sKr0OiKWXHNUTCMFB0Hv3zpA4OuJhTpA
EkPtwDXlrN1EU1s8zqyFfV+eTjNMexb4xLZOWs1rUcttX6cFSaWGFrGbtdPDMoKWWiXtsK3Fq7KP
A3t2TRD477T2BS1Urd84SHjwN6agCS3tvS3uFHYQy+FJA5C+z5qwAqSeWkcDO8YcHkiHmbxJUnfM
Cp743bFSaFQ9V+WDjcNyNlbU801uBlsMx6I2qGKXvk9dv0GwDsA506wCHTod+Gsj6fX70TCzCjff
aD1Z3v0iALas41qBecZeuhxcz4DiJ60V2Xdtl9jMRlutSDxzeiyt95ZvDA3t2qKPGw3dONDLgNKC
Aq2m3kX/0zHXlkDS1687564nn8YicCJ2ENFZVWwl6x+G3MBtLOrIBmCptTtKZITb0THDvHpUc6aN
Qzznz0AQGZ0RB7YZ9nBK8YC9Kj8nkOwCdeeImIiHgL1yP22mozZuBrNcS3mPZg+u0HpWn4tthCNM
VExNy+oFu+jNbT8EaqnC4GjSeZsRIRaOwiGr1mYFVvW+bQ2oKnRIvviKdHPYdGk9H7oBzsYtolcB
N6+TQbushRosE0uae1VoEAKN/xPIgOuaHBZ0sGuxUtovFxqGAO3oHU6/gcYnj9AmRGXkQKGPgODX
tnPUNzBZQ7xZOhHlQj4OuOTFXUPTmRxtK57orgDN0isz3cpwGQM7FtESphJ1rBsfOjwlzK1jPy3D
0bCfjfpk1QPGY3dMA4ALBObBDnPzOPp+amAGBR2MCtehghceiXm7wigJog735fik4e7jPpTU4Vid
NgtH8xY/A9SPoCVHQoClrrQtlx9k1HAw7VCNfG0OeVwBWNbpyRggIRtXXjfs/VqEHMZfto+8YGFH
k+c1NvShbjCHQNbSUBpDXjgico3wfPD67YDo1PV9VBISFYHINOVEpqeQakFWtR0TE9T4oX8INJLS
cV8pkQWtBoW8IQzKFDyyU4HmVSHQnsXYtyy+9HlPzW3T/YJUpGac6mIjh4e8GUKHvcklT4g4lQwx
eNr35TMsXCNz4bFvJRJta7t8E81LZaZUQW5uSAfwa3yKCEZwvQ9V6kGrpVM6AvgXr1YgKkVlW2IT
wRgPNcyCCDC9BMFj7a0WeWBw2mSlk9XDtguag9GrAyXAaUEYaNLKHayCYDVbpVqJ+8WdPFRGv8Bc
zqZO3PcMptR5HpdLnRVj/ykntpqGxMOHzgMedTnbNUpBGfcOySFCgZ8CbePWH2bThWVZxjMc/UQn
UsN8BPonbAmNFn83Oj9MY93k53W1TiI3wxFnSMCdTmIJXFQYpZa51Qg96ayFMVFLPxfcbw2ylwU5
veWjB4FNbCHDZlaRKurE5vwDFu5A8z13Az/M5KNDMq1DocIrVgtWuWUiKpzlODgwG7Tt8wEIimFF
RLCXIDpZzk+Pi5R6fkI0sMLydi1nPYRnOay/apzMblUb71Pbx24NxzLIQOwNaYW5YyZclqkBm7lR
rDhn8VSDTKidtTA2dNhTd3io3C/XPuXuPW1OSEClEBnvVLLQbUAAL4HLfVetIBITuTCiNJcB8R1s
lGZfG05sV0XYuM7e7mgsGHLDzlw1/RyKpcm6GhcbqzPBQAdzDByNLjIRnqWNVRtgOeLY2ej8VAG0
/mYMHkaYlVnewZqe+vkVOcNq1NU7zCDw460tzGIi8FIQ3BTwW58z3AuJk1RoxS7uYRq90DCRzsM5
zENaDufzU9nUkTDvWiVi3+lxMGSkIaEa3AkgbYWCYMoM76VorHQZ2t3YOjB2mSDvxO441CoLbpxs
B1eOGkLB6Na0WtQCXkKqbcniHL2IoIYfy+hHrIFImGujI9yFwYLshvuRKL3I09eMI1uE449osChc
xA5NF2+CqnR/mocjvOfTnoo97Giixi9WgJFHGtQvfDzUAz6j6iEU7S4Y8vkrq6e7EYLfFpZ50ZZd
0AI/ZjtvNQIqh7yOgaRoMb8kiH5u7oVB16yFWjtTHTEwiKYAGT6EaEynTuDNc08XlbU4nH43QoRl
CEdk8hMtTr4x7RcJ8Q3L0SPZ/nS97miWW959CCtPXN/E5aVidxYrTwClXxxEB46Tv+2pFkKEOoGS
Hmpb8Ny6DNLGYf415mWcy+fBDVY6OzvN1Fsr2OBz1MZL4RRZMafBBLvfCU6jYJ5Z2dz4v6oRUjlB
Cw/IKS4IzD7BmN4NSqbdnErv6Fl4cbD6WgWg+jAcWO8lrro3zRnWpAg6uh+agZtOpXnH+2bHJACR
HBBWH4UjTIXdAsOxJ4kSkbjPpOgiBnA8MseK5IlPuqRcPNBV1Xr02ZcHbfBQSYQ2bxD7vn+Aekvo
mndDV/5o7OI0I9KABdmyrFzKCPCFpoEu8rSDTSqSO8iBG4jaJSz31g2EZaTVHQJ/C9++CAI7oXJb
cLY6oJP9Vd7fC75XxEV0fC2DHxDm68MeQp5wosWVhgqolIDwI4pDE9gajIPy0edZ4CJpsCk19C6m
3NoraAzA8jLG2cr65akFW5Lg4nXUA2QUk96HVHnePSpnetSh3z3UNMLQB8TGTBhZbeMHLlpIp3kX
aCoZlZfCKwJAgWhQecKKIXSrR4PUsWcG0TyjnkAhqaolUjiCU94mMJf3BFKCxo4a110FlYELPdCy
FiDIBqGSSmjv8+kUWLhdDUPGDJ6uC6dR4xSHxQ5iU1/rlJ4C9uUzO7RB4BTWFC+gJy/Amk+THUkU
C7MvDvb8uFjHVuXbRZqJ2eM8Otsgv1tQlBcwlM4DVMGExaa0I/jMZG3hwX4C3j6d/WVDlR4q/aw7
SSv12gMx4DnnhoHxZpbwO7wbgyIM5A5xC2h2Xu5ZhbYGG4CETl1I67v6/KgVVZTnZkS7+oQxF/KH
PsSYN3Pn4M6qilU+B2tJyd5uVOoQ8ydFhuqOxU55z/PIMK1CxhA0aMEsYcmtFI6IUQtqLNy0ILCj
ZVZQbHRAscQ4oyBHgwG6bRCHNkMLEvR2A8NZ1BIY8qZurm1z92Ch0hAehsnqcfAW+NOg7PcWKyPW
fnRBwD1r2XdT+NvjOOhCx+8jimhn2sax1Iq9wshY6bENKpiGTKeBe6MD90sYMTWz+z75X0FdbJmg
oVH+kG35hKnMEV0RiDcYG9iQkrAevINv80ch8wxwO1QLJ7/rjn1xV03358I0apAMl9KKKrWvWwyY
PXPvqjnybYn0DIZa/Za4/NDnuAaWD8giwh/SCs1WSxb/vUJPUeEUoW8EPG5dYEQ+LvBNS9v2vatB
Wz93cop7yT8qtGvgfIjMrI4Z+YL7BfpaJBJn9zUI1c/WxwRgpImprxt85l7x4I/YwXPmDP7KhZta
wKxdQa24d2Foc6bS8KRonKwJEo4389RX57mhJryV0x/QcYwMfPWQEs+IvypaL3TrMQq0MnXRerNH
GwU+zgRsAaQPjvZ0Djxri4gV1Ioc+ZK7HEH2CyZwaMjwtMrJodHGFUHSWluoJwwKBHIVmWX9NfUi
AjQd5gN357aIgXtM2fKhMlc+O2DoBhYMpM3aXyX7CES+LXWZGQz3jjGfWNEkXv2lLZnTOKmZr2vf
yqYiiIqFZzp2bWUh/5yclYPsAbWxYS0JHGgR83RrzTwfdW0XVw1ZNfV4aoN3GIEfOnSjHMcKhxG5
OtEPC15Ngt4qYMVQeq/NstG9lxEQHaL96uYT2hqz/+DENFHlT276uwBdIeodZhGkFDlVqyhY3u+m
89HkG4VOO18p2WbCTgW4yBrdU2Ryo3it2nWHJoY9JI6+z0sZSsBiVfGjhZByVbhwSltCXtrpsnxN
SFgWVJcTxLgtsaOGShgaxBVElRzQndBfA2xbHRulvXAIWw60PVSI06yGeUJTrwt2NtRd4N0MOFp/
145TTEsr7FCXLlPcoNIG9ntHRn/nFdaqQQrXuCQMpvdGDls9P/ZlCSb+sSN+rLEhlsGHLWC/WpT7
CqMLHe9LdBerP66lTY+aw5AZfzX+GMl8TEaG7K8TMR3hvUlK+PrkaFc+5Uu+CvzMx4zLhatP6dXb
hj/3bQ7jZuRWnbMdfFBqdHRy5bmOdPasmDeBiMALiLgHbLrbwMcb0BLRRDNw6gG1d/2EIB7w0C1E
0nUTWk0GyA8qapAVTMxGxw5AVBiusBEbkBngvYCpjMyJd7/E0D575CxNXx3J7CW6g6jhBrHD8rjp
Ff7qEBcViwpT7ZSPjdLQHZkPk1nfV2w68akF0x5BrNJS2yizsYP1MeqooFUrilDFvXfPpSED/sXG
djF1pCFaiachbrgvErwsQzPumB08O1B1QXfiCSzdCFrve7YET7RVa1sYe2mP+zmfMgEorY7Otqmt
mxqy+2hAnv96BTNC12gTb6rCetTWuA7NmReoMZGOkXEv5x/TvS+trZTyzVSAosCEEN0ulRIzR0u3
c8AH1h6KAS02DjyageaIU5gnnfvIfjk8Ql1oMngj/Adn/qkHfdaYS8x0UPYae9MYWiJhbJ2p5n3J
7a0DuMHswLqEJmZJCRhQIP/rJJ67t0kAFM3mg5kbcTvuOoh0TG+WN8Ee+9Ehr4QHm6GnW2jbvRUL
InegMr7MkVPhgLgv/gi7G+OLjS8M/hx24SWLBhMdmScF7ZPGVEfB6yn03OIeRQnQAfB8RaEevBbS
36ii/ZgUoLtut5+ZszYoh6KErtGw8iRGUphDoRBSCES0Ag5eYX/NCVweI4/tNEPtLI41nh/IvPO1
41ThK1uJoikinTxVXtK5SPMDCZsCH1oVZgc3eYfDzGXRI8bvHGi4DVpFkEQ50ZIf7lm5fPV21vMe
Vioaum8CdUbAZapQ9xfBk87vvaq70xhLAmpuWjGjf81SAVkfYgENNT0ESFcFCza8N1GbYYf5YwDB
oD50y/8h7byaIlfTPP9VJvp6NfPKSxPTfZGp9AaSxBTcKCig5L3Xp9+fqnt3qvIUsMN2nOgTnASl
pNc95m+euuqcULhwbWUrapPKZpHN6lInZhozR9KOYbTxLHwfqdYtvTJbK8pJG48+WHyr6zApV8qF
GmNi7LU3ugeNpU2frYnZGDVL31ZogjXL6WfMYpYqvaqCf9c0CaafJ66om42LkWCwk61ZDk2tDtIp
70EtiQsnjUyIGKMpqU147I1ArkUt9jUBQzX6J1NpZpLuU0vVf/RuhroQUjRVYmGlDKfFuIbO6ES0
daJdl1CEKQmle7U8V5m56rty1tF1dnux9BrqT/aVF6iOAPTSiGJeD80ZK5fn3IZ/UKbzJnlyabn2
P/Ty1nRfxoZjUjKXtZ6vCo1yMFofbf5q5reFuU3sljO3WpTdoffTZdUEC7W5whZ0afLr+fhGdrxo
9XzbVM2qsjUHsVc4FPaMAGBXN/hIHYoyXHnDUzpsfH2XKMksSfe2cV+IapF38swbhSNRNQjFwhJw
NWVlHhgm1PznirmfU+KV6bEpNnF4RsF4gEshg/qS/VUgld+CVrnPsUJlOXYrSl83ibWV8nVkeouu
3gz6+CwIO8u+RmgKAqS3cbu1WxTrRkLYMxVLP6BK1TRLV9aXgoUw8LIb/7WP0uegSlhhsSMZHUft
qzX086y37gMVmUnbjM5WKM/x8FRmEvizMVQOCMIsvUgmtt623Y5jY8MEX9Wl2JQy+0DU/jDYpbIq
X4/yrYd1icH9F7z9IWgoMbqmM1jac123IOWCk+0ZM7XljNZT1LQyCkjjmK7T1kocU2hOP54wCpLn
NuW+vh8WqRrsUW054Rmz76pobxnj2g+UjSuJtUgtsjpt7wfpSQbIVdfVyiUnaBNtWUTtWmtxHqFt
IccHT72LhocsfLHDl7B79jgCZLRNon2tPmcdpfb6ytOPnXFqydlStII9KpEUTCQpXkTjS1g92MND
1PzooVulw1Fr19TwgQkKa0kFVfX1hRFBUzhM7etS9qBgXtNQlMuUK1x7ysmiKmOLjVRv++4UlQcv
P2rxQfYPgXwQw0uvTHreZ6ah0+bRspGkE6KgKVvTKEJscCEmR93wzYfYWZnHVr+KpxPwtvCjm8Eg
IS2SRVy0c17Ga5a9lPoyV4E3Vpy4/aJ37QV+q+xEFgou/tkg3tUpwqc+Gp+eU+C/OwJNQSBwa2ok
YHBl1a0aH6f0crCvI+mqbKgepQfJVW9GtdzrHGmeRitwjSw5rbdVpUMbJvofr/Vu4yY/ECkFbrFv
xIsseWtVZUF1hzBcVNJ9H9yV/VyRt5QKUlSjom7Sqal2ir7KVdtJsmFL+h9b03jvGlM9SsGxqq90
DekSur000zyql7su2qaNpT6Go7KCXbSLsyelt/dqc6NVPVrMqUCNxn5usuZKx2nQsdtnXdzXvrwk
01p6doDjIXZX9SKtv7Pnn0bPXmuSepjkceLmZPkPSQOwvbmTgvuEflF9tnInzK2t5m8tQvO1Zr5K
3Vl/TMONVFaLatBWlTjKyRVUftoa82pltcBNvYXnIthTqbdDIs9j9uPOLZi3RzVuT0F0NCt/gUD6
KlbcR8M/+ewIQkfghxiRhgGJnxXMUnNVbkhnEkObN9a5keKNpJL/CL4ox5npFqTkQjRUJaVz7r0m
XvJiF9libO29UL2doYx7Jaf1XFXqvDDB9iLAGhOH24G10Nm+g2Jp0HzECSWgCnCOSEm1NFx2NRY6
tdUsSh/ckq86SnuHLyA6wRU9552oX5SyW4KbmimUPmIKGXoinFqWzn3+Cv2qqKhl5HyShndNl52t
5iwLafExvuLPOAXzUiNM872qbDqAgnHlSCn9+0+0x9677oTneHm+CVKv+vvf5P8V9knG+cd1rWpZ
2Ifc/BIy3ryUBRNBIDJ94LohjcxmLb4GmDQvBcFSLMyU3AIBNpSISTNEnwDA3iH4mZeCYF5SqH2d
SBxKqrEJg6dWaheyIXPG0pFVtFUfFXMvVpaJ/Wa5/Tn2q1lO/dWzS8eD8p5+N6Lok3t5b0wuUEmw
/PU4nJ6x0GlNOdEXh/oCHdRGnWFFGUMikuNAK4sG+Nfm5gU41hoNuw2SBMaQ7DThIvgM8PNnaKh5
Kb8TqKUVuQr8Zg6bVE9WqnUkbZ+58fgJ+OcdgWrzUoEnEF4ttYHUoWJKua6YN2O98nJibJrjrbwx
QzHrJTwIVXVDxrgLdH2hKQ/uEBOGXqU2vZWWfZjKiOxmR1G2V3XyCVPj3Vu7oCrEbTQK3wNxnFD1
xi4Wrvoa7QEvz/dR80oPelM067S+A+2jGYccCXUDFQupMJFxiGYxOQSZEK6Aeze5VfSv0XcxoP99
u2A4MooJNjK1iUPNGafUL00ha5oCv2xDhZU0VSVAuta0ZgflrfmaLrtpXUAWu6zMzHLkwtpKqmd4
+Hztfqel+8v9ml0ka5JtINmozIVKGup87boXS98stajogpLbHRTHA32oUwb52qUvlj+OeEo6NjAR
03on4mXQf22nv9Tz8bETSL12GHbyy/iQvX58s+qf8YR/cYeXA0Uy9cFkO9ZAZwHzaPVJjZbyST8G
NK7jqyBRCQHdky1NPWuEQUr6i128z7VHWhCStNfCbUA0kYfYYinahk7EMsIptxhf0xZZ2a4/Tt35
QNirVv4m3Oe2uLEVsTKkW99rAURt5dFAfpjFlMg3Hz/WtHj/AAi81A4yldCXFSr+u7g7D2iVdGWL
F0PVPap58RzkPKLv9l+bopdulkOkJ0ZcMJXM8Gosl6Z1//EzvHM6XUryqKnWpLIWsNt7+yyccoWP
r/vObn+pe2hoTY7WJu+mlTI2YlwYJZfCkoUD+GcCsT/v8U/v/2I3aEOhikJnDYSKPx/TU5rthXab
tU91bFNldGkgb1p1X2V7M35KqyuO9Sx9KCQJoFs0o4pJ6TqeZ8VL0j7Z0tk1HwLlEXt1Y6Bgi6MG
TujV1LWUkNnxKO1k8TIr3lT6pDhhG0rOcX4XRPd64IBlnlm0bEJ7JSO+ZBb+vDYPSrMyu2tBHVF8
D8KTLr/Y4yPV53nrX8n99WhMXmzXSWkfpXLXh8cgA3aQFTQZn3LqO0ZRXnupCi4SBI93g5yhVY54
7GbnXhNOnty37rYAn21vveYT1vc7mHDzUurRgBRWhw2aRJM2B8kgwCdaNWhrDj2FfgPwoz3XPRnH
jczJyYQ1iu+2539Jfs68lIKsejuTOoheu744eO66+wxK/d4kv9gslczTfAn8wK75Yd3mn5zp721q
5kWgNARSZrUFcP20fdCxFwUKSnlsjuqW5sH8rSjHNeWy92RHHoyZECMO03QkPNPJq40fbcj2u3ql
xwNFQ142XQ1TVw5eNn4TQXVlayloA+Nkpb6DsuBKprjcB8bGG9eJp879JNgP1JMjdZ/gzRKonzG7
33tXF/zPWou7dIxkYoItCgTd11RoMA3+/YhtK7rZpc9lgyPduOAzxZRpqf9hC7jU0JrMBqIkYca4
Om25V4gTa6P84lloXIRHQdU1ZYH23C4Y0WBYJOEngep7N30RHslSAuM657q+l8ztlkoHYJLua96J
5qVak8CuIxENouXyC93Rr2UbxjRbfomQKklJq7iHK2J+c2+N7x+fEe9MNeMiPIoMr5JaYDqTNkkV
OtUXM65Lt06jqzK3m97A+G08fqb08c6BZlys9qRBQVxzE2I5u1iVNnh0MEimACZh1c7X3sfF0tNC
NpQuVvtd9tQ46duXLnopVhSixiwCi8lWfivMBVWcr132IqFJyoAMLyNOBMVIm8t+/Piy77xl/WLJ
KbpXSp2ikMKpzdoEAJx4+dys1JUafybA+95XXKy+SEFb0wKJi648TYm31jiFGNXb0SfKRe+EuvpF
UNKI0FcluWb/HLp977UzO+52FuXMQbmGzPO1MP1SwCiMtc7oI5RzlQSY+dquveXHA/DOmrwUIlIK
rW2GSoZTf+/dSl+b2PrF+WtoGQ1bQYtAl90NRX047R/f7Ts7qX6xKA3Xc0t5ylaCaB0BciK+yvx0
8fHF33sVF8tRsbEUTmA7TtXart0M6tfexqUWUT6EOpVxXnFVLYcJL/5JivDOzLuUIkLCoFDQDxuw
hAMUXCNcH4GZOxVDuHC18ZMveWf1XOoCKUZkeXXIl1AWnXAd9Bc0UF9q9bWD5lIgSNXxC/EqNB2M
ogpmhiY7GXDDLw3opUiQp1ty1FgMqO6iBofywydR8zsT5VIVyEJPPBkG7lnRne5FClcf3+7PXOkP
wY12cT5qdafbkd31OwEnbEATMAST1nv7EHVWqX8dvRbEI7yiCq7GUDhSL6BwbQwwl0KZGbSz4gw0
15WhWACAoXkU/irMVZqeyaob77R0mDr9O99S5oAlJ3VQNffv7ERbWIOxykaqsupKNlqHgtlcQ0LD
Tb9P7AgpEkAVnkaSLNwc9gaCff0Y7zRRA9U8V0C7A4P+OWqyiflMi34hk2V5lPoMWi5+nK7GuN8o
dbmo0fezUkcajX3sDRs75OPmTaeZWt+Nsrf0YSa1yXWFnr+r3VgKyIREgY96h4Ad6IJPohD9Z8D+
p/d8sT1BFZZlYtMO5e4aru2929/p4I0kAJSZdc4G3o/71IXSSrHVzWDXyzoqt0Nl0MPYmvVAX75b
J+YhdVEuB5+qoVze27TK81lrvU5ViSjbliZkIiVbTRIkvbqIgAF4YgtUcOVpEHb4dBiviug1VJ6h
PsBwuE1pHKbaeqT33DfLXgPHMnrIGzpdkTgBOO+ge8ngfSFhNNeqahYDFjb7Hh7QWpPDZUR3YwSU
FNOo119xjTa6ndo8trG9SqxupfsUSUBoD98z5XuIU0nfbUJwGfJVHS8lG9wNPdtCnpf5pld+UKaf
d0ZzF1XpVS7VuyGiqdTSqYSkXKnZvARS5oIxiVQ0YLv7oQIp3V4PQOa9hDcRHk16chDUwEihghYg
uy81N5VfgAHT1rGvzftBuslqMJ/PsjzMGpLN3M+W0Rjd9/h/x8F9NvaLrNypxjIT9OrRc2zk0jH5
sEvuR6yQO707STDIC40/VoIWhKwkHBXAeDMoM5ZBbhzRwZr1+drI61lZnTDQmKdBs1C1l7jY64Pu
hEY6Vzv5Ia0KaIpg0rmrNlC/G8i4YzW1DmxU17u2WYoRZ2s4KYlf3fRFPqG/VL26GdrasWBSNIrk
gNtY9cE1uGkzSRcxAuWmJM+7oN20oPA9M55jKznm2E7440aCYKUdMdhzYuDoth5hlGHNZW5B56sL
kCytBxRrajAuFM11NLfcyG61bDsDpVN7K0P1tN0eTlWy8M163dBrqwN/EQNWiMp+VRg/6tZdBoG9
TtHWVHz1JfWATkPQ8mjQWolYGIHipPF5KNVJImZuSEj7lvExVl4D83qAykCRdE45BGiqjX9eMrfM
ZlP7+nyYeIejC5joW2znJ2tEk4kOij6T4CNI0sEO60NO47foF4n2bcB+dwz2JvJ3zZpE6Jp62ZU1
dnvZvpH9t96DrSkDSchBtuvZvNduRddt7WhFRYm+qLvSwVvw1bPeW9Klo1U1t8GgAwuyKywcDp0s
gIulgDCLRRePt40FIagANiq0WcqIaelD2T8IZiLQqJ4mgdu688TNgEols8qT5uWABgm2L6NtztTu
Ad3jKvDnUQ/FJAGZOibLTt0KYA5G7QNno2uZg/aNIQE8Z5EKrXBThOrMN1V8EpH5S2A2lvtg6Jeo
QCE9uAijc5RYAAfeWtWa4VAjV1sphZxOnahvGfDWmKvoBaniRod1DXEH+XAF+axKf6qyZOnTzbDC
22S4qQQAc8+eMxhgrHYKjGE7BW9vM48pRtbRg5SUKBOpcDGUddxZJ0+3z625A76VAHvOg22Honne
L43SODRs0Gb1TYrhBEZwRYPKETlizSGhFYpbtE1Az8Z+tIjrb73O+myA6eA40qpvKDbOFQEBa9Cc
XH8uQLfW/X3dpysRmPReT5GFbKa1Bhwk19G88fGOnMiPbbTNxiuZI0wOHqoGVHz4bBvaOs8N4Ibl
2jYF1bl2lkHljAF+SoJFB+HnykhOWcQ07vWZBa5f2OvBPrgmdm2ViWJ0Nm/rO0sGvQnG3ski/02E
8dbzzwn9ddbSdCB2OgAo80HrUrbIdDHW3oNLt6sGFpzYycHwniwPKDwTrgY/1+EPMxsADeUsUWHd
hyA9Uix0smi8Ngpxl4CJHxLoxX3KvhzaT4nEjuj3UbmKe8Mx6n5e6tSe9TJ7LFtj04o9oFQftRg0
HqAOo0BqpEs12NXtd7k8BPFBEY9W1y/DjFO5pylZTZK53U7ROPZfh7rYVLm6isIbsIaLwU0PZABz
jXHDDaaMznqOJjM0wNoGX1vTPHKTtWzah1I5tOX3go68181rxOuNGh1DL18M1kYv+1lh3tXWE7Ul
JwxapzDu9eSHapzb8BHfMEeDSuIRdDTpdxMew4jzjlKZpzK8zivsUrxzWN4nwZIVtepcrqbHwcGL
husOT7BA2kadCZaOHRgMLtqqczouEPFANUVhBSfY2lapmHcJ4IGkChdNeONm9a5N4WmAxTGAeRdg
Nw0iE5Ipw7Yf3eFGRCk4XAAsnn/rjWduwxGAjoTVfldbd1+Kk6TddcGqpiYMlaoPuk0sbU2XmrB9
iGgh5YDYJ7mUZDBfmowTp33L4OYFQ7xMmn5fm1DdbNZv8c215U3v02WtQHZKTNZYCPgy7kynSTdZ
2kpBTyjcEajd6M1nCnrvaFqYl0bMPuaJLoSYbmcPx7qSnYC9uSphhhc/tC5cpYRWNUCXoEwxgYLO
Dn8A99+FZ0jzzof7FvwYleQmcjnc3HOZJE6ie8R5ipOxPMOMuqO1qZsW0BWE96Cel760LpsMVLgN
V/NsxyBD02xp1ICqAAZ/HNlqP/PUP4VcF4lbVvtNlPstld4WvGIM6x3xmuLkK826kgonYDOGabzu
1FWRj3tLfiytVzCwMyU2HDNrZ/4I9xIiVg7Kow91GNlXOIzMRmgR3QiBVFoUWrMDVhj0pzCPFzmS
80Z03aSQVkNlV01YwpwAlVZfrcGKN/N5nN5G8qlG+GCsO8fK1IVwB4dc9TWBhGpH4zLwUKWiaTCc
MExfZhA5g00HTyyor3VQTOqAB5G4a5FmNCGThO4h9l+A0up5u+2Mm5BzKuzShUcuaTXmIYxApFHN
d4msILDRZ8gibBI7qNPVFqUgeZYUAZTyZQnlvqM7XQIKYjsYy6ex2KH5QyQEXdnMHoSE9DWlxEmG
tpH2euHd1GxcA0yAvlraxcHWj2Xp1MFJyca1CDcD417B5nI9UMVStlYVbw44jbhg6+YrN94oXTU3
DN8Z2c50EzwnZAtLA5wt5wvNukrZlEXRzJQ6YxcH8gmRSH3WmpsuufHhn1GFzaZSdXDKAcqhmGGX
9jKICECtlWTAU1PFPoiPo/TEkQEis3NUIqe8vRlC+qTeUriHkcOzLM7WaDmespL6WXdjVoeiH2fu
1GsRO288KemtKV/rUbnA7Him0SQPmkNjfqvgZcabnm3NIFzWZWbyhItHTyBi3MfgyUJsIoL2X53d
7l6Ik+99b8tdED64cKsD5kLC/FP1Y+59t0u4VFw4vM3KYHK8JtZgw7Wg7tPSwl/B9axrHxZOb4Jb
xght0UBELBNx28enjL66ifMAQNuFlSgbW5GXluHeYMq9iOwdRhhWVC7zHPi9ouzrzN+kZD8uEPEs
NkBOMTz2QLuguM+qp8Q9V8GdnNhbSEIIAqq3bt98k0S+i1nSmfkyGv2pxfsT5wVs3pwU47OK+lOT
3Wo1O4SAyOBnWxf0pxrwAmBLB5J3BuA1r6CJtoJDYDhliYtVWT9r3eOAe2cO0q14duWbVslmJUQM
20S/QLvTEahNAtiyItpr+V0br5r+WxgNTtZskSubjEIJW0FhaWyMsnpIWYpqfsJ1eMYigwMPjxnr
Bhb7sxzeNIQXgtG37+B34TtSd8+lu1PpCivXlEsI9xcKQOJ6POjaPmj7lWXZDgogtdgNnB+J9hTC
dOjte816k7H0M4Js4bXZjal5dylk7QCZETRQamTgncYFGu9zAkXknx7a3iv+oxwj6jD4q0R+ceth
YfWEAaDC56W21vzV0BUw2XcyTczYIPetHqIwgxAdgZtrILUjw9BWd5ZU7USGaUzh1+TMhrseCa+z
pvrmI5Bt2A0cLH+l2QgZ0CUy4CC2NTjPpF54sA4qrbg1GnuDpv6xg9VvDqBaYycxkE+TId7J9rzD
YiecUvGOUAj2f2Nc65D/ffc4sWgQT3GtZd3b9ObYxj3YyggLJKO/hNBUkAN0UzCHrZ4t9UsfuG/q
9Y4FacKstoHYK9l9TwFNjQeIIuM8conI4XLIhnWTj/iETONpD6u0XVftZjqElLj4EWjxOnTVOZTz
uVVCiNDOAyWEhGqTBCVrjD0HwgeSFZugAQZtrPt+W4XWlaklEGuDg6oikhsDKizqhe+tQkRXrCq5
cWVtVcOE8crm6GrqFt201eADneoweyv79ahZG7MRuypmPrIjWQgxd/qjBO3HTdmgqhsPgH9ZPrWl
uzQT8M23ePbkg7sfUvMcR91atkAeIoTzyXH25yaUdlEohLnEy4AzvRsgFsKL9stPavc/ldD+cExe
ShV3cmt0mlL0O6up79jMji4yPb1BHKoiDIFH1ED8byWAPq035BqIQYw55LLdKMlXUW9tRDXe+9aP
0PaOtvvj46d9p+Z6qXBcjnYBft5ANizWZhFB0ARR7vLsk+roT/mxPz3zRQtAi6y2LWJaerlQnXoU
d523TRWsirofgXT2GpnG/EbuQBrX244zsRnCY2wei0/td3/KxP3pDi46BAiUZwZzkCekjjLCsFeG
BD5IsQBJtnU7G9YFLpPZVY+PQgDTueKsShROmXRf5zugrj2qCpYivlbrV6eB+KX35kMECyIa4ztf
Wsnd3Rh8Ul/kdP3zxFWnguYvVzaNFP4G59UO8v2swGOXahy8xDXQiDPJM+SQdEcAhJVHPE/p+qfB
SxEjVC87YqzOGSfK6GtOAUmNs2ChQZXu4S3EKenvqc0fVU9b6kaz1EZt6+ftwpceNRDimWpd2dm3
Lm/ngxcskuS+GM15F8GGyzdVtXeH+7QuHNSNbBixcn1VhuE8QVSkpNBcuNeqtbXYTdnT5rmxh/lX
FA+RaCivoW2DmVAPoYzdvcogBEXj3MwfkQqJXdhs27pFkVs4oECaxCR4hCYv1Q8+G2UP46jPkqmS
MHelajapDBRNTlTxHPkEixFAXQQ04hpmqG8daqPfSBqI/kmpY2HFe1ssILFqI3TF4uhnm2pw5zol
QoU6RK8m6xAhroi0IKsh08sbLY9mCLrBUc2Gu7DOnLLxN+CEUdp6NFXC9mATFducEhtWS4H3PPY/
0szb5RB9Ch/8NCxGFFoUdaV3exu56gxfA1pk+3EMjmUQcBoTt3OqdnLIWkkcr4cB3kFn9Fbu0tNl
1KZMhhrqa/8YasohzX6oWbGOrcGJm4ndv83926AcH6OO4MeAN2jIC1LOeR5w4kDTq9LbNjoo0QGg
KOJObri0h+9qIi8GEd6Y9Zvtv2iK7+Qd4nGJSeEjJNeKZqUi5n26lvKb2sydUc1/dFW6rqWRnO3R
1HYAyaG71vtEVRfomZDIa3NUlWatkVyPkMk7+EZl2y+7zKWAFO8hvP10GPf8+NECWODHGZ653yIK
xM1Er0RI0RxDykjmLpGP/nioiR7LwbvTpYchLHd2+mb6sGr1xOnVYjHAK2g6+6j56rb21O+BSgUC
4IYt3qRWhXuMrValI1ubY7T+EMLbQl2syZc2+hppol2HpvikD/JOM+fnkv1laRZR2DJl3I6oo6Vq
eO4935EsICQ+7LjxM4TDO3v5pS43aq2pgohQt6ujuwSbYb3a29BaPz4o3mmL/LST+uUR7DElSSGS
2mViHXoY5vXDZ/njn/etSz1c05MDjcput+urQ9OeOQE+ufA73S3lYuc3bDXrUpNKeYM8ROuOKIMh
IofZcSo+O96mDPcPh8ulQq5upnEVjToDC5Mjj2o8BA3KZdsQyZIgvPPFakgt9plgbmvWJ83694b5
Yp9PR1mYw/RYpf+smlNkCKcPCYCPx/m9l3bRprIi30/GhnH2dIET+a5XagioiNB1rx9/wc/X/6d3
pvx+ToVuDZJWVzkBjWHaqTdBGRyjXPsuexTpseYN2Flr+cVse9Lb+Ji436ySlGRywoNwh8qS0+QI
h3nDOsrJaEX23TaSTQ3fkubdsmzlRRjGu5Ro+pM7fmeUL60EhDF4ws17Wo0wDA2ftoKR7bv4HPmP
Xf7N62tU1rzHEUkuDdEPO0LTx5SQNKtnUgeqK4faWUFGsjJBS+k5lV5CROA/vrdp0P/wMn86Yf6y
LCs3lFGXs6glgjvkEBmoD358ZX0a8T9c+if6/ZdLF+TBcqMxE+o0vE70YVUk3sKuu41iDKsMWpok
57Mqix2E61H5QY0jze5tCEIyRW0vXVthNw+NJzkESZmpW7pNM9cHkxrOM/O7F7JzR+diEiqhrCnL
hBl4ggoYwh1aUF6FnJZA0s2N1pVVL1T/MXKfIz1fwI9b50N0nw39OgJuHAfXKs38FJvVxn5yXW1e
2as0QPph7L9rvXaDazRVAvWTt/Le8rjIDobI9r0CSf6dHGcUQeJ5j2AwZm90cv+FX/+Pl/4/vbfs
+p+vuPrHf/HzS5YPZeD59cWP/zgEL2VWZT/q/5r+7P/+2u9/9I/jcwvxPbv8nd/+hCv/65ud5/r5
tx/glQX1cGreyuEGPnpc/7w89zj95v/rh//29vMqt0P+9ve/vWRNWk9XQ0Qz/du/Ptq8wlqaxGf/
49fr/+vD43PC323S1yx9q4Lnv/zN23NV8+ea/O9CtlVVsSwUUZUpterepk9snQ9kQQar6TiRyNNO
nGZl7f/9b/q/28JUFNuG62sINkfWTpU100eSzPWEqfKhJiAsWXC3/s/N/TZA/z1g/5Y2yXUWpDUc
rAn2+N8rBcYFCilCMxRhCVkT6iXcXi8tzdUbW18mCWvSMWQP/RYFV9B41+VyniwryRf9sSPfSdaF
LyDzWXihj58cDPLvGcA/70NTgWwh+i5Mnvn3HdY3Bcx9t9GWrRqbysqPOAePwmijHnmzQvwYUnh2
CKjV8cuo2tyQPgSZI+LCP/8yev96Qb++kN9XCTdi6qquKppC5443Y11s9RBJ7QpVJW2pFNmLJBTx
EutR9yhhC75o7PAz+sRf3j9fZzKetjAsWbbM6cT8ZcdyFUuq0XXSln5tKvDsCUF9BcNHOj4+5E3R
t+AmImn8bqayvjY01zp9/Ly/78L/fF6q+qasaTStzUucfKX4sVEgLYykY2wv7biJbzSvSv5He/2/
voXqu26pmrDlaT7/+pimCtt06GTeKh3hh8zAGtGL6/AT2Pbv4cXPbzEUXSA2q/A2xSV4L2Pyel6H
HlnWVTRjRYWig4ihWPf1ZySyv742Q9YMg2fRdUWxzItpUtnhMGZAK0gI4minl5VB+VYEtx8Pzl8f
iHdl6bKiGZYlq5eUtbSTc7stpXbZmWG9MDJhbmtJa2cuHdLHj7/qLw9kq6gM2bapqgb/XJppookT
SbFO5ToayEzRakzmos8/M7z4ywPZDI1h2Ipqa5rBnP99HqijPeh6ZrrLakKvQ40tInJ4PBZh2AeW
/Po/fSZdZgWrsmGYumZfWjVwYFt2a8juMmzwCJ+3hZd14Cvq+u5//j06u7HCd+EN/BOg/8sibvsy
M5qGWl9O8nKyRIxSlxaJh/+/b7l4d6VJX0XLKxxwJwmBLNKxdSnCz1iXlyPEOYBfqGYZbEZC1y6r
a4UfqkqLyAp1y3w4eG3Uwp7RUsTUQOJ8/EB/+CqLrUBnbmsmJ9D0+S+vLUy9JArLultWLpatvSfF
eGGKRnwzLfaLT6Kfn6XKX086HszSZF3wWLJuWpcIckD6iGMLJIvTUQ3UZUUrC0UKU3eh6LYo3mhG
KRCK5f+0bZj4rrLTqhxDpaaLywRBkQbtNasaEdYLXIHUZliN+YMGWhXJjDBPm/ugyrLiXFnEWzOz
joCIJKjEDTQPunxcqGac09yQsIQuNTuvN3VhBo8ysPZupdUaaJumbEoKC8kop7sgz213k4hqUr/W
7WaFNZ+cbDpDqptuFrWiLNaDEqX3imhLdIIx7J7FtQrf+OMhujwNLaHJnHGqbvE/YV/yxFG25aF8
qVsOZhxQhO+P4ZC/upNxti+ePv6uv04HvkgFLWSw0en6JbKzaVwl9BLRLRMXAEuBxZ+jFYFFezX+
rO/7e1HD5FH4KtPkpCDW0PnC32feIFn+/+bszHrkxpEt/IsESKTW19xU5b29tLv7RXDb09r3Xb/+
fqy5F7dSKaSQ7YfBYIwxk1QwGMuJc4pQwPWS1gZsux3HHAz1AutYo33SK7d8q5nS+/zw/oj2eJmk
kIz1r99AKWHzK6E3uNippp9j5C9oYpqB8eT0Vb43SbpxmLhzS+ePx4prpaM2bIuII55AhUz9cQrG
6Vmdw0H2iXt6eF/CtXRPKK+uHvfrw2xTYUD/zcTRrHkK4Jmnf9rjlD+h4SF3TOR60PHlu0nTYhHe
J+rX60dKD8JBDtU0XTQrIWudM+9NNTrLU1zk4l2pa7DO9i7gATEn2sPOSki8ouXy4cGfrQPUZKgy
x82L6dLkMH2dZElXn05cPS9H8HTjcH70ULkK6vFnv6A618vVrteIsh8gwkPvl1zS/q1Z4JDI0+Kx
6pg6Uyld3mKiP1IRnPH157PdOKZX6C0X0Vu/2g5ocqfN6Y4fuTVHFmEjuHtbZRyrcImA3+68udQv
ZQy/U93YjAz0EVA7vXceDGhf9vNqqdXdLlu7CuM51y/VYJjUfaPKnzzDftgc2BCRjG3wmVzHVo7z
1dtFDJDDSoTc9zLnNa36rgebxihKENnlztmtIzM2ZOrKD5MjSmWD10tRXkoWo471C6qhEhJ1SlCV
WVs7t/jW00vTsD1d8OoTAKzrvfDjd3qLv7yIJCmQpLBHCU1+pcd/N8bcnuW8wCr8sI2bhud5vMlC
6Nys643xctl6Xts6vKfiW6jF3VsEDv8STts8/rFIcYk4HWXj/wUBvf5Y+dxCxtPrF7uI56/DHPZv
hqWjr67guw/viWBGxzS4swbiJdd7MiWaBssi5osZQmzwFEZOJXyI2hswWlIG09P95TZsg5xR2FCH
WJarW6vaDkNhWpmX1kJM6MF83EDtPZZ7KlYbpnG1yCo3T3hNY+kueAgjGhnpKGuDuWHwc/28fJVN
WuzYxUpw6MUlsSDlZZI4yUdbHWLRVkvdOGK5NBL6Onrq2TieAySBAAgakd0DByos9zhnveDuVRYi
BrEZAUF2nDr7Ehh6+taMe0iudT5U8NdsNtWfj547EZlNtK+yWctbp+2zDGO3IrC7tMkI4Vhb/WHL
Se4URW4/Lv+6qkI4umMI/M21LTVIcjLBjpSH6eo18Bsn+Mr/tMe9sUL2qdPGtxALGGwIPa2Xv391
O4zZrFO4QcZLg2zVcC5j0WvHNE/KBUrHHijFEOXl6FdVm5dP5VxRSJ7yoX7f6I0mPoVlip5J7jQe
iFo47JvhbZiWUJRqRQBF5UR3l4ZRY5n5udctbNPL3Wp6TviC85MsloluFgOCwm+kVX1JdbP7CB6v
M2C0BDP3Na1TAoFDNGYFLYouXgo4g9N4+CWglNRc4DN185MEowJkjHcbDgQiCfjHMN2b3b59wkzD
kJwSLsu1zHVrJgRqU2aOSZjjmhBth0GCpo3pHYWp7y11++GJxUj6cfeGRz62ei2rGqR+HaN57gH6
9+d5EKfaiq2djOim5uYSQOnChFIb6K3J43JtX6JEwKjqJS1pJ/k7h//0F7C7/GKHnnaM56V6F/Zz
+a7tSlB+YhIfC73Y/RG3p2obJGQmJ2rwK9aKraMj+zSE0P2STTFd7sTrv0eDA6mlHcQPoWOUnVPm
pMRpUXRV2135ytT26jxviwHOrb4/6CWBMLRl847z2tgQbxlPsemwBqWb60M1IcUskpoNkc0U6Ews
4vOykM+IpBYPDR3+74Zg46VWzMvtrSc9Iepsu7BqWSoZss9hFg8QA/bFn7oGcOq+v9vclS0EHsLm
eXvx2K98hOsYo1bF1XBhKK71ofbM/6iEZX2wQwNU+f21bpMzvpNt2Z5rE5h6a1CIPtE09ywg2zVd
ltiIL33qfvG64CP8qyUayGaws+DW5pTjc1wyFZIL9fevNrc4Tj97tlqwhJOVjDc7FzoDDwUJ1sPn
SH2NaiEFZty6c9Ogis16LgwxwA6K7JSbgc2EIJ2x6GraY6Hy+NXX9Q5XUJ8kSqW04nC3rnflNU4f
VfUkLmCwaO2NVgN16kSkWh/0vq61A29OiQ6BmOMPs7EwhCdcc5kfLMm6xHa2pXPJXc8kzF/9iqUz
TU24/ApZM1HHSNSyHNy5654jZxx2Dtfc2DHldNtzuOCE9OrvX31He8rCbix0iN87dpNLtJB0jYGR
++Z5ay2uYC+gjikh4JtX1gINQYZMXiXAmzRfvT5r4AenNkI8E/r3V9raj2cqT0IxzuLeXe9ntrqo
gqFUXCYDTExmI44WZm58eXgVV+CnqGObtIPWA69GIV3Nihu4mpUKRlhZwleV4oezMk9SKNelZxhk
0C8d21ffJnZKuWgj6B8aPWjQCN5/cQi1cix3Du3283jSJiLG5ITqu62CVSuvPNTNw8hvizJ+Yzcm
kxz8B5pgwZ4o7a2jYinyChpnJo/YGhcHt5YMZm0JfVkXAqjy3BMdaG1G7ZLupfF7Pxp97M8IBext
8tYyVPNPvdoeNWfKO9eWoU1p4Jk2MKuEmC0BHVLH6HlVc/mobVD8o+yHAfLJqFytbD2NeOLSJReX
stWm87zArekEkJk/aIE8yFRkhYFXJP9cE4YMAiERp6UCUUw2uHZznI4jOfdOGn3jD2nkErM70pGq
1bZuDhFSIiRe6BPEOGnHcK3RQcZs651eMPOTDOkzBUdP+08nzMI+VpkA5zlZ3hLtQXturIbfIV+i
AykcSVP4+tsNVdcEQ5rxO8z8HW1eRrYt+33mGZ/GAtUq22v3cDE31sKVw2Xptum5poq1ViuS8Xew
3OoXOTETOswu5NSTDB9ChxKN2LwykhyUGgJXYk0QZheDUdh6Yft9XuunwkEmrRrHYscib643q2Ak
3Do2YrlrwFhccn65t8B2288RQ3ouwE3R/Cqyco8rYmslhxSeGg8VHuLx61MbGT7OC0ZYfCcXv2xi
ku+l05bHZAndHctU53/1UrMn/LtB69k2yChV/v3KN9Za1AivzaQfIUqH3B4qqJOFiKQO98OXXLPs
t1Kf63fANh6uVryszN5oeeP81zECOsTJMJWl9EVrZyQ2iF2gWAveNun2KAjVJm426dgO8ZzaorXa
5OSKRfY6S0Wjkb6fvRFgIz2lb5FWZ2/sZUh/PuhUSPqoaRocKc+OvWbm6JaxMBOrZphYah3D4JB2
y4mB3vurvBS3V9vCAVNhoHdKF39NX9eG0xAIxtmYh9EYpLSr1FFzLLWCjBb5LA/zWEREXxl6Pxc9
rK0PCwwT35fYRMTJyXPhQmMOaPZoAAX4WTJaHzLQzBjHYRKpBfty1g57mIMNy1YhDO6QfB/fvkpR
LBkMJm1YpppycGBVkKHpiJbKW6uFHPH++dy4Hr6CJO/itqqm8jppnr0E019G4Qdan4EumLsnuM/1
5/urbG2I8iE1bJyCCYzl+gI5Im2FgawQhRhAWT0j/4cCVVlIV+Pk6V8spdwbGbowxNrLtWTEeWwg
VOAN4NIZ+YOEL5aoJHjjo+kqR8c1UXUwAmjqP9ebioammQKRm35W2sub2ozNY5oZ+U5ctnV0AJCo
AhAAEjevVknSPMLLalBWz0z1MOCi0IlRgEZppu24uZd6wvquEJwTmpMX69a6ezO3fTt6bWIy9mkz
MDPa3rlbZuNshgaU2MaEpHgqy3dIRCRfk7KBMSFivs3RcHuooS4KuGee7n/ODa9E8Z6HmDMmxDFX
V8HVvDkMCLMAB7bxR9Oa7D8zrZ6eeGbCY7Fo3c4jub2ezUHbAnerrwK3QmRGnYaAtY2UEaZmKT70
jnbqY7S3kzj+dX9zW5cPDkO+HxV9wCqrF8zrvV4btNDyI3piNNkj+blLvGBnS1sWxNwgkYpp6biT
VXQRp9D1wZjA5bOa/MOwIPtTUbV90obQ2FlqY0OeEEQZhgGODnzc9ZUIvWKo5oGlnKyz/VzLsB1I
8HcyiJsAzXbpZNJywXF5FkZxvYpZJZmlKYmcInWaU+mMjFVHcY4oWV4+l5FZvU3scq/ftxEDqD4I
b5ZHAEyWdL0o0xCuXjap7UOqlUCV3/fV3z0/pUU0ZEJQNclc9ECmWQQ/UH9d/rxvKRvfkJTM48F0
qAU7L+NfryKQ0mI8YspNYjfRUWmvoupLbmumHzlQpNxf6iYM53SBO4KVsXABoIGuNzqVzG8xiGH7
fE3XOrf1ktvHlElI8bYEqiMYdA4YiG4S0X9i4reFO6Qa0j12sc3jdrFWMg7yG3dltBFCvl05I4eA
ig/81kkW9NkpzZbovc7MA5OmTt1/JkivTs5UyMv9I9g6bT6nxIDpZFPhuj4CQIx1ojmV4w+daP22
qZDB0Gz7oskl2TntrRvzeqmVLbfD0FGrax2/Lxr7qC+TgOzY3BuV21rFpawlqR4QRq4T4XhE4Lmg
MeM7QTJD/pN5qAhDBHD/2DZXIYbgj6UsZ7WX2BuL1s34ZjBEoTMtkz9U2Wrn8u8tor7dq5swysVp
5mqy4SeS5oXxkS/64oY7X2XLw7ge1SPausREzuoVkAxNtqbC9qRj9w7/je5hWr+jKhYdwjFmjh05
ocfPziP9hSPSAIW5vnUiQe+uKUjOwAHH36ntp+9GOljFTri3ZdkeWGcAtDTwbkrsiEHHMokzlomd
6Y1NFn2ol0C7RHopdnZ0uxSvJ+hoVebxdHNtc/ASw7qqY3NFTDChEL2nnLrVYVnyX/fPbnMl4hWa
MYRjFJWuTWKKumnKU6SIYjHWZ7vQtNNs1M6pqyEwu7+Ucn7XERKbMgEIqWwasIQynFfWl0ljSSZe
cia+7fbbxF1DYcgITn1viEtgd/HDgTPrsRKO0KBWtkZ/Z2XjLjylOONU7z6rDuEJIPv4YQARvGPz
txfrpZOlgxECYmCu+yIOaWWe5SWmkWQRerGVdvSycm+qaXMVT1CuAt2l39wsZ6n0pl3YEBR181Ov
58P7ehyzncbL7RtGjUNInBBpMxHC6v4miS5bVbH1jUVKeLehCerGcPCLJB4v2Yja/TjBmNc2o3ga
DYpNj1sJrZj/IieowKlDeGUlTqdRqXVGfFQGPXIBnPCgt32NcGJQ++6cBjuB++1j6XHJhGvYOm+J
+zKm/Gq9ssnLkmTI8i23AcIzIRKZgcoP018NbG7GCbiD+xsoveBDS9dhz6fcOku1OiA2YAYWsfrq
qTaYmHAZ4eH6eSjAPKee3YzPDEKbuR80SJucut6zfzlzSyp2/5w3jEm13R0CI9q9/Lfrc06z1paI
Glm+EIV78uwqOOlTutd/33AvBvfdwS+rYGRd5TeTlMGLLLLQ6S3RHJvAcYjCNI6i64odw9laStIS
YtaEqyGsVbYzRGWjZxZSUSIZHdQLy6x49hZv+RLN0J3dP7zNtVSIRwVTIRhWa8VpTiLY5LYfBUqe
T0uzd/HIk1fF097wyOZSAAKB3YAmxkKvv1OhVQobXdl+3eiTEusjka0JrxzqGzsmsXUVpA0tPWV3
IUxv5aAbBxIdIRsinc6Z34twFCcRwIY+jK75zTSL6qnOJUPV1a7P2TJGqsVEA9QjyYFW5znraBIP
M3HzYkLB0JR17ie2Xu/sb2sVomHgjZSLLda7PsqscvJ4ptPhG8OCsOrYQlQ2wlRz3zY2V/EoDHnU
oQAtrV5Usoo+qjMLcb8miT82ppm/14xBfnl8FYvLS+2E1hYI5uu9jC5MQLhq0w+1kBENHcYGO9Wb
Hee4YXw26SjmQOuYoG7lJIq+kl6pW4kvUic6ksHERwfkLSYAJeGDG+JJI/ywiUMsqtLrwUnaqDHd
5TbxvTILDt4YJRdZTHuF2puPwyqmyQNnEOzgeleGRogveNCcyMcp1U+jMycnb3H32Klvjo1VVCCq
WqlgvNZjVmEr9KJxYLwh8BogRsuC7udYo6qbxXr7cGNYLcakHEknj/ZN1WUY05YxK4BacL6UP/Ne
VdmHaNrr7NwWuEBGcGr0AwVRHLH9tcWVgT14aZfC66iqwt9qN3GYN51jGJB/16QXNqdc65L6n6oK
HetgzFCgHT2rY+6/Lu1perKWQNcuyTTY8cfZ8qr6j/sGpCYXr+NLqnyEl/gP3hl6QStj1ce8y7QW
Y60nOEFzCR3Yf+TsNPLkOdNgwBxTW4P+beFKKVoobU6+zIUeS+i8JqaCB8MuumjnUbpF+zkKp0C4
BPQM43rhYXkVXtRJ4uWem8Q+0Nl4OvVdnaGxXQbQ61EwdO3PsdsOP5sgt4zvmZYM9R+V5VTmMRSx
E78D0gm5lRYZgf2GmVmkTA2nrPaA5zcRH7+RXyYViIEyzRo7pNVuH5WWHvth06XlOQ5CYzi61lBN
yOROS/HJKHIL4UFqewPQfk4LathR9047H1BFllcJAsk15VrcDDAHcOErnyYY+aibfEj9Mi275lTE
WPXBlUGQ/RmE/eR8NSZRjvIAB08Ca4gopJX9KEu9/rsuQGoa5/u/5yZf4edQzcUd2GBhCF+uDT6N
dU2mbpn6wpphu4w8AxGvJTA+GnE4v++6oNoxllvnRPNWvbxEFLS+14UqQB+9W7m8fZ5mhR/zzsh+
YukP1zNUi5gJNYBc3BK6Y6tt6RH95yjLKZxCJSC8vICjUe92MtgVvQ8dU3rRoJxMNXhL0c9dLVMm
i+l0hZ74xIBUFWFcc+ZD3Q/5DM1G3IjwCcmq0T1aGSq0bymFVdmzyUX52RfVUnycciGXJyRgvOoY
Mr3PSJKI+vwkOjnU50QzoI4px0TPTThSO6fZixVu7wTdXs5IdZdVA3H1UMxOH9hW1eR+bIeld/SM
EKKvMA8s/Ri4FbMmFFGd4ayJLKzPDBIJdEXlhHz0fRu8fUnIW0EW0fmhlEeD//pjeZSezZm41u8t
BM7Gpv1Ze2GCCqq+l4lsWDtgppdeLbVu+gbXK3X6sCRg/FM/gw3mG9Oe0MvoefotFbN9WvpC2zGQ
DWN3BT1hsh4Tk18XohGWqSsEl1I/0aPoUzcH1nK2E2PJHr/F1IZU157RT+aSVvui/ww7SoIiogWO
5DzrEC8eErj03k1Jt/w1ZOleVfL2k/GpLG4XkZNKn9XGX3l8rZOFQBGg9GuInT5MctbOVkbLoPDa
7mHroCfIXDnzZDTY6RlcLzUKDyNdktKHciQ627MSpl9KeN7sISkeDQVBJoCuoPogXQY11pM0ddgM
oZvHpb+4kMbONprYncVkY0ciufMQbJ3g66XU3Xx1grmmLbPVpJzgUjjHQkCS5Iyi4srp1s4J3lo9
u2JughtOwO6JlY+fJtKF0m5KP7UyJC2t7E1qDEiMdRqEUik0gfev863Rq+WgSmAEhRhqrfRqtjk1
nLoq/aRLEFZrQfiTobY7zdVb7LP6Vq+WWXmNfiGmmKCCYDaoiU7tmAQ/3GkeTosZQr1OU+4oidjG
Q2gn8xtvKLq/xjx7jA5HPQBEimyVohjFYLGe7JlTo9foOWIwS9x/zGZQ8LOmD0+NCang/WPdMhgA
fLBR0HQAfCqvDQb2QoCaQaqSxuQTA6+NbzTArIfJ9Xa81pa9AFoUHpgIIqX1bGWtkxVTNMv8pbbR
aXcDSMsWKMZ1IP1Q0vx6fF+grckgaF+z4sp3eR1NJLvKc18bLLiX49lAHbrPn7pBRDtHuGWZr5da
mUyKcFpgl5F673pc/wwMNT8N7ZDZO35k6wSBsVrgbXlu7HXpxDEaT+RumPvM+oZfKTQ0/3TQc1yE
1k6Ktcne+WIqaLwOKk3SI5B3wJJpr67PcIEdlpEPzrDK9PKkAZN/doqg+dR6evgfQrzlo+yH4U0V
d9ZOIXXzSOlIANzA/IBZXVvlJONk6jWssvF6552cYghHppGF/sWnUywrjI2Cuabvfr3OUmhWZMEs
AosnIt6mE4BD7ZJ55xyVAazPkdicUimpnxotul6lqUoKsLnDKgTNJ9la9teZm/8ZcQ+D0kNrvM0r
t48frgowJUQAzuOtUCJrkRYEaywmie3MNzQglA2NzHNDCv318XtGQ4JGPzk7wepqb1lqwguQsrci
Gdof1phN2Y8oBKiEiqSNDOr91dS/tj5JoLtUukzmbfAW1yfJDdDrOHIzf4TZ9BusFNlT6lnNJQjK
9rvIE+HfX2/jBjCaTbtfFblp/a+iBCPvc60Jk8wHz63nX+p8LqvvWuIl5DRZs0BjO2iL+dwOSxH9
6Kqk2ntkNy4C2BtK64zkkJuvg1gCIkplc5/5JdI3b/SkrT6YRbm3za1VQH2RO5LYYC2ruhsMH/AS
Jkvugyz4YTK5CtuO9jCeHAiBGpRS+Hig3mtMoUxh1rFKJH60KpXVUQaueEOaFZQ7d3rjRWMdVqFa
SUFjjTsp4dcXEeBqP9VbOK3ELN6mMSSobVynz/fNY/PcTAhYyDMASawDO5JczUHkKPdDRwIrgymP
mXoYU8rw6V8s5Fp0yAgjdcZwr+1+movKNRNuWVvWwVkLi/A97AvDb4+vwugikTfhAHxLK69LAJvN
AE7xusBpjh0U/5dCOnu9zK1DU3MFzGLgFIkcr/dC2aAtpM6rEg959MEKwcoDzRvHdsf/bfgKVX41
GBQ1aWSumxo1oyxGoukFXG+yPeW6WQ+n2DSr6BhOFZnMjOipeDxIBfCkEI00ntnc6gTNtnbHtCJ6
bDXFJ9rH4xktaPPy+Hfin1cBG61uOICuT3CyYnhtSGN9faDWowlSibEw9vpPG0VBBg1pOJt07nkk
jdUyi4Rrqw+7wmdi6N3s5PNRMz0AceMXEXZfta592w/mm1JaT8s8p8dGJt7OJ9wyFdrCMMCoerNY
NzSTdmplniyFLyVs5MNCntFFWrVzubYcBuEvNVrGwGlDq79/nTMtbq97aK34GRu+VDBsfqhqOvql
neyhRLc2xNWi+0BsT1q9useWmBIKCA0CFyNSMn1jQ0AbhQ+38/C0JihCiBVQjgO4db2hRsA7Og81
lt+mrnWMJPJhH8pw7oO32mw9pt/5kqyQcRJn43JZzl3d5znVU2qtBYkZ8dmhGuLmXVXIeecl3vxI
/7/KOlIDuVK1hkn6V5vodC+GmFDegUvY7qe9N3cjXDNMYho+EJRv5nrumRlyin9mVvpicIwP0MvB
Qwk1VXBoqwB9JOroX7gWe83KrVVBpdNIRz1IQiJ2/dGyWUIBmWqFX0lGJ8/d1CUtkuHZ8ru95N5f
M8U2GKR73aj/hdcnK1NTXlSUCDKuF2aZVOOj8f2SrD/GwCSQZrCcbm8qasv2wclIVTxl6G/9Bb0o
XbrJYeSpqWPInNOwPTNM0+944E2vhbuQJC28YzSar7cDwjjVHDmUvpbkxqfeTItzkEslEtDaX7U8
nBGrHvXnrNLGPxHfNg7lMsx+53bOzi/Z/KCvfsjKfcpIr8FQU8zK5+EP6Ofyg+Zpn1Ot+d6lYwUZ
+PT7488ChTPPhW3M4c9q5ziDIcGASt+s6ug0tgy9W229h4ze+ozAaNTMJnkosc/1+QZxVNuVgZ1S
X4fnPEv/1DNvj/l967a/XmRlkzbgShsasBJRtTg4j+bcHg3SqKfGMerHU00mQj0IdRiawypXnwnc
fhzbBo5F2pr3jfJPepAiSP5z/9tstABhUXm1jLKWV49MaNZBZcBx6A/9+MNY7GPhii+eHv/l6O25
1sJ38N1/jKbuEIjuQybHU6H9U9p7efXmuapgCMgOz8P6qbO1WdiaURKfzGPwNvGG8tkYEBbqgYPu
nKs6t1WqZtBkxx5pgDM+unrq9L60NBpEuZ/J7h9dDqgE6sMz8sa/J3DJ7dy1zcWoi9ACZyaC4vj1
6Rr2hBp9E6Hg6dQtOoVTqdXPo+YsxXFIYjE8JSlx2b+IG4gvgdGj9so09SrYc5rB7ZpqVnWfBTZ/
hpmPbT6H6Cjpo3/ffLYunXrNGdXTAZetxwOiLhOVOdBSyaeqZWpoKfvmCGP3GF3uL7RlILSfVLRF
M5G++PVBzjZDX5mVFP5EzPBba44SWb2yPM5ybna+2eaegDOC1FR467WjDmpHRMw9FH7XOSh/FaF2
sZbM2qmZbW2It40HnTlpKv2rDL6JvG6YRFv4cOMV/jBN0TEe+ubc5tqe8vD2UuAJwDZRm7hB/5Vz
l5VLVQC/qwt4n2vw6sdwqOnEismkE3b/U22cH4emSi+Kg4+DvP5UOqq5kXT7wjfTAJ8/i/nojuay
k+JubIqMEBY3EPFMP6zdozEujP4Ax6HXhNjowerHEi2MvpTiqDdTuneR1Y9eeQ2aCYA/KBNTJFiP
pkxDZOXxMiT+koaZ9p5ivBseojBtqqNdBzL7UFaenT3VqYP0gwwit925aVv7VXO4QKJBu/xXive1
n7YYH02ETHw9n/tPHaKbz7HmuE+CyOv3hz8gicBLpUKx0q7ZQQtj0oTGUIlfW0YePdeFVX7Hd0R7
qPKNLYFxkQIICnmcXIM7RqvNpZMamd/NDMY4VN59t7HlMYHa9fGEjaUUFYiarqQlem2TmTHbWZyZ
mT8Jix2hOPdUetPDWHzQfNgjAZ7Ced/MKebCLs2pYZUkq/LjkErrCLy0Oz3+eSBwYtCOCuAt8ZnZ
T43qvbIKsMufzHzlRysNnH/ur7L1cZgi5gGB25Jce/VMJr3d651GlTbIveQLnXFXHjLR9MhBzuFO
pK9Of3W5CNqIDVmHxvG6Tz0Tz/XjGGf+YLXVu6hoyHHRiDIgVBmCc2eQGjLqvsuwurFFW81MEYt7
ajprlY6OLzAf+OWR14ZGv02q5FjIEeiEnMadb7bVvoPhQX0xmpI0LlSg8Or61rIo2iEJMpIM42/N
QN9gqewfQ9H84Y6ovSz08D4YR3PnkdlwxQoCzTAdIygMoqw+otfXcdLPE+W5YnAui42Kni0b5/GI
SrFbKuYnON4xzOu9eTDN6nRYMz92lvSgLyX6Ah4KZiMFNJkH/+IuA7wChUm3DqtZF4Wd3hnA8IrU
1yO3/OTkNqJSOaW26Xz/BmwdHjb5AqyBfmlddRxBRrkmI5y0OMP+AMiwfAYY8pioxEuVAiKf/19l
VaXQ4O0JQWpnvl6V8skNgvSttNPx0UFEmmSqVvYCKgSdvvpEqG5XeWsVuNqKXDpt5wrV877dsfKt
C/V6ldXLP9gTP93I8Bl9AMlwDHlaMo35WYSL+bBDx1VQA6FFTNedyv21zQ1zEetOZktGcycq92Ht
/F7AFvHzURMgNSK6VeN/zNOsqS+qoYvCeWyFH+aYQLLI9hwn8R7T84ZzoM/H8IziUgBj4qw2UzT9
mI5ajLK90tzW5k92VlzmrunQoKz8VCTvYed+au3cB6a5E60px3Pte20AaoplEjwcScPa/lC4BDrN
PHWmIRJ+STuZ/i5hfTZhczCLN0GehnucUrcXC0J1JAQABdPgpLxz/e2E2ZN+hSzp9l73lOcpOudL
1O0EiC+cMtc7o2bFi8zGgOze2LzrJWHvibj2vToBHeqpqOyYhX2b+lGYF9EJIFPW+BOQjsTvGGBt
TjLtUa61Rpklh7EKtfmgR1PWvSkzQ2pP0aA0tM1OpM2TOc7EQwwItN4hdlLEUJNYr38gTlb+Mxhz
hYCYNvH/z01U5w/Ev82MymGB1GZO6SJFQF1kKM0WSaN012T6s7KA/O5IYd2SPVBsBbHEtyUcAbS3
enV6Qree8h2lHrp1yTEq7TJ81moLgRkUbcLwlAIMHY/1MsYfO1khxTmOy/I1SCHwRBcadsWTY4xZ
ckpkkXantu57eaAEiV59MJROfBS5RG/s/qW79SLqR9MhJhpg5nSNIjO1UsZh4FFRnXWk1yME0Yph
iC660ac7S91aIkthHkQAaoZgXfqzOgDMRSdL35F1hY7b0h+bIW923sftVehV0IWmO7xu/GUlVHRT
o5W+nXWVT2+j+xAF1Z7g9eYqEjkJRW1NlX31rb1hIJmL3dLPoJN4N3uWDcdqGjxKj6YsSno2tRog
Y3yj67srk0r3moW9FCkVy7IsUClYigVSuGGPwu82KmQppsVw8KQ7tB+ul8rcuqj7paz8uMua98Ok
G1/aJunPoTXOfmOgohrHbbETiqp/dOU0FLxDda94V4BPXy9a5fUsQERU/jBO4ovN4/zUtmUIX2jo
HUJday89OkNHz9Gsp/tmv1EgVnA/XDDcOogzrAvttee0WsDAmi+CLKue0rZMUaiP4Wu9jF3d/mFa
gfVnHnFjnsZBR+5szoLEPk+LXjuo4ValvRMA3T4N/CBmoYAYENhRH78+i850oolGXAnyamIwNvcC
cO5G0X2jUJZdxiqb/rp/BHsLrsJV3UDEICkwLt1Jf+uHwvoYBuPwWbfS+UMY7M2NbK6moI8wJmBn
a168SgRW0/RsL0qL7jMw+v43Ezqor4Pen4MMCaz7m9u6n1BOYM+qk30zX2YsZlQUEW7NRcH8ewtU
CgXPePh5f5Ut50lQpJixuaV0/6+/mZ7M0g103IxBl/AcT6n2JZ1k+36etPCP+0ttnR8z9DphJVye
JKTXSwVxZYKpdFkKQoBfXuOiUhnpHkKgnuu7U5jvQCC3tkYvDx4Sipq8ZuqAX6VQHgSzcx3WpV/l
dva+ClBZh0UL1Us9sXZih62tKWwNxVOCMiaIr5fS4mDQLJfae0RXowdjuXgTNGGONx3Qt3HCN3qp
ecnOa71lINSjCVcUYhu6hetFo0ATaZfT3svl0CLaCUVx9XbU9bn4+viHI8jApUrIWG/mw7V8Huc+
zSvf1YL8mNph+NWK9OykwQFz1oxs2dnY1mnCjM1zzqA4TbbVh0uWpQ4GwUVrqKUec7pEqAwadnnK
gSK+gS34QTVKlVTxmmOXEJfCIGCvMbnRvEwzbB2YJhpjhwAd7gNTiD9hov/WMx+0E0Xc7o+PRWMW
44QfD0a06w/XIDDbybGFqW4RRXJ0GiiiB2Tof1la6n6bEs3+dP8D3t4EFlQNS1AqkJ+sb14VlBUn
mTS+bDXzbLZ6+7mtxuYUMdP97f5SW3tjdkVJ3tB2Zl7wem+2bE1cslX5FeioL0E2IUkbBLqJZAUv
4rODHs6eoM/tPWDEEmybGkgDk7BmV6ybxdHjmo8H8VZ8tiYzPS3TsicuuHWG1LWo1YF7pyio/v6V
NyGSZ2QQCTc/ZGp+8DW0Vn/kNYKxp0DKZOeDbW1JZfkAOVWtf321CyvPhoHupx8VgXMMonI6NbB+
PhxnAvV6tcrqnjk2FFyJVta+hJjjVJgIeSZTmu1k3rdhGaswVMknEhKjUBbz6uAmc4mbepqwdlkn
z+ksjO896rLn0WrK32bNaNCtLYJpx4dsniATR/RCDSAQa6BZNDIfrmVF7YdoFtUHY7Bg1bdCxtxO
9w1+yy7UaNP/LbRy/aUMZWp2ee3nXZC9KVtLO/eQOP7udbtcc7exJidJRkCEhWAKhG/XJ+n0qW1Z
g1351mygIQwvvXGcjNY8FYZGb8Z0e/fSZ2bqO0O+7EQjm19R0c6qPpfCAF+vbQ+giWWY1LCRWM+5
1P8TotoBXVPn102Cfvb44/6xbn6/V+utHre+d7wlrlnPDtCVNd14PqQi2BvN3FyFuoLDsKhLjXAV
QA4FNEmFw8cbhqaAaKLuQfBJ43J/L1smAoqBDwZWis6u+hWvboATL0JmlVn5RdGHT3QLcVWMV35p
qL59ub/U1oZeL7XyUsgTlHNuYyJ9HibWUYLc6I95bQZf/8U6aHO+cH3zmVb1QcNqHHBMfe1nJOZ/
ArBM7aM2BtGeUMDWc0LooSacVGvaXT2VWj8NSW7iovSynn+ix5FRu0ND/aDbteNrzSz33NXWxyKi
oMvEuC5EPyt3FRr2mA0CkwDIHqHf0FhPZhlOb0UrrM/3D3Fjc4qfkpgYSTA8yGpzThxIJWHc+OX/
cHZmPW7b3t9/RQK0L7eSPeMZOzNpkmbpjZA0rfZdopZX/3yY/h/8KtmwMAV6V0xoUuTh4Tnfxax7
6NKq6C71gELOgT5z/2dThf3be63S3gkpOzxcpILMJoQMapLTIwK3VxST/b2cca/wXVMp99y5bpQo
SadA7MmckafQ9jHuqAORyJzKRyUbvA9abSfH1k0azJib8ALWwP2cdU36YE62+wjszvtszUryVjNG
0jpKAbyNqXDwjto+biLDmMG3Aru0cyCd8aBUD7OIYlySQ2d682tjNdZW8qoM7dSpEo2VHQ0lmL3M
Jo/sq2BpITXe3zc3tqh8QtE5kahjwObreGKU6J1lcVc9Yg/Wn1qr7570KAl/D+M63ZnVjXgC00O2
sYmPpOSbAGlUy5Av6Qy7MIGnpjth9WHCA/LN3Qapbfq/UTaXSwKx1UmKQdIlU/s0OdX0tVSEu3Pc
bs6FvUgrCNQ+5Lj1sk2LkxlmxlwsR4x+44bGcXDqcSe5v7XzLQREqJHL5wSbfz2MWfBpap1Nh3Pi
p9lS2t90mrv0HmJ/sMfnph0fRg0us2YrwWK0/c5FfWOWDA9WiTQfZPr2smm7op17VGIflVwknRRq
8Q5mPtTNzjxvBC8yOsgW8k2hAR1aT3Ps8clxO5Bt4L/iR89dmmPeqa4Pctx4Ctv87QwnfE14wiAd
xpqS7m/GExSZ0TEqwW1r2fcp9dQP6rw4h/tH69bq/XuUzcdTQ2jkrR2Wj7EI6+Mw1iLoi/bvtw8C
g0qTysFgobbYkCGfFKuKnPJRb0L9UqrCPrIZ9jS8bk1FUsGgvCEUxnDrBWuw7EvzklCvgUQ5i7yP
L9Yw2TsJh7ww1vVP4Fw0uuTji2LyVrE0XBY7oaAIth6ixI8sTcVXTc+9P0QfNe0HTBGUFkXxzD2T
2Y7e4/2FvLUH0ewH4kXHglfnZk+EpnCsMS0oYXvGuVzCKKjL6UXXh69VR6Zwf7Bb64kNjYSI092j
ZrZeT8cqU6B5oFKTIqvPRWSbz2WnpXta9jeCO9VrUivyAiqp22YXzClRxwI+t1bG8x9jq5hBo+bZ
IVYT7+1vJMpGUi+FKhlFj00y4HliyDqVzV4tUfEH9B/tqYBrery/brcmJMWDgPsxK14u63VTCisv
0txgH/a6cgnHFj+AQhgvWLtFOzHp1ieiZAQvFTiZlDJZD9XUGmVEg6HMpioOBU6zhyXbzRBlCWO7
5fk6sLxIpWQhZz1KHOLcHodeCcnMHQ+TlwTCcHx8i19tp/2LVzWWNxF9L9w73w5loNDHFkBKTZO1
o81aejB0tbjmi9Ud8nutJvQ/FNTAd870zWX81yibZYwWJV7ylgnmk5ViZpmYydlMi2inen9zHUkP
gWnK8LR1dyobJNqtGop/XNYj8AJ1bqWMfPSQxMP03lTi+AUHkO459wR5o2kP7s7OvBG7ZDmf6jor
alCTXn/I3h60OY4hcKF5572rIi09ClVRf5vb0X5XJqjGu07lPPLHXuS/+VCASaGwDZ3VIjfdpP5x
ghFkpwBP7T2nfdEhjX0ttMn6o4J6/fa4RXQEwQwqnN7uFsrWKlbT9EoCZtSzceUd9OpFTXX79/sT
urFnVqNsYgn2kzFOKoBgl7rNzpHaRNbJ9up2T9f45jgEX+KVFIv7ZYL9r7e0NySiyxpmU4xW7xuQ
Plo/m+N5T9f/RtTiaYaltsonAuy1OWl1rVbuRKPnceirYz7X5tEd0y91U70dNUSbl5RDIoaAjWwZ
4pq+aGwGBkri0jvHXfMaap6zk2Dfmg2OrUh2wASScOj1TndJA5JhgbJqqBylvh5e7cWOD8WQzj/v
7wOZIG2CI5xm+NOyCMzjbxMcK4GXX9VpjNSIIBxgGwVGpRrHbOj7Icg1t8SxFkWpp/vD3toW1GYl
jlGaF25rwDiEDcSSRKo/TLbvanV2MJEYePv9YvOkJF5Jkh2trPUy5ouXFYoDet1KizRoDH18SJzd
DODWXChHgafVUfyhFLEZZQCbYjR98eiix+A7zVC9H40o2ymw3Yi+lFOojcKrx+VpO5fezusaTAej
eLm4KHOvWkcenO7XKBuqIIob93cUqLLAiiOl8N0m1XYW88aepLCNxQRAM3C22+irtIvGixxA+7LA
NSgGOHDIdkznucEA/s27YzXUJk+sLC810hgCKNw/5+C2zneDG/w/DQJGSec6k/F2/dmGwqzznm4R
Ksp5A5a9+y7UyD79h5k4lKVAKmFpsU0Aaq3TixH70cdSjQEqjdwWGln+8f4otz4NxkBSjlZauW+b
OEZhoM6Rsl5dHmGV7CW9Eggr7y+4qI2/3x/rxm6Xfgd0nqVhxNUzJTEasxs1nst939BX9CS9TI3q
j/9hFJroSHYD4AWtsf44jTK3NWAMNtuIYYuvmU3+mM3q8uP+MDcOFcA/Xt9AACHvbGmxam9OdZoI
ct20n98vc2wPjd9mI4RVE4mhzi/UeJgP3tBhVZjF8XAWQzgm087RurWmREK6HhiegyzfRJAae+G4
GsPicZmiH3OaaC+ulhQ73aNbc6VjShiEsQlabrOkRaeCbzS4uLzBiH0EAV1E2sRny+p/i3XjYqTi
nehRl8u0ZQelfGt7cpNx0JgfqJtNrjFCohZaUXCca8s58BxTj1FfgQFvsj3lsJuT/AX4pucCLnoz
SQj+S63Z8LFCq//Z5Ijvdk774Hjh18VZHpRkQjnG+FaY+c6puJGa/upJ0DDgfUsper1f+yGMmiyD
dBaWXVMEjRUt34xG7z66rdI6H+NeTe2HBJJOe6SYMC87l8PNFeYaBQVNveVKVAwxECWJM69ATd+1
cTE0FBGoWi6OFggU3b9/aG684qXDN4xFelskJ5vAiVFU1jgGubCWqNYBhzWjhXMkDD8yedo7mWXt
VadvnQ95PGThQHrKb77qHJr6ko9s3amScg2zYolDEapGvzOzm+PwWENNWV7oW202KGiDMitu8Sg0
r8RwRCyBC1bx7TVaBwwYLyBe2Sjmb2ZjDrXBdAD7Vgn0PcWq60uUTntKmLfmIs8cyTD3Ndnqekea
SxdXes+WqBQ1Q8S2jh5dM3M+3N8Ltzbev0eRv+Jf6X1md7TZhYH8ZeelP6sa8QnPi6I/8nBU3/4u
Qmyd8hE0Eg2ryc1QVqEMNXVcPs7QeYexqaPDAmD34f6Ebi4bWRz7mtfsFYtbDd28Ki2WjY5u9hMh
r9C3K9f46/4ot44QnQyY/vxHNW7zcah6xJj8Ei4AzvwBwfKDJjovyFtF+Om0h4S4keKj10gpzJJJ
1ZVqB4wA1c3Rs3icRfcSu3X4Tins+TcuRPsjTAFAHsaeIcCtbUHdA+0TXAeo4G+2eDHWjoJoeflI
R6sJkBGy/DrWlkAijnfO7K3ZUZEADYdPERnWpmwaa5loIkXnckmG4WOitWXu97oVHbtwCb/0OM4d
URN52+niPEmdFZkKAyuUFs2beF9oZSNGXFwvrLga5LGSH8Yl2ou062X8v1G4UBiEyeEesT5diTLT
L4is9NJP3XQEq7EEgzC1R8XEzv7+jrw1FKeL20OKoFOsWg9lxNWs50T2S5w7WvY82Y5keNikDKey
CYs9yur6APwzM95LkgtGN//qDgFqFy6K0maXsrMr2186hJmU1jJeoi53Kx8K5B7YdX2w//+IvzSd
0ZwAPraeIPJ2cZY1Y3ZhmduHrvTmYxr28U6+f2sZaSJJ5ehfo2x2Iz0P5BK1PrtoGcpPjW4nh0o0
qJM0yV6qszfU5oxBNK/aJF6YkFX3F3dp9VejGbr3szMPbyo8/9/aUffiaqSHRJ6xXrvSqYukNRhq
igbNj/Bq8Duljw73t+DNPcGlSJ2WJaRSux5FoRadVr2aXUSqQtpPvMepdy5aYr8b2n5Pt/nm6lF3
kKFDtr03SYxClRFNM0O6DkFz8AoxH8NwSJ7ddNz7UDfnJd8wyDMxt21Xu5pgMHFLZpfEWF5yyBbG
VD4PsQZ5VIR7bb51IvrPpyIoUNsDyCErletFHHBLdcoqyy7VYsVfnK4DWKd3Y6j5qdaN6GuWc4FX
yiSG6bDkCK3/hziCmIWcKzB78pz1+DVYbs0o8uzSNgr5WW33bZBRd+8D0Wt7BOMbZxocPcJuCFZz
ubny//8r++hbZGralDPdm0b2UkeAr+ukDB/v78ubo1Cp+mUjJWGZ61Hs2LUnuup8v3HyDkllJqep
F3t1xRsbkrRDIo7oVKA8tdmQxqzqfappBOAK0+UkdJZn1QxdmFPOnkDMr875/4p+vzaJBF5KhSt5
RW9hVLj6FnmUz/lFNLOnH7Wijn5Q+esWfxZeNQVDjS9LUDrgPB6aOMz+Ltso1gKtACZySG1teVcp
1vL30JbeS5W6nkKOBLVth4pya92x4/MIBb8615uos0B8H5Q8zC7Z3Fnfrd5tjuOoDD/uf90bp5NK
LjUA9EbRktqqQaSTAodWdbPLrNi/Z0ZyQpTLpA1lPUcZWk/3B7s1JSlrxnalkGdvTRURTiiWigzl
EgOXfqBSmKR+M88gXP7DOBYFahhJJLFbwqHNRtUyt8kvjRLmhzichR87yZ4iz60tC7FRLhsVoSvt
+yaWwqhDjY9Obbygo65gbNIuvpij7D+sm0MZF3gXluFXRScKghSyhJlflCUbD4XnzA9zEU8Pb181
MLwgrmVNUN8KBOZlDc7bcvMLst+0I2fqrNNomDtv9Vt7APi6DI7I01wV67hBjXhw7fwyL1X1MLpZ
ezQHyw7+w1z+N8oVVo07tNYjJb/QmkmCUXRkqf38tkLtP4GEorRUeYWvwXTWodGJmGJcM0rfJGFQ
iUwnEgDKvD+XG/sMxCIvCfmYgKm0CQSjVSrmUGXz81xEbXXIW3LTd2pmFJ9m2sd7zoQ3R5NBh9ta
onY3N5gTJ4mJNPv83MEQrXy3NO0g1DLj0CWm+u3tM5PMYOqcEEPoeqzXD7OwMA3RvHzWGxfj61ii
uXXW85uWx2LnGpO/exP0kcjgPUL9D22JbWZQq+OMW621PMdpqyyBafdZfxHuqNbHzA4BeGdK3qiB
m3vZXlJyveWJq1SMIWIxWxDe62ku+VKZokZ21azG+Ys11uMhtYzq6f5iXo/i0oAh4JFB4tuyBS5k
7dSynnn4rEf28qCHc/WEbEH9ptac3PKMQi6A2IhHzNvmwopW4oBgDuGzWyzG+6qK66dBqbWHdjL2
7unrL8YTHGl0qaGMFPXWzCTCp3yeQJ0+N3nhBEZtFz90pTFfBxNbIg0o/p+2MPbEpa7vQwZFR4hO
EyJrsELW30rXkJKaoEk/G7mbLL6NZ/NBn/l8gUhMK3AEVN2d831zng5kDZigiPpv50lFYh61TjAk
Anl+NDnxQ43D36F16+ZhhKHvp7b96c2bhdyCapIEF6KdIH/Tv1LHYggtHdiA8pxM9nhRxn545SJO
dirfN7akhLdgzwYHAM7eZhS+aeQUhcoosQIJ3k50tIPU5vH+XH6FifXRxkIJ+wouSLpMwOrWk/Hc
pFQjJYvOeUdz5iOt/bwEBlK13acistzkiW2tjT5OEL3ww9YY4SYuqanHvtWoUeqTmRdh0Gmz/LMu
z9QXL0HF+0zPyhl9lFna/GgaeU/rXod4/FCHoD+DpNZAkd+fynXwZSZsBESYwDUDml3PBBW8qDId
ZtI1NCQCu4/Mv60ObbWgg+a+91j55dC7WTj5UpIqAvTOUO1dD+eFQ+nFVhmfF2sCbIH6ZNWcEJlv
XHgMnaZdxAhJ9yw0c/A+R2NTRk/8woIKzJJ48cnV0rJ8txiW0gTGXGZm4VvhvEQPxPDxkz44gxK4
sxGW75KhRV6vz8IxDdpOndQ/Ersowicb5NPYAul2tM9jX3liZwNerydPQFJ8XtTcnHg6rCeIAc3S
qJ2anTNIle+Gfk4eSi/KXzpwB8f7n+46cHBp4uSFPwBQdRKb9VB2WaK1l7b5ufewy84VXGHa1lV9
TWH3hNWyJ+N2Y2qo+9AukxqiFH43Z8utvUwNKaSfRdi2xWGxwtw99M6cf9D1FMuf+7PbqE3IuA8c
h7Y3zR2qzxDK1tML7drVmpDhCjNFm9hfhsYYEPeZIucwZA76P35fJp5ziBtTS2K/SzsrCkb0vur3
RoxMxDnVhuS70doV3G+j7uyHLI004xJPTaH5VoH9+GcvSfXpgBmb/pdi2GHx2gmrrB+qyFDwiunT
uvw913mMSWdudPunmKf9i1UK7y/qTU3q6/we77wMs9rhCTR1e6bwV/EMkytJl4XTxEWLZ+d6EUSB
oMVclelZTL3pz46SHjIvN3bWegPJZq2pirNfKctwoRu0YtbDdHUPDNBMp3Pr1cVxbrXurFql9ZDi
ueZDCNB9I4czo5eWOGd5EaMquSRv6tLI3wBSEOiIlHOi0b0NDcD1S9Jb4DcoeOpP2hh2H7U47j7e
31ZXmxi/Mum6ju0k7xuUF9YzxShW0UbNa8+9HtaH2Z3rIEU65NFS4z2zqOtvx93KRwM+ArviGulT
GTjZLHZ7xgT7e29l5qFajHnnKpfxeRVQmQ+vTkrRdOtooWxS9ayIazdalvbMUcjMY71wRA8hBqHG
QWm60XqCWG3Zx5FSx0/M5bPZ7zpD2btFropg/AoQlwyP+iIz3US9Wku7xrHn7lw0VfViJcj6TWkx
PgrcBOOgGZzosZzc/K9stNUdkORVFOSVCnMFHLdUU76COM/UUM02XLpzGA9fRGYOr+HQfbYA2WOi
EOc7J0Wet81yI9QBSFBCgwBKbA7KuHShqSRJf1aq1j7REV3qY51KM86kKsIumMdS8F7GVHsvHl7P
kx4pbHYQz7Ktv1VO6ofWUiGQiXPRpk30NDoZ0210LX4Qjajz5zaExrlzw1x/VsaU7RAyYnzVtgXi
AfcxPJjC6dwtgqwlL0dFfVe2IfqQh05t3O6dCPu5eq3rOPtcVd2y56dyfVrJE3ixk7fBaqB4tj6t
pWHP2jjZ4pzWmvUlyz31yVSX6GIb/Kj7geH6tALGI9QC2CBLBTm5HorIqNdRmI3nXE/GTybAv9c5
LJKdx8yNFZXFDsk4+CWTs5kQPSxFGjCLsz1nlhKEMFR6X6FxVxxLoIHt2bJ7J/yt5ZEofJVK657m
w/U2IvGCd84OBj+BGeZ6mtjIm11ezfPZSV1FFkLoKAdVZBcJklguvcPW6WPxcH9trz+jfGTwtIF/
LgXBN0mml7jj2Gjdco4yUR2iYfR8Tw3nQ2TVn98+EpGQQESBDKPczfs+WiYIkb2mEg4t+zQvdXc0
Gi161OrJfLo/1HUogCgltZXBFOAEv+VWSKWsMpsb7ezkVnjw+kHvfEXMOsInevLB0ET5MqJLuHMk
byyllFgk26MIeN3ItoacfLf31LM3du7JC3l1IzDetL/FlVB3jsT1ZoWpzxZRWUxC3TbkOGlEdtlY
+nkpKKT7paXFPPPjpu4fGjoBPSDIbAApqxXjt2istL0O4o258jL5Rb4g9NE4Wu9VJ9QzKQ4Rnc2p
EU/mHGqHsEinpzIxwp1ziWIf/9g6sv+qM8h7jJcxOcZ6ME30c7lEU3Gu0cYqXytFpIMfdVa8aL7d
w3V9jlrcHw8RribdE+FSdQK9i03l91z6z35qoBYXZ9Mr+k+iK2OtDkZ7UYvKH80y7Q69Gy7J0fFA
DT0kXiryzzZWYrgK5X5X8kCN2UWfeVZCBiLZDcClmY4/mEr2UMZV8ZxxubsP2dR0H8dIUdAYaRL+
OPrDNWO8zhOjmP1EOLnml6SHjm+KZgiqHEii32VtUQUFfP9DZ88/m8yq3tHKdLL3mploxrkqRfpS
9s508qwch6PeCtMDaloPDm5S3dGas3QInKVHl60icHS+3YZUa1XcC9KGH9+679u8Fm1QeE0Ey96Y
qsoNOsVzni1j5vbX+vlSAAWeg2GYlb/bXpCnR7B7vo9NC/x5SjTvpXT7h2S0z9EYdY3v4gr5se0N
3nfuIhYDze2FQsXSxI9GUTlDwHsW3FXXV9/LUDPAH6ioaNijdXRJGScfbWZ1Pkwg1P0Z83kAF1Z9
SJyIY+Lm44jghj0F45TOQ9BX9oMBT9TvzFIF+hpWSmC5okjwudLj8M+BP/huzk2dBV07Z6aPBF5W
BsBl4/SYtUM3PLt2aY+IRw11jf/v4jmnXO+RvbNxQu0fk2gppBCe0dTHvmwi7USVKfxqqlPcHvg4
Aye4HIaJnxovGE3FnVXVyE+pSv80aFE5P6hzsXQ70evqbLlogQFCR8xc4ui2N+syWFM9KyZo4s6N
aT2BO/iop11q+iM69Z/uh8qru1XKVnO3gooCDEksWZ8tL641fTQH86xQtTxa6fAlL4s916mrTBhd
GkSgqCHThkEHYpODRvYsTVJTl3icdP3RoDQTBQgNdUxpyd3f1NmtwsA1Rcu3rpWsfK+UtbonmHB1
v8pfgTEDPwDq4pXcWeVC6KN56Z4n06XDHan0/Ly2e2fVKco8KLse7i/t9XckwYUGB8FUVtaczX0+
jkOfKMngUjKBWHpwoin5E00Urz5QaH+bgQhPNGmgzsOcNykNU2QH1t9RbfoGeC4sDKGXWeCkdnOY
yqreedJc7RakLBlC4sEYh7t8PQq1ZCuKCBjnrko9QlkTdfHRGcNyj+t/tXbwcnkJwoRzGJF3wnog
o8pFGBaVdVZyrbUDhEGiz0IY7V89fjPv3/idJDiABzx29zKlNjaTmq1KxCJxjXOrdw0oR8/t7Kc5
zXXt4ISlvkf027hQ8KmASFHqwMGabJZ0YXMalFHWjYqBkmJUi4GSovBCX82KYXz1wniqDnNaeB+A
mCTJSW/w3ni2FrcQzxa6g/2hHRthS8JXtzwjh10lb31GSSwrJQc6MRwSFma98m6LzjsXv3V2KQYf
60iL37WtOpWBpVQUfCanfle0Buah9z/C1eGU7342sEQK/cKTrYed6J1Fur7Y53mKncei9fLxazQ1
ufM41MhvHnnLL2/tqZO3yGqGtAkAZLPdzA16oF06RBVxVmThQ2Y6yjN9f3iR96d2lauRHtFJZWfh
hYPA6mZFB7OMXRGm87kotfCY9Ebjp6P46dWZ98kxZu9gVaH5W1SOe73C69NKLiWNA9jb/IItUc9I
cQAek1o5i960z10/ps+F0ry59kilBvE9tJBh7NOa2WRng5W4CFSm3ll6F7CPrf6zMzThy4L9685K
XuX1DEUbn+otLoZSm2O9Sbxi6PrSaTwegln+YRgcF/5l7z5g+NYdnF4N/7Iz68/7X+96YwKokS8W
DCzAHW6xw1C/knqmQ3Q2jdh44bWUa2RsmpMf3G5W5sdYaQtvZ55XO4bqqtT9kNcU2eqWV1fSrChN
a/TOlqbVX/plck5G0hYB8BsMkO0ol+YLefajLnttJ/m4sWcYmjYQlHcDDOlmsxbNSCFWmN45zEL9
mJCxHr1sMv7LKHTUqPaxouhErj+ktjgJQm6Wdy4oXPujEpp+59lvvoBZRr4bdjQwtCiPb16ckyr6
TOkV7zzpYRWIUXMPqDe2F7uiRn5/l9xaNgbgeUJ1FIHNzfXr1JMnUBNwz12Raj+oLdbvyrKI/74/
yq19IWX1kdXV6G1tH+tOXFX94sn9Tw18+e7kYf9qLF05fs/n2O0CxSH/fcClW3H8StGK7/eHvzVJ
4izHQGZShJb1V5vralCrIfK4KMMEm51xOqrLsEcAukoW+Wqcc+nRzlpCBVqPAl91GSfFdM85phPm
wY6dDuxctsToW+Wql/pJZGo/jLpvFnqVluaBEsBY6Hh/rjd+BagU1NYtqu4wvK6iGk8lhWfWuRuE
ax31YSpfB3WZVT82R+9idEPs+XmqL8shxnda/2IWsVLt3MU3Fly6p9EspSSE1vGmz6IpFdFh6Lyz
Nyfl0QyR9aAz0u+MciPCEdrIsqTnKDyhzZFHT2is9dblMLqi9NOw/laFWuJrRvVNm523X/T04BDE
kp5URPJtojonyN7OSAOdUfBTX9DsRFVsHvoXvFuTB8cM051Qc51J0r4DCEE2Q/PZMzfZXZ1FMWW3
NDxjE2/6Wexal3RMPN9p7WWnTfJrpVaFCi5AmRija4zgF/DW9daNJjU1aHzFl25yl+6QcWfWvlli
jOxHWWn8NjlZmD/YS6z/LSo7ql9tL3ZRdOq0/Ese60IEsWF30UFoYy2+VGXWNZ/VJSPTjsc4L3wM
aGfnoEZeZL3WLO/0qlVFGT0upjN9J62DEFKIckgPAuqjehmK3q0O2RzSopv0LBoOg9014lTAEph8
Y+wglOqCs+yLpu1fxl6JzEBzllTzM2+I0vfmUDrgYqzWThCijespwMzV6Q8CzKR7yIvQQAqxm8o/
cyfF63eJWgPbwtwUVeApmvVVNIkt/TF6szmoWUzdlDOSNqfZsJfKbzw7Gnx2PcFZy1AxfR5LZ0gC
pyYz29nj15GT1ycAJvk+khSFTeYgWnUAio4ZvBupl9ERemB3uUGRR+uGIK2Biktgzjua2NVO+epG
ziKJ66SZtM4gymwCCckuINGa04Vv5XysewQ4aE2q2bthSIZj5hrLey3MMFi6H79uhA5wDDRd8PWS
NbPNts/GBqBx3CtntfWS9rNqjQObcNSVYieLvl5ZIFsEDgnjkw3hzco2TT3GWiuiS+yGzYeiEWFy
sFBYyk99G7oZtlv0LHvfKt3G+U247tjslEJvzJRnLzZH8P1ob235NXbkOcJpovBsD0P6uZpV82hg
ub7zGW+Ngpyp9GOTwWRrKjJltt2aHOXzOJt4IcQwvk2ze3NTBcFPKRnI7YcLEWWDdQDxvIYHS6eF
5w5NxxHNsnw5Vao6RYHSlMkOk+F6Z3KFMx8N/QZ5zckp/wv2kyelOaI1E126aBouonDtg5jYk3lh
xE8UoKqvuTpVp7fuS+i2KGjTNidPuuK/tsvk5RV+YheN92Tg9W1EYrbrj3kd9AGyoHJAZQuaLd3k
9dQyOgytiO0I0nekPZmF2/3u0dvwY32k7Hp/RjeWkYyMZrLJzFTSzPVYFJ4jkEZGdDGzJajs/k/U
ALsAeNGTTRXr4Co7B+7m3GjaAP7kCsWnbT1e4uZIx4dZfPFGV438CK+vgC6h+dnD625nbtepAVcZ
XWMoQhKGv931kPWVpWmb6GL1Di2UZfqaNtrP0FaFDwtrj772C066vj+pfEkbNuQBqGZtc4PJiVK7
bkPlPLqNlgaDfDafbUtEKpdFoqjfQgwEs3cxYp1ZEAFXSvwRUBl+nuHkqX4X55r5qEG67Y89PZdv
Ie1n7dCPejUeRNW7SmCbc1X/vL8BbnwQ2L8UkFgq3mrbXoxdZKljdI19doxwPNNh/5kCnnpGSmEn
/74OtVSM4CoQzQ0y06tClcf1KBBnPPdAFmxYhJX4QJIwjUGsuMaraLPhPBWN/b4x4+7P+5Ncxz9g
J9TiKFuBBJFi+7Ay1rtuScUUj05Xnhy3q1+NDBBmBWXm+PZRkMbxpAX4LyOM9Sg8PVp1HsziNLjG
lL/o9dgv7x07zPcy6/U3+2c6KKeDXgKszTt78wBVBEYvXcI7mtPTYkZpxn6feJWfZt0ecfHGykl9
Zeov9JaRNNjEoi5R9DG13fyUhoPn+iDQUgmQ1f+6v3TroypnhMystJQF7uuQ62zuYSJUb2A5nJ3o
LMfP5WiF36a074IIsBC0I82uD/cHvF5CwoKMroQGbqztEsZDN1nT0KQnK47bD56ijn+GzTg8YXHk
7YS8a7sQamek0xJbjzAF2jzrfVFacy+AaqcnbcLO05is8SxSfX4Vszp8ayvDParKwDNJjN25rPvs
VHVl8j5Ci3xn0tcfUxKTKLVL5p9UV1r/EFFYXWgVBZMei/5Z7bPqIUlTbWeU9ZUivyVmQDJPRZkC
TslWEUjEE5Xe2k1Oraor+IBP7ofRE3MQJcvwo53U+X01LrTV7n/QW3PjaBPryRqlQtV6bi5BC4Gg
OTmpw9x+HAx1+tACyN6ptt8ahdmBM8Vm5VpkSRlTaOUWvLEmymiWNv3gNygT7azg9WmAg8GTz5Zc
AkbbhCvq67UWjVZyykaneN8aJKe0X2Mzx9emGf+yTHwg7q/eBj/7z0eDN4VwCbuUrbE5gEkhBnp6
dXpa9ExLPnsweoVva61hvCrIwy0nd6mNgu6kVUBddoT7fTLp1x5sR6jhUa2ztj/rPMaVR4NPbAZt
0Q+Zv4Riyv2BqKgPqPKlVfGqDm6qNv6oz6XyMTS9PnzRRm8EHsND036Gcask8HkT0b7pKf1rhv8w
eVlP+jLbSAZfr11UI1YeFTseqwAL+ey7Bw4YXw0n7b7dX8/1ZScHQ9yAAybJotytWw5gPBp1tIBe
w268rh9octfnpXTbV7fqxMXMQ/XnjNo7wnDeHjnkeodagHbp2/1Td9l2QOxRq9POVpOTpuTu0e5K
VJ7Tdg+CeH3GgTNBdqHJS/AEwrQ+bRaUNFvrbM545C39GSUYHUCBhbqOj4OPBmzF8Ybs1Ng5cvn3
l/ZqgtAqqYlwBjl/nA5Z+/pX4l8YPJm8UIlOnmKHqp8JRT/kI5ftzqP76obgQYaRhpRZIGWhmrYe
J5mUxLbaJTkZInPfg9avwQUnrv7Qix64xv1JXZ14BkMuSPo3QfelfrgerAHh5NTGkJyUSftzUXq8
22btZfSU10Vpd/bmrYmxPxEsIYEwGG09VustQ6VUdnyq9LA99nlonwjNzTm0rD181tU2Qd+MQjwc
FNQ6yb022ySseOcUfU4gm1MtfdeNiWV9GDPd/V46Io6DdlCixQcjUuy8Dm/Mka4RRUdwhmCNtgNj
S6IXkxknJ9EJLbBb4rTo3SyY3GnPb/rGfgTrwFHg1rGkhMRmOacxlvRN6KZpMUNuqFs/BGS8s+tv
TUgqVJBdIptDdWw9Sj3UprtEWXoaxiw+5nBEgslQ0+OSVelbb1Ie1PSKeMqA54MkvbkKRmVZKo86
wakuJnFcZlf7kHvtno/B9YRAh8j2OOVhxMe2Mo+F3URL68b6Y95n2Q8YStGLZ9Tp7xEVn52TfL0L
JTjwV9ONcEH/Yb12JXkebPZC52qyPhVt9FwPyYey1P5o5vKla+s3ny9TqrbL6C+x4NsmlJog4YZ1
kQYLsHdP4TAtQWrp9XMeVm+2cQX3QmePOoiky1F1Wc+s1Wqb1zRDqaXzaXGz5QlDmQyiRh8/3g9Q
Nz4X4E60F+UrgLC4WcMB+zXMRzXtMZ8LI5jNegjs2lYfXQcx9ftDXcdCHhzsQFpRFNhpR60nVbZz
PtpupT9WEVDAAacrLf9/nJ3XkuNGsG2/CBHw5hUkwSa6x2g0Gmn0gpCF97bw9XdV69w4Q5BBBI9i
ZF7U2VXIqkqz9878LzdTjh1SfzvGbk+vbNcgag6M1IJOuTFmG7Gu9qjGn3u4159UAOZvg1qL0+Ml
3bUCGw9eF9kntZ3rJWkMy2gY3KWdB5ByH2Gp2yc1yfakbO5+I8QAJM5QQjM2IXDDkNYJgLB29iqG
hPkM5kTPq/Wi9K+2tZGdebym+9YINehPUKvaKh/RzGXCW+No59acnQPchy5YLa8Jima3IHZv+yQH
Ac4O0+Ru1KV7w6wUCDna2U066zVtq+ylEp2+4+J3rcjEiL4u9eBtKaxPPTf3Movto4NxoYc9BhH1
o50MQh6U/60SERlSbYb5bjK5knYr2ee1KyRRu7jAW3VGkDkz8xNLteyD1bHKNz1aKs2fynwo/Uh1
MrHj6rcfDLw91TA6ZcAquN43lt1eSbPOFEzQpQtaMonZHxbPDZO12dMTuN1KWeKjTkqORMVnO81W
WZbIGc2F4Z8dIr6aO1gHzRXPcZjet5InHoeApIFi1BYhwlwHtZ0MT5zLuJh9Jx0avyjFXlX73lpA
TshPpUsw1+aDNQg9CGtM1rMxJPOBBF8/NoO7Vzu6SRiY8ioh0RS04SqR+l1/HKVRXK8vluU8Tabx
6kaV/a85as2pcuv0e7eu7rFPvOq3oh72Bv3cugU3BsNoJUaEcaZbnIGqzkwqZbjVmUJ6R3ctXgnL
nPZUNpm7c2XcLhJTvFXcULp0wc0jUkSdMyfQTs+9OzBel1qJ6yOCW1xE37eHNR2dQP4y5WFYMu23
x9fV7WdEc4IoXUIAeMS2ObWp1ysUo9TmAdOiv1OGox1ifWj/ftoKhTmiJ0zxLm91bBw1c6aoGq1z
VlDA9xOQb79A9jP3yvZ3PppEZKGJTGkJgtTmQSm8MkvaMjbOVZ+oJ0ZcTsdOiPKYIuC989E2G8fr
KCX3abHI20O+LBvPHGuBIkzSwgxKInRljCmOD6Cg95Tm7toBNEFDR56FbY0277h6axTTL4ag1A1D
zzwljErauQQ31+9/q5FdKsqM0Di25e6mXtclybDSVdn4F8PbnPycRfHUHdVSF//SR8qNSypcq9wx
fHd5PxjeHPCY5wXhb7u5NIqu/FxQCvlKN/VJKeT35Zn4sdRXpAmx1cCpYahki1W1l8ohmauG0ntJ
OkX88ZSX31jZrEVx2qbuy7K9WOa4fkhq1/ucMSf7ObCFnF6NtKbEO4NgwwG1jRl9hms8iLy9ZMn0
Zg/zzxUrO1jjuPoL5MTn0p53a1INAgwUlBTq0Nd+7sZFtGZDOVxoXJnLEdH5BgkPAdVix9A9FyS6
5SbEFlWMzdlFpH0wnDofLlrVo5ZeoYyUoe1ZL+KnZGyn6oMaJXFzMirdFC+PP5xcww/Bh1wjNBTU
LiSpEUbu5gJGuyM3qcKNkDEa8BCTiv5z4CzlyDT1ITKsP/OygBb3/IJxRgYjSWguheFNhlzbWrta
PCmXAuKPn1t2dHaIEFK09EwVRZY2e3UVs38O7v3uPiCUDfSMSI6IHDdm1wUw8FysmNWVWffh5Kev
ZbLqXx7v6Z2DDcAJ75QiQKCjN2a8sQIKmybdxYr6aEQAkZjklyQV8d7A87uGAAtQwAeLS7nh2kFz
eiHmlNqc7cmBMR7P1UGZFnF8ejkSTSWr+HJwmyF/ix/Ka51odIoyeXcx9PptUZzxxdLWPSG2TSCA
H4I1kvcUp4By/fZk56OjR63o28tiDfmr0/R/jm1LvTl2y1e30NfmcxRHVnIsKr3Onj4DwCxI0Kls
MAiKd/p6gbWn90CF1uaSNXP/pWmKit6wNovWLxxHILsf9/Veb/j2yJMx84JKXWeiu22ebtml6sx0
WS9mTSByaCnmf2lK5ludmmIWF9MBGo/A6fDn4295e9ylsA3JhmxJS/mw66V2ypBCWde7C3oHU3dW
F8F4iNIkDGOqc5Hq/ljVptg5D3fWSniFhBQXDPn7dq1Mh9TA+fLQiWzpPjYezNCfKifPig+KBzTK
Rw9ASV94iL3u18fLvT0gsmSLsoN0XypXmwMCPd9GKKGsL/EQla+RUpZ0MJonx6FJ36VWK7m8kLuY
x7q5Q5kB2NlinuvL2C75WdHb9vM8tHutujufDisE5SQeknK2+XRgstwqKwqEj1BLebXLyvsX0Zfp
SFpZlSiCl3symnc3D7UGIM0S3bKtmLpmwfAdXa8vXTznh6Qb03OSxt3O7bKJW//bPIITLhYJo9nm
oEyfsswBru6ltkUt6cGjr0fo8ht1tFdGursgF9FeKnHcMtt7uVPh7zH9ih2crTFwx7m6GMWyFzXc
XRCtmnecLVpz8rf44brkQU00FJLrS5QRD8Vpt4IvnOYvc5f2wWP3vusSfB+pLEkpbluqajPL6YHF
1Rc9mVc0gKJOD6ZmYbqyJizkVaNGf66K/t/Xoqot4SFEDVv0nx7XxKmeVV8WI3d+t3REhWrVSb8g
25fvOMa9r8X9iF8AM+SB2wRFedy7wlYR+qp1bTo5yWKDTJ72xIrvfS0UDpnTS/TFxbjJZXoYQ8Zi
xs0FpO34S1Z09pcp9vowbtW9EbP3TCEDx4HiqEpphWvHmJTBbrsCUwkp9yHu8/Ekhso6irHakyq+
t3c/mtr6YNKuLS2/+uIZWVsfqXTb2bEhENx5Tu7ZAQHCkeIFpRiy+UZapa3aosX1xS6NJcgTyz6D
Ktyr1t/bONASiMDSU5HFzOuNq1t0hds2qwmPmyZ6Y3BoBa43HwfQi5Ub70Xjd81BS6DRjpOjE3ht
LlPnwa2cFccTY3M0Y8SgMr0tfQFJZ+cA39s/YsT/RgzK3uK1KcYzMbEbkYQLu7YeawMt7q4Z2uPj
a+LOgmRXlGdQlnXgIFxbGerBw07LoR0gGECCHodvoPT16QMVHW1P6vnOaw8EiQAbehQIU1deWj/c
f1lmxZVeedytkaO+QP2D4KALX8SunxcgCXMzzp8N4GjIAlbjfZcDVgAsXJtMFcYiqZVdXZxSUT/b
2cemOTTqOhwhXuwVP27uXGmL9hTvCI0qSpnXtiYT/a/OxeXdNSFqUoqxQ8Sp6vhqfZwZnzvFmXcu
3RsvIYkgMSQ8pV0g9c2vTTaFlZgRDZyLKlLxoaAyfCiGfvzpSS8hUJDtHNqJFEKwc21FiRazcIcC
KzWkeb0bzI+Q8KuXzGvFzrVx45CYAmMKZYLiPRLxm5swnWu1cqETXZZFqnDGSRc08mofsjTeQVPf
MyVBARa5LU/+Teutgj9crH18acvCeokU1fuoj07x1g22+mywKQv4vPqyp0Pbd7uBBgzv2hFWfIkz
JzkKpf2GaMce9fzG/SwaU4SyCPMwwoLa3fVXKqoigms2OS+6tX4sNS1Mo9n12z77OinRk/0B7nSa
QzSoyJVBgiKLc20s4hxUSAPWl4zw/mQPUVL4Lqqmx5b/7Tm9WSkRIAkF9EcN2OUSd3RtzNSGuBdQ
ry+ZlenHKlk9fzWqPaDke3H+quBBhskkBNpT71Iq2142wP+59hhicXERTpgQGhr75pCMaWm+FJbb
1+HAkPLldYmTAnYdr5tfzWnysU20wdrh19x8S5nscmEhAwqflsvresXWCoWYvIXtFZXXHsbIU1/A
/Vnf3axbPvRMh9+T8Lq1yKVM1VZGjPy1paE3qgN3ph2KSzrY3W+9o0VvDPks89BF5q48Ap9JNf/x
tXJzeaHhR81Olh89NHm2Iy+9YXCtrjGLS9f3HTKVpXZwESzYqaXeHHObPgwXPykEsRUM6OutTHqc
eIms6TILujFEKqPP5O3ugFJ+vmPq/TW59iBydp2yC0KWpEXbFbmw5DSUQ4ZLMsbLB1MT5Tltkz7G
opq9QfRuT2jLQoSPGMbd6FX1Rt7m/DHHluOn6KXtSaze7jC1NIsASYIQce7Ni8TEJgCkbdldqmro
voMj1P3OG/IdZ71nBSglLDDCCB0A1PUOq7A41sWL+wtTSsbktNiGEo4TM4t3tvfOl5QgEGJxOTyH
V+LazhqlTtIn/XBxFW34hGRCEQijz78X3aofn3XNdwqVrAayMLrJ16aY/TMXszJVlzqr8ti3V8X6
0uvq8vWxmdsVEbmCJ6CFLLVit8BiUbQGgd6KmcE2D0QwPZNfyXDTNduTMbo535QGWAmiTcirsij5
EX+IvcTqtgw7rNcL8jitD0Et9vPMyI80K7vQm+rvT64MtBhoXt49Oicg1Tae15stIC7PGC/5mqHZ
1gzaMZltBtC51R6E+GYTOd7Szd9vbTky53pl7RirrrDEdIGwK44OK/04llr7WjfR00UjiYamf0wl
Hpo1ye61qaSv7NHxMv0ylowdrkXZMGrNLncCk5swmb4Ww3/oocFHAWaySTxXu/GaVit0ssEhDqCA
OC+ryNM/JnNFm6Jq9DeYD97e6ZJf5OruklYpxNFUhtxhbXMbYzE8Bg8t+kWdjOjUJV13Wgc3Dby2
mD9q6zC9OpVZfuzsIvqb4d17BYubS4QCD8g4omaTjp66bfeadZNBuvDERels9TiO3YLqcP90AoeV
d5Yg7ytrtTZbCyLTLXKNU9BXS3UUk43McKsfZ9TDnrxBCI9IFGkNQUcAAL5V8oqY3lvkS6+GjN9S
Ps2c87AxzL0W3tZV3q1QWUTJjz9UGa8dciGsLRG2W8MIwVkJb/3amfNPOvAGf0is30ExB4/P9fYa
kQaJzinWEjTznm4M6mmbCWdATr4o7cWPncQ+ShkTH53obwiO/fzY2tYpsCZJF+9ySrKyuUlvutZq
bCdvl3Bkfu/R7JToMKTDcwKTBJYkvqpsxFOg5TLe9seREjA04Hczoz+q+m+r1tBIXdbpvLRR8RK1
vfFbkWVVMNS7Ibt0tx/PnLSscSlzJdPiwPuvP99gRG1pOdkcmqiYHZceJrXe9v2RX0cEbunUn3v0
5f2o7bxfHu/s9tKUlomLJP0CCQdqkdeWu2JpVmOepzAfKvUEFF85pDEI6Span72fdQIPDgJlNCqf
Uk352tQCP1DXx2oIx2a1vzLPmPGurZZ8bZxlb4zf+8+63lBKThTAOXWmTCA3F7Q3FGqSTtoYLoad
qWgSrmUSZkpvT7/wOBbpEUmDMvvqzl0cv4jJSFa/X8rM/ahNHqNuPBWUUEhAGSsnASU0Plpmycv8
7N6j+PCOUOPRuqX4zKY5z/qyjCE8KnAf6TQ2n6aMyTDeWOxBhW6/M96l0kplNjpx0zaQsSZmzfT6
OIZpadeHkVLa21zOCWepWXZc6vawYgpIOlISvP1gZ6+/M+oDWgUfEZfKm/5nzx30X0SRuefHm3fH
ipTvlPJmkoCyBS2oSGX1bmz34TR60SEt7OIQ2+aeUMRNLojTkpGQR/Pak7BvzeiVHgEwLoZwNY36
D3XKm3+XeJHjj7PhlDe2eE3sYgjoR6undnCTi5XM7k7t6s63g+bGiSF9YQKmtnms0O1bl8xV+zDP
1OqjFTXZB+TkF0pZ5bIzJfiOKQIawjX4iFzt24sWVfqscWvhhcW05qGeAaVpLWU828PT2BY4EoAz
pdAIRR42eHMd6Gs5MPShdEO1aJgq1/VZEMdNtPNObaMZaYXnnRtONqi55K6dEScFGEQYHybOGAet
17tAkrL6JVvQv+pRwfrFJOAJvRIFwEbY+Y6X3l7s5EIQ22QuSJ6+7fSsZYX+qxU5YQse8ANjDd9a
Iu4Luc0aEC20wTpp2icDnsPx8fG4fZ/5eHKGJ7B8Kfu98Rk9GnrLWjM3NJ3it6RdmrOG3vZhNQo0
t2N1L/64PY0cdiR1ucVk+3/7dNqL3eVkn06opLlxGiGehz0PzunxonSZ2V1f61QH8BqGr0A+v9Ec
orbfAuRR9FA3Zm8FbZhYU0icylwyBxQzF7e3JP/0tlFrB2Vu3foTSp5GdynLrk5BSfLy0DIfdO1T
XnZOegGhHv06p62t+8JdRuWl7+row1qgVKL5sCSs2C/ABcQ+hJd+T5zx1jdADb/L4dHsAeay+URU
JAVZkKWFdHxgmaBZohoHtVyK+ZNGxWUOKqW3ABi0CiUn1xaNtsMxvfURcnSaF/gntTVy3OuzMUfr
0FlWrIeFlqa2j4724P4SV6741V0cZz0k7Mu4c8HcOIrU5wAqDRPMlmhOeQH9kH4qBAawWocs7NZi
Oefw2YMeEMTLY0e5Z4XsVmIqSXG5x66tCDOqLTpAeWg2ShJdzKgdmwPzkMWeAvsdQzCCpcY8ZGTZ
ero2BAFsQMdlzsPCbWDPqdVwauMu+fr0cqjGWYCgXKlZvUW+dGk3KEuSFiG4DCixlmgPGSrWx8dW
bu5+an6QkSgZ82PAnci1/vBpmi61zGWO0rCeUcmxs0b/UOvMwDb0Yn5KWoRI+90UhTGJ74KYtKng
MGOmMGY7y0LQRCujAZbooLiN82Rd8d2KxHWAt6CwuNWUQww4qenSpCHGWlITrajbQ74k9d7tJ5Od
q2uJ5fBCSwQvVQ6+0/XOVe5UVF5ZpSFDgd2fhnw1T0XWWufFVOMPs6O0Z1qj2pPVAbk6GQ9QqJXK
oVuIORXwdsnWOQ0TdVD+gMYh/ijcKXlLnCn7uTXs+XNml+uOj0gf2Kz0vXrER5OQj20RVbUmYWq5
iaoisjpB1KaI9RJ1Pv/h8An+Iv2n07RliXirS1HWTPPQyVLjZMZm+hpp5h649o6/4+fEd+C76eNu
n8gkQS+ccal52OrznJ37vjbXwMj7JEY8utyFr90zR3WP2rrUeANdcu0kDjO/XUOZm7Dt4iicF558
t2dgAmCjaueSvXlZKPNyyfISA4ElOd9csrWYmn5omzaMPGNujh5AjOIThAi7PIBd1h2f8UWNTri1
jtM5Nhp3j+l7u1YETQCuUbOSUd62wTs1ujUiMd6GxmShFpckf6s83YdkWvfO+O3RwxIbyj1C65rr
5HpX47irNLca2nDqvehDoyjmOZ8c5ydiceOYL5b3Yjnr3tyEO8tD/MmULTyesZv2fzKBZLbSoSZx
W5czhMf+0C5gAac239P/vGdKykBQrWXiBDHB9foihhx5GtrsYauNgpbhoq/ZYdbnvj9pqH8qO/Hq
ne2k40qoDDGKc7d1UhACkdt5xBu2kcyBxjyNNwA24rMD6/GzvRbaZ82up78ePzw3MToZKbcZXBwp
yE26db3G2LOnvEKYNnRICT4uTWacnGmpL1DstBgFuGTMfl7L1os/NoVi9eehLJ2n7zWSSDRx4WzL
Rub2VxBQ3o15cpVLtUwpoveO6/N47HUWb29PnSePq9qTwrAU664X2gqdpkvaRZe1jZPPsOu+wWPN
nq2V8XzLzpOshfOebyed5/o6WC2TEBlMUBZBJYrhYORpteMot35pyIEWcjwhLxADaK6XknOlJLpZ
xaHQ0LRYl2EI6xJWZ2Ipe2Pabk1xaVI2kuk+CeMW+u7BiqksY67DEkrYcrCXpTV8z1KsFD2eudgD
ld16IykMro8WmRzjsz0CTMGchN25RdjkhX4sC8MIi5zBOka8LB+YahAHmpM4x6aP59Mcz83p8WG4
XS3ZKk8E7G8uZCop1xtbFvLdVUaUrpe1UI61aQAbMal2MIHF88TedPJbl8QcxRr4kewukJ5rcwX8
9nRw6jUsC2G+JI3nHk2lSv8Pi+KKBrwpySwEsddWBmKGGb3WNYwjm35JZyCt5Q0lfaCobeK96t+9
LeSlhc8ih5Az5P3aWjosfV0ojgg1te3Plj0156rFS3tLaN8ef63b7eONQ5+KIcjgYujUX5vy0mpe
c3eZKIMbLcpkTpbBDzJBhD+2c7sk+ZaaKIYzgZzWnby3f4jNmbvWkozqU2hEk+qnrahfCvQJggGB
1pfHpu4tiRSNzPS9vr9V4vH6NW1X8COho4zli+pVYxArzl7ILDfmOpCUP58EkFFKwAO371qzKIsB
e0ULHRUwPcJeRqWcxiTNUiZXzssUEKyrT7KPeWQkKJpYGWQHydS2Q+gwCGWJ3EYLc5Aax0xxnUPc
pc5hZJ7J0yGsVCiADsH3kgShjcd3Zbmqa5lqobHQxxVTUQbJYOxJ9t5+K3kfyuaBXBMQ82u3sPRG
WElsqOFEpfSE8B+aXo3YE5W+awUIIqKJMpjbFneSVEOqJ3bVEC3XMRCttfrG0O1pMd0Wd+RWSY0d
idOg77hZjFhXNGCmRQ1Xp4uXAP8203+XotSr12rRB+PsUJExPw+KmBgM1Vlo5EwKkj8n6lLJ/KlQ
xzZ5aapmdF/i3AKXmVhRoii+Wra9BW8TAddvGmM6y5M6eTb/w1StzjHrEyJTq2+84mkX4B7no0jx
X7Tit6I62aJ3HaGhoOSeLd90ePavEp+/d5JurwYYRFTfwEbxaFC9vfaBmCCV0d6jCJ1IqQKV4eW0
jXL3YMTtupNy3jUlAxdA0JC0t9kfnyVKq4EVaUxy9stmhnyG6pRvtF3/+dlbiFBM+pps44Dn3Vys
ZqOnTtlnIlQJAg9CtLrvoKF5fGzlzoJAC1BP1MlR5D10vXdpIWK0XsQSDnWHRm+HYEmK6u+hFkP5
87OmUAlAr47uIpET3+nalGUq3lhnURtyNegfi0LVfs+8xXiFa6Ps4HBuV+XKiRLELyjo3AmYRLp4
zmJ0YU/Y/mLNWX1gytF41hp3BxB6my7IW0fOw5MC14QQ14sa6Pvq2di1oa4DrfLzuFRsX+kmpfVB
IdZlMC1aUgdAjjPv8PR+ErbAqqSRCLbc3ZSQ6qF2rZEjH7a10C7gE4dTr2hOUKa0gx6bun2rXJDy
6nslAqrelhMYu6ZiJo3dhV2llC+9U3gvg1ZVh3Isp8M0qvZO+n5739Jn4r0n+pOTdLZeSaXXQrrY
LMNk9soL2G/zFCvT18eLunUSjPDN6C3SKuUVvv50zPIrzbZay7ASavLdi2fniEa1eaGeMJ+eN0VC
AuYIa8g0bs4y+OdUJbcqQ5pW4yFhiJtfdFF8rOrkuYF0srBIbRmH5CMxnvKGq5FLHbk5mstwtK1/
jLXTX2CVxce4GcydBOjWKQjGAHnTyqZ3fiO+5Qm9LlYzbcOZTuifJeP36jDT7ZEBWVqfJXQoqBTu
XFf3bOLw5I4ScQHC9/qbAXwzm8yymjBmNMBXlNb6Y1YaaRBnTfp7Bfhqx94dH5GZAdmQxN7elGlj
CyHmFUXfcPHMQvFLvXFW32zVNifzUpt/H7vJndUh/0zZiD+otmxj3GmZ6ZbTHAjJ8sszaVDht672
LVqUy7IuTfDY2p21gc6XtxcLu8XB2elsNgaiZvSp1LYKmrHSGEDZFF38Agxz0HbM3TnTQAhpx5Et
U2nYNlbdsV+9pkjBlrjF8pUR44Y/N12188jc2UIa4oibINjCv7fpCELdyLQM0Ui3s/YCzU4TgqDG
Og9gmC/5WMZPv9KAcaRoFVhMRyreXTukWaVUh8Z4CgEXuH5sWCK0mrjfec/u7B2QXRf4FMQN4Isb
t3fmqjZ0SJrhkk3g4Eqvv2Q0q3byntu3DKoBP50LSsZRWwxORqNAT5V8ChVQrMwgENPRXHP7PERO
fZz6vv+gCEN79qrHJySlmW3kCkFT6noDKzXN7BR5x3DuNOPnVDeSz13rfH/s6jf7hxGo34wVgBoF
rN24NhILNx2qRJnCWIBNEFlWHipGE+xcFveskAcT71JJAGayaYKUuiE8hdg8dPO6OA6lOfmmt+6V
0G6OrTxE6KTRy0dHkpbb9VpQ03HGGlUxOvbC+RQnFLYip80+zVUZP/9tqIeAMKYcKl//jaksUca2
zLs5VGal10OVYZrLMRGJeJbWwPVDvkN5l+9PMWZbFhxMZebLV3PIMTN/dpSp9Q1lfBqWA2leUneI
lsgV7lDYyzYZOlzNWmIxULAex8vAAI302bSH2413kZ2TrTB9S1kYx2gaeEqWMMW3jySPyxtzNLqd
+/TGD7DCLfeOYqbt6m7uBLjM3kRnXw01UaSHde4Tv5684sS0iT1pw7umOKQE7WD6OUDXLpfFxiiE
VqihjXxY6ZduNBHk8oEIeBOKMKfHp/Wm/sg8FSigAJgBLNC93LjdsjJ53kpZGSjHLFD7Ufl9mkfz
61CmSZAQlADr1JajYUT/dEjhXh5bv7NY4gvq4IyOwVm2lTrqMtUCLkUN00QzX+3a8V5jtUoPqZG2
O4/HzYXLQhkKyOFyqbKaW1JCZjN604EdEKpUBg+iGj/NrnlS9Hw+OU75tpb1nkTyzRUlReeQ7yEy
BHNOBHb9JVOjLg0BGiLsunFhqpii/QVNz3sWXEy1mq0j95KahxAdt74pjCzjGKihYjQgDSeHk12r
00lrnH7n0br9XEhTSaIOYC3ZwtwkYBlKCfk4FlqoVlX0zzws86lqnPpgNOPe/OU7pmRWSdLF7kmM
wPXmedXE7EUm0obRUqetn6qLdVIhrPtR7IlnZVjYQpmR04ihy0aPe/MuzlXC9e9lEYm5kv5rV0YZ
Gno77sTwt/7Ae8+ZlmPZ6GRsnb0rIDSWUe6EeTpXp7HRpfh0V+9YufVzaAIAKiSGDy/fDptyQZ0m
kZrbodKmdZCncT749py7Jxgl6SUa5+VAweDpMi6TpmjQw2Aj3OS/N75exfGQ8+w4odEYs4/31GfF
bMTO2m4CTqnHIGN2AHaSzbu5rCZTAy8d6UZotIZ+so02+SljqHEYG4rz5sZG/eybLCvtgLQlGJJk
YStnk8g+JFFB/2q0afsKd7JGlCQqfn3yEuR9lEhlUPO8MRC4rl09iqpZsbIEK3kc/T4Is/K9spvf
lnGddzbw2gU5T1x9IJTIsaTa7A1wjnZjhJ6SNgaNu5SYAUln+Is2K3us0Ovj+58hQmg0hxDn5e/N
l5qriOxgnaeg87QqiJcJLADDqt7SmiLoM9v3/02RhdCqkGj9zeE14iyhlyGmYB6M02IY/adaG6Yv
47oHoL63ebyQILwljJrWyPV3ins4HnnvsqaBKv7sZYNfCmNP5ES+7//bqvhvOaQG8DCJBXmWN8tJ
GkPPPQbFBf1gxq/xYlqBkhr9QU5mOhTADn6ya2V5HdRxJ5u7jgTeDZMP81DhHsADt27Y1tC/dGaQ
BLFmKGcQ1QmB4dCoZ9VeumOWteoLmEEtiHnJj3Zhxjt51x2XkQGw7KDxoN10F1pvTLN1xf5QKZWv
zjlDx9NKhGXV7I2s2wD2/2etdF0pmcum9VZHtVHMzkiLZg5EhUJJFOneWam66WyYcX9k4NXqj9oq
XpeMoTcL2gunVGOCgnAHx7c0RjaNJdIp1Zo7Xx/78h0XgzNKgVH2uWVeeO1iSd5Bj5gy9mCotNMa
u7U/TVW0c2LeWygbH8MMpQ9KO8Tp20+tJbmdu9U4B2YHGqgC9vHRhCt+yNY+OuazkTP0qLfPi9UP
B6VvOoYi6tkpc7rhy+P1Xl/o/30HbgcqWkBbJBrier0L00P7uKzmwIkS2y88V3ltYUqB0YuGYGqU
5/jj/9mzEXQnV0Dd1t5i9GJ0BvOZgnVgpxlIpViOtNeYOD961Z4sw607S2oZwR8leBcQxuYc9+uq
IZRvsDRrXj8ZRe79UtZFfsoQ99qbQ3zfFk05uC5UxrdNVEQpRZYs7hxkZkuu1aP44IPCaN5iZ5h+
efzJNmxjuYcsjBYjYZmsxG/rqzNNYC0uYArZ/Ro1r8XUxeNHAR13DpLEGYxfRe7an9U18lLfmoEa
W5VmtYdY8dbmYDCEmpRJZ+5Vv6fhd3t4AJMRGCBA7/Jab5EbJoiQxhDOHERWkf/kFsV0SjzvOe2L
/5YPAgx8AZhEmvCb71qYpdINHlbWqhxDw650v1G9YeeI3l0LRQD5CgDr3eoR5k482QDql2AV3r/I
PBcHz1yynWjgHcl7fQ/wZlLGliJ3kie1OX4db0qjaK0IvDkbGxQro6Q9mOieDf5i9J5yQPYOvl3d
z25zMtUoL89FY8TdOUJTrH/VhNDL46gmufmZWLQVh3xQ0u7S25TgfaFN/V5t6Y6jI+0jWQbv5Lxt
mDmtq550Dco+5eL+KlZ0181k/g5sc2+yxp39J2hBpo2+OiHgtl9hzOAETDdaCF1qxW/KPj+UEXPA
Hp+l2+tPTpSi5I0wDTCqLXJy1trF7vNOBLM8J90KxE8tX40YDVtrMHbw9zI82Xxswj/gmQS0Euq6
KSzEDJtoBBSioFSK8uCMrl75PdMxT5Ylstdct+Ig76f0++MlvufV12bJq8hHkI6gdQG7+PqKnzIv
H0a6+EE71NG/EeTi/mya2ZT5tddqHhPn1PkbgjmF81qn8xj7yBPnWuD1WuqdUjs2/1aAoZuHsRCV
nF1RGNHHrHPcjIlUZj+ctH61Y1/TklH5xx319Y0GU/FtWNt8CM06i9GLtipmXbRq6b7qpZIB/+gU
oz4zJ9f+tmaR0vvLPCf6p7Jp1p72/gpLQMqBNC/6KOzq5zJqZjscl0bE2slY8vIfFfm06ByVRtNw
OqxUdDsn89b9XBBhlCreG6oEVNebxtTjyYYSacDaWauXBDjigWT4OXi1vMpIBGAKMe6GpNfe9vIT
M88WRxdOoJVq/rGGOxTWarPHjrgNaAma5TBiun5AirZTMIe20wpncJygVprys1kuSjArsfiY5CBM
O6ZIfo9g8RxN+DI7Vbs7lmGXU4Yk25Z51aYyUiNyUbuT7QamNr3Yi5n6ojH+ZMDYBcGuj0tkN34U
PVmRRGYVhosEksupPNT2t7MhtMrVl8rurGAuOv3IqG0RpK2m+o/P1fYmxIokPEr6HPU7CPvXHhJz
dcX0Oa1AQw7VV+LU/XMYS4+GtJU8lQW/L4gRHraJNfmP7QBa0XR1NlF/CdSckRoIFE6/icxdf3+8
oO1dyIIo9lBiJ4RBeWYbL8VjZXSSgxBkfWfZh3Fdu69RPeez3/aL94drNeqenPedPZSjfxARoVZC
UWtzNc0FbE9hFzYBA2KFY9plwcw1cwLgsgedumcKuhrkUQq7oME29ZHJrjrNEZiaHGP0s1WfDpkK
0yvJ1j1E6b2NlK6HJKIk6G9jaiteQe+sgx0ky1Ic3DjXf4+bnkEK9hJ9ntfaefIR48PRA+cGQUMB
acwt8GitCqvRJBYiN+f4ELcIydtaLs7IufZHg2zx/2CPwIumNGE1RUi5/h/AiTpchiICOha0Weq8
YaUKRLk2Z9sZxanUlOrrY8e88+lIxxm8LIVFJHj12h7TpQnZpT3y1urXui2QptYq8b1zGUX32NRN
Xir3kuKZVMIFFcwo4mtbGpKc09AWUeAsU/cbE5WiukLzlznjv41uU7hfBtPtLCSvolp/SbQeMagG
/ux8sbRYvNY8GRM6c0WiHvUqMztZN+2eHTBMHYwMFR+iMSZHscu364f9NykcNa2pOEFqrcXRHMVw
LOf+n8c7sX0ApRHaUxqHRUp7WpsHEE09WmQIbgZmxtwAGJKKL+xhr9Yif8qPsYm0Imst6BHIgunW
ioibIkPv1QsKMfeXueiZl5iM6mmxxumzqKP4Yq6OenJGPf7ZmbT+9OwieROpTb1PRpL49uudzLOm
mYoxi8/ZTA6ax4YW2E3+52Mjd3wK75QvL80P7p/t+9ushVvX3hKfU4W5yf4CCQmeKd3O9NiNq/eH
FnWqeZ7mwdO+ROaqRswF9qxBHCGBozsd165CPWLOvOFtafXxH2c05ucGlMknhoEKEkMNDhMqyPbO
UtIkykYzTs79MttnIyut89iVzVOyhf9jhZ2AwsZZpSz5/zg7rx23kbVdXxEB5nBKKnS31HZ7HMbj
E8KewByKmbz6/VT/B9uiBBFaC4OFATxwqYoVvvCGy/XGvbkykiWPj3GXiEBt85hSeFw9/FWZC/QZ
Ig7ImpSHL0ehgT87c1XFR8OtDN+e0jIYqRtu3ILXBwREMeE8LSZ6E+Tkl6MUANxrpGDiY0FBnP8T
bjAZXbkBwbwahVoJzBwbqiHf5Uq+aZi8MDKrhlE0L9m34H+DFO+fR+fC3wye1KYkI9XS1r0e1wjj
Ok2V+Kjkdojym6f8EN1c/bx/EFb+oXz+92FolVFpJ+tSVw/Hohj21LcYGahDYf+3eJO1fNWduLZ8
Ao7oTYRe3rwog7Ko57Q23X/VOWvtkUjEcbiEu2RMdt0EkvLXUGGGeIg8LftcpyY0t6Fwhtcompbu
xYjLMfUXa7Hi4wAGOwnmGv9yXzVKlOxUNeo/tW4PC/r+5K4eKeaGIZTk7ELvvhJelpVJOyRlYm4C
gUDTrE5ZmS4vSpVt0SVvDUXLXRoS41UNzO5y56lZiqUbdJijldv4IxRYGiW0UfzUS7Z4COuUVaqt
YVcgn16p+7N+asrUscex9eDSi+Kpk2411mD94jr+Yy7ttx4ziIdX8b32KkX3sTBcJ0QKmoq1a7bp
0Upt4S94YyN6GGIARNv2cH+oGyeLgFMCf4g9iUJXq5h6aIymmUiPdabnR09txp2VGY/5MbxveRl1
0kfA4VIKJ11+q8Y0yYj1Lj0q0GgDdOHLnaO14cbmuzkX8h3KGHDaqL1djmJM3TwoKeWphOxvP47a
GKQ2Oqr3V2ydzbEZZGuCSIyMlbLY6sazkBQUSaKlx8HhGhJmaZ6avNCg9phK2/m61Q7/zpqVP5vI
329UMW7NkHGpPFGrQWBxdXVUxRhlTsPYZD9i5436vFNQgd7ogNwchQaILNDQy1qz3CoxVkJVHJxW
EK7eVTHcwGXBder+Ot4cRSpTgrahybBO5/LciJahUNNjVlhq4CwOnIVF9R59BYliaSNBBKFYTJC1
CuCypu8GLc6zo74o8ZNX9GTgbf71/lTksl/Eb1B6aKbzD7h9GgirQcbENOZhEfmxEz0asAvVmM6w
itkHFZQcnLrR/rk/4PXdR1UGuWXYv/RO6FZd7nSnGEIIIRSPrLgbPi79bOxqJRX/2Fm+cRVdTY0g
iIIJIDpajSC25Ff8LcoeURca1UbPjtqktOrJHHst9csI0fknU6dffJ7KAZ7J/endGpQGAvERLRmk
q1fTi3oVRl7MpeSKaNrN6jgeXewgoTdDhfQ7vsLf9we8Wk9mCRpRejSjZ0DKejlLo8qdMIRwe8wn
vfb2YeyAPKpixz12ZmlsQatuTY/4l/3I28UFspoegWyUOOrMaAid+Yj4d1/rNnR/cUUbr6FiP+iQ
wfXL9N47xVy+xLbrXkFnw16JEFk7Fs0kXpVQ0z4pwNB/1g1JuRYVW5bCtyYILYIsnKYBwjWr89BR
Qc4W8EDHcp5TAXdVGYxd10XpUzE64adJjPnzox+Q0hC5BZEoBwI04eUHjMI8VzR0lY5hudAVRsz3
JXOT5KMyz9Xh/lDXk2MoD6IqAiuUyteN8TaCxpVPRnl0+FBQMNT6m+UktC2yIQrLJ22u60fLsNAi
JDORbhelL1gf69lReUrMogP02c8RtRPvK3C5diMruT4DlOVBA7ny+WRe8s9/O+mZ2+hTQh/pOGkk
1L5Sh8nbwGP3ZTGj5b/7a3h19zMhMDrwj7g0r01+IAWJfE6K6khjxwyajMt71whP2dIReBetvriZ
5UASpg1Om924XjlTiQed3VcfIy9PP4920rZBuLjJ9EQ4jBjcPHqZX7mJaF9KN2mjD1x10dfaSdwZ
8IsQH3s7M/pfg51Snw3zyMJtXIXK5Fe5ZYUf67SEp5XHzfQNVI5VBZA4o+UFSt5ivMzUq2w0/ofG
2vdC035Ubt/HpU8BYPJq3zHH6tFKutwoJH345hLTSXPAy2/olcsy561bHJWJrtmQhdprnSbL1/tf
7yoCWo0iT8hvOwWok66XmVHw9bwUyVnLDaqix2GlKLK9m3Y56xrXX0pR58f7I8uLY/05uahBDcGS
k2WEy5FroBRtlEv0My63T3DEp32o9yLQptr+A12R+UloUfLFhTP8Gg0a2/h/GB/CHAEgTpJXwke1
GY0K2rSl9JIs0Noq0h+xkk1BUSv5h7rV48DCNe61UwbvW8Kz/2gaTIECXg0PB6R1StOrh6MHQWIv
ZcYRDTP32TaG5WOfEWbcn+SKkiqfCwA4koYPuEgi21fft/VyGnDYAeFY7dXds7rkneUnydwazzRa
69m3M10Z/o57Q4l8tXKW4pmsVGgvtd7aql9powvDVLHjGtWmTElxttCnIqhLiLB+6zgTuvK5UJNg
zE2Yz61XzvYzentleuqNrLE3tqvc9JebRr6yvOvcbuT16x4qK4SlAigbKsFD5c957gS50n9BlmbZ
31+566dBFrvlfcaFoyP5dbk9m2xsUFUESolWsaX5XjIr56o0y6Oow9o3ei1/zKXn/VNRRgDJyVmg
BroOzxAYcJcJmYTjXEX5fkmTL16jeIGnx1t4i+srmxCXF5baM3Row1klihOUqZ7krTpGkPL3w2iq
B7UetrDK11cLRSRiIwBgsDnhhlyuoL7U7tLHRn3svPAvXvohMAdtzz2qBghb6YFeKW+zMDeihxvf
TW51pCAg0VFJXo2atVFdj2jCHhdzTo5mitxYI4YqMJci2g+LUX+7v09urOXFeKtrDJfkGPDwWB8z
p1WfF2PAy5q8Nrg/yo19j6I1MRF0BILo9W7sXQKgdJylDITwkl3b5M6MtaNq7NBrcDZu5htLSAeX
SwnZRalOKn/Mb29CFZdVZxRVfawqA9TaNP43GdG3pCz/Xbrw1/2J3Vg+Ln+aV1yF0P3W8TOqoEqY
lURZZa02QYQf6K4wva3Y4XoUiHLURiQMzmV3r/J8jGtMF/+J/ph7Tit1cjvFD+2hehQuxHpJxxIA
o8CmiFbkkfht5Ya0yFynZpxBbzVf2Iv2ZEe5sbu/ZtebgYrIO7BXirZdKRC2cWhj3rR0x0Sf9SgI
J57N/WDpqXm0l8LdIgNcbwcav7J6xd6jXbVGlHR9k/atOfVHJ4aj5LuN25ZPxAx58gHz26x6q1ut
eYxxKy9D2dynBcY8kVlc9zEU1cntVlMxOdfscuc2iRLki6FR++633sjr5ZTYLqn9SSeaAuQqw6F/
VqtCU9Rj2A1jEIdJsqsLt33uIGQ9pBrIrAjmqHiTwZnoAV2xzTM2ezlRFT9GjZh2XSTEQWImNx79
d8jSxSvJX086A0LiXUByTaJstLDPcEnAu30smz81mwv+qJVR0gZxNkbmvi/N5vscmnqXBGHajPO5
0qp2fjIy8KvRxq+5Ontkq9AfQJ9Cd5Jt3cszYRZiVIw+Mo9ej+h/2DnqcXSxa7h/Jt6Zw5dzBnTG
5mSPmlz7a+0NZ44rWwW+dRwKK1v2bedEzYfUXJJyR49Kcf3EjvPO78d0Uk7gQT2TcL7WsnNL0W0h
45u0XvuqJk1pq8dldsQAN6SblT+7XoUu71K0NT+XNiCFPeIyo3eK6wqCTC7A19eiaieSgSrqll3m
6EL/4SWL860BLZonftPntRPEi1bMJwroCCAXuJh8K9wUgvBgj3Xt16XdOvu6roX2JFSQjKdeTbVs
Pwy13X8ovBpkvaiGNELM2MyG3SJivf6nKtrum5G3ZusPkRU3R5G22uC7QoExXtcamIDAoxH4gqVW
1+4iynclzCSzdp9cZw7zT0sUdzZhfjjb+1Brwu5rjzKPsyOTSsbXFuSBd4BQg0PEYjldsy/LPPV2
kzMqC6WcaR6fBlNHYyfMY/2r4S2LyqmRcv0Cd8j/6gpI9/dCRQr2Z2iEuXrO3SbN903Yl+E/97//
9S6T3DaieQINcGFr9PVUa1Ob0gY8tl5b7+xOiwJMauqnx0aBFEozCbcMTi9t1nU11TWLzJ7G2j0V
o5YcUuy1/LD0vI0Ts76Q5Cgm2CmGoY9LWfXyxCxdPAyCKPGUJI79WszqGPueko/fyUjDPx+fkUnm
TqFdFlbXPQMx5dgIDbZzmqe53Edl2WLu4M6H/2EUGqSEt7JStn7lRTqVopxi91T3aR/UMx7OtMMe
U7mg1sG6sWSou9BsATeyCmtbQ1/ytnPfQX8/FLF8Anxak+P3rQ+QtNv4SusdJ0eTLDkMsIksiDgv
v1KcImSwRAMAwD53n1BGMfa1Ym05OtzaC5gNsLORkiEAXI1SDzo4UV24J0pz09fZqneuk4f+OMz9
f/e/0dWr8T4hKTnGnKTwxGoo/MIiaCC6ezKR3ibFUZsy33lu3z2XFtLjO4Oc6Hs16HUGYcFNqwPX
XZsEqj3G7v7+b7m5tpRIiQcpcsJ3vFzbsUIQM+8X94T6kQZTIJoDEwn0jdN8a23fxUNA9Mmi3Hq/
NCiqV4nNhId08BV77I55WPa+s4xb7JB1DCXXFpisqdmwUUiFVkOloTHVtVF6pxJI2tfCVbuTPpj9
nxm/z3cr3ft0fwHlt/r9Nfy/8VAckC+hbHBdLmCvz6OV57V3QpMbHJpdCfFULVobVHHVfc6odmIH
V3fH+6PeWlD2jaTSSVLsOjtPWq3Spml0T7abFnsn7JXXsSqqvWuL6M/7Q93aIWikULVwaeERXVxO
cAz7JIxDTt8yjKMfaZ0TtCScu8dHoVeMABalb/AXqyMhkigerYZ9yOsCix7NAeyE0N6/P8qtzQHR
QroFcdsb9ipljfJMRDXo8xM5uLYfy2R4S+KqfJ1wJnyKorL+9/54tz4TsRJpJFcXuO1VRFbrwhtE
xEFPwY8/gUC2vsxqB1c6No2Ni//9O6w2IsE1LSdslAlH11XM2FWsOqQVeDIsksgdPyd/672OSH5Z
RswuCgck2oemqRB+c4FQtz7O4osCREhJ33S1Nr51AB21lznL8i+elebfItOav9dIYHwvw2p+M+0u
+itFNUQNqlb5E4lW/VCEaTxQiyIrH0NhTU9mV+fFvi4BWgd9li/OnrOgfZdeoOqupczp7u2kiHtf
ywpzA4T6DqxeL8G7nDG9S8ltkZ//t6TQiUJn6UMtPOl57HrI4eeTCl6zMVr7oMSppSUY0gOm+unq
uW38iJ0ocnEGR2/Lt5POCk9qt/SgpozRLP/AzM0GZzTM0ZPW4my7t5tyqQ9h26bopapdG78hdJP/
9+iOIV8Bh8mu4QmCRXY5hUbFuqjto+pcG3byhR5p6LvZspwh1HUbh8Hlr1qvFvVgOvMEPzKcuxxK
j50ySyMu5UkvFqhUekRBBYDmU1PNVebXyeg+99MMF10HTPfwm04lFhgKGkyceYyoLgcH/e8s4O+9
kwtz0fdwsvGj8kE1LhmnEJ8AwJclKtLcK33bzGqmBm/x85RNGIDyBDiNb+t9V+zSMqnfBNycx8TG
3scECA0xEW4eMNB1tIIcQYPjZ5Sfy7ZPAsSCk2NaCQV+Tmlv1KqurzO4rFxjdCfpW5DtrhexjAp1
1ItzihiSrylzu+/SsH92q8nYVVk+bRyw66cA1jG5tIT5gcK6IqFEaEi0s1xOYOT7eFa9XZNVWyHJ
jVnBs5dQFJlmglW6nFWlzWo2V3F+trJk9rXGPCLbEQZTER4UzCY2NuKt0Wzqb9R3SMqugCkjcXLl
oc91HrAA3wkVGLlear1fauKHXVhbWiTvVdHLU4c8CL4MyHC6bP01DzmbKAeiWlqcDaPTgcO4EbQV
hUZc+xSabpGe87aqUNEy48L0EfiIjN04Y9cZxGpq/mzBt7j7Ua3afG8vTdj4TjM3H8YhbOp9naXj
LyqVVRNoaZE4PpJwU/FrJlBodu7Ytz/NusQvNNV654ul8TLtiqnykq8xKNPljSBmbnYC1L6617M4
UveVEvV/9I2tCV+Ms47f6sTtFBhiWv6J2OiDvwyd+2YrdCdQ/BLDl96Ey+1bpG7p0cbrMH44TJBZ
GlkHkToGaGuu5KTE+mL2dnGm7xsHGEIMu6IqtjoS1882qEwqmJaMzeGBrp5tTahx3VuiPEeKZX3R
lcn9Fo5h9R2R0S2Z2RtHClsBmLxADWRMIv/8tydL9yYuJdGXZzXSLb8yk3RvdeqjDQ/uQQkz5TJC
6JtVk0/Bb6MkTg86shrK8zy7zgEKarIve1M5FP1mQnFr7SC0cIDR/ZBZxeVQimInztA35TlOwgXk
mqOcTEdkxxoVsv39t/LW2kkmMAwoafW8DoJjfDSUWDHKc5U2/aGx3fBgds0W3/rmhH4bZbUZRD1W
aVVM5VnRw+lXPw69j2G2dpz0Od24X28NBdgE7BgEVZC7q5sPwnyrDp7DZmi7P9o57fdeF8XBNA3R
xstxa+l+DzNWQX02ZTSbF8KMKNKzE2YlSZB7ivcgtFBuO0JfmHBS25jC9uVeiIxYFWAXq7OhpItP
rqkGtpI85u72/uBye3OApOcZDZ9VHCOGIbUH3ajOOQDkvUInbg8x/jHp3PdRyNWZBrHKe7fyci6U
DOJElFp5LjxF83PcOZ4g9f0hQiV/sF/NqjESOEJaAXRD1928WKM+1PUuh1UaDPhpqOEBn/Xuxse5
sdkuhlltgTB2sdJu1fI82Pk/WuroTyQBo+8YmbW/f05vjSSb7OTlRJlgCi+XDpZT1cy9Up7TPnEP
0bLUXZAakfUGDS91N97zG4NJipaUZIGHA3f1cjA0r5I0b+z6jGvrcEyS0jtUtcj/qoWzhaW+Tv1p
ulJmI9tAZZ2c63Iop4281BOxONdJ1wcTCuUfu262T2LOtECHyyersObh/mLeOLkkk/J2JUACVL1K
lKtKOJELzehszEB0Dp0dhf0ubr3h8/1x5LW2ilOk45KsaVDopSR2ObmcrEhvINCSeUxvUytOdqP+
zOrqhP/cSwoVw4/m+XOhut/uj3tjfrLcB6dEauSjUXA5rtsq85SGbXWmeFb8KeY+eUPso9zYku9Y
z8vpEUfQegXfSloOhvFymMRexjzmRJ+TOen0P/QSHnJQo0IwUVuUXVIXKk3/aayN2HztLSrcfmcO
UUeVv+mncxVPafxBX1AfeukKffJeyyEamk+R3ifV6xLqiupjyhC3gTf0wzdHt8Tfnpem0QvGQVFx
sinSOkejD5fGp41SE8ZEfPK9J4TOkR+BspxUOhhaoI6oxgRjr4Y/4hFjUR/j6uhfPE+c3NdqyAyf
R6dePulWkQ+HJTeVP3JCgSQw2jT5zxN1PADsS/XvWt1h4dk4o91v5JHXJ46lhIQse3vQktf4GiXp
Rk8z8uqMc+cANd3ugt6Ks0MG7mHjcF9vjsuhVicuzhfUe8ykOseGk+078Lx7UZiP6a/Kq55RKGoj
DyH5M+tKiphwKLE9QQ4eRspRSw0jqGt7y23y1lyoavNyIc9rEMte7sAe23saZYXgkpgX5wlf2ane
IcpgPwqcldPh2pOPCgnpFR19YquFVsNWDzOhBY07tTsxjVXim0rTP6P1tGgbp+vWjuAGBs3jMjZN
gsuptbTiho6k92zGnfsPZsXim4EIt+pbtCI27sP3ftP6JJMtUtWTQdqVYrTjxZmhdI04D6OwGsg7
WVt/mlzphkz61Hzv6dHWX9w5oW7VZ7ZW7tBmmqejFbrJnyIpatUHAqXS+i5F6vnjYi/Tblqa+K+8
tSovcAVvbwAkXjd2ruJZAzoZSz5+sc0hd/xu6Cz3EC8jqLm+K2fvDy5u+LNmkgg9iPqo01FjqnHS
RDPWMo9dZDe9X3GJ9ruxrBcloDUKwsTqE73alYXL7e67VCj6Z9WZoBfrZZxmDz/9FrUQ9jgIUfKb
tXIIi0COai18nySp9xQplX3mpZnPQzdsBDNyF6++DlZU8G+p9dBVWWceqHa3MD9NcW7mYTrl7VA9
Na0Bz3VeaP7mUfJ2//m4sfXgzECaQS2SItpa89WJ9Jje4STOVlpmv5ZZsXu/juoGvxUlUZqHw2iw
LiBR6Obx/NNBvNzoiXA7u04YDe3rNgCSngZOHG5xpq/jDEZxbOoukriAJuvlKB6FliYjlD4jZtX9
wSatvmW9GHfcUpk/Qgh5bWIv//fxhSTPllZK78WR1QNp4FWD0yeDAtvW/UHNe86A+49ZjFvw21uf
7F0SBjAelaU1LaP0sHSseleco24O02clbYT1MSnCpdqbtP8fk1F+v92hZWAkzOSwR1r3+ahXpamq
K+K8oP6+N8JGfNS8ZYuMceub0YACOMnNjmPrKnzyUjMNraJuzuijLtbfVoiYlJ+3SZv7Ka7J3hlK
hemiYIrB2MYjeR25wRgjfmL30wggC7/cLpm22G03Os150IfyR8b7PEW+kg6ositRpWV+XLZd+CLS
NMOcJXKUxkfCI95CaN36rECmiAhoT1HLWwWqja7BgWrz5ozAlXmoG7P6FI6m+GgtiAzd36s3nlLK
5VRs4Bfwvq0d3LukqiVJujmLzBvCIwAN3T4A8ARyeX+gW7cZSBKJTLCk+MTqJDY9yI3esviqSZy9
RLnSZWgmDOLF0+flm43nzYbsz40BMYSmPStPv2zoX35LW1kWwzVacUZXp5XCur+8uMygNGaQNzN7
AzR145NxSVNJpsnO/Nb1ZCuMRiAXvAuVYohPcSb6PdB/91MPJm0jaLzxyeR7QLNPihbiE3o5sRov
glkfuV6yUXh+nqm5DyfKfPx7oUPA8wPqgiBr3X8r8kQb6Svy+vCKf6bWsdABSir9gzVO9tdaReLy
/ga57qlQ+/r/A667zwuYCK9sbHHuKi0nFok/VXn+eZnKj3NSvg5L+p/wrI0O9K2lJJUhk6HrQBC+
KlD1+IoJFppJLorW4H+zeEXgxZb2eAmEy+SdSAlAlphodaI1Qzr6kP+cGw/Fg7CW0E6hQZCfxVad
98b1yVDQhnWYvLywq32vgAFvwqlozn1t0Et3VZBzXpglzwDps5c51bt9oYZbEJBbo5J5UqsAPiOF
1S43pRNaTphOcXsuZyd66rMWvUxz7A69bvZnc2jFkz0WWxHL7UHp4ND3g6q/LveMRRbhmBE255IO
x3MjlsHX+9B87pW62SUl725ebXaOrkQkSQqomNETo5qOo8s6/9XgmUHcrtozDEzRHEIlq59RtWo/
hQVGF8AY2vJk2Xm5a1QjK/3RtbOzERvKjrKG2JKBv3HvAJ6QUmqojbkEn5frnkaKVvBk82NKG6CG
BGya0GOizqs2brgbiw0THWgkiHyQ6+u3MRyWvBlHrT2P7Zj/TAw1+jFmYf2C21v65hlKQxBSRcf7
l8KNA0rfjA4rbHhJ8l/FAqYYiDTMqjsrmER8WMrSwf0l3nLZfM+zL0NtygjAhmXFBmbtem66Nxbc
oKyiLRD9LBDakRwr2y+tTjnAV00DwOzLLsfE8YUG5bwrunze6dh9HLqid1U/L+stRPPqyzpIZ9Lr
osEsW9mSb3H5ZVF3w7q7c/qT6lJZMcK6fE4XLz6hqrklo7laZTmUxbMMzUn2ha4yjaROvBH08nSq
4lrxUVuPfP5re+OCvzUKDGIaG9y1pO+riyl3ZEtvEtNJNXIVB1O1ORD6bCmdrpEMTEby5E0UdNB9
ASq9OhF6WGVdkyTLyWipAp9zrwZzOjazw11ImyD2dQ0P6qcanm2xt8tx+pkgyTl8N9yh7/2IFt4/
dg4A9lNpxEtc+F3S2X9l1oDIsmGWzhmBdq3aZ9D2mn0bqY74+/6Wv/7u0pEbJ2L64NJrWf75bw0n
+qmuht4IKNzJpvKPg0jEb+hBZRXGFr1Nl9fybxtfLhZnGugezxI731ktlkcl1FS71DjVtlahQai6
TT6c52hE/FGnz2+fCrPN06eUopnu5xr14YNIXBUGnJ5W/Q6FNOuflseo+zoWtZ18jNRsyHZYXsX6
i6lEy9Gb58HxM7xWv3X6KDLSrtxudB/5DNfYtwkOh98gzim4r1o9fkBGjIoqY8/plkD81cKSTRNQ
c5qoI2B/uLpLaggJGPiRvQyD2+yMvu/8zpn+ahd9y1vixkiyq6KRKZGYXSEDi84CHVPo7ZnSkeAF
Vn+YoqFVFG2xl1Z3svx86MfIigM1N9TrV/mK3VvI+eaZeTK8SQx+n6fdblHUKMj10Po0GEnxd2U1
W+7VV9NjVA6WFDhgemSClzt07JPBUWodUz0g9bYP8dw5Lpk8K0iIbD0717eGvDKAzIPLlSB9uQS/
HQfLaFsvSxfzFJqKwa0cLzusJZrHai0sJPc/uhBcF2wOzsNqlMLShZM45mlOy/LZHOLos4EO6quV
aMuT0ItxQ/Hi+tzR4KXaAnFWMh6NVbiU5B5eX25lgZ4ObR/YUvWCjVT6DAcBvEHZtJ/vXyqr4Pp9
fi4NFzRQqVkhSnk5v7DDbDzCourEL4r/asJlPNS0q56rEPBxBer/A/355YALyhaDdR0u/d/QkCqw
clf529eI3bbS3UJxBuskkMj1OZYxXk/Tv21ZDc9jEhfnRrMgs5CSHbMQUlU4e4Y/zKz7/SW43rUk
urLfDTVNhVe4+sRdmeVZQw3xFGbIEVJ4mAK0t6OdUldbLeJVGeF9yh58Ekyu0MqA/XS52kPrqRXe
49apIWLzCyx2d3DPS+TiKvVJb/pT3zMw5pftYYyrLUOlG9+a9ieyIGBlYABoq8ChUA03tzrdOvXV
Ygci0YcjR4iFtdLOd5c63qOD4QR6hmzg/SVeo7PlxC+GXm2zvm5aGzEh+9QIMe47bY73DvYYH029
dg4LCPsg5LO/DGPZB63oo6MZPQi0ev8J3PGYgALsQjZz9ZnNto+z2k3tU5IW9gEWPFaIrTCCjZnK
x+Ly4aT5BTuK1wR0CN2+y08cEtBXFnTAk9DsyTkMTUiRATUW29sPSaxWvpNjx+TrbaJ9NFsxTLuh
o3MWNJ5TdMFiF94Wmvr6s2NjSU8EiRayWXQ3Ln9RrrcVeHRDPeG0e1p4WqcXo3VeiZ+x0HSsD2m7
uBurcH03U4hgn8t1Bnixfn7AWM8t+EcWobDyvaLGmq8iTeDfX+vr08QVKen3UscMPMXqNC1ZLmjt
hcZp7i1Uyep+eG7BIO2wPo0OFYDoINSW+udUodUNDXmLq3tjkvJ9lXgmg7BynU+LeaF0lRTmCfqZ
5WNgnJwdAA0bR+fmKDTCuXdIod01PhCl+KLJsTQ/EXfjtuW42Zc0ypwNyY13XM9q29KgkzIwEtWE
TMXlJqnNOtQGrItOauXlw0kkGfIFfiGAte0JJdryg67UrfXap3MXvc74/02+GZfRv+7ipOFbW9e9
ys2Vmhk0NaetuiUOTHWq/i1n9MufFAQZVcsvmtD5EoMBnoPBKpPvierGy0FYlgBDqmSF6rwhatCO
fjJTeEKqVaR/qwbKGc+m03dhEiiVDVXt/ja6scLcyKCrpPAz6cHqbrJi4HVTlJqnSbjlB1EUqj8I
J/vr/ijXERkvGB0bGin4AnMQLxeYUqpZxybfsYzC6XORLd3nyO3QZBoEJi0OjeZGKYbd/UFvHH0E
JCW+lMyK6301qKlHTqtDBzzVWod4t10oh2oxjCfiCjMwYxQMG89Ng7gTSEfcH/rGqtIZ5UGlI0ZN
cv2663mVFHm0OKe2RK80Bim+wwAz/59G4T2TJpjIAawudbVjn4JFd07TMOd7OlPmi13ZWyXqd87a
6nRQTCK2pewumWarDCHRGqXWYhhgqYP2XqQo4DFHrTrWU9MehJ1mfy2ZarxNo5p89vi0P3nr4t3Q
tMPPhEx2ox93YyvJVJnaPMV56srG5VbKRR5nGZYWJ5wr8xe6Iq9tJvajm+TQYsLpg6cY6eH+15RX
6eUCUM+CGM7LBvqMcPhyyCiKassZHPc0lEr42vWeucfAtX0qzWlLx/t64/A1SY/4mlREvTWEPumt
SBALQnMF8WD7c+/U+q5w7FTfCO2v5yTFRcDDQG3i1K8DAg0zA5pjrXJSmmn6qyDXz3xHNPrXcPS2
fJGvD6LcOjwUsnNFIWl1EOnRYQy/YOaCp2DpBGo+4GkF3b4SO4BQMWqYJlZuwWB6sxE0baqbG02P
61XF3YXSB6kFvlCggC4/oFehmxfBoj7jWOf6NRX13TSJ74/uEgZBOoUkmm4ZhdDLQeKk6LBoGqOz
09a2X5hO9wU66BKUfWxvzOfWxwN88Q5O5PJe01I0jW9WuW10rqpCf2pwocROobBeqjjSNo7bzaGk
jhFEfmS9134NBgRGUqIuOmt9+alJzPqJUvLXxcnFRiH11jdCMAzSAWuIgMVqk9Rel8ZR60XnrlWV
1w5R1p9abG6pSVzfHrx1kmeMEg2CVOuSZh8mU1YPTXF2Ctd6Kpq+/N50rfhVe1b7YWqj7k0sVrTx
ua6nxkjI2AO8lny0tdp7MVdNmdkJcEUXLBOMIf4Vlp3z6/4GvDEMlEuOFxE+k1x3wCZ4DrzcXX2O
q5a+Rm4mH3qe5OPjo4AW5D3gHBHnyxX+rfIQE+KkoQAdE+Z9F9RAMQNkN7dIFFfbjuCZoAgcuzRi
BLZ5OYoiKknoUdqzng1hkNu8nZGWZztrfBS5DM5bKuPbsvgFJoJM4XIocHBNnQHIO3VD1302Fqv+
MdTGg8CO91EI17Hbo2qDbN3q2SL3HWYyfu9kRsn4uVwq+7AkdrcRyV5tAeYCMksaP0mGpSGX9beP
0xLQcA+5zGXS8I2u42jnLY7w72+B649DIk3dif/R2wKvejlKqc+NNwuoVlVMjX6fLHZ29ArPGHd6
bW7lObcGo3NGLwfZKAlhvhzMNhVtbI3QOyXjEtvP0k6DSmpZzKGvw8zduMTlx7546pEUI0plCTlI
oM1WU6uVBQF9wAwnyxS2b+ctsnRWvFem4ns8l+Pu/kLeGk03ZQbFmaXbujpL06D0ZGtLeAKZq/+Y
6in3vaxWnjsyO8SNI+vB9jW7UHLrqW1T/6ClsU501L5XPQUI59kA0bQTedPte6uc24OjdHV5JJ7U
nu9P8XpHgjyn1AlVRBYG1vYMCVp93diF1TkZB+vfMIuVt4Y68OdHR5FnCt4y9yxkqPdq22/7Podt
q9GKEuciNPQvXh2KP6EXiaf/ZRRCM24KSadY3RQlJCQ7QnDm7MG235eRQ4EOkd7g/ihXTxT1YT6O
rJ+QtxA5XW54kRd5Odpdf0ZG0PmYqQkCQQi0vBhpPwaZPWJIUmsPAizZGGSBNMeJXlCUgPlwOWhu
Ngi/9VN/jp22OGhVlu7Upi98Nv2Wl5l8yC+P2OVQq/n1Fi2vhp7wWS/c5bNhp+ZujiX6W8OCIMmn
7M2b4/w5U7Bivr+y15kMh0z2dEgJyc2oQV7OcsE1u1RnvT9PQxs/ZzHoOhRSql3vZlEwhs7/4+y8
duxWkmb9RATozS25XHurlrkpyLLofdE8/fmoHwfYzW70gmYuNmZDM6pVxTKZkZERQ6S6BX8z4R1x
zUMOrKQfqKPfF85kmPtdceYHvb3bCBipZhGHYNj8xn+QRaiXdhrGa8MfnQu4m9odkpflfsrL4ky8
/86ugucHBXmt566V8ddTT2qtsXpbTteqS/MjvZL4K6KZFBpTm4cO3dh71UjrzIF5d1AXNgC5Ew69
29YCagtjrmnLdL1UVXkZQxM7ZLWtrgH6m3v0CtsfqZ+eq8OsM9nsL6JvCkB85lUpb3NKSWTioq0y
de1KvUjv0qZ0kFsbf4skkKclxjUsj100oSEMGUeFNs65GPOdr0pwSXJFMWN1UN38AKdKVFf38Xit
HDEcJm9Odo2KyXKGeDpzu74tI3DyTXpFoHOuLclbe2cVgC1MszVeyynuShShW88J4yHJH4xsVbex
0kl8L5nlamFqSm2X9zZKlYtqQJhEm8bOmSdt88kpSiHmQ6c8KhIeP2yr5dQOjZAIcrnHeZT176Sg
3yOleWY/yDq/XiThQgYr+t/O0f8NunbOMDZQ5JY1m0JopV5hYxUy+OI0upVxLLIqj9Rc/iNe9n9D
0Zu1Ip9EJFsZIWnbiiwPrarYkOq6xEHu0lK6/j9MaHW/wB2KiIfY9PVpnetcAkIK9xiouDioyc33
BYa4h7Kb1ePHl+Lmgf47ISqJa+cKHTJvdJGmrO+MuvTdo5d2+W1jjfWlcIL637K7tcJGUQ/pX/4B
cLM1sGz0Nh+0atSOKs9NHIw1scNR7x9fMUZZu9dJU5GEdiEjbZ4W6S+YJY+Gd+z9yvuMc4jYJY0T
HCa7EcePl21zyP8OxTYAgSLgJsTZHHJddaDJQeUjBzeKH6Yo5jRaJiO5hMsv/pXO9LcbkakBZ6Ks
bfkblqhfL4WaZi04lmgbHJWr+T8LU6uALivrHMHmzX5Ya/SQfUkk0NWGXfh667WU490ucYMju7/G
+BOew1PVBOfMRt8fhmgU5JlMchux1RSj8Hi0gmNRjEVYuGkVdrE41/n/9isxGcJPIioSO57a15NJ
tADZM0MER/RKdHiFKBDuUtUPuzprWhV+vCXemRLyZciRs70RYdpeDRiAJzr68UxJNnVoNNMQVWZ2
Ti3v3VHA66gZr7TareqXtIjR9SoWR1XZItvFVRn/9Nxm6c+EoW+Xjk8T0MmGwDI7bstMzie3GeYi
dY8iTewwNbGCLu2+P016dg6ee2coquCUZalose+2LGEd5UJbIB167Np03NP1O0cGBIAo0If2n78R
hSQI0CDzK1VxO5Tyxg79lS441l0fhDqQI7jCWQ+8TQjC5UA9ji2HUy94I9Z0r7dd4/lD23ilOPqd
H4svaUej8l1tWzGacwLrhjBZVF3scMfNfkltNatYPFM716b1dllx8SQK4kLkrBLzvv4Vzgzp2kin
4KhPXLd1QtWDpoEgGtL6rAgFf9V/Yq6/EwYkpD5Ac4fLCXg9VOmUaaYReB+NotP7vYQuVlxMVmWd
e37fmRMacQwEQgijditoKsgdW0+vxNEZii7KfUSdi7rAdsOdp93Hx/mdobjbkeOkv5gG0i2e23Gx
24Ota0cT1sJpbsyvo941YYH12b+PtCp8Q0tgX/KlNh9qZWBQNG/iUzfk/cEIam/fZKV3GFPtXAr0
zqRoa0NAisiYC2RbylBCNSWBYHzK7O5r5mOnOXWztucys888kOuP3myJVTqa3IbhoHtt3iyplbir
JmgdxXbbRa2zDJEdjPH+44+0PrPbUf7SQeGTIBG5fYbTKUH1dDTiE/0aiLmYXhhI91fVK7RBy/rM
d3pnSitJaF0+ZHLYGK93uWOVPY7JgzxJQRkBe0vE7gdgsI+n9HcPv54TiCdJ+KquAVy8bTjXTNk5
WgU/DWoX3VGhCqYku5t1t1L3i2kLjdylVS6690vahJWb6o9pGwxlmHV+76w+VWV+rKRb15Hei77+
PuSlZ+BSKX1xJnh8s514IIhI1pAfvAKm6usVMcaY1uY4Lk6WP36uyxSh0rL4WhawiD5elDdLv3L6
CB3BrdYSyxZGEpXCZj2ry9MUZHLnVZ2LkoVVnfnAb3bTOgogPYxbdi79Kq+n00KvKisHi2VrNNsp
0qy66smVpN6HmlhUfrnwI891V71dQ0IgXloIj7xNbzoTBrfOAZsQsZjH1EXfKRiRBjeEC/Essfv4
3FW9TRmJgoBAVnY8JWOXnHyzi4PJoOPHXbyjbRfLTVJM8WUrjOKPDiPV3+Nnnwxh0KugPKVVKb1T
ECTVGFkaSMjBavDQPgMSvHkseZxI2bj5CANhhW4CzkIkPi4HPvNPxPd+Xo5mqV0CEX6Np+w6ad3P
VuNdF9Y5M5ctK2uNBsmwkE0CDKUUtB3X79B0rOI4YB3A00IjLq3QT4QfDZ1unBCyCa6MoEuu8sqc
HoxBM78Iu3CeP97Xb9Ll9UfQW0rvF+p2gBavd5yslG1PMW+039WJfjAb02/3QVFYFKdyQRjpU8y5
z2SB5fjHI789UeDNYBQWF9raNbVJYBYNaqc5z8ExMxpY+k4NThGKxVH/yzhcliTM1L98Z5PKIu1c
menQBzQtt96POFuGB93qin8rsf39mMQElOeJ6wC41kP2HwAYG5LE6Nhbx6r2vGv8bqoLesbnM/fD
e2sGyMDRIUrl1tuMQqCa+2ZMbrQQs1nIPWbGuEM3czxHD317J5DprZqj9gqZ61sMeHJiNPwngnyy
5iQCPKyvAm9odmne1Pt/3wfkeb5DPYfqwFYczQ4yDbgoE0cc7ZIvLpK1RyerzMP/MAqUDVbPxlJs
m+6VXStKx5HiaKls3idWqp8GLf1X+br1SK9dm/9/lM1pqrHV6kiIxHH0kvKuXJzqEtqReegTzbyh
z+OcXtR7pxeWBvkl3gF4Bm/Go0s3mECDiLANd7hwF/97BqcxwhRqpzUzoiZDHf7zOv6VxiDc+Quj
bC5LrHbR+TUKWlLl3CEp0qY7OQXLw8ejvLP9oMMx0NokCo63id3yRkAlTWtx1EQXH7n/gtNYSH3P
7nDOUL7fHQpWGGDNKuq0JWmN/UjYgGzJ0cucT3Sm0MPvpUiYBGV+5p155/BCZ6e6txoEUujYlDhs
LaPiZ0ziOHV6Gw6mZu11e3D+faPD/ljDQ0B27tdNRIRQkDvHaakdg3xo3EigpnNtW6sR9z9/IpAN
PH/X9iwYPJvZ8MSPZVDK+ITTUXGnpcV4lWp1EM1DV377eKi3UREK2UQMRPIgUKCEr+9WK68XFrSX
p6E09atezP5FqWndo5+7/TfHa9tzWOF6bF4FwKi0gx//nd+qU78ZsOWd1BctkycjN6c6HBvLlzuz
lXYdTq7W/iSaFf6hGh1ZfrKyHvbkrHdd+2vwkInbYyCjN2lYi664w3LZGu8HaAxNSANA5oRlW6Fg
XnpeH4eLXyv7h3IH8V1ok+z3PLYT+Fo89/UOGlKchnq2uP4Pt/HEHHWZoctbMZpcMEbdDf0x7nPt
J5pxrc/D1pbVweh6GezTrNObyI7xsP7hdMrWw2wctSyy+olfMFpjN0QQhdIvZdtO5W4O9CQ/+lqO
W+rHX+6dLQ9FAw1SY5UqBWJ5/eVaHDDtybUw3IRQ/6g3ZXqg3+l/eBXX0HzVUwdkI4h7PcqgvApD
vFmSg0lnD7pSRM0C1PE/zOU/o2zuWlzKXYvUVZ6EkX63qVXuanCM3ceDvHMbwYOFpcaOB2HYckGK
2Wsl4D5bPVPj3qctANeSwtjL6mx34btDMRKMfBrB3pSp2tKY7SLPk5NRZ/kpdcgxVJ0ax1UV/MzS
vR2KZgsivfUfoGfbhLKkdTVPXDM5wbBKaD3Q+r2YgulgLdiH/usC0uePwd9atmAht63jeZpTGsqD
5JSknRVNjefsg9hzHnobBamPh3q7uVdhYyokxH3o426Zy6nIO6txMLOUmHSgNGM0oTEE54xr31s7
nnFqS4Sw+PCuf/6fwLLpU1VaSZ2eRJlgzJEGQ2TOyWd9zIYzL8fbkUBZKBgSWMJ+o4Xs9Ugo/2YW
OUB1arzRSCP6E+c+kqUxqp1eBPq5jHo7HN9nfd+hg1BAJADcnCe8ZLLSzQNxLFCLogPGzM3slMR5
bHKbDnI5AwdtQ6V1OFpoSXHhtyL1u7nTndpsdK8FTWv0AhOxIqmvDGXlu65KhmPrw5Lu9Fw/E8ds
X66/g3KY/64rrXnrn//n42lgdRTFLe3YzYZ8ot2q289Oa1/U+ATfEOWeozask/jvw8V4a0kQ6R5w
UKa6uQmFzOYlhuhKcTCpOM7d79I0XvKuvR/9/KkQRn0o0vECK5IzSdY7H5PcZwUpV3+9NyxN0eAI
FFdLfIKQlQdhgW3L44xTQLdHfQo9qo9P3jvLymgkq3CHQSu3FOxmsEVr9BYy5jGqvKNfEtEnXX9Z
xdl0GFUwn+OAbY/6uq40SLNvoAKSdm1ySNeTUmtLBowbfwoDv62jKi/SM5f/+6Pg3cIepea6jXN8
vykL+g/jkz3LOELKrd3ZenxOx+edxWPRVqINlwl1r81cDIu8zillcnIL4fhhapftVUu727V0HcT4
4sxxznyud+YFM5l4FNoXUNM2JNVnh5K73TFi3xd3ParUl1lieM8fb4p3tuBa8gD9d1A5Jhp4fdby
JJj8Oa2Tk5Zn1V6XsXM7a6Z5NIfsHOj7zl1CgZIkj7uS6sZWDU5rjdHPIEad0qZuHqXEE6nmgtxb
shV5OHeOcxwcJJ8+nuDbw40ewCqkT92fQHh7uB1UUMxKX9LT7OsVQqA9akiwOfEAOIwd/7lECDH/
SZ/OUu8zox283dSjH/uPrx40dlRuVswGDZ9Vi/71Mo+J5hq9LLJT7yTVE/Yt8xMt2/Xjx3N9+zH/
ritGx/4qtLDl0DRaI+jxtZOTTrPMVTmmSySq0rxNROmdiRje7k6GosZIi4kBLrONUTs56H1leslp
KqdfVaU3uwp46PjxfN4bZFVBXokywFDu+uf/eQh0p0+1NmY+PlL695qnmWHtlsv3j0d5e7QpKHIN
rzcxoPhWBQ+ApbFBUbHXrp3kXs9j7wULDWQjYgmvMjDj5cyWfG9AwFMK3DQ4Aa5tQga7dbPJGueM
kMFJr808Ni4bmdqXOXZgh9Kbm4uPJ/jOMnI9wo8lu+WIbzHDeMb2L9b6/OTUJTIV4yAvTASRzizj
u6NQ/Fg95ym8bcssqT4ZVmEzq9pXdUTDaipDfWyzL2cm8wYJ5yxRsaQbgLseyuVWRmUwJ8tuLMCU
bCrL9nZxciUOgZbU6rk29PK3BmymXfVNlV5MojWDU8O8F/RGaHAi2+5ja6/1+Dqj/YIi+UMxzGbe
hoSsiBklrtu6e5nFMjiuw9T7OU3GnMBbBT8V+1xFZlmPTYgHt98cza5tbbxBlkTisxA35Rdd9Ka9
i12xuE/CGXn3YlM13g6pSG++iC1TtdfGIqcmFMMi5aNtp272Iy5FnUIAsw2tQAdWM7sr01o8+QLj
BkpMWih/Pqadr/VPGGcb1s5p9BpHE9H0+jdhosC7b80R2weJ3H+OkijSh1GGvfaDCoxkjFJTG6w6
wj6OxDwVle1JCk7TYIamU8fGHErkcJJTWXmN/zuNa0vtJmm0xjUmKUji0Rmjyt1YWLK7mQd31o9Z
XhX6g/Qzq93hpKKPV7LUg/yYccd6O1VWbbcLNKewnjM3qILQZX/bEZWgWIZjr+YJ8fR0KOJbsFRL
v3ZwSUYLEvW0LBqzsfwRFEjR3GWq9s1wnPTKifqyrX9PHoWeSwQ25uKh9X16vikiasWlhoSX2AXp
5OA/gDZTuluNPrx976cJd64tuvKm0QpvOKBLr5kn8qixeJpj6kYXohVuftEumTPuxrlY6qcJkrl5
jd9fPh2gkmfG12rpvRGlNchd8y2jtPNBxym4/alRc3S/W1UhCD0UZm77ODOTMnRSpE/2MxIEEie5
ics6xqTWGMZbnwYxLBqwAJD3BPJxA7bBY4ttR+O46b3Rz5Y+oizQV2XYzZDaca9ZrH43dgYN0OmM
D+1+wL3I3AG3ZON97lRx8NtctDh4aJraqB8CS6k81D1lZW640CNWnDKXtoyfnXT7Zj/5Vt/+ajWn
suZQFAgYG1FtGVr11Ht9wAfwUQieLqt+sLpLNDhm45o+mLI65lqQxHuBUYaAhUvkar7Qpmaav8bJ
Sr1bF/0Y61SXhjl8mkzwaZpD01wcZD4Z45cZH8L+Iqd2jW6Cow9Tuofr4dcXaWxNMlqqJk/NEJV7
DlOocHyimGa21fQHGG00dw1xUvdUacK3kPH2Svmgrcj4oejwU9xL2AVpFAejRZo3zkZ6qKZevbS1
0Vb7PqCTK2LPqDbURcCtJJANkKHqqg5x4mawym8Yurq8LfbkaRemlvcPi1sOXhba+eKLMTT9TgV3
C1pY/mM5mE58rzejaaRhUNI9uYT4VbmAn7i1EbQnqnRudUX591S5cjRfaCcf0VeqFMROfGbWv6lH
8WBnJKnsL6dST5JDbfeOjoLL3PlHlE68YA9AKMqnmnDTDLvOSr7V1dBbTeQMXW8d0MuWP0AOymT1
VcrEaTGWod6rOp7GL5rTy3Tv67ntwG5rh9X0Saqx2BuD2XnHgCy4PiAi3adoGTQaljGUG+NmpyRt
oaGFRdP4Y4QqO12YRZZbke2VLThAqczW2CVJUmGZJWJRHhInK9oXNQRG/t2f9WSK1CIDsYSwFbzf
Bn1aWINMhT8mxzLpjUhZ3YVjjvCS/Gb295bTNfdWSpQRlT2GZbvKdVWwS/Ec6aI5G7vmIS3K5Aoc
cMxWK5JBXRa5mybXYm5R8Fs0D8J7qoKhf/CXUQOkQ/mKLjRNxN9WIFcmoduO7RLxMIruT6ql4nnt
f58ul3KgEQqqkq+w3PNworIjwE20dMKYinmvRRliQiWAs0r6IsMM0kn1GyPJ7fnCsPO4u3VnM9E/
taKe2AAC0e1l55aZppX8b9NGlaFhZ7p7z8qay0VFi2T15MeVM/6YGrrJdqXycTANcY9qhtDHcMs9
tkHhWvQd9viRhZ27WF4etY1F+5RVJV16nS5iQtFKR0KT69ssXbzhoedm90ne4ubiNWX+A9MWFWcr
obhHNM7r6/SCzih+W6eKWqUYMdOneoVZgRwuFjt3WcW6a0s9ZduK3g89jdauS30xK+MyyIrqOYDc
pS6lMUNTToJFXhbNpGunlFV1DvU00G4zpgyzy0rL+NIFdoYCfp23FKNtOSQ7yPuNe5Px6Gq3CQzv
YQobfQq0G5/eBfOyaXoVH0sv9b0faSbS5XaeTNXxYjVm252mdPZrK5wUwe6DcAPR3mFtbj4GVQZ4
VC52/9lXtvFTlCKLw5KXSUR+Po3XXTwUX4gh5H2tBrsI25oa3ElLdPcLrRvqpSnLaYpA6Rf7Whao
7F9SPcRkIcFj409KM+FvMU6EhHY6NNmpnBVrGNay0wEIAmey+tvMs6f5pTUUZuCQ62L/4BdLzClC
aMv1WCZXDEiwz1Zy5fdGMmOdw3tc3CH2PLk3MA5V9itXHTUJOhforHgxsCku8MxtZ68Ks7h0TYUN
V7sUxxpyZ/EodZwawqwXi30cSsTdl/tm/ZeXvEqxFwy1vEZKnH1LsH5AfHJQke4P8c/SFQ6iGQq3
2jDt0l67WXsK7o0OlP5S85ImXsMhJwtTHOoGIouy1HfWMjg/tKnHiSRMk9T5aYuqyCIV5LJ+1IRT
033gwpe8GYRMOnOHdJP7xxhT45nzpImXkmbNZD8bZpL+yUjApqiE7v2v9VYiQczR3JUQCJRNU8br
/IAIQudBnEtkaHJvVzuaG1FJgjSXW+7uTNjJX/UaI3o91BrT/ycVocnFmAEAy1PB4t1MMi+/6f54
Dvl/myKvXTyrLuHKzwEnfT2KVk1pjdNacUrwtL4onIGCiLE4jzOa5C+Ji3VeOmX2GbjtbeBO7ZXE
nNIh9WSqU68HRQSjVR5KUXQkY2aw61CdXEM+lNA/XsL3slOY6hT60f8j8dmM06hEN4vKlqepsPNv
Ko/bLqz1ydd3aIBr/0MqbFCXJFJzVore5nuZVt9YyyzkyS8U1KvEteLniph6jmroV+fY12+mttJS
oSvT9w6o/YY5ih8gYa9RV6fJ4yqMNT//wam00JgtlqePV/FN8sjuALtDqwdtnJUd/fpr0YhDvQYf
WBq6eSVtTc8iBA9fWivpjrb1zz0aLrxNmgwQkgA/WY2YXw+Hqnk7jYHJcFreRHJaupNtjnQhOfBh
P57Zm0VcxYcoV8KfgyhNjP16KH3uUprJHCgG2eztyU7c52DMk8tqzvvf/zwU4SEsvbWFk+bDzVbE
00F5w8JQfcCOyAYfOWD0MI9VWo9nkJ93ZrVihlDM6aeiLL+ZlTZVapBNb5wMW+ghYpzZLlm9xZWT
BIePZ+WzQK/uqFX9kOYlqElo+jPY6wU0jMmLSwoCp2G2jfYCHrH5vdQ7D+WmOE5fLGmKBxkz0X2+
oHSy/3j0N9fIOjpFAjgB0FFQj349emHEfWJJRo/Jfg+k4B5PknuOdvbeKNCVgSzXlmw6Rl6PQg5S
IwdkmSc9pxigt8g26pnfnrkSt4cMPBSkhN5XWKPgJVsSMVdijUW94Z9UafgXldUsF7k9/B7yHNe0
oTy3dNs9Qv/LWmZhMzIYHWibSfVO6npTWYgTNBhMnhd/3ulW2x4lnhZntuN2/dZWGxS+1tIyffP6
VhgimQb4QjPQK7GBE+UwUi+GtpVnRnm7fjAO+ETgvNwb8ERef6UAJc1Am1z/NEn3ay+N665wq5DU
8WF0l3MCdW+mZBtAnaza2gkF1dR8PVhSKn0S5mKdYBbUuCHMLTFoleTp9483+JuvhOwKqtCroD5J
/ZtoQzKXQLhGeoHTIn2BKW5w0cp5eJZKOk//OhZQJHcTRwqaH44Sr+fk+EPhFrWdX8wysC47Hq7b
ZGy0qxHi9JlvtZ7L/94aQMUrFZj7dtUTpP/v9VAZxtX0HGr5BVokibFXWWK6P5JGgGgspvDu25q2
gDtTiSy9VrLKH/W+Vur0z/NlbMoDdPqC0W91FpaVXxYbS3FhdUj64YczvBg97JgwRcP/Hy8qJgxx
Ca4KU6ZxbstdIkWDaC7jks5dFR+mznV23pScEwj+61S9WVcCODjAaKeuJLPNoUZDHHGRwiwuqpFE
dVdW3My7udBVGgG0+M99UBriAsgiacJqbKf52lexs9yJHEUykId40U/L7LufkK7vY76LNQMj0tyV
7ISJPPll33Z+8yK0dNRpxYqzINsF0sun59KrvWbvNNOMMvCk99MzXpnN+GzUvqOugwUjqb3dVt7X
j7/h/yGvr6dMSWCt6lOK06lNb54As89JRAI/vsjNktDnQO436umF7hTJCkXNja8+O3Y9LM9ds0z2
l6nGYhX/oXpIrFvYDpmzcx1hidskhx5zI4ZSTpEjJr6VrcvFuC9kmmenAZgIHCtAFmhfpbZmhyPM
z/KnyiH2RDQA6N1d0vL/vagkhdu9gfFQEimzkWIHwCS1596s/SIqa/yN97OwNLWvSDRSNwxyffwz
UDmxd1VuFqTZWYPijBrVNEZ4sBrjkbXs0puFZu/kGkc5Kz1W2IKhjJstlozqGUYczbJZHd96ce3b
e2cQI84auW7NV05O608e+QmV+juv8/ziTnaF5d5z0JrieolbUUTGOMf0A/hk/leyKBvtcXaCxL7k
TvWqKxvzsCJcLGv+TvZe63upvHK6NWbSwwt4AJCv8MqVxKKOJrL2T4bpQAswktrBPik90UYiy7Li
IIfSTncLaZmxj8vRwg4k970/nFFmPYpWx3goLZrhsBQz3siqFOKHzPOiJMFF3DWc8RnPw3F2Z3VI
BnP0j50wje88CWXBZk/K9oThyVDvOO8ayW+X9/rjWM3uszaie3bf58LR9onIqu90Fep/cF+LH+dU
b+nxdnQJMq1hmXLpZNOIEffQJ58SsNRgh9t385h6y3TfVtpAI6czadf93DvjoWxkL8MkIbwLTTU3
deQVZYp+sBN7MipMlQfXWe45P/UChHtPgSI3PoPS2PN1XAfiR2bmqdjhUpJg75YFCGaHbuYhNJkp
p3su3XoYw3GUbRvpbRE0O8MYR3BdWjITdZxqEdRHV5d6/Sz1YC6RSBZjvIvjuVBHtKIDMHJhW9/G
1l7yH24s/eIELFdrJ8eerfxRoXfl4w6NJ03YNV5w37qLspZIGZo0PtEcbT4XxWynh9zAQjoOK8IG
8c2vGz/9DRpbfEoTmQ5HvcpG526OKaXudLuGtVEuKZ9kXpbKeyzbtIujQnNkFalkMhYyI+RdQ0wG
NMqvZt77NyXOIsNtlWr6t2KBWXUyJV45KsrxiBnusVfx6p9jUKYvdkbT/p2ayuZp9GfDeCpHqHEU
+rMZmCqdFvfCb5u6BPHxxvzFCbLZ2c1dYIhLAYb7Z6IkrUKEHcYpijVl6WGgazqmenaHHVrmqeTZ
0hY9gfjBzqcpfhbu8zQWQf8nMQW86mnOdRm2SpQvo53U/W3cKwM5XB0BpSNOHy7aWg187Guot6X9
kFaivbHs2kmPltum+U0lZJfsjI7uTMCkBuzOogKx3Nf0BWfPFAc4jTnItBGyvaRHpERKduPEfn3n
YF/pcDf1qo2kJYwgNPQOx/tcyxrjJMa5QtpZLdXFGA9NsTcFSO7e0+lqjRJkcKywt/S02YG/g/BL
L/F/6pqzZFeAetI5zASfMuqLwHzAnzV3duhR98j4L2bfhIDHPWDUGHdtZI0rjxLIxr+b7Jzqh+vN
ropgqdX0RgxWpaLE7Kgt2YPWIQDYF2BMdey2eJhBitciD3HO9GI0m8JfW5CsNGxctz95vkCZL5Ga
WYZDljj1scejU0YtJZNf5thiaoIc+EzJHLQujZw0Xp4SYju5t6xWv4sNCoF7y0iaW1r7WV2FjP3F
lGnNT7eDa7u3rcS+1+sYf/lEX5CJmid9+dkskkK9s9T+hWkpUexlH/hATwQGIXaQ9bz30rreV2JZ
PmOplptXmMcI6+iBd//OtLZoo1hVyuEutoS70+TkfZ7g+TfRzLOEWytq+jekQcXXoTa98SDNVAHh
ms2DQSntV5uo5UdfKvnF7KkNRG0g0drtvN5l5YwsL3ajyfMASOMBria68zNrk/hrmvljEPU9rfpR
1puoc2gLfco7Ste+vBp5z39zeVp1CKtrNPB2ngyqb/R1DrtE6fVnZ1j84JB1y0K/TCk/+54mil0y
jeQZ6eCnsF9VnoxhF+A5oku7ebCbIvg+Wm1lRpNTF1cd1caFLhjZXCaBORi7Ke+bPLJyc+lCIxBj
sseuxfxh5DxbESAB6ykDLTbCLA0CTOdaQFMIuxBNjiPVATSaYs8a92ab+EFEiLLAcDFdVe8Q6xmu
xJzSyT4uCpgqSVXIqtLdNdd99StP9MK+wFhuyKLerWDr4sms7pyMBoO9ldOKGSWJ5//yzNr85Nmz
rmFS0HsU4UywrmEpuhZOm1JcwE2iwbcNhOPsEjGqLux7LHxCWlTrb2KAqAPkrGe/g340v4rRmdN9
3vXDZ6VaCrAKtcBPeTx7T1455PIgMfy4FssAGdBvhqGNkBsghJJdRVVIg8X0FW1Kk/86Vq3cLZ2F
BFcTG9MNDdV9vhsIT09aFbAydHjy/vpey28s7bZMdkPs8GAAYXWIaolq8kN2iP7Q2G79q4t5u2EH
pWaBWjSPz77xtfmBLzd+7rvS0UKkQOsnc2myJmw9MNywbWPrJo0nb8IFtEvLnQ5pC6tAuOPzoaAX
83Nl2bHCHJQe5PVqpaRL0aXhYlBpne9hksrbduzjiVujlY+6nfbySN7gXJg87hZN2l6D9u8oXHlw
i6F8yuvWK1DdyKkcKDRz7BDEhYtmSsHLHtuiKPYQZkS+y/3SeWrQd8NIou2sPJrG2XlMOm0sd944
dv5h0ezKC6mtWF+0hRPC1Ic6watCr17y2e2zva8J41c1V34b0ZSvKH6IhaYcY6CCe9V2c/FdI9Nx
OCxGwLnFnFHfz15nscLaNH+3Ch0/I+lWldjDkc70I2VM5EKmyaSmlyWyzcJczjzLTW0XQ2hX7pJF
RlPi7eKlcxa2+L2WkVAguFEOvP3Yz9VMcRu6+k0j2bcA207jh0iq6tmuWxo/ierBc7rjMrBm+2yx
0zYK7MQooknr5z+2XTmf2njUvhSUj+9LO0A8u2Qb9mEbuEsVIhI+89qqrPkNrDv81sHPAu7sznqp
G8gFl5hO6uZRKlVfW90CfZ3+QV7NpbUpI7nCTagB12XxROBVfyqysvvqCJO2N8vI1YP4f5ydx3Lb
SNu2j6irkMMWYBCoYFu2ZfvdoJwGOTeABo7+uzD/ZkiqxNK/sBfjGrXQ8Ql3iOuuPlDNcj+X3ax/
Q0k9c4NppkwYQKwhzM2rRXx2gRs8T5jNDoHfF0h46EpL88BITSX21E/NhzWz3GFX2eucB820IiAF
1IZJ6vuO5kVsOzHqyZz/U0F8PH7I9NpPAjLN4jnXpDfvbFUZ+t3alHO1m2ahOo4Hb19oTo7xx1i4
Andtv84/HL+PvyDZ6jfc6cRUgVyNrAktCxJboA96ZxzJUGaRho6yl+ouN5EcPmIbzWkEA5iNd+1k
F/Pv0Wq95ZEA3BK7HL1l/Uu8KNc78rV9fNfh1rkemKWyOqoqcVhQ1+YhgBvexz+Ad6TLBwKHvPlm
2aIX+9pTVh+Ofp+rhxa83PAJ7rOD0qk2kaV1hlViYmslA5d3MDa59PaNZmRVmPZDmnxTbd7RTOc9
+e3E/hq/wLWfadnUsaj3UtNm+D5T0UtIkjwjj8D6rG6XGL3rvcQp6ejBbA1Z7ysPUePTmDjkvDOy
GuvBiQvDe7Bo8MmftsQUea95hYGV9TAPzm8IdSNToIsFsFLdjuW+ZpAIuda++WHXiMU++Uki1mhd
ltmIdNdevvXsn/6r5a46ViwFVKf2sYI86zyBCrG+UIYyxJ5Jyp00SFSMtL3op9yPxnjyh3tn6Mh0
ZlZzjPpZr4v7WeilFwzQWryH3vZrI3Sn3HYOWUGLl+e6IdyE/ZHkoZaPrbojiHBnCpRtW+90Uqv5
l2PYwnyxDLkAniCx9R5cAtCvXQNPZetyouG1NjrZR241NUmbSN3ue0LsnnwZRTzBUhekL01YNc3Q
vNiwqPWQBkvHG5dkK88TnjDjvG+R7Wt+LtUIJVUvlhZJR7JV86ksJ1Ee28VIFV05qxZPuVG2hMT6
YBls+dTTEn+vskaVUc11OT3pqiL0M0U3e/dZUsz+uvMqQOBfZ1MVy67TM78MsCzBEAM8TdYf8gqT
1TvoRHZ9rKlR1X8qI+vST2Opj2uQ2BNOoVBdrOpQA1rPd6iKedrn0mqHBV2axXWeiqJ1x92qpDlv
SIZ1+dt2CqQfXnnIUyIGUFvpHgSk553qSeXdvkm0/rkfRGMe6Ua2ZDJeMZTaqU2BIj5Retb5Rde6
9w/CXPJ0DhBu9duTUzf+LWG867IZLFXMKpAV2GyOL5t0CABmNTo4VZSN9Yj8XhyHHNyvFEKH6O0C
xGsjuRALKJhBCaN6dl7JMrHyGalHVhEy1+mj7q4/Vjej4NEv394/EFJFEGeodm8uPOcDZZid6BpX
dET7dA7jWPP2NfUMbKDcW7zvy47gJqcKYtYG/ciIVJPOh1KqIEquyybya99+hG7ih0U5vPitVBE3
irkH5PHP2193XU8Fj8400kew6FdcoS4JqBoS1SpC9MTdjWYycnNM5rsXi1yJviNBL/0CenTnH1Zo
AimQ3K2jtSuzLFxmWZ5SKmXLzkSa4EaN83oWt0I+7L6t+IPkxLZz/tO9TWy4JgnqrdFWy/R2wsFn
Nuj1cbhLkJgm7ettvUQAyF+qGyO/Mpk0E9AlgIxCHfCSr2H1fFihxiZyuc/yAIm7rAxk5xnqRlXz
avNvnU7OGJpW20m7oqTrlrNqIGSiJV4wmY6BcXg40ISCwu2Noa6q+9RNYYzxRlOo5axdFNztBQAr
1hZLtKjG+EepygmrsXG+j57ecSO203u7MZtICFc2RffNrvpS+mAaUc7UxrWI1rQzvhictBcwB+0v
T4z5Z7EU2eG9BwCUgOZxbdFU8OGFnu8WZEh7MwYvG80DLk1O63qf27qu391OYBSiWDgLtOqI3s9H
ceq4WYHSlFEGZpRIc8GiKTBlmwJh9EV9S1boeiPSetcM9ghyKhCuL8rRWNX5wOfKLDLjNfP3qT/2
//Mqr3qvLgYtaaSTwLpvygFcjub5Z1ktVV7gLHkkaSqESTrwnhm0HKu+uEUlu9qHW0MGBVRru++5
Ji/uxjaOpdTljFV0hSZ9YfnjF13vht3kZOZL7Hu3QPxXR2wbj1IT30YfGoLS+adJZ7Hkmox5hHX7
TA91nusgdmrtQVa1uFFMv1ouzhbUT5g6qH1s1JbzsRKzR/pCjGs04n291/xa7Fyrst57O23cafju
PGX/yote7PSUHDDTNQLECUXE321cLN9RqhlvyYJfXb+om2++QmB1tgvq0g3XVnVmzI2tRfEMVyaX
fheNJRzXoKqxns4p6ifBnCXr33ee441kDWSBPJJ2J72Y8zn0C/I4Jxv6aJF+f9jEOMO2LbMbt9P1
Sm3PJDMIKh34jHcxh6yhiVXd3HM7le1xUBS+BlHcAke8MgrhExPIzQ426PIFqzPyzsKrh8iyxLhb
RumGAAqG3dszdr1Q29PBMGAuKVtf3rRV2RWU9roh0nrlhnlf7vu5uE+S4t4DXBuWvXXrZb46wxvt
aGup6vy1bZPzNXKwJmg9RSgo8nF5rvpOHv1E9YfGjc1IFs18I+y4nkeXjh9kiG3bc/9e3BmQ3KS+
avoU5ZgWhK4wwdqN5fjueeSS4K0CqMA7SdR7/lVMnonmgisjSHHJP25m0slEuSXpwnEyPOuOVon/
Sa8ba76Bodl+8FkHbotvtuuCwArKkX0xndMQj82kSsiKa7P8o5lTu5dpvd5ri17dLTREk7ArcvtF
Jw04vr13rmd2GxoNSnY8NKd/+6H/ibFkU+X5OmRzpPmEjbjJLpGRU/V8e5SrO3j7wH/dZDkI8OMu
znRapL0hq2mOsl6npYg+24PZ0QXzh/XWi/naUGjTwG8CA2XCJD5fRN3DY5qe+xwZrWkFmlL9fvEy
N+xj71az2H9l2YgGNhMAVGNRsT8fCuGOhjg/B3Ctlzn+rHbS0p5yhArRmXLqY9yt8QfdHe2fU6qm
MtRwJ76hX3Z9EGn9g4gCQMT0AhM5/xVkrxX5vGRLNKdwAg7GVMzJz1KjHudWtlw+zHRmuhv819e2
jPf/rhpY2rC8zsc0ZWbIkUp/5FnUPbQRsqMYa/fdRx4gCvrZ0IlxP7gKtBZKGvFYMooAHb9vmp6e
ZCk/v70vr+TfCLpBNZLJbC8BllwXR96lv1ejWzFFqZtCzK7FwC0W28u8PlGFssagMqX+EXmWRedi
1co4WBwHrbvSTcRw0Clw98e47KEnpE074+aq+rTYg5XW81tCHa9sNix9CGGwA0Hj72JfryLrcDzj
N2Ujz8+p7gx/y2bKbsz6K1saz2cuA9CKBE2Xic860H5Lm25G0MmunQ9s6cQJC01V2c6MSye766x1
+T0b6EIcPLsftLCxvfhWSeCVHQYajOoDyqEAhe2LTF3PO+VKWinksrV3KBytu0e2tN+/vfjXz6YH
kgQxIVJ1YsRLRlqS+1lcNZmKiDeqgYXVMj1Eod3wg7RDzeMxjYXIH+lGF7ccol/7QI4tCCFUjQFB
b8vwn1u3iEE+LXGhItfv5T3VxU9+XvXvP6dENwTaeHgjqXB5E9amkcxzzveVw9IdvFSv9p3g5n17
Fq/vW1RkeZy5ArfM6wowgyB6mTQLTD1JMLiDeOPmgdvrsb13PXoHN2Lfq+G2bMgABrTBxzfw7vnM
WdVEuc6z7EivMREMvJI8OVsM6xRDDrylc3b1LjMYhE8SWbaIQ1xwPlhRxxNSKKYb5Z3X/pNRT66P
oxw8cadNXPY7KEnCfZaNXryYiOaZYarl+LZXMulaGlF28SOFk0qSsyRp9YHnwG0/LlPRfhWG1cuw
q4r0OWt7DA4XOt0dFCo5tfLekEVRhxk1nB/TOmfejlpr9Yc+X1lFpV+W38zUpuU0J/Rwdohigfy3
zWVuoh6pFZuutVZkXyiQ40kU0+SpD72j/OT7CvHnr7XK0vgdC0x+orFekumTUXu89x1E73EnGpFZ
z2tlc+JGsgygIgbh635c40GGlk6tNJiUOxk3VvXqKDLRFvG4RcKxVRsv4rtqHOc0z0w7ElL7ig6n
xXU6HUXRQvvCWzp02/7GRffaPuImpdzI8m4s+vOltTPbWyfZORGdw0U/DG6BkHgCayYLzTWZ3h1m
gTInREREGmQq9owXb2ZmzX25ANyISttDwKGlTS+r+PfbR/EqGGAQokg8WbZ8l1fz/Jt4GGQ6La0W
iSZ1w7HWh4x+miEfrCLtPmpV4dw4+1fXGANaVDlRGYH2h0DW+YDoN/itl05kiP5aP1m42YVochs3
lurVUWB4Q/XeCkrWxShzWviQ0Xwt8qZi+qjAfH1d5uQWK+W1UdAaQK4aaJNN2fH8W+jgpY0JazRK
Tbxscq1eAxr0t4of19sOSjwPDs7lW7B96eZk+MnMfkvtCK6tsRe0kcJSr2l4Wuat5+36g+C+/FtA
pZAJTPliy7m0XDn8hh31amt8KKhQOcK9N07u9QdRDaY9QCJI6nlVXdnEPhNDrl5kxSorv2gYpWfA
LvK2+IOwjvX89g6//iYuf5sza/MA8NpcbIUJfO+s+s6LNrH0b4AVs5eyWG5Jrrw6Chm1iX8zfy6V
J+uxG9o2nr1o1L3xpZvS8V4XmXp5+1v+PfNnWR+5EGhSrmQUfX2Y6uc7ziA2t2Am+xGtDqhW8JAx
aV1QIOhCqFqmeXLNxfuLuVjxv1h0U35ME03+qjP0FQ6gGVYd2GUZ64e3f61XFhQiwCaIuUkM8+f8
t5qxUvW6uPIip9BTB6PRdRruKhsb2a8LyJC/b4/2ylSDPEVbimuREskVL2ZIprabFaM5mR1yXuyD
g87N7u1RXvsmWDA6JQuXJPfSsmRMx0Yr4sGP5jgdgXzlWqRgfAPkG2Xw9lDXLxmGG9SkoB/ofM6l
8OEWL9BuZ1FtK6+OHgFYsKKXcsp6rQ5EYmt/zezmIXxlFi2KTNSXEJ3ZCALna9a02LvDNYujESgd
NoFlFWrjfEu89Pp5MQjHuVMAIyDgcIkTTsFYSd2M4yiF3vnUZFnxG3l2BLIn9BA76j83nrNXppJw
ctP/1mmlQXM7/6p2VrFlI6UQyWT0A6FBzdcSJ/+iUXPc+Xpv3Dfz1K83FvC1uUR3EesqXCzgBl7s
f80epjSe8ziqS15qz5u1o2+st0g/r44CixgFKReU+aXm7IJmgmUtQxyZa/kbTZl5n3beu1NoB1Mg
diG9Cqr7Vwrblda7BbG5iCblGbvVMsShLJ3iRpT8yuEigkIXnpIAFLBLx+K0gx3IoyYiZRlZ2Bt2
daicFdmStf717rN1NpJxviE0GwGFJGYkv0XMzIXtf59oNkd4bLwKMM2A2VIZi2H/9rCvfiA7Hp1R
6hEUPM+HNeoaEz+daSynLP5FsUAfwnnsuzV05q7/+e7BoJzh0rK13YHjX4QhRMGWGinHRxYhyEdT
b4AC1ku1GwfNvlE7emUP0tsksqBWxm1/ydxbM3MFGeHGUab6GMmMDr65ct6r4887SuGbKguPKUzB
y4pC5ueuPihLRIjXgwnUchC2zqju3j1tPl+yWXFCe6Sceb5GUhSNkyxZcorNoQxRYfD3VdObDw0N
i49vD3V9DdL5444lZYHJzL4/H2ocswmQ4LpEo0r/Z6n4r5+bzytm9mFSFse3x7reeoyFp8OmB6tt
rKLzsYwOd69kmpcIBp8JAAPNeLThPSRh/Fv2mNe7gaE2BWzSauSALhubS+ZkXmEbVBJLZw57sE67
bJXvVcf8t2uFBzU1CYLsK1hJ0jZEVstsRZXQ5a5x099y9R3wXap59z1OVYeSKL6pW1n9SrdsbgDl
6+QmSHWsH601K06FP6gbNZbrBeKd1z3KlBvVFknv8wUq3DhL8UMzolim1qEdOivCfLsOSn213p0G
AUagBwwplfiCtTofCjBH7Va9MiMcFTZZDw+ApCrcd8fzcAA3Ji9TRzThXuSQpTNNDhxeJ5L0QnbT
6P1MS+dxza3pxq16vd+IfUmD4ELDCgL/cP45yN2sZuPmbjSk+j/STrI7q1DWjWD2OoRgkO0zYBkS
yl/2qeJkRmmjHdwI5ZF6CsxWQPAonPUbabIAxIpMBPIKYNjeKwO4iaLr7AoupY1MeWlKNEuhF30P
/Eb1Q3eXuuOzNrbxja+7nkJwRkToFPmoKcAHPJ/C2CtR7moloUpLztArFQei08Ybd9Aro5CwbiK9
YHddSmvno3AzpRXlpTiyFrveTXZTh8kARPztm44yBT/nPB3aSN1c4YBIqSQaF0dJg/DQpW0WR6VU
rr8T+eTqd8Okp79QV5AvSaesP7WFVfXBTOXG/Ua1v/M2JzN/AV5lg74N3WIyykcjo3D03JetmL5s
zXpxiPN4NB8NOr71vnDLOv5Esuo5+1mLdXlIEMoRMCs0c3wEK9DaB48eWApDrKKophsNAPKkLob5
Hk7OvByR/xjhVuHCXOzXNnGtnSZ7G/xt1ozDCa3OUn+wF1s6ZZA37VDsoUeNy3FEumO9cya9jPdx
mVrWV0uI+SWb+8qGjoS81qcWMS3rrjZFOu/cPgb5qi1mVardqCZnvStXvbQjjJi9NLSHqqe1taTd
8LysVWLCSumGf/pKDf1j0+T0DI1eJl9ngUr2btLiNfkgZxOHgwpiXb9buYlXINmgI3du19tfOPdt
cueYwqDsj5RTWBBTWvvaBSn9QblG/Wkw+OLHZDbM4uAgEd3dja61znt/M5K9g8Nu+dFkIQKV79DN
L5egqQWiOXq+oL/iVnL8OmXT8r+8lWjoiHUs7XDKdbt8ViZNnqBrzBlekHKcZAhKcGa4WiHtqu4m
y+Qh4uUCNOJmK+aM0F2mDsINOlbVJ4hYqf+YQuer6EboQj1RukzdP0sntPLn0CqV3usSJdCjhXOV
9t1wV7gtErs6cVoMx+0CWJEwZ+DP2Xl6mOdsVnd0fLtTR330mz00Q36qOxvBNchUogKzYilvt8pZ
Hw95jXfJbkbgSx11awSLX3W0Tk65bVXdyW2Aae5stGO6sBmVFHdWhmrDLgVBVB/zkmDvJAxd8QJa
LMsDqffyd1zs0XhylQ7pR4Bq+dlrdu9RH7Cd/m5t+1ru3XpIkPAx8nZCO8VcP2Vx7HghQN80e7Im
Cg4P9jro44mYfMyPTo6C0C4FCYNW0KypxYZ+pZAzWFqrRvhtEapFG6wrhntVqSIOl8qS6EY0xlqF
/RiLJBgH3E13ysltKB22kFOwdgOSNa3jpDAK2nIsT0MsJhVkbWH2d2YPempXIKs87HlTyoW90mpd
SNAuwceLKU+mZ9dXLG8C/k6FS+Z56t7vncU8jNqaWKimjbPcz+mUTMcmseFPBLU/GNNHn4YQ5kRz
rIk9jrCt+z3G7HR48KfC+47PsPYZGTbfD7O4TeuHZEJfIdBK9EoDacKCCou1Zz9tmnJV6DmTiIM1
gYgQTk2qd6Ega4spAjsqDzOqIUvolNAACFasTAVwyH2MGinKfKgXkX829FZ8NpB8yT8mmInpX/t5
rdRHnf2CuHThAgZ2ukK5QV10Q/UDru0w7iagamJnzSWw3c5JvHGEPWmXSx+qGKGuIKsMNR5Tc/a+
2248N8dMWZ0J6YSO9y+ZYu8JbhpKVk/dcLaeS5mW/xvtVm+PU28uJUhpbXoBdpwXz4sLBu6DCydg
vhsoevRfEEBi/bPBb146MSX6Dl6QD2xcn0sJvyFNPuRyXbWDj6Taz8FeyvhRxz0y3eecY/VrmfQZ
Y7aa434/oRkLbxXi3/AwymUEwg1GtQnB9ZfTcXMpdfZysPU54JQwhXBxUv8H13BcHGGcjX0gN8PI
u8WNLXkXp64/HPzSA1jauU5S/kNno/VCOY+JgXbhimCkmH0diToKgeuDKxun/JR1DhSvZpl745Mj
5mQ9jsmkzQezMIZva+zK+UMCmabbZ1pbtruJpRxgai56v6+mdlVPWZHEUAt7YQIMKxI5aPiJjMLa
jbOoUe2z+8Z64KmNoatUtCUPqT0X6oSVgtXel2qQc1QhwCU++GNbWEGfzq7xUIwzNJbB9NUQeWts
LA8E3bb5OzZs9VIqczKf7a7z3a9F64n6W0xNU/usl+lYROWoZUOQrspej5VRD0/5ChX74OQQYb9i
9DbYXSi7xRY7J56WmTdfxXCR2SZo/qEe6UEyQmmm3WmQgioYCV4vNkmrMTnULcrEh6qLizlUg5DG
E8Ym63rw5rZtQtkmCxtrhaN49NrRwe+yXAbnOzeWbH6tqNMKN2y0soZd1Mb1dKArJr+4YrGWcGy9
2D0NgnYB10OyphEHXP/krE6j7UfVS+PO73VX/IQrVPaHNKcGeaCrUOpmMBciST9mCxq7ANpbu6TR
ZIn1oGwybeTmSPoRIUvWH6kNHXoIjCUWxc7uuTfhCtRN98GnfzucgLObH+CVtPUvTfVJvINtRGKb
EUf8pX1F2iQLb23uAIR1+I3JDDQx1Lra/mNlCc039DeafldyN9MyhbluD8zzapZ/eX266dEXnvCD
pa8wlBBVrmchgpxS3A95Do3PX+iv7O0G6bsASVIZB/T/bIoimFISYtpidUO/WYwvrV31aL8NDWSu
dfXcp0QbnDxa3DXP92tpCcTZK21o9xpvp3Z0/IW4Jm80awgSVmmOoCmadsj/5JUfBTK3y8FTlDR3
Tpf6GNetactJUvp4tPJZvPQZxhgf3aXQtWDJVvO7TBKZfcqF13EsV4RZuM2QFht+dgLdrzRgj9TT
53USrv/ZR9wBthDdQ3PvlT3NCmTk0VtD8tJpjiuszm+YQVnQp/glY5771DXxbEyEgTL0IjaPr7pU
X9HBA4DD/bs+IP5ladHS5pnYSVhiw59szpok9Pup/gkHKkZ9FhjWLwXB6dcMP2Xdr/kGEprd0eA+
TmD/QPcz+uKQIRf+B3/RTO0NSDT5s536Wf1QJVVnEBxOrdEE5QwTY7clf3hL1EuTveQqL/qXGvlM
aLHGhCyDQpcG+vNszh/pNeawcRa1is+LY8CqCFLesa82IPTuWZHwd7uKHm0ONa5fngo3leV+LJah
eZynKRkfXaFN6g7aovYAowH3ttSVeck0i/550EaLDnEO7efYDNjehx7IAi2EmwsZhOiS3wiSeP0p
QWyx+aRho+wcPUvZv5EwZ7eNQ1qnH+K0UTi2CWTIHiiFTes90fHa37Wxkamn0sv7OkQ3e3GPsTbq
4y8X9bqP1brpVGKX5MzHZtWz6aM5yeofb/AGPeotqb+IybfG334cd8a+xt5l+ezxn7pgxrV8+bZU
Amp/ObfZsSM4jXRUHOwQVRJ7JnbLuSvbsR3VQVYrIhWD0VAkCTrZ9nj/tB4qmScTUU/AFR20lhC0
dMxja8ZNth80YX5JPOqLB1XLFOjA2lmY3CDK6LlBJSwYnKPl5VzZvmhkaHqJTH+Y6eyZn73Ulu3L
INkMEXJyuBnZ/HexS4ZN0yEA4zJVD05fVi3CgnlFbZLNan9KrNHVnxo2XPfFS1pj3HdxLaxjzW0P
DMNZ7ANZoYmkQAHt5b6uIKXiYWNl031h9YX3AFVoau42PlH7t3S6uNwP0hMO+7mEKTm5FTrGJbKa
8gj5Duglzg+qDIbRMOoDyF7X+GCITsT7Oktj1AKRV9TGhxaJN60IlJZUiFWoJBP/lF5cyEMl1Upz
SECRPOQQICykdrOV05Nom7ohLSYUsDqutCZU+M8/jW1nfU66Acab3WdqeMT3tnaiROD6GyaaqL6h
uMeGK3u/0Q5xDCUymOB6NMe5jUf1oUwTt0Ibk4oeOi6TNZSfbFfBiwukozbF9xq6woNfFf36abEd
yXYTypi+VVqNqmQOrzEN4yRf/QCiXaEFTeNizJXyFDqbb2jys53nuA6J24APx6uf7maTayhYdEnY
xePm3LLM2eqz54mlT0Gf9JXcknz5svce11VuV7HvU4E0k2PmI6OqpGM+LibSG2gffGq6FLEKUS0D
UrPWe21uaJWA3aemQjFlYzhdFDoSKaemNfs4AjJSBY0nsifYJVjm4ZZ+w9/r39rjxaei30LDhA4z
YlGXYn3Cy2e3E34c9SjZ5oHylPyVQMP43EDIdQNptMXPpkjXOah4Y579ItH8cC1E9vvtbP6VKacm
plNDcuyt4XbxzWhaag3AQBEhNdsEyi26A4suD2jb9Afo0mPkpxXeD9mQ7mB8Pr89+vbTL2YBdDIl
GNTicKi7JDMge9zxsJbJiRO2dgfZry5MS0Kabyu6ogj5VNCybtUvLscknQETvbF4QChQEeTf/4Po
0sSsLO7dOII7Tsbnxt1h9aT1ZC2IOUhNX25UZa6gSYxHZR1QEo6FGtiL8/F00n9OO7uqzuhM6HZr
/ZYlF2qu1LDDti5+JECffuSOvCXEdFXy3Eb2dDr7m8QgFfDzkXMsuAYKJtRp8qYIi1QsHyCvI+SM
tNuPtxfyqny3DUWPgjYqjUAacudDDfSM53qmAwgic/kOD786TL3THSqEUo6pJH0DIIb+x9ujvja1
rCCNVMruNBMuNm9PqCQ9RZsp0YtvpU9/KU/VvT6Ov82GZBZybFA4SGC8Peor0wrthoo4fk6IUV6W
2YZRKwWZlYg6V+p7GbfEgaWrghgXgP+foeghURfdtBQv28VzDmu3tWcRuW3s7VGhkcECqZp6QnJL
PfSqqOeCJqWc7GsgNrh+L46FI1yrFGJEn7ubUK+e0H43V62+cRheG4ViMpVxaG3UgS72iWi0quaY
sGKURHY1JLAQLNKtjsIru3EzggSdhi/y5o9zvhtRNMqV4eHgm9Ui/yrRZnhWzKR56i28Y8U8e5Rk
UPA17t7eGa/sx42mQtPEA8fDpXY+rr62KyC+JD9pmL/BI+3KUz4qVFRsCwHMWub7ROnzc5HK7sb5
u96T1JY3XA9GNpSYLzuE4BacfqEOckLUWoV9kaqvI7l3SMHoFsjrGg3DGacjhFQf8M7tajv/ylgs
CNmpoj6ZnY8tKhamhfqZqCHJngqtl1RdpdTtUwrO3b7TqRV/WUh4hkPnxRKVDsdEJYKNqMmXt2f/
lTkwXA4mu4qTCSDm/PdyzK1Thaj0qdcw+6CrNSXBQCuSPJew8fD2YNdbjIsOtAMdqw33cHVchtnU
6KcXp3U2EX4Zpt4PRrRM7hWERERXTC2tntq8ipcbe+z6BBlUOiGI0qEFtXe5t1PS5b7HNvFUt53Y
NDvIC4ha3n3xMIpPydKgIQwHdfv8/zySZpEjoeLl5QlpBPG1qLN4by7riONCfOviuT40G46PQ28x
mxu4/3yoAfNgCMkUJe2m1U55nVvHFqUZboi1Q+8nQ46vhJVNCePddxEDUyLEkIyuEzv5YuDSGGCW
V+XJyMW4R6VqDtpyid/bd3QZBVU34KSEHfiLn4/iTjZSHQgMnZCIcP6YFaKWnrl232NvlO8Fef47
FATRjfBFBGucD6WRt3BwGSr2e4Oghk6D5xV/3t7426ychWwMws/XPPjCuNBcQu48FKT63ltZrqL0
PqIibKw7gAuUhYsCSG7rNfYtyutrW55kAHAMuBUu1u3f/7MZh0F3hmUuy1Ol1urHPJbrvZsjifP+
DwPHsfUgaeH7l9ESDS29a+qsPLWT5h6wIiH1WRb+Goi8ranQ3j8eewI0JlUswEWXB3npvdarsrQ6
ZRkuhutavgz0OgNZTJGv5/+8/XGvHDIAZxp7nUdx85o+n0J7dEaJaB5bw9tVrmqOjVV+NlLSnNY0
4v3ktQtVte7GLfLKwgHaRhmA9hN+3ebFS7H4iawLNJNOhai87+3EZciuVLfCwOuLf8vZ4AbBhgHp
cRlhd/qQF5vK2cks4MBO1PIPaW0W94O73iT0bo/IxfYnRiam8DYMi3dJolhXyjraErenDpGcNagQ
rZWBZiMbT4XfxaVkps3wRevL4SMYzP7n3LWTirQ4wbGBmzsfdlBAls91gWhYkM2Jb94to2+W930x
mMadZ68CbxmiTrHDgKIa924mi3k3rrQVTryj7SYSzhE7FCTQrhdo6CivR16jzcp7GqX8lXq+zBGb
ZUHCAqzIsqeugGhlYXZNcmpqmbgh7cEKi8JMT5c9UhTk2SgZIwFINT0u7gTIEz20YfZ6YDxXAgqk
ovrmHiJwcyMPfmWH+NwOGgk3KryouZ7vy9gbLPZIXp9s+jTfUf5Tn7CrueVW+m82fbFq9Pfpu2+I
IzQqtuPxnxtEZ+d55SjrEypUZnuPZoPnf8OuhO5ssVJqDzQD0dETDUHadDLtZvlgZGZS7eC7L9mu
cSbzL5qU/Xz04r7tqM8uKt2vSVv9EjBp7ajLgfT/kJOWynCkAJtEb5/fV7Y4dH/YO9srAsDt4vxW
aJDG1N7qkxCF+F6yBycwbZq+Xxxhv1vqAhIfaRXoFP7gjnjxZGFm5Sw62eoJA8bxTqo82Weu2R7o
iIkb33W9/lxHaAWTu5E2gqI7Xxh3QMvHpBDHDbE65h4N39FEjqia08PbE3j9bFFZorrDYCSoVzAP
N/dz3cu4ilbiYhm2ZYktQmaaQRFj1UTtkwbG2yNeLxnXO/E4gc2/T+VFONogEdgXi1OeGs5ZiEJT
w7GjkYZduB6+PdT17b5Bs4GfAfwAu3c5i4jDVn1sLdVJ76p+ZyyPdVuHmO1QHNzKyViRVpsMaHzj
en9tTv2NF6cBciIm3WbgP6eqxK0lwQmkOiVZkQfp5O0yp7RCvbO+TdzzN97LV7aKAfweKXKXBBJ8
+flo9YYorjOvOhEqpLtqMNN7Ky3fTfug+Og42xBE2RB0Lg7aihiXjv5Ye0I8B/8pg2or8BaUU1nO
G6v2ygdtMtkbBB1eHtn3+QeNU4IEshjb01Qp9TFz/eQuLrBYeXtvvLJI4B/56cDR8Li+BFZ5yH5D
L6va09AepD4xaXU+B5airWOKGxvilS/ildfcDee0wewusgaVEqo1yOydEqpBhw68xSFdyuXz2190
nXpt1ClSLqaNAOqSjTGbvKtx7jBvCxkuoX1BK0sv4b7ZDU5nSpvb/+PsPHbcRto1fEUEmMOWCt1S
S93O7fGGsMdj5lDM5NWfp/psLEoQ0T8G8GIMuFTFCl94wybFr2heWckbBxriP+8g8EEYLUscXOOI
rkA3tjrWWa3uR2DBvpUr3hZTgXeDznmqoB2BZpHZJQj3y61hJGrYuU1QHqNkmLeVJdptIvq1YObG
hDi3BLwkkxRhl9XXOQJuMdd6dZxbMEh5KNzPOQD6B6NL7HdnQTy8Gug+EnP4QEuv9R4BXrxHKnFE
1LrZEdF4m1wk5mbSsFa8vz1ubEJU7ikCIJKDcsiyZiYx1F3Sl+JoIGlognD3FG83GaJbqzLdGojH
Ucpr4cqBBsrlRxrHuE8QLBdHHCATpC4GaGKKspaJ3xrFA8XMuwUDHiju5ShZNpm916IdhxKs+hIp
s+6i6wikbWXZru8J+IGQLMEnyjtpye8pmxzh1lHvjl6QhM6jMU4oPcdqGw67SfFQ1osnR6yFNdeT
I+jjBcH1ASkj0q7LyWHfSXd1Krtj03jZsSdWoNFTlnG6EmZc73TpzIqhDxk40Pbl0a3dtm7yUe2O
CGKLPUX6zodT1mwgj69Vh29NifjYdjz+Axchf8pfj2Kj2x2VcLsD5BAl+97QR7RWlDXuy80J2fK9
hyzCQ7VYONhoDvDHsD9m2pCfFQekAYqzloETgQK3+/6Jur5wyeEsab2EewRKPIvbqDespKkBEx17
uynS7RAOnrM3GoXkwXKyLj5Sfte9hynLww/vH5nMAOY93UAeSblp/1rM2bSxoRGz8pgKo7A3Bfqz
xYNZeuBYpgms06lu8YHb6vbYF/v7Q1/HVLKMwoajuYDSy1LFQTPbyHXjtD4gPFH7TmHMX7XIQkh3
VsPHmQb9h9o26g14v2Blua93EC8nsoQcDBMa3JLFUhuiEWOeNodOEeZDUjW8bHq8hnu+Pu+sKTeX
fNJkjr64V8ZRq1qQnc0hVePPfZLjW5tX392o/M+2muDx/mJeb1cYJRKEKn3qqR0tBtNiEziTaqMK
VMdIb8/htE/JK1Dx0NZw/m9ks8tcT44lcfHUE2FsLfZMGOtFYJoREj0ibJytiMCEbFGF7tTtWMVm
KqGeYAYkpGfeYsSonmhA9N1n6f+H/ScQQq31zWg0Arwzx7ZFQBto3T5WBhqkfWhI78xB9OCyEif8
eX+d3i685Y8HP0BBmRSFWvbiXA+hngyaqKpDkyVzBNa0zo0PpoGAwi7LCreKfcrtWbQZxjJzjgHM
z2STNUbfbGMxpsCqk57Ae66mpt/jQx2Gu7SlapL5Y5hr7lOl1oZZfcxRntZfzQikw4NSu8kvi68z
+2nE7YnTCRn4NskiTfNBOiXWM0AIbBwHqtnZRx2jiX4bwu1FUgy8W4LxR5hV3++vw639QpBv8SFV
emxLF6WmL1TAJWYKUw2Yizplr0QLlu9U1ftjIEfW37DvJuqnSLV4xNHMjY0BgPOhl8WbdjD7BwyG
Bywxw3l3f1LX59pBvQC5NMQ4mduypi4az+NtC4pDyUN8Bh2UbzPdyd59exDSyZY+wnbkS0viNclK
UzkuvsvdqGZbtEaDR73KtZXa+Y0PBIWVrj3lS9KXZRM9VwBXWVEnDsKKsu+1ps/JFg339MHSyzJb
CbxvLBwdSdllkQ0J1MUuX4F+1gpj0iKBlKn7XUIoDz2v/MrXub4PYTzJN4aUgt7usk4Piry0QJ3U
B2yUhkeEbecZme6mjQ9qmJq/A1vpxAqt73oREabkcSEqJjK+ItzBkEQIuuKJibIk+jLW5oBApeJ1
GHkTWQ4rn+zGBOWrgmYHUoFkhIudbgxCEDtKJThQJb2fWraowQ2ioL4PJzMywZ5PtLLv7/lbU3Rp
kQPyICi6IlnryuSJFmuaQ1VU1QeIG/2nrHTFKcG/YyVWuN4lkOp4Y+C9UOHm2rjcJZmZV3h7zO3B
xChb8+s8daHI1fWU7u/P6XogXBQhVgOsQI3qCiakaJi85Xi3wnloNX80UtCnofFuDjf8bYI7ikdE
IdQ9Fi+Bm4cUmC2zPWAX8zO0xIOWj89D1cK36dT3F+plXEwQTsWD0HV5aQjsclUrUlq4ZG32vQNb
vQMbPKwk7tebgVFoUtOQR8aRGuPlF0LfCUiqKrrDUIzFE3poju+G9ighiWu5+o1vRKGUORGHc5qX
XSpHxfiHOsFwGKpU2QDPwORbgvHfvRPognOhA5ygHrEET41KQe/DpL6P3hm2KXiFvijaPK8ET1dz
ke08eTkhdSI/0WLZEqhMTh8BXi/xBHhuVell35TuymV0dT1ATOXQABOiTSEJppcfx8xiL9a7YTik
hkP9pNPUHR5jOJgoWfwwYEbv31+7m+Ohu0BKQQfMWMbXqoqol4FazAH7Me8TFfZhVw5j9bvXo/RB
0QJYM/cHvAromSDWaZKwJgNEZ3H/1UqGQ4FnDAdLTOYuDqPHcY6/j4P2QAr6ogX6ac7NtfDi9qCc
LJ2tKAe/XFX05oVazTbfTlW/e868ocFY+02FKUwUxYXvtM3LkA8rYaQm53IRRsq5UjQgewA9RCRw
OSymaUmj1+V4qEPA+72mbucebGeT6+lT0CrKJ0xR+i9jUcQgO/Pa/GQL0/w9BtbX+2t+lTnyO8ga
/7/CL6WeL39HlkwCbLY9HsLCtBHY7UT+UaG9HG7aQCskxalQPkLLJfu4P/Ct3YW4xxsxnyKhszgz
2thRHtK98dB1/YQTl/1LAL6tcZf02zL8cX+wq3uNWXrEjtScuD9J3C5nSc3dHroYaceIMvxLh7ME
uH7F/h4E1u93j0QuCoAKxir3zlI/dghaPA9nlD9HfBuOeOlAZeu07DD2ur27P9T1rcNIKKTw9iCU
TP3pclIzcrFZlUKe9wC2vzqdk/5Ma2Gt3KA3lo4uKiU5rmipILxYukjTMfYoEvWAXWryoagy5ynP
leCD3jf5SnxwPZRO5gnWFoosfbRltZPEMzOKRh0PbuIMuySoh+2owzCK4vLdjGmKt28CNuQTPODL
LI7ytOaM8IcOZS/6z04W9K+EevFKQHd9uHhM+UbUZtAlpOB++YWqQY1jkYbTQZvFtNGFm3wNYyn7
1hvKXutiUNxAoFYeo1urCNaTixQsK4XcRVgCn8+dRjOfDnEI+NGDifStZ9V9pQznr+/dgXQEEV6U
HX3wTsviT5hOdaPBgTvEtMAfsxbMLALh4/b+KDcn5BIsSC11JDAWq6h1b2I92nRA/vnLhPzfDlQb
pFecQlZGuj5RIB5RSQWeRpzNzXz5vWI9c5xoMqZDOtYzzlte4BstrLD787m++fg0oPMwYSXGvwL9
zjjIjrZXzAda3p/Ltjq0dD79YhJ/KrQM/5fBOLoS9cu0lrz2OtNKN4CYdvA6d0LswpmdLyYQYPhO
cEWPHsGevtJJuDk/nlIZq7y5z1+uomRT2kU/zIfRheK3qex63AgVqovw9AYoVzGtzPF6g5gazSwg
43w09snisyGC704TaI+DGxT1QUMnfN95HqZjtTetALhuDgVGDGAVapYU+y/nNjT4r7rzZB0kjf+B
zOUPRoLjjhuqXpnU9V5kUqi9OJLzIJsYlyM15RQErkDGUXeUeB8XnYl2ExXW+3vxxnwkfEDWCWjV
oW10OUo8Fb3WmaVLgovrUZ/Xyk8zh3eE0aX1en+o623BopH9gTdy6ZottY3SrGusvEDdrjItsGhd
DnE8M4xwp+EahTOlp3y9P+CNFUQ0QvobI4hGy3kRYdTG7GHTYNqHWUmccziDYWhnc1jZ7bdGcbk0
uN2dt+91uYJWDbUQEynnYLRuwS3rFcUPNU2zlVv9xjAUS+Wmk2tHX/VymLh2U6JR0z1MWRzulC7D
8Jhe9Ps3nbxopegaFSPQEZejJIXX4mCZBgctxrw+zYW36wjhVjbdjblwv0pvHQrojLP4MGWhRdIT
zyX1m6LfVj67L2oapitH9fYobG6de49nY3GARBLVWmulLhbIU3t2stLbhuhgr3z+GwdIhhDgR0ic
KbMtXttwTFoHTqZ7UBFQQw5PaGcESTE3HdM1Yde3h+4yZ6C8xjNI2UEluFzKCtlFUilhjjCERiYU
NifEL/1WOEBIwGt3rvYtcyBF576KN26flFvWZYPeAxYdCQKc0+cIdztl+ja5X9Sp2eTRuVXgf9j5
l0h5DUTy6HgY1wlj/FErv+8fxeuzT+AoL00qCKSvy1eoc8Kkw1kh4FuApDSyKj4OlR5ujMpECzzo
1zwVrr8947G33qppHP9FyECaqvRTAoOoNNwRy6Oi3NKZWgP1yH16+T0A2VMYpK5ABY2S8eVpweal
hb4zIxXYVP2BiIyOQwyv3Yfp7H0Ae5YejbYWJwzxileyrGFFLe7GqjIyh5XSq2RnLXY4sNfSxgog
PNJdiA7oa2BUjPXilngt5klK1nR+rylxVK0t9h+MDdm4WQpGq02sO2jChcfUjabxj+ZiR3wKC1Cx
Gwujxe4hlYiFx5mXRtlOMDV/W1YugS2Rmbm7d28pYOGyDkz2yNu/mHzcJXCsyyw64oaqbntz0I9a
osAaQWkWH0Rve384uWMW35orkU4j/Xcaz0soQY1CHp2bqD7AuY93rVabh3Ec9CdPJOIRYGjy6Nrz
8O3+oNcfGD1zqHckKzRAKAtfbjBMBp2ktb32gANpzbGPESOGiOjEzgFbLZTs0nJu1hrX3MRXcyUH
MyRHRiLWroySgkhqI9NFPYRN5yqbGLHsflPXzdDs3sgIp74v56+uZghnkw+qSL7PXtvZOxue4Evb
U7dGDUrFO7SIMFpIuY+iIM25gYC5ULyq4B6nMSrVG6h2ufU1nqug9LuQgOdZ03uj9u0O3tBBNJ2Z
fqynrFS+FwqtC3rZo9VJ/+0SVzaMzevtYMVd+W82dqFDMyBqQjK6qsvLbRTAqv086fh845KqUI91
sqbPd+rgRh22sihx7y3YU1+VoXXr71YcpekOJwLH29miU90He5RKHsgJ1L9r6LvxXoQQFp/SoO8T
fqYDk0ztPQe6VzDquDEa2it0EOwSUbzpPsXp0HUYFZYNrrl9kmnpBnzPXD7ocauq/yimNiiPWjXP
DZKmStV/000yxdQPwsxTd1UTpNprMnju+BwJ8ojfWDqnyAfk4TSmfwYjqKOT3qAU8xTOHbKomZbV
w0aPbWQ64j4LvyVpEmkPaT7n0cbNBPAkKjl2qj5FaunSMR2TKRkZO0XBydmNbhYbeyd1nOrQ9c4Y
fU7VMgwjjFLdFM8CbFFryOQETz7YO2148bxM5yh4Yyo2Yx/DIKyp5uoPXlI5ziPTTruN0apx9SGY
21SXMqNF89qJTPGQotDn6hG/oOA/obRz/gplP/zPRpMk2sUouIfnqtLcoNoYRQDXe2gyiP1ZV6Jl
0VCoQhqqKxvh93FnqbuAZjCm1GVrmCiiNKr6tSHIbb8AJwm1zxO15fgTaOG2PxjW1CCshNg1/uNd
iQRMlOROt4vBhooPfZb2P2YDDekzb1jvbSJUgcJtombeTEN3QOsKu9yg3nYZYhy7xiqS+AGjzW58
mtAmsNB9KKZqz6dmjxk6d9+jMZe1va3T0Y6OqZOkw15l7R3cvpXc+UEr2wv/E6PWJVttsDwBvSWr
4YAWal6+iCaOyu3sDiJ/FJXTpCc1UvV/sLe30+dax5v5ULajgD3SRDhxdxHiyM8iEvD2kYvJ2k0Z
KNqn3pzc+hQnKI9sskHvrWedz04bsEWN4eToiX1GHwrXaYGJZ3MK6X1qeyQEe+fTBA0v+hpj/569
xB4gly3YINF+F+GUP6PAjlhJzkK1D6Wjhcox6hO43qiq2Nq3wq3dHylyI2gq50icPSsqMIl9RGNk
ekhre0JTRXcDXfWLxMiHnWHyemqHDmNR42vd1VH8ZbCUSXuxggoR0hQWIB6sFUJ9seLjiTTpeJFi
RbMfPRzTfcpSIjiODqJRmzlGK/tcKoN4jalRBYYfGHlyrlKtOY1D2SMQnuPR++DUrWEpvgvV7zut
/GAs4ZBkXp/5SJZx5W3RV4rCTyRgYYwHcJxW3tYMFafZN7irNqV0LFWYtRKmwd4AZaY+Txm3sx8E
eRccJmrjr6Dl3RhZKs/6RqCNyj+AxwHdoajX7Q08Y4U6ZyRcbztSrxTbUUFKCy2UvJ44jmk3Yovi
lSiyORMuYRq+txhCuxZm260YnIOLTa/3NKhR9Z8Rsc2fUtTHyp+CEp57UAzcWL9bU5r81iMzTr7D
+wnqp0Yb+39hxLn4JiMc5fmDWqnuRnHD3tzOVji5Dz2PvnKMR2yMnlVvDI1DJPi2n6wev4MHJTGc
3C+0UESv4WhRmcPzsx63NZoYAqEcozUPaorbPVA7p8jPKg/mhBfIYM2QWNoYTdSobIfNUIXVvHW6
0TVfojke/gVD2b/2Q9uoz33upi5SbEg0+kVcTP2f+0/qjRgG9XtZWmbTAhpagg9FwjaPytmANZ+o
O/hY41aZzeKMN1B0MFBXfUBDysRfqK/PvSmQfnGRaLv/I96Q0JfRBHQK6c3G5UItaBnJg6KrRRmZ
xiFtQ7wjxzlM8x3xDNypocdfeOJz2k+ia6D/DDkZ1BdDE071TcuV6QOXUSG2RTx3SHwYc40lPI7i
KW7cQneKJNphF50Zjs/BLLqj6zYdMhIgYZrfespZHcbC7fZB0/TKDiTNiBE35C1zzw7wvk3CqHnU
nQQwlz92TVtuqg7ptn0Nq0EvULaij1b7+mji9O3bYe/8mw9aML+YtOaH94Z4Uo8RjiOA7zcfwEWI
pyCaF899ER8LJMeNjcLzX/uc38h9mNoK5bPOHjP1cP/bXKUODCoJekCySYRpz1zGXCHwuhkVpvjY
hFq/mxU8nMuSm+t/GAXUHBw96NxUiS9HEdVUzLNjxEcni4aTW1PKTK3GWpnLVdAKGoNsUfYGgFqR
KlyOMvSYDZpOaRLI6RYRABwYrKL17GQlSnMkaPUO7PU136PrFZSjSkAgFgI0XRcpce9Rl0CryzwI
hOBK1IPwWvEhWowrZYRbs4PhSJmbFiUdEPn3f0EPU4OSEZ4s1gEgSNfveE+7+FOP87Gx0atyAl9j
ZG3/1AtDaVeygavAHCEF1COZInkXx28xRUugUsZuRApmjv/t8uFU1/0vL3X+RFGw5nt4eyxZloHh
hQSI/Pu/pimKyao6ms+HGt4aIkpB0DzEs+rhQGGgAECl+vt79yaTQ0BNcito/S4BV4jCTZauMLkh
b6uNJ/3OkR4UK3egeWObSE4FtlHchZJgdjmvoY6doCx071DaMHt3EL5M3S90gGUby0KsbjOhy1g/
WahtZlu3bGbe9GyCkoeplvIk4liPHpvYCs1tlEVWDH3Ow5F8Z81i7LeBUxfTk2mLGImrxOndgyU9
0OyNHuQIqilZ48bfWo6mvdeRqvyK+NsA7VcNm3lDtGI0XzVktdqvXjyGwUNFi7jDVL4Pm4NVpnGL
vKHtpNscbCkRM4kfOjQ44CCNWIeuugFylbf8nkyZjpU2Q7rNRqFUj1YQJ/MO7bzgtbKVrPe9zhvj
99bwwHtJoAhgAQAwIJcu1zWJIhNreBX5UESP4o2NPhxsfiQ3V+AI19+Pcag9yHIh4NQlmiccNb0T
Ourqmt0kB6+1sicU18q1bcKvvXgp5WwAA1D2JA5CNf5yNgYpAAQEBIeQaB0fs8iNN6bRrZ1n+ZJc
jYLEsKzjUmBbWgOLuo7I+dmLIJKKV4FI786Mg/ZjaXjRyp18vWwy7pDcVKq5Ekh6OaGRNWtRb4uO
lVFkX3W9F+PeiVHhXXk85We+nBIUVB31InRQVNBd8nf8dW1M5tDp5aAkx5kuDX6JGmSLLWEjNOKm
NufJr+G64ZLlKJ3tZ2nervBG5Ye5HP+Nsi8BiGwO2oSX4xsWbt9FTckPV8Bxg3IuesdO/Oga3Vc3
69fe0+sPiPsxFRKVqIpKybI8Dim0KboCCZ9AiJ+amg37ApaQP1ug0d97O0qXSEIS2u5SjGrxctsh
FsF0conys5hSW57/ZxXDu2FL/Mswbin2058AyLZ4Xxy7jPU6VhSKejFpTT8SQIv+3fQ2RnmrJuOy
YlNIW9wUXeK4wsmm8BgWY/YLOEF5HK1sTePoesNT7KcY5HjoUFMCWYySgLMgYXfCo5pm1KmLMvAO
UWOvOWne2AFSn5zriPYSIfVimHCquyad8uioFJH50ZoN44DZ1nh0+1jf3t8Ct4ZCiYvKK9VACYy4
3NpJm3Vz0bjREXnRYaPSYt8jZJs8IzlTrey2t417eYxcyZw35UGGGPWGI/rrGNdGg46jBit2SEqz
33aeWfV+XVRcuZnVUdwGrlxnP+tCSzTb1zQUGf0xayEOWtGEmu9suVF2akEdZE9iDmNtb88FXPMC
Dxj9YAxpH61UpW98b34upxH1ca65ZW4D0Lhs20pLjp1JDfFRoy5tPHZzTdp5/zNcDySjFAAOOjAb
XqLFF7fNfK7rNMyOtduU5Ah5+sHy4jUDq+t7TC4/HTfSEBovy3wgTU1cN9BiOHaZGj4jGCn9kpse
YVsNZi0apoFYublvzQs0IVIa4GRpliwOv4mJaoKFKqTdbkaWCwneeBcHifn+S8YDeylxxmxi0O6L
9asTvGeN2IHZT33+SPXvAK1ArDwD12eFvgj0FRlS6ghXLd7v2hOOVppdedRHkutN7Y4Jkl+d3n1U
wc+u+bTJk3d5WqSqCncMoatDe0u/PJmpM09d3MINdsvJfK5gI8xUyjslRy2kRnBRA02d/YqGvBhB
942UorjP0TZ498aUCRc5AnbSEtJ0+SscJWjIGSjYO40d+tacKSc0NpUv7x6Flwh0AHgpGUXLlf/r
ZhjLWOSBbQUHEabaGdJJ6+MskK98PxmF/72isteIJA3EdR4k4AiLFQ3cSs2DAQY5whadePDgVU2P
Ya72qY/i7Dw8Ri6yqH5pBXj13p/gYuvQ0ALqj7w6CFQmyk1yOcGqQ5LAcrrhpNBk8B2Lqmw7KA+e
mtdrt6w8Un/N8m0oXnRJVoafD5Tpcii7phRmd/F4CkQ1Wttgqj4m2T965lodIr7J+N3pkM/aeHHr
UnkGbMDtKsyVpX6DdFz/CvYuBG328NIiFb1Mt8yxtz6BrUtj8gev21U2evyWnlunONR+UGMfex8d
//h7kopDpLpf7NCMUj91UfvWc3NThWZbPbA1+jUE+uJsva0RASWxAn8CnlvshG5KQttK1fGUB51u
HUlKe2sjMubio4g9635s1V90EUD9N5UM7ZQsj8Jp5Wjd+hGS/y/RRcSVS2OL2HJKr1fa8cTmofJo
u23h5+jGHrRktjeuR99BhOqfmnLwD4rUurm9vycXr8HbIrAjkUKUKBbykcuNUtArEipC16e4qw5m
n43PuhMHm1yvTAr1azGNvCiWGwLwz1uLlxt0CfrPqwZLAaTiT3UeNQdVBFW2ofga2745hc8unU+w
wWVzQrI5cFZe17ce+WJwqhtSsIpXVl4Dl1MlVY1oMxXTidsn3zdpamE44E60jpTqgxJU9PFbq3Q3
QpjCxdOjLj97aqOgrOt1jb4tTVGejHloHsKsG3Z6bf8syhk9+6LSVi6KxYMpPwp9RCnAiPGtxFle
/lJXGRp9mprp5PFt9h0xk98mprlySdzYelI+k6/P+QR/vwj8DZoUVRnF02lCm/tZ0fV6Lwok/8di
NnfdkE67trTEp75L61+ZE3ev93feMhL8/1li7shDDXPyCmyZO8bkVSHfA8HO8WEe3HCnqxEtERA2
u7oMus9G6KVfQq7UjWvBpHBDBbFgfDH28ag4W2dyDH8KLQAXaTPu3LpZoxLJzb/cMVABgU5Sq0Ld
b3FhN3SR6mCap5OGLdAT7i7z59Ebgs6PjLrGMUQPmu9Zpr2sLIzMmK+GJf4D8EGmBNzr8vPXoqWb
0U/TaUCBfWN1der30TC+8Ds/sXfdbVuVxc4h79jSyKSXWKn9F1FZ47En5POjwllD1d04t8QfmBYg
0gPKf2kX26DCP2FmNZ+80UwQnxp6YfuegoY4G3NMH0RNK8nIcin8oqRf76/Hra8ATsFAzZZNgmXS
5XKoOO/UupuiD49l13+T0Y0bx+iGTYNFAvJ5XnTOstT7Xz4CJRJAKGCUJE3vclRFzJmRcAhOrtOp
p8mlB7zpGqGqD2mhq7GvWbwevh7FarTn2oy+KhCDi0M6aLG1paZWY1MDefBbGQ1rVNUbdzYK2Oiq
8ONIppc8ak/hcsRMfDqFnhlPfpLAHKUP52S7aabbPBpj26xcnrduJFl3obAP7okg+3I1jKBQC8Vq
p9PcuMaTMmb2p7mb8xWE29uiLne+4dJBoI8ly7WLnd/GzK0IxHQq0U4NtgEJ6E7mWwMKqhjtHDxH
6B9xXDT/YGhg/1GcrqSTEyu14fedrq1ROt621vL3gNGWypeYXHlLmbfRwi6nVur5VBuJPWLNjeW1
Xw2gMjZNMaZ7NeULu6iG/+uZeYIee6erPwZnzM92V4c0ec00/DXETr0G270VWlF+kGhr9BFoKi0O
RYslAQbR7XwKBsP8VnamoqIGZ827vjCJIyxtyk8UY6tdhY/tr9SsHnBt0A6xF2Jp1JEavs6WrfoW
8tcolhrGSi11SYnncpc8XYm7NMg0iW8uN0ytjpmnFbl60gHOdMfOC5TPiBxq6HoLExTEnGbpc8E9
qvmx4sWfLZhBv8tMsc7CdqsPaLoOX7K29sadMo3SJaFps99arZlP2CgAKs+zLuhWYrHrTX75m+Xf
/52AeL1t1wD6TvrUoNufefRdusw73L/OrrMARoH1SMgpu0rLLg9NALMw8kA9GaieJycIl+6wcwtc
S1/UuTKSzf3hltq55DjSoA2/Pg/pKOlYfTmriGsEdRX2MC4jAHIA8BkVz2bcH63ZTfdtS1u4bYYP
CqooBEPa0BTbGsnyz9lIieaUG9gOrdwmV5GHFGxCmeGNa8GtstgcIybISaAb82lqMFHz+6LIdoPo
bAFdTImeFKfsnU1tYIBBRyKLuy+aGVU/V9bl6jvIHyGtEjUDTQrq8ZfrUgOiol7RqKeyih1gdgnk
dkR0830aWUgrlpitnBRLz8jR3HGT6k59GNPR3eHrETwlrZJsTGXKvo5TXG0j+Ckr0dnVZuTnIYjr
yquHK/HtAvhrM9LL75qgb9VTxrnNfSNKMtQI+s5YY6Ncve1yIIsjLhGQCP0t9oerKukMH4l1QO+U
QCP/NxzHV6VW/sOlamtnyd5W15ROlqAFuSlJgXU4bBYgcP64XHw7yMbQGWbtBLQE4bi2U7qvVlkH
4RaxcUSGg7GrX4h5MVSb2sTA+SNH9Y3iFHoR25WNID/0xSXPbwEZCLoWIWcpTnL5WyYjKnLNmdQT
ZieeeFEiAqijxiv6LJIi9PY5eV+y7WzsXHc2Wo7gVgqtjgkFUdH0HSMwX+//ohufnohYdmJV8L6U
mC9/UFh2Ou4dQjs1RiueAk/tPibW5K1l5/KULedN95VuiUcznbTochitazBWJTc+0Sq0f2PWoeK9
VCh9BbQ4tPINYjsipshdAJbCiMwMNrPRdD8iYE8eUIop0g0/KfQqwS+saL185ZJ4kz+4+H34F8Dj
t+Sf0h5j8fucOVeIAvr0nCC1Zu2qQZuUDzpeLYG5bV1Uz33AleP0oeD/mYrv0d+M9/RJneapBLeL
syL2U2KX1TF9DbCIav0oIlQ+gO2BOtzmVZ5hsGgk5rDXEbxXPmeB24v/XHQCmrMXxA4Ig0SPRfkv
5FaPdxJYgmU127BV6bnSYhqMAgR+gxKXPc3p+AvZLyN8FjU31qlo03yNzHB9lfPiyxazvK+kXv5i
Y8SYLekC+5ezS8vG2fdGpP42U9v4Z5zx9tgAyhKabzaWh42yCbjp+5RMoevXBg43W73VovxzYIIU
fLi/X+WHuPxQPPOu7P85YImhSF1uJAjeASI7WXSunWh4AVHW/qgCwVlGlnzwXiJnxJ8Yy6ioerw/
8NXVRX0LBjXBBuq4knl7ObA6UVuCAhGduyipxaMAh+U+SERcubNNkZ3VwWvPMc7gwh8jrV2rKFyd
U1v6h1AFhsQHGWApGZMNpRTstaOzyLxB4FcT91+wCVtrfF4vr5Sj4pKCfYu3xlKI1Sl5ZkZLLc4F
ZAR3Y3SoQ31U07EZ/p3cqPgDnMD4CSYHkv795b16IXmiUXGkMcTtQBlCzv+vJyirbWyy4rg8VyPc
lhobu4cSVb8H08JV5P5Q10spowGdsJ94ljVbvAcewB7kkrryPAl7etQVb36I1CHavncUVN9orzAM
BS8EXi4npMAJK8GglWfEkq0Nz7yzLY26Wol9r9IzaVPAHCiZcyyu6kxtPwdeqrfluTO98kFxcWtE
DtX84mC7s9M1hbD7/rSuwikG5OmmmIOMAhnB4lqgdVh2mdGJM7G+rm4KslQAJgbM8D2+eXbwQiAa
l59CJa3GXWvz8P5ovDqqp5VQ83q/0BwH2k+ehGg6ckCXy9vPniG80anOVHbLR1XgxbefDbfS/M7R
0Ji+P+sby4wktuyX2RY5+lI9x9KLgTJtJM4KW2pXIJX8WLiT94help5IuYpWW9k+N+YH9xlqBgzh
N/mmy/klaYmjMiZUZ0hS9kOVJ1W0o5fW4MOpjH/uz+76QNAqoyhMcMxQkEEvx6IRqsaTqoqzFgNT
BiIS2mKLZDSV+vsD3VpG+Da0zWiZUz1axOKJhm4XAFNxtqpY3RhOVJ4oTYlnvQMC26fD+E5yK13z
tyYgD/rbcV+qFapNj8gdcmbnEt1yXwMedSynfD5iWZjs78/t5gezyMnlxUgQvXgfHKgH3WwJcR4C
XCA386Qa1ba2vJCGfesM3++PRtGcj3LxEEr1Rc4f55+NSSh5+dH0oMyGQsT2GSx87ITeRhha+QK3
Ij+ZHfw1VA2zV9dWToo6/EzQ+dnhiVfsUawwYRdJZsOc9s9j5+FI6GCi+cuchf3fgCMALAlMEvGO
PkS4GfpofAxA4DWTxABDax94oOYbXRY9CCBlvd8WXvwaadNJtIbz7HXoxjb4SWPCmLh4nHvZmZL2
+ASm0X2p46jeEe32H+asP/VVi9+ZEmTTeUo7sVMjG4QS8JHyNE/RazzhWOAbSdPtoFMAXeq6Lf9U
v9c75R/0i5/toBgfK7XtNkMcdJkfCyePfLC69bkKNA0GAljuT4Vh1U8DZI2ndAzUh8KqJ24KNfCn
yX1Bdjzb8avGszuEzb7CQ7HqokNjp2P4mlDF/xwo2fgL4ekg3VaTl54QEnXCTRUNjf3sKMTmn5wg
nu1jZc8slpdEvffVqnui+Fqb+DyyO/dlgCnc+xmCyNWjNznlr3ocIiym1SocoWTgg7qfcpsStR/l
Okbx/gwuIWa9zUKc6S9qs3eMwdAX38pJOP+6GFCDBhpxbcj8Nu+HGjoiT/P0xVYDy3ksAWUHryH+
C4296RIvKvDp7LR2eLSctPrTAz8XOzcaI3OPqD52Ca02R81GjaHJ7mfHTYnd2tD+P8rOq6dypFvD
v8iSc7i1dwBvoIEe6HBjdRrnUK5y/PXf4z7S0bBBbCGNpkeD1IXL5VUrvIGKmDys3yea7XKgFgmR
R02ZWPcYYsynzSjnhzn0nRnqLeneuPZuesiMCRNl5akhjya1zOZOL3S/jZy+AYsfoCeF+JI+ST2c
O9DaV6rCTvI0Y8qqrhyVgyinQqibf6aqUDAkSvSWpzCp6IQ/DLZLglB0tn6DMLFjHKsGUccx7IrO
NKPE11L5RVVFr/1jQRf4V9m95Tw1hCNZRzYTtzIyWl0i2gzYdMSjEQxEiE37kIY48MGKIev3/MM6
FWOzN6ayLfc4/vrfTLv2xA0s2aEM+87FoDagA4bBoiOCx64RehnlPcPjUJMJzrF2kE7VsZvKbniy
VbWsME/kkj8KaDjfxzEj5xAiX7CH6qR0Q691uvohkV6t47dceP0cullPM81esLjeOQXUJXxby6Ew
o8FIzYyKUFbVdwtLaREyGxitIRwnJgqRPhbDZ1iIvh2jcVU9T3OFmuNY8dD3nVGVVhVSfZqKZZKh
+8eS9ZJ/SpHQTuJUJv5y68jOc7cvKPFVrJx6kLer3dIRlcor1yjP3Wk6zBOssjuM7LPhSfNb/V/S
9D7bZYBJEz6gtGz2PrYC5c7q9bF/mK2lV5+B+HSoiVVWpU+3IsgFDCIsH8ewpppZ0awswKyurUPj
2xW+i5tEMwyBTMJCN8cS5+KZg+SPleZ2dBTxwt1z+FztVC554T9AWYXIsZ897KF3JGRj+9vWyil4
ygrVZTvMPjsXn1190WmlI5mzq2dvOjVzmtbHpXT86Xdi1G11pxUs+gSAN8UmcDKwELETnws+F6Jg
RFxkRfGc9rKoD3Zhj2MoDIVAZdLK5ku2pKIPHcCIwyfTXBfQrAs0tpNhBQ3kD3JtbUeF4Cy4DA+2
94C7OEw+GYy2F+qessV+4b2pMACWU8R26dUD8ol11263Vkni7VRtuq9ce1yPiwAUfpOkygxgJ1um
uB56x5xul9wUGHE5tU6LvstnB3fsArPxNts6GTAFdfPeAfWfYkhep2sMJQ2em64vXX1Nx33G2nWl
9RC6RdU/b+gCK3S1zKqOWqXbwz2ISEsPTb7vAMZPIOubpvEs7bHVzbx/4BeR2tdplKS8npHgH9Fw
wN0rr6usdUcvRZk7XjVAprUv1y+YKbsQFws9szOiBa3vyJP24kTeZNYT30CCQ3UEOFA6u7o2lh4T
umoa9t5UQLXplllVO4iJXX6fuAbOe+0ABC+EuuNPR2HjfRT2FKEqbJRcxf1i2NgcG3OSamEjJLFO
8pe1V4vKQfAD/3LqE+9urq7WvqYDPAVd/ZzOpLJ8VILDWnZ9/4y3eoDDN/6iDrTMQH4XEB+/pr6X
6HtPOUZ7KEtYIic0D+UYZqlJzM/nQBM7X+uy+pgtgbeE1EASeYC2weUcGLOLAIxjZyMfNwyyeEEe
Wg8V2rbfdNHbaDg7laOudDnP9m4iTOqPbdIxryjnFgZ7XjG4wdwY6hLkjrxa9/Pi9s5D6auluJbl
oLCjGUbNmpmtLpowIzsrhixyoTCVP4FF2fK20wIPT+epSkTod5mvDo7VWjdtj9jtGhYL3DzYXs0w
4v6erNpBdrW9/sQDHl8VnFi9b2PrtHIH/ptmr4kmyhwKZeNSrhWaZx4nt8Cz1xB60/LeVjcPJQyY
x7VZm/rg8Bt+Xl2jld+61VCAw7W2pIIndFTtQcdI8stmfQOVCyv45j5VeJLQpSuHeseUUqZHbTRK
gBtTvnT7gl3YviBEg/Ai73pctWZcc/EUVPO3HqTMplXtCCRdW3DlsBSnwPwMNWKoH0a7SKDmtE6d
l1HT5gPuvUwd/JvW6a2v6+TY8D6Et9zVRZEiFo72xvgM82+WyGKM5fBVuUtmh2s6aBIye+A1YW7M
oDt638nkHqHMsjqaE3qyqNcKtwwZPw6I2FQSkbal0b3+IBmt5lEyOMN6i07rAOURc2d/hzhdsNw5
Vhc8eXbR9FdJZ5jy80wHE0R+5yT9Ve/lfR11bWJpyCdW/viQZlNRHUrNX7UTl4n4mpqlaewC8PfV
waVJ8os2UpHtJJvNONsZjOQKSwHRwnL0Gu8b5R8pgqU8eEnu2GnDrTlVZgO9KydsrbIV2n4GpQzt
17Xa9BYUQz3uDb5O72pwJr2K2jm1zUNR6KSCczCO+GeTqWzTZWZakV93DgTh2bLXo42YQfXJxNs9
pz2fjvI6kP1ixAF8+AQjQ+xtkCSeA6YKiyjlIdOdxoVSWXbjsVIr6YsozPR59jkWMacf90MIoku7
LzyrWk5FinvdYTbq1Q6Hss3Kx8Sy8ltVe0YX4VxfEDYgRlYnJPyHls2ZBJqy/TZ349azsp1ZQwiF
V+g19xPazvUht1ezPsJCLvJDOgTou3eC7HZfpZnQPkPpsvydLWWmlWHu6yOJXmtkQbJGk5lVy480
kEWQh6rS0iXSxrIVUVGJLg2bsmrFQes7Rqp4kBVG5CmRouNlJJr2bK9J+jMtlGl+1jLRfzGgrWXp
TneWWV7Bc4fS6CCls8QYmRtfe80G94WPMpblgcT/+UAS3i2fgtrGNrRvmv5RoaoQXKfBJtRHgofT
OxrzbnPokjTrw9xyqoCLqxueHfp+6AMkuMMn66Tyfc+OlMe54uSHoz4hNVY1Tv3LmPTG2SHqMdtX
LfDLJ50EzAs5us6MxZPhN9HsFpZ2q816nR8wbFJxaxVVcqhw316iGUfFZtd1Gmi8ChMKK6rwhcIs
2tHneo9ktRfEpiE7oj1U0eba5dyrcDX6eSFTLWtc6BfXJwEj/b2dIP1Zu4pqbwndckod/t3OWEZK
PFWhx2SBF6d06u1Q0yrzM5wdZAiQq91kaBaiz6lbFzcI7Q63ST4TEuEjb2pAjb0Vo3FqaxxpTgoF
AcSUfSurw8QRG6/WW3OOTIMuLPs+izpGk6trr0k4oAMWdpIsoZGo6U+5mt50NFY7Sw/JJsccurNy
+0Mp6tzaTzg8ZA98C8V4xGiEAVBZCtqrTPPW9gYW6Vwda+b13Ey5M9UlQFc1Pli5URY/E4Ea4s6Q
yMXOUd0Jcd+mpfi+ZIVtEHjypBMEAkv5pxZgOyaSjtIgUlNLFslhsuVWHMIY0jPu8WXcXC+DgfHz
xGw0XkyKriO9kCD5FJBQWQd4xEG6K5tsRVYM6FjS38457LKnDBxJsdcXTc+uVFsLFxQHykjWzoGY
mN2O8NDFrqgVzF23mElU+d81zNm+qawjKVw1nsgZ/Ty28c1+3sQ6mNwWeJ59tksxNbduMYl5Dw9b
y76ibSzshdmA5gZ/CiZp6tbKM0dPd9jp5QCqwMs6FHpFqsGCBEHRDUwf60D6oeHmY/kLZOAqHt6v
0c86xtQV6BgiPQ/kbvPdO0fv6jS/SpASuJx4hV9EEKaRPTDMSaWR6fGFZfAFjHDKBx2eE5I3+/eX
P+vqbMtvqT5TX9iYeCicNSRmfxqXuq7bWNWtFilzmiNTX9ILMIqzhvG2CoMCfcN2/5VS3H6L//Rt
4SemZSDXNq4Wo/tGYt40ETnXyO0Ak2ypeiNaitz99v6zvd5aQFybfCOdJNDe523qedEWeiNNz9ko
/hT90j0adT3v9U2IJ1m94og+2xQp6fqf31/49abShkfI0dxmDxCezjZ10q20Yq7Zx7kVLNeDWLU7
oVrzwrjsrLfDpm7oTByY/zJBoS2+3NROm1evsTsZ636jrjMfbZRBGdOhMKspWmyrOH70qRhLQzYA
4gN84hUZdKhwkKVB2MRSR+HAUSOixTDiLzzV65eGBwpy9BsDiCc718ei5+b7gG4FxaZKVGg6IM8i
wsLc7rzKiEb9Kl+Xvr/uB72/MID/SzT4T7eMHWVYAKF2s3xDve7c17DrnGLAg62Pk2E1U+AJ/U+K
xfRgU+EzO0IaFx9WKTZ+fd9QPLhlsHRXhUpnNy7WTpUR3ETDDFHDmjIKNgsOGnO61Qcywk19CNxl
qG7XTQggDbHQGDPwORgN3hl5t/y7qsX+RddwbNFQ8IsxTNNkLq57q3K8SHc0uPS5cHoJEtEqKW0t
I0+OySwG+8ZhAvikqG7RN+hq7C1t01Fz2MxFO0Wa7idpODcJEIYpYWp9WpIqSG65pLnHAbVTT0ln
WqqQIFXIq6GgStlPjLFoYmO90/8zy9wL7oLEQ6w6B1D0TVN9/q9lzV72p7VWtT5bGhXDFdJ9nUAv
xeksTGuz8XNXW30Tz9oi3V2ddoF9mtpZT3aWSOfkWgfdq0JfLmK8QQ3CepqTgH1ra4qEHfBgCzEJ
rSpJdjrX+QpeupHxLJvxqy2t7rcpdHBtfdE3dVTKZVlOWeUjp1vQZ7Dihgb2R52tOR6As5mh0JNG
Ze+cDkDyE6RGIiD8V8ESlyTJkSuV8SRWpV+vY9Leix4VqxDVgeRjfWNOJuMU5gpg7DYc2nnfuPRa
wvew9DHMosJnz/rlh0mXienqFCzcSh/rwf9dj0E/ckxMMwlhZ1AU5dOVcBMhY4EdLJOFSXN6oMa1
SxdLCPdz1lCSfWxYs62JtxOYfC5BnvVcUSxFrs6e6S3E1MhahHN2H5LvtXFprR+1uf27FDAGZntM
rtFWfRk6aYsvJOr4E1UO98MmScKsFjfLL20XcOlLQO4XXuDrYE0jBOgAR2dj6p1je2ocRtYVuYM4
09GCjAStEjtysr6x9klqS3gXZutcsmE6mzZsO7rBWaBYw8MDUrL9/D/XLrmca2bSG+PC1+yAWlNP
9rpSuFiW+BxcIKW9fkKgJlxGHBdk+pBCfbmY02Q+TLp5iqEeVUyDqybKEZ8+Ykcw3Q9lcSlzeWM9
yCsbS8IGl4mS1sv1knLGh5YmWjzapkjDvHYMLRx0KeZwzeoR3Q5ZJ5ckQ1/vqMv9B5sLyLcLTv3s
ZkfIRTN8f9TjyXHbu2puqmPjptmPnih94RN8ayngzeAJ2FPgvmf7aUpT2Yu+mjHNifx7q8m5phos
x7h3muFCwvJ6LXASMKZhfBgGgfVsrUwY4wBN1opXaxquSWuMUza69n7ycHt9P4t4/dpIV0h+KDvI
jsCxvnxttgAjb+aZizNdlcDcGpabpjfLx9VU2R4nYfXh9RDzJJIhMwLfB0HMl+vR/sqZrWhuPKV+
EWoZXmd1aR6YBTwiJSYvxLBzQAyf3JY7QEtjcslB+fvz/3xydDUyQ0MlLC7GvpIR1k5jFVWwSrTH
ZKwSYHt5AkDezUq0CWYjzZh52XZLi0p35+E5m/V2PkC/936+v+3btr5MbSjLN9wwTOHNpuHs4MKC
Lo2hwfhpVvl4qvvWPpial14AGgC9fr0OygjokjDfRAz+HDaByZXkrlIZpzZDYK4FR+VeuSVDls8D
7XHqql65Y/OjUauvjkuC7t1O4nawIDThiu7HRDdm3ZddN3g7/Kss/UEpnwlU1vjTP+1a+eZT6ZeV
teNsMfej5Jidw+RWPko7iERoERIebnfqhiZBVXrOG/FdMUbqbisrS5g7oTTU0rRT/n2erkWwT/LZ
Fk8uYkA3CPMQO8yg1vRTaafVcgN0q7WZTGnFdCoD8DtA36Y2blHTQ9KHxF+Lgrn1n2pvYvqnmBTs
lg5FpV1p+pMdgirP3Qh5rBRQ3mAu6bGfLee3pIXqXyFeWiNf16xTe2WkPQ4gvV9p6y6z6DT8ruxG
s3+X6bgO12NmlckObSLLjmsGutlhHTJiuD4U9foHrKhwP2EigbprhmN2fbCQsxI/ZZXV+XHQaxhr
TkJwjps8WetIoYmQc+Whjz5eV9jt0FMogMxNaQiCpFJX8CrtblcYtf2JgcugPk154H6xvIaJKONq
tJRKGhHawZkDpikZclo+blFdggyM6yXJrrfq7AEQbROcEFDT1oOAKzGH0kpn6q/Ve4YRUnVRRaoj
9xSfXn3tJaWkwyKmVuyTYTL0G1UxotxjMYP6X4YJGOLanqh9vCKk5WHXLYC8Hhpmdnelo3CARj1Q
Mw4jgvm/ANZqUyTIaAE0I5GbhmjlKCts5KKNO93X1nWvZUiV7PxUZT+dSRjiqJuVeF6CdgniGir4
1yArbfrceWFmR6sOKmPvVknZP60zyu8XPpq/Jc3ZtwmlZiO6Ez7wCNpC5n9iRmoAejRWSp4itzD1
q828/ZEbiQyunaJvf89+Rx81Tczxl5kV48nKeb2i6Wp3B9fIBX/llK1/GAc9eLRLkHX0e0mLI7uy
jWdv0FAE6BK69Nd+M/Gx4BaokmMgjeWjrlvEPuScSBmBkgNqOudxe4taU8dp29jK6xq9uKb/5LrF
eKFAfCPCuAh2AtJF4J2b/yw1NcAgl26fdrGyEWJ11z7b06vqj1ZD6v1+0HxrKR5oK+K33sh5hV3V
XuY5lHixs0zNg7t68/1aGsbvgEndhQ7JG/EZXgIyqySIG7v6LD6LgoY0KCYR98Fk32ILZxzk1HpX
7z/Q61WgaJhgargLSF7OWVPEsbFvVCViGzDHzQwX9piTq35427ZVeD3ku8AOvG1b/3Oeaw0Q+2IV
Igalt3xK014LV1Eh41ja/u7jDwTdBNY7i4GCOtu2OlW08bKsj7vBqPd+7codKeGlVOytbaM9Z9KH
RlyZGvDlAwUaDf3SmEXMGMHj1kbuYkyYSL7/LK8zow1X75OJWSCfAFi+XEWDA273MqdrhHbMjWrK
5bgYeFcsvTmeMmj1x/fXe+up+E4hwyDswJ9n6yUOwlaMQvu4cBsL2Elq7aHt9Ree6s1VTCjfoJ5I
Lc8PtlqqZmC0tr2hvNiLoUZos/MuybC9/lIBgyKGARUQCD+SaC/3jqsE9eC66LmbB6Y+3hBcNYHB
uHRtkwsP9LpBtbH+NmEaRMmwfDiL1pYC1uXmE68JybwIMvkXfywgixpWqK/6TErSWFHRGo/vv623
nhAXbPpTm4sSdNyXT6gqt2wS1+zpixVFhM+8HuqVBnom9S8dxLeWAj684Ye3bNY820xtWEeGYaaI
Hc1pw6q4Fih07Lx6nnbvP9NbJ36Lq1tFhRGRcxYo3CDT7Hmq+5gBx62HnSgg/nzAx7yuiRjJpXL4
nN/L7QpzmfRisw7auBXmyz2sVaHlEm0DaoGyuDFyVQFs8YYrLdC1g700wa4aSDM1quYvE8rId1PW
tpFg7PsVHEV9GJCWilKL4U8gyiF0AApcCNB/2fUvcwEUQ/AH3/J0AInneoKznM1KK6SMk1q16yEA
gwUeiuFKHlEmNugF6z0DGKZIfhX6os+0XQ9+8CmT0/IDsJ47hZnm9U5YTHY77Wl/uzNQnYDAmIPA
YXzIg7ihNFbgEzOuRIqJkrM+5IoKdsdk1mGIhHrtB4HOf7ceUgesIXNrHp+rCpAeJkpHzzQWoOcj
PwOkoWqt/PiBgozA2HlzWOdMnfUE8syHqQXMIF4SU+2sJgNQhRtiVIi+/YbTPCX0h08wMlKIoUBb
Rz/tHKs6gRtx5OzLONX9GoXXLr0rutl+MDWj/MMwNLmQK776NGEVIBUADJdYStQ+i9mCqhJVuAWm
nI/3UGiZHaF77e08jVyo1p/ff7q/pKcXp5FVtoYO9sh/FRLOPtC2lYkrVtqpfWb0+p1AAWhCzlnU
wV7vbGQGwmxaTD/KsfTxAHILp/45B1bbnqxkcY1rLtXZOy3KL4y9yIrS/Tq2+OiGSytgZjNx7tsS
fJSXrLtWJWMQrxkMW0Ep4OYmQlYm3mmnUVbwnCxl+Pmt0WsT9Uw6GfNVNmRDcOzA/QzX5MWKAewC
CAKcHkqt+v08d4n8lWmUjL+h883BU2O1FEO2rtn5jZm55fAw9cr77Rhp852W/Db/QqkYw9+8Kodv
Bfem3I3CKgPUN6ol2Rdu5d3NYhTVZyu3i5+oMPv/2Jsu+32wrI5zM6yqmm+6mbbjR6M/kFzkwwDw
8/b5js5C8oyEONJroxELoNn7IFDgRHPkFIeVyHzhpRMEX75zlgqgJWxZCLmV9TJIolvvuymGHDEQ
p+If0WhyRwsPoeeBIfyFrPfVBbC10skQYXX45L7nJO50XjpABsqItdl2/g0mhc7KoHz7MzbT2bEx
OvvSiX71cFw2aALjPkyuBZH65cNpttIQOFytOCd8CGBQq8z36yqLe5nVxrz/6FZCwrFxcqCoQ+Pj
vPfU5BwN0UonLvNU3wVohQPmHbPQ0uef76/0f5SKl6+NtTyduRw3nIN4xcsnA6cbBH3VrzEZpJb9
MBVwmgdXX6Z1T1MMWexkgZ0VSUMJ+bkXnfdltYQc4zpHoj2aOOBIUNPVihAzzoMb2YAhrKPGl11/
ZyKWF/ih1JpxvTeQFF/DFFe25qFHgLuNmlm4N4L+fYkgMoS03QroxQ01gAF4ZqwlatXlpGbjOs1x
rgo7O+1msGJVWhzgUoABlWxKAya4X8zHdWkzb+cbi+8D5RUdBlqlciwwRTX4YMDAuRcpvjB5w381
1WHW3Hl+IOaDnBkHB3l2XfQy+ZZZfvYdc2jGV2m2OsUhgdKjH82gUu73Ws8DCz2uoNUe4cCg7qG5
DRLMjrOiHlqsQQlSnol9gH4/UkA3beW7P+pxqJNoAmNUhsU6owztUGj/qyvGesSJRrlHlefNtAty
JzeuDSsdFWpOS0EOUUOYN3aFV4P+Jhve9ELzztSSP+hMGzZyQ87s7mSDzeihtoo8B9i6ZP/kHREz
x2Ig+FdMq7beVm1X3XUYuz+SxYBVBLZSZftq0LzvI90/HBiStAQ86oxUJ4PaJlR5lvu/ylUHa+oN
xZqHcA468yA5+lnYJFr2C848sGQBOaIBcJjnxrdUA1myB4Y0uMeiH1Y/ChSqElHrVxV+OAsE2TCZ
Xf0L6YcKPlVQEufbaQE3dYAyMRTXPhaN1UHPDN5ryAWBq4E5GtL95GRmpva21gRVZIN9E5htLAXK
3O9/Dmf8I7Rq/jJUPAgLMIkY8bz8GGjQmh0uEODthw6kX9igU1TBWPZ1MABV4zLoofZZ9ourzPw4
W1WlR6NY+kvyj3/rz7OvEm8xdAvo9UHCOP9FMB9gqpS6fgyi2PIfmrXKgqsSoQMDooKld0CnUs84
+d2YtySffcChclpn/ITwfVrsVdHM46dcBn4NnKZJ6qMAKNNEmytgv2MIBzxuNLsOV9Ogge4A5tOi
6TmWwQFoeT5Gla/qL/kwjl+4nFUdeYOs7d3YBOUMZhXdggfRdihYqLq0fripsJqDtmQQAdqqm9QV
Xy0gOLvj+gG2g/4PoNOmGRC+bQ1RXMhtXr80hqpQ4Qw2C+Wp81wKaCBGkX2lxWiVeGW4OE3pfQ4Y
OibX4Hjh41glE+9dXsMPDyGLKTZrGGpHfX3/8Gx36ct3RqjmjW0NDNi+5zlWhwpRmkO8jmdDsyNF
n4uJLrih91fZMrXzVfy/djdYGqOGfjaXmANgbK3UgngsR3M5oOAp9+6qVynDXae8sTZJhn06Avm/
sPDrbaaEJGElreOWYC748ttoGP7PfaOXp16MYNxT2BoGyN7KUNcsuoI8R26h1fOj06kv7z/zueAV
3+W2Nj0zMnSfIdpZERtksz+g71ie9CEZ6fiao/il+Xr56BYpLltprsunotXyL+AJuvFq9rOsizQN
u69rPWmdm4Wp6Tdks4ImQrV+AuyPoqrc43U+T7fZoKv88P5v/PosMMQwKVg2aNSmSfBys0CFVQXN
8+rUzvWw1zUxH0v68xfC1euzQL2CmBOUZfp/r5R96FnYa6qJ+rRKLZnjACuJJ4OeU35wc30vknYf
zNDK33+017kXPWdKfAAvG53WOHsXbqf0bjKb8qRp5O6AHs2vntVoxEFRPNsQWD5qR87LZyBt4cmw
OUNYr5BupWPlEw4xJwO3wA7MZK6+lpV2ydLgjVe2SQIhaUIBSNTdfv6f7iOFMIpq/lSeOgCh18uA
pGKbzpfACq9fGV1uOgj0ETDIInl9uUpQLX66glHYuvHLldGly6dRet39Igf5UFb5+NPR1fz00VfG
BjIMpu8EWBAe9MtFGQTYg5mk9cmvyv6Yd6nxxcd69BfkAWPXjp1xIT1/vZX4BOuMajdxOiSfnZfr
wRzhcRimn0B8dWG+0vwkzayj959q+1teRsKXq2wH9T8vrDSA8+B5U5/03M4+ucgMw/RR5V6C+bqg
oWW9sZYBEY4DgnIUjRbz5VpgTVW5usC4p1r2/7rFEHClZqpzmK+tQ3nVW36aHNyOCdV+LexM7F1X
5tpnGkulHyWNyUFqcvhpYVnVhotblDc+OW7Xfc9VUP0hpFs4eIFD/2lJW/b7Rh/EAogN16Y7+mcT
UJrR0PpoqQSEMiXtuorqJknRjkPy0N+1hiatfaoH7Q+tG1b5MIxTkf5Ks2FMQkiGw5ObrnNxR9Pe
vIT5ebU3NBbRtmCEY1NqMp5/uTe5MdlAyLIs7klJdqhvepFE52zfde4lCaC3l0JAgyYcvYxz+VZm
v7UNSyOLpZt7GN3DGhVJ9qMmfz6+f7i2sufF4doeissc1BSjMLrDLx8K3HMB5x3Naqnh/Y6cavbF
9VLnyi4gOsxiGdDjnqYTNO3+Qnx99fH8XZk2Pt0asgj3rCCr16Lwp47tnB3lX/GF6UcFzvfCbf7W
KgwMLHIIROH4S14+n1V2uH6gS3Ltp0LddbA9b5O28D56DfIsNNd9jjm3If+8XGUF/6iBPtaua23O
70Q7d6dKgcJ//1298SwOEwLizHYLAnh7uQoq9qTH5YDZ4sYAP+at6O5N8Dzu1fvrvIrdAHPh9zGi
MhipIUr7ch3pWhOmaEUaI3wwfi+Gzv9mjY3Kw36YF+/z1NZyPK5OmVy659849qBsWBNEFn+c40up
SDdd9UTDA6HfYGZ5Bp8jreEBh30Q5BeC3VvbadKUJLfkY6ZYPXvMkjp2BmUaS+UF44FRmdmiA+gS
ct7fz7cWormBYy5KBDoR5OVCXVJmdZUkLBSYAIPNVV4xai6ePr4KzeO/MuFbO+XscXDcSBQyxWk8
eNqfQJjFvjSTS2Lwb4QLZpb/v4h/9jkR35G/BJ1LuHCXb0D/abQ5yTBeQQbOfohcWZEw3JIQaVPJ
f/wBN5AVCQWaGa+mzTqTiXHwWyDDHfRjjxsxhMHQX6iy3jr8BAwUrTGSRKjvLCCmuKuNIuuzGIEp
eWjHdtiJ7tERd3bd2VBs3Ev1xhuH3sUEenP9gI+ICt/L08F4aVCNo+exmdj2j8Dq4RrOs7uaiLmu
i/HxeE8+S9t6w6nTj9/O6n+SiX5O11YF8EGWnM7XtOK+NvhVtxurgPmNXhhXCW3b5wKWbvrx90fQ
snDYpIzlSzgL+GmjCWmU2KVCcpiuMNKidHHa9MJX/cZ2oulAwsnMG/bC+Qhf4IStihztfwR6oOU6
8y8L4Ni+63P/488DVA8J14C3h/H2WZgUmTFMw+IVMbJi4q7sGv07eKTiQjD++wuf3dCbzDNTuS2d
xkv85RubFbFyaYsCQXlPG8mrLHfK9tLZJhuz7yEfSgxn8LWmluak0aiQXyRzAvbO7HPWZhTykJ7Y
DaZL623NJpzPrcKnsWQi7KzversLIGJ1mVK7BKIr3s3gfp5bP2j+HWoxQrkJcvtpBRxl36IKkMPP
HP1u7aN0LBz3M3ZCZIF1OTrmAZWZXl25tVWJ+6ZcrS9ZqgPrfz8MvKrLuGDhIACBZsBgIXL0cj+A
9XMTp1MTa6OH5Fktl53sE9qGmn6XD/Uli4fX54nUA4k5kgcbrblzqawuY2JSlEYdywaugF5gDZgw
6IA/P1/Chby+J1gKw1umiug4UXO+fDK8JBKBNEINYtfwDr1TpUdkg3+/v32v4xvDiwBTLXCOnN1z
DenebpHy0zCiX2o/39vBJL9Npl/dtHVr7BDYmO7KbLxkvm2+8dICl/behgzgIjz3eVF2uQj6GnAd
ZFnBYSsnZCbuzA2ecq3ljSyysLSnILgzZjOr7zEp7Wygho7ExKrR9ST7Z1yBFT9rhVmu35p21G7h
vzcm8heBkUe0u/t/bHtEhnbG3gGylA/pOpVNI8OpSxBrwV8RwwW9leVX2Ku4j8jO7cdjlmr1pdL3
9R2JiNjm5ER3DCTReeOg6yeSRLfvY2f0kB7M/FadFjPTH2AXLs/62A1HpYp1OtXZIq0L4eI1wJZM
lE8DLRt6FoZ5nkMZZrkggzwy4rXxw91Nni0ZF1mr5j52yKKXT0NedfJGoIPbPrL1S3ptDGXzB0B3
Zn1xhVzMTcJkdR7fP3evDzfoLfhKm/IV3cvz9CQgYw2UL+t4sOjXoNe6fjKw1vr3/VVef62wygKQ
0wycmZwFZ0lQ7o05+C3sNLwFCH/YARnNozmlqL3CAWR1L1wBr4/1hs0wuWlACcHcO4vNyIagiZrw
MUEW7pq97WuMexzgs8hwZO78xSkt59f7T/jmkrxWl8NFVDrH3Pld1c+BSpu4L1YdpVPd3Qvpj4e2
6fy9wJLhQj705nqbSyTYIS7Vc5KgiyZZjSMrQWmeku5QTFnybJZN/cDglysm7xmjfHxX6d0gEGgS
LUAQnSWZba8b1Dl5F4OQllda1veRafXZVevg8Fvie3ghP3/j0OAp4eClCEKB6Hv2FrEz6KTwsy62
l7I/GAZKSlPZeyeJl/Clz3OrBF/e5huZleDOp0ByeW5hwWTOnnV3AGFopiBMisFZPFgFvotgClS1
uJCdf6/sqb0Hls/Mo6w5tpGjlA1j3rKwuXY8qZbQpo/X7N8/Wq+vBvaAyRCII9oB0PzO7h+JwwKt
1ib2RT2kkWXt/8fZee3IbXTt+ooIMIdTdprhaCSNghVOCrZkM2eyGK7+fzgb2FCziSbmsw2f2FB1
FSus8IY2T+p/KXDlh7GhGHPsh3ZPe29r8f8cdBWQWnnezp2ABaeawNihTXtHrUAUkqSt/B++M8Gn
SzkSlX4Qd9fzmyoFNKbK/CzkYM8F70WgqyjENFgC74Bw17rotkcxnJieYi51FegO62nR7ALdohWB
iKci9h1Vwbk7NMTwnvPL4jaIrpW+jsr2f5MsXQxX5in8Qf3SbNBpypJwZ+4b1y/NjEVYmruKlswq
WFWiwas14RRBhV23r3RU0WbE28/3d9DGKKCEFk9hzHrAaq4imE4xhiivvSKY29S7TJbZAtZ06p0c
ZmPLEEKoy/ISwHALXn9HezBnZVBqcNRhqzyoRThz8RVz0Avu3bdPaKkckVJwARJ2Xg9FV3iWEbIO
ARJFBjAFVLTMKrPeJmO+bBZO3VLXwWp4QTBejwI5qm3npsEzaqjdx0ipjPf9nLbH+3OBRcefs7p8
KI7T0gK5Qrt7XR/PPekgWdQNQQf9DEUtIO7zTwO6Q/vOyMMiKw+zwvP9PWtTJafjG6PIcXLlrMtD
MSEY+1mdNaM6jWDm5MlGhU6h01q32WMzKJP+X55Wxl+AAMrkQrUtMw96kqoa8qfouR7QSTG+qGZG
1tKCJHGfSeYTC4boWGvuqbFqwETdPFn2Q1SMWvPUWOT2PgWTAp0TlXDlg42sP+ImVqKh1Oe3NXDP
xG+LRIkuk6Njg5Ihv1geS1eaJUSWIpv9RREJiWy37Tr5Uy3ltOiqdHkRxIgxxcjvtlGFOOoguWKR
7u4h40VIZUwyBAMhMiCrldS16JMscqc8dQSSnm9orRW+13ib+kOBM072KQyBaBW+HGM9XqS2RnmO
+9KWh9ATZvFQ1Jlj/yoqfephjblT9ZjAFjE/5fi9gpam0ev8SlBZsAMnKdX8BA8jFr+ZbWMdjNYV
NngRYahU4Atpvwvj3sO1dbbT7FzxtZ7x4WnD725tVz/EMLcUpdMaH/iGsnl90Ut1+DlR2q2OFqKC
po/umDQPTmwq9UNkKn384kwx8AP0P8us8Y2Qt/eijZ7+LZQjLGuULqpk6hFCnDr9NzRibi2scXMs
PGXmfOn72bOOCio6xqFosKhL4yIcPrt575RoM9hto57RXszy57kjZ78IhJiRMSrnsT4bQq2VY9qj
2/zXiDZQ4w+20c4vYD9rh5XS0L8BzTlpP2qDKq4vTSv+ORtxoUMOkiZKRV3mOt8mveg/ZWomjYcO
yaj52VOjNrt02K+NpzJzeClBdjRwp/2x7pLuMQlLpXsYtUp6qLR53FTQPdl0fgWcAHlGYrnh3Fez
/nsw7Dn86/4p3LgioX2RgS16FmBGVo+sybbNi1SpeBjQKvfbWaqnKixrbyeI2rgkGQcs6YL2pq6/
ulO8Hm2XVEIyyMYURnTMCUDzCdnlGV0pquI7l8vGtOhakiHD6gNUsk56IJwMupVadQBVDdnTqBZf
dRg5OxzaV+PB1Q1GVY6yDgEiHcw1Wt6shD1GNs7hwDU88QI+pvsBvFz7lAGs7f4O6cjNH4hk8/lh
qoq0PZSJhyg+iki9az3i1WClzyhWJvXBq2goBw2vIWpZnaN/w0lZb9/jYjElh7AJqYnZsZnXJENC
/BuHKGn5fa0YyRerQ9XlAzve6J6Tebb7xyYGsOmPloSIqiodtvQIBbjxsYSjkD/e3z9LBrNaAaoR
MJY9xKXJ5FfBMVp5XmObE+BzE8lIEQI/J1pwaQlaANGVVPUXGjr4IxWrDt+0FPv3/R/w+inXv4D6
AawIsh6wr6udZUGMmLxWLQNkHWyUimav+iDQycn9DDuA9tBHqaceJkS13rm2ksxPfTFXzdGQk675
ZZrTHHRcpTFIvsMCJXalE/0pNxNUNmfdqqNLL5r4Z1+P84ccuPmeQePGI2gbGBjwqqP2DKDm+rHN
1NqdBvSzgK9grVeX8lgi3X5A7/Qd0a61E6tsxNQ0a3jgF3Fpxl3FKmnvwBQsXcxBnRllQ3Y1Aqjp
aaZ1Y87zEwfp4/3PsyQr669DhAf2GYgXRatl+n8UeMkOIoTXUu6XdFJRPe0LuIotanQzMqFaH6vB
hH4gyLjO3tmZG1eAjUQwcR+IzkUF+XpkRdohfsFZxVSpN2YYWh9r0e3xZTbvNcgytNpoxd4ixgpj
VHu83wKjLORBaSfzhMyrgnBeMu5coVsTcinkEMpDNNDXis5tb4bU/xkqdAVq8UYitEuRmnLni21s
SHJBhEtQGjIoyK1qFiNUXExzrSroI/EMQaP43pvuvwbao4/mmIbH+/vjdlKQYyge6HwjUux1ycJN
qgQTZKcln2+yxwys6vOot3vC4rdzWroMlMdBMdFgWzNXahxzRonqSoDnkvjHaxIPCI2dVe81YQpE
q4XX/7w/r9t7cTldHDO4j5S+1nVNqRWTHNKxD1SZo2jVm3U/PBSNzM2TTLMw9MELOPVD6ThckVbr
Gv0hVXohvtz/GbfnnTI9cyYtARaFyvn1IWhUfVJDtekCWSTDY4nk53vQxfqBWtyrQXD8IxKIVd4f
dGu1F49bnnkKx+g9XA8aeroUYa91kEcQ9gxqnGjAqXmJEvq2HIbwAQRpVZ3uD/oaQVzfNAtbfqHM
O9SreY+uR62BMfUpJJqAlzRSPnlx3yhfEaTo+48QiWT4pUR7cAKCVlCjgpGMyvKs9YraQW8Bk7mI
YfczVYa8+gnw2Uu+xzqqZecmN83w49B3tnshnTR/qqgox7B2KAp/jU2peEdrqLC9VMQUNzv1mY3T
AfrONtE8R1GOasj1nDCy8WZZooCI3UvzaA/Z/HHxcNg5g7d39FJqAl0POIqd8lot/+OO7qBot8Xc
90FN6nUsiBjqA4rTrvTV1oi/WfmYnUOEnp76yEnf3kZlcJJAx6LXQNVyWYI/Bpf20PWj0vbBDBD+
UlD08W0HDan7u2NjIemeAokAvkLOuX6GZhzeFBSb+8DOFDMwRi3/pla9uRMP3j4GSynd4PJEWGVh
V1/PxR29ECdMi4Uskukvw5bjM9mh/mCU01s95KlcMxTH6xUuQ8J+PVTEXTHordkHEr4psgYQzmoj
08//w7JRglxKn/Bo16XIFkW7KDciGRCGymNYGYM/A4Pd2X+bHwcsJThesN/Ua67norP59CSqZDA0
lIAWQwEEnKP5x/25bH2cpUnn8rIBMLqBPTRak0SdK4M5b9qXTuoxb7aDNmhlKTsFlNuhKDfBaKMf
CP4PVub1hERfOi2GOlz+vVY85qab/hKtDmWC9t3Oa705FOhgC8gIZSFndUPALg2l14KLIi347dAC
9iOrpjYgFfHm8APOJ6W01x0HxHb1lQBOTV1pxotgEMock1JmvodGyen+V7p9O/4f8gtAOQHxjShB
qI8iGT1kifpe7+djTmPlAs+iVF/ikE9LnlSbyc7+u30kiahhVC8d3AXqvHqvwNtDOsCsLnDb1v44
2XLy+6JWfNSq08A27PiMJPre0dqYKKgpFIMwjiOiW/fRJfIkDRZLQ6AaHXDGSB0OmekaL5Fr1+9E
iRz3/YXd2Cikw3jXUArFw2adqNnOBKFDukOA6SqauXaMyqfA/DJppPfmV4vMm7ybhJ/yPdfU9fZP
UR2B/JSPQevq5QMchvERBuke9mdrAaFqUK1EIpae+CpxskwJ/yGNxqAuO7v00V+28Kfo9RixXN3p
v+Zzpr8dY7Fw36hkQrcjmFx33wtJu9dO6jFwUxC2AjYlojVpZqb/w8cCfMOxRueJya125GiWid0m
3RgIo2yCNLT1C44X2ROKQfXO5t9YRqImyiTmIlpFw+n6Y9kTDQ9ReWrQVpr1EGGXdoxatzog97oY
hBX9zngb+5A6EFcj+HIQ3+sGXm+Vqt0g9BmoZaH/h+o9aLpSWMUTCYC18x5vzQ2JLFofIFYozS+/
5Y/Yoi3bsGZXaMFYlwoWmWga52aWfyhnL3qshah3Lq/bi4QGABUuEGGw+vQ12CeLsq5Wctpmeupa
iN7mxVEj3vhepHn5KACdfsom9IPuH+zb13Nphjp0ihbUJzfZ9STLEeybXXAvE3SrJw1tbj8U5Z7h
4sYoJPAL7JU4mlhx9c5Af0nmNDeHwKznZnqgO4T0BIIhtXzzMwMaBAUwxgAQQjH2ejqdjeVJ3nCs
G+xoqG7b4uOsKM1OQ+x2F1LxRL5wYTYw0Lpt3WTYUOMAOwaVS0xDBm8eRerMflma+ps3PCVPnmZq
EAhB8EZdT4ialBbBMx6DDvi6Dyuy8JtUyw6YcuzZDd9+pKW6qrlcv+ASrXU3NyupQI+dOgYz7HK/
F0qKFoSz91xurR0VCNIRgGAurp/XEypaVZvbyRkDtruChPig+Uosx4vdiHnnQG0NBVsfOjuxBwXq
1a4bcG03naqeg8px6foSeUS9D3ljSC8S/OPv+ydpYzTkF7HjI9nSuHhXo3k6Fjosl0qtykNqbLLz
YzsM7lkBXL8zsY0vBazKcflQKNdaa4J4W6U1nuiDGmAD7yFGT+ERdatyZ5SNCQFcfjWT4sql1Xz9
pTrEoscqnlUgjkV1oM+ONm4u5ouRKnvyjjcTopdLfrBUcsgWbmjougEpJEpUJ3ApU/8zjnF3xL8h
/XT/C92OAguEq3XxhiMhXuNpwsFMo6pBIbMZ2+ZC3X9+drsK9uH9YW7WzSC74ipdrOEWCs9qIyAv
7mYDXjNBteBZ8tjrDqmBQ5JqYQd6f6ibJ4oD65B50whfju46iumNfGyk5cmgT1rxxcZ14thls3aZ
1Kw7Y7uyB6a/nRpHF3lRmu/gntCMud4ScPuRn8i0IaDBrDwYE0Y4Q19F51Frd07T1szIR0hLFl1t
ztX1SBM2LllqqUOQdDQraWnRJozH8lxpZfXNjMq9jPi1UnBVAGIBX63fF6oXD+Jqak6vziE2F0Mg
uig8RLDBn5wcobq+FCVOT23+I+0n6wlNOw9Wte5d6IQOlxnIXJDgsIZfVGG+M1Q8Ju5/4puogFU2
STlBOfCtLWdVmIpipy97QxmDzMEfezZxzhnLrnwfVflwaFBc++yk3R4795Y6RSWMF9QAP4T/Jr2Z
6+UfK2zrIIPpQU9t3vskkn7Kv2QG1NzPZQkF6kfozmaGl0dk6s/ULSYUXrrabZ+GCP3nUys6S2BR
2xBUe42pffAQozMP4K3MmW52LkZ/0KtQ/Ooot7o+Vc5M+ddWEOTHVUAdVaj0eZI3ByzVYu+hi1O3
PvUOEgDvep1f/G0SZZUciYExriDdy5R/KqSr8b6pOW1HFH6i0C8TdErksaY6JQ4lRdLmrSUBVge8
Bvi85STcUKioseeScMYIXCRAVcADOvlQXCffR6NI2p1L5XYbMBhIcAhbZOukLdcfRGROa6Szs2hd
e/bfODXU4ae6GcziqIeWUVwa0xJZQNdy2iPqLNf89cEgE+MiW/T36FKsVXBrq/DCBCebIGlc0ze8
tH3I9AYoW983z22PBubBqqv2VKa2ePOFzUTB2ZJaw+li6teTRgg4H12zMoISyZADrFn5mNvltEN8
vL1qGAW1KA8M/Suv5XoUvZrHTBexGWDPNGGNUtpp84WKZ+UxGjx1pGuwn9oJITe+J7AtQL/OK6p2
XVK0FPRIp4FBSQWn/jDbaH7RbFQKnIv0UekOGWI2Iag97p/H+zfK7Xy5vXFbp7QE3JOFvZ5vBZhl
tgbTDMBr2caxKZNyosOJr8ApKqJc+GaDcdnx/qC3LweQoIVxSJHYoW6x+pSe2wPMgAYOrslzH1uM
4RDi9pLHJHf3lClvN+zSVSefIdM2QemvbnID17KmppuBwqb0DoYuPtRZ9XWY0fA3ZfS1VdL+UEpz
ZxfdBheU2Rf1BwJA0jhz9eovEh5Dgk1qMNlAPZIW8QLZx+0OgPV2GZkafAH6QotI0JrPn+bE5xOl
k2Bw3PYwVkZ46UyMbCqkSne+2C1/nyyKMMYkv1mC2jXMvTV10G9V4waYx+X1f91EfnBIgVwBWaHX
7VwAPwtxzsM8do6iCQ0NjXPaEWiyWLl1GZOwr55tQ+jNd6unyvJQGIJIlVu8LTOkVapx9js8INM9
6sGyl65vrKWyw31JBQkY87p7NuJumeV14QXgvNoxSNVhsZOHHZoes8HW4qcCU+DmUM6GjQCDUrXJ
qe2L8Ov9HX+7IbgxEUZFgWjha64/1YDAkQOlSwSJWvZ/hWmFhh+MlC/3R7mFyC/IRECQ9JDZ8jzW
16dZcwexQLRFgKwshwroWJMeLCtrMfqRlEMf8I9AEDe1FvjHUDim8dHtDdR7JhBe8lHpG/moNymO
dPd/2Mb0Xcq9Nu8j4Dy4Ete/q8zx/ZiRdwjyKQSRQM7sVf5Q58ObwToLB2ORNgCJvJTLV8e9m8o4
rBydr6pTSdPGtr9gardHLb65NDkD8JYWpAWlGSoM19PBCq/EqqSisEAr+INXR+1DBYH5vebk3ZNS
yW6PoH1zizEg0l8gq+gEkU+spkWcq8yFQjnSHHrvGb9g176gWoX74xR3qF2XTpH+ZzbzhA4Qm2vn
nrn5erTUgazz4vP9Fkbf9XRRFE6Fgu1g0GAqeEoLurJotHhpsRPWbCwrLxFx7SIFg1Dt8t//qLGV
RZ7SXc2o53URPoIZ7pqtryeyfEZvLjKwHYzGvffhFs5sUrIkaeL6XLp56zoseqFlR0dKDcYhGeWh
KZI6PRUy8l5cbXQ033X78L+siJCBwXPKOQKLrFzfcLvkW0Q/Xrz1pPBz+MQWNyz9K1NdrUHaVpGT
E2kGht3CQbBk9Cgiq3q4fx5vXg5GQZN1QRpzB7trtcRRkfAw20ILWtGmD12F+EcTCy/ATtrb2Twb
W5ei+sJaAZXLG7I6+qKYWwyIBy0YRlUe8RBzEFOxkKRWRlx3MQg9Ck2dPmANvEeQ35okKEHYoLA7
GHoVZST2YIRe0yAxh6zSM7Df6cPCQvtV2IN863sPIQpAE+EMYJdFMeZ65+bdhP/kpGlBA4b1AfyA
86BnRbZDAN04h3TW6RJRfl6I7KuoQkEypSaN4XwkVXWJG/0fqxXGzgbc+F7sOu6Zpf5Cg271veI2
dMpYIdkLbamfwlavnkC2gn0zOrv1p1R3Pmc4Bp2KsB0v93fl5tCEwIsGwGJUsNr72M7kijBCfQF4
ZR+rHEl3O821r3Nvy28q7kiYG3kC5LC9p3y4cfPg/7RoxoC8ogK+/LI/bh7R4Cw9iFkLCjyHn8O4
jc6y6+IfiCSOh2Gu652Af2NrksaDtKAKDlVx7ScECEzTFt16lPkd7SVX6v6oznVS+qkEK3h/Vbd2
zVIFZ8fQkUQu4npudReqlF5xEwkxLcFQL43OZUT0c3+UV0WYqziLI6C7BvVV+IG88qsnqp2EDZTZ
1ANse59GRFSySnk0IuWdqoZfc8U6qdL5tzbMj33k/a01ro9Bxqm3DOithY6fvL2HT9yaNzgw6oh0
KmkBr3+QNuKOViQ6HZuuONidSJ9yqLwP9+e99SVRk6EwQiZOmW8VCihVEvVzVSMrmeT5Z2y10yBM
Yus0Nxhr3h9qa5MuVDxQ8yz0jQubqtZ9nTgMpcLi/4cKlQyMaLa/ikgkj6nwuremhnTygPEQTHJ/
cuWsjmMmFNWc3dQM2rzPP1CgT48eCoSHUlHFWbVr5+2X6FLcoqyFzij089V9rSWNFmJtpwcNIOfH
DEThMVbNNwvQMCsAIqCUaBiS+64+WGP3cwzngUKNo7Qom2rJEbdW20fTaU/kemMHIk4PTl3ln+W8
X5+8SjcENDO8daK2qD8NThg+VO5Q7tya2vK4rE4eTQ0QXdyZ5Gc3nQ1ZD2YWqkYQzp13oR8hIE8W
4sOUTxJzZ7PucGttjchXSvgbqezFadDx4Xjz7uQAEE/w4nJ7rVXt5oaaaVmirZmNpEJUSlsRKLA4
gPkMXuZrGCjvjLi1vCjimtw5aJbfdMPGyWi0EolRUIFiOlqJqx+KqpvP9+e1BLfr1QWrshS5yd1u
1Nel01RYqIdmYFnDb7tSvtSThYNp98Jz/9mNp5f7w73mo6vxXlEcJDKAnUnmrjeNk+e6MYWVBRYB
ucoLglMyfiR/modjRzEjOmZzgta8M6bVI5lbqF6GEN++Qzo3VfHLipLcflTcvnmpQmmZnwHcxe4R
A9lYOWiVYrgXRxmcDx2cpyWKjUfcJgo704NOUTP9p8wShIoIlvv4uZ3i1MNz0fC+WPY8VYcqyoic
Wq/hqhGzrqaXKWot6AGKdPMHeP+y86Gux/K7UU8m/jetxNxZ0cRcHqOxNb9XQ5a5p1FXO/do4EAM
bBJGE2xYxMfdo96QGviJgkqsbzoRjuX56Ii/+PLdLy3PRlxk6zyJToZIUGcksEVNa6ioW50zEDeZ
P4k0/4zZuv57ogY9HKRuTvlxxKCG1EEVyne7gp76wVKrUH8uo7wN9NCpikNfm81f0SREdTAitXex
zA2N7KEmT/lRKSoVCbvLzcifuCfhP2lK+jtTpUwvQzzqv6SAM3aAMdR4XFwD6qt57qU/w8yD5Vnr
ea7i7m72zts3vw3Gf2F70hK5qWvRs8XaJkfOuJMgS4vKAfgz2PPOq75xxLgvFro5An63wWBZUN33
BjZ/qOh42k/QohVz2tOJ2RqFl5rIi5ydxGR1JUvgE84MlCho2j46GnJ0TqOQe94GW6OAOySpIrpc
RFSuD9bAy+K5imAuliq/zGo6fMdvPDzdP7+vLKf1+V3YIzga8llu7ouR8mKDxxC1zcJEXnlammPP
JVkKhWuETPQjnmcAY1obx+/D3KNieUzwOvyNgWZrHLXEydqvTqX3v1VqNMner9t4K+BHcmuCh4Bn
vMbIR1MJpEqAW7XRpv1WWI32aUoUx0FtxDLwM01aFa9vQ/tnaob0TE9uCmg17CX6W58CCThw9Iuu
2A2FuLNzYhnEbgO9ybX3kO+jn2gNWDvx0kZoRm8SRTu0IihcrFHcs2sqlEwIALl2fk2JCC+Ss3/I
etnvLOvGfBBQoeIEN2RBxa0iF0gHAExqoQfROEBIswr3kCtOu/MSbY3ichI5J5B7OCzXG1haVlpw
4epB3GvgCHO4b0PJdXV/A2+8d8Ba//8ot+C+AeXfZtCDvBzkc5Xm9mcYZrqf423/pNVt9SWT5V7S
uTk1E+oV8ZJHBLHKUfownfOozZla6fa+0nrjQ1041s4CbmwIgKBAxZaIgaLH6p4Jlagz9XI0gkRY
+nEIve+qOhnHuEyjnUXcyGQ9hEpgV9tk6uy+60+FS1tiNwDXYIsDxlTqzJ5O3eSm7Vm2RfrBrpXP
GKI3T0kjzG/3v9/GUjI0s2PHs0fWu8RwSWYzuoBBQwJ9yrjCT9gl7BUkb6lyS3GAySHUQQRGTfJ6
hrUyJWPpZWaQhc1HYWn/ydxVoMn1Z1ex/vHi+Jgo35xaec9l+HmmHYqSjf7ighbxCbKONGBLP+yH
T3E7vXSNPR+0ee/8b60EDyRoCJQKFlbf9U80aIU4+sRK0M7Cm3ia3XOY4Kd2f723CojU8/mjrEUw
i1lcD0PMSPvJ681AQKcHLGCWNfrFcjY/xAPG0GdkPcP+XW4PRfaszym1U01HyOZs0mvUCIZSZy9x
25o46RNECG56IOqrxA1sPTLJsDiDvMf4GReP/KQm7p4Y0OYoi/wkVUT8Addwk5FKVMf8zKC2xu5c
6tI8x7Ju/oftTCEfMCQil+S9y3X1R2UmnocpQjXCpDybyVOt2sXFxtx957ze3gyQORaEPVAd5rNO
dQdZ00MqKzMwezU8SxderRdr3bkqu7cv2zIUyF9KobQq1oymCZn8zGhLXmA1tCDVN/Hw3Yl2uTBb
MwKdA1aL6vZC0rxeNymzPlYM7jrDMhNUOhIqMmFqecSvotzJWbbGgkhIiwDMjEbt53osSKbgz232
G0re4buxNtqDObhKMDWlt3Pabl8n4kTiN5dOpEmZfHXY+h7V/lGxrKAc8F+3QrP8UJhdcQGg5P4T
g6L2a9mpO3vwtfJwHdMxKjQM1JCoGdBJvp5gnHeF5rSqRehIZvZhpkT/bxJ7RWUfy6jChbwmcYjI
z/TqRUekYT6JrGm/D8CE5WFqddn4Ks45LwJ1iASU9zCgCIC5AyxFuTCaSaL66mxVZf9ReFH5d9Ig
HXHoTTObDyksodk3ci98acoyfrEiS/tKEbVpfL1NxJeqx9vT1xWZKJedm21ZzPW08VHgu8IHWVrZ
q2kjTRFbrWcH8L6FTx/XeGi49w+p4EYxO42ELLE/tTIxHjKBnQ+eFVhjjHGcv8M4rzze/zm39w2/
gghhedyADa/DOQXvS7svRht3miY84k/qwCyb3J28amuDETNCOaBxrnnrMqbe4xiSNrodmLEy/hgH
vT3gjJE/iDaOgxlqsS9l5e0wPDemRneNxjCUANAt606F1PTesPoYuaQ2/KFhA/LSyML+fn/9Np5s
LmuIxeAdlyB1DUW0Wmm6cytFUISh1fxQHUWHZu8hP5/4mYMtwDxKBOzCMHb1C0+2GQZNhuGtjyhu
1raHOtfT2PdCesxfsFEvP7plraePTiKyAVK+bSVBHM9FGCR9kTk+8ou5sbMlN24angCqIvBQeXLW
KIRxHAr+Ch0kC4fyiPQcniQdHKUSHY23Pwks12K1tbTjbloC81zMKafQIdrO7HMtvPao5KVySau+
2xlq4/ODU2dSAO+5p9bCGbXMJFYIE7MC9YX6TENzt3T2QratUagoLfU55kNYcH2aO1V6ejgWbqDM
FkgYA88Xqc9i54LeGIXKFa8lCRG9qtdi5R/vtZ63WdVFC36KRtW5s+PxAm5rjxW3NQpdEx0CO50i
GpnXc5kqz4yTGNRS4fb42iJT+lCV454FxG0Uv8Atean5LDyja7/HyUwp7nJwKbPnFFLV9KsZTQ+O
MUMmi+JjLOwTfer/7h/T5VJdXbogo+jTgCNE6GANia8cGzl5L7UCh5ud46lELyln+bvbFBq6EhGf
7f6AG2tJfAC2B94ONIk1ZVLKHHxSIpUAtfT4UJlGcoxbO985ubejIFm7oAegzoOZWOPMIJSA6O5n
JzCQKDl7YZ9DnaVw9ta5QI+wqG4QhdC8WH+xxmqdjuDaC0KKpy+iHPVzDGni7aPQpCdwWhh30NNW
76Js5KhPgnqfs9Qne/CPf9spzdE3zwWeLF8GwAVg3zUoME7QNGtBoATAAcKXsXfGczan6df/YRRs
4RdQ5TKj1a0wNNaE3lMigq7tq4fZxVYoIlF9c2uHrgs3G4VjEjJC+evzSkQQVshoi2CGWu2PM7jl
ISz2bEZujw4YA7jMgEhgocFbuR7FnrrOq3vHg2gZm3GgDo3xsQpD43kCXaOdzcnzPr959UA1LAk+
VSby4FUWjGQGVmpUYgNwa+6jUFN5tGtjb1ffvnoAVGiNwSQAJaqu0VNYRPUyznIRRHOpEDJOyVlO
VRoMerLnMrlxTImySIFgUC+swXX3wTPq0jVTEQjs3X7TbozfV2Xt7rS/N0ehSQxNjZ1Ncnf9oTzh
lfPg1AKRwrrD+SKqH1Tkir7c/ziby0atbKlb0+Jed/oSN8IVtGIUnOzESdXD6GzFc/Y8LPXXtw8F
gAD03XKUuBauJxTpXl4aXSf4JHV70HTpHgrhYK3cZXtQha2141ogcXwtAq5LS1bXDl2l0lwr8Kx/
785DfJ71eE9LZWvt6HlRKuck8e/VPkhrrYsGhVgxEk71EJYeb09kY1Q2FP3j/bXbmhB3AwAFQi10
bVebQVq6Akl2EkGKOB8A9tg6O5ns335nY9bDc73QzXFgWN1Aaogloxsb9CSjOf0rLcavoJv1nRB7
6wJCvmp5fVg2spXrbSAVM4+zOhZBXRnKhT5d+l4ro9iPpZp/dtS5eHj70lF44QVjf9MvXJb2j2Ar
QnSwagHnBZ2dlJ+lExnPXBN7Lj1bHwh+D8hSOOYLsPR6FBssr0xwQQ0oZ4ynGceewDRn79P9uWzt
OIfeDM1y1CIBbF2Pgoc3fcl2EIEhtfgY4nD9HJqIYNYYz57vD7U5IWRQlqbxa8P6eiizKVHC9RgK
YLj+d1k201MMrmlv3TZn9Mcwq0uhwaYqybuZS6Hs9Gc1tj4opRddKgUr6fsT2tp3HKClEUhcwh6/
nlCoCWSPWl0Efdt9lYaTXEJlHPymlN0JMdbMvz/c1sSQDOUQ0RREBWO1IaYJDxUrN3nNU9P50vZp
/a2E45MdBY5YO1NbFuk6HF5sVC2Cb9jCKgiH66l1CK5BM5Ph0+xYzWmiovmrtXrxT56MhbnMkMR0
lA4ynPfnuLFHEMaCUMmVDhxljeiTwwz9SEqUK1EbPBVcXh+70TF+vXkUqui8GSBroVyvEa+W0uWZ
BiI6iKIZXzQKEqe4K/W3z2UplkHoXfSBqT1er+FQN4LKDHPR0KlaLqPhOazVeAfoubFigE8cUGBY
+VDaNK5HccawclssewIxJxLb01E92Y3Tvf3sYp8DQpE7Av2EtfijNVV1WlIbCFBCHJ/cCDsMgbLp
jurK1lzoEgGzhFrB36sVi+ckjDutdoJ8NqVfDq44ddYuqvv2HCH2Rh7BgWXB1HVO5CH3aGtYY4PW
n/FjLErvmf6se8qiTn3zI8ufD8cadBCRKt/p+uPg8JJlilphi+qMxlFtkezg9S93lm1rQjBluVlR
tOAVXIXDbaVbmWcwCi67rh+hhnLwJM6hJWbVO3v69l5gKktQx8F5FTy8npAyKoOuR+zpqXe/9akS
yKj+HTr9cz5xkvKp3SnRbU5tET+jQ0mdZr27lQ4jknlkalGh6ofRHeRnt9atd5nROcf7l8LeUMvm
/ONVrzR0xdJ0OUiKOn0Z9QHj9dwtLm0WxTuzun042NzYr0CZAHB3g+zX6nrO89SxUfm3Xiyn+Y3u
9PewdVsfMNHv+9O6PVPLWCA8FhY0j/zqfsjtzPGapXYXK17tgyhqTn07793bG4tHn2iJIkDjELyu
tmDfj57imaMTlJDg5wN6wdZBDmOpH6liujunamsw7mSiBCJK/LZWMQuCwm7ShrYThOGY+QrgJj/L
5l84VRtvvvboI7Ph+U7sd2ob13sCPWWvGSLdDSZK0gc1c+S5oXe9c6g2PhEo4WXlKECRpa9uiabG
uqiOZjcAte8dJrTcjkpT/vvmfUBDisdoEXwgqV3tAx77Ic50agFa0yl+V3b5Q1bqe84Hr5zw68CB
rG9RBKdrQxV3HfAPOJcrA+ZkAS7RcxMUg0w+NUDYvwyY5Nl+rU8o4XhOn7xXUk7WMZ2zMTpUCOhD
EzZqW+fQ5fwvWoax93dzmCv90Dhibn176HQnYAdWL5rXz/PfIfeu+JUhdqd0vhobSil8vBuj+HtU
Nlp7AFmO3NT9VVy21r3prWIwJJEWIS+XFJpYPA9G2Zan2Bjl4zDZ80uai68Q7EbK8nH6oW3j7J/7
w2/sfChJFJKXyiiY5NUdZRau6E2rxbHZg77X1FVyjhDkfgoz+9fbR1oab+DcIO+R817vfOkKY4qW
xE01ccl0paqcqFo7VEahdd8famP7E4jRWERqABjKOk4SbtKZalwogRLm4UlgHnZhDd4s80o5AoQ8
OgbL+oGtu56QaPRZqYpYCYyqmc5uX8FTq8MfZqfuiTFuzYe3imqrTWebSPZ6JGnkeZZPthJQbXWP
Eg0NC8QQ5PudddvaDHyYRQ0V4iEF3utx6MhEVVdG4ZPjlOVxztviL8cNy4d5dobL/U+0gbZgy9GT
JNklYKb0fz2WUSszNdkGsRgUEbl7PzVG+XWqdMxUM/jathOpvl0Un5Siu6Co+TUap73ayPZvYJ40
ojgApJHXv4GIo240sC2Bkdntf5bo6h/9/3F2XstxY9mafpWOukcPvJk43RdAOhK08tINQlKp4P2G
ffr5wNMzR4nMIIZVUVEVihS5c/u11/rNJM87G2XYQxaYjqsEbXBM88baDbbaPNudULyEE3zj/f9S
81ydAhQrF84KyYblWj3/JpYwEhkp+9qfEf7IPB1NAOcj9M0kOkyjnOjf5WwMflT6JM03og3RBqmI
cLCeVJJCCnYEhQhXYSmsotI59Zn0oY0nCVnZCAbOboY6otwCzpQ+QotxxCPOtXX8fjA7qduZQoci
ntZyWXuZyK3WcK3JqjsAwI18WwE3UB+g2HOWykHc7A0ndrIvg16NH5NGaxJP2BgpuIoYg3qnBTHe
0CbPWO0gjfJLYcq05hu5a0bpA2xX8gBuLdXNfIehapR/iPOq6J+qYQ6fi16Exq2SB2bkTXnhfIiS
bFS8QA1Tx9fw3ao+ZdMkFx5QJmlwMy1yqtxteXSmHw3YTMWxJ2YodzxcIvxSgrQSXlBGDjhUZRy6
Q2mLQrrXBivLjnbVmuntZBlidEcjVxTXkFReBbrd4ZiL2II2uQO1E+sEmUKEtksOsPkzkZXcOVA6
FA5hlTIGfLtRGZPCK+2camkmF+30ZE1ZWj+rTVkUn6SxGTUEHYQ1/Uz1JMz2maI2yuMI8clyE5D0
lbKbEiso9kA8otK1w9gaj62R4025M6vQ0H30t/Ls3o6duNqF6mzwkJ3NTNnS4r9yxGCTTmKfwITk
/joCCosc04lACW4XW2Mf45kQqELYbUQ/L+t4tc7BmkLPIoOH4OZaMABiq5RFbSWBD1QVX8108TGJ
lMGLgwXiDVqiv0GmUnmOp9l5nCu5+4AZZPr0+tlzra84fgMhXC49tFnPN1s1ajWmgU5wayHJ5imk
xfeJWg8bh+m1Vnitg0VGDH9RmT5vRVdqU5kdblYziez3YR5ElGnrcqMgc+XIXiBI5AOAd5AiV89b
0dQCEWU1Df08CCAWOKX6fqlu30dKKG/xlq70CNQGNRJqzhZwsdVxWYgmn+dAkm4DmSPaU4P+Az4N
zZad4UsMvFokAK6R7eA9DURkLVGVWCKdbI124n6+R5fGk8wwcZMiuuN0vGlH55TI9o4Xz904xA+T
Ft60NoaSbRc+Zma2a4CxCGU6Iuh7KPL8m8jqA6Zj+zSHBBFKpTfJ485op9KNNX3jWrvymgWuubCe
ADUwQqubGpnadERQO/SBa37pOPJdssjSTmub+1zj/6X5dlYgG3Yp1JPFI3e8xm/mMLvwE29CXzMi
4eq5Mt0QafUbCYFrVyUNLBe1sTyc14U/p47NMRiL0Jdt3GqCPDlGWQZ5DKygYT6YQT9gK2P/aNoC
Z0PzaeisjSvy2uJjTLkgSUuAzl6NbFaFWh5HU+jDMVH+jJW0U9y6Acr15rMBDOxSxCAdCuZutWvJ
j2O1NjOBERo1uyRtFPwgwi0tz6udYRvxsEGX6qJUMvXSoMxlEPrZoIfkpUpoJ66K3+3u9d5cLkcy
OPyDqOxC/VtDrUoE5c1e1mNfrnsz25N/KTBCnVOUAEO1s5KnbHCid1qBuMnGOF6eS6iZQP5HY5/M
GPmd83MJQGkGMb5MfdXQbggR0iMSnxax65b822XmY2FRLxAi4LmX+RycAoRsA+zyY27/3qtkpcld
vbbiJ0sZJ6w5e2hGG7v8WpusEjY6mFzC5dUimQO5NeY6LPyKaXyeMqWJvU4XyFbVWWc8Li/N59cn
8nLBMIMv4l1otpD8Wx29VmJrwIsL5DB0pfsamLV8kypFtqXnfDlrpAt4z1MKZ5ehD3U+a8R2iuhj
s0AQbXCwXu5Nns3OeCzl6u2JEJiOcIwXixy22jr2LpJUU6aKpjDJCcqbSYmD8TiINN/YAle6BOQC
ZV4SmfJS+TrvUlI0KaAFlUsrnCRXM6p4XypZB+ZM3YItXE4SZSgwTGD2SS2iY3veFOwKSZmRFPd7
OHI/yLo4RxtExpYcwkXGgLQRqC5ODiCsFKlXW6tCHxes6jT4ijRjDWghG6bd15E6pG5hhOVXiHtR
cj/Xed4fu6EJMAKqimbLW+Giswt+k9iJ1M/iG7O2nUsM7N9mmAl+hpW1AldOKEi+wcx/M35vAVfT
BDvcXMrlq4KvhZtCFXKx+nJaDbtuTKb3bTfXfjSr0ufXd9nFvgaRvFjpUSZCnBCUxvkE6s5cq12m
9b6em+HnJnP60AWHhAV1Z3TkjlDEf7OBywKCBtUAjwu1m4uYCkuFUhS12vuNmlQPmNoWbipX41sF
JzA6MTmMUcekbs4knHcssDEzMxu993uqiNVJzub8XYxa2Jbu8JUBtMD0cj5RN1/ohuft1BjCKPKs
Db6utdRApF7ox6jJutBNhC0m5M+2KIfLlJzFivSMySLHgxkBgg+ro3io8kpquqXF2ul+ZUpbnPpe
GY+ZESLVpSnR14J3nBerUx/vX18tFyfL0jRPX4sKKnf4Gm9XWyXuwNzZvoEnx0lXm/hTg3HS0Wjq
LTLi9aY4+TmTOcfWzyZ5toQ5Rf3gd4GJJ30ll1q+n7NMvlPieStRd2Vno3cP9IrQBHjcGgMTxiFb
u24HPy1N7btaCN3vCPh3bx89yCD4ji4oL0AP50uFFItJGkPCYjpXE3z4IrXgPa0PVnVXSogHfXl7
c6gOkuyBMeagGHDeXKaOVTTqAYnNcOESW6I+VMHwZZjFlrLitT2A3Dcp64Wkaqx1ymAcI52WpKMv
z+P8AzRY9b0PJ2U4oeWbxQe1SgplYyVebRIQ4yIzDjZmrddOab0fCiMb/ZA0/SnT5MZ0Cycxvolq
yjMMxELC878xni9O6YvKkbUueWZKLCemlYy+WfT5D1OZpgO5GLTAhrDdugEuLzxSkQBOeUyTa6Wk
cT53tGLVhFSjL9Qu8RKJM9qVmiI6dbx3n8fC6h8yUTSenWjlsayqrVL1tTOGchfh84IHusgXKMac
94J0qx8OdY+VV5AfRV6mN830Q+8oXrqtTbEXcKE6b4zyZb5kYdYypQgjLFnSdderIUcRbGLZjnU9
iluM46PaKzUUKLyiD4O/QjnsY1cPm+IpbNv+WZF0tyLhUHhvnm7elnwHIhsgls7qZpzqxbcTXx4u
4aQ61P2M3aYU/+yNoDu93tKVwV7CT5zoVEJroJjnkx1HKjQYKx59XGamGynWta9R3ZaHvBmVhyLo
O7g7kron1ttCiV859xBkX4zfiQJ4xa+WWekkskYWduQlUfX7URPJoUuDZsN/4MpRThSKOgqn0FIH
WfUPP/a84tIf/boS1b5QyuJRWN2wJ6aLN279K6tn0Vm1QXEsCSJ9XamVEkzOpCIEXtGY4/hOzdrS
csG7JfdjnkqD1wZRU7haNMFf1EZ80DxJgyJ1yEIquxsr6HJeOX0XMj1JHYD46+9SYRWg2FHISpab
H4XTfeps86Ydxs8NDACX5LIb6N3H19fS5Yyet7l8/lsBHl/e3CED1/tSzwatwCUiBlHHGyv2ckZ5
W5PpoK4LvvuCXWW3YYyj8HI5W7n1qapb7ZueJnXsBnYw/nq9R1fbAjG62MCrrJ/VGlXChrgGnRgf
W7PBk/Vh3JO5lrwhct5+wi+sGSpbGiUhbulVzKjFVlaEKt3KAiGdpjjJTqacF4fRtrfWxpV5orK6
JCgQJiXxstoTxPXTmEcDL5o4Sg8tecbbLCvDDVzTMjbnoSIdQouF+goHywU33Z6mVsvkcfCFBXMh
K6CGRo+VLKfuWEYlEnabWlrX+8XdxSbEz2zt/WFKtVBlwRCKgZspRkDiruzrZAOEfXVNAMMg50hu
jk12vspZCHgFICvjNx16Vb0UjnD8K4DLWvFmigkKfIsEL7VVks3kI86bCgPZjnRyA77omg7pSKBh
NZXi/euL/DKcIfuAbDscOoaNl8R5KznPs6oolcGv9R7sjCFcTMdTr8Xz2s07Xkh/oznyzTawlgUu
sXyd304JpRi0zoTW7cdDYt9T4Rue2lG1/uplRTqRXpo22ru2KtBX444jDOW/6nl7VmkiMZb2ox/U
lPfdCvGX1I3trn37MPL7odBQNubwX8cO2tQA4aqkydcQUrXu7BbC4i6z66GltWGOUbNS0vLm9cG8
0rnlWQQUEo1/qOvLYv1tMClQk1xJe9knEQ7GOKi/xIg4HF5v5MqKJy6y0TMjEcKNskoJ1EE7kb1s
ZF+vFLyFzch8Vnl+3ei1XW35PlwGn9CpFpbyku3jubc6m+Z4pgIZNj3IYjM7jGZCC6kdz3tcYczF
QjYe0DseOi+Jpfjr1Bhb5jfXOvv7F1jthqzolKCIut5va5j5ViIlrtZL45OklOPfmLzfm1pNXtnn
YKBS0ftEnVS8nUhztRQv0tdn70oksMCAiabRSacKuB7RybYGpZl6P7Xt0atYMe4Q4n6at1PmFZHy
PekSx22FubFqri3N39tdDSTl/TlohqH3FSOhzKjV6T3Wz1tQ/iu3zAIIAdzA+kQzfDWGmsStr0ck
dHSMuHcEudEuMJUA/lIZ/pLkPnC7prZ3bx9S7s+XFUqybJ1MjZD2mnqbxJWTi+zLlHWFrye9eEqo
ph+45FsvNtvwieLdm5GiC/4FEjLWw0h0EJOc73fZxn24yeiuRLb4Jgz7L3ZfNaeYeuhGAPmidrG6
v1G3X6CHCGYxkat1M5h5Uugx+ZZEz8ejGosR+EOTobCbO/YuD2fF6wsNs4pMb49xWTgH3Y6cYxKS
XtDGVuyV0LH3gLtkwm5hHYK52aLmvkSxF98RajaYW2IMalXnw1FNCeQaPRoQjxaVayt5fl/ppBrs
tN45Qguxmo2NHfpR1SErebBjFqfeYrqhor0mpP1sptWH15fGteMD6iFZAXJywKBX0YHS5obSdHLv
J5URHiU7iT6qM2pQc+Ns8SSuLv2lesbRTxZ8LdE/5bKdo+88+NZMCvMQj3legnIIs8a1DaHdy6YU
DF4yRlsqrNd2Nlccbzdq+gsD6XzU4YwnujWlvE4Hs633RoPtkGuMxqxvVLWuNkSiZUkQA1laJ61M
qZVn1c4H37YRhEhw6nMbMmUbx/CV+If3/qI8xlubIGG1iAQc23hy9MEvYxPJrlGfiehaUcYu5ya2
U2Yjt1u0qmvLZPEDYdoYxQuNLaMBYmMvSb9pUJyPvdxPbLN4ulMIjDbO4avds1mJC08CzNPqhEyK
XCm6LOj9winkBy0ZEGnJVTN35T7CDn6MtkpAV2cNYO/Cil0sGpcr/reYpOpNScnKZElezHFw7Kc5
S92+S8stDdlrPQOnSpEaMil+UauJgzOGBPYgeOOCXFFdI1WIxTttGr8gPalXh1Jqq410wtUmiUsI
/HmrXXC6shk3Lynm6eRESnRshq74ENey7aN7rr1rqQdt7ICr7S1ECrCiJIhf1IN/G8umb9IyGnkB
5I2+k+tkOlQYSdxIZmF6uj28f/3wut4aBFYABws6aXW7qJXhhGYEHFXL0XHHy3j+WLdSC43HxG+w
neWN9q6tFAolyyMKIBTprvOVEs6FYsa2wwQi/a+41VCQo5gS/W81w7VJZg+e/trKs+iKZHZiKnhN
K9J3qdKOjyhsjn9nqsDpcIQAQQJCf96ZKTL7uRoojSiSCL9JkZnsTduKv2bDUH4Z0nSreHx18BZ4
Ki9dsNhrgK8SNPrQc4747TClyUEKBG4V7SC3n15fFNeOquXwWN7xaAyv6y6pWjpDlEWjz91p780i
rQ4I04pbjK0M7/Wmrq6//2lq/d6NMtWYjYL0K7qAsUe1p3JDpbuTA/2mFpuKxtfuT8aPVxMPeRbH
6viYHUxVqprVh7SceRqKqts7La6kPSoZ+wmWU+i2pMj3b+8jbyjq1bTJntbOl4ladDBHEvaYjVHX
fmhFuGuHRr2bI3AVLkKSW7ah115U7LBF0IrCPyIm5w1WRhlI/cz8AeFRsXAp2Pxu2SvZZxHU2fsB
3s8+SyfpeeEmNm4lFfavv9HlRQGK+hZX0JpEFdmGNFYZxQtbjjDd6HNHljxrIAUwgEu13LJZbFNf
b/PaqgUdwOmyGIwif3Tea6kwpA6Syeh3Q6hOXpCm5jMBUvJQZlyTG+v22laE5gsazMEph/vovLE0
yJ0xkKlYyLhwfGjYI5InS9awFfFdbWcxW+bgILpc3waUJUnImw3J7EwB0FrgVtlFfbNxkF17MELe
pL5LSA32YXULJE2k1VVPK1Y49U/2PJWHrsboBuOZZN4pQitvhrkgvszNYCOFfmXWoCei4aICskMk
ZjVrVSpbM0E81QiAEGwOx/Cw3AndWWrz/ZsXCIRpBhFwLJfrGqgiNWGmWVR5fIYh/Gxp+ZS7mZRb
+6RQxfHtbS0qVdzh+CmhOH6+PoxJ4LujxMR4wRwiKhcOaXmQMnmOblWlb7aSQlcONtCQsMHxmVvs
g1YBWDjYE8Ao2NmB3ii2FxBB/SBYUFS3k/Xuz8Vfaj6admbpG6nRK+uT7Q1ilesII8h10UGW+8pW
QjY6msHpqUZn7z4symwjXr/aCskhrlqM11D3OB9NikqNNAsWCdiK/CYVauhNRbylX35lKS6cXCA/
8GdUDDTPWymsfC6Kphv9sjHMz5NatPctGITPUlvQ4Ovr48q9x5ORXChFR47qNR0h1duwkUyHZd9Z
KJLHQjc8JzDQ+R7ipFF3dm0ob9/ktLdIgpH5pd65WiO2M8bYYPLsoE7fBng+ZuZ8p2pZnXsdsJGv
PW+f2C3yKso98mFiS7vr2vAuDG5UbRYB/hcn0d8CWwV6TS01EwoCWZW/G0r0QXdRjQ2qZ7ZirDfO
lSs7ghz6C0yYlDqCFueTSfohsScw/37aOD2CjlErdR5WoHO5V1J1qm+qMqkerbhSwsPrU3tlsS4v
IU5s8vhINq+2fr54F5r2JMPx0fKdkK3k0WpN462wdHRa2etcQS+JgPUNm+AJSnHekMErNpWfy7o4
GNGiOCj39kZTl9Bk2sJdnaOMmSM9tBrLXm8bTDSF4scGCT53jsiQgiMJ8VEFi3SHSsM07vMhyXWP
BBBS8EVQSAtNUERu0ivtlqrCtRHmYF3iemxhoF+ez20yTWZERkr2G6QA3S6R+70qiS2/q8tW0N5a
GMygubCtXCPNm8YY8yzpZH9AS++hk4R9UixU+l9fLZcHAdhdQrQluccbYj2PTlSDOydD608OyILR
UfKfdTmN3ypTEpjZ6/Gfr7d3pVdwVpf8A5LmmDovn/+2C8sat05q0Lo/TeX0F9q707SbHC3aCuwv
QwquPbIrpJ9h0V9AOuJWxVRDLQo/LmPtvje78M4spOgmS8L6OckCY59EhnrUGqN68/4DOKku0lnM
2gLuOO9h31lKXehF4+dJkOwtY6YCjwiL8+GtA7ngM9ExJ9jEaWaNz0k1Y4IBi1NlZ9bJAcjocD9r
1tZTbFnK5+lOCJ14Ei0EF2BHa/aJYjaNIw9d7RuSKXZ5ZmVuMxnvAWLpZD+KvYXCmtvWxTPT8PP1
Dl4BN9D2ItBPSEFBXF691Y0m0btqkmvflgZw3tFCFMltq9nBMu3cohTdQctKa0ce3tkZmVJ+0NDe
evtsgkslPqSewaW8RoxqA4mguZJaLuU5Ht0mlrvUM+c22TJ6u9yIS/S0hGy8rcl+rzZGbIEea3NJ
UFdTrc9QzMS0M8PJdrAL1adul4RqPT+9PsSXVyIvbOIncu7kEEi7ny/VKtVHSa8r6GAUS57AWpXW
92ZK0mo35pR+N87xy9YIf+Eg80QiWIOddd4aVaEi51R4qVyUR03M6lPHUY2aSrGZp7/S1pIXQXwW
m/VF9Pq8LaMOHT2M09K3hyQ6mWYC67TIs5M0q8rGTX95ooFcg56DPhovTqSHz5uKOc4GRrj0S7lu
d0Y1ig9zl7XvXp+qy+WxCDIukCmCQ40w5rwVWa2LIITD6aeW0uyK0pTuQsPufXuOpXd50yobWIor
7fFs5mDh5sHicG0ul0ZzMHVqXPlaI3SE/mMtm1ypD3H3BiSQJl5owOw8vLmTNMb7AfjQEiiudjzk
8TrXUrPicrAQvBVzdyuAV+yDqmvv0soMNtb/5dS9SMfQx8UtF7LC+aBmadSRKqaqhvHal0QT0iGc
6nH/eqcubyJKYYvIGKhpE8G51fowC3RBhAYqRU5axYtQGHhXobVyLMLpq6VEWehWVmHvqTh/er3h
yz1A5MCLlpceeVy47Oe9K0JdDRBfAYaQF/384PAw+pjUytQ/gpXV3rwLOKC59eAELRjO9YYbrSEu
oZyTs6vD1NemOPJqUuUbz9rLCftv8Sz2AptAWwsjZ3UKSsuOZr8YxnDcQcmxEw9B89F580qELAvC
AUQ9wBseludjFwdDihdSp/rJOOZ3uR31XmtF9VOKBemu567ceI9dzhVoB/D0FJWRJyE7eN6eZISJ
iQWR5uempDpYqWpF5Y1BUzsnvdTN57euDLwW2GZAYkhGIIly3prRAMJO2Ne+1bSqNyMJcAiNMXoQ
mSxtDOSVW5xQiFAZrCeb+kIxuxmEmjlTJPyiD7KTnaiQqNJI/BQqfHVUCuN+VwpL2i1gtMe0q+IC
qok2afvXu3xl5YAwRoV4IVKShVltBslJIolPOpAPabkTIkulexMdrGbjSLmcSKSuQJcSkC1SM+tX
ZqwGSVEbae+jNqRThFIpI4KCl24iMSgbd8Jln8BPkSwglwR9hvfY+TQCqVDyDqVoX5tDZ6fK1bBP
CU/c10fu8iWLctzCCaWWsRDTVosF46VE7bGh9euxlL4NkT1Oj4J04DFth/AjkLdEQmTZmLbsOpZv
fx56wlEjHwK1kJcC3Ljz3mlmrVhNWY3+PNTKsa264Qg7ON23ZZo+SmgpvnkLIuzGwQV7HZwnd995
e8JKm5YQjxMsmnLkGBJxKNpW38XwaDZC24uJQ7gHVD0EAnYFD9vVPdcXozHA4tEYUmTEe2WwDm0f
p29d8ksrvD/gkRF2cYmfdygycrMBs6T5vJP+UuzadtW+evPtRiMLZnBBkXJ0rVO35FNq1DpjE6Jr
GdUfq9xq8tBLrCiPj8pUmr/yrnTGhzAVaXFKKy2zNwKVK2OJpB8wYFIDyxN2dXLWZdKkfZbKvkPN
8CBkyfY0NVI28owXi3GRSF9c/sh4aLy5VjMWsjWgGTqy31Meuo/1ES6cIrXtvd7U8X4yh3B463Kk
K6BZiV5JvFMfXW3uOOgrHDR0xce9IfqKh4/9nMup/ZCXavrt9R1+ZQh5Iy9TyIIxLyTnhMFDoAps
xe8a7BmDSYD8hKizcXdfGUK8vShiwYXDSGytcRPreUCMYBl+2prjhyiWFW8sS2mHI2C+twYtO7ze
q4uTmEIM737CBJOgnMf4+fIPRDQ5w9QaPqLcprNPtUoh62ZXoP6V2eqTm9ebuxxErm8AHSSFeCqS
3DhvzpFrTYhEMXyHiAEXxUbFfBy2Uv31b7TDeUjNFxQmChfn7cjxiKomjCu/U5L+MY8bosiqbDeu
scvJItEG5IBCJW8Njo/zVoIapmtVZabPxrtp5FzsJKPya8WWdklSf3m9S1dmihvGJDjmXl5oMOeN
yYFdx3bZG4t9dbzTHCnD11ItkO2vt5hGV5rChYW0LOcvV8sazRYGwnZ6c7L8TAJQ9DPXrAL/i0pG
cTruSEttBFpXhpFCIFAfMieUBdewva6PrNRAHt43yWffUvyyGldxRHY0Qxl4umikrVLFlQ4yiER1
nBj8u37SVA4RlGlWtm+W3XAQUtIdggw3s6Fv3owoWqpZC0UBGS4oYmuYpzAzo5KngaZigccHCm1a
v0fTBhvOsszkjXP+WseA3S2wFNLXtHu+SJCGKPqpMx1fDVDQ6aT6fWzF2alV1Y2NfKUhOrZI0nFl
wv1fxQGx0oRm0veBn0NR8MfY7o29aNrmky5CactO72pjIB35B4AlqMfzXsEty/IIv0LUKMxKd+PA
7r5JbQaaA/z2jzdvMzB0S5aCS4xH4apjQxTKEeF44CeqMe7GsipPjQVEVmrM3estXYSMPGFImWkL
lW5xW1udHoD568qqlcA3mzL5QlrfuEN3XdkX9Tjt2kTMxyp0otPrjS5DdRYvLo0uWoUI75MmWRfp
5iIzsdul0VzS1ENqUb+NE3tLP/5yR3N+LF4i8oKNAhe7mrCY06nvDW6xOf9WDvNn4NQIqJaN5U5x
/fP1Ll2uDhqzl/w8mWyIBKs1n4R2LXUxp3Co1MFeqY3ihoRwddLmJNqAmV2O3tLUgg4B+Uheeen3
b3l5o3dENw2SAc06nuV9wF9OoIwtAffrfbrWEGh7dB4ZvKXkcN5QFepRE3SZBYNcn05ZZBgnDpgt
E5PLFUgdlUTZkpnj1bI+5xuKU+No59aSichcbDAR4a9+jKp8YwjnCdLY59d79eIdeL764HlABgYW
CEwVNtV5t3KpNuO4Hiw/VvqHLml2STWhYA/xrb9z5O4Q6y36RKSny9l5sIoh9GpL2yK6LOvh4ksQ
p74YqnD4r3Y4FDGOLGiqvonmHe4dWZ15KtnJU95EyGGWCDHv0qia3MDqu3evj8CVtQpGfIkXFtMv
XlDnA5Ckkm6IoLSWtdq4YGCkE7R61NyadMvu7FpTTOqiGrFgey72YNlEOOHOlp+Ahr+11dQkhUYJ
sBgCZeMku7Ja2VEvrEYQbxdnZlIVFqYxjGjZpM2fOXyfvxqrfrP8I+Ecpwk3DnApBm81djyOhFli
5uWnY5Q+ldYQPTRJJ20EI5d9oQ0sDQkM2HnoZp7PUBZUc2akU3KHtK8G24oeyZ4elcN/ZBf/18/x
f4e/yqf/XnHtv/+LP/8sq6mJw0is/vjvx+pX8V40v36J++/Vfy0/+v/+6vkP/vs+/tmUbfmXWP+t
sx/i9/+n/d138f3sD/tCxGJ67n4107tfbZeJlwb4psvf/P/98B+/Xn7Lh6n69a8/fpYdWmf8thAW
wR//+ejmz3/9AcT+t12x/P7/fPjwPefn/KnBnLQV3y9/6Nf3VvzrD1v+J5wpSDELih3U1qLGOvxa
PjGdf5LiINSm0v2SRWV2irIR0b/+0DU+AuhFTmnBLpCf+OMfbdktH2nOPxFqI4m9+Cix6bAK+7+d
P5um/5m2f4D2eyrjQrT8NHCWsxOEEtcLRIMLbgHjUvdbHWOTBNiyMvXo1DZNgXd9PM/7OMikY9Cp
6kmrWqNwzUyXHkaS86dUa4Yby4KUmJQoZAxTUflD02d/oikpPWZhGz8pQfrejFDNwa9KqveCBPSN
yNRBc6nJivsEAa6/6nFWMjdtlGBnFJn+C0vMNneNPpcOXZfrHzBTtsiGtlEfevlYN8d81D7V9lSh
V14F6ECNRZG5rREnwnWCQv8S6k7wU6kd6Tbp7QYh/VZPEbLupeARbLriAoeYEeuTGzcvw5OstPah
y7IHq4ymwS2FoX6u4kT/pcRxeGyHqDggYV/eqKMz3tSj1WQekOVkP7eW+ZxHmMc4sTrvG6Q1P0dx
394YsWx/sc3hr96pYFHGfYYiC7GE2KUacf+u6+Tog2EV2S0yHzLPgKH+2SJhvGssBJ/QiXycotny
HH1S8deAwKQL8SNGP8YNs2resQCjXaMl8cEqNVdvTWjsVnIna9Pk2livRnHeuwmm4UL62db5IyQs
RDmNjMgyc3i/daHp2lUuPA7pb62UGg/xfK/op7Axfw1CyF6dKO+moPpWWcmXSgRYjqt55Jo5gsoR
CghhFyuuWlgJ4uomagl1iCzROLqz1fwYnMqLOkSbHVzxqqTMvsZxa7lzY0tHXH7ujUpDYnQuvbTI
/cYsxXsrrSdC6+4mdYx9oXI3hfPJzDVGcdjrMiGCmSoeYgC3kYm9PZ6Cfw6D2CHvGHtpFxheXn9T
kmQfIczSZhBw60SEnjQNFVHZXHiZ/asEaBdrzXOntuVJ2Mb3rnJQ8tVt1wTv58o5wBFNCxy3y6dT
OkRfcBH+FBkmkUMtsQzdKLdPgaztzQhJ0CTJhxvdbHFYZH91Jxloz37gTemOjTVPXjon6s+KqC5y
pcCZ3NyUWQLPkjAlLx20Y6K23Y3jxDvkn1pX70S8K3Fj3uWT0iBTmbEg9HyKjoGR2x9aOYv3c69a
rqmn72Y1yg9K2zNg9ZD8zCLZdI0BHVRw+pLvNGp3kIzACt2giTWgrt272NRCF/lxew+MpT8kkqhU
N82jHoS9cT80+ntzUKcvyDqPx3EYb7BKdY2pbA+BYdY3RhCLB1tli81tjn8aCn2fhfEOoE9wtBqB
eUlmOu/7bO5cxNSsaZfbcfNU8Qlc/KG+0fRU010pt1NmpG8+zuYIIKfLd7pcFJ4Ck/QgzKq7bRJF
+csK+vAmkQOvw37uVMK6f5QjhBxLhBM8RcRt64o0ea7kukJKu5w9e3C075KVFDuJLPGoKndqZ5Bk
bEF3hUpGgOVMN0Fbm/eOHIQHI6hOGZoaHtLp91itOItmkfwRxJ3kJnndfqcG4yaZ4WUpSrGwvXeq
1nlz5zyg3y5ORm+dJCoWtRM+gF0mfkuKcm+nlUOc9ZgV+V+thMCrFtYzq9/gtLGFG8rDx2QaZa+q
dxw5yF1U43g/OOXnGLwQb8vkMUvqr6FGd/Kmv22H+L3SMZBhrxJB9l5WjPgz2jcwCvZZdjdbwfM4
JA/ZNN62nbXXwujTlJWGW+dD8DApoxcn0bd4DB0EAwB351n1CcfAnWZmt8IsfklRbSTYPZjpvTPO
8ymb6mOccTg7fcq3lr+aZh36SRcn77TY04Hksd0t5AeUJgFKJt2jC6nc9U6h+sjNtzuh44GRlsdg
7rRdLs+tx25lxefuSKn4XgD0LqUYKTap8ixAU0dJV3aDnVo7ecaKVLWLU54ZhScQFUNNJzrJ8gdJ
tPFJ6eSZ0yC+1Zr5SyVL9a4QaXesc8A07WR8kePuM6Dn42Rl1Y5kY86EZZx+ePtKehr7UmHOUMnb
r+gcfUXsvfYAUU47RKMeElsdXG3qRw/vufaEns07oLjTqSOV+zhbKHum6T5CN2MBk9kfqrj9nAOJ
uMPV5nmUvyAZz4EYdMdWVL0r29PtKFvHoOz3vEfgm+YeYFGuGcd8TPrK8FKUi13dCHfgkeDSmMjY
630nbvOaLeSk31RKYOy5et9U/bRLg0p8m1Q0fahJ/kXNXfs2SorpyuX/IenKeuPWmeUvEqB9edU2
i2fG9nhL/CKc2AlFSqJIUSRF/fpb/u4BDhAESTyjhd1dVV2VnFLwSpWvzK8C+8IVG5LPfOqb3Ov8
ctXc/yXShwX+y49bOjk8wL24J8HBFvycrv9Usal3vB04CGnqblsWzrBRtfwwMHWCJTQ5JMoeiF90
qG3yhtnsaXeshhqze5uL6C0rBnZSArhBmAyqZibKPqA/f9jV4MqAkg9kkD2kG2+6OLKlcdLUndTm
DELPtkrIsFIzTd7g8RI/RWs8PcFG75DHLCk7r1NNvLrWunColmH9BauQISxR82At1mUnkyK8Mx7X
n5t3JV02VFgPcVWIwHHo/XZoRudBHanMgiMFsXgYVQ5BKy/qnnZDmfhMVwGZhhLWKPCFFh9jEdoL
Z+M9gtQVaqboIQ3VeoBd7J9ByE9d2FoaR0rTYxEc/fje9mS5cSifsGzwCE0nq8kwunbt+gPLVFzN
SfBvHfJTNDtEMgrXN1lqYvysvGYpnIzWbgrqbgieJRKyKh54ppQMVEnAjgEB1s6VzK4zVvhf0iUM
23kjtPrxVKvnxcD/C6dtlbKg8jYe3okv+aWzkMYToM216lJ+3DdfvMtI7gh+0wDgXLkSu5Zdnx3D
aSnnPXSNMLqohGJtZOOGzDltUk3jWqRwYR5ShDQjuotDlnBO46kpfAXrDG/Yj3MwHULPS5vRJu3e
p3Bl0nM5WqT5gp6z5WBid1CkO2wLbwcyW0Rm76qOV/9DJJrVQSgP4ZyXw0/E7JaiMoW5uMUxfe0Q
NFOihbt6hcElJEja+glFqnzjkdqf4Zxj0gJH+LZUau/WI9+9agVnX6X++kz7MShXWEigio91PCx5
mfOx7eNuhPfjYwc30kYz9A9Z0Z3GgXZVpHAaj7IAsbEPVaz8l8XbLmkyZKUXBLcQu9tlwGVxEaRD
mzX4H3OAoBC+ZdB8Bf54tJHjDUE/ciUpuiad3SjtS7h2H+EBQ06QP0A6rV2OSdS8Qr4sqslOnwbd
/gn+NEk5mf4+9mGT7Tp+QJx8L0svWxEHDlTuJPpuqYBsFTUfVfBBiFzAjSzveGeOYB1qM41hHSyW
/WV+sra0p9kRYfFdnTqNR46GfzT8/O97L58VnGKreLBZo9BhgTFjqL84fLOszL0XNKS2Avyiyj2C
q9SQQoXS/5s9HTx7E3QHm+FXuCmfIEQvbdzB4Uao/7U9Y+Wvnmv9aVzaYMtNa/l28vrpb7rrFSsh
xTHc9ee0hvlDl3RLs2FeaKNi6/+zcBlptUmDlo9YuylDkZpjGs4+dC/+/qnAcZVJv3UHSqL1ga6+
u3g7GrbV4rHacx68FTL9irpQHWSy+uUe0AwdJKcVW/wNj4hH1hd/6aK+jAruHqVZfidy2mwNO6Dg
M07giJTQjpQIyxRPNMi3I8MyAhqw0xrIlyxzFwor/SY2TL5MNDYNgKXkWzM4xixzwi/eUOwVaD9W
DxuZGyXghi9HtR8TF8CqZJXh35VNkLG5YlHnJJ3PzgT/VB59wQFY11KQBzUOddfJz4TO3dMsRtEk
s8oOUxHNxzH5F0G6XPVx9JTn7mMlfl7B2zM+JvP8Pv3MJli97MtB8bXExUZuQRz+6dV0LMi2X9Ek
HjL01BkbdEUchJFIEHvgnh80KimmRo7IDA8z31SG3lJkQkJhH/3tlxRN+6qOW0yXk5978ZOnk7If
nwy0uFcPpovNmo3smQ1rXAGkPtrE3XMavWpc7isoZ/wvPnP/v4LCkzrT3wGc7p/gjTuXcnDvO1N/
lpzdFYluiMzgeNaD7anLJC+h0kDxEgut04yj6YgtR6IB4aS0QwjyPUjsOUIX87Tnen8kUC41wUr6
h4QU0ZFl6O1FNst6ySf/pm3QSiv/IRq9GgN+nXaKnfwecvthQaeGeg6nQ1vHgAN/fkbUkLGfr1bD
FzDqcq8ae8+8Ym6MUV9pUWGQ1f9opjuEppPgnhhuvyMqxgq5c/YWCj/UOAzS8Q9ZuvDSd5GGv1eq
u8ZJqtF5GfGrd1oeWBdGXzQxy8MYbVkJsErWRnjPYlzD006HdobzaEs0w+qw+JcK7yflAKqYBLdg
CMf33vfoYTAFxakhfsfBXmmv2+ukC1Drlo2XExPwvix04pUj208RyQ+uj/YSKYa2noSjFUfMy+oG
CG50aC6wdDtpw1iFt07fjA9zgtimiBuQW90xnJ6808Exo+prjXdW8kDXiAXaS51C+SfZ207h4L9G
kZClxr7ndTfBbZzpCRv5CimJU3pOCBFl2JEqLBRak8I0JENgbLL06gpO6hqOe5sjD6mIrIOj0P6b
70phhd9L5WPRDcU5Tm0jbBR/QLD5AuxqOsV6iDD32eBkJ/dn6vEelkTxbzi2vSRyazMZoVgzGF3j
rxYkpKXnDfGNsmcMBiemjx628GDil3rjlXJxckh3+8/+rFcmffDRL/kx6s0NI+pe7ePyd0H0w6Zw
UoJ1x2AJIIDvQbltWU2KwDU2yMhlyLr0YZ5JWGMElbXmS1TxQTX9rPuqlzvQ86nHSqzPN1VC2NIm
eqpGJx5hAduOuJovIgWAgl34o85jxErs04mn04OfoItBjuGGhDykYC2e3338pGCUBnlYqsokuJM5
SiAnWtfoaXN5VAWG5OdoxVIbGufiyjQmzWGO5GHt3LPKIvutOEtrmSVzvYkieCl4isbA/swIKdGO
tjacl4aIYCsDO3UvyN/gftVB4d0AvTKXTYbidVr1evHd0i9VRJBfO0xZfw87mTbD3tsW0+R8sMXA
T/kY2+Mw712tTZB3Zc6s/lL93oglDg++GP4bPZl0tSIx3t0gswbyTvMilj0HYJwup8Rf0aRABBD2
2DEkOhkhAh0+osQ8rULCWFa74DoFZnmRMBA1EcJjVrzDZbEEGDg2KCMarD8WD4mRZ6OhxhB+sp8G
sFwHz8E2HHgaa/0tlyWxAX3vHCbuEPKDg0598x0z9DSNQCpYtkWfJEJVlcBKSzQBmFyDPvxIRzi5
VxL2HchiKYCtU/65deRQdHHJc7GhCdXnLF0IBnIaYGTXPvaKPCwyBrqrZOyR87RtRY3cj/AAW+f8
3Un30W9o1MYxnY8WnVidwKOvLLT3ucFMpplE+Dq7FaaYAz/oBcCMW+Iydd18DXe8mVh+OEO379V8
YwwjP7ZiMKR6LUy36ZvCoZYvMkRZ5eNVk2+TRihGxPBm1jk/+bAOrEUGlATrSG++FnGN53osSZ5s
JSBMd/KD4moVCkEfbWHlIbgHfxbQMjaGiwNicwa0bzG/zMH8S/XEtK5nPqYO7ZdYgIgOuxMXrB5D
yliYkscTVgHT4jbDYa5SdPqDEAWENwDMbXyCRoplw9lTRVRSrXm5J/QqrPdFOkTDe+qvHofWH8gr
VIv9+1LAxi2QXlAl6WTLbqfhs7+RpxFKqPfcpCj3drQ/KNhUOi+EGcvWe99z4LEDiMi3LNuCcp6y
qJn9rCUsh/VA2u4uKGp09FhGiQcwv7BOKbAI1waEvAQmfJzm7UrHvm+0Cu7oU/tSBFh+Emn+LqHa
bzeKsTgil47RGtkutKYifwJb8kuq7c42d0Llv+lVNUiGaRM51yKMjwo8dxUipgLL8EgEGo5Zal+7
cWF9maWbbKF6uoNs+HmkgIClnKnSoFDgFYdHqAJ7ZMlGLoUk/X9dvAE6XMXGWjpS8ptA2Vxb1bsS
0AppVaTQk60TOos0oeW43wNFvP+6ETzi7njd4xdnaf2s7jvvPQA++lfMqDurns7Jir+xCDiOyijq
2274njZ+whgY1EQ5TGCmTWHx0Sx6fNfMHAHI8L9xv+LjQbFezd5I4MUXt3z1YF2xEFNtDCvYaD5p
QwuNKhJG621LtgwZgFFwmLLtVcCnCnPRYj7wFefTHMW/gPHi03ECnCFLxsqzMz90cOZrwyXv/8It
/c4BQlTDhgIGS/H254rUEoBBqUIACutuXq0AUOUvGAcGnUF2qpG8Sw2gTUFxjXrHHyPcbyBU7g6d
FIDBXpkDTK4OA1++gcT0TTC6rI4SSNJhyyarhAeAge1gPiWOwxKnzWuyxKdU8TvLxDPy38Vxd5l8
Dgfc5cLFH5ODr1cHrMZQ7dW9jbrDsvlwPbfxdNcTDe8UEaaYZughtt3vWZCrxvOLNCTvrrs+fMjU
3j9n+3peockoPeZ+NqMNguu8qnDzUjEYkjhFPWBeE2/6wJwXRAsneK3fPNJnf4RNFECqEThfBLA1
1sUl9e3yaDm69p0vR+GJP3rvKj7rQzDrrN071M+wONtx3+FlRz+BHyOybvuHI34oMWHJ24wkvjwb
Sivi5QL2I6uTQGzPHMrfkpJOVj0y5FG9hCcrChylWVixHZNBr1jImCtaLCsmTGef5DQ/GAgE6o3Y
CZOEXU/FJLD9bc/TQM9JD/O1ePZcqQt/LINsR1eEw74kHcCmobv0SFGos4RViaf22gTy05M/gRjJ
dvrxEa9isANnfENz6zA9Jwpo9RJ2P6OQzUt8QYJJZb6P676WWLrz0KFL++Zh/eChmPczMd3wgCgo
ckOjqAAvD2+9BYyIRTJTF8WGhOUFj403eJdhWJdW7fmRmuJztyN5giDp0MnkJovYVJ7cHxBp9V+f
rU+hc/8KdLlYjy0aPiHrGku0Zc8BY6SAn//xLnhWy48OEI2oj3VV0KytnAis29S/WGdFjcQeWWFe
V3Wk/Psah4/zbv3WFStt4a03NgjHAWIeIvJQLd1D7MvxMUu8sVYy4t9wY3yeQndfYTmcptbVBQvQ
sbtVqFIk/VBTP76mtvMPDitIzb7ieIoHbCzMcrksmYgPybDigLMeTgg1J5XswiMhfpV18/44cFx2
FFXaztav1uz3ms3iwqXtKjZb5Gtt7ZgBO0/Rh76kuSeeSO9FjewwwExTrx/HBeEmsfgBujDJMP6D
eoVdSSb9MobZrUOrucF2G434pMHBjEfY/swH0akzz7YJ9RzI3YCTydfPWfrYBylpAuWTlmdSlsXM
NpgrR0+ILJseCl3sbQqhYiN51lD0xaGntia04X6OAzRiYDXS1sO/X0MQ1MaRvqrCO2FGBcqSuL88
Yn+jJUW0aDg8o16Op0mQg5iXmo6ZPOZmrWz0nveh/w+42oCxIR8aDH/0b6693x3aIJhNBfFp6VMf
1r2BrpRBxzDQgx29Z+wIiEPE5GkdAleK3YwHI7LTxh5Zlh0jPV/yVKV1Aox9Xf2g9EiGASKg/CB6
Ruo1oNdlH/kjTnECts3vj2FiuksC8O8YcEL9Q+EWBdDpF2chOWO3wsdjuEVvAhN82UcMkrJ0r0a5
tyyX4CHWVV4wXnylY/RCKAg1XNYXkyK/cHkJOHI6CYObCoRv9z5YTQUyjTaLE3WXL0vV972qLRob
8M9oqTTr/ptWlzZOmK2RBR40iH7XY1BQnHJ2W971No7AxWwsX3yn9St40otg+jFcafYX4+VdTnsA
c09Lp1siV4VWLunZfzRMTjNaJ5gfI/ZuJiC/0+7uxJw26DQV8KBkxyG18ajcqVsO3Q9VIKfRuxsi
nzLlf8WjG5uNTRPAfnMEUzCXRsYvolseAE/uOD71ISlWHKgQt/7nxf4t6xD8Glxy7tfxlHunTY6Y
ThYOAsgMPrY7uu2PgCdz0237r3Dn7gBD3DvAWZwFGhguNcDCenlHIquC+9L0VIzzMUIkZGejrMrX
3G+gpD4WwxtlogYydseZ6FVKOmypEPLKQ7w7G9vGaggMdpPz9Zvm3YpZLxrekzTGwGpYC3+s2oeV
Aerj9Iyxr+qWYAPFS8AmeOxpQABILTzzYoZYlpEmjeimdjPz0RNBUfmFeXSYgTD6htU8DrbaWQfW
g+xfOdq2Mxm/gnUhLc7BRFTQ+II88cUN8VnewfMm7+bWpDU7vUqOuK/YgkyIvZnM2DFLdMk0EoCH
BXK7tNtv1DfLYd5i/H6/wjmgK4pyRBMFF1y/nRJ563L14fsA7gKXJJWn8lc9g390cTqWGaPuGVF/
w4FCgAx/nSU59/tWLXCjf/cjJDn0KGjVEJl2zp6EXs5mDp9XML4lSk7YKMB7ZbCbvHI6CzD/T9eh
K24iD7GtAly7Nwz5iymGF1LHSne1jYqh7P39GNhorXPxE5K4dKraQ0BUe78DSfAixOnGefTSQcZW
b2tx7onDy55NFSBGWg9xcMV0Xy7dnB5TzDA4b7RGeKALLhGP/k0qBGSBdFB/5OBE0qLt9NzFdZHv
/SlCtDdaIC1Va6zuDzOaRCgLMxu2Sz7ExwI+6ycsExKYxLLOlQ5NPamDaRyeViY8WD+w8A0E7AMZ
wjZFQqNCjBRK5lFhURcPybRdZk3cALgkm8eSFgqvv/P8A2YRfN2YNxP3xe8QKuWXhEy/jNjtU+Jv
iDec4hwqqHlhpEJgZXKgBWILJCw8WJO7oCsZ3BuePUYfe4itMDSEa822OHzqrHCfS4r5XYnOxz7w
9A7EVtRoUb2q9zL6ENG+B/dk+xrGQ3fstbJ6S7v/Qi++BWhOLP+FO1sVDD1KwvuGWTPhI4ChpfqN
obTZkDV+hlhSPSVHdJqXXf5QAvrspQl4INgcdooDH7Xbo+jGu1ObuEuNfPFiwri0IkBpAAgxJhAc
7MhJY79T1CV/NE/jvj0WbhiGCoo0WTlLvnT0H3a2QSvTAX7HUcHAbn4l8W1DO2WSrJVuf84F0AHG
ovO0FPuxCBQte2mueUrRrJ7pkLV9pK4JEw+bnprJZSvU0o7ckbr4nQfSXr2NDfX/PvLgvot9rOGi
8GNmC2ebecGJpO1T1409jnJEau2iNF7/Jez8QdIjd+YQkA7VH5PrFIS/u0L2tSjsCcY8M1q+wBbt
iMsA+oFjzguAABYGBIXvwUok9k7FMMsDj3CMkWgAOzsWvyfP3pE93Hgyvo3b9jnFMIygUNIsYjjT
lSOKar4z2+XnuNMF9uWjcyJwPWCfGT0sEUiOWT6KHVTj/6DWSeRAK4vkKZYJ6CbNpob7CZbIIAyt
C1/iaC1oVE4wXX53CFCsUwtDh3Lq+Lv1KXJDE6+vwgBqvWS9bpof83T8whbvM7YD9opJ7j3wJAc3
NSAPaFYLfpjZXGVTel53gImZXJZy7DkazgzDKyxUK4+RIwiGtcmXGQO3nLNrFkxh4/sqD8qMU4B1
3rh/86FfarWQpY0gUnjdbT9BUrPMxUnJOWJlsdn8RBcZfcThBiWFSw05kCD0rlgbAhsxJtC5Vkvm
cNPgNzX9xs5B+LHpnaDWzultiSHyONBA4kGavPd4pNmz6zJ+ZQqQYstSjNZbFOGpncP1xpO1vxCd
ek+FCdXvkWXJ4zJvxXdnGPYX9s0OF4ANPrxUc1AWTmr4VQrkxuCX/XQC+dg1SdZHDwrS5Qh8SRe/
KpPMh8BsGbjfbGgyJyDbScYdJIlLD85Phu843S3c1n4igGWo+GFmUY6xtOjtQVNjbzoat4OPx64N
Ipo+joJHv0j4w9v6Vtxg3YnOJluSr22jly0KzBdA26FyXd+OoIcmSGQlwiSSWbILrpa4rHyOPv3A
+U+7gW3AGkRzM1ODtmbEshLx4Dhj4LFDh2E/OAfrmUS65B7lOvie4JnRBHxmpXAdohe5OuTpBLQf
w+2lG9OPIlnfoRgIQaN2bUytbOFqHiPKdz5l/hUrsVcXd+AzsoB9ssShi8ieYO3xwr3tw0whjGGT
PjtsAk1/EYsfgjW9dyMgR4b/hnI1o/+PE0seOZP4kmbrLsVihpvz8yYbEVtUgQbJJGT+Go21/6ZE
TmytNo9SZFOyCqItBJt7RiG3URqwJD1YBxnAQmVKMYmMsDVigXvA6hOpwAwVTzPBGvuM0hV5fUNn
+/NaKXC+0G59x+GPpDQZoI8JITRAIagZuMpPGmKcNZuxmONgxBsOLHrOHfAGuuxTRVd21JQYoHOe
+CEN0xPg+ryB1CFA6w9XtVdE55jSLQIfGucx2ICQKgY2Lqd/e6nWR6eCYD1aMQPl5gsDcPP/bXVS
q7GPf5tkM1CFCHAHSfxlpqzKYC53zH+gln435JxmHq9BrmEeRsDl2a4gwrIFmO609vYMaZp3Mggl
/ZCL0Q1PJGjqzHnnYcimZzjg7GsVT567LRvecLAB/AczduWu0DGTPXUVdZhxSr0u3JWpDvkXGcTU
YE3BPGRW7a0I6XgYeRQ/BAJBVbly/se+J98oS59ZVJwktckF6APKvIy89D9HSf6wjJyjoDl+BbiX
gt8c6cXbSHLVRm4vM+Bo3N7CA9IQB2+exUZtDXDWXIwW8zdsahQcY/IpwjyQrqjKywPZNU4b7rH5
KqJsKk3X6W+29sNLkmr9awtl0texwFY8lo8J8PrQ7p2pieiy1y1M7ZHqhR4BV7E6I+udj3Z5hgdR
gEVGOCZuWPg7rTiWH3hml0tBY4iNkqQb2khN23XwuffdK2i1lkGTPz7N/SMNhQWn528Ryu9Kh9LZ
brvzPpS1ZUjlaUa1dY99zMN28gZQE0M+lv6qUMYgF8GgNT4GFHd+FdcQzXOD4Tp7NwH56QIzerID
ABqYxonnRUgoWFLoXWJsJry4YOohBZ9WUFSYb8ot3cUjB3By1KPboQszNirDiPw3YmusogGHWm6w
4pSwePyA/k5W8boU+MzJt/LoUiVCiisWvBd4cUb9Wzxqm9U58WC9phHPF0Lxh97PzeA6M2JOnKz2
T6a5eA0gs7zOs7MVma8QreF+B/Aq7PZofIKFqPlN5mX+54s1gNwuGadjJEN9jSDeAdDg9+YXVTnf
q9QrEE4f9ICUuf7XJ07fuhE6foC4W8Ow9VFjG5TdYbFsymicIBLZDHs2Y4JREpGM7Mh0gHkfNnHd
c2hxFCkfr7aPJKsL3i9V77mfITAcmJcr0vgU6TUSFSUj7pjacnyDgvz21sxdeZFBFgaMpFxSGPZj
42Rv6Rot1b5x3cIbTMOSY/HQEPZ93RvYRZNRsVp62fYssPT47kk6PeNfQrDoStM/SWoXHzwRjVk5
LlPwBpUAA+o4xcljn6dPfaY+YraOVQ+1bY2kAIoGJy+OvQ7yuw+0bDl4fjg89nthrhNz++c6aVC+
WN/4XRg2gCqMils6QEeRBftaKwWZz4JNkjYalukm5jkFFLaQyvgp8L9snS8T5opyRng29kvmDkq5
oX+K8jGBBEn0x70LM4AIenpGHDsCL8nEWhZwMAj7nN2CUdGHETsIjZXd2jAVVRvKQ6W16y8KS7pV
jJ0LWGjnwzmAmJ+WxRCTR0mF/cSKPlBBJ6UpF7UWf0y3dS9IvlzeLDFjPUtZfBGaJP+GcTTPW+S6
R5Vs0jZgvsYjGIVClHjaiyOw/59mKM/H5wUfmdY5F+P3tBv67oGga+CvBTVhsQw3r1fvDCnflTeM
GWz7t7n6GWgaGBPkpO4QUHCJAjkB8t6BkCajeHTRDGn5tOD3fJG21sNZXwRe+LonhvolWygcP/WW
whpQpVBaYaYV+ZXuc3ycw8jWJDLrP2Sgxq3zZ5wmMzA6HIH4CFlPxHHilD5qs6U1p5Oqu3AEQAoD
QLRF1H/E8NrTowcUCmt2oc7uCKo3tZrCtWVrkQFeQ3xDSbH5dDL9zMXZpCvO61jBWx2Pzfq95kZG
JTZXggcRg/M0QMFPu5fquiCQ523EWyowCXsZ8SQ5pyOSyNZtISdX7PoSm45B+aoTA7JujRvPCv9X
JwrXgDUD9aaeo4UAyMcICwcsUhO6Pcv8JUC+9WMysP3VpYm6qN6OfbUmSChmmk8In42h2zQ8eGBg
GppVQI0XI4YUh9LotTOx6iEwtn/iNIrqokNjZ2D5ADyNS2SbLGItgy0hDxMiEY6gk70aYjhScz3b
Dxpu2Jywhf9D7kHxRH3+HbE0f4b9yvS1CSjBqwz+JPseA0hRk//NEhsCsJtyd0Cbu7Qe5/+c1VyW
ivHVoJ0q5q8Qdtx1Anq2jtMIGpUEWX+KSv7kEi3/YPiHUgZyQiLCk0+/Zpsi7wyaKLcN7F+wzlM9
e8ZdnUwlVlbSQj5nkAb+PFPIPw1Gk95Y96QoscBjI/FSkA6SQ7DD/hsDqYxbs3rFK1g9aGuFPzXO
QkSTpl3il6iX9O8UhQq9OzLfXigUm9Xgpu1bYN20CjLm/wH2299B/QAY3mcOldXsfVCNw3bsXA9x
yWigNFXoNeFPchsmAjogdMtf34bhG5msbokc84ubNJqKdN4fEqgLjr6CzYY3L1Dy+CB1SstxhIAG
pwBU2Dw8e/iGZ+gyQqRxeOtT4OX7nXh52upo83+kXoiAK5ZJ1KFHkhrL6LoZnUUnNHVbY6FYS0G8
rXhwzRajrHgLZiD2vG1R7UW+vGMFKv1RfTJ8ZUjr6p3KqFpiaMUfLFl6AN+ZeOow/pbLioDNmkca
qCiekL4EFKhfQgpMtJytSp5zD8SZWpx+QypV+hbTdTjAhBr8LMLJgSXAdXcvHd+OULKrcywW/qVj
tJ6pWyfMjEofeLgPKAuyeFsmnX57HbrgTrqDN/dBM+IfrIne1AP6O8j7PRWQMvUAC2FK6O/+kHgN
mQDI9BnFxSocnuQpT35Bu0QuGEbme4DkU0Cf7Kfh3Ka99PKteCb54D3PC6WNzSDPI0hmuPur/MwV
pLZuR1uXEW9s8PIX1dzNG6iUlV7YHmQvM+K7W7f4P0S+EilkWtDAY5ZiSRuNlv0iKj0Hdl6umFPY
JRFe+tsIwWozrPQvBF4b4vrQKp3clrkXtsCp+5isQQjmHQjoE+P/x9x5bbmNZVv2V/oDErfhzSs9
GQ4hhZNeMCKkEOyBP3Bf35OqW5kSSgyO4lO/ZI5SqkAQxHF7rzUXmieEAsp1lgUZhXKjSXZx3Ba3
RLVM8cLyJoHYwCaAbNFQDmPH3OhfzNaOvkVBwhOInfBNGQfKdS3HqCiLg43rIjIyGWr1wdQpaVLq
7cMXo0IRZeWuuHELt95jrVYZco4R7awsNJqdp1CNHzjuLXohOCERuXNXkaO8crEPI9UaVXM5Ra6K
pC1m9cNG8thPQ/lVoY73yfGi+spuEAOL1BpRs4LvWbSgvXgHK/dBKykzKRhrr2v+K0YBz8vukiBr
aJ3XNFFcCtcPZMj2Aw0azekOshe5Tv2sNVZNP4h1MpoI9qowzLcGqSDZEsECTZak17JHGYZfnIkD
82byrOELsljKOkXC8XuyaMAuc124q7QYtZ1w0jpaFnZkXfOye09WM0h/INCCL89Zc6EUgnOI22pU
re3ERZEcSHfd6rV56Dq7eQz46lcYYuTCrLL2hWJyirpLIjQ20GiuMLdSfsWv8tmIsUC7LiLdQdYD
xQIn3la9+Ozq7Z1uKcGV7GNjPbjBBKNTFc/lZAXLqC34h0OhsEl0snlCjp0cVlNkbHn5KpNKFst2
dI89fD3Z1arVrLUhTjZFjjorpe7zkFlmtJSWNZFHE4FwUwLrTmuVeJ8jGr4aYy4N2kTfyAk1dtQ4
wXJyIs6GEyJWQVlJGR5CNtJXpQZlUjSG/mh6pYmBQhE+TtTgWpZe8XmsLPEdsz5rjFC7+AZ4AK3e
BgXR2nRz+9iCMtE8TaH61UCidCdgSiDxYMUAeGHdJ5opl1Ty1a9J03fXpilYBEep3gEnD5e84+LO
8Nrcr+oheTaSsN00iGuuvVzEd2SspQfa91Sd9Toj65sTG2sHXfXQVeM1BQJ3naeWc+f1zrBKRj18
qNhYPZcktCxGww6uu7AcN0llu9+z2Eq+mGiO3/vc7RYhChywfkbOAcoUGy/Dc7Qg59W+NcbG+WrX
0M8Gk6ikZTXGXoK+pYiAGTnRYxyKSaFSS11Y6VHojlaTk0ZsGXsqwsEX1Uuy+9Bwh20JjOWF/BcB
vc2Z3sLKKBA1mO1VovTOrsmPYitzCkdKy526kBDUF2rMjSuWknwTyFUfLDeT112p1YexMMpDnE/s
AgxWQ2VQ8Ng4mrnCxzEglQcexfGvfe+jIbnqTZl867ssXA9pjQjItCxvyYYlZk6HPp+uJyPhwC3R
5L2JGq7kApgZvgCPimHJmvZKQnz8vY7TT2wAh10DQn0haEl8Q5TewHhP0n0QO3aDtI9xyirrqtWi
9bro1a2Kbht5TGRe4xYbSnRHu+ZkL5lO6VAHGAoabC/LvEXWmNqDse9xqXxlKx+9e6gaH2H8GdFW
gWl7UN2QBcqr6DQcPUkegj4RPoRJT/++1RRvZziDuRodPhF/rktjsB+2HNKLm0HHbDPUU8+hVdoY
a2yn4Dhk7ZUxrXVWq6ldcxBxPmtVQg8Pq1lo9Npro3vmU6nZ7W6QmrEM7Th60OKC4z8EDsqUKcWZ
qohQnJVhxwOV5uAfpd4M+G5MkTt0RINArK1I6s3Fth/GnvNDcGCi1+mj68FdjPjxhwKYhwIJIDi6
jT1Go6qKebe1YSJOW7hd9D22cnNnFJ270ZFC04/x8p2WhOXSYgix2fbs4VAxQNkFSZHu6+MZi8LK
eLDqqvsWeHrwGEZWblGlpWM3OG71vTYnB14vCjV9qHkY6qh9mrKBWol+rAfXQ333V9HRXx2rydu2
hkjueqcz+iVelmlVUU19cGSSLSJK3ztq598h7hhi6TCRUV/R2VAGQZQvAjX2ovWkdGJHxjpYDx1Z
Cvq/KqgOLED6vQFYTewsLTYf7UpmL+xf3GWluvXqL3rWXl2oUbiTgVfvRGm0P5IJ9Q26ZiZKUZgI
6YgOeGefLtfEpCLUksG0ltWQL6mqKNs8Cpt9g0x7VTZ6QW1req9p79/iSkau2Yuedo7MbXaDrmbQ
VjVF9iDpg2brlG4ELsGcDrFozZLGL20fgITshq5VS2a7Ebfzdd0fz9Fp2h+ycMx3SWvEHLVDmi+u
M8TPk1PSu+QtpGPFtuiencSN28byLfbSYSOyuF6PihI9xC2i5HXp0GkfDOSMiVHJa1EhtncRka26
nAHStGH8WQzKi52xk2zJ4zoAookORVw3jwNRCzg2hHkfYhU65LVZrBy1HTZJMkb3fxktvDrik+Jd
M2np0qgUb1NajruB3hAv4hKNb6I9sj7RjW+PNoc2iBFx1YQir1sCLr+FYRCvMi3FLWGQZTguwpw3
zMEY/ZXZIV9zdJk2+ISNlRyFXi7+Mq3YxahoeNhiZLlh7dLuDTqW17oVuTeREnTPqP7LxxChzOqv
GPHNUKi9vU3Y/WyTKEIM0nAw/qttItuNjCzaDUjyyDpDf6zYY7rWzKTfxhxkthJn0eKnZfd/3cO/
2WL/tiTP3csnPcm/+Zg/9Dj/f+leBmP4f/9tEP4P9/Lt0W78f3Cyv7/+7nnm//Uv+zL25/8BBw3M
xj7CbID6/du+DKjt6EQG9ecADaXNwn/5x76skpWOvxAeOWC8Y9oVa/ZP+7LzPzZeaAB2Old0+Od/
Y1/+3d+uACFjXicMYEbJ6LuY6ghNzk+eQyGLXaK2jdxJPUMAO3X1mTffsQM6OEGl3OeJ9UXwSi5G
tMy/POf/feN+NV6fuvaMhdFoEgc2pYBPzCx3CJ3cVUPi2IUXP1IUfiF6GFQKKqF3wX2eJV9LG05O
HuJSu+zOj9/o14t3DQWXgDtvejaCFISvcKkZ/xqJv2EEfn0sv3Me/vlBZ/gYj1g3qhxZ+Ik6R7CW
vVK8ZrmKEoZ2yf6y+5/53Hs+QZkmPkIbJYELfbpxMjX4r5gq/9w/L/yvD8ctmeARlgb3U4a1KjDN
p6FVGXN/D80/vDKnng08gl+v3dCXm8Y49u6drmCvVbMjZfmMlm6knnlvfoeJ/H33R9rAr5/QFsMw
5TaN+NApp5usL8tdbUGuHay4Zbk76p01+aaoTrr9+CudGAVzUFsGIXFoqSndJ1LeTkgTqbWY/10m
7z/fZjZ84dDneU5qyb0a2vjfu2xZ1Nbzxzf+85H8w1355+Kz8ZvCFpBOI7v7ptLWOiBAutgLN9jr
7ZM7PUIMX1RsxNO7tErWOFLRXe4y+S0I9k674Z+F9w250ZlB85Nz9KebmY13DuuNOdG4uJdBhRKz
30zhlYIVOoFzmiItf6OmTAjlBJN037kvDkf9nCGbVezF1GvhYVH617+qzjr+HUGLMOoc+i7jWil+
HP3xZx7b8fH86U5nkwfbu0AMUdfd02DcG8bbSNnb5omQloGNUOvxzOPXVGoXYc1GkeUSdMLCyYal
mnt05M6Fk/+EN/7pPmbzDCLvRKnJCbhXxdEa4SFYrhauaLeazRPC9KVzHqGCe48kjFI329nrYlw6
GnQFFGyBGSyGFomavU/TDZafBbumj5+Qc2KU/8R0/DK9oudI0QeX8X0lOuxbtbPvsR67lYlOCVEd
nN5lXxc6btPys6ZkcpE1HVJ5K3mCd3HdqNWPuPSu41K8eEb8SR+VG+nFL0MTPioNHBUc+PhADj17
yToar1xNuXEk0pAhavZtYDzSc3lLhbrqKSRgWB2+olZZRxkJp1F0JRW6nUGwq90EIdV0a7fDZ/YF
BwRYWymdKyUK0eSoh+MTi0F6UHO4bTq5nUztPlGar3Fe3eSlpqI/rnYeyq4ozu5j0LzIznDMZNjF
s+ypV/pNNqTr2kqohtNU17PhYMXlAefytukIBci6W0PLP2VZuQm7NEeeFfgUjS+cBWdzuNaLELth
Wvl6xwIXDfAtjmbLrcx0caM2uUlHyWgWASauj3/zU7PgfGIfKFdZI4d5muAbPa4pU5wLoDpx6TnZ
NunxWHrszH2z54WYWhsTZvnlottWZ5svsxCpa5dG5Vf4hRaRHdy6bvzp42ufGAVzpFSnNBjdHKvy
AeNAfxgRShDdUSN4rWxPXPbc5zwy5HQjuXtj44+9dy/N7JCo6RmY5qnnPpuRgWtrHt7uCnWxIhdT
VnySKNxWlz2c44f+MkUo1gB52QgbHJtuv1SslJpBk6rbFOni+uOPOHX/s/lxsFyvrGyt9rH++pOi
oBmy8/rC567/fv+SDCNgHFPtU1iwFp4V1ru+TqPL9hTqbPjSkk4a18waPxuyY3l4Ydvh+2VPZTZQ
hReNsRrJ2tdQ7VOFmnxTpRl+ycXNeZCa4ypZ2/VMOwTNmkuPO1/mwrlorJLN+PsjTwwlL441ID8d
vG9TRnWiiNUze6E/vyumN9tnZTq5IWYRt75o3G1eo+luaAyfmYxPXXy2zzIQZlSpy8V1L9hQzJnw
uzTj6rJHPhulgTXUOE1dZpmqjnbY5KxVQuL5mR/0uGv+zz0GgK/fn7no6Ij0CB196oNyAfloA6z6
c5UmV3SqfvRmfMhbZKIWFdj/KpHh35tSonV//8TGtsdJJdHN18v0B+/T0sjRcl72rGaD1iucMO1R
vvh6XTLbe1AFCtPcfXzxE/sxcx4Qg/HWDeMSC0jXOvlrLizly+TALcy6wF1P1aBuUl4zmDiVfus6
HjCBCjPkMrW0T2wZqru8s4LN5NCcHCbbuM0IcF/kJbAZBeDrAmFPf03n8ntKp4pWqWZf+ALNJgTk
M84wKGrrl677Hg5YL2TXnrn2nw9jBOf9/mMGUgS1h0zJ151U2QkLzKg0nCcVTIHdZ/W1xCKzzkq1
2X/8Gxxfyz+8rnNI99T2wssp+vn4MxdardJxb4F9XHbx2RxB+GFwpC2x1I52sFRqp1005Necufpx
vP7p1meThGZgqsIl3Pq4M2NEeZa4MvtWrBqpaRct6IRJ/v5ryMSix2mntR8pBSeGwTZBvaC+uuzx
zKaKoDLKNh7cxnfaUacj1Xy3RwyUH198Fqb397TgzqYFGHCjiGmT+qQ9mHu1LXCU9fE3YiXYiVfl
tE6GDi+TG6U3I60PupBGtSaX0TtzA6ferNnUUTgZs6xd1/4kmk9FWV/J3Pvx8Xc7denZYl8oiVnX
om0hZ5rfStX8Tr/z+8eXto+396e3aja4USMaMjhSzZJikHutGm0K9LnHeVXB0xNiZ12VeBRWaeI8
21FkrvpKqxYpk9VBAZEITQmLhjfh9sKdLj87IldukKUHJFqLgtPNqACTCsQSHh/LcZDW20m3s3Ve
qt4WOO5D1QVipRGBsQKjpq87hX5S5EYWCiRoC53Wil1LtXyFbNzYuLC84MhUFdpbq9xHOJcWLaCf
W8WjW0IDtFkJfXJfUrr9nPyQSxu4ED+T99e+BGk/HkAMlys6AeN6dNVvcmySpdo7yWpMm3Ix9Zqg
tWHjlrC9F6cTaE/wFgH360AsDt3bEONDrER84Wozh2M3vZKN41BUPjKKdAUOADlHK87MdCcWZmc2
HuiQu2aXdqUPbkksaeo6R/3TO+ZVag7QhPABl0EEUoOTx1RE4ZmN6YlZyplN6F0dmU2o2qXPVB7t
MVDgePJEtR/07swnnBgNc2i0DskytV0VRU8dXCsCJUah19qZSfY4mf5hODizKTzV+yLosGP6lOIl
mssajZznKFQOlHGvjUp65tc59SVmk/kwpaJUHa3xm7K6I5biq5oXDx8P6VO/wGwSH+IU+VrVVz7O
C+OLWxviU64Sy4pFTF19/BGn7n42141TleZOPJY+AMNrvEvfk9R9/vjSp+5+NtfV5agnsJVLv85i
/aqVKKyh4oPj4XB85jc+9RGzKU8aeupAPLR9PVYBYoGvordel8tyROj78bc48YDmWcBSkc5Yj7rt
2zTYEVaMj4nXn4kbPHXt2Slncuwq7kqurWTAV0Fx35TNZZV9056//mgdQ5vul0+eYG1to8sOw2Ct
f99YOKmrjBZEBD/r2r3w+tfQ8C7bs8wDzvVhsKu6UW3fAV2PJztMF0kPvOOyH/L4I/xShag9hZxA
FyNWFWk4rzBpLkctOpMcfeqXnE3RRj90YGuF7VtKkazqrL0NRqU4c+fHn+wPM9nPBf/XOx+qVpco
+nyEcOVtH9BICT3MDdLTgN14JsZEB+vLx4/pxJCaZzJjIKmdpjMs3x0q1IUJum7XrZVbBJv55uOP
OPWwZqNW8bwUdb1m+X0ZY1SrnhTde7/o0nOsfBgjkyrrkR+5UlKYpg0sPwsV1mVXn41X18Z+AhSW
Gx+DbqG5+ecu0i5bRqz5eI3wAiLMrP08KaD1IsOOSvPl4/vWj0/2D2+QNRu0NhqKKLHwIAwg1Vtn
q7opRueNnj8EEaSj8maIrZWqbQfxrhtvmfGsmtOVYeMTQ67O/6oO8ZSC1zgz7/3sl/3pfo4v3y9v
tBkNxZgmwvFdfM72MCxdCCgasqDRQ2kdXNOoMOWdUyX7tLslaR6pK/NjZW5BzSTVsYlR2ecSCU68
jfPsyT5Jism2s8Jnc7ApMsvA25XIM0P31MVn80JutnHJUbLwA9e6AQZ36HXl3Ex8oo1m/kcGKfg8
LKKu8F1YAt9ACMgjxeGV4ny8QdNCDbQCjoSb+S0KugdTK5/gZrmfhnEylqUFOAp0DSy3FNhBZ9O3
KjqNTKNS7+86zQzvi4a/17SusyuK8kvcoMIVg/6VZsONUVX/XVL534c9a7ZLGGj+WzKocx+L0A9C
ZiBduOgJP37xj+/3n96z2UwzicKusDoJvxqyGwBVKCI42IG3Ea962F82cs3ZPrmng4QRtM98Jxxe
JXYxu3/6+PZPvD3zoC7UrmDSkKT5pIauhZegKyrPPXf9xEQ/j6aI22iqoAtkvqRnuY8A238ujSK5
0RWQMiVkJng2TVkuPbeqV+QJDbcowLNPkIvgnPZltunRja9g4NlvUVx0166Rq5swpnTYchJEC6E9
WPqgb4K2fx9qAwBDj4FiJbBbbER8WUfeNGczW5hBXJV5x8NvIR7o0ZYTxWWzvTmbpJBP50ZWh6nP
KNpCgHyy2uzMhHzqhz3++S/zH5EXnFyzNvVTN3/3Su9Fs89MraeuPJtw1H7QHFUWiR/WVrg2G7vG
I9VsL3sf9d9v23JqguynPvbxjIi1FlbaCojkucF6VFn9abT+/PNfnoqRK1Y5oRT3hbPpAISwq6E4
dp/LPS13cXTFJJAKilfjuLTHyG4hcJnY0/AzU5pLtQk4mLXCJEv94Mk1o40F8YD0JoxbiOm1z4xT
jAEPKRZnt3xG2MAeeZEa+uegq9YN1Uk+qXVfev4UdO2/PlYLneVlD282F/WqoqMozzJ/mNQ3+IfL
5igzvejaxmwKohutJUZapH7dFfTKh00R65f95sZsz4MCNLSVNE/9oAqvC725K+Vl86Yx2/Fg5EpA
VovjvEnJxwXdHA7Z42UPZDYtZEwwEV5C4Vv2PjD96sL1fJ6gXogs13p7SH0DyTEeNhHuEfA6m8vu
ejYtpAFRExw4uXpRwQ+XL9Tlni+79GxeyItKpKKGZq5OKZgQmQKbxDmwuuzqs4khsgrXHjo9xQeM
Rrsp0lsz0L0LLz7bIZSFbsNelYk/ZuGzZkfYTo78kcvufDYqg6l3DdxBuT+WeboJEVgbTnHZzzlP
sUtNFf0bu1pfS7xm3fWgGIUHceyiO59rSSeqTqGtxQKwiAn2P38DpHuuFajZx+H9h53TPOcpCMs0
lXYe+6qubJmIrxn2lv3EXGtV7l7N6kUs9g0hM8zR6P/XUfsMkG2tj/pyDCfQlByxhXIfQoszpLGt
IVz2zXcjfeAKGYVhIyNoj6vYWDENW+6o/S7IEtkb2jU2FdJneEmL54LTp83cbqQwVFuYY5PPBF7m
1q6Q+07dHKfqxukXpZps+ZOJ10Lp1T3rR2VE8Gq/EtvqLOv2hv+opyYbBAgD7vjmBt9V91ELtIVp
3nHYvWYxMCb3ez3syX5YMfsr/FguhuoqiY7LQiGPMQXmlk+vnBZYULUY+CJx+SkR+5Tvo0TvwVjy
+35rJDQkPodLatSCsTYtuuSGv+aqJkDTvQXG1hWUcMW/HmMDJaA2tq3J/gX2Hy4n0QE+3iTBu+zK
DQ+E1axTy0OQmSsZq0AlA8xo1aFVN14Q8j83xzVuxCIguuyu0OByDdVz4KG0LJ91a5/24bXkWKOJ
o/HIfuYeQuorIQ59XXupGxy4ufUF3+RVkMNeqHLA9VghQmwF7Y1uXzs0kCIYTDYVVNlkyxDe3TDp
R8D+7vgINUJDOJRJdSOJZ+TO2/YL8LuF2o9X+LlWWYR8sFylJb4F0njki5vasPQ9aMDqqrqwqPDz
kPTL5iHqafd68BT9JgmJuwmsr/gdzyzdxxXpT4NhthMMgWtiEecY4bT9A9Tlng4ULHkD5u4irqMW
pAZO+MuG9WwNcAtgBB2aED+NwmvwNI9EAp/JJz1e4k9fY7YGVGmFQU82qW/LyNzjvQRtOjjn0qBP
XX22BpRy8GxwapyjleJF9EA0WnGmBvszy/dPdz5bAiqa1pbVG7Gf8+5HQ7QkYeDAAIukhWN9c9zx
NOk9iLW2i3bRpN1q7dPHP8epn362PmRDm2dDEiS+a2Q/6HkpfuA15YOw3fSHEVverYuT5MxadOpr
zvXMNVHWdjnZsU/Ua3XVe5gQ8yaAVYTNZSGlMtzkbhIvQxyW2E9BQDImNW9fEhkB+UGTezy22pnl
5cQXn0udSebLsjoTua9ib77BD5HdQirMXmLVBHpljiGxFVlz2UuvHW/il8GL5xnM0pjk0Ib6V1zp
L2IMXz/+AU8sZNp8J9gak6gRsfhaCJZQeE4IpwIT3NEDtVfT2tspXjauQDgWlx3BtNlsgetzDNwh
zXw9T7olAhe6jdmFjcZ5prbrWDqAqjHz0774kmO3Far+X2Ws/12J+flW/vIjGFHdKK4pM/8Yi6DZ
3VfqnWdephNzw1wkPEolbRNTT/zWUZ+CJoFdZJ0rg5269mxuKJKmblXs32DB1Gf4/Jusas9s4PTj
zPiHeUebjX4tcAuZeWbs144uDsOo4rS2iPlrwE6so0SPw4WCUX0AH1bpRy7wvWM6eG49SySriPC5
bVFEOskHilgpY9WtgeSDkg69akVRQdvVALgXZhfam5Qvsep1LU/hWlfBmS9w6kg919PWzUgwVulF
vgTXnlp4PZlJQAKQBeAuhvye/cyIoIJ/qeQYph39BLZavf1sAU9ILP+4o5owErGqN5Ovp+CuDwkZ
fVkCTEHdcKhubbFOHUFSD0EF5vq4dejcYHncbcXGV5F+kg2hXiY9+cbctd13Vb508sy6cOKnnyt6
beGopZXw7dj4xuNWOzfIdOenaukPv/xc0Ft7Rd1THU38TCujz2Ncyg3F0+nRtHt310GpWJOCWa9T
TYBcA5q8zRWIF0e0j7HVXBWDIpxYdjhkc3lQkPUlMgvxlOoR9QqlMYk0aTSxipu+vu3rmKJ3YduL
zkmwBMuIPDCv726HwkqB1iANq0qLXKFOLzC/2622AQmWXvVt3izrUOgHtS7ZicA16TYRmkN+IVN5
dAvvk5qpK2vQ7qKW1AZjgOoJ/MJatNOYgUsp64UTlUecau4UizzvILTGsXGtRJ7BTn7E9C2F8Wj2
5rQZ9RwAcKbEPxTZJ68uII/3rujK96hMmrsJuzuMSC9deyC+N0i4IbNKTT6T7heuGSHOgjTKnOIy
+Pg4GdTrABH/xi6HbG8kirsqDCBsmvWWRMa4DnD1LwEB1RhVo+GAzs6pgCMkpN944TatqtfYrTtw
MJ1545ri3TT08Cmaoi8egTXP5NFYV+QVBtseAv3GUkuxVAWJJ4vc6Lu7XM3abd8Ocjfa0l5lCFSW
x6Ceg4mRc4W2gp1qD6tTFPETxtfyNlFgZChZUD1xJnIIPXBL+9UEfnyXtPU9y/WyVSJzN1ZmuOba
+UJTiQhLR6nxF+hKw4vtSZEp0nXmOOFdkDbxXUx+BIfwVsF2nXztB/hrY8o0MgoQmp0Y9VWtaN0y
hcbyWUkcxmlp/kA4RFSXHuZ3XBalR608ygxBdRoOqAQ7WCSHuIvH/TjFAa78xFbeQAnpKyOX5Kc0
cbsztEpZhJNBxrNw9FUTRt0uTHNtn5gavw7+amB27Rju1TxztrYhhi8qqMmVV5nElOSDum09NFhE
vcFjI4ZmrQIR9xVX5m9H3D3mXwRBG4y0ySGwk3CBvptdmTOOD1meQV1WlYj6PiwUWAGZ7TaLmrkV
+RjwHtl6KJBgRcGF0PC+L6AF9tkSPux07bGG3tetGb63dlBggM+MNzM0a8G5MCAKDajmxlNgtRPF
p26LQHdXo6fAencHiIOTajwLqznGCCtB+5pkhrPP+zJcN2M2LpNIJTNAl13zQzUt3tBCTQ8ufrtX
oNrd0hw5XcojvGHUlHQrK6AUnR0mwAygsFDBxfpsleT5dXJodxPclX0Njv41sGD3lr0DrKDIyoER
0ZqH3gHmVHcceCVHKqMiGEx/sQDceHq0r2uIsGKw+10VOxNWGc8DqBTlpIFPxpdGjY0bbZLH9MDR
iw+SgcnWM4PnBNbkPmpKbx2ymmzV3m2qddI64knrcuPaUkyAxPAj6ZiRCLDwnMx4t1JX2MvEIOwb
gUlzVUvKNRROY+02irw02HXaMYKlVIf0ajIsoBF4ebQ9BO38zq3U1Fvrno521LLEU59byVbgqHls
myO41TKqAi955A4ED4gUwEkVa3DzCgxUU6RzNoNfPn0GQ2Uvh6qfvjfWhGMFF/Zor1prUMcNSBRM
CK4rNMSvrsLyo5sFSCq7DCU68KH9lijwkbiQJZ+kl1LUSuv+Rwl1BhSlPAahdLoh792psdedrotp
nXlZs5Jm1UMzrgBoD6RDkjs5YR0MZHlb6aLbTm1hrK1S4q4ynUasplDPDwl5ufQs+DZ5RPJv3RhE
ixALua6JMboWBNxeVY2mrEVRU8QsXLJhJhDXJEYN4drLe3mvUiBcDYmtrpsWVVva9d4yzg0C/wAa
gbxxivekbafXBm3cwhqnAFZ0vJRVtQwKXO9Tfl2Sf1MQuoOoLOeFH4ifUpxd0kh95SgANEfbgxkQ
W725CDoyq2AvqdGb21U4mXrV8o1Qs6cFU4W5wluAl65sSTyzQEMB+AMYrhPKJS0JBswmcijTomlJ
Zg/71wasYhm1pFUCR6hXZtK09q3WFPqR59B+bftWPvfEVl2HSHF3lSMHsrgCN/0MnSi4j9q4o2pS
w2a3yKtZSd2LoLUEuLIWZq4OZEPRsyFoATyglwH/im3t1Rit9m2EQraEVV/dtsBc2KqH4mAORHkY
0UAFQcvJ3ygYR41VlfA6DPvOHuNmWKR2wfZmpC+fB3Dho7ojNVLvzLXqifwRcH6+i3D835YwFX8k
kY1Nbxju3CZg3xI3xh3fyoDXMPTvQTCO9x0i52VL1OCbSEx3M42d8mwC8Nj3sjS+SDJhebtgD4LT
ZG4DuL8IE/WrFiffVOHcRQlZvUmjGfdZYU4Lc+xI4dBkT+pJ8LnXWQCECUjUbXLiHzwrWZFzXfLm
DZLUZet1MkdzocO2Wbr6kBFLQg/DjZSJJAT4Lcjk2rtG9M2imdhWdp0B89AgpzDWoL9nhg5yBuvE
oowi4k4M9nZVqoDByZBoAia3ltIhGpRd62IU/HlovJZ5ApVCLEmTFUvC18p79jPf1JzUpsQ6QnSF
p9zgnK/3AnXsKistl03rgNZF33hVth+jOt6K+viNwjbc1JFGamZIKJiqujn5ma1zW4NT2HhpqX7q
7Uxb07hL16kZGKh61dTYxtDZ+Pwa0l4OlvuBkEfD2BSNlrHPkgowT8PRoxVZneo+mNQcIedYb6S0
+yXJPfZmNNwvdSe/FQS/gcbVg3UGd3Rrs3dfGyJWVhmUXF7+QRxA2zMiGKPBWteHduOkEsB+UJjt
utAtb9Pl4TsBhMAbnTgzAZrlXbyMBQRanJNx/WCPLqBzTgKrSCOHFHxgum28YtwyGVHDI7RxW+fk
bSZHb2YMhe9gaB1I8rLHNVrWobfvssq4Rrv2yYyJcjJjq1pMpkKkNgZmlA7V+3Fne4tRVy5g9AMe
JX8jtEgG5CRR6CH0x6gmL1ElSi+2SmurGFBNyzwCFQsNZS1kAnOEleQgCh0iOED/q0zxXqIpsfd5
bCrXouwfQ7UD/4/ad99VmvHF9ghfSMz0Rz2SIJy2xZNTkslsspGjdJqiD6knS3k0YS6+UgFVl3Vp
5Zuc7RxhMfCdrNoDsTtuIsuVXxpucNmYWn4bK5a2c4sqeLQlrNWJ5XN19HcSgfiZyaRftcrQPVaT
Gn1zwRqTfjZMe70Kqw2oymbFiC0WoGAGBkfjxVsja7xtDuNviclegYs+GPp13nfFpsodwEFGh1PY
q1sC3LTPILDYKHp4Y8vGsa8JUwqvysROqT/mxiFhb0IsYp27oIvq4d0jvNJZ9s1IOnKQAw1YKCZM
FI0JYlGaWe+wo/E4QynuuJS9ld1WBPZc29XA7jfUOkkQ4OA+FHUNGjfUY+Mb+Rnaxu7q8Ary3B17
Rv0h6boncmOCZY/sH6JbqK6IfhKfkrRgp4FeBOK74d3VQS3fVdIxD6EX/7C9Ul0bZayTSw1ycIG1
nRyuUNd2ETRYlP2Jc5MV4F8JI6HyDoZqvA4qjhTLPIuq45pdLQrZjQvmyoAHA2BY7StVgRbt5F/S
nMihpQ35naDvOGUuBF8bJR5R83FzO1ahcwVOPf4KJTDZ/j/KzmxJbmS7sr/SpnfIMDtg1uqHQMwR
GTmPL7BkkoQ75sExfn2voK6kInVN1W1WD8UimRWBwd3PPvvsxZCzv1qKIl8LJef9FBQ/0fCpb/pO
njLW3VPPhMl20sSbx3H5I/eEJskMfB8XTF5mB+JDbHHiq+2hxXVqzds29RZ4ZU7IAETWrly4hXvL
cVgWXenStR0h0/b9Qo7cMpOiFaRTNBsqVJsMvBELdmi327A1XR1JFzQNDW9Sn2T9VphxcCYXltMh
hxhGc7OvqhkIOJ4rmB0wYHmiTEKDV4O7MFlempwu2tA+jTIpVmkATyy5zvZWYp42hsp+uCS/3DtO
O296BNrtBJdFQxk0iifCxwpGIAqUdT73974uBnLrEmjddiq2U1v7O5IiikOTi5Dzbl9uSSrF5q7H
+r3xCfyuFUBZRyxg7VDHyehShBVlTbc2hrHfgWDpziPhM3sy+8ubfrKqfasHYnTjGdAWnvgo9aF/
94PjPrcQac+ebkl4wwqwCjWPVMJABbRJljeyBHOKAfBgVcV2kxozIKahAhROkDn7fBxEdB3EwXfq
8iUAQ8W5wTfPJh+BqBvlYz/nROzPxNNNZd5eLJloKlh6Z41LmrY7VXJNrA9QOtFnj+nMJ0A5FwdG
aKTi3hkhmcTE163gt74XnXadTVAlwUujhU5X00y8dwBg76aNx+U25/AR5bVwfy7oCguZTEQQU8fG
3dMwQzQIzMn/nsArJpBVtFHmk/wXTILw20ROW+X5b1U/BtFgkj/hhsZP1zHNLYEwDllSMflfTIUR
UsfU9FOYsOuRsF6cErf3T3NlWuu6Ckkky0n05+stW+Jxr00i7R/N0sLWUpf2t4rkt7Zk5KulYqC8
Sa3bcQG0s/LckvRE1V0jRz+9zBsq4qJzuSGj6vsYS7UpgF6vctvq913Hjq1rIiTNvjMvVMILNnhG
KrO28bZzxgoV9N18O/SsbnNNru2YJvMDpVT4MNsGoJlUTpveGNW6NLlBTD0QOUs4KF2oBZBGLJjA
cIPqprzWJJ7dhxvAnObBMAN/45AIfawCsawgR3qPeUBJzypEkTcbQxkFPH0PdVfJTcyAA46fQfAm
+M5j6TQkv1Fykp/VVkys2YURBZjyttoiEHcAWhjB5Wxe0mnCt8FCDqRa/UySWUeDhlYtx8BaM6WU
b63QLndp2Q+7avCtzZgyGVzaE2jjYaovg90qMuG7+qesYvUGITk5sVGK56rR2cHw7Gu53rikrQJA
W5I4JnG2pXpc+upAQth8qcIcpnK+uDsHVOAl5qfuJnMAGJ2JZm0F2CDja35Z3cM9Y9RovKdHy8Wv
pLHvBnv5PjeOvyZ1keZtHS53aqb9M5TFF7FYxr2fD8ambiv/OViKeF9z/D41qL+rYKGYmArSJIOJ
GMbSCdTWTZmRYljWeypqwoCX3I3vh7Zs14PH/EPB8YRTfi4VHDXLeYApREg//qZD0iwt44De8MxM
M1UFlcZhcId24zfj2+j6jNURakgXUQQ0KkW312xQsL1Uf4ppKazULARAXTqsfVMGN53Zl2c9QaPQ
fjiDPSySYT9bWA7Kwu14LspyZ4GNBb45qDe74DKVwgM4kwmXbIP+I1bEJrINFO8wQrttCRGoHdxb
e5jD3TRLgji1Si8d43grUY32HZj2O1hkpk849uQezUr2HdmQJtybSRhyq5vgxa+ERbyjegsIj7TN
VAP8WX5Qgb3lMn7Purz4SVK3itperJWYzHU/9UDhfGLtgKlMH2YMdj5gDHyTEXsYOURpgoEF40c3
GqIUQs62U3W2qeQ0MBQ0qPPsGYwhGbzKia+bDS/752zLbIVm4fFOhT9icsOQygA0Wpo6tnc6dUTo
us9w4V1D+soNcBNwWqTLwrrgVLTpJVEWeZ97T63d2seqZLVyy3E/T03/YC2Tsc3VN5J+F9Y8aJ+Z
O99RHok9hfcQiWs8UZ9Xr6lMbt1i4Eluu5HqzJ9edWeK72CVbd6Kvg4eMjrPJzs17AfpKuYrnb54
AZji3sW6BWpJgupqIMRxAw4el3sGfRPhxIIFR4FcmcRpdmb41vXLxZHuKXbp45OdWkGNtsEgVf58
imWm1iMxLc8FcsONydH0e9qDcAJAke4HPYcrDS83q9JnrhmZa279PddWg5wU9puxgAI9V/pl1sEj
B7I7sgQomy37U4X5ky7K9ICZV0SgVkroqh5AjSVmq5lGVIjZuVCr6BUvyw201Cge0xJy4ZIfiBKv
4JOYIr3pldGdDWZ60BtKwgzzYP4A3XY9ZLRWpAEpwWtr103lgW4Jz2GfuqusNATQm7jn75AcufQz
nAKf5HmSuBG7w16+WKEkST4469x2Nlr7b77nPbuuN704PK57ZVXt2S+k/4TUr4iUlnrna+J92yIO
uJ3eOu77XdUFxfc+6UEgt2IkCtUxq6P0cyLGS23u3crxI4oB8K6zTz7wWGI/WXkFluyxdu6vwCWz
DIKNUyoC4QlIORpOR+IA9fy6KhSESnIf16YM3X0BKgBIUuFtyTOFB9wUcpNzDlr7hiHI1nTnyGqm
4rWRoX/sbfq9vYRCkZbpZbG7eSUI2ztgIzma9ZWm1kn2UWvcEtM6n8nKNO5J0U+fnZSrzp0OT4EN
obAPNacAw74VgUWl6Hm8XgHBtV1JBclp4MvTBGOryu2iK+ScdQu2L5vnTbO4pz6uzsJSFriMBnNF
ObRAncgmjJ35kyhKGRU1hxRPAAGvpiLfGW42cAJYvvyrCoXb71G0fRjBvhErEZBSTV9JEbfRfllt
82bIqy3RVJdhwupHu2NBJbXup7w42U5MPkHivCyFILalDqG5iHMzMixkd/25bVtINTwmK/Kvz11F
hD9kaAhQg/XlsLU1U03QeQGJxBwMaoP+Y0BNcTiDWlN873ohRftSzHuzaNUrAA/jSuaRtzUFxWGc
K/tEqJwXaRH4kR+G17R2eRSLffQ7erq2tWtALlqonsJqnmVjB3fAWyqWFjM4AuohL9KmzpvA5tJl
GNiWA3Od+X4PMzE8KFlNGwnkZCWyK0fBI74dg2n6ZfXgjmrzmSeCLdBQCpiQFivLNvejJiWLzBrO
ent/yM+LmXx2DkDHvLpA6UpXhTERIHzfLT4BjdNOSdXQnhhxe3hGsg48v926rr1vbJgpwghXS1Ne
z31v2IMJFS7D9TCz0s/Fw7DExyAwIMZKQv0bjpn3ebZsGic8aTY4rYPtjDc4KZeBdNcSeFTR3qYk
MLZGSXRk0T/TPL0jW+dkxdN913H3Sxegk5V5blTky7gfhvEuwQpFlLLq17OnyrssC6vtOC3DY5D4
KOJqeUtKu94q47Ot08/FQdd3STuIfMJ0+VDkrdLRU9tAtHAciuVYzcOwlwRXr1TKoyI5pgFxC/P6
pe/Tp5yeV6vFc+6W66Yj0n8yyneRNT+SLsdJzWYRl7l1nco8KzZ6qF/WjVEmD7RYoqVY7u3WLA62
DXlA2zTTloZE+6CQL5PR/0wHZ+/4uF/rcKIAah+QC7Jd6o/BOlhKuUqm4UxNd85HUwPUs/YTPtgo
y2IZiS7MbuRkGhch+fjWuGzc1Dw1OJlZeooMCKwMHxdtSnxEXDMSlxFCye1YtJtHTeNtiDZ69Pq5
jHoVExsVFuuwRUkaZb1XWYI71i6A3WZlvirzXr82sGE2roxJN+jkOWvMPenwb0xVmZvR4pjEGa8n
ELMLoyGPUZ/m6aauMe9a07fW1XsOkgZp6QWAmvTLb8PhuGjZo4O1+2Aqd2Wt3tNGnanPT97M3h9r
WT/FlnNqxHfPs18rsz06ZrJup1uOButMIYb4YaZOaapxBSPNU9eM5ghzpOzUa+mXXx0IS4662bZ1
1NsYa3Fyp2A4BhrNz04a56awqwe0XG+FZf0pQ2FfteNy7HSrcagyBm1YoxHZYnxXNqtL4+ibrKYd
6uk7d66OXZW8o31WoOY+w7JCACO+Gtt8syKV9Ww2lNStsqyDbO0rYBM8X5usB8Vwy9DbtwSEEujb
guhkbUoPTc+sRri8FqEJIGCsdzPGlpJcq6inlxYJt254zmz3uACDBf5MqAlIlzsi3uvVFHyw3N/E
zo+xA4aNrZrTXr/om0kQD+3m04/EDXuIliwRs2v8zBxjb9l+c2BG5UDJUx5weqW0Wvr82xhXuXEc
rDnwdozHpAjZSyLaNb6wnI428HEO8k6/okx/ro1wZl8JnIQlU0whXjbRfnQ2jHeD1hRdTude2sMz
8GluNMnMNBEE5ZtVuxxWjAFnTx0i0A7gDzIG2I2mv8wtJXrRcIKg3M+e0Pd/GLlR7w2mShsi7td5
VoPVpvwFJ7jKFGOa0jS9jTP470jj/tqurZ9dHj742AetknC4ROY6QtRsNk5cFbsm/qZIQJ6Nvlob
U9shP2avs6WCyM0LMDFn/ONmZMKnzDreWfhUyUoA3YKjthry+kfP+c+0yTgTsdVwki3xyM0mnR/T
3RpY1qHNQK3z/FMOab1KKK5AqeWM6BSngUs0zFDaTEU8tQmAiT/KdC/0ztx8vG5ndjOderMtbyd/
emBUZiMdvRNu/ypCJVal0OF3kj53ps+GF1MI0RP/SgqLWPZx/pFm3cqEp/FlBrBO2o6BtZkoNCO/
C9rkwWwouWunFDQlIWv58XYIqnQzx+meuGK4ykUpbzxlp7vQ1i9j14po9ssbepzA1yfaJM5AsEnM
gRp15luVY4br2VuXK10qAUmrrPQdqQttzJcZyXg02vq+WXcG+IcKurvvy5m1p3g0puzJ9ByuT3dx
PAwScf2heT6jrtFPAQCDjSz7hWnT5aOxwm+gfD7ssPtGj3HZGIFdR1Y5lWs2GB+2XfXYL/Y5Nb9b
biuQSb107+KqPvdjlq+WRMNbKkP3eeKwvnE6ebRIx1uXAU2N1HCaB0LjvXWtq32hNKWTBA1Y2uji
MQCElWE1+Xc1tV5U5+ZrPRh6baSIDs1cFJG3YE5rHDYoYZf1Qy8pnBLyv6kl5/aVKvAhJkVqR7ow
Fk8xZaxKs7sPYqONlBjqyHStbO/3w4tXGd3FjFW8WQILK6pXAiCcsukxd5vsBYonwrAru8dAIMVJ
mYw3dP78jTEF/qPoB3FfV/17I92Z80cAIoADwnI3VTq+obRxHwtDmU/sBM6DSCAFh+CMoK1OJP60
hGzbPUcUX4o3cxmanSi6kmvNWh6bo/PQ1OW4+XVUJd0cvjmTPv25Zgs8A+/FTdjN1ZMzV+7G89KH
KgDKaBBIu6IqKdeL1Yf3o78EJ7spWUlIolopV30yylruCg7JhNqPRBlYtLFwINg7OgsQnhuYv0tT
PEFv1azcznCftx6s9qnMVmFPXp+sEL/BBBva6G4GjgYnvxYKDBB8yMqIs3Vm9aCPAM7vl7HaLhZP
7yxTY+O3TvLGig3Ysu8+YJN70CJg3zAeZhA07lUQEf2kOVlZ7R6MybY3oJLmiCCGU17YXUTEdnjJ
k9BGCYx7hk4YnXuSlluebXtR5JOQSimy+R66Dy6AzGTgzrFSUhq9lI0yJjMvT51bjAnTvWyMq/vG
/Olo7ldWes6T65T52jM0jce2X9ZTYbw2E72BUect1QRN+jGMH4XvItsNLJx1xOvhNLyC6bxGXzCe
Sc1AWJqYceYBgoQtOg/ktN03e2tAM0Bd9L21CoLlNEku4jB77SGJYWpE2GQSew0Z7AqZctVTmXXz
sfKMep2P3ng3iqvk4I4C8nNecpAy1MvYk4y5zF0Ik2t8Ql0glps2ust6Hvd7eE3hZVqC5Gxr6Crx
lOMnGMd2N6gGgijYakAJHjlZtaPim0lP6cGflPPZKHdZL+TCnxWg5xYSLZ0sEAlsCp6UO60oRTJ6
bDu6vg73rC7ck3JjhQwbB6tm9IvvcecSDTQUFgdEfCQ2DvHFjL/BtMoOfujZB910y2G0e/dMnDT0
HOmnxdfIa3XLH67dSDbm8uIPmvSmXAM+8zvzQVQ6/3Az2znCXqc6lXH96gaj840mmY8HBvxwSicv
wt7FXoFi6q7VMssblM8kmpLEvpRBG648xyxQkH3EVMUE7NkuJzBcPdTXWgnG57KuO7R9jpw3D8GO
LrTz2hamdTdwUw62LvWp5XTzlHGSfwibtP2eDPYMT5D08bVZmPrabMOPb2FxURrrjDU2xnoxenk3
IZr9dA1Z7KwFuRWEXjUOEdB4hO88Dst1lWY5cTGNgZKvQQUr8E032KshhPXYElYW2OLjMmTpBRzk
8t1ZSs070pLmOdT9Z2s21BdVGe6z2WRlBPqxI5vd/cFTDxcigVuBfzF4WAbdRQHkVRL/yYea0aM9
7z0Bd33TtkG5zYaFEt+qiNtd0aF1GdOq9CR3s5B8hlH63RoQXnsenUne6TKxzqJLjHWhRLVJwbaC
t6Vlhxga7Bq+J94cR+B/a6bgs3f9Ym91CNeq769xAzC5DQRq2/7w/QkWVVBW8484xxtKt5BmaVIm
n4MhxoNpOuJJNHnaETHjjmvb7ib6NSy8NKTR+FADfBMQlhsiA1ZB8zPlybXSsrukgpuJLc4NPj16
rfc0RctPW/njzyocglWaxghsduDd6Vaw0DdT8nPy3exB6UKsRe/Q9ovj8Qh7VETgIujkWE66LVyO
uQnb/Tl3OyZw5vGU+057yH0X68SU+c3rUrH5hPk3mYikuyo3+d6wmzEam5Z41tCN9xn40xGXO6Dv
uUJVMpgbqMaASfdAXuiLvWQ1OyeEN54SM37Mw7R+XtoZemGCqlFtiq7wv9xkRFoy+OnJOOXH0GYd
TsFqb20rs84AXM0IYp/GeoaNJ0bt/jSNMLnUYqDNlMEmpO0rbnvHJeKkaaH0tU0LY3NRrIly8X6A
PRgYb0NnSVPwoGEAMBawTnEDc1Rnq5quyV2FLW8Lekg+dl2NRUAZmAUgfKDQlSz1V+P2tgO3tHUG
Po7RJ9WhZl51LQPP3hhZQ6kuKudUBrH8TDOakKbMX5OqNFYlK4EREQrmqXVjlc2HSPzqdeSabIQ3
sTswX0ywGhagecBWs1JGme0a2X2OGVC+zm0/VCCmHbPT3V3WjB0A7dDe2yRXXnLXd15Epru9q+aC
LpyDNDXVnPQ7b6a+aa2tWQHhE0OO08PLx6hYatxqkJn4KBxmm2r+sL35yqwd4y1dnIDSORAbkcI6
KFMrw41Pv3iB8bANA4N+8Rjqm27JfBom9IaSmAhma3T0qqFx8x1i/IAUDWOqx/izUjkzLQuok50T
TwhdZpLdJMKDC60dJ9nZjstDqUpv7XewilTAm8D+nL9Lp21vqyn48rXZnu0xYVHorqh5YJjPrPnD
RvponvrJJATq0Z1rpIK2cg5xD9vBlSI7zWhk59Kma67LwYDp0f4sCr8giEoX53FMG463KZmc46gf
R/yZ9NW98cWb4pQGp0l/g4hwBpIzhBqnrLqbxc7mtRUDPSXPKNv6OTF8NslUt57bvvP4iwOEsGlN
xVbsp6Iz37MgHo6zHGknC7xL0C3M57Q1cHJm9QPHsRpONvz1JJbG7eh1MHFFINY41CwKvzyjzYgZ
VsVarQi0pK5OOr5+iqUTrslHn4wLhiDf4bVoy42QVbXRQUu9VtfhBdN/utWC07RBdzuK/fy7DOpg
N4SIVlKaADahGu3ZjLuTzzZU0Wkb7dNQjdBoYZE/KHuGdFpN8c4x4rc41vZuksCoJtnbn3HT8stG
z+dMDN5BMqa9A+guDxm0vF1dDclDNqELrIbRMy6qGcbIHZzhS0OmrPhu7mMIg5W84WHBXyNVvRPx
Qhu/Hb6AvmEiptq/gzAy13SWA+vsJSKNZo+OVONY7tHF7ANlvevbz6yKJ25hTx0BI/gr663yBHDL
vyOnE2N+ZrzBcM/PuqEtabt2sWliBCdDDBrSjjPuUP3my5Ia/TopyjLSi17enESKtSyEEznu3D2C
Jm+fmrFot2PruAciOUGVsTe8q7Hc4ngDe18NSCcychUuC8PsHxDSkcE7x10BqWtu48nKNsr27WRF
Q5ufXVVtpAvJcmjZcKjpQ9Kv27iDGra1bHACFwca4esxmCWspK48gi7nao3m8DTkc7Mxhlk9qQXT
mEjs/itAo0J0W9pjM9feRswxv0wUHQjOENXKm9wX/mp39NhzAb/aXxIXJddTDzs/VvnnQi7e8+hm
esvCEJ/bfpCnEvsngRNOuPEXxh5mK9OfFr6KD8PtAp83p4vXxWC+9HyrHVfXfYhBuD6GftDIVd32
atNUS7OOJ8DBk9FsZnA2J2sgaszW9vzIoORMhpzrrMWcl/etVWOFymo88XYTpLdJGHh74tA4e7dW
f8S4MD0sV8hxOs16PdhNeNPRlHqlVKbClFBhvowJLHgU19RBdSqQtntbn1NrmG+poJ+FU8w7wlSh
k1tJ35wTa3yuF+pau1maaHCCz0F59qklD/sKTF7NNB4zWpG4Ipk2fCBD58NLq68gTlKkAIW+SlgD
soVfjz9Ne6H1k8FbZVEt9ZpaFfiwpMYgrc/8ZovY2RWVlx7cOqwZbaNlGK/sJHEg7nb21BIDz3+G
gmrsZy/J9oHjC5Ck5YcxznhAFzLq9n6oILKqGV9UwKSjqAHotWVd0n/1gM746s6KKzpcQrX3c7dM
T0oQUlfTrWPkjo65LLJxl6XGRz4FaYQTy9t7Na2T7JoduSM1MTnlAVBkmqLO2klYHAgdHZoL/uXn
2QB03rp1fijJzYwG8JMw6r13D+vKSRWD8+YF2FFSOchtOMUvfj59U4T3rbOicDcYIhgGrHik2tiJ
H6os2JveZYQ0LX0FWM8v1KUJ2vLBa302SphImFesRRnMDcqFjHpc7wm9i5WfG7dLXoNEd51vNQty
xO7+MwUfqb1d0tybTqcvNiTVi8904tL7ySYGrrUJEhnemPn8DbR2ubbqAbG3SwP2rr5kt0W3ywtB
iQOYMvgKG5LYgJjjppIL8MrZMbvtpBpy+dApNtrDBNqFuPGYtHobugpGn90TumPGwlhj+vUfYdy3
t6Az5V2DA+I9VdXy056r8sk2MWII3VsPGDsyFqK+RG83BBjHIX31jI6xT3x/4C4xOa4x3ePSNOx9
3Bv10QipAOF12/m9zie8RGi2DW2/WDTfQpv5WOw69abGhLW3aMHi01aEZYNiwh6cWxE+WLaPsXJ3
M7OptLiM+k4izR2m0Fb7GRYkzR2rO5MLzpESIEHcjcUpz0cbimEf03ZPkvGxx3i3w+zFjjXmMQzq
eXhqzCpfc6qf93WcJpGF1n6WykwibBMoPgMFjk8/ZfUrpDY2kCWSMAuRaJ1vgY4R2oRlICNmixHe
jhMH8TFJw12I2e57Q4+VcnzB6GQP2aYbVPnS+G6F/7BFC4l6mHNrz2/sHVMEZnCSQUb7Lqe2uMnm
DgAEA5cKt43v3Suh2SvJeNBUEz87ZPxL76YKOKs/BD9FGWBR6/HtxHREd3Gx+BfAiUg/SpWP45Vd
z7wcqqRO528hztRjZTBOWGfIh4PHOE6cDunzgHEKQWoYT7qtMULEYeVvgSqOKws4EF8EB7Axh+1N
h3MVKT7FbpDk4kGYBZYSY7BX6YSbj5OKuavt5g3xEYZbBSR3SbCQL3L4TqZI8S00J32hBo+fC3St
Xdgs1bFason9TFGU1DygrfLnPRWRHVlO0R7DvlTrnsLoZVEL+IZu0OxDAFBD6UOMr7LuOLQjwwAi
xcsx2d6wC0C+Xsq4DD+HAVWv9bt4I4qp3cuM00w1VBPwCjocx2Uc7D0jGwOHV5/zTEiJJmc8lFOW
LCnycNC8t567bCbWwpWfquksFIOKnIh8mJwcHwAm0N10LKil4Nv0D20bk4rcrqrekKuLh6nD9lEp
cJIN8Ucb4dDrXSw4Ybrsx/PUY6YkVJSZmYKa5AoBoweW+w/Cko/SbOKdWab04wrrHSNNn0YZm2Hg
tPEex2y1K8fYOuha4OByEyddVYnvPjpA5s4zjjme/TaLGt4jtB1ggiNMPyasfJR8A6TwSITwKy95
eoldzKcUycWLDkkcWNmjP6PfBJ3chL0z3kKsTz4Sfj9Kg4GqOGXzrOqYGI9Z9UerCNJNR0Twpg4T
4LcjdX7uoWokJLORaMWai17/6GFtX5OfSR8xUc23DmQG9UA67hOM25FlzP1psODdNWrMDmUYdFu1
hNNP4cW8CyE76I7tp45AhGY0V0doGkY3MJPSpUuyYRyHdblTOVJNMr+CMRQR+vDXYvb9ZnBwVppO
MsuI3HZj7/rNB+h62pYYjDYYd0AiYEoZmRGBv4FOyoiHaKbvo7fAGM1of/ZikOt0VHLX8AZezHRh
2qg39Rst43xTZUyELhSrB3MO/GNeBylOgrj8yLL8fbBMhE7JGuIKhjrian43jGphNMb18IZ3RlTj
533ImGBghD7nVZ494WW4R4DV+EnP6+CCHvw1EPr/BU97qgr++d+/AdB+Qcf+E7f2f3Y/qstn8aP7
8w/99neAsv3j/3tFlf32i02JCjXfgyqZH350fa7/CjX7f/3N//Xj1095musf//YvGJhLff1piarK
3/FnDMb9J5npv0HTHq8ks38GTeNv/Rc0LbRNOGdgKhwo9PzO+KPT//YvFtA0OtRu4GLXRv67sif+
AU1zgn8Fge6glTnCwTlxnbD9D2ia8682agjyiOcwQRQSnvkf3/7u34fs/p1ml/yo/vHrvzK2/kiL
o2nERwv5dK5wQiYRzD+mMT18LAlsh+QONst8Jz3ouoNXtCuvH40LzMSKXiPrYhvAlwa6XdMtr3W+
hwqkz36XS/hWuRusmOIeb2oe/jXHZRBOcSgAd9rkTP/dHPf1A/3X8OCvDwwVzXWF6Zm+MP8ce21r
CaBOt8kdQyTGPRYShDY767d5ayeR3xdvzeSi9JYhU08GYsKuIWvnb4b9f5/fvn4GHPs2V4x/uH2/
IgH/MtWrMUhpVxA7ZKS+exsvwv4sBqs5YPSlT9mZWbd2Gy1f//Jk/bN7dR1y/v2rc4Ps0OKbX//l
+iT9daJbqqmD/ttVd7IrlX+rGYV69wrfvsx2pXakSInzUtfJExG31+GJobLsVVgvQYDRPc7UtpjK
4N7WYwyBPUvKDf5O628web9PhF+vDIHhVmAL03dDD63l949YxE4393WZ3+lwLs+jy7CKDDsYmz5O
tmZvNsI6MCjoXZxBTn+X1PTr3v9xgcJACNt3edfEf2cfmG3qiLAr76RqL6lZyyeYvZxpiKu7MWh7
H8kkRBaFJQBC1LXaQ4dlYh3mKj1ms7TWf3O/rvfjt4/jmMI1CYIUwrcdRt1+vxhLKqhrdKXuqBF4
pYbaGb8WnP8XM5y6YiuhuX8unEGfq7Cx6WgxnbeyvXo+J0ZVJjcZ7GpcBcOsn82/v1O/5qx//3QW
CljomDZbuvCDP54msMKeInEjuG1qs6I1UC2XYLS7d8sa1O6XlB70aGkMwOhTnqbGsbKq7G8u0a9H
9vcPARvK9yFHXu+a/Wcyqkw1g7AIi3cTloyd7/X1s8XB4jBitrrvStB2Ky/UTJRlUjdRIb0M1W+Q
+PFCXd3NUnLqNtJcELmY5C+z6z5yDJlWtSc74K09U6tGp70TVdH4FY+WuJ9cmGxwOhhtyaanZupH
LOMEx+OsxVcRp0REmFa9rHuGkNVqTMripYxnXqT5eqNMc9FMVczLicODXiUaD6Jcwuod+zEfFRox
8WN1OlvrJVP2vq3UfBsm5fj1Pz9Z1+ixP64aazatE+JFea7MP25dMQAhcCed3rlq9M9eaWbMYE3D
m3RtC/8O+Z6ykhbDVXVB/7Ar/yZx4J/97z2PBdC3bd/xPDanv65DSZgvqJOjuusMaRxpS2Rri2Sw
E09pu6/HCjcXboBmS7DdV00W3N3//O1/hT/+/vVDExMW+6NjB6bzJ6ViHuIQQS7J78y55akYJGbG
JvSuq523jF9W4DIBcH2oCRewLpjky59WG+B1L5s8JA+dYOf7mi4kY614utYaS3y7qvvOon4g2GI1
Q0xDK40lTkIO3M3BUJN10f+XujNLjhvZ0vRWagNIgwMOwPEaIyOCZHCWqBcYRTExzzN21OvojfWH
0L1VUohFWpb1Q7fZfbgpSsTkfvwM/1Dq4dYHJJksBLyPFpNj9szCstzq3tOG8cuEnjAUS/jDAjAX
PkGr0Bq4KS3NxDWG4Vy6Dwe/X+A4Tf6cVp24RttcH5YZycmj5fLfmnD7V3jO1oF+V/o10LvysWH2
tbdpehyCU2C3K925RTWueE7Dgt//8dt97+Mqg3dkGyjiKneWbfjlbOus2sz6yopvNI54gMzEuJtC
mP7OsEKBNtE0fkfwlG6DOQZrbfTlJ4trXjy/f1wikqFMYbksbvM8IUkBvdOO8uoj84fieXSTeUfN
H5ORUvEss9r65DAXs5jF2RXnEEgGhKmt/ClX8MsTN45I20Sz+iP5DZs4RtZ+n2AcA8kMh7wc58aV
FYZwznSnA8evytUAwUaDIfAze/5vDU9PQiNnd8IBKnEWEQ4spnMXJY8ZGtruajgGGF9fNqrGqrmF
E9Z5fmAuKksPr5iQees+TuPLJmM1LaDvow+VO8y94TBNU9R9VeFnXkJ/nOomqaZt4dNL5snnmX/+
yxvCEMIvSHr0o2P34VYMXbWXhhnQiM/tZ5ED/JTuKBZ+PoWfrIaTsMvZK5G2ZcJP4YwQxvkpJazW
V1AIJYzSwnksui6h5szybFEhGf9Kx1NcS8q1GxNE2NJHzmsxYYbWU8Mxz4sDvViNWd9fDMGYXyjf
aYZ/vF1YMgQiYdq2Pu+Y319NqddMDktDHnWzbx7bxqQ+LNv2G72M6jKYPVOdKQ46yArCAsaT2N8/
3q5/5jymOb8b0xEMsExKid9vQLcRZwVXRRqau9qXekzpnmKXtxKGj2Rl1YRbpxThlV9pAajMaPSf
Ot+L0D8i0jyiyPHPTA/IAM/u50w6BshC2sV9II/MlL6CAt8LN/r7k2f+IxGer8GVKAIE6d75olCi
iyrlK+DS1RjqSzU1LYaqQ77LIHldtn7iX0YxytOZjsgy7XPrwgd4s3O6LN4FILXapZCi+ZHDeFwL
t3U/WbR/bhcXbymSYGWzme1z0R+fEjyREvVrf/CMSxnLBrOsEHYSJbgeJjT9XEaZTibVHmcT85N4
9mcAdYWtK8CakJJc41zB2m4SjJDIdm+qHkeaRRLYzaNKlH7tQG5fOg2G6p9kcWdSPnxz4PqmaSOU
RMZPOncWH4IYJatUtdGtFSbVsg18adI+yaGC5DmMjjmMUg8V6LeI5ipxmmqZ4K55U2WttnaKtHie
MhdUXuVg8VW7AKwH8JWBM+VXDR5jt+R+w6GHIOL54fR0qlrivNUfPl5VJ/umX0ONtKTjUM7ZliAb
/SMXdQB3ggUc2yO6HsWlWxnlwZIlmOxa3o9NwjHkixi6awcNjGF3/NrG5WMlJk4pv/ThYpBp7uxQ
RisG5EwYGcEFq663mfe76VUeZV8jpLHUohPx9E0f2nxL86+CJ67KBxWY/VsMX+zmlAHkkZ3vXDuc
7gby0B/QrdB31mfCZzxYw7d0MowvMc0j8AQe2W0Is1FXFXeoSvPCGEuAp3TCN2XfIQ7dM48DMuoe
PWCsQDQRjG5GS607WysEC9NNt3mPZqByx/AFTrCsUCNJGmh/sFC24RBxhUjvb5QD7HCaiieNKHcZ
NXQdO6tt71NJ4jVZR0NOEaOhyV2AHNReUrB7tzWwlLWdTtZBNY1ot3GlB6DfA+CoRhP/Hbha9uhI
M9/5TWEwAB+6/BGgn36IGDFdNm00varAEM9h6jk7Ja0SeUaStay0jPCTVXy+b6RFCiAoWhkjCUyw
zgKp5fbZGEEdOoKkIxEbWooFa87cpJWu3S4aPkni3wtiHGg6VRj1oX6+aTDYmtzOBq3GUdo8Vn1V
bkfEC9JFWg0IRX28uM88qn+GZdpPrGr+p8CF/n5MaFYzGJmCUQbljYwqLOruieZ9cFBpPbymFFko
xUAVX5gaozaKzm4t8ay4JI9+VEytkG/2efs+0gorIEI4iAi/QqFA9+vtzFy+0Meg+8w+4CQk9+uW
5DChbyaFSUh7p0adLNfqLaMWx7ItZhwjY+NlReZ+CQSBW8pcG05jUZnNwQH8/OBI+cOdU+IW6Nrf
TW/3e4NAgWpqnC3sWkseOjbp4yevds6Iz2/SYPHQPINnwt3+/monNQnaK9xkXeodCiigO64zJ842
UiTt1k8Kdze6rveA+7i4BrHZg/0LV2mO0p/VhW8Wbn6fiWy9++KIZ6TPFqeQOP38l4yNa0LoLJmi
15NlHepaNI+ImBNBw9y5x5whPGCdOOwSI5qgmiT5t67pyH01IHFKj8x7rWnNyyhvKEuYgLzKIPgf
vbZT+9OUBlv8XGgMVRocoKF00MfqxTWj9uTGirwvbl8Azq5rgH5RkVwgGpMfdFeHslGQ70222lGe
N0fNDz4RPPujqcdaI5OjuSbNuY111rryYYOgdNeLo1v01kFmYfHceQUBOgkAO46OUTEB4WV+snr+
6GfOl1U4s9Apsl153tRzW9EmMy3n6Geu/91oYapbLT71JJv1WjOm/jYCRXuo3MK5NY0JBu6pCPwf
3IUyLdvlZqTEfPf3NezG/eBrA1TrGOh3gqSBqkFl2cE6soW/YHj4XS8n7wVeIAIc859nbfOZAv47
HSka2kKQxNIUd8V5XwEP8tYxB2M60nkIDnnO+S8mJV/jUIprx+tzIDjJ9dTjEQ5Fjt4Zdozbj1/E
qZT5fTNzD5LTX5LSk7zN5fEvG8fpRQGAUOrHgcIDtrGtU2bPG9dnApksPBDsKITFsb3Jxim4lkEp
7oeszN/yNgymlS2t4hmTJdoSyNA1jzEw6J3WSePWQW/uYM3lqx92+a4Sds2ksgcpl4wMQyHjJOEG
+p9uUOCEpAnKoeg99WmxB/i0zOe1zt/07FF5TL64YOmZ9nkXO8k68OZt/68YkTAAu5ZOEW5BBTq3
0JvFocI9YJX75UsEeOyOU13dYv1rHdBTpzD2LbkNdWO8rDLj3g9tuR40xG9yF9G1xLImJBFk/wbf
1rxmTPi1Mju6GsPUQ4PBpQayaf3EwTiLZDBU+9kiHQbTPJYTAJ9V58JRBaBaMgkNJDpKxjDeoXRR
oqlloF0RTajNiLmbOsQWHW0tN60DGUwMvb1j+DZph66Jyn1bwwp148Zax3qffS1Tn36GCrI17Owc
EeUqvrXk4LPwBWsrBt3cCFeAyufta3yqnQ3TbI9uTfkwukX799SgSglEBjBWZ/hXAefO1k2MCQCk
hrhLp2nfmbvqWA3Naa/Jf1OxQkujw5RbHQIfmbmNoDFceYkattRsLBWqMnXb9Vm+U8wVbksX2Y+0
QMRjir299J0vOrR45CHk1td9dFG0og1fcxtS7Slx7qaGNEUUao9OWLTHayrcWnSUhzQKNjHIqj0k
7AE9BaPcGl43HKbeALQyt8GitusBfZbjW+YE8XUY0ftNM488M036Q2mWNV43Uvuisv4tm2L3Gi+o
qGBg76Gu5iE8GJjpSxq37p6aTNu0TYxWUSSCo3Khh6RAeoD8tOEIQ9e6EUnUrUAuXIaxhthe34p8
B+S8eUxLs7tDuYoTiGnUkyOSEthNLQZcKlFEWZz+ktQTZLuCyrqvRIyySAtf0ImwLJI9+gXV4CY/
zyoEEA0oEnR9qwZylwb+9TmISmuXklTfYMyjb00LfM+itGBp0FFu04U7F49hYOQIMdEzLtuS13D6
aCBLjaXHhO57FMfyim6Ms81qxvxt52ZgE0j9L8Yemn1fH5rCz7+ZXneVdMIBZqkgRFmZt+SAs6ki
LIAUyPuuEt3zt5Ycm4cClTaw8JZ1GVq12ldxMiwblA8WsVHWoFVkGh9OpxHE3hCQfjnRw9Qy84Hy
srgSY4w8u1TavkjyZA0gXl6HRpgvR3rB3/u8zG8ydKN3vqV1q3AA7NBlAtXJsC9WTuc3W0C5DvI7
LnILZlq7V2Xm3nWoK11mbjlcVCDfVqGG7bLHSoaM5QOYLGQgnsFVw/DUR6RU2hQI3qqBwLmUUg/A
kzn0FsZQC1YCLMbSKCr5pS5D5u3M7DV8m9AHdgGl2AVCDMBWlvCxnkTtGIRS7yX1k/iuGRznpW+D
r17ti7XKZLr10U68ScAvLIsK7v8pKgZss0eOoQ1jFG4szNoVAOl0yWZ8mQjO16VOLK3r7ptZBYAP
hizvXitVQ1GYC46ogVcMKaaD8Nx05gskjPqRtLd5lHN/9WcrfygTFqEuJUSpMQ9e4orop0XgTnhO
hjWdo7aihIg1eRRQ41j5lx6Esa1NGfRYovS8dkHbboZZeaBu9fom6tFyGmXjH7W08XfgDJDjsLL0
oAlGneDjNRQzlATIsXDkNK4BqkQ4KKjyi4p079or7ICmjUN4CSNrWDvNeIcpBBZYul08g5EkEDYD
Ywm8qOIWhr/NAM60OGXqKiqfgxLcy+LUKTm9vWS0beRo4b5EU/rqlWEO6A7Pqy0cYFR5qf+ukMxM
XmElW19Nq+5/pP6QXw1aqI52mmv3EF/Gfd0b1qYaanOnO3W/E3ICf+k19XoK02KDeAYabliDolIX
FQiVVOXSjpLm0VEjrfBkImWeAvo0p1A2DkbzCFAXzjIiXsZFgJ/8rRFBpyvbwdpz5BhPdkpUd838
wQj1q2nglJ0yzK4WhdZYCyOEJNzmaLxqYtqnY5lvEa+IL2uFElPoj1xtHEXxJDVYcwOQvZ7nzNHt
bBtkCAb3a9rI4q1oPGZxTgEKGX6x/pzb4V3WGyMQb5g2IPoOyjf9CztO5KZKJnXVmMrcSWFYFwox
wqXRAQWddUTzsGjuRwMutFspa22AablKg/TGtvvo0LWNdavmbNNtHb7cqcON1L4olmSEzhYqVN+n
3b2hmzQTJndNUjq9Iac6XXVjkv9sOUZzchSFmgSzGznLkE+1TTqTBp/pa/0SwDfkXB+KhK0F+iUt
sAR4ilujNJxDui0jn7NNC76ik3dpa1aEJI/fH/QeEGfa5/pDypx2q5pyfM3I+1Z0ZnxnFU3IrS0m
1dSPcAMZPbduGa4KT/yQ+lB/kXmhwdiIAPuanjCW6IbSmqujcW+4EtvYyklhRlXM1LwyvqpClB4n
uKIIl8bXYmhNGLgx3geMSrYo4oD3Tfu3HEe7KwEAbh8zklqbJTV64sjw3oh1G2p5O8vpdt4Grol3
l2hDczCcJj8m2UiLT3rlLPPGrgf+qz/So0mOiI1gOBGMovuGNlaNwhit0lO6h3hUeFuacfo2eSbj
/NkrL6tjf1Frtr3KLektVEyNJ3puZ2FEIFXlWDpHp9bpTEhwhY3bj0/JqGn7qcjqGZ9YXeMeFG4p
a/Kdo2dyaeqlguPIi0S2g1RzZZg1LR82+BevRceSqal71Z1OyDKacAWRJZr0ZlYxgTAg/ddtxC6f
WpfTLJ8QADaLHt7bvJcNkja/zM27dm6eZS6MbuTe1vSUOn8VJ7ypVila5BEloMk2U+79aPb2oYVH
viUNEo+6hqBdDEyJZWcpxguhA/qji9Rt5udzVjyjB3rftr/pyaDx+HGgbgdDsGfcRDeeC9IKioiq
4uwuIUFFqDTURB4kgviTvi+pKOc8En2C4hnkPT+CMx+xA2zV3kU1fzoBgjz4zlh/9WufFegqGNgI
DMo9HZxgH0bCfnWRGbyu3Bg9bQVMbAcGqz6AQTaAcE11+V3KksslzGZpuU4w6IDYPPiF0o4qD+1N
aU4Dug9iynb5acRraA6qvh06N3CLOnuUNxIigbYeS0QEriMPiF8YxsNdn4XH2DPLadl1M+Q5tJzu
ngFT/UNvte5rw6TsEiVf9DvskmxC6cPk7E5dHqTwjB/YD2hfdbJe4LGlWd+abVG+5ZXBJBoNsQTh
4IJ6HD58CxGgbkI0g4wQjLGxgQ4yIVpUDs9EHtjznW3R0EbiCB0Qhc1OVejfQN/7JjTjoD8Mk/FY
q0LeAQ++GSPr0Uls93E0B7UjjnbQA3puXugaWVfGLsuZjXrM1g0SjfVoR9qKtQ5ClnzF15Z2ijNq
kRtQwWCwL0ynuLM8Pd4xtxnXZQ29P9Fs6zlwiv5SxEpuArPrN6bj2QcMtPcysjKSiBA1Iid4Ab9B
5hag6nQcoQYtDeDtAOIB88TNWG5lgK5eggOIA+XMrF4HVcyyP749gQDOtOo7OO8SpHTSeNcZJhbZ
qhlM+YO157k7FKLa6CoPYlUtbczNL5wUUmpmF9Y13J7i78wt7H6jjWGArrUroy/JqM8nAJ1POHiD
WX1VXVBrl0hWd2gfRkZaXjpwRb/BW3ZWhahdfzEM4zapE7X0YB8uYIAdU2Xuxz5t94bqh+veRiHP
iJLyKvL0tzJEkBd+VZjcJpni8OYciF+IiOYIt35w06UdEszWdmsZlyMave6iL1znpe7I5ZFiqoN6
H2eZfEp8HBYQ1G6HY1fXbnsD+zkoXaDRSRlvcbPUnwS8AX6fGuj6OyCpIERO4RaZ5GydoA90iyKM
t4ScJZkWJlQAk25m1vI0fP6ZPyR2WasFRi/esQjN9niaU596tKUG+ZXJd74rbepYYxzIolNPY38b
acfWMdKcrXP6a5EuwnGFoFi+0/2IGsgMBECkU+5RzKE2SqlSTn+19si3knnm7dMtVysXoaaNrNDc
DWyzucEJSK0Q9xDXHJpMH22aUmkals9hVPWvxPMeFgalHMcwV/TmqtlPC5ICxNq/6DC08QCw4d0u
cR4snoFm4pDkDqH9N3odmGafcskkmwuCzG+jg2nn1sG223iVIFATAX8P86dmLnj9tKcvCwYFKEmo
iHVyFNTpSAYwZmkRbSQ2z72/JpaEnaGwm4JNVbgNIN8mhmyohluo1PVRk07zaFoQE23XZxsGnvHz
NvKi5hdqfnGKkpK31s/YBuhTyHUCEFd7lE6grUEIuYafkXsg8jP6okIL5g4aTx74ML0DVZab2p2G
izEN/m47Bbi5HMYdx8FNX6K804kq26WB610QHZxHv8eFKAhbDikecUG6619osZfstc6NEEYht9JU
4t/XeWpcsWext3HdblhGshF3edM2j3x23h/ZJhrOQ+CvmxjZOOQ609tUetO0NCdT3xeBtulbCwWq
pkbmM9P4P37ycuqEiN6iGK+hVxh67K3ciSpCidj/4WpquhpVKVCK8fXgexbCp1rUEPkZpMwvx1Hz
Esvq7oZesHkYNBNh3xHU9M8PC3/sUQyC1qET2xcpJzrVSdKt6EFZd3GRouvGp50iXaeCiXUvWWeS
2r6vm/S7Q+J9j+B3vg779IuWBJSrIP4RaIpEupYish9SPRY76j/kqiad5keMQnUOLPIaDXQoKmQI
91rYcNgSB1kfvhfCbI+pGtKeGchpBUcxTT0fWRT0L5DxX5wOip8nqolO17Jk8r4r545FgPrHjk75
CEM6fwy08LtjSusYlUi8cALKcaUMSnKg5+1lX6NMJZih3rZjVb1CR1V3dVDGJqGBFyZLV3urHTqs
y6QHzYP2BOCoXsbFtT9CitTsKRgXU4TeKmIVOsSEukFRep5eFmk5fBcoUdLX0kkTx9ZLNpCT0JLB
mexCBom+U5qTrHs1xMepiiofFcfw26lB4ydoLC5w9UInZCqd8ekncMqx4R96XWI+0sb6IpNZWjMG
Ev1Nq2NUsBoTMM0JYpT4KvuRDJ53c1rupY8mdk5u4ZPusrvjJHaXdEPM22ZIHuK5f63bOYZehihh
RQLaIor4dEvKXiMa4Q1dP5a2Bi9JM5Fi/hmOhAGL3IFZtmQ/Ns6ib8IpXyQgv+y5b7zVI6Oayd04
IyFjQAckq25DOZLAW1pfIUCfJIwpJsruFNJjg/Jo5cPOGLySZEdHZm7TYG/LSveM9Bu6mx360GZw
PEU3CZriwrCs+7AK1XVXk/JtTl3CU4lEp6MMob4n4sYzC+uxmtPJU3nHeUSzEDAdRSm4mVukSZCC
4JT0LhHfV7c9SITH6RSIK52HzrzgEDU5il7BAMqpBQ2wl0gGH9C1Kq4HA70zCPD8ESKuJQKv363K
9tZmWOo3ul4FeDpr8bMVjtUuHOQaxwLrmuaYdocVFsXL3OkrTKBYjcgQFWOtpVe9VVTPiayA5AP1
g2rdDnenzraLgNbBTnuKmiHd9KUldw3aQsfshI+aW1unhiTwu/xLgsv13q595Cn6UVtWheevtXxu
EdVdXt/FyLBdJ+Bqbju3Q7d/aLvrFrTIViHjpBaFY72YhpMc9Pngg0bVXgcudNdJj2CrdZFOWwQW
lF4NcmOZ8C8XkPc99BnIoIdURxIfKa+LtBkDZhCm++pMIz0bsKVd5rQIrOsY0Y35tTAnAbO8wSLD
1T2yIqE2Wg2e0YksFp1VkpV3aiwQIJJWcG2FTJDlULNEGh/FlBrtB6r4JgnXFkFqXNEhQzE6dpP2
h4AKL/ftiI4wJ07Uv7YWo9X4BDs8nfOIz3NGOdPcCHBKnbVmOwnfYR4A5W7oLXPXcmYEvX+LBvuw
pXvk0LxAM/u0lkAPi03uSpoGiMns0V2pthk92F2bFepClVaxK1H537llvy4yT78Uehc8dHHxAmEj
uCShISmzovgSockLeO3G97qQzWMy4zBU4UhYG0h7oK4XXAmqAxRGh/EhNtzhAenY+Np1SQxsdD23
VoS3Q9p1xiaX6tqhqL50c834wXoKnztgtYfTiv+4+f8O2Ig5lKOUpQgzwOHPRsBI96gciUXGjU6T
PNA8/6GmEAWqHs5iJ6xsX+W62vYp4pxh0H3puo4xqKEpcxm6mff2E8FbgtPaJnbv3Xx8d3+iShgO
KR0+wAwpcc5HNO2AZElSxNMR9w34OqBr4hPMQMrAgH2Yx9GhReYCFeqi9NxPfLfegRmBtNQlCY2t
QGOZZ9MxL7Eyu3dKnB39EFIgDJri+RSR6VLh1hPG5ZUe6E99lkRUEU1h3phFHrzFepKD+EjDzccv
43xYb4Lj1hV9Jwcltj9RimGFl0/raepYOORjqMgyt9DnklF36ArGkuD98QXfeQGOq4QNvN3Ej8Vw
zoBepNtdVKS+dhw1zq6EnmK8GELd/SGMUT+ORS7vtHymW/vKvUJ8dJav4uYWfdlUezu03aePb+i0
GH8f33BDTA3n8S5cEeMMBGyEkpygmSB/wjy+dbzAfa0m+rs6Ms+bpq7/TrrO3fqmghY7Ddh19P7t
2Kjib1diGg7QXG+RnioQotX0aD3UlXfQs4CMNwzVo2TDX7R9G34yX3sHh4Alp9AdYYKxcf5AWegd
xMtGGeYRmlq8nuqiudDKgL5RjIZB2XvfwD03N34WofKLmki39rJMu3QiL1m2OTPf2bllQjkT4R8f
1bebSm+qi95H1uB0XiiYTrcfv2gxv8jfXzS3DCZTdxnyu+7JzuqXkWAu4wzCXWAdndhJ8BeozU0X
yHgbQmnY0FC2Dk1Pdq380XoekDrbxH7/jMMUVfG/ekq4Ooxj8NmW/HNgzX1xYggHJgx3d7YlIakU
MIMreeyDOnrClNXbRjJsH2sHmRk0Eo3bdIhWUYUTTO7Z7t5hzINHEMCdK9FO9l7NiZAJYnTlmXb9
2sLdWOEDlK0/eX9/4muVTuVpc4+AxZ1zLMIMru19hOWO8WnCc+qBhWNcPIek+QvuDBEKzFh2ZpW8
ZGEUr+AT0mmd53kf38mfQUPxoua9whI0nXOoJDkXh47OwPM00NVRWfjhQp4HgeWn1948Mfr4eu9A
qYH1AAAHpAhVSJ0BQxDjgKLUJcbRzL1Ip5H4yjgm2+ZFJAHnKevQ46mwQy61YwhDUvDx1d85zZTO
GJ3VYegujIaz0yyEqD4lGVtt8AR68o1NR3u01XXrJjSxm27PhCG+VKkMkS0FnRdbZXlrBS6s6SzV
Xoe8eFDw/m9BI332Zt75EgJoCh/BBG6HhPzvU/YqD3JL72v7GCagZk8AwRPOjIFx8Yxmav0JRued
L0HMcQB1zOcF8I7frzeS+EqgltYR26vowsKQivM8zO/TJGeMk5qQJSu8ehLIKntLWs7ik0/xJ0SI
tqkAszpHEdNUZ59CqwTmKIWyjrFmtTsYKv5FppLstZy9BkRkrcQ4Q4gZ8T51k8qujFE91C6OpFHc
2xc+/laf8LTeWxzcEE1WWwASFfbZFzBhKxZmYdtHenb2YxXlPiA+M/I3BYAiGhm287eUzBOCig3i
jdpFW8bNVgRBhs2AAaleYG31vdf9/nWYZrjDx2/snQ/GW+JVA6omaJwfbgXKFZpvOuooRTz3vCvJ
CKtN+9doHtLGIh5eT8nyKV4Nw8Ro4uMbeAeMwuEKG8ASgPFph54BQZohl26IF+5RddF4V/uzc1AU
QxMe40NuNc0h9RE8EhgnXITDkGxjm7btJ+vmnTNegbMggkhD4nJ4jpGC8ZDbE0H9xrXaPZDyjHnc
0GzR/2Ucqk3TVzX0aLJVtH0YRsphY4S3sR23BzMPcIRJqhh1L6N+aX0kHtB1CBEcF+3R1minlPi0
4y/o0CL8+NW9cy6RkUHmkmwXMDRnSwuxICpJ1KRv6jnG0bFyblvDAFJV2HNVMo/9Wuvfx/T/berx
Vfha5XX+d3POPYal8f8lQdmaV+4HBOWXMGv+Y/FSNcH//l/JWzr+Sm4+/dufNGXNNv5yXCIUxFYB
gxZCzL95yvOPlAMcCqarQ8A2HZBE/yIqC+cv1zDEjBhTjCEZcP4nUZkf0WCGrarbwKig99n/hKhs
zqvmv7IwC6abDU3TgBXETdADOwuhNdI5jgZaaTXqgVyxJ5vF0GhgGhBTL7Ot7hvbsnHe3Mh7ACuR
LNKGuWJVDXsqcRzHjPDBu1SVcjdydL/2kYGWu2vuZsgvsNLmqdELn6Iqv3ITa+Fo8YC6n5Yx4EHa
PpomZ1EJrds6A/4KmDNVa6Yo6UGf4n3saT9OH+gfreRj8ZbdN9XbW3P1Uny4VI/dW9W01dt/8Bfr
/9i02Y+XBg77+b/5f5JaT+T471fu4WV6iYO6eTnj4/OPfi5Z5fwFaQbuKIkEXhmwg/69YqX9F7g2
AyCfrYA7g+r+zwVrWX9RNUKYIXW257DOr/sXs17qf1k25S2zDKarEAHkP1mwZ1Fwpq8ZFsi6eQ+A
aDTmn/9SNWQBArlNgzNSjiUhstmDF7+JAmcFtDY144DwvXUNfTMMP4m+bLhf9gmHxXzd+eYdSEkO
POzfrxvCRvJ6TwePZiPxrIO42SCLRlOxT+z9L9/j5ufm+1U84CyLO10KTyUYaww3AbKf5bfpBGyk
bTCX7Ire2Sdm++QiFLYxpgm+k6HdfHy1s/7Hz6vBbCE0mWz/83KnLynLo2aAeed0FFSOQOWbRt4K
Lf9wU/R9v0T+A/qrnd9/fOF3HpPahThG5Q8L2Jrf+C9fMuyFObtn8iUVlr5Bbet/t3Y6rsNoEus6
qfOLf349d857Zm4rwfUs86hA5QRezJg+DZJ0QBEHt9qVX03drY2SEgEsTZr0k1Xze3SdVw2FLawA
gwXLxjnPdmq7AU3YW9Wmw/wBZXzwNyoXn6Frz69ik/PrEmoj4Fr2xjlSnloV6c3K6TeWms2eiya4
KKPI/iR3PN8BXMXhnCDRl5wZVHq/f69A1lpGs2qYZcoyZk/JEH6JCvSLF3DN9d3HH+u9i6EDQUuD
3tifRXgT0An2bKh2ukcLyg6GR99AbMYMjeePL/TOu0NMQDLAAaJN9+BsFRZmlGUhWkMbzXWOUNoq
ZDDd4ZOl9+5FpDXHLVp8hK3fXx0rmu5o3WDfZMpXU6Jg7k+e+iRsvPfK6KfwtoiKII/PLmIGXmL7
GLxvhLK7bTFNiCq6+WUChHjz8Tubd8p/5QysMzYsEQMYN0ohJKJnMdg2xh5dzoSG/xrswSdb5uyX
w0CcTxadXjFVAt/+7Jf3tA+wWUnjDUQ1vKKnUPeqO9OORHObp9i6XQwNDcBlNnmRhfYDJmBPTE28
4e7jZzw7Z+bbIHmey+g51QYl+Psn09BHUxNCiptG72MKgtwr0fsIkQnB3CRWxYWTBea3oUM35Z8t
/dOVCfsGwjECAZnzotqaRjOppjbZMA1PtiPglM0Y4eJYsbge/vlD8jk55WdOJenm7w8JHCQzATJh
iBdgU6b5dfVKTGt3wBim7WSk7V1cqvaTGvm9NztvaZs4jNCAnA+kX+K+Fxk6GvIV5tuhQK+tdZrm
S4f68y6zG3yQBt9oMV/pcvPtHz4s8ddG34FJBN+TJOLsuoaeZ7FepBuUsZp7zXYYvwRZ9lwnfbnt
6xZYr5HILx9f9GznmxboLPpEtANMk2bEKf3+5WFlb0gnc0W6KUfBuLBRfbIy+9DsPtk1Z5v/53XI
siAesPNJtX5/uCD03L7G3nGjt753ZcWdvCkMx2IaN+af7P7z74d4kk3fESkD3iUrdD7Xf32kAA8z
CA44gzTL5lt4/PiFzV1DfsEv4QVvO4pcgjG4ThvWiHsWks1WYq9MY37bNQFTNX2csn0XxDr0FFQL
UP2OOzSvmXahhefkkQGkJFOgugiwIlv0wsfRK8G5AQUSiQesU4yhuxgi3/0qG0sC0wjqafa7qmHD
dsryfUyzMSTD97t0nuEYt/sEGwR/aaphQBrSrHH/M7vwqYAL7ywLLUsvoh7/1mUdV+a+narauoKp
oCGnAqYJLHfIpC3V7P6L4zsYSYSFEdxlsctkqba0Z28Y5bWIGusVYw7nh97p2S3E4hZtUsbiz2Fs
+Q3AOhNFY0TtrAoIBP46y6D2kagvgPSHK7vJx4smyGtcvHwA/OuU9vA9m9i7butqqle1pZoOXFuM
1qk9mbOKZifdZW12/s5qagukp2hC5JQEdhoXCGNSrmmx60Cmg828HlQ52EtL+Lx+aoRBXmQneXbH
1cbvgAaMr0FiIkc1ZoKSEBogHmbSN8p9RGgf8UxtLHiPbZsXGI/5CAo7KL589UOvTnFn1JPb0rEL
UH8lBjnQH4HaJPiqehdeY/vmolSzXGeFVznDCBq97QUtVJRJyXNyDAh7p37wYmjgWci8ceWOkF8W
SYUtM+LtdjRcePyAtrDbuNvExI+B/CRNdv+Ho/NabhvZougXoaoRGuGVAEiKoixZsi1ZLyiPQiOn
Rmp8/V28NQ+TZJsBQJ+w99qBsgAoDv5kVce1DvvPDCftI1tiQcC4GV2Y8FVfP/Sg/9wnKNjrE4ov
QPOrQu9wnYu9pXfdENocVjO27dkLZ/tzL/xOg2sGIL0Zx3137GIFx54z4IW2yHIaDXybg8/G1dsn
YPmIISNRAAx4JclHQ2e0rISrhS6RwD776Oelqsbi6BGz9o03tg+RWYZtG+fUj3+zoOicu6BTffmE
Cni7H7w6sk6s3qn1HLk1fyn6bPfUEeutj+jILX2ulQen0Kx5g6HD17zCzV0xGOudFJ3pBudJZm0M
Yvh5ID1p2sng7iq/HpKxGyxBgqZ0UCQ1w/wBmNmGwM74u403d3Hue9/Jg2Nvz5UNamUWP3k5JbIM
oWc86dnM+HfVgw3k398JkhkH1uAg2HvmeVvgr497yxAyBoVj3slw6BkEqmDTqZe1k75WmZn6k1UM
JKpYpPSecEQFOmlsqbtUsTJsji6yvewOvP40ofzbtfpJKk7mJYYh2oVPwpRpRZV6T7reLXS+mwkd
DnNZ/7azSEIxa7VoL5ltuORugl8Z7x1LHJCP0cojxc0DEL4EUkGzJdFvOVhs7fF1T3pAqIgaNKOH
8FxMzJ5GHoA7pCdBaReT+m8cAVEnzVBL7wirxiFxuCaY6tRs/tT+irxuRvzbV1OYevuCjk5Mob0m
+UhgwiGvg/UNy3Swx9LN51cbLbP8jcoj+FMU2JSOlVuZTyuapEMKt5i8Ow03SWNR3zp9IM9GX7Yh
kJI4dyAiGUzj6U6JGmlIF/jjK/nudZUsYDw+i0y2bmJk7VuoJSt/5smFtjoOhtmDZjr37DvDet9f
PSr/azsIwoRl6+Qh3Ej0ypCihfKOq2i6KW79oT6Nxlh5KpfOoFn1LU8doz6fv9dls+wY4Gb1I3Mk
1gWp6/2rH1p+zHNm+ae3G3uOw67lEui1S1BNEEz5vyXKu+clKCCx2+Q8YBjtgD/dV/4NU9IRjWdQ
hfsjYVE9tuUTFg7Y4CqLrAUhddHQKxN0Gx18m3jqw94DRLhoaNbnJtzsLGXKi5Ya2YSo48rx27tp
/f+lppsBbcSOlktV8+IkDkEHgE0JiJiTOm8yJ3VyL3vyPV1/LNVGToYJ+LFBlKzbhr3CfYxpYHI5
pSb5NQvfCq7YW7nyIeBHUWoNuEUB/O/9kvJd5Px30xZ5HI4LWYv1OvuASYsFyrjNOeCf7SGq5AnV
sI0zrkPOh+9LE3S2G55HzQTje9Xwe6umBPIcbDLD+9G2b/0oR9g1uE5iOU8WyKSIIfcyFf+BM/6k
V1gJ8snEY4NB9dBiXTq5e00YXEeFAcZyeEaoQoRmVwtSzihdUCXchixkdGewigOaWj5ZoBIPmlKB
10Rs6D3ywKU/RYDSbyCH5ZKh2rzOlGM8GLp0ltG/lihG/FpR2jbNJ44rTG0dOl++8k856/1ldapv
JwyOuQCQVoQv9TB37HjFGw6gBLvwG0T3MyKEZ6m6LhaD1vDDyvKBNGo8Bzv5l2ENSwEFLXzy4Trk
o7k3t7ywruDWMpxycSAtIDfrdPFuZkK/Ck4IVroYQMB4HQkA+4O0LE+8qnnCxqZS9HfZodIjTqil
YLFP0g7Ua8IVydjQl9LwPc2tOlr9bu5s9DePgNyX62r6Xac658EX6/IWmysk9zzJTcOXO9j9p6+b
eUtLEgR+jbCoLk1gwoNu6O6QgtfmpH0bfwY2/Q+9d87Oe+daO8BDd152CP3PXuNSxxaR+VUQfwsD
tWfgVfJGThgPxcmO2vLRG/D8edp+j6osuLIrXR4haBcqZr5SvKleoUm1WZc9DmDGLeqptSnidZq8
z8FvGJCAb8rErxHTJOgNr0Livi7mXybJPDDy2Z/BdVTYuuACaZKdnJcpFOTO6M15BvIkQShlZrjz
Fzd4DorVRS+r/YSVsEkFnFoAvCLZN04lTPsd0C+bpE3mymL8L6OULWPWK5mJw+qmXd+XUaSycvH8
tfzNShBwOu+udsUV3TxxqazimvMQaO6GbtVPSDscQO/T8AO9pftfiT5x/TM1ZnVTgBfEEmdzV5dx
L/Bn7o7eLmbbvzoZzGm3WtNDxgQAc0YjXxclik/08vJLL+FERGtFYTHn3Z+Nzd/PLWQccrtFuNxK
ARRhUTAaWRu5WDXEMt9Fqye+Q1W8b1Hr/nSIjAR4Ys6UR3VqW7b1bUFxv3ZRNtyCb9/ycBhfwSGQ
JzpPF3tgCXiocAzxmFL7+GOt2ruSWL4Y98bwc5hWKPzhTFDDqqIGinv4vWwsYAeTYYhEXp9WU7Cn
iFF1goQQ4xlTflRhkUcMNSamlI3EeioQZ8UCxdEXPA6iPHuiS20xOPzBdvvsF+s5EvtjaBF7eMDD
ElwG2QHsVpnvf+nctByjkLww4UL/+QcBs15uIdtrSlUqDv5IDLnxlyhdV4F2wnGPa8YW2HMKJ8UJ
WJPfNpJQEsJyugP94xLULrf+ku0Nt6zdb8eBIJlkmf0oqeZM4pPQwsF/kvlxlG9/stmvXvpOY8ZT
fWQug0ClHWUCd8GatX9d4hl+TaiPrmFJCDBgQv+pnLF5tqQOPSM3JTSVVp6MgGKySainun0sdvjE
CK24qJpwra4eZ9ohGPv50oNTPJHIsCb+TsTPZlweKXLilmPXIc8WxOiKoJw0XBYT857z40ZqNnkk
WlOvTECQddDEKMQN0XLN3F5AfOhHisAxlk2jiRKQPl9cA1WV4trSsSGc+alEtP/H6/XmHtyqGMjk
9ms43T1eFdSzuNnNYvq0qTnQj/vuqEemuTs5fa5pgkNULthHnM7w1JjC/bLyLR3zyM6tmCKw5z4y
wXFaqAIPY1tDUV53J69j6VvZDn97zelDVvQupaQgP+PIlh+N3S3FfUOGsHvn+hynD5idpolwwWFZ
r24T+hgyYPBQsditmzL+HXQaDh31R1hx5BWdZf/ycosYtZDC9jAEuWJB5BX7imVI7M1xLwZ8nPgl
HXNDYsOE5T3MpV9OjwTgdKyIGp9I+JU1/s0vQSpMFI75Lx859/xzEF4P0sz66nsBF8zAZHZ1JGI9
S+voul3Dy1DT74ga52vooplARbxDz4qqLu0KLR5Xr/w7u7ZHkE31WGBmxEKS2xzSlGVxoEJyBVdC
kObDGPbk4yAkZ49FCjZBjTMF18GoaPu7VzNCXwRN7WlbTXXcOGTrGL14S7/Zc44P9K9tYVk4h28P
Wp+BR67s4K7N7Yd2L1+VhRw1VxhKWrdMfYqfS533wUMgBnVdrHZ+wXUYtidv32fAlE0OlBtF81KN
Lalqfl/EyFwL/QQDob8Ws1el3DzOE2750E/9HvvUcRQKwTjqiWvhaf+H3Ig4seR4XixKu71UAuJ9
odQTHRVQbQKXD4xnhjPZcgYL61qXjyUxb2Ovu5MbGPsDTr/5I90qpytx6I4k+vxb0gReRZ5PQcIc
qD/yCfxh1yAGMh+ARUGfB2t53KOq8Q4rHA33oGqQdyn3QntHaRic3HEg37iTHRTTMr+OZfjh7Coi
3TV68FrTOIetXlRFYk2xnIPCem0NHpWCpeKPMAvFE0bXNtWothGab//529A89rZsHpFfbJ9cWX+Y
tGGtIXesw5ca5NdlJX8a4zy8lnx5ZjtyF6yFVcSmU3y2pOCIO7tVJi7a7i/ygNu5SeawXYdYGnPb
3n9mAeMl+I47sCUVRmdXzX6M2aqL27ZxXikeil9TPZM9MSJN3w65Nak+LcesXk+R3tSvsCHa9nZj
KxL7MsCst8r+nZOR5LUW70vIs5RKqqHACAD/17Z63ESb3YWjP7yt/SDyuNym9jf4GcHHSv5JDAcz
eyHTbMGv62fop4Mm8NPeBo+fu+R0YjCxftutEdsBr0ZYxEvTjMk6i7ebd+Ol7vxxi9d6+Wc0LsaZ
sl9VhL5gdCzxQYFfKFrgAWA41/4YIuYrFpIUIXpl1JZdsA030y7nj9+IX3AZ1q9iKYozbqJXfeNh
kxeRERct+oWDtAoQZbfUHF99NN5c1jnpCg9js/XbbzGO5ApJLO7Mgdu/BLt6r5OKsG65+LeQBebh
f8FmMmIIfQITD/sk7AmOkTRHtQgEN0HbCPK7eSYnYdF9+SUxSb2trAdisMPmgpHT+jnUt94Br4f5
S8xWQzVOEfEja6JsOTFXa5u0WY38XeSWpq2gunsXofKSsjH1l6Mx3g5ZaP6schEvrt0TY87AaE2R
tkQ1UaLoB3GTdMtJWDbm4b1sQ2LHS8KS+8klyt4l/zHPdwL3gtaBlj+HKDL7creSvrUw/kd7HlB8
8nFgu9CTwWq/aSfCPsW3HzcFwRSIxZ3t6MnddZJqWQAzm9mf/syhotRHfeZftA78Vy+viDzL58Ff
eGKH85jipJd8n2pr22TZQWkEGKzUkQukXqE5N82DQ9yrdQAx1pLQCpnl3+xSUcZFP3ZPGSz9ja2Q
YwuKJ9suk2Y3ZklWexcfheahniBu9hGnr4xRcCHOza8yEjVFaC+cGdM4+YCJj/9ApTw9QBQEQ6if
162EfefgGyJGuF+QZMM8tr+tUBDwsOsJR7/UweAfgE/nRFNXtcBcti2lpr6j/kqGwetOjBSqW4Rq
6Yu0DoL+O2NPvCbZ0tTEGDNvekAPH15LY2iDyzLgqR4CLXiK3L2yE9Rk9pOFaYvg0WiGOrkOI60E
tdw2XaNNEVRBDCY7MWa9dIVOSXOSZ4tHelJFi4JDZXfjESMEyZHevL8xsFmIq1z1hAvMnUkwzOS2
HIMKagY/J4lz5ADfT92GdI1OZsup3McoIHVv3XNWH/hKbmEeNdtEDDJz7EEHhzI1De4tfsCo9g7H
JJyjndSPmerRltcOeX3EHCqYfyqOKotBzEaD5/Go3YjmDeqKGrQOrPuhNkGZBuPU94cx78Zfda0J
DfY3i0lVQBrmf8sNLXaYvYLGg9HfwkTbrQuZRJ3fP4pScGiixeSJ5LsRWUBDwbQiqRABE/sdLc07
7seBB+i2NEu8LbP8dnsl34bIIxlV9xFxp3YtlwBnfTfL2HWFefBwM9tAg90B7mdAjjtBqeo/fkf/
u8sdSs1s0eqvdKbwW7vbfguMarejaxHFHJfgoczJRFVO42e078HoZCGIX80Z+rTzV2a2WOAm4jEA
VRVHoAHuG8Ab7L69bwl59od2pEZEoA5uQHjMHSoxm6ucBnu6DcGYbmT9rpaUydbyqIzZwtgKo63B
UWpZYTKgnGJeLZsNwyVVEbd9i3X/NGs7Gu7aeVCSiV/t/cwJVnLvUBbW+0EteXuS6FvBOGwDAGS7
s6rgKZClO8YWw606xWjETgpEwC3qxMl9cahd37wHQSF/856jlyI0ANoGx1V+vBXROF7aeeFtIak2
HJxBX3n3JI1VAMuqyXsTQ05XP9HGvoEtszBIZr5DJPU2+y9h6Rh+K4W0AkOZPRm4WiW5RHXkzH8K
MeLJ8qOp9f4zIQKKH6GFVf+BqtcdDiU45a/Nnu2C6IwFS98Kp9O7Tj0jckgJsgu3g8voy0tIZhea
EJrBuYcf4PJHgNqHL7MTPfBNlWrpMBYAOjQp6dkW2MOTqnz4TvcRPpyGMxO98NqlZI8RM3ZYJGtE
ktsrPlY/Br7UWercdbJGEb+AdjHxWiGYfQo5jJH5MXanm+4rWnZHQLRO6pvGMzXRXmG8m8nWwwtH
bZ+0gkyYpB+Fi522003zitUX13h3yys7qWpYgniOtjpLWBlqO/aZ6/UkFIpwSapqmKm4eVjzzifc
2uAc6iK4aGSzdrxUt9jHmm1xmd03aNuHNBtqtb0t/WDvpKhWYcnkkVYzwbPIhNqx1jJPiWJbgO2M
WT9Giect/il3V7d7nbxypf5Azl9w+Zetg6dddDkBOWu+40jD3ZwOvd13/zhHZvce7HD3udhqIEgn
LOjTzGqxdGEkjIDB1Yr2fuupatFk6hD+6Fi56pXZwZj9qOawodjtTEQGsCuIbpX0PRaJnuzxGRMs
aviqPA0IISArVab91rjRX6g9LFKrwdbUV9JrifDiHeUXvy3n17JkPBLj6fUAy3MsFolllRNEF2N2
97I0mQfrKLh1W497fmNlhioLJ2ZX0vvlyh4vKnEu29e0SPHc44/rDkthgCdldba9OhDOvXu8LqI4
ZfZGbrpXMrjhoZYHF0u6W5AWyxIssV7gsj7NVaeemftizDvkm7aso+gzh6g7FaqIawraPWlCXeQg
f0Yy85bh/VBXTy7e/OQxU6hOfpBZ0G0sj6iYvvXNP7Av0L65lITPyAyFQOqpMvgu19lm4sxsIwIQ
FHJcHHDb+TdlXl2IC1zzAZCVH1QkVeuKEnu1fbbhYiohQnVuG4JVUG7RxnWmtubcc0tOZBg3fXvG
ZrR9U3YXHmcMCVM/i3Vzt/eiVT0xWb0ttgRdR9ulFZgPF8IEVmV4eQQT1p8OCGhDoWMI6GOWad2i
2m8sATzqaxuzP89fwv3GwcCeAUsA6vc44uAc+vwLfdEtFrJz9QuMUeS+ngnsl92DTkZoDrCbXeEz
P3Wtj/V5InpRn5y9CcgJDUDxJ3aHz/1AGF9Z3PnrVCVZC5jnXtsENh+02N2nxuu9FwJkgyq2RTN/
RgoR0/3O5qw4GFKBn3p3WTl/ASe/eDTD/6STd+WDyXf17QrwcwfSD3rrmSBS/5kcVJtfNuko+mtc
UPRPjFPXFxM5g3/pQ3/Y7yNobuq8GHrI62zlXnWsJ9FFJ7xVc8exUu8rEVb4teTjUBX1y6aCxT5q
1wjIEg5S9Og2EqKZBquDrHL+ZEZGB76P+R6etpEBCWQogiV/ZPmsaOW50pZY1jtBxHm7Sy/WXN2P
u87GH9RhWHRh+RBLTt55iHlGGH+9zkSUWTFaIfm3cAurp3OllU1trLLiENLKck8OZfZB6TLfN8Da
eqgztTKXcBzz5bgpL39RQ8TJHLWC+tGaGqbkg+V1id6pTtN2UNXvQZckLAEWHClSZkHs09bmNdMc
G1Jdhbbts1ebNrHKCYiPsXPIoks8P7Pae56plfODrpitiGBUO3Gj2+4RmmrzLVQk8iScIllzWRJC
dhwdsTQJnNHGvqtMWddHOYM3jn18wr068OPNcgZ0yUv1e0Uw9tVtS4r+clqCDW8AZsp46waobUFR
DN1LO9v1mo5Q1Nh/mMydsW+u4x4PTqvemja8xbU3LKlJVw/s5R7bBm12wATCgyAmq5q2fNY1aYqy
fI+2vbeTEcbXe9PM1C6CoJ48BcckuP7gDzc1N11WrD8UDnNqYDzJ4n5C2g9Cwtv9L7kLSUwW/14m
mRjnifjbeQsO7u4OgrTSoLlMhp1p4gp3+89r9vKeRV7FDk1X4r6BasItv27DXxzZAQ30wtyasnDN
f9v4b9sfUc7emv1AZU58JWxvMi5aP7WZHAZJZOn9XEy1zyo/66SBmrZHVjo3TaCuI2+E6tr1dHmg
GB5J/pB5n1/Idneb005iVgnsBnDEaQOXAbRtt5n6r6Kng9aciejRoXi8Oyua4QO7D8bsTHuYo7Di
tHCKzPX+uyPQQlyi0gvXi5fRgN7tYUB1qPA6jile7zlMdYh97nLbfyP6LBmPen7HtG8TAb54oYFq
pTk6Y1ZP3qrtwwLL4LzWa/sltIOaMUfOSSLZkJcwIfqejBrwTN15lYoKeSRC95rRPxN9bma+sQXs
SncmwsVjlCopso8du1vNnTpQgGetZ6q0JvvVinnIibdsyG5hFVW7q0vDqvs/E6mtSrEDdwy09HSr
v5jCNCmREr79UHA49kcUrLC8Rs7eZ8df2xAkFJVbYpmh9fFUu3l0KCIe5pz+vbs+1UvPFYmRerD/
sqt1fo1Y9p5dQbTs2d9lWMWaXBCLE2uXXTKVVTM9j1Q47M2yxvrajd96Z0y08q5uB+cPRUklk5pj
vUmAUGe/vc4xVcJnfWtI94qHww18P8eTm3kmDSvHZOd5W+Ag1AR2NHdM6TuGhSEpMvpccb29Bmzf
CUTXDJFSRB1ApyZR49BvajuvXgocRKz4yW1bgaz4ch+P++rL+h/eqWz6KQkAuWYFnch1xuylYqAW
kn7OcorthmuU72212VNyKyazu6H3WCEM1JDL0YF+6L/IcoweZ2IE17R2PP0MRMoAfejrHud33UPX
Yd/Yu2yu/fVXZQuznnIxSXkZLS/MzhbqwAgbzspLpLwxECZdCDVHLOAuFk97X/vHagApcdwVnfyP
pSYtOIHsisObBYlbEpkMri+drc1m5Gpk2AEpaCF519kYnII508N7P1TkBcVNy0QC9A4DnTckAfp9
y5dgjvkcWdiXQXejN8wDgZJZ6X0APy9/7Xx7BDpVxrG8q/S5Z1OofsEPUyvgCZFvOia6IOIRy8is
mU8FKQTuHRmLgc9mXzIBSl2zwienwA7+G0KvKtmXAhsDtdOAgpF12f1ThOx25xbFTxSbup/L08JJ
Olyc2mIsvpMcLS+7yj3xntm5tq9WLmdpmNhlxDJ4PcDCP8HuMCS+IjDetsTroYz/CfKGSoS8a7VN
9YEkQu3Fa9DQf9lO0az3+W6a6LDAFpyPwOxAYvZb5yyXraLNS4N5z9ezz5m2NAhtPOcrw7YP+SV3
q/4gQceWdyRcr8S0h2H54dYrC1IICBKp8uaP/v1KsfZZybUek2IAynqocZAHP2dCKeULQL21Phii
dQkm2fzqa0Ei4bKOoA+7AKR0vqbRcj9ZcDKDGQFrDWdUKjPB0dswzoD29sCPCynXy7iNzvy8Osv2
l9VfXqfw0Mg31csyMMLHU/Gtq8qyfnBL1b/1tojfufTX92Aq5BPxthCrLRA//yFmgtO1ugHImFXK
5ueCE/rGvR1W9gNQM/IkIADJQPphdXYoHHv79sfyRrwk+VTflUo6a9pu7MUfSvp1frCrMfey2fDe
KcOYN3TwEJsro04KJ+Q2EC+4mZs3Qnn4R4uuD+n1GJISDOVly1lFjMMs4gqWdZHafOD+1QRWGR7B
JNrEirphDvBHuvDmIEMwG3W3Aq4Agmit4qGZNc+/odphmztzOeM7lV6d9kz9SZJzHSRKEPinOFxd
Vca+5bgtNXXAY5jwKRWchVLkctOCcdAV+bBFV1Tbvp2oCrT1maI5e2PQoKkKKoCEqY+g8NOX2Cs1
j5aO1pgAoNStgCEdfWRd/3RjD+Tw4TIbDhbs0hH66CoHc64Jbt7vdd5VRNaHE+WERaQuS1KzQMo3
DllhbOsDwsr3OvOY2K99d68YsTeJ8BbvObLw/sSNF7X3fPtlFFu54tyuoJp9FpWGcdfZ1LSHbWj3
Pq6LCDZOwLTaituC8WBcLFTh8V4PDa+aao4R1s73dF96NnVv6xQZUvyZX32Xg3SUJ6tlmRnXztw/
+pPY/ThAfxjy21e1ndglUDjArdUQxNYYss/H7T9cV/IAhkSEdf4RBnprKKfn6jXQhip/rDWBu7pk
qxmXY+k8AL6yPgj4G36jjQBVl3lV/W17qGWO0xAyqFs3yVempTE/sC1GziMSXObQvCxSDQAyVQcU
Abo4ONLyn7aFCjAh8H19nxlHOHFI5fQ89St2oC4ICR83nev0xCc0EpgVDc/Tolr/x8Tu8g+XMbqY
tVzJL7fUNqjDwGqWAUIzur88b+xs1sRckjzap5UW2+/aJzeaNgZXdXgraWpEg4fBF8tbRvffQdrp
lb7tS/VjDiVyQx9WcYE5ZHscC98zHxiu5c/Ardy/g6xZ15RWRvETMWN9rPat91Kl2n9MNIO7ap03
87rkofy3+p76CpiBtgfZTd41mwVw/L6unWexBXX+2PaDxehw5uZKSgZuH7hmK5f85r2g5VSN/yHB
oFpPY+RO9qGyUUOdvTLzv0PYuk1sQZE94jvvEUHtS0cZZpziwd8KBvWaRwMBxo1lZ5e5IDnj3dfu
yDA9K3GUqr7CFVh2ms15U2V6PdgDHLifw26J4HEDtsfPaF7jIZMZBuUGmKFzZXES7Ildafi2PTZR
7lUPpjV1fC8fwkp6AoUKgKwDqmKKjHGfim+HW3gh9jvA7I5KZuqP6LpC624kn5bvWBeMZ0iHX8IE
CpE4l7TfS9w3TLYeJNQlPAVtEcVOGTjXvCSC6Gii3HnqGlt8R3Y1RTxQDbnXjtLdA/5SSDAK+MK3
bKrqN+ReHu9Q4PQnx9mMmsLCwnCYvHW9RWjvdovcYCrHX4AbvQ6mjVTu5+jV5XDdbxPo76IoRfEx
hENRpU2TV2M8ed1WxXUTFf+xHiXwel5nuP6dogI+BPWC+CqPNkPysxmmpJnX8mFA/FQiMxVd8duZ
/ZzqQOdyPwV9rpwP1AXLnBbM5/ZXfkcD51xstDlZFzD1ZDECmn5fW2Q5XRc26FXg3BzBkoYysep6
MuT9Ntp4Z94Hs8CFMHWgm1GwMfnXwC0vjVS0GmBax8EFqRbx10F7ZGSn1phzQzDfY//G1iafYymY
3SNTyPxXrKON/BsRULFfdUXMFVqLgJTsEp0PEWztSogaqLWClDLUVy/aaad7ncH8SioAwoyM+/kW
PzlbpTqz9pNVIgLfVOed6wzuTLFZdYKRC+Gq58ORO4AyWDLiepSoKfpbyGWDSx1Kp1Y6Ko9Xw3y6
Z+TLKA3Cj6Lgex/qYN/PS6TE+GcRgBIfqXDwYZWcZM1HucPgvDSjLccHi6jyvHgwddGxAbWrbusz
OrMu3BOpFsV+s6p7Jw3p2cNrA9JbnRHqde3VAinNKEVqoslBNVgTgPx5QjZIqRRipul9YUG7i0Kh
gFtR+IE2I/1OcUiS8sxz78iervTiZVpNIakirLZDZOHzlX3k3lBOF6hNWkMX3VaYZWrc2g9qkWU8
jpss/w4EBFTHGWr1eN64QIDDIhVJJlZQTOytbfwn9lbVTzbKmCBdEes09xGxUw2KuHVl+u97GwyS
bh3XtwLu5PxgWqebz+j9gB21656hNN2KTjgnUwn5Virlfmuu4iYewOVtieqc+raUXIiV5XvV7HgE
5+HIw8oa6ueeWxEUIaraNdl2bOVXwpnLVy7fbTxlLFm+ar8psnsyQBa0mUa3jH5rGr67rPSBWvEe
/ZBbCklNXELTJvXBo8v812wq9BK4I0EY5wigc8EhIlj6W03P+VEsXCc/sM1mJV1tNr0iZEP45pYV
63ASGQt1hvQVMpYl0R4RWVg2839yBs6OdGnvfbQUOTBMBh3tcgFT6YcqxtkW6PPu9NKiAibiPfiJ
KqVhLLF77kfG3LdMRel5gvlOywfMKEMVaZa3GhWsaCuJhLRG1dUnUHj7/egFS/CWFy4ShbJBDHAc
KihXDKL9frnIOmrN0Vdd0B0nRiXNBQRx2Z4zj7eT9E1Vc9hbVbkm9mZ0xIBuLkmKUZuJdBpJY82n
YMIwcI+ssBdxvk8AuRvftAiEnJnV5aTGNTplEfKqvxjYqWDof8x4dkwj8nvE2a2T5CB0ezYnBanb
7JdI/Ubt2FAbGSaehyanUX+cxeS7ZEf1QiD0mkb9AO0YXSRftSjvN2cltGhAIstjBp/n+sLdUNm/
hLPdFpRA2QTFBqHBmdP3/tW2MgHOaNwHfKghh9ndYI2zffA50S0IRyFOKMjMIbdewUCrcdu3zB/V
cN/RnTLAAaRY/eydzBR0ci4zoM7preZV6505Pfp3pf9ZJVvCp6rPOv2HLFBlXyOnNJgXo36DvGd3
wHc/C6g9M9k2OQNxm3qsYUztrB7p4Gpt2/anXjt7fp2VGzgt9g8PcOkB//+0pzbptvqvz1iRIo+l
PRwqXLE1sQk7RQ5X/2rbwduK6sSnCOy7TCfQkfv5F9e/WOD1iTqaFshim9P88HAv1GCZawRBVj4b
hWiI8eOSRIU1jnclrER1MXWAmsP0/ciMgj1++NkVsHRfIfYL62726cN+7uRsI18Zsiq3H/eVvBsU
Inqf/3ZTZTsPvSjCMMn2IoCfi1wclfwt/4AdcF2V+2TuyZpXVXXvdUqTirJENUQMlPFWNiYkEOTV
qfdIWf3BlG3srqwsZfHqB8ho7osu1+Zx1R2KvbaJuuh29DnXZhcgsDW41LsCtthw8BmSIkKMyhJu
F1SyMw0wi8OCKg4lyIhY8YYLtuRB0BV91FOPbhDE2cCwjdkvrG6PJnha+B/38/+oO4/m6LVzO/8V
l+dQIYeBBxepc2STTXKCYkTOGb/eT0u6vtIpWbI8sut8daqkw4/dbAIbe79rrWfR2G4IxpqtYWjg
YNKwBgSrDgSmOq2Ckd1q9WQlMaOnTdInhVasEULkvPkwxbjkjkwzXIvzzqwkogGLNjT9ZRDFXmaW
pOWZ0b0MzFoUJKI8Tar5K29LTn8+S5sudlso/1Ft+uPUMSbjAaapoatIC3BrH+hMJGF7iOc284Z8
1jGCVlVgsY2Nag0/QNuaYc3qKaMH8jQOGzDHWRLlc+uWE30b8yrqhtCKvVFUWv0aBEGUNDYSp6m0
Gwxi2nTOFFnkUTHw3qwnRY+Dcd0grFD7YdQhc1EwtA2s59ZcdaWSvNRpjwwci6F4GZUl/41JxVAq
lYzaD4+1QWVLWpt3A5T7u4VJt7crbMW3pDet1SRKS7POZSF9l5pau9NKYr3SgR0NBGJyiub8hnJV
RmId9eUeSSKJFEtcgscuULf/ki79t9L5/2cQiX+a4f9/Mo9Pwu1/n8fff5Tt38Ij4EH8ZxIfts6f
dDoZITRAWNKpk/nPJD6p6T+JJnnSR3SVJN3foCNk+U8akWp67ynNwmxhEUn7axJfUv5koc0TQ4NQ
/Aj3m/9OEv/vo20CcUHj8c8fqzmrUogtEGLWRl1OGF9a8V/ky0iS/n0C7L++9R+iZWkU0pHbCxmT
oIJIg9xjYqSpyCTSky5eo0TytQQkcZRa0TpISULePy4gf8sLm4E8XmIGHkx7OzRvDNO2UtF44i6N
MvsGoGafkot6scVJU7czadkfzorzuZUyxirtbEb3LrBMT1Ss4bR0XXU283AEgrFQDDjqzRtF5+VL
DarnyazN7mchC+COxApCxH6luiRCZz2Z3QLURszHV/yW04lnLATZpQ/earRG8K0a47eJVVlEfY/T
3xYO6DXWBcUpW0l50rS+/rQYmrpl3I0tDipRAoGIpkPLWlt0a7mGHrnkaPF03WjNJseky3mfGZq3
aEHgZGyDUzeHp3bvRHxCYksiyJ3T3PJh9TJwwjzxWVRW71k8pemQ6ON6kwhS7LX6nNMPRaal5WT/
PS156vbBFLOL4NmhWiXzXTrP1DVBan1dC21NBMKSmOI06iGXk2RnUacVutmkhD/kSMcPNVzyyBks
C7UoNabjAxuBuI0l5ZgwWQYKQoki3mHZs7o6OGAQAngPEP+k1yibxILm6WtkbvzWxyoKeJcs5yIP
Uo8zpnbFPm+4/PrQt6pYfjKSyOqRbzRzbc1DwFkdhX7mIZwzvTSoAhDE2ZtiIaUDs6g5eEpmvuEN
gSQJZMmZ+Gy3WIaNdYwLFvCP1LW/sjBXjEfoeLthODGfAW9jgJGzloEQv8Hwqe+1YBXIqb4eUplZ
lagKNHUM6eDn3CA3fD06nTH5oJwhU/SHuJrYcy4Ky6pJQepTCnfFLiczXvMjJLtGScV9z5Excxct
y1Wnr9CMgEGJJw3K1uOoZaaUsgtj8It/o6MDVBJX6oBA5se0cKx7M2IubnbjBZNn44ZWRF1Bofe2
Ppqt6IAkDp6Xcq6dseDgSsSzWGOiUF/gmYXnspfj90RaooNG+ddJpiamZcjapusp62U/IPDNJAhr
+bOuT+bn2LZ9YXdsi11owtUhnNPod9Bi1S1BXqEDVotIPqsujfPcT8Jm7tD2gz7E/wSUDJ9Npn/n
rRpd+gbmfxXl8YrpJFRFM68/WyNSd0lSBXg2NIy2TVZfBos3ngtmQmYm7QC9W4KFLbQKGt/A/LGW
ODlyBODn+zbVpt3kAuK2TQywq+1GNiS3QiDCLlCwF6VlyaiAwELoS1yie7g68yyhRDge32e2ya8i
0ac9Ow7QSvCxn2MReRL5Pj8lJkmaEuflvZML9dlq55CKkKX/GDC+ShwZ9NbX+WS2wxKKTxrX47mW
6cBRBiMX0JdiUkb1UDEiBmpfIvN4NY3sT2HFY9ooJumkzrlS7yq6JHhTtINcBbJNvpb1wgH7HvUU
g5gP7L+KwVLRtrWS3BBH2jMVV8aOS4FzVMX9pc/KdJGx85ApSS3lTcoNfHN4NmReYcA4mmlBv+E7
ckuhZL3pszA9BwLnjUnpp1tfGfzymBk76ZBNut33y/QwotAfEM8m42GxB6FMOLBOU+VVBBn8Gqqp
tIqbqc3toWm0Tc9cyp/0iKiZkbc7dcoNX6tGDcNjlG2NRECMjpPx1cJT4VL1KvnMESTdHhZh3M3s
6Vkak364dqT8aafrRlY5oAFPyySKt1nRmTJBfqnx1EvsIrGYGpssYtBgm6IxnRNcGPs2ang3qFrh
TzQLya9CKULnZrCbPSGA5UUb7iStQtoQL1O8YM4UF7O5Yk7R3DqWw9UQJu0pkYT2Qi522HT93K2L
fgGT3QvxiXyTdqDW3vJ1YRjuOCRNe17Car4oUkiL50KGkTTgJJci/kLGemz42yDwkejUxsnLgK7e
sCor29TK5EOT5KFhYhFgl6QT4xQ3Ku7ovEhklHVmRj9CXOq4/sO5Wi1xWnGmzpLmAi222dSTqj1N
yTSsB1Uw942YzQCVVfmu1sMcO+mUZ89jKg77BSfK+yxki4/0RPm5NCsnZlBIBeMQLnuLheBCi/HD
rxg3Pr9aLJVjemXz8R7Hs3KcjXSGK0LEEGPtoP3qQjL5hG9TX0py6xYUOhwBNbEe/pZ0J+oYll2r
Z5mphib5qqpo3HRMAEEkJvlbxIHoWR71dks5gEgUCmvDLUrT8RzVUbsZ2nn5xK4puD11A4d+KvAL
Y0UoSLyEhDx45I07CUlzpSrKxAIcW9ys4YJDbWoAIZvxXWLj5A11Uz+NmmF9RrLMYsLlFD3naiq7
Ui0wPGcxC/fdXA57sc6Xn0FtDcsWw2Ch2NuwXHB9giuOwfBWTopAtwKdyoLZzd6I/ZT4Z0wbnpAg
voERoWak0UR8WESscsznxXhiwhWwjRkr6wg7jTo0fRD3DwfgZuBIwBcSiJDbQWH2Q7+BItJdJFiR
/ob9kbSNtWDbs0AZ2ro4E5FSyaXSeaAs08qqc/NSmXHMQyxFYK36aGOOjbxRhCZ7GqtJOehqqW6R
Uw3SJXPNBIAHD7mwqMN2QEjDM8JCAlutBEQ7cz16bYdmvioj5dCcb4g8s8gU6U4qRiUgHVtZV61T
kos6SMWNtbleYRfAWD5RwUG0cybcHEgWpkJECioZtLIUdwGa1kEDvLxtCWXujRlZOhBQlNkP4TAO
us46BABxHWz78BAMrQxOcqAlW61Nui88HzgTzNiroYvGhBpTUj1Wr9+jKRm+AN0rh6BV1f3CLpco
WMaBOx8kZWEPFExrrBZoYnIOuC1DLQl6Oj/TlNMTf+VqpckQOky/SyYZpnUlxJ48zuZUGVZAIchN
56e6yY3tTMch0RgNlZPsrf6uhrQ59VOHAEUBBaosIyWAAG1zBxudwDHSxR037rIqwoQmjmiOtl1i
Sb8lpCPMYqUFK4dOWwMbXdPvB90gr6bjInij/jOBPFCaPuYWKoXCOTxkmRGsjQzVHfVBOUyS1W66
aGgz+lqMxIE2PCL86zOgdUa52ZZqSIH7rccYjsEdLoHaSC8U5Jp7pZGma52MyiatWvWuUduGn1iu
LniNtLVVEp1eaZUo3JnTdmw5hH5ZYbWyVhFrx3kignbNrSz1sZMMkc01XT9pkR66pRqRHatasmRa
Vash4bwkc4NK7agA04ePbpQAeeTDsWGLsWIFCzYLbuWRjaSi+lgTpA1LdHCfJHF8AaJo3sTWCm9j
MMZ7uOjdO5Pf2hv1QttgYyaXm1b6T2AObErU9g4lwFsqwlsl8xa3irNAc9hoGte4papr4ELdmnHH
RBNPDYVf1LzB2+yFo6lxO3ihDMh+aLXAIZ/RPycLEAOnjXJKhME5XWIlSL+0VA4/8JfU2H5ojGRM
LC8Xoqa5N2LlPZpyYf2mS15TT8F0d8L5lTPR0/SO9ipFYFZnjDzt7TLK9W0XYKaz4TkwFtCLcfax
2Q8vFN2VL2KJDxP+JkZ6jnTknBczqb4aQQ8OWT3TDd40OvpGG8jzWmYmcV6KOt/DRM1wNQ2oeWXX
DoWXS13hWIRq10WMeOIE+UzcETfneun7xu2LxDwiKY475HidmQuWsFUkB1JAYo5QdoA+oTB5j/Sb
WZrDrio0c1c1j5/IqHPDkWaOO9jUw0/sVs0ZKCehmGnSv5OsV58i+hbWU440aKdKVAoeXQL5BXRC
fEzVxXAwNHA5wdp4meeQW1UZC+PGvorYH7mcQxHJsM0yPJH7sUdlKwaZiTMxlWE16ZQREa8sMXkr
bIk92UQ95VVa8Rt6henUwlCLtgFay5/HJd9XqMArQSoos8KQrDtFsOie1SvLTbLicNPSo3TWZpxS
ViyXlyYfgXFYJsO9URwplggacKxDzYR36Nt6C9TFWAtRF+8o64LlYcilsA4aqbxli0BokmOaU2pJ
uLcEkpjyIMi/Rh+3q1JX6te40nCPdfA4qjSQv6ms4T5UC+04hhEtqyyb8+INU5XvjXQaV4S7+ntk
RhOP6iYkrScb56ZvqyfSLDFu0q4Ge65olIiqkI5ZF8NvuUyUF3mRErg5szxLnEKmiNYQCp4imkaJ
O5sgdQp8RR2c5MDy2kYDU90iINpRKtO3l8jKoU9aa6WCUXBIjM+F0y5W6PeJxhFUEaWHPN8pr5JU
09dGaXvjoKLNeI4MUmTBkL6hw5YvqP484BJVVGxJJQhX6hq+QzZ1Guki0SS4khs/2LXpHKvE1GGo
WByXUFp2hK5FfssTVvxEHhlJE+G44UYkkMK5VVstsNl+K5w+gCkfTkML0eAuk++kjcxq0JZnrbg1
1NpueiuwnoMSBGULXmV2ahPnEcvDwyWABTBgBK31KJVkI3A46dJ5bkXjC0mZ+FgqERzX2OkeYQEQ
bRr1Kj9nLTpvSExvxKI82xpXEhvuKe9elDw2P0Nkr2bXzdSIOQOeMobaof4BzTajYU2Sz3DkjVvR
JegXGF9NN+VdPKK5LOntEvT7WE5TzBodGws6ovmFdEt4kClyoRZC1/Zab7CR5lnupokVHyFC6W8g
CZIPqcxIxqaafgWNFbpjbjUyCleobZTWzM7Uiogr8JnFtynlil/JbDNssxheeySwXFl6RtNNp9CC
BmUCF4IcUH0Z1gdK4IwDjj3xWDEZ9NtxMU6yJnBVpFQInmalR8htQJpQ0is9g1NuVhP6NLCYvn2i
1Uzc4++dcJ2XSe0I1G8dRrkptrKBDVmlliUbU0o7ErhPMtdpstFKIh1aM1k/Bn7Gd3L6GJ+Xdgnx
ew7KLbDalo6rPH0CpkI2QLPItmjS4C9oUy8KiftfsDjtqguN6DhTzuJAdMIPbWr5+0gBCI8e9v62
0Fb5TucJ75oMxx32A9kejSuBfBCNuJMWi3KDIV9g7dAMNnEIGDh6zwyriRalO5m3slInsfet2FJe
mDHRYReHwpqN8w0VYnkyi1oFXNO3fjEU9aFg/Xs81Hu/adgv8vQxqs1g0Tkasq305kUZnBAD1BEr
N49CoBrkWJLmzdAAQ3hqI/dvEXNZO4a+8sq0geNq0T2ufXMCxFAbxWvfBk+0fw7ko6T5QI0Wpz6e
eQl7r6Jct7pAoo6aS2YoOpUqyI2SsHwaRvrcimnpCcokRX6n98IFcItwKMu2ug+K1P4kQqF+R+nj
TddDS+aqFANf5FnlzUTYHJH8AsNuQJRzNS8cTqztJLURPlCWDHYFj59bzYdq91CoeBZY2Zo0lXDQ
cArQg1RYcBQWLKCzXOrvaDMB/gOSgUD2qTAdmnxVonT6IW3Px67Ws1WS9P2hzYfsODDRnlxlFMlo
BmK5+AuZrtbGQ4bUbYp1dW6RQPEt5Wa7ZmcibTmPs+EiKZ0/dUoavkVpyYCn7gaXm6q4ZoNhfRuk
O1A1MbTuCc8gIDYV5G2mcgr1yENm8vdrjl8GavcJhVBescfDrJAatSdW0j18OAW1pirwb3UDYOgC
fyxOiyn0J0ZQEo+TWd5Ks8qWKS1J5rNBLuurklfaiiwJ0f6WTZ/mtB0fqzQRP/Rr9G7ZzlWZLltO
OayFssrj0O1GI1m3CWgEqFzTSiwMFuaEAzrgg1Dm0dzBxpse8IjHOtcGdkyY7czJ1dpZTVRgahGL
ymfE3xyVTtD3HeKDyNZLGT3oGb3LpilDvMZmottmFUOeo49ez7fgGaTfKk6zOzwUoi1xmAqd3UBx
+tENtFsbgFZ9oBzYPCt9G0vuFHX58m0Ey3weEkMvfRYAPJFU23CeGeKRBmbF0LmWklgLr70hMcOR
F43+TlgjBbPBUn1Rs2rcFDjBHgZnGBk6vXT3MECrlFCEdpqU5lsgWBGFqhFpmKq2hmNVk5Wy6NMG
+L/E2uAXPD+wpWFivMcDHg0cSdRrOaFWdH5RB5pkW22hPysqS8Q5QMJf5dDi90wcjNzrFHTuHB/s
JR1QfXt9bL/VpR13WN4egda2oYLM6LTC1/VhfJ60XnA4RqrPo6AL3ybZ15WOknfQc9oIbTZgFFJT
Zrcy1Lw8dUYwvhVke8GniMLDYZ4vl0pSh4smDOFWfOR02L+b9MhRRjQ5aqEO1zos459cJsyeLkYq
27JOW51VLbrbpAIyewzO9wOTNCwiSpuMmhxHSW4zID9Dqnx5iqq2w2oQUxGWFYLwW7PAZfiPrWKr
TUbqWzl3fp6ienczG1rScJwC5ZiQUCmWwjHFn7ABBlBi02yRhedQW97NKeK+Mxj24XIWHt0GJJVl
xrCYPGZKQ8FJBU+oZ+VbD+7hhxGl8aqrQ7jusqL5XnpBPYgYdd+XcKFci9rqlSGOr5q0YJMdEqXe
F62mvpdyO1+RBICKGX2ubLNGyO4Aj/oVWKwUDR3vWpwoEqfuqg3b5yCpUbKLrC5PuPWbL1XHPorP
Ue5ORDoyVwzYk9rLEKvQo8qSJVQ2X8jjAjFLDfUwCrLmDWIKgmGO12kbngJMGJQIZi7NXmsJZaKL
gle5iyG+l3RxGqM5PAV4n6jWJE5nl4PIkKsimenFLQ40scrMO7PzUGXlytEOTRO3M86D0nylmnT5
HUZpep7zot/qk1ahEjZFtwqtkstX46G2lcWRDnDmfctH34QsOWqOz9Oi/ZMrM1GzA3NS7YvidzbV
ZT8GLhlGovOSFJADNqxVok9LvZJwn85Ozs/hkfRLykfnIjXWKiuBI4gQgWyqbDI4EhTZ7ARSGayu
JOn8elDDN8iI+VtjhMuTzBjmanG1MZwowkMcWVhvGA2txk4QVhUnn95OJM4EnJw4zNQzpKM+mqLM
XnSjv/WGmJBFEvQtpTgD4zJwGbj1MWzNBHFv2sLqF4Y6qbqKOo9YHWYvEymzaOupu8wE6h1KDLFf
DXXsFE0hIxYnhpdRKX0BkQBlI1oEOmtUqt0aibNPMPTbPC3K48hU9J6IXc9+uBeKTZrgOGSTGr2Q
5FdOOUnrxu9KqfF1XF6tnc2l+oEXo17DRZ69VO1omIsU09WitiHg8eeUXkFtgK32Se3ygeVraRlI
nKkBqcsxzo5iFuBcDHuc8LKqH1GCm3XYjrHHA0Hd45RtCJHO4kumiYjBZoimG2AL8hukk1025fkl
KztiDFEachZWyNNIZpnAzxHMz2zmNOpIutnWKyjYyYqe4+4HW6556KLeSFxcWiEBZta4jzHKaIst
ikR6zaTBvBUNJJdtUaIob0is6aKjZ0aMxVg09ZfZMMZ9TlpvI0XjsBdaNRMcFVuU+toWI+b9eoBk
40tyORYbxkrD8zIIIlWsensbRLpoYHCndHvjtkfnGnDnRB67e30g5ahIHyRo+xcmlTD84jnYJ+Aq
7okeaIdmUCMm0WQpPBGkAHP6BeObbSgm8ck5SgzT70x6Ih8nps4iXRZna6L2bJl57Aita5FnfUp6
CSyMKnWB4OptN95AYkpHahKE90JVcJ7U3cKgUa/V0UJfU8o1q3Lfs74vzb2Zcm0k0SDzFTgNJZWS
O4YfnqBV6a1Um0ByVFbary6YB9HucIxHHFzaUgNNCICF9UuBVjSg97GSkIPOnUmHFwPVOrAuBSCz
zJ/LRhnWrGXBqqROMdzxtdX4MatSHrxr0O6GddtivcaxIiyccLmyLDoMY6JSLNuZ3jSenj9Wa3XU
8o+YdsnmGAlaFK0ia5Hx1EYdOsdS6AbVJ4ZEfzKQjulHaASCRZzg2srTzIZDmmotirXBbxuXjpAK
NfbZqh2nTRebueLUJesLom8c+SY5v2tusk31+NZljUPEUJlymmEjrSjHTvxeREdywkKQVqLITbII
ILPonJyjdYLPd/LhsDdguAYlWzMvzK9lYjVOkEXCcxzLwklKyVE4bLnLe2GYybIjKlRdmypLvhdC
LiuisM2ZLnXaszgJrKjNhMOHIQwO3zwa004T5AaLTpksv3lCTZgN6apjUtxHJGUUort2FZfsy0S9
5aCUEZB61sIiN7xmWgyRYlpoovOyPNM4mBHUSSqDEDj5h7UxkuhCsYr7XSZPwy1+lPlGYqNvRPgs
mt+GQ2crGZurWdTYf0ddtzKpbD3gs5DpsiK/iuem8RMZICABPSvZkdGp7yShlg33bXGsjDBag1LK
Lgiu4TayaoYy+N3VW5UV6m8v5vlbNw6PFmRdI4alMJJyHg3zNStKLYNiqEl+ZFOSEGyQm5+OVZKm
TMvCLjZL7VMsyYlH5iq3q0WDDJ5p3VNO7IFMUK8KNvyP/qmZ+/gK6mh2GPuWVzmapB23FUF2M8oP
oV7njkKh0S0DvAC5KtX3rSLPm0lbEOimQXbSdMl8MSJcM1SV9quRiDhaYTGjdSwK+lscIlUki1m/
zCBGoHfX6XYQFRmOwMx8p0ub2onTYnzp4tzs7Hiokw2mpQc0otA/cA0aeOmyVvIn2AbnWGlr3eNO
Ee5dGmBvDuo+gvsWhoOviACQhlJNmHuM6kvYNTQNt2DzTnApooMpPxhF4hgqCIh6fQQewQmClILg
FUYGU4t4WKjYnaKh6Yu0ZxP46fdzj2/aKDDumjmkEhs3m+gNY784WBEi92HAfiPRjXG6LbPhnW61
1PSQf8ytxLdrsAT2GUq/Js36CT+pBPVCqKXvppBKF9jVcsP7Owjen90j/5aR5lbm/PljV8X/r1Us
5FT/mYHm8PH1Uf63p/8A8P1Dw2Y3b77/x3//89/5S5+FhO1FBzUNcZqyFdV4AIvHn7bji/gvGrFc
3TBEEdS4wuv8tYAFF42MUwbJkPaVB8Jf/l8uGv6TJOrQjyVF0XWde+jfcdFIDzIzCL+wLB7v869e
Fxw7f/C6hCnl67VVDztjUL3AOqal8oxuM4aPUDeHEo8Z170f/HHXFfuHivs3n9H5Ly/wtyUTf8aI
/6PX/QNdGe9d20ExH3a07C2gjqUncSyPRfgsReZarGXnpHXNR5BVrh7qbmvQ815uEXt79Vp3a9Ya
B5iPoy8/VDvj/iw8aya+qp9GaMojVh3Dohc2pRDcYZ+0e6BE5+nzn793+c/FXv/ozT88SX/Dnjas
fsiTMBp2abyZxJ9E+8zid/Z66pw5SfGmMRervgrpF7/J8CXp6yh0l/EsJjPV5EdrPo88fozsKLzF
n/yvx+CiXLAD7yV5f+iEbZ0/MSdJLTYsuS9DGQjsEVmjRXralu/1b8ro7jGo2zBnWReH4r1FD7FV
H8qM36wg+3maW7mt13uTu7gEy/cMcuzQgyPpxo7gJG7qFSfB/kTctVsvSO1on+zlGXO0VwZ3+qoc
Q/bl7CaPx4lnaL0JpDe9OmbZczFtce0aynOKhWkUvTG707YOmpJlqSDKRqKzd9rhRLzUDP2BYHO2
fW+Zw25JPGkPk4WNnUBxsD/rzLZK/gBihTEQHLsZvN5E7bddK5d0PsG+KFn39HXW3HjBAadHQ7ao
1R3ISwneaxJFGFu7l7rYIgkr2lqq1jrHI3U9Dee6P5khC+BKHDbK8K2XsysLdj+sc1CeD5on6b35
Go3oDolTMvtZk1GsPiO3fwYtoaXXaDnA0waJwijEyywXtw8dJKVdeXh3uxcOjnrLQX921eZkPcRe
X9qWEYIuUR8GSvHbqOu2PNrDh/olfvWs6hygcCrrcEZQlMGtYXhHrHGk62TAKYYQBeXtC/XR/KRl
+61YtXywrb4RpvX4FL9OcufXlnQfdZ4g4bENVnN7QxVyCJaASazdALBNyq9dOMQ9vALIHQEmiQ+K
sQmzNqtMc/mcIm8y2LkC6WQD40bZWjF2qKDKy8K/LI/NVA6LdxPPLz1GZCU96ohG1ks7+LUv+4PX
bhQPke/ZWstbzbd8zRc9y33AvNRV+lnE/wLSLz2Wn390h/0BJD8xKo060+p3wlN2Drb1VlpHJ+Wo
HZRtcZyOxbY4SOf8XzQ6Sg/m/z96NVbZv72fOQtQlpHyasW+f6mPzXl6Kt9hD6w0Lzk2x/xtfiq8
5mAey//bV/xDCwAQafgMJGZ30kncBlv9ZdnUq+iUHvS9edK2nNz2+lq+m0fl9s8XLeAtf19t8V9L
/R+aOQaovtIkaf1OOdW1QxgeCwVcKOluHePttNG32W1CcEfBfpm30qZe697ip2tugW3j91v+P79x
lU27LfbWF5i/fXPuTpUf74pzDFghA4e2joIDKakJjDvEFoh9Lsq1OvoysS3ZC1Mmwk4skiN2HmSN
3AOFjiDC3EM+YCvqPyUwopd4cpk7AJ+rZ5epQ+JJHolwg9SEsz+W/gU0B26PfgYh72iv1V5e4Wav
p303XMSG875fdSsNZDGmjqM17oJ2jzUZpS2r7fl3ZlLKj/2CkXD+nTDmMStgxvqLSY65VL7KLyIT
Ifth8fior/XR2t3aFZEmTtlkehkcp4duzakGanP/2pATPUPmDPyHsUojarUNN7zAicEVwz0PBcJ0
mbRCroXOpLKUkEPq1n3om/SZ5du+/rFYfcvq1wLK/0XFfYeOVvyGzEWNtZmspy/5MO6Et1RwNCAk
8N1WqLhwP3pA5j/iJ8zhDSYlCNaZ23yFn8vbaNj4ySa21p/TWbzgq2PR2k3p+9AzbnEbBWoTzDsX
nGuDFJ2tRVDpAdg3jwuiRTW0l6/4SAZ3Ha7rF6W+WOrjOYI1lCPlut3NO1gC4x3R5ypesk10U157
L7XJUHBLZody3TsNN1HnfjO6d3WfRP/JOvPpSyPLo291Tlg7A9eK7FasvaRHNoqb+emqWHMC9xZb
dRZfvoyMuxzTw/zjpUe83qJT7SGC+NZJ/I3Ou9BN7MaJXX5R9sjLJw7Oq9faI4H/omdcfLbkJoqt
euOBh97G8AIfCsaWH7HaYFwjCcjF7/Lkhmp3n0/SMXxv01VnXUL4ifNLy30Q3grOO2WGcq87c/Ep
/li7+lq9NW9cBDV/Uk9NVs3iNu2a6K3KwM7RvCa3OYn+isw6vPg52+lAesxhQ6yiu9Hu4EQnAsB2
+QzWiL/KN9ALB/1Fuorzk8nE+yKeTSYAxVUzfeUqboRL85EctUv9Kl3mk7kXPFZoT9nLXu1gxnQ7
O3EX+6Y7MKWuwiv2tv3jwxQclPfte7ex+GriQE7hFn7kpwd8IvYbMCi/v+l+t4o8vFT+2+R8TZ7p
z/v0m7FH/NZ9xOfsGDz1r/jBkPY1DCLndEvy9fHdSM5vly3PLJeoHDX3H6my6mI3oR+gdhlVt6Mn
fUI8pKvcS3Vb1Xf0qtjVrKL6cHs66sL2wtbnK9fdxDOYcJjKbs62bMsvfEQMhgPf5BHKV/HBH9yZ
+uiwU3Qk0HbYXXS/faoOOhG5ecUcLneFVbnnTmR6TjrbqyLO33to/cfwEgsv5Tts2f3AsBNEae6O
vyPVGNZm5sKXIZGvqHsWaVRQ/MnyCWZorZO+k69d41ryE3ZL+ka6S3dlrXrdRtVsc5W1G2yCR0bL
x/pIFOlF2C3n8TJ8yZpNcq6NnKZ2uSNRaiOuZDRIQqFfMO7yi6wzWIRBZBfRqoZenG1i0Wl6Dpwg
2vZmuusRonq3nS6asm7a3dKdZUoBRCzFrQ2mx8hceYFweJxwL60myRunbXUvntJduOsITm7L6kWW
3irj00rfdeFuvIZL+oa6vEaRDGKInDDS21s4/8K5LBIvec4u2dTd2iL7ROnwOuj8mEYwEfM+1slh
oi3804rsSTc91AuGHtAKom/hdbjBJLwPWZU7ZV0/xuN7AwtiJZNtlB+8OX7xqV3/5D/mm3GVz+J5
PuXLZPfs9wj5fnUf4Vt3HS7haw1XZOxWDOc8efqfzJ3HjuRAdkV/SBRIRjAY3Ka3VZmVWXZDVHd1
03vPr9fJkYMECJB2Ws5iZrqzgxHP3HtuhSIJTgo1ob3uqmqXtks/+grSrZOzyKLMLxH7LjG2ynof
JmBEVhElVP2C827Z3vSf9ge/LVUzg8SkP3VP7bP8VDeKnG76kIbag/Nn3WVDSIetxB0B3mb6jqLn
vt8G/d6zianYyJfiB+xZjyyZtc5Nv5n9r6T5may98ZG9tR/yanLiemdRkXNAcYul0PuFHV2w4uf3
eQQcZMsyhNP+NncbH1V0iduZ35DqEx+o24+nklIYF9TZa36Et8SsCgq7HHDQ4oPch69lCpIfsU/7
LlfuGTzkPC0irm0uWWdZkULmvWTWJvePor1U1qbEOIfSxFzXR6pntpjqBGblubr5G1RJ4RvofXQ3
KbrlbplPy3JasYpoS0o9eD0wPRkRrgJYl/2RACawooNcj0xUM04Yw/NPXjf+av5Jrryr/zv4eQiy
oY+RQnOZsk/FDirsNum0NKZ9Lzege8D5UGUOwdYUjEFBiKH5W6CAo8lA32W9zN7VaY/Ywrjn+DeN
/8LvSi72idk6Z6/chfW3EMfUP2XyF/JinwbQ2TPLoLez6teoxnwHaNAbdgk6EQD7eCBHUjVWjnUU
uATTXxb+Z2XzPKsMWPAyTN4yhulqJGnizrPpUsC0G+N5euNuvGLSaPjqjaPonpzuKbnKdfSSfDvP
5YcovlKQd4viPboVz+LVn4OF1b6xAiz2zWp8sb4u3Enrdlm+RquiWpcVnRbc6hCLJhiTZM0ixgmW
eD+xXcF20UOL0BF2z0CSwTt+sWNgWQuz75fmfuLV2+KJvID4Safd9CsorvbNwVYN+QQoBLi9e3cj
pQEBjX63zua9uqCdKeclG326jhHY7rQYr8NvMXFNLDh0VbTu0z1ag3rZbTiQye9i/dgtLuW7e9eb
5pISzrHFaYxhA2dccmu/NDtbc8MWySuPrrzX5RFIG0owtpGsZ5tdvMtW1S+J4fcVfJI+drf8mv4x
4PGdOeFsYh/cd5Rwv6K/8QkQCYIWdsOv4Sl595/AEhiCKdTSCnYsXOef6t2jJkPMUT4KG9uGnI/2
ioySBVPyemO+8M+sH8uW5T+h94aV5Cf9MfLjAeX8tDA7sVM6vhofTNtfkZjzAiSgdNEewl97ipuz
Qf6Sf6hpl5rmzR5XZFKUm8HosSXm5F+sTHPYljh5pfFpVd9dmq6HLjunKENppz3rA3bceiz+/qP8
/j+Nxf53/rKnb3y/f4v/Pj37/+gsc5h//M/OsnNBDEsaff/XuRj/lX+fi3n/jG/VhmnxH9Ovf52L
kQDrSkHylrAtmwmYoi37t7mYw/BLegScW+oRZvzwnf17zKv1z442YY0wUfNwBkv3/zIWYyP5GET9
Z08IqlOYisA0hQ+HPwUpdf+1N/RbA6GQ6WbnUIYgDVxJwMQS2g4ouspMmuHcEHoSiZUqK7aZbyMp
9UxdwH2yB2i0bZSvMVg3848KLa2f8X/D5e/UNPxikZ6534nnF+YOuYtU3yyPB2tRVIJc2RhT7XzA
w152FzA5SY6tWNarBnIfH0ib+uj0YnPABITaIUARU1soyRJBnhUKJtWgyTSie9o4YglkZ8juTQPu
5KKwjGQnw5PpC3oRZZJbNLMlDvKkuULXk2+AbWLjMHlOXKC3iEUGTHHsmh3BAg5j7cTIKPk6mA/C
WuRDk0VnK6iB0yrWk2xVPZhXFW6Nkf5k7OLgRngiK4bFALTlR5U4A+zYgrAIaYyRCKvRnqs+HMjj
6q0Ul02et/m5gcVEz9I7hYB9gIIFkgNMInVkdW1iwIuLrP1gjWy7T4TZROHerp2i2QVWaTc/zCjL
YI+Rn1APEqXTr2Au2UonkTE8W4Wg4tJF6EavkKWLVWY6UO9sjftWyaHZdk4DRT1roUnOsS3vg9m6
1QYHHvp7maZ75unsWXTglLAM8Bzk9jL2BwNiqAMP4U+Exo06KZf5uMoJ3mkXQdbAWCNWwEZZoiLt
aA4FkofNI+DhKWg7RH4ZM2NxQsQR49oeQyJJ1iXut8dYDQ4013PEAsEHSlCDaihyiHcrNClOc8WT
UfoHiVmZnW9lGzt3jOmZhoKai5NH854+ZB+2OyayWmPEN7pbhrBx2nbajajJwVwX9cXRZYDaycnk
47C0PdbcFRQP8u9QOWYzJVajm6F9SnVmJe+VQDq61JUPTVlLZeudDlXomfAEOq1/AH8lkliEeJwc
Op+knBb9QJQk7gxWPthUMsdd4aNqB+533Z5mqx/kp8VJEO8DkkxWtXmdYfbqR7TWTKmsyMlR4ia2
eEWGZFLkAuFWK893KWadPvezPWqtIbwASRAEtiVJbQA67zMHu0EeWOOXFKhZ2QaTmnZru4zHeco1
oRueCvwA+LZEQjyY8+juPD9iY4wMHqzx6NgRVbeZw4hHuF8Oyx7JP7INMdeG9VHrDm8oCS4e/azF
33xajSnYaP7J7VTGZ9OtES6RGRboKVsRYw2xUCFdNyDClCgmwpV05FgT/ZvDVSf5J+kaKeBSjlwF
i7BoHO/d600P/xj2l2j644Zj4fxqXTmwdoQfnJhEm9cJxK2FWfVOS2BxUTpvpWatCvh58nRCM50o
3z2H+C8MDSQZWOymzB4S20PUPTi7h85wVcaWl12/c1NzpMftOA21+CrFRDcjPIRhSxfarrr7sKto
RawWNHGbeX362qOPAh6aiyZap2jg4WjNrf/imw61gLR9mWGdMJEq+gLR0dEDbkyPODkRraQwXO8S
FCB5lkNMDB6ITkyv7SQNBC+hkaF+xG+4bIACVMyBpbxnRq75evIopqiOTAelu9tE4kPpYuJidKK6
2nYTzqsPshOMAui8Kelj/HL6UERoRNtqxEN3r4ppokRFJzgsyHWSH1kBOrwarXEvk9Crj35CGk4z
NrBZBTCaE/lHyM3iit4nD6LA2aoC8nSyIN3TqCgUov4FgFLxUQXB/CSKKF9Y+MmOTir758YrUJs9
lufPEtEm/T+jBfITInINO4vCOixx1rFnNz6D2Wg/k4YWAHiK8Jg81K7YDYPSPybUTNph/rsLE6kc
xWSTH9RgMVcokeRrq/SfAWaiVUCoGLzpyQ0o11IWDyDjq3U0zsl1sIbsDykz84dvRahuAYtO5Qad
7Yi6d65ZmPscYoHKxS5RpYQjWqFpYglJ31A7ZxzExa/ESMyPZERHx6SrQiRMBO10s9HPnBX7xgU2
x6ncTzmSAXS2EmC633Tge5fQ2XWLNagJGUGXvqHOxC92xbNqo+5WWJ6d7ouhMfmfcsTLJKpw49sI
PjsYSMwl8hKo81RkdCwmcMiLOaf3JOn4SSYD+X7QWpqN+z8wbji3CUGCnjUsw9poSGs2AMMp1qjt
+1QNyVvwoDCs+TuYS98Deb0MAlmeq9KaPrN8qvYDSOPnwNTcCwESqiywwpexTY0DQQHBCVUC9w8E
mSP6+dq/Sdkbx4lUJLgiBj9I4NSAyfGapPvBt+xmi32QZi/JHUDXkzA+Ee0wHeukd4GtiwApbfV5
GMLpUCds/sOGPBOibeSHRqCHBn2q6iOu2Zm/QdO89phYF6qejLMGYbK0B8c+KtneGuS6HDI7AZgw
aYuVS4NsFBYZI6iuNjnLLIEHMiR+lFHuotgAs9sEybV2m/iWYEnZwclnuiEMxnFdzQQIya3+QDWU
ftoTu25TS84O5I2DP5XBpzkjalh08/Bkj+l09Ie+xBQ7pHuZ8oAMbhAdtIsWLyLAhrWbjS/GdNOu
wHVLTB7KRPdFkRgDzEVV7NjdWS2aumMH5KIgWiRyjL9lrCVmMWC5CzOrDY+GpuOEpqZ3Q3kbYxhE
iwHATx+HeK52XT4xGG3n5DUyejIWM5/Boxt7T2rASAhxw/r20VEtBvjJN9JmTBKt+sT7sGFd07EE
1pOLXn4PYbJdynYmzbMQ3hMBXPo7wPaYpKB0S791rzgH5RaEfHcsM5uVhGt619r0khc/os8GAsUY
q7cN8dyLIntKoyokMCO9VJHEPkepSecHQRyPK72IhYm+y10P22CYH7mMCUJCWrdFPmBu8KfAaUKv
f4wtMh3Y4Vf66BVhtBvd3r03VkD4AKq00ygz92rEfvZuI0Y4eBxLrkvG4MWcXGQOCbUkYHSjCinf
g7nFp29C9yOJiBWAaVv3opifplHSSWOpZOMGdvisPErSFvtVbJUAfyv56bT97xAu7jZQwt+4aYwS
2GJGAYUSUpwZ/G5xxt91jS4+4lndxVmcct9O9ropsa2hOTmkbWSeypZNgieyywSuChMMnRau8ydX
QMivDDZSs/bLbeMOxQlL3kN+Hj5muVUVRBfOhGBZGAkv3bq+pcSliJP6SXZ+8Ee6Xvwliq54IVKm
ImmnLXa9CqdT7I8lbTmvxchlp3GsZRihfvLZqt8qiZfYdKTHj29ecqA4/I3H5qbtBxaRm2YFtnyj
9BzuIEcDL8uYOGXz4AJQ9bIvMYvhgQ5AmATfUsaXgAwv8gxa2V5LasITyfHOsZg7XFb8RKwsIVY7
VVo7wBnDXjMlqr0j6p15n6NypMVXr9S98aVtQNwkfZeGOzECP1gAJZhA0JKIa7d9cYblQ3BwzImF
5I7YAAFKL0AVjj4YU3ICg8LNoQuFfw1DtdsZaMwj73Rybm3chDAOe8P47tAVHP206Z5qARgKrlLZ
bXhfGc3CuvwdTizOpTYzcEx19cqx1st61IqKFF1APlneKkOCSjvUsAYeXfupUTFBHyMD9XYMinPh
ULs5lEPbIgZLaIf0AFHixejbbbaFgq5lG6LvWdAPURUSSrEIQkxeddihqQ4jfWzKJHrvAaRSYXv+
BidTfh755urRZi6Wy2ZvEDS8QXTX4K4QjGXMGVMSkjufDoTGYmHYyvkK+spHAJ50x0lyx4x9b3+i
yu73ZpPzdqg8WyFez/+Cbn4CnjahvZzqc5an7Sp0yW20ZZdtdNWMR2uunltpWS+lgzRLpom7z7xZ
f6iwec1DUD1I1JB6hSkD6Fmb/qoy8lNB6bUPRI4+yfTyLYzzHB+Tj1Vt1uHWY4V8s2T10SUZpnSb
yr5ralygWceFM+Yx32Odr5pwFAt6rfolCOJ05xAoiRoAox726+apwoXLjzT406qG97wcEEcCyiNi
xg68/tCU7KZaElg/uqH9qrwwPTpJpKA2ZYqPPP9sUWRTFc7m1iNhKV1ouMPDiuwBc9WKudzEqtcn
iOjWMYzQafUW+2ZoUwzGEw6xHdu3xNPlPY8Q5QUoLz+4fr9yjCTbIMqQjitqG8Mif6QCKqtajc9Y
Nd8csGlnUh2u1SSLl6koXTIM+a1rwdB0VH5ysTzIHV2fZ2fZhXJFMQB/cyxvEq8tElQ5HZyW7Baz
fvS/mZR/U8EicLawnk0zA0ZzYvyU9Q0hMQbPuDsyuKYeBtHGBbYIKic+5mlK/nAs5t00M1RvJtTD
C2FnwMERdT8NQw4QEdeOv9HASg8WtCoWTzNOphTrFqlKbk1QXYs/0x3Lsy6HZJ83aliL1KtudPnk
41BmPI71kNEasVwaw+kq4jK4BoU2brCT5HZG0nlsTVDuIAUffjLuUszC9WtjhN631w3lNSroE+lQ
aZFxsBVLPZHgjd49wanrMuAy2/BWun7CsibtbtDXfjfSw9xhl3BA4qAqukURgQlzgI7xY8HJfoav
xbTTC8YXsNRQsrSI9yRY5K80u/3npCfz4oPfOiayFGsm7NlzE6r4gAV8XKSPPERuh2zb5GP35AJ+
YPg6vkv6gneviMIvbWNkY9vsrvk0Wd3yxKwD1aQHOHvyWhTdvcAtYtUJ0WB9PB49c6y+E9XPB56Z
bmeZpfyMOpZoD1Ttc9AX41vJx/Je9uS2E3ZGVReGHakBtfFWEfO0jpwmPaO+JJyNPvpbhRQEekKq
jNbt3Luy3xaTCo5qHpnNmjTauQ6Tg3BdfEWZc83GWLICaknJy2xyunyUH40o1Acdyngee4vgDgHS
dNtyDx9KIigQOdf32WNnMjs2d2cA3SQaEbV7bXgcyR0+tdji9l1SMu14RC2T+NGtykD4Ky+3nnqr
8dehO7+WIq/WbR7Y3FKME6K6febCHv7MtSJLwwpKNOiB0Htcp49oZAgRUjrW3h3bi0w7a+vasn+L
wDCurfLxqChvBJhIkGCku2rr48G4F566EsdlLcPcDvYk6IwLqBR6KTTxrVEJoABjqHX28OYsioG+
3jDN7lK7LlC0OHZY7g+Tly1Dq1bIPoOqJogmTQlzEU9uATazJolmrSzzuzL9YBfoCOwz/xILO+7V
Lq6jeodfhC1vhS4LIX6+5z3vjkjcp+uMGf3q66Q+AkKg97RETaEROgf+8vkha4ged0RZUXjad4wJ
Yu2Z3SGyEheto9ndsdamLBIi4471OXsxTdxp8IaBhgaV/BqSaV7mJfClKPdBJEi7cRkpq2hX6SB4
blKy1PDF/WADC484FScA00Sl2bS7fwiAEw+vVIJfkwHhIc1qItUjirZVQXzAmqElNCO+xePDlEO1
2ckPW8/ldzpX7MI0k8YVc5uGWE5VXeq6ZItLGwQm0k0e27dIBjs3wAlBzIT6ZZIWwTbDcNZQ5BTl
DR4xFQ2IS6up7g94uMxlC69vZWJmWNK65gc8Cd17FtcPTumgLk1YWdvUwg1puo7/xpNMuLRQyXcs
fCReMzauAv0htXwRH5GWwokxfcRhEYLXSgt8TmaHAIIKmIbRydMTyJ/+KAcF3QcmDDqJ2TgMVnxm
j9uvc5D5qJ7m4YGGzkliDMjSBgJhksLm8/s2ZCXBiw4eSIFg08C4WacWEzt0Bl52icbIYpv3QB3E
Dd5ZJZzvOiytkx4IvqrGkh66mAUiVo/vNoqr/INw0+lsll2ys2vTwJpTtRcHH8h5mnK+1DFHv51P
OZ4N7GgNXqqvSYaTR1yVy1ap1dPzCBv+nXw+bAgEr9wlAU72AkxJfU7R86EGjwhKmcS05QFBMoXC
70cBwfMXbZYJMqHYpBJrM740sf7xXXs+ZeM87O2QscyiBEi9dbNAbyKiLvGGR2SF0t6fVc2eF/pB
vzHybFirwNA185yhwrPh53odC8O4MjNlDoYh+OrEU3QLQXEvmDo7W7OVMyCEXEXLODMJe1ICqBEJ
SNcB2vHRsE39EkLFOXmJAurtonUesGYuSq/H6WoQQLNpc15DLx6wpdK3b8ayhxKuiofqLcb/2MKi
aWJsJzZoAXIEKsHLZwt2KSq3EvpTCKFM57ttotvh1UIkjRBcCBxjvu6g2nahf8XpOa2NNpwRsniP
MWdCxgpvEh6Rn8Lg/nvMdplNMNBBt47sO1wRv4spuyu6eikwAa565+HPhvF0Yww/VrtGj4iA+Hzh
2MdmurUD2trZzsiQj8OA5iis13bWRfNmcvvml8rUo34eO+vbaNrwDvqXtE5emuE1JNKAUVSht4C8
0KRbyAFNpyQwUiK+f1C5Gf74o0NEJVSVGHHK9D0Eqf3UDdSb9iSpKA093nRnpusMLP+fAo/TjxlZ
kj+Ga32hkyW3ngnzVarSO0EqMiwad6wJWoXOW1DQqQP/FM9m5fZs1Mdgr5TBeLyTDIwtk4AcMizF
Fu4sttNG1URVNledFu5GcjrpUx1yyRS8aOXbX5kiwqaMKDrIhM7fm35E3o4zaplVpL211XzCPkd/
AnqDMSPJAUT17Sht/+ioOxkxLCCmRr913T2BWk4wRLm1dZlFKREEWmDFkmHehHFiIneakxVTZ/tA
EhmGJM7jgroAsdREjiioC0YL+k2OXOgjjys1S3mVUXEoo8dDkRpXG/fZguL13iu0J2hvg8D4bApB
5UQm0mcWVz8BoB2GFdqiAokhdUs7e56skrWw5BenjKgWkmEmu3rR3rCRss72Cp0uBz9BFQXreWMU
LS2vSuirVFb+bVMrfZ/jaGc7XJoKl8YqBOi077MQ2WsRRbT9uajZ+jvW91RxXdCYO1uu7dsomUcI
ogxWDNPOc1tRB5oN1FPiba5RjykiwZTGSTY/6jwY36pQtKvaJNGNgXlIuBqTjtqYo0s9hOUpcBz/
rLRQ68qSL8zQXyt2vZvSMF6dCXOCrysW+8Dh+J4iEKyjvsCPP+KDGp8Y22hOGr3o2PXnxG3S363k
QuzccoSIzUQB7whtEK6QfRnQkdoTKTZyHPp1S4jFi44T/WVZ4H8H26Nyw1m9H5Ox+RK9jTbat21a
bfKtcOnnN5EQUTFPSbM362rYSJq9nT8XxgPbYW9YmXgXFVjImNzMXxCi4j7njvdg4ffNi4njlPV8
PLwUko9ymLW1CGXQvvkx4g9aofR9SB6XrExAxGTWwHTNySyBpgMgxyIy+Igr22525gS/FEj2sI1L
gEuL7sFRjkL5pS0GrMWEBGJoybCurNz41TASuMJDqgEOcIA7WDyHwiybSyCzedsEU3zWvjPcA8sz
tg9jEEpZETFFm5TYwDn8x31OUHHlxZdBh90aq0+9g+Tr3FlEFduSgd2hFW60az2FU6JxnH1mMQz2
i+Q0qCbYjpqJtCwwqFpm5p/qdJgPXU8xmfPX+jNrFz0eDkmwsy6J9DiYGNAGHghXI34Zi5B7Le7U
BjKc/4rym0ltXCH1mULULtZcD3cXcSgiKSioxyYVLb1Ez5eAGwxlVWlxH/vSOfepM5k8dAOSIbKY
JpTTFia6pleo3uJSUduBmLNZ1pxZgjF0IU/qKU0cO1iXWELRBDafbisgj+CpFhiHU0zXvCprOTJF
MvuRMXfTuRdTaC4HbAg5+Z1eDIe4PIPiZxYHfU3ayc2Hl3RxGt86MpDwiXLCX7UjzSB6Yq5L0mbV
Rfe2BBRYg9HhEjOA2wtdgQ3omK4vRB7do769dX6aPRegUrD5WtRHjeVTa6cj8LfAYboJMKHg1Z+K
bR91pKu3aXF+mH126I3o4NlTnXWf5Rev1fLbDg0mnow8xpeYSG/IsZrM0Hzod2TXuie2LhkVYCeY
zHrhL2PqvvOkAspoi7B+YzAVB0tPqPC5VSizHNBYh7LkKSS2CfRKUsAVwJ5cc5GV3mo2bSIUbAfd
BsNfYpCHGKBRj2QjoBLa6cq+ApgYflcZoT1T7xlMz+oPz6YZWZhORbRi1/wiTXfY095NDCMpklwv
JVyPvW/pFGfbodqfExfFFQRmYmHFPI1rm1gaRGf8HzG8qWu4xqSsDjNSbNKdkQrNwi/LK0vl7CWu
Aup/L5HiTmOvJKCtQr1PMf61aFkFfV4sG55NC23R6ERL24Y6+jtrOyYqhj2wg9FO7MK7cOFcfuRV
l7OTnWpZkcSeljRYAJ6atdNF9m+M5h5L2tb2+4uEfEScuG+/AJGzAf9k7gCToLDIZh4deEFLL3Ja
8+GAh1dup4QKB4MtXpq2SotNA/z+tah54ZlUFnCcxim/sInLN8WogoPBGizYR1UetchtoE+tiGvR
XzjKiPJht85/zjvShnh7SLLiH/q9awPkpbOhD0zHuitXJvMFS6PIM3C0o9ip0psxNeFv1/GuIAzd
XxPLobUdAq+pc32pOUgLK490umrYdbxEmYJb4Jv+dLKKuWQXbjXibtg2+SQzAZD7Mq1ld3JSv/hT
5HK4mr3DV9/TsQ17w3eda50E8iMKB2Huu7iMSbdvUjRDpFAgcUw1CWmzV/RPEtjVfDAZMHn3ROqa
qU7I3fAtJBjR5UCsU7OWHlm8pAGxVuD+pX0Ff8qP2DFBC3m6ZVI+NWFrMJHCCnaDzO0oYp6k2b+G
XlMb+7SVQfi7NWRHk2ZwehxgGrQoTfEXPpWMd0ryu87C7p/7KYigulCa7ay+yT8nHq8N8DfEZFnr
oNQrcpwp+dBFMPyjqGdyauBbVIaz4QcDlGuYNfowuCQqtX/kwIX+uBKdmqwN+r5qp43KeXJoFfZj
O3S/KHmJfhL1Y8vcpCs5JO0KJAByKSepgcMwLS7mwdxBPyE8OSL9oLZltjR7Mf31eAhumQ2Whszz
Vr1qx5XXhKL6twlk5j4Pg343CU6DQhu5Cns9m1yS1cJTZ4OdgIXn/y6cEtAI5H5urk4M26liVcvq
3cHp36TVSZEhy9SrYvK70Iyaz24/iJ++qbJdX7GcSobmXfYdl6moDk5RAW1tsqa6tyOxxljdScIM
U3PVNI/yarDtz6IYvwPS7I+RsoiXjp0WpaPuL5MfMueJAqpdbmjykEKKTTtuGQnXgzqYfq+3Vc4n
O/RUvRmnaAnavriSAmzvQkMVZ5CEHGGDLBu4DG2+UhayBZvK4BzxVe4z13pPx9D+qpRt/YoV5ycx
ivA+ghN98mr0a6XHLqXKCQIigw0m3Bwndzfp5z27mRtlt40YnkxHqBOw3BMyQ854ldlidf2kj/hG
9Y7T7946wsdeFcLUqy7g6BU5SZGLKBfFqjNKzNVBj4aBeEQIn7FrPqGaEdigiv5dl01yD4gROZt4
YVfIHoozCM5XbiT73laQtjpSEtCTtfSsNtlD7AzFI0MxfgSi2u2AYIPx9KycAm9VdzAH170ZKdnO
Uz+/+JX5AxJ5CBZtxNDBYtp6yM25o0VzPNaLkbV2islfzYwolny7OaoQBnEVW7eFaZkkgVo5aSSu
3jWmCvcJjno6blGpzczltRy5dN+SwZ83rVv8ngObK4PLMVjoXtkvxGMVS1LVijtEMBf6TI8tgdLm
8dEl6VNVIAZQKiwBEQk+r0BQ7AcDCc5VHYbn2qrsNYOlX4TNw/NCHmMtU12PxGz3LHcnvAHYrJsd
n5e9Y1XtgB+iiE85iATWzfpl0iC5oHNcA6mwXomuewvTNPrbFqMF2UwQauX1o31uy6r4NZIifhu4
ApDzeda9z9v+LzqF8W/lFe4uM2IicFmJS9GBkDX98WTYfGZkCb0EtnWJ3Y7Qes9f8ypAbrVFuk98
D7kj2kZtVygO+TNE29yoy2dWUVANHPQnwhDJwh9m+yWOJ9w56fgb1O93T8yPSQiVl+/mNLkrAhmx
nDXVhbkluAE429Hdb6xToLFxryUpM0dvHFERk8UuNo8p7MJwWbFGvJ+72s5xUPduwzZ4ZBcwjgPC
BwknKRFFeEyC+EOHYQgJO4nbtwSnLZ6nxLlzNJAjVjKB+qrUjgxXfFp9xR+pn91Th36MoZ9jQ1ue
EcBnaDpNuCb1os+gHS0qD6CkTVd+9qQnLlUWb3Xb1KtJmMM3p95YzVRot7jok3XroTgJSaEizxMc
v1NQflhdK79HdgY7JchEZQFkYWtmZX4LjCS8sSoa7g4z+n3U+Aju254KoUpwvDjwsTCnwS1/L1gl
kJLgfZiNrw6u78ljXcACNpIg/MP0g3lsSBqGteQRylmuFIMT/hQywxrhR9mcn3QviUVI6n1h8c2e
Zn6M59EI5uaECkdtgqiYkk0DAgfAWRQvDfasK04Z66pmrm6cFv8TQiJpvmEbiue6Uy3jPGmzuDcA
AdL5pN0OuIC7tx5s1cSQamcoQoLAnbYnpaIuestgTB3MOXjk/NTONiFga914Nn6xtq3PuUUs4bZm
3TKtosrMrQP5YKEkt6ocAnhJicRiycI0JuDYNo3xMFcoNzZsSJCBK3c+kT6H0tkCDdVv2lmJ6DM2
mWbjFjTGaNi2hKi1fzPdYfnzLdRNi2FKq/hKFLHd4hOsnLtboMpbyXDuLP6VaGrMN0lyob5aLhjv
kwHKgU6d5W4frb3MBNHI2IqohEMRjI5xH0Tk6HOXoDo6ykxA6BVGil+hTsKs/dVOtjSe0ZKlwZVV
7gApoZKy/T1Jr0+QgUWwRD9mo/JxVVgaOiPKbubyZr7oSRdzw2+vNK3kb2gMhr9m6cseNk3mnUMF
e+icagZPUDLWIH6LfHWyWp9ye5yXpkZ5HTFcvjGPmdFCIy08Elc2PYEU0rtQN3W4n3ySIFathXpm
9MpgbVUwmP0O1Xsfmd6qM6V/axH/5qA+8XQQ6molp5hV+V9mSfWXC0T62zGc1GV4ZqtklcfT+IcJ
xfQzl4N1aLFbf/eWaN3DkBUl2LmJZmuTkwgtD2NRceamxgF6GIXGsiwwJrgoo1jZ+GBjkaoZ5jZz
humvCmmXRil9ruuJXDewIb3nrOErY+UYtWNtWk1PlAVduXN4S8Z1VtQOT2HHuuGlNX37rwY2uq8B
Q+2SkegDksDqyWdEgRCzWMyk17pXh3Clltg+G+zBkqWEMz07UVkEqzYjRYDMsXGI7I+uggIIzMlK
xugH0WfINM1Wcd31dyNRRfoMYdYMEMWJye2qSwkB0sAml8oUJVeqq859aiMQHQfteYm3CcohosTW
uu1epF2aIkZeaDpo9tGJBIz8w85HFbd2w6jYTsGYvru13ehVW3Zjs3IhRT0x0h6IUXcJ4cKvI+qW
4HsSdYkA+swLYuJBzDxSeIXHFOlf2Duz3riRbM9/l35ngTuDwMx9yGQmMyVZi2XZsl8IeeO+7/z0
86Oq7m0lU0jCDczDAIMuuMpdZQWDjDhx4pz/Mjpoy9Jo3uWjnvpfCI5J/KWuuXzJsl4nB/zKEMvA
Q8jD/LazEf7kWm81wDSS3OfMlDTNb3adyKvuLsI2M/4EhkhrYAoUXifd/2tGIv9fgGP/P2f3YQJk
vgDKfkl+ht2vU8uP+Y/8Dcq20CowLHDVMm0bjerr/4gVWOpfaA2YIKyx06SB/gaUbf0FTlXTsY7W
TIp1psUf+geVLcl/oW1gIByLvQJ/0LRV+09w2adEXUsHlo2itmkL2baEsPUZtP2GgB+OwxiadSM7
ZBq2+TEnH0PHA+qAkkAhsKoqvFbsmzcv6B2pgpnU/wYIrltC0UCAU+4W3P5VfUGf9ewhyEB70hUv
0fxScOyEFqg2u8ujWO8OoxuGrFhk2uarUMObqSlekWqIQsoO+tgb1dJ2mneoiU3Q+UecKb7m8Zc4
ORRAI5OrctqV9jYstnJMzw4/iGP5BNFUsq7M5LaQsPXbopvZwKhSaNFshU67ZoumLBfeGgdNysYA
T0kWlR0YAXGj3MJEt/Jd313PsN1qY8LfCaCNbqOX+Kf2gqSCMW0lzMVVpEP3EVTxH+OPsgej7VCN
1aEOm6oTTteWfZMB/Ub3cujJu9Cd3VkdRRPH215+W2frgG9CsEQHA/UM3VBn+vibl9VXnOZKxzoo
VXpRMu4sQY+mURR1H2NMGLfG5A/bcTIfLg/73jfSLcUGmWhhiKMthk2ywhhzn2HRghz23BK4/9t1
sUJ+106J2qxyZmepKhND4WMmH5zOrqtVrJJ0unSBdewqp7QcPXOD+kNv55DNUJXbFOhtmtVLmn2u
k1vFuEtzhHaI9Sz/EQT7dthU+lEB84pe7H1lf4nh7WTynYUkpEXaexfikY0x33Hov47ak5lSJuu+
+u3tEH/vspX98+50BAJeOq9OnXfR6XSqMbAwYIhkxxfIht2B9kAEI9oH/k0/ytD64FZHM3M72cKS
cwYcvoz+PjL4LSsZkKJwcZtN5X1QXifTixH+loJjV+pOYiGVWXOnvEmqelf0x7jcBa1jRbe27hga
MnHV3Ex6MFvAaZxi7fHyapgZIMvAIExLJhayCPFIOp0XRA0PiLY5ORhyclcppz0FfeSRxay423bs
llJfWffKrA+wHNOma2YbBGmk2xbvUjNwtclUAzsuHep8+JKEsXcbGDpo5YIztARjFcbtIbcJh22h
Ba6YLOfytOdFvngE3dJN0zQM02beC4kGNPsLq8rMwUHLlHqMeqOhSpfiKYkJiuz++VjColoPCYjt
bi+mq+N1KYN4mhwRAnMa2o0sLAvAVQ5Mqpe7/eXR5p+2nJlN252DCqk1RZ63/5uoMhYasmJooTlq
o90gIwz2GmTYJlUNFASS6nNsWdsorulNipUt/05g4fy0sCwyDQ5ZY3GuDQMGymVjMEWcKOiDNZE7
dqa/csa8MwoHu22yDxVZgS51Oj9wcPjGMEcnwLpx02Yl5XxdG1fWhzL/mMVrxFfBtjnLYHHJryfd
m9cYI26XaS19a7gCO0GTCdxQsNNaBVY3JXnEl+8yKQYNOdBvlpp+JUi/czYYELN0ncCpk67M//7N
8JPdU9cEUeRwR53byC9lAzRGHjsg5fU4XvlG6LCCV0Z9JxgYCtkBLvUyoy4zE2pkwNMSfwK5N8Qo
2ytUsG2A6wix0AanSOsVm8ur9d0RiaqWrNLwl+U5VLyZZ6yUsd9jdeREOZ0RnT4bNzoPzu6UKttC
otWGvbC/8nHf2fyvklXGzI7jf/NDvRm08FJoON0wOqlyZ1TIXfgm2j+dnf8ehbayXN8dCwTvvO/Z
jLNw1tuxPL0PcM1gLFoae6xtpV0+oBxkRgiMjJKysgXfG42RZNsgxyXaLF6n14SJn7BAnLh96ka1
pwed0xVBKxdoob7yGt/biSbGHZwc/EUgPZ2aJvsD3T7uTGoI0FWFx4SOCgiWyyvkfEqqrFmKBhlS
R9bOXkTq1p96X7YZBQatvjOSb10Xfx8NmoyqFq6cTGexE3kzQ9dtXRi6qXM6nc4oLG2t7Wuwoza2
zxuoPf2hbWdP5Vj+PNa42lTKdKwR6a3N4OryNJU5HzoJOIxtUjdULVSzCdyL6BmMkCVpMswJRvhj
qrKnOoKlOQCbdLDWBC+PJDGQ9BYw5r7DHc6ppvoJCMDa5jjbkTyHLRuWiqOPIDNdfFVvAFZc9xVe
zVPzU2V37ApZd0cvdmMVSF0o0a35D6ZOOkoiYHIbMvTFJ45KMaVDh9+7FlNXm7E5fWk/mJBAKDHq
qNWG6kPY5v3GNkpBaVn/jZgvVaIxXnuSeaTFRwA7bnD7s5Eu1+3F4YKVjaJYFgh2ECZYjafNzIiT
ruSoBKkpjLu5wkCVQhN7PM8/UWWVdhgzXBl2cCvpXbCSdJ4dAlw4uSTSJNVknXi8OASQXKOHqESz
DR8OiXEQzNF4W6INWfaVCTkluEqL4Pflr6GfbWubyrCtYrLD5YDb7mIhqr45YGUtRkdWcsiyvzsu
CL7/nBe/2DNoFxgbWBQeLPRgV5t7e/qcmrd6fCvX35Luc9seVelbgCjT7JdUbB7CWRCqP/gIxuIO
Y2XubJ1g/AIGj2KGjrpN8ugFMEt2hXrM/c/R+LULKEY+9PGHob67PDXlNf6dfl8y3Tnxg7NN8mws
VtokmUoE+4bjpjro8pXE7dMyfo7iPqW/W9Vfywy4r4ne5ac8ufYEt9ZPKJvQ9U0DrjDGbdV/VkAm
++WDDnYhbJ7N1m2sZ1EcMq61uQttd7T3ZemCu4DV3zlYKUMHLKStvyvNe7/fVc0xr/eoiXrRMdHw
r3jI2gcJF5LkQ6dea8VLnn1Ac+rrEB80ylqm05rYoaGR4GjPw9dE3bfNly54TJJboDBGe4MagWmg
WmAEz0P43E0A9GnLPU76UUPsJtyiRAU6v/d248cZ0D1t5B4IcQOK6L6prlV088un3KYez7r61P+I
4JiEHzNvF/punGw9hJCfcFzK5PtguiUdh0tEV6iednbhgBTlmm1o1wDCBSr8GbpB1Jn7J8t7LNut
sG7wniF9kcRxTkUBGJTWNRBCgTP4V6h9A4wMUFENUnIOSoM3GAmZ7Z2s7tMYTYlNAYNNuoIHFcFv
Vu4DL96HzXHqvqfB9yHbjdYGOAcGVzr+hSlKF+hxKIhlC+1FNj+UxxjoJOzPbucN14guKgYac8dh
hk6vnPDnAZM1ZbHnKS3JMlfe00NDcDqlGdLeTpBr9N4UdDwqP9rhMP+lixLcFYjrK2fie1vUJP81
BCUdXSiLGwV457yqhjnH5x+2aUe/QyTwXVa2y2tVaLldyMxklAM4mRR5EQpmTEUJTXF0+u4O+BV8
SlN9wMwMasL0A2FEIX8rqk9j+3HQf2r6L3Rv6YocBPQ2VT4GtQPZIqP5DGWvc1qxg8DXYBppu/2M
/A62Su2Y4jmCL521u657Dh7mTtlH6TrF8Y2exi544NKiqxsE8SdEgvwrC5/UTWDug+vmQ2M4EFmx
/5vwMHQBSNyWjyrKVMnWRMgldHBiyB8oKeQ2vF/Xv+2Sm6I94OaC1uwRmaYMt4QfXfNJhI8ZYh7j
b0z95B1dOwRxYOCy6Sm5b8aStjSeuLLxpZh+wMwyvOsaHZDOEeNtCI+nhsXzXFW3RXBQFZDVztA9
UhEQ1qah6zW47eR0/QcNpStMgaBJlntdXNX1Vzq3zYM3fcmTp1QfNjq7rFO+CfjTTdpfNdiXdKgx
mtILuHO9uNNqymGgEavyvkuv8vZg0ewcf17+4me5FndGCtnUOAiR899Pl3KTN4lVwtdyehNNdiPs
fhgV8lmSoV9PHv3jPx9NUThjkMcQ3DkWqwuTIL2rwQ05GORtI50qXl8ifWOBx3IymMKXRzu/0VHy
pRYlbGQw2LH2Ijeu4nquzo8jND1Boz0FDO9roIfBksLRYeWZsTXAloq3tF0fQQ0YK8fP/PYWu4k0
mVzWUBBdBgJx+nYjq8iDNma+A95Q2zgJQaSpdr2ya98bhd4I9WWSZVLmxSiVXE8iFiWwlFz8DIGR
baC7r13C31ko/HBNNcHjz19ucY6qid1pOnhFByPhfTJV1kx1gl6hYO5hiUld+XbnidA8FsUiOKgG
hY1FWhaVuZ22HYqKVW4C3ZKubJkyGrcdhMWQGM8AZFsiKFYC+3KSSNVjIqtS9qfqD1JjGdgLbyoN
OHcY3PZfi7yHlyo+qNP3EsH8lQkuLx4MxTAqebdG2g0LaLE0uiHzgYFT1lZsHHsmOC0gR8zSfpp7
yKp31YWVY2nhuL+8KZZn19wVEEyN3oBGfvl6KXlzE8bVSFMBr9aQboi0aHlHG2QyTJplkNCt3pEn
yVoZ8mwfCoXT0ja47ZBmc/VfLFAtkFGc6CwK60ZBh1aqPsBocqx+BFQvxbsJnADmEqrbtiX6xJOy
sj/OvyrKOwxMXYfslove6asOEwlYe2znjg21xopGsP05aVM1UmtoJvvj5Re8XLlMlr3IIU2xilx6
mRxQXjI9DLsKRx7u6h6KpAwYVeCADpnECvaoFnxrst+Xxzz7qCqXWIpXGt9TpW21mCGk1GYikUXB
UAwVIB+UDy2Qrk4Jz2FbFe3vOM3DlQX8Whp6G9yEOlf7KTpwCUDYyFhsFhhskpK3Xurk4n4K9/Ru
8aG4EdWTVaLxVkkbuSBjBKFUAT6ykXIDD5Te8BvaolP/LY73GI8EGDfK34LuiTY+zed9CG7BwC40
/8CvYx7tepsrLz6n6A7y39rFfas88TOgjfADjNlCp97jsskflVLcjrybKX+6/HLPlg/ztASFCBK+
uXS9mCc2CzS+RZw5Y1E9en0lbctCh9s2IKBnmKj4Xx7uLDBQw2HlzG0U26YyMX/rNxt06IvRHPD2
BoTANRCMGAmEDeyzUHdJkvyeMIrc1nJ432X6/X8wssLwJLfaXC47HXlSAPE1eRk62Gf+wtUAR4ve
QMOvCyQXwfc99gQYh4HltVcGPn/DTJmCIBVzkgNdXcQHXNTjWsOYhC6l7I7y7MISWly2xsbeFuna
SXbWjBC8W96ros+1F2qui92SGIiuG800QOCtaVTVDlah5iGth6PRmyOmw8M+s7vslkaZ75hJnTvQ
71Z2z2tp/HT30DCjH0q1mWehGXP6srXCMoa0GnBoAy6RItUkS2AJn5SObFRF+VsPdzLIyIOs+J86
ie4pHdbwqCNKmCVHFvyUI9coxyBUd2MM9AqRLMyPfKgtQNPYINljQGdKNHvZvLfLIxd77qEQcPF7
AVgCxAVTofKF5gtanWwmfmUTKqhRVBQ4UKSaks99uG+ggpHx4CHKYDcePxr5LiRFVtb8e5/EmL8+
cYQmJb2E07fRRYrwU2hwlKFvQ2UAZ2ikzXXCRQRekLLtM3mDWoLhVL7xkDc11B8sXFY+yVngnpvl
wAgopKKfhrrZ6TPInhHCSOIqoHSJtJmQtRoEIpjdZ2uwfIiuiJj60v7yljtf+ZzEhjDU174wcfR0
zEQAu2qqsnWmZnLaFsFR+EDIH+iURXR5c3kwmhj8uJNFp1HqolgMRIJhOaVOh+uzFg6k1DeO/KD9
yD8SW+TPaKCYuDX5D7AhvHHHb6UfGWQR2pmVk2O4TNEHd/N4q8abWt/IT9O1fxwyR0mdFB0f4ye/
tsOX1r4DohOVrlCQZGwI2LACtZeZbs0SkraqQYn1iJ4+XMOk2mXqx3z8OiD9GYwb6CY5PVFpm8pb
Lkb8CtwUrhL03QjH+XKLF2kUOACzSoPqw85Qt9i1icyx2sPMCESIXztIGOJRygj2UORLw/WiLYSJ
Oev24GRssnvtbrpvoF3i/PLJ+oLeLwiEAE1i6aBkB5SNbd3V/Z+ZgHToUnuebm2udN2W/gdFLfVx
dm42D9BXE/u2MPZVta+ibYNbiXws6n2juJkMKf8WicsGeKUNtcfl/0SgARmFSXXH5ogm3qyv2e+j
b3V0p/lXSN+GG1Rugxv1dnjuf+O4+U11cRb/heBaFxs737hDYaYfb3KtAZe8j1H1HH8gcFHEP8L0
IYVYirjxPTA1X7kCnYaIOdZU9s/gw7QSoc8OpXnhzLqBtkzaShfudOFICZaMqTexcOqRZWAXsLEt
ijoaxtrKoAVXE2J829BSfQeVKfO4snDfXbd0N1i8c7V8WaQNjXyAsqo0Dp6Mu7yKNvD9nX7sXAl6
K1/LoJfTQQME5gtAoEvTP70XMH0TKAA1H0sXFOtPp68w4cisfJaaVF+l+BaBSm0foU5TFcmGlcHO
4hB5OYUeg7NJnsPRIiaIMLAaq4avF+FnfKhH7wMV+n0BCXCjjcmL37AYorHsVqKDOt/gFsGBcQEL
Cc5FQSvgdJJpHJYV4PzGSSPQp0qHI7CegWpFYVF3idrpdWhoMwZC2YIfGO6axES2uguVLT3SyUlJ
03Z5ElxjFFA7Wav+AmsrrsjbVGTrjQ771FCivhg23raZVWUvr5Hzt0YKweKcM3xdBmR1+vTwmrCR
tvGV6KTyujJaSF2gPXtyRiy1ZhJz/qWPVq7385c4fWOMqSLPNUMpDFssTi04nKJGca4kTSvRwzUG
1zTbq65Ur2nkSITVdA1udXZeaGAoqGXbqmKp3FIXs+w8QNV6BySKwkdzlUjfE9SxRI9Bez+Wn/70
jc69IEA98zJUbHmxDsM872pM7nJH4ixyS5lqHJokxBlE3a3WyXzbviItzlaOxPOXytqTFU5gVZiU
OhcXYzuciYxZDlFU7UqIdfUOuI3sJhi5Q8pH0C3C//DyTM/TD40FM9c8aYXTehTz1niTc2dGraBS
E+MvNXSoPzdUGfuOmqY5td4xU8EfN2bSowWXYqHSqiXSQ32w7ZT4j8MsGrAzSou7qq2ry3scDCgk
EEotdWT8SocGMiqGwMgihunWK7FKKFnCg4l+sjE9XH4F5wvrdOTFW4eL11po3TCy5ViD8HYdzs0Q
NA1r50crr/v8MDkda7FtCurPFuEMf/FS+obrKUIfrQYMEru25nZqbnQ1KveKQRvw8hz1s+3KuIRV
QgFVMhCfp185DSEDF21AERDp1W071rATpcxfyWXfe5Ok9VwxOChARS62qD/hay8FauZAHp7dQ0zI
ET2KcX4IMzFYAxu8s3RtHZQRC1ezXjV/TycVARe3pxxedTQkP0Iz/g0xAYaQ4n3oOTlyr9zl5NRB
YllHOo/+gVbo8fJrVc9P5/kRDAKghsgxyMbTR/ArmpUcjiiNdN+KYC6nZ1ZA3z7KbuBbo9RRdeF1
juLeptGVF32U4GHTCEBJDHNroPY3KEeKLUNUu7Y1UNWNyDnx0iu2gQRMGxXGPz5heWCEZlhoXL14
bacP3GpGpCnAYp0gku6KDkFUXy/2ZhVjdjjuKVf1eD9h3nT5PZ0tDJ3+MiUhwLiU3A1zkUMJyYOB
VUexM/N092gYfpP6YWvr1hctjcV/MhhiFKhUc5OnRnM6xdwTEM7qIIatX/mc3jE9jVj52hbI1dG3
/dOZgY9E3prLG6LTZ1BjcEtyXwU0PFBu/F6VdXYohO1CoXUyBT3GPx9sRpyRi2pzZX8xM69u4YZC
OHWoXx6gMLmGp3cbpC9wLA7N35cHOzuMoO1YdBHIxzhv9WXiN0oDoDZ4tA4imRSdIjT6S1u8zARL
JbW6Yxr05kqUUtbGXBxGEtJgVhdSDREe2Ae0HNy8QEc/zloZF3sU/KeBNjZWCrGCnbESYJEbqPZV
TOqOh/OXaeJyZg6Sfm15Ak0LzVrBrZxlWrwTwALUaWgYmfISqDaMkNIpRyIEUQgJYx4tuVOb72WO
gXfeYmIZB/ci6YuVKDN/1pNcC3CPPtflGXa+wy6z08GELqgmSMyxkY6JNH2Hr79W/39to/57FEE1
SDNRSprJBPNCXqKpBNgjX1XRvIyToNjLYQ6wN6A8Laf9A/yp4jvE3Ac4cMphlFDram3lZx23z6M+
XQcB6k1SPxWzyM4Lgbc49vIstqNoj3UFi+Xyyjw9RP9+UvjeJAmU61jmi2iCEnDVe1IQUZU0P2h2
etuUHqobtR8dC+64tvY1CP2b0Bz1lc+vnH4JRlYpoVNRnyXrIYguy+lB5ust7SD2RNgcIvjtWBWO
h6pMXt16VVcGFV0bIIo9xce5eQh2IXKQ+TEzquqb30+fL7+IRXfh9XlMm/rJfKyDnTQWB+4QSb0l
oyztII5iOlqJj4fAXdqqdnaNP4if5+7U2M8gb+RNirLlyn493a7/DE/RSIfdQZa8RFCGXosnRsTw
XQ2qAQLzJwlRzkmS7yHlwZ/upGFlxNMN+N8jckszaNpiR77YCsWAUh9NhVltMQKhZkwWJq/bKRcI
5gWjdig71FLg7P+94v4/+ehfSB++WXPOS/Pyjyfq7Uv663//68NL8oKw98uJI8T8R/7tCEGrkl4l
IeO1hv3fTqm2/RcnPjmRRtkCCtEMe//HEcL6a04DwE5T/yPq8J/8D/lI/uv1w9o2Ctig48Tca/2v
/4UNrf8rv/87WNWL37+1LDVOA+d8h0OQf053+DvbdZHsxPqErERX1K7eTsVBGJQXJx+JrsTzosOb
1/LP0GtD8QaAW4GvV4HHnCYdyNPDLwE47fY+aMJBg4SOumDrYNEerGTZp+EPqhezoulFgmNoCgyu
OSd9c2ML4iQfiMO1K+uTTVmmGV3RhcXOkqx6n1O8+AhqsbxJuqp4Tlo9fro802Xa/ff4hBvaqLo+
n0en4084G6tA+WvXKqXhcbLbeo/kTbRHONB7MsIscievjH5k6hhfR0nlHUp51DaIleTOypOcRoN/
3gQ5CtVzWtbKsnRedm3RSirfl2MThZoG+4gHtLzotwVmClglBe08mkVwHXhKhcEg+qSZFwQfvV7G
x70bAyBr0Es/xSbGmkHU0Lhs+vzzaMTWoetz+8Pl553XwL9P2NfHtSza3SRVPPAZkMkYwiSOhqlx
7bFCWFft0PrEWAGKZjRYV7kVj58uD/jO+rcsjir6sbRb1OWtL4xVe2iQkgaWgy5vpgqqpR4mb57U
rGX46unR+PfkKObbAo6VmAuGp6titEF3yG3FqkBJoKaQkEXHXJa7xkG7KH22LCvbmWiFz9xTJUUc
r5rEI6JJODekk5bdxaroMNiw0wZLMDy3vkwZbA5J8RR7ZwQdolKK1uhXZhTT19FQdN7J49Bmuwgd
ZerIUTwhHQHCJV1ZZOfvkHoSnjLEECZHFnY6rywJO38MvdqNawSbkTfotnpEVcSbam/lcDs9TudX
yFAmxWNadELoxiKvqaXOBjKTsz7CTrptdbTuZiGbbuPVwroLcHWHAYImxOVFcv7hWCI6ulBEEhhC
yzw/GBsE0QWJC6mEfvTlxtrqShvu/3CUGVuLQCDJpQU5YDbOfhu0sgqVkabpKncc5P6qHgwEEZB2
WPlYZ3NhFLpo1NBUi/rDsn5cZLXeDpko3Qyt1E+2Z4iDh2Z/s/KhFnkgXwpQBft3vsmCq6BodTqb
CoeGKCplOj411LGjVknxT6qhKuKUsomNixKCDR0CGAMOqkEm2okx2swb8hQEs0aAOPGHqPWp8qDD
j1o+mtUAiC+/8FcI/Um0mc9QC1qUYN0KgOanz2iPSABMuQIGWSqLHfD/7Fj0tf498nPjME2dtZkC
DOU0U/KdtKPbyGu1DrFQe8dsW+UqRZjuasry8rrJfbHiprsMhZBfENEXANP0uWC0ZE8paV8ht9hn
7oAc/AZRCrzrUMtoIh/TlUmVVtb42Zk1jydIR2iyq8BEllVOu22UtJKNzO3zcGcphbHttPZJ79LP
VTwC0WixJNPBqaQqza1JAdRqPFz+Hss48voEFEAMXH5ptr7Gzzentok2r1yWZuZ2TZ7uantMscRE
Z4IAqLiXh3rn5XLCsMuolAPTXbaMUDsKC24yqRuaBlo1hrQJ0BPchh0Q6LK0Vt7t8hAm9QdmiOP9
jNznSy4CP+T/zIrUMXEVKwLKqku4kDatQledrLy8R9AVl/ja1LRdpBbdfzA4PV2+qKGi9yUvBhcC
JkUjisTV9Fhygr4lpKD201+pKZKOAMJw18oarF4jRKHWVtUyXjNzUEAzv5zFxd1wEQX8keqLrJSJ
O5XC+KCYQbzvhNTdFT6gW6hI4+cwUquVdXQ2KH0eyk22yjELyVJbbGv0UYRfarRVo17pDh2rej+x
rhDkzX55MS7jG1RIxt3lFXX2jRnUojGms2nhJS1ZEl7S2EocyKo7NJG4qSoRHugzqYfRsKLDmArF
jZIs/tFnUrrCCjnbNow8r2MCmUWStwRD9mVkT0WNB/MoZfaHJg/3ha1lWwS6xMpSWp4dhEmdqiFD
wA1GJkQ7jZdTWPsFrTqNtLbAez0TUO2boVzZm68/5m1YnoehZmGyMQHmnoEfazFRN1Aijf6tV+57
EU0bCe8Px8KZr9rqRi1ftck4HFBLLo4WcvjXNZJ7W3mCqYtxTnKLzAeO0Je/71nEgJ2swgYj0YEk
yDY+nXtrGDl6Cabqwo/3NnVPLzuRPKQpJ38XxvhTXh7u7FXPKTBxnzxg7q1b83J7EwunGJcFrQ5U
F5Mu5O4R/DwkXd3+6RkDK5fcF29Bm11KGfN0FLikHXZCjKKVqHPXdmi5cgjTo2pV/dB0gKH/cFam
guQXTXJOGErPy2oIuU8ZTpOeuIWlxAdEei0KVODgL49ythUZZWZtaexDcHJLOnnUZX4LiChxmykf
fuaTYt6UdYqdZyTM8ArV0+pK91UZ6xoF5Z7LYy9vnnR1wJK+ogFnXPkyVSS77voe8WfXqDuv3LQN
XjxOpIC88nINMn/qG3jHzuD9UE18gDAoZKy0Cc9W6vwIrxGQ4G2IJVKp0euJ6KMkbkxS8iAaXNKx
+0m3lUA4tG97daXkdxZuGQ+4HLNFQIUFtQi3YWEKKRV54qYhOmUeFBTEbQPzUcQKzuhRbB+GKmgO
l9/zWdB7HXRmpM11C8hwpytXt6oJC6oG3X5RG46sFZ1BxbHFBlbLpXLljS6KiIiyLEZbpOYzHNLU
8hoXIM/Gv32YauVni9/DtpGK4nNuWqlyBbBEfNVDDf2G3kQe/IgpW7wy6/NPq3IJgYdhAs6GWz//
+zdRoQuQQyV5wOp1ZvDHOLUbKAHDE0GhSIrzP41BCEBwTTBppHDr4mRbjKbJeKY1Re96YWvtkfq3
6NrgfXL5S56H+1lnYi4JwU6gYCKrp8NkWP9IkY57eQNbA0NbRbH3ejF23wdBXo5SkhVTiTCi4pC0
mQAG2qAaU9hkcLS+ex+mlzZZMy4s5hZx+dnOojCiPHOOCNUAIipqP6ePVrUJkoRBnbpqwmsWMCn2
XdRLK0fL2Qbi1qhxo4HtTlUATsrpKHqJAQWiz6nbCMrlbQ4MLpq4F+mzdHJTmZ+xulRWxjybGZha
6lKgafWZYqAsvu1QNlmfYcLhCvL559Azslt4zmu3wHdHAcg6IzfncvTi/cW1zB1GHVvXK1r7aFie
t4fkY64kQOfvDxIuV03ob/SXFX1xVhIFAgxX5NY1paTfShpGWK00qreVQbgnvWjupjJeI8O9MzVV
ht7HvCjy0V4//WgeZ0sh5RSOGiR7HMy06G3lAJ3+cAFCdOdsBo6p0D7l7nA6SoLXo8RfjVug8lpu
APkDtVUi6+PlYc6iKakjvSI6dhyY4NgX0bTvfPxf8i4jD6BpN0YA2EvbaJ0098v95aHO3xtNWZUZ
4WsE/WHZnsB+d0hUzypdoAlg8wPD3Jm59OM/GMS2KKpDUuSMWMynq6ZE+JlZun2H8YYYA+/G9r1u
JXt6byqEB/J+5CxJKBZ7qDeyIJikvnRTVFlRCKTei1OJtnKbOf829NGM+f4GLMBgF50ugSAyurKv
qQPguCOuKaxjbRFZ3W3bVeXKMjif0CvSaabdA/+lW386lCJpY+CLLHdDBbMw1OqGT6M0ycfLH2d+
LSfpPf35+W7GLV/n9S2PlYDOPLU0qMCJP6QHijPSj7hNvSsagv3HUGTjSng4Swdpv6HXhs0o1zKF
W8XprCwfK0YVmQT2UJe6lVdZH9Hr0xEEy5X6ShqEfZVaZrTtg7RdSY3Ov93J0GdXM3U0MHNMenSu
uDCN2GA5mMIqu6AekpVIcf5W4SqAxkPRjcr52WI0MdU2MLsiUlhmfqPWKW4eSTv8UlBqPSAj1q3h
xc+jrqEgiIBUEk1+KCHzYnqTi0h9ro4l5ruUUCbzyqyUSKD1bls7DReR6yiEzZMY6dq9aAknAok3
d1Hhi9EmgGm4DPalV3mIMCJxq4Vll3ERS5PnJM666yru7Gob+XHwjGF5JjaySVwDAa7Fw55mzPCp
1bIy2A62P31EhLNsN9kkZ+bOC0XuH7QUhtD9WEqj2OtJXtVbZGqNlywYQXNc3gBntdF5DpR46e7p
AsAC6oEnrw7fELSwh6g8NJJRIWtb+CgJ4WeA5SnGsFewvEHVoeZPD6CPATHvA9RpPhtR50mO2YHQ
3yKOo5pXzRTBhEZmF4rAyiMuvi6wAWo2s+gHiR8J5xLq4GU1T5572rFEqbncIHcW6lhgJeMnfMDy
X5SK/J+aH5ExBFmkgj1W7SJ2pjZWwLcPxQj6XYl67BxELimIhqneQytb45ccSBqy5nKCJt/lRwbr
ehZYZhLhHIupHghAJqevNfT0DC0oNXMB7JgoU8SVSHfYOjQ/S7AjQPqLvIixdIKxtYukQX0uQ3/4
hSNc+B0RccxcrKYa9V0m97NBRBZhZaaXkS9vI4JYBFm7G2/xWO9CDBxqq9nJSaAGG89EGRwBayOJ
twYO59eFNptZoswO9rkC4oTGuojzYzwY8S5uFX3295Osz1GLfrfqG19kr7bGrY0nwz6thbQHkuWn
G6EnlDyMEEEwFLqxCt7hg6R9ikUxJUjaT4A+fU8F3xsWlLA3GHNRWs9RL8Piy5h6/QZRXkM5lDn5
83Ys1PBer+X2Y6trfb2V5Cn7UWdlf7Q76lPbya5qZApQ9U8fSj+Thx0KtoDlMzLj+5wrfetg0u3f
60qKNZvUyq12jW3C5IZxjOSz0hXpcz9S6N9U3Wgr0Pu7atjnUR7cJqDL7A3Txp0NWyrP7epYg8ge
KAMMhQwqveRk2NFD/cfTKrqZa6WVAwJvDA5JPQbFh4rat7EltMQz96wUL21RyfgJW0kDdLujJBXs
9LpEPNCvMMzY9rqffG31rLkuRU9BTkdXcTr4uAPdTfB66n3bG5q/t1Vk861ArdEvEUP8WYta6UUq
E+0XZuFUhhUu7Qj+No3vTok2tLuKjmm/sbA4f0q6NDKhnmAttlPDBm66Z1kgXPDZMJ8lD9Hd31aX
abq3VcOplV0Lp21kevO+fJELe5LLjYZ/6w8TWuNzMoAB2iMLnZZug3WJfGOOnQCPmfp2g9wj8lDb
tOrsWQOwixEJnkIbPWL0b6qf3jiVI5rmuB24/pDpWHv3+Hw5/tA0d1Va42Abp/gLUU5CQCOONFC0
WN1CHJBxR/RuuqbHVigPsarnWtVG+C/RHRfwtsG/bhJZDtELRrT4UcY4r90gQa88YDMKPUaN0nDY
oEgwPtPExrzet4Nhtq+VH0cF7OYuVGFFs/7T7tHnCEH1IcWoGgnBpunxWEjCaqsW4fxyMWgDLY2Q
sw7VzK9+YjIpfSvkXPoZJJmFOZf3xNURjYlBRNuKquTO1DuE6us+mB5akbG8cL8U+UaXc/Mmq6Zs
D5Uq7h01zVvtgPlh+aRU/ZTx0o0aJ2fUVj+28HRxakax19UNa5j2ktzb9iYKBDdr0hHURDQaqY9V
rFT4tCtjcTNpkR3v+jyIxh3ZJHiqIQND5/RhC/VRkZMBoXzVozsj++PsCDb6Ej39fJrQh8GotI60
6BMrLbqPfSmvt5xxbbspupxKVM798iWuIi9ztJpVhYeNonwb8t6yN/+HvTPZrRtJ0/a91LpZIBkc
F70hz6jRmizLG8KWZM5DcAzy6vuh68cP61iQkL1uVBWQyCxnHDKCEV9879RiRP4FtrdthHOnZ05o
uFPK1hTbyTlMzpGAx7RI4o2VrxFbyvASDNEhqkEr9iRRVH6S2w+JafZiozeG9q2LzOa5I58VtYaO
o6YVl4MMJxsTdDxWS5xfBg7RVaOFEbrrRW7CSlhPQemY83WvzCzda9wp1QYWZn6QGMhWd4WzTDji
mKnFMhl7NFsmFHFnPzotxF0D33Vnm9Xkyd85U4kVDomEOKS41SBxeVha46F2U05kbRKNCGISOrZF
ZZvjDsvvagoWeDLdpnNpH/J21aJzFyfnHUapGgnKaBCj5HjMEzJtFpF9xvc6T+cKoPzRJOHsWXDE
uTCFbfenm+Y+vlHKWe4wSMHLw8/G9tFaLJt4JAlbD8GSUhrESlG+6jgJmHwScdbufGZTCwsblVOO
VXsJ4m63zylP4ZLVmxVEQ3Qlbb5hnu1im/tSy8mgyToZKDEu93OaNgU81BTLjjHR5bLpRNniRZsM
eoPEtCqxgbQW/VvRj5NYVY55vNHmKSYq1h0dd8vhb2L7M3T80Mgg3wCgWxRfmmQszXBURBT1i9Y4
G4XbSo8eUZJ7NdK2Op/w6nfOiIzkCDO9TDqXBBYONUEfWW/ukiVxeAAvleLQxkkUXdcqL6utOVUu
jiURG3EoGnLJA5eEBT6hXphnq8H6rWPM7vNS+AJP3sxEE6FTweS7iXAWHOMrw+0eSqcU870onXHe
eiJmTQ1G5/0qhR9/ZWcXeqiT/AXjKFXjbUcThvqtJycctDcS4yZDbCYwhUmMC6sjACScyiTOiW5m
ayHq3uPAzWPFHufOqYeITxLxsBGxn2PJxqmGT1lTGDvfWLo2SP0RNXgcd6W1zRXIdeg7Sf3SFTSX
iPXWTOPc6vEADZWCNxnIJbF+NjZZKYGRs9V90XtdfwQXqdydT8wuIqe8LsV5DWMmO+DwUQ27hmMe
W5uxE/qlwLRsDLxYG6yLpBLlcoCZqJuf3KRM823F87tKozUpyAdH1AQB423FM8xuXxF8aR1n1s8l
21vpAuuRzxs00kLKm0t6soS0yN7nu4GESelR48hVTdM9WDwR5ZZqKDYq+vFzkEK/MLYIPbzLuUlj
f4PnpWWQGFG4P1vNc6pdmfnqupqbpiQq2ecY+7iEW3/uHzfD/zzOCvr4INGQiE/qYl9laV3J2jr2
djTgndtCZe4n8UkH4qRM/D0KYCwFOOw7XL9P2m125duJJRvnqBfUCNaEc7RLav3R86fP4M93huJW
ZgNlc59GLXVyd4fcObkqjZ1jNAF8kFYgXBQLnkeNj4X+P38uukQmGQFYsEC+XW+If1zIRjkasslL
58gd2gyzAVMlbW7ZLWxUBR9P1LvPxVNBw3Hg+57iRrMOrDvXvXP0TBwlJkvpm8JGy8H+8hmV7+Re
u84W0lIa8Cxzmt6nVLpGitbEsd86wivPHxaseA5GamrIgrU42WmrruDjZztpF/xnwJU9iGyP/556
PnIO5i7Mafuoivkb1dO2z7sHAg0vuj77NSluZv6cfiZ6en9QrF5WexCoVCedl6n1vQJ+nn2MdC85
l0s3bpNe+NsMBcF2iDWK21THqW2IrH9Ibvr9vCxS+iIo+aDBnXRP/cXoSJ1t7CP5hqRk9l27L2x3
+eTT/nvFrD1M/CxhhNOM+cv9e9TwYKnIV6qitdxxpf609mRI1/Q/+77/3kXQtXBlpSaAZcckvv0O
EOtUOSHKCnYjtyYLnezO68fHj1fJO8+DFyMdWRc3NJpy6878x8c2L8TFmZ3VH/u8QUDV+Ca9zMa/
7nohP+FEngIkzBCiQyBaGA3AbAz5dqyIZJ5mbrzhOGZ9chbFtXFWET/9va177Ux1mvpC6oobmu5Y
bz0/9g+F5ZMmXebDsVdOfwD8s//xR8K79SDzwu5AiHnaMI5N2FHGHLXH0iHcoxSa8a1ytOGysQuT
KEGXEEmnL86L3LP/8UICk6LbDzLDDxCnEHJsVLHo52Y8UlmqYJnlcEaVhAnHojf7j+f474UEeZdB
fuOL8FFPNtSmqu3c8AbrqCuTwh+mAqq0+LO99FRZzfRadKixmUW4C4XktKPV+X2UN5Jv3y/gyMRx
k4aOo/UBTVK1o9llHmnbe1gNuOaz047R1o/6FiPfoT7T/SEPJwMNFzd3I8hUAsPHntIHNQmcH4kW
3tmii/ZLYzQBycsy1Bxb2xo6wsZP5mVdhH+c3SvBfSUYsV8CySKjPPkgDCHR56tR7s3FqUPbi407
2fUU1WDPe4us4TpIimn6xN/4ZIroBkIWAeUG5kbw4JzyuPRxGrnlQVUvESNvRJlyrSr06pPV/s4o
v/n7bCkgofg6vv0AXTtRKjddwl2ryYCQzFXnAGXDrD55hyfj/F4JGOAjFKBBDgXmZCvuiR9Cv59Y
x0Tv5WtjDCyCIvFfP17Wp+3H38NAKkRrSC4HLdSTAmiSRQel0BbHBLJ+urdlpHfh0gqzP4vMkSSy
dFiVt25UBJEgoUdwvTFCayG1NKjcccjCmeYkDVYO5l8gRJiCfvwL33kPNOpXvJBmNvfak7WkYi/L
FroGR2vAdrAR+IxWs1Ud/vko3ireY+3Aszylfjcl/UlvPfjypIuJbo4EotzhM6bh389iYziAHHGV
QK6slLdrB3dZr4UsLI7t6H2HPQDCW1UCEsg/fRiKPnTxsIfp3MI/eTvM0vrG6CyxONZZp9+b5GPe
+Vn02V713sOAG/MfQhIgmZzsiJa2hipCcjtCCxiPNjH2u4XOwifT//fZalMvQ1Y018Ae7/eG+cfZ
2jYjKWrlaBJVXNpXJFeqL/aMlQhcpeETZsf6Wv7YtfgU4HNRLEPaA8lguLevrU/Ncpr9yICYMyXe
pvXWpHIl1MGyEtJ7m2hu6Bo1EivDrur/+XMiT2GZw56n9Dot2KHn9GZSc93B1EBeVCP+cyj/5zMH
sln48fJ455VSpHjrPZFWx19VtJ53FjIXi+dcaKIJoyWuLrFocua1sf14qHfWyOoUzmjr/8As375S
V5pTuzSxeYSFnpGr2sbYHcf/izWC4S1KfT4snNdON/4ikpaIlCWOcTUUOx4uCtWoj1jPYwv+jx+I
ofD/puKAXXAK85ra4LkDNdpxNiualq6HC2sdqd3Ho7wzQxxfsGXpTQJsiZPXZpVx0/pVwaJH4XBF
D2ohiKgZbtnGP4MKT47qddEz1O9ghxVXPr1SVYmv0i7vzePgkO+c0iYmV063J3FUThkfCGlTDylp
jfoni/DdcXFmgNPJvEEKfrsy9GLJgYNa81g1yVNLTzwg2G7vK/+nZc1toI/e/f/ina6uXeuWyLXq
ZEBlW4NPfJvJOeJ3exqSYFOQ2UlZyf/5SKzG9QK1rntcQt8+2jgNRZcVqUDdOxg30vbxJiGa+Zpe
4D9kZfnc8BG0Ah7CFnJ9+7dA/I/d0Z0ixMksoKM5xQpS8dJddv7y/7Lk3ugE/xTr/TVX6yiQfPm2
GAfi1dsH8lpN9nPBoieYR5HBMcvmS++SlmVbFVGtBRCHzRU8KZ4+nrJTGQLFHB8BLff1xs89WD95
k4ZZuCUC+vrYj6OLNTyc8XvPrsYHzWrIPc3tzqPJOhrZodft2NmUOvZX514yxrQrqxbhwMc/aF0j
b04Iug4oZhDLcNegXXTyXdZscrq/DBXhTMUS1qR0309K6J8QBdbXeToKfBWUoBBEQC7X6fhjUjUV
2U48TzUW8MTJaiXa6VnV0c6Is4ciU/onm807D8Ux4K7H+Ko7PaXceTOZvLa1lMe+T9BHNmLYFTL6
zFn1rzUEM5MaDjKCxd1fiLdT+fE0YJ3011lNj5MiCvfLlXbFufn2HXlOaWTRECUHCVHwaxeVYCOJ
rg+vw5jLV1ropFlL30HQCD7S9UFp+WMXlsAAX7p40r5NVDYPE1rQX7ZyDGK1M5W3GINPKtpyVLnd
PhGavWmqCrOIpLIM7DHsEfSnSYwBy59FF5fdXM8kI6dVd+uPwFOhnIqkCpdIx/hMl1VzJmpnycOm
sWjo415HKHKRJi1/XCH8x6Ywp/Pux0mp72OnrokOXqQZkfyi5h/KxdcrTDst07d1NUQybImMBJ4E
c/zR9M0cYdqwRGLrG9aI812ZQHjwtch4sbFcyrd4XzRf4wJtS5hloPvEfhbiW91P+zFNZz2oWtF7
u7TwsICYptm+beBdFiHSqh53jFy3oSIYWoGbBRZpUyaW+VZB8ICC6XnEuAxzEeeBOcTAFqNrjXdI
ar0EGwQX3z3IhqUIZ9iGx8WiTbEnRTW5rQbYChsKveRKOWldbIupo5YygS6eSzLtgnz0+McDepg4
70jci4oIWWNPNzpc8lneLUYvsHZNGwxWAetdgOlBikvpatjPG9D6ZKBnbXPXdRUaHo0wh8clqfsb
O9Esd6uRQwrvOZ4JvW4sp3mpY2u5SSL84rBMTQfkC64CLWntCgNc2iwwK4AcaYgv81JEQT+SDK8l
xjQS5mv5YW/HRUj2qsK+fUnjTTbwozce1X3LTcl2n/zYJQFhROajcNwoR7z4WxgEG0qL4kLLZ/wH
myZy75SrmQ+i8ejL5F0/PBKiMWdbr5/Mp9zKiteoh9+w6VI7/h5bqnCA9LOp4x1FDgt0dLVV7VDz
a0ekxozNjpkRpty7R4RshsZrTfKv8bgYxEhMXO7gp3nWFpbHeM0lpWdNOizpsOkzqk8kwfULUe14
KGZ6mjEJXPIOGFh4z7ZYhvPEdMZmo8Sw4DzNTcoPzcS3JoJOCM4OpsIYyr3TeoUK8oYMApBgLaYX
4esk7SpLzviMZq35065IF962YM0df4h4yzCdjdEAuGvkWR8thH3PxL2dK9HWZlgbwvvhLZ286X3g
l3os0okOhsptuhyolLfdDOt8U4kqedRjf7kgrxfAI9Hi/mZ2EvkIiwAC41SkUDTiYVD8okrh1Rgv
xvzqZoufnM9N3Vkg5nF+BAobsfWhHQSYNgrlh3h6xJhk6PYzl3IPqNHUp19GnZQYU/VAcmDHCWYS
JQnCEPI4sb5pvr/8NLNIvlRd2t6kZjY+lJzjWDpqWfWU13l/qSSi58BPJWEnMbG2jz6KcGeTjHCN
wkIjuhtT1iR7dfM4tva1pZfmObbjy2NcJFoKoGRBLalVBf8h7n3vucSws9w6S+MdnRpw+LDgkP2c
kltMQoFUdR4IkVpfCI1UL1MlAPghFMnnIe9p3SWTlQeWkcqrurKXfGuJVr+e8XVJtkChy52dSmxn
dRMMaWtMrVEEJFZXLx2ShiR0bS1v9vaEqD+oephBYePQa4QThpRMb6fEDrQOahKBLh5ixTp2WrGx
+tLll0dzT7jmiG1i0FtdA4A4pJUZ4A3gAvIh+FT89exdm6zolv3T7toQ1KRfIKRY8/VcGfVBLH5f
rAL1wt4oZLI3QLpGgoJPpjbW0TzPeeym3rNZ65wFYHJ0EmbLK3FR1wtWimlLt9yO8SDLLeHm9dGf
ZkLkci2XxqF2LJ5iWWTyEgvk1YEVIcwNDZuaA/2qJ5vQKxPk1KaozK9mI/mXR73t3dh+bbGFD228
xppEfN9JUpFZLSRbtS1V8gOzeP158vLGDBY/jS/JYLXJxdO0dW60aV4pbFYnNnKJfRXWXScjoNeM
BJYG8qb5NW7yjt3LWpxHOUFLOIDFSD3w9dF51Dw+jcCnSQXqvHjVr7YrIrW1OdISuEGtne7mxYCP
AH5dPXlCyXNZ4me7wTyXYoB89bzD1dFZCLwwmqI6tHVbPxemm7L0sFx4qqeqwKR06GATZobf23u3
LAw7gNOxXGXO7P6Yx7ZO96MyLPyo/SHdjPYCHJkAdjtBlWndjxaiCYmfnW1jVGpr3zOkg2mgYts5
OHGcJuE8ZdlrT3A5G82QxNXG0nPpHuDjxK9qSOU31S2VjSGxloHc5WYmSDSswT/zvMAldtYJcoZH
wEP0sNTiDZ02g6B7aWrj+egqm4MjGbvmvpCJYx5osgptYzVaOW66mR8YmniRFaFVta2719SI2Bcm
yALnzrPkNS2zwkCD75D+FeMxqh/X4JUiDcmYz80jtx9cqR1XeiIkvHvQ753JSMcDaY95vsmt2HtR
BkTeICV+PiLGVpDVPvaa9piVWSf2ejFidoB/Z06r1sNCnbVUR7epDWlhVr37ao2Veo3sOIbIQxgB
Dk6F25EpAxIcBQtUHbJPmC9SsSAVPtLUMG/MxlXf+BHzN6uz5tvckvkvaAT+6zgVLLQeeP4cW0x+
iFZ79XZwFIFGQ5E8adAkfhmTRxht361A8pSmmrvRVBa9TlGXP+S1sG8gLno3y6Biqpus1vGdbKzp
4A4t5Ao6kHQa/BZni81qsg+KlQiSCiFbQrHrtVb3iHOxxXdZDXN6idF3e8cupbvbenQG2EgN6OyW
2Jk+33TjsLxgETd0e6jSY43uv638oOwqODiRlctoPzikhoTZlDTDzpB+5eytOTev+ISjiSBvI8u2
IL3zC/bdTrKfDFQn4YKc5kHv4wxzDG8h1DCz3OaLtIv0exbF/MrCEBH0PLLO2qABbRnQC08paVsc
/l81H/LfxlP03Jwh96tQxeQdI9qAuEMq21DcZl05XRBQOTy3PRRAHmP202AqW95nm3alCoWvFMbH
pRfpnPN4506TuYgwmqouow5cvxbQO0rFij40IYFph+WUV3TxjZT2CKkEq9UvHms/IRsW7wBC94gG
4zoNs2xDSYidnDkIf9zM7pCxjLqVy7Nybu76acpRDzkkgwRwh9JfA1cG/UjpOp17MpHq4I3ds67i
5zSz4jSgSOHuN5BDtu8oOO+70sHsNrKh6qyx8vVVLlIYiSwz91LaFkL1OTNTd0PvTR82ltc7MjTL
UUThYqj0CqcIQQNxGJaY3+M2Q2iZMpq+JqabfNfbQr9c9Kz+OWraeKVRtr4YBMAah1FhLLEpaohB
YV0YCt//eSEc2uGzJTne0JjVtCyLdiMy3IYPXWHy212/sV6caDHvY2ji7U5azXiWZbNzNXLOzVt3
kd6VigYD9mKezXEAxbWnvoefE+2GNBlKiB+Z/20xCKY/a/Oa2RIeJ+hmHDRs2elDGdO5v2A1u2nN
jk120hLtZY6nOPRd+r12XRbiTHLxHTcyq5rpQXPi5U4McQ8twzLJ5kqMxfLwFnUoOvLeRSYZd3hd
d8JkDrHS6q5TXYzPEUHN+Lo2fgeos/TNpdWTZR5ao3SdsJc2FM2BrMI6VLKl1uuzrIGBmVmZ3DZF
tnjwOvzkoIwou4CwaEL3SyEsh6WrZ8+5bWpPFjQqSl7qOlYlAWTG3VD5bljM5rlW9E9STAeZzVgz
QAsO4kZt4lljuSdRF9hu+6Wxl51teVsHpv3ca7sZcdNDJMVsQhCeE+xNZMuZLIvpB3qUy9afhqd8
aNttAqOWIpC/Kjr/zqYSuM70zHyCmEqQ2hID9u6GrPZuNGhJQS1j7wqrAHvbjt02d+vNkvc3YuII
hH5qQ5AaM2NLtwKeWibPmsm9S63C2eCsv5t8fMPLiG8uhATOJUqzL2D7nKkWY/2qh/4blVfC7eDe
RsSe2VBxLVjhoTGlfhC51rXZSaifuTN+NyJz2brktdyXWuJyZXOnsypt9S8ZFrhfjMElrtwz07PZ
r88yt++2Wmq5XwZtGIg3FHWQtqX/6FmwoJroXtAI2KQyWi58P8pvZ0LaN7r8gXV32qvpZjKdqwzq
l1zSw8j+uOrNAT7xQNF/TGyJdjxcT0v+IzKhgk4jfgIDeRSOFrqy3UI/DLzEOWI/ehjK6dp1lw2e
fLd6fAlzdJNl8c+YW2KeH3VjkIg4p/sCv9dxKRpYUCNZ6+59S5momTjZ5Vik4pMw0R+P5ypMhAig
Z9BS3mRO+m0hNZ2cHG4qBHJpRbzTIDMEXD82iVq2RXJBkK6/6UVabcFESVL3kaY2TAG90ZFaQPVf
PFfRlTRidzcT8SWWKj/XRNlte6N5cWeuFhq40YWL+80jJz5fAjRsrHeNrOHe7BjJvLcLtVkcB+un
qD9UybKxONMIdeUQkMWXLG9+tiLfetFAKN7YW19SaV+UyfySFiXRGhpJcQ6qrr3fy9vSi9N7vUnN
83Ho9J+DxLAdapy3cZakD3OyDCtl1NvU9frQnuwbB5XTptQQlmTFbeII7bzNmioUpXgyKFjDBD52
0NTYeXAJuDTKqrvWZes/u279Q9DM2xhOYW8X7uSh3RaX2EvuPc5Zsu2XORja9Ptqh3oeS1WGpdce
HL2+M0V2O7MzQFGcAoXJOkZCP2czvRfya2nIF29Ydr0wzhpPh8jZb/wZ//nUu4XUuS/0+EH3lgjy
HhKI0eEWw67g4/CxaTQfbJV/1EAGaIJ+9r7niXgimuR7UohHQdcTG+I1HNxJ4jFUA/dHqJgPs0KJ
l1qwmJsH04qf3a6JX+NsV7D1mk7O+ZVHm2LC5H8pqhswRQjv9bdYa+YrSNrqzqoS99zI7SpwOiPk
+93njktrmjyg0e6OrdFQxpXdHERjI29FDRnZdMv+rHGrAxs0tIMi15fQji2NC6P3ypWO/cU2N7gY
49Wf9TubwiewGozH+2ZXJ/33LPWbcGXK2dwcowsq5frFSh3/ZYy87I4vn0AkHY4qgr9vEVfwnfLF
ZSHiu9zE9kgj/fYqcuo1iHbJ9SKkObpNMyj/lPnnSnOvlGmFAv6gcuvvldURn5GUkvhOb/nCsbYT
pXeFnvXQUtIPMPUwW1CBXVXm0U2U3PieMn4pf0lJ3PQRu8hdMk3XrJWfc03kDX0Qqd03cUHl31oP
mDVfx1rkQphqlM6Pa84tdVSZFXFa6gAMgzE4Z4aoxZlvfWedLxvI8rhGoDMcOalp46CZuJFFVuYB
IbeEv/m9cWbKzvE3TZr5YeQJGFGyjjdRGc/jxi/FsPeLOhZgMJlUOxOj16xsK5eTxvCpgPWefotO
zyG0ioHuWDxSQu04aoujiy+eE0qp6frRi9iDMbpKsltfV0V5qXeZqd1Z2KSRhQIB1tGf2NY6NzRa
V2jHtiCo5TopZP9YQ8Dlhaqmc65oF2babiors7ufq6SmP7I08jjQwSi2aIUQEiNvyYY98FwMA5e/
USMgdZPpuQU8QUzQ6SzMwrdhVldNg4VcExVe9TAxE+1P4TWz4IDFctQapvSnZTaztuOPs5HTLot2
3L9KrNBz2BjbJOtgi3vVOEHMHNSU7LtENNUuz9v6FWUsHpCQo8wDBB6DLgrM+tdqcjjy+h73hv1Y
Nf1XEwf9n34l0kdRZYMbZHKc6L7Qnf62xJN7yzGASmIarfoHfRVT4KK/KAI1ae/f9zp0fWJSZDxe
8KIazgt8Wa3Qsuzqy5QI5gwulTUfCxNl1UYf6iy+phkaFexteXuXJF6Pr0mSbLn5T8XR7PyB+62s
sR9TtEvHEAu5fNqZ7D3PkdtJ/tWL0pB0GIpcAqvpmjtzKtOrwSEUINbR/gxlpq4k7YydrzfyyUTD
1BysCYnDLuk0SOFw+enraz11ZjAufIGhsOflvE0gQdHaXcbpSz0k6TP8a3Qkc6rn3DI9I+k48dOO
YncYqieti6naF2v9BubFa74xjw4Wy/3gIzYQ6QgtdhHyp9tGugi73HNzpqakhvVlodNO7jTIsIAN
tJ1Y/5ySuTE0XzkSildIxxCFW9K0/K1RmPnl4mLxRwo9vh2vlmodGmc2hjqJiXAFkdygnos+T4wg
nwtaKTH5AGSoRuQ1ZW3VDJxflc8J7rfRfdEW05MxV1G0MUfHfCkt2hRhFolZhnNdTOWmqLDePaR6
700oc4r8tlvcy5iW649sqKbhWpA+cUbmWqQ4J72Znatzc/rUKa1Udr80pSEdCe21J1f+SeSzuDAS
obStrnTqM6/NG2PbNpHToYJwltu0nLW7sU39Mhwmq6HDbuAVEjRuajw6w+Le+VElq51pFONNEUF4
DsrM6J7MxGkemnYp7+zISfuAPj3FmejjZo0UWlYqZVQgrNDRbe2JlpqKT2CVv3EOz4IdvWrsTHCV
U+h24UPuZB71R0tpEe6r1XC9WE73ySh/Y1bciiDnYZGAso8EkrdAx38V6Uygut7qx1lrjHFP6Y4N
cFZ/a6EuEIybG/jcOtHBxJfnDoJfcTbRiduJyo4+wXX+ApEhAENPEmBo0NXA0d5CJFnl1VTGBbzc
NsmdYMwUTcNKa6aLxU4+c3r+G7PC1X21F4b/6JveKYysksLIc7z3jg3tvH3PNe5h4gjZzo7Nl9/Y
zv0nENCq2n4LkjGbTCZEudXW85QkawysL66zw9HL/ah7NjrL+YFnHpy3qil62pCDQYxfmVozjeEx
s6e9z5cTxDVmifuPf8tfCws8C5u+lfCGtyaA69sXPchpdCUZiUdztBqGUd2+NqvPzL7fGYVIGzrC
RL54AGnrDPyBChot0TazTcR8M3fj3q/y4sKvgKU+fpa/YDr4PLCfuOJhX+XgwPF2lImUKZGl0XKM
pGNcuVz7DtIR44MDk4jrVjzsBOFX4ceDvrNS0R/C0sUpELucU88LOF0Ys1fucuxSEqlJ7UCkaODz
AXVk+eSjeO8tQsEidBGmyMpdevt8eaq1rRi85ajMcnk1+kZcxZ7VfbIi3nuLWL3i8Mant1LK3o7i
RTTL2kVfjo6Vi2uUlKQcFyO5NkPf1rtScJXUCZr85DX+5qC++SZ4oNU8BCofwWSAx2+HtRM5t1rr
LEcQq8TaTNFMhen0uflCN3biBoX/xbDCWerBFtP8ONM1ddZrkZ/TOuuEApKY1jJaz60Ls401mrlS
B6PsjFVs9fGkv/OOINBAxsAUkuvCKUtCeW6r+2qCBD7R8bLWiAUShjftohEdlSoYog2814/H/GuX
AuReXdEgpzL9+qnaIy3Q/9WgwscEhK0jS3BTigxcLsm+VcC/Hw/23gNSKK3OzexQjney1KQnp5SK
Sz9WYsbgro7HJA6klvbbyU302wq93f0yp8aPj4d952OCuY+BJdpnHABOCZ2J5Ss0xC6du77IzyMb
9kRVcjuoMWv75HW+MxREFxzn8OtZWY3rG/hjS3LmAr6mNNXR8qt2K/0RNbSI3eFYVlX+CRfkvbH4
ZklsQtYN32X953+M5eFW7iHvXY5+bzVPpj0DpAqaSUFRzP4nROJ3lgn2v1j8wOrHX+k0xpMaPrE6
e2ATrB0n5qJd4J7rlflZzHR6FHG08T6etHe2JYTTGDNyoK3GsifbbscxrfR1B8yjmsggiwhH0Fxx
+/Eo720QuGRBpTTZ+eCXnBBDR62GW27wYGTots8Lq/caaRRQe5/U5qPmjPplmSIOhgxb3fgcpueA
u84PVcJCDEyRqosoStV2SCPIFLQM4z248/zJTL/3LrC7o/q3f9NfTn5kl1Z101racrQgpm26hVDN
fuiHT9bue6Os3rq8hJUhe+oKM8Wzr8bWn4/R4pn7MgUlkUb8Ga34vVVLfCibDo+DF9wJWTwpjT4a
o3Y5zi4JtmZpTbsZRIZrP+SS35P7f577/2K//mOd/+W5f/Xa/CjeGO6v////GO573r9Z7IIqfHV+
/0+M5fTa9f/9L0//N/v/f/yUCJlHNPH/DfeF/m9qEaQ8SNp+E6nZH7p66JP//pfp/BubDrhH9uop
z9dq/hO/fX7K20MCJakF+5Hdc92C/tjOMq2c437K2oNb2O0NoszhOkmi8gh1e9nanqbd6GZd0N/p
R7QcqYZSbG+2nbbP2F9v6xyXCU5muY3aMjqkyZxuSXwffpVl6mxye85/TmIYD17urrfLLBtfiyS1
t3pfFmE9DeZqnzntIE2RweFYyR20/e4qqUcoAKQy5ThaixrAdVKXXhnFd7Tlli1kCf01x+adtMG5
bQGJcvdAsy2/8XVQkHqc9PuFECfIFWnk3ULvNI6O33vfRkSRR2Luip8LRidP6KoxvJGalDunpiE/
9aV3rhlGpgexnhOiLiMap12VbyAeVmeTIo/KAnU+yjJxb9cG05VIJvkosSRZebF4+9O8MCoX1wJL
7JSU9WsKv+NGmomFfn1ItCd3gqERjG3UXOFSIC8dfcT2Iy3tL73nhl6tx+ddmhtXiKPUAdhpvh2z
pvhWmnb8gKGnw+6X+QAdvo6ZiZWI5ftY9/15WWqYIBf0GGkC5lJtScHx9nlh9RdDajbflU2TB1e+
7pdA234FIDm85DiTXmSdr7oQIwjQewXSEQz5aBwleMyjcnJj03aLOJuR46bwo5K4CGY8g62NTKz2
MQI4BphGkPbcyLl8rs2yOi5917zkNjLqINMIpqMlkqEt0OdNBw981wmrXZGRO6PCzUL0NAd9kHIo
UIHM60dVGAcHfAEzhdgP0pyu+dIM2W1M16uxfJDs+6qhVOQa5W7xASz3LtrSQEMW7JCtLePEOiRG
fyWMLBgWWtYxV6VbHH2NQ5RNYqPVv2Ji5vepSIsQHF4Gmhi2Vbb8dObuYPjl/n8oO6/myJHsCv8V
hd6xgkm4CEkPMOVZLHqyXxBsNhveAwnz6/XV7Egz3RojRew+9DabWwWTefPec76jaDkZ9iZ5nZJs
PZ0AMDmK+74SV6RNse6iXAkTNw4ZubwjCQDD4lx0Dpffs4q5uE2w6OyhhFW/TfoYBcBovzeNnJ4B
Efdhi+XDbwv8+IL/0jp9N+Yp3blF8jK5zD56o8uPADGDuf9q6fREBfbyQXG39mQrPmNeZC9fTI2P
ledrGCXKPs2zra241Rd9mc2NU96jwWs2lcIUnC5SoT6OOFHrMrnBBm4RwUx4WWrDjGGwYVfyDp8D
FW85XSYjoqM6jNu4L3Z6Un2gKHVwBpdhySjDquY9+WPQ+tPVuppe2KcdNAZqeyuoIw8JLqe4Nt+c
NP7GPJsg9Q5oum5+prZ1ydNo8sqJXHXNHuhL0pTzxJyAZaJ/hhRKoZ0Wn8qV4XAP1oJG8sVO3DCx
J+LVdDR8HcnGokzv18S+KyO7e2pdhRDaIc233ZhteybhZ/A3/qxVQWk1WTAA1QBPPgUFvN0Jk5s3
2E62azSeREuICnR3+aKqpQ/soN3UIxoDwrXFvhTFg95W38fiCXmB6oMEI9iNmtkzeD+BLULpoN0W
qrAeD/AIdE9ZjL2rDarX8dY92lJ3LggyeUDmT4uK+oBb6QkQYHUZZ4Wv7sxewzRm46IRG1hjc2KG
wXvhcR+Nh6pFj9TFd45N5x+jqHq3dLH9vRpInEuWKBxlOQdmlxtnW6zvEFrVDPcdk1BITSglk9rt
UFgmxAnhQCjvrK4b32fBTdPmqrudhBlvlaHJzioNn5T56DocG45FgWy06JDXjM89ZV1BXkjQDwlL
7BEp2S0EiuZjmVbjXamn9GNN3OrTKFXjEnc9FpG2ha3qEnJdOIIW3jQ9m4NC18GKzJ2paM9FzczA
1Roet4xDnGOOk2e5U3dY6eVxDpxrxmK5sL47s3EE4QSEqY+FvzpqjXB0+FKgcRsAKgeUYfNRY0py
qJj5hMWMoEkb+jMAh8YfSikeG3IS73QxH6sKqUQ6y/cx0/JLZTBytqXaJ55dR7eRbZUfUR3ZHwWD
1sUzxkqc3YxXNf+FWwRx0Kl8LV3m0EHJczcvVXbduJaRMIdHZZILYgrtroy1j1WswyYxU21jItl5
lEpzJWVphDXhKZhZzvL5VOgYp6NktV8hUj+0pTppXo0o5v06t/IblAA+6M4t/u0TWCJa52wfLKlx
aW7AerLnuFqxA1GzeFe+Ksd5I9DiXkxBOvemFiwIfyw/Sqzua2Mx00DXPx0HKTjLFs50tutrFiGb
u+DhWyetCVnGikCkDM69fBqNOsh5zrruRkuHgV8k90IvaK9INw7crDU9epO+5AxulIN1HofXounK
r3XXGH6WQ4xDzBeFnBfMcIAgojHqQpJK0Du3omQzRgqRKTZGmEzZcRO59dgc6kRXbruZL+qpqDc9
ZKkewqTqS6Tla4XeVUWpPE/uS5bkhuM5q83W4F51lo7idH7nkuxtIKn3xSDdYG06IqeTS2zGBuya
69CYqN64qIDbKWMgBxN4RoZiwuo3q9O9dvkQTLP47qgzgJF2hnpn9RFXRz5NNcyFEVf/TUpYSOvx
KjlMBgl+LLtDYyg5MeCWccQgKb0FfhFJo+uCSpeNgxF/gOQRNWUbbWr9m2IPMoSUhHiaz2lV5r4W
FvdwnL6WeXvCz2Vf7clFMBfTp5wnhuedMpksLxOME1Y/KdTUWwup7xB/114+4761l4OTT0yFY3+0
NdRhreX3lg7cJGpc3zAQ9ymmCmbGDZK0wM4in9VF+TJbbcX00jbJ9Vyy4yIhaCWr8Z2uze2KFgi1
6nQwFLFz8+wmyxnvzOCImhV/Be38DztnipouK+Qdl7RsSDOeNhltaBv990W18ATdWmb3JkvjMot4
2daG0h6g63uRgxDebstP1PxINJ2AtQhBWtx+ocgZjuNAzjnhsenWdRotWI3pZpRmfhePR3UhVaJs
Zx3wUXO0gbvlV36YRvap1d6QSCBfUznujPkeka/qj9EHqjX9FGtWCKoqGBhoBKRw+qIfzpWSbKRq
+zEcs36oXpJqRAlZlc+aScIzzYlFv2CmvimGZa8yxDtkLcJKbguxZMk7uEDGn8Ly64H5bG6sdxgi
Tktan0G0XOQA6i8pxU6yRu9MnRxD1GQbZx72Zt7fOKkF6B+YlH0QUnqtGJO9LBEVUgEc7Cp57gtF
PFSr812vF/LlHxInaf1qyF+bmYEq2JsP117XEGRhPs2ZPxfyq7WmaEki2jclD6vCdGkU5RdnSrMT
sis/V+lDoKVETW6e7SLXPJkagMzmV1j/6W0zii64XiYTZezGKs32RghFnHPrgZHhMwr8valMYdum
xb0xzt8ZDzAnq2vVkz3H4MkR3TclNY8E9hneGFVPMlUfJ3DNZA32J57ZnKKrfHXclAFaMzn+Ujgr
b1m+EXk9seWtpQ8G7gK0RUN5ZKICInDVc5Xc8buyeLML6FAoWmNL9BvNnHRPW3jTvLJSoq1ZJsKH
tNaEeZWdSVs+lejwPGJj7sfY2jUDEEXFeTTGiUoDf87DCMwd1d1MjVGhWq95o+vFH9NvmWNeRkMl
8QuN81V4OU3kTLSLe9KaFVd4y4RwvFhxccxd84YBLY5jiXjcTSu5a/LBqQMgd4ziQeVhjIdZpIPT
UxC0LI1Jpt6kiNCcc5g88gM4V7Yx7Wb1dALFtqD49p3TJJxrlk8WfqWMjwu16B5A00GPNWqqdVdS
m6ZsK72O1pZZR/NAkwm1TK5aT0puHCAkmie1qY+u3a5ekd1jvFoCTRS7wm0R0TnHTFEfO0oevTW+
trLjpDCYt7JnEW2k4eurdhuZORVuVp/Yk05qVD8r89r6oE4OMYu449TbmlFeUhQJOvnhVtVuU0ff
99Zyd5XLckcsZFWjzsuqk9xor80R8cGDUAc37PvkCxFeN9mK12OKWTcGz1RS1umuebT6qWxRYrvV
mUmx9RahHTQzlWOYnL7ywLIPL12yJXDLUxICythAv5smngK2x1O2MK6L9fiszJCzHPWVYipK+LRm
kKUjhY+rTqHdVQ92aqMe1zWW1Tp/lmBIeU/Q0DGw5XFYyaSyagx/QMrqSmn3bvetsxBjLsiL0YKu
DzZ7ix9Fz4omD7ZViF1ZIIJC3CEKBbmVys5iNb2PCAtfQq4nwRSbq185uvNR5en8ZbTcc6ocUmUA
/WTFIR20k67ycYZBopUELsu5t6UAGkRBfhlifHvotm5ePymztZsYruYjpK5qAE1i5MJXWrGtmvip
6q9liNtuyCwa9k5tArQ0oLP13fBQTkbCK0b8qpmN+iazrLsqR1wFCfC27tMPe1DubG3dSdvEGaEb
aNrcg9bp8bYdVeDw4L4BnWnJJkmlLw0uRCnPeqa9Au1qfUOvT+hTPmd7Tc9o/DJP6NXXhR8ZIr0I
JL2lTa7oW8XVXqUO64CHub8nTBN9h1ry0z1nhLSwMo8l8gsMNj2s51heSqdc7+jv9Z6Wqr7VmUzA
s7Xz7Ka61O1wn2pC+G6Ju7+R1clorG4vm7ELlEr5Wo7JN8Tw77bIgUcSTMR4HqEWOspXm87dazXZ
t6UzpwHniCbAmcDXaPKtpRUn1Z4ylqLr0L4Uzr3pKo+tUiy7LGpMuH3OcXKbT/IBJswn3Xw0DJs0
c6O/Yv+0eHvVs5jNfDAm9Z47j9XBNNPwmlJY9GDG6OA4gdojyufxLG+GgdZHrk8h/YzYHxL6A1aq
7wtwGZVs0f6U0UMv5s3UNbCRlCEHNyaPbVTurCx+1Lqy2c7Elm57vVQDoPh3jPQPmRQffYpcxb3N
YsePR+cjzlji3CH7rJB6eHonQk2nKaDSS5xc/VK6E/nhlNQ2ldciYJO4aDHj+knWqDlxaW/jJD22
WRF7XQLdjlm5g3tZQ/hLbrwOHNCbFgR8Q6byoup22GQLIoHWWxJ3DVL8UsGqdtpuVTq+qc2xs0UB
bS1oCeXQhYsiEPXKVDs1ioWkVz2W5ipDRca3EBI3az+t2NbIXuWuel370rFK7ycN+mxiWVkQN9Eb
S+1ZuNFDAdXVazN6Rzkbht5NgB+75LaO9FdsoRfGoHloTVN/SiLn0DTq13RyPsc6vRqotMwfVaVE
5DLfaZWm+3bmUGwwRPfYVzeKHMa7ymhfNGk8OQm7rjUP5CuMYTKaW1WjthqgtQ4FuttZPJbDGOqN
7qdTP/CSJnslhWiq91+HMn/KUMuLrL7QLRv9OHd6b8WmWSzFHfKM71EUX58URNx4pmoW2dRXYPlt
FLM6tUn+PQeY7MeGcm8o2UVtVp70UvNbs4ZZeWW0rux9OU+PSABiKAiusGnEfMEMJt5aYGIbp/6j
16YoKE2xifWEetR0N+oqbuoFll3cbSKRfM+0dDMNpqdqs3yKO2QCCsVoQ3sF5D+nk2Zpn41U/1qA
/PBl0/OTfZGFmarflqSYbZuWuVIxR/oVFKgkd1aBw2FxqR84OAWYvV75xL4hy/uybIFWiVBpy+42
SprqQIZg+yINEx1n79AEGtI3BqKXZan7sDOshzrmIq76HCwpRYCemM/NPHPwWGw0ejR9xrx9yJIi
TKIUzk82b3FzPHaafVOt002WSg4H5U1hPgmGfgH4wJcUl3euLJ/YDE690t0mQx7ixW43hqPg4nHG
IVQU8VZWIlCwE4Up14N5M0ElOSZBHkW7bPAA1HvdVHZuZqg86EZYmkZCfUnkwxRHB4vBBsp4Bz0P
yuWX7rq4gP2NTPMlhVSiwXTb2Eqz76v11FvrhlCUe+kgw1yi5Dkfk02JLngDFuHYtvKsjdoG38zd
GI8ozhK07DEDNGflxDFFfiPi/ERfgOtaHTtR9Bs3t/HoTBu1cC/yKuhh7/RtXUER1WDlMdX6DOL1
1oVLS/2c30YC1Apit11UVZtC0Kxlf8rV5L5YqxcxY/G15BX4a2c0XODmLLmW+06l3oEsxK/TDT7O
72lL5kDLyx2rD3P/MlrVLjU2V2KNP5oxU016Pww5VPwFH9d0pj5Th3BMNPsymflC4Ja51eJom+mR
s3E6ChUe9b00kBFmR0U4J9utbzl4HsrB/EZkg5fk2uMsix7UsfKc1LSwcLVT1C8vY5yCNNSpAZoH
y1bawK5fyPZ+7nEQen23GLtpflAxfMiOs/8YpXBeoYVk6th/KUCbKmp/VBCUITLrDnRPe79WLaSL
oxHwh8uA7M5fk+URiegtlpgDr9TJWPMnKcG2IrF+Jr6QnMAuRU5VH83KOders7Wsq3R7bbS7pR51
zleLb8rhyEsRQBTxNc14jjgTeEJRdkbWXLKpe80aqjbN7sYtGgnGtUbUHPWuPeYJbT5T3KYm+Fu9
2Dujc0uaK4qvPJjxaNpo7IlONXNfo0dWtBzt9OtZufvSNBjkR4u2rD5ty3ir6svZXCpWgb46oMRD
a4k+z+l0SvvY7K5y5DZQKfSFRfG5TunZNjj7lTARGNH7SYv2a8oPTiWY0xsFGDDtQ02UZ/wJqt/i
3iT/xv3EolB7ncvzrUrWOpkXy/3Yj2mo1EPzQm/RyOqI/DdOMjHVOaq/oF3MN1sOb+CM06DAznmK
rnZYde3is+N2OzOfDla7ZhswKcHS1ZRZcvVF2Ru7Gm65ORy0tPg+ocN7slSEvcK0O3ITuSkyd+Vd
teK9XFKc0V2P/txCrIZUhsOqk41HxoEQuYv8hL9uV9mvmGPzcOn7msM4dpMxXAXNs5JB5TzLLXNK
X3bNk2NGb0XpagH9F4h4724RP6pyPjky2pTrfaFTOLbkAUnne0ylLphMOLbxRS+6j0ptoJ2m4Wxi
FjCVF7Oz95ZuhetU7MjIe15BQK5V9g1e/+diUq4MyYOi3yGdpXa0j6pV3Okwfr3BMk6jE5+irAkb
mFCZaiVogpUsdHWr9vqMdmpqyeWoprG4Sa108ruEu+DSmFqeM73VfRrWEzuve6nX7HHtigvzEcpb
h6FAROuo43hHzgya6HmKH62ONrTjsqbQMWK9I7KqFfp2rJL3Qc0pY6ONjS9mYxniyYq6iTmKdsln
BZiuaAxEkf20QVm3Yrkb681CSzNslxsda+Tc3HejSGyaonCtl+qD3ZsjIV4oCAs8unoSn4cBN7Fp
vw+Thk1zMje2CgpNozli99QlA265MtmiFzb8pFbPPU9Wb80PHOBuyTle+GvLOpkO9kq9Dd2U2tVE
b3vCt2QH3ax8Gbv8Rqa0upX0GyXls8NAKswbnpmc+m2vLJrtAXyNwlxXD0l57YFiJEyvptkYYZun
MSBI3U8dh7pnJ9luTtKr+n70damZeM5UQF1rRJu4+z7Q68AblARSpNWxYuQyF2OQlrV+B0493XHi
b45uSolGI5oKl/0SR5zbhFJ3/Y6jtt9DENoys6uxluArwvxeq8qlGVW6LUTVUcGouyTSrU3WYipP
9S/GyIuz4i9MmuxotmB9ZjUtGVsMvH2FXlO3LJai3kjT7HclBp2DzFbrsWrdgYAwBKuX2ahNKOSO
+wWS1XLTRVX9bvY00VjcYiQmvaaNm9Eqcem7PQKgPp8dckKBuYv4blomVw1GptQzzf7ZeiwalbAa
JSqbm2nMcDnWaiSHDa7ads+6Q/NAHzd6Cg9/UTESmv3FHesEN0L2oS7FqdZQr2flFRaw3uCz6q+E
gaB3rOa80i742jZRdZkLDO9mkTl3sZA07seFVlrhtEAVZFxk22YouFex3r1nqqx4xamBdUDAZU+y
TaoH5LGuBwD5mc0BZqYAachxkSTBAp4dVbTIKKKtdlE38B40zMSZ4X5rtExhdEPjuiN98VgTQREW
HLxCoj/azZVYfS0ztHDFaHzKIQqdE3i6QTONuCaFCUM9qprucwF46+M/GkJ75DPm1QjYfF6nYUeS
kH6Y4B+QLZiq98iUbcB7joleZMWw6FHZR6mfj71uYekYh71crfFrbLXF3rJzDs1uu6L/6sPIbDj8
K5SUDSYevy6X6cQVHTYO+7G+UbK1mv2Ze7sbqHN0P9I7rP2068t5s9oYZP2q6OatisnrdjFm5xQp
V9NJ3Gjd9xnMOJ7LhlfGRUn9tMq+TH0xSrpFqqbYL9DUprDPm3rX6QvH6zV3jX2JiOfYd9RWmyxS
2InMpEpxW/VCO7XxRN0kSzj0UVxgI3TSL/laKt8UnMerl3SjtTE6Ld5HWtlsTP7vKipt4DcGT+x7
PONboPuxns0mWTdMau0Kr3iOoYvk3DuxNnoQSbfbDLwiuZdFREgv1tAcYxpBu3wu39BTrY+aptRb
w+WUwX4VnUA+zmeHeuZCD2PZZzV2LgMEIiJsQZfBbMTeMsbkHli0uE3GOQ9VDClbWXCI9zACiOmW
sw5jOQdcDMU7Xv11D2ovpqPO2/+1SzL73C8j0LFace8dgwO7T06IcmPQ2wmbOV2kp2Ru+ja4SXcj
Eqe4nbRaHLXJ7d6wbXXLIe9NvPg1VfGJHjsp2KqdKv0bCWqDv8qZqrJWm/I7dhcDjx+BAZsY/XS6
c+JYm5k1ZZKmSLwwfqyORTUycyokHrAyHzA+rdOIZd7UZ/PCAmLRo8mxLurXIEesL0MTB3bDNHuS
NXY5nf7FdhVKdK82yj0qP26B4rAsRlpVHtbBnZ9XRfYvDr3csIXl4Be2jPeAhOcbaGjGVne+lE5r
brHhJC5WZc19SFejhIdgNOFKKCDByUOa3PW5bFmD6gHGQt2V+XZkiSdGPjEuxGdb9Za3PYpPQk4c
Bad0ptfuTJPVYCCQLtibaD22RmLRZsQ5rPmWQ0dm4/TDRbcKTHrZmNw4HCPBRCnKEsoS85kRZW7x
jf+tMT4gV+DZhhvUbbuyIryAjWGYUTUVCBzUaXiMDd02mMlO5vPI4eqltWyA9Yq9TIdRjPOJLhsw
19pUT/UyR18wmJi0ROif+3W1LoGTaNFNB8EnrHO6+HSqqSLULH4vxZjfuxZE0mv17RxjtxCv7Yw/
W4oSG0NVjXet3Yqd4azmJq/m+blvkwdUZcldFst4o5H3gec0a+03BAPxtJmEJZgIouMU0qrUi9Kt
o/IAydk+25P9JopW/RzpFeMQmpj0mfg+8Wc3nNc6olH8yS7dfT5bTXTRsAk8rkayPpVsShahQ/Tc
lifmle6DTAW+QdSgldcs1zEf1j8lnVkV5iqbwNPPiCHIQRVYOGvlBVG1CKeixuHpDNcuVUYgRWlY
ywuXuzxNwqWhpyhRflQ5+GIVpY1DAFfnSzwPpwUHGUpYIYw3NXHcl5Uxw9YU5SYhtiSMpR0j2LbN
l9EtbYBkpmrv3YRr6qloJELs39MjtEbzIFG8hLlVc5YZzbXAPyCyR6Me6Wy3zGxTA4ehDQpqQ/R4
tOnLIUN2YM9EZxAAF6B4YQ8nevq20GV/XPIiuuv1CX9QEtMNLYbyJkoWlTmennOmnQlWoXeENMYi
bZgzVc6IICMe49zkOkbVuaqN3Gvwj0p/LUZ39mKel5tOdEO3W5gx5qAmSnlZF4vWaWQ34mZZjYiq
t1omuFX2iju1aThtIH/sOSzM4sQ5bwhjlHi0tt3CK1y6r+6o46I0IjqB/RIZrH1MUOyunb5GCqUh
7jB5Wy/C9KzIam5NYtx8pTLNImBlXjD7ao39KOuCKT3R8KmKdiVu3i0M13VoCGqjuuzptypxMaSU
EzD+J5X9yIAZlOLoqfOXxencGDtwLm+WTsp3M9f0O5CgzK3g4woi/bLpFb8xozYD8GsYOzknfka/
5a0uRqvf6W6nBgaPGCBaNAK64iZnu1fIoc7m6rAMU/fdYkDlTbW9XnRT7U8wGOO9SnUaYgUAB/L/
18091iX/+fer1u6jbjgoEj/wn//+w5+2n/X5vfzsf/6hH/5N/5+//HX8WV9Vaj/8IayGdFjuxs9u
uf/sx+Kfv//Xn/y//uW/fP7yWx6X5vM//vWDR3m4/rYYEP4P+rdryuu//fL5f/39v/676xf4j3+9
vHfvH5/Fv+z74h1Ay//6l/9UzgGP/wf54K7uqsgXIa/yO/+pnNM07R8aCZhX2BkIAF77/1HOafY/
NFZ5EIzo66ndr4rgX5VzmvmPK1QcZi6yZGGaaE//+xNe/qlh5+L9KZFO+0PdnLB/CWf9nW5OibgY
OerTA1Khc0aQox6Vh3xQz3ktgnW2aWAor+xr5xmlu97RbncJZyaZY6dF1uiRKPJRzZHPXrv73TX8
9RP+npFncj1+Z0j5Vckn4L/9qOSbzUEnmWXpD1mjHhyljdGxN4zY3LKCREc9XkMNQ6YXEqg3nByT
ZLRW9KpXruM3uqnPrTPo/izWA/yjd2G3sacpjh0A8mB0DCFno1XFI8Mce8OwlAV5Bfpj1UyfkPCh
O6LxEZXqoRjTN2Gsh3WtH9cyO3PJn5e1j5l/ddOuAhCxKzsFG7FTDyHlecxkZv00nWgfl3UAYPei
1vUjSrTHthzPdpnbnBUTKDRm9mqA+vBbRfuYOvVZG2drWxXqw2LWsUdXjt80WLcrFIa/vqDGjyrs
3y7o9UL/7hbjyQB43c7y4GZIkCTB5SOeOz9OHESOCDkwTgVWkQRjijAyak5Lk73Vlb2nbymQOMWB
7JHCMMYkJLHelbH1CevGK+UXxvf4n+bLkJlKACMj3jjVVO5JjaVrqCPsczNdht1SXgkUcoTQMhc+
mUosvcJ6pH/PXNeWgDbs/V9/Vf1HmfBvX/VnAf08qBIppzws0XRh6HfsqgwJkXHDRd4x5mZPFrLw
EzOyXyKD5xcbB7HCdILlSolqDi1TKzoyTfxAcbOFo/sxOgOI7x7UnB0Xr0atU582RnWXLPFljBlc
/s1H52X/w8f+JwFrzvkcQI7aHroo3i0rvS3zkIK7wBAbIK7fqiK6dxhOxTTNaUm8SUt9tvKBoVIS
5N0U0C0p/CLn8dVaJhYTDy0kHe3kGhDK7Po+nqeHv/6oP6nff7vKP1kHEgijZm4n3WGkFaClVVDh
0swlHkDJ9JLj1Udn8vg49WNhZA9rhzsnSmJ1R8Xld3VzKnlVvLn7O8vcn930qzL9d8+3RdWgmSbi
FscYvRHzpTnyZv26rf3pCvkLY/03M9Bv3/Z6w3736wG6Mr9SO2LNiamimYgxe5m81iKryLw2L6Rd
DX6iYrvvhLblPMFunuBZL/TyIS7pL2dqchtdpSI9NLm4yLeGiQ3ULtI3Qn0eNL3f1Zn9+df35k+W
c1X/8cPamJ7nBfTBYa4QSMWfbtnh/6ronzPUs+2/WVJ+iu7+7Zr8ZMUhQ6tPQfy1B62e9tfGnNWW
XJ94i3TQE9e6qWvOI1M211z8v/5m+vV3/9F9+Cl2NqrivpqLqkVMtsJSRB2Qo2ByRVJ4/WR9BxsZ
BRB6lKc8HqHfZbvMMulOKGugUPfxYAy0/CS9xyJWX7OWBmDfya8uckAQC5DBoKb+XYzxH6vRBe6/
H2+DZS6KFS1Ocxgm+daki874+jrsEwjFHAHaLG2LrRW7T7reo71bZ98R5UunY2B2YhR1bC/hog6v
5agEUUyjUKOmdaMA+aOfJ8ROzelHm+r3EEJWhIi6GgAmDPtS/Zt0DP2PVyPiIH78AqvTt3h2jPaw
plTGOWLTHgOmbliP6qq/IGSgyz5uS5H7Mu6CpbE2hCNybFBuGarfLCC7MAzfKUh9V328n2rGpL0N
Oi/bRSVoYhTLf5eY+gvw9H8/F6DTf/yoVcXAu4zc9pD1ChKDUXdO64BIb+WYcXan1Qpjzpx+MiNQ
RTQGUkXL72urUW9NLba88qrtQVhJgykm1rKkyW1GSL2qqDQYSPX9jti5J2XKnumlPxHS98Ul4Ivz
SrGlu/GucnKnEkkNP53VGu3gcnRKEh0tUzwa1d+ZbLQ/ux8/7Q5Re5XrCK1hwpH4VpUeLSs6lBaY
MWIowZme8+6V23U0V2PDEelIS2VTFZXyNy/8L8j2P7rIPy35lTN0I3GaDQrbQvWLdYFSWlL0oGZL
Lg0lBfAQKGAVs12y/r7mhvhogBwDWLPxs7tGt7U4Q6kOLrNiYVLqjt/mkiMOBAOYH32G46DUCCtr
IHp6EDnKAGHvXdPkYjfHvl1agdF0x7KQR3FN1wBgMgVV4pghbBt3U436yWmmfAscc1dE+vuqKw6l
mQQyUCIW1xSqKY7OT6tT7A18mR6bEuOAVr2HmD0BV+q+mCBnkExE0PAThui1cpbV8JQX9kti5G+S
RRzVDGKt2Ng1SRzO0xVzlYi3v1ndfrRh//eKSs7qj0+xrfYT7Cp9PKgzBW0ft4+9RMHV4ID2EHnR
yUl0zo0dTCNlHAyvmCo9tFgUA3bifONQiviMpd/dhBZV2lxP/xHBtyRsHrppJrpyphD+68/6EzP4
t8/6046IUyNupTHKA5P3cydvyMsGuHERBjGMHQ4LMZoHJu96MNuADqgLIEfQRMAE4FIw9HGxnSFF
1smK2aC7zee3NS5ubMXZtvR5GqfdNTPwIyhwvS123WpsCxHzXQmxhvNY5FbQtbCq6y+0QXeloWv+
Ynf3EGxoTTPoZhS5RBogpbvCOrH20jg5lfLbrNubGABpyqT9r6+D/mf37KfNNiKzI00m2R1MSHVb
ut/FY14xuR7wlu81p7PhuGA/qMlU9Gv6nDyZaqCs7nbUzPUd53S8E9naolAi6bRXWzswWqwKmi4Z
SgssIP0C0OlvPuz1Q/3RG/zTlk3yMv0TRHEHoDMmCFgiF/eplS03UZVE1MrOLXIgeBfXFxBBs+0L
dFJ+7NYnYWkxzhFQ9miJk/TiMEB8mEqHaeoquht4fyASq3q4wr6wdzR5Flr939Qz1p8tfD/t+gvK
nqtZqz7Q9B2CVRDJnA+5tct7lIXSbdbQSJoBnUWG7k2gzpQl6dTYK5Fbxu0JkvC93UZIRpedqSFY
bExqZkBtSTiPlvAlXBcvxbIKPioboGoi87awsnm6nlkgOEp4Trk9M5xC1OHGlwEKDiIiXewwp+Q7
g4EjFmTwXUXCX7QaZgrkyYvXDHgZuiW7NyOKvmvVGPVFHSR5v5NL8QZB4pISIdcIEDy8Rfs2Yiis
VGEWIUzzbMCCYWyoQK2QkO6jJc95j65VvVrN/0XdmS3HbWRp+FXmBdCBTOy3tZFEkaJ22bxBSLKI
fd/x9POB9sSwUKXC0HcT4eiOttrOykTmyZPn/MtN3ZnfmnhG9lm5v+/ANW5lkoAY7O01t6/fJL1n
PEtRxmbL47VwPQXJTCwJyZbqHm2SPvWGuezo4xFJ8c7K21+DDsenUQpsWoe62DtZ2+9zjFb3ZS6+
idpw40n70EUaEIOg5HWiGY+D7O71DLBIpomVK+o3rxJzrtm8ztPzvsh0KyoSN47tb0HXPDWz8rah
9ihSyeA9tojfpLS+pTJ4HMC33WBDTqQ0FboxGfgy3FXf16n4Pkbhx+tH7re/aJGZaITcYLAyKhml
CB/FCNoICV3ZfPK07DZQTFgm0il3iBsZ+0DoYgfLrr9NSsWt9DywbggwwHonakYPvjeF0IQ8f+Vc
/abuYy75krJD07Ru1ML1g6nnwJcoc2m1f6MliAiRRGG3i9CMpZiPDZbVqOk26GfiBbG3UoESGcQV
2j+5elD6VlJPQM6nYCOu3DC/eV+YtnH6LQUIM7toQa1menwHzvemRwpLVewHi2a3yVGfBdcMw96m
IvjwL7/W4gZOgSXij0DHwgvFTRN7N2pqoBwa2kfwd2igqje14+xKAzfcATxB5H2pMf+SsB+poADB
njQQ4UFzXPk5l8tgKJKfLgEf3ehLIQYXrb8vWpSYW63pgNrFw3svQpYzrqmjGHH2i27uEcWzOy3I
P+E6gEinPhl7rQEzgcLfzzzUAStU0XfTVlZo/S+eIhfuEvv84lOLVhlatw2AZ1DD8Z88cuZnMQrH
rbqcojSwYIQUtUMYdseYalhS10+qkd9XyEdtO7j0t50NxY+KQeiSXfYfGt9EulYkHw2UFScz+tPC
bR3M/wg4rXm8vqi/u7GXEhJeoqC209itK8rui4HGNyCuYTM0Cj4EVfqniJsnBMubLf0YulANkFys
h8FsBtQUgnfIkT/UoY8XdmtpB39iv7MIEgxR+MvPyGqv/0oxvxIvLe/izjMLZQqg0bSuFCD6HTV6
EOUQw3vJ/tLKltdT7j+SQYIvnSDh6Pm9wEtvg5IOvyzl5xFhP082F1bpfbMqkrO23ymFbG5eft+b
CPL/h0L/Q/izyuv8ufn/UOk3hORp9ftaPzX+X/+VP//Xw/fTDsHf/9zflX5F/w+qWJTlLWFBRQeV
zdn9u9TPH9kQNSnaq7x/qdurjIb83kyFN/T/6GL2dsKTC7uqlwbBP7V+/kiFUA8fAscPU9qOeEut
/3RbofKJRgPyCTYWUqZOw2cR6Cr4YXJqsE9Prci7hcQ3VLQX6TWgVZuHxgfLj27swQn2eQGK/NVq
vf97855U9U9z5ZfB6YRgxTt3N7G2XER2lfZUKqHpbvICJ41WerghkDdiFRKZ/l1dqom2qXoTTCKK
lx9weGbfU5hGRbOvXeC1MVrraVynWwPbIdBQcXJsev6maqh/dFSakYQPSvXI6spdoVm03GF+vQ9F
OvzsewULa0/NdZB/qgePw2i+VSoRHMxc2tymYyj/CgU1AgBHGuJCIVBQ0IyhxPkzGcFToACNYEfg
fEjHNHxqJh15fh+1VpCbfj98BSR2MJXE+K6oWZhsIo0nwTbRUtqZTqlP20pa+fPYCOPBNtDI/Xtp
33Qcf3vWTlpvj8Wv7FNT/frVPHwv/h+cSqnyWPn9mXwPDTAsijD7Vb/uvb38U//03pCZMBx7Fm9D
u0JTZweg/+m9mf/BEMwxDMM0OY1zJ+Gf8yjpyuFfiPIP3TUNiTv+oX/Oo/4fkx6e5KwayB6h0ma8
5TzO5+1/w/xsPotCl0rEcGj0qWg3nd70vMZqOr+Zeo+snHKQVtdCBXWqu1drcuHknY8yGz6apA20
1FC3WNzZIkoLvRhStI87Q9uPUJ63iDH2f98Jv62SXxqF0IezJDIcGiXT07mMXWMnTueM95mNaPjU
KNPWro1he30u4rQGPC8ZaFfbtAxCIku3NDuzHcXOTasY7rUeY45dAF6S/oweQCwTTvU4GWb/rNZG
iQ2BQCXZ9Hy4VYaZICEZKrF8o7X6y89BAk0S00yVjbQIaq1e+wYORMxa7Sg0IaZBA0pb8ya7NGsC
NmqAYM5VUz2rKoPCUAIfvcGwUeIEQW4q8Pj01G26BYZSiK3fa9gdddT+0UOr7fTrNLV0ZDQkKQLg
mrJ/f/07zPM63bn423GckG/hYxBiT7828guV15DQ3YdT/sMiVz+IKv+rU6bycH2guby5GAgRSPwV
KRUiN6kvBgoKrUEfuuzuRxxRfvp+BwJxMlPoH9rwjkaTszLehaU2OPk6k+JNQ1RYZN9+0tZRqDIz
kttim2NGtYtgr/5p5Hn9Tck80DF4WljPEIPqvwSFheckNK2t4oz9mijY2ZHCF0egYEEIAh+Ass7p
ItcY0ozFUFjHiPixS/1m3AKZ1leO1PkonFl0KEgKQBvIl47qqy4Xyt5OGAeOAVMBuVC/wJsCzsDt
9c94YRCTqKmjceVgjLaUXIQdL9iWBW00I6+2jSXKL6FFkeD6KHO8PNksOsKR7BJ8zLjm9WUMqtq2
yMvcS+41eHsTyhQZ2vwtiTAl4TLq/yzsuoaV7qFVtpLdvKg5Lodme85yahjO6epin6rwgQTA0Pye
/ldewISCiE610tZQMxhwajEmq/6I5Hslb5EMtdHxMMnzEecw0Wl34jH4oNiN0nx884LYlNclLqh4
evKfpzsIAkIlOyyb7iN7avOtVqKuzHtHzZ4ToFz2AeVG/bmMmtreXx/47NjqVF8NNKH02XFOWPOf
v9pUAX1rLNxChDW9QL+BW4eySWt7u1pVm/sSw5aVY3u+v+bxeCsjQmabprm441KT8nMps4QqfQ8O
coCsSOtb212f1emLnMuHWXG7MZ9ZnRVRq9NZ6XATizYrQWzXkSbfxWDNaMlPOobiGKzl9rFzyuEz
Ci3Rr9pqVr3AL0ySfIQ73NSc+a85vX+1qHmWDEmV5vBYK4fbNVb6TVeMa/aCL9bJp1tZ4yYTSMZx
4IEnLWapmhZPydLO7uWkAErvYZOg6D5lylMQJUVxJxM0lwEhhApi3nn5pXOs9JtjlsiM+qNVf0XC
xubmrcm5KaF6UCfiKIVDd/1bLO22549B4RpqAHub464vPjkeD1R0E5ndKyKQXwDvBTcSTeSd1Qfh
jeVk3dcCmPUXOYQRKNsCEF00xXc8dsJvapN5OF0VnLzMTFaC0KJ0xS6x5CyIaRg6ErMagnWnn2ns
EURxsmg8JkoTvAPeJ6myyQzx60KEbmqb0xFDiGbGm5i3qJqYe0TH4r+uL8/ZXnn5EbP6LBkumcPi
R5SVDyC4dIajH1jtZ8sA26XOduPXRzkPewyD/qE5J2Saw+KdzhUVJDUWdT8cvT6kpZqAGUtQANcy
f9vrvfMZdmPyZ6tm2qciHnWP3l5oYfarRvYhj6cI1MYwQBy7/qvOkhPM5GcJXEnmT1q2lKducJEZ
JVa/R2WY+TO1U9+NBs0+rVz13r0wlMMzAJQJd/W5yK9MtZnsULZHfN8DwNujOCI1Mhw7tDOer8/q
whd1NJxjZzVsja2/2O+8GyHQK2l7dFoUzTSj0ndOHRYrX/QscPNIevH1tRlDJec8/aDqFGE4qQ9g
VuKmvU3gY2yoSo2HWZ/8Q1lp3orI98XxEA80JWrMjKktxsOeG1cmxqM+0OyGoYj3gPuireLpxq4V
U7zyTDlLEdATgtbLC4VCi2Muc6qmRyah9K3y6OPot8Nu4EM7ia+NZn8alP69l0lzZUHPdwiivGwR
BFC5OKS1WFBRxZmDVG51HMHPU9P3au/PEaz3bRvDQr2+RV6+zkno5iUpsXZBsc5SkSyf99CrG8Kv
Rt/zjGw6AnzpYLaFIreoDOaQsvqqVEcUC3Hg3HSOiMI7a6CECX5H2OWWjERDWLefms8S4DDy+i1I
9G2dE+y3hMsMVYWsVvxtbHgQwIokwcRJNTJT3Ffw86ttUZf0OUlRp2wTdQPaD5FiA/AfuyGnF2OM
2JaFrRwxmMkEoq+2Wqx10M8PCJOn0sLzCKlVaS5iEeCgoa4VRz1Gsi5AK07JTZ3Xb8405se6Si4l
TP6bysHpEsNL6bPM18XRycvhF9BTHVChZny5/iXPdw2jYJxLaJ1RwMv8SR+R9Sj0ScwMov4hQQV7
57dpt/eSZu1JfWnZeFST/aPqCTx5MaHJNxMg5aN6NMcBonsYVvQeQbFdn9CFW5EZ8Y6bCyq8l5fh
C/TE4MGWUo+h1hjbMstrhJqAS+k4SAQGLUyao/yU9h3tC33bFB5QsrrNVhoXlyarA5rmKc0hoS5y
+vVEZcKbinNxtJDfPMSYvW7i3O5XzvyFaxFwti5VmxekydefP++rcygD/MoSDL6Omt0UyA4NbYfM
Yj0+emYV0RVupCpxitCzLzZ6/HKrT4qKUFFU4oUF6bA2sf+LqPdf/wYXJ09vDKFwRLttZ/GlZcE9
3jeeOEIby7b43WAd6eAs+/ZRCHmQTjSMTnR7jsCv5g7PT8M2QIqjjcIe4G3LwztL01a6YxfmQjRF
69xhmZHMnutEr0bxaMm3+mA3R8uMs28KdQKXNvDa2Ti7nWziiAlkXyffx/xhMRdTSe0alsN41PM4
+K5m0nhCLdzZxiSBH5u+zd96O9lcFTpgOrTA0epdOl4g+dB3VFt6/OBC4IsOYpGfQyRj/0BfsbrP
tRFpuApj2etf7Hy72oLRNI7EXL9D2/d0MVVrtOnkNeKYhlN/zIqsVHdOVasfqmRsDwDdYAQXsD0/
SMcf3Epo7VegKo0Gmi/FVgne2t3KL5q34slFRuZM8sFLjn06p/env6iTUHSMJNGODrQt7Pg6vd6h
v6F/sGrQw6Vqpg9mVPoPDZn03VTi9Qa9RrEO13/G2Xtv/hXozFINYqeRRp/+ijrF6FrA1jtCxlaR
PfRAi0wFzUvP91AgEXJC40kzfqgQtN5aMJmHRnUedSDBgX3Bwr7a3xquFI7nd9rRysz4ycPK8keq
rOETzg6Rzb9+ftMi5M+JfSFivBpkcOxwzMxGHidwSCCUPVXd5jCjf1xfxgvDUEqzCYXczRoVzNNl
zHkfTBTKcHnzouTPBFjPHZeRsn/zKHTJ2C9cnOQ+xuKs4vKO0zl+x0cT87SvUVWmB5XXVf7W8DZX
M1RSOcr1FNuWO1PS9MnwepLHyIsxhvC1cGuD/9q9fTKmYOtRmaNRtzTXCO1M4L0eyWNpe93WpFW1
V5J8WrmnLnwYi6LV/EjUNShK85+/+v6xVeaysUpGiXR00wKrwTQCXdzrc5kXfnGW6WyiAc69S1b2
AkR5NQrau02apq12bBGn+hgZzviU0h5EmoMCBog3/yEJ9HAlFT6P3MQPPCpYQbTHCSSnU6ssFAil
kqRHEYTlsW1j8yvBSrltsnq88S0FzYfrs7wQROnrUnm0qNma5N6LIKrFBn3LJMiOVh0hG2qW+QPo
xR6jW0QwkYiMabKOoeHSPISHapf1IzSi7haJ1/IOpU1E61Z+0Pm684OohFIAwD2Jks7pEoCYD0Y7
K9NjCTIygRZc5B/NKjPv81btftmyNx/tNk2QqgZdBK3RR0kEi3sVL2mlwOAZ2moZ7um8BsVN7LRF
up1Tt099PUQCxQeMKdZ+8XnU5w4Csz5bfBAnXnLIVzul8jyIVp6ZHpOhrG9CI/TwTun8T3RujKOP
426MNt/QP9tixCkv7RSxa/sGcZnrKzeH9dMNyxNq/pgOxRuVjvzpwiENhi9wnBZHo/dC9MdS2zo0
KMDceWYHRDcytSQDRqlWD8imh6gytlPQrkSzswcAYdKg0yNp2dsQYReV2xbOa1vSr3MhVLd3XogX
pkNqsGlH1Vs5n+dRYI5nnBaCjeXQZjmd7oDYFZdNIV0l8eo76WHEnZMS/YtRaF9h5+VgOsJIp6PQ
uFeCugg0l/1u3ZRBV2L16a/xLi4t23wDaHhI8dZY1oH7QA3zaFQ1N6ysd6pwfiodXtPCwzjx+h65
MNDsL0LFwrSANSwXTWokhALHAFfP/NbtswaNbltJ3bDzn6+PdOHzaBSc6ZtgWaVTSzhdOAc/dWxB
EwdGZFjdQBrMQDLbb7RNgWZK9Yo8QOO5SdF39nB4fRWMJBco9HMLBJ1Z3Ro1zOQG88C372qyGkPO
xTKi0jKfxsWzTGAe225YC+CzZVjchpmjbIXt2St324UPxFA0J+cIyE26WDY6G1WljI7tYkdZ/AzL
+ofFElOE0BE/uf6FLg1Fxs79afGdyNpO164BLl0rQWS7LR38n3qpWwfQu9G9iIG0XB/qPCN9wSoA
LwIpJM/QuUirFSDTRhggVYXkrhNn0BV1DLs1pcCdTajNsckRquwhVpQr09TnuHcaFxnc4i3ENe7M
Uz2dpwIv38YEyXP7MgQGTBDOEbqepPM9broe4Dsecd+R2EmfxkLX1U3TxsqvHKmfuzCyEXtHs8j4
BFG6UDAYCJMaVb0u6w5RHZc/zEqGw1avB4AJaupDycSosbpvLNmhTYFTaTQrRE38bV/2f1WRLjoU
O+j1bWqbg7GxU8f5gozHZOxwpKQvnbc2INFOCW7iuLWQFTBIBndF6dQfS6nqxbbzLP8d//8Af3Sb
KLEvm0L92AyFHPdA2Y3vJT5eaHjXZXzMfQVJzxEhHmflg55f0lSScFUx4YDT5V0memVR+SkO1bar
5c6XpMg/OyH6ZG2mvE8j770S/APd+7/DNCgKCoeLjVLMvIsW31Ab6PWi7m4j80di2Y1276Y4w65U
dS/ErPklSfFdzD5++vznry5yQ1VHK5nPeR/jDJZ5toGKRmrdXz8MF84db2ULyyye5niDLUaRg5H5
yJnYsENgnSLP2b/XM/Ydgl5r5+7SZyLeUzV6WbqXZtSrCRVVVZh919tI+MH+NPUhe0eRQ203wqzD
W4qixiGvi3+1jKTOINRngJC1CCx25FdIBxHDvBg94zgMkAPGF2DlY52nOzO2ZL6YZ50BLNZOP9YU
TbiwtKqN2UMZbGNMaA/jWLR3RV91733UoDg1aLNI35a3TYtm6vWveF4ZZEvqvPFxDQU6iZbk6fhV
ZvR5NWSOC0273nXUlm9gQsut6OanzzQWbu5AQ4z6dF9AvHt0UEHKVo7hpQ2rA4hkPzmCF94iO2na
HBtSNXZc8j7E7WRd9U94DAeH63O9tGNph1Nno1lNB2Jx+nDT9Npu1BlmAnavdEU6bWIr1DBc152V
Ctmlz4qmxMtbxDZY3NNlNSAvZkgKOa7MFdT9BEjrjr7xL6SbhltNazwsVdofQZHIR8WfzJ/XZ3ph
QWmBUu3l7TH3QBcftYgyP9F7RXGHrsbKPC8aBGmGCLOHfzGOTRpGQOP1v6yYaSiXG1psQZwoqvGd
2qrWjiTK+Pj2UWiGI9KB/yCAhnmtXx3/UDb869GggoSJsIzZIHA3QDR6c80HJCL4FbIwghodsdNR
hiBD4rizPbcVqb1r5VQh3zMY++tzmffY4hZ/QRQBxsFkll7J6Sj6GENvaE3LzUKy8cnKxK8QGb73
ZVYHn2utWG0pXtj0dCwpATA3JqcvNmKmwooFWk9qiSn9TU1py0VqC21dU1nrR1/YdeACOGC4gVE3
E4u5dcILAqQgbbfTGqShuHXveM+uVWkvTAhTV6pMc4v5/GQFvhxlOhq2mxmTfVeWhfmubALnGOZ5
/OX6x7pw7zgqDxne8GyIs3YlJAm/bS3Wzp6MfJuUtrqLomp8HxeKdTuLUX/WvLZc2YfaxQnaQCyF
Sp4nl72apKNNT8nTcp1RzxAUkMrDDGJ6zmsp7mO7tPq7rrHiT1YrLGWLVQQ+JhmmzJCPwU/PwpLm
H7T3QVtCPpTWTCCb/hyaPKaZjHm22DZton7VwKsXG9g+DdRg3KS5V6kLNDDoDFgulekbyKOA97x3
RtGgCAVhxNyIODP/1IasgHGTDV8VzYz/kIRRHWFJP0X8Ki8hew8+dl3Xv8S8dRbHhityLgzYxG4q
s6fHJhjG1qu00XYbpU1vgNjnd60u07ssqJQbifihG0cwWTYpQPoVLv6FXc3Q5GoO4BKEfxZD5+mQ
4MQmbHcEL78prdh2h6Rv3n43ARNhm6EoNJc4FxE7trhW45IJakZabGWbg2MfUIRv9H4tm7q0v+YQ
RxfOcSg9LgNdmWdFnBWEoHaYbmHlt3vEfrUt2rHGSo54ae00G/CoCe9AYuR6+tnaNFftzGst1048
6xG1emMzlFZxc31zXBpFJ9ul1DirPC0bKLqSZ1HMI8f126G6rarI2et2/XR9kEurBuqcDTBjxXnT
nk6FxCxE9B8zltwK9L0nIuPOKGV6Ew9SfLg+1DkKFsQ86HeHfU5v4AwzTngmJRwGIkATjNusZguA
bbsPTcyqgqGWG1QUkdnXs9tUIps/jcehyL/+ix9hzowV6DRE9CU2pEj9WsEhxXZByfOKKKNoryM4
v1NN5FGpnDm71jGfyqFNH/iwyp3h+fGNZ3dIQl3/JZdWHigwXYXZzZtG0OnK2zpPbGUKeeAjeHZj
dF1y20LT2iIwN+2uD3XhdiYDpgJDwxEw7tmcheeA5yYZ19ivmDEa/qegT51bXEqqo56Y4d318S7t
3DnMw2YgVWPQ06lh0JGaIX4LJAJGc3Cg0e7wzXwzkpnthMU8/UXgi6Qc86xf5U+GWuGc5xuWy+PT
ui2QrnBlKquVCHZpLnOIJNHgrNO4PR0lNKDu5DS83FrpML+L9ZA3hLHWZ7p0JTswtWi6UCI+Izoo
kRz9UFV017JLcSOlp29r3Y62sAJnM61+2mdpVq/wFs93IHge3tKcRPpBXEGnUwMrLEJcD0zXqiE2
dVYVIOUf1xuOzlpwfkmSTm86xiKSYV/PXWBYi92uND2KDDI23KDocm8jbd+Rh8mrLBwRE+oHmyJ3
4s9V3CF8JCCs47SBiuK90XqqtZE+JtIA/IL0xtd7VYOBURbl3o4zPceECTPADVoBHU56RSlWXjzn
ZwdyHdGXtBZwB73N00VSMEEIgO7rriF9eqbpiByznk63fWwam7gylLVGwfmGY0CKGbTP5vKstWhs
JmFbgOkqdbQWgQA22HHeDRiRrmzrCw9ki+asSdmUNyNAw0UpE9nQ3s4oeruN7QMf90sDk0kT61lz
rHgXSxTWB1Nx9gb6My5iyv2zE1bJyq+4NFeqqNQ/QFTCjlosruNFmedEmu5qqa3i52L8HOt+Lcm6
NMhMrCLnhGHlLKNRp6ql0/JKdBG5tbe5YU+7Rp+C3fWYd2mfEI+4q0k+6XwvYp4H7AfXFmG6fo/w
M2gb40CELKCUo+zLc3KtZXzp8NoqZCXqihzfZesjEI3ANdYzXLj03qYeYpSsUkwsgD4kK6n7hQWk
MU2JltIeKLhlCNRLsx38ghyB7lKLmHnZl8cG+pdYuREvjzO/7QkwvOkWWxL57DIYO890U/owD7UO
LCRS4o/Xv9N5pOVfDomAXiB1KWPWzXx9a2RjkrHxG9PVitrao3VEY8JTzfsm8bRdY8jAHadKX0nl
zssmbAjeXJxnzhtUjtNBrUJxetUsHRfIxQQBqFPbrxOyMz/Qg8V3AxZr/6j09Rjs9CpwnpJRyur9
9XlfWtyZJkNfianTNDv9CabthZhETo7bj53+qQyE82ggsLW/PsqFXTkHFVJicmO6rvPqv7qTeUbm
6Fk51KJ6/ZOtYKaIm6S/V5HG3F0f6cJ8IO1x2ARSpkToRZikFYOEuZ55bklauYWoKTAZsJSVD3d5
FJZt5olxgy22ZCGxOCyjwEMNrHPepzDFUHIW6UpmfGmUFyo2UZ/G3/I9kYQ6SlIe28N0cu8djgZ4
BSS40F1fsfPHJihvAKYWOTgYkyWsXugRf3Wm7SZWWd7qsY+Ce93HRxO/ilusPYd7BERRIe9QZb8+
8qX5AVQ2JWwtCHAzX/b1rugne6JmGFPpKmzxrkV7K4SVjZb2SgCZ/z2LJIMAjKDOzJnizTnH6Fe7
L6TjjI05rnt2GOZHLfB0uXHiEklmFYDwLkYvZ49rlenv3jw/dqKqAUeimwpX6HRcIzYzXL+9HP13
IfeBgsh0BG11JQy/SM8tp8dLEDAI+F1VfVFTezU9U29GpRu86Ihg2qTcVBmOrNu5xI/HuS2Kmwaz
O3WT+Zp8rhRb/6gOWoQ7SN9PxwJbD3M7dlkSYgI65jjI0pvVtqZaYohDTtbEt34yBfFujMbpSdHj
xt+GZaFqh65NoLDHsWl/BieBu5OAWeJtBxsrjQ0+e404NHZa4KbIHRLs+zaQXydvwtgIB94c2xzC
4bMCVCXZScs20AkIsWXgiwRx/76k463tcFfL47sh8vAXJ8H22m0cmvanJFcbVA6rpPW/hfhc91v8
D7x05wRCfYpHPCB3dMfV9lZViji/Q0czRwOASwoMvolkzx5kd4ojWwP5YIt8TjvuraH2so3EQuTJ
N1qR7HK7KRt0av3haWwKq2OiOu5u1tDnn7zOyJud7Vlo+2FhCRNlwE0nRFo824RYNj4q6MM6Gz8T
0TecCfpkG1Gfnk1vZNLtuZvN/lG3MuOPyMKKGdEdH3FJKLBqeI8rVawh/Z0Wz4GwP1ggzOxMg00X
O9g1cJ2HSXKbmwkCyY0oHHPb8FTDRFXtUHnykfjeCh9UJ9qCSfKs4XN/nCrDG3ZgR1IP9ljofbu+
xV9SscXmmxFdoB/sGdaxLN/ZvY8FXWS2x66rso/gg7wHTI60T1Fbq4iaBPhomFPU31qK0h3MQakP
WquY77SmwknOSHxvoxWR80moyaqK4YXwQi+O63VWu+bmWQRp9BMbVj8bjnWK08Q4tfKolt2kbJUc
6iYI6NarnytwApjZxvyPTY05Q/7oJW3MbraS7Ac+xOIvLxV5tdEcXF231xfv/AfO1In55ud5B7xj
/vNXB1frucVyiKTHOPXQpmip8r8zjALTuuvjnN++jIPqNlIYBFue36fjqG3hO32ktce2RHC5zhTx
QRQS10uO09frQ70g+E/3w4xZpMyGnIFByWD+La/mVNhBjTs6zmBWIGL8t82w+4wJc4JEZ54Uyd4Z
nSrcd0GDRICU9MP7usMWjL37Rdp5gLv7RM6KQ3qFGHjW5sjzZa2HhCPv4Gw32iNs+85wBnym7MCd
fLSsNoC3w0dNFEKnNZ8i4o9CWqZvB75ZvEUrb3jqWxN5ALptPvq99dQ52yTpqjXZkfN7hi7AjIGz
5iYq/JvTuZvT0EYmhkQIp9baTqZx9lyETXjTTziH9ZBWtlbWD29OrRh0Fm5Ho4AgsSRqarIKI9KH
Fi+ETLqWkYb34HqGQxT6ysqb98J+BVBFERWaAbC5ZWFAz0KipQjqI1u62taT9O6KTnZvzgqoRoGq
smcsKon44lRMkPQguIsK0gsSv32Bo56nR2v02gtnArIyF8uc+0B9WZwJDG7zEDvH6hgjr4zXhd1u
2yZHUg53jd31M3FxKIi0TEfaFjvkdFskKHqbTZlVRyU3sbvHdnozqDATy0ypViLKhVoqb9lZMoSE
ihrbsreMhkUZ4ipZHDVwZDhzR/beGDB7L5Qu+DgURvOBpkZ9D2MTjz9QKd20QXUv2uMWWhyuT/v8
cUOrFMYmeQ8YaYg4p9PmulUaPJMqAJaYnBuRYb9TYKYGVHASmGL+WFaHIsVNMSFe7NW2UVbupks/
ACL6XMwl5p2VN2WXQzRwRHmsMDs7ZDUWWnhryTHbeWnWflcUi8mLGmFXztUhAPa/AnY4Py9zeWju
o5AC0mFaXEBKYQ4TSo7T0UaBcZOl7bTvFS1dWecLo8ydTpRdNLhiIMNO1zkaIqWuJPBt6bQC4IZR
3WJF37z5VM64XlqQdJsI7EvghGM7nRx5gB5ztVX2JnXvreqsRtALcwGtRhsACDc9z2W/GP5FHESj
qR0jvclnJGq75x5RVjLmi6MQyeingkXlEXe6YnQhKXwHsX5EUq25w9Sy/xiR2a1du5eGmUVqaNFw
9K2lQkTSOI1ROR6qDFlcP1Zd4D9MQ2StVGsvjUITnx3Ox9fIJBaTyQsrbn1FO47IzoE8S7JHRPPE
p+uH+eXuOr3XnfndDphkbq+fQWqT0il5C4b6sVAxctrraq98kEbg4GXcqKDtauf9OKTtzu7TYV+P
XfGXrvRY8KVlmO/9GAvgtk3FHsfOjhdFO+7COLL2VZZle9JLZat3fb5PdD049JVX7KnE9Q+yL/FY
m0FBQi2Dm7RBeCsFBb0SNM/jMx1v3vCzWhhyassHcGdpZOlWLI90E0YYrBaKX6Fd4zpivP3WoRRI
zYcEgSubbtfpx8JWuSMMCXhPvWM/OZGJLS1h/Iv0wzUR7fNkhKlQm56FC5jcMhGbBkr2A28fdl+Q
YSBaiMcC1trnuBwCKueG/5w5ab8SJS4sJS9s2q1zuIOBMYfkV9mfl2Cpkoc2gxZjcjt1pfFgQGRL
N2Mn1JW6xWLjU7FCEWjuT1Aigcu9xCpPAeWDqPCjo4cX8SHqyuneFNaa9MNiRvMoNMi4SCnizoTn
RTMkNII6E3kpXQf5zT2EAazuPECwRmGZK2n6HKhfHbGXoVg1NNt5SoGKXlyYTuT7WV3VmlsHvv4z
tUb1XWMU3SazvPSI1H//9fqZXr7dXgaccyySBVgrZ6Ejyv3ZXEaRrqZ52W2ZlaTZPFPu1CLDpSR1
8oOsRXlTtrn2TgnN8aNjIJbJm358FBjh4u+Z5p8jnHJWFmLZhOCHkTIQbpBZ4UnJbbPYRkaiZYNW
4oAZaYKqgWeK/djjzbZJNPS/ty3Oy+o+nKIsgCGBw5RldchSDkJpV8qjC3VMQOrU4S1iN30+UiqK
l6c/BR8ze7LKzD9qSC8x48Abv87l8GejGdKfaarLb/hqZA/eWOlYc0d9j1yx2oNMsdRW+1FrlG83
ONQot15nTT+TSOQpfQY5tmhIt8hRZKqACmN5U2f9vP59zw8IlEYVOBQiU6RBy/Ia9MkJcMrkuXFG
vSej0LxTlURbiZ4XRmF5dIAC4Ox59yy+lVVMyBQiouraXurtk9T7qQK2Whnk/GiAxoGlMltHAYhZ
nkJ7DJUwbWAM2AG9k0LzHltskTdT6HxLsnzlmbNkV/HN6bmS0dAYmoPM8uIGX4OrOLK7d2OaJ3Px
BHdp/BDTx8hvo2f0vynXCB3XNcRu7xogRLu6NdRH6cw4haTH6urwxi8JRW0uBCP0Sb+AO/h0E5pR
5Q3O2Bp3QTLk+0qfLHLabI02f/Yl50YY2N8ZeADscAlxbpXAM53WS9w0NHAw7lL0RTolWfmUl0aB
R42x+Fz3hX51OpceE6upYTVdIEDoXEaev/V60a5cDovbjwSSycyyXBAlEKhYXrQouflqaxc+c2nk
TZ/Y6OIoOp45RlruQn9M9iFqxivYqZdteBLB51GBOhJPSZNpa5/ODfMEhXlXvkuJ9CCb4UswOFu9
L957gXAb1Pslsnp51N8kQ/FXp1JP9GMUnet3sLreVYa+nbT4rmkNLB+Muwq1T5wqMTwurP31/TTf
JIvfSYDlKc9P5KcuQV5OahmVgSmtq2FJGmy0rDOeisFMfvD2FgdNLZOnRhfUbAqtClcW6exCndfI
MtnPUIF5EC8aNB5OmXNtQblDitw5AP6L9zp1ZSybpLfSPzmLGgw1dxYkhaiZobXItmoDi7AJvqHb
BU56wI3YOEgUKh86oYdfQz0e+pV1vbTrAJUDb0F9Aiy9dvr9PVqVhePFgdsm6B14bJWNisuxmeAj
mUypm9JlWAkNl5bz9ZCLLYelnNP0AUOGYfpHldJnGGPpIRoAPPD6pjk/uLSTX3QYZ+0hfSkTMjot
GyMbWM1JTHeJ5z11ddGuvGYW1jPctzStgZtJ8oz5bbbs1bRl1aMDWcZuBAxF35R6gOh7H9gl4VW0
vzzh4EEwYL+KT1ATRv2mCVNd24xKAlAsFB5uMb05mA8qb4lid30FLqw1kA+A+xCv5lRgsdYNRWqJ
sXrkwhaleclt+OALw3NFYya/rg91YbFnmDnLTGFvftqf7qRRV5Uw0abIzTC72U16Yu2bMlrDml0c
BaofrUVcIc9ATCLONU68FblGHY87vR+yR99sxIrkw6VRQEn9N2fnseM20rbtIyLAHLakQkvqdttu
hxlvCI89L2MxFDOP/r/YH/DDooQmejYejBcuVbHCE+6AWg4W8jDk1jd+ZWuhsIr0nFURZqAO0uxw
la2Nd+XOYX+FfBEzUvIHAnG9YtzzHehYOzvHpl1jAkvvXh0j5WHU50n1Y9UcNp6YewMuGQGyXwvU
bN35aMToFqqaiXOpmO1J73FFVSoVoplJOmKMab9x0u8sI+0G+oiEJKgCr9lbjdGYXoLHxJm2Rro4
y4805bIthc47s4LJSLWSG5o/1sXKqmxqFKqXh3PQkoPS6KfMpH0XljXmGmG7e3ubv/ZgVi8RzGNK
F0R3XCvGKmGMe6W3sR0Q4L/w432I5FA/V20afsMwoj/PXYNPjK5G2i9LKnSIJtkMv5M0iqvAKyJ0
/nDYLfSDHWaGuODxjPBTlUaN9sBIzSfFRsUM3UDkA4OsnvGt6jG4BqxXdbY/LJ4dfhk6WN13Uzse
O3VU80tnJqoVxH0xLoq2mJ8bVtTaVDRAn/lxGoofvaU7ny28UKaN1+N26aFZEq8s+uyQsdeRdFXn
mMc5oQaRDWMcxWk83yl6VL9lE+PP0WxBGFeOIctdC56MsUxaB+S46wbZnMQtbibefE5KBKCCtrfF
j6QOa1w2ImMYfd0ZkGZHW7HHNMQwK3OnFpluHLoWRZxAN2KnDNxRrz/qYC3CQ6a60SdHT7svvEeV
ePfzw49dkhlgCpBt132OJOsqklN+rMxH97Fz06emCMf3VWz/b0V4TsGeUQe6QSToetsaEfxLzGSs
dGcbgpSuw5jn7V1/+45QUF4KtgBv0L97TX//rJLoJcDK2tJB8XfmLhNx9eCNUf8s3NTe4nze3hpg
3JaZUB1cou5VDIQo2+QoU2eeByfx/MSyxU63NrWL7jzbSJsDSUcyG7rZjf6Da8PLKKeyORNuB0Lp
smMKbLTPinPl4nCUxQfEOf2uQZS+iB7nqDkly+GaPdFtLO6dCVtIYUGcWMDkZBjX70ClaAZlXYz6
woEA2xP0DhthZP9lFG7H5VFbhC9Xy0rMnmlTp8uzNtvud0kkFIxRmn59e6PcmwtXwaLLtRS41sR/
4Y6TLTNbnvHB9A4RQnt7QOrR+zc9nJ+lIkl5dxFUv14xzdFjaShhfbbd2DkUrlacypqaxNtzuS3q
sPkWeh71SGRSOMPXw3h63FpCKeS5jazwVIqhfNLb2D7GaC99UESTHDXMslLfotB2mEmHn5RhDDdK
/3eOHjyqhSxMkECQudodTi+n2lDoR42hA6Zej8UJpnj4iMRUulELXffilsuEGHFR9NLICQjjridc
G3qps6L1ObKmnToWYgeQHMRJmH6IolHx0yLN91LRFs6rme80D9dISxnad28icj2agSj/L9Kp3rIk
f9w2xMq1KCdDnqVrRMdcdvVO0TY7j7ePFxJClK4hliNiwpm4HsWpE4FeDQ+5JSMlGGHDHYxYV/cy
1OOnaG6Sd0dD3DOgGojGWWPQT9fjGcmgqFE/CHK7JNkVmBrsxt7cUlu4PYC0D2lFeXQ9+JJrgGbW
qVSdFKQ20K4JA3eulEC2sL7fPhq3m5Iao+0uB31xLVk3ILRewe4KdeGz1TXFc4KY0D61F7euMTE2
8qvboVAi5Nkn936llq0+U5K7XW5jhHJuxtFQfDNKrABfpHBPHcDdkim6LTNAOyZjpP9qLrSP1WCz
4faWOeTtWU3C/mNRdVpguUP4aJf4+Fp9a3ypwtqq8Wx07Y9vL+nth1v6zpQ2Fj23ZWmvt0dYOJNe
xHXH9sDoSSSl+CQK2zq+Pcq91eSYA2olWgPFuzpaAxFUUuZ2B3PJa5+q0Zx3pjtNhe+Y9VZ+s5bK
Xq4TF7oOwRrwe49K6PWUKDrlptWL/pzhsrTLO+QtuwwAhQ8eznmiEGKcqCK7ONL2HU12kRbCdzyc
igGixf+CgsmCAUgi2haUMouDOaXlxqN4ZzmW2un/MRSIBlY3/ATgRtOzvj/LdpwuoZmJY4/QZxAp
av757ZW/833pqlPho7VKMLiutEDNKkd9VLtzqunFvprdyndcuVXPub3UqLZC8uXjcoFSkLpe8i6e
y1mPuDqh838K7eo5LZrQn6VxyEX97kI6ogiUt+lp8VzwPK4GMyu3c+0YU+15Ms3nVgndYxWLLYTI
vYWjjExgxDu4zO56SnmdOBNQcGBQ8zR9nu2y3xlm905+57JXF/4QmQwcz1vEGcDluS2shlGQBQ+w
tvzeTHO6k8708vY+uN1yQOcdQCYLE4d4ejUdjZehNWUtz3om8hMY1f4IjEE9jFHtbNzSt5uBLU1o
C/4BpQPa+tcrp9CH7Nx4lOdojIqDFSmjbxuZ3CXaDKytw3v2/VP7czz9ejyryuU4m6whmrHym6nW
YGbrNPzS24iWvT3UGrXHdBZGEV194GuAVdbkopQSCSrmaXMGFqXKH1nijh9QHqu9k4QkWDy4TDfz
vbYhRMnifP5dYI5h+kk5h9kxI6mOgzFLXSJ8U1ERqsTLrg3qUMvSR6f0gPew8Q03MKDnm4e4Nadv
ETUV2sJD533SBoVUdxbW9JdeF/E5x7gh92fbHv4Ok0LldYf69B2pGX1E4A738o1r6/ZI8PyiM4QG
KoUIYJLXC13HTT7T1xNnPrt7LHJMn2Ourd3ba3xbGwYiS6mDOhvdFVdd7dR6gK1WxFVxFtpkvEyU
3T7aXTJFfoi9wbFz1fxXVUTZt7dHvbNpF5sK4jIS/eU/13OTKRx5+PXFmday6nt91+xm2zj2xKZ+
U27JgNwJeZH6oYdESWyhe6xLGFGuV15d2gWZbZQ/ki12gTeO3kfLUzAyz/vST6Rq+6gu43rext05
0/SJ2niJyN1/mDgJDRRMEAnIAl1PnNehaEnmC9qStRot8HHjMzlqse/yGPRZXCrqRmi1hBTXpSxC
DW5VGmhc4VDnrkdUwD+jzWNkVFNY3CQr/kY/+xOKM0EVdn83jQfswjMPgzG/v2ZHvWJBSy2dasoW
62BHbRPdmuP8bFt9fCxmj/q/ohW7zrLTPQJMW3yK27iOtHdxeuCmWIKs1c1EakZnY0rzhSBapIGk
23EclMn+EVJHLgOtyGK03qHhfB61Kd/Y0XdO61L+oakDUmy5jK+XeYQOMNB5yc+GVkffIzvDmFLk
W1Dee6NASaWTw6Fd+HvXoxRgA2NTpuKM63Kyk7KsnqQ5TBsl5LujkDAh44Ztxg24pHLL3B3GPj/D
Her2qGUbj0lsbkls3LsDYM9Ba2eDgqxbrVhk9y7COCmV8ch0jqo5ipMmY+2QUmd+8NrM27199O68
yWwMHkn49OAR13LZrdEArsvc9KzYee13dp9XvnAadzeFkf3l7bHuzc3RILHz9oOkf7Vg/SO5RZSN
x8xT0nNdK7ieVKBEDpEIi5HbzZpOeCfZ88a7fOejgQlY9FwoQhJMrJbTo3qBLpeOx4kMvZ1rNN4u
ruLq/aMQcFKVoUPKm7wuMCUeqk2pk8hzhiOZX1iQYnojtjZKP3cepdcADcYLE0F16HqbR86sDnDz
5Fk1GvEcG5py6iDlPc2yEB/0GkaKWttbgtt39gebg1otlzMM6jWMPMkHnsG+rM/ALPoHYndr544V
+kOh+f50l0gaKBqPOv06sA3X82ucxNJbDIHR6FFDqPPFr7lEShzf6y3e4b1JvRJNwFXz+K2vpVRH
AneQUXUWaSL2fZGOx9w18yN+7/3+7T1/76Ox/RCHoKyzSKlfT2os4njyRrM6G3E77JLW6Z+dWgFY
PWZlFvnIX/cHSDlbhdV7w5qgsRAAXfBQa1SM5kW6MMO2PC9nfqfIHCaYIz+2Q0qTzVOng6qV0fHt
qd45a5T7Fx4nI0NvW521cozGSc2m8lzq2accID9eIZO7cV/duUN4zADm0ziEzbx22bCmNh+mjPVU
BilOMpnoArmK+ugMSf5vluCr9Pak7lRC6WuDAeUFpfVFOn/9AfEBII0uZXW2hyKfsDDStU9G0qvP
0egijqxUk4LOnxyaoOBC008Y/Iyln3WI5b39S+4t74KmIvwHB3KDxelHxxqTwa7OXW1oj6bXOY9z
TDz2X0bheoF8xAKvc3UdkVylz7WK8954D7XRFQ+2bLd8K+9tT3Rk/v8oy1z/eAmmsjIShIWrszNF
9oR0p2j2tppSAyly8xRPXRoMrQ5v5e3J3Tv3xFzoJSxS0lxo18P2tP5DHRzlOVpSC1+07oiDAC3u
yhzjrR7YvZ2K7vyiCwlA9EYDQlWURE1Uug5QV1KwmjNSE/FQ+XgRD7uawH5jcnf2B8eBfhhIHW7Q
dWYkzah206wczsWIkbBopxpmZbLVBL4zK2p1ZCmsIuSptUKTbkgkRvqqPxMoyYc0BtRp10jvpKoi
gnLeBBPe+WR0VKizLuKLwNBWx89qzQJvPdnT4iZQ7zMUdhozEQe3RZzh7d1xs4DLQ4cJDa8Qcquk
tNe7w3X7tDWEYp5yu2hezcqsQ4yH0Zbqw9Y4q82PbCdS89Jln9coyNoCWECYtuHGw3MT9zMbZKiX
LBnkGPXj69kURlH2NUHkSXUKYT1Wma1+au2xQVhNg1TUm60BbjiS8utkNenGXrw3+KsSDtgEA2Df
Kr0yZk30c5+ZJzdSi78sBKP6Sy0x2911ae95Dz32GQ9jP3rdg5Ciq17e/yXZMWjU0UlZMoPruauy
LXo1M4xT3MXhTqoT7FUj+i/fEUoaMQt5B1Xl1das3ckE5WobJ/K9ODCTzNrr4O03LuSbq3KxW3xV
ugBmwM5cLaUKJdjxKic8WZUaH6cITorh4sdUCOkc3K6Lgx5HoM9vL+DNqVsGXYryCD/BDl1jDvVI
N0IKwSGuiPH4opScbRo88amjqn18e6hbYDvXMYEKRRaw48TOqwk20sglun3Oqbcr46c3JP0RpE72
VSss5UmJIvEhlFn8hBVPecQmVTmmsW0fc09Uh8xTlW99ryXdcYDMvXGCbs8pP4wdxO+jXHVj6BF2
U+L0RGynykXFN4/T6uM82en7lxo8zdLwX8C8FEiv9+qgm03n9olziqkI/R3PWvvYUf7/d846fSOW
eb2cr6oery/fgiWh206utdqxRu+4c1vpjBWP2rOdp1xzLcCRNhiqKBxx9Cz01kcpX/lRRqp8tsbB
HIMZEXYLqbcQwcZBSXHlmOa63yHSH39jGPFMF6uKg3Tykl/YZjY1RHen6IJZkUnpewVGm75WUzFs
YDwZWQq5TpphUPBaWD5PdfidKk9k+DFeINKPtZA6UAqpANZ852wVhm/jOdZgQeuhV05cfsPqGSyP
nZIZ9mlWupZbntrI166dqtTvLKM9uF4mHnjVzCctHsZ/Zrwy592g6++Um0A+D7OtRd4b+AWonrVd
OQTvtEhE5oESjyUSAG26q5JhS9DoFurBMEvfFf4v4wFKv95dI0pUQwSH7zSjR72nGmV0filqiaRR
UhzivBm/hJpbACeqvOcRB7QpiNCWfixmXfd1Er0zKJ/499tH/t7BIm5GV25J+NA8vv5ReZ6q2pBX
7klPQKzrpdT3cnh/SZ6pu1xd5JKIcwKcuh6lz/M48azJPRUAYQNjrgt/qN02SDtvK2i+u6l46qCk
0fFbyGLXY03WDMemiNyTxBizQerTbCiXT3i6oFx1ivCCD7R+KmDnuJ7fZa5JItE5zcPb63rn1oY9
AmGN0uZS6lv9CgVEZVWHBX0Apzb/csjbPzuTl5Y+aLDk+9tj3cSBC9mHxeVPQiWa4asZ52GPeZvl
EizJ9qDNrrZHQcXM/Lg1LGzrclwm3x7x3uxo6CwMKDj0QGyuRzT0IcKwFUBN5eaxH1l199Bm4V8t
cLb/sI4oArhI75MdI+x4PZIK89ut21I5DUjTan6M5VpMOd5Qduhma/9lsCUXof0NiNpab1PobDhv
IlK5KPM/t2Ex7AujNz9lo/5OYaflzqHM/+roDuQd5azreZnCjpXa9KLzqPbmBWVx1A5IYvdh2Da7
d38sUDvcr1QfeNrXpT50sBVViDw6p0Y/+aMSjzs9c5udLLv6/ftiKZWi3APikArVsm/+yCUNpHGm
HorwWZ206mFyZ/PRjWfvyQVAuhHWLgu0ej8p7y0hkfsqhLjaGIlrYXZnR8m560eI4jJ2jjFod92v
VGV4adWy/AkcNO6DEF/Hr3HsbZVYlsD15gfA9kGug44N19r1XHGxt5I5tJPzNLfhwUHENojNGVcI
z9xNCsMRYQQENPZGKHTntEOEpUUMZxkp8jWnCTsFteiUEgmJvEl/4j5gPiqpln9AqMn9iDC6sRGp
3DnrDiD0xU+E5UboajVPre+UsO2UExS4H3pSJxdKczExaLolDrY8gOsVJUNYaJX0n270mMiCIlhq
XXLWGnf2dqbRevXD7HkCterc0L+Unpxh//Ey/v32CXnt5t2MDLhuWc+l4bd6mmPZOuFA7Hoe7Uzf
Yabe7Wety32j7MNdnuq/8i78xP396NQTginz3nGVfU41KiASLw6zlRS+XUT9IdJ77ewVXrLxEe7t
doqj2sLNYqu9Pnp/HCzSx9I0BoML15Ma8pGx+bMYjPy73fXqMUL113cLiQUiqlmfqkRsSQLd2XOL
fAkZFBUUGiGrwFhwDAy1Zs81jVohkeXln12Efx8zQ8++l5aIv739Qe6M57ySr10KfWy61e0o3K5s
CNnCk1BzFLjSuNzrmMA+p/j6Ht8e6k4A9OdQa2BjE2PiiIx8eBpyhJbcakLiLNft99/BjEIaTmZF
TX2tJOSVIxdwyiiO1kafRqG6u1lRSqj/vbZxP9yi06nJ4rYKCYhvRgCy2szodSRFqxfhKZ2V6qSP
YfkvFDoXr6i6bsE/pfkunNL5SIm/JMGQ9UMp3PkYRWXb+iM2PKck0/VLWGWmn4I+/uZE0vv09qrf
uTyBTSwmw4SEPBmrDaXGNtp4yhie+DkHswTRMJTlJ7QkzrjON/R7w+eyjTeaNvduMnh78HWIXUCD
rXZVx1pFtUH6PsUaXGijsD8nwCIenVSa/2Uo6i2gnEko+BzXl2ZDmcyDyqKc6Ll+ta0MohVQvkOr
h1vP0L14lytrQVkheEDNfxW0zIPat+ViOKdg0r5PBjE/aQWQxALt4YBKZPusumX7EMbYq7lDOj00
A3y+tz/nvUOEVo0KJh9BCDoO19MdvaiqajcLT+jeE9XbUbiDfL8Fi7x3K8BwI1mB4wY6Y/USqWUO
/RJX31PuTABf6HZXDw1Nzj2eu2O/s+iNbXzGdZa+MHq5cpdcjHquiyvz9cSMSldELu3hAtfA/l24
9jyfuizUm2AAchruLSWLMJUrCjLt0B6QXclcxdkn9WwmO6Ly+YKZDs9mq9nppfGK/JE3TMt8/Pvk
4Bt6E88Bzhvh/9o4q7Ud0XZ98bJMUf3KglG0H9Qcnbyq0HHQTSfE7/xO73QvSNraaHdCtlESFEMj
vUCxekM/9HKYPr/r2y5LQNlpQb0SdiDKuAq0WhVVYSdTxgsnJ/mIe8aMBtimcvHqbL5Sp/mm3AWA
TsG6r3ZQqEAcL0BOXaza1A6QTaOnGoPHQ2mbW23UNdhmGYvOGNE3CPMlCF/NKHbU1vOIuC8m3H6f
5m6z03ItOSa1qSeB3VXDR1UO/SkVqbFXrK7wY1mVQcnO39hfa8b860+hP0eWiDEO/7faX3FCw5ia
THqpVaf5RDVE13wHl7SLcMCA+bHiRsWxLBrrl3S18atbmh5FoblSf47TjEakaGnx+29/8DufAtQD
jQuKgCCR1rVU0EXYj7lOdpHaFO3zttcP+Vik+wwpyA383OreeJ0+ZhkI7C0aOUinXx+vpJ86ukwu
Q1Gi9lOqfAEIp2Tj8b0zCghEoDesNNWdtQQTXsAOulVWdokAj8FLyrOgccS89e4uxdE/gshlMhTY
Oc7UN2jWrcU38P8Al1BP6QX5ojTZ673RPbVNmwI/dPnEfujlsxOAAIr+9gZoUkEWucqvKZuqFzwW
J/N9d/Lrz+GNg7pE5L5QLa/XNoOHaHiKkl2mGqeLamjFcWzrLSXme2u7fLilHo5g2Bq8RWLZKC6h
wiWkDknNvRxO9VBuqRKsbv5lLgvCEpgveNVFGHY1F08JzVEP6wv+g8nOQ/Vwj8dhc6IOUASFVeob
O+bOEQDUCPiNsiTCMmsFkCkxVDnbTn1R40k7hW0/7sGUFh9MRa82ag53FnBJyymDEt9TDl19poHS
pzvMKvbHulP6IGPKcz7M7cYlfu/OW2rNmGP9HwtwdefpA5jvNunqi1J1Hva4jSm+Rpk95TvSmui3
7pX50WyV9LejTU4N1B3ZTr+DWSMDc8i0ZOOOWQ726qywYwhWoK0jgLIOxcqS9m+dj+LSYlSy77Ev
doMpK9tjrXkiAQ07ZBhEGOZW1/neuLwwgIN4aUjcV8vgui3+cWAqL2pTOSd4PdlOGTo1qLoZs0wQ
yfWjpqDYtrGfXouO6/kutnU8O/QxSN+vN3A4Z02td3lxiXSp8vw7PcWsPNS0F3Y17W6C3vZjj/ar
8i2qYxCtYVnl/gAl+5ci6iLfW1lRXLTCnjFHlVXXBgZw4h/MIvsx5133Kevm6ghlaHSCFnF+7B76
1l16BIn2N0aIyU/Z6OXgI4QOTqKEff1g1wKn1bYqZ7EvwTCjtmMWw7xDiir71QgXFYvaNXJ919eK
9bUvilDlZ+Ip6sPUcJ+pRoYIHg3aVmHnzoGgl03JAesuqjtrQlSuRZMuh6G4mKUVBhTkun3pmFsb
cJVQc6NQCeHZAQmEuDpJwfUHoSSKh4FepJcE1sevBNvUrzhqJC9NKcz60MJojn2lzubfmTDhPLdx
/e3tV3aVAb3+AHYEdY5FpgDkyvUP8GQjtUJx00uKDwZcbbuOKGwmQ/HbtWD+iCz2znHTgnOmkb91
6dweA24b4jlYZ4sA0ZrcqhkljrBznl7cSOb+GKcPJopVh7lbGP/9xO5p5LvNi6l5EkbTCqbNAO1n
WZA/Shi5VvPoWjyPWdbaH420xBBWxGH8/e11XQtPLQsLHZMxMBciVXjtcf4xTmnbc9VlsbzUbeLt
3VR6RaBEffc7NJ2w3snRbZa4XQ2rwO2X86Q2kyGCuBiUf+qyQSZJKQFc7vMaqzAf7OD8C/GkuDvw
UBRQ2Ts7l/y1Kn/2Jk4yGzfF7ctDCoWQC50Lkvcb5EjoIf6nV8hCJ+yLQ+g1v73E+ExMpG+EB3cH
ImKhro6Y442Oq9GO6EN6EvlbJS87VK6cCkxmEV5E5bobCO/bI60D011Yzmw4ApzV821VlRkLvW8v
ce+qlyGP1ZOWqO07UT4smA4gmNI9PrMQBdaX7CCT0ANVKi5xqnQwHkbL9ENlTPeVwIsqSRVjiwFx
ZxEXfWyaxfhV3qJoZZp3lRwtcclSZd71ntWj0zzq+9lSt1oud9bwaqhVa36Ye6uaShgsqlVLhE3w
Z4adHm3siq1RVvnIFLcFNHBHXARJaKDObrdzFOQi3j6jd5eNiw9aBcU9WJXXV4GppoPtTiwbleSv
wpvHoM40E4nKcD6+PdLd+cBRQZMDa6ab3gdmY8R4JiOBfK9PjiLkXoUwtnt7lNu7nI33xyirb2NO
Xd5RcBIXp3PUQ+qV9qGs6mhXU1X4lOleuoPh3ZzwW3230wVRFEJN3OFMkCBy9YokKaa4ovfKi+M1
1j7XcnunT/Hfb0/vzufiSy1QcZJmoqfV9ODSZUbjsPWc3lODKZfpQzNlYleqerp/e6g734sOFdEZ
xcGlhrnafwK1krEyKnmB9dP8kxPoXwaX2sP7R6GdSL+bmtWttsPANY+cFqNMdFISH5eLJbYqnS/v
H2YB7SyIbcjD5urFcwReyXEYYToFJgzdFGfYNUmVn94e5c7XoS2K7i9NUkAMayClsGK3AjDdXWCo
x9802m974U3TS+mW70+kl0YQmTo7gZLQOl03aktpLIUkogxd/di1rtyHnngnrHG5xmEDMSPyU+gq
6/pDRTgU54ZVXYaysL53blcdpkR3HscsT18c0bU/3l7AO3tuaYvS+4GaAKR3ted66Vbq5NnVpY86
89EW+hQ4okzfR1l5nRXbeun7Ll3LdUU4LpS0zfWpuiiGXh3iBgMrVx26jZvoNrBb9BeXS3VxbwAp
fX2z5rYrZjkS/LiNSD5lw4z0P8jvIM2d9rlhWY+90hUbzak7ySUNbECmC7uJLvOa2TFZ0Vjas4dP
DHvnbOtDWvuhqKKd1lk9ylhRdNJw+3vSerU+RlCTnpyhbr6kdfhOvcvXVaZUCZyF52W5Rq7n70yh
pqhNWF0aOJQvTmnGxzrtkh+iM+UBPwp3K+a4U8HjW4K9YExq0xSLr0fEEniJesfyouYVffwW4KEz
JbtptKt9pmDH4JujqzzHoE32IjNG3xiq9Kgi/9MFo4g27s8bkNGCMDWh7Wv8Kmg266qPrdWKPsrI
utSDpvujY4Z0U0o8YRp6g4/1nLeBI4X3kkaj+WIPhthlddcHMcTVLwujxqddr7wv/KMcRl9i2fmv
+5LK2PUSpbo18Pl766Kp5DhZgituo3fKRuiyugdfR6GTpHrwAlAcXmOMKgEcQNINuOSUFf0WZM8B
emq5C1tD27hyX92w/0jnl7FAMnEP0sqD97tmuQlAU+08heaF9nv8PHSFTppG4CuDuDaTL0nbkCzb
EHv/6RdS1642pZH6qd3XUTB2c3IY3DZOAkUZ3cGXjqh/lYUKfLsXZQM+vR3cL1OvFzIowtaLd1Ru
mrNiyfzfSVfUL5HUrDyY2hhrv2wqrCgg2Z2cQ+OUQg1aXr0hqCvdO7nOGKvIcetIGOidG84+QCUx
BARg1JmrTiAsXjSGhvKu6ZY/xOzKR2MIx/k85HMx7LJs1tD+iuUn3ewaG+apUQ/UHxAS24gIb7pY
VOTJQdgbrBILu+7tCCSczElUOjX5scRfSuTek1xUA31yh2HfO0V0squpDsaJ0xVPblEeZsQiv739
Ftz9HUB8aTq/KgqsewMUOCMI0552KaSODw9gLT30B62slENJ8aQLMF7yOl/FVRcZXdj6hg/hEYCV
U1rv1f9b1mSRoGFDAxtE0/D63ESuHpcJknaXeBrMjxnyTB+7yh42ehCr52/phTAKKRPQcLSa10oA
mFi0baqoGBSMbnVwdFC9o1qmG4H4+p58HYbPyuZbZE1u1HQKfLZ6Q9BXVoZpTI5eOmjWsR+M5ped
z/K76zYa6HdVkz6K0PFPHKEl5lPTkHzn/ixeyItRtHv7Y9NlYQVX5xhOFuHGwqHQ4IRdr3CceSG6
Lvh5NX3f/FD4CL8RRUlfBlq3HtWusBl90wvHvY0otIBu7UbCF4pVFMewEIicqSCQAG3FqDlTa2uM
/pAptcHfNzFWXXlEuTFA2UOh0V7PKg0+xQTba5v1zFVhOKNz1GQ+pDvVGrOTNTnzt7kTSej3eps/
OAitfrIR00A8JxvMKrCwxHyuhFpnQaKrSRVk7NUucJIR8ewh9pIY8GYafoAqkveBNJrmOZbx/MOW
Y6QdejNNsDZp6j56we9V6XbjPHfpbuoi8JhtWSsv08w/62e5Sc9rMGr339CiZrOXMoL63TSa+6v0
htbyRSj0T5JpI0spF45VOtlhGhi1Vw07uXTednzJ9LuQuvWXGCMuKpB86KqUYzVM2M2a6V+uW3eL
oZHTKmTpbvMkVEyQ9oNiU/OqLK/7otBV1X1yj/YgkORAujBWCmOfdDJvgiQU4sUYHEQHhCZZ4Bo9
iy4wuBWlDzWzL3elLZcDm7TUsiw1pPeae9qHBkTET60s/x0aXQcYltBgHco4/qAiOX5A0KE+iJE2
g4+EQv9iolH+oc5k/yXEDuB7bbeucUz6QTt1nZDsDjtMHqTddP8bUAwoD7Y1t6bveTmN3cxr5XMU
oQK/K1LDrYPcdcmdTCVrtLM7piXoB0tPj4UAeOwPQz2NiHrp/S/YDFIGI8qL39V+9h5iNAx/29E8
6r7sqxnrr7aQPy13QixQhF3xksu+PYW60fyOZUoH3vZy6FS1Nau/illTnmSFwkBQjnJ6aukh/t1q
aX2kN8oNR+m9tHaLvV4cxGB8/uk1ldqCktTOhXry0B4xSlM/5oaiWjthee3falmn/9TRND+nXTX/
BFrrfp4gac9+k5qYv80ssG9NcSH9SCT9Pkns4lSZmfalTpq29BUsSb+6nIPZbxsV3Lcd6tZFn6bB
DYahz59EZJcvXmsgbhyLuk8Rs6WEFLTjXD0PWaqmftOZzgu0Rr3bQ+0KFULpMjIf2tyKv3laMXyp
hRr+FErsvogBD9JD7znZvEtdXfnetp06+UUlyyHQld4oAzayPnya6O18FkCYo6AMk6wKZqaUHd3G
6ManKEZ7eVeUQ/ckMml+n5EqQPS/KUwCGuw9/h3tCNOOqraM5iHKpCZeclNo7RNMKf2fECLFFwsL
n2SnTbVe+44Woa2giTiWH/vWVF+A7beLB4ji/dXQPrOg3AlXC/R+lOEDml1zHEwIghQfMtFoFc/4
kBe+lY5T/TTFZvsxTgW/r+sFt9SYtQ43SlEqT1MOVjBQC08h2BgSYfutVWG+yfMqA1xUh71qpd58
zGhN1v48zPJrNJfUBGVmvUy2Yv+C6pGpPPmG8yXro/J3ViNRt0vGLlF8LUeZyieUb5NzWybJ76wP
h+hz1FTaF3V0zWRvRVjP+pk2wyTWmhEPCNHW4gmSR02kKVO196fWzeKAFmObBIMSzf/oxuBOPlef
/hPw7xx9SixNZPuwL1sPuWIoGnsnEfnjqGG99BHoR6geNdFgcigboE+Ljmn2PwAZXgiLwRrjfVam
7r+As4aaXdmDf+lILgPVLuYwiLjI/qf1QzceHHCO+KzgKlv+GkNLPtJ+GP7ONCVNYEpZNfQJJkZi
o4fVzxZSB05eKBPsRKl6/2bIGvaBMBJQoGE1DoMftlZj+V4dY/zYapJWywJasSGpFnHvV2PJO2Ak
StgHRllUD6ZTt9JnU7IfRacaD4YlK0hheeH+Fc/NGOhA+2QwqJFyzt2i/wuHc+drow7zN9Aoivth
0j3lb/RfsvQwjugDHgwsYtpASf8fZ+e1G7eSRdEvIsAcXskOUrclOcjxpWD72sxkMbP49bPoJzfV
UMMDDGaAeweqJlnh1D47NMESVmY7LISXNGz08ZyLz8tiBwS1DCU7cy9y4t4U0eUfBTDDt6zpl4ci
XjhTuinjgEjSMeYKOfdCPrtKlcVdk0xG9VCl0FB2ZpbPj0M7k5o51Fr2hThQ8SmFZnm2Y6cjIDQ2
8IvFVN34auLGeEI2xDGktUv6Ptf44vuUjJOzMTW6FQ1DP9s7O3DKdInGppLpeUgSOd1pfmO0D6zv
fj6MRjI7b/JuUEFI0nnWRn3L6gtxa/G/Qnb356i2l4ayeRH+XZVirtpXVts+kepQ13s3h8cSJbOM
R74oPOyo12IX3jD5pqzguK38HUyCipmdl25w9IdM63czNn1yr3VVlz76RgIJJg6qIdv3PJPJh5T5
HPmw6t7HDpmS1PSdnUVJppt15Ka9elMkFnSsnISxbGflnpaFJVLU34NJPRtmWpUSt9ssBoU7asqA
tSnk58XL2+aoJqFVB+K4OOnLtom9yLKq5S4QtHQfK3IYirD2M8P6YItKa6g2sKq6D2Sj35Wg0ocG
b6wEwnchprDoadUfu9lrdFhH3fhfbTTZQ9wPIkd+SMRnNECG6rmnxszXMZ/yLjJqfHyh+AfOFGmt
bX5u7bkJwP7k8mCTR1ZxGAWLe3RSUT+W3djW75MOOGo3xWaP1EK0EPZHPlMXEtUBK4pmQP6UBBMR
Ht5oaVx0xvQb6sjsidB0y430cSDwG3NXt4hGvEQ+kIrZ6juaLUnArzQWDaB4NHwiQ83xrsKIt4lo
aVu/cWHv7f3gZeN8nGsl/TD27Pquc2peMdkr7pvKGKrPAdB5GTqVvbDeYs99CHI74y9L7sW71m+S
H5bm2r9tT6Pbw46m6e9HPtXM+0g1tbeoxCi2liprIqlygQ8RG1MQ1uP6FmtRB1ZEzun4C0nR+Fs4
dksawNqaR97kTHR6XfynU73t3s1+luYh8HfxTdpaPO/LFKf9MK+DWd2Vwqo/Ke6KM0wz4STfhNtV
04OHwt0I56BgtYmhkWAoXAbD2M/t50WkQuz0ydNxPS454PYQ5OZyRwsreTflQf5DgbwRGZmMb2pb
n77nMSG3Gi+2Dfslzd6LxUE7VqWTRd8E2nyNxZJ0viR2DsFCOL1mhlrRG2+GdIjbUOuUkruuT3Uz
nHI13IOOtOMuI8bDOixJzKxpKFm60K7GHEaBbsTOzl0K+anogry/V1WlflIb5dl+zOvkVGUx2uxs
ZWSEAVbWT7HjDRBSZWHlIUHmkxE6eq1+LSpO01CjrVvv0kEVFGp0Gvqw6tz4Q1bKJNtlWawdBxfb
4z1QonN2qo4jdZydGbfZrJ/vCx0hKkdAruXR0CTtfpzcrIrIZG3rnS7E9JjHgcr3/LXp00TidvMu
yHC0DOt+iPn6mcZ0tvuyMEK/ngXFWzGuPEDNqcnq88XXxA7MNCTMd+lDkcb2u24IxjfxLNMuJM4Y
UIYjtbOxUzJymvBjmf1CtV62u6w1jVMyQFjaicISLBfVUzBomjRGpGn6+A3eSm9zndert6Y98ven
zpJ62FQ5C61KzSn9YJW0NCNclCYNE3CvNUN8U6fyThZ+MoRtkPrfXCt1vFBVrlr21aTS74ar1R1E
gCaw0THouRFi4wNc4Vlj2Z2d0h7f5jOS1zDnKAFfgRP8oWiWpT0UXPvafTqP1X+ED7n2zppwYbmP
Hbf9rIyslrsiMUvrh+qX2j5aXcIhGjd+IaM2cSn/gtkvp7BaTcfXrBFa0NXM9TzkyHVMtt+u+lVa
1fDOsenL7gs8Y54d6h95LItRmz/0Rh58r/og/gW/P/9qOCUrTs0KNnwcex+TbBI/3XYMjllAsOoe
kQi39XLmgzzMY65c/omWEnDYuCjB0Kmxz8F0EjrGbN1C+mrFSyZrZJycfUyULWwE0L5mL11Bh2cs
FO6GgwmUGXEfHB9APdMc4zVXfbQVVeS9mImRfrNM4/g0Tt5K8WkslrDLSffW8TtvCmelGTFkgzYR
v2w/58kzfZkfMY5rEINSeBqhlWE2EEpy4z6yg9OzZjXkxm40CoTj7my4/w3CKI9U/WLaxUppn7zJ
8rM3OMkoERVNNzyZYmIb1ICt3ptJ5wXHDrlQcift2vwY9Jn9aLWB0/3y4HKZu1zrdI9LS1p9rLSO
2ZWQoGztp4TYGUokIX9pVQ20ObU1ebE19pX8JHLN3L3WwtG9HwvPrXd9KxPrbeGV7teGyw3WDlTD
IuT6439WBa89jAEzP3l15z07WZzhs1b56nMS+4sRJTmNhSmYc8AWbaHm1xrRliF+bc13ODT6G+lj
37VblKF/97qq+SmnvK1CbNGcR6d1yeIOTLUm2VPPiajx3OqHz9XhEY4PRSIGQmOMZKMR8d1CtuVd
15t+F9Xm0v+e1TRyl01Lkd1rvbDivbUUlb5z9M7uydaueusGarvpH67YCMwvTAIgJ66cjE1/XEP+
LYZWWueF/9+pkqNc8XMFHAObO5/3gV00DtVaH6RMnBSH29eBkBfQKQ1EwF3CXoCycdTawCAAMKUz
1JCVXbeVUSYsGZWx3v83LbK4pdS/NhYOHJw0K6MYheYl5BJ3ZbVMbq2f9daxCEYznQjBiXvHmkpu
IMLra7tAd7A49ZHzcZEFB8GH43KofEVlCsjN515ab1tzrt6AXaR7yJvGtyGobqDcV0dbXcChAzjg
hJvWgw31upOxYyCcMJ+w2m/gLoGTSrCXYyvVLZrLy+Fwx1g9wUGhafzZm75D3/RuM/fpfC5nzcx3
zlDG2mFuxvxAtLye7bQ+jmlDa11BMeG5Qxtp7Lmfk8K2vhiUsVM4CLfQH1o/iWHhNcv0BZuWBYll
FYtbmYovPzoEkHWOYVeCDnHrLV/6ahaVOS589LQ+Ky5t0SxmIOhRM/+tz8ZaQmQDzA+cB7GAPtjl
R4dSayVrQ+rce7mxn7W53jn+YL19fcVs+mx/RsH602UWrw4s28ivhPSLWmmtOruEc58URLmn0a5r
bMjN9hnfUWPXd9O/RhKsj7b6jSFJgN4E3+Dy0ZAQGB1ZfurcKRz6hTFiEgnscaOF+BIPhjXFUCgb
6ebRq7wcxScVcgFqVmccCmpKyMC+K5Pl3ygFf94fWigWC7veqgy/HGRwYHHZaafOHAb6ebGCZD8i
mvhMvs0tr6Yrc4/WnAmRkM6CQ0vscqhG6V1Wcss62ypP7px6mZ59t0T6bdEdvIEoXxuLLqi1WnZg
WLH1Kl2GhrCIzFrOPTfOnclpC8FyqfYMlR1en4FX1j96HzY4EjfWYKXNY4naM4bY7Y1zA0xA/AZ4
bze+EZohQIds48akuDbf4YBAwGZl8eE2k6Ll6K28qqEt0ggVTvq86CEcXfEo9Qx0fMG8QiTzeGOW
XJuKf4+6OSt0P/O4apfG2Ysb57kym+egi5sfr7/Ia9+M3gqTkCOCbspmI6XnJXpKeOMc+Gq6M52m
PIpOE9/UvAy/Xx/q6vOgeWMDROL6wsVEdalVgagYZ1MzsI+eHCcSYlxu7IDXZgb8DFjGOv7ebFCX
Ex4+d14pzKoRVejlfumd+D4D+U4jUm8B3BpT3VRmvXgwOrz0XCG54AtFV3TzocxcUJvEtn020rI7
Fj1wZdA2xo1N9+oof6T5lEg0xjY8pA5jMEjUAV3XokwO2Bo1EQX8vyaUrN3q9ROxjike0H9dvj4j
Sasayzj7PCWdOiaGbMOyzW6ZAl57FiKpIA5wMkL4XBfcXyxVP/Z7DwW5fe6MudkXhdR3A2XR/T9O
OKAyDNgJpIKfAT9o8ywOdXyOAZR3xjvS27l5XuJQFNxKptzyP9Z2OHRi2EeQO3VoB5sz1yZvJaBp
5J3HyjHfW23pgPKg4MaQvT46vkxPGMJ399Vkm/ugSP1j0wpxVLiufP/H52XjhdcPg5ZOMn3TzQ+Z
yqztu0UCJ7q1jJp+/GR6ndj9H4OspTKH/x/xwuWny0VZNxgysfPOThUBh2ph4uXVjVGubks8jrUG
rtis5stRVFUXtEEM46w1OjdoGgs7qs5476ZOfeMouba5e0zENUSLrI4tv8+0gU+hq7ADYsSxgyXl
3uvCUieSo6YnntQH2S1RWN44LNd96LI8X3Nk+FpERuH/s5X8mTVbfzdVmDfkhnvniHY6go4GXLHa
Qgyhg4vkp8pcKjOqDK5IN0a/8tBQdil0UNOvmox1F/1rAVaNnqQCOefZiLPuG85ynX0w5yE+6LAo
0qhtkZ7jRejessj4U29sHtumdERRSU8MadZmjsrWaKVrdOPZTJbiOW2TXoSpFGm6nw2r0Y8V2W1f
y6kbZ25iBIKFWjDU72ynqt1IU2swOPpaJHkI18s7XW8cOvdkjHkhLVL1JcvTAOjWN/pk19l296GA
jvotS033RxasvTRVqToL22yMxUNTJ2YOeEh7cWcPeiFC/A3UJ1NritOQAXPsFjSsKrJKYf/Q48mZ
HuBGEA1HxDRgCVnS7WcgXC3dFfo4fYVGzwUVfNi0d22sgMUWDB0QvuXwUiO9Vf2bsp7JtdAXL/kq
PB1oyPGT1Iqq0WrvHLsBSsSoPph39LTir55R9MVBLG3bgtRn1sdkxLIEkyK0d+E4Tc5PZdndt260
kzu/XAUzKb7aJ1OSUbRbaII/FEwc7az8wcwfmlELfs6asB5kIQsv6oQ2fswJDncP6UIVjYzNkScK
4sygzTQ56YMcpP0laFKwIHPIjc+WWZYEFtKkE9FUGfJdmftlFupSBD/yzvLKo1HbgFi+nuDDL6Ux
feSk8t+3cdlnD76qpAGcXk5PuKZKY48tC6pKOuSWFfa0CNUNTs2LIwbTJVRl3EgRchJkvakQ076g
TWqRKZ8xJQ5pN7XPk+qYAq9vh9cWEu8yYOfnPgTL/3Ih+bEmBpf94SznEXgOEcCxDeLibVmP7YOO
DDwc5+rWLe+FyQEXFOYzFtUr4Qv29Wb5WoVBdzUZ53OBPvdeTUFxkFnb/LQmU+67ocsjxDX63m8t
9UC30z8EtM7uAqty3lVdOblhIeV4h7WM3Nv+Uu9sd9T+e/3FvAieWX9jAJMZoAN+N94dl2/G02NZ
2Hkzn2Fnya+6psxHpeL4h2b2bbSM6c/MmrVI0PQ4M/XiPQ5vwyPBa8H9ME4pbR7fpcemV9iA1ebx
9R93pUhEYgLiREGP0f82BqpLPQ7tlAss5BHjKZ+k+T7WzSmUi95/SaxAfvnn8VYqE8ZJFDyrE+bl
u5hmmGvE71DKyyKIFrMKLHgbZBrRQR9r+GdxfIPkfeUABUyjsF8TxIIXHD12FKfjsmyc8V7+D1v1
Cvpa0eyIXM/+GfkxmYhrphYMqlUzfflsull2fGbDPpuD4SMTyrmC1fN8KvHMJqA+8W6M95LkSZEN
8LOiW9xoIatdDugMMZda2gdnx4TmIDWr/C4lTraxBuoT2p1mHKSBZz1toMwjKjwuTrq0qh9YQLSf
Ic3VdCa0m7L61X5hc7DBh0TQtrozcH1fN4q/TtRJhzLijJ59BtThZSd9vndlG/8Osm7+annS+DTD
lqQjXZVP1tL3J4sOOXSR2qru/clqHxuxZPm/l1F8faiFcM7gBDubV4VxTuuQsuKc85Era1sBo3tG
Ooe0kG8JwK9MOFY5HFdmAjNvS73lya2BM84+N8L6qTuFezcEzme7m7sbVf2VteuxioC5eDRszDfP
ROQl5sKkRJyXdDG/ZFJVD6aZ71PYtfulMMSNpXvluf7w8VfojmveNhFEGmlN3Hk8nv0Z3C4p6b6V
fbnQySS09/Vd4tpQzB5m0Eq/JIjycgrFwi4RmFbTeVD03MtuduhZjcm+M8Qt/OTl6WhR7XJVsECJ
V+7/5VDpsL43jDbPxQBbuqUdsUubob2xza5/5XJN8JV0bpLAXEhNt47l8+hkVlGn6gw9I3irg5M8
x6hsPyGktb8mhCw8S3+k3fr6a7w6KpxOjDWZjPQ6Lp/NWKrEinVvOheWu5Bbtujdp0F23jeHeIJv
GW6EdwspZsaNYa+8UsNFog/fnQfm3LscdhrqxOmmcQCS7vy90csg6sr2Fl/15eyHnsuZv9oNrMp5
czOKP+G7jUve2UMwvm9ogNNSpVX8zG5iv5+EKA6vv82Xk9IyqTAYzUYvzO3ncsB4NBQHCa7J+NqX
x7qf8UyOh+4QzGX99fWhrrxBk0UGcK2vx8l2twqcwbG11uzP3VLqR8cQdP9n1757fZQrbxCK9Sqz
wTAIxcL6K/7aqOcapiSZO8t5STrjvWPPwaEwx/SY2RqR6YuEqv7vA1rQG1ZFBjDBVu2vahQpWe2r
c5HYOKwCfehHYbdip6nCvZcJjIjXB7zyHnFzAycHZlv/s1kAqdcb5DJq1KTlFD8b2ahOY4rJ6euj
XCGLA76SbYW+C/oSOMv2RToDDWBL0WCa0MlzK3qnD2jJgqQyopgQsqOZJuYBMNA5xSbKr04Xzf71
H3Fldq7kcCAPemmE3m8W3TgXCJI1LBBHtoN7RVz9TpWedkygrv/7W+W+EHisBWx7QegvH9cKYsOb
YKWeCbPQ3lfj+IHCtL1x2pjrX9lsmShYcFEBHVgbhJvlhul0zFXNVeeYZOSj0mX6oYA8cep8P3/r
tJD2lhl3AM+fNdjOwtnNtTSxVSmGu5nu8xgm+O+eJMzaKIut4Isp8+lusvT2nZB08olfwnlF5j5s
bjO+ISW7UpnhOkV8LbUumQ3IWy9fUSnTRfUMiNRlpntfFe1UR5CGs/9QkKMyR0MEG6POhD49jS0c
tCOyMOO30cYY1gL5iO4spwzqiOlP7vjh9alyZd2vpq3Y0tLspRjfTFfy7wI9W2yFGNbFncpNm6M1
QnpKvaY9ZMIzb1TgVy5Aa8OFdug6ORlyM2BlDWgTrUKdywZ+GoZDuCjBZKfz7slZvjOzDsJ1mwfN
W+WnXowUaaqPlsin+k2XCOOHBtPkFx146JRqnoIvvTcBBfz7S6GaQgnPhkie+2argEplc2YF6qwT
fh2aY4xB9qye1ZC3ezMxbkV9XvkGa0cDd1Qa7ZyT2723490nMJ/O5mI3pxr7l2MTi/TBIuzvvVGZ
U/T6413ZHtBQ4oVgwwtir1///V97fTy1A/SoTJ2NeS4j05vVrorTOoKlmN7YDq8MtcoOkVDSeqDY
3Tyal2n23CXKPteylxSiXgNhuh3vtWq6JSC/sr/T0mdjX108UHttnmrShSkJSLbPfpN/7xasEui8
BuaP19/d1VH+6J5BuHGo2kxfNFyuSGyuWYY0hzsLKOOhb1vr+fVRXr42/rS/NpJXDiz2+5dfCElA
mUGDtc62GeTQVWI0WCtX2RKFf6Mz9PKBSPWDa4LYZT2OtzWvLnviH9LYPFd1ioqBJmxoLm1zQw4a
vNjAaUeuC381sljFeJcP5CocjYfZN1D3y89+kjygqH3U4rADG8Tgq1CexOn+lkj9yrNRWQAOctqv
9efmcHKqRZvJyqFDWYh6186d2k0ERO5e/1jrb788nIjOAzOBh4NQjVPw8tls2FhpZdCyFrOdgSXI
U+paE+5aZgGiY+wz/2YY9PbB6HOxd0Is4Uhk494SZqaMosHMcaeXaTA9gPoOuxI7wRv7xPajraME
4BeQSuBN8OEuHyyGok4i8OLfl3O+wLd0s/a7iTDxqTLNDmxZW9yn2syqexv6JaBlf0tT+eLo5Bcw
/b0VP8CqgXSOy1/QpLldVVqBRWrtZgPcLAtdaqxK+56wN5ivXTwffXRTD/0wVc/GvBQ5EKrhfoLr
O0XTNHhPLXqfGx+cunjzyf/8Lqo7/FTZc/xt+V+7WjrRTRX3Qg7aBwe9Vx+O3PlEmBnLYEUeTirt
ySttDJiKNMNn1ehy+08eSINkrDKQeBZd3Mc7qL92sut7O8Xnah5kzinfOz0xz2bp7khBS7/nQRJ8
0LJpDo4L2V4no3Docg7ww2WYJXQG0CYF2kOysl8iB7plE6Lu0NFmDO73wjHcIvTL1HeRKdqDuKOe
wPI+wDXwoMdeRrhkDnHhTlie9jB3sYBe61E+waZV9cd2KgIzHLJFQALWE0QuI65UO33WiFQhFnsp
olz43s6wsq7eWVrgoEvTlTTuy8wp7tLGSt63zWC8k7YcHk3i0r9Ps537UVfL/Jc0QKxA7Zc2C9MC
85+9kFph74qAwEEwq9ZBYJEOAbwCmeYfpC2gNi5YvwdhaabsjihnhhXj7aeTl6dOflSdMQi8MaWn
P7ukx41v/CW10sjs7OljkjZOHpXSNlWYxjL9qnXpkIZeYRrffaerHqwYpQsUf3PUo9EvW4O7auPO
COfV8suJC+uhSnKJbUyR1b8bhANwxmtnfGjMBfPY2pXVuSu0KodmK5og6rN+uZvM3PGjoFLZF6iT
8uPiKPGNENME6V6sFQcTwYU4FJL7SCQ6q0p2PgYlVpj7CN+kHRtDuLZNjJ20C/XVWyznP5tcMbZL
Mc525BYT7OTUM+dDMFZiJIWeXRidUlK8I7miCvPeCt52Ocml+9kxtR+1LoIxROdiIQQZk+Jj1yP2
Di0yNrpormOjC30ocfnOQPz01GLf/98MHeILgWZo9Swxtc6unvWkC/tAG8ShX2wMFP2hb8bIGPTl
G/Y3mGfC725/GEgj65ACeP5YQgTD42ztgO3E7C3fFLZ0GbbKXVFSYVE6h74MQCqbZDSnAxdOi+yT
RYvfUisu9DkNW6v3bV0WSTRYef0w+Hn9PNuzg9ZRqAWRhNDSMdKSqvseDzPiv44wqreNahdUm62R
/OfUg+HsYYdbIrLaqf2vwD7F2HmTbf2CZ17PR8PQqnOiZUCVadC1v/KyjH93ca7jmGBJwlKMTDM+
Z7aovzkyKD9UnM5J1FWF+TiX1fQFpVj/TKSEFKgXs3yV68FBYmfIM0mB78wI31rWBCtnLlsSnydc
6SEevMkgUJAyojr0rFJ5GmbifIkxwlA7sw5G12hLaM01xEsNlcAnO02L31NuzwMW2Kn+2ASlqqLO
t+svsWiqJgQg89t7Agv8H37j+Y+2XYgPdAER3QB7Weg+55n0Ystq8iGK5TxlIeY0eUzLA5rXm7TK
Oi2KYSI/6vo0aztdBuaTlppsc2nSel89oalxX2pG/jQQar3s69Ea85NFdCdBAqOBxF4jauZB0CP6
uozWzwkGueSVVeGSE8aNeZrMvoM5zVmkzCruwm5ujLepXsYfuZ6PUMz12tTCBcFBfNCgz1dvnCZO
36I4iFEcDKJsQsjKoNYNNqxf2kI3f41jkLX7VtTxB5WuWh/SwoYYbZOKPyNO4D6jatJrwsTWNDsc
hoDpUhp+9qQlGmaGqdvHHx2ZOqRyW6kN8bdoycS1k+6tkTNpCJcIfNxVg6H4Mog0uO/ZgPv9WLKp
hYaL7LJ2Zw8hipbKOiycovn4ep2xvSawBqiiwRXWuwLA6+YS3CLzKpNZIRP1lzcqKNxPHRH3h8Qy
h/vKSLwbiNC2rPkzHDl1q0Pq6p2wOXvnYTKtWKBKNWD8PqV1Ld4U5AI959zQd9i+2sjbU+sWdPGy
suHx0AIHq+ofqs2m8s0MNXEjt4yTR9LSqUHidRgQ+t644F0bBW8caqcVo6EVellXzE1dd7pWGKc1
XH0/ZRXzwciLG6X1topf3yD0J3e9YGPn+0f+/tc9KytsHweHmQ8GvfmcBOYSsZ/Cn+zhvPzr3GAx
45oLM4RrNTE3lw+UJBgyru4f927rKPKjk+Fbn5bVzwZA/rFN8uz36+O9nBy0COkVUgih9qSbdjne
VNoD0mYDOwk0pT9Kr++OSBDqB0KyK3zN+xZzxglG8Y1rxMvvBtVwZQ2vkBMRH+blsIE5LVhj9sG9
k7E7WFo2f0tyld644738bowCe5K9mZsKX/FylFKgrpr1DCvL3MUWFeJ6mIxoJfUsu3X1v/pAfw21
eY+0f8syB7y+d+tF7YqVx2NYxBu8/rVekLHWehU7mtXQAFCDluvlE8UyN8p07sS9W0BfCXWYXw8z
L24I2ftWz0WpO2mEY/zchIXdckz4OVKhKAiU/QRbXJY3rhZXnnsNn2FtgMhCytrcmTjj9doP4uA+
RcF97yvfeFfUlXbrua9MU9rKtATYUFZa7GY3ATQ0pOYRERcsPXwWMZoqPRQqJdUhbYx0Nzvu9I40
QoQpTkky2p4q0nqydMis4CJ5/KOGbSoi3XYSFXW4LuKT0uBGABEJNcy9Udjzv8/wNZhxjTda4c5t
ygUiYyuJi86/15rS3hmT8naqRwH4+oR4+fppSXOtw0eEGyvT/HI+pMChHL7SuV/qdIqqHCJoKk1x
4yO/wMLXDZCDA0NJpBZQADdHCDYEwvHb3DwViLYfLV1Lzw3Eto+59Lgap3F8igMH4RW1950Zjw05
Ln53ozH+cjEDusJA4l6+hqRsG1C5Oy/tCn+ehgoFTRYo8V+XlnE0OVp5A6a+cl2FycBRyWV5bTVs
PQxzPcOWVSn95OQ6ayirhHp0psUOJ4IPTkM/ijtNptnBNLzylOP9/WZ2zSrC56R6Cpq8fvSs2v/1
+qdel/bf6ARvn25mYPAOkAm8uKpW85RoidfqJ7MZ5nu9KSAZeW2wC4QEizbRp74+3pX3jcwSzI+9
k23H2axsF/fBQUPJjVFtiYd+UNphr5Zsz0Z3C6Z9Qfjh2dDl0MwEKnM4aDe7p2eKwU7bYD4ZWpuf
g6bBRE2YwdGcmWlrFlOkVFbuIWioB3eE5SU0OWE70U3PscTmul0c7tRTnD3XQ2dHCBODW0tgneKb
18/ugz4D8BPYcGvp22eJVqAH6U/cN9GqzvZ+lMUHbTB+a/iF+Hn35LTzxzpB86j1xoPWl7eEZC/X
OukJ9H1JaiJCCZL05VonKtGp+sSZTpJk7p3nofibBYzK1z/7lWn2B6vE0xVQ9IUYAK4r6YRWM58W
WwxvbWuR76iOjaid6/SQq2W+UVtde6oVGXLJtFmPkc2nh1gXw3O05lOd5dqzifIQpW3+ry5l69bF
7giFmTYI8NPm/FiMTEpntkEX3GW4751mPLSyGz68/u6uPAuGsbSRufzCXNt+oQEHIXPG8fTkBJWz
Q1vpRTXa4/3/M8rKboDHvgKHl/NAt3pzyQRfqKzdIXLzXh46o/5Xbg0G3SB1q9/yuiahs16OUneO
lo1JPJwa3HV2ePDoRy+1q2gAM7mx07x8bVCLVp3Q2lXjvzYTuyzqbLWNME9iiKuTQn0aloOT3Jho
L/czCFwwc2ljgJPbW1s33GOmNPcG6ySpRx9Go4mPs90Mx0aT7vFfvxBDGWybMATpBm2LePIZuwB7
Eutkjom7G826irAAv8XIeLlSGcU0AeJX+gLmeJdfyLJn4Y+KUYrWcGfMg+b0KfWMKkqx3w+Htk4f
Xn+sK8ciI3qYb2P3t7YZNzPPNhvVCcWH8kDhnpqpK85VUqv7uIZ+pWpc//B40cjFyNOnBr/xX2Op
QAwR/X/TpyE/O1ORvb/xm9YK53Jf5jVjhIErJpbvL47FTLEjKtWZp65KnLcVnb03id72Ryde4TFP
+u6+bZqZaNnWfUdmj4zsysySXWFZeEPpvTE9Sq2VX+IxMR/Tyso/WNbshVjuEqKoF7fUuFd/LrQ+
Z+2C8yY3BZun5cE8Y9l4yp043g291X7ltPPfoq90j2bmuFGnrdx0rb5Fmbw2XeAiUItCVQIIWFfh
X5fYznamusef9ER97Pkh1V52ygqzDXHksB+KZqzfvf5prg+IzS9daZTH2wpY+guk89Q3T1M86feF
pmmhzkH/OQc5O1hYxn18fbxr2wgNIiAO6iMSBjYP2KhSQws6mieFg+LTKALjYAfprUVwZRthl6L+
pNzmLN7eKbEGxC7JLa0TuXU+XLk2OcCFAkqegn8+TdatCqrB+j/wOzZFt0ucRYlRr3nCg6g4FRrA
eZmNt/imV97aKidjGITUKEQ2E9KRpeyFji+F07jlIUnr7BTgNHX3+re5MhcAEeAK0EJmA3khyAjq
RFT00E7ATfaZKywxdY507yrc53BOa/obvodXvtLFeJvTa2qqJXZ6ILa67Pt9FtsqMjR8DIaBiIzX
H+3aC1yleORacAXGrPlyXeFtnjUpeOQJgHGOEt8cI8QAt0Idrj0Q5bGOjyNiV+KkLkeZAU0pKUvj
NJdlCo98HKnN+vFYZfJfm62c/GSZIOTmXk+NsS3GM6w5VIpw6TT1fbvTMS4Jsxqnsddf2x9ywmbj
Zg2tIm4mBJIu6/KJWjTuud/p+okMetvd6VjRfwfo67qIjb45uH3TFlGLtcnXspG5A67najhvqaY1
I8Bt/RHEz1mdaqZYhaZRKMwlUQTMERZ8/v0QF02z61O//GkvpfZz1UZhNyLkShGeLP6QkznajgsN
3YDSLJZbqZpXpsVaNVFFoZzj3rb++7+220kOCRJpxz/l9uDvejUSpaymW4YLV9YVK2adduvNBGDo
chTbltai51Zw0jSFqyN9KLb3oImUdPBVlCK7UQJcmYYoAbmAsyPQytiyxNxasyXkb+80s6kc9E4b
j5Ob6NHUuf8cDg0bc+WKUbdDGqaavny0lP7+5Nipf0razjpMtDNCmy7fQTjl79en4pWH4juh2IXe
DZ1my4FGMzCPUx9YJ3y4kA4NmPJyJmtvFsMf7v99KJy71zY44CfXq8uH8uJMyYDe30mfqv5b1elB
KBBGfcvq1Pv3qvqPEQcygtXLYCvKiDXQeS0pvNPQFRn9VDPY91yTb9DArkxzlK5cRtDbmShONqt4
7AkObONGP1Vd5R1cvCsxmsT97p9f29oo8dYqlzb91n6j7yZ3sfVOP+VQuk62oeX7IpX2MZZLv399
qCsryuceQr0C6EFC7TpZ/lq3QYEeDpmyfvofZ2e2GzfOrdEnEqB5uJWqynbJiRNnzo2QuDuaZ1KU
9PRnyeema4AL+YFGbjoIixJFcu/97fWJqi7vA2qK+wBEwr4xJqDupfvr7eG2g+h0F8QAFyAN6VMQ
BrR9nA4nzNrUWm9sSSs0E/busnxQpp7uW02n+MsmPYPlIhPy9qiXK57GGWQ0yKzQ1NC3czpquZk+
FNQXj43ttvtEt/uvTW3V3zxQZTeGulwgm3ELYRezpAJ6Ht8HyhwpC3b1URC0cuHtKIaOgHbfntDF
KFt2jPTY1uWKfPxVd/qft+aYqzPKxV2PXbJK2sEqETvjcCsldjkKVz4qTbAzmJN//vXOZd9Q3uyT
Y+LR6EibfwMFbbFvrMBtDzhZEhvNBsEYl0ucC5jU6cuxzEJQLR6CY9/SQpgHy5CHfuE6Oxr/q/0A
4xPvar2p37m55d4Iki9WP2MjuyNORkNGlHIW4SUbsdBp6+S45PDa6jQYQtcYvpmm83kWxvPbL+1i
Fb4OROOOB+yCiZ5dcJd57OVizf7RgyL1pAMW+wBtvThAUBxunFtX3hyEOi4ZcDvI6J5zIHB6xf2T
3rVjgnI6HHJNRDYtcTfe3LUJcRGkQEjxfWOEnL45wM9sxYkTHMsymR8GdvpHkJrDTuFee+OC+3qy
n60SultstEDbC7uo6qq1cNUEhP5oLNl836eAQOViVI/CdNM/ANfde0gNFTQF030ETbZhXoPg2ctk
EflmWT8lInAeGqfMjpQXVycEuAWHEMB1hsChGQ5//aqpZZLk2XLJVBvP1hWaoSawNc87ar623DtG
3x0tfs93f1Dr/zAUVVqHFexupZezI3YeB2h9Q89LoI1/l9bKu0e0g9+hn93qRKAL4OJb3byvtuwD
eWvLP19XOItkaCRsdgTlTQ2AtFYXKJ1XBUtS37QHzewkBhEOavAD5ygdxaobBg9yX2u+zOWgvrnz
VFlh5y5NcVckSdZEAsPCIFy13HlOirGmgkUrtwo1dEPfMjBxj/TVWw13yiVJjkamlSjKkywRO9Db
zho5guMauGzmfZlpifvozphybU2L7RP72gLge+7rT6bwSZ43bZaHMwL691qWGoiY9M5FMmXWA9dV
sB9/EOJ135NuyIcdyR8Hkdecmu+NbGqe7FUTj3YdlD+ENIwyNECegE1ueifdaXk6fXUVKQC4hkJ9
o37UfXQ1r/nZ+YNds6ul3p88rftir6jrmJ+7wGibHb3FehtVxSLuqfWP/zaBLwI0zYGGzxfCluph
bhZbHLc6yJNqndHbVbAc0rDGCqOLxr6TDGhPjR7SM5Cl9zO6GHqkcFf44+WWRutAVcyIY9ucDNlC
00PYqsmfDq6+DPe2W44meOTRsqI8n7WPq4lePzRtzdmha83Vweql883SK/k5o0yFTjS1vlkQ1XIU
ToOoD26RG/0uHRxIzX5hioXW9UB/VyN8oSjcBAL/eYwPxjAQ7erv0sIBN+o2afkM+jUZ97bkgwSG
Z41gy/UR/2fZY/oS4S2TrI9eb5U/XLGiA9TKtf3sFnb+pSCc+1fZ9GKhGGvMfzwwX/0u0/AGpA3a
9Q6e1Yv3LY6Am16xd/2jsLoeEeBkBf0+bdwu2KPatfSPmlNttAuV6S+zqbHgAicBN15yR7Du+gYo
duQ1Nk2dTmXRlGFlRjP99QZKYgXAEqHFppE5Tzo7IEppmzOaGG41qFqXZV+FZedjlmdaGH+8vSld
VtPRPHDrpwGMDnoufGfXoBkZIbn8eohX0Zmf9WU1ZmAcSeKFGhfqf0y0Yv+aK4fgzl954Ci6moUu
zHLwkSu1NSyGWz/ocj/ZGhdB09BFzZl4fiQiGUCUvgBSHvzScXeSSuSyk4nv/m4Dt2wjf9a1WJMV
7T9L6WrJA1lfT3+0U/iJYM8NawrNemrmPeVBgmNvrKCY6ByyxcHyc/NXPuNhDCaiyX4N2MUMd2bm
y6/ISeXvslIWDetLW2Z7Mx+q3/0kCsiM6Zh+ACcKTgtwfuk/Ny0U9HEFZs05uhr1cUJU+q0n4Ezi
Kk30ggjK6f+t7aBHr4rwQrvL9dYq9uBD9XI/KR9tQjnUMCZ6rWz9o1WUxQcPd8IpJJno3tXTOBa7
KkmDF518VxrK1Wu/965RS/qJe0PuSsfrP+RG0/+ssoXuR4v+/ztovEsXVVieAD73rCrYrxaU2XCp
qrEMrUbXkjsXG3vAlkUwzPd4Ftj0SvcwQ0PDr/3HsU0wa/DFYt0BnkXblrVJAdKzJN6IuFeK4gF4
b/O1kzMm01zDQLzKrIJ33WDx7KH0HWUbAduHMU3mV/swGLWb7jpftfOuXVo/i8gU2S8TGcQUvPwM
i4LfrzX36cz5Eo5ONQRhnxR9+45IFHvuetCQnLpFMJd3ARCRD/NmZRXNht/Qg2312pd5xrJyFwjN
/yZ4kz8xN8iyKHXzdeS1F8PndPHYuomV5JHMqezfpekwUbxO0x57Bkv/XQaTWo5BnqTirvGbTm6N
VaJ5mAxtRQVbkpe+f3uVX4Q8ZE/JVHDHhEAH+/7sfityCPrKadt4FKmNYDYdv3Jhs+8H9LzRjMPB
oeaP5sa3dXkDZFRcgX2crKiYnNfmZjF2Uxk4LRYl+XRoWB/P8IS7GxvY5f15G2WL47gNeKgyTm+A
lB+spHHGljb5DRNCLkF/mnNPHlDGTI/SELcUQVc2DKwpuVoRgFu6c+5LXjVy7l0962NgakuMFriO
U2sNnsZS6jfe29WhNuIUsfGmjTBP52bpM+gI2OOxmhyPFBwmAWuhU4kWWIy+vUSuDkWldrMGp8Dl
nA011B1YF3ftY1r5sEVy2mjVWxx0F5QAb490ZVkgN6B3ipIWZS1rW6z/CRxXi973as67uHec6aF2
Vw97JFf727QPB81WlNji/FdT3tNRAPnOHs1yLIsC5O1A9jI0cGPZlbTr3nh01ya0lcKAFFguev+z
669h6kMyJX4XL9LQjnNu++9a3f3+9lN7TeucRh+0Qm6KDa5hFJPO2WOirSj+2WMWN4k21mHT1tu9
wDLWT26GTQIyf5I54bw6RdyXYwK61xqyz6UljI5CXaP0+zkIGsgsrT3pe4zU6KMw8cZBt6W66thj
iw30G7soi+uXW7xUiat+OqmeHrOa/CTFRhPLnLcndeXbdVDUbQUKypwX1JQBvMVoqiWLcaoRL5ae
WaG3VvWzha75YckRlb093pU3Bcpss4ACU0sW/GyRz2swru7kZJAeChEKJY3vQR0ENxJM10aB8xmQ
HiGcJyI6XXo+nmVbX0geN4WW7RdVYa2lw6h+ey5X9nSIPcjc2P2wEzvPQxtC6FOZCUbBPOS4GlwL
TLe0IWwvU3cwKUt/paRwC6N2ZW5b1xSaSEpK7EhnyUcsV3NtJiMYG17jY5tkrXRX5KT1bqyMV8jL
6XKnDreRA7e8CGv+bJeQ9mIngy/SGD+D3g6NSaTrvZ30UkWp4WTpzinzwv6kXDP9nqgxtUIftBn0
73WQX1unmr6lGEFhtiHV+g6c/OBHuUpnO2yASi33gVFxV2p6v/ssqiUJMPmgLhfKycVBCoB6KPV6
k6Wv8/wCcEJmka9W/wdIb+t7QXw1RWZmq0+U+Ip3Lm2A/7YG0WgoYSF9xigUW26DQuwcilITSB4D
PGxDo+xU95hm4yp2jUiLn2s6uePOId6buIrMQf0+7Zxc7dpe4ntiN76bRm5C3jCavVRUu6Itp9+t
rFd3h0eC+X4we//TkvWjv9MXuXye9ZJewJlLDcj/2UjryKbLGwuXpMQDy6JbRux7ZNDNrib/HryT
Xl/lXP4C42Obavk35dTGB11NgXvAPaC41zFleyy7tAvuAzxSvFCI3MnDSZeVtW+CZhWRFbTMRtpG
9aKPmNrTSuI7Q5wvWLyFXOkahQOeTJ+INdvfcmk1uiCC3DRCzBKwSl/symW/afI1C912kHLTFi4f
3LlK3zuzsN/zk0YMrrqARv+mKWz2qIzHj31KCTLl7S/qYjcip8ZeRLLRBclKBen0u+0pH2CkPBdH
zQ6KuzyzulA1po0VwJLcTdUtqfSlxHMjTm9VYERu5qbGOx0va/tWHyHVHf1i9WK7C4ZvaCuml6Sn
4ai2KnNvDW2JZUGiaWXIG0h/kbiub6S1Lr5o4EfUy+hkBRPDbzk7vWQyFaCreu2BBTzsEN0jbcw0
+bdZztdRyNNRtwUydt6bgP9Es6xOrT2opC0P7uSXj7o3lQ9z3eefMHLU/vbmxHi0THPBcNkfiTnP
ni0M2qKD1/VAcK6+p2U+3bXNan5UnH53by+bi5sTQ3Ewb9dqh6j2XHqU9+3ga66nPfT20j66Xdl8
99DH7JBD3Brq2ruCdUs/MHVvVNlnsxpJwZHQKtNj2eTuUWbYWOJodCvHdnUU8GqBAbOaQ+zs/EJI
B9yqaNOjQo0WtdLKfjXJXH5++7FdnF+vghGGQFRPQu9cHKY3hJioHtwHu/HWx1ELgr2H4zJl4tZW
H0VFZNLaVl3d+Mgv3hYFLU4TG6I0Y19IOpNeZKVdz2xRBLq7uU+t+0Lr/H3j1n9plo6Oz9ouuEAJ
YHxwvzl7W1QaiqTNNMyDq9mDSMCu3HdK3fiyLreRrZgPuZ6NhNoZccnpUncVqXW8xIY4qQyD9jBO
lS5aMrPP0UPW1Wa001nv6f4qcDxJJ9M/WPaY7hrb1/785Svll2wmwZvOiiz5+YYmSEYHdAPyS1wH
K2aUpzNyTKP0ngo8KOc7q/CCEusnHJSit0feluTJbQEoI6xEtEjoNFDMny9ZkCVzApYpzuacpEaO
URSZC08Zex+X0fvRH5ODo9fuH7scNZxda9/+26osFeZXH06dkgfigO2j+k9U0+GimAx2uxmfd8GL
uzj2pxKXmBvb2qtq9nSi7DIIXrleIktBWXY6DCwXq0v7uYmtVgwfsOKw9oOu+m8e7yN066wI7tJ0
mTAp7rzk1+L6U4QqC0nkIj1xcGXbILDXhkcanOuHvK+8G4/hymrk3ka5wWI/pHnrXLRtqcoYdSdt
42xC0Rh5dELvphXz6C7jVzhGN/2YPMd7P1Msf1wwRLyDENDc2JIvdjCP0JzY/DViQiO0nfT/eRml
T1e0n3VtLEaxPjml9I9yyJ0bX971UV4l21sx+dXV+D+jdBQH20WINi402BzDqNXvhswqdm8v7cuU
6TYZIllaI14L8mfXhFwSpqhMtXHpGMuznxV4F065duxaxae8ttNdNY3pk4Pn4L63bfW5TqW6n4JO
/v1TRW/ARYUjHPW4e7bRiM4w62VyyrhLE5ekP5mJn4bTiW9vT/jKY4XGx+NE70KZ/px7Qu8NcKFk
rmKvEjJaXdzRdO1mg83lOYCQF2LMhgnBD/g8JVYkPknuvKnisqFlKBwNaeAygtNF2DbVfINjdG0w
0ji8yK2RgA3idD1WpS6cZW3auFlM70tpmNo7bmPBverW6cYHeO3psTNQSobaYfju2U6Y6IupOhW0
cUAVyVpEH2n+8NeKjVeKC/mEbTmAjTnbhSa/KaFK1NjCo2Z7sVPXOIi5mf8U65rudJsl+faSeI32
zrY9pEJcsmjGIclyLpBbYCqjgcoqwK6q1R6KJTDwYyUgaKNyscomJPwiw2PnjffY0cZCS3K1omur
lRopkGU4NCERxPkgpduqJkSuBitC7Wmm0aBK55+lmGQXZqIPvvce1eR+UM79NCgckQyjH4g/08Qr
Q7ufk6Mli35zcFLFk/TlnEVQ2GD/Le1q/Sraye9ANjdJd79Ueg+2QdfL3WqXARUOrc7T3UAiBNcv
SIb2LhWyfehVL/AnAqhGKC3QcO9a1c+f3NEy0ztLYaRsbRFPmFku9QVdKr+k9S/T1YME0+uEFenI
jsrRoGToT3qHn12f5ZCfE7U5amFd95u28KT+OEqvyx5uvBlW7tmLoXZEv9bGqt+8lk5Xto0bj4nZ
fRd3HFqUOWnd8vB5DDPjZnh25SMinWfDFt9y0+SxT4fSCC4y5aku1mXh7YOOmMgR+kNb2/nh7Uld
5trw1iJG2WpC3La5W5wO1dcORqAjQzmo2Ha4V/T3gOHcfTJI/UiJyj9CFUhffJnB+wsSyFatbT/D
D8B60B+NCFazOQKuKNJ7Up3lkyH8OmqK2sPSU1RcbtfssdFzeVxJ5+5tr7T+sWh5/vD2NC7iWWZB
sMUlAcEiicNtq/jP+eTSsRU0W14y1RyLa4FR7pZOkOtPEogCRfX97eGuvZ9NLkaW0iNdfZ4GHSoN
0Jers8mZWJ3OVjWFbe/rBw0PxxuX+Nce6bNlB2uBnh+wiy52XmehukXUujrDMBI1cw8N/RR45W4U
TfCcrqsx7n2YWS0U3IA8eYch3p0e4HgYEp3qOxNMO/7hVVJ6kfBk8hwAAnkZKRd1D8BIhr10iv4W
9+bKuyDnTQsMd3QKrt7ZCdAmtTd10K5iuI3zH9Kelgu6Y6EdtjX09V3aYDH89uu4vBJjh7F9kehG
EZydZzNW1te49I0ep/Ng7BNzoMytpmX614BUAix6UfVjBZboIV88dTTcBBjO27/AY32dvSSUkMTE
W4CMocXZnBN0n1MtKz12hAcvY9QPPkCIwi7/OE1VHoDF3tLm0pZ5OSbHEYKXjawLzPf8+LPV0DT4
cMVZViGowEqZ1iY2fXN9TPGM7XedS5fVHQ4JNFc1WcJCTX0noc5hobyuUUjr4YrNJF/vOCsH8r8G
xq6iH/IfEtnlQ93gKo5LeZa819xiLu50LB+/rWgKceyZB/vYu8hASKMAEwoXvW4+sqXjYlvW8pnC
oLRIERbFF8vJcbhHokFDjKk8DZqG8sfPtlMvLXqP7adXppo+ulMw/dNZKQZ+laann5yMrpWwX1v1
vTKr4qeHpcH6rFyIKZw6SfmpQWL+fVH2Zr/u+5/70RS/3dTuigiKYvGuwZ0BzKOEsL+WnQsUfUpT
imbNPP07pB4uZnXVmM9LWc+fcG1NPllaMlLUdlb7d0qvJEesbmixXuTJr0yXOLpO2VItoZGkNVXo
Qk34ZVf4kYX47jpfuiDv6h3Q6umzlUkKwNiVVaHMMx4OtfgO44TcWKyQ0qu+JVsH1Bqrgf1g2NcB
5Ce/b2YzyodhfRK1J/8lzvX6sBka8eTpWprsXadV8q5USTYeJDaXmFbj6M1ra8dAhZNttGLngT68
41wlnVvPXk8jc2E5R9GPao0KfpCK8hUMZ5iMk/pHqyfThRyPc+k73LbL+Yk6ejvcJZKadiT1ouLw
TUDcR8TWOjgVDee7u2wi2Rq6fZ+yqigH1dGiL9VPX1FUC63S8N5XpZJuONSS+RuzO1JuXv18Xzil
8ZPrSQ1G0C5cEXGKixYJSpd3EXxHLNfqyS/63WxNTh0J1dSPIxTiFjfTbYUJU2h/COyZ7Ihvu0ui
uDVxYwan9uKroa5DDQ/q5DFbleZj/7tyR8DYdfzdrAF+Ep0ssHw3GqcysVUtGjckJ6e98za+wSHH
cDc5QO1JfzumcEWoFZiJRrw80uO6lfCPTy5ODHeLv/QgK1J7gsPs9CqS3HZZsMaEEiJvKQKHSbfg
/lharnimKFL9LH2v/GdalTOFXKxktX9757lyCSYTwF0hMGnd4Ag8Pfl60x6lDlEpRli0Rn2QFY8Y
fN3aYa8ceMi9NwSACw//Qi6PwEUFy2SvMcmfdk/cu+4qcPi7zjPGG1vp1aHQY5PkIfpBmn86oday
1mVjGMc+Z9e7ukV5FpTjcg+LrL0RQFzZQUnhEHs5pJQs2oRPhyrYFUdu8GtsmnV/rCSyt8TXp33S
VNNvr/TbyFic/kbJ7Mr86EYlVYvqAr72+aBdO6HOYnOLC13vPjZaNnUhKaz2W7pgUvr24rjsqYS4
C9WQKJbWPCZ49jA9zghRjzoOdlC/8B3mxGCLQ0oC4H+thyXC8lx7Wg0np+rjr+mKn4zf/kGgZCzh
xKH6SbAF/LGrsdFuvOfLhbtZFHFlQwX1iic8ffg1JpPjyt2SQ7tvv0Pgno+5Xbq3rIK2d3h6Mm/s
fibPiqKc7J7d2hffq1IIuTIe6WqObBtvKYBsTdjxfnddxib+9iO/Mi3G4x5NdzPr9xxZopcDiGxS
crGecMT0mZXtC0T/+7dHIbF/bV7+RlMmqt+uHaePjzoXvFTHGuJOWekSmXjLHEnFIwo1tKJq9wuH
OkpuhYXCu9LM0qPw5sIPVzdx5M4Zkhw/L4qb3S5wxDwfnNkwYxv0WHEInMz73Ni1+WVsh9rb6VU3
rqFTYO4aDqOA2paWgY4gbGy9L549dNTYMKcOwrk0Zn2X6n3SRTke2y9u2mMAPCkgbPu+1bLfWNaR
pRstSpGmtyRmpIEMWw6952k4egqJybZL18oYlbPmz3tBh+dPWaa4klNtNHFAz105IAKdEAEIJGjP
XmWo54YQlzBzkZZ1aMB3FsyytN7XHLUz8q557PBTlNUvP83HnxUWxtAfV9R/4VTYPiI3GweynaBQ
s0SCW0oTOrPvPvdoNMtI1LkScQrkDttM/MfKcOKX4aU70mjzVAbrYH7ioY8g5UpX/DODb9Luxizr
X5Za5L/SbsAL3R3gioX+XAvuYEmPXHrAwi2svC1up/qaKlS9VttGk+01H2nu0vSIkojcqImNk0S+
7LQ4M+zliyb09rcyHHVvd/jBhJxG8sfMfck8ZBKZu2wEsMAgd3gF2bCOw0FTui4feMwgDI1VBPo+
Y0F5d7mahBO5qWas8VyWW/AAKtDbqbbuX5LKxG3c09dCkWmtxnvdknLYZfRj/9M4Qz6FlSsIRmRu
V8+cq3LY61O7fO5y1/rFqurNnQ9a3IyyVisb1DzQM0K46i5/llOQ7DVt4kb09jexRarnX/rWZYVC
aksfnucopT0bwggyFQ8ZptwZaZMHoqkCx/ApbXdZlawfVDLkNHH8D0lYADmIBAwkHryY4CxGG7xK
GQjrVKwwugRk0qWR3osienuCV7YyzIi5629b2WW+a6IMHJRwP+MGd/dHuh+Hj9aWAylqICVT7okb
x+OVrYwM3tZ6SnsNErCzWemrr/DQzGWMsNx5vyql1WGOifhf55ZJLaAmAtMAEISpne5kWplOE8YB
Ml5xl8TQVYAWtef2xo75Sig+Wx5b/Y1q2Hbeu/rZhtn73jCObSbjgCgZi29ZTO/p8rWH0KhGsIp5
ZoPw1OTwU2+bgVvnbHIB4AuocVj3KvfHWHnJd6dJbRnam+V6NC2Z/dWoudJGq9OUc7gSkTSRrbfY
hGftWryYyZCNDzb9Aj+xIC3yPVKStdopoRENAzsgHmmUVPBgKf4Xu2Q0vYb0mBzkvvIUkghR9OtL
pU3pU2rX/pPSS/EiqzX5Y8u+pAFd78cQHkO+HLIJaVOY5jnd4r7eI6g15YqqjSNO4v9OFps9xTQk
qhBtqrob397lTcrh9dGEhXEVn9+50K1HSTpWmS7irA9G9ClSG1Ff5cXDmJnmnu7Y+k9jD/6ntz+I
y6sUowJC4X5DRozu5dOVM/QNYIHB4oPAOOlztnjjI83R2NxB0LlxW7k6wQ2RRDGVisB51Q3RXunC
XhExYaYLmonQ/iMwXvNjTQ6VFGfQblHNrezctQnSAALhm+d6Ka8qSguj3EQTcUeaZg4TkKHvVtOq
vmipc8vW69qNgoCNFCAdTMS39vl3mG54zILTzreg2USzn9ghzkRGJN1ai/q0gSarWXIEdZf2B44P
/YNY5vKd5AYdmYUeHJJ+6u9LqPE/SWdp5CKq+kmpcr6HlRv8xmYhfdejOf/ouVn9yLdhHPvOrm+8
qSvPjBwQVx/+41p0Loew3Cn35Sqm2EYOFROXlveEZPNxaNPs/u31d2VRBFiomxgbccEmH3i6/vSB
NgdlSvwYjW78ShKiqnaEg2QHwK/GbokZem0b6S14zpVzgHQPQv4A5gE+Jdv//0+yMwtcsRRCTbHU
fW3vDKQC/GSsMRTXpy84IPg3pmltZbezrTOA1fO6PcM4Os/oCaoPuV/ZU5zCw/wNR2Rlr9NgbeNJ
qOxHLG6DX7ktxueqW1f8DYu7aSn9ly3hQJKjldka0svS/CjtYPoCFHVM92Lq5NfBnbr39CvTStm7
af61zhLZ7efE7Y9qNdonkWva50GMyXthZOJrbZXVS+562GAYg/bVzckUEPEadXtYGuShN47by+OP
PXErnCGsJVA5l+X53ozj/YohR6sFHj1FTUZ92bylMrx8mWhC6Nm2EFDggnxev01dKXSr9su4qqcD
tf3uKCY1fk2FYz60lCFuTOpyydJiim73tVvRRG14unbSpuqcYLKKWGK6zfEyHwo96UKrraqwSIwv
CAduyVCuBKFcI+ji3vKUyMnPCycpBIaxdb0q7ia8zSJXZnOxHbpZslvUspYHk5j4V5+q+t+eoJBO
fDvXv/srd93IbJQSKOAKTe4plsi/FjRD/0VPT08llfhNo3b6PPxyVXiJCoFwH4eXStnU2tabuKvL
p346ylld26hQDuoLWyuHuH8na20piMHSEiPXwHzQKjkdVCDru7e3pysKCk4qaulItnjp7BWnk6Pd
Mp8GNxexlC50a+7sH43BXXeT1tYPPsX2R9fOGhrWCvVgCc+47/18+abDwoimSRd3oy6duArK4EPS
5dWNX3e5T28/jrgcQdTGsTzbxQLmO3teJuISndLBk6YTksaSuDwP7o3byeWXzFBb1yzXOXQF9lmm
3NPmel28TsQtFyPEs2ImzStvdaEa23Z/uk0yDCVipEE4jF2UvpvGMse04X5uE3juyEYm32A/G0/5
NLdR7hX01kDU21MVgSJkTcUeusj8ZRjd8g6tW/8/PF/U67x7sj8kCrbn/59TYoToQixrELxmq4a7
ejN9oEtgOMyl7h/eXmjXni9qKNYYTxkx6dk5OAxE/+lCV7w2WiLkb42R1863yHSXOyWGXDDJKFRu
973zKo/pF0OdGBzs5Lvze8J8GVrks3YDqsR9P67jjVVza7yzj7Y1gMhLYpN4cSrxdQaWvLMXSe9c
hwMC3Xs3duYr4heWDkwS8lWcCBcOhhOtcWPnBTKmk63eI91PMRnIzPq+G7vsawIcgNRHNnt3o3Kb
Rzl7TVya1hDpQspbLIIrHye0EipqNFGRnTvPG+LvkBte65A1o/QTAn5ZH23TafadBJvz9uJ5JWed
fTaMRUMi0lLHQst6ulDFEEyt8BMRJ1rvfcZfi1rNCF4By4VBuBS2inz55Nd02UaaXOqvmudPX4d8
AZBfWqSVohmeWb1fiHnQlpPsvwUQ3bbJix/INkWqjSQ4Zk+nP7CpvdmSKylEl46/R7NaCifsAeMe
a2tzM6iM4Y6e9CFyJmP99PbDufJl+duQ7FokE0EmnA5tD6VrcCJOsVYTWaZJbd2ZvbgV3FwdhRIC
LHXqtbAnTkdx23opjTGZ4mxchl01YJ7mzEm5f3suV9YUamjKtJs2Er+5s/eMtLxqku17ciopDlZa
/LCXwcPGuytvLKkr82EkQhgYlvCjz+lIiZcayqaAFkPk8+IGVDyQf7qS357P5aEOM3rThvGH7iJA
OH1qCz9c9xt2PbY/dqHZNnYQm7o9vtFrRCFF3OWrdqsj79qgwB83va2L3el5pkmQoi+6gjhUQ/10
gEqSITXFDD2fF3W0VO0+D5AJbujmL98c2jF6htGIsC9xppzOFJFdX9DkRhugNn+CsUILldl+pxE4
vzHQ9g+dfGlsfgxCuzSzozPvfMuFirxUtekcVTlMPxLRWXeVX3tGaFaj9jmne7o8dHXlvS+8IXvM
Rq3fvf1OL2ZKc/SWSECCiHDholrQayRQC0v28dhj8wfHZt0N5mhFBRfqG8vnYpEylLnJJMD9cEaf
4zwSXQuk5qV9LADKYPnoGdGqaD/+6wmhRwC0DFaGhu9zdI2iYKkCPIBiTxfuIZ2AdNAyvBdZ+vnt
gS51KpQGeWdkD7ZqJM1gp4tkqs20SOwijc0S1RA9Q5nXRUM7myJs5wVIKc0yFenzdSnTw2L5y1Ow
9MvXTCjAotY0VfQcty0e1H3t1eGoyRQrlmlBOtC0ng2lorKd+7d/88XHtC1rKpYIa/iGAbSc/mSA
O3RMp752XFAk/GqqZdRozXHzOLOFehKdyN2o0/vpBi7mcpFtvfecJqQ8iavPQaduoCzbatMcj12n
CZtpkFGXN/2eJtTqw9sz/H/D3v9+UpsiBn4WaR323k3odTrHOUnnTNkwwQa/qH7ltFp8XJuZiNxM
HRqUg8qoivtlXdJj4rf0eqGvXevv47T2z8Y4mNpHy29G+4PM0/yhzLW6C3VzcZudY9eOeoCr11uk
SgMtiAoYDmK3knkVYVLq47/4TCdPyilQA+g17mNhoS0LEsVa5VSmyrFwqP94Kd1qZV3ou7WbOvdR
BK2x6RYGIjEvsbvyKJy0/JgOntdE5dQmYArcwhqgEpfFTjPaddrNqeqdOFjG5WvAbdrYab2b/Bkn
c3mmi5SeMkMQ5oxigYcRJMY8HevBXn823aTpD1lt2i0fRGEPkZenThVOhsxllJlu5UR0Orf3KtGT
PCpTkH9Zav2u7aIWEYml4TExq9SM0goYXgRMGUo9wHAzPUzLDJJvXPHHRIkx+UeF+uQ3pZjAOaSu
6nJC2gqjj2pcnOS+XDW0GjmpoveNl1Ns477Rj7veWd0nJ+lXcR/Yq4C9YqMo2LsYUH/z27IDlKDV
rn4AzNN1EcBp0TzbmFOPe0Rw6VdNl6gTh1r3mFKpS32nW9TCeOYDfnpzlTm/k0AlfGCFyBb8rWyQ
Af7YtvBTUTq+VHQSwCfBZ8gIa221pzCphfpR1fWY7SYIthnWmo72zapL/2Cuo/G9r6xGHTDmtZ70
Qau1Q5XX1afVWMfDkjs+gO9az3aq19MPPGn7p5FD1u1l7z2YgQr2kzSGj4FSzReiZPsQjEX9sREz
ovr/Y+9MliM3sm37KzLNoYu+uXarBkB07PskmRMYk0miBxwOd3Rf/1akpKpMqqzy1uANntkzjSSK
EQwE4H78nL3XDoKHZRUtf95YqE+Lb49DIpnrovNoZuMBStZbIxsWGnNVz8E4jJ9FgARZ4tWrdliB
aUZ2dqufW9vP150RThiCRV7kj02uylca5zNxhiUL3IZIMHlYIy3oUyzriEgoD6E+LrbM3TgqGxTa
vReF3cZuh7DZ12AnhriabPnWH1tUgynUu+AB56ywVt3zSojhIyPYjl+uMBttnS5Ni9jAqX09RHLc
zszAn5mp2i9ulFbPXLCsYjS/endOWYTttrK7CT1sDT8N2lBV+kneW+7ZuJZZlBSpbe+thVAqODhy
bvmypiUlEQ3GKuaYQpU3ggYLJXTlmioWIX6tfljEwQ+EWW+b1K1emkgcv/auq2YcDFKHsV8aPd91
hwQftFDYLicpLjk0P9qUL4bf149kZaluw4GPE8pi0PDcO21YX9eqqGXcLyhokl6SCRSLtQQwVFrz
8XrPSpcnLYo8InfbMHstqsJS23XN1yyh3hkfLBYT3N5mOl5mhts+e7qX7Q5fVHZXFGsbJhlqxehS
oA6+jLKeINTGsaY4R69kg+CIZj9uSdpSceiVy7z1MHOfcZQcZ0YtWXUxURmtRIlNzMVHt0PT07tj
9SmfgfkkxDGp6pRT7FCUFPceOBhvcdyt4CHUibJqfVLZg1/ioJrtWxn2ZZqo2lavS6Q9HQdObgcx
8It23g18pGgfGaqft5yZarWxRJDf8SACTVgZVV8OftGwJmaVBoelG33tLukybRo+FKCOYSFkoF/S
MJ7LfBp3gtNRHnt9GfbbufSyPS08LnyHl33eBspZe+zdcxnEeQohHsqJnv3twupo7rUaQheXbG6N
SJ9KwWOgWX3jMJIIAWekXPeTKCs7LjXyGNKRWWATc23Cbps1DqrjvAzdkyavLDeJDN/7krlleNez
C6QX41iOrxO30A2oprU+DTxmoEnqlPKyEotF3KMs5ktTBsTftcrx7yoxqn7jZyFhYqFv1Mvelqhm
N8ESpPpC1FDxLlS5ICo3UoudFxG8uIxaq32aLIEPuCyEeFaGjQydPsCqOfg3EflyYzPirlkNgYEi
HbAOp9ZCXDIRoop5vsRuCjYj3yrW500GcIdkODtCEx+UdfM0hhYKXmP26IWJ4wTNJ3Ot3jd1Yd76
LKtnDr5haFh0Sy/R17tEHsOd8067xTYr1hu3f/LTtTspeNoZsJMtAz4JajlYqLol5RDRGM+7trP0
yg1z24xNFZh7c6HsSPJpsXjQhsm56dqOryWvRa42tsxqP0Zrp25B0zp6R50N1Imnz3tj+xbX9HBX
92Cx9kCbscT0FblRKXc6pVV65epIuLEflaRGRnXK8yzDYCXW1ByGd4bvPj805lBsVmdAElDotZ7Y
bhHGnoc6YFrueRi5N4jxu3BflkGNDmCZjXfS8/jPdsk/O29RUKBa7OeasWld5Nd5WUz+bkote9wv
rbUS2cdY4s2CQVrueh11XgKOUHkHvGNsR4S4mMHWd0DBEQhaD5+lZ1a3hXand8tAVrJbUWYsCRAQ
FAmBMrrrPpvFC3jl7hXjRZkTmmIYaEB6u9rBuPQcrl3m+Fvs8ktLiEhXFpvSOpKoot41HJIubYXy
VczzlWtmBfw0O0itgxPplBNo3ct9D32HJZJZRR+PysncGCRYd25Za3Vl+I5msuM0wSuJwRGueKf6
TABz728sxlDtTmFLuCcEGtFUA2sMSGk/YYUss3oLDGjdCWLvirgiqneJ4Y9NFbKUJjUSQ8BU2TC6
ba6xZ5Y2aTfobO2hX9xE59IZkgnFYJ74wiH5o/ak48UknwVPUCPcSzQ6ZXkj0cdUm54qsEwm11jn
TeP1KYIAH3jzBndGdYklhK1tTgOWQiGsHq1Hzig3ISXLYaTfs657U4inPx/66Np0CvKyiW188OrB
IyXQGCxiIzlfwGuyfPGupeE/mkMIWI4Egum88Cwu7jwo47In2jGL62gxXqzKNq8sp7GmjTPrhTBF
G6mJL9fqzl7siGA+7aCHjZRY7Q0jyey9GqV1v2qz+mKYRRhhCQdMHKtQdu8+LVUn7jgQ1rEMKnOB
bZAJI8nr0XkrEOnUrGbFUsRtqvssCTNfnKExXZqtkYYhoXweJ5Nk0nBJmXVAcI/HmqV4M0AFmRPJ
aJKTyWJXT+1odXfGIjXZgtCeuFU7y/jSZDVinHpM/cOQBsOXpvSD54VNhvt/0MxJXVoAhK1Kj+DA
Il+kiN028zEo0vmiI0qv/S0fiaU8TIzQ3jGRkNGoQCvYB1lEJuqqJVIIEZC43hkNeD+gbbwGKI1W
JGSYoASIprbD30pAJj4d0bkUO7UsriIsB4zPpqxC8wXpYD3F/lK0MS3S5hwEk/UEEhGE3bqO3om5
9CpI6GYa962J6i4e1FS/EmRWsTGYUdPtJSehW08NppOIumUTTFWATGgqm5pI2H7QN662Sa7VQ5U/
eaqbVAz6TEgwatI4ZVJavrZ6zYNNEU7tc5mH45n0jhGX3kpbLw4woxKjME51Sy9ceFWcmUyLw8Fp
bmaEvEY8w5RRyWBnvZEMAeV5uSxGs/GiObMOiy6NpPTs2d244VDae9+c2y9dIBZ7q/FJfK50TVnE
9pueNWPnVzd96rIGHDEUEKvwCX6e6T/cL3mjw8+1XwzvXduqIrFSJ4WlFSCwSZZaYucIuDuhSZiF
90mOUfBsq6DuDzkgRgKAHOWtW7euhsuhBL209U12TrRU6/AFS0RTJYGKcuxaqMuugyU0kHqNgpDa
qa3yezsrSgOVcFne1oRLQrMZS6AYK02Ce5rszlft+5HY9XaQedsgX7CF0xCP/J80Bv7Sdj0eDIGw
wviHQ2wyw/7xYFgZtOhN9pfTAijf3oTQ9SlkvnHhSllfT00XAZN0g17ElOrrptViPqS1Ei+BWwLZ
DVLvRjI1ZWrYestPhEffuhIfD63IHZDmckamz/Xh0NoBoF8LfyTHAgtwko2ebqgf2eFTVVHLe1bm
7WQaDpcY3Pt9rxDJ18LKdtW6RIkJ+uzmiKJIhlw4W2+wVio6NZ0CNJT7zLSQupoceOO1l/Oupz+w
/Xbo/q/X+b+zt+769z90+Pv/8O+vnQCQm+Xqw7/+/Uq8tXdKvr2pixfxP8df/cf/+uMv/v2ieJXd
0L2rj//XD7/E6//x/psX9fLDv2y5Q9Vyo9/kcvs26Fp9ewP+0uP/+b/94S9v317lfhFvf/v1taPN
dXy1rOjaX//40cnXv/3KqO67/sPx9f/44eVLw+/dvRSt+uWsUGr45aX9+svl21gMf/n9t5dB/e1X
JMS//U46jo4cElrPNMimtz9/dOzDEUZIOhg5QceJcdtJlf/tVyv4jfYnE9tjivpRkcCtMXT6jx9x
fP6WXkhbjUFf9OufV+KH7+yf3+EvrW6uO/7mgY92vMf+eQ+CcuPdv/nvsGLiKHM+TIZLAdilCDNz
UzJIu/A7t7p1WgciWRNk9nU5V/U+R6J+Cu3TyrYOvSqUMUNKTTUFSzvEk6HgdKaTxdXOi505W9Wn
Ylnw6ISdt1zaxKbD1LdXjjwNtJCzehafw2ycvzA19cWmzXvWEdOVb4A4ftYV/DCq/PbhGDXRraPX
yeX9KEKP/C6LWtioG2KgixeY19b7bPkGCcM2BOPIwNcVU3qfYIxx7iIwo1YcOWvxtPbjiRuGJI//
33xkrnDoKC3ffuHZGn7B7fL1RXGn/r/wAB0nOP/152351weoAGwjOvn2w0Nz/J3fHxraxL8hETmK
QF2cwcgJ/3xmGPL+xhTCg+3tI8GDD/jPR+Y3sAI4CCN6nA4jxmMCwZ+PzG88Y0wRIjghtEJ9HrQ/
/7b/xSPzUWLJiIAFAp3HkQLC6/2FYF4ULkBqo4XnmlavOaVtI0eXoha9UEnL/5PtL82LwllZErHo
YBia09FScUO3P/aGQQ3I8lPyw9NwyU68SebbAYk1c/NAzzIBJEvDpx/JhsBIczXbgmhwmZklEvVj
0KsU4PYSNoj2StZyvSbpz2HTzdzsrlqo9geH8PmJILjrGbxmH69ZndWJGa1XJi6TkYrH8uskTde9
BW/MjEu/8B9rTTzvBpgI2C0OMkZSTUFVxarBEgd3zgIKCpH5BHKX+RNd7Lf28z9XIOAex8krwlum
EWiD/mIqpNwMFDLqbg/p7uCn2E2l9IqTEBpv0rR+SjW4NDvJEIyz7CJP7Xm4bI3qi8QFCV19epmV
kR2go7eX0nXO/FTVuKPqty7zou0QOTfOmnKk70bgvqNYL1Z0QZugLPQSuwwB4QjjNiOMff3JlOdY
WfzlczEowLR/jC75eJugoeiG2Zy6fTsZXyIEhchrnQtMXm0Cb/q+bDmxpFX/s1b4v3rX480Ospix
dngcBnynh/DyvKxLdMV7wxkZT+CM2xUo9GLSbtwYoIq1/+7J/ePp+H4D+TBc+PbtsXkdKQicMJiI
/Ph+shmd2TC8br+49nKNhNc8tz1SY6wpy+lRrBLvmT3/5NIeX/Tjpf3+TT8WTlHj+DDdun2Eaz5G
SEcRVKXWliSaYPfvP9/HWM3fP+BRSnYcoRBG+2GDbM1RZKGMBF/jsu6wonCUd04HJztdo9LaYE/I
NosbZbs1qi8rpbIkb8fyNRBDtWlASMe6IQq6XTHU+Zwb/zP1xre/Dj0yYorj/BzR4ofLj9dTZwFH
Gh0++jS8z5RcV/rM5XSQ8j/MZ/79zehPHU1dFB4f/foiQ+2Cy7zbh+man3AHZrupJibv31/xf3VH
RXhFmcOCbyOh+cNHWmACSz10qCtT90SWmaLjJZY9USJj4s04SkiinLf//k3ZHP5yRzGsN/lkVEG8
749v6vtFVymHjzaBGEzmtlCbziz1T26mb9EPP964qF4Q9yDQPyYOhR8mv2rqKhwtfrfPg5NM34by
JJWUXkW07TrrrJZiOzW3U3swjEfdLxsXIrIS5SYy3k1jZ8loZzRDotIHXDfwQp3dWm9n6yt9+SNj
C+kb/EZaKku5MyexkcE+dfyDdLZ1Npz15ldXu9sF3Ug2vDTpeoKVKqyDvet+Vv02j07S+kJ4XuzR
tK1ba9+lN07W0nhczrHnYkydkqbxkmoFopfRC1bTlqJwlykoGqB4fnIXfCPh/nip2CDBvAXUYkz2
Pqr6ZDRExlpU/b5EHrujOZDT9/G8m7YkDLQUwZL0Tr/uOuCzB4ZfVtyGkz4oyHxbz2vkiTnVxWVB
L3afGou578sAg0PWv/TkPdNAd/OzAG7h+eTVxRk87Z+tw99CZz7+/QSnO9hKqDq+VfDfL8Q+QmLy
P6TcLyHciNgFXN3G9Wvw4Lw35z4c9C3e3kc6ZQPN7Cz29/7tjf97fvb/P6L9Ct3+uwf8LxXmff5S
1JzNfigwj7/yZ4Hp/XachbM5o5fEZ8Qa8/uhLAp+O1aVFoUm2bAcn/9RX9omBSZr7LGPALCGmfY/
6ktejCWRapD94YhBxn35H9SXHzc3lMvHHDJWPgzPDFM/rH/eUPfwG8vhMDaGuihtq7HjavW9uHTy
5mfqnuOLfX+X8mYhtfTRe3E0X3wkOhStURAE5PQH/D3qKObsD0YxZxvmsNmBPivnvO++h39RL/yr
NwTpdizFmdW7wYcNq7R054QkYRzsiKk2KsrCuDRtBhy+WbfXsz85P3nDj2UYn5DiC2mozffKg3hc
+b8riDqry8kmo6uFU7+kG1L5wZmZh+31MGIo7dI829HrE18zj+3l33/Wj5uKD67pWNNiUKLAxaz3
41tHuZG2ltlzSUum86Wf2bsaI/RP3uUv9wvvwgfjanLAxSb74Yo2zupSOfMu/TyqU0bx3qcmM+yd
7Jmy/uRiHl/rh9vl+F6Ibdm7MFzTV/vxE6XEiMOInfrDNHVbXc/HudRwpx0m6HmVsnOl/1lgPbQR
qJXgy5E0c4/SQ/nxDZ1JGhComv4QRIaO0zzPD+Y8Gfsl8F7//ZdFeuzx+/jh09H5I2/Qo5CClMlb
/vhmTF8V3WxYV1U4jRd2VRvPgInaNWHaut70TUnHlNOKs+3cOYS/AbNYlZwWmZi7xld4l8bndhnl
V1mu7MZRXTHyNWQUGDsEKQWnmXzV086DQZHGBnLm/Og9H+9yeyiQd1o1CWmu1Vt3WT/MlzZs8y7W
mN6eYD1h8SX/oVb4TBzrpuqPsmB8I86dqQrXi7EdOEO8ZLRToZ1ZyFeYFbT9JqA1NG6qCHzVeZVb
Q3aoS4eNcFTDSr0wwU+1clQQCCgCH+sQ49Za8XfZheESQFeMTZifQmE2CvjD/K1t0iCRe7L7tJsO
htkH844NXFWPdm5XGKeAoVGfgWjIx3qDiLYjyq4cVplf9YERMa/MUQdMj3ryeyqN1anSCZx7EQGU
UGmYN5vRxYW5IeA3KjYOwqXnMCgKxudM3DgwOz3kB+wLNMCf27KGfBJ7o+jRXbRSE/EDjyk4n0x3
MK7I/DDH886J4IgwFw2KU23bxn1fpy5YRdHoFaSIFbg7zL762uZaFhtAm5nahiGD6K1XCkHXS5Ty
c5+aHiNsIgG6ruWaoGjZFeBMoRhHQ9uckUvTEGtjlmuBtAYP227xhDWcMXBopgRYphpjOXMq25iw
ZQTTO7v3GSE3pNMVZibNO7N1ghLT6RIyI4ky24nL0az0kz1bxUMXDYH+lMG6Fbsgd+CaZGLBEClh
0aBlBW0VXugG1+K+yvu22LTSUMfz3kSAT+PnmdwFWWYuX9y86uuG3BLDL055Yfd6NLK82DRmQ7BO
1xQMxUEKzesNwo/Ue1gyiaK0zYt6RJ8B7+bM8vAXbEONmAo6STQF0WcAXrah4l46Y3SeTwzVNmGW
IxNavWMu+NgHeXRqphFYkHyO0uxyaJyQwVzq4EzgPyFLYKaZynZT5tbMFDa3SZZOWuKAynoTZSGl
rdljvE9sA01dTKE+RDcVscH6HAjNZH5qPUsTitzb0aUG/M29ayyrvK3RpA3XjN4CG0mT1z5IgbYr
afrGETtdTJOD717oR6fCzrqxWlLG4XNXMn8Mc7e6EPPQl7Go06A9uD34iltCVMx1M/N4MHWH2eae
uI3jXOR1TtXuNBLYUoF1B1vqjFX1nrs9esgUM9VYAAt86IrMtLZGvkI07yJvnvA5kumHVbxEbxjs
68jMv/Zg+HQC89u2LgekYNDx3AAiHrKoaQXk03vtjc+UdIpBDgzWRs0WriYksi7qF8sR1nxwRsK6
+JxBxTwY3+KwscfGrXcugyN7M2buckm0eCk2pQ0+KJGqnZoYZo1RHlI0AvamXL2K8VPTQHNoPRg9
aAyGSV869WK68BGwLy0K9Ct6BAMKA3q7L63ZZytZcIFMwd00KbOKwNDXUIJEtyuGQr22jp9+MXE3
hRuO7QvtKLuh04TYrSg3QxAqFraS1vEG9Ym+EUY5eEyrLOPNI09G7AEWr48iLxt9Cuxp1ZDzMixq
mbUUp0s1MUNEMDdhbl5LRFgM9sObsJlzO0lZlKqkdlt9PRgK8EjFGDnYOuY6Ye7PMxHGQKyrCYVa
6pxgR4SqToIPZv4ZblAODT/F8EyL2XYugrbPkVqAmHowtZrvhMxTew8PWNY7PeatcdkWlYGXeozk
VR6pkJqmiCKYdnqOpkSgeXt0dJf5CUAf69XXmXwZVzllO7NbArnj2NvfaUqmox81Pw4zgTa1BHcx
J7vIBpVvZ7upoL4b0DaSYEQ/E/ehK04Krzb1Pl8HULzDsvqI3FbfOQngobUJnjMNlEEF7ktvhnnF
7dDaeeIMJqlcdP8FVF2BWj5pUfFeSHtqEUcS5Xvern4b4H805ofCKJu3tezqLzj3yl3rqvk58mex
Z+9rnrxuWJ+sIcJaN0RzmSKxY/LLdzaxaTXIH+cTp+M4lChHT4S2GQQdxKB18t0Ia2M89Goy3mcG
7VfU3tmAhWgunslPDJ9rR8p7ZUGsiKuuL2XSGUVqInOqHAwCxaJep8ZIieohIojgsqYobwqjTksu
ZeegSMSL/mZbLVN70q80V64bxCdCejz4cnno3R2BgJ8XgkKdAqGXFircrmNKErKF8vILoUTVOVLg
XYXaH0RFB+hkakT4INq+ujdo5J0104wxon0Ww7yzVV1s0gbeRqls57kpeuPRlJH/SGDsOWRNfWGI
cghid6qGczV4sJbCct5ouxpkItsV8haUx/xcGWLaSkM3tz1CrrPGXS9su9ObZrC7CwhFkYfoxF6v
i95XB4/xPvpRZKnEFAeoFwzn0W6sLUm/tyIUwXUTLlG4derZe0exVl6plFQJs7NmL2kiEu0QzQD7
X6Nmg1C8SxqzeuCmsDiP4ta8d2oLMMri3TTRpImMHV03GQySxTr/jI+QnToYVFhx1+DZWHGkdy5m
IprGrXtqgPcUZF7nUDhlzZSjn0P7Fey9+2Zr20p3wTKG7GfzYzEF71A2x1M3Wp3roa3NA2i9duOy
g7x5S25Om2mAD5r4syQAwQ4kx2UcOojFWh9AJgnlUTwaynoUqTAvSwGtzZOeIiZx1VlckPKQbbWy
jEMdBQOBVgiC48Izl3tHjWu+z3kS34pad9U+rCL/JuC6XHZkHN8S1vOKZNdjYXEzdQZ5O7sQDKzX
aylkdO5id9zZdUjbv+iVzem+XpxLpq2rx36UFaeRWWVbLEZpe0CK6Vh01ps1RMhqd2ksYVqRdKUV
SAhYCpBJtAtHZq+msqb8EJ7gCQ6Z6k+5trfT2q43AvqFm9TF1Fi7mrm+xTFtWfJE6sUfIcXYmUyq
TlVWTN+H5LMITjcYk6pJKLG8J2GHEbqathvPCYXRT6Iqh/CZIkiis+2m9q5qKutLo5jcHIZqnqYd
0r9ZXOZWhhoZ2cp4k/k91LFmXevyKugDue5XQKjFieGOeny2JHiNr/Q8B+dkEc78JCtak08d4sHT
ubfwy7WzYaGPqEx4jagr1zkRYwYxD8yP2gnC/u7AhKIwNMpCxqNjV8H+OMFngmg2xVNoiXFm8uFh
VfAcI5o3qeJDJfZcNM+pcOQaTxQnm4bpiUr6zu7f4S+NF2XuOKfUOuLWQW5k3RpexOZeOG79jt4C
5lvo5E67jVgkg6TtyubaHJboya4ieruOaMVjmjbdduj9HE0IWeQP0uMsntguQWMxJB/AAdU4AwNF
KUIGhp9GhCKG3FxgMvB58qinZfHKKFjf9EM7HqLquLksnSKJu2+aM4gYSMU54yVtmlY8/k0/fqrc
cnkdpjCAulkH9blp6PRqFTYjm4F+s0ygyaXzWROmlIRoudPyxYfApzaFJ33SJRCsXoVladz7cskw
QYfAEuN5wQ5wVadNpfbG6GRPPLFUu6iK9SNzlBCAjF299CmWDWBEMr3uUuZQaHcAFUL3h+6nnfM+
Gi2mwEYf3eLyBIlUBal4WELdQ4Vpx3ZXpa4+U76MEstVYkjcapoOS2dN+8LJZ5CLUXOzcmrnkfaz
00Z5M0BoNEBF4acABcpHuHIcoOxy+XT09qI209W5hoofd4adMww7nsQmJO0PBuy5ePGpLgLkfxRB
mgJ7zlE0jfbkf5JNdAP/D1bQZA9bRM/9+9xKn+vA+eegiaPmlhTEWKJqRiUt8gdnrfcEofQnhPM9
m1Z65gxuexU29gkKR/hRQcM63laxEalzweFw4/vVWZZa7jtM6BMEndSzgHfAWewAFo+xEZZ7L7Ou
AKKw7ERsqUGbPYKoJodBHVNThJK7PDV32ERiL++CS0MNu3Rmrh27+KePoqiVweDet5tPVOoutmYL
eYeT77JwGZIsTHdmaV6vmgXIy0jjg31YvsALIEw0aM68yr23dJA/5CPWUYugODJQrXqfRVT/FF39
SWGH14vJeg0UswOdFRokTblt9EmPixe3GdV1uoqrXFZn7BND3BcDWbk2ACn0jcFFSxNta6OOifXk
qKTm4iBlmafbSllY2vv8INPAOzGkN+0NXd31lF1x0+anocz5XnSpk3Ga7IM7TIjwnP6T09q7sOR3
0xqW2xQgjlZI1+Olcu6GnAe71FR58CSt9TkK+kvLJRdhqqfslZdftjjuEW3nKOhgdr1ZZnk2I1e4
hkEVKQTY1bkMol1DiFaCuws9Uz2QchvxniTSIe/r8i/+Otongdd7cWFCTWzrKbX5Uost5HtvY4rh
xmynu6wwcBkHwcUSWupCgSK9U/U8D4kRwbN2hZ1utazM+5quhrMpa6R53MeAJLaGdk5MnZE5yBQZ
HTcoEapRRLZinxfkvBbNSoBwHg4I9+VSs8LgAYjTyLmsJlXfO20wwtaxxoLXW7+EVvVmuo1Fq2EY
spMWjzQTzWGzHGOKwjTdDaPLYXEI+8868qqLmWP1Zi1G8JpOtS371NvVKqrKpDIYOESfQAU8sUZB
/ynmaOsWtkBTvHCIwwuVNLK/WtvGiDW52xdBbTTniGHtjaTDsO2NyXhz2BziCe/H5Ro07zxq59gu
b0vCDRJqugurpYy1+hPlByc0B+84fd/3Zh2cR13zQMzsGGtHjLtKwWjNtGdxBKErKIxHNeTbutT6
U6PNrtySfyROamPiGC2cx1KDfWU1e8+O2SldGO04YzB5m8PoCrttd2dNdn1aNVEXNwvPSUbcUcyY
jtyaFFmhU8lbv7f5DqwpHWOrmbqvR2nCdaBHKrnMeBzdnGBOhgn3QeWZO51lh6IaWBh7OTJLz9z2
BgeYizgutGMvYBI/dHd9XjmfjCh/iPwi3CC5dE6Dfj7zNJu1j1INwtsQ3gQ5HgA6Ru0rsrmTLJXi
su6ZqRgWd12XQvs1slsEf5+7FX5bbXWwN1XKlhto67OVNtFTZ5eBBbNmrj/zHieyrYCED9p8Hcjr
2E0UvVMsLbEcuGOHfYVMgSOSVe3YkeEnjWY6PVSQQU9aS7dfKtNrHAKwUCJsuV3TiP5AGhIRnCOQ
dPzV2lU0sGCR2721rcyjtprzEzzsarhxMdpUG+FLFGxh2Hz2Sl5q1r13qDJZ3WhyiS6o+8NEqfpO
I+nnS4Dn+sUqTP/SipTPRS3b+7qLtJ9MQtb7FHAb5gsK/isxDUyhJL3xnFOFzWeaEWtv6clbuyya
hoPynfmVnJ6RohqKZtwG/mlrS3lAHtfti9pcYfKVajhd6hF9Uw3b9nHspT3H1Gnede+pdk60zptr
9HV3ZHuy+Cx+c64rCokEVGS2Mu4ksB7XXlPsF82AGxl2VCQ8nnAGlyWyg60pO1Ke2yYnyKEwb1Q3
01zzs7J5oM/mPTeW0pdZs5p9gg9uebeWad0M66LvaLFMkOr8tmdnjzwNp7Xu2y27E+AbuBu9PmTK
NgH+iB6MCKeB58ZUS5uMMD9uHJdoee7fFVmmqri/cQKlpbEhHy8/D7pMywS8uoLuu/Tm7QhhLU1c
urnrqXdsuwI/QqK6NRHA3g2wv6ZYBw7B0L4/R11iMH9FULsOrs2CHWKRwudJVvpI8YqNoUX/jTGg
dQlwTu1g5wm6+vhVBixeHMQYzTEIKM/XFIzzdnVz0qgXskmjM8KP6uMz0TQn0zC4487zAuxWrijk
+6wiOI5zMQ3+vvVGjhVDNtmcYWcrSgy/s67E3Ho9kP5xahOcTcOTPcj8c59Z1JNWubQ1gd7NTHOW
wxcZBovd3BbdSEC2PU4VKGEnI3FAhTSq8IUgYI57szfQfosUuqQP5cLeeOYQPXdNKWHy29P8aKS+
rg+uKtYbYAXCYcONkDgP3qgAwdueIU/G1iujODfK3N9VYe0xXSClbd05ha78jT+aNRg1WVOlDDrv
rh23WV8t4YsxWUQe1ifFJFxzZ3p5ta+DGTX4HFblxQIfy9qqPvc+e3k5GQlGwbU+oY2LNLnIpQ1D
uYdjEnM/mXXihWUwbkNzdBx+GogvpI6LCxe0QpdkXGk8MFgwWPjga3ZxPQj1hTw5elEEJhcP6yLQ
0bu+prqZzbE9Xg0ytqkC6OIQQsBaEc+C0IMN+tnV5uCRLn2i+n688ZomnKi8e3o0/BHlmgRTHVx1
Fn3SbdsTg0zab3fUwjj0DR9oJcqbydGWwR1Bx5pbtxDLLljLYp/SRBf0gGlAIL529CMMNH/mhjZn
dSw/Oma/irCCpCDnckQ9ZwzFIWQ28EAKPF6WqKrKNe6GZn3qeu6VmFO883+YO7PltpEti34RbmAe
XgmQoCjJGqzJfkF4xDwlpgS+vhd8u6tNSi2G7lNHuOqlopxMIJF58pyz116lnLn1Y3GBHm0L0es3
DfmAX3x0NGUDa6SZYan15JAPQmDKig5o8d3S7N2gBzH7oESmeaj1Ubsqnc7l5FaMpKDpvHGfW4EE
BwkpPfdeV08XjV3WXz3yf37UdM/Tan25yVsnEv5EXsTZRHozf7Enq9nHdk9NCMVKogUiqhHFzLy5
JiDgJt+UjenwaTF1VAdABam9y2lNSVVDbFtbojZStBZ2huZGHVNbD0AbL98pqyfX5MOinzA1dORi
NG4MG72N6W8sEImyV8mZ9L4+FvMXyzXG7wgxJxruJebFK2Ok5aUua10hX2Sq+hIPDLFBO7ogH1AV
l5YsjlZ1N05S07aNVzg/iBDtflX9lHe0m+b0snVtU2/yypvucRCwUBia7Wiz1drjbjScsd6jjuhY
lCizCpQMqAc3Wmyq9q297llhlGdF4SdpzlW5TUp0aIacEK2NnixJQmi1xkEr7dzddqqSPQ8i08uD
TY7wpSCte9/aENIDs7X0G4scM/qjGBmsH6vwy0nrLoJINfISb5cmg4pmZXBWbcXcdz88Q2JBgWk1
4xY8343jYnK/iWYHtZPeKGm9BwlWaVvPGJfa7yI7veJIJ4ocgBWaXLA5X/CWL5dfneX06Ld0reB+
mNp1s5/GTLvAzkD/DafHRMmoTcPwC8sC27oQibTkIfJSZ6/kk7cErHqLq3wmh9+i6NphN1YNqjAJ
S2raFIba3grRqi9kgofvfNk0drgzzidIsSiVDY4YMCm35zS+4VqVXmfSRTLicQCxbeVa9eBWSv2S
sI9oG8DgUFfiRi1/ks6OZt+CT6IR5HX5ZY6BNkyOISdQIvdCcwjWBiwQ7Kbqm7pwjSLQlYbkRjQ4
c4eusZHfbUda4HLTZlw2PZX2xo9NbbmHoU9xRy8k3cHtYjgtOV6VviiNS+lvTDH7pySKxWPummXK
bpygMy71xH6o04hDMeUzfxZZqtV+Pdlpuol1BUu5fiSVt3GaJv5S6A7nnKFkpBBa2Zh62CP/vrGy
mJXXiAwMLZjXAd9ggfMn9A7zB7ruiv4ao1omv65IR204xREZimUGhFN4Y2eEOFHY5c4yo4lLmhl/
Q9pkiV1FL90Vrr4iCmEeuRdMCAeIxjLGX1hmtZ/jfGLBTdS3fxHTjaqvY4heburZdb+R2/eubFIx
AJqr2kObNcpZRUBjqdWeQCQmqd/ESCLc1mt3hTtpoTO5hD+TpuAWAAqupeZSq8rzgqBKCyh8IDKx
1vpPqBcWtwk8UW0qCeMwrz42Lp6TNhl9I1D6gQ8XvU23Ct6KVUGIHwLdPQYmSY/LZIqX0YytH6yu
avZnrRfPFXeZ+ypqOWmmtF74+NxmupRqKkHlOtQUt4h5pX2wWqRPWJHE5Y3oXTac3Oq1hZykS8JJ
xj0rzJtKtbjFRXXNq+D/+qPpk/ZlnFDDox/Xp2Vnay2XZpHUqJ4sQ/bPZuao5C00Ln23MdXg6Vve
tPETaUEeBIy1ed6ibPV+xAXXgs+d2bkZJ2tNyngSujptsUKlsTXrNKHvaqTwXRhnjgmJC+i+sWvH
qE19DAqItYU5crDWlREbO1d05heuh1IJqnwe7eukTbVq3HipTLutoLzZ7MrcQapRacVMpGGToSTo
zpikKNqpuJwxIMIGYeR2dOO1Wvd91JLC2nkItl8oJ7T1jt7vOdrGVM5aUk+cZas/8uywzgsdK8hs
qCyyMQzLZYEzhGqHsZTbntXxtU30Zgl6VFLcWbqYEmWrd4RPaatP105i4dlESBxrmyUh2Uq4bOn1
7WwPzCCdtKhH9iqLh6nVnJeyh8C6m0pwrGs9mOoET7Ot9vQD989eCWfxKtdBW28rfSUWzE1dIdG2
kABvSGmOVrBkbKQX3ET1CFckEPQBTbpIBbC/kPVNhEDqZw/3YrovbWXxdh269XQHfUL5YuuJK3cY
sxOqkXPF8ILEzazsbJbW96SozWdUEKNCDCns+J4CAN95l9WO94DG1SXKlzpxQqomy02pzoAIXDdy
UIGzMoZN2Uc4no8WKenA7JHL+bYqzAuaPNMD9g9IGHVW9yFKvOV7rOu9EVAcsR4FkudmVzXlLAAG
CFJDXA4xoR96vH82rTUVKCYJoTmOYlynRZN02Q2P19J8Az/j26mmKrqZXE37WrYJfspQKMhH1FIY
3wg+VcqjZb8+6lip0WoBIr9tJ4sMYRR7XJxREMbUtF1zbvys0CM2FOqsF8QA3eLj+ueiz/xjBW7E
dqH7RET6ZVaoigyYUXNVFUrrshiz/HPMGeLATJ5IzFAt1txNS6Jc2wlPi0KuBp69SebUvjc82lvR
yBficcQOIgrapdN/xAnJF277S7V7v8viVfsPbRVcg+hPxtYSmddJs4qlKZY9NDW3tWGyvtjqMD/n
bS+fhct9okxV5IvvD3jC2qFZRQdTZ2lcqGFuUQU/7ukoKVgJR1F6nKa1AYeTvk+oXQMEbyj6UlD8
pJMq4MPWuPqEaWWQpamGAqjD+z/jVZMOP2Ml6urodejpOmX4GqsUiWL7sFcbbXxglStBM6B0J49X
neGuvOo6+gMJ9hiKjnraWdef8lfDUykMe6UA9nvHrOxuE/dRdkfur9h/dEaGtsrqyI9zLaMb+3gY
u61LZdLUfj+ict25qpL4mt2V4Zimyb/bGI+EZn/3mL9+eAwFNY0+vRWcfUrzZIfFj1um/V7tAeFR
ddUfuxSHBxvd49P7s9LWn33UA8TT04mrMAChyUk/nVZutY6T6nO/z73cAm1F6+gku27X0svFiBNU
d5Jn1aUzWzMZeGsJdG3sDkJvnM/v/5TXnwq/xMSz1+D3EPievMeioUuAAvCwL8vsQrXqX0k9fQHO
H+8a9T9YMoaNvS3UcLqtXP34XVIyXWIINf0eAX+2XyWre6W0tDNKj7cWJm2T6HpsS1ORsB2PIkyC
sT4TPXkoOqf4yIZLp9LEmbm89dicP013FgIIxzh5bEmWEfMMSb+fJXLXUOSe0t0uuUWvkNYQ5lwq
1kSh9/13dbpCadikq3tlLNmGZbFWj6dmNyrXz0aqIdeZ/rdj2XQrk05K8m0zK9GX9wc7Jc2Si1jb
72hRBTWLC9cpqc8dkE27bidDCn7lt6rrcCqg9yTb0v2sXngqympJq/uj3nXWjyaeCORK29hHVZ5t
K0M2Vzqh4/2ZH3X64fz5UUSo7LNAplCeHD8CV6XVkVSMDOPZtf2uEOIzOAAy/Poy+1wimi1q/PHG
rOkBwc/C2vVVG+2GOT33Cb/xLtD7rbssmy0Fx9MjBnCCY4EXAu7XxaGWRvVvAALTHWQw+/b9SZ+u
aOa8Ws7Q9IsWTWPqx3OWs1NNtLctoUt1w6+7Qb8oUHV+UO2yjsKLBt/FBqg67snimnqqM+biyTC1
VTKRI+Rvwq7Sm2N6y/EuONPj+dbzWwdbFUQmnZcnw+X6QiuiNs7hEtHVj4KYHjZjucaR7xy79Y3H
h7zPZX+jzZOm5/VT/uukAqdVKc4CgVd3R3pZDJUUgFaewz6+MR8EtnyUHFMePd8nm1upEfZzE+1D
sy+m38LO3L0Xq/KnXVM6/PB6sKFc00bNLuA4p+IrY5ookJmUVlVTXfCMXF6Msj5r8cBT+fuEYjnA
mUaDiCyCDvHTHlxslSqiF68L26X5laWVt53N/oPOwOsWg7khfzkLDgHDKbzN6vWZVkCnCxeFBGdl
msmhKjxxJoZ4YwHQyuY4BCl0Z/O9Hi8Al+wQEkdzDOmLy4IFcNOBPdrcvf9W3lgALq0N+HkZgHUp
ox+PAgmpaxSRzGE31/pdqpUC8qq+yoDpG/igEdP64FwD3w3MBXRapf8ogP5a00bVqyAVhAwJ5EdS
SPQfYlCJS7A8xMM8fs6BPU1njrw3HuMqTkOXsNrSs9SPJ8jqzgVtJxKQjT1/0pJyCrPZdD/o+fRn
auiyNJTZq/j11Ah8SeuSpC9l3HF15LhrKD7Zu7FTK/WDTd/rM+QfHVUhxxv6jOP51KVH4sKLptCx
5fh1Uq3+p8bN8Ec6OssZBsPrtaEhnjMQdKCyRzq8Xh/+el0kt0kCkgwNSxdHVcPADm+s+iasG7JT
7y/D12+JSwgaOuIEVEEYKRwP1XqRHCmGwcya7KzYqHTPFvAzfr0/yusJ6Sqx1cpdVE2i5ZNPKvVo
MGmdWcPfUM3Csq7kpd7aNpSOsnv+T4Zik2DLA2RwysPu5YDjZGRpoak0Q+ClJfXhKR8Dx8itM89u
/USP9zxmBeDRRZIDe1w1jp8diYshUQH3hTX0x80waoMMPKfQv4mEHvQtZOWHaqFvIaJOcWb3eP3a
uATwNcNJXS8Gp07f9M7bGYxzLRQY+n72lmgmdaXqH94Jaa/kIIRBsCo5To1XqHiqeJPFTliSBNpX
ixNd6cD4zjzGN+aybuirJObP1fBktZvSpmuiSBjFisZAz/N+qyIi+HBUxPFHm5ZJIEiEqp58vrSW
8rqk6vDE0ohW38kGsTcm2fxR5YtjwdTgo7UIHTgST5Wi9PMWHRVZNUw6LwsE3MvAlAaEuDyvPvx+
ODjIWeiwB9Zj8XSLnerRqczZWsu+OH5jS75TB/hM739Rr9+PuYKpOdkNLi/QP46XOZX3BmC6sEJz
rUrGM2Jimn31D68ClFCrj9dq+sGRcfJ+NLWk087rrXDQsgk6f/MzSgCTvj+V1/sQyZYVHA3FYdWW
nRy6Sr76EXqVFdKw2t9gi+JeGXg3cxMpcIJ8f6w3Hhty2lWzx7bHJ3rycgDHNRRjHDPEOKihqYzI
JQ2EYYwfXtjgwpAmc9aSGuCUP3496Qh6LsM8I9TLed4sjkUPFz2mZ17P+rcc73UEdrSXQMFwqNTZ
J+eEEZcD6ZCG2cyuddmZSkyaOlF9annVvlblBwnNnLRYo3M0qfYaTnJzO56VIYSJRkU1Q4VTEoGO
u+wp4Edn3tHrWQG9t9Cn4SBHzHN6iWFb4/zzMvo5RVWnFxMoisqn+SZSfTrt53FL1yloyvcXxvrT
jx8lmTYwzawx9ghmejy1Uh9Gl+K7FeoS6Op93i0Dqb5hcMq9idkKKexYIDQvIgM5m0s+3bwtl5Vw
8/7PWN/Y6c8gQNNhQFirEvHkjQ6F7dKt01hhiUT/QKuWdmMpdbSbcynvTG2UN62Bz9n7g77+KEhE
IDjhI8e+nYzW8dwBe1NSzQsrzFAg+hat6L6GC9v2/VH++Ewdz80FDc93wZfBVXjFG/0dQC1Vp2Rt
qnZhKiZ6NoVjNbBBc7mqeyo3+gRpN3d9JTUjM0hT6kch/Q35j1m4inaROLQLbsg6KzMcU2sUiO5r
dO9N70jzYi5l/9T3qZT+kpt2vLWMVS/jxVOl+wKCB3Vo2MHjhUbudfjwO0MMyOHFH1Kp3ISP55X3
XWtlo9mjBexEgKzgMi6JqKUzqxdcvV1/iOf0TDD6+hthTExcieRXraqpH485pxLAIiLO0Cuz5Z5Y
XvErdfa+aaU7/nTFYJy5N7wxHkEir408CRm5V+Ph3Zfos9KFA3f+YEAZtoM8rWxn1bIOLu2Tn99f
LK+XJAcBM2RyZOaojR7Pz3OicmCn7sKOq/EzxWtx0TjNOT+g17NCXMzRsyJlNAS4JwufaB5xqFKw
IlvR/y6qWIWoWMWfIkKjII1t88OhASljAirOOM02SWUcz2pwRkq/kSrCtFbtA0oXpPxWHJ9Ly7x+
eB4IfYOIHjsEShkn0yrI4C9pOonQ6mXxLJHS+LkbZ2d2zFej2Do3B1hkJNBcgoSTJQiZVeY67dqh
2tXxJdEKyRKh2RfvL4RXwQGjEO2SYQDmZFIXOX5k6HDWkm83htROiz3SuGTvuSn9M8Voh+8P9daE
KFKwBXBvtVE9HA9VLLGwtUQfQxlZ+mNeOuoF+OU6+PgomPHRlI25GWH86RroaI5F2zmGkUpnlzuM
5pNsS/FBGy92BwADlk5eE1I0CYaTyI0+lsFpFHcIaf4xtzIG9lHIqPpgnv7PKNy6SVKtaADtZA3g
0DPIaizG0I5r0rTYHQZuT2/Dxx+Zw/3AZBwdcP/Ji7HrCoI+/gehRsbkJre7du8S+ZwJpt56/Sxj
DDTZwtcC3PHrn82ZHkm6xskDJy2tWqLTb+JUFrv3J/PGgl4Pd2sNbv7g/o6HiRbcekyZQgWG4Fsf
6KfR0UeLmZ6F1CmbM6O9Mak1PYcZC8uaVMzJ51P30aLRlDiEi+HG1wq9O7tMOvJMtLtG6EcnO1l8
ym5k5+guXa1sjudkqGiE3LIeQrjDWraLjUTLtklZNdW1jGv9tojV0bmeulG1fT23mvjjX+562yfP
hBLEMu31KfyVmqlGhEgTCvJwEE39CcT4SIb9rGHun3T26TTpOrM1TqQ/5+7xMMinpbRnplkXRnbQ
YzN9yitFG3ZLIpK7RAejHltu8lIDjtgKEXlbK0+9M896fZYnP4LcPRhI8mcG0f3Jhz2OmAeWdjqF
FpRtQMZdvaNnLrrQJRok+hra6dZB7zKd+TreWLZrSoqYlPwNJ+XJ18G8Iz5PbwyraoyvcvRVgWqN
ynWPauk/GAqkCddbXiptICe3DKuEDtwJdQwTi/oVTS5T92NGwnrVQR0+F/u+9ThX1z3eJysHu8nj
d1rNeUOJSRvD1nOz/cJpfFWJGT6B3mvNrklbXnSnFj/f3wTe+CxXlqbLJs0XwSF6PKpLSyftCONI
2rLU7rJomLYV9vQf353XS7WncbFWyUydPEgnj6WBqeIU9vlEy1GjdpcJ+ugzr2t986cLks+Bc4YI
cd07j+fCtzCkuRCcAbKd94QLLvhBRehwfBsaxIMKs53fH398NO5gCkeNH5e9k4lJY26RES1jqOJ/
BOGKblZEBvbLfzIKUTYDcLc+5c/0lBtAHXBSz8iML7zFbIO4KOIz16K3lgLFpn9GOcl+pKXAvFyj
sNFEEUBvYh1/mHQveH8urz9fQ4VhZK1bF0WH06WAulz2jZWCWYgwEEKRVm/nzMGIwUCp9+Gh6PUg
B8slHiXwadGpWI0/RWuMoYB0R9+uG8wVJIM8zj+czKEWaFK8BWinU/Q8bXto8rJv1VzygvokR1I7
9BcqzRFngvbXhxtURj4hfS2m8cGe7BCFmK3OiXJQL3KxTVo8BSlsBLGAoJE4Vi9upN5G5Rgh0Cjq
6czDfL06DILRP8hnLiicPMcfl1tilxwlRAtOh3o6ViA1DPDuz6zBV60s0ICOhjnZ3bNZp0II0jOE
Rm5SjcxmRGWkeIYSs5k4zqxtmXt4K4i+3CS4eaCgobF4gZ7x5f3F89Z81/4ndi38y4mTjuebipgV
nEZDmMMD36A7N+88fJUf3x/l9abPNQzZGTckwkoqIMejuI30hJrPQ0hSZ8rp61IgHMytO33hiJGX
2ayM7lZYNC+fObzfmB4tANicrdfOdU0dD9yJquxdY+jDcYrbG7vHD9swcufMil0f0vGOTP8wRT5m
R2MSm/LxKIpNc74nRB+KJm6QNKPLaUuzC+n+P3fVfGsoyhr06JE+o4p0MlRfLOY05mz+EKzQKyg9
/gIdvf9i1NyPpjxIHlG0pOWIR0h/3sl3GHliHEi8jSGWU9dpTqO9IrVfNfEm6DF9+/4KeeNFkcGn
4YB4x6TVaf3vf0WUEy2T5G/0IZR53eyKqEEP1Q5J9/T+MG/sLRQtCafWGwe54pPvDjEXjhgmt7R5
0SEBZEm3pYPWDsxRMZ+TOeaC2DjjARO+9Ezh9I0JWjaEY9LGZFio1R5PkHS7XXlICkJgHc12LKv5
i5FlYJ3en+Ab64PbIc2bPEbqbaeXqqJYaIaD5Bai8Z/TC12ho3qro7xugxpdz9f3R1sf18nCp+BH
cxpbx59v+3hSsBy9sUAiE3axUfqdWETrO047Ywfxp1MeR4zIOTPD12OSCV+LcexZFIVPG+IqvcsU
j6pmOAraRUn7CCiS7s9adtPBlPk5u/LX742gmC4IOG60/NE/cjxFDHFc0bYkGxOrIW+1ODXOO7MT
vP8g37jqWDZHK7kBwn3q3SfDYMgghepw1fHcPIR29k2VIvOBHPyKY3trTul3nOuRI3LvW6XoH77P
raOTTl1XDo04J6NbihJPtIWxP6OB/C08vbuCwjQ/vz/Jtx4lFWksobnYUB9cT4m/vnFgTkguRj6B
jKqtb2P9vu1MOt4/Pgp2tWxZ5OTI6Z+cNVXX1x2OmcxFMeJLoBLevpi0M3vj+kCOFz4fM3EQmD1y
mdROjqcyCS/N+qoUIW0Did9mtfWzywq5izIzu3t/Pm+sd4bi6kIQyes5TSylvVpYTjaIELejtPOb
XJYP2Girxt7SR+e+bEXz7f0R35wcPo0rsdAg/XyyGtJOlTV1YZwqGif77KXQOhAXDDMerziD9WeW
/hujsX1Q3HJJ5ZOnPRlNQ8K7lGrXhcK0xFaq+P/aWY3vS2dkHz6nKd0S1VHD5Q8Bz/FbawBWuMDn
RJj1g0nLnpY90hgqL/oIY8X3n+HriIeONk5okMXrd3VayB1wn6sUSf5+dEYPF9ISu4tbDImGdIfi
qM1uKqmrPyc1KpYzHdlvbCUkCKmEqsT9rJtT7Hfbalkb4xMeak4jblW1Ha6mLLCUp3TMYx8RlB3A
amr8thsDdMjxhy/BDA9ufB16DSzXI/ivr1xPNF0UC9QrcKLJdu4iNUyT7MzB83rRrIPYLmISdniu
WMeD9BTok84eQG8klArxrwUjlHloqttzxdHXmxYjkRyB/Mq/Yckej6S5ExJ1ewHiBS5rF3dk3Vsc
Wc4cam/Nh8CROxzfOnnDV1sj/kN5Q/gz69oqpFxlilnn+V42Zme2rjcmRBswVRESyJDhT9MHwlA6
vXU4P+muyr+m6WBdjFNRbv+s/w/hjf9PX5kjL5p3fWrW8f6xrfl/4kCzLoH/20Dj4VuGbWTXfzu2
rVn/p38Djh3rX7iecHCQhuK6QCb3fwDHNoBjwkMSNn98ZfiE/yEcm9q/6DxR//BWCf4JJP8hHBv2
v7h7kA3ma+Buxd/4EcLxCdubeGot/tCOSWWeahOxz/F6r0FoOnO7eOFsJx06LtP158gpXop5NB8d
u5vKfeQq+p1oo/YQWULOWyNTadfF2qKEO5p6yRbfw6TadHjogK6booOW4MLm13HyM9Z7uUddWGwa
9BoPyHuWQO2pUu/+eua3/z6J/5al/HdDzv8e0UyEnDH3CIDxOtHpq5sSuGQVsbrUQh27jD1Gr80j
D9AZLmFTRNouUpdqG9GaMAd2ZPfjrmiiS2yFwTosc/GjE0gT60E17gZ3mUJXes6Th0/oZ9VzOyRs
1WRQRbcSF5FcGt8ltafvJ90Y7+CUldVmsCyhBUlvJlBMFzneaqAnv0cRG3FW0PGM23Z01bhLuRlA
L2C71mFtm4jvNqyIvYS/uFv1J98kWTayR/2EOmzE9HIjwJoDhZPllB08AFeKhCMJGgAN/bhy65LO
TD+PfWRc8uLS34RCRX/Rx6UG63yKRR10+lDemX2NFhKY2lUzRfG1pgj6iPsRbBD4kObGyCSC8WJo
2h/etDSf85pMVzBobfKjRjX+0mZxtXVQ/gRup3mxb/YYOZOJN4d4K0ncaEHD6fCoTGP3YhYTWMK8
WFbUFFtauYkjFZdB6WT5aupWPuFuBWQPxTmKYmfKt85cutduLasLB/ff7cjuvI+BQAW4Wfd+I2Zl
n9d5dju7eU0nZZzuSlXNfiN8VbbVkNDWEGXC2JixPiD+dvRrBIRKQGJTXmte1DwUTqrspkUV+zzK
c1SBsAHzDjJWW+M+spkm+aW3QJJA6BzLnzKXxcsSxdrlrA4mlqPxuJszo30yB0hvhjXGj4i4UIyl
S0yURPPsRmoZMl7y7PkmR6X4k7DXuolMgc3igjsMFjFNivqzjoNCIeO5yVRxUOjL+dSszgpzEcnA
HfR+lzZp9613vQCg3idPFVs8the/goCzRynSXRAwtnd9oxs3ldbiuRhzuBcNnuWGpxwKp879dsGR
LKnU/rJSSnMHFUO5yKpCe+Ke2m2s2uhDrKNG5Ixq+TU3e+euc+b5d5ka8B7MfE4/N3DSFr9L5wGV
vNkHjTaPVwvI6+FQ1er8xcn7ZaNC8XM2KaQicCJWv2wNIyp3ZRU3F+BTLiAk/EBmGgGFbeqAD+N7
y3eMzemc+YYBvcQc0XZrynxr2Yr7y3D76wSgZK959dYa8Uez6HuwOvI38YhoZ+GRRS2SY5SceUDq
xbpspbbVYluESRId+li7bzoTYlm5ICQwLwYZ0cHUDFeZ15W7qqz8BSGnl+ugLud2fJ50DWm//kNg
4RMYavxL0T63jQIkCfHl2gSDfvVOFulT3c8PwhaHKDUeQNZ9hsxzryftPhvgPuKO7GZTaA/ptQHi
LYokwNyMVoOy52PKK8imsXioKgyMs+lJOIDhYAvQFgs9Po81Gp0eZ89CQjp+TwzzIcn1r3My99c2
QJUbSNWRn1q9cdvp2c85idN400v5qemVq3y2DyMGf1qn7c0poY76i2apbFOYyqEhCwkGPF6Vo8K3
i+5B9YDp8QiMqGIRDsCszMa9wjYZ7HUmHsy5uKo9c2OocptMKBTx/VFbGEUpVsqdmaS+SHpjC27k
R2HbGfahdn9NiSO5KOoy38OoeDDzyDoICT0DKkX7w0gUNN7I0HdSs4I8n+ER1S8wWNxfimcoe1tY
h2yaHiYrNbe0kwOEskagZUX8rEtQgN3o+fBeAD4kh7FcNmb2PNV9H9rasK0havg5+yd8N7ApX62x
Aqxr4NeXZ78qvb0HctT4vcdu39uf5qkQCARjmLrlIy1pD4n7CQfuh8wAiVPm1c8IMASgT4AtEMKu
KUdszF6DtztM904Jbs0uUTQPvtZyJrpWeiig9tL7/HWp1Rsp1WvCbfgg4xUkMOV6tKdxO6fNHS83
kMLdJyN0Y1U6CWKr7h6+YpCpDuicmhSUnWxr2HIbvNDhNabXrbAw8NB8K3VJqHgy2Qzt8klnp5qy
+k5fwDQrNRhAnXymY6cvcWq/6A3EDo93lQqoW8joUq+6A5l0kwvtThvowlXd7CBsbFxVxbvKlG51
MR7BPTQwXGOZkg5LbzJDueGj/kzrKbo1/rbYtuG+ehdaDlgaDAPAWln53aKjdx+tm9GF54ct8s00
jleNMnxppupT5Fo4ocTfeiP1IapIHym3E85qerm4nbJpEchwdb/WZge2sLDv42G4JOX3qVro3cqU
J8uorrRJ2WSJuWyScrzLOSxsrS4C1Zm3XdKrmKIaF1MMTaFfvI3aQFfB1LcgmVBJue+tR6AsoIcU
BzaFHKgLixYDsNiL9r0mrmRpXcvGzkKz+cX3lQS0axj+YkjnMuqHyrfiLN8mbPBXWly0fjarGjoR
+ZA0kxnkACiBHepqdVvVvXxYcJI+VLZ5X6Dth+1tqoAWGW3JjDnwsA5n0U+sHqX0WN8qx6DDYo17
d58tKsCq2o58SaBxSNVqJp+QaJtumLe98a1BjBDMJlIVC+tr3/MgELRplF+mrnLtxLPCwsEBGr/w
ajfmbfxZSdljSBHI5dvoDPdRXT5pvX2zGKXxJJ1Culd4ej+6VLzAH4GIcTY0b9NNxpMqLPy4sh2V
PW9TZvLaNa769sltMA0eTV5Tp6S3pbp+0/T41/MnMy6CqdKeHMV5NEEMLSOthJ6ZfdFLsnJRlOTA
9KkoOLIqb/o1Dz4Z3VfHFreLjJJNhYh+FvYhXjiRFm3vaP2T20bgKuPs2yAWdi3d3fX0P2NqX20c
J1/xCFW7EdbIxtmYP8fKeUQejuTfgrPTNcV3pyx8qD5ANsus9bteXiyKiFlQLeFWDNUs1i8axd5X
bXrb5c3nJEseC2yZIgVDVSfBJgGcnWMVnyrxeVC7fSGzQJaw7sDxFEn1MLfQmjUKhqwUL4T9esit
pOUcaw8ZeRuAcNYjv/iLB3htjOoLXag7qIAJz0Z9gaYe5GkNErv/nUXNtde3B2GWoSe8LzJL7xtF
YVruVsssC7Raf2/URQNgtjX9pEm/QhfoNrWJFM9WnEPszJca8N6uXLmMPSsfh9oorFV13yaR7YtF
8xs1CRYpg7hMAwB+Fg521VUnIxE4SrT4DQt1Y04XqUzabZu1V5k7AN5iB7NbLFVteBObVhG3ECC+
C7XnbZlVSkJIDAFNpbAPZgmlXX6OBQ2fxPgNA9o7d2guc0X108HWn2LLWW3d0/ts7MfVjrfZ4/HK
r66hIwBP3ejTuB9VPJ3VtDV3JoIYTKnV3sdoIA6pMzxKCx6iXWAsPsBNtoatRmdACAEfaq6uQapy
Y4y1O03fpyU2eDqx97ackxc6CcKkKA5KUd2ZCSHZxI6yGXrnqydKDPtkEtgzFMq4gRCnEF4Eo522
O0rGPOQ0/k4tDN+Ggp2SDqwtJn6qTy3+CefTu2hZID1bU1A7LdfzyObZt9Ev2ViBUs53NV2A4Gwc
JSwUaNyzzgOW7InkX9ibQNK9lF2aHiaDAJy1BbZ/7p5KQrd9HLsXUQrRaRRipzauuUnq2sfJ+Lfm
ZXC0K/GUr+B2R38i57KPI1q0Ac1KINV+vy5KGxeANoEYn3nOjSxcv66T/ALUZLuh0noN3MHdGWXz
la4ZPOB1DA5UQaK+pgsTdyowF3VpDn5cQ3CGV3S39OlT1mPpwUaNSatv2a2PzTWbrvOM60LL1jYa
IT04eVDU6r6T+SN60dQ3GrkFoWsSW/VPdjFfm9SiW3vZF874jEHxalR1qw/ePm3l44TFgJkpYd1b
P2f7Mo67DNXaDGV9Wi6XUV6mhvqr7dwxWN0QiM0u9aj/YnSEOd5SXsIpmnz6+zAfb8e90Vndt2aI
to7gN4ytTjlVzF+rFh7hlC3f+K3f3Amsbqd+wmkK1BAAko1uKIDTqvG7WxZ3xpxciQ7krcKWGWS2
1QA+sXA504TBs3H09KAsWhC58UVvalepqm6qrKVnVl7hMw9RuI0fKntOQkr/cpPjsp4I0W4mc74G
dATdytO2Me7fBNMDvCM219gMOuOesuhBOHgd2OmyAy+TmFs7Z9tRhc1Gnz0Y4AF9uuKDxTJ+03cC
ZmhEIplsbX1+UFR73mIvHBp1+iQM/BXylrieLXfo82Do2nFjKv1uWgv3A9Tvh8L4L/bOZDluZDvD
r+LwHjcwDwtvANRcxSKLk8QNgiIpzEjM09P7K17bVyq2VdFeO6I7eqFoYahE5jn/+YdQLvwmM4jH
ZF4r1oPDd+2mUUfDmNvfHCtvNkrUYXNnt8NS4CKxwefPvKsouxf1aNX4auJTvpGnoNjIkZUv1TgO
VwSXaB9la6h4VkcTs5nBmteFCNdWRFIEKeuRm4yj4iqjHBwTxLgVVQzwNY6/srSNdCd4MzJT+wbP
CdsjygzMZ8oyiG/pqPBQLcaKLhbCYOhlBTYa3lkX+GASxbQc+ozO0hkV7SOl02DPiJXMpWqofw5m
d+4nogFDSyNSNkKXqsVQlgTKG1UtHUdcQt/FEIhdL2JpLZE1uEj7ZNgM7dytqxlzN6sz8QMbi7Qh
LXTMTgAnGvmfI2WjqArzGy69pN+lJqa9ZM0L34xkewm9yFpOll29G+z1eyGTUg0PRA0ezbrq31TE
alu7TctvmIWYeORi++jK2TRuMb7oUy+yLOFZg1Ks1bgI7pNW2MuYVNx1JwOjqCPu4rjx18Sma9KQ
2+sYE242NIe4RSi04882jaQj1jEqxmDBdhynYSGc4mwBYswcoA7+/3Y/UZQ3rUx91unjLZVF53i1
iPSb8Bzv5tLCGNsxJeMlMqmT29TUvErB2r5VHf1pqCTlVWj8Dkh1P+bCse4xQm8XapNCrq3G8KbV
tE0WpU92LJdY3MTyCrcOzKMqW6gLTUTiIDnDuKqrzqbZItsHF7AzziA56wGWOOtXmNJ9iymU4wUV
SRAKfeaEx5ljbIOyU3Gis7T6MXbs6GOY+/4lMUc8Vo28X9b5RPWsV9Jh7nLpIAe4ltbB0G4jRxF4
ks5EDNPvr8Y+il4zNveKRmyidJv7zFr3tpXe4iGbbBRhNDunC8flNET4wDHWdHuFIPIB+17Mfw3x
XIX58Go27XMz8gmIYRfSVq2KWjvbLodm/EPWErbYEjVrSuPUYTSmk7riTWlNHMTYQ3Aa9S550yOR
7HShD8PZaplvH4o2SSAWTkFaEtyacjd7YBDltm/66lDpZuozuT9y2+NDYhbmqlbaaolVSO01pnFT
abR1opHJRVDHm7boTL5wabDWTdi3O2EOYjnjAvpD0qXMhzkBi7JXxhWHTXZX9WHwPYFttDFDin3+
VU8N6QSHCt9pWucEz2qHnWRdIx1K3NasEtkDLyS1dWos2jDLuBnTIZ9cLdDzJeNArGFwu/cESTGu
wMTlI4+N5DvdhP3ehdhKTsEQ7EWpV24VRvgOTWr4EAwWhsGpYR31drAXkY0Laqm1zULv08mbmTJI
bBIKJDG6yy2hvfERB0k28NFolnU9Js+60xa3qSrnR5LsITbqiYzJhTXcpc3Q7yNrnl9Soq09M+qM
u0ixp5WaKtNO753u6IhpfuGo0CmS7cL0U6F3iyHCHJXjNIsPZc9AyzVnUbx3TUk1Sfm6L7HnujWc
ksiORlMfK4WqLlLbcsc0bXqQrYYDh6YPszsHowCvn3EpYySsLuc4aDwhN/2OxgXum1WaR8eMShz5
pNnPDSIK7VlWH8oiytZRIJJlJRvNAgvYZN3h7u73SdUJr5WV8lXiu/Y5VeVFg77fDy3+ajzMAo84
38Aj7jx/nkgJ3eG+oC0UQwp2ltri4Zvfm5UVr5wAI3/Lpr5QYwCdusv1+9lqek81IrBS5Fw0ySLk
EuHcfoOc1LlO78S7WhTteZymb5UATzLJSGxaSJtaDNRyUh4CSXYqCulRWSuD3d1KqKyfwrE29hjT
Iqdl5qesZ9HYfg8nxfQK7MSgnRhAKAj/xu8FlszVsg/D71oe59T+Si7tZyUlsaYoCJJbxXy/94QS
5Qt5wDOsHfJCXUP1g8+RdiFxIDJZmQ95LdJHtK8ktEyOkx0rYyrI+4nPbSHuTO4wViADSlndYcBh
gyzw5/ibT/bCdKJ6Zw2GgUcvSekZCOCTil+2ihnunEiGi6S2WXNOku2UpQfDISgDCyGC7TppQISd
lTlHiaTuwbuVOwSX5VLnkPObuJqOc3f2uuyFRFNqNB2m+HjA2pIYvFat9WadV6a0yCxlaXYBXaMj
yCfNsCA66NU4gCRQ1xhqzFyqj7JeWvemtMkj7dwiyMGtQurTMu3nAjKdnfBFtPJDr9UfMPuxYW3L
+C1SYfsLzAkEoUZgp0Q415K2wG69AF2TQDBmVuKiI6Og3ZZ2LG1Jpm5lj50Ul1Vbcs4GTGC/5bLK
4vHJcois8oOQLR48peaTGRSSsPSOfhV6MV6hk0kim52F4rVJouxHoACVLhKszta9EzL9neI2oI8c
nHgdpZnzgO3XvGxHq4lvC3l0gK2sEBZqbVXsn/3U0RVmRNxtdFw+KG/DhrhWIw67Bf21xqoYh9Ug
TcZtlKg2RuH89fg/dN2+gMq0HCyKUqTJDh6zQOXJuu5D58msUosgKk1ZzmDxJuLEamQHKst+OxtF
TsGsR1VFsy4CdYEmQ90RZ1KvR7L3CAovhhVZG/pL0Kbqd13qO0JylWKrz4mheiWhE6CYZJG/h0rX
bMZCCY64repPEsXP0WjQIboxfz/UwNjeNCLh1FDKUntE+hZj3FPN8cM5LHw1RIznSf1ITC87r8Es
wTwfC7WVUij6Bu9czo+pNGq8/ckKYyIlY6KGM+OxnkvpEBfm+IZ6QAUTm8V9PJbC9olSUW+6shhu
wylX/WKwGmID8lQQT57Vqnf2hnHwjU6jhwomDhTQrHvElkvaTCjLG9cGqv1mJ9172E+YR3YCFos3
JYty8M29JKmekqBa6YvbIAzLtUR018LBQH0zKRBszlbaIzQeinMpBd4P5JvULK2dPpJBCYIT1/uq
VtRd0DW4f0nMml3WhPDkaiTDLQFdYkt8D7sSuFso2kEzxvqhKavyUYQysFQkDfN2boH6PEuKpYWS
gpQhRLWIx+j0+ThYATF1UJrUZTGgiKzVgVJBp3Yr4CdiB55Gfg/w/EjDGOx6sxc7mtd6qeJMcT+Q
m7klz5LsiB7N+h3QnNhqpYbEPtXHXe2QO521+rlXjLDwVJqcVaGBe0ZlZd2HIkAPR+pn91AKzXxO
QrtZkXclHmtHiqKVBpr8SrqzJGEgbBB2YUS5NXtDga9uPRXEBFe4fmYMuVxdj51zoWJXbl83qbGA
OKuuNED08QkrXPNI16IUh0mFaeUH0ErTxUxgyTIfalEd9bgWR1suOwuHxQJHY/ah+nsjjOStqmyy
pMwiinZx2bRPakKeFw74wM1IoN/mpCx+5mpTLilpukcimfgUMkf/juc9RlhWKvAwj0yxHrXc2mCP
CrirJKl0KNQwOzZZ190EOhENjUH0RBbr0VFgXbqvOqzHESgQtprJ5RHgigXVOuprbCdqscraiWIR
ZUO7SMO+fwRpawgtjMNmERap5tmTOHPgnHwZSl20idmMdim10yPL4r0pTAoMACtcrZ32JLVO+zA3
5Nu4I94Zdzk7TOQrs8YKyPKouLMdJhkyYCgehdTgvaj7BXOF4p3BRLUaCpSxjGGUiSgJiU+mqTpH
dvV6yPdZwSAAT527ugNQU/CrfGijUl6Q56FuGTw2kwtXNVtYDT95hO3xkj2uXiFrq/xYn8iNgFMX
/jAGW80WaiwIcseetDMBovCcrd/4XTW6vLL9sIhU8NtWkm9NZ5xvWtlSlwjtVN/CaPRQDDL9mG41
LchLZlDzVYKibKhvCbiRbhN5fnBi56FOgvGUowFdGJLZji63aoS0amW1RHs2P2ZnQiB9yjB05AzA
BPSCQbdrnKttaTPPzFylRgl8RdjlqbZr8Ijaqv3MDouXPLabF/aWYa+b03yQyRrbRbRK+7jQ58dQ
5dxqLbN8SXFP51hDxISxdv8jS4TyUATNe+6EAL8iCpYlKM1e1RnLuXKlZaQI5MyrOgLwdooe5Mc+
GbVXfCHWyLHGrVpzr1kqEECHfVNtALnHW7OwdRynG0BFD2gwzejZE7IzaNpmc8xuE4x/0UHn5S6X
rXJg3lC01AJS+SahKsTtEA4nA29jRbdGlabOu0mxhS+fA7qjQntPEVLabo9bMgOXVKtzj5l5vNY4
gpbmHGOtWohMPElI/T9MC2xSFQz/xiCblnTMw4HQ+H6RnLPB27wptmOt7jIrqVkm5rOm1zhSa722
nFIluI2HClfUCkH3qtIw1vRw8slvOvgeLpTrm4xcsrfQlF9TO4qeHAGUVgfnUHFsvowcZJDWzdyX
qWMd+OCe0Ro2Zxn+pBPuRnqKa/JjA6dPQEwzpZxdaoh2K/spJFrOD9PZ8sY28ay+22iyIO5qKA4D
kU+MFKRT39Tark+B+OioBzcKzpBAR1JAU07PRcKIhgyyEENvHttiDuuThcSrhvZm1YN5P6rhpkTr
7jLzn2luZ09E2FVb+SOpHI9VNtubBD3hhtpiO2nji4T9PveetdJdmNjHLClvhqRYAAPvNSG/BEWx
syvZHdVsQ2jBKRmLu2SoD2QU5rwKLVvbTnAXdrX1hL8aXudFHxDng929VJubhHrWdOVhlJ+dHMS0
k3QQpPY0mEgUekOSl7U0PtC0gBQQW28OVOaoNPK3GQR7OyeThl23WfcDUaKW/iMeSSCj5nIsTxpj
sWp0A3tpkWApvgRem7ajpCFzH5ryeWDrW80wUb05trVnJ05bL4zmwGOsd0avyuF0pgvmXtoZDFbh
dYOPN6kWus2UYG1qO5i9J0GyH80B1/1xyDetgHUH+zV/YW5Ob5419bLSDOZKkIZdzuIbmR51RXxn
uXbo/zqX+IWfSTnyELKA3StmSkeCGdklmyi7SznqbmhtwY9rZypWihnMNz174Yp8pi0HVv+cdIL0
Cab7/py2TAfo8FHTRcGTXJkUuIPDMLLVdZqPVAbJcVWSGTHgtoclWQUcUlLflHchlr3DGjV26CJW
T3lJgnkd8WurxE5mTBYdp4NIyNbsKeFA3k4pt/Uj/OzZI1ou3U1aM+3pOnVsIAFaC1ruzJWiofvm
MJJ8T0UE5IZktH0hZE+c8KEYGUMpRG7O+bQDXS5k3zCEscnnLDb4LDCLlSVJIW3BaPYc1cNjJjX1
Hr1g92pKHZGgNLT0/YbSNu9V2Y7bMTGj51gUzQ63QsEMeYqNjcP8elXIOg7VDWyP0OvjUqPyksOY
jaITOZFMaMvdOUZ/48kUGwA106DcA+f1j7gxkazgJHhKwq11iv00KpJYhO2oBtsq1KSKxBC9zpdQ
AzBNTpjv3md2n2zt2dIPlk1GDM20tJEmwk51aySQTY8rYIlixrAqDnaRqUomgGaYbwM5LjOvdyT7
QBqUzdhlUuMFakn7iXwEuibmnIIvhhyhp2w2UwwM2Ij7qirulFFRDHc4B/Ops6McqBP1DVi4FLka
+lVehZCpyyLIoARCZYO5ABAW0KB1eAmZo0IRbW1rK5fWQ5bZYF5GFCY3Nf3tLjYgEwWSwmiLLpkg
Sp0DVpZXZpBaP9U6jW9nXNgZG9eldtQ6PkCv1zDlbywzO3ueEjgQttUxKdkBmeP1S/wlJN9MY9Xj
xOb5mFXCKODx4kHv7/qgYDgdhZW0sK1heiiMTjyaQRCuCR4Wru3Y7XI2jeCGvLJyHZxVq+JFK+Jn
oyIxQ5B16TqG3N+TmCXWRO8p33RSLm5Jemt9aq/+pSGzDz1hIu3LoiHQKJWF6ZUEO9zObRTfT01X
3vUES6gxQOACBLEExCIIidQJ9FFoNuKEARpe0ykl0pyku6JIzdtKTy3fIp7D8kIY4W8DQaWbZBI9
M3VdYXDBJiZVsvRT4Uf0ZCOJnnJznJbsB9omrImHS8Nci4g6mCNGrop5IFkjgtbg9Nuyy2lZylr5
UUqB5TMlNvYyc4gtQZLFzZRX9obxY7gMreJHFJT3WSCL3C3pE0FsuUaFISwooOAFdJrB/kXSol7b
+aJWnJ9NOs8PiUp+bGfHH1pZNTvJyrIFrfx0sIkZJVEhtB8Yx8unyO66u4lJ0SHOUiDVYG6ZlzBt
cyM5de41yap0t7MS5zWbc9omvFLo8trcvBvVAvBqnuvaU9WEhtKyp2IdDURaGDj/fLD+YZGUrf7U
hEW47mYtArOSnCV96NpJ4nndGRjyubYwrWUvkaeqOQUDuwxjPiIzGDEZLRG1hELk0U3htIEP+G7e
EejCXJSGbl5ZeYzdPMELxElUBqpcpVNBETMlNDagYcptXtjitkui7oZQC3FIhkgb+BghDmBTqmzi
LGdqMUD4jbOq+ZnLcfTcScYUu7zBhPHJINkLkeWP5K0oz8B6YHCV0PfkH9EgzmW1EAOUoyzMcTuv
emsfk3B+JN6mX5Y1GSJ2a3RvQaWXfh0T4TGrabEncyPYZKTubCe1Zpt1rPbUGXNxo01J7FfYxXhy
Xii9mzacn5qcM/xQqeSGuVLOcQp3WqRPfuxk2kmU6XQO87O8obSrJ2tYVPAdyGtpb82AfOYOBoRc
YihVwpdaiA4Zk5eZvQM25/DKqE+CXTHrlt9NMnEHrWbFu0zvs53Zt5OPC2QCPeLcKof4eAUkNG1r
zPmeASmh3YQJ0z3BlwLgc4REHSNvqdLHedba42SQzEwgRP5dobtbhWKuvgVNZD/jmm++63l9LihI
mIf1Nnr2aCikdCsZCdficWhyYBStONpTU23lvLduOnkG1Qkr/aDq7Uj2dVftpkZIK8b8ZANkvbhl
jsCzKtqodL4FdWADQB08WYk8rtJULiOfMkzieK7KYzezPdaKBkRrDEV3bCrLeY3CyForWtWGrgZ2
RLBzmtxrNb8XGe+WeWBGMqydVsk7Fnk97NVQJbhHsHcQrerE2jsq7s5ngHBwCKsGcSFLGoLF2TNY
PU/lpXQytl1Pndk2A7OcwSg7Fy8l40EhVLTUpWLRS3XwI83H895KfsC7gBJ029HA276SyYToEeVe
LQpSNiBdfrQ5ZUg0Tw89SWBjrfRbrqPtUiC7RRBhfuqmpqheGqgxCH/CGSxVVyMMpFrPoW1ekBNX
HsYCDNGvc3QZRhzBEjAo7W5qzBJuejhlCzS71ULD5KbKCGtyQ+of5u+6Do8yDXW4AJKtDB4fjHTN
cOqCnn/mpQLc477m6Pg82+qlsWqby2PMxhSvuyAKUfDhubWJE5WtpmXQtoT3Ui902AsLQdu2t+2O
TMauhuz393jgyG+wM9Dxg0bgAbnduJCwxCQJj0IezBUhPJqXRlG7iLUmWf0/D7ydNu//8e9nr9r/
nQbOdD39t02TvRbvDczvoo3/9X/9kwcuIaz9h4aR6tlcAnuST0738NG0//HvEi7s/0C/B0Effv4/
Od3/VmCyFvFn9j8cXC/xVmRZqzhGnq2hqCE//0xV/oEHHrN7tJQKJniW+ne44GdV/78Y1Og36OAN
BXkTwv+zCvQsWvhFyWEZo9GRoaOdGokkvpigQI8hlbVqDZesrFC2AhKVYG7O8/0vr+ov2Nu/SxQ+
L8xHgmUPGh3sYS7d6PMJBQ/RKfpJKwICOqzIwdFvjjZ/vgq/1++Pd5Y8ww5HrCLrZ2/C3x8P05Kk
y7tWvpsl7UAt8EGoPbHy0rhNh3fixYotuqV/yiL+17iE38VcPNnFNc9P/ssrhY5dl2Miy3cNp38e
hdYKEJBGXw5v7bK+crHfNUj/vJjOiAcyB75eGAZdXAxOUN86XCwC8vGdtNMXVZZywnJe3+fyEF0h
3V+o2j8viF0hEi4V+QDPevF0fddoddBaiAPC9KQGerOvg2pTpOkmlIaHWp8kwLduW+nroLuBKHxN
HP2pFfttxeKJg7Uezhior84Cl4sn1lDmOC1O0lxK23e6ehM7olyRfmqtBwYuqA4Q1ci9UBnSF+09
PYna0aiURfIcx8VG2rRN3/4tKzfeiqoasL2VswsZIORlAEGIGFIps9i6nSHIu0jowPlItoXuBT3C
Hqtra+zrW+CCBm7G0How6zAuf/e6NxvTrmbztjBg5092fF8r0k7JQe7KZBo8qVXnB9JYwfQqopwo
aADxIEKVU7nB5qP25Vzch51leX/+4L7sJ9wX1nJod8l7sWDY/v7ryIAZQ+7M1q2QKwYmxobwn5c8
6YhacWyFsHd5D/UvWU+ZUl857P7ynaCbx0wIpb6KyOX3a9dZaDVdz7WtsCEhMPnpTL32yBG45G7H
Z4uJL3G/xWo2ahpGTQ83Dh41wtKEq1Ec750xUP0/v44vewGvw8H90SCeAB9W+eKWJJX9NYSldFtQ
Ud+i/QE6CLuPVNK/Ez6rXlmFly8fyw5WAxoJLL1ARS7NVYY4CPSBXfBkO92rU6mbusRSUKpoldSX
aG4fscjy22IOrmxCnx/9r98k7hI2dn/Yr2GQhrPLxa8+xBEcnnZWTrpzH1vkDtqhr+eaG25D46aX
9lW76LsWFNLPAuI+Y3he/fc/v+nPA+PLPWBjr3KWoHO+NBsVYa3pMzz/E/AV2ciaF2k/mLp35o1R
e6yFn5a5HOO1SQph4ZXCizbBDOZ7ReT3ZRF+vopfbuNie8rqeMpCidsIf5r6sn5TujW6lrr34HSa
8PnInqq87NWEo6lsdenKevv0Mv3TW7gQGbYizAOyVpXTkPmxsg7VdR8TN00a73GQ1uGjrgB9Qx59
zAo//lZkt0xdoo8rP8XZNeJPN3GxHLqExhVvBuXUmblnVN978KuOsUE/vhXyXckCATb04ABe2Xw+
Az++XPgcVoQTsWrq1uXhJNcxtqCZetLzRQqiAAk7gKBDzv2qn09BOLmGtuZogLZ3SJrRrQeI/TeF
vp2GJaMaK0xdXVv32j3hg3m5jfUNeb6heVCv+Y1/1lVf7pTvRePk5hjTL5eJIXWQFDTllJJi7qwI
3TuCFdmjJzqmOq4l/LH0g3RR3PeNV731P5uNUSyk1Uhdli3LgiHqDR01TO4CPoMvL40ncs7QqTPQ
0xXP6dbqfGVpq2fp9OU9Y0bFJkO1aKMf/H1/JR83yBlEqKe0WA3penqt1T2tvVR8x3+CXF0EK9Y6
1rl52MYLU/Hn8G4eHkdpAUtiPERXdrtPG7E/3c/Fr00PHhVC6rifyUsIVQ0968buDyGDzniJW9zI
0CY9EMquNX4Eplw9JtqasEvX7o7hC9xoaFC5vDPkNbQMyVim8nOMDEYs1GprWYu+1neVvgIaMAs/
+5bad1mAlMWVT/l85bM9fxB/ehLj9zfryG3bSbSGp3h+aZ21Yy2zfBXYr930pF2zh/9SwSEgJTyd
Y5L+At/pS8tgXYqInyl05eS0nnmnLfM1Gru1c3BerG11xRHFOP8Gvz3ZxcUunmyA72VFFuu8G/xS
4x+3rRexiQDBWmCzgZzRKbZptNLTXd+jWPIk6qdxPsXDWkxbLTn23U2rLCAXpvsqWuTCNe7kPbPs
kRg52xuIBoTBfR/fpz25xy5ixKVgpgDmwSiuFFAnh4dGW889/NBFovv5tNdCn/85fjOFH0kntbhi
4fr1BPh8ZBBdykBavsszn2pTl/RiUk7TCmqEXHm5sVTetG8DsUzqMgBpAt+3/DjaV6kHc/jPm6/x
ZfM9X55DmP9gMU+B/PtakohIdBJEYScnXCWamwCZzP55BzYQonHo4FF2gy+8GBbJcjTWUeaN7zpw
PxnLCtOHw1AtGbqe+Ttq8gR3DdkvNMggvyt6X+dby/Zz82RjRHcPJT/1tHRRf1SQ2PJvjjhBeIN7
iWIisB9mZYeYRPIZlBbXnBO/7kWfT0nJqNkqARiXJj8NVEtrDnnJWbQimzEdffUVkqt4wqE6Kr1O
OVQhk7VtEXjlDa7jDIeYCo3NMjF93LLba+f+p9nDl4VOifffN3Rx8AZtr+QNzOeTDWmXCYz6lOh7
Ri3RUUq8PjtU7bGPj71JsuhOMbfF7HeSq94bKIxnVzGBxRkPulboMzIjZe8sWOJHKdzwCDQeoRL4
0TxZb6U/naI745UgcOue1YWWjGGaTwSqsN36ZC8DuMau9qSkiLpc/SdHi80Q5im/ObNhj84tk6Mq
h0vtqZKHOoImqdxK739egvplU/q5w9h4MBHChHHoGb34tQNmmI+DFumEJ+neORpvyTsJ98aPXN21
+kZm+ictO7brfb01PurZZdAFHwVe9SuFuPMNYE68wkYDbDxpi/Ipf6g2xs/6hiUn527xrbMB0Vzp
LT4V+zMA7Ep3zb7ZiGvdxGXp/vkQGIqdfaRsolzOxfYvbbxq4X06OjwEL7fuyavHLt/NbwiurGu4
/66C4Nx0rQ84fFVBV4Fw6c+v8TPQ53JJnZs8LM0g6WA3+fsdDI0j5WYUqafonTle8xhJXrxKYRnq
K3hzoDLZsMycJZumkXjyN9W1d81DceIH7TZ56RdMrFF59of2ES2FPSMKWv35Dj+t1b7c4dndl+If
9zXjYtE7OTIMkwy0E3KWCaKJOz5w/ht3i4SIp9v28Zrj4tULXmxuNaGFknleWQU0k8A1P4rSZxiG
n0zNLOegozqjqiuu1JVXL3uxFoq0COz8vBaCx/mtVd3hpvuwHzAZfe1fnafsSv38pY1jb8Mg5L/f
6mX+kmTm/3W18AnqhgS56VV9NyKoxIiu/k+L7JeLXfjlwO/FA8KgdZtmD5ucswRmOgpBkvhUwQH+
hvIDlhR8MItR0jKWl7rklegUOIGDh85aM8h0SKxg+AlzyKifdOiqLDe4dR2K+OpewPO7suq+1KEX
7+die4kSSWK6w1ZbWb4W+dNjQSZ87UPi0ybOdYPhVnKlQPvLQ/3X3+Si9i3Q+5ohvOZTwO9Apjfc
L2dZNPfUmFKw0B4lyy9O0IB5dOM2KK99aH/5yGeTT4Q/dE6X2V9YdxV6N+fqKfgpv4bTNviOyqj4
AelcxzriGOdXauuvHf35Hf/rgpfGgIzsiOYSlXoynQVTljH1DKb0zL55dgPGIZ973K4KdWdRZ0Hh
WKrXPN3/6hD59Q4uFmYPkxL/ex65f4BcTFvEiJs6fUof/rycvtTe5/IBcIaR6RnR/Kynftnno7Ae
CCAL5PsBURuMpazbTnDQ8wBug8p47G/jFBfXu3yutCusOuZ66bTI7HV31livssqfTG+WvSz329xX
q7vM8uGvGo/9HSQncxGnV37ha4998RENeEoFQ89t2MrWtuH1eXmzVcLvcYHm6u/vMhcPffH5GImY
7SDiapLt2rGHlYVollHvyoaLT4yjL3rzmB/swQvsRYjo7DuyMC08IEbSIz8NXP4J5eUU+5LwahOF
EpAmML5Xqss/r4ZPkPC3I+3iTs8NzS/LwUiD3i4FdwrzJoN5Ve4jbYErcgJSiDP4JhQ7rNZRQ0Or
12qcuxX0PaprTG+VfqPjJBEEMR1w7mvoCvX6MNjbuYIsBQDmTxCjx4x9dB+hqMjDVSdHHhKi2fRG
KfPMqvO6CceQtVBgO9OowhjO+yvVmXJ+11+eEP9bYkDOYxHnAnowpAjBrsoT9sXxpXQGT4+90dzU
lm9o37V049Daz7cQ3Fvz2jn6pTc5v9xfLn1ZL9ixI0cyl0b8aDkrpvg54u3WdyKv4VNAZRxcu+SX
nfPikhcVQ1HEw3/9nrheyBvZG/tt7yxl891CtS0fNAeW5ZXt+tOO+fIVq5qMO7SKgyAT+98XUYRF
EiT8SbkHhWurjS6vKsx/NcCZpQEvozs3rdOTxM7p+OhNk3RpRSuSZKNhqSKMbTk1N+ShBwzlSx8m
B9PywFqoia8PrnEavjsHGSWx/ia9TN9D1mLIX431TObSH+uq259qbQlBVM4952DHSEP9BknmZ6Ea
w1i19w4D/FZ/ZrzehlvUZEiKER/++VP6NEj8+hZgazIrIpb4Mss7c5JODWEo38ezy/VwLQj3/U9U
P/PSCo6O7qFQZRVAzop+dGI1xz6fT/0Mac4DILAfpFMq3MzmBRwo8PRoIdtrrVl2KCG/hw/pIee7
RLq7iNEzYGw/7boGhql7pjR2XjQ+OohZ9J8dRjmypwlvIFMgQa3kqoSDegSe4gZrAsd/IHC16dFA
hZMrpcqXSo7FR7ru/7yBi022dRqn6RLWe6Pi4kMbsUJ+am5eq9zGDGfz5/f9aVP6p/d9sclGkj1B
V+Z9A7Js6jeLnxpG1VBRPwr8UiD0RK70Abe/UrGvWMGwq7f0mPRVb/ULHGUOGjgc1xCgv9htgMMJ
HlIYf2BX+/unIBuWHMNGUu5rzdcaF2EvfcmfH/xrsXJ+zYaMaZpCstmXeMqiSjNSZUfl3kJCoKLA
hVvotu/ZD+yaksBrB3+uXVG60LjC5z9f+8JLjbrh4toX54UGCTXS4b3cx42rP1nP8geSOJag8dw/
D7htI52c4OO44XfQnkbxwmd8FLC34l3DZ7/iC/lXh/qvL+ICbQsdWQxQjZX7Nvdm3Nju8ISQGx+H
jGujpq8t0cVzX5wihTPjR4EJxX0Da87G0kvwNfpY59jK3uJUl2hclpJ8mLor28rVK18cIinuD4jS
eci6gneOCtkNh8WASQAdiurCVquwz21962oXeP4pv3xfvyyzi6MkTxNdgxum3Jsv3VP9nTVmvs62
izml9CR9EBFYVQir4GVdO8POH+6fLnzeZn6tSZo8Qa3Muza0k6b4OlYJ1QrRFLZ8x+lV/+jGVanx
S1+zGf00vvx64fO4XbYMhroXtaqTWZh6DbLCPMRLal/TPGla1sEKubs/vZiQArvooRb/yd6ZNMeN
ZNn6r5TVHjLAHYADZt29iEBMZHASRVHUBkZRFOZ5xq9/Hyi9LjKUJb5cvF1ZV1dXVisTgclx/d5z
vvMlVwu06SkKbqe7uTyr5UNlGNjsroeECQyzWEaByNIyiMBou8hnBvfUMGHZ/Pll/OvH/18/92St
QWhq9C1HvgWrUJvrku9Mc/CNz4wfu+q9Nu9fFRbMmACZ60ghaPu9vSnwn9KhNEvjFqsImvbVgA/K
MJkVIDU4hqWG33RbEtv93tPwEi/02015deCTp6HScNt0kKNufcp2MpV6HNLrCteZ2GCpRRTc9V7W
e/M9g5BEbFttbXfwibwcFR0gN7npDK/pNiF+bQx55BMzDCedPd5K+2irm968hbcX9xBDz6zuYh53
/nv6uL/8LP7rDE7zYZw8MrQmq3isTKyvgO15PuiGTvED5Mg5pN5JvD8/Gb+3JJflykYzsvAfBVEa
b+9WaoCUG1oqslAd5Gyt6vjYGOhL8fuZ6UF0XhNsVbeDAlOb+wmG3Mge0JAAPLawadL8s5VdpOkF
TTfRelZ0Nc4XDogbogbEqi7xpCCsR11Z3Nf6Q9RdNP1mhqdpHur8IJw9+vVVMh9LPB9ligwypl8u
6KkYH0P/GDW375zsb+8BAwBy1lEDQU+X5ikgHotBFNojhYBbYiOERYB5vAPiZzi77HPtHlR7E5dX
vK1ZRqziQcXbOWUse2M1q9Je+ck6L9cDSKHnFi4bERybMPMSOGjUahRhFA+XmrapabSj+7TP2x0W
gWqbThuCsBp1GL6Ic+BdtCOpMVPPyW/+fHovU9w3L8DJ6Z18ADRrntq+4fTMceNiYWDzUK2LR2Iu
z9xDn2yDap2Hm7C+oYus8BPOmwBzqUVDaouLk5ZaybmZ4N08yD9+sHaHH9Ada7HpuExyh/Ye1XCj
7cpyx7ln2Xrcm/ltjcUvXQ/NvlUYVdagl6zLTGFtXHNpasfDxpHNWzt5zLpNKy5osTeR1wmPiW0N
AhRoXbVagDFcvq8jSKevbF9rAZJ0XkEHM51tbd2X7jug5t9Lo+VawX03dZ0cJtrIb5/72gCSYhAA
csuIdhJbPUwwZ12DbVwtNi5zV5jrprsOsCwttfd4ZrfvNDOXm/HbzXr1A06K0roXGHMq6j+SoJzq
rmwvlb1W+Kj9d17x3/e1J6d6WomVSz4pwTG3ur9p2VpO0xfDvhF4UEsMyqBU90l9riKvgJBa7P/8
TL4EhP/pNE8qLz2T1egvz2Q1rRlH26nn8jCMZ7qGX/TY9Acr3FrjxvfPonqHQhnTp11DiFiNfBbf
a52d6I8XpdHbu35SnM21idk8Do3bLD9v1d5hOtFtzNviO7q9CvlA815N9luFcnLAk1cSRY9Zz4LT
R+CYT9+r/pA5wcqW93r2MZ+8qrnpsi9cdUoXiDN/e+OD6EboCJtceMCkGZ4+Y41IR5wAyW0GJ47i
28lXZptFm9adH3wFUnAmUoXNZfc1qNzwPFm2X40lB6/BVrLKLXBsU+1fDhDc1yZwVEdAJzAM7blu
7a/UfNNOZtNTGGz7eVAXfLFwD9f1O7X7b9UlJ0F0pb2kUEg4zydv6jKqVzIykts6X0QVdjVuRj5b
u3ce1N/KFjajhk3nFP0G47kXdcCrWrJVo9TiQIW3lWM/jEUGyTXC+YsVhxFT4hsbpMpHiBY0ZAST
046huuzfO9ffl6WXX4F81LJoQBEa9HZZGmunCAJ/Cm/tkVFm0gSeU4EazbvGPpjEEDvIphDXD1CJ
wCPsNe3YxOJWVcZdN4DP+vM1Wd6GV++uoyNpIS8GQQSqIQDwJ5VcNY5VG2Lnuh05iFdF6W04Ngqa
VfBjAJHxzm5VnLwry+GWoMplZkYkAqrRt+eeOLmlz27BuffyaIvI2BoSgmDVijs/xf5TmhH0JVlv
yjx7rBJ2UlhttfNGn8H38BUve6WtTNJeNkGaPTEABa1p7asFbJxh3VpHLCw4z5NDaFvpO1Xv6dx9
+fHLFMLh2aHs1U9jraepUEiELPejGBl9zBXtw9rIza3rJwe/TS8sTRmHPBhBb2gZxpUAcldQM0Mq
K1Bgyi4+T0UFIEQXB1E6wU465zCFNC9WY7y2um7TW/K9+/tit3h7g19kVkgxmedayjqpmIcJxgQm
Uv12tI3LMIOXVJmxNzhRcz7H/ictSrQbkc0BU/dR7dOwzDd5I3RcpsOlhe/7fATpukZeepwwQB46
CXrRty4idN3goPXwGlhctu66mSrAtvrLUO+Gy0jT43VBkvT6z0/raZuHW2AjwCIbmNRIW/Gvt89P
a5OCEFl6c9vHbrXD+WfCPGgiigsAxBCYEGLFXxTs3K1oqI18UCtnKsMlZhfUbHXejWeaNtCNYrIM
78y/jCNacMFsbyOG3DgUqptWQCaLjSnbtn3prArMPZ4Y2V3/+VRONZtIpRGLkv7J++eSZoSV4c3G
Fns1WKGsxJxd1sW5Fg13glIzs9WlxYO0LmyI4mnU7a2ZXqkcreEyCxG0kP6YnKVGsukGLT6TuIvY
qBYecif84pLP/cvP/E/OwT/Fstb9e4PLp65Osuc8+i3pYPnbfjpcbJIJlpxqZ5F04FNZCqOfBhdL
fCDNYMlGWVYMHli+RL/8Lab4sEj3kYlbjlzSCPjH/bK3SOuDwRpM6MeLXQYV7//81xvnBQERb/76
H3mXXRdR3jb//c+3Czv/dLnM9LjtJmpuFveTlbb3A5mnFsBQUdbNdjDBgIUkvK2nYbB2QxV271Tb
bz/hP4+3JAbZ5JCaDh/xt4+zwHiQu5kFUjxhgWEw68+eowXY/F7dheufK9fr8zqp734dyDGWmHUi
O/mMnBwoBq+nOcLZpDqohj1csCbdVWakLlsCj42LuNCgntoqoEdlJLZvnKWJCyYbBBlk9T//mOVY
/1pc+S2mwceTyyaX8FyyI9/+FjA0iyPC9nFyzwklvhF8smMnP8+mOXtv9L9cwJNjoe3mkSLThLgW
dXKBx1p1VQfhYNONo7bq80q/bq2I9ANWkXsDu+15Hs7RtSb65unPZ3myu3g5zWW51TlDid3iNHEn
ZudEXdW7m1IZwzFVZnjTGnZ9AWQPlrrRE9e8cgwq/t7vm6uQ6wxZ0wfIMFpx5uml7Z/HZZHdvfOz
lhXy9IrgC0TuLiXS3JdC61U5Z+BqIdbOgn5dVOXWSTCC5nKCXT4Jhj/+yLxLjmiE6oDZaUmjsJ21
/FyWlQ11Gl/7Ow/Db28csgESa5l4SbBnvHpvH4Y8swLwidygYp4gaMdJZTOnjevZZcQ0DAeqPqyY
f74Gv711yzF51xFs8cIDeHp7zDbDSyZmjWNSxx0Jk5WeDVre+/NRfnv0cDggEWCpw5LJoOHkq5uR
IetoEdMmFZa1vOzoNIY3pc40nw+plj2NGmmeh17kqtwXSdZU7+jRCBc+udUsKnwsGdsSGiORzJ6c
JylOlah9o9kC4LOlS7VuOGj9GLyJdZ003WPPcOQrEDfra2X00Z2Z6ADv3Am2MUFbZfGYw0N+TgOf
PU8aZsjJSz3q5m2IAM31/KgBLuqTuUbjNtJCcZULO70a4moIN0FiTp/wievV3eS0bKqHCWZiRv7G
D8hGY3tFO6/TV7aNc/gurseRSRpVNRYgJ+8m607vp9piLN6m9bzXwqSpD30NytlTVd8wsqwNUeJH
lu4xKlXWwlVK6AfaFtgN+m12ex0nUcQlngLsbcAUQzJndAnJTuCxWzj5lcr2YNNs+6oy0/KzhD95
VNPI/YFmlFXut6ywISut9CKXLqrbUlP5NQE2LnsNPRnAsTdGqxN9Ifo+XpVw1X74Oid929e91e5n
vUmb67Ay5h/ZVCJ10awsfKr0YNS2MrRMMIxO6mBwH0C4IBXMkNLyViLEH6ZWfB1MNSGo8sP5ayRa
+GXW3GnjloXEn7f1ULYPCQHwLatGFnZcOD1+GGYN2Flh4ulnXKfQLE9G74oVHk6Nkpn8tpyOM9Z2
hg4shquskpF7rkeybs9F4MbkJWjuRDD9LFS9njUd6moTyioDktGb2r60hLbNMtFNhCAMeNMzNtEo
XnApElejrA6UapkCdMZqhcoU9tMKFhhUdykrhDg+TFX/MBUNyEW/sPsfdeGG+seGZdHG9m4Vo4L5
mi60iIRpgJA+LS9rhmN1HVp6oW9kWmfWR+BRcehBYgv1bzOYdEQQ0Mny26mMfOPcUkTPXBRonSM8
lDBs43XMkzHcd1y9cRdYLWNfXR+ARzDFZG3QIHtXbn4+D4Fk4I2flIjzzSRNq9ykTdubrJJZO6yX
Vg0DQrPtmZCS2Nwsae9wAbvE9J9Uz37gLEnHKvDmHrG8p/O1B/ivubHljU3vpLjoBd1+oGokLuDV
jeNN0ZCHhLMstVsG3anhnzfwz1yKaCtr6CnH0SdDES6TsYMa6KSaFkBrSwYUuZFrI/d3iCrwq9Ex
PAfeVbIBAaITbOCOCehWrP+XBTk0+TrKw+7AUqpxLiRB5N5UpWS2SGdOHyP6X2jOq6SmoTumqX5V
G2Ghe8SNifPGnh3eUL2dnmP+7THxpTGsKBEM8YXH1W6PU4iY5bzNtbmAygG8dEW3Y053LBhN/zWS
Ocg7p1dD8G3Mg6FBdDr61n42Cjvf9VBlHtB+JFDL7GbUdjDJENybWQkpcyKznJCJoBj1zSwHqAZF
C6tzWccGJNJx7++CQEpSojK2aqtRBaPY10lqby0rJSUmUXkIqbtraU5H8FrMVQ71gFiFMO6J/ugs
zdikPld2jQ1VgNVICxr3vRMpEkVAYtPlLwKUBJHufJmDKLpMoQ1VAFYiHfJG6EyQ6+0ZF3I1VcZ3
HGriQJMBEXucAAAv5rD+GsaJlDsQVNW8s2Sr/dCKPshgIEzTcFkFUOVITyAV/jIIjMnaDrHsj2lC
ffDFClSl78ms80PoOYFFl2MmSylxwF9myA64aX26ElaV3OYwHR+bzHauojwC0AqGvFerpChERzve
jVuvLszos2PMYGF99LgsZOA4i1uoF3HN5fD99HyanTZctYYRT0cVp2125g5D8QkgDhRWMcvSXKHJ
gJ+dD0YarUv4PiUI37JMt804c2+cHDTusadvMe40W6E4deFtu5smT9P7nOiwCRNF3X+aygBQVTpJ
7Zll2QWt4AdaychLyO8ugCBkq8xSm60RtQY9Cl32Xyi+q3qtclPmG5Zhoz2Pcuzf+3qca20/mwB1
D7PKwuKsDFWN9FUIlpsVtnAzAQRp1eBSorwmBaATGo19uwQE55qFDI+y1NrnQDfy8iMIjwHMVpCo
m9p2aa/nZJR0R7up7IvSQfiGLBosw6rm326dMu3ELrMqvV25Io9/aFaJ7Mtfoogg9FrOeURIsnOh
R6aata2wq9qgndynAH/Heo6aLRT4/hwkH12NrC0ZoTT9JJ8yqB8WMp/OQSjJ6kc8UOrb4wpgrtr3
Q0kWyeQ2IlrFNlgq9G0x/PVZhxbf5oU4FtQbLp+uItI9IMzNdKUUKJTzyYcNet9qaV0cKzPT0kuo
mmGyC1JXQwFLpiADaZ72JhdXqTYOs2eWrJOAfiKD7B6zlYPremHdxj3CeaCgArkhgLlm7Y8DOWSk
0caKLkbVdsYXvhSEOmDgV/Z5UdclSWagPIBa1Rg+uy/IfqyECKmeiKmoHIUDrMTIDplt1vGG1Ip2
eppUo/Irww7IgmpJjqlAElYFsoi6y/XsbDTKqLsqiaby6ca04X1d8t1bV4PMs0OkMPJBS4uH27rG
6nHXhlY+XhCC4mvXuYiaa9UHEOuGypDRWZFp1gVtinQigiOCGl2FGQMul9TbHxnK2epYFzZTazHW
bbCd+zKNIQbDkH3yxVCRJ5COYfOlLoGPrUdYoMO1XZnNNal4WfjQGZF/HwHRjvdpBd/c87W8gzMK
jDFBgcwrfw8s2bK+lgkIr60zGzOlYWR/bI2R6zx2ta+2emJAC3ST3LnCwM7wsJlJEl+3pRuAb6X7
F18Z9ZR+geMLBccyGtYUHzFhiYMygMYDq78TK2Z+PqE5cKJJ6umBtRFrUrpPZhT3d2PS5/am0Vzn
mjdffFNkX59X8xIClI729F2U/XzjlnFio1mW9W1chXSn5gh9YuzbqjwPxnhMn82+CD62rk3STdul
CCCHLrJJDgJ6XIOXCrVvkwip+bpEpVQhnLnxMOSE12/sKGvr28YK9YvYdsZp3WpmU5wbtYAWH5Fz
r3mhSG3XS2WCmaLUw+wm0nu6aLGl2JvDSrjXdSJVQfI6RKspmVikQpmuBfnX0WuMIBPf9k0/KYtM
tczVmfNDPdXWWlWHFhJlPzTWNPrK2NNUooGZZqkbPCoWCYVM9S34R8eP0j1SDsRnAZ0INKgis1zW
ehl+TpOcu5uO0fAJiXk9EtUSJj9A0qPHrKas+D6A4foSdzY+botPHvCvNjRs3peAHxTosQ4zVtWP
RTExFy5bYXyZCzp0axXO4Te2amV7EcxUZ/2qzAZV37gWaOZdn/vkPtgVkXz3PA+N8z0xa6t80PVK
dAdqR5c5ZO33AYVqDLk39rLGjK0DNGZ3YOBBr3/aRymZ0Y+URhhaYxe6ItkdYUORnkr3tg8TOzyX
XeIYLYpTVydMKct9fzc7vW+yoKXCqjXwwknk8o3MA/3Zoj+bboNM+VzqNmXsa6k5OYZdP3zVZsIt
ttEA/1WD9ZxdupSr37RI1N22ymSSbMNpzHSvhjF3RxTjKD23kaOzlpNJaolF/VpsbFoY4UYZqQ2R
eWq7qxhWCbh1P0PHZ9mQFvnjWalWpbbAgtl2+c9QygglSsbGPcJeU8RCVaOOtNBSxAHquZ/tJ4tI
iF1kZgnLb5bJLz3oPoUAzJRfCU7SHvjYmEuElJ8OaxGyDVknZdR/VWaMNo3ONoEeThPhTzamxkJR
GYx8TaSZw6JsU1W3W2UTUOHlRUx4WOXI8XtAqxtMdhETHusuuZl5a6YxKX/kX6wKOfX12vKJUEcn
3xj47wT8P1wrlXrSeU4aoAy85buoahuJoTcd+UAFs7JXgq8ZaKPCPZq+IhwOOrEcVrKYiXCIy0iU
HjY4daOiOSn3k9ui9ByU0d7LKVBqWwwwD1dWEjFvlQzGHpCG9YzCu8J4bovcJBYm16FWFmMMYF60
9Yw72m5n/azVwBPQ7ZMwPHiPL8M2VD8sQVLMyiBILFrHsDyvoU/qKE6SiOdjNkv72JEkNW5nKH3h
Ycr76QdJPiw1DVYNDsvkLdpJcxT3MMPAmTut1mFBnKLJRaoWqeNc0NXdxirJjDPLlR27+MEY7Iuo
DVN1yFoHAGmbmI1YqEmNtKHcy6Tf9GZVsmdqoZivMZ5MLHh61a5GV1gZAEVdoqe1FNCXkYMTl2xo
0VZUA0GS0RL6swqMJLynFRKCs4eFo69SINLc2DrqTc8vmuBRxsDuSS0SCVicvOsf+jjR5Tof+vlb
Psa96/GoJi7z5niMVlUjGAPo8xzK3dTqdAAlLfdmL8iqS79nlh3kT3rqjOnBtmod/2Vlhto+jG3h
Qwmjut7mFoy0K9Ynm8QR/gsbQ3jSFz/HCP9pav/TcOmM/Pum9vVj+ti9xjW9/Pmf3Wx6mB/ol6CU
WDbnzIrob/3sZjOtozHN8GshS8hlZPG/3WznA54caE0OoEe6Msv0+VczW3ygYUN73MFCiBCcP/B3
utknHSiX5p4yhLIheb10Wk+an72o/KwoFJwSPrOeESvCJ03KS5hrBaletNugkG/MSP7Kef63bfSl
sfSqx8iBLQ5Nd811LE7zFNXkuokds9rWx1x06KRtOPRSE/m+Ec57gumTXt7PQ7km15hBvotY620v
r0+rcOqGvD4WvgsHs+1hdvC12Ly64dc/f/rr/vkJOYCJxIIv0mkHgUWjW6kvP+NV1xRqeNCBVe2O
jg38Ta+dcNvoVnoHO7s/I8Rm2FpIisWmrUcHMU9MbS8CA5ivRheAVK+JhJCoNHLpzYLAIm0msmpN
eGFZUCApcVXJjuHfYOrVQ4Fzhweug6nbTtOd0U/NfdJXw/c+CrUHpWHCtRijWozv4v6yr7WFgzuG
E7mWQtyZ3VA9QItV55jPvllNrN/UeT54oh/xyU9kdNGLkdn41Z1hwP69xupylSTtHQnkCQkRkKm3
V0kw3hTGoLfHZFBLWgWmFp9Y4p8L0b99uk5axi9H4fXh+eJ/kSid3As71s2ApLjmaM3h577yZHcZ
VkO5k7bfvNPDPVGOvdx3+qeELdGZRmFx2ipuCPmJrNJvjv4UbatJX4sg8ypfbuNpnXZPQbwtBWDa
BKhhEq0ni1S6vt01UAudtvOc+lp0j4keH8B3Pge0YMIBRZ17JUGJDOLSgjsFCZxEP+lZ2WcH3E1X
ZaAv+/Ugj0Z93UdnRN+VzUefhAZCRc3oPu7PGsjROZv9ANC6TqtVbGJZrwlX2Gr0IuMZYwjxWfZ9
Q6BWMd0kCY5+/xjPbCzim8l+9tvP0xyfD9FHCHLblKDbPluXBuK0aT3YW+kEG9EP/MdHJdMrpxT7
vPtYI+f9+y8VnTQcLwt8lAbWojx59VJ1UZ73RWM0xyKMjB1/ubWdXN/GSf4cJcVEGJIRHUmHe8wq
6JeKfh/h2X34yUiSyygvQZj4oeZlhBuy28ywBvnEt7XdF9zR29587g2jpkA1icrp8/ombvTomrTF
ZO1q5m2rjJk+IgJloxmjNZbk72lptYdEWf25W/TqwjabiuCFyvDoS+a3kubBIaHQ504RySny8j30
3Ikz4NfD5ioWa0TCi7vw7fVIYsE+pKOxZjWO9BTBf1sWpAml3WytzVz2P0jGYg1XaQ8knEp12bUf
iH2mKBlce937FMYRsWieVXeAMZijrgydNIV8SU7wWWz29DH5J3dJtgGl/d4NPZ0yvryZFrSXRbAC
pvDUKEaOghVyYdtjNg3mOm7RVTaBa+/acjJpeA+kMjhTcj449J9Lo7tXsZjekSv9xaeHyQ5rNV8d
HaDFyTOF67XXE5F0R40UnZXvavG5lswWUAMiMP/8/P7lofi2CtYgyUmfrEP5EvTSzF13pEe1BENM
xiYTif7Ahid851U5kT/9fDRQISshsJ4yvDs5lm60TmN1ZXNMS729zJzM8SQ5xjdD3w7nXAxJUB85
uWqo2XAZOhzWroarE1bW1URg2pYMxeZynsLsnQH2Czbj7aceWQ9fRV2nzrCYdb19ZgNVzLTTjeoY
1ATeEOOB38zWMZbFTYm+dpAAagGpksEqv/hVhKVniP29lQ/DNjdme2enAwMelPGrlETUy8CaxDu3
6fcqaJn84qlD2Mzg0zypgkwCh/AQyPJYjG3xMcvB9YTkt5/Zc71EHyFpj5vZPiKpes//sdyUN9eG
MSqOScQElAzADqgAX69vFd3FTtEjP5+SxiHCPim9oHP8v/vRNSnwKCj5H8OmRjmpgMreLftqjE2S
KOpx+5L4F6tc2/75Yf/to4s+FMWNoetUdqzWJ++VHej2nE49AWGTsZNlXcO31mnvG6rytMH6ebT/
7DX+aSx0n3+/19g/Rm30Zq+x/PlfbFhlfED4xHrDUwwElvXo51ZDU+YHHm+FtAMD/i9NzS/ljNA/
QPjj2WC8yQMC6+5/NxsG+xAhEbct41qkISgUTqQyf5LOLI/Zvx52FK8Le1Ytpj2Wfv7Pslq++pgT
cgVq3gnVJu970gojskZ3UeK4h2IiegR1v1tcqL7XnscmaUGX1QC1X12pvyjS367H//cXsOsw+THU
aqfVJ0V3UVe1It+nSLZ1xbfdDHNjIxL/HYvi2xf755F+VYRANXnH357rEhHqg0q1N5lhVEg1ZgvW
AEb8P5/P71eUawoiFPmthSfjdPkInVRnkGOaG61PmMwVEzHhVUGrfsU8Tje3IkvbPcEJ2qU9drgH
kdtF77z1yyV7e1NRSCO5s00GJ+wilwvx6qa6irlZHOP3mSChb+Ck2hfp5LveSLLqbrStfC11X9v/
+bzFi+jj7WFtSgi2rqw3yy7y5E66IvOrVF+o9XkJIoPyMNQPGn3Jdj2HonQ37ohF4dDWBpkNJFzl
TJz1BWPvlklxxbTKvCtnfZhWfZJax5w8IGvpRlePxJa6CGYRlTBHqV15zoC+BvsVzwnb4jlfank5
0zuMyAWw19OUB3QMeanaHVs+85PuFNm4i6xRKDxIyCC/x2FDfIZTavmw9RnP34Vg5L9ws+KPKpXm
Nyepkn5LVrzb7rPYwBBiVy7h9pMbfZ0VW9Wb1goh7pt8kiSpD1OF6wFkzQNfQt+8lKkbdnfoCtKd
WcRzv3XyxCAszZ6xxupt1t8rwt7yjTGabnnp05W9DWyFcWuKVHw323Nn7FwzNcnIGUIXfFNt2vMm
F373uHgsnmRg6Yyrs0GeFz2p1MS7unSRZlPHy1/pPQHaJjPFC6ebm2ljKS77SsWIlVZd3MJviZ2U
RPKMh0Ju81grC68sE62ijT52UCnaVpS4FVDOeW1RBoe8ZiC6semyot1VVraNHFXjT+zo0q9Sv7Mu
nTAaPwVMCpc443lmpMUM9aiGDAsg3hTnKUvHZYjkWGQmIYU2PaJC4h2WYR/QiD1PWMF5UQifSctn
zXKN2zkRhDv0jIXctWiy7Ad9RbA/wTTSfONy9td53X8jTA+7DWFSJs1hh+QQPFBj9eS3xIozEDH2
tTb0auObbXSTtio8uo3tfqmDnpRZFLQNibs68xflzPJLKvtqVzZpu1Mm2ossmVR/Hmuu+VCVWnot
Kom1OGqEeZZ3QMlWKOzFxTi6lAbzbLg3PbIywkyi0UaMR/d+GyRFlHmFUExx26ki+YosmHndO+Zw
OZLJXK0xFOcGke5dFK0QaoSfy6RHbZQm5DNGZgndMfAdOyLRimREJ6Y1+jnruWjgwiKVwBjrQsBy
5VyZhEmZsT8f3WREhlaKzP0YqWVsFGpuhj6ZpIhdM9YaQDBCLyqv83OJX6LT5hm9SEGMmzmkwTez
h9e9yl1CllbCL/EZtgxTVpVbxE/wPCGVSDrH2aa0+rZYi8zW5FUsBwJJp7zDIEnHvriMzbwd11Hm
zx+nbioenHYWT0FbRNZqrDT/ZiqIcQqTmNa3YZXBXdUpnvF4MJpnVTj5tRvpED2DtGHbGxltQJak
npJoFWVxs3Uszfpsanr2tRZj/sPNW1AjbpX2XxvQI9+MQB8rFhcjJDVmyNlZkU2d6fuScsy/6gnX
0+m9o59Z6yrocLumxWisWMsZV+j6ODAuLhLeE4MokWu7Z2NEDyY37v3Ml8nayLuAZxDdS4brKxeX
ehuTnWSTjIr1sptghNmVpo+MvzpuDF1EQ8BSAo7oiUEs8TQRVpUKtBXkpLTNHy3EEkyswpZ8mzzr
RjJLaLnJJadbY1oTO7XwSIcKQzoy9YTUBVqPtqq1OQ2uZMnuAC5f1jue7ZD5uut6WWL9H/S8wnrF
h2g3l2OdrlrenXk1GRVzItfIQ5YBPQJAYffO+MjUEqhRUiji63RCI7N1q6QG9MQ1gwDAZ41/ZuzJ
mTszfSJc1yWih9wjPiV/dAIzu555esOVX6EHWMm6mK9s6ATGmiQi/8ntyMHc8rp1D8BydTImrdTn
jSC4FqCDahgQM+DEgxKXRuCxYyNaTiBfU55b1zAzhia3PmVFjLcpLyStjBwvcnE2dC1P5pjU9l1H
1xchl5472dq3kcq981U72RyzN0KGD0OTj4Wk4ALv/fZbiia2i1otQIKLCD1Ymw2awW9m2AP9HufE
tc/5DI/iUMUZBvzR0Jt6Nc0CymjFQtC9U1u8LeeXH2OgmoaLjrOHvcnppsgpWA87pM4brSLlOG1u
CsO3zuI5LT+asGje2YL91dEkQlgHE8ELJOrtqc8FOU12EwPeSAvtesA54TFPcba9TE0wm+85CF82
na/rB/xBLx1vyX4IH/rpprSu87lmQQMSNAfdTeiggSLnvVNL2q8LSMeKcxpmQxjHDJS0Sc/vROto
vtf2vIab1q2a1CNLu5xgsTTmhd7ljcXYWgY0VUjjGWDABIXtVWR5Tfi/gqh9zvkOq587u/8fu6Ae
Z1lXP//j4rFs/rHt8u+PLRlh/7Uc6qmAbx8FYfs/b/+S4v7XL/Ee28c3f7F5Saa46Z7r6eNz06X8
rT+7s8uf/H/9f/7Kt0DW8/zf/3wqWLSXf1rAz3q9v6Gn8ao6XP75v/6+y8eMv+9u/vac/G4nWP6m
n5siJT8sYw5boRjX3+RlWBbDFDI0lgoSjsjrAYxpfQC1ypSbl07xJih25r8mMFJ9WLIKSNmwpVye
HufvbIre1s9LrAtiF51DLc4CugHs5V7Xzy39ECeUabjP/Ah1mNZWu1Grhl1AM2BxDIlPQyC761dX
6C/2QW/3DctBbU4aHwWKK4P+6snuRKJtV7GpIJd3mT17Ve+ySYHax7i2MJZPUuoa6UUiRYCsIw0b
e4mHHo13Vpi3bZefv2IxJy4Kf26yOv0VwzhURarHe3Q1h6iQK5/u5iqYBeHVdvY1E/MnNnFPfz51
w35xPf7r3V+Oq9jUCoT39P/AUJzsQ6N60ibNaoqdZrXDXUfs3uRMcvrYW2Y1cx9I7LPbDt2bvyT6
RUWJzrVawv6U0U1M3ONxeqrbcTC/9nUp7lE3lcM+imdp35HmxxrGnq0rPUJS8nofWrFIb63E7sQR
5Q6JiNWcA/LK8ktSt7qIIF9WipXW2dcYBi6rl9RF39BHwbfLKoZzPoQtiIxO3uemjnCnnKCWGimd
bu5dFR/yzJXpOh6XMMguYGq+yAiWSTxeQwPTsEjuSCDPn5MyycRq1sx1gCFyth3rkHdD8IyVEujl
kl2pDYnlxWXg7sScXFMRXrvDkk/Wmp5aEjGnEU0fkrz2tv4/zJ3JcuNMmmVfJR+gUY152HImJVJj
SAptYFIohNnhcMABOJ6+DlXZQ+WizHpRZr3I3PwRCooE3b/h3nPnuSN32ZV3+DO8VRgK+7u2KHHN
KJ5IgwqfMh/kWCrdYQ3DiZj5lH+kZJi7WxZR7aPO/EgD78JumeiMLf3b6dQngsY3q/aC7dSE7j65
5oRaRNmuXFNFJIdZ3ygvh2vqkgVWaHSbaNWzDjgFXh1+DiY+ZU2RIMzhVwyJKfxLSRn8iUcpN4Rk
jfbjmPmvRDiobWJ5N3MgdbmbrDABhNfN7NoFiqSDrtGJnbUW7R0put3aNBTqTmeZvwvZi/2RIbpP
/oUenWpjEpnV93q2yLm2q8G9K/UYfLd10OKTqbuqvOEPT3eTNwTOOs2vFVtLyfvGJo5pLClzZXRK
Ij1Fdzla6GQ9VNWsAUwLpBJqZoWxGlLddI9usUzqKeCDmg91NWafOrH68dx1EdG/wU8KMO1fsSa3
cRy2A1+0eD3/BAov8yRxugk3OltzWyIBK/SsbzJNWHFKK/BIZdxkYKNQf66tlJBjp/UognOmiawk
qYK5FX+ykkEytkAO6KMfCfAOvUPUDok4zmOZWbtKdc6fZI70r3ohjguBj5VAhmpVjKlxGgN77Yy6
RmTVltf46LRzwjt/ig1JCd5P4nTc5AxI2DeY8ZPneIrkijYSuJhAybVLCTVU1Ozoqbcmb+Vj9ZOF
7YaleI84WglWKyVdTGrJ0tn7BYtOHabkitetcOTzONimvpEze1ja0EoRPaoHgapizFzm4QofyBr0
g2EdEeeh2BFG22ZbR4d9e3KvaeXEcxNcDk0dXU/TcKhsaj/M3CMCbOTOLarT7qnIyszsmHpST5ch
0er5UANWq5s61ifilxswcYPX8HtRnN5FbTbS6aBSI1Kn8eJ0G9ulS6CFGw8IcOPQN79LnYf97TS2
ya85rLz6aV4IK9wQ+RU/dyKdXoZrQn0S0INcSgyY9cZDMsJ7nBeBu2HfXVS/+UJTrbD+C7LX0etG
RbAlqL5Vr/I4OTSVJ86lQDiyzliz1BzyZR8+aWmR91u5tqFIb8wcnbgdsQ77SJybm8T2eywpEYqi
LBIT60hK0HoTNuSePKfKNX+uibP5jVJoG9cNezG618RzyS80g5pWTg7EoKwndhK9yB+DuWE0bF17
io2PuwCigVQEgiN0NhthIynknSw0ElZl9C9TBgonXOnqp15UMekfGArsI2LcCiHp0pTihi+tl95O
BSrmLWry5dGfh6lGzBegKxzEnLQXd25o5Lk3plPn5Fdom2vU3wSLgdqg+XNAzAbBuGeaFCwbwwH0
xx59Xe3HIpTPRvlO88VKlwwQdu4AmupB9ash9Cbo8340frhzqeKTKgVI6TDO2m6Veba8qaKmNAeS
bMB0OzUmJuIAo+YP+9OE0jrqyUm2k3xeSxxoqzyM5o+a0KdhZfo631qMpa6EVNAjURRbz4GzuPeW
sOcWvQah6lXcNPmatmWxaTBNdE1zLsJNO8MW4SuUMGLJkJWcRkLd1Z7B6qwfatKG27Mjq2k5qzRt
yfaWWV7geSmIq3bDvriLzCTqvdVFxDKT7QmavQ89qG5mKP1rWq+8BrCUwtxXQS3vrKFtOpho0quP
+FcSLgY7rKaVO/PgbPKp5622WtdrWeRqTB5DMHcTVgqT3uWlrW4VoejZ/WCKdNm2eAD3ihfyzrmZ
3bl13ZKnQHYteH+bplIN/ZvfLsdubuaFwpv7a1WpQbzJuJohpSVDR2ajImk8GIv2ucyIeOK2KO1d
S671b8G84qPTSI8R4Dmds12iflH7TDvx48ASjbwAjvbas29d11EX9iZyfE1KpgBrV0kr3w1xy9BN
ZNY9jgNALCobwntN3DhMxDyP7f3kk/q+6cLe9vfWZIAAuJYxNfJDjVeqCIy+cJ9eC58RSMNNhVEs
3XWdQQEwZbYAi1PNqt+MMiXuKjX1V0BTGG1qIkfFPuCEsYDexVlxVJho1Y0diz4/zTIw/McBcUAM
Qaayaysm0sPMj4xnCnUTx6rKd2wEvWHnV369nFp/aPet8buc8YSj1JlM8WVZK6Hi9CahCuyPPRnA
1AW+337p2R5vY/qh+aDVlACEcrrgzI09Jduu19GHrIim35h+6S0ecmexL+NQpH91TNDjjS7aOd70
nRP0u1Bpu9tVZZJNHA/O9Lc0Y1beEldcZ4eRKHi9cTUF7MrkDi4vXEn11dNVZ+sqnP6KEQ3ESDDT
nyEK7nJJTFVLGMzW9WT8nvQwP43zOvjeNgnIjyXul0xKV9ebPkFryZa+hig3nCasUQdn6B1g8R2W
jhDBtr1GBsiVaFsiGDFyyPJ2qfv4I9Z9upqQEH67eZKS9JaLo5xa/4B4dziJAXVwi8JkRXq6c/FE
NZDJ3qiNGbv0l5XU1e8MoyfDUITlN7KDHLCO7LG69fPa+RrypjtZHj5PmXTc1IVHzABpsO94Bexf
ZSAfJxUzTm4qrGFNSo0wOePjkvQXClKx62R9m3ree3vVyNfN9RtnScxw1dBvtE7cQ2kynPc+QZdd
MWR73Banrh/tg86yCEQwdK+adNNDbg/FTTQ45ZaZUbOOWIyDwcQOUMfNHWVQuxn6Uu18O35UQ0UF
0E/OPsxQRrjJuUOAuUmx0AeO2Fd5JnfGdMEmrgU0YtwJfnDj67naaH96iz0/vbTFRG5WC7jQHzje
/aYvt96skjN+Hb1joDweOB6+ddJWe5S476gENgR+pwc7Sl7srklWoSm3szO2d1XaN4y38xN/Jj2Z
Xsk/mVu9tRmnMy5vd1+Z/CYO8P/k/a5PSJ1oS5K7LfshJUMJm0lwyBqkHyt2HOkqd8oTJiyNSRAT
ZIZoZxUYgMq8CCJwivCUthoTVVPeSwc2JOM068wnmK4BtpWP+eIxMe3cIOe4mtKzZS8p7tkJfEbd
Y79hE7wTykHnLOU9hfsMy3GcyBp3B+Rc0go+BiefbtxOhM+ei76mXER+waDwHixjcO/l9YAoFhqR
bKP6ZPnWvevpedMH6bMDhRcTHWkydHegfqO3CNG8UnFzoAsaPqTji2PQhPu8IaO1JYP8RJQxDqKJ
GOiRmW3HTh6WzW9Xk7PDDn4TKnePOg24cCrfBqGuya5RctZykXuyx7y16w7A3Mqjk88FPp78MbYg
hoxyPqZkzCLNTapzYn/FeFJ6hJGrxsoPqDqepQq56PhZJ2KqK5hRzSUMR5v0FeeVyoUg2hoKw1Y0
c/g2qOilnGIHco1N4isc9BAWyFaD/OQaylYou6lBhhuvDQm1cFmReHXjkdbUtDcEuj2YJXrET6n3
zeKGF/Lr489gwqMyhSbaxXF3wzOqn0NUEYgECMtOxW0ORstM5Vl4ZD4llcQuBoxphR3DHPuhCgEv
dd7WG7PHmlxjPYxmo5ZpZycOrNy86hDW1tl08hO1Z7T2aCFhqYoRcSNBfje2h0jbEOD8Fk9j9px5
Cj0VudxvRkTuJY/mWm4nE/mXPEehU0gFXqsJnYca98HWSmdnTRov1P6SdUfs9AKloPG+Uq8oXpqC
Wgq3SHyrBW4sK7GrXbpML/UIkkcmUp5wv55aG7okRZJ+kEpHpylfnm3C2A82jtffs4OrgfBOf8UI
/rqpjYYdNriT3wEZS2urOInK9Q4SSfY2wsG6bqc0Y/+GbuRjkfaT6Sb/WXtcd1PM8CDl9Ie1Gz6r
yMkex3IivbJCm4SDtN6kNqN74RXtxlTpC1G2N52NoMk0JbDPVkxgjUOMWIigB5ZdbpieFw7wGy9u
aL7kleZN0PC50arY4azYT3w0a3tqZ7aBnr2NmIgSR9wRkW0pLmVMi4QoO3c4zDnqr2git7XSfZFU
uJa0X2BXcjwSk80iTg7LKizLwho/oiSDbJdJ7y4sNDEiZA+ufM/KbnxTdrthLm9oOItNYGbrOV1K
Ua08LYLPKJofElaJH/hEF3JIGebH5WXKSaVeFxS+IzI+fXRC+9Ty5aEgr4fjnNg248cueI34mM8g
eVimRIM457jsm7WI4h60V9bsHGOBFYzDat0F2fAsyvp2EoAF8XUKVmAVG6+RamBZ0upR6VCcwibc
EH4cY4ZibLEamRzced4YHhobqbwJaAkaKxU3eY4RrJuH715TPqCRsrf5khLzkg/TrdfiP6m6oj83
RfhHIy5fjdCvo8E/CNtj/E/2T01TuJKjSrZpArSzCFr3VAse135uDWZM0TUzwwTYRKtpxNz+lJOq
3CNFlJge7gkjjb3+aOFrxHs423hPH4thzJJiK/F++mZPf6ZMv3EyFVpbW/VoLVc9Oc+dtSq6oAcO
mGLsIR4Z/z6Y3CUtKJ+3U+2yooknI7vPOEn1GK6MVQc+oU3zkIdb31pC8idsjwEil3nfEoq+Q5uG
leKPMzlZco/Q79cwCRCMhctul9Xwwp+Kz5Nta5AZdjAqjQ3KoRat66THMsDeB4ngG/Ynt1EflS5F
IA6zjPpwOCa1VjEFUqFE0ewk5nNv3i9L4OBaHUOvIV6n03g8FlwFfVbUJ5xWvVeSH4cAamFbFg8Q
t4hUuroIS7xmIQFVdfue9ZJUpY6EQg9cEEaiWsU7zELOppvSYN0jigUypPZJ4/7h0kXziRUW5G05
FqsW5AlCb1iskU+U1Zw0DVV0+93KUe6amve0j7pfuEe2S4wvaQrbOwUGu+xsiwF5uqz9DgvMuJCH
lbQtiUCcAayKbe83/mO17WYeTTBYuM2CTh+UV9c4tJzRGdfam67dmP3WBH1Dzgw8xSzHaIno3DpP
CzZfR+OSaycbblcWxquhtXGUTwFL5GQIb9TiF9jpO5vvE3wQaPjcJEM4PBS69/h1+lm+xgtpAet0
UJm36mc/3Kayo3eaHau8S4SpfjtWWq6HNKx2HduNbqtYnOGhnPGGbtju87xmWIPrjcXEcoE47TOR
MF1O/7vgBIHg6UXUEk4i8fnmSb4PCuIuNtJE3ivK1bTcYM/NTy4f7Qbj03V1XCQ00FP9y8b0g5hA
zbddP4WbejGXmT3i8TrM75pwVRoXX7Qad36DKRubxzafTXf0RD9tgYEAY1ra5YGYyvTQ9iq7E6ka
flmQgy1VU2vUS36pHLqOFeXqtwPuACj35BKxO4zOrWVZj0XheXuL3dam5xgiszAnYADEFonwG+XY
4lTndb1PRkpbxAFkSBQ6YJRltVP0aAcTuomOPJnM7s1T583hB/bIjj177R37kQWvP2XOHoS4PvWF
+yq9RB4djSGKMeyvsFnOJsBGfrXCqL1ddg/e1HPN68W7tZfxG2+MWA9D1h6HyO+2iOT6o++bQymc
+aGdsnhd8FW/y4suPBZV4u4lKxlYD20bzofI86yz7jXI+4lBxn06RTDRMM54r4xoSFhx7O5gNaJZ
574dbSxcqpiyovSZWrE8hmHBQ+9a7X1HiF7o2+MWPFTz0CbgH508nU91ajmwGtg1b4KQcCQrg+xa
eAWZgeweoQBcndKWNWYZE84cuTCJpgW19pKeXOnHe0LVJswVgGn2U6qL26zqrW2TlcGTdOtFQ9ku
+f1GdlUUyhMsfjX+hn0uX5aKvxKUCbJ+NMoYtyGznVsrCu4bTT2skrF7QtClVpOxknVS5GidcqTO
K84DQrCQEANdvUozJsfZNW6HbKfbqWQYPrXtE/3IsPZQ6pbmwGIPF8wEeTi0iF9IH9RNqTOx0XaQ
7webFgTLi73SAwGSVrJw+FdGv9KxX83o+X9Y082PT90RorcPuHnxrxdzjiuNYfI2jWR/MbTYtwmv
/5nZxrwN6PDfh5Ch5DrI5pdAVAhyKj3QI3V1tstm7AIiz7utNeTzwWESPU6OOqU4edN1gt/9hXXd
wrsLPryvkd5Ey+Lv+7nrTg5ul/Xg+/rX0NP8elXhfLmL+s56imSmxSLYtGkzPuFvfjR2ptYDqp+N
MZE+p+3iHacBZlgZUkqIKWWsZ7Jd4Xv1tiz9NxYOZIAuXbhShiLfYSxAHccNHBdptO/Yst82/bAc
0jmON64YcEkvoj0qcEu7BjjG3Zx5BMrFtbNnUJe8sDMsLpEKIHGn4t4r/HrP7pQyhFr7j8RFvas9
S13Gep43pd0v20hIQOGDnR1ctiEPUzq8MYnau7UFG4KqLoizkw+ZYGVjt9ykQjF6UOIx6GtxhPYH
8MAJKGBWaoLxQdtD5kgg+XqLeOgeBwsJueoisZ2LLj/0VYP7fBl+N66aj0kT57fMSMlMkLl3xC4p
720N8/dqQllIi46qndVg+jcR8O4gpwqcqogsk1gr7zN0A2vfKAe1Q9t6LVh7uDhfjKKWP1UVhCeY
BFzeDdeCY0C69Dmg6TQMLZwL1ni0aqu62IyvGi74IX9mDCB2LpsGdGAyOCqlbxsHJjFzRvAcjX+A
9hBfinw6K9g4qPrzQ5Rb5sgad74v0yI/CJNmr/EPa0K1cZ3D/HZAgM5Ibh7wygsK0prjtDVjsZ+7
/thwjnaz+8TYmizeUv3SWRftcsG7M7nzxWhbHyrd7THZsIPwgwcQFTzRebB0RGzUdn/OnVR+di6c
KfgDDqZjuBh9tQujpNzx1+13JgjgMswPOoMiRB6Y8cOgRVin1mhu5NpQrRONyET4FLalyI7BD4Sj
SogpwNfM+FNmXxQW5kMHCXeWXXlYggK3QS0Ubms9v46knbImgdZd92vWjmQegpS+bb2g3saBj+m3
DyiEjdcykvwBgeQtZfAuSnKgI05Ei+MSodNbV3y4a3+6GWaNNBmiv8Zreu7idt4w1BQXCDfucwqt
5BTplO6pRA2H4d4KHtI+JnURkPeqY9JGBM7YUsJRC5BgNKpjFfPFDCQob88rzZOQruSxWZyHNpiH
bR9ZXMBFm3p7TMo1L9IfykffmuN6kxUTXetQDocK2qqzSiZWWrPDlLS2/faenJz21eF+W7lMk6/c
G0WRrsnoafox2w4OjDdGzPkz8xcNXBmywWR56U1haMF60BKvqc3xzkIpOZnadR+NsIPH68TogflO
cHLLvjuZoA6HVS1CfYgKL8HmkPgPI7fac8vvna8aVVYHylW5SSTrj3oq50eEvu99KKrfwNJgw0w/
nBgHVQrlOgqd9yW8QmQQ93Gt8IpoVobAvA+jWl6dKkbxNEoHJP6imj8mLNi9jXHM80F7GqPGYvpG
iik9NiDxrC38k/Yy69YBJn5ChTjeVqWXvqYzmUX0TUgAWzuicSqr8XnQUbtPyr6E8ODx/WEks86a
CUVcZVUp4+H/gOQ0Ia7hD8zG57ZF6G8ZzO/iB6aDc5wZ0wpIZ8Kv3nq+BBZftXohy+QK40G8Cpin
YRqYrhWt8reeB5qbNdU0szcE9eAzMcCNu4ZEJLPqEME4N01qYXrRHUSL5Af7wz4tFJCLikZstaPk
k9H9cqgTDR0EwBIMUQ9Mecgg5WKmTrx7EjoV0ZEBJ9PsdVjuKhBCk4pGNE+tt0tm5V4iV1P+Y2Rm
xP7DIequSKLJUiwG2L24MFtKhyBBOxpPGTXNkLaWvR3kPPyNxZVnBKKEsW7XLM+qciljy+ts3QVg
gLWPcNfuCdEdD0oI/8nklxKckByTR8wa2wSgxyZfxHOhovdEfSzg987D1B1igFVkOPOEb4bZv+Fs
XDPZrk4QaFfBPLJSWJgAs+fF42INTPbK0xSlITFZ6a0p2T6HWUDPq2/4hVcBtv1NCIpOuZ3ZlbZp
d+EyDWvd9us4vG5zWn+VlOI+IBhmPWOoMkN+yWS70/PCMaln7zBq93Ge2X91KkQkppHg9ipcIfD5
3ZATvKlCrooi8LApsn1kVnGImflnTX5jjVLvYI7w3/lfQtrumlXy0VXeyrecfZFDH5xwXMETS6et
B5vuKaIL3Jb5fGejmUrjRKyRso+bsYIzMslLYevLmKKh5AuJhE8gIpsw6VHNP+BJX6tRH92gPNdj
EG8MKaso1NednKsD8r3oPpviG6cm/SB1Jf71+tOL4zscKEwow0taNx042ujbKxEuaERUjxU8nofG
2GfZzH/qTE1ryUnKkCTESRvtG6mXbUeewOaqODrVXE3bhSnZKhV0vCCTipviiviic8e0XeeI5Wad
n7MkJ5KkI4qwF5PceGifdyj4NtkCg6bheCNyyPuzBIzeK+tcifKh8Zi+KEUFm7KPJqGo4Y3MCG9y
W8UyqOlfeX8OZsxvHOW9kjcjiTb3u+hGcYTsqfhQWUq2TyUSWDLU1PTKF4EMHEdAdOtHntDFn9lv
DCHxBUkX+Os5d2a+ijUAXva43h39K+a60sdHyFl75YzJH+ZYVDn2xaewYebrJDArkHuyuAEN5ej0
w5KNu73OJ1asuN+1r73v6/m11nZT/UnZwKhTJaFm8atTh93nZa6Gc8pibGawOIXTUfkTjd3UuaF/
F9WmpXxTRf4EuC4xFHc6bGDGJRxep160BeFRCsLIOgtG+1tznq7+x9DYcxFrXRxyqGz1b9cVI4D/
bpBv/7USxf3Pmjd0KNd0U4YKTD7Zvdn/qmEHZJio1s6zgzck+UPt18Pj5HQ0TzbtxLyZcTpGKwfs
HvsirZlBdygAhnUzJOlvoVtoPJ4gOTO16jraz1gepkfBZhw02MQcYwW20663ykPHtx0BWyBSTUSB
yy+fu1svFPwQ4zNX0t6IOiRLlbOVfPr/xDf+d0jU5F/xNKi/fwc0av9Zifb/pTANw7f9X0rT7vpB
teM/rq26lv/4n//YDq1qB/2PY19/iK//W+P2zx/1T2KAH/8bTuLoalP5F2KAH/5bHCR+eDWZR9iO
kVT9L/4tgrUgoEFCyYavmgip/y1Y8/H+8LizZfcSbC88af8vgrXwR4b6f/RT/BiUaryACBMnQcLu
vwaHSnN1yFl1+EsFzhf0LqiKjOLWCq7NuV0SF1xb+Z2jUaBkiy4LIv1diq1wsJnlFs541rnxvya/
A11ULFjy58GlW3G7h76HSdeYeD5Gsxoe09IVe9qr4M4um+CuZhC48peG5IMqX7Gr69GUm2zLYpuY
tiX9U9veQySB/zWie2typ6IPuGqX7OzLOHTls5Ui347lU2OyI731b2f0HuQVjc6ym6G7wOPcRFfY
FbbJrC4JkKvfEWPPKxMXpCFPMblEEBKg+NNN1Szk05p9e2uDH01M+c4k+cXtsitv+r3NmDJHMj66
jfWRO9HR1/W3ThEDlLZ/KRY2fJanjlTTauW5/atRqKlZLTtvTVd9Fk783Bv/wElnYS7hH597rhvf
Otk6sraeIPO+FPlNrnu4kXAiNmmnbPgNcbAunEXsbRjbO53z6kqHqg3840t6paTWDQG7YU1paBXh
Sni8WZ2ov7nc7M2Q2C82deXejH1Pw+8MW5qIYTv55Vdk4XSuWYoy7CnkXYowkPRA8t1VIO77hd4Q
LklNmHabf6F2QHFdCH3wxz59n2SQvqGRy3faHvV9Pdb5/QiQfpO11kY6kpTAuZ42yLfpO1Tmn5Jh
UccE8jARLJXcIvAL1mXBvx8ttvwMg9Z505InoIgypo7okXfdwqY8tIsvq/Yfksg6ORO/NJKlZm21
+bew8m92qt+oCYjX8cRta9hDV9fBZhbR2RRYoY9Aj61DMVokJFhpscYEZB+yST5GlRCrXjoBAZYU
IVqVCU+tT0E/8+vzXUAQOI7noS5IYxQCvqY7Uk+75mXEDrQfARKtmHKqYzmY6sSRXu1EX3ivNWO9
VZbzgGVpv8eK9MI5btZRjzOYduqh9wmVydLA22d2eOEyDC6F9Ls/wiIUXMaqXGXSf8g1A1k7ch6q
tvyiZXgpsZQe4PctZzlZ869GdywYB56iTBsSsigeWbSRSsMm5xCF/BRZtLhbvIcKERzrhYlP0feo
UBMfhKDI0ue0Kz+tRT4JzaffItFfVRIowc97LmQP68oJSMURI+AilioAwK7kunt7Gs9jWN8SFtNu
EP1JWmO+SSyVAno8HnZmIRSbc7D33ZZ0ppZHNwCNtYEjn90yUTgmwubhbsV950XFA9f9hWEcYXxG
vlkzYFFrhH3ntcGhHdonG3nKYV7ad/zWL2hnycK03Zd04DlBwwLOtYmHDa3/ba1g2xcZwktZAL1I
fLCmsocphHOof4YuFG0RBKfPcuB8KQFPMaoNtrWlMMnwuytbn7O4vl0krzcyyXPvynuk8uB5kujS
LfxO9sS/nud05f1kLwcnIyswctFktAEoQKnPXd32G4/VBdBQd1yXtPHIm6xijZ4zff85/1qQjStf
1NGWMVC4VjZPUZ0uL1aI+dmmp9hCjOzXYZfLNQZDBAz1nKzR3AQoD4tPjEMPthUwlo6Z04tGkEyE
lWxjFwFnbuyxO7FsDEnd1ZnF3BBCv8MmOhsrzFgMlUNkwPz3rB3q4zIQfdIkHB5Rp96Eo94Qetqr
SHPkwwEmx9mIp0hJLCiz3xOvyRsDkmiHMM3dWgU2dM7UFxo+pph9/JyO3AI2L2YVCfWmc24KmX74
Yf7dBJM6tjhxODfRMf78bOG5FeCj4Djq6DmtlmyLbqTaVEv1acbaJnSn6YnZascVrFW5yydk/MPk
7UVuXtKi/Hb7IqKYtp1TMk7nDp7JeqLNoA8PinWb17edqW67hr/PtXdJenT7kMW2i+Jaiv3yXfjq
TenGPQ0xGyTbWl5kj0dKjjyIAA7M2ps00hkRhonaCRQTHbQpSxhcJos6J8BfseRgA5pGl0DcMb54
0nsYJ753diafkka8d1b5q+yAQWU5zwIlYQZ8gY/WTzvQDBNHUbCw0INcenGyDHruIgZIEzLaukMJ
tZLULNvlOph1/1Z3U3WanPJLOqzBOz2460lbV2KH651qhFCHzL3mW+E8eUbTh+xxQvs4LP7D5FXJ
PgDvewRXvb0GdTNtkHy2afiMRJu49poR2GTxvPRD/r0g8yX87B6f3fvMy1qbjD9cBsVnZvirmStu
y44w2iG8jG1HoIQ7RociZvHr+XygQ6bemqVOWGLzTuCr+Jsg2NiAqjpiB3vnOXgTMw81crrnpEn+
pFb+ZcfRvHXdhdO7mBC5mSV9TGdxX1fmJavlW9obGl0GnmdPdOMq6BGEJSHRpJITHnPct2Vbw65r
GN/VTfPOvudkcH1i8ci+rOz61kNzRl2d0ywJ11qB0XhDPUu4a8ZrdHibR2ytRysyLzPtHFOIsYUO
3tBFVrRawslugBpYz5NBt698xUsIqq96zr7NnO1YYXxVmlNGtrk+WLJuD4a4jzVUrp65JXcd+Eu2
xDgK9769uNuOrRLfTz5YLqycp2XyN7gkeZOs8jsp+LYpi8/OmbgDC/pqmqfic/SsU4Npcp001rMO
OMrR/8SrJbi+ISGHsy559gFkVtdxDUQQTgNh4hgCJA6ySV3fwXxssWZmtO2u3TKaINLbnNXo+C8g
YzgiBg7dYJK52fht8Rl43LwDjkWJVmJj285aefzqSckmwLPmF5B+MJpRRMC/ZqSHz/qZXcvDUMA0
TRYlGS3yxVi6yNurepGXbHD6larz/K5OxHy6npRr3c8vBYjFDzWy/EON9Xat73ocleuiAhhSLqR2
MG5mqoWEmy6TI8dlzLSLCgb10NZwa9kpgZoUgluEhLd943y05qp1H9v3poU6SN28H6aBzlNkX0XV
8/hxXFUVp7+NAn3bYY0EaCvaQ2BCdbbbyNuZjnS33E/6veVxQpYj/+dKHk32pzgMfc5ua1TjZUI3
vkID/WCX0c7LXOcWO+X7jGJsRQ9m1nqS9+PE6zN2jZwoZAC+FCOXQc8Zec3cW9le8amaqzWz4eKd
hwAmteFvoohv1+jKeqJK8qfRcvXOKB7Uymfm417vl9DLvlpZveOVNbBfKLExEodn2LVyzZFV4Ukn
0yFlNr7J0/gZIwrldChYjC7OMVMIX9DBLp/Iepmsecb6zGwuM18i8+wtvuhwjefjz2GIX5aU9dQ9
NXnA1m7ENdX6BsALdZBMh8M0u/0+wde4LcaKazeokx0yxGDt+o65yQT32/VgySY+/27OzHVXQCIW
9TKD+KuaNfQ3BXExCHS5icpy5m2smHbbeT7sf/ry/4aG9Vz8O3Vnltw4lm3ZqbwJIAzARftLgg1I
UaJal/wH5i36vsdXTaOmVyOpBblnhkSXRIv4e5ZplhGZGQ4CuLjNOXuv/a3K6/xn87/gsErW1wx2
eJ8rcVtUX5pk/H04rV+eTn//s79Pp4oBSkJYeBXxRv86aP7m2SnKXzYnWQMfH6wRReN6v0+n/C8a
5Bf+IYg79FV1PDe/7VTGXwIAHX+OYHuiqcIS/+R0euKhlGanF//iz3rto6qCXnSUM0jirHa1noHg
NZxU9e4zRdlIVb7UCuL6+qsWGeGLp/SGl+p1Fee/FxSzx+oF+CDNZ2415Eh3koWDg2qjomhdWFP4
QBH/68fXOEkK+fsis4XqxUVkX+kDquCjG7c3PXlzuJ2dXjccH7tsN3z1qJ53obqvxMSkQbsShpzm
GWfuUMHr9oLx8PfVZ+/ai6snRqpA5oglV47IRUhZfDyJrSKhn3XqmOzxYRVwwwt22UCV04ss3Z65
79nx+nep4e8rzw/9xZWFLYV2VkpogSxtY+WbpgpdvVMAvnPUl7tjT6USU7pT0d712Lmeuew8WN66
7IkzLKYmUepWmRNhu7Kv2svkqvkUsL17yI9s+D6+yPzq3rqG9vrWJCVQm3rKPTfrhFNotqPYPVGB
VxQMnDanwM9u7+MrvTt6TryF4djLdtkPg9sb1gZNK1t/dmBEB+l+eEwov1N131yk3b7N7gi6dNK0
Wp259HsvcB5SL16gAbs3mJS+cTX62Z18BJ++0St/G87qDqSERc0T1faI2JyAquvHV31tb/x71Mw/
5sVFLXuQaFJNINpUGbmL7QjY81KnbWw+GW3wNt6kLsJe+7VgvEsbfM43fOtVnsw5LOqjVTaW5RaP
xW34Q6KbMywprnifqoOHH+XsuHznaZ5W3ABbR5aIRenaEu4lcZcqbK9G+3n4TMxovliWtCaVSNzL
Zyc4RbwzxT1Heb94nnrvSWPvVYhv6EUvwwflMTvkwSG4DUtrHRyJIcYeT5oAnAmn++YZOw5Wl9mh
q7cDiPvFNy/aKwGpAjuaiZd6u6wfIrpGX7oLgtwXzJW+OJRf8sv8JmlXwolX5UbXD9LKXtbriv/6
Oorc5mAVyqekpEr4iS344puFuNqJBseqt43Y1doSwv4ifGpuupvaOqBhWOYXFj2uTe1Gq3Gru9Le
G91hPTjaUnjrcVPt8hXwes0Z3WyLVsCrvwWH6rLehumu2VaX9o3Bn5gQXTvcpTfSur0qj6WJO/Ba
875Gn8SFv7G6Tbn19/k2wtm2mlZR+T25BkwgV073VZuTZC6lHWHHw6baABCL9u22/pczo3oyJyt9
avuJNOI+s9lqNnPbkEpO4yGh66IjTAtH8QQ4Q6KS+WsOn2e+rWdK0xuD/bmb8WIwSKj0MEnIqos0
dFGA7jZJ+KloF3jq5wCtSN551O8+h4oCYn7adE1xTEN1M1LGQsxz5lc8Q/re+hWnM7QxMHmqneda
GkrqnIqjvSS9y+npadZIVdE8otRLPiW9vPcIsFnlur+bAn0pAWHXNQ/vW6HQWiWlCtAESD51EdQc
F+aS5dhLm9bvbLcMy5sodCqfxlzL2XCH/Dxcp1q4KsPKYU1snVJNriSJKKAePMhCbZSLtG9rTkao
JmsQm8AlosT/ZI4kxsrjfeQrLl0l3G0CnW7Xjk+0/67qAdfNrAZMfO04KPphRICEbKxcC7yt5II4
IwcL00wvgy5Dn0aMIa0sohu2vgJuoFVS3BBxucZISex4qF8S84CckW5g8dW3PivNGajVewvJKU81
0oSdaGXhuV64jcpH2/a/WpLsDGF7NAue4LRqjOJmtA4WDvKKN848fGYRe2dOV0/WsDbw5U6P6SUo
Xvk1EIqTAb4MBVsADyUiIdw5Q7GpxLk5ff5z3xpgJwuXVllDaMip55bZhluDCbkoGOTzqok86Sbo
6MGGN0E5Mr376HDMM/f53gb2OSX1xfc1iUFNB1/yXDTvxyyG7UtKZpIIJ6C0YkfFXpv2nY535ebj
xfLdl3qyemki7WqhV9EOJ5Nt75K6ukdRt51f6myApZHcVcmR0Ihjbqj7yd/Z7sdXfmcH9Jx7/eJO
Qba0cV0Y0a6z7D1qZcqS3R7WDDuBcV/w9/M26ONLvfdUTznTudwnFrV5FcacfAw8eWfpd3PJt/Xr
e9QM7IwwlxGAqwbJua3PPFLeGEGnqW4DOc4ZnTjF7byG/NFp4fU3Fs3nNIjREin7kNnQG80rj62t
zk+B/XRuklat9y5+snHW6tEQCZQunNn7uLe3Hu0Ri8Uhypt0oQy2R8VcftASpiigvxdZEO/TxL4i
igsD/iU6kf2U9G5Sek+FyC8EiSIkwQgbtzQ8LqmhU7a26nUsdiUBVznJQExFm7haS7w9ZU06JZki
3WJUtyNHEpWdgSUxyyKqYtIKeLMePqkBORVeHRbuZTBRd7oR074vvmpUkdgkBpuu21S2m1lbWhlk
507V1oRaCaJ/y6wohRuDDR1Wp9GDmvko1Ms+3Xvao67dtOqdPXwqtJ+N9pBmt0q3icWmM392DWY1
t6tdGXuMsiG0Rk43yjD/6DpYVyD8u63UbQPf9XW8PdTn1qj2CQNZFJ5Co6FQLzpr5CDSRQNRQ9I2
EuIqrto75AjYIiJua6I6G+/tonTRWm6NkSBldViKsFsTe+V2KIC78nIYY3eKxK1RNZt2dGV5utSs
T2AjujzbhOO4JUhvOZddm0LbR4m+Dsg3CKzhu+JTDLXGWzuhFlIL6yfUo5uxtu615lLJaSMmxh0S
TwxL6Te0BCTSDzcK8hu5JjahNlYBSCs/1ehKwJWypRUxFN9muo7NLietK6eIsi+TDJzMCoPr0KIF
OI3MOdp9SubEVBIRFvEwoC5QerHkC3Ir76LSdMeINugPxNcLIlkWdfm59n6G/pbAjoQ8lm5MFwCd
DkFrrfBtb+Rcn1ZJhmO+N7alz6GOlgVEPQet8K4XqkvUE3jc6Tji27NoLHVFT1l8NrTucA7srcK6
VoJqC/BrhT3CsUtsIcFy8lluAnVL6N8tke1XUdc56NfYnsgujAPspRuC4uZHc8WZ8q6JP4l4JIcM
VQaVdroTXXQTp/23IqOYBlsa34praq2bFPXBSOTVGMGG00yEnKH1Q1MH/PGHUuuXOb3SRR6j8DEp
qXXjVpXDXe8jARq0Qzsat71vfrWmYTHFDU5cdYuKfj3q+gXCWWM8ljG+iVK/7sgrI7VwkU2G28vt
RqdeIVJlK3k5JmqVLqu1NYIjkiKE0frewtcctTGEhiciPvh+h+vA1/wF220vomOnxeEXapI4KKgI
4IcR8iMz6yI2zWUWHtEXnVsn35toTjZiCho7DfZk65ajO9XD1io7atN0yYI5sJrj5s808nBUsKUy
ph3a3o8n9OcI2LdmV+31Gc+k5a6ZtehcS1DX9b2D3/CBp906j+RLgQwuxZSG13XRFpc1yqc8vUXM
5Phs+GTjduazW8j8oQQ4RWIs5QLHFRh2E55cl5bLfBa+s4NUUIESHpcQphabMZ24uzp7kmV2O9/D
XkWJRx6borFGEihkSRvUx8uOLRpNmFWroqC3r/2OmvhNbKJ6xvJl3qVwKD9+BCf6of8ec58X9Bfr
5xR0Ey1nP3ZFQMk523vJLlHvMvmJFQZFXbSwhpbCOmG2PsFT47GmK2izZ5WRXMrjdTu4crYcSMzK
jILFL3RsVVywc7tMS2N1HcT+mcX3Ger91ruax86LH0qFMJgIJazcdBRuwCJsSjhY/H5D56/RbmT7
sppwf1KMjlXkhsqFRUZXnDUXRB+sUSwtqzDjPR5D9YBQrWeQqftELndlwWMOILfHBKTDAkgeRcNw
+9qWBTgGb1NjD4pL0xlIlaiJVfLjzDG8DE12vpz765OOagNpXCataszlBlS3ecYo87vUJ8JlWqYC
dKb4lqQ/5yMArrAliTGreoiXMcFaygiZRUNvXsmEutHaaL5I/WfF75e9elHo1LSl8boRIwY6AIDV
ddy4SeCSxaXRtTammPIZo1AaQPyFF/mnoWjWYOrWFq2/MCqJKsOSB30w44+vVDiGXoI00oCP/ZQ1
8iI174jmW2jDV5NJt52qM8NKn0+Qb72tk+oJ6aW+iGHtuxEWf2WTEx23SVTjOEIIwJpCNqyrN7dt
9OCjpC+HpzK41tNuOXemRqNdTa21TJr6Do/r2kr2ke/U5B1U0fMhC73peKuXiNrolvpgBgR4jjYm
4E+QNmZ7myiursgxu4hwgzL1LVJDdVPdo4HdOXgWHAxMy+dMTjyeGZSTspu2eFKXkaHTEkp3sW1u
EaA7Ucq6SgztVOarKATjkvmIWU3cJtOZGch854TwvNV8Oaq9Sims2qtcPXnyYA2A8jiweO9lYtk0
v9nCU7ksQ/saMO/3QgrvWnkTmDJpqOZd7CeXgsgxQLPXSuVqDPNolK4mI08WVXxfB9onNa1dw29W
NG9R9uRLujRLPZsP0Z3PmeTJqKuL3h/2lpRvhaotZJJpZskra+nkxzTjpY0VYdtkNI6ZdCUl5VXR
G64PXyUoq2XZtltl/KyhQEBXCfOUzKxmOBRm645hgTnC26QpLWX+s5SNFerIjRy0TvRQ9tHKmE/M
+a0XFYuumrvHC7IcV5gJNjHi2aGyOPmfmzxO8PH/neUQrb2aPHIMv/Tko2CHt8ux7JnBW18DkqBo
2e3H5mqQ+K8Ta4NXxylr+x5uF7KbYZEozbEcbayi54oOYl7T3vgy5Pkg8+KNTyN5ZpQAJNeKaPeh
ltnL41U95grlTLQe8dR+xc94kZj9HdtvV0y3jevH1h6pEvOvhD62ua4WUPKXE9xJmMGfxuR+oh8b
GJQV+vQraYIuZf2dai9mva6rW83NlOfRTtAFV+1tr7tNfPnx8vHeuW+WML68G7PQdBMkjuGWnkZt
LHgUVLQKEqEUFMBOFxn7rPEfVBne77A3hAQYjibuv7z4yfkEfxQ6m6qjTUNBGIIY8jNrnxf2l1Rr
90Gp0o/u9tgG8No1RztK9hWvldjjc9d/p8J/yn5LMsWQ1AqhQZSaV1Xh7QWUCq+Nj15EjT+nWjnX
rnodlXj08PE9v1PBOA2BqGJ8+EijddhaNkgj4VjWcT7Xz5WThK1JHxAQpv/btzvPWi/GqhzK8Eph
77hYHO8N5mZi4taF/h1syV637tKwcHKy67SgOkr6uCdEcK9zDvr4Vt852csnC35XZgpMC5UUQbRx
PaiJCcqNQaOd26xjb6OWZ2vv837vrW/yZLVSO6IqpoZzYjleKYTjRFZ6L3OP85OVWmlT/axLMGhK
xFJJoAnKANYBtqaRODeU3inKyyf1kwyaZUPCsOXGrJapqjmYo5ZKTK2c54l+g4g1BfedtaS5v475
WR8/43e6DiBaX7/hJEFX32uj5c5Yp9h8nL/d0nvABj+bzvYKj97IJGco4mOZn33eb79a1T6ZA204
2qiVZdsdWgL+qAPW2YMFohw9q7qQdHNhKNsE9gftBxyiu8zSrgf/ERPiZ2gQR596tKjQfHrnmltv
f1XqqXg+IZu81ZG3uEWifiHGclWDmAllfRN7QCxTeV9J4x5i7bnzztsTB6Dd10+9FCld5K6w3V6N
QLbTXDaqXdk/z1eWCFZgAZw8/xRyGP6X7/nkhFXrvq9LFiNc58sJNTK38XeI/tHzLZjP9bEfKRYX
j6W5wfjyr+YqcP6v75KoeH3oER2zY+/2/qTvI7plLV/wPC1ambmXaVbCr/63T/Vktmp19DhVrEmu
T+lvnjByvtNhEqze416t5IVHQJFWE1eke7+u+Y9kHnd5yr9P1RuviLj/mzQepmzNCTYvxtcftNwD
SYXjl//ZA0VJ/t//+b91PP/dphq/fP+CQWH75Wuefgnf0oD898/+j0cBFYiMOkuQbjG7WJgVf6tA
QOcCKFSwrZuzRcFk3P7HoyD+MnQZ54L929fA+vBbBaKJv4Qh8ycSc2+T0Wdp/0QF8npSIAvJxvmI
i8o0MM6pONBfD+PRjqtEzeTq3vDoKeIITDXDQbnp5DJcMdtYx2mxIfjsXH/kZE/168JQ0QzAQnMc
3GnH1CBepWwa0dwjkFtV4KEaTbsHMbOSZl2rjNtL6lGyjxP4Th9VXIhVdZHXfUW5QQdFpW/6LHZq
rd5pg7GejQTRNK4CduaZ2t1ElbxKwIAQRuwiKzv2+Vcl1Tf4MZY4+K6BW97lxdeAAq1Rphfg8VbI
iO8gqx1sSLH4fSeg+blrZGz2pmEjIuPJbFAE6pp9h+XSRHBIHLPXR18DrdhA9yGDlzqrFn4hBKJ1
u8q681MOo1XxxPbwXtPYxpUNTr7we5B55Ev510Y13HRGSz2LuXIZVdZln5gYFseb+Y/EL4NZn59S
S70bV9YVDDlvQdZEsMbBwsEPW27Dw4rr9TzpDDNghIW1wd2y4uB8ARDy2whexs36bJtJ0XcYSdE6
jpmkzL54tD24WGL6PIyNvoAsFVA1Jl996laqQWd8FqxqqOdNQSxxoxmXbckRJqtiWqaxQ7iRAkSG
omBS7wrW1ExLLxRLIlMYZ3Q4rpKziPU5RPTF5uV5uGAhQkilWwCqf6WcvNislXWJi0+RqnvZqh15
0PcBaDy7HOkz6njN4Q0Jo78inOKuM/w96RwrrcrIAzQvQ6qcoPZui8Zcl+NALERYP/rJ8JDgeGny
YhNANaOM4kSTtwqUztFDbWum6vXUEAuMkHVkRSN3g369UR5zb3hIAdwFAa89Mi5oCz0SUMtq49Ep
GfZlRphgHwVk4sYrDD0rziZO1c3eHaUFAjIPcEusQt+CbxF0yyRhHQ7QXOBvMNEozRkr0E26ZSel
n/vZZtOSpKuYrdOOxVOiV7upi7HW6ls8yNe2kR5T1byIkuHKF8NVUZa3tu/hCJVwqGr3oGi3wlbv
u8pfK02yHL30iON4NQQwKdVqjQDz0PnfkImBJU2PPmy+irzsBL1jqTBClGYtktS1snbHAL2AcLR7
MaUef+0+X2aBPic2/fFiFWEz+XEGF4Z+sq51cVWlWW/U95Vs3xWGfRdhxeO0ip0fQTmZNcteGa7C
QV8VTYSHlzpcld943SbXYAjow1U0Agwoo4sQObac++siIga0UA8FYJE+K46GJ91pY+uEiXlBJofb
CgM2DLUlSRn2VUmq+eysMLsDqR8AGbplY/arumg+ecyEtQfyRGibjO8tMsd9GCP8NfKNl4DRIBJZ
VNFXD3F8P/NbZEKqy6x/qKzIKVrBL6ITE6YroyaGomnW9phvMJuu1QEZuEysYtstywbnzTA/erSt
gM9GvT0UdrcciHTGAbMymYVywtQaauy+6K5SMuAiKmmpObDqTysJUF+k9IcUogtekWnZKJgliNDj
k2CXZZPm+aAZ3ZXXF9s8/g7xG5EzCt/BXMjWt4owc6FKO17Crq2LLWXgYxSg8YeY6xaCmd+Tjh+/
8ROJzK8vWaF5r7Dc2ETqnmzWyBdJDT0s6nueNagBphRf3/jjDF3KSGAar+xex+TsXyemR5vLXklR
sSGu2pEGHiODg/bDkxaBm9PCYhGgDy8mYz2Jal1pRGYbGmaS+NJKW2fI20+1hfZGiPvSC7/NX4nK
d+sz7Vcgjr3Rdo3cuqxs+8xOdN7i/n3U+nWPgmRBtJ/oNA2W6FdHS/i/pWkA/bgPIpMcda7Zqy32
WmA+A4Sjj5/oic7k99UwrQo+IioS4vQTkiohFbCz77W82elpvjYXpiOagtr9vin1e+xn+7HTLyrE
nQPuYblNuwUErQBCebb6+McY88Ve3roAwcUNz6l2uozt8uTMJXTqvqLv+nu4VzT+S1fCz0zIPMab
zKA5aCyLgl1Gom0qEyZoUWz7hvgSXV+nfE9y3IJfMy6jRlw2iLyZr3dBaxJqWj4OONIBduxLZlTS
X9zcbg9qlx911T6GevVJm/x9V+p0b9T7VOpujIbbzIDspG10OUvsq0RcVBDAAFB/T9Ny01EPs8b2
ICe6A+DmR82qrRrDVR1xEbZAqZXdxiMi/dIfYViZJbZ+b3xQ+P8sSq94AqV7jYG7AvzPPK9KeKKM
CzAP+yJBJv7xc51HzOvHaqiaRe6HKiuKbj7X/l6sf4XiQesOeKxk+2w51G5E4v16df9om//uHv5/
7U5/7ve/L+VeVz+yb8H/HHnU2Y86/PJSyz3/k7+28JJCMjlMAvyT6KVf7eElrMd/EXshZEIB/2NB
/r2Jl0zMyfP21iK23EBUPn+Zv3fxkmr+ZSPxxiREiYn/1P9RNsazmO3v8UE2ha6y91QYe7JM1Map
7rFB5t+EUT8e+rCFjlzE9b7po/bKms0WtF6ZaqF7rxSyTxfMW9MObn+2UuU4cUDmonrQi8ERCTsb
WQtkMONaSMeEdgFOepwFQdjehakhOVE2PVRDe1+O4RdclC1Ws1bbyHpJMIOUBcsXL2N+6H6evd4e
vBr23JZh6jpxxsRw8PSEdVKB7UsIR4WZDYekoHxU2p38ucA02leTtHn+obLZk9IQBkfNCMddUebD
mZ8geOsvvjx+Ar+ADRApJhzGDATz/O8vvjwjNOxIoIQ70E1cP1rlmB0zIkLzbUdfOrOICVVAewSO
r6k+W8EIn2Fnec0neVLQZfYZ8WS5MSIxaHKbzIwYTwCdUDN7bHE5frPQrJHVFbe7XtSAB+DhRO4g
eipF8NZdQ6815m2SCgnaA9e8aNoI8ymZOviY1MTWF0oDjW0ZW+eaNicpuc/3bRGDiTiSk+m8pX99
31UZtCNKl+GQEsVyk/ikccxCRgmek1aXP5UwUAk7SZJ+Tc4mGXBD72m7QVeuArUkbw4cYb2YIJQ+
mXIkujML7Mnxcf51fE98jpCXUAgZ8smvi+IwspNeUQ+RLuwv8D9AhZtz4VQvR+1JxL0+ruJK+FcA
SeHPdTbyd00FP4h/fYDyZFlQsjEBeoePR+zreXr+XcSoq4wSQmOgD+gn5+k6rG0jrnBHVmH0uYlt
m8FAM/TMRV6X1p6vAhCe4z9pybpJbeH1u+k83a+AOk4HGbD9sqpA3vmaxLerB7dxWTY7qh/TD/Tz
ElRS2WC7iOBgnRZNepcS2EjoBn7VmTJDe3SSR49DD27DhZcKaSOaCW4R1kB/QYhtdIllLnSEAiuQ
+F3rOuUQli0J/fky6jlwLiI6iFOvlVC71QYr/QzL+3OokxXFWTyNm4VXB44GEdnpwdjAMvQaiLe1
SU8dNl/5nYGHbZV277m84DfGL9MGUy9QNOoM5KK9fkZghtUc1o18EG3ePKrxqIErQDZa8WOFhN09
JC/DABZJzJkB+a41b42gTAH3m3M4Sn9HHmcVJd8/fnUntej51VEEYnQAojI4yJ4GCtU17N2+sMdD
VnRzksikHmIIrFBzROum2KDBP/W9O+Vd/zBN+SxZ1c3tmMTp45lfMk9cr5YM02bZoO6jYykChHGy
EVcmzY+yQpLnwJPSgUuo+442sYFbROCXHRu8+xrkURQulVweP2OQ5liR1zzAeNDzYhUbfEuLdhzO
uWhe7551S2Vom+xxTM0mR1c8t5NfzLgNTDI/abzuGqLAl0LlMZEhCbBYN8QyJtXtzHOY7/Plc+By
nD+5Hh8Tf4Y8/5wXl5Pg4PmkP3XX8B0fWQXkDV33IKpGVAddjLPdDrGatN/lViu2qIRK+6uVCeIc
BIdIkgfsRSpZ/rlP/M8fZZsqQcJMbhiMn+shL3/UoA+VBpzmuoav9YRPMlinUZVtz9z76UQy11Tm
sp9msbecp66Te5dUHeCer1yPco2BFgjkikpLsMcIDuOpixB3pOJzYYIqq21SVqMUG+mZ3/Dn8+dF
Q3Ehx0+fTw8n/RK4JqNfZ+0st7GHjVlnxRrAV70yVb6NwLRIfyIzlUSKremp6IwphB1MKyZqwtQW
uWcDp5NFB7NWI3PpzG+bl5HXY4PUMUun1mrAWMfu/fr5TFGtt2riJdd2pvTLuPHAjFpDt4i1GpBc
QGBl4wEbL4JGB1fWQkFln3ZRs4/6tTl/3znz55vilzAWLDaSNkybk69V8zNonrJIrpVUSTa6j2VZ
DJT7Leey0yFipXoR7fVUG5a68ORz7+jN5/Di6iffiKZmrVCpzFwPPVo+Mi7lFcBiznQYjO+9knRg
0HoUBSEoEy7UAwUU2RoNgH9uwP4xN2B7ZKCa2rx3VqH7vH4hQ6wA0xqkAHxNBcOfzbpTDFmz9VqR
X2dRljt+QMhUBqMbfu1TrjdPpFWuh8po7olVMY9RG4qDMQ3TGr9g5ZwZL3+8JX6eMo9mXTNYl59n
/xefbSvZggERhdfCbwOYAGYFMGDa6gNFSSWieF2DxbiMosYmc6XV1wrpvGd+wzwkXw1ZfgK9DTE3
FSyq6CevClpaFIi8D69lsiPKUZdvNH/MV7IwPZD8eE7y1gsurRJX4sc3/9arMYRp8Sdx5OYs9PrV
wHXW/RSO+LUMX3wtaGbCtUXYhBMrWBsJRIaPr/dsaPjjTjVFZRtC88ISJ4eDMYnShiSP6FoH+olp
O+rd0kD/4wODdsMG40FR4zxPW3wjPXaYZTVZ4YYcViDKUintoIt+LqNo9oKX2Urv+mypKcgdZQzZ
Tl944+c6AAcPM/PBqApl7WMSPyM+ePOZsYu1BJtkvuvTjVwIg6gitAkJVBtSzUdJGSbRY6Rk0kJJ
Ne3MqjI/kT+eGDGNLK/KvMyePDFrkD2yhZPougyAhNRxtykA0q7lKSCz2b6AbD6cm0H/mN3R6cgy
xV3Ob7ZJs+v1qNDjcEoC2Q6vETYjOfLUR7mqPReIA9iNenbwk5tQxfmNbV3aen4Z9mFzARpsU0FW
Xc2QSJ78xwPnz4eucesKx2+6ITKxda9/UuabXSDlzCFKPVhLLTcfVLWj3B8ozjSHO318tRNZFtsZ
ngDlMLRz7EIV9hivLzd1RP0QuxFeZ4THJSDnMAktJd3HeVkNU/Vdy5SjaYGfJzVqESUqEOswkKwa
qnWAwiaU5AaCyrajRnpveXryhcetj2dGxvOveD00+JJMwRgkz5BW4LxbfDFzcR5Iy7CfomuVU8BV
NyjTPXErgUsrhUhsMFrEhmlJDi2lJcI44rgXxqscdXBKfCNK/V7v2kvFTpJvll+22aKHxreIa6Ml
ZLnOxCFr9PLCN9B7kpSrPn78jLX5Ozn59cIwLF4m5RaQayev1LS8nCNIRtE4G7GRlASjJ5DBt5k9
qQBq4bNzwiCTrg1Vx4/jjTf2Yj/W4/hoeIq9HXv0gW0OybIcyoXaAleSIdkvC0KjjcBEFGnF/U6d
F7YBLGhdK7BEmE/twfMcrTLsRd4BduRE/sPPemmnVzdYZuJbT7eJVCSfao63vR1IPrwMsgq3A8lb
275MrTVFUdoyja26ahI1G6vlYHTm2bzxaGwq0SbFIYUN7ukWb4xl3xwm6TgWPlE9aU3spT6FZxo5
JxLr51EuOGfJumxTMeCvXo8f26+VXBlAehJ+APFEL0xXzfLEiVmLnKpV/EURl8CHJWW6jShhgSwL
26u86O8CL5sOqmrlu8QmMUDRii+qmd63CFWhX2h3xjg8eX0arCY/Xcl12W9KFdEljA5yruiR0u4A
LvqPHxrT1nyEt8hYBjz5+m4sGQYYI0o6ihrp7VSpyZEGb/Tt46s8L4mvhy3zkCHgH1G4J2L1ZHIk
hpHil0wTLwz5sLzOZFfrDxzaRXaFMv8q8gJzjSiqcKxUPuiVnp5Zf5Q/VwR+ATdoGGxYkBuc/AIk
cHCORj09lh3N52Jj6pcSsiDza6QFq7IxoUXHe2Vawd9fV+NwIUp70w/0qCCQzKCmyD5TQHm+5z+e
CX0TQbA35Z3T49iELF3yZVpik9+IrfAoiuEjBckMKGbZx1m6t/JQvuvKMmXSIdUnI413KUPLcqAd
jysxgLPt8yn6jpEVdFEqpcAQ9JZuph+x4YqtfzxW5sWE04sKroPS68nMaZq9VpIkkx47JCCrsa/7
JTqGc8vIn+so70dmduMCiqWc6iUSmdCxURfp0Qq6ehOTR7tMFEgE3thaZ2aMP9dHKKvz9ho0puAv
T8ZE0GHrzLEJHycQvY5KphB4PUJOQlPF5CHkc2/8jVv7+3ozK/P1x6ZqUQSwKIyPUWK5gBeYA0Sz
r2N7G2iQVkVwyKxil4hiKcF6C6Vt2WWbHsSv1ZU7f1h//FHOd/d6/KHRmVcRlDoEGZwqM/20aaph
xM9ZxHTICp1ilxYFmz7vAjx9MXvEkDhNtvmwFqXh7Dnvrctrcx2C8odgtj4ZTXrVZUmpD9Ex1LRp
Y5hVdeuNZN3RVNsFUkT2mqSKQ69JrbrQlNbeirG/JH/Jv8iIrCSgKczG3RhXCp5AShOZpw649Eb/
YDdReNEo3t3Hj+vP4wbQcsuihmBrgkrwycvLC4NEPWp7sC1HUJsk4C2x1+toQvCC+GSaruHNX+VW
fq4I+sbkSe2Cyg3agbl4IE4WNhODHOPDC2j+xeO6T8ObztKm+65Tv8uWP31qFFSfopLFMrJn01ei
p8uP7/3PgcsvmEeKMm/t1NNdhwqU0KDyEBztur7Jiko9VkAOUR1k2Zmn/Ee9W1W5FE+YL5K1HJLn
628Eax0ypjbnUgMwBZPYUcmKxaGV8npvpvVlkdkG3vfWwUeBEQgb1wzmo49w2Y65eea+33jnCoQi
lZMELXxVnXdjL/aKam8aE6lL4VFMOOZAR9aXRGzp16o1PYZVva2MLL2VcUR+/vh5z2/05NNUFOof
80ZPZ8E62eUZQilLU62jI2pVfUPsEG4ttTvngP5z+uNtzuUFymL6HLr++u5yeKJEdWfBMaqGzrUj
/CGUH0lzMrTbWhkvPr6nN8YQhWCNuiNlWCpMJ1fTSlIoG2IWj1Jp3yVIrNbjRFmVQkLvfnylP5d6
jsl05tnfAxplo/b6vioVwE0dJxEMNeV73oxipXhq9QCj81sCk/a7Tvdr9fEl37o5LoqsULHmNtrJ
Niovw1TtIwk7ZSSkC0PUDz6kwS3I/h8fX+iNd0ahnz4rgkIOMKft8SAfuqlmbb4qQ7VbF0ljbI1w
+NGqfbEfZYITP77cG6eluWbO2GCLwhM1Tz5Hoh88ak2qcjUFGXkWxPKsrSCcLml6UfDQQ6e0ImzS
sTmhOMitXUkL6xFwr1OFuIGrwCNi05+R/qIy/W9t0wybthh+imCIbyJMe8t0isMzmss33j9T1TzI
2ELYvJXX718NSgt1TC6uKpQXTtEVABlz7aIx2WxmlVQ7JD7X/+ZBmRRnaIVRFLKsk0929MIia1oS
IiBTbAgK2uF7i9ufQlJ/sKHaNgHRsSM5gWm6lDts1ZEPdD7faVgTs3QR6929NUk2c4wB51PZ/n/S
zmu3cSVa009EgDncUsmWZVN2d7vDDdGRLOacnn4+eubCojwi9jlAYwf0RYlk1aoV/hD17UpMuX4r
BBM6IrO2vKWrbxLe72JZ6tt4pHB9ntVcPoOSf0GKVnsqVfuky1X60mflKiH3KorNdSrHYS4u6Kku
9k5R1JNUln5wppGGTaKT2bskUdrD7S16NWiiYnq/zLLtgNCq3uemFZxxrFIriNVOcuwMJ9owo/pm
JtO3yW4OKT4m1UyQ5BRv/5c/YLHfjFEEsPqd4Mzu2Eu9ZrqGQImHonDfFqDfnPhRSpxvqX/0zWCH
bm67svmugwJpCbsdLT1iFz2Yyw3f+0AgO0zHzkqp9diHsNbY/lMCPd/i6nD7ad+ajZd309zosdDs
MxnaXM31kkaLhFDl4AwR7UVWSMKSAuOwMUtRTFW1fI8LZvWPyiV4mJvROGSU9gPQ2uwOJQptF+OF
7ZLmOKd6DOR/UYPiqpslkonutF3+LWqfHns7la/0F/raxZzugMupb7m6PqQPkoNewdZPrGJr0X4G
XqriADgk42Nkh85eNcb4SbURuPC71Pyl4Q4GoHD0vzWj4p9sPtJKqPlo83Gi7DkY81bozl6+el8r
W9xghTi3sHIw1Zz+wrIuj76KC1yntkfDwrKxnzDHUK0g3zHPVr6AN1zpEF/nKQxZKaspsTEJQM71
8lc0sk7Dt1LCs8E23PRR/M+ZSnHowOGdqHLKrdK0f9Kkkf/d3gwfrEsCASQI2iUWA0vUimoMU4D5
VACq0xyRJdK1Z0y3gxd/VHH7ysP7ITXruyxqrIfbCy+ggHMXhjke7UbqNlIKRruXT5xLbVuWzBTO
ssrszrDtf42fRttUU9EjLvFJ425EktcppFcMMpznUR3Vg0Iw8qImDHdGLYAHFboX2dbzyk/TWHpx
QPhFNrUrPTpLWyaNQsqquUfkeJGj/izohWyKryrogG8mnXrmuvEns4lPrUm12avpsbXiv3WslI/j
LBp8+7dc55GM9GbsiKnOspzLiWNe1UEFld3xRBUPP52cOS5iePHKLrhOfliFq4Xkh963spwF5ejc
N2LybS/NWw8t/+FUR/gc9x0+KisP9MElZjjMKA1auAS6JYhazSZNmGrveynttl3sdNE+mE0jQKF2
21LLwZkX6hrJ94PeEQect6e9ZcrYW1xutqxUBbr4oePhOAPKSa90QLy5GQMQEt/BReLD3pnhIWlH
wm8Ed2HbT/4zPMDwztGRSEOMCjusuimwIZCtdoNsiYyfrv56+2t/FIxA7tGb4SQCS13yoydckLpJ
Tm0v6M30LldLcxPjtbNpKrX9SgD5iSNwcRqaUT7yq+x7G27HJmrD3yu/Yw56lyfAAWOgMwwhd2QU
MN9X71INJ5YkpQE4em4R+f9qGklyTwEJVpyAtB0Z8G5NirU77Ju/SPrY7zry+G034v8tYSCUFuNO
HSLj1EuoyTRTIvbDrMGd4acMlzOU/uvtSfeBbBHTEltjBL5s6CoGXXMUyQklswyRPFR0/pvoizNN
sxYNdMbbb+dqC7OcRnmrgn0jN13W0rglp6iPaAEldBuBYpzS/SDZmEZVWbI3w2z2AdCSlXh5FQjm
RWc/IYdLW7eWGULFFobNxaI9nZgNvWnEBZp0XLmG3mbzFx9ek+dTOTcKcOe13iDx7z48dStGmHLh
eHGNSNCIIA8Q/DxGZby9d4SFMRY6hMGhb/8m3UMu3Q+x7HXdFxXuCH7PD9IQbwO3/D0ItGXLaG8U
X3zENnTR8W995cde4aZIXTjTZL0EL4wazWWZmFnyhM6/5DUMDnZW2r1YU4UNKtnsZ2B08V0iWgks
u/NijbVxxJt6TlR8ZlfyIGe0+mUE7B3bvL+9P66jzWxpPeNzKF0skxbZ5emhIo/7YRyDM8RLMNwV
xNqAIum+6iqYF2Z8pxdMgykZgidbjqKDA/cXW7OwPTTAqALE820UZipeWjOKvwHTyGfQYNNK2j2f
4YtPPSPfCfkzbnJu2Mw77t2n1oOiapRQwdmQ0fw+zX4FzXONmYibCByQV17J1ZVKTUWiwQFl+KXT
IFoshrkD2SJ1XCHZplfl+HgJHKlxqSZtDArrGJq1+jDnu3puRw9mqMjYg8q/tFagUcW8cX/7B12X
xdCzuOhU6mIVxOwSAoBXIua0pHznVq+dAxo/U7il6KNJCXjopZ16gUC+890GJXPobbvaYSCtSluo
DXzDckgPpSF8WD1l/dkGEvS7KCW6wbLfVOVOawPfHR37H6BlpVmJPlefjR9OC5EZDCmUclWm6nEx
TYrs6+cp7HfTgBWGpObPDOi4LhgA3X5NHy0GcpOBHEnIvODlZwOPhVFfZejnNI7HE166EJkypo2N
ydGpnfD/+Yr9f7FDV1GOh6P5omNExSllr1yu12RsQDQ3ebgsbNxCdZKt1clrUe7DVdiFJsgT3FOW
aIw0NYvSrkz9rNr2sOkKtNAyRytXbqW3LtXFASMC0AHkGpWNuUW3CAPApSPYbYN1ThW1O+FU0X7J
46DftnVvvNhaJtP1TKkwImuS3LqOkfgEcmntEHETs7lli5NeACPqnJOcIG4Wjv4/qxmtb/ZY+5/6
tmqFi7gZDqRzwrpBRi63qeLkPkMCprJ3qpUHT1acxl/Ae4PxEUNdV0jvS+XdGAz4YgC6BTU35nHn
kpWk9xDnBjeQ+P8NSM7ipxN2d4VMG3fj4BZQoUUDJ8ktzU6RNuiSofEoyz4XIBDMuDA5IYrU7Ip4
UPY+YoQ4GgViCNzOSvytxLUVrJzhq83JTYVGAIhAynLLXubGVC1T2BaOfNZFJnY1OGAX7tnsWJHE
W41Bw8pheFN/v/ig4OpVcP6kRiTLGKosdmdqxF2TDJOndGhOWt+xGvvRtPZJhAkw5QqX0WNp/8jD
8aVPEIQC511GyZ2GtajvbGiY7lQNscW+3UjW37r9l+h/GQozK1aZC6OEg/9jw1RZ+NI2UZ81ZhRx
BEOHQRIGPftU+mJ3Y7NhHPPcVs4+V7KdjA1006/Mx6+Kgfkpmf/ZQNVpHC75GS3Jey/3xeS1OEni
GFLVpyEokz9i6j7fji4frgRV4v8ORhjtXr7PPtDC2U9r8joIi18Zcj+wszPMiZpV3c6PlqKhTJEL
+QRA/iKQgQhUfNMpJy83hhdR67/rJHm2TYCAOcrWYvYv0sfmn6j8A3RdN4mSc8+lHIf9FlOogySv
KkBc7V5e80y1J49U54RrrszfXb+xij7xKIeTF9ZWs4lbVb/HZQyiW6P7gQtcrthV6mAe0kSxT1GX
Mqsxj3UKa0HDx2RrKXRLOrOwnywsbrd5n1QrA/erKGnTj4DrSmrNbyQuX/7AXKb4w9lL8aTJiVAv
KskA4/p8ewu8abVenilQeBxkvgxzEv1N8/Tda+h6p4GEocpeTN23V9Qe4uHoIJfUk4u6mN3a31GO
PWu5o97hgjVs/AkhuB6CysEUOIVy5FsLJTn/Tx/OiCghsKHXYyV2O0lPd7d/7RsCZfFrmRzCgOJK
BI+8pAzGkV6gfye1nmVyC3ZOJA6WLiAEKpNaUnnUydExpPFRBEntFnotH6jgw/OQVSFefVp1ThwM
gVOtgtgrg6VTBnTP3KpykGqt2nETFrVzPykYeHYM2N0cO7xDhzsgLP4g45FynbaZnMhuq+fpwdGm
vZOl9e9YrZGLBAqCwrGBWlfWjM0B1yWMI5QeOtBoCWikhnrPPu93YRNVaIqp4sjw8W+K8vWhK7Tm
E9YC9l5CLNQeFYeNWCjiRz/IjtcUeY7IdTrsfBzruLVPtRY5h1bCb+j2C34TnV68YEgpBsPsufgk
Q7vcdEVcCWzMm8Ez0aEUqBs0wXPQoMgd+BPA/xJ96np8rZXIf2L6bnlC19EUkU1xrqbS9rSCqrNN
LXEowwEHPs3JHxpUBbd9HQxPBfiSh9GPrb+6kmpbGv6yW0pFfefQfV3Z2FcVNC6ac/LPH5A/tDsu
HwQbu9gYw7D3KqNXdmFPIcL2RQQ3U+S/7K7fZSOwE2jGrtnHQ6WsIRXmgLZ8kaDyEfBRyEmp4S/X
T0tmHLWcdggNRNarItXgnq3BPg49GSkJyHhQIlF+aY2g/lFLVCntUG1rxcdBqrXF9vZnfRutL34N
xCwgVxYBD+DtItiNgaZ2LbIGHiy+6F42S3Cu9mRYJ3MYXyYb9w9+HaKVcdRptNqj+mfa5u1vpU3G
FwYO9WetQ7Mb9c70Eb0M57mMS3SKtczCRDFNvRC3ZdwMED+wCzndMpuO9s0UdTtzCChtnBF/4KIO
maqnemXcq6Ixf0CSDT9lRVH8N0Y1jc0ZrYktDtk5vbSr0W+uBbQ8K7v1NKWo9lFaRx6Ym+gAAhgn
rbKvVjoD12WwM8+YaUOCpgZ3syRV9wDsC0XNbE/xpXpvYQz+gwIieBROUXttjIdoVCntnt3fHfRh
KjdVond/2tDKf4LCq3ZEVHWjjpDmbn/1qwuEBgIDcObS4ICuK5Wx0yI9C+hdFjhKw0HMIeqrfbCy
ytXNztRkLraZFVOmwGG/3OiakiFWheWs56jNYwe3+bVR+yNcRuXX7cf5eCEqRSSxQFIsB6kRJlhJ
F5roandt9mhaZb6x/LA+FLUarZTm19UpDwWYb562vzXJ51f77lZEckYbbWTGPAnB5T9ZFmnP1KDy
d7NKa8+JpvCUjOKbhhAk4pv5nCCmzqdAHg0M2NL6hyRJeNyFhXk3piOaHJUUfTNz1LB7inDcYmgp
wgQynL+339B8ii9O+RtBmNE2oidI9Sy1BMYWad28a2wPLQycNmSldk2hqTPhsutPMcpij5KRjV+m
Mg5XbuarnhxLz5BtNgL9DI7C5QvrciOk0Isdz26naCf3L9Zgydve9umSYXsXj/5a9+mjh7U46nOT
B2mkZUirsNvR4liyPU5nvJ06lCu7Igue+KwtLbA0Dk82s6XGNcNhrcN0XVryuPTQYVCDspH5FZeP
O2BYG8Z5bXuNGBV8Uqve1cK22U6VnT/GXavsRe07+9GumsINbHvaGomSbzKtDvZiKEkbECo69UbF
qA755B+wh6DJCBPl9nFqU8rIMuTVTTAi27iRT5MhVa4Rhd1WSbi1Qn+Uqq0RGiZCoWirN01ovTES
gh2boIFuNCb7rq5GT2qGTUAzBxvgSGo6Ny+qbNelko5HreNMLihJcVfJQhzDaSqwxYQ9rNt4UmRl
cR8FXfMYObG/ycsezTAaHFjo2cO4MVtZ+3x7815nohxtMO+wHW2ozBy/y3caVaEikjbWvBwTRrcX
uFuOZVo/inSyNNdo1HjT8GofyOm/lE2i4PJhim1hgLwhV/wkGjVClCfr4LG24AT8tK8fLbQQdrKi
roEVrmMRvxWMAthHGmvYo13+VgU1JqkWCdOvpFZ++na20yY43cEkXm6/lasqhZfiKHQJ5/EQ/7m4
uIdp9ic2G81TpjPJKiDV3rLuGrVAFFVZSZmu7wsWmIGj3JmA1ZYB1sqHPNRwsPJAy3VPSo3YRtoN
0vY/PxGXMx+JVjoQnCXQxxxm8Qpd0rxyxA6g6Vrkt9IQcayuQGQE5MHt5T54KLDsjPYJ5SBwHPXy
S5UKbs22zpxyQmupxmHXZ6Tm9+3Kd7qGGNKk5bkcBiBcTrq6yDfHvOpbk/rAk4Pgh4HDSouXgiLc
WkaSVjaLBzEO0X4akmoX1an+rIbxp9tP+pZnXIZ/ZnozTIQMHlzTUoM2GZqpV8pJ85opjndamvR3
Uybsc2P4z8Apxu8w8rgSjCpPXpXCLDcmXfvBgfndRqP2WKnhV2GM/SMMhvahHHu8HBrZPmh2nGNq
4NfnQMkDfGn07t5PMOXquvphTHQX51l42rVabOwufYhiqDkJgO18Z4GjcSsYzLj+iPAYZUq+lnvN
gXbxzIjzMYfgnqZaXhbJVYhjqOO0uifS1nQnyxpOSU6KpcWJ6gWWXX6tJOdMR4qIx6QAWINidd9v
v/irUoNsAP4eqRZFNOzURTAwwoCmdIp7hQ056b41MOXyoVc+5KndbtOs+dkYTbYHreyZ5bjmqfNB
JNIMRvlcgMAImJlf7u9cQcistwrNS0LjpHYNauh5pjy2egUk+fZzfnCUqLwdPExpvoH5XhwlxUKQ
W8JT3Mv7EVNiB5/lLpRXdvFHB4nPSB7JBUtjwpoj4rvUSzILWZI0VtFGE4JN0uNr5nD7MRGdR0h1
dLKkDt2pOsPXJPX/ljG8ndsPep1aoDgFKIXDrJJqGovaLY4wn2211PFwmzip+vikjmn6bNK13oxl
np6ciCsxLbqVHOqD9wuJYe73kE/PAjGXTz41tcAFlgQXV0hlXziBsgsK/O9uP9yHqxgYl4KIRs3x
qvmupF1Ytb7jSRBPz4mQT5oyJM+3F/mgJoIexvme6fnzvGTxCg0sQet2MG2vSLQzU8LAVSDwHNG3
Kk6FqZcvGk62j7rVvUbBID8bYWpgGmfV+0TPUDG0gubYGs3KBXd9UJFEYlIJUp8Bh7WE65bKyMwI
XJbX6eMPqaubh6iEPoihSRdtIhkVfJQBoYdHhKAjuon2yl10va+4XR2W16DP8/4XW7uysR6NEXr1
0Kgfj33W59u6KYWrxc9lje1mlm1pWq5Bm65TczgCJFbzvAWRhOXNlIRCtsdSsTxryr8lcQfcDD2L
vI9eGN3+1CScgVY+/hwILoMypTc5ucojznOBxcePu1gJ6kqaPHKzFhtOQxwKB0tT4JvVo2IGe8uu
lAd9tiWAq5Du7NZQtj04hg2D+3atE/PB80NPoU4gbkE5W1ZFMoJnFKiE57bIjJ0ccUlhyROlP2Im
Kw91NhZek9nKH9kJJPQLsE6Y4q0zDECNIJBrr7qMxI7qT+mu1OXwXGiot4NPhmp5+7VdH0wVsjq/
j0SFwLck+EYirWQc8HRP0YV5Np3sMWnbcOUIXCNcHJVEkgA+X1rgnxffBtBxGylMy7wgxy0eccoa
uzzRDPt0bB7COMU5qEH2MWtRHXS09lM9FS2dVN/5d/tpr4f0CMoiPwXcjtkR6eCiYsQFsyWNlRSv
H5X4Poim/B4RfQogWkgRbudSof/ww7FDd7uND0ltjWeBWWcLffB7HRT2o1MgZEPNV1HWjFmZ3gdq
mh6ddq2qvo4apBYyHDM65PREl7m+ycC3liLF9CZVmv4GNfpJeYdlnq+7o2bdhUP0JVHq6UeO9NXK
lnhrnlyeJNamf/im30t2ubgSpHbSot4ZTM9xkJq1rFNTauiTOyhqScdp+l2lf8pu+J1HtgtA7T4z
26NNQwLjI/I86CyOfT9Ej1ZTu539EJmICjShWxvdX8kx7m9/0OtEhL2L2AIQWjS46Jtc3l5hmIMN
DFALDW39X9aJ4ilNgmLr6F24stJ1TTRXDzDg53QH3uUcft5lCHIQ1VKKiuFToYz6HslVbY8ebr6r
AVzs5sJ9JR24hkqyFspWYG/IMhFAXnwFQ24YiDSJ9lT1WNbbcqofpETA6RWJ+VvNHONollno9nO+
j+8W//DDHS0R/XNihtKPwMakvupKsckjcy1puBId4xRBFKcXwVBkhgzN3+Xd25CI7vmoNaYX+E+A
Aoqq2OVj+DvUv0mpshXoLnWx+dBl2Sk3EqyLsG+K1V+NMT2bQf1QS3emjeTRZ0n6hFXY4DryU6U+
CvvZ7EDchgijCm1bOczGUYEaQOEOeMTmh06y1jb7B5kfT0IWbWkWUs/AQi6fhOJ+ykz+0GALX8PK
iLfSVFVuE7XFc+DbSDij1fGtNZV6gzAVwseFtMKwub4qqCSQyWJg8FYrLnYWImCqE0Sm6pm9UE5F
Ij2nmrNre/1R6UrQfqL/cvvQvNUGywPOrgL4zLwFfYFFShAojVmFQ0A1bKRH3ah2HYOK0Mi3cV3v
8Ce3QfvruP31sthPY7ZpQ6CRZn6flvlrIJubcnoZ7GIjG8fQP+W670ZS4WG0PbuH2416l2gbuOTI
EzUvt3/5BxcJ7wreFGFEBSvpzJXZu31XyrmF0aGmepTVw1OY5vFL0A2RZxW1suEu44K3cBAwdEk+
1LVu7Hyhii12stZKkFy4ls0NfyYb4KdBbc617/JKG1SR2V2Y6sjJTeAOcPmzpU2RqudY9DsnflGi
Z3Q9t7YU3pVjc88hAikw7iSj3NEzOjshmuDSuSteB+kIctKoXiOsLgwk6+zfQn4ykNUrzlqcfzaD
8q50srveUl9Fdm/KuIHZgWdF9a73n/wOabVGBG6An2DTxL991TiU6vQMp/5TkpU08BrmIJNkvWat
8zgrB1C6rHH4Z434RfKlUQe/abrQYYFsfPldzHwuVotO9irEmXSJsD/5rhl/lYZ+05L6COs8Rp9p
+NUMGzPZ1YTXKadw+DdpXwdN2QSdRzdt6MN9EcCah0mdZ/J9a2s/kOgzXStLntFz8KZs3zRfcrSF
ZONuZWtdZ0KIS8CMoMQktGnWYmuhG4OoXNVOnh4a0ymUVCQPqBbPaeGnezGpySGq8/6xzf0Im4bK
B4wep6MLnxrpX0NOHqwuae/DoLPXyAof/DJkVckmUY94kwS5fLl9F2tjASLYGxpxjOpGuMJEg1hB
hdqdNEuiuZs2P0hExz1JXPe7ySaxxz1Odh0n/5z76fCtq+qVIPJR4GToC7cWFAODi7cD8u4o9oPq
61ECpY1cSDnWuvqd9Da8j5jSP3dpiLmnWUk7rVLBqNFpPlqhtqayeH370/pA0XBmIvNq3rR+3/2E
TnIiI9fAd2B3djcb84ARgLH1MIXhWqJxTfuf2yw09ahpbMgBS8aI4aMm2DU+blH22B2R2zpNepkc
DWhrj0GMQF7ZQ5OpMjn8HgCmbUABpWzYDlcebuF0m0UJt2KB18mj06nKT0cKrDv8i8xneZysR034
8sq9cj1Wp5XAlga7RJhX0fK73DetEgu7LJ3Ba+X0CK0CmfKGwbcbyir9QGG4CRHaNQdLf67lMXyQ
BYNz3xHDseni4Ig+onBVOxyf6iodPCWNsAAwrF1bWM2pisNyRwV1CIIa/YKsjM9tI/0KTIRZVkLt
R5mXDhwRTTGSPAAjl4+Bo5YOiK3VnqIq3SKSgAFRknjdhN+cU+gri12fNbIu6mTmWECerGViA3TP
Do2y1J4GqVU2paRZWJJVf2/Hmut9C+uHcTExhaqHC+3yieJojAqgqInn62HmlXb9MgrHeJzi4j/X
/vNCjEjpa+EpurQ7g/nud7paJ54VSNmdU3Z/qsQ5Rr2INr2CCQO5P2516X+WcQKujoI6mo0OUFl2
3+XzdbkfO5Gc5p6wnOBVm4zv6hh+1osYMItjt3dxmPv726/0+rvNS8ID0GDNUA8sLiAfVraVTk3u
SYFtnpD9UU+NsQaOus7UZgQg9SvVBnxRS718LrnXuhSVD3IdoB+7qBlteq55tLPMFBN6Fcs6Keni
lWN8XQmadFlRyIGuRjG4BDxadhb4YrIKLxuN/sAVLL3Uhd4+VZH9E+fWE+NxhR60Np5ynxbHynm4
5gbwLd8vP/+8dzFWWJE0RXFdeJOMyWD67CePKKbf9Z2z03p8JWTjs592dzpw97z9ldsdzTS0g6rs
Uxk1DMq+lOTucXOYylNnSS5t9R92UZ2dQOSbVnkJnTW9xo92AvUWam4M7SFQzX//7gc7cobd+ihK
GsYoSDe+o+5sJ49X3stHW4GJC/UPVyDBddEBl2Uo0kYoF8jgxMF9IkJeTpy9jnaauWPUVthY6Gt5
wAdrIl0Ee5xwbvNwi0+hlqNZT6aRevN43wT9qhv1iyGlW6GNOBD7mwpt57b7hbjEU1R8Sh37Je+k
DZf3Ue3Ts66Fh6xfOxPX0Rlcwow2YmsC5Ft2docpH9siVnBrzvuvjWnldERk837SU1Q1ymK1LL5+
CSDwiM6kQ8xgCGyXn7dQKxxVpLT1kk7PvsZJEuyr0p5exagCuVIxbtgketQ/xbXq3ze685JxoL9k
oiQbstAZrHwwZq5jBtpL2mTiPiqs6WfqGOHn2wHpg1JlBtATeMmPEE8yF8EiFwZAsKpA4pzk5a62
VP/U9JpZb3Qz/jY4zdnPsHnIafG5imRmX8rJwLWYemPlDrj+QBS2s9XBjHrX6UVevrDIxs42qUEv
yhXqpJrUS/sWK91DXhhMC5V8Tantut/MeiQdc6hkRr0cTIE4LKMcSpYnMDZGz6ssdkZjR49ppe8b
e1BOeY+uQCtwU1h543M+c1nWgkFhIAoGb56g6IszqVqTJtmd1Xox7nE7kdXqoRsN6ejXMDzSppcw
2B6gDBUNEmlQer8L/haMhDC8yS9qbA6dNbmcD3Yr9SFAKEBRbIK3uuldMIq1apBThjZe2qjmHZms
fzSMMtsypcu/A7Z1dl0yfL/9Hq4DIHcFmJi58WwgmbW4fZsx6MtcDB2NcEpSW4mtzaSgeXZ7lesc
BqTSG0kEuVPmj/Pfv3syDM+lqEqq0kMsowY/mNYHWynk5wmn+5V560cPNPOHYOcCEOAbXy5VNEk5
2rZfeIMgb/DBtNATqqaVe/ZtJHG5fWbqL/AKgivvbalgBR+UcgZfqqeoZgptjkl2TwJ1ylLD3Ki1
KHdFbvwqRn146NCR++s0UNo1iwob3zuYG0wR8AZL641pTD8HMqN9r/rChUKvoSWQoFJdmOlulDr9
93/9EuwryhIIw2A/6Rlevp7KbKwRAIX/1IUtfZoY3l5uZvWhr2jf3l7qg6KPJGROKGW+PSF/8Snq
FElf4DClB9XjJ4Zj4kVUnb/r4yDYp8J23ITIfafJEsN7e5q1GJt6ZePNS7z/TBqWPKReJl07VLGV
5eM2Q2tVmdE0T/Q7pX1vYw0tnNF+7exE3PVxLu46o669LtROeZcEa+JjVyMEDSWnOcIgcszZ0pco
LDEKbM7t3npq0Xx+6G21vBdlsB/8WepNjnZZxKkONX2iNo+/i9b076UO+l9DvfFSSB0200kZ7sdQ
/Tb4WX+XC6Xd3f5My6iDmCloOMZuczeDS3k+UO/OphMEcEYwezt3Tvkn7HuDnotd3ctGnHtaBWBW
E1n77faab2SKi+/CojRSyVFJOPnXYtEgQ4sdTnl0TjU9+NQHDvwiI0JBJmHkaQ9wr5FTDe8kTW02
Qy1lJyTU001sToXhhkaxVhAsr735HdDJoWcyZydUW5fvoAVKACTPFmdMMH9FavMNW75DYnMiszLv
Vvbk/GxXz/5uscURpGYWtOstcdZbYT/46HCDFEAr9/Yrvn4kiIvzKJfklqT86mZVukAdh06c1cZJ
P9uJTw3CV95Uw2DeKVSUK6d9GeJpc2DlA3seJwuyh2UtrNLPEX7GU/WB8WsydFzjY1ybwlFauyY/
XGme31CicnMtI3yuS9Rv7SDOmIfYhpuh3eUmQ6dNLsVjtLn9Gq8C/dtzkfWCcpuvlKVzdB/D5CTE
wx5Qmk2hRXvNnqdXAgnBfhimzeS3L0UM6oh2OEwca2cE452cTvsijR/HaYRfQVM8oYAhsXGRVdkH
WnBCTeYogngl6V9mU/NvnQnn+gzI4z5fXLPI6Fl+ZDriHBajCgEks1+mRs12RYcORS6LfpuPhr/T
i2Gt7vzomzDoMpBypJqFeHp5gLLYrqqsZ2WRGrqrtJH2IBLfdwNZz/4j6Wh+SCbD83OCROGKv1xK
mszRqAQyXKGw0k2PY8NGcvp+5btfH9I5JADJY5uRJS7Hmn4YS03UBdG5gNfIsCAmDYNJuL+9uz46
pFwNlGdsLQRM5r9/F3tNRA6hKPbi7Dv+UxL4nVfRkz2WUj88CXTU7v8ny808XZQuMHZZXMgAdzA9
KTij0DwQIjX/kWKWO0eyf6mJOuxuL3Z9r/AG6Y8zJ8NygEzs8tmQW1WLaJAJc0NnuEMU/i3lEqmu
NuoPSWqfI7X+fXvF602oIbXAi3zrMIN6vVyxm9QibPWeMbhugitOhmqP9Gfrdlq55mB21ekgQcO1
R6fZQYCdYdaXa8WdAaEqUw0gG9perf39QBd0O9g1dOS+OUp9I23t0P5l5J/UQL0bxGOin/PhS5ie
6wrIoX5UwDDj9OoGybQX0qBuKiv7guuCj91Qs7cTDSWpfOVSuKoz+dn09+hVzjJ9AHzmbf9uw/WF
MAeH8tKLMcpxo1Trt+iUk7uGkb2NS6P4GqEY6JpNYz4pctcdOwWVl8hympWd/8G3osiBlkvpYZAK
LL6VUTWVGcWIczeiUR7m0fzdIAk4rYC3Vx76+ihbs4MAMAWCE2XIotuHjL9ROqk0eFkYoNiEauB+
kKvs6+3Nd32UL1dZPFCO56VZ+cFIG9MGm66pGDjYyiHWGGr5QXG4vdrbxPAyieCu5Z6Dmm4hlvCW
e7/7kIqE8I5d1aMXZMpeqv3Pha36m7iGVBjiCYBF+XcpCk6tcsqis9kfo/JFRK9j5Bn+SR1+B7Zn
RGc1ztx03LTl7AN6BibnJcXPOv5VV8e0/xM0wWaSEeDZq+ofe/o1tUjZ4zHg7Gi5uK3/vUdefHSO
jo2eS4P497emOAfDSTi/ekfDpKCCcX0XSdHGUT5pxrM0fZblHZWt1D83Dnph0cEo/zndfa+8Ipvf
0Y7EfMO1wn+Ss8kxiu2iO3PWGfqVBV97CW/h6Dfz9DiEwlL/tMTfLPuXwpC3fZ004zjWR0X9WjhP
dgsCSt1mSAlL4Let5B7fE/f2+7+qbUiWQY3NKsb05WkfLM4/YghiCKmlQA+2jChbR3lFht/43TgD
fotqGCAPnyr30CX0Uw6sz0V311pzdHlLkxe7gLJiRguSuaPwPZ+yd7sgjQcbMpffe01VYD4gH6MC
09XmJxYSNIrC5C9DwGQ7JcZvxY42svIzGun0ZW4LEKfESk87dmI6JfU3e/gzKX8d5S6x4XNIT63+
UwJZkU/FY5w/DM0+yq2veq4+G+lPa2B6jDLGhrbdSlS4TmCACFObMuzgyr2i+hpyGFq9mWieKuBf
a+Fnic7pRkDS2euZkT2g2e9qTmmsLHuFBdXexnTgQWdzOEAOi5RcKTMkzoxh9FqdjxRZdXkYJsQv
E8NvDnoEIg/t4U75JjT/0KRZ8iluNeNR5ElxjvNOf2za1t+YQGP/84VNWwa7QPRGwTRfASPzODbC
JApkr0aQNke8eq93mb2hZ+aWMxDt9qa+DpSYvBBLaPtpzowAvdxNsp0G8ihyVkPydj8WbQYBFm/d
26v8H8rOYzluLE3bt9JRe/TAm4jpXsCkZTJJkRIpbhCURMF7j6ufB6z+/1FmKpijRUUVi+YkDo75
zGsumqNMNrc0R/8ioYng8dnWMaDnylIpQ2vPhK3PidxiY5zZafrQZxlrsA9ppWlOIAmBEwegM2fp
W+zn3/WiVLDtbh7QGl3XSer0I5x7ZTbqK5HL5VG+MOu41albkDidZ4NRzLfbCXmDstQGJL4U4VGz
hMjxMTR6oMWi/Px4Ri7vQv4gU4+UKUhkYN2n847wRqVTGhePsgAzu7VwQe6DYvQU/Vrs/Jv9BUuf
i0qjkbjQW05HmjN1DoUA2IKB3JkbRMAaof12th/ON0G4pqjmfx+07vPHz3dZBeGNE3OAIgJsDQBs
mfBfjiklK8AWhel8HGCHf8kAKe5pfeHfG0vTMaegfQzzasD0hhxfFYTvRSugXRVNpdMqAVAK8rx1
DyN1q8OAt8W07vGMGpKXjz/mZcBqcp9yElALWXD9Z3FChLtHPDU62h2KX0DsaqT7vGr021KdI2eI
tNhT+u5a9/M3754iCAhkcNdkM+dIgRwpt9ofJN4IGfM8SibVbvwggAL0V1bZBUaQfQfTHAQk1BvS
p3Mhx0mYgGmZFpgVOdZdqRf1u7SeP6dlMoO4tFr1bWrQ6LLK9J4OgK1jl/m1tLRxraKr+LUek0cl
6OtV3yrKH0do8FJ0cjk+HlHNOYVMTrM6bMayPtLaCNBG0gS7HMvs2sHzmxe8dPre75blPZ8tw7Qq
Ac5oVX2MmhlUURpOexMBP1uCOnhoFUFdxWPliXIbrQhEdDcyBqTA8/qIVoTiAcrKV0UnfoV2NmN1
jwPLlIzjtQ+5XDWnVzoKWOTudAuZCepyp3vFbDsw2HpXHNvuOULwayf7+JmrqTY85zmQmTywIEH6
k3YzY8Zz1+K+4olZGT534rAbsj92nlQWyTywDVQV6KCR3Z9+HqOVkQrX6vIYQkv7rGpDeTub8XM2
Rtaz0MTGQz+B2xci80aow/Ro6qH+KqMXigHh8BRHNT2TSkz//KpaBH2AJNIvIT8/v6q6FvObrqGj
mgZh+Rg1Rbjq82T2Pj4RLi9E2iJcv+DR0X0A73n67B0Y7rYCZn80zCy86eYI1V99Mq+s/mXZnb9x
/F8BClABQDrk7NxJU1AOYlVUEPHJhyBTVl5larOrCyEg+zH+wwbJ8kIZi1o0gSMu62cPNWhmOY+l
XBxxF2v3YicSAA7GlT7i5bHGOUOTl7hlsWI532pyKwZk3nqJSEcQQCxv7otRSr9bKDB+/Iqk3+wX
yk5LC4sre5E9O31HsjSHRipYzZGLDBGPTvI3shGv9biZ1gWaED/KWt5EbTu99OMUOcBcO6eTlQSl
aOUxNvJr+mQXeFnmdzljIQkzz/AYzsKbsgWDEeMre2zCYdOpmm3GJTJdeA37kJmzRHSKbFAeQjay
W1iiJ7aD5c5i1z1hvLgwP1WroFlfDLYVoltjob57w++adpK1vRcPCOJyN2r9i5nFnY205PTYt5a4
bYqodsS0rWc7VCLgc2mmfPt4spfw4GSl0s0hPFng3PRMebmnc11244za5yQexQb4ihrOEVKAhbXr
JHRCssyMtj1ozMdCKqNtJAqz8/Hwl++a9ihyaTTK1YX4dl6UM9OwtuY4lY7pmCWPvmltyngeN36q
rEBagnbvG3+N3NdLXsaJoxW97hrYOcgzdnnTPORXmoAXi5yPszCWaLNjRXDhYhNIektzKZOONO/T
XSoH4c0E/e+1yvxr+ebFSbQMRb8R0h3rC/mb05n3u7CdNKuQqC4U852gGY0zyvTIP57gi/CQUUxs
WqnJwJSASXI6CtSCNETeXjwu5GAnldtsoxTSgN7YNB7ZWvVDpWm9VyG4fuXau+AI0AiiqEsGS10N
msB56RqweNWbVtsccXTGVi5LmmcBlxB3zAZ5X7XStDFC7SkXASLGRQB2Equ/49SF5sNk4ClLM7nH
OiTwH1LExjdlj91vUVcvYNbvyNJFW0qsdjdZY3YUwoZ7nLLMTzVd+CYIJMqbEtmslTJiyzqUwqoE
IeGmuSZ8pW0iryY8W68s5YtQhMelCgtZlX9olpwF4mkRWT2m13QeqxpZVOpXrjHj9xlPEkYBitWh
a2Uk14pGy9F+un8ZdWnRACXEFejCTdOYzSTr1eaIyt8aVIfRfNGoAAplD0Ta64itKzVx5GKd1Y/o
4tjDsGshYwj5cxCDDc/ug6Zxl2O2VFVqnff+gGCEXC76ZxshxsvKei0HeZW0sZsWt20o4ICwQr45
7Oh+SNmm9BWsLBHaiVrHVBMvkJn+EN3DA5zzINEcoS3csB9WsRGvYOJtjHTw4OG6qOFlwBPCGsnP
PNyMau41ceougWKKKGLKr/mal4ybVg0AfAJXAV9seopWr3ITP2z+HQwiLtDmSk0j1xe2oLfXqSE5
SfBN5NOM6rqT5XXjT+uMGgkCUnUfxlyMUOM/3mOX6S8FDvpjBnnlUjc+b0nneiPSq6rFo9/NdinM
+O9iMoh2m3UjKFNwnJit9Ugs5sp6WsN9aWYEKJNqN+nGT0Gpim2q5Ybr06Jw8KsOPAHGgdvUpnIg
fbsmKnyheYEcHrJflLpYMxz950YbVmL6kpDKlJi0ttjkZVTdoNIqUTQchL06B9JtKKaRHQLplgZT
9cS69b0mVaQ91tdfgTgcc4MW+SImUzlzEg8rX7HyOyWbr928l2ckGANa/JR56TrQhzw9vfRZbZVm
AitVUi1wp2wMVpNsVPcfv7/fjbKQFmjWEHjSuj4dxSpFrYcY2EH1M7ESKxDC1UUU2j4e5TdXHdEM
iDWkkZaS2HlQWHd56ItK091hg2Ts6IR9lfFCsOtMfhtF+HyKmuH72K+pyzlJ3SBgY8Qz5t1BEu2Z
X+lKjHrZOCA5BSFAS5n0CW72WVRTZLVWB0JS3tVWrjhKkQxHM0e1O48CbRVV4Ssexb03APBz8oLQ
S6hzw4mS9uHjebmc/QXGwXwgcg39/HxatCgYY3xf8rvZMl4tFYPmMhCLK9fgxSAqUHjcL5Bxosd8
0STJrSbA7CMWjjOimzfwEan+NWNx5TS+CKaWUZA1ZPFDUCIBOF1IccQyVaRJOApqMXtt2pdepxf9
xirBQZhmGK+6aNC3wmQaa/CBwpUI/V0L4eQywLMMYOgiT055hrrn6fiKPOdKrA3arTZEiLFjz2pL
I241VREGLpmnCkOLOqFtRVTwzQn1tCj7MVm9YkdJeqc0SJU1cjI5COI8xX0PkCgQeuwVa0O+G63Y
2Ji0nfdJ0w/2hOO79/FCuLhAyf7gdCHshefMogN8+umLMcvattWSY5JVkkv1KYdPFVMwGtp1LUVb
PerEa3vy4vpEcIa7etGS5ZXx5k7HrNWxZhpp8WS4KDktdiZ3Q4x0iDEW6ncjUqLtWFCbluZZO+CH
gc+lr5fbZo7M9YS8o/PxDFxEn9Qm2QR8GKJC+sdn1QwLjX2/jOYSroWJ24oWKU8VgsI/hUlQr+z+
yw1B40zGRpdGHVjJ810XjprqJwJwhUrIk5XRL3AlZBSvjHIRfTJroHRhoSxvlbbK6fR28BsmagXx
0Te6fBWH+KAmyJetkDkPvlTZED0lhR+uatpeV0a+PN0QBMM4FNcteI5LFnk6dDIOvtrpbXnshlZz
x1DsDjgwxPgPxqtCHZNVAK/TrtOw2Bp4HPSINTpxrvbfPn6ll0fCIm7EhQuAhiL8OVrMNwaVXk2T
HTUNnAiSIu261QxHiqfhvoynCRl0GjyFOiCx7DfylVm43FIkVUjkA558F/k4i0kHGZeIWRyyI9Sa
0M4hTK3VTutdduCnuE9ML5fia55ql6VhwA+cP6ZIVkON5bwijRzqjMiXKd9ycakeAWrpEemVmdsm
avA1EMRsE4ozBP8CyVObsk9oF2OHHHugJ4e8TGSnaOeS5qMivmhlx6ZPykTZK6lo/el+W5jVSGLA
rqbhCqz8dI3Ec96b5TiKt6ogf6ZL3lNxUtHu8fsr18/FewCfQRIEvIUyLZzuZTf+Ui0XMvASZcFA
s3A0suyrge1kXiA9UdfJFz/zr/WSl793chEs49F5WApQi/r+2eKfazWvafWLt1BPWzs0xsjRgzS9
8lQXx9UyCpLR5DqUn6m+nj5VnqQ+YnGDeCsIGTrYeMNtZU5smzL7fKXCdRk8MZYKleWdy8ZBcnY0
lmMkZdnciLehLj8oC7AWc5fEUUFEvand2K/7Rjz4pfwQ6Y0tg7Ov7KQOrHWQ0S3NR/PHx9v6XaX6
fIZVcA6EFDQXCB1Pn13pzDoarUq8NYNycnM99D2kQOKdVCidnYq+tY7FMNnMvhj/LHWcMW04yeGL
Jc8Kyu1tZnkYajXrOjBaG+vxfOXTqljrZlptUJr8MeppuAE+KazFRHvzk6R0q1qeOKYEZa8NSXYb
zUX4Wun+9Fyj3b5JC1nbd5GqH6u8lRzOc+xX1b664SKzHqW8u+qus5zdpzNAExNwDvEGDDb8409n
wDCKOO7kEnah1OmuPkAdH3rpPollxyoGzWVM3W2GGt0+xQycqhaqKwHDZa+csgJeTURdIIOWcuvp
R/B1I5aDHC6InAs7RRNuOiVovKo2xn2GVt+uCdPXYe7jfS6iIYjBZAnvIFbw2kiy6CZNmVAlmKU1
zrT9T71NVddvagyaU+j3cRlsaoKcdcyV7VVEP94gjeJNY2blroqU1hEFpPedeYJROU+Kfsj9SLXN
IhNuJEWq8FvMOesNNJui/O7j1febIxZhEOrki54Pou3n50k1CmXcVQkMm0kRVipK9L6uNAhtRFLF
cRm13U0mWLVbJ/MmHeaHtkrdVMH6VuwbbZvF9GAJAlv/gf6n5VLUOHbmoFw5XS8PPT4kHBDSKmIM
LoLTt2MG4KhqsxHAiqvVrplCJBNTmEuxCUYlquPRbnpFvHLjXZ58VGppOlHysrj4zpX3YqyIyoWP
cayCYH5AM6w+iGF8rcW3rO2Ttb+QjxQwmYseCAJoZ/cq+s0VD4GAgsj6lyd18IpxSLx2iCsApVc9
CC5PP4oKCHQRRlHfB9KwPPUv94epc9Jq6SQd46RE37tsdGoi3dg8F4MqeJVf40ygRLdTI8nbWAk1
JynQjZeFsXHlOB0fgL1dC+0u3u7ykRDzIrbgYKOhcvqR8gYNEGNCSQf5uWf+yZw0K7PvWQFMJVDF
6PPkXxNiv3i370OCaEe8hzznXT/3l1nAIHrUp8KXjlOkBU6L7Kkbj8XwpyVgVJDoWS4irzSJKIqf
PpgoIlud0BA9qrUUrMw5NZ87pNs3mVAoDx/v44vgkMiMYehEMYEwxc52SFwOMbLDyOiJddLdRsm+
s2qMAC1LSB3EhRTRocXuyai97yAJXxn8EiGDyde7eCTVINot55iIOcHPLNLb7Dggf7dGetHfJJpR
U5CQJIib2FuJ3lCJj6IZll7fpBIuBUXvZRTF7XLQfCcI9OnKkX4Zti8fCtgx87JQCs8562bSC1zs
YXaMFLXZUtQW3aIorHUS1Jqd0DTa9qL8KdRGJxFjVJuiZOPL6bWy6iUWjI9BdWSRtyGNIJE4XQQK
kEoMfob0mFfSYRKj4IDWpuIRZQNkkqrCTeF0uFYnJu6YY+6dJvmV4OpyfxFVkDqQPFBNuLDJyOYg
4Wrp4Yh36oOqCsG2jVHNEsKyddHy8lKluralf/PU4LQASMPRETHJUZeA75cNliLX2TZZkR6nMq+R
YS2tlzoUcKNrE0qXgykC76ByEFMxY5E2ldeMFkWCjzfF5S4//RBncUVGjSip6y49CkkkrCpdiL20
iIPPfzwK5H56PDRoIeGfw8Oy1pKEJIvDozyEYOxESXCHHBLTx6O8s1FPLwrKMLQMoW0jAkjN9XRG
o0lUq3bKw2NgDS6XuZ0lX1IlcuEqrUbt2ZLvYm3XKl/UIXeMWLUB0dpW2rmTgNVwd2v4E3rMET6F
ot1Gr/Kc3Cr5TlPfukDFMP5BDj/7I64SCdDLbnDMBqhJlW6IzFdmPnyGCHVjBv2Xsn4p8Ejz6vIb
asd//r4gAHIHgm3gIjhnJUP66YIukoMjnip7MxNkvCKaqxHPkrGcT6QJiBApwYUkcB5vozE7EqFU
4TFBuH5TapPh+DD0NpNVrELBCDwsOmpnMGPLMcDSbfJUlmxwF82VN/qb1bmwvsA3g50lmTu7HRpE
PawOfZHj0McKzQ3MBsWlQvrxurnc/HDLWDfLCYBc7fkpWHZWH0RGHhzzuX4cxNl6qBqjfRQ4qHBB
iQxSHBbwpz8elHAalApxPeCt84A+bABRhSbSQrPYpNsZo4g9wHL8V/xxlSZC7xKJXnM6vXxQUmIm
klQVO23I7af7o1HHkK5wm6OqAj5Q02Pti2jOrWvmo+SyjIJ9VGXp+uMHfbfhOF1MjAo4CaAJiDlU
Kk5HtTL6aNVU58fWOs6F70gh/oZaiuJYZhcwDOZh1cHRzh9HMLji8JgKZHOq5w/b0t+U1Kr05Lbt
tgi32IZ530cvamU5+jRtkmkjKbjTQP+Cm5UVK2UI7Vh5kLKDEt4aFmXgQGvu9VlaTSKY9SZF47Gx
I65VK8pWfputG6Qye6l1W+QyjSZ5zQA+e1MKZtasASyGLW5BQz1sPp6SJVP6dUYoSVChw23WWJA3
ACRPZ8SY2dviEA2fci6HTSXii1ZhBrkRClGhN4eGQmv0hpd16rUj8j1qOxkarVvASATti58DpYTT
oU0rC2cupfQTQpmy3SJA+9Cl2l0tt8EW/xZaaAFz7ZuZ7ykx21vvBnUTtyDJM31CLqvPZFx59WhX
ABpw8iSzVhVHpoF568OcYbs1+l8+nqyLfh/SEmT+5iI7yCq6sHocxyAJ1VoX7km9N4iolLsCuNSx
DNPGE0qt3ghd46aaWLrCQAAzjaLp+aog3cVmZG3GFofjjpK6PsnYjfeS8jCZfe22RZDcZXIsX1nu
F4HegtiBkI85CScozY+zTVYIVtUZfa3c+1JAoiCrzQoiQfEMwvxF8DtUyBAxcETZLw7BbGp2pVtA
BazC2M5Z+WNuMsvGPDz+wxsY1B6NvSWLXQgcFIpP33tSzEJhFaN87xdB6MW60LhdEPpXCkfn5/X7
KDBkcDeDgk+T9nSUsUzDfJgXJ40pKle477Hrqqrdfrwi3kVYfl3E1NjAXYHsVt4Th/Nroc+kVGpT
QbuPJata6bU6OSVCr9ChxVeEAXZDoiReYqaP+iLRMTWdl/dx6U0jmr+W2dZekY3JxsotaYfWylON
iY/dhQ9hGIUoJZufY00c3V7Jix1ldp3DgQQIYZXKkQMp9HLVqG4sP9M2YVjmjjQLyYrarOaoYmYg
3Nki+oZNtZNXqvpoJnrqqIlRebFoplcurovdzEQwCzQUOFsJQ9/X4i8hZFQOs9XiEnhPqONpK+Te
ncnpt5FHlX8/OsUhdGH4HcuX9i168K/cYMuSOXsLC7ge3M5SjSRJPH3Z6Cy3cli38j14zw0kTrU2
XF1dS2QLH7/vC67Y+2MCukCPCh46QO/TkXBeNDM2v3xf3phrfZ3cjqtyK60gWtuBJ9niKnOUdfml
94x7bW3sRDdfB25oC6uPP8f59Xn+MeTTjzHqXRf1YiXfIxJsayjBpdqLUq5rWQdUemWNn+8kQmVg
LUvoRWCCksjZI6vKUkwJEVsbpVw7GGbwpckt60ry/ftBgE5T1eNePpe9JZ6qaj/NwE5HmCkWURx5
gFijK4+y3O8n6wRZEhAQtPoX5Tpun9Np04YQJde5zI96F2DeDNUaNegiWIj5votWxgudgeyuAjLn
CMl8bfFcPuMCJfy7mENV+5ywR214gobK6JWY6JAnp2JJsK75Vp6NAtZrARlgv7t016ngKafPmKUU
fjJ0J44UcLPOnkH5blLy6fuPV+C7KsYvc/n3OJTAkQChFMaePx3HqFHGANqXoc0I/ChtzW49FOW9
nGs/xFmTEKXUo8kOJ7SioNL57jTo/UEro9LDS0nfIFXYuJUUDrbYSxFHZOuiIAiec1DClSqma3K/
VRZHroi9smMFxqNkJIdYTCzXqtrVpFBpLyxBu5LUnMVDfz8VrSHaWAs2+1xBYYI47rc5T1VZwf2k
UvGteVcaXFAbIZ/IVgNkKktJNP9sQ7+Pq9Ik4hQnqKJDezqbE1hIAxlzajKNpH1OszTalR1ZXatm
gZ1WxlNTXnOE/s1CAZQCSJmaGo97DlpIVC6ToYrSY2uo4cafZtNJFdhR7+vkv05Mfpt//zdffy/K
if5t2J59+e9j+ZY/tPXbW3t4Lf97+dX//6P/Pv2S3/zPX3Zf29eTL7wc+uh0373V06e3Bl+h9zGD
t2L5yf/rN//x9v5XHqfy7V9/fS+6vF3+GpJj+V//+db2x7/+QmlmAYL+siGWMf7zA7evGb/7GGVF
Ldy8Ne3bb3/z7bVp//UXMfU/qdWTnYE9pxy+ALQHfmf5jvpP+lpLgEYMtMgA//WPvKjb8F9/CeY/
Fw0LjlqEAukdU0n/6x9N0b1/z/onCiR0L9FsZ5FROlT/+n/zcPf37vx78pmX/3z9j7zL7ooob5t/
/fV3fP+/u3jJ9zT4tNhas/QWhbuzwz0e9FJTZ7Hcc1zlk4POBD5SASZydBrKVUxC6kQlnbWS4r3n
G2q9nYs6fBJ99EftGT0p2pmm+EzTPfwxqG3zaCWy/xNUVaLahh7GnlTmS+E6THE6QDcmvMOO0t9F
+lBVtojN8Law8vmQ4/8X2pmFe2ZhGPNGzQ39ux772W2HbbeTqSAMyV7SldyR7LchrTZVre81BY1p
cYy+10PXjTZGOMIj3s7Fq4YEz0+/CEt+urSEwqmUAqm+SA/4PxPkpNrLJgUS0zTrPyKa2m/vn6Xx
jQRsgEI67IlDWuKyLM73k8Z/jehv3BdGJTxWzShuOWAhPVUYd5AeBh3c1DoLCldLovlgtEZxMxvG
CBQT6OEPkUYZrW7c6pys0IJnpcRCTNQL020SQQSTWTW48eVzdYh7xMYdNU6mhb7iCLMhB3jYR/Kn
Oan1m6Bps8c2k0FEaoX/VRolzJrNTphGZ0bKWruT/XI+mCpphhVLMqTOQMX6Tcs7LwgC0S0DXiLx
sGXrNKV3cdTRvkWru3qSZLJhAeW0x3Y0stZFAFrcTDQpK1vqu3jli1XySeuJZhH26tUvPkKvd0MC
28eea6XDS0kdm6cyM7WXuEQXvCl50+HYN48SNoVPvZ8EG2PG7RSNhNzzaV1vRSvzd0YDWV7u9Mey
1ecXTR/UH9EUa9BxIqU5jrq2wmnC+korZrxFJHheTZ06HI0c0rLW4RNvVyb6dmIR/jCTSdtK4iB/
5ZhN7sZxITXj7wX5aWplJzDSxqWrNu0Dv1sTv/arOdTC2xFs6QE4QPE8Bq34XIXh9DkKMv1OXNyQ
a5MfURM1+dIDkoEnLQqeaQy904l16xWDJHhCmMlOLpjmWk2nelvFc+9Mgp541lj3n8c8P0YxEmNT
3+deVIzKKybIIO1DH2n8Hv/zDfhdf5dbeggPNBERz/az8qtuASXGRmjixpQC/Ni74GU2hWFNW7V3
5Ja9KSszjae5Tg40P5ODktbRfSrNeHZF2BtLcxut1dCCg4hRnlvpnbYPojZfN1ljHlILPK8Y53jm
pfy9fjDyB90vSkCWnXgHVaG+C2VN8OihE8Gq9bM1WZGD7eJ0UHCn+Zla+Xirt1N48Gly/IBNNK31
ZOyxfYvFTZREySGd6JPZk6J+wbsQ9fZZ0FPK5W0QOwGkv9IOg7qr3Eysi00YoOldSWxTye/H0EmG
TrXTvgkwgaMFbrfw4Q9N0CC9hLWmy+E4HOgV9DsBkt2OyCN58H212AOMmLidO+htYigXz8FkkEp1
oXzfYs+2r/Ug2WMjGuywvCk/F7Ufp3bsI/HQ1XO3LSNDOCSK2BxA7HRf+iCVbqqxrQa7qdX5rujl
6q6b0+4G4cD8U5X00ga8nL4JOGe2mS9Kq5GSjaOJlf6q+V2308PA/4yCMyrXaOi4eZldq96cKf2+
H99Ly4rUHhGdRXP1NGwofa2R8lBK9qoUpF8KNTA1x9JmPbXNrqrWreTv9aDTnZ6sbYNTU/9cQnVZ
GxOMNA0rp3UktP3aL1P5KVGr23IQS6cWQFpkwLafxSZO9kpCwSrOy3k7ImC39w1ksR0rozXzy/35
m7uIciMf9n/vInNpJi4oTYryVAjIJZeA5ZcUku5fl/VKWe6BdUxPZq5yakZ6Pv4c57l7CZc5rJtq
RALzfXaXeZ6WGc+XuccOOtxSotM3kSDzZmYh/ySnfXdDpbG+S8ZYvBu5lg49aNAQw0NJXFuBFjV2
tbx2eTK6rTBr7U6d+iS1EfwpP8/LUqHjSntuWT7RspDCZUlJy+KqlmWGYD0rDvOeYt8tyzCYWJAc
YN2ukdrhICdz7LbLwi2jUKCf5OMsRYraRK1xFwxjXLoRx8sPq5I5mOWSA7EIkDsYJdHVdKLhKpsO
+tyKnl8moZsXztD42xjSQ10EW42KAjs6iKNtJxpHq0IufZ9z7luE27me7kPxBQhxPL8SJlM3UGOw
ZvGnWHmupxQn7Z9aRJHsJeA21VvFiaHGZocs/JTXr/n4uVJyb8y2kMvi8ZtllpAsbxWV7aXa+fQs
tSgPWBIS9Pvoyep7kBX2yKVa2mmJTEXkmcL4OuqrOkgm26pXrfGoD7XXRkdNtHUkgp0KwdIw8SLf
ibVom2SrELyOvDeM5lPwrTQ20ZzYyTOUBjNb9fNXIX2C3KyKd0mu2aXhLlVT67spb6ZvBktmiI6d
tTKnwySlDvpVdgryxq+ilcIcp9gq1PLeDJ9asXD7OHCadHC0SXHgd002Gu7bCCElm8Tvc573t/gQ
2vGA/1eF9JFBcmIYDobcjp5Ltsw9iFkmHNddqEuoJ9Rks1tdFVpwN4ksuO0w0Kcww/ZJ0f0Saxvm
BDHzG6HPIicG0bkmOJEIB3K8zzV5sGXUcadZvc3qeQVMt3PFaZJsPx+fLa2/6dLZbYi12iAQ0H2S
VmakHqxQWsVattIiwWnVr7oyYYUuKz/nYXgWc/l7OkGQEIof8mxFrqA8ZiOA5Bqp0ajcjFWzHyBf
ZG2xG8pOM+3Sf5a6zZgvRno1p10kHrGpBbgsaw+V2m0MOd+M2cMcrGZkG9Rvcyd58zTsBKV2Uj12
JNz54OopmPXhbO6P9XSjwdDaDZEcyqRNU+3NGWSfwl/MSiqoIGYWibYfK16rhs2taPp3ddfavjnd
isW4joPgBgD8t6SZvCGvUupmwmaQUnCahiF7QW48pN2MVsi3ONuNxmtT8FpUZzK/KcajWLtyVq5N
RAAH+CrfCyXB0Y0mW8mujwdU+g6ooc7on2Pn600oxzcZ7ZYG8RTVSYzazTL0QCXXLNep8DSXBGZI
aLZd7gzxfVmsWGUilDi5/mopez990QAOai31H1+0hfi2Eb8G2IxXJsFstjf8B03BG7eLcUFxs2YX
WQhDGl3Ljdz3xy6oYemITokgSqBggLqPlK/hBC5/LT+Fsok7grFNAxoT0Tag691N3IUdu4SdEueb
qn2aLW/UFUema9hKR3OMva6CI1P/MIKtmh6Uz5N0ByXFrl/rCBZd/MNU1/NbWXPTVk47lk7e3wA+
leW7VJ4PZXXLDtSadlNYL1aylzFryFHpGB7gMIAolzZy/MnMkhvIZW6HGE6sVHDLZTuUe6ceDgl4
gVlzCURUedlWnaNENa0Q9E89aGdbpS3s3picGR6WJa1qos+5ajxDeSrTW1XL1mL3s50LvinYVfES
KCnRZeAWuEgPNXZdJmX+vvHM9p5Ci9uzTALBsCOok2a1M4NbAnWEgNNvYfCo1ShNT/tYeq7r0FaB
fgnZzzKdHdh9lLS3copEdN+585x8UerZgQoXlSN+t+F9N1VeVO2qH4HeAm7c4/4nNNImt27VyC7S
xxwYRFZu6mAJVyQ7NMsnsXqwqLUg0EKeUDiL9bKOhJ1xY4xQzEE+acJ2Es2NJWmeFGzot9gqnLVk
QVasSnHb5pUng+qLX8TWawvN+/hqJTm8vFrJ86h+LUU8SPlnRSFNCstAkYp0PxYAE+24HlIXbCML
KbIqSaMRhTGZnS8NOUrYmcgJK/YvVVRbxDMjmYeSHVpRmHZlGxFc0HGhyIzUwQJiJRIQ3oMCEN/5
PlkiBUNu05XY6PFezCb23Yxxso58K0T4qN60eaPuwkEcXKWDB9PU8bSu+5jjzUr7fZnUk5sE8T1n
9Jcyi1gjS1QcguNDSwth+T1NjZDC0m4SP5XpPmoirHJ8UpCsxdvuzSi+FZgSKV7SV5+LZHZxjjHc
jktiF0jjDS4yIvvK3/hi1mAv1G+UbFr1crhJy9AzmrldZygX9LbczcOtmNTZai4fDQvA9ngMxAMK
1Ae98PTpxVSe4/oeGYZthgi4CpUX+J8rmYc2+xRM2Z7k9k3OPEv5Ap10IyYIvYBq9hKyRPRZ5fCx
K7Z6tU9QFMUOwlPy3lab3u3a2tbRKdkI6bzVLVDyff4ZCROWSgC3ZNqZ/v3cNv/D3Hnt6I2dWftW
fANsM4eTOWDmlypLKp0QJVWJOWde/f9Qjq0Z22P8wMDobqC66gvk5t5vXGu973uGOxbuN/WtSseo
YepqbbyQ8aSOjhz2rtvTrAdV1YeVaLlTN55303iSBsUukWedU4Z1589NhzD/Hn9Nm/asrI9S90Pf
Pxnb4BSW7IgGIT+Fq39RYftFL5Qwj8kdVDXQXEMWiK7UL8V6RkgjH6x18zk3FkKHXXS0tryA/PhK
LLRfEWjogr1eM29h8Boe31BduelFP2kJAH8ejH+rOPXcVPz7+zLU78tZ/3WlgNAMzY/xn74q+GiO
2tDw64t+V+/6zyhwWXTHflaG//iX4tF/K3A9fdTFWzH9IRrKt/p9+KObvSHoPr5lf3iY6ve35u+r
Xn/9uL9UvdTfNKCflKEPXThwTH+reim/HZgmGn8QJ0Hy/a3qJWu/MaJPBGOBvO5Pttxfi178CaAc
Ow3SCnIHkv5v1bwgufzOGBL902OgS/Qr7o2YRDUy0BvXPMrOAFNv8LVCxYbzCqDsKp+O/1Vv5k33
jNae/cFhJPhJeurJpu+YaXyb/dirr9vnLYw9Jhh6+R350wmxP3c45ZfirYwOZ2nZ+L42goR6zj1k
BH3dkXzk3FzZ1T39NEeFx9QEZ+Ln1ZWD1i0e45PsoVJ1TmmZMfPpPHiqI3jzWXHTSAjxl64UMjc9
2rzRFwP11AVFkLvMlPKbUD+1T8lJcSW3uA1BttrQXdw2av2WplR1S25zY0u+4o6h6grXhSJDZpuX
4mqE3U0+GXd60N02mnN6pLr7qbzB+w9bvwqHoPRVTwgZ8XdqHuJ74YZS1sm6Ndcq7E5j2HsIW3Of
qQNr9Uqvy4kjE8U3w66u6R0DiuIFC2MXL/E9JRt7/Vadxkj1Ci/nYxV/sD8ib3Bj/zmzLUcKUGjx
ZC/+oTusq9+G+s/LUD0p5BPcLlBcioJ2Ew2+J97Hl/WUBU1QeIIzcGdTULupv/hdtHtK0J8nVwpg
277258GtfMXRXeVUXMBx+0ZQRFKw3NfhzLuWx+oh9ffAepgYnR2ZfvqwuHAwg+pEAaIIZkdz6gDw
vYNglJ2fGCp9Mn3lB73a++Jd/m59JVLiOpimak/PTuIsLmGlM3vaabgsvn7XRKof27NXBG1Ia9BN
w+liPMR322VzO1f0RZeIxu5c/S5/FC/V+/6JYIp4I6HGI9tI+fU30e097abcrOsQFU/tS+110fpD
9EdHiwy34kNQTz3PgRwiwRfl3uhJXuHnV/WquWUASTudXFK27Mm4N6Keb6OgGyhO4e/FfX3KXM3N
A5osn9WwPcnn5bMQVe7mylys6Y3fM37eXDFUH6uzEk0hjmuTHPOmPkr37MQg9jK/9DrOCVyax/fp
XL5I9xkZmc0r8wcj2gJSbP3ECEM/uyue8mt+kU/lRb82Z/MxvxqcgP6SR+mpPqnn4V9gAOj2/4Oj
/ktZm0aS3Oho9V03Z/HmlFPISBI3doZwsg275Rp698ePMch8GsVeGbXR7sJ39jZndIVnJVLswave
KHE6pUNc747+4uERncL+lLmZP9mLQ93SsxiEGUpuTwdY8ZlEFULqyL9nnuGxi5zU7RzATL7hk9zz
vBV2+XhWk1MVFA6zEZ3RzhzTrYI1bB60sxQKnu4mQRJkQfZRdXZpnLTBGT72b9XLHMK/DIoXE4WB
MAvQKgwtdj816Pn8KDiGI3xS3Z7fjWH8mvp6VJ7VqHBit3kxX5OrHEm3JLuY7KWrfseGjJJIft4f
tUfDQ6HsZFwrI0yi+ZRcyvN+i/3BV++0QGnuGV/sof3r5LZ0XQPNgWLircd58GcHuSV+/4NivPP2
Wtrfa6zCwlkg9ncHTzyNrmK//8h5/+JyJnlt7JhO7mx25fJJHjjf03LJQ6jPGFbz1oWjv7qaP0dl
azOj1yPjc+AlM/o0tNiPwjn5zI5zW+dNt8Uoc3ZHt4+Le8eGX9SAh3IVzvVl9wmjvMVpvOls3ZeO
xv8VN7Jr3/TMR9Wwy8BiO8iBHGgupQS3cEuv9GoHBepIuNtOx/eW1+1bcqcD3KrthK/MPQCHHkcg
6kJEXQJCOm91C7t1ZLe/jU7mlo7uIVvjqI50LjzRgV3rF/5iL3bvb8GEqwElZIPvsH8keARwdV5n
r24daa7lklRYUc6rulB87MLcMZ6N18RFBsbOvvR8uuYqkYAHEtjGObdmOggHPBrRZFOTD4SQ4adu
empfEnf6F6AHorLf9wr/5jJ/idUWIyuYpWuK187TrzuurHGGQLBHF7ZSzbkwueHd713T4Q5Yyskx
LilPosZXrSyF5QruU4EDmjyNHzNW41Nna/7mVfZ77TBh0m7s1ImDmZU0XHLu0xZO54ljiIqofxxZ
0ip3db8eaIvZxzXbKFH4iTfgFQev98vFPrbN4ST5g5t4XCHOFUafrwfkmJF5ijFUvW9iymOv5AiL
X6dTGR0fCMiRPSY6FTAOppo5KUYTcDP/TF6/ns1g8hQbjcafvyjejv08hJrL8Fcebx8Vjyof1HlN
aLElZL4mjxZn5WaPD+88KcrZLKP7pxvJCRRmdnfhpa7pIuXJriQRDdSr6SyOYXefJu5OZvvo3Axb
68ai4cQVH+vFnXM2/OYtf+bzWVfZ7p3Y0z0xGH3aIp7kVl7GP7pDVHHi81hu9pRwX77Enul1XNL2
g8fitC4H8JvIVMqnOLHTl+HcsXcoC7g6K1e6gqNHFc+ZXje2c/VrHqfFNrV86CWSq2L4zIAOEbEK
G90VvdndODibI/Bkjr8dawbLiIeZ+Am+o/QOx6ixkRe7wHBqbGUjqnFBx1ZuPIv3SW7Dl6A966HF
rl0ku3RjNwY9pPMlE7c+nbcQS8DT29gtLBCvEOxj6zXhsXh1tH8xr8tpYzkGrtrk2RNPBGgIXdJo
OHXHRnX1QLg7nrThbmGNDTDYwIwRCkqvd54qrp5KHBuudn5QNLItLheMFd9Z/VwL5Gq46JJVORZ5
5OIL/hPxAyIRTUtViQ3L5YTyeQz0UA9HvDIKJZ4VCmds0Fm4X8Ih3NjHx3epRHnHGUnc3Et/bkwJ
V7FwobkDlAcp9AhBXL5N9gxO3rEl6gu2KSyPnYx1EdliKcYj9vpgZImJOxxals7g7V/2L2l0ZKlu
GmCuQpAEPa4uD5hqh+1Ct6Vk54l45e6bFWlR78ucWTlIgyUUOMXHTs1uZiCfZl8Iez+MneVsRUOY
BsdxGHlJ7aS2ggWevY0wJCXUxUQ7QphG43cVM2xdDltVBswaYsscK8ZEUDtza1YURWG+wmBXyawl
VT6Ps+iJD+bL8qDesGk868qVrpV7rHfLxVCbCwl/XT7NLtyFJ6LgTIiR/J7rqIPyWA8n4zUb999g
Ecxg4bksN4l3H4Zf4T1tNHESmODJQQadhqPgXBBGi4F51b7rHF/xYQtMXAxdYrd9E4IGs9bwnslr
Pi0cx4owYMXwUPvi2YgcwuObLdvwZZ5UGRG/OoRtIQV4t/Ut7hMqEYbA9FAIcwnmnJJFHn0W1hVP
yk/bJv7c4asvYbEOz3Oc1s2RDjMk8qg5qY5C/Nly67SZL4PGJhGwmszjdWY7dql+epI/piwj4c7h
9biU+cJIXne2V1uyi8f0vbkdS92dNC60ZBmwnvy99SxCcjPIn2NC7PauCjoCldRVsE9k4ecdduNd
9bB9rOERKIxENhnhSh9iOTjqcSDxMusGfHo+k5V4Jee4uCYnWv65TxfGbU61X52KEz23oNyA9Nrp
3XrursN1+EiJljffCnS7cAiCKEm/0CIMQPAFCni6xlHB07HB7NRdgs5Z7exKVmSX9kSU1AStn4U7
ERTBLXFOTkqR2ZXTExUdYZdAftI56fGPP9riu+Ak5AyWA6OJuKX1eED+dp1u60V3ct90R2/3rGAk
UFup3tsDHy97CllJHCmxY93aUAl2ryNkLxwxas/aLX6meDzyg/hkvHT6C2VuBhCSuKV+tdpVYJJK
aAHVWbIAO2NZTNfy9GeG4qrReI6j5oX1ZaNQ3ribyELqs8zMEqhNNtqMkUwEp3xV381n9T4LWB5e
mz8lXI7+mn1Yt/6s31dB4pV+VaDiAfowSZzkgYa0R8knwEUSZh5xKGM5NS8JYAtynxWRYsKvY/Il
iHs2nWw3tr+PIc0NmzEp9mx3zmDfE5u+1RTW7XHzikt2AfRkOJOvBItPS4PnT9VA7cKatkNkfdUY
5MLbvshPMX0r9gk/NM+8mJjveLzCkfQRhvXEi/RcWMMmOvIw6+dzs/jAwc/fmK8kfCU8ZQMKwyUO
B9e0k2cqt3KUATsJUh+FKjd/peTqfl95iOjbuou/em9UGDEKvc20dE4i12g4hqfauq2zuwa3Ze8y
7tTe3CMMnQm74dBwqBLOuEnTwqnMwibnIr2kbRLIviQF/Pag4ow/Bszq2Dl0+ZaMy5G/V1EW9V56
2yHK/dj83ov5uiO6BR3GJGyv4xtKPl/mG0y+iauwoaObofAg+7rf+cdljMTJ+WAn7+VjeduSQPUb
nNsR1hEEYdZi9nQbkoheGbvqJpj1xM895Ik4DzSIfInXULwP8Dk8OPau8zY6Co6Wi3eOQ9Py7S1h
9xF0MxOYYPvY3Ptpd15+5EBSafOyXEcKMtqk0HzJhotmtPdnARsFuv5Uct09Lvu4KAyKnWOAZBaa
Icj8JJEIyPxOwu/wyfhFA/u/2RDksO+TLZxzB6dGMlpj7Nwcn1oQSXEfLDppaED5nYulAM+FtE6M
kT/CQYsgOsMfmn73zFRy34rKYA16Ln/3mJLNK3G/znqncQNqaJ3YR89dxHrhlBZv+LT7BbFH75j4
3tybAzNsyTZwpMFRfxmD9DDD3rHKpAAYZcKCy0xV/8dAxIhYHF+Uewu+hcDF5g1cMIGUn0biKbvl
0RFjm3QcfNkmA1HdlZuh++G1H6TaeJgjXRSIKv55+R4VtP8xjVWso5L1dx1xeqhZtTWtdCVIJdKs
dqemsIRf996JUzydghE+BBEnEgAegEFkhfQytSAqR9i0AguoOhauTrOPMHd3k7C8P+KtNWJmCBWO
FANHfYpaEpGpvd/FL/E1vvYX666PZA85/0CiwsFYK7wFNSaC6uWkUTMaPpXPm5eEYxQT7y2OjsUW
sf4UasLqNFxLfz73Yc1/yDYeTuM6nvXosIiTbz7NR9rGFc6f18+rfW/ghOC/vNBquxuu+dPwcbgB
6fnwbxXFm8Jj5rXd4AKGB+O82t9nDneFPzhMlWXT28b1Y+fxdirbOXW1EBXknT/PHKPDqlVO7qbO
eCSVh18x3f4sYA3p8p30HxKBL/Ujtx0x2rlfs3gUlijSHS5lJ7FkrDuL1ThUTpzNp3NOnjEcQat/
OCUAaP7iYiZ4zRGjxQ+rf0Q3GoUGomZb/rS7R2xwlO9kr/UHDNmxEPjSQAiQNnT3n7cDxZOgsMNM
8UQG3AjzVbwm2k+18jDoHHcbVhHRFu9EzA+XaVBByOtgokA0+PoTt44ZiO3dmz8JDzsHTfHQHT/R
OowYihjMIY452LCXtF2DnDwr83NiJTNYiX96/4gjLeDqBpnYhm/fuAeaBYw6urPu26v4mbn2bZiJ
hHr5deF4H0ZEthF2dyqCsNZBQDRjC/busScRmkSEwBbPAK78l5xIcYp6O8VMb3b5wJyf9NQfBiQ8
UluSa87swnMkMLc5gHdHiDgR/xwhnuJ1IlIHdnsqPZELOgLDlYWbIlwrtqTFahwhXUtYRiWHoK5V
LkdSAmUOk3pYLuzYJf5e3pL7xV2xSUfJocLMMMyJePafn1Yonv/gtP5CaAIyohVlahrX+EO6U08W
zU7iZOK9F/Fxf9KZiXkFdeYegayJaTxCS8mv74W7hSrz+KpF2ZN235ypqj3s38sLv/9R3AxfCfHx
nnkyCUnSu5j68RE9xPfJqX6iXXaWAuW0/2iobzIQz9k9mSrn5iObRWA4XkigCWNIjaOZkJgkzu/D
7a4k1tDv+7Pxsp+o77lDhNP0ihNEoCC7VJeBFPP6inPE9LvircDg7Z5XU3SR7+XX8VRd8EIEtDK+
LPYnipwdpQk9HCLrwUzc5fuM/mTU+eq5O1t3ZYR9x4pTPqfyBpH6NpyNiNTbOxL8PLDCn4/g/6yt
8x/ZsTmwUdj/f9yxcZvivfnDH//w/FZ8DMxof/t9i+bP7/9zi0aRfkPU+ZBbO8jJ4I//2qI5/gIv
C04mJJNDHu2vwGTF+A1FLUR/YG3SPfrZ1/kzLvn4k/JzhhLQebiVUM3+0ln6X8CSf2kRGjRnNBiw
ULRFKLAQe34pOyHtvjeCVjYPSfUjV18Y8cO08sGFS+isNO6bPnHA9jpGiUmhyFEDq/q7lfsfwGi/
CG/89yv4pYAMPBPl1p4r6NqYjimSJTWJoJm7y3WLtL5wze4hm75W+uiMuoQi9Pu/v4X/d23H/5/+
5X/gRj9GAP7jPW5/lG/9NPz9zj7e8KdNrci/wdhgu6BtByvvwMb/GW0vK78BwT/Ulg/C6Z927p/R
9prOn45xh4hPwIVAxvWvfUdN+k3WYexAi1ZQNjsGOvwbmxoVvyNc+xvA8dBVALTPtxx8GZQHtV8c
xLwC1M0YH+5KsVyoXtaXli+tnREAZ6L8PpB37roRaOZET2ESzEgrk7sZjgbQqngvz12ZGUGt1l87
kf6+ZO2pszfa6OSbEFn7WjpyKwN/4kZsBPUf6mTaQuYNl0+GIBleiSKdnc79qSuqQ8mcuRCD2Bve
KpCJlMOEuv+WDCcTNV292teX2BRIvY/pCrE+wAfIdcdaMloYcb46VplTdRyzFuzNCEiqMqQJvTF0
hdc9WcIZDHOrDg9JnBOWMf8TDhDqseX+SSsWGhVxKl4keafYAFPAFhcz9USDKk3XtmTMbUp5BsRl
NZfI6lhW4jc8ITvpkuVcZdv7wug7D1jHc1KullOVAC3FerjPZ6ELIOgYfi31FB6SmkZOOil+PShF
qINZZUaETE1d7Cj5dqUQFvGQhXIDiq4W0+m8FhOQo8JIidDUegqaJZYBgSs7s9RTGRRt3+WfmPXW
2TDF9+cSHtM5EzAQBTq/LsDaNUIOuHLMeb+oWgaYaSIRsbL9sU7mk6qTR6aVNAArly45Y7+dtZEv
ED22U17FxWDz+dTRFmP0kOj76Fq5Ku3amIF5NqATGfgHKvNAixZZfx6NgVG7fa+f9jZuw3i33jRh
B8iWzI4CEBHUiNDawl50DGTpRU9YUX9etGUHXAI4ZpT6+1WZi6tgNF/RBIDrvdKpK5XSirauGd2U
eRDOGhsWQEwirRIZ9FiYZntuGD3ZMswIvVxoEd2YnbNe+mqlneC1QuYisUiav1ukikvl7gKMjC3J
RxjQVv9VEkFgZQlKFenSxeek02i9lzEkMIjQgTjqb7mkusxSpcsoXABgu2qJcuQxknPlOWotbdUU
AqykX9JGOyEB9lkXyAXaV54FVAaVGkkvvaxDndtoGthdBc5963q0dNUQPXvrrqozSmu9ROFFqRgQ
opX1HViTCaT51FPHQDzZ4niqw6dxLcFGWkZD5pUt3Tlbhf5lnkan3DumwE1bUIxq7bD6577vczS/
JafbO9qekxzM/cIKgvw2O9UMhzoz7wYlUb7nArhZJuESeCcTbX5xaiG7LTk1DRT7nAYg30USV+U0
aJ3aAZztDK+RULmooAEzyRw0VmEUtlrn0kkdOBODMmdXxGf1h3IcFpVNor8vxUZFjpw+H1CbVRq3
LgUwAaZMyVHLRRdlaXqe+l69qA0jtasm6Rn3xnzMqm27A/W5QVtuKarNKVG5Mq1BsR9ArWlCjQSM
9HrP5r4YgzyBCU1kW2+EZvCsIf+CpgENy3wMx5wWC4NiXMbM037pBOglnTlTX4Lif5piCerjTp5d
LkuQJmuKcl4yOumcjyfFeDP0zjjPcyeG9J+Y87D16xV8EAjbjYnkvqG2tYuCfWFb+i48ZPJAj2g+
UICpTFV6WSmIZ/qLnm6v+wCLA85wYBVVHAGn9IraBO5sWo96I81OHhuCU1la7a5aZfgbAUlQ5ytD
XQfkZ9DLtk5dHLdAzhNJuzVtLDzKKeYizbX4vmmRdpAxDppITpnpwi1PrR8toW/VJpkzZ8VXrdeV
6w6cmKnP+lU0Fi0cjPT43lm7CAwlRkoEopktrqCa1Xma7uZKby65Vo9huma1M3fVDc0DwT1kd26p
qdFgN2bq7BI1qzUeyTGFdjn1ltGifwcFGA0W6bKDvglE/A2T5GCveHM1ToY9qQbl15K+Q65Yo8Ow
l4GhyE1DPayfS7+Mh7eB9ou8VF6RSncAWF+3bYrSfX8u8BNJb5zWVvTymoqBRQ4+kdf3G6pAVFDH
zanW1IRoMNiTPnyD5mhvMTUhK7vEwFwnVb6Vq3mfWNkJRVSwDROnEmBJLnTuKAtI0ks5GaWULADX
NFsZp9cqE+7G+fOipk9aaTllvj2oUz9+bza5hGAPqD3mBlervE8MQC6gkFUBmC7GyYEm9C7mbZRL
32YIPpu8j7aWjsRxaZelD0aqiHdW0yiXdi8HJm00cHEVeRqRbKjoWsLOjzZ9sZ5hTL3D0EfCVNRe
4nZdAq1D7d/Wlmq260VeA0CP83lmQrOdz0vijWL6gx0G1FPLgfxqXZuhkinSNlgX2t+jukFTG1fh
M2B8itZFH99J5azaycCVD6tmV0onnbd6vMoM6QF5NCzUbMYiu8rdBjMa+ecqgFSbusbSmY9tYyZv
sI2kT7oJ2hp4vzEGav8TXl0Z2XVVJEA7ddxddziFX8YcUY9xU76lxkb9c8j1b32BbskwpewcayFm
UFaBSv8oMwVAn7DOhbhY8CqELezqsnteanCwm8G0nmHIsRYpAnAcQ70Oirbq2HPH73QZemK/VHZm
6VE/WVBYRzPV74tc+yIz2yWqdK2AujUDodfk12YaVLdJVro36cFFKPvpoe/b3RtEWvOjsH/f99WA
0iL3VH3Sqbqk0pB9XTD9DH8wn5p4o4Vsjt/iOhmBdoNtrEpoB/K8S1Fitp1vNBZ9AV2vvs1zal3Z
WF8bTQTSU8jI9cNHESOIsEjf95r5mFaTcSuRT3a2YdfDWcxusZm+VrE8Rmu7vzImJCzXkSkH/UQD
qN9Awm6F+LwwITcCwF+G01bXfq2tzecKwp9T4px56Gl3FRboJ3aZ7XG0T4t5WVMRFEeLS2uNHoTM
tlCPFVNEjeqRKW4otQfLnsK0YPpOjhocLItEdDATC9VHK+HsHTM0tBZMLepdnxk7aBeaxR4CsmBs
b9kcN6+1BQZbbc31FI96W7rmsBXOcDDDcmVIwsk6QNOK+VCMBrWBoSqCSRsoaSLle6Cks2CSlupT
JQHx1ka817xUNMjmPnaHrq0CkiSXYZWEeD0ULaFjCwqTu6jaVRi33N7H9AVtAdc4uARN9bVL56ey
ANMgGv44zvflkHhrqlPNkOIMsZdRs5GtTl1JqkQvFbdnANra52nVnGqDZGbBCv9udomObM9Un4Y6
ne+bAXDx1lDiKDSTTlI2fsv3eLntgyQsziJKpae1JqWeNLkf+7n4bAiq9qJUTGDRwRfbSNyuRM7i
yCiepHkuWcWLlcijm0HlAo1lFO40b/Dx5EUGQ2/NhJcpkKA5Xt+L2BTPncngw12l2pKCRoC0+j1R
VnuUEezRrNY3iuXWW7JrrQzj1cGoZHrYmGxSrW0fjXWP1GL7wmilSJ9+Ut9Vb9BNqmnqSc7NL9m6
fl40qieaeFsMjeBuTQJRR7q9EOvUNjcqYwkiyluK3nwVp59yXfO2vUvsuZselmknboN4oGXWSYIV
YsZL7C5zNgdwqh7NVvcKrfSHhfZQ/V2cDHdIRTDc8IO4mP5rJZhfGccTpWXLkzebl9msfpib7DOb
nLyb01ov5k1p88XZB+Faz2ugmONJRzcobRKPMShPOeJFzIvRnXaXAI7Lj8mSVB/zUupusxrrqZsm
7dIWk+jtKYDxQUib27CAdy5N1c0PYPec004UEoMgyUiHq5AwWSkV9TsjEV+FAf+7VjLtdFXmaWHr
uKSsDJtE/VxnfYcgE1YM5iK+NGtOhcRElL1Dfkfb7su1s7O1jIw282qxpt+fDolb5FsJh9dUwrnN
pPu2zvKwNlo4pXvqT8lyExbtoiSWxJCMufk6auotWdcMxtAqB3GVFuyjmrnYkpI8VtUiviGfUQK3
yy2EV6YPJUUPt14NpKKYzONK/STjGIzlbiuszbPyji7IjtpgVak3xZwe1nKs7KbNJcbklq1PAJV+
MHresDE3jNPdh9taz9gvg6Mzz59FmCEvltT6C0xJvU4D+IFO2XBRVZbYWiGBlija9VYZ3bteS62n
KP14q3c8qSLSR6yLufJ6Tf9IpYZ4a24QCEITcukUAynEku6k2nbaWZNjSst18xFPg+Hu2yZfLSV5
GeT+nMGGc5jo9i3PNyqFU6lAAt/6gAmVV3nMkzcrNyHjjMuQ706j9rETI7TilZtevZmiOJy1uc8Y
Ibx7hZItHqGn7MDJo288AI8wKp2Jgo1ZQU9Ww0FrrrqxL0/b1j/oZotKQ909NBq0zyT9YpTjVe/H
1Y6T7JuWFp2dJMDKBfAYeXPCvYGPEafs1OOBrya6PBHmKDunCpAvcxh1V6xEnXHn5SUeiNysrt4D
dZYwf7mpfI77VXQrtdHfUOwcX3uVtgvEHqD7bs6UITJ4KMLd5qSt9okJB3CQCYzVhXKuljr11Fth
j/8JSsYwOYulzvZkUvxdkpe564TTam4Pcpl909W49kQ6lIE+t28zVKd40j5MDTTSsgxOu8J5AqQl
+ppGGD0w8QhlDMVWpwbHllXrRdQLHWZxeS9gJ2P4urY8KqEkvM0VYDRh9rVFhTQpt6e1Eu41eINv
4zrT+0NHJIJLTjQrcP6SBA04bZ+LMFs05Rn1Q4aba73p68p47oeRzWV0o9OhjYHus/wdokekGF11
lkUxv6GFv3qWUQBvYJbzeZH7J6sgrdHiwbIbo/1qLrEVmrOph4VVl6Q6VoknkbCt1n6vCNWLJtWG
N6vtNduM2eV+TkoGYkpt4IUwQBu1Y7UpnIyk7rwnOqkVMX7tzrsKGIDjaVtKj7aFKVYEy5X6grJP
+WIM0kD4JQvRyLDtz2ppMJ7N0DpopjOMOwglDyNsINBR+x576pxKEFJLMtRSAphZV3J6n7VJYndS
1rhLSsiBoPd8aXDzH9ZW5eE2ijlsx2y7VJr+0hk1KAI489/iRuqfC3i2Hopl9UdfKQDD1a32jRWO
wybDsK2UKnWteKpc5sDH2Byl8Bu9Lr50ZW69tko1vcmGSYMr0z5yWNsRIlMj5SCjQ+OrpaZiUjZJ
0d+H6yECAFKrKWDa82A3S9qeRHNrfGTTCph5+/4N4pYQdIK+QopslxiFSaF95NHMDGBiRGUSZ6kj
bjoE72nqYI7Xs/GkTnln57oKZjpvlMdRMTJ0p4W1Csd5JZWa1pons/UO0jHTvTJ37T3ZuHlpahHN
F2ukkyekjBzZmP5bmNPkbPkq2WhbEYA0DWg+KEseMoh03Az9oPgI4vNsStk1LuXYrYRDDUYGn1xJ
DKCKcyD4cWKmfGU1f+lmHsO4WluENoAI9Up7ysouyCZ2SzKPdEISveXsLJjWelWX81TLd3Jv4LDn
ZVW90chzlnAbSZu7ffmmGl0bEMLUdi2JaWj0Uv7IgIUvilhdk2XqbmLZgjBqCnZmYqwI4YzSO+rM
YOClHPePmBxct6KOa3J8xP+e1nL91hZM1bOqLnkqB6V0IavDp7USdB0EmdmtQkwNQSa3PnL6LmhT
AXAcswOoEQ6UYNYY3tCmNoorF8mrnJkx4bYxyy4JztUSDKhrGgRNu2ly+TWeyiGEzsYAiLFl3dTs
Va3od2ax+C0+GMyw5roz8SZICibkvo1t+ZTG26uw0AqOY4nC0VxBWZSBLOjbSaiV3RUHg3bkNEsq
OVVCG6kyjXA2cvGzWQiwIFS4+Uz+FdQ16pYyAQplLmA28iRzpUGCGLFRuRhnWHEQnf8fd+e1JDeS
bdkvQhu0A6+B0BEZqZniBZZMJqHdHVp8/awo0SWm+17rMRuzO/NW1WQ1kxGA+xF7r12+OL2V7mVW
sZfOSRFoeLhPMBIQjSfuRN596rwEpXnb1BpnaqtjDuZ6ma7ntMlIMpHZxvA0SEUd22fAmeilh2W+
eKLw6Olkeq9UXR3NxYlB+BjONg1t7kSMWJgKxu6LKc0VADUtR2D9NggxAxWeMZ783IHEX9ugpytx
CShDa4kDgKBWoium+ElL9VNRpq3jnjohysdiWTVh6u2axcaLOePZZajIttZsjUNj0fj+Mp1e+a0D
ws1IZDS1mIRxQ9JITi2TUIVSSHrZGGVdMJ6RBGzjxo8jJoO4Lfk7A0xcE9rjRnXoZLwGenosrTg5
t1OMnILQ6cNil6h06EPeCM7clB2MiUamzakaZ8oo17uDkXkpUlE+aa+lX9IZ4xONjc33SgrPSTg3
sY/z2XZjrs+pRcfdzdNNVmYz2HkKSZpQpNO6Y4NqJww/3WbfG0s3QygVWy8WfMHV8AGa6kc8M5lL
MypcibrLJNuvxNimQ7DTYsJlWKcWc4k2bpHeDX0dlUXprxw3fZ9sLwJGYljIJ5djMuLaJi4Mv16+
WPfupA64mJetKqYAe24Y7hwrUFR69T1we8bS3W3tyxuyRm5HYkpXs5lswPFSEjFqCWuDvbOPE8+v
oDwQlhTFqXdfDch94tB8pTE7hiNFuEBMUc+YNPBNppQQ2HxC41FWgkXQVCdQL/gmgtLfytQNV8vS
2KuRM/wF2u+xG9wH07tmnLvFzzSl9GPoLr9VqRY42iSOj8VCauVM3y2Zx9t4LB5knAybpozHF7+x
wYzaRO1GedmK1VAla6zmb5p5yqjdBwOAiFMdlYG90uCTDMvwZ22rLcORK7YMn0KPXmBJWbL6TkNf
rwdgHZa/xpVXHZ2miYA9noO0Ubg0euRy/fxIMHu3mZP51W08oIGm/Gk17VYRaLHLtCjP5YzOBa/j
bmQevc9yCSNWS1QSOj3OYu5v5ha6hUO25SrrE2ygoXgT/hj/sBlzjvHybDHcfkr8MrteoSTKjVX7
nd4cpW/OoKAFS7jK5wxJhTdHigJYRu6QuXdNHPLLTZaleu0YnpxZTWPKZHqb60/6YAPHlYAqYGYL
Z04zW057083EiLVDM2NMEAUuxqHoLSSVekir734gi5bY1lylK6BD4CNmJyH9LZ8XcZ1IDwnuhiFb
sM54Bm3BGAM8X+pS//C70L0ApDaKYxwQgbHBzh68WYPT6hVnpPqcgLjj87Cb7HuXy+lotwlqHMNK
Z6bXNk19IbtvszcTjL5M75BQ0hXPyospVG+t6DLSY2A4D54CLlv06Zkzg2EbmIyzSW/yKEUNwmFy
zF1hFCYvaxdekqStHkdZpKelykLyRUIvhUiDCm+IB9zXBmgnKvoc/b2axV1o0ecFJp5mU3f5Tvu5
fwgdIrfSHI+4kbn3MHVOwDnedeoRLRGgFyMKYaUdFAXiR+fyLk2WYhg2f5GnUb30zJRvRevGK8Og
Gnd6KbaaIFWYOxJd6Gyz91mMMFoaDrQw1UE0a7LpzXZ8H0PvvrOG/LDoSm2SeUweQoMVFCuulWdw
DhlywfoV51QjuhOkeIudTQnG8Trmu8VroTLIY1O45XEoaPWsBOxznQ9roklRw8dlvptsFh1lxYg7
7+Jg7eU1DlefoVt6T6BH+DkM7fTRzrj2s4ULcJUv3oBXOUdfJXnl7LFbAvBIcX9f9fNd5eWcG861
Win8y9w1xFlCABo49cqRYs7eOdmC1DzJn2lwnnlIcQZaeKUd8y214w3gxKc+WA6NDO9lOjo/mXrV
fGVA/NZmzRuUQu/e9AZs8lXsNU/BPImDY5o/knFmZjQEzLtHJ98rN+NvFZv2ahL6kk/el7twHddG
79w27HhcP/MZgppMoCFmUxXMPNE9IdTvjN3lxgJbz7Nd9GtFObJqbUOu/R4Ds1VY3r5v1Fr57RSl
7uJHfaYeGgONVxuzLCL0ZsV5j6tlqIaNnkiVqxbimY1xySr8+oF/B2anj6q46rc+7vw3xuBFFExN
sXUn4b9CpPA5Y8z4Z1+UKIHbyng1mznmQuE+n1eWyORDUfflK3s3uSanoKRHljftlP1cdBOxsfu0
NO54J5DZm1nm78zm+51W8kfA0829vrJxkS817ic7Y31SSFXvY0UjDV4y3NH7P5EfAkWkofZRWfCD
+6/E909Ui7VsyiCWN7njQQ3w5LRpzLZ5dP3Cvrl+g51IUgSsDiqrunwg2yHjaVvc1WgwlxyhNJOY
V+L8x0i/CuLllvw6udMtGati8LPNkgwH7PAoDavic3DFsz/BxyCmrzSKfeJ4zLPTgvFeGZTbumq+
AXTHssSHTc2c11snjFnO1sadcK8Ys1i7JHtN1UCvne29qsWc7jozsIRgfG9HE5+305nfxjwn1bKr
MdnRITxICOZUI4DZmJ3n4NTS9MyuMX2o5xyFJTuqexy4PSGJSqzVEO5r8he2ckqsqCQBmnHPosun
lkpxXdVxSJxvaByCLswfuyDHL0ZMHwb8HBgZ0o55W4lKrzn3nLU5+sUp8etuTWX7yW1p72rwKpHd
sM1E78z8I1TxrquzRycw/JNDfq/hN8VZpwNhqjqloC3bb8lyHb8RUdv69ZdtdYTKLFz2VaafmxTX
vdk664Bgnsnr1rY21ipuVgRNfMCIJmN4wmiXJ9bFJmPyU3o9ikjhlFHSl8A0BM1gp0114GGUl8DP
vFMMBW+tEZ4AYHwgNtU+Jm0YzcV1idW2pQ17P0b0t0j3FJYNLK8KoazOX7pa8raagvvL6W7UZGDX
9etxr9W8NqZOPtEXtpE72k9GB79Me+pOWi12roz9QBK2HnEA8Lv6mXVVupQ8q9CEHSdmuFv1G3ok
ia3QjmmSjOnT7+2MGCnZxfe+iqeVNiRSPoa+hW/8MPqk4q8GdkD1OZrFvA5vbNmAmguIBGdJXE83
bs0i15/Hb13ff3UjEB8ladLbkp5AqdcgmUB4Goxi7dJp71KQqFOTHsN43HRtTDaIBdWXmXGkavup
TqtIdvmpBiOdUcWPy32y5P6FS19tFruBMAQYOy3Gc91a2SqzOE/jps1JgsOMGPTxWvg8ZUSwcMgb
jLkNpz2AFKY56+/DwS+OWavO2VBfktrPbjIgA6xFKzKFdM3YYxwrNsHCfR7YluyT0SB8sJaocZuc
2a1RNIxFpQMubGKoHNIfTdn8VrGzSHhDD3xCt8HoWpEIJKNd04kyG/x1eN39uWxp9oCXAAqnef9j
zgnPbaekeyjCRVO0Dt68ydXEyBR26MaTShAOb+X4FRbx7jERPFntwMS687ctXsaJR4bJthOlGdVH
oBr3MVApoczDpPdup/zVmEgJrajPL3VmdVRIbREthpkzA4dAZNYMfztrSfa6su5qGWJ4nrmvyEYp
12FWwk1SrYnEVLrdd88q0Enn/tt4PeqKuExWvujZWPgsHCtpVwdXEdgMHT4B7dUcrUUaO5kyoSyC
t1Z3Cz9Vys2ao4IvYtwzGadsMRvOzbiUnP/pPkmbH60t+EQwz071Lu/KB+H3q2I4MWGLUnt+cmpe
8Yx9r+Uj+NOvFl9QBqo9zMsbLyjtSFuvpWagHNSPhscYJYPF4xgtDRrjX8iAjN7z7Uioc1zbu04h
TR+sS0cwxFYNg4rscHzhdT2OZve4AD5bzdo+FC0IjGDYmPOwroDvkRhEr1BstN3tptG8vv5sgwkz
lR24xaJyGCVwj7WaU3oBHlVX9kEDDsoM67vIUbvzpuQB28HE5PnEGkHu36a2mJgu/ORph11mzOgr
h0hCN6QdYL5gHFPI+yygK4b7bAjjckcA5AJD07Vu7arveGYqlT0rMaFbhwy2KUuFjQmA4UC3vCuK
crqkXbyxITXtc4/1EHMlPkPTfF5GY5eqSd4lBqHXFrl0+LwJUrd7Ump02KJhj3Pk6V1v7v2YYRQ8
lPrGGu13ITKUIcoqDrwbLvaOpKrvHNQMUZfl8aGreyp/xW1mtu13GIzGjqMRzG9mrw22otzb7nMH
wons77R85bZAJSAV2vQcJm/aFG+wNPBa1UQYlaZe1qI1vwLpzgTeazvKprane8xmcIx9wsxa+C9L
1fMClyz2GKbTc+18pVdNjmHNcN4cWhSlsOvZDdQUjruACYQzaqAmgsX6bEcFx+LGU9Y+FvXa9dHk
WUH2g75l09RqJ5w53CdZe7S0wO5VTMjgs35Y6DtzjGlOXKwcBmMwDq2Dk11t93gzMJCvCLDEjzDQ
OzYFhNXruZh/zTUaWpLVx8FPOWqzJVpM50YQ4xLEFERtmz4iQ/F2dm3LhZp6uPF9d+uZjPaV/SAs
w7on7pwbYAgeCiKmDPcaej4xlo17KgyLfU3uUbI2WXjHN2HcahqFN8dq6bS7uMFe6UokN26b2ZeR
gc91DcNWvl8LJF/6p0Nbxw6xmoI9MZDIyOcZH3iOxcxLGf1PYaauG+BnVuGnNmGLb1tca7kz95u0
DJIzCVSP4RhXpz4m45scHXqlvqQ3izODKoZoaqc8JbT4Ksf6mPt3/pTB7K4fFiP7po1hN7XJLmj8
u8wVD3ZWOauFqd81fi5bJ1b4mNg1+6pu8DdWHlas2NLlJF2iPlYm39dq8lLzp7CCHDW9IZoXS6XV
xiSmAw6RE+TP0uIu24HmTBDqy7APL1XA2HupnYvJpo8ptbhXbUJETLutdM9ExuLWC02+xDH3FrWh
BIVMkMKmCk5wqFN3ZdkhpsaBN3K92PXiP4XNLNcqbdNDMyTm85RNeU5uDwkWa/5wXmfYq8GDVxa8
6aYPZgNk1X0RVPjL6NC38GevQyyTc2mwrOQrFTF6vThYzQ0soq7E2CWKcj3UbrUR18mmhcggIhPU
iwx3uHitwMFpWrdCNRyi8LJX0kBqHcaPhfavRywJhK1rJwcBQfMmRe64EVk4M0jKXxDHpevS717Q
j9ESOP1yUHBp7+eSqzlg7ZAL+BGq+zLber2MNh5fI5g3Tlsz5V8cZ+WHg94Efm5EdqvNXWV5T7NK
70yOIdIr7nMeuCiNm6Mu1cWc7FtRqOfrAHTbCgubW2CFkTPCizQd1gNhf81DUVn4PE8Tds/JuDSF
zaHgM2KA4dSyQW8e0Jmxz1w2E/N28FrJ1k2W24DQgsW/7oaHxVkry3mwjHnDXBRLnVk+FRK9gump
R2XEC2tiEW6E4eG5cmpmXLTshGoMTMyqujUumtTvnZGGPYh+HpZ1qubvlTHlay3mMKq9HqdEymgt
7+rzgB55LWvIqkmLCHEUs3qgnvRPojd7bh9JxmPF2w1k/fpKDclWu7W9VRKmYB9Oj3Kme+tMRs3B
NG0E2NyoTweUfTajem0kLMEHN+SVGpE8Wb0ZCSeDT7g4ENGy6UhdUp+0VlidCtWd+UQwGzll9ZbA
nozEooOzzKj4aj2+knY47nMXYKcRt1hLkxGd4NIsO9Z1wSVr66+BbcJK6gQz6JRld8bQ2iuP83nD
An7ThvFnJXtqOiLCJbqtvTGE47YarpWrS1XGgCY+h+b4zua13SPq5PoUBlYCZ8AmIk0wZovPcH4Z
k7uegew6Rze+LnoWLrFyzQtqOoxktp6eWqqWI3/WM7Ha3npJyUkv5kBxnco6vlsMFypFzvkAMMvc
+mIonqj0sVYxO14RmxreNWnW3NeqLLnYKYXoPtzvSWOOJ8+EWhfqKcEF15cZPI7YO7g+CZ467Mtd
bvVY6EmmvXdKzz4RGjneXPmnzmpC4OKzPBckDvk1Zt9knu+rtuh+jJWn6Z/zOHjyhqshM1+CteyG
QlEwdmxJzYTlyOucNlO3gZlqELA5Q8k12Aqzr2AJujb46ddD48FKcRr5U2k7rd81dEMjKlEF/7SH
2uNQQ8u1SsMZEZ8GwY1/KZ2sU+u0ivpItzewwods281X2UfJQxoAaXOSu8JWy722SWBYBa5PMaam
JATCU6e6XYERRk7r2BmFTLZUJg5l8lUiZIQb7Wix5X1u1n24fGpv7nbekg6rphKINtyMqs1Nc+gG
JEz2S3Bny3KbCvqVrF/C+963WtBmsXkiWsPDQp7JwTkU7miFdJMIQgzme+uwmE6xYz9pQG636Ug5
BEz1PLqhvrcGu9/mZf+havfWJVFxlbusiavAro9VURn7KWZPXSmbWi9hbJYSLc5pJN46tVg3VoeL
yVAQPQPrzsmneT8oBTFN3EKCXsdieE2paeMQq0s4bdtuOJl8O1lef6gwecmh2Jlp2q6ZBJxjPzxM
PU4im7keteFGEy7ZQbkmOqXndmxXyK6SY530QyQmL6PJmY3T0ib1Ou9SyBaZHWz8cnROSe7xZyLh
vS6Nhne7nbdaAUZfLaPYWulEpZ1QAoUsAY/DlHgPdcoGdKXS2PpoRd4jbNDx8G3JDXEzyjj/6ApY
penchf66cWKYBA4ExY7iNkUz0sRnq9TdKwXYvRPU8BgRgmAqTdphV9C5rEidyrnZ+vzLrzIwS75+
UI470QLPt6ltfinPZhVtHMx8OJu52vKQXmoNshksa9a4Z0M1j7H0vgcsu6gpXPrGhpDxbRrExnbK
Df3s2yyHwZEvlyLP2siuiwatbpXv8srb6GHi0kZl79vrPpjK4KNsBJsBp4MS2izS+WiMpnqbOiq7
NMlchwXz4NLklQdnlN7GtuV0B6GY2PamH9chE8izPzJ6XtHcJ2/pcn1KS+V/K0ZvWRWTLA9MTMDR
Zg71MHeiGLvbKoXgWhUlhX2aofap+/Qk0hAux2DFW8cw7DfGrA8my6CjKHk9aBCMH1XvGUifMxU+
V5rHpFBzdbR1kO8nT+JRrhxoCpnN2IOl8RcSCnXjVnP+lKGXZS9hGAdp13we2voYPPtTh1S/QSbz
WzuWb33Zuze0K/MLqSJQB42+uZ9R/+xaZCzffXqEQ6/r+tY0tXuHvN4+2X6en1s+3FtOZZYXTVky
weabLBo5HkReFN870kI3gBdRKlo53wFTPhCw/VnaS3qpjLnaJBU+PD8h+q+xgJN0ofmST+J7ng7d
aRiZN/slsu6JD/ySe3O49ib3vuqSYtwXdem8J7Kd1iJT6SPvK8D9StJZ+uYBefS5qMaf0hsPSwf8
dzYHKCLekM/AsHUDgsKdvkaJBCwrZ8mQad6quG/WXj//MMTQbdpMq/uw12j6iy7jxrLKezHMzBbN
AE6aIovySlz1H3PF//GI6iAqTUWcrShe0Gp6751bFLAZWjyYkL9/CA64Grq4AmegeL0Y8jOkahdL
7zJh2yCtKVwtJ/+uEoNFwuhi+Uzbr7YkM2jPAKraKqMXj3RgQBT8ZNiqnE8ny/R7PrBjHI2M14Yo
ybWu5mdlOAtqx+wK2fYOthGoC/Mg9+TQ+aAt4N2f8+VNEJ153R6HLZMW+SisgqugLf15347+e9oT
nlNd1xwBdPjnqvTd1ZLgGlgGvlRZoD0RIuH8zoYvBdk3GuzqG6NThsCLNO0tkz20WKBgGTjHHTwN
x1i2Y2siu6/SUuzBhzJ+mcjQ2yAXq/bOMHhs1C22U2IRb/QerIw7/2A5/amrbYRWOgby65tefAK9
6O5EZxSHjEaW6YcVH+bKzcH79sO2DvOTh8/mYqsuYD6hK0jtYtfKQETaZKzjFcDa/TwN7uKlg0rR
CWPHG7GwglriJ7uk5CA0rTsGKbpKyoVyvywBDk3Su3YmBdcHIkCkkDazXsFUnbrPms81gqmN16Tc
golFkoCf7Bw7RM47MmXk3DaTd2YmFEZ+Yz5WbO+jxEjCqPX99qFsw2PoOHADsulGifQzW3RPBpbM
z2xD4c4Vo7PJkUvoFfOQOnIEeb9BNiwbjS4iGqbi07tSSDP64D4p0MnV/aH1wmnfGW6/mci52ap2
fiLjcP42pcYtEmwG0iJ8JhgTBIYy3wasbLDwwG9n5lU9XIcHX8qLLN3HMLRaBE0t2JuiaqMBFxCz
de/Zp4jYSajmm6FWDzbX9P3YFu2uMtx4Y6VmvncMX5mrAC3UusD+8mxLfY/cwItyJojIZq8rWGCO
IP7nELJwcWGFsBnr0n2qf3k4pPQeHGQbq6ydl41KqdRsmwlUmDNpXHVBYETL3I5rszEjw6R9zZpr
6K0jVsQJdwdEnNmeWptjx1+Cb1ixXO6ymnGeMuAXjhk4KL+QiA0zjCSG4e29JvfOBMfITZDgL0By
2wF3F40jPxHQAPsu3LekammZVHFjGpl56XvDitLahZNFXPuu4u7ZhiYeC+VR0aALoS3ves4bNLiT
UxfrBPIwTyk9rt+aqzS39N1o1w4Bk0jtnWRmd290U/8N3fi4bwY9nSm9GjZqxucyEL5A4C9silTf
6ram1pnzirnStdZKqmkXLs549tt8vvziXrv66v5IYPlbHM7f/vW/Tsf5S1bOvzUE/g/08VkmoQSg
z3/5PH79OP43xujpAxVYVvzZzffHf/arp08E/xABgb0medxwybD3/e7p41fw05kuETnBb+683xN0
MAJicnMExbSN54+Aqn96+n7xvaLgDShjTAympE7+B56+v4OVfwWjCcu5/lh/JjPEAngtb368S3Cf
tSD6V6bR0hsP5fdiKHeJDa3Mvc6S+git5iGzriJudvbFY22ANEms+zGZkSwPPgARM/5IbMZXgrXV
WgYF0crI3XZcd1czhn2aSqJj+Acadfla+PY2DO87ukoqo7Owml1BKs3i9s9WwUaqLu+Wrgb7E+Qp
Us/b0ZDzJqWGDNwZhDbnSfpj8ln9eaLnf2ufi1x+1pVzQNGar6c0V2c+1gsF/5moHuJjgobSl90J
f1y9TRxxQjMwoai1zXWe+PnaxFVhhXMAWptqt8MBRVTHl9Hoh7Acd3GH6k4XNcuR7DSOjCZo7+PZ
39fpD0GoCBsL+FmsrBZuzy5/jVMWoxUA4OB1TClZxZS9ZNZt7Xgax8lAskYH4UQ9N679w0Nyy1zI
vrfMZTOjTQ9Vmz8VNBU3jVeYx4nSl7mwsWkTppmh1Gyb5u7dIjrvkHXK2sz2+K3S3mURznj0fU+/
ipn91VTlw66rmuZ9yFEP2BNA6q7BAkNFxLIfD6nEAeaTrTORIJfHTbqzRY0A3Fra4I7I4vrS+zW/
0WqfqmJsj27ubrN6rE/9otTXHLOyqog7f/bVku8tZZ7Lsbzu3GhHENb/Gi32H50x//bk+Mv58vQv
Ucj/Ew+XAJfuv3cJ32Xd50fWyN/hxX85YK7/6a9ni3EN4SIxABFVyGbzam3//XAxLMf8B6eOKxzK
ctc3rwfZ7/lcuIlxf/hWSH6XjWPUBADxmw/egFXMtMnizMFYb3mB/Z8cL/xkf/ILk4hr4Uf2hIl1
H4syHuW/HjI+L5MeerlcsJIQxtP35EkhN8WvyHVnEMj+pw/pX5neORb/9ucF7EJJAgOzbAnzl8i/
P+FmGreaMgun68WQyCHM1L3i9FUasb26MC18x0qhKOeRjhjxXVW9GklNG0cN+d9Ewdh/xbbyF3eA
CVxDya4J7dCgrz/on34QteCrH1ulLppdYL0wFIhlhp65mtJTfXWpSRBhGbZR5aZi3zTez6QdUcgE
ztqdeu8iRXvf4wXYVc74JBQ2t6lyrQcUbTgTEQehdMR63DjNZugwp3TJkB2WN9u/pj1ko/rvMLTW
9Tb4w/jN3wcHLc5zLipXwJ62/sYz0B67UW+qbdJVInQEWN/6eeV8EntNBbZ17SM7GoQsLljWbtt0
+7K9R0/d3IU42ADWunsPKuOXYlKC32jX6o82YKO6Ye08FYwhLzV1d3ujEOif84wE+KiE6mQwr0MX
AJALawn0WchfYHwRSSFYRpUstxygRKwYW1YIy4Xts5b79MV6L+doFmB78YvcuNw79UGV0Xwbym8+
HZTD9tzirNz34iDYush1vCeoRuiIHG0Ew6G5s6pdH+ycZouCGV3vApgIvaq3RdtHE1O5UQpJB+rL
Q3/XJFs/AAijn8Wb8xYiP0VGfhciEG6Ry2+r9qXAg5uzy19bLHHPV6jn92QTolaiFn1R98ZLGKAm
jkx/O5EIY2zm9pPRDzpYleJ5i0AYN6uaItJdVycGBYzi9zikiPiZ8UpVu/lqPATMAooYkqJ4rIPI
wTHzhdUAg2WAzPOUfOdb8x65lHoU3YJMnpV4YlQO/c6F5YcKOr3JXpZkHc/7pT5QVYe347dtfBOe
+1OMWW7lPalTty3PJLpYK/dGyqhL1kOyTr6zE0UTdYS+c4gfSnbDGO7SaNJYqVYTXpq7AczQCEzT
r1bFbfhW7ozz8lZ9h5br7VgE4sS/omTt3fjzKpS6L8/orM7hATv9uoUjHen3Ga719C2JwK/Ap+Xv
eCh4pxg/bygz6KpUFemf+c+QyJufEvoO2XZB5B2bFR36ieQNXr7lDp60WvOBvsmdF2UHpByaphDW
WPGjOKjXGYbLQ3CGpH0zbMZD+DVcykt4z4rQQOF9WT54bfHLOdRDKw9m3B1YsHt5zxqNuBuG1GST
5C45I5FPGIr367H2f+H++38tp/K3Yvm/vgs/jDIzPtPsw2jb/i834a8V+j+vQxH+40q7CENhwc8I
7ADmya9hlfwKvzewfbo74Bp/YcI4/3AIfxWhcHx81L8Q/X+7C6nCwcRY/JIVmBaJA/9ZqQ3l/8+H
6B8M4ust+afLIGREgZjKQPmG9G3H/Ja9m4GeEFNv8x4S5bGaWOEhGhyrvakya2c7eUreTAZ8yi5t
fWCXy8QwCLIPMcCFaMwp+ea5V37AUr7mY/s+9XXLoEigfZTVk98MVJVBU3G4Ivz10goraaw1qlkD
QFyak01bhMeUYctDil0Wdm04eburDZFQ9fFchl0B5qJwX5tK8toMMwJr5tXuDQ7ad8gBQRQsTsv6
Wcec/QYntOM9Wt4HzpCGnSGWiTRrwd8yeZP2SC+K1faGPGp1I+N03uNCn0AYzDWvruSnnPnde681
xk8vk/EjShIL04dFOs44+/57QlN1TIpFbHTNelxd0SFzO1fnrlQwbaRTZmuniNWXk7tqnzP83itW
ryeNifVzseN42yx+8hQTcvpNoCJejTXiN7somqMRWuTiJJnDcmZ2sC3ay7Ysix7VA5ErlkBZuwpN
/rGA/kHWlW9FvkDK6jcBB1/cIUWyyYJZEZKaXBC9FJG03OGA4hYIG4qHz9YxUHjnPFusSgLcmLbZ
jMeaD5MIP5PTDJnDznVRHa3BNeQ3g5b6hvRFeVfEjdzHODhR1hWduU39oudKUvLG7Xx7r3NMSX7Q
DC/kaOuINaJ4YHAV3s5TaZxlooZnzG7lsVEeVOi0vsZCVeXtolVxCacaHKvvqrN7lSn62sItVXUx
g5MEPPuo0vSm17Q2XY5QB7tat/aZJLDbxrbuBotFu1MvBiPqfGbqic5wNaDgCCaHpoBg0jZkmIRR
OP+OtEYTRjjcB5XGq9XQBRIgFdwK+CkrMAvgjTu+LvY93Gxz++VBEbn0bkraVWqP/wdQrf/f2ohf
T0Cqz3/fSzx+yORfnJr8N78NKEjkJbLENdGVOGZAkPY/T01GF55F60Bwyd9aCKYQbuCjEjUBAjme
9SfoEL9kQhwi7iQ0GTdwFv8nHYT1S6n8R+n5x6n5twHFGCcuRXQGodeeXocMotCQoFHqmtjaFQm5
dbnLmsDzM0IgFtTfGgQF4j+zi/oka3Y0RH2kkxLlP1qbNRJRqKwViw3pyPcM7zSwFXM51oGuPpok
Hg6ZEVdby1u6zURXtWoCkhgnl936YnkTerWW6EAM2rS82WddCsDtia0vHBboKYuQ3JlwJFzUpBqZ
pzjb6rrAzss4dvyOKR5/uWTh7hKXe8TvoaKmH6hMGf4ctT+4m6DWDZvj0KZkq1xkw6bKeTM9FCHj
FPj3YXH1jgi2R3Vmo1BWRCc6GY7veVzAo7CN3zDqRrEVVgAn5TIxsPHs1TDoFyMPu0d0IkT+QWD4
loUoIpcsnb+EE/YAeARA00COSEFKH9GEU62qIicZQkkv8kv90zBR8Bm431bXvnE1+j0+ZiUGxkMl
WbzmtX63SBYgjROcEe4uEQc9gA2R9QhkE4pCJP2pI9Hb9SwUptqq9piQy71hN2CYugWGbKer9zJP
xEMg4xnt1LjceDayN6NrCLzK2nFbCGVsg2BojwS57qVvvwZTkW6sFgee5/b4SNkqMO93y+3MXvaI
pk3bLJwKse2nBZj6OD39L/bOpDdvJN3Sf6VQ62aBjAgySKBvL75Jk2XJkmzZ3hDyxHkeguSv74fK
rErps0tqF3AXF2igNpWZUohTDO97znPiJj3xJzbMRZWhxlLt5WPkq9tyosnD0TrNo4my+sTWX0+c
PCL7bvGnvUcv/WzWMECcwYXr5OO5i+oc98uoOaL4U3SK1O5d4bHvLhIMZ2RaZu+8tqde20HFCPo8
+NzRRqSCNMjzaIK3pBDQnY6hXX8YtalvRwTpO8zU+qLJfA9opUR44mDa2OZmQsw1Je2HYUB2hlMY
Z6jlFadBIfL7x3nhv2Gf+T+nzvLi1Lh5iNuH5FlyuvOvedG1/4GMGHUjsefByhj8126SfyOBqlG3
JboWvof8q7QiPHaT1HtR4dsBG84nlRUKK+wgIQs6wlH8pOf81rz4/ESuJTY75aD+JuldOw7Aw+eb
StdyZarzGSNW7CNMSIsfVZEmDylz85vCAjCQp7k+oXe2IOgKi28qLmALpxNwzjhYPouYk6s9hyPS
bKPOniwwv6jDqOd1nz/+OBrlQBjZhXtCHXHi3Lo0FuhfZtx64QBNwCFtrHbop31egeCClBI+WKoZ
2QT0I43DGoEeoBmA0HZIwo47xJ8JN1XXTItfPLRhuxDb+W04g3zYZrVRH5xiprETKeuTbMnPo6hA
X2+7mmlopgS1/iAipv9Ojxa+nz6xieO22gDXnMexu48Q/9PA15jGXKIwQuAPnZclatMSdq+Iiq8u
XQutxLbVevwOMqBHZWcrasnCM/MPR2pkn2VWsCyMwex9ntseZgn65tei5h4LVn8tfn/cSCngUipc
NOuK+/wp+/2Sp/iI212jh71DAR2EB+sL3nJDtbi3wsux+ObUzsmYjxTXP5cF2cgYIkZUvTbnX30b
EpugD0lNiG2KkTUfoGCRP8s/TkBdhVmy8wG6NUC+VGVdvvIePDvw/PnX08Vw6X1QUFxj1J4efJYm
66so7fjrsxH1JEsoDcukPHl5lPW3HN8jj10KVT+2K2iGno/iaFazgkS+nZ5LAr9cHmkZvgOyk+vi
86IBxuVNUr1SahQrP/PZqLwK5MbYLpdnu56khPr02iKJ8L/2ehDDZVPs8bPYb0wxr5noiT09uCKV
LLAKQUvgRNU7hUHeRRBsx1/rqijeuAmVrlwqQbYYjAYa37GFqEWk9ymK7PfxnEvKeyY7mbzZhT7u
R+oVQOhKmfzpApjbAun7glPvcaIm08rizhEKmDgfJ/Q6hkCubATIuICZFqlXHdpBktoxIgn17CEH
7iPXZmqtt5UDKBDGDjQ3C4HQRFAVtJgakZ20sl1hXP9kzttz1+veFXk/oner0l0B0uvSAS1wZXRA
klRt3/TLXF5laQQMDbbVKxfIxP38+lzbdpi5taRTRjLfev1PTt0u7gv+bEPrZ0TFI1qi7RN/3EZC
/XAIX/X1srwy4k+zHiMK5fiC0Xzt20eve54BiRsLRqzb9m5uyHCeByN2mcVZr5P7l99656cXkNGU
4CNzfB+crXO0AFRZZredorXl2ihMenfNYU30tlQJ+I5CAqCfURdV14jn/UztkunHy3/AUQohA7P7
ZFriam1eI3E8Nw2hhUFVRc0u8oLoJEebdp4PQOpyvUBE6VwA6bMgeKRsIbchG9hWsmGmcam0dkM7
brOJcGB7DFAlQ84MZH8HnGOG7UZ11eLIuxOxYg+MVHYjiQFlpxUbfpsndwEN7i3QP6wUWTJh1r5U
q+C6N451XZRQUqByuXuDHAVxruXfjfFAwAoJ5HudUm9Y2DvtgY3M+NV6kEC8mGhh+YvaiRYY5t70
YqK28CGJm+HcqWoYFZrnN2VIzh/v4X/Djut/WmXvZdIzLtn2OQR3/e//OI9K9Q+a2yCYHcjJfx4t
/6jirV1xwEuU8BxXicDz+cD+bGlJ9x8efXLeSITZLhRcvs1/VvH4fWxBbH6KjZmzNsJ+o2F+PO9D
52VcZTOpOAKM87orfDqtVHBunG51TRTj0rabPDCNg0wlo4Uw+vlw27rj+A6zlvMmqFX4xbA0xXR5
nPbLlHqhxYmwE6e6UPX71JkMGdaW3z8gCak/dqEmgrkZHPCpTdqvGqIxieGwCbrih5c/3qM1k6ug
O8bUz/2ixYeL/vlVtDXNf7tFoOI6uLlb1DEbq0uR34Cb4XOM9h1uwCgdPv3+sDh+mZNtWyo2rs+H
DabapVwXAKaLgC2oEPQHFTS7uFoAV9TjeGlar3tlVj7aKD9e6tMxxfMxp8lYsu7XMe3pzAlroIsm
TEk4F59fvrhVlPF0xXkcibupBAxDXtHjCdFuEw1MF0tOwsadVa8SnOqSMVtrFeVo3SGFVhdFDG0A
Q2NDX8ziAD8tA7k7UxJ5F5ZVuae+axsgtZkAtQFGmLKbSQayZirhPNhuATNykuypIdwE1XUtO0py
1O/wY7x8MY8VnOOrcdjWUJYFJcQCs652T9ZPZyiVKCsIV2lqLznKW1jsWxNi1Amk40x7jvV4+cJy
oIkW12OAjzAs6MxgKdTJiTEuOYxmdC7DsFzMoXWGiekWPMH3WM18MtnsEWZvaSvEPgAFadigDrZw
2D1eo1gvFwhwBo+wDqvNAnUV0F1dTeRFrbfJrDcsiMyyqk/gf5aSGnX+eG+79TYj77bummyOSKF8
fA7GMqi+bT8kLUP5EVDoWuagneNCfZ9TQBzUeeygOselU40wboap2flDZe0c2I0/1IQLYRsziIMU
RbGnXPpA/sDdslgYDRw0Ir2wsISPIsQ/UEvYenQMQZi96RDa88uLCXRO0bVYHGWTeiRMKkmPjEhs
4eBeVDEPdubYv8uEE6W3czAg4cYVljqlGM8N1rSt4y2TC+dNiHpTNMV0X7oaHlAmRMH6GQ03MWvw
3ZzJ8VPj1rYNZVI33bUdBcYBep0XN+zGqrN4QqZxcJfOLN/cpSiWvZnShEgpHUy4ZDKAPmgTrQSr
GdLxm8qvlmgbezOJ2knXh9GJl2fS3eQqbeGU9gqLB9RDMLTD0Drjzo864rlcOgdAixOg0Bkeh0OX
TED3urJn5Y05RNE2HqtVzqNdrGgo2u5EOLfnwk6K4oSf4g3B5hmJLdqHZYUauN0thzdIAF0YiR9x
ONFjZS6W36vEdQnxSpHzQZcchwdEUygencoQvJfwoPOoKXyqzRVV/4m9fAp7VuL+HscGpgxPbdqy
v8jnfRiDjkKLZJO5ggMMxQ8Mso/dOkGPSTM1W2+dtr11AjePc3m5TutVJ5jh/XWyD9dpv1sXAC3d
/vZ/FbPLEahpxXYJrGBfR9AKp8hOuLYgxims7Mnyd6j96P5ILwvuQFIggHrtSz6eljzkp6sSgwO5
4pNeN8pPPmQEw8LEmlu5COwGsvjmp6uj1OfMWg3Jm2loWZWE+FFjYA6DvtstrQf9G88BQJebeZlP
GyILXv6jjg4feFM0oQicCBWHWhbUo3PtXzcm6TRXLB4v3s/oCriP98R9vD95b2HdbdbbNq838PFv
+P+br787NkvTv+8InDwsD3+77dukft4X4If+2oJ5PJY/S1iPPdE/t2DqH8KhFKY5ZlOOfrYFc/5B
74CqP54/+qz0Uv/agpFDIKh7rQ0BGgZUzH5nCyaP11mP8TUHLUTJnPrXVINnL3TZ9Z4O64j6jpsT
sjpYunw7rp06TpkhpdtzK5QlZISavEdEzJHhH6FTak9bik8cF+JGRtuOXNjLbhTZhdsE1nyAETsi
jJML+OdpSqGdA5hr4zIiEXhiyQEZvxT4JyfLuursLjsDMYd2ZS4TNz0pu5V5UnsOgVJiiMjQLmkw
5PMC4v73X9oXzwLP9HD/tt21fiRfK6CVSYRo+f/87z8/mlXg+uz/4B1P+vnd8L2db753Q97/c+u8
/pf/r//yb98ff8vdXH//r79/rYayX39bBEnk2fvnsMP49y/tWfvw83/+x+vqrS188ViJEUwltLD+
2cFS6h+cBzQ7TlfaGkkYr9I/TwwBulwSWgLhBvb642yB/zwxrBI4l5IvtT77jx/7ndf1uA7hanaC
q7CAE7ITyOBoH1Uuqab3JMS+yIY6PB87AaAz7ZzwdPJHSfZgVdX6VEB+tq3Nkzt0/Uc16m/lUODd
Lvvuv/5+tPWV69AcilD52VQzg2PVFjbQBF06MnwCCdKdVabznVEj6cKjDZP55bGOL5NKi0IwjWSQ
1p+gKv78oxyLznEzdgm72BTm0HXyG62Q6bDkkXfvNH39FsezefMfjOmsFXhPCEkD8/mYrpVNU1Vo
QhDVLDF2T813yrbRvQWZ8G3W1Df06dUrY66/82ndb71ORCGOoqYpVz/w0ZhDr+1OUZJWgKAyNACp
xAwqBUFi5ZTfFi3Vvpev8lcjctxFR8icp8k1ej6iAeLd5nh+d65psgtpN+kFxFhxsBtpPiDaHk5+
e7y1tLnqy3ldfX00Xgetgx5/Q8qhjC7iEQASdvW3rRclZ2hNzSuF1F+8N4GLLAe7IkVusm+eX13b
BV2STIIMrww8WDXNV46VXybwFFZHyyk4gNuXL2+tix09wIB3dBXj06NWx2dQ5NGRD7Nz3iXCe9+N
aXDuLnPxyj381SAe2U/0zhGAos59flXCmkjy6dp5t4CsinadqeZhs1S+f/byxfx89zTvBJ2otRYX
KPvoQN1kdWMjiJ13kWkXMpvbYkyupFeJ6DBYAa5yehkxB7G0Kyb3lSPi8dhMq2ze0Ecxe7prP+ro
Gou0KJsYJsA4Ygweo7p/78SjfQjBGG6ipIS9VnKjX5lnju/sOmpA+0wpln8e39H7smRLCDcgXiho
lmEBLCP0kBv5TrQcXr61Pw3ETMYEqhH18K6gJ35+eT0ApyrW7rLrNdYBE8flO1HYzdXvjxK4tBOl
8CRv/9EUpn3L5BbMCPbjzvwZxHYH5y2KoY2/PM5PD2sNiFoFSmtpeh3o+dWMDZ5yDIkLPkYv+6aY
U/e26xRXNgzJi5KVZEuPoY9eeViPK8zTj00jxnYFxaa1imBjQHg+LEykPOpSqLKeOKnxFPqUYDuy
D4U87XBVGbiSYT2c2PK11+Sn6wWPzPNzOfPQAuAbeT6wGubOsrJupnEm0ZFluNop9c4bOPrILSKo
y4Rqz05//fJtPl5xNW0uWPA0btBMUz05GhZt2GgQwtu70G9nb6+IXiJ3KA3nZtrmZWUlv9thYzzw
w4IOh83Xf7wakbxi7CYErxG1jQM4o6pOwyBLX/kUjlcgjT6SdDGHWhByHtQvz2+mxnvcwcIlbTuZ
3Ysp0fM1iJHlxLItaj9Tsryy4v10FxkPUSatY6wDcASOXlZIjJWBVe/vZIwbcGkDrOg6Ngihk57l
4pWX9KcPndHYGtp04NiooXd6fnWDmoo+obe467SdnbW9TwRpPLWvaOh/dU0emYR8hTQqg+OKa41t
m3grHyl5WOuvJQ7uryrtSmzbVCB2v/kWrleEK2T95sCnPLoTnpz4e1IJalC4ejfauPAb0yWXlMiT
c3J85lde+F/ePLpQNHgpedLjfX7zIp1BSFu4eSJK6wsaTR1y+aL73VlyvSA+Koe9F6scppRnJz6B
Y9UMaQYBT4/V3VjW6XkRpeUrj+hXr/nTUY6uxSO5ppMur13hCQs6AjdrBggL8CMiUZdO5/uXH5Oz
/sJns+PjZXH0pD0hKcQffVfgQcKR+QvSPm6R9zXgrlsTVfIiS+bs4IAmX4WlAh0/CONWYkmnvCWB
/IAXQIl2sKMxO3/5T1pH/OkvYh9GTOb66jw2HZ+8OXFWaz0XvDm6G4uD5TjtG6Ry+tAZ4BatPXyz
TSs+vDzm+jX/NKZLyY0TF52VYyfiUJRLNRWO3k1SSADSLir83CpOcj1YHyJZ3USIki/7fNKnLw/8
y0+SnE4259S3WDCev1VxG87aKlxNQXYkUKDOl/2K1VphkfqVU8N6Kvj5Gv8a6ujU4JcLEWwL1ziQ
7vUmjrHyDGRVxKVLpLMsTv3OXm6bxILEI9EGv3ydv/xGaUx4nHc99D9Hg1dojGmC8FDb1FCZxwp8
MndkC7w8yq/v5r9GOS7pNdHsxWbUZGnIcbpQQ0xkeuDjqqlV+8pm5pcXtE7ZzAgUnOTRBUHssRp2
Tjw4EYwnpSYBEATxaweFX76XHlTu9di+9tmfvx4WxWM3SrltE3ZJXPiLPh9DE91PgVYPleOW55zn
3RMC8sQrt/LXI/suy5LH2nsszYh9EgYKwci5yRz4lQ3WWkIYrIM7VPH51Kh253kJ0ATCgL6+/BR/
dWvZ8rJJ5JPAZXy0GC6JTRPGGhlaJlhakf+fJ2KKXpn5fvWuPB3l6NbOujO27PBVWbWTYnqqoME7
HZKkKRj+MKhTv/rLn/60BvLaBR0tHT0hcNqnEQJIdOzO0gZYedcPrxXZf7V00NQk+J76AIX29d8/
mTd1aXdQkrigGZzlDtsmWJqAHZlDC5fwHh/+x8vP6Zd38MmAR0uHLVvb7ROhd42X5+BgRY5HIU8+
dGaQ/8HXRvnKpxKA6lE+dsSfXFuD9miYApbFsW3lV92O81lrpv6VJf5XF0Q1heY9qh2lVifr0zvY
dIoQBpdvOlMB7hXbCS8EamYkbESr/v6984XE/rraZqlUPx+qjQGI1xWZB0Qh1JuksKpvEEVRJYdx
/8pO9ldvH+Vy/LRq7Xgcvxf0yJaWQ4He9RI0qw3ndU8LN3vlZfj1KIglYKkjuV+r/0/vnR9kWJva
iFYS7e2DI/36zVyZ4ezl2/baKOtu5sl7MGcd5xiLJ0SUGLN8NFp7sjmL/2gU5FOUE0EguMfvAXlk
yTQy91XNQrLCPAnA3mnyyivwq2sJkO0he2OjzKH4+bVkY7iohQgWxFM+maMiKpjb5WvVmfVvPVr1
Kbqy6iKRcmmoHI3SCXcYUlMTipKmATzQiSY4vi4Xt2QYgnh5+fn8PNpaBLI57MpVjxgcTQmLq7Ih
C+mFKs4hycFD/9awizQ2yKzK7cpXtjQ/30JXYY9CeGkjD+BRPb+FjkgQ/9sxSNW2gHs0azzBkS83
v31RWFDW7ShKlbWA/nyUzh+QsVB2BDzZ5POm0bXE8NpGIwoOOBPZb78XADkkdQqKaS4zxNE8PhYN
Wwo68Lsqsd1vFLjg+M7lZF4rxzz+3c9fDU+yq0DkJHxFHeto71kjEp9r14cmOM6ZIfgRxrbeO9qy
5zNi1HrMcX6nZHavZq2AC43SYK0rBPK1VIScJTgL8G9uKHqLhHTp3G8OgZPZ9HRDP0gxQCunxE9s
Y6Tah92IgmMcnVae/O7jWfWVtmajwML309k5IgCs6lvJeWHgm0VpDFFyO0DmTg4T8Pqbl0c7XmVX
97lHURU5BHpiGj7PXwae2MK5B2FhScu/QHdhZZ+GJga0FPFz6Aj9KXyNKXD8VTFmACMBNYajGfS4
gjWQp1blpQoQHS6Bf1EbSd5E70srBRVZFq+1UY6/Kvr0a0cTLyrVHGpIR1M5cKOpCTIiDqMW7upm
Aa3wqfVG8cos+/OdXKVfq1KJ+0i79mgYAljatOrjcGfluiFmL6/1d7juhAAArP7sEjdidi8/u58v
DFTN+j/WeGoSx3JcKsGGWjHBV1Vv2tOagOuz2nT+K9PF+vkcTboc5/j1Ck8EunPmwaNPuGtNV9IF
qvaG8M/sIbfBq50SNNa2N4lA9HKIGntCUjSHw0essMRcDyK7ytvCv4pGOaHKihcyTjXcSmsXVXF/
26RZ+IBQhhxIwiSKDbNh9XHJIvRHzh1WS3XqCExPG0WMNcjVIgjfkh+UfSWu1Vyz0c2xHFB5+RAv
Tb9HMZTeCt/ubixBHt9mcXBiXCCxqusL4yLHnthbxaekj9Goy+CHwYJoXaRTXlLcuf1ggKYl6szO
mf72iU5deDRBi7q1md9aovleCyupN/5AbgomS+dbkYLGNU6XfnbguV3U0Hlhgjosq/AS4zs5JMVB
y3Ig54RwuNZHjqXc+Qt8woiECDX3t7gNiJoJxrkUuyktnZBgTgtwNQKblPiyyI/qE7h7XrS3l8In
wGoBKQhUszaU6wg098hbvWh6qwCAJmEDx9bKFQI6/BZeVrrX7kDqz9hh15rbxpYbTj8Y6cahOuDk
ygglzcJi2UgU9mQ+dDkYUXixl3NUyHQbkMv0SYfj9AEOuHtACuVuMxd8lqlT3G1WHMvvSoxi3NK3
hxUQD4nZtFWNqTkS/Wkas9/90NfaihAFueudKqF5vY1TA28IERRUuyKiEnkIvQItv5/Err6XMjcu
SZ0NCRWV0mB+DMFqleXAg659p3rI4cLy8Loy+pH3TnmBBCwayILKwRhuSOj1KzpdFS1GCJvYDLEi
xkNtvhNGEjvXXcQP7mQrvCs9O0F4zq8lobJbc7A38QSQ9kD/ivZYavrcuWzkIMY9cvv6NIxySLQN
bjrkRBUKS1GEjncR2dCA0DHHY33VMOm4J7pwE/vbOJA8gTmo0fdEKFvnreiXZD/4UXEvpvSG1J9q
NxNt/FHMQsOVt4zG4FaltdxH/aLy7US25ldil7LruR4WhBh5DGXeibJLYwnCHBBbq62ycwQGLSFn
mtms9syOoicKM1ImItRcpSmqCWz7PEenmA6MiyYu9Rq3Gg+JdqCakbAx12eqXuLiUCZB/jaqlsze
ZKTQkY3bdPXbvmOwrcGX6a4hLkm+Sz3RZyRz+v58mdZJJoubimMMtZYpCrPpvRwmh+/I1DAX0xz/
17Yomjm+YYEc0oMQZnH3Okjr9MZDIMeXbRB8EvsWqXysroImtYq3Ud9ZOBy5HaInsSPqht3S+6hL
iYUkFATVe/ehMT44Dk3qVvS5tLNSnmo84tgpyGDCFOD33ZWFrm7VGHamI3EumgnnY/tehMD2Enom
o+4WkCSVrnyAIYRyrRENc3jQPtTpveeD4NohskILl2Tkem8SRFcHxbdKgjFBqtWhnP362h/5kg7x
lC/XUbCQDxF6Y0mfaZo5aknCiL8V5FiQ5I6tN94hNZQO6JMeeYvfGCxidTQn5R6YK8x637bgx8Zd
tnywIou4HqLysM7rhGySjcmn+CqpU8DxflvWKDhtceWS9JfsBruxZoCInSKZE3kR4sQlIe/EGCj+
ItLWuZ840beoZfXbIbEDWrxAxSdwhtca51aZmmCHb3z5YtKMdIu69MdPI5xlfaJShyYLAM3owcOU
AiilimzarTE6B0gxZJ3uYyeLiSWzoHTKxhAiRYvfgu4LX/bEoF0kHTJBsbzppwpQSbvYDfGDspkv
5n4ZiYGM6FJtQEhk4HbtDltMHclCTChkfDjciTelwGSMY7xL1nZqtLwDhXNuY5TJDnaR6DcZ4c/Q
TntrwMMQaEydSk3iPo6aIDnpZTLBD/fIJAaROc4/SNBOYzAmdTYdxjjy3gRZwpI1ujWsMelPzrVo
6plY4nbpiCPrY/1jcLLgLVsnqU7jZHA/ESKw2OeybxeaXlMapKeqRnK5HSoS3TZVqpzvkEUBRSp4
0Z/yovS4KDNX5C/NEY6xSTv9/RL0PrLbZMnq056l4x2CV/JrVIWVFyZuLg0BFzoIt30T+m9C+jbf
rKzS0AQcsxJ9m74jxaEBF3biAFjotvmgva+8ZOBjfNZhZ+8sWHjJ55pHQt1QHpBm2Cuir+Kxle9i
gMDuIW7Ib9k2ppq+kQXJHOR7cweYBw92f4CdEKe7MpoMCE/CU/INDSJg8rboDO1GlbIf7XgbPkt+
o0BfEOYGSuYk+33cdtYnu1Xys8kTqsBjUciPqSqIyUj6LssIHg6L084F8rhxmml9owqsSxsbAvcb
x00j0vPqNvzekBCZbbRrKr0JWgWFs/EQXR0yCh0CfEIyXPlO7mEGryxqGVTuSMtRs8p9XDJy8rdl
HE1y11lz9r5PFlDcbSGzjFUZWOfBVWb6shCGVrz1RDy8D5cswbadxeaz0kv2JutzW4C/XlXSfUkw
tTUwN2KH7uPgXeWZJd2SPFpGG2fuCCkYit5UW9lNsb+p7Jj1bbQaHmBQBIYAkTGDeFrNIflYsiTJ
+WSulqQ6DNxsd1tnM5donKi2N+mU2yRF0kP/6gJ+kBeNrvRKYFoZdaTULPBF7BkLZWZyv9ryiSUJ
KRHWQPpnxjxL6IwkyxX3uUxxATjV23gMMxzbVBgCthBJFHCaCNz5tJ0r+1C1VUG0TQBa+aMImenP
xjqD9gfjk4CkcJhTZ78o0WVvq3KhYQ+kOq7nPSpwU2KszmXzbmncJYOv3RFV80VDGK++9ZPlkV1o
YVXPT5TxxgWYIJElS0VSeT8A1C4HG7TtBmmKSst3KKaNCA+ju0II9uHUmppTveW0VF7IBXDJWuL+
VcOe0JAGElDlWV6X7/plGknzyGORfdTIufGo9p1rmIrYsCm+NKgeh7rwZmD0JH6TlNVn3bAh1aSv
r0KRp+eSP8Bbp/gUkFin8u/M1320100LDbaO4wXxeEEZCjtqA86bsLr4e5dGIeFtYmpu7QIt00G5
cP9LOg1w0WlwJpt+4J/s+IDFZUFbh0V15IFuJBNftAW7H+lLIIVpQERV1H5S/G7C9yBwn8imH82J
VfR9tfNbNqUbCNSZvw+LybzL0155F5PJrI8wXPgOVES0AhEB2AD2pkAiHRya1J2AatsRZAJZkESI
aCydt4S1Q+nNlzQ6t6PGKc+Gqp6W9207ArVmzaj9+7yyWhwPlU4eRrSAC4bSntVvCcYlOGRDQUiT
GaiObs0y+6TU9iUxpXkKLiEepiw8RFNMSokUMAo2MimddE8CYHATNXPzVpAn6F5YiTVeoJrxpg09
x/gTenr5KU3LKr6D4pM1Jype0qt46pix2ibpz9vZGBhnMOFwnwY52NWCZtcnnU8CAiv1igj3g0Mg
bj/4qjzYqvWvy7nLfzhZAY2r6DoIsCNuTLbOEn/vTqV6usl1XX5hRhR3RenMeDNF2EYni0xTvUF1
4dFwXTyoDWUPbxKVhTopMkG2k9UB1rVif410ref6lLCnOtyjg8t/kFHmIaXXLZnObdaP12Q1g5pw
Kyf8ngqv5+xSe2zdm3nJvpNN5BjIuk37xiaIttwOpAKYNf8Dsk8VOu15WcZsC8dO6vqQsyIcrIx6
0U46qQQCFshaQYhZGuJ2kmz8WC3ufbjM9dbOowfXQK7rivXCldd3wU7Nww9YgQQEhobfHObjlQM4
86oFkI15JyGndE4vp6jkApKu9aM1Waki0Itv/a425OuByhHDWewNUHs1eR5eEWPPYpfglFuWwg4f
+NgdaKpYhzSLBDvkZim+DPnY3KeWup04CMWYqtkdbWqknHozl5k6wSNQ7lK7Iy24TRofY6GAHzFE
nk26H1vgeEw8BMVpeFMYnwTACvvuG3jzZ0vqxzszT86dsqFKLFlbb9t+9i/9mIBrMQfBh4AG5EXA
HgGfegmUY7CNdVcnpfWpAPB8Cz7IOiSiVXetMOO70S/IoAqD5HOJpYxD6IKhBdwap9f1sZGdtJB2
GbO/P0lI7IKbl+r7yIcqWATusg3FMr5VbpFvy6ZlU2VhhvDc4m6ZylNnqAsEK/3yRoweUe4kUPeb
eJnhR9vY2tj6rN62VN0nTZ5A+yzSj+Cfpr3VZwFBcE25dcPJv8SdkVS8myJ0yX7msqpsvu0IW4CC
PKhzCM79WUwFm+wK+w3G9gvyvU56eKUbNKqkIoXEKZQxpb7Aw6WeGaInUS6Ie5sj9qmupuykqibx
aUGZTgUwTz+UJRZSMgpsfbXEy3ggIu9imsPy/QpQ4m/H247LqL0IVXBu0Y35MY9dc2bG5GNQqPit
tC3IcQpQX53kZjPlrnUf27J5M7dueee7qr+ZrX72DqMisXvTGLEyDueeQK70Ui6jPMhMfxo5bm6W
2T6jzVTdtwNl3SUv073A2LeZx6a74BCazLRd7eBT0qQ6Pij4MNu4Czyi+VqfZJI02s3kJp8h2PMu
8q5YfgCwlivIni11BlI34Bi9GPuzV3vWTR5k4amIeusiTWJyyAjfqMi4S9KtM0XXVe921yp3krsk
8bpmOw7ZZTwB6acuMZ3OumYuG0k/RalxKMLJ2bipN3ykHoWJfchIEPa77GuYkYdd0XZ8k7vVQ8ne
i5OF1Ju0Vgos3wwItygBtkVFdYfsV5yXVtvt17xwAIiexz327RyFbDMeUraUJLEqK5cbl6rTgdgM
WI98MmdIsd4tRM5eqBHZ61Z5ZUsKcckLXGZG7GOPzLmaxuy5XZYWnBznfMxNSDxKlV0MmftBhdK6
Xnxn2sDgqslSieEoqmWq7j1iit8ikblhwtDfi1SxNniRvNZZ+KNX3f3ANTxw/KjabeHm1ecpD+IV
bZVC5MrS7lYsRX+eLwnpD7a5zsuBoMWSSXUzNyFRShTDr5FjsO1SvflE2C7GooUT8DSECZ4muQY4
OZl0yAOpUUJvOOhXa8x0EX4k2zWLOURRJ9vOpM6MWyF6LyCuwllO87phyU6mbI0xTNqpPYGtBcuN
/RvmrrIigo/8kJsxquxpz5/vtjCBqSrshnAgdE6RL2oxbzXdzWRcdq1+m4sLr6JwuwGaIT/WbkE2
rxV54guK7IIYsKALD5mqMG8tg5e+JYmlHDaUh/KQKLvIRLuGp5Vua6aIcivzpif619T+V4cpFlJ+
5LknONUEQLlxIu1AZxn7rbDLsOThufaIWlUEg2xNTLUnDizgnQnvEMGmloHKrgqy3g+g1QmhK/I2
rbdJLQfnLCt9A3bT5ebBX5yANZt4BPGU2fFY7bw619dWmBCxC4VMQ8H0JUnvqZiJh8KXJcgkjeR9
ZUVrClnhwELBHdb35Bu45rJSjZ5J1SqCb21ldV+8vu+vc2z75KZYKop2I7P2V/h8frZjbSvkoW+D
hhcTrV209VMtun3iVep9WVtMbWgqYdkaCxIbQUc0gS8HyijzNutNVh9GjkTBrpvzJt2nndfdlmOV
eJsAPQZRYSrreRXo2z0AiAcfmRStBjRl+ilEP9u7FMTWaGQ8upHvvutnFV72nYPTpKTpBDQwSc3b
wK0daPKkvVBwAtn8XvczdeNy6cJ75WYT6207J9FOsRX7MbQEOWyrYqwfqmxsirMJ1w46b9Jq9SVU
b4440FJ8gvCqsEJNTG5kAeBuZks5sPUfdnPYNJ/q0ecaCrKRr4KRytGGmZa7J6Ja4YPDbDlvxVTX
8GmdzL8cy9y/WZoxgKaahhkpVV47E80xcRbfaWAF9lkzssdGcNCaQ4rJHlZr26fpwRlGpsikRNa/
Q+zxf9k7j+W2sbVd38s/RxdyGJwJAjMpkcqaoKSWhZwzrv48oPd/ti3vY1fPd5Wru7ptiyQIrLW+
N47G2spNHY9gWovZuhAbYTP52ouiZXLoaWkQJ94ADNuiRyYXx5mmup83XRa0rZeybj/qleJ/C2J2
HmfSq/xiRlETHmQOddiGFqYGzCc1P0qoyd4LjFbkFgxC/0KoA/0QgiwTGFGg/cw8IVL82VEZtx7S
3gfJ5gaMGfvMQCe3lAww2gkBiivaP5J+tNVWrXk65UlJVqZv9ce5qBnILCrlOL2bmVHZkZgjpZQB
kEyH3jKT6TEzOvm+MClB/YypTGm9Ls3kZisBuh3zKSi7O5EQqXItFDxSjCHVknmQq1yMlRmJdGmV
edFnLp55NhBR6TXNpTxCL5wxJ4LPUfxB2BtMKx8xBM5AN9eEV0qq41x0J+QhRPLm8Zs0WnHuVMSF
Udc7sQB2ZGpgdZrzvPJ8VWtPXWjkkRsqqcAdGWbSfd8ZgbFuu4nEWiR9ZIzTjGkABAZkP9p9zUi2
q3KJL96twqFsdVuivoPdpy1HahlhgJJzXTV5daSqrtAJ25XTdOb4lsICm8rgf1ZTyvBDikMR2X5W
UnISUJWXLoB2Nz2YbSqkXs5aB16rGwlzDsz1LSWAIgfjKh0JcaVHqyI0uVMHz9IpPz5Wk0aqGbAo
1Q4hCZ3NOi+TBvE6UnoZZVbZDB0RRcPcRjSkdFivjZZ11FZ7bTadbM6S8nZKpFo6ilNOnovVtwVT
SVZ3Itg4ZdWEmnHRMMdUXCdfCTJjO/YEuiOq4KTwNAEP9m43cDpcaQUqtNz2MQ2Jj/QWhZq2GkcI
gb01GfG4A8js29umQYzrseTL/Z3WmMxVXicrRN2BZUaxvi4iv67u41Sjpa9LhWE4+5MiBp91IWa0
eiIKK3fmqKHtY2Gp6rvB6mWUaSXpG+9FqJR6uHThKl3mSJEqaGsNZijfNpxyCR/KJZ0KF568qDpF
YH7E6tF31Es0bmawSJI9lt1ADyjFguUkORmE9SfpP+N7ojGpOYxjIzCdODV6qu76Mh3pQuoJUXpI
8Q8iIaVPayaqlOAqncBdZkEBqDxtpEZ/sMZEGW/mRjCsS5TKgD8SRTOciIiNJCp/sVUzB0yWlmge
xXdJ9gx+nuI0D9WG9OdKiomAs2Nh1pKTnqGqKtfQlcq8ljSpTjYFnfciBSyVwAipDT1NNLM1jTrn
vBy2yQa8bsYGf58WV+syLIzJE41aMHaD7wtCaSuTUpIuxREwyB6zahy6tVGNPadtga1cuFBZGAoJ
TvVCGB8QHsdh5Ypx1maCU09WMawbXyus2yxup2nvF1YU7HWG/MimzktNXAWmIHIJVa9jeqXAbJKN
kNZteYGd8uWVlicaycW6XEDEW11VmrvER1A72x0lN/lN2RZG9ZZLkF13UypWmcZ2Nwpl+Z0W/q+1
9n8Iif2B9/ylEGTb1G/f0p9tjfyFf9lqtb90EwEz1h9CipG3IHv7t62WNZCgTfzZmgEv+2+fovIX
vlkVAQkyVXx1Sz7m//oUSe7E/2qa5C3Ab//TfGLrC9WN6k/CWaMvP4q3gtriC70eZk1kGG0NSro0
hs5aOj/XflafzVGen/2i8xl5/L75NhlK+ZjLwpSugkEejLMRhjXlQ4Uuhd605KK5BOBHqyqkAtmh
u1c7ScsQLyZWdk8jhVjaQaPNpUfkbf4oJvXagD5caqsVhA0ajsXU7pW2QblAH0+xAheqWGsN4pQQ
UhWjeAhiZaAFl7mSxo+EhuNVZJrpXpWKhvyhWD7Oed3lNMuLseAOakaTSI8JAyBEKKpvaqM09C9l
Y5nvW1XFiY+wQrXWAoCWzLElU4s7WfGpKCULt0yJZLfaI/ueX2x9hLMSfG/b1StF6drJCSKL2qMg
l8zWaSmYXFrzRBb5ItGljqKjgvSOsYup+cuGuKKOuEsp1h5zDa97kUpAtQGMp9sj2N8lek9RoDU1
1I1EquhTkUR1U0GDm8kOKWVaopBbkfbnqq58kvjHaFjHtJPjM8spD3TGrmuojI1FktjFIZeOld/k
j02ZG9m6nKzplUnKIOwOmtvpo5l1QTYzyoXaccgpJxqU4ugr3Ru0aDtsiOIL2dMzrYZ7Uk0jdPU4
sghvEnMEJnGtEL8+0KYbnVswzQ9LMOZLpoDe2TBA/iYIKpmGTCUyDwXaarjbgpOU041tSfX05Jt7
VvxctylPB9go/cgiJw5j7NI5rE8y7e0arM6Y9NnsygP3nSMbNZ9L4kDLAb7mowLvkNDhzFQNf8Nc
V5ScHAOZaJ44KD7o1dZMr50S4ZXpEpFDahTT2qCVkhOJYSbHzGI1dZRcEv622rCpIbU6sd5YgAPq
upk187ns1XI3xD3ZUuE0BFQ+GnGe33ZBGZ+aWBy4M7uo9Wn6hvC1RV8SPmkrLggAHaVprVbhNAL6
tTU01KRYfb1RjSDtN5mpFeFNWlSKdpTmwhr2pBlyDgECwVbznIhVZ7p4gyt/hxZkbgBqcktcl7Ph
62tG426E4QyBwGRpaQODoB53PYxufImVkYZfKrZzgYemDaddJ+ZpuJFlNqqG1FI1p65FSGDO68EM
iChJwNjZjyPrgvQpzzZDLk8zLNEsl/lBSQjz+ECaTqlPG2mbiEposLuqCFwRLEtmFKuk2UnoKL4v
uAlOtJRFhwpLOX3ixkCvT1daK7qNZcfqreyfKUZZrrA+UWLCuilKOGu+LFe0ByqSgGLD4SzTeOMQ
RnZjTbPNwyf9N6cLW//24//8Dzqz3+5n9Vv10262/PHvu5lqkraPLG9JfMBWQJjU/9vNyI1GwYRu
fol/JsHl35uZ8RdqsUUg/a/fRM73780M1ZrGzogPWDcM4x9lROjiF4UTgYbYavC+LhZtlMvWF4UT
9I1Gpq+Ys6YIpHXVNXHOQa4VijPn4JB+lG78gtUc6VgFJV1C5oQbDSwufIBmYmoTx1ALz4ZUZck9
WirmygLVFEQmV0V2AkZ9zRabBmd71opWvDIYyoK1ODRjsLKYmPQd7o7M2Olzo4S6nTS1Ur12VaZO
F78oeW41kpnTXZwngvqoTmnTcK7GgwkJrWeSuQ5RU7yII4noAKnQUOAQAqOOf51XuuvsUl/nmKBe
ZhoGIOabbhl1zJpySEigKmcpuE5DQblMRuF1SvLHmQB98To91ddJylqGKqJRlcrTFb0r1r04tQxe
fY+9+Kh1hpqcwYuYzgg3Yh+aqqplbENwAYzs4lofhp12ne6y66QXy5yOiRldJsDhOg1a0yTd0wPN
tthf50XS97uT8H2K7BImSuU6XdbLoNmk00OaaAU6gWUENcsRMmABLcm5TpTcTq7zqrmMruoyxKaN
Gpskly2zrXSdc/3rzFtd519GQPLxay2SwlVznZEDvHgMzKy8TM9BqJJkD1ZTPaiVlLIhLvN1fx21
k+vYXV5H8PQ6jrfX0Vy5julTl/qjV13Hdw5FjPJ9ZTDWG8uEz2ahJivtOviPVxAgCDoAAQ5AvLSa
B0ropU0tVs4YNGW81RYsoQ5GYXbKK8QQKAvcQL3uAj0IjX9hSwaQwPYCOGEuOIWfEPHmKVf4oimU
NjxUTPCX8ApwGAvWMZrT9JhNUIVe1QntvIktC2CkzkYJ4zRplURJX8ET9puXQBSFjXKFVvwrzMJ+
DuQCxMeoLF+hmIk6SVrraWZPGelAa9A9YMTOjTGQtuYV0FH8ch7dTpqpyhGvoM+w4D/ToBtH5QoK
WVeASLmCRdC25H7lQ4MEQKb784YAr0UCsaBMHTNK50pX8All86J71bKqXY9XgCpQF7CquQJX0xXE
QvZaZ9tywbZQQQBzKQviZUYd4Lp2BcKyBRPTr/AYjHX5MIcaoJl/BdDSvh1OcVxbPmlqKSlmzYK2
AZoBvMHIAsIJ4QLIlWQn+aDAi9A5u4J2CcjkmyXRb072zALrFVeIL1nQPpHZLPaGKwiYfgcEr+Bg
fAUKh26g4Sa5AojZdzBxwRWtK8SomNB9TnOFHrsrDIlaAUiyW9BJX0Yg4oa1BuxWjWp7m0dd+54s
mCbgKvCmKPbDkcMUoGc+JACgNLcDhmroZZ6SK0QaJAtc2hjl9KJHFSBqwKmLJp9Q12/TK8w66L6B
Fmu2UHKJVyg2SWNgWfRfQLT5Fa7Vr9CtdoVxwRiAdOkiBd611BKod1xQ36gbOC1GVzCYaQBgWLGC
MXc1OeSoPKlEFmzQ69ChQ9mz+bd6xZirK94c+X2KxO+KQxdlk3Hhr/g0oT3JKb2i1im+B38VCYgY
A7i59+qKcFcL2G1ccW9z7uT9dEXD5wUYV30DjLy/4uVaTEKqq+AQKqh/ZfoiNxh4nQ5DnfJfs700
V/Q9UEgyWYNMgsrTF7OQ6gtY3/kxYpAJIWbv4MQFz9dIqQvddIH5tSvin1/Rf/nKBKhXViBtVe45
BXJ8K5u0O1XR3HtyHN7k7FSRTB2p5HOOoRrsAX2PsjVSyqZnOT7hxuoPfF0BNYHiOdGC4SY0YjdI
StjwNEguo67u07iqbhMzJ3O/iW6mDNOTKeyLOrzzkY+yI8j7dipv/YHekqgRVEc3+1tlWjLlqp2e
IKsHsSzFzGH9LzYZKBDwsS65A/3OZ3CJnVqL2zDgOGg1Gf1eSvPIHkdlcepfjNyMH5JpeCyZSjyR
N6GLoZNwTP8IxJFKLfmRFIutH4W4OghOGQJfv5F88tYs7R1dxT2Amu5gLuIb8eVy0+tzCZGeHOfF
spU0whrh7HuhJw8NMZmO0LW7Sm7Ub6U0riaQ52OLI3BHa3A7ux2Kx2c1iEZbD/vJafuGArEhvK/4
CRIWiQDCzgwDx48R50KYcL/bftdVm7BWTlBPkl0j8cpEFdlqySrHUNgzpdxQSWCulCjTCeefEvpb
e43SLHk0zxaNBHQBJzr7SiigBxTfDNQ5yPALpqSmoHcySvf+UOxaZEaO0ke22kw3aZSd0zY5CP3U
kiNI5+NHV2vHRMji/Uxt69nI2VH0akxcfhC63fEUd1F3n/VwQWSgCxt1ih+GOsqPfO09hbqFfvCT
hsZn1qK1iZgVyBPgJxHVcwjuu+41fdLWFiO3nAvGRlCThypLUwBwdl4kKlCmcbenZw7WObM2lZoc
fVoV7hqYcOjvTDpLnWwCjSnnsa5IPTeH/FWTYT/MrKI2WQCLn3VxAjxkq2asPrWmVadOYsGOuBpy
hbt+KPNPzSAAWzULujz6cFpNnagfW2Esbgg1/pDjQNlWQu4WE3CbPQl0BPPoNZYTEvHTFNJNI5OV
Ddqt0pg0BcWdXg60cIzgBlmT5zacVHQbByMVZZGc9qeiCg23DLOE3bUtAxRtw21SWuBpYXhfj+GT
WLbCWeKoSu+vTJ18VD75Xd/b6RD8nabtK7QwR5rFN3InBGJxrxO/v/KrRPkwJP8hFrP5IcWNYBNe
wvllhoKaSPEc1KhnakdqinbGqcI02QSl8oqxWbbHTv1AYeToBhpFDrJeZAXCnYEctXP7VHe1CYWK
FPuHUiaVYGxpDA8NzqxRcUiqQTuhp0FdoozHBhGgjS7ZitcGUpVtq1pbISFGFYjnXOT5vJ0E9M5p
gyoKSfzKlIz0ttMDyvOU9OIP8/Mkh59RJxBbKwzTvQwD+hq0FZrKLaUeELORRpAUHz4v5XVVqE1O
RZyIFdVjQZXJemnCnOxDcSrFW5LG++QoQ92YkGVtMmqfFYJdoj9l8vUVd/Crlu+oU5vmUrckZu3k
rB56xVHD3ko/fYBe1PJ0Hw0tbEwhz6U7FiJD96mqzRA7YDoYPfrCJEHn8ndvAn1GXkGQx5ihzg2U
PDkhjOjogE4qkiR3wM8d4RGpnKHutk0T/dE5DpW2ukNyKYwvWpYFxiJL4hyl7PRpxq65DrMQcfZ9
ndG/iXhWz8QxOQQ4gpj96TtIzea2T6hqid/8qg6qzG383v8kxNGIaKMz6In1GoTOryoRAnYFsjBD
iOkSLFav6uO6U0r9EtMWY2dinaQrvUQEy5DfY7I51UIsKA8xxsRnRZFL0cvlUBKfyihUhX+FMP4X
pf0fIpd+N9Ue32q62NP0P9arLn/1+4RL2NZfOHDAY9Wl/4Nws/+dcCVd/AsUl6mXdIYl3Yap+F+5
cpL6F34alaETrBeIYhmL/zXiEkRtEKOCioNERTKqNf2f5Mr9POCaIg4XohgXoJaQKWzqvIUf7ZiD
lKXZQFzqpR7F2pEITJ1Fk8UVkoJV0vyO6P9/bdQ/u2q+vxomeHJL9AUi/hq1hmJ9oFiszC5G1CSr
7CzPwc2AzovB41goHFlwqUWbH76U2+9uuB+t2//hNYmDwDfJJQZn+JpZBF0cyl02JhecbjdjZBWb
sR3XZcPxoi8o+CS7MSLX+fcv+h8uq0oeoEZ6Ct6iXy5rr/dWV0hpepFnbd70rbltR+sJMc8+jXTp
D3ZDSVtAqn/7ALmueMsoLeQFl+sKcvDzt4i7jnMTHqWLdaP1K/yACoUcyYdIIzXrVhN/RDpVI/lz
F9xJ8U3cncz2RgHYpkfVd8TAxXwwS2/WTMYQ2RIfZvBBoP1YPYXdrdhv2/5TUbdm7HWt24arNL5X
mxs93CM9rjQv6qlZYxxcm83LTPZTHmCQqB35vqu3CKzVQ3wuwPOVj6m4V/u7MD+l4c1svOjCei7X
prn2tQvWv1I+i+rFZH9sJHwdJOEN5ZkwwzVCl87YROtR3ghB6AqMssrF9LfK2tgp7ML4cQrjxnqc
3/TQzTRsFOkuelGfkne5dBKkPdrf5IAcIx0uGw1HcYsczFGzb6b4grZTM984GSKxYoIsz3L1jk3L
xVCEfO9b77+2GioIC9ps1SjbvsjtmEZgpXr25zPlfE24EgdKyrueT0xP0/TMzmtLypMQ7etxp+uU
hsz0SUl7sdwhS2wYsRzZt3WB3oHAQZzMvRCUbp3sSTE3hpeOflt1HQhuVGyN/A/35JcYre93CW42
A0sqvk2yVH++S6o4qINssPTLEGXEEOu+uhwffXcSkVzUvq+uzCZSDvlQQU8LCxhLAME/fC54GDi9
ELoq6RwRqJ3/ablBF9ImqOnUS2u+tfScOO3QzA7nLssmsudPCRi/PIXLo8cCyWOvLA/hF3OxJkCw
FOQQX9LOeiCXObQNvYMQ7uPDWIftH7yJvyw07NrIh01ekeceEPLnz+ZzpuDMMKb3IymTQFGVq7bG
g1H623bI9roVPUw1WNrvL+g1guynR59XNSk5wHC8IJ5XOu5HP70f5CJ68eS+nrSX1tiEWW8+WC2k
D9qjypMWKqRGhuw1ybChpop7uQzvo6w/60NOoHVnKtusTQrC48lXw7H1+/cH4PplaYIYVpewS5WN
kMy9L994JGsCkuLAuqOS0uhgRByDOmJzQx+NpaAKIL56MyUbaTVuxcErfbc37LD0hG9ILiZsEnSG
arZ6h8tOcGhCPtZ7aVdttZ2xxpLS0TtTOdZR7/iMDn8QsS5/D9sphD8tm1BECDp2+gqrgWpj2xE+
hEOzKzYarfSn5j24C3fyvn5Nd8EqXPtehaMHiZ4t06qMnOeivfz+alwX4p++revVIBJpKT1R8Oj+
fI8wFpvaVCXWnfkwoPH7O0D7BUnFI1Db2Bz8T2NfPNBaLd+mey4EJ15fdCn1Y0bqkKE9Vj6TmFPd
lcdhH38r3vkcRmljY//9+7wmS/7ufcI+/3gsqANxGOY+tO7w1x5UDI2mE25rmpCLjbDJWUY/AYKU
5+Q0r/xz/yzd5AdYIs+wff+UyJSDOf4x3FqbgFLmi7JVCqqzVlGxsToPn7VQuUAcJZlYySFWqfx8
QMKWIxxHigyj2jjsYL1pJwj6bWNj7P3tcCudR4S0dmvYJZ7tijgdxhW36tZghMp8o477WVs1tE0X
t5P/JhYvbXtBtY/PX31OTxCpK3VTruNzeSxuZMDwu/pIf/vqD9dtOS59vW5oQ7BdazqExnKi+/G6
JWREZD5Y3l30KO6kG2k738SH5pSdLFvbCE/qY2NnZzRAZL3TVR6Mttbac+P0FilZTtw6w2tGu1nu
YHZpRgJSbuk5T1HmSU5N4C4tBPW6M7HJrTBhhBX6JKxvwGIuzdOmhsYax6BTqR6a0eYQ74kIyV/Z
dwwT4cquKnnoVulrdSfsuq35FL/qT9KxP5HQdcvGQ/B9fKZIm5T7gcXjDlU9c6rVM765PA9VsVFU
VyhWQryGNLd6L008cDhE4vEf4givmZ+/XkVOLUgIEDJ8zT2dYs44GWeeO//oH6PHbqdswwffoeLh
UOGxQzMuQuyuwoaSSjxHdnbUt90q3ef7aF25GJa2qOBW6krMbflpau30WGx+/0VL1wzGH98jQgqL
SjqWNAxEsvY1b6xUi7ECYp7OqbmOEBJKu9hCKrvSeR4DhN7KuKdzAi7Ry4JtEOzKCEnBWe/Pcb4V
rZ0+7JvyRbUQmu3gHY3gqAG44p3yN3HkVH+X5iqgiwik53O6WRz2ta2c89auRfhaW/2gnsh6C27L
T1n3uuIhmJ7N+oY+DX4f2woZF2gVpsExO49QzmGwC2lVF8AYdxR9NhVC8V0BHJh5NaBNtE7DVUTo
uIEaiwss8dhZCtTyrhcfDBxTU3yak2NZrcN4WWQ5/UX4R+b81KqR0xGZIOcPunKig4kHs+++8ebB
2A3Riy84ubv3RrIV/S7p9jHJZMmZOj19ep84K+r5Bo2p2+k5mRyKt1A4tWZRCsFH5M2oRc0l5SQY
o12wiVJFLOZwi+Ygf2I8b1rUvJqrY/YdSPivqSwcL0Z423fHxoxWvfkYGfdyPtq4123rT5HDXw8X
qFt0Dvg86go9LRT5/Pyo+8go9XkOxUuutrVN+cXW17GwVr5MeGFl/GHn+OXVNIK0yHeFq0bfo349
XABFIliPkvoSmOZHU3N0w9wXw44YkOSl/IdUlmvt1093N7GZBMrS6cZ4SEXXksPww6mCrkO9IQw9
uIt1+KZOqkjKpQcbunY55+/CWBWdyNjmfa8cgqpyE0Te6hygeygN2qIV/w/nxv/whsiiIUWHN2Ut
8USM1z++IWGI1UgMR/Eimf4TJKu24uCIPEA/BAqizTDw163CpipkZ4vYbsiIs6YjKMwD8WzgkvyH
gywnPI41GrophfBgeOqf3w5r0xhkNJJcwJjWKn2SoTq0QKzEp8ySgG4JpT6XWPvDvvyztgplOVG0
ZKqRlsxAqypf6egxUsCni068dFHZeCKJjg7uuMYZS+68369wX0+zmkYns8QpxRCXofmX3DpSAMKg
yLpLS+gC9mmPPFDKy+cQsXnyqiix7ibSnwqlOCpz4X6+8QijJASGiA/WfcxuP1/YsV6sbmUpX5Jk
V6CJjbeh+mGlipMUJwhDNd501skI3nJ6FsBDYZZYFMSTKR41CwqheNGqe7W9+CjLxNtx3Ofj3VQ+
Tg1WBe6S8S5MD0P7Hul7tT1wWk7yfTJvzGmDUHiaN6VgS6oXo0aXlAbXQeY8Q3+0GWLTrVFtEhlf
MwS7ZN7QGBTNG7o8x/JsRDz1t3lHPOomE1/EigVcFU7VDK4OCv9ZMHPMsuaQ2Y87ANf9U6w+68Gl
sy5G8VgZTEIbgzdi3gjBSlb+pjROm7xiPDWBO+ibxYVknFNxa2n7OoPM/LQMlDfNQbduTIMPnZG/
shYj+p7SHSs/TLQlPMGjyPNJDi9M2IYOq4jDm6so7GT1m9+ttf4Nt2yunKPqPmW81dtdLK1RUrsE
s8Vcq8XMThmmcIjazi0z0yPUw0VqRJ9F9ze6U8fM3yTMVaH22oSRY1Gdra9TCUeSXTTnfGLY2dSR
U2jb0vRkdcv8rBvIuu9D/miUQNIod83kjOZjZxE25pHlDEYR+QzOy1rdlJDSRJn8IcRyObd+ub3Y
tQ2CuElKJftnuf1+WNeqKB8CQ/PVSxgFKQO7jnerNOE3C6W0Jw25biSVxh+e2l9O09qSAM7MTbeX
yst+PSuEc4DaKheVy6x/wK9kQLnF7InkV5jFPqk+G+EkJrY6spkGZ6XdBcrOz9cS1HH12FInLrjN
+CKYq9Q4ZuNRzk6RjM1WO5uMAtp5kl79wMERh0pK59BY74bUQ9dV67spvkXW4CoxV3baoYHsLbff
ycYBUkV54FQ33/q+o1tnq8dujHNRITZ8hSeNhB1RcBqTsF+cjLSNi7ux+Rbk2H+9NvWKDzRkMHz8
jnUGqj/Nil3DJcbPxaTZWlrb4Oa21B1m9Vwa2PnqR4PO6t6J6ptUWRH7kkd/iN39XsX583dLgBRi
IYVhmIAK/cvMYjYVCRO5Il8iZZdEy0TVH9Ktdut7qTN8QsMURzqg6mfVcCX8iBPV3HY86dC4Zyrc
R9pHV4j5nNE4luEhVd+X/wjiCEPNow+P17spOTulS7oszniLE/vddCrmXWwcw/x4U4C1JY7Y5Zya
1S12J9SJ38a+9RLluTO5BAX/OhTjNpPKldLbVvpqRW94AC0wH0qSivUU3YWRJ48b4b28lZqjQaJH
sA96N9cf/emh73qHtANbnt4C9ayUPYPSUSU+W78p0XNyDhAlTMMDC0J9M01vZnewMPG2xoWEEebo
Q08YnuO3F5HEPSIchG6XmxgSRzfQ7H52a30dIkcI7huqb/3uXYrIB4aM0up7kaIKLtnEPNglG5Ft
oD7KDNcxMzyUTuBUCSQpkX6P0qGTCZNZy4Otiyc1utRvgxtIt0PqlDOZC8Ix1VWyHG40/0RhMr12
a63+UFjbwqPcjZuInld/0A55fdtoj1Lgb5KAcZzImdZ7oxnE0br3YtTQRkbbUOEHjhWiq/dYItP5
m6iHdpWVdjOHK6lYk51iz9XKaP+WIsfIfNb1lWIUyyjk1+tplj0dwpGyUHSp91m586ctDGmJ9bfp
uttAgVnR38sUguseMzw18uNaS9ZdxJl5E9OVQFRTwzGf2DT7gS9znb8+yu9CiS1+nfkrUXTji/DQ
ia70EcQrk+GlWik4RQrihrx6PCbhmv2gP7encWYEXvU85S4bTboOtxNxpgbmJCy2mVcluyl1y4c2
2QOrrtLUJuUD/ys2gWAruocyXVOhi9eep745RtjgyYbZYBjzWB/ClySwi1dSplbFKXkTbitkykQF
XUav2w6bDnT4pgNL1bcGuMslfA1yexRscVPdETnan0muq1Qn2pb7+Ak1sO+QwqO66lP+h5lP+vWA
SwEFynRFEtF60Rj488pccJbPEiuXL3FN0kofkQ4xoolgQAxt9HlEv0iWF4u5zAMKrhWkNAgW1j7V
F8tbpZ9CVXrAznFoxD+lWf+cOcahC/zQNGSaJiWqqYyvKY/Y9jKyorrxEodp5wSaXLhJ3kf/9ETJ
R1/qQA1quknsNb/sTEob+RWyIPESR5wqSq17xIh6q4o9Q/781orzLTUHf1gzKRX+uh+CVS4pmdBQ
XHk4hJ+vOspLQY7jSaLTz0bfKBpuJm4AoqKZlWCFax38e1Q8Xdqgy42Fdch9Oj+mrLGg8OXW/CZF
7jvLT9kukEWHG1u60BBBTtaLUSFL60+Rxpqxn8JvnX47D9+k7Nlo9mL63ne3FX4q/Nf952yuUEL1
WI9pK53tSrBhGpLY7TSHM6cECm9jd+ceiEOiiLC4ONboFZyk4l1Ub3OylQfEZSRuk79D0SUrL2wy
jdQ7E1h5pTnqRt4DaGw4iJwbj2HSAS90ga7W0mpyKq9fNV5wMs/+a/HpPySf5XPhaW6xh0fhz8Ea
rdA0ev1L8pS9Sy/VXtrKr9NZ4N/a7bCELGEKhUaxh8LlVx5sZmmVzJcea2G+VYwDeRb52lQ2ZfZO
oNuUHUd5L/YroT+K8U07bIUGzxzsV4RgRbuLq4NYPGduXh14wKnoiaqdlOwtQJxgi3U+VwhuWY/o
qfBwBrbYO/yzv4j31UtCpePLBMxdOAZ4p8TKxhJoYxUwXqL33w8IDLq/3jyGqYgk5YGA/DqNTC39
u2bazZeQvIZqM+qbOD4QEYWWxrc8DpX8f5WIiWgLBUfgjcONrb5alVurXl/e58Z7V5zA4s352C6B
QbZKAz0qs9AL5xVFnQHjW4zc3Gku6YvwXGZOcWocDtcgBKmt37W+RyVlnHnyjX83PevoQ6YV0UPa
WX3uH6XP8JI/ZtwN5+BQbnhDu+oYrhJ+gPVKYN9Y28XBv+lWJGC58jZ/LN+0x35drJLcFsh/u2O5
/ySMBSEcqDJRGZHkdgT98gY34Y2BzdoW33ISRTb6tqwJsbnXb/RVuQtf88LBYZB6zRbp4B2Szkmy
mxcEOby1o3LUPJqpvWydrHW3WQUH3WYzccRV7THBCG8xAA0PFNLDV7AW8c4/+PfiAN4B6iN+yNtg
HYPxkMdDdumx2A0nZdNv9I+G1dorVvK7/BTvp4iLgA9evSc4gyduhtzy4tkl6XSYdhoYKkE3+UaE
s+qxqp6nfjspd2E5r7XxYIWruHH4vUi1l00ht42L+JI/JUf9pRtsnAHBMXuoMDISRlR6/CJsRhc2
dL2PkiO1dqM7YeJUhTPwcsOGvMBe2Jv9sRhE0LrnZtoNYJis7+/9xlibGQY/UHtvCNdEefXnpHWk
h+FD+9Yf5RYWg6Q9ZzDtDI4y8UCQhH5T01WO8Kpflcm60dZye0rSo2iuDNX9v+yd2XLjSJZtf6Wt
3hEXcMxm3W12CU4iNVCixniBxSBhnuGYvv4uKKOyJSor1PnWdq2zyqoyRpAE4X78nL3X5jcXCfnl
i5CI2AWGCiv2gGs5REPJtW/usNXV8R40mQluVj/TtLVT7ML+OqHFGmwt+WJE1FNHnRFxh1Vh0xgX
Bd6M5qrnaBKv2nbJT0rCSktAEsu2Z6lbTHxdfI/G9ixDZWrB+I5J5CeniI8tELTT86QHBj+EcPWU
zGuYaFltIIY3mbQhxfQ84X40IFjqmHeEib1rkxuSFiwhD3mxctDkLhX+QYFm0uLVk0927A8bNi+H
bUMH+ynmRLqTDbvW6wE6dKjdaI9u7mJgNNH5lQVjDQAav19qGPV9WGrQ4VMZuFjLCBU77Uaoqa93
iVZON8My21Y7eTmc9/diFa/dVX/g0YgqEJheFu7kcFsmXi1WGi3iO3EwbkcMvAe65HF3iBN0p7jA
OY9wEl5HLkZMT0QbB8f5j+luVBee+W0W1pkLq/WQEAFFoJeJRdw6CHuVtVdp4/XdCmANG5SMV0Ox
rDmWtQv1ECN+8sar8Ul2Wz2+DYzLEfoVy/NhPJR78VRvg7PsvF1Nu2ATbdybZKOs2v14MJbJht7q
A7/viuX9Pv/Wn5eXYt2zLumXBjbj+NLmK+kvm3hlAm6qdyOsNxSN7WHAfmTwOpbGYcBLFXrEbrMc
+jrjL0KRrzW2HM0zbO6N1x+Uu3ltvFAPvPzga0EZfqcemK+pj/qLwhqZ7ukTI9b1n6ZpyRyGAxFr
jHXQb6yltUQVvzDX0zn17dpYsN8uxXp6gaIELFi5y78jzy0bj9eb3PU8d86ieuaDnpea7bSzHsOb
BvrHbXHLUQgKx3Va8YDCxGPXdH+6aBI9yOYEN/PzzfeORYtRUsIBYyFfUIhdVFfRI22TnXMpd+4W
4dNzwP7c7+rz9Nb8Me7ERfLd1WkcL+wDTWH+Xxl28R0gVQEWSHKEXrTa3tTnR3WyzvG+Nf7eaS6h
ASrrpNjhpxqH86G7lu0hMi4CYx3Va2ktFX1Zzq5AFh2Wh2WqbDB1u/pSkdsp2kThGmAcXQyj9Kyv
NKwtzGTxMms8M+bbskge3HwxKwtIoUNxeyjlhRDbUa7FeCOMi6QhENlreN/5uSIv0vZKwQaWmBdu
hP5152MQ/qSv+xfPLJMKREi4QG1LVU8UAI6EJe0P7XQzTVl5pYCu2ncZ5BPQp8aqas3xb68RUI+1
mdWLRR+36klRGxfWCANVSW58GsrwOR1WzLraFWryc3QQ6v5+mTjBYc+VOpdjMKNCiJqtRCcteRf1
XSdDJ7mJGwC005h9N0UuD7qd1ERM/1AJGo9GTklhW6xchA92OOQEauVsqRbbVQuLEfAfo/pR2bRd
FKLzlHMmdvPj9y/09DbwydMNmrvrKlpPIU6anNUg1biNs+imnNyC0Y7ka2pZLZ5VfEU9xvPfX047
7eXO13MgSptsIHjxX08Bb7peaFSzqcTNA6xi6vdpNZ4Pse8ghwaIFkXTj8riRDVislyNzsSgJXTs
Na3hHPhpWmOw5MzI+6kXSmz4W8tVAJaapX0OE/WTPe6VjP62h4PmDf0EKgp2FT4b8+STaTKlIv5a
n47iq+R6pN+inr1VroyNefQ3zi5bFdfMS8NjsCue9QeWeoai0dc08XDlU6/UEOvjg4GlkgIsZzVZ
afIyo+ESrQF1JjBWkhXkb0HrR4vY/4/SuDS6Lb7FeB9o+9z3zGpPlVeleEMX+cjAae06HoBL08G+
mZ5p7VrWFBFrRp8Q4xRjWWUXuaB5e634Nz3lfrwi85yeAIXIuOdfdWURfS9W43UFN8BedCgPSDNH
raDTIvEiyiVqOfajh5bVD42V7cFgAkgAeaeElth/8hG/il5OP2Jo64x1+MfEQvf+yIef2Kb9mqrH
qazPiYVFvmwPpjebZjB4DGLBU/utAw6zKKFXNpl6ZWgYu9ykOGMocvj9V3Me27x/MebM5LcdvtoW
pL2Tnh1H4dDikc2PQkQaU5z0yjD6buNHPzSBHxoIV1ds4374LOXgtA9MfDSjNHi7fI3dOXvg/YeQ
6zhLrCbKj52rrFsNURd0UwTQaPIzEQmaWVaz+v1b/fDQc0l3tvVBgIWVdIouVwwN7I5eZce4iLtV
be9H3YJBX1HNx1my/tsXmx8kolCJIHB4t+/f3xAMJkQvk881rh6jEJJuojvPhSbvRiiln3ylTosz
/nqaCEgbKAfnbeWkEtQrXaW5HfRHqKK03HLyElXByOb3b+kELIDhk8u49NEZDanIYl/lbW9WsdjQ
h0arrO7oXNB0o/W6GG5xYfd4xCYef4o+jxSOKto66cFsloG6gitsImjN72R0VuT7OLxR3Kty2Jfm
KvY3BZ5lM12n5kpA3IaMMyz76lKvb8tmmQZLrdkMCsy0bZMsW/hS/r7VVjYHRXcfGKvRWNXT1vVX
rsmIeqm9cJxkaj1QKrWehWHgNrvV7u0B58tKj7zyckbispzdJ5BI4FGHK63yAqpPvOytVzAyTC8L
fdVG2yG7jO11/3qIn5C/E4qK9KZaVwCz7U28bzEr4HfpN91FvpGffMgfdgr2CP6jIz5GC4ZS7/33
xgBmF0apChUomTAxdFfM+ECXiMHr2vpRmgV+oeKTr88HXSKJD4T3Mmrm/vJlfS3+39zYnFDGPAUk
cWQmidEtHJaYjsIVqS5ou7oGxIuu0hLqhi1I/mBVFeVn4+WPb5s0U9BzBiNdjRTM+dl98wrUAERT
bw75McVFi50GRL8R+h7o2mrVxkIs4+JF2kX6yTv/uCSwBKPHBM2hI75W9feXbeSY1FFX1kf4gs2u
dTYKWjwzNHEsBcon/cW/+JRBfOg2q4JAJ4jO7P3FlFaVUDELLtY7x0rVtk2exowEXsL+UCg5sClN
pt7kMkJKy+KTQvAvro7yVLcF5Qelme2czO9heogwj8b6qOQqiAyLvN88uNClWS3NKLoYz/sqBneo
B/dM5h5/v3J8/JhdF+2hLsCekM/5Wja+ubsCrHHQ4bo+wgrdYzbhXINx2aultRhItfvkEfq4pXE1
2mIGinok56eNbLdXayR+ZnNEWtFuaWT17RmO3GAhhXWvizD0RF6ODJiTT2MrPuxqAlGA4BbTyEWV
oov3tzjk3dgK9Fc4PpC2klq9DdFD5/IowTzmNZCDTjCSHlpbWbhsCB4KUWdlRGeWGyDBLFN1De57
bfeGdWyYs//+Nnwoz1Gom46hs9sz2Nd53N6/vLhMFcS4gXozVq0DdmR8CbuqWVu4MjH2MN2nGCCN
L2KU6SYDK3PLIboKH9pIMOwyMmPdOviFMotyr9RvhJnKVZ2heAOk8fuX+uEbg1yVzCVLY7N2qNRP
XmkHZNgacqs8uiX67alhYuKWlQb/NPkRVijKfn+5DxvorMm2mHuguSBXS5ysA24jG/K97eI42oOO
pBzdSurL9JNn0Jwru3fFliAYk9KaKG9nTuU7Wdxn+2rRiDQ6VojVokXmiiddG26acDqDoFicWwZq
tWCcGAIbVbm3TF6HC3HzYpDWla8G7qEgFnjtT8h7BtvcdVbSX5ZmpO8TjZ6CNT0aTsZot46tKzdU
0A1NUltP4oeDkFcJ/e9uEEIQNWmn1jSFRTpcupVJtzt3DS8l5pzcIgqV1lB2SuIXN24GNVdvuQHT
ZGxKW22uJd1Rv3Ugftqr1BfuDbKC0WwBqVXteNlGn5SnH09OfGTIEPHHsD2xOZ3cmSaCmyTJsj9O
bRZ7ASmSXqdWxdJOZ0rZRMsvilt/J2VyYDG/xfzTL+A4PKutepEIf6UPRvcAzAm6DH2AWsAvhGlh
fLLkzPiMD3eWYx1yGuowomtOHnyAKoF0nTw6EjYSEUnR6VdaWyiroGvBPxI2k0q/QE0Abo0BOdLT
Vm6bKuQLbbQFcTR6dAjyp6xMs93kRufk47ZniSE3ETyJc0MJ9q2vie3vv/Qf9ly+gjgBAFojxzB5
1t6vBjrZFkDp+m5WdLkbnS/FObO1RfDKK3JhxabOIJd//5oskHO9YSMyev0c3+wEPa5EIgq7+kbE
7Y8pbZ7BBTykfnKWOT6bIHMvRQ3Xv7+m9uqhev/cUe9zsVlL584ryvt3ip2yFlbaDjcgDvX8wjKO
tosrcwA9vAhquQi0RzO7wIfUVrvMQrODNpO8BN/ljBp4fVXhJA0WAX6eEVM1nozIaZY6J7VmRFfg
g40CwF+K73aL/Pe7NRT4qfY1DT+8P6K7wuhOQ2wbY2jNbsRw2aHuKZOtPx7adAl5Lk84a3IQum9S
QL/lXaZ976tVw/hOmmcwb93wBdlvGtIZtDZEjC0y484qts5Dbi37HIPhHkwkCTuopJoDsCQ5MglD
8MOY1FpZeGGJvJHDi1LeJHTHs2qZD2eJfWFYV3Z959O/sx6M1Fg5yVXAC65vRnpmxboMvJpYEfNy
LJcj6KgnVl0GXjD7fRLCZpkpf9UqyTFXsJ0jhNxo5SfL8sddwOUA6mCUoe0+49Pe37dUHftRWoIV
UtdRTgw0N/3oMkBWW/TdZ+mLrMEfHmIux5PgshsQ7X0a5haZWaZGldHfSGPdC1IXAGReNQ03T608
swFOSqPAfLQBRZQXPjex8I9h+xjKXaM/6cazZjwPPS2u8hCUz6lyAXarIpgjeZjkBs2bLPa+ygzm
TnPuxlGSM/UQdMJrpbsAkLiOGJMpsdf6TDQQVXRoRshU8eVNH14UYhM4j5LwwbH8KRoyNnT6F9yh
RpIeYsGkr3CsDw/EDI0h8ETcPL1lEnlHX51OytC0Z12orPQ+90avR0Bn9CStGD1NORrLSUtiBPII
ZmlugZ8hJoIC5JWvElzN/A/2Kukwz5r5M1JKmJEH93HgMFXj+4Ilj5ln4wePVZFtiNX1RvrZNb8q
sDD1vkp/9R5VzEKNRig77CYJA+7uyfyKdQBv8FQv4vsOsVLqCee6Lm/i5KfB8DgRhEcMZw40Zze4
dQPgHU+FdaOimAkfC7Q71r5yOeliKELolsU3Pi8Gw7RbbGT5hHwKGfMAihb1BN9YuVHMpYMunU50
deaIxXRfsOd5UK5d16PPwhxN3okX7TiESybgmoG4KzkXOBUMjyTkLFzJ8lq5ZirYfdf3Q+bRn482
Re6R09SzIrRE/ixIqypRr80Rh7t5k1SXifO9F/eKuyqCFbOgLFx2/VImqwBgBBQ2kJLxNs03Lmdj
fxchY+y/ug0tyTNhn1XjOq7X/ezGg1Q/KOfx608P41VbI0LHH9cMD2o4Mo97ksXTwBwXFW4fLu37
/udE/OocAbXBXMiAtha3brLzYV+LXdA+Bs5ZOn21u28T30wH88rM6ptn1TJcJaxjfE+YirobAjB0
AGYDfHKPpZD/5t15rRwTlFHJGWeyQezwPTv6eSZXcXlpIRTJm+/JPE8eACWd5dq1wYtXyp+ddt2l
R384xgwbG3OFWcSpz8jiYlR4l4cXuX+paxsR4NneGcHGj88TuYvTXSXn471O+Fi7y6crMrjAWOTG
OjNh0Txg5NO7O5muMxImrkZnMxjrMrqtE6yBN5o8SAb//oPg8ZiGM9Nduc45QvbM3Ip86zIiRQa1
sxhIFp80mox5tz/Zb8i5F5zxVKFR7n2oXou2ANzV3UwMACO0pYRpwBptASRo6jEmre5sqqz+ymgr
Y9FkwXlO+uMSQEO4CVW6KJUU9IWTweVBQDFXEUK0sDu99WwrQ8dArBToJ+l2t06c37b+PL8VxSq1
VdQPsxAsR6zVZuGwqYaADkxXquuuYZtKXTXxzPDBbXVQ4nZWoZbt8J04K6tqvSi10HtOBSgHpFmf
7MEfSl9qIhyH8znQVVVMge+XcqU0mxikRnok9bI/wPNYwqlbAqjoFlOnsRl3mFmc4Psgmwb8QiA3
n7yAD/eEFzD7A2fv43z6nl/gm8rDlNqczWGmRw5vxnlQHugGjOuyNV4gM8L3a6XE3ENzGKw1eRzJ
9BPTODOnki/671/KfPfffTvmVwLxUzD+IWvqtT/85pX0UxoSL9JlRzKCngL4magmOHEVlLobS1ya
Luv676/4sTydL2kB3UXCb3L8Ozn85/Acm0kYtD6bvl06Rd57bWL/0EvXOWRGgHFCijOrzjP0sI0P
Ebq+qgdxq7MZ7ipnRNFnZXeBqPljzlhTAuWd19YJibvP9sCmhft5+ORTelV1vf+YcBmQNAkuiMmJ
elpSRxNE9jGqEmRwfD86LQ833aAKr4fosdT6iAzGtAP0FXBcslDrxm4WHKDGJAHjRpmnHYk1rrYh
3FZuhDQWZgWBM5GBtg78xoKxW7gbx549MNmcOtS0zabRSms7FqiuyHr4MeZ2cz5q2aYHTfXJu5sr
l9M3hyWTW2Ia2Djsk4q0GUuyK40pOQpMFYveaW5HNd5+ctc/1DOEUb+9yMld9wMiHUTiI6RpVAYd
k52tI60u0dHwPwbBJrkdiLVlpbRiUytaWY37WMmrfEjLdWyr9TrlxK314mpw8Af1HZIvpk6eipRh
OcVQtUtUvv6AdymzDMx9irMtjQBbQqnYa+LT6UB8Vsp/fIrnZrqgi+VAIDRfT9hvnp0ycixwfpNy
Y7UImwo7nFaV2tEccIL+LCw5tAD9Jtjl3Bzm9m4Q1NhqCQbMg9755Ba+tvBP7iGTCwux5DzC4JT6
fkVpXcMfOSYpN7JKN2ard5sKPNNKmYyzwhSYFEQ5ridUeURaekIb9Ss3aikS8EmsApMizMyYtMT2
Z0LGv3xhZB6jHeRx14FUvH9hednncVrXyk0FR9Nrg/5Gn6oz6oN0ydqG+TdvnzrpLwefe5iFyl6l
j+CR4IIsVRngWinhsciGx0++jh/OyIxdOBrzJHPfOMyfnDdrCZQF4H1wTH0nv5w4z1q63Pip0+/B
3p5ZPuTYElSpNxiD6hn8Ls8CwLInJHgVK/uhAGRarQwQ+9ugaTNqBesld6EOVaCfvAFfxOsL/l+u
yj9oT765dx/o13vZf4vad7zQ+Q/8yQulg0iznjzNX1TQP+DXhvWF8TYIa+xxnO754v0JU9HVLxp/
xOLbqCKtpQT4E6YinC8m0kXaJuyIzuuh6z///R3OpDn58VvUiKbPD91/PZS2zvACswdKZtxLtH5P
RxljYkvSeAg31Ppm4HQPBhKi46wCYNsCXoWhsS6UkiQlkzzwuQXdD1So6nwE8GtV87ohiDLWi6QY
IR8V+PysKPR3ohg5auWdX2W4BYaaMWUUlgNy+BD2M/y8wL+QCWP8pYAtn2+50vCjDuKROE5fnSOH
CWPWlykJwqgviDlaOJ2jXdO0CBAFOGXP/IncOw/kHpuaIyXHlJS4wXJRlhohv2qRJAQedkh9Nbvi
0G0BPlpoZa1eKD7Dum3epOF5HWUGkQOGgCtoDEZ0yIQ95We9IJIWTFqDiL7PC6R4Tu5jjEjH6Eqd
2supTZxLAE3KhXDJguEN1gZWZH+MnoJBMSGkEY7WbRVCoTBM89fS6PbvadxyiCIJwL/PW0IkAGfO
VNTJH6zDmFSKfvQtP5A/XRkr5ioN8tSGpdor5o5w3T5Yp1bNjBdWk7+sxoIDYmL7nKOccKzLy0AZ
C4wsHc0BL1QLoV3KLiSjwSKryOsYMeBb7bUJNHGoh9d56ErkuIHesgOBcj4gctHlqtfJ/9ED28m3
sV6U+6GqcuO7RQwqmT9aK17yAIdgarvxAQIhfJKMT5kY0Mg6+lirzps67sCXDtPIz3Z1D8nT0XP8
BUP5I0wQTaKGt41HMxD9NiWnwcIbUl6a+viNECQbEyIf40JvTYITDc5fdfpgJ9BsPdKYJg84Wkqz
TarmSsZ0LYmDTluP5mS00sbhqk2Zjy9kP1kdZ8kqDzzX7jn6DgnBmJu4GOpPNH4nIIv50UHvIdhY
EfGoHFzmvffN3moUoctXZMJsFkTRegZJboQ6t5tcS8164nksZGFRwS2qdIM9l6qCI2GeW1uz18s9
MbX2NV4jxpVOGV74uYZ4YP7kIFR+Vhwa8xb2/jHntdpM01AlQtsXJ9W80Y6+mqSJZMhcKdEijnU/
OfhR4zjc6ZgzEA52WhwRKDlSykXzFVquOuz1UiTuSq+abpnUxMEjNjLoQQCd7l+s1gpe3MEkk1Zx
863iJsZRhEkKsTSrZ118HBf7UNBzy8P8xYqdC723mYLzIK7JcoOG3jcyWQb4ep/d0QR0UE7t14zw
GyxDXT5CyfFxuXtNqPn3makoz2PgF9eV4aSXmeUSyelXeokasOGvoBsfkoIx+H6wQSECeZyzE6lN
b5b1wx+f17vl8n2F+MctZ+zBvzAZgvU8//qbWx5rg931oZD0ZSLzpsjq7lFW1l0SRqjkgrQ9M9WA
Dk9Nn6ECEko0YGsTxS6bg6302pnVRe2dz7FumaTduHdCJaQz2CbrURHdJ+XWX7xUSFwUM6zsYJb0
k6LG7fKQ1DQCzqdayAegmQyq43JaY8YVJApZ1ZqaA18bj1Lx2cf0/sT2+jHButYcDo5IOqhi3n9M
rluHTjYSDY2qwzrLE9LeNCCzJIKO5a2jdBpGftGuu6jJ1iMnCYAARcckFxVUMeEzTNxnPwsUOB4i
45TriN1ACvgn06WTQ978KhndM++kMHZUbPEnzwS9gCErrFAuUwdj11Sn+PqDxj+WDEcSbxqROTWE
poRQM6VYppYvV36nT8CIk0ckdv22iyzjkdk16qhKKJe1rzQrzemyrUVs43awU7kJcqFda6FPL/rv
F1tX5XN+bOvn5/biW/nvc532A7BfHSEHfK0B/utHF9GPumiKl/b0d737Q1QOv4q9ucR59wMSnWnA
XMvnerx5bmT6xwWC52L+nf/dX/y359e/5XYsn//jHz8Kmbfz30Y6Yv6+dqLa+T//LGI+FFvnz9+/
5X/xJ35ljVjQ2fmq/8oXMV/rKMysfBUt153PxL94dTq8OpZt+PkMOmYqHQXbL16drn9Rgd/NTw+V
G7Z17e/w6hBNvV97BTIxaismbZxedeTgJ8fKuu0Ivs+Q6w9W1NaruEuCn+lrCAPZicmFOk897LhN
nrI5qUGxxxoj0Wt+g1NbziqdUx1kHGk9Hew0vYva3v8Oh3G2DjBZxw9rJwaBqIo/LbM8y78GM22Y
tDDGKmqiJOdI4ZN8HdTZhIm20VCpjcqE+ieu0Rjwd8Z0OgNLw0mtun7/klaueZenbnwbd3ly6+cd
mNh8UuxjwZydhD7SIc6zTPa32dhGl0onx3YZd1FwLmuttdZs2364BKjuLzVlUDG1mmP9SAcN425L
7GG+tEwZXIbNZJc06Mg2kh0DjWWt5PkAYU2W5V4jVm/lGgOTlVCmBYnWpiypLMY+eQqi8mfa17it
qIJW84m+XlVAmMlOyeiIISlHG+CJgNxIYxr1C5v50oMeapepSfjISiE2Pcf9gPPG0aUNzFO2mNjD
ooXU1lZiQegl+6HKoQymhzl2CJ4HVd3RPMHHpMPr/mqmakBqBUs4ABWpQRvImwrVpB46iMi0II/b
JT9L4pBBjIsXAEake6ql/bGLHSI0GlO9QiAUK7y5kfZdWrgI/Y2WZ3sZ0vH0N3bTmzdRk49fHcfP
3A3tHoMBAwm87aJy836VpdAHqSisAThejZEIN7dP7UTWs0F3OpUPhj9Hy4i+15/8oXeRfDsWJvhi
7mJKYLaY9rtko1KNVuvR1ZKXjI7YzygEprybIOlrXpIr1jMfF6RPdVKY5Bn0L7jSmJ1R1yrYrF2Z
fa/HplTWFnSTkjY1pHUE5QHE0joy0ITGFpHdmJKT+jpqyDxftD75jVQhDh4hTtkvhV4g2zU6MMgI
yZPm1iin7JjSAYa6FMMvxUtZVrt6IpdkAGgNbO41ruTvr6b/co18t67+ds39n7iazq6bf72aXrN8
1+9W3/n3/7GWmuLL3Pt1HU6IiBdNg1/5Y1011S8gVlgkmTQaqPNnYcavdVVYXzSGj6y1HGpn8yl/
6Ne6KowvBvoiZPUQaOazsPN31lUu8a6i5fw7X5mlnTKM65xU37aRUVGVfrNs6tK4QM6BtVIV128+
jL8o+D5cxKRnxtMJBIGTJa2h94WMLFiG0e/Xyz7lGGYSE76tqtE/+/1V2GrevxWuggjV4cOcu08O
H9m7qtJplIInvF62la/u2SVQQZGeHXVKuuaQqW1/f7n5r3t7FuDWkTdCK52eBPKa+Q69vZw/BApd
uqFGl5J8kzZq0aB2cR849LNmgQMpoWP0CcZi3uM+XhMODj5hlAzc+nfXLMD7jaUOn4OI6/Q8rgL3
rE3qcSVoAy4nMotwMOpbQASwPEz8Kb9/x6enn/kd21x6HlJD9nvdod+U7d0I/TxLubpbkebb9+RD
MuNBle+0wSdv9OOlCMzjGnM3EezpKa8jCpBBdQ0w64DdySvUoASFxwDaJNjukwqfcdCHTxV8Iu3d
VwuJrZ4eR7Ii95smcvJlWg4Mp6tCZrtI2MGR1A8rXyl+Xn912Ksgw1Q6TIGRfNmz1JTZ17Ty9U1n
hsBAY2LiCYLs/HsqmRB/2JhEL9Ce9cVAatbjUCUFkcaDuvY5ZsVwhBZRreNgKwvytj1sGs3jOKXB
g9H53VcFV/CtT6NV98wEMZXn+22rLgVhJb7X4Ko1V6ExkCDlBDBFMibH56FjRiA9Jr89z3qfxrkh
K6wbGlmF9zCmtB/+VEv8ty7aHn5W4CPuQuG+DEU0kyiqZqQSqJqA6N3c8vd2rNle2bnOhRvrwTdf
1u592whAhUXQpTi+y/xnL9HGnfVxY2rLtk2zO7a9KV06Wj7HBcjpLmK7uR3N0bgLYUMRUONbg+G1
tmCOGGiG8hQ72vgDLj5u8szsY21b6Fl8GVm9AoQhtgn2hRWa5quAdHC5xIoRgrP1TUxqOjBfD4ZY
g3umtexuYZCUwymWrMRvjT2BX/CtUK3QJFjKHo1UVi/zsh1/lFYePKu2Ul10SQxFUMXk8qiacYTX
NmpsIGqmdTu1ei/x19npT1jvVAjAudSLPlaqSxGP06q1VTzKRLfljOTD8IrsSXWXlcJAXYHzkmzF
2qELiJC5S7zemhQLJUPbr7tRUiSOhUakeofuTZq6sgWgb11qetPAK3NjTHFZ2lxH6hwtqRJQidwj
rasLJZwwigdw22FOlVN871PJwbAvWyzXfcxZGT8JodplmRjE61aDuU/0lnQLbexqFUlGOVyJprOb
VaeR6alGJJ1tQ8soloFf2fD9RggfbT9MP8cshlUzjFMLeVBLObiRvzK8QEsv7tM+Hr81nNcfFLWe
CtowE9It1mSiwgemWI+OWYk5prXoiPqwO/Fgl3EKMUBLGQIVrXWG6tkhNifqvkun1W9qFdF9VEzd
S9s2BFL0GrLvKszVayG1Jv/EBvcqqHy/frogHdiGAWppnFdPzhClnCBOG2OzHCs6YY27qBjf9+5d
HggCL4cVx4dFY/JxIBGW+bGsfvT6vkkzr3IZkJ4P2RUhfEuqYequdlylQlkPzS/G2K8z4a/t8o/2
8p9Hy5Mf/uf/n1UU0oQ3O86HM+lFkbfP+XNQF29Lqdc/9EcpJdQvOqJ5egyM9OFsznvuH6WU5nwx
dPYKihl+jUKGX/lVShn6FwovfS6lKAzo03Ow/FVKGdqXWXeFMw4wMZWJ6v6dUorf/34jmZuYVPdg
2pjNzV6Kk1aIAnjYJOw98VJ9zmxtilptPdm1RrMIw1ldRXrh8NWgRyBWshsJLgxi0hrYIYgk3qaa
IEG+HAeeURYT4P2BY52zwjXTKo44JNKrH9VbQ0yz6M6q7Z9IuXvXa7LMTc9N0fbUV4jJlpVA0Ge0
Rv1sG4MYNobi2mtOmaiRbNrFnvRZpxcE43RXRm7EYLtHP2PD0GKiswZTpScM4nIhq2oKN440nHXR
TQB8jb7U74iK7SowThLvmDpNaPzGof464i+5MPQAR3XR2M2dzvER2jafgOLRXvc5A5YFE/s0m3AO
m1qGDkzDOL4oA0Wld6ro1wT4GM9WlXK60oyatBg6rDHBSUWUUVRFzlM7tIC4Xb0tWuKNbbtc0tU3
gMKaZnnuojHZOWpZyst0bAXss6oIt3qdIkx2WaTULV2w4Dad9IACV6IUatLUTjxCL7LLxJqs2gv5
uJ9od5oPTaNDIBhJLd/b09BxFqOzNnDsjstqVbrFiul0CUAkHuGflGpGdJjRi+6gOmVlku9TdXeV
YgEDDYMRUSTZx4ON2K6JMQPA8ePIZ4zJSyJN42IwB/SPnaF/N3PJXDIj3pGs+UK6zJll5tYXY5Bp
OxF1Iub2Sm3rZhryTccdrgujg/OZk49xJkiPJkq9Dy1ch0oNcLwAXuJKV+M+h8m5oxjRQ6WV7r0l
2rn176v6zpYSKFPK/s97Sdt5zzXdGztR0nu+4GmI9cYipMxRki6dqyAXtZlvljQg66SuL5MBWtPU
1tNelBNCDDdi1V8afPmcM8UutftMcPyVHQH0q7QnopXxc0WUPToI2B6BEnxTaQbGS6XptTvDUrpv
EYkJ07IZ2j5GBBDQeUk6o7W80QTetihHV4mBXtr1k6pOWL2nVg4XAVkeHI1znRyTBE3hTRK0Pnv1
qHIN14hyL3fCrPdEEaVnWW6liOVsztM0DTBDLxQHCTeprDRRHHvIGzSlJfI7Z6LVu2hFbQxeHxRQ
WAmj5QqmwlKCVdCyLh0ScGLcXEZ7ZcQdomtSqTtCSAc1eg7FFBZnk1p2YL6aAPKGo21tobCbW0Rd
Zogfx5p8EQOWTjP3EtZmphGV7hLtliMN7AC3TVK/GP1eXbZoeq5jciSw38c+uuERQCFeobBRrzMK
hfys1JXhnBCSni9xrpqw5ivsTrdtZkMoZRVlmvS6Lv/vFvUPoXIU+dcH/eM3+TP6t/9bf/sefXu3
Sc1/7Nd5n5zmOXWCuTKBDAbS739uUjRLOW1rNihAxnp/zKP/2UcVX7TZJ0VNgkN/Noz+uUlp1hfc
+Wx7IFCZj4Ec/WdT910pQRP514/fjl4sdT5rvymBhEb1QzMdQg9pABBFuNDbY2swEiLbUHsvUNkU
ChraIHuODBedSl7j7RhManFRM7byhCLgz2h6O95PeOq1s44C2PVUK0tf6kwbjwENKpCBRguc0xHx
RoQTqmWU9P4isnsf3OP/o+7MluNGzm39Kn4BdABIJIbbmoszxUESbxDUQCSGxDw//fnAtr2loo5o
OeLEie1od7StJlFAJXL4/7W+FUTVos2hA5BMFercpI6+yTxCDdvAjph9ua59Mz8ni6o110KE9cc4
YTdq57HxLeTU/cErcws5KpQLHvRnkiaT9UzsOcKbbsgOqspFA4QnjZ5HO3M/T1HKixp72QfOFUiI
OZmnR4RZEJbZvfG5EemwQaQnX5e2fInanDR61Hdg47vcuZEhWEhhNM66DMVwSzMItAbSLS9ei7Do
943T49jvA+Xsp6ZtKaqObTpQo5zBlZaVnp3zsBkBHqZpxvLvqzq5o8tg9zgzRuTsXhOm7aVKR0S8
orEvE6NM8R7nnvxktl48PrB7qPPjHCbwtOKm+R4qN9s7KiPdTfmKWnNmV9nDyJLIDtYKlLgjq5h1
/JDn2Oe/plWRchLSfdpl+pFi6hTQxB1C7VbkbcykcvVUJyK5YeGtyNp2+r6r+heMl7RlkxXV47Ih
NlDqjizi71ZQGN2NXUlJm5AvLLKDbR6HHUv6RnPAKc3LUUsf6W40J3F0FRuUmDG52URrwpOMbJf+
j4MCKQ+sy8T36ejOfVeT4905cCvt3Oy+DRz0+MCMoEuOz019HCoWPljTSeEj521wMHhu34dbwxrd
j6H0gQI2rl8h45yJvqQG4QfPXSdna1XINDj36l62gPFaZ/aJ5iDFexeqVqNDHbsoZsjDaO46YWeX
LdaD/gNYY+hjjoZv/FlK2o1yDvW0Krq6Dz4GQerf+5zbr9wyUd3OVG16Sxncx7qSGLk8DmFZN4+D
4cNpnIPkmzJz4VxXRV8+jVOax/vZM7BFjTHMooqaLgr7Qssbn4Mb/ILS0PHGJR9WPTSDl077nhOR
Xg9ePnx1yXKL1ikCjmlTEDf9FdNONK280m7VOZFx87BGg8EpspVGE5xlQzrTGpAUIJTVROezPRDs
RysZ56o3xjbowtygw26gR7v2FW2BQ1/iRZypWQawEaf6ttSd/SDlZBtwwavpc45sasKrSSlj3aRd
uusHHWxl6rfWGc25iVbG6EPTlL24r+IphGVPlO5DssQN4tSdsC4XE4vXYJRkARA4WI3bOaqG+dn0
h3rYwnqIWMw9lFlQpdOqOZAJqNhjZUtRJI/a8tq3ECBsxtlI53u6sIq8hImxuBqsynKudUFq5cqc
hPetZv/srg0aCRGV+rq872j2tPBnY5fo3k6ribQIL9Zbnbo9WkSb1j3tgEBv27qAeV5arnouU+0c
CmsA8eVZPVrv3Eg/h51ISL7Gp2YAALJsvpQQhc95VDq8/mjonO+zW4qb0kaUHqBHgLkYVcmL549Q
p4asYJ/dBvbUgbdTZryhmx4XZxNH5c0UmbW7GYkjRA3dEbE2FVH+6BuT/YmEXcoLLRq+jzbewc+j
1SHgC2o3xp2eT6QllDJsOoaKh6u8jOOGzSrBMlinR9Tw6zwmPXaqnC6iBgBAaCZM/Xru3OCjwcRa
roaAd2inWkcfC68M4p1fWQBoNCoj0tWGIIAwllRzVqxwseV6V+k2RmMS5wQUTKERiR0BMfDu+naO
4nPSSCPvyI6jaBTh64uapDFsP29XPYGYqtiLbghDMGqGluGu7WuFaz9EAc5OdZisGryQ785ofA3T
7N2LsnCTImb6gHOgVykN4idNnXMb25VwAeXaJkmm/UYnRZnYkt3tZOB88QZbpA6adVJee+KNhopn
2vCSDLPjXoWOmeXgbsAVMDqq2m7wmxiOoYxVysP1t7Gg2KM3owflGYZYRHGsErKqU8qoRpUQwEbK
zAUpmyPHsriz+L1bFfU4NncTiXZQQhFkbWwCm4FpZCnZi3vfyWYyR826C71+gyR07LptpzxBXrtU
RL+tYpG6Y3pjOHOIHKh0AnxNSUOevFSC81E9RGN14QClhhOUW09yoIyOU9TALyP9DtpY5Nf5XVwF
UP/ov9OtHLSc3LUZ6ra+TeiWdhchGPPhkMhgng5ybJoXunfNvTEG7bhtkbnAqapL/Z3MuizahZbb
wGCbAcWsC3xmT2Wm1HxvDIPOaW166YBQ007lXlOG9DAai7iEiWDX4LVGM/R5LRRZUn5MRZOvIKNb
DMagsdt91fDhkxXvYAP7Tvu9/NRrWRrUlmp3bq9bapzZCscP7ccy0UOz86gYxQITXA5imFNy8BEL
NfUjMU+uvlBmFx2nmInkYtAd55nF3SfnvZnHmXMF1Ge0b2YT/TmhULVKdxWmXpeQiwgt3HKUeooa
4ZUo3eYyWIvaTyBC0WI7+MPkX7fcUfAYYTn2mVRI6bzKUE85Z5nZs0KldWr0JE47lplft6lFEJ8/
mPLazMGTrueuhf+ULDuyr40VRsXap8X7OauMqF5rwgSvZG9Md7IMw52nHKbNeooVbiHHTnRrId7t
7CcrrhWOJ3j4xVPhdfGnzGoxBJZLdvJqSsbZPWojquLboISgYk00WR+NZPQmE6xfmtlnzByBs83w
erT0pK2gfnEKbuqx8HWOLSjRvdo0dGmBfDL6IWLVmeeY+4QYzJksqBRBYBs21Pc5KpEFO66zyqng
ODtm8pUGrltu/T6awfAzFqebXo8qeuraOXtK3EXINCcuHzTRBKGtuiyX5bZgyxuDGuwbeR/lhiTK
RUsJ4pq9YYihb+xGPBEolC46PGnzB8ufIyK/J2Um27kqAi/GMlXZT7mtEAHpSeY3VFK8pyRzzGo7
Nqkt9qCBGSo58ud6Kwf0jKtFh4djHMUeJ0lh6bh/6hJTLnkzTSZ3kx/AbFM1Tud1n1ISJv8kwnKY
JSL7FDK2zUutdC33IghndSS2e4L54ZYsBe7sJZDKsr7lFkW1lAtlE9QL+E1aWL+MCSsfb8GlNQ72
xzwbk2vbMvS9jwhyWksEWeC0q0FM68bl6LhvLZZgs2A/3KiJjoqLVxW9W+YIqo1pUH80CR4tibns
OjJfBukZ24y42PQ6lWWbXkPYCCGmpXkAnWwymrMJp8caqtUY70Z0UyDFTP85LBv8E4as/KeK/sqw
0Qwa987oG1hAZkhO+2pKgZSxnc2QpZXRIewM+gFJ5zQvRHaOD2XXQ+oMTU8dyMQsP8y8qtNOTA1D
NPaYOl1u4RjZlAt6yF+3YT1317VhNd88FQ/myjLjzl4ve8e1MRsmiSK2cKCg5A7jxRgUo96PXJMp
gqYEkL5gIKMc9dUcwU+aw8jd0Y9zzmd6H6ZeNb1Q33SqK7mTWQo1zXaUZKXVugmOVS/cT4WRJudF
24tmFeH/adfpXPg9eEpzfJZ1NRGm4VWU1Vv2i6CumszV7KvD2rugya8uDSvE7V00NRKGRmqTpaHo
vBt26cGz1mmxSwhWlatWoABcTXbH+yIS2jIbdrn9vZoHD1pcq6YbUEdMPFNEigEyvY7Br0I32HI6
H7+kZhIUR91Lpr7GMARJEoUFa8WUQ0cKzNhZejuUnoIdMzKx/32Q/0nJ/ON58KShaC+aNlhQyJct
01wgIT+fBouaVb7KyxzvZ8b0ns6S6I+ciLsswwSJ1D1HX8tO9UbEZDrPLOzvcalOesPLJwAji5RS
LpY121n+/IemIotlNacxE2WpzfCqMaA9hM3UvPxwSv/FuffEi02NYxHvoc99VdIt9eOfLzNny2Fk
gBYkR3ptG69qdLnu3Di4sOmjgcUwCtL8wnnkKbCX4rUGOYRKjaQR5x7Nhyrfaaa+vW/HWw7gvnRd
3wNQ8vMHahOjCDMnLlDICdC5LofoPJyi29/f96+uItAYgN/gvUGn9fNVUksVvafYw1M3n48cT0gL
cML8HQ3vSbeWhysx9MPe823UvIjgf76KHH0ObwkqKNPl9Mw0ii2Ms0M1PeC8iIr9n94TWEGuSJkd
jhm/6uergboLXezKOduigJdmks64NcOyb955N070BNzVEp0IlNuXCC2gj/58HVrbHYsO70aIeCvZ
FYZk1xhOFOBMUebw/UF3H39/a8uv/LE4wyU93HImIjtoHZw6f74knYqABU7rNc6n5qWOXXEjlerP
TdW59+Y86K9M+rClEJ6l74zHRa7w06WXuRaLk0BRstBalqfxw3uYOtaI/QmgQOoErJoph4qXUS56
MMoDzF7QLbwRlUg79+98n29GDw+Z7ozHY5aIgk89moVrloE7kbkSpRk9dsSuBqWiRnc0kaPEfvr9
I37TpFniOFw6QXSJAsBEp6+EXcalji0MwXEvWHbaYGRhSLJpepA9sfTwaaRHXL2Sj37lY/CTtRde
xWi2Pv3+g7wZXnwOpl3AL4FNK+uUyjI1ZmILQ2ri3xAmrIZ85ghhEScOE7pKXUGchvvumP7Ft+wy
zwsbIxTCitMxHYdCz6mPeVy2Uj7qwrMiC+5gIDU+fLOP9kHkzwkhdXUQ6XfgOm++Z6yt4KckEZns
b97MeEiXlzOw0uus98Jzk0ghgskMv3mJlMMR5o+eLsynBS8IXYRSPJc7JXtNjduZo0MeXsb59Lzr
egJzKvo7WYPikUgbhvjvL3gy0y4XZPFiqqXgyx2eXrAMkhZFe0HyTYu/vkskuSHvz+cng4ayse15
vKNLORir05uZ1o8zVQYG+amphr8dEIAxO43yIFPYycE1x/cWzpMB8/cFl8st6l7fPZ1sXY2VqQ9L
jESRsJ8yDqwfRyY/KiYSmTd1IIWoIX5n5j0ZKVxUOD4nDlKoHPYmpzMCHfiaBg5+ZGEM30JKMOug
6L5ltju+86X94kLk4tIT5i/WFOdkeVQTqT92nUTridcCuHw0rbMMDUBip38qnlqkTDSZOV5wQTzc
S13+h/l1MIfJjDkEYK4AFfx6Uxnb002w3N7vh+Krnu6HuXx5fmj62FYg7PGWWf3na2WhK5NGuHBs
BXdklQTCU/Ac2v4yqeScnIWzR94QluurWXPUWqFHaSEOjnoO972TudllaY3ZsP39x3r7sB0EXfTf
LdNBD37aHc/b3i+TBrquPXOsC02M3NoHph0s//TnlyJklefMzSNxPHkAMV73MVcRkYa0Yr1ueOh1
92Dyz39+GTavrF3EGuPTOBk+SZw4Za4ombcWDbuc3O+tk8CiDNo6+y8eHvr3xeDISH2DeIs7zNz9
4lIdGj2tFTb1K9iq4xqMb/jOPP32lQfnSQuKiTqAFitOHh4FliytMQiu2WUlB6rNvN9j381H8nwT
/BgiupRG3n/9/bM8OYkwZtn+szig3mCAeKcrExp5I0xEE8GDUGTlmJw1rwbZdddB0zJOlRo+znGN
7s6nndP6lX5np/yL0QkGEleXi1aEhePku+SwPPiYB5f1vy/tG8/M7KciW/YG2tV8oN/f7durcavo
R/GnwqZwTk89WmdlF3gEnlT19GBog8K32z78B3PB2wvR6vPYWQEbYxWUJ1+mlQx+1CsCdNN5fH0T
aJz9V28CBg/MXMt2fMngOnl6bVmM8eJHWFfu3G9ivqNHaNc9bSv+6U8fHapb3FC07FjZ32xhhpbE
IGGR2Fc1CRKG4QF60tl/824zEBbhNdptZmzv5MFlUrIDJs5v5TuqOKfe+k0LZ2HJtt9+fz9vNg4u
gjT2gez6OadxDvt5spbKIPinpdyRIMA5OJDRNu/fzS8ugkEaMxl7bf/tRVpPT3GR+OEqE3l+50jV
vPBGvRfj+IurEIy7eITQs3PsPDkx6aFA1d2MIbINEd2yvuTnVUu03e8f2NshDSccptpCGWCieDVp
/rCSsr+NMUW04couoC5vHO6t33dOwvY5wKX6HsXkl5dDu49Inq3Im8DfcGry0JsoldrFgD4KiSSU
JEoVGeLv7Z/fGco2dpIcpsHxnow5Uc0TJjdmhVqnISApFDXnZsrBvahi/710wjdfFuUHrIkOZz3T
fnvWTHUSIOwMjFUCcWsHpppTtGLw/f6W3lyFXSPYWZh7i4VSnsLNjDmte4fLENrNcGuouG7Kyf/j
B8dVeGiLGp/lmDXr53eoK5OelOA0JDTI7IZDB9gN3LLQ3gf2kk71TrnjzSacqyHiYBJiw8/W8eSN
HTvR+G5EJDtA9fhRiALtgimqD5PV029P3Ogdi+WvniEBB+hJWCnY151cz0wSv6KlDlxtKSkbLibX
MfDf47b84ircFwJJRsOCKj8ZfCFHmyKpyK9VmRFO56YeOQ764VihYPvTMQFhmsoX+zPqRggwf/62
pnauscsPvFG66vCYjTYxUCC6gvqdC8k3WxmGxLIzg8mAuoa//3ylJhqGHC/GMu0xd/fQZS/jMLS/
aNQIF2UjQLENQ1lclwHNTsNxREb04pSg76jNxF/NKk3cFQ0S7Hc5VrNzQIzdBfoGoGtWq3HMe1N3
1bW9fJKFK7Beqay58iw9PypyJvI9hc/pwYW1WZ5XYUcjyquQGNO4dWLgAWxxVm1E5PBKpW4VHdOG
TsOB/uXHKhxEcqZDGX1uZDuqnb2csh7GoQ6vqKlDhKN5g9dXmnnzMMylH12BJgEaQRtQ3FQ4uZHR
IWi4CEaLYEjficJk6xSC7Ea+mOD73I8u0CUL1SKuFXc8zNFU+HBUG+sp8Qy2O77XUfT54++dsgNH
cmp3LKyn702T+c2YEBsOKIc9bJMaOY2nd8fx27cTlBZrKd1Fx6SqvPz5D8tDyOMAx8ry4PgF5SSR
jeFVHnTsIQcjvLImQHd/dlsEpHHQQlS1wD8C+7RyVtRDRolIEpbcpc3LGGhnn+X9e46Y09eTqzCR
Ul+lQrZkZJysrYlv4KZA7rGqR8FWPGabNUtD3/3+Xk4XO64SoDGj9shEQEnu5CphFttdo8yQ3j3c
yKQpIyBcMImhBmMteeeg8Ytb4oTGC8rWn43w6XYhTcouLooOxDs6XhIvWRYiGpd/TwJ/pFW8LzR/
nbq2f3Ik/meK+/334upZf29Of9XyaX4U8//z0/3/NIDbi5fvN0pGHO7PP0kYl3//bwmjYyM5XCov
xBdj6meT9W8Jo/yLTopNmZZN/uLNYu7+l4TR+wsMD/YKfhLD0at//F9WcH4fWw0825R1hMkv/hMN
I0ODT/ZTsZoNMzL7pbrHKYrLnawgTSfrMWkNex0LQ0dgSdHRtQpN8/c8AxnDZK1tcqnixtbPls6J
S3eapNsJn4xKgh8sRjWN0yFdh25KZIto4VdvdTESyZBqdAPrIuIDnA+pAfnNU6X/1R/TPNyNdcr0
suq61jfOgs6IWyJbZA+cVphh+EAzIQ02I4abIVv0OyVw49hVRPSCi3BHvQnayqpI27HaKv8KVJE1
coUhRmH0tdqgzfMrS3tOdxd77QjDxZ/QvGPug5XmraIW+/uL0DWU53VQQfOqOtGOB515XfNhDJeg
c50oSQhYXdsjCO82HeWLsLqesoGNVjq97EAImTc+jc0vkNakhT9qoi0wroipTtrHKoOqfnTzsbL3
U+vNMUYxANDrLOhrMmWNzkeqstLGlDyhZ5nus8Rtrisgdw6KwbU9jBF55pb62hjuYxGKqzYiZ5d6
+oWdtXuIeKtkFN+7WN1W2YCokiCCaJV3CEPzChzq1ALn95Pi0rD18DCrBkCr39RI+4kJlwWSEh0Y
hLfPH8PU4ZnGZXXZpM5Zn5CW3LbP4wAzONrluTpPNTi4yuvWGKSnY4x8b0Wwgwe+TV4EpG9Q57xw
smk7t87BK9CHNC6yhbR8nObqsuQJ25eGLqqzoW6u50k5/Waa6IR4g7od8KXv8GElxEG33dk4Nldz
aMtd4y0IJAoWW/z26afZIcedIqkDQMi6MKHt5gwMDhIHlcq7gQ+J9CJ6dJUSh1oZ6a22e7SlUw8J
m01ANNT1Xo9TtB19n0frOA+tUZfrPkGWrm1Fna4ko7mCQZ4lCXCACT0p7Hw3OFDjNy+8KL+jUr2x
a/1Ypm20oZOVU9XvEIe73VhWKNxL9dDXdnHmujXE6anCu4FX4ByKuev5EenT0oNuSy1tnQ71xWAA
tptJfzUNezuEZygZrqLcTeS2EMK5L6LAiLYl3BZCUYYehS4DYeXr8hDL+kPsgLvxvDDf9fV4FXup
CwInz1bJDEBWoNTnu9+oJFgXtSoO0p0+9FVx8Mq43Qxzm+/pXz9g/N9BM2lXOtTDzSIiYMkAqY5H
k7EQk/mC97U+yrSkKl3piWA1ttL8n9MZ+b3zeZi7Ytd0/M1riIJfFa5701FzMo5mBUmFpvcqmKJk
XFtx+cXKW1TIVfylBplSrgOVfPPKLi3XKAWeIQ+Ii3Yox82y5TyLgzQ+99zSuXQXkYOTjgf0wxUM
4a5qiFqYbYVszgFnXw71rsk77J5aXCZsXQipNMLLpnOCtY2qZcNdBTd2HDn9ltI+wZpOMz6nVvZt
EFaOQkZbV45vZ/nBKYzpAqGptU8yBKZEdPPTNPK9zTCQ8z0YRmSfgVlso/3sqnhNW13SYmqPCTah
bd5R3tvZgiIxYK5qPyE/4GXLO2hWKLkrfzMHiHVW6B377oKtaKKvdWW8WEZ33ajyxQ1dhLQiNuhP
TkV734zAfHE43aceKpUFjaHalipTka195toLU4ZnUe18mrw8M75oUdlkO5OU5RfHxEJjHvumZkcd
5uJrE3AWMIccMJhRB5ekzF3BfkrICQ2IBAsL48Zx1Vkdl1dx3jjnzOerrsyc66zHiZT6RseMhqjb
7FuiAE2+zcjtWAmE9QIoKti4mZ9C762+14MOX2rlPWUB4OE+AO4sUr3CsuHvJvC9YT9dWghwj2Or
5wc7R4lshkF1THpxhX9TpGtVsKFeN6VOn4vQyK+jfECeKRH11k5+SPPkRhj91ZRGNcJVdLO73jOs
nQHogsxipGUYt33EmxJWewBvuZQLhnA4t5L5EqG52PI+8UfuaH60qgovVdAo49aKKnnOoT5jqsFM
VCbFndeGG382+R/NIZUSlpuBd9VXA6Vicy+cUuLUSZDDhm2zcV3lD4eyYsrAZEuDF/L71MvN3LBg
REVDV3Ty7kKhPstw+OTJwruYMP7m1aHwq93Yw/tusuZiBkIygYZGrN190hQQVpDtj3l9IefjGBSr
PquuU/IymDlwhgrJ2C+qxwg73HkUjj7scD/YKhs0WkM7u4u/MtN1q0RF8nIkcvgD8QnRN9F/z8ps
i66DJ2gARL+JmRymNLsNYL9La9y3YXrBSUNtzJKgSBphq0y75pNsOIsH+UWmxAfXfy5b2V9EZoLY
tj7Uc3iNzfnSLLrmAI0Dy3RRZTs6hcWXIOquSzwQg7IuEeOdTUl2m9pHyDKoqOJVFZ5ZUbseQbGN
dbFR5nBpxN1FNFndOrcM4OoSpbhBZD09ziivj9qOvjP5DtHRw5C9tqW6pnKV7WjbYch6Ka3bbhFo
N9mOzcHHPpipxbjY8QSW3qBMg6W+sHd0nMWboUq/lsyTRXlviy8+fvNekXqXfEM5TMe8uGZvsDMh
C5r1JWgQWJZsLPLonkIZrxmgUrTSiQG4fUmdVDFg66vauNNG/bHqjjFlfXp5TMnhJpq/+66BPwIx
l2dsurHaZclw0Hl35c5MPk9zgwiXGQVd/qp3vbXnX3HUu+SVvWE/icGPLQ+gqor46YHU4IAsvSpO
NmlT7qO4P2vs8dBa1d71vma1vPZjcaN0sU0rH70awZew5rXxWRrYmZyZ9g1oRD+BvtUHl7pbZsWP
aeZtXG1RHdvazrfaJCOGELkbOH08r+hsRBe8rmeXcGLM86CkfKO6CHD2r0IMjz2LdrBECeLYU84Z
p7qdstl/jMF16WOtT/Whc2+qRtHPiQr85yqxL1F9ITQeAsaKaZe3CSyWFLeE568HiW4ZJlu9AZog
yOfSx1nsJbydsRd7igEbq2S0IAYtsc2fDV2Wbrxw3CPBuB5G1a7cyoKIGJQly3A0N7dzZdhH6Qz5
GXKT+BBN7Et9lORV01wWScu7n7cEKTviiMYUVaQLZzFduWFc39pD/EHX155KigPhntWmq+Zr22/O
rbo/t9ttLQAw2l5h9qtUe0yRRfpBCl0+jiLoD9Sz/DXuEfSwC6mmcF68Kb0JgvFIPo1JrkOwGbS+
Q5btYMeT3QG0XLwGs7PTaX1eBya6/HK68E11V4nMBJ6DvFaJY5bti5Ywl8U8uuW/8AzyT04+qLNh
aBjdWEGQebhsexL69WvfVs/Kdo+el3wsInBf+QDPcSIZHPqgAO4/ec3Rkdm9zZXzOgbz7iJctf1H
J+42AbSA1WxfOe1tZS8jnnpO2YkdFps1azGCx3iNEPnCik10exEPBstgclQevkKI5Lr0D3FcQM+N
2m3I5niK5ToYGKzxeMhck2R5RNaLjhtB9EaFelca5icRs9ccrU04lXfaKa4S+DorwxMPjVl/XH7K
rbNHc1yA0sZTINNLQlY+GJb50hr9wxBUyapmS4A9FLZ1lTpUhALjeh5wn0/hrsqSnR6rSzOzzgyh
z7zYYq0nPNcc7TvLaR5GvEGi+NJkvF4evAcj0edm5jIC3CerGT8HqI/92ruMOnPrzrmATRjsDJD3
eVw+jEV45XTy0BVIK5Mu0BxGcrmNWlM8DB72Etc1wq305cTPkiguTaClOJuBuafZ0Y6dLSTktWl0
qqLy6k4bHYEDSPDeyDnacSggs33EfxwET8Sq1mAMx+oQ1tamZEdfDRjoJ/ICWrLWRHYbhWdBLj5T
cTxPGSvtSHoBBqgVGAc+LDrQrA52+ILOInjhhi4rEoTHg+w4TiXq8+y700rmU3PIS/PZNsUGtv2q
wPrhMzsm8N4hOW2WtkfrnBUe6atV8Ow1xn0QevdR1u/dwlrlOkPu6I5fZHoeGoRBOCWuWtsCWa2C
azfpSaEONM37+TwJTOJXpDwzBjSm7sju2pGkzZOy4zH/RsAV2pTEMYG3azD3QQmkxdY7DynnmSoI
efamD7EXH+Ed0NzML8Ka0wM7FWaZLcRwkk2xgrOyD7TKbQ/BYt8TApJdlESZq/m6MAnMcD7RaN+K
9iXCfdrN+W08kREDy7EoajZ/7WbkGTn5tYmbQOdtsZHsjMOBXVVk3s42AE3ZHxxWtzQiaIU4DlMn
9DxrSszGY9Nee/l4V0l12UQcVqLngf3kZpyCXeS6lyko/aQdHoueiBTMA/D0gaTdU9tnfcCLa62b
6CppEDOFsfHiinFr+7WGejEj74wmAhVGmW0IHyV8u5+q7GuKWRe/gifZ5plpwQknrJuJ05Dwk49e
l9Js8Z2RvTgMh/BrpmIwG2j0x/mDKoIMFkheBs7eEyGnnllP5nevSeyv1tBGH2qVO9y4FbvPqqz1
U2A22lkLwJYvdZgzrRNBx/KiRTDdOVPmCZCu01RdqiFIjuKVJ2ZEU56u+0BWyIxfmWM+KLprIgRw
pE3Satx14gqiX9ll1c/mK7vMfuWYeWFEEzENw4YC4SvrzEITObBmgUDL/AIHZePU5pl4ZaSZWLJZ
rV/ZabgSDHNNiRywmrcw1swiHHeeW4O/TV8hbLayrtxXLttCaOtsZT6JV2xb94pwy+wZHetoTBNo
tzHfqppN8kYoAASczKhYk1GyUOFGw4BWUuo63MIqy2Gq8nDZXfU4AknClu5D9EqZY9rHvxCDu9t0
rxy6YUHSObpbELavuDpbdDDu04ViN/vD2G7CKomv+GDDfWR05cVgA3Ff4S3y7rTnMWjihY2XjGV6
ny68PDBqw4shLSB6s1kHGYe7HNi7aS0kWGyrnCyG0WR5lZlM8l3lZGzgbIj27Nypcc8QbBB0r6Me
DyNZXTUbEqfnuMlBuXY/hFkpya6Ye2aWqceLbZVyIOKkAbmybkfEprvGzQcwVeas062Y85GMEjeW
xKNTMb12HIKyNmHXedfE24yUmcqiO2dn6dvr2fI6OP8jiyWIuAl3OgB0nPxRbCV3VksXiS1BIEH5
QjuZVw0Giuc41cajVWdTtAdFEJt3wyDjZdZzzM+0GS3cADhmp81gzF+LGI07NgUdo5q3gJGvCSkC
D/taAvyjWul/Vgj93wZwg83x22roc5y3/7jovp7URJef+rsmyj7iLwRViygG+BoAtiW182/4iOFa
f5m0ckCSIMsTcKusf1dFLecvdNEYt026EXS8LIrg/6yKWuIvqqsBvVHUUDYt7T8Cub2mif2P6IsP
Zgt+h8P5HwGGR2n0575HTRxeCMiNZLpJ7Mhfj4NtMxrlzizUWQAP6Kt2ZXU3qKC9yKx6kKtJgK5J
YVzE0su/Ew/skCrWetNtPleImKSm1IHWQlHqGPKLGTZhtuEYV0HFDFV3bY/1hdCBc5OyUj7nYUyW
3BTOH4yYPUrkS0V1blJkX/tAw1cNvSf280zMOwAiU75tZdU/zj6LVmrSBDSzUB9GClX/zwZ0/71u
u/r7P4DANv8gqePbcwtS9X9FoZ8x9X8v9D/kcfv92yuz4B9bHdfP7ffm57o/P/5PdAGoARi+dLdt
wUhCqfevIS6tvxB0UL9expZwUBT9e4SDKkSvLjEyoJKhv/fDCLftv0Dz039lh8ergyr2T+r+fKwf
i/5c81W3jIQSiwFK8ZPelBtoXWV2Ym/4LP0OmXp+jCnqrX54ODd/vzC/ccS8XgUlaOAstTtiwnkE
P7YPfTHEoqwhFeNYqdeLlf3J6LqC7ZwZX1geCapV79YbfD1iwWEVN7+//GkDjpuEXsh/POQMSEVP
Lp/NsS5C1PCbgTlla2iTLYWlxEbU5Xuxscvz+p8Jg3TL10uhYOAytPztk0sJLD62bYzOBlTtztHz
/eCy/cVYi1Hfa2K8nnkHAiX+/Ps7/MXXyPNdWsCwMBlKTKM/PuC6rw2ZaYM7VAlxBiFB7Lgh3zMV
nHaBl5sDbLmQIE1kaQtP48erYAh0/w9757EcOZZl219pq3GjDFoM3sQdrp0qGAyKCYyhoNWFuAC+
/i1EVVmTTm+6ZY47p5lJOICLK87Ze+3JDSzLVyl3HMchK14UrkuyYm4e1TTtfnx+V6cGo/lpzspW
pN82+ClEVu8vSEwsKevSMejx9NSQMTfuFEq8NKcCvYRJiaiiW9qcvNedrtu/5ZS/xGpJUbfQqocL
v2V+hCdvlt+CmnEOBkXZfHLzDTU8R4tCk8w7kqV0wnXHIb6BAwHsrQ+WBjiPZRk0Vxa/eYccc0Ef
1n4JEwqYitrVy89/zpkh/e7XnCxMbt6oMQZ60mVp7NC0bl7VIFT3KiqK6MLHe2ZsWeidycdBKMN6
eHLjrTlX2wYxfz14AGEu3mdVo1+Q/5y9H57KrNmzsBfMopM3AoPMoeBXFCjPPL7UPVoaym1OEm3T
Kag2f+PRvbnUyaAyibwd7MQ0fCyXbGudiJpgV121YZOuPr/S2Sfn4f+aVanwPU86qgZR6GbDjORX
VEnx66r1QRqd+5eHAnhWvg7mNYQ5KNzeP7o0oSxfQcDyLZpUuyKfxh2G5Zy4ya75G5dC24a6iFY2
HcL5ht+8pYjXFBQmkLBc5u03OCnKdnJz/RtoevEX9VkzAZYNvDmL+9kins41bYduigoYTAfpVJuo
pKxEseKSxu1Uy8Qf5u8DX/+zNLA2vL+hkfgX1SghR7B6a7/sxkiOzWR7S9WmzC/hDX1P9D7Yfj4s
Po719xedZ5o3T7EbnDp3Ao5jdqC50CnqnnKn6rQLjZyQC4P94xCcXxVKZYYhxgX95I2xsxxMi2wW
3hiUzHbw6j1wreACA/LjwoAO2voz+tivszd/f0fEs3Jm7K3Gp2SvbY2mcrZs0nECy5zHqCnWBZHL
mddmAXK2Ee/NNprTwWFlgxMZQqOE3dRzpXkq5TJwBloflMb3dWKTNQkn4MJEeOa9kRgxP0Q8vcYH
j6RTRqHh5YQypJ5BsE4BbCwrBRl8iSYu3OCZBzqHAjAwAbyoHD7eP9Aoqskuwh/Aib3rb0pLdPfq
FLt+WdE7MCPPHS7c25mlllXWYqfJvkVnGjmZFZswbQaCXoWPd9rAKdgW+AXt2qoXmQRMDL8GsqJd
Cuu1wtSeL9n3t3eeJuu72Kvxf3/+icxXe7/YzumS81YNbQu5wSczZ9wWqZNnrfCtzEAdMbSZhj+q
bVO8UaCuvoC+AhUwDrYGcjTRkn/rm/5XC/eZAca8zJxtU1wEB3MyL/RFo0Ot4fqd1wZro1CI1JVg
cSmXvHaJF+3qDhPD5/f8YXjR6GALgdafSQnZ/8k9S5cMpLYlmQS6U7Jq+hhtQelSkyiLX59f6ePL
5lJYNRHJc29M5CeXqlqgkjZmUBrVlEr83NGDjUsrdifs1oAvVEvUmiXyRpJGTGfJ0dTZudLs9k4m
69j//NecuW9kao7huTOdHX3k+7EuiwzmoK40fgsXYuEoTv3FyrToK2LM5MKi8uGzQsc+m284OM3D
/A/K9s3MOxUuqB0rb/2KA/xKxAk4ZiUcHoKIImA4du7T57f2YfblemiMsQeg3kfacfIZg19MHMG5
3heR5/1IKT+tsTEpu8+v8ucJvftauIzBeonsD3ffHzje2wUl6YMAHSNpoICKg4PWoJ2gO15mfqvg
jtuPphCrdOiaWSoUATEKk5UDMG0vK7e9zRVoATRgQpPyYhuvPv9t556AZbJ1tBGnzlLo9y/X1jNE
5HAk/dnHuu8NY1hPZRZd2D3O4/XkATAxz1sgLoHscR5ib95r3AFQyqwJgFsaV9Ey6qf0GE9pGPhV
3ekbA9HCVcOU6uuoCrYWHAzlwiD+k/T64SdAXeA9zNP2qdI7rLVUK4O+8SGD6miYbZLQgqKkNaZb
hy6jwJNnUQO31B2cB8aod9vILieoHca9PgltWwHMvrAsn30sICB4KvPe/XRGCfVSd9Ki48sKyphO
YaVyVhil2tJhRvq1xa04bCmii7VetN5qrDQluDCpfZhIcYVTNsP8ZdnsHE/3H0iRLWVw5qGZaPUN
oZ76wk7HdNdhO/g9KRBOW2XSLnzmH+LPqBxbAO6pNBgGupHTGAG7UwclLDPpB47xaIrromyhSyt+
gSR2lpTjt9kZNumU0XhIpjX18h3Is77x/EZGCwtBQh5ON59/CR+fhIEAgxqLSymIc/TJlxB52hCp
gn6eJYzuiIZDv24qrb6dTLYQSjLRZR6d6vvnF/044TEkMcSzl0C/jSH+/Ycx1oXswK6oftE4yWH8
nTYo6ap8xdKWX9hBnLk/lkxs4aybaI//2AbefIO5NAukjOnkw30XdyDniRwnUe4+RZKwRQPtHifD
1C9EGnwc4SwbwCmo78zrx6lMXDMjQu3oUuKO4ymS6Jbs6fg322ysLBKFCjfeYsRRDeKyu/G6hal7
Ye79uHhxXZMNEwsLTZvTCgUNWgvzQTz5KkyyZcRJ+RA4ZfMsRaZfuNTHqRRbIzsSfEzzEz4tolVJ
Ne/HptEfMiv4mVMc/gbd+PnzAfPxftD3z0p4IlJIH/Pmt/zmLVayg6rmchGpduK+Bie9UsrI+JEK
mrafX+rj2ORSnAJUuBFwck65HHKMxKBFyehrnch2dmNWZHxoMXN2AzwqikfP/cuL0bxCqojj57UC
M/z7m5PcF5rhdvQDMmXgWNeEZMreujDlfXxP81X+HLdoabCpPrmKGorOqDI+dCUdfEzMEMySPF1/
/vTOXoX9MdYPSlJ/OjFvX9QESlIOcTP6mcbeJW8S+9Al4XBhzJ15R+BRaMxgXKAo48z//s1wSDuV
7phDZIjEULQry3qmpAX1F9OM4GqAMLnw7M4MP82Fo0GFERoN7o/31xvSLqEZx/VyN1b2RqIoHiLj
rHDAmQ2XlsdzN0d3Z248uWy3T7Ntmqyl6twg7FOCNvITJBGJGv5W1eSW0VNcGO1n3hfnKk4S80w1
r03v70yDK2jXo9siJK89zkwtmR1R3W0/HxVnnt/8LWk4BWYf3WluILglSpSKRQikGf7KiSFls2M8
t0xJm79zIQ5pnE8p0J4OcqUTAr+w0fnQbosvtSTTFNDbdAym7q/PSIwGvJTzOo59+KT8qLh5H7uB
2vlkDlS3RmkZK8VRqvuhGowL7+gPpub9Jm6ubf/PtfT3L2kyIz10HY7ddeWExx7BnlgaSPZBAhRa
cGe0TW/TatM0yKyemAq2UdUAibFw2PiBbCs9wPxGTpQYRrKJbrLetsgYe5fsjwKi6lepFNUvYfW6
DhYuHx0/n8AL+5+/m1MaD4hJc7b+8/kAUKGpevrIRJREvVL2vgUQdYUavrnqhrZ9Gkk9XFkezFkn
CJBn0YxUjnoTB9vRMau/MRTnhzlDgaiendoEu5ED7aiTUlyaSBNDApE5ddndZnbpXrjUmQ953uex
0wGmwtbqZNYYccpjosdmW2d1elUgnUdJGyrVUWB6WFSRUdsX5qmzV6SlQOAJ6VeYd94PFKvgFfRp
2/smZZNdbNjdFrgPCuIQ08aVkVbR7efv9Mz0YbJRob/DJgkwxun0MeGONfVR+nAcSoSRIwpV3U4u
jJwzt0VDnQ4S/iQ2Aae8nTYzg7GXJujupFL9hGiEfZ0mYjupsbhRGmjHn9/VuZFKix52EeVV8n9P
9zR5QjqHXraDH84Oo3CsO3SCOo4GAnq/omBSXnODiCAfvoW8i4XnfXc7NkF/47tnD0eNnpWAspM1
P/03yxw4NTuD6jL4qt1qK5GmxU6hpg4rBzrkcTCz6MYo3P4w6pG+LG1EPi1w1iUaEpOibVfdQm5U
qUCOc2Byma8jSXzC2IcluCI+Raw49KkmV+8uLM9npvu5H4Ujk50UNvrTgc/5BVmXIv3KHWN1UdjK
sPVyqd0WhZQ/Pn9X50YgI55PmqyYmUr3/hl5MoQlnOc8owhNU1RWNfBEK1z/javwMbs0+1B3nC6T
UvHcSa+KgUpyFWyzJin3lQdZ9fOrnDkgUi/AMscmkB66450+uCKSJFEz0LU8tH/KrIb8nE8R6ucU
iOROzUOi5nUKuw9zigsyc4Qo132jZjvPsH+rEsC0xY5kPTppeGsBbu4XI1WO7UDMxLfPf+vHcxU/
le0+exRocvAW3z/3AQnJkJU8d4oc026s4vyYhSJBDRkEG0nQ/KLTKvP75xc9O7AcGq8AQXAEzsqE
tx9EDbmqL70SaWabPgrsK0tVRasaelO++vxKZ4fVmyud3F5DhTNRCYKBfF0QJ4Y94CqaMnmhEnL+
fjA10rY2cCidrIgdeeCk24jBL103hIDXgTqNoe4tCp180wvTydlbwkFG6YNOMRFJ7x9ekgZdrUgm
tVSm2nqcZaWiUasLt3TuKnPdlFrHXK4/3b3WzsCCYTWDb0rZrbQx6hZpNVzCXp17cG+vcrLupJra
1JqBKyvnHHfflRDY2qEcv5lVAKT586FwpiwNDWAu0TLogIeddj2kZo4qkHnJMICkG5ouljdoyHLf
h7n7KIWn7QfDFU9DpWYPMLOVY9B28cHMR9e+NEPMI+JkK4gih3BNvgG6kHMG89svoEeb6ClmI/1R
1zJm+iFe5Wr0OGiO2BBg+Ls3Yr/o8EbEREkt7CEOYR/HF7YZZ98xxSIQVWy0HefkNJ4QKqUOE/Bb
ATNza/VauyiBrF5YRT6gzdiszH0tDUIcPAxkK+/v1alw9Tslj5ykCucw5WF6l7J3vWatbVxfhwy6
j5vQWSUEMHwniTgH2O+4TzolvVeMTtqlffi5Qff295x8rWT5OhLkr/TdAJBaJ3gA9DMgXuv23/lW
TY9FgBK9jsjh5AmnKdsSWiEsBKMB6z0w0dtXaXhhkpu/ktPBhNRrrkly2iSp5v0DFp2EpC4j6Sfs
2btFjBIWouvce7oz1RTfQ4+Z5qiCrzQwKiXlX+Uozi+YPo9OFZgN5AfCIT3b0JlCS/olruh93Sdi
STSD+HLh+51v4/Q2bWRW7KX4B93k+9vU6yjFxE3RQxhj9JrpVhj7ztQpX0dUugetHLDCDUnf4D4s
oh9kiwzRAuB/V++mVlMeJzV0VeoZE03jz3/ZuTWUpzlrCRzK4X9knm/2d3Va4xXpVUkZQzW2EPFH
7JCtczu5br61S2yuJulPXz+/6DxDfHga7CjNuRaE+Uh//zTCsIv1NGc2G8ssXsVRgzO2TOAjW88k
cH/7/GLnZgqHZ04Dgv00pID3F9PLDlPjyIdCq1jfG+hDF2pidX9jzUGp6BqU82dk5vzhvnmOvZZi
X455jmRi4Ggp8tup7cX957dy7mOB3Tx3zWi0Qzd4f5EYtwCbazoDmAaab0Hradc5sTX7QhHtS6CY
3ioJDDKHVKlduL1zb8xBvwBuGf0wm673V6Y11ycl6iDfIEiNCqSI9nVFbOwqt4E+L3I1Tx8+v9ez
r81Bq0wxEo2VdTLT1SWAc37R4EvpeT4OWNNX+jhZf36Vc/Mpd4SGjtQPEK4n83scCd2VsTb4QYDZ
2WgGb08Tpt2pwAwurFjnXh6INxNJK8UhkLjvH2EmyJyztBSHUGjI6xTf6UPgtMV2EKGyynntu1CJ
5VOhB8bfeJQUW9W5IMqCaZ58AZXqNPRGFXYqxhB/i8vKWOZ5YV7o4px7YVQzqERxBgLlcjKTT9AZ
4j4zmOIaSLu5J3Mow3rp/Z0ZG/LN3Lub1YbeyVCsWH4Lm9hKTOODtvKkN27ssar9zwfGuXmRdiVb
SLQ7PLSTZ1aHjEjS+AachYG86uIgi1ay06i5qiTjELeck1ykZvKCuuXssX9G7XLpOTj2dJRURYsd
TmNXKTsTq7pV1M5t0I7NA5OjvQ36od81iD83U5n0N9KLittsqi8xq8/t8EiOQ0vI4Wqmr7wfquak
NaU28FVkMtDXmeb1m95Wq9ekCeLNOBXmT1WfjGdOCA2JJw3+njBprdswS6YLG99zg+rtLzmZ8RJy
VKo0mtjK21WHGzXS14knLhHWzlwFtThrA9UCivqnZCDYLGYI0YGN9dSn5FqGBrGhQ1ZpF97umeuw
W2XfTCWfnfNpy7fKNb3Km1bzASLmxyEh5I24iks44zNDl/Yu/LFZ2EZT7GQpIjaoFpYRab7pKoJJ
0x5/EB9RbATKHNp/oYXHEKXD5vMPxmNMnKzpDFeTQhzQaItO7vsxk+ik44VRpvmyjvQ7DHTRGtzr
sEyBGRABO4r9lAw1aUHROKNPKvXCSDkzkyOQod6InH0WC53ctYgI3onCUPM9rVNvc45AK6cQ470D
d+DzOz17JcphbBbp/TBg3t+p62lTmIFA8GXjjgdyr+rVlNbKvWqQEf75pc4MGDQygDTnNq6LXvH9
pWKZVDKIXc0fEZYtBseeg0WjwP/8KudeHWc2pBWIA5B8nrw6V1iBEKDz/BA7W+x7dhM9/slDWttu
abdLtaABhOPIJUxew3YWFkVaXLjTM0odNk9vfsT8I99soOy0iezWi3W/y6v+d1qb4qY38ZFP8WxV
LnOz2JDsla9MxWlwDLiDtiG7x/ymx8oBvvqqjEEGhWbY/Pj84Zx9BXiwZlnjPB+e/C5Z9FNSUqP1
ozLHoj2MpOGOtn7h9v+lgnn//bD5RojCMYSOOSeh9/evOp2cs1s7lBgTGVoOaKCnCXuvqU3PxogF
M3NFurF6l/YYxKToK1lqZeo3WuQhAu6C4jpU6KcsW0hICtwJrbW+drFQQgLm3OJq6CZcoJ3oITX0
NaeJfZ17EAGAY7r2LjT0pFrHQjihb4dhXK3LtPZegqHC8o5RsyR2RhnJeA+iYdxOUzdypm8bPTzm
EZ7aBb9hHAC+jETd5UIZ000eIKjiSYW4WmIxoB9RE07TvqaHDRKXBhjNINzGW2kyi0GCF2bmroAY
hsfRqqYHWU4JRbUCBvNicGsi4tzelOGKML+g3adyTkKOcVjgI40gOfNXSnhUunQol+HvkiFxykGu
+3CrymcBw1DfFmRCFetGo6pGpH1iOSvRo7VZNHpTuZtMG9OIhkw5m1AiadibXibOZqYTZntXdM24
TdFb1ggP6VYdGsxsoY98JwyXvVnZ98GAu8U3yRLGd+t6sQTMn5CaUTaxlT4YYTxYD6nbTHe6JUdB
aXwgPYrDl1Kvo45gOsBBmjMAFtLjR51aA14guDFXZa1UT5bVkPSnO2Jfjaj+SSSMq3KZSQI5CyoX
KfL2sVb2Ss+mCapGNxGCGljaIglHbyR1LHAdIhGNpD9kOvGiuGCbBlJpbLa+5qZUq8OWfvIm6+yU
GKcgcI6J7QBpMoOJOG8CudRHPcyTcdFaqXEdh2MEbyliwt9R90mMpdPqjb60hyirjzWOIh2GQCNm
43pXHzwjQF4HqXKCl9vNflUt6J1625N8jKvPKZRvhKn0T2JM8eU5kqYB+OPC/j4yYl9tt5A3QsMk
7OZTTvdZlfqC4446234T+VU1gWWDMhZy75TQIBZIbDRC5cKybT2+1nyA4eCG7rXaNp6ylUTEDs+d
67bWIgFFhr+3bUkGJLgsT/ysV43fQ0FQHywfI9n0ilB+l2TL4k7UsKvAxSgYsSrQty/MmBBBpmLK
H60czBAZktRKltQDo5ckqdwd1OD8F2FO8a3Uhj65CULHfExjgJwobsDIL8ifilQfXG4gGDE5Qt3c
a3G3yxDkzY5ov4YAVmuMH4seYj1CCRmUt4NOPqUPHrrOlpMXi58WUU3kVmf40ReBU/UvLeTbaluD
mEtXThJaj4RAyn5DcEWgL+kiGTdpNHgWfU44nxFyGmXVZt5EZLw58lESwJjDFEu9Sl05wiFKVFcm
7yYNMwXTfsAPwb4JCyjjpc2Zn6P2U3DeAXlp9N8h7ijKUsdWHJOymJqPMWL+cOE61UTYU5TEqT8g
QRErpFKau/OAAKh+7Lns6goPutOyaab4VudbhuwNIrRb9gFOgyWQhkIBDpcVOyK2CRWKq8KgGyW6
ipI19M1okQ01UCU9TLLmrlN0+sdDFHemX6tpUfnStfrkytYVaS3jSXhQVpWIZB0F0hzBZ40RCZ/z
S/GkS7UBGNrnZbIZPcHXqauRm6P67oN0K6TdAa7S8bGTN8SkQPM7aNF1eUZxNwyuda9EstbBaEzA
B8AdS22GusZkn3UNyIYACe7IhEOZYoFIH76SVaZyM9gC6C2dMHva531TaImfw39B8ttZBHaScTwo
gdZ8RyVXDMqdqsjJBkAImFrJHsohdTG8gh3V6az9d1Fjs3MRSfl9ExfXlL68e4up6KulC4VqWu01
Kzu2s30C6wMmiYyZWGCtidrRH8ZIS/jXXiMegKdVjKisVIoLG8UPelAXqQeNJcwC1OfRzxjvV7oQ
bWMPAcf0Ezu853GB19CCEVqcmvmEf7A7LUTtG0H6k1WJ5NpEIW8EPe7CI51yWXXNw58V/v9c6P9A
4/BmszPTQf/rV9HG7ThDRf/fPx5/Ne1/LV6L9J0/d/5//uXPNax/4oFFk4k6E/YCar7/+HOJFqcJ
iVRnluQj+Zl3Rf/hcur/BCg+RyvNHVFkj/yr/3A5tX/OLXrqEJypEdjjl/sr2eJ/KgpvtkwQvjng
oPtDk0otEa3j+4Fkg32vohiHheal+z4wv7WG3d1WMR7Tjkr11q6ZdnrpEPlKMu7BnYZbPRPlushV
ZzngrRDsKgCB0W49dqowN6pCC8xLjem2tM1hO5AOTlTmoJsbOo2+0arjgZqsuo5zuwVMBpK7ael+
6DSCgKml5aorsBJ5tuIsUBIcxJi1vqHXpbU2ola5lpPzTenQ7lHIUtZtbye/g7HUbvRWKx5TZdRu
y85Q7vTJFredjNU9+/38aPWE7yzKYpw5nMTZPmp51LzgNIvAvU2rRGwat7sKhnLl0I1IvP5XPaPl
os75EjId+7E28SGBvbXzPsd3NEJZFC96/KR38T200GNkiZ2e5RtrhHUU7dJXGJxEbgy3Vlm8Bnb9
gkH/uxAwovRulTnegSDqY+kM61hWt05o32phcUt+cbuwjGkrA+0reDVfsauNHaykc1u4yX0kqvvC
QVmrF841m4kVoIpFPWor+iqHNBtupfuUxI5vxAGBjdnGHQhQb4ZjL2ucGF2Fv0Z5qVu7Y/bM79om
vPdGaKeOlby0A66INn8kBPQYpc5h7IPntJweZZPtAg0QaNkQtaWvws5ZE6R2N4YCqklAbnHIXsgp
nxsSDwdcqZYS3PR9OUIESxZSfTayY1j/GsbJL+vkSNr5F72E/1fl4cEpvfVATPHSDfUDqRH8kti9
irT8d80Zi0jPha141/BYt3Xj3ug1V8SFOBHXuw3dZDcl1tLqU79Nbrx4wUnzpgutVS2CV87pPwtn
8pX2TtGTmyRKV+MEoCglV3Vr6bcdabyKWE/Tc1/syGj/FmnTHAkp/H4EsKbqr1Wps1O9MTV4WQio
N56XbQC7FDCi2iclU9ZCmdZNWD5YwdfSgIiVfRFagMth2HR6smH9TqL4NlbCnQLgRhCv7dHvMlrr
uu1hrxXuui6/Tc1jUHQ73BMvk4MsNbe2tKZWcJ2uxn7aO7n5EovwNgrSzaBmN6PCfscsuVKNl71u
m2VoZDslfWl6bc9GYmtVbP3UcTmMjE7Cnha9u6l1/YoSeHjNUW+fV9GLpb8ygg6TaNZarz6n+nPi
ftEi3lNNlmFQk0Qvf7Mk3qmpvC96WJNutAnTGniVsXOKp0Kp2Tva1oG6yMqt2qMhvT2Hkoe4s/ym
rbDVXjXY19y0WwvtC9kBj1rirE155UK7sQ7AsgmzdsaNNw5H6OoHYWNRTPZqmK2NWT7OIu4UxkaP
21XThC9eRhy3VQR3Yybvnfnji1zvq9Zv6+6LWf/Kcd0byVrAliusZD208NXxwkt3Z4t67arN0SiT
tV15VyVl8AW7j7JYymRYlGQawddZiNJh6waOzchvLEU8ZY61HfXggS31qqmqo5LmIDAU766vrINi
3/VhzWPQN6UX7nTOUnLaFLlYjUW/baxmZUUvo2ndNm2DUwNUhxzUb0HdX5OL8Ugj+IfmElxVxZJN
rwC52K7ghFl2GXPP4aZtKqg11dYM92DnzX4GOpmLTtexdSQD7E3Te1A99dbwxDJTOnaO7E6Wgg7x
wtay9aB9H92RjdDkh56znsSmZviyy8eN03/TVU5ZQgS/o2BaeuoUcMhND6gTduSlOwsS3w9VUfys
8NEwoQdQfYGMqbq5F1O/tiN5D4ZT+pmr9StqvfEyrTLv0S2qhpm/evGCSBzNKKmuRJvVy8ZRDxzT
bwxlOpJFwClIKvgDlN696QK+VtpM0caMk58R9sNAy462B33ZbbrkQFzC3czvWZSaxuBwtjn/66Ky
8a+2mv6cFtN9a2WvXdlfN9AQDnUk2Hy3hbq1Uq0/tpWOd5JkwmuTleeLlTf6rRwN7VpXnzCcWU2Q
+SQM+jJRl2H8EIV2jCA8zBi7tbZxY2fdeFfSi18zSEQoHvIJ4CA4/rDZor+6a3OYiMlYPij5tEoB
uGW04A7FRkmhAyb4PNohJTOb0/+iEYFFc1sevEz1thiBCYmty1Udxo/M+dkyH+91ct7JM91kannQ
E/epjvqH0gyURSScBxHXoMR4WalDv6Oru2Ne3MY5PAQ9DkBhWdQpmnzY93r5E0jij6kzvkKLOhSJ
rJdBSDB2od6YCgHvaNafKrsKXisBXpnsmkUb83UM+4LYGrJTYYUVyxLy1DLiLACkEV1EW/CByE6g
zuE4peaCyoRmr1AvPwK+bHeKkYQ7VxuukukVmueTHPmvdMoRySbPXVBVODWKRPmp4lbKe6JElGnj
FbX009AYKXtMIQlm2XVRkXXmgTybMRZ9Pz2pnfFbGWuxmDQPnWuC1cwywgAFBCeNbjCP1H2OaRZ8
1abgJZXBnKd93RfeE7LCV+npt8ix1obZ/oyGXa1/CUsJAnBGULMofZU1BbBEVRXfsHoVZijHMb1U
440s7WIRVaSUK4nCmT/tgM0N0mD6zu6NLBxY8uG59iRFiH6qN2Zj1etgfmIZe/Ol7mXBusy07qqN
XL7psf1W1BAAyGULjvC9jQVt+/AYR+lVbLN+A/emIBFQ/FDMuv9lKq2zdulZ+UNHWwTilbtIvbjd
O230s7AJ3fDS6YjbEpjlFMPi0vJ+VwRWeowaO73O7VHdxKbWrimxgLxtWpfE8QqtqNjquQB9rvGU
XYfd0sTxznYHwLRms5F2sckMxViq3VM1PNexeQzJd1/mXnBrOORNGhAf2F5YzFPuV6X1bppM7Aam
EUOVW9EgFhlasSCh7zpMv3slB0LYcd1Kt8ZrV9b3yNFJlFfApaqpcgeKPVwZVf6Vs+R+5HTmRoFY
9nUfrSujuK+H6DgVicbE1mZApkW1t63OPRQtEZTLVjGc64ooiivap9mtK+bZcw7cJIjTM9elNhZ3
xCvw1Ix9pVp3bji6OxlVTy1Q5bURbwnuVL5MJKk8kBo1TgvDqxKVNU126IDCYDVkvHFZt/mmzrNm
E9XGI2BmZ9U3yu//zksAUkpvINM2HLK3291I0gqnXwogtdLtagWa5KzOHarxShf697jJfb3Xf3Zs
NFEyLfX43+e//ztu/YNSxGfHredf+a/i3VFr/u//jUIyAR4hv8MmNbf3/xyo/kX7MrV/ol+lJoxa
nSPXfGj6z1FrPnX9B+6l/5N2BB8slgNyNFBd/4WT1b/y096crLATzCb+WcHNqQ9Z61wUf1OMr2DK
WNQt7UVJ+KeyMRL277dTakasOGHrhT3hlcO8TQ7rRomPyFlya4MAYrpxJmpGOxua65wDoyv1RjeK
GmFPMrU4xfWcSrqTF/nzCIDeWdZROD5S+HOe3TKdAIcHafnoGqBsFh0YMK2C3lcqjlx2VPRcsJ7G
jLMLhGv2YHcF7VFY8+k48keioO8fNDuErx9mdWRUy7gRifI7zTozF0uzjzTc+iploZSCmZLM9l9M
wJCH1FBTgOsa1NOPbpBAcK2bAg6Z2inyKpNxEflTpupQNLMxyedTjtvcWmpsmztqoZFRLMZJwH2v
xjotX91WRe3mRrYREuPDuSBaaY6SZgvhpBYlONzHkb5JJNiJY9S1LSD4ABE5pijZWa+U2l31KxsN
CxV1KowJLnpsxQopA4lIyvxbYbh1/zIOzSAeiIcYtGUlhhxGoSyCfK7LkpoIfh9nWr6kUWGM11MG
AP3OmwLvZUClXO04K/bR1QCEx84WElloIlhVlDGwcHqjateXCX8MlhB2t4p4GRxH0GyDkJPPWnCe
1bHHl5IKGkzMpBJhzmEM0ABzU+A4JWmbC30CTtP/VmOaBtHKm8ZOp/RfVFH0oJAqZdO/JtnO6/3Q
yHGILHqrHQxAcTWWD5jJlMLSH3qf9QBXSROFrJq3rZlvE9sV8e+6MxX9nrmv2EyxI6KlpXjpQ6BW
7SvmgwRabAal1itadiNqkGSHGh16sqNBIPIrB3kzy1DhWE84s4WxRbhrV/tC5lq4bSJ9DJblZFJu
7bzsTpLG5remV99VXQfA0Y7Yey8aaWt3LD7trtV7uapdwj71SnpPrZpX30Fq3+iich7VMFFGLL2G
eVcaIv+hU4aul6bRwb3TsRA+wRfGOzAkZvZUqYN6X4fYsIu+8p4R+odXYUhx3LcqTpfL2vJKqsRd
sZaxcm9U/UQTp8wOY5xRiTBh8b1Ia6juskiaL7opANHrETAT4i5iKPHZZKxdCZe7VVgbc6nHh7RQ
lfUM/DSKqtjR1kEj3wA8dgc20XzNvzk7liuYnByNJvVrn7WgrTvdPpIcz58wdfEldIsv/Z/ORGYO
v+Fgi8M4lvqqLNjj8XGkpJPSi7lv8qYsl95gJaBW9XpGY6dJbq+yIlVtjtKZES1Tsj/TfW3FlBcA
+nmG7wrZuuveC5r0OlO1IVkZdhXlT4yDRP6cIRHeMm9kgPi8z7Paz61QsZ/DpBl5veNA3ge0c4ud
WTQFhV9MMMCupyFopqVCVI1z47FzsQk7oV29KKc0+p1SC+8pcdvVl97uvdthiMV3V0tbZ87LciIC
a1u95S/F5f9n77yaG1eyPP9VOuZln3AD3kTsTsQCBGgkinJVpdILQioD7z029rvPD6rbt0VKLU51
7MtMbJsqlUQxmYnMk5nn/M0nS4Czhg40JRekSDHkerAswPBuLfaSCFK+nctVMamxDJW9DVuniCUu
vWIgyg+D1NcIdkgKB0V5KHEXTeo4MbxQLaL8KWvCpN4l6lDEG6GcA8nF9w/lZxD4gVLYozWE/RdF
r8yRm21fyI7SBXF4WZUmhRV/rJu5tWu/0tMfxpDL8bVaVmXptUpR1+Jmxv1zvuNA0Ao4ulRyelHn
2Hjlq4Y0XmArfU8t5dUOd/1ry3gtb7fAZI42ErYPjDNJBqqLy9Mpa9EAngP7WbXsUOOm2PTcmvVO
8e1a6LtdkYvff7s5NkHyji/Oiap5UkQ1WlOJykY3yMAI0ZeRg+yFkFryRd1ZxZUyTeoZdYWl/v66
e+SvYSwqWNdgws3OvQBpXu2TwcxdrGom0khWqNtpGzxRRCZZ1UtXk47EstxnZ1pccppvWoS7z/Sm
HA3a8KTFKFAQsaVF1H0KbzYqzveMA3fl5JyQ2rudA/1sws4HA3xK/dHUvOnBGxo2ew2izckweHhI
dveGSQ41kOLok9EMlNA+foTvdRDjahUoAGwjEKLHHaz1NJgnrTNsMC79WsBUyZXLpPKaksPtx02d
lvZhB4D1odhmQQwF43Uyllx1c58Q79sSWeCLSDCWqNr0m49bOV0CSyvga6FW8Bcr4QRdkbcmphNG
xpxP+/A5qRMBol+GIumU9oeMpKP3L7RnoA4GnkICO7V8nldzMvaDdDJjctOWAYM8VEENdCBHH3ol
Ljqby1z2LwwjY4hsDHo56E6ddBCVdQgHRkcH8cgirWrAWlmVZd3+JhJjGUimBZxJAgnskZOZoVFH
nQ2l9+0Zu4HnMhymZ6kOz+krvZ31DJqKdAKm6YAuT+X2ZrSlUh2UwaKfrGwQa4hIfqT5LdfV0a7K
pNlPPhvfx8/sDexv6RskJh3kJDpTb3Rq0iG3TKLw4lEJXKoVRgVjChFfANWYYxe32WhNOMCCqais
CmXuUkntEszz548/x9vFB85/YTtw9uf4o58MMbaUBqbYuBUFeUDSLw4uOU5TEjGnevtxS2/XHsip
hb6FAIoE5ugkUpucjaJCwoKkDXLrXpt9yZub6Rxs+W1/QKTJVK8g20IEOkU25UYW95hvkIOx2PMa
S25WIYv+EqOz8kzceqdDSJsCVmbkWHSnKjfELIrteu7bGnCZC5O6eDjI5ziA7/QHyZhF+xa6wkLT
O17bqa6JpGlii7u7zwUnUDHGaX2kiuQkbc+Rjt7pkb7oJ7CyddTGTjkLqOnrfQAdaSGfPghiT8Yv
SKIz8+C9HnHXBLm3iFkT+I97VGqVIkTqYNkz4Sm0EaRvk4ukz2fuTkVT9avfnnY6IlcLLWyhh51u
2PqEtReLkPSo3nSeXKPtA3cwdT9u5W0MIW5QOAUtz6KWThGYUTcLC3bdtCXgY5S8dI7ecmgk9yq2
7zu4utRzJr0azmEg322Xc5a4RH44WieD2Y69VE8dTj7VkKn3aTlJTp7iP5PXWvttgoB5JxQAqj7u
7HvTBGI0ehtMfthgJzFDjazJEBoMxcnMUuNoUlF5lkHKnHly700U6LULutMCjief9I1EZo+Wo2xR
WcPnBfr+d05lxTq28P/+uEPvtsQjIeFCY/A8j6dkH4s1WVyg3oUoNZSZSOjZ6twgGIH/wjmW1fKx
j89z7JskQnAlFYmGbziselB3kg7mpPDTtZzOuiM0xrchUMjkKeUZTaC3jwrQ8WJjCdwfDZFT4YHY
KGp/FnIALkMvOuLokyrWCuvM+L0BeCyWmzIHY3oE0QE40PEAhmE5pmFukMr158FfdfpA4ayb5G5a
6UKRW3iAmYxp3BvhA3WVGh8FEZ86WxFCo/Qmloe2COupGc69uXhOA+LdQVjCDeoEi8jfyadDtj72
G4VeG6VeObpPPX/S/XOqkW+XIhL5CC5w/4G8wmnseAxMcLuh2VFOCDEeviyQ17kORKB6ktmUd5PR
Vg8R8Jgz6l5vu4aYAwp+MFogK9K/40YHwfA7BN5Mu2FY16E2ZavGSsP1x+tjOc8dTVmIATQiKnD2
WB+nJF4jxQpSGBvdrqe8/qZFUyLYUZqQiYpw2K5WNf6UwlVYxUhfa4isnJNMf7Nk0MABWUIchxi0
0CSOe2nMTZS1ekn7eIhcdsFM2kKtJfAa+US1d26jc0zs5R1PerxICSE3zwYLzvkk9nSWX0YhYd6u
jFDNP6l+4c82p+lA3c5SPFhnbgxvHiNYY51DEURfOHmIMR53UC4xiFXRhLClFsNsy4dfAQ383LH9
zQxdWiGissEjZwE17riVtB56EwEQzU6TpEHIs5DWWqI2jlTIkgOCpPxe+Vp/LjYs8/54KIkHFLLA
oCFmza35uNV8bn0wyBgAJVYA5k0aHyJd+pxbxpUZNvda1j+rQDNUo78PC9AeH89cabmPH7cO6QK6
FyzqRQzodIFkhZwl0ZRqtt6Fqgd+IthmjUGdctbGa70ijWZUbXyD5sGwFgAGbzpnSLT+28cf4+T5
ciCF97h8DO64CMOf0k1iqciBS86ZExs5nowteqnkwn+TO/DSio4LwnL2hZChngSDNAmmuYzwuNXG
anKiKkTKeU6kM0N6MovQJ0MmlSeJDr2kQ1I4iXNRLkMclYfasebewg3X162ntolMXFyjru5EG8Ud
MCN635jnaEonq3JpGrGF5bRDbmLRqT6eSpoclGY4AwSnnivcsmn0OF8q+ih7ApXf9vcOqrTGtgaN
FOoZwlhvhFB0smNBPsKGaAMqEAmjjqloEneZrRuDeU5u5uWI+Gqm0hxEAEh7C/YO7rl6EuRGasR1
JJW9IyqmAPxe6q18sPW6MYZ1j9Fou+tiMJbg/2t9uq8sPpCLmZAprHUrFaortbZADKOM0ff6Uy3C
Sl+pPUCBlSEH0n2vF1m4gJaMEkJ7PmCFB/azM1bInIiPUyrXohsnUml5CHHjPWG3pBEKUAiiGj+9
LIb/Xw78N00kcP9zo5Sr4m/ZU/4/mr+lT/n312XBl9/7C4GJZCsXWA4Sy7VvuR79KguCwERajOAB
VJyDBuS/v8qCivQHFw/Ux2Rg1MvNjRj7DwQm+VgTrTBuP8wu1fidOqHxstW/mqUyJwA+Ezk09kWm
66mMf9oPYK01qLJ4FGzj6LKqlaugLJ6LUsaUV06JB2DJFP1T55s7chY7OO/7MrZTNblAO0PHAFf8
apSS4Qg6CHRl/BFQqpiy4FIFDwYaqDB9T4qemlZ+BAI9OWpUBHavqoUT9+1TH8lOBYMjwdt5bprL
XMPZFpkyR1arJ1CbsryJ76z4gPNjDQhctafS801XL5xiZ5UQVdeauavM60NLFcUwMKpzwvAS6n23
rlQ3U8Diu37ryJI9gBVvvSm27cbAAJDaBT6tFM1dUV2V3bWV3OAHGRW3fnwBeaYqHM1fLRXQhETt
Wk6u8BK01G16l97FK4gGsAF+Vp8U8RYIlWhjKc+fSsJWPF+mXuppXwR/NQFoewQUVd6RSAYEfi9I
DvYsFa6q0Y9Qus3vMPS9r9KrQvhMxQHA/WwDcAhsQSmc2U7lcl/Fa7E2qbU5jTCusb5c8Ft2mM2r
bTpeopyx0bubQoA+5FUd/vOSneapg7KQLa1RrG9lZGCd7mH6JjwKj9M38eVv8eXv5c/wqf3568/w
Sf7W/pS//f2//c/4iYLwWv3W/1S/acQk0BQy8WtCKsjzJ89aV8mljLm4auFtiouj0qHvsEvL7DHF
x88TyQjIxVcAezNKcNyhH9InVXF6kGPJPVJft6O4TVo8fde25BTbcHaxux+CtVWjVHFAhF3SvCFc
QVHQi0NdOeN8AHGBqATvZUhr/uwoKhYHs94Y1FVmCnX4nPNHrnmh4KIW8HV0TMA/dWorEBZ3Fb+9
EBfvRmes7c6yrcfeUQ927fI686lQXZxnjcd1Vm/iklrfAUijHU6uIq6DzjEMRx897EGna/oZYgEI
oatd4WM+2Or9dB0++2CsmusMZ+98N0JWuvDxxtiEHR6lzeLvcBsI34LmkOmX8jbtvGDNrxfh53G8
HZVHLd9d66IXCw9M1UAlyCNNjnnwCuU3Z3GlNqfCQ/cXBWbkIhef3X6bJKupcCL1oga9qozXYbdR
+rU4g7ZZVYKb02Fwy4bdVnt4B44AIMYpg7Xm7xV/X15imzh6WFu2l+bNo0a2xoJvGjrWoW53YegG
BevbmeT7Rrhu+kVBikxfvYrFa4qAw8/wPrrar7yVCbfqp1chPgQ6+mkv2Fpkk5uxnFx15tmLwpuy
AYrkNFeI9TVUIl1LuaxBH9wLhz50eUd5crXAbSZ3xOR7saeXL5Pspx99gVRiJxN0wcvBUdsnGBRu
Q0lcFQFoalzoBc3W0HzG7QjD4AWKKCLIIWys8CJtY0zZn3F7xMJ5VwP9bS9zYOJlcmlxbfUpmvLZ
rNYtr8UnDrER3KzPIAOr26z6mUDtCCYnS0fX4DhyO3NiCEskGrHiMwkwB2CJcSNu8u8RwDlOug64
TwwQF6NgB1gc/za/H0Aw8NF4orE9bvEeVkgGO5LxmPiTExo/rEH40sZeqm3ScjspF4tsYVraZnAf
Sl9UU6On61z0kvxzLn4WU7dEn+3KfJJjSnAhrsdwdObdkF4oi8246XJBt3OvS6/F6Z7iv1p6fXDZ
7Y0vA/FQsoub7MYSUZWwEXETXr7ID92+2b98m+/9+olIeMUjOrfnJaBBE/31P61xmh/FHqHIZtgS
GOeL+cuEMW9gJ9ScSeWvUP4EkXRdqVegxKTpmWmPgpAwPjdpRlH6SptSZtIXQXSxGIo61lSFypwI
hhQ8Ryo+SzmoUeHWqAUnCLZBKXAbzEGlbhu4VpZm2ANFb3PaQWUPy22tfcpcf3AHc5VQRovnDn9Z
X39oROIqR7ryllHNSZxhkouulwZrMn82bZ+WVzjWzpYMvBRRs9paFxiAdzblbKt8SAfdS1c5rDSj
xCzbtp70y/i5G5wqaRwVc8/iSg8+F2yPPvn0fMOJ0TAgB3nzVQniXHWwvx3lhxwzoZabQdALlHNH
NzJZOwAWTHl2p0S+bnGBzgBYCNUTGSo332ks2qj9omqjW6L/YbWaJxuwAgrfS4fyZ6ClTomMl0wy
Je4KGyvzVSJ/8qXkmY39a5xSmh2F0VaBrAD4WXFiv86QwvQ73RHVyZ7nG7GgGB/0TmApttlJTqdK
2ybXXSEtLxa/YW0yV4qAVUJRu8PwcwguzQY2w7DWdQytIzGEsX8tKCi6h4BvbWraK3WKbiItV10B
X/YxmilfoihlSw3O0dYhG+8kYIv4X7iJrEK3q5DINyimlkFmD/3sCVS0hPERFOlVEkuXOLsejHT8
nKX6dzkHCagewvxfOKX+V/OgXHQbKav88xPouuDo+be77vl71LR19K19fQr987f/OodS1aBGhbPW
clX58wyq/UGaglSzQgaBjOzrM6jyBzVqbCZRHYENRLnuH2dQXPoQMuZQixSv9jvnTy6Sx/d5zp9E
MwDoqDegkq0u2LjXtc6orASNHJHoVL4121Wmq05qIeGEgcC2N1MvltFWN6Qv8EOuaxVuFBjPqTD2
5GFVt2ibCy3TNxmiUvijHQRB3xW9eoWc6oU5JJ/xS7gSw/lTP+oj26CxS8kK9HWzkRLM63P5eRKD
Xa2Kt4WKaISQWLmDVNL3DCRA1sPAUaSfurnwXJpsWKcpiOsijp+NJNF/QHhtFpSULH0ac6tba1oF
V4973q43jRaUv6Rsx5CaMd7a3ec2qTRbkdPxUZx8PJFxUXcEIGs3ITTZpHkKkrI4IHzIyaLUv5Vi
NK4wlEc0oG6yXWANvZdDEz1APgw3atxQOSzJEC9wBbgGSpziWFPrt+OU3AWiVnyDUbowaJGpEGRR
vWrjTgMhrOR4daAPgIdEhb11kptg7HPjS5URBidYTU6sspVlZoq+p1aDTBHLa4jMWyUeM9uPq2Rt
dPVdKRP2ehQGvmmp79YFr+FKu0uyJrixsnLbVnAgMsIqxQTHL5K11WduWkzboS8QXAl3Ez71RnLR
DMmFGcOBUWqnzmAbtNvCVEDS5dz+C9vU5qsoquxy4rAV++HnKeh5QXEVqmw3Vt1yBymbZy0wvFzu
rnn0X8dydocycCTzASCgN1uVHan5doY+w1lIMKBwWA7Jc+yNcqzAYVEB6Ykt/VIKBQRax+46r6b8
axnrjLDSG1AbJDBz3xpl1laxxhFVUstmK8l58llZkERp7l+hqLat57T2xlx8HJFg/rT4uuNYLW5G
P44PiPYqQrHT/PiH2l80Yeyx2DwjphIsyHNC9VS764EPMYG/1UmTXnO20TZNF+1i1NsTn4+YVb2A
mgwlJ6WfvERCX02R8u/MA8GZDZzk+ViJJ4t+eZGl6SH1DVByMteeptIuR3SCt4o6AegS1dkxqgZg
Rhsc1HnO7SAJsSG3hgdS3Ybz+2mB/2oBF21xjDQXy61/HnPvu/z5b9tmufM3r8PtP373T0Cw9gfp
WQQxlnL8ks/nEv8r6mraH+SGX1JR5LygmxBa/+Re4o265OOBYSBigwbKIhD2581/+ZGCBhr+W3xC
6p/670TeJUv76t6PPIW+yAOxH1BOAvZ0kvWT5IzloUGvNsTWSTq1sYcifIiV5DnrQjhnqAd5iAG8
GqjrX2//GksmnST8XloFkqG+FIshpJ60yjcijIZDbSWVbWG3eOORMoDJPEXZrlejq6kuODDqyjrO
0mtkbgxIJtyokjr8FBNlV+wjM2Imser9/lz972lj/ees/DCP9b+fu7/tu4YD1S9u8fb7//q3f/ze
X7MZDWkOCQh2AcR4xSRmNoOho/ppwAgmn2uRxf37bNb+wGUDqzGMppcE13Lw+Pts5ke8DW4SbFSs
OZDwv4F3f8kUH09ntB+Xch0SLGTKDVbU62OE0OGSt3h5QE0MdsrEwXqK/VXoK5iXsEdDjYsTd9DC
OwuDe2HWh00PNgfMNFQ3Db6bNkvTZgz0bT6zHhrNLP6FaPjfc4ZRgEWLV6EmbVIOMlFb/fDI+n9u
3Tv39rO7+r9/+wJ7/UfN+RW47tHke/ct/zrHAm8VFcLjYj4GmuDvURWuO/NPWsIqFx8k7F7lU5U/
OAxjxA7ugBhKGPprHiryHyBxOAGDN32Jt+rvzMNfeNFXE/G9sXg9EXEOVOo0qzE0z3zNrjVtE8CG
dZHsmzdRGyF8MfThGqnhvZYKN7Haf+aituoCbmSaChNVCRO77uBG1dpV1ye2QcW5s5qrpGrSR9Mc
facXVNwNKHjbcDPlNWfbL0oN0S5K0ROfJE6rZj2pBxESlxtH889UC74iiJJ702wOl0Lqcx1GSllM
s9uh5Kqbwbu46doJ/m5fqNtSSkvHarn4TUO+QrkxBBZoRdyl+6KubmuZw3E4SnAaumhcT5Ag7NRA
JQxfP68YkeTJSSxkpupZPZT4OCyv1Yi8m4b9mo0W0H2hKk9hHV3lmX4rhnAFNBEfisoEQR6HVwVU
q7mIPqMjdQMZ7pIa4D6M5DXkjNnNkqaDTG/C3NIUBHTjcnY0OeZUa1hrVexkN2/EPTSvn5AGYKEH
MLrg/l9m3Xw5zSL8f5U6WtabHeRw8UcTpk+Nr18F4diQc4Zor6hCAki81jxUgDgaNuYWPhwC1Kgg
XeYlN3SpJ33TJBdKGSSOn1t3iZ9uCwtmqRzM66wtxh91U/0EAtk4oRYspdlp20owPBNMRHLzqfTH
rZ9AGJFXYL9jSuw21x938I1DHqU/u6mmLl12LWfUDJaBUZcHfQas26VkZ+I4hWAfimRDmqBttvIk
og5UC+pVXpMxpapUr1WG0O4alQyAOG6KRjLuBunZQHzc6cIm2k1ReBcG8swJO89KW0MXFKEV3+7Q
a/oSRfOnLDRQDMLSBTVX363ysbiegLZftvUwXM8LpagXBmE3583XpgmtdYa1kWmk3/pcqTzA6Igv
yb6rar2x4wwfc+VY1Jak6dKAw74W+vFT0y7Ey4QSuSOXZHblzi4gxJVyurGM7JDEzT01KxcZDNKN
HXS8n5AgPJjGTqxgSILImt10itPloduXkR0G5bYgM15PjxAG7aSrSEbqTgMtr82ldQ10pc/KiyqQ
nVz82nPZseLR1erMFXxs0iD/4LOFK4TG4oA0YKZro74Ww3E9LGIMgEevks60Ux1UuPJZjbR9jmKE
b4rk6QXpYKimbGON5YooPuU9eoCf/h+eTZYi3beiJIAGYdv8+//8s2i3CIUc/cN9EQ256X7U0+2P
pkvbv2+2yyv/sz/883hwP5VIj3yDq9Iu7xYgaPz65LD4hfzz07NdP81Revr6X7FdkM0/loPCIlct
omes6uwkv47MgqH8AaIXyjeb/Mtxmh/9ecrQ/mDf4UyMTDyJBPzDOID8ecoQFIVNAdVmaHe4VAIu
+61y2fHxlfo4BxlkPREuJfBTK2PveR3cFSHIYzmoJxucATZec9i29brrcrXAmQ2vtF+nUh5Z8KN4
57j8tjl2JpAGQLKRrUMT8bi5cgEDJa1KIi1pJu37mCYSqpYU5AQV8hQePd9ePYl32lsOSf/Yu5bu
YS+jAnpEe5Fj3ilwWozyBMET+AgVK/W25WB3X0V6vD7TinjSDnkmFEmpv5OJEkkhnnI8+BZOyqF0
c7E9eIfNyvNs27vYe95q5e0d/r1f8edq5dgbvlrtL7ytveU1+z3/3K1W/Gyz2vEzd8eXvNrbbg+r
DT/d88tbXuo4W97NW9u8JW+/vMQr+P3tvXfYbnk3m7ez3eXH3tZzHnkJH8F2lu/wNf9wbdvZOBva
5bW84/X6wNtfrFa81SPf2bq26/KOD6u9vd3e21vX4Xdc13Vcx3GWl7n8Pu+3vJlzyRd7esInul2a
X2+c3Wd3t7zU3W1t17lyVnxNrzfrgs47fDrP3Vw6jrfde8sH5bOt+c1b54l33fDS3dXdZnO3DBMD
tfz2ar/P7KXZO4dvf/zIXmRNX82M0yd2aimSxXWjirF0s/cOj1vvnk65zpOz2Tl3Z1p6QQt/1NLJ
EmubOkUMTLrxVjcPz4fAPtju1ytHtM+084Jq+aidJS/5imPRVE0ZGks7PKKH7e0tz9lhvHkkm4v9
6sJxzrB+ToBLwKWOJ/0p9wEdmyqeaXC/erxntvCcPn5GxLnj5fumhWXZve6SXBp+H9HCzYV3sUxo
b//yX/4+PHqsjQNzdf+49x73h8pm4ewfH3mW9uWaibW9XW/X67W7Xl/aV8ywnXOxYTp/vbx8mY6X
tnO14Xmz8lgWK+fmwrFZn+7uxrm4YPbtNpsz3TnXmyU4vuqNKvY99kLSzephdc+6YcTOzeoXnOhH
c2D5CK+amInkuUYTF97jIXBZliz3w7LgGbZb/rO113y1rOrApoe7n5vSGeyfq81m83Owb+7OTZEX
G9GPPtBJwM8gv8XZMikP2/uD5/zcbCPbW3vLoO89Ytzqbr+ESR4MD8K1iYHO8s/Vwbtf3W9v96uH
gti2th8unj3egK4c1vb6/rpn+FZEkdvtmnnn7pjnpe1ePcX27o5HvVrJ9uqGCfFo2Z/cKyKJt7I3
K/eGOLTbLwHm42erKWdm6pKcejXwuDqh1sRMJWDv7Qdibm/zub+uPfv2V2SmewTRC2d14fEhXOLu
x5+A+92Zj7D8/NVHQMhpmIZlqB8I73tGYb/Etf3d6rByLrZbovXmkdVCsF6q3B4D51aEV89jzNl6
NssusHrg4XiPq+3hQMBm3hxuA9v+wizyeCbsEu6OVfhA1N7ZL7Fsu94etrc/toH943Z50+f7w2Nk
38/2c2BvCXbEocMt//zxg9lIzN84V3fEWP6+2dy5d5ufDiF/c2ffs4uMth3Ya5bql8urqy9Xu437
abvbfL+7YadwbtgOHNe9W9lPl2xEm5uL1R1L1HZ3u0ti9m7D0K8Y1Zdhpuc/GW42V1pkb9ns2Zf3
F87GvWKpv7zw8x3fXoLC3eri5uGBieh8P/NEPl7vmGwcPxAz8FEJYIthl7zg/8zd9X7FlsfSt53V
7tcm55yZB1zzP5wHMJqOm6XYy62XZmmT4dgfWP8staXVZfeubFaR/bzs9YRL1sXW5oVEB+922ZV5
0Dx4vrrlF7b2FQcCj6+W391u11f8vblj0FY75+blYMOwesuuyYq6YuVuX44Lm92OBblMdW+Zgwdv
CaehvWEKMfxEa29FPL5YHuNq87DnpLPaHFb8zscPYNkd/hF74ItxnjVJRyM3jheqeJpB6+fZCkTE
yShUC/0K28HeIXHduh+3cvyU/2yFtM0LyQpc9MnKL/ym9M3FRNLPY4g7HRiOOh/Tx2Ccq1WUWMJv
6bUv7b0Ib5BYXiqYXBCOHy9+K+g0jyZ4nxqplsgcRi9M+3MQ2rdjt2DpyeSbgNpJAZ30SurMKAah
WSNjG8pfxKjKtm05zmcm69uxoxUgg6Q4SbORPD3uS12lYtga4KNGZDwMJ7RG2KAJKSauz3gmUqyq
hvD+4+d1fAV5GT/gi+AXMeOCKvBSvn0VJi3u9GXWI3dcVLm8Q+tYQ5U0ifdid9aV6p2mFhd1aSlR
L2eZk0GUy0wssi6hqbTnxm7ls1dGXQmYLUvPsGjeGUkdlSFVht6xsMhORlIr9dwUUE6z+6iJt10U
65vF6vqS3Il1GFBl23w8iu/Mj9ftnVK+p7aYC72nvTqX5nKTSX4puHGvR2faeW8ISYEu1Hm6RzL2
eIb4WMnAydQq20I+pXfieIY/3EJme1SCvjrT2HuD+AJuhqsGzvmUUmFVtW42MRjHYJLJUfa1fBXq
uu9oqglLaCS58/Egvts5YK869WWw6qcstV4FgdpGcoXydoecsxXLbtTKhh1EyHn9flPgcuH/QZ/k
6H6yKUiCpsGPERGLXxRtWznVr5p4lm0rC+ozC2w50h2HXbryqqmTe0g/G2XdSPRKm4tDGBrB2kym
6jOMW/VyUJPqc212Dx/37r3Z+LrJk5hInQ11sURiIEMROB1KcR7okmD1L7SCrusC7Ude4XQuYnES
1jMSzTYMhu46QVwEBGKu/JZlzUt8YsNCAhkzDrg2pwVFX/PVKrSMyi6aLAIEWehe1Bf6mZTFe1Md
xDXOUxRMUWg6OZvUlhEhiKdXtlCjEOCYVprsUj3zf2ZlE95bxKv2zOJ6b7IzdIRDPEDAxZy0GAth
Wke6UgHbN/R12ndfUVp4RrjHcH//MSG9C4eIuQ71f/kgrwI8qPAwGACvAGlFpHnI8MRTU6z4Pm7l
5Pa7PCeSOmh9gjNCKg4C6HEzaN2huK3lSG8rtWI3uTIAlwtjtyxBpOZDoSCyqK19P0nWirYo8Fc9
dMJZBJD68Sd5O/kBPEHmk2WKRMuh5/iDWFHGxbJnl5HyNtVv8kYNm20Itq058wRPOJS/uoxULHsm
JUkNwslxS2MTmKE0IvoTIr23E1O596qqVO6Lvt4HmNnu6qYs8OMtJFuhfZRTkxCQitNKrbXtJhgg
H/f8baSB9oJ/HXlQjPjQKjv+PMPE+YjsO4ga0RwwdgqsTLdRzwmQWRUDuVzwOvpt07Woy33c8tsx
p2XoYtje4vr35niESv+YdRI7xagUplMXSILPSnfOf+Td/r1q5WSKTcguzUFF0OZa11NRS2VnqHxh
nalYSVhfC5QpfzvE0S8eMANH8Vu0TmK3iUCPwomyAl9OtUSw4OD0apufGb23wYdWFp11+JISWfHl
569WaF7IftIYLb4VgaXfFuZUuWjVwgvo0vgZxvbsffy03htHpizGy7SFFN1JREC+jQS+xo6kx4Na
ojdvCheyLwYOfoLNXu4nC7RvwCnwTD/PtXvST70Lxqoq1MpOs7y+iIei2JZhN+/jTqgvOvjrjghW
9Ez4e29wl9Mm1DAO8Oqp6d9YmlmV1jmDG0kago3diIQkEqRr5DyQAQrRxP7y8fAuw3e84SMugTgU
/qucrLFQPH6cnRIMudYEld37Tb7SqwrlNjQu8IIdf//YyVGaEwyeQHBeYTMfN5UA8UoGXS2p5Hap
KyZzR11T+/3DNGorADiovYBceuNNl09og6nyVCJPXQ5rXP4yO4mNG7Fa2DC1eGZ2vhNLjlpbZtGr
1TAEst6MOtFKjFIflmtkJLrjy/U8nZkZ5tvnBDEZVAmzA/yptPz8VUOs4ygNISfaeIo0u9AUsnWB
7PyuyDTTLQ29vx8HARBfRhpp+P2lgKAR1SrO11zIT02jjGSE54mTiD0jfHqXVpp8QDSyc0pZq7ZF
rc9oEoe+dqbH78xMKPVclDlhA589pdZyJ9FbRRo4iko+XAnFAmYqxQALRKDsHy+Cd9Y6tPqX0zWY
IrbH48E1y2Zq1KDkQBUWPXpiVbfNECjfRfi8blpMFbEDgcJ7ZljfeaSkONCS4SCCZempeVsdVvLc
trSqdLqMAUoUmashKpqdVijd1agWsZ2bGOJVUX/O0e3NtF02XSSxwKfA6cM847jDmj/kZVURUYLY
LG1ZzBVgoEZ/Rj3gzROkFbZXgC4oznNSPYktNY5N9TAzZ+eolQqK5PG84oqbbpTSyM9g+d7r0QLZ
hoUIQRFA4nGPElxcIq1sS7g+OVI8VSfMj70gp3/CSP+TRVCOUUufcIXjkZEZgPd93E40Y8UziB1I
hcV5sylRgBPTLttWY9eciS3vDR+KIRCIYEJjAnvSVDv4eVFkCyiiChoQ4JOwKufpa1iI05nD4XuD
x1mIJYAwLFjPk+BSZWYYjXKJd7oqRi62Lp0dDmHlfrzK3mll2WbYGhm8BU16PHS4WocWCpWEMG0e
bRHItl0VmXlmLb8zahyoF9Ek2jDl06L4JAWljK1kgQ5pz+GSQOUWoxnf+FUwf/24Q+82Rbh4sUBl
rzk5whqIU4QCWHlbrTrfaxMQIYmCjCwpkTO1mPeGjnzoXy0tP38V/fNiqvx50bG29P6zaeSKi0J2
eWa+vTl8oGGwUDKIf8RdSvzHjUj4XmSFJMDV1AvxssJc8S5ThmJrBZo628UwjuuPx0+Secejw8fS
IvJTENLRNAGtedzijGNQOlS0qAYWA1hJ4WrECtDxrV5OUXj0w00+9oE7RZoF/6ySkUMXdo2WlxhN
Dcntxx/nvUHmvKBDSSE/+wtL92qQgzzNOtNn5hhWj2FGKcTQifIfv98IYGcZa3Jun0SS4y7r1TBH
TamhvBnVcoSlU6y3q0a0Sv3MOnjvaaIsQC5HXlSwrGXyvuqNryLIqkxMzjzORyw4UE0RB8GTtH6T
Y713prX3xs4EKfEi2WSwzI9b61BvGbO+KG2j1XzktqZqWxJFV78/eMglYJK5qGC90bkwUqNWpoCI
GDcItRRdmLkjJnxn0rHv9IVh4xJFRFySOScjl+QF1JsoXM6pRniVDpYKe1MLfzdVBP5nUVQkbHC3
QRLzeMTMuRdaYZn7SaRk+2wa5VXp56b78Yi9zXQszSz24cChkSKTls6+mgYZaD1NzAws7To/uhQm
U/GkKt0Vg4bwldgjTq/dloIIsi40/Avy3TtMScoz+8ub8xUfQgLfT5mAbIt5ehCYK7Gz2v/g7Dya
48bBNPyLUMUcrmx2t6It2bJs+cJyZA4gQRLkr9+H3j1YLa26PIeZmqoZDxogwhfekEIoXb0J9LPS
2dDcOdo1pht3nGd7p+ewyi/7CQ/rMxvzlWNANgAWC10UBPtOQztA2K4xbpZ+Sw2bYJcZ3hLPXX5j
O6mzG4eEv7+94q/tng0hxSeFawFv4vmCj5av69XgFnGyLI/mwcaqp17PnYRtDz6/OREzRfMG43ZY
cahkPh+FmnOqe7SxUZDO010V+O3l0qz+pZOE2Zkt9HIFGQr9NzTcGRElrpOhMLMyeuSio7ZENhyO
dyWDyAA78inE3AZRQnTHz5zzbY1OZ8fJ2yqNXF9IMj0fMiulq1MJjb5rcMVGLtt9xGp4/S5Hv4pN
E6YcZRB9jdhQe1H31nDGrvrldkW4ncCATIdIklvt+fB1I40UIYoWslyPBYjn/6x6H048BSoZNoiI
QYb/102zjUjSSjeNKuvGwPn7lA5zXuSWKduoQdTgaMtxvOCoNGe+5LYpTpYVNDyasWj4bG/Pyaax
CgUKroXpgoo9RhJBk+df5LrUTtx3iXMny2nNozLIqBn5VTWceyNe2bOu4RHOEgNSPTrFD/Zr55do
s7cRoG95cNNyUbswMTGeHXq7OLOir1x8tEpIlX3c3Lbb72SytiUQvVYGB98b7rgXywczCUu4/z2W
0s6QuR9LuyZV1sk8qIOV4FKKh9AgP2W9g/Xl29/3lZXf4PxU5givN9Do8+9rYWner3LmssefYEf9
XH2fPeL5xtBhVC1JeTsEj6ZMs39+ylgE2uhUzsBrut7JvjLqsHJlx052F6dqURqCgQIB0syHM8v9
2rcl8QKDapNOmqfqQkiVFwnI0xZvoDH5NC2FjaqJGSbXcAxG//j2ar42WEjZigoklF9kzZ6vpkK7
KRMK04WVyvpVZ7bju7nxRYwI0fzw9lCvXH7eNgSE4E2A87TLZyaOu/gN8/ILP/lZKHP5FCh/OiIQ
U13Q0Mw+vz3eK1OjRg/qGAIyql6nsJPKEXk9Li33eusHschoYPY9UhEtf+bfPxkykfQut6lRLT7Z
G7lXd+mgkGYJF6dPI0ePKC67a2NvjFJqgW9P7JU7FS4OE+OWQwXzT3virzik0A063KNoIrOuC3i4
GXRlIWn87ZJgsH6qpZ+Mo+StOZM5vTYu5UaGhI1Mb+5kr4wK/1/LhuyPcioVHI1y9Tt4CvWux9Tp
04w/800wZeJMcPfKZwSgQAiAfzBluxeKn/7k1EqkXHWKKkGCOSliH2hV+P7wb+KFW0GCgIpmI8Bs
qsaA0p8fhtWeR3+aIWfgRIAF07hax8WbgouxTwqcDlNxptDy2tRIq7f2CfViksXn48nZT6UOwoYW
p+Nd4uVrxXXqoksS5NWZHbrtwJP3apPmptcAzZS1PHmHHU9aKl2wMzHSvEKAjPJRAT3u8PbOfHUU
3l08ZOkGhn8ekr92JhYbZe253CayqOReJkZwneG6+8+1MGSzNrF2pJYR4PK3VPivUYaM1pu3dIxS
uRo9KcOrFrjz9NXiBYMWeeaKfOXeQtac2tEmeM9Lf7J0hoHl55hzbwmlPk5qva9biVoS8VTky+Kc
sP9ro1Hj22SxKROT1z2fXNcMhWd3HG50btOrJu/tAwQj/9LQurte53U8M7tXPhk38iZ3iLo5rdPT
Yp+PO4reLCjnqevoy2aGhfNLaybnoohXNjtD/K94eeAYp7ZFunPMTOWcYz1Nfh3XYAdiv2yDHF/1
pP/49kZ8ZRVZRFqTdNrh/50OlmhToycRNJEXZm4T83PkD+RbEE9PBIVcKv9O9u+3Iy821dKN9Uq4
fXKYV2zCdaatBulcfFJLBJ0cK0HTZ3TF3knwudPanM+8BK+tKUE1ipnYUlFn2pbhr5OQqUJ0tXCI
MYfqyqKbuK9qG/EeB97V2wt6bqTtbfhrJK8DFgYqqIkgsOXTJVe1qlDVKiecnMqOT/n2cK88NbCL
yeW32IQ35WRiqNwgVTGYTaT0qo7ot4u71UvCWLqD3AsdLle+zJPP/2FQxPn+QJDIlk4G7etwNvMA
0tgws4g5UJBPkDE/ZV7THwxP2od5yJwzY76SnnHxE1WDTwW2gObfs3UdgrUdCnsTkWsk8mBZg/ad
rj4vSVb8aGu7/urWRh+7wugvrVnXZ16Fl7H01hXiCiWiRibm9PAbDk7BdpU30YjWxP1oIZNWZX36
TSRyvF2DTZYrkcOt6IYzL9/LW2fbrpwU4mgKCqfPUaMcfAipT0KWBDhESyPdF3Zh3b/9QV/eAmSd
PnVIYGXU0U7f18mHXJhbGQWbZMy+pms2ZbFqh7Y5ONhsfVWjm357e8SXC7rluZTU4MSjXn1672Sq
FpnRE0HgPwx9FvEy9y4cV2waetoqB9duXMSvUmOKkg7ZlTOn5rXR/0TxiFrDona3f//XIZ0EnpOm
QxhqdF1Wxb7gYFK7b7N5hw8q9OG8QfQ77rTRlRcUi81fb8/+5SUBeZuNzCtJrYFK6fPxPToShMlc
EpYu0cgp7W9l58xHKwuCwz+PRImUyhCtnD8F9ucjkTtY4VrxSjZJiBFXA/95wc2Snj5qtu6SnVnY
l6cU8wjSCOJCvillhefDDUi6oOo68JxYlfzJAxKXc4FeeJlQgVNNe0zrRT51s7+ZuNrO49uTfXlY
GJ1SOoBnA5nr4CTeUaPnlePA6CDHimuz84zIxXjtn4/kNgo+HAS+vM6nouickACU9kyEOAuslxfn
3RRocfkfphIgDAxgmwTiFFczgPUToNJYyHnt7gClJwtNaGM6hwV75eRT3LYoVfroWrxoJ9E/dWus
yZHBQVIgDiVUR3x90kvwfvoqCJT455AUwBmKBfTJYJK+QIQNqbW0cvtEQhT2vkLe6p1L3Wtfp9q5
e3sJX9uLIC/RSNgKln8sJ/8+5HjeGORbeAr6/jxcGoVEjdV0MAZd5uqyG3q8Vem337t90T3Bg+vO
HIVX7hjCOJaUqhOA+FNssFuVE9APgu9Ep8KKJBXFOyeoMBQwtN8/WJZAl9x1cvng5OnSn5n8y7iA
CAsK69Y2Dpw/omZ/T74Va0dLuaKvtrbGEx8jRxXU4jDCgE+rAahjWX5IhXb/w4XDwOAL+MhcO6e1
f5XnAxaAJAGLKYed4BeiYbZmX0wfE723P/DJcefkodgLqpAEgDucyO75ZZNMWVOHqPDFxjwgpxNg
rWW2U3HmBj0t6v3fMAH3GSrVXNonaQ2s8trIbcQcC3oUKqzGeEpXsW9xtN1JbzDe0U9srkpb3CU6
0QdJt/M+GdU/bucXP+PkcnM6Y1YEt3mc9zgYa9fvjwSG87H1azsuw3Xfejb6uTUFPxcw4/7ttT55
sf6MDsAPxIq5sflPu/V9m7d54Y85IorpeOVKb9kb6Tgd2hyL+reHeu2z/j3Udq7/epy91fYXJPRz
ND+Q71B2FcSWHtozn/Xk4vszIcyq+KREcyQ+27//axSBiZ+b5UUWJ3mPdJsBCjbZDUtX9pf2UoTG
R79TyT9Gc9ugmxIWEA4aZISzJ0GsvTiyx6okxVY8S29d4E3xVrk6E6y+MjWcb3k8/ihroQf0fGoj
ZJFEUGCKQ70E9fVoVnZ5oezaty6g6w9wgPyOG//tr3Zy4fyZ2mb9S/+CsUlGng/aJn6S5YuTx7U2
Ciw7EfDIkVpbh9nsEUn1dYgmbDbNCAlLuu1vD/5iy9DPZ++DVgBsz117kpv3k/IdkSC366J9dGH0
CMx6AF/PjHJyo2OpBGgYdSc6qB5uBKdwn7HKIbBsvhJpjhDfbrGr9n0hdbgXnhao9/Ja1/iQHmxr
Tc9c5y+OH0MHNJ/Bw+EFBtL/+eqGRWtsdqP2zjTazLxDH2+Sj7lSFoKjYFwGdaYb9dp4nAve/E2u
Hem25+Nlq1NZieg2o18HoeJ5DTCTt6qdO679meP+ylDU7kNK+ACcNv+450N1MLr6EkjNLiHr2CcS
HVzNu8yVJvszH/AkItg+ICgIWuz85bs8Ts+HKkpPmnqcmdVgtNdZ0nRHkaBTawk//aAmevzJPBa7
otb2zWy785mP+OJcbsPTGiGogwjPTn0+vCXCkBg4Q+2distRrMqKHK+nMG0Im/igNe7/9VQga0oP
moeYniY4iefjdaku0QDiWrOq0rkoq2bayxwf17dHeTmrZ6OcGung+B4KWdrJjo6+j9kyuvSVBnln
ZuH9NNnumXvmteGozm7gbIgUzO/5pNyG2mkeeGnMJYYK3qFzeuR8EBqqbPQ2g8ZZrGa/qCr/P328
/xeE9/KOoSrs0h2hprp5n5ysZkapEQy/JXZ20HpPWUkbsx3+EQ7ER0LtBFA0FR06QJz457NDIrTK
vMDAyILpPIVG28R0MbozFbiXU4EAgczjRsvwicVP1rBAViCdi7DAKIOujxvk7V7gV3z59sZ4dZSt
RkRLlMLUaWlqaO056wJRxJ1jEZlBeT3kxnBuP7y8PnApBEAFFA5aKG/r8xWjVJ8sSGcVsZiWNsoy
g+dtNguER2nWvz2hF0/chmgiprJJXiALnT5xfcvmMPK8jCVUsR9rOdYPrpvKA7JJOh6CViBTm/2X
+YGEwDuF8izjn8yvX1ngVLKKRZ5JWsZA2Qerwc5WmPOZk/zaUnKieF/IV6iLnGwLt8qmHOoXHZzV
Vu+7rK137RSYTw4Aw8PbS/lyb2zsPTBIVNS3st7JPjdwu1q6MSjjbl7bYzhUv3vbOwc9ePm92A+b
GB4lpm2PnNy3g42+lgOzlQ3oL58Q91rjVTjZDbzX4dbIuuq2WUV/rjf22tT+HvXknki8pYWyleSx
bU7rBeJcCon1ybp4ewFfxiI0Namg8WxCQae/+Xzbu3rJSyk2hflgzO/qclyjxdcNnuaddW1mRVKj
spfYF06mkm9vD/3aBHnEyGyxK9oUBZ8PrdehEwJf8bjwPB17o1XiLWCcqyS9OgpFbbr7VHshrD0f
xS1G4LaJm2P1M00HexMzNqV5rq77csuT03ARboa8KC6ellla36gbU2VFbIxrMh7buRusw1qgJHch
aws55reX7uXjxXAQUhDQIosim3w+KbyXHClXp4iTVTp4n8v1vnHzKsackVpVOE7hmW3yyhGg6hdu
aBQijhffKlOOg4nnXMSBT7ShlEnPyhdtcEGiog4TuPKbyR+Gf7Oa2z4XoC2Y+ohRcvhY3ufzVOiZ
G6acijjl8Tm4TbFeJvlISbclmffif15Ugn+PlhzHnazqZFHDxlj8MJVFjHx22kI/I/TbgT4IvF3u
hUN2UWJKX58JQ17ZOKRxlLF44JAJO/Wdc/x5HoZxrOOGZigahk7y4M3Kvljtdvrx9vxeOQk0rjjm
FIpp554iqNTo0wXIpjoGR+/vJhNJ7GoNf/6XQahEU+eACnaaDhtmh+NQq+oYAPS8zxrDiJs5XM+8
oC9WjfIJzxh9P2o2G9D1+b7QJG80F4s2hlsu7yvK7rEx9PMxW0zv89sTenFBst/xByX04HxjQrmt
6l/5fdM3/QaulnHRuvZDAjIruczXBZJr3Ca9Eca83DOKm87cyfJrMY8YQ7z9C2ihvvh05E9AJQmQ
NyQIZPrnP4J0roT0Wcr94holPHCx2pVV3U3VOqCd6dXOUK+Rl9drFUbwJ4eiwsmkNrxyZ9K6S+Q+
zA2zNj+utb1k3/ISLIZzOVdBJx4zv6FC8TlZyqIpLnwxDeJnUxciCXYiNxJRRDkGxGWxN+bUSOxd
tjSTNGI10e4tjgp/Afth0l0o2p2XZfP232ertJ8wh6zVb1MZ3fx5tVbPftfXfl//lKWjxh3up7m5
LzDglUVUmKqor8auyK8Mv/AKmmPFtHzRWaNokDcjYv7+wXLyZsRZq5wwQ6LDFvS3RrWpJRR2VgWP
lHcs59pLp8H4GQ5wnz6VJIR2EbXQosxmx8rUPg5Iohgbfnyrk6uuL2q1o3PbzB/NRXjQJVtVJElc
0yQvd8Wiwv4TKvR98b5vXWFfVGGYUCBkLq37JKtlRBHZlrP23Yternh17dVUaKF2lVGFjn/RZwPG
H6oGahUNxPw625sLZoDWrg4l7inL0iUGvkWJvXxoxxUZ+qprPCs/KpQCP8uBdHaKK1wBxDvwsm3y
TuXhCth5NIecRGUa+KkeyJIv5pgakFrttWnWj52H22ocpkhH7PVgSLUbfbcq7odNh6aOhS3G8LOb
LP7wtRv7Khux23Ka8ePQFhRdo6kpqj4jlU1CE+sZS+kPXq5VSRaRrqOkX1kYm2ournjj+tnTfpV+
yt1gkuKAgsA8VRgyTWN272djN2EvlRG13c+z31ZzpKp0Rjt168oSY+eLp9vPPZLCBnlX04XqcV3s
GfPZfHJXcR8Mdlr9cHixcSKrhQjSIV7nHhcLOv6GO35svcxwf1nr6qQlRelB4syUpZNfZLs8mHpz
2C2jbHsVp2E741yDuXoVPhTJUoNZHzsvWI9L6jbNU+CWBrYw4CWyhbelGv35K3flZBmRGp1yvZNj
AAwSE8xwGezIKrCQTndlquyxj/JgtZJfQ99Y2K0ViTdAWxDLYhpfAmdZBzjrjl6xb0gLIZenLgtX
82q2Omf95DT9mH60sTRtHmC36ip2w0TMWM3YK8YChkqaeGrzxbitkXSC8E8xfn2sBOgR7K5Gj8H7
Wfo3y1J4zqMqgnE9BEnLDYRe7zhkRgyVyEzFhVwqOq9RI51leWqcmoN6qI0FmYbIL40ViEhTiKY3
rm0MDrpwt7XAQyPOlMiGaW9kAWXAaLVKegHXo4DJuZkzoQT8080EXaw4yQZQQJHZLkbrHIAINQGM
OVOsixkVxtrMTyAsRYHVz8o8btBaFqBU0fkBlhwtbZCW31zZ6y7f+amxGh+8rEM8AdbOkoRFhOMi
hM2IC9Ydf9QFmvf4i1hp2I+7DQ8xDFe+WUlHvStbw636y15VeEwdew01eNhNJAW+F3e2l7g3jV14
9Yh2UZ412aXiti7ASJuh6iIbDRuMlh0hunKXj3PQWZerXXN9fUoqdxnHD01pyzLcD9izzuYnfO3J
fYjuMGMptp6k8G+1WrW+DgANDda+S1dnjuZwGc39MCzIAsWhmIv+ri7kIi8keh55AaJQtWWBMZM1
hz+D2qLncVDF4v1WmNP516ZRDsZXP7eG9qH2YeSD+gOsBPAQImn707K5kyNrIlrYzTqfpmvDQ7nw
YSFBHh8N1fYVXiupZ10PAXpUO64v47uvNpMSrKOwf0ow9JjdxEQkYpapGXnpnN56iZW9D2EeHKwq
LN/TV+vo99R+OLgPQe7W5Z5yU68tnFOyNnvvddMMebezpYPlmk3t+wdzyu0vyisGygKjEOGRn0XL
wczKcdmBQ6jsI3Bro7pGWThxY28mTEe0OrTkF3u0Any1RF3L7ka4ZVh9sMoc/wSTFzi5k06ulxvu
u+7L6phL9pg2oUx++Gse1PdFKQL/XkljDb+ABZLtYWhF7seZ2U3LkVh1UdGEx8zi7KWok19tOJj9
HbDVvD7oNNfhd7Zsy57DIVTm971nNc3PMHEKD2Jhzzrs23Xq7V+5M1GdjkTbW+xq9oih7127pj0l
mkV5H5tlletVJgoHar+jk6p8TNJAGc2FMw/e4B8Mt0+1eaFJFBK9W7FM7X9PwTIbv6bSkXibZsp0
RrEblHCs71av9eaU12C5usYwNKYBEzDVphhDISqe4xOH48SGSu0zW+ph5y2NbH75Y21gDNYGcoAt
i1C1Cr9JpzC6Rz936pyIoWWjZxHIsNWzdmW72C7IFHOsVcNFinj3MQgmbMdK+h7yNhfubONijg1f
FLSa+xzowTA+1eBC+wgOVT5yNZqluSvBgYCxNFtBI0m3ObAio8yd4FGnNE4fk1nUP9OmKwKqldVU
Ug3uzEdTUDHb2exFe+fLtK9/DOMafADgxYsd1ohI32Ppqi9SzldyU2Z21uy4feSXwKTxywM7lU8D
oJ4P1dIWP70cl6OLrtX2fTfP3j3E01T9eRae0sDsNTzHwbtqZpmNH4kUcOh1Mzesj3JF3OKIoEmi
UKFOHL3DHL13L9bBANYC3Ld+bE2fj7Ws4rLvF8OMqY1mBmZDKB7sABEjR+DKqioOhecmN2Q3Sx11
dbV+ywXv92WnLNw0u2yYgWArVe97aZYHL1hwsnGMJj2SfKAa0i1lZwBqS2QWd3XTGrsJ0Hjc070Y
jzPP25MNFrPC6ok3ZueWEx8FL2eUgSZQrWq39PNYXg755C+RMwVgx1CLC1MUhPQ8xfkiBn2VInux
IITe+Bdl3SuNZM0cmLEheIYicxsK1zoLgfXGHBNn15uth667tjQmTmOK66Rarc+Yxzc4Ui7h8Mkp
/PSTm+rkd0Zn597skT9hRYQwDlne0kdC1hv3Nrjh4RyFwUCwinBM5910Sa3L+7ZFB/1oOUPRXeoW
js5hxBlIfyphmsvYkb7Io8IdZtpALVvTG8La2SdLgA1owZ95v30HKuFL2U47lSSWtSNGaXH6XYlF
wCUuNY9I4eN26TWj9Q2L5Po6tdtV4z3HQkWwcpR9zMUqYZWvefEVjX4z3+VzJQ42zG+XX9sAKXLd
rgH2V5cWFpBBfSicin+kDEsMnpZBk0V2YaaPfVkUyYWTJrMV+UQqQDCKIGx3uGZ078vKC7KDbxVo
2oTD6KmD3Q4GLf1wLcOoXYcWbfwJZG8kXDNzOPq14e7Xse4+zP5Qux/rclPknz2Bq1+t/W6Iykxq
fev6WP7FXWqH6a5JZ9+MW75n906uhnXRpkXtXrZ2pRP+kHCILv3RXCMbZtAUKV9xmQ1r7uBUW0/i
vQW0qv1utuUSYU23OJH09JjGWSr539qlH5b7KZyI+Dw/d1OQ4o1/HVaF7xyJcQMxRlXYlL/K1dbz
Lw/hlS911fGeFFme23EzhGF/UGtqMBdzaHZESw6K3DNwj6sE34BHy12G4KpJ4AHsMntKP6x+2iBt
D/L+Wk9YOUfTPBPkTWuH9bPXOinWnhgAILuY6fxukZb1dXDC7Cav2tqJlGGnisswLPJdk0xcjPNq
Op96y1i+irZMwkgg52V+sEaFZIELxKH+UvZyojZWDmps3nEslxWxRc3L5yW5Ie4y4tqHdRRIuxit
lV+3pjuGuxblbwL+si2xGE2zwL7gU7nTYR2zeTNCaMIPE3STYp/oXCVRSo86u8hnIb1DCVSnjCZo
TP4hUQnl4FUkdRZlrTa/OLPYAFGwOYsDRcgB988JNGiC48BxtSYDHSI3TeujIJ7uPmeFPUdd4Jc5
/gYjdxedDR8fthmKZH3Rw3e9o/ZmVTH9o8m8lL4yYYgJchbOl5eL6YjAuS4uGifou2tiFbK2ks9S
IO8X8v8xitHFg1Q70OEhsGSfaevXvyxzTX9mXTv/RP4l+zanZYUPMdg87F5Fd7cWY/nQJKLSscGG
+jLajTEcjdJuHvpSGNyZtYnlsa+9iqDASEIRuwQU9tEztVle2lWNnUFO8I1z0dCTva2qsT9g3esu
exhIHS41hcdbIHi1dsB40cdKKtwcCQYbEtSpsr07uvKIU6yQmcIDGH2jPwi/9/VmihSUl8opCYfV
ZPj7tZp4h6Ihb2zcTdGryyNPiOypSGHOR4DWjPqhGJcZT9ZaJvaRq7i9BUSRQPG1Vw/azRh6kbMW
aAUApAh/G72lfxtKhL8HxyWznYoED43RGF2alsHAewbArsrJQ2prn7ik5+BeNsFIbdby2zzPMF3S
zMb9eAhX+wfNEnIgFWIvsirRfwoSv/1eN4uwr2zY6UdsifCxpJzdS7Q4qAIfYK6U3a5wE7AnWSbN
x6lNJo5Lu6Zfvaab33mrk3wL1SLuR9sa70MRzuWxI+IBPqlcWMV+TdNpnxeFPMxOPeT70NRBEmVj
vtzOstLGoXJm/d1HkrSMXLGoH4WNTgJKL43txYm2/GNl9BM+mWW6fhsMB09imjuNvpjKwf4+z87o
w+lZ2m8dl8e698eguLUKy/htjfX8bhLUwQ+2HLxvU1oVD5mLSgaUxmq4Gr2UEMmlmTJFCxif6aIC
hLvEcs7r31oa4nsz6MLifluWj3mrkGUZ2rXK3he5dGib1lPzy6yGftnNS1iW+0U4VQVysxqvRa07
XIGbRf5OPSf5uuBYcj/yhN95VaaeMuUGdTSxaj98qfprXUuTWL/hm0dosGhzV5WCOLCqso226wzA
FnATrfAiyLLxHS66JHKFLjfL2yXb0oTAze9Mq9bNAftCl4q8iaLRYRqWCQcPmbv+kc6l+eSp0sU0
PB/Ee6d3Oe4WtEufQhU5fKyhtfeR42tspQuQBAHdJrHgjmJrKByl1u3VSs/XOcwWif3ekoq2p3KU
OvoFa403aq28XTtaY4oFis8mSybHeZ/gLvMI8qJ6mK2ROhCJ3zhEdhdKI0pQYMDt0Qv0h7JK3V9T
G1a385AP6ZXOhO3sw4Ag5tDrOth80raOipGY6aUp/UodtA7DB970No8nN2+uCxje6rJvK+9rO9ni
VhdidQ9mkGWfUwLW8cpP+/BDFiaLhvtYwjGgxoJn7pJJuQ9M7ZcX0nSaYpc6nfMzkDZOI6pJqmtn
7ddHZx47tevdwWuQPFrEHC18mWNNw3M+TFO2fklSvegbbgu3PoRWae1rzBJxsAUyQTjbpSR3CZNn
dZZw+ULSbT+4pZ1+LHuIvlGupGtFqSAGiK1yMX5XeVFfQ/fbrnCqV96hn/LO38GiUXe+WqbN4Mg2
WYB19nAidI336LrZGrvk1WuiKRCe3KeE7e5OVI5x6U4z0wwhQaAFWc/YSHKenR90+JJPRucMnx3g
9F9pEyzXaTVieq2yKvwc4Bv5k0pgddePXf29cFf7smWa/Y4uOemvpkuEWgaYf3Bwc5hc2s1QBYw7
LuwokagZJxx7siLTSSQry51BHcRyhw8V4h4k+xaoCG5PX95NZKlzhJBvYV53i3C/Tsvg3vpe0X+r
8tL5bPu00KLBqRSmnShPRbqi/olHXevVXHtFZUX9OATf6DATJI9ZmN6srtQ9rvVme4uZh5FDrdLj
TTemBCmGOWLxmfhVC61LCi9ayDueBNCspyD3HH631UEJAbjRHp2uSLBkmnpNCgStlOR/zVt5TGox
3ybBZgzi0YpVkcwsH4P5rA3GPVHTgqXpsBZfgOknd9bozVNUkx+tuzrdojbpTO1F46FJGE2d57e7
1Iawf4WDVP/NmhbnwVtDh7tbrM1926jgs5va5nIZlmn50Kmi/aGAWN8iH9Euh9zLQx21qGB8MbA+
VZHFCwz5P5fmh2pqeAJwmURUyhWef49bpv95tDtSOVDEzmM2TTwdc7vA+vH6UldXyijs62ogSSb2
tdsxthtTfMmDFmk6coaEhDRwEHMaiFpu6rXBrbNzKokvvDS870LMVbrP5Iz4UUFGvKvSsnzf2OQT
1IHoKR8rmRQ3/YpQwjERoXkZDKX/K62d5gr8OlFMNRFimCrQD1SWfRkDQ07mnQ5EkMWB2wGgryiI
IZcJb/42p9n0Y65U6B2Uaq2D601E9I0q1nxn9f3wZMg5vPMA94G1b5AkiUq3rvpdiP7jNa3M1sXm
qMw/pnWpul2nGqtClHUi9goQjrIjZaf1xzEU/ryr585ed8ox9Y0TpEvIU6jyDwFKvDjDdyr3D3Yw
mge+MfZYCPOUt7U1iCfARdDdIb1bQ+xW7nBTwY6bL0q6RA++mPvsCuVIHseMsDqLuIs2J3VDYyif
dr4f9xh4NZGbcsngVO1fJWa1vh9UJcP9qrPyemmW3iUBcxc7CsUyvM9nj1et8VPamNXYNxe5T6No
v4I8/OIm3fpNhtqQMd+wvBm1ssw4nAc2d1Um9Wclyu57WFdOuvOIUH7QZFhuC39WWUzO3LxTehGY
nSPFoNIPYUcRONatrXDmSca8fzLtpSbsyEdnfOckVurFQRPI5Xu5CmOImlJxCkSg+AoGoTqZ4WCX
9nEDAEBxzvvwh+fmfbOX/bDOT3Mymh8DGocXy4SZ8K5ep/FLW8/hj3psq+wQmE3ziHi683lsBc7F
sy3qJyPn1Y0MMu5PqyhChJe8sD2YvccuDb1xrvZiwHF3r8ekyy96at1DhPO1ud6kVUjMspIWf/Sc
gfKiqS2UAWwK2FWcd2WgscwcW70PgqItKXPY9cdSI5yAfPraiEj3mX5STkEYavlm4+/rih8Tt5Nk
aB1If8ARcdG3BM+SXHapFrmrqejle9j5dU1NrZPfxDJhfPyjWreSwmJIeR8UIgj2FnI9BBuzXObd
iv83lSl/VMZOLBpDMapzfbdr6Wn/thbf+B/Ozqu5TqRbw7+oq2ho0i3soJwsy5ZvKMmBDE0Ov/48
zLkZbaukmq+mam5mbDbQdK/1pkX0L+8hNc9sf9I/mmgg6TRyB0bxgjHT1iyuNYD0CKfWF50yRUFM
p2WBDhGuB0rc6qQMq3W174Zsyq9GQzCPjrlstELximwvTOaWIPmk7fV0ME1qDBQwMTLgUpdtDkEz
Vw9ZO5gG//tY30gro25bstUoDyuor2LCWurclwWqgWBeBg3ilpfuDbF0zBfrtTP8whA/DwFgiKF3
Dq9Z78pWJABW2o/vxoVgnACgJDeOI6rdaWfPJHSCQ/tey9Ix1XURRd0DpEpJb7/Uldy27+IlndXA
Nk3uGX88pZoORCTHR3NV/q0u534+ItfP7roqlubOJiPivvcJcCTTuyf1vXImE7pKJgOVgNGZUhwG
H8joqUyyGI1HFo8yrOsqXa9zldOq2RyDJRN/h22+/CoI7xTFOhWXaevJs1brfgw0/P9jwqrqUdYU
XgJWoWrG1dUpH1SKViYOZuReNKKOHR+H2PLWHeHEGiozyvo48Agej0JniOYXVRW9cUzoUs/BVK3b
2p2cPwnDcAf2rbhfwo4F5AZ2UazGIV/jfN21kTk+TrYoRSBlunRkY6jChYRJ3TLUpUbwvZCNNXuI
Lqx1AuZFD5vfTGSo2SE87dRQ7U/eNSRR+zVCImdA+AOFkGc7raB+socISKdmFeESdehHZcrZVEhV
vIokXQEllZ8/RjD0el+6wl+YzD17d/6cUTnhLmqTwDC6FZx5KfLzyDLx9fYztExgk8xQ7VwqV2bl
wfGVvMm1pgGYld2GdqbVF7+V9NUS0+UDlI8EwmjkQCE0DEx+zj04qcXt9R2jFN1sRyZ3fs44RmqM
MRZjsxunZHw1o8UoqPcmfZXlZSHPzT4Sj+2qrHu0v2vJCD9Gp+9Ko2rbfQnbd73WNgBYEtv9139I
hsAfff3bHNr5VlRR/ySiuin2fttkv20r5zjV47y+Totob62lSn43NREeNAdWdKuXymELimrzaSwU
mb0j6NOZa9bmz2hgy+NWWWPwouuwG+aq/eFWzDUP1nUkcWvwkgJLMlEu5LVl9p5zTt3CoHUPtKqr
Dq3YXr4jkhY/KpgJDjJ/m8RYDFJk1ySWwifFfTN+0YuXLOj9V0YfMHy8/d0aZLZQrTu/BUGORkgz
6t2Y5sT49KWdu69iLqmsk34wrots22nmhBGXFccng9l7OV5CjuC+RcjsiiBKO+lcz/aqHKiZsrif
5UK9yyWrW3MWTP1rRs47zx3ZrFrXMR4ar8qayy5yzRmCqRztXewWwJTEaHvm2dAoorJsElbsXS+r
5Q9PaNusKDXzUAOnPskpASzNB7qtwFbAHjHRJPYZh6AE1y4jiHBzLev7fEsaODCmfrli27Mq2g/K
+8DxRP0nEqVSYTUnDa3waNUP2ex3UwhfnnYHX1WEvphzKu9bShAjdFD53HWU/y3bgZdAPmEfGXDG
z8ze7JN4JgE+KjUz4dnrsCeNqbucKxyBvz07y1RQykExXnJel+/jkInHWGZtChXcti9VHoHWjgyT
y4NhHvWdQzzpz5aT5xakWd6R2Vubdw1a+AjIrswZv7ExxHNWyfZbBPJnHDNrGe5KQ3blZeT06xo0
fF7OATMi/F8mttDjLW94X3YdtbzlpX6KmqcTaYjENnmtcrBZTJQtDa1o8xyaSOfJnYkbdti3/dju
46iD4p+R8vF8F5Oioi0M555B6nnDo46pFWrUoK9GDjHNDFG24nDJZlasVxvun94ylge1DGN3qT2H
I2fBcyOZlmrPL+Dgrgo7RMhHh+jb5DxVyOO3Y45MTK1ri/KvjsHtiKExoxBYd/2ezaN8XvLCk8Fo
5uIS03v923EngGeCnglczaCAvw2FO7pBYZRw+Ay5b87LTvA3l+3YUNIqt7DDJvfsP/AeNmwHKoKN
LC7xXFWqo80iON74CXYCLF6xqY0ho94T82ppS+NrIVRj7gUzC9NwSgtvw5EjyHg3Af/dkSVXP+ST
tbzOKLmeuSGmtNBsFNXexR3ihKoZu57pmIVzAeBjTEHNEvpCtVQVu9iKhBHW3iqs4yJ769mwq/QJ
lWryYwCbfSbOUyZHeOryqclS+3e71skcUPQwyVTBzb3qulHXs+81U7u3R1/+RDiu18CMMkIAHCZK
5+dGXkzfKsZ32RdmUkXtrkcNwkLG2PmH73FuQA8beOJ0LBZKPJQ3zd7JRaL3XZuqy460CeimuVK/
I6sECZC1x6zodnKmg5uuqAnTwTYEHUMtuvg6trOSe4YZEOHMel0O9TBYRVjy7i4qWRtwyRgyf+d6
6u91tVLUiqiL7HABrrb2dmXPWaiNwjIu16homaa7NvazMGcYoSr2zP6Q0cA+uLmQDN61hVjO0zYx
H5HDkgxgyITawK3JcKl7CToTb3VAEEeRvi0qSxds7lP1RbTQY5zSTPwIVqnde6Nzxvgwib784Wqq
ozCtAKuDQjBVPTDMQj/2zWz/wnMBPlPlQ+0GbV9hvviuSDKU19aymOtV3jIsIrDyCLRpjG33Fq2u
znce5/AK1e41bErCHrDXjaRDHGIGuBTHqGjc7NJk+wB5Tppe7plVmT5mebwA99iTSPc1uiQFnGcC
K+veWUNzGVAPy3zNn/B1OWVQkmcR88fbdedU5toHHJFwHAMnze+OEF21g/GRF85URjkZlr5z4eSe
mAH0p/lLwqN80uuKyXhmgmsdipy9LxwTMyFyuKobfQASiu+6ZMvnKCZHPgkjGb7h9+Dzq4YIAcpS
6rnbJcrrVBgLjRRDRZ553mV8fy/oBNgglVtBdJkWm21OmcXHWZmtDmQKxEC4Cckr5CZ2NLGp0/TM
BiqldSx6ct84DVxG5M40EYHKF/9Qjb3IruxlipzAm405DeKRZKKwqABUz7zFsX9ru0m+VWwpCQ/B
Hc5rSUm089BAqYc1L4arRRl1ekV15lxN2nCroz1WYxradomohsoBtEbKUba7cjQFAMwas3gS266f
x4VRurvGSuP7kqbr20xPgMVH1AQcrJ6OvuZerBfclKvrMj45gQaA6m0vtaZMOZRg6nlYMKN2wD5r
tTdymOqfohB2ejmbjn2G+3r46YyFvTfMZGhugO7hvHpMkQubUuP88ccy/bXArf4uQF+flHaQTkSa
RJ/QymOqt76hNN+lo1a3PXIPFGJwsOQojcsM5TCqPFxMYsgJ3ZzaFzer2QSHBLSck6RnKm+Wpx2v
YnJZ+r2nKxVUSaeefKRHL0kh5yejcZkJXZrV/FIREi13WTKKe+qJFYVKw493vfKrUkP7lM+14Qfs
1TLDA4XuBOWYailalphJxHJyqpXebe36ICUABqiBBHlgLu22XiCHWb3YsldfLcMd7pWgQQ06b+x+
mkZcUY/QBOldBK15XnKDlHTRYF2mlKROWKRjV6NZIbeasE+LYNpRI7Lg0y/1kbMweXXVZPfESy+r
Rc5Tkzo7JWw33UU8QBkiy3X5ViPWQZiaVopsmcww+HONYIuB0xKyRfKCVdAyVuqq8oA7YeRy/UTA
VPErn8e2RoW/FrdVQeW5X8ZYQ2tB75Y7PxvVfJgzaO1mdsomXNxccWcRLtH9GnHAwI178w+dG/kL
DQE+7rQU66MpFwPXimimRxUv2YO5jBLQSE6wcBwftQ7Ra8BMF15f34591NyUyrS+thWd/j2wk6XC
BuXVjwVn3XNcL+WXzskpsVGAZ2jC0sh6SuylxoG/pNaNgOZOzuoqbl6Ssd4UiPQgeTAR49YfB6PK
RTAOPueFWIYMOgky8dFxELVkCTGXwdRU/e8Rw8UPhxY0pt6w+D4tigSqCTguf187U9qHTbfGX2Uv
ERNpGJ1tqkYCXWHXE885LYmfDobBlPezNc33JcPJNNClyl5Q1NGELP34a0ZZXAZJt63irlNpfbbq
vPpeQwizoP1iTkMBMGAEcAeJHwA6AUWtTp5cJ72u3LBVZss5PPGHDk2ihoTxHgngeGGIpThTZYRw
qIvn/j7uIiQW2Sa0D5SakgU92iC+05sXt5YN1M2Tz8Stbvv4DjsN4bmRrNS5KXsw4HaTKPHB2TYB
kXk9eDsXUO0JUFE/G/Fk2nvXKMBlxzaVN2gmKyfEVwJwRb/mwEpnzFQP2WcRb1B6VffLwIiYnWgs
XnjSQyXv+ARwecQo9r6LxNJMb08W42wS0O/s4fH84mk7erSpYnhOjhhepbXC8mOITxkzI+2FRl1M
yZOMUju6IJJ1uq0aEmMOfApsbEjzOCtrm1nIMLBjE1O5Wy14U6kdjoqlbq+EYm8J3D7u811fqGYN
hLNEt/gtxofR9PrXUfWqPZNkhlxWBVQ8lVsdQUsq+wUcb2L7c9v4rLZw2IPFpvXRmBqUPbMS+pJb
7ZA2uGaShAuWq98p64crkOF+6IzS+aNVUjh70Y7Vy7Y90KXBeZDlTSVx7kZzSawhfOlz400Sv0Ni
xRUnlPCAZ8AobooWcwHyGCe6Wd2CiX4rQBxahGStx50f1bGmJFLpxWpXINg6QqcOgIH649CIJb/J
/ZrDs2zKyWT5tNZFbsM5kXlj1AU9lJM/GP2c/Zzq1f2RoAdHkJlYxrdubWiK7ILUHTUnqG1i08Bj
GA9GRFnujNY3VmF2hRT/5xx1RRNalabac1Pqc3f1TBIhq8I4y0yNnmleITnZsLMm2WceJTuD5+lE
gwy6DrGRP5nniHISb0/SHbOZnEpYLxViOHYri2M4q0bjLOkaPgmAf/+uM7V1p0Ggq100WdNzY3Jq
svjU9GpWjBsKsjxzLscO7VdQ+XX6NC3QZWBSk32NB3tihSOuTPYDwr6WbCit6ObdHBbDaaVxwYtr
0Wrks3jM/TlGyLYJEGubiUPHsRlTNtyoem4xkX6frK6+qYx0ts6yQhuHSsy9OrK5Nnno9nWfKFQT
QIKMAwJPKMaLvIL/lBuTiKbOC1wcpePZ7NslfEOZOh07kAnYy6AUjA5k5UNvj1bO98RLiFp0TL3t
QHyM3nU+pUw06yzg8WtMZaAH1Zw7LrNlWvS5wBKgFZwbSb8ftVtYByYFAWlng9V+rzNz+j1VnEEk
csE477J+ab64vhTFFULf9DJjtyhDd9q6KjhmfgRymTQOXGqv7+SQiktci9DY7jplLypR0284Pq7a
5l3u78CtCu+2VSWAMBMOV/oB8m9hXSvPbr/hg9P2ZWLX6VdEB31PwTXqAclMKtCMzFhZ8rDVKLDO
YiC17go7bXc9IjQfQg+4az1jQqJOk1u41tl8RGGxvlJ4jejhZ1dF3VMf51hB9i0RXO65gMp/IeV7
+j7H1jwc4eS9eufTFaOxGATpkPTXgNuxu4pnn0g0Yrs8x79JhtxPUIMlHsV1XX/poPERVhmp8SqQ
R1S7Nc3taI84xEcaRWta7lSHRgime/sA1LAQVmhW3tiEHmeKQ4XtojSD6fMf+7rx7tfBmgzIypXb
xKHcHFHaTtfr2K3Abys7ww5iZHiIEU0P8EMyb8A0vfwpJR7B2g113ZL6gwqQIjMvF7DizmbLaWVO
0+8hDJFIxvq+R5cikhyKQbBs4G+Jccz16kZnDdhySkgRBW5YGyaUIRRc5RyIHdNkMxGl5h1A7nPO
JsuEmlPIyMmMa1fa5aodTUgrS8RfKB6ncZ+QoHpBmIwEYTEqIWiOO5bvNBukKjRZuURBvrC9wyMC
+JyTCk4zjeDERdu1ZvLFzs0c/3BFjCZpq2M+70prVL+StWIPFCnTaAJhlWC0foYGOBjYrB/aoim+
Iky09J6ufn4a46RMzgWFN9xGqq17NzZJ2JqlZkX2TtVLWEMpryeKm5cmG70vxAX7iI+YVhTtC3/F
0rlaZn/Teqn5I6lN195l2Wycr3Zc69vWr9v7aalsA+2Gh4K93kr7MrLyNlTGgCqMilzgvK6c7luV
FPS5GbGgbPKIOKMdyLi6ZzuAQ8JjhiTXqgohEL+J4Y5tah1DK8vROOqMRKOp+eccUL0/BrVR99ds
jfDE6Iii7zgxirOFZNV5h+ABehCZT/O84I/rdg2Ct+aCuSnGn3iuPOtoCDC+EJhAcpQYDhMk2VyE
t5eTRftJ8Hj/q4zNbqKgzuMnMnbH+yVpR04Y7cQvTb8sf2IXmd0hb/381eeQbvcOHxZMRJN5DRE0
mYsudKHkDFnxkN0qEXw3uBgo/Gi9859g9NVLrd10CiTR8E+wuGA0U9cv13U9+S9kv6DmgTG2G1iA
NUOybAnvV5GV62tKb8VdyQJN21C6owqzNLP7jc6zx9BI3eJHSrYrg3vkit1egdTBeqabp6MbfcSi
Vb2WiE8Mg5cfQ9tddNNi9oHhmpPNd6BEgsooi9u9p31k15wtjFTyYrXGIYRsc8PkMWPZuYZjXNlx
xbCBVE5FfaR+zL81NbsyRRzSo8HUbP0IHsufyE2zO3ytPTrD1CzFHkV4dNezPyUhZb6kTUvr4YuJ
Vvyrhrt5tB14BMXpeFXWhfWQFZaq7ptsGoja8dNxOTO9cf7SJV1HDOraWsQA6aKPjkttZQ+DtjqQ
p2nBtLIYK2gjtQuhqavp5d6eLkk4+1TVtItz1zjtzuz5avZxn87sj/7UVueVms0BO+6kPB9s1WZ/
sK2e/5xg5/mp01WLkKy1mkSDTC7Zq1cjnDgSkTFG1yM9DoIuJtU/zOjmfitaA1613MJcqhisPVIJ
crIFBQzyht4oXqd2jh4jKv1fhEJtMOsyT4qNgBpwjxXHesYPgtKjxB703KQzB3nbS//YFFMOy4pD
qDyb0Xc+0KtoBhtnZod83sYcNMm1kWFX4EQMctMsChQmgCS7KMImQx3pundg01SbNq6Ay6xFfrdL
GTHpQR4MHE+Ia6wnc2nS19lD2RsWhUuVi/uvbcLG8KK7KlPojKj8KXKhXZP8UFul80WUJkKegdCQ
u07Ifg0bLxqmAPsbaibtGvVj7qbLD29w5BcHQsvYy2g1xC7xfcgJZkPFaZi3JaVpIazqXnq998D0
xvrZEJ2NYKmuYzNkPwQ+ZDpcdYUlTVT4mlvrhTx5BJ/IccvzFuPVuJfkvvchv8d4jPA8X6zrVKMR
AUD91eVp/GyCpqGobeYyhYlliQWmVYoFpeC46S4RuCEOQAL/LaqWRO1QJK3Q8K6njyjs+ZMW2rqa
cw/2jeIYSX4wWOSk7eO2d2/6zBYzW3UhbbC/LPve6jx99KPcv4M2BHGZomgVG8A114HnCKwtc6oo
9xd2theKBloNE5Vl0NeYHQKMVdGrkwBVHDq/ydRuQQvho/Pqlwu1OiVZF8Z2wmRGU6R7NSbAsgWK
DmsvS8+93fpOm01lWM+7uovbMBpGsD3ym8yrblzV1zhnFwsIuEyZQERbcvBaTTlDeHP7Z8Lwd5U2
ZW/uxtaAL089XAU8aRZkaPdNXATjuojvGBB5x/NCJLqXrvLRml2iWhp0lybQGCVaMOW1ifEmr/z7
Po9WO6BZTygaIin5IAxTfJ1Sa/0apeMgEYRvODNhcMOLyjqrCdcJHCZcmUARbbmCC4QbmNFduehY
IJ+lrQ4Wy5XX2MXaG8+PERy7sqSyj5XbMyzK19PMTg89b3YLVO8651N0QCiq4rNCdv69qBJSNHwf
xv7SGifYDOjwbhex7XdYLDjrz81M+SLoemYp91Ur6EV7aPc9zWqVYUPM6vreXCSyADRjHSaayIDv
wiM37Js5WfSuNWapQm/FAh3OxjC8jNYkpv00tDI7+Imf800lvkOlhQB1RT4Xx9lOAgmmv+YYYGY/
rEKOYVljgKcwW3IkF35jphfkj/nl9TSm3p2d5kWzs8a1wKZVo7G7xfIDqT3gU+BhNFb5S+aV7A5L
skbzbpmBrA5xQmG8kzzFdreyiVNbZLBUPNhCCwkqZEYPaeNSSzSMvhAIPUeKkIVv9XdRzQxUT/F9
PNT9QsJLwxiAawYi9N/RzCpIyLpzrhsb3jm01kUjLfZ0RhajiiTKW3auQECk3MhIInmZQVJR4k3I
sncF/qFfdaSXr3Uhs1uFKt3YBINgx6CxLo1orf940UjzB64LVgh6SMWV2RA2vVsYP6j4pj6kRako
QcfWu5XaauQxUt76IxaTcY3FdDQuMZNZvyZbWhs4UyDPZJZQfA4wnKzwo0Z1i7nAkmj4rSGBZmfA
QYgIiC/KnTPjPmHoQR7WyuCFjYZhPw5dC63cDA70bm50/vki4n46TrzvLysn+HymQDPOM9CT+94a
wZDIOBuuEERwStaoT26oDjguCqOrx2DtADGOXtq0AFgmboIvYJIFJUg9muilqty7d8oaMSzHTXzb
FCiJg5Gn/A2F+ni7NXpIcYwCP5gQdXeHTzL6mWsQ5HC0ZjoMNXsFMhFGqjz7ycLHHOtkcdFnFcAV
ZUaw7p40PPWzAGwjGdbUyWOiqp7O1/CbZ3KGnAKQrSp+xrJpUUFEOZASbu5Co0mv9KOsUQCwyaK/
UDaZx0HaMZR8x1e8/PAXZx2p4y20IBNQrY0Kh7IRnbQqHlSKlyGEhXJeba917zmDOutQRzE8N0u3
3Rt93FLit9rS4bY7LwczA9zZZ3MPjG17K8LIxCtvNw3qskvmZr6mcqk65yyG0V72iZJeQ7RcI667
kVPzLK9r69wDEzEDj4B5Wvh61vK2wwz4q42M9dbBLdoHE8KK4axfwd/u8J5FZJsKt+bZJMqu90zx
6t2rtXcK/URfIJ6EDzAKDaQN9PlORpXbT1o+F9WqDGpA2qOffpyNIqD9QqMYSUxTR92gGv/mMjXU
h3LxK5tNwgIaQ2cbA8IjAEqXr6hLR+Zt+FiXDpbGyxPUw8Is2o/9zlvuw7+S05mxRmlPMrw0CDkD
hTwxdxdysf0G4Q+EsDJ/iKGOgiFvhqObT/OdEAVhryKKeXX9sCvyQR4/vvyp4Xu7PLNaseN7xNjC
gr31WuNhbXtkK2WA9Yp2qEDKPJwZqAQt3J36Fo7CD1ZbxZftXCAL/vjip1PF/rl5eHYD1tFytvyU
t1dnTphjQ91VQR5x5O5bGfEhlYwF3Od0FSmyJlC0GGc2/HlKR4VHdJ9XqE0oYgC8G6f//skvOvWe
//M8/vWLTiJWEDxHTVvyOuJasQ9DYe6y2DdDSqWnhlKYjQcuvMWNti/6ySbfy1uOVQUCYE4x0vAF
yAE9if/JkzqNAPjnZzHEcEu9ldZfyWLNzA49KFriqoyBW/HOxQg7CtDIvKudevfxUzgN3NiutiV8
uFu6KZqYk5gUPamKMe8oQZADe68qdS3kcdilKAtne35l0K/5SYjOe8uQyD3p2NsalPZJ9AUCya7O
O3h47IDmnYPMhDJXosXtjfkc9Zx/1BXe7dpy/tv4B1agclAaO9sK5PryZAV6NQ5E9C/QfQThYbkC
/k3111JxFpyDBEFtf/xo/77Rt9c7WV+LIzCmaI3xsDImOtppuV647iV6DAuteNPvGq9pHny7iA8f
X/nvlc2VCZ+xCTV2mUe1/bJ/RTt0i13LVLGymZBkXMRoWzl4df0fs1r+eZ4MCWTZ4MgAxHl7FS6d
Wn7DF21Nsr+wN+mbV8oLSPnpi4ve+pN18/d3Qfo22wfsMYQgb/Pt5TzlR34pWKltz2nWAw2HII7f
MNfIs48f39/fhCJnw2Ua+TYaxbC3x/uvx4eVq23nlLMhaszmnAoGLxb24TRE4IkruQXO/WTs+rtX
tAhiwgGPNeE0vVDSYTflwDevEzH9jBaALr/PNiSxTfI70hq9T3JG3lshjE7wMEJ4xD+dpotPTIRQ
MLewAeRcTGE2Lb0Xarcbq/9hKTKCiEx4qRRv7eRZpojJqSh4lmvjNmidex/N0dx8cpX3nh9x5RLx
FFNQ0MS/fWOTi043T7hKj0LAwVror2dZYrb7GYwVBh8s7OMl8t5i9A0f9QBlGbvZyRfm1K0dL962
ROTo308VwSDhHMeu2A8FRc0nO8lpSNH2pfmWa/AUFakRp2NKan8oqIFxHrcyLl9SCD30oTnSlVVf
eV21jSQW/fj08S2+s31xMBBCJtkrmfRsvn2ma+Stlo1INCBTAEendKNjt4C3WmV2aIrIA4Ww1FFZ
CB4/ud133iYhsLDNZDKxuaiTQmU00zrxGr70Lhq8ZxPjdcZZLMczhpUNhxh/9P7jW33na9gKMkaz
WJIj6XRr6Sa/R2NXwGUhD93ZJFseBmF9NpX8nbfomiS6OZKUIqKfT26LuJo4q7ZvLjJzOaN6z7vs
aHWdNA6yMlAjp5mx3Er0v8knG9q7V+YgwMLGsEDy0t++ygjd/9wzDSzIvIE+GjNMtIs6vg1Akk6+
srcjdp2wckafXPidz4TrGVQXhF2jb9t+2L920hbLu4vDlAeb6/miq4xxTxKsuPdBUD7Z0d65R+L/
LAaY8Kls48LfXqopDHOd7BJ3Pt6/nWiRls12i/E2hUC618iUv+fS/yyv+J0b9LdseOYH2SAoxsk7
xTBNBvPIR5JKAnSMFjkS1pboGBu4FP7zIvXRfPhM2WA0OSGYb28ww3QOnsQNRgQC7fweHdPU2J/l
vf39KWwTFwyGrNokvjmnkYDG6DHFo2EOjCBA4DafcvR8STZ+Uoq9c5UtG49/2D2J0D/ZPgf8KmVl
+xw/LhpRLSsbtU7i/OfPmiqaT84kQ9E0SD97+8RmIxlnyndEFohGytuWcJ16V7ei/+z7eud22Jgl
afYGhxwr4e2FYJRUXIGfButEMmlamm2IYPGTxOG/d8V/RoqSl8WIeMqfk7sxKVimuQLk5HbzCzbP
dNmnHfoPPeP63+Ow1svzf11yhPEyrBGJur2NVjnZN1Jk3eAHVMyWpWnZEk8f9DLPu4+v8s6NuR77
ojI43Bz6vLdPbyK/NW7zhlbcb6AMi8S9YphMd/DcIQn1HH82nOf969ECMMiU+u40FX80jcF1wXWQ
IIgO/o9xorCrUYzTJjOy+n6YW+vnx7f4zgLhFhljxilD5v9frTf5+LhWeJBLUqU4d2vYhbpf//t6
J5MHYMy2tl3XPwn59jsHjzumg2AojOjOmzE8dVm+fDK98u+6ACjK5ihxOSuxxJ98u5GTEDe1xWda
jLZDqU0qC66Z6QuSff/oTx4e3DyeofC6vjx+/BjfeXOUW+QF2swqlGApb1fKmBpp0zCwJKgdFX/H
AmR/XwdfdYeiJrYjcHIkRYePL/n3scJgCh7lxuRwep4e2slkVv7EFO0gsqr1aKPK+lEIGMkrYdKe
30U4eGVQNwl47scXfmfJeOREenyAHt/fadYscy8pYMkbDEbSqm4yW5VBp/X0n+tYbs8n99LEcEXk
98n5VesZL7+H8MsvvOqIrzEi5E1ULp9CUZT2Jwv0vaXD0QwauD1RRHNv399gMRILnSp9qTenR7K9
0NYVqSCVPnKza/IIl2sb0O5oUVw//vfH6fIYmTbisXzsbWn9qxJxU7Dr2LFR/yNmupNkPu1rMhU/
6VHfW6CuSU9MDWnTqp7UzGQ+aYvEeZTJTu4GHYKFH9ZMqif62+YMn0h39j/cFa00Qbe0PWzVb+9q
JU6lxiLI6lS1Tne43LWDzIuQrE9W47s3Rpe/FR/82zvp9UmmQhZKQgMJLhEeAiYDQ5h0tT8XZ3lp
G93DivPnMyTsnYtuQ1Loe3iYHOEnB8NqIlPWKz6bhYltcFRYuBZ08DW5NnFZ7j5+lH9XciwOOlSb
PpVTwTrZW8opx2VLrA6WqB5zUZiuc1N8x/vlNjMO8WUyP+vq/pmL8hYP3kam0Fl5PFeqh5O3N5d+
EjtQE4HPZ1fu07E3rqeZBDE/7auzyIM6kmnTHROUkcwAFNBTQby4EIIlGXmfLN139huf4BO2dMth
bz8tL5MJZSbToWq0NW28Z5AuEr6YpPiPn/L79/yvy2yv4V/fYeb0xWhETL+J1nV2gnbYwrUYFans
sLT8/tYuE3FuTPBrXkFirS6gogku95jKkxmfzKl6b33xxv9/sAI7w8nXWhMmF7mKW47RjocKtepv
q21yJGFGfDF29Ggf3/x7jxjwm7OEk3Mb6vb23pWzMpuCWMbAta2G3DUcRO5STp/c1XsL2WWQuCQc
3+Jdbnf9ryeMMlgV80CfQIRe8xxlMTxiY8YvDN7+rBR494boubaEcrS9xskDJB0ZgYCk4GgZIr6L
WhSBEDXJJwXHu1fBVMLGA/bB/v32hvA1RdpkbCpjguPUOxBTpIYdnRYO6I/fz3tPjvE9HK0A74AP
J2V8S3HvYWrlQqI3DgJl+s6tR/de4xj+8r9ciuBnfyusmQH+9p7Kbu56X/CS9NzrWy/qExhODxkv
aqIp+/o/XIxpV0BwlNjytAsnziYhHZqCd4SAOQxDz+BLFOK7sS/Kw8eXeu9dUaJxABLHzAl/cl9o
mJTTlUA3TIoo74my8G4cb/Q+2au2v+V04yQk2d3gIU6I0yzmqhidJV1Zd1WHbjIY0IqeszlOTwkI
1UEPuH0+vq33VgZgHxJF1EpwWCfHn9VjGi8dqDPytKowW7HHtRlDwqjrk09e1t/3BlqiWBQcfCAZ
p/c2KekXHZrqzU3dHpOoua+99gKpnHNmtOn4yY29czWP3GXGJzDzZZObvV2H02AJpo1Dr9uTcC7i
0hePjHbCuiOH9Y6IvuiTevPv9QGyLhmcQx1h4nQ9+ZZTw0GwL2pM7XDsz1quC5ibOT18/LrevQpT
DvmMgTLgPN/elRCjM6+kM6FoI4FVjXF7g4Tzs5lK7zy7rRb6P/bOtDduLEvTfyWR3+nmvgw6C2gu
oQjtki3J1hdCkmXu+85fPw9lZ5WCcitKAwwwDQyqKgvpRTcYvMu557zneSm0cDkg6bz8/quNlnQ9
3VEmuvq8n/pLSfIXyQRdv8dqNuh3cuWnPz78WExBkkwytHoqPKvHUvS0joKQKwGEMYL1TP4e5cYH
PapJLHAfUNmW2NA5PNYhpSwAm8jnnutdoUDRbWDHkF1WcwcpBg1qIu/swGp++7bY1zXsN7lTEmKu
C4JVX9KB01vo+dKqOzXm2D8Tu0EZPry701IhGnjUGOzusrna3c0MvQ8CkAQyRlt4WZI9z4vUrNbj
QzZYbx5IVyRu4IbIFVnGvXy1qCD91kIn0ogoVVP0LSuE0kva8MP5eUbhako4sZgl8ED70w8hKGpv
A9xwTRtuZSe5CQpnmIZEOeu7Etle3FiI6OiTZ/FDuqwO1sl+95zLtsGNnB2EiuP+J0i56SwNv6iX
6hStTFQr4akaadlHz3+Ok8Vji4OZk5mtcX8YETx8py5pPNrCTNdShucckfH2/bW1xNp7RwoZz8Uu
ZKmFW8t/9wepo7yp20a/7+gRLgvhSo+2mWhsCkm2cbwhwKHpC7+GA3PyTXZhGZVmI9K66gIMWr1D
tITQekf9fuyOrdA8zXpPLnwn1WN3nr++/4Drocgdi1QfMMkh40oH9GrziOBKzEhD6QrWx+Ac2onv
dEPWnwjw1j0z8xGTcZq67w+6niEvg1Ljp6YpE2KsU3sx1CFtKMbQht+RXNEfkHqzOZkHRlmfzj9H
MYl5FWUx1lutN4rQAThgHi2kzWlAVCIsqVgoSg595YcEE78ZbDELoQ+NijcWGatdvy4KbMq0RY0Y
+ow1lOY1Bxon5tj6H5z4PNfeUKuJr+m+b8wVQ9GbONDEkPlHwFU+GrIto5D5wRuDvBo7yWpf7Dop
RHkPnZFNRjsaqBpTbJuNzUdnAtVZuiDYp8g2kR/ZX190HMyxptOc6EdlyS22CSEsph/dean87I2y
WsVcSGACjFweAYL6Ntysb2IifXv/Sd5OANIRoFkx51iqTcbqrYyp0MrBDEoN0yL9uzTCc0hp0F24
EsYhq6SXqft6WyLAYDBSBFRLqC+tHeoGGAnq1FPFoooORYaYUaBZ22hOayGrzhHfFptW77ot8FfZ
GaNY3kHJTQ/sjW9WMXdkPE8ktFLm0sO5euKsgrCehcZXK6IDoAKz6Ix6ciia+u0gKDz4TqnY6OJ6
ELAvYISDb8lUZZanVIp2nONVZx196O0tihiVixAlFAbC/2S1V3RpOlqhPg42ZnghyuXSvIGbQgup
GocH7nirJ/o5FFEuVq3UsLEz3J/yim9ESU5wa+sZzd8ND+h2qSB9bJN4GYXSz8vDYIG5ViLMRQFG
Kg/ptAllCGx0RJ8q4nyoYLeW7/0churCYr7HdVVbfW9wc3rqZwIy+l6rt/FYTadQ5LpzrQu0o5AL
M51do0YjJv1bQ4KJCo3SXbDT4LY4vNJDC321CF8+jk4pYFmCBMRv8pFmLoPQAxVRTGNqN2qSnozg
DDYRvW0HDLlfdGGv1uDLWMjkZCYOxXti4/33qKoZ6OeJ9xjG9ZeO5h7QWcrR7CdbkMVbrajvu2i4
7yTsc1T/c651X0cq0BNRX9UmO7j0h/IUy165+kAc5CYHurV45a7VQrRY0JVrgsgXpdpSnjP4r8lx
3lDlvISdmSebJJoz+RomXPQ0R9CoD6iVfvPlLza2IlIlBBPA9/a/EL+e5Q78Z28jDYPhqxeFi364
dKswTt33l+tv1tDeUMtHeXXHqqRJDqdl2oWtLuwSJsQpwWj38ZXKKBZrFCXbchbuj1LT1urnKWuo
m4NwI1ujsCllWFP/B8/CtUqiBEgRQl/NIwuXhRT0GvOoiON7uqKbc6EX9Ov3R/nd5EDqwZIgP0Lt
drXrILgIyj6jqzqJpPgIy9bQoCNECrxADdpTsYTqIHdleaz0cX/z8aE5o1CVofV4u1Borc6lIaO1
UCE5dzZK2vCAL4Kwo9Vbu8ygyoFO0/VL9v5D2sC30wThPPct5EoE02wJ+y9QGCjtCHUMv8NUq7M4
yYttaDWHqi1vv1qTCiCvTjRFLnjrfH0oVr0ultlk05Z3LeraQ6+aX/xZP+4huMBsbbeGWn9M1sLm
Q0ZShhZAmlVGors6Fuk/Grh25xOdp8AKvlolYPBtKSmR7oCYLUOYjU1AEQZEZ3z7/utcZsr+NmNK
nFvoGSi/IKlZDY14hmayhKFNHUG2MvqxV5Rh5eF1RLNDWx/KPCw/7+14KqUQNMmIV1czd5JmXw1k
eDjNAO5AHrP4Lg0Cf4POOqa50Si3sIgP+f+93cuWciASJWSlzJx1tjzEa5DGaPiKAI0EJxELwU3U
xtqU8LUO7GW/HYo7O02gsAw5sfcnKaC2Gb9GIDOQAweZA0RMRM+3ojzbSPEs6R+L2nCZMTmrEVQw
ZZda/erEFkZ6p02NDgxthN0h1PCtygTjtA9OkkWpzhDsnqgUuVnuP5TlIzibYVA5HELz4MUtRAI3
1UPtO71hJiy0Mj7kM/zme1wNuf4eUxoATRwNHFo9S1dSk+fYkFo3q9L+wMO92VZeZPhIHIiuqFvr
q3MhnKdQBIkES3Squh2sksyhNyg/MC/ejkJegyo8hU6OVNjt+18hVNE+Niq6lK2k0bwq7GeITfp8
9P6LWq8uYhdWFeuKWS6bkEj3R6EzS8LzCaVL5/vi9Wj1mCYF3W5SjN7GgGi87otD5aE3Q/KNcXFZ
ZNuLant950slQxmVhkaKqKkld4RfrjlW0QqXEmSlC8tsF17d1HrvP+jy+l9vIyTFZMK0RXbIoIgt
9x80HYeuFxOMoNpNZHfO4BVHypnshgeGWVcy2TT2x1mdOUSLnV6ljFO697e5ywqwvx9fPrz/MC/3
kfeeRtl/mlFvQjr/GEU+QlBg4+XhSedgXlz8TxzNo/Rmn9T2Mfh8e7p7f+z15fPNEy4T91XwxfU5
VevFUkvYqs7gIIK3n4wz4/ij5+r6m1wW/KtxxjSHB5EzjnrlH1W01d8iaD72D7yw9em9HmV1vNCO
H6fC8jTzBm8QB3CgkzvlgbX85p60HmVZE6+eRYlqSY2X93VWeY+J8+VZO3q4/XzIOfPF3Pe9abHa
dhEyp5MUMUzlITt14A/Yt8A2L2bHuIHfuTswE5a5/N5wqy3XwrGS7YPhBucR6Kv9lNvHP5zPBwIO
6Tcbxuulu76cZ03eGKBAl6eCgOWQLHLwDHJMV3cfjr417g2soEMv7MB2sW6Aak2ltMJlzN7lYscC
i7y72X66OQ/ty8Z94E5gA9s8cLAcen9rcb0CpENOl/c3OY/zRjzCEctrNuF5tPPt9KizD7y/5ax/
5/3Jq10kUemhpL1wecjQyfiPakP8dICzHfg6l6X63kCrLUMVsCIKqVzai6Ld7n1aIYq6O+4T49Az
HZorq03DNOLGzJeFZmpfO38bwUouZczO8gQUyaGC80ue7b3nWm0esSnIGsCxn19geoFPg2ts8IBz
biI3cn/QdM9GLNo/Dj3lS/z53sCr/WQIMrwEKgZWPsvHzW1xXh0rj/4l6Uaw2+XD9CU/ji6US+3L
gRlz6OtdbTBBO0Z6scwYhTkDeYH52W/xDHN823BKL/cC13RM55Bk+02yZbV/yqudZpLzJG2WhUEB
chNtJfdL5sz2s2+XfL3FRrYPnuO/2wAoCCLiX7rl0HHv79hNYma5uExZTIg9ifWhuBaRg+pYJ5mD
hd9VcwnR+qg+Uk+t3YFv+Xf76uuxV98yPJkppUBCrOIOnn6bbsLNsJncZNPs5O2hnNnvXin1BIoW
iOooiq8uBDGg6niqy8auob+LEt234KnU6bnLazeer95/tPVGQNhP3pNkh6Ig8ke0sP+t6m0k+2Gq
zo6gtMoGPhJUZamO8Fib5gN7zrKnvF4iDIWyk0I/PUimARdrf6jUlPVR7nHO8ulSPymsPEcPrKQH
9tD1t7eMolLB4jawdMuu8yoqLtX4QYI7aunKvQA6aRzXfdo44iRnF3GZZTe0MkmXH/4WyeBwrSJo
pwiqL/PnVTRRAEqomxKvRgwnSw8uK3uq2mZX4OrTQ3Nx2cJWXyN3OBI3CPE12q9W6wA3nnq2DGFy
jLzPLQf2RXMD/A2GUq0VSvIllfoW4GtmwK0ls90INmzE7DKNJ/9Wa/O2ACDQ9/2uynT5CjVJhcdQ
HZWmXYr4Jr3/vbwJvqm5UhvTJVJN6MKoXe1/MSomGnlrGJhYSn2P54iQBhO7Icza0B0bfF7BQGv9
GG9wOO0faiqPT0FjBaYrUR2cN3Gp6Ic63Nfx5fKRFOYH5S1Qr/gY7X8kAUhThEv86GCxkAAaVmQb
M4rsG4l/YARD2ZvHUylz7Eb9eCC0fbvYFF4a8jTywWToldXpBMlVGCa6Q5y6Ne8rxBs3LfChC4ib
h1Sivxlp6aTRKcOTVUDLs/+QQbNY3lnyDE4v1pFS0OvkFlMMLZQ61fP7L/ntuiaFSc7LIMFAC9q6
JB8Y4pgVoKwcAxSO19YjBk9VcKB88uaSw2ujq1JBkkkBmSNgeeJXSyygOKHEc9c7vhD69oijqB1n
gWIzobLjqJsLz0j91JPFWD2jmp8+a9kkHdjB3i49PgO6m6VbCZnZOtM2zf0QFBWry4TlrHtB4Quf
1UREE2i1sHB24ItBuXz42132MRp8kPpIZOr3nzvTwkwpUp9G+6aAgDOpySbLDGX78VEQNy/FAjQH
dMrujxIMPbWpKe7BvODnCQkJyjBm2h/+/lRR4UEkMmvUKl/e8at3mExKYrQIQ5xoKPOzVG0kNxKg
zwzQQ92sG/3NR59q0WygqKQCwsxRV3NGnsQmxYsWPvwcBcdxIcw7H0+WA5eEtxuKKWv0bPJQlNze
iA7p+qWkN5mNgz9s7ooi/JsUSPtWNDUBxYY2QIYdm37nC80vSdZ/PI3/K3guLn9u+80//pN/fyqA
PS2ysdW//uMseqp59z/a/1z+2j//2P5f+sdF/1y3Xf38x9lD2fyx6fLvD21U5Ou/s/cjGOnXJ3Ef
2oe9f/HyNmqnq+65nq6fmy5tX4bjMy9/8t/9zT+eX37Kl6l8/uvPp6LL2+WnBXysP3/91u77X3+y
CP/j9U//9VvnDxl/67/Sx4c8Ilnz80f9+vPPD03715+y9IlIkVkmkdZalPuclMPz8juS9Ym6B5Ud
SKMWx5LOdM+Lug3/+lOVPyEEe5FJq/w/Zf0//2BhLb+lWJ+WYgnC0gX3wZGm/fn359p7U/96c3/k
XXZZRLiV/fXnMvf+dYzTN720K1HZRuFDNYv02/6Kq7oqgiLowwyBT36VAEJGDdHHglekNAoe2ERY
XuvhUEBYGrpiDj0+/7pHgwbUGC53EjptXahfZ/arR6SdEPTTpivOTEgzUCfNHNpykcnDY6NkZsDe
KvfnUzzpyjbLU//FSyG+GH2gSV4QNp3lWl0ZX6kdEQB8Uz0SHV+xspOG2KdwMsj5ux4aN+BKS0sg
caKR+5r4bJuEs3jL2r0uY3cZ+NICkpXj7FYL6ww5Xh0rV4leF5cWyic+C+YSGBtHRk85I8U0GPx3
9LX2y2BnlpWPTl+cZYs6SzxgUoBuRbPFOudXYK7J95aC4ZszTUZ425BHXkLqFOO6Mc9G09awaBCd
WWiVzEXXJhiOmZT9eVCnxV0z+tlJMZTxdZAbdbylRK72Tgo/A5/Koep8R+xxurKFrqou+96QA09q
J6knzZ1UutdKc3sfFJZ2EfohnrKYHGpfzaYDuIdzlKzTyiXjtIgZX3UrDtIYbYUmw1N4xlrhykja
PHPzSS5Jq2A4/A3lgn+HJV9auJSisFTSMK4lzSLOOLgq4jDcqyLmN9j0SeYd8PURNhy95I9ZhiZp
U6hTS5K1ahrcBEU81YEgWBLRX4Ajidpq9EQbs9RdxYOiC3Y1dAutv4tMyE2G2otHw4h4BX+m2jxh
1pYi4LzJ+gLjAW1/kZk4hAZ5Ce9OFwz9PhzJ+trQ89QHAZ8TXLDnWAkgVEMW3eT1VF1OQ9s/wrPo
VLuz5razsYEfaSxRGyRB0DDkG0LfenaSeTQ3fVXNmIwEw4QVyTBMN1iE0Zuh5UvBns68/qLnBoPf
cZ/BagR8qLmaYBkbjBCl8UgB6v0clWKRe6rcDm4iD0Z6atbhYOHlZ+rfg1gAzYZzmvglDyAYu2JY
17M3lXSXbCWxBoQppX33FSJ/AtB3CnHsUtgcZS9NjOE+CKFk2P6oK9zXilpsHcyp4STD/5U1ilWD
le2yiRLgTleRvjlME+HRjHUjdGUBTfcy63zNbtoo5M3iHty6iTk1ij3i0r04HwjVZ4wx2RyUmuze
RlJGlSgnUeXR8Q0Mtu2mwu/WhKibOFWVAFQrNbkmCzDje4ufctRAkcbMHUcfKWkQdFv68IMjawF3
mimrmY/xRcMhu0ImETaGR10cg5BCgKMGMnaywH9mGF1Qbh+6L01bI1Jl66oLjwg3OTO0Ai5VIozm
OXaxQuiFs1Z9n5W+m3GaIvVum5VVTB6wqPahpI0S7pkYFIaHBjC9B2fCfYQ6N74vfhQZgQd5VXkG
7JC1Z3E5Gc0G59umOMKMPdKOuRIEXyCRl4Mn40+Vb7Soap/ScNZbp+szUTlrpyapnILwcACqE2KO
unS/YkMLVfx+1mFqu0pcyxct7o23RtSIX1Dg5teBFSZcEZHHXmpWqkneXJlyhUcwGK6fMdD/jSO7
fM4/t/Xzc8uZ/T/goCYueuegzr8XOEi9Pqj58z8PaukTPD3iTnQdiDoW8No/D+pPLzp6zkmE00Tt
S0L01UFNTw5nO2ACRVcWXfWvg5ozHOUnemuaj/l18hofOahfRAmvT2o6/xZlGOgk4DgYN69iY9kC
2qLWSQzprxAfI4qAl+pYjDYov8KZRZpyG44Lgn/DvOkxEt6S3xBu/Ko8rdA/H1mp4FmY5bF17wBh
9xeYe5jAGcfodqw5UCJoPF7AhMPqy6JpZeyfMrG+x7ihd3thuvKZoUeGkqX4S0JWnuUi2aX6jGgW
ogxGPmp9X0vRfTWa38phjl0cNU6mERNePVQ2eTuFR+DTTiR09U415jelLnXnNOI8+xyCFXhkuwhU
V0yH7K6a+t5rqsk4xsWhPQKFTaItkwwvFhp8W6SxfVIF8ZqPkp319NdAl609a8DmDYgwKPFyki+C
2Yw2GaBgen4gLiZWxNk76L0L01Z3k6E9aaGNbKagy5EY6/OmxVTcw1vre6HOvhsNZgwOPjvC2az/
AlD/WgnK734i3Km9T2dnE2k/hBF41RiFX3wcjbZswlurkNMtbOlqsRicj+fezH/KOz60ar8UGf9d
L8S9mPvfi8WPnoslem3WP+r/weB7wf/994sa6SzB9x8P+fc/ts/1/BwUEKL21vjy938tcqLnBVO0
QKZ0yKL6v6Jx7RMYBK73VNeRQSjL1f7vRa59otCO+pOAlfZi8javFzn9a8h7JZriSfjRbviBaByd
+zpARtFq8gPZhVAN62uJ/9jlpQaGGYB5j1PsAm7y8RPMUvMM6leq0vtbNt9aWhsxu6fVUSMEmjvd
yaoA1EeLNjXexFCrgZA33fAA/lS6aUICetefZrApRVZjR4f0gjMOaSY6r9FsifM1Oa3MXamnQ+fK
/WjRw0wUOBMr+019rokj6Hirwb6bqBWj2bbX/dHreqzcwSgI6a2gNTm+oFgJkevRYoOCEYm4Y0Nu
Rc0jA2TdWnR/3NVBmJzWVmdBbExN7fMwhAR6vpZAXS3mMdv5adnhUa0ZeDiDnJa2UtTLsVvllnhM
J8BQn7VWZs5H2A/XJ2YPot3uzSUHYnT1SaSm1mcxs6SzaPJTlxYRfiwIgf586Pz4PJoU3EG6uCfm
IDLIMlvv5uqoTUTZ49MnOJ0H9Ql1L4HYU+cEJ6k5aL6NtW1EN0lFxA39P66usYBpfzQhAvsT3ITH
wq0SwcKuPsNF0FWGtDa9qm8sZTurjehjeJZEZEI10fekSkwtx9frEAuL0oruB3o94DO3hnWhhNgY
OxXoSPjSfRqcCTENJkKdEUN0JFmfikQ0ngR1SXH1eVKdtBpxOG20kYFzQww2XTGzsHL61A9vDEHR
answsLFwkTck55mZteeN3IiCvYDcsU9CKBA7odkOPb62knyqJ6V/L9edjz9rHsm3ci2IuyRerjHS
lNZbGhpxIOXLxyV2BrWp21KmRjd9GhMVsi7Km9jIgsc81IcU1UhhmHaVZfNdZoIhs7OgBEJvTOrL
0CIwzzTJE7Qkoqhdzn2UIVAoSe25GK8Y44bjRPZPdL2TUxvNMqB/NC7SSTzhkGuXdRRB1Y7jEJgx
fJHPkLT5aJXRybYyWfEuraci3pWocB7h9w/nhj4nj9EotuejrhepnfWBdIphrYyFA20Tn1urDnS7
h9UpwTnF5MWpwXkrrhRF2deh16bcw0p2ShxTz48Cv5gvJ4OXCGd3MO6bQFZwqh8bbgpqTrbPmc0m
/CxYOBNhqzaZTxFK6DuTs57LEBLOBz7SdJUbst9vtQn3ICyAek1wkAUnJ6WflNKZMvQmyWrBp6e4
ADhjubhXSrdaZejYlPRN+0XG8LOnWjLXpqMJfdEc17LeiU5FcigDB2vE1Tln4qg4k2Sp38UUY2cQ
28J8mSRWfheNqfxk+Vn9nNMNJnnE4XxtU3LV5MPwNdOk4SuErORaGUJlOuIOko9OM4YlRP0+MUVb
lnzz2u8pVuFLKTWqvUDfaUKVwHVslNSsLSfORXyAZTMdrqwIaTLk/UxxjJYufqUr77h0zE8E+oAv
OjGqsVuTxNKwK4XY2ho1nJdbMtjHbVOmsospoPod9yn1m9Ryo3CbqOaqJZuDoTl1z8kd4Y2iOEMY
hKmHEZd11TSKPLl+OcAorv0cR2EcV5XqyJLg4qUor1Fk+iNvBStv0rh+3HlChe8ormtTiykBtLPp
lNWqsa6Ncnye8X6/mgd/At0vCq3uCmGu41ED/cce5ErAnmZOhidOCbj4Gm6Ak6OJMpZM1lzUWK9I
3DhkPU5DD+u08a4pZJxaLS0SY7udumK2gaRHxWlcwIl1rFHhHiqMeMTTPSy22XkW1PmTaZkxXyPO
SFe+BRnIodKiXctGJT4j6VZE3E5mKXZ1E0MBe25nGVSqhdm1GzWIc44NMwlHxyj9WHAwfwixpRBn
CeQyvvOTY5WWxo4e6MK2MUYgj5FWT4vjbyDfSpaVGkchNTx1C5LO/CykSW1BLSlTbSNAjDxnYmWW
o9dtXF5VkU9HGtY3Ue1IUJN/THlPqb0KMi3+jIF8mh7XgL2FG90S+OMhx5VF0rLC1JGiWmueBJaG
Ug9WswUfkSP73hoM7rXSQAeBDU2zNTZCJ8jnop7M1xBNBHzehbAzHHoPx0f4cemd3qlFty0K3zjB
jB1NWR413VMbRsNFz9urTjRc5Gk6sC5Csct76AosJ4RnSQCYoAvD+1fxyK+s2+ss235uliwbPdOU
QMhrW6QCydrvZ9mA5mrs45hGgulsLjMhCHec2oYrYATmyXGuYSVi5Sdkvo2fKbcPRYz/Xjh48T/s
nrfkFt+JCbs0eKj3U7LL3/iVkzU/0Y5HmxLlZuIspK9/X/Vk+RPdelQJuWqRqef69q8oUP1E/wTv
ks43GtJfmNR/X/WkT+Q66X5G6w0Gj67Qj0SB2ksz7uu7HtHn0mJPGcSi8M7PW82XIfIJWfoBpkoQ
X+C7hWu7oFEeN+tCPCJhigNEyW5luhmMtGd8f+kDTZSOUxSYT3yHO60ueX2pJee1GoG+nVT6z136
PCTfieV2/iqBFlYcjZQ+FpNJLzeOyS8D4xo1GVyuPNbWrkz96npWcosEaxSoreubJWmnMJTMqw4j
SMzVMePEUbUusMrIAdeTA7QC6TtOOQGnnDbexuHkn7b+zLB9MOKyUJelIe4MUMcTaO9naJ0kBJOg
JB5KqnBTD/kdkdkGxs+FrGQXodZ+FWYKbYsZuxaeJvFoW1njDn2y8Xsc4irBk4MRan7mheW49fPE
lhtpy5+L3CRWei8dNXFXYcznCPSSt5cjhIhHTb7FR0nrbTGUz/CBc3MrwrAO/x1D3zZi+VBhJeIL
A0Zh8UlZWTdiMl5Npg5xPW69WeJvdsZgCzjeYVC8KLQdcRwiEEdIw/mHVwUGxffQFImuFDSrMxG5
HwpOybZpdMrXwCg2U45jCuzEcZPRKa/0gtua8xY3Eix1Q+1erkbrWxpF/SZqY7XiEjSOmlsUauXo
GA3CEh+Cr1JVcOUNlVR4HuQJ9zjc7tWzvsbqFoOBGDsuNBc1eI0au1spjEaiJy6nBgYoYnIT1XV9
jlipiOwoUNTTKWSbb/PSOEkTFBF4YXXHQ9LXHON6GF23eH7fROBNkJxwCul22VR42+pE1JtawjnB
ybMwQOFEDZtcVjnhzdVI0UnKZD7ydb3xqLtlV6LeTRtxApiKPTyNEPX4GYBPihee6A8/QN8RqOiw
RRMpD3BTEXzDo+6V/5jCITth5o/bNhCxq9F8yzW1vN+1RtFsqwY9N4rA8GlqocMD9YUU3stZchGQ
j8evu3wKVO4W8eh3P0j/yrZVqcYGYIGPTlbKJvPYIJ1CnnssiPQiXBXJ6BMdE68XfvG9HUHKh0Nb
3sm10eXbofaDmTNJsa6UNB4kDGMAB/PJpfo7bVb17Thb6Z1Ytvh1+r2mXdJnqqIm5WZ6X4RZc1dP
mfY45QwNcLKeIoDxTX6qKTEdvCRQCUsysdIufD8mIoB5aT0pxI3MsVC2biYrQ5VDBZYwyE/D5rEJ
5s508JEYIi/2axk/hCqwog3N4SHJndIaTtWkjQdvHMXkuVGNoXHkcqxPm0H1RYfyC4/ei9MEba2U
+/C0SNXsmYTU8GQotRie4+hS1I9JnOAoHQ7QtSrIMzNvVCi7oxDuY7Ux6sI3t5A6JJWaQdKqLv/z
65OxmZSvTB6ekd1JtufK12DJjnQkEb8nOYCuoc+KU9wd4miHcZze7IrWSLjz5hmyW1Ql0lXa1R07
ELa7BYGUYKp2aDSUuSc8rYQtFnBLSB+bkU6VoMVQXYIvNDlha4m4VTYtWZ+sFgXVG4M4BGeLpV/r
yphCAhUNZhlfL6mXLCfHuJmvsVFqGc/mZafJQrqIcTQcgvA8kFjWLl9VZVAsbrBaVJh2x6pUit96
tRBTj3bYSPRK1SLKVHSzq4+ixDARgynCOGy6AUt1TBs6Rd9kTSCVWGGIZekNqkYsGobNcBERSkhe
OmX4qrHD6oVnqbWobM056gpXGtqxOsFRynqirFP3fJYyC5cyFgbQY5uTyB9SaUZUgmyncFSmV3Va
WY3Z7sDctJJjpXkcborRoj23sMBeh/2kRG49mH6zqWiJkHayiN843uhhldgCBhilDeBRyI4VXICt
Y4jm+XCakTdLuaZ3XIe6xuwux7RRzqdiakRnWsxdvbSKgmKrD4M4cCswyLXVVRuPnilBZ/LkXvGl
I4V1yw0O90jZm8NgkFwaR7TydGzb6HnGJwwpeUKf4oWBtpBgu5elkGxdGe8wHBxFR+oxuwXuhmuJ
p/RIJjZaPlqqHYO4aHfDqOUPFrn0U4y+SGXIVtodZ0GqKxjOKfFiH1H20gbDRkjO89j2J2VZcCWm
XZIl2YiYkzltnVXajst9l+L3PZPWyPSRG2grJOp9jRdXQB/r4uElilNtuTjyZCT2e/0ECyUBNpqQ
YJzdYLvpin6IQReHusoEkLokced+VHGpl2t6w5WO8NfBXwATeYtzh1/JsDF1q9Fox41C/4/B5aY2
S1clc4E3raU091Nn9Jjnlf4wbKQoNlrHjP3EcKlISSqOkNOMJRvFFC6PSgjdRvd1ml+NojJqL0jn
4nvWVP1jx1Ujcqqu05mxWMyfYhVTPjdVgMNbTxvPhMt773euGlRuI8mfK0hLpGNDPXDFOBQ/J5rS
TXYI/nHbpSAX6ClOp9M5GIY7WmED05bb0Z2lJi6giw7yo1YWIh4aWDgPbjlIEWLfoDlJ+wa/Gz2n
r/IoK7IoOjJxGLtCLDdHmz4ogm+acRtoFI7DTO2+Z2M9ped09Yw3HE/4UMpBGkZ0ngXWk0ojtWrr
cztdTJOAX07YDfJtzL6MVjo2FqZjitOizResfzZKVXlSirbgdobXdefivVA+mbnZ1B75ahp3M1+D
WD6IPqmmpW1qF1YjAopszNqvkyhgWxyRWLaQ3kg6qghT+YFzivJdNQKjdYVqVO5l6kix10KF7xA/
6XisqUk4sPWhs+GqTu/ND5yVB9VWyl6eNpamJaTE50If7dJqjRbJcoWl/JwUxnXRqPgRW3PSPI3N
koMxho7X11Z6jxCpEHlJsNk5jUSLQIUrcBQ6pkRm0EjTa6Wuqsyp0xTLsYJyGEaHxoz5bWNYtMxV
E5BGR86GAjPXfKwoJM6SetyXykSBOi8C3anMBL1paZgYt/X+QpRWiuoqxDAVnx3kJ/esWev73MyA
VzQgjGQEJ3PxCwjCniBEH/qYTtlwvE5FzAXbSJEeUAsULMg559yiQtZSnsfmbvJmjstjUh/EHmMe
AlgssnIcbb+Ia+YwvkI1LfLNjKutWFSkRZtZfjQjM3ls+SfVT38poqdZHYV4ImmR+lNs8/+vVX8a
716rnPn5Kdy/VS1/4Vdu3fxE6xsSAIn7ExcXhRLVL6WL/AmEK/cjjp2fdbJ/3qq0RR7zwovWF07w
y1Xs71uV+Umjq0g0EE9xuaJt8CO3qkXlu59c5xMtOFmgnTR6QcRWV5rLKUhMgcZuhCB1YX4u8viC
LkRrC1ftJs6FZldNFnEJVGe7jvzCqbE6U7LSvIxg+3ipYMVubT6KanIVVZEXjOi9S7U57Skb2dTm
zuZCy88RfJ4YWZxzkwIXpefGOVxq0daaYjc3I2l9BZ5JM56kdbMtQwmvV8uLNRwzreKsDoozAcu0
OCzOLC271zPxqRh8pBH1j0awzoxGOSZJdh3K/aZTvTC9Da3nYjzprdt2FrdYkgfDcR5Hp5J5k1TK
eYNDgF3hBCfSlutPRxbRDqSMJ6t85NNxI8OXC/ieL81eFmWXLWl/kn6eic4lqm6pSO+mhCO72yh+
cNJoSMvUiYTU5zk9k5HooGsZbE14ihPxZtZn7HRn/P9Ke6yyLfbCA5EJl+iLuP62lB5KzLZJydoz
iZYgPCZvjr+Ng/PhkaE/qqH7vzk6r+U4kSgMPxFV5HA7pMkzyrJvKNmWCE2GJj39frOXW7XrtRB0
n/PHVb6nVRvzLGfa3rz8shhXfTx26uaPLhTjYH0rqfJaD1L3K6q8S/O+KkmgKcNrn37hNmXk89Py
JWmozUT3pnVLtGoPQDm5z9kWWhk4Yq9eMrPdb2rKVY4s6uJsIlas/m+ypMfBmMjpYcmiDfTsqPMt
45TBh7in6O6P6KNF0CoqkBmolb+WdJwqeaDrcZ62T2ut7b1JAbK9mWBg9L9U4wFRYPGU8r8lEJLt
/GhM956byGPjtVa/ne/leCxQj9TTFK0IlFj7vOyQyeY8CU33BSVxFN0+p2VOoeI9qa0wc4yAM/Ge
2tNL7wq566w1Hgwig9tHwq6yVr+WJm12jr0+pY1LmyJ9lE7u0gaNbWjcPH9Rzaid1efB4iFvQnwa
y0pZp8WwuGk/mvptaqMT6M10WYt3dajidCr9weHamD5QQWuHkX7awhJc/mLmztDfhgQFVWJzRRZ+
tZIesB08gF803hAyXeFPQ3Oz1wv1xj+Fs1wHrwzq3grcsYkTSWWN+FW1fTDJOaDl6ZRLfH0gYdlL
381Bp4+BtL5WScNy6u3TgitcVoGlTvcBZmLXuOdhpI7b0EKb1u86+5dpWwTg9zHq8iXJ64NeTrRk
ugGo7tVbXxsSBMkcexqc1tfa8lCayp7suMvaqH9RXPyiQvhv0X8yGA8KNWLjBtrQH8zm3emd41TT
WFTfest5kQZWJaJh2NF4De1p74rkKZmqnyy1+K2w6vjmrGm85ZISXOtKsfL45ej9X69vjtn/v4wx
qjNMTznj3PLIgLazDoqr+JUpyYfn8pEolvEzeOo3QTtAk+7khSW1vV6SI24pTrpShrJ/dJBVd2/L
QnVxnxbGyKiythaCRkWkMy8vTpH+QvW2BWknnJuyGsjMN/eQQXP7a7quweoqabRk5W1xPBaMqX9b
+Y7Ihb8QkrVX52ZX17+2NswtC9Fcve8o5OIQecnHvxqc4m6stsCuYQrb7A+1ftcMYEefgWYyudGV
WzqNn1NW56uJud1KaS3PnKNzoDnrWav5rIHc/s2qG8KPbKjvTnrpdC9NppxzUzUPHOhm3K1vshZU
runTHWDlM9EoU54a80U4Os3vOcWr4zCRAIyGV02GF2AM5vRVf8IheOtaEaOO8Gt7cY+QETKy03bb
0x1dhY2m2NFGDeLRkTPlvSL/LfTh1LheSNvezZ0aZHXi7KJbe7Uq9aMv17soihNT5FWrcUSbJ7oD
t6Cd8u8xU57hB8xd7tnf5JcV/iIKNxjWItt7q26Gc+kWR7ro6RS3lvskLeWXQbE2feeZC/th6SRk
r3JElVd0kd3ZgYNYcGcqyTmhZ/dKlP3yIK4wEJvl2bGSbk9BKhKOdq3H69iZ+SWvEn0nPBm6OSur
aijTQXcJwlNb441oy+pQJKpNz6Jnvyi9JQMHKRfnt3pJ1iT5pHhliGwbPUiPtC2y1qx94gUpQioq
87NT5cspJQgySAeTxa5kDa+RPRLvAPdRccAG3Won3IoFAjBtuzi9F3Vbzy9PcQNFZnFqEJig6X8t
dZZYyPGjyVwVL6mbEG4s4UxJ6G0O2tYCPDX/2jF90RQW+04BKdOfMXkZ58Qc00DvWxn2nFh3xFx8
Nix+9bU3zDEyMvR89H6PO5jyVTusDi14zCMW561eX4kD3KgsnrrbYGwyXO1XxVraw1LAVNar7BEj
/hiP6y/Vf5t0dQeZqwe0d1dH0Y5LDEDFQ253ldklgBdCgDvVZgiHXAXZKiDlMzWy5nbcOV5GFEVJ
jopxTpdWHszVeSEMq76YTiH+jjTT71plLo6J2FyEi5brd8XSBisoFDV3nsuTKbV47ho74rkzFtj6
H2rvESWmGi8sPnLihoe7ZSpTaKGI9c2WRCWrrUagxMefZkgV0KmvbnWtfxlaucRWC6A0ZNm+6tzX
2dBvIN8zPZtWd5Yqg4LzTmipF2/pSk97sYCWNusfvWglp8SSn1xrRmc6uOu+Yu6i2YmEdaW7rEus
0gSabz90eT9YmB4oye4/trr+N9npk7A6FYldxWmglxfkOG9GPhyGdL1klfa0KU6EtXU/WvJV71G+
mtwoyfZ3ccTvpmNKU9q457HneRmTWhGDpyCIiBLzvCx2oEHkguEe88GKqWCD0hIQ2XPQVIk/D9lx
g3B5uEljyqe4qLpLQw+Kt1S31JN+Od+6wdrXtXJt2jZODDtUJqBoyF8EvFqoCD4NcJ0rz54J4kUx
C+/YlrXzq0mG6bRNW5r6Xsb7n6mTdisVRfpDBSC2qxx18EXVe+h5VTMhBkJzY5HqS9TX0xKMWaMY
6HbNOg/HjlL6YJu9Er3h0KKtHCZrnzpOTYF1kxfA85p37FrDOTEk23+EwgCZqUlzmnqSOUieV2Mc
L9mTrTncjPQ/lBHyUyUAMVdjOy29SK/AGLA8WaEx6BSTI2XwwYS205SZyrOWeUUs583ay0xo56lv
it8kJXcPUu1RqLoxJQ35lrx0SQNdaayVu3PVwjD9mti8m6U7BFa1lrovyqX76E1KjEyku2KnTg/F
g1KTPYPo87XYVu3Se5Y8Ism2fiota/yGhuAnT1W+rPnRSEZ6+3h1R+dRRNwwz1SdSo0FKbwR7T/5
Kwmv6sHgRydHUXWeUMo7QTGl1oHUiHa/eF0XNspES3WiEzprZEZgg//45DtWxz7HJeo7nbFGnB+G
sTdaY7+UNqHtXv6pD8NiRho6lQ+t1HN/m7QsGBxZ3D17EeAr1WBIzmgHW3frJm/2JL2DqdDuIVJJ
FnyfMKas9exriIxPtZjX3VZ4xodRVMlnZQAPGsY812C1G6MiWtIvDFcZfUlQoxxOg4xnp5IXRKt0
lVOrcSAICZReJxmJCbNsp39b2Zr7ZaL3QsnG35ZN2PiqG0rgKNK86I37jKw9tpaGHRzwvbfdiIi3
QKrKsUunGlRpqWKepELOknIhS//q9su7Kdje1/mqLw2K3Qw87cT4PgRUNm9+sVKpLEXy2zDnqMQc
uqNR+Axecaap+C5Wtzyosnl15+rNoBH54edqTfTHZvPKvXo0BjdU62kMFqphQystfilS01Bla9FC
Lk/Yqc0WzhChOiQe0FPtI77KiSlWqZYlzrfUm0urZQdv+OIdbPxSzG3o2el7I4BEquQ2dIrOAKgC
EzdZdixc4e2Ejsl5VAq6t1Pzg2YlHTZb5+E7vS9094+32JA2Fv2ThIHnx2I121dd72gCXjbzdStz
yCTb8Xb2zOYHgqZHuI/6oC36t63cvGchBCwyukJ/LO0jhSABpddplCRlc+t6ILBHWs7OTeG4VBLo
QwDAY+qYkd56z6v2u8kt32jB+KY+TlSSJMYldKoBxUjNkykWdecRhSeVJaY7w4d0GYNJl5HVbDRa
D/xqayUmmT29etr0Tw5WASo01kFWqn1U0r3qY3pUZr6qnNogmx+YHQA5iYpVLVgmCoRUR8hAMody
TyjVCUXEEcnqNVUGeaxVeW8zUKMcXWxcesYjgyWL20e73WAmAHc2jdwJmT1hCTvHotITnsft4FwE
Bc4x1Rv53soN40PtORKGzKabGpm3HZmUYV/LsbbDCnPVLTPyKdS0Mg+qJHVPrHJ8BBrkXQSAV0Qg
6OaeVMHsqORl/Ub1mxearpbdST8o/DEznA+jlGtsq30fj0mbw29ti/fxoPfu9mRPb4W9li+OJfU9
JdxjJPtkpIcTXPIDQ355yaauuJAf4r3UpYLYCpJD3w2Er7HOzN1BU/Pq49F2/5qWdfW1oKL9MzFf
HMdNKkeUrJS3y04b37zJkTcp6uKoZG75204FsqZJTFNs1v1E+pZXechvYIxGS09eRF+kz5rMuYim
IXkoV5K8epXGaiAGNzMRPChlegQIAQ8MDxpTFiLxdb12Xq2+0yO3FstVWK162rScFczhxbSdSntJ
UJ4EdNUplxpbzaHqne4KRWLpvmkTQewXpTGqwQiWfubQ306babK1uVZff4xEnvLSrIjJ1N58ASTL
PqEFelRN2Tp8SM8a9cjcFv0dAGE59Glh4iITTahYxWEblfywpHk/gnv2+vOiKXTz1Ay1gQ7zw6OZ
uJjdAXMDdZDvZWGaYWfX6d2DWvqR5oQAcEhN3ACIqSSvFmq0GMX+5OuJrkWbdNgMYZbWk/BS7gRP
uMcBlQ4p93VYd4MRFnN9znhr8aIctKXwwQJ3eICHQCyAEuZov1ZKf+eeJYRkYjpIEPIV0kQemLHC
iCSAlCQvYFEqnxHzIRPctH+QajYGhwRBn5H7+IGr71Xm4xWN2yFPiFuuWdBDaWng14obCk98oh8q
Y93BiO+ZYWFwZjsifyqsARGfOzN2iV91Q9KlsuqffVVdW7BcPnM1fXVNkEzVSoAc6l4yN+iz/4hS
P5VoH6vsZwMreTBkWJc+ZJYcaPWEKNLkTh+w5/T6dnTVJAnG0jguNVxNPm/8d+V8RoUckaDRg6rm
YMpVwDb62B+fXAfriLfN095OME2t05O9vRW4ZtYStAE8yTVF0MjsVc1HwAGDoEYm1IPqNHur74lY
mTUoz1FrL3r7Peq3DdHBbC1YHIrqCurh+HTGW362qI2vzCAZDqHmNhncHnadyNC7km8oH+FW0u9C
q6Oicr7bJS/f6oom+AUVt9PhDPKqxNxr+sCUrbNPIUG8sUkdeJT/FLT5kCWJEqbDGNEb9kU27J1D
jjN+RENutP/WqQ7V9jNRkEnawCUET84+YnRIm+6xlBXUS7ilsGLqVfjrP+RgtqK8j+kQ0qPATuq1
J4mm9qQKW4u6LIuHxPbCngDNAHf7FIgKkNBK+N31aWS6Z6OM0qL4BWt0S0X7V8m8OaDHVt2lilhp
x0oQadSNGXPruLu+rEXYN5WMsgwQpVtbI4Tv6PYdn5Bf6c3wlKLh4sh3OVpghrXhVTTLmWZTpkrR
vPcg/F7rfuEQnPyxrvNYU6mgEXtPgkrQ8ghrv120Xt1lFdRH4V3SRDV8nFRi3xVdisqB1LDBaIFb
vPVPUqpn6SX2lTN7DtN6OJnUxGJ9a7yw9hB7gPT6JcILFRwotIm9/cLGz0tod83H1iw/MJJWtD0W
T2wrRZi6+hXS9+ghWQTM+EK/oJ7N1D7LgZBtgTvyJmvbuyyzsdzE0Dvx3LQBoZ2npk1CmUudW8n6
UW2sVaXjXUgMG0iafvH6tnk35s0J0fgi+VfwUHktsZXLVJCkkpEbMKL0OCsgTi9Iayb8TzMuw2G8
9mKL7Tx9qmpGemPS31d27bDbvKuhpzyvutpUIBkEE4NZR9UkeFvSN0EkROzBsJxsPWFgr7PDsDWR
m/CW9tly16g7e62AF3PXUKK0wmRgUkUYk6/rRDoe97ioHZSdeeM+KZn4283pXd/MI3+Td+7EizLA
7zvuF4QsuNaqcxQW3I3w0ocHW4GLOPeXtlZDS2nuXeIBL1peunNFHutJKX27ppZlNd2Tx8TT1cv6
m8tKY7bPwwko6CwFERoY2IsA81R/n3KtvTEaXLRxQFbLdzHNphG4c/EkPIWMriT91qYMv5a9/bWt
XN/ZGjq/pYRDlKJ5UgwUcrt+oU+37JsnW3SC2aORxFpTkxANYtOPrdVa57X00luj6Pl+0JAf5LME
k1nrxu9Mw+fiupd20qJHsN8NKeJ5dWHhnba9c/HEdad6e21zrdtowdvUnMGOVdw0u3qBAuO8Mv5N
7fb/rcRvJFk7ZDu68EtGG8QT3ZvlLGKfmpyo6xhREbWrCj0YZfdu2L9zEyQ6XVTjlskDEt7A0Z8m
xKKl+qWAw724jTXvNNvtjlqPUYvNy3xZ9VXEVEVPr3VC7dbmLvJGJS+Ranhf+mRTL1YmadUs3F/S
7RgM8/69AxIDZufgRYfIyjSX+Fe91m+7Fauds7TnQl1E4MGi76SeiVPWJpCOt0m3lmOhoFmhL3zn
OkT7Iwiq+y5U7cakrpMPorCR247KWjKoAMrK7iC85KBqyoW28d1k0O2JaljP3xh6dX/q9X3XK0Vo
WaQtbyzEwK4fRNQPl2zIyOiBPPcHipJ3YiCvhjNXFBpaFdPt4EIT36j2Pe0GS2vDV3yKjtgMq2us
E8lrEpecRApqehmIAWNXMw7DhesSO8K0cg8W7Q+OwWBpRBfmrppBlGxFZOtyYNPLFOtIliWMBLH5
EbWPf/XUOdHoeV7s1DgIKT77NVVPk7T7oxDzoUI8vi/UCqVwsk1iV7XI3rVt281y0L5dtRzjWZfn
8vHYlYqvxBi645SXY6itazjpBs+y/+NpSYF+K1kSFCXzeXZ5yfPEOULT9FHl4udF9JEeK234K0tn
eC0S+ztDmYm16UgUZzBntRJNMuNGSr0ZHwFu7V09qkQVimr407nWl0AqhtdoMl5bd37lNbjLys6D
1ki/mX70M3Tu0Zht67RYyimdispXUyBgb4X8rI02ZeRIQrUUaqChT8ikMh/S1qh9qoprCFDjgqzt
jkvsZqfov+QK5GBWsbWlRdwVOuIGJEtwvLQkVtlZL+ajWdmzr2AdY20HKwPpJLuhMDiqrLCqiqMY
ZmwDxSWTR6faO+K1Fpex7W+sqYGrO1GyooezeruMHPQJdVP5NbzqDmJcJygBWlnWkdv2F1PNbpOp
oQoEz8ywfY79pjDc4GpAkkvP7bJEXvmtQCRXvPgNuam4IyvhN/mwN1RUeWPxYo0VCeByvml9d+xn
NMmmvl6lgDbq1H+JnXPSI/yPu3xM/YJ/4eZIjKfChuPfLJPvzFiD0vmt9uoPo/beUdyaXG0ZKav7
4nXFuV7z25jIf7WZGxShU0CYwyqjH7Tm26qkp35lg2ud7WNMLbzFbcPFfa2U8slLye5aOLY2BDDG
uq9Hk8oNb4jtxTvO3uAFPP7c12j1xLf2NLnqreXOm9U3TLiMd5mP5D+uxAAtXqYh+e4v/Fp3DEqV
n0wMSUPi3Vfx+IA9TmaNL67qxc1sthP+3cDht5mmAGL1xq3hJNk/PUvRRrH1kr4CAIylL7W8Dwqb
qLSHg3R6NXDTu/3A5zXlA4WAHaorQtKmICzU4OOXRbOhNeKTgsJPAiEd6wCm8ul1zVNDo7q/LN6h
lpBRadxtSsvfVYkry/uFCmgneadnmnGUUf6bMu7nTg16C6nZ1fOqKLWzyHP0S5cgVETSWbI1tpLv
XvtV6triV/afOUt+p9xtNg7arQ4JQnpd+4tdKxdzkUf4YN9Vlb2cnFueJydEZej266JgBMz9SlW1
sAdre8HJMcZmo7tB1nXAbzarcqluLx7E7ms3LNZL66wFHolUezWaGaXiYKXEkANYNSeW5aNZu4JV
Lan8VLLfraY1B+SSPpHv4oBQm0OgdyMi1005pI2S7jvN/fZqjkYN8ha961ZSy5txcU8kyxdd79ui
0nwd/ebUFq6PvcU6tgilyDgqAm+iHztHZ6FhZmYOpA4soThGyP5IGtFTX6CedM1bhrT+2GdVrAh1
3JneeKIPMjt6pjJHC6pP0Wa3tRcHLe1L6g4XJwS+c3YpQJJfPCSQlbqcKjDEt6LpfggBImvOYe8s
Nv4Hyuy9OJyAQd6MgFx1acaKYWJS0Md9YZaEQ2/PFaYYl03laSLI4CkbMwg0vFvgGznDlO4pZ0RK
USXG29YRr4bDUsm3eFz/jkl3U63nukn2EmuKVZXscT2McEkO26DHiNGe3b5FD4RYRvwbxixirN+P
ruBk4eg65EUR1XKKicWIcuC2Lu1gue3IK/CBI2LF8B/M1rnQJt9pTshUg8x8tcVwMzjO06y75roS
LCMbmDGT3rAp5i/PqIdQDsL0Ryn0d5T/qW/YKbvMPNOW4m+Snw5vSpTbr8hafdG/Y4+PMKRdMzON
0v5QTEG5nC0ni830r8caLlFjdkwDykq6HypBq/zR28dtizBZeKEl8k/7odka/2ZmpBrtZ1n0X8mq
3NX5oS0wgnTCPZuBAIkq7MdzKXRfzb/qrMQ1+r0WHMPdGBWIZceCqw5QprR/VRUatWwiD63wiIbI
jwiog5aE4aCz8uS17cjkSTSQO0E+jG/LUj1sLqv2Lmlt9bkonfSlT4fuXlcAgu3WTYehV7wYKYfu
68Ru/VG9xIxryRutSM4hvx9m3OfV1Ag6ykxEi8zx7km4ifnQEvCjrtl6aVs5HCk6nmOshG3YVLX5
jnOM5W0ZOOoLHTzR600RYhy6mUWtIeLiC7badQS4LdMfZKjpQRUc0YWpNh8Sc8/KvJotYV+47fNS
JhirCAcoU80loL6o+NZMdz0uTlHxxw93wTjwujDU+2ldBoY2QORZn52X7J2qeSl65c0h2wSmv/yV
rC3+XhXWq+QQbXT5NKimy2X1DmHexM1qUjI6Y2KsWBPqXPFt1GQ7sOnkSHp+F4ik/KsX9h2y7l2f
zIOeZT9kMbBitNlu7EtgQTZ5aT+Prnv0EnDddrFungOWi3bsRhU1SJPnYTJ+JDEmn5zyKNQbCSZs
BIhMdpMFDegkSFo7la9lzvYtLIapN+jMjfFpJfxi5zbVvZ/H/eYZ17Q0b53l/CZq8tmYlWNhjOet
7OPCmnswgplgS7kp+1QU97KxMcfk6cuiFsfKGEmRaFZquDZucDOz9m2pROCjGJLM7AXJ2r1Ss8BV
QKUpdfPpmD0/FM+jJi4P7zkoofxjiZ9ek4qP8JE3ShtQkgDxGgIXNpvoz5iBZyUzV1tq4DXU2oAu
tdJfF4bTcrJ2mZJdTUM+uUg96XZNYmMRv6WHu71N22+ZZH8MtWG8tvMj2Xl1bNTKPkmtcTdny75W
0I6a6I239OjZ0D6J1cBop6ci8d4ZDK8GLWZMCPl9UT3mzfVKmMfu/6iXvKrOBb1jaWO4fH19Ckbw
OJO1KrCTLEjmdcUxDkLSdPygAlNouzkxJvCjZi4PQpFkydoL1KYt49ZiZUnG32tLol8ycPe72YuK
odXvOhdeMnmWxuYjbv1NMc3BHOVtrIsoBatIsvZHNxU1SnXvNW/QTgxdNCpO2OMGCUzZxSgQjb2z
1ms0VosRbgUxMhl1p7u5NK8LkyJeOlI9h4NdVL3PMvmlZZAzqq381uRqAjNqP4W2Imgu/me9AZFR
6WaLdku85aqr6U2Zk8Aexk9dGW711EeKsz473h9PUoqiXqELW7x6IsT8nLPAoG2dLX9k9xHqtC+L
/NuCDkVY2Gl8k+qU+jpeTkW7lBDU5gDEUumHAnCN/JDnVb64zmHN9b1bV09L9aILvA6j/ZACWCk0
mdWTi4hXd03EIfWWE95/EWYzySVLZsG71PnJ2dCHdlpyK8htgucDtdowhvpYwTUQZYZbdRyWqO2c
uEDO6HeCzd0rM1/Fve/TxvkPh9qjbu7FknmobEh8GzkZOxW0bhwMCJlijbIF3HziTsO3Nn6W7Xos
HfNf2o9H29OeodYCp3AvYBxH1tUVPgxek/2Sfvm+8VPUyLHRrYFTN/HaWrFEdw0XRJZ5MUo9rjUd
gF2ZWl45GEjGsEfwwXSWrvrPLOTONY23rq3+JE51Wr3pW5bdP0VJYlUmaWAjI/B12f8d3eIJJxBY
lOyfXYtpe7IPORmLWK/PXjFAQ5X+IgsYvR98ilNoOt9klr71i7gO2vpAvCr92pfdeRzHWzZvql+h
I28nryJsnXOUCLtTkz3s1wsSl7YoPxlyD2rXf9GA9DkPiQEP4ZyWWXtfp+6nhsjd6QB4wN/Kq8qn
rQFAxdv6vVkDbr2GUzIlYFe69hfwMeFSuSnDPOvu3MVH3V3vrpv5DBjxQ5XhlFoEqT8HZpWt/Ihi
I7fFia1VPxd1dQOyc/xMZOQuz+1ZqVAuZUJp/Exbf8je45NnUh1ndLalCjNbDm2QKum5H9qHKpp5
fyBLAmojr3xHguA1q3Jwu0nd2ShkeJWXY56SGDWZILdoU7Sotb0bzQzqORF0TPCMqrfBLn063f5s
44ggKnuVihNjUudPnIosNISbnfJs5fG1sGJYgxveR+1UQzz4fZdirepb8G6+Va4HJW7R9sQ9mmCf
DMofq/BeVlMCThc6uF0VUwLze7Rl4JrnuoWCWXsedFbkgTP1v+t+OZvsCVnUYgDYmS2SDNt6J1Mr
gCS1QDmGKaQNh6DvOvui7+TNon3shEReJ3+otP4Yivpj1/hXM+1rntmzqrb9pefFOX+0JC16+iCk
/oyD/qtRO9+COS1GbKl8C6iJOk64z432WxwHDFGGXp2TpUPIkB9ID7zz68L7ihQNSulelGbQovpu
0SMTw+RisqYFMrvJ4eJl12V8z53CDEbbPmDIOKZbv++66dkty/agtnxalpa8WqONOEIiglk1RI3e
fLSN5dMqOvuqkq4awOC+bO26Swn+0pbpSt3Ua6fzCA09ckh8MkHEdnNlKzFhqIGSGr+S5qlX0Lq1
3hYpBiaYTsJnVdkzTv8ISG5HocmThq5xTJeP1C6JysyMmISFl0ERfycEh4nzbTA2IF0/zhZ2WuZ9
fYyVOW7FYbXI58phXUV5eXwWRROREOSnxZuE1/Pkcw4eMIfCDFacYrkKydEWuw1ExFiRGq5gRmOV
60cKoog+mMWZFIcdXtvwLfN87WY9GHbEaKl46jI7e80p333Gp9PzMgzqUSdo69sR9bavpKF8C6cU
YZlN9cuG/PHHyFxuGH2MNMFNVM05SeIEBK6BTt09VOs6fghEWldUtFVcu+qKokAWJ9T07mHdOiNy
s3o407WUnSs0+X+SOsPsprC3GklPLgB0ZlQlar9XSGHczXCinzhfvigvufRW8eV0cEk6fim4lhGi
R3H0EDlge56yrb/QCCKujlGpB22Y3odHzJmagIKGhlK/O62wIMd1aRwJkEghNMW/Pu0JoUWvkCoR
ivVgkXaQ1doNP9bH6k6I2Oz3IUdhquV191ii7k6t64FSc74ZkOuvXWErTzil/9rGV8Ng4be5sxNS
JfpJ3DthoW1P9goAxB4cScG20ldhhxFjn0/jvcud5z5z8+fZbgOi99BL6fVy7BFKB7hisp1Tymtj
a595Pp4a/W+BST+f2EBgZkbY5hE+vhCxwFWywFElav7pqpc58XbTfNbsNHLgXFL73jgTRT5sRQx2
jvZNBMUnkrN9IZVgNbrfRvGHvk4w5He+W+JW2THxNf1W8mmN8GryD4OCQgSvzs5dty/DSU6jiuTU
shvbTyDYmRadoyAWBKTkmhbtwdIhcdcUwaCef/ReMj62l45TJQ22YghxF/KLrpFjKffGZWPg4NPz
wNQPTVXdO8ecIjeXoVGqyadA3xgZj2JPTDHLXBK6uzUfWR1PbX5q8vWpeIBJS1En4ay4w2EdPDbc
BSNcP72U0jsnVPHu0tGrA3J9loNOL1aIrQ89dibApNDN3hNVcd9BBrPI2Dzm/pYCZ29Wo6l+8ADo
1kRL3MREvhKGfvc/7s5rOW71itKvMi8AF3K4RejcjM14g2KQkHPG088HneOx2JTJOXM1M3aVyi5S
QgP94w97r/UtD88re5aaXKTKZGlNR92w03TAUh8eg2Re9aP0gMNq37Roc3NtHU0BYuXYerdkpkjK
K8KTIY2SM4VacIz1itK8MO+FYlj36bROBH3mXJyYdgRIiX0WcXD5PAJDt/z3UKYD2KJzFaz+WHXh
wWh/RCSTO9Sl5I2qTbPTjekLSy6vzoD6rRgfc8CyRY7E1WRJp1WOI8UqSruv2Jhl0psRv9UltDZK
fcfBYP/f8X80JKM27pzrFEeWU4pECflpGjORDKYXKWV4gZLOZm7GyW8Yiy2t8AIrOE1tUHjgb40f
WV1CEqXe5uJVIzJuPNaReE+HO3Q6NR0W6kM2eZCfsbFktGl/Gbb/kcfiS1P6/x7z6P9CnJGJn/u/
W9dXL3Xx439smxSgUYO34heddEGKLn/tL6eFoP9L1rBKwBwSKYcQRfxvp4VgAA5VaQQATSBeSVvS
9v6mGOlY21ntcD4QTyiSbf0fVJku8SNVhCxmLPBdXBz/xGmB2/13qCj+CpzzWDYIb4WlJC/gsw+Q
5LjAsaN2uepEsO2um9iStmodnHyzpTvVT/Sy66jx5G5GNFAK2lrGcXAR+6m8iwhjW0n14JqlHt4G
YqJuZlYnQB/tge1sco2X8BtourKQyv9jtv/r0y651JJhQR2Uz4P2BhMiRiHkijP6UnOPA40SSlnU
5qlUCs7EhVpSCIitrSyXqKEH9iA32JmyEVNVjBgjipqGcFolW8WhYm4ULYUGHaYABa0FyUsS29wx
MU+swiMaN7ECxBNXBgdJIMqhLavA9EOd0hUUEEqWps9yRhpXy6600FqacYnxXE1F9hhWGmVUWReS
K0lmuxKlBoWnvPbTZyvJ8HD/Nuj+wKz4lbf08bnwbGRgqCYyAxV26sdvsR1SsDpZxZmgwC/OaeYQ
JpxXeimgaB9SpnFCFkpqc+agbKNAzkQIdOFwU5ZGQUkViKsz8wu02KZQ8nK9lPHN5Bb+O03L3ElV
/p4weM3/C8v2I2Zj+SYXBxEfFrw/1uRzbIKoSo3ZQP1yaqRut23uo1MrNPmtTU22uXWkhTtRLv27
SFtKCUU36/gEg3plxF1AsRpkpkA9XJzuxUpp7322w5HTsTgSuOA34U1fNuP12Hcd5HQUjVhD+ql0
SKqHnEk/O36eY3CxbG5B7bWyhKxYawcKl4yL8J2LJb0T96qW2+KQcyKa2il1x2oa7gLRKnedLszr
vgomz8dSXUFEwXzjDkZ4Mqg5P3aKhJdCD7MbdrblSydyB2g36HDOVtlt8hEEqDMS//EUck7cTJLZ
vDdpCTp1xBrpdJC/Jref6b3DvxCuBssoL4tsIsgZ52J0/fXYWWams3cKS5el6CL/Xd6s5Zv6DbEt
VHDGWJElZ1CqaF0bWDFsI+bhwAYi/W0MELB6AyZjW8h108ulwFoZXafexIOScsYQ+GbwEvdq3V9x
ODDQHqHuOVVAJGY7NZXqklO4BVFbaelmmEMQH62pZJWtZnzf3iCV0xEGFQ6rvB7suoz4ulDjApxt
uoAzcH+Y/AY3qZZ2i+hYQCVGgzb1wjBhWs6FDvdTMSMxSQoU2g35lDnEoSUNPYlvOagopg1/uAZ5
i+UW5msAXWlELY+gbxCmg0EPTipVNvR4Gdm5horoKSISg6SRORcFWXM0ukLTV3IqlxezMCLS6odw
B1iWbVVEERt/cKpWhzDjFxwaLspVJOuXABBHN+/yDhFTci13FYcqzB8rRLbBKi9940GHKoCMv9Aw
0JgjPQIjEvZiEXQZYq/yMqZ0+oR+fDk5KumNPFt0jL/57v/w1VuIxWHXEQCtn7NuUnlOdFFqZYfw
ZHRHUy0eEsXSLyrdEtcz8mCgDWnzWsyh+F307oLAPJuxlrwN4qwUAHryp1Bo1Jk+ImzZaQAWo5wo
x6eYfcy+1uQ9mdvpUoSr1pqGUlRkV5haeHzkqAuPAiwIzyoZKgOoq28yOeWPTL9f05IuIc/gPeDO
Fe2M3CmNajGaBHCxH40ULP9Gv47LpoYRDc9ohk6xUrBWOVDwgEv1AlVgIUjv4FO3ThGykdOxca2R
MiqukgXxlgQCQqZ6QVnVoVFQL09HoA05PmYL9CSy9u/Y/8biizx7rjofHxz5knqrKGdv89T9KjNY
EqEHanzQ83iCuCLJU77xE+k290PY9nFcW49EHgqtEyf1ZVIiAcjixZCihX25+JQNeoD0Wvgzy8RL
NZEqJAHUMj28hOMqBRpKm2cyZmdAzkB3LB8whkgSTo1obi5wa1cupvbS03iYD6lmTI5k0aUYChr7
Nmzlcl/U0/RORaVGfAfjcE+Tg8rscDnrIPscUTeik0zZiW8/serLjJf7aZCkOXaiuByPdD9Y3rNu
3EMH8G80sr8vshz90qJVUJmxcBME0l7QgVeR1WGZe0tVAQawL4hWjRnPmzphulKVZnqUW2rBoOSk
xyyS5NGO5LDvAXzLiGUbCk5QGAigQVXT2waSGVeaGt31fy0f/RTys6/fyT+t5XBjmYtFxVj2OmfO
1y5W80TiP44CWugkd5K6MTiwsoJAtGtao3G0uYmX4Epxr4wzykgR02oCD3YddR2li0x8mVopXoUV
Aoga8J9bIwuzS3o57tefVfnDaDMMg2WaLrEmasbyOv22djQBSAoss6wdfZY8VJVi7gWBo3qgSqs8
1vUVo0hZI4uRvC6koYfi4anqk2FnIWday0RYM84WtRHpLti+JHnbdn2FdNaktB/EK8kM1Tt0Oprb
zK3hBShlUT+DvLfQ/TwlNMkv2kwP15nRIYERKuG7L+PTNKWSiIJNRuLa4PsXmvDvNyjQ1DazauAG
pUS+KkrJJCJ8Hh7ksbUOdZYYCIyoc4mqC4Snt8bI0/WeD9+hSgg6/V1kTfvuHZc+rdh8KAJ9WEUV
kTDM8z17aWZ+Lur0ryX4EVcqwElPmOrOkYx+m5hSukE9hvrIfNTBnLC9343dYH0TlPHRn81EqaL4
IdpAJZmZaUY/m2eiKG7HioxhpyyHN2Rw+qa3QHRkUEW/mZOVP9yuIZPKANCZAxTHlI/fAUiaWEjF
FEtMMKZ0UgzrnhurgEQZjCEUps/RzE4biaVWXlHRaZ4L3GT3kk732PVHVIkwfYQ9HngErYaVSq/0
8jZQ5FFiVYQD6PY80cCfs3Rex4WCMKMA4xWvM+bKo6wvQh2lUUsbgD2m7KSoX/LUoHeNBL3aGTRB
TE9V4suvXy3tDw8YCp1FwhaMWV03z0YeR7ZepAhGAiRbHpcqEdF+sp4fBiypd/SN4KgEI1AR6isx
Ot1BvSx6FZ5kE1T8qhbXeNFmZa3HbfCzy5Red/RJEl6BDjW49cq92NXFKasBaUIR6gvNxjFUv1Ar
M+/ZL2irXgiwqUhpwnZb6+GhgJEEPjnoEByqCMiIVAKOXCh9SjaX70MtCO8iXNWnoNDNx3RIzL0i
yMbr0KrsqyEWaoekkhcsV4FSk94v+rkmpHY0t0BJs9zoVCiRT5ncp4/lKMGssYo7jmO9tEbFUKxV
KeZKgFm1sJGjv0bzP6pf/P+J3rOYsv97/WIdvdIMal/q32sXy1/5u3ah/Qv9IacD+AsQ10j15d37
CxMh8CP2zhJjQUeiKEJa/l/VC0X/F6c75ifFhItH8YI3+m9OxPIjTqk6yh/YyRbpcP+oesHf+rjf
Qf6qwgVcPqG+QJjFsxXIn4MwhlPzk442oMZtecpupMflQA9iBweSq3vvyS7boeM4SJul/7ce1snG
2Fv76Yd26N+hLV01F/kp3QqX6Xv8Dthok54waRtvw33r29VL44kOdAWn8qyN7JTbYMP+cz9v+/eQ
uDTZrpxgh7jjutrpL+GV+jPa0A0/yC9W6HbpRgLIdl+f2kOzE1YUHy5bN11hBnLSLeKE6/IAQvk6
3iqr4gZ9h5deTV51TX+1oJN0yrxoo6KyX+WXxfVwt8SAoYy6ng/mejx09+22uhEulTd5pzq4Gtbt
QV8nF9qqWuM12CSeuDNWoaP/jK+KHZ/yQtkbG/8+o5VrW2/mTwq8xKaBHAs20GlUWpw62S6uuat2
hMxgza0vrZW2Ee+C8bLaldbVa3eMdhn/bHARXk0763K65xEeuIefspev/C0Q7J3uIITe55eGbdjl
CsbDiTLzmg9IyvCJ1puXeeVB3CmH0O0dkWBU8+Tv8lXiYeVyWztbDz9yf1V3XviobYqdtLJWHNE3
3dFHeMXssfefjU2yViFbuOM1jdmW0AxSHYUGo5YTQYwXvZzfD49VagevqbRHlTns0cw5upOv2DHy
ucbDNJCVaj61t1OOkMyBkKc9zodsE12X+2pNNF68rTaaqzsx99XaKY8l3oZbY5VtinWwp9lzap6F
i+xoXnGFB2slYSbzwi37T+h0q2QdrbGF3yibqrHj98ByhIdk318Oa/PndMSL0z9YN7QRHpR9e1tf
mnRi0OcS2ijiDqA1SDCzeBGtJE90yzUr+6p7MXfTrs0d18KgtZcuhVvGJ7i4ML+MECKtJLs48vdJ
q5btYKUDx7ZFZBd2tEZ+9ARkza6uOaBXdgjA8IKHluWO7o6bsLORIEonorQICxHgOYJXPPQrZLOZ
nb1q7uhW69Bt2XEerzKH9MziJl5xsl8Zm/R91Z6when3cu5yroclZO6eOc6Ftun5DkI/T/ZoNxt8
iuo5O877fNVeFgGaSZsuLu8bw0h0xu2Iex6pLKV5zIvL8dyuu5WkP3aLNab9yTpiT9bP1N+DhMK2
MiqbUTm29tVbszLQP3rpHkaYY/uN24qOctdfT7faXcaRPseESPeEAxu0YKdAiv3WuaE93qXgzZwN
mSQQ2CYZRhLqj0OGTJ2lbsQ9SMAKsG9rBwmlnTbi26g2TsTYFT1/rdb29FLt5odcpNi4C7zKlThU
7fy34gRfjfC83NMxJ4y7apuD3XtJSXLVTtVP6gIb/OX+hcG81K6mXX5Q15jhxR/aXeXJjdtcdrel
m+POUVbNJWAPGw31fNTusb069GNdFLoJ09GKhnduUFWihMXOJFIJOELcYdhKuA1SZ8C8mBz1+aTS
Te/Xyqne8Qrb+p0oOxhC+uK6710D8gdkFNOw42Nxpb6bGAm8cdUAG9xVEQKLrZEe05foVtjqa3R3
RDFW6/EnPSyHjv0Dgg4LD7adXMMK97JtSPkUIZzywvMVH5valdUHHfG8k/0o6wfEKCAG1+VEN4TW
6UbVPdk8KqmXvw4CZMGNgXclgjm654DcPFEeszNvuKlIiA4kVw/3Cq6K2ROxmgGz4fH1diI9UEBx
kuIZXacExGfAKPbmR+lKWSm3He3U8AoAV9vvZC+5Ry4sPal7xK75XUXAzkP3EM2wWGgGbUoOnDRw
1uKReB/n2dDXSIGbe7r1un7fJitLfFh0aBuUFqT1iJHXQJGjv/WIM0ub13Tl6CFbLzzr6RatrbkZ
bodb454x5eSM7ov2RoR3CZEenvauvU7cW2MraQ4FBaTi5moa3kPzEFjXgeAOD82DeC1iJVstrlhh
BXN6jXZro8A7uxOuzJtm846GOYdm4qZ2Ux4F9cU4injau8cKMx8t7hVUs6MU3OQr5ZIK2qjZ+bPR
3XXZACrIWMt6jBRHcMa32JnWYD0y29hGLqo4l84oSblokR3jCMmfgXzi33lMnfA6xN5WgEWEEAhP
e1d7HdYyTD+vhALZkRt7PX66cMu8QfOPo9yDEmGsWFc6JlIM33BSYb4dh0wlAIwIBNsgk+s+1e3s
CQogpHQ5O0aPYv4oXdbtsxRsQeR1waH5qbSI7Mo3rb6zLrVkDxbQOqji2q08WvaXkDH60bnrPW94
yxpPj/EIOzFUI1t9COb3/rjwpMtSdgMmSq88YihjcncY9sD2yzWs3uC6W7ULqrvHcIdy8ooVC5vZ
26IHMvN7NVJXSIUfBDccjnnnJrc+MuUSJquXox6w4123BY7nVK/mjXlB2SRy22OFPym35Vf+aI/p
bjr4l0RVudUrCKYtl+JLRVnkESpFPbJmqi+3OquL+hxuu9eScMN996pcDRt1j3BhgKqm28lVcUDZ
WD0O2pW00V2iH1bcK1gIVDjjmv/BWV+kqmEjWGOLDbBmw1ilKB51FHQ2mukZyboqt3G082f6F5Ac
Hgb6Be/dliQlIBKG4OXZzkdvMq4KY70LdwwyRnN/BHiDh7nbRO6LuQlHWypWGNcHfee3V2KxoxM7
tu67iDBMXf/ajP6jbfnp+wyV/4fSUSw20F9sx4luevvxYS/O7//NwV6yBCm0mKaMU0BSl27hX1tx
sgmVZRtMIYB9OL/CHvnfaSgEJalgrqmw/uKZL5v0f+/E1X+ZyybcWqq/1Jok+Z/txD/swymQmDQr
Ndqbsq4ZIODOsOlDSs6LoGskhBRTsSPdbL60xCrcCKPVevJcdxcq5NjrMlBQ9XRdhCCj0Da/Paw/
tME+ngX++gyGjshLI8Xpc7Fm1KNBIdEtcKiCSptiFqsLQxLqPd0785vK18e60F+X4rlyt/RPdY4f
ZzWJTGi0XrRISqZb40Jmo5GP2RlR7Ne39Itz9596LheyCPVWJV3ly9IpljMefi9AJa1vDqbIPRWj
D/QfH+cGfD2NmrTt9Qt4FLiPAAyhu6/yhaYoTuimtuRrTG+aNsXHehq0kx/kiB0VvS5ZUOkrnZIJ
QcRm6HMacNXQkn4RFBL2kNbvG9o5Rp9wehAqSyfCYJnIkWiWT2Mkax7JH+BQxlRSGi+o2uHdyHXD
wxG8IPrjBF1bSGIbUNpp1EBDmqDRbYm63b7GiTOvaoFCs9MNMDpQ0M6luqPp0YTON0/tfDDSHSbo
QDMk/hSpHX18aKMip0AlxQDuyvhGXDXsB2r13+ULnw833kPeRlMjmYgWvakuY+S34idGlkGOhCRw
jACMuRCow37yR5XtJEw/nGW1JwnaBBNUKOINrHXpcjAzFqI6o9IuATDNFKq8rVkidusZTN8MHVJP
f+sEGDJWHFHkbI6EjyAkFZ3Ah49Xy0mLKo+PNzf4bspGX9xZgtivqqrmpJLGwunrp/4rZv73scoV
aT0Tk8oDUTVNO6tcjxl4WgX/BFCoPrqTssQktUacs01QpNVbkJCHQ+5Xnz0YMvwoWzH77pXsVD3y
pDjSsIoMdH3xnPgZpviMfX5aq4s6HHXvi+lDfkaDmbCDFJsmtGyxLNFuf30Lf3hm1BFEw1AUdVFE
nL3W3ZzHbTLnDBwxu5trTEuRCqila9VjKVvvX1/s8/ghzsUAeMcETJKUeDZ+BKq06azQx1YTxT/C
XFPXZKZOl7ngK4evL0VZ5dNgQC+B0MRSFZnm0lmZJCQzSdA7gYzyPhILL0tJNCInk7OklkjCtKlM
OAM23mVcnxMGPSTBtXVFm9Q0llRWiXzUNBCR5OkC/n6J3utdY43GlR4bocZho1Jwlbd9ormimiqh
K1pAf4NMNDsHgzAeb0qTQJqHqO+vCq2skb0rkOxwfMqt4NDgFSdnyPpKIEoql69aVfctjLayfj3M
k/Y6aliTQEUI5a7IqfOTUdQwUbV6QUcoiEKwWAwS6I/0PIa/NiH/Vaog/+nZ0eWQkeqIVMDOv6fE
tCp5aUshMi0wyklymdW2KY+ceMyx1+5y2LePAY47yYZernOMl8rQq+i7XtbWFL8jLURIEHVK/YpX
339ssly/0lEyXhmoidH1xUMi0yBsrfu6iJLWxpOQvHw9AJbk4vPZgJWe8DM2A0tPYxmMv01WbVon
fYqj0SlAOGUg4/Ke+izm6sBCqibmIQ54cjTMdatVrQtXa7RTTcBAr1c+oKUc6imIIh1RhtndKTpG
mEFg2XGBFaB0/PrDLgP/bB4hKZ2PS4QD67h49ll9InhUCvo4RxMF/CBqI0drjNj7+irLyvnxKrLI
PmFp9aqsq+eamTLCwuxXRQBcEntZLhrjQaoionYyFEXslgdE0Eqg8CNTr6++vra0TIWfLq6xX2Oe
4ZXUziaapiY4MUx/mUPC6bXCueFqYYn7RQuDOyQAaU75RSFldgDXhS9SICMDoVj3zef4PN/xCeCt
MmMbIH+15ee/jQoDuj9kKrYxQjjDuWji6kBdvrQxAAKbFXNJ/2Zl/tMF0bxpqoEkjg7y+co8A1BF
XYGecwrpakyFviHiB8b1CF5+bI3smzXp81Aik4VZj1YKfX35fN5rGTb4/jEhD2mFdULCU9ewnfvH
A5arsA3UNBK6qUGffZvpaFl1OnBXYW2pm2YQa9cSJeOb7e0f70VfVH+U4hm5yzz125dF1rZhThb3
gnaAyCohqVxB5FJfD80/XYVmrsZ7R+OJiIuPV8l8puhejQInqQSiCRHpeFpLevf/wVVMQ2UGlzRV
5PDx4V60IMPnBXDBMcrF16m1SroZ2m68+foyn99xmqScR+RFS6lov6b23x6ZKI+RpoPigtIFeb9Q
RmVV8qtrsjGga+r1dG/FKuXVJFe+ucFfd/DxDVc4hCi/pDX88Ut4+dulS7ApVe0ziU0V/zhA3+LU
Vtgn8bjlXjED6y/g4DhkWedYZ9+a1DqxCfId3yd76uunsMyXZx9FQWnD9M2xEbHd8vPfPopGCzQK
1Q5ER9mVL0GFRnBSQCtb6jR+06z9NdQ/XovDCidRnjV592wEP14LZko9imrmE9A9W/e87Rb26xh/
uMPJQVWBoUSDAWtEFHcaYYvwM9LYP2Q42xXOCV14X7aD4V9m/Cs3o9oh3RQ1jpWrDOxh6nZ1B+Vk
miM4ApbSxCSC9FNPCUVKQN023UidDqBOT/FILXiOaWzp60asiSwngTL45rX//FwJCqPrRHNsOaQZ
y6v023Mda0Bsky8jd+/ZVueBIjlC0HabWdH/zoD+r5uQz/Mm2wdFZ2zqIn1w5Wze5LSQjqpEP0rI
SvEHltD2ILQEoLWy9RP+Zrv+pyNGQxCDHJizg8XYORsxAM0zZR643DRhAYpRZ1HKamOiehpJ/Dv3
7L/e25meYTmpcFOc11mDkTOYvxbL355j1hu+mjQLMJqEDbsUjXzXmk25m0m1WvlzTvpQqhj3JKvK
Nx35eFtRgbuRSFqy/fq2P08XOF9ljo4SOwKZ3uLHL1TpzahXKwavgVr0QQ6GZh2NtYl1sl6EXJ3i
z5ihiUnFxKh9s0X/PJiWeR1PA3P7H86syaRKWdbxyKF2q5DbOdc3EfH0oUBz5OvbPJ/i6ZiaqsSx
g4YpWrdPpxwfVmcjxNRh4+4NDYng+oYcfDOEfi3lv88EHDQQiTC5cwhF7furc/vbtxonWiFnhQhP
B3M64lG0t2vCbygR9dMIiUxXyCPZYMEQo62g52BTOqzDEwjEUQJdTEoqYO421BvaPQlU6LLOCchp
EwvCxTD2xjWTAfXfXCP4Ee2HED308KYQRNTzUFwFXZXQfgQa8p3Y+vyL4r444hoqZ0TESyyRHwcJ
wsFSqlApOTFA+gsQW7hORiDYvaIV3zzDz18UvW267BzeJZH342zFB8UHChqkB67hrN0sjEW4D4DF
vx4Onw44DHbQymQ3shQvZ4Szt30KqeF0KcYTErqqJzTIcWxTdhJijnvwVvpYywhNg4px2zYghThD
CkwFIVlWj1nTdujuFTINbKQyMsZESNyo4sOoJUdSHTIN9xYgGZdQo5q8ACDCiHDyoMWXMsPt+Wap
+7Sx5l4oPFA0QNAqaXxVH78dZJsgFBE44vGPTxJE+JdmWLrbU2TsVKhhHoQ/+WYss+jkg5g86HKp
fCPd+fyt8YKxzJroJQyNg+PHj9BlqUGwL2Gmg9+nq8iHMCpFc+B+/a394SpsA7lDvrblQmf7tKBv
43go8taRKs4spSxr297vRe+bq/zpMihAEHuJbKEJBfp4MyFxOxFclNbJjJEsmsAc8CYR+FXfqkT6
PJFN1l+iXm5uSiMaL/I4Ge/KUVeGdV1aJQF/ClRJKmBshFD3iMOm6U0gzn1aij+rHgshQIFUXyUp
MQ+rOu6zZ7/u0TmE8H0nYCYE7DgSh/M76tdwVqfSLy8AMSFv6+vKP0ah1D4UaY6Sa8l7bRziOsbj
nNSq6UTjhOKwGfr0KW7QaW+1USQHxM9JUspKZX5LyeMrbAluyWJes/K7NEhyVwoyo/jmDfu0wqmK
qiNRsdgk8Kf0S3b821wI+4KDjzSC6IL28FAZmfUTJC1Cvco3T12kJG4tN8XoWZGFRTOjgJJzysBn
2s1d+d2HWb6yjxPzsocwWNqX8+cnyUwoZdYc5xqhxfINCFyH5AQMduzFp++udH7KZTVjOWMR4D3g
mHkuZQVN1WeBAOmGvAKtO+BRAfyo5xqVWewnBvDcsA9ypzbUfPJKuSOLVu+ga16JXSCfvh7J0qfb
Zh6V8UuxKeWm9fNdxtiEPowsGUTXgF4ZyigdC8bLgBVTD6LuZ2NozQheXEtLsu8ieU/7QqLipVIV
YQkSo3v6Hyo0u1Lovln7P48PPptCrX/ZB6E2tc5mrUxCYloJCWSCEazSSpoi3xtjs/sJSbNIt1Fl
pbJNqHhhrWZy/xZ2m9l2nir5wr4cAGt88839tcP7OEgMJhaeFcOWyEbjrHrcZRBeggBAwSzHDR0c
f8bxmltABlcjfInI4wRhXiu5jwRBZbF4itu8TeyEkMGnLJrEu7Yr5Ac11+PbLJlqb7Ty9C7tFhCT
JXTDgyQ244k6lX/yNTVLALrBHZfTELAWO2puaFQV4aT6jRBcFU1ClvOQEbG3sAnBZGgQw48yhf/n
JJKEn5kCJcGBywd31TJ9/77FiMnkU+bGtpFaC0rcaBIHwIyFqN+cgckAD4CXYlqhAb2N/RJdDyuL
Xxc55s6nOQJzRUatjiVYE35EcjXczjEJiZ4qEkFoD5WGpVNhVnkcrCGYEWOE+XOlMdtQl5YQhnVi
SrVb1mujX0nVpL1VKE+ZwEyctm5MOVFf5doEEiwpLCz3bWGSktdoWTscxl5Mo62ZTdqzFg7DUpcL
6UTTwWCeCnSxB9mZJkti5jBEEK2gK68BCJnxJq4sfMJjn5DpncnUC1y4fdZdk+eTsIbZVN50SlHf
+ViokJXQn0M+QowKdAW/Sy6SMWrvFRaR0u1hbP7Ao9M+myA2DoD0w8EJxM4MXT2b8zdx1GGBZUQf
blHbR6DXu0JvXOIw6j0gJ2uE11wIP0ByVWjWony+F9DwwoPtA0HeNppM9yPJUyjBcpOa0arFwSMQ
fzQYr4U2jxB0fOtaI+lj8MyJmZ8Kcde9tBLjB+NBPIOGguPzkml5OcEhn+djDtgPT1ZHcDwFpZz4
Tz1+qMqCnLRgqqXaKTt6ditcADLnfV0oIAcplJUBaIB7aKHFZMeizohVGgnK7Shg+4hrpw4OsJVV
UNLnXGH3IALSrC+6Tsng1yXp4v+bCCIg/xE5tB2bFey92m+4VVGfLcmTiyoU3UKxWFmypjN+YBwU
qIYX8pBRik1AUfl6p+PrVim+XxrKZNCiU/LMWPdmrusY1wSyDrSqBr010R1AlRFLNOp6LZJsQ2xV
GIckwPbYk1DPZ6NVLw8vn72iBbPgxpo4G1A9yat3VbS+2J4tcDwCyvVxNWZ+e4LM3dOxyeLwsajL
lvDCee6fMz8lrV43RqhwnW74uNw5MR180GR3vdyCYupIIBUgTZSksViJ2jVOlSVowQAW5J2H3zHG
Rw0lQ4f7IVHt6EfdqvfUuss7yIAIxyVoj7yTs1xepzClYdFM0fRj7E0Ak2UDqhkvXX9KsrxuUFyw
1efjZPlTC/QfQPBoNIfANEk4kohR2EqRZjylQdg9juT6IR5iDybSyYjJsNelFtmYMVvJqRMnXd0n
k97C4iOq6tAPJWDMNGEvirOEuddGWT3RtGhE5FjS2I1P+LMgDRllP11FIxmgtmjUnbory1QG3oCN
pt2LAfEGFdZEZJyjqSCK6pMcaoTpF9uhFEjA4A22lL2VW2TscATu2WDXnL9dePHWuhUSQL7ZmJLl
0hD8CKqmUvrapY1A8FY60iGBfGlNnL67JTaabJi1JQUS6s64HCbHNKfwfQyqOfDyJRxU0Ctjp+fw
32SFgiHpDn75ytkKeQrIUPUqDfoS5q/O3O0k0H/egoVX5CilQP4LgGuqMhLdmeNA4KE3Jf2oOEwT
seVhRM9HOp157JP1YIQwP8LWR2Nl9lm5EcUsumtbGXyDlme0eAxfSRSHKXxIbMVq0WPikMDIOWUR
6sQJp53sqm0C6UG1apThINIVestl17xHlgiARZYHhfDAjByFzVglyM4qRctvjLmafhDwgdTLaFvl
UW2nsEIupLB4DE1kxU4zylbmQflvwP7Vc+9mGbFRzIxG3tntHPWJu6Dm5qvcrMPXzkjN4aBZLHqb
1hQbiHjtQI8nsji62jGnZN+FBVEgLWXZBfZJiMqM3/h2lAUOskApAwuRDh0qaSK9STDXfdxVt7MY
a5hwpCOVKOT1fr83amh0VSZeZBhFBCN4JZPyNYMtkwd0jGJofxmvOzoxMIyqYGdJd8ojA+JmfjJ7
xgz9STRjl1FVPqVqsuXUSBBS8kOM4pVMApPWi45Jmxm34oWvi7QtCfAy4WVljGVTAzwHH2hthPpt
XGUPDYs7IJo9GVLxbYGre5j6vaanr0BwbNLGj7P0VHSnJMgwdL5JLdpcydiq/AvNRFhxG3pRpqxY
WQ04QGbiRir4pK7RsRIrNdiwltsgC8FXngM4QCABqVyXvnjZYeaAbyqF3Y2fG+y9KVGMG3oNJKeI
/K6COEzUJACRjZhdkQ5J0l2Ft8loTl2PPBVTh9RlxdEfUqbdkG/JMK7VMd22gjpzh9ltW9cP7DdO
sF+oL7bh8CzmRr0RJ5jP0/ysh5pXNdC2ZXTKZn0DD+cOaAmpCD1B5618Y5bBdawbWy25MwM8uFnt
dpIOeoGVbs8oa71y+JlUwQ5a48nPrJ52ZHsnlcFRDUmGiMdhXitzuG1GxaQ7OdxmDRFBvSARvWFs
a1G585v4Rapzp2plzU37cp0P8oqUTlJw0nxlSMrjSGyGFFJ7C+nOiIV4K4N2sGARO6WpUb8mU4Tb
1EkIk9dtEd4q6HhDHJSu0AcxTPrZq2BV8jGu9EyDYDc8CNWj8j85O7PetpG22/4iApyHW0mULM9T
7Dg3RBwnxZksFudffxb93bQlwcJ7LrrRQNChSBZreJ6918bIJLT0T9rmHyqiwUUw6Y2ZjtcizcIA
m6UfFHdRPhK6oxn7VBjWLz/hxY+A4yxtGC+NGJ1vNF0NqGZJNtsMpv5RMYBCmc8fifVroEc/ONPd
IJzXnO9ptfBHZ1e/EJ0jHwfD93sKWi4K4MgcQt2vPmwju5hgAFES2DlSOnjHiByr2+bN1FRFYEJ2
nyfNBeFHmJKFvgYg/86Hf1f5sJUraNVh5zHFka3+2DVgGyNojmCJUfEmWkov1SgaNkmj16z7qrwZ
2lq/bvRo4X5L/zVm6Nh7fXBukFFc+JO60CO0xWByr7OeJrPnX0vHhrxHVscqt7RbN0W2HLkWbdSE
BHv2MbtYZR8cezEYFM3f1CyeB9948xoc3kr97nsXsaCq4T/uBzFy2nJaG5Z9WVXRdVY444sLpPqX
iTrkozBzsJZ40ScoOuxBYCGS9aStcgzXD4Ff48aEh2axh2SDFWxaNclHYu1ksIfPaVYL3m/yyMM2
DbzWTaXImld5Qpqh2c4/07kgKg4SZFJu+qjGjt3EPeweX7pGOEmKZ7m1rC3KxMsKOdh2/wZDRCCA
lVZDvyYKT9+1qSCJbq41Y2OTFQ+ebsGfF3wV8Sr+DHHtPgNdgyXbdaSn/a5/Br62n+GvxOQR0YgU
BucsProlDhz0hLYeTEv2nCwKeTl9xsnqc0O0LGVfSMuanxEyyV0bv0nvKx+kSSKt7Q6E02afQbVg
+gitxaVEgK2uljBb2fj+R7wk3LZ2DwlnXHJvvc8IXJlnxOE2SzJu3rYamUOfgbk9dSGU9SNK/cia
gVPWn/G6WdyCG0w+Y3erKKvkWn3G8dqNJJp3ZHF59DEkzKyDoOu0QIVzlgzGqswsvModylekP8MS
+WvYI9sQZzSaP7VaQoHLwncfg8+oYJQOqF/BOzJZ1lNFnLDX1wZ8u6EelghrEoenyLYKPrUGNJUg
99tGxhN43cYalrBizYNbwFPMCCSLKXr1V9KbkYNNRm89Wjlqj1vJBJuhzuyUF9KWEoDoGyLALH1Q
xarXOudfWkoyeCvZiVe7J9Vl5Xg5GYGBRu65m7UNOFZ8+GSGi0Wd0JFE4kSd5LZnwrdBtan0xvOL
hdGQtlqDGdWb43WVChKBBmfAQVZ7smDsBLW6n2lighofjflHniKI2qC7iF6IkyjfHS0xCT10SuM3
vIGA/+x0cKSUxW+yyTKQbfczOe+GlSMOSuTS2IuJfiepOB16cVnJIpg2fkdqGCNUokuggKtfUwtp
/QtKHmSLCDdIHrPBwNkv8+rVy+r+FrMxNw8xi6dMH1JbqsnD4K9Upfvo401tEcnNtKacqmR3TtiS
+YvJG8wjAEtWdr/r2b7ZThcE0Lp95MMyqsU+LfrkpxhLC6Vzmng9nEUXKd1oWt27bovqXm9Siw/b
zkneMNPiZchy0rXSfOnuorXBG55HfI2rXJT+zzRAqINRkVTLdV7Ww15ZRr7skHSCOFs3wfZAIQv3
UholD5pQSNOpiNG3TdwuvYtcEqOwCk6udeHMTU8IX+GDTG3K4Z1zBgGxvgUlb1v3WXVjeDKWK6vQ
4vea/+Gnm1n4CnXpmwiQabVTii/I5E2lwkEE1zto740oL3/PQU6zr+8083flRtUNMqQOI32vUU/T
2Hj/0dg4P0CynjkZEInj7wq4xTnnJegHa7adNbD61PyERHAU27ZzZ3irxtZziwy9agmwQVqjwnrG
z3khauSL95ZdN/XGG+buD8UZvd34hRU8uWIo7/lr+7fcwKeOZSKYnuKAbe4GqHiHRF/J9p8hy+hR
Vql6axvXEOGklrkppWjAIai2Y3dFpQjuUzq08UXTgP3dCn0SNaEgNjtaN8poawRBQtkDmsRUb4bE
1saFpdumoR8Yyash4vw1CpC/Eg8z8mdTDba4yN3irtFAWIF0zdlQaoBU5aqkVIA1qZgXXGVbDNdk
BS0pD5NvOuu+5ci+xvHJ99KzDdj7gkMNR4kaAT9Nev1j8PQEs4ejN69VbVctNbfc09eu2xEnQBqo
vR4BkflgMRkABJ6MCPkzs3B3ZAtcpeSpwEUGi4hEq4RCwSmV/obj3+Q6SR98uEb3Jxl7kg1KrH85
DAN2jkonYIiUV62DWRqlfOCNRbQbd5KOBLNP0saAM0TsbLOxe2FHq6nQgOwB+W92RlYViKH301SK
Z6G76kcFnpcFTBSDHVKxYEwQNMfCHYzUOzaEKXjtlrgq7OKDAeeSMUfGmFuMtbNqhmxSq8pxYmPn
VL5+abQoQzej8lDGk4jlK9IkA3Efe1OFvwXCD12oNoO8pnqHs4gKKlzbs621hBvA2Q5zYlLkpo57
vBV2qgm4pdJ7kyWx9yuU0Djsmc/MbV83+lvnNvNfc+rr90hEttrPo/Ru2oEcupU1iOhhipPA3OVT
0z5p7CTkOlcJQwz8HuEIKVxlueMQvVS4QJT8NfLOYDDEMoGvrKg+rSx0P+85ExdZM3k1AW4bZZBg
9O0UYdVt1+7g9JLmOKi5U6FPyiUejo6k3lWkQcqluFOmD5QDbP1yYulq+JTFrHbSI2o2U7a4a6l5
gxHTSRBaxaKHHFtR8gdEJ1m/SBkS4t5pagaDq6iJrrIgIe4jnebOXHUaaFfIzEb+s2g758PQWWRY
nzqTPbNVs4JrlLFHnP7zzp7d6leaBYUVeiMUzinXZgmAfMr+UH90b+AKt7eVchlTGXtil0JjM/yG
pyhvehFQZEJO+KkHsLXif5TWsMTQMsLQjlho6UEfNNrMdDaqKE3A0KkyxYI0jDccjs9oI45aKVwE
q6xvmzQrgCYsf/6fJoDRB3SRS06nHD2TsMl5ULCg4jM97ANH7CJTpNuAb5xGA54A/1BaY2pW3FDq
qUHgifpmMlyPlUDZr2Tq6MT3YIisCT28s0rK2tTay1DLi2ezG6kTsDu+xNRPqrZSHPVsNlXfF+GP
eqefvw2yCvps3L+HVeWxrMAKsx0mQ5fylVk28daposfST8czjasDjMb/PQYHNaJv+vgmQAd8fdoo
JFKziUTN9DFg1p9U4/0LSAdeO0WVIh7pq42zbPCq1G23rmcF67bLxBvoCcgNKKaxYHmtfq2ENYXd
mJWXfqtT70opOlSNGf34/sEccNj+7+dyrEVJbiErpwn79eeO9MKJjO5J47JjXKippEvqBWo7Nsrc
dwmw0Dgnwzxlwrl0+fEhm4nuMtEJoC4IcMrYvjxSohIcbCz9xlfgbCEa2DGCfR+I62jIM53WE6MZ
VTmjx0XDSJ9gedX/Gc3sCmF7T+hwbIg8fwkoCN7j2mj/96uYEJosurqBiYDZ/HoV3WqKOk0U5rQ2
Sq4p7LYbLAr99vunf9wBp41PuW0xrtAVg6P29TIcPILKg1YNsB/iY+2bwRY9cfPhELFAByQObsoR
V+bcAE+N6sq9keNSey/IbM1wro4adJxeYJ0y4EnrreeTbgpjkqJffJmTULNTo+882e5EcBeb1833
P//4q+LXg39DyoF2habe11+fVLBCS53QkSFh78D70ihXog5UDi627y91qENaJhcOf5CYdERPoFm+
XqoecmNoB1we9Vx52yohWldAt8Tz4P6pOqyR31/uRGPMtsET2jiLUIsCifh6vU7XOMwb40JLjvrb
lMU5rGxbhugKmj3SHMzu3aw/Dh7oLUpl1cbySO2kR13cf/9LTtw48ggcJR6sNPT6B9+nbkzF6FGr
BnDctX+1VEWYW4Zy61Jjo+xeumekH8fv1EZLSqOSYg/N00N18hjpTtxMnJ+CrinvXFuVPwu3964H
O0vPrEunLsVqsUzNy6s9VJn4WkxdYaAwTRm7IhTdxDiYRdTByVYIznFjjqcNDrQ8Rt31wf9xc19f
KKek0bJYmLDBYJYivcTexAXLwPdv69R0irONEcoSECCbO5g3qmxI/dRKUM6MbeSQteZErz4ys4h8
qXLGSJVZRkf+izuqe2PuElyNDsIQso01ZIZeNmrsAete3poztXKCvgr3zpx897lXKXReNypm6Ly4
a17mXie46fuff+KNYPsykQvw7pFSHjwkrQZAbPdxjfQB9JE5jtptUhrldWR07sv3lzoe1/z1Pno3
dgx4A8yDTYnso8aY/LlY1wTZXpAHNe81o6j30qIfmVl1emauOnW9z90W0zrrnHvwYtKoiuqOMyCw
xsnZDZ3AUUw3NAQd498lsP6zMzPW0qj+0sh2HZYNuutsuhAG2QczSN8ag2co1qkcbTanADJeU9OX
hN4b3i5TGWW1ToCBMHygZkWZ5ed6+8dCOBehDro+x1oGIwbFgyHPCbxFDFus3bYsPuLUCK7ArgaU
hiXxABsxZYOGDHZsSB0pM/2jCYStrskZEePK4jMEfSjEOIWFVvuvLiDnkc5Koyh6EmAu2bdXkca5
cSInIU5tWgRRk8d/vCRGJ6CSEkp45dvK3dPuJFvDmWT2RqCBBnKBoPvxJksiytR0621KrEndjCSb
tLBTvCDVvU2X1VqCFnxsb+LWA70Hvct7MroZARcqOBfY11Sa+hV73+WAimLJWbWmTo0QsYN46brA
/DcPEQX1NLZfVSKTfhV1qfqnSMh6h+WUdnCU5xFWYrbE2RVN4f7FuUmwZmD5o9zYHIKD175pK1SR
Zut462ABhW7GsosI93SH5K01S/lG9aO9FxwK9Q2rfPsSdy1F2alKa6TClPwIiVaIw65nmO2gWQVh
KtQNlwTxqHRa6AO5nf9skgwZatU4XkptiyP3xUB1GTA83QqNTLG+3avaDz5sr6kexYQELKzJ8nkb
U/T+hGzNpbHViYiDFespGeGLJAhIRJwmV5NP65tUgFq+6oY9/DDtxYRvVyk9R9m7hgT/aHB4HlDK
gL8YSURb5ZrKeR1lYtzaeYkmZIJMLTZIxslYJt+ufMqoh1H3o0h5zd2l/5K6pw7YTkWvhaqzk39a
V0igaiPgetj48XMqrJkYwcEXV0lPsFVWN7RTiRSk4dKCVoRHTRjmu6GA+yWt0z9/P90cT/8uSUXo
QXU0v/iOD75GOZpJUCQEKDnOqEJa+2boDnjHvr/K5/T+9aNnr8g2DpEUFyL+5+snJ4K+QM1BT7eY
ZLNRmpv9nng+zaqgsbjnOJ6ELTj5cCRha13KpNn0CH9RWNYVWWCNd5X6ELRbtlrrmkZqsjKU0K+x
wCGNaIJ60xYEjXBQrzeSHMhN0VMu+f4WTsyTnOKYstj4+KDKDh5UHZW1zVdWrIukdG6tIRWb0pTN
pbAgTwiLofP99Y78Cphy8FtxRUYqlzUOFoJBVDqhwmzl4Ds8zhfOz3xb7KKL+R+BCfDkizOv6MQK
zfUYALhzfOYd/2AhqFJIK2ZX1uvNr/3j38f9frcK1xfDavMwrM5scI4H3ddLHSyndM8Kvem51Khe
R+DLVALP3c2J1/Xlbg6e3iSYRfXlbq62z1tuZbfb/Xu6ejhzIyfG9XInaFv1AOc+X9LXcV0NukBw
y2VkqH6M13I93fcXzlW+JatvXa3VZtyhNtnT6If8f09S1Nv3o+R4Y8K18ZdzFuMnHHnmKM00mLuh
StgUIsHq9v6eb6neNu3sn7nX45f2f5ewGCCczg6N73XUWVojgf1O0hSvCjE2m/7gfzU6sBnV+Yfj
PEB1nwP41wdqSiKb/KlJ2Ccm+bMUpfM42Sn9zAyy1PfP7liazLWAojHeMXBQUTg4ZM7uMNqTI0Eq
T253SaQmPMyedoZEgpLTetLFL5iswybFCbJNSzPuNolZu2fIu6deIdZ4MnTJDuYAf/grao2eAS+S
grvRhjQbhz15by9BE+tnjjCn3iDtAEYJRTWHc9PXZ4tpLK1ciNDrVEuGPTJl8GzjbJ2buJaT18Fc
bzAmqUMEFJWOtLUIfXyz9xZg81z03Y6kMYAlUxy0aHksrQsrLTCeqzYTBqf7Qn8DP+s/FUUdP8XC
Nq/p98yUFxxPoVTKF2GKQ18NakwEM1NUsv3fSxowI/DvkaeiU4Q+xAaolPYZOqSlDKioKy/+Tq+q
5ZmHf+qpoEz1DOw0vO1DK0unB8qYaCvRpu+J+3FL7yG2elh2hpv+aBifFlKHUZ0ZXCdeOfZEXgen
F04uhxZFAqC0ILcocZK27OwD6dUbIi2LM/d26ktaijUBTlIqqu7h2pEYOQ06S2TrFAAqEJuRsN21
IE+cM1nhqoByRB2bYWSJAldZNaMx9tO8vwrqSVdnPusT35OJiRitUhCwuz080JAcooxPLTOH5XTj
mxSRkahOO99s4s33M8iJS1EcxErIvpKi5mex5D8lNwuR6WjEBoQ35XlbMqVAerU6jHK2gN9f6dQT
Ro/MCKXGh4PSONhAYdHtHfb7zFXWzGF97hFmYZOu7zRqPg9pbwuSXeLmIWtmd4/OnD6jVga33/+K
z8Pnwae9FP44BDNXUQ85+BW1O6K48Tl/jG3mqtWEpPbGIf4R+XhEYJjmx/+aMbZCITJ9p5lD8sCn
ZX+MPrHdqE4M/kXqiqoKrL9Vbu+bGe+ngfQEQmIPoBsSWjkS1eTRWk5BoIe9vuj7Cpm+jBOpiN/f
zolP0vJxUMARXpZw7+BuIkPiCTYmxkdlTS/0OfwnepbkcVH+Dg19CH4AQIjPPMMTYwZXsuGjxmaB
O3LA5lWL5Hhg0QG8gW6jM9Jr1UmEdH6snznpcqg+noppotB6IEkE39Lh7p7WcxYX4JkBcKGvWTlG
DyIrJpgYNEyO3EzvKzrqytYRtyH6zp6TbA5CXVjyoYxVgEDA2kxBp103XZmweU/gvW5KqN/Ps7uo
Ep02R9XZLareUKZDroCZUdtY61FlOZcCSvVvM6uM37U7W+8VLp0i1NrJvO1RuZM3Wzpg45yIjiNm
MlXA9TAqUGvxOBY/JuIm2dbU8H9X+Im1e2IxB8IFuyC/xc/q/tSy0ruqshqS4Bzp420mZ/T6vS+N
W+Thot3YvanFa6+V9d/O7SpCkgqzQmA9eYoYSVur8xXZyu5z1zrGK+EI9U8LubhcfLH19Kh5PthL
EkZMYk8LqV22Q01Lko5BehkE8cRpnYbvY64L117h2LciFDwDTHLqn5pzV2VAREJhtybELkcgNMG5
c0l3DhkmORXyhvyPRG5Q4pBhP02+4mvyBxLFtVjnVy+FFx8rjKUBuIwKtH1BgXJqzbKLdM8NSlo2
jinAq+movmH6Ib6884XjiJWaFMTvQA3kf7tTZm0nrUecnmeuJK8iF+lLExVi2tCUbn67VQE1g8iP
LA29HJPYys1L/tagHGfCs02nuUYw5WubfCYgbQXnuiVSQWsB/mq5zcmW0VVj9LVrsG/+2M7tbm4E
wkLE7XO1MegWXA5BEU2buvb7H/BXEFtp9MnkhrSGep87kVdcF2MPoqqgL0wiua0+qBHMMzR+Pck3
WevGN32XuFAscY7d5DKYzJ1CmoUEbtQRRSNJ9f/GVFp4t9zatVfrZh3aZF8xVsdMOQgX+x7R5Ch1
OHODViFlsOvRDic98z+oFI3ERptTYxJpgQzH6epJ26AlH53Q14b5rR4FsSWt3g/JJqEthHgA/LML
VTJBQmuOC0OfEhZVjMEJxJ3eThaD2CbdF2NkMyG2MelihpXu5n+YUaiwySortRXJ9Dxq8s16gu8S
0RYhTPOx3s7YKcHp1UrKiwhLmY8SW0GYp8ss5y2x9DbhgmXVuxczrizKNcqoLUZ+jHidgVjQXIsr
62ruNbvdSD2bfjWNEfWXjlm33VrL3NyD/r70hkh5qevVbAUxRmZZ2hSZmjwgpDkmx2s39WMDRhzJ
Rn3rdyWayQBddXqRFdGAvKXWPOB0TeKV+7km3zEUfL5TmDb+8CS8ShA/1FPhXiVNMlzDmHZfexas
3zG2mibMWCQRYhUB+ecIQmsj1ITbWXdBl8HSSghiwzyRiI+k1cvnocrYhnvKcKprWw1MlI3eMVhS
lzJP6Pd2h4i7iaJ3e5raF+VlRJHyMXl/JfsO3G69yoawRJt6PRhJpb/1Pq1XcOG09nAURMEbQsYI
RU+f3jsIbH5o1mg+xsXAiVsfyLBDTVqWa83PZ4QWTmtcpl3RWGGmu+Jjwkz/A11E9fL94nRi58ZW
HXsUfl3q5oc8dwenrQPHO1mj0vfXOdun20LTs4/vr2IdX4a/G0cR5UBOQ9jPvp4JXJ/glbnlMuB+
wnnTgk7Mb6w9KJCNtSm38ia4NXbaY3YBmHYLGGgb7Eg0CI2w2johBpNVeTNdEAe80c+skyfa5l9/
2fLL/7O5amqvIzKCX5YBLs43f0GihX/Rsqyesm2ywdBzZjdworX19YLLyv2fC1Y0HIZkuWCxen9c
7d/W4cPD90/7eO3/eoWDDQc5eGgGR66geQA25bUAbEWQx/cXOfVGaeVY7gL+Yz04uA2jtVp6RazW
NS3I0JM9E4oVnHPInbgVzkrss6lQBXQ7D24lVcjkiGvmkKflzd5pHX3rpmNxr+qq2nx/Q8cNA6h7
+tLR1h0oCIfH1swp0dXDc0E4WyEtEg117bp3q/chmt3Loh8xkwBHUM9SawRkzVRo54aGebSPwgOI
R5PjjQOr6/Mr+s/QQGdIn0wN+brvm1R/xI1Y1GvVGYQ4c7SPsPxoIr4fEJq8abHlXmo9FvxdYAtJ
bjracrwQc3LuAznxoukOetDc4V0sbs6D8Rr7XUPaUY6eStk/JjQmyKx4hlduVQJuVoVt/xm6vCZS
revZprnCyAMCKQeEXJ1uFb+dWJ9+2uQjTetpisvf37+2E20W2JdLQZET6FJ1OChs4E+ePKNHVG9k
Tlpe0/NAm6mUgXusnNBJo6BNiKKO/AiEsJxU++GMkQ+BuNacFrG2yn7Lwk/u+17Ni/abzBy2jG2N
T9yY511uZlaBZdbBtOZJCQtZC4gvcP3Ih6ldk2qykZ2s1ZnReATuokuKfoVOIHFJHIMOwZrlPIsO
ryS21SyjnZ+1mXVTEhf80UzNQFxvUUfrvjCh6trWVP8pFbMrZMHaftLi0W1ReFljaBGBo+0dI+se
Y5eKMlHN8ADXJQYJO/z+PZw4Onr8ShqKUH18BvHBhEDlTHZjQIcvX1Qz4PzmJ98qurX0yuxJ9R2A
dMBcf+ZsTn7FHJW3OIzM4sysdOpXYBehPGACzWTBOWi6dTX4HQE/hhLBEGhXbN6ROw39nLzkFnuv
dRbk06+xrRbqbz2PQ1hQg/mt5jJ7P/M8lnH39RDLcYiTF+dXg4XvkKXS5/D8Mhp+a6dp4XHWbbUy
4aNeCdMeL1OrhgXtSz3MymS6b9N4/MGAwJljZNqdV0bRZqACEtK+nS44SQGjNiJ3R1Pbvmnp1J8Z
bcs0evhb4RGizWKihaFw8I3rwMComfENoQgQ205GBcgd0qtAAIg1IWrqzMM5MacEIFcoFAU0Bnnt
X+eUvhtSr4jGfO3SFrpFsFtfyHYaL868giMfOjHt3lJyg0KCOPOwyT1LUQSpSPJ1kuQ0fKJRgSYw
hKOhWx21WaB0VMS+eG6LjyzX+3IiCjJp38Ssu2em0eMnTDIXwwGNIYgIui1f73j2cvJ+fepybRd0
PxOj8qGJt9OLMzvWJSLN5Mf3935C2sSEjajMoPaACewQyhl0Ja1Ei1ZY2fgq2nK0pTvZZuSJp/5A
zkXRBO4f16pLk4Nj29w7WBb+gbxucHS5HV1iz6rsG4APA9HNkQX+Y0YpysxaLeYrhDvyt8gb8WDP
k/feDK4+hh0u37PV8+MdAPcBBmUBrMGtOfygZdRUFmk1JK71gfY3V3AUWKaNB5lSI5Bxbt+w6ZS4
HOyesAIn3Ue+N5DKhL91pU1acT8b+XQBpInS0Bx5ZwqfJ+Yblh4qZrxWBjK0ra/vdUqbwBQxjU2V
VchTrSjWwPdXYmxZcTzrXzJp6lF1g3hpKEcigG80kxzEpjqXDnXiOZkUXxdVHgQjNjFff4gydZWO
k0lJewycC3KnXUxYrX1F5f2cmvPE2oQyD9UsHGTEWUfqLNNKJswn4BnVnLpbffTby3J28yfHy5In
A6hMt+LzFztWg25FMpW6yy1HXCnDrS88son36HHL2yxog1WWyGqvaSSzGZy7sjNNguM5mAIYNWna
LzqbhMN+cBujTmjBX64na9DfrFG1+Ah1Qr5TQFqe0mJMtX29R7Fqn6MEH1f9uPSi+vDZG9D9OdiW
dHpkNbNFymrtNf3ERA4ZZ5uh98QDN+YVHWRisu9aXSRXUUqM9arzZPDep/3wI9B7pYc9amrCqTVi
3EvSPsgdUIVHUks/Ib4g4sqwziwCx5My8jaPsiuNICLdDqcoT/XzHDNTrq3Mz6+pYoiNazTT/8cr
8dHmkAG7QBUOO2+B5Ije9fiSfFH1TxkJbpAgDfdjZNdy3yo5chiOFEkcbMfPAHpOoEB8VmIS9ngr
lNMPRWgugvdcG/xsHdElunAAAV0pN+3XLT6sf0gL03AMqmjcYkee7vIAMdwqjSz5AwuDu0sKFT3I
bG7O1YdP/Sz67pa9xEHzBR+ePIQZNHTnCCmhVpLamwL7z1NFLNnKywIL6baZvtuNg+mnMJnEmtJ4
7jI9G0PwTN4+kkWNG0+oc9r4ExMK9X9wkHD9ECYf7vu1EW1lFuPTmdNufiqov4TUCR2S5uizfb9Y
nbgUh0i6G5BygKsfNq0IKLNAs0RqXQVAKBqQDWR+JtlNNbjn9A6fAcNftzqLxI4ks88JAYnx13ky
jjoVEZDYrsc6t6c7bIJFGNBKJOXHEPUtbnCyM7K4xrilVS2aj8aNMJCqwHrN0ob6TFXM8bNEQGis
Er2L7y2/EsirPP5wY3va4v5LZwLivHR6nU0L4HXAXsfBl1Po3q3ft5a7bZGm/ELParxCWVGvOfbM
F0Mz/phBrb9gudN/Na66pMOXb+deZn04B30CvKScgYVEmRwIt1SN2FWpp/RtlLTWgwqUTrZIpaMl
aiXjf9VaCdYj/EdgVrQctfZaq3s6c71WxIRL1EH01xgwSO6yPBgNgl8o8q2A7MO6qcqCWA8xgNyg
rpYTYzR5mfM3QP76kkSNSc6GJ8b3weXprdJhJKyjTPr51ZlGKAhGgUVrVemJxnahdSVSv8Ea/+Um
08nORtIyYSx182dLuO65U/zxtEuXDO7QgjH9zND7+npxu2PPsimG8jijPWdne2M3wbCtM8e8gFsi
sDSO6syc9tkWOxhUHNxp8CzUtqU1+fWq2TB2s2rYhgQTbjoH+de1g0v+fk51l7rs6LkbhZETEZ7W
Xwz0tjb0MrtdbhXmQ6MH8xbRmL0XeLQ4zukyuCYT0zmzA/2UKh/8yCWpgcbwogFga3jwI+tBN5N4
0do5aWVsqPX15cZnqP/thrrmbCxtpw3jUbceJ6wwz5NfJSYCzUADTaKPDlE5ozNC9OMrCFZVILEa
28G87AYVcdmrjpQCNmJY9W4so089FPOEA24MB5QFPGmfPSXO/GQMbdklwQXmNPHoESb/gQd0StZ+
ElgfycxZbTVnWXrXTG70R7Vl121F4E53EFzkJSshgSdmZGl/2xY/y7lVe/n6D57RUqJcSH/LtuFw
O2c5UaF1tBrWHriC0NODbEO5Ng1LhB2/EuH1t6iFfSSZNGYstu53FXvM67x3x91cmPE6MwjxPjO6
TgxpumvIzxdGFMrggy0mgkbhR64kt3rWuo0EuvdBGcjYNIWISIc1erpa8Tm97tGU7CHdQFxB5QfV
tn04+0eKpE8Jh2Td5Fqxj7xUXeLTYzdTe+d2rsfbSa7lmzD7dFQLlDoOBiYrLG0Vhygnv4QjFUaj
Jj9oXBjPSRSnvzS7Yz/pCMDw9FiHJ1Sz5ExQrnZuYnM2PhrT+Oc2HQTCyZqfHelNf4FHtg9p48+v
369Tn2K4L8MDXQVCKMdiFgT4+Hkn/ynQcQhoPVXLek3Epe/tZtFK8tIGsja2tiGn5MZIMZRsaqMm
SIz9XzQAPBgH2px+F1MqBeU4rysq/NOqS5Ouuiv62jpzJPlEHR7+SLr39O8D8oQZx1+/85IPg7dn
YXqe7Oz3SLnq3+QU6HODwoxePWcGyuuN7vRH1Gn60s86wCOs3Gx2StTz9loY2PbWuZdLJLHGUIi9
3tc4IIYOcOIeDiU7+eDzCNniBtlxf7BLhF2jGoYwk/UbOEh+HZr2ElHma6gXd4FVzfaZ7epxId0j
FYda7YKYw+N7aCqzvbb0hgwZjeoLe9+nBn0XS9pbP/Z66i25vwEI2IcdhaJ13FG7DLDR4r+j2Xxm
WCxf4METx69NeZroEfaWhyaulkXUyvG9cpnizacZujIdtYtN7VIkwtiZ/bhFq7L3JniYci5oq+Xn
Zq7P2fv4N7ioixzbpnh4cP6LmD4r5S2/wVTD7SBQDAJGNt03V9h+tFKC3GDkI2wiPJ2GkwARM+gG
CSmoHu4XeclGxeW8H8rIu1Ai1m8Cmz5k1OnxdTM43TYpIwlUZxx3ubQIO4ko7dFQ07HxZ3noVnaz
5esWYSEbTPWqlVu/hIdQ6S248so3r/ymaV++f/DHk5SJJBJ0EYdeJP76QVElTQFUqsBhY6OC6HnW
xz5sq87bwpaVj//7pXiwi68QUSIKma8fFSSbrGkT3HSdPdBwzt1xW7f4wJGwV2fKVp9qqa+vkgMY
8kc+YYIQeJtfr9V62iSkTFlLyxkurhwm9mxYWHLqEBsji6HBVkFJvR3c0qrnnLPBwD0SzkNZh7zq
Bfw0Tivdk3rKwu3+0uu8289VjoV8qOSraaH1T3xepy8M+76IC+2O4rdxLwKP7JU0qS9s2YvtmBVd
Doqh1PeWOxFpSJrItZyq+px+5KhMR+MFcqrFo0WNTOPj6/0aUz0RbE+VPfMm968el3m5gb6k3WcR
epIta3Wv7fJRdTiOKaIlFxyQwVYK+sMgpEYhPtiYSHvNMzUuxrYTMbmAjlNvxsHWL8juxmUgBy8u
AJDkzovZ1taf70fH0RLNHZAHxBrG50dF5GCJZkvYzPGcAfZJ++TW6KLxru68YR/MZobWMqBIMifn
pp2TF6V2ygew+EsOgcTkcLSJTbASutKhvecYV4ITBCIG+8/9OWfj/Gy3fn1GnnusF+dW2eciecNj
BUb0YHVJKriH1PkwHVpZdUH8gXFRN+zpVyhWgssos6v1zL84YGhwCKeFZzPoMYCLzmgwL6QkjX7/
7I/KFvwgRgcFJUT/bJIOJgHLBkA55PA9nYRrSVr9u0U0euajPLFJMQG+L7fNSnOcLeWIpC4DGwrH
CNj/CaQoMaN6lPruJqXfdTnFA5KFYlRTv42rOYZD28cD6p1Ojj/YUKgy/H+cnVdz3MqZ97+K69zD
ixy21r4AJjCJEkmRCjcoBQo5x8anf39N+93VYKZmVntcZfuURDbQ6PCEf0DvZoi3ylADkFkiV4Q+
5UTEUMlGQVTEcU3B5fzUnPpYkkmAnbgMq/Q3e6Df4hVqDVlG5xKMuGjduy4pomehN3kAmTO+7r3O
2oRZYd5XCKt9ECagSXRk5ju7HbsdUlPiy/nHOXFcU/ah7E+R8s3+6HCfD0syTQi5FYGWDOkXOy0Q
Bo/s8KsaeYRU58c6LsxSweI25EvRP6MLICP9315dICXA3uBQibxw3saJfQO3bke1ekKzAodGRSRf
WJZIO7koSBT5/sL48tBaHeK6DVTe5FiTPnzrIyHPgIciPhM0Ii2eUquJtyYqNEC/uRXrJZ0+CZrb
73GAGbZaV5v7JSlbRLIK/WM3WeJCUHhik5A7gMDgv9gm6wqL0o6NVhoxbqkaqJzIVqwrC3X1S5tE
Tur6pWX9RiMCAUS6lsB2zCXWYxxBg5SUF8Mjt3vUhd5+1ryI5qOm9IWzU3sFeRdKBzj4TmqHsbWR
5fw1k8ssK9UopaBc5M32/Pc4MQHc25juuPSIieFXnyMeXBUcLZ8jsigu9oiv3tpZY12fH+XECmcM
5hcBAtDBa7Yw/BzhmAkmPsJF+WkZE6zw8hQwNqIIF/b2qRcCtENmZuIbADr4cH27lUeH2OPYwyfB
uyUDB9bqQq57Ov9Gp4ZxYWJ4lDYgU67nDf8JVNt6+EjVAk7W7UzvFmWaS15bJ+aN4ieFchaNhMrK
q+63zVrFle72CSXOVItKFODUbmsoJnaxirNoF7bCMeIHPCEZPncFAwH0WEXKrYXgT0z/HLTTRHqg
oLZatFr5viyQMc0rDWXAxVg2blk573QDL8WsKpUgjEzvPR1FZTOoI+Fw6/UPM8CvSxWIE1MBwp0H
pItN6259nWk1mAV4WiVaoG2IVTCg01d9iezvEqHhvhMhMeN1CnX5vk4Ns9r2eTk+8pvobzosuBAB
J7XosHeeUU4xdG4svwWAfAmrcmJdQFSWiHSwF1JUfPXFooSaIbDDgJpFez3ocPEX49LVflwZp8Hk
kt4hRk3Jnl91OApeLh4Q0aHFpqtF2h8tWeqWCya4OASCqk2SjYOU131adfF9hVZuvkHjPP6CVO6n
RVOMjU0N+9IZJzfW6ozDXNKQwgQ2gcTa4KccqxY0q4luUuVMD7XZSwm6JvuFhvOyMycxXAEi2ipp
8Yo5wrg1Z6/eT5SFLhxox0Q6uAdkv3KVgB09SvPVPlTAhKqUFyeYnTSTfnlTU+2Rq8q3tLfSDy3V
4ccyWnpUedEmTUchwMRPPzNXf9AnNHrcdjR/tWqDxgjYmK3dVMv13MdIpdSOc+E+lF/qcNagfYMg
oszPf9jih18SqVvPqks+oqIAg+27yn2Hnqp3mxszPkhwy/ZKPrkXGj4nBkV4n50ObQKPFXO1SJe6
HDtrQHmpCxcOfWSw3qHG0++buRJBEyrlpqJDGJw/MY+LwZjyskCwt2H7QnldRchjbGe6OXRNMLdF
9yVmET1VgOQ+u/Vk3qP2iCwaCnDeN9uOEZil2qJrQWkhfAU7Ocxf7LiPv3covNyDItAl5swRXwYd
a+0Lz3lidiQ6BdQNeB2CJPnnvx26DTCIJrXqJjBHsM8c9Nj65Zq5fHb1Niq4s/Tie22m4oOmRPMn
gRCdpJ6bhbsJ697aJkD19auqKop02xK93rRhmr2iyFigb5TOCDuff145basVxGoH0UPoiIPY+nGd
SjT1VPK4SW60m1SFEJ1D59opcWE8T2VnfHX6BDXpGCTa+ZGPj2T0OGxNA8lDlKA6q4nKoZBJUqTs
KagTIWQU30c9VY4BVO2FW/3UUEi5yEYYiTBkvcNvgro3dUGDKs4IzX2LkKLn1246+gJ92wtvdeLz
c8kgsUKUKpEiq55FjNFhpKj0LJwKeVDA65X7fTH06EbxVIESMErYYMGNVr3kinHiHdkWkgFH4EIN
dTWdSHrlCB6qCLdobbONutHblGaZ+Z45RhfisWNwoAMIDDAKMDqAnYRKh/PplikIH8S7gaBnpRvU
ILJfyxainvQ8ReE2mw0SaB1+orebndCatg5n03JV5zaK+oqCEKZPRIftLIwiBX3bgi6lXbhxFKCK
1+rX0byUyG1HQ7P1Ir0JNwr6qV9rOy1bfwRa7+GSQPR94Yw58e1oFUvetvRaY70cvlbdeKAoirAO
stmKX4hIh1tJQL2zMCN8BF2iboolTR/Ob4PjK59wCawvST85DVjZw0HdiMoefi1IuDRVuK2piPpG
Oql/Hp4xDB0BIMWQwJAcOhxm1oYJap0HazsROhQGYT/Y8wI7HbIK3UiatNeIa8IyNOvmplathgWb
YiUsi8AoSiJRRGjli6QL99qkU4I+PwtyWxweQyaQKgpVwF6knsFqh7q5SfpS43of4m/w1c5jCAlI
E22Eja6r3+d2vD8/4Il4FRqtKhXkyIn44qsCh4IDh8DloA302FVHlKFtb4Ong+Uh2aMtXpDGEwSD
GHdZ1Tcjw9kN2tAsaOk1eY7CaOhEftnlztdYLbL3SdgNCFYO+YVS7IlQjWUmgeDIPEgdgdW8cOxH
Y69gq1pUjbFFZc7e6SrYihTFka9Ey3EKtbZ1sXw2mxsrn6dd22HBiMh89AjQ1b6lNX0JBHcsBke/
jC/FVyLSI/1dHTWFUmroD+sI92DuU8OfdJ0fWR2nX2KrXl6rjIbwzqNEE26zGhLKdqyG4YnCVVHt
wtDFQSGnlYJ6BLqVn5S2N34Cee/MjdstmhrMC1hijQbEjwsf/DjCJK6kbsA6w68NqMLhDpgaQG5q
qyoIpoy4jYxdTpNJWPO13ohsC9zXhNYYzzuttaf7xnN6azOqtfETSWT7QnHt+KyW5yZ4srcIgQbd
4aPUSPISgyNG2UX1N0i+2q03GD+muekv1BWPDxcGkpIXFE/prbnyz38LRpTYSQpsQxmoncJA07KU
ri99i/NTe2oUEE6sUpR5ZA/8cJROD9O46UmGsi5mUYylu50r9J/Pj3I8abgM0SyAd8ja4yY/HEUf
KzQhbC0LkrhqAwmY3KGEGd10uvXz/EjH70N/wDY4HKRtOVHR4UgNebOUnscaNivLW8+0qOnjhLA9
P8qJEwhAtUkdUUZBhLWrk7/HjsrQmhA+7pR575J6nl4jgCKbtkO2aWJpforyPvXh5OKaPCxjkGvD
uEF9tQmisqXjibrObR4l6MJng3Phjj+ebUBdGpEsGiYovqybQPQVtDDMc8inZvMzzHIdAczOeEzd
rP96YR6ONyYaGFL9jkYf2OX1xjRQ/+EIyRQfacKe7bdomZ9qencD+DPdTumMO73CnRaAhtU3oR13
HwdgOi+EzvofqyzQ6YN8DuhEQycP3Njhp09LEsOJRhHXXYLPnbrM17YeZZey3ePeDNGhRxoOtF/6
Ka/WcqQMArwRQoyl3mbPHkGAn7j0Z5BeBsRiqikVCiTzs34cfhpklxtkMMbv5+f9+AuDjIZ8QyeM
vjYKP4evCo0ZviNXFnwHO9nFgmSR4saARn9zaVZPXGO8IxkRNxm0CwY9HAsHP87cAg9DN66wA7Kq
XFbrk7zXbsfKKhHrjS3rV14tTuLLIOadEFzPQaiagKdMnGnx61JH2iFL56bOhbDv1NMxDTJqfkPq
rz96KYxw0rqioOoyEH6NKDLudbi/H3vQlh+RdW9vUnVUkyAyYC+5eRLt0el+dEsXCokgkbiODEQL
LjzW8SkEBhiMPQ0GQiJ2xuGcYTyRx0qfFdivDDnYNrO4tpHj/tOrCIw1sGaQ7Py3XBCHo2hz2qu0
t8qAvpTyvc6T6pZW+kK731IvFOGOXoihJCdSHuKUzNcvhP6VWZcugBRvwpJvTI1oT9b+xxVcmhPg
YG0pI4Hi41rqqQwVrAonxNxhKNRXIK7Q7m5dZ3N+88jNcRCvEq9LZRcWDTv4qPCd5M4yh2jfBrlb
zs9NlhjPBppkL47RqdfgoG0/stX2akaeHY3Lpfrzr2YatkkLik8ms83Dr5aEo1eVNjkWYBVZbPXK
fe0OGMRUGDmdf9OjpAgwCJksn01aYxI5HQ5FxaCIlQ4dDl2vEK4q/FLXsKi6iYmUjf6SIirApOOZ
JfmCmMg/hEhrMJA7cci7DZ4g5ObYjU0DonsB1TQVCEqpT15gZXMo5QCM6L09FJjYCdDd3/KWCpnv
Vob5M4kABe5jK5q+Lb0hbukhD/sGOVQ9KDRbBztflFwxUW0JyP/0vxcgOt4CoVrPAXUukTY8An2w
exgkjWo9YSkxmD7kA4Ba1EVx34o10X6MQ723AjOaEJ0I+wmlO6edRHFjOjo4zZIDL4CNjRqbGikY
MffTqMFj7s0s2cR2pd93ihemaIGM3e2AXhIS+GXsvhaxGK/ses4VzI7SBTF8cKWQpUe7vZe6Timq
hhOGi147GHFAJ1/5ljrJdOvFOOJAhE8M1kMUYZk9TI7ytUIl8VPkhDpN7FZ8HpzO+BmllfK1VhOr
RNLHiit/0DPH49wdlHscchX81c2pRjGQiKS5G6XazaYeexQ+iWeQ5MvUBRkfsC6pcr2ocbKfTQR4
9kVkx4vf6DUakG5VQ/bHQ07dKJ3ufS3wG+AFIYt9rjG9NX11UDGzUgQsrvd9bHIoaOgkAsYrZmyR
hlzY9nawGrym8nRBxxnlWj7TjFN6uqObWn8Zi6rQET3vFmS6+nT+2OeNbm4cRAWe8WEoys3g9RiW
gL5tHb8Ci95sIL3QcrA0gXhRB2279idRDy8L9oYfUUOnu5zWTV/uclZJBBCwnquth4didbPUSBeh
0lsW9AMG9GXxKKC4vhlR3h59VpltbdBVpjuFixAuV3NZIyxH8qjPG1vS1TaZs+Q/06Wb2UTo2ut+
NLvaF0MDcuJHnoXLEBCq4WXwikVFW3AkqqP0m7kYmU3VT+ARw/zkqUPzkpmWCaYPGBQrhKzvjgK9
qgW91oGqTghYYhBRxvhB7ZFcDMrYaSVZ3kWIoxBxLS3PM0Qk2E+xH4WT84zCR1oFRuy59/XSjncG
s8mvcyJpKmeM5rJd4DjiidssE1DyXJoUsBAdibXLMDSrKqw1qMty5J0/eI6PWC4mTZNRuCzdrW8m
ExDAMuQEu1oDISagjxvvPGCCd02SmA/LbInnKa8RKsFt0C+orFyIgI9hiVJ3SdLLqAZpMr05PPk6
pJ68eqRcV6BoAZ3NKzfs2+K6sScXHMZib/QsHfeI/RqB4eIaBnmZ4o0LNEsDouITxydbjqjx8fzE
nLhHKYEa8B//pRe+CgwAMi106U1k19XafV+V+fzUdap3YfqPoyJenxyAspEklgDMPHx9CjF6ocZp
ESgTrY9p2YWmhymy+tGKrJ1TWi9gie5Sd0EVEtNXYQLLaCL1fVuMF2pXR4Eq2Gqo40DBYbZoBM2H
D6LptdtPOiym0BDhdw9TiE1ZLd1tY4di+6dTy1agv4CrAAE6daHDoSazmXLiT+lcUDv72sjDX3Xn
/LF1Ae092VyihgpBhdV1OIrpCcvp6CjhnNlnu8mMzI9J0kUXcv8T0wa0Rmq4OZS46CauRrFnctya
+kwbjhleHe2yw95Mqp46FzK44wUJSEt27kDynMDDtAYdcgdj7sBy2RRZ4ohdWAPJPf9tjmE3fBFs
MWkOoi4o4faHLzRYXdylCf7tHhokuCWV1G2CRc0WdzuEZVj7VTMPDcIs+BL4SiqmT41hT1UwW1Mq
heab4Xowhny8sFFOvD27BDwgFR3OqXUHpYub3GzHCYmRtrS3kBLdbaah/HPh7Y/jIm4doiKqoxRJ
jxaNTvMw0Stp/jQlWBrMcfaErgxU+75udjRyrXuKhd6DNhvYcJcWFDld6WO8J2rrg6Pl6TNzg3sa
9Xrvo5F7tk+hffrzqbDJZzWQOeiREO4ffqFwmdM2zWgmeRFWJ6raE4V7sGXOT8WJCee3v5VuiUtJ
kg5HyfSmw5yTyq2Ta1jKecN0r+a5dmG5ndg+QIxwVeIfWXxdbVJryOxxSrVaGt60qOOAtbOKpLnK
Q7O89G2PKiCSoy8/LsAJgI5HPgBhVXGfN2QTzqh+iHGOeUkXTzwPiRVf6Xi6fxgGLXuIwijBwkK3
P5ljZn1sRrLl81P7luoe5jU8CVUvcAHSvWX9BeMa1e8wAY9noy2W3IhwUT/H2dB/JxdJQH3Bme/8
qZlK9xZVMONFm5o0vhntRORB4fbmU0in5lnLKgwAy2xQ/VyvhmvRO3O8zVHr/IEgK5hSnSLvbe6J
utsty6T+zPoJW1TiVqrqaV0Uv9xwavVNFVUUFBNzsZ/Pv+fxx6XRAriRToMmadyrJdSn9lxrgA0D
pGbTDVe7iW5xqn/WYIxcGOo4f4KXjhYqyRPoJRRIDlerRQkZSkvPUIaR6Detqi+uX6eVee8aNM6u
HP4HbPhkNZc8RU6MDNOExipVHuoHawCw3TYCeSDMhWZ96l/KFPFrzDW6neE0xlc9zuadGTbZy/mZ
PT6mKJ/h6MB35LxS31qHv1WckcPuWEEIorpLB3A0nCzrE4pe1rsuTBZCiewSGflYJk9KzaL/SQGD
rief9XCCM3IeNTdhUmSZ1jwV7oJJsgbP09g1kTsY1yIyohafNkN5jHUPyqCb1fmT45UDlmR9Hn9I
ppBsp6oVVL00cKRPGbLeGwMz0Q6wAUqy13R+mh9VV7aPMbcLbUArTr7g2OQh+4kb14cO+jM+jyWN
JOywlME3BiXNt3VUZdndHGa24mMH2cDdGuoWSpirFNrGNgHTbEjDzF+KI7ryKsUP2vSJdtGQbVqM
SpMlE59bpXViCW0Mh6s5IkzwS5L14U9POzAVbHtZOJHuUOtgr7UwJcXAEG+ypevuKPQP0BUwUDZh
KmzOr5AjxAElC1eiVflo6A948nj/bYVEUK1cNRkHatpO/i7TIYZJja72Cm+S5oqMO4JC4ej3YZWh
Dnh+7KOrg7E5zYkeqPfRt16tFfheSgSjEvkUGGE3IBDg4Ome8a/M4T9+zP8ZvVYf/nVedv/8L/79
R4VxTRLF/epf//m+fi2f+vb1tX/3rf4v+aP//VcPf/Cf75If+IdWv/r13zr4IX7/v8fffOu/HfwL
RYOkFw/DayseX7sh798G4Enl3/zf/uHfXt9+y0dRv/7jL8xlyl7+tgiXnr/+/UfXP//xF9HxbxMu
f/+///D+W8HPBW31rU++Hf3E67eu54e9v1P4A76Lmg2FVpbaX3+bXt/+xPg7F7mMGgAU8GVkkamk
JBD/4y/T/rsFmsYGcYCCCv+X87Orhrc/0v8uoeOUijgAkFkHF/v/3/zgG/3PN/tbORQfqqTsO34x
y+63m4+TiuIkv8imJSw1YVfh8mDBn0QnM6YKhJleZQNjcstWvXDVG6ub520YGn4GU4AKK5nV4erP
Jx27qRDNVfwJhkdb79SXxlYVlVuuaR8xhkge49rGLtoosb0v+3Kc/VH1sAFNXdzrA6oWENNFObqk
9UL6fNt6rtxapV18jDORF7eZBYsauwfVuvemkQYx9XUFK+RhTqutoY/u5KPlqXwpQk17mvIEslqG
o+BeTA5QpbjovaekgglF19tSN1hRprdNhn5OYHaZ+54TFXGk3xbJvz/F71O/ujPknJBjAuYm3iAl
WgvK0AopLRCiFMNCTA8RvnUW98ksnyOLpfYfq2/++0Dyrl1944OBVpO/xFwRU8dAyDh+EjVerrnr
2waCm5OxJUDz4bTc9IiVnR92fRGzomXQDgTXpYd/hOqMkmQYjVKFLiaIrEa4HluK+3gth064MzF7
h9jWOxeOuiMinxyV1oGUE5H11LW6fUN4F3rTHKIQOXhSAyDZZrkDw0QU+ocG6EPpd45N/pnpy4b+
bbWfhVlvcvbJhUzUWM07LB7yNnY9TCqK8mCRDxd9L5C+sPOZNrQ1IB0GYcN6R2VUn/3EmBvDR9aR
kqkABn3vRtE0b8wuL941SWolV9GYe/iU94N6B1moB4kbtuJTUk3ho9lkw4MyVJ64qVsNb8oxkw6v
JuRhsTdRBq93TWsDVOxdJYdJPeX4ZbeV9TIrxjj5hYFZHfetY32Xh4y6UwtNQ0C4NW2BK2kqHuto
pDIJabyAugwLf0exq6NSOubo8nhWl4L+ULEGO79cVkfE22yRS2IkhLSx9Bw8nC2K4jj9igHHemr6
cD3t5kWEivhez/ol2ZC3e/23HfE2FhI7BGukORa81sOxCkitdkRSjaqNhlKG17t24HZDf2dgm/Qh
7TGvgnOgBJ2jq/dKptRbSATtA1T35apF7zknpFOGO8uIKwynW3RSjTTdzJlJ4/r8rKwOibcnpTRD
SYolpFMFOHxSFxepDLvRiLNPmfZF6mUjQjmY+FW1Wj9Cip2q7fkRj3AuLFvKjhAgZRmQ3scqWhhi
7GV6MSLzyP56tHLHfQ31ohy/irqNSp/6F5rhjRrnV5CkPRX2RRa628Tqhm9Ga2TPvdTnCUYlFNfN
kmSFP8HEttCZLcbnWDEBGYnBSy5dMauLTE6UNAFB2AmjB86dFaxgEWOfhiaflN3x2Bgo0/mGVbLb
z8/O0aEmcVpAA2hNIiFFofbwe4gRsbd8AUuymAh+4InTb9H2fWqUpf+Q64SpdT33F87vI/oR78bG
oImM14JUolgtAotar6IPheKrgCmhgoRiSfeW10iOQzXUX8xaLIs/dU5kADCc83HfYSDIpWIb6cfz
739imqElS4K0LFPTPj18f1OM0tyyQgjYYDC7N5Yd3fTw0ho8OQwgK5giuoHY6+roLKwcHKZVg61Z
RvU6t7Nqm2VwxoPYCJ3MTyLT/DpOc34d6qCKkYWCljZmRfyDyl9yX+UuvnADNAYIyojQ/h+mgKgN
zAR1ejq7h1MgKnzfYgNDpyaP+42FveA14U3056PIah81aOis8jY7HKWOWkyBvFbxo1TrPzjVVPj0
mIxP599lnZWwsiQKh12Dgg2d1dVed2AWacvMPGtGXOwUu8v2QJqKq7AxlvvZzqIrwxxwryyc8Pr8
yCcuR2JOslcKqBAgjNV+1TGCtlAgRsMdXVakqao4S3zWm/KQmsLbIKxSvUMgRfnsCOmSOdXRJQjq
ERJJvjw0JDrzsu7DcxxOcRc16mC68saZEiNAHCvftCnoxySz00eFexMyah/tu8FAZMyp21uoIMNV
ptnzZsmd/kbLJ/HOipAy7wHxXSqwnjj52WE8Iy0PGsLrZje61AgmJm6E8G6rvc9se3iIgH/J9uoy
3rm5Vre785/k1GLgMpQHG1HU0V0zl3NilIYGAMxFnrahj3lrojz+vYTfD4rO6DYJDnXvoBqKz+dH
PnGqonVDuEF9SlamVovBQ520sCq63wbqp5u8xXxUg0+1wcSuTcDX2UCEUbW5cJadGJUFSMGGYhGn
6rohgV53O+YzCk2NWiS+OjXRl2ksGm3bGhOoAgtmKVWkcblkPfLGuV+FHyAKKBTh34yjwlu29Fst
oIXLMQ12g+K8WEyXRVd1V53S6NretsvmJiqr0IJXqdbKlp6odoPkvzHeGMWg/BK9tB2fCogDV82o
qr8SYIjRFT5ArhZEGWaywUBblZ6oJ5bvyAYt+pU3NF2I6AlYJIrHZpMDTQ2XaaflrvvRjcxi9LGW
7YYrzRwscd3pBQiBuVi6MugMu61uO4zRrZ2oqMAbEXHnpsGc4ll3ZwP7S0VHiCrOBw9TjIom+FCm
9uCjbYJ4VY7MO5KYc+a1vpgHC1nHYrrkF3PEkWGPkAlTe2MzSwbC6k4yPCUfLHVhH3t6fxtG07SF
Rj0axLRVDGapHIK0yNQNXnXTHW6J1a0nZvXe81LzSmRIBrpiqK9T2Dv3Ta/q70djIs08v8JPXGiS
cgbGg/4l4ObVcS50K+rKEaS/rpb2T7o0E8IKzXihJXXiUAW3yXUhyfTgbFfRiem1s+DrE33FNdpc
UAsQP5tscHYYTycbN6zEHRQ8w964uDMGSeaoF5K+k+8JPAfgLUqhWCodnqn9lA2JEFT+7FTRPmu6
6IIUUcsL6JxTATwJFaRgsKocWGvOAmlcoZI9U0+oLXtn5lNFt39AlSY0i52wBsQ0RFF715Wp6ntL
b5Od28zJB71bvOs6yTC4KERbvkCuBwOvIoTmabEZ+SK92FA5PlTZ6biDUVzUOWPU1YQIT82SHv9L
bEEdLgp404hFq+mnupqi+0V4GpXa9NPcq/aFC/aocQhgkFhVhvCMTO1xdbfTHPO8KsZoFt6KdZXr
kfW+BEB1rYrIuvIWdGudZLR/UfIxqERGHWi/dLpvqwFT8zJuLlGEjlcGj0ObjKtMxuhvj/vboSc0
Eeq44ig+un/tpqiAVRQCWNL5fXYiewEiRm5noCePRMda/8kezbkMNcxQZzAIm2aO8EZrBUpjWjPq
+wKjzQ8TaT8e7Sqt2zadsLnD93QDSa4ydznE7i1yXhitwnKP1SCp8gfdWZw9Bo9UqeNI+37+gY/T
Xp73LQml7QYaenX1TVlSVH1PkWCaqu8mN0Ht56rSB4k1Z/2FyTm+8Kjv0p1gTegAvdetkagwK+zW
mZsFrYn3w9LmCZQK47kRqv2cVJLFjJfEhRc8uQ6lbDDSIpwtyGocHgldQfGtnWEgYGT+7NB82dEp
4XTWM7UMcpEhNAPYSwsU8ippwGaWvtG5I/pncwItxbLrC4jMU1NOLk21k0IDu2MVwJdGNYMSI8aY
KwQPo2amFKXUU1v5UzKHF4KqUwsSV3igFWj9ICJhr7ahEdtUCDwmXS8V43GYZvhxRjo3hByeGnvZ
VaUr6AlLRaLpKkpC2NpFQdsKIzm3bwPaTnOOJZiZ7B17iefP2OEgKQc1qE/few2+ojsY9dgOCcuO
tavzi/PE4YUAMMUYyiR0ENa6E4USoSky8OzOqE0PaNelV5Ur0OtDD2NftWb+TseHFxkE3bzEezi+
yjgrKHi81cyZuNVVlmpLS32CdtDgAi4NqE4vL31a9HjqKmOiPGCZ3t21aWRZr6oxLR/nUUvbzfnX
P5F48xAg9OlhkiRx1xwuXWFl4VyPUDwGs0w+0vS1NhR0vdDHL2n8XAPnxvxWE+lzM3VzkFoIhF+F
NXpX55/jxFxY2AxRGkMsBlDWagklolZzO4pwLIu05csw0cjddZWuvUtGpVv2U+210XZOmvE69ISR
XNfkE/Xz+Wc4cXxLWgTVanrexzwUoYSIgjpJRLXabHyWA8YGIrqUgpzYmrYuW8YOioFy0R1OeOli
huMiO+pPjhfVvkWbPSCodApfqez5j2MV9EsoHFFkgIuID+DhYGk1ZipMZcVvDQoZfoJwOtloMlw6
dk9MHWVN5gyOPfext/p8GULWlhbJXYTs2XUMRhYbnjy5UG4+4vBz36OsC1uOYiE9vnU64+TJKExU
df3ZsxO/rZcJ/+qxM66TpOq+2ihK6tfYDHkbkWu5xPumtR8p0U99Ggb4pX3+zR00CmiQu38VSYRN
lGonQ8AvM6TJnZ4g/IPc29MfryuCAe5AqgHATdYwN2qJliuwIvZzkKHbpPeEDyfDvHCQyU95mHGB
+pIFQr43qDBLfqLfgo+8aKhzRIyi0P8OOkmsTPROezaq2LkjZu0unPq6vLbXA1Il4zNI10Gw8ocD
NnGmdAS+ik/MX/r13CifdJ0mgLF0wz5q58hP8Cy4o/mXBVGOzmGPxlbqJ/hYb+osWa6HCaCylbnF
ld250a5xW933yIevK8W4M70eJe+079oLgfWppQouBNwjaxUs8Gqp6ks1a7UTKn5FYkQK2iZXilD/
FG8oVyotUe4TST2BBH84OXHfKoOVk8eCZ7Ru2sWKgWG3/fb8yjp1llgw89BQpVh7dHkt2CmbE/qf
uAyE3qadbbj8tWdIXYIC/8s/Hwx9JqmvQE8Pf/LDV5oXSy3aXCh+jXnhXYJN+HXVUTwyq8i7ENif
+kZscSTuOFC4FlbfCIUjgEgg4P3FcpE219ruOu8L8+H8C52IFQGzADyF5vHWkjl8oQy3wBY+LQs4
cfqAsL7dVUtPn7h7nDsk9cbkT1WVoMAB8EMkFpTEm2r84YgW5NgaoCJafCSvfmbO9XurV+YLK/x4
VYAJQgUGXO1bgrqKRjUNEoTouMfGAelKVXFCLAIXzdlqThztz8/h8ZeS5k+0UiScm/tldQgMKapd
CjiKQOKaN+BfGj8C1X3hbDsRYVKyw5UOKj2LHTLA4cRlAsmFKpTmKmOn/GiRk/Rh4EQ3GJdOV0Nq
Jn6X5u2jmkXp/VTEza2VIixDfRkeSITrUpbaYLfb4Uc2ld7TDDjinakv6UunluElfPWJ6QfPSRse
rqnsaKzCunysjKTwWFYdrhI+xve0Upx+8mjAhvqX89N/vISpDCDchn4Y0TfIvsN5Ma2Q+odGNaRT
HajPJf09odhFUBrtLK++NnpK3Km3LmRZRwh6FvLBuKt3hIAxzBUKmQH2gOHWao1vaV0jk4oA+qYv
UndfTurz2M2W5juit997Y/atyLwFjgR8j13ozJa/tN74+fx0cM/xwoeXEg8me0lkI4Ad1tTbwhY0
kT30eG01buqHTiyK8qzWS57fINJipU9LOWL6oUeR9gt3z6QN2iS0QQpiOlQ/WPVYIjnXKup9aaN9
uUvjAUkKyrbuUwLuxbziw+fOPoki/SW1WoGCgTO39KdHNOKIiz1r6wEBFEGlLpruE5bEhu/WYaoE
LtLhBNCd12Y3I2Jk1ob+FcrwwAShjljLoqWbfs4MEoHJVl87q7IeB48cKlimaXigIJUCG4na8sdY
aUl32w+WNFG0ajPDIcOYrYCnFJhETizvu9yhusldK9u1faXjpAIGRHwybLiHW6/VsCyOwgW6Ne6D
9S11wkYEIOfBxmRLNv2YdZy7IPsMc8sPetYdSJbexiamF8RM8AYewKVMr62agyTp5r4RCLirQ7eN
2ix0fDGG6bBVh4GwSq068ckiWHgMtaH0p9kxmr0Rm33EoVSZddB3hi5Aho3ew6TB7dvGTVUZQTcS
8WvuhMaqW5M4+2o/IkVclbrxxcEU82fX1bm+ma3RvInCsUKLzBrHfVmXWNhqau341ANbQg+MJ8Hn
df3yozGG+pMNlydJWwPv7TrUIbjMpH06EavfTgae2FphOMXOKlP0T/W07U3gBK3p+ZoWuo+wWamb
Qtyup33ixiamByisG/u4TfLHAkbz5w5oxudZFA9GM6TXbWK32tYNi/a16XTtRzY21afQU5YP6NxV
GQy33vrpTjMYWaS80+a+poVQbEodVmpgKmPV3YQGaWJQ6HZBWzyK+o/aODjUnZ1OeylxFOLeLx3W
jpPW3hwg519rWF5N2W1ojxbYHpQsc7/V4M7hEDqJB1sLlW9qawvSAc1VPvWJcH+kdWtClnOj+Mko
C6EFYu4goqvhZNqBmU3OV1G6TotaS7V8cOxyj+47GP2pt5dyqyZJ8blpchRbszAtx8Bxo17zWekR
YHTLDp+gbeo6ViyRdjfhYZD76az296NI8u9ZWkz3uen037NWVOm1M2npdQPpz1/K2WZ9alr3VKVp
rPlNmySWT+1VcKAbs3YLRal1tpY96HgGG1Ud72xtVu1t7Klo0NvgPyqEbEJw6rglxyXWwAmgx6mp
w2/mvCioEeNrIoJowQE9YP0VqILU8X5Gcsv2PWexnqxRif4fc2e2HDeyZdkfapRhHl4xRAQHkZRI
jS8wTQnHPDrcga+vhbxt1UlKJVq+td231JUQgQDcj5+z99oLyMBgonMaKJDArg6n5lzJav3RzVX1
ZRxnC2vhYEJd662OlgdNreFD01ZdnzbjjNnbYDL5TQaEERL+WE4yGUBM78ncwio4k4RLPs2gINRk
GrV1e1OaIyEYY4TU9WKsXn28hxtpGtPcl3Frbc7NljNKP+Rh61+1FXRPluS0idnPUzKBx6OuEb8H
QbrbQmEwVG35s48sRT6KaeSf/K7obzvMzQpxVB59Mftu/eQiCmeJ2Glux3SyDhBrb2CJLjnueYkZ
yfbeaNreTQxhL08mwudP8mhJSNhAM6G6XY/kYbEbkQrChj+YoyJldxXefL9b3oaNcvfsz8Eq8oeS
VRsS9lzKd7QD9rfRVqDg6RCHbHE57s52RpPAjo0lyF2vx9AtB37yySI80Oqi+27um+/LbIk1VdWu
Mm+ocOsVpaHe7lPpfRvXZr43FTaSeHBX85saZRMckKHapAt+EJ5ndipiacv6Lzl55setMm3yjd25
eIt+i3xOA5mHT+KN8rjFQ2jucd/vvpvazGDeKbDLQ2LpVVcJUIPgGrzeMqXu6OKKlEvup567juom
N2SrU7Mqm6fCUWN4pqPlPln2wqrnj3X1zgxH8Y0jGw3zPHfDrwTi1h/LTS6Prr3q/QKS1MbFGNDG
PAzyy0cwz/nfy0/Lqs5CMQVEfceAxwlhDB0j/6vHN/cRd59TP/rO3nxi8Y7CWxOeHiFIw9B/X/y8
FheCGkaEh2qDqb/4zfuwgbB+ynlN9YNflEQ8bmja7Htr7br5RFg8yILRdKBlYuuGdVdpJh4x8pH2
lkTT6Zb0wPBWFdoAVVeMKOAny8XXu3cHB9toK+CeIvcxFZa9tL/S++0IjaxUcZNP9dxey8oGvJ8D
lUyrqLTulgaPZ7x4zmxdbBItWCqcvL5nQJ1PKfohVGBEIrlLLOhDVkiGWDpT3BTBG0lWhh+jMtaM
U40NTzP8fnCpmmnRYzuO+TsGn7nDlwZmchLhYvVZMDnivQr3yT7ns32eKihsDV/zulC8a5sxMcBk
SYMPKcNyIN9aQrhKe56+7VKEu3E3+5EQSSE7/9sognbhz+zx3hr4+Jklhbh4iwhFHPLEkJ6nrXGJ
dzHt6mwCVnlXg9spTywDJRVE0MFDakdnbeK1CfLvBQvsh52D+w/XCEDP9jjWGTH6yn5YfLuvEpd8
ZTtjWxr9uGOSRHZ91CCjmxfPWKHteHt4bpUbfrKD49sYPhtHzIwieNCWxdxVm3nDf+5GAYMhD0hv
xhZrpINp9PfF5kZlUmpvMc/EQKriIq01+rTaoSyvqnHSb8gMCokZFk0f3TWd1aatvbQRYUyHQmj2
Ovcee+tGSDNOSxUXqN4IZBrM3Y/repcw8SwvbDHILmN+Gl2jrOJA0OCEbxY28jYvg+iHNwXqMx1L
l+TsKg8eo3CvVsLEqwYz5jiSlOp4SGlbFc080asL7MnylPN10w17paDOM4Cea5P0dOpNK66MkKU2
l5E90OOs7Dt/ltG9US3LuyEX4s4HV3ovhBVs1x2E4Sd7Q6rL7m/pd1M3RUWs18oFE7GiXEyqbd6+
UPCFQ0zWvV2luanYJEyrrFcstXoDeOSt89tia+zPNXHfrFL7VrtpLf3griE8IIlcqZhcCzPFmxD9
Vc2+8VXazC/NfRMeakdytRKLTRNgZld0J7ukSDo5zmaRpjspsmdsAzULNgn7FOioGd/5s6mr1Fvs
tXjH+yGAgi1F3ie9x0oU14URflZbLZprkiy65qYhBHAFhSm36gYYwIQwpTGbiWSDpqqvauASbyRs
JysZglF6iUERMcY2coLpjQcEinyDsa3bbPQacrdGOXbL2TY2GZ4DuyuHax1WtU0fsJqKk5GbXnWO
1slF5SS3hUR0qd83k1E9kpoTEXjD7IAY79lwvTiAgvPe7AEuk+HirQRHWTX48HGJijrTXlVvqVyj
+iMSKPzWedSbH7w2KJ68Xrf2tY0l6brXgbWnXj0QKl9HG6U1j8rDFNRiQmcaVhfSzlR1HRKt+aaj
TcZICh5OEyPRkF2qIMMu8aqDRmazPweH5myMkMiUu750dUiJ5kSa53rzjOC21qbVZkFD3txt0xO6
G1NMSeoVYURFosjCeme1gQpPPXXxj3VdiuC066ZoCIvx7O5iSw/lcteH4q81qHI+G9XJGwIyzDsv
t/fj4ogWUqFC+zvbpf7Ay+RpYue25m3vKI/eyNA+DJYQ+dVg59Nnc4i6e9TYdZ61phrPvVpruHzk
ocl4HqxVJwXVfDbJgok5vf/5lrVkWRNvMLf2dtqlUWS7mVtTNiyaCEK/r+bUVVQBsbl59n5q5i2Y
T5Pf1li5EKF5vGGyZknCeCHJItio/oe808lEF8734lo2LPuuEvsHhPHjnYdW3bmIfcO3CFa9bt/W
StRDFppNvoL4XMcxzq0RJgWSBXeDvb3x9/9PsU816EDkO71HNRVTFUJMWlYCl5iuzPYrHc7fjPVo
aYCJOuwD6FhemobrBiPbaiv2gM0b0B0vP6RwOdttAmVUaOXch9Cj4azMb/Mkp2thrvN1M+j8p+9r
8e+7OhAZzcBlwHhoQI9B1j/6u0RcmN3UTgUDTFucB6OefwZ1l2OfdwlweOUc/btT9GHOZgyCI/2l
lMNzcsppZ+GLcxSLIZTPqZqr+a/OsL2YEbf99c/X+41OjYitQwSGMorW9ct2KfQdux5c2kikoyzH
Sa9jozT2iHC4Rv/IBfFavtexBFrt+L42wuF+3CI3k569gqff8bKLPBrGuDEIXKmBDbmv3JHfNVrg
nx3tXKQnwFee3300mWbvz5DDNiJqUEwJDqSRrgYwH6HxQLCPmciu3155Ao/f9EU3g64Cwq2DnUzT
9UUnLyjYHXmjuKrTyxtDW/AJ6qWCZwjO/DQH+PDK0JF7Mvb6NZTVr9fm4T+EqYFJfhPji+ff2CYH
oA47rj3t1Xbd1yq8EBw0f57t7itlcP6gW5oDs2H8a1OFB4MYLQfzMQbYTAWfX1iXBvFHyqOQMZS8
5rzTXjtmPmY7TU8Rd1vzicF39cqdPn6/53carStqG8awKFHxfD+/qDFZUbPvaDWdonKusa1wMtgp
fnqvFLf8wat5B792CVlYyGNi9Iwqgi7LiwuapdTjgPZxNvr+1C+4CguXiNhdU2Oyp/m5lQbaZadk
GEuPsjZwCsdoN8W7yBy7044q99rSktmeW0YiAd1JVfzn1/I3N4VtkBUQoQld/5ciPlWt4SBsXVCE
DH6sahrkZn8rKudkjtaPP1/rN4NoBNfQqhALohz8JXxaGWbT6i5A77T2/a2nmYwns3BsjrTC20Tq
CJhdyRK5xUe5a6OghwRGJYb6AJXwlc9y/NrPnwZ+GHr0uMPR22Oxef7jIKfz/OJQkdj5trTXvb37
YTKJ0n1srUm9M8bR+qLzdW/Sjt0HmKljU19hrAh/GIYZvUYA/k27NcQYycSAxFlEzH9HmP1j7S+d
0Bj+9ius1WRnY7O7iNOpM4a9Dt+2oqe33YrhXPRjGFcjIUiNdMbTKPP1MlXV+nmlDZjJYc7TP9+o
Xx+Q43MxeUL3hJ3lpbZ6snXkbAsPSNW0Tap3VAwBWcdZUYTGpdnH1ySGv65JSFkZNxwkj0Ng9eJ3
WYzVHHkeGZh3Kvy4MaVipL3MNUXEcTIoNorsqqbL6BCg928ZCBxIEPfgCOCJ8JkgHjfjHz8CCw9G
4Qj0zjj2TbpwSMtUNL3mTfnNLeXJ41XAEYM98hcxne9Xu3WoC4W7u0810umHidi+E1EV8xVmq+01
+82vCxEbC3MwXhSUyey9z79WTXvCMDx2NjlOxb0HLintqi5I3EXNrzwuv7kUxmAHV+dhXsOm//xS
a2tP1gK1Gt2P3NN9mY8AYRqD+5jrV+ZSv5EKcAUeFsrcvzFux2f5x69VBJjMVmGyV2vR3viyGz4K
t20GRoodLP210CrOSYW9bSPDvKjd/steyz5FR2kmw0LfWAbgodwJHeUojT2jU5OffOliKKdTq66J
kXiNXPzb22M7MGrYbzFFvKjw1kgj9yx4m+hZVT8ZHK03Vq+sE+yn/erPL+6vKwozaX5rEspoWAcU
lM9vz4o5roZwJxJm1GZ7P0F/CIFUzstP5OLNhG4L5a5dF3t7XWkXQhq8LbF+HaELLNm0T2ObhC3C
r9RhcmG/HURURJc/f8a/dRHPVmHUEkAlQalRh+LVevEZncWc88bcRbIzFdw+FqUG76WwbURJQ9da
p4Wxbs3Ztzqhzou24WqgIppRBddBnmpSuTRWdH9iYsESfxqHscfiBy1GUVX26MUZABl3oFjt6bTW
40LSkZuXdmxjRBpiDXpGXbeeM72RbTnXJIcUOpsLU+grQ+Ymowej1tvdrG1pv/Ki/D1Lf/HVMQUd
o2/uAETFF2tNnrecWvuc4ovq7qyM0dBpY4b1F1oQTp/uoSRFgL5hUKf15jbDiZ31yNnDy/gGQ4/e
YGn1JBuTCB08zjKonC8NY4ZHp6y270Qt0zSsInfvE3/hp48pwuSXqu1tOg2kAUOF0qWYGSqW4vHP
P+qxQr/8YqyjB1qR/4Gbfv7cjSQ21JSdIjFMznuEkgbJMG3qFfnjr+eJIx0PECXYg5Bi8vCW//Pt
506FpUXeW1LJfLitWhnp89xtsyADwZ3O5R4a+/ttyjta3GXXXqawApFQyqFP14HBZiKIUzfSQi9Y
sGl45Ha2hrraXxE0/Xo3MLuhiWVcCUCEJMrnH9OnxW1ppnkJAxx9LuTMlItzXvZv7zkvOstgiJvr
eJNePEy0RryKl5VekggKeuHoBpJ1J7fwlaf2uKnPf1vEIQfT7cCaH+eW59/G4L/bM8jZRA2DSImX
s2LQIDrb2qXrz1WhgZZPFhFjs3bn68kra+/052/6S32AM4D7iRcbDRSpUi+eLmV2qzPufALX7o3T
7JLFEOAwu2VIW6x08hbClA0rOtuMBx/+fOlf9m0uHR3kC66KwfmlKwDE/iRJ8GasqsY9UZhN3hzc
/3csOtZbSCFt8ufr/ebROQ6jcFEAC3FKf3Gzc95yFLT0XJahNq904/7YMNe/8ov+Lah7/pMebm0O
RIcn86jLn/+kOQfipdlWIH1+632swwlbuYiOBv9E1SCyaq6LOp3JFFmPdPeO5HUso9uAIEzRYkKH
0TvrfV/O8rvhWs0Su8wRbwLp9vLCgKH56AS+/pYbQrIO9DPN9dlW+ztkbPZdEwRLcLJVGRCIvvfO
HNN+Dr7A94mMTNbElqc775TPy2PAQB/NueWE5AW9vO+3Aa4CkE6TUX9nGI/Eylb5z7BxxvWCUcYv
Tq3STpQxjs1x7yIMbtLaQBuQLi65RBn959ZNo7oo3BMbveYUxk710c4xVafTMNhvXWZK/VNPF2i7
0Xa9IyzX6zJmKK01x5RZN1bcDQtxUvVazJ92VFlWKkCT6rQSol+5o7Tvz0u9R1QUu9PfG0YeLIAn
yR5IZ16WtwV6K4dQ2mX4HuF4yS/Cxv3yeWDifOUFw4KUU4h9+s9q8a8YJ/8rueQZ7eSPJJT/Hxkn
x5nzf6gSvzBOrr7/bL52P54xTo6/8R/GiWGBMoH2YJomJ2HErgem/j+QE8N2/4vXhMAQ7H0UU5iT
/ody4gf/hYUY7ScKKUwbrE7/Qznxnf/ClYr8m79j45Pz/xXl5HmDysMGggCIEyKSf2RfrAnP39Rt
2qAzyX7NiKe5n/q+yLZq1Ocx1HOKT65JGnN4TcD+fM07rnm4xG0QLmD76Yodn+kfNbb0PZHnYpiz
KZjLr6simspSFuHd4fqwKvM11dHz+vg/l4OqiIsRwgwejxeL0UKEV18745x1lHPn2UVCx9GoYcw6
+K8sfL+9FNCEQ6YNmPCXdGjZMNC3avQslmHqOIiOeQxod4D1vVv/5417BhX63+El//d7ka7HBu0G
ACRf3EYo5D1yzX4GsTDVd4KN5FzWjfNlrOr2cTGUn06NPSiGrnJ64yLHe+X6v/sZIWxhkEahjFj1
xaODxTL3wRLDwmOqezMcVUhYT+yau6xQSxiv5UP99npHLxsW55H48OL7RrkabBtRTbbn+fgu3Mfx
ja+d9cZUYXgTkUzwj7f44T+71T9v7+8vR28JSj3GAufFTjlS/CkPl202BEaQMsUf02XobYyfoXdR
Udhc/v310KAdFDqkpai+n78V8zYQ9aW2KdtC7Z+WwrceTNVEb1q7GO+V7byWsPPyWaVbDkWV9vmx
AmERffHzNV4od7fWU9ZVu/vAcLs6zYcSo0Fs8vnPX+0FegZv24trvSiwIqRpVeeMUyZRB1zVHKuR
dgNsxAFI/FNRyDuUcQ+AFda3LgPrm6hX7qUOUHi98qP+7kvzwKLbPewieDGf32RVbSstJz7IFkGE
3gIDe2QkyptVjurbn7/08Xz8vxro7++MWJwjIov+QRB48Z0pqofC28WYeeLQqJQYfb3d0o/L1je0
KBf1veAvtpkoGGX/+dLPK+rj0pwKqL2gFiDZgUn//FsOVh2N21i0WfuhzIw7107kJ+Mst/S12NJf
vuNBSMBWwQEB7Aens+cXcsO6cbsqEtkmbCex0VndD5ZbIVoPoIa3URFcIV90MjHh7Hzlp/zNtfmm
wNg4BtFMfBnSsJZk+ho9Yj+3Wcsbegrmhea2viU0jLDnwvqhEAteFYiwXln3frm7FudQDkREVJsh
G/HxjP1z++Irw+QTeMWbbrpwEbSOqCyvN8yCaQn6FqKTsZ7HtaPNUeTjK+vEry8TvSmO+JbNfsYO
+pIAMkZ1RFU6i2xGq3GyC2dnNA1D0xlAVmR241tJ6GweILBlCS+EMOOHgHCORbMvXtnvfv0NiFDC
KMgmxPkFCMvzWzE3Hcq4ZRwyDYc7IYrjR+miwRx90Z0tcEDpGHXRSVnma26o318YT+hxcsM49OI3
yJWcq9waBr7uvF481cLYBel03nGp3hWVdN/rbX3n7+o1Z9QvC4jFXIMeMk1Cpi+/UHfNDUgaykc0
QARap4YGKWWG0KCWcjJfmdz+5juSs8D7S++eDe+lIFz5SExWxI1Zh1f3VonIO82+vV4NbUSmM7JQ
ZGVz+NhF3mtJRL9emdozpDIEysfp/2WXz1Eq0LOp2sxpERDktdF/Lsz6w7C5zsXpjeLaXXjKRd5F
b/+8cL3cc4GKMwDn5yRzJ2B29OJ5UsiHG/79IvNGgh8rhe/J3D3nBh/UWwty8NWfL/eCj8Dycey0
9sEKtRFN0qB//vzS67KjsZqNlFPW/nUtS4ZntlgQPaCZuYQaoVpuBEUZD2slbomJLN8EhuF8W2Q4
ZWPZ1DFtL/dqUMP8ZLjTekGTol5Zbo7P8GwfOaaotskeYsGM4rzw/DPWWzmJisjE1B/QjBkrJ0mX
M+TFd5vqYmixJixGy/mVO0Pz5uV1GYcyTPi74KLE/GWIHObjUpB8kKK679rE9NZp/2Ix32/+cuul
He9Q1XX6tmXwat4US1k5GSKU3T+vnnCa87AruzprNMrN41z2+4Ryv6C3l5oyt8svMpcmoAmHn+gx
F7KNEneaB9QpY+8xSNWdmC/YKTvvy2pvfXcxCwTmwKu3yVjiqoevmrVBk+/XoXDa5iIdy4QbYQ8E
RkFabdo7RznhV7jQrf+RHAlRvEHXOQ1p3jtbmdRAP5EIGsvyzdQ+6dKGKNYP+zbbdPGNCR1tx7Ne
YjEe6So4WtaJIEEPHa1d126mHfiyaMP7/GF0BHaGtqcyPHWRtZlPMlTuz3roUfyQNvsJ4Q2B8yFM
BS9BfVS853REchCivzDt10ExIETY3T3swlHyyhBjZKZD05LiMu+DcTuyCiCDWtr5a+SuznAS3gTt
LKKmuBqLKmCyva8Y5/ZAbJ9k65pvp5EZRjwRZ/gFlsa4XsNLItV01VNwp0MmoKniINTGG/qb4VxH
+YA+m0ixgdGRY/Qpkl7SlcyV/y/OWfsQim1AgGZcgV8PJYmVuYGxfAjlNB8ZYJDOEmOZCn1VzZX+
qsNuvZN94KsTnZx8vV9XfQiC5SBI8y5by0g2a6CVzqHBQIFUerfWjrxR8O8hxyHM6a7bRf8Xg8Ol
O9sTDMUrxlqLTPjeJboJxEA4icMSx2Y+EQpKD0qg6xImMZWiMI2M+MXIOE+etxQnazcYfHV22bqJ
t2zIcae88O8CCIJu4k/LWKYDSvEqI01rIkpN2fAQRyFC+6R8HdTXpVsxPBDGNp/Y9R2yYqnomCG3
pHCk1ib6OjPnTd0w65CY9ceqWK78GSRcIq0Re1GjLXDXkdWTqGVvQ/4zigyFgBAUOvSPelIZItwi
SkgDWZ8cWtp5XOKIEWmr8EQi2jDyloSztf/Y1K5dZu60WOSIsJp1Jxe/25PTFSU/w7TQ9N/mfDk5
e7n074DoGk1qLTZsKBN/QkZcgm5vzG0v23NrV0t4v/R7uF4RODLfKYWS/WZkyveofQcdgeijPsjM
zczDx2HpptthB8tI9knQc4VJbWG6VKu0cD1s9Ow6UTrTedosBKqdrPoz8NT8wW2mub1QOFQ9SmJs
cYk5ziNVcDsguezY95DfEDfFDtOY1XvySvIPbGhHqJcwMT85UR49SJ0T8Yr5wkfl2jSOk/iDLRFl
F1v/zS9mNinKU8ONAxVtJdz7alwfhJVX5lub9Pkxo8PRvHVtfDZnpzeHEzSGrs2acuoXbocpo4dt
8MfogVNPBEt/Lp3hjQoC/dgPtlVfR60pb8vJAvlub3X3XddlrZJFyzVPvbDPr7pSW3uiKdnI3ygJ
rUE9aNvYghvTokPnMQVEqo1XJ+2iVm5Z2zeeijluYLntWMx/VItt7lmxh/Ybo+H0k5Z7JC4reJQo
XvbQvF+mKsmruXwQYhqhceWewLvhcXISLQaIxGwYOiRMdqzpY2GUvoiBOHYrs6lhQUM8Bou4l4NV
Et46iUFcY+cYlqu+V7zmoick9gQ9tp+Twm6UOnnbYJmMOyLvThIiub2v19pdqUFICTpXCxqcdwjt
vTV1GxPkALlsZBSZay7j0ud8nJX+oZb2wVrEukL5kyzOsD8uiK+OQCNLn/Z6NroYr4C0T+OkTKRJ
NJJhjzIkz+MhEIN5ZcNTuO+2Ae4YYrrCuZemKz8E5hSYl8KUCltTIZ7ycPM/tV3L8Wrt5vnvWJsc
ClmDXtFf6Q7HQtdDhMdPumUK18IdmccSrghxqSOYYm0NS2MNLIedfUepNvG3sntfF7m3ZWXeVQ/+
VHX4uEaxyThsF9LbhzFsHzWoBxbQzbceg64rvs/RijmAupCmmT9BVK43ysgrlF/9dlXznhcnSGFb
fd6RS85XLjE+J4W/mj0dQwPbUVgWP9uiHvGCgMIuDtJc8D5imLaktrIIRrLDLccO2CIeSVpvlzIe
mu2s56W79hk4Mv/p8+URIXaFpVEY6mafIaAf+udmZhnQxX4GMtPg8OsD49M07/tfXevoKrMqJJAX
uedhMs9YQdAFigGL1TZhD6Z71JYnHimWpQLf45s9mtQc2yo3flrCW9628GGGK+SpQ+YR28OWag1m
CyqgstD/GaZ97e6Ou6ZlzUg2dVDQjqecwr0CyeigRaU6Yyc6FHArsw98puRqTt6KSt/p4La2K+j0
oqTo4P3Y7G9KQLYwxRx98wQGl5PQHWqWfG3GEwROJMy6b0kirqNy/4YalGQQWKA1A19f7T2N+sC/
H+1xQ4LX+6uXBWYdCv5wG5ZkydWeJ62Yr0Xf/yhcyorMCfqAjK1gflqIHvsqi0Zcz57ozPSIFGHe
zgb/zVsb4GHG6hZv2AXnNa3XLfjWu+OMK320hjDR0kb7B5UDqxQJwwseVHAu5m25jN6cVds0v3Gt
cn8qAj1+brbFlLEg1nB6xDmUR+S4AXxNgsIqfhiyCP2zIUNLvG+nvb7vUZgR/YUhZo4NlMrUo0ZT
f98IPLma/EL6We7nTnvG5hY9bTzWLvFZpufFiF9YP/a6ntLJX+vveV6N2InwHqDCD/1aXfdYnKlz
HUofgq1GAkgp4W62QMrmqnX13JzUTuqbuVj6sxo2+zIwPD2UZqDykoYfvE2HreuMbLXC4n2hg/UE
omwbMiVy62e+mApFrLEMKqWzFj1oegfisgerRQeKkbVGxidMpjtdsDUpFVN4TVbXYib7ZBZvB7fh
15pDa+IZgodivSEjZp5PjRxCvtbkREXGfKqSidtYXXG2fJJvU+06znBjWHNXssiu2Eo80puTVmtW
r8afOvcCac7tsogX2oztfd3EyZbFsF2PRRN9UP0ARiv8RjXpOm+gkRCssovIjp3FcPgXTZF4evjI
bLb80KH5LuJi6plzLUMwV2AkXP3eMGWfuWsZPnU7fog0GnOm2IL6+4eiEKUb5Av7qTPW4mlTmJYo
8Jv2I2ljavjBXNw6R+6yO8Read2+6XCg4vqIVIHZs7F1TXVbjMvtvIvqVi6zN9yv3jReV3m4Dqch
6AZWMWNw1NUeqirA6LK1l91o/SbuaxpGOO0I+0Kcvvod7AEySBIf3QPuLTXC2QU61EwnkS9Gezet
5ipOoTELhpb+vMrLoEbUHkSYYhaC26WcWI8uEZXNEO7khLQKfhjdN/W5KTysnlp0U3hDybuUl2qC
2xgzk8Pdttvh8jXaoGqS6L52uJamprlhyGjO57qYWiqbMC8uAOEdnGrzQPae0sK5GMrp2dbVXBPn
h/fvm+FI6/sAJPDQ3uZ+spfYjVMlO2QgK5IerOfMXZ7wWpVb7GP3NVCHIJ6Kd5Pw84T3mXgMHcj2
FHijujNGADCxnkIe2CAaVRR7LulvsbBFxD9o7vNBOabKTeylDtdMb3ko6aUO1dsKdB6e0NFCsj+z
MV4GfKBrzNGTa3abHf5YSjfYeDw3/d0QrpypdUdWvsBVC9mAw1bpw/tE6qslyrG8LEWPxH1cDROb
ehOoJVWtDU18OvQaTldWX9eaZtB5xs2P41NG3ZuyySOMgkNQOnG/Os3HisZKB1pj4g0tQ1yGtKqU
fQVnYKHsRH6fU05a7oifEfVSvExtoGM3HMfoZMwh4UZ2VeN07SI9dhTC3VRdhbACzuYcVeRAurW3
3G/hHiLuZ+I4XFx3NqhCFOhKwYi/SJlpDFu2bYbppbDG648re5dOBR5jmEKaGEfDGhrMM6TOYz+o
qTOvdYPMJLMp9RQaxnCNV4gPD6KVwVOhzfk6WPRknGqVc9DzTbLPe9czzAwtDzWkDbLFpDgzFjfF
B9FlTjQ1l444wjWWqGQ/HMaVgM7lANa1Ggx/PfcM0flBua08mMHW09fU++CT42GvPypF+/HaNbrZ
vKnKkRzFMFy2iwtITmZVU3bfwrEZ3ZPMdfud8HjNm+JKyV7RBc6Q1oq5H2YddrqUWX9Xx7MLghKH
6rKfg2hZ7MznPhnnDrJam4AgrU6dLRucVmrpr4wN2PJlDVrjO/d03Rlgd9UUTwNn37hr1uiaEMPt
HadYyQa+VxRHrs9bZhm2ru6NHVfKZLdRF1tjsd+MkGZKilLHUHhHAwySTaX7d/WKpC0JlRfheZX8
HjGKJjWlDLn3+37C/cjqa6r3a0WdwF/fooqPtMoHwE/5B8NvvAmLO23UGH9b/la6Zk5yNV7LISt3
BFlpV+yUvkLn7a2keeAkkBFIIGyJA2Ho7bL80eCVMeeYQ1/VHLR6zWs7XaLGWWaSvRZKOjF0iENW
s6NiscLV1pTnfnia4WyeJo50Mg0aG54byhHx6LUjJUNYlub7JmyLdB2LnriwbV73s5vPeAO20SBp
uvSi6CrEVwvWqzWxi3i61KdlENNJImsDOK0X28ssB7dS7MEBqhPGcCDzAkcFY+KKekcx4M9wbQq3
CVMRddY3X2qhThjngsdwXrvb0l1wfJutCPNEiAo0f9BvkY7R+C126gQlu55DW6S4ZxjlP7ly3xSp
YoXzxkWcRepDYS9RTFHQBplv0Li4Mdpm65nvIzSLy8YQKuu3ZcJZti7DnYgCuV2hQlDFiSkbt66c
yfIEvmSHxY2NE1GeWfQJFu863bsw1X0RIY+N/Iw7muePIR6q44CKuj2RVevOJ2/Yh+keNflc/iQ5
oiCgxZOs1ankWzHksbGFQzbd8CgyFq2jq7EKii2exqrCnoMHtkyWyjXHrIFGtf+tRG7puw3hE3RV
uT+Na47MqQ/l9iE0a2WfPCtXV3nfEYFqaAq6REOm+7Lbg0G2rmBFgl7PnmSWg/zp1vN+WxhyZxlx
vVLdljsgONThdtfFTd3PVlpSduhbgGEtSTddIJfMtGam3n3IMoycos+NqyG08SU5ePDf/jd757Ec
uZmu6Vs5cfZgwJuImVnApaf3GwQtvPe4+nmQVVJ3VU/3HO0VISlKokgmmQD+73ttIE7ovUpOj/aq
EDjBbU3plfiyE4zI8k0OMmJuEtkItzgg4EPrVLBqP2M2HqiKtIzYXYQGi1+Ad4nRTA0Vf6DXvXYF
Zcq/1UwwTpUlL7KvhOtbIjZqyIk/1Lqrs2KR1BgCTBPYAEhpcxm0LwZwmOmZqcRByK05SK5idaO8
9nTVr+ZiMKFNaiToD9OS9xqrtyztp34JaTaFoL6hGBTr/hSpzexoRM8bLhmtXYavugRytvRJ/ijz
Rg3IHM6SxgEsyBHVSFmoOHxOMx07LaYcdCo5zLGFoxHzOa0w/Q4dOYqQXFX4IDKBkSdQDE2E7L1F
CEt2UwcDt4xmtMFLFLUkPpkdtae1MDYkaotC4y5zEBn0U7BDslo0crilKcok2YHRc5cSQxu5STL2
J7AEYwFGCMbYLVBfT65UFQ2CIRPbmiP2VCbhwBfit0lu+8uIoZYbtVT01UY5EDMBuoGHNCKhaKE+
ZQkfpTxmVw+kaTo2WZjqTiUShLWoNG/T/FYF3zFP3ve8082HRkCR5uAOJusuVgcYl8Wsmju+pTbv
F/zGj4RoNZOt6FHwGc0NFQmUBQvyNmKT5ERpNYwbRVUbV0yIy7zVKXmlO6pZwsmGmCSnNlFzc8ZK
XDQ8exaT1IIs6drLpA2j0cn7snk3pJhMjpzJ7EuYM+Nd7OrySiVKC9RiMk2m+ULvckZqUJdDCXAT
eUqkaceESmBpiyN4iXd1XYmPDUfOE90jWP9n7PwPJNqJn7UhTfJlVRdAZEMUd4orqnzibsnGcFNW
daj7UVYnW1ULZThrsLLOVhb1A75wU3HcyM4QKjo6/6SON32rsMOWDYM9banScq2Pibqbkzn9VOpI
sjgZBOmdx0df3zJDR/q2DWYDN73BAOGCM6Rc76xjkYcDjWkEaIgsCXbk+jNshWBy2JpTFGadJHpa
q4DYtMbCG01bnPDashqyMFsm/zTmhqTjeMkwGuD+7RXXGhmiKgATIlFbBevkiMSXCGQxEr2qj6vE
FZVsAk5UmtnX4hysAexxaL0qlw1WV7L4aRUnDuo5V1Jc1ILCaewP0iC+95bKCQGECRumIUO5S3Q1
NbGxT5iyZLWrGltKspEr1mKRPOjorv2w7guYCDy4q7DT6Aa3UdZ7Fmf5sOdgylOfa8HclmWVTXZQ
KOlVpiwTcwy9xiXYWCsHG5lUFoVGYIsYd8IO2KIG4OJXHnVpsV4P4WWaWuGXIYSRxNBLvoEHDp3w
ltVGP24qCCeR9FtuB6dXcRY7Qj0LJeR9zg0zMGH0HnQ67QO8jU7ZC3m9lWqFfUqp8iDz6qGzJDtt
ehL1Qr2u0VFmRuPM9VC+YNtWF18PhvG2MPJhRpmzYFJvSeousO1M007q8gbModbzfJvS/VLzHVqe
Q2mRVo+hCPm1swYe+ncANo3l5YuKRbsAxlR92rzoaWvCLgKptkpig1IpmuMNSAibO08KCSuvWpaG
ncgdKR16QLK6XRcVrQ2JMAzZhouuuxJLFmIJizKrYSzVPrkepBSoQTW07rxELcituRBfEQthTmlM
qeeXUdVHQFGRtjyC5cCeUQeRscsH4BqikYzPrUppdCfr0VNv9YPmaIlOmGvHHkL8lSIkVN5gkeXd
BjVGZj7MA4hkWCmfCQ8sQCVDnTe4FhXkqZpZb8a0wdXYknfvKEIWHSqoqrWMZukORskIZOO50zY8
ENhkhhGHmFPlmVm6ZrngmWbjq+hgrCxuR6HSmwC+RTbKLZOFyGix1L3kE3kH8l4wPrPRmAnB2FG4
ICcgY0QyHIjPoT92aTxfCTFmM5/4RK31edAP5VEkE93cmAvuxO00iDlTTdiZKcE7cdNhyKzqF/Bc
WqRA4jTZDYei3hKsBqY8Qo8NG6GWs/sumaN8q1HzgYhRzkmFYv17SUFzVScQxPZGVxqtPGA/D0/8
7jtEkmYgXAXIR7GKcygETpVGRLt0YVKAP7eBeoznIJRtXYvZvmS1jlMPlIui8g5bwZqJIeuWXct5
sEYelyjOCW1Kb60wj9hCEMO/RcQBEydTBAbJjKMyPE4xqnCXnryFUxY2yK06s3kWQirPyYKIjACH
HnErLu0+ResScE4FV6VrWb/tuD5eG1JKWIeGtihOXbJwFWLSlD/koYqospcL80NPa/medhiKW1as
t7cDDFQVt7mc+uEcKV9G29BkNBd9/aQ3irnRaxMo0QoE2nAqA1s1B6QexH4c4QvyoLCVCRnT+Iy4
YXifxhGcJIiDkmr2sc42OU4w2BHSp9RdAASi2BGXJUYfK8t0ryzoo/A6AYZrUwp5vE91I9UcK1xq
c5u3s3ZrsRklPEd7vb2O2JQl4CBiUgC4l1vNapPIq9SojDdkRejyiemPjSUDkAsOqlIOwW0MP9G6
WRGJ43ctpNZqK5mM1niAbrE0N5uhIjdlzf16EOYpiW7k3MiVy36ahvnKTMgzui3lJjWOaqrH3auW
WkoKJpCALsNSttfUOeeKDfFY6f8/TdW/8NcwtEghdFyoJI1iLPyVq1XzatZZGidXCeJxN3WKfiVO
suXxkFN8LPk/nZZ/i27/G3XLPzHW/yK63X817df8i+Z2/YSfmlv5gnqYNVMWgw8tuuzt/9DcXpwF
6cSewftrSO7/lNyq1gVQ97n2Ci2lxN34p+SWD0mk8qEPMIhVg4uX/kqx4PrCfmH08TpQ+G1Yq/SA
UmTlN6UfxZ08MhuV5LDVE4BhvWxJuRLKyptVojq4GYr0BWi33+IXWKhS79gH7Zq8Plscx+mzTcf6
ZWoSMikiIb1HDJM3Nk0YxVPDA4Xio8x6UVPLuDah2p9badS/kWO+qTyKPs6/9L+vP64/3v5/L/re
vxX/dXqbv34tw1w/5+claFysIeoIaBRLQf1Fw+mfl6B1sYq98aNifFV4xq2x7z/LLQ2JCw1jN1I6
nKpIqtAntj/KLQ3xAmsSF/SPS/O3ksMfbaP/72LL39wZ2PeIxEROxCWoieRv/p6aEKvEpGPDWNyc
GDYyf8s53CWDpCIvMtJtlAUM3SGuxsFrhKa/rEOtjw9UQbioCDAUZFvOFUDTMFAMyYbEYI2KupHc
QEGNmNoMw4qfBg34xyljY3zNQC0NP+qCaYESFHE8T5LISp7IIUSuotGG0peLaFdypVyD9E/f0qGG
KmHPbG0K622rZxnZLHh3arpuq+ItWbqF8YOwwLsOgVJnzBho0rgVH0Y2EeiO2MoPOMOXBvu3MPvt
Au1DZBGYm5c3bbQfdS35wDGyw53R5k6COXhfTSo9n7Ne9Y8IdEkmQphZb9p4nHxNFqVsU1jdvVXE
eeZzkrn1VEdbNcDYUggUEnkJ1K+/RIL0JhMKMNt5D+E5wwK9TVXSvRbmUG1RtYIYdMy0f9+G3Xzu
l119xf/+Njy+dcNv9bLrJ/y4B2XzQl5bVTHi4zLgiv/zFpTFC8o2UNUhPoDQ4aj+8w7UzAsRBRqF
rzqDnnYu4/h5B2raBYHV5Dzw1EV9ibX0r5wCSKB/OQZWgA3ZJEcBf2PPV34vzEsnYy4MBC94YbXi
O7c666XIoY1oOe83GbKQr7QYAM7AG82XYMnS3qOOZzqtKgrVJ3hCfdQhAWlokKiEtoME6MubYds3
yVKxrzWmoU4OdjlD9CQgrtYu1Swr3ABk4iWgxA6Ymutf31tTb0hO0w9yjagqBU9ItQDGu5/F0pc0
I5APSsea56xpO/f81rrUBi+ZPia1bIRNrqkdsSuVyVYclqsOSxjJiUOEOq0aBS2uaYGsY8lPI1Uc
bW0K0D8FeZY8K5lJtYyqDxY9S3PdVJ6iRIpmE3quvGXxROIcYY4quEqpNuJWHlNhz/A621o7LteD
FRTfcF3CPmUkd4Ohnm6NbGluAi3FsCgucjuRkiZnRMiCID7N5IhSfdiL1qmjyOlSk+cZWjNR58d5
nrTIm6BvdpZF74gfN6b0Mhdo3hiEgfT9ugiW5wYjVuSmVlG9TWnbEBuXCkg9CF81O5dHdxYQeiOs
yZ0IJT6bUYD3JRlaJfCsirWT0etwgiReqqHL2tp/R1oYP4Yq38bLFFhXIqTxGqB7DCMyrcRROElg
tssejjh8mCsVW5eVj8vTEGdQkQWtqaAgFKzlLka1voPAasPHTkzwgjd5adWbhlbg2jYSnZJxSoTH
bh8DwhBavXBKeEUWpcgYUlJPnQD0czfOBeteOCTSZ0+X+V6phNy0R6kB3R6GtL9sM4I9NrXMj8Pb
q4B4rTniml8tQ7+fyYmiNyboA34lzL+qI8k5MpmuNbTQBZSrmu1Q9tIzpaKk406k6JEjJw9uXwqz
4aEKy0V7VnFbuyJg3ZE8QZAKMpd5DYNRE0TaEwj4TklO8azSDMY1A0z5rmLehtdQO5wovapGsdvB
H1Eo1AdcSs0cL8gn8B0cG2IsCZqM2/pmjcZ7QvJJzQpynPRzDOCWHY4p/SFfUW8vNRMRUADRS+oN
I6lCSFGt525A/UMydKZzUBjrW19CzxKgbCFe8yZAkCd1rlN9O2R9+I2beJxJNO5z3UWCFadXk5iS
KldaclG7xVTNG9YjlI9SICuZo8tN9BgsoUUvlJoEDVn4xMTZCUWSjxVxHDF5lnINXg4vV8ECNCOd
j8BPkS+kap85OaQdJ2kyQgADKCWIHMeGtqna6l4nqJ2nwGyawFWkRY2cqmqC9qSY6ZDYkpIaOelH
RKruy9wo1F0Yln2zwyqd4wnJEnXNkSXTbwP4GCdXBJz0RB/Au4OltwvvuUS8Z4uAM6hRM1LCpzlz
bISj29SojDeCyUThVJY1oa2jZ2rag9QH9/Bp3MniUo6RG1fxcGM2ZintY0HNtO3UTOp4N6HekF7j
QlHJSUMZDCGbSVPl1s3SPjdcCCoCppFCbAyPKI3kOUFDyOQzgz1XepI2LNqAR9VVnEZacAPBacR2
FAioNOSO5pljj7JR2uRDoUaXqWLF3x0BXMhPUmuwePSQvmkrcaq0m0FfxEcE4ZbpWWmVfKTtZHRo
BLHVuAaa2PCd1F31FYg3/Bzgpj+bKBeJJC56FdqhH1bSGV/KY9HJKgW1PEe8RpcEbUN9TfokAUh3
thYNUKeNqYdPBhGU9bGXxNigE0vrngogNVSOaqNiJZkmSj+RlSKa0rBop45aQjp7xITr4Y2MiMDU
larwctSv7xY5bZNNRDF5CJNOn4VbmdqCZKGIlXvyScPW6UWJYqtMNIhuLpOhSTdyJgb7DlJSsfm2
7VOtZu27MqZdQA1y3RKRHJREsAWSWlKE1wkljI7Wm6QzoqSQPCPSy9jv0UO4TZ+RyyuIgvHNzDnp
TpwECiqRgaf4LoBeUjxtlHhexQFSNC6nFOGFqdaGZ1oDAlyzqnK0otFkUYEZ6WO3RaVhPsccANJG
YL96b8QqaHh4JLroNrJAkhqAW7dsozhtrN1QVt1H24Bl2aRNL/eCFAT3rWGa7TY3zRfBAGdTczVZ
NlkU6vslaEYQ6DI89LTZgAe2ZOHYpIU5fTmV941qdieg4fx75TrNDeGq87YTEIw7Ad/io0q06psY
YJE4UJxBHCY0TIOWkRA52WOWAILVpEG88vg2dCIl9ORZ61RpvBcSybxdTL17MmupLZ0hnvpryjPQ
h6ZLMD6lUM2IANWeTgzeIG1jwPMRoBvP2Q6mpEZUiwq29Jta18ljNpIJkCidZdll3UA5KXXDRiU1
8K7ssyl08yEtAy/SALgAPhnUbVSR1gstiHAuqhVEb2nbg3aWVSJmqISssvXNALOCM1SToto8jpZv
fp6hIbEW5fhmJvJJPQar+tKdidXoXBPK4ipqohktfypNEKihVZGo0WCLJvA4gFKN2yKVHE2IohgR
RzDrzt9T8R9TMXvhf5iK4y7q34rfB2M+5+dgrF+Yq2OH5ZQkfPqbWFt/WJLXwVijaxQLokQXGkqw
fwzG+gWDKkClhBuBSIY19fCPwVi5oKvTQIpNXdD5y/2F7fRsx/2H38HA2cRUDG6z6uB5Cb/H2aiB
lvHc1SrXMMhJdauCpwxBpqr8JpAPnrolhMETc8hw30zTawam64hLbKT+AqMjeTNpFa2L/CQ/DG2S
V95CviaP8VIwBY+A067wevqgrOsiJIv1ME2SMLtNq0+P//Qrv/7xgv/ZPoq88V/me34EUADMQmv7
0O9RC0iZFQO6F+Z3RCW2XcI66gHE0Rjt67FhaSZKJ/6M5cY6GEgMvmKOe90JKczicVjFIfHryHW4
27SljlzYjvABViS+1mlyVBzgoYwEAYnWFuSd3a0YoqVnDKKUaEeks5n6tUKxkSOYZhZuYcqnetvK
HSqvURTXEMwxJP9xhhx4DvpR3I/5QKGs2Y649xTK/+RrKxzzR3WOJ5RiLfmuTrTUDURF2WUfFf0R
gzciWczcKEOb6owEHUJKxx3J5clEdh12Dz3RPBK38ozRZUgjJxdWiH3AUUZOFGHLpBk0YXUdKd2Y
OVaVotJpDcLj/DYMRmRIvMlHzlnzRjezGDUd2oqBRTu2yD0u2zazu1yX2q1uhcLo47tojkDgs7ln
nwqqjdTCpMMeZtWnGRv1vl4s7ZA0Zu6kxNg2O3L/m5fESBqVYP9Q4ZdEQFtjmwSGG46lWMu2Jur0
RUNlcj1EHUKabJIRpnBwDJdw65wpRFcwvcjCIuielBkifDLdRQAhc9iT2I3Q9SqPB4X51SqWz6BD
p2/n0ah81xxOLT9ENt5LWT+gPVMi+SuU11avKG1ijzLb5FKiyU6+KqdCPtajPlIpkJXcASOvOFfC
Bq+KkSAt08RxIfIrVMZboh07+htaXBk+/VFkmucxaZjSiD+EPopBVlylxnNhttiNcHCVKx2U9zlW
iUbVHotSNj/i87MYxSTP5eT8jGYE53ktnZ/d0fk5rp+f6TiTeL5b66N+OT/1hfMJQNwyp4FwPhmm
8ylRnw+M89mBgJJzRDyfKVyJnC/Z+axRhzF6G88nEMCu9TKj+edjKiGK6OTX8yqUqhHzSoJLQeY8
AwHmZBPOpxyi7rHHBZlx+jF2cBJi1ONUBKbKdlx/nJXjemwK5xM0O5+mKEjHJ5ZzztgmN/trxLqc
vMIADR6sxzEkyTLeK3KbPCfn8zo2p/FVRb00AbsK1WQjNEAqRr6oHu3m86lvQdp/C+so0J+ngmUd
EPKqNM0NAv/su9Dm7sSKXd7rzBQcskwXw3nSyLiJD+I6fuTrIKKdZ5IQgwFaDPOlO08sSzQH9/M6
xqSRwNWHRKD7IHGANlcLBdPC/b3OP/J5FmrPc5FhIDuaaR1gWmpr89nq+6HbRud5yjrPVtZ5ziI4
xPAQBTN9JedJTNICAmx7skUULz1PazPaQMKJz1Mc8QbGd3ue7YZ1zDN/THyC0Ulee54ExaZhKhTO
E2IkykFlt+fJcbHClilyHSixpLRPGgnV1BGvA+dKAaab/DyH9orakalErtkqMZPkewgnbmZizJlg
iyVkmo3GiMlWHlkJ00AuCy+YCKAi0Cgk3VgieAuTrpGCRaxzcjyNSekN5/k5EbhoyMJquqeUR6vl
pDJCLPaCngVF0CIDujAeRuUgGnnutfFk7bGLjez2JOETtj+CKBJ8QE/nRFelBvKehbeRhSHGkXrC
xhypNYviYIkzybKo5IniV2sroOEBklRDJqb0st3oEyHzui7F0nXIIB36UR4D9oiSlJe+zo6BOq4f
VIMcaiQpPqBLeBk3WKW2AoKc2u6N0TBJoUvBUxEyjm8y++M9jZAqIn/Csj5llAeTJ8LUD0d8DGP+
qccooyLucd02mZExeZHiSf9JI1vLHkw3i7BK6ATYVHIxH9iWzNwdTXF6SxEYneKpqwAHghF5B5ki
7LHoHW2yLXhklTGWJru3OvnOwgZygEacH6JZyTIu8ra4KdvSvDKiVL6Rg6n9ZtFDzD8UU+OnqaIh
txj7tEMV1RqZ3Vo08XGHAaewZ3R642U8uHsOrCi8SgjEBlamAU61da4uWGySbo9m1bVvbPop61Jv
tSU07upZa6qqQxfVGd0DCluWqwnLdOy0g6HNW9hR0nfLMe5r35yH7pVS2wTGFmQhscmriycvGLX0
A7UMqqJiMHuixIl/S1x0nep9HJBWbWd5N5h72kBoAlG5P651heR4GsUFyNoauc3sCDIqepp0NZqX
Qy4x4vLIy3OyPkYgNmiqlh7lprSux6br7qccPzUyqTG4nhsYH7ClKGODqBFYeX+Px3+Mx4yt/2k8
/vqIuq+CUML4V/5G5fN+jMjWBZMx+RAwJBAuYG+Atz9GZOtChQRck+jWzLLVN/zniKwaF7LBYE2e
Bns/JME/RmQ+xDBNVDD9wutcrRp/BTs+95b9MiNjZyB8APCY76Oq2sow/nMEgThCK7HswZnkjdvr
DLJLp16VacJ0EHS9H2qZcolVtLdRyE4eRxkwczGnrij2+r2ByNilC6k/LWWrAv0MqNbDd0GNn9HE
No7M8ePkunaF5GCknAetQZcehwWhCFv1U6ojf28yU96lFaO1mVTEDdOvMHqVQve5XcdB3dphXgJw
ZpWrlkhmpjwjcxwt5oOQlwVVG7Kxq4h/ZT7T6KEIzcJnUFWvYEwSlC85QgkxuhYIs7RNEVltKo2D
rShJvOmKIvItwhs3AWLSW7XuVfev3xn3Zc5f/+uXOKrzVvNRVjPFdFH3f/5naVebr/LyLf9qf/9S
v3xl6LufnOvKdP/yL17Rxd1803818+0XR2r3x261/p//0w/+19f5q9xjPfvf//1R9kW3frUQ7JQL
/vyhH2QLV/l/uG/66St/B/kL/+WTftw0+gVbjsqFue6H3Ahr8POPm0a7wFynkWVAby0KVW6AP28a
TbyQuJDZRnmnCe5ePfg/90podxVXPoslXDn2CjaoP374nwvYf6I9Fe1XdQabJXcK98q68xqQPL8X
is+VFoVKH6q23EJYKP00e12OfdUqs+ajrirLmZACbaMkl25mfNGORoiRR/c7XKCUJ86QLswDAWsS
9IC8gUQyHy05e9fapdss0ji6yiois8LuLc71N9pCH2mCflkmfK61Yvh0rXwjL7oXZ7pq9Ij+Iimq
iIhrFNrMimMXadbemMNbQzA/VXV1PahVvZuW2qA7E/+STjCQI1NPciisuaEnInivJ2t86STku0iP
4jvE0DOKMQ6mJRSNUyetVkx9LhDasycQpNtzRdEfNlWUqc9Fu/hmiNszwjZ3JQaitQ30cTquJj8n
jHC0tHiwDWV+MIvgNcyHbk/e/k0UKLC3jGmmY2lDvUm0Od33AkUnKQA6slTpFYgB+y3ZlIx0Hwj6
sr3VZYmdt6U3ScHBjKbGDkLF9Isyf0eZrWyot20RmoW1nxBcjv5SX3wRwYzDm1PbNao7Nt4Q7XWu
ifxI5hsdYrI9jHHngtd3e/xQ4aHtzNeqpesAbkF+LyFCoIUaQ9uqPCYPUYJLDshLtsPReChW1qAQ
8vmE5U5wKhn/bqLIKWA2ZMmcLbvcFI5j3Eo+eUH15VjOktvhTnZoEhtdMPzbSJ00u11oOagK5Id4
FE6Z1ia80EZiE450u55gl7WqeVRmGYaO3ZR/dFhlrfpBSeYMLmGeUSlrj6T63SPxNh1TmxY3i4ZH
ZpcO6eJ80sZ2FcVN/aUcxLXddLMJ2c2DN4tmOk6EeRsHITRagO46koanbixNV5Xru1aqAxtnw6mj
psMui6L0xAajRlzNPp4Jn7JLHJtm9hZUSKMC6ajV1NYljJtkVUeXy4Bnsw3kd3EOda8nJwMbd+lX
qvjSUxXFIxy/RR7RaUJCR0YioR2GHASkILw3A+t6VixXQlg8gGv66QoOyBPZDa32lNVC4FN6NfmI
emuvGyAPymqiU1EuZC9X+uZ+rIjfILrdbgL1Mxw1Zr5ifNJbVUXeIgq7CAOcnZmIw62mfwFMua9Q
dt5pAkGNcUgUhRJFGxN22J1Vql1ac8shz7YYVPqurA154pXDSMYlcBBEKrhDha5cLCQLb0jzwhyq
QvngZ5wbI9gm/Qyj1g17xMLTduiUnZiY5pZG8U1F499m4Pp6ErvmvaO02JWKsnfL9U0IyXTwdXSz
fjyYr2IffphD/TCAy9gTQfGumUFAtbwm6o4WawMMrzuRwevMhuySWj4ijFV+0WVrHNJeAs2Wq+U4
QR7s2wIJAhZ6Kh000omVlbUgEJYZNmAzMnlfI5LwQX/Tp4biOT9WUwTF7XinaMlLHI9et1SLa8qD
AoreZC5xfHhHJbZlno3yRm0B48vVj2flNZ1pjCMmbr/uUmsW8slk1UGNHtpmUSlbDQezXxNZAT4j
MsqbqXpLzYt2jzXadCGhMhcHhjTYC09/V5LmA4Gqu3Yt8JIEHeFEhvhSTltwuSG+YeA6yAXlM4kQ
S07xpqJbvcV9uQuUSnYEJMRukMOiWotoEMDZXVrh/N4EY7oRujVtXwuQ2oe43Go6jevYeLAs1I2A
alx+YdDZMRNIXxjvA5ajbKCvry5DHdqjVnxS5Z6y0UpdMB3aerCQ5rX4voS8y5mBBRcmLMC9zN3Z
4OEthX4+JIagufivcOoHvJ7VaL0lA/QL2bOIVnPt4FOG0yRPnyUAgb22KSljW+6IEjE8I0AB/vfk
8j+aXDS0Hf9+cjmVxdtH+cvUsn7Cj6nFuMBkjkSEIg+dsD+km39MLXxEJGUBRJwQJEMlLvfPqUVV
Lkhlgtqg80OGCF3Dmf6YWviQTOWwRTbVTw3XX5haQNh/hZEpb0CxCORO3JdF9KH8W/6PEYnajAyX
whr5poVHcfvDjebOzuJHTuIO29Ns4LbCPXNnOsC4XuHmm3hjXC2zvyStM8724TGEhcpLZ6NsOm/g
dHvm/N33QA5u4o/POLH2g9ftqWvT9L3YuxPS8cvH1mvtfJtv4eL8pTmyj9oV+il9K+ePIrDWGjhm
AwNgnLLz06Dd0is78MKYRfzBJbpp8gO4u1fN7Z2bnldxg8zYo894E+0o29zEbmqXh+hGGcldOPaH
OLJ7+xHz+1G8lG+ynciPo9nYxvfVUd/Im8rVXg6Cm/FFBFd8UrfNPvPk99gPvH77iOrkDiDJXr8D
nJ5xRXurcgx8JfZiwxZvhxf51Du9fYNv3JOuWM81+3F/8/ho2afD+i+z0xyzXeu9qg76ers5Nkdq
h/dpxqs65HZuP/v396H9PrnVsXN7L78t+Y/pY42jCV8irOiB0js65wys4I6FL+8x8nGaG3xtw36N
7Xt+V3ay69yO/za5xodlQ887iO3emxc6UG+pAbSLI8/RS4yUTvwgMWPEUKbEbkDsw6cbBdj8Tf2x
bMRdte0OauKmKrCuj2dW4/OO2k18HTrVpt1imrzq8HuGrRflnnwV87O3e/7SzavRuG6eaeNyTTc+
hjuug0fStm3N1V+zPRgUKUOYNloIGKcYr6lry65jlBqtk95U7+qI/83uv6orCeL5S/Prm36DXsnt
PvTKbVL7UMS8bYq2e53gpwWwC3fmvYalX76GkwZiu1mJ1U1qW0+Yn+zBFh8Ufhp+cafBITG9eQ0J
pnbTaMdTNtpdF9HupZl20XfPE5RkD0YUP/RIb9kBZh+bl/mVTIpJRp1vY36x6m2kYlAJ3S50CaSp
Rdc4tqI3DE90cGjZpXWT2JhoN+ZTdYqO8km5a47jpn/QjWvh3XpHieiKZuzwTMdpxx/EPeGqrnAF
CYVp7jSOnug06bFEjK/5+dok4/DnhkLBydarzXg0dsXkooGQIrhU6FBPlk5Ku+spHdHt/pvlV8bz
Y9kjupn7/g03gHbsrmgjaUoUOHsAzjLaKm6wj66TXXIE+uq/gxu+pPsOYGRfXx/3vP7aEe/wDfII
KCebnJfoWSjt6r5Yt2Qn5rT61l/1U36INtYuMJlhHcEjWMsXuMDWDUbwtA+UJlwD0saN4Oyd3AlK
H/AUK8Rg6+QyYPV75qqrcTs8SSSEOtqLK8x2cCd+JL7NpGcPm36rngbFYUTg7P3gB0M34Ud+71/P
W2A8J0wPQPz8dpixqGi7VK6CByza7noHi8rD/BSRAy7a+PWPOWaNwqmeNZ4bhjM8BzfJdXiYPnXT
q7+Ed/oGqCREx9kqfj1ttU0RPtGzKc/3kBrSdj6RiOT4WMq9Iba73eJeVb52eKdP/cRtEx+Sz/RS
3wu0Or7hWLfTrwC010OtZr7g5xPsZiu/XIcn6w3ZAYKt5Fq+Va5jizmduetlmXedI90oJ/nFPFbQ
OGFpQzl8iDtpOZlX3uIYG/M5sIVTfhwcSLt3+Xqn3G4MR7qMvpVL83pwFG++U/aX9S7ZoqursXbd
GukOHYX6qDb8QM1lBae/TV0ey97bW0QwgmPtRPsu2pbX+8RTnCePlC77cnY9jf3K+5BdnDNO+ykf
+ZMtuupz8fai8DBnycFM5Hde745+9AZmbpv8F6ya3uRlW81ZvPF4KfuSc1nYzSMFB+rVsudHsOPB
yXflsXc7z7wqdyL/CxCPXdmDo7sGgxf/j7XJKIe91Pajywvir6cjJg9061v2E0vZqYWTnvSXdKci
I/nWNJs/Zt8vxub8Ki67R5qi2wMZcf+XvTNZ0ls5k+y79B5lgSECwBbAP+U8ZzI3sGSSxDzPePo6
yKuqIvNKpGlRi25rk12TTBL5T0Agwj/3417+ZDOOBUngQYLvLpoL5ngc6zz8b+OP1DjrAqo09dZb
fTR3rxn4t35XnPiPF+5hZDcleVT1Z5r0wuucmKPX64dh2Q8Bf0Z58kAXOxysFQgLl6e4tN4jgRNO
7s1ddCMPXzDY8RlcK2ASyuHpwFUZ2Ad9VwVv5ttj6qVn9/7xh3Yqh8A4V+fO/hE6GXFvP3Q8+Sb9
7NTy3LQv9SugUMsN9fHBsG8CQt+H7Z9+p93aeLVeecby9m3IW170UL5B9e/cQ3fBm3Je2O1fTRfC
KxV5di++dJvXJfS1b3DqbVyFVLVZ1+Hu1g3kxOOLdFpyPUZHi7Qez8Oct4wTx0zxwu3JQJvj0YX3
QwFmdaYII/+vbC//b5K8FNLpbzaOb3n/9su+cfv//7Vv1K3/kDYgc5Tgf7iI/2vfyP+CtZ+4CNtC
ZCu4qP+9bzQV9mIg8IA12c3Bev6ffaMp/wOwqCHJq0hkZAvg9L+xb/zYgf6UMuHvx4xmApDfWjWk
ILvyq0YspqjQImgXRNRZ7h17Z0xWMMjQL9VwW9bM3pe33jRv9PxtjYmKPA7VoTdSTy3xrRjSg0lL
4Zxe0Ciz67r7KWSz1h1bXHCWcaRilcw2rbtNBQKQ4+N6dPTb1SBNKV/W+lJRiL299FQ/GPOBWK4/
nmv1exXD0d7plCA/qvlW5Ae7RYTFjmQTUCtPfdSw9/Aq8F1hFQZVdVyJo/FMVcDt8rg9q/iv7FwE
WBycosDuhQzVpKhx3+lND1rgA6K7qSN6vazvVnWjCtb9pr0fS/ZJ9Y91YpVwX5aaXGfRfKWB4boX
y0kzkWEyDq7RsZXmZSZw/9ICMRcvTvYVydJPKsrleHRrrEwgOQI9ZGrk7trFZIz9btT1RSXvRWgc
KDqazepJElMneghJDb3JhNRZhE/uCOO+pj6iis/xgexsk4n7rJ/Qt/kScRLq476KTHJ17Irt+oja
FOjzj3kizEAluX27JIyeT1RK0LD+ZYjOYxiPkgSiyMjUtlfMDv0NehRi7p3Cd9aZYpkxrh1z8V1f
3x2cb+6brga/b83dBjuIl6+bDbCPkhv8Xg8DufDMPkpwym2WQXFhE2+/iGRlsN34cFt2mqV5g+wv
Q5S4XD+EVbyLaUWf9cAtcz9as8MYDddwO1mvADlivc5M3R9i8/CRYlXDrq1pGZjrK5PDSocSYCBH
5dMuJv8/acy4kILi5q0Epwn41psSXALn0xifUSmEo51aIbDy45Kc18JAYrs3G9Ik33AD+lAX/dKe
AnDPs2N5bfsq5iQwiEIxb/c2cIHG4jpFJsA0rm+ZkzeOfLW1QvJXmVF3Ut1Bq0Qwu+XBmuwLVYzn
NkpuGVpsSYieONd1L33T3kXJ5JVGfhapp3H8AvwCS8ZljgUJcJZPsUqwvWIkX/UBqbJM/aL8AguO
r4kr1TylyTtOhR2YxwDSUtBwtzm1iTqxBiPPpTUmMRLiKLAooUGQIAtwLGMcI+BucOv4qz4HCRnX
0nwvsuRYFhN4nJLWvhK8WLywK9LZt80Bxax+bgOv44OLi1G/r7P5uvhTid9Hm+tPQ6i/FhgpaI9A
0ifegKb/8xCKCKThxj0ytZH/SDicdMVjxk58Cos9u8fVuIlMxHC6WdbWubCa9LTYwBpH4p/rTLHz
dKjycD+rej+a+n5EhYmsmyKM96D/+WM4hvWv5Xy3YkCENvk9NjgS8Wd0jChga2ibCkgnTACw2sz1
jPG8iu/WZg/eDrNy7C9odxakP9t8hWxjmDNjpCdXq3YGd/OWuh4d7nH0mfVCWd9i3NVpqZ2r7rwp
8MJ2pzR+MyEHLrE3Ii1NDzlvonQ65FmF/HzdxXcFo2X5x/65bXL3uy/1UzZwsBfCCpv2v+aPos9u
rCqFAJV565x5Rfm61Ihi4gVy0Ooc9K0soCn+mn79y1qJLWP2t7dANFF9aB6MOD8JDuWIc+cfHC17
ZyrgBTHsryDqbuCSpuoreASA12ts72S74/QjjTtLnUrtpbFPc7jL4E+wLhlPIrngrtcW7GjnkXPI
3YA8rifUsRYDi+n1Tw/mf4x7fvbbfRrubFcj01jkQXt75ygyv16NlPvYCZmYwWvdr0OP5ihgftkX
S7b+4fvZ/qJPv9A29qW9xLAA/H+u9B2iIR/EBAeFu8zgDE3Ve+Q78yFxjlHzp9ey//axCOi5glES
Y2NL6ob168fa7BeaASDZa7QLp1R3dqifAL0cma4eRzUGpbXpwJBhUvNlqkkRSPOgyxMGcUmaIpsu
qUPy+hKJJlvSxy2io2f5njQ8Iw4064iyMp7zEGJ4dhbHvKzu0wjXh/lEVJw1uP+mtQizNZDBvDkl
I5rMxiQYaK+PrqbuXbcYyMrlZqWByZkuZ9WezddAiBsHYg6nwWi5bcFLEMYKXPVjkXgyTJeuq8wj
gcHkmEPhUhMCcEmr169jYZ4qMV/MW+OTzlIyzTsbSJcRPeWcL4e4OdVtFGixdozw+qw/Cu0myugE
Q+vvbJ+rAvfSTMfmFXKzUW0zaCNIdIYkPBAdIvF9+CDyU+LUpPCONr4Uc2FVr/eMeTzd7nDlsGJ8
GaN2P9XPmoT4twQ2hnjJOdVSntksBJfWoxvDtbLuaxtzSTJ7i7icZg7LyzddXGROE8Cdx8DysKQM
UvJvi1OciWKHGfJsGUbolD8c/ZvNV0AWXyPQMZVvBIIR/q9t/S4trjFoDeKU9XcjTw4F2qvRnqNs
DETz8QQoqud+cIPGkb7Qk2CActkZFxPknxS3E063gjri3Bm8KV4Oq7kEKq59xd1qsWnrnbMsmoOu
mlk98WcR6rI4dlnwTNSGm8Wgvpqnfi0enLw/xJHD8zORgTVOQW5bxxmOagf1Na1gNfDVET5zebSt
A44DApUN932un68coHTTd5NjTIoF+wrET6ArQNAaGqjHncl9spmQIFv4Q+vL6ALGVFBZ6CXszXi5
MlbMdSxCqSHepifgyCQ2meIcSvPQxdIrEVxC9aSH0W4cmqOtboj8sJTb8BtTtlxMGoGB1mxkNBoa
hFb6kAt8V13J5BvxpNs524U5Ztm0P3Dp7UW2L4wXR2cMIfljQ3Q0Z+sQSccf5fnosHlc4jOZuidZ
MHNwlJdJkEFrwnAK9nF3txryPjcfRzlemtaA9qjO9PoQRo9OXHoNTtgOXhJ9DYzaArxmXhHeZXwS
CsBBYeIZu22Gd2rF2H3haxW4xcTZuLAlwDI22Xsg/2egkdnDpIFB8mBS7EfUDgvVXUk7TV5PJx3p
xKh/VOKo+ru6Hb0U0iH31ha1mCy0jowze/SCiY1rNQ1yDoZVZZxi94bt3+R8XxW1nDH7Ote3Vx6R
+lPjXA9SD+R6xEjFwIaHeOHyoNYeZPI8zA+kik8ajGZ3iu+znAw7mEW97JngXYcwuG2iXkP3rlX8
XtbLNFh+7MYBOPKzOIzuty3lxOgOMCEhlRFc2biP6/eye66zmpQfz4zsGp/Bvh++UCX5aM0ZqEfh
qybasb8zu6MWXnbuLnKeRpsnZbtBOn4YNVtNyTQ1sUEH+o5TQQUGbbzxjADQSc4WhYIya3Op3uSM
w8DfeuZyRwjMIx1oG5cRy2w3PhONpBub6xKfam+tO0sZfunMwWK8VOKs03a15J4fB8bmpxK9LdRg
Yhs3+jGLh8CCTxg/NVp8FnWssVX25OJZngA9OYncbUcJgDjXth3tFGNBs1wPDSxHWfY7c0FPw8tS
xDlIVNyCOemosLtudMeP1HxMIeXm6mS27FuYNivFbYxUCpCIGd2JXwum8tOQPurlj5K9Eth4T6o8
YKZwwqpG8OapIwi6VnqQ3ufzN8mxpwExQPEcL32naerQL+tZXCCbYH0QcXurdXdNtp5Cgz0v9mHV
QgVJjsk6MVdEyGCmjE/QW81555T3PBo6PfbyPn8Q03nccpXmp9E5BzygTwjBvJW+6gNdu8mYCNqc
V5gW7zAm+jD+2FZ1niXfp0n6js5tK0huc7UiZCwzJR+8XCO1PRfSPmZXG4EJGngOZZxsmW7uIiQm
w36Wy31hwVnpqEPPqrPU+aZjhmbJG0L9nAPzIWLEECOUg9P96qxno3skL07Y9ZKxy3nYP2biOEwo
T+0hG4+j+AIt1Mt6OlHRjOzyJK1rElvU9GXTbasFyQiL+lCHtGFcmPM9WdImPObsChz9woZAafSF
z3jp2CFBd9r3bn4JOXux93El6npmsBac15n0UnWYmte1fKq31ynyq6JNXzUsnqNsXpXj+iF1SekT
3sPAYcjO7n7fzQ+tHYGy4SDBReuK2RMpkl8k/GG+Bj/GUJICdNqZl9q+0jh/91NDOn31KGV5dZJj
NhpA/5vzfkqxV+4tzrDZLhLzg16Brb4asy+j/aob+aPeKt/SfxQoTMu6r9Mq2IAw+cx1ygAqDrFb
czCJjWB9nQnLZuseWTXkQBQnJzpombjvCFt5A2NbqwhAtyDzs4BnrEQ1zpvblR8sXRHO9I3Py1Ob
S3UeQDtydK2Vl44BDCIPtwU/dL9vUIBtpP1YP2tZTOkvKHrzOOqPq2vdGpXczU7MzZIdsnbcz47r
QTd6bljqp2rcLxyv4vp+7i6GoaGyB9AGJa869RQ8lelL85wp3rn2C4f7KxMiY9k8hvN3TaOr1yxO
GoMPw7DwU2Q/BEmLpqcTOj6V7g5Vgh/mC8BZr3fdXYn1QUJc6kV56RahFzJrC7MhkCHH+YcJS0uB
aXguhl1H2XrFZV0rUCCz9LfP7yycj+KIIEfpKUoCKtoGhjJ9SKqG1WR7yGVnKwN7KH9IpvQRzNpO
CdgGRuC4BphQv+D7ESseay72FLfHzLdr8gklXvNmLS8No96pGPITj5h8ZB5DTWdKNKtyi6AUx7hI
z3qBsbZeGMEkuyVnJ1edjyUP38qnhYDNCVpnIv1CzFca93KMrtKHPxrMNhSIHeMSBL59g2saqBTz
78xLMj6LSUAVwKOlBTaST2bIQ4FLxqmktxbrhcmJXwvT76OQJI1Bwhf1oWUqZMGZplr8Kt52KWZ3
DSKWYRE1S9ZRX4o95hbKMrh6RH1pRXRXhBaHdlDfwxNMUSZe6U6FXKnMgyA0q3S+yjO2nVlxWffX
BVx1yCm7eTu1zuWbkTZXQxudYAeFpDR6SN5sJIZvHUvmqPKzYdRPERWgjjVxXG39ublZl2TXEZJN
1Xpy2YiCy3TqaGer4ptJMBcDDZBwHdEF/ty8N+bOy/gdiRxTqsLTodDxnrP75DtyJAhTbc9i3Itz
U6wBMUIPmv/eUl8K537oyd7Ri+OUL1zNVujrizhYRYcxk0C6pvBZwM0OXzssw7FG68LCUblag6l6
outwX5r83tXjWj5yKDDqDmuV3MPQZg3bt/VblCPNj5fFqr1ELV4uCwBH+hI5L0W2GejHw7RcmnOV
kAPKr2E0XhFnPq19c0iM6YAIJ638bGTrVJTJ3f+K4vz/nhVzE4b/tS7Nefhz5ej2B/4SpqkVhUss
MC3DK/5wO/4sTBubPVnH0CyU3Drp/kGekRaZQERkHAv2B2QGr8N/GRoA1nDgdWjbohWKk/W/RT/a
qlB/Pj9T94lLFDMnAjfoI8fdFJCfvMvgOvVWRGwXNCxI686ETdzvUz0C+F9GGqfVwgZn5tWZcm8I
vinIq5k5H2hLb50/HK83heqno/z2VuhjFZtlezOGyk9iy2g1gM1JG/lU1+MFzd1075jtOzmEP1We
/umVPonxdtUYy4DH0C/mQu7ayIWxQTz9WiXGn2q7/9kXDLbENclRWaz56pMuZwCFpGFDF5D1iEll
VcZUfWyqwE0mlM+YjSuQhd5TxoIeTkMaQcHcePvpcuTqW6Kq/FmN+Wef9+f38OmbXS2WXrKdglNt
nFybZoMpo0y0u1nnSPT7l/qkkHz8iDo2YaBrdIfp+qfrSS4wS6EyCt9Zl+GiIo3PqdkBzBFEuORj
/AfYYw+/f83t5/p84dhAW7gdqJ8j4vnrNSy1NYMMzsdL+RVxxQOu3RkUW8NS6rQrLRO0Q8Wot79/
1c1v9LeXdZgdYQOi1PFvzX9L1CxlNuCLKwwagRxE5gvOLGu668ZJhfvKnEMEFnDOnNyc1g2Icufi
BGDQGV+XVWDdodBU6rtCqJYjeFmulier0sEyNMaxuKzR/jF6wNkbb+w0r23/9x/gn10VkHNgqMHc
AbW2KY8/3fp5VlajQw87jRKZATMgiseDmxeJwLMwVF9+/2LORxHip18Jih9f1VaBuZUp//pyy2qB
nKDZjJ6JFStMp5jJsbokyW3llLGDAzyuw2AEu5z7U2TYF7ZsDLaChI+Zuq4hKmukVeHk4w1l70ga
k+2iZik7mOzeJoIlS7M/jqa9IdzbHqwGYKr5YYFhj//XGavHcbbn4nFNrCSGkDhgrE1lXzqeHVnj
eAzDuuHYWqKK4jUrMboU6KxSL8dSckJKl2Ax6WsAFICyBZc9bNlo0m9UB2KgK/amrWgIONYN+1as
042eoxFk62tZzTW7phRP2WVLrVbsQ5LV7ls5Wl+HQsb1PuTcKTmChLiLTIpvAhHWQF3dVXPe9UhA
x7a4aXBOOA05yNkZD609cIDu9Y5SKv7ph4B8aD9QsjFpMD3pPH7pRePeDGaByRLtpn6UBs+aS9j0
1S1dLbI4LBW9YMxLVkyZgKFn0ES5cW23HTA7e5bYSSdj+OZg0Fv2gxUlLRu3EKROZ0fy+2TFbg6K
ZgyZJeZ5966sxX5OikG9mLpi8AGrQJ3Vsl/fOyNdka2AarzIrFyvCKZE3/XFmG7HqrXRKpowe81M
B4NuW25Q1w7b8m2fzQa1W1UtnxbkFsSDSi33aYuZ16/XStyv2lZM6ITVeO9kNbgGmyZ6nLrGMjGI
cnBOs/uF8CwrjP1GXgwocMLZ8H0OvnSvbG2gN5prb8aRcbTfVTmH6WHNNKgjKQUwwJ617IJoX8Hw
K4dAEqyLsMdrCc33rEmTiVkTq8Udz0s73ync5mgf1DdZK3vdSIwHpc2WOiPfZ1lnCRz8kFNUMY3p
QZlO+liGrWH7TgQ5HnPLlOEXruz2sTOUbZJEd62to4He05MFr6ba22OHY5saHKwuYZJCZUZ1a1Bx
YAlTBXc1lZsLF5E2wmzXSmUSom1muudFSUUyTxnMgixkJnAbE6WimKv83fwI1a0fAbv2I2znbrm7
+iOCRwEHcbz+I5pHlhWPRfoR2YOk1D+a68hE0v0I9fFQ6yFCfYT92OZ0b/lHBLCxoMFMZMgtb1xT
QoKja2hXYFtDeaRKDQmCQhw1XWYA61VQGjVbV2scGEU5Rd2roDFDLoXeWYSAT4JhtDyXE3iVR+zi
AtKTtmkzJSQPaBfZ7CyXoU0S9NJoh2V5nrEJ0JFVN7LBWd/P83f6WdP5FE0x/4KINzF6JQIw518N
bjLLBwzSXVVWWQxPnQrj8drojSy+Fu2EtsS+rDonGRB3Ac7+QdzW5FCepehxnaxqqVr0kUjz5yIh
CuVXXKw2FH14kD5Dkra/4hJwn0VNr9nJWjTKx0MNYodv6KG7njpaxDJYrmtytyoiswEHFeu+1I2Y
XMyUALzValdc4skHEhBnAj9gnyzMTavG1YajinKJw0oXrCAsmpXUn6VmxjdoDdNXXQ4rvq2ihoQN
qhlD9WulYJRxjCXgWYrL2BghANFv0MriPKS11j7SjKeY/49jr0oMbG1j1Dq4B4o7OaDhsWZwILoc
ub/F1Q32OdRoG4N3laiHfJCca12ybTwBS2nhg4mVMV0aQ1YUh8mquQiptKLTMEyjwfEBzfQPjaWc
+EhZGm01uXDgdg/8ZfBg7Tl7XiQnZ09faockeD8oheQ5QDoPZ46MVldnxrFb+q66H+RSYNZMS/WU
DWp8UGPpXmj0q13Sl7IyC8j0kBmdtKLzqh3mfZypGC8P8HngMHyv61g/dpUZ3lvxPFZe1Iz4yFcG
9EgrRfkWAmHcz1ND/mAql7surrvHeFiqi9Fd8ARNzvgUasvA7RyFHCXVrsW2v5u0+TKPm/kqTfO3
ygpzFL6Q/Gw54fXv+hYtrMs5sMbuuLcITnPijowgprwAm25b5A9dMo6EVwddnC8YRxtyvzt6FfEl
pV8i8HKBBbGNnG/cyyNNAFSDta77kg3oyasd3bYjdQDHpJbEkt3wMlmZBiZmuSf5GnnTLNS51jqM
rKt13LMAZVt1GeLRst7DeYcYY89EgMhXY3gA2YzeCdOI6rnR7g4L3Qn0io2onMKBjIFk3O1pu4/3
vaiPod08N7RGshTVM62fBWYou8qL4wDP7JS1Yf7FxYSPq8IaUYxYuOZZOgc3grZNvHxddrU1v5du
9ZxlYX5s8TYsFJF65C0yytlC2pNsOaeX6VzWXmKb3XnW1aYIUj18tRDYDwVxDwy/jh1+1d3pVJoa
PXSl8e5MteQEXeivCKka6K6Ep3mXZgd0BwGQIZ3AXobVczhP6jmk8PPBZNWDibM6t9qy4raGc+GZ
9vAjjemd0dz4vOua95nqS5pL8tuqlCc3qtKDZqTPtm7fTC6hq7zYqiO37yrL834X0RzJDH4ZUBIF
6rGel+MpjFuxp3KLphP9wchNi2Y4sGJu2TQM1Tv7mAJiOVsyiibKZGsdpJIKDzLdiZ6gf/wlTMwe
Ta+NloNeGuZV6pRgWuhWw4cDp48x7IgXesyaV6ts4vvSGLH5OaJvJBWcs2PsbMAfuVpoDaDj48Qu
9sGUtn41UdOErtyU10Rpz9rEBZ9g1L7TVV+pcrlK3fDMaFfN61O9Ozl0WJ5VkX1N6zQTyqG7iKGk
+KHtamAZtmWFzPiSBmx9L+qxjH+wU3S+AnLXAgI3aJTKnX2hWet5uqqOCdFgMD9g4sNqgEPEIh6G
6DbxPOZxehHTc8fU1Ap3Vhuf6mRd7+VENWFqfxcDf6any+m45b/GSvyYSrVnk9Zf1xoq3lg6B9gb
nQ9Q7z1k7BlYq0OUy7Su4ykaX2bZaSdrjW8zTrzoyCn0ECL22BFrrbpdBUMjqs5KBov53uzsdl+U
mP4dNEK7a+g3mpFUB1oop87A2dvv2A2Gp0RORlDllFEl5XILQRHGgF280lHn3JulfpY5jHUpJDtA
fcKMHTqXoHfAoNdvFmx9HhrdPdrgqXcXn76Jl94EPjFUC/0A7XldCSNAp3wraDbC2oLbom/CqyJH
jUzqZld2DTx65gHo2NwYvf4OjAz9kVSUbze6OMQZ22WAHU6Apiw4m1qa73YG/+cxssJDlKbm9t0n
6qVasEGKZfkh8oQ2LPwu3VCsftJ+rQsAf0ZolEGnKImhN5Wbc3m1RDzQozbsVs1FmXc2Z+dSXVps
iCneTCLHy9doenSonIP0QKfCoQQfx0BUTZM/VQ1T9WJu6agcIrdnl+oSbWOmXLUvkQQT48UW5ilj
aDD/zP3CstdsXScO1JZjMWjrbYJd7R5sTvkcT8qAhwsBk2+NKgV8KmbsELSaDPGdWk4mjqmCRuTr
XHMNmHSlMdhcC7pQeJTy1Zf5JOGz1Ko86XFnYDrVKH98cRt7TQ6o0I17qle7v0rHBV69HmJ6y0Rb
h34TuuaxEKBuDZ7AlsdhhpFS2xrzSWS5e9RmaAz+ug4pVw6MF5v6idikNFGBbJAi78hlmWb7g68x
t3lE0JzQxYv7rcVXg1gdgrUDvbA1Y1PqPMX7burtV3eYLWz45SIpKYfLfdWh8/A1aiJ8SMWmS+ex
bdxRNZVXNBbo6ZUAZpgFrU1VM0MinQfBFrbhopZdwthBZbHHp0xDLFNG4wQ4JXqcRU7IzteQK051
Kgv0LhjdWjxx7L2vi5qaDHdxeGMCCEXGhCpOSRhE9UdX94i1qB61+Ecd6pQlDp3FMLzuNMrSoqoR
jacGLTnpJkMSzEvLbpKh8dTD3jD26aB1z5Nrt20wLyXfkm20SFbkxeifqZ1IXSR0UlENaYwwkKet
3o5RBdh6znZD8QS5MnlKooILlViH/aA7M48xh644iIQqGjEphyEycd2lfFcLMOUk1AasFotd3sRL
41q7aKASh2l5NvPidp+/2mnDMHos9frIqGYZTsAFm+8hkMPXYirHWxgB06tDFeWJXkTcilNVUuJL
+bF87tuwT/y8bNZD1ukVZcTWas9+PSGXeUbqqt5P1kH/SumL+2yFLusRjSEp626mRWtgLq167OhI
S72WC5NJiplPd5bdVN+ysShYlqIG7XuYG4I9FYcCiKPtyHFlsGSzyxI4TnthDvBDW2exXkURygdT
FdjfK8OyKj8ZJZHUzCHcGdiDRl9VPC85gWy3nL6poTSpCSo7jIO9GvU7OvD6W0pbKSPoeJW7fGJ3
4KEKaePBAlbL83ICRt3H3TB5iemsX8NCVreLFtHc2cgofworo3mnsXe9zkyL6lJus1pyMUTNQ5Ea
NOL1KqaBvWG+kwaSoQfi0tAxVpgrOC6EIdeIEplQWq+qpJWWD24k71oniEOHIiwATI2SxHWIXY78
x2zeDnCtecr0dtcF7BHWF7pEGgwvjl1ywO7HpTx0Rp0/zl1Itkcvi5Lyz8HCcBm1zR0IIg6oYi0r
rPkstdEOri9tPWFtrX64iAmS4taRsZsShgB0ES5sSdd1Wnp/lctykQDYnQLG2NqXHB+c7tGTXePk
zUMKZ0Zn7rL9nGkz+aYsZ3jX9wunKhm2WraLp4Ggbp875p6jL8+LeEoj24eyK+9MBi0O86TGeMzp
KuGv7ZyBoxqtaTj6hFlAHlKibHaa0dancRiXaL/0kT4xxVD6qZBLtEGC056SYNWnPVNYwyX/nA/k
W+iKSJ80hlT0laVWfGuzb9UpPZ1arE7r1EEFbRziR5VZlKQU2pajkdZm63eQOAMhmIqaHDaQo3bn
xIKAmyDjSyaUeHhGi1k7PSqtpXTQdvmY7LDL5lZfk4jh1bRk3RGgAIxUEZn5LeFP1/LXuRPM2LKY
Wus+NpCPx6zvSYJNHes5ZumG89q4xzUBEGiqlfMcJrIafRsk+rKP8tAY9p0eZn/QXT/Uzl80LxfY
MLFEV6JMbgLwr5qXqiyKO8yCYVA5i7tV1tgu4aC5bLNDi6zvsGAHM11sMr0jqNngAF1d1bTC73VV
aw9GlzWXHXglff97Ne5vKi3vy3WMzd6Owd1Um7T5k/SXuLLLsm1IZZjLlzFJBzboDJSqIUp2bMjE
zb/9cpbEeq8zkqWyTP+kgWdR06phVkngyiILjJDs/oj6cMTP/8ORrvkHPfiTJxBmIUR9NDq4Bpat
i88uPcsoIyMREvTwGofdW1OFrfMEWoKu1xgA/as9MYN/a8a52q2yV39QOv+JrIoyw/YYmcWyLfnp
uy1FUSEzMlxYWMQ9h+cIlhclMD+V0x8mJn/7GW0Yj4ah8PcQR8Uh+uvPOALVXYftpeYWO0BD2xW2
Mwq09F5Nxwbv9u73v+M/+Wjbh8L8aDKXghDy6+vZQ5cLuYn7hk1oTYTxfM59z0qsaX+y3v7tpRzu
HN00da5+m3DGp5cy6W1s4zjnpShZ9m3BroZe9dk3V12ef3yq/1+b8X+4EX76gf9W23JTtf0QveW/
RGq2P/LX5FJTBGew7wLth7S/Mfu5lP8iyECGBK4EjwzKKMZbltv/Hl1axjbv5ALBHmsINEXGCv8Y
XZriP7hSgcpIhp1QTf89gsx2H/3P2sor6Lw74juGC/1R/Y0fw/YpXy2R2n7UZfYVOJHkduxC6GFj
lJwx+6bsq7YoKWvKLLkUg4rvf/qubv56pZ+Hah9R71/egAUDB/ih2jirBsvbr3fDVEe0syN3+7xT
7VGDvOz1A56U2irn04gA69VQSjDU9V1yJQvN5oSCRLNbnZFtZoXCej5LVT8Vi/oSJjU7kmY2pwcj
Smk/1epc4gYoQajN5CF+/9Y/DSW3e5inEQM6vjfGZrr+aRbTIFsyF+b0CI5mLmjWS3S175Kac8SC
MPqyNHTb7t2ZLgPMJKuRnJhm6dn5Qm9j6P/+zfy6WvNe6LUy0bU3VC2VPurTe6FSqssbY4YmLiUn
/KgcdHVU1WYxrqsMGSNjOU99PQI0igdGsDX6/RvQt2Xy1x+SbIRwSWe5W7D/8zLaLEtXbHAQksPz
tO7ccWCbZS1DJvZMSNOvjBPk3tatFKR2VqzVvuzGMTy2btGLw1wXSXxWsZtY9oZGU4OfayLNKb+O
EKetpEu6c0NM05/M6PrmNf/lXSvWfG5LE47S9u19uvyQ1TOl9+nEnjkOqb4eV4InxezOUOryEbkY
dH8an4nQGrWbwlpcCwUIcHa0FbwoTK8G/dy7nnkbQ3095yCs0QvZP/3hy/0nb5PLDYCwwR4I9u72
v/+01XAgECYiXAefOymbOd46w71oq2xfDwKzmjCanrYLY6iMY7pqRnxFHiVOD3NUc+YwBKzuXbe2
On6hsoFwSGPCZPz1APjXGYtfTRDbJUhMgQe2YwmHIcVnNjCXuUEfqFGBN5JRe503Zt36adxvKuIy
qRVrGxDTYnQttkdL4WxY+xzVVqMjiG7ZmrNUNKXO2VqFw9cuxtyH8plN543Mv6ZNShRczVl7V8ke
JL+iY0cLaNfUrKDVppAKuNaNqDpWaTFeM3IIyR7z0A8fcd5NjzYykPTEsJ1N1FA40R/2ELrx+TpC
iWSDSgaSw7xtiE8/kE1XfbkMNiMasgcUhDsUAXmFEOyaJ1FEjBrCBtf4NFnpbloM8Rw7I0H/vkXs
Zir3n9Sdx5LkyLmlnwg0wKG3GVqkllUbWKpyOLQDDvn094smx26zeIc9tNnMbJpG665MVAQA/8U5
36kYb4hMhH9xWezvf7uukDcrAXjcPDgwqeh+q50JShiZqaHj9Nq6CA9OPerDaIiYIx+01tVHBkWK
cU6iqv4E+PFQqb7ONtnoMhY00V1c2Si2nWEaDyG5nKw0sHFlbfvS2/34NLvxW1z57qEgGoOFL5gs
oh/LJtx0lyDd2MAEUxU2pVBUt8pBQHGlhKnQOZZm59pthuI7sp/qofqqKjSWblg8F3IJbub2ovRj
QJZtrATPm485BRz9uGF7CGndM/gUwBC1xfxr0AEbkab6OdktLEDBtpOYpBYgawnVaQ9AtFhTaJUn
mEFciWXb20qbJV9xu6Rfecsa/WrQXC+3ahhtOnu6xDAr7V/HJARu5wVMEltJokAmjFt27O+ka3v7
pZmaRyeQjwy4HShBwt6T67tce1OhcWAlFfp7qZtdM8H1snThrDLpptcJhKa1aJPgJ6/SY+e2GKLZ
9O/n2gZUUgny4NHEMi8Mcwb6BnL5ihnFgAtcCv9VB2yY89B6JKUZI1dmqkPhzHKHObrclgqOkEba
yGp8HB+aWjzHic5vRcNa31F0xGjUAYKUrNpUdZ7RJb215WT9bAdPptyr2QXVmpkFQglgZv8IKLH/
JmVDf5Wofv2p29B25ruumIo7KzLTRkdJ+dik5qcS8bSFG/3tTkJ3m1hPMlqTJsMoc7aD5Z4lUvZh
t07DOJdVp89MJsl+daYLvzQ9wF3s9cFrOyXRd0MErVkxtYTWYFLrxssCtWu6a+oO4ZX9IQiXap/W
9QggujrZfsewkNkTPSjfwwa+pctgHI7NOpsAbZWBVPejMeNBLm1ycOuyrHdAc9ubYaCrd0Lk31dL
zJp5GAEYdVEAC6KpdmIIUvBmjGyrxT1l8GE3cTx6RwmjmOyYsvB2/ZBi7h1ksV9mQnZp2pFGNHr4
HHLZ9nxpVfseOX77IUZXcIOOhMNGSlSPvmHcYhgt4N6ksmFgSTz5e1yxdOhTYksVcSQgyxvzim4M
3yRxlEyvbIdzJxKWTY5CkI13Udwzgkc4FAEQIGP3KiAvJeNJyqtum09B2F5wYuQTZx5gk1K9Sct3
H4mohjMzzPqDF2u+HwGq/UzHurjTA2PiCFQze0LkyXzoWHFLlBQ5L9gnvKjAveYwYFQSeeS+LgIj
hiVy8exf/BdpK3mXBxOPbMyO8FDqPsekppdrySQNSQkJDyJVgOTAb8SpF+8rP0AROoCYUZPt7fTY
fzT20j87gjsWvouYjqMK2u0QsXooS6SYRTLesfj/gSkGFbQdtQcmoqm/on/0N8SojYQL5uo+HsC2
x2Pu3EeoKx7YC1gHMYzVeoYYuGvLEOn6mLZPcMTtbg212oPoYd/x/9RLZlfZPg+xvADntsIDG1T5
hNVs+hgYCr6ZmQHHqkIai96mqW/mwVn2Tk4sB7nOiPvaZG6/nDrvFMOcrPph8nnYk4xdwFYYQPO2
E5McU5CQTlBJWzzny3Tvkp9xO1nB/BEvxPbq2XyUnv8da42VqnGt9OS2dvFYtjq/6UU2/JqUtql9
3aw+W56Md0lmpfsuWgAYLS5fn5uP0UhkyYhgnXPuueyWr1ap/o2s7/qhdAge8Qo3IpGmnWDfXz6E
ic/xs8wIjgvLElckeskYKo9TbqaM4Zr0CXbn9PDmnXTSS1g5U3hHWHjElkGNetNpU72IPHLR6CPG
98NyOrt1F+wdO82PULLfHZMM9ygIsiMDw2nHyjncBr6V37RTQBb1COmxr9ruJama5FyMrTjMUTaj
ABnMnS66/LYz/LaR/xpvFPaIHGUXuzhQlyH74J3sUAlRgY2viLLNTd6Wg78LZN36W/KRYS7OudK3
EWoNXPWjaa9KX8pvWzVmYCnLez8v1U3Q0UiMgYk3FjUU/xtvp6X4RoqIhhj09Qb6ZXsHdBzuJXqv
VRdkGSvu+QVpRLX2a0MKeDcFb57Ln2S4zLwOjDMmgSQZ61VnZ66FW9F3aKyGe9mK/JoNcvrgjKI9
ZHWS1/j3C2Z1rKnUAeWQ/aJpzM5k0gRnpvjABJKUjRm/WuwKJEKb1lfh3qkn67MNh28V431KlIiO
VPwz0J6Bf4QJbzQSbcYWP7vKWPPTB7S6Id+azfl2Avj51JAVQbpK731ZnRufo7TskciYfoCuJLaX
3W5mNf1zV1bOzh/s4KmpfbE1U9Mf8KMIqJjltotChs6pWZxvvyHUJpxFdZd4st1RhE4/iCBbblhO
9DfKl4iYpMKc3rC/v9JNjqKzaKaTqxbIBe2s94PRF02KI3BqBu5JsWJBcta8DkscHy1Xoh0Dj16f
m8TDdpIWrHkilZ9UQde1cJ/skEZVR69yh305DVa+Soq6pewQ301A/JI1jAUmdN4t0QD+NNJT9OQ7
lzz3digwrZA+sS0jr37kyS5OhEMYcrfbHDcsFTgidXfGurh4mxmTwwsuUftG1Xn4Y3LLEKts4igi
i5J4NScTs+IhpxHSLMKe7KRuX7S03TdrnHjLh242fhM+gKO9WtizdmUvN95k8FLxNL+LwXssI8Vu
lUOItIj4Mcmn9mcPPP5xYDz4a1zq/JvUgvReqSTfBsYK9lHH6vEKkU6L0YHlLonWajoEAaYO1aRf
JsDakef4m90EQ55ScbOu2zS/NpfvTHgSDNJQcVblBHXsswDVcp7xiLizrR9rBSgjWzyqi8mL3F02
EZTFghEfiwsX816A+8bU7+cKv2gsTkJ0DP2byvI/G4gLj4k7GG8DAnx+GYfGukf8kUJjQsvF8iqe
AWyMGe4LjOKPg+ujfKgVSt6ujL5S4dvRGvUlbwCPbQeuBnu+82sE/50qG/cIkT0iq5upPtvqlMk0
DxZekpinfgsONz1fkoEeegSsYB3s+auvfXBVUzm3gth7Hf4QcrzQ1Ai8DK8o/6JnD50LLBA3zpI1
NyshDH6bmW1sldN0ZDeQRS8oTIFfFH3Micl4kad9ZJwZ89JuS6wUtOMxE3OkrRIXDCqj+wFA6Ux+
iAmadK8lAk2oqaIJoNMW8x13Ry7PsZrluM10AAJztOfB3wp0ROVKiqjGemjiZyftyy/hmmY/0Oz9
khrTC7VFaa6nfpF35eLguhguViDCKdDSdHbcIwkIAxYzxMVdp2FPulXqxF+VbaKLp3Kg5JGh/sHJ
m54b5sB7W2WxXGWTQlfS214yr+3OcG6wxAp2iaUw7hu3Sc9Z7JBG0WYYIXNDfQNWf6x/lFqG04Zo
8OQ5aKOu3yIXXJoVfIl6XA+Lg+cutAIttjIeii8zutFzodEXT2PLD+4vm2p+Zm29gyRWOE3QJubw
XEP5lE9e8m4vUYhR0bXKHQqYCfMOcs7nUeVjtWOuGv6o8hao12S5xuyILI3btaIsb3FQpuF7nKHv
QBNERQhIDPkH8sPQ2OnKrrv8xgLsISmS/Yr9McLJCORDWz9MFNvUJBG7vCvbSu1qPWpWJ1eNEum5
qAfrZqj9tFhdjutiNY8KR2ieVNGzo93JRwwZ+86JRVdjrfI+j7OfFRpdggCLyjqSWtObHeVBT8Dl
7NdiQ5cNycTgCCxOY7rgS0bLigGsbxP7JepyRAks4tgnF9LifhWkbYIusLVfrxzbh/HiVQ0iR5e6
ReG5KcMXFCgmwxjHN7qJmt4ft6GOKI6rscTyndQmpiq3i/Deaxx1g58VIWac8W0VhU28AG4+MHqI
V66tnszOtMXEs076yN1UAd79mug7GaTBnYYWc2xEZr0LwNIs2LyFDywrss667Ipw5yIbhKeST49s
3TgaiLnBEtZ68Wtz2dhHdaDLTT3N7anvpftO8rl1UxfN8CtmFgkBZbJqRI+e4ZWXth4uobKk5+xR
5jS7PDBERc7pwjZ3iRDYbbl0N9hO3gB+zcI6AF0Ol2S3+fdzmd+4EkyMfDKSBHN8OPjMLr3f1hSa
XVk3JNj6Q40tD9Mg3Y+SqH3yLG52cZmxlSvQbKA07bPgfcgWF0HoiDWDI1rEZhUWRprbOlksb+NE
BP1eEWboo3vzBSKURZn+Ry8mnN5WPpYne5YI2E064O6quf0vgRGoLFeDrYvjWBSetePVEs90agR4
XNnpQlCONshYLvUCkfYk/SJ7/Pcfwr/M0CBGMdpm6Mh95xMx+5sEXlcqrG16aCJNM/kJf7SsVkPS
1d/ziIKOSxlXtts49+j6Kfg50ImuDxbHrIxPBgeCqezWKZTHXau86eYvLu73qRQXF8V4KDwGZ7Hv
/X5xNkpy02iqvq7U2TOxJDR+LQ55ZMqlLofzKKNsV3iTreAHAx7ehYUGB2R5mt7s31/LPy+aLuNF
1kyQ31mnsb/7F5eQbAT88GEA1TTPrHZJmiuRl2xk4JotSZX+X9yc/7z8+fuvcyP+yrC52ADZv30t
XhV3o1J2eZXM3ruxpubFBN2yqk0Q/8WG9n/8TWDwL0wPyFzhZTj2p+lkKWsrq+VcMjeJ8a3PsX3U
REKtTDx4hz8+w/9ozfR/k2Pw/2BEgbjQaP73vriHuvw99+6PP/EPY1wMmRcoWswCiYPEuXz2f98u
CftvgoExt3/kiTBkwP3f2yVSpAMehZDF9SWD4LKC/F/GOPdvwWUhQ44yc0Nu1v/IGOcDePvzfB1o
MNdwGQvjQ8Hi4wSXx/NPt0ZUW3TIsOZWTSIXfULjRS5n03iOuw/w55N47LT0RcijFllC2yU+7AYn
diaIE8rGZDTrpa9z5yvNc10eaJ/jbG+cwYlXunaIMoqlSsx6lFmawLBG97ipyQGL35HWEBsQFNLR
t+Hips55tqfF2pusJL4LGRxGnae8SHrrGtWvF0tICkVdn/2cvgXFbujsh6yRAbO4unbCgxjT7sHW
9Xwidrm6dy9JNwfV594r60GrIQuk8VF+EC93S9uFrqunDtI0C5VziQOgN8J3b9xqTM5JmLcjAQWu
M9nPNuVrcqMjgpV2aRlXwWZGmQ4aIEl4gCJUYx5Va1r98NIyCbaC5KNpX0Erh2ySxUWymanvkcD0
pFmvl4kUWRo2jsArEqIIX46sCBlEGYzS2koZ1s266rpRXhc0uNelOzG/yxXS5VZ38BqLEcZmri72
e/4K6qcxi3mYA6RBV7PqJmdlDSD2SRMCX1oyZPW2XpardE0F7gB2cOVFEItFbiigD9TjG/YV/O6u
IvNvU8hWOeiwLReEDbKfbzWb+SVPIcon8Qz4TnVwRjoZ3BdTW58pHkIOfRNIJuPKkV/EiOdoghPr
oWR9DiDM67p3rDSE7NUSKAFPwTml6HidUXOHGhyCjxz3KMpEUOWwhjhlpIW5a3Q6xXPq5sj5mqi4
nrRlqNQd4R5hffQf0l1mlJvI0QD3FJ+2X1Gl6LIqGbxypt+Gue9MvFEJjl07Tu+fCGTIfhYENLQr
IkoT9Gbl0vDXGafol6SHhpluyUlfidYq0p1vsf5fu4voHpFBp/amjYdm58cefBeduxWfDffp9WJN
A1PlJSV9D9sJlrbGt3trq5kCM08S+ahY2MKaWDTh1aiXDfiRipZ13+JqYfwoSvNAN8m8zVFR/doT
sIa4UeXLs0fxMaxG5eB2N96Qg9gIg+qmVtblUqeoZ06ZDu1TpZX6ioTyDUiKbHgdUwXqxjTu/NR3
BBAy9UsCUCxaG2s/KwOCghgR+RXHafrcOkuILCaZRL1LphTI3TTOzS/dScSxZdJm9xU1EcBZdIr3
uvKzENO/h7sg6oLC5uMdih8j6dzdFZUoX4CwaudUmox4Mfy0AG8IB54JF8lHcRUrN7h3slw+UwZ4
QIyCLNkReRa9+0MRx+u266IXZZCUXbWzSh/Q2lvDxrZ0dltIROdXA7qqjzK1JDPNnn8HdDmc+MTD
YTzL0HOfVJHVD20fAgfxwo6EoCrGQIf1rHslrssx51D3MzHgnkd4RJXE11RZ1ONFpzMUuGXf2htP
4w1YeWVg3+J+S+It4UPYlfBZNf1RaGgwV2gCu69mtMbv2m3hjFQGXP+d32h4zItD9t8mRlemP5bE
547ufFH9lFwDw5ugd5czvbSVrCakv2QgumX+GcnSm7YM3ZsAO4gVPptpKEN4DxVK0wzpb7nRg5M/
O4E1E2he9uXrFLsDa0QUb59tNVd30UjS8VXha0xiuI1dtnd9ekEM0/nxyxOq8DkumqfQMMtCnBrZ
BRA8kf7CFYQkDuBB/RZIabojzSY7BBqi5FzJeoq2je8saEwDxhWbbk7saGtQxnZXXeey3YuycU6u
GClHz66w4I7LYi67re8M5c3l2Y23qT+IfTJlKAWkM2V3moXQzKumSO6TwirbledW+k4bLd8CYWpa
PC+O5Z5fOkwEC3tJgmvIRRrv87UZ0IUx2AMtXHCeHjLP99Ie3XDVjrzl1ppHGmhiGmXFlqCzhGG3
jdBwDfOpu6eQhUozJHWAiDb1OZi8zPbQNzaFdWw8MkBWPNbLZ5jI6BkMqPleymgBYSZYaXWxzH92
2eCxY6uDmsTRwuHag9Fa5LotZf7Y4XvvsR94TbteYmcAAA/F4hHrkZ/tRoaopJ0gp23XiJExSxHN
qtCPxxXAQreOIIjmaVy98K0BMvFlnXxFQ4Ydq/AX6EYtuZkYV7nKZ3aBNF4qurC2poVSzoxRlrJ6
ye0HuYAK2kSl24Kyzrz+QF0v6nUg5uEBp9U0oo/2Oka/nXYeCyJBbsO5xa3WzOIyqI06ZMM2Dplb
rxtjm1mOHDliye/8IgtxPKqQESMr4s6ZVs40G1xlyMXvqQ4wSXDChm+6mtwfTmBATrE+6WYEmliB
4YbE3mtfzM6DZVcguwS+D9SKQxPuR6dijkl2tavXNnjEYJsSCQ2iKSYQbGVXrv1uhx47sc4bqx7B
aRncVXPIkbP02uvYjhVkbbiVN98RrLiUqxYZDRBzKbqX3kvFPcv0yNpyhtmKcYRynjmo6vzoD73g
lGuHZaNS5Vogvy5RY1XZ9QDBOX8bkKjtnK5RFPb8h0RHvaFk6csN00nrJsbCUbJgirhrSt2MkNrK
IPrFmomNV6prTCLu0jNr9q2u/+RnJMUGsZD4Ib1U3aEFUC6SiUbwfKWLcyynPNXkjachjiqSmh7j
xaQJtzzfyMajZGjXAs3xKSGo2mXtEtNcpjMvzSvsUvnHgj/oRk8CGoZXa49+zeNbxNxQmXsHa8x8
LHNn2GUFnlqYRoGG2x/NkFvCRGTkFWbismSQSf7muAn0Usvx9bnoMe1cJSGz2lWJ7I3Sgq36q19j
s+OE6tznOo+dZQcTcWEOY6wFUek4XRYsc5d6G29BvXo1kT86r9DVMnXsvbla9nXVhOUq4KHpSH4Z
/adALTVxKSmfP8xfuGBMBNSwCZteeeeJWPlp49PS9hAfLZBwY0CFjFFhEB+9RQ49FUWC7SqX8qfB
C6yPuY/wndO9MCQkRJ31gBu3zddphNQdse+s+q2TZ16E0Wfo75FItvK4aARLh5L15nBul+jyKM1O
s244ErKzM3sMNXs1+EQ2Ru2MN5md0sPInPAhiN385xgynbow/7Kd3/cgWZoyKrqVamru1iL0c8oM
G6cDq98opagdGSX419Snkbd10UoE50UN1Xzrepc5tJUVIvwIp1Rx2CyOhYJkiZUgilZNjh2eJcuy
9IXyOCt2CLyr8Sxwa8VHb7Hq+qFrm27cqt4enYMeo6TbppnjJJ++Qi+89ac+ip6gfcX67Lv0mw9s
T12xMg67wr+AYl6UFP+t2KGj8BDB8MX4dDyIYH+XwiSZsIImA5lY8q+vvTZHEFuH5eefeqz/QZf2
m7jrj18T+aBDfJot6Ha/szfjtqk6SsN83Xh4I6gyiunRCc0Fk4bIGFyUI4jwQPGerWaXwtBuEScl
oWqf/vOG9/8MBXPbfFePpv3+Ntfvzf8H0XyImf70nfyLrvKR2en3b4Hvf/yRf6DKSeaLfM7TMLaR
nHmXqdTfG1/H/Ru6yQsmhHmcQKDHHOYfRBiPlPiL5Dby+AfSyT83vv7f8NWgBAYs/gcGVfwnqHKW
Gv88FKGl5b2L3JPfH3N94e/IkqkrhmDq8XyjUcxfsBwln71dg2LLFh+lBfZENa467cdq60CRfIBO
t4w7f3LgmMTONFD5WyPjcq9P030a+cQQS3Y7ty2GN7NmlBZ8dLJKOfPDxbrBl8aS2S4u7te+6bQg
KUwwhp1RfuD6MyiNidfGGpldlpLC3XlN3IldhYD8WUbGqbGL1ibdjqVO3Ct/UBG52132SPAy/vih
dYv6qtcwqCkPcDfD7c2i66WaJnetgjDIWHbUHklohYucKJ/Kkbx6N8lve9lZ5N/6budglOCtAitU
OTd1Q3r7WvQBvRkOyvIoUl+eRu9iFeHrE+9ONvBSluCnKTdxsdoHDZeVrTZgaaLHJRpQpOFpfPZM
0p7dICrP+YQADdmeTEGYiorVC5Q/Nl3TAsFkO/WDK259eWlogGMQ9IdTOzdsQSvzlkmJRtNn2Sv3
mlNwWOslm97E4ukHt+KrRGVhA6Sb5xwveO96ZCZi5Hkrpe/9CB3pv4SSIO1cx/o2CdRAbzgF1Hd+
66aw0FB4VCvNYeo2MT4gZFCCdAic6/uGPRD7N6zZpiZ4UXYgnyE4WhgFK0excrJZklqMFN7K6Y6E
6VPSCNww0OJib89VVDpYaU8RPUa+OpkPsxJb3lTvUDrvbedc4xYfouUVCjcKgXoxN0vG61LSjvpY
d0UZUj6UHygGnyO2xysUXCCq9S1OcMQI/bXjm11QLrdT37PCjI+p5bwU3XfWjHf6wq9V357GZyXt
N9WT8kNICdvM295cPmJOGZUcnMGyV6Pn7pK0e9P5JZ+QmmKcd62HG0VgSBqRibpxBTNyxkZWb8bw
WE+kjMl+AgoptmWLXzdK0p3Jm/MSIV8SKPQdE+tNlsQ4qKURT4il3cegWOrPzO4O7sQ9F43TtE7D
wkJ75zpPyRBCMveczTDa4WPuK9ICGvYs4PyYoeL+n623wAvZ8er+l8jb6yDK7vwoak7VH/7XsRuf
OlIKL96aPumPqRzam3BAmCxBqgwaT+m5FaBkx/YB7T8m8WUNrOU1dt7t+WYG6Z6TYuE1q9F+RYe9
AdX/CnluU7Z8keADBenIaEUW2l83iikfhXkMYFJbfYnPiDW8XcOy/Rl4w32ymEc3ZMuYBQRjEprZ
MNYoJ/CoN0XgbyNWj3YobzsWErwn1xBjtrnRWxWR9pGixqVOQKV6YjpxtVQMFTL/jM5mHXfpivC+
ve/m/cbjWug59rUBDGA9p8Wn6JOTG2YrOb+JIFsIJfoM6ThsdVJJsWVut4qnPZOazzSgTJIpGk+D
4VR1w4/UQ6DEICdMH8fYedJTVe+QAX1YAPy51U5DOfNEEPcHq6ZcW/n9iCIMN6x+CnUxrGy28ozv
3VUYNfclsNMkgICqg5EXVfUWGHMePPaec0Ds+ZRtS9OIA3vW9QCJFN3LtCakfJN1/i1tMLkL47ff
gwPixSrEvWrxwOHf0ata5nfKiwjILkjRS68X2012iZ8XhBHl5ZZ5SX6ain56mPjRox5+hAwlKHKH
6zkLbtwlf2UMuquBK6xCYe26vD/4S/RYLvhkKZ0ICsSudmsrdYyhU9aFReYUd+/QFTe4gD9i4D2d
g6eNgZyvrlxdQGLhnR5vNezdfGiD7ZLwuHZv9Og/dTnBei6zx0usIKrktVe6902obnGF+8o+yzza
NUPxNNXhDd2h5yM+oTFaNURHhNnwIKzx4EVm43R34JVxHsuH8VKj6vxYmfdhqDiDur59LEJEXLz0
wcS8zG77IMZjPKLLahknNNRG5EPB6a2E2U1j7qIzGKeTXM4h++bWIrvTydQt+9MzgJczkA1wLDyN
I7JKjQSAKKzAOvslYnGGvmJPg3ke0yhc5TVUoQ5bvocQch1CAUWXGG7q0F5IExjjmLkQC3BW5Q0G
2oYcuQrt6mrJ3G0vkl/d5B+yKN+rMUxOVRW376UfEBM9RPuwYRw8QMRewF2t8mFgHoaFOYVoDLQR
H+qmzgEHd+NuythRAkcyiP18JHmcq4u5Zc517pLPtrDPyGpWUVVvzVBuctJv/GzatH25Uqlg6dt/
aOWf7Tm4o0vAIg2PFCqZj51b+B+LOMRLdRtODIMgTXd3Nkzv0T55rOQDt1s7aATiukQ7HFge0P7F
QFO0WEbTDne3eULXUDBuxBT5juPhjH/qbelY/S79G/rSUz+TAekCUZ/Rms1GbdkA8m4lmT4sKd5h
n8vgafQK8RqNzkXderaIu1B5c8usipctdsPnvvV/RAsZVzr41KHFeMF8LG2/HTur/kAMtu7ClwFB
/s5HYAgaj+FfhHp2pvMoGKaDdXqjAxrXnbLv5kWSWbrcxfgh6f0QQ/GQ1WuLqYyxUZWG5R6bJW9B
9Y4w511ggMbKeLtE4lqYaa95mTsOjacJSOEAEStji/H6GO8J50TOGCMPVm+tFfJ95Wc5aufeKvjx
84ttG7bPE7rtGwg97RVrcgTFZuu3MfBm7zJI93lSyVgZlmI/u28dQ5pTu6CaGf1rAnd/+RxrubOA
g9IEizA68OcRvAtnaU6TEd067asH65jz8YUwxqOsS/bPc3xvkrtIhq9Tlh80grAyKa6m6SNyFJaI
ejppu9nAH1pZMt1pVx1RXDxlfZNdiYmoqiXb9h7tMYUfgNRq3LSZ/Yp/57Nlfq+yZt+23Q38AbAI
PEm1OeQzvoPFJQIq7r8kScIr31fXeASOwIPuCAVBIl2RKjzOzpMfkC5DuOh8cI0He6vzz9JFGxty
HtA/L+2eciuFfXHLMmfNDHLXO4N9x06bKGFSfp3Nkn3VCRtpKGVreZGsZYiPzfReBgRoYVL25sci
k1vNulnnP90s4rdUPxo0pJBeHiJSR935p2sI8FkQqi3DvQJpmuGQrvIfPuzpaQF5PymWIqyRkVgw
EFJBtbKjfeA7X30g94CODvngoL6goC0ln0nGSQdmWeBPJ0rNVwBaiPJx2D5k1nQX9/7GMB118d4b
RL6LV78EdUV26Y+leU2zbmY2rMpbBWM7ZJ4+Bt72EmKcI8srCkZitMA3Y9mH0NM9omS1GxyjFNE0
tFK5V4L0M4Jp54G/6Hwiluit1f7jKOzkFcs14/RsT1XCaN6hIkXQHVibFD6LpCHwuhnC6LBt5Ncg
vDWaHYSNoCFo8y+H6+TOW+YBqKbrTQXr1g4Cbk/DWWcvzywDUYJKbxu19yN19z10tWA9qAsSF6c3
FmwJwMK9hvDzMpA250lwZbeDfSobs4mTah0XuLMzb1s0H9E0AdA9h8M7ds45xqLTkZBnQYHB1lJ9
J9AP8vK2a2DGm/rU2YV8gz2y60BMFDOTXpb3iLcSXvoCM4z3WMQUW0YeAtPtnGLsv1nP894xrL2h
t9Q+DTTySp/EOQk6nw4jp59BdnuRYBVvLpAg16ruVAalWwvzgs5UH9CBrTD5rlsuAfqFjUyQdOGr
0LiPjO+onNZVrvdjCIx4skgn5/rqzH+HtONb8RXpTdUEb2sMvzpGtbNlP/kM9OOloeXQqeEUx4wv
QsPMkXEd8J/uQzHNnYT7hRxyvK+Yw7sogS5UillCyA6/vWj+qdujO1OT5zbs4lMWpdez4+/V3Pv3
1YRfZzmxWfkuQyqY2lpPLRLZhFKoimkhYKCsep4gLOp7gc09tPVG44q41DsCFc9FvNqnYjtqYMkT
X5RfHtLpYyymfZG51xlRBGFD6Frh74b2G5DNxldYfJJPBmC3BoOExI6VFeRL98QZ1dVJhsU2YHKa
pajXhgeQOGX5wLXGV5TJqzL1XwIOHXrVewE5WfTOqhbVdVaKCwdo78l8uwy/XALxBjE/tV1wPUj7
HPGyvEGcv2Nis+7H9s7J6lVWZtggXEjchG6sO8e6n4P03emtK81kfe23Ti4u0kHw+gD95xjl0pKQ
dsrMrwn9MwrYnxMUzL3Mwv2km+SQB9KwOLNu47Cn9GHI6GRvRfgACwYEh71ycviClqWvbL9o312g
RjqM7irJlDE/Oll7lyR2uBmW0LWvCmzMx6po15GsrnEpoU3qYf0HM514+2uRePCZgOMlwL4Pezi3
bxLKnwqsAcGrbtGwHc2uJfAjFqgbzbx4N4B+Q2Qaglnrx59pxPtcENOwUCqWtMXSfmd7yGvALVj5
CZBYVk/541ZPgie9pP+YWwfRn2NHV6kajgVCEWI/4jNbQ2dnFAQqv+/2GM4BlfgIwucs0ZvA4gGO
aFJXHpFVS0kmNtYYxtvx/BXmqLbrJmmPzNnNCQeLuyrQaXxbcdRulGOdWah/6i7ZsWDx+fqnXTxC
VA6idIY68F/snUmT3Mi1pf9KW+8hA+AYF/0WEYEYc84ki+QGRhZJzHDMDviv7w9UtR4zWI9peos2
a7MuaSGVxAoEAnC/fu8530kuuYA7zUSLNit6beyW7XxjEGdFdkl9mOh1rh6NcRYXV5snh/COog9u
R6f7o16WYwUdewnwwoP+IfoKsJsd9p+rZDr4rW3sFqsla0yjlstpRtfkDSZ58dCK3IMQRLW+0uVA
pcPu7rzDEtwMuO82Prg5mzrVqU3vlDWPTY9hAoAUo5dNKE/eMn7X2Wn97ca9Dhr+IbmTUcDYXb5o
Bv7e/D4F4QXZAv7Dx6zF80Bydjx8j20nto8I31B0O6HZxXvc/gHaNWzhAUPMBlSeMY8G1RdeEbyd
SiJYIMXeuR9lxVmqhIrP90cyvwYdyPDOHAeEoaxi8+1oB2N2qqhZP8SxRZR24s6xefCkZwFZaNvm
fqrmxthJ4sRvYrBSlBm8raRkWFZjRLO1+A9hGHAugALFDbXbKvygNCeLQze4BmJJGTAPAHUChSVF
zr5WfiNCQsigEvFgGtgPNR00Lod0GpOvWYxf/3+HclhOX//X/7TXpuJ/rcx5/lz/j9vPXVa/iuH+
8Yf+6lHa/3AhVqD4ohdID2rtRP7Vo7TJ4QZozV/0lrFe0z38Pz1K8Y8QqTAiHJsON+ocJDX/Kc5B
NUZbEY/vX5KefyNO8Yf37+dOukWPlMaIRQgTUG3/Ok1xyDGceYqzoe/zhtQYeA7hah5wsZfuJMTQ
g52KCMXcdG9gqbDa7OTkQ7M37eKlzO1orNUzpRbH9jltbzrpvhcV00dRLURkBX0ZpWHLGHMS3cnD
v7MBM0ZIRDtJ0IHQpXwj/lbaCkTjJHJGwWjJZ9P/7hO5nU1hdQzC+g+fOdxumgMKxdF6njzzaKDq
2LSoODZAeY6B21NZjqe6/QSTR21gNtBAcOKXavpr7vB/TXmGkfZP2SxdlqTDf/w/FCcKf+C3L8H0
ufzyuWPN+PYj1f7He7P+kX++AkLwCliODQJZ8KxjT//XK2D+A6yHSaPcdBGpIRv81ysQmCTRo6wI
PBdswmqA/Ncr4Dv/EDhsLcTMZNija/y32vSv6Qce7h3H5cm3wCiAaOAKX6vTAG6MuuhNK1r8Xt1b
zBQ18nSEvhs5V2FwY7ETBvuxX70RMjPL4caYKsv/46cb9nezptcm3X9eBko78BAOkwzcsK8vo+Zc
06OB4jKwveJYmWcnPEm6gPEGi1X8CSwfvowcB+6HsfVsjv8dXoEo99BmH8emje8d7j2ZOAnc5q2T
Jv3Zw9lKCNnSkveQ+06dPLxxzayEP43hmD/ajguSwbLh6/M7/jAe/yTsy3PUCLUnRYRaSKP9qglE
j8G2SbQRlwmdUjQUcfrUAxCKDLTPJyIvUPK35DAkE7K6jgoG7FEaB93mjUtbha3/ua7989K4NnPl
4GOMDNZL/+nSmLJwsw1LRK6yqou/ePMmXJI8mlMx7ftBP0K5EKe6t/udNiyL9B+325XW2JZvXMlr
8eNfF+K5INxwhbvMKl9fSMGphVLnx9A6hILnVHH9bUEH9uACV9/HSOxwgWgMyLiM3wJCXD9T6+/j
4n5E9OQRdRBcgQ26ONMWUDl+H09oczNPcwKya8zNfQENaw3ppLUJAJdo9n//9nsM5oiSQpnqwfZ4
/a1pG8ZIgRoMAgnpr5Uxhy09djvAp5j7MJpU1Z3MOlCbjuyjJzUu1P/jXD36RRy+SaVYP+z1s+D6
q/SUHr5j8pKvt+mnZ8HTQUcmrGlHdmMM0EF9A1Blbok22UhT+jDPhlrm5y63sctoby4/N5Ym6M1r
2uQNlfQVIWN9HDw6/6xdbOzrf7l6zZWD1ysuCPkKWmeheTD17d6HZ3+bjAXCf3hu8ccMfgxZgk15
l2G9eTfhRH9BILAvvdpkakOy4MfOmY2bOSdTjmMTZiI9xG8sSL8+tz/WRWarrgnWyrn6BXEgMycz
yQMGmw8km12ZVo430wztklsbzeWdM3LIR8WeHP/dh4fyxiS1gvvkeOiFrx5b2WqUSm2f7QONU58Z
O0GdEhgv6gajMT9mVW//YY2l/l6E6XycZZBeZmfO9kXgD28IDez1s149O1xBwLBF2HgH+PeVgH7M
k9ycl2TeI4VkcFW0s8erKlnWbgZR6qcave5ytlmh7/UC8eEUYoIgMCmbcdAOZO89wmQR2QVKhTX9
QbIf8QQJ2Ug9CrsG3/dIoJMwF+sGbzZaTmlX83Doa4m40vFLguuKZWZS/MYd/uWNoB3MHsPbiXpC
4HF//UbkpfDczCoAb7gDpP9RjUerpv8L1DsDwCvFXhRiAQRt53/O8B6OAcPot9bo9UNe31qfoRb4
AhxlPD0/XpWfXkuW5CTz5Dzuba+Z9aYfWty5k5lbt+Hgv6tXh/3vv/bf/Jhsrhh1bJTwdECDq4VA
jN3cWEs44gla1EdTSMlQrHRebLOsg10LGXILPGi+abVsbkLktufF1bS77MF/rGX1FU96+X7SdFJh
++TvG4kZGa/4JbUWRl9p1VdHl7bYtIaxSQe2MKcyjzPXW7qU65IFhAdGOyoj9l6L2uxqc2M07NDt
jaf90HPC2HWOOUSeHHsc3kl7kdbkHkFbwhGABHlsdEKnHpTaMzDBx8Xpmn2YAibBye49OWx7NIxc
tSqPg/u4EARPsYK+sR/Y6519/VtjD2LNW9c+z8Mm9fqBG2HNGsvQqT1ppdl3qIo5IwY1MmQul8fV
1ny0eWFI+7OrJ99Qf4ag3m9W1dOux+CY0W9eyIkFIfsiA2+4t6UYdwMTcmMzx3r5Q0vEug5ShPt8
Ht75iVGAjYpvDZHnJFv6bLGmMU13M138h98/U78+xOtrZLFEsM/a/CCvv5g94D3Ma1LO49FcbvrC
GLGnT/KeSm45xcLJ33iGf/08Ij+o43BQCQ/y1NX+gbJbwI1119Ctuf4gBuMrRUfW79pOfTGTbPj3
/ErsV2sxuh4R2Qc4jDpXn9c1U4VDa0T2hQuB4E+3+Gbo2b+4LnSIQLXuGwvuerq+elLWOb3rep6J
AwWoxesb6hd5HSRmsuwbDpPbUfgJ8gdZPePvbCEBTsT+pew77YiA21E+QvxxrJneIA+xHkZ/SF6Y
aeCvG2bvjX3p17eOK+OojIeMUo4X6/WVYSELjT6L531YiuIQL6H1PomJ/QlLb7ybhyCMmH5Y3waG
gRth12/5DP/u4wPHpZLj7efdv1q8ZFuhOe3lstdmMb8zjcb6BJTyYDgVM9yhHwTRasNXZjnNOc0N
/40v/4Ms+foN5hnAQASAE34d1cvrbx8EQy0QY6l9L6lZNsEYui+d00B3Bo4+knXYv4QTXvYh8U8Z
g7VTZxLyIRY3KLZ5IOhSjk1sbLyc/F2EIsm737+Hv9wdlxMkHn0wthS6/PX68rxyzBQWWLH3KAWO
Heahe5lIJkd2235QrgBZX7VPKW/Vvi578/n3n/7jNX91dxCM8S/2VOBbayrP64/PenS5ImTslNNu
NJ4Mki7eKRKw1V3e81ZhS6LZt02QDQxRD2Sf3FLgFEfLQntFyko//NulPxfkh5xx2OkE3+rqghI4
YSYdWId1AtzUZhoAwsWmxCSOiRS50nAzGvVfxrz/Ev/1Nz8Cc1SPgp/m1KrMe30XUMjH2AcsZ18k
PdPqPJys74Pr6sNSef6BsOXqT/JHrOMQ5Pw9adjNW4XN+hRe/Q7h2htAM+2sssCrx2BeyeTpRL7F
AKUB/AYE43xbAKaqTwC32nMnzbw6odNtiRfk/3KTGpNUDwI7Wb+roR+tD29cyej3z8cV4ZBl1OWx
oI7nTLT+LO7Vz5F5iz1Y9ohsBSIILXH8pe6WKUaNQdKcdBoFgSsxJXBj6l0tvUrgCO97QiOzwTuB
O8CTMUx2sBxDpuDhvi4WTg8CYZW/a3TqPmeZypFoZKOOD72ymVPVqYEq//ff49dVALElnRdOsjQn
sXtc3d9OVqXVWAP9kAIVIeyRYEFllbe0HNIpBW4Q14njYT5Z07TjkHRhKWvf3ALZcYtowe41HFSW
9PdWzZ/cNsgwG6jbC/Po31/pr48iPVgBio1Vi/7r9fnfl96wIlL8vUHzZ1eUi3saRvOP1i7DWztb
ymPQWssXt5GHxbOz/e8//JdNmgKHAg2Xm0vXyxPrxf1U2RKjkMZFlvl7xikGmdjJ9OClIRnqFocH
hgvtGwbnH+XT68ce2WpgsjW4NrY//+rxosHQe1YqfIIQajBKBrmCJWfenZE75k0sDEdGseOSqcWk
YBskoRkVcyFPdslC5BtDdSe1X+zcJO0vonJJn12y1ojqkm5IlejgQ4o/ZKOWnvoKm9f293friu28
vhyIZAPGKgBI2fivN1YS2nLiGjKgbDzhd4LslRerJoxEJlbyvpo585bwUoC/YbW4ARRCSmhCXAz0
NfgkUFSmfesVSf1GzWqtz/LrmyqofvhrdbWDtFx/5Z9+xY6WiWw0qh0sbSVzP/Y9vJzMgt5lnkO4
yeykpjyhp2jSrQMuTEZIZ7ybQQv/PMAenDZkPwHs78e8AyRnJzHKWmNRF9WGxNGIDtX/TYOp9L9z
4cTRsdB6tD38aw4oT4JNSIjBJDMgDmHThlDzo2L0wofa9+KP9dAiBYqJS6F9KMbAilDxq09jT8Lv
ulWj8GCoBMUv6xlnbWi2+8cxniW1NkJRHApYHh9T3zHMty7819Wb3cr2uOMsLiAUr/YP1Qx+uliW
3kO4IgMkEdbw2S1QoZQieaxJOYKnFxifnA7HYGKn/Usgyxwx5Vzf5aRc3r7xXP7N5axHU9ABwhGC
W/n6ARjExKmDmn/v+Qq2OfwaVNNzdpae29/Gvcdwsk/9c0Cw8lmiMbwrLV3d8h9Ovr0kb6A1/2bp
Fay4nhkyqeM9ud7Rl1LmiLlnKpxMHkoMFsXWrBr1hDosXtsQ9kUkRbcH9ID0z+vGdzOBCjvUJVOk
MVZtkQfrB0nSEXkkU/lG2f43KxAnoIDZNHyFkEXoagVapdZ+Z7Z638WT4dxK2teb0APG+2Cgd8AI
KYCv/GEsxnBwER6a+8BYxPwpw/yWMYuvDAZCsy+tW/pn9JJjF9fwDveNuUC90Gl11jY5zbvGb1f9
iBuncl/qjDIz49Ty1q3+mx+ewcJaTdIcYQG4+jLkx2B3RVy0RzjISD+1O46hXrCf88RA3+L2+lbY
1BFqSl4M7smD6HLvKBgsH1A3u2+sj/b62F8tRCzpIKhNSCN8navn0OPXS0dOBvsUHfYJRF19Vw/8
GjuLWK+NMwiLuBdCeGqcEFGMe46OUm8+BNVc79N2Mo/DoFqIE6wVnEwSIjdkClNuUyAj2OqsUoyv
xWi8+O60amzT/FNrk+Cd5MOXTM75x7LyvfdvvFvil+/EERYQBvsWr5d1fZzo8mIxis4L9zYv2H1q
FeLWwz+9D+uy+Ey8CGLLom0i28wWBhtx+C1L1Bd+iGan+yV9GkykI/+NS+KA5bLCrZ2x6x5FLkey
6pi3oJgZu5vO6xuC6A2EVi4yShtx+IEQmfFDyK50x7qwoAeciBnvLC/SfJV7bZIm8ftrWn/Z1788
bbqAoTGnGzpk1yvQhBF2Ji+VCNTF9f5YiD0Hi+bKW2r6KUoNabxzepSTv//Qv3neaPnyrDEXW+3S
7vp6/LTx4SrFjEjuFQ9PApgxy+wjiT3+Ie+r+WClVXUJuYgPWZfnl6Y3ve9KFJ8x45Ib4tXQUwoY
k7dGGSIAsQVxg3bv3RkAGTeFthCJ1Wh3D7KaLOxoRnnSEP+AVtr5CxvNDQi+zn/jLlo/mgY/30eH
n3V9kUmNDJizX3fdixIMMFuiGRFige5TzBoU8YDF7CUP7WXeQYFaU+SYSCQ7FmFUzWK0w9NcDT3h
GgtHzk2JfF5vdCVU877GTZrs7BpRSTT3k2nfLaYwyIsyJwhts1XOhLuZwUHXS9dvJwzKCdIQ78Ut
0uVDjFmJ0UtdvJczev5kTKdt27h1vTNaa2iikeRYzk6iRb4U85qA2qI+HqndHPVQkEhK/zn1Mf97
qTN/cms4oRuwlxZdTULezqLvExVNcrKwKFdokhFbGnrnWLMRoqVx5aqad8ryFDumuvPtcjXR4Nd7
5NZlYpvnXfGtGzORAzCbR06uxLNPl4kqJz7aiNiBZ9lD3/MFjbE4USEUjzRyuu/Q9RSZoHy5XaUW
hHiMB1SwJb0VH4Ps2zui7XJkVw3xgFuQhf28HVW4ChV9t4WMi12Ds4JYjAt6nBahjINnHYwcxD1t
KLTkMjbDejsCL7vLAbfhH8X03h17t51OfamBGYogRwIb49ePTNxK97iEDfNsSWZsUaHL1NulSdBC
3WgrMz6oYWisgyj68ombx3LYATrVcMkTc8vbuLIdpOd/rVok9m+dTq6chYxT1nGpufoXGdHhG7vq
cjWtR44LS3pUWZl1zs2i3ht+x/uCwOJWaDAkm2Uum73FJn52pChOnB+t0+9f9F96bXwAsKZ10kI2
AcXuVb1lOp1GIKwBiOTNcCqLODnXuWtGZZDdJaOqTyLxnrG5ZnRTE0hFc+ceF0LoiDGDQJoMi0cf
KOu//f6yrk9P/7wqapzA85hNmFenp6Zl9W91Aq5qqdS3spjx7o5+9zCNSfmBVCO5//3n/VK7sMJx
UmODxX9BmMu1m7Qp4Ph63eRHQTiHNxBnijMphuVHMJ32NnNb3o3Eqe8ICElOvSadFKjWtB6zLJCk
XmGB45jyVL/3lq56QrWTP7tEPhGv7Hu3oB9YI0hJ9LErYPxzzN4y31rf0OpcbRQOhaEF6Yeqma2C
PfP1ko2O3W0IGiBQzBq1F0nH74JTW7bEQwVEV8AIW9L0HOOQ6A9mKfRzy/OXwJvQZrhXrqVuwTXj
eCgUMuOdNXGoBZyTyY/oshUgA0wDQ1oXxN7Wvfk5KQrq7qnGLrAhnKiWu8xshvdd7VyMGH7ZIfYV
EYxt30MLyAqZzo9ptUoBYR94BCc1fv0h9bRi4Rt6WMs072DaJVAiAZSqZOgjCUaljIhSkvqUBGU9
PIQY1OG0VoF7Xs/X4c42O8slETCR6JL1VH1pmjxr9jicCx3FnCS++CPJLce5z/GKeQTINgBjOox3
XmZp55xrqDAbK+iWG13QGtsVCb8XTbvuKwtEObzQhOm+pF3t8UuOGAr3bH1Wda51XWM+nxjrEWEn
3Dsyo9CYB2aGKIPACfXZIefM3jtznlcsaZ6lDqO3DphQutTJSTj4BLceY1snKocMtiiWwRLPDyZk
JH8z2UabqcwCdbSarKzP5Jo5y23eVcTR1Eo3B2Wq+Na2WdoXs9HrvbafYhlSEC3AxPExxKXzJwtQ
8OC64dgQoZtVOzFDW2HemGOmMytxpC/WPjtiqI1jLDVnCZG7hbtxadTeK6NaiRVuAWplDE0n3yF/
tT8GmRE+9KRi5dAjZYF9rdBIHGPIFi81zhQVoeYGCy4HOBMGvprbuVZDt80E31Eqr+5XPLqbb8j1
NboI7JJHIgHYBnvP/wpwwE1pDG/AVevy2e8A8lLn++l5DlbNqNUl9TMyagCBegar8oLQduwffF/W
0wH5rergsabG1yLn7HpKiANro0X3jhfhOG3fGQkgsn3Y1jWeq8ruMIMaQznjrnLokqGu7S6AGRYZ
lYuDd80htRiBhOxDyNuZF6r2AaEyBHeRLfW7MKe7dDMH3ISdj+obrIaZkzfJQZ9chQ5T1aHJczXd
gK+x+B+LYuzo6oHe2OdGFuR7qZvyqWabnXaCZNidC5+0fugt+CeALkdy280ZpDl+IB5dW41+clsD
Nsczo+fsqQbm7SAyDuL5xu6Fbp4N3Xho63g31QnSEmpqm1Q04zDXLnYiJxh9xmM42PIbvfgxlq8p
gOY5iGYuD9ombvZgedO0UzT0q28FDqU1ZtBMnXPVoLfDwj8F7RFYJ7FBVmYgI7az1kKOSqfTQebX
FONW0ZDV9zx6OFgq5SyYKNOy2yfw5iE9Bx1Cqt4KmiOEmpZFnVMLhzwVflK2Q0JpZcUYNaHX3/BD
9szZi3E+jYWBLDkOsvAZSq7lP7CgTAueAjS0cETXUYxiCvpSKgDKJTyGfpcko0+QusW+edtY0BGw
ZlLKoonuYryYC+CY7UKyowN5tW9KIEmlBRHRWcJn8ByOda6rxX0e+kx9dbuRGLpWTlVIQjfY+72t
SKA9VrHDlA3oj+g3oLa6jw6BduDsgXm20dQ3Vr0xrBITENspivbBDC11Mu18HCOluux9QRjDN4Ws
7b1TdHW7JZMPmgSQqcS9YPgjVG+sVOBGyVLXlMzj1NdbBxAtCFq/yr/E0lQDng/Zv4cWAl8Z8QZk
h2ImxGA3JYYTHEpQCGlklclQPKQ8MURBQwQdHv2UL7pH7ELFONtwNqLcnzEihUX5Zw7KpIqGEFsG
UgdXO48mTLGzcmIqvtLRlmLatqr9UydPPxlVgYrHHjPWiRV8KoFxWN0Qta5HzHCf+DCsSLHmBfKQ
Pe+SaYBU75bB8Gi24/BO98Q0bnuS5fLbsM37JhroF5BVIHrnO3fXrS8VBywEzBRJ743FgWyF1knf
KNX334ToetrNegrKSPjDYJ4IAEKQr2GCek+JGxrxznVdZR/mmVf/MFMRT1FezgmOtqYCM8rUTpww
o84ng0hpkpTHVkLZCU0sJ95QLbczrqqRhxLL4L40LFTuCVCWYtf6A0VaYPY4Y2FD6ogcEozO3ZQi
rqaHNJA30AUzNDRXuruiMFqsQYOJn46888DcOXXAA5z2iXMWnV3VZ4PqdOuGFSCmodbEdS427OCN
15j2S+HLPnuGtstWPpYq7M5YFPRwrKlNqdiG8aUBvHRh/Jw8LgXvKBy43Hoo0sr7MA2+nA+FaWLg
XmQ/PxPunEJZqnAh3pP7qrBuaZ+0vKJ3WGJTpON4wVv47Mzz8EzuhqJLqf3ISUAS1ZooM3IQ7md8
vZVij87sP9JxBJwl4IeIC88BYRvSLYcnNfmx3kKOVsEGFV7ZsejPuJSsWTTBI7ODWZIF1ITf0jxY
Td12S4uS/nDT424E7EIEh8U/BX9Pc5ond77oaVLjLlhXr02nE3bBgYoAd+CCsR5OTkbzLRzpfS8K
Sd2uUC3xiznp1tgy+VviWE7OFJKcmJO7bNctLiqVlu+XBvD+RdH3Xk5d4Jc4vexKVTvFZPqcDSW1
TlA65FDHnkb9Yaxuy3CsMXIgoTfvCsSFyJcrAQQpo8S6LD5BDtSB/pjudAlVn5QNz7rgbtWMPpN+
nm+AzTGb1SUWygbKEg2ymQbzGaw3G2HNJISqIKPhJXrtPSE7Gqat55Zm+FKVqTLvKsZm6WVMRu8L
2rWwYeRtDykMtq6GrdYmXYUJtx0+Q8DD4+aOgk/jlK8xKRNWEE1TCPQtkLp3SWlW/bAVQpfwvkEU
PuEa00MEpXb+Os6++dm3yseEt4XrakcL85mhaTCNxCEd4J0U48aUpniMF21jYKTLjaSPCZR1a+Qm
xmUvKYxbuzbol/shDF8+IzSrI/iziuAGR+LQyQLyd6uWfF9Ib0FwHkCfGce8Lrk3plUl78jyZCOh
EzceldOnCemN4Oh4Uqq52lqNhFeeD6haTvRk5pOEyjQ8aXLMjY2vW+ebDwbc2lPzGeajNjpfbnnf
vXhfiXR4hI47rMGWPU8qJQXVUa1TyuG+j/PVxKETiXdsgDWvG8BgyFSrejejhJ2OtVn7055Vw+uj
DroHOeshBJ2tj106OGKpDMjpBg7x2LZCdRuuH96kq9px27KQAzNQivZ62TjNLnabwDlBycZ/SxaD
wUAwgKM3doEePtP4NG8liQTGhkAlswQ+DcLiIanIlj+YjZcy1rQEhrPetSoA7U1Wc6xOjXCfSWPW
h6DMBhoQfZ+6h7hxvCoyGIvmJ74giVVyzO0TArRY38JhUOk9rmO3Q9ZnGeahWGzrO00noc5zU5rG
1jFxoUylU5FuPswMKKsenpiTmQOZTeSdVbyjmfhccOoAN26gIdgNc6m7O2UAyyDA2knao9MXHZbC
1vLljpddYuUGMV4lI07QikCH1EvLz4lV+e/KMCDf0fZGKFK2Q6IZCUQ9azpztD7BDT37H2EsJcFD
09R5t2/ignUoaPJ0OmYt1tAPJqMyknRUnd4PhDq2F1Zw+jC4Ouc7FVRhcRbKaVC3MSLEcDe3Kt8X
OL7cTZjoUd3kDi/qDY7rnlq4cbLylFUgRiObScND2oIMwWXTBRjioFQy14a8pG7SECbYpc1gwyOH
Rt90kP3oUWD0xJ3DDGVNzYSonnjkUbRkSGLRXDmlzyEsax25t+RSXiybg+ZuchfPjxy/Ab9kxRwi
2IPBHCXKnGK6L4RKD8TfuBGJuPJrHmPpomismlNcW3gtcGV4ztE0C/epFa0tj6mDYCziwBKDX6lT
UowZryR6hUeLFQujuJKZYBe1XapcfzGzwuAckqXJGb0peOq5ybmFRsuWjf81IJoHhVOL17g2DFxk
MoiUtUAxKIak/ZY4E4OvuTSUuMsNTxxjW1dfBGlwXjQrIgn28SBxtRJB336bO+q3k8zKUR7ctPY5
6Lcr9EYRodpEhhEnFfgTTKYbIGyj3Ac+kAynb3tnOxUx+K2qHvR4LvSqi3Urp3tZ3wZy3Cpsndtc
Jc175pXts8UTne1c3eQkGeazEqzNwWxihuMotjGDLO/xcjnQMPNeDIdBEqEeDSnKQBxYyXdFBHpx
accWFqUvhDgPpY8n1nSaJjsbeagUfIZypWwEKEA8Vi57R3RzjWJtMMaHRNUBaMPKrCHa9AVZRhlp
ixfW3uFRcZQgrD2v3K9trSwjIVhHmM8wk6tLNiT1kT53vaU+sSQDSGHCr8drd5fNVN6bquzmfSJz
FbyEA1q/XaAb5hU9QCI7oqPfy+/evPR11JPI2x0yo0nKaAwc/TIlYzOdmCjFN4Swd942ty1iqFJk
sP3eslrOs12SlUHk5aM/bbJQ+/k+S3geYMjV6ecRhgJWa6vrwt1s82dEYfOlKz9IkZkEtvM1I3Ac
Sl41gQlKmvmZvl361LXS/JOnoiBEiAqp3hDR1ugTpfyQ3iUNEHGMvUQC9GRvH53FL8Vm8QzqAx9W
x7JzfNXPjzG1hbmzbaD126RKK7l1rdayD1gecAIXFHD+TaprO7gBJMTlYGICD5DZIT2DjmCaeuvZ
Cvw4fnu/vxeVFzZbtoN8ovLAtrubadsRvU3M7k5PmAhho7Vxa8DCsOPqgSqouKmdwBhvUkIMjiF1
nH0rFsigVM9VmD2AsxvsHZkA07yxM1s9tWZGw0A4Sb8cJFuL/44pD4ZHCHcFxozECAf8z3Mr7pti
cYFOjGAHTQOuzZE3Jvwo0IFGkNRCNgGKFn0K7cKlgw4UE/BPTPLSu5SYsU1ol0lDiVn55zRcOjIb
Wpk4W5B5JDpTXlvy7KRd5u86FCQsTwzyjiQp6IC2MF0gbKmTc9dLsqi2eYYyaStzodXe6cMU6Hxq
flaDHxhbkpblGeWRqYhDkxiLaTpkN2tbCtQHTNmFTDC79J5CQHZRaXkKtUpjs+q7ftMPF9eMJ3nQ
jfDuqbE6I3JSS11iH+pA5MjRKvdpXa5dX1SUno/3ZSL1WyfEN26Q+2VEAHdFMOJopvUMpzJf2uLU
LEVYXtwmNGmTh/VIwzmL40cC4Ixgv4IAT53yu2GXx/H0KdX0F/YtA/9lNzIJaO9TGZbyJWxHI7wT
pR9ioqSOo9eO/ppdMlAfu7Bms6LGomogn93f1ZiFOdck5QR7sPFjOKkGBfOpy+vYPvmLg6XXWGq2
lNbq0/Y463XJNMpW1lQfnJdPQTG6XboB72O+h01DkNGgqHyAEDWN3jd5QXw4KUnxZ6JGWAbniuMU
IweE9zsjiPNn9hjPOzJ6tscjT5U54l6ha3Yx3EyY99xk/0tq1F689eI4J/KtbWYQ+/PKsqm0tv6s
LJry29JcgC/ETZylUe3Wc33My8w9+IUU+UnPaj0j9kN5zp0aSrDF3IQoHG3NHzIFA2Y7yxlONTED
KAfClId1C4Ms3Kqa5sFuDJC/7DIfP7D20ozUH8FX3sx9y9IgXahFYCUCke47NHJsTQAEh7th1Ije
0dVAqrClkUHgmBSUiyAN2pPfcRq+r0uzeD/LIv8spgLksN3mKTwIgNTTtvRNrz1NfQavMu1V+oHR
FMxK4U18PMbGF02WM3MFDt3zmYPOyABPjnFUzxKLOo2q9EwmDqmS2Qibe1u32M43PqFXKf7tPL/F
qRNfcr/zmxuz6ji3x+3UOGeXfeMjBmaAFk2qnC8hDb8kqnLSrG4dQVNkbzdZsmxTMhroHusCvMVC
d3K+hOHs6MeGrBiSw2tsKtuehvwHVfl5d+HBhJNjGd7kfxR9V32wlpSBZM0r6gCqACK3jYdlVCcr
kfKWYLoqeN8Ndo7Qw0u7c1kXDe59KlnY2FNPK9Dzkon0HDSiJdyGBuvL3Mvy2+R7PtYoJ8i/c66X
9aFpCh3fufPCCLaWSnyZSF3vkLVbwR0sWdq+XJodHADLcT24HQsSRol2e0QB6HQHOkfkjPgkdu/Q
ICjz1tJmsOz4UajDhW+Ix5peD6k/Kgm/oYUb7Qhoem4ec0hzGOnBdD2kjQt0Y6ZhXHIwVCP1rh6h
j+l6unSVtml3+cRaR+MSxuTyWEurNgbfiBwxCY+cHwZ12IbJdw+/I/Orbwht9CkoR+sLvUFkLGUc
YEEztbUzOG8tm1z29YdFF4XNqWnJ4gedNvbHnMSxdOehZ4TvPvZkSY0xoBMO+Hg7qLWMvj+nZu9k
u8brv9PqVv4jjFE4O26gjO5JsDl5UYc8pN532sfEaqlYYIHtmcOfzVHbRFN6YzBvQyOo0ltRwznd
wedOjJ2RccLZ8Furkxuzf+18GTToywdN9TZzWH/uF/oZ52Bo5+r8vyk7sx25kSzb/kqj3lkgjTPQ
fR/o9DlmKQbphdAQMs4zaSS//i5mddfN8Mir6CxkAamUQu5OJ82OnbP32nXc6Ne9WSWflFlzIOu8
GQ6WWfnzpgfutm9F62Whm3hUmLON2f9K1OMUhRAdOEVyqonvJPhUEdSkT7UBbQz3GvNw0pwYTzuw
Pk29VDe137rtje7ONsCAYR450hhN1n8jWwmqxeypdl/FKMXzWte+Fg5MLgSXinjKOSl7OiJ1fY02
dfaPEbLUlIpBI6jFH1NgPV2etw2Pfj9aa88C0ArNvcXeN8it3Vu9zHDh9EsFOLdwp9l5podZg14w
q4JWS1I0zYFPnNaAJDzRbSN8VuOpyTVb+5RGpr6cemEMQBTyzPGP8K/IOJTEHdKCSDpPu0q6sc12
tlKQZSNWtOU8lpSoZm2PVNo4VRsqiWIQe22uBPxEzS9ycVs3sX6kruzppi6ivVVUTcZBFcJFwG74
1OCgFrzua9OhnLmB0KLy00Rw1Qsge/c7amARb+Kyj6EB5A2AOrOV92OEH2Ojt3rHkaHN0vmMybMv
9500bXLI2NPhZ9SIt+YGevzGKMphvgINUT0vusPepKSZirCzK4/psrPwCVnWrCy06Jt98ZfGe3bL
aZXIR3SgwoID4UzHspu3GdXw9yor4u96Nciv0Zh288EjWBcNjlMkP2nxDUdLDYa7a/UIOkblN8C4
Yj8dPmEXArtAwQeCQPHN0PKNhYd2QhZEkUVS7zZWY7dHkRruc5Ppy88safv22NU2WGOZET2643mu
nb1M6JCHxtibYJ+yTLnnyl+7nzSGVXxtTGKsQOdEsbcvx1Z/pclqRS9uk1bOV2a3c3TF6dGCl5ca
g7HLyqz0Hmo0SZDjJncaXx0x+2MIRMI3Q0NZCFdT7kTzbmmAZ2wy8MBjSDHXWTviz/LrLhuZ/zEe
zr5VfozcyJ7jMiSdwiWCT0EnihezNYPVGrLnYvAyjRFxxBfEhVFv1j4GhTSauzYAWRHnN7HrqGq3
MJP+Ok44K+5wCiUrv3PM3DOl5BA67Dnb1ioTqHz02RRmeoIgnIMdj8XPWnR2jLmdxMGfUJ8GBD4K
EEiwtHLUV4wm5/oZdA3cRVI3/OuYxtU9QbROzYwMvcfGZwzybDVNMl/B3xr8AxTkJGSLYkeAts/e
VXDDPnVE9dVb3Uzzg59CWD0lQ89430ykABKdg80Ls5RYyl+TTXr2RiHPrHdkoDnLOSX/JV429Met
CLFSqw5JxbAsVMjef3KaTudwNoRGpNPMearWiOwKE9SK+qeSPKjkZsHkl/IQ+/UhSaDyXpWtiWRp
amjYE5WUVdDV80wTYVzOzUNXljywa0h9A3Wthj9W9akg+zWBPw09a6rJ0IW/jeDRM+HTaAkXIDCi
UeGKRS0NTa9ozBOcOoiJie6U4PsZzof2nJpE3BU6ulMd1aQbphXjb9ijPF0vql2AdNgF1KxH5m/V
LWqR3g7ioe2z8zDWBDwV6LmTfQ486xbbmBMFANAEMVi9bIct/4HwKlzDPzysTLDnlsk6ZBD1n1XD
whUAm88I39KmKOLYJVjU6C3r+PNQdDzImJlzQC/APGq5ImQA46gJ378z5U3SF226G+euV3uuEtvN
HBklvDUPrx0PGABwWtyy7o7ROI2ERBALbW46J0PnooZkQPprzY4T0jvUUsZESOLDijnwEC5OS29u
NKYGELqdJJw02qK6x+1ogJnXltH9NhlO97lh6XuB7DOQgjhXDQmESW9exwLgOEFt0/I0A9ozTuiB
44yRAtgHlLCmrm3N2o27ozfUcRHCFfSMgw29+wdtBq4VCcPr49RnawyyADG4L4rc23cxk7mNnre5
v+/RMXOcqpKVxdlF01NXuNUPGFaKeSpDS3djRm50UOiLIc9zyCPTw3PbNDSVZ53Hpl6YxGr0y4j0
1EgVq90uhjwTk4t5plrFZ9eNtvPKSaiZNr03VzYnjlx5JwxYSEiiKmXe5o5tRU86lUhhJmNIt0yV
vLUtKozbHMYrcTQJsmZGiuSitusB6FpHu70moBqwxHK/nndxHoHMn/gj90VBjsrGrfIsPpLRG1/p
Lsks0B399nXKrAII0wjI9kTlltO2wI6/y1iJh11ZkFRwKEb6N3TWGKOG8aJUeRu7Ojqlis/p7Mmo
gXHmEeW8Z4aQtFeMD+kTlnMkfqVyZegGbj7Zn/LWjBJ4mz3yBai3ZN0mZB72gWbSv960JEfoocOZ
FfQjWGxypp3c5EwFtWDbDBNXvJjs6NRNtS63XePoX8GFrGyyWU3jR9K1VTfzRuhlryCT1f0B+hmv
54U/QWY6ZzZj8Lfkx1f7jp5K2I/2cNK1ZMQ/WMmfUicZd7sYbgcFyzF2UwX2njrMPM2OF5EqsIjT
sCzOIavafFOOffxY88xSwEv5xdBze2t1lV+AvMy7x98LUS4F52w2mOx447ZAEq87FyKOvJhzZ2Ra
squwf0IUEskxdl2fsc5IvHqXM0QpCVasfIZ3H0hI3Es9JobgVWlpWwbTYf794rUZUi2elVXLbrRF
dzvYSNSi3jIEVE2fRA+HHYtYzZTpd7oH86iisHWc2dkXrjLNHeYGEA6JKBwQd3Wp2yjdPVr7nLKR
yKkuI9zCpMhOzmx08r5ThfqcukItN0aSemlAvaoyivgaAfNkREPEPMMB6le4tOi2Vl6P7S4eoUsG
guEPAxaGNPa2jaaiviEWJH5ObGv1aDfQnyZtRB4+N716TDBnm5ty6X+ayJk2NHTLZ0Swwx2Djnar
e+kkkbWMMPlk17tOGSAthf0Wk4S45UtykntKlKX5FqeR44V6zxQODq9Ivy3wCas5oNjWyheazjjD
O4tcn01sV9nPAqLuvTRmU78bIFMxCUdONz7EkkiIvWEhu2KFjqqv9gTTadNVSvuKcgV1uS5j8o+8
2iIuWOfBpqFtZhFhtGPTfEkdmBYfKe7f6YbWrx0GulgBEaut8a1uyKLXS/cdjnCSw8RkjfWCDDvS
UXD5t2afG6Fyl/F762dfRqcB9RwV7q6UyzWYZMbNhTXeqoT3/PsH4Z0jZL0b4REBAbBAi6DBf/u2
YnomgtbhtEOEUt+wmelPfpz2e2B7y6eK0f2+4W4ASOe35K4MkflkOwq2I6Jdwm3iMQuEKswP5HKX
YlzeFI8G14gwM10HLfL2TfWiBgCOSX+n5bU8tX41rCeFJj2CNl4CxaHzaKO4+ciFsD55b5a0FUbv
kqoH8old8dJh7Lg9hRNwt11X09RO2o7KM7PaG7T0yEnwOzNB4/T8SWvy5NRY4zN/TXmbe+RhSMfV
d9Dj/Ds7A7K6tBm10u+/qr96d+A91uBXjPX65Q1kIIbOmIIaO1bYW0XyfBckWdFc1yIfxg+E8O9c
llR7JNbByiJniNvjkhgQM2SOzUGyaGu99X3oGkvivp27bT/qyU8xU6s1CdyzxKrn67LS6Yjntct0
Olq2f/djEznAJkO739IJirjwBvUgsJSlx9MuSlT/kHF0p92U+D5h0qBRf/9a77cFTyCENHRkmpiP
L5dmmpMD6op42ZluzcHcRR4KJdNkJlhhrGLhyeKXwePEP1AMfPDa77SYKPT99YojjMS5716sD93k
RUyduOcJTIkfVMEAwBNjYQagvbqtYbvkWP/+0wpxeb/jpaejLbBc4XrQLx+zmoOL5iUi2mLQQ7ri
ATgCDTrq1bY3C2p6MxnGIyg/fUT8lzVQ84nX29PA4ojPkUg/lp5FRaIWyKDfdS0jCtjQFhqUGYUA
9wszAIBmVIkhwfEc9hKCEboTWUgNEIWlYq7y+w9kXF5DktsMZhKevSJouGku9Kx9NnEXNTEHeKTO
3znvLGVQ4lr8zPJfnhtpqy+N16CyLGbWtMIlJ8DOfLoZgFRrSkLdDgYT5mBHdvj1MGjm18mV6dXv
3+Vfvcm18MCvyP/Rel8sbujDi4Ix936oKtfYkZw4zI96pbmgJPvJ6E6Y34b+2+9f9N0DzaXhFoVv
h45bePja374q8iW9tSD+7OtqaI50fmoqM8t+oEaLtgsD82vTicZDOzM8CVS5HhiVa8oDw+iP7H5/
mJP/vM46K0iMUBAOpvgEsFu8fS9SE0mlM37aR4aOvK5CHXiuuk5c25lc3KvaEUVyXjjzZTc8EZGx
x4GXuseWsxNeYpcpRuDjijdDnIz+eIXglSEGGrLWOI+1Qetmzjv+i952LONa1tk3zFegwDum1zVH
JVjOgkrGenwQXR0RBI6AAzRyR9u4nkTSXheIHNxTZrHOnVLQqdGVvdBgCztFfydYLAUfIaEzJ5gz
mDDFOYAS7BMrzlhXiO+7FxuUzPxFwmFPb6u2pKE7dfNyrsfEd86m1VrmjegRMiV2qjtXklst35A8
gh+PEEEOxshxnUcXj3cUKr+w1R3Stnja0L7EGdFihN1/cHtcLgUO262+Gjaw9FMSX66yc96X9Bsn
fY/xQI9gDPhwAel7YjOTugvRymzw/m0aW/dGjE+xqSEIzD218aNkyM8kGSo0P43ejh+UApe7Huuw
IPTZ8VcUBPL5i/oEm6cOfE3O+yXv47DvZY0xNeNplatT9QM7GhvpxZIIfAMvCoARjjbUH+76+38y
5FRzqhUd0Wd7lGtuswrAjOo2qprsV2Fq9bw1MUUg5UpRh90PJP4++YOXeKeBBqG8nUcMKftskLb+
VXoD5+3JRmx0T/8tJmxsZQ5LX47WOUOTZHyp4MBPn5s4afJtQ5k8beu6I73Q9phxhLbSKfe7GRbS
dVTRb8fI8scFr4CA3Sx6JMfNwNVPt+6kJCFSmdKE5MdIeX4aEjnNh66z8uXRNZB/B6qBmhlYAE2M
g58RAGJpWNrCdTz6QrCZ99pXEV0UabiA7CRdOQq7sp+1LZy24qsopLHXDSdyTrkxo8LFpBXpAMfx
LWG0h2hC7W92t0i4W5vxObXVnolYEYddPA+AyjkVdNvB1MbosWNov3fou+cb0iiqH5Opj+UODVLr
oUuum89+KzCkNI02/Kqrwg3qxVf5D/YOOj6Fbw7FC2Ma0RDMnRif5ylJCfLLSrN9JjxdHiXHpwJE
rj0+mFXtUJhEUbUS16Ppp8nKyhJfYZGHTj4Mnz2z9NVRMT00Q6bU3cu6ZflBg8I0JmJAGcCKrdjL
A8fLzV9GLsh3rpJ+fiWKx/pk5lnr/swyDzm6FjcOaOshirIUZ7eSkiwOI2UIwc1yBY05zzZlpyYn
cD28pVvkNnmDACsadpZbkERatBN9RYY/nGKQ/gxAfL1Eh56WFRkUXLNqKt6FrZtsplxx/CteKvcO
B9ZloxN3+8Wb6AMHLihO+llOHX1lg1yqtWyLtXRfTa69FSnSm4Oc0lk8YZ7FcSyWfjxZRpsc3ZEg
2y26Pg8fNeM61rMhrb1DDu2oCAn47F6ndGTuWBiSc2QDzUELEMAxd0C41qtzwwYU7ybA1+SdcP6t
DvQl3PIcD7U8K9iJzYkeu4shKyHFMKjMOPnep2VaYzVWMOAMIymKTdYaFdMLyNHLhjWbryEubQsp
8TiXImR8Ke9Egvidvo6dZ6FmqrTbapCj643pdMUnHamzTS7olJy9MbOwDzSO/bqkgkY/zhSPRJgq
mm8LfjwNK5ZV75YeOUIYANN35He03zj9O0RgNhpplWnRfbeyxRY7yijOOmQbk7ZCkBwwZauoXQbE
8QjyaE1IFmVB+aTiSMht2hIz4BiZkW3LfkRupxXlZ99J52OJjOAnmpLm6GRewlhYZJm1q014KcfS
5BsEYJKjucQn49UhAZPkdkLrn72ASaF5lQjbZ5ceS4TAvd3VKHXwx1J8w1Y4jVpDpFwSDe217Ovp
QTeIwQLcWhtXSDqJ1px7tymvaFzCi3QX140elFhi/5yOXWqHKFu4Sb12EV9KQ6ej1iUYCAMaalzu
EtkinjJD6lPYUsYCsM+mieEVpLqWmXeU3Wl5Hs+HeaK1hZAtFeDeJZ0OLDz4FMjAjHquhr2sOUu+
ZBXyVzmPG5H/WNbJrLZQLxOTTrRW3qPab14smmRuUC22/ZCME9lVpier87K65wOdEsEM3QztSNBM
mXpWyAGqk+eNcOqxArwUQ7WUm3nWyiUs61ROxzH1cjKHbJ1s4Wqx5GZhKFNssG2lMJ38eMtTQUuA
PEfYMkaZfMkzDC8Hv2jILfjDQhP5kvwXkS/1k0zRBQJtg5y+KZkmEtWJwgyiNbfYIznwiWQgFKXE
VYMZgndmT/l2QfmzI+iqAOtdZA0OO+Hr0a6M02RBbSnS+b63itbfEvdg3ZW1ZMRRWjFpgJFji5Dw
wVUesqCV3qyznD4ogNKQh0l77kdNvq2+HYvFrY+G1S8vyiEBihww7tQEmpfzDBk+Q26CZCkNaeHj
ShS9xkM+Kgb41VzPclNlptjNEa1Q4kt8e6vxH6qNW7sIcmPdbn44xIahUK0SQB+I5t17lU0sP2Xc
R1+Lgln9ZgBRxPLj+Qgde2XjMZnT5XGB7EVsh9WKT9RtZbpxRjoRR0hhq56dPK5ks9htRaIrU0Ta
V0ITwaRb5BnFQnfzM7Om6SmdmJayjk9T/GDLLvvZqsW4z/WqiQ9OCYGTBWuNb5JTZNjPBnOVOvBa
KEEn+AsavkpHsh0xXXs2shKX/oier9oy6nRCfWbUI3Njqp/bOhZj2HolqnSWKabNFkxC+B6zby13
TanLneYjXNosC+FCh7mnVAoQchv6TqvNgsMpUwCxz0dsfsqcPKJQrT52dgQrE9sZd6J6xfFGDsUA
cZ3s4AZNBHKb3PGQJLpbLEwn4PRTj7tywBm2COIiWeuq5ofHEFan5StIGXDmyXYPowM1/nPdeeaE
3noYjbtJLJ7zGDncehu8v2xqoJzobflj1ASujQAjTNNIPogUMw8O8HHat1QPHQs5Vq3AR9TGFelp
fRLcuci7nLnfjd8hAAq5tMNXc840wlUycpvdXcIqwc8ow4eBJ7V827oT3lB9EnrHbtq00XFMtDw5
x2RHPhpq9osjbXv8X7Tr+x8ZOq0S70UT6feeXlhbdwDsEyJGilskYEZaBkbdPPd2Qm5XXCJm2xlu
jNtj9gBhoW/NVoeHXzA8I9j2IWNV/oH2O024iKbl7FWHhwP5bpns5mQantxYJ0DTWMjNItJt2sYE
Jn/LOCguuyYpqldXeoj8Wp7MgkAt9FdYFgirJ5uOcGYWp4xemFKJq6P2YO/Ch0HO/GbE2DkESjXT
2eXIwzTYWEZ10LQWLA9cepczMUCvG5GD63kE1xsxu9Wmxt31Q+V86rO0kDvHSlnHcsfs+Hndzx/d
ZVYd24+/XI1VBp8TGFB5JFHUinjwBr61voS/3VS2c1VHsCQ3uofhYRctpPYx0PCw+nmTQPqspX0K
mrfu5+UeM18NdLAj2Y7gkski0DQrZubsjk+kiwFI8efUysYjfr4W1j6dMrflPu9o6i+6i7az97gP
fFl/MopUSORoQ/c41nO+UDHa1qYQa4eIgNaYvPS5ZhxepP2E7ozWWRksfjM1O+4UniBpcuQrsmUe
rxjnNN8AXOE8MCZ9tG81hspq4yWzcbMgqGPpWYx6CksS+uKrsi+HNiB6Lvpqj9J+bVhO7GBUqV2d
y3kUd5jhGPBgfu4z56yVxAmGaU0Y4MkDLO+GWcFifQUXo65XxGlab9kPEmsrlGFFNzz0i4dubpxI
/2bRutaYwV8b9Vza56GmmL+3Kqlh+ImBeZ68ki8pXI/SyEhibyw2po6ybCfS1iZuVl+Its90knbM
tPJeiKWPdRYnJBBBCRjGO8QyI5I+n5NFo9wABrSdNdS9ZeAyrvFv4ohzRGgIY/E2xH01y21mOxNB
v2Y0eFuq6n45UKBH3RDG1YDvH/SDEaYCdcMWvSQpB+OUUyhKYrHSlxoJib3Lx6ox2LY0jZQQYfXX
IKW14lTQ0Py26IOgDTw0yY/I4bve4K4Z+qvKQCZ7bgozd25BHjnjr86OxnGbIeMfj2W6WPdamlj2
noqqY9VH4TYNwYz2Yw3qsvwvRmyVB3JwCdvgb7HwOHVAb+6SLvYYQYyi1LcuTYtim5LcOWwsO+3l
VWJJP33IHUWCnsPqNR6Vl8v4s4sZc7VD1qbcJlmqkyK0oCe5LprJyXe4Q6R6MUZZcxwnPpDclYih
1JWbk8i9Z4hXyYccPDb2gGY0jYGhj9PNO8cpohSJ4ZR7jGZjA9slUkyDqr9BpYKQX1N38FlJ9sSM
W93LvkPG7sK7UxtTMbsiBYt+6bMVW9U96ke87kuMNIDyMile9FkmJKj9/rz+vodEpY+OxfBcx/Sh
aLw9ppKzYiMPkMMeqVp1AwTia42BDyD/hOm+TqaP4Lxr4+zPHRvIIcwJ4Ih4ADsgbl2Y6H0O3znJ
SMM+JZLzqTOTZMNOkD6ouB92TCuiYeOX6gXOzHBNvfuRb/yvXp4GAHAxWkd0Ki8+7uA5dJhbphJ6
opAvDZUG4qKzrPZRWXH35Bud/JX3xI7GVdJdaab26/eX+/L114kN/RHE3FwI+rNr9+RPXQHap3Pb
Ypba066pvAAHF10Y6rEj8qd+C8Wj2S5eNa5qPDT11JZN+Ps3cNmWWLsgzGcodgy60sK6uAA11YQO
5H0GF4aaHMm1PGlJrT/7fHQSgYbxi81e/EHn/R06YX1VWkHgwhzGlZT5bz+2xJon2igGNU+kLhOb
5DSqst8ItKpJqKeYHGTqeefUAK6RI/t+AC1RfND/eXfpoeDZf8ATQBgL019//0+X3vMUZmG+mX1M
GVqdbAeo21lXw6g2ABCb5dxAjiof4sZqfxa+1G9BqvTd7veX/4/G8Z/vf4oqoCagC5jDOjTJLq4E
nRATl1eeHuq5dThvt7VafrZ2o8YHBCvC3bQ0UuzVHdf/EtTgyY48Sdlf92ln5Ne5pYR2l5Gr2/1S
fZ1j/00cV56l5WbLgc1/Hglr62G/jPWSb6OodieW7RglkhU7LLVaS8ZH1iCI2Wi9kevnZfKQ0k5N
XKldbelOdEjBWBWPGC+s6gWFuCduvHTAcmHH0UAMTouMLSBItF0OuTsoa5M59D92Q+VbOeZxvIbB
pJH1o7AK29UzI/fZ2A6DKH5iGtX7QLUIBzc1yLDPNN4NDjrwUvKzKPy837VTssz731/yd4NJ12Cw
DEDGNmHj2K55ccl1RLSzmymcZWCdwwllzC6qvCW0G5E8pQhBruy8mk5kAlVBRXV9C03e3mf1Ojsf
ZnKg9bo6fPCe3t0HDMIYwHlQPl26bJDf3t6NPfFlUoNDt/M7D86TwmmmnfoyNbSnfi7gAnjRiDMS
HWWzkSapk9vBpTK6aemX8YyUsEKfJhIq2iOytlnfo94xmsAaaXr8xFvdPXnY5uVhjmgYbVWpNV9c
Yh5Qe06T/VIPtudQu7rNs9a1eXqaUhTAOaDcZicLfYkOlsBaEAyNgAQ7iRJxBpwMFC9FNFMbStp+
2zyJanSDQza6Z+waqjzR/bCte2WmU73LLeiyn7zekc2RsrPXGeJUsbXD6K60oNdS7yqDf2iFTFLt
Z9EsbY7Qt5lamuVDROyg4RKPMffWwEkXgEe7q8h1wu2FFY4jMkHS1Jl9b6O5MESf3s0Uqu6J4w8D
b8DTS7qdSQIdbh3RlnQQy6Z9sFK0+ntOveN8dAABOU+DATdLaqmJeAp9hvMo+aKe1FiZ3zrNHupz
N9F+2cYxvDYksCKKd+XCeAWFdIcuNyaZedkR3S2TG9W3igNyt3ifrdGa7U1Wy+Wh4/EqNxUQESdM
qQ1iEiU1umquXaiE89xAmhydK58zfscwjDmhP97YY+pXIZgGOubwIdst38IShXgM52zX2d7wrc6l
RU4HyJXTZEhEsUOcdrthItB2QxXHR4iH2EHBpOB1IhCwyF2NCkPbdmDlk9sxNYU4VXrBbW4jKBoJ
56wr9QPeKer9gBsANjO01R40D4MwzbySrb+eX41O47Wkk+/Rr3rzXZ11eh0kmtu9cCSjEEb6ghKu
y0Q83crOb5wHY6jyE2ImA+W45+Qxtp1k2CN6qoxdZGTkaJbaZNhnnIB86ARIXHID0CB6weoOA93P
PKsFyQCNqmiN6NWKe/xQ+awQjCmojacun9zuNGstUibNKdVTkXWDG9AJ1ocPdrHLUgnAIXWvvYbf
rOEp5oWWAOJ5rcfJIqFrAceTk9/eLy0pL5Qzy7HkRvubc9z19agTVqgX34fhXmxYFKPDMApezyw0
8xP84h9wfNCdojj5Htut+v77NendEJfXA5Xt+ZCO0C3AYH27JLmaX+dAYnDDuTbGGbedbmPp71p8
kF/SArIMUKsxPw/+SHBboiwj6H0x7Zm1e1+EI79lrl5yQHYs5rguiFnY0aRFlZFKotBHKbehHqqu
snosr2Js0fhNE+v595/hcuy+fgQ+gRAeoxfD0y9WVc5nUTxkUPfkBPYFt4Gxc/FFhY670HOVAiCa
ThvwasCW8ME2I9a55593dvQ4BDOQesTk34fFdjGNraoBXeQQObsywXKDfDEDkNupEgdZpNuDf8OZ
S3xKnE4su86RSD00lS4vU9/YQyh6IOAbakbATh1HbHx65kCyssdWcIK+tfxwcif6yj7v9J9Qs+K+
xt3jxzvPHpAyy8bQruvE9YHm0H0ag99f1nd3PiMAriyaERYgw7wsWrRyjGRZjTXe5DkNHbo9v2QK
zZWoO9IiNUNLP6hSzXUY9/ZiwhkEYY8GjXqRivntvSghDQIfks1ezTo970gSNuMNBYw6fJdsA1ar
krNLM6LYC9k6BM+WlWGG+H/MYav3STZvrErHXgKbw2eq47TFU9nlVo/+IMEywGkMF7Ibm1iMFkbV
T1oxTI9SNIk8IiSiVZ+QcpxzJtYPePkKTqxEqB0zFBw/as6GW7XOjll7u6c/LvXfSiu7rV/LT337
+tpff6v/c/3RH/8OIPvPN7+6Tn60FZbQ/vJPvfmh7v/88dvytQq/9d/e/IKhAUOm++G1nR9euyHv
/yeXbv2T/9vf/O8Esc9z/fpf//hRDWW//m0yqco34WLrWe//H8r3mLXfkvL13U/8K47M0v8Jy5VC
iROEjhd8XZzUa9eT9Sf+aaw1FOsVJGULrN+/48hs8U9+BxEOYm9+E4Xpv+PILOLIuKFZydZ6nPwF
/x//88nv/nUfctG41Fyz//71f0DouaswvHT/9Y+3j767wrs4TZHkjJaKHfRypS5iFGViaBUjNuGf
0C1bJ2jqH2Wv/OWroKDiI4KfY8T09plwk9orkpqmuAZUWcOjk/WHCfLJB/vA2zV0/TDrM+56a7wZ
tHvvYhvo7QJZsBOPLJrVQMKuTs5tIbUDHcjkBP28e9SgR52rzEg/1BCupfj/e+z/9dqsNEzoUd3o
uM3efsQClWCu59UYVhLb2nesl97CttN4NHLxlJM439NRnPYM4fKJkbMvn3qjNb6UomiikDAXzHyg
jvJpIzWX6VnR6qAHmcmSgfHBmvj+20D0yQGOF+Es/25NBL4wMjPSx9CIzf5BLEZKarI+5+YHWkLu
0YtLYnMo5fTCN07G7eWuzJzSU8pZphC8SU973RSTfUtwaaOuPRBcLRCyAYrnS+yTJOL83Q/p2Ugn
SYFZ/0FQtm4MfzozD4TAGcS7eqHbacRvx7N7Nhs683960P/i8Xn3rXvMDgiAWPsyPMj+xas0Jqm4
Ej94SMxYh2bVQyJvm/UTXoKX37/S+je9ub/WusDBxSIo38Q7WZ49+3XBZmOEoLAmDHROhNl3RGlP
jrZ2zjMbgfDvX/HdbcJSxb1srg0XZMqXCSDJMOC7cVJUGLNFo9ZZuw1OpX2gBHt3k/zxKijRqX6Q
uPyBRf/T92Qz2CY+g1cx9Tp6SGG57HI30UPi2E32s+bJhFRx9/tP9tFrXqwTIBWt2Vp4TeE1OEkL
WF0G0cR14TjPvZchN5Sue/q7r8mSxGdFx4kpmCrr7f2I163l1AO1QHhadBrTpb8zzGU6ZVpl5QEy
i6xfOXwq+lulP+sS7ULLATdJKB/Uzcs1UZZKIzABRACDh/xhxAT+jcGBE7D8ukMw4vD5gM397pFg
BeR/hkm6JeXsJc63AoXU5Y1th+Q21LeGXzd1SDhIygTYS7Xj76/qim9++2DQkKUnyAuRGYeA2748
20C0okfSZCNjzQheEHrHtDzVqdYvz2nfwpqTfEgoy5h4y73ocwy+ApJQjtTR8Q+20TbGtymfCHbE
F5iN7QlQmycZQLqztoPT27gbOLE1vaGpBg1Cz4F4A6O1I2dbjisNkGWNgoo4z8k8DANQceZhiD6Y
Zg9JuynAita3bUdayZk4IaM8qSU2zWePWKMGtlS+6RbziD7FN7YmXDr2LQTv4pDG/tR/t5Jmyhn2
EQB9pSqncQ4cDn0Qrk6k/TDaQukhWoH6pWIKbx8deJAIDmzOsoGNfK7Er00gxkbqlW2E80gYSDC2
/rhP8pbY0ahgQBQQLj5k16nug6qEOyfFXmp2ekdqAIqpxRXeeEeGS2zusFrVL7APNG2XLqld76j/
Le/KcpEyBnm7ykoMxrq3nm4Z5sGRevcEQ9dzORBI8F6BWzJf/8HqaE3WthYSYSEx9F3Dpa2VyBQB
nYtrPfb6BIy/rmYYpoK2EuQYrKNiq5NejF6BEu5pnopS7v08E0YAEwJmhhTM588Lp9+DmFASbq3M
Rd26YAq892sE/XtC7/yvkef2Q82kf2wcGqiqdeGo5ZNnfFJsF8a91WCtp78MUHMP1gnVdaDhfpdb
zc96BVbBXwTg+HHUrlQ8YVrRNKRGn90KzgciDQmjj20CIHLV9w4eMwPcW4DGwMnuhNGVsEca1A0b
fD38e9TS9QwH+gHTdg31ek5TjdZMhEzo3HV87ySuLFrdXUV4HD8TQVFhHEmhPTHYG5snL2qFjkSm
T/zNxAw8u7EZ5c07pIQRtGU2wABnZA7muK+dTy097CmIGOBWZ9Z1io2i/r/MndeO5cqVbX+lf4AH
ZATtK8nt0nv3QmRmZdK7YNB+/R1buo1uCZAAvTUgCIKOqarc3MEVc805ZoBK0ahB1JGrGudTEchq
o54VO9pJBz7trdfa/kkIz69RDbjh7Lqv6jwSNB/RzlAs/QuxWeNJCNwneylZWkL5OVsOWJBYGDjT
ghUUDta5OG9KjF+efFwObgvxIJRDkryAG+yBA7oEGRFmF1J+G+yOPs6TlN6DzZmzaJl0d9+MFmty
oGhJDzzbwyiFRWSUBw/K5WtbNYp/SWlgRkmpPwKFgRXxS6YYkm7yoj2DvYS7etHil7TYFCM5knDb
Mm+O5jmx/gTGCMsMCNO68HgB3In4dfS3U4vNjEC18TIabGytrKzV2oKbljloOKyw6zHPrMDeD6CJ
uv1KiDGIuBJu423HYIVUlgHe2pkr35un2sAN98BLsMj37A+zMeL91t+sSUD4jsxi/T4CXHozpr64
pRbSsQ9jvmA54ppW5pRbVTONsoEh/GchpXnBV9d81zNwp53qDPHYDOkWfJQCHtie9lfHyCIijSr4
IFZXZ3cSPyt4xMlqNv49tVkOQLy6xOkzki12DePBnNWrhfFmuJPeqIZLcuXj4yRTJzuZrRIkkUbN
FoQSiJKX8p42HZGeKNY7G4kaNLyrju1YuVdiHcRdn+be8DB7rbD7iMUcyaJ6o5aSmu+8VH+KsrSW
J6PPi+bId7OpdiDXbP+H9Hie7FmaQl8QY8KmeFyNhbTyPG9gVJtuaB7AQbtnQdeu9ovb6IWlAwDg
DUfCR+4j3ker5ZJeNJ2hvCdLTpWClXTlA0O0+ZJttibB73fYvDyCq7GJ5nrhu5b53tbW8uOO1frb
MAXIg6P67LZb/Ly7g1/bfxVG0304rZzvRdkFhMtxCDybo3ZeTKUJdHn0xrHB5VzE/e/5D0UVGH+6
oN3ehhnXYrxyRSx2HW417wKPaX/A3dJPMQkX0tTKdHB4pjIlQrlCzz3KrupuDFyzcYNpb4t8qMjT
HrJOu8SQYgFNdKxT+REuAltm5yfdFYKKevLKlBNrgu9LQd2y2Tv2J7OLEdGpX2Zz5liFE0VjkwYY
MMR+68BHcapp/JkDfJqRCJTxkvaluCPGbciQeHiVxoOSgvQnze17QVWnvsAiNh39FCQNoMGWb3ui
/eoIBSMhXz9q93MufXIaCKnjG5sfwoO1jQMj7op1uRntbrtHrgcDP2YYTMLUcTODRB7IhB2cdAw4
FkCelo+7aH+QecGuwCSgnz0YCnoH2YANceXY1RxNEBDMQ2WOMsUxXvj30qp69TSbGniORYbh8/zR
fuMqkgxYeobvBjUfkJ/l0tB1WOkZvJ49XNsR3nv7UE+N1JCgh/TOJGHlocus2dvq8OePfdzIzY63
sIkUuKieNHipsCClZN3vNmPrVawHvfrHCZCoGSaB3fMG9zokJ73lxpdCSsR0abSBFU/ZnLm7cpXN
hxZeEtxAXi9x2Ni8Q57MdbKNsIZ9e93Mo2Xh+fFhopiFTI4enr8fMDyUKDXo1mkkG6f7ds/9Bvty
LIyAfHLq/RJwVEacgMKDs+Y2Np+oVNPOwdCdHJYKpgcv3/WWUKWzHHovQPALaPdywhah9FXgHRr2
TRI4U+wQ2S9Dv2zA1hWakTksNsvJ9pYzdzVI2jkpAC62+d2i8G6SlGmtzyElHh0SaTBZu5UlmGCx
Gf5nxdrnrTW1L8JybkUXJfYin7fZouU8DywifRtWoE8DhFAV48/HMbmwL1rhPC5Y81w1LB9gnpJ0
Tw25ekgLb8ti7i7dGPll0M6HZvYHM+o6tobQWAWVCMjv2NEGoWlZ9ZP+wh1kve6UdcbH2ow8XzmH
4oPPyxkqhZ1QyDD5M+AR1ZTZgD68aHoON59j0wJ/R0zBZwG0H+zN1KfJ0F4djX5pv1f+hMWshKKz
hAPZ+XE30NVIXQB5El7g3UhnileK4biUWj1hxyhMyHnViJ8FwWCJg3zrzJs57RsoQF3Jp1pqnT0A
oGaHBhu+O2+x1IplCfztTip03D3g6+mrwNrLyEoAnXyHW2DXdXXgUIOWuwYI32wLIHbX48RYpcr0
ppCskY8a1xk0GAJvkhV9Z51yYFnMkF2JXSlLmuW9ymyY6VldwzecSQM+JDAC9QW2CIc3EFaDlw6x
eAv9xYZVZIhM3vYdoNKDObupe/QkdqedLM4Bo9wa8tcZLsqnEnPh7zAv+V5sT7n3m9RF54aDTLIs
mjimfyenCR6pVQwuzLnDjLoMnXohdVa+aJHKjtMEbz/ggto66GAAd9oGXoLPsXXdjtTIql7mvhl5
x3tj97W0WfvYgNZ4HlSHc2hSXXf0Ws0fWnW540al40Mu9+ABFfFqB3681Ta2m6V0m/tmAUQS9RIG
AF4dq3+FydFBX1jM5qI13I1ah9EizEKJh/diZCwFQmAkvgI+hkd/dw6SdqxYFLOpg7xhRsjmIDZs
hTLFN431UewBeR9DIGPeeXnc9WTmLXkNzsPBFsjazAs3FktrNHlchUNsuVkCWsiE8e87uM8vWI1i
PrKwOD6S0LbLA+zp5trB4vqmmPCKnYTfRcx8CBjoRE4rWyS3fj55QPVfkzWh2rpu6/qGj7MXQGR9
7UQCXuW9q4cVYlmjaAWcqvpR06HxKMTaPPMGqkG4zjr5wTXX6zDN1xFK/kI6sPdLZfCsrf6Nn2ia
NgjRpC/B1mPtTvsKggYj9vI9ZXVzY8vlfOfgg51CbNDnZg8iLAzA6eKMzIqZz6lFM8qp83PwxnAc
oAZ3riEpQfYW8WoQaiBhgFE2ZTou+OFPEKROTkElW5QwsN5vnJCKR2Jqiz2s1ORxtUdeInAHUnqU
bdEDkRy7X4v/mwU5ILwvHIvTFLqZVLdzkXAlWLygxqg1bDOgWR1g9RPwRryWDpOwGjcmkHwZpKLf
Q5t5lC/u/J6mTreFQdM71+zGJVTNYW4fcR8YHM4QGLlnsDRXYZ9ACL8Ar0cL0sJRhHWwyL78oOmW
YwXr+7aZqA655Iis34dV1u0BYKb/CIfN9UNjaccPrVyH/5nOEnfn4tSx3bbJi8+DUJ5s0davgTnN
MtRJYenQ1LZx1fW0wWFDnIOHqub2GttuTpCCwdbhPsg8zdSEjYwv7MJ+JpzdPKfdiSZDRpMqtd7c
AVKGg42+CAGRtgCoK5Wnu5XL4k+huGnhROfiultSM1hodzvH8jerJa0Djh1QRNnpNj7Xyi/h5OU1
JRaLXXEL8pbajDbPhGkKcQJo/+Av57W842UHgFRTgknPkk+W3XI4O0DK35lbbBFbTtHdtgnJvVBN
WrND8gBKhIJJ4BI+msnbCrIu3NEZA/T9CFS2Zo0yzu+TDJon3NpA7Xh3NTcjJv7+BlkQujGzBLOH
6kTNRAWlgWYcrqh4PNKBuJkG/LkgC7X9Ry6wL/InC4B2ZLUeYfQVrNAjZ/TrJyvt7CdzNAHJ+9qX
j1mZln5oFRNXqN5naOR2PgRuCF80/8yw7mN8CKrtswaRyL+/9jnSR4cnPcyTgKj1CFbm112cjE8O
Rtw+YTf30Tv59EP/Bn1bWAp5NfF5GJAcB2A3yI82n2pL90/Jmpm2JLcw1/a2WSU5kH6ChUWaZ4SG
nHBpBTMD97zen/+kPyRkJpImRVYdCK609Hc0DLVwkAGYVtwvyjO4vvjJqcc5I3AYgcPaEhtI4tQu
3cgbmO1Dwd7+ikrk9m0cK7bvg+kZUW12XDgz3xWfwqqNq0kt+n1KzRx6suI4IQdT6Ides1ADR2Bm
IGWEVZhx6TgVP8iVOM3e1V3yxXgwUvHhmSt3WcPl91G0KRxsU/F9CMn3+TeeV3qPhtMYz6NX9Z9J
Um282SEJPdGnwm2mSFrYDIZK3EfW76x2gxrg5nUNeEIegol0A6p0iWqxcin5IwY7e6OZvYO7I3L0
fKwj+piWEMTBXOHJPd+foLCSRtz0iUsq4yXks5I/R8nUcehmXT+VfNA1XSKOcyRNYfcXkx2whjd1
qi/PiPE4I1Z4yVIC96tYsfcdOVE3uLK4AI0oFZ18mN0SRyuc8MkOMeL2D5CqMMlWtiSi3Tt1wSC9
wWmLvdGmvGjtUwZQwsjqHrsNOXEubWvLoM45vDOIGnRhbUxOehiJz9zahiHeA63FHInOYHjkXHZT
lpYj8lKHhnI11mtrUP1BgUs8QtCk9whWORqCAreI8T3J/c+GPZeIx61ezXAh/fYKm4ZGA+oC4GfO
lplZ4Syd4nYZfaendsrC5dUHGnp9X9fBibLNwI0V/uUxhgMzvWgPMmlo68n6HJlPDW5B60ZDCKmP
9oIeKItcbpC3Qygmo8RBcjaMGPkKpBR7rO4uqYVS/B3nqIvPduJths3EnhoajDw5yuP30Egj+4Si
xS/TQPoJLtUQtMZRtcuZ4xq4PFj2NPIrzGvnnzNYmescZbLxowUD2FBup4gL7bkRDte5SV3LaSZu
gImEbS81WoT2g1B32WpEQ9/PdBXmug12dkrzeUyGL41TPj7o3nZPGZU78KzsTBgz3RscfQuYXkO9
Kij0RfvhgjPajfBagLz2YHweQPu6Lt5ckgwcWonwY1HPyzPf4M3ZU4fb3eOHdoqj4grFXr9OaLBS
TmfOkWKZ/0OiU+LKndaVo0Jv37Z2nQthueQseroH3xxwuK+qEOo7ZQtNxYWdwYM1l9n5QT2uGEfs
NFcxSgzkOW8W45/ZW0AcMaj370HjWre+7uidAXzmP/PWar3QLnlOD9M0tffsOEzv2ld290zIPtHh
YPbBXeU15Ru6RgI20MBTuxv6AV/3cCaahr13fu8biw/wSPaWMkIHBjnlCNwuvjfsXLCYMtaYdF3n
OIkWGuxwJphpt5/81P6ShZk8Uj6lsqj28DRcbz4kyj32zfXDkyusKwtzL1KDmuR8LFVZ5XdYv8Yu
Br1FKEd6gyfoVugJhrpnppieZdc48ZY0Bfstvr93YhN8I0bYZ78NLO6J5btkiuCVWuUReQ7sLzAD
pvrZKIv2ee3Z5YT5ppcnlvJ2BuzeY2rQDpfQ4+SRUeNL5DiY/paiu4J7ynFuz1PAqTCxYUD360CN
uU4vmIBQP69GGzITsknWkY4wqFfirp9DlHFRzkN7TLcp1FZCcV6VCMBafAkhi+ROO0VL5/qvZh1g
GoQAAMFpbNOJX7gtVkaCAQPButF4fKRrBQ+3crL0NTAQd0DztoJ6paxFchsAr/5h16CsuOI0oL9B
ddjcGxpT33PivQyYQwFKx1os6s1asZXg66ttevPrxk33hI8a5m8T6SlMazxXdPA2hIKcpO9eSX22
oGBM67FofJ3s3DGb+TCRr0iPDf0zJ+Z0IybPAb3KRRNHBQf0r6yG8kuQGWUQICad0grOtWdnwwl+
ozUKE96IL40I1JyP104Pw53uKHxfO/JcSCdG61A9rFlaEvYy7SQ5OUjAqF11a9CysZbU8K6GTN+k
bPq7oDLA+SEJJHRjNFgzMmsp7oKFLj5ku0YcU1lOwd62pvrGKNd6oJnHSqB22Yn/7BUz8CI1yN6P
YKNx+zR1Jfx96yZDRs2FdY4/euPqQ+jzkqvMZN8fOSkW/Iui7tq3BJm1xzErsl8zwCm0J9sAQXah
ruPJZufKh1Y4xkeiHfyHGz+Edt8h/aU7b65wsco2aO7giPjfcyAp/s4AAL+aLqCtuJus8jmfWvpC
6AdiXzQsU+1F0L+952kpe976nA/LvpJW+c2yGRGJ0sjUgBtZOdtVW5YOJnFHNB/NukpmpNyU/dfU
2XiFdE8AMOSkDNK7dnLM6gSZaP7BY6z/WD31QeAdMzVSjsFWJhyMmbKBNqusW1tCL6SOYB6IiZNj
XuK+D+DSCVSLa8U5YXAujuvRs0epr7A0Dq8mBMA5shlXThLbtObwUPY3gWziaH2foNsart+8FiYx
wTgxV/+2cDvnYUXp+TaRwtCTMBN+ZUPLTQmuYe4fcEhrJA7L634Bt7XgU4H63Sy8MGToDFIcWWpX
3QVkI5/o3tgTbu46plSNdPsTBJvB+TQa9ZVBqj2J6qFyiDbrrfxKZ1UsfJ/aBnWfAKcOW6KT+AKD
nEl7LiTH7MqIOEWz1oQ1uLcBw1I+keFjK13vwoDt+adwMPxxjrI74NQEmrSrSW9bewB8ThM1SOY9
I29i5Zcr+pmg38jL30nn8bBwYwMIxRDPtxhom74l07x+LFjkuepJUlIhoyhpTVT8oT/gKTWBGJqr
esoITP2IZqNmqugG+ol7iZ/LpNmBrHx+Bg/2pWE9yIzWhDCxt4Ho8ppNSB4pjwVJ5ySfdhPrzDVc
uWgXJ7Zszu0s9TRwVZWUWKczyuLOVT4KgUSyETtmh47sk+C9yW8lm9MIuFrwNNd1mkSAU8/tNsyM
7mXnqtyJx4DihZMefOcGT715Z52fbUYsXrhxrzsLSbYihsw+qU5mVkOdczUvlWZlRGjXuCUnJLId
HpMEmHy58o2uVCvI4hCBZnumjMQ/0C8uYcwSgud4aojl7jpQs+DGCNGzy/JbVRySAk3jClQ2YqEW
vB6vS3RRI6b+Nt/i2p2ad3gehhF1QUmVQMJl8555xGh3jJtMXx5uxmcsx845sOsk5wu16+VEgkpg
58O2ATSeMYTNO7/GeRTRikJueU06BBBK+epsj+mDVoPR76BTF6RKEoJOLnij8xcFdpqB+Shqmm1k
6TEjeUX8U8FvEMCsO2j6XViDtso7JVAimxMFcO611eZCQOsHdBeaBAQGgnCTrA4NKxAVT0EyXY5l
544A0IRxi3YCpzUHGphGypRJGwU4U3/sTdVDnLMSPMeYuFfvuXm6fgT5SBHHbYuCwLdS6xPf29rY
kfHlpTxunAoY4szkNq+kfWO2sv2aWAZs0YJmQ7laAZc6hN5WsvPdGIUiqypcAPF85xJiq+yk9kHS
GStn3Jo8OFUSqEPQZ+X5FC9aCZBbcnU1p8A8Mg0v3p5Rhlu0WRmbccEY7OHSnnIzezIRtPV3bjKO
kWZfM57vOvEN9B1+1fK27SBDHBj2EelbVM/6kmQX20+yLj4AAVG1dtitXMv23TyoSx9W3CvvTC1Y
CPS8b5vcNYc923wyGLKtxlvLdcbxhmtC0j+YJZ0FhABcdLU09aY3LAGoyBtrsJG7ceVbAOQKqGFx
xVva3ufsHPzd1o5yz7i/WJFrVmcac2PoB1xL+cfQ5jmybIVcGwJDnTnNc6bVkfqox1oHwTWWlzW9
tlO7687jbGbswX5m+MStxqWxrG+g6IKA4e4unW0s44UrHDVcRUBvZE3UJwgtgEjLUWY11lMy1PW7
4XmDGbejMFiib5P7rrpprNgc5BR6TaKlOwG+MxxffuXqPZgME5LmwH62K83iN1jb8m3J8dWBy6jG
78AZO/WHWwxmrH1mAu17bzmt6j6cyf5ufdRqsJ67Clfx8LpV1JvFbrVYXRTQQ7VeoI21404RLAJO
6DUVTY4BjoLQWzpOCFmxTQzx2PvTb1/TEMngrBBeJb0xyROriExzp5rV52x7nB8GJJU0FJD97MOc
sZcJuWtSb9AHCVj1ClPBMTVgjaEkB7m/MxXmpR2oCfuxoYYJxWszxtMSeEAyKP+rXrYMBECMH64d
Ln0W/nIXbFafR5TLULe55pbE3pz5fO2TxCoo5N2Mc7e55XbZRavYRcaaIShDu4XKESujN8t9WQEn
OXWzE9z5DHs1CcqBuh2UMYgpR3SZqU8jkTJifQYB5PyXLoXIfmrdrIPLzKWeH1TviY7re+ITSuwL
kuimx3fjLFND7SdIkaC4TluNEqaGhqR9542E+DPp8lpxmtbY9hbcjewsMbnzxTyPVEJNdRnsyQNR
ht6ltgakWrpcGhadDWeja9C2gh3hNp74r4Z9MozRc7mtgyjCD27FVxtCpG7PxzQkiQt+XBB/oTho
bjSgVpHMG5YFYQdS/Y/mNUW/4ZxwJzTkOkUghzo7oqbROVFOp72dofsRfbGBBgk2Gq0RIdcUYJMH
S680CSLkRzXw3uHSaZQ/XxoOUMZoDjTlmRDBi+DCYsl9va0aUEnhVdS+94AUIheOXXCg551cvd2P
qeB8pLOFe2SB/D4qkR9w+9CbhlTdbs8dTfbFMQMnSvWB1QcK0Znncjn1ZeV+t14bfFu9niEF4lmA
pTx5Rutec3cAaqLxLvQE3U2PtBQaPyj2cqm6X0q41aEk2FnDDmcFcJrQS6GMLOwEdprmtlskJsJ+
6CgAnywDvY4ud1T75mXl+toikm+Dd4ITPSwPiSCwe8LRre0Db3PT3ecK+8BusXxEfz06bHbtnMDC
lZVKRvkNfcs8SDaK2e2icjvYZbbXd2+Cl2JzJ42gNyIqAqjjQrpABZS52//dF/YfOZj/pS/5H9zL
/9bn/H/RwezgN/vXDuaXT51/fzb/FeGo/gcb8/kf+7uN2RJ/0eFq/83XbpNCdDEo/t3GfP4rzLx4
sBweFvfcGt+0SmeYja2//oYtDHAuYmaWAu/WQK/9f/8l7Dj8/cwEODX9/8jFfDYQ/y93JNmWANHA
8aUFzsrFNP2P7jqNB4L8MUWkASerGu9z+z7RiH8AH3Q8NEdiZt7yaLrU8Bxv93X3EOS3ZId3CawZ
R5YhFbR72qfB7PfwMp4abIeYONfnbH42t5usvxt1HxdMBU1YLAdqTlb/3m2/fe8mXa5AyDjW499+
/v/Ro/jU1vznn/3x//Ac/sun9f/iM+j9Wxf944/6yiH6/fzN13/6gz/+/A/8/ekT8i/T5NHCYmvR
zSssLJv//+nz//ItVnRYVbHfIp39z9Pn/mVxfHge1nv3nFbEqfjfT5/4C/O8bZOJ8yxSzTzM/+SZ
/3ceeoyU/+SVFZDjsOX6YGiDc1T4b+TB/+ViZWGSB15Kn4Sriukiz8pzg13rXBhe2n7K1hpfBSG7
kJQb9Qjr8sF724gyodWtjw/qCj+C/YXUsTF65P4JhFD2mhUk9Jxxs694A9B3xmnovTGPDoeuwpN1
6Xhc2wMMjRgDh/x35i10D2jEOQWbNm64FKgHY5j7G/SWOSx5qd6ZDMzXmK26l2Ez0oheymI3OyMX
US63u1LTvqMCYTwXurfjc9j6pC3Mi+EMBTbczKW/RzSyH212qgeJivXVev7I/TOfT3Q7wjfoan0P
Z3u7XJATj7yfxdUGz2/XkoLc4/Mor9phvhaOeZcKa5cu3kNlJWBvhPWYYJ6NCHhRwaUXgvQYHj4D
H8KI2Vq7BUQzVGP8grw5/yQzzZM0X+zyitV+5V2o2usPqDMQi7B1sma9IAJ666bP89o+GA6doBnU
y7sRqs++Dlj6Qj6e59dGTetV0/j4mOSof/y5szFGVvXR2gQeu5qlr7nO65dVZOajPdb9iWrYJ4hK
83uZBFjQUts4wFGHe0H5nID+sFmquU/qlrc7NovnuTHXnUexILtnY3pK0dLwjXUpdQ34uS6ynlpU
aLvjC90TDouvDNdCavfBbTBm3yPN01ZBrrfm/KQ9pib27LOdazydfI/ZlB0oEtD3UiIyUzJkHLpk
xCTQ2beOkdixaPWdN2gMZQDYs15G8yqcCGvlqQF0vdgUJDgZd4dxeUk7vAMQq6K0HL88mT841FLs
lrK85iLTXdByQnlHvWV7aRctctR2qSdqfLGYgRyLqo7WcpKqYTqmoK3q6XkS58zDkI7ZldEPCKa6
7/hNDJYiLNZw8fJK/+Qj6L6MXlFeWqx8LxMKA1D+GFeAE9GMsNZyb3JJjNMC+lve7Ob+j+jB3nKB
n0MpQFl5/UWCKyFKBzns+oX9BBNj7LOoO5sFkot2zHYLGKxrFcxjlAfE9pA0YM9LRr0U1diaDXvf
9nYiGA89P54sa7xj6xPaLkw5vwmi1SP2bxJYcdaKvjZHhgjPaPTTvuIqLxngMNRRoNy3y5FEdn8h
puBHKeuETo1OX+hLVpVLuEgiYClAoetsWijbcFL2W266g9hyOQluRttImx8WmgkjXHkpu9y6oMIC
Bc8w946yhkhLGoRzru8UpgGonnz7fjEqHZZe/z0Y6tmbKIWwfOe+ESyk0SvKcJ2oHh4se9t5nvG5
dKq8ggdaPCiqw8MCWHjsQWURNhvXhREOJJ+7ctNm1xryRVCfm7bdS5X5NgWdrIYnx4hKnaS35CoW
Wg2zd1HV5mGqrPkFRpNNir4fH0fhXGvfOHfbGRDHaJPHswAp6BdV8KTsLL9208V+ofJUxF11q8nZ
xv56tlPSz0AzwvxNHQC3hd6ULw6MsBiFNr9k8ttThL6wdDDeEArMPSTeLTZV9pRsKnZ13h6atT56
lOWdbW25dwV8rHux2cNHXOW+q6y4J2gwwluxwyywrw2J82XVL60navqkCp5J3T0S4P3TrN6nN/Yk
mbHgeTkyqltVFXaJ5JhVeXFBbs/mUXcVZRhQQHqjrq+FL6EAepC6xAbTKMHP9S2pv73KSaSH6Efb
ryraMm5khTO4clPYl95wYFXAcTew7MFqhgLTWTY5+o5KuqFYqHGBlkgdboduiaZ2UJQdQFctHHa+
AadhkGQxAXnv7FaeKatKaYis5dc225Am50TAYmuWQ2oL/xLldbvkspw9rJ4nPvLWdlixZNq6wRmv
bockv6CV6T7BpkI2vgryfWpv1xVBxIRuVBk2lpv9cY3SPVpTULylTr7eeGpQP0FZOz8LHxudmMG9
NRV2hMlo+XIwMn+uXdmj/dJfllWbF1eIjGmfUkSHLDX1jnVSflo91l7+R2sLW1DbyxiwQ/PS6m16
OO/hX4YV0rlwt1OmTDKwqWjujXay4K4UgaDRZHPfjMWZwuacRe+Wj9VrnpMaaYZ0Ktw4joGbqS+/
UVmIs+bUkvWGV8VmBkSH73YvPrssp+VlNMTwkvswm/ijnm2nuUzlHrkI842gk+2h2VzuXcNcGXSA
rIZ98o3FeJdT11wxfpR+XJLgf7JNw3dCDFUjFcgGAvDmNHc0ck6nICjbK9EiEg92wc1J5LVoQpQZ
dSXxGwJlxMv9zD5pvptyePK7HN/W12j6sx8mJFiPpFO6F4JnzpONzNuR0M82+oOrhgQDzFLjs6dM
5WESQj0a0m8eRJcNj4wiFBjMDa2w7jiEA4pomFgYaVhDARwOnOXWdbztGgVlvMjKqiNRv5XPrW29
oDjziI11exl0i7zIN7V88vPg3ra5ffuzblju+zUbf1P+pjWu8kE+e+uSTqxeBCckzm9slkrC+zi0
wE3wujXTgxgd3LcODMPAzOM0CR6LAmW/MG/ApD0Y9EGdZJtEo4YsNAIAc9cq+c3V7OKtNgC5rofK
+eP7TWxgGdH2RA0X/bECtcGDaEDbPFDaIFmRAVtqmUq4xzgzTuxcPv3JAPRZc1AgRBvd13lcvJT0
Ed3V6aBZtW3JEPkZCw56PD6JVRnxSmfp+fFlNTQeAo/vKHuimN6d6WBsqfNsW+McM0bIa7PiODbL
Jd03dIdiv992lukN91Nhuc+KrxM2NSDCj4UnBUZ/O7jL0mb4zNXoRPnIayaBorQbt5LuUtoXT5mD
AS+XTH+p7tReB7P743rD11p5G6LvOPPDqdWhM0f7jwO0b8fsNfAGRcgeFUPa0FuXTrtVj/gvAdQl
mFPVAgqu3cYD3OgvaA0vgdRjrAanuWkDhfRU9JzqGJPf0eCP5grgke+lYzRXqd8eRAIZJQ+aJdyE
bb7kfMb0S+EpuuQl1PxMBdaCekPS2USXHvDwzjIsqiL90w/lp2f46lbU1q6AHXYlkccenM5jmWmL
7M6Spnjv1TRdNqBUn8EzyNt51MPRrdaGQA+yZDfjze0rXXxPTZDsJgyd4VZK+Qzvlyovlm/+r6wr
zOXC6d2DwNzNNw0GMDmLDHxV6U63a3phlmMbN/XBmbH9A9g/ojnm0Lay6i5tVXaxtUIdl4FVOz7j
9BbC81jv8g2wnseaJrZS/E0Ob9hTI/L7cWM7TjKTijV6vPBf0BIX5tBNnsmmDniXqeExoc6Q2eMY
zyVxFEwZBYRVh/umUXzMa3mUht55VvIYVFe5jzseLBrVWKne+sOIt7MIIXXTaFVN1m9pD8Oxq7NL
2KD6gqpceUknBEtxla/HMlvrk1LdeNpGT7z2vlVHE4Mwex8EU/jCuYupqO5BrpFIzXejp2if5240
kDdzEsDbA72wm0mJ0E7kCQRre9HDzt5okgy9ySv5ltoGw5lYU7T983Oeg8r8AHhj7MD/0aDWtG+z
rmyejzWn054Hn2JhE8sPUxTFrvyUrVgMTXJZ80UDh1kq2+TmkcmdWuABA54DYYh0GBhwjw2QFOjA
KeLc2vhc2B157AakrLAaFgwh3Ta+zgpyaO/LnNyGq1Yn9PLRfGpY+5KvG3Lo9VvBtgup20z4wZn+
i6UHWoCz8560k94THEx8IRjFy4elkPWBjlNvD9gAVX+1e7yGOA755GsRTZ0vo27N0RWHtlyfqhma
oSuL+pbzP90XKYPcoCFWbzi0bhNSDQgJjvoUkAPRE4qy/RU0PlJXzt5Op+5MBVD/NA2tgrcbKGpi
GgYNWzPNUVYn2Fn18sbIjs72/7g7jyTJmXS7boULINoAOOQ0EAgdqfUElqqghQNwqNXzoPia7Dfg
M2vOyFlXWVf+mRmA+yfuPXd2LqXNnSTytryxWtWesqopnkzaAA4mmjouEHiDgm9ghKrywW9HHVlb
IFAdCgc1nQYXqXHtC1yV90bo9rbwehIlfZXa+N6G5ajKiCOPpLjqFj2aCaBO9UiWYz/o24xSBVT1
yeByPsneWfasuIljIFvyPGrEzmtYe3eq8/QzskgtRGEiIOERPpvZlhYm2ToHZbpbvpEaaR+zBmyR
8jqfG8SYt41bzgf+igtVR5xr7bsxN16dcVjyLQ3rA3qQL6T09QbtKZNyckT6vsSG1csicEz65BJu
BCoISNEc69Z8y9JaBAkb5I2D0+g8OCAeHzHaPYytdcI/AXPGMe5oGD6U/yMI4jExeg1qRHhUptS4
MGRTfXyo6fhQi43+yU+Eu5kiKz3yfORB34/9G9/oezRU5Hb39SuhXf4GsW3/6eTW75glJDgiPWFh
sjHKZed74jrJSSOOjxVP5yZ/hL1avHV0PPhqaRh8kh7drHydvMa9TJZ68TvNDFEjgasuo2sLoyqg
vS9uWkH8gBEX3mGZScjY0hfbV8hY2ED4U5Xb03M/15Ik7AyKra7xEE9uRHUoNlNVsXug6sUVCZZf
VXuApaRAmEUgyJ+clsp+bJdS22lRveylYb8PRB2+cRDmhzHNPyynYvkNed3jh04hPOkVCUuNWdt7
Pvp6G5mdfeij/GkEu0tSYJZSXvg9vQINPcqspnqoo0iDAL7ga2PT5Rb72CfaNpT64K7GxAiDjpPt
+Yfw4/zpMc2Wb1xM/ZboWQufcwatdWiiOxil9DvSfREAmeuNa0fZ0fIz9ZUNhh7YRo9ZilcnFA0h
5X5GCJs5aagBB//B9MlrCdrIu0oaI0/11zQvi1tS5To84QTVSUCSCAyt0Lbhr49MnbeTWJmV3XwF
NVUg2qTAlP2NL/3vTHkOxU81bEoySSbNPIsUQwhSTn87e/IZ/cFjq9WsvCVT7cTo3vECjgeaSp5X
m49D+kip5OAMBwJl4GBmXEhjfANnyDoN9rwQm1x8LJYO20gMLjw0GlCaFz1QJWppmd6YWhsfVxGq
2/A1IKTv4SvjIpvZATBcMcMMS1TqGNvGnil4dANxYM9/feiMz7THdo8l7SND8hJWYxpkJEoi9FBR
wGKuCvn0MMBpBQrGoexDz5M5pr7lHrr6ozTkkYXRijaf/a3AEhRIy2h2RmxduG+RZEaPufmlmeOw
xy8w74BQpV9okUBKd9GpGNwPtxvOBJeH0iAlYGy5jKExPHJXkAJWqOZUujVjCjQ8sRqtMwvy5Ujc
9cF0ohhvXbQb2v6OzWI4s4grR38+APFixzWSIG8YHDhxVR0T5n2B7O1hj9HSRgJlkYwYRfPOH5t5
62Td68hq8LbLUVhUqfeGW4fotTrb55FCaZNH15x6/NBEIJ/nhUWMKLtnUvZ2os0uddn+kPvohqyO
6FT5ufbg95dT1ck3YVTtfdm5T+zWWOsSeL/jhOn3BLgPNwXzAtQ32kFZsjvSoq8OBGLmIwumZmHF
DpgwB8V21s+hKs17n+x0zlLN+KJ9+yIr52/KlHlsClymZrdscfNGq1iKBXc2hGXe8D7FQLgRSiAf
lrYdJBMpkxrXMxIx/Wg4/I+aPSimg/h23YkLHKDxpmWVngPr3maWo18bVOiMxLPnKRI3OnYegmGU
xZvHiMcfWlp6uMtE1ZcJi26sf2iLevszFrhQ86R6bMzpsxdsl9B0ksRalfyOkA5vQF8Q1ZcxxWhZ
3668dFbNCKA6Q3swHXmKJcHBLEdzzNag+gomejgNU4QkVK9skQ9OzXobGOy7wcVza5XeFbAo39G8
zXpDBrmen8eqekXSnR00R093jk1OvOGhlLJUOHKi3JgRPvn1OakOuBC4LsrI38Pzvafw0FGV+ain
hYLtj4eIN/00zRhPhpoGU61yfUrAPwlF2a83J9+YnQAloeTajHg/NhxRaDtInb6VUiDf5eWknkr3
kiCTbeL3D/bQBs6iumCO7P6hRDrkp8Ub2Hp5BMHOTivxWFwYF11r7p3K2bdCc/54KDusNNrnzfLe
jpQTpDFSxJUWTOx1qUzP07Jbs95624w/fB8pjbuQS2YWl2ZIvl0uxY2Cn0AZlxlvRskvfsA35hR2
sBjDcM9m7WwCirQaPFttbqugnwQzgzRokqnYxm5VPVkE9O4nazp3cedxcczjbpnFJyvYE8rNixF9
uAPPlZjS34Js2UBbn0BrYFjZN9jkgbNtCGrtz7aCa916Ij8viXM/DXxcRLqHKNwoncpyH/XLEiYu
didw0DEtZxWapJE65VNKgLKREwdQF/R9rMob3L79TE9v+rN4xrfxB0iHcUlmg6jixBY7LXHai4KQ
eiELWZfDm0a+ux+vKItW/oD/H3YNMfOBohcMzSUrt8nY+AkCy+qLe5Yttk3IrBDtIccRNS1us036
qdq28re1zBCZ7A1DaGxdxbfqpjczs51N74DCc8pEHLI2zq4p8d8XQ5r20xJzuGuWxdNivcLd/awR
xhz84arKRR1kE3/nNXSYWerTZZy7aauyCWWqiChbgN+5w8VI9TPbd0kXPePUQLm1NEDlSuea4D7w
k3zht4cc0SfIYGfajv4OIRaDFgEHqom6g5hLZMS/XR1inNrI6Y5VWkisx97M/8zLi9Lfh9pcPWA0
VgVmOJH/IsfceU1BAYkD/85ZCM1VZLqhUCsHRljJa5cV2jFmr8vzeEGRbDzpmrVskFQXPwnYkG1Z
YVN2zXa5Z5wJg13rcZXp5J0sjQafQejRZeTNIujg0c2im15zxv2AZulaQPQLkI89jxEVup2ckzjm
7FeaBupEa1ncR2+mVaL7IfSiXsi/sfKsuPLrn3aasg+RsvhG66R6av2JkwrR0ZvS3oiM2JnzFFJW
ORtdlEMAFWJ1fxntowXecDt65ik2lmPOm7inJPl2tDQk4vmstyZS0eGHbIUb0KgR3IPuB93F3qwl
kQ6QSLU63hd+zG8MeGOJu1H4TqitztcMtxfBbcvJWWwPax6IOgwve3JKjXOC4ynEP2u9YqilLPCw
mFtEVQaInohcWfQFcGPtHaaoa3a0UwWFdtPdmwMUjZSNAdaRomJ66/Rc3Z7129kEcjBdMabpW7h8
Oy6khfecl50GJAuW8XGO7YOT8hAiASgwmOdHA1J8z42LFGSTuu8NEBKuo52rHHWKx2S+LmyKdshA
iVVA0p66gT4zUWEsjqCS/q5UdwpX5Oxnj61CZtJWcfkByuicRRqzr/EBi7REqjdyK7fdc0XVlM7U
zW0rh6CEeHOa4FRsKyjYOr7A76mwnMChlJj1TttnrrTPrcNNxRCsPVsg6OORGESnZoAgXV4EX1pn
yWBWcOuldY3aZHHwjciqthC6V6SgOIs5q40aXLgcjP+a67S07TnXh4W5ycihMjCdI9KwuzIg/YNE
qw20iCQPQptnN1xQn9/2g+6EBMhoyHW5JtHaQSfF1g4YZ3lykYceeq2U4O4NEi8ag7rHMryRIIex
RxBf+9dODgrnAsqnXVbZ6G3AOBSBNDL3GdW8HYwKi0ZNOXUc3IzgkEU6yRo7r6prZJADjkZ/iEMd
gwzsaVpnQ+YzelPDv8uYvX9pukRfP3idFuj1alRDBIRyq9Y/rVpdtNJBl1elR7wJyatpg4IZfI75
YZLowC0CJc0Jzlw08Z+YjeGx517+5cOV4VB5GOBcb8A8hj/sVSs6/YeYCxvLd1Qkv4ROpHSTTMSw
ijQBPpP82+4s/ZIUrv7Zpouzx6I/vtXEVbzkzJ6DAm3eDj9YcUochvvolWzGoal4Ny3LuDISsveQ
T6tHxUF4G/npc7n00WWC2XqfdKbzNeidJBeBPmFr+1qzRbuavPQZbifiqIblppJlfi36Pt8ZUyeD
zLDT6zyq5k25i38aUeOtCYodVW3RbyFQmNdqatstCaqfsWzvyCftMOMwS+psqR2TLnNveCDUzvDZ
J/CB6fXjqhg6q7S03816hqKQ2PH4MqGKPSkSHpgz4eGbGyT0zCJH/QQCwDqTRrU8wnRNLw75GtQd
hEpx1ZrxrVtQDxd17OyR8uLqc1vvdbSm9mewsT4gHqx3deTM4djqyw5WlrVBzcS1OKISjUvjwcq9
+miaTfdWmfZ8we1Sn+t0iX5ak9EJM6AqNhzmiK3FU11WuDQYZFtrdEmzdM+9ZmAI6bR4+VEpoRJa
akR7RqXiXBM10uXaJ2EWEZ2R0x+Afqj7LrbIklomdnJVWuyhAhBj0vntuYuIc5qxjgTIh9aXR4KK
KEp0zAN1ETWeNKO7lBj0gw5Z/WzEWHWJ76ioEFywhPwCTkvF6pURA0wHdyD+iAyv/KGlww//u8WL
3JYe09slGwguHPzqHC2dzVxziUMRxx7h5XHCEWO1/xeSoP9S7PP/rBzD8P/Ctv7PoqCbVcTz366f
378/dfWflRn/8W//tzaDWFKkQUTF+SbUpH9qM0wdzZBwUGFAEfNtb2U3/VMatAIOoVG5NupWVBoC
RcU/xRn6Pzz+EmQimgrE/Pa/o81w/RWs9a/SIMv0yZdEacQymMZvlSf9KwiO4AdpUr1hDnPrwWO4
nRgXEBa/aXOTxPNbFuNqzSisuKA/jK55A5l8dJzR+Vw0bd5XSftjx4ggBk/dWYj+meU4xHoJiB1c
tjg0/XcRa+auzA3y8ox7Y+62yNnubMvFOMg6vh775I9d0UZz6VFdrIGH3OdTd1MXf4QAx9IUXRQW
RPw99r1b3y4Jp8ixm/PyMYdbglUvs9l1QVxYg8wQ8D/Usg05D7e5V+5rJ7uNJ8rbNS/HmGrCi5A+
XxNu2Ss5GowaIGuTXIRwtK+ei7p9keVyxVNxNdCh7pkysrKC6ORUQZmy5iDbT4SzizZ/qmvn1mZi
fXWJHtSr/AiXIij76Kja4rkH7b3vLDNIU+tb4BsPorZlzV3G2W1XSywOTBzKjnCYiBvV6JsLuskL
7f0PiXU/0tMOjU1mSqaXry6pTbzdxhOB2mKnYg/JSWU9CoONKiynzVy22q6YxtcWHcMcL08yb37R
Gw8X1g9Pee2+L6V7sksm0yIzfyokgpmBLHKatfsqjc515Q8bQl3mDfNT1J5l4d8wQ7eQwFZ06E26
HZvfqAXz0/whk3OH8bz7hTmtb2HyMtTu5HXhHxtFmTwJh/2qIJUrdJVtbvpWbm0o4z/wZPKNM2bu
Q2IWT0n7UOACRWwfUWphfH5MJyylhd89wff/xMaJdTNjEowuImv5VkujZ2SIzCcQxH5tbG9mbJe2
N11r9vBbF2s7zNyzaUklFiHi5VtFuW9CtU/awmHamoei7kFtSdTmDFf9INULYz+N8DUmwzKRLrsy
NNlQbrQKR5QusalMY/IxpzzRzHkxPY/uHbcxLu7BO2ue5jHxQtXBD4wufjE3pgCBP3iltS1rZPt1
U34Bkz6OxtId8gYXaIr5lumVAsOzIShuP0vk9bGKDmOG9NeZXCaIBGa3ZVJvFM2GbtYoiCpvi8eT
VdtSAWoo8eUG5hA576bXvbuJRhAgpSziYFi5ah9N2Brd+6xjhFMIBk50fKJT5zkSex7zbatLxLNu
9uRYYub9KCD3EDPAnAVsQ2xr1ruGy5k/WuQGaI/MI/ACwX+azA2AL+QzbGYDjDx3dn1LXMp7jeg7
8tHAVCDPXlVubmExhADJKZwVMUU4Tm7sZLkHzzsfMD9Et1l7IIqgoixajnOVhrrfIvohWQnNPV5m
Po/QZeUshP8RuzqCHFDEtsZ6LX23h5RDKqZd50NhWqAT+cTyY5v35Dxm1jQfHHduDrbtjneC2pk4
w4bM+g6LPbatR5bBofLx3ibJoZocHQ25+8daxNU36/gmz5ZPe47cm6Sx2TiSl5LHFhNMvrQTt1tr
jHcT0uSILKLYFAc90xkFEoL2oJa/rC9kPNTUaEjyEasa2ozAn/xtHotjjcOK8CH1LdFJKAsvbtPa
2KOISsa+z6K5NEBpmw2M9gSSjur6TaH/gsg7qSS5wyBvHfK5Zk45ffrwKdh9FxhyBv3WEybcdu0c
kezUr7Me/AR23fLKxBVrCs3YE0L2AXyTXtdcYGIKr6efBl1tmg4al0LkgdWNr162XLKRpAK16NUG
rNxpipjVTcleX2VwIPcfGOTwseYaGWqZseFv03NVm3vPmQD7EdUTFDmzBFY01IVAbH13+dBzxBrC
/ZjL8jzpYPTbsiKG1C5HbNrzu5G6pCJNl7hADTOTykUsxya3ambT4KCRV+DQI1GSvPCgrYmj7Lu7
VNFRCaRyQaOGJz1a80qXoHE+4sYgBK4BLeE6e3fR3ib0/gz3loNksp7o3acn8eXI4WnCGwTG7BXQ
0EC/ML3PargyWkdkQ3x3SiTLkmj+NXZHdUOmsXZiSoPbe9UoDRXuUzmmoV1V1TcqC42pKgOlthw/
IccniPOWe5clPKZf2CPS+GMMoj9HkkRKZDTfpI6JjRO/jPGcXcF7TB+pzMsdYJrXyoGQVU/RnTM8
aXZsnZRZsK2Qc3qKGrYYSyH7O29M6MMJidNTP97OflwdJ0BXWYGxCselH1YWV6HjyFtWYXy1r8Jm
hc2k+x13EzJf951VB2PnlFG+B2y3x6+D55R0Sj29SY3mDrn6maHdn7iRc6ATvodsxDqlGc8zwz6C
ETK2aUzUv8lhRMaBETbQ9OQ5dntjLx3ne2bLt/NXAaS+SiGh4nQb9VcfafRoCPNVNCmwET0Xq5BS
VWQW1A3b6Ay7YNiuT5pvJc0LU/7+2kW5urOJ/tssaSlvnFWsOSWZdhOXCDjrodPv49FL/oAOLC69
M+PP/Kv5RHbf7fFeuG/4SzGpO6s81Oi6ZVeuktHGtN2jv8pI5bKIL3+VlhZcI5QUOfoVdKfo6lgU
rFJU4g7UawzR4rOVmnXC2LdGoNP2d2vJPa3Ft7eW4XG1VuT6Wpx3ZlY85Etk3nqaljLO98BHVCSE
Fq19UGnf7PyUbd5GJGS8EGjo48XLQBExxvwEdYhPk23RySpLWmriN8+LmD81P+p/cj+HhpKV8gkI
pQKWxmceTew7nXncShYk93q8kAWil0gfpzFCJehZxlHOPQCLXq57ddbLV31MmjPbUpbXttRvdUAq
p5i3mnO9ZW1gA3q46ogKsD8WKGs/bW8KohifJqj1HhhBndxi71O3U+bZeUiop0wZGLbt/Tj5GljQ
ftlMKNz2xpIwqskca7xh0YQrPUc94pP5ftLojwgLTRl91xkm9E2EwzpUReq89VNMKEEuP7FODVuM
HePXaJuEnrHl3PfxvM7CKoJcia2tnAcna5YTdDD5kCpKuh4m5HsuTeSgnIodlgxt2ccY185uojvs
Lm6QwCAB6XYi2jrcYX73OZAkt1d9+V3MeqDNzpYB8tmdW0KqzOJIImv/jC/6hkCKre2NH1lZnLWZ
1tcpxiNi5exWqdJGFxej7YvhfTX2319sDzZU30dmYW7Zel/qhGH5kpinBpDfZmxzRq7ZlraxvnfJ
FTg3xRJaRfegBPSgwTZCr+O5LbglcDCN+zErflB5MGCb3OJ5jsjVIh4GE5VgWb4kJZuQ5CCIg9nV
tX+uY6PaSbaPt5h+rnXpHVBkP8sczxS1lXycxjHMB+eeiNDR5CVcIgxZNlCRrqr0GwufLmg1ona9
6U7KPtBbbIs5degYkU5KjU9QY02gn1Y/2xrCUiZGljkfkVZtGt3dAeVL95GWPpAVaW2gXbFopMMv
0+hlWSDcuE3Ptnd2ypM7KZYDqvbvpxgZiWNGeyvXQ4xHL8Jp5cXFqrBpUKdkG1XNbzQVb1zSZ7x7
TH97+2B6fyRU7VuC3lj01ZjAR/6/n1rF5nFiZwfZpqP3nbet03+zCF9Oyn+a8vjC/nuHIKAL/akD
9qVhU0vtMFF/1+RILBYExHn3OvlECqfUgkXnb+nr7kwWwVudlqas5UqGO7m9y9xeRumvP2LUw7V1
lf16ufQvRiK1i/DyK87HJVSrUyqLr3b3LFgIs9UYrnqfX+ArnwSw1mCpmUKYRf7or1BKvz/Nki6D
5M1tZfhrkDb3o94zePotFJvzcZo+mHCn7A+Xs0EQKtUY5DyPx0j1RPcQQYZRrWQPwvTgZA3U3txd
WsxKlpc4xMIFsqAl7zDmS2iwc6fWMbCyOjcdCS7El96Sc8PovuLb9PsdqT/pK0YqcWlnydL43zdx
/P85PMCGYYGT/q88RWfSHYb6X/0c/+sf/cfcwPjH6ueA0+/pwjV0nxHA//R0MDfAiwBDh4AD08BW
8S+WIvGP1WkhdAfkhOvYDn6Pf84NDOYGrkMUIK4O5oWENvw7pg6DQcN/nhwYrm+RYaM7GNwdWnt+
3H+dHBRZRGCHk1es0GX7AHRqOWmqi48SvzR8P1rkutgmFdrKeK51NN1d8eLazU9cFx/DLE6m6j+p
o/2QiHdEE3PT89wPgmmuAz53cQVrMEoXhr9cCGb3GafTuJtd7g5jnll2sFDS5HgbZ/SGoopeRnfY
xg41bNWV95oh0kPiAZcZ6XnmVbSjx8YtVKi7Uif6C84KCiHNuGKkNh/b8VR7BmFZbXxqteR5Svtf
8+/dhTHkpjKhQa9RKdtIde7GMZinUjYonJ/Rl+GPwN/lTYV8b3LzNxw1vHflmtyGYrcv1dFokOYM
fn6JTFaIymkeTN0s91VWgPJRU3EYl+KGLto8Rlpxdt36gub77DJSuqapfa8oqaoFWjOjmjqYsXPu
ZJ7dZtpchOxjo5AckTtyhLSTxYWt2vmQDeCugExXez8rQy/v9m7twi+VHVTbmMbWdF76Tt8srQ+T
g2jazG2CzKeYn4R4JOPyRjYDh0H9oPtzKFVzoEWnRmuP6UR10IgjNJDLoIvQS9Vl5PKbIHdFJePN
MmOhnDVPRc52qpLus9+VEKki8TK7fh0wNAAv7hh7FJrP5kRkOrS9Qw96/DpbVhFmKKXILWOxJPhm
RnZ/LfNgd9k3ay2TV4l5TGRDXdWRy5REjyRHUZwA0SCAXQQxjvKKwNmNbbVhhnvHLcFQzjikMSMf
sQ8fkCsfpO1c08LbEQ26r1xZb8FzISzMu3Mj4/PYRDhJMmAMGp04ZWD9Zhh0IXkFMFobZAATbUfd
/AsKo0NtF4XkD1FwS9ptlbqgC9Q3DIJLttZsBqE6m9wkDr7M95ZE51Ej69BN8EcAOg+ZHLIAxO1n
oc8fGG/26GO63ayqC2K5F63L70pH3VJ1bvNueEK5DRWiIKGMsbBJsWVC4OwyY5828CZT9KPb0fK+
ZFHuITlbOwfMSaAbFRp/wsY3mapPo6sfIqN/mAbzqAvnIurpiHAdSddMP5MrNEmNJfAna/ZLVLk3
lIj0RoqsL6/iBxnrC5S6mKAdeQATB6WULnheIAumf+tc5W9LACAwecuwseLHpsp3xI+F7hy9jihF
+FX0XzKdsZ8n35apvcykt51EbMFet77Jmv9su/4cm6zmdazLaNefzHX+rZz0kVkiwdDGRTDGF6gm
8lkezL9j8nn16qT7DKhSWzV7N5/ufQ0xlDf7l7qYnhOZ3cfSDCFsPEozvm8Yt1NKBjFVqLnO4X2n
ejIzzJFRbuy8Yt47Opxiq/BfBWhihXvJ6qLPZZ3eL0Let+i6mqi/9kAzlwwmgZ7Btdb0Axi7VWvP
irWpf9y+OGbej1lw9epd/QjK9URbA89i3RG0rRp2XsUhscqw7XWBUIxtxc7VwjTZDkfXcstdM70I
PT5Hcb3typJGAlApinvziT9AeFFuOJNAPi7mO49oRBNu3pSuRUiulPbG4MCRmnaiZ9nBUyxuJYH1
R6e1d06tniTrDXMsbweIfEE7dfu8RiXS6325jQzd3oO6IaS0SZ6BRFMxY5zP/VfqgK1n1tfBJePZ
G9IDhIZ86zsvfvWceM/UjUsAUGjXGAn7t1HcD2nP4b9QS9Ctl5P5krctfNJo23nzd02tDSaLHf4s
4S10fnboWPqEBuLMPsZUNKU3eja1PPSwj7Azn4F4XEumczUKzUDw6iI6X7amZz7bbnXn2rxsbL15
S9D3g/PoHXRAwMyUek9d+8EqSKE3sa8J58601KtaV0iRYJQUxdC/SvSZTO9ukllkQbMMP10tGvzW
pdiIOrtX0/BRrouosaP/blvvuR0r2PnIuueIDbFjl58jWuYNkPD7Wuq7EjY9mmuOXGgkr6PiT50V
s4Kt6pTS06e9qRgIYR8Y9eqOowC+oTa+OusubJiSl86qvpzYucDM/MZmfheXxRvH+bGN9GMx+Auk
zXV/rl70Vh1MBd03Uu2RwpG3mU0Slba5Kxp2u9wd1KoOYi5JbjoL6ulE5/alOUConYQ+f3FH3Eb9
dTa972JAx8G0inFPK14qp3S3iVP0YQRSchotbiZEX0bs/xkND9+BWSpOeUNRdkO8zFxnuNQy/phG
/c3LitNilfsWlMeGyw2Diu9+L9NwrlVzmwodyPzKhW/wfDFdRLbuxtVrZWRy58TpXSrml1LXfgcj
Yfg49kdrNh762YEf6Lgg9dz70c2vFja+EowhQ+E1qMfdeCjJLMPGEYYboe+mM4abFNige6hHA73x
ut0sJ1whLlNhBW9jZPaxyYT542bmHR/nMwdXe8nz5pCDv2M6T2xD06gHd4Sl6mnQiklnCiC9oMxT
0+8UG4+gROug11bhXnPD1ZFvSBYnID3Sw5YFYNl3VN9mvUu1+b4AXrQZCQbdWXV+Z3jWqWy8+7TO
bR5dhT97YEq4WGx+0zH+6iYYQ4MPWMfKvzvTO2Ftgm4E9fxKRQMTxTf4DH2XnShk437pUImPc1gn
bbpp0vohbco3A34nl3txGIYqCwhqaMLFaUPPGJDIUHb16mIW0HKYSWi+ONSLLOCxiD8wGkKt9c6D
lyzHsil5t4iJsKxh2IqYoFJlKuOaNu8OG2q10C+xsSbX4Njb+k3e+/ukH+WWhPRp4xoLx0O3G8t5
V6xrbgRfRxviV2Dky0fqeF+zATzXjZW3UbZ+O7s4yZF01RGfk2NkfOkaT92Y8ZHkn51pJWcxT2e2
UtDG/eFBIHgGA1HuRQM/O5s7HudKXLCTWoGlNWLjK9bvU10O++rvSr60PzHkFts+Ha8kTehAlRgv
5IJoC/wJgTWgZgP49Wx75XGW1TdiVCNo/fQqYxwXRjmCeO3TgyOqcWf0icUMK3/SUv1iorrdc5Cp
MBosVKUTKoG4RvWFsocpC9KpXQvPFAIH2/feti7gmYDAdJwamXGahzYCMh2/jqv0YJml2KOJJpkG
SQsqbj3eJTYdHwt1ZBkJmj7LgmObAUVjwFG55qfRIJ9Fv9fsurm/4Zw7D2K4cJLPHInplfjhT5dF
MH08oF6A4BpGUuqtnpQNHfOT1ve0x3laIRaYsCJ1mITBooaF7T335vzgqPR9XOarWaaXrss+XeX2
m9bF5onAYAjNhB2e3UP7nn3Ixo5sKAUivBR6BdvfiN3fRign5FxEtpjPgKuMDfKKVe+J8DjSN90w
3mqmyLajFPf9tEp1GEuM7WpsZJTqTdBFkDk9AnJEU9qfS1OcWAcwRVLip3Et4+xO4+PSeM+d5YWt
5hGoYfkBeNjVhrvDCLZLnAY7qV3WSBag3g+aG6LKY0ni1ViAq3yCRIgFjqAPDp15fJ/7OFCWG20S
f7zMrR5tOExbqJXDNnXm1X4SPYzApiiSUVv5bfaZT+piGAzxxapxAS1y47h8Ex0mkUAk6yQyrg65
jpAzl+qep49OPTJ/elk/R1EFuIehbSlCIOJ9YKGf8TwvYsorn4iwaFYs/rkz5zcyFGh+IP9vGHM8
mVF7wabxhGfnFjLqQ1epM89wycc6Phneuh4x7K8OTV2vo6YGf3gSWXGY7fFsJeIYOyzAhj6j4nLt
cM4oqBDG3A0Fdi3Er7/ouOC/UgwvTYEENPNvY7svkUgNSErrPDBXndCMBA60mL3VGDwHeR4dbI3B
SeMfe4LXI5GovQ2Fp+BWAe1XbaIO+78sx9fci7N9gSxKaXlot/6RlArvonvkPwK/U6c8cW4Qshch
v70NZ9EuzrMrw352MD5q9mSVz3Dq6Jg7IDT1B6jhw87R9FU76KPF1hN7tYyNASR+dZgVW0CCK4rT
nPR62EcYzQWq3QWTQCSJIBLMrmTqfw6KwrUregpcv9u6rn1qwNFhJe+0XYr+mzIFY6qdsqoEK98G
XY8glrn+zrMw7+nj/NYVDXYV3b5LwPeructYdpl0oQyYRF/id0zXJOdzGnkijGrhMpzJP0XD22gB
Dgigr++mFmI6KzLKwAGYs6jaXaax3dQyFGCyLe4G2FRBCpg+MEaZ3rdJ9mWYyXKGAn4qbREHg+RI
nIS2t+q43eNtRsnk0I6Sx3EjkvIuSezP3m4F6rYMkSFRW7KtdysYCObgph3texfUZr54N6gGqbd6
vgi2A4BIoe6RIo6CiMYvZgmfMDv7H+yd2XLjSJamX6Wsr2YuWIYd4Fh3mw3cAXAXKWqNG5pWggQB
AgS4gPfzZPNi8zmjulOBjBKmqjIrM60imVJI4gKHL8ePn/Of/1/b3Qzvuf7iHKj/T1e3LNcXoAdX
5LQ5X+wg0PLq3Ws3By3UOcdzJ3upzc29Y+7ScGemoYVvzQmWmrFaEcNV8OGESXLWv8Q6Mk1enENu
pxs1E5HyVSgmNyOjqz/psG6Lhc67UhjAiLvE80plZIBvnEmeeNJJNpqEHo4DRJcg/lqHI2glc2cE
FOBhHQNJx1fYUBWY6dSEr7KbM7WwHEMI9sI1b5Ko15FWom7q1dsG55oUOXUHCxMVoWqaoz6bgjXW
0QHoxYfk2jGvutka3kTFgWy4oKfqsp/n9YAK3oGjEfSmDJayQxDqBFyHXY2EnW7sHrIlLPZECDCK
exBNDqpR7OjWrNIeTsdi0TdyC4lqkM2p2XcyCpEsr7g/HSBGWBTnu8KFu8WkHAPrvTjWk21p7sKF
a1JaaCstgKibpYRKj7MsWQB4rFYTdJuGq1Iba7Y5rnDBYie7perqBr7AOfW4d/pR75VxDBekXgIm
tagOq28II8AO0C2nyNfreCYGXpBxhCPMeFxsK91HXWzHYXf/sF5PyLze7lJbk8u4TKhQqF93ZxIp
JUdTCw9scVTHeILdSb6n5MKOdbE4O4aw85PYoAHLwTgbUE9NrVrZJdHOOvZNSrGhYfY7ixfTuD9i
EA/nYrY61HF0WG4ehqnTHZN4Hx8OIM1OYBm0w+Iq3h02fcj/BxnX2aW1KaDaeCvdYpRrHmlkqttU
6kKzCTxDHGq5ICqc1cM5pWp4audPVhfZhCrJYIs8hFWOT0L2V+xLwIzgwfppBQph70LFur0+7fdg
fFcpmctTPK9NtzPUqNeUlY2+d3E44Ou72qR2rRtk4AgIE5xNeYFfAw3pKUprCNU25vbVPkNIj972
hBoH6D9IBOx3eU9z9ElOhZi+OPScXXkDvGAXZvWTvbaf3MJ1+8npfb059ddEEtJMg7tsf57YKLWA
9H7VadG9BShc07yHrDhve/sqed0uuAvvUB8mdU39nQW61HBipJkKOPSr1doINooxKO8ukFtOoJsg
D8wxC5SE41jiuN13Ip04n0nUXVBV6sLwvzLed4pn8lQpbI1RLSKD6s7xwfY6A7t010OnMqEs0QkD
oGqWSGsBE2G5t/8OgqC/yv7zDSjt0wj075AnyAIl9tdRaWL7si3/9D+Gb2+bVbb8n3/ql5un7LX8
GGdWH/A1xNx1/syWA8wMnAQSGlBN/VeImWcQROzaUFY5ADIMYr9/QaZ1dOLIyHADZ+N4YiBW998R
5g5UV1TZ8wZ062xXd133bwkxK2DcB2gaet8uuFZOa45ledCaNjVjzxTubE5d04icA+VCh+EaYmF4
H40rqNeAFzspKHpwHRpBK+auBqMOPvnQOR84IpmUOgyys6R0iVr9YyxzYr7nHnhO0xnsvJCiF5A7
niXKXBbl/LCGsifqLHo7SCVcgS1IETfQPU6/6IwPdlnfPI4WTv8YB4s9GV3pVFF6Gubn/mqL6gCE
xzcpAeFyTBHyXXmTvp6e7PfTUxZ1rEmdzlbrx9rqp4vhh6GdfkXpfaNO/K3q6c97qBGCNxDSRrjO
AorRCcov9Zt7v/1SfDEcYd+DISF8+azn0n3eftl+2b+hzphQw/AMEC6es8Etwn39Vq8kvi4ls9u9
BLcH5coeaH+C/E0Rrc/jkn12HdbbfpVEMMrb+8dN571OdIrLcFyRQazl57dkkqD4bNA9RWX2gSrK
3eTI3iwZ9CMAwd3M2/Q0b2h3bnMDfKE/Ob93Zt4DSLmb813yaFJG4CePFfGpg8gQGCkEYhYYnvwa
3AKs0TGs0zDP8sZ/sJmsgt9BM62WCaLovz428w8wQdqsgqcArR8myL+eVfjOmHdRl3Vtret4GhID
33ZQisxb6iiVvhXkD5AY6BuxNm1KjskjUM4XfL4S2q7G5vJxOP7BqxlqXf0EV75YvC4U7OwvDoUk
FzD1x8vtrPN2iUQW+o/CiWpxDCyxlmvJohfdABMvzjwgDpHLEAEJabeYJ91paYDbsE/pJjnnizS2
IivibBYQLQOQYUHoRTAXHb0HKhdGJLkqSxxuvKfTKxyLxq1BGvNEtoEYiw/qIBnkc6CI0MUuYS7y
fPN5NaAYAHCKzl9v07flrOKQ4oCxEMltZ0KpfTVc3WpkLBETgq7u7dDbAF64/GJR7scphUrLNWoK
lNH4bpBsIXQOkjJYQ5C6EM7NclS9A6jr3HbG62siopzlCJ5Ml4/nJwWqsEQ2OcrD9dKCbUWMgG2P
dnfOBvo4f0TC1XnQ78rXQ5Rc1ffHIaDK6wIcjL+6TgqBypBm+zcQAiEzC03pRmxR3l5D1xaeH+Eo
p+qd2qn3mGff85fsJX/ZoaEEucMSKgXfmbxyEGXbPVBcQ4OFmd8S/wdAu0kiOAB3NmRsPoHB7Isx
XJE3APrswyayn1fRIpcgQuMhDupGfD6p24e5Yd9/DPMfcZjbrInb2B5/aWuiLPHPjJkNLxXUrJRh
mMq2ftjKyPlA9ltvrAi557ejYU2p5EYCwS3PPdIvsDYT9/c/n9ltl2xsDr/EJS/snj+7TUqMHRt2
Bc+zG1tEYhtJ0TXRQCwDxEJkKW7uqWWeiH3LvbVeqOEO/90XMr636TlddSixOJ1wNPl24FbGNgaA
X1jRYbGgoNwDS0KQW/EFrnsGIImwzE/LntstESVCYSrsnFdE5h2yPDuI6mBK6hRwPUJMVJtxPoiJ
x1N1hmyQc45Jf9VY3p3CYOQCtWw2uAXRB0hETgayvloCL/fnc+JS49McoI+30xigrEyc1Q4dxEjR
dor4iJIRoXsfuskCoL0nYHdcZtCYSTYzFCs6PjEpKmuLKRsHqUaEcyFvzJ42AMckAeG2Tfe7y/Rj
+xrjSupTI/VJ+4Bp530UGPL+ArECkA1zGGIfnB6y5g85ZwPv6vh8GJ+i3Xh11dJHLUNuN/b9P/iQ
24397Z895GrGfTIj7YZh3lIDqhkd3LziCV0AUp35U7n343HWstG3TS27cZr4NaZW272C8/u4C/zd
96qrD2p2KnzOhqGZmvqvYbXKQ7xZn4+JFT08aOLqCgix//h4O5+3RCUug/PZdRrmZOllDkpcXKce
LK+rfiwKH0n2aNmr+s95f9cnchjA8iQO/dI/+VEnMgXSBT6+3SifZP7T00AGnSgYOPwRcOok9+8t
3/Ezf0K+3u+2OvWGmk2fNbhpX3YomRdb7Mv27COGfqTeXexn3RAGvjhIBKU6Wn8HemQlslk+KK52
VCZRDEGRxq3bb7EzLW3RG3Zm+Su2pW3CNGm7/94J8919+8PE1BurHck0VTnKhCHAziY4KL/02WS2
EdDqfBOcjm2Lvq2PG4v+uC5KTdsx3pU8vaSw2VxtblSxPaoJsUQXiv0O2AD6ugjJUMJv3iQHgoei
oOAR4TUJTc3ng962Yi4D8cER/M1XTOuIKWzwhwb/oyN2mQGfrFC94SmXsA8dkhUzJEvFNkK2ORGL
nmVJ/Z1KLzJwZ/BmLYPSZhX0hrn81WdJayc07Oov0QnfCyB2XYrTQdEZxJPMhmlEEkk/H0sYCKX8
svW/5OExGn8h+S8fwrX035aBX8pSelePYlYGpt+bzyemAPwke8NaPPRk73bt9z5fLaanev5ns+Gn
RlkNG7nZV8hTnmkUshU+1ZkEgpyZ7Z/C+MaJIEA5QPHIb+VgOywHLOQHZwyBymz7Xr3wSnLPvZql
X4Wmf9cJX4ue+Yj0mSAnKQC2+kXg3UKz688WwewO5cupE9QD4iW9fkcgsyqdPoE0cep5chWBWhN8
BZUfTZc+JcvDOHyjqDsgpyXz4A1WFsA9N1NCU50A3/ltO15Ia1r5bx0R9ZPIDWD4lY4vgkfo+/j4
RHivnnzbsNsFYucPSglq5Zmt+nkZleGKT3V8IL/iZWqP/XQ09aQb2EEfXEEfYAPtcOTGD8oQprQ+
DHn82eIVZUjFc7QYZfeo5ASOtK/diQqX6ZHWv1+/V4N9eI/S5YD7eUnEiyNHj0d5P/H8e8Jb4n56
nYqIctgR2Mv+UWZsxtE9T43KlW8PBoHn83JzAMDyLLRw28/8wWQ+m5Hb9asQjplgWAbq8QATtz98
PV1R7B/uxU6WQSWHe/F6Z2D6AVCzua/Fq837KN4L0Mccpf4hfBju/TE5XGYdG4Q8iofxcN3fySIg
OnQVj4bZSH0YYqRh3D8ODg/Few1/2tY/inqwHq0pyOdHMj/+fgAELjxNDcKH61E9MK/UZVULwUXw
dYdUHI/Ef5082tHiyvOfeu97/+5OmwFaQuTM94sRGAn6OA9KqT0Ej0m/CqhmCrb9x1LuJZifwTF0
x3RzR5z8/tKPKFj2e5noHbm/lpXwXY/uw0JoePEkeGMHUgYrArcQbLhTbmAc9rfRyr8aU3gWZqNj
IKfQgvn64LHsB/qAJoZ1GAjZ4vW1WQqrsYn/UyxFW/80NvpdRR3baXfpHzWpFmP36hiMOz4qjuKL
Ls8S3K8YPNUjEZgRa4DK/3A5HQ0G81lL97QbrYab/8No/TBa/5pGq+E7/pqLss0+NNzKX9N+GgpT
8TOvhrQWlasG7hZCXd/61JAwLhCLxlipzWwntUjtj1DahqhKBvvgHMInHaR3p/AUknsS6rl6ULBL
IuHFzyojpZ6DqifcPmV9PaSaZUB9hNClHRoB0t5BEkDqLhFf6rnXh96h1xGOxKGRoGQlQLKePSPj
Y6DNArDobi9PwvFHexkcAntwCJ6Wsiu9QO2kTrTuH4POvGYXPUg9PPLXXKSSPA1ndjyGDV4N1nQC
eZB/+2SKp5y/qyM+TkP0lgpvumV3vE6i6TU8MzhGB/96K0bG3k9G3UnxYkZnMWKnzfzRdHT/6BAU
iP3eBvfhjiJaHxgtuzbb9OvwzsZXIJ7h+niA1Mj4s73/qvrjXTVo/s72zfNHnldOxevrK9nQgVgH
lCaFmyjFebX8OtyHeaC6JZblLTj20AlTmUfKKQCJKTfR5/s249ky1g1XfuWd4my52xL5Z/TgXxV7
4fGlRh7NE8byFA4PUmU41TBag2OQ97O+F+X9k6wDxH9IPRoEUXK8cDgpeptwGcThmt/QBWCgYwmd
uzClG8YMv/pbEcUhRLZiHa6CUlBGFvDqcCtWwbmXRgnPnnrJmDNv3pXaFZX0MGSEZ1xQkGsjEMc7
CuJ860qPdsExLPswcko8/UVg+EZ4CmwBuZCf44NxMzx0WkUVH7fh8FUHeG/SxeNGyEGkwyIwr5xI
DzUCQZs+bKMSeRc8cBjLmGBJCAmegGBYiAw8TRD3/OJG658n5mw7KvrGqIpEHCwlOs0CZn6aow+y
3sr3cc+DIsrCNAiP/WpSTbRQk9mATxrPJBzLIh6kvGs79JjCyvWspCY2OJI4hmJ1d+D3TbCVJz6R
8kd86ZWgNl5WQUVXDIk74YAa0TbwAocvlxvCaVeLh8BAzx11R6uw1xUH37mpr/ahv+ov+yL211Hc
Nn1aTUXjVPbDVPxhTYWuKVPQPOx+2Baah134WjvJysNUHMISQ1EGTnTA4J/Cxez0l41hwVoysBHq
GfthESn7oEstqFmBi0gTNSiJTK5DoK7i5cCBlUkbQJIqtg8lx4G9PAepRA6dx15sxCYayGxcjY99
54GKCJ+KOuKw50F9BexAsiooAQ1NvGfOF6zeWpD85yOtK82fGA/xdSU2A3D/EczeAyM0I9BX/Xiy
7ZPUF95l5WDt2mAobsv2qXCJH0NSu8Pay2LkDCLkHy4rei84yY8hR6K3UCd5gSFS5myLyAY+bPpn
rBIlGdKUyk6qhyN03xH7aCORlsNiUvkiy2gdItkcLfl5iaVEElMu5Il/l8E2goc5QI4qKiL9Wdne
BMuaYV/XchvFc/U+qNZ43zJYzVZsvkDqZDHmfdhe/Vl9gt5bhwXvh+Is6gSpWMgOHX4YQlzHq76+
snxTr9jyiEP1fTnYhKuB3isi/uWKq6AQlC7R7hXjsgkLseF7QsuSgELckDZxjxBKyE24pwXK6i9k
zH1AKy3TMfXC3I+KXCwHa3nubVV7QvUv7eROtrxKXfnydaX2CfU+jO3k0IMOjHNuJ3BxIFwCCisx
hQcPn2F0Fsp/QBtgZg/K/uZ6fW09bPuYb/ZWINM3+gAK2NCLCNhcnJwTJ3vlzNg8dLmPIFpmfGKR
sMvtA3YM7Dc0s9H2YqO3spqcA6y7ULsLRaNy2VPz8cQYoJ3CvpQLqrSEJqmeubaFTkIBEaSgM12F
SRgHcSDXsxjnpCM7bO9q6yrYEMDMB3UPDQa2tDqsZcpzVUgk4auDxfoK1VYdRypO4TG/INgJsuta
6mKEpvk7KhBEEeLxAqeB6pApud3BUs6RcO5EaMiJLPKu19FKss0v2NcWAqcE5jwR7Og5m54kJdMl
CrQVnbEb2aIbFf1yVI7caD4u2Cp3bGPjI3uoQcN3IpEPeojiGRO8oBNzpr1aX4sAiTKZhNQ4A4Qa
9obd/tG/U3cIx7JqMs2XvX2PfC5bLqzmrHvIUoK93BLaQtJnBt0u1+4GPlvfwfddogZncdtbsM/j
l/UIhffLvjkoR3pkPFgvzksp65clM7OUMNyMDr0+52roSNVB2zcE7lfqDwnlyPE5fAgPQWfM0OJ5
LiNQatPO4BRtAvGeYR/e3zdi9ko6XcxvJ09r//b26L/i9S0YMLHvrW+diRwqb4+6Vf9ahVhK/0Zd
peAH9FBEF/fQJdyjfL27bm8nCYNINc2K4NjrTpeMsEdPoabBxIFMmSG1pcfLdyHxpujYgyGWgVG2
UPUW9Aps7ymjCQ2iz+yQI4BXhPeOoTmIewNGUrnj1Aox69RkIlvOFFqItcBZZjog/4VxPQcUVfkC
Urq+G+l0nDlwHjqEhrKI2xITQ9qipmNGIu6p8J4fdKPADNKr5dX7NqDQN4ICM8p4gGvjFpShRkWK
gVRNpZaVj+m0hCzsC/zls62nEdKxcm9FeW5JnuQSrYMh8XImUQtWeahqUZBBuZxPTg/q7KEW9HbC
5hPCtRDYIYzXN3aoS0voIx0Du58shy6/V30tgEtp2bOEWruOGCs31R7l4TNFJLdYMZldXTxVrJqy
Y3isYRYmg32E+iW2OJnVt/toN4d3fVxGuo+143VYwkgfbiPsNJZ5jQXeslcpW4fnS2yTwt3Lg2NG
NxfW1WlmzI35arR/1Cf2OBkt+/bkcL+NTn6Hd3UDFSIlsjrtcjZQtlDZYd2nbcrKsjMkUcK6dbCF
Xz+bgkqxHFn+jhOThQ/LtOlBe84iU6OkAoz41kOqH0R8dwx5FeHcA+85TqFb75+GWOZoM18GqpVV
j4CtJHBXBXiw2e1SwvsXEpe+h+gz2kuKa3knZN58PrMgWEce5mXNIq7ZtCnED592QuBW75iejBMj
GEfl84ZDTS6NGec41r86Aq0jvU80lFlIuFR5t/wLFzwjvSPUqrZOZZpVdF39RJiRLb8AyLMjGMvp
lImIzxCtrmpinB0+MYs2rBvUatUjgAAZ26TCqtguOgM5tkAnPk7FFU51LbvRkeNW/j4BCxm6IxWk
dS9mbInvzlOS6lK+c9wIlSe+J8QKazLfq+AUnDkrdDlzmL5awmq5djHYXY6pS3pkQ5+j4zNN7zFz
/YVIOc4wVsyEFNOmDrwcPEGMqgRGxeer4w5FhL7AgrOc3MtWdOmZXoePdB8Rq+/HLObLI9wMDlEl
uv1sogGWzO4OA3vMcKmgux8/dWZs5MFiDrmmmkqThfT6fF2mogdc9euGSlnzfUIT1CHCnnjS5Ett
rsntot+5ZmMepreH3mmoNmY14dQndDiaLC5OBU5JmEkE6djyziyiZ07eZb+k/AG6DyzXIlCjscZo
G+HICN3gRU3kFU7BMYo5AuJ00AXp6DzeX+VRbxVmQmze9gSqPUZ3TyKkYPy6csVUriLEhgpfvDKP
6SDV29Z1HKlZrU7Ixb3qbXZFDjvM9Ru1DXVu1GvVXylR7qmf0bmKjGu1c6rTYBxxjOI0yKsF067F
IWw9Y1uN4O+PM/aPM/Y+nW5XWVX+x7/pbceJRrjeddwKrTKicWucX7VxlDh5T8pMGuM2UKbTenhR
rfmQT/9xePlxePlxePlxePlxeDn9r+Xbdvr1kPKxNFJFQD87ujQyOzrC40v07JCuVI5n0I8opBYt
RYBt12gkbP6ua7Qfwhqpgh+HsB+HsB+HMPyuH4ew3/4Q1upFNxJV/5AX7bbY42aJhqbBqN89kSk5
CuuS98j7KnGejcwrlVhVyDHyjz7BCrK7yH+SQ8w5m7rEjc/SCgzyGDaxpjNxGBXf/ho1AqfnyZc3
FZdNxNu262uv9+cB4W3qJQOIEgkb7AninAA9QiUK/E0FZFTM42ucdajOx224r9Y7beQ6/rh32pr+
umTSP5yM/kXTX3r3u5PfMW3YnTXNht752xPkcXcwUJWp1OQnWke8TsXc7u5e72rxTFAVHXD/jj/k
kmj6EJjgke+mCq2reB9xqP5ZPl+f/auCl5aCoPpNx78CSjDIrrKrMvKm1b0xNSeods+smzzICWgX
IEdc0lUloSV/Op2+QPjiT4lqbvwpoajz4DzQ+mBSB0hnS5tQ/z7cEh2NQ11s+zVg1kIqSMiJw3Uc
+rwbvYfBI9oLs/f3eezPSQPQ1o58XcnZOzkAk3tISNVDfiXuFACkEw7vhgS+R3t/IV5f1wLsB7l8
ov93O3lHaoO4oK1uGAgnqBBouOgRnlF3P7ujLy59xCdXId94hQIVzF4/B3t8P4r+YWQaZ/vNCv0G
L9lbYJXVY0jKR3w5Bie59R9cP7yhEOf+4C/965N/c6lljwAv+8HIB/8yAkFzS41MsPQXckXKQ6Xt
4FIVIZInBPlWJCa4FxjUxN0rUJv60mvvYF/WwXvdAje9pFB/5lR/uJOGU30y6w5qTuQDnC/5w+IN
mHUEF/589eTMtJkxO03LwIVvPpYIN1D6qHURV4Loy3fH3pziQAsqsrWqpjk9b18cknyyAxZ7LUp0
kBA2hklu5gQH+EsfPx8BU0X6Pmt3w1FHNcNFI521UU/0FXnaN5UCTcWLTs5IQuM0Xi3FbRqm4Sbo
yGSezOOx4avM3YqMkIppK3zw5226FNh91qaGW1/tlpaZ5Cq3QobKEmSiSIWYYTXywHGpfB6AGL/s
XbAmAu7pSkcMFeXM+2M4ALtExRSZTbKA5SUpYzLn1zQVTAw5oiMpzM2YnBFeUxbZj5SotkwFuIBa
+lQ9/8Eur7NYc1cd2q+yBR7tVUla8gZjBfmpSdmq7IDKD2UAl47B8lrBlw5k4hZ35H7Ao1VXCo1W
3m74V6W3VZJ5QfpZpdMVnEmlvxXIXs33lYCzDqqEPFiiIjNbol07RE+mMP2MwDOM58CvkXwAkr0a
nYjSPTlX56CnID+eyNnuSfwyih6JU1QvyFdd0mkEoVWLN/3TBZaEXBP4NetK4RUOgTnQcBEyEsXv
eXQcvr4ugvf329FbGl1PM5hXM5/1h41aSb7FrMH5e1eWINRUdFzFvNW+r74fiXyTtyZRsO+p31UW
SMXKSS8SXN9d8smkbP/B6WU0SiT2FsputcmUT33tgkGgXrenuvd4iwC3r7JnKx/WVkwJhncwwGLM
c1H7ubjV/NtU3t7OtzINL3eITZy9vmbU3ikb+fk6+L6H+JNNuRRofphHGszBsNjT0OJ6c2U5eF0g
zaJDhLJnWEU7Buk8Mu5bLtq2W15qfz5c9cdu+c/aLVvnQyNr84vMhzZjbDScp99utbSZ3Qsy8MPE
/WF2f19mt+Eh/c529TZH6UIU8WF2/TMcpTan02g4Sr8Xp7PN7TcaDtLv1+13VTThZ66q6xqKUcym
MKFhHW0o/SEdwdXzZl8OIHeutqde/yqbl2O9B8hbvoGkCDb+WzJe4smBPZD7W2D0YjXAveilA7A9
PmAfjncvJ2FHJVgyOKsiJzyPt0Ri1j5AvcM4ueAqMqGqDOLbLp73KhHxLI9QfFjPdoU/Q/5zRLFm
iyvbenuN89kf7Pac7yayPc3VdQ0pAOp4v3XUvbRMV5VysLRaZDd7IDLWvSsflGuusLAniTMudjcc
PziAJL1k6FywooXYjxUOFDUYykQOsNf4FfLHEKYr3J4qHpDrK0BWYTrucuRXkKM9GXIFuATKI0zG
FBLYCIVMRG+Qg4tsPezug88dudaba3gLf6ibM7+L/P4wco11V2vJMjOQj40IE9j+cHZHXOPugXM0
2DuNKEgUTS0iLgdxiU5Oo+ksp1xGF5xHWo4Tatv6mQX40JLGEikWMBltbFpyFfYH88/HsPU2G3vm
r3ibturRz+6zESiwze3K2e8I1RSBwpImkzNBmhBBQf9ZBV+e+xPDf3ocRehDYN36E0I2sNPwzNUz
YEdethXE0FRYoQ6+mFHZt8J0aoycnjP0eul8Wfnb3ue9p1r0WYsbu+MZJZStd6LFcNuGQwJ6n3+8
9d1j/oeRb+xiVbK1toaL9UAip6AYqBbJ3bMqJtNHltD4NwOBafcUQlMh0TdS74X6UMHG1Qk+DmN5
XaLa/b6jKp+IxXFkCh3jsPBNsbk+BzsfcJp/OAaL688b3tIv3eb5F4XnTnymX9LZI6Vjs7YD9vd3
jZ86ptsIwefFKa7MggsMEZdnBmwkbFliS2yPEGrHv1EzA1Zx8UxcNez7EZVsGX+ww2dkUv03/n+b
wnVzu/MfIV/3dz6tpKBNRQgh3BaDnX/NXkiB05w43rvma8Dy3ltG11S98Mns6Tb2hk5+7qy1mJvA
qtQ0/qHrPxQEgFW0+MtY/eUgCwVnZYOvgtGjGrxOtPPl54PVtu66DTP++193SpzxY/jrb113bdO3
YXD3v/j0bRjdP+b0bZjrX2v6tuyO3YYN/pt2xzYDfIlkfTiS/W4MsPH9XiER5WqWCfNjwwJnSUcv
0V2xoueY8qQy2kLcQ7DxHlsn5rgot9g7SS2FSlK1VC7omjIYPzdsP128YZ0358rYdswT9bWpKCZr
KorO1MLWwfjC7HWVBmYvA2yv4PxdiqlOkE2B85yjNB88D3fz5c73Cj9es5EDvKamS1l4ODXM3kEu
HoGkh5OJxn0Y8h1dRHmIvKFG+heZJqpyttIUc40f6/4pUqVGawL2q1DrIb7gL6kiIUmjAq3rwOgl
nH/ScB2kQKx5kuoPAwfakJo05JPyowue+NzYwrvZ0jkNq18XK1goF4yMdKmkrimmURZ/uGXrqXEr
1a8apn/8RbtU06jaGqqN+YvrP/xXFktVYZ+oLTdDtUcgB0ZtwJcu7yz4s/KaVCWOqkdUn/al8Hnu
6yOeqtfAH8yh8IYSMED8CuaPCJtKGQYGyUGPiqizOFHepbLsUG6p34H7U5FEWbhLxcDhUmCBzhfP
BJnfjb6i9/UB8ly80fM/77K/sj/9NJ0a+1O61NP9NmE6aZySCv956fcLcX2zxNXDNSz9TIbqD2qO
pEHW//Llvpb3poC5LsfpeXp6hcGGPXztv87eB8gDMfoxkyGVbWPbOvEb+9K/0sT/Lm0Ussj/bZEa
m2qxW2SHPGUUL+68ilSohxo05b6tw5v+DTVE1BJRQH5x+leM783zMwJI/uz97g7qgbc3D+6nhPMw
cqR4eNTTjgbv7+/UEs574r1DOlYN7sDw1XoWc0r0VpTo5NThZREFbipfux7M46D2W2xe6901dvQ/
1t21G63GXv/DaLUarYZb8psZrVZPoXHG/EU9he862l1d0xG00Q3zEpz44F4tFs5qU6NsGrFLlSz3
JUd4dqstJmHw5ISavxm02OjvUs56Hy7ZuN2V0amctcElY1d/PWkerBTeDgGW6tmKKT896IcoXes7
mSRpiuQXHKmWDtWolfhdzXo4HiHaL9KsFB0tn6YH4zlHC/KQ1TsE9hLUdI8Hra3F33UYfmqx1XDl
0nWS2IsSwwkTyYE6XCA5scj7pl+PiQ+iBXjooXUb3j4pUMJgsoSfv2UHvkT5f+bQfWhCw6FLd65V
OxZN4GCtTPT1MlCFcorObuMrWhhVN7gEJzTDu5q/b8BCfO4DGMor+qwFDa8pPe3LJC5owVidjl9n
Y0WIeBXC6VcpVpvbwdqftVyyrd+bbscv3+8XJvPP7rrhT5T5vjp2Oty1HhZ4cuDCkLYDNqC+q5rE
M+tFESPA5HPwj3JCHZ9yDVN/loEmWEkAEnWPIVHer03YnygHIKX3u8976vu27sP0aGztJ+/Q6RgZ
zbxjt35WHiZeGW4nIQ3l0j7I6CDgI8r9qSJZfLEgFlK0jdFkp84hqrC717tRnoBq+lHFYwSF6Hd3
7/P3z1vaOpHVmH8wOL/8RG4d0sZO+hsNaZuZVKplHzvqtzeTbau1YdfTZWIek5w5mPrj6aj3+bxp
+fAmtvlv+/CL0MQnq/yCj/gwKdcn09YWR7YkVkvJAtahKYGYRCTj9X3lj1QV/EpsJogGQqEJkQIY
J2Sx/QnkDArx9KoyDo/B53fctqabyN/fbk3rLU5Ek0T+l3AiWnajS+d9GLFfYDdqnSQNG5ueV46b
79Qk0QRUYkuAvHhL7AClUNS3ak/o+F9OkjN/ZAOiqwmAJOFiAhYxAss4pzZftHgmrW1qWtPfQ5sa
9vWXXExKnvKnerjyP//9o7Jl49f//N/7sto9bVZP2Z/8/e7taf+n7fuf5tVTtSqr1Uv5799oXf7n
t7/yWX+5lnyqnr75JciqVVXP9m+7+vqt3G+qSytolXrl/++Tf3q7fMpNnb/9x7+9bPdZpT5tudpm
H5UrXQvVbFMpT5oeUjKm5WFj/7oW5v/9P0r78nsSmN/9oK+amIb+ZzLlaFt6DuLBtqYYr49vZUWJ
ePfPpo5yQtdwULm0ukoa7C+imI72Z9tG2QZBMkvXlZLmf4ti2t0/e66hA9jXTKVkiXH4rw6afjXB
X8fpp2H8WNb47Tbgguz3dEtd34VglgNLwwm1dkmhrw4rWB23p65f7ffHXlk5g2K9IyJhOafwQ3/9
5fJtl7M1m552PUe3VXd/3IMrp7A8uxuf5bqLEkK+RUz6UG1QfdfSRVCuDdf//Hrq837ah77enoeo
m2l79JbdZBtPStPuFjZqzW6Hb8ejXo3terOfapsT1qQsAZEvtnXV78abZdg1znrLLqu82eb1ET3l
dmmB63YbJi5J9yvdy1PUouPc6Rda0RHZ2m6jf1Sf0riK0k01LIfQuIP46re9muyWOaUaOoOYH6Fl
M8ptuM8c6Cq1VR38zR1qMGeYMqire57bsI+7vFx7Zl6fZWJ5Va/qdmB6s4suMtzbTU9fIbps074A
H/8szcVxG31+ef07A2oYLBqmfRf5J7sxgSxve84K+3iWxbk4H8Ta2ejXDk2CY3vPYvNjO91FxW6/
JjZe5OtxasUIDzHG+8LPOkU8PzlHc4+evJXcno/beC2WhwMC6+m+s5yeDat+XS327ouWp6u2udhA
ol4mo2GYGkStqvfQx/12mNbdc7xPdxqTP83hi4lTmKD2Few8a68zTTm4+yetM15kC13G8RqVvMPa
7jO5s1657WyuWDernuHtN7KzWHT6n3escn6bU8js6q7uaKaj0bHftu208qosXyzOsqPHpX8s3Dxa
Yv7FYQGfUOnCjb5yF3JXGKfB5xf+jgEyzK6t21QZETFpujpba5Utatc8y0Xu7kO3qs/94nCsZXY4
vWqHcv751X62Urg3zfQMvWt3EZ9u4hHLdHvsdoi7y/PqaIeZsetOU/Tr/a5x2La4Ej9b+upSltIo
sx3PQG/k2x7VF05Z6OXZkna5NuWmg9hw3tWWt5/f0LeeInOKqxgmQDpHc52upatx/eC2nRe55ezi
hSVPVYVArV7BsGPtXrv2biVwrsiAnN1WkFRzrqhrWloXsWZbc12zMY87+r5cH3ZrWx62i+P0mG2K
8cFaxLKLIZJeppc3n9+jrmIx30xOdUEb+9YFbwaTcTNWk+xPVuFwwVWa1P4mzxKxS5crqVveSlZ1
8lgelqfh3imqecqq6hHMQsjXzpL/x9yXNMlta13+l97zCxIzF71hMjMra9BoyZY3DPnZ5gyCAwiS
v74PSy+iqyh2MexVLyyHLJcAArjTuefee6DN9zeC1yOpxEDUQGysJbKP9TwpD3e6eMudLfr2Ka0k
PbsqQaImMPW9Z73hkvYV8D4+tbeudPpsR1jVgyP5SWzWI4F/4IcSNDz23P/lxb0LTdu5lCFDZZQd
TqVKTlPVIFegCQZSVAW6Yjmmr1LlOkpklTyAidufunLGXATX+nEmUXnXtt1DKFI09Q35cHBnP7/L
gKHzNNwe7DII+MZnFcYARaxLHpu2xlTO3E+uDRswH7tiUZj7JioHkh4Yh501MXtcKLZOcoW7tVnT
tkwLjzE/trb6JES1fExpUn+qjPjWDJhHF7WVyg6+8yd7JIIQ48l5CO+RQLNv5I+JPE0wM9fHmLq2
fRh7H7PsuMAMbGjTX/xs+k/j4X2Eqk0uKWvqAx3zLN6vJQPLrxoGJ00FfTY5L58B5gbOule4UL+X
d6NT7RdeGxZNNWbZ9BW1l7zygnOuSpQKkaaOh4I119kP+whz2vmZTz25WFOLuHMw4GVjMMY8JChO
Nq6O336zu0cFswe5QVNyuo0w57kxeTUuflxQAlTMed27pRlIHIwjCieb/Nam6N7VV3/BRSyPklk/
aRCck4SHLQV8B8wyfq0mkaXLc7fgmnitqscy6dAHlNTpg6rJtzRIUf8G+/eLtuV0fvujfzY4WDjE
e4SBA9XZ3/hLvZktGVqBN+kwCV5ReGVWj8XZ0/P3t1faO17YNgErAG+TPpd4v3gKoRPhoKX141zR
+howI+90ov+z+OyDMJJFqpzbeEpH+bBgROTba+9J3ou1tzPW24bXQbtg7clvhnPbGXgwk1TnNAiy
Kyckv0/Iwg4e/88qEFacKh9RFQae/ihgfvHB1sq+KBOIe2MojVtos0eQRvSt1Gy8aD/nB29o7yrX
OmgBZwULb/HDuXeiaon0Y1ZreZJlUl6TUvwh4akeRC07dgaftgaFge8TiPfmuXoeplJ3MPqxrush
zst0jLUe0Ue+Z2g1OGNAdCsaeQWipePJ42CEhCBSaz8jBxe7mdi2+hfYiUSE6isZwNavh/LikDnz
60ZnxI871XcRHQ0/jblEZ0hdVmfZGPXesyNa49aWnRftJ1E4t8hKz332npaNf2FkmO4bBMgH/upm
dtWPjQnIM2GEwaHbVnFks2V5EdIgHnnaR1lGbp0yH8m8EEyqXoC8z7W7ZSRHY0COkapz13bnsIMG
1AF1B0K+9xLRgg16JVh9aLm5Llp1XS0ai57BpEKJrCzyS7KA8iP4OESBEcWXfy5uL9fbGJ1hKfyW
dS6ISVUgw6gNi40w+V0xe/KjUtR/58L6iOazp1+g+gVTvq+gvTdOmLBjJuUYBHFdCAQubFR3op6f
vCFsIu5XaBXNHUaWd9Y7B+1QXt/+5A3H6Md9S+huRuUagD4T9188RJUviHwUpC9ttLgRBKGPge+J
C3Oqjrykys68GqeTXkPBVLrufqDJ9A7/23Kq6hDMHmrMZTQVhm31zJw0gsN/oY+UVEEIb4DjfDbO
IZFC9FVJIbRByf8awwqzAGQ1nNqxcZe5U+Lg1a23/Nr2EygHAfYJJBNg0ca0OEBacylkEE9ZhhLg
wTcnv9PTLekwbIG0wVMo0AC5D9Kvb18F21t39Q44prchZtuoBJYQ0S4NglQ+k/xTGmJ43qioOrjw
n58bvi6kIaOMhHBAN0EGaT3DWcJR1A/l/0EZITE30aKAp2LDLSlnEbUYdHpnePKnmpQ60PU/S/S6
Otx8OHerX7W5SzsWtWtQAhOHXobqIclJnJUq/VJpQ+O0LbwDjb9qiO1d0kDiMAHiCL4tWnZBxUOT
9SSuG/jubZuFEV+0gVNfYx4HX4vV+5wdBBF7FwnUcXXTEVMBknit22lCurpYF/U1c08pPLe4Lyt7
IBbrc9h+Gg98xIuQDZjOTa7fcpqqXlsSh4hIzgFv5HluZ3srKrUceJj7S6EkCWZhdQrWN/VCR9DC
5Qlp8UGZKdBCvTbjdVp8zENp/jmQCesMhJYHlMGzI3I92xdL9eloM1bNJB79Zbm4qvwjGxP0dxAD
wK95TP/NIWJaog+IFlgz2UjDIpJlGLkmcVv06G/RIvokYZGeSIlf3hbvHeeDIKLEdQmpJFzxjXwT
z7SwHg2Je+ejE5Ey6oTJMvWFDij4Up6e4iFNRQRDkf+mYKJjUOCaU9B1/GAneypAcAZ9vwIonG03
srRlR/lI4gmO+cUlzXiGFndx4HffZ4cxq4sK5YeZt+4yZJ5f/wuZlAFAQ4B2qwLaLD/CpkilyyCW
EynuVCGiibxfMuVHPBiXaEz1kajsaR1YWOAKCBeg0jcm1kuDwQwAyWLDuH8uC0HOPVVF7Jvsc1J6
+fntm95TOiHuN1QA4oEkbJScmsspyBMocjvn+Y36U3KuqwTtcKz+yEtvhDefZweHume0cJYC0JgP
R3rrROciKDXgqtV4zOnZazxzT0iG7gyUdR+RjBgjJAb8q2jVEed293CFXC0KyFnB1mFsM2oZNwWJ
C0PCU2O7+Vy7ANVGWZOdcZlHcrQ+j63eC9Ua+weMKVix1xrCDVPBnIfTpUlfnGlt+SXnGr2KJETr
7Yt8nuS1WQuRArwAhmMF6Wyr+BKfOK5ziGzvTU9maG+Dj6n2tMvDuG4zNMAIzKWa9S2sgvBpNn74
2BH1xVfGu/TcR5FR79RHkTo0U4LZi7JAeKeFmwtdpuLOwau9+lUj4pHmX/wkpXc+z4IvxFuyh9wM
5YUPKYm0r9w1aYo06qsQuYEeeJQ3z+6WF5m81WTpHrhTaCQvBxWlNLCXt09hkzVfXUQC4j4RUiof
WmPbn7vMa9+kGUFI0FPvsQ5ne1qCcgFqKNrbVExdHC49pm9Qj12ShPLL2KfVpSjK6gYkr42KlmJY
y2BQPNyN+qGdM3vO2lEc7HPnYbza5sZ0jKMm5QIKXpy5uoyFIf1HoDANlkqXAwnfefNYSiCBiDMB
DL0xG0lFutIYBEkO7/ReVcsvXdmVXwcky86ZWpb8QLp310MNG3KKVAFp2wQmUqZe6VanLbRj8rH2
3XDXJyG/dLamF9a68uD7do8SSSgOnqVAknWznpdqFQ7Cw3CdLkifirlC+ydgyOexn6cDGdtbCu6u
D/deUYmk7GtxXmAipMWY77jO++k2CIm5QLZFGYjfsINTfPbct+IMoMGXPhaUAV+P+aVz0Scd7sYB
NKrnejxlC/U+TXx06SlYivxrzsgTIiQM9mDFJ1dOmNFUlvkdTbzwXV615jcTTFHWkr8K2wdP3RT2
VVT3TGBEiqlqvP0h6+m9MRMmwyQNJrs1ZjiHpd/F3hQOGMcng8lGSz0h/5MkxvHTJJIRDHRPL/rU
tkZ+9YeJYGhLlvD7xGsneULvWrVEZOndhynMu/uw0vWCDBa1n1sJQCYCJivfpfD4GSioVfa+qkgF
MmxKxHde0amIZnSiG2PHmwpFNFJrfskksWkEe2hVxOe0LiMQUodvYVKVfwdjY5H0sKm5tiwPf/Uy
qn5VbnCfeEHsO6nF/FtN6hHDpnzSXQy3DYHzMpBfa8RU1SV0vLNQzaanp9wrht8xnbv97M8oKnct
wY/1QcXeGS3Nt3DOg0+DhScZuSU5A3Ja/LMOplmfBkGHCa2ksv7PlNu8ipAISPwTYwy6R45N/6uS
Htx41fXjl7e13d57ZGSVNMCaMKWbN5JCFaqa4z3SenE3LYmIaJ/N534q+4Onv2Gq/lCsYEoQZHtE
CKxlo0ZqMgytCRLMBllym576cRrKyCgSwnq6IPitRGDGTjWhSG97U1W8yyhtqwiwTf6bzkz3Nxe6
fizdIv5UYZJ+XKaujIiU/beM8fCjWbIcZS0wP3+0Xi+/TCZnf1o6d+LAodxxeFbFBJbDGjEDB34t
V7xtE4WWhkAMLdShNn5/Zblooomr95wN3uOy4P7fvqddq4QwQQaQaALPY6PuSeZra83ox31YYhJJ
OPAHv84wQzANH/tG2vdDXeuT8VV7Cec0OHd0Dk8M8OX9DGcbQB/efZVwkKQLmCy38OGaEBte397m
3tFwhBYrTwIO97b6eFH9RPx5QreFtMZ8lLLDZLVAiFMzDF1UJKV7HAt5cB074CJmwCuYCSCMSqEd
yOv7cJaRSY495knSEgn7BXruXLG5izPU1fynrgrcjcEc6C9cpTaLWD2lXzCVbfo6z3Xy2bUVH6Ki
rrz3/hiYo/zt+hg2Spgg4+jj2QOBoHSj8LmCbtD1BLzLk/Ii8/l3EF3ZaVJ+fgl7Tv75BRCCLBJj
wDJDuXWMsbMgmesFZ9H7GBQnp/YkUz89iSQTH8pS5hHREO+3b31HiRDADojyYNeQOdj4qN2ixlbL
AQFHm6fAapv+tIBfchssaw+W2gFsoTiAboAABS8c/3592VK2zbjk+ECwYDD7bk7NOVF429INQUQ9
ksSy6TFwxy0I7Gr1MDlfX7x2Ln6XfTMdPL2d0PI5qENcxxDkbvNmRe/CLuEVfDAdtpBML4vGOlvu
Ta5RT+U7/TCqoj2JzOWx4cURlvozFUTgbcG+4yRAfoBOen0YThacDBnAVNoJ+Wcd2Pzzwhb+0Ceu
vIY1px/LQQHWLuvui0Kvz89mMd29GQyOKhMuMoOeIp4LBDK9Px+orL2Xj3qSZ4YNGAzbp7hMYZUU
DSAvr26Dq/GLJ9ZNV+KhsKRKi6MmoMF68RtBAwkugKgBPg9CslGQYd1RX82AUqY+wRw14ZOoNAuq
6fwaKeucupjoBlQfNnztvOSKdqHjQZZjXeGnHSDPAlYTdsKfSUcv/C3CTZ0yZA7idBXu3FUkyt1I
7t4Wtp03RxGe4EA5UgTkmXr6YhUhqzHoK4fJbJUIPjYzQZFqOqN99DhMF66Ijkt/7G6a5enNtq46
sOJ7uA7ADI5sJPI50Lbrtb9YHxmirBrnHnM2RwBxyTItsfYbdJVO6vLCxorHjW8xwCtrf5tahVzh
YP8cAo8ciN7e26c4BkRoaC6sYEVe7yOrSunnFihdniwiqtpKPFh/DONZBahaHtV8t8L0gCInDH2q
purCZVGdbIIQs3AiOzemKmOa80/KOHNwSDtmEKEEQY4EyDbimI1c5uG4sCalJJ6lQTfahQQfOlj2
G+2RVypphVFYy3KEFOwtirQG8ErIAODfjWacLAEFSmR4fvPZdl35jlq9XHJJ87vKLvJhHg7e+zPT
bPvg4YRC8a3uEPgLr6+gYGE2TgYrho5iUFioiwvxpyZ2ddc+ZjKja37RRoRm9XWZPQwQLcLplzIE
GzgsXORx0x0c/I7OoTxYWRsKrMJgSw6oai1s0xoS0ynvPntS2Ks3mi+96cSV1FV3EGLtGD6ExSFs
HuJjPMH1Sl7IQpkC+KKVpnEe8PpcGI4IxsINE6FVR+99T7+Bpwt4JgTNFgr19VocglelYUVj5I+H
h5zDUxmzoTi5KSjiecxQ8eR6DPrsPCDV9TLcTCb05W3dsyt0oAmBNqlAGAFM9HoTTcfyrgwSnG9J
k1tbleZM7dzdd2Fj7lWbB3CCW33OAaTmUTIU6rKAVhalg+5iMevw7BdMnB2V4ORL7Pvt7e1JACBB
pULcP3i6m90Vuu1dYXFEi3FoULDwJZ7qUkZ+gHnqmUcu9RJ++xdLgp600mYg789FTS9eQBHkzTSx
Cdp4yYZ3OnAVXK0OxJdUNTGOcM6iwYVHodTeM4fJh+KD+UdItXkLQ7Uo1tcZjdkcgA4SVvWdNMkU
zUD3z6yYwgNJ33vnwPFlgGQW+N1bB48bZ3Vlc/AdQQpcEoJxn301x4Ok+l9cIbwpsDgRI8LGbFzJ
NOzzPAcXLm69VD5KVpUAVRd5HdhUx+3A/YeU5vRfLArODBIiKwmKbU1qAQ5wnrKBxR7T7jxP6XUZ
OoxwDAICwkLzCyg5v7z9bPYOFAQzibSghCxvC5umYKwK3RVIuKeyOrmWBSfbt2lU9vlyoKN2yF1g
xsIdgUOCHITa+mE5zVIedI4C3vHp7yId8zs0VHywRWpPobHQIHWYnzNERNdOVuQ0Aa191Hr2L4rb
4YEVFfpFIY96M3Ajz3oJMGh0BBg8N9mBjttzbeC+geIegjACJfdauxRpn5ZlP9BYebNE7jn9rm3Q
3Wdd156SscSYVb6MUdBkwRkstCOPYjXKW2sGMioIXlCzoEJuHArdMG3TBo28UzWj/fbQgIbQ++Mn
FNiaq0C0++TXxS9CTfPtnz+GEGxDPEGUkYCf+vqzMwfMhycVFs44AndfYRjt5LkYbvrwb5ZCqwmJ
SBT0h22bXtbQNEtavPQ+0d1J+WMdVRmZz6qth4NI7XnbP50nal/BuJUKybf1tl+oxkxVKCdAC7i4
oUX/LjAWw2HzfjmHXvBHpnT7NGVhcd9O7X+QIEX7EsHnE19CzFxeCAh89uw3nn8N+x4N+DWF5w4F
F1SdHwkEz2DiVO4hhQG6pqJGk5sswZxjr2UHX7FnUkJQ4VArA6WEdObrj5g7r1rSYmRrcnu6ZF0N
Sqxm7X0r2+5k036E/e2CI5HdsfXwphSCauBy8LM3+p16sy1173B0rc0fSmiuqE5AzJhkk8cdEqgx
rdhXW4v02jRD9TA2TXAgizsaCsoJhDgFMqwPi//6wzOkl5ISDfZi47keVJzavDdKfsunOn98+/nv
RW4MZBcoQmSeQD7fLNUzGk5FQlgcpCNIrgMy4YZPf5faqYsom+Eq7WRPfj0jzhUeZmvDQB3IxV5U
swbS8NUF8gBg4L7+3DKz0vl1ACw4GZNrO7L05MjAY51QE/FxXC4Udv7sgMHdKkq7k0HjhpMFnv/P
KSPYCHj+SEOxn3VgHiyJN/g+i8tC2YcyTNmtXEL9weTeHC1UH+FTe/cMWsWaaEGI/hNi12QV52la
w/YB64wU8cpbkYUIlBDjHniPu0shibTmkghTW4XQp3LWjnQs7vwEEssz6Dk+ouVu6x3d56oyN7rn
ueDtv0ttLYl21YycBF5v0YToaEQUGkX1rj3wG/YCIPYMNqw0DpQVbF6NVInslYNfNOt5+C6AcZzA
YSmjHkRvDDwuoZKCQN/8lOqrovMUhR5gx9yCRNgPVXZVtiyOdMeqG376dMZRw4VcLnyMTeyZTV3f
Tqs1EchQgM8KglpGDQJh0rUXIuruP5jAwKJh0cuTa0xzy7oec6XdQM4Hcr2/E1gAFJXA19lqMc7s
aP0EutO1i7rLmzk4yaRR0cgdygP7cPkgWOk9NgOSQnXO0Vq5DpP7Ok/pwcPbcZdRQSNQQoCsPcLC
jYHlM0hLXQPhzgrjkJFqiydqDWY6wKrDcpT8wF3eAylhY4EHyhUAY1skyFCe8HZC0Y7xPzBauYjr
6ffUc/xq5wJTpYd6qaKWl+qcp0X75LoM3d6mvvyadS57//Y17H48Cl7AxFlB8q3Umbzh1dL0EIXF
omA+Ecu1r1pMSeplc+GZtNXBC9wxmchQAI5fCfrQqeS1KjXFwKuhbRGFdZkfaSfyqDcL+ls0zTej
bREP2dgerLlpX/GcWwKDV0mEDCutWmyuWLIldV7QgVUH/PPso8IGWcp+OkO9dRGiGoylD3NkAcsh
jJsZvmNl6+CkbV4/LDrTT3ww5qZ1Wz8qhho/hfzBpWy1FyMPjQFQjOg7l/E5Iqmjp5lV6NHHa3SZ
nai6ZJ5s31eoFrxkuSagZ8gjPGlPcwJYBDEB0CLkduMYe/PYmL4ZaezTNL2vK+1i1KN2J5m3R77H
jhfMkDlALfOapP4pAFuY0oVlCwWFsM5jAhQ3Jlkmri1gm9hUAxDcMptvnV2GA22691DheKOwUwHf
Z9sMF+qOQtWxjIGqKfurNU3/IRUeWviRIkEo4vv/QjBYCKY9RboKlVgb164chcwJw7ierJfzieST
iEiTgjFpkiBqciru3hbEvZN9sd62WxE1/sIzsIZR1GOnaBg7eu687BFUl+HWM1e+sx3N0JR87v7R
PNgfsrEiVPgHdSvI0rwWyIwXyED5oDeAcVv+rbhW98UM91Uts/uC/GH5VOPhnvJWphdXhEeMqR3O
NWFrRShUIiDrn4pXiqDAi5pbAvQADDgx6j/p1CLmkBwzlVYWtZEKrW7mogafaiIXNQA5RyGw/9gT
0UVulsWTaw1956eiP4/wWT+/fTO73h9KP0CBhtLGBjcnFPReG0isGuvWQ6nbtFTs3NTkz3yh88V1
Bo0jq1b9WqWluFAP0CWcyOq9n2Tdgc1c39zWeKM2MUSiFw4F6rFeXxUvh2CYOKqZWIAIeADN7VR7
JbupJUnvhRXiakf2bYGDeMlnYFsHanRPz7xcfhXRFyFbnfFuTkMQwKapZ18SBPyoxgCyFcFz/HJw
5nviDn7tSigCJQMi+Hotr+u8ukTwGC+FxfTKpMm/JYjE7psqnG6ZVu4kl2z5sHYAuDo2kLsWpSvf
E8bbqK/D9OLz0SK/0suTc131bsxLfSCwe3y4FQzA5lCPwUAHfr3FfCwweCJrwHsqUxI7Mtdn63zU
LzPe3CyqQj6livSPxCwajlYxX1NfZzejYOwmnfBPiF3+rEnxOUTweA8qJEfVwcQemMu6R0R983ev
EiCgFyI51Yz2EXHl8JjZJfhmZ6bACRqHU9FIuA+8xNCxcARLhaT6MUHS8YK2A+rS6po+cmR477kl
7cVWxJ5JINxBMLhH3cAVI8sC1ADJn60/jWNgOrBgIcIm2o9ZhqrZMA8kuL1pckKdP30cjZX3pJ7R
oGdczEVlxj0s+SBOOWXL+0YW4xkJmyairZSxNXb52jpB3qfW6CsVhUbH0mL+aylBVuWjPEpV7D1s
lFRgBuU6akJsKRsAnVxAahXEQ4Ktz3XWXYFYlFckEboDs7Ln/qCABPkXkCAQhGxkiLN8VHZEXmqu
y/KCrEkeeYWt3xlToFPtZHU8o9j26W1p2v0+6C+0CsQHyi0MjaJ/xK4WeQ8uK3uhI6+/Oie/B6BH
HUTreyuBzbDeKUOwvi19D2qJ4M3DSl3nhhsY4PdJOJIPpaRH/sDuSkgfI8kIchXIDK+lD6UjLSpf
YTbcUJkbqXVzXsYgORPpvIP3vWuiQhTewucB+Ih+Ka/Xwovv2VKSZxhf3ZC0MpFLf5tE08aJaswV
KMBfuSine4k2h3HAk48evKcvSY28lxmVftITdxFISRGYEO4AnNg9CIy3QZMZAMYQwNebW1qghqC1
4UWxBmQ40VYXieEpcZ6p9iBy2Xm8cDORU4Vm5uhssHGj65kDbE2Q3+n6dLgNKU0xH6XpTmDBor67
RAJ19g5TWzvfh9pEFH6iYAXAx7aAJGR9qrQJSSycCs8mZRWIS3yKWBUeIcx7Fw3qCDJESBKyEDSB
12cZGJL/ICWgLqe5y1EMEBmvTx+7qkvvx8TA27WFjmRfoc9YOc9XMfnlI6vq5pSYoo59VwxxVzv6
1I9aRF4omq9vi/J6xBsXYPVAEKly5PqAvr3eIULmYK1HBQl7BpGXyam7LzI/+edi/GqVzUWrMS+c
3+BN2Sbz7rOsKk4MBf93ZeYdFUDs4XsAtlGrrdBoBQnxjaWvHIL7AQArKAIcY0lkOV67xn4gdSCu
KGC2kUGg+AgntfgUampuIJbWB+/6Gb/bniqkG0l5pHjgjm6+t0cTmTCZkTEbw05fZwFq64gZJbFj
y3JXeRgF5OW0O08o/r94Xud+LzKNTutq7UehMkzgDOCselWDRESYglmKfjAx3F1MV2k99QjOpvrY
gdYOPjxt/jJkSB+WKtHXcmzSa96b399+IzsSA8QJGWd00IHt2p6ob2fkpGe0XJi6LscV5sX9wob/
eK7rr/9iJYQO6BKFBCCu8PVrDAYKHslK4smatPncUOmunc2A5FPqfjif/6gX2Hvzl/48dH/9NTx9
N69bff1/2flrlc7/d6OvKz5Er72+XjYLW3/kR0svYH//s7ZbIiFwV/hUz/WBP3p6eZL8D8pUYY3W
Eh6CsiW4Ef9t6qXo/6Bp0gqWK/SAQIkV/qhv7JD97/+Fpl6g8gZQb2v8jH4u/6Sn1+tYBLoYKDSA
5tXQg70YbG1BI4YZacXCPbWTbVF4Z9VUYpL2YHPgG6RPKR7+XOfoTBFVqPtIbq6mov2aqLE2BxHs
huK57gUZCIl8K8pgkNrfpsggaEW/uj9P8H8FKc4V9bPhvhty530ZamnEE8rEe7h2biiAaF3TuR2L
X/NqUr+gr0WOfPxQl83NU6E3X8Mxp+pj7+l8ObDUPx3ZWqAj1hwiSnXWzmuvpWWcfJlMnFZPHvEr
dOEPLepoJig19yuyi/kc1wEAv6vrCMq6x0BkHUptkGH+9cUr+/BDrb1sj7a3DVCTcXP++oa2N0fn
tkF/map6QnvOXP/R0XHMLoSiX3JEUWEuLxZlRaKLO52a8KHwx2q4T4epUX+8vY+N5l+7+6BjEbKM
yCCh1Az8u9fnkRRDAdDOhfc1Wstkwb1ohnKIxGDr0H8webqQX4a8dOgi0s4eSn90VppbQRAPTYn2
5wObt7cdeFDIg6NTHfKfW+M/hTxNXEHlvamJ1B9tSrM5asDYBEsDfet6zS7pglhvxenRtmyK+ci8
HhnnMm/Kjw0aMM13b5/QegD/1yyhlwcMI/gGqDMHbgkgagPsVXTO3ZRQebMo+m7muEnbLr0WQ4pa
3ahPC2mmyK+qucfYCsvr4m8+dN54FPY/M+9fbQPQMGBTsGaAf9CfuJMD9ZYO3N7llsxhppPfZUf7
fO2D0Ye8PWWJl5s0IugWUObvpC1Qtn3KGCqNWTSj9yY6RpXWtcXfPpu4f9JzUxTzCe2ZG+Cso5dm
IKSRCTVcD+kgPfE9mybVnztUxQJQHQfZlt/rgiJkOoWh15TfkTLAr4M16aDit88bYfvrE0cGF1W9
SPCjHSK0JxTc5kmSbqJoa1BcZ8waKsL3qHNYULQVOm9aa7dYlzbIMHpoVz79ntORyfFW1mJpUdy2
FPq9QNQ6fHPPmy5oj4/O2OhwAoHN1luCJ9BMCj3Qp9Qv7nwzpJO9ov+V9cwdKYN6+TrpqSn+ptJ4
1S+p3yz8W9E2698AMRWfe5aiDx024LezOmG8R0GSz/UyJgkGN5hUL1/pjBXALSor5tXnfinCJDzX
RdP5oB6VA/7aU8m6whtOOSAG/C+ubvzWXPzKtlV49W1R4sfnuQM1GDmBcl064QjVFZputUmv4lqi
taKLgkFZG57zsMJtFFmtcY0mU+uloCYxxWulSdr3+TUtPFSHRTAhWkyf6lEKN8UG1In5d1v38/Br
0KRzoO+ZGAr8sBw1fn+efNEm9JqMnldMp1SFpAaNs9KMnVyGuv3qVLcatVFIF3hljy7dZYKTi+0Y
rn9mStGLdx3Ps/W/icAG/E7Vddgvt5INC5BMicOeqvdeLYSjH72QpsS/Fu2ABkI3I1iSFJiHhlJO
vt5Pjk4AD84jnu4++MEo0ubdf3cLhB026bIsk6zkpZgs51kkmt4RlDZakS9fk7lD9THQ1CzweFRo
3sMwJsg34ZPxjCrXPPhTj0fOwQvtvVPCSW/QKsgWQWrvg8ZSPLwMYomjn2jh48x9jxU42IxMi43D
qRvwxSvZD6DJkvbld10KU/wdpkWBezJkXq8L7SEyXHrZ16ijjhONzB+6Gf74XTMjcuZ3qD6o8fWC
tGHzlaDLCMivPa2Wr6PR3fAuFEn6t4Bt6r+gqN6Z7/mo/enRBBPaGkZD11rU7rTBkrEVeAsz3KUt
vXVRMDnAVQPzTcvvrOWt9zGY8xGfBZx3va0OdIYSaIT2+RdBIPkXk8+jiy1qEexXgf4j2HL1Y68Z
gwL5LptEz0XUFWXvzEdDnFeG1wFBd59EhV0ag8J8tAaCVAygG+MJsyF1+GCl0la8C8MlD+mNuDnU
3ql0oOKG9z7T4VA9kSZMaJTkvOvnqK6rqgEzNhBNjoBAuv7DyItRgMKY+wNqtFNQeafH9v8wd147
ciPrln6Vg7lng94AM+eCTFfeqFQyN4RMiZ5BMmiCfPr5QlWz0creuzX74FwcoAF1SplJZjDit2ut
fzbGMI2lwFagLh95xnzMBs/BKuRgYyMvQa8u8J6WtRnEszVYM9MARoEFimUxVkrFgb0J5/MmDH3L
JWfJKXZK+Fu1JWU3L80Ef1nwGw9BXwiOlp5dNT+adZctVdx6fbU9d2hLsdbLVrMPaMDpt7k9m6c7
wH8SVncfWsXGFqwpbfGXFpF75+zREqh847YOIlE8bl06sEpFCzTtVKbZyGYLPLAmxdFLZ/1HNauW
5ZRGVJU/Xk+ZQ6+CD7lDXXFu7S0qZ3gGzmIZURwMbVd9mRCA4D69vFg5K5gY/dALFyAkZk0M7NVy
KJ3yo2WkQ3+KNtedP8+YPgeODoJh0al0VZE+trOtZfcqX+/nuoPr82Iq1CvZR1mmz4XyOmxnhieD
OVZUoz/bSdfMCzttyUIjTKbSr5yHCN3Z4rmzJ7M6Wv1Q2GGMMquF6J/riLV8hwWco0drdTb+Jaic
DdZQXgtbXKe9tco+eXtOUJeJB2LebWLaGzUH8+PrDy5yVPNmqBPWEt1M69gTgNZuN30LRpVNH4Yq
K1D98JyFyBSkZKtMBncJ6sR7a+mmbu9m7KHvYrB648YahrZqD8St4fAwyogs3O+UT+80NyYoK3La
jKtqnLI534V16TSnOSNuux2m2SKYStNqLPdDbRiLQe+qSLNnNxtsbjgtm5Kn8noknNTjQb05Vdav
tY3Yau1MvS+2QKBduVH5EdXOXgd9jpZx2tarPupHXqQi00HHlAXaVYZzaK1XYwAS+AvAQ70NUVbo
vYuskh7IOVRFm+hx7F3JR/H9imdal17LlliWtGJBG2+kKZ2kbVE2E4ZlG5m57MPsuXamuSiu2bAt
oocAq6zYsupgSyTbJAwvA/ATHGh3KUk7aN8X2sZ1crRxcw6+yDB2LeWkOkzeHJsoJk/Nx7xzZCZ3
ozdY+X0NPGL5um1S++vWtPXuca1Um+s3X17VZbouCL0u+hzl6+rw/Zx9HaK8ud9S58PcyatLsyls
cDQHy1W8E46pLw/e6Gt/NSOxyMeC0ddGnHFd+kyYm6V9cdkX2qm2i9T+s6U0zeOqx7TUS+UG+ui/
eT0qNQjKJiQYaWH/v2DRN3JtNwNfDZERa2xNkJis+ganZxi0kCeN4p/fPNr6REVC6f2QeavFT25D
eIFGUtYmQczYLBlf5bU1zykZ/JIj6/l5LrPH1Uy3enhfGmlv+MliVqI/5JaoOqyzKxdOZR8aGdbW
pWiF5yNBg4eeDNkStetOcgZD57JMeS2uxrEfMBDKcAUfCKxCxwPm6Flc1EyljimsV9dXBY3eN8Q1
+ugVresbaj/TetYW6PUKQUVbBV2uFdCruW+KWjtQD35vBWrQUV2WHlaf6tZIIOH5/fi+sgejq58H
ChgsQ5QWhll+zu1Ur3q/BQPmMplUnYqG8a/0RgfrdmrscMA2zqPe5o6wtFuWraIdeRBO2/CWda4s
HrpZRfpXdNB+WMiOLe2eOnN2Nuve7utmKL+gOOwM1l3WehVLIYrZoyfLjFmDb2cE62gS+zH4y5p/
rlSbB/r6OVWk9HNh+LKvn9/CAquoivFrJ9dwer8ajsNhRDd1zGNV1gbiKm4zajNc5AGYm53TuTom
dHSKPkJFcx2CeLQUcPvFBBJlOI2rX/E43mKPwh6QCU56y9U/sskjIuJ3y9D78+MQoq3oXM5R06ZA
Wmr9hchETfwcb5oEh+incgShVQxs0/ZJ6TAYAhozHJBI7wrPbPW+LHpH39rbVwQNwa64GLpRcGue
I0feueay4YigtSz4GksUNAI1krQf5hvkHvV+bqXQjw7pKH2K3ioSXd743JbTOMQBTjH/vBzpOF9Z
kawubPJetOUPQE/IEO+I8IGX6x2if2ZZD6PcdpAIKvuqrjNZgHM2i8ps9oZjBNktcb8onoPZGNqP
UZ6G/UsQcb1kslrTHY9RILv2o9vVJollXyL1hH602QzdfLJUB2Lea2pPNhwcIs9dWWZz9YHibg+C
FFzlRpEl7wEmi7iQMpruRbVt64e+FU4DRXrIN9TU26GyCcPmnifj3OQjYAwZV5EniireBCSbac+G
DvP6vcpWmz+abWh6P1kp3kyKGn6qgijup7lR+15lCy/oLdSIOlY1G+qe7/UGO87phrff4XHMIypt
ub2lzNsdZRVY13CrRNk9Mt25N2HAm/XsjXduBM9qOnZo+YLyGovMe7AsyvrjqYqkvj69+1CV+94Q
+pVbW517Qn+raox9Y9tTc9fJuTDDk+phLG6XYbCOrUNCuOWOhWrVUBUpanGb21uH2QrSFR/ZlqI8
KSlM7i3vW1Jj5uSozZqHuHHy1hgQLWj1RlnY3tri0UudH9PXqPnNZHeFHVGXIbYxaiyx72sb781+
ZC37MSzX8ouUnZe34G/B51v7kXSoeVc2iJ/kGOc689AKB+73obSrkCe7oE/gj/EUbRaqdqNVL37s
GYFZN2gbdF5nJmFQLCMiA5vFvvGLdJB27EIk8m5sb9LhaiMGnbY5r06uVPiZOrHLdeUnOK9vac3M
DYEZNpsx1rvFqXVSRgIiMRmvuak3tPq7XGid69XQepzeErDSpu7TVLnywKaNcOlsFILJ7Wd6Ukbl
T79Q85mrqXO0r3fWDqmy+DXTtd1Me29gjvNE/3e1U6EOEFTTsrh9MxdUAVo8wtR12uoT+KWDpRJB
P5GWt2ykPRaP5InpbMV+5UKBSCqr0PnKEMzatK/S0DFmGTbaAQdhxknFXoGyJFD07HT8DMUN/tPO
F9XPmDSl49zHW9brbMOkX0dMkqFHA+98mQJ8hpxNfiE8h5k1tdtOVyvKxuja+VBNbjlUJ9/v8jU8
RpQ11R5Kf9s/OKPT2zzriWXDarBrmENT2fhVq1Mak/Hqxlu/VNjI1fN/rstrGmNImVnMEUXGr6WN
Fs55krnGiGUzt4hdlmx5tPEpR1BFPIFK1Va0IG4lQXoNnMcsaqovg+HoilALVYI3NK8mb8xBR9A+
eXWuaWcUPJAqNIy6iNusgX8fizTc2MPda+RTjKm2ec5q6lDBDjNtVMfXcD1LG50OCtP4mVCsNiki
pCJdarCU0p4unAqk5k+htHSgZfaI74h9XRhRfrV0a7ran1cjUst2RHZuUjBsXfL4d6bbjyLbtbA8
shcw8mP6LprXvjptRW6kWzKXxuyg0MT+adzYzXt3TTJKFNaALn1YhS+UCcynXqS9+pwvEC3VLs94
jEe3mQs6wXOWrs9dWjULNPPN2Y5ZNzrbE8+EZsxRishTxeWKkEIPWL4SW/WskNozP9lpY7V7ewa4
YezAsy0ofmbWJIcuRlNmEo9F029+GRe1U4QnYRVGgSPb1rXaj+A2vlhprewLox378ms5IhBUoq8a
HFtHRX17CSlr9i+2cTbmdw2yROndnBX6XMo2K1l01RPg/Ui3ucyinS+RBNu5mWx8chZYDN5pFVis
cSebzoRQiJt00+JGp2aIJllqbNsrY2TlCB4BsMuDUxemVV97eS+3r28Z11uUTRigo57XIsFrvmI4
qXa47pSTVWZRRwAfoLZhtLDlJyq4gCXbgE0pXxP1jN8rdq/7nya4/jb79VSpdfPc00L1iO1RUP2v
vrzmF1W66VDzLc59OxLAu3VY3ZuNjsINZ+zNT5QNuq/9vBZBFq+ufu6HzYGDC/kjmJrOBgWTLjNG
2w7ZYbt8nN/CER1aF2WvrYWstqG8HimRlXfCDnPa9Y1hiuYymDe/8ndrprTJcLtW50EGCQKXj9xO
cfgr0cAliqllkEp2fWX1hKCTFVVU51OesIA/2zFyYlcVk5X9wC7VmK6tW61oX/WqUEVCVrbUTxwp
P9f6ketgLrH0BoGipIte7C0PsFtus0qEMJML09mQ82ZmCXovlP+VfGGUzCRfiCWmEiYMyKFnNGhN
tqEc1rH8OpYGPMJ4DNwc7gu6RYM7QTUwdT5VrMzyMmPA2+36GXFtXf5Srej8l7JyiKePqWxm3ueu
pjaCZqa0/RYIh1js8p/Fo4C5EmKIJbLOJlOijU4vR9srEws6EDEQG/WFx4tZhoN/iwCq9gTKshE7
PbzZME5cSHkil7NDhFNYvVWh9uGlURlbHpyZ5r7PwNI1e//VD02m03A79Ws4P5iOzjYY2KDNV2Rt
xKKeYXMo4MPJxmWKw5uT1kUnll1Ueg9UlkcZxF/syR+Oq2dSO6doGnb2desJvfmK3hQ8bzTSZh60
LR1d0Oj9Tkou5lsZ3VsVODMQZN9TKRtTvVWvKQLXETWPBiXUnYDhFkWxPUUVcID1tQbQmC0VE8bp
kESjVMT5SVsgY34SWSODX8Jxns0PW1eQ+FHp7/zboOhslg3mebY8Za41zU9vPtVsu5/F04VOw7pP
g7Rbv6Zu1lvT3snlohcNPj9rvTSLXjRCbr1Maa4MLLNhcspFzEdll+ACtdccLHsd8ZqOSzE4CQy7
YTHMYrDkGMN/r6d2ryJ0ndBB6OCEL1dvZYCq8nWkQQGiwjgMb7U86rBEDuMY6GP/lixmcypJKZrJ
b7ZSp5WhYoxCPys28Div/noMemcOCZPXFXGcZJDeoqtDmaQidioYKMNzoZnsI7VCaTSEhF9BOOSP
FngNmChL9UDM2EN5w6MbmlbXHTLD1wF+U7Q890I4+oWRtx4pQBEUczP2yfpaUSuqOXCuWXfR3dYj
9b6Xragzk9jLUtutm9vLXCZOFC7K/k2v7bypBJ4WxDk1PmDZzH5CL+7XhoLhlUhPFEt6AL2o46eg
QR5BXDie1I+3kWSF+PzXAAXthtpp46kfe4rJcKl1jGa/5up/3+g4aywhLYYajok6hMaE4erOcC6d
5xQrWlXzocGZVgfDHvvu0rC2rE7GPPNvVU4/kLgzN8JjH05t9rte268QBY8bQCENsJINZt3RDZdf
l8XDiAeCjvbBAls73qhwA9TbrKv33bUXs77JIQWO99Tm+OugUuNznmnDJlu298WIlMlyjSkouqNJ
K3Utd7Wptk+brNX2G+yXxuP9qfeF4huAJzSVXFqCQKzOGX5BWFPWTVfGbXSGHx4sWdk53NNcypu2
Get3aHfN6jdtv79sGlhmQNrAbdngzhlioG/qT0DbEakyI1jy6TCJzQxvUX8t/PdpCUT0DqO/bAcW
QGTvQBK6/QkXntY3PV0GGY92Q5nlFXnxyxC2P/eLz8Yh0Z71adBqvjXaCR7owbPbSW3qQmQRkiqc
Gd2FgsrifsKbNBfIt1m001U+P/jdNlCRyXsLfYNyemjKQcKhCYPtEwqEqf8SGaV/Y0uzNvZgiQiT
bYqxSEFST1QJSZvXJk5WjMZvTuBZt1vfPLhO9MRArKFgdo4TtNbeXSIhh0OVTuH8UC2qDNJkLJRz
9DY12s/b6m/qbu62QvxYZtx07Fah9/L3B+6M8/NzDTn97HhGCTBy7Rws7I6uaeBge4g8DCpQeOOH
aQHcmJDl91kTF+Ta1r4mFequ62IssyuPZiNikipV6tj0Rur+qAcaS+I3Pc8z0Yafd4YoggmOBEw5
5urMFuSRSxcx8qlk2mCmLzsJNDTJ6r6cgDDlXbMzvHF1jnWfI0VbpbnuuXkeSk516dbBk+uKVGXI
063du1rUlXcH3NSr7tjZjfwNTuvnvfx6GuFnoZcF7JrAxj5v0SOnWq8BjcdDJ4Pm/RigNrNf64GU
Prfoml02ljUByWREB9KCKZqCjr9a2cnuEFH8EKwOcw6a1GkoGDcLcunSyw/BYk1qn6VWg6JeD9uH
OpkhL8Z0C77Q9ivUpULi+XEJzJ5aZgEnjxLp7F8WRTu6Ip47ZZQ38EgyOcSDyvp3gbNMBWmwyxWC
VvApq3S28cvfb6jgL3aJXeTBSNCkCQ6ltvB/MhEZiIihC4n0lbWtxYOJ5g+el4DIu3d4eP1FsXnF
dWAazfv/woVDgkD0dfXEqTMA4hiKDMFDZr6MbVNBNPJkT37nZ/nBbNp+unSZwlMD+bHG8TfQ6X9y
kplux1YFgvtP2A9Ba48M+MAqoqHlqXdN6QUf6H42LxvxQPQpWANg+KPqEFNucMVowKb0pH5zXP7J
ugOAAHcMVQZvcD6ERFBMcQ0kIA8kWL089JOypsTwrFIknWdly0MX+eGucqrs3xPw+XlOI5QXPO2J
oMiGZy7T6lW3hGE3HqCcTv6hn9Mm/SE504xOW2hJx2NoSbGHeTz8zh/9StV8vTQschYdD2hy8V83
m6iqqVVrJA+BNzFmEJ6N0ogqK6KGMzErhBIBRA0A1OKQUX2rj3I2GAuAs0zllTBNFuff3oQRlU74
Z6CQAcmcwTRKKbqmzReJHRCtd12FUfdSh0103duG0b3Mg/Ivt1CBRPz7657HTbCSGSDHcD0t0IrW
ydlCbF1rdoOHJ/Tcegl3q2rDp6Gz5dPS9QaDh6mJ087ObIDY2eQb5f7vL38OT8GZAa5HCYJg0oXn
dy4vjbBdMdhbJw/VOtbRxFSOft7P6PYFO5eeVmKZlRnVcWl3qCX0oWfcCXijVwBItuXSwQ7dzWMX
kS1U/SBjmpm/1R3+6/nQy4O8oIvEklYZ/HWrTEM4dUaac4cFFKQdOUS4ftyUZVxEUWrJj8ZS0dsO
w/l32k7/bG0A/8GJ1xMwwUSe7Qm3gazK1BpkWJ2lf5qyMV8pwdgOZVSr8VElcVv1oYpGR8ZIfSEH
xuSKa9I++8EEwYMG7GpBOr/2RJV/sVEWDn/jvP5JVMe4ADRWQFYj1OSeT4bu8nnb3CVFeqjYqm+z
kzN90VvbCk0ZuzGhwnh2+angwT86q1Ve1NTH58QBp/I7YvpfDSmGBOVTS8+cwISfeXx7rOau65rh
kEV+brCXm7AYYjrcxkVrU9jarYuHUBctCtAVl5mdMvrHhaX++JvdrF3Fr96ciBKoFcg2vVvOzUrE
/ASmehoQk3yxod9TTc62L2d0AWMwWDNYIJnOX0W/NEFsmHP6qa2Igw4rMKCbSgVbeWTPt++Xxgqm
35k8vQZn9wYrHRA1JG3A5+f3lotm6htvgxPPcAt0rGcmetE9G25708yuCC2a99NYtu8NEa7dzjNG
uiIZbeyjJZbmZSj6tfiNzTtT6sEKkzBB/YNtBrMGgO+Z8VEmNF81s1zhIh2Ij1IM79NIuvXOsxxm
JWwqdI9T7RdfQ7qMN+jeNWC+fFPXb5j4ERLCjSzfjHHuE6GCggyvLdf9WIl8SLamMQ/TZFMi+M1j
/ov3wFEySEg/aZ+xvOd4U6YlyRJ/UDNFx0dodRdQuCjeT0ih5agUyjV4HJXq1PfRyYABDUsZ5veU
yNTwyaus0YjtBsWTNzj5v05q/npXxOE+aQVzHxh1cQ7GpfjXGY7fFAcJRiEwYiVrDRQy7D4s7uy0
Dv3LaQIygHdfiQufa7FR6N+WKfW9fdCIrRwPynVb8e7vl8vWduqXnQdEG09rYt9hoETnoM8WeMsM
0Sfde8DNKHM4r41zh24gBQ6kbKmwijdQVwDJ88sbSOEVVzB1Hn9Vmp1G5VUmMn/ZrLwTWkHeeE37
eXEvV6TbBi9ODdTqT24kS/O774e6hN/LUJdR//4H/cUjQAukxoDDdBhOxGn61SOsG4xRmZnRnvZD
qA5gLkxBsbpNh30VLkMhYmTyU5VMwSbaV7mUf4s08CQa/jtnC/x55Ph/Hl/E7Zfm5S/DxH95003x
jfxK/BjPv+qXCeT/M0aOA+H600PSI83fRpXrn/l//te7LyQn/3FfvAzDy3/oYeM3RT+91L+OLf/5
HW9UBM//A3UIV0ceMAixi7iUNyoC/0RezdBBlBWRIPD+QURwgz80uA39shB3w4A3zP8bEcH1/+Dc
6UpCCBOSj9v/DhMBlubZkdHJPeeYi5gWwPZzh+YakwNFfc6P+ebIU7AUH7jmoZfNdVCMwHcoscfl
xiiQ2hrzJMgfAd0h7JCGh3Auj3nNv5Ba5ievbBDks5zP3lL48WT2e7cNUahEBsJttktQKgdTmO8m
UX+GVPzD7dxk9YIrIr1LKum03UkY4kKV38moL5bIfQ5zGGRWqsa9PQkgAbQarS5K9P+UmVftZJl3
iauyrw00hFMRMGyazBfykRN83Sz50lSRsU81uKWfQ2NfmVm9w84+8INvHbf9XJj2SSDcBneKuUDS
K1DzRX0od2WU1O0mdiZTIG425ERPtJFoeLt5HAFwTqKi/BECnqPWMVBJ9fqPddd8jkSD5nx6OU4E
SUuZXq5zcLByLt+M1VfTG6Ij6XO2n60WXWV9W4W065ik81jPKNAzluN9ZNypzrnfthBtvlB8Xlb/
Ns9AuMmx+A4mgmo3d7JpIdCWqdMAIc3nJp+7exfddCC3lEPVQqPSDqYdQ+6+U1woE1F9ZRZvkzQU
c2IgcreusD400gCwsHye/fVZoncI5M9H5LDJvy5bcLGFZZek9tBRICi6RKb+rdxQ4cyHcd+09b0R
bR+2hXWyPZ4RyXYMSOVhGrv7isQuKVd+TxVtUbKEnnNksCQYXut6UNN4CYBs7ZGQbILwI3WdRNQT
inCzj6sqJuzqZibK/RSYM7LTaD4DbM1jRxRfU6nWq9Cou3022cY+Wt3qMhcUhSHtZvG2ug8+dODS
n6eksAwa5FLVFwXYnUe3dMYDDXqQYp6jLusU8ICsAHdJ9JKq3Ff7dQOW1CpuwWi0fiwF9aqN1sSI
pnHvmZN8ojWuaOQ4YOvHoUw4zEUCEkXErZteloMJmlW5R8UcmbhwHdhssxP7zXhLwWUEu8nWrAEj
xfnGZve9KQ46a784VuKU0QUBGJoE7ecNsOoOOMGBMuCl5VaPdTncByZPP+/H+wY4VIYIbF/9hvCm
I58/u0zov75pamKNBzyAKuWvLsZHYdjNpiA7IipHiV14x7X0T8C2HTZU/bva9bmD/nk1XRiGzGNi
c86uNk+WZRh5mjH4mGKhn0UIIyIkK9qPUI+2tLpdvIUGyQxOp5If/2Sn719/0y+12POw5efFMaqM
U2Mk2F+SiLaxHAHhDmW3qvoKR1TsfAN5EsSjAHtja34+CCStmV9xHTIPwdiCw9/fwrk/13dAFQCT
jqWlsHqeZ1EmAA9lZWCB5xvXbq6z3L/o+0br3uxFWv1muQPcxPnDheKGv6CMC5PrvIPSOqYcwF5n
xxREBHBQisrr81DdjR1HHpa5RpNFT27VR0nuLc8oyN6M3Ve7B1bqZUk1qjhMC/CWLRVV9zkSxq6Z
rvpyfg5FeJjs6uR0/W0T9cftO3AZZiGAHwnWbo/UWhi3k/PQroyJ2pbgohPFl3KRF0Ymr9I+32ON
9maYv/i9oo8/1Z9VbYQxk3CuoVgNCTdOeXse9yUTXNIQrFieL196J3pqANfHyG0OV/awGcm8uN+D
fvhY0vaPEdeRx26yHnKXgn4dgS+sM9CUgPSfiU2f0JR4rtbwKd/M5xU0eFwM4S0SpGsikE5vi+kg
OuPUoT/wGsf/d8dS/zJM+iWY+lcR1//AWErrBP9rEmciJMHVY/Hty59ZnPozb6FTaP9ByoNZ8lFt
gb+uRzy8hU5h8AcsM+yVwwBN9Gz+ETrB/OQDMDyJZpj4Q7X1H6GT94cbhcgrU62HpK7rvv/5v39J
eghAf3n9izU5y3KRgYN95zHYiGgM5YBzbr3RbBPts4i5d8K37DhEUmQP4n64NEaAFEkEAGjX57V9
O1Dp2RuGn+9q4RrwBEvxtRpk9+lPa/f/Yd4gcdIaQeSJWBO5BbqUv1ryjYqEW81hgMxuaD3lMnQu
Bl8yHNPqlvsW+Pdx9ovoWtgAxHuwxx9aFJwe2mLYnv7+TvzzehLVRUbWMeTdI/1nyc87f4DFaonX
AugV4e22sAE/r2Zx0TI/5YoC4fd8qFUCxZruR0ib4aiUkFdhPgd7qkfm9ea11r2XMqh43Rzno50a
3rEfVHPYCitep7Y+TPkIPq+Al3QzBpk6SH8142EzH3tv/JaSNO1FPU/XLlqPNwBp81shV/MSrvCY
SMdpwlgMxXAvJ2U8Brlob+0m8K6iqaOJbnXQY2q60j8c5frHpprSqxq40I3LnkBHqdY1QXlczE0w
maiZjovjfqO3DpFIVJ+5EefExOf1+4wQYKKksSWddJ0kC7JHt66vFMKTzzWglUPhNOpLZbn5QeW3
dR0yidZ0vgVG9ckvmRCcd+8XOHyHniQRndbihlpD/ZHQbEjQf80fMtj8yJ6wwJG0vOuBKlNsWsg/
LXKQN1uPRrezpOpQAaN83y4tgJeolRfEPnBnasu5oOIHmUa5Kwh5u6sgYzp3QNrcb2Auir0HU2KK
1/Jb04eqi5l1Y96lk7E8LFaJqRZOijC6ba4v7ZZl8dKYeR2LubLpD3qS4Uo54Jov9dIX9SVb99qw
8iI9DZFFpXe79n1xopZiJsb83HnmRz/g8XVZz9j5XCL+4DdfDcTPGZj0g1mMn0Wfj/uqRsQrAsB2
ykYmU82dGGDYSv+0TiFTtv36WxSm5Q7ZQKJCsVx0q1qhVHjjTes643HymGE0ry58N2+5Mssof28X
YQWlbzRg6+G55s1KcuF8BepxkIqJ2HT1mh1tVTgwjl0/BRGZTZUjwF/n3cno1u9lk/n7bpndWC0G
wjfGYgLxz1+ssjuJtf0IA9KKEVkbT8A2QTJV5Qg013sHRmdChIMGtAGRaQvChgAxuHM2gXMzwrC/
MBGi2leqe0ynwV5iGMCJAxHxHqjzqg5TmEaHDIjCfZZm64l549F7Qh4eqdZM2Do9W7CXKVPdgbLd
CeRV7guHplMSrkF3ZdFdvm/rdr5uxwVdg8UcFnffBZXnJZMNuGk3GfCnkkgu+ZXmO+/g+RCbgq6p
Ae+sXwrTrB6MHo0JT+/BrXKN4AaOAXjiJaj89MpHUCm/E7O/lAnD/QCbIFTY2lucwhtTsXIpHsY5
NFHrwRSe2k5QmVZBiwSJzaO7dHUZT2F1B/RDeVn1kWzsgvzyySw6bzcC/kvGdGJk+FgDOiMRYRLi
ZvLWvLt03MV7XMsNfA0lEeJlYvrY6AdSRWF/gaplfcHgVfeDBy0pTtHcuZjJtkGSVqv3uXFT48Wk
GP4QhZP5ZDB18sZJm5HMJA3674YAYynsqj8YJO9xPaxzPDD7EzTyMsS9UjYJNCNyytAUF2la5DvG
S29HZ6mbKfFUXpzCqNw+rA0Ha1GmfL8yIOYYRvPJtuRyspci+FGNuI+daS3yk0CW613ekvwlw9z4
V8ilAZvcOmu5hSiWH2fGMlcQaxmEweDKlfmOogUM6cyJt7LRBntYIEf5qnps2WHYNLbrfYMI2nNe
SaOOt5nM/zB5RnlBizutnrdo8cOnkrp5eFRWOIxbHIJZ7162EGZPDG3QSm8L1y0PUSRXLj2W/p6G
G/xY8L/eDS2eKGFY1ug/ByCTn9KgvbbX1L0DYt7eh94y0OfNypDM2bU+rva2L+AwLMnQDtO3paYb
iNCdc1E6qDAupYkkgjUyebSLOuZdrOWyK5W37MtJWghsFwz96AJodQhfNux2JQ59lKrLKXW2Nl6Y
9v6kCSdp3DNsUMZwDOBEm4NS95mXfXZUGrXJsIYbdqJNr/sqqBnkM6dgEIvJdpIWqvW3NfDeASXy
A2LYUN2Dj1L3bBl1H4x5dA04MAf61+YGorOys56YoWU9GQVvisLau1hSCcJ/xmCYWQk0Iqumd3k4
LCeql827bG3qdzA57jnvy0XO+t9M7rTCV0nN4SZDeowKgWGR7xpM/Cvr+lQ0E6LiZZt98cRUHBUz
MA/2vDWPYOvnndNT1YjLOgivo9K56BaHhNihXfEEeNf5BAbZYXKsAlX3rjB6NxmtNTtkYka6ANSU
z+BuESIB7gxudxPkrv8BlmCvYqZ+lDcA+5rEyBguFLeBJ5/6scnmHQra6SP/1x+RWW2gElXRNbq3
1YPTUnoOqK0ig78M/gN1WUAF9WhoNkbfhvus77a71u8ZZDqTL1s+iOw9kJb60WizvR121XtPNF52
8laBGWCc3VOzBtfKnZ0Dm9C8WIsQpN42N3sGpqacl3lhApGBiPTTCrP1PiuH7aGdhQPK2DGP9LC2
68bqjGfZUdiHtHIEFDJygpmPaC3bss9Igj7VG4jVNRXOJ3sUSwL2NzoJxidiHPL2SQ5l/ynrTf8m
b8zufg3r+bY0hujgZ+50xCxHrCnnLqN2flhxG0wEAxNpwxpCcXC1pps2LZE4HYvy4+BH1eOUExMK
cxn22TakV1sVju8oOiEY5E8mJIiuNpyLHBbzup/KaaH0Fcg+RvaAkYdSwYSmV2e25f9l77yWI7fa
LPsq8wJQwJtbIJGOyaRLFs0NgiwW4Q/8gXn6XqB+zahKrV/Rc9ExE9G6kCJUophMIs/5zN5r4yY2
kek2q/uED4OL9ELnqlOyKrmVOUXqJjK7ZjupabGfxyR+tDVBPHIudPvOQAUKt7eYy6eMTWMS2EVp
Ha0Eu59kshwwTq+4++3eJWWEGVDEhZq0R6tjSLoxOqP7wJUZb/CLho1DsIOpZNFtC+p0O9ZWF4Cs
Fnf4WOrrVd/3kTCSUzdfn0F9KXhYEmHjtTAtQb5GwpyN6+oqi1CRuvGs7nWihwKj0abNnMjiOKVe
/fJ1QMRpOpwylqIvy7pKLnovOtdaUxpUcCqftCgX6WHWlMQMeLKqMGKKYvuw5tX4uIzGYF6rVaFf
2r6k95SpfimGzkxTn3cWKKuXuUb/ENHLfqRSchTY9sgx4/bT7UJiQfqY1LPdUYkk6FZZzvBZM2L2
MaXb8sAjhJ52HVKyZGsLfbr9upYbvStKVL+N9ykSYgW9yu0+RKd6A9g+JKyXPFN5bzXQWaj321bD
V+BoMvJxiUYiQJyXTdsyjufbtkP3Xrva+OzRuAYqiv1bfFml5+OY906W0dcvRrV015GnwTg0G3O6
/fqXVBo8kJll8Hc7qg2DT8tYvyQemk/iFi03Jb/Q4geozJnzDd09nN+ptr8nLEU+bQNU5kQej4Ex
s4SaWcZTHBKQM92qil2/uPlcP6Ow5fn0nIwMOa23+SNb1i8Y5NVbSeW/q8GRY8Mr3Cboh8bT/A4P
uvJQynK8asme60JT5WBCosu/dc0hvvUQwv3+9uMW925Mq/m9Vflva8z/H+y5HRrVv++5w+J/PbwV
8g0H9J+b7vWL/mi6nd/wYCG3A6FisGZYFZT/aro99TfCFmnrUI8YFjFlf2q7zd/WHQc6R5s/cen9
/nfbrRm/rQ85+ziVKKt1A/FLm/1v2+61i/3TvHINkfnKOV11CozR1u/zZ/GWLoD9WDg8tzLxznW8
bt5sAi16BGypfrTJfOdky/dO6nJ/Onrn1whwtnl7QU72lAuMKzYunts/vYf/Se+NiOQvLwu07Lqn
JcsCOtGvCiMo2ROmd9vaZjK6DMgYHvJJqd701l72PVbjYqtGVh8OXs3nvGvXi0Di9j61Wtne9nHF
tjl1EeyuWkeKZZ1sLYbL1vxSad18hZGKA0bY8XQTu06UBGpndQfN66eNSDVB7V+kr5FtiPvONgiN
jkGr3uG7pCX2tPyqrspk78QxSd+WDoy5nFidOG1TgaJ2nPe297KNbuGS3IhZ2lmI9qsNB5SUNLix
ajwlqWI4tE35/CyyDkAEY3P1Ook6YNbNUip3Ge6Ku1IrrQ/yGeE+4y3UazJemoi9eJuaxO9IvcG8
B5AwYzpYVHujoLkKIn4OZ1NYAFX2GadJ7zelbte+NnHXtpWznCZdy7cN4vDXtGe8E+D1Bv5fIJ3M
Akp276keY/MtL635GBUIrApXjK80KZGHfd1AiEEAQ2ZTrc+dW38oooC5a2G+4yXVplVs+AWUIcLt
/qbQwdRFQGyutUlNslBgdz6OtdyJsT9S29ibxXY/1djqLzF79czvOw/qHUbSmMtXz7KADIzyWiuU
7Czq8tbEtfZR2QnRyRm+b6J+vIoj2Sk7tjGWUqiPZKbapGrWQ/WG1kg1Nrr0kj3JkfWzOvfPU97U
lPdC2RdlXvtw1NfvObabKNNfSpOd/wackcKhrpwjS8HCKqXECIUwY5crDDGaTHvMtfbc0U1et9Fg
bPrWM19lm7zmybgEvaWkDlU8M1kHOzCIzQLyeUMC4tBQWRtpDZWzE9uRkv6aguZ6todz3JFa5OSl
aQelO3W8KU6+R+xHiAaeivkuWiukXMAui920uyxOmX8nfj5Fr4N2YWfVPXzzPHHdp2XRDKZTGUVh
PV8WfP9bfe2sewMFqV8KVxO+odcV6y9483Hb0/9nCWTAtsgepJPmu8m1ghhHqg92oQhLQ3za45AQ
cazLMEaA8MPSOhV5wvDWCkgU4EyeYQ3fFZVhBSr+SF9oDIlWg3eVKZmvJ8OrjWSVNhWHodCM98Zu
0bYmNjsm3VOAgzKgamjV4fq4CnvBYT7E6BV9DST+VnhdC9Xe2U+9d9dFOf99pokL0/UfDGhovisd
zHHV3tZWn28qKhYffbznK5oCj7J1quV+6fE7A6Z2CORG7a2EtalNe+ws6WuFvO65NfVlG+vjSFWJ
gXQH1DdnkKDfVdADSE7Jqo3ba2moT+p405PstS1K+xsrLcwJ1WS8syawLV9qnfFM82rxAEUtitvZ
zeugEVilaPLILC117bYdLD5NuWLyrIIona0170NxacDJ5Qu0xpKMOmYZLK6iH+PWTdbgbfRzawav
IXTv3mF04ePqJnhpNj1GZS2GaIx5W4zMFSEwsFMin/bW+6ZP64DIrWcOIHWRISEbrkEQTxNdTK8E
7rwgHo7PKrvNrTlbC3631Og2A/IXcyVEu7UT9bf0/83Ra5ruCX5j9DDN82jeVh5jWSy0aUBu3ntu
soob1TkHHzROtwUBxg/YXKxsY4wUSnma2Nkm1mZtv+BseohrL7r00ln2Zt7TqGPT3uSmkx9dte42
GafG1mYoFJQzY0RmdXkO0aRciDczM5tFoiZBdglvJ5cMlTzV0qmaihp1YUGvwB+LnTVOsHJqbIc+
utzoyIR3up2zzKaToyT6YQ3rJ2zqqPEFi8zAg379ia2wzm+j2G2e2nKq+QTbtf0gGqfTTgUSb/n7
9uJvR91fa6Jf71yyPdbtIB2s+RXW8ifBtIGCDdt9am0HUtwDzFJPVjF+W6rR9muAAwepLRek1Hy+
xHeDX7vfFFVH5pZyyVP7zAifkrzKKC0FTFiv8jamVZY+FKCLUaxW0274LCt0n12XHddf07+/nH8h
037lzmmkPaHZW1dvf9Hs2S3sgBi8ORKtWey8JjmOc3cNC+Lta41f1NHF9iroJd0E8indAe4wmTdN
PjD9cIBljUer3COl/Qe09C/bwK9SBtwzXqJ1k0HC9s+ljKkwRu9RfW2doob0VItvRVIafm/RLMcO
k5Ve/i7N+28rd/9/3UN5qF7+vibeDW/9j/Kt+GkNtX7JHxWxy0qJ2gIRIQUuAh42VH9UxPpvOnUy
/Hb+Dphy/aN/wUQ15zdyWlRrzTK00Giuct5/aXioiIEcsgIGZEkSlU0E2H+hJMZt8nPxCdoZQwdm
eV4b6eToLX5+kHJMQuBQRL4zcdGG4utiWa8Yru1bNcU72K/XT57Fn+56IalOq2xxU99N3FUABduN
vl5f5iRilrb6fIisPD7oucM953LjRXmyG1E/IPONSX+puBf1ZcJSaNYUefP4WmUgMhANY561hpOb
mlz2imMFpqHe5a58FiXTRy8a39hEIZXIKVKcyZVhM89JACXo06IkDGNMvz5GxmBx6nxHxDAGMcXa
wkrngu+GeQpbtyO0JBl04XdfNYK2lguiIxS5H9VLvJYSBrG8m2ItL3qvUfsNngPBGrjNGIY5Wv59
7uv+NEOo2vLHmKrkNN/VGTQq3+iyYh+tF4v7Vd2MEUfSkMJlrLXztJZAiEcF3sL6KL/KIxfKCRgG
Zgxr7QSRqrtimEpFJZKm2iEmsl6btehq1/Irow6rqcfUSMt8SDr2bhFK/Amsirqt9rxzFSdxMMy1
GTOB0Omoi26jQcb087X4S9cycFwLwjwen+MyvTa7dtmapWk9gp57tEBz7ptRja9FMpSHTrj6W9WK
It40M2FdKZfjazH2VSC0RWefkcvuaE3Fizra84flNN0pNQv70Gn2/Fw1SveuV82buszCXOvkpPcd
o7FUH8aj3OXLTMwKMQvjwt4Hx1M2telhtBTvxisSGjKrao5g5hQ0MKK5wJBKg9ruFD9l5NrVevG8
mFF5cHMMRxK84pWLCeODEmKAwWLnHyklCZVuIwf9jqRdQ7nux4bBWj/pvT+iPysZffU4BCwryY8L
WDkLflMkWzaKRYGtRgUbg51I7DG4R/VT5BZ5th9mXdwnMXe+r089K5URm0vFQvC0xJZxGsRwT3M3
kZEAV0IIh9H+kjBhad0neyzOHtIykEBzUNbFk97jJYNU8o3yrSMifn5gomo+sKHKr5wqETQwTU4z
MnQzbCkWCvP8VCPlbp4lpOtrqzHcfd9SmVhi6J4mZSTUXEud73BcsnrDlGx5sDGA0NLyC4xje35S
KUm301j2D+SJiVNZWtEFWz6kK8URuI8ny0UQgX15yFzJIqXR7/OqLW6mLi2f0cQb78VQqZialgxw
HVlZ1Y0+jwrPQ2mkW1zHylNVMrIZoJcx8KNZ47OfyREiY6lkO1Z11Z6J3h0r20+Sx0iJHKsVR+M5
vu0OxWbRNGwsqTEcU0bzqDXKmyKKnnN12ijSUffKeNNUCGwmy8wPdmun+wb3EWSLCcujIbDkqNuS
2GvK/mLYGEJBeM1IITAJh7xoBcuNKAs6p9VDUcZbElaV+yiNz3rWfUSq0f/ok7beDqmnsYU0zTxS
5JWpJYnymHe2m0APj5Wi6M41nFVrDuMRuuccdqzTU+a3VqR7oA8Qx31DiXu10El/N9o8/2Cpaz9b
lbBvoy4xj02jIaLpEegpbMriHvgdYy6K4qXYN41Z7vFxssAz0CzcZan1ve9ZPGSTZwd6VO9EIr2w
MDW2YHEiv3VJZJyFcm833WwHEX55ZGD1eD002AcK2pWT5+bJS+b10Y3RLPI6Ssv4emD53YS6IaJt
0ir2uRy6vgk7xdhaFc3yCOItcq7coa38aRLv+sxOUKVwl53AHV0PaxpTym6qfZjiQtt0nnpnLdNV
BKRiM9KaBQZExKDLpmmr5E1+rJqXZkqIGrGkHxNSdSXmxr1tiygNh6SWN15GVI5CN/yNvQi8+UIV
HZEzDdNrLVvhDH1rbWm1cr9SJ2fyI8cpd5pWVWkYlSNBZsv3wjLvprpjEqwaozzUkCqYaiTGp3Ss
UCkG1sGDnO/WMxMJn32NnFDurUW74vfFYtxm15aKFIJM07Cnm5LqYrOhc1Jbu3ELRexBBE4fOkSh
7dix+PQgph6nPgUIi8bPYe94MWyW9xXo5qCmgNzMrTOGtd7G+xLGbsjzWwdaCkDbF736ULRKdS87
xijp1DyriltcgS1xQuYrH5xT26mBXtdgRXqvpjbzMdaU6AmTZnnoNe+bFQOJhsa8pTrIN4ssnmKU
5X5l0otRJ8/BhFHiNtaReHbT1AcFS1NyI06YRufXfiGbwo1jF2F7oW7tZdyVTiE21dTvIsAWYVJ6
tH3YMVs9fzQLGe+I9kkRmTbT1sWau+24Ky9OHz9GZtPya4YLUeXOgxyX50WO+YPsMnI5zFGeYE+V
e1N2CXaHIdkOaiQ21CCwRAjwNNpsp6WiOsPgPXfwZUOt0d0rL6s930yJ8e11MV8lrq7ti2FsAxYQ
dN8RWVTVuKoNmBGH6cycC9sGfadUAUwod646MH7oZ8zMWXSTR9o5XxvuauggCpkZuwdHIvuyEbwz
wfLtduGk6nPmbdOyJQjreVnKADCZ0jT3yTqp5wLqdCszj4ZMTImQNGF05+uzVichCzfV+aYQPEU3
6Up9AwHP7VcmlbiZvepGaPpWZwyRF+IbR7flm7bO3ln2Wjiligj7Nsm2ZqQzrpHmk9br1m7skj0J
qte609wBQhsDTc7XRmUiZ4sTbkD7ugJDagPFEm28YeIPhjI9xGw/CUVzBRpZWJWj8OP0iWv1jVlO
mIFX8T0vp5vksXAndqVz01Jr2eGs9qhyI8aEUcLCfT6IJA0Bn/qdbL8PdZxcx9KbHpQxuaUUvU+l
lmwTeqS9klfqRu9ykyKK287eFBN5TzzznFxulH9vqkR7qEEbOMVapyUZKm6y+h6tsU42iHJmspYG
72HUUdHoo/fD8gZxPWgdh8xkfp/YEm1xyLR3SjtILpGor2/qPDuBM1dZpA+mHHWiH+Y5zUJSlTSU
B4NrQa+oqiRdrlssgMOmd6cqP5tIdazrfGCdkgHown1+ULx+HH2kJLNyMOckk9jSxtT7Ps8d1Cz/
qw34n3bpMtdYGb5Xg+jb+f5HnP5sX6Al+Xf90r4SH0P71v15gfD1JX/0Swz8DSJgGITzj5/6Jdf7
Db2cqqKC/dXzQL/E8m5192lrE+NoiP3+6Jf031CRcU8xN//aPJj/lX7pr/OANfTAZg6wvj6bl/Nz
u0TAwFAkuW1vp3mcQ2bBPhtI66pXsztDQXda2NMGq5LqsxRD9f3EnhVLbFzqBzmx6tewCyyUTZAk
0vs/vY//yR7hl7BNRhVY1JhU0BbizcXmv44M/jRpAcc26r3Jub2MWvSyEiqRSJV5LAI2dvmuHrt4
AivclQemhWpxYl8pct8G1n1QI2V+WFLUt40xdBclkR06rzWe1FQ0ijfW3Ld632unkbMhvc2qpV+x
SJHJCI9EvvcU0VlP4kkU/UCh57Wr3J9dRcQ5fFJMsz38+x/1i9rw01CJNRJhxR5kGlXD8vpL0wok
0igxN1DHsEG8TGLoRwC31BqQgp29nQ7pA0r+5eAqubJrlSF9Ka1akX43JzQKpXDSa6XXs5s0srQd
eij3Ay2oRllWh//wSv+y2yGkymKCxFOz/mNVof75l5LQ50nVSxOifKH8ZSX4BNfywjbhsWAdNt5I
dCSPE/nAWziS5s3i1e4hg/27IaYuHoJo0CegCFV6ZcM+/QdJ+a/W2K8pEpGw3qpC9VZKxs+vzq5Q
vtE3AP6uu/6h6puJDZfqBqNWlPsSfM835p03iM2iY6excbK6UfsHnbmrcz78upVbww1U+FqYiI1f
TeXwQj3TbokXdjpbKcjsimPjGJdujfs1f47RKG1mUJgBi2zA1FZnIuCpcihGjwv7oU3eCu0qbxad
knxUT8pKjm/GMTDkwvQ/ltU9nXdt+ZUCnRJQBqt1S781UmvcTaZGd5m9zhAag7ZSs2+VNRer3Cz/
1s0tw1lH7opRN4NWGS8oLuprTLEMzZEfSd/WhvSSGGNCqRDrUuxk5bxlVqwh1s31YhspWFwC5DVi
Y0dD8ghPtdiprXpKMQe5Pso/pr0C+4ZvzLE8VK2XK34892qQdZb7NEDCRUIZ9QYvg/w6v5C1t/Wk
GnpadnGg82wo3XUNVpj5fcRz+upqebNPm4jaiBU6JSEYNxrRyeGzzOIhHKGcVn6dYJRVlEIDJptb
QQogezP2bYSxJGN9CMg//YYQYqbTsMf9MpXNq4cc86yUBVERtTvven2IQpDl6SGxpmqvmE33Frl4
d0BCnVx36bfNLMsjtNZqZVSiobeK9lB21XkSeUlt2lioB3GAVXZh0zgT4FVLBcOQvVrJyCQ4Oaae
/AALn6PnaeQBRueDYaHZLVsGQqzatiwyxx2BS8uzU1R1WFa2d1M0ZOGmo0yZJXWe99qP0QvyqNtl
VmUTyMEyLhXbkACl1oV8j7rYJO7sXbJRcT/jos6SKwImoNOirEW+qGm+oyMokgqYC38GOga3JJ3O
sZ6wEFFavXywZ9RzsyAvC8ocmqqpf5jLutrmToMeo4sbH4V60YPCHS5JknkbuqZ5CGZXTj7RZTiR
Un6Jk14lW4Qq2oE2Pf3BytYKYOfi6RhdBBAV2rtqfCkST/mhACGifO0SZBnV65Sw7rHhoyOiVMfQ
JrByx8DruzKztYgmD83F2N7AUHqnwNaDyasB4juGElToirCMydBSEissbJpAQjS6TcqDVHaTfiUX
5S5psrsisrrbnDrfbO3hUOSLEfBpjLbmEPUfeWHdWlq07MYmOZcQ8bdJkbo/ML58VySyQznGAg8e
qQJZWubB4KX8xvS0DfSqT+GmRRpAp06/mmSUfDIG6c6cNSobLSI8X8alj/1KI9hVIwxuny6weYJq
abVNYsbkHI8t7V3t/eCq7vzOiiEhDtF4U8/5ss2ztL9Ap/F80HLmbWNYoWBhEnpZITd1a5V4N5jh
naymzUvfEqnKkseZXksxee8G5pIDAkn7GXGO+VoLUEmzZ6anqGTJGgwFfEugQaxarW65r3RvOaN2
LHcF5JIbtxHf53p+ijsWM5x31gllHxgcx4q2Sl2Z31pj6R6SJDouUbEcq7KM7lZD/QnQtxFUnr3X
FpkGYM5t3H0asby5lzHNsDI3ZSVdJcNnzmf0FQspKuqo0BmUoKXZY2Z2titgLTDm7DBXI27FGJt+
3xoeioFsqp8Gga4vK0c+boV5HIp5+FStZTzTYbShtbRiwUME0cuP7Ty7hROtBMyNn7N6PrUwww4w
BdmVGTB9kXs2x8QuZViCW7la2bBnd4ntpxRFPzaecRJX0E5Nmsb0pfPYtJOnfK/UbnM247jY07cO
iV+O4qg5rPsJGfYuo1gsxFy1dg+LdnVPdt3WthNKKBWtpcdKP8HsH6c3cTIY28pJnyrTBpigKbKr
N6UclrvMhPPbxxIstSm0FkQBGuPK6dujSmrOhlG2CHgmysDxyJP2ESSi6uqLuybtQCA4ZXIotSZ7
HjMtfVRzoX6uIQMAhsr3HCf1lWN5NSx1xbrA8QRqEXv6QRtJ+7Cbh6EA7UGqFLyNtaJK4lpsk7Js
ruM5E4ecVAcU77Vz3TgsZwSmqpvMLu/Kpcc0VdGPa/YD11RyNIwJEXQ7TAdIh1tVr+qj3Y6nzO5u
nNkyQtrfc82Yyle6ygrytG0PTl0yFwO/vM8JDLiCmn1kwHYnhoIwEHes/coecWK1ZJXcSZLtfdiC
UWDAy0RKlybbKIvexRw5mwTFdwADutjHMwidQdZPbRNXb7Dz6sdUz4oQoWCFiRWASD6Y1g59jET8
Z2ZXwjanwDATYw+wPOYDauohqbjJAYasc2f2brJJFtIxCUiHOP6lQ3Vb84Z0CiR6jcnzzc0n94qQ
EFOo+B6JB3kg2cb5mHTlmjSxRzJZpkCbo9tGyjpsUTl+zmaJJhI92XUWOWijJzBmTh+N6BCm1PoB
YrL4dOJhPIMgjjdAzFGfsmplfS3UWxKG6i7MFaUEvtuozO8dpaZB7GQ0oUyOe44vcDD64LvxJN2T
pGltt8pAaNlVS/yKEgo3Zs3ayFk1WV1LRdv1cqroyge8o8YDGNWWsX4aFSLawelMNiMJ1jpW176N
/YKBe7GDO1l+F1xOQORkNjpXNnB0cIyuWLqP0nAY5sL7ZMah8gBVe+HVrYkMDkfwAwO38gT3duB8
8hgYS9vqeyjoRmXv46Zb1RSItOKDqk6NvdVHox3vBoZvCDtTpldB7XRMKlk+XWvmGH/iwWYR7eGS
e9Ar6qszj/lAA9PWu25KxMlCMXqG/M/7oSNVzXHRRAYc6DiTJ3Kg9RIG0dw9mVqhPQ4t+xdTyuJc
C2Da4WxhFk5L703Ne2OPTsEIReY6+KXR7JGlHddJHrL5gQMj1ZhVQY491hgSMxyWGU2T7OIZoqbh
TEypWFhD2pQTaxFQP1UIZJ3EtqVy2Cz1fZ89OrlZKLelOZj+Mtjx7ZCk+VaiHQk5ZdQrXFfGNYQp
Vt1jFb2QlUGr0utOXm+kI6s5TJKUs8lrM1a8U40igQFEdFRKNTrmTGbUjW124lALe3wwpNkc9WGA
6KCrzCqSVNP3rTnM77wD1GmDiGpq0My+r2AmH5NUUpst5Uj1NGnbaBHyve5A0hEjorVBG6Xpra5H
xlPFwOiVWtsg41su74inFmiksfAoYCvnB/LoxAmctDMfnHJ8aNcdwlCJb2XTQlP10qeU9y2IWDgQ
yHeGXPjUrZuIxQTtTCmK+mvdU+h5dy8baZwqMbPDWLcZQ9qMfi/UnBWH3Yj7iFM222f64rIEGbVK
7CHSRmg3sMKThMHCRFjE9SANsbJjmRCPEZoO/PpTXSz4liPs03stHzQFrRfJAXfp4iUYEIgn+cCh
PzDRi+0PJuvNlepKtBsEQZM1wH4nYdFTrRufaXFS4Dx2fVEqPN6sM5pjLT3OdwccoiIz9kZ9ywZp
rlkmZV+LJW3dMdlf66bsa/WEwoo1lK6Lt3Ecu3cX78Fzsm6rTIe9VZe380eRZS/TutOqvtZbSVUj
XevQOdlpRQO8EBuzUZdef8sQiR1Yb8TXPa69fRrJx7hprUdj3aaNQ3xNBEX9rK06LPElybJXdZbS
r0It/PXqo3A51oLOTpgWp1+yLtTtSLwwCGUfJbIvZDvZmc9veV1/icIGXn7Mhs8wNorGoBykOgqy
GSkZhAJ7UyIuk4jM1nCNIzplhGfeqkHLVzVaYjX9TbMq1HgnEKuZX8K16EvENq16Nvwjjl8jcatW
rVtpVKBh81UB561aONXt70gSQ+smWMNu1ExET/mXck4Rbr9jFVNvyM0ub+aKNepqzykcrtQEQy2C
KMw1rpRKEKdeeXIZF0+eC93biLVAW2NRCL/4gcduuiFD7MC9yykXif4z/ZLx1Y50vf1gm72zaZXe
Lslt76t9/yUALIoRH5gz580u1vqlO9Rm3V3znn8KNWX8683W3qg6Au8MJWyJNPFdVPtjZyQHxfJ6
FOXl3dinBYgs9ylumiVA4E4xabRvcRePSN/5fFkSXUc0FXd5lmvXU+mIR1dfGsA9q44x/pI0Fp4Z
4X7wyq1dFNM7J8qyk12+YamNdJLR6YEeqyZHarR8kFfaVTe4ySHmAN5EoC9YVMUugyNchjz8zIhj
W+F+9UjvK1aJZZo52bdiTLLAaig5Kb7lqVq1mJR0+ZW56jObfhov2OUPxdQjBm2Khxm7pa8XJQDj
2qaZQwckHuulAtU+OVKigOss4txMxXjop3wdFQ96iVaUMAx/wvNzlZgzh3zDae7NmnUmUU6HSTkZ
Yacb8Qs3DtPXTOq7Fmg3SBmpbszKdt4Yvn+rC9s523mUvZd52V2VozeG7IMSStbuEKO6g9+Xv0SJ
hFoBLTk+eK2RfUc/2D0lkztuU3uMv1HYKleVN2inNUDqbVi69maZm26jGikXLq8sTw51T3p92AmD
8gHX23d1JIQJqlrtbsvWdmSgchkcgGRqJ9tQ9Q3GreoqzfTsx9dw539GvP804nURkfy9JOaMKZsP
y/CTJEZbv+aPGa+OhAUBuLOCY6BHrLnu/8eaTdolw6BVbsUgbE02/kMTY/2G2sllfKiTyKm6Dl/1
x4xX/Q0uF4Cu/ztNzK/zKNQ4xDcwjuL7o4z5ZY7qFCrACwRdW5qihsmJZT0g0e63RiT+EbLw129F
WC9Da9u0UQGpv0wHK9uorSz12i1U5kNT9ncZ1ROrr4uJp4dUzt8lXH8rxvuLaGx9y5mXAn5WcVkj
HfppGJnXqjuPqdVu7cG4mJEbGmhnaIazAulmcb1kRfwPE8a/jD/X78hvGNQQnzL710GtbAHwzwPf
kSy89RRuwkk2IWWx9/u65W9/tF/xXYy/HbiM9PsaT8Jq+v/5ZyOCrs2EO7fbJo66/bqBD1MNmTNe
33jmak/yK8vp+gv2xpolqjwk8/jA/+lVmvVzOds7QdEB9Hr0FjxL7Y1qRnVo69Fhjfm7h7/Z/M7I
+ttX/Nfhq80MWwXrtD5j63bi51ec6aoO0j4utpnSX9tVQ2xzd+vE3nwqWXbLRJUbycTfL+lZQpyq
Y/inT+V/sjD46y5jfQGezrRAZdUCP/LnFzDRTOtV4eZb9EVZHpCLRgPGWnLrcUeljiL8xOOY1pTA
HYjVLJ2THnnHKbbeVHW8quIJHr26fAdd+E+UuPVH/2m+zwKDfIuVjcBEGGf9z68sdRO02k5ZbiM9
twbgLjYte2zgW+gHoTL0qhcU2zVDy1G3RnNT1qbxD7YMUFq/vAgOImAInCmsegCe6r+8PesQHmOX
l25LartPBWjiK6kjVgKeAeevgguNnMnVDyzSonwhQ/ESjQshCdgQBab4EUJoDWVk0V3rni+rjwxc
1C3ULnNrOOQOrDbkYTUku3xCNl5dXehpDvNqWmazoUvDvZhdlCghc1iT9Wypy3FHgejoIQlIaR1W
aH2GE2Ir9qCsYtR3u+5h5cVGob27ENvPIgKmwMWoeC+ER/RPHX89YURW35krjjUr4HZxNoIWA8XH
3LCfEGmpU29G87arM8THQ0stAXd2lZOpkFww6J6dNU/TT6pO/kgXWjV/tIeoCWAi5W+d0kdAYsR8
4BjKjRBf87ITfTFvsc8oOzV1qukJPZ6W7eZIndcdiPSYw2f5wbHbtamsbXEmsqkCrwpRtuSbXQyr
sO01Ga84wTdaXTlq/wl6h6jYXHOjc9H1Fbrtrj3VOXALisu5IW+TskH3U7nIaod+qTgZrdN/kjnA
GkCpvCfh4bL2HcB7z8Kxo7NYvPFac3r0YFqhHwoisImirU25IasDlViPiy8PWsuzjknSM2wiD3ne
iyJi2d9h9gNTQcTFFBQezhWMRd64JsXKYdeNAFtDN65lwHLxP9g7s91IlXVbPxFbdEFzmwnZ2une
5aobZFdDD0Ef8PTnw3sdaZZrnrLW/bnZ2tLSrEyTEESMf4xvOFf+0tHYnhVm9yap3rmJByHnI1Uv
krKIGC91iHESXQGY7rJsIytL+h3XcnWN2Qjzp7LR26Mfp5I/Ung5Q3jcJ8185Chi5EcEIkIeVISJ
LTNxd0fmId+OjcRVQ9tt6d2YAGLRJGdTj4LRyhECBjCgW9xzRguyrX+yY5HpQWR16tW0wZFvIBKM
zSlvQTKF49LP8fXSxVrGmSADXpDn2V2U2+DVhrnUHuOaQnpcI2u8qGFjGw75iC1bLB7CA+MmB4q+
KyEWR60r7uifjpKjtwo19SrZtO5s//TedZyuQd7OV3FnQY+7boTXX3Ph6EFZRSAxe7eUUSE8FbDP
PP+aigr3x4JyJFcJyQWSfdZA9R4olc83pKIBBBOytG8iJJQNAIN5k66i1AQPlghj5NzNq2SFE90M
xSpj2augBQ1BbedV5EpWuatYhS9vlcCSVQxjR4ltZvHrJ0rI6tcoq75oDK+2Jm2Uh0IiZJSrtIaT
4U2PPQIqq+xWrALcYqD7dasoFzM4gSG1SnVk/LnW0MjqUZ08S7rnaRX2tASccrGKfVnt2LgOIZ5C
S7jUWmyFmjnckA6+MlaxsEQ1jLNSHTO9pZ0t6ZfDYngPmovuh6IKNF3DXlEV2o1eW5zRjTgJVdcb
x2lwy2Nfe/K6UKT6LQZmOZmV4cV0RoMptnlrInWSnUbzTDn/i1UHpfVXMqlEG1VZ/tasaikNO8sv
tSqoJevmS7uqqu2qr459dRcnHA8tCJ7xplx1WGNVZDuuSSBXlRa0jbOn4q/dM7NDxE1XPbdalV1F
lbMM5LvgO5XFF1voFrlpaKGrKtzJGoGYVsxVLObgsWtXBblFSp7SFFGZCZD/iHZjB2BMiGJBItyI
dx2aQ88FQ1Zyn5fZ1kWstnPTZmsEDdMROVI2FWXiC1VE+SWievCcrpo3LJ/mROnzENQpRydtqt2j
NU9XkqbOXVUX6aUq07spJYS2cd5ldbkq7F5H9dC4qu5Ue1irhaxjGDJ5m/5dnH/X6c1VsnekQa4s
Lo7lKudzYHVpwOh+MHaBg2e2zY2Rt7Li1KVre8w2w68eP6+/Kd7nBMvcFlAk2FZswLimxHHpNU/i
UPfUcmUrx7+rSn8+GU7frI2s2cnNXOs5YbHYx3Ft7kHbm1dGrxCYmGTk60hjWocb5Cuoa2He4Wtx
fPA0HD9DDYfCtBQjoWUdj1AKbhM8YGRSLnJ+KSCGnIp1oOK0vfoGoGYJIYsDW0i12rrq4Ynw8qRP
kfxNMe9laYlbCiD9TbYOb+p1jENX14QJr4Bs41pZOGKgJGnP8Gcid7xNTZ0SXrrKxkMMl3rX0zgY
GtlCLa6VfEV8tfY5Fb1YytbJEq9k3EWpX1MO2IJUKIsu9FKTNLOivKdJkmWfrkMq22rexmo50YL8
mkvmpjhHaTXnT0BGiN46lqfQK6t7v6PfTC+sW2swt0WStK/UbWb7uDEZ3soaUaKNQ2NM29slcW6Y
uD5U61ytkeb32CIOPyImhEmViYACOwW83dii+mD9G0nkCJCRxLiat3md37XrJC8iiL/448nG58vs
KtpX+cDEL+W9XThTteVyfivnJGHWWU1bKXvtp+lm95SaMnyEZyJpngylwbtNW2eMDq1uR3oZk13q
J/7dAFAJ6x3VkduCfBAWrd4GfkCX30aXLFSF7Qy7DGGAdkLjDQFseE3ep6CzQBhe1tFoorjXN7HZ
2i/sNpzLsuhlsh1NHpmDokrtKdUo1wl8Rq9yncHixrcex8IbGsBCw23UO9QvJ7ndwrlilNvGKfZ5
vjTVFun4zW+1FFNdm9O1i/szPXPqx4syJ/5XqrodmzGjDdWnh83wzJOQHnGSgwvBwNn8zIXHLeQn
on9ZZshHhjapfSqj2A3qEu/BRg65EaEW2YTl09EiE2ksPUF52DUNe4nUYk+XSvAxRPxwHgWcUHOG
mHkMek/OrXkjElHfasT78XiuReORoyk9kEKZDeNzv2o28OLSxzrNMA3AaiEZ20kne6Y+FNIcUI/u
VzcMYJImTYFXsnIPulwrOvlYrK4GrDQFEKNqCMRSsApJzbhiUmBfUsQP+5RbsRsxSsxUt3fKVlx7
Xpr9wNZRxCFjSuvYOb11VbaJd5Cx3d/7c+nxFPJ+/pKxBmw7u68e1FCHVmmrs2R6024cva9YsvTo
65zDpmRMOZ0JOEwH7D/yOiUU8IbhkR3mRnSV/w391ftVlI3ac5cvd5MbRweq1DMjkF0Dw1M5xPV5
7ukIjcbZ3zDAcUF6VAvy8VAscejN+XybUSA83qe+NyfBkOolr0BHBLHbW/yzkKy3anB9ieO7jMOF
XQ6twCaLTN1n+VXuepna67JSL8YE1ktvBpH4QdT3ukVbfcKmNrGqpHxCo1TfXY5WP+XgzQ8Gsq8f
9IVsj57R+CIQir6jwITK+Zbioc1ws+v1A61pBTwMktdYff1hFlvWDd7Cc+3zW0Zzfd8U3BB78IPa
BRMNMiSFeAUOzIlmQyMBv5+Y/kvHv52EuOHKwOmL8c7gjHBKazijFQ3x+2Iu+it3IoPYkRZM2VBT
a7/RmXc8yxnYDJuqIRqZXC5KYBL26/pIcXpss++kbnFbRmp0notUsBFrF3FtvrN1CGI74ap6M5dc
4TvlO4eHaeOM4SMR8HlY4VdYT/pO7qGW2PMeaTVJimcSvgyT3zk/vvJh/hQr/id/BwG9M4HcFQ/U
mCspyF6hQdOKDypXkBA+05kvClkGXHcEPTs1QQ6ZGu/AduUQWYUvzvE7nYijePOwrMii7J1eZKwg
I9PPp0M+D4dGnzmFrLgjtYKP3BWB1KcyhXe0cpHoHF32plclwRj79dFZAUpyRSkl2tJu2Dwk1yj8
I+8EpO64aptdtGKY/BXIRO/kymZaMU2eB7BpSUA3/X+BsOrTfv5MIPQ5K/+/BcLb1+q1/F0dXP+D
/6iDLvxqDt6eY5MCWqNviGL/Vx20/gelAlWAYCOBq/cw3X/UQf9/HNsV6II4yZDSnNUy+B91kH/P
d00PpLsFBxJm9n/lADVXTe6f2gSAi1WTWG2gKJHOxzqJijBmZ/vKDps+SXY+6t6D6c44pRanCUxP
mTilxv44cpKwtlFFmNlf7dsCzfvK0vQ8MAcsbKDoxhB4mNj3fdx0YBUgyfmse3vaKxuqXgC0uK6q
jv+40P+i+az66cdv7xkmVlnwQVj+rFX0+IdJFMCAgH3jW2FBrdptmUTp2SdkkK1FUmnQV+JrnRF7
n+fVC+bmVXKacVJsLGkILHR2KvbUBFS7UU93BJPtUNkUMzV9mZ8w2cGIdoZvXVLf02PUvHCI5aWc
8oZgNqQH1KCA4TIZvm9ZItW+sZLxnPj6HES8cIPS75ywr5L6oo9leqhrrdtlrrYWAnvmjmBLdm7L
Un0iia7O4A8XxCFpudYEoobRfbtesH9cEE6CZexBBQuHif+zQAZ6ojN2DmovVdgio13htkVAByqS
xzg+a5x3abGV3//+u/z5s5hryR1CnIu+/Uclh2j1EjgkgolHKvuxkGkH+nJoaLzw4dfOqZW/NPpC
1fHQjm9//+iPojBTPkyXLglUugEBeX0QTusEu/6oPACko4W1pCUHpk/FL831nqEML0e+QLr5+0d+
VIX5SE/QTIDySf4Vje/3aw7fLxr6xu2ZytO/YjreC+Preyi8n33Qn5eVD0J69hwhDIokP0islWR1
F4vTh3bG25WY/FLvo1rA9G5MOyBogOmo9cxTNmbiv5V31z8S5ZJnbAVW/8ExjbipYimhgOdRX+9L
2cjQc6gX9rrYpXCufZRVFG0USc3OWJ7Xg8YnV/nf/vj1QltMUYTzx1XuNKxcBBv7sBbRix7Vr5hB
XjKLjXLD/HnqDWRw5xN8K5HlD08T9y86PBU3qxX949OUwoXSK+gvgC07cUzTGART7smn//b+YZPN
Ym4gnfogANb76x/P7EBVekePdRu6UBcC7HkYNOe+Y1Jtf9r+shr6f1/u+SyHaIHuEOPmIf39s1yH
QtiGKcZKqDiDNnlqDPGTulPglLouN0vWhmxSsLVxbjf77svf/9L3R+HDx5sY3QWvQ5d3ofiwPHX2
wrjM4uN7y/xBIeyVrtpvrt5/s+LhYEToOeAJSJM5AXPrB13zv00Z0TSxwNAhuLtvYqw98DDTbe5+
/ft3+/Mppt3xH1/tw8OFBJqMUcxXwxt3Miv/1rf7N36aw98/5l9WaD6H4Q7TP5YnlurffwFHAxWD
D4VQga0e3L7be7X1XKwHPG8YiC9mpAAS8tUkvdmEz5tJEdT6+3f487bmK6wIKm5s2zLd9SXyjxsu
ZWua1YNam1OaOnQROwk8Ws0nf+kfAwdGHiZxfH8d0q1Bl98/heZriBb6yKdk7lM8u4990T9XvG1b
1YV//4P+XPQ93v3rCJDlUfxBwqJB0tcbMbShtcj2sMTuC0XklD9gvNpDvRWYB835k4v4b3+ete7s
DIQj0AUffke/paeI/vo2tOXwGBNM2zhJ+9bbLnqa9ePvf98fwzX+NhPut0vREJ+EI+j3a9kAoTXR
DdsQTyu+ccqht8KrSwBxyEaJzKY9LoKRRLj3UsfgGpFmPvk1//W+Jc3AX2t7NtnfD8/HMEWaTqVw
G7aOfe2zuzhTzZzt4BMFah5+zvwsV4aRpYFK6z37VmJ2rfbJNf/XLwFbjfUfvzEvoQ9vd5TsujGT
Co+vql8oOLyfDfN6NvpHachntnaQppyF1P0vO/FhltSvn/wO6/r0cf1aW8ZgeUO64K7+/XcYy6wc
8NW0IfVXjDdG7crP9XqPTSQJe1HtOrtj0oNLz6GRbKMILGsc1UUSaDR19D2iYjWDfbbdbBM1Gmw2
agIDXC168Pcv+ufNSYRQt9iXAmEjYPvh5tS9yqXdUjd4cdlP6WB5p8z39i7z8s0yAlH9+6f9uXTy
KmHqy7HT5h792DVFUMuhxazAky668Ueepw8Y+gkta59tb/8Iha009fW9tTaBmcJ4D9/8Y+XKssjI
VW7Tcd+YGJLkywKNcTtX3a2K2dKmEcnNuJ0J0ZcUr8emHwhfnw6QToMBOR1kK96wDINOUOXut97x
xkM/wWSTVUl8VbCZICl/1478PnZBqBN3YRvIfma0NNhbV1ffY0Sav1+9j78VwV6TAxg/1fuW+eNq
PA1V4khC0eHAASoUovTuVIxy5oGGIABSfbYuf1z9//fzsFxy8uQgqa//+z+uYUJZ96jLFswWB4Nz
nenirosj55M78OOSvH6KbRieR9eoue5Zf/+Uwk6NEtlrCUkOo/bK5G1R6bfellddSeaH/PYnH/jx
0eQDLc6BRAUN3eLs82EXruSUUJicz6EJXv5FNrkZUjL8arbGd6NA+y1HsKZZTf/733++P3wH6wez
J8bXzuf7rI6//6WkGfqs9zwVFg3xZclbyKytx6h3QWBh1DuZzPcykT15y6/E8R7w9d04XnUVsQMi
bfhiEowgppTUn6yVHx9KvhYHBdYo18aTg4Xk968FwabvKp6F0KePLaD/yD4iE9PZJGd5/OQSrLfM
P5dFPssjPLoegAB6We9Unn/cUvmsDX2BGZs1kO73dqnibWwBcXAxUuIsz8OFIorAWYxXKtsJHs3d
lkOnBojcxjtcoMlPn6Gu/uV2IOSIS4fXBfus9xrEf3ylobETPitXYYZivEPuJQ/fdExa3eWVieZL
NmBViNMi2X1yLT7usHEI8ZLkJChYgtdDw+/XHc2G9VxlUzh3+S/mwyDxfMB/JR3cFTQ6L1uupmqo
z04B6wPkdOsCZmz6H3//Gs6fPwkbBQDIeC11FsyPP8lQoF7GgzaGVMxaP4SMvuZjejPp5rCP3P5n
Pg3OI9RNEZOu8+P7lmjMoSiWoDT95E7z2iOqtnc1jHl9UK0b41KOVx+IBqMGkG4L3nip71ytTW5w
hYgjODnj6Ffgo2u9qL4Kun0ONYVp33q5mPvIrv09tCIy723V7MindNuOOie4MWVQdGN5qadq3zB1
25ozgwiGQOYRG8Ub7ET3ZCCFvTLYVfd9WfMlB6iaGSP3yjSfm8lS93MB5twD5HMwnU5cGjzcOCWK
+qbsEFQTDC4hTgsm/CO0jiCGd3dd5IwcegzM63ig9c5qMvKn3K0zsWd+ay2fPIx/bOAQh9Ai1tZ2
lALmhh8WCW0G2i4GPKRxZT2K2H7ior7Vrvw2dKDy0nU4unQHRoNhPGufqDF/vmB4K2OJwgDEE0rt
5+93JLI7wAvqzUP8seKHR/z1yTSi6lDS/SNaX32yGf8DAMvfSkEjwXYD8xogjA+bjzJdKi9xipEe
hTh6HgxpbsrUFQE+o+h7yhQthbPQaFuz0NS9M0XTF+je2WNStO45dmvn15iN3IiZ0s59SXp1oxXQ
dLZAWhmjRetqluuzukdLN7fMo0BRuPxDuuj0vbRqg9EuSPi/P05/riY2Dy5GTnoEMFM6Hx7qQsyz
3054oHAqk8yRbXrb+ql340nFveMk0ZEUZLyGLwh5/P2j2QisP9DvyyvvFVhmQJf4f/4XevaPtSwx
oj7G3dOHUYKlaZdn+BkM4ZVHs/aY/0sJdrqmJczZjLFyyR2kotwAKypvIlFWP5SXpl/iCvTgpNL0
WHUCfHck6FdfyD6dmfDOL57DbM2U46+CKvJLlnjd2cyN4uJNBienJqqEjYcPH3s/lGrcaelc3xJ8
/VoZxkV3C+NAa7d9ll6NmWQqnxa/fLUq8qZU39RHq+vML9gn3G+MmORW1vWai7YIhuGagaVkNrd9
Ybpbdiz+Pb0k8jLZZucRfx/w++Ppt4BdFO0h8TLzsdbdug5GjUQJ79sDYRv5Nel1Y59FlIUXjNU2
ViWbcZPymnlJynp6Qrfxwxw/BFDbuSYw1GS0AfqYDvxQWmvRfMmk8yrtiu5mtfAQlKnH+hwRcqd8
rxuXVy0ftFf22cZjN1niVaiGUa/m57y1jQ7mS9Yb8qtiWAufc1L47IdiR7xwobyEWW8RefMdDPN6
O9JqTd7NdNHJMyaKCf3KTJ8HLIeaNep+vPHEIkJJQMAKuqZqLm2MmrzLmyqisCxT1wT/60Aketzs
MklEdRtpmulgP+u5FkyMHsueXr7NFOvyK9lEueuask43hqX5FyM15DVFP1SFtGn1zbOa5Cxwf+2K
mvmxHzt0N1H7sBkdt8/Clm64DIxRVX5lLyOYObbgeRJsDwfIwe4aGhvC2QJwNudZdjDTJv+hx+Nw
y3TP2c65X24YhFHnU6qMtlgz3btZOjFDWDIi7xA8O50qv2zGDZFIg1yNjhNDozc76EffgQbfedoJ
rJ34qfpZdmwk9JgsNCdeRqy01Pt7+FUeXHt8JOTVIuibc8uheFc7K6oenErO3h1DVcZU2msOOmO/
MMsTYhwZDVCUs1hHr2zSve2lA2ldJz0lWewdihZriK6ZtBmnow8zKJ6K+bS4c3znOmxaFiH9q9xi
Nrdk6YNBpOKqEQBoe9nqzy0EL6w1UpB3nunOaXWjDPW0Gk6qzZugoaySmaM/7lTrud/SwWGoDter
2dpLnmxVTvtAOlTQ7LRqvo60EVOIqUHX0kvfPE0gZ7YEI0Nj9gZYqI7GQwZ5AzSOPNm16z/PI2At
mhzUfauxvyBM5jXX7VxEu3rE+THOLlekNy59FTdYOU37OnLmUDXddKpzw73UdettVewZgeP36R5i
2tBvWlwTDl46oZ36eWouwsnaBx6Tr4PbWoGD5SXQOFPs+9Z0j36f+yfdS7XDIvo0WKAfPqZ574Yq
jvwXZWTqXiXm8l0W/JhjPHk7yaJ5n6MvXw+67IOqyL0LhSDOtetG43U7LO6byVvgu19p/HRRmb1I
kZv4yvlNpy53wkKtIb9UYcXiqFafDekn6uD2Oc2oZcvRb07H/hqUE9MqohbGI3NyNg3kfg4GjuJt
murN2cNXfaPltGjgFLwdSlPdQwlOz5HK6t2IsL8z3WjGoUaBKpkdBzoVnDkysHgWyux1cpQ/bIiN
aVtdIxpYOOLOKTteRrL1QxOiyG3KEfW2ivOIiHfJzH5jLtpy09eLdT31bkYyyajZLGa5wNjjGDnF
2mKwrp1UjN3GKaanSmtCvI3LQ0qs9+Jm3L98RItuCiHdoaaZIGHb0kvw/hbElMS4a6REjANJatYT
VasgBApAzBeSn/KrObTZmSCR84OMM6abZqrPlivTfYnHjHJTmC4b8m06fGIuxEut23xHQ43Vhc6V
Q9tH46kp8AYlXnwz+l67A0vRnGzkxEuaF96dlmHyqOahuR+gKHxb2i794sz2fFf5yUM11dpPZ3Ft
1h58E2hoxsWadcqfsrEiA7cMty6gOYOWRGOYqdNhzD7IbgVkU/Ph3sgsa0ETj5V3j5giT0uZmztn
9viP2Z64T6NLcDZUug/BuxriUR0qSFN34CGUv4PVNwRc4UlwRDQqI0ClzRR5cKltpgZuw560JV7T
HPvEhjC9pbZ5M1KPsxhyBx+uupO5A4TBa5x622btU6H0aZu0rXNTg8r8mRma+rIiDvjobpx2o6Gi
L5ZGgBjMFXiEqRvrlwx13IWnoTkkP5XAouy3Oe7jpPfJSug/lqFeK+D6XZ8LiJwYxijoisQ1+ffs
y0pU2KeRC1u5gIIKCj6dbhHHx29uruWvuV7i0JEq3pWVhWHWV5PZY9g0O3iErbZ81eyxagJQzh71
tGIpDyJeWG/0gr5hq7hjPlr/Wior32IQrCD9+cP05ChrvpXaiCoS41QFyV+XNHpJ62QkWUN/TjWc
R4eZTC73uOunEJKA/Tr5Zn/B+K+eosiXy07RRXKJatv6qevpG9k49ybuRftDkwX7xAHW2pOieomo
t035hjQUu5pceu7TspgMLmuhX4C/50c/G0yExx4kIoUqhO1z4HNZVnwdFpqXxrEFoFp1ZO0gzLd1
/KDn45nzTkdaXDMAYsRnQKh3jhirjT82/pWmeFhHEP9HVEfPCh0KeOu9AVvzypKQyDShqnvSzeZe
N6Y+SJhAflMZFLpnjC1f59RO9B0vabixA71OW98e+YG6mqczSfzTrACDs+0/lKolUehw5tnjarml
C7fCuSLox9skZsNbzuoslmDbanm1uxVzBK4JfUvTFFGw9L4L8ocY90kixbEmoLfgRimbg6HSk8d3
vGa70t2ykBYbt3efS7HuY9rCPzsWEAY9G+8mI053vLqzs+qXsz6UkM+dhq4rdtOi1Lu9O7ClJhKL
vykpDpixSxZQwnwc87rNYLpfqqgMp4TZ1KC5Bi9k81fEPXUQolo2Ui9FCIQ8LLXB2cmkpEomqqBD
1tOLkw3w+/FUUREn+UCRJ89cofytbJKKqgqoD7nnxpfGb9hde/4xF6PCoGh28Ns95zisolHbJOqL
45TpqStiVqA2mp91HRojcIRdX+O0nyhq3hgTnbZDp3DxqRoDqPLyo25Z+2bAemV1Ux3K+pBKNQd2
nD3yMBfbPF4uOTFvcCUyD7vZuu0dSuxy8gh3XmRQhyMUgEU1U47ap0l1k09yvjUX2ZW7tpXJZaa0
5iwYGN7h0ar3C9meyzJnN7zbgMRyZdjB4p3bly3b0cnxO1o5SIP6LHR3Qg3MUmkcusq6tLmfLKpx
PKP8HlEXcy4KBKzAGRzvSq3/g972Wby1aTHagI83wgQo1Wo/9cJO5S15UcAM7tioUzIpgR4WD0/8
O+eRp+sEgbRfVXujf43L19kFZU5jyBTU3LUwbmZ2ZNQZ7hu7sNknR9mVOVDEPHWS3zCOmjCNygt0
AuOi2dyb9JNBODGrQ9RRr5h0NHEDELX5z6fvlgMbENjufAHvuWD3M6ajPuXWk0aO46qo4vl+BPV6
tPpcv43JXOxHU+eQUw+55gSGPqkyYGCqWD6N+cpdzJLiS3t+coBzbjK/zuizXlOh1Fp0W3c0Qctg
1hLXVlzR2Ix/nsB7rXHXLxzc8Fq5zZkZSdpuAO5Z7oYuDh6eYTGyeQtFId/5yZiEsYWtbTsRpiMW
bi0/wdDIKSjpqOLfiaORfXrTO7fY/C1uHa+tv2WwAR9GLZdHzM80r8XR5MEtJqF+10nOudtMB0xC
eRFusdpUO2r4KJiMyYv427pdysehyLSrwrLX6vDFYQNQU4LAxX6R+GuCwQbtGJHxw+Zrq3tyLOJV
jSUBnkbYO5QswqxKh1ud6i6mNg/0Mq6UWRb7yRYeiXhF0fZiZTsjr7L7tMB2ZjSG/5WmpOpLOWow
CtZOp3p95xtJxfalSLmoCz5jZ9O7tYe7l50gRDAOYcDjb3SnIivrLOmhq80KJVfIkMbiBi60v61G
QbNBr5PX74QHkZcupZFZ0Nwvc1iCbNgZvuZF2w5WZTillnsY6RsJnbmQ32dur0CPXbGLPM3d0bvd
r6HgmchGA+PwVpQxLnNtkASHMdP0NqmAfCnxwwHV0akNqZ3AaT3jFGW9ZDIGJ0CicwPg7aF9LhUF
IilOpaZwg24SbOoslRD6gMWt53G7K0x+HDj+p8afL4z2jOdFaj/cKoufx8lK38Ze13fLEJffB63E
3kHLBA7rvrqfiiE+daJOrmZtZG3H0B/Qi2VthD1RljFVvvHg2ySlt3IRgJPXr9Q5CD0j3dp9a8iN
sNoKohA8glYbm6vRMylSZU/X93QwNzJvwsp0h5OOer1Xwo9OxmIV+1jrZWCAxQtiT/KwrkF0M66m
88BiRY9Iy/lF63CP+ozPt8nS4hNBdD2I3oekyY7BZR5S41Xe5E3cP5rzAnTcIf02bfIyacJ8KvYt
ksg1rWXeprWoh4O+sl+slu1tbA1cRYiex0nRbRFbswO50xq/2GZO36jUYH9EXcH9W8E2QmGrzlrp
875rzWBMHhdhJyciFzWVJAkbxqjwGN9I3qeb0WvZ3VUWB4HsMZ7S6BgZehxUSBIoEPND3KXOaR5j
4FgeANtVQx6OkWWMu8oqyagAXtnlOkuSX9QlAF59kVsuWr1HGaCLmL17mGVTTqgJ6pakcWLgHZV1
hnvV5v1lUBwXee1sR9gw32Mm9YTaoq++iTV8LhzEKAx7t/HqrkYZsTcr82s7RtGV72I4c/pu2i1R
5oeWVh+XpeWVbWsvwG/xLSc/K2PN7tvrIW6qzaDPFidUC8gndgv+vu1B8gx0tkxRszyOFf+xlWRU
0yha/mKaTDKd4RVnlW035hSVTXGDDDIvPLF+FsrE1Xa1DoNNwlhIGFVsElJ1+0bl05WXITCaNpid
aO2FLSIska1VBbpLrhTmoHttWMDTqIW9sqo8DemqIFaSGMQDZp3RSaquK7pxWAGL+4jg2EbAQOEW
69nvqr3p6E/8CK99nD1zoZ5nkR8mu93PiqJOkqbXDW9kOxzbWDZBSkIowjFn+WxRltkXm8HFYOzZ
mrq1iqw7GSaboGUBF8xKOW0aWwCHSiHm3XpLq+7stMFbLqHW3EMvaDZNnJkXjxP9z9R3qLIxqi8L
M8p6Y+fQxTrgNzu/01Q42328jdJo2GfKt7/zPJHOWJd9KF0mCRkLoLpELKLg0NxXld/j24N1XTgw
54zR+jIa1qO3wM6bylJeBKa+DS6vLwQMUxL5c47fy1jOeHJJJvBrHlI8/dvUtziZ+WPHTsiiqsmI
Oc+nlv/N7JangtRZWHBq5y1KIw9Vyz8QJ/Jt46dPptIGzJjJuKU29ccQwddtyY9NNodr5E3zVpij
Gaa01FxTvefdWd7gXdKEsjxDDtkBb1x5iTXjuJYLYVIuomRTTUPB+6FIn6N5rnl95+LSJ715XdBl
e9Eb2IN9E+/0yXrxYgP2VsXegTSguHZUW/JwTc7BgSD84hpKHYyh244Myi8jWwOMhb168ydN3tcZ
bYwk8KhKWIzlhMzM/MCxUMuEciVxpKY7kE0tL1qTRdd9Uvhvbg0bDGMlrT4bLgBqWoGhoN3GTaXx
pkh0J33qEXmgcXj41L+LxeUFVRgOMA8OyNZl1G02xDHli1IfklcXTeTc8EzcufwG53hqqnOlW7MX
eIvb/fSdOeHjkoyxxNz3hyqb4xvXJdAkeCf/ADuvPcjWyn9FspyvVBHLr11p5feY70mPuTqKltsw
sJ8nYJsQxgcG/p0ZrJz1ELgxN08di8BqG49H0WxfYrObHw26xfcKLtRTt9g1OcEBLmI/pMkhitj4
xJmeXbnkpEJG9fJM4WpUhJx31Iatj3MmNRhzPu/tLYlMGNJWUi+ByUdfU5CVMkFrh2PWvPM9Mqxb
HZ2TMzwWbIFjf4GYbG3icU5uh0grH2AOtoc2FexqvJym37AhqcAIgvORuqdAjawufYQI7bnRitd4
SREqcFT64VgqfqaBLUN2BswKmMNzize/5T21uBN9XEoI/7FxSGo2Vim3S1Haz9VsxV80tjZuPfuh
lzc1DCTT0gKvadY2TcVrolw0fyvBPT2nnYWM5qr4gTX+HkVvq9sciRn5szV5yFEf2aiJXeM0ewV3
G8OxB4GEF5jnUa9kJPrWMLhNBr/41peIDx3wZYYQ2i96qaKNnkgUblpllmWwQ2TtQ8KwYUtEsAo0
jz5nPI40YeT9c0rrNI/u8L0dEGvaYuqCOnHW9oL6XtYNimAE5qtJUnGiGURuwJlROm5oNF24fh0u
igbtYsz7Y4KKHQhesj/1iFd0L0pzZy9C/JwVQH8xgH4a2OgBimRjMvnjGZC4vFoNoEf0eo2eWVME
LZHfbmOPJS2U/4e98+qx20rX9F9pnHsazAGYczE7sXKQSrLkG6IsycyZi+nXz7PKdk9t7t2bRz04
FweYhtGGUSotcnGFL7zBK7JtxO/doAlklEwdlT5KsO1HASt+Q/mqv69CDgrYsNpLKoS3V4WBQHZv
FRFRbkhi1Lqo2dgtgvSAVm0W0+g+15S17t4S7ikqhk9hVGh3hoGvLWLl3UadyujKTTKLa3dwb+PW
vkHENkNEXD9MsIjxfAPb7uulLj5qppb7vTn1B4rVmYL/R5n4Rp95V+YgUGoyuuorMi7Oa4FRypdG
69rP1NUQvB+g8Sa7RI/K27wfsTKgS3CLnKhxDaVZe5iIeO7q2a4QrU8THw9NXGcLzKqKKfp8ueFy
or0gcRGSIu/aDrod4IyO+2UDzag0UvV6j3eVucXIU5JLvU9FSk06qx6LQKs+WjzVJ3ouP7ieCFr0
XHWA6hmZ9WrLcHoIXdt3alL9TM0+oaxX3rTljNFeXETU1yxv5Zm103avxTkPkMSwafjS8D5+ZpMK
UzAYKejNMjE/TTGuWtFoYFZjVikWgQC1Wnni6KL8HhlspJamwW2St+Z95WJTMOuAPgmO1qSNT/tm
lgMSWzOQAeCptEXr0VALmLROiE0DJe8WpAn9qGfcdLmO6gg1KiSVNyi8ZWuAJNliPO6YWQBc4EjI
LiRaCIt2q2PNrOguRgm01LIbr0TocbLHPkGryHmpEuMVZPynCTzx1m2SnhSBQN2iYbDpard4yuYq
A7VovVJ6SO9pRLoPQ2yW106N+9us0G3LZ70EPqvKJlWj0UxA6WlHs+OPBvDthoq2Q6RWcQyoof4t
aOqHoMCwWqu0fRENnp+jYbS1aM/Dni/yb8oEa8BBZfcGOljKvTCXpN22/UI5BjXrfu6/Nqk275og
F76StBjCeVpGNJN/daEeIAqSaPa3mb0Di58CuDmH04/Lm+IEeYcQN16n9B/BNtinyF1vKkGMDsBF
K8WadkMz+R6iLA9U4lMfkiPVoNp2ohfhKjHHDc41mq1iXmAN6Uo/9GSlA6zQ0fkA5EMLx3EXnxbF
NLWKhVruu8mwn2283+hVGMPT2/v+lBjSffytKdvyj+5/yV/7VkJ/jMOoe/On+r//5f8oH17zH+3F
P/RS5vyz/CNHfy3Wr3893e61ez36j/0bS+lZ/GhQqG9F9ucjhD9K+Sf/qz/8x4//CteJjfSvmU7/
m78BIaR/vBbf/7F5bX4X38FP/vnXXn//z//gd/8iPdnaL+CwHKDssv9vgcn9J+mJH6ERRBPbAEAJ
h8Hk+/4tieT8IolNrgSHm7Yss/6T9KTZv4D8MzCW5e8CU4wT70/YhJ2c8K4t6Vj8nwZExwMndHxa
Cp0yX5U0E7d07nyMR9HS2XKnciul5H83Kg9tSKtPg8Ogauhyzm4+bbphgkCb9pFzrY9eTcWuCTBf
n81fXddoMTHsxq7YxEjI/J7qQeYHMwqbCHIU7sO7OX/68xT7B8fBUxkXXfuf//FGanp/uMEi08D0
SOiexYy8bdV3cABFndEaKa1hFwlreqU5o39MbWsilfZgUEee13zWemLcEmsa1C1zfYeE/GFSB4Bm
wCHN64ZSTbxRHFcrSSk0wjOhUJcLIwoqXGQPjuZOT6Izhi9Go03Wpp4N5Yl+ynzAymre207WiE1C
pv1lJjFXH8OsoNyuolf0bCdJdBfoBQV62Psx2ZI5xptuQt+uJZRcA0csQW5yKjhIoIAxHyYwt+MP
qQnCogzd9x1uxAFBZORsxKgqgNxg4lye9iWgUQ4FNcEBbUQ7SPUWeLq4zE0NYhiS8s4EDruo1JtW
CUCxeHREnDZw/FAUz/9dp9Bj/6PpRPPjH/evVfuPgyi+v5IxFf8DThyNb3rpyAlFnB37Ecrf+Pug
wQ4DrhskP+QWpMIap8lf7Erb+AXoERBAfC1AQRoam/zvgwYXQw8Qj4fbiyRZSiz739prLg7dHvJR
nDXoJHE+/cxBc3Jr4v7NgQYLDuwOaNjlVp3zng6gHSJKaaB5YKngcOiv7aeq/FZ63e9u7D6LGo/V
SE+rm7ZHNnYySW7fzdiZA+MEfAZfjFkwTDwmTKKxJXsA9yOiNGR7dsJQ1Vvh9jduwY2WJC+j0iIl
qFB/oYy9KYvyDs+aYQU8dcL6keM7zLLEhDkQXRe7lJOg0loQmSj+EB7syP/pUZtp/VjlVoQRFnKk
+cZQtJnTynZUlILdWrGQvU+Hw5AVWGfl6LxtQhqcFVlrEu3sWmQbvaG9lmVVVe7+/7Y7Mbbhcv3X
207e7q/fy/b99S4htH9tO8v7Bfd6WD0A1+HbuHJv/bXt+BHkDFf3DDzgXSw5OEf/3nbGLwZWNzAJ
IWaC35eJ1d/bzvgF4iQ9PfayYbkQLH5m271pmb2/IXkobnXgcpzXKif2Iu3Avbkt9MpUtoml3VH/
DrtdQgV+P6dWIPYE2WazVwJdmekFxXO8bUmHlG1kWk23ySk13UTd1P5hzdguIo2RDT+wTcAbpilN
EG1I5tARN7Thu7QD2DSoX3wqrSK5b+xsNv7cO/8Ncej/3BtAfr5/vRRfoh8EmxEU+6PVKH/pb4q9
LuNG8nXLszUA3/J8+Ztir/7CCmWhGkgoQtWSgehfq1F3ftHhjCGO6RHicKXzo79Wo67+wl/DPeA4
JBjAB4yfWY3LhEXCsKEmEL2a+tviP45RrGagl6xZlU+DsdxaBgK6qJNVh3eTcuaQX4Ynf46CVABB
tcXekj9/FxSGlhCmMRqVD1J023d4qdNgxOlWMYfNWE4FZHgzWgmJzr4ZnT9VShEAUF2gYucymufJ
tCs/N/VyPzVtg545duCX30x+iKNkXr4a/QpcfaD9kH4uMj6BgE9LIa7ySy1H/d6MEcrfqRE+laXq
gU4IaSNhXEXucofmCHLxMw6XN8BP6W2jI2xd12o9ShxF/nuMSxuWr0UpjI8JSjLC1yu0sjZIryt3
1L4U/UmAidfxz0Qz4Na0cboW8OEeK1o3V23bKSvG1/KkXLycDkPB8SjeEKiQlhx/N2SWPcp0iPq1
s2I+KboO5dMsIsqibqR/EmgRbqYBCe+284JD0qj9lWlWyQFbGbILpXaGldk+CRZUnSiBSg35FuA3
7J6OHwj77yh28ar3Z8W1b0xNH7/GI33vWS2nz6ghZYgD4b8VKr29GV36dIo6mits89OFxa2iwakx
PHDXAK6Pn8FCthOfIafwnSAbfo3tNr/vnXiNwXmyrqDswGTXVP5FRrjkXSuxWqjhEILTARi5dYcy
u1GlEwkN8GZlVk92p1QAgZnEYcNAptQHeb87TavTtVal9mdiA3yLOsb4KwxovJJcFK3VcVS+a2HT
Jz+7PxnVMSFsEnuSiBuL/TnB6Z1YN6EfSsAw6J8xA+LR5leXN+jJPJJ8UWYzmE4ZDHiLFRPqYE20
Tqv9GP4+1gBdus9cdk+X1e7PvtHbUCZMWIJ01zMWp1xQeak5tkPtK10LYwAOe6s4zePl95Gr6330
IEsCfCfySjD/1qmSbaFDmUmqCoCdh3EN0uJXejf2j+j8NfeZsJyfPbrhFHAIMJSrERdx2xwtjpjL
i6bUWEsQxpNuxHezmWCDQD8pH5Vv4M6qzeUXPNleDAgx1OSDySRHhmjvV2PAKTgXYOyoRNshqo5J
gGoqfZt/ZxRYutCjbbBViyDMEYWe2wBKfQ3VGCrMot1rUPz/nVF4H9JyZK6tN32bd/eeE3fMKKZf
/tDUwX5Kht9HzWlXBjnJ41gSRAoIqkAnIwNZtgQCHLhrViXvYqJNNWiI1OnoqmFHpn3OadHd0VZP
r2p9xsQ9EzEgH7gPJajhlXPk3JdzKHlYcqFArpE/f/e2etFnlh7w5YD5VFjIecYBo/lgZUHKhHq5
AyApsTQ0FUoluuHHw4Dkt91W43XR1iHj6uiNJ1G/1/MBS7D+JaoroMGGsTHgPodxfR1U2m8jYAm4
t+hilxqsZw9Izc+vJ4eDjPlHuEB9CxPevbuJkjD+hnrlT4Z4kdH7wayntTDq3ASj1MwhzarlKpRn
w7tBDIvOo9owCC3twlcUiSc2sfm9/Crn5pfKp0tGTqOJvOd4lLZ105KGbeUHTaFeibSKX0Ar1Ddj
6yQrh7P8qxaHmbzIVTSkyNbeMrX3LzTxMZA9FpXfl52yAYqJeYxqFbsK5O5WjHj0wdWb9o2KL83l
lzzdNFDQNc5Pyh+SEbYkoQd2GCD0WVa+DeD5ayIsBEvBPPiVwOXKIDq7Fc5Q/gCaZd3jQ5jdZKYR
bO3AildWjvxoR3OAbIHhwNlXCbAI9he3r4I6ftkhbufrYf2HqiqgZaY+2wddYGxSKI4rm/Tkspcp
A3kur8+5RKti8XUDN2xz1Br9xMwRIofxGNL1Zvk+YH+IEFxeQiTI6dR8ujzhJ2uXcSmQc225Jlv3
LSt+t3Y7yx6aZBCFP5At3dsOuxZBdmvldjRloXMxm6QX8MvIZxAnOyEWI4GEU8qESZxQuk+1607U
ejNxFTS5cjtVNT01aCLXUR5Ffqc42YPTgqfGQMzd2iKfvzJx07Xp5la1zazBhiY8JCO0x9J7cYT5
JTez6TlVuAbJXXC/0Vs+UlrXIL7BXY+AiG4M4BObQh3FTsHa6dlwzH4PhC9FCLlXbwt08m6RSO52
gIrivdEZ0RZ5x9hHmqw5pCBN/Twb04cqn+3dNHOu/fRnQJ+AAjHZI/9bBq+K1+KxCaYJ78cJ0qNK
iF4n/dfLg5ywzlVyStIhwi26choZ0vEiG3Q8L5GzLPwmyL5hnP442tDf4jim+I1U6y7ti6fIUKCb
z3u6g9ZmCGw/Esg2GylGhgUoyrHBJqXy1qKLkxNHPhlpM20axIxI246fDKPPHtbRzPLXR3E9a00D
/d/wNrqeaIiRh+wAnVMAgQB3ZeOdHKuLkRdzYtVe4goUm/x8yAdwe9aAhhKUpzxGEPTy/J/Za4aK
FAURIuZIwIGPXzLsZ31QBaRltwEmVdh1RP8zsn42UJMv5EkWN7EhQeliKlOjMmAUyR3dCs03kDDY
GXPw+edfhYa0garLW9C7OK5UxapjFTiD32huvZtB+GNNP2gr3+bcqqAuQUmeejvJwuLb2EYTArdM
+DYEFyB8zfRLFAzWbgKLfw8g074Zwq6HmKggf/XzL0jh2UIdiH1J3+/4W6HHEgvEm3M/Ksz4M9K6
4H2awbq6PMqZS4ZsFQ0UWVACg7GImWaEU2GExbmv4zt4ixDfAGAUg6EyBHXchGZEL/WfVbCnPw/c
923AMxPKB6P4woCWrB4cv5U+DoCn7CT3lb5VfMsQ8abp0YlOSjyh8ZUQO71H3zkvpmZlPmXgvrgA
TMJtjh4I3uRhi5E9xHj7AT6hP+OcsLNwpt/OYm52wE+SjzYfdR86RbMDqFtvyqpas1g+s/WOhl9s
PcEiqhTRZr5S49SYl/CiRrsZV6KXM59TlrjRzeCr0cNejJKCNKyC1mIUz7SuRiLPq4RCE/owujgA
2O5WDpTTSeWw5EABM0m8hMP78eeclZGouowyv+RnuyIpv9CZtXD8TeytJ4DwpWVkPipA1rDM7d3r
n11M1OrZm4hoctig2Hg8OnQTtS9ttfKTOn3kjPZ2pnCUx1oAIs8Qx9myyNQHmA4rp8JJL1uKkFH2
kpELNxm6SscDa0Y9hHEYlIg/xF17n+YNLGkgTI5yOyJh8QM7EBSM3Uap2+dRRO09aYDVbuHWggDJ
w9H7dcxmdyuckWPDBvX4tWm13tlR41JehwS240bD5LFBmd7F21AVHVVQZ566D2qqYMhXCUHaoocB
iNdx6FERRKGj/VxYnbgGNVj+JkIH0nLlVlUFEbh1H8lzcNlEbvQrjmduBGN5iH5Lga//uPxJTpc5
4jkEzhSLSPZA7B7PDLSrMQn6pPIdT1G/ttzYYGSb8uvlUU5jVaQHDZIpg0BOasEej4Ino4GaGIqO
CgWOIBzvtMHDi9coXjAfQiO8db2V0+O0wEgjXaYkjIdrFufl8ZC1GreRC//cR7ZGwGAdgpsJ9fsd
+yO88fQAaawUoekxryDiNw2+9q2D8sLPvrd8CK5vghSZoywWfI6+fqq3AVhFT0bnGRzAG1HP7rU2
hjOGo06o3aqBO3+/POy5l+cCZKFLtB6hwwJFYNtBFEJ+yP0udnAqqkoVLDlegqbTJLtx6DpQ3In7
G+pBLZjZtjgkdTL7lx/i9KjRUQXyVFrc3MR0OY4/gKdETa5GMzdHYaDKbjixRNF2e8S6ky3kQlj/
1PKTW5xaBqxaUmdl/POT8O4BFisAg8a8rwP4XAKJtue6m5PnETD/Pu4HZZdYVnUL1985gEnJAJmX
mGV6ur2yDE+31/EkLLZX0E0qfG4DTlksXhH1cj9Y5tyu3NHnBqHxT9+d6h7/XhzqXUt5u9dVucqM
6KntTfTF9NxYiTzOj0Jz/e2LsrCOv2cUpoOowPRQLTfVXafl+hOsSHdlx5wWhZBzhO5DU5UCDDjA
xbIxeq9tTLcmjEryapObQ/RxbKduRxdBue+sGJV4MfZPcGCt+wJfTkK7Mf3hmhlKHaNiP0APT7Fj
hucI7zi5u7ymz83B+4dbzIGwwRl7WsvndDGu1DHEeVYAyO8uj2Ixk8eRD1PwhmWgryxVVBczHQ1G
LTSmoDCr7JNh1MXdXMOXScxoJcs+DT8YCaoYqBaaX5zQxyMFVROizZLl/jTHGiDVAkaj40X7Km5+
65xiLQdYG25xLCk6txqXC8OpGYba+FZDpQuDa+AtybWHxMjKRJ4djw6PBPpJuI38nO9KFW0HKyMG
0e6raK5+wqxV85U2sndYbHdUpcvgp6M5phMkMmEr1wg9kePxhiC33XBiPHC4kC0HNItTdGa2nttO
vh4M/c+PZwBoYDCiKimbfDxeUbRqNEy0lqK4mLe2LaK9a5WvUGLaW2fOy8PldflW5V4sTNJRoK/o
M4PQBR55NJ9KWOppUCqpz12HM3KS/tFV7jaE/FSGxaOixmCEwQZqcXqXKPUNJKwd1kW7RksPShne
lfT6dqlIcC0tsCypDkaGxnMT7KJMjVY+vTwmlo8KBAhclAYAlN7U8aP2uMoVfUUHEUdTOHiUHwzj
kU59hXFc5+3yBmbE5dmRe/9kRJv7FuEmCeBbHFwIl2mIKtipb6jN4BuOIitUcbpV2+QedTr7JnRm
ldKJvSZLK1fxycAgzCivqIDQlikaPuszgmlj6k8Dlnh4stdQUqJu5SZ7w/YvhgHdRSQlNxM6+ItY
RnEgGJdBlPpdCns9o6F1cIoIKaPOc66GZo5v4ArNr1jAGTtPEyrMttG7trImxYaqhzeWQdG8POVn
DkpgZhxeb4hd8qfjj4yUBSIBc5L6UrDhGpdvIhw11nZG5q41Oc8OxUkC/sM2aGsthqqz3qW4y9un
nRn7hZqQ+IYdBmCp9+vllzrzOTmvpP4tAHhKP4t1lOu1arqtm5CrBDmIvrpBm8NNVqZOPu/ia4Jc
ogNBUg9rYlmtaNXJnPIK1gw0mNR3e837iGYBRNogwHuwhjx7+a3OzJ9nctFIODYLSF0cVfTVe/JB
I/G9EC0bGiDjASf56cYVxV+4un/pEXp2KN6MvodKH2cZ+QulzLFO6RI/yvuZWwbxvXky9GtbJObK
/fm2whbT6NkGAtto3mGlcfKxWq0UovdiivDa8OLBNtl6iBn6VoXfXYOz2lWjNiriS1OEWC+SxvA6
CrzPkuHWcKPgOYpNcz9REftuOKGFdeJoAc+HElWMMCWhf6ZIwdM/MLCwvLVTWMBTEfSPKTrNGMpB
v2nBP/8sLAJYHbB6mTLTbT+xnxWqndYtFnX+SLNjZ/eVvZkska4cl6cHNDVHqQyu0SkBWL1Y5loe
YF3YowNU1nN/KK0Km0TLFdLWsvRtW4EgSKHt8LOrkF4jt7N8KxpjSxFcY4o6kNxR7FNtSQ8xgFqY
TOB1HKdfWe9nsg+yHsK4P/v77jIoH7FEVyMHbpRoSsUfhGseNKPTb0RZG+ia6DBZSrzmrYEOwoB8
zdYOmzXR2NOjhP4MgDCaMAZ32xJ60pPagWDNY78BcnSwyqzbW6NVrnzJE1YYWxoSOsVdThR4bEvg
rxBI1GGTEfmIBGmEAFCC902CU6YyByPN2gAmPwgR3MnL4joKmvBx8orfwqCy7mb8MzYotTa3xjTX
/uWvfYp64sH4zJQerDcx8UW8qdF7gd6Di5JolOAa8aJxW49he4X3k76ZimJ8KPS+2+dJjz6oPjtY
V6KIPDfxvA9aEFKXH+f0XOJpAH1weXK2k9sc31aWPQ5mXdrYBra29RV6tHpAg0HHZR6O9OWhTmMR
SSwEeEHhVha85KO8C3wtJBFso7NSX2V5UzFtUaUQdK4mhM03dmEamy5EtIYCyFqp7dy6J3eBwYVo
EIU2dTHnukD9ZDLq1NcTT9ljK4WlI/NC3aUfrrq5ujMn5R5ZyHwzVZPuu5HRfLz88mfmmZzGVSlx
WhzNy5qqMwjkDWAbE4VDJDPo0aFVM6HsiQ7t7vJQZw4xnYsGaCJIf8pni3zQiJPInt5uNV1vbxSE
l2/A4sNldV20fay+hv2Kfv7lQc/savSnYaXR/1WJNhfryLHxvE1SrtIJijNaHlqzo0m5Gu+dm0ZH
tpepEyMru5TWNgo4inNtJj4X38M8Ju7jlLsqzjZuuK20tEPhvOoGvBhRKzNUJb62W8RqBBakGECG
NY1PV7mjdYBQnlZ9vjwFZ58NgBt1JVp/nGzH6zsywszGnjPx52x6SF2zvktcGOKANc0V2fRzk81d
IVvQoENVR/783U4ysT6t7CyHXVzbybyxc+TaHVO00crhcBqPgaKjwwJV5A3kutixBGMKsm8FoZiB
dH9gotBjxu2PRFcfObfWXG7OrVvZ6YN0hTMHDaXjt0JCUY0ssESYBKrBYW5NYua4xhDGzOtD5OBW
i4qTubJuz320NwF6cAOozi0TpCTzvHoYPULOoowRc7DDg+0R3Rq9sdY3fetLH8dllB25eok5uZpQ
RD5+QdWLtWhQAxaIon2M4O7HTfdAAHoXWPoect1VYtXXaCIfkPpH9c75oNY1AOb2wY3bXRFSdR+a
BzMYPzlVf3V57Z67lRCnorjF1eOBfV0cGg7aeRPBXuJnlD63aWyizzdWGtIC8bCz89Q6DElTPcyW
Xl7ziuFeBHPvOyidAacJ12oIZ/I6poo0CrQTwTKNgOOpqltiorRhLyX9VO1jyDW3Y968ZqJKn8J2
+DAkKA2BBqcxAGx1m9rdeAPVBxeUumtRL6QxdnmC5IAn386CdSj70UCWF5sbr7hR1QcOHhQYYRHm
ireBBlcj6YqVMsoKdI8jz/611KP+aprx9b08/Lkd79GowFCGXc+FfTwfPaTqSO35PN5QkcxrNfbR
ALlWYpOzLylJSiCgsezTjeNRgrIg+lUmRqFtAifErT+r7qTtqEbjws6236IyqW6SwcwfWnQMV+b4
7S1OJpk0k84q+gNE+8fjjxhSKl7Zk2VmaBqb0bPokSmr7WsUyhG0cvc1wg8WH9gW3qNRcAJ5dfJI
TfClGRBe1IJDpTq7rtU2uQbUIk5vdDe76cz0tgWTYhbJty6t7pywvwO4iPFm+qxWwx/WVN0VOo0u
Pd5bVojv+fg0qeGDhiQ7GJktqBkP2cLER8QEi2T9aRzTX/O6/CajVgcnSpLjGyC7B1K5e8Nlf0zd
daoEPjJu8Eej26GQGZJ7naIBhoTyVWL32yoObsfQu8HFAAlUcUB19TpXtKfKzq/VKfympMNtNJh7
RUSPejrpSIyUHIJ4eXQQV+3yS6cYV71r+QHOgoGGdZ871KiU1R8vL7yz56PDgpflQ2hKi3XvGCKs
h4GNiPMMolrGqB7yLop5DM97uTzU2TUuvTmAmsKEWm4xTJ1n4aXy/lQ0F+n6CbERka2B/M+PYjIO
JQYiiUUoWKdeAgpNRUcj9OqbgZW0sRW9/DduaGl5iWELPQCgcMcrGY2nTMfPOfFNgXhBGKjJTsFH
9vryjJ35OGxENKZw5CGmfOswv4sDqtFKs4Imri/VC0AaIenlpkVwSKu1juyZSICR6NDT0sEVbomv
s/rGjBKsYf3Jduc7JP/MLSJw7rVRpiiXpFW5kiuc+UrEdwapKjAyqetxPH85pb5OYDDpZ1Thb8Ug
kofJDtawzedH4ZykWi07s4vzjiKCyFWiSD8XTb5BgdJGmY479/JXOjsKfpBQ/2Xgv1wLDlHqkMm5
K+ypvrVjr9+R7+UrVZ+za0Ey/gidKLku5Ua4sWfdiETii0QLD2aXo1QRFtL0owr3l1/orVi1OKeB
uUlZDKYNpN9y3vAMHRQMPn2sxEM4RTUyrFvXidvhCk2/6BGVwHLex7qTNigWRZiVzxSJh5vGzN1k
00TBfOsoqomC2WiUuGapevprgwbsSzp7361gnvfK2Fmfx9hGUizFaaPZFJOX3WsTAIdNXTm9eSOs
SsfczK67j6E6CLymtKEf/HGyE2J9R5tQCSWz++aARj2ksQf1TA1Nr7hhx9fac6A3Hrpsfd5/sZs4
wS+9yVH4q60eEX38e+phW2i9jb4H+GKETkr9q0rejhJzaebXuQadX1LmvwFIscaNkdNRKJwyf2zq
6aAXcEAx+RBISZUY6DwNLnAMgId69lvVIRPH803jlR3OPGrnobawbd3c/pJVqvqhs/Fm3bgo2f+K
cUf7+zzTod1GIsKpjjs7/cKWueY3C2QaMsvcQ662xMarrARvdL23vxppYkhPk84CBTWkKcKU9hBt
6tRJx83k2OVzA/rzSuRalezaWWh3zJmYb5oqCT/V2OJdI5tQP+VYuu3FhK4KwhD6fT1o4qBaU37l
xU6sYh+jj/h/VxrVTMeu51+RDndpLgRKtOZudCYvkM0rjNdo2lPSWcQ+SqMFdalaiMdalIYrz/0h
UCrdoF7zpDaVuClb11wJhM5tWQJvh6MHhCNtuuPjp8FinLySmrrT5cpubJV5H6ELuFLTPHeosotU
qPjISnA2HI8iEH+ecrrH/kCuRyyjW70/V9Z40LVgup8HrT5c3rjnzghKqB5IJ0hu1rKzqqqDOrQW
r2V0VMNgk6OtVVKQGXL30+WRzn0zXDsgvktnKrDgx69W9PlMsWqMfdTfu4MSGu4HVP0pr+fTgJSt
rv6OPVCwci6dm0/IMMBqqAETvsqHencdZkLHwQG5dL8Y0JxmffbXRj6WPsJ83+ivqSuL5MxsUiSW
JnPcUaCQF9FqEwhHK+yWLByt562XWuWuquLvM/SjlRc7l50xFE2eN9kWWHTHb+bqc9OmJQm/7Tb5
S4AToq+6jbargdJsY7N2NhowgL3Rog8wBKF92+hVuw9ngs+wV9fYKGc+7tHTyIl5N89untTY2dDL
GMdh25dlh3i2mWPcjo1DnSr5tYdJ78olenayDbA7sslL4LYYs+s4J52G/Y9GkLc3rajaiWqyDrOD
W8jltXtmGUmvIJSzoADRqNWPX49jP3S53Qh55zS7AoauHsIkkS4BOByqLTX6y+OdIYu8mRP9c8DF
dTq4iRh1AMK+M4PTC5MR6FFoUiVsUAW2irbf0uNUrsukKA56NRjbLnM8hIPHlaBLbsrFtS7NxAm8
uNwhNS827YBAjo3xDWuLDb3Db7iiKF38hhajuk8w8tp3rVn7apMqV3ol1rbTiTIRFXuTSr1F5ZUi
BCyO43kH9oS/gYNXCuTUlKZTuS89d4tn711nix+zY+/NKT7YafM5GJJr8Ch3BHBblgMWHDjQaOUX
Rw+uMzt/dNR+O2biRRfetLLpz9wMKA8BbgAfC3JzycLsoUaFtewQDXaL3VtS4K4jymFltZ8ZBdkU
5oESpyepkcdTkQJ5VwslpEcyucNGCB2fTTfVVt7lzMKTPGOOZ1cyjdlXx8OoGSrbVUza3ChAqIfa
y/d22qW4Y43BNf1g585TEoRNiyxAxzhCT91uVD9v4z8u74DTHScblSR9DmcjnZHF5h4C0U5OUFP0
i/TyLrXa8qpWDN0nJSxf69pwrv7fxpPP8+4AU4UeNkjSBwdnSpAyT0ByjXMa7utosigDNPUK0/2N
OH68s0z6DpgBSxUYShuLI0X3WDQ0VMwDrKjoQ2VEqGEHagoJOnA7BNlngLbioa366gWcBoqnFaLa
L3HQGt3GKANhHGoNOW6U3KcGPfeyMG67qHWn3Qymst1VoT24+6hHsH07T62Tb1sDP4MNMl7ah6Bi
u2yyNh6xZsjKRL9zm6muKbAKTE0i0aj4liPH+So8q+zwZ3kTtAKL/N0r0uEVgnP+JXbKjoAXPEW5
acyk6Xfd3M7XTWTqeDG1MyX3Qh3cbIvRVGZvNEWZD9OYqR/QLlIR58rqzkV4J0jzq8Aqa3xnmKq7
Pu4ysQuxhSZLUXD60DLTqnbYyaA4YtVhmSGCb1RQ1vLRTnd4CGbPY+oIVPam+NfUQpN9rwbBmG0d
DHq/TEFvPmP4VaORXIxjdkvLTLqdlrvB6VvtkCHLliOYN2OwpCHpes/TJ3d9kzfmNp2KNNimQjXW
0LZnsIOErBJzalPSxMp4cbrrSpaAy3M8FAz069QQhoIwduMlG3yukq05oaiVltOE/4MZbLQ2dTY8
V8Wmj+NHt8ZpJvYUqTWGihCiD2totLcC92JpAragL+ZI4RiqL8d7IRkbNO5r1zu0TovbWahuQTei
9llYCL862pY4+AP8RpOG2aCAxks3VoVXFSK48/TBnkAsB+1t5RQfWZn7n96mkJrpJiGvIdPNRdTj
VMhDBdxFmNZEd8NsIDPaKOpzEZfmr5rC9r083Mn1R6xKkQt9OVQWKQ4trr+wq5MoqmcE/1GSx1tM
dbdzlPT3rkkhcExQXW8CfCtS7etYzd1K0HESU8nBeUX6LPStT1Bz85gboo/a2IfTH21yI3yyh+Kz
lmLcW4nqD8vsny6/7dkBafsSKiMURkf2+LvHyuzWQ4UZ2NBXgZ+lRffRnqCueBN1VrO20BJ2u58u
uADqpznILc8kE6EvzkFcnOYi6nlLVdhEMEOGbQL+BitzeXKdyFGIYbhL0F+FgX/8al46whsIebU6
1Krr0FIp2ypZtI/aSewxRl2T5ZRTdbSF5HgUqiha0znRlqTXYsRmPotwNxksBwdOWL8UlVzsxYpp
Q+PX2fZ6Zcm2xVrX5iRMWAy8OFpqnABQ9ifhSfAb3uRz2B+Cvl1D/p6ZTm5mwm6w+4C/lhi70Tbb
Xo8nAAvYHPnKnDqHbsZhysaJ8j61Vpl/p2EJZGUiQVlxlriEJQxMCUNFT4I68oNK169skRkfqnA0
bqqQldq6MXYjk8h8lJ2DWw3XzF0QGxG2KInycnmPnJlfi/YncS+MDfraizCsGpNaiYowIiCevhWW
ET7EFoYElwc5MfbG5/xolMWmQLTIahQXxnCAy+AGNkyy1ZX2B1Ua2DlcHxv6MNdePR6SkIYEJb7d
VE7J1qGjufGCZIvHR7Onl2buhlTF6UxSqKZoP8V0HGJu9FFVn4c2eepymiYAHjdx7TQb4A+3FFXs
fdt17Ur4em7FAD2QvUSQHuzB4w1Yi6oPHD2NfMTFzM1ACrNPbfUTsLR+h5TlGinvND2WM4gyOKw1
yhvash8+OrmSzJ0T+lFff3fiTN8lk2k8pVDOd3lgfbCMKd2DGYvuOIA7KkdBdkBtT7ntpT/95c95
5lyVAmwAoFV5jC89kAvD7UqY/qHvVbg7KsYQohLUzttAHyh/ZLZ5cLN5rUBw5gSSHQA0ByR4DXbN
8YSTMYa51rFQ47Z7LrCFePFCkX/UwAi8aJFZbwtBcXiTVU6wtnrPvC9DU3Jhn9IhWurJUvyZtSmO
kdt2yttQm6NNiqw/KJ6MPrZDCbFLY8jp45fRwX8iD54zx7k27Pob9YzvNcql6VD31N77P+wopZ2b
Ee4p/Stdj6sQVcVd24h7KBQJgk/1q2OV7V7kRbcPcaO8/OHObHabhI6biVeR/c/jORSiREjWYw7H
AsM4z+mcA2YA1krN7+woJI98J0AV6PMdj0KRM45hF4TIpNf9jhWtwy+c3JUNePajgHmjJQSBgm1x
PIpIU6zwhv/D2Xn0ym10YfoPfQSYw5Zk8/YN0lWwJFsbQpZtpmLO/PXzlIAB1Oye5kgbwQvJ1SwW
T53wBtSPAMNsAXIE2PIUQntE4A+nsE1WEnTQDo7CzUeDtyFVJsC/7CdrhYoxyuQYyUNvet/bQdNO
VpKVBznhdZeARJqvHBlumsJyVnj5aHUXm7kL5AClh7x5NVtb83ttUzGXTseoSgwR0k0pTsD/lE9K
0w5B2wn1BHYz+wg4bQ7maTHpeJvW67QN0k270MhhO2fDDLgS/lKM/KlgdxP9xvECzYBgAV3sK13G
PM+yeFBUXglW2L6tI3GE98F/v7MIYoAk5DLy7q6Spqjjzm1ZRLX74cHIMaSzu6o5CHG3XjRZMowL
Wja04narGNiLzsy0eNEbAhXV6nTBKLOC+89yXTjxpiVURor9QJncZ6jlWHhm7AxE0kTNP7fzZj4K
lekS/ltI8NCjCcGHQZ2YQTVvzfIeHRcHhABQygIk/HlesMeqiw40S1W1Bx2EWzkKTXuVVSS3hvnq
5THUEwb1CezziLtk/AaaDKMRiF+BWm7tE37cOYU0dwskAxNhVwHVEE/APG/6o12SC+2ST+YHkACl
ZQOafLs8ftuQ0h6LQYnWsvZesdp6aRPFPW9qaUZWbpSvVTNL94z4P4ZS5X+xmZAAbNPyvrFq7f39
V3bjYCDnR2bPxEQKTtqXm5J4/dz1bq1EjVjbEIEtzU9jqDW/uooco5JtA6GSoo+7y66vNRgWG8pP
ttAXH0u/7jHFOPfgkF+HUFZhP2UE5XvaMwtNdbWLStviCMCfHnbNup4zlPnwJM6Wsw6+JFArfTlY
lBbf1etkWUYX3KnMFdCzudzCPluNzlqGOBIjYlKZ9tJgKPOdWZCrnnCEmR8acMme33h1ZwRj2YsP
VuzgadaV1qL5s7pxCTeO+gGg3foenJjCJay+2rnnfUwms/i61KCSTx4gW6ZAm17+kaaG/r01bMy0
Gmdc7WCbMvXrKLRyCVvTXRW6SENpPi7dgjqzx8AW94W40MdQGFv+B0ryIobVmHmrn5VpnPiOAWYw
7LXcW8LMqpM4jCcLmxtX0bsc7ItI3kzrkL105Rj/tcwKisaL13zLknEVfpFDZPR1sLLvp7ExsQ9Z
yv+qQa/+zpsE95ktUa2ZsaQ1cZy9jLpAyf4uzMF7myFwZId9hbE5SEXdWTjl9kIG5swNkBUbwvs2
Fen33G35Auqiz74ps6dh1K0sSFPr9fjZ3laY75A/Pmv11mx+h7Nb8ZCneoU94zCCEALX+n0xtfHV
zioP4KVld+cVfPX7UmPOC+pIV160zszikwF455yOBjNqXVHF11Rx5y9VY/bvhaltuPqp/XuX6RGW
NuVLMZaYEXbuqFYAhhoaLtUcS2dO65no4vwh6I2+b/M8xkcQenLYVd76XDP29s6YtGZI8yOHpoSd
2zfq341TYJptzl6WBdREVoecZkGpgF6b0vulEntzBM87+apV29SGo6aNb/MpLdaHzmoUM/ifGHLE
dVodHEnmpHCxG9N7rxR2hdtUZX0SqJSUPuqb8bul9YYPCfgrDJzdAvS0ViouDSJMBT+5wlbez1lZ
fr7/9cuv+zLe0aOCPM44DHGYK/pA0nnOEhd5HCU90qBxikDDWGv6g9Pbn359JZA7koGKBgaV/eWn
SGbR6l1S0h1HbOS56dP/hrFo36penx2knreeCYCYrlok8aDT9zlNniTptKSsRGkQtUnZPW9NbAX9
qPx5/5mukfDAa1EmQ/GG2Ml0drdU4Tauq3BAoybpkWkyMOFUHCb9xAbjzEWyhqnZM+kHYBymyQRP
siiPQuuP59m9Q34EP0AlB2bUswtyc2MApZtjLyoTe4vEYmP3veB2WpvVJ30dnyFKYyYZu3NgxT12
SS7NjdGrnztl+DfxvubK/DwM8V+Zaz/bqWH/NzZbcu5zozm45W+8FxpJcAupZFVC8m6zltbZTBVD
smhQpGlx6v4j+nI8wY+O/fvv5cZtY0LRBKYFM4TR265idpMY4JaBVz12p3U4lRbjvtHBsb5aVJQg
hLH4JkiQXz93DH+kWpXU0wKvdnnCkxg3dZahNe0k6p/ToK1+oufzmb9r/8ZWwnKif8SHi+Tz7mNy
tMH00oqlPPyl/DHD2wzAUIue5LAdPNXNM05Wyvl24dhAPr18LM8qxhktDy+auhmYTB2XzsnDwfnU
b7p3EsAsHmcu35NiaVPYuk312JJJHFzlcu/2ZxwJHWo8tG91WmeXP8JOsmSlU+FFW64JrF91BuTp
4kbZxsAaTdzuj3ahOhFWdfRWb67MWAW5JwIKZ/dyZUst01wRtM3x3Z1OeL+3Pvbr7pMyIa2Kk1zy
aa3z7qQXln7wkq/zP4B0uH/DOaSnrO3zPzdBTqVL4OCOoNxxemg05hvekdrUra9SI/nm5Tqcpj1K
eG4Z02QVXvZ4JGZhn9vxN9heL6DrnIOB+M3noQoBMUNT5Uqg2iQJarGm8iIzs9u3TA1rTm52BDaS
7+PqpIC9t7hkNFqN8lf8NI20QEx4JBysUiHlNHVGHxnaIt6o2PS8qei8HsQaGbX26+lStxxkDr25
KxY6Dt0LKCMvUqq0ffVWRG+SZmhOdY2xp7lNuNQOBqYUvZG+Vt18NOe/FeqIptQJnBXd2qMMMmsT
qVqyfGw486OTLt47PXew5NORZWHeBRlMzZYv9+PrrW/ip0X3ElNzo8Ug3Vi0Zyr5vbfj/NlwyiyC
h1e+Xz2zg9PcmaHi2H/cX/jm09IJBZcJNYiq/PLlDvaydeCSeLnMzxAN6erQNYQ4q0Pb4ZuU1h+R
4Pp+f80bHWVaMDpQXTlLopLYRYARr9IYKSe+EC39VgvqF8rz9J/JxFdxNDAoRChl6/ypMvXIyZPq
qUOz108U3NzjwSJGr7gHI460MjxxvlhK177rrcF+q28IFJQckQiyrn1uTQ/8D/PhiPG9/ihorgHL
RFsVObiKfypdJKsy+XD/6W4eX+TE0bvl9AJ9vtxRM1/qtJ7ZUatSCkyOwVs9j71HIo9TwvdMoKNa
aEn6rDqJ4Wte3B3JrdyIP3R3uVxMGq60oXaRPe02h2qL62Wou+GNihX9m2xxxzedY5bBZlT1G9Wa
Svytsbftka7HLbOd3ynUcWGlFWpoF454LMfFPc9Ii/krJssngZUTQ+jWCiY874Jhc+dnXdlUf0Zy
K0a884zKFjqSW2m/yfDSPaFvoX6y3Gnx+6Z3Qg+Rv5Oa9Lh666BRFn5LYG9YwCIxiGqaZjBaxsSK
CfdpNBiimCh8MUA106F9cMutemOi+v+npiXF4/23dSOEonyI3C+wBxpf+yRaHUWrqB1nyhqkQaeL
m6qapcZBSLvxeUupdyZUKF4zz9ydibS0slh3WxJKS3FOSbkgdtpoeZh0Pa2itRChXg5lVHOZRPef
71YuK3EriFUSvSlMdtG7zrRpnixuWzC55SNex+30DFFdHwPXXtQYFc5m/SqsXHtsEj4IPS3QZROY
s8IEW1bcsEfzLxxyx49DgwsClt6K+uLitoqfmtH3SDBnWvaYYjP7y4wmybKQTCbikrSp20WmYi1c
Be969qzSjLOSiCFwdPylu7StQ9yexxBnaOTmKCgixRuPQIS3viIDRC/3nezy7bGoCViPZe1qkrQS
iO2qx6Y/NL04W1p8EIJvHUEAW7SKCECAeY3LgJH1roMMHg+qZVMSZS4aeomaqAdH8Jqyxn6SvMsE
yAI6/GNI9dM1vmRlVvZbR4bXzXMWaX2GMy94WwT4FlI1EWRTPn3suy5532NL/zTHIhPnTBEZ4w+w
ndRA9Tpgw7l42cf7h/QH8nV35cuGGdgqOko0luQt9dNvqz1HyWNHeNE82GGreF+XHKShOpanKrHO
TV08T7V468X0SBLzQzmrfxfT9qZZy6eka7Dpmk9zkwWWWn2caIw3gxEUznJWtPqkI2WseNDqEw7M
aEwhHJ7O15GWOdjfGxcpTT8JG0CRkn7croDIhD0WUBzciAIJpOsIPqVsRjPoTetF84YhdCQw9GDf
5NHY7xuDffAK1Mok8ru4Ila1GLfNxlPaGfs/4iy3Xj1gExVN76XgcdvB82uQIX9DXNf/BHE9d34/
et+UjpaU307Z+rpCNv8eg23sQnNZ3uR050s/tbL8L13RELhcUUr9IgprSP2uRkM1WONY/7OIc+2I
zXvj4mQHGZ2gqgjUaV8XLCMa9mm1utHgfROi3J6Rvi0fqwZEmTuh1NypBT7jbVfg5Q3z4f5W3pjR
Sm0mC7gOiFoIxbtbU8Ra7DTwSaKcebDv5O2zFvc4unZ/qInL6FurImUUHytP+5Dayn8mVBk964+k
eG+eIofREfXRj+v78kPQkENOCsBo0ZZ4bzGtlf37jfuyypKTF7eD78T/3n/wW9EHtD3lkMwCgTNd
riid5wEWcG4bbUaDqHSdoE4JQfdX+YGc2Z9UIhweDNCLYTLvv/BMRcll5HobkvUrpF03qsoOYgoA
8VAvysxvCobhDQOVx6WoujOI4zHwtNT65MYL5NXMMR9sLWkftk0ObrNqPjPKTl9WFBufESM0ItHQ
vl3sVLxF1f3XB5ZSVF1igiTIBG+hy13qcdms+sZwo3bSi2dGfHqk6nPvp4nePXhbrrxJFGU5CCk3
Xw05MoxnGGYgXC4XpR++ocyyuRGdmZwOZmsDtmytgwzh1mdHoxK2FONKqjz9chV765rOiGc3Eppb
R7CWbNqisxe1W51/sqysf8GGzXsuq8n92IlWHCx/qxtCE0QKzKBMIMnDl+vH3dR6QmH9Ys2RWiEd
I5cssscaZEQwxKn30RHZTBYwb77qFHTP7VE/+BE3d1rCvkDycTvuoXVKkwG9muh+uKmp+WvsmOcB
yY3w/kdwfxVP3X1qFnjFhc65GylG17+MfYVigKcMv/Ms4OU0AGbwBHDJvLhL6dqsNFh6jqo2YjUw
ak6YuIi4/MazgGVB74iUFijb5SrCKozSHCfOZpYmBGT7Y4Ua4kFQvnU0AeHBF4TnJDXQLxfR3WpA
MphouKSV/ircLXu7eSRiyurmZ0M4aIYsPcIPba2fPNBmB894q05l1sUvwJ8Jbume5R87RlGbqC3z
aaQOOlN5t8HzLkbMDVrX/TrYXv6naRRL7WOqpG5+plpKwTg3ac0nKs7C87HuaRJcdqr4v3Gi5+Z7
Sj25IUAjh1lHZaE8qq08R9LWGmp7nQfT185xBQ2K1mleN3ziksAY+dNXilZOUhyv/ED4TD4Ynui/
3n+pt8oUcm3mxuRgIPt3dyCojLSZWkEOU0MPB+JukT1wK0DRnM85NfVpMEYrWFRn/Xh/5Vv3niQJ
M1EkBsGwuHzTha63NgN1bqEtSd912EGErV38qXXdR3d0P6QO/qP3V7T5P+4vpJ9X3B1gU7gAXFTu
IbSUQ8Yo34Wjb2eYX8E2b8rBN3kr+cZ7AwyY9N6kFNud5LYbs7EYuWXFjDVz2dVL6zfoep/aHq2K
lMzjZetRn61W5XNqD97TjDpluBhuEYzu+A/o+l82CIRczrUu2X0gJcATX+545ynuqDAEiRJU385V
ZU5P/x9Vx433erHK7rm3Ke2SRAbWFVGCB9TEzQhVQJupYt+/K5I1e1XU36in0GBzQTDR1KLsNi6f
jLM7K54Ms0a9zRQC2xrYsrlx//xcC3ixgejoSI2bHzif3QGy8SXUaqCKNJf06b01ein5StmGS6ql
pz7R3M9dPqzR2sdd2Jur8VQblfmN+eP0iiG2eEoLRQm2EdjF/R92I2hSCEhUKNWzSlPx8vFRizWH
qUahJt3szidI9tJzkkppVK2gLEqGZ/j5RpNlfHHVbvp0f/VrERkPSSe5J0gkwMhXd9tSUohsDDPi
iJJx6gIvT+Y3aWxNTZDB30CiD3/DsHD75IPWSu0USepP/UxRnOdtaC2cHsEM+25FgRIqTI1PmDGJ
NMrrTMhvga/LL1xhHvzsG5EPMi21sSSFAozcxR9n0S0ln2XHydPnN+s4lk+t0o6fPZEiLzKhl+LQ
+IrUPrYPuDc3kgLGEcyKoaoDGdnPVgtVo3E2IopA72j8R8uXMcinzT1g399Y5QcEki8dny7gKZeH
wstFPtmb60Tailer77mN0fuW2ZQHUfX6e4duCtBS8vSIcvt2siqczqj7yYni3hOhqhTphzTv8sAy
F+dhoezxSy8uPtw/czcWlcMW0EVAYSQo5vLhOI5NU2hYl5ix3rf+5nrru9rTvsS23r3UzVZ975zl
yHP+RkinbQgnUjYs0BXbj3nwNMroP6VOhHh28kTDtf+wWvQW3EQz0FalX9pqTfy288CcLIvtvUU+
pIlqmyFm7zK9Np3m1wsG2mR8+vQyJdR1jwlKRzdO3N6wI+HF4mwU7fiAw217ur/d1zcnq8BzRY8P
XBc0u8vtboSZZniX2RGOd+LckU+EKImEKOotFCn1kYjs0XK7o9sbXj9wquwIFpAd9GrTnbwJBK/q
jHGoZ9OvZ+l8/hR7TNSkI/aP9/5TLyoTSqdsympHi9F0D8vADFY0ynyQW14HHFaRCToxGrPH/ZSp
620DS4fejuxYL0Ij7pf3k5EYQPAU1sMS+cUBcRBs2XJELpT7dZn40GgEi82tT1OYgffl6xNJ45Vi
bWzs2wslWEWPHJ4p2sescKajUcT1UjwecA42FOLQvrPZCORxSCCtKKtn/RFGXvyoLkWbHwSdG08k
BYCwyWB6T063S2XoGZQJpCsrEqmSPBdZrp8nYERR3Tr1QbS+sRSsWgY1EskIC2t3uZpjithElcLr
zpQa6bytDXAe8cKm3o5aQTeXksJ20qsMeNbuPaV9mvXd7JlRZWV1pMxI4CazPj9o8AgPDuONAIon
mK3ieiEBAXs4NoO0bkg304xwwYZnW8SIP6aJ9VbdsuKL1mnqAy277eCt3ZhMsI18BSaMakhQe8q8
qlE04U5toGNLEdzOSNstjRvGwjGfJlF06GBO5oc50b/nnpF9LAxghHjBZNGyed5DWlja04aWSGgL
c4gStxBR03eqPyBm9OLE8+f7Ue/GHv1okpEv4x6H0NnlZ0NFElMEbswaStMl2BEbosAEiXbuyjg9
31/sRsyj7mT8zN5InLQ8Gz/FIGZ0nov8kxnhim48k3pYD8qqTOgcYoCyKuX8y6h/0izgPVS7SHOC
sLxcbxbNzCcMIjfegG12Gizn0i2zg6e6caJ/sJUwdJayFPuPx8mnvG1Exir2an6wPbGeErENyP0T
zu9voPzBuyBHIQtBneEREPA9TBVHclEZuUNXcO2019jrE0QJsqNU+wbYH/Esojgi3AyzGWlf7ltb
OouFZKseYVasPCmeG3/oi6RhKoWOSeFnplKf3LZZHnEfW/4t626NqsVcHjv0IV4Z0VjPns041Mra
ekN0Rwj0KbQC75Us9Ucn3foAUKT9zhLpGv3qBjEcpp0pe758fM4ukA1GWw924+pRYdFkF0383XW7
5HcWkVIuiIEaMiO83B6t3coREWU9ws97AiJX91/tpK3+uP8o1x8LNsmUeWhL0SRi7n65ilkmRY4Y
Aa1lFPZ85jBpsA0DZQIwClSisyPnvxslzuWC+uWCygzJO19sB7ELZXhaRVfTu0zLf+e6yJ7SlxSu
nzZOAeWZg9TLSCWWLWmELNT8V4nTFWxwx/vQ93V7cjJ6nNSQ1UPfILB3f1+uPzd+JmM12T5moLIf
+BnZ1gLac5xozYo2aEcSwWZWRx8sgHHwom/QDVgL7QCauMQrrpLLLcG3yAPDhf12liCFCPWsC7W6
1gKlzZcorho65ch3P6pN3YcoNa3hVJhKYFdtdRBjrj98fgjmBrKTS0G3p/aZHhUajA8nwpFsOs8x
2vLG6h01j240rVkGJgHjAAgzVxilpNpEHzO+ZuqQQPeHrHRO4nT0W7elurIa1F9WJBsFLmTPDWho
FCI17eD93npUaUIp543g6Pa4rDpPKXuY+Udp4ph4rqZ1YKij+cuRlERfgoyBL1Ba7EeMauNqtTRk
irJhdsJ4nddzXjnV6f5ZlSnaZbxmFUi8SAhJwY/9+VHHboFFo0tKmwMI0NWWs7Y5/86pQ9GtazCe
5qJ80skBDlKfWx+JlDmXLV6p3SN/2E83LZKyQyxak03cGud56K341McCq3CtOlrqVpwiOpF6AzFF
nGTXl8JTwVCalfc1j0sVTjkTLU3LclyVBy51y/z1QuZHicaICAStJOBcPpqG0nWvLLMT2fpaP+pj
Jnwxpe5B6nDzqYjv8quXAXj3VJO2SuD+QmehctyAqUlDGZ5V56ycPxlLK97dPyg/KGJXJ0UO4mjV
kD7uP/CMvl8KPpAvD1DTqa7aJYi9UQeDvMaRnhjJ42ZMjJDoRABezZYnHW9ISB+NOJcLerwkikOo
qYP5qOYGqhHlJMJByf6Biai/YZKnAfm16rM2aM3TUEx/bQJ6haeBTZjicnytKsc4QXpIfLRAklBD
ij0cNHAoSR5XIP239OH+A9/aX7poJGeS6qPu59JGOxrNutFRUTqhR0IUcUTbgfXgBDB+NLQjTKl8
YfsNJqxJb03mAEj9Xx6bggGgGqeuHa1DXaGzP3qBwz6GKZ4aQZIYjd9DjzmjuWufZ/KvCOYJxgBz
l75m5uye23EyfCXZ1sjaMNQRozkHqwqTZOpLzUdLf3ozYvrzknA/Mjdx+ycvdpeza09zOG4S7Dkn
66OzeV0ABEytfQ814XPTxfgj4+xh9KjW2rXrs4pr1wu2W7n1oK9G/lwvaAv8r9G6Icm6zomKEgJl
o2z9k8i59zaGjF/uv5xbYevnvdod/kZrU84YA6Le01u/G0rjszVY2msb50bQGrr9gLycFXiApoL7
K98I/uC5EJLzKHlpIshj81PcWpLaM3snIyxPVvsyLmira6Lvz/dXuREdQcdxpaNnKmPkLrUCJbsU
NuzmaBIDto/Cas6ZUb8s1tIfhJHr8go7rp9W2p26sjSQOhcJYSRJrMDQqxlLDEDaygbkyFGwzO1U
pfudTYQ7QQ4sk9S9s4kCn2No+5xbx6qWh8prFGYG+RGe+dYm0o1nPCYHQNa+UZi2adKYDY3CohtR
qFGVCr20WX8aFOsIM3dzKaKFBNCA5d0bHadKlyWWJhySzaINW0//CNs3P/c1KIX7J+PG+IOS56el
5AH96QDWpRjB7Np2pNiW88Zz0ibq47p4MeFgRYsXN1+VWvyXu8vg21ObPmUuud5YdY7fCrV7Hiv7
uwDwf5AT/T9+FvMPdOJuUHeGqfKyoSz5LoxKVR8cDdPMcHVrXT9ltWr7LtwvZCmyeX1tys3s/Nhq
+2d3Nps+bHHAONtrDfQMnaP2z2JQl6Pm6Y2Ske67HHICD8ZLai8ahMAVL3/iFZmpjfREGjX18rx5
zlfN215TBVSVqlHAmDDf0vydMS7nSU/fzBLxPBbZu7VRHm2t+lxbQ7Aa6tveUYJ5Q4D2/uu9Di9k
ezTuuHikHcyPyfhPb7dn/DjotbVFCOrHj6i8jYGKDuDBIbq+2+QqVOjSZ5giUY6yflrFjVVrRIxs
i6w+bakGxJu4iN9qU28HjgrV81efiduIljUgJHgtVx2cZowzC6KSHo260UaQCQUk1l75dH+VH2n3
7v6U5QcMdzIiOg+7h6JJ5Gy9oD3uKkoMMmCc12fPSqbTkA0of+FHFZV635wTnE/8ZqvnM/Z2bUhe
LE7rYswnBcuAU1Gu+VkRwnzrjfn2Ys822Heu11Nub9qX/0HH0EDBW9i1N5heq5Uzn8C1mD6MqSNk
4w1oHEeWbr90h5DUxl0iuW7tmjiFaUdSY+/72vS1j77OFOaqibZ7vAyBYkz6g6KX27vUqwBdehnN
j7K0zgz2D3n312eTn0OTSjLbYXrtfTjw313WPPfsKJXYlr4rUTHSE/PBis3Sz8WG4K+rZEEp9QlV
Yf/bTdUE8VwUPpn95M+dOkYdNNaD4yXf69V7p5kClJy6kwvz8jB7CqgeQbIQ9Wn8QkpUfbSLpP04
TIgZN6r6r505zbmE8hsZGwqV90/drT2hSmO8h04XTJ3dRa3PU5HbeWxHlIprqGXLhllRduQPff29
wldDepR+EdkoqoyXjzhq8dzT/GbQVuPOa8Xj/FKt4pMJT+OUD96vI5lYDpc48JgO9dkeoiCpGmPW
OXY0prFzihcjC1sdJe37W3djkMcyeFaY9KKpPPeiX2WfGpoyM2CqimL0kVESAS33L5veeuHKf3+d
VyQ3us56MpIa3Wn3jatYYToun+//kOvdxWIemUmkkGCoIex6ubud3mt2ImY9WlbxF8WqHlgKBOjE
Ey6QtGo4OK/XuQLLwRmTJqg2DcBdy6a1JpyR7UqPzE1RRp8G0uhPokyfdbs2f3kQdLnW/nhyp6L6
WNAIjNXlxbanfxwdOc3f2D8Mh1Cr5uvDvO1y/0QdF1Zng8xcVziq7uipJ2Nt6pPTDdSkznrUGbm1
gRbka7mJAPdNmdL+dHthybtKwLAWLU4z+DV6da+kkdWpt7TldP/Rbi1FA0+lQUJPm+nD5VKVWqIo
gbYX8IRKPY0ZEDJ1cLFec+LiYKlbp9CWj0UQgSq5H3+i6wuBHFcISk3TfDXqpnlC5rc5JcAAn+Om
ag+OoTzVl2GTu5imCAwVSc7cY/wI12uRZjWPtqm0BGfaeqcM61cqvqE8xWpbhgqsxHAR3tEXcB00
WVpnRgATl/xj70MJ4DzT+0RoEUb33UONg4lfYXBzsKG3V+F7RuYI9b1922cblLXV3EzDzVczg2Gk
w4T2wZG/2a0TwgyUUhDZIchtuxPSjF2DfCmvTboCwPJaN6w7G0xkzLY7eKBbJwRQDjcvhROIld3H
jJS2BrOs1SI174WfJ4sddumohwmVvz9AIj4oDW/kH8CDNWzVkPGykJySz/7ThyZRetusIHMttCF7
p7gIBplqYvkFngynkgOU+gZ64qHtxfpZbdXt0dTbNugqpw/iuakOTuz18/NzqH2QkZGibvvRSdxT
pjLUViM6SfZprd0RFF+BqRu00RN0q2+/+u1fLre7Fiq11iZCEL6HvQsFSm2zaOa+jGAZ/3F/peuT
Sr7Phy8VY8jL9gGtR0mhLCtWknofD14bzyehVe2B9cz1SWWUyM1Dv5UKEmba5dt0+wqJ3drbEJvr
q0dS8iSqgH8+0no7GjH/QMhfBheQaMgPoR8LLIgR1OVaXtWWCdWmGo1jHxvBrC7x163SLSNsZ5R/
/Enp4yKcRbyRleGq/pwDNG2ipKvT8Ym/MienutdT5UGJi2ZCmFDp3q+La/w1mbnRBlvtbGGKZ9/b
Np3HCgOVDSzwYA8dKrVV5vYfdGX8buVT8wmvsFzz42bcvuRb3M3+0I1QItNJ0ZlQ5LMQr6k7UweU
Wt5q6P8qbEvRAX1dnPqTKmYNvpsxm1+tfiQGL3LeEv7q67ep54Gi0DeQzPVdCMHViZmpPanR0pfD
Q7dkKjVqmv51f5UbslnEXNnPZGJBU2SvfpCSnEJFQ0M+XhTmvtmcvq2qrUNAD1WE/MVqViWH51BZ
eYiVWQvF1J2Gd14+GvRcY2N9yRRrfi7GeHgdtiKGGQjO6qgwlTHs8uBwbmh5ycEKdk978MUG6Ul0
jTbQUV7QlrebNGD+4aI5PLvbEi61qWy+peiu+tBOArvOOPaA9PbCtmb6ILM5hB640GdaIvE3q++y
UppjDeKxsWOjPDveQI6QD60BtiHrT1bvIBNqtE32jUHx5D0kmcUCKSKym98bOEdCyXIhZtZgryqf
YqbSfCAITRuYfR2fjYEuIMxnXX8LzWd7yZze+aCaCw5kajtUfRg7OIb5qJWlVYDa5HjSdMRKAi22
vMXPa3WC3TXp/cuaNyLI4avCFC6L6ltvVZi79qqi/ZWRoLzJahxXzmu50r1BYV4/uWi/10BGQKoH
cY4esd+nnbmEwrXG6cXwyp6Ky0jRS0kZR9IJpi1//0BdJxAgcUjAQC2AaDL30MZZLTJ9qYo1Mha7
epac1tCY0/JtNygAWkovhQzeV692sRwJz17HS1YGn0EHkcLhimmBWypjYI/RfGep01kHlhoabjUd
nMUbq1A1GrircPM5qFZcxjCSTFOZc5okw5jPSMluWB+Yi/3LAFFMK+S3L9mXJH67qKxZrYMw37BF
ST1kzzYYsSCzS/c3nuXnVXapQ9FCFTe6boNc1I5h2a515Bnwue6fiOsbhmcB9EGuwIahIHG5Y7Nb
zArKV+xYUbV+3WWGbxbVFiREuIPi8Yfl4C5QAKQDK0jMNKjbdkVHKzpjalcdXIc50lxIl1J86aiq
uieh6BsRQRHtS7+oSfWsFB2s6dSY8ZlJ1LVW/NxQXPs0bObwrWnS6cVzzTR+MOO1/eTR906DrlHg
vjWQAtHyaj3F97ptxLSvrvS3QwxnNpxaLT/qIt/4ojhtspMgjRfAu13uX1FgELXSHY1Wt3Cf1nlI
GOP0klir6lVQub1yUsqVjnyaOr98B0lUHQuDsSKJ2ROxRDXnOOLkvLrEVEORQ4+nhaz+zioSMSjB
bi6l4uUDJuB6nWx114hCiD6rVc6hYsRH5cV1niiJAdRr/xeZcrlKp3YlJEYTCsBqpJ83axoewCmK
hxoBoKD0EJ67f+xvcCzp8DGokV0M8IL7xHTebNGNzGKjEuTzsxj0qQ60bPuSGDHC23zc/tKQDXur
Zn2GLeW9w0W+eXDASvqGO1UfumrrH9U6mbACw7tBmVTk37IaTNOst2eza8nAm/wfc1DTT9CHqoMQ
dL1fMvoQTemAAFvYT5LtvnFGtTWXqDO1OZq7qnhJ18z+GFuLjrHvaB8k1jdAK3KyBecQYUqUH8xd
nCC5mWKUXRY0nzwQ3HmWPGVpHz8tuvrJXow8QqQEAgmah2dqjjLQanN8kzXGp/vv7dbvYGAjk245
qaereXlQ2jXObXUZZgCrVfMnsC0BOYjp37u6Sbr/FIWmDCCBuaxORjuv7yvN6Rz84JxvlTmXR1IV
18GT2k5qvZEGSi7kLmVeRGZxNH6oeTNTNDpnfLEQmgvLVei/fBsAF6Klwa0tEeXW7s5x8hTTKMFS
0zQnX6dVGcMe+M5BvXFre+le0w8iN5Dc8t324oPl2ZMt5ogG9x+I6sSBmJjWrhuCMYt42QbraXFm
M1D06dEa8r9pNxwB4W6UsJSKFFWUVeTWgKIvX7G+Ws4k1pRjXaChZHGS8FjUk1dhGq1Pb69mCOAZ
0VKNZTDMa/8U53g51FkyBGU2mQeRQh7sy0uLX0PHiukO0xfK6stfUzS0PibFmqIy+z/sncd23UiW
rl8lV86RDW/u6qwBjgGNKJGyJU2wZBHw3j79/YKV1cWDcxbRzDu9s1RSYiD8jr1/Yxtvq7Za9mNf
RhtswgsrCY131NRkzZNs/eoa0WoXekRLK0qt1wjxR+27brH7xFcVo93o0VnVRVIWZbJNSpLydF3n
csYRSjjxdA2dLa/xGvXy+FNWGfMvW48FEXPULKVvI6HcE7JWPWr5+M/oed6bB7jPCW+5ukxNgHvR
kvt9ZIwfm2LQlBvcBJMGpYSsIIKFyfJQumr51kHh50c2lNg7FRjiJoPKksH5y956LK2vYtktcnAc
T7LcATj3dKbUqlBMdMMwsQFsduDV6X6ekGb+3hcGNnydcB+y0Mq+uEoaXZvl6NyZlVL5yDhTPIqR
ua7Mobltckef/SRVPTqlOVfAb0FICzjlzx9k62UlP5Y0KBka4EYSMHD6sU1VKXY49fVxNAtnJ5bF
IWoZl43obn1N0AprCRETktbIR62L9qHTSIGApD4CGoMl2vPGyURV+mE8fykAkjzfpzOwp2yO/C7E
MjD4EgV32imCMbcTEtWEfPF3K7K741ITmmiaUt0YzZRduYvVgqmsjQdzEuaVqmJq6uWJctVa9bek
GblN9ag9eCU8j3bKndt8Uq+9Xpm3zrkLw69TVZaYXnS8qf+ffmkGwE4MRKPHUtjitTPX8SsjE96D
3tnNtaaUFIc6I2wwomjKt9Ax57eJU8qk/wxEJTGTSt8tbWk8LJ65pYp+6dM4gMmX8bogDbM6cIoZ
O3SryuvjhEs7LD5DHNMy2rJ1uLBZCH9oBV4B+aV1AsOpVRxhwgof6rnJXqPO3t5hMzXs+riw7qqw
sO+QoU0PAl3djTfoGR6UVYKTAC5K4M0Bg6+ZV2GuI76H1ckxs/KPuV16fmSo6LA0qdq/m3AIex22
8F/NNvxcpTbizOk0bsz/+rhFR5KcveqSSIdSRIbldPrxcLb00TGG47DgQh43dntTN6SuUNLYUhe/
2JQsVEnFIgm8Pm0KCVQl7lxk1pbU/dmms3E9l/EnO6+2eBBn4yo7ZfMY4HHFiwBp2NOWkAov88rJ
h2Md4kOqClx5nDQ13tlzEx3qFKWWCdW8fThmzftULZaDabyYS8A38CiWkZlHKG+srxY7YrS1weuP
iwvowojzjsui2zo8L4ypfHq7JtlXFZ/k1Zgm1uLBmwx7mK5FCo6yDXe8kPrbnMf//vkz7VJTcLJw
egaOBL5jNaiiBY3nlHYP9CTjJDOj7KYs5/pmGre08NY7Ug4dkFD2BclyzBBWa3KxjGkUEfV24ajF
LlIos/SulV41uGb7xmK0bzHv7Y6AhLZMMs98w2TT6EmRaeaqoGy26iR+bUYzVk1/jOK5xzPM0Hyr
6uHUe1Hja2IpSNSKon7XCvn4VpfA7gGe9VpT3c7Cq65Cncct2806GkaeYm9oLu/rsEg2Hj2X5kIa
sEugjYTayJ8/rW1QwggFeNKjOoJIsFGoD5qoGg5gha2NaV8fwiAmJMaaWIIjgjL+6tVLKD/3eMvX
R6+r1N1sEhD1Y7h1YT4qfzwNLmnGIi9G3lTC3eDlnvaIhCf4iKisjobZI/oNVnX+EgIsX+BtJ9oN
9fW62KWp5UWfi1lvNJ9cdhKjqWmMITK4trEXdTrnqOQZ6UHNhB6MY6R1vlX3MEmqAQq7n5fZAFGN
HPsEPBTXFV/JnUKBe9vGnzor5FWUIPR/XyYkmkmvdxZYq6SJ211mF+4Pfof60zL77kNlGlG0T4Z2
KCirwoHzWU0cNK2ifuytriOsSCwB2NSclOSg542VH73QQrzDLbT+wRo0rHV1dRo0X9Hi8rZWlubY
Frm1q5mFV3nfYhhIrSBKdjG0usrP2Q5vOnPA1OP5Tb0Oixh2BFPl3S+ZnefHv5eYo5lY1TErh2mv
GmkVjJ6PD1Olxc5GW/IsWk0x4Rfpex7rAKns1RSjETIDzc6rIxDXZp97erhHxjcFWkOJunKUcI/m
59bt/qj/ddoqFDUb71WZISLuWwURfQXFE2h3TA9bBXhobGbpPrcbaTw+LN4bq868nqLgmID1Dfkx
CoeN+t1yBF7SywwvJbbn8AsiPMt4mO14fl33aWkFZtm14mjqKNyGTWinFKaypTpMaObP17bXxG9n
iLqDrwhY3Ie47kLdL/B2OISeQCvN4H0+7ZTEmPAR4vGn7ynTwrF38i6CFU3E2B+dMYpThCI0FfV5
1n/qYw42LYfRjY35ukmn+btq5gO1Jbu8NqWt5axihUUzZv9eYVPjJL8MXsm9YMEyeX7lPNZPTwbW
IzBjlyDAxxVLBHm6Y4u6U3OlalPyHUxnoiTUTfO+X+7jpUpzSCVl6utqYxTsoVR0V11XGR0Zs075
smTIUl2ry1D+NPolBt9GqtTv8xydplkkjuOH9dC/7YEOv1G1oT547dJ2B1MLbS1A8YpxygcjHWFz
S/uGsZjL/P757p29vTmGWCzSCsYAAMgEnHZPiN7o0r6Jjx1+2JCTBrNf9qah1Pfh7CkOXpGxV+1S
RXBPZLDmmv0wVV62qybIY4fSNTUy1WH5r5Dxv75P/yf6ycmSzVFZtP/4b/78vaxmgLeiW/3xH2+G
n03XNz9/u/tatb8d++LH1y4ui/+Wv+R//tHpr/jHXfy9KdvyV7f+Wyf/iJb++pL91+7ryR8OBUDD
+aH/2cxvf/Im7R4b4Jvl3/zf/vC3n4+/5f1c/fzz9+9ljxATvy3i43//60fXP/78XVaQ/+vpr//r
Z6+/5vyz3dc5/1r8dt1mX4sf7frf/fzadn/+rjjeHzx7ka4ksCaTz+P+99/Gn48/crU/qPiQfOdI
YI45kX7/rUDSVvz5u8a/IrdL5MhJwS0kLymosn/9CMIjiwF2Le9qXBp+//cXnkzafybxN5Iu97jU
dO2fv5/lHSRIBuwUQlvyK3iTni6uYhrGoqgEeipx2gUJr4A3ei78aYHno7VTdOwMLf6MjMwPd9Sj
e0ed8LFY2r1aaxiapEPICVF6yC3PpR81c2L4VezqB+lPf9+aw7TThuS6t4fPGXa83yk2adf2BM7x
ycD/1a2TbqzrnY9YHypMpG2RkzwzaBPIiMeNQaF8MViYUfrBqebK1+sRHXx7Ev3reZ4DUc+dvtNF
ReyUVJOxK6NyuKK2F78pdTLJmTbZr2plMm5UlcRV5RYTSOps6N81blq9nZbqk5ptyUM8EtBOTi9Y
WxKywDowZLVilXXQ3TSuI8CrxxaVe3HQzOY96jLT59KsEZ3xYK/v7Kkqv5azWbyt6vEDTpjqXRFh
KxLnRW7sTKNI7gc1rz4m9ZLNvt56IaB1u1f9yMvHnwJ57OtCdJ9BsRnXuSqGr0A9dUKAOS8eOrcv
d4o6U2RFF+u64Z3v+J4gpvPLDvyvmRXVcRbxJ9XOwmgPnibkKpktgThYTLbxcSL//6ny5FSR+/yZ
U6X/Rh3gX8eTPIPk3/73WWL+IT3LZYQEmQW82ZOzxPwDbJZO1ctFvgasEcHFX2eJbvxBtomsAgl6
/j/5+adnCXE0SAkehVJ3xXjJUbIOz3kBQF5GgwgQF81Yq1u4rLsuxetyCFqMs4+NoUX7WOjLxiNg
/d6QrUj3NSkZi7rXGihcKaVTjXY2BEoFgWoi6QnVUST7WDG21Gm3mmK0nz5tgGiPlJrzIeCLvlsd
sk+hG5o7hHPUjdSHjPyeHgF0Ct0fqdxEFYH8y6ol1x0zM9P1PihLBU4eehKv8mFscXnsRBUMnldh
Cq+21Jq19vPoNcZGJenC1JF+RUYcEV6pQbSaOrAUoZSw7HlD6jbpbcyzndAoXz51HNAS/0k6hDW8
in/bSrRaKDV9tEpRbpekjm+iXFegnb2cKsGAksVlHVIykS4dp1OnjbmLuDtuuu00uMRpEn4tvK1S
04Vho/DGYkT/w7POqJyF0VeR64RdoKuhRymkc96RgtmC611qRYq7s+wlX2nthNc7YxxnldkFlduZ
t3M5hRgqtFvk3nWmgyXIvEA853wAQbc2fcN+3pWkri6I9KK5rjWz8yvykddgfpwbjEKdHXoO3h4f
5C2Vykv9c/Gyw/7nMQxZPcbUROGlUXRd0PcEsHDaqsPIQ+fw5BC9ECGcb2aKVuQoSC7ysdSNTleE
s6ho3eV6FRShVu6QL8RIbIrtHRoPzQtTIrztOGrREGPO2NFrNZoQBoPaVlMV1Fru3Cx671znpd28
rh2ruH55rxxSetwHJhS9NXaoKwZhLnlMEZwcFhb2Tb4r8XY+Kov+YvtWevW0qVWgaNR4enZ5RlNd
a1yVZmrdTlG+1aHzxXDayuokGgalr3CBK4OcDU5qxNSAbEXp1d8YNomvoU8SKLo6ieI8mfM6iujL
Es1XltBHdE2tGEJQHu+fb+pih/7T1PokGkLRhdgVl0E4O+41dH0SdbH+8/lGLi1uRE//3Z/1pWj3
IO9gVJVBlQB5AhjqIFehaFSjh85/vik5zadXlWSuS+EInqQ8aVbRKmJZ4RyqbhkkrdUEUQdHKlax
fojd/DunYbYxUxeHDzd7+TxBDmOtwCUiZUkgCpRB5sTKUZHwv1Rx0hdPkqzhU+clgEL6by3AVw+K
U8C5LAKyAx/7aUgPlWeOx+dH7mySSI4SvJHAJI9J8UY+YZ5kSssu0XGoVbOgc7G5tKGQ/zCwB4EA
1+DP9nxbZ8P22NZjzVXqiKwx+9xWYUmkmAXVYE9fw4iQnUdIXG40c5ak5jZHCAnag/QEOaeQlFS0
c1F0WaC6qXit2F4MoarFzSDFdXFpiv6NZovpDpfu+pV0enqTkjH51PfFkuw0xS3BhorlzukVQcAx
JbfcAO27AtbLBgT/bNXK72TQJVMC6bM1rzhEPMKKuzgL+qj3vjRdaL3W7LIOlMh09irSkhv1tAvj
T04K8IBUPJBY+9O5NpH1K9rIyQJdUz7OKhLEGQmil65amBJQhRA+g3aFUswqakwXgOipWmdBGmbN
0cnr4YBOab8xdOeEX0nIAICOiookba2Z+hkCDqrSK2mAW6L4WmXCmPe2YhQkEU2XhFmbVMOugpW4
K5Z8+qdhCC+okQV7z0mu+0Jvq3euFumvxrl2XuUGA+HXyjCmJM7a5UBWojyOVamVaGEP1cNL9wGI
FeAbElYhLbPlnnyy53RoJAhpmpQ/MjzA8x6cSoP49sbOPoudUM6SxWFwtICOeJmdtqJEntq75GID
EuTh57lCg6Mc5+g4D3Z82wxN8yoc558OahLvnu/eORZdtoz5DTudMiMY29OWjYqigWt3SeAIkUzI
dCbGO2uZra9l1czxbuwdB/MJ25ge5kRNy31dzTUK4Gh8La8qF9UjP+xa70tK+f9LJOx52qUWgs5b
zhjn24+3BfEdeHkytWdazQAUtXEigxyA8DOgKyRfLFHgbN3l825ejK2E8KX5oISjSnEhXhtrXFwm
M1KNuiQBIHtjh0o5svzy6bGzuzgM7LQyv+DgbgfVbBcfnp+R840PxsWToRixOsAk43RCBBa8cyv6
JJhCuzx0orN3WFKmwfOtnKWEVfxSgP3BFARtJ2V/T5tBLNIe4yZLgjppmsLPVERZ7SGfUOWazBuH
VNjNPGviw0IeZ1fiOXM91kNo7oeim66Rg/Jeek3L75FvOkueFdS6T78nRj1SKys7DtpcTVn8yI02
cb+1jC4MLggW1I3JVXBdrwFZzTJPS49eSdALZToAlKoOWgIe6/nB3WplNYVaHM6UamhlnJ38kHKf
+3qRbiqqn4cDjxAjciVUeTnAV0dTSHrP7WdTBPOQv3EL1Xgn4qjBpEhQB/KR6+/bXVXPJhx7xY7f
Z6VKFbjUS3F0QVtexwjvFfynp//Q2VS/qsmJt3xkL40ErATyShygYEJWp0tXxoqGcaoIEjQArvLF
Xe7NzEgOz4/3pYGwUSOVYpHyyb5qJa0XLUqw6AjiNB9vLK/GqMDrxYHIfdiYWrktToJXlinFNw2g
AolWVtLpMhVj1sJy6ERAduXXlDhv2tjELKxzPlRVeExc/dvzXTuHbpIdIKWClDm5eiiHcoSf3D/C
1YalmQoRKF2dBjkecJEfh1G3r3nCv9G0ZQyUxu5upwSdoMWKCiANhrhnKq1Pz3/K+ShLSizlB6gY
IApceUQ/+RIUMVVk5GJBRJgt720q2XshtU0MWBIbh8H5aX/a1OpwKhejE8lAUzph9RG/h/TKQjIv
mGIvemX3iCE937Wt9uR18LRrZjuodUh7JLHTo11Wxo84TacdxRiUlkD6HZ9vTwZvp6uIWZWxne1S
MAE/dNpeQqzTeWopAkOE2lWdqmbmxw71M3wZB+1OoZK8Gx0k18Owcz9nSaj9ev4DLi0rhhiUP3cN
YqRr8xJhpErdaqzjqNbrhwbs60eHeteuD0PjdmSWD7WTZ0E2m+mNF9XhoXeFl/rV8NL0A8cxpBHk
nx/zU2vSrphKx4uyRgTTqJHHY9vt+qFv/MgGl/N8ny+tX/JfAMRkopSE2+mgh9PQaFEZiQAdg3S3
IAnpp/Ps7jK92tI7urSeYFZANsO1mZrY6pToygSFycyJgloV4sYQ03gANxEekjlW/FlkycZ6Oj9m
SbnKKiDVPkkuWrWXDo3i1bERBekiytuiGbRfqlNssRPOzz5aIWYgy6zTtTWKvJ6SqmsxRwvUMhw+
VbB7JExYO+rOIHYT77I9/lNbKd+LXWOFEhxYwCbX0LOIXCOhZhEF1KWrd0vZjw9CM8aNA+BCOIRY
EpQRoLtS5uVxvzw5ARTFnaZMSaJgycz8IV3S+Xukme0N5cjwtT7Wzg0GquJgFnpFfiwpdkPhTPcg
+3PfKYvFf36pngtysCtAlwAdl2loMnOna1XUCwdIkjPUhle+SYngPhZiUbhB2xpDidR4q7qF1fjW
bNQ/y0QzDmo+m1d40iV3lR5F10aRiq2779JU2MCAuWGh/JFvPf2oXNVGJVbqKABvYvwE5TvscnsA
fLzRefnYWZ+OHEloehIMkhxYtTOPxtzanYiCnvXwrdQrHMEbQGlevli3VQ8+ZPYace1FsLCqvKoe
lmmetiLFM9ylhDrz2JciL6hOkG857S1rwetDR0EPbU6WfxZjY+7AJfb7TmQtUrKdSwrYS/cdrObX
eLMVfh575T+fH4oLI07K4RH8Tj4dnsLpNwwORxZwEuWYY/v1AP/fOrhe2mwsfvlbVuNNAU9CLzk6
pPPfaSty2wm7GBX8UbuPSje1d7HIj0VtTZxf3saD81JjbC9gs7xAXMgvp40ZkIeWdOiU45SkQP54
7B2IJywEngv3llN/yxnj0hBKUBhCgSYMG2N11QKsg4ab9XTO8OB4aOm4U2In3RDFv9gKlVPY/JJB
ujYc7gvEEOy+UY5OX2YoXCXEguG0la65cACD7ub5CwiM/bHWq6HIIZamppWhsZL7aHZzwERy72Mr
jPBmPd6Cm4k3uiZnf706nja62gcR8uE9LHPlmMDSvOuqsbutu9kLhrY0vzkgFq9a1x2CsAq3ZK4u
DKo0XCfShoMFT36VAksLhXxOHClHLxJmoA6c+stQLcHze+xCWMBilAxWNLXY7vLnT07+WGLRLbR3
j1puZ7upWaKdVXq6j23wFlDjQoe4x8jgwutEXWD9GhrCRstG0XhHaHfuB3esl9sG0dWNkOoRBbia
McJK6AQk23garks6eleqzYIQ19FuoMiApxP5QQsTpF3iSf1uaGNxXBI1/mEnbrbsJshu36H1aXiH
q2ng2Omwx1Q1um97Q4l8NIgBqIJoVHbtsFR3orDcPe5A44Y+0qPj+fqrbR6K6No+vuRWMYzKoyZ0
whgb6jSrXpvZ2IbBohmNG/tuDpzuKlF6gc6Zo85v42wxB99TRfw9Vcr0rZ5a4b2YHT32O+wi8Xxi
yivfRqSr2M1j1Ef3L140MnSW2SjS/dQyThdNnXq9rWg9PoZDoR28youRf1Wyg9OAAf1/ampddlRH
8JNNJ40Z23h6wzXRXuv6NN7V0xJuzMGFrfC0V+sixjyMYeiUmA0K3Kneo72hXjnUTl7Voh//Tq+4
XyFsgFdAZPd0APsyjRKP6vCxV5um3xtVIvpdivvf29DN7cPzQ3hh30kpC2aK41lqYp42hmmtNeBk
jTy+1S07RbjLwRuRlfg7rUC2B8CEkMBaRzuj+TlpWBNk7nvfK1rFr0SxpXJ0KS6hM/9pZrX0Utda
1Cmr8XYb6vojXpeUvUPFfKVV6q+ki7SvRmj15ARia6f2OAr6tg2u9W90lRgQ3rg8l9dxyehkWmiq
GGwqTa74KnIaPrLo1u5vtIKgNlh95OVxZz2dtmXxUi1OK1a+hq8mfxKMah5tRD8XFwexgfTeftSx
OG3FnRPcZPICx0fV+yWmOkLGG4P457tycWfx0JYVEB5qaxJPTxKH9ybLPa5787UQSvYROScraKtw
K+W21dTqvi4bDBZAXGN+mnb5LYL2XtCZ47JLpirfv7xX4BTk5fnItl81pduD+Jdv7aBGSKJ0SXsz
zUW898bO+RtbmOoEcQDICJ5pqwJJS9GN3CZbuIQtRQRXNgeiDn1jC18IsNAPwM4VuhX1qjU/JCxa
9DKGhGkaB+umnuP4JgOtdgVh3/Bj3W1uh0JUn54fxYuNUvoE1gT5Ccju6QIc0CsohhQvjWQYq4Os
gOFzbY63Zdctb0gbd5QajHjjqL8QhsNawBeObYXk3DrmrxrPGdyZVV8lqf06H0fjqLtKdbCy3rlz
hLHlcXxhl0nTa0I5svsShL7qZGotldqxl9FNK/Z93JV7qxy3PG8uDCV5cAwQQQ8CLliLdeMyps7q
QCuwDIbDGKnuvuBNsdcqCDdN2tUfaq/fuqAv5Q6o15B5RkNTMvVWazOBn9cMjPSRgCHJKU3q7YMe
xUV5tPvC/dxnnJFmZRT3UYvnWBXLitqIBMRtkUb6NaD7LXLKhSMAMBlUSFCZxM7rg1NaYMxYHyDq
XYYxsgV9s1PVsD4i1/t35hWZRNDkoP6gfq6uVhOQZpPi9XCswEA/DKg5+2Y0uBsh7aXVYyGESlAr
OT5reoatlKPakpSGv8Aa7dUk38d9+2I/WHrANQMAFc0rIJSreYz6pU3ChFYqcPPHxOm/LgjnBs/v
9ktdgaBv8qShqk/F63QjpDhZVVkOND5ukwV1TpRNG4wvXn51cp8BHAOJIt/QcqM8edS43qLHWYbx
heE1OJDqmAWMrug3puXSOgONApNOOsFQtz5tBc3YrLFFi/Z/O7tXoxJpN6Ei8gfYuc3++WG71BRv
QMBBsnrHFj9takE1BtUgFOQbp7D3dmTHB4VXyLEQqrkxQ5eagjMh7QEBfLAQTptKhTY4y4QOP4iF
ar9kXX5VaU6+h7u5GczJG3L16KGMRDRH1ROm4DpRrGkJnA1gHketsa7jVIFlVCoHktT/dJQOw+vI
+VB4KI/XhcqZ0epfxq7+9vKR5SmDuC34BllxPu1uOMZhmlIL5PTqC4zoXLJ6qVkcmtobNyZRhqZn
vSU6JnUhycyP9LYnq9Ka3C7NVXwl20pXbqPS0vdVpItdGWranRXrUJnHoj7Abxke3LrdkiC5tPW4
X/Eh4Pkt1bFOexp5XQpRDVnyDPdc38H5YDdwVm7EEOelFakqwtkrr1UTxvkqQC9xXp7jocYWAIMK
+FxxWPiQkJwfCiIyt9ai4ciBxsuhKZPyQz+awzEu+vbeTBb95W6oQFZIBcgIWnpuyxF5MuBLrekT
om/2sXPV/Na04+wGdcNPzy+gM/IcqAwUhBAcwyyUdMO6MDhWE+Ln4NqPpl3282Gpe62GCJkDv1SH
fjrCE51/hEZKNFUjozeRTUDxcPaWyvEdQ2QNNNZYm/bdWOZTMHSqNwSD1Ra/UPNI8ZKaHG7VJqyG
W7XPajiWEBmHd1ODRpHTUrY7DNpYYv9kaUOBQ72abhxz8rB8umxh1lASkFe8pHoCBTodxWj2xsqt
hyFAH668a3kt7IrCjU1W66JeVQNhhZroys/nh3V9DD22SpIIj23wLpTqTlutrCjNdQ0yhN3U7SFJ
M5gz3aD6RdO2h+ebkr9q1UFOIalAJA2YuTROm4JxEVoudx1YkByTH1MX98tiOjv0eZR7UUk5VATD
vnaLm27QFtZDS1aUmMkhBOW45VaUP3+yQD2hCEsvlgF8gDn/Ii/7Y1FxDsubqL5KbTe6mpZ2+vp8
b9cD+9gmmWdJ+KThtRKHcOai0Qem08wafb9EE3I8onR3wOvmjWt4HWWTgUOfUvLvUcdA52l1FFhu
okRGYddByDWKdq80RStV9j+IR1+xC29jONcHrGyPVD5LVepxk9A/HU4dbcp8GPo6mAqjRc5ZX66H
KKknv4/T6aCJMfEpodvXE/f2LSV2rOGeH9v1Efv4ASRZ0I+lRkgy6fQDaly23dDO6mDuWgeiLxec
n6tTHm8csufrhtuDwgS8XwmbW+viuz0yPJy8VeC5cVTsqkIfvk/2ICkHZRFfu1pv7HNwpMHz3Ttf
OjRL3l2yobi21ywbzLV5PVKSCdIh+4JxU7Jrqvo9RMctjtKFcSRdBOGKFJmUhFtNpFG5o1JrcxlA
rrSu89ou/TlS5qsXd8cCEC2tR3iSQQE4na0lGlW7GpoyQFFl/DQaoXJN7F3s1UJJt94k5z2CVoZI
Kf2BRgG6bdWWlmIDPidFIBR8XEyn1XzAkNn++R6dbzgwe9IrgeiaDPu6aKeWsxqTRMiDOuphnmsd
ysK2EYymFu1aJdwSXr3UKV4+ZPx49xHLr5b7lDRVWvDSC5Ry8HaAhqJjlm76rF/oFA9XqZlmsLM4
pc+GLllyYZVBb6dIzCzGLknNq7bLE39EsW1jCC/0iUmGaIw9rYyAV+EvzGnEJCy9DJpJXR6MrpyP
o6e+FFYrH1iGRLsSCbIg1na7Zoj2mlZrZYAdrvlqhDf70SjVLWX98/1KK2QEpHY6wYm6urmzuUAG
qTOhGixqeIQBRZoeKfFgyo1NbQYm4ekdKjtEkREAGi8h1AjksD65yRLVqtNUUctgQHHFV8H/Uafv
t5S/Lk0OqxsAiw6QxV6HIgqJbCubMmga46jt9GrpIBwoW4W3SwsODxfAtoTJHiCl0754EwTeovKK
YExr959ibrVDP3v2IfWGdNc4dbgRYF3q1SMvjVuD/Pwai5r1Wp7W+lIEPQ5oR9dRxC7HyOvFdxMu
l2QPiFWl7+xjGPtkhqa+wpFmzIqgBFt0KNoM3L5dOhutXFhyFIQgTIAd4DL2VkvOQJa/0XCIC8Q4
oHJtFvlhYdgAnHYvltxizfFwlIpboB/JJqzO1Crr4lxJuCXI0Ha+m7iAlI1P1Gq/NSL7lWfDreiL
d+Xs3VZxs1EWvjBn8uoAsUvjkpB5ukbGJsxGkgtl4PXRvEu0oQJxWmx18dJokgmDjczjGAGl1QGr
cyy2oVnSStkCCO44YHFceIjdZuvYOw+dSP7j8cR76dFmYdUSNva2AhmiDIChi2NY95bvtkYfhFmb
vDaWSN+V4DuugH1Gb+vM3LIZvDSc1PSpdkDShKItf/5kcULpdaq6j8vAKb151yi6daQY+lI9Xrlg
SKBJjVxqVGdwXAKNXLUGWEqis9r7ZFEAeccYrfGSSY3cL1J12NgO54Ga9KNGuRFXIY75dUY91fJC
QfazCLJ2rm95H/L6i0rzrtFQSvfRwtR9AAb1lnnbWZVM9hQFbGJulg2Pp9XytKaoLZRQcIRN+MWH
fax8iJDTvXEb3fyOdn3s970w7ru4aG50IsWPPSifFwepJHQe4SAEi9Qf5TH7ZE5jMx+1XvXyQOs8
5SaZkuzOVMl5t1YHfzTRhzsQAS/FGNBxMHrydkCujeN7dSZAeO+aEb24oAE5doWxjId3ZNRtRI4X
lqtFjC/JSXD1uY9WXeO0dq1czwMVY7SHRVSI4ZBZODwfza3fpbIvTCLyMlLUGWDAaSvYyBV9kY15
ENYdAhtLpb+Br4qAWduJPa5vo5/UQvHLuo/2z7d84dyRsmkSem3wLl5jRbu81xOjqfMgr9DJVXko
+amBVPuiq1uihWdYv8de8nBi98M3IRg67SX/F/DQWOWBYtvftap4ZSndXRd7+yRr7vVuuLLH3COi
cK/rud6niHDVRnTVVOWn5/t8YU5JSxMzk4gkIbhOf+tFHRUdl1bQ9w0nIMIgfpemy8bKuTCycIB5
7cuXFPDn1TmbWuhIozCbBcpoN1fYRLRXxTh8UpBT35jDC1EMA8qrQ+KcSYKvxrWbM6VIC0DMU6HF
fuv07h4Uiz/HqIMXLy6JM4uSSMdiJcAgjlkF6UY4aX1XOShcNhWy7XXRfDaHcdmwJr5wnMpHFMQV
Ll3ph3C6VnInGmNDS9PA8tLpi5j09oAzcuOXU+LdZPWg3SRDpG1xQc8sRWXn6BmKZughEBiuTjKx
eEkh4G0EQFLLEZuSNAtyGDtXTmYj+ZNE4yHMZ/1h0XINXdiFkjNezcexNanVWm62i6rFwC2vdjai
kLPaG1/GbUbNV768ZanjdEBmBfFfkK5pUBrl4CdK6PipKPAKML1Xrpm8DsM4Pupq9MYR+aukGF/n
tav7iTX9ePHmAfNBnpAAk8B5jblKmsLEfwR+mmJ32k3fejWa9/2wcSBe2KLynWlT2mMNcJ2e9pZU
49RbhZIEZj22IKLt5ibsrO/Pd+XCDoXQKKdaKiWCVjttpC0ytzJnOwlC0Hb7SYhl57VwpHqv32jp
wg6lpMNCpkrJ5lmDro0J+O2SzElgT0u6i2KOuNaJmD2C/+XTEqVb78Gz3DzLBboUpq7SvAuW2lnf
xhTZRFhv7oLUvWVM6DjlkRK/w+HBCipvyvbKFDf7NnM9f5pncdvMZbJb7DjfWLmXphLVHMkntmRN
a7WTZbA0aWGeBJo6NIelzJWdArjyhUISsr9Syx70K4V3sDqnc+k6IspEqSYwb8vo2OeYKXogavYI
QakbR9N5hx4TuGQOpB83e/K0KXUW5uiEeR7AwVKuzXD61o6mer2xNuXz6fSZTSsOLHsuZorb6w4V
dWh4fSHyoCpQ+NiNcxXXDyax3HyAZxa2u2JEc+qQismN/HGo2trnStXfSEQ9GNlwXL6R/s2GXQty
XCcnREFsL8ypeVDbtJ04PMrqm1U60Y8URW1YuEoedreL3fbz3iNctXc5cPsfqLXG78e8mZD9zefD
oOrNmzQZG2zfNaPFdCdrijwYnXmJ4Echk36lcAJ+VLt2LIPWmhv0smy8NUPN+FIbAE5QJDDyQ2XX
6tcYKd+fymyq897pRjTG3MZTv4lambVDl/XhlalYS33QqzJf/CF1QG/qqI36Js7S8caBcyGOZrx5
enEUSCjuOtE6q3WSdLoBQzyplk9D49mf68TCw1vDB6zKhXan5aZ7BKKo3zgFxkOam760IEskyzeQ
NwS6R25l/YbgCZrpyGdz5dhLdJz0Qbp4oDjemc7Wc+XSIpYLi4IWDeJUcLqI+xFLudZD9UCvEVIr
Z6zReGi8/LHnkainbo64ASSwtfmKVxlWUXtNFog0NK6sfBxeZ1DrNvb+pb4QT0KrlYpMFOlP+2JG
KUO6jJC4qvI99lZREIa5slFxOL8sEI550shqwIQ+xyKdaSSNE8qciZsGVWyLHbXz/8vcmTXnbWN5
/6t05bqZ4b5UTfcF+SySbMmSLTtxbliyLJPgCm4AyU8/P3qSqeiRXj/juXov0lVpR4ZAAAcH5/yX
cySnV4fiIbmpBPNEP738mmyd2qBX1VFl5gBBDPfUFMBqPM3LeGZWLy8mZgVa53tNlybFSdhcQess
iNWxQHhKXg1ytOHTtrWZVJhM5nHVzOdILy8TO0bkTqegsz2pTtPHIu1F1BeM6HWDcx1Q9U+8RQe7
Ht/2ZBNnOajC+flaFYNSf914T8BdTtO6siyoZUZ5dfSV0FeqdQT9WCG5hJdzDZtXNiMEEzY877nN
avikLBbOWq1NE5XHRdT6uqpt/6HsAuPnq7B0obcm2GZ/BWns5BIKhhp8YO8wjGfrG3toh89jk9Vn
bqFXFosTRRbB2wLq5Ckcaahr8n+oJMeirbIkl511iaCiNSfQqq1rrYS/U30QnoHsvToqDuYbTARg
/2nuDyty8pduKY8Z7LRD5+K+aI1zceOnpXloM7f45K+Rd/zxhfvaujFHGkCbYzwUw+dBBDFieytM
lcdRWupCRGMad4H4WYEyIrxFG4qiKbAQLvWTKMKndK2hHcujXrvs7SzTqo5bT7VnIuJ2bE+Sh2fD
bJP9W0FmGXPfnRHfO3pjWFz65LlBPI/1I7oy5QETQv9YFZiYJ0udh1fOmJ6zS35lBVHxpw0MMI/3
7yn2a8BTLM27tDiujTveKES+ktnNsLJUeMeqwe0vjbrOPv14BV95ItFFpHZKRQg1MRL657MWw1IX
suvQsvCU6PZcNNGNkH1wyNPB+abDsH9UvRm8Ia1SiBwX80VuGPbRh+V4bdZlemZHvRLGaQICjsEt
kOz0FPlfEzvt2ZDFEWq7TuBcVvtmscxdlzv5mXP6yuZFk3BTNmHzAtE9iQZ1mC52NfMoI6sY4wJR
9X1TTOdypNcmFGz1KZeEdAMQPv++rjB7M4V5eUzLHEb3uspDYxYhxhv6Z0WBOCe0ljgpmx7wVj95
PlTQmqnVeQyVd9EfmR82V6bIzxG+XtulACMgFHMHgtU6OYzTnEN6Ce3i6ISpADbezXvZLNlbN1+M
JM98/xLI57mX2WtLtRkkkRQxL5pBz2dWpHU7YexdIC6Q6tgKbf1+Vm338cdn4ZV7nXYgl+z3Iml0
+uhC2ix17ZoHZ+AJ/a7EEum2KVL0TaYGa+0xdbwzEee1aeEtjwQG+R51zJMdWCydHFXWUzix2vDo
Ge5wMBbznDLha1k6L0nEzfh0oHFPqw+VYdbKLVVxjCqlr8xcz5e6tjC/kVN5m2VQtklkqksQ5eJh
GFbvkOX1+qec9zM1778rKL9yDvi0aKyhkEUZ5FRobSiw5Q3XjDgTru6nyMDRoDMRruhTdY5O8cpn
5bB5NGyYNKLHJ0du0pOew3oRx6Y1m4dIuOzOIWp2P94tr41CNkbzzIHzjn/XyZ60NRjupUQsxrD+
6GqAmQ52Mj8fDkHrbMLN7H1k6rZf4m93EpVl6hxNLo5zmRkJZT2VNJa/xLWNwPyP5/PaAoEGB4m+
ofBf8GnqVTdYBQT50cqNz102pzuh7VsDD83k/zAQ254hNsONFxXtyJFqCRCmaQM/S9plMPdYA+Sx
lf40L4SICHXne+mNfvgLPRbcwGyEFWw0cNyO+h+O0gfXyML9jyf0SuKA+BTlVhzsNiH2LWT+fZF6
T9U2kL8jfUBkI2BPpOIQYGM07FnTea8XP1iSFADMGusKkgePccM7wyF6Ebx4+1D52Do7Gyf29G26
QUjHbOB8IaLZvhOqGBIFeDcmUwx2uJanZyr1L7b/Nh5g+620unGwTkIy/sw9kldNcVRBgOWHqac4
dMfszP5/ZRT6AQwFzmmrMp/sf9dHVZcHtzhakX7sjEntTKtP4x+v33eG37PMjzSVmh/vAuqMoI+2
TtPfFtCce0rIohNHg1qCpAcwgAkxkLur8sF5H4qovPE1XrK22xvHoLAmEde9XV8HNjKD2YAvfBJZ
Cv+jIRviqkP1tXf0vJ8BE+J3ZRi7XuReknfTaiSB0y23Bradn348iRfHd5sDTiO0aHiv0Zd6Poca
ZcneHvlSLjYLw67rGkTw29CvRDyT0O5+PJr9ovmGWTwpE5ue99SWrz0fzhVuWWSGRpnFttF4yJau
2IcpJdIrk9pJejUEG+i26meoBencfe3XJbuJWt2iXLM5+4apFV5B2m6+5r5jHNvFnut4yLz2WjSB
uslLN9tPUyqu21UHoFqnJlaIByaNs7qX41iEx0aZ/UWtXeeyS40HUNXn+PQv9x5TRNoBOiXUK6L8
8ykKy2wskBGIObWVd7OUQxGXrhRnztF31tHzzYfSGnnH5rfA9zwt9/h431hVMeXH1BZRPK32wZT2
+7wbAb5Hn4bJfuMG6S1KfFXs1u6BV/Fl5OKknDZ9kjfL7dyo+1TR2dCmNuNe94eumpx4Qa6ndeYz
pY+X32SrSG3cFBJMgIcnJwX2d2S4NBsPbqMWFTetW2MUOk3Gmf31MpoxzvYAAEACu/M0ZclKJDMQ
MAhx6l2dD1hMNl9ayv41vfqqfr9SxT0z4GsT22gdNDdBg/HP88Uuh2DuJ66GQxop4zIqeHc5c179
bMIHbm5DO2zcuq17fLKlvEjASqTZAcWh15f4K4ndprT3f5kLWBES9K0acMoJ9512XGXNXIpxya8z
s9OxrEtx5vn0MuCQZIEn3p6NZNynxMQ8tFtVapghYye7nd/lsQrbpwaAypnpvLIXtmwOgB4iZ5Qr
T14co5ONbT6E/qHJsuWN7iqe4E7A20N5+mO3+OfO/evjcdds+EMQ4Cc3m3C9se7Isg417J4/9ITQ
Js59SzwivLnXreWdidyvbL2NiAcglXsbDvrJmVrLZrTQ9fIPoT3ab9LcK/bUjObDjyP2q8tFKgRO
FPIa0uHPNzjk/Qj5sm1WDuihHEzKxeAsMxpB/jlC/WsfkLuIwLkh3YArPR/KWUKkB50VigvV36t1
7Zx3aqbfsb71+kKe2YYvv94mH4gMEJ11guipuNUovLZ1UuEcenvx47zvWShtOGdSvJdfb2vD0VKl
GMpl9/06/FuG0OI+ODOMfQi76Mvql1aCy3h06KGcnKnjvTYfABAu2TGPQlDyzz/eiJMuEQEjtz4y
KoDy3rSrsyr96UDEfAC/0pNmmbjeno+yOJmps8yxaUMXRSzKyfpoDNZ0/7N7DhgQ7RlQaxRD4YE+
HyVCgjJvU40p3YL8IVo04lBIz/ww2F56ZqhXPht350ayBX+A/+3JnltdxJDbcLbJu7vLQbnem6kO
zgkBvjoIiwPIH1cj+hrP5zN3qYlEMYP4VbNQ7Q/CK6GNc12mlyW5LetgR5N6bLCK06pqoyo0Xuva
wk+z6e/7fKwQWsG6Nb/DiUsVt1aqhyEuTYkfc5A20owl3Orssl2HFaGpFdnP/ep7uNz9eDlfTp8s
6Ds8EEDnxj94Pn0zq0ct4FYc3MwvnypAl/T/ze5Mp/hl9KBsblLJ3uivtP1PMsuoXuqh8hqTj0x/
LQwXZOaz6q3KO5l4ddWfOdmvDgedk8402lbAAk8mVWASDW7FPHBg1stGuvZB+GgzZWpzqcL37Uwc
fvERNw4OCcDWet/ERrZI87dIolLh9m7jegdX+Tgc4bi2N1f8kn+8VC9mxSjARLmVeZrBNjyJIth1
IkA34c05LOKrq8Yg6YfFRT5gfDQMrz7z9nxtThQpeAr4zlZ2OTl8sxTF0PWmd5ilWyWo0Mt9FjnV
mUj/2pzAnZF0Ap2mQLH9Fn/7ch1MRSEN1z1EuZ8d54gugKtWfTnIANiom5+T4XwhPv+deItLKmfx
u6jEyU4UE22bCb3UQ9GldBLlqsYU/5Ch6vG3dYEDuK6UOaVpG333Ya1sL+76TH/CjMMrdkjPtTJx
lG1PSZjr0dpXrWU4XBxdO2IsOgLKrrRczjW5ttD97D1B64CHC1h2qsE050829FSQSRVW5x76rJp/
awBd7JfG8HeOhMqGblL4dgY2cOYJ/TJmfR8VlWEqIBuZ9ORCmeZwNYOM90m25tVNu6joTYTYx5uw
CnFA67CPiEu/1Tsvk0bDN/DDA4XA9sZti/SLcvzp4scH4JUtSWEDPBrE6U3M+eSYZeg8YAYPUT9q
cvdmQUUoNqtl+NlrlFkjGIrICXXVzSbl+ZakXDZiLzOijjG6y1tXS58qVmD//PECYsF9YG1K3C8s
9HrHFoh/lO5hwYQj8RQK2JPLDvvxF3tt36CiAEiRpz3kqJMvZjdmGTg6dA4YO7RpUofVvLMiiFJx
j5n0BU8i95KK3k+3frfSNwQzOhebHeEpwXwug8WqHPI3g0ZiDBgBwu4Y9Wc+4SuTC2162ER4oiGB
9/lC6cadzG4y7YO7KXtHFuPsEVuzMMbmPo8FQRFfQX/89ONvuoXZk7OI+gE7BFQSGfWp8J+/VC56
mwsJgzVn8bTM1X2h52BvySWkpJVOuGem5l0aLt9+PPC2WC8H3polsD82Vc7n8+2sAN1yYg9Z8TTs
R1VPNyXa9JfL5FtnTtr3AsXpWGgDbC8YYg7qFc/HKvtJyGlarEMjTHjWfS6rBAW2gVnP0ih3KSW3
xxzr3R2I7XBPk3ra+0VQuAkOy+MeSbn+iisjSIqRos9QuNab3un6qyrL8X4JRuR+Dbpm0dSKNx2n
JM4Xu8az3pLDmcr0K0GDxisoXQIHHfxT2lmEQpfJ+liHyOv9C2MuiySlcXLmoL06CjIiNiNsZJKT
7zXUrkkVZbQOht+/64c0uB3Twjqz87a/5GRRuCK38M8I3AUnCUA7UNCczck6CGMl6gr1JZK1jeSY
ulwG3uo/3m6vTomcMKArSDXgFBzeCCef0kFahxEjlNgcneCyXDGo+vEo323iTidFiZ0bmVhIPf9k
Ug3eQH01S/NgNl7jJTCk+88Yi1EWpBoSfjHKOv/U5nYhktlBy4164qyHQ6UoVMZZMZlQI0Nr+NY5
cyrjHtnPJycY1ged9qqMZ3wy3T2UiF4kRu96VdKDsxZHxPy4vCo8cSWC25H/4NUyinaus6Brxv9A
vm0dC7dt6aQ4AIvCbf6odRp+jejsPVm8ge+VG+qP82jguOwtjvsZ64ZyjmF5e7+52QCFABrMaMUm
rD3QrXYIhK1yM3NOaqRu34elMsMESxPaI/A72w+V0OXnrO/mLHHc2laJMtu1TywZzs1GmqnGmF98
8fb/DNsgyMOhwX01rQo/9jNAwrHZhs2XM0vzYruBJSXAUnTisoVd/TwGRGElV8BP5oGnWbC350rG
2BVLDKLmcypOLxkRvCSplYLa39SGsd94PpbpTX05rN16yHkMdQnvvvWSZ3vD3VvXor+c+0IZqAXm
xbSrpsz/hPmI/GK3un4ziSadkqXSVEndsmkff/orbCJPNGCQOmKjnuzPee5k0UJdAq/Z2UkEKXJH
A9GKbdmdK8C/DPDc1ZsRyGb4vUX55x+B2JdFvZevhz619B61XPdgmKEGM6jOffCXdydDbQ94brIN
kHySBk/maIxh6y1Ib6a8O60ulXfW6uLH67qZcatKDxuebHHQsfrx53wZVahMmPStaUhSizvFM3ij
V+WpOy+HRUfrVdmm3yJPm2cyA3bNy73LpbXlrBs1AwDF808pV7ybZysaDmmry+iii8bF2NeutZZ7
J13mP1yvAz9stpnTxv4Y+Z+UCAuT76B90LfdkKa7vJ0ra6e8urBjhG8NNxaj04nYsrSV7+dIevae
y39297k3d/dztLZ5olMxF2CU0WW4wDqQmlVXR3N3yKoBPrqHDvG+qdLFuVh1LstkHii3xgR8FFHw
DCiyRKQUvm5kXWOEsqxVUCS1Z2e/d4sKjUSGKg93USPDt8DQMvfCzzrQpEHfRrEstX1vTlOXxUrX
BllIWmRqr/y+LvdpVos7HxRxTcclC8fku7D7Lp3MbJt0r3EI5xmx9TmttNo51uJjhJza9e9iGdMP
YPWrOxVm/tcunYwPoNKwdO8MaX0IOsv6bXKm0IjnPqwm7Jxa3tjd0Ho+wGBbX7uVZYMY9uboXTP1
bRpHZVB4ybK0wXwY8GBGzDgw1vZtjVIQfdW1hcyihDFldN1CHmSdDCNxw/urxqhZWeMttesBzsea
mx87FVYiKaWjSmQv1rqOV+HVaSwcpDaOnS/zGhaXnRY7+oHWe1f3wtnryh7kRZ330yfHy50HmqEj
Ah0b6lv0vrrxDSOv4jDj1HxMhRzeiHy1133nRjrfiGGtcxxb2TRJaJb+rgjnOoxdL3O/RX3qewjg
eAvYMjfPHFzCFuud0oTYuBTa/IQXi9sfyEGyaM9W6e+q1lAtmvoW9knWao/URfw8GuNgKYyLoaMD
GSPqaKRE+XX5XA5lx0cLDc5pPhkLblpy4D2mIskZFoJ2UpQ602OYeu4XY/JHxDHqQFyt/PQXlXUL
K9OHJG16LYe3VEhW5yAH5dwrFVUTOZiZj5z6TEeJb8+2j9HWlH9rnNZ9a3ta3NI7RMnBqEJxW5GO
vg+zriIvjIJG7cYupGpvFpZ87FeNj9EUVJqpGQMu8gQ7jbT45KirNi+9LyWwAJpbFP+YWR2t7j4r
suWb7Evvg62VHyCtblt0oUZ/0TsdkOknmKZSdcQCJydIteG0XoCzGeokHTPzVvkGPHWflj13h85w
sIfSflmH4QzypRDym9166R+o/XSfmxCGYTzwKrobKHg7iR3xlATQb/XXg/8uUNnbTsj0XsvO+MaD
aSiTTk1DkyC8GjxpiAOfi2KyrWMfVe5ysJVT128q3+Vja1H0j7CTvAajujzMD/aUlyLuQ1XcNCBs
iyRwl/BBdp16ElRY7vg4KXQB9tCcmGifPrVRPgUJJHOjiTXumQ9oz0/3y6JNeWwRTOb/DSI17pza
ctpkQsk5jVdZFveUD0WVmPS3rLiBWP9liKh17LHctr3dtKRskLLy0t/5MQGua9J+XGa6yBPhdcEe
4J9PSu4ZwfvRWFCN84oyjB1rGG8rRyLQhbNmwK4c8k28XUQswdAEuYwd4KhvIm2n3WWKHLk6cKKi
d37mhriEzQu9cddq+ywefJumokD8Logpjel7UqG1j1lBXZA/Wc6bsPWX905dmIkuHIi52lzcq26N
LPaslYf6arC1hNnKE2hMEFbN6pgJasziAn94Y3i+uEv9cW52ZVN5GKoo0/2Q5ml95+fd4LOErYWX
lz9aFx5F/9s28mH+BDRKSK+Qrun2g4vXgBGNDQC4SbxdEUG971zbWg9+IL3uqsFurgOpY8AL6TWh
NBGqzN9u9i3sDVf786HltKnDOo9tc1RTIRuKWU3YXJSyV8BGRA3mc26H3yuq+EOS01U8hmnmEnBl
g557PWjvbTj1ULIru7NuTFBOfqLrYrq2ugFNrxrjwyNWlkTRBkc9cYUncjZiNJJr6+j5ipjZwRS5
78uiesxtQ2dHT4RzdhhV0YhjhXgV7yDyWucoPB2Ro8qc0FRkQv7BADNly5z0BPppZH3AAaOkI90b
ZAI9mVgDctVYygQ9dvu3tcYv9NhPKjAvMHi189hjFUsWRsCxmaN69mJnSsM2hts4/l6HwkSqoDAh
xzSBu/6ORTUuZ2s92nehXVaXzkTDPxa6a+fYcWDg74sgE8NFSjA2d3Y2BQaKam3wIUMB3I8j7qzr
nkMXXAWBNEw0wt2qiu2iqZ4qMfUIdaES9JmOd/+mRb81BWtl9ZQxZUAevqxyuU2j1VDYwTQ1MbxP
vTkOigLqdGG4TZcMaFJfVnPqxS2vgePUBWayZuNbaEfDrWL1uYvI5YrYxvBrOHhSKj4Big/4fmWb
RyVN4enWFXNWxKC9ss+DZ9RT4vUKADwtqeLKnDz5taXExgPOm7wiLlyTDJs82JC7qmjIgtNl6aw4
k34rdssSGG+nGnlPiipe/tlxR/96XTotjgRKZ95Jw+Y+y63CiIOowCRxqt2OeNkV8603FcPnuk2r
NnHaQCzEUq+ELKUtme5WcBpl3GrtqR0Hpor2Wa3Gh5X2wxFJ6SW80rkoL7qeq2NXBCSpD6VX+ute
lDqzLvPGyP8ITOXKndTKmhIaU+Ki9YtpP86iPQxCwr1ynbKzkmaR9Vu+ZcE7TLRDm4jVyGRio1V3
s1bQTb+4y0yBdSpH/172nvOURz4MV3+otLmvxhBN+IbJTnFhcV3HZtgTHsbWH96Vfd89jR0X3REx
QRBbzpAuPO4Iu8NTpqeQW8mkLtuk5vKb5cz1k1otm+yg6xf3vlSGfhz7r3l1sIp6/YoRc/h5rtaG
jE5S/Z3TEXSGDYwgjA0V+N2OdfNof2IMeddN4fg4TpX6rUXTuoo7OLufxByor7xPSO+kb0kdL/ZA
eueiElh92NKTu3xajPyoqhwJyAj3KxWD6IeP0XvjpBNEMOY8WecVjo0ZCXXf93bwmwy98fcyFMN0
A8W/eYT5W/pJOFhBH9ep0d8E8yC+eWNj/247ruyTzE3TbwQ2rubBdim74KJaZzF/T/N+chvrY2nW
wQfVLSZAmNpAkZ3Of9XtZkEKtuM0VtElWZQ/78vWmi/9le0EinbbPSU0AdRGchijYTYGd7hnlVU8
5zKHPYlI1p3ZVk6208bYfJZp6T2V8PFIogsVfTQ8O3dg8Xv105BGxrumX5rrQlvzXiirXPaN1deb
eYGYHuq67R6XboSSVaepXO81jDS2hJjzD62OSNqDrLQCDAshCsYqRVCQOZQLhOCmLT/ywUp1pVBG
+ZS3hqggNLSGvFm73jJ2yqRAuQuI9zKmbsWFVJTCC47SsqhboquQebsqG23BQ2Woi3em9pf24yAI
GsnQO+66K2cTqCORYLxDSLyXSRMFyxjXbNWbpu/NOyjpPs4Spia8kXk1SyyphNaxleORGodTES1x
GSH8F9OE87ILO8LWDbu3uRcxDV057csxzD5hGBt9bekxgZoL5nyNR7BvH8rOxwVn9E3jjxoHkpVM
usrfa5tbNBaCStTcu+ka2zkomXhus7aNjZTl5Dg2WXPljdac4xOhnJsagVz7OPiT+DaPzcTL2i7T
XVTMdQDFa97eHoVjjQkuEXJKejQ1jSuN/5RAlCHM74ugUi7xbzHmTzj4LuoiCtdx2de8ArFDNP2O
hjQeo1wzkW14VDD9SR78dBXNRQee/63dj+OyK52CcvFaReUhFXY7ICTneN82l2VSUd2E3mU7tfNX
gJaBvKpdJ+vjwQhSSjN2ViclNIPfHaflJJVjwEXS9tM8vLPx7K0vsn6qoqTXnih31rzOnxpnnB5S
IIhZUk4qHxJbj/JBRKLPEhCKwWNTrNieTk2z+nFYsX6JwMbai11j7H8bTZpjQKXq8KFqJ+T24JJS
b6prL3uL7Hpn7M3Rt4q9M8gcYzduZieegYVnu8ovzGxnrJni86xi0+fLyrU+KruGsWAHqhD4kiDl
cfSDCjkK7U9UXbOidfQNuhGNvlVD4H80AqRjEkuPRG3TFMGFGp1piM00pGqFdiyCdfBDFvCi1MES
L1OdedENlWN/rjALmW6MYZBhgkxRc50vWddeRuWS39TkCX48lY3bxLxDx8/I7oy3vYUFeTyvrVck
kUEymnCyoautnj2lScMzoyVhoZEch91SkLUXVfkBxaXKiSfVRJhiDtOgYx+h5YYeRDTo48hyh0cR
4XSRhFmu8jd240TLGzIjnBQCaYWXVSdN0GgNmqpJVQT9h8oqp29NSUTc6XLp3ms6RHf1VJLzFxnP
wzdFOlTEDlgFWHTJdszfGtLo5zhceqnwh6xLVLHFzImbc932Meo77gNU8CHflb4nb+cZj5ELgzTg
WJZ0EPetMtM/lpIvvetJ7cokHDvzTk4dSaOjzbbYq0kZ/fZpgumO+nMb7cZyGoc4XKPOiYvG4cON
jp1J8kmznchhZjYSNR7a4IDfPOtNKQg8V7nqx5YMJJO/BYY5issS4s7n0ERlYLeuWb/u6qjBkLvS
CzqHZFDjcZyofiIcnGKuOS7B/FSjVXA1KI/Hq1rxzIrhhiG+Y8quTglXYa1iqO3Z9QBn8zbMpX9n
GyEh2+qy2twvYZfasfLJnimjFmVAoUTkEWNNpUyiPIyoCKzafAxVj7yaLefxa1fQd7qAIZYe2nmN
0p3fDM3jNDi9ufunk6tWYh+mD+X2IG5Lm+SxM2bTS/4pfZ7sXU0jnvJ8QMo+auc+kFSeMg9RtQQl
Wey1kFOI8pgidOaybk71gd85Oqdf+bLohmAnmFCk/1HVggTzvFLk4yetQruiIJXRxCVycBf4bTgA
EvPOaVu9LH7RW4RrTGkPitKLpt8E0kRbhVwOolXczZMbvct1Xn392RIb9S5a6SHoaoqpp30xS6il
dZZmPvTKvUZP0ye/GKgY/3QlLwgA1KF37MPKp0T6/MMVy2QoaZn6YMIpBQEM9akxl3NS+y97HhgW
Y6wIh45+KUfo+SjcIkOeIQaPI9RUXNdFXt/2dVRdWannHLo2dM6INLzS9N4Q/wBiNwEFRNZOKqOr
6JzV8zJ90C5Ofx6Rqe4V97UzfzIQQInDpnOTDiHn2Ft5jtTFXeHzLuh/1gXRgzzkbPw9Z+teAfF7
PvF+VOQomT0iQFToCy3xbWpQOvjpRWQUFHPAKjNj61RcobQh1mSOHg8QNeFV98FAwoODzI935Isz
hmImTSuw+OaGYjgFr1Lpq0SbKbTGU62uiwobGerL3pEHQpX8eKgXRwxNRhCl9Ia+y6acDjXOo8xW
VdWHbgyGpM8bcTvMQp85YlvR/3nTCkYNYCmU8KgxI5LwfHH45d16YF1YnIq+jiJ59YvHOVVUEI3P
MM7Ad58Dlb/4iGh7meHGloM1REn45LxVE36Po+mxVE1RJlZdGLsAPFyCTv9PU/PgGrAvSK44AqRo
J2fAXgdvTb1xObi41cSCx9dxRaL7zK54sVTfR4HqAUGDhvapR1NV1I2e3I4ehDTWPS+CNV6t9qd1
vbZR+GczVyf2nuKYsjrQgTU2C62U2Y896nIHMeLxuA7Gn9rP//GMDzf8+z/598dWLj3uvOPJv/77
nXrqx6l/+sf1gxz+cZiarw+jaJv/3P6S//mh53/Fv6/FIy597bfx9L969kOM9OdvsnsYH579yx6f
3nG5m5765f0TrKDx+wDZU7v9l//bP/zH0/e/5X6RT//65RH+47j9bRm//C9//tHl13/9snFD/+Pv
f/2ff3bzUPNju7YWjXh8OP2Jp4dh/Ncvhm/9SnF+Q8lBFiTmbLAC/fTXH6EyhWjept616XcR75qW
p/q/frG8X2kLI84BJgcIHNqQv/xjaKc//2gDgMAlp2W46VJGv/z1u93+93n97/XhU/z573+nM37v
Nf/9WEP0QkWaAgUtMYiGp6qkXGZFPgqr29nj1mwoQtjalWsbcWpAKk7qyaEBHUjkUWMXhcMoRmtn
2HlW6u+6sg5krEczfCqb4spVi9FRGZe3VjPbx2nwfdzrKE9TiDYwIECSZ5axNwfUVOyIYiwnmUaD
byxdkoPKeduHenpbhGr5TeLfbu9zV9Wf/MmyPzZdPR1xU1uvok7Mb9JZtl3cy54Wd4czMQyl9UZa
Yzcdvq/kT+3u/+dOfba7/5dn4P/H3U3QPb+7m3+8f5LTl0o8Ptvn/Oxf+zz8FcA9G5UdTvSBHvI/
+zywf+UAwNels74JIW9H4K99Hv26sUHBnCGaAY5kS9z+2ufBrwDf7A3G4m6gVqgsP7HPOTUn9xca
DpwnJAnIcgDanwK0pFHZxeJUek8/NgzeFNScl0M7Isp1KMuquLfp0ek9MjhUkNd0KNRhALPTxdPQ
VW8Gy2ztnWOUWXs1eNXCfxiZ6jhZ1L0TMeXiYZ1sml9r1TpfaathQlaCtKhjKd3pY1NwFSSBBh4T
22NmFJSBRN9c0hNu/V3FgfgoGqull4FqE+/X0RmXWDShWyLoV3QYMQQLNVSImGF53VT1kMW90hFH
agrSIgGqsWTHoS0CA6RF6dyU9uh9svxilAnujcjSW/WM2nC/DoHcp22gnqLJC6jBGs183/OSri/K
MNwKqq7vqpsur5GaTNUgu8SIclSZoij9umnjTTGsPNvdKQoHH0AzV/51Yw0ySkoeetc6UtF0hYGq
vcSLHEJqQv1c11wYqw1VSBNpkCFDqCGxKDD1h9EKRX1DNB71bkBg90NdUGW+sMxq2io+Clgx7dNb
5SHhvtNYED9YM1qHceDz0wno43nYo/WIfpXjp4adaFM0etfO45T/kY+N+Y7CjyljsYYtjQZSW3XD
U9LVx0Ho/reh9hSt1gjWitobAkLERSdleU81qnQTJaL6rSNyNce0t+vrNFDmgw7C4h1mHcEX9NDd
IU555BEuceueYysD8AWFbCneVW40fpJdVIaJI0NTxM0M/3SXp4bzZQ3mbImHuVg/ZqAANL2tdKYf
7YM+O3TQDGhNGKshkqUdQMT0EvVrTH07L7grAsp4MfakyjuuRts5V66b5zaFAZ2q5L/YO6/luLEs
Xb9KvQAU8OYWQBo6iaLIlLlBUA7eezz9+TYlVTFBNnPYER0xc2Yi+qKiqyQkgI291/rXb0pUrqRy
GUp7g9mEVW/xVQyuKmPoVB9U1PohqC3ZW9Ba9aYbCKu/TPRBNfdVr6mpv+iLTeT2FKS5b+dThsN7
gB72osQ/aDwrJJBmb1BndQTFCdrOb7upCr2sC7HQSRR8Sz1lqB19i1FqJPl9bmSpX6VaFuyk2tav
dDNPOi/sWug9DYmA2m5SmKtu03iGCRqVbX/TKpEFVhBY4zclH6fBNSWsNVxmH9FwWXQMMWG44wwa
gSZMnsMwpXIttbENT0qH5azX2xYLIXOUcRMytUHxO6XA2IEBT+34dpOWH3BFCxisFVLoeBg8Kghk
M9iOn3tDCmzGvtj2czql0seuxVjabY1JOjTxMI5+nFvGwR5H+aMDzyBw6esLizcusl8A5ZuNEjPa
1eyp/uaUNc5+eiJz4BVJPDNvaoavVpEO19I0TTizD7PG3BtdxE/wXvz05xSiF0ZPYvzU5T/mAI7v
bjKXefKWOA0Ud3Bs/PNiAnXYRJvcy7LJSL00CttvHYyqzhuzxb6sQng6bpnUfDZWFE+3UZ8ab3WY
H+DwhVMrPqy3fGvh6gNWHc4W07+yCs/yjLv1la5DMNxjvJj7ZZVKtU+tXZW+ajQOlFalAw/J2agJ
a9Ib8n5QbjLhdMgSmzcA5tYVAzyl8iTLYO7oTEwwvGKIpwkaVz5qF2poYH2Sy/K3XA36+6LRmaUY
I7mKiK0zXXdnc+mV3YRA8k5PkgJkkpybDwaLsEKyHMVM6UKj/yib4Olu2GGuA6ttnrCqwjah8uOB
peuOegRvxdZHMNKYV6DA0g7Dr2EQ6VdylxqjK/eqJrF3pk7uhZMp165dSlgG6gPhYVu719LkBNfv
6amjwXbGg4OId5yv1rYpJqK/ZTE6nEOXStkEauC44PyngjQexCSPqzhsX4S8lNbFglJmri0/1EaO
+nZqYFDhhdUxwWwk05M7Poa+X5KrKJEb6A1J8GVMI+NCWSAE+Drqyl/10lEz8LiaXPdrJneJtAat
Jq7b4COrJipqtXqsTa3emGWunIP0D5+NKmnv6rjQKSz+LkOeKVwFJf34jnG7hXCNtAhpFuz143a0
KAJHabO4Qo3Qx7k36JPRblJl5C07XWUrl02dQW+MchWWKCiU3HttUsa/zZv/r0J81P8I9+K/X41o
r476n7eiY/nRFHR/TXxf3P911mb3xff2cZ0o/oZfdSKU1zewCh3aepuUMgzv/5SJQCVv+L9gxDqi
36cX+btKVOU3AGF0SOhXhLu6kC3+qRL1N0A48BLIyIEijsrsNVXiMUUQ8JAeDSEwsmn0YSqUk+NF
pUhwKRmAT9ep1MBkwhDFSoG+kkK2ODgKjqoG9s2jp/XMQj7eIcQ1+WDZ3YVDKv3X2iqaOskqtEIZ
rxeA9W0sF4sfAROfvXyV1Q7xcBmN/ErorewUtJXiZzxSHSlVgsW4qgxMNqLiEqnYfomSyYfgrvqJ
xHkbtWp4lY7p2VTYTDKqUxYYKxkSvwAdHN0B7v9siaCbqy+2hB0wL8vcXNsldt96lTrbsTKMLSjL
6JmtkZ7nuawyjw9pO+uBzNA0LV3mC9keIoPhGmYzX2Bnn14pnRJehEMVftUI5z3xpFaWEOJ3gnPh
XwB/gheCbur4SckLHH80jcV1ohXR1iwQlhpFKO3GIjf2sOIG2AxLq3uOVr+NpSny5aX6rESMgHN9
+d6BoHwr1E57y55bn+dBNl1FQeLsM9Xqt2D+2q4K7WRLr1LtsSC4Zr46QlFqbcGJnHkNyuClnVx8
MZPpw2sXAUubxw/nGP0ZTNTVKyjyWZoHTc+uceCBaVRg5mctRnyJiLb1sOqUEeQ041s9yMcNngzy
tnBQz7z8I45xRPF44ftiaKSAfgE626tvrGzNEfueJL0eC2TiWWZ8TEK12GgM/baz9c5ZQlHPn3Qg
evoBCPIvyXbIm5hjoYw4fq3k7bVMevLwGuMOWAa28jGjlgR5MCQ/SFpnH3fRByuAlZKHaetL0FZO
gH8rfxZuHVgRU0jMTdjnqJZW32ChOCWtYOG8s5Ky3VmhpONvslg3YRHTUAZWtlPmD3qYvGvVh6oN
5n/cBFulVxe/jOvyItXqaGsP2fw+bex9FOc7tZAKP+uUT12mep3uNtbinBCyPtmgBFtat4DloWir
WPgfP7i006txklTnHead1ofZGAdmb3WweXlZrEyreTj87TYCI7ZwEKknskh1KhnWW/byLk7ysyns
JXoEFqkN+5JKNtkqsJvvtUr/GvcW25Ywj+rtU16hKxeTh18hxkjoTTlRWKorlFtKgc+HclHfFVog
vzWq4VJepuzz0Dk28pZKZ4KqpcoldAPddBN5+GoYeOj6fUVr6OZ1Wn42jKuodTCI6VLZ6TeU7OpZ
YTR0i0iF0BB2tThL9OYLQgPtx4mH+OQAY3qDfEVgHBxk6FiP31VYAt43qSO/i3LjspHgg7UaaysB
YyRvBXsGmNK9k1wlsJWvrBhHFneahuDMGsAuEZWlqqvPkfIFU7/2CtgSwtGgzeEVFKLlRGX8oA/6
p4ITj1oFmrYImONs15FJH/9W0WfnbTF077Qkr29Uw+h2Yx0wwYDbsoXkx5B5KKwLCFTTXV5C5gxy
pQQXGWy22joZWo8A1yqB7pt07yRLq7cR3qu/Efv/RIFX/Sg+dM2PHx04+P8AWFuENv3rsm7X/Cju
v98/ruLEH/iD9ilvcIuzRf4cMmm81nh5/6DaUGuYe7HH8nIfvHX+oH3qG0xddcy9RO3OnsLy/VPH
KW+Qq5loGjGYBIRA3fAKtG/dhzDLRMTKAFWMNSk7xL9/VOzMVFtFZdWJryVS4rV6bW4kZWj3xtRZ
J46zVbmACpNr8XPZGMH5+afVtRS4/8pEfJJfG450lUGOcINAN32nnb+oqSDZpFm0EW4L8xhW1xlD
feLa4enZM1UXJPqE477ejf0CIQQWitBGtUzmpX435uU2H8oEKKVxYNPBkizstHWJLdU9LYNhZ0YV
gIBTLsCCnfb+0Qt/pjI9Pqkf7owZFRNotNAi/Xp1UluEyjtpwOUXScm2HcCup0xtuQEUqF0NBbub
9Y7pLsA9J/rI4yPnz5UZRoslxphjdVCCybLhYspGykYRbrClgxEi6/Op8/h4t3y4DPYmJO4AMzOc
WatLodIpce84sT8aydD4jSFXm7SPel920JuD3GiNryZ2kBF6GAbfkDeGn2cM4usxmS1PSSXzAzKO
cwsIZ4d8BaqhAf77Mxrt+D3amK5wFeQXPfBEGcKy7fvkYrKV5EvSTJaPiwN8HDQe2oWG3uGsH43p
48ML/E/sXf+1Ed5/w/GFmAm/sIv1999/gABUHKS/Zn1ioCf+zD8bGR0YpTACe/nBou94IxPeSdQB
rA90EX83pIr5huXCtJgBHHphtG//bGTGGxtzJ2H7QY+rsJu9ZiMT5/U/ZyQrVMT4gdwyteBCNMbH
G5kJIO/M2tD7U658DBp1cUviHf1xArmG7H7ig3hmGIg2jgacr4LswCdGN0DqcEmZHvgNOxicasPu
NuwL45cwn/vzZWyx4EI0Rri1EVrRd3Kwq2JfNZpyJqdLJ7umEsuRG1u9+rlRM4inRSDdYHALMzVR
Zv29WgDA+YUGPOwl3PIOGWlDIQy1PAtqGwF7jXJnhqeZZap6GyFRrbyJSMHYGbCZmHL5bJ6XqfVM
I+h6fzbAuUNzjkLcYmaUEnMwpO/HKLLhQjtDcmI/fAj3WL8NGkJmssy3eCmrikUKiD9ilsHjcbL6
S9Hk1Z05cj5uTAlNrlpz6LjmNFjE2BbSF/5JD7eqnlFESSDYDHCSCBHZkvAIrElmkJGaEPuctgzv
kiqHmkh4eOthfoj501IsimvCDENCkgw9+jCEYBulNJXv7TAkybZn74WPmsywBhOjdrvC3E9yh9zN
MhP7Qo4RfI2zJl2WqOa3i7XwN1mjmqH9yJXwvRZG6Se0A+4SYO184lB8iA5YPSlBQQABVDGVIGLn
eN0uS5NViOxbNGiL7Q5DprgGjOncxZrOHognTapLMgCkncIcuFN6g1Mk3HQR4QNqrKgXdKbTh26U
jR3cS2rWFmmgnMoHpNHhLm+nbPNoV3jmqFt1Hw8fGpJ5gBEGGg4Vzeqsy0JrrFI163yAReipix3s
h8n5RPuFSEInhoPYddjJkxz5Rbx021yY0GdpM5zgYj05+diLhDEMahhLUJRWS6zLDEB/I+z8peu0
DZMJDflNe6poecL4Yl8RhiK8Ar5hiEPsX48LpCSpaztLk87HHVqMOprJt1ELQoTSW6/ttGnvAOFs
eG5IopYwOMc1UvWMEqNbJQvKU0//6TanYTOGwp/wLY3w0NXPQb5YWGqJDxPqsvpSLbPqDJWqOnqR
GJEF0Zi/l7UA8WmRQ1hO1OV8Bki76NOmeGep3U4b7KXYJvztkTsORXA19k19ys/qSbUggBNsSfEZ
Y1RCcXv8zCYaN7UJ5NZfRlP1Mye+WpTivGPkdN7b77qlU389llcd3+9eair+P2EgEDHx6Gt9AjCD
KxNQGdf90Rn+8If+HOLyG9zvxflNJQeRQEDH/3QjlK90whYHKHwCQdn8042AN/MNQAmQsQBm2f1z
hutvIAfyr6DXCJ9vximvaEYeMIPjzVDwamiXhK0fXCCx+h91I1nbQ5suo8KPihrtgmNZwT6BrNq7
JqfZbT5EOmKw1NpOowb4G/bjRxOA8UduRsF9JVn7Xp/Jg1SrxMEqalJrxDzSriAbEdH6JH3QO8yQ
lqRxbuOEuAxrTLJdr46OP6VV8aXuW/m2xPDsR1sZ78PQqk131uTBx3C1vkgGNXrHKDw4h5kdeWbZ
WJqrzq3+1hbCZStHHAiL31a+m3lvfKJWaa6BECOakKn9EFZqi/6lyw1STmOt+5BIhUpxUGU/IQAg
tqtnpTOgMujyQVFr7fuSoBZ0R8dI3kMN6N1Qqzo0bJOul54KER5BkAEFNesGo9xqQwslvlTmTaCF
yyfTDPDksLPyqqzl4UuQA6Q4zYjqjnQXa9vPFpP1FO7sWemk6vesHMJdDcgMZfy6CkblDqZ29V1j
9z5oUon6BK2JvLdU4nynpWr4pCsI2MOU1GdMXDMZXeEC/jRE6H3nqR/dCGHriSnW0+2eulKsWihY
IiFc/PtHSwNmP0BziKe7YbaOjw5HPpNnyfZf3wf8b9hIqDRe2khuyyK8f9wHPPz3v/cQSONvYOEB
PNqC3a0/4ulRC4v9QGDHAup4mFn93kMkiHrivxZ5exg7GMAbf+8ikspsygTcIsuGE0N0EK/ZRh4m
NI+2EbjRIt2d4wesgd+3rqkssqcMBvvG3WSXzqXelRgoJ7nkAymHN+SlD3s1lYtbPdbgB5Upubg6
H+PZ3JAxzgfT+H23CF8WpVlOnN+r41v4XkHXEE7ArGU25lXxlGNlE4ax1N0FctT4QTf0bm3WynVt
Dum2kfRs++i1PVOtrb6aX9fjdUCNh91KnXT81USDTs7SHA53xB/3+F+hdMmTVjnRDa0mBvy93BZ1
Eng0cwNoyKsDPwqqFGf4aLgj8JRMFckpNbeJbGmHmft4gxrfZnpgd5fEPGk+1OvBk+qmv375XsWz
O3rrwhuGolRm+qNpLM/je43TREcuaJcHmPDzvu1mIIh6zmDp2P1HSa8UvyiD4L1al/J7lG/ar63j
X070nz4Ezj9aYNodgdgxvju+vkTtC0NZQTzWOaNHe4hllTrZ+CJ0ytvSsAYfIa8KhNFOb5NJ/0RN
lpx4EU9eN6NR7CIMfBltjnFxUB9tkl0qLS2axEODd4IHo7T1u8YyT1xF3Mjxg+YqfL/YwxATZqwN
LacpGRHdT90BAkNzRgACdJGoN3ZNIp2ymVpb/1AKCHc6UQwI5v4DV/LxHS3VMCqlPs+HWWkNP5z6
ZCtw1g8yYXbnOGtHkVsiU//kdNInc2xIbMJYaR9LRfwxCLEo8QARzROW6Kvy9uE3Ue0AyMsM4dW1
fYxu5XWS9814MDXpS480ctMExT6ZjPdTJrlRXGknBt9PHzjUTnotg4goE47z6vMiFFUfzCqbD8T6
dhu6WccP1dFyozw+1e88uRQVoIIPGuNGGxbq+pjtamOGtVkOh6zPK3w2iJJYnAFHGx3S2Mvf6wo0
BfgRVj8wWbkeI5i1ZKGo6qSKgrE/9FKRbyeLTPSgNxsvaAzjppxNeaNYjeVKZf5Kb+dfVxYTNLAJ
WONr/+0E2mOlp810YMyv75UOM3uzLbOtbszR5uWbfLLhc5N4W9IFwbQSuqvjL3IK0Zg4izodAj24
tNr0kzLQRk5WrDG/1r6+fLEnC5OLcX4K2gdHLQ/1+GJWpaK0HYL+kE6VE7vYzhdemljtvppzNIax
hB9WYZ/SIj1zVZjxULfYezlj1FXR3izEz2H3IR+WNA++pmPxTYubeKfFqrSX+hZB4ixpP1++0ycb
HQUG2hpT5FLBFhN6gMfbAr9CHwanlg9DGA6eMwapt7CH7V99FSbvFCRMWoWcbXV6FsMIpaoLloOJ
tQlGTm3nwv0NTpzRq/EepyeTdghp2KmRDMUjXPX0AYK8AfqpeUgq+yrHfrMKZU/uxASkvyQMWNE+
d5bhOsk+yg6THG4Sed5PEJ/NkPJhOrx808/sAKJSIIqUegwz9xWQWmsRBPAyNw92ozFVB4UrJx/P
mH/nrtFzcFRCIFFwLDx+hXNqjcuAhc8hinw1PhszV7uIr+wPo77R3vMQ1LP62zK74XencINTWsvn
bvLxxVdfSqlYmZM3rXkonCu9v7Sst2F0wmbs6SVUqPMcExpuZhxeq0sQdFLIpNl1H4HCyFxdmnyb
p7R0SWakr16nLFI+fOpKhZn22hpOGnP4zWnvHDAoGzdYL0yuWeOU8fLCEC3C8blPAC7jclmsDCp4
8Pqjjw6H0SbGv9s5AEyWqRtlZYd5RlYEXoC5Z+kHpdo2yGOX+nzMMiKZuy76WReZjG2UMiW4MNS6
/lnGpwRZcWBGiJyxU/meG0UF87tTEAEEelSHnjBm7HaRkTFaQmafjZ4Nz/9Cr2pIWb2JTQKWCn48
IzX2x14q5X0Y16yVVu8C2dWGyPlpl3F+aqN7uulw/4QBQBolHRVPyuP7N5S0xhNrtA5Fm5UbtAsa
rPN2PHFiPCljecrs3fQJ4I444a2+iwIMplHt1jnMxDH60JoLfHa60lLPVScez6Jan1GUjvJynQRp
Wm/gduYneCzmkxctpplinMnPYHaz6lIWybaQRUrhwRhV52ya+tZX5TTdS2NZEKWdvrpLIR0Fvg9U
K45j2VinsJf6UudK06UHuQlT38Ic3TPzNPVfXr9PHyxX4a+H/IiK7EmkoEq8+pSobXqIOKlDAagY
WwL5gn06DsZ1EQ7NRQimfabVk+rOYVid2BCevb5oSyFg0gKvXWCb2dCzBX77gck+Jn7d8FmqC/Ui
BkjC5kxymFVNVgSNT/pUR/gBvnz3a9yeU4bbN2yc9onNgA+82o+mbLSlKDKTQxbp7ihLO47X5sJC
176ZtLm6TWATArMFyWWvUTeY9ZLtAaX0E2vr6UfEXAjms4ALGYg94bLADELRyVtQYDDBY+9aV+3h
eL18t89eRcP3hBqH/cpZreBxCZ26tlhRZd3lmzabpvNKTtTXJXeIRwruaTEGAZLi3F7VB9BErcKw
0/RgdpKCYVJU+aB2pzyKwVDX+66o5fBnEExEKrzVidwHuNAPg5wcZim1Gxe3mSvJaBTMblsDV+T8
eokqrM6cWXc+lmMdEafs5HfICeRvUPkIhWIat9GK4KeFVOinhc9A7U6jhWWDtBTzT6bz6k6ftCV1
ja6ZNxljlS9tQOJJMCh15b78Zp75CrgZTOPF3Yh2/XgTVacQOlnQJ4d8qQFfsV/wpgCwpZXwGutn
VfekoPyaF+r7apj7E1vAeprz8MaQ+lIwQrCl2lodYSVBEzEUkeRQZI2x4dklbodT5VkjK902rZRk
N2uTtR/rXt7Wxmi8LYdgvpkCOd6GaRD9G98CEmoATVRtBiERx8/CBPlxxrxIDk4mW2etjCHWGOnF
iW/h6W7O8hFjMnEdILZVrTw4BF3hFxAfFhsnzyCd0Dg7ZGDHeb6cYdsynbjeMw8Z7aLCI8YFHVv5
ddnMBKFhuTbtwRmHz5VlNC4WzYY7Ihw6WybN/KR0w6dBb0N/KMfkTOllmdyNob3QmjI9cZo+QWXA
YaiuARahKkKeW8+iYH5ahKsU3SGEhlBjgdO15zRKOXkVLVl22tJ+5MEVW1wJhfVVFB6iuJZPLPon
iKT4FZzlKFtAZ+h3V2+6lnjPqWZ1AjKwvT6ru4+Up+EZNjH9ZpR7YQgNcVpv8mI7G2n2teu1+Rap
3o/Cya/LubuZ0RedAMwecrQeATmcBQLLQPmORQfK0nXMtlKOdkEE7vDJ4rS/DPsq+WS2LU492GcY
+PpZwhWmbVoFt5VxNq5CO6s/mfWsdy6ex0wQ50zL3tZFH3yJFEyP6Dgz48q0Iq11h5EAazc3M7xi
sTNSbnM0nIz356h815moP11KcPmTGjq40CzdWNzWTqnIrgTl4bodW+U9cFuOZFOL9VssWTWs/4xa
lrymDOsvYZxF30pO1NssLxPNrZe2YBhNmzZjabMkeCUZQX2DF1/xpcgb5TDbDuMPoy+j2EXqBS8S
1Wd0r8qIJQnrSJ2LcjKLqwY7ym9DrhWcSoZaftWWubwtlUj73lmShmdPmqtfmaHGjaeak/6VuIT6
vb7IEJqqwsAut6pkitmFtXSJIXD0rXLQkblYGTgHzegXDFsdp7mV2pIgLmK4HdIdogXFaRlVyWe5
yH+Hdr5qMvpf1GW/ND/9b0hnekg1/td8pquy6NofTXPfPZ5jPPyhP7NQ9Q1KGkGzZPIgQyTg3P0z
C1XfwLgV0wjm/jrIOafYn1mo+YbChcm7wFkZZHAY/yFmmm/gHzGdF9CLhW5HfdUQQ2zLjz5OOPhU
iToOOhpaFMj/qxJmsMfWnNR08ntTa+8SjDU/R+m06/VMxidLH5XzURq193ltlj+wLDOv8f2fzgt4
nOeYEvafzTBV8Y9K+wsVa/mzOVazG1Nxst+Y839ihf2Ppc4xGH9U5TyZu98K//m/kHL95d3H38r2
OWHXw1/xe+VZyhuF+TqvVgE049zhb/+98nAAgA9M6BGzBBUYRhyuv1eeCvGX1pMSkO4M2bFYlL+X
Hv+KsBGaGyEZwZyCxI7XjOFXK88QUUuU37ShLGUUUMdlCcoXKYi6BUbWmHaHOUfLqoxl6ZuZkNl3
8c+BUL+DppT3jx7a9a+1/ZIm8uG6gNcUDejehF3HEb6wzFYxYtdK+CKeXP6AUdhNQpqAh9Krf7W9
DPdIwc48EqWG0FsdX4tH2Q/DQNBjZoc4t+VxuMWF+JTaVPzix9+wuCNICg4zUvFC1+O3tmVWYCoi
TtK28k3X5uPWCpR03+L1iHHqlF9KZQBvcNe04ykd23r/4MKU2FSVNisJ9HL1Fg2smxY749oTnf7G
inANkZYr3P3irdrEyqapYBK8+gXiqw/fB6o3/cpaaaoZQYJ9IJL4MahjLygQSmR2whFXG9GJHKZn
niybFQAJtHVLSDlW78+JyFOVJGkjtVV8reIM4DtLEZ8FhpVeSBDKjVS+sPF62medeQo9XJdzkLkA
2cnu5C6FQGqNhJn0r1zbkDbVUDLarKxlJ8+15kJQsUkoVhpfUxcLN7C538bJAk+kGyRfsUcoYukn
USZ6kRwbJ57JCnH89auYw/LLSKNAX3z8TBbFiFqiMaWNrmfOVjTwHvBS5YZYYW9fftPPPQE6a6FL
YR6F0nT1/Sh1MsaZHkfbIXTKC7ok42tU2tkXmDLGXT1AmnHM0aPnLs769FJC0e7h+JxsYnzSt3DW
l/dMjJXlRJ390DGtPjiHgaECNYFTHa3o8SMwcrkKu1aQSSeNXJoms3Jai5mZR1w5SunC5bNvs3BW
3mrDAghUjSjccI6dSarWxvNRHaWPvTnxp8ioivwW9b0HKFRBteuRJRSaFfhdHvoYJuqXcSh9zdNJ
86Iogg8j4Ve2T9DsfQgg4p6csT/9nh8m63RwwFPgyavdMbXKCE0sb7eJrHRrDEt/gZUzmq+2lJH3
B2Uk/5yCEjtSfFYnXwMLxf1hHlQXZ4fKcpspmq9wNzE6rxoq52Oet+bs12EY4fKqzaeYig880ONX
weFFyCLfJ3ustXZBIzrTmMvJCDZLGZSMoZO+9sqiwAYVa4YLghKUmzaLlJLNt+ivFiiJ14najwDk
c4DpMaEj8HN1rcMmdMIKxh3TtvP0EfGG26kO/kmTio07JgbhB0LSxmu6tuh9w9A3ZmQ4WeQypMY1
fp7ZTZwZXpgV2xCb8Y5Yi07f1Wh4z1HDGDexGdiTp7TT7MKfctwROvEdrZp+l0A6/dbpXb9V+iY5
sVWuMB2+VdESCu0srAmxSx8vVG0wBiPU9ADCVjzcZdUs7wq7Nk7gHc9fBfU4BmdgH+tTrkK4HEiO
HGyc0G79UZ1/lJVpn7gV8akfv2huBTUPeyFEQMMQ29IjZhb+KvECVhJsYCh3vpEs1qeG1s0NwyJD
0GERg1aNjTc3hXr28i70zJVFQh7MaYGnUq0fXzlpO4eytnU2g6ElDCSwEI3GFAv3pi3c0LrD3iI6
SHZxUvv4dKcVewzLmwrCENOr4ws3kRlLUaI5G62UyYjRJjs4aEPT3mPjneL50aCUzRVZwraFvh+z
InnZl1NeAdclKvq8ybaqyyiV5+9JG1zWYw7ADkjXucQTNLeBmkgXQ2Rpt8IAPcequohuENzn38xM
0t9plZNcT30a7F5+mk+P1F8bJyoOko9ZnMc3NVVaPdO+MuisnGGrj7bzgWSDmzbt2ODJFt0CJbxF
0RHtHILSTiyiB9LIahUJHoABfQfCFvPr46unCLXImW+cTZlW/a5r9MgLJALvC6mydklaD+8yHDbd
ah4DX0pKTljFSLdLJmvXOKXMm7qwD6kVlLj3BouvqwtsdNlCc4HQc4OpcO3lzaj6tOc/QoxQsFRr
7sECg7edMDp5+UmusXbxdfM1UCMIoFFmaHR8M+E0KUM0WNamDlXrZmE7YbLlxBdR3ikdWEqjeird
31ncBbqfGTVDlrwpr4OmDQ//xk9hCIlSH5Iu89zVT5kKuKJxWvKNNBgcV3Lf3A89QQum1rdn9qJI
76xogcGpE5lRt40IPbAuFa3pbk78ELGjrV6wKIEFCoZ6+cnycnibhAgxRx/q5hJ1yxluL/IZNML4
kgqNZFTGNh6e8JdzK+l7rWqdnZKUmV/FqnFisT2z0iGIsVPhtUu9tJYuR2T+5BKF3QZtr3aHvMO+
MvlS8S4raoj1oYXQRrl3cFW8kKy2PjEHemZT1ngj7Jb0cDrMuePFUdbE2yQ1V5+cILgKWsfeajly
6Yfn/X9t+SN1GgqDR4vwSVv+4T4uur8OcfENQdtDe479yl+/5Lpx8aN9DAw9/FV/gCHac4AiQe9i
oQrWzt/tOR6VLEPM+QB5HlpwXu4fYEh7w0gL5hQpvFAhBZr0BxhCzGtrD/x5HZIHXf9ruvP1OIje
iv7YwhuBERr41ZrdSiJCY0Pzw6l+KMzWZYBgMrhzBhIzKgcLPjdpU/VOTzXtkMyE4boqEcDXQ5e1
d3JXu/KoAnSTNRXAd2rqZKfi5PCJuZWM+9pUXlaEekUkFKnhrW0Sf4IrVf9h7sp83vSYgO2T9tQY
TRVzssdbA3cEj1DMZkHN+J/4Yh5VELEj4TCSFKk/xm3rh7OdX+OkULpJokXk/7QI2tvWum0dkrjk
ucyutKbV3/d2le6WrMLmX+sGQsuU6yTTx/MsKfE3i0ivMEMDN6l23ndF0+4fLaXrX7/uMVixLsf5
zQSiQ3iG26UxI1/N/sgWkQ0Cb1KfGLwct5Jl2oRjfqB8HLw4xyu8C9rxxL61HmaIV0/+n2DMiURb
YgCPHxQvydEwmkt8JHvqXZrMhwonNBfbC8crLZ00g8bcJgx2Pd204m3VF86JzWtNVnr4CUwNROPL
PBn06vgnWDUtkzXwE6qiIZ1SA0+fdaX4NCla72VGZF3Jrd34Eb5sO0VKpE06q6IP6aSNif7wIooV
zdWq9FuVj5KbaJJ84iE9IzPXGcs+MOCAPsw1GZkRO2E6hcVD0g7xcNUPJU56kzt0GMQRH1A35BEk
70wGo4s8nau5eZlp3xmVYCdITERg+LO6k8J8R73hLb3tMw33NefzjG2FpH+sJkwpWokR2oem108U
DuL9rT4ERqLC4QgQBUh6hWrUUVIUcKQTv5WwN1ymBo85qHXIHZfRHcjEPVFAP2njhSSf5Yt2nPJd
oMzHb9M2Bt3pHSWhYJLm7WhnF/JcJbsS875NlqfBldprX/suIZcrK3FeSRe8BEdsOVulJ7IE49od
s+nX5r4//CrICiB0NhZM646id2wMdnp+ldNMg7fokeqVVdfs2WNLf4ZT6L/+rPzfoPqAa/tok3ty
Xr79Mf715ce98CR7fDQ+/Km/tR/mG2jIzA01XWjE/tGPcR4hEhNwKlUm419R4P8+GXG8YZyCk7dg
MXBEGGJT+X02kuXzxqTZYB+FAEmPiprkFdD1evZsYwDN6ct+LCwR8ApdLWhVnkiiL5Luc2ZN+MiH
4fxxpIdkOldJnmR2KhPOrlDAsrPhKghi64bBbXRPUgo553g99Z8fPcFnjolVp8jvAZRBAA8ADDAK
FeX4A4uXiLTWNtY/K/lgX4xxXJ8vWpd5U0ry3suXErf2aPMQPEpqFqYHiDB4jGtCZexgQ5VbU/KF
QDPyyZYcnywSJ22Gy/O0mcS2d9JQ/9lrKgzJuDAowxrG6PDhKiabawJDueWOLdVLNgTYbF++tXVD
9eveHl2Hdfy4QkA8MYBnz8mXbjv5IDnn4aY+u2da7J9iOa4PuCeXWh1wtYWrrhZzKajn3JTpWV7g
yn7sfav9PQCui9j3xJt7wOIfvzq6EGyUAOnZ/Ck611rmDL5U0CSJ+hWgSW5x0bPVszBpSE0zC1M1
d5bcVKFv5QP1jFJJFV7eeED5AxIFx8My1EbnP0nh4lVaiQC+UYsq8AajYURfWJWWe04rp5qHaCAn
9K0ds9pLIgtQjXix9B0HXNC4y1jaX+1uDAu3rSaG5dqsCDcRUE7hIG6Yn4N8MPeLJQ+F201OtYCs
OiYWwcugeT0fUO1mgZouCNHbXt1kk6V8q8oWGX2itd33toxNHRxu0ZrNZMNdZCoeJLfVJJeB148Z
A/GW/eV2mk0w634sZn1fIPG23Uw10SKQKRQ7OxJwF0xpKxRHblJBJfXCsk8dl9wgURF3RQKNpFaq
ziUEM7mkZCSxqZN0zvEhl2ucYouwMuAlEKzjUhqqV2PicMsE8+blBcGFKvZuut5kfth3+c2MSdkr
oT9mylRvghGMnFZwZFY4ixPho2LkzfI1UgjqafBJuBzIxjqB5qw3HoQpWIxDIsFADjH2ekQxQzZJ
Kzn4f5yd2XLbyLamX6gRgXm4JUiKmkqDZdniDYKyyokxgcQMPH1/UJ2IY1JqMdyx911VKYlEYuUa
/kF/rTyEb3rGDahNZCXadeqc18uHr/N9LWIcCqM8GLDx46+z8GKQwU1uvOoDMZDFKqtb9Thf0ldo
9DzftK4qvuHJljy5qNX8m1dpTVs68LM9styGvfk6Wnzy6MyGFsERxm9cLic/p6lrZDL8iUdHl2eL
qcOwjYy22tWTN5+hAh3HPz5UgjqFIBM+1AIZv57EpdhH6MbsZPFCdMzp9jUaHT4/w8A4wc4vQnLc
AyaCNjM8xCbSi+9/86TL8svClEzoLzJGPmUOIBHZNYZRWC9isROFrQDUauy7DSaz8ZkQvIS9/w1R
70vBKyEXQO0R3MOSSfwZgf1hQkwMDZYXlXTWPV1WG3k91YVfP9BxAvzfKsuR5fqiXn4vyv9cpRGW
OXlt5b6U5MJh4rn1rRm1AMznZLoOKlv78fV6xx1k1iPlIMdc+tcLL/N0ZFYFbRdEg9fuoypO0P2d
jbCz3WHbpgp+ue/EP0EDt4caUPuZ/STFPt1RTgwAADL9BQvJxPt4R9vKz5GscqxDn6TZa2HMvriA
WY67bdLWvbyxe+5rzCXczsforBPZZvZTaYbCZ5a1knNsqYvCVXnC4MIr6m0/eOWrqTQNo0O/TeNN
6RhxdtmZCC5sxzSSr3CsDIrsKlULDXSy3py8nlAV8WUtbu1Iiy+HxiZtEAaxGpn8Ln2bBabeYWoL
lVxKIFD1RTw58MynvmXTYNGLne9wJ8HVsimygMePz1WUpwr7tthDdqvWon/Yvii7SBWNtu1sg/uC
ye/hPqVyG6OkTDRw4qU70MIfLW2oNtQkxltqzbIikYEGfymtvqRvimD93VCmWKM39eBUF4M+oYcT
dJOBExmJ4fNoV/73Mhb8y2lnYmiaFTr8IAF5btdj6YpSbW4Z487BPjYNJz8K7NsyasZglQjhGru4
NL35tvOjOd1ZkvzyPq4waN3lRqG7uA46/R0fQZ+HkWvkuJ7adXw1YkaNP/swYwyXNFbh8PU1eRX6
mDgy9Kz0OlqPejU4qJnCT10FuBHyypCXMe4DmYBs8FMVoe3TVMMYataIkeIs7ExghofHwRqozyA2
seeL341XYq0JlJ773lZGvcFyAIl2CKkGF7peqAEXEl8fVqZmthAkHEwPV2Ig9mSRLZ4x+vYfswzY
J/p/pi+AwwkrXQmizNOMqdVzUepTjoVC7TxAta+LTVoGRY77K5xp+hme/aOf8W5fW02QrqcUSgtl
YZdikjki+7VO3NhMVhio5/G1UYkJQRYXlcLLPA7Sfj17ucQD0AowKEndIn7uVKB+wB4Tv7IpENaV
slJ1PYx2Fm2yvCn9Td8N2ls/jhgZYLuVoWyelMH3uTbj3yNeX+kmQmFSIKLeoIZQaBW+0ygGxc9V
G9uo6Iyd8JBlMLN7zWOKF86QY7bGgO4nwF/lXgirgdll40+4ggJYEq+xfpS0yM1k27VWEoUTPk0o
xceu22yzvhn7y5yf+jBEDA9HUO59WHnoRYQaXZMqbKbBuK+kDmmcAQOmejRj7K0FHSZ9ymNm1Xuy
OD95y0i6/H/aXMR3opPad6ehmF71uKMNN9I00/QG1PaI3TyKLtgTNhgmruQU6NfoPC7ehaM5Ztsi
8FAXnRHaTEPZpMOTwFIx3QTtaN8C/Pa/BzSWXyotJXMyDTf7WdYBxzRjxlPi1IfYlEohx6/8Vs/v
kskwUFOS0n9I0QX/F2nq4LeVtgbWD1GKSoWD19gl8BH+A2fES3QnaBXgi6gFKdON3MlXNSS6B4M/
WYSlkOOmQx56QHlPNeR5UzAqLJw8geHzYFd3jqibW3sUMmMDVUdimufqzSuSwdmkvpM/YYIDkNNC
hnZDOOsfrLqLXpQfYWiFiYD54PhT8oxFYPc0zRZensoT/aPW+CluFoPDo8QBY2DPLeNvPS8Loa3c
1/kkdbx4HCcDdzB1Xn/ra3RBV5qGD+Fq6jO2qpN9jdU54ORf/TCWxSrwe91FUMnxXitojhV+JJNm
I7M04ygNQ6cBVN8Pa9VmU7QuZi2/Va7WfkvsngEWlN3hHgKP3awIGvMY4v0u73HFNbESTD3ehMyN
5sEqpzgOPStLxhV7qeyV1HrxNjl0MomI0gtQ0wYzjC0EbI2wI4bdK4fAth6Q0/op4EIn2MSO9oVW
ZG5HbanbeZgDL5r+8YQyup2RekaEAUMQIL0cCXPnYDo63WDE3ZAdm0Y6rLPMC4YrYtYiO+ZZZb2h
N56PIRbRVbXp87Fz6A+X7g93dBAqGUSk3Snyj2RTWEWHoUGW0xsaEpm/ZJlpf4fwGM9ho9V5tlW5
Mc1rpO2DlzZKsO8Gem2PqMwH/QQfzsYRe9I7FJPsUZuJjaIo79QcawjRN6MYQpFGBZ61SqCAMubo
DKx7iHXjWmC5SpgrGsa93lx5RmhjmRvj9RrrA5xFY7hKobbIzVCZ6fcp5e9ugHBob7lRklQ0EOfa
0O0KnJ4xTgGHjGXg3NILa42a/XMTGfal22HGPgfMHvUCXeuwd7vO2uBbrd8gyaJeRqlBPfOdqbgc
ugk9ssiqa3Obx17lX1pl0RM1A5yjVvpocKgl3Yd2ZVde7GxHoE24UAu/cFdjVwfYfGtuEIVuP7mP
NhY6vwo5Um2RnLTXZloljzIbk6fM0eMqFElU39BPYag8dd2S/s1FLba4QmE4a9cNqk5znCFwYWpp
9ND1TnNnZXmJNBeG0L/pk8x6qNmRh/QmcORN39bzoRdYHWyHYhq/pbjCfvfHvqLNp9UwMSpTiTuE
cN03SR7RoAkD+XFdw9x6QLvT/dXM0fy7sMS09bWIGJi7SlVYJzBEwKK9pYgUsT8+6QW+4BedUNR7
ThMgs9sMKOBsTLPOh0uhtAnl8N7fT2VKGWjr2fCUo3Wnb3gKRw+JIhTIdZTP9/ZQ2b8EM75opSJJ
mTkxX3xNu6m5ayWOr3hxgxLfDICTXkc1TmyZMyo9xGe2R7wM1+gwaWrxpnl5+9YW/LsrSrfsN8nz
dC3y1N605YMEbptDXIx8uW2ofn40g1Zzwc5eikMhTMs8nHstw4sGW5lbp0hA06DfFqsVsK/ypvN9
xv0akm34ZbfomK6szHFfS1lOBvqAnbfLGjdSqzKwG84GjvB7pHqT7wNCXtm6wJ78sXF1W2FdrZft
mhsz3rexzF6QJcbDVc/c4kC2lP4qetMjcJVgZUKJ+eu9MwlVbRS4HNxVZ0m9hZFu8MNI9fbeKkas
nbkVUztMRmu8LOJmwIM2eQ4cVd4hDpM8N5LW7Goo27neelDUZiiblr1XOQYtoRJlEG+lPnSPk/S9
eD2SdiIDOmoDSp6RTyQQfCe4t6BOF2zxvm7b0ErThH4yns+rwjZoMKsRQiVBjTCVGEkEcsmATuD2
WqOu7EaZiwWyGGnyjBWyB5zasd3Fmm7uiintQk5idDu7BjKKfBrtN1NJ8khnRAgP2YJhhZkJAn6G
k+77su+4pLF2stdV0eN/0ubu+MPmO81CCz0Q+jsjERjXq/TGgpXwLZtbw18LNx3MsHLypIVmLSZ9
7Y6tUFdpLfIts3qKBdXmRXRnopF0qPTSBY409pa/wq4FiUZ9jtiCGDDk+Jrjg0TLAy/qsZTYwSSy
u4gMq+g3ZuelFhmDVhH9+y74gfZVec+csb3NjESAefJ7pKOCTOvNvRCNj8A5ffcbXJg9mCQ6OufR
aA7DU1bPlRlqZUl73qCDfqfZ5Bfwm+x0t8QVBoMwPNiithzkRYQN81Paq6WZk7V1iQ4WjqJbfZjd
JmSo5iBhEhvDvNW1yXuV05Tfw0lJCFFc7Ze4QC0ifxRVD+6MxOaVXvf+9whbSJDmqmiqdQca0742
ByticCiqtIoYGXmdah5Q7EeZV1Q2MD0N/2b3IitK4pQxVNEv8OpYOtETsO6K2c7a0Ky7tNmZrdfc
5TWCm5e2SdhcCVunayNVhSaVYU/mvJm0GiZ5PLujBG45Nfd0xXodvK2eXdfNZPwsyiL4pVeEA1y1
Sr3Y1JaR4Xmvk4OEovHgYgx5YRlbz5ZdtVDf+1sRO1wLUZNI/qg7J3cq8DJs0mc5bPFLwqpprutq
Wrs+lfjKKUrtrm3RQd8qNPx0bhK/f/NTXHxJAKjAaFa1Wrdz2xSOTZC7VDZVk6kV6C3eQzXZcm/U
XXyIhF5dIimaulvVq/TRF92cr7I5IVy2FDD3qu9Ri8TL10pCL5i8f7FZtqtVLmX6g9IvuiONyeDn
mFW9Y7Jqr82uFqgQE7GIw8LSX4NSTLupqrNHxae2cbCZ4gOkKn/kUPivbuYhGIFjg3y0R07ZKgUD
+p0yNp/CCNfw4ZrLuDuY0uzylYOa6J1faw06bVGsJeiD5eWzSUiLbqc2QqsztHutsBd9QiHgErfi
WTRGUt/0FcjrjdUvDza6eRNfFV1n3vlYrJfXk+P0SVgh6vmi0ekLVhElss42OPGV0FwOGQGofOvq
guBfVQnSnlo/JICEmAD0tPREECFD5PQ/YlooryaiO6TPFLFoKURiuoob1Ty7peDsZVZi2Re9Wcon
adC4WmNSUSyWBxa7islB9FAEqnxyK1VFazSuvOsmELmAmF0XD3Oi598oS4u9bg/4n0TAtH5IXfId
tiKrYbpS7WglCnOOsrvXQc+H5z5qLThDlMc3VZ4t+nR+tyiDOK5WKxq7ZndnGe78hMxF8Trx4TD/
m1znpZ+8rt0GUezi3NRjkbuK/EA0r2LEW3uKvCC6ossR6de6ZlpD2CIngyF7kGY/+RH1j0Lr3W9Y
0I+PjpgIRJ6b9TfZIvJGo3gChVPFLvMCD02Kh6KxRt5KETPONWsjcS9jL4kvilJo1DYtZs5+OUDL
Cux5+lX2ySvGUy1ueLmVXne0uckNpD+vu3QZ0Us/oZiZWgtS2NTMzve66mjkYvwbbFsUCxe9Oi8O
woipqFxXcVFxTktwcyuZDYIiH07Zz4buEAOGAfH+WzcBDnvRZmbc3ti+wK4vSzOabsMYjD9Sz+q0
72YDtPR2YvfydTPNTXEdm27lbhQ/1Nv4Xd0/Qo3EHa0r3KG5hPbVmz/EHBvpysLeFVlff5Duxshk
/zuRvWVvU72UyTbWvMQNp7iBOlb5tIsuHdRdaPfR113RwC+/2z5DqHvBpu0cIav6Mlg+r3Cq/OB1
mOvOu8b5vDM2cV3LK6esOmOny3LgJYgEIbAYC/lu0d2IKjIlv/KQcuq4/CxMhZ1taaZOsjVme2yv
BATGdDMoy5KkNCjlXgllB9l+1qSqw7SwJ2etuaJOLrHtG7tLURiFug7SKMq+0YGQ9nMyOTTk2RBv
3vFevGGba8sbj2Y00DAPMOP7trWyJhwDpRnhqBf9U4Xc2E/qoxGPB2fOn2MLx+PlsybXjypKnCAl
8Qn7guYk7o62fZuPuh3xNxtVXHjxmBvrQEzMK3KyviWzKMtvWdymP3qOVYo5nZcyecmcjE+hSspm
l9gZdXZUDyRWhupsdcHdOH3H+oze/0hfBp9tz5crXavQfMztToQRSrUVEOlgqS+trHDgQUUVkiaZ
dH76di2HEN5/+VTkk+5sGCWgf/9/aPebTlV01kvnwqtCRWfKVwn28m9f9x0/dFPB7wD9AkKKVBcd
5KUP+gfiZZ5HNbXzFLwkOYodsDT8TZkbZxb50Ex9X4QWMeCjBVdz0rLNcpcODc3cl7HDubuHdr0r
nRpcpAm4IO3S8Uzf/UMzlfXIkBckDxQ5qDXHD4WoUdv6QxK9zEGzyG8P1aodEv2WHqjcRr35HPsJ
TsvjfE727OODmotWFQM07iekBZaBwB+7WQ+tnbhtJveB18qLBGPAa40cI8Q+Llo7Wdc+/OXb466D
ZQHAk4mdx8LH6znKMDqcBNN9MMRoGGSYq+hZo85s5/KrjzruR6t8QBh5pTNMwrLoaRRaeW2W3Hdu
3NahHWvnpCk+HEcm95wQ0hGgvxyXE9yJ1rck3Z6Q+xafRZLUXN1Njuyevt62jw+EOI2Ohy24jkX4
6+Q10f+BkjDncq+DyV7FFImUh/FrRx/2zBjhs+f5c6WTz2sc1eJbLuVeQ0r70qJpB4Kn+v3143w4
dQvcQQfth5ruYip/ggBTA0hmTC/lPh8E4o2lL++EMBWig431z+DP2uXX652Add6HFQyJYZ0ujMEF
c3987Jqszut2Vs1+GkrtRWiVLMI605xvRZ3k69ZNq50cxVOUt+O93ohxizUbcEBQGu7D7Lb4m0eD
+jnarX5mCvbJi2V+AvARhAeh/n0++Mf3B8Gt7is+uL1D1LxoDCZeXeNol3PV/fp6Dz55sSgs8uUt
3D3+f3KEaqYWXJej2rcD/p5euRiyalZ0Bob12fOgIsgXbiwoklMRPEyiqmqwi3af5oFJ86d4mxcw
WMxQ+sxKJ3iV93fK0IVYyRmyYW2dxkxKNm8QTbPPtT7aFF1p7miuS5B8s7HTVDTsVD7Htw3Wrc95
je642w4VctqN+a+D9tkZdN87ieg45jAPg166TKWA6pwCEcbKBvEmp2GPDEWKAIjXU7QEcYquIsmB
vUIrPTMx51TeDr4NnBL0AiqEg/nO7oe+tH+6UatAa9n4uK0GvEa7TUDJjzxyEEyX0kztOsxcaSCs
nHdiVymruNWwT3nLrUK7852hmtezJfPvmiVLHyIFrdJwsmb7oSf832nIIc1/GyuWWxI7w+UdAGs8
jX1RkWEFO7v+S1Ikxk2ZjsYPZn7Z9uuD+8mRQhbV1MFvGlDH3yGwf3wiXqkALMZGt7co7/fkmOq2
d41iayvnf9Bs/08h0k+WAoGMThdWO9YiX38cJjzLKPxsjtp97hTWStPJVdGp+ZGq+pyG24cJJvCC
5aAA0md2apxSvCrNESjwyHnPUGUz40K8IfscF2/Rf900SXcZFLy/3Ea4kQi3YFnEp4IY5klKk3SD
PZe+1e5FO/0ondz4Rm6rw/OLm29/vxIfgr88HDCKU/ps75vwFZTo935HWydC5HTbAXQNfRMK4NdL
fQwCPNWSDCJ2wywYEMXJG5vo2EWV3+3tKJ7vtLaM7g1MlcO8MOewnJHfrJS2ZPzty0hx+VPLu26n
JbGz1pPRfT7za5Y9PIoB/BrI0cgeoMkMZ2S59/44qlNeVLqWVP0+pbxb9VBhd2MPI4jBJdPa0fAf
Iyh6q8Co3Uevr/QNxbbzXGNJSdcjuEjNRn/5+id9ONH8ogUoAwh3yfFO8eFwMAZ69Va/7zo9ubGL
TN+gN6uuaCufO2DvE/+Tp4c5SyyGmkd4PmWQSrca+sHsxr3mufhpMF9Ho5kuk4UQYuNNdyi1Uvb4
HZKePk7sqBbmTnBROyVz+Lwthn80rx6xIzQn2vlenwPB0r1G/rbj9zYilfwVHTVKzJqNenVpVTwb
EJmfcxxPnr7etg+XJcjZhSlA6riwD06PsIld3YyJ1rgHlC4vprTP17UfyTN3hvHJ21lAPzp4Jord
D1EgX3ipUyGnvTTieqMpz/1nrjBMVlZVPMbYx4aqaBexWmX846VJfT93Njs2je1manyx9dqiuwbl
Zu+ovMbd13vwIUljD/DDpSYwGaZAzzg+zIZZZ20yp9N+NBxE9Ou+2KAw+KIivrG4x3vw6+U+2/JF
FBm5IUSgob4eLxcwUFim+dOeqQFTRwTnNpUYz5lHf/JQ4GNoMwFdQav3NO7WFjKHCXb3e83Vl8Zn
0lyUE4qypT5rt2YDp/avn4ocBRUSSAcoXL9DJv+ICGangfMIymk/uLp2peE/QoPZPCfV9MneBWjL
++8uagZalsd7V1QiKTRRT3s1zbycvIddXULl+PpZTgx3lk8afQxoAdai0728qeNlRsccfBWkxh7R
yvqqU84IzyWLaKzaDHPgEuqwD7vi0lAus//GjvYlvcuV21j5TeJIRc8JHMFEy+rW8hMr1PyElDsw
rruMoaMcUnnmCH/cF1LRRbkQYgz/O1UrdgunwhzKMPZVJuB0qMJcyc7+O7nS/7ZloZYvzj6ohZ1q
N9Sab3VuFBn7VAbRRdrrxXqqI7UO2sE680Afjy+oOUKTvVwzfJJLQPnjOKW61QbQYJ2979Bnnzzb
DHuvdm8DW41YxJXnlNk/pCmcWZbSXT4YQsF7XfXHepMRd6CK9GDPcxsXXub0GGmkritW9awMWuPJ
dFHRG/p55qR9vEjhp5PT0+DhMkGA7fg5TSenoVy32h5UlLkjKrTaP5Vyx+i65HT/o/WZuC0n6K4P
PjjZhhly7PxEs1yl4exqwb6xmUmHRhTQBf36p308UssvW9olKFlQ4JyUrvHgBmWAQta+BTbyjU87
/l54SP1+vcon+25ziS5W4UgwgnY7fv7IrMxIa1Ntnw1GttFzU61dYShGc3GNIbSbIBI9yHNCl5+s
ytHiTXJ9L3a8y1v5420byoqEVAxRqCO0SwEP898sS82XNG/jC6OTziYL8uyMEuTHIw0qEjYpAjxQ
7cm9jxdtJjUHeTAXh5rkF7OJETBzXtMnb8r4Arnm7vnrrf3kBQbojwD9XND+vMjj9ZSp6X2qRnng
jJEicq/dJiDrzlztH1cJuGCWjoPn4Mpx2kBk6KfMunWrg+vMbwH2Cmu9Kc5dZqfpA1U2NDqkIOFM
Alc4fV/MjswKNJNzqCLvlsDkXkNIRh3dKZ2Lv9u0RZPQpH4gqV+40AtD88+TgTTWaFTkqYei9dU1
El52OAoRnVFheSd3/5lBLstw+ij0CHP0CU/Cm2doQMM6zsIM+R9g5BCYw2Vl9mlyozzNuZlckd4y
IcCAd8itirGoD4BlHaAIUa9gQs5A8VtzO0sDYjoljrQAvcTBxQhPq7qQiY4MeTKAnV9DEusfgtkP
nmtdM0g0izpHB7TW5TlWxOn5fn+mhY0F0hhu7GkoK/qsxELaZ+sGY6MNyB9PxaCu2tm+AyEgzgSO
03N3stq7u+AfnzDISCxNA1brWiNfW23rrEsPifevj8OHg7e8p+UaIufAb+q0liTXaI3C9oqDSjMt
zHP4i1Gg6m0+9P/+7UpkngtAfCE50R0/CYRxgxTTPKn4IHLe3aC5FHQVZfkM22D910vZ+F8uDFFS
MF7X8RkvpAKYmo/JQeojnvHlwBxJtc4V0f2cDciHspVEEBID1JWFkAzf6CTSYp4VN720s4NstRKK
iN2uS0D9YHzbSl87dqJR+viVvrInGf2LIDqqNLU13MRoQCLzwkznTGLx8dwc/6CTh9dE42aNp2cH
8DUM5YxC24ncJLX7eo8/WwbuNQ4+ABwcrtHjPa4NZDHrysoOSS10HC4L/d63hvL161WW7OA4jCwa
68sFvSQP1L4nq5SQ2+XQlge918fQgRB5Q1dkvAYTH/xoC4sa0wriDW6e4FkRtDwz4zi9Rnm5yBja
SwMAjX74EsfLe3ZXxMDzygMTMO8mheW1Iqx0F5YzJWvhgEPKYjKor5/5k509WvQkY4rMWAHA88tD
m3XFhSsGddH5fX/mmLwfzJOtpbsJ65DnIqad0qgddwTgHpXVIc6q+GeJWykINZWCYzC6TZUDiIoN
m9E657S7EK7mhil+3KhHBXQfZ+I+XTUn2Hz97B9D7DuT3DP/o0iemnekDbCrzozqgw3++ibXPOfZ
B5gHhDA3brtWnBPB+GQ9FHFpSC4qXoiNnHy9Wd55SUrpeACPON+NgPXvlcI5QPhSv63sJNh+/Xzm
omtxsutMTJj7cDMy/vdOFrQqVXoWgNBD5NUG0utF4WBj27QAk1qc6n9p2eA/B7OuvbUZtN8E4PQu
bpocHt4QFf/UI6d1rbg3Lx1SZHeVuEOgr7EUqPVVV2bYucJB8rZ1JZEOsEff++22QDPO3BqfHFEf
wTnyegsWPOXL8Xdhj46WG23THIK8M8Ci+M11aUTnPEE+rkJ9CtwNgTmX4a1zohHSJQPDhnhuDw4W
rhuhJfquVEr+9bOwChYmOpoUNIlO2d9JjmCTDarugIkizt0oma9BG1t/+1FDEzahv6I/hf4MXifH
O9YQ8pPEyuZDQbm31ZM52gBdTc58Ph/CpcWXzJ23GBew1kJM/jO5W0gVtR4H3YFBitZs4tiGTmLl
qbGJRFvfptaoXwKWG/INiH0dqmGQn8mWP3xQ/AKwmFCklhyJA378C/BVptax9P7Qxpp9PfXDBBC5
B+5UjEArFoz51x/UcYTm3mVSg+KIa1IgcyRPT6Ihu67JUPljHFj9AG5ZYqncIXuEwYi1cxxwIXEy
lecYWicaFP8tS8ygFQut8GNHDVBK21WOMe/bySofC69EkE0MPfjYDD1RI5w9L7nyPIGwg23FvX7p
wsQmi8NB+RyH6jiDe/8pzuKRscwDUSF8jzh/5IlmAsRL2vTB2tkvQE3LOTTwhb6oxqD7qxHn+1I8
K6U8lNbFVuDkg2yBzOayduFwwGW5KOGcgMmJox1Az3PF+UmgfF+LCoHTTEWJ4uupZ5QVaUVej7m+
D6pEeKEzT9l9mUZgWknN+2QzmKJ+6lMQZ2vyvcAB8NsLK5yyXN3o1oykFEYr3Q4cH8wRS1S6da21
Ut1JBxGm+0Bk4goEkfakGYzfV5LT9eTbqvn+9fE8/iD/ewriClR8i85h8N6H++PlTIlbj4xOOJ4u
tswQKVrjzjbQ8FPjMD3O46DfwF5Rr4ht97dT6skzddgnh2MBaSw9UqIPM7fjzzFBRip3rXne94bb
IKgB0CwhYYKDUZdnrrZPl0LCFcA7wfpDft+Psm21Vul7O4Gy3aHOcxlEOaivBo7G17u6XC//e4n+
t6vv3zsIm4XXdZIhWbk5WRIblX0BwHOdgHf6F6sGM2x0v5arjMZGi9j8VazH6V+1OP5nZcjEiNki
/EncOd7Psko9XH8ycz/mqv6VcnOg/mLbSyc0vpzzJj03G/9sV+lsWEtpQZP7w/iilDgAzRqfHFTH
NWQh/6oZYn8dO0Z95us+Dt3Lsy3cXS51H70GRj+nZ6U3bD4sZe3tgpAaZnaSbi0cRH7CPIfAlMQy
/vH1ezzhTP+3JPIZNFfI8lGKO1kSuifCKcms7/207r1t7+NutIH1FD8OqNXt5ViBb07Q737obau6
IebKG88Raaj4i2duko+HyuS6ejcoICHmgz1+taAqe/K9pfcLmCKhH5GSmM0TPEcTJyb4kGn+lNQj
EEtZmb++3ojjTOd9H5aWGXfnIpXxAXo0a+Us3Nay9sIX/VU+R/laD0AGf73Kx7MEZoah3mJehYCD
ddIvQ4FjjiEZBntTU36oj4G5juv+IKY2O3OUPq4EBIYzS/RGGIpJ4vFemmMztMS69MCk11gbqV1s
nVrr1r6WtOfqmI97R8qrG2g7Ax1ZCK7Ha8VM5lUXtNmhwhj5JRsZqwGaNDdCAPqte1HeorErN7Bp
7WdtcG3CfotSbCGBd0IwCb0OCHCiqXOZ0Cd7gGke4mQLlZv52/LP/wj9s6YqX+u8/DD4KSI+TdKF
5dSICzNhMvr1i/1sC5givPtxQae2l3/+x1JAjMfYcURxkM1YXOizLDdlbBuXX6/yMdVycPkJFqsM
+oaAj45XQcoLhQM8sQ/9mFs3NX0eZrv6ADPGSaAAjN4LUId2/fWinzyaR4FGkYbIssO473jRqjXz
Ef5NRd7cm2Fr2/Jykunf51A0Ohdbd7AphKPT0IdvI2rBU6qoAfIoTGI0aHVNM7cyi9IzCfL7sPX4
8nKotpH3pNawUEQ42UYXSFVXzx1da31xIJdB6/7yhRZfW7jS3HHSFQN310GkLjXwVUINUlGF+5Pn
ueHgx+6OMtjF6bHONVRBht5i5F7NMD/JfuHJSC/HhcmamydzjOtsq6euceUkupWGrjYkFTRfr1nk
hD1OJc1g/Tdq1b6/Gsfc+T7ScqhWitgDX2uph1atZ0GmAAL8s4yK7gX1Vn4jkIgurJGFewLs2r91
mNHPcLpSWa0Dk9HDJTBN7XXWiwrzk6qyt7reCxXSTuhhC/uq+lWXOo+ZgANCIhf84LyK69a8bjyo
40wOovTN65UJNUZa4/0wSPpnZVTjweg3BuTIVk4zPvMpErPXLfwgPSzKTI+h7OgiWqewirXQzFrz
l6A/99iKePxdOpCcmb9E8NxHL1cHZ/bREahb3X+VVodpO7Dz8taV/misijYr6It7bSrXfZ7CPZWz
VUCuG2fHDU1ICrDfQIa0m8JfZD6g3vnPPUpl5zqZJ+1FgEvciiRwJt1Zsg6+qZPznwEXlqKVb77m
rDrxuyj8LdzY2X+SJTomCBvq8rJMX7Pk0YDT8/XHdwK2/Lj6STVnyApBK6+Tb4OzukUkvPpVfrNv
25/ugxOFlREm3UXlrduLr5c9TZpPn/nkm5eWXwlbY9XcYg4yO7/gDF5pWr0aa1jIzsad7LBr+jPh
7fT+P131JKnMXBgFERY8bwPMF89jf58BG+dsewt3NjqncvdJgUM487iyGMPTsT1NzfPR7PngZX1w
YTXGqwoczXVmTf8mhajuq2AhjifauEvQ3V75ZqNxyOzqqbadbovESbxWRpttp84pL21u9su5if1N
I+kmCb0dryjtIcBWuXmJvIV95nr/JCgzLNBxgHFoIZLzHx/KGGbnaOI8eZBDXVFq1wDr3dLYfH0M
PrlAsd0A0o6CGdCVU2mQPleDO41NflAdVOIpGIL1NPewL8Tk/H8sRW5k4WJAnwlQxPEDCdsa0ACw
uKuD2dsVrnDXRt4GlwhMTWe+qU9uUZTZ0Hhm8/TlZjteKrKgZPZOXhy02IQ/zOCKvEDU8hplQxWv
6jYKHttqnB7/fjPf62hQUPS6Tu9RxEhQm/Iieeic2lxbllUywcK7c078+Eya+bGOoF1PIcHxAGcA
Ruf4CQ1LpsHoBvJQWlYOJR36Gt4A2W6wUUu0hjrdfv1onzRjUKNdBOaA5gC+tv8vc+exHDmWZdtf
Kas5sqGF2as3gHBFd2oygpzAGBTQWuPr30Jk9kvSyaZ3DdqsB2mVkVEk3IGLK87Ze+2jFVUou3RQ
05QmAf1br6rodSQkM7iN3FMOFQ3/h5AmIfnk4bBTVSXyVDQGJ7Zgx3MWB14IUwhbwUhyVjvWDCvd
NPpUKHmsMc6wln7lQSE1+TwTpOhCNHR/lfERbaw0iVdNynhim/RpVFGQ4Q5w8GYAIzU42myqRhwA
ackk+iRS85NB/ErqU7HCKxVvS8R6G2toihPP+fNXZhcDqo1mMicn6rQfn3M+51bMDkd+Cpq52FWY
tyu7FDOgYXnRXBJYC62g6bKDUdWNZ8LqPfHcP81CfGd2hdx4rr5o7z5ef9DTEMuGIj+pft26k6aO
+3jWTp0vfqvp3+/XOL0gAqVlyWDGs3H85gy0P1ifM+2JGnsj2UEese/CgkxYWhmk3cImEVJXRQD5
U20wEQJhCWDViBReCicskvY8FEz9obUEABEFMWySm5E0IePYIv/ArodBvIbsYp51hdId+tz3vRYr
T+PIKRbfgl744tYit3JKimc/n+lL6E0WuxKjTXGaaopDFxqStMH2Xuo2Uk0sR4HSzw+CPMgh/n0f
b/1YhfOzAhQIMXQqz5Wjw3q7M/0aI4ovW+kGMJm5laa+EdeS3sMLytlqBbbYkJ5BYGAhERyHxaxC
DYaz32vVUNsrUdAPiwa2vCiKTFbtmrjnc6HT+PRjPCq7QFOz5zGJVABzDFwny8Ml6K7IqtbGzNQ/
Nnj81pahQmv0xwz66omp4dOiLuPFYpqFRb2cDo2jg+gYYOGuxlF9mmvyTaBG9dBtE2j4bLElfcse
E2kquU7Rpd8kVr/FmouVtxLYvjttHWaROwVydKUIgnFPXmJU28NoqNfTEPXnEvek2+WpJZx4sTAU
M3Q/jDkVjxAlXY10LJEu2tECC5ZBGpISa7GCbx1LdYf7t86T2rKNxIzdmDQ/Mqb9BR8hK5VVO50v
ibfhHBdPajymdCl7gIKubgS+uk7bstm3QdP+SsNYuLE6clN3Yy7D4ZCUrtbsCMLsWSuM7ezkhRgZ
677rAcWkvhk/47jXZ7ursNzY+eLc7NtB/qWnWJbtGqAJ2dS+QRo8yboJ8qahx1sPNQjaXiHnGO4s
aE/aap7nOHKktCmfQScJtZsUQnarD/04rRG4q5I3WL4+OYZQajGDzk+sGyBsZFwnqQlfjSSu9AZ0
3Kg5UT0UFxymg0OMxL+zpaaYHyx/nM5kM8p8coia4NAlLTQYiwwY1RbrZL4yoi4R3CAphU036MXo
AbqJD4HYjb4bWlpewKEA3uJKBIj/1ItOuiGTN0086PfmrzQoZkJjRLCRMMkEYh3pnjzltSpejFo7
PVB5BuHQixozXjL1xquadJgLmYD9qzzJzB5lX0G4YpsWwWPRQMOyY3mGsgTmhNNTEg5AZJQ6tnW1
ra+1IistR2yIeATR0GnPyTBXPje/0EoPA68ACCqK4tsqrQrxkLUwKtzYksd4XVqZNbtDlReSm/qQ
pcnKRTTuhqIUVG5cteN0SKsZnsCMzuZpLIuSyB8tEeIrSAB+/KiXviagDay6AVeyFAnNtSL6qQk3
Ig6KeEN049iHS6KTnh6GUETzgu5W0DcGIgDBITayuIsxVjZ2mQiJ6sZBIjZoIqg32UWWdmvkGPBM
OOn5sJ4mvXw19Lb9YfYzP0Jw0zQs4Kzm1ldgTelE1Cqr2febfSYIIWB2BGwc+miP7zimS6SwBZ0P
xXLq2WFklWzF55M/qqkNbUQa1kWbVGDBurjbDEpTts6Q1GXv+YIZZo7YgS0/y0wxfaWApO8nNdZi
3HiyBkRokPQD9dH6WVUatXJo9ehnMOxinJxkC4HaKmG6AF6CY4b2KBqBJ4lZ4HRTZ47rRdPLf0Gu
E3okYyjzln5sLu46NZ4EjwKcvDeaMVTdTKiA86od6t6tJDXVdTD2Qr7N26xM9r0eWtFFPSgG3g5K
VVupa4od7uCcTLFYmNPnMPSNc9M3gd+XyiCUWIyUoLalMjMOfE9lXglTznzl93p1DhBVeOtaon3t
KRIUaFhj5sO2SGP/MKigXnZjIQXBBpG4tZFC9kgOgz5tHLFVCtlNlIHgp3EYo/xcLfU0chrJb7KV
VPSQJ+gvQ3KICzMztlUYdsoG0SG8N18MMDfPA+8Q/o0GrEXBB7cLcyyfDSgZKE9lerormQf908K2
3TpmkPaw9eQouO7FNquINBWkBzCivuZJ5K1MBK/7/rYF4GLYYHvS516qMF/IIfEdbjbVTFtDIuee
bPE53NIKojMt4vOBlJOSyA6NKnxWmkhT1ktloEKPX+pXQQI0bgf8tDijTQSboTYTHF9AUDj2Cqkw
wXRVZ2OZKOX0zvCpptgNOLDbmWX2reqSurU5xQdI6+EOWUDipujRb0wwcri0SZguw3mM1mYnBT/G
uUYwIvdQw5mfWkl2FD+lspOnrXroROCkdl3PkepWFKHKBb4WapRaFF1c6d1Ed7OFcRvZEMU4PfiQ
zgJKEPJ8i3zLwmPgV2QVqkX5Zja58shcDhesUAL1B5j86ldJDnjq6kIUc2cVIyzWU10aTzzcuXTK
1hhZ9IowuRXKSMpc9hedDH8v6l/UNDEkN+RLsotvJclTohrSLdFnY2lrYURiOyWgtLeXSO7IzfuB
4rkEysKZ47QQvRav5mQbnZWCvc3QDrjzYCrrIuBM5lS16N/Jhd7kdMWE+A6HvXY36e0SH2A0key1
YKEeqKcGpiuPVnIxjBk3QrMqaV8rQruHjiffAI3Xnww/4qeAuHR7U8/bwJEKIfrFxKFmTmPBc7AV
hdrQ2vBn9VzIBigT/jQB1GInSdmsNUu4kSjYLWpTkJsoWfmFsdEnGk6u6osxa54ihgLEMr017aGL
1FWSlpzSc4LHJHsqM/FBjVLrnmZ/FoLSrDqNDVhsbIjB1VgdSkl+C+NGT51aTEjRjMY2g+UQp2dq
m84dLKpChC4zFqT0AAkbH+qmDwf20UUVr4p8SsCoJjC+gIh08NPyJFKu2NoBbSstPfg5C1Ha7Qi9
EDXCLcjdIQXKSlW7nIW+9JhpqOGwxeHFavIZ6puohN1jRVTAc0VwarABvyau4ymCmwkQYNopfRbp
8ASBJtlylrb3mhq0jyWEmEtrkMJq06mdGrD8GPKtmpvlNcK38jLPQmTUDF92hCnH7lXuy4Vog05I
LnRTeNYrpc3pLxH9y3ZK6GKEXVHP045HU/JGiWQlNygka9zSY5jBZsBSPmNnIlIYjfroBSRiBuWM
gniw9juZzGMzLlXljtlbjSGkzTK0DxpEHD5bJb806EaQwShMs7pupoRW1pB2A9OFHimvedKm8kUa
KP4hasWBlo86AiIkhly/Y1ZnlRmbWAXc2CbSNZkcFsFqUK/uqHyIxKuZZp6sJdgwqU0H2Tdvcqba
wQH/MkwPA/v+zlZGaCXrroHHtKJM33R00uj2rsdZZckfJkgmA3zQds2Gg7epgBoz7ax4Fv1Hldri
vE1CqSx+5aIO5VCcq7lbdWagP5F/Ek+2Ps7htaJWMoSoodHSTccJ8Ac9dXjSI/4FYadDkb0PU8ug
jmoZli2GU6+7qjkWj1YkpWDkQMINHhARGX9UYfITIQchh05gnF2N0hQO56lfl9obz68TH0iAr0w4
ppEo7iqmmcBrrVpO9yGTBkxukqSus6oeso2gxVm9U9IxJAuzTFr9vgTLu4dNr99GktopK2Qd0hvQ
jal29SxoE7dlKDZuNuAeWzWd0iXumBZqSXuwq2b8h0p3ZqVNLXj+AJwuBoNKmDbnnc4VKUlFLgbN
tsDLUKhU1YjHe+ilWR4Rs4r9eJCldDYuJ7UnQLiY5Xp0jcgcAsfkDRZdGpFjzMwlT52jtMnw2sWT
IThIA4vHTPKFcjtlNbuIOerEi0CU2v1gWCGUQjXLnpVWn1gwpipJVuqUJuQ39Xl0iHOK1a7kc5wD
wwD2amX0lM0dvyuwhlGrFi/RYg9s102jue/bcKi2nGVgJvG1s5eyFI3zcuoFYSXAQJhIIW+Nwelz
KZIdjdnoUtPgfa7hBfaG1wStrthTUjevHJfFWxBJ7RPztFCsChHPjKUOZDZWpi5vE0lQJ6dPe+WH
4JOiw33nRLGq+Wr7mBMr08YUJr5r9rXR2PzG5moU44qDR1YJ5RqiUH2u15U4rkaJY5urZPJEnpuf
iP5ZmUjlPkN+Aw5iCNIWkMIsy54Up9khzTBZ2GKly7/GsGIJ7w1IUI7fV5IXNAJGhQIM+0oNZlG1
266P8ge2YbFnjsT64BQELF1qeHTAUkFXc4gdZ2GTp4mFN67nwGn6DNZ/KCfk51RZUSOEsZTK6cHX
cbbQk2CJx8vmCAYmZfU1HsahXouNLK4NEnDFfVkw8yQRqTb7ZJbky8zqKs1R6yDO7G5pYHPkEQXd
TZsufhw1cfwpSlOSQ88dkWgXdWPVbtEIxgj9TqBCrvWkrwHvmrt9p/MHu4hoGPJmqcNz0sjqm2XO
FqH2gxRvU0GHQkigXsyRLvN/ilU3X2SxoAKTbUXtqYf+qULVFcxixZxL1GsdZ1J7Xta+Vp/L5Tg/
E/Ze1Lt6GuC5+/1C4QZNzKGcVedtUGq99/rJKkWnzRZ0omxO6k2ajwTH1wzTwRuaaQJnr02zbstQ
l629CcpsdvuuGgZ3GIbsPO0wQAMbGFj9JNRloxPlcRFtdCMPfwrs2n8ZfjC3DjxVEVQABDFefUWg
BxzLWfgKhzhTbtuR7hBWsmY4IIye+o1v0bRaUw8d3yqgeuxO81H7BXbOKt0CtLjmlnpggbpfYGax
naJmvk2hzREYX9J7ZOoix4J7y7GTLxvVT0WcmCFnFjkiATFKxhcLyjygtJigBq8TOvWCU6MxcUqm
QMHioxq3oAZM7CqyHMByokTaOvSV4SwVWGmAEwt+fA561RC2cCUy8JZQQKVdLWVT4KZKT9VdEcLu
LhoWOKaqZwZOcz/JVkqMpGBpudFEw+KJtS7QotrRVMhEG4HsKsWTBzrxmNMz6JigC6PLpqyXe1Br
0v04RrTGWBW7pzEcpnPkAcNFFGeTv1UBQFTsukrhHLRMMDmqUvQPmLt6emnjWBzEZMrg3CG5R3c0
KspzH0aNv7NInNunk9HomyozqtfZB2LryThzBbsjZSZzrSErbmFc1mehQnXKLnRwbHZapfUNaOQO
03PbTtQzydRsNqkWN9oFVBUDqOpQZBzIkYtsenlk90uzXj3DWwhw1leIUyB9cAKXqXZifJhmSX0a
a8PobTmRWD8hgIWqI4ccJW1j1JrB7vS+fZjnAuBDYRgZ58kwMs9G6Cz+mayoFD86tlUiYYd6c7vE
gdzNUPj3llIOodcUREcQxGkYF36o6udxVM4vWSO0qsPvqt7CNNFfhoq9s21xvx5hRjaAhiNDfsIp
nMhcMhxj2y9S5Se1vOAm6QFscUSP5N7u2f03MP6s8hKvf4BhrxCYXEpMBwZTD9h2rxXVUbzNeJ1U
CNKgPqlqdKS5diWrMpuCJt/rqNbhRRL70KwVvW5/1mMcvX1fAdOPK0kf+ocUkz4WSeGbimLi00vT
R9lN08yZxDfBSGAhhid6KJ9qVkdXOqrCD0I3+HLf5y+j0F9QbeZKiqObPftfEFftSrZuv/9qx/Xf
jw07arAfv1qZA2JvyLF5KRMa4TTt8ujy+yscd6COr3BU4dbyMhCgj+YvlGDsxcgmPA/jiWscV+5/
XwNJDnpZ1CufrPZ05DX6QVL+km+bteoaa2H772Vt/NXFfXeJoxs1zo3WmqOcvyAm9+rsJZROqdSO
zASfL3F0p/ASSmCN+BYckZiLc9lu7PS+cmtv3llXweXshOvvn81x9+H4vi2j453mhdjiroG5n7+E
ZrdWo3XVUZ5aq0W+ToNNLvzAvnWixfPleHt3G496LHI9NbWRcEUdP5Ffr4LmVG/wy5f13RWWv3/3
nSgzsmpQ5HoRBXGlCupWB8rs+7ukOSFC+dQyO757RwVmH/tvZHRT/oKlYoss1JmMmnUvdbv6AD/b
EaVmFeevtXSS3/TlNIFMC1bSIiPWjqYJarpzSd8wfzFuUHPssvtoV5CyYCdr9Yaze+LGB1j0N9N+
sk8FKH05ZN5d+ug9oH4/6ZFs5i+99dSNd5wUgqF2TeVFDM6FNFyryuP3Y/TL+ePdBY/eCtTNuTLV
Rv6S8cZZ7T3ufkeE9v39Vb5+mO8uc/QqzPT9jAyaGFOItLq+vISC7UIYOnGZL4f/u6scDX+MGqHS
UVV5ISSTow5JB9Hq+y9yamgcDX95UgV09NyuEoRt61FDkBZQhTOSq3XKZPXltPvu2xy9AIKaELAk
ca3CdIyV9mg8QjDOTtwy6dNVSB2nb8g4lyxixvSjJ1PNRbCEMEsvsj4Olyi/4Mb2IN5nPZ7dKVwE
tlUbHOhbKQQu5anD7i35FQPqd7tRRbgeN9loZ5auunUh9I6ESA55aGme+KBHdl3mbwJHod0szWs6
qfipP848ityVC7zP/4VslAY5BxDCrQ1irkKHymcUuW2lmG/ZcrC0yy6GfbFkPxd2rzTGlTRaJJ0b
2pyfWZM//0qwB9CCH5SBLG9dbssdggCDuBTTosLaCWFgZ0u32u7l2cQErADp9WW8bt8Pp68XpUWE
sFCtFp/Gxy9lVDQ+s2X5NuMNcHWtsPWn5iG4s66oIW7D4px0mFMr4acn/mEX9IkdlsVZS7Ynu6DM
jNnMPs7+xcSNK2nJBqcS007Ks47mF8ToxpQT8/mSPUXn0S65Mrf6JQI+g7P3ngi0AIj1a3Zi7fhy
UnunSDsa077UNxpqAvZ5081s/ShLB77Z90/uy4n63SWORuNUNHFGy5GVFnmdLUhXAuNQaC+Tun9Q
KSrn3ZMVPv++5v9EVHT5mt+09etre3gq/89ygWcaZbBww/b/fvxj8+efg9diiZn88Acvb+l7XHWv
9XT92nQpP/on22z5f/53//KvFOjbqXz91z+fiy5vl9+GTDF/H10JHOHd7V9+/18/d/6U8XN2HbVR
ExIRXQdR/g/aUU/5S/PpF/xnLLT6h0xrekGM0gNfcJl/x0KrfxD9bCEtR4yDl2BR8/8VfimZfxiL
bBiByuKxY634/9mX/BXsSEmlMgyJg+DofysXenml/26ca+z6UN8QSSxqwA2wKB3tLqYFRD42uuU2
al066oBDKafT0s/rLp3e3t2myz9/6/vw448vwp/XWuiXC4sSlqd4tISITUrHo4l9qmcaBvMgiD29
EmnEhc3991c64nH9dSl0WxoyBkgRuvxxJiORxyLLha81D6GTK9ZZb97n2Ti40qQSg1PXkY20dgvB
R3D9ofw5GaM7++JlGAVUL5W3PrjG5xR7mpCJdDzsxp8sWiFYZvBVsMbG7vcf+OMs+OfnZVHCIbYQ
cD+ptmOzzrRhIJCqg80OMozACbzhS2rubNglgSWugJjrxKzxO2fzw8PHw8sIw8xLzRh36tF0mKaR
lnZTZrkl+TmOWRVXQdW/pahbrvSxpiZGFkImDMUhRFjpjIrkqZNuHXrWsRw1hluBoYgi8ypU24QS
oeIoDV2JoDqU/f2IMXcVURJyWOY1e2JRhHSfV7QsrccJM8rCL78ZgIyOPWbVVqWRNIUzQlXdJAzD
iNYJgSUu4T2Ug0qkKHVtUekOSgoVZfqDmrajjH10QklyJB/mQSxYAo6Wi+kUFeWxybseSI6JktYi
xq0b3dqgOqVMyUueIt+gBm+4XRP8zNpWd6TG34u+tYOuihi1DPR/bzX+66PwnigwR/BaH4fSTkVi
qFlfWouzhY3DQKF/Qudoxxm2ReKhWgp7ouVFtJsxnqPrIC1jgpQ5aNWPodfrE8vYp5liuTN/f5xj
eIxF491I+sJyLYEUzUCpSBJVastRuvuaGDPn+xdiWRSPhibiQKbExWaAbu1o0cSimalKb5ku6kRU
gEPbEwdBQfb7qzBXfr4MKBxmZviwSC+PFs5MLadUinrLFVI/tvuxfVTQ9TuoXw6ZMPaUydl2jqay
K0OwKr6k7SaD4IbZ1mkzb2hLiijWjGatj9l1qci5E6f9Js+NFyXvkL1Yhy6VyBsZxICGerfyc7n3
yiJaC6qgU1pHpGz15woJDU4VWndUMC86v1HPkAxULgJArAVBGCOCLAuvHNAi6Fl7Lk2uKUXdtgqy
DEdOUaOMMNY5Kg1PHZvaMVL/SRDjlyQfHoJArPYkBtqCFcyuOYo1bWCmlCS667HKE/VbSbZeNLPD
dUKcWmTEWT12mO/v89HO8s+xjOtIgeeElYrb/XE+ht1eDXqSEriXpuxrR4cyNQ6IXCs2rSbchn1Y
nJHJoq8IexdsI3CxEo5uqoGD58dObN4/Hpv++jDE5mqL4RuzwNGaZ1hl15q+b7pGbSK+agbdzkT6
reKzNdglAiD0Bzievr8FX14UqSmUczZqONc+3gFxhupTBlw0Dy77trVWAcVaEpeqwxzVhm0m8dKU
efj+ol9OZ3iBF4c55KdPO/qcYAkVQy/Lu9ZtG9TjHmlCybrnnsKnsxyh6R6NYhZQaBmPEx32M9KC
N2YjhCe+/hHv8c+bDv2AnRAKVFChyxb2XanGb7WZxILAcoN6UJ0pE3tSGxSCbgwsZcTRlGis0BBW
wVjvSDUe3appTU82gJ+xK9mZOtyijmCzsY4339+k3wTs47mGcWmwWVAWiezRXJNEKUcNBJGulT0o
RpVepNP5lCC4HPQV+AOJl0cs14WqbBX037o/HdQuYbbQos6LM611k4A1ShJ7klOQGRal9dBkiuYQ
TIJWQbmO5JowMHLLgDHN/Db6lY6R646CGs/v40NlDqZXZsLDGE0uCYo48pMnXURCIEyMjjHdJ0OM
INn3aZoEudMVBOoQjYUYQA+fAIuIdjhPq6aQ5r0RXFRGTiJktgD/guZMoC/mDktMQcqNDgJ6tjod
DjciodKRqvQqStQTHuqvVgoDVN8yq7LNs44mVS0kX6fzDdMlJLl3ydRARtp6chvdReR1/Tm1/E8c
Q/rXGqfY6z84hTT/WHHKe2rZ+X88gfwvPZCwf/2P9weeDweSu5tvzyL87N9nEUoq2DWwMzAXs/H7
+yyi/SHiBICUqzAlYn7nof19FlElkNBAHtlRM3Xx6jZF14b/+qdk/KHjK+cR/94uAXb4539+yr/O
A5zo/ksE9ac1f5mnLIWyylIWMY9J9exwZXLEZd+1kn6FXWYN4v/EQrQMvQ+v+tEllln63SzEVAnS
ZuASCAoP9IDXUSl4em/dvLv/X5x0Pr0Bvy+D91Nkc4uz/2iybxdIYyuKSPrSYVWo2R5bjJtoFnk+
3fb7S0lfXQsyHWZedNv47I8mVksrEBbM5EiCPDoLpfaMSAE7oesMOnJdEZYZKf1ZMQVrNUx2Ealp
LRHpRERslrtrDdOaBv2Jr/9prePrY3PCNU2NjM+mfLzL2JeltJhRChehwLYo3SChgu/dnQXLg63N
uyAdz7+/DacueTSHq3IwgXMYfJeW+Y984rJt5Ix5R+kDLSPVNW20TpwVvhqu77/lMtbejaXWTHSt
rviWZRqToxvuwpNosiO/P6smd5KDucyLAXHzE2KAtM++IIyCh+sXl7OYP+amuqG4s8MtddAzFRx8
d9a0sWO1xSXUphNL4+f9A9cHeUV5ArMvK/fRvm0xz8lJgjZV7x9Ltb6YWwCvTbpJ8kXsEO2mIMIe
bkEfSOmOm3dh055YTI4qrX/eAmxIkNOok2CePDrKI0I0UY1mvjtlwUqf4we5zvalQfKbaN7lkP+L
CAF8N3gKacCqhMrTlKOdGdKakXwPpicBjjwfXjyGwj61urPEygnOTTZ9OeAUKE70J5f37XiK4T2E
8sT2ktfy6N2vIEnpaoiZwJz0Q9uw7gqBp8qIpAbrRmiaM4ojh1xsfn3/Anw1s3GEURZMMS5pnRLW
+9GY+QYv3JAzGvPhFynMl0TWebUeXn9/md+boeOvh/+CA+kS2cGG/uN1lMCUcA9RxEnE2yJBu6ia
jZ3Nile2Bd5pbRf36q4KyARMhP0yxcRF6GEs2IM23w95elXm8xpJhS1EszsawZWeDF5GNizCJjbj
E/PRNK7NGCtzkW6ssrooObno8+QOjD0Rj4wo9R4Xn7RTHVLZWCamT19u8ZnjfAFvdTxvz6FpJkJr
WC4sydvQyC6hoZ8FmnXQGx+HgO7COEmQG/WrOWq3o17iOEieKAl4VhaTGqvaQhE9jOOAjNP3Sg0N
/XhRMfxGQXVQ7qzQZTu9MFG+jwfPqLNNbvSrtFaYIfUNno/rqWZc1kRSJ4JnJETZStNaNtIN5leP
1C6X2Lk1khnMQBwkuZMiUm1aAWf8dyoAwy+g995YaZuaOxrw30NrONeq6sLPHitjPCcPbRuP2X6S
hVU3hvhySBnmROj6ixIl6WMnCbK9ZSD7bzTHquKH0Qy85YJqVlzylu+7KXCMRj0PxiU8Jn0gkeos
M8wXVEurphnX1e+Qs3g3j/JO8EmhnWcXV9wmn7qVJtZPshrtoji/7KMgc4SwvqAkdjCDaY2Cf60N
2VnRpGtsOJTKqyeBzqdT1uO5PPDaquZ9JkXXRtJeRFWKyGlObvupRACep5expW4sNfAEvFZd0F6Y
prDtkujFzFObxQjpdOSl2BnQq/yIYp6obt7Hy7qgqejKLa81yPSl4LfWlENSm3bP5LFMJIX+FnJv
l3l3udflVK6U3FOrRybuclFzOaWivYyBuskr1CosextDL6+lONuTN0u4s3EjDMNZGgmrOhf2y+8q
qK4Gc3NhJeHOCH2vadM9yK9dBreRrtC07gT1luq51wfhrqkGO/Hxawjzna9oB0AHW/SLWyXqD22w
CKDTPebnNfYkeItolATrapl1MAqsA0k5IFZay3rgVbG2geFkqx2smJwynVJauUO969eUCUv+7/KP
XQo5y2bTbcmwudE0/a5B6zS2xH8hwunsQcr2cSWuyw4bicF7KzXbptId0Vcdogh2QjuAgIh3uhZ4
g9GfobCiTja5pd9u056Yu2F2m5Yba+jbKOiufTWm7FhfmDy4Qp1cZcIMWWXw0PmZgEFoDOjKLOm5
ybPELkSE3XK97Rp1tzzqMOXPOhsrU7gnjGo7qIMnVcmGjGuHEA6a5ALSyHHVh4Zpk7zo5X23bYfg
ms3xLiFb2pr932Og1VnJ1OBtSuZ1JfteGs6uIQc3OrG8KnmNy8Kqy7eoypC3xTtNGryA21ovj2Y5
RdXRQ2PkvCKDnTFO+izbaJJ/l8njiZrgV5O8BVFMA4ynGLBiPk6+c13pqdnK5FKZ9YVhtg6h6etO
k08s+79zZY7nQQ7D6GvYwQLfONraQA1LywpQtjtYyVvIW7x4MIK0uEy1yW0kdRdN2abLdWCXRedV
Qn5JUO3PZU0VNf9H2DOSAKtc62b7g6zjvS9qTjxO7vdL0eeiEpsTusQQFUiUgXZ/tM1slRgaBkGW
riBNGlVykWx1a34eNHUTy8pu5H8FS9pJevdrVuSDqo1rI86pXRanqpVf7pOIElr6OKwa0Ak+Phig
7UCZU/oN0xBeR62JuH/+1SXTuqVGpxucfpX2LB+qp8gAZWYwWaiC9/3t+HJsvPsIR3dj7DOk4FSR
XU0Zz40qwJ0FqzRujNvvr/PV4ECLAuN14VAxRo4GIZiBSJBbZemtpA+lSKimIXgc6zbtbP1+R3Iy
qWi0UiqHO6WEP6f6QrWElcIshBB6C4R8VVvWvqgjclt5bcPuRKn6q20z6ze9FLoaFv9ydC/0YKpT
cKG0U/AEClNPZCYTjyB4cTLYetqvpNpH12rdIRMPbZCi9vf36Isz2WLoh+WEIZVa39EtEkgSRV4v
Wm4mPY5N6Jm+jJkLj0h+6vj3xbmHLiDg5sVozb8cX6lUcUqmleXK8ZYASk+PZTemyljK01opVWbk
ExIdMFufN0lcksQaOPJ8w9+bqHfnnlSvR3r2XLJU2YixcHSYH0xSoJeNbi3JoW1Ugrf85XLqpM60
6gCU2P6QbJYRMXEoI79qNymDh7dglc3yRpvSja6ne2yWu2aut02LNScaV2UhrjvSrquh92IS4Ud+
Jht7z2AXVAfBgZT4fRYJ9xTPbkaIBXHVXEhT7PSmtY8SFr9Q2+FAdaJAQxMW7ZpM8DCRXGX47wwK
nZUeU/XMH6fRuBfhINZ86OXn27FfYRP32lLZtKw2ZqHZVOu8QWWNG8Ofy24MG6qXN90ZUGPov+22
z4PDGMeO1LUX6uR7PbtAHDQ7SZzXJsfs5S3pLP6+qS9EZkxsRptlszQMndMlwU8ILpQ4ObG08S4I
k7feTDYKZ2W1G68ra77sCGoF09AvPs9NHzV4IHtvCuMdfDev7XtWt3RDjrIHm+naTIK1JgVrVrsd
ut9nVW7PSEU/X+bvCbyJLz9GlX89l6nHjpdY4oQ1mijxZSvi9+ZeiYNtOh70kGjpDtMQ6doEnt8D
8ndZMPaUIZyp18i/5u+Qrzclo8CKrgJ2nxW7XqMI2NVYe1I67LQOd4OCVZF72LfVBc7Pa4sOABKb
9fJzEf6cZUXFq7zpR+UgWPwzCDdDFb1h+dkVcYfv9LbuJ056mkNu/aoVI4cY462c0Irxk6ukSF0S
sq5nw/Lqlv1TmrqDOK2XjYwaW/emSjH0/7H3Zb1x49q6f2XjvivQLOrhPhxqqLlcdnl+EWwnETXP
46+/n5z0ThUdp3YEXOAc4AANdLcTUxTFRS5yfYPuKTDE62Eha9x5OI+AC3hlpMMeLtIbNcKGH+Kb
Yq75UNgXo2Sr6f1eS65GI7yBdfsirZ4hd2AVXXKY7ozgNb2QtW4h5cq6S9pVPrC1gl2oVkcbZK7r
cQhg291tUhxOMy26TnFgDc2S2EKJYcMvszZEkpyz43QXMs0RHdRuH8tU22F5whycttjEBGjaiLbw
Pl6oYoL52jmmWkMcdQD/BvOTwFyvHBewqwYBOrEhGefoiW4ZTDgaGQYIZBEliJdaHy2lEplcd4uQ
vvvzYvdx85vQA1OZ0ng3hPlQGZTEsMG7ozLoC8fpPCCrzWZEVjlNgzRUl0HkH+FQsAjUYVF5SAMV
88Kx9MOCiy68K3a+W0nC6vF8/4U4lliKSo86R+w7LYixMah0HthdQ1Jbf35dnHT5BXC6jIEStQyJ
c/g18e8rpaaQpgLIlaoWroURsgBsqGGsXbEbQxxtZUQaX6nRtQBGc4F1OCyk+4L1z4C53+RDAbtz
RV57ubAFU9HFQYYKffcKnLxFel+31AxHTqwNUoitCVTtDMJiwhYu1et2hHpGDQo2nVJ2EAHgB+Av
mkBbSgMOBSgSE7lbdHpjTZddMCdsaT/2Cz0fFl2nemCUR0vPAyMM6S9EtXdZpKw1MMQqI7jB+eOm
QugkZbc3dcyoofMoqzsIZxVI/gd1l8V+asM+m1aJMVoN8x9CMjLIQoz7VBr2XT2dQOHYTEEp6ynE
Ta/UMdmqpb7ravaYKsG1EGUHOJ+nlPSeU2o4VORYL5sEZM8KcxUVkUH2bkrJO4qwHUg7AURWMGTx
9jWI7nEqHCGgrlggxtw08kTVFOOlqtavQsm+DT24XBFRlnqaH8AiXLUIXwFXEZUv3MDjG+Wj1jtm
ugZIIL6AXwjbJPIfagUnQpwc0zbNHa9oHawEazhKLbogXHskPdQaDnUatiuGw5qc4gyctS5QEr1V
+f5NUYsuVmQlwl5Xk60gm2A9qGtcmV2DxOaKY7wtRGUNTZgdwXk6FkxniguonjhKqi7BFbQxzdYD
DvuKjhDFOaPRWrfO2ToPOzcq/ZtpmTVy406Ci6hRN1ZbosSk5oL93rgZQockjmjcBJZR4zRbxMta
xqY4lksdegwUYs9WQeojjJOmLRjMUcX8ChEBH4Kz2kpiqEDXrFCWKP0TeL5GKNV8b2Ijp1WOjwtn
wXUsRMuo6vcKGWyt1qxKTF+iiByDstkr8YQUiZZGnW2ng3eIRXnEQSoX61dWQlZDSKBCFgnjsEah
/bqujXtNZjeVTG4KLM7QmEywYJHk4Ffe3XTEZmEcQUYO+gll40pY0eQelXM9cnLPd/QYO2WmWU3X
OSTH2ToTnDQ3VmAlMWo2z3qAYzzy7VgC6VTHmknFEa5JkrLGlf8apPHbqkJ2Uoz9PjJ6jYIjg4J9
Ac0lhYRPZtoy0I8Su0GJZDPt9GXqX8idf7NywPsSOTMqrcie+Lv6GtdbwFeKhk3MDtkRBhMbrz6F
oJpuI9xO/Hmp+vg4iJfiihoBjYtPnJTOV0VQclkP5vCEbmg2U37CcGomafoyzfS87y487jcbAQzz
gEubsLu4AX1HW5xkhoCr4lJE7QyQ0NRljAN2GYCtFI2gC0JDI5CiZ3Fgx45E24AlS2gdWb3504Hi
/0M98DZL8A9f/jtDJ+4CCCtW2fea/1tnIMb/JqjF6Wb88yIhzVI4i3w7gylOv/FPaZB8gfYszGZF
6JROwrr4o+5bVf/f/wMD1i/vJT5o7YJKC0MaTKN/SoPyF/xNTGURswt47eny/p/SoPxFhEnONNPh
9TkJ9f5NaVDhzzk6Egwc9qFdBd8xPIy7Vc8GGX5YJJHsPKmlB6bHmdXXgLuAa18CfBT1pHBMbbTM
Mi7u4bAoHktV9VZVoJMNhA9yqorjowdFNassIijIga/hvWWVCP+jhgGb4XSxlNBOU5hbtQI4w0hL
nTEVa6TOkX7XNH4e067szacoTskO6CT9mxD4QJx7BSlWEFQIAU6ICHa7QdfdgYC1MDQJczEwckG7
rPOeDEhxHk++4W8Kjb8bFtwGgYYOFwFQYbkIL2N/lDRPluyqLWCQYCiZHadQLtAqpbAhc5+tqtEr
nUTQfoLF/yrOrv6zivr/4JDCfP48pKymfHl7yc5DCr/xK6TghAt9PSiuoxY6Fcf/HVLmF/gf4cdT
DvkT3nsSUtP8RCFeRvUU6+WvkJK+TL57ICCaAOzCcvHvqu3o2VmxA6hY1PQlXI/AJVKF49757jAE
oiqwUZdtSZaFr2PRsn1UdnW+afNSXEatrNsZeMou9GghtzKKTyORww3AmlB3VcbCG6mvF/ZAIDzh
BFWrXEPYqLfGiaBPobCZggmRV+XRl9rSVVPPZBTuAwbUckwUEFPJAsq2FaHDiesizclIhlNLEjht
CMv4Xc2CTQTyGJTFgvGJqEVZoEzRVYYjVjiqEYaMJZMAzozVDvt31zZxAvWkoWQ4l+Iqoq+9S14O
/BFjWoFwxsFgGBLBGomveVpga0YWemKdyrbQxGvU2DsLIMt7McjB6Yaiwu59Jv1VeH26+5wF1H8Y
hP8tdyzM7c/D6/jy+nIeW/jr/8SW8gV0GVjNA16EYuQ7dP6f7Qp/NKHpAbvAZ0LUab+2K8BVYFsD
+IuOX/kBeP5nu8IfQa4fsaVOWGjYXP7NdiXx6zL2QpggipDPgNUI+SD9Dcs93QBRXIYMiikshshY
KkVqwgC6+w4hM1p1t6gdVgCHdW+VL61MKRBXwpjvlTQhdjaWW6zi8g7gbVyqKepOq5/+d3rxNA5M
jclN5w8TLEhrgMFeyvrbGf/j5y/+mmpYvDEroHOLJfksM1K+SBMwe6LzIsvBgv5rqpEvKNFMwrHI
Vt5/7dcyjj+CRCHWXOl9V9D+aqZhNp+t4phpxqQxP1mzAiFBpmXrJOeus4zBVx0eVxAriWkJKUrQ
Uot7yLJB1eq+9oUIlPz0tkmHDjB/X7UiKFVYOQ5eOFdBZCGA+o6qs0vFmd9ckkyq7diusJUBT8YD
6bsY99+p1kJTLIIkQg3Lv6VWihuwSl6BDxQmYfFniL5JlMXjIc9LVJCMhqpxdj+M4rCCvoURa4Jd
5uROkkqRdgBr4HJnBxxzDJRjjHuGScwO8XIYR6+yjc6IofbRFiAKKKEL6UI1tiAXAg5FpGYWFOQW
cgX5HxIBDJ2PgwP0+QZn3Nj+38jiIwsk5OmYZwKahKoDUXBu+FOc7bPyexZHP5lSp0v6bxv6EXeY
O19gr6lO3tKTaO10Ivixwr//CWqSJoISJ0poQ/876gSZ4Jemu4qpIijhPPIre8LlC6JV12CADrii
Ienkb+LuPBuAu+G7zSJO8KCrosbD22tD/YaonVewh2Y9lDSm1eN4QTOcYyl/fASX29eSUkNnBo+w
AZh7aR/jKwjiINex00t2GOdryIcn8ZlgbExqmwRPypxyeYitk4/9mzPK718EUvz4jDBWAoXkfIny
0yaNVNaxB9iLBLTZjw+eK97m+0t0aHkakV9l65/vcfIgfPzTtVCVeuiawcXhIVUthTnJSGHsJ1Hz
lbmrluKyc12v8413aOyQNqvBLvcKKihUt4kbrZDtuonpSoZz4fV/O7onvZr+/GSFjkPc6o7xwB5K
skStJFq62TfTQRXDAev8pb9vn3uVwgLtwmPPU5CPg8FtDKz0ZLUw8FhxLdnlbb8at5BKEh6qu3Yj
rT1aHarWCrGCrteXSsQc2P/Hs2GxNm2MOJ0CqnD+ykIhhLoa1uxBekshBgRM/HNmNU9gW6i3UKtR
ryIXMoUa4BOvf37r8xuvjw+eBuVkrE25lEtRmqba4EwQwZKO92/Z8s8P4e65Pj6Fi8xKAaIE7CT2
oJcUtLb8SSzAvAepZnogyHEAsgWC1V6yRFSmIwY/v5FOqjCU0wADee/XyduBsRMSINPYg5o4MJap
Xd8fRqcjk2ImLuZw6lLAGzT060QLY2voV4rYApxX6vXGkIQY8lZGQf22KS2RQfAoltQ9fIAiO+qN
YyiUzwJMOSC/GzqJl3igu02oIuF7NhhsaWRQwpNaIXB7BYSztHoYIa3rSGPu/9hAP0WBcyTtf0b3
11tyy0UqMWPoRZk9yAvhqj6gqnoDKeS9T9v74VV6Umh2CS4wtfinceXWjRQHxxbUevagHFUCCUwq
UNVJHJ+SKxBhyCOR6Z9nEIei/PiO3JrgDXHZloXEHgoHTtJLD1R/q3EgvLcFNQQqsqbTHkaKK26n
p6BQKrE9YQzBhoqWAaOdT7slW8QryEkt8P/RlWDLm0tY+d8tIO/3SqBIwYvv/TudzLaRtCJLa/Sx
3I4bc4/z9QUowXsOyI/7xAaexOJF3GhwR+qhzgpFLYPgIaGgiS7Klu6im+ym/FrndKSFJThvIL0V
d+Rp3DB7uKofILAuOMFzvRmaXU1cfTUc5KOI5RzKrw++7TmTAhXksFaCKx37Q7GEZp73DfDoJ0B9
v0LfKpKca0DjD83X6OBRyEluBppTlIf9wws0eS8swu+eVX96Q24ux6yQRBh7sgd40Ths1drplUBH
t7CymAIX6XQ3EO6L1uxIViotBne0PCrbiau+QjrPYs8i9fDv4ghMIwWa5UL33n3//tQ9buIP0K9L
VcljDyhSboc1RAOqe6A0Fu0SWi+4fSH1ol9La3GL4vbB3OaX3ITfTSn/1AEuDnBV2YmthxkALbCt
umZPsT0uM6vcdIfIujWWod1viB1ZD+Ua0ujWNCmKdWHV62rH3HLTX6evh5e3/jp2Aje2QusRBTJb
eSIJRovB1HSXPcg31aaDCMeu2zQXwpijmf8IY/it6MhDJ0b7xO0/3W4gnAhiNBTYHmq7ttMVjEL0
hfmmuZKduqFrOFiTc0c/wmr7KvgKlb873/7+55WEA8H97ALSWhBmkCmjK+ddkJkvDEQPg4fgXr6X
vwk36lco9NfrNHEAalBRvFRod1GnZbpu//DdTp7KJRdj5Uca7iqCh9DNr7SlQA9QzF8A6LG5FEIc
luvjC3K5RJkbOQxI8ahon0IcE8YI1HODVep4eyycl5iq8vTJ/vRmXAZRKCZ411kaPKgLbw1xS9vb
e1Zt91swEi1h378KzvAkrsDFtuFtsKqOkQ0y3cOFr/q7TBZ8j39/VS7DMIYE0qsJXhpBuegW+XJc
xK/sir2ae3+tOUDb7yDsGO68PbTxhsWfn85RLn4OOS48YLaGsx100M/nVAqRSynxMAYogdixHV7F
drCJbWYLVmDl37unwm5sj+ZreQPt79rewRzxot7Qu9bPhy8x4Tqm23DIAvH3043p5+BOBQ+Pq1fY
0tDH4+713g328FWwMeMqC7Qm+rravRp0U1FkJ3ZiOTJ11oucMnpYqVZiXckWrM7WCX3UF88VDd1k
cYs1hLk3TmQtt8x2I5qgvdXBUfF+LX29991jQq9QOsJvuhsLGGkbtkN05+MRFX2+3hnuJls8X0f0
asTvatQ1qGarC5Feg7G87d3dVWt3TmV5thVTazHYh2/u4enmzRmuCLRKndEN6O5KtDQqWxndtLa+
vtqpzvMtsxT6Hb6hdHf/bBf09r7Af7+V9mBd7UaqrhK6zOhtTPF8KrkKfXS9leAk7wMgubrFbLRa
odWRfrt6NtC568xO6HE/0K+75xGvYG8E27m5oiXdguROtZXtXq/vM9rRHd7nKzAs7t3yq+8SdA6X
RHR5B7FZ6+uj59w/e6uAZtZBw/YVW0egsa3MusJYTrOj37ziewAlTxO8c2YJdKXR693Rbu3dqqa3
i54+D4vnjfW1txX86LnHS4nWiFUTe7mJnleLq2ec1JBzmZabWIsRbxjtanqj46sOBx2tJJZqI+5c
tF9TB3q3NJr+483RHGdBqNWvFcs6Ouu9Dm201cHt6dPyDl1VrEVrrSp6wJUY5u32YX/cxNaeHrYj
pvN2uQYN2ipsZ71dOzdbQtem/VjQzbKhx9JZac4WD7GQaVHLw/T6/kLsykJGOmJ8Fk8qVTHjDkDg
rQnF8r5r6D6lzlJDLpHhUzTW/ijTpcPo19HVMKDK+o3Zi84V1sqayu4L3d8BwX7r02dmJQsdA+fc
4F85XfvTtwvpPTxMbGixWlCZoNtvhuWs84W3cdaSNfXsW2a5Nuw57dbSr/ZbPAj9tHJrdxXYznfH
Xi++TYmOs/+6a6w1IBf0Dgsa7tMOTuosvo1WuCycXbO+HqwdpK3d1pbc2l5GdLlT0H95fY/oHjCt
dle3re0O1uCU9t397kqjj0s47dDWJgtx4Sxr26D3u801eh7ZyMic3IL/H900ztV9ZNPM/q7Q4+NX
zOQpjAz6PbGd5d295RzWAybgfvGE4Uvo9/vlY0cxuoMd7l+2sHKj+yffehrc3lk79TXED+jotI6w
yGxGww002TEu+BQpRRLnLjHY+ZpR30arU3uNBUS0LUwdunPu0LvaWXvW8frxtaOb3q4wIAZF5Lnw
3Vjd3ov4YvqCYAivDTu+E2m8zPflOrXW1YVT5LvP6p/WN66kLUPsPFALrG8GlpdHYfM42q+7CrPm
Hl8KAbti1g76rhj6zHq9XcA6cfWGa4Ni9UDodspdgYt1Fes4LysE/B8neBlqDSq34+YhdC4EoQxw
c5CuRMcPLG+RryDXGh9Dt8YFVHelLwk0YBzFSjHh/rz7vIOjP4zLyeO5HdhkJtPVtJpyQvn6Odv3
KwPr4AIia3tvqV/pbr6OrooLX2NqlH/o5MwF0rqOi0X+nUUWBS1RugDCMkHuMM07mDLYQYJUvKRA
Q9N0zDML2gTGpVu+aS/98GBcWE7V2IkyyJ2BYE+ZdRJ8Rh86Z1yJ38l39al7lB9xIsl3xkG4JT9y
/r8qLP5XU9XlSwzLnX9REOJfmn9l3/91rEGHr+rgrfofAHaZssTPCzv/VfrfIBeWnpUPp1/5WdLR
lC/QWhIheCUDIAXKOWbDz+qhoXwB5VQFVgq6SAbY2/gePyvzgix9AcJVhSk8SvZT3R6/9rN8KGjg
z0+FQxOyIkCoTFVHjvn+nzPh8SCUc97rTeeJl1o0mZd5LAa9qHkAsPTVa+5PBuLwY2KdanCdp7e/
WuamWaz5Yg3qV+zgdp2GsOAZwXGb1zS3jsHyu1aLXomcAZYJoiIcYkkRZrbN5YB5Y8ipF3mTUZYy
7jJN7i3cnej2rJ6/3yef3HB40ASp4oBEjtS6IoCFfvBTneLTy6xPhluelpuTlrNQBN+JSJEz9mm7
Bo6oseNouCQz8Fnr3AIte+XYpUYWQxOoNKxAhUiRLqgXziCfNc4d7XBjbHQqQJ0Aw0f60k/rl06M
iDNvxLnT6kgqbHmGGDtKVeCiZtxCY285r+npfU6GXEv7ntRiHTuxuTArrH7zIoc/DOGz5TlO/xH8
Iip5X2lp8waRerG/cBfz2XBzgemR1iBh0MQOlN9WkCu8jWAEMW9EuMA0ig6iS3EaOyG0zDbgUUg7
jwgXhBc+6zcXmVptqE05YFiY/FZAplf3L5GoPmn5/dLq5EN6uu7Ba1vGhwxTqucETjFCckkD6rPG
ucAM2iqqVAiZOUEOUrTc+kst70V31oCL015/0nPdkAso7tehUzXqZEKoflW8dt5KyFPKIOOXwaUN
fJ1yGOK3sUz8VRXK5mpWz99FRk56rsZqBJuAChX0R/iEKPnMTnPh7kFOBt5IaLarcpBIpSKEOu4l
2+PPPuX085M+w/Vah9QRZiA0jcAGgxVR0vZze859yhby7HkRlLHTGj6U2fvAg5d8U8wcbi7oWRp7
ow8ctEPMGIsV/AIhs1POHHQu7MckGTs4zMYogAUJOCo6jmFGXc/sOhf3utw0yZih9TzcVs1tll9I
iD/5miJ34wWv4DQchQEXuXK7S2C0B1Z/fkFL5LO2uaDXlZGJ5gg5T4AJVvBBSV5Ypl3SLv+scW4z
LnQC2YNOCUFQ1KPnUhfhl2VWZTpzTeG24zERgyJQ9RCCDIE7dhm0e2Dst5gV9rz8IYyzYLEnYmBk
uEHbnpaCWahDCWFe61yAhpIKvGQI5RZozFJR7Sy5/TqvZS5+0noMoT9PAtBAYEvW589MAqNzXttc
+EieZhSjUoSOBKlWGpTVElYzuT2vcS56avg3DWWJjkcgZkIjDuY8YXQ9p20U38/Xw5aADS9r6Pjk
zCkq6V2VJId5TXMBlPYQIyApmi6N2lhBcn4tlr0xa4YDUXPe7wjQCLWs0HgCqUtNs0t1Zq+50Okr
tSoT7DnOEMNhTsYCqxuhNGuaQKv5vNdVmJWDqMO3Riqg7VIxUXV0c7ibN95c5MRwT0ujJoE+chir
8cKTzEF7MjIoAs/K3lReoQuAH3DM6jh0GBApRHhgcI6d13UuNGEBB4tgBS3DwHJd+7lEk2q8ndc2
F5owfgmb1hjBM0u6V0Fotp6WF7MWK6hlnn/PTDSavmdADbVKr9+EYn+nar78V5Jh/5y+gUA7b9yD
CW2gmE3g+BLbpUKNc4/YVbN2TuDxzhs35VoQ1SABC737Vvorki5njfaE8TvNryqFxUXro12vE4FI
EOy+ieZNPx60mtYxjpQSCPRd6sDLk5qACM3rNBeWsq9KMG6FaI0YENQa0vQJB9pLV5RT+P26s/v1
Gbmw9PII3Z58ioM6Sh0iVPAzTspZSQoEGs+HOxVwTxXA09nJgyeT4Q6SibNSNpW/YhRE0Gx9RWWY
fT2hZQ5dDF2QsplzmwtKMRS1vCNo3fPzLQLoGo6Sl/Aynw04F5R12flCIyAoe/8FmzKgzFBdmDdT
eEFamHRLXZNMMyWWMwcie/eVb5J5scPDQ7s2SOCMh8YN6HCF2kLO5p0DP6ivQOwH+T20zxA3taWZ
4uT6Fl0qun8y3ga3Y4Lqp9asxXgnpIDnepLJlm8K3bx5aHCxGYYwKx4EGeZ5Q5tQmF1CO6sP2lm5
LC5Qz+NHa9um7Qlah0zUPoYfKayw9ZlzhYvN0Cu9VmZYCksBigvAYQBbUXnzdh5e4FD1SdcWTGcw
Q5BDSHuLtSUlBZsXngYXnnLpN744oOtEgMRyftDzx1krLa+CUCZkrH3fgGl7IACK0JntddsRMq91
nrosdHIeRgySOR4sNlnswSl8XpoMGPjZtgZRjrSLCrQ8+bMO5TIGH2fWiEzkk9MNsxw8sytg2Aq6
JVxbmfLaN7jBmtc2F5ng7Q6xMO1rUQd3RzZokIHukx+ks7+8rVZ5DBGkvpQ4yyqETmNC7GFEHRj6
ljN7zsUlq2I9YQJEcrJ6C03fpJ2X9uhcTBoyJIrbsYEISjZs8zjejZfo85+sglMJ6PQ7iiUZe2LW
6HFMATis5m3wOheJqdo1FaugwoLMZKVDqFfxmD1vdnD7pAnrH8Igou8oow4ZwZ0yBBcwsp+MhcZl
rvGgiF2vYruBRWd4A/nIuwnNP29t0rhQ7JPShxADPmEWq8eS7PLCm7d88EJ5vaoYdaliI1OHW79x
UjZv0vEOWVKsCmU5aSJC9/VtkEY6jsrM1FXjtscafvR1nWDa9bnXLLxoKCbJ2Eu4qs8+5PTzk9tS
kMOiSuynSZ0JMJmUJ4FaKLPPmn8aF4tKYihDVqRo3E/zF5gUS1umjUI1bwnRuICMTb1sQxPNw9Sc
0Jb1C/DalJl958Iyh1A3nG+Qv2pRWTyMXtbormI0Wj8zgrjY9GEnC/3pHLlDHF5HEkCpZFjOGnae
/Z+1BoOhEuInSaQli+GoHiTwDJnXOBecWaG3RtlNwZksDHW4GvqfHOe/3W54rMUQKloAxxusVimB
kvRYLCDdFM67f1C5jTJKorDSFayyQy3ng2v4I5zWjbCBVMS8ceHCtBSTAac0PKAU1HETxc3XsJDV
m3mNc1Ha5PD6lDsR65Z0qxkVlfp5tW5w6s7jv/FiucNPkXwz4O0Ur7J0MxFnjol83rhRZMBB92g8
7rIlC3ajEMzL6nk17ZjINa4ysWxFpDrERADOkQ2GPW+0udA0YKkte2ljOK1Zt9tGFNNtgXqPM6v1
dx3FkxVXF3M/SupRdwPox9llq6aroSu0ma1z4RmlEhg7Za27fpsnC7Osx5VXQ0Z5Xt+5VNYw8rqX
6gArode1oBT5g8P0sJ/Zdz5GBTIOnVnqbmRWzbKEhonb45g/b0F/52ScjLvowWi9TAvdJU2e7E0N
8uHxENYz+85FaKp5weB5vu6yqBUBrodatcCkS9N9GoHf3DApXJSm2OhSDeQ5Nwmz8A2S7uMhrJSR
ZkURulIe6PMy/nem2ckY6RHr6xxSQK7hldIGuzeIJoHvzYsr3usoG5jcd0OGtzD19LpQC2UF76e/
89f99y2cwkWtiJyx6Mdcd+umb641oeiXMTMu2YxP3/E3X4DHBAUEMoeamupu1xDdgqAZeUzUppk3
7jwuqExG1kdNrLspBI2WQsSUQ1vU9byjrcxHbZKYtVxj9mSRPFn0RWBLyJowL5GRuagVYB9fiPAt
wtxsgP7M9WLciXDvmtl57XwPEStPFQYBzRNZytxCIMDzg2U9b4d6p32cTHhDGqDlGGDSdAW7LgRI
4Oct6ead7D5AhBTcHIY+vmoUJMFaqbR+6Yn6zITjnYR00nVNlBIz9bGeaWpf3GpZKn9nWWDMHBgu
/Q1aPyh6WOtBMqeBnZxoZMsGWd/MOcPFqilWipFNq2VChtrtuwy0Nn28ZJX4SazySKEEzowJ6zzN
9ZuGLXoSq05LxGjedeW7xsvJuKvA64Wlih22DiMZqmBK7VRqMnNC8nieoMOFfMME9F0rersW4XzQ
6No80JrK43n0qCiq0EgwZ7RWXiIdI9YoD5E7Kzt4p3+fjEw/FnpFGhHBBA2/K6b5vj0q0iUq1mdf
dfr5SevwfSQAI3W6W3bpTSHAwLtJVX3ekUniNtgmitJchnCTK9bZ16jKzZVSh5cI4p/1nEuD/QRm
C+JINLeJNd32lahZMEGYh4WF+cr5uChNEYyR3kNcLhXZc6HGyiI08mBeSe5dxOFk1CM1LJU4UXRX
qomwSDzVWAuDAib7rCnDw3tSJph5qFbYmooGnu5EGWhs9Mm8UJ2A2adTxtNr2HimpubKYQK+Vzro
FhlDb14yzPsWt16eh4qMUFUj6Ix7AJraUk7MS6TKT2aNyO2rxGjUvlUwJUuUtjdhGvSWCJHzedkw
D/GRY7NO+gjRVASyTsUkClyBsEtGUdPm/JtsSeRilYRykCWarLsNqyraV0W1ibS+XUVZQex5M4eL
2B6qcKOXYymDxOnwCJeH8tpMzCG4MDE/ewMuZgNQQVCZxxuUZpbuYdmSWrjEwuQvDOihz3sFLnJZ
rhNMGl1zlbzXVyYT/Eds493bvNa5PTZtg1TCP5qrkyZY5lJgLCrQ9mcNv8KjihIjDGToKGvuOJJw
0Zdq4pqt7s3aSWBJeB64MgzWJWx7mkv8wMAh0DMWwAXEs+6XP3hVxVrU4ICJqcNgt+uolRw4AHPL
syILzqHnfdegs19A7l1zB511TgqBLUuJCnNm61w6rImE6dWIE7hQ+ckyC0qPjlo+zkq2PxLXJx6L
EcSGO2hYK4EoJEsIj8wrhEE08XxkpNrrII2KrE+sk/xrn1fQU/bT4XbOfFd4IcZai7wWjuCaWyuy
7MhCZ8LtKjBmZaywvTzveysWWPgEZNth3cKNSAiN8lvuZ/I8BCCoQuft94ZedtqA9qthgEY9GQ1j
4bWqMG+tgWse1z7MuVMoaWsu4Bj1AxGrYDvGWXshfZpOkh/Xe4XHGgHp2gb6NCsrJWp9K0YFzjLN
zLxKlECxvagaaYNSpT8vCHgIUosKRSgbkeEqKAfblVrme7DlwsOsicSjkHBoG0nq4YLOj4uCyqHK
LAkS7M681rkA1vtO78UcSfIAQMIddvUSRjOjepzXOrfxapgwA+SP8SHErt2gqli7Y1nPgwcqPBYJ
nsdl1Psa7LiBkJGsFCLZkCwJSsWbVUdTeEiShKJ77GPpcYtEHu8b4qnfS5PMu8NRCBfDUap0bQtZ
Xrdr+/7YQuLkSq38+EIMTEP8uxjgIjiRMzkyQN51K1mqD3DzkywjibN5OyIPS4KjqsCEtDJcs+4y
b+URKTvWmKiX7KI+6T2PTBLA7spFGUJnWtmY1AMBzhUG5DuzpiXvDRUWakPUPDNhBRgq+yROxK1Z
RcbjvNa5HVeNNJIyRkyXVCDUCY1h3vll3s26m8Mt3/nKWYmgREqNYrqGWoSToUtC/bxv5y02PDwp
9bKxIYJuut4IBUr4WCRvzFeyb/NGhttxB/ACzLaRMe66MNwDEFYnNAR482Ze81ySrBssMgNjMF0h
kova1sZYjyzTM4dZF2gKD1LSxBT6nCTzXAgSSfAlqU0qiqUybyXmkUqwOOlqOU09N9YgaVZMLsGZ
Ftb2rLHhkUrwJDIzqGubcAGpBdokorDM6/iSwc0n4cqjlYIK9j1gK3vTdXS8gZOKAmdNUs8LVx6x
lMSglfmw93VZjtwYCl3Kvk4bdR7mQHnX/zq5UwiYZyaEtZ5bZKLoCIoQviRpUr/OG3guXkulGvxG
TgU36AAn1NtQdrUW9cd5rU8f5KTvRm9mHi4sBJeZiXSnK7CYyjtWfZ3XOhevYx5B5r2GFYyXDL3T
wFN30dWCNPOzcuGapEIZVmbsuX4Vx7BSGaKDoUTK27y+c7vr0GdRPxXZXDgeyjsmCcUtjuiXVEM/
m/Dc7jqKLKn1ZhDcFiY7j7B/idYeXJVmXRRBVvb8q6oG9EGjJvfcdBxlt8vDfeAl2ax7IignnTfu
JZ1UVDB6cA1NyB1p6D34L8FCdNaw85Amr4WzkRC1sDRttdwB5j9cdDK8gOa1zm2tsqc0vjZqglun
8JRYFfD/PCqens9cg3lwk5/UqJT68AiWjEgB4KPrcsmSm0CcF1DvQnMn4RoayAILFf1PxFq3cYXs
PShqEMwLKB7fFGkw36sYlppmKIsNG4ZwBWPZS4eqT6Y8D2/CPi0bA9GwCg9NvJJBHr6P9C65dCKc
PuFv8lWNi9c8x0ltyDrBJazRfMtrenEBllvjRv+PuzPrsRRGtvUv4giMwfAK7DGnyrGGF1SjAYON
8QT8+rOypNbtLnWrderxPlfWztzgISJWxPo0XE+qHJCHvf67VfTH5kULWzFOdI2Om2GhUjwlGDBS
5u8+/c92p17l8djzHUdy+o4Bp5xWoAKOfxf+0T92b49eqjKaOLDBIQv0GqdZ/qpQGFn+LrD/s+up
K9Vm1yLWJwsu/RGu0uE8zOYvT4c/255sRKiamDInJTjI95sXstpVv//6qxdL/7hrqcu6PsEA+omV
69LYLjPN1Inh7442+r4x/nnzdluU92SKTtQhuuzUGE7AVf/dZFf6Z+dT25VRG6VZe8o2IL6Q50f5
TwpIyN8VjP40MY0xdNAZYflZkCiWzSwhi+diWf921f+xfb3RSrXAq57ZTOPKE+9u7Sz4X67KP3bs
jqJpD4TBcjbOAkA6j3yGmUg3/d34MgAq//pqhZPpJFyhz0FkSz0XeKsSfiV/t3DefXz+eeFo2CrF
reDZeQav/IT+gflRpDb8Xfn4TxdrJVzAulyjc6/nj1vI5M+RBfP5r3ZU+n5a/9OaXwo/hKmf5otP
6fglAzHkx2zlf2vezH8fK//m1P+zC0q4mGyUuPkCNmXKbzJUi9rkxCysfuXtRjrQjzHgYwZAEArF
6B0oDVFxAkp5a38GAvIIBDo5LHAXjo2aHWjS0R7Zu4gysBLrSGwpO7I86oZvGrT2qWIkXrcUsOUp
J9dOOTFPoAS1JQCJvU/Ft2hNZ8yF7TQPyWf2/l/gdpz2en8C+HQZrwAE9dMd60Dovma8mPlnJ512
cNdWZl2eY63dONdis5YOFb5Ey79FJCS8rURM1PADyFgbdgDl3MrBd+2C9hUF4AiLTm1L+6ASOqy3
k133fKlN4gvbJHQS7dPsYSRxp6Db7nCJQ8/o8MS0E4mvwsrjlTXbvGXL27gsQL5j5kDOl7IAPLHi
1k9eNT4exwnfv3O7vuwLLTE0EEed/kTmMZX373gk3ddhobm9VaUnegLydy2KHxOdE33PukzHnyY7
ehI3Ppl6ZF8KVjZsqSXMXYHxTm0hNgAt8ZlaN0YXNPm2j3HWAStW6KGH9XG6tvABRc8yYaoqCULF
BaWdFiAw3oZW3Q+btNnjwjODTyhg7kbg7wjH8Gw7cBBVs4fBSDHcl2T347lEbjLjC7VUbUdrEuSd
e1H04+OwTnOAOzFd1X7qsi0zd8alox7hdo4+g2fQm4kdawseHAeuad35fO6AQIk+T6ndjKx6dBUy
YKDWSa4KNZA1e0eDFHMwrkE/Y7qAqeSmLU1vtmH0KKvFAJvuVbtKlg0nuEqNYObo3UQZxBBZtDl8
waFtzF99akJ4dT0pulfdZtovcAaA300PtAlZYWgQpQB9X3KnsvxLb8g4/LIxi3bY2fFoJ7LyeYT/
Vueg8q7nYcW3Sk7b1JoxqgY4GCRxlUiG33uQJdrksCeCcsWv2PAuHap+0C1mE3XhZPQp2q3Lhnrp
9nT/DkLFFv0APgJ0KkxRWDiPDnM5HdI56FXeyE28bzCmgeA8YJ5clWvTSeXL9Yb2Kk2W4xCD1SkP
UdlZWLtnLu1aCfxVP4WfBPUG91RMfOtNY5Vt81o4/jlfF8UOg7GFrsDExTJfNOvt98TgGf3QgyEz
x8Obku0qYzmxWwyxG/JUaOidSYW8cXyc8ry/hkTE8MArR/pDBQ8wKCy+9u9kN0OT0o3B9ifh+wsV
SeA/OBAA9MRZ2TFAwdK10+3dOiorboMVGwXgeqVtCca167CoxB3du5L0VzjOrGDRBFEu3UeD04GC
PzGA/tk1pM2Duo7vxuy6QSskH3RDxy0PH/MIBLCfa7T4+TU3ZcQGAExRRI4rl1K7P3awszaiGXEz
JLIeAxMDOKAaLV+6UjFkxvnooeMv5MxiD4erE0Ydc9NWE1yH9C8Mh81gzXK4ptgZLeQwTynAdN4K
4ivmhkF/BlMI3QvHFcHcWNZwEBIg9BpZOl5We0Q1UADxBourT/CL3sqnhciQf063yHJSlX5aKP62
4AP9NdolVY99Zwr9aVUTaGYVXens7tt4IOvXwP0wwqpti+f+NLaZX+BApWc4RVWxAygtOQaeM7QJ
iG1JBbkVPol9Uo1U6tQ3S9Gm6CMYSWSST6sLW3xgVOT0lwPxPoJxvOKlGo9MoNB/BMfKLPfaD04q
QAxWD6dSCCHsuYMzQ/wNr9UBBlysRdZPFa6GUAJGbglDt5VCTwr+D5MgGA+pWgBiZcMaA4MQcbkS
dxJ6tpGG68+c84e8SyPdEJvt8SXuqcV9wXJfwGZRh/bHJkbfPQo2BvegWp2RE54Np99H4LsTTBgW
WcFfcdG7AU6UwPhwX3VmkuFSaLrrFf3sRYANMfQhaOC1pV6SUDM3Ov5Ky0TZc7wQEz6ZMVAJw9es
70Q4jHbVNtRzWGP/6DTOmTszdOO7eU7cJ3UCbJ5o+LiXsBQ3SiWPrKPWVXLcegLXeRrW8WPUunxX
j4jthxGu0EA3DPPNxuadHUJi5vUGSl+UxRUh4MWf0K6d0K1qURsDIHeK1TZ9y8aV9kBxlF1AcbLT
C51BKOng2iPgzsC7h4G5BUd22670K8zHRjk1ux9sEirM3iwzaMkEn/HRFKw0D5MQg5KnLh46UZwk
+HtFfEh4EvU3RMnYbA+h8ILIujQb4ftduu94V5VO7LiggcBucRs3ikQTYLgyx8uVtZ7fk+vK7mk0
P862MNh2mMzciD7sAUU+Wdkl47J4GHXgn9tIZQgJ1sWS9WeC7763FXCHg/9BQyjRlLaaRILoHIES
faakCGnNo7gNuoKXYCieYpegdZWXpvdllY0bUvpffbv7TR9nKEflK07AmPSVp30ZHWOSOwd6QD57
MVRSdmT7tul9Xm5aAOLj66DZHl7kuBt/R+NN2bi2WvRZithixyEA63nsx717XYPBAqmJsSxZ6jRL
ba9A0SDT+oZTfYi+OLYxAo47mdCnwIcy7X4O5SiXl6VwqeInqtKuSGo95rq8zWJdAOftnBLeAH47
q/68ybWPwUn3iZw92IY4nZ5CxDyOZEo1lR/SHPjuS1uuNn/cYwGyMTxL+gyEU2Itl6Ze8EyAVU54
ii4PhKSgd4mOK4wVsYSk43MpFa5yIOe7zH4BV9zzn/BzpWZGO/AU3FZ5qPGAHYsZTjFVFMYh/Zj4
8p01rheFBKZqC7dHYJl28HlKDmaXs8B+2xAQZpUf6TbcZLlf8ieIs2n53O9ATlu8CZJoFGFz3UuU
v4ocn5fvXMzXgrbZ8DbuLpPfGelnslVUpmuiq7EErex7n3FcAxXp87H/yDfegg/DiwixT7XOWasv
kwF4EdbNKbrK38yo+xgW2UBTRHiAubVYWu3WM37KesSxpO5h2zngHPRZlGCuAx4wDhHUgrS46qdx
bi9d5wyeoNjW5BYxBy3e0hFn43Hek3erL7nDIu7TplIhjqsmYREVNVPafp72UplH/CkZDrkWvMl3
rIAy5EM+0SKqSnTmJRWbpIP9dSlsAhwBvPfaJ9XSdbkk6ziS407xfhBwe1W+WtatC0YeDd8+tztb
hKu2LkonWyVdrOhdtGNPPMbbgOazatblLlTV8zwbexyxoy3x9TfFAfBB95gEVD0OtKfikJaGs59G
wMEMtsjg0OHnpwEC6zmbcEt93LeWses6FCr7xBOcJ993hQf2KBab+YdOTam/X9HY0l3RCsUwbof0
ORRXK81ifyUzaJ0H8ElZ5irvkk6dW58O7pOYYbvxnKIpsXvyIUqdqhQGlbc30Ruhz9Bju5BUYHYx
9bbE0Ex/7FORyOSQLn7NQ0UgEoYXUWqCgN7zMGeXTQ+hZ+cJjF0MnvZd5KYqaWeX/UycGDLcr4JP
bwGHCJ4PKnJ9hmewRi3eAvaz1jfrDhP9rzGa9x43pFrZLXMRmPPeuvjDqhyGTtJ+6cvXvu8HP9XI
kJbsLhKlEJ8J3KWGB4EiBDkuA/bhV2409mQtsrbMMJWVlClmKBP607cqKh83OASsSJ4CAPVnGcOo
5wIRurAvaiS2+7aVS4Gvj6NebA8syHHCbhs3K+8AbxhcRXgX5Kd0RRhZzSBHxpdh5rO+XYDpSU/e
9UK8ZNncTaLyYiPTeZyp0jgFTPrm0I01P7jWe3Eyg40iXflYFtFLN2tOforRBnfCzafXSqKBLqlw
LTKsymQgpomtH+Lbhbq2fJOzHCnO7CKbm6R3xfy6Sop6JJ7yjk1gdmYxVOByhGSPkQkWpWcnWjkc
fKYj0fjCW/YUcbOS6+I5BbtjD+OIUYS1HAGK38XOq2nH6fOyltua1UouTuG24S0gzvlg3E0chy5/
gtfe5EXdSjZa0MqTwtEnlOEycxxWL3ASBmCOhiPdQQw4zWYqwISdjeemwYgyDQcYNXTyFsEn81dW
8CQ/TMZxfhxS7NDrtMu8PWR0H5Dssj7Rt60X8bsZqVO9uOknCnJhhTcp7CXerCsagnx3vPdovjIX
oKKhsebdqCZeOfyF+ZlJ3uf3awZM3u0UQxJpsjwaZvyxGP+Cszcv9vimXXKhvvN8KswnxxKdPCQj
omgkcBhRyh/4bMRyWGDa7G/zQPL5QlttceYnzseXni7JeosJUjhQVPlgaflFKGBnj0W/e/kisIth
6zDsiT4tKZKah9wbOiO0KgbWeVSMSDndjUKS/d7neNASIKgIgKXhkm2cRnuDdr5ewuQ72lgJ102S
R/+NXPUfKtu/MUj/VOTIJp1EYMHzy4obEe4tk9LogoFu/OXviih/yGiatNhXfuku4xrrG8jr8b2Q
6u8GAAD//NcSDZmsY4iT9kumOlMFk+iXrZjbx7/72/+o67FsX7RMVbjovE+upBuHj+8R838RuuA7
/W+r/n9OSQ1ZKhSPOnFRXZvl/EDBoBuqhC7tJUMvEkbXYLjIG5uTCMt+m9DHGMNT+2dfCuRag+LZ
fY+FZFEwRei1r4A5l8tWRXTZUlxEBcYPG+qmAj9gZsrbE9EKHLJBzATIJZAA+T06m3t/5b5POixr
A01scP3234xw3gtl/6bA9eegFpqlN8uHNVxKhvTh6JfSrmfTJuGXim0CqBlMVP6bFvwf1vGfY1ur
FmnkzWYuHr530XXsVRllTdonsWpKtaMMU2XtTrMG1YQIdPkOjmtbhRa5JMpQEgPQtMKNEcBLy2y0
HNexNcu5nEAPvs19G4l6lpiYcwdqRVQ6FASWUZr7now5AjJrZ1dYuCUbMy8PaBgM7h4WAR2SB9MV
+vreX6aihrUCWfWhHyInssO4qoE1ZOm2gBMT5w45iZyT9eT5koSXSRloG9WY+wmYpHZsYciFbBb5
+3bSaZagEKN3bro6bjetGhLgOnSYeLQaf6XFWvr7qcg5/MBEMEH2ze8t8X/yqP//Hn6NdfyfHewr
Nfa+//rPrNT3ebt/+Nez/6GozgGvmMDmEZRprNN/0K/Ld2v7nAE7n1Oa/aYV/8O/Hv+UY3yxhCsU
zd7hw/jEf/jXE/I/YKmSHACpf1CO/w/+9ST9PeP5/7YluK0ZqG5pSkFTQCsVigH/enjC02ghAXDg
A3CDKz+0yJAnzFOSxfk7XJkkvES/szOk+7hu4k7le7OgSLt9y+An/43zuWVfbGIHfkCVJ7I12ks2
2GXmlKeunrddZJVVkXyyquz6I8I8gWEVO2DeF6o7rPwqtW8yedBjYQEOW+ewV9mSZvo2RnRdzPWU
sg5pYTJnQEoFLRHJLplKD15k+0rr3WptDtbrTbyNGL8VF6rVAjLbwsKvMM32y8AXwo4FBPOq31h+
gK3Q0KCKfb/CzuBlcZPEhkItrh/UQwRD6IOYXMCP9m/IV9V3WBxljfELQGt8+wa7uvRmx9nCY97W
HcNscWeRzu5S6Gru4Z78XjY4wff0Jk6K+UaIzNSMC3tMciQ1my9vMpOND6mQPG86ltYspY9m2/tG
LLNu+i3wg0e/7v0uUpSQ0FPUKNY9omkhr4phuc/c2l1sty3Pzs/5ofC8uCCzJnWyZfaYZmBoTwkG
XzR7QBKyXLSPrlAOfiXR9phmYq8zXDfHZe1fR+fdCYnnfmTboB6TkXwrh4HWC2qJDW1n/TpPMNoX
ZJIHxNbfIl58QT04rYDRVqc83r+neRc9xKmbDwS11YouO0BcEEwqonr/LEr3acMmeJpnfNWliByU
Ct6+Cgy4fYH7dnnGnOd8iEy+1haBd53wCTFdgXNzfQHUsot/hF2LN+LjHnTBwFz+rGW/XWCI0KZX
471Nf7R+LBgWpIqi2qRTFsj90Ke0PM59Zu0JGmJ8O5OdFody5Lq7dq5gz9FqZYJseIv8OEBe0LCY
a1KfFKAVFpZ2+Qe22bKA2xzqH1nxa4653bZbzpwpyYeO8ihwFLBsnPRXs2SzbBDlen3S2QRvBcp3
98RjyBk3hUKJDZfNkjwjVSJf2c6KGraS69kNnX5MgGaFGRfumB58+homEjsSf9t2dd7b/BOWbVrv
kSsqBQQZKvDxZM8d3E/ulnaYf6FUbivJpUI9HKSLa5B8u3cIZo05qLkdI/Nm+hbTDmwQbS2QT9Sc
h/4+WdMPnKm00Xk61Zgi831VTnkH6GI7YBUXCHb9zYTzoriSZNxmVDBQlt3PBrWyGv0U0U1IxvgM
66W1QtUgrWkUbYeyI+B59a02twYpDZTKGSlZY+TaLsgyMaX5rUTB+TxmfnZ16FprK8p5e3ZtxKtN
m9duUdmXKMCTq5h8h8nlEIXj5ubuA1X5dmIRKgVllJRHVcj4SPUCxg3YY3XRFnlFJjpWmLeFLzoK
YK2V+pKEdzD5oPdKgLJblbIXj/2w79f38VAqUD1Oh+LB9KS/WdpZXmY0qWIsCrlnES8Boy50+aSm
LbpRNoDbrmxxV+xh+MoxDVOJFcseWFc8jBQlZZq9/8jeySoEOMEWIhQnY5KOV2Jh/U2xeNCX1FKc
CpR6L4jd43pw2V6Zfi5vBcqW90oCDq/KIT7DJXS4CV2Ibgqa0tc+g9McFAxTGQOj820fLqZb9XOM
fVL9/pXCbvqZbm1RxeXvv6p84+CWghfmyz5v8Drwe3u7fPr9BpWZ47Na97QpyPsnRDn8SNcF3Pep
+yoUqo9roNF1UV248E6uL8WGR4Kzt32w6A5CrdWMdbfMYPt5a4+G5vh+OoQjyizlKXMCOOe5TC9I
2idocxt50MyHQzFi9fTwhq0xXPW5aLfh6+/fr8ocGGCWjydh8BOx5uX972eouFpf4nWyl2Kh3XrH
xwyQZGy9H9xkxZ1Mu/THOtj40Yxs+GrYKBuz7MNX4dLlE9pI92/r5KdmYug+rAq/4ehDI/5nkUTr
BXJS+cIwJfG87DJ66+cOdS70zlZDAkM1PcriNiTonZ1IEX71IeJ3AjXbmzLZyzpZZDkXH9Msg6px
mVvU0cX7M84JeY8r1eivsKadhw5ViDjhqkLNjXSozc3OXmmcmKWaWSYuETKgF9Nn6XUFSPdkQ/7Q
qvgZNc+nLZfnVaZ7o4pw6LJwIqO5SOaOxG1nl6bf5qJQdTxw2hTcyGvMIO51c/EQUo2FXiQfCr5/
9H2p3kedIK3mKJztU2JO0IaRD3iHxYSy8LFf7FKV3IgjWkfmQ6uKFJVUVJOKqOcgSpVxhc5QemNS
tKwAMwvolu/TOpcMNTSe8fOSY4mbkE9JvRn7lemE1KtbfNWG7Q1u1D2ev3oRpP3ilvZ7Btu9JpHR
c7IEfY+7pKyhechzkpAJSUfA6mY4ih10p4PfC2icVuSvq8rWhnS7+bR1UHuYZ9HN0vvoZBS69iSy
7lNuugv02w0HNy1+rbE57hs7xxCHJ5hK48rq9ydjW3eDytLJtGnjQ54285aIByIidjdna9cUwfLa
sL642UYZ10IA5TXlQIPO3WsrofBGoQUCTZsrkv6P2u6nGapllY8+P9kC7h86Ed972m9QS941LUUW
yJcwooyoiZvSgDGx9AnY8Ml23l2kDy5j0yEuV0iFOeB2NBRHTtWFbp4025CPt3xE+RdY0LXBGGJx
kGOHYzBj0dXH+wrZ0GGAMxpOmDHJDy6ZL5B0cVarrobDjPw6bJCWTGrTR4Bi0hMPvq1RqS0/TFA4
nxKTYxCOjXEji7F4VgsjJwx/pWcxtVB9o7FfGz6ZvjFxwmDNwqiE6XxSPrY8vSAaLIamLwOBYwjE
Aiy+rr/fzTQ+lGMyHXFWo4Un2VAZhcS1fFw2mmt0gfXuUvSsbBCQgrHIFa6RfCP2ysr2Bwrm232L
ks4dEtyxVoImTTHP02Mfa1XvWvNLgkv60E6Y/sSVl9umpS49LUxgvVLfQZGT+rjEw/IyzQI24iFS
qnHwv/giSxmdYBa2NGu2mHoH1eHi/ZRft3Twx37VEUpKhbhk0iQ3aT6wc8B59WN1CuoiG6IH2Ih7
LFMubpNy2Y84F5OLz+mG8vka1nrG3DSkHopDpgOyaoN4Bs0F1yEjezXYeWt4HwWUz/OuvO13xhs2
M4dYUc13qldLMwiBGhz0p0qu8fIsQy/QLoCIMS8wpTULtn3xJLLVMJKe13xh/InEaWhY5vcDVD0o
HJnK4NPshpPW3ZhXHRrjDm6DxIfhvqyKEak37R62D+gNKB/n1ryH0CsGEUR0H9AN+x0fLD6UAWQe
q3H++9jur37dTnlLbZXDPPQCCemaho02udi2n5xM+Y9iZvEpyhmUJy6aXqT03A+oFGZtG04r3P5x
IUIZQbNYaxEf404qhvZXCWTqIR8Zq3Anf7IimLtk6dUjFbKsg1RvQHqIw9zF61UuonspETI2gK33
lxyKVZ1aBKB2c/lh2PBBBZO/cKM/7WSBLIKrrCrj4t6X7qmNKSjcBE7TuJYJLIwW3CZt2U2PkIp7
CDsrTjW9so+Yvn4ZENpf0Xrxg5XuezzmiL2yKG2kmCn06QSXGSd7bnFcyuXoyfAtDwNYz3z4ysYd
t98+Affp9MOCPVaJgtJqyxxu2hnzagg1wN0sclLlIh6RrcdgI1p2N0lJbt87ak5yRcl0jcfuLaY0
geRVjsUNx8hXrWB9h1CZ1OV7N4brVDiuEufogtyu4pGcjxDZvhYQXM8IuORXzPrhUCzH6zbDUTvq
VHluaT8/ojsj1C4Z9Q1aAiVeEwHxYSz91cUrCJvx9rzJIj9TDUvhPmWk8iaMTTvSe5nlX4vRvA6S
kmPMxA7F3WV1IvLoaHSb8yoeBTb9Pj9FDDEl7GDeX+rPtC+ABNS5+wA31/Vghf6J8hICXb1M8LeG
/mVSL59Jx9yjj6QFiLNHV9IekbnOdDFgsbn2DWp6NIOPgtn4gGip2mY08Ih+oaeSoW0I8v53jNSI
WuRO1hQO65VZSHvxuOrOYxq9CJVe0ggFmJaG+GzTPn/wQqNDKtlhCTXxa1JS3oxKljhFOsBjOaTP
OVpIPTqznwIeY4VrO5UHJOn8wjOK5YwIvLH9Hj+10Mo/BvAzKt+uj5t0X5N9Hl9lWCpq6fxkonR4
4ZSQk6dL+hl5lTmivfSHBkv3iloTzkKmHyCIPOyxup+YPIUCkZbksAGGJCIvIp+2S6JgX4mF+02s
/W2M5/qxTXI4VkOz6Qeoy8CjlVeBOmC1tCapbca3JhsB9PFkFKfMEhJXJdSI20CtfAq0sHDuGXS9
tWhnEETER1/u9izGvT1Qycsb33KEZ9EXJjt3x0oPj/Yp8j/boVjeUE+bmmLqyyONQoaZZ8VxWc7t
W4pa5f0Iy/zTnmftXUgiXGFtETfooxpRhkPM0+Jh5rCU/hBYKht4/mUPverEXOcwtq3RtBHuMgvv
cJmk2V2WkqnuJmfvBxzONVQ38PC2SaPitk2nZV5RdUuQxddw8/ghabk3w9r5xxUWvHCZQR6KYCWv
NmqhUnntvtGOrgjfyNaMSQ67wXLqZL1G9lvnoSCnDH1K8Awkp7zP3C00u68BetnnbA9QnaC9XftM
U6x/DBKi9PFpCyOv9bCKCnJx/FFGbDkF3bKX0bD4kXtLb4dyRnFhDREC83Kv0d/Nb3opHj08r9GX
lqdHScaPRd+B00nnrIHXEcOwrvaX4AtTFZ0OODbyXh9zTCl8wLfrDxhduKf7u3+kS0P2vA/085LT
vVphFuYqN9Pyg5RyP/QlMd8URM9aDgUe+pS0ospiRCLOSegoELArAIjGM0qd8Y3Mh3ejUeRQiDbK
R5qO/tkUhCNnHwbSzCrdnjrFkwNyYXFWMkMDCR/cLVJUe1CMs4vvEtO4JYgXVU7qKZUbrgGKc/ZO
Q1U6T+ijuUlVJu4dWGo/tlXgHJ802nvEyJ8nELarEWO+h1XR6JOFBnRWpUur8Z0uNEVCf441na+9
i7q54mJYj4nG4WJhefsG4fkRUuwdRfLPu/jLCAnotUA5qxaEjcc5IHaVZatP+5q99nrMDgJtD580
GfWt4HNRpUnoP+qZjbduQBCQJPvXhaApbxjb7YSGjv2Woqk0RjvADQ/dftsGElCid+s5FatFNOGA
pi2w5eAuZc5UJvyQRXSq5pZ/V2tqDu3QfvMaTSXjMt0tSL/MbtTDwlb5yPIt/9WiHx8SFEfLMCK+
x2hp+xPr3d5X6CyYv0iZjbd4dH3D0GRzYhspmzjuzCNDMP7BIdkC5rVFhyiKDjVafsakyrTLmyjH
Znl/RmjrKEsCwbXdJcOGKJMm7vKs2TsNg44NDttPmJlaz7CoYBhwSmxdZlM4lZJFdbno6FM5t7SO
s71rlG6nZyiGa807gATw/PV1Rjh0hLqAWHkgwSLvyQgWYbpCghUadsfTRvxJpQOcYW2r78Xg2vu1
FKZGQIveFQiYX9SGPwry4GBQ59D5mcx6etoRVsMUOIlec4v0pFtW27j/Ze88duxWtjT9Ko0aNwtk
0ARjUBOa7dIbpcyEkDmH3ns+fX/73Cq0tJU3E0JPWwNNUhCTZDBirX/9BqH5vjqjBHo86jst47Rd
c/2oWn048HslR7UAJoE1FDfWVHT72BrSv4stLUiIbaBj5UNxkHXZ76e2XD/3DZuPHquO+LoKFpMj
WhMq6uZ+de06D7OmGg+bPbgHp6/q3Qps86nQxzXMIIAmXjoOxg816tXL4DY9jNJ0VI+Yzuh37Zbp
3ys1MMSc3M4fBmn9NQInBXG+xkGduYs3rlm1UyMIjYhYlCpZmhcgqOjbWGX1bZQNg18NsmakCCEx
xg79ewoxwIyt/HbGDewwDj2Fja2W+su6LNajWEgZsJZs+ezC4GQLsdxvU4pXTaPp0yHn4C59/P6c
xx7rwqepj9iE67Zh7HButKtVO9WLscFcTeBjNhxCdULX7MVlpZueVRvuTZ676RWEzfSbmc9Fdz52
YofJZZndD91GEDMkg8Zz+hT3376Tt6YDf+Nq3lTa7BPH7KF2OKEmhjywGtmbMChSDp3MmK6gObdM
U12DXi1u1V21ZPIRtC2/MSDRfy0ElDqISGXqdfPW+VPiTh9LMrECYkbV9w7M7dmKnehKOaOGjaQm
dkLF86lOod2OZsUcH4Onv8amhhmnp/d9G0/3opTLqY5K8DMGtaT3tOyN+XajDBXvJ/DG60zm0YPG
a6MoXdW9WEoDgNMhaBuS800T6dGJvbW8TXLDDEu7Xe74PAZPrvHwQ1EINXX8zRTqG6yyJwtw9Vqr
qo+DET2l5kY9NOlTALt2CSTLxE3Ej7IcR1+Y6oszZmFRQKfpzDK+AlwsngfDElRBItBz+cGZm9R3
XUBDfY13hjGY3mzpZmDwNYTmKgKbQtbTmiT2k0IQuI1vL2PEdQ/nli2+mSkw1+Y01fHwRFYCy6bP
b6YkFmx3xbabsookJkOIU2uKKSiG9SWuxk91q2DG2mPYV9OuphuF6KFPN4YBghhF5YEPfPNSQ4tu
mmEQAUEg1ZXUK3lYjAKmspgp1xCyBjEEVF9kQ3Z0HGc4rEu/7tcOFw9d5ae6i4Yb2iRSnY3F+jbJ
LAtQYC98a+LBrNv50EImsyYz9UVqxvum26y/MHHtnpy818Ith5g9YwNFpVBkvgl36TAn5Klo2MNB
HLZFSG+Fta4c85u5UmCvkLpnr7VhkLpZ9mnEjjGAPajfZ9A0btJWO5Mat9EKOVLUnSOBeFU6PZdp
YQRGLyMGh3Pp4Q4Jo8w2i13rRMnDNIAe6LPUAvi8N1tMRd8XwLfjSPSP6p36pgJL2uHcTB9l0mR3
Nc/e1W2/cwwy5/+5M5bD81Ktj6qiVE6n3PKoO6n6Wqbz585KqIRscVsnW9ZeTtEoyEmXVXM7Z/UR
rv3Hpo9vpkb70UwMgbVUQAlaZXqrxz18JSiY55QzP9YjeYAS7gR67FL92e431+k7upXqExBP60+6
w+qCsn1cYUn4TXSu20uxqxfw320sQw2T6IepMVkAM7SoCgZ0TzvhkxPY+oU2aV6uzNr1ltm9S/i4
fUs0aThleXl0ITYPQ49FQ/0J8qvtrXjd1Gvr+rmVfuyztA5pHyLPYTy0gz7a7+zcaZlubOTJpd2N
ldXPi51xvnVgspXpXFcq7zyzY2KABcEctqZcwq1cUsJVm51TWKB7SUNUewSTUnS5+Sy1/vOogOkE
QevwG+XCiQkVBFmJn63ujIDK7a8sd/7QryoF3Kr1XdnonzLXjNla8ungjOq5dii52sFcbkQClQoX
v26vzMY8Nfb4KJ2G6chSTLfINWMTFIAZu6qXdGdX6w4dwJcpUU92BCQCh3rPTj8G+SAi9t7GPY5L
rj9TPmb7VH3Htc4Ev6sAoHX1TB35MU6XOxqNGkJ3nTylY/VjZZ5zmxtS3434gN5YmvFDRrBvVBPo
6eYZ+I/sVbtVhxnfuJPpLntOzII9jSUhjXTer+c2AMLkrrCaH9NQHpNafIjayArqXH/c4IafsrjM
rruSzlYZWSBU9dVBQe51JX2PkU6MtiAzHnMcxL014vjQKre63rLsRJcUn2apN3uhGd8Lo3mO8/Tr
lMKtiBvNOOTkTB1KVTBJomC9iofY3puUavDf8y6hr54PPfKMcHU2dbea4odZTsUT2pLlWGvt6ttJ
0zyYLqoSPCjqIMa80ad57x5ijBX3VTV+RilUptdzPAdp8syWPh+Lcm48sxjXvUBYiMigjr80S2ME
Y12xxPU+86m7jsOcZdyNhsONPe3NqjwW8/a5HI3rPh53m7ksXruMpyKHFz2yAFM7grRdZJ/X2nrg
eR8X0wptJB8m684z11YPQV33fZ4+LX0ULBmjv3asovs04R9NY3nVtf0aaH3zyKTt0Vy63SiSY2O7
AalFkEfbKDTIUvU2yNtXVjQE1Zjcj8p40WI+9WY55jn8zq0df+TFkgeRZnzrS/1o8zVMLI39PGY3
je4eNeE+GY5Z+JNVnpY+PtmkhEvL9DaVi/slqw2P+dpIoM7sBo6un4qaSC1VtM5L0lWf8Gig/K2a
z+2i3dt54ltG/2S1yer3m3GcmUQmdIshc97mk75lt0m0eFo5BBxRwVI0H/QE+RBV7K5yzFvTaKBf
wMQ+jipab+OoPtQDqa6EMVphWpYRk1lmXUJLgzlevm0kSJy0zs1Pk4Z+YRiiT/ixm56tUUE5xRig
JZm9Zoz7sFiXz2Wiz+GyRTeCtsWecDvo2oi9ge+oUJIJLhZJMQOEndvKU+wm6qrtjZQOz6zkRwAx
G7FslnpVNMx3rtSvyDkAAKbVDEtnSHdADc0nmDfD/SKt7KRlaXqjNJJ6i1FmoKlO5xWmswdnSY9J
r2FZKgpkCQwWmxfMTOZvVkvBTkxpEbDIq+Jr6th069TVEM0YG6BPCPW+a8KFUg4HqR+OM1l+mcYJ
AxmsVha1wbZ3ema6pd4zzwN6SiZLhiZvxpEqQxdjcnpTmliREci+C+0RJDkGzUgn+ZTCoj9MqBUw
YRu/W3kO8sCQCszCG8f0yBv0qQZrQPWxCtq57tg0bPsk5vLRKJ2JkQai33F9saLq1Mp88EZdv3fG
LQ+FbAq/jNqXIhnv50l8YBSakxrN/F9zrCxojbg7Vlu3BogFv3dxa9CY67DwM6d+HutJQlDOHofN
ObqRMndja0Y+7OTVG63tQTRbE5bdVMNoRBVZrAXzeOMzntA9/Jgm823A+d7S8webNypl7njwTClc
Y7lfGYx6LgCtmajeL4soDxY3ukW28CgrQIteIl8YksHj9DlMSYEBdxzt6tH+0rvGl3FaCr9jphhO
TXqW5QwvcT1+V/oQtJFilOLY4WTFKevYvEee0ezqgtzZotC/O5gQHzQHvYIlmc/JPJGUDgJn3K0N
xqK46oYpiMfZOdYy+6zVDCPyQlAqDredNpt7K2mN3da3j25k0HLbj4Mju7t4kUvQRYtz3dXWGEQD
8PZUciqzfZont5K+nOM6YAadnIYptXbQEWukZJTtjM8B0yOaUOnUpd/F7ouhsv4WYrl9kwzpVY8s
IoRHeYCOfJdh8kU5wUET0WB0WR7CVQqZXEL3z80OBIgJbi6yu1mXqVf3uvAySfLFnKb5bmRgHyYW
hUJOEhhf3ZoeCxfQWneEDDTaArhO07VN3My0TU6IAO0BuhM4o9RfsCyCFRc3Fn/VyTGdxFdzAcao
yxuo92W4iqq40WOroABVhW9YNCpyNeluSk1WoLg0dqi55gzc03yZzGYpyvs6bgzzr000URtELdN7
aPHYsR3NepT51YIacYXc3RfmDTNZVAeGPeXdsSfowLhumy7RGqCKlklUF2tatrN7NaO/bq3ua9Yk
BTj90G8fE6C65aEHSmq8FDBy3vPD2b4Z6D/rECnUmtxzvkfdXafV699bvrhdyKi9Aa8viZY6lKWN
DiiNKqwIvIVRSe2XcVvrQWZ3mnEN+4OC0Fll8rlt5hiTGNuSzaNgKEY1zbrP0+vFTuvxceoiReEa
E4QejHCUqlMVJ2rcKcbdgPe2Gh2/MdtJ3yPm75g151uda1cx2Ot6Oy8RNxdFNZCWbVr9EGRuRreA
bmoy0sXrBqKIPlXtvOknRfgO0rtssYwhpO5x3LsU8gTreC6JfYMwvAYogdLJM0pX3cOmcG8taXxb
Wvve7aCKW9Pk+IVTpfsh7+dH10RW2mZNC4UwiqDMpWP8pczm5l7LNSQiHZnDwhc6Z6mvV4Z7hOjx
uE3Sfi7j/FPcyZ2TJQDgRuSLcpx2cW7eu3NJADxGVTBwsGNaO+uBwXl9ijW3cX12w3F7sWBau39P
XSfO15+cK1X1H+YGqvncJjstjr4n1mjsy0LucaPeNxM1cFdcr3ZqBFFmDHD765RRSLIxhElBHaXY
MbxA4TXxwyojFsIo8a7pWgXtRw7LS7shl+6W+ioaBM0bZe/VXK6VV6pFXJV2kgTy/JAquzKBvrt9
p5n1sYezvZ/N5lulubcJhGJ6pPY0N9R4dEdo3UsUWHyWBEVpMfuoI5rO1xO+kBkxzYeoR/apLcK5
KSzdCkAvV6gMWXTUps76uC4jErB5+9gM+Y+aoiMYlm6f9Vt0kA2R8fGgSLbZbAiyjfohVjc7jvV4
W6OZ2NfT/Jws6XI1gXw9tK1LhP0sEU6m+pdqqBI/TXpOGVMDj+62Bho4DVrlJVNWk1NEQ6u2bWct
zMmXpCdBI1nCCu4aTVXLIKJdTwztzINUHIJqFU1oGfO6L+LCoUqQ6BkzOmXMqx4gYTueY5ex7whF
6psRxYhTpbpByPtoVW7zLBUa0WzcnAc4feowt7EMGK6036O5yL05VXGoWlKHYrM3Dv0Ex4ukKXqJ
jElt0iE7Mrl7JGImJlMwh4987eCurnuVQqb50TI4ANzfyNSZ5+3OFavuVzlahcjWhDdH+efcof/s
U462WmRPeTYtfommL2QM+7QtZXmj8oixrmqpBuU4qMAus+WltsySYgaO1ImBN9bNacOz94BFkQPh
erV9hR4mvhWqsOuHQdEcClB9Y1cViCTu3bXO+t2gJ/rJzsrm2zYp8EBv4kavrYIceV8rrI95aqRM
GOvmA8w2+wrS44hglwHnuHWn7bxleUMfIRt1m4pxWHVdQBf0Wx3MpVFNH8zn4sbote1AzZG9QEHG
yHFJ5pPoo+XEBkZh7UZF7ncN6yCsom5O/G40qLr6am70kyHIQPfMYVzcHzR9yKym0Vahu0TVdafy
oLba+bTEtfWo2U5/csdSBEuiOfeqXNYdM4nsdliT6jFpqu8ELoobPuLKz8tCeyBt/kEQiHXsiAt6
YiyC6qD4y+4yN8CkCfYvIoZ6s6yHZoTsH6RGpAWbE2cRHKBkG65g2X4hnO8Dk8cxWNMtHFtdO2YR
LbJI08clZ5BnrWBTnMMHtzW1v6oWjkGtpN+v9T4TVe0v7TYf2SF2tg2PyOUjCUuSOEcWeW4Fhh0Z
nMxOfhNL/WlSzPZ01M9MvhpPWPNVYw3iKEyt9yNdCX9K593m5jz7ee7Te6lbE+V8xTxySCSSpDIO
bAgCH0QzyNvYKc8hRigb/DrrdF8S53M0knz1+kR0H7Ysf8EbksN7bH/QAA2PUPBgOdTzU8K2S/Aj
Svi/HGk9AxClu5F5C5P6x7jUEz/qlKT+np8pQTNklOwTqPbnHe5OHzcMooFni/kU9TqvxhiYic8O
0jjlzd2sQ8VZFzVk17Ft24jXZ/nBRBx7U8x2sYPIkO4XmNQZPKBVlVt4hvK5NviWm23g4KNThyX8
2uFaJm1l7YShfRt11wnBidyjQOJ3646rxVfHCosMeCozAkEfPpfu9ZntHEzYAbPnDCtJn1tu3G71
8CW32/kG24F8X2T9GqJata4YRva3yIKss6TnR8V6DBrEQFdtB23VK6v4LydJYQq14TwsOxB9jB34
0lT7hGIbOhtDi0PZTtdSk4GhpuRQmhA6zGEzKMZRfNSmnrLURU/9o6BmOORuMGjoYf4wej+p0TiM
jOTEOhQBIhofDbLLHRhPKh5uZdlclwLeK8K0adeUMQRbFFTImy05hvGmmuss6zToO1ni2TCVAkJ5
mKbGs4HBSFR7bepGhx6p62EEeON+IX6lan0pjaH2C5kA5/OU8j6NofVm2Bss2aPWay8amnLmW4gN
lI3F1jCvG0e9fV8jG7oqKnywVybm+Hr1V1o+VzvIoAdGdUjrDUryugaoNFFWQn5wP+PXn4GgaN9N
Y33amlGgG44Jm0KIM8+ZttMmG33zutEe2i5qL8Dn47zJvwxkOK5vONNAIGfK4jK27VjxsG7Ik6ro
QP4/IT5O6+pnfvvZsujfE+L9JC3+uvzn/02Hd5z/tAxXWWe2O/KX/2bCG7r6T8tS8CFMB7Mmw+b/
/x8mvAGBXrngbtKGNi74p/+XCW87/2kz41a6AU2WrUA3/+MPmPBc5Cd1Ch4DLtiqC9xs8SkI8zLm
Ax6UmWnGsl0ZeCaBvri1UzzASi6iD6JC9P8hibP6209P5v5fJPv/VY00D8yt+//6j3+SIH7i3usc
V4Y0HMeWJjIB59IMKl3suIziwj1J7y72Hj9e3z49vJe+dDbueesaF1lDap2sxrFz95R7n748x951
5L1jtvZPFsdbl7hw91mdpmxBitxTHz58unm+z4L7zf+se+/dyj/ZFm9d6HyvP8nU6KaK1V650JXy
jOA5CbgZxofv2Jb9ExjzxmXsC6+lSCSGntW8ljyamXzvZYmRwJaci2VPis6PzDIggVzJJwO/Db2c
KJltHxMSf4D7alqnvFTgWeO/1Db/NobxnTd56Q9nrf/zmLfd3Z3y97fwnP4fL3GhpGtB4Keo4M5L
70viPw/erfDee7y/Ct3g+0vhmkJK6kvDgfZwIThp4ogqVslhj5vRHGrAB4GTmqbXAr3fv/2B/ep+
/q9LOQCXlpIGu8ilG1qjRQJ2UDvsMaKpn2PbPVUUngfovPlphunmwUh6L1rxYiOByGOYunT5oM/S
HufSxQwblYz0F7s8ABzCQtWRbdhIa86IbXXiHH4vgc68fJ7nC2IZcN5MLNuG8/XrRwEc3YpOIDZu
S4Q1Av8iGDyd48MXkMHYzG2Q5220HzI4tcnQyivb7ppDb8zMWFTc0gEP89em0bvGHwxj9GHCu0GR
pguYbLpsgbZEnOdIYr3eLtWNJCXKG8u0PsRd4+4xXh7CtJ/kEVJBeaXBSGKEpMyAGJx2Z4ueWakk
JxP0CdaMLIuwmUp79/Z7Pi+Znz5YS1hoqKhJbd3WhYuq/ddHUA+lZFSm4p0JZXCnirOcGTOcP72K
DW3XRGnhmDp6qUsTs1UDmcn1rSVHohT+bEfTrtPG92wHf3udytAtKZUjLAsKmH4hN6WNojtfS2s3
DKp7adwKGWNrz0+jI413ZJKvXAo2OwoiTmWO2UunUpFHJYbRkbVbY1khP9LyDyta2tDdrPHx7Tf0
2qUUbhK2pWyO/0tjTlQUbp2a+hlujO1QAg2hXccbB630nwVxcH4rkw9CGgD/jgFb6+IB0kltTQSj
aoe9lR1uuFYFQ6G9l490ubXgkKd0k2+PpUB54l5+df2Y9sOsxoOMDPF31RgbrWphQTSJmJKEG1KG
J9VPqnhnhz6fpT8vdYs6x9J125aWwubZvLg7XSQ6YSZTtI9j+lwIbkX3ifyUOd9Vepp+HGzZfU6p
tZAzGD00obdf4+Xmxu5GKWY5kNZNYbiXCUtlKZJmsvrigOlUG/sbhib2YelriKWAPPqjmFRs/Kum
/rfH3uWTtthKz58cFaDCCPgyWdYtF0i7leZA18GZhV03/tQ4MPIo8VHiuVuNTAHToLdv9HJHsWzL
4NDgDxuLUJfJaXYZbaVpu/WBjKoYFMWub6DVp+9YmF5+Ff9cRVHFmsKxdG7y133LcAzAg5wJVzv0
5ZVR0mw5BSo+kLo/S/xme+Rk0DkjeJgGJ/Bl8RBPNj7HiEYOTgdNcpaIiuW2TeHbj+2VGxJIXdmK
aaOl7l6szqyGS40GqjnMlagpkvqtSHexshIRgGY41js29L9fjjPd5t4M06JvcM9v8ad6kHTLaMkF
cvJZh7hY22Zy5Zpl6uO2U/xR3Nr5+UmLOh0aos2pLi93FeQaQ53YznrQo6i7tSN4ZcDyyzul9O/L
js/alSYNjYU2SL+ovzRX6bEs+/VggMPvhjntDlpbfXv7Jb1yESghHBfKxIbSOeuVf35qPXyLUmnZ
fGhqYwuzuQZUztJk/Pvty/y2V/C0dOogdS5P6O0u1kLtLgAiRjEf8HQVd3Jso2vBKOGmWd0NzGtZ
v799vYvy+PyGbMnb0ZFKIp++zEIx7KKJx7VeDk5lxQ8OJv+hYcIFycqyDVo158HQDCJEfuAcBzOt
33l1r6xFaegSSdNZ6G1c5rfl7JcyERPsBDvVwqhJNeB+BAweU/Lpw9u3+soblCx5PjG2RF2/NFim
TC+LajLmQ4x8ooAzA96n8EF7zw7ktXsiL0tH4KOz+i+NNRj7mllmqvVAhk31lScq+4NbgU3vay5W
H9++q8t22KKK4+m5JEVxqhrO5e7RQ6ZMpVloB4yFTHeHiKV173Utrl9gw2u3uJ+V/eesVO7zHLnu
I2k3phu2TPRx4hwLlb2zO/8TvvnLWevYAhWf0B0lXN7pxfYSL05mZbOuH2KewwSOu0xqzwgRTrHY
EqsL2gFvzRCDubyFx0ctt8sTZ0Ijiz2p3APTD1BokGstXomHZREkEMpejDhd7wXqvix4+/n99gHw
60oOaNsxOKV/e3yLI7OxNLf1kElD/qgiTYfDJ8YBaoCwr2YRZ4z33P5mlLMMhb6+l6r720F9vr4L
Q1M5vD3nsrGTw9jYVtmuh/UsQhSVsnxjntK9WZbdJ6Kz0muI0ek7i+a3JcpFQW5MQ9m67rLZ/LqZ
beM2LGRLrIezOdSXXE3F6Md5X+NOZVT9e37pr17NUBDeuElDqfPPfzpwmjlfusmx1wNhftNRZrJP
vbhvITMmQn9n+b32OF2TNoDiAKn1Zd3DZx/NjHfWQzFg8zbScrFNr+l4UHU6Q7kXS7hIibf626vo
n9LmctWzs+BNoWNdYVy6KSeGmWwoY5Eo1mhD2y0pxr0YzOge1cls+SiMDsUKkNzI/KOOA9idtThh
XJm5byYdhP1lSm8M2hYCLYp4EO8UZr+dKrxvykBCoG0d4OzyqWip1IpZRyR9VnX4SdWvz0Dw2gy9
86wv0Iv3OpfXXoMCFAQ2tnkVl0lJEbmKrj6X+sEunIJZUaXQM/T1h8Zq43Ds8FMlAve96O5XL8pG
CLgJa5d649d1hj3VpNmJ2A5tMcOKqCBbwFYS7ZNIu+QxMXWGPxmajPfCpV9Z34AXJn421PiAtBfI
Fz56NFVDqh/SWaF6w6gGRm0RTe4PjAK7j2+vtFduEqcICh3HUtSL5kX1qy2KWZ+UK5YGusYqGorC
s1NnvGX0WIX8HiPEo7H/00LufI5RMQoqRkM5lzmZzkRCjEm2NSp7Bg5eZ6B38/U5k3H49u39dkj/
cyF24/ODdDlCf32HbpKYJsNVlC8ZQ2kaqvyA+9X4zuf62lWYVCtuSnBkXkLIOnqjhTmMcRi2rp4C
O5orPTCkjdP127dzifJyOmMQI4DT8Bw5G9pc7LSVQ+xClMPQbDtdh1PbrWMbNEjnNt+Mz48Pg5Py
uR9iy8UIAUtOr+lEH/tYe0sEyXOhS09vELEcUje1/ywPhfr8/NtZ+OmwNQOIXUYYwWapGlzajUNW
uI1CX4Hvys6xEvT6bz+H1z6Rny908VrpVREFmVzIRrZydmhuNd1rlrZ4NLoWmtnbV/ut3WeLg+7C
WNelbQPe+nURte0AfTFnaosXuERxg9YQZzkBz2MpEU318i7tRBdgUYVL6tuXfqWcQE3A0Ba9gamr
y3NgjeYcMjZ7wUqs/bPtbvixwk5ZHjkXoNjjbKlfx1oE80LZWJtPBVa4b/8Gr6xt2jvu3TH4W1w2
KlLUY6ucHol4mRU1xqh9P6MA63HM+OMLsbLpP+nFLde+xIkr+M55lQ8YBiDuDIqigUe/DuWfH110
KFRInK14OjkXxUN/jjdTC2R7qB4O2H05LyqY5rT8zkaU5JBlI+vT2zf2ymKF8gKPji/DYoB2cUmR
17hLJoU81MzOgy6WPeIQrHZpAd9LiHzlYFackmx155oZBPPXlUpl5GKpY1jA0MPwpcxjTHJVpE2B
aktckTA7x63g7bu7nAedP3pF0yBMqKvAspe4r113ODgYsXXAV7yVOxwtcK1N2jK/74ykvdrmqnmM
23j82xpQJsDoS40HxspO/U7lbTivLFW6aeBG6gSDJ32xOQLC2yXUZucwDaPKfFSBQ7dDR9c+aDAR
nVtD78xqj2XnAIt/VHhy5ouwvw8xwbM7kQ9OxhdUTXbopG7+ksUJZm49J0h9RKa9IuEvusRFMmEO
L1WVdqOfppFIg3iyMtTk1RY91bCLPmIdXd5iRtq3n8wt70yIncZyVzpyxiWnN9F4TABbzh7lXtTs
NEyFsfsQGuyRJG8H19+szkI6N60SzqxbGj+6bhpwQNfa+joRNtySYhb5S4tsGifdcpC4ZhV9/WiP
kIy9rNf0zWt6KLNhLQbr+6TcGSaSHpFy2FYGj2ReNfVpVAivfNta8i7I7UlzdwtfxuxrU7Z0fpmb
0R3zoal+zEzSlgJpok32cGytCebO4GB6Fk2g4ZWtK6Jwq6zlizEk2nCXpWN3M82Q1z10Pt0XHHkl
vzFY19ceZxX3iFnAjPG3steXAROi52ao0G2bsNSfTfz4/lph9313+8Fq9/1kzg8OkmnBy8xw6dwi
oVaSc+nsKMMX23xAQ9zFwbSK6KFLdW2FfjCo+6FvDIMUgjMjsCJGwZuyqLkd9GiSB+5p+lCPox3d
OWPM6WE7md6GBX5ltyNUEeh54FmL35mz1oW4RpdfZoTn5t7s3QLba6x0w6idxx+WPq0xWqIYKQ6u
LomBr4duf8dFdeZ+2qaqrpJy0Ctfbkub4LORMxJxrBEv7mjkF9r1Zey2u7SiK33QN0ISYKm0MDid
aYE/4hamDuevzNbJH4Q+C8wkJtSacZmIAyTJWt8vgtw9vxZlbwZxO+P1jOmr+b1Gd6a83DBm6eey
m8qTqzXF16Ucl++UkNtxxawDaY4hcIKwRduZuw66zLfY1etvljmUxq7uxgIGUqRrVVivLkkNse7A
Ze+LDkfzGa99ncyUQ846w3ZWH2bIwJo5o3bTMZ4JUICWVhhzSP79v/G3mJc+a02Oz/78X6+gnx5B
DHDR396KXjmnz4Z9tiHpROGgnn/+U2OYmY1qtai3DtZsolLp9KLNw3xZkk9djGGkF9v4K8HQjKlp
Mfh6r/V/bfuxOSAt8DbIipfjldLUomrWG3EY2CZvOyYWQVkU70XLv1Kw0/We74/2kDHOxU0u6ziY
tVmKg+i1CbIf9QEnv6tjQO7pnKD41ZqF/JbIta//FExkp+d4Zi6G48X5FP31+VpjHZ9LBXFA04d/
eZXa67439e3Rbly5X7B1evt9/n6rDnQQeHLuudsUlydLhMgNFjrmBltUDjk0VA0GlmrnBgehfEM6
oPX2tuySTaP8ffvSvy8laYGhCBcMkXnZ5ZnN0MlAc7ick22xrg/rQZrf4jTX4c3pZwPTspbVGI6C
vdXDQlm913u+AsMB3DKqOzct9GaXjQsMSXxtnKw8OinmTnj+YEPgVyk+c0hzqbPDgZYOrYNG6OmB
OUBDBiTWFjCne334YOmIFd95JL+XMYzywLRgC1ACswx+ffu5lrYw/LGPaDt8pD3Vd+pq7Q37NHWp
+/Xtx/97HcO1+JYVYzapaHV+vVaD4rGqsTM5Vq45hgmmFaFriPEmsWaymN0peefefl9p9CxQBnjk
INeWNH+93oQGg8yezT24aZbvYQS50JO38sbMVmOPktDwsPTv3ylYXnmgZ4AQyQD3CB3j4qKmvsDN
sE11YOcubjnIsfZGUBfGo66/c3+/b01SSjYM1oSj/z44IWnEkQNyiENtN2KnWWN+GqDY7/74rUmG
M0oA1zLJvqy/jGijWWhGSDk6bEAkxNpTn8xTmM76zFdqJO+gCELwWn5FyajkmacxG+RTAY3/9bVl
2OfNC10b2LCoC6Avl+0PPMPEz35uzYeatC3nSKxOT4yUgVRhj0Iiuev/D2fnsSQ3rrTtK2IEvdmW
ZbVTy0uzYcyZ0dCToDdX/z3Qv/i7WIxitOJoZjF9QmiACSCR+Zqhdl5jBQMKZBZHWosI0itfgslp
QrjERp49J7pZgEZFsKw7N8JqPyaIvwcvTjGZP9tg8r5Ku4EtAMVKPAAE4LVH6861tGU3O550Ukur
DXzkxkfkY7Sgio6GRwDtptCCOnj/a60OJyEOGE3ZspR3vXhK43piBvnji6pzJ4iaRa4cqRrXXwCb
l8q7n5HAcWRDUtM1XZ6r16NVSGApDoQPv82hNWNHY//s7LzewBqtxDmjgD4AakRfZtmTwRpJAzk1
BX5pK0DnlRS7ha8qXhPuxkAr94ML2JruKveEPBCvp5M6Zl/Zpgj82YnRZSNd1sn+YLrVTZdb6P/Y
wxG+R/QUA4fdKgqsfTlZDuD5SthjIHE9eEa9GIFtPfBVpY2/kBG1+o80MYqvugJA+Mv7w4TSIFc/
b1gAY4viR4ir0OCNveIrNY7dfZV4CZzXSr30mhe//wAh8Knv0ucly7iB3YwI+Jro1flhhpBb1rct
dHh9OLU1JjVsj41TceXUp1kB7pNKGg3fZTsZRc92xK9a8WmNRx90taoP9ozgX5Nm0NhFr1xqCJUb
kSM/zuLMYlB2rSXLOeryamv7qB25uxW0VXJbRddDjdCFrbTGOnY2xu4HG5FhD63EYvhbQbL/rDfN
ZG7Yb67NnD4fnSL+Abm12I1pMdq5hUiHT+Ey13x04QCG9aGFfiiaQ5N6mL0Q9zj0QevP98NpbYc6
4Iz/XzUJ7Mx17LIVo75rcsXPqtl+zFEn2Ic8ZzfmtzaKy96k/0W6SlHyepRGEbNVuyVfNp0iZzfQ
h0NDrvMaZ2OglUSFZptM0Gh906BYTMfuPROXk4jpOFSTEq8Ve2Qp/jVDaq51iAXJ/dVb2/lsC0tm
RfSel8O1XpxkwnA9EDEN8tDogdJ+alHXSvo/2Bz00GXvFVgaobIIEbxHJ1XvMpSB0xZ4WOcm3Ufs
xk2QjDmUnl1hCqaXVJ73/kOA8xTddXJfBwzGYuC5JPTbmTl2iBP7lGXhEWuz/RWBT+ohSGsc372m
rCX3rUOPQL/Ja62Morp8TPqZZsETCiBATZFrUHxsmo3PtxKWNFk4RlUQ9hQ5Fwc3rfzCQPrP80Vi
xS+ZXkQPnd0n5/dPiBSMwhzQRWJ/Efwh0IChJJP3QwQHHl18bo4wucNfXmgVh/tDaSsZGHeDB6GA
I80lUq43mp6JWsMWy/MTr0EzlfoKZn86HJZateF+BvB/szZAhjXsQOmhFr4Ttud+r405PCOO7W7g
P1auZY+3Igea3P03z7aMwkZej/L+R1GKRqFbClxIa3w1qKPtYyXMjnFtk/FxoVUba7GyNz0UU9mU
cr/ctIpj4GMOfpyBT68Fstpgj8Ch3MIElWsr47jl5LE6HG9Ujh0O8JvHeGzALSwMi2xR8fCttUfD
PRASw+sgJjja97/zyjHnWS5ZPf822Sjyl3lTWYGb5eGCx2fGTwO+8DiiJmPoxg7jHdhpmeptjLdS
VCYzpTMISFnnf8tc2Fb6AXJS6/lNNmNqmrc6agnobpioXgZqrZzsMgiTR8r8TXrOw6aHyV5gkEs9
FOHBjQ31+7G9uLP5VahFGEQVl8piRyWD2ZgJ3mx+kwxI+XkUYSqkufMy+lCXNeVW/GhQ7QlmBYlG
JUvTxx466C9E5bofCEKX6BZ0GQKd7ohOJPeCludnte2cB0yHjWHXYeYXbJxqa19MZhe/S/OyM3n9
xYogDkd1jgIfInT9C3G6+KeapuVP8HLYLhZJj4bV/Ri53Xs8xeiUkxV7PGmXRwEGVIEVwR8HFDAP
1dmEU/0zQIVVPYCuyNpjg/BsegCUY36eG0TFNkLmdj+4qkGLjKtDle/cxbXRWU3qzUHqklcZNcpS
pWkWJ7pN0Ws1G621sby3J7kczQTxyPUvwc7XyxsB/+3a0HX8KgxdBEyz4tK15vgnc+KqALVGxYXA
ux6lyUJphdUwShplJ23uzUNeF9EJcOK4EeOrE+IdBAMKTCLox+uhoqnsIsDKjp8FIGk8SAK+0Ptu
fz9GVj8SuQTVQ0o7pGbXo4C0Vedmsh0/cmqE4j2t2te9ipK1gmnaHwzFe5qKJN4qNyhY3QhxbhID
9X7Oiz1eBdNRIO63n6dS+5NZYahK08nlDlxGfpGTZcNwdfw5Gr9rIIZAYw8NnH0xbNxvt7tawqwc
FUYLGBCyzuv1w7UvTmd7dEB3le0l1gr3pObpsB+9QofwZGyF+cp4IIlBdIIFBFO2LLAgq6sXQIxc
v0CB4qHEPh5Z/rk5FkbTQ+gcts79tfFIOdlUrs6fJRmiSIuI7AGdR3pf6mtHv/sjjzfMLIK8t/5R
gzLRN55jKxEJEQIEJ6g9yYpabLEQa760U4TrY5k47WLMCHe08X/7mIuNA3JtKD4cGQL5pnaD6XKw
nQZEZrj+XMzuQ2S1zYE+0HgozKLfGGplN1M6ZCPLPEjmgddxgjWkYbfcPL7RU6ptazyeR/RqNuJ+
7Wu9GeX3Jf4mKzDg9Qqsyl2frQECE31wGn9T/2XC5sIfMcbeOHRXxwOjb3N8UK1dIgQGcjgc7Wu+
VTmjSVKU3sfJHid0FcviZJqJ+v5Ci0uNBTS4R2BQU1ociorbOxT6Std3UGI+Og3aLDaoPFpd4xal
RH6R6xSDSjAEWNlLpxTsLYbCBb0hKyhYy1qFV42hxSE1icg0n9GxGwzVFziA7CroCkgG1Pq/90/L
lUSe8cEoUAoBYUfT5Tpi2nJOI8NmbQcngWQeI7L/C3m6Dj+a2HVQjdLtpnydqrQezi6eOBVZkNF8
zm29ecDETrachwgL5Pu/1kpOwVkAzBOyC8CqZeJV1Bh+1qPhUHyyJsR97FJ7TurA+bvrKsyH6T17
CDQbffefVln0ge+PvraLaHXBdqHOBp1Qbug38Z1LfHTlkfXatSJF0lCmhkusXO6PsnYsEFw4JEPm
ASSyONOj0DHHWKH34KTV9FIjO3tM+sk9uKP45/5IK1m1ZGhzU/2mLfFouJ5Qy5aaqfK4PriH/sNQ
gNjYazQ77P1YZPZPs2gStACQbL2oKi9uTxto+bY47t3/PVbWFZ6k68rGHq+Km1QNXU1YNpPnY+GN
EnUq8N2cinfj820my2VCy8oDYrg82WvcVjAk1tDdL5I4+F0iAYo9uW22kWnIVVtsXYlOh2dBq0HW
nK5XFfF6Ca7AQwmmQRkcMsTmKzT9a6zQssCOH9BSrJ4NrcWg5v46rpyHOk98ZgeZ87b9MdW034sy
Iz6zVHtqWW1MbKLw2QxrRIsn197IEVfjR4IOwfexqjSfr2fqlBhvaqlGqcQ0+p+pG4hnG1dFGiU0
EKIhGI9WTI4K59U7N2mSnwYNT/b3T5oeAvGDRoCpL2soo9nOcxPTyuqQz/iJLGLjnW0nT3CIKUjY
j/wHlO7uj7myRUnB0Uyg6869urx4qH0MRu5x0bmt0+3rGWU0A//OU1JP5R8MxVjUb+QxTJZ8vcSG
hahfZ0XccaAZvmIoYP5qOJytXZRbYbURuSvHK4DV/z+Y3KhvDjhVHcbCmnjF2F2kmnuFLPxnN+Ny
NIIhQ/cJxdxXEB+usyuBCY/+/VVdOwZ4bsjuPuZL6vI00qXGlzcprq/oQ/mCHffwBF1A30iZ174d
1T150OiyMiN//naOKfmE6CaO18mqj6aBcQtGPeYxqkSwsZxrE6JcSh8ZtOgtdcaMwnlWM7KuoEsw
x0Bi7OBiWvsHo4DDlE9s2c29QQa0CUQ7lMj8CGfs85zm5WGOK7ERhyu8Gwwu6Q2SFqsSeb8IRKrY
o5jt3PbLKhMQ7rTm02QoHgrIJoU9M0WaLpiis0DB59Agwr1DXhsZYW+gc2lKiSVlwJ3KqeqXPEHX
N5gTa+PLrp27FAtp/vLyQoBk8RsGvUwVI7ivXqJ3ewSuUH4/HNUiUo+jZrkby756+L0dbrFZIFTm
Mf49ti8Q2Ps7aE3jX7Zqn5+6sh7sfV6bqY+SYPkFtgAmCSBoevPoBTOuRvf3zVpEQzHiMJOdYrKi
64guTR2xD7u3fWVI2h9epMV7QFzhh9Qqoo0oWItoTMPh81H/IgVeLDFfPrILFxOvQVWMPdCSGS1f
gI/3J7R2j1Ht96hWUYW/SbPBUg+xyzHjR9HkIMnq6gcDxBZljrJ4rfCU2ljAlcAxCAAHwQaHMvwS
3APzTbTCC2zS+rl7DJB9PtZzrrywAuN+tCxsFABPbSzlylej/22QWkP/pVC26KPqqReErsKgRpsF
u7QQ+mEYFMvXOyveQFKvrCdEBNAzsoHC5l1GajQjfF5FfDWceva2hlVOjwj+GQntdA+Trz3c/36r
U3sznvz5myMWJ4Y56ZPE8TFJifd1rOsvTtmMvBCqZOPOWB2KloZB7Yi1XMa+GJ2sA3Rr+7lA5CoE
9/phqJTha2kHG5NaW0Que0nRBSpOdn49KUr9TQW6K7wM2Kjugnio8Jx328cZXbN9AgZ7I7mSu3aR
RRpgWKBeogEhOaXX4/VxrhgUKsOLUTtOdmmDvsDqSdPKPXrGw1+uPWI3T0XIxcwyMfTHNu2Ty/3v
uLLbKW0A0aBBRUK7rM4h56hy/7rhpRONdrQEjz/uoGpjt68kHRxdUJJRCZGAkEW0WHoWZ1VlYHPf
tuIJsZD+2can+9mpbRujIhyKD6xQi1Rq64Wf7s9wqSpEA4RWnmThg0OxKMnJr/4mVFve87kyFtEl
ckpsFMYJ8DUtIZxIn7pmAGeMEC/1wVHwmkQypomCByvraXf2Si6w9g4681yPOP2cpOgDZoNu4uDf
q7huerBcUSPHgMuCjr6vWW3xCNYWzoJYw9rJf5ZN7Q4ouSGwu/RDyrg4/+iKcwq6KHrN4rl98FQQ
S27aqEdnyt3j/XVb23ZcArSbJLrrpqUYOGWAM/So+GquDgevm/VzkCMSl5bjsBGEa/sADI+UYyCL
un1jsOnUvJiRt+ui1DtXwD7mPXDnrP3LDgz9L7c3tJ+jgpHHLo5M9ynVeAG9V9KAKEGKTJfvOTo+
y3aXgRFdjdZsdHE1VNo9tw7wHwz/aRCZ3DhlVq4ioAM8ZXTZ6UZr5joekzQJVXOKQdd4osMuMEYK
cI+/Uo2FYQ5CctfbXjscY/DmycY+XDngqPfwgKK6QctmeeDoqAAaRt8ovkH9unvOexf3aOS7efOX
/OxTY0ZdtXEzrcQRwswStURzH8jEotYxRrEuvCRVfIDSX7OqLb6qWf41b91+4wuurSurSQIIoAg9
APnzN/s8c6xO0fQSo+OsRt1cVXJeMxA6H6rB6ZH1B1+Ay5VT5ltv8rUZQmnkGcDnpPOwuDYmVWs7
nEzoQGdt5B5SoRQqVhNaYuycsZ43UuCVIwHAIF/P4NrgWFisp9MpGVcJPed6FHp49loHTqo79W7r
l6hRl8h7ufavyMHcq1DCZtoIodXhqWir8l0ML3ERvWg9R2xXhClJtZSvGv7VeD04DcrvDWnG+NRB
5y19TEZLLNDnoVe+3T+WVs4KKYND9Z5eHHtoMX20jkptqpPokuS90/8LqaKNHkrirz/M+gD7QbhO
grasI93uO+D/Yqd5jfiDwr7E/EPvslUadctNDBoO33sBpgkny/Axc7tk52YdfCEnzDc20Aox3DVd
usKS50BkL5+zJTax6aw4il9XNobInkAn9YSGCVq1/WSYyNSXAhZipzQIJES2mjffvTxMxr2qh7i6
VH1eJ2csz7CXGHGTeBxwDX8ZO/o7G6G5thH4MhxtXLi3rxScy4TqocMOpHroLJT40vAvpe9rcx+k
qOJvvM7WDjOCkP4zhykfY7Ht8jRASCsFpRgVNg8jqyqtnelGs3EJDRH+HbN/ptP94FvJlrgRQYzr
vD2pCS2OGHIcRA/Q+7iYE167jXDK0zxgHXB/FF3+5ou8kEQF73gP1Jcsg1+fZKk7x2PpWmQsdRvl
/1ZhqmECYGlYxtU64vS72NBD72FC9ns84ycyK5eyGywoLiC4kgu+Rhk2yaYZ4ZpSG/XwiG599xIN
sd3uW6MX1h4vc2eCzWF304OeOKL+FPNat38pZGGYu+diJKuBB7El1rLCcYDmyaYBqks3+Gb7DqY2
pqBc44viZYZ30ewZ2x9F4l2QRp688LlLcJTClw1ZlX03N6xwbpmNfjIMJXsRXgr/7f5qr31TakXs
ZfRReabJoH5zbWD61KiDYccXzQnEJa5sgXMXmL77o6xsDfIaQMoA1+llLQsXVaW7fW278SV3rORB
JR1+TdtZYDaIX8b9oVYnhIgRf2wOjOV1NOdJHdczS6yHIartoC/2GhzEjWVbuW3l3802hzNDhriI
0UytUpWqZXxpO8DdilNjhD7UgAlKAWlMmHr7HGqROP/J3FhExLR47y7fgtncG0XVsgH1UAvznTeZ
mAKViNpvrOHKLQfAUxIMkJ6A1yB//iYogsFtSjvMkkuKj5F5YI4UKWNHN1CVTosA46bAjcULVf/+
K9IryftR0bx3mKAFsR7tqeVBE1azGM0U0RZzqnmWebq5R8NdvBS1GvhF20b+/XVdOUuZKoJDMEUo
jixvdYQfQkElNbrgUJ6cZrDBvjkL4xBP0fRdHZMt9YSV8ahnojsMyIDG7vKEA9rlwETAWDxPG3HM
osTCFiQuzsg3jb5aFX9wMyEuDKfXBWR629ZzDPxWaV2E2NHiTjpj9nmaOMpPcEi3GCorO52huAFN
AAYI2C2uJY7uZIiqNLw0duyBlrP1x0oV2gXrv/py/6utDkW5llCVQJRlEoKkqobXPa/DfoByOidN
9oiFivug5N2wwbtZ2e4Ib1ITlOKDNGUXN99cavnQd2l0mRECLh7xsDSwReJBaBxENUMznqIkwQIq
x9/m+/1ZrkDx6LIBLqMpS853E5yalVY4kGshNkgIPp0BkcDmHF2v/LeJWv0xHUk8T91cBcaBpvmE
GjAAOPvk2HGEXX3SYcqgGML83jeSiF11nfPU2fyHI74EGASplhl9u/8rr30YcPYaLC+qD1QAr4+P
FIISqJZemlhYmMbD3sMhA2NwXj5b+oJrNWqerohlyRb+LYVIMYFD0NT1JJZZf4nryiQRLodjr4eY
1FRRdBzyZjzithUfqjpS91UbbykkrxyXSKDQNSf140ZYHldN4w44oNey7yr6/8py7B8QyjAPAYqm
+8mMh0+uleNhXfUbsbFy1/Haoz4BcJQn37KtPEc4CsUjDd+0D1offRD71RmHLemRNaQEGQtWjCaa
57e8qXESnTGq0PZIt9MCpr1iBphNtF100nOj/gkMJvne4tP93Wp7/g9mEhW8NaOyLE/KHKX22Wln
L9rIRlcOUYp28NA1RHVYf/lUenNJZVrWRHTuAczWdfocO+H8n+2FM7pIE9ZOUyB+3I/qla8MDI2F
5guj+XKDFxycEP0Xel1DTd/Fs//Ds/BDVNvPVWh/rzXj77IArnJ/zJVzR7JPHe5hgME3r91mgBlQ
pyMoZFwWfzZBPu1VFzVB7LYo087iXzW1zY2zbmX3snV5WLBxJS9vsa62kUctqS+MCy/5SaWp3Teo
T6GqM9eH+7OTf9Mi0ScVlIhumtu0ChZJlF1bNmrRJo3t2OzjvdLqaC81diIwNKzYbbvSbq3+UEZa
9b+wnptg7+W18n44HHk4q8snpX22PKzKGqfQuKKgoAlFz3dOqtovjYPpyb6326p8fyJM85mXDWNC
+FomwlYzAmk1KZbgCoFHmFWG32orSvax0Vd/MrE3Q8nD483+6GOlD8e8D/y4SYpz1Sk/DZEMp0nD
BeX+d1zbiRR0YMyhgATRcXE75ghE6EnQQZzJR+Ui9Eh9mmsOB+x92r07Nub5/nhrEQqjkrPIkzDX
ZbomDINiWlYFvqFi/7FD5VntjnrT5r8Mbda3EJpre5C3kdR6ocd90zuLC7VSm9aG8GFbDV4jY5wn
Lx5YkfSgT5OgwJLoGhYmoG+3WtJrEyUNB5zMIS/bkdef0DNGe4iQLvFnN8FZkwV5Kcpc3Rs4Dh3f
v6ZU8GgrO4C8bjBZyhjbkxtBfqpKXBw7+qz7xgxVX+vcrQrw2qzAB1MhARcKWmmx7fGKU8VI69xP
yyF7zVUNZz8xOft+xqV24wBdO2JInGgLynbrTaY9OF6RziqNQWF2zmuFbMKlC0z1I/h8lAO0dmie
eWY1GI01w8+B1szW+3rt1gBLaUn1Y5nELXIhTNOVecgtHoZREKgXvcIA5jRTNvmlZmHwH6bAfXMI
h8z4TraQbeH51pba+y1eQWGf32AZQPTwaDt4ju/kU/6hze3xJNwGawAw5N/fH0CUH4HxQHQEgSt/
lTfHDY7uEcazoeuXXR+c6sSYD1Ufpw9qo/8BRhtCJfV7BuKbLo9sQ594WykM1Xju/CRsA7kYQG77
qEpGXCDrrYBdCSIWT4JpwIHdNkdCKym6eHZdX6J/G7Bf1vy1AsVYU4kqw5+TlXJ71QXCSjwiyodJ
b+Jf9xd3JdEDlMCVzCkr6U+LLYOvez0bJcAhXeC9XjcYLvWI6B/vj7ISLfQK6VOCsIDztGy34cjc
ZnoEXLsbXec0VLi4uoU+npMa59L7Q/1OTRd3P2k7AmHQB1b0J6Lc7Uqrw+gOR2C8rC3M0Y1i19Lb
+B/KYYP3XRNZgCFE12X1r1Bprad5NOMXTQSG+DabKPIczV44w8uAaNF4Gtpqyr4pQ+/Ul7SdHA1V
pzLMn3Mtyj+Xgr7LDlbQ/GL3TYfn1FCn81MvNPUzDeC2Piroh3fneQqmf71EILYRB41unPRhwhMV
TCgWZFMb4USb4SMgy84aek7wjKOHaQh2tZd5PzRnmMaPqPNh54qzuqn5Rdxkn7W5wbiigTneH/TG
K/9rzC4D5Cwa0e6TvNARurPj9m+lrPQAqbSOUHKrJvpkp+407oSdmsUla/sKU1bHFDGYPw/LDLVL
WgBIKm0yvJgFZrmucM2XxJuS9DtCeYa6ERsrdzwEPx7b7AICcLm9Jxxuk07uOapayh7zK3FRjAQ1
rMKaL71e2O9PlBhPAp1QNrqVColJQQNrgKNqYeT6scTk46EVAK961dvYW2tRzxkIjwo5R7qg8udv
Dq62R+YFudnwEllmWp6wfwzDvZaGbnPS46TYQiCupBPcfNLDAe4WzdblVq4AO/B2VvwOYNCJ6zH8
Yk1js0vQcD4kpon9pWEOG9ttdY78rVJRFmzTcmdXdo0tjAoFv+iH5sLHC14Q0rI/wHZuj/d39tph
CQkdlVyEoWjULS68xhnNaWhq+hIAVno6QnpI0cKqYxvpHulraGT4ku/jTDUfoFuhyIblplH593+L
tQmDO5ItV3jHN/c+/PQcogTVQoxuw6+gZYu9Odfut1zRm41I/X2JLo8yopTaOYhZsMmLGedx7Rgt
Ett+TSI4fe68ovyLfqgjdiKLzeiUZfMwnTo9KLLHOVawFWxpoOH1mdo/UkT5X/JMeO3FyCylOKCc
ZtO9tUA0QUFSzORjHNrS33S08DNWoq7+WmVF6u6HplWRIGtTJd8X9Eb+BruRfCNVxQsbRrb2gNlR
ht0wKiePdRhgJv7uFZaK8570qwCWuYzjkZqcotm6gvRN/hXDd+8sJhsdZnU0Nr7lyuUnhTgYB71t
rmC5o642aKJ7qDawY9I2Q+I+5+wtRbzxGdcqSZSaaTXSmOE0WD7NSiFMr85NPmNsjk9VaaCNYUlB
b09jiZPCNP8nIOQfRzv9MfRRjGqR9uv+mq4csvwKVJEA7a5IxmgdhczCU9imSAL4iplmw66MxXwE
KKSdtLQIN0ADK9uEY48CP5e9KdHX10vbzHY6ZA3yIynwduzl+2xvekp87hTu3vtzW/2K5MAce7/r
ZItdUs2jkVidofgWrj8+El+TP3i1tQF0XBuFh7UEdElp1WVRKC4qrGKGQPGb0JzwapEW8C0Y3vtz
WY0VCZJDTZWS+s2bsHSV2B0nCvhqgOOjByXWL0bD/NDbVL4tb5z/o2et2juz9+wnI7fm6AACzP54
/9dYuUpQVcGZmz+yhrG4SkZvyLEYiinrp2PkT7BM931XJ0dSU+SfvbE70zbc0vxbG1RilYAfgC2H
jXEdMhWdqdwMB7rcUYgAu6oED4bWFM8ZUp44KBTVJ72r2o0Kw8qlgnQMAcpBIJ09FkdA3VSxPY6o
m4RRLL5pKJQew7YCpDgb8WFU6vxxhK2+j0ZuTq34EwaGxJvgjMUD57ZqoyJUJQXa2Jc0OZ+LVhQH
zRO/ApdKoyTdvnurUNcA3AEOHSbeTfsr0VpN6JgT+9Hs6F8cY4ok3XXa2Ps3L1PJgpAqLhLozB+5
ld4cq5NetVVLV8PHI9n9WPe1+NB5enPoss55qXLDgYQnACWCX3r3Q4OhIZVIQUfKyeT010PjmRYk
mDp0/thHnbqb7aj6qwnmGW/fwgq2ePK3u1Xqh/P4piVFu5a2xPVw4eSaMyTbwU9wEh92uZWh5cjC
l+1L5PamctAEhdD9XAichyseHvou04eCnNqykmQDz7Ky7DyQPXqW7B6p1nP9yyRJa6thUvTMvUBf
NgW4nx9DVuN7UnXuD1etOvMUNoYz0FSyeEzcPzNWhqeiLC8Y0iNu08Ux3M2R0Q90+H3SFmNfthSW
du1sN7sijfunpgDVKbLMedC7/Pv7R4boLF+W3OU3zQoP2ySKLPXABRDUCJWI7FEtTGzhzbwYztoc
uo91XXUHoNXB5f7Qvy1TrlI0RJ/ANpJw0yIiXVlEADJlGIF4FhEwO/1DWrdmepiKQD/ofTSfR8zB
n0TSGT+9qevpGsXNKVGNYFfZzSx7mPUOSbzony4otqR/bk5TqUbFhc+/QA7ZhswI3mzC0oAYHSV6
73eDYn9zC3SwCjE7ZzgI85fai4yvHT7VX+8vx02aQfHNopgB45yHDxfy9aACcE1oNXrni0yo6hGN
y8xvnCj+MHilUp8gK5pbvnU397Ks95monNGxkXz+ZdQj6q4noeh9r+Dda+nxdFQpgx/vT2x1FLBD
KGJwWdxAxdqmNosgaHq/rjvrf4j+iw+UF4w/GIU3GrcQeAHZI7levsrM3KKOKVrUg2uh2DyW+PJ4
W52CtbnQsHdUULLIRyxhb81kmWLqh943W2Xai3qKsE+LNoVe5FG72Bn0s/GvAtClkcsvMkBRUamw
0RrwzcFxz51ehvWhCGztNQkrKz4IwPGYojeF9TLHZfmK2WfpHpDAwlthEpm7dfXdhCbsDXAkSJmT
0NBRkMfX2/3gwOF3tGqW4gSpvjMKqi6okKtltLO9UldofI/Tv++MGjkm5TXs46B53jTZWlFGfQMA
zFdIT187s21echEMG1GzOjPIsjBhuNe5kK5nhg+lZSG6OpPCoN1bmng4Jl1cfaJ9q5+1OPK2qPw3
Jz39cLYafTWSNLKmxS4PR4S4+eqTP2dmcvSAsz05RZ18Ho1I7EYtdM66VlZ+2MbhezuIcmR6CfyP
O4Za8vVU7ZhmECgQ1VeUSpzM3Ig/mhO9BNtT2q2DRf5dV/Erx+I+4+tJUOzycegacDVbocw+0Gbz
WAfe9NTWdvR5qE1M2e8Hym0iwWBI38EzIvklg1mc1iMdQrTn8McZMqX6bgx69Eg+6sanfKh7b9eb
CJHt2sZq/xlCz3xxe2/8kCRUBDdyiJuzgTaNlPzibIDORcvmeoHdsBU93iezr1d68QpZoz2BBEMw
+v5814aRZENP1/k3zJXrYfq8La3EIWQJsCDZhRXKF3tPC8ett/fWQIvbIdX0XKkyY/a1XDEfk7qv
jnmavRt1xaq9mc5v3OmbswWTUfLDZJp9yMbNLir6+aMwk38Cfe4PiNCPG5nWzdUuh8NES3J+JKtU
TvrNcPWM3mOETISPKNZ8LHFNucSmOZ6HZK52hdQAGnKKwn/wyd4MuljJopg0azb72XetUTujPJQ/
hNWgb8Tf7abTKJCw72RBmCBcHC0p/jqmPbMPMLqeXiN9qo6tk2DNDNVhY6jb0CBhR6IDKiYyMjeK
6IqSRG1j9oZfKGl0MCMQPGbXbFHfbickR5FbmoozHOPFiSUrlmAOEezHrrra61M27AdjFJ/jjur7
/S90ew8AWCEwYBAAHb15yiamngVprBr+BHV652LtfJzmxj22eR4fBtC43++PdxuG0geTxFtyJmA0
6ddh2BLdGWR3zEq8rD/jKFb9VZYJAr6hCONjkuHFvQPKqm4UYtZWVPYJkAXk61Ffuh62hCLsoBNh
+gA5owNIvX6faTTLS8VQN2J+bUWpxUg4BcsKBOt6qCKckkrFq8yvsrS6RG2Xfg0re36asTD55U2U
bDfORbmJru8csGYkTdwG3Dw3mssWCrqxiGB/Dvii/Y1AvFM9QPaGkGCIvEQWGaMC65zVOQZ9VPov
hamX/9z/qivLK/u5ZEmkE2S6i5so0IcmE3GBAFeApW7nObg/poF2dN3k3Tpp9ETYHQQt2eFtY3ea
IrpUIbR4dEqjM6Q4+zCzNsf7E1r5iFBj2BQAVKmlL3GjUECtvOcYJVupHFpzFlIawuoOEEfFGXMN
bE3vD7g4WOjEcrGhXUKOCfKHAsh11DigAAo6TNmFyor7ZAVoVrdmtPW+WxkFCjQ3CwgSAMbL135W
d/iYNlkGXyctXvChrA9z6W6RPBd7XM5Fxz+PMo4Oz/OmOeeYVZoKoJ8XUyu6Xdal2hFRi/85vTaL
nTmhPbMLQUJsrOBiG/weFUAMjzpqyPRxFxlt17YaLIs6uwxWXHzBnKZ56AOcWxEfTkpvV6aVpBF3
MahxJHeM19Sln/Ynv4NkLoKxgMOwhF4qhjmNXKrZBQln95NlkHBhdeXsqjBI9nY818+K4lU7e0ry
H5lZi6/3g2ht4Xnr0M7jMc17U/78zR0vMlq/fVmXF9rMyFxOg/EzcOxqR37W7nVFL54hh3HqvXtU
A0o98gH06VHhWYTuPNRj401VeZkhm30MW1U/V/bYfGvU0X1ORPorBoPx4/6YK4FMfNGxd2hy3VZv
tLLI2rnui4tXVsaHqlSqXaSomX9/lJWQAn7ABaxTqwFxv6jToNQEQK5Sigvyu+5fbpUk6XGohlT4
ZDaoXeV6WJRYG4WJvUtLD3kT0QR1/PH+byHX7835LgMbHBulfTJ92ljL1tbQul6Hr3N5kcWEH4HZ
/zMVk7VT4k7/cn+ktVX9DTokQ+QgX96SkSZmLAvz8lIFQXvystA6zcaYnu+PsjofzrjfVwWlZbnq
b6I0auKoNuu5uDQJT09akPWuNAKHl4ryTrjT76XD3oOSAkQfaYl9PVRjWWVSYIV2cZxR/zYYGYzQ
TmHvPqMILDNgveztS5hEiThQiLTy928NSjNUMsDnOpTrF2cSOjEgaeNWXOYuVQ5N108XjBm741Ca
+QERbzKesTU2cp2VrwgIyTFUquhSzH+xvkNShhh69eVlCFXjZARdufPGYcuTceUrwoqhByL7+ODn
FlMzUOfnrR8Ul0jLzF0aC3EWho4KnaL0x/sBs+Spyc/IWBRETB7V8nNef8Y0o3avKuz2porq8WzU
QdXscMPJX7MBH7qTAHj+FNp1Px169HDSJx3GnnKsJ6casOr1ii2xwLUlRpsH53jocfqNvOOYR2E3
axOT78fin0ofWsjwmIZuvNlWh+H+BGFF4e1G17Qbm7Qi3ykvadXUH8MhdS640CqH+8u7qMz8Xl3+
ehCJsg9yQ7av4kyvR68qLlbvpcauoJhpH4y8S7RTG0bDgzlFyE0nvZKcSx0JyI2vuzJJz+Q5QD0c
ChIBe/1xPUzeQqWZ68tY2cYXxSqHB83r9I2lXIshRJhJyKX4BGXSxTB0GgbeJXl9CRVT/eopdfBB
1KpzVmqt2YvUVPYC+7x938/tCQdHb6+nY/XFUvJ04wm5snHo0UKYpmep8RxZnEnx2NV6G4X1BRRI
8dLbVvGdMlGFimLYb5y0a0sL5oTXKkgC/shf5c1Jm4h4HrXEri4dPa1jX0CeI4be2YKVYCWScakD
BemEzG9xEkB3DhReyulFdQrUWzMijdkMXs8e5fpUpQh08xrqwfBOc+HfI5PpSGwCJOAbsHxWkAol
FcRA6pXhJ6P9P87OYzlunG3bR8Qq5rAl2S21LFuWbTltWI4MAJgTePTfRf+bcat/dfndzFSNp4wm
CeBJd4D3DT11ukKkfvYWeT7AQwQQmrHklWcfLIv6sQ4tUcEhC6a4hvYY17q7dtafb9B9GaYFsF8d
CtTzDapkXpKhZuUpnzvOuFaQEGKvV1H7ZhZqyZ7sYtzMu2WxB+c4m3MJmF15tXFgArCJkAliVdmn
l6+Gc7mWP294H4vuhFwKlPPcLmvrwQ6KoTrVrXZW4pZJ+qjdXDEbXdlwB1Nl+tT2zRbERVhFPxyy
3yyGH2ZWr7Ki3AdZoxCx2WPKGa++M3yxNOSkI45yxYehb0WNIJIorzFVnh0yXiYqEGDQIYySYpx9
M3ea6wIzJ3FCBWZ9Vfl1eVobiUWlVNGVcHtxKZIL0NRIiDy7v4yIIbGKNnGCjSRut6Gw47URwW25
yaeXv8allXY/eopfgKrP+La5aoCw5WPFQVN+PDr9eJLZ6iCsII3Dy0udO3v9+fDQXSnj9kYUt+bf
V8eMYnGOi5g4kWvaPxuXORnUNSd6MmB0aXyPpfra8Q2+VpUpqjsf1m0YW/lkfoHk1suk6yfXiTvS
num1187e4yhHzzgEsgyaZLXD+ruZZa4Vz8PqfGxCDFljWyrQpkvu6GtPc/HF/enMgy56fvfbHUh+
Bu7VKVhwKQNDXMWd2XfJzGDlSsZ36bKghEesG8I3Z/ksVcHmsqjBLVcnt8QFeJt0eQ90Kz++/Hku
rULIBue2G5XRMvr76wDIHSMZBNXJr6IwrQpkj5pS++m/r8LJJzYDdHluYYCB7UYzfypPntJeiuec
c4R3+I+eLPtO4wYH+7GDXXfWzt/PUsJXKRoMLU+LsPO3a4gqt+dP6t8vcVYhjwRQDkr/fMisDX+p
nSlnFVP3B3hI4ohOvHMly7iw0ZiD0AHbRdvJWM+und6IGrp/grug7nRwCHIxoLy4hmEd+y0OPle2
wbPMjVe3s0l2Yis51Hl8F6pAgnHcqhPwEH07zWENiUTCyovwCv60WgWi4GblfDNlda2y2nfYX0Xp
vjSFt/fn2numljYUgb83VKpTE/VO2jt5Z8B8sjbndsXE9rVVrMvHGqjbb9SLg5+d6f18eW9eWn+X
bPYozGF4n58AP/NEXfeROM21avSRrC/sYQ/LKTz5kRA5DoJd/zgAv5sO3FiYHThbKJorCdb+Pc/f
AuKzgBYQFHyeOkskQh0sWMSpMGd146wDF7ELdOvdaFX1+0JUpX3XucO1FvOFbebQqqX8IJNkl51t
MwTRF9RvPbxJF8/RSRbWnReXdL/B3kJj+PcARxHJRbO3lKjbz/M7JwCN4dX1qekW044t7LHfdWGX
/1wd7V9L6S680b8Ws/++DYSbdZ7XZ1Tsk1CvjLDKU3T6zXionozK/NxkXnPlEJ21evf7B3kARi0o
4XKlnh+iqRyXLmpdcfJQjJ5jIavlw1CjNowNdWmGu5KSWl+/vHvPOcx/FmW47+2DfpoD50jXZkDO
c8bu/qTCbntE5z1HemzVt2jd4STt18txxjs5XSvfwluzmRPwD/2B/LH/Puj6Gv3l0ksnMIJLx0oN
SNRZn4vdU66DHZJYeBUPbM7T3RqF7f2UF1WaUTcBFxdYHb/8Ei4Esf2iJK2mZYvK7VkQQ8dJ1L7R
iBPG6Nvj2AAA60wj/P7yKpc+L5MYKIS7QIp/nr0j0YOt+kgisxWhcayxpz6iSNC970EfvBN4pV8J
mpfOJmeEY8l54aifhTN/JD0fIoN36dBvnre1OXj5hEWNr66J819eirycPihB53xIYa7+inGGEie/
t73Y69bvrWttiY68awYrFz8VtBdAgkxYn10B1VAahgS0fyqmqr43A2O5y+itXWm3XghntJP2LHpn
lT0TVo7MfpiChUILZ/ttfqizIV/jNSq37lCiyt9jxZw7dhplaxfc1UVT/H55q5xre+2nEt0ObgIE
kcitzquGzR2CYNhI5UUdIuYIcty8zQ20Bk7G1ovls2OVgfxUdw3eziFN9SUuDY36fDxGQfOky8p3
06qt+iHZvMqtDzV2mv4xaiPrmvnYhQ/CL40gBxADnvOfwBnXTtFzdoaBqkbIUr2iuXHl6FxahH3M
WJhZJsucbeU5c+n+gq4+lYzvbyhsROxtur3SD7lwQPfakk0Mfp1e6VkwQ0GonndZ0JO39ME7K9Pl
w+Ct5TfdhvKpI1e/ZhdwacFdK4l+wZ+J5Vk8C0A0GoWa85PRNF06lmhpjmuuX4fG9sVh+H14eVf9
SS3PkgQydWajIF33Cv+s89Rm2HUszVycRtU1j46/FW4Mla/wUmbe9XtryebmdZiZPlxBJp63y7TN
tPfdRd/5erO9ozOJsErrfeT2raqUo8AFVIVO/VHNTmxqkWfJWNWrm0yrbck4t5wiP/hR6Qi62qFD
HwaOjxHXqrKMpOlzgYDuLsFzlKZqjlFQGf1dl4XOGPerrJxUVUHP1Br8ZXDsrbUp//2OpCFOQkH8
o748fyONXbshNFY0ZLSrD0uIgRJkGyfNxkFfWerSx2aqSi7Osd4bVH/nE5I/Wmivwg9YI33Karv+
MI6N/Ap30UxKYdj/y+6il4kQCJpRBPaz7ZzBq3BVjrPrYk1BmjfOm9xyqTexY7vbNuOa9OGlM8rA
k14/l9fuSvX3821KmBPgHYxkTXNIS8fL0xZznis384VIA04aKap9Qv18Om2iQ553kW/cWvZoQu3q
rFeD6od3CIKI9y8fl0sP9N+l9g/6n54lBDHUmUNklAY86xLXEOomaBCj+h9WgWlAUwDIBCJKf6/i
+9tazDtjJpd9Hwv64jdM8a4ZgV4IaAwNAR0i/bYzmc8uUFkWq8THIT9lgYMhiLCMA3Tw8git1r5T
fl/c5KE001xy5738fJe2ffQHlefC2UAb9O/nm8zRhnfECZtWXSYDR/6mmaUVR4LHXWblJS+vdyGD
pHWJY+SuJUIyfbbrI2hh1KEBkmWuNh7dwQqPgvbfUec4zKGhIiHO6muAwIuL7mYPTIX413mPamTY
KisvLE6LZWcHsWxzMvWFd0KSJkjnxhtvI3qqV7LWC0cBeSccMdGDg6Ma7fv3P/szGPwuM4wBvZuw
tt60wh8pdoPpozFHzvHll3pxKXhUoHMJ8xzxv5fCtdGfQ0n8rcsyPE5+JmNlqPxN2M0//4eVqPGA
kBOAvXNCU1VHylMtimyh13VTYpUYKDBga9QXhTfmNezxOXB1z7Mg+JDgcfaIwc/0A9a8aEdRFKdh
nKZ7NzTEMcDz3onDMPffDwtqfgdPbZtK3Gxwv7qN0913m1LXxrP/nx+yD784LIwWz7Zt3nZB10jU
yEurc9LC6sQNxl/TcbFb/EznyKAG7GZehdWECapZ3ErZ1B9efvkXzup+OxCjYM9RhNl/f2ZYPfXi
reixD2JCSq0KfirHHpB0Eh6NFT/4Hzaww9CPzi5Afjp7fy8nm8W1s2b3k9/7e2mzTiX0xLH4PoKP
viZMeeE2Zzcx56KLTMP6fKixNhsuL01r3JZqWRKYef2dFqZ5evkNXjooO3hxV2cFF3weBLXq/MmT
kH/Xthzm1AOvdasFtK54Hkvny8uLXfxc1EHo7+xiZ+fjrmIx/aaxYRwW89x5ST02fLnMYgpSNVa6
bNQFV77YpRWhICC4RaPLfWak1brBSmyBww4TAZ380FUTMIYqz95Iw9dj6kkVmFcu9EsfjsYII/wd
FPoMgtq1BoWanPJTVVYcQ+VGkAT8a6tcusFJy8gr6Dw872NncIsY7ZGK97UxAcTwcRC+6SGsHVGZ
H1+NTCEwH3cK7+blb3hhw+yjZvQ1YfxBdjrLCqOF5lJRm2xLr7LuiqIpD8JZgjgDNnDl4537+OyX
nb8DF/ZRFKxmf/+6/wkYqH5vOqrm8jQXuTJvbJWNXapqmW3JtNi98TFbvM4/OspW5W3te0aXZPUA
MsbeMqAxZmWG782wYI6aC6e5FZOan6QaKv9YeZlnXkkcLr2Z//7asxuxN3Qlx0GhLQJwJHX1jHjd
Mtoxlpr/aHD//14MeDEbtXbcms4LPzlUzO+YUdP/2eYP5ro1SVMzOnaMoXtoptZNh3Gcrnz5/cue
FWM7SYoMEmw11f5Z8Yf0ct81PTlDUEfV47hYOvYNq0gm7LST0JdGigaG+4XPY6bzFKnHlzfehaMM
KmcXZqDXuIfBvzfD3BT+uFR5cfLt2qnTvJcMTkNvVPZNvmLMEWszmK7VQBfSUMoDQFAkulQl53W8
QpAMICZuCpFhl6+sqRmO3rKIeDOkxSaixWphAQhUsPhH6s2fT0xyRpbEzIUm+dnjrnlbCRsM5slo
M/+hCcyWgV9hJXbVB1c+7KU3C+kGzcMdjMdY5O83G2gfrJ7aZyFVtqf0nWPdKF/YN35L5zI3u+3K
Sbn0VuFSUBUBP4CUcrZgNanKASFYnYp8zj8tg2gBXHXVofcsHdyVwxQ1MVdmdKR6N9SVxf/87Wf7
GLdSEm1qPsCu560qb7Iyptodb3YqqgniqOF2qYTHUdw5iJ70h7xqZuadc16kzkjJyxSkMO24d8L6
wSiG5SnvDWCxIreH+gHKae8lbW5ld4EzjeIxy8rxMerD/jWavPihtm3Ybsc+9Jr6yom4EGigm0Jj
4obERvF8c6590blIkRanrq3WB0xGrTyesKA6vnzwLi0TMTOhPmFg9KzLBO1JoEAoi1M9G/o+nBBV
qt3gmgjohdsT6VgkM9iCaCmf55P+4G2Tv/jq1HqwXlIHBgq62EYLQs6lLfz15WeyL2zBEA0uAD4M
T0FQnYWxGZOnVuzDkswZwvyYDe06xyC07Pelcpcp8Yu2zmO26WjfaFu3VYw+ZwTDeli1/Kpsr9qO
PEcpU13p6aeD5tuWuKvdy9ugCfgLVmWgQD9FYTbcNFu+Pi5QM5YH1yzy5f3o+7lI3Bo/j2Tqsty4
Q9G2I2LNk3zl5lP9CLNp6658yAuvGCYfIjpA72iynO8XhFDUFEyOIluu1ZZk3bzcOLlbtKep4p9X
0qBzqvZ+g+GRCvgHxg981PPlNlmPM+5+vOJytsIEnStpJZMyexXXnsynpLBH9XXEPLG9N6GOmzdt
blRL7OcBDSZwpUMYG3NvTfTnHXQZl021XfryPrj0SmDEgesnp0cI4+yWrU1LbesM3r6uQr6/2U5H
Y9VD7En5j1qXf14HpFFgn/DIQHyfLTW6TVHg6CJPCKVaR8TQxh+Zyupksrf6978/FerRcD326Srz
ob8v9HyfbrdIwJzMsQmPWjh+OqJzkvii/vDySpeOEfEJgBztWSR1z5olSyYmsQ1KnujGfJWqDA8R
6pOxiWjKoxstc4KVi0gXq62ulBIXLqU/7j+7gywguPNkJBu93FQeb7NpxvbgaB281oC//n1+u6vC
0JVB6AvVkLNbQg6urId+YHtg13a7CaM9FCt+X8ZkXVN237PDs6jEUvQjiUxAlM5TunI0M2WZFQ8U
5sVdoZY66X0qsnLSFgHIKBIo/s3Ty5/vwvaPQECwQ4AjPMc7Z+NugDJDnSl1PwCGGrJXlYVhWxOU
V0AkFzbKzjPEQIkc47nOzljaUc9tLE7LaszbKbKR670ruEzbpHNW2B1b1azrmxmoqf8+z0M7u3Yd
Xchy9mkMlzIB5jnsYdS9MvPGhMBjuuWPzKBnj5d0UX2wfCm7eAh89QGxLjq1SP9V/jtDtxBtejJe
P548t3ywRzy8b2YUGV6B8cJYtl3y3I1lBr328PJ3ubAZKHoYTBIRYQafN5XKwJ2nSjBNa0nJbpS9
+nFjiu228ZwtkYr8PivX+QrZ++InAqRJNUl/iSnD37dG2DaLmQWzOE2BdL5YUSOfdFMv1OVucVMN
o7hXvF/Cm+mdXn7cS80kMgxOMeGYivl8abpHusYMUpzsQBfYeCuo2DFMla1KJFLsXUqkkRJBkaat
k3kWloPNXehA0Z47493LP+bSmYACsEPHSQ4ZVP79GsbaoXYOPIn6pN+FMfW9/bnM3W63bjHH9cqX
vnCPwZKBJEMvdk9/9l/znxKXKlsVTUsAAvoXQHMYEGJEXy7992ci36UbsdPXnukQ5eQrNA4nVpFW
8AiI1okLU9eHnLh45YEuHTOSURra0LD3lujfD4T7oOiM0YfB5mXiZlAqKBNnLYJPq1gKh3nBVD/9
68PBwgVHBJ6KZI7M5u8VEQWGtB9V6mRLxNvj0MXdEOnFdvTiZsMK/uXVLjQlyISZftJY9rnOzokp
tUsb0Mi4R8I5RFV8aiq0pGvliY+YilPJuGoIu2SEINg+Rs1S5HGWRcDHde8Z+sYnEGv6w/mcHerF
r4qD37lLfehqe8wQNHI6958/CIrFSDPtWQfktvPqzh7QNamR+TxBJ+8PZbR6d8ipYIsc2uJhjMbt
ynoer/vvQAZLmOkkGB2oQ8/MPMDTtfRdmuqUIR2ckHb0SRVi61A7c3B75Vvs8fd8LbIPGqQ0o6B5
nMVnlMPwS7NGeeJS0UNaTDOC7P4uSx2jImF+aCjbv2Ry6JqbLejLKdHQNdYYjmqVw5XuWhF3oyr8
V6DS1zu55tFPQEz9hBDsasJjyJclT6G6+ks6VwvR+Mrvt5//fgYif/Q1gYkyTP176wYbGrhBB4Cq
DKz+bUa77fuSkddB9bQ3P+kzz/1F4RjBglIRN5AI3Oq9EkLpe7+WaCQX8GnKK0nP8xOMTA37G2AM
jbdnWuW8zwmnuT1UW037wSoNP3aWKDrMarae2mn99PJLuLDc3rnnwiXHeq45Xxrmssi5lDDnqEcK
VMvfTNUGoCnyaeq4W3WNNfM8uHJ0yYoBBIQXsDKVyxVvCA/sTzmW75YCTPZqmhryvhtiDaqnW+TO
qyv5z/N7HkwzguzYEpGwMlP/+0vDBmjgsIn51AqzO2zhIHed6eBKIN2P2PMtxciUopYsB/7c+eTL
V2VmzkJGpyHvneLow2LJ39Q68A6RpY0iVgvm5slSrMEXa1ya4VB46xCkyCbMOlahMf/EhKW2d1qa
/3lcvfyhzWSh3njdgJdab6m5u4dVMg7JUq+6YczcFzmQHjsfbjKdIXbW5eM6vx2WWvpxueEznqwi
k7gPT6bqUbwPom+9KY3Pbuept4oom9PGs7PPYZ4XW+xL0qoU2KHxe0PZTKf1NjdvLJWP37RepbqP
tnX94VnzXEGN8OY6cQS8joRHKWSM4h6agQDGho/7ES7ilbaod+xGr9DJFgVavEWpTH4wayU+B5Xd
fLbWrepvClsOH4uQvvbBKrdti2W/LLgBTZkQv5CIKZrTRG/IiMNIFkvceni6vl+yesRABG6kcG+W
xWd0EhmTbr/lpUOPUOvOe2eYTfi9XKLOO5Tk4cuNjTObQEZBjP29MBiV3ivoUnk6easUryZlaPMV
oHHH+T7LqDRixJWW7Qc3mkBtq5M2cHVrq7OkjLR8rWzfIOL1fWu9lXXWvVeekeUzbJE1Mn9uaxfV
t4bdLc7rymmYzWIFvJo2V3Ng1LI/4akNMPWnHRaTn4DDqlfyXcf7yWSh9l9RwOsbobduSKbdK+d2
peM038pwlj+LzJ4+MzAmU1HAGZ4mEwnu21XyP8SgLJc6rUZtrzEKiwHGQWDuW7zwiqVLABDlv8O6
ddwEvmO1xVOt5NdG5wvkbpUvDC26MHyHsLElQYSp4lPnZW0HxayXX0YUXWVihwM5uSbYRWDcAO4d
MB9RXQyax9pitUmgOrKvIzBXMOZ/Zjnya4llAfYAjp/rPAWnFsmUdu/6MdOF9YY0ZvwCiGisD0U7
iP4wy3zp4x6vuyn2kfuXSRgh9Zv03jb85ox7KWKD4lEPUV3GpR79e6OeQqB2AYNH1VjCSqhERFJl
rT8lc1SUj8bQI/vroac8xdD8p1eiCmWD2WbTf8w7IV9VnlPfGLVqv2vHV9GNLbTVpgO+GTKJECF+
LMfGr2Kjtuc1YfuLCptEFF3ifvOCX9bsZJ83nPLummot1wOsGrzBalM6Mh1N4sx90XU25BLRuncF
/eomNttleDWVlQa5G+TZo7WZ5eeIECqRVS/z943Iqg+m121fC6MatsQrC0snlZ3lP3BCKoy4tGdZ
JgKWZR4b2JDpNBNBHd621rh+dOzOeRu10pnissnFx1Vs3lOUu9OSbJ3230wKZGlalOHyo3ENbcfT
3NC/7MOwKWBwTQ7U/6GtEPAOVGmmRTPrKY6abTb471N0qMKpz3CaaKoHBFpziycrg65Kp6HxutTR
Q6l/QNvjKA9R6RVpw/xP3hpj594rRmYPW1ZEqYKhjpIJppM6Bnbobsk4Q/9NG4Z7KlZo9yVKDss7
w/H7IdXjYj+4uSP5h1f3qWq3UCXrtnhFoqKp/lyKXv7GNteBNly3Fl9X58HILqzrt53G1T7xdDl9
KnI55Em35mqL8T/hgMz9OqIM7dXdd+FhehVnXGYqHXCozY5j4fsffbNafg9+KD869STWw+jPo5dE
g1+89VrDz2/Ak0ME0nU35Wkhe28CokUjMCXhjyyynDwb4iU37Bt3ECo/Og1DpHjOh/71KmxTcNOp
5SmzbZpftUveHDdB5fwozTIvDrpHMOoohA5p7TB9+eJsdVWkIa0y7FoRgXsajCKbElX63if6e/14
qIy8b2J4mdtvgznvTmNbwy3eLEN/wni77pMoN9Rt71JUJ0snLMQm0GUVqc+eiWLLaOu3cNyqzwAs
wIDNwzivcRSZ49c8zzrMk+rG/IZfxPhJgrVAwmCwxVfpab875Mj6+XG0jOg+BiVrJVVZ7hwL2GZe
XGVl+3spgRClvedX6jDPaxAkXWjKBxs6wKMFK2FNxrUoRkzXCucjTG56kGY5he1TNpr+CCJtrr9t
O8CE42gZ/WHLa6wT7QCnQddSo5ni9Db2SRgU68cWlg6pKZa1Hm5PNRbVAm1N9FBwMbDirbcRzqRp
i8avX29bcAiNJQCDExjAF8CpIqLqoh94aszMy26Gpt0Zf4Fb8lLslY5/4glhG0nd2pY6VIthf6Q9
0HSIvS4A9KamcX4OKopewz6CbhhoOC5xp5qpxttS6kdnndt7TxRDELt5D7iJECketN3rJ7cR21Mj
O/YqQmH+7zAjjzs0G+k0d4ew79ZKoPkq+zzsju6KbV0ctdOogVUiBxoblXLlvdPN7qnMp+Jb3nAt
4I5YFCLR1dw9Da5TiGM1Q3KZafM3d0jxbB3jH3c4re1gfcN8sMIeo+VvmFB7L7nmJzM/1H2w/G7n
zUFSG2IP3WQ1cA2aQxO9huSQ5amedHBj2fXQJU7m+XWC5uf4y6sz6cVbaxbFsdJjoDhlefQbEneP
hSy3iRFvDdEyUcAAC8xcS6xAmUGr31Ppzxu5RdHQi26kq2MLWMGYWHmfy9ha6uihyAtEU0ztrYmW
mFvFrtNVn2c5Fb+a1l7mNAtUqOlqG/5j7pgN598z3JqJk/RIMFA1BaBEYBUd3zl2p3p42EJ7GhJN
yvwuM6DDHQfu/tPkr1mUriojOW6JRDa9Qj2FwKlLlG+h6hF1fT/rP9luY2+AcHLxoddbJA91AwA2
xk0qfGjRG5jTYM3Yk409rsOtgK32y6mN+q0wagx1POWqJcnDsBXJUkXzmmqx31pMMfTjmjelf1vZ
VfkaqSrsKwbs+sBzeP38VuAgoW90A8n/yC1hvg1xhF9JCix9aCbVRm8o4atH7C2ofXu3C1Raexqo
mzZ2uATxRnMjb7lsD2ZpyjFuc5Owg2NbESCII83y3jDytonHvpFtskC2ID7Oa8sR5bb/VW9j9Ra5
NKp/yy3wjMWVZLNvt7Fef0bWlN8Mfu1FnJdx/dD4unlVaGf8YJqKMIjkPvOHuhu6LG5sbtgEPwmF
zrBrEvwNIZBJCQNwB36/+F9kWHHCzK137rJKhSNPQOszznou5cSSS4t/nlHMTZzbjf+aWq5c4wAB
2zZ1K2cyD5tobDtZi457sXdWz0sB6QAjkqgz2ByRKHwABIQzR5AVmYiNRWc1268w7gdEKVTcdsPM
H5Zz9NBI5nbEmQBX4WyJluVmHpkZMj+TJF4VrgG/WtubSpj5JLHAKRVGpXKw2SuZnsRP/G/XDKnk
wnqvVJs/Gd4UfQ4GkyCfS+70qcLm6WYpiqw/9rhkIk3k21ZPh7o1GlxsVt9gw9cGIxS/bj7PkTm3
dO7EdIvva1HfyrV0Pqh+kg71h1U6cdvbYBqjqbfqo9kZLoBuD4xGylQD8UNzqbMHN9wtlQuXSTFY
JA+pSyosiVmntovlWDCqGdEgM9AOX6GXTbHhe+L7ZNdbf1u7hfFOKRORogGg+pO1A0QSr0dALa58
4OMx6Aj7tlbGyvwOBVisx9Zleh+VbWcmYgznr4Np5fcFXjI6Eb0ju1vqZKtKoFQQSQyKHUF6qNw3
vZvVzAbDwrpbtGEtNwrY3RDLcJk+IJPi8atNT2L0pX3zq2ir6m7xs0UkdYBYaTJ27fqpA7Q3xoU1
+AtGwM66JsXUz2OMDEzW4ji+iOJgTSTiSVRT2aRsVatOGCX1PwrhzqgVRWVQxUQZw3xtGQBBXlEc
BDK2kU2jlJpt9a4ry2aIkf6xf0A790hBohqx6qBr1WGpajaZi1HLEiP40b3NgTQ2McoD2XdnssaP
W6v6NV1JPmre014J9GpVfTprMdI4D1fRxxlDS9A3XVe+H6oteoCwQPzffN0vx4E0yY2rLsp/jJ2T
fWPsaanECztzTvzMbVkWGeE3DXOkn73rkWEXpv9OIRjYx7XRizd5azKA1bW3fsNQCGX4yIIHnbhN
OyypJvP67npW/2lXGDOOC/nIZ2Ozpt+o9ikBh3QK90ta6TEWZC/flJx5PHvQM91leABvMuYxy9E2
ZPmDEm39LVtZDAwEJFvUVW0vqCbmbomrwuUSzlaPH7wsFqItkhpDDbSYMmd8DaLBcxNRt/IH5lH9
DzePiBrSReAt7ophK9OxMtzP7kRtlrhrsHymoOUi48ICJxlyPd+LXLlloq1yLlLSvHZ/PwpJkXGT
+qu3+l0bY99DbenZm/MVoiiZj1HO45oKL5I9/KW5+Vxm5fLTmxRQjkpROsWAU4wHMnaP8nXqZHYz
d8pa4mkaVz6z9LrygNH8AHkBnOVIVFz1F1UiQhePQW8aCQG+usswQ+G26YX+bix5+aqx16F6rC2g
QI2h/I8FRHFxbBcdQUZo2sh5hQB62abhoPKbMOtHkZJ3tgBYLD23N2pGniFee+3k5NlZUwM7sScq
Z+XaHGu1ysTM/L1hrHLCOM4s/S9Mc0MRL3orqQHp/cnDHrS/boa7jrEPNEik3NHZm7Vzyt++P7pV
6g2GfDfbZlmn+6Z+1eClQuLe+WaXwCuwsXSoAhptwwh6biF7fB9qf+qTYVlWMwESYhD+DDH9FNkG
Jy0ytsaLKXLX27qKOismteqf8lCHaxJUKFDERt8b3yRB43u2+s1X4eQbqssymrj7vcajIvbJuix3
tUKuv9aIkkq2wyctA6/EVmftgyNxX7+vzKb8Bkyme0R/SX3t/c0KbtbZ6sYkQgw+jwdft0QMVU9N
Umwq4PpXwIFjRYVDcSwK99s09eMbp2TduMQR5OfaCiWpurclQ0egcgg1xGovMbt1eSv5s3eyNCLj
xleW/pIpFb3L5rGK0swAeMVJ6Hois0sDP/5DEYoLYA2nucq2IjHk5AAHCzfPTpelLp8Eue9NpMLo
67L5Lvd4VFce9x0y9XHbZtEvNH86EZMM9v0h6jNXHtFFCKvECQsuVJ0t6hNZo3W/oJ8+xW7rWbix
B9YwHBuzC7+tWaW/uos93nnWrlGHdav+yXXNXglHjwUjNdXckiAG89iiBfBz1F74MAVbtyWIx5bf
yY8iN9ahUd9ByhgDuhQTiAP6AV12KtqNPtLQmdtyU0VLRcverIge/tYHEQWto24qKvP1tsdjzIAU
7xnWoRjk8BrcitZJOYZlQ2DqaEHVRs7Xr7qpl/Fg15Jw5uglfGW0i/k0Ff30AOWbZGhzVXFP0ky5
pguZ16AkhhlD6tmmYVduhkNeCNJPxkWL/v5BeXb+aOIbclvbdvNu2YYB/4MI25k4s8K1SZesCNp4
C+elRiAiDMukKDSnY4JSQbtstvUhdAv5fZut6KtpjH2F715kMZDttmiK51DbedyGNMmTaWqdD445
N1+rMVoxOe3DZaH5PLTmibpxWshYl/7/ODqz5TiRLAw/ERHsyy1LVam0WpYs2TeE27Yg2RLIBBKe
fr6am7nomOguVUHmOf8qMtrtbCerAZarNIiJXa38kX0jXKf6ybaSbsqY6GrrhDERtgMfZPDa1KEz
5J27kKXrAXDtqe+EBJ40kZF/w26lpq9ao4O7PonVj7Yx5etmvLLMIRncf4q/5qlNXPyEkdPF34zQ
hs/YNzc3shv9KpFk9WnbsJSlqgTUTv05qX5r4hyrrJfTyA1T1fFUjGzt/1xvi+ucGHHJtaJX70iD
0cMWKhEWP5Vez506AdCok3Nz2F31Ma3PVtf0NXpAnbyM4bxwQFv2AbARzZ7OLdDWoTgCafEwwHg7
qd0f7lUuMvT5wGX4SZYLbra4W/tvlu/Uj9SDmBBEz8iPaF+Un9mhMG9b41Z8X9UeXq1ZWtEV+XHs
QCwtlSHktorCKz3m5mskm43aB/RzX6O/A8tUvk2cdY8chXlFd8vfMdiWOd116z4wme3Lub9Z/dJE
gPFkZhjN88wY+2tIwoWcGsj494S6uJqFXDWSPMgl/kVvXfe20q3AVWGISUUHGbOLtYdcX5JENjWb
tnSdwu+PPsRSFdnfIQSt+W7Q7NZpUrrhUxeU3pWg4cRN47Vafpkq6P9jgnO/vH6HC6jpEaacbvQI
8hnLqK2Z2A5nPpeDsO/xkI4zwupSmjzeqvG38JY9hkJLKkWIQxKqQh/V/GMFa3MZ3qt2LJgFgBaj
5RAERvf19NXZk63ggMr+zzpXHJ8dmG2cb7G0ePMO07+o1qm/UOiwY7vTsr4djjLPu19vP3k+vNeQ
Err/alDONjUKdSjRmOX0qycv4rGqZOWej3atfu9MjHE2Nzs8YBKxjKVH68qPaluHn0fr2J/r4Izf
Z7KCPq1ezeF5Qz/4jF8/+i1EVY7EIu5tk08gcEN+WI45o0tDVciQ6f47UIH/VIQYfXaD6U1G1BGL
K5Oq+7ffwflzkqRCnrmFl2SJvZbgPNtp30K/JD6vdUtEJT73v50mRDMn6d53yZwFtjHmnMwgLIwt
Uv+AuHa/NVEivy9BLe+dSUTtRfe2Xect2SB+tnGZmFTXnk0LiktPYrpvfvVWWtNewcO5zceW1BbH
ptmocJByDv4NVrQDp0L5fB5iIXGz7sToA2239ljA+WzXMdxMhOoh0j+cyq0nDrXKi84DEdJxynOJ
5Jm/jqiBfbEfOIg43kQpS5jX0Vm/kBJyqth7TX8k5JK0TnxfN7aPx/xtHyPDvqDZcu680WxBukt4
xHRMWhOnjB7rrwnXwJBie4nB4hpm2bSDFRjSaRQ+xSaaEybtEWALKJOFB8ur3O6fAmAAz3ZsxJiz
8oaTj7bQyXxN6Xq+1zN2XGwiHI2T1bESHyOpKmkAULjnEvS0QkrSdS9LO1FZXW99KLlzZZJkVTPN
180l3o2P2KxN3lNg/kj1TRJmlDXZP0ozh18K+uL7UK3MGLrl+VxQ+s7ghIH0OZ6UldDX1w0frias
PDUiEu/r4q3eO0Uu/uuElGwcTvEI6f0BZ63+LZNrccareKEZ9ay464IzfQDjY+smC/vM1M8PjkDP
cSGAb+2LfZXlr4Wz447J0PSnZkRDkXWhln99UTbkppddPJPfGgI9U3WXsDrLdXmf1FaDsnJm1+c1
0stjojVecFrg16962m4bGwvit2Bvx5ddONFA0sHsbQz/Tf+4jY770q7GFsWEQUuksVT7V9OH3r2s
o/0tGJ32o+cpDUg6nraX3Xjzb9lM4Y8Boh0ETYSsm4PXLO8dcmv5ENGbM7MRdRtr5eQyPK+90wAJ
rWvALsFBKqanEXR1di6djL21BYQJ9sAD2rd3qW3UTJHbh4AFs6oKWIEhYsppdiZ3G2FwW9SzU7Jz
OZ64jvT/8Y8HatRSKzaOnc+cr++N1XovMcgp4wZSnH8bIUAfS6usz5nP4qQDGf47vJBysCeyrf+N
tOdDr7AiexmKg+aqwbTGvFbjDQfklHkiWLaTuLDcbSqako8Dq2HCK9aIwT/ZNQahv52DWzn1Ib81
qXPlyiSTMFCSyMVGz+GADE2T4VaGonwKjG+bbN375PuwTWa6uET17ue1J+X1Bi7Y48XdWOKKwO3N
WnTeUH0MFjpZ4IsZSIcaxTrMbGJfm7ze60Pf22HVlIXxjijJhyGMdSrUGG25RIoRM5bo4RXHxt5A
zO8TUuxo44tok3n7DhAhVdYknR3/re0ugBWM69m+qsU5gjTi9qwzNXqMZzouu5aXiTH9DDFEGYJa
WBymcJz6fOr7aQc/xbpReM5gswCKyiaNK9kReJyoizXOC204K9JN7rgPdy9jwP8huKU6jr7X20XY
N+bHGi06yTcv0jiYQ6is1Ed8cTzz801upkMYt1yv8XjPpd1/rvPmXZKmm/603GD1ZUWZ257ibe+b
UzhNyXO/qr7NeVmAEBo3mmrWjLBNCungFk3FEjAgCgD28XS7Hp27ahMyemxYFP6UnU953bR6P6Wu
d5k3nTMMqSGdRWZJh1eF1LnD+QoGn8kmBQ7T4dmJRle/7IFYjk9AD6MeDyDwsPAZY+q07LbqHy6+
aj87UHf9fU/lESvBUkf9D0kGqXtyJqIwckBBf7pDWtxUpzWaa/nk72Np0mo7ouFuA06f2UR9msJ5
LxiCQaPFfu09XzmfHFtsNMmIC0GkYpuXMO0Ed/CTsTsRvFgJwSdeaiW70QXm0e6NqaoM72zTy/lZ
ujeBWBsHu5v3tjz+SgEU+Hu5mTfPmgdN88rbEHe1sJ3C48hrClHh98tWTWU6p+7QO6cprhZ2U54f
qFRnI8RNEB2s+X/K0r+SRhXq++Q2dL/TGxKbP01nLYo3mMMnbVkf+b6UUOaJ7NWFo03azUxWb+d5
j5Exobiy7fZthj2iAUjftprk0JIbP/wjw2BMzkD5fZV1sYIfqYMqWQu4ieRHvScWWsDpcP94u6/M
a1eGaink1rYJrOqg1ePmr+QW9I4U7nkb92l7JGDWcs5WIyD1LNpU5IlzbvoynjXb9EKXxDZouNBT
dzjb37FqwEHacjcbw0vifK38y9cHILipPXmAmPo9qjmDzvsxsDzy/TjP0sZ9lo04FJhwieHxMod4
Ef3gWoO4LONKwR5xPcuDQ6vi/JeLJd4ymKfBebHKKfayOh4T68VngBsJaziW9SkptxiKkvd/++bI
Zd4ewaoj/9MhECQqlFE+TIvc3e3a7PGmH3kHHJ2xZY7kdGpeiNyXuOTTdVWB/ceB557zWADN33lb
1413wLqkC6C/5xLR+BEU5xaXxWUO9FjnQSg2dXYX5EQpzpXdfeuAh1Tat5sNuGMDpWfTLs3wOESK
u6Bjj1X5Ng8I1A3ZNX3akQTdpQgl7HvbWRtAJ+HNe+aOfqJZjQhIvSYAb3+PcYdjRpuudMHiWnqn
aipJAqw4L9aHIZl4jqC4D5NrRh/5vbmZJ7irBLE4ZjGLlUsqpVs+5lI2SYEmIDRZKfX6y22P1c8S
jNFHygOnw0vVRY0+qfYI2SIS+uoLd1gHnc0+3bW5oqFwL0oS5ty81v60f7Rx79qQlf4SvgVqdKJr
ArfKkkiuYeZZAx+c5jv9Pk+mxOFCTbXMVkymJlN0Ox+56NaV8lu9a22ut1zvPTeHL5oCV43LnxUe
+Glqa97kU7INwSv/ci5IyR/3Q+lNOfmhl4R4C3j9v2xS6okQpGq/QPLVH355u45oFo/tB7s29nYa
k43JItiYN2HsLMa8Oqz68dpUmnuxra0jzFGAHLDfOvLGPQNGnbwrHUb+d5/1FvVdowm4SwEr24G1
oVyOH3K36RakeDEuoRcGmF+ZLGV5slfbH98hIhQ/zNr01T1ABioAJbQGY4bfCovO1AgR0Z0pqOyq
c9YfwPB1dTpMSdooTolwyke6f9B5B7E2T8MSWY8B8or4DjghHFNrtIVzH4B9vC9rGQCW1gjC4FCV
xQk2JwPQnN/6NCRFKA+zbveIxlduP4LQOX1Zn3RUhX3aCLbJ63gEZALTCui8gsyyYrh7gtlFhRYe
SX6K5lftO/LI5XaIMuvDY1RU5Ulf5M2Afufn2PdMvh70VJNGXjd0l1kKZT8nLR7KU7/2sf1ok3fH
Cb4CGcBpwpMw9WAN8IKCEYJQn67cQn3mYTyoYZ8V1p666QB5HZS/1pNXIj//FtwSOT5aXdc1ZPAK
W1uMTcne66O8Dr6PobDXfFkJGP7b6DKeIAs4Rzvmc/AbwFmbB32yWcLO/gxk+XS4TiNyC+GrV+hg
S/RlqHy1nBL0gfX3ZTYz4wSuuOFkLJLEx27d5WWjjfmtJ4/6fqbies5doQ9YRXQeuVc7wfAQeY0c
77jlepSGRgCRCK0gCmfhrbTXe6L/BO8qw0xMcVlTCxMsX/2hQ0FAQLf4d2M1E8q0YgX5O46Oet4g
vz7xtpv/4yY2RIDWu3cCKrZcaoaAB94obot3qtv8aMrdsbFKsoQYiQ0hyJBeqAu80zAQHfhGdg2S
9Yguwn/NosxxHTgEt8LaRIwKhCOPHPwR2mbjdXNf0V9IaWd9C/z9T3Zb15xxnLZ9NsNjR7k7ROF6
mnxoemxlxlommUZH01L/bdvrOj5WxIqvxBUD0TygeRXrKWzk9EvPaKPAqBYBspjYA/EZRHuWnIgV
dezKPTDod+sxf7BN9OvzHCT1A67iuTrX8756JwlIDEqwtvC2KjmcAZnN4JUU2LUtzeObjlH3hDOg
oJpsP0oDXGl9aixvexRw9slZbBwmmaOgDLOgN+5OudbMNrdYSiynoZ3Gs0ZsVWUeRVX1gwtp1ufl
gmP4EhOQhQp3H9o9p2p5GTPp7s6R6yqQSwbHwI3NNS88eG1/sbI9iKpHQ90QQerDFoPsJW39pJFw
oiSql4A/TDhHEQpHe+c9GeafzTBXTyuuZbQwgs/tEAjcnw72qB91PYVPO597yJIyXti+KyE/NtO5
vwlBaF/9oBt/VaXTo7xYD/94uSlv4kfHWwFd0S4pQmwAvUfq/GJ5pBsJsr9EG4x16um4U0AgFtV0
lQqT43wYa/jnCF7sU2dKPZzoQQyCMy+jjgu3jtbuRHIEIikt9308u1bYmnOIokBlSlRRcMIQpMq3
dWFZzmffv10Ig7Y/+Jc584NmYHV+0zmbBGcpLcfNZb0d9WmMQ5Wc9oYyk9elXMW73/i8ukLO5c82
ThQIhvG9X9A96LgaYsO+6x3AsDDVFvyaKywk6cSCB1fM0MIrz8H0Q4G51VlZz9PXRu1vnwu4oScQ
wRZZTaijF6IBZsQNcbA2J9h1w5vk1qWd2p4U6I3kYg+EBVYhyHhvD++1NMl7s4fjF6phv3v0d1sg
Xu5xPrir7PoskjUYW2CLEU/bxCf7roNJ1hekW3QbmhXk+m2JbqQFk/byLdym/T8HLU5P2GTMzhpb
cvoLQdeIB0oRufDLMFT+vbdrpT439JLRqaSXyz/PNefL1bWAeM/Vobwln5S3oplxtx4Lasli0wAp
mbtFRPo70bw8opYVjr96vGz/bSivv1kJSc7ZUBEywxtJmzTFucQF5PW00jIyHqXt39RZHq2laGKH
czmu6+uh1559eh4JhdEw9EnuxjvcUWV1GriuFnQFjCPrLWKObVcXhEzLllvrZL9gMQItk/U0kyvK
vlufetbBf3KNDeTUHkFGzxWP3p92MHOVeq45XFDM1Ux3iP74EhgkxlRREdKfvFo7dR4a7f9kv0Ay
AIi29z8WqTdu8GXlTqKIFlY7xRsiyUceXVUXCyBs89jKRvyot7Zr80kmjl200TLLz2gqh5AfzYNF
8WjJ1Rfb0f5GslBv/6fLDeEOYvzgQFK1rf8pbR2kKUxi0ReUQlQmREFAm3q80caTR24bPNvMw9vf
blrAWBYPei7bbIWDuBusWqLwmkNxqv2GbNmEzD3S+bxx/LG5JF2f5m2mQZczqfUK/reDN2GFG7iW
HZ5nNfV6w48qjk+nbsrhTMIv2WfI9nxdlDyowL4o7d+brrKjxyksK7QKlXaqwtQaDN1OrPC6W8sI
WFRHUweHM98mVEIxg4wqOAQjFcZzwNXKLlEkQcAMd0NHJUy+DnFlcrRvdY3MZATGWsdK0547xqCD
joysH/vQs0nxdf20rZhi3WXERgazD/2bm7WGJkJraSOC4ISm6LPiV86PpYvmi4Bc/30oAXwWgR2v
zHFVy6Ah6ultXUWy3pnaOP9CVYdlMYN/f2sOhciIq7LGWTFG4Y2e7JcCW3aIpcTUfg6fGLxNyGnC
AktD+Y8sQrQ5txCdlyN0++aclL0dXTk+1zZn3PZcrohxYiMODhsNEft8faoYG+NzwA//ZfN9Tcy3
OhLnDqFy91vNJOWnjBxw0qmIBvcCLVBdccZbyx2m0qS96WCOMQt7w37vAkFOrzIETU/dIQbkU03s
mHvOzWbLgmSMi/jmHUs1jIJzCQhu7c8sRjVuv6qtuyvK5dYgygwUxvQIpO3EEz60jw4C0543EJSj
wLBfXod5nx9rzc9/OsLF/g55tr4msZf8cgcX1rtW3I42+LTNw4NQ0f4Sc2K1qYbYrHOIIMc7tYmB
3ACF71CEGYDwZRLza7T59pbTmmOwdC7DGKca4dyGcFltbgHq3kL6OcJFPw5GL+5bOk1m7HKOriDy
wbU+o8GT1oPwGATyZIIGzny7Ja7OrV3r+IZmA+RNT2US5ltnB48dGrD6dZdkGzX0WPdqyVCliMdO
G2d49o5thuRTe52cPUuIW5K+cl5tfJiE81nCNd+mRFaYh+1R/zNSN9u9AQOWz4wk+y3TIC6Zhwdb
2meoV8YRP9ST+wIyJXVhsUmPnK5x8yHV1vqpV7rB/HaA/zJOtRXYMEO4sT6cabLWh71zYOcOzCXB
E/BXt55oEwj8d0t2h5cj6zJAx6Hw4tuWsuHdQLRU54rBVqTt1miLr2lMXhoWNOBriFH7gqA5+emh
/m5OevF5bpKkM0gZPW//s6zJzh3YTlDPFUoaHqpSV1/WOCfrK9JxiFcfWnV+8et4R0UKWLS9HN6y
/kJQ285IWlHupdN6hP3Z14ihikonliLVeVcqkyZaX46lcVcG2VL+1AxCFf4Taf3cR4thsQtcXE2J
16/bW4wPRP8JAYWRkvubxhwjj9F8PygOsV80gBGSCXfx/ekitpULqkIR982Ndt8HBwmSj8Hp7N9T
Mkc/PJT6y23Pm372Vdck392yQTzuHn2TPGz2WHUv5vBuiFUs4unsIrtF4+txW2WjC9n77RAgSw/z
PE3JgzNG8Au+XtvvAT7T8MnSi9ucmYBKt3BbiBSaipLVAueyypnNNqyEeWgC8KhiW8L1T8JVu2aq
HkeOaiXtgSLYiVW/dBwF9k/+23ODJrFPQzEuyC8GNuGXHQBJ5mR9DWXKpNHT3Toe3Zoii51Jx6SS
Duze3NIM2LtWppbxoPd4Zhi7NdQdpc6ieZdAYdJdvKzieye6apk2yXQRxmNmc+DeRlh8g7nc4b4B
9tFQXktewSTbBRhm1k59LJlfxmnIiEHmE8bJaM9fh2k8t77po5e9mBM3cDMHWPynaLduS/GAem6x
RHXkP6pZ8jv6ivDmR3ItkFCPiTuqtw6M9jjtdJTcnsYEUA5nRtNlR6iG7uQjVdmRYrLdNCR5oIni
vuYSXMPg0xkBmjImXac/t5Ya5/ttbcWbM4+9ylbV7Fa+GFS6MLIemmUf/Pr5oIHDOlF23nvFMFbV
eN2cqanv/XhcmVS9FY0mXw3z5yC2/WkgNIGIr6mTpKuaRjYsnWpQjN7JfsUP0nSfOJ6jC4mhy+vk
1ciHzDSOv7cg6r7gIuM32mmAxBe3RH5PAeqjawftc4fz+WUbpJ4LA1OBwnPZ3deOQRjOG7r71V+5
hOA0iUBiNtpmnZWdi/zZXtR62gblJQ/AlE6UL3GtfvE2TFylQABQ485Gq4NkCv3Zx+uKWWKfkcPt
VRB/VSZxq6IRqjUZwjg1XpJ68r56C3lrEXaIKlgk6dwjOndqxhA+ujX/LVgAPozijrhx2qE6+cfU
2s/OzjmfQWO4850nlvI4t0jWf6KSwgTh7n385tB8PD+PiPQ0kFXkbOAscSmfl3jnkFbxSozdauLg
dy3aJjoDdcCWyUqJqxftCaYGEuy7C5e6RnoaVXYRBdHcF2haEc8pPJj3B5PljtKOgMFr7yTON6mV
vJSDRNDkTiV/1C62kkFG2v41jnpOWW+W6ufaW659iuqG8529nUOWD8mS1IounH47XCjvpg7VnNXE
43iFHdRefOkFA36BG8ofmXKGgGyospIRvpcRZVkTbv0f08XLx75b03K1Inu7a3W1+q+xPuLdh1gW
x1973LD1+IMLFbCRJfZzRp0f3B8cXDkC82bAlTtOyelYAvYvsFtT9yfHMo7AwrAtL7VlDX9J/GAf
3m17/iVF18gTUi30ys26Au3LYZQB8/lgf1Cdpuo3fDjbOxsKnjoT70m+H9ybqCY8G3fNzD28M6r/
R9XhZnJLLhxkFGQjz7K9GPlzz4r51KC5fCdUALrNn+rpT4RWTadxm4z3kSdp0Y7LBTBHHa24B/rg
+SHx1qgsrt3gF8XhzY9dxCJKFYRJnc47Mg+81+JYU7+rBTqsG3n4ENM9YwqnVMyVkXZQimO6Rsqx
eZYLgqJ20r80SRpv/tFX8BboJP5EC27nu2jdDnzU9hHOp8hFKJ6VtvGms8eYVt54/URkK0RGMVk1
0xcJ9vKP4EWsr3rAtgaY6Lpdbm0eB+xiSR+4ij+oeeh7KA2U/BPaEhSFCOgHl4Wg6FRsqWJMKvNE
ctIW/nfwTZKzwsRo34+R3+OSahZ3PdUiWbwi3Ly9vXSR8Se+r4Azojs6jeNnrY3IWWvIr08Ng6Si
8wQuBJB+lL/I3sL0xU/hiRxu9CY4Gu3kP3tEeZWiHO/E02GrbiqsMEbbxUTi+3y5/sDZPExruZxm
zDLqEluA7lC5B6rZWTtgzArtq8ppFJEJipsdia9g/Ma4V1EjVpDo7SJtqfVTG23jYxRpVeVRravo
IfR25z/PkF0Ms7pu/hlgyexnJZJt/N2qSLmZWNHIX29qsTGnFgMMBIgvXvPQqnB5MVrE8UU5W9M8
HpMj/7Ac76+cZ60446QRj5YKl/G8mUoE94jEkzfiqcSfQS87IWeonH1kwcNM/ZccRM1KSYR32kcr
VzOqqkGwlSA7zTAbYEeCvq0AmSRr4onENOr8JuFxNSPECw5KtVftv2CscsSpdHXzQAzzoQvFqNs+
KTaM07B45G4l1jRzWlKB+EWJj99cER6un4lfiiefTcPkyBH1vyq0o8/Rw3b1FCfbLC/HbOtvUWe8
9qcNAnG8H9W69ZdY75XmGcVFkg/RtCaMCG2k7poq4m7h8HPejUPqbdb5Haccwz7HLjfgQq4oW5Mi
jdYZ/LO1Lb6V41UYXgGwxZe0VuvPiIyPvW6BTUQ6uPS/rX5gQowcugsucEahKIK6axmfGlMXNKve
KK/YEwiUmGYfZhCFIZ9sZLp4273WL1onsgJQ+yP6bzA15J2z4hRiepnaIzcDLtOiiwR6wpUYNu8S
WihIzs1yuD+jBUVV7iDM7s52GJX/hRsfdV7KhcQj+LhnXCNIrRaDLOaWhoOWR/fDru8CsO9TG+5m
QvHAs9RjiBvmj7pZLRea55ZAOHvBZs4T2OfEodDHv/EQe9+QV7j/caqv4U1L1VYnwMap/u7U9jKi
7eeO1t/qdpMwOKhMy6Lpzb5x/QSivThu5TJnhzvLJTL3QeYW8PinnGp/OXs7qxacViX7x9qlRAVv
XymXF7sORpWv074+tGs7oDdFHMnq5MEEPmK8kDayWHFA/vfeSLOkr8ViLpYDvJ2CsDoXd+xCG52X
wd2DaUM1OYFAw33QDJP/TOdEPZ9C6wbDqDURL3yg4Rc6Y76f9IAnY17bnRpIgabl8btXGkiP5Vg1
Ml8i7XHFbHJX1yaSSV8kNgq1Fr8dWnzCyuMzZ5y9XqwaASviiERxOgKWvyFQ35mfg8mtHqt5GfTT
lhzHgg8yOlAv2NghoC40nhe1YLU/93NZRq98qAH8FutOmW2l7b2XEmI3Gx3BuhvVdVIixhs4jJMa
yeBuL9jOV+QDD6VrBdFpwPRw37Y89N8im+SkC3s6An12LER04eRY5WfXmgU8dJDbV4AQ4bhj7ZrN
2YLm9a7I5Rk0w6H1TkjdOx6kRrSPi3Q21Klo5N9wT6H+4jmV3SvDZ/IHyWOLbziqlinD0uWysRIQ
Wr+FU139RmcU7aeRKM+ATYJuPhxbfuSepv7/aydJeR7vHZj7H3cb5y1FT9s8ghHN4krTQ79mpm/V
l3FrUG7AIHT/E6GBPEDTwK8tGNyPkx0s43GVvMpV3vlCvIiqb3BoRLzKP7idB7wAKAOqxxq1dHxF
WC68fGmxoyKWhMbNy11P933nNWUGghd/TIROtWe8g0wyS9824100O219dVwhadekGAKDDhQT6ZlU
n4PNlvDe2dz5avzYZMtb5roNoZbEpVGDEAy21gVod9w9I9QlbT80O+6U3R2rZ6rjJLfu2pkCEsAv
i77ZgLhHy4vf6VWXKFKmfSsfecmQWNyWue925TvLpTtiJpcyijkiwgCjUojZN86Vo7j6E2+U4cNi
ImwHETAAh6+zRY9bGx6fYg7QyylA+STrvRLWLWltdhq3WfeXnv8O3wpOBcELPLKJtG40iMxGPhAU
Hs0bW9F7+AKLwfFBKGQFrpcuM0qrLKxcvz0jx2njkyvi3j8bC7KUTK5hPtuxQF47qd0TFz8shX9a
Re3d9GNB86z1Vko0bm04Ph/9LIZvvL8yvCsdazN3GCmAizt/ea4jnLSZHOsVwShfIrM48VWuPTrL
IwlBJr4m4zw8VTuG9rtkJ3UE+Ut7sEOIPUb9UjZfB07X+Q56k/UJSCoR9ktvBfGYErHW+jxtzdHl
va4Dmc/QqP+pHiq/iJQl52yKwJAYsY7qm8IXYH5P2oMjE0xsbVEiDgnP4wrbdRnXOWJypB7hy+OK
xOMR0c+U26HbDOd18dftRTuyDTH3dfuPaCPHn/9E2McYFrz5Ppamss+2RveaLkcFPUHkAwf7UOFX
BIeauHn6FilMatrQ4YOWDbwH4FyHXNm2wr9JHVVzVrmmFlk875NT9ERa35mE4zNDbUnMaXC44cz9
ZWb1rtbqCOGpaFeSDE2M1nO17O+qLeNvFRSPw+iApD+3fU2nt4MwCb2zrLE9D8Q34+roArWlQRlN
v6FCoO2TIfHYYf0aqSFfjgCzYC5sL4jJnbZwvegAqgkXX8CCYSouiM+popMzA/7f7UhpAK0G5KeM
YK2tAAOR1+VTtAkra1rF3VaS/OjfmQNB+SUwffwXzgEzFnBQUxWemYxXHLLf33mLoRMxY+5p7OzS
OXsDWbQEKqz+24T+UD7IZNv1tZqC9Qcv+K2hb12qok+k/Otpb/9CritwkE3WjiYsZngOFxSfXBox
/qexAW+3E6lhvDHVJWfLqGPOTFWWRzF7HvsTj/uLRCP1BYme5GgAb14kkOn589jXo+HDhczCG+sG
1pK1mp4hqSbGQ4Pm5Y7JfYuZy+c5TmV5cOp5CREPGdabQRaUeAToXyZOo9zUxMKnDLX7x5oE+rs3
Oeqn6aP90hFT9D/SzmtHbiRosy/0EyCTSXdbntW+1WqZG6Iljei959PvoRbYVbOJKmgXczEDCKMs
kmkiI744X3guyVPfWJDS5ibWnuabBCMVdLwW/H9yWl50W6KB+yqCys4ILXOtQIbNxs2Ut8phD9PK
I6OJ3Yp1snvFjnejHtAa5PSQNwIbscOxQOgH0kEpbRQJtp89YhRWfgN3GzyHY6x809qMwk5qcZrc
wsZK9D2Jys7YIny3b61ooJEExx2JEErF1E+PLQQSqSf601wEpbSH6J68Ogq7u1oOxQ8V++N+3w4S
EAFABXrGLTv3zeOAf4dDRhDJ0XMzmg4XPM6eDZcl57VGixfSN+O1Jpghz3gxUDNHlGjE8GKlU/nF
lDG2U7qWB28Nu96wT8g//ygVFF8bRMb+cIRKr74xJSCHck1RuRdZ/fAAYELOxLzJkPiIVHG8r522
rh/xeakQVeuT9tMsp4zbCHW4bJdb0LR3/mQVn0LoP/q+LFr/MQQh9YvD3DJ3SpuMgou0pqOszZLk
R0albkCCXlrca6ZeorLTY0paVZcjJ5p0gvmpoGcVbawdGydLcDnbBujuSR4JGMwbs4JPsRVaQEVD
Dr4DoyIEZ9RQoGmPsZ93Hsd8b37Fib2nv0VPjQff8rkLaZGjf+08S4hjm1vDUxQmfnJjIlz5bVpd
+LVWCtZyytr6kyKd2h3Eu9TagkYKXq08j7pTGU70a1i+5ZwURxf9Pf1h+Hx1ztCipxShPp5tE9Up
wWNHNiSP8TDdxM1gfhv7AZnA0DqNd4wpS99oNO2FhwL3FJXQqJ7TxjREyuOkTONtWzZ96wpa8Jyd
GXNppeOwd6wbqqR1yiIs+RVKm5OIpk8ziqmBwpTYGVoTFfeZ74G4YPaqn2N2i+yIZAuvJ0WPx/o5
NtvoMa7H6adGt4M7aHRVznVyDOmbLi99XONHY6I5ySZh7XimI7ayIApwM7OUKlIUBeacDIPYPxqw
GSjKGzL3d4MkvjySkQ+070M99C+57JT6QFOjeTc1flodTZAQ38KWmwXp1SJ9RtCZ9Zve4MUxDSAV
bDkxoW30njk950lrjBsSCSPq3UqBw+ZrJmqWVhm58nDbH/2TT45yL9SBCn8UppokcOnKX42wuSQ0
SAuaTdObg+S2M3lPaZvqykGngeCnmiS66cpe6P+1U2GkpFZM9dGb4hTJfW63X2cLacQiNP4TKsjM
Mc4TQkus3qGGPGSwq5AyU0xqz2PRGdOBZvPs0SYBzqkBgfStp4GepLlt1G+OmQaK25Je+1TSnxBt
aIkO7xtUxBE1oEI+aqTCmWWjTi1AjHno3dF/GNLnGVfOQ60lyXCkLxMTXjFXZFDQlJ8UrSExpWbC
CfZGk5QsH6Vq2gen9wd/P/YJVmI15Pf8xPZExOWkGoa+TMcE66DBjhPmkwVLJMzQjgQ+1TF2osbW
j4WQBvqdPxmidO4MJbfBMbUd6e++MfKhY8alqJgInAIqMTBcWqSBGjWrH3EVOA8Rxxt0GA6S7ybt
XdU5DDxf7JXBIv9AQqLX9xaMkXBH6631LLxJQ/KuF0GKXUVlPTZByS5ftwR5SlrSHQsSB90eiQsK
chvqCb6+m2KvIL8mCuugUpdC45QFurFtqb2Qf1TV/JkgjUCuz1WNVreabeo4Gfr4kGjsoZtupIzW
G1E4h9AV+eapMyMyY3kYbMMBHfCm8zBTutELNanndhRCyR/caSwLIoghHnjPnCWGoeIYRj/9+CTh
cX3x8rIGvhDo6PCnkB3kALWrqc4qN5hnv7di2vCNIkQiRENVt8kj5Oh3pB1IhPl5LV89O/YeG3/y
7lQqNd6NzM3J2sLcUPq94/RauplGzRxvCl/CTxsaNf2N+2DxTQla73VEPDq5MUSu3xQ/QgzNMiQQ
G7KKHVTwMiA3pnlOegsemk1Xl13wA55RYB2BymGWOI7JaHL9AYvgKlZRPnhBqZGBN7l47Y2KUh+f
IcjoYzJMTz9ZCiJ6+vHNCTVjVVbUIHJb28ksLbcxZoPGibIYpQrUMZG3k5NlI15D6Yz3Rpy02TM9
D+3jGLXdk57mNds0gvYaNX4wfKnkfD+hf6Q7w2JANmbHqdXfsMd56idmI40U5qhnHZI1w9D2vkey
hEZQ9GsbLqYzeF9t+hvPHtBKGooBLZPiXbo1bV9T/U2MxdJ/JRX2WbJGp/GGpH33rdVsFODcU6rn
oCmQ7EPDuclRSRl7b6QEB7fJpx/N0/3wl1+22rBDMg76ZWZmiM2E5MM7GORdGoABuvPF8ETwCqo9
/xQPIQsnlFlzGs1cVSnDBPKGBh1fbCImDeh/4p1ob8Q6VIkxVJ1j7kT6LVXZJsONmzT3Q9YmaHJI
VBsvjWN39aZo9YqFgPzHI53gc2JKwsf6fvLC0tn4wKqMba1lcxe3T1yzV3wt+mrWUTkdSgot7SM/
dXiuOJwA8yulQwbVNPRmP9FugJ6Ss8vkdRlUOFM51a8gn6j+JIld/Kydzqo2mm/aHBVJS+cGIg40
I7JqUAL6sznCNtK9NDxW6oDSBygO1h1kg/T6XkxO+EKq3zTumYgJzFBhtt5eKw3ONJL/lM79FrU1
SUuj9Pdq3EOE4X/tyj34Y7gFkTWBwqOfEcg/75aeK9JHJF5BO1jRrur6JjrUIG0DLlhBdy9Ep84Q
ATu4myZdsT/5nhxf0nkxkp6IuOUWuWO+qChAwBsYRXzjV3aiQ9hx6q8dRc/hmNJjf59yIGCnlmEL
61N2yjka2v57Axr6P4gJ8lYqqQRtZNmevfUlIuoznWwqBOciH1zoRMa5qrBc3NDYgipiIrJivnLP
N75rJES/aCg0CZvQHJHQpH3T+mSKRC/2XdWZkG44kLc1TUYuIIquPPJnQbyp+4Hmm0SYhbrT6SxK
D7Zsx++J1ZPZnrrA8XeCG3D6naSsvafFd07p6BVxM9c7RT8hKGzPnd6RR1Ls0iAusQznjeqZSGjC
14L5fIAOTb9E0usvkNjUT0Mtkp8K8+RbnQ75XSD9cW4b8dhBDW/MftKor84dyhrpMgeI3X9BqmBm
R/3FHDYj59eNw0wfbxKZJo9KHMXGdkIXHG0MC6nBV8gYPt1u+BDTnQaembz9xE2Rc4Zi864Ziv55
iKKpec4p19E35VTNa0pOEmkoIPqvKCx6+4h8TC9RAWXslJhCWsamLLl4nno1V+rvFMbVbCv6sCxu
yWvk55z4ajpWyGLEPlB9hZYGJFxAetIheCIOEd813yP6zCZkI2i2GzRwkxqVDTgdnB82JXWlnLSy
XkTHaXJGOsqyhOC5MFWHORdkkjCZDXA4pFzh2AXyWisenEzG9zTTVNFtXyQGUiA1RXQV+3qGWjiS
/t4gl1wQQnZzHbSEwvgEBY3WdUML7cxFJWPqW3RZ3hsELj96LFqjig5YYYhsXwmnR5Rpi/IeA+ey
3Gihyq+m0UaIs7CRf6PStpNjoqVJcCZBmhO3YU/UocqqR/VrYxfKL27jGW+3z62n0Uwl0ssxqswN
2Mg2/FQi/Tro/jC2+0QM3Pgn0dUIYHUvP6Cqix41SEegovK8mO7DstSxnaXVBgM41Ld+ev8/KANN
pQmb3jXtLjiD5yysu06EnrOZrHHQdv8jPL2SiGJTd/I6nLK0NCsykDsyS/Y9VODhgApdzfmrJkQJ
eVSMp6IaM2uftJxYY8uHo3Ei7q/QPVdAoiYBDnhN6K7cUeY//wuNS/FzpNBTtC7AaHWrGbmOLgT9
ruCeeQ0OPYM2FyBRICHkWE1QlPyzAIlGMy2Ujp7WbcEk7DygR/vQFPb9CBxmS4bI+q54E/cJhziQ
mjbas5xonEbASL9C31wDRVo61vGUhSxsmRZIUIUpTbpMbd3amppDCw8TTHbYHS9DN1cYmKYFHM4W
+uzqoC9wlIpPGnfkGuK2XvWJD+h/0VGYz7VFxSV/wCWqTGjIvjyotvqWAeBr6JkxD1p6mmS0QPYe
SUe37zrtERmDfZRCU7aSgsyBqAtyEfqafVqb067o43KDuamzLfr8minv2tQC2/V/fsjMJP1rakFb
qqzK5CV3aQp9D5mVbWvhDe2i3RWL1tXPiVwDQ6gZ7P6B8GoOZmLJqnVN6sdH3daNexNs3BVm9eoo
lrR4W7qOsG3xOTv0Ka2GQtQVuLOSnZLGKe8rY3/5+61Omr9GWZCx9cY3UWENrVvQFO3iUOHvbapD
XyBxZeeoQkhJzNddWQ8rnwrLHxUTU0218BVePBoG8g6JRtm6FjzEvVGMzX0b9x7wNtr+Lj/fyltE
C4qqxkSuBK1+AUBvgS2hB4laF6M6Qf9sY9oHpJIUz/91HMFsUHXcbzRQtMvNJsjYzhGxMPuiWr/P
J4FUdBr8K3PiI1eXUQgjdWnRI/mBOAusEV24wczzwC0e7LwUnz1nUIbzFEbCJQ/oiSvW7PP3f7+J
4keFpSR7lwVAfjnXBVYnFjyi2iVEaF8Dg2uGEiXxfshMH6TyzPqPzRz6myfEFfDtH6OOxdgWpgmO
CXMcv1Vr/rZ/r2iqLjSChZPbdIqpuTFCX9BLUnG4ABeZyN3OQnfoVi3x2ImqgFlyTdGMc9vSnXCI
VafkXuXRU0yNHm6LkVhjuqUlwjNOGe20iAhSOKBUWm3HP6eWQRW+QN69SWjJT/fYQaGQTWGeoBRM
JvliVZNeXNk+P05PKNccDBLFjMS7ZuE+qDlJHoahGN3Ajs0XQFHoGKZAfbo8OT+ut3mUeb6wQ2OO
tFhvVazEkprGSKkKzECg9M1W6QLh9sVUHy8PtfpAjunYjgShCJbp/TdTaVWdbN9iKPyy97EkMztL
B6+s6rUHwuQCBzndlCaJ9vejAJByqsqRmAwiJtqOtQH6YOJSR8/CNbfBlQVAZlMlt8qtx6Iq934o
tM0ZfYv24PpckPJNkvbwodp+RhoBMBTBLZjV4K13WmS3IlHG4MrGMv/9i0VgM7wmLVpWqQssNjCy
qVHaynJwSZcopBBT6rV5j0yPjMNNWarRztTzaybkK+/XJgNo4FTGNoNz8/uHLrwijKymGt1ICbH0
MPtkb1Vtv9fB3vz7p2So2SdB4uCBkeT7oXwzAiIfMzcjOXyVYmjp7qLWa+oyvTLS6pv8a6TFpGlK
BYRMm45uQxD6jHbLvM+cfKQ1RnRuCeWEmqxtHi6vh9VBHaqJOkY6KhHH+8ejH44LtE1DR4144wcr
xv+ZFlxe7Exod6nWireRyuuPy4OufT7JmSd5qdJWl7xw2tZ8ijpx7/r0uJzLlB4rRdLxQIq6uvJS
14ayTSHR4jmagEj4/vlgT3NF7YvB7SVQ8F6WNB+F3X/t0DtXTqKVN4l4QjUoe3AW4EH1fqRylHnW
aWbvRnXXPEIR1Q8j5iGfKe2Wt7bnI18M1Z+XX+TqmFgF0XPGGYgy8/2Y4UhGUZvLox2y4JSqb53c
JCDmd+EAOAlGgAr+Z0RNLk+XB/540OuaxnmAH61qzgYf7wdGC5fFcJFKDj0joH2aYnuCB8avPG3z
/3QgJf6V7/hx32ZAqRqcsxh9mEvTrIqF1weiLmHZKzV3RlhyaRzWV77h+iiEtATPgr17MVu0OoPu
ODSlm+YD8hEH2f6TE5niysN8nJQ8DF60Nker+PjZNFKnsvOayq16eGaod+rpaJJP7HcB9OLflz/V
ymDmfHrjygXS17AXn4rq1miVYdC4AHeUmwb7wUMweOn9qBbXDJfmKf7+LNBBcBINmdpsqrB05nJ6
w6Cg4NVuUdRl8wteM7co0Y7JPYBCVNMdxcfuTJOP94iDUcJNV+Oov/y4K58QCBLLj7MdM7jltQQC
5OTFpFRdwwvaW7VpkbvQb/R6eZS1l0q04nCbwz/IWJ56djjl2EvlrRukIjh4U/pG5266tyRq48sj
ray0eW1j9m1xeRXL56G40AfaYFWuGU3qsR1sPyKHDQyamnPXHkGuNv9uOc2dECNflSsQR9/yTChy
zBR00ASuWinDI6cBVCFzcm4EjbmHy0/3J4BcTBkOcM4dlvSsX513uL9iaDr9AnQwQJEkvZ/peTas
q6iY056zoatCnmujyv+jNbZ/w4xA7NkH1RcB5vvKfrbyPZkwQmBBohO3LU8klM2DKMWsW0DT+wK7
ljKlHdbKaUyR119+5pUv6ugAh9nOcEXiGHz/yJaVJmYbhq0bou66UfrC+OyVbUrDX02iCAwkHjG7
fx1SIiBn65QIVDASWuwBKHWyLAmj2sViApKDYe6pvdY7Fez5NuvpWL883Mc1yHCYMGKuolJGtBaR
zNST7goau3IDLWhdgBf5UeFZr4zy8ZsxCmHvbFimkqtbvMcEXbH0eq9yw8aZ7sHt2MfEdxBXz6iX
yw+0HIovpVomuTpOHhPXrMW5oJQScn+rUECvuvJc53qNUtXKD74R/mvA8mcoFrtuwxx0Plg2UoBB
RVYlqouTSHYiaPlK42A/d2X5V97f8istR5rn6V9LTwPgEMdNjkFFUPSHvvXMnVTAd1x+dcszYR6F
FhqVa7rGrWt5P+miUeOkaDVXIxqBuGqYr7ruWC4xu7XvGi3aQ4V07vBMqfcDjMMri23lIXHq0lnb
GnEKV7H3DxljlYx3EchIgejinCl2ewrnZoPLD7lc0jwk4ZCF4IVGR5tEzvtRgHmZMmRncbPYoDc9
pQ81BOOJj0yIqhs7mH909pnH+98ximBO0obzfrx2UoiGPEV1KQyq3Tad4uhrVVnw6C4/18q8580R
B9moZNQPJ0GH2mdUMlPQvYKHK13T0QRjqSGRS48NfIMrw618LJSnvEDSYQ7tYIvDwMhLdOP0H3Bt
NmhCKqPolo9ruZcfSp/fzt9nDm+PjZ5rh1AtjPCWG4dozIjLLCo8VnztvIZ5FpDgkHn9UhYKGjAb
d7eQnIofHDJZj7hflEJw3E5QMtGvdmKr+KEG8MRurfDgO2p1Ym5r9bayHRTO5RSMuCCwrdKWTj3v
Ka+yRtkB1DEfJ7Q6pG4SRZcHs49D5xtg5rH+HhSiQ39NP4GgKIbRyXnw1LjdQpDJgi0uPSracRSf
45Xzd+0D2zi1aSo1D4uExfuJNPgC7gzUUjdQ7cid6DfcREqSk0yg2ezya19ZI6RNee1Yua+kkqII
kAU8+QlsVtB9sXCwcWlH63etbIv/hrG74rY8nzGLj6xTOtBZKHN+ZHlhsKu+zSaV4bDpgys0+elv
jCbtzz5OFVvgt+IBtgfOzyl+JZcf9E/w92Fog6sKNxbSoMvTNk38qC5L5Fbkdn3jpshk+BU9hPPc
KbYxe63aMO2C1n+YWqX8KtK2PKDrN19KLxdfekgIDx0pw/3lX7Xypf/kf1Go81I+pOvTQdP8MJbY
oNKgffKrpj7D/cg/o6CLrryA9aEobVF9Nee83vtJ5cgJlIFi8qUbFWZkXqHWMcLsLlcQmPw/PNWc
pRckgdjfFwdz2okSX3VOS0Am9C4ByW52iRIEz3ScN4+Xx1qZwPp8fzJJcUuMphePVY6EIFFtTy76
gCl+9YntPg+ICe7aBCjQTyFG5crhtToinYxz5knnX4sRAyUNfS3OJlfrC4see5CSqN5weml98rCJ
f82ZeplOYGPknNQNqgREbR/ub3WnFFYZN6MbB77YDYKux65ASYU8I0Up6v9UHd38x8j7z5jMSTZi
Ih7Kj4vJEqDjTH2DDTiz8mfEIfRzIgE+5n0S/n8ONR8/fwU8TU792u/s0Z2EHYX7DPOBpzRGG7RR
ElWMV6bm6ss0sJa1TB1Pw2VMACrYtANkIK5T99pND+D/2Mok+T2L50/+VBSvcHGLK3N0bekJurgk
NWzKSsujbRblFX1LttKg6eh+ADB4bIoqBIdED/fl5bC2wZK2txlM2qa1XOVRXdHnnTkDbfqCIoWf
lyfaFDXaJWPIXz3RD7ZYuJQiwL2Spbk28rxs/v6OwE8jZcx4SJSJ2zK1UD85I1DRIXNOctDaX11Q
oymozDy7MrS2NvZcw2WxYW1rL4+V0ig6CvAxX7WrqpyTvPE6FI1j2O3ABEf2FquRYNhlXIv6rYnE
2B3pa41A8HvOGY6WrW1UGgCCrZ1JH8Q13dHQ1cbBszeVUdaYFU2ipy+6h/uzv/zB1uYGWSCCH+oS
8kMkngapp43gztwysZND7yjWDnRAQvSo2lfm/trGRUChCuI49q3lfUntQDzLfprcrirHg58H9Qm7
nHyn+uN0GwT5eLz8aGtrDVQgZUCCfINU7/sZgRxY933gr27neI44yFZv79C2eP5jp+fCdlNvpkpo
cd08Xx74T71oedajGKH9gKOeSHkxsulzzqkALtxcGUQBWyKUb5WDC4zbWKVdHSU6CPuAU1cc7vsq
DqAblLS/oLMcjK892ITsga6TWICWD2ln8nLZ27tiDEHF2+AF4kNN77d6yssu+pxCQptZOV7R0sAR
VP4ZDf70OSo7FY3SaJhISFGvye+NTzv2lp6k5ufUTBO8CBuJ0I7umfJl7CMLRbNdDqjyW4h3N1Bz
dHyDLr+YlRlAthZGmMNpQpS92NaHKIP1N+8OrJcZY1ZoiXITxUH/HbltlBzqtg3Lw7+PqVmkyMjz
k/Jfxl0FnhJB1yhk4HN663dlkY1MO3aGPYJXT6NZtSPp8f8yJhVoaTg6Kd1FAFL5ZIeHijFHaXl8
BA1Bc8PecDCUYfjUqc6VCTefUYv5huCCo1LVSb9T13g/0wEU6p0HhN71U7wbNl6Djc3WANx9TTiz
sqQkuWmDK5JpEhcsPqADIZbGs3RwJbSHAMKEqimwfVLcSmG1xmD+g2m6jeoxerv8Rle2KSlBLBM/
8y+Kwu+fcOqj2lQNansCzDj2EGY4Onsse/Ru3wlDXClfrs1T5qhmSA3cDfm496PJdIBZSyOVWzZT
C9uoAQQqQ0UMO6uZ4JWYAMyv7MMrRwglDIMpyuWVJM9iyth54Dd6UE4okqBq3jXx3B5sBrGJ5DF9
g5B5Z2WWPmwzu/GunNnz7FjOHsqlc/ivGXgCL4aGhpapNddTlz2lPLH5J/u0QaBX2TJycZSVJxPb
ql1WRcq0KbqyuvK2176t6XC5xqhAJ3e3mL2kgFOCc41docmebKyEXAwPfky4sBwvTyJtbSQLhvic
+3GIv+Y//ytGiDWoWplf8l0Jk8RDEBkkVWk8ULIdlB4qIhtnSos73WrpDcbzJfte1mV2QqRlv6pp
pqNCpLPxB6ugNM8hupXGBa1MHuny71xZzhxXuIZIQRRFeuz9z0Sj0lhOOkyuDOjdFG0DCbymC/nK
KPNiXXx3+mXorievSJZ7GbUoQsNBECykq3HqJ0evS9viBtm1f27xB6JRuesrnb4aLbqxMOKE9uRn
0zfyuDnupENMawsC+uyoWiGif4uG4l+1irIbkrLQMTmZhNVsIYpB84PXQ4sJV0ysvrx0pN0jcpzI
+mEqNVBbkNCquOF+mIwnuy4xXTalFfeATFMLSnDRjHykMC4A8Dds1rfdOEY/BhkUTzL0/d+iMNNm
5/WaT/euhwHbFrNSjGog5VdnHSqdv0sVc8xwyOnFWVfrNPt2+U1+kBNyXTHJ3mvzTZBa5PISmACM
BZbgG1yj21D8JCoo+v9aYD9f6K8O6kdV1pI7b9iZ/U3ZDhBDMz5MsCWRNv62EImnVw6glYlORp+l
RH6OoHRZTbA1AJdJqUlXz1G9b3xD+8wtXz7iPTh8uvzwK3sld0LqXTb3UR593tj+WlOqU2V9Xhh4
ayrsLaDcmlKeo6aRvzV4TuFnqgzBv99nyKKQgkRFw4jLvdKfQhFC/teBQaSmeSJqcMJDL7Cg+TpK
zbpWbJuX22Kd2IiCDPh580V/GUEE9UhtcdJ0N9Vp4dZpWjhWJg4AgNfTL6i3+0OqFk+X3+rKccB0
IndsSkoZ2lIrxM3R6poskBS1LeSncI4EzuJ22j9WpUPwXHZkqfwpvqED2r+md17Zf/CjR+uIcocd
2Vl80j6daLnHbhFRKoBuOp2gZ0FU//ddjnMcYSCFUvpIlkK5PsQ6JR4z041bo8ea0sJlO9Cu2d2v
rAR7FgTNik0q+MukeNQYjieJx9wB+v3OAeWF01qj7PWcwuHlb/ahbMk2wBXQgFTlOBpvb36vfy0F
ZPg07uLQ7FadRXO5mRq30m7CfagY08karZFEcdp8lW2n7wLFjnYTtidX3urKcpwFJ3w58rb8ksVv
MGlBACkVWa5B19GXJDIamOaad8jt3viCTbh/rS689tRoiuWc1hNoY+35F/311HadmAW9PuYc7Gb4
2Rt0y0wZHZqOUewoJWHbN+KOE/cDEFY/7PFmnKwr+93qU9sE+USI/JjlcolHdRyCRLUgczryENOU
u8UsB1wVioJdrlvRtRv/yhJxVHLWgi1/lm8vJJD0vSdm5LWWS8tTZMMHcWJAtTLbNTbOJlYhZ9dr
O3xG9wA3ylZrXO1J949GVG06Mr478PP2MQRB83p5Eq79MNKeEhspASRGXcQOWg6BvlcVg7Vry2eL
CHdjtJ1/5flXtkTe9P8dZbFDGPCR8EIPcbuIIb1y6n3Hll58GXr51sH/Pdd9o1+JUv/UeRbbMOcM
BWsKu/TROIuZDZmeiN3mkC2qtFU2haW01SHPhgI3FAyBNw0uLrTpJDADHjJwFrQqFfCF7kQEUvg2
VpvuG6zW8YTJjdd9CxNFYvcgMvg7I6AUGCEItSAs0q3rb6u+j589s8fMKBaduSU9OjfLK8nwSglH
wQDR92sDcz6jtnYhgpVjEDcg2HScf2k4hOKPY0wVad4OYxLDe7a9AVlSrs9pRR8lvr+re9AOMHYN
ea2Cu7ogdTJ9tKPS36BK8X5BWrCxwEjXJpmwfHQOUUTsdqxKSw1OWozl66aupKNstDG0TprZjvAX
BOJX+rECzzxeno4r2+9c2WE20kGCFnuxTpyw1WbTF9OdKDTsI9PHHS0SeHs5qXplD1g5MhmKxPis
NJ8Lhu8fOzZiuoxswanlh8GvmBYnsMUF9oR+Nd7R9zacWjAEZyr6xrVImr95OTNnUQPZMzYFaq+L
kVPIn9E4mW49wX7LDNFt5RBeK5WtvUpKoFwSCbJw/VrMf+iLYxzaluH204BXoq+l7GyR/gVO7ed/
/2jsbHQ02KilCCDfPw9mGVjE6Ckns4PdcxyH+RuKW/0ubFBTXB5qbSMhVYyf9ByrUgd8P5SSARgs
CuZHOlj62TeU8sVMU3Ebcue+FQO0dcusrsRWay/S4XJFeobFwRb4fkw/grkWYUbqWrrfWnuFICzd
hkZX7MGrRFfuBuuDcS1AjE3QKhaLUVZOmeLeY7ghZubsDPmML9eiE4QneWUBfByKW6tKwEg/HuGx
vpiGYxgasezYlB2RTDdlNUKr9ozpUzEF11K58yt6P+PnC7KOJwX5XEKNxVDgHmI2VWG4Bm32NEdz
yKcwDw+XJ4f5cUlr8zaGRHfWnX3I3Tld4AWijXS3943SOQ4ULcST0eZ9cIPvc5bgyue0N/O8+pXh
UgG8mGMVVlgdv+BgqL44ElnhtkqjEmqVFgmq5tDaLKivWKlhtVA3WrWLvMZ+HSyT1nMtENnvidaG
T12BPP/g5aYkQTl43k8zoZVxoxiB/5lGsTy9tYGh2ZuoJfW4ocdC0bZ255k/kzY29GMII/CnZYBa
AJKtGP9h1Kv/rPDte8BW1f7RANfNt9xgu5G2dFHge1ha9TFwitZ6odWMDFc8TWX3XA9JlN3EGDQ8
TZnRxwevK6ZfGChW6cnLYffvxh5FEDTNUrz0NMcjQSoR+W4RdmXagZQcxi8yyXp940MJ+JnEXtDt
8zFqAIUQMN/FhWLioZeWjXrGhhEkoKam6qa1Zpp6YuqteeUYXzmdqLtzhFvzfZEEx2JBhI2qYpoQ
6y5RMAaNUK4c/4daBpyGJNpCm8bZOMLKMjCdBA46WU2A5wAiASvYhVNdCZf+xMOLmYxohjukxkzW
rOVdsmu6HlKkSlEiDT7ZODGD+IiAkcGyHqo7e7SaPd7OYC8iyla5Ip1dIIMI3JCuU19SAAeRUX65
PO+1+R0sfxRJcrqyuEhQfF1swFOag5RMcuHKZGxjkCG2kt2GGSwOpprjf7Em9CunIQuhsdRAz6Nt
6qiTcqYvp0nOaZEO0UGGKf6UV37YvB0vfxgFZaJ8BN6kKRc/jNIXGtMxB1UV5HkHkcwron0y9qVz
Nzpq+zYpTjxuujq28y0oRxUvAIpY+KxIPMReRdoM6kmB86TvdFxyC5AQTfNGaX58KEKt+3X5165s
UgJNjz0rqgk9llchA2NP7FArnUJ5qn6KcSsdtqMOxPHKW3E+vhSS76iKkf0ymrk4w7qWJiw7UHVX
7TPnW9L5mDcg4HzQiVPh2mBVk4J37oEPDXUC8KjERkG7Igr4eI5ytKD4BzxC6hCdIL/xr0uYQt83
iKCSDZn/+MQntSHFpgLUCLR4H6zt6JwSJJFX7gFrr5hTgIoOwngN7fP7YcMCglPdTCS+pk5gv5tG
Z24N4soiXTnYhNSRAmCupVPDXrxgL6GLn34U6VIBwCIeYorzs3UK/0mijo4O/zxruGUQR5KMpu9s
uT8R0ndDBhDbzYvUcEfMQJ6mJvKv5LxXXhw3R4v8LnVXhA6LRyp7O4ug5+ouMaV/9lTwNjRylfeX
n2X+WxbLFdUGSj3hkOblOvD+82RTY3l6X/ZuFnqe89vphRnv6CmQkC9rFuBdRr36ypgrM1HSx0CT
MZHBx1p4NpmDbeW0fmmlXn/v1VmZAmpkY4HY2RVwA2/HHBe/yw+qz0+yeFJMCgwyH/SekK2b1+hf
87/WsawOB71zuxg7k7tUlOjkwPJTN0HKVD3yenCxwma0meGxPvVtaF/G3jfqoJgB8fTl9EWAa0iY
ppG286Ep+g8DncWf+3CixjWLNO6spMzwLIiDQnsJfOKdDUL82W85ZsN90zFWib8VXK3elCbQ8lPM
hlEj4hKhdeiTGEhsSmjtPyd2l5qbIL/emLn27plTaDLJ/ah8+fdvwQoc3ZJl07hRpI+fPMxcMAkB
KoiUpRGHgdw1tiha2T9ffvsr02wuy6HUpzZHz+28fv96+UFWAm+TaNc1GqgeEx/yOUwga0u7q/3E
ZtVc2XDnXWX5sUlQUofkdjs3iL4fj/xXS/SMiBxLVeOpz7T6J9CuYAsxAeho1Uw/EdmUW8hP2ZV5
trJsuViyBxncG3jTi2lmFKIuvIr6ZytrEGgAxo6GbwzHy+9TW3mhjMAqmncHeGGL8Lqc7KgvC5P+
tLAFV9IYnlqfzEgTrln0ps+EzeNpg1GRouwSEETTjVEzJz61GJDGG9yUveZX5WMOcGCj6wCbiUqg
+cmV/rPAilpe+b0r047dkpra3Lf0sZkIaxF8i6uIAh6oB0rDZvE4Jgng/a7R43YTVl7i5kOTOLvL
72ltXLZotATInYVYCkqKSAcaA+DfVXKrOCVtEz7JKscPuIu1B47JGhhrFb5eHnTl2/xJjJP2m1sj
l7X9rhugqc+9g7o9FdARVZyd7M7eD23+6uEv5V4ebmXG4fFHYZbzVaUivVjSVRarssO20q3rFuyH
1TlYMMgiuSbNWKlhoYUnUUMog4kGG8X7RTUZJaVADCxdAx30tOt9PXzLSC/NWN9sxBI5qKSrwe7t
kGnE4ScV1ro4drI0MD0Xcny7/Nwr39YipNH5TARvCA/f/5zByxRYsmrththrYuWdhNZTwTw+Nq3I
b2IQY+J/cXYeO3Ij2Rp+IgL0ZkumL6My8htCpkXvfTz9/ajFhYpJJFEzg8EI3YAiSUacOOY3eyUN
i/d3WeZMkWOhzd/2atgjkkSOmEfAJuwRAfd9nBPTJGhOPWnB/vYjruSNyC7T/KCwpcuyLD0mZ6JQ
jcrmXIhQ8YzAVNyqlh1PjqP2MGqlf1R8uT1EnKVDiJHex9vLr1VibCpGScRSGhRLMEcswLVHatme
kc0Q/k61OuSIciwKniKEqmGoW4hggVJit++1KNVpscZK8EUOUf3diOgrGZ5FDkkGC1cQJMIiro6U
2Mg8wtoZk27ameBzTFeXxq7eNX1Rb83XV44wERz2AucKGNrymqTYBbbVNvC6hgK0Xht2J8qsznXw
z9khj59v1LxrT2cRIOlk8LXJlN/u5RBXtlJz4vaMSDOE7arW8BEa8yn4hh9Ho364/V1XbkcGspRn
XFRsreVqDPNLFBTrFiZZ13qdpCDIbyjFuYsV6WCNqAOPimU8VyhBbcRjQ+VB3l7M9FrmtJnHnAe0
i88ItCX2ixTyEOy+hKPak6pj8tBlwqWHITP/gjbyKFJ7eHXiEBPFQrenLwh/S8MO/J5Pi922fXMf
CGHbqECXMnZRtj8gnje0DQYPohojd8I/QdmhBFXW+2ZIEa5rAoAyRzspxllBXaAGGmi+8idz8J1B
zzGYLNfyS+tVKRspdQU6Zo9+pxh/EkuRwoMxMjI4azRMPhaBjwpwX+cdII+me3UGxCcODiQNJABb
Q9L4eBPGlL01OD2Kf2YCkBcjsp0BIxFlndAf/hQh4nZnCHut5eH5YuS7Gp1J31PMCJc418gQXPaC
KjSNjW12/eE5yuA46ZUp1GRLdIsZT5D8kGE7o5td6q+zCIPzB2utLjyijQ6SJMxqeCYx8dZ3SdnU
Ldjb+g8gL6JtIStX8L4qCLFzsyTuY1Nv4xfRgKtBobipHgKyuSMDo/gRYEfzYYJN+vX2rr8+0+RL
87yD/IOg9jfY/ZODRg2DNpFoAr1l7gTZQmNUxkTOHRBQOUwDadHt9a7PNAkHSSCvmnIHpZm3ZzpN
rLDC6QeOgd7k+wj18r1Ry/+1fTd4t1e6vgnfrjQfun+ebFTVPMKxAu5fZ0w7obcC86W+OuDWlxzQ
ps3ZwFN1vL3oddrBopxiWyGfpxW1yEDbeIKLHvJ4qk8HdYg0+9KPSb2R3DAfvo4YZNF/G9YMb68C
f55NQ0v/ZB6Zx/nwWeuRuv3uVEWi/SgtCBV3sh6qwxGmGUbqbVSjLe6jcY1EfIq+4l5vVKc6k6ok
tKQArsVuaU6t2GHEq2L3W2TCcDWlLSs3xRRsFs8ry/gudlI64oGZlB3aO+BqdwSarjo3pZ72T+QW
QkX73+5/l7oPKzaMqhbd6dAXEtL/CtaYVTJa/a4KG2Kr0igtqt+pj79wgJNdD4Nm0ronKbTIQgF0
h+NH4EDSJzOK0cUM0qAL7ozexlAOg/ngj29aibXTS5Rqd1UXMXbUzbBxxYDqoCcwvo6PNP3LR8bZ
Ubqfu0sCyZbI/KAzKAmRHGnzXwVJ4kE3fOXZBvj+VPPj79TBwbU0CAMZp0oMwpqdELQi0OKO4+oe
MrNB1xm9989Kq9iJF+I/NvJ4rfo4tIqIvzYCazqXtnhLm90nF+B6zOryux13dv2zTQuaosh9OeGd
gWrg9ChkKf7cTlPo76qqGYoDcqfOsVdzrf2FIU70imholhxNE2Xok41pV/EkFxyZXzk9gZrnlcoA
S0azAcXVCvUVHX90vJqhi9N9OZZd8RRX0NI8eTTs6Ifa0B69NHbN1SLxYjRPyWoVRUMj750Tov9+
dObwohwisNqAQV62CM8ntTJdsIe1bS8Pod99SFsgWWCicwwkbPw+/G9mGZuXtlXx8KIzTm9fo937
VTLqpqcfriTjx1SUqrOzYb5oH/wo1ss9jIcs8Sy0m+3PQwB48F5UIAg/m+hvFz+CJJEUV7Xq9qTV
aK/R65et0dVjFELvpdYPBnccO7Irwbxav6tFpMenICtq6qkGFLmLILCk4II9mRF+26JqDoglcuul
ds0AQI4NrfzSN5E1fGkMqVHdtFLVH0Glhc1dEeX4fgRNiJjRSPyVTxNOoSNOInM657Ra8cEwTMIk
xEtLPmBHISPmaCLOO2YAfHd8iLzetfTiI8RnTUWP922NRzpIPJFe5ALfY0+UhvodWz0fRV3M80DK
pu30jIUWvnp2gCGVg2Szxh/N8aHIkqlCVjMPOy8BXfHT92uT3lCSxeVdbjvjb6exIu6ooeSz06ga
sUMPLUM6Wy00BTfFnzXCYZQcZ5/iCWG6VBBY8XE1q6nX9HarYKZtaz9rAxDEnrEP4328Q9FbysK2
yXaBWsvRLh+lKDspWadkF7x+kOqPSif+XGBcfGfi5cZE3PbTZ9loTWNvx+DUL3B6+ulSOkrUHCxh
+WdicDJ8oJKIHvAZkYtjOpht7WHZzcGywonJ4hhOWXAvK+2gndJUHl5TVJd+QXzHUVdPER/1hGF2
4W4Y+gDjnFKKUXw06y7x/AaB0CNeA+Jhqu3qjrfGS2d8zRyrYv6UuZMt58pexA4GjyBRzO7zKLe1
9RuqR4f9bNNh9cW94GNUXavcvZORz4Z54EGgcHFl/c5x9lB+jarcfx6jNn9SUlX5ZECRCY5RmEbn
YWwyZTcV2JqBWazq+shfoZ17m8rLLWqDeQ0iQVvJ68o8hl7lPL6c62vnqv1qJ6URxWlkn/02Ciqy
udA+6Jmq/9ARj3tN9En7XhpG+lCXWv0QRYF9aALVHFyrNsLvQZ+P/h43UPTpsRhQNmrSlRwDuSDE
BSD8q9dzfsmMVHvsJGjqvl95bPvyMDrOeJfL9XQn97nx/psf8T8OHt1v8NHq/Hv+ufnbADO7tuRd
xNSFzzUeGqPLLZaefPZy6OaR6XycCr/7/O67H+yoQkFq0Eu8msnjL4Q8bjJZZwdBih1Fan/vM7Q7
3F7luvrlFdK8A/NOn0tZjg46gMmt4yvWWUo1J3UpCn2spONBe8zxmP9cV2F+pxtlf4+f4PAialH9
uv0DVjI4xK1MGh4qvBBt2YJHvy9W25q3i3FMu2s0QIhlADx2xBnrdHuptY2jAUAkNZ7r2yXiQIaO
Ko+dyrPSHHN9zLopybgUkJh3HhXoT1uF2HVWNTfgTZqHiA9cZW9q3DRYFmjWWVHDH3pgVheROuZL
6gt548lW8kSHo8ocF2gK3am5JPhnizIfVxPCCcC7IKQ4Sgfl0eiH6eX2+7tOgZGKYH6BTyeUKlRh
3q7iT6Za9cpon41Gku/iOJDwGA0tXmJbnpgIFN6gsntuL3q9P6CKz/j4mRQx0zLeLmoKTM+Tnoae
imMSYowYOjBANgCk98r+f1mKmS07hBne8ixg2FH58lDT5ppwqkcHUnND3ZiOWeyHG8fu+oPRcgKn
xEyUs32FusXQKwpJ7OxzFQKun8HoD2S91UYP4nrDswqjAKRpQOrRZXn77kQKsiYedOtMJPflPYjN
IHW1wLCwgpIwW0fIEqXu979EB/Q93VK60dwib9eU44bTgH0bYqbqnFNxChSPi1jyzLYaNmrt6+gF
ZtlEWxRpICQjlyPJpmnCFgcd49zNdgUuUjBBeBowZwf3OoBl3o2jZuMtTmaHsy4QwB0Tv7HeOOd/
GyqLhstfeAz3JfuUcdvbZ84sq0DIyzbPQ2UHkoeNk/HInNbQPWYTzkfICPEf6IAGzozAxkt3JmzU
XlMPuYnLBzhFl3GCVR7Qf5WKo+n3g7LryyBODr3dYfCAmXNt7wLHLOunIWvVjoJiCvLXQIK+8TAJ
gTQL3MLZeIuOKk4HKOIMHvAE+9yLemIEFCfaL5AsnboRva/3MX0OlLYIOQ7slSXmrip6MaGBZZ3b
Ko9PIU6ed0LOu40XfP2ZUR2BWkdfBcLi1ft1nKgvHYlAWqD9/NJNdfINS86idDW1VTSsNK3wkmf4
IbhqXRVHPOKqL7d39V8pr7efWAOfMvfm5174FeRCbqK49lH0O2uDlas7cCdm/jokZd3d2TktUg9c
tZN5KSXSxx4r0wbLKBlraFj7UfstRE922LUSdlQnyGx4hclot1Z3VTxY2n6SBgyKFLwktyjR15+H
b8LgmT7kPAdeno9UWFLJptHPbaGIfRQrGS5imGfcfjkrIXrezQg+0ffi2M+/4p/bZ8Dt06kjxzjn
s9tymzAkcMuIHS6qVN3SLJrP0uJDaOjzETVpG8+cgreLxXivtIEMK0KiJvY6Z5y+9mKwYoxWwulJ
J0mtvC605PtIazclLVbep8YTMpiR6ZbwSt8ursl9oCUmIPvKom0XTGbitZOxdTmsEJcBdiKXBlcW
sQeg7W+XQQ+lseqqs88o1bYPcPF4vAmz9OdGldCjoy6ZJBprcqtWVOkcCqgvCVVBkkvaAMlfDhSM
7U3xAwIXqDY6rwGnpIiVwkVcoc3w0BE51iH09NO9ncT1pWzBdXsYpkYPFbN0UMhJV38zezIOfKVC
u+t3Fre/vIeI5/yylRalLXxxtUcno8qn/FOlwkO7BxduTeSo3GIY4bw71swy+HNDE/Q5LbFllO0z
n38Y22e7a9I9xtXaSQOG8/77C+FHZiBcLHRP1UWSUziybwYj1UUEJ98bWyvBZSDHU6matm6vtd0E
nQlBMfmvtseiedmrKbcojpbkh428owdu7EKS9Y3u3trp/HeVxQPR0IsrXU94bWokQO2U2SEY/f5j
jJnQxlIrCSJZKJIaMwabzGPxhfwhSsskCO1zJysDtssT5pLEbhwu6Q3dOxXDemjy1kaGuJLlQF/i
OM74dltdMph80WI9ptC81EMMaIxUDAd5wCeSgcK4r3FRerod7tY+G2MdCwsx9tcVLDCT67HXh8E6
J7zLR4Gztgf4zN5Ibdbe5TyCI7KSurGP38YAJwUxFPWIsdGBdL4VmHs72HXSV8Hv7FI2g3TGPKrf
0hRf2Szw6/SZZ0dSenVh2LT40ppM4pyO2HxEpRScMXjDJ84J7Y1se+WzEb0ZxFHkwj1bVhNEd3B6
ueygNBXm1JyJof6SNGl8ZMqTPkCnzDbAeSuTVkByyP8C2ufmYOj79pWOGDsEeBD6Z7q/wQPaWtZv
gJLaF/pTzscR/OMuT1oCokicXaJm5nMVF/64kflf5zKAf5DjRuXDBDSxvL9IZgvU4IrgUpi01vF7
j4c7EU8jGiXoE3wOSagc/KrCJPQcNQ9I0pW8jDaC3Mq7n5Vv8JAie0PpcvEmrDCDRg0C+9wqsphc
R5ayCRSoNP3JhU9IDc2w2IjeK/c2LRsVzS8ABUh+LfazbiAeGo6OhH+OiM4j+I2nAp88r4+m+hSF
1ejmTijcnori+O7zCqd9RmXCfdGuPvsQZEbpCJqXhtVaT4OJh5qTO+nGef0b3BaJCSJtiCVRrc5Z
4uLSjmGRBsKpJNwORlnBZR01ql7B6dNNBjAGLlhu+T9ZspKnGE40hlbOFH2QMRr9oSrCEB+zMIl9
1yQ5DKmaDDE+FlFWZC74cmRlS6UyFc+R+hZXlkCKlEPbKpaPV1Ms4x3UBQ6NTozlxb6HyXrfQKxE
q6RLlQF2U4o3WGhONkbqUzQk933KnMHtAa0bpzIIlI/QGJzhpICuZrYR9NpLMzT+FzR6ope2zlN1
l2DL3ewZpYTtcYIE+yzQvgIjPszu3y21OzD1qdKxnE1md+E+0sdXM4G77yXI741YpnfKB9wmTKzK
jCx96fMwM3c4puYfe7I13B3tkkyj9SXcqowIWKlXj1kNHLNqrWaX9U6ZeS0WdKbbBgpOcwbzoReu
mR5oP3IrnRt2Y8UspxjzZ6MIcWvChwHjcDtPR/Upj5EbAjKuYZYaJ/Z0ySlG/2RGq/7pAgDe5cQ7
3g9Bl31HkDJx3JF2duPJDK5/QjTWPtZZlP1kpOl/6+qg/mWn+C5c4i4WnyBWYYhn86g1shudfQ+P
FhZXbEnpAaswaj6f/hCWmAhKpfDaYlv/lEmWGW7cvSuRe86+AWAxeJ4p4G+D29TZjaZ0nQTXPPoy
jarJdKBW7L2u59HGBbi2FBrSCGSQh5MlLTKKCnNjfgaJipzn4zPSK8VTjsPWJcLbdeOSWLlrZ0ij
SvMHcsDVXcuAL/YxkLPPLROTU4LB5+MUY5Z1O0KshEN7pkIYM8qPSnbx7kxMpTCtt+wzbiXSVz5g
dRdGjhxBU9FsSqbCLvrd7SXXHgwcCsgfUFUyycvic8VNEDPgo0CfkNyQrL5/SFWIq7dXWftS5H68
N9qDc1fr7Sp2OChVBF78PDSK2CV9Nu70bvgFnCzZ2H6rz0OEhbA+E3K1+dr7pwbUTSk1zZDnsbCi
PuE9iblp6W/Nw9ef5/9X0RfPI8ECzdMcIBrNztRLUL44MjiKvBYC7On2q1t7IO4r2v6z0A0aB28f
CG97O8HIjz6WgkN9Q7vrdyNZ8c93r8L9O1vhzcy0q/4J3sd2KtWhcw6aPttrXTEdlKLI33+KIBDK
XEpg6kgpF68tRvshw+DOwREgshUqtMF3TjhKD+3GS1v5PlRMNJlmudJZiuLtS2tl4WdZUzOzKLvu
YzLEAAVUDeU0puhVsJHErC2ms9PAV4HpuuIjqH5P+6WlsIGM4e+g2IPCbfrRxVFsyw9uJXlxgALj
jcaIwqLSfftcgZmTuajMYlLaH5KHtyfzcT+xY82dCqlsAQT09s88xAlPoe5+vr1JVsIT6sh8Okoc
UqdlrAg11KsyQd8d4+rMlSYJN9AhLHUotuX0EU2TYOMzrj0uaEQ4uIyE+O9i74uUXmsMOOOMGkTy
C9wvZrd944sd4770UUrBYMLIkB+bvkYb7/bDrn1VaBIMSBGZouO/XBtlsqibqyvgveLSmr1BqmPU
1gPwD13diI8rhxx6l4bPCRUBelqLxRoCiC+swgKVF5j7WnOyRztT041Vrh8JSQqmJgww5h7p8nX2
WoexYtP4Zwe4wwlkQ+N2TVh8GK1N748VzhpqxmiPGbB0HBrjiycCYKowpQ79c17R6NlRpU/hbm4b
RbQxNPsTJUU9eJjGmsOuabNm9IoMx3NXL/UcS1xdJz/cW2NjbsFsr/fU/MNoEsPFgLO2VACRURcy
mzya8xMRBAf6nslPxEX1A+7DSonEXtPqnjoFdeSmBZao+9vbanX5GUjFZIJguzxDo11gtiEr/jnq
OiPzMMueeqSNQH+6UtAUd/0ga1/ARabRvh1QNXt3hqHLpHk0RtDrJlwtAkhRY4iJz4aPKDisH11y
nF0ul/0+9x3tJQuSrVHdSq3LhUJdbSMdQ727LLfquqqYrBb+WdbwTu/1FjopUgfmcerwOe2UVt4b
SowDSGkPT3gXYy2pD+XL7Ze+tvEpuECQ0DC1ruZPuCz0TePU0jkcB82bnBHmbNrmezW3jI0zdn2S
5wuUlikxY+axL16wlTRmUAyFdFZH7Cn0mHraUjPtf9hFzKjRSOPimWXK394Dlmi7Ms/t+a3G00FW
Uiwc2zzejwkyUh22Kbs0GbRdZCHgePtVzn/z2+qS+xuHiFlIE8TUsskVdhDzfKH7ZzR/Ta8yNf0h
6Krcs2Up/yAxgdi6XVeUsnVo3/NZZc3raS+ubzomX61zFsBD5rotS9TvqIMF1YvRCzM75FmXf7Ha
VvvU9LmeehZu9paX+3ZU4E1d1H96qHvPWtHQ3bn9MtaiHHhIQNWzqAVI7vm0/5NtGoktUrkugWSk
RpId+iFJXmUzVhFqRZnvyzDJSnmAO55/lyUn0F1k8fNnLbLUejd0Viy8SiqVZGMLXnd2gKCSjnDq
jLnPtPhRTTJLodSWdY4j+WXqsvsCCfJj5DTGZQqUdE968Bt/bbEL0ir9evuNXHcLeQ/8hxoGtYgr
L0AzV0PNzOgWBor50OXJLglrDyBS+pgWIbA3lDZPt1dcOdugg/C85dq0mYZobz9BEPSJpFWVc3b8
EAC4I/f7MFXk36UyvR/dQGeXpJLrDEVjbpC3S3XlBN+Lyek5sjLV06S620H5ajc+3+oDwTSZJ42I
bi0TjyTSSFJpwZyB6WFkSuFHhQHV8FUMGsXG+9+eAc2dv4ZJIWn520dCgErV/ZESOjABFYI9zXfo
4Rh4PPtbNeC87RaRAzA2AYt7jwHmcmwiF7DWbalzzplhdNGp7aGQuf6ILYaL4dRYeLIZgURXezt4
lbF73DqsK5GL9UmzqAn4vyXAh96HTYpFHJFtSexsiAF7obXVrrD61IO0tqXtvXITAATngS0GttBZ
FjEa/qmqTHMx3zXG8EAxpKOoH23NPNeeimYLJC0Sci64xX0z9RJzAAqTczA5ZnQxAqV4zSKNMCyX
lt/tURp6P9adKGwzzEWSYAVZMWAn2agBVZw1aP+pclPfl5nwH+jEpVvUzrWzgLYscjA0XjAzWbzD
Sco6Z2CPnsdSHpB2Reu4pifpyQgbb3RnV5ZiOohiN+P9WRN0sZQsQMBok6mdQ0sNw70YmHzQMjOk
P2XYJNn+9rlbuzlozUKzmgMX0hqL5ZJKEYNAtugMsrP6M2QaSmDgjuXEjVNq5OMkimJ80epBoLQf
1KjD9A7s6V2SqDVd2AY2636USznduN9Xdq0NMIYWFHuJbs0ixqF+UiVZAIU/1aX6i5CDL6ORSy+3
n35lEWcu6yjfUKa6mpTJoa8peDWbZ6VUA0+hU3iWJtD9t1e5PhpzQws0Djh27udl6tn4ldLpM3Cx
s4vyWTI7Z8KvKzIBv4j4RzQF+kYwvY5wLDjrp9JIMdC+WJzFJOZfNQpie/D4/OfW1LPDGDnlawE0
yBVT2H+Fa5R7Tmw0G03/1UedL3x6eECzl2G8UfxWi+XeAuQ+TkdQYyXDJM30VAi3TCK196sioNxu
MOTk3mAQfhV1Esdkwl8By/X78ViMvnKq+8F699WO1s/cjFIRIyYHXOzFTkVlkx6RdYa8DM9L1oL7
vBY/HbUv3v/+UCylUTTveibui2tQt7o+UQcQmShmq49q5wCLbhs0Z2tJOQg5Mja6lNdpEpNGiDSI
5jExRm337bVbW30cmjCvgBAgfB6bUb0fUZrweskfL1KsTx6qPe91LNfBDc2sbJPbiGt4OfEDmOGo
oimZqdaOuYsKrEHYUOV+Vn//dPvoXR9wUIvAF+YJm0OdsujCAvbpWH/0T6MZhc99M9Rnu1SGLUut
65g9L8MVi9waL3HJCp60FoFLuH2nwtal0pMUpdhBScR/V1aTrRHA6mL0vYDQzid8qY+MPLJOaMz8
0ySb6bHpSryYzMo/hUq1hfT+O/d8kyuhWclYn5yEZrlxRV9TMDqzM7MOL9Jkg8sMkeew9nKXIIRU
T3r7a8rKYdwVqK6brlynaBF1Rpv/yIUT5/vAMnLU+8ex+pIbRfbfkNN0OnSimwo6DWnxM2Td6KBW
Q+V7utFZqReLCrzzqNmS9UEL+GaqGwR41bqpiHULoaOoS70iL5DXzVSk0XaiSwJ/x2U6fdEqv/pv
mJIYPCHArg75KAAdRPYJXeOZ0eoR6y2sEpOJzZZ3Vtt75eBXHwxJ0OLKRBDiUym07IvIBxSyRJ33
f0Qc1CdwRYayC3NHwaV96FIIH7JIXkZhQ4N554adX/hsoMNklk7jsmaCgZjlPu5HF39sgh2jnvyc
qwAcbq9ytYUA2XICOYNUXIBFF2FGDiUkCtpROjdgwj7pcqntUqF0j6HPnX57qasT+Hepv2oRrHQF
V7ZDZCAMA3SGVTfRXutr9U7k2RaIYHUV7gH6SXNbYJnTi7TrTPQ9aKYNqXNEQlLa5/DXNp7l6nZD
rgX5klnkE6LFVde7FE4d97bhnxkuqnvfalNPkdToq+908UWvx2jL12DlO9HlRjR3Br5xoS8uHkZh
jSnwJ75g6o1ebSNbRx8snhuG/VZVdA3o5OGwmWdKwRRz1r1/exUUyqRWwDKlswj96hOVpdbu5mba
vdLGondpbvT9Lkq7dIDqKAaOSmi2F+wCg5dYjccXNR/l19HQ2hA3ulHq3KJQY3vPwc1/Mnqut0Zf
K5+cqITOyhxv+RyLd6MIMx5bqGxnK8vjZ7nuou+QK+UN2SBt7ROwBNMOxqDAcxY3pBIkUlqZDsQq
W4oYwofB4HAna5QYUw1X7pT0oy3cxo/QZ51wvJJOAUN7/MGV1v6RRY4WPmt5IPWovffGV1yAYEyF
SEVppyRP6sll/tha+0EmeN71KPYknhEadfis+GNiIBaTmTEasmprHKUokhoP1kHyIx/1fvKa3gCv
iCxmToRDXlDbG1ZXVYdQQ5+OVrcM1gKckfhDF7iC++b76pY79NpXINVU+R91ETLTb3eNZMSKgXMB
fdxYDwm21XTR/ApC6e0osvYVZlg16kEonV9Fkb5RByPvcv9c6VL+qzO08KFU0lF3TcTr34354iQA
MJuvVoQ4nWVJpPSIfNCe989p3CfQDoXqGmqa3YOk6/e3n+sqU5+XggpDp4qe4dXUGxX1ztd8phNT
NOreYKL7kCWpvZ9k0d83NLaOUo6NTjWa5n+3V75qzrHyLEBHcKGBe9Uf7kOUKiV7cM6VA0TRLafE
OEUZbQGEGytPstFjVM0UeF1miD0o/GIj81zbOKAlKNwRhSLkLDbOoAiZ67Rxzkbuh5chNIWHGkB2
uP2Ua+8XBINM0xbpARhyb7cnYpmiN3zJOetWjcQdqo39MTXC9NvM5TtJ0vCjHqzGA5T37o4B75eJ
03wdMeUgN3y7slQA3sJl2z8bg9COZa3JxxGUE+jiMn9vx4D8nbPMyWCWRu9lftX/NH8bvUfhb96v
vl0n97kq53d51VmHuuy3KsuVr8ZWBREyKxlft+mmuUWH5kpwQU68+Vxpwcz4zPoN+b6Vrwataq5L
GC9TKyzenVnA5hh1BOi03k7+BGo/HPMehu2+rAfnu1Ayjbhm5OExS0p/Y8esPeFM1PkL150nRW9f
ppVItt0yBbuURWcc4d9rw07WYVztbu/M+RneZtYAnekFUKAzk6JX/XYdpxVJztgguAjYfXtw5ieR
9XsnascTfiZbntorb3SmqkETpdXBbl680UmbIl0Ng+gSamW1T1PLOZTdZGKoY8aftEqtzqqd1V9b
OEIbm/Oqwpx5SDBUOH6EOYZ+b59zTAoHEco6uqQmGL9R6Y1jm6bJRxiz2l0q6j/w4/2NhsvfCL14
uYA5EeDCoYLB1DKCT5kJzNBK0wvUhNLf01uWkBCyi6BxrcHuxn3bFFl8aKO40E7+qDT9JQPRBmyt
D4MvKV6+ozuhEvcLJr9quL0e5eWetr94SVWnM9y0KZrW1Xq2qdvoUnBUpNHU3NqpDZswZsgfxlBT
0kvdm215acLab93CajFMj1C//G1nE1wCyYnOfdnVqlsWTvQItjb4auK5+9UP5OFPFMhYdAUVWC83
bB31F3iL9FuOU0GwNxEDCh8NAy/eNjH0Fwa04tFiw0LWF7I5eQgtVx9v79fV78i5p74FsXrV362c
XOmGFM0CeuTMvTKhtIqbqc5guE0WlOZxmDBu80Y4wdrGkVy5qiiqWRjPVHoUf9kh/8Q39FoidMyz
8BJbXdoe0z4JwDE2gW68FElTP7Dhh58SeOkPpMWdeo+2K3Ot249/3SdlH//dU3M+TnBa3FeRoqXd
oEXRZYqTNnlODa5t8IxM7CGSEJbcDkVV4Uk4J/+EoT4+jXgVyTs4vk3oKZXVv4pei6WNiuR6rM3P
Qt0Q3D3Sf1BkFuHKHAc/aFpCZZE3Tb9noab0+qqE2TIyhFRcJ1Mi46gofdl6zVQZqWs0pp67dqor
G1Xl2ncCUoyglMYk5wqponcAJmgHBBcVFt5uHnPu43LyH9MUjJWfmXizSnm+i0YIhwlD41+3P9H8
qMtDD2CRuR96j9cFjD/1xVA7WXDJ9bpybWky7n2S6o1zsJKJoi6OiwkoNTblcq4+2VSAEK1YJaDS
BPaEJgqrHIZKbIXO9aXm4SmjXdDai+SFMrSxfCfhikhUZ992o/6sxcqwQ8Oi2shD15ei2c5jwcFd
1s9l0JHFxEFwibOhxdVK1ndZLoTb9d3WVHh1y1LO4raF/eUMNnp7I9RDGuYF1ofnNE/MO3Rn8r3k
a8ZHTcqbxzEqUAiT89STUQg9tKMC00vz08+398rqcQbxP1MoZ0bgstqtcBWLQoVEplMm6xtjzogc
uKrLD42cxiiZYBebHcdED2fdb8LbA2YahdgVgTZ8K3RFclzVzLUtM+q1IMsOnl0psFm6gqfKSSYs
okhw4W7rf6LDPgJlTwP5k+W3zR2SmjBq1QETuNtv429/cnF0EI2iEiEfx4dc195+EvwmeyaIUnRh
6oIAfYVrys8CXPqPYpzkb7naVS/9ZKX5ixr3BcolldzJLmy/GH2dtKYoddrWekEBJ/4kkNFN3cwS
0g98Afvcy0WnfNRKZwrdKK+q3pW1QdI9VGyUbmeb4URXQSrrQ1/oKpxvh4u1GsoGNl4XW68YIqTG
RYP7h89UWONZG4qw+c74Ik/vMgwPf2P321P5p1a5xw3uL1QdmRsPBaAQ2PqUxi/xVFW/pTgqBq+A
BwBAHr0TtJGyMNb2SV74DZFxKn40tlIoLur1FbpssZY9URpKxdfGNoo7AKKN9hqIMdlneiOau6oZ
419VmBr/RUE4/N74INeh7M33WByRMpjsKdHYnYOR/FD7yNpPtVV5uZ6I07tXgnQPZB0WJwPOZYzp
JgqngTzoMumA3owe06586K1dHo3G0+2l5h+92GTzXGP2yWQ8ZC3LlLypEGCW2ujSF05x1wqUEcyi
Lna3V1mJZKh/Ugsx90LAenkhWoBg8RsY4wst8e4LWmTRY+740SHHOmcjzbzWJgUoSZIJsgUwAX9a
BGi6s+j5GkF8GSSn+tEMsvg+wSz8LKP98tqV7fBhqMvsh1L1UXmK5HDAZGnQunI/6Lb//fZzr4QO
7l3eLGU90hrLyVFogDDuK/ITsG/1o90KNIjwZTkw8bX2RhGrXx0jNTc+6UoRY9u0Y4gaIFSvBD1q
J5XyqlDCS4XW1h4yAuQOBJAfg65uPQxMgk//w0POgzjalCtcMYS5OhHwlJc4iugxzWrlr4GSW/wx
jfxvTP9H4ep0obSNCLm2d23kK5mBABq5QtwQC5F2YmZ7CSl3I1fLbYEVdWi/3H6+a4wZO4p6Zcal
GzjPLO/hCU/y1lKn8FKHPhRlAIL9R1lPEe1ufR3ZszJInyQ4mL+q3B/PTV+mSK01OLPuh2yovLaV
Y+VQib7a+NBrp2rmJkJkYLNfzQkDFapE3YVk/6qSPA6SNRwH33buE5FszdJWXvUsuEexSB4yd6fe
3kVp2Jt5UVbhRQ17+btVq9qhFbAgb7/plePiIDALj4FggWHY4uhiYF05wtGDS6Vy4Yya2EWd701y
PHl+AuWqQ8Hi/ZEJOAfXLC0/WuzLUDuMOaqbLTamuZGmO90M5KOpMJA3EXLZiOor5xJsLcLzeC6w
4rK5gJhYLMnpEF3+j7PzapLTWtfwL6KKHG6B7p5hRqNsW76hLMmbnBaZX38e5txogGpKvtjlXZbK
q1nxC2+o51Z6GlK7f1mSVJq9nKi/u5ZSpfYnJ+SgwkBSuAoUr+gfmspvl60G0atECidE1nLxriHy
/txa9vyErKgcxEncPxlma0t0+FKpv9xfzIPduR4a+lnr0dn15wd1Ma1CNikj1lpx063k29BI1Qe1
af69P9DR3sRVAm4K6HWgAJu9OWegjIb1eFZoDb8HLvSPDNzgJI06GoSgH7Qy4h5UETczianMqC0U
IgKlxWRnQkE0vsSaLs5ooEdHgMdgBcCAQtttEslQyiTu+Ji+Gz43lKFv9K6tq97liYDIKNdeIuBW
n+yTo7UiVwUpRt9xj8M2S5RYsOnjJpH08IOox8KzFXxhzGo+M3B+vS03EcfKf6eUBw2Li3WTs8PY
0NrIrPMAEu8UXtW+bdL3yOT3/xO6gfIj9BEU2qYu0n2NeqPl0sPoPtSoTQCeXeJvaTqgJmklYf1P
C1TohxxF/ecy79BcLEqjbtzRqa2zYHy//AZ9mTWaQK4YWIb69iBxhPR2LuY8qDUbH6I+VC5oDdcn
hYOjUda+mbxWyPZ9G9vpCXatiArZWCZ+ii7KZW6y+rcPJttYo2rDUkPk3l0KfTzFXdcgybiY+ZUN
n9+EUOrHTMC2+N2jSbMGOsnaBKZps0vohJ2q7TimgSWBpa/ztr6IqjgTkNqfGbhTVIA4LgrF9m03
sJi7voi6NA3kDv1XV+2apfPQx7Dehx2dWVetJ0VcBiAnZ1CM1xzs7WamI0VYsPaJIElue8EmyRTK
kkkRgA/S1kCkVW1vUHsx+TW2ILGbKovujCRZUdXeqMeapivJk/xPnav91xJ50MEf0x5KJa+pSbNp
aIsfTdEpmEg1EZqGMZiA6NmpkhjwKzDxfylDTu8N9FNND1KE/l534uRTo5jopTSqI0BSVIU2+Uun
5Hj+dZ1tXtAq1YCUx5E631ivcvaSfEG53QgHO4fB3OoChrZSdJ4tVmmWvC30xKtqWf9j0Sro0oNj
cOWk1UwCqOfCRkzI4F/f3yv7O4ipNIjbqZ2hZLjtLwCLB0+pqTyPZZfeciy+L2pVZ15lZc7JZX60
YVauPfxfsDo7gZw6nONR0qYkmBA4dUGsmt/1TIDztQbxGU4K9mxT+9tYXB5B+rHcsVThUILeXCFD
3ylakxEmgxxRHtoZwotcOfjBTarkA+dsTs7evvAHXIWEziS5A9O8q+i0okPpqEwDxa6M3E+yWP+R
CjNUVjJghlIsL9DVmp1yvIB4sX6oUYNM+f013ccfq9kG4Q6GaUfCW2mcSW04EH/UaRl6QzhHX6hF
50/tPBbPZic3j7oqemRl+P0nYx/tJ9JN2hxM+x5RLgBizerI2GWeO96Kf1w1lHVUcfOzgu/Rvb06
nZnkIVTit1OdSQ0pTsF+ChERvkx2WT9UTtGd3Nv7+BF5bYIpVE+oCKHs9PYNymdt4dyaWaBKhVfl
RXELqb+7coO0C7CLk1hcOZg/PIfWpJVP2kthRGmeSUYFhiZSexVlgDkyH1LQb1/suGzDy3obTL4R
tfCO7YFqjiuaTHoeClBFIklyr5TwLXwwR2TDvBCi+lMqR2diKa+wus39S2V57WABAeXh3MzJFHHj
oWvGWxbhDHBbgL+AhKEjgC1Thzz4s4K6oHxp+rp/H4WT3nngvIbqkvR1/kXGf/F/+AAXy5MpJ9Wj
ocrdKmstdByKk9S6mFDsUl8eEhsCYi7X1WNO/UsK8MnJB8+2Vz+oECGW6VKEZpuBzUyH9mQbH+wt
gEYoglhr6ok+5dtVN6lkJHPPMiiogXzRC91xNXSkTzQYXx+q7UTSXsWpE6YDiMnNRC5aUvOOAzRy
bDHNQYKHiuJWJv0xoHlSKZ4AdKK53SeNoXw06kqXPC2jfeG2xkplU4HlFah5zWPopZZcfg6jRUfU
A0b65E693FHSbfUeYcPBrlwV24Pi6vSAE700KnPhRdNsvyMfAcI4m7WMJ9QUD4Y3Dar5d9Ev2iej
mkfNVYDHJa7cxkl6ydTJNv2ol4zWb3PoXBelb0zVHwdau1RYrOmPSmiF7g3jHD1UlTF2bpEo8t9N
nYT/FnVovijmjIODBSD2SzLm2nfo88gjdqVTO09hiXCzW1P0DK9ztgzfxBIXkssFjspCHknpeCl6
yLTPVkRl0K3GURK+g4fyV6IrKbsumIw9zlku/7TD0hpdSRfd96IZZs4uuM0IHRQU0V2qGonyLtWb
6Q9FYLl+tSG/G8QEs3aW6h5UxshggGfxFRTYdy/sbMa4EKED/ijaCVlm6qR+qovIi+Rier/WCF+c
Nq3olnXlu0Lqer+jf+JZVq+e3GSvWfV2t4F0WpMpMFx78H2kakU2zvYjgiWafnGiIa79Jm0b8bI4
U8OpUuMkesocZ0xvRUdkgLq9lCUPbToJw+06Z3RuQLTC+appI/rzhYWsSoYGsuEalOXtZ1omc/+v
rIik8xBJouRdsF2+yr3R5li/LjFy8ZGA2zNJg1x9qnt7qK9Vl43fi9zCGgDNc6V6Z9uL885cZlP3
RWyKD6khpX/ZNc6uEDH0rOCvTS2/vCvm2ZNaa0xdCSWBb0m1yNm1sOQOqPickJQssV6MnyCUc1hm
RNHLYJj7KhjbpMdPmMtl8nNnVt7L2oJVnOWwz04ukoOgh8RihfVwxAkK1ufll4bt0CCcs0yV86jK
2OM2atE4bkd+5Y8Ke0DK2saPiXJPRj3adAyLOAW8cppL29ZcWK1gXSHZjzHSBG5qgtwYs6Lyk7qn
k9VXuWcXbeh1LaGorNbjE4pb4qa18xm89iAW4WkmFeG3wPLdYUjQV09pe/BDoJX5Y5MtL5I6dRf6
UMZL18sTivaFdTWMsyLwwUOqrroWCEHKqwLp5ga3wAw4Wr1udtkpr2Gbyl7aOPp1lWm83Y+3DkqV
PFL0C6mCsNS7MsVU0mbV8QB4tLOp+4ioDn6/qQ3+2m21hf6vWWTLxzQZkNu3GpkuJmSwPvnSj9Ly
t6YinNAgzAjTyY2SUC5/G10G5p8IZmVHkkXvCjUTdivjKiNiSyK/ZEmxBNo0FiejHO3ztWvG/QZB
ZIfx4g+KYoZgj69hKtHYAjT7Zc4csb4evRNMfWZhxWzEyVkUqBxE3CurgT67AfJ1h54DlT9aXRNL
j1GYt9NFE9EqmFg4BrgV/kgHnd/VaEIbw/x9MpLpX+6i7hP7hsZqmc0Khr2x1jkXUwmN5oFIM1P9
0KqHP2dAZjTyrFS62pOgd5+Sj3462TqHv37NZAm1gVNvezSUkkdFjeCm1ws3FRhS+tlGmrcABJRC
f541LCwgfkbXulLkpymMVOGSExseXDD9ZcQnxWulQXrvaJN0Xexe/hzN7fgADkX6S9Pb6Rbn0pme
z0FIjFgeLxp5MxDUbebfO4vVOjFwY+6R/DFdivg21nrxbzpN2ZekkJSTSTo4ypBjVhUmKif7UmOc
NfBJOsaDOpX/yGGXNF419OJDxKN/xjo4HIxiuIUBNmoM29J0h3A/pnWm9DhPfepTfsKhBY3mB2TY
jOv9xT8IMuGpczWu6Ky9jGOF9hsCMXwXTeTJUxa0m6vZ0E4y0qPVWvHN7Gg+h3V7+wLxhYRTcUl+
kAM7qZslv+iUh24RgZAfV+oZvu5oAnntqIBDRzuopUJDEViDhI9TYfa+QWR1kTBQd1HS+P0CKjf7
KgBGJ0bBhntT1NTD0JryaP20ZO6eYaXKyC7bGH7lQ3Jyvx1+FSBdSncrR2wHC+hGWqx9Jj3q9ZC8
6yVneqRi2f5dKLHl3t8WZ0NtFgyjGSWeopTjhSDL1ZJtymrwiL9GYfLbqvZU1XkWTP5HpxRcw9u9
YYH/G6H4ho8pdjyx28+a8DB6GR8mi0vk/mcdvBCURFBBWJNpemfrTfhLJCSJTk3Bk8A1z/ro0upL
+hIXQ+pbxvJ308f/6q0ynjzMBzP565D2JgYYy8XIJmNxHhUzgRqGs930uUI3dSA4bc/gA0ffR6kA
vMor0nkbcjUrvEbG6+Oxts3yRcKd5ilrWv2pNFuUZ8do5BFcrJOa2tEXrtYYa8WFmtoWzMq/XLq2
D238VeUsMOOeumu1qNfIGKuTbXlwj+CDuYpq0dhC43azLWe8W5W2I6SsBqnzFyQZ/VHrMM3Tk8Qj
TTcv9/fL0XirIOuKX8M0YNv/hRkc9kOJskPWD+k16cbl59ga3/SuU4PEHJyTXPxgJsnOqPLQAiVc
3XLNEyUppVysOJM4Ro/YwLGiwHTnhqzkmdfI4VCs1ev7uefQTlUCZxGmQcDlOz5rpTG/UPExP/Q2
PKP7k3gA7jLQQEOsCxUO2unbXoBh5jiemeGqPOoo12kuJK+eSt2fwGTcJMWaSUQWSLWQ016EVnd/
FGNWeqpSS09RRLX7/s85+nJaviaYBfbSrgulNYxfOSrEKhRPLzPktwdiOukSUaU9QaQcHEe0Z9g5
67PH86e+vW4GMYSjNcDrwwdtfq7bKnpQEkm+iiXKL6I1PkxSlZ4AT9YjsEmwQQTwDtGqp3ZqbUS7
5bbIEbWfpce0LaOLM5fZR/oQ4kSr+HASfxll82W1XFQm3g/S42CmCfk4lpZu6jSJiyY0wKX7K3aU
SYLNh/fKaq1O3psnog/z1c+Q8iIUD+sfDNGNxxEZCn8IYQcQijrahwa3tqcunJw/lCbTLS9ZNGBk
TfjbDHeyC8gWa6eCNGOXS2uC5D3VCM3qWc6DzrTywImcM0OJw+lF3m6VroG2v81YJTm1orSoo6DV
jCmwcwA0thF3L45T/IdGHXMKHYAwaeVKb+Z2BE2YNg0AWnuKgV+qTvmQD8Xn+yt4eBBWxTfKDxTl
t08EIgSOsENg0SEOHO5szTiBmBkugykSuEOetF6fxSc2XEdz+HpxA93hedpqhABMUiYLcdxAn6OW
2qBaYQzLbGYhhOH7n3c41Coowf3GP7bJSMX1maNdhnY07DtvnjOMNlq5eAyRbjuJ19fl2B5vAB0I
dEMe2YO66Z6JSm7I1RBnzW99b8vIrfTZFQHV1C/6Mf1GAmZ87aLpP5SjASaaBJ+gWFYmx9vLbJwQ
z0Eomls8rp1bhdyWbyX9fNJ8OLq+SLAolxBOr32zt6Ogzq+Mhs1RB3SMDoiQ5MdMVbOTN0A52pAk
jqsKAU5bMP7eDmP1Cq1WB7kySRhL5CJP1YCg7YZZcU3sqcRDaC3avzTHaKKKRZlqX7TzIG5Fvhhr
3WoaapcuQOf4lmMBpV33RuxW+VL8lMtFtBfKm+pZG+hom60CyuQ1VFIIYd/+aFVd4gkzNumxHOQ5
WGyR/3BKVbuY1qT8hwNrAdung4cg4Q5JiEaWGOU6p6BRFba/QqjcxJT7W92VwzXL5tItqio94Zkd
Lcqrqx+6bVTp7c0OA9XoxEIGaiaF44Duo4L9JSYQl8yQPpr2DFUBOtZ/OLorEd4kPaVIt61MOSoc
GhW/8sBSIv1zVonEQ4Vb/Jit5dv9S+Lg5DqvRW9GISvd7uwiXZS6TYG4SSUqSbQTdPGkJZHygu+d
g7WkERWfzU6vlxuw0rPE5+BYkZtywVOJpNKzvaGsFG8r3F+jwJgA3rqKkMFron4rn0zn4TjUwKiE
rRiTbeVCr0IzbloDhrzI6tEdjNG6jli2f//9uVzdH8HtycRX27mMC1QkFn2giIlKUkCjGUGrGSAo
vd4wQHK+85wIiiB2H2fp/tEHUloknnXAuO1KMyqNLrMNKbOKvhg+0cxqoJqIs0f5KOIhH0a7HPEZ
izO4uQZDPFGsuYGuGserHOuSNK3tQ1RY9XXreaGMOZa1dSlSpwhdaCnjRPU2HmmWLFpveZootfok
mD368pVEC34BpOaumF3ZU2SkFcz7Qpfnl5bqA2yA6Sw6P/xyEjyShRUIyve/veSMHHHEGqLKI8wI
5WGiMh1giVb5kQm9Q8slFSxoEb2AvJlcJ+6HR7lzGr8f7eak2nL4S9a+O5YJwAt3FLvR6KWBQ2s/
5hIqJn4RA1+AE24kjV+as2U+ID/UI+AoN7hNqyQqlxqBFnHVgBnYbiaZY3rykw4eAAckPbCVNRfd
qZEYwCrFbGThYzYn+VWA0HnW0km5rsDB/7Da4NFWpQvA+ztN4GKpQoTFEva5JccXo2vSizQ1Z+Sj
g/wa2US0lAknEDXcvmjTXIZa2+BJYWagp+Kmjh4GWcmA/4jQr5f0x/1r42j+QL0xdSrV+h07zyGZ
rvJqdeU1offLAlmIuhxwjxmy/PffstWmcYUYrcTibeWA+kSDLlUkIWCWhLdWa1PJ1U1RPw/tYmhE
orGiuZkRL3/c/8SDN5Qwm1uR0ASVpS3GskJIvcMcl1QJD4ab6CUR2NYcPYWpje0F8gPB1GpngYm2
JpWbqNSBTMLFwJVPurV5ueMaajsmosT3tVTql6RGeMlLYnRY6H+UpGOQOPugx89bc1MtFj96YWPT
ZTUA5KBhhjz0cqZLPgQUa37ooGlkbg8DuvIaIeb+Ysf5+HFeHAncichAiSpJP6UuNhzpP5QXJzrr
xVIk1w7po79w3swiD66v+CZ3sE4+tM4w4DAHAOohrYVteQNXWHQSUh4971xZaM4iZAn6aHNvWVJc
J01dU3KW4gpB+cnKnpu5dq6NlVJ5LuK2eoydzKH/Uye3+4t+dDUDn7fh5nM979RVcwMCeak0CHir
anLpG627FUl4hiI4OqyORi0EXNU61Lr1fimeVgX9dXnk6ZOaNH8wZCGDUcXwOawN7E0qLTupK74i
q7e76tcBN7tK1DgmQjpA8dSqTOrrbeGt4tzvowlwIP/PcfUZU6QcsJurhmh8WQmdkvtTe/jRlAC5
pag3kry+/WhcxdFQgZPGlVE37yfJEddkiVRPajTDjZzqrFO6v6Lg7tBMIB61kQt87TT+MslS06ZD
jF4M3iUD5tGDjuoPjISLGeZnSdD+qngzlLr5tCoFXOSkq2SzbZXfl2IZPQclJY/enfbS0qdmjosz
maC1wv52TfmoVbaZlt1qX7FZ04YIm+4mazqlKvMZOmAhAaFc7CTMBzc32+pjFlH9c6QW86nc/G3P
45UtDJpU4YhCHN8mfllr2Muk9nGgaUX8Pp6W8tnum3p5TAG2hic7+GgxOSdIH6Atu5fBaod2VCVc
7IMsivIXLWw7nFTC6UNedenJe300FFkhar2vxIttqXHSo1lPRQ6w1XRqv0ttDIaQKbi0GcrX94/E
0VDUv7Aps2Gb7ahtsihrOepgxSZzIj3NipT/bLWh861Zm77cH2p/+qiBUWsgBFtF77Z1o7wvpJln
B3g1uafU8loY2hhds3DMfIoky+X+cAchH+Ot1murARqx3/p7fjl9ok3nJBrRy0Um0f4yiDJ0pyUE
iSwVymXo+xkEmqldcWOYfUyusucaCytvyhTtpAyyf00otcA6oBICuBxnlLc/xMzHeKgHfkg4dukH
pzIcTzPJTZEssDx9mg03aSRw3+VgnJh5HFTr3w69Pja/zAECR7kx9HMWNIsstyB12rozLrKRZe8W
G30+txZLMriUniEPF4rQgh5DgTro81C+tjzMHbPXaGcXx8FrgA0NehcIH3KEd3IGU08TayA/D9QS
y4iybM1bJy3JNR0m0r0ir5+0oU39bhhsFk3Et7Qa5f+w9VflRdzxyHF3OXyrK1hVsEeCrDMsLyyF
/E3p+84zcTY7WYejrU+tZ3XGpiy7g5QMctRQQoJEldXLn8golLJno0TjS21tfS6pJJxcIIfzSwBD
sIrkNP6um+dAi3V0KgwpDsK0z69qrFDhSuZCc3slNP1KC/WLIbi3KlWJ3xsNNVvsh8RJ/eDoq4lk
Vjwv8Ss59tvNh0a9XbYRTDmlSe2/ZdGZ74c5K69IarRPOhHcmbjY4YDML+ac4IN2NA5LSdMwd7g3
FZutZRRy/mmW0uLJGqX4Y44u9EmodvTokuggtYC6Azfo5oap4j7Takxug6JHpcIaRxwGywmTurJP
Z1LbIfRFqmuf7l9sh18JumPFf76W+d9OaxwR+acDekPCGaZvUx13binF6ctohDRro+SsSn30ytOq
eeXFQGvavrJqIwq5K+04sBoT570RmRilGL7NZmigx18smAbGmTeTLbtlPv+8/7FHOxkFJ+TkYZVw
n29resZQUaZ3sLAM6VPhLBgpCFwqCkpDN6kzl2uBZVagCtW6YhIwvqNcpn0qhyW2TtL19abcxDoK
9ViYdQiCIfy8WWuzAcqcT30U5PSz3Rxxhc/1KMknQcbhKGSZQLg1Ds0WvWUzw3Zu0yuak0b7SWXu
a4Mc4Z8nc3rwIJGn45pFm5864nbfatQ9mn61x5FLaTFcykSUEZMl6d71co2H80yFIJDt2PqLk5tn
YF8RTHXLAXSpm/dgfl0pDhfhzg6b0cUytI+8xcRvHCeIxuj8vhxWX8kqy6SzR319K7fLsJbquESP
TL9y4mwnKRRScVNvHE8a4+U5neLWviV9ossPKTFOReipdn9FhTwYvmVP8pMSZvU/UdeHz2aV24VP
LFD9tvXAan1OFIXYO8CyXRlzhIORl4YEqEyKxuvUdNo1Bkf/U80r+eNULmcieEdbhciFgiIaCSun
++01wFaxpAGB50CFkx4YaojwUA9/9sP9zXLAjUOXnwAKlBLZ4q4fhtaPFFMFi4IiT3PbhSAX/xOH
pv61XdSGnVCEKBlCS4r+UXtLmd5Js1Y8oFckBm+B+dq+aHOVWRe1WHMSqJ3Tt9gyQQjUtirZD5aR
2wJBoWH+C5S/9V0MaSfflIkT75t22iB6sBTF58oOMRN16enY3cOImphzqfoKrzcDCqrtLhhPjNdx
Qp7hYe7seXFnvaqeQPc5kTsOSva5nGvVfCfHaV9Thu0jcVPBSvxt8R/J/tfFcNOB1orIurQ1IdIF
rkwTfT6ZyYOtS/yr4sMIbG53k1nqklXL3MHOlWctAL1tvoxtWz7cH+XgTaJvyIXJbUVxbHtPDU5S
Qf6n71Knlfwk6rF5MsukDfIlK15gHn51qlD56/6YB0kEaRFXCbgQ2onbDnc31K1aVGx9NBZqbyr0
4rGhB+zDHklOLoCDxw/oAIRjeunIBW+vLh79NG8WQENzU/2oHXtgTbP5M0Yfzvswcsr+JEg8GA/O
DjWD9QGk6b1epb8E0HNoR4BKCiACoTZDnlwhA9cmlyhYRZImJg+qpZx+vT+fR4PSlFhDJhLOXW8Q
h968mfshfOwSSbkso/rdipfWNecaWcZ6ObODOFg++BvMJaxRLtZtlb6xkhZyEv2JXlQj8Xa03t78
bUP3qkRLT1bw4N4CzEnllnfyNTZ8O6ORrtWR3Kz4j6pBHULGEA/MoHbykB5MIXKd4GBRFlnB3NsA
WIeAXZu0V4VME+XaqFQnPpujEwOBdsRSXWpRRaZ/f90OJvIVIUSuSbkWbMTbT8Ms1mhREpQem1Fv
0DtcpGtWp7QHSXZPZvFgKPoqQCFWLgQNls335e2cxgiWAVhphupqkb6+G2otLrwmP7241IMlW8Nc
kpdVWGxX/4b+aUrqouWBheZyeRlCBSqmucjG4BrGIEw3IY38IXor+Tspir5wdWWYMmhauf5vlqXN
O27cevE1AWv5Umcq+s5TFNtXfbaVP+Dy2KYXO7XqQLzq4QhJY9d+VwZV/qnZkYlZSpWOn22ctM6c
yY++iyBLpbJPSWdXatWnngrBJGVBnTgCofu59kNsRE5u5KNRXmsrVD2wXd0eL52XyJgicnBDX/KH
ekTextHms1rY0SigGmGFEaASfqzvwq8XVaREia0NeQASsHtO4GV5bdWdGSuejbK5DvuGYUa1zYPE
AEqgTWZ8Vc1G/g+be72OVt4BIc72PQGeD4sdcklQF7LkjRr1Ivpv1VUHnHpyT6w/+G08CVaASwIh
3P8Xtno7baBGprZd0ixQwigRHtmEuIRmYX8aFLOIfG00rCuqvw+alcUnSfr+CBPlUzZ9rVxitbI5
wg5xoSlPehYspV5i6pTIrqYPcxBL/XySvBx9JahFGljWCrTd4sJihOdKsu480GJIbre4Tdv+KqzJ
jry8hDz/Q7UGtAr0QguDbpoh396/GA/Hp88M4ZlIEvLa21lORDbSiWaWu9oon/RljF6on8qu3Rrx
QxFP6Qs0NvkKo6w9GflwkhG0AtNP0rDjdHeq1SXgxBl5kZXFwx/e/m7A+IxcW63P9u3+dKAIxPHD
XIYhd3FQOdZ536LiHyQQsfGXn+NnmHn97f5k7iM8GANAkLi34PbvfENSrRzp85aQpZHTK1Hum4zC
R4OgrdwhbLhbm7gL35kUXs6aRgcl1ZWsgBYIynUEl9t9JOSo7FstK4IK+YmvYSWmd3memvKlQCns
R9wZw8euLS0fdf3+KdOkKPOyMq9y17RxFPsPS0vZDkY1GJo9kT4CUZ2ip5FT26y/NHFhPcZGrPpy
lsRffn/GAUusKNE1DtxKPoEyVrvejIsAZHqOrrAjf5yhq7tOXrdfhNOXVwsU5EnT+aDygbgOqk9r
IwAJwe390A4NtdsiKoJyqOrrbEboSyjG9GGk0uz3lvpzbnrnlokOQca8LS/UPM56wUcbmpVmp1E3
WfOWzbmVxhCtAisLBAXyW9/YmpeC6z257g+/FFQCUFKQKPuOs6TbkSKHRhZMjsg/YnI6OK6sTk7q
5kodryjzcX6uuii+2GZSVG5Zm+PXBffCM3DyPmpcAa2rhT2Aa3t3W4Tq2Ok9FncBfirZ4taaNX6v
M2ifyGZO0aVUsv9ymOmecSkrQKF3NCDRoyPcExesFGKcc2we16expenvZWNoNm6fJUPmCXUQxsnx
OVrbX0de//yXgIHyN55GbZoHdiUtL/rYmAHGxeKk8n04CtkuJQr6dKCf344yUSCNiiZkaVvHKANI
gCEap0nUO/79M3q4dIBOEHgC/LcT9I3lkWzD4YkLdbW5GtpPVKi+Y/KleqWDbPP9wQ6uYG4D7kFq
sGtqqL79qr6Tp8jKtDTIRlVNv9Anyf5UcctQ32emFd4wQageZbmfHu4Pe/CNUPtoaXEvwAvelnw6
fdbpUhvovbc9COhhITvwwpQSWKJm7ZNa9sNJ9Wdf+0W4FFFI1GvRDdyJvQPrHOpEUGs2y5Hqujs2
o9o821IngYq1q+HTIquDdm3KJI//16JG1V2LMer0L7//4YBlV9FCyvu7xUVNSc0YOglsANHvoLRW
fq2KAZhcFT3HVn8mCHXQN+O7AdKjRQ3ffccVGrgQaY2gOmNrPQZZcVj7QzLrz8JeupuwTGxD4gy5
pVltPXxyhIcN7lMmRco3wrrhZNmPdtv67oKuWsFb21cXgfZe1ynsBFWcUdHMe10qrkbrzH80wk78
odfbR6dWot+XHQTvDF8K/MIKtNrWPiIU3MKsoGsVRWHh60uZ+8K+KgVw/2R4Hjrng5Za5cmzd3Bh
EKRiRrPWBvYNaYBCIBgGh1aZHCLdUnfWi7NUZ1ywg7CQUVAAXCUUVsW8twc4dtTCIVFC7NSQEg9y
hrguyhz6c4Ff7f29ezQURL11F63Y5G1JvwTQUlkLAk7OMsJ/ajqB41PWOSFKzgPukfdHO7oioChB
sKHAvyLa335YI8EybmMpDQp5wqUtAd3SASB4cJbk+wKu6vdvXfIzymOAkagObGOUKF0qPRFqGqht
0TzS5rb9ctTaR1LE7JKGRnsS+x5NJkW4tRxNxr5DxJWIiPSqxHjD2MZBPIbLpUNRx6+QFrrcn8nD
oVZkJh37A8pJrkyzlCCRHkgFQUm9lOolm1rlzw4PppNZ3O95CGXqWltH4ZNbbrMb2zZynLSesgBF
euJLMs+L2kGHvP9BB2EWw+hYy/CCHNSMgOCbbHyVYRAX9rCYzW5rOnOpnciG1q/ZH5AOa24Wcqau
pEy6b+pCnLyc+wdl/Q0Wbl9k9ijubSLKKe2QEZqJKA2jZ8Nwiz9MgzQ/p6y3N9bOZLjc55WL4xfa
OnN6xoVe//tv833GR2cQZVp27K48LneRibqgTTyitiJ1TVM8ZXYrLhH9Pa8H+eMO9TJ/7KwsOTmZ
h4vMwaSEhm87+/HtyeyUtkdivWD2i7i7LEim39pS1357174WxumWrkAT2B5vRwFOWiZNhojVFEuh
V/G3vFEolh+1Qjq52I6mUkHekn4okesO3L3y6CWnqxkq7KqH0bK6a2dMtWvJiwNvapKvoCjHq9G1
xhlH60Aghc8kz1bJymD8bDOyttE7RaKMETRDaX2cKj39UQwG6N+1EzHcKE1izJHHUvKOzlvdPDid
lVx4CHrfnNrkS7vEYE0Qdvztkg4/i7YLgCNC6x3OI9KGoZQ0g7gwMpsZ5FYaflqQhGx9SQhAw/cP
9NGOglUAfBwdBgiGmx01RXVuYRWdBiHC2ZqLPpb9pbG79vfl//gqDiuA2JVktd1TiUXjfUmqlKy/
F8M1Rc7xq40w8IBehz09VV1Bbg85OY9QI9TCkwxCVQ6OLMpDaM0C2dzL6Fv6kNedU6TBsixN9kkt
ugm9Mi1aIl9ZVQf/LKZ6QMqpVBK0xcZ0VGdfA8mmuaqC8Jub2Hod44mQlpUrJSAD/clo7fYhX5b2
r25SaygZfT2g5TiH5rUu5il5kOVBC91l1mPt5ALcPyuosq2cC9Ih9u62tmmgeFtUZZYGQlaLoMim
ye9sI3/oFu1sfxxe+GDHOSYo6VAC21y2augoTTsMaRADpnpfDbqGUhkqVZcZbbZL0iTTO9sYkXOC
4Pav3cUg8hQsk35/l6JhhBwdHD36TJsbKe2SPjIMxGPBGXYv0zJInlUU1sm9d3QWiFHxoaMLT9y4
KaYiRxyXnQ1socia4dGwhPSAZph9ViA4Wj3GQASTxUOPYzOjy2APFXJzdFeFYvqxnJhe28HYdPLI
OmFl7yM5ChAg49D5Aoa+U9zi0h4hpoxEOUvdvVMQh8eunZLlNCiDv2j27N9fp8PdAlaSrhl1Lqo4
mynsswndxdWFKV80+TtqQPNw6axy0J9yxSoVX1AMb9wcZcHcdcqssj4kfWm/l7MOCtP933I0zejx
rmVOAqJd5kHNNpLsGTn3GJKQb+siDOLUsa4p7nQnn304FDk8PV7OyU4xUQdFAhkUWG8FVnDwlVxu
lXcjOl8exi30fe9/2NGikldSOmVB9yCRGFsU2ZIyUqrOKL0JSNNTlII9cJJQ/wEI8wzee7io4ENg
GpHvIEe9eSPUGjV1Sm643oSjmrtoHOZPWqfr9QMax0vmjRXVA9Spoi9zGafNpQ5F9JBNtXZWnzmY
Z4SV1+I/emY68dfbwKRlVkYNvS5KJsvkFcqCmwxwq/RhKMfm5Mk4HIvLlfyAViwMh7djqXnPUuND
EwBvVh9MJxUXx4JPlymQUO4v6MG9Q6uXehOj0ELfzm80Cj2GRsz2QSvwVhRtfQ3l8IyPcvQGEutg
Kko1hqfwdZl/KdZp8wRtFwJFYKLUqrsIUk4/8JRS/gbYZL9oSllh0zGGavnUV0PNY4jv4PQPOuv/
x9l5LMmpbGv4iYjAmymU6a426i0vTQhJ+wiTifc8/f3QnagpoojeE00UUhaQuXKZ36TeEaX28lPr
TWp3NJHuvyvqNlIPQ5kOQvMNbcISVTNRrA5SKu/ax9hELAAe1zmaUym9tx9tIDAUw9Te6KKsMzf8
xpkwo1x8UWwDO97K1XyZReJO2NLaOdobh42lCJ1cO2BQ17VG1idGrw+JvBRoiz9pSte6QQ0d6VvS
KePJMMNJ2zneWxsPTg2kIVJiMN/LbvnrM8XtjFpHRvaNQ8X01DWme66UqEU0sfN2yomN7BsHD0Cn
5L9gMtcPV07F3EPrYwrkRsmLknvp/VwLuzjz8s0nKHPOhblmhRUlPMOdb7i16SliyGNAGZH7Ly/+
r8dESwroRsbaCToexwkw5rG1knbnCbde5qKMxZVOuOS+fb1KYfRa2C7TNK/KKtsH1mShz66kv+3Z
THf6CltbBRwp2HZqpmvSFZqaKRL3rcSjzU6PiR6XD6MSvS/1vjjkjjvsaANtLQeMYkndIQWwY14/
2oD4UDkAp7vkRWYeGm6bz1EHvVkxe3HODGtvgLX1KmkZk4OhGcVgfZW2WIlwatPM5GVGk/4g9CE8
sCXzQ24obx8Z4RFAO4jWIRz/KwwM9QpaKqC0LmrYhw9a2VfHNMr2BsqbD4TYA0MTQFJXKofAq7vO
dGlztVPkoC+coHhUeqY/o8/76XaEv+6+8kBQcSBw03O/ahWKvgAdVUpxcet2PinERWZgsfsO6Gx2
bppG3MsqVN/cBWVR5CzIl4mTVwjdHARfVUWCQFKRKluR1nOXlf/efrKtXQgphb4kmRZjr+XJ/z7G
GXbpOpTZiwGKFwp67RdeNZ2iqa8OipbvvMe91VZ70KzyhmsBBey+SKzHUmY/0kqIl5ajF5TNJI63
H25rhwBmI1enzYPO+mo5T5/gVeSRuEw9PIMOyEGgxLBPo4ITcHupzScDlAxUD4XYqxQSD94ZQWM2
o6ko3ikxdHmnN1EbJGmiHut47E+319sKv+x72OygjK9pd4Y+e07u0njxhCZPpPLlJVxUlW+vsvUC
yZ0Qt+Cavp5xlSY2vl5XIALn9t7RgoZ7nOhU3kWdXv+Hb8WEgQqVcQtJ4upbubSM5WATDqNUT05F
mMTGQRnn8Yj4c5/tLLb1tRwkdRns0CW7arYW0ezUkUEsVGIVkqIWD0HiIOSszszrnKLZQ6BsxQ9Q
NyBTIQ0CoFt+z1+nDNQJzJOca2zysvxTnbWNj4BuckrKRv2Evsx81BNlD7a6sShJIjcMlTBfb51l
sQ+zWix9cl5Acykkqsm+bO02mOw2Cmwlw8i4q5uvt7fM5qrEyEUZiot7rdKkODocU2dOL02OzWFC
BX2WjIhOso6dB2R68tM8F9rb9+ki2Mls0tKWXv2qwil7b+7LtGbRqRHPXT7H71MtEYdMH80dsNjG
kaDupxkGv4jaYv0pdSc2vT7Ek3B0Ys09hbas3kUC5OR9YVPa7JQWGxuVeLJgP2BFLioarzfOiJOH
NOKQelxI53sVV+G576rmbCWD0vjMWoedS2fr8zGEoERb5LWvYMe8xDnve+wdocUpQZLgI6KbcXRn
xHp/yoHHB6aKDfbtPbOc7VVDfikHlrHun4Ro9fn0yu16G4v2S5Vr5Yujjc+UsfYpcfDkdOIqOU9R
Pp5HjLo+3l5462OyJuUB0nfXfSktrzsB8IRGHMJeaYBXD9K/2QCLqbft8D98ywW0TtufuH3Vnpp0
UgbU4ZOLYRdxG6CRXzZBaZQxzbACStWLm3PR79xLG/cEFyD3OortoBXWWR9+s9mS8UKHW2YttpfL
Jxf/rZ0PuLUKOmIUWGR8xPDVB0ztClpUS8+7yqzyIKal3Vj2+U7U3oCecd4Y+TkQfyis1g+TRnIo
kc4GyKeRRAQ9dd9XryqVl5pjmAYC1Yrcb/IqL30NJtAhikwrPswJQBPVMdqdDsP2z1nAqQtperFB
e304IScUGQhG0gsDrEfUF1mQ453xqM25/QWH8PJrjk45vlFKdieZux06UbVP0Yhq5O1tvP1L6Kwu
am4blLHYGyUnV6OglsKqg2k0k0crVRK2tC29SxNG7XOt1eZpKqzpHcrN6lNc4yePg077dp4rIA3V
Yzswf0bzaPVWsAW257yg11uL+JdEc4aqLW18RFf185Aq1X/YemRdRH7C/jVOOJINEBTLJqXU0vm9
5VTiXQxUYefsbgQKg8xfw9VhEctbN7AR37CnCN30C+Cz4dgY7q+pidsTqXK5c79sxEIY/wQJjtHC
216O2t+pQh+6o5OrkPHrovxhxkU63mduI59V2Aul38RZDualwvSic0dbOd/eSVur0/hF3hWtJgDr
q0Qlmt2ykbQrLgq9VwbAwG3SqilOWj3Gd6Iy7XON78BRJ5DtfMetN0wbkpk+gZi7dfllfz13F0Xa
NMmMVrcqpmPqKO4hdkJxplNV7MSRjfkz4AHgEVDxCYnrHYqSC1G4GaKLmJv2oqptjY1IlgVZE40f
HTT8/RyrtLMT4xPpM2R9O0uQAny5BLhxCMzrUT+2EQPG3XziqRdHGCrzaW5neDZtkxz4sjsvduNG
J2LyM6Ee0OZdo0HwOy/QYKzD+zz1UGNSrP7RdeIpqNV6Ogjmtsd4UKOPt/fRBmNwYUCi6Qx6gLJy
3axsyLyLSHIjqLiGjMc5cpgK27OdZce5KnB46UGLoV5tiEKDNzzY71OrjaHgW3bYB6NTal80LcK2
wHWH3+oQy+qgC6wYgrrKlEdRhpGEZ60jUFvjfOWc+3mM/km0sTVxE2rLh7AQs+ojyxGlp7Zuiq9m
XWjTmVpKSJ8hfPuDcVEVnxh21Z+xp01MPjqKqYdJeol7l1v2lBwyLSpecuiB3aFDGlL+oj1OcYeW
w3yc286M7saqiLQvut5OH/GebfaQEhvHEcVYqCmMd3mZ66mrQDIRgmMSXywZVucMp4ZT36GDJ5Uy
/V9aMpCZwjyGjJOod7c/4MaugY5AAwfFOjLP9dgwDrWqzgeGXHoZFxc8JWFvjnH3D10P9DH6qEYQ
Vexh5zcOJvk7PHpsRUA7r3PrSmKZ03mwI7MuKo/eLNWDQC77S6UbEpUeWZ7HKO+DxgF/1o9F9+32
M29kMXQLFsNCYEwLeOJ1CCqcPhXQQknQECK/bxInOalyrneUQLZWodMCiI88BqeGVYAvM/yxvEks
I7a+iHw8fPtDIfNxp724vQzjiKUdAeN0nZI1M9dDDHrRGuY887Mpyn7kcbHnbLFRoKBtRMAmoP3J
MF+/s2jRqWHnY/UYe9ZT6eJHlDSG7jcIJhyKYd6bZ28+Fsks+jGQdtgkr9czBpyivJwkOm+V8pK6
rfwwyn5v1rK9iscc1OMu5o/XqyDsb3URVz39PlT+D9GkWkEkZKK/Pa3A6xhYJ/cdWfgaveGk0NhB
IiFeNJht5PdaQb1VOA205UEB5P72/c1KdIugVamAU14/VVxoeppVYOZkjv1ZXYLIjutdocGtmAXL
BhYwaRmolNUqdtt1ZQUC6WJGhvLMcXIOKeJuj7MrGpQtR+dARMkDTRvfLrL9x5oK3o2OEsdVC2lW
PLhiAtioNjPAnAoVS7pZ6f6BNfj19pvcSFaYkC+oYDgZjDJXu3CIXWOssyy5RHbZfyusvOLJkubj
CFB656NtHbBFaR8qMEOlK1fz1OsNN2nxc8b7kzlE7V1aXcrAzufPbdx+uf1cm4vxzegHL9t+nStA
uHcVQ5gYfXdR++RZSexnneqeSpy5jyPvYmdWtnHOlsdCXIAWPk3u1V5JZlOXg1EgUZOl04lEYrqf
4ZIebj/VxtdiFfJZcjfoduvUMmnlME7aiBG3nszvxgY3HJtp4GPXDHsozo3Nb4OxIbPkhF0nW7aK
dxAGKPGFQYtnXlJVyPRgz119V7iKZ+EtaKfnmk362atmeyfkbz0n0FFIG8yUqEtX91duFPjG4DN0
GQdZi0M4ZNqHMB3S8qDG+nS6/VK3ak7wBCBTmHLS1FyfAUVGYW5Xdn6RaBgetckID0IdpZ86rXLq
HT28SzTvI4Ui/sdW7kFK1uKD24mdo7ixZRc3NvwfuH4YFS5//1fdgNZ8FdZpn12kXkT3OUo4wQhW
/WRlHklan+7lKBtfeCERLgFuwRitH1tXC8WsEie/DMao1kiLJPFXdVT05uBo4UTmktjvGhEnhwlC
4r+33/nGcQHkB3QErArjtfV1UbkDl3loZpcmA+LHBw6tl0h12j0NpY3kD3AaeR/Af4xL1hx2PZtb
S4GleZFDH6FM3EON5T4+5g0gvwpJ76Cpm+zuPzwcHUcwPwidXhW+UVqih1Zr+cUM1eYhM+vsvh7S
aqe83no0ahJYsLThwPssn/ev7QIO1SyFMuUXJkPWr6af9btQc8Q3rywM2DQRUk5oD4s9zPrWl1tG
yjRGLMDHa11cYCrAF8M4pysuuqOonQTRTX3YgYttBAAmPdAMmAgh4bDuj4U0vqEeyeKiGmWh+krT
k4kNDihZH5GYXVezjaNAR5qjR3Naw3llFb2rlhStV0KOQmh73Z3rDM0T45b+a+NpcX5wDLCTASa7
nQYAcxoL63x7x2whgPkBMKGYXVIxrIsUM9QE28ZljDOPsFPmzhSqD1Cs/tHEXooTX2WV811P3Ih9
R0TZvwaW9Z/nuBl/Vq3upjSX20jzFcjW4c61vfEpuLI5Qxoorw3MFebxiAja/LQIMVU1cqeTY0jz
jtJH3XkNGxGQHIQR+J+wdMUIU8Dw2zTBJMlcVR6suegfcUfs8EZbfNfhXO9Eoc3XTqglCoH9uLYj
VywZQS8G+tF5YfvcpLb1QvJfuSfsVif3lIyqMmMgOAr10KD5bF8MadcfkFtFxt3plFS9nzNh3AHC
R8/y9pbYeu2UO0s/EF4a7tqvj7dSxkOhjeyIIrWyX0oyQW5X0PgIB8t8O86bN77cAIuP4FX3V9Fd
OZJwIFBgJL+t0PQe3brrTwbdh09vfyiGW/BQ6EEu3lWvH2qEMhQmuiUvYhLFYVKThPIKhblMn5yd
guRPjbsaxTAqX9CmVOHXOTQ2m9YUJ1V2aWWYfh/yev6nHeQc+oPwxL02eObZpgVj+2aaIb7jFtZx
aOnfvPn4eAQWZmwuFfI1WCXVcsVLCyO7VIY2mAHUwk4cALstqLZJr/d0Qq+3jUe3nhRiqfcWtt/r
N1yIrnfVGHi5s8TNQkzy82TbP1B6Nd58y7ESI0oSUpiwV93xnms9D1Gfv+hYaPmWGs73VSH3ADjX
txyrIMSErCUWuVeBkT75YPRuwmQCAd5P7BP1jixO/DIA3Dm+GtvdsVcRmd/5ateRCDwYtk4EPoB9
V00jwaWdVumIKuFsyw9IAetQmovm2Z7MKjr3RqLpp9tH4/peZUWqWZryEAOu8MpOUVOhWWZyGZII
q+2hzQ5K6Wg7EXbrdbIroFksQIirvMsoCHYN8/pLU8nori4K7ThlnfucYK52ohZoPyx6nm8/iszt
Ucr9U/nxxypViRMqFW2mnE3SXPdFyNGbvS4O6BROH2qkbX8PjEvvta6WJ1QII7+ENJ7vfNKtF0yU
A4m0jHPICl+fjNI1B94J0xxa6dk5jL3wgexlrw9y3fhjaggxklaVDUR5HbYBeEwa3g/ppVSUqTtP
iendKVzeHyMdMb+T3vaqCgE+lu9B4CZdwCi1fnn7TgJiSKtVZycRd14/KLp9UZvpMeSBsI/uDUPR
DgNquTvNv60TwtEEtEkDyyI/er1Kx0vuWhxqLrobzcGUjd2LqHUE0aPoZypBu9x+qK24RjC3aWKB
HL6CyOXIuGDNA39A1QhuSm0Y2NLE7n2L7tjORtk6I9g4agtEbqnHVhulz3SD7eeA7Y5leeg8C4w5
YqRQTBw7XmSW2+huzqfu8+0n3GBp0xaBvbuQlLn210VvNynloBZU3JFVjWHggrQJxjFUHyMwr7+t
rKnbANK8drYiMXk+xaIZHqt5dt9huqUw38kj99ft37R1ZpaPu1BwyYrXJWmGBKJbT318aYbE+Cki
N38x+//g6Lpc07ShwFiCoV4Xg4qrQNWomQ24VhtenAEdFk/vpye7Vvc08/9MxF5nBXxYNPAIgMyr
rgCdFMNoTnkE9lQkEjdX5Bweq2zIJn82qgaQhojwSYscdL1OKVfoR+wEs+hnHRUx9BG9+dLbZfdO
bdusPrR21Rtn12HL06NrZ9uf48LUfDQcDYYwI7DYk9t61hHLnLI5K51aHsvGNSX9hCr52hreMAVG
0zMI0MYZ+JanJYUTzAB2DX/UKHp2ov/G51w0u2iYIkV1rZSK6jS5ngKEYiy8j1on7SeJMvtOXbpx
UlmEPYzRB7FwHQEjQ+qtaI3kAruoPWAYzlBAn6sHqx/UnTtzIwaBzgUUsnzK66pJj0U5VQvoxRxU
DVH5eXg3tHr85Myz/iNXx34nMmyutww72acbSl69k6OZ73BHKxKVxCSxvyLEKe962pfvkPB1d+7N
rc+FMAd1IbXUNU1CKb0eeYwYobpa7RjQaeMRinq7s8rW9+J5ECOm1Xbd5a6iWWsKqJeXcZLpg9bZ
5aFQdC2AG1buVPVL5FwdvkUznARg0Q7nhnp9ZxQIMmJDAsIhrq3pl0BsMugY4N+NneyCUnHTRwer
qJc23XWt2nhIZBOpp5axPP18/fXKWqsxXTRQJ/PoA1knhD3Fc5Kl9TeZKu3320FzY5eAUqKPAOWL
V7qWGbJrY0JbeeETqFNywsehaIPOZGici0ap/To39Z0CbmOj4MxLVcXgBYbdOoAKw5jzMSmzyxwr
RWD3uXFeTGeOt59r6x3CJ6A9sbSeryyKbMWClDgn2aVuTFrcUZxccOq1A1Bpe1odW0uRQ4HjJr+g
Wb7aKAhfdR5Oo9kFIa75B5aCURgwkbO/JpD0/r39WBvXPYowoG4sxqVc+Ku1eoKzmVo4phb6IJ+0
cZjqIMwa/UMS6knuj7pWIJdayJ1YvL0sXTS84jSGPMs3/at91y305HICSFu7Y975HWGl9PtYWsd4
NBUrqJEtu0zq4O357W29W8YwwD4BkpOlrp534pT8P49oGDv7kGAw+DE3sD7NRlV/f/vVbi21dF1p
rC90xHUmpQhLH0XmcBW0uYXkDArzvlOa8pgNBniH24ttBRfuG2C4gG+uZScGPJKnzMaQQx0s+0sj
Rw2BW6Nx7m1ZW/fpXBp3GvShpzRPzT1W8NaD0mOGn8VLNR3deP0xTaCzk9mSVVguvJeiMuejWiXV
KUncaOesb0WXv5da7RvZDTIqR42xsZulpzx1m9PA7fF7NhJMh6o4fPusFQg0toJ/mn8Lu+L1sxlK
U5VJjg1Bpw2/E7MPH2WT7KG1uGf4b1Z3w3LRsV1oDdGLW0VolFAS5gygpsIytsyPGeXNXPjQ5RWI
uZ2unuScNI4fhrpoA9R0rC6IkfCnXIZZgvdKnmeBo3XKdLYr1y6DKbLUf7C5Mb44TRY5PtSatMZQ
IButg2rKxn6ZZlH/FnCUUt91a+9jJKw8v/Ns9CbOhltp0bGJ86LxFRS6L1LTsHX3MhGqQZyPw29b
zV0sWApX/arZuacfImCS//T9EL4XvT03xyHT8/Jg6yMK7l4a9Y/K6DXtqfJS46ubK2N/MEUXVUEu
jTk7SOY03qGxqr7zcdFVFJxG5/l51I3Svi+HDrD7oIC5Dzx4rr+shsLyfUinjZgR2kI762XdwH+c
Zvq0PZpzwZQUQgZtqDijP1ktM/kZ3CKmiFOWN88wjrAarqQrS7KLYvyZoTiIxDW9JaApeTR+HqNR
fCJKOfO7xnMYTPmA/aX1L2qTI1oQjRZ/a9IqGe6z0vTOWQ9p5F7RhyY6ks1raWAI1ZXHUJXCPqpZ
ZGIjYUa6QVxLDCUojDR5ngEMyANmT83/iB6j/aDLMdGPkaLUAKOGNO8/pRNFzmF2zSx/mYuq+VCm
lf2Evl6U+bM9jPXLZJdx6cvanr+6lvB+DfY8nbwREyu/S1D6uVM0u3bOuVplSBwOff/ciVwXT0Mz
9IMPATVyD9SVA+l9ZonoMGc95FHhDeZ8p2KOF/mRyq13RKffkQdt6sw6KAcba8OS3lRzJ9Rey/xI
lpV5qFsvecinoelw/hbeV0TIBjdox9z6VHlWk/sOaB33SVeG4WKV2iCRFob0G6hcNONdHxdThe6D
m5kJ/iZNpvmtB3UKpk85tAcJQKq610RsY77FZVH5bh+1/1YmOn9+KBW7wq+OkXPQYCOvPpTtbH3u
lDAGAWaleSC7HFVFWzCk9idgbtFLTzHZ+JlrV8rnfKx1O4jgV1+Uspk/GCkq9y85PruzT86W9mxK
b+rvx6SqP/VTY7W+WbbGl7LSZ+2E0qpd/MaTUs8CHTeNvQbSxl1JXUj/j1Eeece6Mi7FGEH5g4lh
dZnxAhI3/OhVnvsrozb/UDXav/VYTjvXyVVIXxgYaEBxQZLsXEmlN8IdnAoKAX46UxI0C9iuTJT0
OCnWz9sX11XLiA4/cs2UpIhjstbqQh5p66vW4GQXu9HlN3f0sn8io7UBHXlp+7VEoPPciabg5E3j
ZwC7aXm8/QOuHpWRE3UU7UfSVWaJqwg/pmMzy6FCOLryin/GeJywaAwHyrZanP7LUohngO3mSlnD
JNI+zyNPhQkYDhA2szya4SeU1klXwj2fquVXry8Usjlmh0jYXJMUkngG7ejmDHyrofp3sev6pXVM
yt7+QIs4LjfkIhq07ipGCeJuoPmpnoyeY1vPY+oFrptaPxb92HlnU25dkhS8OJ+CuVvQxa/vYrMt
jcnLKaAEVP1HLzGGc8+EeDzbxkjaWnnJeG/2uXYsVG3cO4Vb2wTra9pijJtBoaw6fnkF+o4WEaew
wTsya81a9XXWvc+Vtn27HC4oGoABCPOCXbvC0+R2orbxTB9V1yD9C50Q5bbjucGNZOed/oGevtoo
C3aRq5I3inHtVV2j24pdoMnKRDuV6XBYGqYPU+01P2czd/9nxyb3lZq5Qvezus6fhF3H7tNkloZy
aGPFladwlMk3NcxVRrYDhe3tHXb1zZefh98aVARmo1c7DM/OycSvNLvEYZ0HmKpzjzTzYBxk6f3o
I8c4uu4ogzDM9xhUV6kmK1MpAC9fMKTodL7ebYWWxENUdRllSDgeFSPPjrIs+7MlnPlRT6xpr79y
tcOWBan4Fv4uVcM6EqI9XIVVzII5tsaXYlJHjlX5Hk6K3GlS/Qk0648OjZbChEEkLcHlrf9VfmF7
MwHRdZhE6nPY+/oQAdke9cGKDqbR1tyLYeUWPhnLQqus8gpN2ymtv+siLf5RcXH6qFuJOR3mCUr8
Xd+hlu3nidXEd4ZXOZ+yprEHnCBK8R24gPwm9RDw0jTyeMdeL7T5OFTG/CsfFdQ+yz40vtUormoS
77y61j+z57vWT5t57P+pYzp1R6eBVcqUDYq9T9pj01QDpvetiiJr9CkHnCTAYjT1fK7CvvWjAvuX
Z8KW+FCjAxX62uQOX25vzKsAy9eCOEjPGgk8CJL661eY57E9xjm69gnPerTnsP1kJYp4K7BuWYUu
GONMKDhXgUB1UuyvVJldVNnqxLlEeaqzak/W8hoDxjLMp4hfFCHX06EkTaUtAZVeZidMzlKGw5F8
Rz2MSdrx/bUwiKVuvouTNsFmzpq/x7VjvEOca4/mdpXrLD+EMSCZHyxCaFCv36o9hCqdLOb+iTCn
I25EBHulYTatGuNBuAp7kuC4cxy2YgzLcRRMDEivuHWcNG9egCf0QKL8f5GV9fepErmOT33pnEKz
ML9DEEufQlS59xh3W4ceQZ8F2g3+gAz49QOztUoOWZlf7G4aHmpV9gDOQrzRem9P/3dzKVSOaamy
2pW8TaqUlHsLdgk1apcGpxJBVUEtYBSzu5PobHxGV2XAiiwrTTn6/a+fiioiMiYEey5T4xXnyRTl
pRSOfdQYNQRlFRcPqhPmO4tuPB8NJeRhAE4yQVonI7VR2WTmc3ZBa7v9bmBJeU7qru38RJ+dPWid
tnE90C9DK4h2+IbrJY0zKoieTVNTNvp1b2n3dl1nftFI1AmTSfXB66fHWnTu74FR4aFMAN0JW23u
Ulg0ZyWfrXu6YO0iVzn7YaXuyRltZNaMe+kGodSkAjZcXWCLdJA2jtwnieUAn0LhMSNYolJ3wtuh
+IgbUPN1BkB8GgUiUchtyOnudozcfEfLmJQju0ycVjGycoG71JTal1kX9oPaWS84VCDNOWRQpbA4
2clltpZjrkMzmLHltbZhaVf5zMQpu5SupnxyiwblAStDerTs5XF2pnbcWfAaZUMbEn4LbpNglK6H
lk1f5p7MWkCroV0+gyOKjllbxggvWSL9hjnRcJJVWzqBkXvTx7BN+3vITsVOjrS18Wm5w9Gniro2
CNVHRdaZCcgms5vkIYP+hHBvX/mtkiWHt39RBlvM+JdcDPDY64OdSXWuXDFkF1fa7dGJEu+MYIq8
88rIeWjn2vl2e72tR6O3bwKMA5HCM75eT4/HchjsDkJsFDffWcmaA6SXzU9W39fmzufc2j9sHw4d
EycEV1cHpsNtOsLDSiC2hL220MR81iq9OhcokwSdM8b/4eGosrHEpKXJrl0e/q8sTGq5cMIZq4SS
k3Kew/x9743jMcET9fPbX+PfKy1P/tdKoEq0aCYdurQMmQ/AwgR9L/puGMjuNUy3vhj1BN5ICyPS
Wp95vcEGxtMoCaemLPwCHN+TbFpspaC/ffoPT7VgRumGQnBbJwsTxFfceEFHpWreXhKHw34oXOLb
gA+bslPqLjttlTIvmG2DqcEfwbPVKxS0ylS6ROmli6MuGFxjeohLd95JRbbe3qKsSWpubRR+Q2Mn
ZgscFqHq2fiUzrE4jq01n8q52WvxbD0QBQ7lBpXVMht8vSd66dFPqhjUNZFEloh28gXwzh6CbSO3
YiOQvHINMO1eD0Fw4LbTscJuDMYmwqhqE/umOzX3Vm/Hx9ilPZtUfXMmIdwLVVuvkgwdDgc4wGtC
eWZLUAVcauhypQmEDXW6owslAjmK4nR7I26+Sm44UCIMbK+4C4094jIV2/JCeg3deWoR1eydPXDj
5m1DNgXli5qY+eDqOkVgOx4bZyk5Qq87pk060yhV4w+TMacnkkuZ+ggktUdDzHTqhq7Bsdgpdsgp
16hh7ryFlgJ/gYvvKmMNOwQ9KX4kZuKtHh1TPbRHeumpeepTtAgAlbgZtGAFpr1f5F7dnYsiQ9JY
CCxbqbazzAdK0N2Tc+81vbY2GzGHX0bP5BqsXfdRmoc6Q4AcuPTDYFcMMWxHecmS4ucQjuoPD7W2
7z0jh52bY2sDEBooHqjTrvm9eujaiuGV8jKqvf3ktEPyBa2SPW2qrayaWx7wDoQ1nDxW3x83Cj0X
ZZZdnMSJfmXdGH31lHbytRGWOxCi0fdGsWfvvnWMeKRFlGcBhK6DbGvioeO26DlZmaU+ZdqUlX7o
Oa3pA8nSf94+SFsfcJGAwxrEpd+9RkjbdePOasZi/Bg4tUYylGcEI0Ly4zo2z4gCxc9jpQ4HutPN
Tqm9BPBVgF+wytSXsNzp+CzS1X/dkXEpI1Q5iYcMlMz3lab8K0bp/caLK6YG7vp6Z5S5sWderbf6
mnUc6r23jMBbqfXSz/V2+unNenq4/Uo3l4EMDZGElOYqByf8w2+MDQGBv1CelArCMkPcnUxmKzSh
wLBQKYF+mFdi6XxNlbklPmZ9rPf9HUpDtJLwa7cPdiJt7aDYdqL5Vt7Zuh/XbZ372Owk8pBhOPbm
cTSKVei3AvCl/OSgrG5q1RE1wY+csSqy74YlsBF2OzsAdVq8/bbG2wQPBGIytiDr0YEamrWRtihN
dl1WfG4Ll65VXkAPlJP9HzKD5SOiaLkMKq4AvD3DfaOTNOJchCY+lI6w3sVpGR6csXd2yratdtDS
FCTU0JTg5K9SA3xAcsVukFWzGrODezLp3e9MlMXPWq3KxzHVwpMmmwoWPyZqRziU/b1u5J3mY2Zn
7OzfjfjDjsKuF+QZMhSe9/pYTk1duopGkqzbcfSlqyctsIaivkgZTcfbR+X2UgClXi9V4HPczx4w
qXgKk6DouuqAalX2rBgUzreX2gjl8AaQMqQP4y34m9dLNQZuwM2SkMdCA7PkwE8Y4zS598ZWnCuk
0e+meA87cR0JQC4BF2S/UsBxg79ec9STqk3zmlb6GGLBFkbWR+pGdU8U+DqOsgybkQbQkpevSzYj
jhxr9ugl9r07HZMoMZ6aQckPoZLbj0nT7CkJbK2no20IJ5hNS0f29WPpoiqMWaPtk8Sl5jelFj7p
QyyedaO3wS/hnHP70229RiifADUYyi494Nfr5fbotU0FUbUJe+dDp2jiuVW1ameV672ISxTOE4wk
DTKadRmVmNTyNqoIl4HU/xeiueFJdPH4ZKhiRynu+s5lJQrQhb5NdbOuA4TJPGuKgc9BKSl/zR62
SYHTqtbZDUeGAgiX3lsWs9fExTFy5xhsvUvWXKgfVDwYU7x+l+A4oBsbgOoKfJXum3HUHpOx3EOS
bu2Qv1bRV1/MDOM4m/ScHWm16kukT+JUxtN0srXumwLw+Xx7g2wth8Hi4l5ARniFgEw7EnNo8mgd
T2Ub5IPipD4OFtFDYnfNueHf7AiYbX1B5qJkvBpws6sJtt0YWjjASrzUWjX6duwAsUFEAa2/Mfyg
gN2mKdmn33B29/bi2B/Pv9dZEz0ncFHsn6Xov6rvwPN3FFTZZUinFmyIQwblt9iBa0HPfORjWQmN
KKqCRDHC7iLGTnkEtY+TFW6QX8jn7B9orIrad8cszVCqCvud/X3NLICVyzCVE0tKuXgQvN5kri6s
gWEDBD+wIO8jUYjTUPfhR0SM+kdMo+c7IF64WEs8RarMVX1Em40g6hv3SRZOvHOw/+zp9RsD0MMv
oigmGq9+jqWChkraHrYtjP7c7+wsrINUGOZlyAa39rvYypMD7ofZdFKGoiwO7ogEqJ9ohnQDYE1m
5rthbbsBYF6spyOtjZOXNK0bJ2j7FEMyJ5vBXiWxS4d/bGtd3XmE5VSun4A7mRyEkABsdDkAf2fK
lRsXiWdnF4/a72jSRDp1SAzBCXXrJz1E3seTKMVN5ZAjwlrvidlunC8Lh00E+heA7FVFgguvh2G6
nl/cvlbeDWrfnjRLWue6mLyAntCe3uNGcsthNpBfpDChk76OkBwuJY8iHF6q1FPvJ4z6gsoyvpij
V1SBNc0zPkllAQIBtnb/XFVW9hke1PjWtw5Cl1O2qPQggXF1rxa5jVE808x7rGS/VrWZvcB/t5ex
q3VXl3X2zphrUGDqLBc8lnV/O6hdJSzMpxaKMJTcRSR+PVzhwWy8Qkb73lPgghTgxt4xO+qfGD2M
p0zH45Tm6R75+k/0eLXTUMxeALRcUA5URGtVk42uN7upmnr3nonu4KOh25BUmkGY4sG0Ru8zetMu
Kk+yS3y7dquXviv/j7Mz3Y0bSdr1FRHgvvwlWVWqkmVZ8tr+Q9hjd3Lf96v/HvoABxZJiFDPAIPB
DFpZzCUyMuJdZNPFtj4O/QRdr0dqebJ0FzgTncM5SMTHnM37XjYRRp31Zr4ne1CP3h+b/cmPRpUA
tWUqu6huLeH6r+NBoXoc00Kyr30Vfo1xmLvolkjODVx/r2306iBr3RmOvNiEcAr4fcvpwRWwCRbH
1CtyjeNzYDWNR4cYA/BJSD/tqv701o0AGRVwAkW1RblzvRFsS8i9jgHstdByjYZWEnTvtF79JqWB
/iFDtfIOJGh7cKVusiEsOTCexfSVyq1OzfLllI5ZWfW8jZwrYKPpauuV7ekT8oLDgLrh69+3SUkY
ijIdLDuaiQCNVsGt74pRBM3IljMR8vNt5OXEnQ4G5Nfr42yXDaoCNKGFDMKEriXheoPTRK3KulZD
avuxnkpXqwPeE8xRdG7LSjnYJpugjUAVy4aiEj1lyqmrXdmqg11lamNfjU7UT05StHcVgIo7YZTF
TRmd3pWsonhvj4idT1p2VD7fxg90OnjsIEZHXXsDbqn01JHnVrGumSYHj0g7pP/QtuwY1ciN7ygb
cik7ViX812d5u3EYFj0uLgsSpE2y3tUtsvFwLK6hJc2XBHyxh76oc0ZMPD7YODsLCkGTJIziEa2P
9cYRmUB2UOsljr38GYC2eh0i2Trjx537fTmmX17/sp3hFvcP9HqAi3PyV2kEcoVZsQijX2OzHjIX
ulfzz2An0fuxyFDiH6Y346FAR8CcYxFp6y8d3ZdncGog0FEJcK72kNsfpaqU3RjRx2/AzunuKPW/
r3/fzoZZFCeXpz9hjX3zcrgOwz/eqopzDZYX3QDX9v2UdMqjJlmVWztKd51lrTu/Pugmk16+EaEC
Oj0LW3udKkJDAZ4y1861zXRHXARWZ6XrZAvsYwZllFxRcZS+G2mu/Ciyuj2yKt7GHoYHnrHIui1h
aLWmiLF2g2kSyms++jzZWnIX8JEHVau9Ufjr6LNyj3MYl5311/1kx5rWBa3tXKu60r9WiIjeiki8
ue5osFlo+BiAWuD2r8upmWhG4UiQZ60opwwvNeqpK5OjbHrnfL8YZTVjdq3rgjo/qmqT05wqpwQ3
HGiyS9Xh6FrfmTZwwuxJ7gRWZx2wRcG21wWSulY7V77STepV6+zgIGDtjsLSAPVWqX+vuV9jWDqD
REZPfzabr8qYgJUX85uNC1kculUWfRyIFVwIL7eAIhQlq2rUHrU4/zK3QXrJaiXyKsscDrJWXqD8
rZc5HHn6gslA/I64uIYMqFk1qGOEZ3Iz2NajVVTiW49+xaMyy2HsdlqCxFCUR/roDkWGyhq4EDX9
kvcGlPqg70yQkGEIrlcfojsEPbBc0ClKPoZSGv+bqAIOCEcauO/CJEseIhP5MD+MO/l/chGanQtV
Q322WguQaE5ZD2vJuNcfQjtLJzfTqT+7CSktLs4SBh8WqNvIc9qoV8+p0lbqJ5LyTHYNNHj6E/rj
FolmmsmxX1TYBHo4v9LrmqzC/GDOSS7z5pGs9CQNOjeb0yn2L91O5BL2guC+SepR/2BPHW+jRszO
7IZDNU/vSXKNe6OpkYzsR1v+UYxO/G8YatYTFF8R+IOE4LxrYn3yW6/T/DlN0Zy75ET/RzSSgsIf
TAv8pdxJieb12L58jaW8+N70XeZ4g2Fktp/2ZTBggWmFnxIbZo3fQr87aYE9dHdBN5oPVS+N7a3o
ojr1pSbQvsUtHAxK9dqC2QkT6TR02ihcEyFG6ZwoUfUuG4cm8oZESr5HKFZFdzm6X6NrNUrtnDHG
DnPPdqQK/GiE2AP8lxG9sU41qkcMzpTKD8ZWLT09zSr9OjeIOqHnFH8tEIavsGAMobhI0dxVrtG0
tumaSdhLPowyq/Pign+5tmSUj6gWS4lfBZCFfZO0TWaRTIkKRMsF/H6qwUDRK5q0eyuzxvpBUrOp
eWqEJv/Oi1nRvKRCdcHtq2quPqhBklxis8BeQ1CzklywLvX/Sta594Y5CWKvanI4I7o9Fk+zNQ6W
a8ROVd9Jqlr9ixJBGl5rhmQpVMg0rhHZsfPBjEtVfux7k9IMD5PmHbEWCQWQcCVoLCu1fuCOEiaQ
pPosfg7glRYHWhXbkLJ0+RcSIhF5q4gR2GCidFSUr1zsxj+9CNov3Cr9WwMXvENAV5grkTpvkTpl
OEs0wbFLwxooeR8jIPXdigznIIvdfMsyCrGLTI4WD+D+l4Er6xMpsCQzufWEXpAydXcDzZPevZ4G
bEYhPFJaoNcOEIiu5yrVMaNKkaHjRbepFcO9ojXByTDz+uBJvXd32VzEvBJJTTe8nol7a8TYBV2Y
boh8+FAznfsu9utgOHIZ2huKigGlmkXkjQb5y2nD1RDp0ShFDn6WMFDirQasJEouvBubA5b7zlAk
pdC/qW3tdDZktSkGI66kaxC3mhdXdXYuK1O809reOcIaLau9ulrgKWEXwG2M2en6amkNEyM5QOCY
YujdyZzk5GQURvpDykT6bsAIsT7I8Xc2Bpc/ORqK80tPapWUplCF1aLPg+tsNaOfYVHhVwSmo4rl
7jBLV2iR8N+Kd7Wgq1P8YsnQyD39tOocz6mxb7cRB3HNQdX/Z/R1cmdOmeZnpiju+2r6yeFMfTGb
+d1Qqp3X1kV/cCx2UnLq1ijU8doAhLBOHOkp4WEzC/vamCXeBcIJQfZX8qm17OK7PpnGhQz2CFuz
s58YFEz44pu7ZcYGhPA5BYh97agy+wHaIed+FsACOsk6CJTb7UQRe2mEkMQs6uXLsvyVGE+zjayg
UapXRYi0c0MxBtGXWoY6PeRhE/0ohuBIE2L7dWwnuvL0Cmi3Utt7OaTI4eKOTa9co3Gw/RrhzFOg
gneP8+ooQANoXx8XBuExxb+Xj9zgR0r0nCe7oqcU671dnbCMNs+qLALTa0NEG9xpLK1/kxw39nOS
trHtynpm2WetCMrYQ87f+qzSzhM+xb8o8MdBwCkFKzRyzxZW4Saa2lR+2OFjjhVtoT5G0OtHjJUL
Mjz0gfXkLDWD8cGpcRy+pPnUfk+BbP9W4iT7YjiTUC8O1XnnKgvsBN5phCzdy2hGc6E6o/rLbGuj
OWOhMXyzEAec7kpUgaxTQCXwnxz3nwjectrM51ZL0/OsDD3dwLowrOvCGi/PihNPtm/2iIHcS11D
qiIQ29F9Q08jx5OloUOoAhuY4BQWI1BhhezwewZpuMAmI6tiV4U8YPiRLbWqW+tO/bFpIDyTatjA
GRD3sxSvCDqKC+jCaxby330duqRVReBKjjmprp6KRPlnzAqzAATfpBBVEi3+aUR1FHhkAcn/BN0w
/ZxHjvNNKm04LI7I0/tGcYL6UpPpFF6qm0147uDb/0wyJUjPnTG2z0pSdjHGB1ExujmktNQttE57
N8zzMN9rpROKByeR7N4LwHN9M4bIJI8NLfSnMyeZ70N5GlLfRs6l9Xq5xrxc74LiV4shLX5+BRKB
vhIFiQRPWyvf2U6a9B4CM5PuxqPQfs9pln1P2la7x1ylGE5qKsbGtaxYVHdx0sh3uG7Krds5GRiQ
IZd+qSbSh7ZSG9+nwZHukl5Nf3Z1U32rc+wZ4D48o51TdEGk36WB5nycEm2KT40gPz0t0RDmspnF
uRvOcf+bRa8eYq2blQ+o/JvmyVb7Ln3C/goX0x72Y+1XqjR96qMRtlGW9v1FiqdIO+lB1qLLUEbO
IzJPUgX/fIjooZhze8psNQ6veacFhUfKU35PU0jRrh7VRntunFlO7iwz0H8XY+lUPq9GCVRbSObj
p90Mg3VMjOBcyaLMPbXVu8jPm06wBWRprCd3UMbmOYDGv5h/F1r1ThY8HNw2bwzLH+RAS1z8BiGd
j7PU3pl9Ojt3tCYQbhxxgH2spFDnNJjD81wEzkNT6PLHKaS3eVeKNo3crDfTz/Tg0onV1EV9qlrb
FpfG0prv0FogdpXQGfsfQp0Hxc+cSuHlkUxGdQkjiAFZ1NSJO7dVEXqhYpeDb5d9djdGSln7BGH1
uVVCY37vSGPzT12Yzk8LQwLpHjt4ub0PQ8HzQhJRcT+EZmifRBsPwH1GLVVcyBDtY51oKVxGaOTS
ZZJQ1IJfHDifcV0bh4/ISTGVaswO53wS5B8LUoj2I2KgUfM0q3kjvC7lbXtjVVQg9XP7NUCpzLjo
+Vx+Kou6mv3Xs8HNtUfOuaCJaNUBv9lkg3aGVDcMMxr+VeSN0B0RY+30UxrVcPPnxjz1xZv5M8uQ
RBOQxotM15pcZhX0BsEwALPPhuHcRvhklE0d+tQn6qs1W5Hf6/F08FTfZB3LoKALF8FOGnvrJDEv
iz+q1JACxyb40qmJ/sTj7kiDbHPj/Rll8ecFqkF5b3Xj9YoW4W0soEyMVebRDFU8KPjVc6cXR4Jf
S1b7Ij38MxQF1kXzC4Wn1X3Oc4c6ODrKN66VPnKHrsTtpE6ALiKyELgtxkBgm4r0nGiR+PYfNs2f
lhV9caofq7GLiDJe0wGhwj3L8pqytaiv6+MptVpEFcYokTwuAvn766PuTC7YRTqUtEuot6yBW1kW
orcxLCoYZWS/S3HJditLir8jgHpU0N8bih4JC4gfEYu5qrxB/W3zcZncedYTr5+Q2la0LPc7PCne
WrCkDIwKKvoH5JzblpNmB40+prhcqLnyGJH53tcILxwk3Zvkj+QIOM9y6BykPrdvPjDJ+SLcht4a
RC0hx/3JNujFRFWuuw5P+YO3xHYCKTDLi/QBnXSqsau3xCCHWM23MPRFzI5oJVm7R3h19gRM54MJ
3Pm25a3M5JHabtWUrT6QYMRicJeJKrurkjw51WnbXqpCLj3ESQ77tpua31I8J3DxguaxCVz5ZVoL
usIw22hIbnobpZNfoe0oYVWtpU+ZFM/1b1VJyI1CTR1oyybh9CEfsX3qw0lR3GmKkb4x2Fx3nbXY
NL9+RLZRjhAOWYuzuQgjr4NCoIdZH+p4CUup3eBkpQRPTdB1z/9lFBDyLDCNt7Wej6PVlEMSm6Jn
p5a+hM72ezKW/tfro2y3EAdjwW0tUmG0nlZBxmghunF7IPLQhAG2iYFw0fQOP7XdWB/A/veGwiCR
QEpJH9mu1VBBgmFBAnXiFrRq/DCNqfEUZPMwum0yDtHB0diu0eKTSo2HDjMA1DXABBas5ogBpVPV
TGRv0MLorCn1ETVl55O4fxbVM24idIdXRZHJTOaCKn6Mpa70PWnyzB+lTL2iQToc7IbtSFiTLohI
2q8oLayL+n1XGV2ZoxinG8X8LqimX6k14dgeaW92yl52HAzf5f6mfbXuzuvxMDdIlCZItUMi7nMq
tHDZJFcNyyNYzKahvAzFx1CMA5G8waO0YLpk5KC5XQv0GUVXW/84ME7PKSqbX4vCND/zyf21jATk
WwkY2sFrfUtEWX4AgEVqdTS08fB9GWT63jKKouQGmlqrGi9ZHpmOq1WyU56sMsgDV6NPZz3V2C3+
tttSSfzWoduAt2eAREGa2GjatKFpuUKRjDfzuvlx9FbA6xAAti4YiF05WmNQqNRFrNzK2dQvFOSl
S4HD50FE28tPKY+oNGURYWNDv5wHlJ0m0joWAutduL2Zkr43czNxhwEIiBsGdAGKZj6CZOwtP4BR
kCdLv3TDLm5xC0BuHdl8jNKNEzILRPKhMi8a7/FLS1fuM5rXs5cM4UUJj3ybthcaKR0WI5TIgBlv
grilDZj+leQ5lWQUnzFNk1yBlKUbZFqSuNjnyAdVzb05Bs0Mtwv4CfW/ZTb+Kg1hXCgHUgu/YTSM
4EsfCsnDMidwk3bIHroynpe6R3mQkG/DBl/5/wcloXs5KOR8QmQckWIhVX4x0Ae/H6qFSV4dKqPv
RFwgD8Ajl8ALh3i1h8AAV50Ns/fWjyrFEGq7j3KQHF0iy19ZJ+SLl8Yi1rnoaC7L+tcsamEHTzrg
g2iQqc843WbnpjdyD+0sXXGLMTMvcTh8k5TmqG+ws1vRKQJnwy0JRHbzoKpAUlbTJG5VovY/BcpX
M+PVCn19Fbyui2aYUz2VuWX9T5tyub5HwjQ+AgbvTLIKM4Xa+OI+uxG3UHqtgjqdC0zAzQncZijO
ulQc8R53RoGKsgCLCEDKJq9s52Ik06XWH6NQcO8MY2h4VlzaR7tzdxzKiOgGOYtXwGrLgMgYWxNt
O9jSkYKfbioeUxiBB2dgZ8sAeMSViBq/ufRkXm4ZxU5Mdcgk6ap2We7Ro3Xw9VZmakaV+t4uY9UL
0ZT/IECOvT3j4XVo/mHcAMVYX9qqEcp9hLjxLRIBUnWGFJxQZrf9TszhQXTZmUpKshx2xEewdl3D
ToTWDyrBG89chAs+1IOl/IAcFx+MshPDqGLwExnqDzn75VTOURV1UheIW2FjKHlSKqH+NhLTQe1n
TGv7DGGlHK+F4K1z8LbaCWT/j41FnwuI1Bp7luZ9XdgqKI12oFrmhEntR9Nc+mMuhdc3p8TkwTbB
BV1Z8EOrEDMoTZSCY0NGvozwO+X9kINRFNEZfyP1P3wWF8LSVAP2tamnJ32C1HlgCdQMRYezShqa
dxMcVNrKUT4cOXTuTSJNF55TYJAhvS+b6K/gOdSGU0tRE92SisvdQp/JH6rA8O1IOmr07O3H5VEK
Vs8iY13XaGxVae1UnXkL54F4oLw4XSRt+Pf1ldrCqrGAB8hMxgKohubR6oMKpzYGk6ztxuuoPMVa
Uj+hGIX3ej1opzFuK59eLzaksWSegmgwUOac3gyE4TcswgjouSG/Q3R+OalhZHWxHJCZD3JWXVOt
Ui7agJp6JZrpYLfsTSqne9HiU7gANjtTihw5zhFTTdKwvbPHeLqMiR0dsEp3ZxUeMugxelmot6y+
iIIiHVAYBDe5VFQ/LFTrXMzZ7FrQ4L1O7lJ/QFDMKxChceupy56qQH8zeWmZVdgggO2RbdtAIaNp
6lMhlxFU2qI4RxRAAFwWgwvoJT2Y1b1TwTue2AkfHuD16ryH2GCXXVNj6D4K7MK6yXLrcay/T80h
wmF3KFjeQOZ4W22yl8rSQt2AY36DdB+fVFTRfG2M4EFH2pthq6irALLkcFA8gJuyqp8s4mKakyoZ
HPuu/ghwxvqCMAliCY4ZmgeP02WGVknZAqdgOHro6GisbliJ023pOZIuUtr2Z1mWO3deKNhqHUsX
OS/tn6+f+51pZDyG+4NB2xx7Wepiocpo5nTlnIWID6vtO43n2AfgWsHB7ti58hCPWYZagOMbgm6v
lwOchYXySJs89g1yPR+FBCdHOCHJ+B/0JL4gcGt9fP0bd7IW+CncCOBhIK6u61+yUWgl4rFk7mox
n2q1jIhvcvqo9Y2Mxm3c0Jjq5Mc8zYa3Zy0UMhFvhbCyVGpW52HMMolTYiCB0A6jb4gw9DFHTE9j
dmgQvBdq2KP4IC7ijLweVqGmMSeUvFJsxenw6pVrReZ4KlVlPMe5acLe19Tq3JmFdVMlgFd+MVad
eV85Wvf1zbO9pIaUHCmobq+rUjIikaoS9gZBVz+EUtJ41N7o9SbB70TFzlfGucYfR1hmrw+8E9IZ
2IQYs+ieb7Yy1vTaVJq8msJMdR6giusPbRlHp9dH2TkwFL+J6Gg8cXXYyyb/6+LPRVpxR1G9VWnM
fFLkbjirYlq0NA5FTnc/6K+hVrEAs9DeGmk/3tqxNH1HmVPfkrujytHO6VisiXVeZIu+8B9O4V8f
BMI1LJvlMZ0MQ/YD2q74rELfuZTkHFc9zqMYBqGR07c1u/zz65O5E+1ejL06H6o29bXM0/amJ1l+
QpbLov1E8ZToobgRc3uwRbZc+oWvT3mG4syS2q8Ra0UVN1MjISoF8FOEgAhEeo3bxP5K8QoXwKFD
zsptgPz48hQIvtxJtXeGKOYHVAOzIxDI3l5aJAsozaNBjFDKy70U6zOrjyXfjasfrX6LruqDCZah
dHVt6D69fa6huMNx1wxAQ3/ix1/rTCFw1BxgDegKld9zemznMEZYGZJj5KfK+GakEDONUslyrxDq
N/1LBwUj0KkT1fDIKW+hrjdebOmSHwrTOKg97u1gXqRkjTywrY2/thpWwRBq2OlqNegK4KJB+DRI
BZrpYQfkZbAELYw6MoPRB2mUvH0Pk30sRVfCwjbnAY8wjQZygjc5mk2gOtVveULqxlDL7im24vRg
C+/sGQRZsHPhDiUGra8UZdDsKQV5fOvrvv2AapT+byWG6p+yl7qjiLo71sIspaBsbiFmtkE3qDMR
0mktY3yXB6ZxVYCiXTsDeuXru3NvKLgeJOQGDYDNTZkHMr0HhbAatn34fpaG+WyKrP8US5V6eX2o
nbBKjkvkhsdCxXydziX5YMpFQJ8mHY34wwgw+A7Ax39YJ9JSZk6FObWzTgFN58qWl55TFf4zNW3l
tQB2Hvqu0Q4+SN05ADT4uG55zkCJWR9tCQm5OEDl4TbYsyUBXi6t+oQpuu6cRyA2kafVWdx5cM3A
Wam5Zf4Mch2B37jW5O/tjDMzT5NiAq9pKMmnJhv5R8J2MDFHkfoGHd9U8N9bYzKgcw4kwlaW2Yha
dWiHYWA/xb3nhI4U+bgNseFFkWm/MbQe4rNsBBgQRK0Ncuf1VdzZMDRWltwfEtTSdnsZO0Fzdc6Y
QWRARrU6weiaTg6Ck49hM3x4faS92cUwEjggSho8pJb//6/AKdlJ0NTImaO/oqJsDB7zYo9mcsGj
ocCjLcs8rRMjXnxY4L0+8s71CEyYRaWvv3AgV9/YWW0dZGqBp1gfZ6eY+XCrJBkucStaN8vl/uBL
d04GCFfa7To30hZzQq97wrQJDHRn6uJUFMH8DWS9c5CO763cH774UsDfgUWoYTiDYYxuwQw/L+7V
4VkaECZDePco898biuY3/kUgSHnnr5eOOqEhhExBoTYLv4pEfYYjkroJZP2DtVryvtXDja7igoKH
Z8Vlvszt37tkgnQvqwHuLHosDRez1apvqoSIlecUQXTOxjh7gmZaiv9wDhYsAXpgJHCb3nY1KNYs
YptxQ4CB8KXGf7JgfN8FVvX8+m7cnUxuHWBJZBCbOgJ9WQCxhhHdLEnEKM0J3UNtVPcmpThKsvc2
/rIFqWVTsdhccu3wp/0xRWj/TJlnwpX9kQap7BmOmN5ZFQWU1z/tjynSevXQ9icxgk/NdlmdNLzE
TLCdKABZQ2h8o+mgfq1Azj7JoFq/GmUWfhrTCnOeyKrDHiX2QP23ADvx0YZYI3tyZ0mTR76DR6fV
V/kVLYJucu0Gv7wBA9T23MVW/6M3Gruk7VmN0JxGo8r8Wi2Me33O9SMjvZ0OC7UDPgQ9I/5jXZ7k
ruh1FGPiW97ZPY1uKftV8u79WVhx3Xv6rNvUf2p19Gc6RJ+1wW7mg0tpL5YgA7SUnRbm6Po8NIY9
WnVlweyfjeKrZoIsKxIxHmBp9k4dqCd626zcogD98tRBEmp7Y0F2SPWUA1SMmssYZZ8dZ6zuAAvX
noNd8t3rm2XvHFB0XXDidLA2D+2Zl2cT6IAvekv6CeVIeSiTOLxT07Y7KJjsHQN74ROTglF8Wr8P
ZkGBgoQLdMwsS99tSVd+aE2aCHTN5uLd0ORHWmN7V50DHOcP4BCG4Go6Qwe/DtNYHLvDunzkSEye
E+E1VUq27srl0H7RGmk6pSl79/VJ3S6kRjELoiWQ/x1QVKNBVCkKInXrDOkJB+YB0LQ9nmysZb2x
w8+yyozwYPdsP5dBecdDh0TJbQPQmysymDjGs1MK2vxOlfSfg5noXjoLFaOj1HhsgsLwVawvD+pC
O2gJRuZkLmLV9CzWp8OeDK2OBixF9KJMvtFwTQ13iOYZFiK2AicoyfCd4zpBfKB1pIG4YzhfgqYp
3ld4OqluQwqrek2fhkehdyvQQ98LOsLChNB2IFnon6sqj0LeM0ZsfQHLkYNjQkY98A2lz39jMFYY
sAuk+LGZ2vxnJmYSIr1VtX8SQKOzS+cwSw8uuW0w4TehbwPZl1clFbWXx1wpxkJKO5JpOevaO61H
3tSs4SS+vge3B5uyAugt5An2xBmtPKb1XZBuOUFm3HopsUOvTCNJdTvdyY5cZfY2H084EHkUIxbV
rZff1ClZZHcSIToJI+k+Sw3ZdeR0PPGYlC+ZrE3nThT6vY68z0GqsvudPKbAJyNcujHPgXYC87ED
agUmBTpAD3K6rrjGJAXNpdendO8jFz1tKI+g+zb1lkpr4gwmJbmeCLNrCAEk8vLAkXTfTqUcN7gp
sL9UQVPexzOSrQfbZhs/ab2QrqDqt+Bx1vmziIUZ66zgrdKmxpvSKHmyhBW6czHEF11NwoM7z9qL
YnRVqW4jjrIo87xcUyBPU1QVi0d1r8UPkdoOBRzgMm8hWtTIv2PLmNUsLswKby5syKkpHcsfVuI0
9smyu7G4QtGY6mfE3WCMzJoNezYcouF9r82t/bWPBqk9UTOLs4fZUguiYgfKxud9Z0h3tZmMwQXn
4Shxm2BSHD/Usb87j5XTaKesB+OKlGuQNy6lik6DVNBXD4PZxy1eUYGJ6peqBPdZ0kM1KOzZ/Eo3
2hauHFb5Qpcp9Ieg7ELZAxfbl5D62+I5tSJURYdR0ooT+ktZdKpn+BGuldbUzAT3Io4WetovICQN
nbGexp/ER0cFpBtA9FhudZM2ottk9j8NULeqPxijRYez7lMOeWRPlpc3M1ayqtHW8NwaKR/8WW5a
WBljn5huORu96qdNYNpntYtCxU1LORs5v6Fe3qQYN/hzhxh+dUcep33O8lLuHjLoHqVfjb38QabD
H7ldYPahP7eDoj2/fgR2NiHPAtQ7lzIAe2LZM389DMYSjxS15E5NsDRzM3ot3lQN+vuY3/3LFFb/
6fXxdvYgJgjGUuJ0VOQYVuCoTCnmVqqi+JYWnSp5uvMuQ9EydQNZaL/6XG6es94uD27SvZCySJMu
gm50qtcbv0PAgusZTMEUC82ndoX1IjnwpRra9iBT2B1q8WYhaKLrtD7ULR35KjJTMAXOnJ2J0rWH
qExw32CQ/vpM7qwc4jE8QhBmWG6G5Vb6a+UMGPpzFvU0b1Gy0NyuNuNnXlrmpR3t9qdRyUco/uUP
vnyFoDZCOZhCJqWcTWbZWnMPMKqC6ZxZueFKgaiwrZSIFwdhee/L4J5TCF9InBtRLNnsTHolmIfP
clx7Az1nv1Oq1qXs2POCmY7U0vbWjP4bXBaK3OQWq7g4Bjpi6TZWQZo8lxc8oyq/SPrmuaOBe3p9
0XaHQvGLpyO+GJSGXi6a4Dbt5TyMb6bc9fcCDfSbUmrNaZpM/T/sRF4BPHI0yLDK2jEin4BSpvHI
LOa5fpKaRHcrEdanUIey8PavWipd9F/NpcSw+qrWNEctLFGLnrIRrUFpGOM7tNKCgEcmau6vD7YT
QeDcIrFHDeiP6tbLKYx0ZUJVY3H20+zE02bH7lxgy52LDEV5aVHJfk8d4wj8sX2y0jOEiaQBnuXV
uo5bZVogqyqTD2WjHv2kLVWdEl2pbLc2RvzD6V4E9GNMqFbQXB3zs5A65zD53ZJywWTxj6OSTNcC
fcqXn27JNfcO9+cNlplFSSqvpPeSMyC1WoZV+g6xGTt7FhCWa8T9Qed72PiUnzNZzsgvIkRpDpZi
56CCil9MopYCL03sl79nVDK1N6MClfCxQO0PhUm3jgvVNcI6OZltcMTH2GmQLbYQ0MrZZNRe5NUE
ONxM4PBImUI1Vt12csa7qpttNy5Dy0+MKrkzraI862IWp2SeY4rNXXCbbQxRX9+EO7EQ53qKn4D1
FyLc6ocovSFHmc21Gadpd2cFRvTkZHpwfn2U3e+ljEzziLY5aoqrg1XT7kT5GYOU2F7wFnbmnDGu
1nF4Rwam6e38ajkl/H3eQV5toJ8iGoA8OgX2y+u/ZCduAcCirEYHhJ+y/l70+orCQqvhNk6j8JEz
JJgYyezhIn5U7dr9aCArTC9dkKXn+3JXZU0URBk0u5seVFrvykVjGzBd1foXOWL5CIMy/lxEnXFn
hNO7AWV8nnq5em3C5kjmfyfULG1CPptYDXB9vb9Vk+RkLvlqo5Hg1oZpf093q/tgdlF34TFef6Hq
MB5F7p1hETCAW8Z1BKdzXR4TbUuFjorqVclHDAmL2Q4VT0PF9FxDV8o9mOzIBzWljXzj68u8MzL8
ObqFS22Mv7VCaZSWaMy+TZyrbrTWWS3z/OoM1niRdCi6MVo/mMvkR7pcO2cJyOxiu7IwQzbVQA29
ESvMGTTCx+EMRiY9mT01jtc/bWcH4/ZFS4bqBLXHNcsKgLpNnxDl6Bjoqi9VsfBrXTs3UKjfHhtw
6aMMTSyiOLZOJ8Q8h0AVCYglqAt31Gr1Qyti9WCUHUQNksB8zQJGZKD1Cx0LVqPFVAWNV8zKBm9o
K+k5VuyGjGkQkeTOXWnqDzLI+YURVVYIz4ZNId5VFHbit6c1LB0RykEsgk272jdoywZWILfiFvBY
PBeoFnweEstwQ2s+khbc+e6FdQwqmQtgSQSWR/1feS9ZbwrmDZS3mWOumjvBPHHPKcrPRs3myosV
p2pPZTkHH6NFG8LL46Z/dNpa+/X6htr/IWSLXEiwSzZ9Tbvqw74jQt/QaAgwkyoiD9dbLXIplAUw
GBvl3ITl5KmROvlZNKquGujm79d/xXZbMxsodfxhbKJ2tByuv2ejKowS42vp2skl+s78HoSibBPR
YSM7OEG7H8xGI0JwA7Pl1JdjlUWmh70wpGuyGJV5mqhizY0KDVfYFPTEHbICanspQlmKXSvojfCc
GaK+oYEMr/H1z965JAA78r0URiH+oYn68rcwnJO0hiHonTUhsO2iND/G6Ly9z0TZ/y+WtAgHp1l/
ntJ6unYFMtcnzEF1zc3nEI2u13/NNjl8+WPWE6PIPJ5nGCNqLufPoWGh6DUok/WuisvBSyfFRnAI
Cpljiw8lumBvDwWkQgBbOYHoJyJu9HIyqqbUuh7luxuK3igw6GT4f5DRPzFvIPVLk9J5P/VFcEbL
bxG4k5wbcyHlB1FgG8gXqDnZELRCa/Fae/kzYp3NKMxO3BLDau8yw5wkb06jpjsYZ5t28rd5xi+4
RVor67UvWssJpUGBTaKPkLmsGFymUXTn2TBDF1E06en15d07Y4ufCKVlR+dWXtUsQpTSZt0ZiW5Z
KfnNWI6Xeu47F6kR54B3sTfUwssDPMPn8b5/OYW53YvcHogpsSFFrqCp5wt7RqAvR5zjIHvfHQtM
JkjBxb/ljxjjX6HDio08y/NE3No4bCADA4o0GnkEW2Yctdt2h1roATYvUpooqyiVJwAIxtBE7zaV
wyfEZPTPmTn07zH7cr69vlh7m3DBQ1sLXsekHP9yBptAwn3djGFv6f1w0stAOltJmh1k5vbeMAs7
BigpyQQ1kZfDaJkwimCYgqsTdWN0/j/Ozqs5amQNw79IVcrhVtIkBzAYA+sblYFFObVaofXrzyOu
1uMpT3F2L5elR1J3f+kNXm7r8l5BSk8fpGOM33JRVkZUeyvT56nr5UsOc6c4oKjXlFHWBq0TESBU
DoYvKL7UahmKfTrRKw57qfRfiyB0hl2ytAPiQCIv8X2RlX0QZBZrPK2KzuWQuenv3C5EFxKLcKHJ
rHwpolZU3hTLQYPjuHpOnkUmzZbfDUR7SgPHWR6wJ1qSkA5RtXzsk5btrKOHKaM5MBtqxkJ43jH1
9d6OpixzG0JqZe3R3Kh7pO1GV8STXJZgR81fTngxgCW6183VfyqMcqnvsPGVCFWjiLlTdoHN4oBH
1rHymhp8iNdlxXEtXevZrTADCJNmTJNduUz1evCqWRt2hmxR7Oz0rvLvSPfVMU3R6gw37ZcPltaC
iVazNn4VflUnp8wS4hflbZDtNL0r781e9qgszTXCOdAh5biTYMjRfUpy1CEFkgZtOOhD+kjBhP5E
luI5Gw4mVm9h0xgK8ahB0DfLNbt9ofefF1cCxYVzABpoG5rqhkMH9Cx3SXLGwSb6N6fCnqtb4jpu
vlUK5GOl25xdOd9vpxvUwpsxDKEa2Y1g+zH/Od+JEK2VNiK/Cdw03zFPWEL0wte4XnW5Q2EgbuoK
LUEvu7bw2yoC5AwdiK2X5kCgPIsDo9mOlvD87MbWy/JrgfPCt9mYC3TYTV+ecBUmFssuda8874Uo
jBubQ5Nm02OHqvP6eX0rS8a+tOnyZu3w0eelHFGd/zjb/npbBPZPxpraQSwTjfh27K9c3BdmprTz
aC9DDAJWgC7I69UDZzXsWo75DTKiTYC+1tQd8GWiLzVKOIiDsKf2BnVIcwgRJKmfwRmND6MVUEwi
11qGiyGsQ56N8/H9+/DClqNTsQ2afOLXGwC1V6f1mgsd1FSLiyahk/qxGJd4YSh2ZXdf+u64GnLp
UgUQVs42XI78mrkWIkOJKHehlK5jVAX1v7qVtmExBsGOmfG1yfylx+MKtg0YKRu86SxgZoWqq9mH
qAhz39xzgRinBFGyu0Izrgl+X1oKOVGKSKrzTTPh9RcuJfAzEiy2tcG41WH2E0/CmLDEbtTh/Y92
IcOhHmaSvMmXbtYvr5dK5sAHnGITxAqVWGFbBendPLaTZOxeyEMONUy/cnouLMk4cptHbr6UNIxf
L5ni0oLjnp/iMtZlOzwGnC/Mn9J9kCGKVjqLduXAXNgs25CX4QWErLetrbawZjoYSGTngUmIHpfH
RlTtM7hsN1q5JkNnVur/uJkAJ/NmN7IUNNOzm6kCDu65S0DtmPdjJCbT/aiphuJ5GaoI3WUZLV33
1+aNfEXDpVeNhhVK8e7Zoi4Shv7kktMtTotQYkpL0osSDoT3f3zCLRshR6UmBQb3+hMa6dCi9LZq
JwtT6pCBRhZZRevHm47coc0rbff+Lr2QA9EUh9KzIYnpA5+tl5RJXXhy0U6iFN2z5zdj5JfOtY2y
/S2vx04bE5nOO9M0umLnx07Lp7XwSl87VUNjHmY1NlG7Nn40tML5+2PHhBB+jsumpKQ/O+FqUcFY
BSxlm2l7P2sQPmor+F4Uvb/D2/OaqtOlI/ef5c4JpQUYZpf5MLV7FuRhljnGQVmNjJ2sMneg0661
6y+9ScBoBEeH5r93rjMmrWxQXrIEJ2Wvc4gwXXuDbqkdjZMmr2B1Ly21sY8hO286+OfNKdVB4zAQ
vjwNqtyepe2OdrfwFkfY5O/vwj+DrLMNwg7ZAGjMd9/2YQbB2Sq9DE+4xmyOLlLj495NkvRJTsgD
ZmWL1/FciqDcYWNd/BL2KOZwpvUMUGlUnEjbUv56lI2FmndF8ew+6nmwyi/o9tpyZ+Mjo0dI0yd9
XLer7jxgmmYe/KZ0vhW2bOfIAZtzm1WN++i1q/MNNVRyd9ddK+sDTTkv2RPm219dZdWIak6+vE+o
hdIfPomnCuF94OyVLwDLosU0sjz2wLDr4awlfhB2NhD5EJl/6f8Y1knqO1is6XOOWYkKK2fW7ZMv
Gn2OklyfvpdmMY8HhHCcr/TjCFJUKKjkWxnidbZmpGU4eYMCe6C84ndN65zJ0fsf40LOSRuCf7f6
lUCy7Yv/5Jyr6xZu3qHonJmle1vNZRIrA6X1bUBE8UHRrAES+beC4nvl7F7YcTRdYQ5BsEdq5vya
GAwSKB0nXvwwnHY/8yfiKhvo9yhn+fz+Q15qhG0wAlJclDRZb4tt/3lK2WkSnJmlnTTM+46K2haK
mFYq8mt2oFYpLSR4zZHIXPuj3VgvaN/0n97/EW+fFzMX8OmMJ2yGMueNvxonxNFpgCTWsgsiFxhv
lAhv/WLJcr0Sqt/e85t4zzbkQ1wZstTZtVjXduOlLqPqmcHQkexWO1ZlP/5+/4EureIjzuSzxIUu
i7OC4eka0ndMHY27Vs32CRVb8xrmy3h76yK3hDIP4BN3A8ieJTpy6dEiAmcFWs8fPxlAXF7KaVnd
CBm5aoqAWNNCRxlDfqSalU+4C6wHlUOLzVfDfYG8mv8sZhEAVtazLwobgePMdn56/2X8QW+8vtRo
szJyQoWP5PZNf5N2TWX6zZzdIGA93LT0alSoj1n9e9L89EhZgdCgCTXwTjXpRN1br1/qtZx3XaF5
sTN5+n7yRvfjlLnr6f2fdmHjMa1BmoNxDTMO52w3ZOOaL/jCIKTuD9MBh0FxdBLsbRrXqOK/XwrW
AJBfk3oZobLX58zXfMZgFbIqUhv1WK9GPBeaPtlVVnlVRu7C9gOODhODMAKW83zA35AWgIgjH00h
fb9MtFDrsKXNWB4Sa5xfXPQXu0gDmZKGgZiGR+Av0xSC9pEvLm0NeSdTpC8We5hsIGF0e+JlDcwf
HRAv3Jd9yDIhMqzrss9SXdLa09q+DPvJGr7g3ph/80U9Z6HFmPeozKWo4iJNjK310i7PgQMYN9ad
cXzoNix2bLkrouqDZqCKWtcLOmVG6nQO5CndepHMYGj/Vq0jwokY8nuZ28wPJcL6LgMJVfSRiXdI
Qje6zR/7bA2u4Xcu7JANUkmFTTeakdD23/9zPWpMvMohQ1el9vMpMpe12ZnAtj8tVnsNurNttrNj
sg3hcUVg4oA1yNlmHIPKsZKA8m9timdjtLLDqjky8mtLxKY/6A8BbIgYN3o9zBupruzPtzUMfEAa
Doz7EONhgPn6QQ0QB/5Y0RgWVqnHtQhkDA25j9IgwFgYXgiwxv6aNM+lR7bI8Df3VoQPzw9FOnt1
qSEPfrPohb8TzF9O0h02LN04J5+bJFGAUpI6OWRdS1+hHwUQ4ffP5aU7dCMtbXky8wZ6oK8fHKmc
WQWJmaB6LUv2XVDVJ8ZASfBb4dxg/AxoNI3hxODjJEFN5kfMnQiKK2N0bSca23yYy8L/aq6N89ue
2xk5RW+ieb/O2jXkwqXXxTAC6D69oQt9md4GxeWJ5FS7q9+DnABPhkh1Tg7Y0bxyQ5nnpgd3Z13E
sXPTTH8y8sH2r7yyC9cLWGp2KnAZcNX6WcrQ5DqVUSlIT6xARbPpVg92I7u/pmRQILEdYQxsTNXz
ikyWpTeg166dVJfrc+xoQfZ5SVEEjVrVCnOPvnb35f29cCGcsvk9yEmQad52RdKKHLMcZHKySlw/
Y6F17mGoJxXswOkEjz7D/af3V7xwvQBXZf9v6BtoUWebbzASoOdDmpwEF2JPUr2TFv2CpSrrK72z
P/3Ys+uFXB5FMWRMt2HTWQByyj4pcyW107y42r2dBZUXUoyuepR3y/KDDbdiHAAWCQRy19TqVBZG
/mOmd9PEWtOJFzT6rT6EbRf8m7joR4e25hr3Tjk7D/iDLHM4GH1hRKuhLwhf1po+7MWkNc6NMju6
Zt5AB/1fY0DPJTLTeSEHSLo0wM1gEZ/HOcfL1FRLAuytNLsnJx9oqlIkZTVmKpSSu2nqJyAIySh/
MG5BKslcNPvLZKwMl0QXNA8ak9JTQD+LgkVqdvCZrES/xbzMMGJ7st32nut7kZ+YVIGy9seiXuPE
qMB9T3a/frJJubXIb4ISGm7daOKYlw069n7TG1msmcLGXg1XxUMAHbX6ROoPoMdsFVoRwg8WJ8Ij
wJNRPpr6iPt1N37sdSlquqcew9Os0p9GuCSPI7JOItQybbrPq75LEZ3hSo7WBXRjWwf+o2VRUAHc
nrwPFliwr74xtD7AGUSn47z1enufMTUF574Wyxo367r0YS0mhl2YW6YikryXKVxTHJnCvkkyP/Yz
1+c+qpNqjLGjKcYYNoReIciyBhBMlraCd2Kmmh56Zdf8A1MCXyYkVYuv72/2tyEGz08o7j5MN+RT
z2v2SUjHZ/bnnHSayTupmfn3CnXmvV5PKEouzrLHnuBa3nWhwNmcRtn11HFwis9jTCYpZhxHuCeF
uhgqSXZvo3Nlt8phJgnAP3Qtkf5bCQuvM7qTPp/EzISqbiEslcOVV/D2vL/+MdvV+p90AhkiPo7m
we4v6zRusCPctW5v7hb9qqPehbcNxhm6Nn0tRsznREvPrTlYs2mfDG7OCHi/fjM6bVbjXrkG+5WD
ci8t1MXe/8YXHhBcKUkMl8w2MNmu2P88IMw8mY/1ZJ0mrs1D4up9jLQB3Iz5mtL8hZUozIEK8A9P
eS7/mksXlfICC5kR7HbcS6f4LPVMv+1HJ/v+/kO9iQt/VPUA6jgbjI34cPZQs5Z3k5kGp87UPq+8
1htjHr4EQ46G4Gql14LCpeVMBmsEBJ7wzdjXaOwWWFKBxSkeNbs1k3ZEMmFEQZFYkV2v1+w337zJ
bbK2VSbknSAiz0VecQrJnERfweglXv2UTDIBX6Vhcdo1q3ZNfuJNDrMtRsMOSQSi0ZtGKwaBqVMh
K3hyyjxPjg04IieqGrPe9aY7jNGqevz2Jtw5Um7JrPo4jGtzRSzu0gsm3/vDgnQIvGffczUZR2Br
6p18xtb3qbK96jCBNu3J7avmtuMKvZJZ/NH2eRV9eWzSGQuNfSrONyWZze1dA+wJTlnpu8OxN4Zq
jS1maBCDoSlMgKrwDGmM3IEDF4yNFRtySn4NzWyepDdCXs78Mn3q8mwG39AN5QC1vpLXel5vUjt+
Jg0YxrogZOn1nx1fzV8JPxpGsD0wxi8mqs3/epP11wrk2ypIH0IVA/pJ1v36PAUmbDV8NvB7bfrl
uauVC8ZKMeNPUUh6ev/sXnqijSYGpI/2w5vD1FrBnKzMM06onSw7cuLxNu9yM35/lUtHCKGTAL7N
JjN0foTI7uqaYoVdXcxlVOKFc6C/2oVJQE/1/aUuHSCKenAh0FaIpGd5nDsPOC4CYD8NRqOnoedM
1veOuP1pHOvkWwUqIcPuKBWkrskCgs9lbKKuVACXDhBAPZTHNho/D/36AxqYWmGUpfyTAh+42YHS
NoAMNkwFjdxG00+YkV577gsfklYap5aSwN4Uv1+vqRA1JzU33RMljR83Td0fLUT/T++/3T+Qy7OD
SoVFnsLlxIV4PlazheFrhY7ZWwrBqhvidh1msSO/KB5rBAXkrqCQ9WNj6AeJdZSLhCeeW5V4QMEU
CM2aO20f4YCiOc8CY6SHMcEIJQQinqaRbqxSfQiQxck+JF7WfpetI7XbdUQYK1KBl/6abLsmx9aa
dY/cbjBEuoM9mJ1omGyN+FdgdjUYVnXq5jb5Khuv+OWPZfmIC7blxyj7KP9o2vgERbPop2fdU2BM
Fnuef87Sbq+h2y9s+k0AGejHJuhAz+D1F9HnyffKGeMyzxfiYOjpsG8mS9u3smz273+WN8kM/RBG
c0R5VA0JjGdLNZXKhKthwq3ItSPAIEE42FkRQwpZD45ZUzIhI7Z7f9G3jcttVTqWzDqZx79BYdDC
LTsH2cQTEj3anrq8oRxgfvPYGoZxk5NKplHDTO9+mXrn4zqU9b1GQ+OjdMvi5E4BHBJpm+5zgBxv
dqWeu3AcHN46ejXQ+Pl1Z9cAgctZi45egKm57c9Ec9ZPKl36/+e9U07AUTEpiM+T58IaPJn3fnDS
WjTqCgSC2iipMlvceRAaxlOhDe3PvigRFH//3V+45UhFtgBBQbCRp1/vLWFWohPFlJwAJjPqCWQQ
r0uQRMotmt1ctPqNXKpgJ410+YxR71+jYPnytB9ILtng9pv9hi+vKlHWD0gunfHUySCPtKKqj5UY
O9SsjOpOBPW4G8bZ3HeVY16ZUlx6egB5zGMCUjIIka+fXhluURl9Tgbo++LrJufw0bFanVfvodZn
DE3cG9UQUkDO0eLpV9HRF+53LCEJZ5soDL9gO/n/yeJ5XuUnTZWc7I29i1ze0DwUflUYsRxX82FZ
Ta2hQhT9v8U6Z2y80vundzL7FkTHbCCavFrLUTLIfE4SmySlsfP0YYEd3V3ZJpeuoADO+cbr/yMK
9PqHKlFicD2Ruja56J8Xs/AACxSKOny20vlKkL9w5MC6QW5n6rjVsGdHzkuXRRMpZYAJqpVJqXR+
u4s+/vP+zr/w7qmfAAgA06VZc/7um8yodE1rCUDl6h5R3jKeMiXlXk9sTY9k/9f0L4i9zMM2RAeK
u2+y/9KSoptFFpzmskkOA0Lixc6rR1FfqQzfyl2wEBhTywS8xWjij03nfzbVaiLFkRQkLo0hcc2o
DOX69CBG6xlPLa19DBI1/RhMG3FcAoF8MavcxsElsOk9e03e3RRel09/v4Fe/Sjz9QbC19PD6bL3
McsUao9WfPLJxDB41+vJeiVxe9uJ2F4AaAUiGWgokovXa/VW44m20/3TYifjYc7APeWQc0OvDbpj
zW0TQbSwQo5MjjPpQpNqbKryyia+cGK42Gy6/FtXhMD2+kd0Rb+WWjeQ4RNu721Xg48m2uQG1d5r
bn6XltrYZkwo0SF+k+Y34yqUU7OzWlumvwc5jTusyuVXz22/vH9mLpxMNi5Y/Y1Azo19lh4YDp20
HOzcaXAGe1cnaft5HTLvipbMhZPJGhsgEuzy2/bw6jO4dARZL1JU61c9k8Vxxq/pIedVp1EZjO6P
9x/rQhjYKEgbz59QSEv69beSRS29VG/8UzsAUw69uc+fq8Urlu+ZUQO5stsge1lFNX5eKii60YSG
6rUDcmnXbqRYHH0QAkCX7+xHINrsDX0zeyeUP+dnZnPJQWBOPIT+ZDVFmFACZCFkvmZlICHELRiB
9Ub5WJ1cOT9v8BgUGltriXi8TanOr1+1JmhfjbpzCjLan+noW6HhzOWuMFA5rrtKflLjqkUOUkJX
wvGfeHtWFMCW4Mxu+iYoBJ4dGg/LHW9Oe/fke5237uxlsPdBCbAm7FLRmh8QuexEaCEGcWwDK/mS
SS/5UgTe+kENZXLtCF9IhvGq2RDJXCIbufH1tkgosbKqSpyTWYsBoyO+TzhDfIhdZFH2Rie6nV+L
9eX9zXjhjCGR6KEkCDD4LUGaCx2QfF+7p3p0n/u1b27hImRXOjMXrgwUpcE8w4nGcuh8BkpZWUHw
5tFkjsV9rS89uuFqVD/wq3P73ftPdHExQBpMXwB4Y7Ry9h6LdHPYVvSji7o9NUi33GwGsXEwzPbf
Z+t0oMFpMtLe5j1nn0zotZtU7uKc6OKAzqg7uVe6U145IRf3KUkrbHLCIiKFZ1nzotfWnKjCOa32
0pc7X29qlH/qqvic9EYho341irsxb4sywhEy+zB2QJvCZplxRG70GkXmv3/D0L03v1Gm529G2oHX
DkOlSnaq2Wa3E42lNpzh3ZWxPvn2eCW0XdqhsFeAVwB4e9tapFdpL6s/uCeN8V4kmSVF+ABXV0qi
S7sG0i2AW4jFhNKzT2njMjQ1LaswxoesZzlzVNq92oO+Gf+P1wdBnXi24aKQuny9QZEy7JyuYSn4
AGVYBfNyCooliJNUGFeWuvTu2JrcoH9A0+dZZ5YLbe0giJ50T6tvJtYD6bhcs2y7EEzQW9maf8wH
cGg8bxkEtEp8+OAcubwOfkmstJMoWaWcw9VVSB0bQFN/kSO5aBzVa4VZd9uUsWXPNLXe35pvgzm/
ZAP3bTKyZNtn73ZImZj7ueGcPEBU91NZTh2XqJtOmER79Z2ppHmtfri05AZ/2k7C1l862zkuiNU8
JUU8mTDVjvCWNkUYKFf7FAuwm8Uar3Vz325V2gPA0vmof2wZzkI3TfSptvzcO0EgmOKiFumefpKz
awSIwvdf58WlaEggHLc1j8+ny9aiWyAkHfdUaW4Na1rHsw3J0n0/FPoViuj2ml4HY56KmQ/ZtEcO
ey4kQQbGoBlDtZPVCW+nJ8u0V3J6MfLF3pWFR0s08xOks3oMGlRxHXS30eHerE/9t/H7XRc09+tT
qReWlgH/8U4LzkRgIFLxiGOWcatPCV7AvTEfVku0Y1jivJSHVpPNH5CtuYZVuPTCuevohgFZeVsm
TlDlCsdOvZM+GPXehFwR2ZaqjobJvP79b3uhD7aBC/m6xJaNo7r9lv9Wbi0IYzjf7gnQNQKqCICZ
P6siUxQtvvalAsFw0Jw6eBRicU/L0mB3P0LTvFsrfb4VvtUfxnwqPntjufx+/6fZnvn2a7C9EZBB
ThDh4fNzbBc+jw7m85SUaTC9kH519qfZqQwtsjTL6/f26qJg5iFaZt7B6pEgpZWmVLgprBn7JcPA
swsbp0euKy9BA7qfuk5rhu7OKW2nfCDjH/JdX/PXh5NY2jycvLL/DZbNb/9VjSvTfW+AYL2TelOY
d33AdPeLk1MRhCPG7v6N2U4pcCGlt+s/WRUMTeQONrpxmhMo7HQA4RUvgH76OZ4sNVoHzbNq4yh9
Q1pR0CWuHaHvPSa/PWy2ahAHC2JsEZPstLgfplkgUQo9fYknNOMJR3Y7vlRuVpR7EPlguLIaYboo
1dAXiRp/rGVMfstMYkBeV33MCnOica8FQxUOouhvRpXPSZjDSVhCZPwRsEMOyXzw85YJihh6xGfK
Uhl1ZFr5QO4JPNoHabRMP4TTTm6Um9mYxXo/8n+KPMkekM7rx5sy743kmCa9bu5wsQO3PaTBPHwt
R6s23dijOe69rLMw0n1jD16y6yyA3bvFzxXWEGBo1+ob8Ay/u1uK3Ghu58JR7V5UlAQ/5rZe9Ah4
uztFzWLa7S5vRgSiWmQ/xSe96rQKndFVPYveaewYpkf1KFGh137g291+SNvS0mNY9Y0zn4Z1MDoZ
jm6q2/eVwqsm6m1rudu4UaApJun88EbTSR4Md6DbjcJd/81x+6mMkRcGPGbIDBQWzGpTD1FKQ/UX
3RF9wvAqMb9C68/+NawxIOMyl+Wu7iFrHtyO7fMZAm79wojD60O69WUWIg9jfFeJqQ0fIWstRigM
XLrvmPNYH5zJXWfUouzi14h8afc1S6tKHeg3z3foRrX1w0pIyHZ56phFWEylGkLpuMsNJjlTsp/X
dvqKFIwZxMrU5s9G4ji3ul5qXwPFv2gWK0UMzr06GlWW/NNS1jmhLpJyimepVhQRAqPxgnDMvWyN
oJm0LzWz3DSy7c56EDQ5plsX+T0EDRXPGFr1aKmos3qstzLulydvbuSLHPzRjIO6YHKhg9cZb8tE
1Nah1HJrPObT2PwL1aqb4waz8B91MJZ9WAaOsMKOcnS/Sjd/yZENea49fGxDV6+Q0Eq1OXjKh0w3
mHuVxhim07h80jqNXLAounwIA4fhXDj2bm7sbYCdwR6ZQzxfNMrweNmoFl02eQY1Xl43J4lHuTqW
Vt0l/Eg7vy9wfP0lZ9/oY8PolqcxVW4W49DjP7joxzVT7IrF8j4tRlLbkZUno7Nnug5dQdhdJqnO
RkP/Zg0I652qyk3bWwEjItEi4UpPxRa0aYB9mQPSquk2PKKwPerreciCBEmM2SHzGy1L++zZXe3d
0m+TT7VkzvfiqxJyiBrGJLs3RGG4X5dClUeSVeD0eZsNIHX7apnl7VKmVvLRM/Nc3BdO57URCpPB
LZNyWexSLVD3XaAvP6ZipQcGcQDTgcLo7U9dVkr9YUWmKeAqRBuGm7SyfxqMQMoIvmqw3Fj+YE8H
BpHD3UIjwA0rnLTSsEX3BRVJoNzyIS8WkJTJ1OOIuEISCRPLmECeiaL5NuPVCOHBHtcZejm9uYex
G6oPGrruyXFKunLajXSUUjZdrRzk3/L2c9c2BrhjxRvrnbV/HPqynb8a2ZhUu5Tr5eM6ysKD7qLp
z27n9x8R1JU28paDbsDtbiWsVtpSKkTdevVCX0rvwUMYzYbvgzLZndGhsvEJBp/8vgqN82GlvrgX
Lnt7nxEPAIuK0o90d+mLCDXwXkWuhftW3CBrqL5hf1WqfWoBZ7ttVyPHByZd8vZbpg3SONgw1B+z
UTXenm/rBx8I9mqMcDubPnZJmy4RmMB5vu+UBxQNVRhPxlYu1hKpCBQAwypXQx3avZ5VkddWU7+v
StNN911DOk2IM8ZqZ5kI4pOQGO3eqXE3i/J0Av01labzc7QXaYTNaFYIwFPFhTTy2LwK27DQU1X7
eQH58sPQxvxfzxPWQ1WjHQOdsSl+5YOYf+ml5xZxN6WDF84wC/R4HpX9SKe8AJlqrDokGfbfNwLy
UMfB2Kp/AqNPHid3GW7bpVG/F99dmBpXanyaqLu5J5pFyhD3w/7bbK4VprmVtop9VRvNk2cN3T9d
YuSP9JIzDG/KqtuhfGlgiJFP/rNT0jPG4LbJy7hBuue36zMXuEn0bGpPxti0WTxPmf6x9bWyP6Hv
nH9YR392oxJEeRLKCZ+5CEGp7Anh7c6jKGFXR4Xu1d1JAv8sYuberrqTret8y4AEJZhDjJ4eIuK9
/J59JjYoaWEc5UMmvBcIINuhIxxUhivXSe/squnKEFZLhk67kiJOpoH7zCm9lVawlAOfDHjgp5p5
C1NOmS5rpDVF/nPtktXeUVTgJWRLe3ie0tbovi2LX39ltjhrUJFaRHkaJ+OmxVlJ806j6rKTj9NE
y71hBc/zpLqfNi429o6rqNb/UdPSO/tEJAZeDZnS7Z3su+aD6dXiHwv1PYL8bMr7URPmd/oJco0c
axiX0JqoX8LW5O87dK3K3bgfFmAvoazWzr/x4EpbcMOGSYSlqHJkIZB9Q9TcbZtP85ouDq3vuhqj
ZNCTE6mk992l2CsjWmzJF79ByDbyVT+IB1JIk/hS5R2s3aAI2lhp2vqz8SbdCdsRk5VYAFGgdvRc
Zd0s0vSLGK6+MnaLVi36wZwccRwM6Tmx1hZTdleZ3vpZTG1vH/CQZI8De1q+igo8ZTRK0xujzA/K
ii/SU3CXAmguUCQHszzyhe4DRm6rOjqoh1Lzp8n6JNOMp6QTqD7XbT4bke3OaCcuyqq1DE5usrq/
Gjn04tv7ae/bVihYk60/hsznps96VrxOE6fBzkrjVHu1fSq1YpxjqZeAGS1FCRSmepLeDkhC3xWj
Z/RXCrALpQcyUQhkkWWCUDsv4mGL6xURzTgFVbAlaWn+ABu4Dju3uKZNcmEpwIv0elFIZxp2Xutx
IdeVJrmLEa6e45Q8KvKSZDgq2f214g8PhCA+TR3boLt8XsG2lp622dw7p2awnF2Ctvo+nev00/tf
7kIPYBNUo3Fr0qV6M9ltZT3qYzs7JzDE2hpChOm+LtxJj1YyC6ieevrz/QUvvUGArZRvEMUhVJ9V
q5Mt2nquAgCZ5JU7Y5Lm3dx4KHlV5TVd0Qu7chN0h8+BdQEuVmf91GWCKIjtoM3V0xr9bkVTepd0
KmmOMtGGA2p8Pj5Hcm6IjZ2RXXPiePtqt/HEtiPpDKDdcPakdTnkTdq2AEJlau89PU9uzQpsrR1M
eoyYnrrS06XtfaH2xASZbiBKKIDmzo5hTZq/Tr5pIjGYaS8dAocJ3g38itBdhVVFQox6GclmmqbI
rX19DcthGO76xNLBZTW4AO5UCu0WFxPMofndhf9iDngghQUzjiK0U33qY6ETUwkVVosVUa8HL8oS
K/psm0RVXHlliqGtbcpvdjppy7e56c0y6uzG+T7ppc1FpeUlwOa1cxFuTkjadFTFCxzYaxg1q5Ad
edOEqAzFQJdru9IMZHLD35Kst5293fRk9oaIs47JTIkI7ux/TMCdqM9D7/n5Tpvqzj8sfZU9iE5X
9rMwrMXCyMpEJ52E0kijjoYfijAZAS6Nqy6AyaxDUEsOrdSwBEa5SdwEwdBu+tKbW9aHojbG5QjU
wkTgI28WP4QUqLmRrstkjO3cQlDTL3TNONBGXsp40lLH3efBYjQxSVAzItTi9u2xXzxS7tQ0i+7D
5BoIecBm6IsnD505LfTRWM1v4S333c7r7A7RIWzCseayoH882ZTwH9cFjH1UuNIao24s1jVKLRTk
Q3cA30DPR+kPS+1P1T1wbudxdYKijbIA1upuylKj3hlB2mL3jfA7oHKGA/axm9r1ZVlW42uCsg+h
uO669E4zvKEJmW8Re+y6rdFVyetcHMDx9Q9jsEG3UCSpA/Ikc9n+IEqMOxMrHDieNLuzUCXa6jMF
TDttJyeRy8hDMopexegUQ9R0wfBJs/yayEAck3tN9ryDqGyV9aXp3GpMwzpwZxnKcqz6D3WS9+J3
sYrmm6vnLuWDYyv/Njf89A6+YOJE02q3vOvcTJ3D/0g7rx7HkXRN/5VB33MOvVmcORckJaXSlsmy
N0R2GXrPoPv1+zC7d6dECeLW7ADT6EJ2ZTDIMJ95jVNINuKTcla29/mgtsbNJJnkLLC0849OkdUm
DA7VYAvQ///UD8K8rapRdQ7tpCTwqvNwuu0yoyndKjaC/jDkiTL7nWlnn0UM4Q8Nwl6P3GxMtffC
qJwvZDjJ+9Gp1buQHqTkicjIs/vKBiDrNmUhOTeQ48VDpk8wLYd0tpIblPLbwGtTegT7LkuIGXJw
yKWP3aaoXHapjNRSrdqPaYScEXjkAhmxtg6LyjP7vHzRdYzy2H2Z800P82hgy8yVviPOkmlFhiHM
FCQJlNlT4cAYCCaW/TshF3p6L2eoM0BhnIJPep7POQL8dvyZ8NDKPDMz5meHivjPfq7leVeH2fic
zmMlDhJM8w5Fcm35nckYp/u06c134dwtZA3Z6qgBFUbxWPVZXdLzNLTvRP+z9DANjng/FIi6uj3s
ZnmX2XGdwuCZLOsQ2CKm0pPjSrEvgWn8kDKzmiC3gBF0ey3XcvwEjOkdand14UWUF1VXw8EgPzpV
0RziNnccr0OMu/TkyQllj+g9L+7GGIwakltyzMcSHZzj2RFa6UaSFuzitAocV5bMOt2TzGkkdhhJ
81ElY68NkaCxoQTjnVB7kXj0HMYcMnBFN9squ+G5jxub7qajts9JU1qqD6LAND3FIPGi6ZRh2oxf
1OewDXX1YNTh6AdJX6E8RgMn8rqwlY9po439Lm8aSXjpBLDpOKohRgRKHyRvSLfNr7kqombjdjhv
qKDnB62eIjUoLi6I05pppkAwR5NFO85L9YQucOurfehslWaXX3NajGYYsFrcd5Tdz1RgFKsgH6kT
/QgoVqANYbTtk1MkRcNWHoofNNSLp6ktjEMaoSvqOmZSmQt9VEU1UUu+XI81zgMAcLPomMqo/RGV
rudsz3hLW5Q/jrgblfdOQGoqqaq4peRnvaW6lyCh6AjX1vP0cH3k85t4GXkh2wObOm/KdVndqlbb
ase2Ue23oxgV0osp3+vCLh4HJZA22mUXZ7rYP4PQQkB0HVXpEcKGQ1VrxyXKc0unK3271uJ9FpRf
Ayc3P5Md5ZQpm35/faLn4Ryq6cRyC8Ycls069paSHj6iZqpHMwtn1K8M4Y9qalPQkqeNoZboZb20
kMCnyQkWbXEqPF3BVDXSJDFC7VhrwexneRs+dBxmT+hyJ/tUo9vZm5bpXZ/fhW2zuEwSqFLSB62/
vPhfWg29ObWlmBP52Ol1fXRE8M2Y5C3nggurBQYKrw8HRoyX1i3cqo/KGG19+TgqnVl7thjyP3HY
7R6QeXfqXWvHxgaZ9cJnY7XA2uH/wIfWcNbYFGifh9p8nFJOUNmIYhSUingvJDvfAKuct8cWz2ZA
Gg4hMHXe1WfDdVHtS0MoR2xB5t3cmOqfi6rYATqbftsgxuCR2jXoDggSfJRTN06kC+8WhSgT4QsE
H4BWrIaPozSzMjo1xx4BuF3Tg95NzSQgIp0TTwz6f7AhgKQsEfir1sYampOnNMHyTp6PvdrIXjWn
JQqQcX80jD7bwH+d6+KBG2BxLqgbXjDH+unibAxzKAxhysc8KNnZsmS1L4tyfe0qQ9R8czJsctDE
0orKTRJHSjyyvbGDJNooj6KrU1iOltzjkDw6xW/nlTwaCSWagUt3ff0a9LprTUHshSppbLxrNG36
U+nHJPUHu9K/VQo1k42deuF44KQHEoXmGeYm66ZgnUHwM60UPgZAi2Mvt6M/zRpejEYlbhffQ0/A
WL1+OpxvI4qaC39sSfEMRPJOP0DpFKNizLN2NIKy2ylDQTtpoMPgoAf4+0MxEqBiCi2YGK9PeCCU
Zhxk3ChKYQQ01gaRHRCKMaddKtAI2HiZ58ceRx6sNxJ1DiYoaacTQ1IdDzjJVo9zD5SesqH5MHe6
sXE0nH8yAGzAT6GfgbECx3Y6SoIfZ53VoYyikRw/NAYxbqzm5r0xwSTuZbnyJi1TXq5/s0tTg+sH
fBC/LmRmV4MiIRlYeizLR7wB87tWr9Nj6YgtvbhLU2N3Ak+kuLJguk6nZsOgUXUMI4/wh+wnFYQD
/bWufZOmof5c144cuFMESHUjDrg0LIcc2BxWiIWbx+mwHUdPPMdCPipaJb+V4gStmsyI9z39L91T
UpgJRAdJX2+MewFIAx+FF8pmQJeMRXM6MAtJ1XsoTEcq19bCfmloymaNPX9CTB84TT00RuC3hKD7
Kh5RBFO6PPfTorW2nFzO9yRPAi+H1vxiQ7++b6QO6omS10Sg05zuA2rZR1VujZ1St1vwoQtDoVFC
gW6JDM6vtsLqujhfOjN6XT0Gsd09pkqHWEkhqbvfXbSvV4oJ+ArfQK6W09cL06wtWzxMjiotgdqX
AoNWmFHmysaOPN8c8G0X99gFz8Jhs1q26hhlcY6ny9EYk/IemH/hT70qb5xlF6JVggE4kPDZAK+u
Z0MZs5CMSpeP5shFAJEGZs1+nJJE3dtJXfWe0Ynkz4niGV3ktki3NucrknIVSuKqsxQGVc6BszUC
L0MXoTkpRHVUIN0WpWSIK2lBzk/TMavIaKdBdkGjq+/QrqBDDkVU/4Y8nPPZMSvtm5yOw+cAR3Rc
eWizPoqaar03RouS+EDj8muqDWr/oiqifec0dO5dWYCgPWpoGzxpJEQvaWQbXyo1jmofj3Wp9azW
El8bI5nvtDbtJGTroHf41USxZmOzXgiJwOsuF9aiYXzmfGMkdtmm4PyOGp4GlNlGdMmlkJYvqbYH
xUzcXF+8620CG8xeegMyH31Bfi0//yWGbnNNLWwTXp7oo4aeGU16XcpQfMqj6rgxlMrv+vXLvlJr
QQWDHQSgzqFzOhZaYrlNPXLkHEpo9rWB0j5mkjWqj3MKht5zmrG7Q2wBnwIpjKMvACcHcQttDCG9
jm636iVD2ZSfEz2YrMca9K/XAEN+GQN84L83Rubcy0PXyqNr15FpUigaDLQLe0NJfTQrjOipjUaD
BnlTidIbFzstL8zMIIRZbslf5smZMS5EMLTbj5mMKKpa1c3oS62ZtZ60EK1crMVgU8tzU4c3YpTH
T4akRgBkc5MJdblth36UDFXxZhiGdm+MXT896kFO4aJF1dW50Qcn1t7UaphwnYZ9irwJQWl1pJoX
h4eSeoh5AyRnwqjPpsL74foXWN9AfADuAYU2DMa058zIV5ebspoEIZEQHzuaX/EOt8esvm+5ruo9
BUb1M9r0SGtsLOuzO4ihFxD6wmonQgIXdvrt8UlRdUky+6NmN2Hq2VGFgVI0lOFXuUyt3oswC5Fu
zQ4x6aPSScpHdidi5nk2A4z/7bdAoMbWkunigGJdtuAvS94SCQB4Cu3Htg16v0Q9wU2UxPzm6IAX
zCqvPN1qw43D+3WCq8VPJwdQHPA4YN1r0CweART6qlIcByBxPSm56TwpOXU49N0G9MwSfaTwG01B
KT/kYwhnog7rzvSlpGqB5yhhsqUIuN76FlJCy31CK4sgiH+evoeoiJMYocrpqBel8xQKKTna8qD5
c92mG59/fXUxFG97WQBkAOoZlDeDMEqyO8x0e0Ryo3d5dluBtDtc/7CXRkEqBkQ70lwof6/qAXnq
zIGk9vJxzkTuR3MK0bjJtqglF5ayRt3q1YaHl3eGzzfQdxrslCM6xvt8ERWXkQS0251VC8VX08WV
HmZNGdd3jlSbj0pRDBuH9vk+5gmomVEtRBqD5u7plyuHFoiOPslHMWTBDeC6+KaGe7uPrcA6ploz
eaUZzhuBwVlGu3xE6izsYIROSR9XcY7Wo22XDegq4mAJFEcNLBxpJejM0V4Uo3zsq7TWaU9Q3lXU
qUWFT5frO6B1UYfAH22YyAolC0gkEikbz3bGxH99NkQV4DNwt5xdY1noINMRdfMxUzL1rkwGc+kb
2fWf1oxBDfiVPh8RhqNH47dLfwL4jzMXR7lv9MgDXR0WHgBQ1KCmaihiFxpTrt40HdGFJ3W4ZLom
+l6Np3XkJV4QDeYnTWvN0W0qVGd8odbtG5OkevRk8BpfsBNuKyS1655eCZX8l4Hd/zTmUdK4wRK+
uE1X54Urh/LwEweLmNpnZyWxa3S0B9wMSP0bHQH7L7Loqi3PqnWAt7wqKAKIxfCZznVAdbMKYqdr
52NjKMGjbBTWfZ6EGGjoc+p8LwDg/cS+WDR7q2zM5+s79MIpSNmZGgxKAJRez2JlyGNqy/6Zj+B0
43JnTarxMw2RpXD1NLfGBVcVPNWJSDKv5XAs/CVo+JR1I7YNit5RHb/+QEuufHoqayriFNRmlwCI
3Ox0J0lwCHSn6+RjlZdlvK8RcuhRwsKKTdHQjHa7KKUXpADuyv1J12KAuiyijaz3wkGM9DwBN4cX
dfn11TDqUhEGUzMcq7JJQC/I006W0uA9gV+1cUReODkQ+yT+ophPcLxmdOptEBDcz+NxpifzVHcp
XeW8rrwhrOTbgpPfz9Mk++sl/9e38X+FP8o3f73P9n/+mz9/I3xoYnba6o//89T/aDrR/PjHw0vV
/oMD4ftLF5fFfy+/5P/+pdNf8T8P8TdQM+XPbv1fnfwlRvr7SfyX7uXkD7uii7vprfjRTO9+tCLr
XgfgmZf/8v/1h//48fpbnqfqx7/++FaKolt+W8jD//H3j47f//XH4nb3X7/++r9/9viS89d238TL
97JZ/4UfL233rz8Aef8TfIwDjU1HOxxAifrHP4Yfrz9y1H8Smi8Kn9Sxlh3Lj4qy6aJ//aH8E3tb
lg1RhQ67wOFTU+5efiIZ/5RZS1Afqdss6f7/ea6TT/XvT/ePQuRvSho5Lb/19LhYtignPdUz+kVk
n2dxizQiXZ6qs7SjWroXVvqsdQg85z8LGtTZCF+3OIjspSg+Zta9bfU7xaSdhGM6zrR0+tVDpDY7
eZw2conTNGl5KqA+C5lhqSXAMlxd9Vk5BjbweWcnZBvmFumhN7Sds2sjTexgNm72cM5eAzkXJC7M
RKin8SlW8SuQuqQnXzNRQ85aya3NwsgfMR3Ap7LHOUJzQ01vGgzlqfN6JAMJjlxpIb2n/wHQUQna
vnBHxMceQYXFjZuHCLCQdxotfTi5ld4qddR9qnGKb3Yot9gg/5AXAEY+6urnapwJDcM+mj9FSWd8
xdlnDA+BM02V39v2kLwvWthSu1w1ZuAgRB7BfpmJuWsz0Spo7oI5OZiD3GRu5TSxfQu8mq+ZJUWK
lO+sdu+CpYCBWGY276tRwRg+nu3wIJnwA/1MEpi+Z6D191EeyqZbVhroiDIrhkNcG7XhjqJIPoVG
rmkgFyIFyE5SJDj80L//UpOowztoiRIq2q3gexU1a4GIwOz241RfVA+N0cE+2Am6znNCol4XyjJa
k0lfFh3Aaxg+Hinf/M0O6jFy6RXWzm0KKavy4pyOjYv0SAmIMxymp1azRbVDcpLXqy+aiO4sZaXp
Ij+Td7sQAHXg4qJoRJ6QJMN0ZTkzPoi5JmYaSxscNM1s2tPZoHQ3ISaSjwoR5ZYYzumtw+qlZUW7
SqMxR9xLWLy6dUQSZ2M+aTvgKe0RNLrzaGa1XLmlpOgSyh1jdUzmSNwir1UDJu855dxfzp+/9/mv
+/p8PdMEwRIEVSgiWaK500do1bCyM4rLu7KxQCFncYcTyAJQSm5nqwBaUklDbrjBKNcIaVLNbPfX
H2AVTmKRAIiFIser2iJnmLF6AogdUiPmVN4N8aA9g9hv3+DHNviTyJt7AaQfyGBY7AHwOt5MAe8e
e+0Bbk5e0BmOyLP7zvqtyjqPtIjaqzwRxO2l47fODCWziicZ5ZJICbIHR2/EEwC9ZiMLP01T/h6F
oiQhBw5kpr78/Jf8MxxDNUlETK6gjcXdFBfZLgtmbbfxfk+pZ8swEOBZZeRWix61tUoSKLGgnBEw
mapM7TdObxvvRNPpPxQ99PGO1h/hb3zmZNb9Sg9bxELSLX2s1Ro7e4LVRG2llNEdTRV/GJWfll5U
ftmCRUnI/BGytAg6gslFsLXY6L2tttfZuKvEFlJzqRNTK36PrdTtXJnSbVLrX+uoBrsEhq3aV0k4
fYeQhVNMLpfTm+uvfnU5vY5PVIkEOHqamDSt3rxUkLOHCLD4LOpwH+h54GFyImAKtNmtRUf+z+vj
raLqvz71ElQ7MNsWU7tVFBuXUh6osyn7qoMBuWRjCt7KlfohykwcPKwxORpZ6rzFLrV/nBVj/DGZ
ufXeyEIajtcf5Xxto04G0HipMxHRrDUBS5mzeQLtCbJmClz2mPoOvnP69voop1Hs63zZoZSHl1yG
HHhZAL/soMEuFa2sesWnS5U8I0A0H4t0tJ4NRN1d8KQUesMoCzb68udzI0+gXYrXChVaIq/TUQVk
FygELGejQtQ+AY20m3uE3q/P7TQZWOZGZ403RNd4kSfRV5FNWYbGxOeUfYpQ0X7Mx/pQ9pyIuZJk
X64Pdb5OyXgAbSz3kLxUE04nhL02IRbFKn+O+uGhcIbyozQWkFErSd+VVbil4H5parBw6SouFyDS
KKfjSSMwhqK3ZbCAZX0weikjqBwSX5AZb5XbVnPjWObQU5ec7jWu1le3S2SZIEzT0ISn0PbzLlQK
U7hGZZR/alNQ9xRI1LRxFQwkIaoB47uhDwVKcQrrarrPrQpAXRfW45shBEa6S6sOkt8Yk6+iOymp
1e99dJ6WwJp8jF7kUpzVVgGBCDsdJlyi7uIMkU+tm0o/7ZJxL2vgg69/dHV1L/w1lm1pi8QlGcIa
NaPMYhZFOqk7YQr560BJBDJ7YLQfmkI4jYenvK266PCCvqPNoSFWE9r6rWIlw+TBc5YxjkRvfURA
ZHZe8oTLZa+nAdXyfNT0ZzQc5MI1S7SZfFw46YYHypQpx+uTWK2kZQ5ETTpy6Aavi1TgdCWlKfBd
IDHaTpk0+17NNPt2VpvpzupT8e76UKuzZhmK04zQ/rX2BYf8dKiijtq0Mbme9S5SDpgdzm+NOWiJ
K5MG185CDp4NChYbJ5y6fPF/FyYoYDGsRvuLixtoIoHY6bClsGWWYq7t8iJu3yV1HRReCixxrzQB
UJ2uUfrIA+M2Hrt0VAbQI6BJvSSI0P5JtbYwb7q5URCThFZyG5vJXB6EiOOD0QDo9PrWiQuEidXM
uBtDPEoP+GvUiY8NB3bNqZLYg3/9Na4Oz9f5AH9HMILzE9jdaoUXdje0g0ySojZh9+CIyvGtcd4C
YiwnyPqtYWNCkZK6KAfaatcHVT7k1WgrO9Rus3uzF+b3EmemcBd32HJqQV7vU2PAPV3ozrPgYtq4
Ii6MT2vFwGFHRwGJ4trpV8u5dFs8azg9w+K+abS7StUpe9aPUEh/5EIXbmFbH3Wt+nb97Z6fdqSm
0BKoeSMcDOHmdNyapnZcDLKxyyFD79K5aY8YyQ7gket410mWtfE1z+dpc1ihKUQXic7BGsqAXoLp
4OSi4mArmnun1LL3SLEVx6VzCcUwjrSdI6nSQYdm7OERjMXF9QmvQx7WE5k/e4PWJaEWqpOnM6Zm
CujeqplxNATvLSu3G2+Cd0kDz+mwFy5pXlOEoOmQuSW+u4knl7FwXFPriw8QalFiuf5E5wuc0o3F
kqMIwMs5U+2JiMKlRtN3/NTw7Lr4CS9uC/rzOq1/L3AULhUGALtFd1xexMxX07YMqWtB6Ms7OU2C
2VVD0/hGf0gZfTQYLX2fc7i/iQvFwNGtA2CDCTGNhMMgFxH6g1X2hZZYmbmWGOfFdwHDT7eUrfYu
wrmk3WtJDEpKMUvwITqtzk9tms75TZja1KabxBmKw9x204/rb24tGbFMyqRQhRAPWD8HyNzpt3RC
vJiLWFd3UNX2bQikQU3MwVVEbn6bsWEAAI71wtd4Gi3cEPpaHLoSaRtXwZFp10JO9/S4MN7qEDU/
XH+003uG1w1RBzwSwh08HCLXq/PEkfjWU9pYPpoWtQ8nSRtdlQLOWztUjI+/ORbwOJpg+KQsJTew
g6dvQYihbtGTs3yLixmbiDD3RTfX3mjR0P7docgVEPUjB6cbzy89HcqJdKj5k7B9qknoBIyDtaNu
0x9obVlvrg+1SvN5hUteQv2Saj9wDmupk/4aq2cwoOW5YizI3Y8zT8V5JHpP5Ir1DfmzZofkBwzN
fhZ7WTjqbQQX33XqFHqiSKp9DSZrIz08+6hL9M6dzsW6JE32KsJWu6bQlBZd5kTSpz2UT4Ny3oBw
UjNtCeJtDbWco78kKhY+IWqRMVQclc1uoqgBlCTjnOxQwr7+ok/jlOU9U55EShh9ogUa+Noh+2Uo
6Ky5Ewjb9GdEJN70cjN9LOm3vZvHyX7bt6Hip1mhbdx351t3GZULl5Uro328vvCaqQDV0EOZn/Bn
ep/KieQ6o54cnblVb/DIsT0kAwApRlO5M9FauOdIL99EZtx875VGNVDrNfp3IBDU3//IZDWLLD1F
Yh0ZpdM3Pxd9ggR2Z/mDPTr7qu5mf2zEsEdoRN5df/MXPjKFeF68hh8QqMXVmQyGodSH3EQ2YC7l
G6xBzAfVUdNHzGuyD9eHOr1kXj8yQy3V/uWa4dRczUqpasRVlqFaiEJGJkf0EKet4+G0bvP3KNSO
CKMW04z1KMh8NpWuBZYfjVaW7NVEMb6gSQB3Bw7B7PaqI54gaM93NipGG8t4dbH/NTj6PLzMRXcU
ZMLpFFuUbPUoFJY/m5q4pY4u9iF95SczDyqIBZFzCOGvfqSqke1zq86OBP7xS2gN9RZu8jTI+ftJ
4IjQm7Yopq3bcjJNucoZC4sq9ZQ9tHOQfmvNenzMR7u90Qo4FFapVh+sQRbPVSu2jCcubGicb9hT
nPmvN/7pi0gRSACoKiE3YkjjHRZJ2scRuYB9IrpnAn+xN1KxZV5yccq4DpqgQV/B66djmihBSPaY
Wz4+PzMqpSolO3LfYxXZ0p9cr9PdjAn4x6GdxkOSm1vOF5d2EpUjVMHItpbldzq8SJU0ccba8gM0
U/aRrQkok2nw0EEM+n59JynLHXcSSYGE/XWs1dEsV+XQ2KCL/N7IG5cM3MBtstUOWEzWd+i0NDdW
aqFNkM39WwO1gUcZRvmXQivNB5FO0X9whlAWYW/TGcD5fBVoTPoUihiutY9SCPT8mnMUivlPgqHx
/3Ok9cEohUWRSoxUQMj3Aupsi5OIQrMG+52Nd7z8rvN3/O9ZreKMTFaCPstay1cqc3iazTzcIRei
PqHF4lZmnezspnS8rLYC2v2x1j80w7BH6WYrLby4rpaEgdIkZX11+fkvdyPmlabOdWAhmTM1/rzg
c9Wh0/ajEtsbc740FDBrDmd4ABRCV8sqgkmG2jrHlxaN+iFrOgO9tVHzM6o7N9df72nS99f5xHpZ
MM4I99G2OJ2Vk1W2ZI4Ep0NBc1GPzOKrIzfiDgBAjjq11W1IOSwn7/prcvdwIIJRgOe1WjnhJMgP
EL/y0a2zMM+GOFyq6m86Wy6XG4BUpkQpCRnUdeEDjYpcrRVGmWelva2HWXpEYJK4X0b9pEEM0XO6
WHvIda141ABZboTGl07dX4dfLdkREwOr6ZdD36Bsn7WRjUqOmR+iwZC9lHgZOqmaHK5/yYtvFrIB
XX6bkuu6nm30oVxKbAO+pJ74mV5kcL+KLXjcxaVp6KRbGMKoFHxP14sUZ3mlW0wtAdyKjzfiKnIo
XMsKtlA1Fw9X9hT1AYrl1DZXQ6UN8UlKnoMUCyR0T6opg5hxN+KfLHAyi1ECgXi2n3WE/0X1uTas
+YVWOsCXinLuRkhxcZ+AJ1omzazXu7/SG0xoESDwk54cU8bt5EHH3v6hTbTaF0Mnjv/B1/xlvFXG
I0dTMdLqZ/KRU3k1AhOuyngbC/XSmqEyCJDahnnAhX/6NYO8l5Ah4WxtMyl/h4hX6EtDJP8Hc/l1
lNXJ2RVDrsRzxZ6HpX/Af9Lat9W8RQtZTqr1yUKgjnYLxTPS4NVc2pHiZSGx5zGpaG4nK4wlF4z4
8KWf6J65pRbXFO/ImV2rqRXlkMH/3l3/aBc2x8IFwraEL8fRvQo9MifBxzUvbH8cQnEncHveB+j6
oIOo6B+vD3XhiHGIsaie0eqhWbe66005aOQR0wYfannxpc+aEWM4w2vbsvracIXtszKQ99fHvLBa
GNNYOH+kaeT8p6sFyTIJe3bGDGNEq6MkUW5Rnd3qXV0cRWU50iADyra+kbCyRTuxyWxftEXh22r5
U6u1v9FkJ2CyX5ELF18fktX8D/gEd+zpVKDZiclU+FKxloPQk2Q73WmceF9m5BafKC+nb4dE2QKw
X5zaghXk5WGIaqxeIJG4ZkY9o9bUJh4ot+p3abTZyF1ul9VGQJ4VCCu1mUUzenV0tCr8sByBDz8d
xvSQCqv51CEAt7ejfL6vpK57TmZtPtSF3HiSPKiHtFKnY4s+j+FKdb1Vkrr4qlEgAnsmL2fM6lX3
uIuUWJeQbkaFM7kD8irIMKj1IaumjqM7Hx4ARQLvub5YLxwHvIV/D7u6g6M4siSCJvzcp6HdqVUf
/JilytqleGr5eYiGq2tpjeMONpyYDuHPjfEv1KygIFIewpmS/ig79XSJxe0YdlkZ2n5TjOlHLjjo
z0pjdJqb2a31YvfG8H1uTYDFYScrz6Va6C9SRhcVCsicl7tqNtC7EAjwbaXmr+TOsxVCZYMSj0KI
tL7MOrOLtBFlI9Q1NXAjEIxTJDAy6ZFs2X6MM0n5PAr9kLRd5iVqgE6IISa3gYv6PA+6/qNtgi+W
lQVYFMGNq50w2cuxnTzhnowEDGLI/UaJ6NLGoUNHW4Kja0EonL7LCekqO0fq3gfsonlmaEVHOQi2
pAAurVS0pMHCs3LAga++WB0VNQ3PhC8GeBptmEEaXccKhr2ihSOqM5MaemEp/a4dJtEqguBQf0FQ
UUgkMj6dXVGESWI5ZBG2gs1PBLZn11hRtk+6KvSv74rzqgxDQdVCDMwkw1h/+SGpJOEAd/Plocjf
tINAkikZeghiERCUfIc0LXr9HfqDX620R6Py+vBrXt7rVMESsdqZKDCTZdf+kkQNlZjy3A4DPwUd
rnvI9KY/UkkQQ4E11B+TTHVCF3orFOGkGOed2Q3vJQwaIrfV2ip29SKakWqXRW77ejMng6tKC+S7
NYEUe4HRJeFBrnv9JUbUpvfGOQi6PTek+mjjGZW4qoV3+S605OYdobn6dilMvrToWM0ekr9luc+L
tkHQMa/HpwIt1nIjQjhfyIDmKQaB21qcGc56ATSZ1SIh3UqNeNi1pZW8a6hy/nbdciHGceywV7i0
1nFIJYwYImNK7a0RNHUK7HeNuf+Rqvm4AZG4tJ4QLuR8M5e27Lp0awMydFrBSCBWq6OVaOoHWcza
XqsaY3alUdQ/EbbfDZKhbfUELr5Km5Iasg+s6Neq8i9LSe1SSBEGVWOSOgWXh7Fqd9yr8UGTJ+tz
gHvKwTKryg1tq933MVdhQ6v6jkNN2SU5mDHQ8W8xlxneXl/jF/KWJb0lS1iAW/zLKgrsWoM7Lusp
QE2todF2atX3JmDQZ/pA+uNoVGEONELJvk2hhnF209lgJ2ebTehBCA1rLzfFtGFzcn608UwQpkmF
KVjRWj7dd3FgRo7pTJbPqiwfs6QLXCH6+buil6U/1jPOB3UebgFozuNhFiHQVHqaNMAIfE5HbeC8
VD0WLxAw8sELVaPYk0d9V0bF3kjPlGUCJ1caElQww1gKBMWAQlcTRFO0ddBBk/xatrNbG7SyW2lj
+I7jRtzHdpygCxsN6tesa/O9QMXmUGLUTi24Tt6pc159s2s9+l6NqvzGlDBocDM00zcO37OQZHlG
FgZoKPYKxLnT1xGEoRRV4Of82sjGN8JopG+IoQYvbWrOC0c5juQDkt3jT8GjfZ7UuT1cX5pnW2b1
AKtQrBkKOzL0QvKFyACbR86HuY+2qpBnR8IyCAkYgbWC7ZiyLMVf9mWC+GnScc/4SPXf08q7TTOt
8EZJu2+M/q7TjXdG22zEBxe/PiDYRTaDZtK62TDUSF2bUiz5qINFhTuEeJ1jldqQzdYH5BGlz9df
5Jq+x3nDJG38cCFZK2TPq09pSAAYEcILfEsWi0x2aPhJ64yZOyV683Ps8/pP+JAG2D4U9CfMIx5M
xPSuP8TZ7lqegYBhgWtAhFrnMCPrLEJSTvJjQLLQYMOaDqhs4LEjqvfXh7q4cH4ZahV/0eMMwcuw
cIpi1LHFi97NuZLdXB/k0keESYoSKgIvi2rI6cKZLL0fQymRfFXNomBXzNVsQ8K25UOQt/InFLK1
n9dHPDsVyWZ5S9C7F7QkZIbTESXo1ICwaodqUtDeKXY2PUDSz95mY4iK8AyBbF/MRr5xDGyNujqq
0qAL+2xqHL93HBSywRf9VOsQV4fW6X0Ib9W9NLXBxnV5/gW5XcAELvQgnJzX4MA6nWdzjNTA15PY
utPlwrxXlDA7Xn+h53ufUYCmvAq+0BxfTW3geLFntQ/8zFEm14l6YPeRTsc2HmDFg7HNw0OOJN7g
lkkWb6yf84wLIRsbx23U6YDQEGKefk5UiYsxK1EhmRw1eWyXNMvri65+NrX2HkFPBVXEujpOGPW9
t+rUeSFFk/cmvfxbZJ2jO6OttzL+Sy+EUA+KFWSABSt5+kjoS8ZNsdAvksaxAfqV6c1oaebHoMGS
0tMxcXiAKDjkfqHOWyoQACP47etLEY4IllE2SNYzROig5BMMjT7cRVpn34ULqM0Lx3IWO4yeZJns
n+intCrjKQmVEQMNoxsrT46HTGbjqUgVhLbUoKpt1KZxQLgSSn+CvvwnbvvoEw3YN2Wgoa9X0fzR
d1EbQa2MUg3TYicoa9rKpTTFuyAu9c+REE50WFxsAGaUbfMGv0tNdwtJGd7qRi8/Ca1JYzeR8wbR
RMoXpeu0EmaUdWv3pkvbDLi0yDUwSRWUfNnNm177btG7+FkAvr935rR1dqnVJJ/GzkCNsKDLS519
nPX3WjWVHxsgMMynmuqPBqJYD0FvIWyKvmbhuLVm8M8CLbbJQxl/8SYD7/5t7kaUTg2zwygeFpAZ
w3Mp9fHWkns0RbqgmSL8o4ZqpBgedzdOntWGZyFkTg5sVgKVVUOdQLHLTf0nsk9h6Jv1jCgH2TRK
6oVIdl2lxZpvVnYZvZVQMvVyO0nt51TDZ7ZHZ75uCo9ako2cr2FLN3IdOmAwCtGgV1rNeWOpHxR6
RSRGFvPLa98GLoBFL35vwYc41GhxxLZcPitRaNvKQVhdltMYxH/TLfDWi2BEodW8U6LU0Tw5QFzL
N0yhNKi2RnRKpFq2XroxSr8iBaon6NI7deZpGa5ncGhsg6hbpIi45vjOcF6ijt96CsY9P3pDk99W
NKR/RENqdUix48/kZVIYtr4NgWH+2Np5OOxNVH/T/83emWzJiWTd+lX+FyAXfTMF3J1opZBCUkgT
VqijMQwwenj6+7kq/0zJSx5+Myd3cidVq5SVwukMO+fs/e2kd201wefUhzZcFgZDcWtoLsDh0Wfb
ptZ+eksCMa0co6KZFbc9LI7QFApWaGVBo995ONS2a/bO/sAkwq5yElxWk6yP3Mo0UkkM1EDDtmjf
V8UzsDiTQXvFzrrXdFo6mqbCS/sQt3eu7csqHXjUAYXc+4C/7Kga9c6M8sapwq5lhtNULtk1ba6t
XxkHeGW8Wl72RlmsPaEBeer1hJqR+BMyARQVgIXuiqgi8bTWGduDiZzpV2wv/YcBCvBbRAktBFNF
4gn+79p4vbYKe3dvLh1EJcuZJ9jNEEz2swefNTQQE0xhr0N3Cblzbr4LnEX/aPKyvaPTM807x6Sj
E22Z210VHTzQsHQau4vZHy2fGThPz1bQ8xcxDcRhSHT4ZmHEm7a3BIbobxl8mp8c+oL5McOlWUPi
LbvHuuqdZUcTdbIRBaeuG5tjcQwbaleYu7RLim+Dla7XMKdA2PdVkb9ObXMZri1Dyutj9Gt96Pnq
+2Hj5EsX67k2IxucVcmYPEMDrpgSZrfkeCxvtE7zPm2TcF47vTfkiVvm2BerVDixTH1ThORBZne2
Vm5LSHaN92UegRzy/M0AGyCDmFuINrCUsb/iVSKSK3c3+uK53YDctfoxXmvL/oZjeateT5qVFVGW
l9qckK1hkG1BTWeFx3je4irvRP1REabz0Ugz632vgVMJddXB2/MgK37yywxQ8GqmLa2LFoxuJOWc
0rsrRD1EdBozvnGDw56ss/LDXFrzo7sIM+kBd2PiDCySPLfrkfiIzwvBDHVoEKbylDt6sRJyJDoW
YMfpPgMNbh8zlPJGNPju8AS7yDUSeKSrd1wYRoIkRpG/0zPXfWeWo+j3tl8ufUzQhFw+0jWzCGpa
iJXarUVuPixFOi0HXoqUX11Y+viFtIrKjOSKoDqUZdF7N0W2asNVakM+21cdnanQ6BeG3fCMhyY0
19TTolZDoARKvBKQx/KxqSJ9WPRrBPfkfLi0zzX6zkL/1NpiG5PVbqQRTkeuPi0uqpywdCd9jT3w
E1W8jG1DeE5hYqKoiah0Q78dvE/T0mfvbYeor5Bk3RSe4zTiMFsXXetjUbrANBt4wcC+wYI4Ccb/
GeKkW/oRbhAxJkblWu9NbRpTMiPcTl713gR5WUfuBBzY0o+I4JkUqP2opxIqt7tohzzv9e8mYSf6
zl50Md5Wjpw78r3ZUUdjb8/pO8BNff3aMpmDHIifGAhTRj/LP8VhSnAUKUprTC7Q/DSCxarD1SlE
EBmW6o2E7CZuFZTgUX4dRDnPcesvRR1Kt29vjJFopow81Xe6CrYnmx2otWMFtQFxW2nxwbU6/Lzl
jDPiXgw4l3bCruvyM2yqChqkiZkaRULAYFQfK3q1FqjwUGztGESeByt+0vpA0oehNRFXooRItJl5
8Qm933K/yXIWb3i05ybOs9ZISqPQvnS2PY5X1pg2zzqzEhHhM97qcAB1xNoRDMFmXRdjxUcAAjaZ
LtQqs72fEfg4O0SYqAmwGgzQzVd3/VDIwXgPnJlUpKwQrBMa+5Bn4kvIKClER5AIPHNoG/ZgP2bk
Gj0pYn0o2a2FekDrJ2sCrUzWe1R2Iv9g1R6U90b09TuJjMiMVTMZ3zU1Dd9ma1s/4paeefGUXd54
aUdCewuMegqDDSY/jGi9vYGWv9T7OoUTdai8orpynN5dw6Wu7dc0UqpPppeb951Dbla8rk0zvLO6
srgbapL2YjCn6r7n/5WGDGdbd6eDb/qcWwaZkUVZSyda14ntnOuX0zfTgCEWk4/h3pat3n4am27U
wOcZYthN64D92G8W52YgDXa4KopNDQe7FZofGVVtojMZ0StH9pSzfgbb5nR7fDf2g53Xy9u09tfu
QEa5D21+s2c/dmfaoGzjRrKa8RyxEcEB0ii+pKjaYZ6R4xuvOMbSyNWm9VkMxASytZHQySauy53m
NUiivQbHOEbzqpkiVS7XqdnNxNvLb9aUL0XUKlu7qywi3+KNsY0zu3ibCx4hvjb0kKZDPjTipvJb
5e/1YC4/kv46DtE0alUR1107blE12NqT3xu8hM6Q98/dui4w3qngnR2QFP+6bo7hA52mY640kM89
w+Q/kPgI+3zi94ZSmuahbDq9/ywXIqt3hazMIrJ9mTK3WIKjIZUCwYmk6lMCYQBAXVuAv/S4hKt+
A5k7v0c7RtSnPnj2m4p4PNqMUMZdx+as4VewPbYVQUbxbLYVhsCp4fNNnEEzoIHVZoJzFrJ7dxaR
STd+6evpodQQDuyIbSYFjJWfmIBjbuxOyUYNBCwV6qstl/G7ryt2RHXmyrsAp40TZsfYlrBaS1fH
FeVrMqJs6qyoM7cuZUOE//oY0d40oaGcbCRaSxOw1VwWzjBgeI+73XHqfgd1hAgHiizzUtf6x1jg
10ICHwwDGP7z2EQ8VafKDjVnteZajCUlxyFEHdOGKdnyNytdpDB1ScPhYd4STVVT4nvD/NrZfBUv
VZG+LdxGu9J6b0uCMfPeyC1waEwTllF3kxM602TBLKuGA7hgM5prkiogDiBe32Y/LEW/gelX716u
U3/Tv8FeiqcZe40OmuLUPK+2aZvTQQdYGTABAzMp72xjM6K2tZ07NwAMDyO+vGeDndvRgnPrvh/d
/IIW6r8bOHjnKeipz44X97RR7C3B3E1LFcS2WQ3RrJfjG9YatuP1qv55Yf7LoU7qUI38BdWUdDr6
WssTgnz6t1pWGbQ3ZHeoVowSW6seifUqP7x8pX/Td8Dfg5UKNHOAt+hYov7UDXSl3c3MvQPqis7c
VUKonQZoY/fyUX57JZEzU2GjfoSP+utRNr0WfgUBOcYgJj9IwKmkxWNgO9B1u2jS+f3BKKfpAEIF
Ph0TBnzR7a6gf2OXSxN3DUNSdp5vgpW66eXT+u/6nQeEZsb/Hunk4jWyIwDP464xEFuS3EubxD+S
czfHQ7mbtTNJFCJ/fPmg/92GO/KvUA/8YKsidfr1WjrjnOZtNZLVuHUG8EhPxIV+n7e3RppecmAd
H7uTdYWPDsNW2vYuHuKTE+yIzxl6TxIwrUz72xz0zhxbzmC/bRYwq9VU1I95bVVP5rgZh6VxzPcv
n+tvnk5ap0eaHP1qBqInz83spmy7TfrGljl771WFq9Ej1+0/47g/gUGv/3NCJ6yik/95HkP0C7ro
/xJwdDzyl58gSX/+kv+X6KJjq+88umjffau/5P9D6u5z/fwzwOj4r/0JMHJgEfF10YnHxrbqMSr+
C2Dk2H8gZqF/SWsRRYd1xHD/CTBy/mDY4JFXzhrNiFg/0oD/JBiZfyC9IB0QlwMTF/qCxj9hGP0H
3PH3wwrnDO0KnekAkDU7B0bov74YajDoOdQzRp8sncTVqMG8iVbbb0lh7AXV8QoQvifnylkqYrbV
/NHqcns8zIMgrCHlIx81C4VZjCGrgRzf6HKB+JNlBwLODHvPvF7si3IY5G5wtjlpBlPZOwCWfhAW
wtXmiJ6S+wxwk/3z0OXZq67X4I3h5KHMzFosUVFqtpRXZLhsAOVITr1CoN5/D/xevp9aSVpKmbaD
k2xeai/R1LE12TEgS/WDvfZae+hKYCrELefp8pZIC/d67qd+ibj43UcoWSRo4ep1H1SzWA9uBg8v
kWtTfhXaqt4IPRBkLWbTfKQMkZBiDiQ29MtUavdePS/JrFvqiDxQ6zdpNroZ13SrvoyNmT8NsETe
OFYlV2Izvc28tVNDsyJigbc0anrHfkejjsxPmx4v++BZk18NM3Xlez0jtuc9DSXiUVMNi+jONybr
kQhS9pOZ59G50zeHnHOkjhU1tLsQUzMSF0RVB6aweK3LjKhUESBDCldpjdzFfCJOis6Tpu5En0vJ
tcYMexjrrgD8nmfqGjC++oq+Sy8ifbVKmKfe6kOsKpl0kcLdmUcJ6tbcy/HYaTPKvh+vsZMByhjb
apPXhcF4msiuURECJLHKwGFyxKu6nXpup+nKNobsV+bRltfD1zxYTGA2gqr9Cg1o97Tqmv9cm7P9
1c1rIk8ou9f3dqllH4i/ptUl/Fqqndna7hguIFkyAnEBoFMqzz1IQTq/5p3tKftbVqtavgKaYxv7
vNAQLRA+uJTvBsQWdjwstcOnTVo0W8zxaL+FdSLuDMx1dVjQQiKDqWpH943ntR2VtUZOAcbmY4Ny
oX0akynaSvLCVJY/wiWgGAoJsJqXULW8Z9HkINrtasLB2AFny2ezQTjEPnsp+hhxb/eEBsNgNt2h
f+qk6z80OTvfvTUB83swkMbQDw6aWbuyK3v+3g1pUFxXfZnnz0O3Dj4vQWp5N0yOSKyWK+32GBwn
pKytqt10XxNNTInYw5uM5LbULoVIRbfRqPKBsFmvTodI9QqIsSizrDxsWVM8MTXJvyn6Tkg6Xa81
QmSM1L+dZc2Se2U1yeJk9QOmeRuNG7MGnibB8x4Xnr0NMHQYYO7apfatmHppymNtCuzvGhSqlqdk
ONp0St/s8Zzn9bNngLsKZ9vq3orZsrUwtzqYEYCV/S2CsmCruzFvhmVn0uw1Yi3TcxlOzTH9htTw
lhKJWFbDbPUiWYhEPSylQ6xlXunTw9ao9KnNs+6IhB78e6n3KY25wBgeq07m5KaalnjMkJCIcDIX
70Mm9eBNSxjLax3g0l1pbVYE1HpsYn5OPsaM/xty42iBuZGiHzTy0hJzxApZfAATuTynzur7Vz4F
QBWxUisZWksBLotw7PoVPYMp37mzybuZ1eX8eq1atJdksqU2rSkhgFx2OMlpqzkBqDQ5+wbCUAEp
k3LbS7LNFdT1K4zn6yodlyn2yS/nqZ/8odp1pAD/qWP6/1/0n2CER23WC1/050pA5Pv6P1f98b/6
Xz7q/Jv/+1H3/qBwRAMDGBxxNty7vz7qrvEHipSjQon5GJq7o0rxz4+6xl5ABy2GlpqqhQLtqCP7
i0to/gH2ykC2e5z3c9vNf/JZPxGOaHjU6HUjVDjZ+nW0rtBqiyoRi/NqyTcVkn5dEDxXYOkZOuuT
3gvtnUew8hOBYiJqim3ey9ZwozVd1gghdHDAk1zsJj013osOBvNP1/PPTePPEuUTleZfv+xUI5dr
pT71vi0SeizyxrTXFnd1R9UNRuGOfMQ00jukBQoVW2hMK+Hy1vZu0nJjb4L7QIKQOmS1bVUWw6Uz
96mJ69wiXODgNf6yqxjevrnwS4/X6u+d0d+/9GTgqjfUxAOLRDKmKHqsbuxC0v7Q2nsi/6JXdn7j
2kuzmzYyekInRVAzqL65IEE7qeX/PvpJ8UDydxrAmxeMxUxnz3o8xxoJ9Dtf8XXp8kEmiOGrKJ/n
loHSTES8SosLuqNf57t/H/tYRP1U1jY1IXX4VkSyId6sw9adioeMXvWVRjJe5MyB/qawijUIB8+7
pGz+tf78+5jHP//pmFPAnkkzzDJpxSj3sxzBLvh1dYfQ/+uFG3rutHhbfz6ED2ZR6tssksnI8hta
AvmOYr15lAh7E9LZ811piwm+4qpHXivrRG7TsPez7V5U8w+PaRzY9XIXiP5zrVx7T2DjGBmakV64
6T98Rr975KxffyEGhKbu3blMTFEuUd0X5c4l7WBf0X5ILBoB1yR/i+ssCCTBvW7+iPeFjHlDBbtm
1DNe3qwPsRd4B0ss+bU+G+Z9S5P1xoLZdKX3AdNn5fWhZCpzARl/7r6d1A2yn4uh8p062dIFRHtA
nMCylNOhbr0LMp0ffJDfXZUTYRddgKyyaW8mGDAJVvcsFeY1A2OnapcbxEhs4LqiOTADaLD2r93V
2Cl5PUljCvVlNB78DjdV3uXOq0bwbdbySXwY6sxOsjYfE69cad/ironSDVWlhRp7tywNqIfcoD3b
j8ZOVGukmPrtZJqa+2nY6hv69+pqadkItg6n3DF3vLEzWxFNSEQpeRzfeuhbd2Y2+vs566x/pIH9
+y05WdfL1dlKTGVNwjhfj5q2ACvgQjTV29XbX3hNzqx7p1Y71YEmCtaFy+2V/R6/kR5D25YE7473
qDs/zGn3EdJTHc+Wp0JfWuuFG32iMf3r7E7Nza2WjvAg7CYRJLwBFHdK241mmhtUQvn0TU6+V1O7
VJ4LbWQVdjS2BrmnARiyULmLoycbwTyXQgDO/pyTJRhBSdtsjcPFhjJ1O29iqpBtFDJZV4eUwtq+
rv2swj5gAXUdm3mnGYLc9V4tyWTLS9zAE9v/31flZDWeaofXXTeaBHlEQQ4HoFuBSTfqsvSdskgj
KI4F0aoTukLgtr/bEOMcfH8bL3wNjsf5zevnnqzMtNNsjTK3Svx58iKD8izOmkrd1GhR2aiCjnr5
wTuzkpzKHNPV580CrpVM5SIP/eq6fOyxs+iGenz5CMcb97szOVleuyog/qANRCII6IlT5GRxKSAk
K8cYrxA5IJ1G0vLh5YMh0T1zuNOlcSnHmmZtnWBPXL+iKoVUh6hivWYWowV7hAd1T4S1W3nh2FXV
TZXpfhkPY7ogOrIDuuY+Jf1OuG3nMmIQdyB/uDrFgDekmnxxt1SdK6itVv0L0oj0WcnUGJEgkEQq
1n78mOtThjFpQIeHC6aLWAMFkh+HxTScB4+gvbXOA3Fw08J7rftjV0ZNkAJJg/Uz6eG6mHf9SDyL
lVbmuCMyIriq1t5n/1EY2rarZOr5Id1pNEIuW7SDi87LwHQGlAAAIO2QGS/tq8zxEaSTTVveFMFI
n2JxZe2EdW9qH1a7EzRwNLnshsBr5O2qluyjw77iphjLxb+fgtrYOe5iW1HpyCxA99yRUEdASelG
Adwwd5e3dba3liYbDmbeuI9AcZqCM2u271paal/msgh2Zqr5TgJI1XpQPuUuDCzNvu1KN3hce3yB
O8NOi5aDrjWK10madlg1Y/dESTYDbMk5vRCm8tbtpG91zu0KncbSBv6Qyj4Zreq60sEoh/VSGPRU
YLdOkWGO5XNJZ+TRKqR4JSjHr1TNLMjJTFo3oPq585hxWh/5QJuvFNz2XCT92tOzrQGVQhEvAE1v
ojaeXGRZVji3whfRbLjilYurRrtmxNZ/a1yn+o77JbjplNeS4YsqZccmodkRNzghhSkIU4hUPaQT
LpJRCqxai/8o/Y27bIi5ekNoeC2BP5o+EVKFdJ+0rWgEHQRbHKU6AQMxbzLk00x+OG2MrbCNHYNc
5qu5mWkyCZbceioJe0osX3TvYFuXz4Zw3S8SOUsPO6JZYYoNOhEyzrRpe8zty4Db2FyyB7ewahUZ
rUZWBlxvNpwmOTBv8D/I95nZ1BkwY1PoCXGBYPgtY9D3aSVqrFlTb14Jop/GfTF3G72+3kVwgMDl
tnfWwAoxIGCLL9oCzaZLxCwNo1wfH+yhZs9QjzpaMr/AvzDampnFxUAsS2isdRXPrePGMshRbnRB
cEOY9hjTFkh3Br2tIfQ7yLl+SfUUplm5fQxWRymSyje3jsx0Gd6qFoxn6NirhndsbBl/+XZ+sJd5
VFDDguEhM3iuozH1edirIfvu5HU7hLYzHxt7RunsuobMByBkm0q0wJD7pVdt+WoeDPftkC/jU6cT
PL7T3IbnkEcni53F4mvt6lb50Of5j1hqN/jc8K4pQqg77206tvV3zerdL342GUOcr5PzTYHaLSJD
jajAJjVO74iSMpntI3f4PEz9kEdOb9Xfmswu3xVNX6ExpCc4YsBnchsyrVqNUBlj/azwyd+PhmV+
WJdx3JuAqx/drmiJ/UZhdDX4TdruUkdLSRJGe+D3/i5bsAOELczF74T5tNhWfCf0c6e9zqp1eRwM
SRNsKaV69nicUEdJpIaJ2UjicufcqgBG+NbHqR+XfMeo5XqWen6lEC7SCS0N1SY+etkj/KdcksGu
PDNKR2P7LIKuHZK1L9dtR8iUdpv2G4wEFgX5JlXVwqo5tB8ZFq/yWm9T/a4YCZpVYz6AigTV9N4m
EnChO7f6twaQ+GEnOoUwSUNLM2ZpcW8oXl9upEocNS8ugWpg9aJAoJkwKm+LV1lULBQg+JJpJegn
7JYg+OY0epHuZDXrX2RGcy2koHTEVR0s42fFlrXe+y2LZ9giDpGRS2fqbg2agdG62zHgFKSgwH7w
8kPaHoWCs9baH/VgkM9TRcoqhg+TNPJAqqINXSF4nvtpSlPWcNbMqFBBh9otz51b2FS8hy9/As98
0Z2T3aqarZE2aMcGaliJ+qqt7Kpimh42m3UpyvRYu/3mk27TZvm5pltG2Us0CE1Ck6xjGLFaSVau
a/LyCZxIBP7ae52ihovNbILNM+tkkT9G14JZQkDjc3SylX5907+tnGrebyYaPOpipukp4P+xY+8S
NEW+FwaCbd8ZjbC0G+TDfAX3JPcW79vJMw6aOUhUBGQTlY6HuKEt+crOYrtWtt/f611phy+fx7k9
5Gmq5EI/Ni2GrUrKcS5vGRr0IQGpRVwSe7kvttXY9VlzfNuC/kqxTzpU5AjcGu10KQnyeD9+d59O
NrFeDlVV+KpInLXUX4GZSO+WuS2fNKWRKDTLPkbQmyXaWOeHcssuhW+bZ7Z89snmdfXWCgmfXSRp
WaqvCBWhzRQIqI3cm9vb0ZIuIo1sTFU4KTm/Gxy7fx7YT9MwG9dJP7itIKlqC3oyFLxtkTtIsgWD
ERsVCyrhSb2nNGU+YLjOBLKjr7JHrZIZlWdeNcEOQ7z7URuW6aaaER5RRVopC4hdX8LonbuuJz2N
2m7LhsUV1cO4mOx68mMno62G3bjMPbETKnUopExg6yEc3vpr3pfNJdvtmdfbPtlObx3ZE661ZUlQ
u/Kjmy3rjv45evG2bP+RBeqv9+8UddPBk+6U35fs3MwItZw8yNpgI6sVXxfShy68HmdO5NS3mnlb
gTOxFUkxWfZtxlSPbv9RtAIY98JSeO4NPM1aruvN1SprqRLL2fJ9N6O8qQqLxiwwdoCWfH6ixSnX
13UddDx7xE3O/laCnzHTbxcWgeN9+c076Jw0ND3oCMFEC4W3bGiu2nRdD2ZQ568R6xUPKhsY4B0T
LmsDwDlWROeuVNJ52JRQ0YqZKGnTSh5e/i1nXkvn+Oc/dfvqLit4MAeRaGybQ7/SmVPpDqLiqtEi
QzblzgvWP5UKZ7EYZ27vaWYF7RoPLFHWJKNvAfx1Mz9CgKftLDjRb14+n3OHOP75T+czrOCYls46
dsFIgVXk2rDZEROQCswcLx/izJfOOXnTW6I3J0EXlrbXYoZW0TeQawfjgmrrTJF/Ss310znfpOfW
iVJOFyFGeGw6Gdz0FVrAGXLlhdfgzHLlmL9ep3qaiXc3jDrBO7vt9EGf76tMu8O4st1KwmaiGZ1R
5I4OW5wpNS9cuhPL0F/LiHPSQazJCDDyvm4SUgPUe+EXnJCrlVQmWmVvTwX0gjwk5TKj6J2zAtty
lTaI5QUOiihVmrgdqq5HFZkW4juD/eZ9g6TAx5g/dRpKzUkoNnTHglpbWYu3muj6G8tRzWGFt/26
lcv05CFPFwSr1vqVadJMj8nxzlPo42w3DzoZalPkaSqggkD3+mCItj0m43XgtJahnx6KdBTv61Uy
FrFr1WwXbsi5OYN9ckfGGuaAVCziNCOs/Spc8VAJT6M9Tm9UGG4fk46bX2l2+30cMVu4S1m/ffmJ
/uGU/s2CdEo1phXir6satENR5PV13yKK0Bt/+7jCmrxreUx2joXUINLYPbCvNTOSfg0QRCEqAucz
ovxOhQPtoSy25iK4r9c0teLOWcekcGa512i4JJYsDIIG2bV9FrovnyBvt4dg1FF7aKZkoKQoBru4
sNeFmSoKYyLf3GD4d+vcacZCMMxMs1CkJ2nDX18hWd+3/bDdWtj3SHkR5ZPKq+zCO3xmvnHK1wbk
bbWN3xYJYWTfLGt4OPLhqA5LIoQn49D7c/XJzrCovXz7zn3STnm6ulsSI+MzoqrH/Nbwx/FBb8gL
hoSZ4hso2v3Y58G+CsRzunnaEyIQPRzZDL1++fhn1txTeZ0ggKglmkEkNtFekV65MjbGrUBFUhUX
BjLnDnGya+0YufjLVOcJo7jxKi1MnRSBornhWJeyQ898CU/jBjcfb0A7alkyWBLX+qxwxilH3Lad
0V4tCpuAIvDqy7+7ZCffkPoYebYGfpZQmveRP+vuVUCKSzQvurd7+RBnPiSW9esKn3uATVAsiETS
z3ttbK0W+rWFpAtb0iEdcBi9fJwfJdhvFo9TwVowKGfROhYuI3Xrm7Jdrah3mzQ20KHsa83S7ka/
F9e9Pr4yWFdfe66UO89o2vdjbRrPzSwrNunGt5oKLqwbLJn+oD9mc1knU+hqaZtUuerDPBMftqJw
99tQET4sdWL0NNA565iJvdYNh5w0aEo36ewm1Ni0lSbxChfCl5LFjQYC1skSQ30yNVi5dC9X4diw
v1zcXD7U3N5dKjp2OxgMbsTYEy7SmwCq3fQTabVq71Hixy9fsLOv68lHkFz4BiWDSZHlt3RTkLmX
IeYsN3JJf4uRoPmHvDP1pNPmdD+pSvuY9WqMLFnpF8rpc8/6ST+gmRAsb5aRJb30MkwoW/12M/Fc
mqNu4I/ALhhiQZ2+vXzCJ4kAf331T8N0PAX/b1hFlsD51+88F96NldZb0vZddzXjfj0Mbm9SlPcm
UUKTJLOelqs0ETumhYuBeWneBbkWkLMqOgxCnb635wXRorS3Ty6jluOIsCQ3vTJjuhzok/DSXHiN
zlyqU7hIMOEP9ooxS7xl6Xck0OshC9GKm8n5gAuveNgq+kcvX6hzT8aP4vmn3et6hAfJlrx2U9Lq
sK21P+jVsH72pnW6KQhwup5cQQJCledvZyEb1GBlH6uCeNqXf8GZve0pTawUQVFo+sDZHmVipD9q
kSzgg738t5/b4/zo7vx0fqrvgglMUpZkBjTPzTSKpNnmboebGa/Xsng3rbaYSM22kshfhScQ8suF
CtZh3fvNMmWeLLk6CQxQUdgl6k6FpGFc6phgigKOqdldOL8zS+6P5/+n06OnV9rbivPBW1fzyUrN
5Q7J25feB/Ee0Zq61M77ATn53bmc7BX9lQgxsLd5IjzEHypY1gdr3uTN3A1DbDapefABru/nCpUk
sXbFQ22OOJTdgh2125ZMiRidIJrV1t2Uedb16ph13HvupRiyc9f6ZIVDbGwNq8/nuurq8iE16bYb
m1kxkXKM9y8/S+cOcbKEFavfjHg1i4TY4+DwI6chB2Hyyh7tS4jYM9u4H8qpn25nD58AikLBIfqy
v/ZmAx2OJoK96cgA91xhEjdljDtGcu2Fb+mZkzrNu0IEq7bWH4qE24eZazHFNY9sH9lIXC/spE7C
cv9ajE/BOciDs8muAhqAnpY/0uGWhynozNdV17XRmmlWvOJzfMtx1RVD9jwxF7xYTuZv6I/rMV5s
A7elt9jRBokmtgkri+jRDHHXLZeq0zMv0g813U9XfgwUDptCK6hOsWsGsyOitfTWfeMyRPNwL16o
Cs4d53gffjpO6irN9DLW785YHYbpEmh8E6BSplsZ5RLb8L96WE8hYgG4t6ZVTkFzfCT3fVrKUEsD
bdfNlbyw9pxZuX9QS346lYZh64C1rEmmaU532xDYd4Oq192/O4GTBQfTPyptGdRJh3c4hI/k7FKT
L4S/MrX/d4c4WTOEagYLn2+dlHXGyA6qwz343lfIeOcLn9dzb9fJkpEFxMh0a8VJ5IH/qhU4MIOm
215Pk7x0F848UPrJFETLCZojPpscIpUO79NUbxFiC+PK1fs2RAo6XL18sc7sSk49ffz0bhmFVSbo
LN9i7L7Pyt4NDcjc8dSmgDDsS+izMxftNFOOZIt5mxFHJ2SiAoeuCUQtPWXQpMmDC4/uOX2Gfrya
Pz27Q2bWg99OZVKW6PjgYabX+lJohCrX5EHNPRr540TMpHuzK4SBY5dIiOtOYnslsObivvzczTte
gp9+hp87tAVqyui8Ue0SzoE/ABpxDONTCjqjBUpQdleTmWJ2h3j4LPvG+OSMfdtgOratL8OqzdeB
cODbC2oOpHEVZQTpS/SnXr7rPwr633z39ZM9TKMVDuU9ml1rVKHAf/52tUekEcQvmp3odkBU7Ajp
IaJet/Gj3lqhAgz6uA+ycQ7tynFipFsr7FVu4wy8nWG6pz6MmeEfBgcKzSTTZYf2cgOEMWe7MitB
Woj8ppv7WzXJPmx6bBojoaU6w9jbac3cD27uTweZWWI/Zt0Nd1AdpkHDt1hk5v2i97HRXVojznyR
T7MUK7AlZmvwoCCvMK9KY6FOCUp0t3pHsbiZ37XtGG/e4Zp8+Yr//oCkQv36SJRp6fa4IoMD1us+
JHviiz1X/augpnlILrpNL4ffQJJjcOHz/PvXjTigXw8ImGSp8+MBTUdrHwSyou8s6+6VVxVfXj6l
M5twI7B+PcSsQ8rCyh0cvIlNYI1dMW5kLvZuYfSfB9ejnT1MVdzKvkuKXroxfOHl84WD//4zBdHz
14PraE5cjU3rYTLm/8PemSzHjWxb9l/euJCG1gGY1asBEIiOEexJUZrASDUAHH3naL6+VjDz1pV0
Uymr+RukmSzVBIFwOI6fs/faj4lj6OGiUrSbeE9CM9HVxlROFkHwyQLT0ooDmCH9amonDC12Xm0s
CPLbXFev//zj/Orr/emdM69mUzZqEjt9qmMS6pTYdmvVX/tkYBEaQyZerGeE+lSG+M0n/v0eg9Xp
x+tnFjnkxLmiC9Rk/mwii91Y5ZwcMynMA+3f35FTf7GOfiaCwYsimw+36Q6baxWlhVmcdWNUm8bM
8rt/vnlAX/mh/247+unLRMWc5t6cyv20+jpmgLH2rrKWlGqoOTkG4lkfL67DQvhhA0HkbGS1GpkZ
MlqILCfLNrRWUMNhtuYIllGFgveYG6rNSYIA6RzLJyqVtzTPwlZ1UJ1AArDvhHjKp09lARIJJ5IW
74bc6w9mxpk5wNc3f0lVDNgopaK9dVpN3dBMtx4Ky4CGCWHsS9pWqUHqtCqIEu8zcZ5QwGQBDqIx
DWHLxjelrzn1Rmn+dA/jSKhN0oh63GrJZwQaVY1bKDavqwHITEBLgvEnbM8jYLRGbvx1aKFVgHLe
uIvOQs9QLswR0KokDRbPLfbjOiNI0FxtLTa4uXM3intse4EHfPqroMm5mclOhGY6W/3HTunZqzd4
iIy1tvMv/n0Hpg0k4fiVL3R+xt55P4h0Ohra5G1VrJ7QPS1Ba1f1V7tLIcqoRWjMNAnsO9VwD3QA
RKmtghjSThNxedmXsSiMUyyT2AlBc8fjBnletxVtnb6abtejqIglKlYH+kUaWZVtvDhDax4LSNZR
mnp9u9PLii4eJGbQEPk0dUboNXG7tzSuJpsIYgk9qrr0llxRCz5ePErAE1Y1f631ZlD3iIrbe+lK
hUjH8wGeTMTxOochbqcTz16MYatZSiggVtJN14OvFV8q0L8vxUJXJtAEZC2IaLZ8JvwRsMMEKOXD
lKWOG85kqsWbEcjD04CLTYZqTZo3OS5s22tegOLokkUdjFlaY6Aj3gmRQLXmFkXgyDJeTchOWDWr
ImARTi+LYdQ8rIbynhozzr5pKC2zHe7IMt+4ZR/v56GSoL66ChWQvaD6CuzJkhdSmBPDLEqGkaSd
fAHTZHUVkskxa+WWE7qD3b4q7XmXTwQOWZayzIjkd9sOndTNzhMJxgadi0m/m5J0dcmExnuYmX76
lFiw0M6eUWEX0ptZtw5qXXUjyOEmVVGNJdM/tL1WvWWDLYhoHAf/0+T629hjzBZiE1xuPX9Z8HMW
vrtT0A8s4Dn2FPLquxBXiAg6TUD08y1d3vbjorLktdfXbKupQl66uqkMTdHr/lExva/DlhDHqJnY
6Y5TZpDbYNH5u8MX2nh7jjsM2j3eckU0duCdAqoZ+80nOe1Ji3uMyjwJ7lGaBpTinJcscXzw9Ehw
c8aXeGzVFQoHaCWm1zkyZHjtPyRZrwENapBfoKTxO3nP5KXeVVJzPiuxNBvWglYGY1yu9L7zNnsa
q9j9Uo9OThErySwPZ7/vL7G7VY1roGUwuR38Zk2oYuLmnExzlm95FfV3iUOQWujRB3TCNffJi+68
boTCgvUnCep0dZBujVP+qGEpxXrYm+UTFgEYwXOeem/gU+m85FDoVqw7FzkgjmPnZvUuppY6V6LY
SHeId2hzuzTS/NhZty3N9euinIHezOwaGRbi1WB7aZSG26roUa/CYdKixdIaY1NYuGiievVgtehx
84iFDPuD0t1Tbk1kX6d+OXxRijwzKHruul0yX2eqbEzMXG0b3twKIsQLTMlq8AfF3MgaprOye2IL
+Pe80JzjZN/FvTSP47g2dsSlo1Ju0q744vtqGjflZIzErpTOR+gVOttVPizcoVYp72DZyDGDEq4e
ruTBU1fzSl53gBbQudGJNU0CvxumQwmNCaKQnzl3PPUtiuXUbyXgM39cyG70prBeYRPuEqZab46j
zl7ZPic6OY0bg7zhq9nUkq8lf5+VgHYwIIAju7FL1/ocp4kGqEw2DQZxYTqHBLuJu7VSNqeIVFkE
H6DB3Ltm7iGO1fplCjAXrh2IlgITYNqoYkr/gTlaTyw5MHlJnbKUhtEGdCv1l3iB/b0fyvimzSz3
prSU8ZjViBtgfaV10JqNYClKTOZA3og3QOpZ2aeC4T4LvZni21kvHDuwh8b46Nb+WEfAQlm3fdze
9LE5EOu+PKGPvqi0fFk9avmqSWTcaf+lmEW9hD06UuhpY15+KvyCH64mENAga9vujnTcS/jzLNnN
0tTaFMyZp4PBHfLxHgHsdJ8SaPeJgMh+2XmDpZmRyJ1uIPMsI05dKjLYAl7jOtPwOtH3FbcgUH5R
vWGxVY9rXZXXDegkfNZ6sjZBVU1ttpm1WFOhYOHs4QkucADzekpC3Z1TEEPZmFm7BoPm55Rn9yPF
AIyuksl2g6q3jy8+7aRbL5PhHEKlH/sD+i43PthjRfMbAcl4QkbjBOhGLZzzphagjz1lqmuA3zlm
f/+/fMXCoFLwdqqS5QfkgfxosPGaD/9cBP2qzrpUlt+dGdcihqLXuN6ONBk6Lr64KeYF1TBR5r85
Hf/qEy4tgO8+oZelYWkMjHbC054GaVm3sjCIrXeW3wUo/aIm/Zk0AwOgYE5m0/TPWjOaoDhc1XNt
bHGC1jtj9H4XDPL3TQsU7z9eSUzidN+kAPCSPH3h4HqAyop8u0y/tFm9HHIxuL9xZ73LKf+zMv2P
lCbRFZ2OzyHdxyMuzbYuklvX79QN0yURrEMv9pYYEfz2sjrjO7PCukvIe0/TeWPxgDz7hf8NJh/7
cjbkJxXPxrMsJwtfjzVtTCq+yEsQhNiQZ8Fyg9JAZi4is8jErQXcdpu5zFcFvWhEgJV7mDTZhcNi
l5HG5HHbGkTMcjYqbhJopjvLbfJzDE057MdlOimtmaPU1ctDWUD1mwp4GmwTa1RNkugM1P8bd0R9
QoUNzWrtl98stF9Mnwji+PH7aZNCokostF0rqv5g8C6NoJGlIGDHfmPHxL1BgsNcm+fasc8G/T41
DF46Xvo7Xs/fL3U4oD/+AGNuaP4csxAdPAhhXcD8cqxl2FLn/m7K/54b/Z8rg6ygnz4Df2tqpWu+
B6fgb7i+Zdsk9JehBiVw8lH/1nKdsJa2a1RXcfKROJoO1htEV9Ncl2NhUsfFXpfs1gkqQtn78Tkm
EHPLeQRLYuLf1nZR3OVD/blz/Gz7z9vMLyY+GNl//LHTOk6qsWDcscYrQReIAsMSkuL2TxfyOri3
nSU+z15rnYrFdvZ+xmTCzHQAdbwKby0DACMCXFZhbPsPduo4gdn7xm/yH36xg/g/7YJeAv94hY28
j73GvfMF6EECSLLQ9FfsXZ1r7//5NvxiB/F/2gvzRC/zRJjuLvWXWxKH6l1OLkgA/CwO+BLBZ+CZ
+OeP+tUlXf7/d9tu6SkAxbUZ7/RuVqcF1VlIaThtsfhju8NK8ptb91M89b/mMeRm/PhBuZm0ZheX
8U5NUOIgl67FDdNwC8Aipqyda4jW3ECY8A1Ey33/qkxVIv4S486DqcvJYMmNzSQd59qXzGF+c/m/
6NN4Pz2KVpr0g01I374rWmNXZTSjkISbf7bV/gdw8R3gAlbcdyvuAs/66zevX8uv//1fD2OXVfzq
e7LF+1/5F9rC+sP3dELghUfYA+wFviGK9uG//0tzvD9016Bat1jypEldDMJ/oS0EYIsL78KjkQeb
yvmOV2X88Wck0oWIQaIDEsz/879/UO7+yRRLvta3f+6X39MjOG2xPP+9j4KrIpkCGzK4fwtaBqi6
H5dvYpqdkADz8bplwI0bc4UU6ZlAMwPScb106xlFwwFOj2mboIX/UIpqvnKSeDKxaEsZ721pJM80
kiqaKVlfrUFuF7kJjxO3Fdazyy9N0VaRdIZsK1VaYt+YaAMCvDeyECiz/CS1FclKyZnd2nluz5Tb
dkt93sSTU14trme+2vOI1N8hGmAMrNVNxyA3O1IcKTJN83JEvQyDJI6ooMrG5gZPkV6HS0M1HMl6
7qDSX2xFddYnMpAmPZ4NnVJ46Su5UG5YeJ395imFlW6qVxAZoxB5c0h6l51Q6UvRYtqu1vyO2n2F
1pA4Sxl5Xg/x06qlP0ERFJT5vPFgTXte+lxp07Ru9W4o59BIZ//OTub4G6Tc5Cl2pv6ps2ouBwGZ
9aEbk/TenM0ZA9gwltFomSU++nfYDdlD1Y2smHrRkoDDhbKqTJH5oID1Dk3izq+0z+UHhFriU5ZV
zRgqmc4i1HwBcLo2yNDdND7xp5v8wuIxLlQef51MVk4S308XZk+djMVFxJQXj+U71Efvs/GRkzuo
H4uIruv2HQBkDZ7/kl2oQAW8MeC2iSp3TaOjAKkuBKGEmp8J2YUr1KkiKwME8RpQe7yGc0Q7QxCE
SoNsDbN3PFHvJ6CKMKN2D947wIg2X/Uav2ONTHnRriTFBXeUYAX6Jt8hSO07EKl9hyPJd1ASXRGg
SS5EMnxE7zCl5cJVguh0maIqKArIkQEvSTUx8MLTBZDJs5rsK7Db7KV4BzYtS1Y24SoSbQDJdoE6
iXfAU1xUtQj6d/DTatlAoPR3IBTPEXCouAM6tKneoVHrAGfxKsXZ6AHDNWT6Whmjlh2TrJ6/lZ49
a4dGcxNOrMhIyrukaBq6oaLw75Z3aJVJGsdmtLXuZS5Qxh0Nu9DlQRD58zCosY4p3WZ9Np/Atznt
G2gGIa8I/QF230zK+1DZDvBuN+MwxayL0nPfdlr8gDc1GcJRA4sILrlw6yArwFTdawJ1usTVVnlt
yNEKgFzqmMm1ihnZB+QUJrgn+wL7W2VIS54mc5rORm2642bSdYhyfTJwesWlj4oAovk63MY4KAX0
BhPfg9R7WpvoHWZgSgLydh5mvZTVlphxpv7VIo3xqBIHBpau0QML8rKyZ5pUDohuVPnq1NewYcJY
w6MaVmktZeSYTUPDRkAb4wcU+p1Rp+2D9PU8jdrcdgZoKnP/KPpEc+GkDf6XahK2tZF+rr3i2ctv
/Ix4e9La+C64mdJ6tWlVfpoa7J1ERiTTtcvUgnN4nM6PzepnZai3uCPpmbirFjSJVNomBZbFr822
+Qg1e21Rl/fiI2pk2met4yyvtOjjF920kq/oTOtvnOdH0gGlQziASewcqRADTX1qc8wrQe+76Qns
RtddeVacf3F0q+LuUbnegG6hJzUnohTXrU0HDkDCCk+IfrP35lS0wUMrcb0FqklRyENCcv1d6wtE
ob40UA3TmG8rVF8pnup66Ewv1Bh+PjYzZ92IKOurfLigppVy8/VyyHacXb9mBb2gLHEvxie3P/ir
X4wRQ9Py2jHrpntDZUIDBYovEe5+Ark3SMlyLqPWzt3jlI+dSyO5VlrE5hZmbIEMs9eu+8Rxiz/r
2V2rhQtJtFm0ONMZPzM4N9nThZgxACL592jthOMcN58YBSjo19WsQ76jdAuKdsneYuXD+tWl489B
PaEnjWavVGXoV6bVkKbULu3O6zr6XiDk2g9mX9dflajWL9Wi6TcIgkGi9bITNKAK02blz70mcZmS
GYBXJ+v7gNQzgj5yohWroMh645szOYwTxnJi6Brzdd2BTHY+ZUW8RAj5j4VbeSH5rHQzU1ku22mZ
BaELCP0e7SFbsmAkr+LB5B9Ue33GooPAvh7fslGYuLNLzX/LpoE2R2ynJmTIjP5DgLOeZ5Ps+lgL
lqz1DmTkGHagkAE/q8F10JBiGE829Cvcc1ymCQbrrhwfTM0y3SCWdjLu8MWVLyLm+g7Y8X2cB8uQ
7vC9ZrS1tQlywuAq6dCHUemjhjPvg8LAAdW/ogwApcg0+M6Wox5o5dLcJxVuIhw4RkpbSAmHd1xd
NuTQcVj4K6jqf4rJH4pJzsq/xqXdvnavyfi6/FhM8lf+VUzafxCX5CNB4XAtBP/9v2JSmH+I9xg9
n5JOAErjHPIvTprh/2H6hk1Faf/1m//mpJnuH0IXFvFWFJRETSIL//+oJ388+QveNbYNoNci2M0R
HhTWH6tJyjDPnEB+RlZSPFRwGwLBw8f0MHH/PHr8UMl+X7n+/ScRJ6kbFvP0987Rd+c7W+XC0GyZ
E+azLNfNqDu3gGVsOh7Mu777Dv6mSP67jyKPzzQFd9ChZvjxoqACj4M5cFGo3G9TXMahZjj3bRf/
ptv141H1z5tnkTJtcn4QLvfwx88h0BbsWe7LKJ/NvqB1zWNamalxhaQQc61EQP/PF/bjMfyvDyQY
k8OJA3Lz5wBQxXwqI+gLOWDVFTd+7X2CBtKdiQOxtwTKa4GT9v3vulPee1z8v48cfKwHi57vzCOx
hRzdnxcJMW2t5vdWGgEkcm812HRfq2aJkQahOLUYSD6ouZmul0ubzhr6Zs/BpDjOOL2vY3d0Nk4H
s8Bp8vKDb2T9VjJTPCoQ3Lcr+UWhXUIVSZexO/gUJnsjEe6DZKQW1MYMM77vCSReS/orQVnTBWhU
4R3FXOcfC3ShESR3v4DtVdV92OXNsNEVh/tgKWbjJYZixtQzdz8C8yt3KdgSO+inXrsh9Mb7HOux
/cnmqyNmacXJXHY5VqVhHJYTr8rh1a2LL2muZMhh8Vr1LhQX0yc6ocl9VL7WILkfrktX36FTwBDl
ihcarCASSoASZNoHw069a8dtp8gowakJMbbZZSw8P1cUpTtYqNlNPnmkHZFBdbAZNu8dvXzV69bc
M4i9MHMUYSm6qI3Xjl7dQ8M5Bq4DmVkj6NPlM5Tkmmpx8ort6kzjTrPBagRFSeKKJkaGY34GEiEs
KFBuHKm3A3OVuUBy4uthDKnllBLzIWmC6vmGN1z3woA+v6eenR7dtDEO3iKdjalRyVGMm2/g8pGI
ZXpFpiUxJps1zrQTOfUefD7dCbrJGz8nYtECOMPGo2Y1l65UHTtZuAylPIkapZcqi/jQMQeJzBX3
Wtz5/TFFynQjiy65HYo2PhguMCQykSz4g6WuMUwpiwIe++Jsc/TegmbgHIdZYaojYN3hYSmdVoBF
rSYjgOvrHgfppB8TwlKNYPU4Ba+qEAj3c9itq24d4aNXr2bSw4+tB2l+5pVN/ZaX/bifYrTAQYo1
JCjMztsbWSZlwOBoiTgJGhu7rNVOr7MbAnVW+lPr+OVCPjyWs48+TBcTokPL6oz7QR+6r6Ou91cy
TgRqRG7u6kDWzfqVeC4djIcKqpbaqzElY8hiaF9aoZKDUNJizAw3dfS11N1YpLkCTIeposps3ViL
mkDOGM7zMKn6lvEWgoCkysO4buIP3rBKzu4SiI1d6kca/fmzgwLIC9q2+LRol9QKYuHoYXtfB6Oi
yK8y98WohbFxxLA8Zn6Z3FfKEZBqbf8pphUA9Fl4Owq/5OhDPjuj4fBmaHuG/mSt6SXerYmvDYOU
cMI4yC5JY0ffMHGKv2RZkt7MTiXDdXHzK5+k3jsoiv0LJzp3AEXTtEVEwEzVf9ZScj4jc/FLuR+q
Ra+3U6UAxbtULQM5m+nFrtzlvdXuGCC2LXwTMZd3SjdlumkBOutfKr+Yiq2lLrlA1dp61S52MLsG
lm/V9TnldLzPrd6XT3luWUaQLIX+padGdbcLcUFLlGSG3jBKBz5z5pXC/V5J+vDCeBnsT2uriWEz
02lxt5jWxmGjxbk9HUXWuD0aA+9Wh0rpSt1wdlSrnMg6UBnThtw5Te4rIE7lK5PR8TFTtZ1vHGox
N3Js0z4DKwP0TAO5nI6pM8X1scL9/YEizlY7Q1jza6lMR6Au6R0YCmY/fx51mi/M3nrrGRqu7x5z
Nx2+lU2/PBhLmVqPkiRKJ+SQDzfcLc01PXSaltub0i2hBqYSjtCGiqC4R+DjBVpGohxOrJ2O3osJ
iq2FcT+cHNybzH4JJ+l64lDHocMZpeIk7HwXinU9HRNaTS26kpBYi/jZUhkBf6WU3+x0WUPVpABL
Wx9OJ8tp5g82nhvYuJJ2nCWPHecHEq58/UobBfsF9+OgKe0rMBB1IoamuR1obuFsHDnlEQ+wZ3rK
WHpRDznLqx70kDQWAKF83s6YKcGH1H/sx/4G/Mg+rkqv4bM8fUtKzK5JxNF0ZzL0KnjhVWwbN7BX
n8fLPVrTHW8gyKLdFdkmVyLVDmXjXhVz8TxN7YtTEzs9x8tnpzVeLdUGcrB3RqdOhmiePD1VT7yH
du0i9rogc1N0yPsY3kIin4DbxCYw8CQZD3VV71bULIES63NOuhq5L4QGNu76WmTdqc7zM2/J3eB3
31C47mrLvrHtZlMWzUPdFneV5VcEwti7SVi7jE7ap5G9ISjTS6fBRamIDCTIq96+VlX8LbWnR6BX
N67BIvEr0vpgF7pmF9Wp/6EDTkaG40LCGSlC26Tv77yGdaTWvau32JzaXby0NNlk+nnWEZGNS5D4
X4mEw4zp+Jt0LZ45mw5B4WDPJNmMfgDAJczHkJSqk+PMHzPh7i2b0B/48lbNvpsbUUGyjz0Mr53i
J16NU5ovNxi8j13aX3zjBvVms/In2m1Pirsr3Zuhn4By6eI6qU3e+9Z4dmzPfLDdLiLvddeq+ZGc
wZxYn64+t168pxXGOjLLPcSZ7dKAwHKL5SPYpQZZTXGcpiGyMw9REbFvbJYaiTQMpmgeavZuJLhv
k8wa1D0aEaExMX6qPeBRrgOZzO/C2is0IubNHeGXZOgt3a2Wcmg1PLLoGsvubkYocpaysaXERGGe
inVMAyD/xRa/zNFGaLeRbUqGIT27zKE01PPqLDot2eVFtb04d/XVI6Y0fS3q/Etl6e19aifR4kJG
s03zKGkVqYvOFkPRg196V0ubWDeSXFScrDgs+QAuXlaRGy/48Sx96w5at9Vm78MSL19tgthoeYgx
HOuLJi4diRLsJ5xJg+Hema5srum3gHRHdhroenfdNDAcZ1/D1jw0/sGvnRdO39yyfrnyXRlvLylt
7VrqO9IJhnvVjfG2rls4ylq891dzejW1OT237uoeGbDexlm1X/R4DG2yj8655hxaT6v3hMceOpgj
yO+0Txbv+j1zRxWUnnHmBH1XzQBrO6zvgW9LuH66h5KxuWZI2b+g2LXCqSPPdOzN3RJPcNz6fDOM
2QuSgH7bzQy8kbHxZxAxzt5816vsuTamexp8V/7UI30x65TFTYzcZJrXhqudEWnBMhO01eohfZgX
/dqw1MEqmzvfWo5j1p8U9Dj4aQLUi59W047AxzPjozXydPQfbXIl7G5fz9NN3ZKJvowEHjh0qBbj
W55Ne9dq79s0fqZNf2851nWSdye3SG9zf1RbRXqrsawXsSCCy2yZPws9I6NMQx3uHfyh2/cTuPrW
Pmk8rjhCMOf0+blOE2Lfc7n1vOyatLQ3ay4JF8vQUkn0ajAdAkPzPhl2e58sRhkyuLihdRwRybGl
10HURJEjDsFAnq7aSejV47Dqb0gA9YCs+02qzdnmgiZhyU7psbeQ93RceOL5OZTEmZ5hAVMoJS+U
hFVxSVNYT4ixTqvkWcdtyl5Y07jJMse6d9sBRBhtc88ejT2h7kM4d4RgNA2goaEZ3cBvzCetNw4V
krJI71Y3KHW1HAigM0OtM7/oHl9ifpGOauRcGLn2uSlsncicURwhHJEem/ZPRW0/VOmo4VtSzJAn
8H696fgpPP8uu3O6ixqM8U7AJGUN8xrp0+ipzyqp47BSzXkUk3bMJi1C2X5ZKv5LX1Sf5q7auL1c
H9YZwRYoRuQABKKHIA3abTNhYULC/cEZ1MI/OX1EonQuC943rkA9YCDPgrlAVqC9Ai8Z5l5+MZX7
Zg7Fbum1q6WrXy+hb9GMFJZtKrIFt7dIimHbCNo2rTDWrUzp2ncegq42UQ+MUni5NOLA9XMporqW
WfO1mPsrIsuwFYiLOLG1AJ9D00ZojaVgBuF81qXvBk7Za8FgFv1VrHpgzgMtbxiXlz65UVekc+bV
rl6F1EkdbCQ1a9JujBa9plUvX8t1bIhKU8RGWOOFNtlU6DDadjcg/ahoNEuYUL0+P+PTnY/0eJ3P
4FvzR+hz1z3sOWQZXfmwkvnLBEuDpZvG5qlkfM85axDjs04IIP026mMdxPJbRUM0Cc0yNaLSqr0H
SARUAAlnvsuzyKpLaEQLX9RfDWjvJ41o5mf61f43F43rbpgsHOuiRN+0gHsPPYKX/Mi7YBMI607v
U88Ur7lezPvOts7A2dLtpHv5NdKC7CuhKe6wIVmVxAPhayE9fzgtBmU1oYVxPqBd9A+Vl844qXt9
OWSj0TK8mE3ESahT+iAxSvNE5oo8wuogxW5q200FjOw29oTaismZr7u8Hh6GoXduSIkpz13uf4QR
V4WoPeyvcQF1EUf2wPFGJCJMctZo7Q/1qWMX3Nnk8UFLyMVDt1Qy0mHOXQ+VRsvPLOZt3HbtpmHg
gqTeUTdVZovnRfUEr9gpiPF4afqzgGt71WNDGBl29PFd4yflJsfVFJJNyeMEGPFDtqTmFaMh447m
ACJbwnfzM/Lr7JGUV8rfWNenNsydON+yYt3PtqGRwssL9MPMKvzmumMXKTmZb4SjFic9XwnVRCZ6
lZZdRvcX8tMYoEftU9b1VCJA4dk/ImlOdtgD3H1rx8PZiQl8KDL960g27zaB7oc8JvUe5TxbN61v
tA/TamqbpZ8oz0rjkDprDCrY+6I6I45QtLnHfvX5omeiF1O9qRcGout43znlpavhyrndobFsqw35
VEZ2pGerESIaJClVE05NnXW7nPTSJKTsW4Wqzqsjz2E53BInuSzjWbfbzJg2LUNFiS55gNA/BAvk
TStqF2I5w2Ii1iZC21igF50149x3gPNvRe4ZHwa7XOzAYc5B69iuk/vSXk7ow9hcicE86Gmi8EJB
Jd0xyWOAtDgWh60sIeV5gsDgijoS/PQUoqlF9mVnbg2jaE+NZ5K+kXmXaGalR/XSjhHegCUyoOXu
RvhvW8MX016NpCeSnBd11gLvKrU2ZF9XWwY9Li0YacPEtYYNfULvZBm2F9hjfNtOVEsGOl48Wv68
q3nxryFmsgv4lq8rbxTxm8V8zIlR2nHkfyD/BZxqMnmHeMHQqIY2ksOUnGU/f7S99avIsGguGkAK
ZQ1aBHTWOqZNvLO79d5jZJGTBntMQArhIGToNCfLsCEdyNnOM9pdBUvzSMxDd24Gb9qNxVpcpYtd
4PJgkKgtlvUS+6h1eJ53ie4APdCzakvk8xhBF1rQHdmPsUkRvDj9dsykz4nCZBzXzH4aIhEWV4PJ
9MBxNHXuSrfZxtjWDkPtgPEsY5N3JSnU18yCBREmxEzU2sZFwB04zvoGX5KVx0iQEHBLbBcDgw2R
UmMZlqm4c2z7qiNKNfJwd/HzEDJAyj0hiblsg9qva8Jk9QNIWvfEozzzwnSxY+QGNz5P7Zuuaa7n
DGRaKvRhm9izf2z9yVgCmljyQ1+XkHN7MosPYJbfGhKnN6Igu1V4hop6L69380IWld0nwFd1q8Q6
0L9my1ptUegiCMs8bZvGCbHJpD7etPV4zwxWbNwueVY6ulR3mfKoa5dPxBHZQaMrBla4L/Y878S3
zILJS+vztlb6ti5pQ6jKsF6Wsmq38UUaNdMnCCbPuqbVuTC3LvoNp8pywxFjvHKQ24UWYR2URIzr
tqZpBzUVR1gaLMxEz2OSYMkAdclPuuKg9qqb+bcOIErqsTVjzi+u5bx458yPb3B3c5zoTPXR8jV5
8Jf0EvqprG/YGgEgXjiuT+CCR3pnyV0z6NnJ0yDzEqPtb5WOqhHZh/7RYGM+NLnebcDoume2eBk6
rdfvOcYUES8Cgm3xm0Dry8xo6VyH3AHnYlc35peV9mrUC2850Qcvb+Q8LRx0ZPWmxfF0Z9OaR+bg
OxICdJVHjWfEh5iLj3rGgFFrDvYEVJf/ORLjczR1mPd6hyDQbxxZhEuntWFSavqT1468LDVLEJxa
jQ8VNJgrzuJNVHfYDsnlnkhtaNuznCr/gCPawDSxShqbRCFzOJJ+g3Oi9OJrYkgNxM3t8zLm62GJ
cytU5CyFjtWh8DfNkkl/8WpiVgh5XbDekISvtnVtJI1+A+NLZ1/yqcrctpKXNDRElZt88d1nE576
Brpospv9TjuSAIcKHnAkTYj6KW9os6+AbOI6dcNY1jbFoqaFE8njm2W2vMBw1heWg9z33XpRw0sz
CSQO8sBUlKDkkFPdKFaKTaHcG59K4lX31mDQdLaQBPA83YpZwbb5v+ydWXOkxrq1/9DGAWRCwi01
SSrNU0u6IVqtbuYxgQR+/XnK3o5o6/Nxh7/rsy984+2mqwrIzHet9aygCvZjwbw+p3VtEwatfwv4
pbqWvbjGzFzSTk2aiDJtQEGUsT0NpfPkgExm9JlykG889n9L50Vx3fOW4JYIelq2BF1mYvCfO2jD
EYRKtjDrHrI7rvz6PBzrnZzbV5UHZ3ksbsUSvBGwfWcr5bHFpTmiM8Fwk8r5Q7ar3OdSV7tYKo4d
Wr+nicEISpcFjF0OeZ09nDu98W555vqrtSmGy54l/qzKHb1tMWCfpV0y7/yWlGiSKcu+hSxdXFBT
d+VlyxfRLV+tvBs5sZnloV5tfS8NA45uSMC7UhaFt3Zwb9qxYpsJvTmIyBkQaM3McXRHs6+9OvwS
62X+AqeMc5QIrCvwEFdjmclItYinSQBeGVjygz8Fzyr0j/gPyn1JbKcsPFa4PvHB/3avtb90Wzc2
h3aaL6i0PmPTsGWge7koGbx1C+tokdpbzlNnkxofTJ/thjnYUnF/77fUeDGB33s5o5DMbq7Aervs
fYktevlAXCXL7kyvtwzAt2C/t43HvZhTX2Hq7FzN3rXKwpewt4+58TatdLEz5hdJJ8+CtXqcpR3s
McZsCCSejQ3vyzC709b4OKXtU1+Pm74Jzpip7lPYqCPjkLCaLhKdbcvU35vY+T4gEGgIl4uvb2tr
9d5cF0YbBuzSYbGFVL51O2vXJP1ON8v6JVfV2Uq7tpd6MO5PTXMg0ksLsDlPbx0ehXL2VTwB7p4C
kkHzhjvjNgjFPvSq5xYqV5r1r/AKyS5wND4dbdbkgggYhq0WGi8EH2sZXqeKxGVBhB3AU9u7QyRs
N7xYQv8pxozkhXS5ypG7aN1iyAWK17KhhdWnmPz7Lusb3qtTwCtKqo9KtN31XIX6zLjNllXjAu9J
+2KEuKig1qWTOZcpq3oWz+dJIrZpQ5xdgiVnuHs5NPWBgyn3aiwua0IoDAw2c0pfNX/TImle27zf
0gy+Yf3YVnV7ixr6oixeg0HCom37l5VX39eaAVJo42MBlBGR9t+rxkEVcPgxxk2u/MtZ6UPqTxtm
HrdCtCStqN8rU3SjIdhbYVFf8lVehV78OAw9u4xvwriXOsv2hJBupZHHLh+LrS6xq8Tl7RJgs1ln
/hCmzxx2Qncig51cJsCqINZXD2SZrsqF6Rcruhjc7dpVJ+KVTTrDiLskxSOzhm8k6wh5EHNl8WA+
ap3Nbr4TYnVJWMyXRa+vdNDyvgiurLE9UquxpXuSAu3mvI459o88Y+GM8Be1hmomVvm7tkwuxZS/
GT3eLkmdISEMF26+blK6qu8ZrC9sA8ptE4/Dzvf8K4CGxPis0wATkmDdTPOdKFzG2hgGqLTLb1nw
70p/uOrZUq52wQDBZbTGpy8mgmJeOBzJTd7D1B6jXk3HttRE6xjEQvE+ZLDvWukc52qsN9oAdmTs
dAvO4lKC1Nr4ibmfvOUhLeOtyl2aB4iy1kKb3Sj6kqJr3qaxhdMihbGxHzL7LEsJJAruK862Oz+X
byKIqV8oxtdGjs+95NVplTjWC62O0l0UXrT+wzYjq8v4Y07nc7qKz2UTbuc6e51SdYdi9OR6dcDk
fXwrxXRciyA8R4t4lLy1WrRBNE7CJen7Mi0X6UR4L/dvlzA/S4KY1yVij5OF6baPw71y+nvjMVRw
TQhQPpuPnXTOvaI6lT8+Bat1o1z2yY21Jnix5MOY1XoTE/ORSXllpup7Dm9z7txDO1s3oZ9+DXFk
bZi7nMeSg9/pKNfw0Y3V3HA22Qq7OHpleozD+b7wu/vRRsxLPX1Rt/qa9e+tyYBx+07wVCbpfKjc
gf2TgjmPKkgjYn2j+uKyJ7B0iK31Cwp2ZKr5SNTrhnTpyrkiti8Jv2YPTsI53KKK4npdUeVM0NDx
t0zu+LBm1WORm3mT0hCxK2wrWcgN9Ry7qPc8VyEpAsculkvj2LiBwvW67WHBBZrnguejPNdLpw7J
LAOCdqI9GzrlPC0nXZCuGyb0TkCcVrkDlRszzh93rBn4BD14bMN29sWCvbhy04XrMbOFc4UfatgU
gy67fQMufuf0/WkLFPh7hGRE5K48tZ6U6UMFofa9EG5+Wy4dU58iXDq4l7G9HbPMvZ+WzLsVKiWg
t2RhAjC1sL9PU8gkhtjMyIsozvJNEgOy7Oz0vUznuD+LM+rxCDAk46tluoUV0jTmllYBOpznMBhZ
rKh0gHafvQMjgcNf1f1dh3p41hSuehBZuH6hJxQ4ChU/11bYOZh2S07MYZasWz1Jm/qmcr5ldChe
Yyu13wyT5DMcVfiqPLJQhIbteJMjw5W7LKEzplJDtY9VZu47fpndqVR2F7eaTZXLGlbrJPsadopg
jV5HXO3DvEFVF+zHwUz7+YBTeJzFHjkBF3ATh/ekaGH225pzY8nmIosGyxV7hykJL/bJXMnJJQy7
eD6/Ed2lz2UdzxAxJnUxeSb4mgJD3ONZmx+TYpRREBCJN7Kcn+xxwNWI+S7BQLZtFuxT0WBYAIjw
t2farceL4ES8MJn+oPzzTQ3ecJMxPdg5pugex0raYyQbPcHtL5rzZR2Lh95jsNqajKEMc9UtPdfO
RjVevSmQUmyMhnwTZYIoyQDVU+t7jTZIbD0Mzfls6fLQ6oH3j72qvQq69tg1fc0DxKutS+ytbJzr
hpn7fmbsdh/aa3HMBu+AMeEOaUjcp9XKPhiEvN7ZuHq2c1DXu4nd9pdZzzCIiIruXD3U4Dk81n8v
KRmoZ8u0Gxihbl3BqGkSDBs6rMJXcaOsa4C6WFrVhJEx8iD0sYJO5Y27GCSzWiZH2c+GtcPEp9UE
x0VEKna8zrQQIPuc/BinMr+zG/XW9W63Z/6j90nhlwf2TuHGUl5FyLRhYR8BYF/bk2oy7gCN2FQA
LL0grxs+hFS8Y5IbG/2xOjHogGTsq32nzHgTtHbFcc0ncD6u7niYTLiy6Wf7xhFfycMqdT+wLcDE
F/UpVljYtUJexf0sLzRhrgtZtCV5yW6lF8FP22LaV/SnnVEvMZ3synnM3t/t5SMOP7fderNYNyiG
TACGZA1vqDcmZdwu1sKOcViu54L4+IIb9sXRTnVWTFlKcZ0h2z8M3lWGUMefafnXbazV1oOAzHe6
VBC488aN/rPWOHba0WGUELoLLtMgsd2Y93XMUaIpY+clhIievtDoToaayhe4kco/Zb//M6RO53RI
kbtkwmCFvAGBBm1s6Oxrv1N6OPynqIqcUjQGFW1OYWaUZlxrs3CPzxvwnelzElMEs//dK/R/7ry/
uPNwSP2DO+97P/7Vmcf//b/OPD/4jSAF1FeiEtL7o4r0vzGPwPlN4AgNQ98LXJaQEzXxT2ee/Rue
PEUcLFSKplK8ZfxL3YxDSj7ECX4THr4zvHnOydEHwO5fWPNO7rGfXFeIpLZCb6fkXPGHBv6nnFLq
xZzX+zzZdfbKqbzx1oPvFL8iBv6VxOL/cRXMhyj+gcQN8cnD1qN+NVRJozb27T0t3Ic2zL6ms7qi
DCXcZsV0a4nmx0+/wt/48z7Z2H6/Ju3uHhGbwFfOZzxpHbR1jfZLV0xMdNcmsXyfBGN86en16zxN
4mquyYj88zU/eQJ/v2aAtcMnjMP/PiOizVAkC6uFxUg8++KE6UCpdLJGIe3kfzx4/6vR8e++USZ5
vk1duOQmOrkGfzI6Oo2XqSQYGEfP2jw3NZFvkdjltaF8CLkkds6EbYY9Y7Dy/F9+Rq7nSsQr1xds
+z7Tqsj+Ca+Qbse8PZhQSeTgPFSNd3LkxC7x73++2v9zf/LseHg5HRyWAtXl0+f0dIe26khgogjl
mzbTvMAdDvD/H1fhSgozG7bHz/HR4dRjUuZ+vxvLOb6iF5V27dRtd//uKp6nXPqCedI8V3KS/uQY
FXVLM3oW97sS/9FtOLnW3nXotPrnq3y+B09XIVTmBr5kV4qG+tc7o8WUresy0btxWNk1Vo55aETs
X7SdEx/++VKffxwupbiMI22PkRnWzb9eqhDYDCwoiLuFsz3FrkAK2D3/qjbkb64SIJ26/MBe4IXe
pw/UL3M5BlmrwY8w6LDY01GZsP6qFvFvrxLaOKjZITje6Y378wNFEpTNctvpnWFXD/8Hh1w1osD8
u2+MFwPvel6BIS92NpmfndBUbpKZyOdd13HOy+N2dqB2W538xevh9Fj8/Fr3se8G9Ga7rC0yQP/9
66fhR+gneJv2TtmaODPBhjPXsovXRAZMs4NC1rf//ME+xct9fn3uAqZlrEzcc+HnwGtaNaC5QXTv
SPaA2Ongj42OBX/MtfML6bdfEwlfdWUjs1s4SVJNDUZe4Yr7xSd3QNd8+vDKYzU9rY4kJNkFf6Zk
aanWSU3VtDOJK4HqaLiKkTWtisE6IOYWc1wLQA2UXS7dvSn6sHo+7dmDO9TlZOGYb5Lvi03g6QLN
edZX3Uxu74XMixzIgaPNXoCPTplaiarn9T4ao7IN6mN/b80n+DDhSWgYVSPX/qzMTXuraQGc9rVp
+0u7OQH3ZpHOAe6QtngUPF/VWepDcjpkkIRw7y5ZkG4ZorkD+tXoq61NKIkDAqVIEK6MWT7I4eXr
DpTNKl8Sp9Nwj1K/yo50eMuCSYGFiUYXyXwcc8+EgNGHatowpzPs75d2Xa6dgnGudXRFMQSXSi4F
oFSa/i6brCHcVIanIJj27OYJ9gos+8zW7S6svXjc5XjDjzk9wPm2SIri0WQKX6aJk+UyHoTdftRB
VSkQQKdH1i8ylTNpjHt7s44OXcuMFfQpEzlUbjTMPjwSYUb1RaseN5rrDn1A7d5sI8M4KaN4CqO8
W6KjfrNRvSWPkpUuIOvJWH1rQ0HbN5YmJFQnwk23VdiR0xGZ642RxgfobQkbrDMnolnd25UiTKXn
059iF3PQ7yw+N2zBnhmLLTP0nknH+ls+dIZAYpWOyc6z5+QtdXR4j59UvFkpjZunQtAJcI8sSgRt
aWxDvYjrtFGWOwYLUNuaV520849V1qzMo0xexk72XzPbBp9fZYbJaUy+Um90PPsvEqgkHuw4hCPd
Sq0uT5WIRcRswbqxsUF+KzBlpWc5RffrfvAhndJL7Ktu59KvcpFw6OFIq3xuxrjhtsb+leq9WBqC
PZg6m8hKlH3dd37/rGv4Agcx+dRnMbVubTSkGGRfm/qg813IXltaWWIvaucpK7bTkFYHq8jV25Bk
7QvBH/+LEe1cVrfB5OdBcxfadPtdjaHTjONuoMbtkCHoExdK3fCen8yVjMgN6a6CbZGJ6NoLn0Hl
tmZXWb9DqIDE58fAwtRy6JWPIFj0Ba6BbAjIqrmF1xEVHTWaqEk8dSOLmDFI2cvMAsJF2PEySZMc
G1dPw1L8WgRrf5MksyEmJxP/Y3XL9rEdZhzqeh0IjgWhmU9n2m56s8zoWbu6xZm2AIY4RTcV805G
DfVDapjmRGkctzdN4xKXawcHFdLFAY0N1UmnRzXmDCL6IA8fCzLL3vksxuI67StJ/ydZum5flrBt
rgS1lK/WOnVx5AyzYx8xW8Mqs3rfFbvYGmi/GlebF1Fap96VW1XOd5W1a0DuU8UXxnfd8tTBuix7
z+kHBKoQMRldtvd1ctXljmPRr7mOa+TEjoJh0AQxJnmX5jS/rilTHlKLUYeNK+qoCt5XiLGYz3Yw
9wll5xbzFJxPNXL8WFvDDyPnABM9LxlcHpQiT3iFMcpOE9LrhUvbKTeloX8M40effFBz0YF4d3pb
Xnltm743LGULLT04VaLFm73vo5yqZ9Ej+x760ZWvCx2dbzhrs+fVGcRruc4M6OKkJdewJJUPLTJN
5gcgSkhAHfoddsWTUZV4AHsLO2vAnnlLYnnRopR8LY1Y3g1M63vcNnnOxDIeOkKAs5owVKzEATo9
EV8UwB4ebRFmYPIsDv1QrWB8RXzD9jeYSF23G5OKh6fkqTA4Zj3I1H6m/R8c0ErMuz2C3VksgcVF
lZeo7hxPqjibSsU2Z6rS7ktJZCPFxcmAk2S5bL732Ui9T1EGDl7i0Hn1VrW+nFIf4SZnh9FGheVi
hxuTzCB7yIWnUYlCpuewcuWBe1nJzRR289fVNtohV8E0hynCOOnjKOzlnkaT4EdYd3C6yCkIkhfg
iS1Kdcv23eMd8AGC0gI8JS3/zu0GL6HiuxAnFyKqdDSxBu0IF2v0jWZKb0PHJcIZz2RTThCnPIzM
JNL3cdAWXqIgQ1iPoaFRvp2H8B2b2CkeYu75BCuoa02HrCeRHY2iGatj60hqeBnVYTMWJ1LtkpZj
uYvTvvvhpJmYtp5MGmyjKsM4M4MlugU94N0Jj1xPWdvVN5r82tvc6oMCfY+Cj2hd+v4reMMe/N+Y
W49mXpcXIFMD8GAA9GtUua34SFiDlvPSXkiN5DHsT0Y2FUmORbbUXWF1RbdxGAXqiyJZZR+pIc1v
J2iW2CVyGuxt2pjo7cR+1e1F4A7m5Nhr70nxImC5duqB363n8kfYYbaPSt3IepMG1nKpRzGpvcuh
784dpgJxG7U7xanoL96ZL9P2S5DhP4jm3oGC11lD9lw2tYsWrBpErnQRyw8mWMLbjvXY9Jeyxuhx
ZhEDT6J29UDZ+L19ovs3quiOmpPLfVCmPNpL76sLBzcxxcHpUt84QzGAyWTAjY10xEBWDaXwr7pS
qJPz3c5jaq6c6Vhh6h74XdL4bmaJG3jXjvZVrxSB0q6I9RPvnEJELOzhdQ5s1Ma2OfnfO9s1hxJm
/XcKCeGplUuZLwfMjOPDhA9GQeUE2H/FVH5GhCBIEUbYpKy3Xlbry2gr7FiQofR9LDJs591ceLsV
Ff2Nt0XJVHVinap9B9BXxZvubfEX+zQ2lgNMwHiQX3y3cb+tsCbORoTDetMWrvtM5TEyytpn1g1W
K4xwKhMpNuRO37ANsN8lWlMXVfzZKMcutwMqoLTfHS2dW2pjuu/s7SQScuINUAq7soYmaOsrN2k1
yOUgiNdtR2N6FXVYDu6cIbYercrB9xUiQF6OvVrLzUjC5n2tAtNtR9fwkOFdLc4JzVM0PquBjV8R
SGw+AyNO9sTUoNdkSyB5u3FxzwGT/Jmft/IBYcmnCS1em3Vnertg++RbCwZcgYC0bVsCTVEo3M5E
vgnzc92noCChatAqG8xYnDYqDoLbUvGG27DL8tvdKsPiMWcITGyNrNV75Tonu3WsySqabrVOthPk
rbQ3KwPzPM8wsYqltrer0fpp6KrgqpdIGIfO6uJyJytNTfy4xi601gqX9ZnFvoHctr/Q2yaRjH2o
DtoVrKFWmbKRbet5J6eQ8e+QBoQRkkJn1dZrcEXuyH+M0NRGHyOIV+MuhkvYSzpBZyvArpvq+TkB
nzW4uCrjDidk4RbVFDUhIdIIf4z3OlAmdDOsDZpXYHI2YiT7eAD49q13227xCVmzqZ6YI4egKRy4
jXNHCGhr++50q6oEw57H2GnCLFQ0+34BFAHdLSvzfZ3OabPHQUiVieiK1uLEibANN3xC+gdh4MIS
c/pvHaIl7wy3q/DnetSDRNiREFetnrKVKGjD6qNT03hKqUj50aC0+JuuQyiNGgx7rMW+IdbnK2tq
8D7gkt7LQWCSW1Y9cLBIGNnui65T9+znRpJ0XZ09TZwOul0TaIHQCNMby+28IGbRYP6t11N/aXk2
eQMCLkicHqCF776Z65up6fWLLfr5iW+t+o6e2rmoy4hMAFXS9n3VaX+PSZ3e+zhN2QdnZR2+oVq4
TaSXnp7TehHhNacf0I+YYBnGmyyHARosM0AHV86wH2IxIBxCeqifpmmpHm3F3A3ZvFPPMcjlj5nc
hI9PO6F/YiL6HxVi8MrzBFsar016EOso49105Y49MT+ZFuqhJQhBI7PV4dz2rKzEqZXF9ZvTS0Nc
jUBFi9ffA1KjnTJ8L228qZuwPBlzmnycn3i+7IJ9Tj3/SKmB9w5FuOqvvihNsBGc3njFFkBJ9l1H
Z6/o1SnbUcwL2QXUv6/taIIJh1c+vpL06l9U2hdFtK7u8pHMNp3jaU2EoHYK4kXCXR69vDUysj0c
MMdhsHK1q6ck+AiKrroQcl01q5E7vo3eQl20GyfxpaULUHGLJx5l2JqblOgmxl+Vd7cpWsmwEVis
2FdzDj1LpVf9QFmYKZufNFBrr2/mL2kTxuT46hXDAthdnGHtpMW3kTuB00gG0ypSFFJ9zZLCurGa
cvrAJUiIYxhrNrRTRZRsqxPa0KshQ7uvTW8el3pUj1N+ejKr3Ep/BBxXH2ZnLNMLvSSgD0xiJEcX
KPoEB4amwjLloDdGtbXUd7m0qxjbP218EHeNge9p8A3WXVy/F8GCwzTwfcySuddgXCzspV8ih+DI
RLQorpdNaqn6m1cQQ4WO0QfsmPzBRjwcE/YhHgnJr7EC/oEDLglfhJVhuyELsMgdHluFUFO48GPi
rMVsYhSbiDzL1qMf1BPw3TgOvpkSeSnqSqfnvO6U9oXXYnDbkmhpXiiaTheKzgJJ3oNYiguUL8Qq
009EcOjXAQEctUHgPLVr6d/lTb6UfA7dF9umF9Zrq4z+HuJfZzPYFOMNKwrEQF7U1U3a9cvrqsPq
SeFtB4JTzdmPuO/6dkcBx/BNDEPyfZzmQvM1rPWwDRIrg9VKB9aPha8Up/3kA3BvY58ls3flg3E4
1mz6ujl1Sgkn3QRqmd6UH6ZfRrgu1Mj3CVN2XYcpAbdg8MGFBEjLe3/UikBsHorLoZZMLXy22yjw
SwdoAk0vNBdD67QzHvZEsTxkHnuEkP5hwrlDI9sdnN5m2eEuTDmKNditeHZH1W9dXc9q2y96emDO
mZ9q9SyWZzOjW21F1xK/n2Lt8SBzM5C4CUhW7RWFzoTV4MJrOtkqu9wQt4IM0lAT8l1xwrmzVTZ/
t6w21xvcKSaj49FZNfd8gtvFxfm1RlNGzeSmm3yJUbJfc2odbPVV5roTkfRHB++KG+T+FkxNiDMH
DbzcNSIlIDtyguGvpYay2oq8S5b2Mgu1uPKrNn6SeWxq8Tg4Xey7TypBsd2aEZo5cYRxDvCFr4OX
9XfMIDAzg23FiAWMcvyiutU+T4uU8J1l9907+IHZwcRj6+QSpggLYlCVnUe2GL+CjQuaaFJKrAA7
T8Bok6YzOV/InLT2zvcHa4hq+Co8jWrOv/nkeEsWYCyeQDnyOoxo9uSf4XTClJB+ta8sLNjPlt2d
yIbt0jzbQPwecl0F3mbwTw+qPcfZF9DF1DfAdMcqmvfzDze03I8hr1no3KXkDCSDWWP90Rz1IZnk
ZXHClxM1KR08hBsXV1+4qfzC3A4ivR0sR7LnrtIe14PwiyghPJgeyFjJl3m0PBgJs6Lej4hPVW8S
lhsijP2SwmVYyCUxsRnL+jxRpd+9OPkY2JfhWlMY0OBZ5w2oUa/IqTn8UpHbA1zqT+vryrtDunaG
50wrw6ulhFgiOBPGQX5Z5XWMwLuCgwnOJ0KUZIS8oKLaIRjTk79Xe6Z0ySckWO1LVr1NQ2fxwMEz
DS5Ma8L+ETDz2FznyPfB1iOsyVQTE4oeLuI18MbHPjUz9qFZzITa1oIJYNSGgxxJlIVrfGxnArMA
B6qpz7Y2CDNAfuXKTRmB9/Nh4JLdba3nfiDifSdAvpg3yEF+eZ20ZpjivXFjoQ4yJUW/XWipti9a
hZ7bRXMNXdniCQCW2J+CUWt2h6UgsA8OPXzhflTC4WA5LJCbre0AvIgFknpZu6sunXadgIbhEo7p
SMQ1jScw8qchZLLhagZaZdSOgNWSjWczV/g2j32YkHyiJZwvy07h8e4DSf85B2gxnzI+hdWn+7BU
dsNSU5bfSQPqq6lOdA2GezTEclI3l+thGRt2izOWW5qojWAY6WVSceLmA9RMaLIuWwjcTg1Hgyfe
gblKNtYql4E4QjGmE1z5lheow/ddeNVHYKZMMexccFehQTTV9woCPG8RZme1d8S7HZZH2+1yErI6
adCLcs138C1TmhxobU8AlLihs7m7nIOkM48eZlt/ZITG3P92rKWtGJS5pUcSxgESgEkAV8ZIvzCl
t9kDi5UungciM5SFpf6a0pfldfkTtUnAK2PRBd2x6D0vu59xh/NN+LOACUemITjO2DBJtJXjSMcA
GXdm/1uQ6I27RLzZG19sMVuBKI26juDkGR4AS5wXSCvuxqvCyn2pYIDdI/E0sORnLcIyI+3c58V8
vjh6dtbdgDsiCQ4EhQZrwg6WJYJZcSEIUDJD5pSEe1zYerApRzc+b9hobtuyvzQKhBU7YgtjbEFW
PR31uvNVhQr9h0T1f66Bn1wDrkST+d9dA08A/D4hfX7/L/5E+gggkMhrvgrwuWOWRJf/r3EAPqQM
BSoipln+EztEyfrTOCBwDgSMBULQkbj5vZ8AkZaQv/HfIAr9+Yf6/8Y38EllxMwQSqQXSJH2SfLx
P0l/QNomKQ3T+7Wq7VddniIta9I9sl0jc/HTN/M3Sv4nrfuPazm2FHxi9jCf63oW285E1hVip2ql
UZn97HZyVbBnajYeRlSLhyJv8BX36foLxs8nUfCPK3NNB0UVG4H7SUYLZoG11s3ErkgI3TVedQou
iF9c5G+/SsHnC0DfoKqftLyfpPxKjoMoGi6SecEDzUPgA6ar4ldo5M8C3R+f5afLfPrFnAlQO7YL
wYBhyq7HGiyD6XrrsZVWwdoV6/HQzCgizHIwOXll8SVbl7t0HpNfAI0+9ZH7//2bSAkBXkqU40+e
E8MeIg0Mv6fZAKbb6k1zZW2yA2vCweGfjOzMngNARKBtw2b4Djf6pnrnmH1B4P78VxVof/sbA6j6
829z+vc/ff28ezNfWqXYTSZpiAB4l9Y8y3/5G3POIk6rvJAfGE5XcDKr/HQRKRdj4rEWO99tvT0D
4PIaLwMGSTE3Z//8tHz+PMrHe4L4iRyLo8F2Pn27UugEPy5vfAb/wEMLFpZ0GH4F2hK/c91/kpiB
PuBDw8XAPYtBg8fyrx/JHmnlwuHGytKjI0UY/9P1zG3GRXN6T+P6IKcxTQ9tJuS7wLa8Rq4fixY1
Ca2f+S7HkgkYk80YwzOGQw6b6rg9wFCai7ti6roEJz/2kxuvtIoEQmhLuhWtDkIqR2LHw9rmKn3s
y4ykM/70Ek2mptDnbhQ52A0UIpv4Vc5UdqOs0g2uqoVv5jwvwEYWkOmvg5NHO/QuAb8meMo7m7kN
JcmKw20yO9Bh1CS34IaWJ2UGIBNIATLYztIayrPs9M9DW2Q6PEv7uc0f6BBukQtMB/0p6Dp84LjL
w+e4G+MYgA0nWEgZjkeKd/EmQA9WZuXfKs7unDZN67yuFRNGnj1mFjsqe6jDsyo2iIET+M0WGsG8
7ZNa54dByoyZdhUker/STeJu7KqnscxSDbvRPMU52DKl3ItZB6Rd01gwL3dMxtQqG87nqqzGs2S1
rCvGtmzGSAYHH7KZW+eGZomx24RDMrjRPMVAn9LSyYhzjrZ1lSF7dwcDhnHZGb8MPkI7Jyp1UOEc
HBNr4fOGatHx3hIBtoNiHsqvAqfQuOvZmi37OpuhghTEDFaOOHB/CZ3W1gkB59y6vYsg4PtLcNvR
P3FLnlrdIYT47x7PSLMpIaDeh1PK5sSkIWSLrIDXCjXHX6etsBb9I53Z3WzZcHGY6GfwwlErU/NY
eJARSMiaFaUrVQEHWqfrnWhq3fIb6yeTJ+NM3Wsm66HaaI5ZAD+soMZBbMtvFpnEa1wLVhzxwCKz
pm0Ke6xVSYK2NiTlqwzr0jlthWliwjbS/ijQZ6/IC8bfEsbIt7h1V6zv2Zz0G1eN041Z2voLVCBe
sEmbJDeZEAwOFYrOnYbgt0ai1lMLU8CaHmbiqx9Gt1lLMs7MjOI6q5enU076Ze3mON9WNs6GKMgM
Y2Dp9OU1PBvmzHMXDJcIExlYHMp+7txRlIg7YjHXIhEzss6UjQ+9Cz5sy8FCPwUUEpwzjYUk7JaK
EStMV491wbYoCloqaK1WNtl3S1qNlHLkfQsYK6kZdKyrBXe04Ea/ca2e8sGOETQI15K4h6QEBBW+
cMQH4sJkH5uw4nRKDPcNyQb6OLdZcGM6Cjz4MgcDllaV9psf1qqgbydTLYTTVt6H8cRzGaOs/SDS
7H8d1gUHS9g3+Qke4eQ3ddwuT9xSYNSS1IF9idY885TlLSgdXpTXeeLwNeXEBu417xCH7Ak/A1b7
hYd6Ja56FXuVZE/si+FlmYKKfO8yeNuMO+a+qiHMwZfpq+81jTI0E+ai4L5FzRz5cuyWdavuXP9M
dnl19BwsHxtG/qV3Vrg83ATN267AFl//D3tnthw5kmTZL0ILAMP6CsAXujv3nS8QMkhi33d8/RxE
98wEnTF0iXoeqZaurMrKMDeDwaCmqvdckcHYMJETTvXQZC4CN7SQESyy0FPmKelclZTkixjw72WX
6v3VSCPXiA+DVX3IsgQ8jP44WFOTpIwHbuKpfoiSqm2cNKTBe21G5pysmyqwtdWAQ4G8qgxf1xxA
W2RxYSHr43UZl5i7RF0xkVHMysrHVLrRrZ3flHXtzHpV4x+29F5stLmq54OCo9MD/dad6s5B1N+G
DbkobLGEHLp+1AtYUYrQ0xU83no+X4C4VzNtc6qjTEoqHDVvLoFmxOVKVxpzROuAanyRpOnoLbB9
irfyNFWDix5nFFsNZhgPTG4xIw4MrWzcmbOP3YzS47YnFwQzIJKQauRyLhsbA7UNx2BtSNLS4zb2
G9UOKESRRPcHl4IcsGnaf8IWJGyXgN2jdDc7jVnilEbxDL/3tsMlcI3s2xxWSSR3FQIOa7jTEt2k
eBWmw41RlxGyF19XxZ5ugnBA10y7JR+CMLW2uYZo1RPzqF+N6lCXbmmOQl+FckL3+JxHYBiUgh+/
zvRClfZKp+o1OdUC1BqmQtJ5rNTlPQFmoK2ssO8vQL9Lxgqr+NRa0QdJN0xB+7BMs+DS8ZYsUiCX
vDDGTIaMzdFBh6pJQTbQU6RPcijSVVnEantnUK0YPD6c4lEfq9HcoqwcbRDPPgsm5Xk1rkMV+wMX
iaE/OLxfeuHy5lCqoMvI788QqghpBVFFyI7eUTVxFLuNzzlWqQ5bdWmcaZMKqRnM861ilhEEwN7X
bwHEUE6rfTUnaARi7eldaRv0+OBKwR+hpnV8sKx++CybxAS1l8Xk7zO+51yucWdsN2ZEs8AupW1W
o6M/W4StzI1Lam6qj/T2p5dTohpPbQsW8iCFUlNwkmGQtSBuxaESDdgkLTLbZF0DTnv5HVX9/yvr
lysrMdz/+8r68JF/zN1H+vpnt7uq8c/870ur/V+WbNAKaC1Neaq5tHn/z6XVFP8lNFMTtCr/dxcn
f+t/Lq2K/l9cAfhzuFGyr4Fb/J9edxl4Lf2l9MHLtH7SL6Sa/3JnXVrq/+iK1HVD5zptqDTH6lgs
cKs+ClnztMvIj/rewyWdA877S+RcRc5l4FyEzsXVx+Z+9/n0vrv9Y5H+cnvVvrYjfh/1KPafOff0
DPtu76VyHq4L5452L+eJ//D2cUDmsfznj83q+fH1Yv9wcXi9/7y9379fD86p33Fi8kf3P7giozQn
TL4oHhT5rQ6vf56nvaze/70QfJ/n0YVApV6v6ss8C+fp4TpzCufl4elh//aB/sZ54v9eMmd27t4u
b84uX+7OAufsxrk6u7k5O1zc3Bzci9Vhc3O2ubnZLX+12u1W+5fbi4O7u925z7cX7u3t/vLa3X3u
by92195+/3ni9+vLxeiH33/cOG0ZqJikjt9//nL+dL3bnr9cvuyfnjabu/35U+CsDjeH1WZ3WN3c
XN5cri+Xn7i7vr3e364udifucL8vTz/9lqPEA12YSdkgG2Qt35Ztw1q+vd19XAXOHXkIlvHm4y5i
LdHg8pdg/J2bzcfdB8t7Ny67+ZH/5WPpXD2Hzufr88Xn+/PrdejsXq/ZXc9Xn+yu69vPh8934lD+
9XD9+UCrhPN0fTg8v77vP29D5/r9xPqKr4KMb/tjSWl9uQMnLYku8JOetz73tufe8u9rx1mdrdcb
13Gdlct/cLbe1vt5Y4plsX5aTPF1YOw+xhR9OM2Xv7fh9fvn/u0yY75vNx+Bc3PBWuXO4Xn38Hr1
enHiSS5v1U9jL7f1Py7+7aAhPZyYtGRsK+Mxkl+C5IqizYIicwr54eepov35Phw5Q8PUhaYISxyt
sZ7IXUoI4XtzWZ1Hw6FrxJb2FKfXPiszWw0ieZnH10gSVKdvtP5R0zL+3k6aX6fkfkA/2d0FIrr4
+Vf99dz973QkeTRZto92M4asOe0A4bKb796wPXNuIuft7er1cPX6fHXxfis7D++nXuffaorjlf9z
0KOlmOk6A4DFoI1MyVt/NGlVSNCLT7cW3VV1i1OHtVfaE8mtb58YsiJcDm0FRReftOPe80lSl4Rk
NXtFRTnCVCL66qxsCKiV9/Ovn9f1eCyT5jhtYYLzjVQ1imlf91bdD21dtJCRsY7tz5thEq+9Nqg3
dRxlJ9r7/zqUoWh8n2V1STB/HYrsZCTbCH68tGrnW30O2tidSIFQv5mz+5+ntfzsPx/cMi2dlDI5
blKuJLG+jmUW9MJptKR5oMf0S7vR/ZVl2OmJTfm3UQzeE0MzBYGFfHQo9DX0RrKlJvrNbt74NONs
cnO2vZ/n8m0XLpMxLEIfMvUIEsTRZEo9ggw+qSYF8tFYh+S4H4c5DShC6fT4Rlmtcs/129irEgsM
NmKGX3GOctT5+Xf8dbb4RlmIt+DUGUezNbsQXUABtACsr0E6qVedga5o9x9Hscg5qsgdqWYbZOqP
Ip1GD2sTF2hKWE0dbWjIpu0AP5XNv46iabKNvomcJHrC4wRnQAF6CA2Tsnkly2QEc3JqoR2ceHLf
djy5aQVB9CKeWbQ6R+GS0UA706mkeRC/7V1YKbZLnp7LOoWxEw9HXY6iLzv+aKyjt8vGlzIjzzd6
iCrwxU1uMsukf7nddp1/FpvNKpWyx8KiPN2bbjCXW/bZSqqMtTJ2WwW6GhS0lT7Or8LQPFLRcIj6
0UGneD/G/3gQgACm0ZAjQCPBTIx/dKqGij0sSu7O66iFgzosipGuH+xpaWXwm37186P+60MQMj4E
xO4wd48WRlZ8gayGhRF5XKxbSzwJK6T4HQPK/Hmkby/I8gg0NhYTo+X+2DiCq3+WigLPJF9kyKt1
TaaZTpgnXpDjENlkFF4Nrh/MhULW8iv+iAYKH3rcWJHWiazeBDISDet06NULgx5YmotANP08q287
i7IVNyqZyhk3Hl3Vjt77qJXQuyn15CmH+kq/7B7y8/rJftfguTntY72PH6ar+SJ8nT+jK3vnr2pv
OBEA/a6R/bm5j3/C0ZyHsUoRVPETigdxK9+g47goPo1NsBPXA7qhKwug2b18FYM1OGu24pJ2uBNH
/fGqH/+CozO4DwUwysUULKhivNLybR1oa1UfdgWcx58X/Hgb8XoIgf2IjeibOOdY3yfFeim3TTt4
Sk87oYIk5Za0vfx0YpS/DINwmyNBsFP5rhytaVAKXynNefK0MDuDIjF4U688WchpSFIv6h5auhLQ
hvf0gmxGKhKdfW9mcIdLX6V5bnZMSNB29TQP606PHCXcp/WwzbTGy6RzlbSoIgMtoFVQxK92CKuk
eWuHZ0V5HmkN8sszZZo2s/yu8gBl6dHETQyb35UJrSWJ3ou2JI2brnUQUCdOyr/Mm4KzgayBiiz5
+qNDuYg1mmh8ppsVs/02JoH2UmTpiUPnL4MQwWmCtJ6pmviSfH1JY8XA2AUAhqdNmbzu6/4anua4
O/EIj458NgqDEB3gmmIsuY2vg0AtrOlIaQYPFB9tsvgkOild4//BVFivhSTAbuEvvo5i2IPum2o8
gNJtxAH55kRdrLNOnDLHF7tlLgrpFMQaqhCqWN6/P041kMiGElb94I1Jgis82Jhbmxrc+Yh1xaYI
IuEm06ie/7yAy1P481j5PSiVA9aPdeRw+zqoH2RFCrx+8PrGKnYmMpEK1y8EAakEzLGp0NAp2HF4
qd8p/74LLcUkxqcNgwj896H7x3x1kUl5luSsqi7AgWOs59FIo25/nuDftiFnCV0WTHK5Nn2doMCU
WZ5rqcc0JTDXsZ52O4Vv/CmD2uPDcVlHbUm+oRoHb3/cXCGliGOLJhs8tLCCigrV0WpSg6t+mKxd
4k/UzJIxWzcGNrHkWZVVMxTNsz2mW60fBNtpMJ04ze7KwVxRJDz8vAi/g7njx2wYBrcB7gOqYh7t
rUDtYK7wtfQU6tqgjdo6f9NHpbysI9oxaNj2bwyjz7czt2Gu8UrQXDcjZDia3FJ0NtKs5r9+/knL
xjr6RbaKCh1hMaGQccx4AARmQM7Edw4+DSjESdAGB9FpnXbDqdd3CW++DsXJYCqWYvOEiNuPXl+9
tAI0VX3n9ZEFfNJHD9FGE/42BvUr6LDRYRbyNhzVG8oa44lY5ds8FVm2Fvsng39bNvrX/YcXR21h
A1J5NlXqwDW1dKmBm32qboYwrZXVz8v6bR8urQoygF1oJwqDHn3SZAyNREo9zcO27zKV2qdSUMbz
zemFmrF84g3+dngoikmtnd4p/j++ZEcXFYk2VKDwZkIntNmu5Anibt7N3ZnRNv1NA9KdD8yQbvw4
sNY/T/PbWfl75CUiYXl59Y5GTiW76+vGTjxjosKpSuWh7srARYD2gp3LNi/y4MRz/HaOMCIhtKmo
NmcWMv2vzzESzUhe3eCgqhBhl9NSvJ6L1Pt5XkePz1ju60ubFC8FwBrtuFMqo1BE++lM0UqJdXHI
rChtboyMxkeEAET2myIck/LEN+BoizIo1qPsmGVMSvLH0VauY8totXXmmWXZ/IqADm+o81Fcx5ZK
vP48waNlXMbS6a0jHcG3Bg/mo6tIz7XAFwlVyLaNlGs/Lv27aMYk9t9Hwd4MXRdkF1AhR7GHP1N4
LrEl8QSOYptZCePXWojwX9eN/QB7gu89rTucYkevNm2vgVHMrBsdxSBqM9Hkj+B+y3Td1VVzIvo+
vgCQ9KDlEAtBhV0mM6WjDTjB7Uqrni5pQAHCOjNLjUwIgn1Ahlatp9q1DBSPxo28mmbjshzq/Hku
MTp2Kr2b4lWq5HAv1Qhs60tWp/UbRPg8/rByXIuxVs6HVQjuflhqf6qG7A7sfbPvZ7XB0D1O7Ot/
fECE3XjwmUTd5KgU+Shuk5quq+vQt1y5DcO1hR4IO4NkOPE2HZ0SgCsYhcSRjfs2+anjEDQIigq1
MtpePIrzGxWWwkslWf2zAglwUfIilqJaZtz949x4UBZ1MfYfVTLlOKSqQEvS08WDEnNsu0WKmpZ6
tX8irvl2UkAN4sPJmSMjK8U98et5ZEx21eM4nXq2Td+Ek2ntiD8D1yXLpSVZelFILOj/Fm2zBRUM
1e3FF5IV/TazlrXDjznPPNKN1WqIUfHCuitOvLyK+Pq9/j2MoTA1QFfkEn5n5/8IDBMIjljS4m5Q
jXDIYXUHF4MVY33SV/NOGazytkqRCAZhFKybbgyRmTajo2BXsjGrJtiiLlYe//WZLpE5VwwN0Mpy
SH5d7cxqtSiLwZ3bSBi2ETSQNfpqcWLm3w5H1pfUJJEqe5XLzLIwf0wcQUWUZRWjxLUe3VphGF4N
MSjsf58LR+OSOtHop1wqz3+OIjXw0gEKpKCnVbicndRtYIPn/8FeIdpRwdjwFhAbfx0lCQtdSks7
JabvcbwZB9WjJ2f6T+bCTEhrMRB9ml9HmfG3rIhZU84rJf0sgHWtMEDBSfvnJft2kPBgsA7VeDJk
m7jMfh2GmKDB/Y5hEK1L15ABYARHM50pbdhuyDkmZ2YEOvTnQb99lpdBNUJjsqYKUztawTlqcVIn
HvAQUXeekozyVksArNM6lv3zkcUBQnxMLLd02B4n1BJaS3TVHkOPTDHXMCXHICye06T0/nVK7AWD
V5pQXoOqdfRdxpNKo9mOJHMO3PKpHLhyVE7TRKqxsvVWFR8/D/f9samUJsAwCFKfEO+PVhB9otEQ
ijBcAeO05pQAZjBMdu6UeMttEhwRtjKPdvOvwy7vsaYsdZ6FSrgc3X+8xjEGL7RTplC4ZWwjV4bS
SNVGrxYocFdDC1E4s2IvyLL6RFb56KLDwblsGXYjbEA+fb9L838MDB6hh9ASSpyUg78PCzM7S8wA
J6pxmsAWIUOX0kS6oN0M6g8enCfm/f2TRD5JXnBcJGRkApWv86ZjpR6hoPuuSQ9w76j2HGZrcCwx
tpCZIP1cqlavnNhSyzP843L3e84k0mnr1GkIt5VlD/wxZ9h5WM+jBHPxkJRWiIvoFI3j8cQo399F
psZYqgK6WmVLfR3FjqFekBcE/1D383Coo5xsIGQfqfBwjLFO+fh+G46IUgVFRH1mOdfMo2Mt6EZN
78BRu0i05U2XxQ+pkLUtHJLoxMn2bST2CV+B31dTds3xSFQkbXp+8bFP/DHf5bQkO02vJNcDZOb1
z6/F8nJ/eVJEerwMPCNubfTvH72NRsR/NdOf6IaqWWMzoI79tdGlUjQ5cSLk4JwbLSzaNm4DrIVE
j0XpvwbsXDqW/AypXv4kUz1a1rTRampV8GjEwOdIKkWOXx2s4YeisrR/vegsYwFLpsTDv9TjJqkJ
GndWWHiJhXFX7rpEKs5VLTp1X/zL4zPZ8yRBFT62HN5f9yUIrTyTyOxBSZOTaiVpkp2tAvKsMk2l
gXkqZfd9uOUtoOlL5exeouuvw41wAuaALwgQa6Pfw+GBjp6PyqWZadnq593y16GWZA3VfxJq5tEb
FyQo8VMMXd0My9jJ6/UK9lEl4Y9Qdap04lP77RABdcfd6v8MdrQ1lagEitVOGsLpfliXaj442MZk
J87Hv02JVDjfdArzvHbL3//jqOKgmtRJ7TUXpw7Eg3FbmzcB3dFQEyy9/Q/WD42qavJR52b/u83s
j8HmCASU2rF+ISyytdamMkoWTTqotPufmNe3c/83WZRyAuAzMk/HSfjZn3C0ihlKMbvmOpyFhWI4
kXFhTCe8oPPsxGv8l6dFtgLGJABVzNWPGZOd3dciKhoNz6MWykImB1vbzArv5w3411FQWXFgkbv7
ljJtFLssBppx3Qgb98s8TtWzrIvjf74Ik3kh/04pniw11/uve2IMW7WwzZRtbmLomTSQ85Vhnk5s
hr88IU3gFY/Cmzol38qvo/BHzw3IP9yo2sB85wmWq87ACSCpGiqYdJj3JxbvL1udyhqaRvIvhOf6
0YDoUWqJ9D79GRJSFBcGmanRKlHJHwtRojvxEVu+8V+/LIpGo4SMnhirNTJYX6cXwRHTQRYKF/C4
DRc9BFef94N9HgwlbjKGfdkPcnAiIcPVd5nFl3EtyK1It+i7Jdiyj7OQbR/P6pwsBJeiau9Kxa+G
bSui9kA7j8AyptSRO+ZqIz2LvEjPZSziyL1PpQW5b47NdWLneCCZRRvdBDGUM6fRUCXg7aiBT691
a3A7EWS3CUxBAeGooGm+NWogyIRxbekipApvYUEVOurttthbJZIRNwCHjhDRMHQSeNKo3quV3jxn
SNlwvAiAILldW6jrwJx9OmlaTful8Q+fJ6UGMi8R5oIdBXCHGDsoQXElndn2GIsV0x2uFMpZHS4d
FoUeFDsZmuKHLdl4gGbCbzdJ5ccHHIsC8ofCtwM3bPT4klaWhVZQDem2loYkWLWVbLwVGsksp+tI
FTttkxQHxBMV2qCokrD5rk0VEUMcB8+VL5dIkoKGOTVyLPaTIU94BPudRSYMUiqCgSkuHpMQw2vW
yO/uuBAmzx1QzxRsFRUmJ8AQ8aYrynjC1orPvUNGKoJDajUohVSjmNbKPDbvgSIVMSK6JrmzrVRM
ZzkYvsdamvNrOpow3M4QTtz1ooD70KRttO9KcCJu3JtwUSsUVts0mHEABWKZ4TDiQ2FzYChJV6Cy
Y/CipJvcNiysDk0JUH3XjPUReZqFKS0iNWk4nxsjqzYmfpUQkVIxzM4wBohKQQUMW9yggQZaoSaG
VWCE0fOkGOEzRlmY+9XNqOpnUmLxHnf0P3w09H4diIVZtKnBdVnWq7HG/XEODtiKtdlKxKb1GsM4
UYGUBWbmAmfUhJs2EbKhVkvbN7McAApkUaI9AjuAHjc1+jmuPcZLRWXb3Bd9GQ5O15vVVaJ2g+pk
NhAUBzlicxP4ODK6quZXCxBhKsfVbJhYBCDimbFcnPrMWvVNKc70aA6hKxBBU0sHrYSzXcJgrkgs
cdagLHlL1DG9soe+eO/C1H5EVBuP7kyCdx+UdfailFrzSCVNuo8qRfsV5AsNCv6XFYNkGcASmmYP
RiTSCMSMqNemFeAzUGKy6MTo5mEP/sqeMZJudKHcWe3U6+il7PYKC+LSdAnw8CbB6KPhyhga6V6w
gT5D9Jq+NwZSIzsGPvA8rUQEtz0n/F0/2dMTduYdMK6mwy4TqcsAVEOzwIuFZqWu1CnWszW3xyBe
F1RHwf71IUZppJqH9TRLzcZWJ2npNU3MnEi1A5I0aNr8kKV9tQ+4TUYrSZTa+2T2+LCaymgmW8Pu
KzwhR0gLNbGbRnLTn8B+BTWSldCeu51MOumRbNKsr/NeSOcVSs8XCcO39ozehXwvw/sBRYR46zqy
rFRbN34bnCVzBRWSUuACFENwl6wlunv6s0EloljPzZyeN2avf6SGNd4YVT4bUND6GtExS4CCNWtr
2cO7N72TKit8kFC7X6pDg3A1gOkR0EaStYbbppH1MitjdZHFvI/OhLWfvaJmWejrDObfrhfjaLpl
I032KhIqB5Uwf1vJGz6SKwiMeewpJBNodiQOYe30Xn8DZTHUUFfm8YGPkGFuumbC+mtUQFmtFUnV
kdLCEMrXo5XEVzhJWDJoGl2/6xSsV71STCGE4bbuLpo5gzvYQ4tI3FI1A81NYEPivsRLr7gDrFHE
flmlyJ5VtdjT4wL6HrWAUjA2D9vnrmmaq1mUwXWByd+LykX8E8feilMDJjcZOCVLPTZOAuAlhc7k
Rpqff0RRBae1LuY0vKxkumGpN03TbZxl9IO0ZRz8wj0l+8RU2Zq8kaC83yrTIusdoZ0w77Z/UNsO
tq2O7NKJmzG+06rGeCWAr6K16LLhguq/8umPWX4JlhLXKmuaiteh4qV2uqQRbzZ2M+O249YJbnNI
0hdM5weZ5hZ78QTi2u1FoiqyXRtF3S/ha3ECblEa3+hVGuW1zXqf6xj++Sxdxq416KZeGxml+pU/
Qs51lECCSWZJ9pBs1Czqr8PYl66pykqvkzwPF0tx4GUoMD52WvhMDzmqwo5CatRRyYAXInD+GsmP
hvpIFQS1HbXGFKvNnciz7hfBVHs3jB2bbWFX3cpwqn+FoeCLAIi65gVNleo1MPqJozH2+ZLoeADz
ac6xOsHuLMzdXu7gqnI/9h/AEdm5vEeRxnd407ZJdi3k1s9g7zQCuOCYlrGbxHZyVWtN+96L3D8b
x7b5BfDMB3GY8+DYb2xehLvoy/iwGW/488JYrhsFUl8v4ucyNcp6LfgS5a4ZACuTxtp4sVMsnLGD
KREWik4rYXgJqX9RkgiblVGSjRXvFYRFOhDSQ2Ji++mE5oD0eSqGmtUBqWVx50iS+wQxYAklUIJT
6NNsC0Kx4uRDNIk3Fy5J5oCUmF/q4MmbhECmcW3m50Kk2EH1qnSoR2U+Q9KhuXE9GwFMSAsxZu/M
icKodtSr4VozSqR7nO/6g2/N+rQ1kF3ewk23cbaSwgIKHx12M638UOwcH+S1ABHY9C9InplFbYVF
sammzGwQpo12waGrWY9N41tsgyC0a2Bl0HUdjR5ZfGijPsOfi3gEIWtld/djMpvvDXXh2pMCfApY
lsYeXTserF/pkKuPFWq+vdZP8QuZqfpSwlri1zgU5S8pVFAYU+SAJUjHu69s+O7H51Uu+Z2L6jOR
HGhL4YWvRYRAqtohGPUxr7HXamRgwD3DRL9LqNDKXl9LJXw67I+grGmF9Na1qfoGArnovCap44aF
Hy0OnVR7lOkqxrenTf1pYySQZV0dLxtaGtNkRBzsE1damHvwyjPboW+jX6qdaCa2clUirZO+KIpn
m/tX5El8XwoPA2T9FlpxYCNGDUL+IYSweF1GrP2mBaf3MVgyxsPxbEnzWuqy7ImwE0UTF4R03jQt
mEiafihtHUy/iPzt2M8Gr121nIdd0YV4nwuoS+xmq/4V97rcrakxwhXks4QaN8ziCSlNlEnxricD
q3l4UtoI6g2OUZPEBJiTHYnEhkmnsRzvO4yu4Hmh+o8xvojw0QMUDs5OWmlDm5tPY5UFd2Yy1oNL
+rROAkxnayM4o8YhzQ+WVFfGZUvNbT4r82pOd2ae0geaRB3RhRvB2E/3EuRzxJhd0YYbDJan5DoU
IRaQMT6LXiBkSd4BJA7UnZ7pSfuuhQSZvYNyF+xBRgkzRciZdZObg7+dNgNGCnQAUiSz/ZUEOyvw
wr7sI2ySUKk8B/Nc+uOWQksFp1gT/mTvaL/JmkOtQCl3OU607jYlvun2Y4/3MeQqvpOyE9FsU6/4
s0W8nopgsO9xxqXZbNB7y97iSSK0G0HI47sDNbr4tiiDOru3BjWZYGqbchI8mp0Foxs0sCU/xTlI
B5n3BKdPPp46Vwb+l7p11mgV/qE54FqZKwEdQ05SZiC6Bd9RxTVUoEuYxGUZvql8DPR1ZPK53AAB
HZI7peLBHboZQ+SdGTV1v4mLFl+2qYrM/l4BiD9fwdsylPIsAN1HQ95AT36EC3Buhv2H5ftQhOOo
HPJ1JaQM2/oBwPaDqTZRelktEP8VlsWdPntGqfvyjsvwYuzb4db50pbUvzNiIq4tuIVBfAldYNb1
QzGAOFsFHc0Hd1YgpM7F2kxIm7A2JqALPZQwkF9BL3EaBEXx1HQKr1avh0qyFv5cE+kZ+nIhAxrK
MpRjwMA8vuisLDuobI5t+hUAKqKL5qKU857DFYEHNnY9ts3zvvXJIXzasj2lK0hmQn0FHV5b54WR
tf1NaaW62LR1hIniGDRV/4CWwlw+/0OWTo+T0vYg9U2z8+tLXP9I2cM4jgt02WlYc+Wzo6J9lxMr
IVRrKfWTkdBD/M3o3HPhV6VnRR/185kaS7rKN0tpsskLpSpP11EI1ftgN2GETeUQm/2VIo9F7bSG
1j2bPVKGS1GTOHdEXcvdO0IOPV9Zet8/jrHKEW2Zg1Z5mlUDLgzS2b6hSKTkK4EteLFgl7VwBSFv
yDddFSq4+2qtyY3C1vRaXs9jPUKaw2TRCldx7VclIR3W5eYnhmmKfzE2OAus+2kW92DUosHNieqn
dYc1OK7qamYKr8V1QNrTHYDEQs4EPsW2pGEL21Rxr961PMR8Dacgg2/vxzlQYjvVjK2JdblAQt22
ZrGZq7FIr6cG1iw89abNzpMY745zbBLpHprwocbUTRrm8pZcPha3nYQtz17vy7i9H7Qijw0sbbm/
wQcAebGx6dGPzoIuWagDYhDSuh3q8tPXx+ZJMecZ+wCp7swzwNVB5gCcw/24D4bgxrbDBh9mDJxr
t5LFkEL7qJLCjcrFR7Ej572jJCsAw2Yd1ygyaZJyBQxyguypjtxZSxDYHDk53vReZxAd8d8wxbO0
LRYM4BTgyRfasUGQoasxbJNinPq3cUpy+wp6ROO/RbOSh7uYm6W1hz9iJeALSWrgJy1P+SEUjapf
9Pzw+ULS1GE4z6AacPu00xozZGJa2A5aSNfmtpRH9n8zlJoBm0M3MTcF0CZMYrs5yB6wHpXKlzmu
xo9oHHTMgHOfcW6AP06+S7udkq0gQMs706pnDi5iIGu67/Bpg9MZyCIJtlFrQ1g25DR7UEComKux
k/0rrcy5q0dd7q+6Mka3wYLFnwGvlL0CJGqJdQhmAi55CODXY+rWPpVjq91jG8z1PRW2tvPHGPl9
MurdwdBrUAItxgj5qtKhXji0aqif7aDQ1kWCgS9Dk5TVLx0ALRexxhyvYpNOOt6eFB+GwkgweUga
/FLX/Hl02alSoD9xxS3mzdyN6T0WOeG8ymBcZC4smwa6j95qhykOCrEq+kJtNs2idwLZgwnGBvZM
ChV5NtVwVfeJ+TnX8Qarx6LcgHjuD0W3+AaWdti98G3OBmdWBlB0E5kUyRmTONmbeQQmsYvsZFhF
almtlKqX30QT5eq2iJf3vJarBXYdm3a0pkI5eRGSrTvqFGQRCBv8mxZjd6js+qDWblxN/S9jUIz3
0QzyFGbuON+UbTaRY5OV6tysMUJ07VnVH9s67nSuyzT/VWOmzG6LgcIrCBesSqqoH60Nd8q8vKgl
uYSMEsmjDPo+jaZ302zod12QxDi0S4aevOpzph9U28c+xB5xEVzpctzfkiGplJUG7uE2tcSseZk6
R6M7KGX3AD8FUEY+0NzrDTTQPcO8hXxoDFqtulOUNJWjiFL+rMYcyO2oULNwp0Fu520sKaRdpTou
P3hwKciKSSp6F6lZ8IIRvURiQKsHrAVsLX5SIjD5Lm6nfDwDu8xfCgxpxLrspQnCutFLz0M+Q/uF
BpQoyrbVOxWXHhEQhcRcEju3gecINmfsFZZ4bDQy2HlRvpkiLjJsdP1wZXdj9tGoUcMdtuieIHx1
pgsjBAvpSUgE5iFXhnt0fEPiWNCbNK/BXRJ0xGhEd3JU+6HTthqQUnXqP8OcBA9uChhxbuw40N5r
sXhMp+ydS+GPdDAaRMZkL60WJjPJyG4/abryLulxN0LqNrs7ZaCxbEwmQXxRke7bpp1sz67eZaWC
q88Q4qsM7+s9bxOz4LJaR095Sw5p8cKgt1eK5TknitemAm9Uu3/2rUTBwQ5sZ0ZHDX3HVo+qIlXN
/SxqUUJWD3B7hRRJ7oyDpeUCnNnF86gqNZgKnIYpnkRpwP1MtLBKkywzZq8eJA5bZSSqxZE7sFTO
2UEnmVlPQ+0iSYoMMK+T/z5CSzEA6Gp2xqkeS1yFdEtcEQwRzaaWDwaX4LAB7T0yslZkQeZGFt9t
muJAeNKzqATJWQKwz3KwCYqNFRCf6FMC7aK7uhXrT2OCzY/nZx1mJVoCudPrCoUEcVX1dXjR936E
wytH2nAeWSk4oRamNzYJdakSdyVleSBWBKkbwltVXCjg86MmsG5bm1Pd9W7Eoccls+0q4C6IuhZP
5NH8CDp/wDqcM1Xd2jq11L1W10jboqBoXgGhQ5E2+wX71WotVMG8FQ0kFIprAwIVrCDckEwLGRld
S29LOZ2yC0kKrWSlhnb0wmZMJ9fik6t4BpeiDczvuDvrK6C6K4tEf87BQQxBf6oSqJ5ZlFmwwWKl
nFegov163WHWxnVHNnO8kdqxbJxYVDinkFbvOYpym5RFN/4v5s6rOW4lTdN/pWPucQLeROxsxFah
UFW0kEhR5gZBSRS8T9hfvw+os31YIIc12quZ6b7ooMgEEmk+85qmjIhgsW11mlyVN3WIkv0Gqns2
IuSp6MVOQhlJuJYjcNkp8floDlJQ6M4RgRVMUmKcbnd5RKHKdeww/Dggen/n5Dku1F1dufx5MI24
tbbQRJ0GtSm9MybVlXslb3aV6vSTq+IcgZRPrfeBa6ezKe96Y4p/5X2Nn8s4zlp0zCDYhaZLttKP
d6ijtN1iDrSUjVrNuglsMpgtsED5CYncjDyfcPGyWlzD9tqMJxaGGUSOrtDU/qPoLO0T2wNv6YYu
MUbipYK6lpR1N9BaqWNIedrT4JLkXYkmeuiiPcb2oer1KcHGQWUt2PLXAL5SvHOQ/4W8qQFLQnQN
aeN9rIz89pgUFj2ROaESrpQWGl5NFONwaGcBpV2qJdJdk+RxyOVeyj+UIF4kbqnMRMd5ENm4j+l+
2Bu1L6rbsaAKcE3TV+7IGLoJuQO1dy4T3LXny3wgIN+S/MrFoRJGHm6nouSsCu3W/oTEsMT1RzwV
uzOIPRF+pLER5X5DtnETowkXuRaqd9cG6uE/KsyksPwS9eISUs/3Bl0qnMEQS1KorcUZYk29Au5q
1BeqvREhNNVBbE67pjhg3mDEXGhMMjWlqb0du27GrhuPraVwEaWXDTpRyDXbJmGvMVoXnJzzl9qA
y7aZwwqqNDHe0O8pqUoHMS4a5OXoNBSuJLTBfuPj/kgJ57Z6Ku5E8/Qkrh+r/7X86o+ympo4jMSz
F+k//+u2f2oABz39i3/Y/svrip+PIi6L9e+c/In2fz//OHwq3UfxePI/dhzCYvrQPTXTR5oB2e/h
/v6X/90f/i15cz9VT//5Hz+gk4vlr4U81ktlmwWS91+L4fyfHCOfH4/Fv+4e8/Jx/Xt/C+KAifwL
SCRC+zKiM4uC6L8FceAfINVK501fkF4W2Kd/C+LQ1MH/FSCSA2IBv0BAuf9WxCFl+4tG4YIKA+6m
L5jWP1HEWbVX0W/k6QDHGgs2ArTZCoPUCLC4utFbd+qMIHJIZ4Y20iR2KW48x4Cc8fhijvzfHcZ/
FV3ul+CI2v/8D20BP7xoPKJMAZAethGkC3MhI6zAETgaOHU+l/295UxaQB+MCvqmURDdnuk6uPag
I2zFPevJ1JAPpaOH+xZ2RuEqLPmLJOjxMOliA5Y09+9Ri7Xpqai6r6ibh8PGAtj2sdGn7Bvl2XQf
Bgq2B+SO0k5Ddv04JX3yiG1bSO0Aw1Q3MrlHDF0vLrCI8ZTgYSlBWNS3ZnVXUbr5+v67rzrLz69O
Z9nQySLh/z7rs77ANShqkAe0DsR9CquB2xm/um7SvsyNYpzpYa+6yov8x4IepzlvgMSCRnDaVXaE
nDUaYu/3hRWLG6IO5WiR5rqBJSyqj2FVXnZoo51BSS37Y/VtlyY24CSQQ3AyrBU8V4uicsQ9Jb9v
ak2hsthZbiYoeur0IzaGoWKUgLz/1hTRVWGNP7DsGe/fn+I13fn5zU2whAs5Czk8Z4UqklEEb3SM
1O65qNWbsEaFYLSFs8Ee4qa0eOVQI8OosI/wInn+IGOtcnQGFqKc0sNIwZLuRCoNezNr0q+pTsFh
wiThmIAIvDCdr5SWVa+NhvkK9fo/RM0CGwNgAxJQ1oA7gFNfIQ/CudO0DAT+XSJjeBRuS+kCC7wz
S2O94ZdBMNRlAIPBXm34niKOtNiB3JmY+5nxk8irPafAfkwenj/FH90S1/EPqIPlL7E+7U/ui3fv
kv+B98ICvvuv74XNU5N3P08uhOUX/r4QTB1FMwu4DMAmCnPmopTzt0IaP0L/GSItsB2dnu3yo78V
0jT1L1gLULiMBcGvPt8VbfnsBs6PgBJxWZAaIVaisyP+wAzcXJ0cBoieBTAEpBoylwkG/vTkqJFH
Mys6h96opMfISPcVkJcBjKpO3KtC8DU+QvJx+3S6Ce30wGm256Ho7/VbJ1KuEyvdlxJOYtNDP6db
pUWtEds7jDeIjNpDACXHlqSLKoT8of3UxTcARJux7g4wJT5XafOp6wovoD5C8f+gwFYrBsAGpTdW
sytwE8HDexMmYh+J6HMIWX00sXgoKR8Rs2HetJFMbU895yo9JppzaMwh39jmsHVAdmyI7hbAUHKP
VMKXwOk/zogTD7G0Sx1xaeKLie2ZyFOKEMSc2KS+WARvXHyrffdqYlf3HnCj3syDtvFEXV5UeN8M
pq93ya6vjTPHsH56Cr8aafn5i2umqqs0Gis+oaP6kvq1V84QhhcZ+5fHPAMsbGQTe3OLGg/k4dMB
aoueNJTyxrPD61jG4ce+Q3k0VQIyCCx97kO13DrVgAhyelNFl1qZe8g2uklyC9tl2ywYjirdNIuh
kGS4Zv+5A3EkKw8jCyfC2qjF9Q0TjE0ikKXkb4l6uiJ72Zgi3FjaB2lCMBn4QELsS+C9m6py19KW
wmcVHAHxsJTCokxR0sVl1riAR7V9/1M+yyq9iGF+TwBYdfYIuGNVXSboxQyD0bWQIOgbj1YOT8wV
8yMhpnC6z13ZH1JKJLhO6BZJCz4ZBZOSqYEX8HjvP8eb3+HFY6xu+RypJnMK+Q4JfWrkuTe0G8hN
KT8Y5672Vejy6o0XgPSLNy4rvXcw5+RYoLQOKW4TEIH18rk3eoYxv55Zk9vpWZlpDYdzoqaCw8nM
tup9VBnHRA42GRoTKGHvUT1unCs0kikGXFDz/zhLN2XZ76g0qPTQZ1rCRSWjpUT2/n1pvL8/2yuG
wt9T8M+jrW5nHbpW3yZd48EOpQRmuRTXgZgtrdtwx626701A/H348f1h3/7I/wy7OpAdifZm1fOR
azPDPA/tPxUd/Kr3suAcdP/1wcG+Xtgff0/+6ojCb4eSfsdQ00hlBFPQMP/2/sucG2F1ckQdzoZO
wwjD9K2x7tvuzNH09mQhP2XwFhqSQafLFBYE2brFIdspt2L60VmsjtBA4fbH++/x5naANY6AD1ov
+rO/wYvtgMSsg+Md49TZon27p5Arz3fvj/GbzfZqM9iE8cZCjdGU1f5ujRACec6KwzuWEw5098RN
F9tHdZZdkdJ/tAOUcyky5IMXm5etIVMMoAhpaQ8jZUXqAr9UI76Nh25R7U0WTOWnHmAN/rYNgrwx
/xTtcPgT/UFCTTofPyUpTK2s8OguAjGLbqUMQZgu3SEKscfYOxSDJ9M/6pz5Rlg/5PqnpPP7VnUh
VfKFQpmQMr9NH9IgsdLRVp/Be/1s9U9KiU/nURhU0PTURYn52JN/FRa7u2bXSJBN48ILZ2yPMG7a
zNUxGMdthDhbQOmsmR9qSbnQ+uQAkOsghn1VUVxqsxu1eJIvYqX8HjfWL0PvH0xjvqMa+lFYe6He
ILz+ocusX0nn0FYE2YGBbZDIdyAu6SREl4KJayMquCVJCuLBcecA/JIpDlquOfg4226k4VuTGiAh
tL0xGHuKgxiAoJof3uCetGOJ+LlIb9JWvUrrnx0hxHywPoj6R4qkHHfj8gpDYXgB0u6TBJTzsTB/
hPO3Tv/cpA6X06OBVF8wUtCeOlcfHTfF2nCuGhcE90442F7BlR7a5HpGZr8bF+mFT0Nde3TgSEjA
Htkb6oTAlJPrZMICWpRXy3KR4p91nHujnOwtPfrI53ExMNp23BSLEWpYGldTpP60u9HT7eAOtCa9
WdmiV6qkV8h/XZfo2WEdjmJ8P+DDOBw6q92P9V0QYUQ6XeZq61Z1vOvUYavK5iVuBBhAUNk3D3Ju
bIbleqB2moDdtEpYK6qBuWoD2EtibXyX8sSdIs5xXD/qnyP/KM7x2Ssm1/4uHGlnhnSBAOfWQj9a
4SUkb0rq0TFJHjUtITiTPea8oJ7Zi2td/h0RYIydSN0B0ti2oZq4KKXnlbbL6U+I3gEBfIvjl0sc
4kyt2xL2ie770q6iBeioN2XnDbIvw62ea2mbtNFHuuMe4kvuWOUuWK8vdCG4/XCWBKQwp7lbgpNE
2clT4YgFncN5rF47Ue/WmeoZZXbTWPpjKiffYn2+LczyppyHj+1gX+WEsngLKEF4Ae2Mjl+0F92P
Tnc2eLM9aFJGlv6pr4ldomoblt/F9DTgDC+DftbH5IC+HoHQhMtoS82mQG183mbk2JHfxRjdJT+V
QN9ogvtQUZBjweNKkHCHe30wmYdqr9B1oC1/M0LHVNISs7etiYxUAmQli+arKsOaTxWXeU2XXK2u
x7D4VvHXOlXd2eUtOuY8Aar6yGiF4rZMW+Zh2NkgrxFh8cDpoN7xkBnkDnV+6KScBWl4afUN6LiP
LuAuMnWvHOBWhNVWiOTatu8wGd0FsrGVsNzqx4Bet7prJZzNCCZh6Zhh9qHJjeMwALCZFiescRc3
hYcNAiZlwYOmNwczMV00Vr0ZWncR0beMd3gMXzmThZBIQIiGjnmVV0D8WJZ5e3SseSNN+WFeBE1A
/yxvmNrijoLEvle/4QOzS4o7Awg5Hwdr6rYsfHA+x6jIv9mN9CEWzcXYBjBSaHWECGxJVxJOYHjH
4TT/LaHQAaRwY3Bci6mhGI9/TXAnqtJTGEipKk/Ph6MeZF7T6gct6I5j7LCFe0/vHODF4SYtnZ0t
+wSaroZfxmDiwyDREMyTQyi5oEOvQJztoC7vg9S6jJrws8MBJaXiKld/ySNwfNmPHJpifURnEgX1
EHR7+MFS+xut/mao4cemG499f13ZrQt8fwdaaDOphdfgACcXx2IRpczSvcZxNyTjDbDhhyYosMyM
Lhuzv1Ws/HpO00NnwArAp0/FrT1uUTrrz9Cbnnm1J5cgSe2iE4AiAqLiCJ6dXul4IAMBob/hGXF5
kQDUMFFfNGhmYmcJkCXz8oKUUEX2YcLyt0NWRXZ2uh1dpr18jRwaPYrel6KHdLDOPNqrgHD1ZKvr
2UKxKyMga8AOAOptglsZu1s1mTdG+wCKy3Pa3BPiD2lz1AVO52MViWvgLZoJxoEnjZiI6w+iS/Y6
KNn3g4/nMuyraYeawsEMThx22em0R1a7sMpTXg6RGrMzD4ZEtN0Jv5OxHJAsl/bCThmG2yUASCJ6
+SpQo7m7pOf0JeRTYKdUqfW2n9Kt1V2qALgMOjdLjh4NuPuyrvRO/6TXGkkjiBdjwsfFcmv5pxEZ
7BrzOJgP4qOI7yGvYwERbtNW2SA+1R80UsIegknQbA3o8nKZ7hT9SxXsNJ3oJGxBWOggTECkR8Ye
NOUNpVBft2bP1p7iNPTxDfCXPWcq/QNQly/AoV24gX4GFgMZzuugLzwnHB4iU9nZzvChrdRvQz5t
rejODEF5Ag7y8mm+ayUqyH13KKbgYRrMLxn9oZnURFabvUSbC9DGprKSX0CKYYugRYL8nihTt8VD
LOYi0RI2dHROiGEtQfF7gfzz5Z5TrBexKUdg0GB8tCzLG5kzMWrudMlbyjj2bF/1zPH80F10bQmu
4S5wzkTGr+pHsBF/F6OQNICBtkTOL0Zva3s0QAM1HkDYNu686hjdxDQJMfX4vUT/qL54X+b8593i
4n+vBLl/Km8egSes/9T/wOqj9m718a7Myrws/nVss8fiZ/uyLbX84u8qJHjKvxQUemEzQ7V/UYNU
DOMv+KQa2ofkSpSJOW3/n7OgQbfKklGhW4rHCs5fL1pSlCcpNvAjzgvIHoiM/kENcrWCUSihCErO
Y1uLpDX1jVWm3RTZGExWHvt5p6sXbSXnngn8lAKSGbpGG/QXSousBM2pYJdZs7HDx2j0cADUNrnZ
dXvKm86ZxPI51/rnPPz9TLjNkB8jmkRngbl8ua4xjB+Fjv61D5jZ+hLopaJvcmPM7rUyC56GKUPI
EYTntaGP+Dnh6xh+QMIykjfAq0D0Fpxi+wpwyD2m0QW2unpc4+SDW1cJVLIYzuzCZ1L/+nHRSGEz
IsXyWq1bA/xq4vsW+5ks8I8tgWbfN31Zt5gOW5JvT1FlU6StcOYGEfBxnIwy3Gohfltpr94AklM/
9ZU93sNKnI0N1cHmKaM0t5dGM/gwAeL+peLK9MPQo/nTBNTsDrLTR0x2pYf376HTgsHvaV8MQ1ij
WFdCCD6ddiUCXAxgIvZNdUiOdojDM0Gz4r0/ymk6/zwKixYGA8BXi/+syhIQdu24FiMLDtS02+sK
XIKxri+RUT+n9LyEK6sP49DS1VHkpPHqWMvPX5yPfRo7lW3yQlLc/cp6pFcFeUMrgUpsHOPTn78X
ch6IlhFBIcu9usSH2tDVLtJjP6os7UrOhNgVRWJfK3k7npFpfONDOQhG0ZHGWwXto9X+oOMbY3XW
JH5SRLE3LFS/GWsn9/0XenMUTgY636gsoRV4OntTbsjxiPmRn4V54vEvmt1og4z+01HonC4HEKIZ
6PNgOXPyjVQFZtw4K4mPBiR4ZiBLHo7S6pl3WXVLl1UHvsai2MafQfNwLaQtRj3GwzllKYDYcQs1
jw4SZ9oGD++NFeZMYK2qG2uy4SDiGbzR0EY4Q0dfgsXT1YjIi7JIHC0CgBSyTt80MbBZNnsoZEOk
/gKY2uwB+NBdiUK0b+cYjNBiXi0APZ/Zca8/JOg0ZhmNCZWGlrb8/MU2AEAWICNpJ35TdKELP7Ij
5amrMx/y9WZDrI8uBe1UghGwDqtRhK3yf3HiyzXG70ZvPKpT8VnKCrcOxzOc6remkguT2jeNO43u
++lYOCNEU6tXiS/AaO2aXhg7PC+kTW1XkYtVdn0167CNshwzx/eX6xt3k7E0B5Gb4Jh8tkg6mcw+
6myw1W3m2+O3tO2vAXrvBsofdiIf6efdJ/iDqSECMEXgOpa8y+c7zPEeYSduxgkOZ0otu/v5/kO9
/sBAEODPE0xAM6fPfDodZl9HqlHOke+gkvLgQNL7CEa32b8/ysrSdtlDpsWtgFwJKs2vhaYCDQtB
aD3JcqOlUPqcdDsMpjgMDphB7MCsgzVKyVez6cod+mjOAbxf62EleE4r9fXnx3Rl0RFluS1U/vVR
q+iNHfRJ4keUTg9VpQGhEfK4y/LFKk8udPLXOaZ32kTb9+fg9SJnZBRbePtFGM1ezTTkQpojIwtv
xA8eSh81HygO/c7B2fQWyp98Zs5P097nKSch5PbCS4sTbD2eqiBOaYS8KdCd+H6GSQC9fZQqscHW
3ZA2uopUP3rPdX6UshhcexDOZ175rc9OLIr0j8plj/PJ6hatJmA/usgT36oU51ITZG4mMcum6lqV
MystjhQbxV2CwTtlNNPc2n08bQ3wn2fiwmdMxukJuqi8c5Vr2Bjr8JNP13lXKdi6TLnw41hwWURl
BXEEF76y20GGgBKVSHnWbUGVhpfgQHcm9pL1BqxeSQUD5k+7rXOp96kFQQ0ogzxtN0UHu31Thkhd
HND9MpGgarUY5L8I7KtGFOrXktI8WK3QsTeQgMUXq9fHj3nS2eC01WZ6ksc5/lXbTno/QGSF1wzh
/FcFpdv84wOWmHjZg/w/m30tFxZjFavnUdr6pdSr2zYj1GwVwAKRMdONrGPt7v21/jpQ4+oHNIcO
9OJ4o65mW7N6G/LxSP7e1NUBiVeDIBYEQVLKf9ZFX5Y5Q3FwIU+EZCnf9/TDKl1VT0JWWj/mKr6Q
UiBCViKbf3wPLrGMvFxSjkaEu7oH6wll6/G5ICFrrJWx+izpaX9mkDdnjQoavT1yDmLp01cJuK+E
2ZfCz6rYcUGtwlawhbmxDADc73+g18c+PXG0PY1FsYVDaTXUJNUVvCFBvSVUsx1o8e9ppJ271t8a
hLBFIVBH0uyVPL89IV2IK27nZ2rX7tCqeOqnrjmztJcgb7WxNYI/UlGiZxKQVUAruOIdYU2dnwC6
PobGBGrbkbMjOWi4m2ct36K9cO4WeevNlgwbMA8fCgW10y9lWjXqg5PGoDLYh9ToOyC/2TkroDfW
A4E/bUW2kQGTZ7W080JpDGdsGj+N+2nr1InkSkwAqapxzlTljVyeZuyCZSXj0TTW4OkbaXlr9zik
Nn5STjR75MzaIYOheFVnBdeBKpwrVY/GLbYZNS1AFWnWsNbusrpMdmZvjZ/UQWh/JO/5vLNNoiWS
Y3B2CNGuIjXT6JGzjwrhF/Ps7K3QegokW9u9vxGUNyaZJGLxweSWUjVldUWJSg8zuTGEn5ZJ+CBN
TUp3JtTBM6XNsI9KeDyImqBdrPcQkgDdDlO+hUJiQAGh/5CAi2lF60128RmdU9pntVPmxZmnfOsh
l0Ccegsf6JWbRpzj2VABn/WFsyjjzHAxQtVBu89uJ/fMhCyrarWhCBf+GWu1EiyrUnNqCJ2voMPj
GZCLbvVIolCIrsFRHvXIK3vFuKoMR7q1ZBRxcmoU2ywNkkOihOPWmiPrzOuv0KLPS2ER1ldtdsPz
iX+6OgsxRcGkGINfleiwJzlsK62pLKhYQT/8MJXYoOGONS0HJurLpufoReNTBqrkbdsLgUwBBeTW
newIBffIiugBRQBQsdZyOmFtYdvRx6nNrvUipCyGjYFfdbqlTFL5ZolsyZnTdwWu/v0+BIKmbpPO
LZfX6fvYxTyiHO10flxr7S6NmgSWKgbdxQA/wsKGmAJZ8pRYVKCCtu0vAnGBfoVYNHCSzGx2U5GF
3kyn120qzKa0SaV2lGUqRVi1/zngOb+IogF/aXnT2DB+QVfUfVvvQ6+ME/WqQInxOCSDs7dRYnGH
qG2PkgoPDsUThPCAfvzx1cZxqZNpYBzAxbbO8CrZ6sih5cGXpVbaRoCNP5tmU4JC0/5M7myZW9SN
mVM09MmziApO57Yeu143Z2vwpWbS9lGbPdUQOg7v75LXFwCDWBSInv9rre1tJK0WDUfT6FNoG9xS
iqwtBb5zJjrL2XO6FSl3UQXlaAIKRjn39FUmkWKeo5ij3yftUyzsi8Sic4K41aYXNGTef6XXZwyD
EbGRoaH8TpH4dLBg0I00L4MRxYgm28Cinrw8he5WSfU5357nQ3X9Ytw2lD2X0fDGPh0LmGcSTEY6
+U1oVFsntONjjbqxp9KUd/tCqi+cKW0fldhUxZbPZ17agw3YyWjLlv77kDsCdlKjOVQ/wlzdCysd
fiUa7Lwzk/LGd4aQjsghOSO/vk5ghhYUrswl7GsTohlyh7O32UDZe3/q38iTKAyQIGMFupR31oXN
OlclK1eYj3lOqhhxjhQhDiXVwXYNZoMia2PJzQFSL+JCetsqj9DDw9CDytjeBR1skDOXwBsLj6Ic
PpXUm7h811VCIwyhSsbV7A9zrDzOEq4ibOrEL6ymdbMRReUzE7B88NWCOBlwtdJBp0p1XjOggO93
O81OtoceEG+zzAwvJuAKm6Grgi+FPMl3Iss0rx/HP+vYPh8cBFkUuvSFAkQ16nRRRqGFkWA+zn5t
qfV+hqQI31cSbqGF+pn3fWOvEWUtcStpksHReDpUN0PSjPNh9gMT9PXg1PZW65AF1Yf2HBxyoSe9
nlq2GF7fFAEoBpyOhe4VvaDBmKk62dq+V20N2T09vEzTxj5IUa9TgcDYKoqnbjc7YH96rYm3iSFV
90GjJGeW+uuqBPKQWBfglaMuzmva6dNIVWMXU9rN/sTpsGmV3viE6kkCy6ZoL5A2aTHPEdOO2fvR
NL10JqR8a97R94CUhQMKu3oV7CldaogEJI6PXNgXEYLaGPPyodWScyjy59h8vaBfjrSadfQC4bUM
CCzk5pRdgzBzFE9RW7QiHUWI21k3Uc3JgqxDS1prFb8PG5VSRJWb+1nYAEM0qnD3oUB6azPJhtoD
X2yES/XeKT2pUJsfdtyDsbMyNMGu2KEYNCiynVwVdYlAZV1FYX3mUHh9aj/TlRCoRg+Vc8FYrVqQ
XWOhGJLmN3Zae4i5SftFcsKPdNSkYIRVk+M6MuTDjTaq5QeHjuDnKS1lDBNrO0gBzRjz3ood5DlS
WPrcZIN0l0q98vD+abI+tAFC4AWqId5qYkUJS+B0jcUx7Ms5KVsfWpkBFEabYQu352StX49iUQ/A
4QANInro1urIGsw81dDU6XzdFPGh0abCM+2p//r+u6xPYmpnZJg6LBS2i4ZW3+m7FE7VV0PbDP44
iOkqJJ/dVDDAP0lxYR0ncGt374/33Ep4uXCBrxI0LTr9NKM0Do3TAatMwTu1zWQfQVDrh0gJ7De1
YoUS6NW+D7dZYlH/LxeTky1/QxWotmigCGOC/5+tliIU3bRhgyBbH8WfrbprFRTzCgc1C6VVMvSi
Ft7GktflW0tE5q2Sx7DUq9qECM5vo2aqSYirmkXXfm8aJbxuuwro1CBhtVtGhtwh8gSifWsWAdW1
WGlalIcQKNERoEMRb1Op6SK62Rg9fWkELd1o0PFGw8IF8LkAtVK6SIxU17FkNykKoGP14/0pfPY6
PZ1CW18ciKAHYQhHZnk6hV2nyGlRtJ3vxEpEYRMPjIODINaNXiMApkmfjHSevs7Ykx3tAk0VGYny
0qVnkZTbXE+cC7mcq58FUirxJp0B57l5EuPc2KSl9HnqLaVFpMuSL6IFYHSFp9R8jIOlhw2qRXyP
IrtC4hPo84HPy5fJByfy5cZs7qMMhYxtmNnmtpubVN4knai06y6BqrwJ0Em8yDsBMwO6gkw1csID
dQPMM6x3ndbrD10XwrML20Ta56kR2giFZEWNOao6XEdzrYFERKnuAfAe2P+yoUiyXRBj6bYtuq7a
DHZnfKALiEiPgQ3hxWQIJJPUIJh3kMELkHPOhAqPLqxmvpQG1JAv1F4Xn9S0APTad21nb8MG7N6l
DUPnWgrn/kNZ2rO1yUL5GyusQw4n6lDhKbIAv+EJKiUoJisakJ7X0rLbGypKcCy1sAQ415f3cZrW
EO8HxFG2uVOl4y4PCwOxFL3a50U+RYcuphEA4DVoHlSdFAZCS4S9Qj5rXwJTQcyBs7mx9+8voPXJ
QrQJoMuhArhY0MrrZno75bHaVWrny2jX7hScVHa4xmneH49CwYzmLAx7CGtr95Qqyw0VsUhicN2G
hKOlAEtTTGfeH+VV95SXYRiTF1qggc5zePKigxiUIu8CqZuAbbXYIZti3qVUH7eJNg/7yRofjVJB
bmnSAIp3ZNo4rrVnkrUlm17txwWTuLQvF6HotYYy8NgAtdOgo3uqKG4BiqPp22hDlbjYZkggHmp0
uaA5P5159eWOfzUuaiYEWBqc7XXkVYre0iS7pmvQ4sQMF0VqP+dMg9gMkuP8KtAa++UQhKTbxJrN
m8pUIGBR6/JNSdK3CHc9KMVQIF5CbLiblKkRG3sIsb0QiFacaZC8+ax0pTi3yAEBWZyeWW3Rg0zv
9N4f+562dqHKcGmTbIfnk3wYK0eQe1l/5qFGNMrasKnZL/c1TOA1eBElsNHuMrP3OyR1toOckNVR
vN2+/x3WISejUEWElGlC4lcJhE9frVBKYdWyNPiDLcUHuZ9Badvx3AMMIpz6KhCpwwJqqqNfAj2/
ehvUwXSu4vPG9LLH6DqCSEJCfF3/SPoua7JJIpMf7PmgoCW6Dyc1/mAU/dHJmuA+F5Z6//57v6rp
Li9OoEuJn4YFnhSrSh6+mmbQh8rkx7IDW0RsiN9uSBzvVdr4Uy1vufse+0x3gVT7Fad6pixoyMQ9
8xxvnGc8xzPgkZySvXD6AUTdCM7ckGxnFOPRjlT9Eh07/QKPOGtTahPGg2qEvFGlVEhNKcjHGJNF
w0hClbhDfiovVGULVuds7XeJZVYblByXhbecTeS7qwnKsMBSypQHs/tuhP8Q/bIlqi11EpeHVuVU
rA0BYrYP08csMW1vLhGhEQWh6/sz9MbqYBcA8Vg+FCf5aoKcMoD8uKTb4dAhwDYW3S2ijbIrG2O9
DbUSWxtpqo7vD/qMdFi9/RJREipT+V+2yOlnMY0sqbRqIhkCErQPzD7wzCpt98MsBUcwYsUGKYe7
Wsm6nY4ByKZJMiaDPgEUHGF/IL9C77goFPr3aX2lJ8a0gbEuLkEXSV7Tzdaxx2v6x+TEw1GLELMc
YR25aq/oF72sP6DKF+04kMkZ+PJowJQS8OMA8s88wCopipwyZ4NGkmzRXBHpjn5ihm/UpF3rcV+c
wUUth8CryVhaw5DtbUwmVrlNq1tB0mfK7LdT0+7sHrELB/VvN8oRdk3UST9zJ60zUfYm1mg0N0wF
fv8zgPMlsKYW9ObTLmDpqd3gpyZSssgKi10SNeX+/Q/9xvYjEKXajKQFC/35mHhxA0sholbdnMpo
9CnmYZgjfd870rns8K1RqGfTW1ZBlyF4crqaUBlRktLoZb81CGbVorcOvcw+ev9dXlUzlnkzuTgW
RCwOHc+VtBcvU8waEXsbKX6Qcb8ClVniPY14+kNvFunXcBz7z4YTReICcTfIQeGo5Ns6M6zak1Jd
rrdZ2cBZef+p3np3SsELtx94gb0mWmPVHoMhdWTfcWxQJIiCbWPO2jOjvMIPYatBz5EQhrocshPr
AlWJ/JcWczX7KYJLqPs54eSGch6jzYh+84NWJtFnirfw04IwrP2k1zqyszSGGTDMaJvSPNTjA8Jq
xXfTjtobbcwgklnI7zlbXUfJ+Myx9npaeF7M7BBC4Fyjd3W6JJLeoZw2GRQ35IlrFXFAV5l6ceZ6
f71zKcUDywPF/mzPtVp4pPg22sGl6lsmh0eHuAl5liau5jaLDskwIy3w/td+c0BqwstNDpBkvZ+4
6sJ5amfVNwM7cpHSbTegmJTdQFa5HTHFcd8f7zkMOj2beMMXAy7z/GLNUx3ALa/TVL/Qpk1oxYmL
OuFFrFtXFItjTxlK+9BLItglzhB4yKDre0o1CCR0Zf2RSkjhYlowXZRt/TimONfXdCqOhTlL3mic
+RivjzUeFQ4sgD3KFZg4nT5qoRsJ8BYetZXQx+R6RVUUxOQWyaz0zFBvfoYXQ2mnQzlEPPNIg8B3
9Fy4tAqoLWW6sjGHKfIgLp4LI99azexu1DZAGsgUxk/HC/UJITM1V30t1sNjGMu8FernZ97qdSjw
vLP5AriIyeaalxFUUzkOqcriMmoTpfTa8gszTbY6MYmH3Kq1A0bmfH5/hb1OkBzZYPdg7keUCkrt
9NUKWemd3E41X8yauUWY7ZdcGfY9PW7zqpUxh6CVOj8GMb4p7w/81jfE2gZ5hgV7CKbxdGDNxKzK
UBLNH40qPnBqTy6t5/lGzxFkcCa1+/8Yz+ZAYu8uZeh1ZbCrDKNTw1HzJWTaIL9K8bXlNNU2j/QJ
plRensmq3tgOLBdyDsR8gHevcVBUu+Np7PLZJ8khiEsmdW932hNie+mZkd5YnfQjgSiDUmK8dZ0w
QAB1iI1m9lE+lPdFZF0DgD2HonvjdUAB23wpBqFRtfpchTbq9mIm43f4RB+IySJ3VunNBGUTnnmf
N1YGXRjA1qQNdCW11W5znBxl9Eqa+VK2eivGUrtOUzP3sm5S9lQBszP77s3xFqUAC/tQy3r1aov7
0KKQ7ifJrHsWCdvnOuu+SZqV3syI5J9pRLxRFnEIYliCSAWx7tc1ngld18qITdk3KxlB/MFpPmhR
jnJ9EGBrIRuRF9q1sqkyu/cM0RQX7ZBKZzKANz4nzwB7B092/OJeHdaK6KacK9xHrbryYtRg6TYm
2l6jwHpmet9YnkRu2C+QFCyaNKsrDL0KYZpAbv0+VoPLaYT8HaIHfuYce9WhIEJa2nfkgg4wAMKx
0/MEL24775eIY/q/nJ3XctzIlq5fpaPvsQfeTJw9FwWUo62iLPsGQUkUvDcJ4OnPB3bPHBWKUXU0
ETu6dwclJpDIXLlyrd9YdvkdkXYOZA3ZTgN56JtGTsNbuQ3EjYqhhKvpcHxN0UobrTTVbWEW2T7V
olc8G5WdGMt8kyci9C4HvPfOcuodMwlrxiacpcl2HdtjI2fyYXQ6OMKWCO8MEfe7qImeB6SktgDB
ops0zb6oQZ7fWSOCDuVACTgvY+OLNAIZb2sbCEUPQLwSBgoCeV17bZ5QVbqS6Ly3Pvhq6B5iSErn
cHE9tvMKKX/VkA9Wa0OVxIH+qbf0+XruX+MPvXMCafQoKdPN/BdMDU4/nIoojJkagXKA+0L/m7bD
/VCn+UNrxg14YEeZSVsyJ4Ta/rj8Rd57SU4EJHgMFJaxQj4dWURqE8b9pMDuQM4ojKa/GkMYuzRW
+vXlkc66/PPq5JidWwMq+HN5EdNsv53wbmjUw2SXDwVNgK0SZO03job8Q6ql5ooaUQMBPlX+UoZC
/WQ06bjTrOhK7HknxSDOcdWVsZoluC7eeAijqJjqXj0Eao1406Q/5MJG8Z1KiTfFNpCjQPlw+dXf
wucihaWrzpGBcprBUTg/0y8pbIm0YzL4hnZAI7ieyRZheqcP8KtWNC7TBKX35AYNZchudpH0KnIn
tWEhQJDmONGYY3LIK+MnncU69FT6KWtnlJ0vpiOZ3yQSTWkTWgFKUnZUAoTqrCT/GcdiECheNWXi
ojGEIU8tIYK9ti0JIzC7ctSvSpeND6MxiO00tpJ5rxtNeGNVszQKy7xCaCDLbv1EmDRjkZpv6U8Y
ZeNFhY93XimJ/hZeUk+nampGiGhymGbeqARTuTIUqRrdIVRMRLDpmt0r1qgAYeCiVICBRtTQNY2u
Gdx09GcdWJbK1rBMHLKkPP+ONqaJVDrp1mOjmoDU5KrEZYCaYeFWrV180SQhqx5eBjYefmHZfymn
KENYSot/+EZdlPu2C4y52lc75SoLylmJySkQGPH94Bqy/L1FDVgIjbG5cgKndBFyJ3pQOMM02gFk
zqM1lcodBm/TJ5x1u5/6KIubFvaiZ9Hue85lXxpAwpfNgzIV6e7yGnvniOEiBMKM41uB3rPYXWI2
Lld9oVFizYM9LUQoiJYdbH97lHkLqwj/cRdX1cVBlluN6seSrx3SKrI3vmoma9jVL785yKzMqQAG
klGNNandnu6WwVQRL2lb8xC1olpXuul4E3bXV87ks8jHKBaGBDOHToWSsuj0dkqoD7KvWIcBw4YV
nk7ocHLJ2VWWfi30nYV3+ljs/JmYTNpNBnn6QkIkOlIniXQorFhDjL18SuSxXaVJLt3gWtR6shMO
nq0X15BV7ww8AwK5YBB64aYuMlYjnialwEPjYNKNPlp1Kdy0yrp1NGU/bBkFgziZWg/hpWur8e8y
wEnIA/nOJZi7oownNfH29J0rgKeYBkTJ0W4sLqlUdcJNg9XafddI0eTR/5LoDSt1f08bMN4ZjVGu
y2gCd5zBNNUDmcKFiQ/ao4660PesiK3PEVrYjz0KqLrr+E1RfKSwEqFzlIy5v1ECYTYb0p9ijUle
hg2GH1YNSnsqyg5NMxQ3lamq1coqAdx4hFfrMVGstls5nVlULgpSeDTWmFzu6qkMSrQ6puHgGE4Q
oSKZRkdTcvpjmrEB3RE3vINSZc4DwjrpS1woeHrbjYMgSopz2iGRzORLHI5KjzSZEK9mPXUTajiN
+qpY/oDgiqiyVSscDOR1vbknisbKtlGq8UtriEDD8EHLgk3TGLOaYNwMyOob2o+sDuSfBdxfbqVx
g/LJDCZ10IGNIDyHRqjuRyNCiBWqafOaZOleIjIR/gMfKo/Wshh2UpII3DEc/UNrTIjzB1Fq7iox
mRgcmKM1rTsH+1ArA5+wakJjDL261boffTgYtRuJHgW5XtX6DfJoebOmZh7tFClVA8QtO4opdkXL
3sqppPsFIi1Y6v3VaWnyJZulbvk2hSO9vVV8Q3VPP1AojL/odtUg/uKHBrJPfdh8bfUGV0mHfOtg
d1O80Z0y2FdY9z1jk6KB/Sw77SE0oL3gwJfiAjAkeRNcCQ5nScK8eqlC0DXiG1MXOF29AgMti9Qg
OspNGKDrIUtrJWoKr9PLdt2USFOV+DFeSTjPq7t0QJDXnbMk3IqRwD0dVZYqPTc7OzlKMY04Q1Tl
Z2iDo1tJUrlTRxFvbTyHtpgKGbProrrTaOZOOMPdWo0Z/e4VFDI0VxYKMXRwoYHP8fOXnCU2+bxO
4mdHniNcYzWqefEg9FWDUxSsLt+5crSc3wnJpQ36lDQhGBPuw+mAXZpiAYLby1GJk26lWdK0jRPI
5kmRNY9Tb4+3coJnQFNmyjbC1ulJQZT/+XePHuoVOld7vgNH+pkus40tg53H6tEKfOx+sSi7NdVs
vPKh53h/GhvNWdaCbGFmb9OdOH1TtcPxAnVpHcvKZCvpA55Goap4aQEbNFTDBxtPJaTwnH4tRnyG
Lr/i+bnH4Bx3lFThvOBcfjo4AU21wKrpB0Ovg3tLxzU2zVFr8hEWuDzS+eljUoYkWQBG9fZRT0cy
Qmzt5DrhNRt4IiHdkDEf4y2eKRB/ezyHKrXTiNOm85t88Vndg7SDitDMG+fGcTpwPoagS6NGP9Sq
U7umZDUvwVDpG0c4401iCuEhhlOscZOSri3iOTdZftpZzIIiFAEEN7TToRt1xJS0yoyDn42fx6Q1
P1qdGQMqNcIbZZbpKqpxT8wJPVMvnIdBifeOmW5bKfz2+5NPcYOLHeHLOuvomaVppk5nGAeESLpH
Y+I+vSr7Wt3JqfTM5MNChVSSkQEk06fLQ7+3vClrzpxEyjtAbE7ngDMzLrNIM4AGTpNrd1F2F1lD
sM/GVDwWtX0blymU45jIGnBLuTz4O2GEcipMGXpxdN0BD56OroU5xn0D2WMfFWiE5FG56wO8KjAu
tv+yMDZZhXqDQTGPVR0B7KRrTHDrx8tPcVZPYwX++hCLZeD4VtdPeWjSJOlld8AeYIMrtI+oIIoT
cO2j9eXx3o6G03WHgr4J0RCaOcnYEksywCQQ2Cuah1rOJCBncZp81cw4ezE4KJ6MEsiq28p2Grht
2WpfyScUXHTaBHeUSB1nc5HQx1E6QDQ53XSiQefQBK/6lYQCuBwGNWa7qkCwljgLNsmO9NUARMGN
CK4EzpBfcahRJZhjSbdLFUU0eOgI6ftQk/NcftN3DkmyaLrGsB0ZGqDm6fetioFUrLbNwzjQHseY
Wto7Te08xJnfbcALw2oasR4EsIAnSWLeItvSrUpseTYNlpjXupLnH5qnIbOf67QyjPrFamvUQvSi
qMwDQLn6mOfOKxtc7Kwws28FtnKry29/dstTGY6VTQWfo5n7y+nLR2AEq8gYzIOiRNqdUeBRFkZ9
uL88ykLNDmQSw3A9mjU36OrCXD8dxpjx2QQv66BXkvENMDw3+zE8KpHqPKoFcqOB1EpftVFqPvYY
JN3jyHjbxo70A7oYKbWaBcY6ULGi8mQ18w8OVvWenGpJ5OZKP17BLsx7abn0VRAcMwWWoLPMmqxU
jsrOHs2DsIIJMGSALiNgxRVIumv60ucnGhV5imXIkMxYleUuS8xSmFGpWYdEYEEXOI6yFdbo3AaD
r60UP4G8XwjHq3tbvrLBzxNSyyAdnXMyCNJnBfMc48IptsLgqIzTsBt7Kdh3adDsO1we3ECOszWN
7/z3YylFZPI/essEc0Ayp+ugMTGSsAYzPIomPKoopq4xa6puuPaVXlSp+mqYxLRKSAaPqN4+a2g7
XHnv8487PwHifhzjVOyQ7DrJQmVN6OoE9/aopY26p6HUYZwLUNDEVHV3edWfb2WGIvcGmUJooRly
OlQiZ1YwpnZ4jLuq2VoirXdIRilukkpo2WLOc2V2zz/pDLaBB2NyOhtAzk/HC8ENp2PNvVy2YlQW
Mgn1k3hfDk6OPXuABkuIWvzlVzzHUHCjoe4J0WcGqsBGPB2zA9lMa1qJjirCxR9GvMObVRVigXsf
jBLWwH6elh/hTwLtTdQWh7+gL/AbDcEEQgcKgthe6WovxErT0SxuJ1N7zUIRyJ45NtljrCGKduWR
3znZeGQSGcCDBCUaKKePbCu4j9ZaGR/D0ZK8PAo5SpNM/Ypru7SVcynwytZWdqVS87S2X+4TrbIA
4WvSB67U9tpPYm1n2om9i5TOWo8dwieKX3ZHq8mjm1YbxzUM7gOKjIkDjF9rbqzGbnamEpQ3eKQq
XpyjCIml2++pgM9BlvSfPiJONKCTzGWQNR0USQs7iY8ZhYK2pgjVR5HOFRzbPhMxx8uf/p2NRO8E
GDCqyGTEbyvjl+tcbYST0dpBfDRS1GeBXcWeajS4AVBfvpIEvz8UyF9U6Oa782KRpZTXMai0oyMA
Nhvn1SK+K+Qwc4Okaa5cUs/PQ+aQ2XNmgpfBKXC6OPqkkoIaD+ajNlXBFkaH5LU66siX5+6dyHAy
ypzw/jJ3EhZ2kxEzSqhhZNzJeHj7Dg7acqVsoNZM3v9iOLoEcwqLycpyk8qD6C27l+OjNRr6h6or
J7cfRxyUQ8m56UR4rVj3TiCivG5amo0ZE525RYwNa9nW0x4msgr6bwOxtMX+28R0RCUvNBD298ao
Mv8XLzk3mkHG85KUGE7n1BqzAJduPz7OzJkd8uoYTYOsW4dh9L3Q4mvXgvM7CVhrNhwFHWRwWAin
w4WBIYV6K5JjrEj5ytLy23aQPmSV/lPttaMzxHd6ZjwMVf67KiDscvo93PHV2eEKEOJiYMolhpIS
5f2OYysKLARns7G/MpvvZGyczrPcJTdt0gR1sUTb3G/8UKZgha4JpA5YVe2XHDKNvBIJsWs1pZKx
x4QQL/bWpAzaQe3EH7ZHaijCAw2VOqHLr3ijHsJpEoVr+VNjrG0RTxtkyaduhQZEcq3g9c6+gujB
roUTPyt5LkL7gL3v5EvUiC2Rzc3+ttpGZhJtkyk23RHW5pV9/E5gIkucWfi0OjEOWkQLKIPpaPsx
9bW6f44ojO/jpn+FG3NN+emdsATsHG76DChiyPnFfwkY1eA7Wdlb2TEIInjTRay7rWoNVz76O/vW
njvGswgLdRxjkUCY2ajoRadnR7R/6LfJkukJ+GtuYTrJOkfKyauRLl1fDk7nIIMZAwNwgivCrFW3
nMRsqMk+uyA/CqW2XdCV2cbJjOrWBmWwrcNCHLNBB3BfoNcWp47xUqL/7lEKMKBUUeTtI0lscG/N
H+rOrh706Wol8Z3PbJMlz60wyrdwB09nX3R2FgTmmB/jtEtubXmi0C7jHl0OdnvlE7zzofnKVArp
WFGxXAI72hZZJwtq/lFF78mtcwmh5xRB7ctzfkanJYjAswSGwIHwljOcvpFsCQX9paQ4QmjSQY1r
xo2PVdzXqerfNjT9FBqvd1Mc9FvSn2JTJmp1jyYptQ/DqDbl1ELxkcrXuiyiDQiqfF376bDB/Cra
m336rMYGTG+1nL4H0OzcVIKDdvkd3pspgAq0SBGgIxFZXCUkMetC9nZBdi0rBODGRAcjvEY0eYOU
nV4GSd8dm8vrzOMBEnY6UwEUQJB+TnnMWz1hOcZ9tEVSH8E3qcu01Ou0MvoWJlCFvUpttc/TGJTW
Sui6/0J/Qjn2gzp88tWg/JBPpvnNz8em2ThWHR8LQ/W/Q6lTcyqKM+y6jlsFg2Tbz65ssfemai6F
zzXoN7HE03eYnEqroiIpj5pepLgftHhOT03mPF/+IucEGVYV7cFZRRmWJJeR03ECxyyHAZOFo+b7
qCuIz4Wgp5IIWmINZf5mrXfKOq6Q5J6Mxu0GsW+EfF9Mv6dQ/5YIU4+mO0qrhaKpPM/HL9FSQ2qA
D5rHRxMDJxfJuWEfG1rvarHTbJ1J/Bxza9P5bf1JG/L0ChzknVkgR+VWbwNQNBEiXmQGSlLJMZS8
/FhrvQWHVBk+ayEGDBCLzG2M/12yKjUsUgy5CO8FWqTr0uztLaTV2DXD2ljnulZcUel85zgnfM28
QUhT4IKcxckIXy5Ab4gCpaUNwUvdJHj0akC5nkdM0LOVVKkFhiqjHaBfp0e3cVVrO12DTbfqAkX2
1xF/6ltqKVyOhiiGY9JWw0/cUyCwxrkv0+3Ds+daW+MtZzvdfNhCUhqhy02LAemW0w8Z+9mQwi7l
Ytjo9ZNWheYnahSUEgPaEYhHITdZeFw9HB+3PKva80XKLZrUkeSKCCl8tzL8LtlUead/K3xZuW95
uY2aDzX7bJB6UDpmF0MG9CXc0hpi4Vzn61Tw+6OaHHpJh6JjlVLzjJE8P4MnaAsUW3v8izElebTH
aLS9UqtEuVbgRSde68TjvdGRHnpUawcIPoENf6Bx8tzt/VIyN1oFRnct7CYK3K7W0tKb5Mqi7AZk
aS8FXSjfSFPYbCmUqBlu4XZ+NJVaBzRcTzXGNQEKisAKJI8LoNvG1gOqRtOhFCA1JmMyv2NeblYr
X5fqj12rdomryqF4kWtLT1wgoPjIlE2Sf/f9vnhu08nExUSx811ro8aC2YCPs8VAzzh1dQnv89U0
DBJWQyIxO6qxRVm7CvEdyV7fAnxSZblxbBOjUqn0BuOPBBJS5Y5OQxs1RkbJxLQcHcpV1zT2z1Ev
6cxejjnOWWybt9oMcqNya1LHWixsTdKNCKLMdDSrBBwR8QDJyKooZcwMMWyHgTxZ5H7d5ORbyUmF
/CkG7brp1XyKPOAiSnJLY3AoV01Ra6/qMPgfjR7nbzosceDWOKWwO1BExIQF5d6/yn7yWxcqnbiF
dy9DeOUTPEUd97l1F+jqc2S3YbYapxqmuK7V2P+NynCrDu0EKzesK4ZOVW22rJNfolydPhdyysaZ
De01z0/l9KCgsEVrqR2TdA2DN/XdApOocp0MZfYN06Je9QrVblWPSpaFpYQzCngaqc2tDs947Vlu
k3GvV0Mw27RVdr91lEITq1rXqVYMaavW2Eigd2U1I2CuQusdY2N3Za+sJGgTLcT12QfNCnN5nRdj
5sFbdVJXq5Qcj3cj/OGXQRGBmgzC1M1SxQxvIPhJ5P6xFv6Upzb4gr5n/EHBot6+rWoTAcFypivo
2uxgSJfGWYtsAqQm0mSE46Zl020CaTpfc0Dqz6ja+gTLLghe/CqAhC9UGLS1sMLZSQqMuStJlX8f
JllSPARtogrckQ2539oj4LPNVBfFh8tr7KxIS/tvRp0QPWaIj7zINMLIj9Ooa5ujiO3UNcoSG3K1
PjZyUK96A51S9CS/NYPmXKlDz9HtJPpRNYdhRvOa9sssF30a/caYHCyexvpYJqnmFh2CykWgosLo
69W27a9Szt55z5m6PlekZXhtSwBTE+fKYOs+46X+bZdSpOp8zQbxm91i1r5lbWE4qWq/faElC+Ud
yTQpyIHPWkyvagaKPal9cwxnWvQsE79OTWT5L3/EsxyeDoc141EBLVEBWeZxzZSxPeWsPyqVdRy6
8CVFvetO6LV6ZbW8MxCpzyyXAm6adTP//Jfkw29RxQnUrjsWyGJ7XFogatLd2CRVfS2Nf2co0O6I
LxMAMf5bNiqEAnSB/HE45sgOu8SEaQ2/0r6FyJZceavzLij161/HWlx1Y60AtNQNw1EkCBu1FT3B
YEJNTEtUdC84CLc4WlifDYMTuQzjekUPoFhf/obnsR5vDoQlWaRUQFA8Op1aK8kAkdjWcFQR3PPM
xnRu8nG6JtZ1DsHkVbnHzqkyS4WCwukwZh0nlVFLw3FQlWIrZWZ/W+Oata51Md6ChLDdKhDxk52C
I0pnSWKAaZ0nVYb9u+UFHuRNWZsSE7eP5YMMY4w6btUK7uN6vRpEZaxBeRReguWwd3lqz3Q7aRtw
jqK+xl6cX38xtyjAgNxJ6+HYGNo2SYO/hG1Hz1VVrWzf32pd6CVasB2Hag/U4RZQ9ceW1bcqLU26
t+pRhkls7i4/0zvLmw8A0JFWKGWP5XUi6rTInjpnOCLSmW7RjRSPsQDhWKuUkn4/PMwSVlyH8aen
rLd4fadK+1Gn6nGsjRZkWhLbH2JhoRupIRt1+bXOGxCUiky6oLhhQEoDzLJYX2CgpDDQlaMAwcu1
T7ZyeaOTcuWr3nHg+UUiLiUXq00y3WwWNPwkS4p0FzUD6rgxU6auJssoDhXnpViNna/fBqTR8ayj
CrWh9TNtDQLQ/DZBEn1MI85ctx7Ez2Eqku8cNh0+hkKa9nB/OZGtAVza/eRj1/j76xeVCCrOKP3N
aqOLUAgOqdeC0RyPhlZoUEUwvwopZD3RTqiu3LreWyt0lv+GWVG3XOxZqe96aUyk8eiM/ejlSZ+6
YYbxVDCGVxVd5wrr6blMFQ4y1dw6pVpmLb4fCnCFOpmMZbSR5RZtVULoNxE7z9Ey16TwHnaM5CWw
6nd8jzuhOsWViZ1HWDwBXupEKJYQQjDLMyZ1JGMg5x6PTQrkH8UvmdQsQOZUmvi/yMQ/p3KRr0gv
s2vn6HlSAiIEtriBpN+s3L3It+nYTUbYpdPR4DqDaWiGPpUpKi5FmI+Ng/L7+5J+MWxnyOngfpcK
c5j/1r1ljfLRgdljRWr1Scu0dj8IaOiXt+U7YZ9u7cxzIuni1qkt8pAOY9upTFPjOAEG+eQ7oBJi
B7dUt6qgda169Hv3hQSSAmvrFIFSZ3IG1QvKBEhS1VifLz/O+Vk3I+Ip+vJ9KQcuqY45GrZ1ocwQ
4cF5Bk+nI6VrV1ci7PnHhCEEsIwK11ywWa7kXHWiqlIr41jrYbIRfc0rq3q8V1pcFpO+Va6UId55
KZuSiDFnYagGLuEOFOBR3whq/Sgj5bMSOaWvunDazeWpe+etOC1Bqjmc4nP3/TS+dmVTUyFvzGNe
G/lNAg9m1wVauOX2MCMdZPl3sVmEg7lwDR5+/lBLYW2/qdJp1EfzSCtFcTOy2XUnCwrTQers2gon
wMvvd7774f0AzqI7g+Ql/z59vywPkINQQuuoOOCSfAjpUGFaaR9UlNmUqW7cKbet7SSFPy4P/PZ9
TuMOp/EbGBGhWZ0YeDqyGbYoiNTMLO5Y4qeuk0oHUlqvjU76xBQ3TyVNfy9qbAD3cgofp8SglL6u
vkYfYXxQQiN1nVj71pAcYnYY5kcbFeON31r6KrKM/MryfgNLLZ8X2DMSF0QsOuOLA6hJsPcaOs06
VqmUr02YQq7VNfGzXyDWJgskIx1fRB6XrPGuaPKSO3EQrZW2lLzGMstVCAHfTQQwo8sTeb4PAIQA
0JjrFbR0lsgQv2c6jGAInvAoqN0xaFU3RqXy2ilxflDBPicgob/CGPi8nH4uAGb4EdO9fpKoRx6d
qpK4fw8deBClbMVLMfj60aooGrgT3RR7EwcoCrlRpCgFgn+1wIs3sYrHlNMOEhYO3N+woerUGxuj
pF0eB842jGPAcLYPL3s1lBH2xWPQVJM3Gk57HCsDRzEz53q9ko24xhnWMLLPiItPt6aZ1xlqfKED
EQIMOoBlWZ/WVhgnu9hx+uwZGNSEykVXYQmcWma6plRTfHE6aPx9HSZPnM7ZDyuI9HaHGFX+qap1
J17nZaQ++ZNlbbjMZC9yVYQ1ah3+kHkmL/MKwECeVkSh6VnVEiy7mnZEZkITNc62ZVf7a6FUyh4E
S/wjKpVY5mBLk8C1M72uEK4zy9umq+OfFSkpuuZqMH2pCtV8jKsuS1CST7SHTEVucGtZ+N6gBD70
warrO8hptV+G6TYVee+mYWqyrirKqwC/hnatYjR+JwWgtoGj6zj+NrGZKFfWw5wDne6GWZd/VuMB
9UXZTDtdDu2IOqqVttFT3CJC75hC9bTMar82uoSai9a3N7Ulaeuiosk1oSJ3JUU7D1sM/1ato69F
J3OROUQTrjS6jxlQnmhfsyGEtxImpmuJyKT0anUH2iW47vaIml7ebfMvPnlv1FXJkUCOc4VBfnnx
3maET00HauCJZk59PxRW79WhqdzEFMM2hh8H9+T80pUtfp5OGGTmnN5sPTAJ3FZPZ1tK2ZfsJ/Wp
7bLizjeopYpMGryMnvu+Im+7NYrE35TYkNEkwNHaTpL8Dr5udeV4ektcFu8PLgKJX4CeqCYsSx9t
rSqCZ9GfptAEXTd0tiGtY9UQj4M9Kg9KHFLt9Qu51FamHnQgl3rjWWswQ4A9WvXI6NdFc9tzOxKb
Ps/1h9oR6Dnl2SQLryRRQmqyxFfD7R0/34g4aEAGI9izQm6vC9agS/XY0wvd2SfcbEhLJzT3PUXJ
S0TKqIljr4wFOtWmqEKwMLBaTrDLK+AsI+AjEAr5B05hKOcsbgdmG9eiJs95cqjTAkFzMhfW5LQp
a5GvMQKJvMvjnS31uYL2VkejvQpeY36eX2pAAeLb+ETG2lNj1sk9FkcaPGTfTj9VcvExqWX1uSqE
8YwXYnOFqXB2sswjIzk496k5oZfNp1qTmkaVRu1J1MNsRiylLqCba+fXO4ub7hYlkjk1nSvviwnN
nGwQallpT9EYFDeRk2KZaWDSnSWpxVE2BQgAqvGDwsf9yxiTr3arR3ukqq8pvZ1d+3hdcAoQPMDg
aDRoTyc6LfUujoJOe4JAMX6URV7snJImX9hKwefL3/S9mf11qEXWRW6X6TqR8ymzKU4OpZS5ZEhi
fXmUsxgNqAjIDVBgfB2oVM5P8cvKiSxFRnKpM5/CUVM2iRxleyDwGg6dY77rylK5CVQNpy25m+7H
RFGuhMrzMh+AJmrd4A8A/zOfi5Qh0gXHvunrT6U+2OvYzrZRGKcrva1uQeY+97n80Ez9vtDrx96K
ro0+z+FppAK5Q+rOpdowaasv5rgXliS3eWg8TdMw3XeJoh2R1Q3v+6SdvDoCLArvtn5NNDn7C8f2
T3kRzUq2dXwtcZyPhMWDkOfOrDE+A0X/xZHROJ01WXUmPck1F4mVYgk62ai0tI81PzuYGSaxqyof
Ss210br7KYJu1xJk4ZWKZnSntowUDKed+Nvl5XG28fS5MgnVi2NFBXe2/D5NEoAmBxp2VLsx2A6y
cWcHo7az9EIrMNDJxhu0fJuDkYCdqeJMoh6R5C9NoEXXtsNy680m13O1jGNFJ8tcAsQUq45Ck2rz
MS/VKvSaUSqTtRqSxDtJleQurBl6FQaCKNOdU0qgysusQskt0J32q83f9b0BffYR9FqnaN6k2enc
ABN6tK4nJJpWst6YhE0Kl+iL5lN+51upsFZ1kUi7OtWN7xWsgjs6C6KGGRo1zzZnabeCEFOKFaLl
/Te9m/QvjlxGd1Uh01vQuDg5bpHD/3Ozeq6dxUEyfLa1sQWoHGe3+AcaqGzFuboieytVr+YqI6Fl
Uk6D205pHlNnod27UoYsumZPdQaEmi9UpAxwNoG4nssByUGbK6Kskg+BntTqfpjA3KzaMEDqMert
Rl0R75PXPlHTj76kNlTupqT9oLadtiP/Tr9FSqwDs6ZYTNkwdoLQRZGXKoaC/c7PK+twjgO/bhCe
FacRkAQw3sErLa8W6WQUTRbzrNB0UbZM7LR1+75Stpkmd1tdDYt9qBTZVo3r5MM4K1gCvug9RSSJ
S/3zmrSKstywmLnQdQF6MlNMOP8W2RZSu9FYV5L6QcJNBNX0HcXptWL+FdqUNBpzM4u6FOZLpsQP
xsTMFf1OH5LfTLB5CDgVOK4ilwN55E2145fgjd6K0Rm+Kn9Ii850TXw4XXkazW1P5n2TNXK1KstQ
/CUQiUbK80rOcYZUIsGl/unMRDlOZSLo6dHRdq3hW2ZmfZjUQ5TeN8pjQVfW1joPwUpvNlbT0eiN
4yezdXBy+zrCXNP00g2M+4yMtLbXeq6sHPVLnMdbOauvnGxnR8vb8wGW/Of5lpZogy0GKVFS6wPQ
2G22tvf92l4N63B1vLw2l0foPA5yFTQyWJ3U8xbzoItywECIeUhWqos2ituvhMcWujLfZ6F4Oc4i
yYs0v+yFyfvIrrJq3NBDFtJbxyuwIX+vq//4Pvxn8Foc/t5XzZt1/PeiRHYlwMjv9D//6z76TpZd
/Gz/z/zX/uePLf7UY/maf2jr19f2/qVc/smTv8jv/2d876V9OfmPdd5G7XjsXuvx6bXhUPtvU/v5
T/7//vCP17ff8nEsX//95/cCNsv824KoyP/850f7H//+0yZh+49ff/0/P3t4yfhrm9cfr/VL+/rj
jw8t/2r+KH7+8TYP+WsTvSx/z+tL0/77Ty6W/5Jn0g2aVXSPSPv//EO8vv1Es/412+/MykRUBzlA
//wjL+o25C/J/2LBoJgEwZPTlQP0zz8Qh3r7ET+hmevg/MqxO5eR/vzv5z35cP/vQ/6Rd9kBREbb
/PvPxVWUX0ApCoVkStn0fUguTvdopMUFwvh5ci/jsqDY7TpIpFUPiTDN8L9zPv4yW/+M/utoc7L4
S5D+ezSIZVii0dECFn862hSNijTGfXKPTekOrYO1Ll+BKJyNQIo0H/+0eegOn/HXBshbZZdn+r3m
y3jA4STlOjNi5fJ7nM0aVyna3DNlYtaUWjLMM0SGeoMT5r40UoBbnaGvaaZ3WwEkYl1NAKLQdtOv
1KqX+xtGi2ryD86SeWSwGKez10YwfQvbae4bq5PuFD//WVpj6iWFY+9rBEC9Gj3nvRFyuR0ndjX8
Z3tw8x6g1OXXf7OvO/mO85Ow/OiB0DdEyOH0SRB4QOC+1er7Nkckp6A2s/K1WvkqJVaw80UbrJ1U
1Tc6IcmbHMlCJcSCbWH3hVfJvbIfhiRZj9Alby2OCFhBqrZGoL3cBUP/tch1ZChIWz1EUe2tkhl9
tIpMHaECpfaffCmMw5UeFhiH+bZ5J/uFeSVgL8vKf8+0ToFyJkKqXFtP3y+141EK8qm5r0Kn3miG
+FKQ5SJUpVogXtpgg7C6duwKbEcy3wofDFaEK/eV/wjmyPCAfI1ri/uf39nF17rSR8jySeuZEA3d
qujb/eXvMW+b088B8tGBP2jNZR3AlKePi7vT2GVEGGSoDBO+ZmdtBlp1bq0JrDhq0sPL451vMkuZ
IUCEJnhJCMmcjge/Kk8m2on3chRR2o8guV+DnS/xoXyC0zEW+ZPWIvNaGlp0jzz8wwSkadO4qRes
QUV6lItdba3e1TeFJ6+ure7z2Zy1SomrFGz539KrrYRlEAyTEd1H7QavyzuMeFYG2hwjkIfL8/gm
cnn64RiKcvsspjBfXhYvqbZhUifYBNy3G3NLGfSj85jfmTesd+VrfPd/2TuP5ca1JA2/y+zRAW+2
AI0oQ6pk62qDKAvvPZ5+Puh2d4kghwh1byc65k5EGyUPTh6X+RvcTrbpbX+Qt8Ym31TP3i/rzvqy
R1puh2LmYKuNo/3uWts9LF0lZjeW94//8XfNEipCpSUoojG4U7qbQYrWeaqvhbLeIrm9CQPDhvvt
hP7nKkWwbylMIfVHmxFLJx79x1mljmB+3Sbo7+oi/a1Gw1Zzs0/y3P4Z471LRYnGmrdUpQbLqlSJ
+zu9mPDPpaM1bD/qfR/9ujy1p5v1+2j+ROIA/1g3CUNQg3pJJJhJq+xauwpXPzSndKrDksnGyWQR
6Z3MTk+JuvI7teLDJd8bEhEfCCKFaNopbrfp0KaThm/t+BpULSoUil0YCyXcKTGPEvc9JggYriKU
8OfMXjUeFbdN8/4OgyA6tJHtGia9kjvTeqxiydGKhWN9Kd784iDUitVKxPNdF/5Jdof2xMaTfuu1
u/Os/E6OFgKebHHTAHHQRsGT6xb/73j6RBnGbKFn/Z1Ex2TXkbuOESMseDlLTqbOoic8aajDjoY6
N8cKezzL4k6rir3R4m/rVys051aWALYSyK7X0OXJ/F3fLlWfT77me1huftz5ENKbm4NTNlAAixfF
XoAaIQrRpqbMPRrVGtD9G0rztlcvOZ2eGSnqESLVMCCPlPJmy6EwBEl1p5EWqbTOEncH5GFTIQGJ
fo7jysmXhs54Ze0uf9+TrRxVNirsU/15Aq3OG+FJUFp1l+vDnj7Pio742i23Rig5YZ7+uBxpXivh
tg7HWaSqK3HI8q/ZmWhmMZAFZcS74k44qNfdPrrWNUd+cjmsfEfa5ut0rRp2IzrKElRs+tMfF+Pf
oaegoPJo+U/f/sMGgHTyIFug5O7Gnkc+90AthDQRIGSVqHZJxMtDPRuOwx9oHiAqdpzjcFbbBVA2
BOXOM3GY6e4RN6CJONwEypr6EK+kf7+v7v8exaUXw/vYPgSbnZA67sUGPoRTsBtTeJPch8/+fSxQ
AUtMTBSKFPNpkw20YgJRF+4K/KPWTTbq9jAIn8RNkhwqepITeBrFJACEsxnC8gZhkSTz9mlhtZu0
qN7o4cZX4RB80vRrikQULuA8HtlX5hUf1PbEZPTHYF9XYXDnq6m5an1liWs8X1eT6BIqvgqlk+kB
Oqfae0h0BJowpAdfUPRt7JvK09jm0nd6bNa2EOMFZv98vyIc2ggI4XC1nVDF02b9IcHVsg39MbbK
Q9hbK8n3D12iwA2SVmjtPna5RD97YTmfGSDP1PfpmsBB865VXmB3FxZtdVAg9dm11O00jypd4hk3
RWss5OD0xj5avwyPeyakZnA7sIpmOY7OY4q8SlkdJqaaqnSDHarGdWJpnyMoTmUDbjwU6rm2w0+R
Z2eaG+VpHChVdcCN8CZobhJxSeFufmrOI8y2BvysQ1SAiVAYpjOKBzNdghqd+VYgBVhOZN1EgJyt
pDxrDbn16upgcHmDByTjax7kq8ubwrx4+/eX+hNFmV1FE6mCsxsRRX3ODwaUj1coowI2IF+CHyHo
j1+du8qWnHNP9tVpej4ElY6z3OjjIUsygk6mjIAopTWChIBFtKXz4sxyYu1CPgD9wD/mp2KFN1AF
QqY6ZH3OmzS7pxxL5yFCwDgt10INka1rf17+pNO8zHKcQjAnMJxCsNzvwKgPS9j3pBjO2VjCUHNo
Ihh7JbyqFDsHi+I71ZINxMkDfkpEML6Qq7CwwDNhdt3QR3dAWBHRM/VZu8rvvdG2NsoNtJ47bztu
o51ybV2Pb8LPDo/LX9nr5bGeWwUfgyvHE6mWSVeOLcHFRHaU7D7C++lyhHMziJCPOe3CnPkn9ScX
Ta42IQLnCWan6TpK1JXiaQE7x7h3h/QtS4OFTfjMogA5AAufZvDUapm/nSjomShJCIA0MFmMx/Ye
FcbbCpE1KVOdVu4oHaqbMnrrxQhkm2V3qBu46e7yyE/XPwQkkaqMzvWVl8f07T/kkVCm7UCjbzyA
1nCM0l1hOKdZC8l6bqicOLQQYbGAzji5rZbmZDxjDQdJtt0Y9x9HVWz5h/m133d28b19KZ9Twb48
stMjh5F9iDnLmgqabopAHSNLofmlmyRJ7CSl8KHdXw4015djd9OUqanPuc0LDlTG8TcsxoCKJqLh
h4SNprX1wk7MlfzTeGtjMDSr6lZ5Ho315aDT3zxe/8cxp3n9MG8uSCgPSejx4CvSSuxf83qp1zWX
EDgZ1ux4UyRk4mJVHA8KpSLlprjrbWHdOrwXb4SdsAp2vR1sBzqxmQ30Y5v89rfWk5mu/ruBzo5A
PFDBQ8j9eLD84Frur0BtLjxN3y/YJ99yKpHQWePGOqf/jbIBAKOvxsNwDalU32Yv/s+23PkZiqp2
t40fzce9tBa+iD/cxha+CF/CffkSPRUra63bEOkWrhUnpY73fALaDAQf5heAuuO5HanCGoWWiIfo
haoDpTm4x7HdPCqCbfy19KQ7uzbRivh3tNk0R3mCbBcGG4fod/tTU3ZasbUg82e2SmM1stFBGK6Q
gHAXHiJzPtLf6fUh7mxiFd9UG6UjbvI7eNA2/gZbzZ1+j3P1Y3Dr34yFLb72C0v1dJ9n1UwyyQBf
KIjNC7votfmDJxBT/I0ZWNReTQ4mjxzWykKguWza++iQKIDZTlYBUZ/tPk0xKS2W+nDov9ab4Jvx
NP6wbrKHyLODG/F5KFcV2uEkW+OYX5urzy8Z+kHS5FMJhESdzagmIDUVDO5wwCrC7hGJG5dujWfu
AzyKPoSYTZ6hxrmBSspwEK+1VbvqN8Pv/Da9lbfVdboLd+o2uirUtbJPw12Q243z3w1wmuYPm9/Q
+YmclP54iBEpQqRF2BS44v4nQVCZn26QVD3mZsRmjJJOiivnQVBZDh0KqcXCvebc2YvB4b8jzIYh
oIwo5DH7TlW+jEF0Ew/GVYFpy+WPdeYcpFKEGAy3G4pwc+noIGhGRBHYxhtrbw0otb6W6RoZkstR
pgmf7aE6yc4xyHMIg71Zvo9mgWjb4I57z1P3g7dpwufUr78MQIMEdeHsO737TrclGBL0ClHSmb+7
zBHGfWil2h7euiO1/nNv7cTgxnJdGpS9XdbpCvHvhQGe2Sffney4prCaaWXNZguWR10CAm/2RYN2
4DjuBsvYuKbwuxF2g1Gvkxpac5pu2vJ7K5srQF68dNrN5c98OpkTHQxqFk1s9IreN9UPma/7Sm4C
mOv3gUsHRR5AwSti4QRF9VRh1rxw9p7ebAxk1mik8E8Uo6iHHS+03I8qKDWyd3B5itp9ra5BnOzq
ON2Zsbv1qVcNbvgmyv7O9B7aslnnlrfw3U8WCR2dycJ0KlbQ259TggHZ0g4FUrYPCkznYVzTOdEK
b6NGXrDQED4bysLW2GT75jk8m2ElLbCE47K+R2RMW8dx2Nli5ZoY0FTRZ1N48tVGehkhYOoTNP+O
P2zcg59uPHE4dONoi3SCev9X0D+jGXgLhd0ppYNfL7QYTlbNFHJ65zOdU4dstmVj8SmXAAmGQ1WA
dATF12MSFajKPRUUZ5DrHRad27FrFnJo+mhHG8NU9YcBJE2VLYiF8vFIsyA3ILh1oEllNEQGoW1v
rNgd1z3WVGCVxH3Q69Ku1YdsYamcSV4iUwEAu8b7Sp2DI+h4FZ4ZFxWRo20WGFca/FcBSXUbkYvv
NHbWXihuWnSGNXnbuiZOmO2S28+Z0fNNOT4gUvKynIsIxlXZD75RlIdoFEQEWhM1WseVhcuaZFU/
IWF6bFc5Lm9SuVSVmMPF3pVPJ5U8xC7NSU9/lmMahthNFDflocS20bctXYBjbUTWQTOy9E5q5OHG
sPzxZiiHxIEZE9pdDdeecVC0MHBxxhf0dRBCoJslluOC2+IBJ+njJsgQThnLpt9FpY4NOLDP7eVt
7uR1A9Sbw0oEl0Ntg6w9Thp3TEe/jN3yEHRWg5gI+P1e0K2FFTEHrL1/IQp3PHtpMhBl9oXUAtRn
alEhClGiduQaO3Vspr5GUSjdtCa8MXUcv2DYUjpdqExg6bL4ZI92oqsgVjsxV+jinBxlY5C6fuKK
1UFv82Y34uC26TszXvicp0ufgui0CGCkTIXK+TgtIAsmFIVDVenqWjTH5FvnApTVh6F7jOKoQSi0
Ca4w8e72WaHGD5dn89wiYB2C2mTbmZoCx7OJqkIBRUavDh1cta2eFviCQBzf5jTjpLwLNyhUUZ9T
hcG5HHj6w7O9h+0c2CgEQZDU8zq3Kbi9P/mR7SOkxu3GUoqtXMG9csl7R0B74aqMrB+fjInUOkou
Fn51Gua382+d0NWCuekprDqs1u6CznUkEfGE+KXzlkCxJwfWLNZsmfRdmuDY6MoHK0hwX1NvrLG6
yYylJv/JZ3wPM3Ua0eaYpA2O5y8bEeNqIlU+wOnUf3lUGwdbumteL3+484P5E2WWJbqFKpIYcmtq
i/4qywzkmK59b0lU8CQXGQu0TJgX7C3Q22dReBtFrgju+gCmXB+vBuW6L1n5aym7r/uF9Du5rFG0
nID8lPi4pp54+Anw8cTY6BnR10R3NGwjXjxloX53srSnGOp7QxYEI5DI47mRItSEaz7cwUcmynar
6BkmBb5+6NKpleNKmWhXA+bVpbdwrp8er8eR5/ASikONhPCgyPuooeqcBVfckxxh/FEmwUMmGttq
rFayLqzr8c1qxNUQKgt8wzN5yYsDFg1qhGDn5jcaTncz8vpcOlhGjFalt/atVyyP1k3ypfaUhXvo
6f1/Gu+0SwMV5P4/fw+WXE4NPyikQ9xLqw6lvzyM15WPSlcdvqj9VzeWv/rZo9blqw5Rz7Epd0MW
L1xqzqUUFzgYK7SdoLLOlmKaSFkU+rKEPQsM5upNSbDPqn4i0b6Qu+fyCpwGNyg2rMmR/jivxghh
hLLkHqo8hu2mKd+K4Cb7GbsPhXoA4nN56Z8bFVBZifcMpzCtyeNggSgNVQQX6JC25oMxijddH93V
ZfK1jIyF9XJmlwGj8SfUbP33YdAHqDoo9GrkB0+XN03d3/R9t7A6zqXm9GgBpMxNhm94PKIiKRs1
lEZ25hBVPi+0vuKpE9i12rwoUXdV6LjQXf6GpyUZuJ/c8nAUgbrP0TPtfB+ehnmSNkEkFfUBSpn5
NR6k2m7LZLxWZB9OTpKUO7bDX7EYGWsjUrN1lzbr1m9vtRxZEVfkqHKDBFu2oLgb4tG/y6MKqcE4
2AZa1b4u/NjTaZgeWZiKQ+mYoI+zGdeiTpbcemJbaa3iIA33V2HV+TqrW9ibJVuyylX0ppUtwfbF
WlzHRo6IY4GqtNemPiaenWInTSLYWWwtWXaczp0JTpFjYrI85yU4a1aWHA9dnsTcllrTWst1eBuW
vrpqtX5cK7pwgx50vr78Pd4BsEc3FbqGCIry3EarY9JfOZ48y5frLpjwrp07GG8oSvo/u6iOH4eu
geJBJb576xPFypxxTJK/siZQdLsOhYiyMP2bx74wg70pqGllZ6BJS3vw3fA5ikPhLS9ECYFDbAQN
Wxis4E0JJBxXO5LEsmEeyV9CvxaBRvryeN2FtfZFzWWhckovrkzIInhKOCKubk8mfqH84R5tZgfm
WLVP4YPx26Qg+ovq+RDCERKMNxWTii8RRmuRXedN932odDq7bRImTyJlbfC6WLu/AB5JvnddU7Z2
WiTeAbKpt9TAmO8qtGQBVHAAS1MhXZuLOou5V4Ec0YsDW/fK69eD7NkK+vRSt708e/NkngeaLfZO
ELtKKQjUmOKqFlrHjA8Wro2Xo0yXuY8pMo8yS5GUOg8ukkTRRDC0GOxBJlnYteZfjAIBtTvOOFSP
4GjOS4V41Usw1ML2ECfh3vOTXRtYKGiUaKsnEdW1zw2IVitIR1YZTCbUaeY0njAFwpbHbXsIfCo7
g5hXTmWC978c5eQgo7xKgWXybwZfLWmzz9bqet9KQgBIw2/XZdX5dlsbD3XRbTIDlc52pB1pps4Q
RJ/MCt5ZBNanewmt1ZOnv9npiHkVGBGGqm5nJYKbRWC3S+Lq89x7j0J3nvIGn5Pj83jj4D0HiE1J
KXII7UpuDqaERyoInssfcZ578yizDA8DJEMlPeOZGsbpOrHcV3oP3eZykLmYC+1hvtj0RGQ8PKHm
NWTMwzrRN0PeibW7ikPjUGSjXde/6OM60ZivQ129yq2OvWtEFQdNVUXpe/6T7ioXlpbCadpw96F7
TPuN33XCOx+SuMl61fXvewj2qaVfRxk6vhEQKSQRXU3dFPWXChnhy5/g5OiB/GJOZBvKrVTsoSId
neHqYKkDraPgXqfxZm2C/lob4dPuktfLcU7nk6ON0sOECp8KvLP5VJOykuRUCO4R/xc24ogEbqLJ
S6W/k/oKLyyeP9Bduaq+Yw6Ph+PBnQtiT+YkVazeViMcK7OwGzatpCLOY2BzV5gq5Z3qWzXwYgky
3IY/N1B+wXvjgxufOJHuZwNNu6Bo0lSqDy3Qawex2w4pjiRbuFTOP+c8ymyPkYQIfDNOGYfe8g5a
AsDfgJHzHwxlIsFO33SSoZrlRt8lcdxTwz3g2cexGYlp/jypwS2swum3Hh0zfDEOy8mFEYc0LmnH
c2Zw6TGz4H0RGumm6IJylfhCuZJ7M9gUFUa7n5whrlgySA0g1GxUdHWO4ym5ikC6IhUHD53dtv5d
aM+XA0xTfDSg9wCglUkE9uO5ggR3cyzmWq04xIZnWwH3GFpE/st/F2TWKOnLlAyQCBKknRMWr934
WBhLPqwnaTYbyWxq0kjDzzngBiBlbx0wymBc0mOf73rcMZiMP99KOZ6MBP31vPeV4oC/db9LKltl
oYZ0qdGMXndLzaylmZnG++HFkrk9igAeHy1RnqQot7PuhgLGwrKZb6nzIU0/4kMQKVeGNJymP//B
eMZdgQWdwQt9IczS3My2ADNpmxpKUnEY2u8KgMNg6Ymw9LGmcX4YhxLAXxV6tTigrGALyb2hPUnm
7/8ui2drMY4FRA9iYngDeGDzm5K8aM1CxXtpHFMKfhhHkOmjMbakWJhANZOAZsWv8WI7emE65oDT
Dv/gKrcYSWsGzmTvVahLEjknG+XxWpnD9+KKQeSFXBwMKbya9P0lcNRyvlby75dn5WwGQw/AygXC
B5XE4y8mYuYB+JFlz9NibdKr0bo3Y1DWhvWA+OvlWGdn50Os2WoxA+iXaTY9ZUrLaYxbqX3WE3/1
3wWZrZVSEIO4k6d9rM1RMLoSTcGR/pPnH9yAP59ttmBw7rLK6j2K7Du5VjiVICOAHzhN+vmUBkBJ
e4NCJM3yufW7LsilVQkim7+Oc0Pe2LyX7bRfiHJmb6aYBJqIB63Kc2lWliiQNXTzsioOikXHmMe1
jTqzLNmdQlfVQa3m05NEOG7kYOIoSpy04AoFowilI72Lv0ZKV5ES2fBgLwc5Kaq+P2o/RJnnW6+h
x4pO3qFAzIOXyz6/x3BtsEXsGlq7+DHe4SK69PA8k+TcBIFQcJOiozFnI0d1IAuy3zBfVrxy3e6X
3rQrNU4XytNnw3yoP8yOawz5/IZOBBeP8FsP1isW9lHz8/IHPLMJHdU4Zge2rOL1ownECN14I6pf
Sum5qoPtmCyZap6fqQ+jmS0npQq7tq7Y7jqEDWTaefZo9ndlJ3/F3XelZCZdvGYLWP1BM3IntsJr
FGC3rfxJeeKJhnM04tkZhR03ZdVu2qHCelWYKBzWsNdFeWvmi2a2Z06Ro1izs0oyo0yColIccDXR
ylXq2vVT9WBcRc8ufhnJij5YljjZxv2kafN8kNZsrUeSEEfdFFgK41Udu3Y7fLmcOKdvs+PvOFfi
6puUkslUHUPswPrajLb0PULkuYZztrK8TbIkFb6QqXNlWQ/J0cECCnFQem0VDXdyEAEvTTc1JjOX
h7aw7ubQy0CL2D0DIiEmvVaD6yJqN1L08t8FmR3KCWYTZfU+Q2l/pTU3il/txHBhezxz8n/Mvzkr
2BUqGdkv5khMuq3Ulvaoe2u56Wwh2peSt708pLMHzJ8VPq9BS1glC9r03VqJ23/kggHe5mO2stRn
A4FBrDeBDS29aZbSYrattOO/goJjZ1s5+N2z2b+O1QLZYtoVZo9AviQ9M4jdE8N6+hkfbp0WxL0U
+STuUGm2iTTRphRt64CcDSvfUKfbN+Pr5a95PqLBjW26tYG/PI6Y0acrknjk/MytlRuGt3k6OGk6
gjYyHyLLcop6CWx0Ahz/e2/8E3N2GtReYHW6z1s6VfHHUr72pbEysUUbu2CTZQgvyDvJWuNXrCyS
WE/mEbYnyEQdDwDdpLQ0G66fIeCLLqW2r/O/lLhY1bByMy1bga1ff/LDziLNBmlZoal2iafvS/He
LcSdUjFAfK/VOniuc2NFe2FhGb6XVo6yZxZyttgVjEV1ySWkul3J19WLPOLabveoqFQ2QBLbuPLW
iUNH5kW7HvQHE9rQTbBa6mecdPjQjERTHUd3VZ0MENTZqVAI6Kq2Iz8jeKm+db/LVbmrHspH74vx
kK/jb82ueczuCU4LbbXY/j47wR+CzyocQ4/Gsi4TXL/rKJmjHyLZSugoldPeVKvkvt/GzzgS9L+W
5ENOs3oa9oS9BVjDlXMOy4zwAzAry9f3fblqW9vyV0O9KoV1UK/d2tZW8p2+kGIn++4s4uzcF+Nh
wOKViMVgYUXzJI3BuvcQFXZfRn9pWk+Oq+Ng83ajaKV+4VdTPsMCM8u1aRSr3hIXNvelKLPpi4Ux
dcuIIWXVxsO8R6B1l0k//oOl+Wem5ljPDmSykuhTgvoIA6JH16TWlVL26zJBrKfAMgjC4uWQZ9MS
xDmJgegLvdPjbdYsxpK+mKvtY9O1ExTptWglxNf+Esnr/Pf7E2e2BQRxLLfjaGr7wIP2pOxzcSsv
WZwsjWX6DR8OqS6LR6nKLPbQ7ClOmpViCBjgdnaqLWxoJ52W953kw1ebfsmHSKMrKllFv2wflTbO
Gz/qx1S0g1t5F39vfnRfEc8wE7tZutUufcPZWd9pfS+W9MH3abX2S2wWx9aRhefLCbEUZPY+wMXO
CzFv1faqYK3NINiEya8qlNeXo/wfm9KffJhtEYIIDMeSybsqXbfqQcgd65v5k5eP/iqIqybY6PnC
Cr6cHXiDH88ZZmOFwlNA2xfZVrFuYuOpgnAQLeFIlsLMNopxyFU/9pgkzcsd2fBAAX9N+5VsLclF
nlw33/e9f33Bk16XCA0LA0kmKscPybPZjyZi+BbNElFw/My5PGFLw5rtE7UoiBnGu6wt9Yerq9d5
8Z3Xv9OVyupyoNOHMigmk/sebpWT/dO8XJeoqZFWVY81PPy9sHWShx6NMjv4iTqqbj/G2yUm3bT1
zG4ngBvg78MHodE9p3upAzDykt7w3lLWQy5QuP0PFi4Rpj4hJzCSi7Nkt8CKK4JABNHH9hMb02oz
ZIjyGZG2dPSeWb4fQ83vOJMXm+pDMtoneuikBSr2paMEvy/P0VKQWY6bZiwGBRiWvShndlSVOM3l
TmIsZfhSmNmdWA7BNeEQrO0No3NUGg9i8C3DLeLyYM4nHEAXWroT0XBeztKtMUnrQtT20mOyd19w
FUdZQ/qurrSBNoRdFrZcoyy8EPb84P5Ene2z2TiImdITNZugSU+19lVfkuE7d+8mGf7EmOXdRIAa
jWzU9iDVbjXkkdfpo7H3V+VjvDFX1ar9HX7TtoqTbOTvIs6Sf2Xfs6vLX3dhmHOUq+oCr5CKQdsP
UsP71FrxNI2z58tBzq/gf49Tm+VjJhUuct6MsxNeBv/bWP/1ub+P0zxIRMCrYCvAwcxdcvCrdusA
86D7KhzjFWTBX0IvLvEMT/gm0+Yw4Q5xLAKGeAJFMQEMSnEltfeRkIr9yuxd4c00y/YrVtTNX6qc
FphE6E35GsYJ5dDGVwMeDm7SrqLG61+CTgJaPsRy9ybpudZjPdt4sZ3DZn3Fgr0InZ5i9WAnCGwh
fy1UtQDbvqgX7rDzu/80CpC+MvaTXCjRkTk+Zq1GyWtPjet7X47HpzYtWjssi4RKpuE7qZTsJhnP
hbU0/c2PO/h7TIRDOC/wMgJifBxTiTEQKSylvmcvb39JXdg5IGAx4OgQndRyZfwrEtvnXtF2l/Ni
figS15jaFhL4uAlvMrvUElKTClHs7kt3jK78cPjmD51sdw09BSTM/IUbzJlPO31VMhBlRl5zszQf
YvCUHb5S9y6maxgFtr8EFhQa+E+1Mt65Tdx+8tCfxvcx4GwDxge6CgrF6O7pnfjrLhaerETvbHmA
ilVV7iefIkRjUOib6iDEUaWeXTEkM9dDT+y7ewuXHydCE/1Bd7uXLDbcn1XZLmmWnJk8oDsG6Gzi
gaCYJSqHi6zHXtrdawaqQMrQ1CsPETgnwXRmJWSFuTB7J1deKHTA6ECpgmijNTSHmnmaVuW+YCr3
sfE7ULwHDf3OKFevIpF7myuves28kbvkLizyWzVcKsafrBEQdDS9UBABn4Lu87RRf3iyWCWeNiEs
u3tlCN96tfJ2A3r6WDLWL9Yk2I9SsGGH+ZIC0wnNgVEfxZ2m4UPcztW7eOgVRh1Kr/0wufQpN50g
w0fN7TGr7Qooblm5u7CTgMD2CkScdGF/mJ8Pk6MNM00nDtI9OlqzqS5jUxQCXM5xfRDNVaZo+MFV
w1Jb7GwUkoZypcrV9f1LfBipxOyWE0XtPhbcYpsmeAYZEfyNy3vOibDfJKpLxw8mKJrbGi46xx/U
MDOlyRoh+NL3evMsJ6aJrWnnigdrdNNsMpzXv6VhBbEhDjI8huK4NiUnN9L8yUMh84tYBv02HOqd
V2XRZvRwGh1DIfz7GPh/Rfb/mUQx/60YOAm+Hymyb5tvyUfd9em//U/ddVX9B28axJ/4J2Zbk7z/
P3XX+U9wE5/Y/5OyOivzX6rryj/gIoDtwguXzrg2MXT+pbqu/IM9C2bu5JPLVoWi1CdU19+Zmh9P
UNCvCG28/zjkyvnLx0nlgcQV5c5LDp2W109m0jRXbqmE32malCZucG36GuiGb12JhhjvurEr1kbW
K+hq429XQ3wdyqtAvgsGP+vXRR15D4llCQ+KOAQAVbBMGHoheJK0yn3zsg4LNRxI8qaI9hCshnbT
e2DisVt49oS+uQGnITwIMjTHoHf7Z4gOIZSsXolu/dIofrhivzHx3vwSoNrN5bxUW2Mtq23mO502
mteJnPfVJsPgyA66rrhFJVs2/95R/j+9/we7mkv5fROUwfdvdfAxx9//J38nOY9Y8R/4ghsTZhxx
NdnkkvLPLNetf2iQyTUkJ9997Mn/f+Y56T9dogBMslNbMi5s/85zQZL+QfJP//a70PwEQP9Eos+O
I0KgWI9gF6VwaUJnzoXYtCDivPLq9n5QO3ntZQCFo3b42cZB9xMjRWMHA0jDCIV6XiSq1SqUEJrp
Gl29kdGtWNjLZ1f+6dfQTJss8DDA4yvOKRZSH8SJz93xvouxfi4F5VoSk/il1+D2C0JaXiVSmlIN
k5JNbo31Ovclij2SdUU5+k0JO1omlZmsisSsnnolLrdtqRY7vVPEu5qlc5u21tc+AH36Ycrv/94X
PoqgztR5/v7dXG6pgE6GiQjXHW8XfejWjdEK4T2kAxzekQVP69CJpUpcodcQfcnK1tuZo1lf13Jr
3aem5G1cOYq3Xa51N03llT+apK1e8tjda/11Ikm/Lv/Cd4LYnw3t/RdqSBS9+ylyNZ9zptssVrGv
4RcmUiw+qEne/g7cVHX8UtfWyJRqN9C4uYCIReSgwi3gRWVEG13ykVYH1eJXAIXwM+u+pF5W7Y10
zLaRFWDJK3RIDogJPPOgja8y0xMPsLO9W6sXh7XemfpK6y13QdJKm27aH4cDsBf4NcwSwP3vxMXj
Dx40oVFGQo4OgqJ3id2KpaLiaw6O3jQTd+UhdNo5mj8+VDB0IX7V4vdCqPVDUEk5hqXtkEOe8+Kt
geHsyuPtt9fqCEkSN2tKpxhz4UcSCqbrJDrOf1z0t0KvpfcjtPZfKaKmoe03qfGUa49Ki5RvVpm3
ahHihSA3xtso+urIF9MaBzme7KYfFJECeK7Er3SJTQgwQou84ii/jmGvPqEooadOpnAbtbkypW9u
5o5YFNS/mK5CsuMa7iavW9PaUx2U05VVB/lXte67teu1bnMdB1K5kC7HVzcOPvyCwZ5hgsnqn1Qv
jz+vGGlF5VVB9jhKg4T9oqRvajNfNMyYzeJJmNkpqypJraGgnT3WeGdthXD0t/FYWj5IAc+1Vcm8
yyX/jQT0HSQikpfUFdMnS2mekkH4enmBvJuJfsgoOBKT6iXaKdQzePefcJWMrqd8rOcPYzJK60bR
+z2VImOlm5l520i4h/PYLrdd7wuO1nbS78HKhNuEHesmKhFdSTGbv1YLC2K2MX0z4E2rAB0f0Fp1
Co+5UH723F62stpdJV7HUin16kZKIulKV2vV8RQz0+y0HK/isY5efbHt77x+yA+lCRYPm9vsSssr
8d6KO+mB/wOrhwLuC/455tXlTzF7mDH7WFRQ3oFEhfwSFiqzJ0o/6Ipb+737kCuynQ3jXch3qMKY
OqDlBJ1+reet49XhJuiyxwIq+kL8k+zjCsejEPQBjpE87mc3+lwOar1WIxVbXrW41lz8SVKju9Zj
aCWFO8RXnegGj4GQtmusYE2IIDhXakodrvj30daQovg2ioZu4T1+9meBZ0FOD1NUY44BDmpNbpSq
Vx4yaXjVa1naa4GvLpRQppPiKA2nsXMOo/o4aXm+O7t8eDQNPry4AJnyBy8wla0ud3avZ+WuKesF
caLj5/40yegmT01/mHmmJM3dZmWkESqVrvTDGCaeI2SZX9kFHd1VlQ79S5LJ/cIhOT0qj0cGa2ey
MYJXjOTVvI9R+kXbxJJSP3hqtRZblOwqyakT/WcbRFg1Jiue6slCzDOpTKWSog2iKOg9Ye51vJGF
uRiZltbmD70V4+pcPvoDwsdls0366jtK87jfGOuGm7UY+r9lOdleTuXTMYNdobswyXtJ4CxmG1yg
J2rlq13/0Am+t4JtOXyJggZh1LbuDlUtf+cnydeq2bRLa3iWrPBsKDPANMM9DUoWCl/HA1fTpsqb
SEFgt0vHPY6GTiJI2XWHcRLGGu2Q2HEVjOvczbLNGCXuq+p77YY3R3FVNGbzjeMouw/dQl74IjPQ
CaXQSYaW3OMSAjkZyOzxD4vagJXNhfig1yOWYmarXSdFJztJUrmPY1fZ+GSDi3QjZRPn1o1R9aAI
++4nLxzPLow0uGq4s2x8wEDsR0a3SkTyiO4Lx0Oej5vLEziDNfJzUbniIsqvpUA1VeSOf64gU6YR
EFs6pFnrVEpqC21zK2l3ljKsZLBfODFsOkFAhXZcmMJZ7mBTi3Y/0veIvlD/xhv6OLLrpWlY8pA8
DGltm/WgX8kVu37cAXDMY0nbZMUYXlm0Zy4PebYDvceFFQB5CnMUhaV6HFeKQ0T/fMQQlS4I0ITI
KtSboNHwKq8Xvu40hA9bAs97FMQowaHaCUGRZDgO1QydVBuBHt0jbCLsjU64TUcBB1LKdk6GNqo/
qP1fl0d3IhOKLjH8bQQbOOHeWwvHMRNeXGhZluMD4mKjrSSZuVKiaoTSjkHWlRGPydrDuXqnFI2B
hJnO87r04Pb+L3tf2hs3job5VxrzXYEO6gJ2F1gddbh8lu0kzhfBSRyRlEhREnX++n1USaZd5R7X
5tsuMNPTQdy2Sxf18j2eQ1oX5txY0TgYPQC6SPYM87yl5xvnLpweeueYxkP914U75fJev4r/7ki5
xP417TGDe6ysYk7zrmHrIJjCy64HCM7OJxaZnUk/czYNlxl8TK9Z1zVJARLEzkePK51HOIwx+Gqk
gTeVsdfCSCeisqVPpG+L7UK4D+ASFGfgF8B8ns9XTUFgHDqSz10ww0TY6cYLwOD4uWh8HJTgI46L
Q3MZjuJo92KhnQQl1vpANub9vC855DVDBxr3zjDAvgjmvV1UU2KsSmi7X/DgawfEOaFqjMMQ8itY
RI/2lLUOBBnn7tv7S+L4RcNZLeUv9HuwDG0Hy+LkRXPcGi6w2WTB5b5wvrtBJzdU1n4MrrVMKTPG
p0BUzcrKzHOZzpv7gSNDSw1pFhrNgJOexELTH0nlysraMzjVrhpqwCZ6Cq0zO/3xC71cH2YHkHXH
GM1FKn96fZnOvcGqg2aPENevG8f9BNqln0BE45xE9vH7/PNIy80EcBPZrn86/3G8BhgNp2r2rub5
Z7eyutSV4c62gMcYxjZiNOzO9bLfYI9QqmBFQZIUKSNydxNtlNdvTFCrscdu0O05aomVZ1D71qsh
XGFXhr7nCD4phSzZxw5iBanZ9joOKOjeILqLBC47+QYMS54U3G/PRZrlwH9Ht+VuLCe2vMOA7EKJ
4+RVnodROq3Kuj0UYZGAMNv6wmzS7bLMmbfVpLJdVoB1iT2tjGxTyQtsLRydAwDmJXoVFFXYCq7F
+dqduX1RtvprlQcvRBpFrCWahO+/BQckxOnpLvR0cIEBycCKPL6PMDp2LcNRzb6xB3c118Moosoz
87Vf96ugUfUFXlKxJn5DVmHQjfu+D2C6PNgz/eJhjhPjM9utZcGRDdJw+TWqLP3VrbVYuyHLdiJX
1YstmbjIG0i0FHUOhVWFHkFPNKZbyg0vqR3Ag6dj6rqpzC8mmpkfERgaArURC4YEUA7ZhPPQXNMh
C/e9VsGK8rkF6c9tgb8hdUId6cWsE3T7/r05SVoOjxLhAfvVEpuxxE5e1Hw0HFH4tN77Jjzgpirb
ZFMNE6EqaDZGpfRNXlJj0w/drVvN86cMWihP2YRJddCIFQIvWBAepBltF3bWU1hM15NB6IXUbrgP
1HhOO/c4tf95thiI4EwhTI29ZAkIr/YQDn/NbqaG2pcT0ZtwKhUgLzb4sGPpJnp25/T92/P2tUdG
78DcGSRyxM9TvhrXpevlbqb2KDXMz91kRlXoFHHDQnRiJu1tQ7c551f1NqjBUw2xmgA/hOz+FKcp
/AD9miav99VoYV5mMzuhmkwxXmnzzLb1D7cTuv9AYEHJZJHVObmdIyRGPcwH630ggioyOM+vK14M
MaOFvCi7rPjj40HeY7EdsxbpBjR6jx+fLzxKkYdUe6CUjQd4k4dxntEpmkxoFlkGV2eIgG/2P+Tk
Pti+0HMM0KE+RXO00HtrWM/Q+YDA+Ga2GgW9N9qvPNZ6kfJA0+AKEgeN2Z/T3X7jr3joNAB9jonD
UvWebk0Y2HmKe7hUFhrD01iz8auy1PxRL2LMteus0bk1VwUz7WujZi6YFsrdlsB6psoyoJ0v7SoJ
egmJTVsCK+7BsYRAYBi0/LWHj03G8YthYePJgrbZSOIYcU0AGAEyIP/UAftRypDHeJ/ZyqlhlQrX
9GnYlIPudhAJPmML8GbFLl2VRUxryTYg+XYSX1WTQS2ixzLKadlGQZ2xlUAIRZJbTps/fCFPDnWS
wmfdJOfMQgAIlDnGRtl+VnLG/HMIP2laf7YnbZ1Zs4fmx9HugUoJwzz0Y1E5QEp7eYlexRzSW7zy
pqDcY6maFyOkf7q4LMPqs1fVkLeDwFTs+FSmzWDf1nBfSRAiqmtTYEjVNIJCYy/AXmgEs7kl5ZQa
QpVrw9DNKuQzW6nB8fZVy5pd7YwymhZT2tnQL0tpkULtE6qEYzOrCgP0me/qYE7qMagutJDnLvSk
IMSFLZo/2AEOQuv/0MYwJlVVQVfsjblPNaLhpTWNU9zDJ28F+cwxCUdyT3tHV1EH1mJExo/vP9w3
4Wg5AUxLD1NTNBVOiqZy6NGehy3pfjQyika04ZEXMZBhhYRdP06DOCc8dNJE+XnJi+YpZjKYFaEc
Pn62psQMiFNa7h1WexdBn60cVLtuhZ1ZDlazyY2KXMsekpCKwJ+N1WSOXDqea429zfRw5VCUwiBt
kUAGIPb4PEAh99Euyct9A2O2dReGdF0Qv+JRkGVz1LUvoJTRjZ2PQZr1bZYwNFRb1eMxZYV712dN
8Ez5ucfx9rWG+CfKWMyr0GUBmOXkpFpbQindlXuLucEnCDeXyTx4LHULw7p7/8mfjMcODwIdeRSH
qJnRQzltRsBRCf0s1Ax71cLSswooQM4TBi0QoG5zJ+2ZyC86h8iVFeANqyvDXsGCrruAwUFwIS3F
Y5cYDroJkhdry8rbCO5pYOG1Njpxupm3/pLwxV3hupssC8+6uy4Z73GQgPA79hrs1wch6ZO4RCwj
AxocPUcSgO8rR8lW6HUGZ2LRGwArXtEAnRoEI9jfobA7afohGoB3NPTVvjfyF9b7m4EFn6ramWKX
ufmmcw0dVZRld47B6sjIOmvtudb0WKDRE5emfc5G+J9eICBtQLUHIA/K4aetz2zGVIyFstobEmW3
KMowhaswv2DKe4CMzXwloaLOW2Pn1/ODLYZu058rRpZrfnXr0cjBMoVRHrKYBXB1OtHJDWCuDV0N
dxZ6B2mn5y4hhflDuD5Phd8269z0g5Uj+y4VaGcJ0Z/pnp9UQziBRbtycSWH2imGSsvaeLVBODwv
MNAzm73SvRereSghOMc/Sm4+562CazSHJiL3arRnHesccO9k4f08eAjZeLi1LAqMJ/m7WWqXe55q
9/nIvtvGRC7REBcP77+eB+zu0T1ect/lHuMiIUEXnKw7z236WQ1et0d7NVg7ZMhXMwbTER5HBaVD
gGmRSXnVzrLzaqUZBc8cgIzUoDR78NRc7IsqmJ89XhXXMuDj2rGK7PMUqvwpb022hpYTXdl07FYS
6LxVoDVcbjob+umiFdBT6MaNHlCQCAl/hWxA77Tr291I/WLtW/Rz75Vi7Yx+mJoTba69YoJRdzYY
6cSncDfPY3VFx7qM/NznD/0IMTuztcsVtdswyuqewP+2+lLXq2ra9RNr171P6st89f49XBA8x+sU
lTyWfIBHhc4IdpvjZSJ6q2id0Zn3dci+OVMwxNDsNC9KETIX5PjZXup6AOI4s4d1lk/qS07bp6JD
z7gpC/ZVVUJf9apRdwHVWZrDtHdlKFgv9Tzwdkp2QeKKarhx6RTGYe/KxLUziK3AK96+cnrADlso
VW7mej4nhPVmDcIqBb1cNAPgeYfRzsnqcIThiyGg5h61A1B+fDTuJKPZ7Z/fQIxZPAzvML9daCPH
N9Bj5hDCrNLad+WYVCNL88mHw0UVe7RZBZa+p4G3gfDPmiHsFYOMeilvLbGW+ce8vZESODlnugoG
mHaGMs31pmz0Q8GGCPr18eR3EV62SDnDRxc7fvTHJ4/OLFQc4QmwSGqfYvmGCf5qXqiDfedXkEOo
Csj5BBVSe2KP5XZ2YLvYlFMLldC+cmlkY1QYNTmvrkjdksgj6O70UwB5Fj7Mcd0PFzMNvvWhr9Zu
54YXNUbad72JIUNgmOV3CLrQFXahPmI2bBvc3MWo07aHTcXD8szefZinHQeHBeWGGhIWqcHi7Hb8
XCxOhpJSy9iPhTOtMqfSGA/nt/DpG2/nuVdXjUHDj60HLqozQBF58EESGOp+hsocpsOMQC3NNKc6
qmc7h9mdU3FMkEYvKQJWJu8/h5OcBpsnxMWxUS+TGjQPD+2QV7HaLyq/hVGCva/A0kGzuQq3jZpZ
XBi2caZU+cdDoWeI6g+tYbwbx7cln4a5zAHz2NuCZ6i/6nIdAhCRFlhe+/ev6jR//HlZuC7otON/
2ISOjzW62hpmrZw9wBfdpiC5lYgJNFzqmDvUvxFtKrYtoQG+nqzwow4nexOaGbjnLJ8T28LbYfLq
z7L5wznBvzBAZxYwMcSF43MiVYgB3tw4e0aHH8illYR3iJfdlc7gn3mqJ4XDz0NhE8YDRWMIY63j
Q0GlgPoucAj70RKPRgi9y0IyL/EME1S5Ku/PyNX8w4pHBIJgPbAEPuY7p/PynFRY8bMM9+BAVF89
AxoFVh4UiWQERoYBkA+fIdPrtwmjcgOTOuN74PawcGdynIvIQ8lxq6Y8JUBzgQPpZ9uZMbW10ADF
6A3mUGfe0Lc7D3ofCyDcxUKEiuxJfT70o0BPceb3s0NlYkAU5psDtbcNYELwQS3tbttIdk4f6zQ1
xEPBLgfAGHquyOoxKz5+KL3q59DqRX3fdra3hTeRSAFYVqtJGNNNo4EEkd3oPCMsq6SoYLE8C0pT
AvDbz8f1XwQnEJwIOv8ZoQyIG2u1eG7/2rbls/x+jOTEr/6CK5vuB8DgUOR5UMwCLAWR6heQE99B
PweAYczbFwAyyppfQE7DMj/AEBtpLwRLoRGFmd4rJKf5YfksCJmGh2WAT/wDJOfBpezVBoN3DasI
57dgqTE2Pgw+XwXt0JnzoqDE2tSqdS7ssgAjujbgUJgoBQQnC2uAlDLBMMniTr0iAERYjVk8i94Z
LgVgzVVkteZX7nO1pV5+O+YomMLe3oclMaC4rXlzXVM7fOjzbP4GUw0rdpWFYaQkk9ySrL2q+qH4
Obv6o1X5v7tWN88le5Z/RV3z8tz9Vf34614DdAvpqW/t/1g+7FulpoblVP+v4y/bn1/nL9WCTD/6
IpWaaSAMXppp/9J2JX4VH/TrJ/9vv/kL6/4wqZf/+a9vVSf18mkAXcmjZbQke/95BV4/d0335ud/
LTvPA0oe+AO0nKBpCiTHv5fd8h0keOjwg0iD2urVssPKAnIeTCyEFURf0PMR7H8h5Q18c3GgxzfJ
b/j9Hy28pXh6tfAwvDychAt8M5DJ6IwdhzBsbiV8LKrsFl7WJLEpX8hQX6e6mTYqsDdOYYNY56K0
huSXSODzeMmC4Yno3I+0PyUSGKCoNUb/oxXELkh9sacM8DF98qkzMAU2tf4lS/pHq+qKfWugaP5D
Hy+YwyL4ezXdqBd5r5uXF331rE5/8mjh/b+x0jDCfW+lPVTFC4RbXq+1w2/8Bqv71gfr0DxZGqcL
lvn3YoOevw20urnQMSG/DIoA1uHvIBcg/CHGoSvnQB4cxjRYAb8XW/gBJGLMntHjX7Y4jPx/v2a3
P9cQ7tvP1+7X169x1oeR6d9LDQ0UWIig+4UMbgFZAyR3vNSWrGaaPWXe29YdJD9lnmQrLu8me1fZ
uyHfOuZe5ZeTdKIMfE/vWom05av5goRR8yksYswmy/Cik+tKXeRem0JUP/9RJaKN3YdmNVRJbcU9
v/XH67yNuzLJyY2g8Fbbae+2767CYZ1P6ehc1iGJbLL1ZisC26iYIgwjePZImyfoQQoV1+tqjHUf
PBieSnTNYotfAD/MGMYRT568Gc2rcN4AUl3aNxLAO7PAzMW7gqoYqKKYns3RRDZTflnm9/0YgdsY
QTMOUEjrnIraKf7/5x1F0x6NEaAN0ck8vqODCVmVgArzvmXuZ7fPYYyWE3/nzP4Xf+yg3xYmVW2s
hk/GqN0r35n6hA/duYnlSWq+PFjMyRdQGHA5cKM5rY4keqjKacl8X1D7o9VZwd5Fy2xXOTuX8c9D
UD17ijwKc3GfDZo1xuV27DrldF9xI5l76/HVW/FPC+0opOF0oOSI5YXQBgSqiW778V1Bgx8wGycY
7hu7MVedYuGqncln7Uxrwb0LoNqMLUBjv/gP/41L/0J4ePUE3rDEHrr+uTwJS/iFf4el8MMSjkDu
O/j3LQnWr9TL9z6gvwsKAPZIgCyWgPU7Krkf4JODvWlx+sSf4Fn8HZWQloHIi8QbLnImsjbnT6LS
KbcC5B6gmeDwsrDOwIg9hY63PlEag0n9iC5UGYup83ajk433rujIhnVtsJXtKNZe3lS3du+oC6Iy
tSonb75Fr6vfdUVRxiWV6xztqjio6uIyDHX9YFmjvPSlWaeeBaAKadp5B7MVs0wUiGOXNd0Utnaz
cxJ6iOTq7yCL+L7MV+BHhVAPnDOmsseL3ySN62WIvfcuePRJLuTiVBh8MwdubF895LOv2a8jQQx2
KX+RkJwWv51oQz6ozr23RemmlI7Bdh57tpauErsaEl1XqlMThBhK65wszT9c5JKrL/oCCyjtFOVI
A1WNgTCze5eFfSrnNt+VGSGXuetN6ftX+eZQWGRo/wNPD0A9lsrJ/eRYN32IEu/BGDy9opP3jAm/
GRujdc6i83SeDk2VBfG7EBYBswM+4iRu+ZXp5cKb6ofCN1cib7dB4K6CWV/K2kzrUazc0AdSfivz
Iu7Jp9o07qzKjjnf5dmz8F8ASo8bo93QQV9M4tZsaNL3sIsgYiXKe7eDNbIroFTqb0rV7rhgOxCb
bjVFG66zrTOtzOVkj9YhTEhwu9AXwtBrgQccr8NgnLgH0YQCWu6DsfLNtorHTNqRmKAExoghV+8/
J0SRk+PBDRhocAznsR9hZRwfTw2jX/CpIQ+ALnrrORvnTWiM5W4QmdyqcQjvCsMHABMu7GdWyJK2
HF8p6DaApOLNOzS/T1aIz/nohWjxPXS+BxdZJbOktTNx5m07hb5idQCgg5uKCS5BQXFqX2kpC7ul
MdoPHXz8NtygxQYeTPO6EH48WUGZ2G4BrEQeulHeYITZZhTQGtLWMRcNu1addFJjWttd/fyHdx4y
hEvzCzAuC2D9Uxykwtihq3iWP7Isr+Ks1B1E0A0SZwotZssZ7bS36N7wDf/u/QMfEIlHdx7JLPYG
pB4mqCbozR8/c0vPnkkxuHmEFfXcyDZxKcYy/iDv6nb61Dj9A4d4X+znoQkpEeerNvNkcJrEFySL
ctXdwjisjabJeq60Whed/ZJbGLCCd/EVwvQJCeb1qOp0PGvcfYpDQO2GLjnkNgDygtIH6sDjMzcU
Upd87qfH2rWvstlbgzKZVCCJteGw42D2uVpGzCCfrO7nOvpvlvIvhM1X6+dNlvLpuSxZ+xd6RH/B
xq+TWOUvhybC9vv//Pm7/05YvA8Lpgn5LKpfvNP/7hWhjgqWEgtlzFEJZYG+DpovrLRRLsHiadkK
f5dQFvkAYjuqf7Se8IuYkPxJtnISBVDUoQEOthv2dkxkAS87WfL54HeMWaZ+5B2XPGocUV5jEg/3
HOjpdetwMJuIj3lepPNk919r9C5oFJjtEGvHg1J1retrGMeIvTWZkFfznXMyV8dx/3CCKCIBJEQv
AcXmKcxjGHHqTeDpx5rrWwVK5QUvYkB6ClGfg5QcB95fhwJMF1h0VEB4Xscvke79IcPUB7AZY4K6
5NDkaW5SfqYT/iZBXHZ/lKxA10LuwoZizfFhhrn2jEYL+rGvhm4NCXcSCTrcjnVlxmXb1isTJdUA
a6oMm105BddzbVwVTblraAaLXCuXWxjmzuk8U/deBLjjhhUWCZ+mYuVn+8Kv1a7oudrwXDmxamm2
hhy9m4T9Wd3PU6ozlg+sDJFZI1oCRgHH+eNrmZAZwt+7pR9936DffewJtwOF1RqSLAnIoAojDBYB
ABN+0pFJrfsSjlNTYSbgeoLeqOZ12Yomlt2DS3qe9kXO/huf0Kj8GWOwcv5zH/H+WVQnMQk//++Y
BOEABBEk2ov0C1BUv4uoQ28HlAyMW1F9g/aDBPZ3EYW4RJCFQbodLAVUUkvH5VVcQghZeju/JDzc
P4lLJ5IbOCOkXSABAR6Ek0BJtqRnr/rXgANgA+5H5wHaXLXxZFA3vGFjrptI6KzfFmXvwyMgk8+y
L4D0q0XtrhrZgJbqZ7P6rlhGU6pdoARgUGrGgVk3ZRxY+A2Y8dlQMpC9CZc+mIJJA+J8YZvmwyDm
qC0975aAK+7H0nRAdMqBzfETbk/VPZ+NL03fwrJI2kP11XRm9Hpk5bTgXs+OsQfSabGOI7QHHbcE
qzztTJd+F54K3GiQ0i0jTps5WAldqlvmII+u9dDX8WD3Y/dHWeRyAwENC2DmgceIXeSQMby6gQ0e
LJvr0nqAGmEWtzaY7EKQPnm1pP6hZnsTnXEUQDyha3KA4p0CicoG2VmtmPUgJHickoIZMzptt4ID
Bk2dXhir94/3D+sCl4JCFB3uhRK7zF1er4vOFnJ2Gnd68Ew17XLw8J5GJzCcFbe86Qdcft0iti0e
rmuEbjxly4cgQOuoOu7HisA+R2c84kSSb0Ka+iUzK6Ay3RAz7lj7gxZRPlXknrAAK8lWZHoEMNjN
4tFxpiplSopITkPTAqEael2M7bmokhm8eC8qOoyTYwopIS+CNgLm8VYb1hAgU5MdmVl2bYRzZyUe
UWoHkEm9h7Xg+GwA4MNjo+2cZ5d5zQ8ioOwec6J8ERHw+c+Jbb55YOjWQuIK6JOFZfemZwrejaW7
0RsfdC5/ZHO1yw3cm9mGaEYBDPLhaf03N/wXmoLIvUyUCgDJQ7QI2cmrhfwmV3yUTL98P4ypXtq/
rhgC6l83nS4nJvNfg8b2dfr4jx//K3T77gdUwcC+ApR2iMEIwr81ZLwPBwEXKGABMWW96srbwZJR
omwGNQNvDej8f0du8wPgRxhXorwGZBWAFAy7T9rw77XlT7q3BCMfGLxi4LTQ4kEcOhWRsbtW5D3z
8qe6VwAUNdTdWy2/VuhXGXX9AvfjFLSY+wxA6XURECx2Aeh0DVczbg1pI53vr271P8So41H+r/MB
yAZshoX/coqTHRpNjGnq8ydRqHplwDcyOvxRWJQlRuEH8Ho2P71/zJOCDLdwwReCRgFzStx1QL2O
41TrwABzMpjzMMHT2bWaVIih+ZhPFMzKhpZpU48ECrRCxLWkH0HKjN8/ASy/V00EghYnsEWIyihi
4K+OiuH4+IIC21Y3Y7CfodMasj6iQLyuCGQfPWOL3R/ZF3TGJ9uct396YAQYdJ7QqgG/Af8cHxi2
JRSQbcfZ255hJY5f9HBUhXS/k/X3YQtcOvHuXUtt6oo8vX9kIGSOLhorGA8YvXo8Z5iNA3p5cmze
E1eKhoo7yBZFDv69uvqy3YrYj/N1H2WX7nWYQqN5EyTe1tuCFbJtdt7WvzZSmgQJEICpES//ffk5
tQFHZKOj22aj8VdYdW/tWx3pyMMPfuvjb7deIjfmU7MLU5JAYmvLvw5P0225Q5F/N+7dq3yrUut6
vob6zeN4N9wCmj7d2ts+MmId+XEf+WmTfrvFh377pvHXMe4S3KeYJXdu0sVBaqyyOIsH/M2JjI2X
Nom5NtdVaq77VbMSP/i2TnUyxOEm3LgJX1cbYOF8Gc3fzWtrO+3Hm/HG2Imdl/qX9pWxMdfTxRDX
aRdX+DRr2xw+P0jdrbFyonAz35JrZ7t8EhwZ4x+bHUgLURD7yXIaYQItgF27KeN7EfEYBL8tXWex
u/Wu6Tp8aDdQkj+zhg9znr/7Mb+ep21iDgW0BLrqJ8+ThZ3Oatco71bJzQOLrF0dV+v8rv/KxtjR
EYWDuEoFLBd3MzwygBVKrQgSOat5w9JqjR9NsZWuXtbXFxOGZk18P0XDJk+QAkb4DylPiwQJXFzi
lsvl36vJiofoDg6IYDLqSD5CnImApxoZybAxknwl4+V3N5v3F+5hJHBynQfzGDAqwJw7pNWvkxpF
BDyJe0fcjWWYx447BBdjX/NtWMn1wGibVEDlRnkeoOOk68uffwh6QRdy4+GrdhqeZN6361owHSm/
6lIGVmhsjYrEQV+FCoUj7Ewya4gbe6wuDn9YXH+jtspjv8MbinkLGnw+QgNeI7IDPO4mAyD7IsOD
uggBOv75Bwz8oAyV5T6MnH7/t8PP1WMXnFkB7nEYO6wAqP4uVQr4b4DZYK97fWeyWY5gdzT8DnOW
C4MYl0RSMLPpZSBeDK3vrcxNfFZcO4Z1Zbsz5pYByKrbPg/TGZ1KmM5z83tOnUtJhgefy+eqCu9q
n11YRbjrhP4EH+Y4a+E5Ir8yMjwBGrSpRgpx62bFmu46rLw1sz6icAhSVPK3UAxa12qcowzqRJ7D
kqwbL0ddrDhh6UCytKI3GJSkWivoMZEUxjWx9vpNmYUpIF8JIXrHXXYD+mpk1eDQSHk/aChxOGct
1ZbOzcmiWoQqMIPHrUPAPSnNoUnQgeIu6N1CEok19/sIvLtoMH+Y2m93TK8t9xZ8TMgLhn30/oo+
bp4vT2zhxQJ4hCQTptP2ye4TZIM7jdrKUteV0KcPARbm86Ai0jhz6rZa78H8gFUQ988smJP1smRl
2PsseGubkKt/k966QxO04+DON7y1XwoRQumgrwV0PO2bLG/diMM5KJpD6H2FvLXW71/1G2IwFDKA
y1kEdBbaNPLD49WqSAedjs41H2qrsDcTyfdcBMXO6loTFQBgLMCN9ZF2q6tKVVs2s+6qcKtVb4kd
BV3jyiPymZBZJrmGcXw+qm+Kq/YB2vHnmlDH9wk9xcOZolkMSWhroQ8dn6kMTFaVyB8eOos9LepP
sTBNdIgdfydb9gTOT1SxWiblXJ4DGRCkmq8WJlrVGOBA9xa9BwccfQxYjo9tDaIJbN1Vd6XsknIY
shSwx+0qYb4Sa9rA+6izF1fyYm6vBaMqEr58nGTZodyDyf1Qd+EldNs3eUP1rifW52CSw50e7Gbd
NEUbH770KlqnLhngijX5bK1NVHI5eptgo9wENeF3vlbZI9HXsximS55fhD7t7yuLNijhYMLCyWQm
dHR53A6yv5ilNJNZtnrv59m16fUuuMzO42H9/FG59FAJ/P8UW3SEafv/DYW0JNz/uU21fqmanB01
qpZf+FnsEO8DSgjwZ0CQBe4CraDftQ4xP5gLMwCbwk+QEb7zq01FnA+APoIbiKwXue9hcf/qUhHr
A7pXgAAszhkOMEN/VOngVI6WMsaC6I8tQEt0vtDKBR/8eCmLGprRvdM1KcQc62JdThyjncFX3kfm
tgTj3S4z27jOe8dbeaQZH+2+DJ5xxuM2CypuR/0MendU0I4Yke3N6G4D18DLXVs44Wc361iJPrAA
VilgYeGCllEMTeTOfX8zAitdIyewUWNhtht80aXndFEbmhP0GsI6u5JB2OoIokF0jqhfGRW4Zr5C
WmwO46XWlpNFgdXZce5bfXEz9BnfsN4ML7VXTte5XVfPxOX1D3TIhgTjQfN5nicH8o4sKJ6qUAIH
7U8lKCN+Sc1rxorxSde9/xhKMbA1BRt1odnQUETelDMWZQPx22goxYyELRfts1fU1ncqhQVJh5mJ
T7bGo47MKXcGGILDdiIarb7OkoC2ArulborPLvXmnWSF520N26qxNZc3NmmCGt36sLmwKdonawi1
GNdN6Q5VFFacf6e8MCbQQch00XgKozuz176X0mFqyxh31QJ01dZDGZMG5P4EaMkWcpCZdBjo4wAF
pbx0nCzNZKfQ05aOQvRmeQ/vgM7+QloJYe7KK5s7SNflkCtqzeoz14AQJGZBED1rWwc3DZQpjRjO
NxRMFNGOTYSeuGmnhkGaT07lhl/LsS/MqHaK3IxaMVjPPXQumjinIsiSYhnB9xRzkE1mToMZOYoD
igb9R91FJcQugsiHysOtB+4mKjswZ9Qm4IS3Ue4XkqyMQdobNMAGO/HMoQziCgnNo5ADE7GRcfjw
QJeUFxCWAoQ3gcUMM9bdGPoGEhbDr0GVURMO5JqoH2tZ1SJWVdh2MRpUyt7ouqxXIwmrMUKPIehT
GlKoZzasCXLss419Hwza38tRUzTk5mAP8VXk7swGcy32HKyxPGdTG/tt2z+O0E/sY9/nE5451H48
sHYk72KOCfZzmU+A1GUYaIHW3WVNOkGQUQAElrVlhErYF6krlMNiOhvBlT9DwDYmgx9MIAdllgVd
LgMKgYXfzvOG11OWg3PXgN4K5Q4vj4EUlGDgi4KydCLW+EXqMXxSoLnUMdFBifvTktaLsnDq8fdy
mFbm1IRfm1njk+quC0HfV83V7EiAOZjFzY0WfVmkA6/w2kJEEvYHoUd9mgJKgG7liM3X72ZsapCA
007EOTqbgFuD3RaDawIMNhRYmx/gSZROzCuDFIkF/1Fox1XoysIqx6jKuGOZ+8kX1SLTT0bOIx2C
/xQDYdd8bCUrf5T9YHwRra6hz9qo7EUr0A4jvIHDtdvbM09K5blO3LWVsOKi4TXog2FTogZkFv0U
FKENwwin9qzYHykIwVrTrosLZuUzsDgc/rxAw3EXArfg6wM6IKsZGm1YPLF0eetfSKJruKtoSmjs
FP0I1w1YLBYQgjHmW+A6kBzWLhUiMQMN13a8o10T+YEB3APQkL659dpg4GuNMiCLVYkh4Qp6DPaw
mgwYFCQen73/w915LDmuZGn6ibwNWmwhKINBhsgQuYGlhAYcwqGerXfzYvPxjk1P3ayZKuvtLKur
K8kAAfg5vzQP5KgQK9SuI69DM7V6EBYIBAtliESBiRFT9LtsYwjeJR1b1k6bSuujtfuO9chb8jdv
bP2fbaKpDzhei31Py4dpj7o+NXatGsdXnyBMpthqKp2DkqPRxNguB32XiMKdd82qp5I3j2YWP/g6
izqS9pcvO80ZrK+Lb9Gqyh+unrFfpllcSzHNh75Vm7lPqWUbn60+4w4RYrWdm1pUro5cRvGtoTq7
3M3zMMvIL6vup5bPY8jHI3StyUcEen+yuooQBLdThU6xlVtzZ9YjvveVFsWEwa7fcn5W+Eh+Pps0
1dTGWuXY9T4HEH/Y2uZSzOwFXZ0cbX56L2/OXrve0GfFfroGXa5TPl+rxzI1I4fHmLDgq9VpPwY+
W7OBd8xCP5WEKJoKPA2raZA5fIGpnCPTa87OX7N2XaCC2K6D7Lw4T+V56O0PS7N+rkPzggWOh1Qy
Bhvf9PQ2jd2lLtcqyNeDOWTHYSyOkn1uhVXZtAbXUHVd8jWuu+yjnzwRjXbXHdx+flVNQst3kS8H
06kUdajPEBC82jo7qBLv0mSmEVadHWsdLxj1w6vzJpymNpoJxQkqso1I2AvqOfFOvlm82ysG27HS
aGihJhkBzk4QZzCXphVtZRUN5nrKN1merMEUJ69Wr2lp1YFNKrZs5/YwlwcD1+LUrv2xTNeUyDXv
0Kf1rvKm5wEZxuT4Jx8grPWKNLSW79ukjWGD0e/I//496dP3obAQ4DTWC1bW0+RmZ680H8ppnQLS
malp19b91OH3x7JFAnZqPWXV8oMeiyaup2zwyXvXJwRe/fDWYOpqah7UfoyFZewyDLzlsp0LiZm2
0c+zLvSQeIxA2tZVZTN3DW8crWyOaTKw7nte99ELpNFF+at1/LjTqoMqjIO2em9ycJfA2Ric8TmX
b5tmhZojr4MBGpObJkXe9YV3kRk4S53H2VK0cbbNZZg1+pvbIksZ9fsgU40/8tZ47vF3hYqHMVSb
FrnsTF3bvU5G8cHrNET5mR3JeXma7rqEcWx5B+Q253RHntqO0eelc9tz11XfjCp7X5LRQ/av66+u
gaXcMlRA4LgP266TFkO/+DBrKirIE1Z2uzxNGf8mvEsZt6qbc55GwzrXqv/h3R0vrTvpl1nX12Bc
PixZNZxszi8+Liq88jHL+8aNxsn2oxoNZmDX+qXQ4Zsyyi48xo3IkOLnJuyokXO8VVtyMmQvXwaL
3BmHxtdpESdR3qxizoLGfC40KuorX1Fabzhry8hifSoM5Q9bmUZlByZYdeixm/XJIOujLrJIb0gq
aDx+Q+Q+t7qRLEOPPeGFR4ROj81WhlKMx56MG658/n3Ls8tWjwA5HBtL+igc+ziuzs0lqZwBIw8X
qUW0dLwYNs3C2TxHBu3QmeWqOJObLJh+SJsovSzQutGIrDYxgrGsD6PSAkOUl7VPz2Xp3Ay9fm5c
2p5p6rV5o6aafzM4Z2xW81LX0dUnJbGV3Gx+h5w+yjyQ2+prVho70Q9fGDI+4FCoZf3RSGK1q6d8
fRSq53ZuX9RqnpyEn9+evjEEijD37xkW+cFMt/mm0jcEPKGrA3P24075P0U7PqxOQd5BklyqnpBz
UotFBQbvreReGL9m3QyrxtLjLiu7YMjI4uKMkfthM3BL9epASEZcwBxH0/2jhpx4br+9WTLV9D05
bmlgak6Ulo6/w/x0tSfOaN/ZVUPCm9nYfpTdmoeytO+B3pYK1p5hRNvGn2SC7dpZIqbfFCNyYx18
p36c7eHcLH0TkQt3mIf8o56zPuJPa4N2Lv2AWO5vjNbTwW+/LcadxnO01QfgR1vylfVWpMd009yf
ZjVe9TnpMtaCcfTiTGjGECyDpzW7tlQYc3qnLr/6Wul7YeFUXrHrW3+JMVxpWZS1zozYJ1FiBzXJ
WTBIlT9a00zy/5TnVhN05Nr+6O2i/qZb9TrFCG0TGTtu4vRBIusagM22K0atpsnp2CX292A7E/GJ
/kI6QjbiBgjQQA9n6dU6qT8LhjUWGPWLa1tOR8NJ3Dxy8mSmo0t6zhPZ3/XvCp8yKJzWy+de9BuT
p9eRPb/QlfGmVezyD2JhvLo6ST7eXH+Cjh6qyXqRRqp7QSt9ixj7pbaMoFgX+ZNHS9tIDaoQ+NeT
u9WUy6q1DBaPPwyX0oiUW+doeJpnYxhCHRfStRJyGuNa7307WsZ6mQ8cPTTorEuqumC2Cr5g3TAg
nTTpWByLnnEfLP3KcE5tmYv3eWsFpWz92p3L1Snjeljdn/rocMxIqeCiF0LQv//3MYb/X81OAEn/
b5zh9X/8Z1/m669/pFmpe/4vpMH6D0/HyuQCl97Jyzt3+r9YVQPrgHsPmb1zp3e7E1Te/0YajP/Q
ESPfxRaEOPzN6mTa/HuYFO6G+b+AC+u/w6n+nbV3QVEdokTunw4Zwkf+ASy6vuIUBu0kGbH45Hx+
mCr/XFMRxV0HtPJfV+X/wpaSJ/wHqHH/MIQ/IOr3EFJML38HNUoCgMams6dwbEW9vdSF1OWJNRce
hIO5a9ilFkO/oMgpft+HbG9fZ+ZMGN2gvIM21KJmh4KVvKMLiXwSXqdsRqC0GG6kuHnNocnbMdvZ
W9mIYzfUzkJ7SDJ2B8ed3YuZV117LbPReLCHfEwfm4xoW2a0funOmb2m3W6zON2jqfY4LwwSDIed
LrQabXDRb3HZkWgb8STf/0e2QY26ldhmuR8Z4m/5iAV3N5llY56UrGm3qO4c7MECuq9CaUzXNVX8
SyMxEHfnYS0//dJzuqAtEfiE3eB2VtBPGZeiUIN5K8jgLHijz8RPOD24ctDxD6DnIVJu57ebpkeT
BiYUjJ6WictMRfER02Sron6c78s301JJG5bT6vXDJHN4l6hSOFsClppkPBp+w86Dh8T2g1nmChxo
0OkdyLYWmkefBYFuZD3pBpJMoKjAHjj15lVtzXFrJ+ud5ioLGUkqvqdFHeu6eJKTTQeHwTclXHkJ
M2MSxOYnemAMWxfg7eUEne//Upk0EQgHzgDP3eezipHY6/cSkzFS2ZJyysCSSvc5dTIZUUL05guz
DGhNQw/TjwHBqx+Zcl+dtSDnaCzjXhhX7nHjMkj6hqqteVJuupsSSwN6Zljl1j92q2cffQaoIE9r
0ro22LCS78BM351yR538+/o/LcYORUOJFnzctzVghLDZzFxxnXgHT9M2E3dsHaqhIQa5nJ8MMzvn
vHqjrBDk5FRQoGM9R9hYPbphEJTlyc8Eus/qaffQ9e40a9MaLMlwqLfauBiL/Ww1JGytRvotG4zT
6qYX6aGvLgeHXK0tqfd6M+yszr55UxUVi5IU44jHSVe7jaBdVsPHcuvFQQ6AOKBFiadS2LaBAa7o
LyKZo8WwL4PgYF+ade/O62Fbm6u+8Q1k6zy0znSzjewXbA94UN+/9mp6MQluYjR7XO9UUq2SL+Y4
nTUrOQir2GLlj5zUW3JcnC2JVjF+0EpLRAon6WZwrmnOdv9uediOrN8GnlonXZj23cULmnHrQ90T
yJjKugl7npOoarJ3q09FIHx1nTzkse4o+uBOafkAmI3wf+rCB1Xwl0eXNs19Zg+/hsWAxVjVFHlJ
EcMSRX217ZJNJ7K8HGjzqF+dklgxu/PPBMcS953fWhbXgL6Xe4TeIwaPFIOHPfNBpbWrG3r/Eqw6
98AUNlVDfzMkCWu5NxLyuA17D9DCdsYPvugDGCv08Kj98EXJvpK1N0be3301PJPHugEtEX7cOWdo
hQ/29cNImh0TisgCkNvvWe9PTKam2ikrt0IiXkW09uZF+MbZXfmjDSKIyEEavpvCJT442Y4QgMPD
KLstYsS8mbK19r6UN79Oxse+mIpg6raDEq0XmJn7C+/sjrDx9rxSBib1kSdxwewB1ryxzJAPpbDg
h22zPVipiXLPaLfQNMvfaV6SFjT5b0gPw1HfGmKd5GfiT3d88r61yV94+/UgNajJ8IW9sy1Sl5dC
BBNwRNB7flTlWc44blynzeT/MubnIdPkPhfOzoRuIdWHob5S/tUa9FO2mqyA5VkrgGNLf4y1KXka
SmUFW8cTarj1U5EUPVifPYeTXY0gDfZb6ukl/91E9A4pxgG7QbZzO+erbk9nXCXeLWHmi4FqjLho
3delc9xj0c2Hzi6PQzdjlk27A1LJ2Ju7I/WuVmBiswmN0spDkenbM0F/TtBa9WVpugSjRRH2beke
9KU4OrX7c+6zNgIF3Qv8V8Hkol6nq4fMySQTES+LH1ulR7LxQKX8RYZNqcY47Ywd3OLyoA2dHVqo
kZGIitPiEZg0ZiNDX9qV2ltWEyqoXLVLUhlb5pCHVkE+i0vCcd3/6Gzu75Y8kzbPKFLyOmY69hPX
S7SQsrfXWvMjY5jdwAGVD3tWc9676eMAKrKuvRs7dbbEHBLNI/d6G+va3OuXpdrISpkHcdXMeoh8
lbFnVEUHCNzxu07lrnKGkwukGPcJCvHCn85tV506aQ4hKYm/zbnkbaCXJedialRxTvCTFwEtHr1G
nLqi0c42+FeQW+xiEOKkJjb5U1r1n8S3XUAFX0ezxmnVuvueBWcOt819b1jafg1FLR4bGMaABLeL
W7WALNiBW3MDDrTXnTd0332ZvSKXtX6tdaVFttNdXUfRfNGt1X4x8x2H33d6mD9H2XaBX3frsRDa
ITEIrCJF+EC1EjM6y1/cz+2xIZ8mSNzkO0P2Ye7s3/TamaExSe9QEBB/m+piPuuONOOSVECOyKZ+
TRNOTAUeioe7MrlQ/EhUCH9paPwI1AQYOxASWzny2QDziaxcv2xt9Ruh6bDzlZQBlU2POW6vgP4O
RWpg04Xivjvnjc0x26ur8ofU4E3HroZB8p3EFiuUcvB48EvmBV+9JT7CY6d00RlktgCLSdaT28uz
Sv3+qDG4hj72uYJ7I2hSTYOvKT6bsVFHqdkf3iqJaWu3r6msnwSvp4SEB7Bcv78YtW1EJrVtD5pJ
poIBdBhMViciBKiHLStPXps/kc158dzmxfZyM9bXFAWT4c4xNWrW8+az+pq1VoXsitWL52yf9qKM
YJ2sfdJWhH6bWn4QqegigmkURihZnC1DXOQg/QhvxmfKExFgIVEPjn8H7Uk5if25Fj/RNPxQy9I+
UuT2bOf3Pi2Xkcf3hP5GSsCumW1i7GQrwnZzPremljuIY3eHgZDwkZqfvROreTX7kQV8QY6zlXM8
acmxHM3YQ/kCoHMlmfXbbC0X7nDrwZmoe3aSaqeqlAoH239UNRlZBMe1YTlyOJAyxMjsEjUBjJJa
2xkZSBO0zfSz1aoYK9q5ym2Qer+EnTKvW+9fizF/lZMV6Vp16TO036msfpT+PSmS/mgq8rQo37TD
lts3Ui6f4K32q2F9LBD4ict0wSCXhcgbvWCptG+jl7O9K/uNv7Yl9nf5Ps3GF81F156787nu9Vef
G7E2tP5kKWcC55lFBN6RX+u65lb0+ylsh+5TFhR/KIpxH1u+zHIs+pShzJJrpfZev8jsCQkzq3fm
CXcJJ2dufuWz4ZbHjOade39wVT+nmlEul5qDRw/z0q6pPt9s+yzzGsej0JNGBG2BO/JAkKXWfIOY
Kd/nQrUTRdq4qafQSn3zMihLYyQ0NT0sepi6yHIx8F+13kz8fyMr+bu+774G0VCEHowVjbwS/vPf
N5O0Mbh8sI1hW6P0DIqJwGf02ytNflkCf5OvSx8WdjL8m7TK+/L3D5KF+wdTFnTXdHADIu/4M/NW
9uOkUEch+NZbkbMACQshQjF2Mqw8UNlAdL5bhMXq6PhnnZrfvWFm1LjO/hBR51y+YBWf9qKrzI/y
fhzOlk6JoluPKWgy3FLkrffc4rLY7HOmcVTXZukWgYCTQj3eoylRfZvKMBUkxP3rje+fryqb7T1l
kTwjVPx/lgN1jUvA+OSqcKQ4/W2w/eptAt8VtcEpjIjV/XC60tPif/2p+l1/9H/0SX/9mFT23b36
fymTzT8UslhNRzPVZi10CvolI6uR5hez061h1y9LTYCjMa0wq7gYKgJIF7aMZSVa9/5+qULuef/f
9VXc99o/vhBWaRZ2YgIspHh/fCE0Y/YkSHgIFXfzGdGJd17KQVwKFtCbkFJcutZNplDMyAP/9cX4
p/3+L9ABJOFu+CO34w+ho05hgvJNuggrd06/T6kneV00W48Y0MDFFfbu5vy7YNw/7+l7PhRicPsu
ryQ2/5/SFY2ld93ESiNVbSc83E2iYtV+/Os/7K9v/o8XFTEwgigifrHWE3P5Z3WuPZvbUN/jG/UX
f0cY8vFaO9F+CL5/nU7Ajx9WoD9xaOhdBEEVegde+rt//RX4tD8RDYI2NfILiLFxeQeTd/T390aJ
NT1x0zYJyTs/4/V4zWi0Y21nMzHdNnlZIN+iStinJSuvsraPEs1eWHv5cKAugV6ggcTLJs3AOkde
cy12odPiZr8doY5JqqoyrMeCAao1yyej3wDjhwrCq8/eR+nCx3WW3FtOFblQDdvg7AZAAxtDERKs
E41HN1lAY+o94Xvt49hDqOOnR6fdH4kpbgNZjGHS1BAPE3JuRFVwXIyID55TGjFLfBbMNXC3mXz0
WhL7dv1C0tGPzazP3uRlEcvLY+XM7z1VojZ5xnzy9J6o+dMYlk9tku+JaZwKszkL3q5RMRaxK1kp
Fx0ZZS06QEj/NUU4UKf8Rsk9f9/Zt9Zy1PTu6k+kwwzEQRSG2G0jFqs5BZXaiOoKpqp40bP6UVrO
bs1nvKGUD5tIrxd2b1/7CiL9ko3Ot7xLHuYyPawzsYd33mfK4U+c4bPWGQ7N/p2r8tpOSgWG5u2w
RVDPnZ9qYX8wobE1p49ZvUarwf+zSNG7SPU+IYIGq4ZaQvCfWmJvZ+JHyflK9wy2Gjn9aq32lfc0
IPq4IbGdTwmJDSFPJ932yZfGI1PTk2O8ZQNEt/sMc/hhlzQoq/pt89uTqgnmcTQEG5IyZRf9SSYd
Mn/KY9sb0ST9z2axQd95jRTdo7EW73Oa32fjQzlhOkumb/WMEpAkRFLU55cKRrarzVgb9K/CcQ9U
PTC/8sNil7wOQ/WapfqphuiFYRrCDfCd48Gjqy3dGnaZovl0csCctAB5cBjTQlfLXhgov8zj0EUg
ch1B1txFtBHoT0qAKMzjdTSb15TSrV3X3ct4kr76gZfN3fWa/pAU7X4zIG9rFbcaGp/a1OooEfmD
tbmnxd9Q09f8xoQ8bXEHTkGy6h4guw2actzLantYbTL+lTk8CWWOj80imHzH4tH0hjOL8FV0A7c8
hOFOZNapcOSZ1fTkbzxnanWLnUS5E+jT5u4VTGQsUiM/IMxYr2UrHybyypNEAZNbxTQGRJEcqokN
E+MJvV3bekTI88UCHTtanSLTohl+w9vDsY3ifazGr601uuEm1i3U6no8Kp62OG/zz9EfX506qald
chYIXnenudue98EYrivp8RkvjaZuHwS9Mphzr1zXqGnbAcJb90NnW1DYru0UdO1C8UzP3KcZK5qe
tY+tKr+4Q3Ko2s14W5cNkm1Vr77khEOGAmc4te+e5DDsgNke+tlPwpYxMbDlWEUVQc4mAih1pv7u
d2LYp0alHaBLm8WdTjomJTwXP/Of50G9i2F+hicK0wGpkZuYReiad70OTzuLuPVh9VTaC9JiNq+Z
wSKIsKj9iyzWGGPFK/qduMJ9TtruJsKEb4/U8YrekSLi9HMoDfp1uj3i8YNe23tJ8cI42DJIwBq3
dqV6TL8mvr0zuFOIT/3WyvFU9SI2hKLv0Kb3dNlJT0eTWV7Vmn+Hco6zVjvklXVbHI143+08rKkd
6FW10/x233n6p9q+6Zn+rmAdT34xWv3eqiuRvQ89BVbjjKjMNVkP5r6lrVKJGK2NlPzBKV8ux+3g
+nu9dn45Yibk0KJlaFfpq4vbKN+OiU0rU+woKb65DUW+0O5z6PRF81K5uf2s5qIHEuai+7wb0dqd
dTGRBjHSSqSJfNmvPsRqN5RvOP4Gbv61fENISnv7sCxhYxjFK9bs7gaI/HMU+nGbRAKMokf2LH4L
5dhggdNiRyjJx/m40fYZY1e6ubL1kO6b2u9lAyQ5ZaMC4Ewq8LfF0y5tyaaALgeUgRohO6U2BMPq
dpG59sU2Jv1Z04ohAdd0v6hcqLhAtUT9Bl0bTaFXfmjwR5495Cchc+/4Hd1CdyoKuQJFai7FIGmZ
hI27GlHqjdd5rZp9Vw1HVElnqE8rFGNCYr63beFG71Gwzs4ln6Yuphj5wZu9G0pcwjpYjyI8OkOY
JZzvqSpOTYrSj1lAB/1gtM3K/m0czI9uQRGEuK8MbHcwwt7pxMn0ukd03E/rND6QJ0memuuO7Q+q
Sn7SEjzv9QQ10tQJQOC6S0C39DwZP31tIhSGAi3xvcooFQhWCEwkliMBam33qc1SniicJKaNwB/i
32t9y4E66iq/glVZv3RYhx2uzQ5rSGfpBBc6jQ2iWGbddl6tsTBROq2KkhnPrN6MPLn2LA3YqTAk
IIORvl5HQ+Vh852o7Mrp6bGWr5TC/lCpZtcH3531x9Gv1W7xyJR1RZ3sUgFgERXTQDB5ri3DEJSl
zC7gJw7yrg2tem4+rXLud22SsHf1s6SBkWcZg8u0gZ1WntFe1w2aPEWF91grPU2izhN0sxueBlbe
et8HVbtxOVXyeZGofNK8eLAThhlTWx69bMrFcbJNbMjM3TRpMV+8jiLtsYhUmwrpl8ZPpVZuZApS
F3CryJNJSRgdvQmyX3Z0mt5WEuL3nmjfJgDtxTNF4G1GEhlak8fFstrkcMu9l9FV1uZifs/s/hlt
X4uugBdgPs3OU9fVVThMrv8hxgyVqZkn1u/GNK3Xre6tNV7NDZFMca0NrEiFG1uSDKO+QN/Xdt5b
10odEWlCNkvfELjXL5SDGY0rwDfb6oVRhCT7bvOOSFuqZ79usi/aqtb11W8tlJweKglU68tlzjuL
iN2sQw+pJTujttLYB+naNwUJC7bZI7wwkuUGD27vy82fD5avyvFgW6u5Z30grpIjiRe6bqF4NXme
D5NP4ktCXCqi1+mh8Zb5A17MiahPe0G1vJ37UQBBYBAGH4GBf+W9f+3duTuRDyKzoGXAC3skH9aO
EbvYey14HxHVpS2/cWk+l8x/LJSxg/s6UnqzL7Zlj0zBjTp3LnaduutJTb13Dzns5q/JzhpaIrdd
4TYSVN3WlmOv+mSfcl/eT89ps3YmKuXzYvASpV0uDeh5689wRF2QDZin8wLJlDUj2SfB5CkpnYEr
T4Fj59ry1rrr3kvy4amx+3jeav3gTn7c5pU8QolosOJUoGOUvvCEkCerI50W3Qyk3ZffOP3rg9Lm
GJOkhzO//Dam/DijT09ZZ8y3oZbIQ/Q7I+AG6ax+pY797BhiYHVB+9sUD7OBVAHE+0bN7w+02Vsk
CmQWYDPRZI9pAAuzQi3paD+LqDeBfkXJDSjS+aI1Pe782T8VQqawV+Ol87xbWiIq2QaSkSa/C5dp
2S9WPsVLCqUHl8FpmFN40+SSyMdt++LpWApSxwih7VTQN/NrlTRdbNot526D0AragRni7h4JBiKe
v84MYWVwnyjNudgOLSSMdixQ3MU02G1ca9/Ob2qGcx02HEK2xKhU2t6trxLz4iph7cVkax/AleMJ
CWxoNbUbSMOv4rFjfg3gJ1mhO4wWkAFLF9KYY7tHrgLqJatbw6GhDmXx6DlBbfWj77OMWl24o595
Mdwbl7rqOjbmU1VZy2PZeOaLNosy6BbvJoeK/LDaar4683C5p2XTPZPtZ1NsT13DpJra5ZfOL95G
O18RIqLgFZt1dVFshDQIzTRUrHT/gf+mc/+VfJchrrUR9criucO1Vev0uyk7GfFm+SyKyaUFlGT+
QZs+mjJhWdjK/KFOeY4SrVsPNnjArutXiZeLkXVO4bkQoBWRlbTELZgKJQbRZGvibyGA2GOrtdXP
QdbLk0EWRKS7krCCO9qQtMfN7vYl7zymbGjoetw1hXjbGvepnXout9ylvgqddNXBfwcEM7Mun/Nh
C5uxigcNIUhA79C4X4TCrnd3vnYiocC2vQ8l6eocs2oq8sjm1MvDyrHSF9OcqpfVsuc3ZxrRbRH9
lajb5LRtGcixEYhLqiTeGsZ5tYIVOhaHuRbxoocn5bA05uRRn5E1Tf6e+VoeNjN/gr4Msna4Olt3
XXqcjvR/KQuuGlhnr7UwW70LpdIP/u++9KQKxmZ8t2YxhQSfhcB42rlfErFb9VwiPaaSRa1ptRuK
JgkNLAFBthmxTOd6n44iPyDCDXm1fJtwemMwMC4t2jldtSeQpR9QGVbMCxHlp2vRQst5PQNOBo4r
McPOJFFnS3/DUnxWA3dAOxUvVdM+mDCdtYfyykfuFPR2QyADPJqbkjw9Gv0NxfnZd6m+sirU30bD
7EBx6nHq5lvlpENwX706qIguUOWiCGLV3vN15C2Zmsdl0gyiOigE6w3jW1cZX2yR2M8w7wxU1jh/
ujqpDW7eL1wYeifIKqbH0SDGYx0/W4F6HYLCOub59ipWv33y04xB3zK9eKZ3NBjXJtnx+BztwSed
zkjlziyABJwE/7fmUEp4Twd/xJSxhHRpfWgt46I/0Tnn2sWDuSZ1rGxm7FldOPiMgHsSgUGTOGfD
mcydAReOqdt4Sgf/ORFc9s793Ruo6dzCf3IXlHp5R8nH0iqkpYIV3W4e/WY19hVFiXGlzWjdx1u2
+WfbaetjzmwTZITphgXSuVMlkdcWU0pKbc6bwulH/5eZixsOg29qs/vQ1ptv5uCcu7rob2ULNjC5
byNHMCuFSTWglRwrRFx6A72km6nHw9u/dashsVWQUGR5xa2EZ7rQrOwBIs9taM7qYRLK3qdl3wcz
MKoRKn9D5j/34N2ZPK0OByQRQhunMl6BoW+qQ6qM9ZBM6QvshkBhDg7PELJLpDOmO60QT4j7j0pM
9Qf5wSluFFq7V2Hy96ItJ03paZDoPEdtehkpuw+9dHisqsF7newCUrzc0ghdRh7LSkNViVqLX3h4
WwaqdShFd05+mbFTDWtz6O3JRlaZIPnNv2PgW362s9Wi5KNmZCm371pvICpuV3I9i8+us4CBXPlZ
m/1to+o1ppNXHOmDqeJyxu1LTsErqptfSV5mwcY7NkaISTxI2YQSh0a4QI0P2ezG1AJB6eFz3WR+
ygZU9sZCiUje4M8u+ZlGIbAdOY/uukzhHXkwrOnFW9SVK5RHk1MflkkdBgXfk9nO2TQySrESjEwd
r2OA52sxJS0TtvSvALVftXXrg83yvqxK/w3fiIi2bY+aYd0yfbIORpl/VOCAe/ZfEeeq72DDnCZc
bIM8urm6rWkB61Jt3sGvM86pHCLU1LrvcgA1p9xABIz6j4Nl3UCqu7CRJTHHErc5tRKBLezvtlvw
Ea6VHTdnS8NOyudyMr0QyVAV6Uo7N/W0L6uMrnAmwFM2/0/uzmQ3jmRL069C1KZWLvg8AFUFKCbO
gzhJqY0jSIZ8nmdv9LKfpFe16F2/Qb5Yfx5U6NJJtaTMcNwSihdIXA6yMDc3O3aG//+PFD+FIT00
Sv5JrfufKpnD6TTGWcJRPQ/TFoVhcu2ZSdReFemF3KrMpPfahSund1km3nWWceVE7az1EvgZqtwu
bE3IYVrItxI83irlQNM95gNl789aiS9kaf5pqtADEMpEN8sr71Rqyxb0cxDSrzCSXYTVpEstDZ5o
iSEvPE1YuIGSsntwEaNsgDV7Cknm2moHgChhjqkJQHJrFf/cXnYA9vm5VS5UfgauvTsruvTOzcKb
Hn7zPPOF26IOPyaqe8QqajMUiIBph1dtGn/C+T22MiJcYg/SiXkL/x0YB3vEaheZUkVz0mjUOEph
qWXpTd3kd2FHmkcosg++B+Q5SfNTP3POFbEB/13nR3YIy8sVqyvblk4t2TyHc3Yd+2E6ywvtXi2i
EgVRN4K9E32MRY1Ma3jp9+6doQ596716pSbdcWuHa9Vs73xfPNQtQFmeEn3S89C/F1UdyH0trlwW
5oxqQUFKL0pATAe4gKV/1lZxN5NIM/LGVf9Y1NTHrKWznQuyVynR2K4MPrf+pOGgFj7CukXk0yAv
SOZypidzEN7k0MgotdohZfNL3QH/UKHuYzkOYKh2XefJUQcrjA5NabJqQqvmW5KzCarjdereZ26/
4XCrp2oS+guqUOHSsbNlUNBID5zJB3Sqbgx2riVRa24g2q3MujySKv9Sb/EoBS23Z1orEAdSU8D/
op5PYL+iScUVgaFHRNQreCzmVadG4Hv7MFlRMV1GpR58snyZng707Fs0mCC1o8QYlr6+VPQoW3aC
yXaKfShTxRngvfqQMHeVyiB6oX25i7itrzIdvkdYaBekEK4bU/uUWWD5QpV2K5i+MrYWvQ5foSW/
l3j8Q98iRYesHa6zbh0lIYiLRs3zz1qbP4aupR0SYfVYRWS51d4hJRMqMi203FgrTxpM8UJW2gBX
X7wC6EtW3dYI2mz7stPCs06szyh5nTsZ6SklryIQUqiXGFp317RNvlTCCv0WMaBOphyKun0Cps8H
PM1FCMD/yLdpkiRGpnvh9rUFOE9fm5XUcXXwsZGd2kuzotudpoFSN0BfaWFWzsErnARWcy8mzm0C
i2NmZdGZLsLq98TgVu1Umw0RH4WRni8q39bmVF9JizbnjphdpI15kdrKqZgIysINvRBQXv1YFpgA
twpv3Fg8DFXqgH1t4jBl9XGj9idZUOBDudSAa5sWVWFSxIs+Ee9LlVsdfDAeu+yV86bLSJXL4aJu
PGMmmAHaEykRBTBDqDLUeVsyNKJVHNGNGDZVJnyQ+6RdhlSQzkUlvumyRuOydMwjRyIgULy4Z6lk
bWmbLWcKITS4dDSXKD8B3icmg0KHpMuVY7nqDEaOeF1AqCAVIXvCSdfaT3UO+EHO+uihjSThHGw5
tDPRWoIqPwWJp5AAjbtrye5JY1t0y80tHbhTks7bQrRO3SRUDuNUSOdN7tHZUCQ9BiJ8zpPSbs6o
bgubVEIYVgI4wlRaCfmgyCallza7FYKeri+6wqhxOU0QfQWtrO9Byha3up0UV10o2leNICXLNKc3
zpmtA6GQpKCiYZ1eNbO2NAL31BG5LLGchyUJUeLyeuVZHrYHNy7JHjS9UucK9b4zxbUswO+KOqPk
2tNzrM7zsy53rwF2D8RNGIi+2R3VvWkf4fIR5ouf4tZ+LIREP8407a7PAJyCxspmKOg+BZEDFTEn
4RTozR99APKjd/WroBU7GADVPbCGj56lwzDCgZg9H5k09ZCuiJ7okC4tpSq7THWcEVGFbUNB3jmU
6I2xKIuWVGAnfw4dSeC08vh6WR41bgsa3lOO6c5LJ1xF3liBRLMWWSLCdsNToe6x3yawKxGkyMyQ
so8wHXD6DERlHPOUpoT9CbyBO5UYfgXkcJkFfbykUgg6UsJjr+TWR2JkgLiQFytsAMi2oRBFCOdx
HzarXq8JQmuwMaElHUcubyowMI6K7y3hKaqg9PDncpSjFpWoghs0tIfKtS9UuiPOSciiKWJmKPRI
ZXoOkbthYbp8VmguayadpGbmXgikwRaKk5Phpv0AqMwgDqC2aTl3A2A8WF9OAVojzS6zJr7TE63B
8Iah4C+YWxis8j4ryLc6GT3wdLRV5lIpyXSlp10q/YgLcMo0whkKSTphOYwzxIJPCs2Q5o6Ugfoa
MtiuVBCxBmgYySnMGrhtmq0ny55OxjMS/QqKH8pVllKxwuAc17GxSl0ccPoJ9isrNjNrVntatFJS
fCCJjEotEdoaBISLSuiWdPw8ofz4sRb0hyit2K5Gkg182zs5K9hW1o1A9jx07sg/XEKQDS86QLaL
qrOyI2x8AERTPWpjSQSTJeDGumoyPEzg5jMZZi11MZvkkyCDwc2OSwR0IGP/odnWIalw0k1aeB7D
m5+FnqHNDChDUQ9KzbJbAN/NIcSQ21whTgl6+Q+hqe+tJj6vdYIKnTCJhEVX2fOO9SqBQzkfbbf+
VDc9YRyp9zYyxZXUW3eGUtzAOJsZadUtSL2TvbWWbczpdHEnneJz5NYiZa5YXdqNES9KdMh91ezm
mZ3cA1ZZlnV83Pn2eVWLj60iX+etdJYqtkyKgUa/Vlc681CpL2LwRTQJXjSqsqzSPJlpSXAdRkW+
DErQlcz4C2DZC9F3i8PQrj8EkDvmsY46aR+1IR8ZLjNLOXJ689TOAadpPt5ZENRrJaKPp1sjbwVm
1s4UCm4tiae0vlLcz5GSuXNyMydCbC1NAXl+xf5IvfnWLjYN3D2BmMkVItjmj45fcmtZcjcXPPco
MdRPTeJeJ0ZG0W1gW2bRqUPytJCLEwLKo6rNP0t9T6fUfpn2cP2LkqIr7REzH5XqsjwPdLjjhnvZ
khlg1xwTshxqqffZ6IsUVhaNmcLWOCq1gQ/aHrsSIhuGi3qTa9z0LbinQk5OS7uLVxnwK6LHHliG
529C2/mSatEXIeuvbAiC+OMfAy88lVJnSGMr944Ygis17AoUmYrX3guAVoxAas4QDAW8q+HsqXJz
50fdB/yvcia70opg49SKwoWakeUUjSTRV36jmywMWd95IPYw+xFIkcqO9FpU139ksk5AUFUZ3UBS
+wYbRXU6aLxgDln7JEhzKvMl8GpPSaOF6guk+aHvLGLBqMJlKJT6lyKUnTvLyZ1V0EOfy+USxmUl
Rs2xDbG01xJlKXfxnez1PXhZCZgc5d68AhfRiEa6UCK/XsSI7izkgP4MtQ5FbojePdNFIcs2Hm2n
yW6SmATprHJ1e64gQkDCSYI0V/faEt4Aj+sjyqu7/XGZ1wC+Nc2AhWrCDUdWnIRMCA3sUFHFzyRK
c06je2Ryt172hoKJSKGZ4dM9FqFhXZpK+qlXqeaItndRukU84xotgKbB3xLLimanqnjtObK2UDr9
rAdmAApi2VH1KVVIh0oK/ZAO3v4gMcDJg6AkBsCfFXiKcuqZi1gHmG4VwNRaLU0u3FTScUWsQ6DR
h2JLu3ND7iF029pjTrB0UTvqrWG7H2wDJy7vH0liakspyYRlr7oGT+yQ+BvCH8Vwnipg7AuhMJzj
zoUW4Dv3RqcehxaEyFQ7aVLo5VoymEkxotkd0XJQnMqtGB6G2KcZWHoPDnneL6zQesQ3gQBCN3jQ
teaTEwr2g494BHl7OVulmQKhEAVZDyidHiHOrsTk+szigxp2TMEp49MmcI9CUQgWFKrOID9ARgUP
LSQgbH1bD47cEoZJQjA4r3zzkyAId72eXoqd0cxbmSpfVLUUH3VtDolUYrGMpTGwYeF/FbO0CfKF
JhNh9NYHvIQFlZUKRTHlJgotENNtvXCE+KMTF48Z7ElHSigNGmeDRgZS1P5cgoIbquVVlVTy0ggN
YVWE1RLKOH2GdAgEjg/JztQodeKHQueF5aHQ4hVFhIgrXc1PeqGBbksP8NJul7DW8b16q18VWXXc
mUoEo7M58bssO84TEuS+jXJG7aO0pXykcbC+KOgMufIK56pXqvpc6Pw/cq+8SwaWclmY0PEH8rJb
oTGYauU1WhMrK3QTZKxd1OzigJMiqqs8DYwlGqt0Lhoo0vRSKMDdZqeiVH3qfTp+g+4ljLR5vIUp
hfm8UVHijdGlOPVLYUWnAX0GbNW+oV0AFN68/wSYpprjc1/5obRqAt0G1aO2T2IlfOyKihlD6MUL
rPRZZysGsaHnHrIaOc3hTf9Tq4obN1fKG7WOITLEBUY5gIPbdaBDuhbfHk2PuUjXEc0H2qxEgjXv
gv7Kcx3lWoYDUM6CQuO2oXw9z8Hsz9vcs2alk96DPD/TBu3guMDvTsx71K0rymSEq4EVUEXPuBkz
MhjUnLpqQbrzOExcGbBXdqLDLz/uPDyVqgpujUb+EAwcfw/C4GFVos5UNgGJErBFA969itEWEQsX
EYyqTkVgdAKdQA5BY8qIPfJMzinvvrdWXmqAaDalvDAuFTeDyNJ0jmOjoyR1NG9WDYfsqkmb7tPQ
HbJdYhVUCwXEezcPgiiXL+UQmv95pyd8VNy3sGYER63naVaJ3m0rk6BctgHskxOq/ZaxlLS4nHsI
ySgcGoUaeQAdiraDVdWtDdlARrdMpFRfSjpR01JralRKqk6vlr3pJMFlHQjRpq7wbYQsxXxnJYOe
eZrRFUtDw7mDaBNwIAsLN4Mwyvc3utf68X3ccsrhdoMtWpSSV1WbKCy49GnIqB11ktrnH3PSrSEF
wXuSo6y+U5XDf50S4CVSJEFH/lnDb4ozSVCO2shCMofc35NaKTJVHB/PPCko/9p1EkVnSJjU+QmF
oYHBjtrCH04eM69Wr+mmjtSU+JBJpd89Iu5cm48t4JN7t7FFj3adgcu06Alw1Ds4qdd1IyW0yuuj
4Jxm50ZHf7AwOWyhWnTnYmWF6sLEXY8P9cZRsiWIYGWQ/MmAbJjES8Fcote1iKhmXR7KtlHlq7py
Tf+I2xMlu7QXG3sV5HpnXNEkwrJOg140qz/w+rxkXoDvHHpsYDpnjWU2wie/8FJxBm2I2NUNSl0k
2eCShBOKPlHwnqkJLzwQ9ksV3FgAYiO18c7QdYO9HQLpR0xPulUN2/KWEDykHsn3WCizWV1U3nmq
IxN/bFWwmckVe0n0RE7GbQ9dcjOgjHy9wsV1mypVyMYGcW2fUFoP4P2GTZZfavCmoptC0HWcK+rF
7YckojJ9Uqig7hfI4MjqiaPannyO5EshkRuh4GGnPomRIFcEmux0YqstW6mpH8lixbR2NsxUPHdr
A69eFAOfvLUYyOK1pHfap9LJm26pZBWIBaTqrAHbJ4QxYDq/WZmOnlMQdRFulfNMkhfVgB09EavC
zcHDhJ1NiFelCQKaao1U00wm1pAvJRDt9bUe9rqKWKfHm6FcDNi1Ss3EODMI54570Lj5nKWEFi20
KS3WBBBwJjWu0Bcuh3a4wlkgGzpj5UZ3mohxLx9rgp4YF70ecolg1gFHWxINOI/QUAM+KtYFyVXB
BQ0w8xIb8wGM0L1Rg540jBjo6V2cO65GySzsk/NMTM1TH3zPk9ClFfem5iRHFBaaMxD7tMSmAIk2
ggDqpBbq8kOUov8/T9o4pZ6odeVdLyQq7kIAoI1UnwCg3yl6qBjkrk/qNKohxtmOv0KmKaQMOpQt
EWDhUgzJPM9at6Q2Cz4C3UBDc3yvZi9K0QOIEenB87lYZkq9hWPiWyFPpJSaep9qtZiviNSs9FwO
YGFDtqnDHKg+q3MVYcqGNGT6RYmLPj6MPXDe80Zsgar5AHqVY7PQ5Y+CBpNh5vUGHA+3aQHqOIVZ
IcJpWgTwPk2pQPb5SDwcpaYHs6HShfZa013aobeAc1u5EbpmJtuNnJ7EetR8cfjc4CImbUK6zQ2J
W3I1qW3CYspVsDPV24J8RwZSK9DKpZx2Qg85wkMpgzSm+2i0manPYp+bpYolcx0FiMa3tVVcaapA
VseVfapy5LDIMbVOd2fQQz6ZW0VQypetz3TmFLrCY81vTH3h+2r5mMgymPO8rUL5vAbqd6QixqXN
e103IMBpUXmC2xBQkSlEjKfYOsFJ5eZBg8umAODCeRbo7CBa1F9VT2Z9AZBgOiVwVfActqh33QOM
30USOIUitql95AOovbPbakFSKruA24yJpLRyV5YFrBdFprt3QY+z7MjrEHWcW2nrgbU1S+EWAS/Q
yb6iKEe2ErlnJUnfq0SEAqUSJhhzCRBCtiqNSLqVO6uqmazoQVMRwuPCbrqbyk2kK1IaJMzTjGzl
PBfjaGGGXuocJ5LC0azJAqpkqkizHepVjGXLkK6+BJiVfAJsiwkhs1QEZC3UAjEasXfLRd842Efi
KDtFUL9TNrBPFHeh5PAESy+QEHGwO8EiRQGcu/Io55H3ifNVKurJWe4hFDezrC45jiS9/qTXJjB2
SZO4h/KW5HKSJFy4icl7ahFe+JzriR/NdTUyE6IRTWtmsPKKc9qGiQ/gnPD+UyEhh6G6ziX4Gv6Z
ipWA7dKKCWBM/GOaRdq1+CUCdzy3PKjlcxuZC2583zPVmdOT01xiXlr0TmPoY7MOWqU/8P9qfZmi
A+afiGYkACHhNCBUVwjrsPfrPwq/BcprNu0VVGfTXODph/eUDMNu2UgFaE9RAC5KnddRL4JKx4ZL
Yqvai7RIzC9ikZYXtQVlDAc4BRNVcHEqUocYTINi5h910qa3QKCqcw9JtYccrWhnDkOBvRTJIWRV
zyn0myLWAXwCAITGp3bm2u499RMIO/42lvEgrkziLXeB7nlA5cUW3GsrTxPACIUR3tpucaaWYVEu
icXx1ouyvY3Lzv1kFRnZLpGWTiBNAjeM14Uoxx9aQRQfNIR4zsK6ih48XcpI22nQtoVAIpwq+5Ts
T1jRCKfklBBPpMoCZJOYzIJUrY+LKte/eGmKI9WJeCUwkOUVWbjwHmiqCw9Jcx3eTA80JxJrUVk0
UqvdVGFWCEcqpZYLsjBIazRpxhMpbnNNvHtbhpqMsUJNC+9T6/zbLrfjTVXT9BXZwqVOJo42MfU1
br9zJXMbfTCpGwanvpEDDm89Cxq3a0HEzfV8nlEZBWEyMHWNzL3K3KQ6U5DLRX7E8A2AVAJimV5I
+5/GldxHz7FscCNqkdx5oUeA2YPtQUhPDyAA1zBsRanPPwCTMJ94bOeDqgzNDEonEc60tBDv8srw
HhMQJwK0usoyVzVlYcp8ZKXVBfze6tgzSZvjDQjeykVWtQVOKLK1/VDlSpOVgZMb5p0egWLp8wuf
sAIdRnDQ7WFIeoMDtSVN9GZVo02lIIelSpF0Jes9+xJvj30vtV2sAxCN/LlihpQcusJy5BOhjLUv
FOiFS7SmfJL6Yk36e/vv0H2heAshJKOfjd+fgu6yPldeKT2KPZS0Bem59Np1K9Rt9FLJSaKAOToO
BBGb4bURFiaMFbaxDUr0ULEV4DaFAaC/8NHfmiXc0GCONP5MHM5TSH8L8Jhypx3LItX9pqhJHoJ3
BHeVEcw4NjJrS7dwEN3xyBWAek8kDSiK7wcPQ9OkhSb52qmY6VjdWg0tVK9JjJ3EmWDitYLYemy7
WilWZaWF8TyCM7AhvLDPE5jH6Cq3CNwhIIjCUVbNcRsoBRo9KcdZKwYmrByhHQJxfOaMPGnsH0aW
XCOLAzk3RghZCR9oesKiUFeAV9TZhbGSErjoS4uk9xeAyrKOVpuk3zccZEyZFGbNIR071HROoOC2
N4VsyJTwlDgHT5rBEbEasZafyu1ilWXv9vdkU8J7DrAGGJFQBP3zsGxJvtqQsuJeqrg78Z/13Iwh
KYasSCmR3OL/mvY5WHFhITamN48tq73KRa9DPg9cNCwE5obMQBAl8Moi34mtO910nENY5uqNnFA4
batWu3d1BecywusSZz4R3SeVJp0QG1UT5JJeuh/cou0vQFjJH5pedxBwL+MBsQ571Pugg5O10doW
MxU9QAcXKe9c94NR0Tz+RCmjflVlefoppGZ071oGtAIvv8sTUMoIXgZPUp+hbQar+IEMr35ODQCP
3RPBrMIay2X+tQ5VN4NPH65iNBXIlYk12yXuQs4Puk/8eZJQEZyhplddS1GXn6S56l1Q5XyUUP6o
5qKDdvDSqVHduE9kNGqWkDZ4oWEUcI8EeSmrR6LlCvny+fZvvAqsNZRMjpYHwH2Rql171Veum85N
O2eH1+RZ6lPVYZfOrBalrKWx5b1Zw1VzHhdCoawidko+Q3GANPN2ADLhnIgEdi6QAz8p2is9c3C5
FGuI3PQKybOTRk74idq2HPwgsNiXEOclcd4iBCyUc3BZ4kMw7BVQ9lAcNVHsVijt+PK5TiuH4Lzs
zNZe9XRCPdWq0tKhytQsUGBnDALtkwuqKbs2OFLyMLOWKIhowDL6ishYLps6OErdlr9/tgIUZWz9
xERJwCFACjK6T+dqAN9za8CgGRidRiaq9sy5XTYg5ipXtUmRhJ7MhwGRBRCTJHwkvZvoEsOho4RD
R4C4SlTxCAwneHrwCkIJCK0hsxac9FpALFEDr6OHGImuTqW7Ne2aWfetQ1hgfMS7qOwDtPcqVYmu
wKdZ/rysQCTO4cfKwcrRDJVWAq5e5nQlG/CQDQeV1pcxxqvrORcgncPgXog89CXJ/eoUc0H3sKvB
aW6snPsUWSlJRiGkLnUDGTccqVmX2b04j1H0Euee7vEmOxH5tLO0ayX/qAr57FkuBLG7EIQk/8ge
0klsJq3mLNuwrchM2TkoFEUnlTSXVcu5KYvcxpkpS+ck9WhjMZP0QoRn7QWwOTJZRs2v0MBFz/o+
1oRDV/Lgos8ABsrlnUYEYi5xiyARVpkOUsoQBvfdN+rw/vkd5iTiC0S7nKA6quMAPfyMv07mxKvW
I1XKWjkkE0RNWFQKJG08LaywKmZpzkVXFAGxVC3EoJBmbebKVxCHakT46x+IF2zjUG89EXJCE0WP
9M8jS5W4XYeCad+RctWaUrx14lzNblrQOfYJkT3bT81b6jCAooL7QrHY8h6Zl3gRGYENashv5Etw
FnZInOgizEFyMSyoEAbw+K2qja2jopWUz3j55qcgs5e+KYCh8qDXDGhewXGuhZS91yCc5XhyyxUS
XtSNCtFDIewhFTGzusi5dnyq2DDNStBK5Rc5t/6APohF1DQu61Upth+3tL2pxbB/TcsKkemLdbQp
XutqD7N5TNIu9xwSWv+x/bWzSYb+PaNvltvGjh+qTd5db4oqLH/822/tcoaBrhIvLm+TN0P80h/t
+vB8f6CvDSdvu3Tz7//ymFRxOczPAVT6UuWKPkEvGJPfRto+zY9GCNelV1ZPDD0oahNcaPS1xlvm
Cy5vmMTO119LMv0thx8TN2+/+DWSU19f9bcP/M4a/PjxdkvNS/r6Ut6u5Y8eYLN9a9tWeSpU8W8q
WN9m9BeWQLHeaaKCBVSM52eEQ/piCQTLQo+cMg0MdYTt+Xr+wN9pDSRYxXutgSq+gyBO+zVu8O0X
++rlGrBLtEE8TCJQ/z33wde38mpD/YVtoCEgT4MrypZD/wK+WNMXS0AnefAuJjDhr0fhtzsJkgH3
fK9doMnvZFJpCizA0bNr73Q6p9OkB22G56/fzQpItCHZ69EFtAANaFM01NodgdESSIr6jha6kkGF
+vc8ANLQimWvNVDoMaepAFfohrB7zS9PgGK8g2WvbfsZ80G/kQEcmkfs9eh0o9Bprw0gY7zz5Xe0
AaRBBc3Kvy3J7/Xo+r4eAIeeZoNDA2vl2bSzjV68dWF46ZZK2/atH8Cf/IaGb9/rT7PeEXkrLMA/
jPuLNcD2G6hH64Ne5m/29p9fxh63nvbOkokPJDqnbL/Gb998R8slNGQsfKLf68kHUZO9jryucNnp
Bgbt6zsfPzn3gSXjEGi/7baX5b1fvoX+rWqRMP5q8MdeH/3o2RU0TTdo07b9+t02gazue+dpyju6
mJkw0L4+4ngJBBnHV9SGFujPx0N8/sDf6O6T9r77DJoqGUgj0zLppeXn9YNUoA0TjbO2X7+d4Vdo
yrSfDeD1GnSaotnH8yOObYBg4RaIpsQZ+Id1/L3M4P42QHzH7h40nL66OONNoL4j6JOxAbsEwF+4
CH7hkHzLlMwp2D1tEynepniRjfnpH+zyDG8H+Jo/GJIEEmV16ZtK9/ZPh8zK8+DPuYTh+/8YJVq2
Du6LX/4bt+yLb0d/+5x+evHbnXf88rO+rsfbmX73GXY/PPI2+Tp/dLvlNufx9amGnNe//8v78GEd
jzusEQP+YxpvUkffTssPR42fkjxf7wYaFhCruPeoVVHm47kOpmvfYWeb0PGqaDfQNiWEodp7WPg5
3vpgHT8dHG3yfuMktRePlmRQEtz7UzbhOq+K3UDbyWPT9h4WEcz1q7Xe6uFvd9B3c4q/tDEWmzha
58FugsN09QnW+jhnGeKn0bATbLhlUSavDscgH7fv4s77zaM73sdDd+N9hwWD8XoRBhd372HXebL5
Xh96c4IXt8rX8eNmN8mtnZjgRB96D/k6LNf5y4GtCd7cIUn+uNh0o3G58fdd48NNDlZ9POwU65Bv
NuPVHeLPfSeLXDbJ/5Elw7/Zf9yjKsbmjBZBEiewZcePb4wDSej953tcrsPxbIdayr6re7LJX20w
MMgTDLuOD87X3WZc/JniBjpbl/Wr3aBOsLpnHp0CX7smEj7Y3it8Eyb1Ong95QnW+MzDrpcbGv1u
vPE6D22O990YZ1W7iR4S5Jx3Yw3mkjYsu2///q18jqANa7IbaDvuoPS775TPk3j9mOzGeR52giNy
Ptj20aj6BG/vYlO6m3y4QUfe1LYmsu9CXCR5sx7biimu5qvk9YUvWRMckKskLytnHY6WeMjf7bsM
1wm33PjgERXvP+5wojevBx4KOvtO+GZrNXMvHm1ieYqo4yZdj43EtmS294TrNQFdPvKEZXmKJW42
T+PLY5s83Hu+jVf2z6du97YGMyFPceXdBTlLPHIu5Snuj7vYKzdPB6e0FnxKxmHjkEzcd0nuca4e
2XdzrxxZDHlQpt53cCwyF9TGyccbeoqo5maTP7w628YExui4CDcHyRecl/GVqknyBIkKDHPpMvbj
5ul1pEc9awp/7hQ97Xq02tRD4CBM4Nj++b8G8/+90AwkCngT2iAgy6uJsqL+/OO+l1r6VqF9m3Aa
w2/++u+/7uTtYUfW/r9jam2+jtdPIz9lyDbve4IPienexPlTXM7nmxZM/W6CW2dt6Ga473xvsMHl
wRUpyHyzTYade1m1oTS6G3q7BcQJPumrXb4p1+Vm5MLJA8Br3+eYMwBJhYP30SbHPu8G3M7eEM0f
GX4m80vJsTkZt4eHzStDh6o2FZQfXeHP4//XHWCDa2+Xa95agv8mmXGHNz160RNso/exg9P+cvdM
YBNmSVk0WJuXw0pTjItTPT6nE0RvdKer4ifv5VyVCYadu+uR1zuFp3e9SauH0Hsc/A+CwwN66jkj
C6lO4JItNlHymA9O38HPP2+CHTin7pPD0Xn5AtQJNgt9lZI8GRle7UdW61eN4s7ufhnMbvxtjV5O
X5sgvTJfp5uD+03+NAoYtAmyKwvfI21Tjna8/qP74hdXZul0aflyGfQJJrvMqnWZYPfCg8OK6Glk
U/QJtskSDZB8POwUYQJtFr0kHZtrY4LTecuxP1zD2RwthDmBu3K4fhgfQnOC13fovroGfu74PyO/
flTNfbsRwHDvNt7fzzrO//y/5ebg6V+P68TLR6cOFtj+w59u4m700uhWvf+oZ97Da68A5ZQJxt0U
9LUeXS5EiROM6z28WgV1gsv2nMDGWReP4wqbNMU1QpEiKcvxdpgk87EO183IBgPM2399yUW/GnSC
U3zORfr4KhbTJti85+sK6+uN4QKwc6ZYhmHk18ldaYpr7jzpB/tL0Lib5nNsOsE2vvBw8UejTnFl
bEcd3xfSFPX9ZzMszLyiWFejWVsTbOTrP/+zgqQ4cgvhsuw+5++b+Wsik3EaBC7m/sPebLpHdxOG
r0L9KQrRN3hr7sH7rcO5m+hzlmKCM3gzpF/HtRV5imr0zZBhWR+cbZJXKW9pAi/ohsJNON7S8tAC
c9+kyk31NM52yFPc/LfJOEqTlQku6Js//3dycJtEf/7nNot1lf/5f+JHLx0ZJXno/brvmtxyDItX
a61McGBu13H/2kCDWd5/wnfOmwM+BQCAPEEAYO5gtS5GbhH8sv3nDPjRe+XTy9oEi7wkD1NCK9/N
cGs2prhgP7+JQeQpit6fvehh/dCMd7E+wUI829C353tgGO57QmZefnCLMzcqUGvKBCO/f+g2o3dn
yENH56G7s0E5CEP983jqvy4Pi3QKjZT3zcS+nP/XRO7LHy0HBOgOYT36rN1vdj/8UUg5W7tDcXa3
F7Ye3QSO87xLX4Fhp3CbD9f9+uAG6HE6mu9A5Nh3Kx+Df9yNsl2EKW7V4yJfb0aHQxrouBPMNduN
sp3rwBzYd9CTJH/lAkxS16VN3Nord9PbznYK+3C2AS3/ykee4gq9BBczmuwUJvgD+hLj6GYgpO/7
wm7W1ZN38D5fv74+xQmu5RvENkY5G3mgJO875a+FwWHOB8vII9f+KmiQJ7jwPm6K8mC2jkfYdnQx
9p/+H5voFfJmCsj8RXLApvvX4uA1hAy8wP5zPhyQaQc31cOTN3A2HkdHUZVpz7D/Z+AoP3wP/DBo
UEjGFEC49w/VwXlVjHbk19EnWKP/cb28WV7fLxf/82DYPCDLD97sf4iVooprA4EK/QRTVX+eYvve
Zf3PAXKYKpVqBZWlQf5BJJQjb7dzBv5uXfjl0/zcG3n518uXjsqEcBVUToBL/cpzMYEY2/UTFljy
SMX/J3/zWzDF3uRDhrr/K+P89ZF/sYL1PuaGehzgbrtxtjc1ZPHd97u0018c93X8/J3U/18bcVnl
yTjWfyYE7vX4z+Cz7wFKtoiovcZ+P3Dl3uRsAKrsubRfc2NvQTCKpLxNQ/61Rb4cTsL4/tcV01RN
2VTRDjJMDOFbF+avfcYVTpHzGuqn6yriREi9qzIkVmzXD8u+xS/ubvbM+tVG1E2aT8mmBQ5VRnlL
V37oNP3qB83Aw4MeeAt8MkRF4tZAmILnwy7TyPL1war+IQv2qx93TqkqTUoyKKNjy1WlWSjnIXcg
GYYCHVia4sPWdPvYPOxGGuwDAjrG8D90ltAVMSTUTXe/3pmLv/FU38BXB/8fIsD3brdXR/TNx37v
Pvrn3MXyFpP2K7fUi0m/uYVezv/nt+9zJXmEBd1N4Ie5gE3o9eMM1AT+ON37yvXB9au7ZZIcX3hw
sw7rNRTn3b7bbss3l+GLlf1Fk3EI+GJDqn10sN7ehn994KMkfhrM0csJ48nuvv3OufnFGV+wwPna
qUYzln4Ih/zFka9AMkTjYa2fLvHLDbvkZhgyVf+cA4ehtX7JK3zx8t6ct99QH+C7Lpr2863zX/cm
5MHb2xmevxt3/IZv4osDuIdwepwqUvY/w+9h4DysPX888I9chV88wu9zMhevvIT9p0uSxQnXT5vC
3Y01mN8pGEPnHQ3DxjmzQc1tMxiS7u/bSHq6vn5pE1xwtIeOx8UKZYK5gg59SJ7G72yKat5N7h2c
kR0bGfS38eML4/iLe4wDPgY+T1Ee5Lp0Dk6H/9y8v95tgG1sOgV04Rh1lHjzKjSQKN3svdMYefzq
pCmq/yfrdGwatkKR+56K0y53uv61OaPYtv8yPAfWtBIe40zRpN5/7OcA+DtjT3CkTyk00SXllbGQ
/h9315LcthFEr4KlXRWVQupDe5MqCxKlRCKtmBRTld2QRMgxIYEFEErRK18jR8gdsvNNfJK8ATAK
GhwTFPlKcrSTJdcM5tfT8/r1a8a5vlKSmo3EsN3nAnlzKlo5IkeEWUaeIvIkKnuZ4byDrzfW9xL/
bxwT7jo0rJbVM81gZHeDuaQLNVqEpbuG1w5dDCd+/obS/mzFVWkwJFiuIfOFmjBAVsVjZj0IsOFd
0kNKr5rDbNijkTkWDcLu6E+VrgZamgzfoq8+6tWZBmvBDmF7t6WvNKh7tp3cxyJ4GH3weoxbWDVz
TYZFuvk0DBzTwRDJGOhggRepmA+GqXsPoDa6935eIC9q7u17qHCJcqppcTLL3RmFVcICFB1epqhO
NQWVZt+zP2pXp61DBtGoN0fYNVy67A0wSobv09HjMVLFz1Qig40ZKebbntWmqGcxa72pngH7vMOs
PfyIFHUw4MorBSwAEOgK1P547za7VRQWKNbh189/JTO1VN55vAT/Hl9wgRSSW2VXTdhDwH/HB4wE
gr5GWtfelQlQlkdoBL4PfiQ8PsGHnamZ3e7J/qlWKK+6wKh+RZqgEtS/ty0Ii7cInZ5Gs3GECeyr
GZ6RWsJM0KkGXE5YvEuVatSVKU9bw1RIgBi2/d321vla7YV6bwQdub0kSW17+Rsl64MA7kH+ZOJo
mWCDrtR8Ma24NfnU1F5czwcsIespT8XeFVwqD8HsgHUQpejr7AHSrM/aehenQ/HaJrjlCNhqYL0Z
A/pExUPQt8v7oxae3eCr7yapDiUAznDAzNcCsRc2kiHvYfIDQWYEUi2aZtCWfLUEQ8d1YzLcGb+y
OxjJUKfRLbjPMprPcB5su+7sX8brDaoaVbEOBoEI8ZwxtC5SSR1YjZM/3jG4AL1Rl89eg3EZ/4J9
XFm/BoMc11GxYcVXc7gY+eFG0SgxqS/C60MJEjs5O1yxUPtcRCaGKLyQJoMgl8uiXGpUMs6saTe4
19KCMFz9vJerdCSRlCbF8kEWTY/VOPv8fjQErcJOefZWZGhLmrdiPj8+9mWUuIxhk5HWm0/UQEOM
Fmo18OYzvYfcKqxADYwMWhQcXOhk6g10PNFOIw/mn53P7bfwTW9tD4QL+wQaj5X0bRRe3f3LfYSr
gS7ahrItxXD9e0p6Rc0WwRkHcLTwzkC5QvJPKo8xI/Mz351wYRbTL3+Hwe2yPCtHnOxBDKCj0IOk
GiP1hYFh5gPIbwHvVS76/Lo8iAOQrmofLGW3+T9P2PXbkvy/03/e6O8FZpDvPEOcE00VfvuaOPH/
IbrvYgkyhDMRgfkjCmcOPAmFoprQs3p7fAwZPFMZpF72wrXCT0PqyEmNL3Dd4wnuuUrglAHCnSBo
U1GDZsg0nsQK1eOFwWBcMQglCFCLgZf5URhV5WIYMPHZCG8JyThjyPO18fAZTY3WT0U4hpGo2Vbh
zECjLretRQDYzlMQNgQCAXzN7pLtnaYe0FYg/WJrNNayWTeML5mgG+ATcX033jBeKkGc2nFnEGC9
Ua2HYm7itPqxKHdmu9l+egdQQPgECUixcGAn17X8fNeAi4X+Ai+FnNSPLCR1G4nFYXiYJyhxUYUL
CQ+cnjG3kfMBxWCS+JF5db66DMBRvpu8dhkyxmswI6yYBDC4yMYQu/phCPL7UWR9MvFKOapF3evN
RVt/1PYIGxvEYCm0ITpu0jXHRXJDJgStR/EqfWqtQOqG5rm4C6Gqv1yhZzEYzUX7GYPILLa5GR9S
oAw7TlYeYFwMACBFxHo1fWYL6DGAwHyxQ7MxdEanAAFC+zuxs5AmZTfF9jfGJcJoQzytbUvZFcfQ
WvGnMXgIwO6L4cgOCF/eDf70fBU61MUZkutdXRHFYigpDtQdshCkO8HASLoQH5OtMs6smeDfA3Cv
ZAAe6ud2Lbffdtd6MQK25bxckLxF6EDNEUwzQ3BILHKCxGFVKoywqXFJJQjeusljjGyVHC66CEIE
ZX7w3iUAZRNIk+VIszmxCIuBAOGnd1PhpyCnbvdF6Ucz+KZip6KuNaNdkMtsMxmoxKCj9lNU/Kh8
LGFn/obl1Tny3k4XYAqJD2fECleczCaDcuEbbqCJ2thDW/7uI4CMrRZS1FGMGBSJwyNGDZ5CXKKX
qc57HZSKib33KahO8BedbhzqRR+iViyqwgMFQ1prvajuMz58HImxuz58yqMxtnk9+aH8vy3muxF6
W5fxX0J3XVm5TzvK3Lv2yxVs7Qesy5w8DyJEj8TZZHB3P6RJhcjcZASX+1/+gaLbMigfSeRc239+
65527YCnQX9d6dN2WbK1KrbvY2IA5dF8H7vflbf9AkfpSBr/zkZZ3hoOU1fYyVGI59dP/wIAAP//
</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25</xdr:col>
      <xdr:colOff>0</xdr:colOff>
      <xdr:row>6</xdr:row>
      <xdr:rowOff>0</xdr:rowOff>
    </xdr:from>
    <xdr:to>
      <xdr:col>33</xdr:col>
      <xdr:colOff>82550</xdr:colOff>
      <xdr:row>18</xdr:row>
      <xdr:rowOff>165100</xdr:rowOff>
    </xdr:to>
    <xdr:graphicFrame macro="">
      <xdr:nvGraphicFramePr>
        <xdr:cNvPr id="12" name="Chart 11">
          <a:extLst>
            <a:ext uri="{FF2B5EF4-FFF2-40B4-BE49-F238E27FC236}">
              <a16:creationId xmlns:a16="http://schemas.microsoft.com/office/drawing/2014/main" id="{25B3687C-C83C-4B8E-A470-C0B694D91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0</xdr:colOff>
      <xdr:row>19</xdr:row>
      <xdr:rowOff>0</xdr:rowOff>
    </xdr:from>
    <xdr:to>
      <xdr:col>33</xdr:col>
      <xdr:colOff>82550</xdr:colOff>
      <xdr:row>33</xdr:row>
      <xdr:rowOff>165100</xdr:rowOff>
    </xdr:to>
    <xdr:graphicFrame macro="">
      <xdr:nvGraphicFramePr>
        <xdr:cNvPr id="15" name="Chart 14">
          <a:extLst>
            <a:ext uri="{FF2B5EF4-FFF2-40B4-BE49-F238E27FC236}">
              <a16:creationId xmlns:a16="http://schemas.microsoft.com/office/drawing/2014/main" id="{344DE3FD-483E-474D-A7B8-EE3E4EECA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119</xdr:row>
      <xdr:rowOff>0</xdr:rowOff>
    </xdr:from>
    <xdr:to>
      <xdr:col>23</xdr:col>
      <xdr:colOff>127000</xdr:colOff>
      <xdr:row>133</xdr:row>
      <xdr:rowOff>165100</xdr:rowOff>
    </xdr:to>
    <xdr:graphicFrame macro="">
      <xdr:nvGraphicFramePr>
        <xdr:cNvPr id="7" name="Chart 6">
          <a:extLst>
            <a:ext uri="{FF2B5EF4-FFF2-40B4-BE49-F238E27FC236}">
              <a16:creationId xmlns:a16="http://schemas.microsoft.com/office/drawing/2014/main" id="{9E42B20F-34D3-4D36-9438-C26CD1FC2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134</xdr:row>
      <xdr:rowOff>0</xdr:rowOff>
    </xdr:from>
    <xdr:to>
      <xdr:col>23</xdr:col>
      <xdr:colOff>127000</xdr:colOff>
      <xdr:row>148</xdr:row>
      <xdr:rowOff>165100</xdr:rowOff>
    </xdr:to>
    <xdr:graphicFrame macro="">
      <xdr:nvGraphicFramePr>
        <xdr:cNvPr id="11" name="Chart 10">
          <a:extLst>
            <a:ext uri="{FF2B5EF4-FFF2-40B4-BE49-F238E27FC236}">
              <a16:creationId xmlns:a16="http://schemas.microsoft.com/office/drawing/2014/main" id="{0F71C809-BF53-40CA-8391-E9C0201A9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607784</xdr:colOff>
      <xdr:row>65</xdr:row>
      <xdr:rowOff>0</xdr:rowOff>
    </xdr:from>
    <xdr:to>
      <xdr:col>34</xdr:col>
      <xdr:colOff>54428</xdr:colOff>
      <xdr:row>85</xdr:row>
      <xdr:rowOff>163286</xdr:rowOff>
    </xdr:to>
    <xdr:graphicFrame macro="">
      <xdr:nvGraphicFramePr>
        <xdr:cNvPr id="19" name="Chart 18">
          <a:extLst>
            <a:ext uri="{FF2B5EF4-FFF2-40B4-BE49-F238E27FC236}">
              <a16:creationId xmlns:a16="http://schemas.microsoft.com/office/drawing/2014/main" id="{9C878476-608D-47B3-9D61-E8154E2AB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0</xdr:colOff>
      <xdr:row>34</xdr:row>
      <xdr:rowOff>0</xdr:rowOff>
    </xdr:from>
    <xdr:to>
      <xdr:col>39</xdr:col>
      <xdr:colOff>82550</xdr:colOff>
      <xdr:row>47</xdr:row>
      <xdr:rowOff>101600</xdr:rowOff>
    </xdr:to>
    <xdr:graphicFrame macro="">
      <xdr:nvGraphicFramePr>
        <xdr:cNvPr id="27" name="Chart 26">
          <a:extLst>
            <a:ext uri="{FF2B5EF4-FFF2-40B4-BE49-F238E27FC236}">
              <a16:creationId xmlns:a16="http://schemas.microsoft.com/office/drawing/2014/main" id="{3FD0D9F1-F14E-45B6-97F5-666D05205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0</xdr:colOff>
      <xdr:row>87</xdr:row>
      <xdr:rowOff>0</xdr:rowOff>
    </xdr:from>
    <xdr:to>
      <xdr:col>32</xdr:col>
      <xdr:colOff>304800</xdr:colOff>
      <xdr:row>100</xdr:row>
      <xdr:rowOff>165100</xdr:rowOff>
    </xdr:to>
    <xdr:graphicFrame macro="">
      <xdr:nvGraphicFramePr>
        <xdr:cNvPr id="3" name="Chart 2">
          <a:extLst>
            <a:ext uri="{FF2B5EF4-FFF2-40B4-BE49-F238E27FC236}">
              <a16:creationId xmlns:a16="http://schemas.microsoft.com/office/drawing/2014/main" id="{64C86571-876B-4D9B-B0CB-7D86A405E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0</xdr:colOff>
      <xdr:row>6</xdr:row>
      <xdr:rowOff>0</xdr:rowOff>
    </xdr:from>
    <xdr:to>
      <xdr:col>45</xdr:col>
      <xdr:colOff>317501</xdr:colOff>
      <xdr:row>27</xdr:row>
      <xdr:rowOff>163285</xdr:rowOff>
    </xdr:to>
    <xdr:graphicFrame macro="">
      <xdr:nvGraphicFramePr>
        <xdr:cNvPr id="4" name="Chart 3">
          <a:extLst>
            <a:ext uri="{FF2B5EF4-FFF2-40B4-BE49-F238E27FC236}">
              <a16:creationId xmlns:a16="http://schemas.microsoft.com/office/drawing/2014/main" id="{1B18415B-52C4-4EFF-B651-3732DC96F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0.11101</cdr:x>
      <cdr:y>0.03275</cdr:y>
    </cdr:from>
    <cdr:to>
      <cdr:x>0.12644</cdr:x>
      <cdr:y>0.20813</cdr:y>
    </cdr:to>
    <cdr:sp macro="" textlink="">
      <cdr:nvSpPr>
        <cdr:cNvPr id="2" name="Rectangle 1">
          <a:extLst xmlns:a="http://schemas.openxmlformats.org/drawingml/2006/main">
            <a:ext uri="{FF2B5EF4-FFF2-40B4-BE49-F238E27FC236}">
              <a16:creationId xmlns:a16="http://schemas.microsoft.com/office/drawing/2014/main" id="{AD1EF433-35E8-9376-79FE-2C7945EC444E}"/>
            </a:ext>
          </a:extLst>
        </cdr:cNvPr>
        <cdr:cNvSpPr/>
      </cdr:nvSpPr>
      <cdr:spPr>
        <a:xfrm xmlns:a="http://schemas.openxmlformats.org/drawingml/2006/main">
          <a:off x="613255" y="124183"/>
          <a:ext cx="85248" cy="665031"/>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wrap="square"/>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GB" kern="1200"/>
        </a:p>
      </cdr:txBody>
    </cdr:sp>
  </cdr:relSizeAnchor>
</c:userShapes>
</file>

<file path=xl/drawings/drawing3.xml><?xml version="1.0" encoding="utf-8"?>
<c:userShapes xmlns:c="http://schemas.openxmlformats.org/drawingml/2006/chart">
  <cdr:relSizeAnchor xmlns:cdr="http://schemas.openxmlformats.org/drawingml/2006/chartDrawing">
    <cdr:from>
      <cdr:x>0.09197</cdr:x>
      <cdr:y>0.0211</cdr:y>
    </cdr:from>
    <cdr:to>
      <cdr:x>0.10233</cdr:x>
      <cdr:y>0.13333</cdr:y>
    </cdr:to>
    <cdr:sp macro="" textlink="">
      <cdr:nvSpPr>
        <cdr:cNvPr id="2" name="Rectangle 1">
          <a:extLst xmlns:a="http://schemas.openxmlformats.org/drawingml/2006/main">
            <a:ext uri="{FF2B5EF4-FFF2-40B4-BE49-F238E27FC236}">
              <a16:creationId xmlns:a16="http://schemas.microsoft.com/office/drawing/2014/main" id="{DCFB99B3-A017-32B4-0EAF-2FB6E974F4EC}"/>
            </a:ext>
          </a:extLst>
        </cdr:cNvPr>
        <cdr:cNvSpPr/>
      </cdr:nvSpPr>
      <cdr:spPr>
        <a:xfrm xmlns:a="http://schemas.openxmlformats.org/drawingml/2006/main">
          <a:off x="644083" y="91875"/>
          <a:ext cx="72559" cy="488696"/>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wrap="square"/>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GB" kern="1200"/>
        </a:p>
      </cdr:txBody>
    </cdr:sp>
  </cdr:relSizeAnchor>
</c:userShapes>
</file>

<file path=xl/drawings/drawing4.xml><?xml version="1.0" encoding="utf-8"?>
<xdr:wsDr xmlns:xdr="http://schemas.openxmlformats.org/drawingml/2006/spreadsheetDrawing" xmlns:a="http://schemas.openxmlformats.org/drawingml/2006/main">
  <xdr:twoCellAnchor>
    <xdr:from>
      <xdr:col>13</xdr:col>
      <xdr:colOff>0</xdr:colOff>
      <xdr:row>1</xdr:row>
      <xdr:rowOff>0</xdr:rowOff>
    </xdr:from>
    <xdr:to>
      <xdr:col>22</xdr:col>
      <xdr:colOff>295275</xdr:colOff>
      <xdr:row>19</xdr:row>
      <xdr:rowOff>133350</xdr:rowOff>
    </xdr:to>
    <xdr:graphicFrame macro="">
      <xdr:nvGraphicFramePr>
        <xdr:cNvPr id="15" name="Chart 14">
          <a:extLst>
            <a:ext uri="{FF2B5EF4-FFF2-40B4-BE49-F238E27FC236}">
              <a16:creationId xmlns:a16="http://schemas.microsoft.com/office/drawing/2014/main" id="{90235F00-2635-46AD-BE64-D3FFEFC08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84</xdr:row>
      <xdr:rowOff>0</xdr:rowOff>
    </xdr:from>
    <xdr:to>
      <xdr:col>7</xdr:col>
      <xdr:colOff>441325</xdr:colOff>
      <xdr:row>104</xdr:row>
      <xdr:rowOff>57150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6AE67457-8A0C-4F55-8A55-0BB24C6878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46150" y="16021050"/>
              <a:ext cx="6207125" cy="37401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3298</xdr:colOff>
      <xdr:row>0</xdr:row>
      <xdr:rowOff>0</xdr:rowOff>
    </xdr:from>
    <xdr:to>
      <xdr:col>29</xdr:col>
      <xdr:colOff>161636</xdr:colOff>
      <xdr:row>26</xdr:row>
      <xdr:rowOff>161636</xdr:rowOff>
    </xdr:to>
    <xdr:graphicFrame macro="">
      <xdr:nvGraphicFramePr>
        <xdr:cNvPr id="2" name="Chart 1">
          <a:extLst>
            <a:ext uri="{FF2B5EF4-FFF2-40B4-BE49-F238E27FC236}">
              <a16:creationId xmlns:a16="http://schemas.microsoft.com/office/drawing/2014/main" id="{C8DF6090-4B9C-4FEC-9455-064F53F72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0.09727</cdr:x>
      <cdr:y>0.0181</cdr:y>
    </cdr:from>
    <cdr:to>
      <cdr:x>0.10914</cdr:x>
      <cdr:y>0.14709</cdr:y>
    </cdr:to>
    <cdr:sp macro="" textlink="">
      <cdr:nvSpPr>
        <cdr:cNvPr id="2" name="Rectangle 1">
          <a:extLst xmlns:a="http://schemas.openxmlformats.org/drawingml/2006/main">
            <a:ext uri="{FF2B5EF4-FFF2-40B4-BE49-F238E27FC236}">
              <a16:creationId xmlns:a16="http://schemas.microsoft.com/office/drawing/2014/main" id="{7D7042C3-AF4C-1901-434E-497DEED245AF}"/>
            </a:ext>
          </a:extLst>
        </cdr:cNvPr>
        <cdr:cNvSpPr/>
      </cdr:nvSpPr>
      <cdr:spPr>
        <a:xfrm xmlns:a="http://schemas.openxmlformats.org/drawingml/2006/main">
          <a:off x="754210" y="97431"/>
          <a:ext cx="92005" cy="69445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GB" kern="1200"/>
        </a:p>
      </cdr:txBody>
    </cdr:sp>
  </cdr:relSizeAnchor>
  <cdr:relSizeAnchor xmlns:cdr="http://schemas.openxmlformats.org/drawingml/2006/chartDrawing">
    <cdr:from>
      <cdr:x>0.89662</cdr:x>
      <cdr:y>0.07602</cdr:y>
    </cdr:from>
    <cdr:to>
      <cdr:x>0.94371</cdr:x>
      <cdr:y>0.16067</cdr:y>
    </cdr:to>
    <cdr:sp macro="" textlink="">
      <cdr:nvSpPr>
        <cdr:cNvPr id="3" name="TextBox 2">
          <a:extLst xmlns:a="http://schemas.openxmlformats.org/drawingml/2006/main">
            <a:ext uri="{FF2B5EF4-FFF2-40B4-BE49-F238E27FC236}">
              <a16:creationId xmlns:a16="http://schemas.microsoft.com/office/drawing/2014/main" id="{8D3A7371-6418-1E73-462A-F913AA997660}"/>
            </a:ext>
          </a:extLst>
        </cdr:cNvPr>
        <cdr:cNvSpPr txBox="1"/>
      </cdr:nvSpPr>
      <cdr:spPr>
        <a:xfrm xmlns:a="http://schemas.openxmlformats.org/drawingml/2006/main">
          <a:off x="6909131" y="399143"/>
          <a:ext cx="362857"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kern="1200"/>
        </a:p>
      </cdr:txBody>
    </cdr:sp>
  </cdr:relSizeAnchor>
</c:userShapes>
</file>

<file path=xl/drawings/drawing7.xml><?xml version="1.0" encoding="utf-8"?>
<xdr:wsDr xmlns:xdr="http://schemas.openxmlformats.org/drawingml/2006/spreadsheetDrawing" xmlns:a="http://schemas.openxmlformats.org/drawingml/2006/main">
  <xdr:twoCellAnchor>
    <xdr:from>
      <xdr:col>6</xdr:col>
      <xdr:colOff>192332</xdr:colOff>
      <xdr:row>274</xdr:row>
      <xdr:rowOff>80784</xdr:rowOff>
    </xdr:from>
    <xdr:to>
      <xdr:col>13</xdr:col>
      <xdr:colOff>224118</xdr:colOff>
      <xdr:row>298</xdr:row>
      <xdr:rowOff>59765</xdr:rowOff>
    </xdr:to>
    <xdr:graphicFrame macro="">
      <xdr:nvGraphicFramePr>
        <xdr:cNvPr id="7" name="Chart 6">
          <a:extLst>
            <a:ext uri="{FF2B5EF4-FFF2-40B4-BE49-F238E27FC236}">
              <a16:creationId xmlns:a16="http://schemas.microsoft.com/office/drawing/2014/main" id="{CC078858-E9C6-23E4-E9B8-6D775F438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703263</xdr:colOff>
      <xdr:row>608</xdr:row>
      <xdr:rowOff>61912</xdr:rowOff>
    </xdr:from>
    <xdr:to>
      <xdr:col>12</xdr:col>
      <xdr:colOff>1096819</xdr:colOff>
      <xdr:row>636</xdr:row>
      <xdr:rowOff>42581</xdr:rowOff>
    </xdr:to>
    <xdr:graphicFrame macro="">
      <xdr:nvGraphicFramePr>
        <xdr:cNvPr id="8" name="Chart 7">
          <a:extLst>
            <a:ext uri="{FF2B5EF4-FFF2-40B4-BE49-F238E27FC236}">
              <a16:creationId xmlns:a16="http://schemas.microsoft.com/office/drawing/2014/main" id="{BE6578F7-D602-565A-83EA-B77CD6593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0.09401</cdr:x>
      <cdr:y>0.02472</cdr:y>
    </cdr:from>
    <cdr:to>
      <cdr:x>0.10403</cdr:x>
      <cdr:y>0.16348</cdr:y>
    </cdr:to>
    <cdr:sp macro="" textlink="">
      <cdr:nvSpPr>
        <cdr:cNvPr id="2" name="Rectangle 1">
          <a:extLst xmlns:a="http://schemas.openxmlformats.org/drawingml/2006/main">
            <a:ext uri="{FF2B5EF4-FFF2-40B4-BE49-F238E27FC236}">
              <a16:creationId xmlns:a16="http://schemas.microsoft.com/office/drawing/2014/main" id="{46CDF788-124A-E0C9-C056-93DBE97A4F2B}"/>
            </a:ext>
          </a:extLst>
        </cdr:cNvPr>
        <cdr:cNvSpPr/>
      </cdr:nvSpPr>
      <cdr:spPr>
        <a:xfrm xmlns:a="http://schemas.openxmlformats.org/drawingml/2006/main">
          <a:off x="730250" y="127000"/>
          <a:ext cx="77788" cy="712788"/>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GB" kern="1200"/>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methodology/classificationsandstandards/ukstandardindustrialclassificationofeconomicactivities/uksic2007" TargetMode="External"/><Relationship Id="rId3" Type="http://schemas.openxmlformats.org/officeDocument/2006/relationships/hyperlink" Target="https://www.ons.gov.uk/employmentandlabourmarket/peopleinwork/earningsandworkinghours/articles/newmethodsformonthlyearningsandemploymentestimatesfrompayasyouearnrealtimeinformationpayertidata/december2019" TargetMode="External"/><Relationship Id="rId7" Type="http://schemas.openxmlformats.org/officeDocument/2006/relationships/hyperlink" Target="https://geoportal.statistics.gov.uk/documents/local-authority-district-december-2020-to-lau1-to-itl3-to-itl2-to-itl1-january-2021-lookup-in-united-kingdom-v2/about" TargetMode="External"/><Relationship Id="rId2" Type="http://schemas.openxmlformats.org/officeDocument/2006/relationships/hyperlink" Target="https://www.ons.gov.uk/employmentandlabourmarket/peopleinwork" TargetMode="External"/><Relationship Id="rId1" Type="http://schemas.openxmlformats.org/officeDocument/2006/relationships/hyperlink" Target="mailto:rtistatistics.enquiries@hmrc.gov.uk" TargetMode="External"/><Relationship Id="rId6" Type="http://schemas.openxmlformats.org/officeDocument/2006/relationships/hyperlink" Target="https://geoportal.statistics.gov.uk/search?collection=Dataset&amp;sort=name&amp;tags=all(BDY_NUTS3%2CJAN_2018)" TargetMode="External"/><Relationship Id="rId5" Type="http://schemas.openxmlformats.org/officeDocument/2006/relationships/hyperlink" Target="https://geoportal.statistics.gov.uk/search?collection=Dataset&amp;sort=name&amp;tags=all(BDY_NUTS2%2CJAN_2018)" TargetMode="External"/><Relationship Id="rId4" Type="http://schemas.openxmlformats.org/officeDocument/2006/relationships/hyperlink" Target="https://geoportal.statistics.gov.uk/search?collection=Dataset&amp;sort=name&amp;tags=all(BDY_NUTS1%2CJAN_2018)"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hyperlink" Target="https://www.ons.gov.uk/file?uri=/employmentandlabourmarket/peopleinwork/earningsandworkinghours/datasets/realtimeinformationstatisticsreferencetablenonseasonallyadjusted/current/previous/v70/rtinsaapr2025.xlsx"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hyperlink" Target="https://www.ons.gov.uk/file?uri=/employmentandlabourmarket/peopleinwork/earningsandworkinghours/datasets/realtimeinformationstatisticsreferencetablenonseasonallyadjusted/current/previous/v70/rtinsaapr2025.xlsx"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https://www.ons.gov.uk/file?uri=/employmentandlabourmarket/peopleinwork/earningsandworkinghours/datasets/realtimeinformationstatisticsreferencetablenonseasonallyadjusted/current/previous/v70/rtinsaapr2025.xlsx" TargetMode="External"/></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ons.gov.uk/file?uri=/employmentandlabourmarket/peopleinwork/earningsandworkinghours/datasets/realtimeinformationstatisticsreferencetablenonseasonallyadjusted/current/previous/v70/rtinsaapr2025.xlsx" TargetMode="External"/></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hyperlink" Target="https://www.ons.gov.uk/file?uri=/employmentandlabourmarket/peopleinwork/earningsandworkinghours/datasets/realtimeinformationstatisticsreferencetablenonseasonallyadjusted/current/previous/v71/rtinsamay2025.xlsx"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ons.gov.uk/file?uri=/employmentandlabourmarket/peopleinwork/earningsandworkinghours/datasets/realtimeinformationstatisticsreferencetablenonseasonallyadjusted/current/previous/v71/rtinsamay2025.xlsx" TargetMode="External"/></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ons.gov.uk/file?uri=/employmentandlabourmarket/peopleinwork/earningsandworkinghours/datasets/realtimeinformationstatisticsreferencetablenonseasonallyadjusted/current/previous/v71/rtinsamay2025.xlsx" TargetMode="External"/></Relationships>
</file>

<file path=xl/worksheets/_rels/sheet42.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hyperlink" Target="https://www.ons.gov.uk/file?uri=/employmentandlabourmarket/peopleinwork/earningsandworkinghours/datasets/realtimeinformationstatisticsreferencetablenonseasonallyadjusted/current/previous/v71/rtinsamay2025.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0"/>
  <sheetViews>
    <sheetView topLeftCell="A40" workbookViewId="0">
      <selection activeCell="A21" sqref="A21"/>
    </sheetView>
  </sheetViews>
  <sheetFormatPr defaultRowHeight="14.5" x14ac:dyDescent="0.35"/>
  <cols>
    <col min="1" max="1" width="60" customWidth="1"/>
  </cols>
  <sheetData>
    <row r="1" spans="1:1" x14ac:dyDescent="0.35">
      <c r="A1" s="1" t="s">
        <v>0</v>
      </c>
    </row>
    <row r="2" spans="1:1" x14ac:dyDescent="0.35">
      <c r="A2" s="1" t="s">
        <v>1</v>
      </c>
    </row>
    <row r="4" spans="1:1" x14ac:dyDescent="0.35">
      <c r="A4" s="1" t="s">
        <v>2</v>
      </c>
    </row>
    <row r="5" spans="1:1" x14ac:dyDescent="0.35">
      <c r="A5" s="1" t="s">
        <v>3</v>
      </c>
    </row>
    <row r="6" spans="1:1" x14ac:dyDescent="0.35">
      <c r="A6" t="s">
        <v>4</v>
      </c>
    </row>
    <row r="7" spans="1:1" x14ac:dyDescent="0.35">
      <c r="A7" t="s">
        <v>1473</v>
      </c>
    </row>
    <row r="8" spans="1:1" x14ac:dyDescent="0.35">
      <c r="A8" t="s">
        <v>5</v>
      </c>
    </row>
    <row r="9" spans="1:1" x14ac:dyDescent="0.35">
      <c r="A9" t="s">
        <v>6</v>
      </c>
    </row>
    <row r="10" spans="1:1" x14ac:dyDescent="0.35">
      <c r="A10" t="s">
        <v>7</v>
      </c>
    </row>
    <row r="11" spans="1:1" x14ac:dyDescent="0.35">
      <c r="A11" t="s">
        <v>8</v>
      </c>
    </row>
    <row r="12" spans="1:1" x14ac:dyDescent="0.35">
      <c r="A12" t="s">
        <v>9</v>
      </c>
    </row>
    <row r="13" spans="1:1" x14ac:dyDescent="0.35">
      <c r="A13" t="s">
        <v>10</v>
      </c>
    </row>
    <row r="14" spans="1:1" x14ac:dyDescent="0.35">
      <c r="A14" t="s">
        <v>11</v>
      </c>
    </row>
    <row r="15" spans="1:1" x14ac:dyDescent="0.35">
      <c r="A15" t="s">
        <v>1472</v>
      </c>
    </row>
    <row r="16" spans="1:1" x14ac:dyDescent="0.35">
      <c r="A16" t="s">
        <v>12</v>
      </c>
    </row>
    <row r="17" spans="1:1" x14ac:dyDescent="0.35">
      <c r="A17" t="s">
        <v>13</v>
      </c>
    </row>
    <row r="19" spans="1:1" x14ac:dyDescent="0.35">
      <c r="A19" s="1" t="s">
        <v>14</v>
      </c>
    </row>
    <row r="20" spans="1:1" x14ac:dyDescent="0.35">
      <c r="A20" s="6" t="s">
        <v>15</v>
      </c>
    </row>
    <row r="21" spans="1:1" x14ac:dyDescent="0.35">
      <c r="A21" s="6" t="s">
        <v>16</v>
      </c>
    </row>
    <row r="22" spans="1:1" x14ac:dyDescent="0.35">
      <c r="A22" s="6" t="s">
        <v>17</v>
      </c>
    </row>
    <row r="23" spans="1:1" x14ac:dyDescent="0.35">
      <c r="A23" s="6" t="s">
        <v>18</v>
      </c>
    </row>
    <row r="24" spans="1:1" x14ac:dyDescent="0.35">
      <c r="A24" s="6" t="s">
        <v>19</v>
      </c>
    </row>
    <row r="25" spans="1:1" x14ac:dyDescent="0.35">
      <c r="A25" s="6" t="s">
        <v>20</v>
      </c>
    </row>
    <row r="26" spans="1:1" x14ac:dyDescent="0.35">
      <c r="A26" s="6" t="s">
        <v>21</v>
      </c>
    </row>
    <row r="27" spans="1:1" x14ac:dyDescent="0.35">
      <c r="A27" s="6" t="s">
        <v>22</v>
      </c>
    </row>
    <row r="28" spans="1:1" x14ac:dyDescent="0.35">
      <c r="A28" s="6" t="s">
        <v>23</v>
      </c>
    </row>
    <row r="29" spans="1:1" x14ac:dyDescent="0.35">
      <c r="A29" s="6" t="s">
        <v>24</v>
      </c>
    </row>
    <row r="30" spans="1:1" x14ac:dyDescent="0.35">
      <c r="A30" s="6" t="s">
        <v>25</v>
      </c>
    </row>
    <row r="31" spans="1:1" x14ac:dyDescent="0.35">
      <c r="A31" s="6" t="s">
        <v>26</v>
      </c>
    </row>
    <row r="32" spans="1:1" x14ac:dyDescent="0.35">
      <c r="A32" s="6" t="s">
        <v>27</v>
      </c>
    </row>
    <row r="33" spans="1:1" x14ac:dyDescent="0.35">
      <c r="A33" s="6" t="s">
        <v>28</v>
      </c>
    </row>
    <row r="34" spans="1:1" x14ac:dyDescent="0.35">
      <c r="A34" s="6" t="s">
        <v>29</v>
      </c>
    </row>
    <row r="35" spans="1:1" x14ac:dyDescent="0.35">
      <c r="A35" s="6" t="s">
        <v>30</v>
      </c>
    </row>
    <row r="36" spans="1:1" x14ac:dyDescent="0.35">
      <c r="A36" s="6" t="s">
        <v>31</v>
      </c>
    </row>
    <row r="37" spans="1:1" x14ac:dyDescent="0.35">
      <c r="A37" s="6" t="s">
        <v>32</v>
      </c>
    </row>
    <row r="38" spans="1:1" x14ac:dyDescent="0.35">
      <c r="A38" s="6" t="s">
        <v>33</v>
      </c>
    </row>
    <row r="39" spans="1:1" x14ac:dyDescent="0.35">
      <c r="A39" s="6" t="s">
        <v>34</v>
      </c>
    </row>
    <row r="40" spans="1:1" x14ac:dyDescent="0.35">
      <c r="A40" s="6" t="s">
        <v>35</v>
      </c>
    </row>
    <row r="41" spans="1:1" x14ac:dyDescent="0.35">
      <c r="A41" s="6" t="s">
        <v>36</v>
      </c>
    </row>
    <row r="42" spans="1:1" x14ac:dyDescent="0.35">
      <c r="A42" s="6" t="s">
        <v>37</v>
      </c>
    </row>
    <row r="43" spans="1:1" x14ac:dyDescent="0.35">
      <c r="A43" s="6" t="s">
        <v>38</v>
      </c>
    </row>
    <row r="44" spans="1:1" x14ac:dyDescent="0.35">
      <c r="A44" s="6" t="s">
        <v>39</v>
      </c>
    </row>
    <row r="45" spans="1:1" x14ac:dyDescent="0.35">
      <c r="A45" s="6" t="s">
        <v>40</v>
      </c>
    </row>
    <row r="46" spans="1:1" x14ac:dyDescent="0.35">
      <c r="A46" s="6" t="s">
        <v>41</v>
      </c>
    </row>
    <row r="47" spans="1:1" x14ac:dyDescent="0.35">
      <c r="A47" s="6" t="s">
        <v>42</v>
      </c>
    </row>
    <row r="48" spans="1:1" x14ac:dyDescent="0.35">
      <c r="A48" s="6" t="s">
        <v>43</v>
      </c>
    </row>
    <row r="49" spans="1:1" x14ac:dyDescent="0.35">
      <c r="A49" s="6" t="s">
        <v>44</v>
      </c>
    </row>
    <row r="50" spans="1:1" x14ac:dyDescent="0.35">
      <c r="A50" s="6" t="s">
        <v>45</v>
      </c>
    </row>
    <row r="51" spans="1:1" x14ac:dyDescent="0.35">
      <c r="A51" s="6" t="s">
        <v>46</v>
      </c>
    </row>
    <row r="52" spans="1:1" x14ac:dyDescent="0.35">
      <c r="A52" s="6" t="s">
        <v>47</v>
      </c>
    </row>
    <row r="53" spans="1:1" x14ac:dyDescent="0.35">
      <c r="A53" s="6" t="s">
        <v>48</v>
      </c>
    </row>
    <row r="54" spans="1:1" x14ac:dyDescent="0.35">
      <c r="A54" s="6" t="s">
        <v>49</v>
      </c>
    </row>
    <row r="55" spans="1:1" x14ac:dyDescent="0.35">
      <c r="A55" s="6" t="s">
        <v>50</v>
      </c>
    </row>
    <row r="56" spans="1:1" x14ac:dyDescent="0.35">
      <c r="A56" s="6" t="s">
        <v>51</v>
      </c>
    </row>
    <row r="57" spans="1:1" x14ac:dyDescent="0.35">
      <c r="A57" s="6" t="s">
        <v>52</v>
      </c>
    </row>
    <row r="58" spans="1:1" x14ac:dyDescent="0.35">
      <c r="A58" s="6" t="s">
        <v>53</v>
      </c>
    </row>
    <row r="60" spans="1:1" x14ac:dyDescent="0.35">
      <c r="A60" s="1" t="s">
        <v>54</v>
      </c>
    </row>
    <row r="61" spans="1:1" x14ac:dyDescent="0.35">
      <c r="A61" s="6" t="s">
        <v>55</v>
      </c>
    </row>
    <row r="63" spans="1:1" x14ac:dyDescent="0.35">
      <c r="A63" s="1" t="s">
        <v>56</v>
      </c>
    </row>
    <row r="64" spans="1:1" x14ac:dyDescent="0.35">
      <c r="A64" s="6" t="s">
        <v>57</v>
      </c>
    </row>
    <row r="65" spans="1:1" x14ac:dyDescent="0.35">
      <c r="A65" s="6" t="s">
        <v>58</v>
      </c>
    </row>
    <row r="66" spans="1:1" x14ac:dyDescent="0.35">
      <c r="A66" s="6" t="s">
        <v>59</v>
      </c>
    </row>
    <row r="67" spans="1:1" x14ac:dyDescent="0.35">
      <c r="A67" s="6" t="s">
        <v>60</v>
      </c>
    </row>
    <row r="68" spans="1:1" x14ac:dyDescent="0.35">
      <c r="A68" s="6" t="s">
        <v>61</v>
      </c>
    </row>
    <row r="69" spans="1:1" x14ac:dyDescent="0.35">
      <c r="A69" s="6" t="s">
        <v>62</v>
      </c>
    </row>
    <row r="70" spans="1:1" x14ac:dyDescent="0.35">
      <c r="A70" s="6" t="s">
        <v>63</v>
      </c>
    </row>
  </sheetData>
  <hyperlinks>
    <hyperlink ref="A61" r:id="rId1" xr:uid="{00000000-0004-0000-0000-000000000000}"/>
    <hyperlink ref="A20" location="'1. Payrolled employees (UK)'!A1" display="1. Payrolled employees (UK)" xr:uid="{00000000-0004-0000-0000-000001000000}"/>
    <hyperlink ref="A21" location="'2. Median pay (UK)'!A1" display="2. Median pay (UK)" xr:uid="{00000000-0004-0000-0000-000002000000}"/>
    <hyperlink ref="A22" location="'3. Mean pay (UK)'!A1" display="3. Mean pay (UK)" xr:uid="{00000000-0004-0000-0000-000003000000}"/>
    <hyperlink ref="A23" location="'4. Aggregate pay (UK)'!A1" display="4. Aggregate pay (UK)" xr:uid="{00000000-0004-0000-0000-000004000000}"/>
    <hyperlink ref="A24" location="'5. Pay distribution (UK)'!A1" display="5. Pay distribution (UK)" xr:uid="{00000000-0004-0000-0000-000005000000}"/>
    <hyperlink ref="A25" location="'6. Employee flows (UK)'!A1" display="6. Employee flows (UK)" xr:uid="{00000000-0004-0000-0000-000006000000}"/>
    <hyperlink ref="A26" location="'7. Employees (NUTS1)'!A1" display="7. Employees by region (NUTS1)" xr:uid="{00000000-0004-0000-0000-000007000000}"/>
    <hyperlink ref="A27" location="'8. Median pay (NUTS1)'!A1" display="8. Median pay by region (NUTS1)" xr:uid="{00000000-0004-0000-0000-000008000000}"/>
    <hyperlink ref="A28" location="'9. Mean pay (NUTS1)'!A1" display="9. Mean pay by region (NUTS1)" xr:uid="{00000000-0004-0000-0000-000009000000}"/>
    <hyperlink ref="A29" location="'10. Aggregate pay (NUTS1)'!A1" display="10. Aggregate pay by region (NUTS1)" xr:uid="{00000000-0004-0000-0000-00000A000000}"/>
    <hyperlink ref="A30" location="'11. Employees (NUTS2)'!A1" display="11. Employees by region (NUTS2)" xr:uid="{00000000-0004-0000-0000-00000B000000}"/>
    <hyperlink ref="A31" location="'12. Median pay (NUTS2)'!A1" display="12. Median pay by region (NUTS2)" xr:uid="{00000000-0004-0000-0000-00000C000000}"/>
    <hyperlink ref="A32" location="'13. Mean pay (NUTS2)'!A1" display="13. Mean pay by region (NUTS2)" xr:uid="{00000000-0004-0000-0000-00000D000000}"/>
    <hyperlink ref="A33" location="'14. Aggregate pay (NUTS2)'!A1" display="14. Aggregate pay by region (NUTS2)" xr:uid="{00000000-0004-0000-0000-00000E000000}"/>
    <hyperlink ref="A34" location="'15. Employees (NUTS3)'!A1" display="15. Employees by region (NUTS3)" xr:uid="{00000000-0004-0000-0000-00000F000000}"/>
    <hyperlink ref="A35" location="'16. Median pay (NUTS3)'!A1" display="16. Median pay by region (NUTS3)" xr:uid="{00000000-0004-0000-0000-000010000000}"/>
    <hyperlink ref="A36" location="'17. Mean pay (NUTS3)'!A1" display="17. Mean pay by region (NUTS3)" xr:uid="{00000000-0004-0000-0000-000011000000}"/>
    <hyperlink ref="A37" location="'18. Aggregate pay (NUTS3)'!A1" display="18. Aggregate pay by region (NUTS3)" xr:uid="{00000000-0004-0000-0000-000012000000}"/>
    <hyperlink ref="A38" location="'19. Employees (LA)'!A1" display="19. Employees by region (LA)" xr:uid="{00000000-0004-0000-0000-000013000000}"/>
    <hyperlink ref="A39" location="'20. Median pay (LA)'!A1" display="20. Median pay by region (LA)" xr:uid="{00000000-0004-0000-0000-000014000000}"/>
    <hyperlink ref="A40" location="'21. Mean pay (LA)'!A1" display="21. Mean pay by region (LA)" xr:uid="{00000000-0004-0000-0000-000015000000}"/>
    <hyperlink ref="A41" location="'22. Aggregate pay (LA)'!A1" display="22. Aggregate pay by region (LA)" xr:uid="{00000000-0004-0000-0000-000016000000}"/>
    <hyperlink ref="A42" location="'23. Employees (Industry)'!A1" display="23. Employees by industry (SIC07)" xr:uid="{00000000-0004-0000-0000-000017000000}"/>
    <hyperlink ref="A43" location="'24. Median pay (Industry)'!A1" display="24. Median pay by industry (SIC07)" xr:uid="{00000000-0004-0000-0000-000018000000}"/>
    <hyperlink ref="A44" location="'25. Mean pay (Industry)'!A1" display="25. Mean pay by industry (SIC07)" xr:uid="{00000000-0004-0000-0000-000019000000}"/>
    <hyperlink ref="A45" location="'26. Aggregate pay (Industry)'!A1" display="26. Aggregate pay by industry (SIC07)" xr:uid="{00000000-0004-0000-0000-00001A000000}"/>
    <hyperlink ref="A46" location="'27. Median of pay growth (UK)'!A1" display="27. Median of pay growth (UK)" xr:uid="{00000000-0004-0000-0000-00001B000000}"/>
    <hyperlink ref="A47" location="'28. Employees (age)'!A1" display="28. Employees (age)" xr:uid="{00000000-0004-0000-0000-00001C000000}"/>
    <hyperlink ref="A48" location="'29. Median pay (age)'!A1" display="29. Median pay (age)" xr:uid="{00000000-0004-0000-0000-00001D000000}"/>
    <hyperlink ref="A49" location="'30. Mean pay (age)'!A1" display="30. Mean pay (age)" xr:uid="{00000000-0004-0000-0000-00001E000000}"/>
    <hyperlink ref="A50" location="'31. Aggregate pay (age)'!A1" display="31. Aggregate pay (age)" xr:uid="{00000000-0004-0000-0000-00001F000000}"/>
    <hyperlink ref="A51" location="'32. Employees (NUTS1*age)'!A1" display="32. Employees (NUTS1*age)" xr:uid="{00000000-0004-0000-0000-000020000000}"/>
    <hyperlink ref="A52" location="'33. Median pay (NUTS1*age)'!A1" display="33. Median pay (NUTS1*age)" xr:uid="{00000000-0004-0000-0000-000021000000}"/>
    <hyperlink ref="A53" location="'34. Mean pay (NUTS1*age)'!A1" display="34. Mean pay (NUTS1*age)" xr:uid="{00000000-0004-0000-0000-000022000000}"/>
    <hyperlink ref="A54" location="'35. Aggregate pay (NUTS1*age)'!A1" display="35. Aggregate pay (NUTS1*age)" xr:uid="{00000000-0004-0000-0000-000023000000}"/>
    <hyperlink ref="A55" location="'36. Employees (NUTS1*sector)'!A1" display="36. Employees(NUTS1*sector)" xr:uid="{00000000-0004-0000-0000-000024000000}"/>
    <hyperlink ref="A56" location="'37. Median pay (NUTS1*sector)'!A1" display="37. Median pay (NUTS1*sector)" xr:uid="{00000000-0004-0000-0000-000025000000}"/>
    <hyperlink ref="A57" location="'38. Mean pay (NUTS1*sector)'!A1" display="38. Mean pay (NUTS1*sector)" xr:uid="{00000000-0004-0000-0000-000026000000}"/>
    <hyperlink ref="A58" location="'39. Aggregate pay (NUTS1*sector)'!A1" display="39. Aggregate pay (NUTS1*sector)" xr:uid="{00000000-0004-0000-0000-000027000000}"/>
    <hyperlink ref="A64" r:id="rId2" xr:uid="{00000000-0004-0000-0000-000028000000}"/>
    <hyperlink ref="A65" r:id="rId3" xr:uid="{00000000-0004-0000-0000-000029000000}"/>
    <hyperlink ref="A66" r:id="rId4" xr:uid="{00000000-0004-0000-0000-00002A000000}"/>
    <hyperlink ref="A67" r:id="rId5" xr:uid="{00000000-0004-0000-0000-00002B000000}"/>
    <hyperlink ref="A68" r:id="rId6" xr:uid="{00000000-0004-0000-0000-00002C000000}"/>
    <hyperlink ref="A69" r:id="rId7" xr:uid="{00000000-0004-0000-0000-00002D000000}"/>
    <hyperlink ref="A70" r:id="rId8" xr:uid="{00000000-0004-0000-0000-00002E000000}"/>
  </hyperlinks>
  <pageMargins left="0.7" right="0.7" top="0.75" bottom="0.75" header="0.3" footer="0.3"/>
  <pageSetup paperSize="9"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37"/>
  <sheetViews>
    <sheetView workbookViewId="0"/>
  </sheetViews>
  <sheetFormatPr defaultRowHeight="14.5" x14ac:dyDescent="0.35"/>
  <cols>
    <col min="1" max="2" width="16" customWidth="1"/>
  </cols>
  <sheetData>
    <row r="1" spans="1:3" x14ac:dyDescent="0.35">
      <c r="A1" s="1" t="s">
        <v>64</v>
      </c>
    </row>
    <row r="2" spans="1:3" x14ac:dyDescent="0.35">
      <c r="A2" s="7" t="s">
        <v>65</v>
      </c>
    </row>
    <row r="4" spans="1:3" x14ac:dyDescent="0.35">
      <c r="A4" t="s">
        <v>66</v>
      </c>
      <c r="B4" t="s">
        <v>67</v>
      </c>
    </row>
    <row r="6" spans="1:3" ht="58" x14ac:dyDescent="0.35">
      <c r="A6" s="8" t="s">
        <v>68</v>
      </c>
      <c r="B6" s="9" t="s">
        <v>67</v>
      </c>
      <c r="C6" s="9" t="s">
        <v>69</v>
      </c>
    </row>
    <row r="7" spans="1:3" x14ac:dyDescent="0.35">
      <c r="A7" t="s">
        <v>70</v>
      </c>
      <c r="B7" s="3">
        <v>26893849</v>
      </c>
    </row>
    <row r="8" spans="1:3" x14ac:dyDescent="0.35">
      <c r="A8" t="s">
        <v>71</v>
      </c>
      <c r="B8" s="3">
        <v>26865396</v>
      </c>
      <c r="C8" s="3">
        <v>-28453</v>
      </c>
    </row>
    <row r="9" spans="1:3" x14ac:dyDescent="0.35">
      <c r="A9" t="s">
        <v>72</v>
      </c>
      <c r="B9" s="3">
        <v>26945380</v>
      </c>
      <c r="C9" s="3">
        <v>79984</v>
      </c>
    </row>
    <row r="10" spans="1:3" x14ac:dyDescent="0.35">
      <c r="A10" t="s">
        <v>73</v>
      </c>
      <c r="B10" s="3">
        <v>26965178</v>
      </c>
      <c r="C10" s="3">
        <v>19798</v>
      </c>
    </row>
    <row r="11" spans="1:3" x14ac:dyDescent="0.35">
      <c r="A11" t="s">
        <v>74</v>
      </c>
      <c r="B11" s="3">
        <v>27159526</v>
      </c>
      <c r="C11" s="3">
        <v>194348</v>
      </c>
    </row>
    <row r="12" spans="1:3" x14ac:dyDescent="0.35">
      <c r="A12" t="s">
        <v>75</v>
      </c>
      <c r="B12" s="3">
        <v>27036320</v>
      </c>
      <c r="C12" s="3">
        <v>-123206</v>
      </c>
    </row>
    <row r="13" spans="1:3" x14ac:dyDescent="0.35">
      <c r="A13" t="s">
        <v>76</v>
      </c>
      <c r="B13" s="3">
        <v>27008211</v>
      </c>
      <c r="C13" s="3">
        <v>-28109</v>
      </c>
    </row>
    <row r="14" spans="1:3" x14ac:dyDescent="0.35">
      <c r="A14" t="s">
        <v>77</v>
      </c>
      <c r="B14" s="3">
        <v>27044403</v>
      </c>
      <c r="C14" s="3">
        <v>36192</v>
      </c>
    </row>
    <row r="15" spans="1:3" x14ac:dyDescent="0.35">
      <c r="A15" t="s">
        <v>78</v>
      </c>
      <c r="B15" s="3">
        <v>27168394</v>
      </c>
      <c r="C15" s="3">
        <v>123991</v>
      </c>
    </row>
    <row r="16" spans="1:3" x14ac:dyDescent="0.35">
      <c r="A16" t="s">
        <v>79</v>
      </c>
      <c r="B16" s="3">
        <v>27256231</v>
      </c>
      <c r="C16" s="3">
        <v>87837</v>
      </c>
    </row>
    <row r="17" spans="1:3" x14ac:dyDescent="0.35">
      <c r="A17" t="s">
        <v>80</v>
      </c>
      <c r="B17" s="3">
        <v>27374760</v>
      </c>
      <c r="C17" s="3">
        <v>118529</v>
      </c>
    </row>
    <row r="18" spans="1:3" x14ac:dyDescent="0.35">
      <c r="A18" t="s">
        <v>81</v>
      </c>
      <c r="B18" s="3">
        <v>27545083</v>
      </c>
      <c r="C18" s="3">
        <v>170323</v>
      </c>
    </row>
    <row r="19" spans="1:3" x14ac:dyDescent="0.35">
      <c r="A19" t="s">
        <v>82</v>
      </c>
      <c r="B19" s="3">
        <v>27654597</v>
      </c>
      <c r="C19" s="3">
        <v>109514</v>
      </c>
    </row>
    <row r="20" spans="1:3" x14ac:dyDescent="0.35">
      <c r="A20" t="s">
        <v>83</v>
      </c>
      <c r="B20" s="3">
        <v>27589501</v>
      </c>
      <c r="C20" s="3">
        <v>-65096</v>
      </c>
    </row>
    <row r="21" spans="1:3" x14ac:dyDescent="0.35">
      <c r="A21" t="s">
        <v>84</v>
      </c>
      <c r="B21" s="3">
        <v>27667062</v>
      </c>
      <c r="C21" s="3">
        <v>77561</v>
      </c>
    </row>
    <row r="22" spans="1:3" x14ac:dyDescent="0.35">
      <c r="A22" t="s">
        <v>85</v>
      </c>
      <c r="B22" s="3">
        <v>27732200</v>
      </c>
      <c r="C22" s="3">
        <v>65138</v>
      </c>
    </row>
    <row r="23" spans="1:3" x14ac:dyDescent="0.35">
      <c r="A23" t="s">
        <v>86</v>
      </c>
      <c r="B23" s="3">
        <v>27879548</v>
      </c>
      <c r="C23" s="3">
        <v>147348</v>
      </c>
    </row>
    <row r="24" spans="1:3" x14ac:dyDescent="0.35">
      <c r="A24" t="s">
        <v>87</v>
      </c>
      <c r="B24" s="3">
        <v>27723593</v>
      </c>
      <c r="C24" s="3">
        <v>-155955</v>
      </c>
    </row>
    <row r="25" spans="1:3" x14ac:dyDescent="0.35">
      <c r="A25" t="s">
        <v>88</v>
      </c>
      <c r="B25" s="3">
        <v>27610449</v>
      </c>
      <c r="C25" s="3">
        <v>-113144</v>
      </c>
    </row>
    <row r="26" spans="1:3" x14ac:dyDescent="0.35">
      <c r="A26" t="s">
        <v>89</v>
      </c>
      <c r="B26" s="3">
        <v>27625227</v>
      </c>
      <c r="C26" s="3">
        <v>14778</v>
      </c>
    </row>
    <row r="27" spans="1:3" x14ac:dyDescent="0.35">
      <c r="A27" t="s">
        <v>90</v>
      </c>
      <c r="B27" s="3">
        <v>27686085</v>
      </c>
      <c r="C27" s="3">
        <v>60858</v>
      </c>
    </row>
    <row r="28" spans="1:3" x14ac:dyDescent="0.35">
      <c r="A28" t="s">
        <v>91</v>
      </c>
      <c r="B28" s="3">
        <v>27741911</v>
      </c>
      <c r="C28" s="3">
        <v>55826</v>
      </c>
    </row>
    <row r="29" spans="1:3" x14ac:dyDescent="0.35">
      <c r="A29" t="s">
        <v>92</v>
      </c>
      <c r="B29" s="3">
        <v>27850628</v>
      </c>
      <c r="C29" s="3">
        <v>108717</v>
      </c>
    </row>
    <row r="30" spans="1:3" x14ac:dyDescent="0.35">
      <c r="A30" t="s">
        <v>93</v>
      </c>
      <c r="B30" s="3">
        <v>27996784</v>
      </c>
      <c r="C30" s="3">
        <v>146156</v>
      </c>
    </row>
    <row r="31" spans="1:3" x14ac:dyDescent="0.35">
      <c r="A31" t="s">
        <v>94</v>
      </c>
      <c r="B31" s="3">
        <v>28088112</v>
      </c>
      <c r="C31" s="3">
        <v>91328</v>
      </c>
    </row>
    <row r="32" spans="1:3" x14ac:dyDescent="0.35">
      <c r="A32" t="s">
        <v>95</v>
      </c>
      <c r="B32" s="3">
        <v>27987478</v>
      </c>
      <c r="C32" s="3">
        <v>-100634</v>
      </c>
    </row>
    <row r="33" spans="1:3" x14ac:dyDescent="0.35">
      <c r="A33" t="s">
        <v>96</v>
      </c>
      <c r="B33" s="3">
        <v>28042745</v>
      </c>
      <c r="C33" s="3">
        <v>55267</v>
      </c>
    </row>
    <row r="34" spans="1:3" x14ac:dyDescent="0.35">
      <c r="A34" t="s">
        <v>97</v>
      </c>
      <c r="B34" s="3">
        <v>28077222</v>
      </c>
      <c r="C34" s="3">
        <v>34477</v>
      </c>
    </row>
    <row r="35" spans="1:3" x14ac:dyDescent="0.35">
      <c r="A35" t="s">
        <v>98</v>
      </c>
      <c r="B35" s="3">
        <v>28213802</v>
      </c>
      <c r="C35" s="3">
        <v>136580</v>
      </c>
    </row>
    <row r="36" spans="1:3" x14ac:dyDescent="0.35">
      <c r="A36" t="s">
        <v>99</v>
      </c>
      <c r="B36" s="3">
        <v>28121565</v>
      </c>
      <c r="C36" s="3">
        <v>-92237</v>
      </c>
    </row>
    <row r="37" spans="1:3" x14ac:dyDescent="0.35">
      <c r="A37" t="s">
        <v>100</v>
      </c>
      <c r="B37" s="3">
        <v>27937656</v>
      </c>
      <c r="C37" s="3">
        <v>-183909</v>
      </c>
    </row>
    <row r="38" spans="1:3" x14ac:dyDescent="0.35">
      <c r="A38" t="s">
        <v>101</v>
      </c>
      <c r="B38" s="3">
        <v>27959346</v>
      </c>
      <c r="C38" s="3">
        <v>21690</v>
      </c>
    </row>
    <row r="39" spans="1:3" x14ac:dyDescent="0.35">
      <c r="A39" t="s">
        <v>102</v>
      </c>
      <c r="B39" s="3">
        <v>28048657</v>
      </c>
      <c r="C39" s="3">
        <v>89311</v>
      </c>
    </row>
    <row r="40" spans="1:3" x14ac:dyDescent="0.35">
      <c r="A40" t="s">
        <v>103</v>
      </c>
      <c r="B40" s="3">
        <v>28114924</v>
      </c>
      <c r="C40" s="3">
        <v>66267</v>
      </c>
    </row>
    <row r="41" spans="1:3" x14ac:dyDescent="0.35">
      <c r="A41" t="s">
        <v>104</v>
      </c>
      <c r="B41" s="3">
        <v>28224454</v>
      </c>
      <c r="C41" s="3">
        <v>109530</v>
      </c>
    </row>
    <row r="42" spans="1:3" x14ac:dyDescent="0.35">
      <c r="A42" t="s">
        <v>105</v>
      </c>
      <c r="B42" s="3">
        <v>28364254</v>
      </c>
      <c r="C42" s="3">
        <v>139800</v>
      </c>
    </row>
    <row r="43" spans="1:3" x14ac:dyDescent="0.35">
      <c r="A43" t="s">
        <v>106</v>
      </c>
      <c r="B43" s="3">
        <v>28439059</v>
      </c>
      <c r="C43" s="3">
        <v>74805</v>
      </c>
    </row>
    <row r="44" spans="1:3" x14ac:dyDescent="0.35">
      <c r="A44" t="s">
        <v>107</v>
      </c>
      <c r="B44" s="3">
        <v>28371880</v>
      </c>
      <c r="C44" s="3">
        <v>-67179</v>
      </c>
    </row>
    <row r="45" spans="1:3" x14ac:dyDescent="0.35">
      <c r="A45" t="s">
        <v>108</v>
      </c>
      <c r="B45" s="3">
        <v>28427372</v>
      </c>
      <c r="C45" s="3">
        <v>55492</v>
      </c>
    </row>
    <row r="46" spans="1:3" x14ac:dyDescent="0.35">
      <c r="A46" t="s">
        <v>109</v>
      </c>
      <c r="B46" s="3">
        <v>28465998</v>
      </c>
      <c r="C46" s="3">
        <v>38626</v>
      </c>
    </row>
    <row r="47" spans="1:3" x14ac:dyDescent="0.35">
      <c r="A47" t="s">
        <v>110</v>
      </c>
      <c r="B47" s="3">
        <v>28599938</v>
      </c>
      <c r="C47" s="3">
        <v>133940</v>
      </c>
    </row>
    <row r="48" spans="1:3" x14ac:dyDescent="0.35">
      <c r="A48" t="s">
        <v>111</v>
      </c>
      <c r="B48" s="3">
        <v>28503401</v>
      </c>
      <c r="C48" s="3">
        <v>-96537</v>
      </c>
    </row>
    <row r="49" spans="1:3" x14ac:dyDescent="0.35">
      <c r="A49" t="s">
        <v>112</v>
      </c>
      <c r="B49" s="3">
        <v>28329746</v>
      </c>
      <c r="C49" s="3">
        <v>-173655</v>
      </c>
    </row>
    <row r="50" spans="1:3" x14ac:dyDescent="0.35">
      <c r="A50" t="s">
        <v>113</v>
      </c>
      <c r="B50" s="3">
        <v>28322029</v>
      </c>
      <c r="C50" s="3">
        <v>-7717</v>
      </c>
    </row>
    <row r="51" spans="1:3" x14ac:dyDescent="0.35">
      <c r="A51" t="s">
        <v>114</v>
      </c>
      <c r="B51" s="3">
        <v>28359126</v>
      </c>
      <c r="C51" s="3">
        <v>37097</v>
      </c>
    </row>
    <row r="52" spans="1:3" x14ac:dyDescent="0.35">
      <c r="A52" t="s">
        <v>115</v>
      </c>
      <c r="B52" s="3">
        <v>28462802</v>
      </c>
      <c r="C52" s="3">
        <v>103676</v>
      </c>
    </row>
    <row r="53" spans="1:3" x14ac:dyDescent="0.35">
      <c r="A53" t="s">
        <v>116</v>
      </c>
      <c r="B53" s="3">
        <v>28544721</v>
      </c>
      <c r="C53" s="3">
        <v>81919</v>
      </c>
    </row>
    <row r="54" spans="1:3" x14ac:dyDescent="0.35">
      <c r="A54" t="s">
        <v>117</v>
      </c>
      <c r="B54" s="3">
        <v>28667756</v>
      </c>
      <c r="C54" s="3">
        <v>123035</v>
      </c>
    </row>
    <row r="55" spans="1:3" x14ac:dyDescent="0.35">
      <c r="A55" t="s">
        <v>118</v>
      </c>
      <c r="B55" s="3">
        <v>28760549</v>
      </c>
      <c r="C55" s="3">
        <v>92793</v>
      </c>
    </row>
    <row r="56" spans="1:3" x14ac:dyDescent="0.35">
      <c r="A56" t="s">
        <v>119</v>
      </c>
      <c r="B56" s="3">
        <v>28700693</v>
      </c>
      <c r="C56" s="3">
        <v>-59856</v>
      </c>
    </row>
    <row r="57" spans="1:3" x14ac:dyDescent="0.35">
      <c r="A57" t="s">
        <v>120</v>
      </c>
      <c r="B57" s="3">
        <v>28725213</v>
      </c>
      <c r="C57" s="3">
        <v>24520</v>
      </c>
    </row>
    <row r="58" spans="1:3" x14ac:dyDescent="0.35">
      <c r="A58" t="s">
        <v>121</v>
      </c>
      <c r="B58" s="3">
        <v>28764421</v>
      </c>
      <c r="C58" s="3">
        <v>39208</v>
      </c>
    </row>
    <row r="59" spans="1:3" x14ac:dyDescent="0.35">
      <c r="A59" t="s">
        <v>122</v>
      </c>
      <c r="B59" s="3">
        <v>28919337</v>
      </c>
      <c r="C59" s="3">
        <v>154916</v>
      </c>
    </row>
    <row r="60" spans="1:3" x14ac:dyDescent="0.35">
      <c r="A60" t="s">
        <v>123</v>
      </c>
      <c r="B60" s="3">
        <v>28796402</v>
      </c>
      <c r="C60" s="3">
        <v>-122935</v>
      </c>
    </row>
    <row r="61" spans="1:3" x14ac:dyDescent="0.35">
      <c r="A61" t="s">
        <v>124</v>
      </c>
      <c r="B61" s="3">
        <v>28638859</v>
      </c>
      <c r="C61" s="3">
        <v>-157543</v>
      </c>
    </row>
    <row r="62" spans="1:3" x14ac:dyDescent="0.35">
      <c r="A62" t="s">
        <v>125</v>
      </c>
      <c r="B62" s="3">
        <v>28654210</v>
      </c>
      <c r="C62" s="3">
        <v>15351</v>
      </c>
    </row>
    <row r="63" spans="1:3" x14ac:dyDescent="0.35">
      <c r="A63" t="s">
        <v>126</v>
      </c>
      <c r="B63" s="3">
        <v>28749458</v>
      </c>
      <c r="C63" s="3">
        <v>95248</v>
      </c>
    </row>
    <row r="64" spans="1:3" x14ac:dyDescent="0.35">
      <c r="A64" t="s">
        <v>127</v>
      </c>
      <c r="B64" s="3">
        <v>28801569</v>
      </c>
      <c r="C64" s="3">
        <v>52111</v>
      </c>
    </row>
    <row r="65" spans="1:3" x14ac:dyDescent="0.35">
      <c r="A65" t="s">
        <v>128</v>
      </c>
      <c r="B65" s="3">
        <v>28883225</v>
      </c>
      <c r="C65" s="3">
        <v>81656</v>
      </c>
    </row>
    <row r="66" spans="1:3" x14ac:dyDescent="0.35">
      <c r="A66" t="s">
        <v>129</v>
      </c>
      <c r="B66" s="3">
        <v>28989467</v>
      </c>
      <c r="C66" s="3">
        <v>106242</v>
      </c>
    </row>
    <row r="67" spans="1:3" x14ac:dyDescent="0.35">
      <c r="A67" t="s">
        <v>130</v>
      </c>
      <c r="B67" s="3">
        <v>29036074</v>
      </c>
      <c r="C67" s="3">
        <v>46607</v>
      </c>
    </row>
    <row r="68" spans="1:3" x14ac:dyDescent="0.35">
      <c r="A68" t="s">
        <v>131</v>
      </c>
      <c r="B68" s="3">
        <v>28975822</v>
      </c>
      <c r="C68" s="3">
        <v>-60252</v>
      </c>
    </row>
    <row r="69" spans="1:3" x14ac:dyDescent="0.35">
      <c r="A69" t="s">
        <v>132</v>
      </c>
      <c r="B69" s="3">
        <v>29018438</v>
      </c>
      <c r="C69" s="3">
        <v>42616</v>
      </c>
    </row>
    <row r="70" spans="1:3" x14ac:dyDescent="0.35">
      <c r="A70" t="s">
        <v>133</v>
      </c>
      <c r="B70" s="3">
        <v>29031206</v>
      </c>
      <c r="C70" s="3">
        <v>12768</v>
      </c>
    </row>
    <row r="71" spans="1:3" x14ac:dyDescent="0.35">
      <c r="A71" t="s">
        <v>134</v>
      </c>
      <c r="B71" s="3">
        <v>29137868</v>
      </c>
      <c r="C71" s="3">
        <v>106662</v>
      </c>
    </row>
    <row r="72" spans="1:3" x14ac:dyDescent="0.35">
      <c r="A72" t="s">
        <v>135</v>
      </c>
      <c r="B72" s="3">
        <v>29033678</v>
      </c>
      <c r="C72" s="3">
        <v>-104190</v>
      </c>
    </row>
    <row r="73" spans="1:3" x14ac:dyDescent="0.35">
      <c r="A73" t="s">
        <v>136</v>
      </c>
      <c r="B73" s="3">
        <v>28892774</v>
      </c>
      <c r="C73" s="3">
        <v>-140904</v>
      </c>
    </row>
    <row r="74" spans="1:3" x14ac:dyDescent="0.35">
      <c r="A74" t="s">
        <v>137</v>
      </c>
      <c r="B74" s="3">
        <v>28870697</v>
      </c>
      <c r="C74" s="3">
        <v>-22077</v>
      </c>
    </row>
    <row r="75" spans="1:3" x14ac:dyDescent="0.35">
      <c r="A75" t="s">
        <v>138</v>
      </c>
      <c r="B75" s="3">
        <v>28882267</v>
      </c>
      <c r="C75" s="3">
        <v>11570</v>
      </c>
    </row>
    <row r="76" spans="1:3" x14ac:dyDescent="0.35">
      <c r="A76" t="s">
        <v>139</v>
      </c>
      <c r="B76" s="3">
        <v>28477427</v>
      </c>
      <c r="C76" s="3">
        <v>-404840</v>
      </c>
    </row>
    <row r="77" spans="1:3" x14ac:dyDescent="0.35">
      <c r="A77" t="s">
        <v>140</v>
      </c>
      <c r="B77" s="3">
        <v>28389922</v>
      </c>
      <c r="C77" s="3">
        <v>-87505</v>
      </c>
    </row>
    <row r="78" spans="1:3" x14ac:dyDescent="0.35">
      <c r="A78" t="s">
        <v>141</v>
      </c>
      <c r="B78" s="3">
        <v>28439306</v>
      </c>
      <c r="C78" s="3">
        <v>49384</v>
      </c>
    </row>
    <row r="79" spans="1:3" x14ac:dyDescent="0.35">
      <c r="A79" t="s">
        <v>142</v>
      </c>
      <c r="B79" s="3">
        <v>28455530</v>
      </c>
      <c r="C79" s="3">
        <v>16224</v>
      </c>
    </row>
    <row r="80" spans="1:3" x14ac:dyDescent="0.35">
      <c r="A80" t="s">
        <v>143</v>
      </c>
      <c r="B80" s="3">
        <v>28299806</v>
      </c>
      <c r="C80" s="3">
        <v>-155724</v>
      </c>
    </row>
    <row r="81" spans="1:3" x14ac:dyDescent="0.35">
      <c r="A81" t="s">
        <v>144</v>
      </c>
      <c r="B81" s="3">
        <v>28249637</v>
      </c>
      <c r="C81" s="3">
        <v>-50169</v>
      </c>
    </row>
    <row r="82" spans="1:3" x14ac:dyDescent="0.35">
      <c r="A82" t="s">
        <v>145</v>
      </c>
      <c r="B82" s="3">
        <v>28223063</v>
      </c>
      <c r="C82" s="3">
        <v>-26574</v>
      </c>
    </row>
    <row r="83" spans="1:3" x14ac:dyDescent="0.35">
      <c r="A83" t="s">
        <v>146</v>
      </c>
      <c r="B83" s="3">
        <v>28243677</v>
      </c>
      <c r="C83" s="3">
        <v>20614</v>
      </c>
    </row>
    <row r="84" spans="1:3" x14ac:dyDescent="0.35">
      <c r="A84" t="s">
        <v>147</v>
      </c>
      <c r="B84" s="3">
        <v>28163625</v>
      </c>
      <c r="C84" s="3">
        <v>-80052</v>
      </c>
    </row>
    <row r="85" spans="1:3" x14ac:dyDescent="0.35">
      <c r="A85" t="s">
        <v>148</v>
      </c>
      <c r="B85" s="3">
        <v>28005607</v>
      </c>
      <c r="C85" s="3">
        <v>-158018</v>
      </c>
    </row>
    <row r="86" spans="1:3" x14ac:dyDescent="0.35">
      <c r="A86" t="s">
        <v>149</v>
      </c>
      <c r="B86" s="3">
        <v>27993226</v>
      </c>
      <c r="C86" s="3">
        <v>-12381</v>
      </c>
    </row>
    <row r="87" spans="1:3" x14ac:dyDescent="0.35">
      <c r="A87" t="s">
        <v>150</v>
      </c>
      <c r="B87" s="3">
        <v>28064760</v>
      </c>
      <c r="C87" s="3">
        <v>71534</v>
      </c>
    </row>
    <row r="88" spans="1:3" x14ac:dyDescent="0.35">
      <c r="A88" t="s">
        <v>151</v>
      </c>
      <c r="B88" s="3">
        <v>28240616</v>
      </c>
      <c r="C88" s="3">
        <v>175856</v>
      </c>
    </row>
    <row r="89" spans="1:3" x14ac:dyDescent="0.35">
      <c r="A89" t="s">
        <v>152</v>
      </c>
      <c r="B89" s="3">
        <v>28495451</v>
      </c>
      <c r="C89" s="3">
        <v>254835</v>
      </c>
    </row>
    <row r="90" spans="1:3" x14ac:dyDescent="0.35">
      <c r="A90" t="s">
        <v>153</v>
      </c>
      <c r="B90" s="3">
        <v>28765467</v>
      </c>
      <c r="C90" s="3">
        <v>270016</v>
      </c>
    </row>
    <row r="91" spans="1:3" x14ac:dyDescent="0.35">
      <c r="A91" t="s">
        <v>154</v>
      </c>
      <c r="B91" s="3">
        <v>28928377</v>
      </c>
      <c r="C91" s="3">
        <v>162910</v>
      </c>
    </row>
    <row r="92" spans="1:3" x14ac:dyDescent="0.35">
      <c r="A92" t="s">
        <v>155</v>
      </c>
      <c r="B92" s="3">
        <v>28982642</v>
      </c>
      <c r="C92" s="3">
        <v>54265</v>
      </c>
    </row>
    <row r="93" spans="1:3" x14ac:dyDescent="0.35">
      <c r="A93" t="s">
        <v>156</v>
      </c>
      <c r="B93" s="3">
        <v>29104334</v>
      </c>
      <c r="C93" s="3">
        <v>121692</v>
      </c>
    </row>
    <row r="94" spans="1:3" x14ac:dyDescent="0.35">
      <c r="A94" t="s">
        <v>157</v>
      </c>
      <c r="B94" s="3">
        <v>29130113</v>
      </c>
      <c r="C94" s="3">
        <v>25779</v>
      </c>
    </row>
    <row r="95" spans="1:3" x14ac:dyDescent="0.35">
      <c r="A95" t="s">
        <v>158</v>
      </c>
      <c r="B95" s="3">
        <v>29329717</v>
      </c>
      <c r="C95" s="3">
        <v>199604</v>
      </c>
    </row>
    <row r="96" spans="1:3" x14ac:dyDescent="0.35">
      <c r="A96" t="s">
        <v>159</v>
      </c>
      <c r="B96" s="3">
        <v>29294264</v>
      </c>
      <c r="C96" s="3">
        <v>-35453</v>
      </c>
    </row>
    <row r="97" spans="1:3" x14ac:dyDescent="0.35">
      <c r="A97" t="s">
        <v>160</v>
      </c>
      <c r="B97" s="3">
        <v>29136605</v>
      </c>
      <c r="C97" s="3">
        <v>-157659</v>
      </c>
    </row>
    <row r="98" spans="1:3" x14ac:dyDescent="0.35">
      <c r="A98" t="s">
        <v>161</v>
      </c>
      <c r="B98" s="3">
        <v>29243382</v>
      </c>
      <c r="C98" s="3">
        <v>106777</v>
      </c>
    </row>
    <row r="99" spans="1:3" x14ac:dyDescent="0.35">
      <c r="A99" t="s">
        <v>162</v>
      </c>
      <c r="B99" s="3">
        <v>29366263</v>
      </c>
      <c r="C99" s="3">
        <v>122881</v>
      </c>
    </row>
    <row r="100" spans="1:3" x14ac:dyDescent="0.35">
      <c r="A100" t="s">
        <v>163</v>
      </c>
      <c r="B100" s="3">
        <v>29434239</v>
      </c>
      <c r="C100" s="3">
        <v>67976</v>
      </c>
    </row>
    <row r="101" spans="1:3" x14ac:dyDescent="0.35">
      <c r="A101" t="s">
        <v>164</v>
      </c>
      <c r="B101" s="3">
        <v>29538309</v>
      </c>
      <c r="C101" s="3">
        <v>104070</v>
      </c>
    </row>
    <row r="102" spans="1:3" x14ac:dyDescent="0.35">
      <c r="A102" t="s">
        <v>165</v>
      </c>
      <c r="B102" s="3">
        <v>29665116</v>
      </c>
      <c r="C102" s="3">
        <v>126807</v>
      </c>
    </row>
    <row r="103" spans="1:3" x14ac:dyDescent="0.35">
      <c r="A103" t="s">
        <v>166</v>
      </c>
      <c r="B103" s="3">
        <v>29782608</v>
      </c>
      <c r="C103" s="3">
        <v>117492</v>
      </c>
    </row>
    <row r="104" spans="1:3" x14ac:dyDescent="0.35">
      <c r="A104" t="s">
        <v>167</v>
      </c>
      <c r="B104" s="3">
        <v>29738032</v>
      </c>
      <c r="C104" s="3">
        <v>-44576</v>
      </c>
    </row>
    <row r="105" spans="1:3" x14ac:dyDescent="0.35">
      <c r="A105" t="s">
        <v>168</v>
      </c>
      <c r="B105" s="3">
        <v>29831804</v>
      </c>
      <c r="C105" s="3">
        <v>93772</v>
      </c>
    </row>
    <row r="106" spans="1:3" x14ac:dyDescent="0.35">
      <c r="A106" t="s">
        <v>169</v>
      </c>
      <c r="B106" s="3">
        <v>29877335</v>
      </c>
      <c r="C106" s="3">
        <v>45531</v>
      </c>
    </row>
    <row r="107" spans="1:3" x14ac:dyDescent="0.35">
      <c r="A107" t="s">
        <v>170</v>
      </c>
      <c r="B107" s="3">
        <v>30045954</v>
      </c>
      <c r="C107" s="3">
        <v>168619</v>
      </c>
    </row>
    <row r="108" spans="1:3" x14ac:dyDescent="0.35">
      <c r="A108" t="s">
        <v>171</v>
      </c>
      <c r="B108" s="3">
        <v>29972670</v>
      </c>
      <c r="C108" s="3">
        <v>-73284</v>
      </c>
    </row>
    <row r="109" spans="1:3" x14ac:dyDescent="0.35">
      <c r="A109" t="s">
        <v>172</v>
      </c>
      <c r="B109" s="3">
        <v>29785111</v>
      </c>
      <c r="C109" s="3">
        <v>-187559</v>
      </c>
    </row>
    <row r="110" spans="1:3" x14ac:dyDescent="0.35">
      <c r="A110" t="s">
        <v>173</v>
      </c>
      <c r="B110" s="3">
        <v>29829034</v>
      </c>
      <c r="C110" s="3">
        <v>43923</v>
      </c>
    </row>
    <row r="111" spans="1:3" x14ac:dyDescent="0.35">
      <c r="A111" t="s">
        <v>174</v>
      </c>
      <c r="B111" s="3">
        <v>29928535</v>
      </c>
      <c r="C111" s="3">
        <v>99501</v>
      </c>
    </row>
    <row r="112" spans="1:3" x14ac:dyDescent="0.35">
      <c r="A112" t="s">
        <v>175</v>
      </c>
      <c r="B112" s="3">
        <v>30016247</v>
      </c>
      <c r="C112" s="3">
        <v>87712</v>
      </c>
    </row>
    <row r="113" spans="1:3" x14ac:dyDescent="0.35">
      <c r="A113" t="s">
        <v>176</v>
      </c>
      <c r="B113" s="3">
        <v>30121242</v>
      </c>
      <c r="C113" s="3">
        <v>104995</v>
      </c>
    </row>
    <row r="114" spans="1:3" x14ac:dyDescent="0.35">
      <c r="A114" t="s">
        <v>177</v>
      </c>
      <c r="B114" s="3">
        <v>30272145</v>
      </c>
      <c r="C114" s="3">
        <v>150903</v>
      </c>
    </row>
    <row r="115" spans="1:3" x14ac:dyDescent="0.35">
      <c r="A115" t="s">
        <v>178</v>
      </c>
      <c r="B115" s="3">
        <v>30323987</v>
      </c>
      <c r="C115" s="3">
        <v>51842</v>
      </c>
    </row>
    <row r="116" spans="1:3" x14ac:dyDescent="0.35">
      <c r="A116" t="s">
        <v>179</v>
      </c>
      <c r="B116" s="3">
        <v>30239996</v>
      </c>
      <c r="C116" s="3">
        <v>-83991</v>
      </c>
    </row>
    <row r="117" spans="1:3" x14ac:dyDescent="0.35">
      <c r="A117" t="s">
        <v>180</v>
      </c>
      <c r="B117" s="3">
        <v>30303193</v>
      </c>
      <c r="C117" s="3">
        <v>63197</v>
      </c>
    </row>
    <row r="118" spans="1:3" x14ac:dyDescent="0.35">
      <c r="A118" t="s">
        <v>181</v>
      </c>
      <c r="B118" s="3">
        <v>30341609</v>
      </c>
      <c r="C118" s="3">
        <v>38416</v>
      </c>
    </row>
    <row r="119" spans="1:3" x14ac:dyDescent="0.35">
      <c r="A119" t="s">
        <v>182</v>
      </c>
      <c r="B119" s="3">
        <v>30476842</v>
      </c>
      <c r="C119" s="3">
        <v>135233</v>
      </c>
    </row>
    <row r="120" spans="1:3" x14ac:dyDescent="0.35">
      <c r="A120" t="s">
        <v>183</v>
      </c>
      <c r="B120" s="3">
        <v>30406925</v>
      </c>
      <c r="C120" s="3">
        <v>-69917</v>
      </c>
    </row>
    <row r="121" spans="1:3" x14ac:dyDescent="0.35">
      <c r="A121" t="s">
        <v>184</v>
      </c>
      <c r="B121" s="3">
        <v>30199916</v>
      </c>
      <c r="C121" s="3">
        <v>-207009</v>
      </c>
    </row>
    <row r="122" spans="1:3" x14ac:dyDescent="0.35">
      <c r="A122" t="s">
        <v>185</v>
      </c>
      <c r="B122" s="3">
        <v>30191716</v>
      </c>
      <c r="C122" s="3">
        <v>-8200</v>
      </c>
    </row>
    <row r="123" spans="1:3" x14ac:dyDescent="0.35">
      <c r="A123" t="s">
        <v>186</v>
      </c>
      <c r="B123" s="3">
        <v>30243673</v>
      </c>
      <c r="C123" s="3">
        <v>51957</v>
      </c>
    </row>
    <row r="124" spans="1:3" x14ac:dyDescent="0.35">
      <c r="A124" t="s">
        <v>187</v>
      </c>
      <c r="B124" s="3">
        <v>30322240</v>
      </c>
      <c r="C124" s="3">
        <v>78567</v>
      </c>
    </row>
    <row r="125" spans="1:3" x14ac:dyDescent="0.35">
      <c r="A125" t="s">
        <v>188</v>
      </c>
      <c r="B125" s="3">
        <v>30422515</v>
      </c>
      <c r="C125" s="3">
        <v>100275</v>
      </c>
    </row>
    <row r="126" spans="1:3" x14ac:dyDescent="0.35">
      <c r="A126" t="s">
        <v>189</v>
      </c>
      <c r="B126" s="3">
        <v>30533382</v>
      </c>
      <c r="C126" s="3">
        <v>110867</v>
      </c>
    </row>
    <row r="127" spans="1:3" x14ac:dyDescent="0.35">
      <c r="A127" t="s">
        <v>190</v>
      </c>
      <c r="B127" s="3">
        <v>30584516</v>
      </c>
      <c r="C127" s="3">
        <v>51134</v>
      </c>
    </row>
    <row r="128" spans="1:3" x14ac:dyDescent="0.35">
      <c r="A128" t="s">
        <v>191</v>
      </c>
      <c r="B128" s="3">
        <v>30453055</v>
      </c>
      <c r="C128" s="3">
        <v>-131461</v>
      </c>
    </row>
    <row r="129" spans="1:3" x14ac:dyDescent="0.35">
      <c r="A129" t="s">
        <v>192</v>
      </c>
      <c r="B129" s="3">
        <v>30481866</v>
      </c>
      <c r="C129" s="3">
        <v>28811</v>
      </c>
    </row>
    <row r="130" spans="1:3" x14ac:dyDescent="0.35">
      <c r="A130" t="s">
        <v>193</v>
      </c>
      <c r="B130" s="3">
        <v>30515829</v>
      </c>
      <c r="C130" s="3">
        <v>33963</v>
      </c>
    </row>
    <row r="131" spans="1:3" x14ac:dyDescent="0.35">
      <c r="A131" t="s">
        <v>194</v>
      </c>
      <c r="B131" s="3">
        <v>30598069</v>
      </c>
      <c r="C131" s="3">
        <v>82240</v>
      </c>
    </row>
    <row r="132" spans="1:3" x14ac:dyDescent="0.35">
      <c r="A132" t="s">
        <v>195</v>
      </c>
      <c r="B132" s="3">
        <v>30463539</v>
      </c>
      <c r="C132" s="3">
        <v>-134530</v>
      </c>
    </row>
    <row r="133" spans="1:3" x14ac:dyDescent="0.35">
      <c r="A133" t="s">
        <v>196</v>
      </c>
      <c r="B133" s="3">
        <v>30241590</v>
      </c>
      <c r="C133" s="3">
        <v>-221949</v>
      </c>
    </row>
    <row r="134" spans="1:3" x14ac:dyDescent="0.35">
      <c r="A134" t="s">
        <v>197</v>
      </c>
      <c r="B134" s="3">
        <v>30199936</v>
      </c>
      <c r="C134" s="3">
        <v>-41654</v>
      </c>
    </row>
    <row r="135" spans="1:3" x14ac:dyDescent="0.35">
      <c r="A135" t="s">
        <v>198</v>
      </c>
      <c r="B135" s="3">
        <v>30215700</v>
      </c>
      <c r="C135" s="3">
        <v>15764</v>
      </c>
    </row>
    <row r="136" spans="1:3" x14ac:dyDescent="0.35">
      <c r="A136" t="s">
        <v>199</v>
      </c>
      <c r="B136" s="3">
        <v>30191145</v>
      </c>
      <c r="C136" s="3">
        <v>-24555</v>
      </c>
    </row>
    <row r="137" spans="1:3" x14ac:dyDescent="0.35">
      <c r="A137" t="s">
        <v>200</v>
      </c>
      <c r="B137" s="3">
        <v>30149801</v>
      </c>
      <c r="C137" s="3">
        <v>-41344</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137"/>
  <sheetViews>
    <sheetView tabSelected="1" topLeftCell="T7" zoomScale="70" zoomScaleNormal="70" workbookViewId="0">
      <selection activeCell="AQ31" sqref="AQ31"/>
    </sheetView>
  </sheetViews>
  <sheetFormatPr defaultRowHeight="14.5" x14ac:dyDescent="0.35"/>
  <cols>
    <col min="1" max="2" width="16" customWidth="1"/>
    <col min="8" max="8" width="10.08984375" bestFit="1" customWidth="1"/>
    <col min="9" max="9" width="16.81640625" customWidth="1"/>
    <col min="10" max="10" width="12.90625" customWidth="1"/>
    <col min="11" max="11" width="13.36328125" customWidth="1"/>
    <col min="12" max="12" width="15.08984375" customWidth="1"/>
    <col min="13" max="13" width="14.453125" customWidth="1"/>
    <col min="14" max="14" width="15" customWidth="1"/>
    <col min="15" max="15" width="15.08984375" customWidth="1"/>
    <col min="16" max="16" width="19" customWidth="1"/>
    <col min="17" max="17" width="9.81640625" bestFit="1" customWidth="1"/>
    <col min="19" max="19" width="10.1796875" bestFit="1" customWidth="1"/>
  </cols>
  <sheetData>
    <row r="1" spans="1:23" x14ac:dyDescent="0.35">
      <c r="A1" s="1" t="s">
        <v>201</v>
      </c>
    </row>
    <row r="2" spans="1:23" x14ac:dyDescent="0.35">
      <c r="A2" s="7" t="s">
        <v>65</v>
      </c>
    </row>
    <row r="4" spans="1:23" x14ac:dyDescent="0.35">
      <c r="A4" t="s">
        <v>66</v>
      </c>
      <c r="B4" t="s">
        <v>202</v>
      </c>
    </row>
    <row r="6" spans="1:23" s="12" customFormat="1" ht="58" x14ac:dyDescent="0.35">
      <c r="A6" s="8" t="s">
        <v>68</v>
      </c>
      <c r="B6" s="9" t="s">
        <v>203</v>
      </c>
      <c r="C6"/>
      <c r="D6"/>
      <c r="E6"/>
      <c r="F6"/>
      <c r="G6"/>
      <c r="H6" t="s">
        <v>1488</v>
      </c>
      <c r="I6" s="12" t="s">
        <v>1476</v>
      </c>
      <c r="J6" s="12" t="s">
        <v>1477</v>
      </c>
      <c r="K6" s="12" t="s">
        <v>1478</v>
      </c>
      <c r="L6" s="12" t="s">
        <v>1480</v>
      </c>
      <c r="M6" s="12" t="s">
        <v>1479</v>
      </c>
      <c r="N6" s="12" t="s">
        <v>1481</v>
      </c>
      <c r="O6" s="12" t="s">
        <v>1482</v>
      </c>
      <c r="P6" s="12" t="s">
        <v>1483</v>
      </c>
      <c r="Q6" s="12" t="s">
        <v>1484</v>
      </c>
      <c r="R6" s="12" t="s">
        <v>1485</v>
      </c>
      <c r="S6" s="12" t="s">
        <v>1486</v>
      </c>
      <c r="T6" s="12" t="s">
        <v>1487</v>
      </c>
      <c r="U6" s="12" t="s">
        <v>1501</v>
      </c>
      <c r="V6" s="12" t="s">
        <v>1514</v>
      </c>
    </row>
    <row r="7" spans="1:23" ht="16" x14ac:dyDescent="0.4">
      <c r="A7" t="s">
        <v>70</v>
      </c>
      <c r="B7" s="3">
        <v>1598</v>
      </c>
      <c r="C7" t="s">
        <v>1475</v>
      </c>
      <c r="D7" t="s">
        <v>1475</v>
      </c>
      <c r="H7" s="17">
        <v>41883</v>
      </c>
      <c r="I7" s="3">
        <v>1600.3333333333333</v>
      </c>
      <c r="J7" s="11">
        <v>100.1</v>
      </c>
      <c r="K7" s="13">
        <f>I7*(100/J7)</f>
        <v>1598.7345987345986</v>
      </c>
      <c r="L7" s="14">
        <f>(I7/I$7)*100</f>
        <v>100</v>
      </c>
      <c r="M7" s="14">
        <f>(J7/J$7)*100</f>
        <v>100</v>
      </c>
      <c r="N7" s="15">
        <v>93.844084039947546</v>
      </c>
      <c r="O7" s="14">
        <f>(N7/N$7)*100</f>
        <v>100</v>
      </c>
      <c r="P7" s="14">
        <f>(K7/K$7)*100</f>
        <v>100</v>
      </c>
      <c r="Q7">
        <v>0</v>
      </c>
      <c r="R7" s="3">
        <v>2194</v>
      </c>
      <c r="S7" s="13">
        <f>R7*(100/M7)</f>
        <v>2194</v>
      </c>
      <c r="T7" s="14">
        <f>S7*100/S$7</f>
        <v>100</v>
      </c>
      <c r="W7" s="14"/>
    </row>
    <row r="8" spans="1:23" ht="16" x14ac:dyDescent="0.4">
      <c r="A8" t="s">
        <v>71</v>
      </c>
      <c r="B8" s="3">
        <v>1595</v>
      </c>
      <c r="C8" t="s">
        <v>1475</v>
      </c>
      <c r="D8" t="s">
        <v>1475</v>
      </c>
      <c r="H8" s="17">
        <f>EDATE(H7,3)</f>
        <v>41974</v>
      </c>
      <c r="I8" s="3">
        <v>1609.3333333333333</v>
      </c>
      <c r="J8" s="11">
        <v>100.2</v>
      </c>
      <c r="K8" s="13">
        <f t="shared" ref="K8:K49" si="0">I8*(100/J8)</f>
        <v>1606.1210911510311</v>
      </c>
      <c r="L8" s="14">
        <f t="shared" ref="L8:M49" si="1">(I8/I$7)*100</f>
        <v>100.56238283690897</v>
      </c>
      <c r="M8" s="14">
        <f t="shared" si="1"/>
        <v>100.09990009990011</v>
      </c>
      <c r="N8" s="15">
        <v>93.893192338065575</v>
      </c>
      <c r="O8" s="14">
        <f t="shared" ref="O8:O49" si="2">(N8/N$7)*100</f>
        <v>100.05232966853524</v>
      </c>
      <c r="P8" s="14">
        <f t="shared" ref="P8:P49" si="3">(K8/K$7)*100</f>
        <v>100.46202117739109</v>
      </c>
      <c r="Q8">
        <v>0</v>
      </c>
      <c r="R8" s="3">
        <v>2216.6666666666665</v>
      </c>
      <c r="S8" s="13">
        <f t="shared" ref="S8:S49" si="4">R8*(100/M8)</f>
        <v>2214.4544244843642</v>
      </c>
      <c r="T8" s="14">
        <f t="shared" ref="T8:T49" si="5">S8*100/S$7</f>
        <v>100.93228917431013</v>
      </c>
      <c r="U8" s="10"/>
      <c r="V8" s="10"/>
      <c r="W8" s="14"/>
    </row>
    <row r="9" spans="1:23" ht="16" x14ac:dyDescent="0.4">
      <c r="A9" t="s">
        <v>72</v>
      </c>
      <c r="B9" s="3">
        <v>1598</v>
      </c>
      <c r="C9" s="3">
        <f>AVERAGE(B7:B9)</f>
        <v>1597</v>
      </c>
      <c r="D9" t="s">
        <v>1475</v>
      </c>
      <c r="H9" s="17">
        <f t="shared" ref="H9:H49" si="6">EDATE(H8,3)</f>
        <v>42064</v>
      </c>
      <c r="I9" s="3">
        <v>1619.3333333333333</v>
      </c>
      <c r="J9" s="11">
        <v>99.5</v>
      </c>
      <c r="K9" s="13">
        <f t="shared" si="0"/>
        <v>1627.4706867671689</v>
      </c>
      <c r="L9" s="14">
        <f t="shared" si="1"/>
        <v>101.18725265569672</v>
      </c>
      <c r="M9" s="14">
        <f t="shared" si="1"/>
        <v>99.400599400599404</v>
      </c>
      <c r="N9" s="15">
        <v>93.79180532845831</v>
      </c>
      <c r="O9" s="14">
        <f t="shared" si="2"/>
        <v>99.944291947623483</v>
      </c>
      <c r="P9" s="14">
        <f t="shared" si="3"/>
        <v>101.79742704357027</v>
      </c>
      <c r="Q9">
        <v>0</v>
      </c>
      <c r="R9" s="3">
        <v>2229.6666666666665</v>
      </c>
      <c r="S9" s="13">
        <f t="shared" si="4"/>
        <v>2243.1118927973198</v>
      </c>
      <c r="T9" s="14">
        <f t="shared" si="5"/>
        <v>102.23846366441749</v>
      </c>
      <c r="U9" s="10"/>
      <c r="V9" s="10"/>
      <c r="W9" s="14"/>
    </row>
    <row r="10" spans="1:23" ht="16" x14ac:dyDescent="0.4">
      <c r="A10" t="s">
        <v>73</v>
      </c>
      <c r="B10" s="3">
        <v>1607</v>
      </c>
      <c r="C10" t="s">
        <v>1475</v>
      </c>
      <c r="D10" t="s">
        <v>1475</v>
      </c>
      <c r="H10" s="17">
        <f t="shared" si="6"/>
        <v>42156</v>
      </c>
      <c r="I10" s="3">
        <v>1615.3333333333333</v>
      </c>
      <c r="J10" s="11">
        <v>100.1</v>
      </c>
      <c r="K10" s="13">
        <f t="shared" si="0"/>
        <v>1613.7196137196138</v>
      </c>
      <c r="L10" s="14">
        <f t="shared" si="1"/>
        <v>100.93730472818163</v>
      </c>
      <c r="M10" s="14">
        <f t="shared" si="1"/>
        <v>100</v>
      </c>
      <c r="N10" s="15">
        <v>94.399584047756747</v>
      </c>
      <c r="O10" s="14">
        <f t="shared" si="2"/>
        <v>100.59193929323528</v>
      </c>
      <c r="P10" s="14">
        <f t="shared" si="3"/>
        <v>100.93730472818163</v>
      </c>
      <c r="Q10">
        <v>0</v>
      </c>
      <c r="R10" s="3">
        <v>2224</v>
      </c>
      <c r="S10" s="13">
        <f t="shared" si="4"/>
        <v>2224</v>
      </c>
      <c r="T10" s="14">
        <f t="shared" si="5"/>
        <v>101.36736554238833</v>
      </c>
      <c r="U10" s="10"/>
      <c r="V10" s="10"/>
      <c r="W10" s="14"/>
    </row>
    <row r="11" spans="1:23" ht="16" x14ac:dyDescent="0.4">
      <c r="A11" t="s">
        <v>74</v>
      </c>
      <c r="B11" s="3">
        <v>1608</v>
      </c>
      <c r="C11" t="s">
        <v>1475</v>
      </c>
      <c r="D11" t="s">
        <v>1475</v>
      </c>
      <c r="H11" s="17">
        <f t="shared" si="6"/>
        <v>42248</v>
      </c>
      <c r="I11" s="3">
        <v>1618.3333333333333</v>
      </c>
      <c r="J11" s="11">
        <v>100.1</v>
      </c>
      <c r="K11" s="13">
        <f t="shared" si="0"/>
        <v>1616.7166167166167</v>
      </c>
      <c r="L11" s="14">
        <f t="shared" si="1"/>
        <v>101.12476567381796</v>
      </c>
      <c r="M11" s="14">
        <f t="shared" si="1"/>
        <v>100</v>
      </c>
      <c r="N11" s="15">
        <v>94.624083845239781</v>
      </c>
      <c r="O11" s="14">
        <f t="shared" si="2"/>
        <v>100.83116566512622</v>
      </c>
      <c r="P11" s="14">
        <f t="shared" si="3"/>
        <v>101.12476567381796</v>
      </c>
      <c r="Q11">
        <v>0</v>
      </c>
      <c r="R11" s="3">
        <v>2227</v>
      </c>
      <c r="S11" s="13">
        <f t="shared" si="4"/>
        <v>2227</v>
      </c>
      <c r="T11" s="14">
        <f t="shared" si="5"/>
        <v>101.50410209662716</v>
      </c>
      <c r="U11" s="10">
        <f t="shared" ref="U11:U49" si="7">(M11-M7)/M7</f>
        <v>0</v>
      </c>
      <c r="V11" s="10">
        <f>(I11-I7)/I7</f>
        <v>1.1247656738179547E-2</v>
      </c>
      <c r="W11" s="14"/>
    </row>
    <row r="12" spans="1:23" ht="16" x14ac:dyDescent="0.4">
      <c r="A12" t="s">
        <v>75</v>
      </c>
      <c r="B12" s="3">
        <v>1631</v>
      </c>
      <c r="C12" s="3">
        <f>AVERAGE(B10:B12)</f>
        <v>1615.3333333333333</v>
      </c>
      <c r="D12" t="s">
        <v>1475</v>
      </c>
      <c r="H12" s="17">
        <f t="shared" si="6"/>
        <v>42339</v>
      </c>
      <c r="I12" s="3">
        <v>1628.6666666666667</v>
      </c>
      <c r="J12" s="11">
        <v>100.3</v>
      </c>
      <c r="K12" s="13">
        <f t="shared" si="0"/>
        <v>1623.7952808241942</v>
      </c>
      <c r="L12" s="14">
        <f t="shared" si="1"/>
        <v>101.7704644865653</v>
      </c>
      <c r="M12" s="14">
        <f t="shared" si="1"/>
        <v>100.19980019980019</v>
      </c>
      <c r="N12" s="15">
        <v>93.24328975121108</v>
      </c>
      <c r="O12" s="14">
        <f t="shared" si="2"/>
        <v>99.359795244545495</v>
      </c>
      <c r="P12" s="14">
        <f t="shared" si="3"/>
        <v>101.5675323539899</v>
      </c>
      <c r="Q12">
        <v>0</v>
      </c>
      <c r="R12" s="3">
        <v>2235</v>
      </c>
      <c r="S12" s="13">
        <f t="shared" si="4"/>
        <v>2230.5433698903289</v>
      </c>
      <c r="T12" s="14">
        <f t="shared" si="5"/>
        <v>101.66560482635957</v>
      </c>
      <c r="U12" s="10">
        <f t="shared" si="7"/>
        <v>9.9800399201579668E-4</v>
      </c>
      <c r="V12" s="10">
        <f t="shared" ref="V12:V49" si="8">(I12-I8)/I8</f>
        <v>1.2013256006628097E-2</v>
      </c>
      <c r="W12" s="14"/>
    </row>
    <row r="13" spans="1:23" ht="16" x14ac:dyDescent="0.4">
      <c r="A13" t="s">
        <v>76</v>
      </c>
      <c r="B13" s="3">
        <v>1607</v>
      </c>
      <c r="C13" t="s">
        <v>1475</v>
      </c>
      <c r="D13" t="s">
        <v>1475</v>
      </c>
      <c r="H13" s="17">
        <f t="shared" si="6"/>
        <v>42430</v>
      </c>
      <c r="I13" s="3">
        <v>1641</v>
      </c>
      <c r="J13" s="11">
        <v>99.8</v>
      </c>
      <c r="K13" s="13">
        <f t="shared" si="0"/>
        <v>1644.2885771543088</v>
      </c>
      <c r="L13" s="14">
        <f t="shared" si="1"/>
        <v>102.5411372630702</v>
      </c>
      <c r="M13" s="14">
        <f t="shared" si="1"/>
        <v>99.700299700299695</v>
      </c>
      <c r="N13" s="15">
        <v>94.157015543624837</v>
      </c>
      <c r="O13" s="14">
        <f t="shared" si="2"/>
        <v>100.33345895682042</v>
      </c>
      <c r="P13" s="14">
        <f t="shared" si="3"/>
        <v>102.84937715464257</v>
      </c>
      <c r="Q13">
        <v>0</v>
      </c>
      <c r="R13" s="3">
        <v>2239.3333333333335</v>
      </c>
      <c r="S13" s="13">
        <f t="shared" si="4"/>
        <v>2246.0647962591852</v>
      </c>
      <c r="T13" s="14">
        <f t="shared" si="5"/>
        <v>102.37305361254263</v>
      </c>
      <c r="U13" s="10">
        <f t="shared" si="7"/>
        <v>3.0150753768843335E-3</v>
      </c>
      <c r="V13" s="10">
        <f t="shared" si="8"/>
        <v>1.337999176615896E-2</v>
      </c>
      <c r="W13" s="14"/>
    </row>
    <row r="14" spans="1:23" ht="16" x14ac:dyDescent="0.4">
      <c r="A14" t="s">
        <v>77</v>
      </c>
      <c r="B14" s="3">
        <v>1611</v>
      </c>
      <c r="C14" t="s">
        <v>1475</v>
      </c>
      <c r="D14" t="s">
        <v>1475</v>
      </c>
      <c r="H14" s="17">
        <f t="shared" si="6"/>
        <v>42522</v>
      </c>
      <c r="I14" s="3">
        <v>1652.3333333333333</v>
      </c>
      <c r="J14" s="11">
        <v>100.4</v>
      </c>
      <c r="K14" s="13">
        <f t="shared" si="0"/>
        <v>1645.7503320053117</v>
      </c>
      <c r="L14" s="14">
        <f t="shared" si="1"/>
        <v>103.24932305769632</v>
      </c>
      <c r="M14" s="14">
        <f t="shared" si="1"/>
        <v>100.29970029970031</v>
      </c>
      <c r="N14" s="15">
        <v>94.540684511118386</v>
      </c>
      <c r="O14" s="14">
        <f t="shared" si="2"/>
        <v>100.74229556215212</v>
      </c>
      <c r="P14" s="14">
        <f t="shared" si="3"/>
        <v>102.94080914417729</v>
      </c>
      <c r="Q14">
        <v>0</v>
      </c>
      <c r="R14" s="3">
        <v>2266</v>
      </c>
      <c r="S14" s="13">
        <f t="shared" si="4"/>
        <v>2259.2290836653383</v>
      </c>
      <c r="T14" s="14">
        <f t="shared" si="5"/>
        <v>102.97306671218497</v>
      </c>
      <c r="U14" s="10">
        <f t="shared" si="7"/>
        <v>2.9970029970030508E-3</v>
      </c>
      <c r="V14" s="10">
        <f t="shared" si="8"/>
        <v>2.2905489063144862E-2</v>
      </c>
      <c r="W14" s="14"/>
    </row>
    <row r="15" spans="1:23" ht="16" x14ac:dyDescent="0.4">
      <c r="A15" t="s">
        <v>78</v>
      </c>
      <c r="B15" s="3">
        <v>1622</v>
      </c>
      <c r="C15" s="3">
        <f>AVERAGE(B13:B15)</f>
        <v>1613.3333333333333</v>
      </c>
      <c r="D15" t="s">
        <v>1475</v>
      </c>
      <c r="H15" s="17">
        <f t="shared" si="6"/>
        <v>42614</v>
      </c>
      <c r="I15" s="3">
        <v>1661</v>
      </c>
      <c r="J15" s="11">
        <v>100.9</v>
      </c>
      <c r="K15" s="13">
        <f t="shared" si="0"/>
        <v>1646.1843409316152</v>
      </c>
      <c r="L15" s="14">
        <f t="shared" si="1"/>
        <v>103.7908769006457</v>
      </c>
      <c r="M15" s="14">
        <f t="shared" si="1"/>
        <v>100.79920079920082</v>
      </c>
      <c r="N15" s="15">
        <v>94.801604030712468</v>
      </c>
      <c r="O15" s="14">
        <f t="shared" si="2"/>
        <v>101.02033069059242</v>
      </c>
      <c r="P15" s="14">
        <f t="shared" si="3"/>
        <v>102.96795617199834</v>
      </c>
      <c r="Q15">
        <v>0</v>
      </c>
      <c r="R15" s="3">
        <v>2277.3333333333335</v>
      </c>
      <c r="S15" s="13">
        <f t="shared" si="4"/>
        <v>2259.2771721176082</v>
      </c>
      <c r="T15" s="14">
        <f t="shared" si="5"/>
        <v>102.97525852860566</v>
      </c>
      <c r="U15" s="10">
        <f t="shared" si="7"/>
        <v>7.9920079920081828E-3</v>
      </c>
      <c r="V15" s="10">
        <f t="shared" si="8"/>
        <v>2.6364572605561326E-2</v>
      </c>
      <c r="W15" s="14"/>
    </row>
    <row r="16" spans="1:23" ht="16" x14ac:dyDescent="0.4">
      <c r="A16" t="s">
        <v>79</v>
      </c>
      <c r="B16" s="3">
        <v>1617</v>
      </c>
      <c r="C16" t="s">
        <v>1475</v>
      </c>
      <c r="D16" t="s">
        <v>1475</v>
      </c>
      <c r="H16" s="17">
        <f t="shared" si="6"/>
        <v>42705</v>
      </c>
      <c r="I16" s="3">
        <v>1665.3333333333333</v>
      </c>
      <c r="J16" s="11">
        <v>101.5</v>
      </c>
      <c r="K16" s="13">
        <f t="shared" si="0"/>
        <v>1640.7224958949096</v>
      </c>
      <c r="L16" s="14">
        <f t="shared" si="1"/>
        <v>104.06165382212038</v>
      </c>
      <c r="M16" s="14">
        <f t="shared" si="1"/>
        <v>101.3986013986014</v>
      </c>
      <c r="N16" s="15">
        <v>95.12651562152044</v>
      </c>
      <c r="O16" s="14">
        <f t="shared" si="2"/>
        <v>101.36655559558447</v>
      </c>
      <c r="P16" s="14">
        <f t="shared" si="3"/>
        <v>102.6263206659532</v>
      </c>
      <c r="Q16">
        <v>0</v>
      </c>
      <c r="R16" s="3">
        <v>2292.3333333333335</v>
      </c>
      <c r="S16" s="13">
        <f t="shared" si="4"/>
        <v>2260.7149425287357</v>
      </c>
      <c r="T16" s="14">
        <f t="shared" si="5"/>
        <v>103.04079045254038</v>
      </c>
      <c r="U16" s="10">
        <f t="shared" si="7"/>
        <v>1.1964107676969166E-2</v>
      </c>
      <c r="V16" s="10">
        <f t="shared" si="8"/>
        <v>2.2513303315595486E-2</v>
      </c>
      <c r="W16" s="14"/>
    </row>
    <row r="17" spans="1:23" ht="16" x14ac:dyDescent="0.4">
      <c r="A17" t="s">
        <v>80</v>
      </c>
      <c r="B17" s="3">
        <v>1621</v>
      </c>
      <c r="C17" t="s">
        <v>1475</v>
      </c>
      <c r="D17" t="s">
        <v>1475</v>
      </c>
      <c r="H17" s="17">
        <f t="shared" si="6"/>
        <v>42795</v>
      </c>
      <c r="I17" s="3">
        <v>1677</v>
      </c>
      <c r="J17" s="11">
        <v>102</v>
      </c>
      <c r="K17" s="13">
        <f t="shared" si="0"/>
        <v>1644.1176470588234</v>
      </c>
      <c r="L17" s="14">
        <f t="shared" si="1"/>
        <v>104.79066861070612</v>
      </c>
      <c r="M17" s="14">
        <f t="shared" si="1"/>
        <v>101.89810189810191</v>
      </c>
      <c r="N17" s="15">
        <v>95.345388824445564</v>
      </c>
      <c r="O17" s="14">
        <f t="shared" si="2"/>
        <v>101.59978628366062</v>
      </c>
      <c r="P17" s="14">
        <f t="shared" si="3"/>
        <v>102.83868556795765</v>
      </c>
      <c r="Q17">
        <v>0</v>
      </c>
      <c r="R17" s="3">
        <v>2302.3333333333335</v>
      </c>
      <c r="S17" s="13">
        <f t="shared" si="4"/>
        <v>2259.4467320261438</v>
      </c>
      <c r="T17" s="14">
        <f t="shared" si="5"/>
        <v>102.98298687448241</v>
      </c>
      <c r="U17" s="10">
        <f t="shared" si="7"/>
        <v>2.2044088176352915E-2</v>
      </c>
      <c r="V17" s="10">
        <f t="shared" si="8"/>
        <v>2.1937842778793418E-2</v>
      </c>
      <c r="W17" s="14"/>
    </row>
    <row r="18" spans="1:23" ht="16" x14ac:dyDescent="0.4">
      <c r="A18" t="s">
        <v>81</v>
      </c>
      <c r="B18" s="3">
        <v>1617</v>
      </c>
      <c r="C18" s="3">
        <f>AVERAGE(B16:B18)</f>
        <v>1618.3333333333333</v>
      </c>
      <c r="D18" t="s">
        <v>1475</v>
      </c>
      <c r="H18" s="17">
        <f t="shared" si="6"/>
        <v>42887</v>
      </c>
      <c r="I18" s="3">
        <v>1691</v>
      </c>
      <c r="J18" s="11">
        <v>103.2</v>
      </c>
      <c r="K18" s="13">
        <f t="shared" si="0"/>
        <v>1638.5658914728681</v>
      </c>
      <c r="L18" s="14">
        <f t="shared" si="1"/>
        <v>105.66548635700896</v>
      </c>
      <c r="M18" s="14">
        <f t="shared" si="1"/>
        <v>103.09690309690312</v>
      </c>
      <c r="N18" s="15">
        <v>95.413776457140699</v>
      </c>
      <c r="O18" s="14">
        <f t="shared" si="2"/>
        <v>101.6726599585382</v>
      </c>
      <c r="P18" s="14">
        <f t="shared" si="3"/>
        <v>102.49142620481197</v>
      </c>
      <c r="Q18">
        <v>0</v>
      </c>
      <c r="R18" s="3">
        <v>2329.3333333333335</v>
      </c>
      <c r="S18" s="13">
        <f t="shared" si="4"/>
        <v>2259.363049095607</v>
      </c>
      <c r="T18" s="14">
        <f t="shared" si="5"/>
        <v>102.97917270262566</v>
      </c>
      <c r="U18" s="10">
        <f t="shared" si="7"/>
        <v>2.7888446215139612E-2</v>
      </c>
      <c r="V18" s="10">
        <f t="shared" si="8"/>
        <v>2.3401250756505999E-2</v>
      </c>
      <c r="W18" s="14"/>
    </row>
    <row r="19" spans="1:23" ht="16" x14ac:dyDescent="0.4">
      <c r="A19" t="s">
        <v>82</v>
      </c>
      <c r="B19" s="3">
        <v>1620</v>
      </c>
      <c r="C19" t="s">
        <v>1475</v>
      </c>
      <c r="D19" s="10">
        <f>(B19-B7)/B19</f>
        <v>1.3580246913580247E-2</v>
      </c>
      <c r="H19" s="17">
        <f t="shared" si="6"/>
        <v>42979</v>
      </c>
      <c r="I19" s="3">
        <v>1699</v>
      </c>
      <c r="J19" s="11">
        <v>103.7</v>
      </c>
      <c r="K19" s="13">
        <f t="shared" si="0"/>
        <v>1638.3799421407907</v>
      </c>
      <c r="L19" s="14">
        <f t="shared" si="1"/>
        <v>106.16538221203918</v>
      </c>
      <c r="M19" s="14">
        <f t="shared" si="1"/>
        <v>103.5964035964036</v>
      </c>
      <c r="N19" s="15">
        <v>96.891441244431618</v>
      </c>
      <c r="O19" s="14">
        <f t="shared" si="2"/>
        <v>103.24725552565133</v>
      </c>
      <c r="P19" s="14">
        <f t="shared" si="3"/>
        <v>102.47979517285555</v>
      </c>
      <c r="Q19">
        <v>0</v>
      </c>
      <c r="R19" s="3">
        <v>2337.6666666666665</v>
      </c>
      <c r="S19" s="13">
        <f t="shared" si="4"/>
        <v>2256.5133397621339</v>
      </c>
      <c r="T19" s="14">
        <f t="shared" si="5"/>
        <v>102.84928622434521</v>
      </c>
      <c r="U19" s="10">
        <f t="shared" si="7"/>
        <v>2.7750247770069261E-2</v>
      </c>
      <c r="V19" s="10">
        <f t="shared" si="8"/>
        <v>2.2877784467188442E-2</v>
      </c>
      <c r="W19" s="14"/>
    </row>
    <row r="20" spans="1:23" ht="16" x14ac:dyDescent="0.4">
      <c r="A20" t="s">
        <v>83</v>
      </c>
      <c r="B20" s="3">
        <v>1611</v>
      </c>
      <c r="C20" t="s">
        <v>1475</v>
      </c>
      <c r="D20" s="10">
        <f t="shared" ref="D20:D83" si="9">(B20-B8)/B20</f>
        <v>9.9317194289261328E-3</v>
      </c>
      <c r="H20" s="17">
        <f t="shared" si="6"/>
        <v>43070</v>
      </c>
      <c r="I20" s="3">
        <v>1713.3333333333333</v>
      </c>
      <c r="J20" s="11">
        <v>104.6</v>
      </c>
      <c r="K20" s="13">
        <f t="shared" si="0"/>
        <v>1637.9859783301465</v>
      </c>
      <c r="L20" s="14">
        <f t="shared" si="1"/>
        <v>107.06102895230161</v>
      </c>
      <c r="M20" s="14">
        <f t="shared" si="1"/>
        <v>104.49550449550449</v>
      </c>
      <c r="N20" s="15">
        <v>97.26732596138072</v>
      </c>
      <c r="O20" s="14">
        <f t="shared" si="2"/>
        <v>103.64779725483385</v>
      </c>
      <c r="P20" s="14">
        <f t="shared" si="3"/>
        <v>102.45515294574943</v>
      </c>
      <c r="Q20">
        <v>0</v>
      </c>
      <c r="R20" s="3">
        <v>2352</v>
      </c>
      <c r="S20" s="13">
        <f t="shared" si="4"/>
        <v>2250.8145315487573</v>
      </c>
      <c r="T20" s="14">
        <f t="shared" si="5"/>
        <v>102.58954109155685</v>
      </c>
      <c r="U20" s="10">
        <f t="shared" si="7"/>
        <v>3.0541871921182209E-2</v>
      </c>
      <c r="V20" s="10">
        <f t="shared" si="8"/>
        <v>2.8823058446757407E-2</v>
      </c>
      <c r="W20" s="14"/>
    </row>
    <row r="21" spans="1:23" ht="16" x14ac:dyDescent="0.4">
      <c r="A21" t="s">
        <v>84</v>
      </c>
      <c r="B21" s="3">
        <v>1615</v>
      </c>
      <c r="C21" s="3">
        <f>AVERAGE(B19:B21)</f>
        <v>1615.3333333333333</v>
      </c>
      <c r="D21" s="10">
        <f t="shared" si="9"/>
        <v>1.0526315789473684E-2</v>
      </c>
      <c r="H21" s="17">
        <f t="shared" si="6"/>
        <v>43160</v>
      </c>
      <c r="I21" s="3">
        <v>1727.3333333333333</v>
      </c>
      <c r="J21" s="11">
        <v>104.7</v>
      </c>
      <c r="K21" s="13">
        <f t="shared" si="0"/>
        <v>1649.7930595351797</v>
      </c>
      <c r="L21" s="14">
        <f t="shared" si="1"/>
        <v>107.93584669860445</v>
      </c>
      <c r="M21" s="14">
        <f t="shared" si="1"/>
        <v>104.5954045954046</v>
      </c>
      <c r="N21" s="15">
        <v>96.882803092013518</v>
      </c>
      <c r="O21" s="14">
        <f t="shared" si="2"/>
        <v>103.23805073399454</v>
      </c>
      <c r="P21" s="14">
        <f t="shared" si="3"/>
        <v>103.19367960391888</v>
      </c>
      <c r="Q21">
        <v>0</v>
      </c>
      <c r="R21" s="3">
        <v>2378.3333333333335</v>
      </c>
      <c r="S21" s="13">
        <f t="shared" si="4"/>
        <v>2273.8411333970075</v>
      </c>
      <c r="T21" s="14">
        <f t="shared" si="5"/>
        <v>103.63906715574329</v>
      </c>
      <c r="U21" s="10">
        <f t="shared" si="7"/>
        <v>2.6470588235294034E-2</v>
      </c>
      <c r="V21" s="10">
        <f t="shared" si="8"/>
        <v>3.0013913734843922E-2</v>
      </c>
      <c r="W21" s="14"/>
    </row>
    <row r="22" spans="1:23" ht="16" x14ac:dyDescent="0.4">
      <c r="A22" t="s">
        <v>85</v>
      </c>
      <c r="B22" s="3">
        <v>1628</v>
      </c>
      <c r="C22" t="s">
        <v>1475</v>
      </c>
      <c r="D22" s="10">
        <f t="shared" si="9"/>
        <v>1.2899262899262898E-2</v>
      </c>
      <c r="H22" s="17">
        <f t="shared" si="6"/>
        <v>43252</v>
      </c>
      <c r="I22" s="3">
        <v>1744.6666666666667</v>
      </c>
      <c r="J22" s="11">
        <v>105.7</v>
      </c>
      <c r="K22" s="13">
        <f t="shared" si="0"/>
        <v>1650.5834121728162</v>
      </c>
      <c r="L22" s="14">
        <f t="shared" si="1"/>
        <v>109.01895438450325</v>
      </c>
      <c r="M22" s="14">
        <f t="shared" si="1"/>
        <v>105.5944055944056</v>
      </c>
      <c r="N22" s="15">
        <v>96.916775411311335</v>
      </c>
      <c r="O22" s="14">
        <f t="shared" si="2"/>
        <v>103.27425154478125</v>
      </c>
      <c r="P22" s="14">
        <f t="shared" si="3"/>
        <v>103.24311574161564</v>
      </c>
      <c r="Q22">
        <v>0</v>
      </c>
      <c r="R22" s="3">
        <v>2407</v>
      </c>
      <c r="S22" s="13">
        <f t="shared" si="4"/>
        <v>2279.4768211920527</v>
      </c>
      <c r="T22" s="14">
        <f t="shared" si="5"/>
        <v>103.89593533236339</v>
      </c>
      <c r="U22" s="10">
        <f t="shared" si="7"/>
        <v>2.4224806201550222E-2</v>
      </c>
      <c r="V22" s="10">
        <f t="shared" si="8"/>
        <v>3.1736644983244675E-2</v>
      </c>
      <c r="W22" s="14"/>
    </row>
    <row r="23" spans="1:23" ht="16" x14ac:dyDescent="0.4">
      <c r="A23" t="s">
        <v>86</v>
      </c>
      <c r="B23" s="3">
        <v>1631</v>
      </c>
      <c r="C23" t="s">
        <v>1475</v>
      </c>
      <c r="D23" s="10">
        <f t="shared" si="9"/>
        <v>1.4101778050275904E-2</v>
      </c>
      <c r="H23" s="17">
        <f t="shared" si="6"/>
        <v>43344</v>
      </c>
      <c r="I23" s="3">
        <v>1761.3333333333333</v>
      </c>
      <c r="J23" s="11">
        <v>106.3</v>
      </c>
      <c r="K23" s="13">
        <f t="shared" si="0"/>
        <v>1656.9457510191282</v>
      </c>
      <c r="L23" s="14">
        <f t="shared" si="1"/>
        <v>110.0604040824828</v>
      </c>
      <c r="M23" s="14">
        <f t="shared" si="1"/>
        <v>106.19380619380621</v>
      </c>
      <c r="N23" s="15">
        <v>96.401489159427214</v>
      </c>
      <c r="O23" s="14">
        <f t="shared" si="2"/>
        <v>102.72516392017958</v>
      </c>
      <c r="P23" s="14">
        <f t="shared" si="3"/>
        <v>103.64107665716398</v>
      </c>
      <c r="Q23">
        <v>0</v>
      </c>
      <c r="R23" s="3">
        <v>2423.6666666666665</v>
      </c>
      <c r="S23" s="13">
        <f t="shared" si="4"/>
        <v>2282.3051113201623</v>
      </c>
      <c r="T23" s="14">
        <f t="shared" si="5"/>
        <v>104.02484554786518</v>
      </c>
      <c r="U23" s="10">
        <f t="shared" si="7"/>
        <v>2.5072324011571924E-2</v>
      </c>
      <c r="V23" s="10">
        <f t="shared" si="8"/>
        <v>3.6688247989013101E-2</v>
      </c>
      <c r="W23" s="14"/>
    </row>
    <row r="24" spans="1:23" ht="16" x14ac:dyDescent="0.4">
      <c r="A24" t="s">
        <v>87</v>
      </c>
      <c r="B24" s="3">
        <v>1646</v>
      </c>
      <c r="C24" s="3">
        <f>AVERAGE(B22:B24)</f>
        <v>1635</v>
      </c>
      <c r="D24" s="10">
        <f t="shared" si="9"/>
        <v>9.113001215066828E-3</v>
      </c>
      <c r="H24" s="17">
        <f t="shared" si="6"/>
        <v>43435</v>
      </c>
      <c r="I24" s="3">
        <v>1772.3333333333333</v>
      </c>
      <c r="J24" s="11">
        <v>106.9</v>
      </c>
      <c r="K24" s="13">
        <f t="shared" si="0"/>
        <v>1657.9357655129404</v>
      </c>
      <c r="L24" s="14">
        <f t="shared" si="1"/>
        <v>110.74776088314935</v>
      </c>
      <c r="M24" s="14">
        <f t="shared" si="1"/>
        <v>106.79320679320681</v>
      </c>
      <c r="N24" s="15">
        <v>96.578980762148277</v>
      </c>
      <c r="O24" s="14">
        <f t="shared" si="2"/>
        <v>102.91429848794363</v>
      </c>
      <c r="P24" s="14">
        <f t="shared" si="3"/>
        <v>103.70300153791628</v>
      </c>
      <c r="Q24">
        <v>0</v>
      </c>
      <c r="R24" s="3">
        <v>2431.6666666666665</v>
      </c>
      <c r="S24" s="13">
        <f t="shared" si="4"/>
        <v>2276.9862800124724</v>
      </c>
      <c r="T24" s="14">
        <f t="shared" si="5"/>
        <v>103.78241932600147</v>
      </c>
      <c r="U24" s="10">
        <f t="shared" si="7"/>
        <v>2.1988527724665561E-2</v>
      </c>
      <c r="V24" s="10">
        <f t="shared" si="8"/>
        <v>3.4435797665369652E-2</v>
      </c>
      <c r="W24" s="14"/>
    </row>
    <row r="25" spans="1:23" ht="16" x14ac:dyDescent="0.4">
      <c r="A25" t="s">
        <v>88</v>
      </c>
      <c r="B25" s="3">
        <v>1624</v>
      </c>
      <c r="C25" t="s">
        <v>1475</v>
      </c>
      <c r="D25" s="10">
        <f t="shared" si="9"/>
        <v>1.0467980295566502E-2</v>
      </c>
      <c r="H25" s="17">
        <f t="shared" si="6"/>
        <v>43525</v>
      </c>
      <c r="I25" s="3">
        <v>1791.3333333333333</v>
      </c>
      <c r="J25" s="11">
        <v>106.7</v>
      </c>
      <c r="K25" s="13">
        <f t="shared" si="0"/>
        <v>1678.8503592627303</v>
      </c>
      <c r="L25" s="14">
        <f t="shared" si="1"/>
        <v>111.93501353884608</v>
      </c>
      <c r="M25" s="14">
        <f t="shared" si="1"/>
        <v>106.5934065934066</v>
      </c>
      <c r="N25" s="15">
        <v>95.917476639923336</v>
      </c>
      <c r="O25" s="14">
        <f t="shared" si="2"/>
        <v>102.20940149950547</v>
      </c>
      <c r="P25" s="14">
        <f t="shared" si="3"/>
        <v>105.011198268402</v>
      </c>
      <c r="Q25">
        <v>0</v>
      </c>
      <c r="R25" s="3">
        <v>2447</v>
      </c>
      <c r="S25" s="13">
        <f t="shared" si="4"/>
        <v>2295.6391752577319</v>
      </c>
      <c r="T25" s="14">
        <f t="shared" si="5"/>
        <v>104.63259686680638</v>
      </c>
      <c r="U25" s="10">
        <f t="shared" si="7"/>
        <v>1.9102196752626532E-2</v>
      </c>
      <c r="V25" s="10">
        <f t="shared" si="8"/>
        <v>3.7051331532226943E-2</v>
      </c>
      <c r="W25" s="14"/>
    </row>
    <row r="26" spans="1:23" ht="16" x14ac:dyDescent="0.4">
      <c r="A26" t="s">
        <v>89</v>
      </c>
      <c r="B26" s="3">
        <v>1630</v>
      </c>
      <c r="C26" t="s">
        <v>1475</v>
      </c>
      <c r="D26" s="10">
        <f t="shared" si="9"/>
        <v>1.1656441717791411E-2</v>
      </c>
      <c r="H26" s="17">
        <f t="shared" si="6"/>
        <v>43617</v>
      </c>
      <c r="I26" s="3">
        <v>1811.6666666666667</v>
      </c>
      <c r="J26" s="11">
        <v>107.8</v>
      </c>
      <c r="K26" s="13">
        <f t="shared" si="0"/>
        <v>1680.5813234384666</v>
      </c>
      <c r="L26" s="14">
        <f t="shared" si="1"/>
        <v>113.20558217038119</v>
      </c>
      <c r="M26" s="14">
        <f t="shared" si="1"/>
        <v>107.69230769230769</v>
      </c>
      <c r="N26" s="15">
        <v>96.296360794137755</v>
      </c>
      <c r="O26" s="14">
        <f t="shared" si="2"/>
        <v>102.61313942085717</v>
      </c>
      <c r="P26" s="14">
        <f t="shared" si="3"/>
        <v>105.1194691582111</v>
      </c>
      <c r="Q26">
        <v>0</v>
      </c>
      <c r="R26" s="3">
        <v>2491.6666666666665</v>
      </c>
      <c r="S26" s="13">
        <f t="shared" si="4"/>
        <v>2313.6904761904761</v>
      </c>
      <c r="T26" s="14">
        <f t="shared" si="5"/>
        <v>105.45535442983027</v>
      </c>
      <c r="U26" s="10">
        <f t="shared" si="7"/>
        <v>1.9867549668874124E-2</v>
      </c>
      <c r="V26" s="10">
        <f t="shared" si="8"/>
        <v>3.8402751241880015E-2</v>
      </c>
      <c r="W26" s="14"/>
    </row>
    <row r="27" spans="1:23" ht="16" x14ac:dyDescent="0.4">
      <c r="A27" t="s">
        <v>90</v>
      </c>
      <c r="B27" s="3">
        <v>1649</v>
      </c>
      <c r="C27" s="3">
        <f>AVERAGE(B25:B27)</f>
        <v>1634.3333333333333</v>
      </c>
      <c r="D27" s="10">
        <f t="shared" si="9"/>
        <v>1.637355973317162E-2</v>
      </c>
      <c r="H27" s="17">
        <f t="shared" si="6"/>
        <v>43709</v>
      </c>
      <c r="I27" s="3">
        <v>1821.6666666666667</v>
      </c>
      <c r="J27" s="11">
        <v>108.3</v>
      </c>
      <c r="K27" s="13">
        <f t="shared" si="0"/>
        <v>1682.0560172360729</v>
      </c>
      <c r="L27" s="14">
        <f t="shared" si="1"/>
        <v>113.83045198916892</v>
      </c>
      <c r="M27" s="14">
        <f t="shared" si="1"/>
        <v>108.19180819180821</v>
      </c>
      <c r="N27" s="15">
        <v>97.561286988249051</v>
      </c>
      <c r="O27" s="14">
        <f t="shared" si="2"/>
        <v>103.96104132330726</v>
      </c>
      <c r="P27" s="14">
        <f t="shared" si="3"/>
        <v>105.21171047198348</v>
      </c>
      <c r="Q27">
        <v>0</v>
      </c>
      <c r="R27" s="3">
        <v>2491.6666666666665</v>
      </c>
      <c r="S27" s="13">
        <f t="shared" si="4"/>
        <v>2303.0086180363182</v>
      </c>
      <c r="T27" s="14">
        <f t="shared" si="5"/>
        <v>104.96848760420775</v>
      </c>
      <c r="U27" s="10">
        <f t="shared" si="7"/>
        <v>1.8814675446848519E-2</v>
      </c>
      <c r="V27" s="10">
        <f t="shared" si="8"/>
        <v>3.4254352763058375E-2</v>
      </c>
      <c r="W27" s="14"/>
    </row>
    <row r="28" spans="1:23" ht="16" x14ac:dyDescent="0.4">
      <c r="A28" t="s">
        <v>91</v>
      </c>
      <c r="B28" s="3">
        <v>1655</v>
      </c>
      <c r="C28" t="s">
        <v>1475</v>
      </c>
      <c r="D28" s="10">
        <f t="shared" si="9"/>
        <v>2.2960725075528703E-2</v>
      </c>
      <c r="H28" s="17">
        <f t="shared" si="6"/>
        <v>43800</v>
      </c>
      <c r="I28" s="3">
        <v>1830.3333333333333</v>
      </c>
      <c r="J28" s="11">
        <v>108.5</v>
      </c>
      <c r="K28" s="13">
        <f t="shared" si="0"/>
        <v>1686.9431643625192</v>
      </c>
      <c r="L28" s="14">
        <f t="shared" si="1"/>
        <v>114.3720058321183</v>
      </c>
      <c r="M28" s="14">
        <f t="shared" si="1"/>
        <v>108.3916083916084</v>
      </c>
      <c r="N28" s="15">
        <v>97.853049216370152</v>
      </c>
      <c r="O28" s="14">
        <f t="shared" si="2"/>
        <v>104.27194235783266</v>
      </c>
      <c r="P28" s="14">
        <f t="shared" si="3"/>
        <v>105.51739892898657</v>
      </c>
      <c r="Q28">
        <v>0</v>
      </c>
      <c r="R28" s="3">
        <v>2500.6666666666665</v>
      </c>
      <c r="S28" s="13">
        <f t="shared" si="4"/>
        <v>2307.0666666666662</v>
      </c>
      <c r="T28" s="14">
        <f t="shared" si="5"/>
        <v>105.1534487997569</v>
      </c>
      <c r="U28" s="10">
        <f t="shared" si="7"/>
        <v>1.4967259120673483E-2</v>
      </c>
      <c r="V28" s="10">
        <f t="shared" si="8"/>
        <v>3.2725220989279671E-2</v>
      </c>
      <c r="W28" s="14"/>
    </row>
    <row r="29" spans="1:23" ht="16" x14ac:dyDescent="0.4">
      <c r="A29" t="s">
        <v>92</v>
      </c>
      <c r="B29" s="3">
        <v>1657</v>
      </c>
      <c r="C29" t="s">
        <v>1475</v>
      </c>
      <c r="D29" s="10">
        <f t="shared" si="9"/>
        <v>2.1726010863005431E-2</v>
      </c>
      <c r="H29" s="17">
        <f t="shared" si="6"/>
        <v>43891</v>
      </c>
      <c r="I29" s="3">
        <v>1852.6666666666667</v>
      </c>
      <c r="J29" s="11">
        <v>108.5</v>
      </c>
      <c r="K29" s="13">
        <f t="shared" si="0"/>
        <v>1707.5268817204301</v>
      </c>
      <c r="L29" s="14">
        <f t="shared" si="1"/>
        <v>115.76754842741097</v>
      </c>
      <c r="M29" s="14">
        <f t="shared" si="1"/>
        <v>108.3916083916084</v>
      </c>
      <c r="N29" s="15">
        <v>97.540206053359597</v>
      </c>
      <c r="O29" s="14">
        <f t="shared" si="2"/>
        <v>103.93857753658577</v>
      </c>
      <c r="P29" s="14">
        <f t="shared" si="3"/>
        <v>106.80489951690173</v>
      </c>
      <c r="Q29">
        <v>100000000</v>
      </c>
      <c r="R29" s="3">
        <v>2511.6666666666665</v>
      </c>
      <c r="S29" s="13">
        <f t="shared" si="4"/>
        <v>2317.2150537634407</v>
      </c>
      <c r="T29" s="14">
        <f t="shared" si="5"/>
        <v>105.61600062732182</v>
      </c>
      <c r="U29" s="10">
        <f t="shared" si="7"/>
        <v>1.6869728209934431E-2</v>
      </c>
      <c r="V29" s="10">
        <f t="shared" si="8"/>
        <v>3.4238928172683376E-2</v>
      </c>
      <c r="W29" s="14"/>
    </row>
    <row r="30" spans="1:23" ht="16" x14ac:dyDescent="0.4">
      <c r="A30" t="s">
        <v>93</v>
      </c>
      <c r="B30" s="3">
        <v>1655</v>
      </c>
      <c r="C30" s="3">
        <f>AVERAGE(B28:B30)</f>
        <v>1655.6666666666667</v>
      </c>
      <c r="D30" s="10">
        <f t="shared" si="9"/>
        <v>2.2960725075528703E-2</v>
      </c>
      <c r="H30" s="17">
        <f t="shared" si="6"/>
        <v>43983</v>
      </c>
      <c r="I30" s="3">
        <v>1806</v>
      </c>
      <c r="J30" s="11">
        <v>108.5</v>
      </c>
      <c r="K30" s="13">
        <f t="shared" si="0"/>
        <v>1664.516129032258</v>
      </c>
      <c r="L30" s="14">
        <f t="shared" si="1"/>
        <v>112.85148927306811</v>
      </c>
      <c r="M30" s="14">
        <f t="shared" si="1"/>
        <v>108.3916083916084</v>
      </c>
      <c r="N30" s="15">
        <v>94.674425466902107</v>
      </c>
      <c r="O30" s="14">
        <f t="shared" si="2"/>
        <v>100.88480955986645</v>
      </c>
      <c r="P30" s="14">
        <f t="shared" si="3"/>
        <v>104.11459978095962</v>
      </c>
      <c r="Q30">
        <f t="shared" ref="Q30:Q35" si="10">Q29</f>
        <v>100000000</v>
      </c>
      <c r="R30" s="3">
        <v>2479.6666666666665</v>
      </c>
      <c r="S30" s="13">
        <f t="shared" si="4"/>
        <v>2287.6924731182794</v>
      </c>
      <c r="T30" s="14">
        <f t="shared" si="5"/>
        <v>104.27039531076935</v>
      </c>
      <c r="U30" s="10">
        <f t="shared" si="7"/>
        <v>6.4935064935065659E-3</v>
      </c>
      <c r="V30" s="10">
        <f t="shared" si="8"/>
        <v>-3.1278748850046417E-3</v>
      </c>
      <c r="W30" s="14"/>
    </row>
    <row r="31" spans="1:23" ht="16" x14ac:dyDescent="0.4">
      <c r="A31" t="s">
        <v>94</v>
      </c>
      <c r="B31" s="3">
        <v>1659</v>
      </c>
      <c r="C31" t="s">
        <v>1475</v>
      </c>
      <c r="D31" s="10">
        <f t="shared" si="9"/>
        <v>2.3508137432188065E-2</v>
      </c>
      <c r="H31" s="17">
        <f t="shared" si="6"/>
        <v>44075</v>
      </c>
      <c r="I31" s="3">
        <v>1879.6666666666667</v>
      </c>
      <c r="J31" s="11">
        <v>108.9</v>
      </c>
      <c r="K31" s="13">
        <f t="shared" si="0"/>
        <v>1726.0483624119988</v>
      </c>
      <c r="L31" s="14">
        <f t="shared" si="1"/>
        <v>117.4546969381379</v>
      </c>
      <c r="M31" s="14">
        <f t="shared" si="1"/>
        <v>108.7912087912088</v>
      </c>
      <c r="N31" s="15">
        <v>102.6092563515449</v>
      </c>
      <c r="O31" s="14">
        <f t="shared" si="2"/>
        <v>109.3401437088631</v>
      </c>
      <c r="P31" s="14">
        <f t="shared" si="3"/>
        <v>107.96340829667221</v>
      </c>
      <c r="Q31">
        <f t="shared" si="10"/>
        <v>100000000</v>
      </c>
      <c r="R31" s="3">
        <v>2567.3333333333335</v>
      </c>
      <c r="S31" s="13">
        <f t="shared" si="4"/>
        <v>2359.872053872054</v>
      </c>
      <c r="T31" s="14">
        <f t="shared" si="5"/>
        <v>107.56025769699426</v>
      </c>
      <c r="U31" s="10">
        <f t="shared" si="7"/>
        <v>5.5401662049861175E-3</v>
      </c>
      <c r="V31" s="10">
        <f t="shared" si="8"/>
        <v>3.183897529734675E-2</v>
      </c>
      <c r="W31" s="14"/>
    </row>
    <row r="32" spans="1:23" ht="16" x14ac:dyDescent="0.4">
      <c r="A32" t="s">
        <v>95</v>
      </c>
      <c r="B32" s="3">
        <v>1655</v>
      </c>
      <c r="C32" t="s">
        <v>1475</v>
      </c>
      <c r="D32" s="10">
        <f t="shared" si="9"/>
        <v>2.6586102719033233E-2</v>
      </c>
      <c r="H32" s="17">
        <f t="shared" si="6"/>
        <v>44166</v>
      </c>
      <c r="I32" s="3">
        <v>1916.3333333333333</v>
      </c>
      <c r="J32" s="11">
        <v>109</v>
      </c>
      <c r="K32" s="13">
        <f t="shared" si="0"/>
        <v>1758.1039755351683</v>
      </c>
      <c r="L32" s="14">
        <f t="shared" si="1"/>
        <v>119.74588627369297</v>
      </c>
      <c r="M32" s="14">
        <f t="shared" si="1"/>
        <v>108.89110889110889</v>
      </c>
      <c r="N32" s="15">
        <v>97.615991560725362</v>
      </c>
      <c r="O32" s="14">
        <f t="shared" si="2"/>
        <v>104.01933436653523</v>
      </c>
      <c r="P32" s="14">
        <f t="shared" si="3"/>
        <v>109.96846987152907</v>
      </c>
      <c r="Q32">
        <f t="shared" si="10"/>
        <v>100000000</v>
      </c>
      <c r="R32" s="3">
        <v>2633</v>
      </c>
      <c r="S32" s="13">
        <f t="shared" si="4"/>
        <v>2418.0119266055049</v>
      </c>
      <c r="T32" s="14">
        <f t="shared" si="5"/>
        <v>110.21020631747972</v>
      </c>
      <c r="U32" s="10">
        <f t="shared" si="7"/>
        <v>4.6082949308754399E-3</v>
      </c>
      <c r="V32" s="10">
        <f t="shared" si="8"/>
        <v>4.6985977053360044E-2</v>
      </c>
      <c r="W32" s="14"/>
    </row>
    <row r="33" spans="1:23" ht="16" x14ac:dyDescent="0.4">
      <c r="A33" t="s">
        <v>96</v>
      </c>
      <c r="B33" s="3">
        <v>1662</v>
      </c>
      <c r="C33" s="3">
        <f>AVERAGE(B31:B33)</f>
        <v>1658.6666666666667</v>
      </c>
      <c r="D33" s="10">
        <f t="shared" si="9"/>
        <v>2.8279181708784597E-2</v>
      </c>
      <c r="H33" s="17">
        <f t="shared" si="6"/>
        <v>44256</v>
      </c>
      <c r="I33" s="3">
        <v>1940</v>
      </c>
      <c r="J33" s="11">
        <v>109.2</v>
      </c>
      <c r="K33" s="13">
        <f t="shared" si="0"/>
        <v>1776.5567765567764</v>
      </c>
      <c r="L33" s="14">
        <f t="shared" si="1"/>
        <v>121.22474484482399</v>
      </c>
      <c r="M33" s="14">
        <f t="shared" si="1"/>
        <v>109.09090909090911</v>
      </c>
      <c r="N33" s="15">
        <v>98.712877018019213</v>
      </c>
      <c r="O33" s="14">
        <f t="shared" si="2"/>
        <v>105.18817251815162</v>
      </c>
      <c r="P33" s="14">
        <f t="shared" si="3"/>
        <v>111.12268277442199</v>
      </c>
      <c r="Q33">
        <f t="shared" si="10"/>
        <v>100000000</v>
      </c>
      <c r="R33" s="3">
        <v>2633.6666666666665</v>
      </c>
      <c r="S33" s="13">
        <f t="shared" si="4"/>
        <v>2414.1944444444439</v>
      </c>
      <c r="T33" s="14">
        <f t="shared" si="5"/>
        <v>110.03620986528914</v>
      </c>
      <c r="U33" s="10">
        <f t="shared" si="7"/>
        <v>6.4516129032258784E-3</v>
      </c>
      <c r="V33" s="10">
        <f t="shared" si="8"/>
        <v>4.7139258726160448E-2</v>
      </c>
      <c r="W33" s="14"/>
    </row>
    <row r="34" spans="1:23" ht="16" x14ac:dyDescent="0.4">
      <c r="A34" t="s">
        <v>97</v>
      </c>
      <c r="B34" s="3">
        <v>1666</v>
      </c>
      <c r="C34" t="s">
        <v>1475</v>
      </c>
      <c r="D34" s="10">
        <f t="shared" si="9"/>
        <v>2.2809123649459785E-2</v>
      </c>
      <c r="H34" s="17">
        <f t="shared" si="6"/>
        <v>44348</v>
      </c>
      <c r="I34" s="3">
        <v>1966.6666666666667</v>
      </c>
      <c r="J34" s="11">
        <v>110.7</v>
      </c>
      <c r="K34" s="13">
        <f t="shared" si="0"/>
        <v>1776.5733212887685</v>
      </c>
      <c r="L34" s="14">
        <f t="shared" si="1"/>
        <v>122.89106436159133</v>
      </c>
      <c r="M34" s="14">
        <f t="shared" si="1"/>
        <v>110.5894105894106</v>
      </c>
      <c r="N34" s="15">
        <v>100.1292764628873</v>
      </c>
      <c r="O34" s="14">
        <f t="shared" si="2"/>
        <v>106.69748390347577</v>
      </c>
      <c r="P34" s="14">
        <f t="shared" si="3"/>
        <v>111.12371763862055</v>
      </c>
      <c r="Q34">
        <f t="shared" si="10"/>
        <v>100000000</v>
      </c>
      <c r="R34" s="3">
        <v>2707</v>
      </c>
      <c r="S34" s="13">
        <f t="shared" si="4"/>
        <v>2447.7931345980123</v>
      </c>
      <c r="T34" s="14">
        <f t="shared" si="5"/>
        <v>111.56759957146819</v>
      </c>
      <c r="U34" s="10">
        <f t="shared" si="7"/>
        <v>2.0276497695852592E-2</v>
      </c>
      <c r="V34" s="10">
        <f t="shared" si="8"/>
        <v>8.8962716869693662E-2</v>
      </c>
      <c r="W34" s="14"/>
    </row>
    <row r="35" spans="1:23" ht="16" x14ac:dyDescent="0.4">
      <c r="A35" t="s">
        <v>98</v>
      </c>
      <c r="B35" s="3">
        <v>1668</v>
      </c>
      <c r="C35" t="s">
        <v>1475</v>
      </c>
      <c r="D35" s="10">
        <f t="shared" si="9"/>
        <v>2.2182254196642687E-2</v>
      </c>
      <c r="H35" s="17">
        <f t="shared" si="6"/>
        <v>44440</v>
      </c>
      <c r="I35" s="3">
        <v>1991</v>
      </c>
      <c r="J35" s="11">
        <v>111.9</v>
      </c>
      <c r="K35" s="13">
        <f t="shared" si="0"/>
        <v>1779.267202859696</v>
      </c>
      <c r="L35" s="14">
        <f t="shared" si="1"/>
        <v>124.41158092064153</v>
      </c>
      <c r="M35" s="14">
        <f t="shared" si="1"/>
        <v>111.78821178821181</v>
      </c>
      <c r="N35" s="15">
        <v>98.991954168172057</v>
      </c>
      <c r="O35" s="14">
        <f t="shared" si="2"/>
        <v>105.48555636819171</v>
      </c>
      <c r="P35" s="14">
        <f t="shared" si="3"/>
        <v>111.29221850005555</v>
      </c>
      <c r="Q35">
        <f t="shared" si="10"/>
        <v>100000000</v>
      </c>
      <c r="R35" s="3">
        <v>2728.6666666666665</v>
      </c>
      <c r="S35" s="13">
        <f t="shared" si="4"/>
        <v>2440.925230860887</v>
      </c>
      <c r="T35" s="14">
        <f t="shared" si="5"/>
        <v>111.25456840751536</v>
      </c>
      <c r="U35" s="10">
        <f t="shared" si="7"/>
        <v>2.7548209366391286E-2</v>
      </c>
      <c r="V35" s="10">
        <f t="shared" si="8"/>
        <v>5.9230359992906503E-2</v>
      </c>
      <c r="W35" s="14"/>
    </row>
    <row r="36" spans="1:23" ht="16" x14ac:dyDescent="0.4">
      <c r="A36" t="s">
        <v>99</v>
      </c>
      <c r="B36" s="3">
        <v>1682</v>
      </c>
      <c r="C36" s="3">
        <f>AVERAGE(B34:B36)</f>
        <v>1672</v>
      </c>
      <c r="D36" s="10">
        <f t="shared" si="9"/>
        <v>2.1403091557669441E-2</v>
      </c>
      <c r="H36" s="17">
        <f t="shared" si="6"/>
        <v>44531</v>
      </c>
      <c r="I36" s="3">
        <v>2020</v>
      </c>
      <c r="J36" s="11">
        <v>114.4</v>
      </c>
      <c r="K36" s="13">
        <f t="shared" si="0"/>
        <v>1765.7342657342656</v>
      </c>
      <c r="L36" s="14">
        <f t="shared" si="1"/>
        <v>126.22370339512602</v>
      </c>
      <c r="M36" s="14">
        <f t="shared" si="1"/>
        <v>114.28571428571431</v>
      </c>
      <c r="N36" s="15">
        <v>100.0199861904084</v>
      </c>
      <c r="O36" s="14">
        <f t="shared" si="2"/>
        <v>106.58102448720359</v>
      </c>
      <c r="P36" s="14">
        <f t="shared" si="3"/>
        <v>110.44574047073526</v>
      </c>
      <c r="Q36">
        <v>0</v>
      </c>
      <c r="R36" s="3">
        <v>2763.3333333333335</v>
      </c>
      <c r="S36" s="13">
        <f t="shared" si="4"/>
        <v>2417.9166666666665</v>
      </c>
      <c r="T36" s="14">
        <f t="shared" si="5"/>
        <v>110.20586447888179</v>
      </c>
      <c r="U36" s="10">
        <f t="shared" si="7"/>
        <v>4.9541284403669963E-2</v>
      </c>
      <c r="V36" s="10">
        <f t="shared" si="8"/>
        <v>5.4096364585145287E-2</v>
      </c>
      <c r="W36" s="14"/>
    </row>
    <row r="37" spans="1:23" ht="16" x14ac:dyDescent="0.4">
      <c r="A37" t="s">
        <v>100</v>
      </c>
      <c r="B37" s="3">
        <v>1654</v>
      </c>
      <c r="C37" t="s">
        <v>1475</v>
      </c>
      <c r="D37" s="10">
        <f t="shared" si="9"/>
        <v>1.8137847642079808E-2</v>
      </c>
      <c r="H37" s="17">
        <f t="shared" si="6"/>
        <v>44621</v>
      </c>
      <c r="I37" s="3">
        <v>2060.3333333333335</v>
      </c>
      <c r="J37" s="11">
        <v>115.9</v>
      </c>
      <c r="K37" s="13">
        <f t="shared" si="0"/>
        <v>1777.6819096922634</v>
      </c>
      <c r="L37" s="14">
        <f t="shared" si="1"/>
        <v>128.74401166423664</v>
      </c>
      <c r="M37" s="14">
        <f t="shared" si="1"/>
        <v>115.7842157842158</v>
      </c>
      <c r="N37" s="15">
        <v>100.1618566437912</v>
      </c>
      <c r="O37" s="14">
        <f t="shared" si="2"/>
        <v>106.73220125538687</v>
      </c>
      <c r="P37" s="14">
        <f t="shared" si="3"/>
        <v>111.19305925444422</v>
      </c>
      <c r="Q37">
        <v>0</v>
      </c>
      <c r="R37" s="3">
        <v>2832</v>
      </c>
      <c r="S37" s="13">
        <f t="shared" si="4"/>
        <v>2445.9292493528901</v>
      </c>
      <c r="T37" s="14">
        <f t="shared" si="5"/>
        <v>111.48264582282999</v>
      </c>
      <c r="U37" s="10">
        <f t="shared" si="7"/>
        <v>6.1355311355311366E-2</v>
      </c>
      <c r="V37" s="10">
        <f t="shared" si="8"/>
        <v>6.2027491408934786E-2</v>
      </c>
      <c r="W37" s="14"/>
    </row>
    <row r="38" spans="1:23" ht="16" x14ac:dyDescent="0.4">
      <c r="A38" t="s">
        <v>101</v>
      </c>
      <c r="B38" s="3">
        <v>1666</v>
      </c>
      <c r="C38" t="s">
        <v>1475</v>
      </c>
      <c r="D38" s="10">
        <f t="shared" si="9"/>
        <v>2.1608643457382955E-2</v>
      </c>
      <c r="H38" s="17">
        <f t="shared" si="6"/>
        <v>44713</v>
      </c>
      <c r="I38" s="3">
        <v>2088</v>
      </c>
      <c r="J38" s="11">
        <v>120.9</v>
      </c>
      <c r="K38" s="13">
        <f t="shared" si="0"/>
        <v>1727.0471464019849</v>
      </c>
      <c r="L38" s="14">
        <f t="shared" si="1"/>
        <v>130.47281816288273</v>
      </c>
      <c r="M38" s="14">
        <f t="shared" si="1"/>
        <v>120.77922077922079</v>
      </c>
      <c r="N38" s="15">
        <v>99.934000776939811</v>
      </c>
      <c r="O38" s="14">
        <f t="shared" si="2"/>
        <v>106.48939866513045</v>
      </c>
      <c r="P38" s="14">
        <f t="shared" si="3"/>
        <v>108.02588170475235</v>
      </c>
      <c r="Q38">
        <v>0</v>
      </c>
      <c r="R38" s="3">
        <v>2845</v>
      </c>
      <c r="S38" s="13">
        <f t="shared" si="4"/>
        <v>2355.5376344086021</v>
      </c>
      <c r="T38" s="14">
        <f t="shared" si="5"/>
        <v>107.36269983630821</v>
      </c>
      <c r="U38" s="10">
        <f t="shared" si="7"/>
        <v>9.2140921409214066E-2</v>
      </c>
      <c r="V38" s="10">
        <f t="shared" si="8"/>
        <v>6.1694915254237245E-2</v>
      </c>
      <c r="W38" s="14"/>
    </row>
    <row r="39" spans="1:23" ht="16" x14ac:dyDescent="0.4">
      <c r="A39" t="s">
        <v>102</v>
      </c>
      <c r="B39" s="3">
        <v>1688</v>
      </c>
      <c r="C39" s="3">
        <f>AVERAGE(B37:B39)</f>
        <v>1669.3333333333333</v>
      </c>
      <c r="D39" s="10">
        <f t="shared" si="9"/>
        <v>2.3104265402843601E-2</v>
      </c>
      <c r="H39" s="17">
        <f t="shared" si="6"/>
        <v>44805</v>
      </c>
      <c r="I39" s="3">
        <v>2125.3333333333335</v>
      </c>
      <c r="J39" s="11">
        <v>123.2</v>
      </c>
      <c r="K39" s="13">
        <f t="shared" si="0"/>
        <v>1725.1082251082253</v>
      </c>
      <c r="L39" s="14">
        <f t="shared" si="1"/>
        <v>132.80566548635701</v>
      </c>
      <c r="M39" s="14">
        <f t="shared" si="1"/>
        <v>123.07692307692308</v>
      </c>
      <c r="N39" s="15">
        <v>99.97066188131717</v>
      </c>
      <c r="O39" s="14">
        <f t="shared" si="2"/>
        <v>106.52846463796446</v>
      </c>
      <c r="P39" s="14">
        <f t="shared" si="3"/>
        <v>107.90460320766509</v>
      </c>
      <c r="Q39">
        <v>0</v>
      </c>
      <c r="R39" s="3">
        <v>2891.3333333333335</v>
      </c>
      <c r="S39" s="13">
        <f t="shared" si="4"/>
        <v>2349.2083333333335</v>
      </c>
      <c r="T39" s="14">
        <f t="shared" si="5"/>
        <v>107.07421756305075</v>
      </c>
      <c r="U39" s="10">
        <f t="shared" si="7"/>
        <v>0.10098302055406594</v>
      </c>
      <c r="V39" s="10">
        <f t="shared" si="8"/>
        <v>6.7470282939896278E-2</v>
      </c>
      <c r="W39" s="14"/>
    </row>
    <row r="40" spans="1:23" ht="16" x14ac:dyDescent="0.4">
      <c r="A40" t="s">
        <v>103</v>
      </c>
      <c r="B40" s="3">
        <v>1691</v>
      </c>
      <c r="C40" t="s">
        <v>1475</v>
      </c>
      <c r="D40" s="10">
        <f t="shared" si="9"/>
        <v>2.1289178001182733E-2</v>
      </c>
      <c r="H40" s="17">
        <f t="shared" si="6"/>
        <v>44896</v>
      </c>
      <c r="I40" s="3">
        <v>2175.3333333333335</v>
      </c>
      <c r="J40" s="11">
        <v>126.7</v>
      </c>
      <c r="K40" s="13">
        <f t="shared" si="0"/>
        <v>1716.9166008945015</v>
      </c>
      <c r="L40" s="14">
        <f t="shared" si="1"/>
        <v>135.93001458029579</v>
      </c>
      <c r="M40" s="14">
        <f t="shared" si="1"/>
        <v>126.57342657342659</v>
      </c>
      <c r="N40" s="15">
        <v>99.93441488225956</v>
      </c>
      <c r="O40" s="14">
        <f t="shared" si="2"/>
        <v>106.48983993462974</v>
      </c>
      <c r="P40" s="14">
        <f t="shared" si="3"/>
        <v>107.39222146399059</v>
      </c>
      <c r="Q40">
        <v>0</v>
      </c>
      <c r="R40" s="3">
        <v>2948</v>
      </c>
      <c r="S40" s="13">
        <f t="shared" si="4"/>
        <v>2329.0828729281766</v>
      </c>
      <c r="T40" s="14">
        <f t="shared" si="5"/>
        <v>106.15692219362701</v>
      </c>
      <c r="U40" s="10">
        <f t="shared" si="7"/>
        <v>0.10751748251748244</v>
      </c>
      <c r="V40" s="10">
        <f t="shared" si="8"/>
        <v>7.6897689768976971E-2</v>
      </c>
      <c r="W40" s="14"/>
    </row>
    <row r="41" spans="1:23" ht="16" x14ac:dyDescent="0.4">
      <c r="A41" t="s">
        <v>104</v>
      </c>
      <c r="B41" s="3">
        <v>1695</v>
      </c>
      <c r="C41" t="s">
        <v>1475</v>
      </c>
      <c r="D41" s="10">
        <f t="shared" si="9"/>
        <v>2.2418879056047197E-2</v>
      </c>
      <c r="H41" s="17">
        <f t="shared" si="6"/>
        <v>44986</v>
      </c>
      <c r="I41" s="3">
        <v>2206</v>
      </c>
      <c r="J41" s="11">
        <v>127.7</v>
      </c>
      <c r="K41" s="13">
        <f t="shared" si="0"/>
        <v>1727.4862960062646</v>
      </c>
      <c r="L41" s="14">
        <f t="shared" si="1"/>
        <v>137.84628202457822</v>
      </c>
      <c r="M41" s="14">
        <f t="shared" si="1"/>
        <v>127.5724275724276</v>
      </c>
      <c r="N41" s="15">
        <v>99.374393613772511</v>
      </c>
      <c r="O41" s="14">
        <f t="shared" si="2"/>
        <v>105.89308279834755</v>
      </c>
      <c r="P41" s="14">
        <f t="shared" si="3"/>
        <v>108.05335027925042</v>
      </c>
      <c r="Q41">
        <v>0</v>
      </c>
      <c r="R41" s="3">
        <v>2997.6666666666665</v>
      </c>
      <c r="S41" s="13">
        <f t="shared" si="4"/>
        <v>2349.7762986165485</v>
      </c>
      <c r="T41" s="14">
        <f t="shared" si="5"/>
        <v>107.10010476830212</v>
      </c>
      <c r="U41" s="10">
        <f t="shared" si="7"/>
        <v>0.10181190681622093</v>
      </c>
      <c r="V41" s="10">
        <f t="shared" si="8"/>
        <v>7.07005338941918E-2</v>
      </c>
      <c r="W41" s="14"/>
    </row>
    <row r="42" spans="1:23" ht="16" x14ac:dyDescent="0.4">
      <c r="A42" t="s">
        <v>105</v>
      </c>
      <c r="B42" s="3">
        <v>1694</v>
      </c>
      <c r="C42" s="3">
        <f>AVERAGE(B40:B42)</f>
        <v>1693.3333333333333</v>
      </c>
      <c r="D42" s="10">
        <f t="shared" si="9"/>
        <v>2.3022432113341203E-2</v>
      </c>
      <c r="H42" s="17">
        <f t="shared" si="6"/>
        <v>45078</v>
      </c>
      <c r="I42" s="3">
        <v>2260</v>
      </c>
      <c r="J42" s="11">
        <v>131.1</v>
      </c>
      <c r="K42" s="13">
        <f t="shared" si="0"/>
        <v>1723.8749046529367</v>
      </c>
      <c r="L42" s="14">
        <f t="shared" si="1"/>
        <v>141.2205790460321</v>
      </c>
      <c r="M42" s="14">
        <f t="shared" si="1"/>
        <v>130.96903096903097</v>
      </c>
      <c r="N42" s="15">
        <v>99.630949462638469</v>
      </c>
      <c r="O42" s="14">
        <f t="shared" si="2"/>
        <v>106.16646801116154</v>
      </c>
      <c r="P42" s="14">
        <f t="shared" si="3"/>
        <v>107.82745966825181</v>
      </c>
      <c r="Q42">
        <v>0</v>
      </c>
      <c r="R42" s="3">
        <v>3062.6666666666665</v>
      </c>
      <c r="S42" s="13">
        <f t="shared" si="4"/>
        <v>2338.466310704297</v>
      </c>
      <c r="T42" s="14">
        <f t="shared" si="5"/>
        <v>106.58460850976741</v>
      </c>
      <c r="U42" s="10">
        <f t="shared" si="7"/>
        <v>8.4367245657568105E-2</v>
      </c>
      <c r="V42" s="10">
        <f t="shared" si="8"/>
        <v>8.2375478927203066E-2</v>
      </c>
      <c r="W42" s="14"/>
    </row>
    <row r="43" spans="1:23" ht="16" x14ac:dyDescent="0.4">
      <c r="A43" t="s">
        <v>106</v>
      </c>
      <c r="B43" s="3">
        <v>1693</v>
      </c>
      <c r="C43" t="s">
        <v>1475</v>
      </c>
      <c r="D43" s="10">
        <f t="shared" si="9"/>
        <v>2.008269344359126E-2</v>
      </c>
      <c r="H43" s="17">
        <f t="shared" si="6"/>
        <v>45170</v>
      </c>
      <c r="I43" s="3">
        <v>2272.3333333333335</v>
      </c>
      <c r="J43" s="11">
        <v>131.4</v>
      </c>
      <c r="K43" s="13">
        <f t="shared" si="0"/>
        <v>1729.3252156265855</v>
      </c>
      <c r="L43" s="14">
        <f t="shared" si="1"/>
        <v>141.99125182253698</v>
      </c>
      <c r="M43" s="14">
        <f t="shared" si="1"/>
        <v>131.2687312687313</v>
      </c>
      <c r="N43" s="15">
        <v>100.10161975125141</v>
      </c>
      <c r="O43" s="14">
        <f t="shared" si="2"/>
        <v>106.66801298698824</v>
      </c>
      <c r="P43" s="14">
        <f t="shared" si="3"/>
        <v>108.16837372477895</v>
      </c>
      <c r="Q43">
        <v>0</v>
      </c>
      <c r="R43" s="3">
        <v>3066.6666666666665</v>
      </c>
      <c r="S43" s="13">
        <f t="shared" si="4"/>
        <v>2336.1745306950779</v>
      </c>
      <c r="T43" s="14">
        <f t="shared" si="5"/>
        <v>106.48015180925606</v>
      </c>
      <c r="U43" s="10">
        <f t="shared" si="7"/>
        <v>6.6558441558441789E-2</v>
      </c>
      <c r="V43" s="10">
        <f t="shared" si="8"/>
        <v>6.9165621079046419E-2</v>
      </c>
      <c r="W43" s="14"/>
    </row>
    <row r="44" spans="1:23" ht="16" x14ac:dyDescent="0.4">
      <c r="A44" t="s">
        <v>107</v>
      </c>
      <c r="B44" s="3">
        <v>1695</v>
      </c>
      <c r="C44" t="s">
        <v>1475</v>
      </c>
      <c r="D44" s="10">
        <f t="shared" si="9"/>
        <v>2.359882005899705E-2</v>
      </c>
      <c r="H44" s="17">
        <f t="shared" si="6"/>
        <v>45261</v>
      </c>
      <c r="I44" s="3">
        <v>2309.6666666666665</v>
      </c>
      <c r="J44" s="11">
        <v>132</v>
      </c>
      <c r="K44" s="13">
        <f t="shared" si="0"/>
        <v>1749.7474747474746</v>
      </c>
      <c r="L44" s="14">
        <f t="shared" si="1"/>
        <v>144.32409914601126</v>
      </c>
      <c r="M44" s="14">
        <f t="shared" si="1"/>
        <v>131.86813186813185</v>
      </c>
      <c r="N44" s="15">
        <v>99.231739893559862</v>
      </c>
      <c r="O44" s="14">
        <f t="shared" si="2"/>
        <v>105.74107138316668</v>
      </c>
      <c r="P44" s="14">
        <f t="shared" si="3"/>
        <v>109.4457751857252</v>
      </c>
      <c r="Q44">
        <v>0</v>
      </c>
      <c r="R44" s="3">
        <v>3097.6666666666665</v>
      </c>
      <c r="S44" s="13">
        <f t="shared" si="4"/>
        <v>2349.0638888888889</v>
      </c>
      <c r="T44" s="14">
        <f t="shared" si="5"/>
        <v>107.06763395117999</v>
      </c>
      <c r="U44" s="10">
        <f t="shared" si="7"/>
        <v>4.1831097079715641E-2</v>
      </c>
      <c r="V44" s="10">
        <f t="shared" si="8"/>
        <v>6.175298804780862E-2</v>
      </c>
      <c r="W44" s="14"/>
    </row>
    <row r="45" spans="1:23" ht="16" x14ac:dyDescent="0.4">
      <c r="A45" t="s">
        <v>108</v>
      </c>
      <c r="B45" s="3">
        <v>1703</v>
      </c>
      <c r="C45" s="3">
        <f>AVERAGE(B43:B45)</f>
        <v>1697</v>
      </c>
      <c r="D45" s="10">
        <f t="shared" si="9"/>
        <v>2.4075161479741633E-2</v>
      </c>
      <c r="H45" s="17">
        <f t="shared" si="6"/>
        <v>45352</v>
      </c>
      <c r="I45" s="3">
        <v>2345</v>
      </c>
      <c r="J45" s="11">
        <v>132.30000000000001</v>
      </c>
      <c r="K45" s="13">
        <f t="shared" si="0"/>
        <v>1772.4867724867722</v>
      </c>
      <c r="L45" s="14">
        <f t="shared" si="1"/>
        <v>146.53197250572799</v>
      </c>
      <c r="M45" s="14">
        <f t="shared" si="1"/>
        <v>132.16783216783219</v>
      </c>
      <c r="N45" s="15">
        <v>99.197503626828706</v>
      </c>
      <c r="O45" s="14">
        <f t="shared" si="2"/>
        <v>105.70458931071491</v>
      </c>
      <c r="P45" s="14">
        <f t="shared" si="3"/>
        <v>110.86810618158253</v>
      </c>
      <c r="Q45">
        <v>0</v>
      </c>
      <c r="R45" s="3">
        <v>3140.6666666666665</v>
      </c>
      <c r="S45" s="13">
        <f t="shared" si="4"/>
        <v>2376.2716049382711</v>
      </c>
      <c r="T45" s="14">
        <f t="shared" si="5"/>
        <v>108.30773039828036</v>
      </c>
      <c r="U45" s="10">
        <f t="shared" si="7"/>
        <v>3.6021926389976443E-2</v>
      </c>
      <c r="V45" s="10">
        <f t="shared" si="8"/>
        <v>6.3009972801450584E-2</v>
      </c>
      <c r="W45" s="14"/>
    </row>
    <row r="46" spans="1:23" ht="16" x14ac:dyDescent="0.4">
      <c r="A46" t="s">
        <v>109</v>
      </c>
      <c r="B46" s="3">
        <v>1710</v>
      </c>
      <c r="C46" t="s">
        <v>1475</v>
      </c>
      <c r="D46" s="10">
        <f t="shared" si="9"/>
        <v>2.5730994152046785E-2</v>
      </c>
      <c r="H46" s="17">
        <f t="shared" si="6"/>
        <v>45444</v>
      </c>
      <c r="I46" s="3">
        <v>2380</v>
      </c>
      <c r="J46" s="11">
        <v>133.80000000000001</v>
      </c>
      <c r="K46" s="13">
        <f t="shared" si="0"/>
        <v>1778.7742899850523</v>
      </c>
      <c r="L46" s="14">
        <f t="shared" si="1"/>
        <v>148.71901687148511</v>
      </c>
      <c r="M46" s="14">
        <f t="shared" si="1"/>
        <v>133.66633366633368</v>
      </c>
      <c r="N46" s="15">
        <v>99.166202740587295</v>
      </c>
      <c r="O46" s="14">
        <f t="shared" si="2"/>
        <v>105.67123517170695</v>
      </c>
      <c r="P46" s="14">
        <f t="shared" si="3"/>
        <v>111.26138706155201</v>
      </c>
      <c r="Q46">
        <v>0</v>
      </c>
      <c r="R46" s="3">
        <v>3193.6666666666665</v>
      </c>
      <c r="S46" s="13">
        <f t="shared" si="4"/>
        <v>2389.2827603388137</v>
      </c>
      <c r="T46" s="14">
        <f t="shared" si="5"/>
        <v>108.90076391699242</v>
      </c>
      <c r="U46" s="10">
        <f t="shared" si="7"/>
        <v>2.0594965675057361E-2</v>
      </c>
      <c r="V46" s="10">
        <f t="shared" si="8"/>
        <v>5.3097345132743362E-2</v>
      </c>
      <c r="W46" s="14"/>
    </row>
    <row r="47" spans="1:23" ht="16" x14ac:dyDescent="0.4">
      <c r="A47" t="s">
        <v>110</v>
      </c>
      <c r="B47" s="3">
        <v>1716</v>
      </c>
      <c r="C47" t="s">
        <v>1475</v>
      </c>
      <c r="D47" s="10">
        <f t="shared" si="9"/>
        <v>2.7972027972027972E-2</v>
      </c>
      <c r="H47" s="17">
        <f t="shared" si="6"/>
        <v>45536</v>
      </c>
      <c r="I47" s="3">
        <v>2405.3333333333335</v>
      </c>
      <c r="J47" s="11">
        <v>134.1</v>
      </c>
      <c r="K47" s="13">
        <f t="shared" si="0"/>
        <v>1793.6863037534181</v>
      </c>
      <c r="L47" s="14">
        <f t="shared" si="1"/>
        <v>150.30202041241409</v>
      </c>
      <c r="M47" s="14">
        <f t="shared" si="1"/>
        <v>133.96603396603396</v>
      </c>
      <c r="N47" s="15">
        <v>97.998544776541948</v>
      </c>
      <c r="O47" s="14">
        <f t="shared" si="2"/>
        <v>104.42698202992308</v>
      </c>
      <c r="P47" s="14">
        <f t="shared" si="3"/>
        <v>112.19412560240605</v>
      </c>
      <c r="Q47">
        <v>0</v>
      </c>
      <c r="R47" s="3">
        <v>3214.3333333333335</v>
      </c>
      <c r="S47" s="13">
        <f t="shared" si="4"/>
        <v>2399.3644046731297</v>
      </c>
      <c r="T47" s="14">
        <f t="shared" si="5"/>
        <v>109.36027368610436</v>
      </c>
      <c r="U47" s="10">
        <f t="shared" si="7"/>
        <v>2.0547945205479166E-2</v>
      </c>
      <c r="V47" s="10">
        <f t="shared" si="8"/>
        <v>5.8530145225172359E-2</v>
      </c>
      <c r="W47" s="14"/>
    </row>
    <row r="48" spans="1:23" ht="16" x14ac:dyDescent="0.4">
      <c r="A48" t="s">
        <v>111</v>
      </c>
      <c r="B48" s="3">
        <v>1736</v>
      </c>
      <c r="C48" s="3">
        <f>AVERAGE(B46:B48)</f>
        <v>1720.6666666666667</v>
      </c>
      <c r="D48" s="10">
        <f t="shared" si="9"/>
        <v>3.1105990783410139E-2</v>
      </c>
      <c r="H48" s="17">
        <f t="shared" si="6"/>
        <v>45627</v>
      </c>
      <c r="I48" s="3">
        <v>2460.6666666666665</v>
      </c>
      <c r="J48" s="11">
        <v>135.19999999999999</v>
      </c>
      <c r="K48" s="13">
        <f t="shared" si="0"/>
        <v>1820.0197238658779</v>
      </c>
      <c r="L48" s="14">
        <f t="shared" si="1"/>
        <v>153.75963340970631</v>
      </c>
      <c r="M48" s="14">
        <f t="shared" si="1"/>
        <v>135.06493506493507</v>
      </c>
      <c r="N48" s="15">
        <v>98.721963184610615</v>
      </c>
      <c r="O48" s="14">
        <f t="shared" si="2"/>
        <v>105.19785471248954</v>
      </c>
      <c r="P48" s="14">
        <f t="shared" si="3"/>
        <v>113.84126704372488</v>
      </c>
      <c r="Q48">
        <v>0</v>
      </c>
      <c r="R48" s="3">
        <v>3290.3333333333335</v>
      </c>
      <c r="S48" s="13">
        <f t="shared" si="4"/>
        <v>2436.1121794871792</v>
      </c>
      <c r="T48" s="14">
        <f t="shared" si="5"/>
        <v>111.03519505411026</v>
      </c>
      <c r="U48" s="10">
        <f t="shared" si="7"/>
        <v>2.4242424242424395E-2</v>
      </c>
      <c r="V48" s="10">
        <f t="shared" si="8"/>
        <v>6.5377399336123548E-2</v>
      </c>
      <c r="W48" s="14"/>
    </row>
    <row r="49" spans="1:23" ht="16" x14ac:dyDescent="0.4">
      <c r="A49" t="s">
        <v>112</v>
      </c>
      <c r="B49" s="3">
        <v>1709</v>
      </c>
      <c r="C49" t="s">
        <v>1475</v>
      </c>
      <c r="D49" s="10">
        <f t="shared" si="9"/>
        <v>3.2182562902282039E-2</v>
      </c>
      <c r="H49" s="17">
        <f t="shared" si="6"/>
        <v>45717</v>
      </c>
      <c r="I49" s="3">
        <v>2481.3333333333335</v>
      </c>
      <c r="J49" s="11">
        <v>136</v>
      </c>
      <c r="K49" s="13">
        <f t="shared" si="0"/>
        <v>1824.5098039215688</v>
      </c>
      <c r="L49" s="14">
        <f t="shared" si="1"/>
        <v>155.05103103520102</v>
      </c>
      <c r="M49" s="14">
        <f t="shared" si="1"/>
        <v>135.86413586413587</v>
      </c>
      <c r="N49" s="15">
        <f>N48*1.002</f>
        <v>98.919407110979833</v>
      </c>
      <c r="O49" s="14">
        <f t="shared" si="2"/>
        <v>105.40825042191453</v>
      </c>
      <c r="P49" s="14">
        <f t="shared" si="3"/>
        <v>114.12211916635017</v>
      </c>
      <c r="Q49">
        <v>0</v>
      </c>
      <c r="R49" s="3">
        <v>3320</v>
      </c>
      <c r="S49" s="13">
        <f t="shared" si="4"/>
        <v>2443.6176470588234</v>
      </c>
      <c r="T49" s="14">
        <f t="shared" si="5"/>
        <v>111.37728564534291</v>
      </c>
      <c r="U49" s="10">
        <f t="shared" si="7"/>
        <v>2.7966742252456465E-2</v>
      </c>
      <c r="V49" s="10">
        <f t="shared" si="8"/>
        <v>5.8137882018479095E-2</v>
      </c>
      <c r="W49" s="14"/>
    </row>
    <row r="50" spans="1:23" x14ac:dyDescent="0.35">
      <c r="A50" t="s">
        <v>113</v>
      </c>
      <c r="B50" s="3">
        <v>1715</v>
      </c>
      <c r="C50" t="s">
        <v>1475</v>
      </c>
      <c r="D50" s="10">
        <f t="shared" si="9"/>
        <v>2.8571428571428571E-2</v>
      </c>
    </row>
    <row r="51" spans="1:23" s="12" customFormat="1" ht="43.5" x14ac:dyDescent="0.35">
      <c r="A51" t="s">
        <v>114</v>
      </c>
      <c r="B51" s="3">
        <v>1730</v>
      </c>
      <c r="C51" s="3">
        <f>AVERAGE(B49:B51)</f>
        <v>1718</v>
      </c>
      <c r="D51" s="10">
        <f t="shared" si="9"/>
        <v>2.4277456647398842E-2</v>
      </c>
      <c r="E51"/>
      <c r="F51"/>
      <c r="G51"/>
      <c r="H51" s="12" t="s">
        <v>1491</v>
      </c>
      <c r="I51" s="12" t="s">
        <v>1489</v>
      </c>
      <c r="J51" s="12" t="s">
        <v>1493</v>
      </c>
      <c r="K51" s="12" t="s">
        <v>1490</v>
      </c>
      <c r="L51" s="12" t="s">
        <v>1495</v>
      </c>
      <c r="M51" s="12" t="s">
        <v>1492</v>
      </c>
      <c r="N51" s="12" t="s">
        <v>1494</v>
      </c>
      <c r="P51" s="12" t="s">
        <v>1502</v>
      </c>
      <c r="Q51" s="12" t="s">
        <v>1501</v>
      </c>
      <c r="R51" s="12" t="s">
        <v>1503</v>
      </c>
      <c r="T51" s="12" t="s">
        <v>1550</v>
      </c>
      <c r="U51" s="12" t="s">
        <v>1551</v>
      </c>
      <c r="V51" s="12" t="s">
        <v>1552</v>
      </c>
    </row>
    <row r="52" spans="1:23" x14ac:dyDescent="0.35">
      <c r="A52" t="s">
        <v>115</v>
      </c>
      <c r="B52" s="3">
        <v>1731</v>
      </c>
      <c r="C52" t="s">
        <v>1475</v>
      </c>
      <c r="D52" s="10">
        <f t="shared" si="9"/>
        <v>2.3108030040439053E-2</v>
      </c>
      <c r="H52">
        <v>1984</v>
      </c>
      <c r="I52">
        <v>142.30000000000001</v>
      </c>
      <c r="J52" s="14"/>
      <c r="M52" s="14">
        <v>57.589151123244662</v>
      </c>
      <c r="N52" s="14">
        <f>M52*100/M$56</f>
        <v>90.756143782523338</v>
      </c>
      <c r="O52">
        <v>0</v>
      </c>
    </row>
    <row r="53" spans="1:23" x14ac:dyDescent="0.35">
      <c r="A53" t="s">
        <v>116</v>
      </c>
      <c r="B53" s="3">
        <v>1753</v>
      </c>
      <c r="C53" t="s">
        <v>1475</v>
      </c>
      <c r="D53" s="10">
        <f t="shared" si="9"/>
        <v>3.3086138049058758E-2</v>
      </c>
      <c r="H53">
        <f>H52+1</f>
        <v>1985</v>
      </c>
      <c r="I53">
        <v>152.5</v>
      </c>
      <c r="J53" s="14"/>
      <c r="M53" s="14">
        <v>59.231341942564733</v>
      </c>
      <c r="N53" s="14">
        <f>M53*100/M$56</f>
        <v>93.344112231608449</v>
      </c>
      <c r="O53">
        <v>0</v>
      </c>
    </row>
    <row r="54" spans="1:23" x14ac:dyDescent="0.35">
      <c r="A54" t="s">
        <v>117</v>
      </c>
      <c r="B54" s="3">
        <v>1755</v>
      </c>
      <c r="C54" s="3">
        <f>AVERAGE(B52:B54)</f>
        <v>1746.3333333333333</v>
      </c>
      <c r="D54" s="10">
        <f t="shared" si="9"/>
        <v>3.4757834757834755E-2</v>
      </c>
      <c r="H54">
        <f t="shared" ref="H54:H91" si="11">H53+1</f>
        <v>1986</v>
      </c>
      <c r="I54">
        <v>163.80000000000001</v>
      </c>
      <c r="J54" s="14"/>
      <c r="M54" s="14">
        <v>60.712370112931772</v>
      </c>
      <c r="N54" s="14">
        <f>M54*100/M$56</f>
        <v>95.67810054284692</v>
      </c>
      <c r="O54">
        <v>0</v>
      </c>
    </row>
    <row r="55" spans="1:23" x14ac:dyDescent="0.35">
      <c r="A55" t="s">
        <v>118</v>
      </c>
      <c r="B55" s="3">
        <v>1750</v>
      </c>
      <c r="C55" t="s">
        <v>1475</v>
      </c>
      <c r="D55" s="10">
        <f t="shared" si="9"/>
        <v>3.2571428571428571E-2</v>
      </c>
      <c r="H55">
        <f t="shared" si="11"/>
        <v>1987</v>
      </c>
      <c r="I55">
        <v>175.1</v>
      </c>
      <c r="J55" s="14"/>
      <c r="M55" s="14">
        <v>62.537412411034801</v>
      </c>
      <c r="N55" s="14">
        <f>M55*100/M$56</f>
        <v>98.55422908416466</v>
      </c>
      <c r="O55">
        <v>0</v>
      </c>
    </row>
    <row r="56" spans="1:23" x14ac:dyDescent="0.35">
      <c r="A56" t="s">
        <v>119</v>
      </c>
      <c r="B56" s="3">
        <v>1768</v>
      </c>
      <c r="C56" t="s">
        <v>1475</v>
      </c>
      <c r="D56" s="10">
        <f t="shared" si="9"/>
        <v>4.1289592760180995E-2</v>
      </c>
      <c r="H56">
        <f t="shared" si="11"/>
        <v>1988</v>
      </c>
      <c r="I56">
        <v>190.9</v>
      </c>
      <c r="J56" s="14">
        <v>100</v>
      </c>
      <c r="K56">
        <f>I56*100/J56</f>
        <v>190.9</v>
      </c>
      <c r="L56">
        <f>K56*100/K$56</f>
        <v>100</v>
      </c>
      <c r="M56" s="14">
        <v>63.45482379820379</v>
      </c>
      <c r="N56" s="14">
        <f>M56*100/M$56</f>
        <v>100</v>
      </c>
      <c r="O56">
        <v>0</v>
      </c>
    </row>
    <row r="57" spans="1:23" x14ac:dyDescent="0.35">
      <c r="A57" t="s">
        <v>120</v>
      </c>
      <c r="B57" s="3">
        <v>1762</v>
      </c>
      <c r="C57" s="3">
        <f>AVERAGE(B55:B57)</f>
        <v>1760</v>
      </c>
      <c r="D57" s="10">
        <f t="shared" si="9"/>
        <v>3.3484676503972757E-2</v>
      </c>
      <c r="H57">
        <f t="shared" si="11"/>
        <v>1989</v>
      </c>
      <c r="I57">
        <v>209.3</v>
      </c>
      <c r="J57" s="14">
        <v>105.24193548387096</v>
      </c>
      <c r="K57">
        <f t="shared" ref="K57:K91" si="12">I57*100/J57</f>
        <v>198.87509578544064</v>
      </c>
      <c r="L57">
        <f t="shared" ref="L57:L91" si="13">K57*100/K$56</f>
        <v>104.17763006047178</v>
      </c>
      <c r="M57" s="14">
        <v>63.231064470530093</v>
      </c>
      <c r="N57" s="14">
        <f t="shared" ref="N57:N91" si="14">M57*100/M$56</f>
        <v>99.647372233850518</v>
      </c>
      <c r="O57">
        <v>0</v>
      </c>
      <c r="P57" s="10">
        <f>(K57-K56)/K56</f>
        <v>4.1776300604717806E-2</v>
      </c>
      <c r="Q57" s="10">
        <f>(J57-J56)/J56</f>
        <v>5.241935483870961E-2</v>
      </c>
      <c r="R57" s="10">
        <f>(I57-I56)/I56</f>
        <v>9.6385542168674732E-2</v>
      </c>
      <c r="S57" s="5">
        <f>R57-Q57</f>
        <v>4.3966187329965122E-2</v>
      </c>
    </row>
    <row r="58" spans="1:23" x14ac:dyDescent="0.35">
      <c r="A58" t="s">
        <v>121</v>
      </c>
      <c r="B58" s="3">
        <v>1772</v>
      </c>
      <c r="C58" t="s">
        <v>1475</v>
      </c>
      <c r="D58" s="10">
        <f t="shared" si="9"/>
        <v>3.4988713318284424E-2</v>
      </c>
      <c r="H58">
        <f t="shared" si="11"/>
        <v>1990</v>
      </c>
      <c r="I58">
        <v>229.4</v>
      </c>
      <c r="J58" s="14">
        <v>112.70161290322581</v>
      </c>
      <c r="K58">
        <f t="shared" si="12"/>
        <v>203.54633273703041</v>
      </c>
      <c r="L58">
        <f t="shared" si="13"/>
        <v>106.62458498534856</v>
      </c>
      <c r="M58" s="14">
        <v>63.893058955985303</v>
      </c>
      <c r="N58" s="14">
        <f t="shared" si="14"/>
        <v>100.69062544271681</v>
      </c>
      <c r="O58">
        <v>0</v>
      </c>
      <c r="P58" s="10">
        <f t="shared" ref="P58:P91" si="15">(K58-K57)/K57</f>
        <v>2.3488295169091507E-2</v>
      </c>
      <c r="Q58" s="10">
        <f t="shared" ref="Q58:Q91" si="16">(J58-J57)/J57</f>
        <v>7.0881226053639931E-2</v>
      </c>
      <c r="R58" s="10">
        <f t="shared" ref="R58:R91" si="17">(I58-I57)/I57</f>
        <v>9.6034400382226437E-2</v>
      </c>
      <c r="S58" s="5">
        <f t="shared" ref="S58:S91" si="18">R58-Q58</f>
        <v>2.5153174328586506E-2</v>
      </c>
    </row>
    <row r="59" spans="1:23" x14ac:dyDescent="0.35">
      <c r="A59" t="s">
        <v>122</v>
      </c>
      <c r="B59" s="3">
        <v>1782</v>
      </c>
      <c r="C59" t="s">
        <v>1475</v>
      </c>
      <c r="D59" s="10">
        <f t="shared" si="9"/>
        <v>3.7037037037037035E-2</v>
      </c>
      <c r="H59">
        <f t="shared" si="11"/>
        <v>1991</v>
      </c>
      <c r="I59">
        <v>246.9</v>
      </c>
      <c r="J59" s="14">
        <v>121.16935483870968</v>
      </c>
      <c r="K59">
        <f t="shared" si="12"/>
        <v>203.76439267886855</v>
      </c>
      <c r="L59">
        <f t="shared" si="13"/>
        <v>106.73881229904062</v>
      </c>
      <c r="M59" s="14">
        <v>65.902103991041486</v>
      </c>
      <c r="N59" s="14">
        <f t="shared" si="14"/>
        <v>103.85672837201538</v>
      </c>
      <c r="O59">
        <v>0</v>
      </c>
      <c r="P59" s="10">
        <f t="shared" si="15"/>
        <v>1.0713037120637055E-3</v>
      </c>
      <c r="Q59" s="10">
        <f t="shared" si="16"/>
        <v>7.5134168157423978E-2</v>
      </c>
      <c r="R59" s="10">
        <f t="shared" si="17"/>
        <v>7.6285963382737576E-2</v>
      </c>
      <c r="S59" s="5">
        <f t="shared" si="18"/>
        <v>1.1517952253135982E-3</v>
      </c>
    </row>
    <row r="60" spans="1:23" x14ac:dyDescent="0.35">
      <c r="A60" t="s">
        <v>123</v>
      </c>
      <c r="B60" s="3">
        <v>1789</v>
      </c>
      <c r="C60" s="3">
        <f>AVERAGE(B58:B60)</f>
        <v>1781</v>
      </c>
      <c r="D60" s="10">
        <f t="shared" si="9"/>
        <v>2.9625489100055896E-2</v>
      </c>
      <c r="H60">
        <f t="shared" si="11"/>
        <v>1992</v>
      </c>
      <c r="I60">
        <v>264.60000000000002</v>
      </c>
      <c r="J60" s="14">
        <v>126.20967741935483</v>
      </c>
      <c r="K60">
        <f t="shared" si="12"/>
        <v>209.65111821086265</v>
      </c>
      <c r="L60">
        <f t="shared" si="13"/>
        <v>109.82248203816798</v>
      </c>
      <c r="M60" s="14">
        <v>68.013533253204059</v>
      </c>
      <c r="N60" s="14">
        <f t="shared" si="14"/>
        <v>107.18418109472287</v>
      </c>
      <c r="O60">
        <v>0</v>
      </c>
      <c r="P60" s="10">
        <f t="shared" si="15"/>
        <v>2.8889863702887219E-2</v>
      </c>
      <c r="Q60" s="10">
        <f t="shared" si="16"/>
        <v>4.1597337770382624E-2</v>
      </c>
      <c r="R60" s="10">
        <f t="shared" si="17"/>
        <v>7.168894289185912E-2</v>
      </c>
      <c r="S60" s="5">
        <f t="shared" si="18"/>
        <v>3.0091605121476496E-2</v>
      </c>
    </row>
    <row r="61" spans="1:23" x14ac:dyDescent="0.35">
      <c r="A61" t="s">
        <v>124</v>
      </c>
      <c r="B61" s="3">
        <v>1767</v>
      </c>
      <c r="C61" t="s">
        <v>1475</v>
      </c>
      <c r="D61" s="10">
        <f t="shared" si="9"/>
        <v>3.2823995472552346E-2</v>
      </c>
      <c r="H61">
        <f t="shared" si="11"/>
        <v>1993</v>
      </c>
      <c r="I61">
        <v>273.3</v>
      </c>
      <c r="J61" s="14">
        <v>129.43548387096774</v>
      </c>
      <c r="K61">
        <f t="shared" si="12"/>
        <v>211.14766355140188</v>
      </c>
      <c r="L61">
        <f t="shared" si="13"/>
        <v>110.60642407092817</v>
      </c>
      <c r="M61" s="14">
        <v>70.38567577777431</v>
      </c>
      <c r="N61" s="14">
        <f t="shared" si="14"/>
        <v>110.92249818802068</v>
      </c>
      <c r="O61">
        <v>0</v>
      </c>
      <c r="P61" s="10">
        <f t="shared" si="15"/>
        <v>7.1382654827246601E-3</v>
      </c>
      <c r="Q61" s="10">
        <f t="shared" si="16"/>
        <v>2.5559105431309966E-2</v>
      </c>
      <c r="R61" s="10">
        <f t="shared" si="17"/>
        <v>3.2879818594104264E-2</v>
      </c>
      <c r="S61" s="5">
        <f t="shared" si="18"/>
        <v>7.3207131627942984E-3</v>
      </c>
    </row>
    <row r="62" spans="1:23" x14ac:dyDescent="0.35">
      <c r="A62" t="s">
        <v>125</v>
      </c>
      <c r="B62" s="3">
        <v>1777</v>
      </c>
      <c r="C62" t="s">
        <v>1475</v>
      </c>
      <c r="D62" s="10">
        <f t="shared" si="9"/>
        <v>3.4890264490714688E-2</v>
      </c>
      <c r="H62">
        <f t="shared" si="11"/>
        <v>1994</v>
      </c>
      <c r="I62">
        <v>281.89999999999998</v>
      </c>
      <c r="J62" s="14">
        <v>132.05645161290323</v>
      </c>
      <c r="K62">
        <f t="shared" si="12"/>
        <v>213.46931297709921</v>
      </c>
      <c r="L62">
        <f t="shared" si="13"/>
        <v>111.82258406343594</v>
      </c>
      <c r="M62" s="14">
        <v>71.580966050297931</v>
      </c>
      <c r="N62" s="14">
        <f t="shared" si="14"/>
        <v>112.80618519710421</v>
      </c>
      <c r="O62">
        <v>0</v>
      </c>
      <c r="P62" s="10">
        <f t="shared" si="15"/>
        <v>1.0995382978188377E-2</v>
      </c>
      <c r="Q62" s="10">
        <f t="shared" si="16"/>
        <v>2.024922118380065E-2</v>
      </c>
      <c r="R62" s="10">
        <f t="shared" si="17"/>
        <v>3.1467252103914989E-2</v>
      </c>
      <c r="S62" s="5">
        <f t="shared" si="18"/>
        <v>1.1218030920114339E-2</v>
      </c>
    </row>
    <row r="63" spans="1:23" x14ac:dyDescent="0.35">
      <c r="A63" t="s">
        <v>126</v>
      </c>
      <c r="B63" s="3">
        <v>1799</v>
      </c>
      <c r="C63" s="3">
        <f>AVERAGE(B61:B63)</f>
        <v>1781</v>
      </c>
      <c r="D63" s="10">
        <f t="shared" si="9"/>
        <v>3.8354641467481937E-2</v>
      </c>
      <c r="H63">
        <f t="shared" si="11"/>
        <v>1995</v>
      </c>
      <c r="I63">
        <v>290.3</v>
      </c>
      <c r="J63" s="14">
        <v>135.48387096774192</v>
      </c>
      <c r="K63">
        <f t="shared" si="12"/>
        <v>214.26904761904765</v>
      </c>
      <c r="L63">
        <f t="shared" si="13"/>
        <v>112.24151263438851</v>
      </c>
      <c r="M63" s="14">
        <v>72.233856106243692</v>
      </c>
      <c r="N63" s="14">
        <f t="shared" si="14"/>
        <v>113.83509051409328</v>
      </c>
      <c r="O63">
        <v>0</v>
      </c>
      <c r="P63" s="10">
        <f t="shared" si="15"/>
        <v>3.7463681818952687E-3</v>
      </c>
      <c r="Q63" s="10">
        <f t="shared" si="16"/>
        <v>2.5954198473282297E-2</v>
      </c>
      <c r="R63" s="10">
        <f t="shared" si="17"/>
        <v>2.9797800638524424E-2</v>
      </c>
      <c r="S63" s="5">
        <f t="shared" si="18"/>
        <v>3.8436021652421271E-3</v>
      </c>
    </row>
    <row r="64" spans="1:23" x14ac:dyDescent="0.35">
      <c r="A64" t="s">
        <v>127</v>
      </c>
      <c r="B64" s="3">
        <v>1810</v>
      </c>
      <c r="C64" t="s">
        <v>1475</v>
      </c>
      <c r="D64" s="10">
        <f t="shared" si="9"/>
        <v>4.3646408839779008E-2</v>
      </c>
      <c r="H64">
        <f t="shared" si="11"/>
        <v>1996</v>
      </c>
      <c r="I64">
        <v>301.10000000000002</v>
      </c>
      <c r="J64" s="14">
        <v>138.70967741935485</v>
      </c>
      <c r="K64">
        <f t="shared" si="12"/>
        <v>217.07209302325583</v>
      </c>
      <c r="L64">
        <f t="shared" si="13"/>
        <v>113.70984443334513</v>
      </c>
      <c r="M64" s="14">
        <v>73.715866901511191</v>
      </c>
      <c r="N64" s="14">
        <f t="shared" si="14"/>
        <v>116.17062736780912</v>
      </c>
      <c r="O64">
        <v>0</v>
      </c>
      <c r="P64" s="10">
        <f t="shared" si="15"/>
        <v>1.3081896033774118E-2</v>
      </c>
      <c r="Q64" s="10">
        <f t="shared" si="16"/>
        <v>2.3809523809523975E-2</v>
      </c>
      <c r="R64" s="10">
        <f t="shared" si="17"/>
        <v>3.7202893558387913E-2</v>
      </c>
      <c r="S64" s="5">
        <f t="shared" si="18"/>
        <v>1.3393369748863938E-2</v>
      </c>
    </row>
    <row r="65" spans="1:19" x14ac:dyDescent="0.35">
      <c r="A65" t="s">
        <v>128</v>
      </c>
      <c r="B65" s="3">
        <v>1819</v>
      </c>
      <c r="C65" t="s">
        <v>1475</v>
      </c>
      <c r="D65" s="10">
        <f t="shared" si="9"/>
        <v>3.6283672347443653E-2</v>
      </c>
      <c r="H65">
        <f t="shared" si="11"/>
        <v>1997</v>
      </c>
      <c r="I65">
        <v>321.5</v>
      </c>
      <c r="J65" s="14">
        <v>141.33064516129031</v>
      </c>
      <c r="K65">
        <f t="shared" si="12"/>
        <v>227.48074179743227</v>
      </c>
      <c r="L65">
        <f t="shared" si="13"/>
        <v>119.1622534297707</v>
      </c>
      <c r="M65" s="14">
        <v>75.423747992092515</v>
      </c>
      <c r="N65" s="14">
        <f t="shared" si="14"/>
        <v>118.86211871291576</v>
      </c>
      <c r="O65">
        <v>0</v>
      </c>
      <c r="P65" s="10">
        <f t="shared" si="15"/>
        <v>4.795019308659506E-2</v>
      </c>
      <c r="Q65" s="10">
        <f t="shared" si="16"/>
        <v>1.8895348837209124E-2</v>
      </c>
      <c r="R65" s="10">
        <f t="shared" si="17"/>
        <v>6.775157754898696E-2</v>
      </c>
      <c r="S65" s="5">
        <f t="shared" si="18"/>
        <v>4.8856228711777833E-2</v>
      </c>
    </row>
    <row r="66" spans="1:19" x14ac:dyDescent="0.35">
      <c r="A66" t="s">
        <v>129</v>
      </c>
      <c r="B66" s="3">
        <v>1811</v>
      </c>
      <c r="C66" s="3">
        <f>AVERAGE(B64:B66)</f>
        <v>1813.3333333333333</v>
      </c>
      <c r="D66" s="10">
        <f t="shared" si="9"/>
        <v>3.0922142462727776E-2</v>
      </c>
      <c r="H66">
        <f t="shared" si="11"/>
        <v>1998</v>
      </c>
      <c r="I66">
        <v>335.8</v>
      </c>
      <c r="J66" s="14">
        <v>143.54838709677418</v>
      </c>
      <c r="K66">
        <f t="shared" si="12"/>
        <v>233.92808988764048</v>
      </c>
      <c r="L66">
        <f t="shared" si="13"/>
        <v>122.53959658860161</v>
      </c>
      <c r="M66" s="14">
        <v>77.416655644148619</v>
      </c>
      <c r="N66" s="14">
        <f t="shared" si="14"/>
        <v>122.00279034789479</v>
      </c>
      <c r="O66">
        <v>0</v>
      </c>
      <c r="P66" s="10">
        <f t="shared" si="15"/>
        <v>2.8342390829503548E-2</v>
      </c>
      <c r="Q66" s="10">
        <f t="shared" si="16"/>
        <v>1.5691868758915845E-2</v>
      </c>
      <c r="R66" s="10">
        <f t="shared" si="17"/>
        <v>4.4479004665629894E-2</v>
      </c>
      <c r="S66" s="5">
        <f t="shared" si="18"/>
        <v>2.8787135906714049E-2</v>
      </c>
    </row>
    <row r="67" spans="1:19" x14ac:dyDescent="0.35">
      <c r="A67" t="s">
        <v>130</v>
      </c>
      <c r="B67" s="3">
        <v>1818</v>
      </c>
      <c r="C67" t="s">
        <v>1475</v>
      </c>
      <c r="D67" s="10">
        <f t="shared" si="9"/>
        <v>3.7403740374037403E-2</v>
      </c>
      <c r="H67">
        <f t="shared" si="11"/>
        <v>1999</v>
      </c>
      <c r="I67">
        <v>346.3</v>
      </c>
      <c r="J67" s="14">
        <v>145.36290322580643</v>
      </c>
      <c r="K67">
        <f t="shared" si="12"/>
        <v>238.23134535367549</v>
      </c>
      <c r="L67">
        <f t="shared" si="13"/>
        <v>124.79379012764562</v>
      </c>
      <c r="M67" s="14">
        <v>79.208642310961238</v>
      </c>
      <c r="N67" s="14">
        <f t="shared" si="14"/>
        <v>124.82682571597243</v>
      </c>
      <c r="O67">
        <v>0</v>
      </c>
      <c r="P67" s="10">
        <f t="shared" si="15"/>
        <v>1.8395633752671326E-2</v>
      </c>
      <c r="Q67" s="10">
        <f t="shared" si="16"/>
        <v>1.2640449438202236E-2</v>
      </c>
      <c r="R67" s="10">
        <f t="shared" si="17"/>
        <v>3.1268612269207859E-2</v>
      </c>
      <c r="S67" s="5">
        <f t="shared" si="18"/>
        <v>1.8628162831005622E-2</v>
      </c>
    </row>
    <row r="68" spans="1:19" x14ac:dyDescent="0.35">
      <c r="A68" t="s">
        <v>131</v>
      </c>
      <c r="B68" s="3">
        <v>1822</v>
      </c>
      <c r="C68" t="s">
        <v>1475</v>
      </c>
      <c r="D68" s="10">
        <f t="shared" si="9"/>
        <v>2.9637760702524697E-2</v>
      </c>
      <c r="H68">
        <f t="shared" si="11"/>
        <v>2000</v>
      </c>
      <c r="I68">
        <v>360</v>
      </c>
      <c r="J68" s="14">
        <v>146.57258064516128</v>
      </c>
      <c r="K68">
        <f t="shared" si="12"/>
        <v>245.61210453920222</v>
      </c>
      <c r="L68">
        <f t="shared" si="13"/>
        <v>128.66008619130551</v>
      </c>
      <c r="M68" s="14">
        <v>82.504407509090925</v>
      </c>
      <c r="N68" s="14">
        <f t="shared" si="14"/>
        <v>130.02070224238236</v>
      </c>
      <c r="O68">
        <v>0</v>
      </c>
      <c r="P68" s="10">
        <f t="shared" si="15"/>
        <v>3.0981478002272699E-2</v>
      </c>
      <c r="Q68" s="10">
        <f t="shared" si="16"/>
        <v>8.3217753120666312E-3</v>
      </c>
      <c r="R68" s="10">
        <f t="shared" si="17"/>
        <v>3.9561074213109983E-2</v>
      </c>
      <c r="S68" s="5">
        <f t="shared" si="18"/>
        <v>3.123929890104335E-2</v>
      </c>
    </row>
    <row r="69" spans="1:19" x14ac:dyDescent="0.35">
      <c r="A69" t="s">
        <v>132</v>
      </c>
      <c r="B69" s="3">
        <v>1823</v>
      </c>
      <c r="C69" s="3">
        <f>AVERAGE(B67:B69)</f>
        <v>1821</v>
      </c>
      <c r="D69" s="10">
        <f t="shared" si="9"/>
        <v>3.3461327482172246E-2</v>
      </c>
      <c r="H69">
        <f t="shared" si="11"/>
        <v>2001</v>
      </c>
      <c r="I69">
        <v>377.4</v>
      </c>
      <c r="J69" s="14">
        <v>148.38709677419354</v>
      </c>
      <c r="K69">
        <f t="shared" si="12"/>
        <v>254.33478260869566</v>
      </c>
      <c r="L69">
        <f t="shared" si="13"/>
        <v>133.22932562006059</v>
      </c>
      <c r="M69" s="14">
        <v>83.753093178832117</v>
      </c>
      <c r="N69" s="14">
        <f t="shared" si="14"/>
        <v>131.98853635647933</v>
      </c>
      <c r="O69">
        <v>0</v>
      </c>
      <c r="P69" s="10">
        <f t="shared" si="15"/>
        <v>3.551403985507242E-2</v>
      </c>
      <c r="Q69" s="10">
        <f t="shared" si="16"/>
        <v>1.2379642365887195E-2</v>
      </c>
      <c r="R69" s="10">
        <f t="shared" si="17"/>
        <v>4.833333333333327E-2</v>
      </c>
      <c r="S69" s="5">
        <f t="shared" si="18"/>
        <v>3.5953690967446078E-2</v>
      </c>
    </row>
    <row r="70" spans="1:19" x14ac:dyDescent="0.35">
      <c r="A70" t="s">
        <v>133</v>
      </c>
      <c r="B70" s="3">
        <v>1831</v>
      </c>
      <c r="C70" t="s">
        <v>1475</v>
      </c>
      <c r="D70" s="10">
        <f t="shared" si="9"/>
        <v>3.2222829055161113E-2</v>
      </c>
      <c r="H70">
        <f t="shared" si="11"/>
        <v>2002</v>
      </c>
      <c r="I70">
        <v>392.2</v>
      </c>
      <c r="J70" s="14">
        <v>150.20161290322579</v>
      </c>
      <c r="K70">
        <f t="shared" si="12"/>
        <v>261.11570469798659</v>
      </c>
      <c r="L70">
        <f t="shared" si="13"/>
        <v>136.78140633734236</v>
      </c>
      <c r="M70" s="14">
        <v>85.241069908197872</v>
      </c>
      <c r="N70" s="14">
        <f t="shared" si="14"/>
        <v>134.33347507082794</v>
      </c>
      <c r="O70">
        <v>0</v>
      </c>
      <c r="P70" s="10">
        <f t="shared" si="15"/>
        <v>2.6661402816160022E-2</v>
      </c>
      <c r="Q70" s="10">
        <f t="shared" si="16"/>
        <v>1.2228260869565206E-2</v>
      </c>
      <c r="R70" s="10">
        <f t="shared" si="17"/>
        <v>3.9215686274509838E-2</v>
      </c>
      <c r="S70" s="5">
        <f t="shared" si="18"/>
        <v>2.6987425404944632E-2</v>
      </c>
    </row>
    <row r="71" spans="1:19" x14ac:dyDescent="0.35">
      <c r="A71" t="s">
        <v>134</v>
      </c>
      <c r="B71" s="3">
        <v>1835</v>
      </c>
      <c r="C71" t="s">
        <v>1475</v>
      </c>
      <c r="D71" s="10">
        <f t="shared" si="9"/>
        <v>2.888283378746594E-2</v>
      </c>
      <c r="H71">
        <f t="shared" si="11"/>
        <v>2003</v>
      </c>
      <c r="I71">
        <v>405.2</v>
      </c>
      <c r="J71" s="14">
        <v>152.21774193548387</v>
      </c>
      <c r="K71">
        <f t="shared" si="12"/>
        <v>266.19761589403976</v>
      </c>
      <c r="L71">
        <f t="shared" si="13"/>
        <v>139.44348658671544</v>
      </c>
      <c r="M71" s="14">
        <v>87.511849025014342</v>
      </c>
      <c r="N71" s="14">
        <f t="shared" si="14"/>
        <v>137.9120511047602</v>
      </c>
      <c r="O71">
        <v>0</v>
      </c>
      <c r="P71" s="10">
        <f t="shared" si="15"/>
        <v>1.9462296233507075E-2</v>
      </c>
      <c r="Q71" s="10">
        <f t="shared" si="16"/>
        <v>1.3422818791946402E-2</v>
      </c>
      <c r="R71" s="10">
        <f t="shared" si="17"/>
        <v>3.3146353901070881E-2</v>
      </c>
      <c r="S71" s="5">
        <f t="shared" si="18"/>
        <v>1.9723535109124481E-2</v>
      </c>
    </row>
    <row r="72" spans="1:19" x14ac:dyDescent="0.35">
      <c r="A72" t="s">
        <v>135</v>
      </c>
      <c r="B72" s="3">
        <v>1854</v>
      </c>
      <c r="C72" s="3">
        <f>AVERAGE(B70:B72)</f>
        <v>1840</v>
      </c>
      <c r="D72" s="10">
        <f t="shared" si="9"/>
        <v>3.5059331175836032E-2</v>
      </c>
      <c r="H72">
        <f t="shared" si="11"/>
        <v>2004</v>
      </c>
      <c r="I72">
        <v>420.3</v>
      </c>
      <c r="J72" s="14">
        <v>154.23387096774192</v>
      </c>
      <c r="K72">
        <f t="shared" si="12"/>
        <v>272.5082352941177</v>
      </c>
      <c r="L72">
        <f t="shared" si="13"/>
        <v>142.7492065448495</v>
      </c>
      <c r="M72" s="14">
        <v>88.686466266536797</v>
      </c>
      <c r="N72" s="14">
        <f t="shared" si="14"/>
        <v>139.7631589815355</v>
      </c>
      <c r="O72">
        <v>0</v>
      </c>
      <c r="P72" s="10">
        <f t="shared" si="15"/>
        <v>2.3706521107949699E-2</v>
      </c>
      <c r="Q72" s="10">
        <f t="shared" si="16"/>
        <v>1.3245033112582684E-2</v>
      </c>
      <c r="R72" s="10">
        <f t="shared" si="17"/>
        <v>3.7265547877591371E-2</v>
      </c>
      <c r="S72" s="5">
        <f t="shared" si="18"/>
        <v>2.4020514765008688E-2</v>
      </c>
    </row>
    <row r="73" spans="1:19" x14ac:dyDescent="0.35">
      <c r="A73" t="s">
        <v>136</v>
      </c>
      <c r="B73" s="3">
        <v>1834</v>
      </c>
      <c r="C73" t="s">
        <v>1475</v>
      </c>
      <c r="D73" s="10">
        <f t="shared" si="9"/>
        <v>3.6532170119956381E-2</v>
      </c>
      <c r="H73">
        <f t="shared" si="11"/>
        <v>2005</v>
      </c>
      <c r="I73">
        <v>431.7</v>
      </c>
      <c r="J73" s="14">
        <v>157.45967741935482</v>
      </c>
      <c r="K73">
        <f t="shared" si="12"/>
        <v>274.16542893725995</v>
      </c>
      <c r="L73">
        <f t="shared" si="13"/>
        <v>143.61730169578834</v>
      </c>
      <c r="M73" s="14">
        <v>90.183770431235516</v>
      </c>
      <c r="N73" s="14">
        <f t="shared" si="14"/>
        <v>142.12279702806194</v>
      </c>
      <c r="O73">
        <v>0</v>
      </c>
      <c r="P73" s="10">
        <f t="shared" si="15"/>
        <v>6.0812607786096583E-3</v>
      </c>
      <c r="Q73" s="10">
        <f t="shared" si="16"/>
        <v>2.0915032679738522E-2</v>
      </c>
      <c r="R73" s="10">
        <f t="shared" si="17"/>
        <v>2.7123483226266898E-2</v>
      </c>
      <c r="S73" s="5">
        <f t="shared" si="18"/>
        <v>6.2084505465283754E-3</v>
      </c>
    </row>
    <row r="74" spans="1:19" x14ac:dyDescent="0.35">
      <c r="A74" t="s">
        <v>137</v>
      </c>
      <c r="B74" s="3">
        <v>1844</v>
      </c>
      <c r="C74" t="s">
        <v>1475</v>
      </c>
      <c r="D74" s="10">
        <f t="shared" si="9"/>
        <v>3.6334056399132321E-2</v>
      </c>
      <c r="H74">
        <f t="shared" si="11"/>
        <v>2006</v>
      </c>
      <c r="I74">
        <v>444.8</v>
      </c>
      <c r="J74" s="14">
        <v>161.08870967741936</v>
      </c>
      <c r="K74">
        <f t="shared" si="12"/>
        <v>276.12115143929913</v>
      </c>
      <c r="L74">
        <f t="shared" si="13"/>
        <v>144.64177655280207</v>
      </c>
      <c r="M74" s="14">
        <v>91.860213045562418</v>
      </c>
      <c r="N74" s="14">
        <f t="shared" si="14"/>
        <v>144.76474371387772</v>
      </c>
      <c r="O74">
        <v>0</v>
      </c>
      <c r="P74" s="10">
        <f t="shared" si="15"/>
        <v>7.133366557629436E-3</v>
      </c>
      <c r="Q74" s="10">
        <f t="shared" si="16"/>
        <v>2.3047375160051377E-2</v>
      </c>
      <c r="R74" s="10">
        <f t="shared" si="17"/>
        <v>3.0345147092888634E-2</v>
      </c>
      <c r="S74" s="5">
        <f t="shared" si="18"/>
        <v>7.2977719328372569E-3</v>
      </c>
    </row>
    <row r="75" spans="1:19" x14ac:dyDescent="0.35">
      <c r="A75" t="s">
        <v>138</v>
      </c>
      <c r="B75" s="3">
        <v>1843</v>
      </c>
      <c r="C75" s="3">
        <f>AVERAGE(B73:B75)</f>
        <v>1840.3333333333333</v>
      </c>
      <c r="D75" s="10">
        <f t="shared" si="9"/>
        <v>2.3874118285404231E-2</v>
      </c>
      <c r="H75">
        <f t="shared" si="11"/>
        <v>2007</v>
      </c>
      <c r="I75">
        <v>459.3</v>
      </c>
      <c r="J75" s="14">
        <v>164.91935483870967</v>
      </c>
      <c r="K75">
        <f t="shared" si="12"/>
        <v>278.49975550122252</v>
      </c>
      <c r="L75">
        <f t="shared" si="13"/>
        <v>145.88777134689499</v>
      </c>
      <c r="M75" s="14">
        <v>93.421721078409561</v>
      </c>
      <c r="N75" s="14">
        <f t="shared" si="14"/>
        <v>147.22556219761191</v>
      </c>
      <c r="O75">
        <v>0</v>
      </c>
      <c r="P75" s="10">
        <f t="shared" si="15"/>
        <v>8.614349351814491E-3</v>
      </c>
      <c r="Q75" s="10">
        <f t="shared" si="16"/>
        <v>2.3779724655819671E-2</v>
      </c>
      <c r="R75" s="10">
        <f t="shared" si="17"/>
        <v>3.2598920863309351E-2</v>
      </c>
      <c r="S75" s="5">
        <f t="shared" si="18"/>
        <v>8.8191962074896796E-3</v>
      </c>
    </row>
    <row r="76" spans="1:19" x14ac:dyDescent="0.35">
      <c r="A76" t="s">
        <v>139</v>
      </c>
      <c r="B76" s="3">
        <v>1792</v>
      </c>
      <c r="C76" t="s">
        <v>1475</v>
      </c>
      <c r="D76" s="10">
        <f t="shared" si="9"/>
        <v>-1.0044642857142858E-2</v>
      </c>
      <c r="H76">
        <f t="shared" si="11"/>
        <v>2008</v>
      </c>
      <c r="I76">
        <v>479.1</v>
      </c>
      <c r="J76" s="14">
        <v>170.76612903225805</v>
      </c>
      <c r="K76">
        <f t="shared" si="12"/>
        <v>280.55914994096815</v>
      </c>
      <c r="L76">
        <f t="shared" si="13"/>
        <v>146.96655313827563</v>
      </c>
      <c r="M76" s="14">
        <v>92.868823642317011</v>
      </c>
      <c r="N76" s="14">
        <f t="shared" si="14"/>
        <v>146.35423768199925</v>
      </c>
      <c r="O76">
        <v>0</v>
      </c>
      <c r="P76" s="10">
        <f t="shared" si="15"/>
        <v>7.3946005304000749E-3</v>
      </c>
      <c r="Q76" s="10">
        <f t="shared" si="16"/>
        <v>3.5452322738386291E-2</v>
      </c>
      <c r="R76" s="10">
        <f t="shared" si="17"/>
        <v>4.3109079033311584E-2</v>
      </c>
      <c r="S76" s="5">
        <f t="shared" si="18"/>
        <v>7.6567562949252932E-3</v>
      </c>
    </row>
    <row r="77" spans="1:19" x14ac:dyDescent="0.35">
      <c r="A77" t="s">
        <v>140</v>
      </c>
      <c r="B77" s="3">
        <v>1801</v>
      </c>
      <c r="C77" t="s">
        <v>1475</v>
      </c>
      <c r="D77" s="10">
        <f t="shared" si="9"/>
        <v>-9.9944475291504718E-3</v>
      </c>
      <c r="H77">
        <f t="shared" si="11"/>
        <v>2009</v>
      </c>
      <c r="I77">
        <v>489.9</v>
      </c>
      <c r="J77" s="14">
        <v>174.59677419354838</v>
      </c>
      <c r="K77">
        <f t="shared" si="12"/>
        <v>280.58937644341802</v>
      </c>
      <c r="L77">
        <f t="shared" si="13"/>
        <v>146.98238682211525</v>
      </c>
      <c r="M77" s="14">
        <v>91.232341048018142</v>
      </c>
      <c r="N77" s="14">
        <f t="shared" si="14"/>
        <v>143.77526496354503</v>
      </c>
      <c r="O77">
        <v>100000000000000</v>
      </c>
      <c r="P77" s="10">
        <f t="shared" si="15"/>
        <v>1.0773664824769997E-4</v>
      </c>
      <c r="Q77" s="10">
        <f t="shared" si="16"/>
        <v>2.2432113341204322E-2</v>
      </c>
      <c r="R77" s="10">
        <f t="shared" si="17"/>
        <v>2.2542266750156449E-2</v>
      </c>
      <c r="S77" s="5">
        <f t="shared" si="18"/>
        <v>1.1015340895212736E-4</v>
      </c>
    </row>
    <row r="78" spans="1:19" x14ac:dyDescent="0.35">
      <c r="A78" t="s">
        <v>141</v>
      </c>
      <c r="B78" s="3">
        <v>1828</v>
      </c>
      <c r="C78" s="3">
        <f>AVERAGE(B76:B78)</f>
        <v>1807</v>
      </c>
      <c r="D78" s="10">
        <f t="shared" si="9"/>
        <v>9.2997811816192561E-3</v>
      </c>
      <c r="H78">
        <f t="shared" si="11"/>
        <v>2010</v>
      </c>
      <c r="I78">
        <v>500.3</v>
      </c>
      <c r="J78" s="14">
        <v>180.24193548387098</v>
      </c>
      <c r="K78">
        <f t="shared" si="12"/>
        <v>277.57136465324385</v>
      </c>
      <c r="L78">
        <f t="shared" si="13"/>
        <v>145.40144822066205</v>
      </c>
      <c r="M78" s="14">
        <v>92.916155553891542</v>
      </c>
      <c r="N78" s="14">
        <f t="shared" si="14"/>
        <v>146.42882919252818</v>
      </c>
      <c r="O78">
        <v>0</v>
      </c>
      <c r="P78" s="10">
        <f t="shared" si="15"/>
        <v>-1.0755973117830301E-2</v>
      </c>
      <c r="Q78" s="10">
        <f t="shared" si="16"/>
        <v>3.2332563510392667E-2</v>
      </c>
      <c r="R78" s="10">
        <f t="shared" si="17"/>
        <v>2.1228822208614072E-2</v>
      </c>
      <c r="S78" s="5">
        <f t="shared" si="18"/>
        <v>-1.1103741301778595E-2</v>
      </c>
    </row>
    <row r="79" spans="1:19" x14ac:dyDescent="0.35">
      <c r="A79" t="s">
        <v>142</v>
      </c>
      <c r="B79" s="3">
        <v>1858</v>
      </c>
      <c r="C79" t="s">
        <v>1475</v>
      </c>
      <c r="D79" s="10">
        <f t="shared" si="9"/>
        <v>2.1528525296017224E-2</v>
      </c>
      <c r="H79">
        <f t="shared" si="11"/>
        <v>2011</v>
      </c>
      <c r="I79">
        <v>502.6</v>
      </c>
      <c r="J79" s="14">
        <v>188.30645161290323</v>
      </c>
      <c r="K79">
        <f t="shared" si="12"/>
        <v>266.90535331905778</v>
      </c>
      <c r="L79">
        <f t="shared" si="13"/>
        <v>139.81422384445145</v>
      </c>
      <c r="M79" s="14">
        <v>93.731930182475722</v>
      </c>
      <c r="N79" s="14">
        <f t="shared" si="14"/>
        <v>147.71442826877563</v>
      </c>
      <c r="O79">
        <v>0</v>
      </c>
      <c r="P79" s="10">
        <f t="shared" si="15"/>
        <v>-3.8426194818440965E-2</v>
      </c>
      <c r="Q79" s="10">
        <f t="shared" si="16"/>
        <v>4.4742729306487684E-2</v>
      </c>
      <c r="R79" s="10">
        <f t="shared" si="17"/>
        <v>4.5972416550070184E-3</v>
      </c>
      <c r="S79" s="5">
        <f t="shared" si="18"/>
        <v>-4.0145487651480669E-2</v>
      </c>
    </row>
    <row r="80" spans="1:19" x14ac:dyDescent="0.35">
      <c r="A80" t="s">
        <v>143</v>
      </c>
      <c r="B80" s="3">
        <v>1877</v>
      </c>
      <c r="C80" t="s">
        <v>1475</v>
      </c>
      <c r="D80" s="10">
        <f t="shared" si="9"/>
        <v>2.9302077783697391E-2</v>
      </c>
      <c r="H80">
        <f t="shared" si="11"/>
        <v>2012</v>
      </c>
      <c r="I80">
        <v>507.9</v>
      </c>
      <c r="J80" s="14">
        <v>193.75</v>
      </c>
      <c r="K80">
        <f t="shared" si="12"/>
        <v>262.14193548387095</v>
      </c>
      <c r="L80">
        <f t="shared" si="13"/>
        <v>137.31898139542741</v>
      </c>
      <c r="M80" s="14">
        <v>93.383820166270084</v>
      </c>
      <c r="N80" s="14">
        <f t="shared" si="14"/>
        <v>147.16583322844795</v>
      </c>
      <c r="O80">
        <v>0</v>
      </c>
      <c r="P80" s="10">
        <f t="shared" si="15"/>
        <v>-1.7846842620247688E-2</v>
      </c>
      <c r="Q80" s="10">
        <f t="shared" si="16"/>
        <v>2.8907922912205536E-2</v>
      </c>
      <c r="R80" s="10">
        <f t="shared" si="17"/>
        <v>1.0545165141265328E-2</v>
      </c>
      <c r="S80" s="5">
        <f t="shared" si="18"/>
        <v>-1.8362757770940208E-2</v>
      </c>
    </row>
    <row r="81" spans="1:22" x14ac:dyDescent="0.35">
      <c r="A81" t="s">
        <v>144</v>
      </c>
      <c r="B81" s="3">
        <v>1903</v>
      </c>
      <c r="C81" s="3">
        <f>AVERAGE(B79:B81)</f>
        <v>1879.3333333333333</v>
      </c>
      <c r="D81" s="10">
        <f t="shared" si="9"/>
        <v>4.2038885969521808E-2</v>
      </c>
      <c r="H81">
        <f t="shared" si="11"/>
        <v>2013</v>
      </c>
      <c r="I81">
        <v>517.6</v>
      </c>
      <c r="J81" s="14">
        <v>198.58870967741936</v>
      </c>
      <c r="K81">
        <f t="shared" si="12"/>
        <v>260.63918781725886</v>
      </c>
      <c r="L81">
        <f t="shared" si="13"/>
        <v>136.53179037048656</v>
      </c>
      <c r="M81" s="14">
        <v>93.198545157327885</v>
      </c>
      <c r="N81" s="14">
        <f t="shared" si="14"/>
        <v>146.87385383609882</v>
      </c>
      <c r="O81">
        <v>0</v>
      </c>
      <c r="P81" s="10">
        <f t="shared" si="15"/>
        <v>-5.7325725616478316E-3</v>
      </c>
      <c r="Q81" s="10">
        <f t="shared" si="16"/>
        <v>2.4973985431841855E-2</v>
      </c>
      <c r="R81" s="10">
        <f t="shared" si="17"/>
        <v>1.909824768655256E-2</v>
      </c>
      <c r="S81" s="5">
        <f t="shared" si="18"/>
        <v>-5.8757377452892945E-3</v>
      </c>
    </row>
    <row r="82" spans="1:22" x14ac:dyDescent="0.35">
      <c r="A82" t="s">
        <v>145</v>
      </c>
      <c r="B82" s="3">
        <v>1919</v>
      </c>
      <c r="C82" t="s">
        <v>1475</v>
      </c>
      <c r="D82" s="10">
        <f t="shared" si="9"/>
        <v>4.5857217300677433E-2</v>
      </c>
      <c r="H82">
        <f t="shared" si="11"/>
        <v>2014</v>
      </c>
      <c r="I82">
        <v>520.4</v>
      </c>
      <c r="J82" s="14">
        <v>201.61290322580643</v>
      </c>
      <c r="K82">
        <f t="shared" si="12"/>
        <v>258.11840000000001</v>
      </c>
      <c r="L82">
        <f t="shared" si="13"/>
        <v>135.21131482451545</v>
      </c>
      <c r="M82" s="14">
        <v>93.608082841425215</v>
      </c>
      <c r="N82" s="14">
        <f t="shared" si="14"/>
        <v>147.51925423213447</v>
      </c>
      <c r="O82">
        <v>0</v>
      </c>
      <c r="P82" s="10">
        <f t="shared" si="15"/>
        <v>-9.6715610510045083E-3</v>
      </c>
      <c r="Q82" s="10">
        <f t="shared" si="16"/>
        <v>1.5228426395938976E-2</v>
      </c>
      <c r="R82" s="10">
        <f t="shared" si="17"/>
        <v>5.4095826893353063E-3</v>
      </c>
      <c r="S82" s="5">
        <f t="shared" si="18"/>
        <v>-9.8188437066036686E-3</v>
      </c>
      <c r="T82" s="68">
        <v>18.443200000000001</v>
      </c>
      <c r="U82">
        <f>T82*100/J82</f>
        <v>9.1478272000000018</v>
      </c>
      <c r="V82">
        <f>100*U82/U$82</f>
        <v>100</v>
      </c>
    </row>
    <row r="83" spans="1:22" x14ac:dyDescent="0.35">
      <c r="A83" t="s">
        <v>146</v>
      </c>
      <c r="B83" s="3">
        <v>1919</v>
      </c>
      <c r="C83" t="s">
        <v>1475</v>
      </c>
      <c r="D83" s="10">
        <f t="shared" si="9"/>
        <v>4.3772798332464828E-2</v>
      </c>
      <c r="H83">
        <f t="shared" si="11"/>
        <v>2015</v>
      </c>
      <c r="I83">
        <v>528.5</v>
      </c>
      <c r="J83" s="14">
        <v>201.61290322580643</v>
      </c>
      <c r="K83">
        <f t="shared" si="12"/>
        <v>262.13600000000002</v>
      </c>
      <c r="L83">
        <f t="shared" si="13"/>
        <v>137.31587218438975</v>
      </c>
      <c r="M83" s="14">
        <v>94.010809845368897</v>
      </c>
      <c r="N83" s="14">
        <f t="shared" si="14"/>
        <v>148.15392151168507</v>
      </c>
      <c r="O83">
        <v>0</v>
      </c>
      <c r="P83" s="10">
        <f t="shared" si="15"/>
        <v>1.5564950038432036E-2</v>
      </c>
      <c r="Q83" s="10">
        <f t="shared" si="16"/>
        <v>0</v>
      </c>
      <c r="R83" s="10">
        <f t="shared" si="17"/>
        <v>1.5564950038432019E-2</v>
      </c>
      <c r="S83" s="5">
        <f t="shared" si="18"/>
        <v>1.5564950038432019E-2</v>
      </c>
      <c r="T83" s="68">
        <v>18.803699999999999</v>
      </c>
      <c r="U83">
        <f t="shared" ref="U83:U91" si="19">T83*100/J83</f>
        <v>9.3266352000000001</v>
      </c>
      <c r="V83">
        <f t="shared" ref="V83:V91" si="20">100*U83/U$82</f>
        <v>101.95464995228592</v>
      </c>
    </row>
    <row r="84" spans="1:22" x14ac:dyDescent="0.35">
      <c r="A84" t="s">
        <v>147</v>
      </c>
      <c r="B84" s="3">
        <v>1946</v>
      </c>
      <c r="C84" s="3">
        <f>AVERAGE(B82:B84)</f>
        <v>1928</v>
      </c>
      <c r="D84" s="10">
        <f t="shared" ref="D84:D137" si="21">(B84-B72)/B84</f>
        <v>4.7276464542651594E-2</v>
      </c>
      <c r="H84">
        <f t="shared" si="11"/>
        <v>2016</v>
      </c>
      <c r="I84">
        <v>540.1</v>
      </c>
      <c r="J84" s="14">
        <v>203.0241935483871</v>
      </c>
      <c r="K84">
        <f t="shared" si="12"/>
        <v>266.02740814299898</v>
      </c>
      <c r="L84">
        <f t="shared" si="13"/>
        <v>139.35432589994707</v>
      </c>
      <c r="M84" s="14">
        <v>94.657606495340914</v>
      </c>
      <c r="N84" s="14">
        <f t="shared" si="14"/>
        <v>149.17322408201278</v>
      </c>
      <c r="O84">
        <v>0</v>
      </c>
      <c r="P84" s="10">
        <f t="shared" si="15"/>
        <v>1.4844997035885779E-2</v>
      </c>
      <c r="Q84" s="10">
        <f t="shared" si="16"/>
        <v>7.000000000000119E-3</v>
      </c>
      <c r="R84" s="10">
        <f t="shared" si="17"/>
        <v>2.1948912015137222E-2</v>
      </c>
      <c r="S84" s="5">
        <f t="shared" si="18"/>
        <v>1.4948912015137103E-2</v>
      </c>
      <c r="T84" s="68">
        <v>19.268899999999999</v>
      </c>
      <c r="U84">
        <f t="shared" si="19"/>
        <v>9.4909378351539218</v>
      </c>
      <c r="V84">
        <f t="shared" si="20"/>
        <v>103.75073367317125</v>
      </c>
    </row>
    <row r="85" spans="1:22" x14ac:dyDescent="0.35">
      <c r="A85" t="s">
        <v>148</v>
      </c>
      <c r="B85" s="3">
        <v>1911</v>
      </c>
      <c r="C85" t="s">
        <v>1475</v>
      </c>
      <c r="D85" s="10">
        <f t="shared" si="21"/>
        <v>4.0293040293040296E-2</v>
      </c>
      <c r="H85">
        <f t="shared" si="11"/>
        <v>2017</v>
      </c>
      <c r="I85">
        <v>552</v>
      </c>
      <c r="J85" s="14">
        <v>208.46774193548387</v>
      </c>
      <c r="K85">
        <f t="shared" si="12"/>
        <v>264.78916827852998</v>
      </c>
      <c r="L85">
        <f t="shared" si="13"/>
        <v>138.70569317890516</v>
      </c>
      <c r="M85" s="14">
        <v>96.226989604506088</v>
      </c>
      <c r="N85" s="14">
        <f t="shared" si="14"/>
        <v>151.64645309003282</v>
      </c>
      <c r="O85">
        <v>0</v>
      </c>
      <c r="P85" s="10">
        <f t="shared" si="15"/>
        <v>-4.654557487563076E-3</v>
      </c>
      <c r="Q85" s="10">
        <f t="shared" si="16"/>
        <v>2.6812313803376338E-2</v>
      </c>
      <c r="R85" s="10">
        <f t="shared" si="17"/>
        <v>2.2032956859840726E-2</v>
      </c>
      <c r="S85" s="5">
        <f t="shared" si="18"/>
        <v>-4.7793569435356127E-3</v>
      </c>
      <c r="T85" s="68">
        <v>19.876000000000001</v>
      </c>
      <c r="U85">
        <f t="shared" si="19"/>
        <v>9.5343288201160554</v>
      </c>
      <c r="V85">
        <f t="shared" si="20"/>
        <v>104.22506472483492</v>
      </c>
    </row>
    <row r="86" spans="1:22" x14ac:dyDescent="0.35">
      <c r="A86" t="s">
        <v>149</v>
      </c>
      <c r="B86" s="3">
        <v>1923</v>
      </c>
      <c r="C86" t="s">
        <v>1475</v>
      </c>
      <c r="D86" s="10">
        <f t="shared" si="21"/>
        <v>4.1081643265730626E-2</v>
      </c>
      <c r="H86">
        <f t="shared" si="11"/>
        <v>2018</v>
      </c>
      <c r="I86">
        <v>570.20000000000005</v>
      </c>
      <c r="J86" s="14">
        <v>213.50806451612902</v>
      </c>
      <c r="K86">
        <f t="shared" si="12"/>
        <v>267.06251180358834</v>
      </c>
      <c r="L86">
        <f t="shared" si="13"/>
        <v>139.8965488756356</v>
      </c>
      <c r="M86" s="14">
        <v>96.694049364492756</v>
      </c>
      <c r="N86" s="14">
        <f t="shared" si="14"/>
        <v>152.38250392435864</v>
      </c>
      <c r="O86">
        <v>0</v>
      </c>
      <c r="P86" s="10">
        <f t="shared" si="15"/>
        <v>8.585485349865354E-3</v>
      </c>
      <c r="Q86" s="10">
        <f t="shared" si="16"/>
        <v>2.4177949709864564E-2</v>
      </c>
      <c r="R86" s="10">
        <f t="shared" si="17"/>
        <v>3.2971014492753706E-2</v>
      </c>
      <c r="S86" s="5">
        <f t="shared" si="18"/>
        <v>8.7930647828891421E-3</v>
      </c>
      <c r="T86" s="68">
        <v>20.525600000000001</v>
      </c>
      <c r="U86">
        <f t="shared" si="19"/>
        <v>9.6135010387157696</v>
      </c>
      <c r="V86">
        <f t="shared" si="20"/>
        <v>105.09054039319597</v>
      </c>
    </row>
    <row r="87" spans="1:22" x14ac:dyDescent="0.35">
      <c r="A87" t="s">
        <v>150</v>
      </c>
      <c r="B87" s="3">
        <v>1945</v>
      </c>
      <c r="C87" s="3">
        <f>AVERAGE(B85:B87)</f>
        <v>1926.3333333333333</v>
      </c>
      <c r="D87" s="10">
        <f t="shared" si="21"/>
        <v>5.244215938303342E-2</v>
      </c>
      <c r="H87">
        <f t="shared" si="11"/>
        <v>2019</v>
      </c>
      <c r="I87">
        <v>587</v>
      </c>
      <c r="J87" s="14">
        <v>217.33870967741936</v>
      </c>
      <c r="K87">
        <f t="shared" si="12"/>
        <v>270.08534322820037</v>
      </c>
      <c r="L87">
        <f t="shared" si="13"/>
        <v>141.48001216773199</v>
      </c>
      <c r="M87" s="14">
        <v>96.904564824518474</v>
      </c>
      <c r="N87" s="14">
        <f t="shared" si="14"/>
        <v>152.71426035740021</v>
      </c>
      <c r="O87">
        <v>0</v>
      </c>
      <c r="P87" s="10">
        <f t="shared" si="15"/>
        <v>1.1318815973824075E-2</v>
      </c>
      <c r="Q87" s="10">
        <f t="shared" si="16"/>
        <v>1.7941454202077489E-2</v>
      </c>
      <c r="R87" s="10">
        <f t="shared" si="17"/>
        <v>2.9463346194317702E-2</v>
      </c>
      <c r="S87" s="5">
        <f t="shared" si="18"/>
        <v>1.1521891992240213E-2</v>
      </c>
      <c r="T87" s="68">
        <v>21.0886</v>
      </c>
      <c r="U87">
        <f t="shared" si="19"/>
        <v>9.703103525046382</v>
      </c>
      <c r="V87">
        <f t="shared" si="20"/>
        <v>106.07003513409589</v>
      </c>
    </row>
    <row r="88" spans="1:22" x14ac:dyDescent="0.35">
      <c r="A88" t="s">
        <v>151</v>
      </c>
      <c r="B88" s="3">
        <v>1963</v>
      </c>
      <c r="C88" t="s">
        <v>1475</v>
      </c>
      <c r="D88" s="10">
        <f t="shared" si="21"/>
        <v>8.7111563932755987E-2</v>
      </c>
      <c r="H88">
        <f t="shared" si="11"/>
        <v>2020</v>
      </c>
      <c r="I88">
        <v>586.79999999999995</v>
      </c>
      <c r="J88" s="14">
        <v>219.15322580645162</v>
      </c>
      <c r="K88">
        <f t="shared" si="12"/>
        <v>267.75786568537256</v>
      </c>
      <c r="L88">
        <f t="shared" si="13"/>
        <v>140.26079920658594</v>
      </c>
      <c r="M88" s="14">
        <v>98.144924910276515</v>
      </c>
      <c r="N88" s="14">
        <f t="shared" si="14"/>
        <v>154.66897398122583</v>
      </c>
      <c r="O88">
        <v>0</v>
      </c>
      <c r="P88" s="10">
        <f t="shared" si="15"/>
        <v>-8.6175633042822192E-3</v>
      </c>
      <c r="Q88" s="10">
        <f t="shared" si="16"/>
        <v>8.3487940630797685E-3</v>
      </c>
      <c r="R88" s="10">
        <f t="shared" si="17"/>
        <v>-3.4071550255544372E-4</v>
      </c>
      <c r="S88" s="5">
        <f t="shared" si="18"/>
        <v>-8.6895095656352121E-3</v>
      </c>
      <c r="T88" s="68">
        <v>22.547599999999999</v>
      </c>
      <c r="U88">
        <f t="shared" si="19"/>
        <v>10.288509291628333</v>
      </c>
      <c r="V88">
        <f t="shared" si="20"/>
        <v>112.46943199395297</v>
      </c>
    </row>
    <row r="89" spans="1:22" x14ac:dyDescent="0.35">
      <c r="A89" t="s">
        <v>152</v>
      </c>
      <c r="B89" s="3">
        <v>1965</v>
      </c>
      <c r="C89" t="s">
        <v>1475</v>
      </c>
      <c r="D89" s="10">
        <f t="shared" si="21"/>
        <v>8.3460559796437656E-2</v>
      </c>
      <c r="H89">
        <f t="shared" si="11"/>
        <v>2021</v>
      </c>
      <c r="I89">
        <v>612.79999999999995</v>
      </c>
      <c r="J89" s="14">
        <v>225</v>
      </c>
      <c r="K89">
        <f t="shared" si="12"/>
        <v>272.3555555555555</v>
      </c>
      <c r="L89">
        <f t="shared" si="13"/>
        <v>142.66922763517837</v>
      </c>
      <c r="M89" s="14">
        <v>99.474560945988046</v>
      </c>
      <c r="N89" s="14">
        <f t="shared" si="14"/>
        <v>156.7643797457111</v>
      </c>
      <c r="O89">
        <v>0</v>
      </c>
      <c r="P89" s="10">
        <f t="shared" si="15"/>
        <v>1.7171073045470952E-2</v>
      </c>
      <c r="Q89" s="10">
        <f t="shared" si="16"/>
        <v>2.6678932842686281E-2</v>
      </c>
      <c r="R89" s="10">
        <f t="shared" si="17"/>
        <v>4.4308111792774371E-2</v>
      </c>
      <c r="S89" s="5">
        <f t="shared" si="18"/>
        <v>1.762917895008809E-2</v>
      </c>
      <c r="T89" s="68">
        <v>23.0168</v>
      </c>
      <c r="U89">
        <f t="shared" si="19"/>
        <v>10.229688888888887</v>
      </c>
      <c r="V89">
        <f t="shared" si="20"/>
        <v>111.8264333730406</v>
      </c>
    </row>
    <row r="90" spans="1:22" x14ac:dyDescent="0.35">
      <c r="A90" t="s">
        <v>153</v>
      </c>
      <c r="B90" s="3">
        <v>1975</v>
      </c>
      <c r="C90" s="3">
        <f>AVERAGE(B88:B90)</f>
        <v>1967.6666666666667</v>
      </c>
      <c r="D90" s="10">
        <f t="shared" si="21"/>
        <v>7.4430379746835446E-2</v>
      </c>
      <c r="H90">
        <f t="shared" si="11"/>
        <v>2022</v>
      </c>
      <c r="I90">
        <v>644.20000000000005</v>
      </c>
      <c r="J90" s="14">
        <v>245.36290322580643</v>
      </c>
      <c r="K90">
        <f t="shared" si="12"/>
        <v>262.54987674609703</v>
      </c>
      <c r="L90">
        <f t="shared" si="13"/>
        <v>137.53267508962651</v>
      </c>
      <c r="M90" s="14">
        <v>100</v>
      </c>
      <c r="N90" s="14">
        <f t="shared" si="14"/>
        <v>157.59243192923449</v>
      </c>
      <c r="O90">
        <v>0</v>
      </c>
      <c r="P90" s="10">
        <f t="shared" si="15"/>
        <v>-3.6003226699219258E-2</v>
      </c>
      <c r="Q90" s="10">
        <f t="shared" si="16"/>
        <v>9.0501792114695265E-2</v>
      </c>
      <c r="R90" s="10">
        <f t="shared" si="17"/>
        <v>5.1240208877284747E-2</v>
      </c>
      <c r="S90" s="5">
        <f t="shared" si="18"/>
        <v>-3.9261583237410518E-2</v>
      </c>
      <c r="T90" s="68">
        <v>24.377600000000001</v>
      </c>
      <c r="U90">
        <f t="shared" si="19"/>
        <v>9.9353242399342658</v>
      </c>
      <c r="V90">
        <f t="shared" si="20"/>
        <v>108.60856925603343</v>
      </c>
    </row>
    <row r="91" spans="1:22" x14ac:dyDescent="0.35">
      <c r="A91" t="s">
        <v>154</v>
      </c>
      <c r="B91" s="3">
        <v>1977</v>
      </c>
      <c r="C91" t="s">
        <v>1475</v>
      </c>
      <c r="D91" s="10">
        <f t="shared" si="21"/>
        <v>6.0192210419828023E-2</v>
      </c>
      <c r="H91">
        <f t="shared" si="11"/>
        <v>2023</v>
      </c>
      <c r="I91">
        <v>682.6</v>
      </c>
      <c r="J91" s="14">
        <v>263.10483870967744</v>
      </c>
      <c r="K91">
        <f t="shared" si="12"/>
        <v>259.44030651340995</v>
      </c>
      <c r="L91">
        <f t="shared" si="13"/>
        <v>135.90377502012046</v>
      </c>
      <c r="M91" s="14">
        <v>99.583746383043021</v>
      </c>
      <c r="N91" s="14">
        <f t="shared" si="14"/>
        <v>156.93644773127858</v>
      </c>
      <c r="O91">
        <v>0</v>
      </c>
      <c r="P91" s="10">
        <f t="shared" si="15"/>
        <v>-1.18437314510501E-2</v>
      </c>
      <c r="Q91" s="10">
        <f t="shared" si="16"/>
        <v>7.2308956450287745E-2</v>
      </c>
      <c r="R91" s="10">
        <f t="shared" si="17"/>
        <v>5.9608817137534888E-2</v>
      </c>
      <c r="S91" s="5">
        <f t="shared" si="18"/>
        <v>-1.2700139312752858E-2</v>
      </c>
      <c r="T91" s="68">
        <v>26.034099999999999</v>
      </c>
      <c r="U91">
        <f t="shared" si="19"/>
        <v>9.8949529501915698</v>
      </c>
      <c r="V91">
        <f t="shared" si="20"/>
        <v>108.16724817661147</v>
      </c>
    </row>
    <row r="92" spans="1:22" x14ac:dyDescent="0.35">
      <c r="A92" t="s">
        <v>155</v>
      </c>
      <c r="B92" s="3">
        <v>1982</v>
      </c>
      <c r="C92" t="s">
        <v>1475</v>
      </c>
      <c r="D92" s="10">
        <f t="shared" si="21"/>
        <v>5.2976791120080725E-2</v>
      </c>
      <c r="I92" s="14"/>
      <c r="J92" s="14"/>
      <c r="T92" s="68"/>
    </row>
    <row r="93" spans="1:22" ht="29" x14ac:dyDescent="0.35">
      <c r="A93" t="s">
        <v>156</v>
      </c>
      <c r="B93" s="3">
        <v>2012</v>
      </c>
      <c r="C93" s="3">
        <f>AVERAGE(B91:B93)</f>
        <v>1990.3333333333333</v>
      </c>
      <c r="D93" s="10">
        <f t="shared" si="21"/>
        <v>5.4174950298210733E-2</v>
      </c>
      <c r="H93" s="12" t="s">
        <v>1491</v>
      </c>
      <c r="I93" s="12" t="s">
        <v>1489</v>
      </c>
      <c r="J93" s="14" t="s">
        <v>1496</v>
      </c>
      <c r="K93" t="s">
        <v>1497</v>
      </c>
      <c r="L93" t="s">
        <v>1498</v>
      </c>
      <c r="M93" t="s">
        <v>1499</v>
      </c>
      <c r="N93" t="s">
        <v>1500</v>
      </c>
    </row>
    <row r="94" spans="1:22" x14ac:dyDescent="0.35">
      <c r="A94" t="s">
        <v>157</v>
      </c>
      <c r="B94" s="3">
        <v>2018</v>
      </c>
      <c r="C94" t="s">
        <v>1475</v>
      </c>
      <c r="D94" s="10">
        <f t="shared" si="21"/>
        <v>4.9058473736372649E-2</v>
      </c>
      <c r="H94">
        <v>1984</v>
      </c>
      <c r="I94">
        <v>142.30000000000001</v>
      </c>
      <c r="J94" s="14">
        <f>I94/40</f>
        <v>3.5575000000000001</v>
      </c>
      <c r="K94" s="16">
        <v>8.1741245819549135</v>
      </c>
      <c r="L94">
        <f>J94/K94</f>
        <v>0.43521480059815687</v>
      </c>
      <c r="M94">
        <f>I94*100/I$94</f>
        <v>100</v>
      </c>
      <c r="N94">
        <f>K94*100/K$94</f>
        <v>100</v>
      </c>
    </row>
    <row r="95" spans="1:22" x14ac:dyDescent="0.35">
      <c r="A95" t="s">
        <v>158</v>
      </c>
      <c r="B95" s="3">
        <v>2024</v>
      </c>
      <c r="C95" t="s">
        <v>1475</v>
      </c>
      <c r="D95" s="10">
        <f t="shared" si="21"/>
        <v>5.1877470355731224E-2</v>
      </c>
      <c r="H95">
        <f>H94+1</f>
        <v>1985</v>
      </c>
      <c r="I95">
        <v>152.5</v>
      </c>
      <c r="J95" s="14">
        <f t="shared" ref="J95:J133" si="22">I95/40</f>
        <v>3.8125</v>
      </c>
      <c r="K95" s="16">
        <v>8.8423825498057287</v>
      </c>
      <c r="L95">
        <f t="shared" ref="L95:L133" si="23">J95/K95</f>
        <v>0.43116207408191837</v>
      </c>
      <c r="M95">
        <f t="shared" ref="M95:M133" si="24">I95*100/I$94</f>
        <v>107.16795502459591</v>
      </c>
      <c r="N95">
        <f t="shared" ref="N95:N133" si="25">K95*100/K$94</f>
        <v>108.17528484121776</v>
      </c>
      <c r="P95" s="10"/>
    </row>
    <row r="96" spans="1:22" x14ac:dyDescent="0.35">
      <c r="A96" t="s">
        <v>159</v>
      </c>
      <c r="B96" s="3">
        <v>2059</v>
      </c>
      <c r="C96" s="3">
        <f>AVERAGE(B94:B96)</f>
        <v>2033.6666666666667</v>
      </c>
      <c r="D96" s="10">
        <f t="shared" si="21"/>
        <v>5.4881010199125786E-2</v>
      </c>
      <c r="H96">
        <f t="shared" ref="H96:H133" si="26">H95+1</f>
        <v>1986</v>
      </c>
      <c r="I96">
        <v>163.80000000000001</v>
      </c>
      <c r="J96" s="14">
        <f t="shared" si="22"/>
        <v>4.0950000000000006</v>
      </c>
      <c r="K96" s="16">
        <v>9.441397475260132</v>
      </c>
      <c r="L96">
        <f t="shared" si="23"/>
        <v>0.4337281647902631</v>
      </c>
      <c r="M96">
        <f t="shared" si="24"/>
        <v>115.10892480674632</v>
      </c>
      <c r="N96">
        <f t="shared" si="25"/>
        <v>115.50346927795587</v>
      </c>
      <c r="P96" s="10"/>
    </row>
    <row r="97" spans="1:16" x14ac:dyDescent="0.35">
      <c r="A97" t="s">
        <v>160</v>
      </c>
      <c r="B97" s="3">
        <v>2029</v>
      </c>
      <c r="C97" t="s">
        <v>1475</v>
      </c>
      <c r="D97" s="10">
        <f t="shared" si="21"/>
        <v>5.815672745194677E-2</v>
      </c>
      <c r="H97">
        <f t="shared" si="26"/>
        <v>1987</v>
      </c>
      <c r="I97">
        <v>175.1</v>
      </c>
      <c r="J97" s="14">
        <f t="shared" si="22"/>
        <v>4.3774999999999995</v>
      </c>
      <c r="K97" s="16">
        <v>10.26534167220705</v>
      </c>
      <c r="L97">
        <f t="shared" si="23"/>
        <v>0.42643490492400105</v>
      </c>
      <c r="M97">
        <f t="shared" si="24"/>
        <v>123.04989458889669</v>
      </c>
      <c r="N97">
        <f t="shared" si="25"/>
        <v>125.5833767798044</v>
      </c>
      <c r="P97" s="10"/>
    </row>
    <row r="98" spans="1:16" x14ac:dyDescent="0.35">
      <c r="A98" t="s">
        <v>161</v>
      </c>
      <c r="B98" s="3">
        <v>2033</v>
      </c>
      <c r="C98" t="s">
        <v>1475</v>
      </c>
      <c r="D98" s="10">
        <f t="shared" si="21"/>
        <v>5.4107230693556323E-2</v>
      </c>
      <c r="H98">
        <f t="shared" si="26"/>
        <v>1988</v>
      </c>
      <c r="I98">
        <v>190.9</v>
      </c>
      <c r="J98" s="14">
        <f t="shared" si="22"/>
        <v>4.7725</v>
      </c>
      <c r="K98" s="16">
        <v>11.069435105090452</v>
      </c>
      <c r="L98">
        <f t="shared" si="23"/>
        <v>0.43114214543841461</v>
      </c>
      <c r="M98">
        <f t="shared" si="24"/>
        <v>134.15319747013351</v>
      </c>
      <c r="N98">
        <f t="shared" si="25"/>
        <v>135.42043547424254</v>
      </c>
      <c r="P98" s="10"/>
    </row>
    <row r="99" spans="1:16" x14ac:dyDescent="0.35">
      <c r="A99" t="s">
        <v>162</v>
      </c>
      <c r="B99" s="3">
        <v>2071</v>
      </c>
      <c r="C99" s="3">
        <f>AVERAGE(B97:B99)</f>
        <v>2044.3333333333333</v>
      </c>
      <c r="D99" s="10">
        <f t="shared" si="21"/>
        <v>6.0840173829068082E-2</v>
      </c>
      <c r="H99">
        <f t="shared" si="26"/>
        <v>1989</v>
      </c>
      <c r="I99">
        <v>209.3</v>
      </c>
      <c r="J99" s="14">
        <f t="shared" si="22"/>
        <v>5.2324999999999999</v>
      </c>
      <c r="K99" s="16">
        <v>11.946130952241683</v>
      </c>
      <c r="L99">
        <f t="shared" si="23"/>
        <v>0.43800792247452514</v>
      </c>
      <c r="M99">
        <f t="shared" si="24"/>
        <v>147.0836261419536</v>
      </c>
      <c r="N99">
        <f t="shared" si="25"/>
        <v>146.14569220799251</v>
      </c>
      <c r="P99" s="10"/>
    </row>
    <row r="100" spans="1:16" x14ac:dyDescent="0.35">
      <c r="A100" t="s">
        <v>163</v>
      </c>
      <c r="B100" s="3">
        <v>2077</v>
      </c>
      <c r="C100" t="s">
        <v>1475</v>
      </c>
      <c r="D100" s="10">
        <f t="shared" si="21"/>
        <v>5.4886856042368801E-2</v>
      </c>
      <c r="H100">
        <f t="shared" si="26"/>
        <v>1990</v>
      </c>
      <c r="I100">
        <v>229.4</v>
      </c>
      <c r="J100" s="14">
        <f t="shared" si="22"/>
        <v>5.7350000000000003</v>
      </c>
      <c r="K100" s="16">
        <v>13.109215696336838</v>
      </c>
      <c r="L100">
        <f t="shared" si="23"/>
        <v>0.43747849854988313</v>
      </c>
      <c r="M100">
        <f t="shared" si="24"/>
        <v>161.20871398453968</v>
      </c>
      <c r="N100">
        <f t="shared" si="25"/>
        <v>160.37455222148881</v>
      </c>
      <c r="P100" s="10"/>
    </row>
    <row r="101" spans="1:16" x14ac:dyDescent="0.35">
      <c r="A101" t="s">
        <v>164</v>
      </c>
      <c r="B101" s="3">
        <v>2088</v>
      </c>
      <c r="C101" t="s">
        <v>1475</v>
      </c>
      <c r="D101" s="10">
        <f t="shared" si="21"/>
        <v>5.8908045977011492E-2</v>
      </c>
      <c r="H101">
        <f t="shared" si="26"/>
        <v>1991</v>
      </c>
      <c r="I101">
        <v>246.9</v>
      </c>
      <c r="J101" s="14">
        <f t="shared" si="22"/>
        <v>6.1725000000000003</v>
      </c>
      <c r="K101" s="16">
        <v>14.302338907386945</v>
      </c>
      <c r="L101">
        <f t="shared" si="23"/>
        <v>0.43157276861982313</v>
      </c>
      <c r="M101">
        <f t="shared" si="24"/>
        <v>173.5066760365425</v>
      </c>
      <c r="N101">
        <f t="shared" si="25"/>
        <v>174.97089460760844</v>
      </c>
      <c r="P101" s="10"/>
    </row>
    <row r="102" spans="1:16" x14ac:dyDescent="0.35">
      <c r="A102" t="s">
        <v>165</v>
      </c>
      <c r="B102" s="3">
        <v>2104</v>
      </c>
      <c r="C102" s="3">
        <f>AVERAGE(B100:B102)</f>
        <v>2089.6666666666665</v>
      </c>
      <c r="D102" s="10">
        <f t="shared" si="21"/>
        <v>6.1311787072243343E-2</v>
      </c>
      <c r="H102">
        <f t="shared" si="26"/>
        <v>1992</v>
      </c>
      <c r="I102">
        <v>264.60000000000002</v>
      </c>
      <c r="J102" s="14">
        <f t="shared" si="22"/>
        <v>6.6150000000000002</v>
      </c>
      <c r="K102" s="16">
        <v>15.221430564457835</v>
      </c>
      <c r="L102">
        <f t="shared" si="23"/>
        <v>0.43458464511516282</v>
      </c>
      <c r="M102">
        <f t="shared" si="24"/>
        <v>185.94518622628252</v>
      </c>
      <c r="N102">
        <f t="shared" si="25"/>
        <v>186.21481006125669</v>
      </c>
      <c r="P102" s="10"/>
    </row>
    <row r="103" spans="1:16" x14ac:dyDescent="0.35">
      <c r="A103" t="s">
        <v>166</v>
      </c>
      <c r="B103" s="3">
        <v>2107</v>
      </c>
      <c r="C103" t="s">
        <v>1475</v>
      </c>
      <c r="D103" s="10">
        <f t="shared" si="21"/>
        <v>6.1699098243948744E-2</v>
      </c>
      <c r="H103">
        <f t="shared" si="26"/>
        <v>1993</v>
      </c>
      <c r="I103">
        <v>273.3</v>
      </c>
      <c r="J103" s="14">
        <f t="shared" si="22"/>
        <v>6.8325000000000005</v>
      </c>
      <c r="K103" s="16">
        <v>16.243212021539719</v>
      </c>
      <c r="L103">
        <f t="shared" si="23"/>
        <v>0.42063724778938993</v>
      </c>
      <c r="M103">
        <f t="shared" si="24"/>
        <v>192.0590302178496</v>
      </c>
      <c r="N103">
        <f t="shared" si="25"/>
        <v>198.71500438588876</v>
      </c>
      <c r="P103" s="10"/>
    </row>
    <row r="104" spans="1:16" x14ac:dyDescent="0.35">
      <c r="A104" t="s">
        <v>167</v>
      </c>
      <c r="B104" s="3">
        <v>2114</v>
      </c>
      <c r="C104" t="s">
        <v>1475</v>
      </c>
      <c r="D104" s="10">
        <f t="shared" si="21"/>
        <v>6.2440870387890257E-2</v>
      </c>
      <c r="H104">
        <f t="shared" si="26"/>
        <v>1994</v>
      </c>
      <c r="I104">
        <v>281.89999999999998</v>
      </c>
      <c r="J104" s="14">
        <f t="shared" si="22"/>
        <v>7.0474999999999994</v>
      </c>
      <c r="K104" s="16">
        <v>16.820599663438607</v>
      </c>
      <c r="L104">
        <f t="shared" si="23"/>
        <v>0.41898030635129513</v>
      </c>
      <c r="M104">
        <f t="shared" si="24"/>
        <v>198.10260014054811</v>
      </c>
      <c r="N104">
        <f t="shared" si="25"/>
        <v>205.77860656261018</v>
      </c>
      <c r="P104" s="10"/>
    </row>
    <row r="105" spans="1:16" x14ac:dyDescent="0.35">
      <c r="A105" t="s">
        <v>168</v>
      </c>
      <c r="B105" s="3">
        <v>2151</v>
      </c>
      <c r="C105" s="3">
        <f>AVERAGE(B103:B105)</f>
        <v>2124</v>
      </c>
      <c r="D105" s="10">
        <f t="shared" si="21"/>
        <v>6.4621106462110653E-2</v>
      </c>
      <c r="H105">
        <f t="shared" si="26"/>
        <v>1995</v>
      </c>
      <c r="I105">
        <v>290.3</v>
      </c>
      <c r="J105" s="14">
        <f t="shared" si="22"/>
        <v>7.2575000000000003</v>
      </c>
      <c r="K105" s="16">
        <v>17.368539699674276</v>
      </c>
      <c r="L105">
        <f t="shared" si="23"/>
        <v>0.41785320617001009</v>
      </c>
      <c r="M105">
        <f t="shared" si="24"/>
        <v>204.00562192550947</v>
      </c>
      <c r="N105">
        <f t="shared" si="25"/>
        <v>212.48195480182466</v>
      </c>
      <c r="P105" s="10"/>
    </row>
    <row r="106" spans="1:16" x14ac:dyDescent="0.35">
      <c r="A106" t="s">
        <v>169</v>
      </c>
      <c r="B106" s="3">
        <v>2156</v>
      </c>
      <c r="C106" t="s">
        <v>1475</v>
      </c>
      <c r="D106" s="10">
        <f t="shared" si="21"/>
        <v>6.4007421150278299E-2</v>
      </c>
      <c r="H106">
        <f t="shared" si="26"/>
        <v>1996</v>
      </c>
      <c r="I106">
        <v>301.10000000000002</v>
      </c>
      <c r="J106" s="14">
        <f t="shared" si="22"/>
        <v>7.5275000000000007</v>
      </c>
      <c r="K106" s="16">
        <v>18.420309961103634</v>
      </c>
      <c r="L106">
        <f t="shared" si="23"/>
        <v>0.4086521896697225</v>
      </c>
      <c r="M106">
        <f t="shared" si="24"/>
        <v>211.59522136331694</v>
      </c>
      <c r="N106">
        <f t="shared" si="25"/>
        <v>225.34902394035024</v>
      </c>
      <c r="P106" s="10"/>
    </row>
    <row r="107" spans="1:16" x14ac:dyDescent="0.35">
      <c r="A107" t="s">
        <v>170</v>
      </c>
      <c r="B107" s="3">
        <v>2201</v>
      </c>
      <c r="C107" t="s">
        <v>1475</v>
      </c>
      <c r="D107" s="10">
        <f t="shared" si="21"/>
        <v>8.041799182189914E-2</v>
      </c>
      <c r="H107">
        <f t="shared" si="26"/>
        <v>1997</v>
      </c>
      <c r="I107">
        <v>321.5</v>
      </c>
      <c r="J107" s="14">
        <f t="shared" si="22"/>
        <v>8.0374999999999996</v>
      </c>
      <c r="K107" s="16">
        <v>18.877162697921996</v>
      </c>
      <c r="L107">
        <f t="shared" si="23"/>
        <v>0.42577902879889734</v>
      </c>
      <c r="M107">
        <f t="shared" si="24"/>
        <v>225.93113141250876</v>
      </c>
      <c r="N107">
        <f t="shared" si="25"/>
        <v>230.93803512115494</v>
      </c>
      <c r="P107" s="10"/>
    </row>
    <row r="108" spans="1:16" x14ac:dyDescent="0.35">
      <c r="A108" t="s">
        <v>171</v>
      </c>
      <c r="B108" s="3">
        <v>2216</v>
      </c>
      <c r="C108" s="3">
        <f>AVERAGE(B106:B108)</f>
        <v>2191</v>
      </c>
      <c r="D108" s="10">
        <f t="shared" si="21"/>
        <v>7.0848375451263532E-2</v>
      </c>
      <c r="H108">
        <f t="shared" si="26"/>
        <v>1998</v>
      </c>
      <c r="I108">
        <v>335.8</v>
      </c>
      <c r="J108" s="14">
        <f t="shared" si="22"/>
        <v>8.3949999999999996</v>
      </c>
      <c r="K108" s="16">
        <v>19.557575442655224</v>
      </c>
      <c r="L108">
        <f t="shared" si="23"/>
        <v>0.42924543610300686</v>
      </c>
      <c r="M108">
        <f t="shared" si="24"/>
        <v>235.98032326071677</v>
      </c>
      <c r="N108">
        <f t="shared" si="25"/>
        <v>239.26201817171057</v>
      </c>
      <c r="P108" s="10"/>
    </row>
    <row r="109" spans="1:16" x14ac:dyDescent="0.35">
      <c r="A109" t="s">
        <v>172</v>
      </c>
      <c r="B109" s="3">
        <v>2173</v>
      </c>
      <c r="C109" t="s">
        <v>1475</v>
      </c>
      <c r="D109" s="10">
        <f t="shared" si="21"/>
        <v>6.6267832489645656E-2</v>
      </c>
      <c r="H109">
        <f t="shared" si="26"/>
        <v>1999</v>
      </c>
      <c r="I109">
        <v>346.3</v>
      </c>
      <c r="J109" s="14">
        <f t="shared" si="22"/>
        <v>8.6575000000000006</v>
      </c>
      <c r="K109" s="16">
        <v>20.167370415049831</v>
      </c>
      <c r="L109">
        <f t="shared" si="23"/>
        <v>0.42928254015403866</v>
      </c>
      <c r="M109">
        <f t="shared" si="24"/>
        <v>243.35910049191847</v>
      </c>
      <c r="N109">
        <f t="shared" si="25"/>
        <v>246.72208274842109</v>
      </c>
      <c r="P109" s="10"/>
    </row>
    <row r="110" spans="1:16" x14ac:dyDescent="0.35">
      <c r="A110" t="s">
        <v>173</v>
      </c>
      <c r="B110" s="3">
        <v>2184</v>
      </c>
      <c r="C110" t="s">
        <v>1475</v>
      </c>
      <c r="D110" s="10">
        <f t="shared" si="21"/>
        <v>6.9139194139194143E-2</v>
      </c>
      <c r="H110">
        <f t="shared" si="26"/>
        <v>2000</v>
      </c>
      <c r="I110">
        <v>360</v>
      </c>
      <c r="J110" s="14">
        <f t="shared" si="22"/>
        <v>9</v>
      </c>
      <c r="K110" s="16">
        <v>21.223873409633473</v>
      </c>
      <c r="L110">
        <f t="shared" si="23"/>
        <v>0.42405077651447537</v>
      </c>
      <c r="M110">
        <f t="shared" si="24"/>
        <v>252.98664792691494</v>
      </c>
      <c r="N110">
        <f t="shared" si="25"/>
        <v>259.64705084734101</v>
      </c>
      <c r="P110" s="10"/>
    </row>
    <row r="111" spans="1:16" x14ac:dyDescent="0.35">
      <c r="A111" t="s">
        <v>174</v>
      </c>
      <c r="B111" s="3">
        <v>2209</v>
      </c>
      <c r="C111" s="3">
        <f>AVERAGE(B109:B111)</f>
        <v>2188.6666666666665</v>
      </c>
      <c r="D111" s="10">
        <f t="shared" si="21"/>
        <v>6.2471706654594839E-2</v>
      </c>
      <c r="H111">
        <f t="shared" si="26"/>
        <v>2001</v>
      </c>
      <c r="I111">
        <v>377.4</v>
      </c>
      <c r="J111" s="14">
        <f t="shared" si="22"/>
        <v>9.4349999999999987</v>
      </c>
      <c r="K111" s="16">
        <v>21.938875954628489</v>
      </c>
      <c r="L111">
        <f t="shared" si="23"/>
        <v>0.43005849613774205</v>
      </c>
      <c r="M111">
        <f t="shared" si="24"/>
        <v>265.21433591004916</v>
      </c>
      <c r="N111">
        <f t="shared" si="25"/>
        <v>268.39419603489347</v>
      </c>
      <c r="P111" s="10"/>
    </row>
    <row r="112" spans="1:16" x14ac:dyDescent="0.35">
      <c r="A112" t="s">
        <v>175</v>
      </c>
      <c r="B112" s="3">
        <v>2226</v>
      </c>
      <c r="C112" t="s">
        <v>1475</v>
      </c>
      <c r="D112" s="10">
        <f t="shared" si="21"/>
        <v>6.6936208445642409E-2</v>
      </c>
      <c r="H112">
        <f t="shared" si="26"/>
        <v>2002</v>
      </c>
      <c r="I112">
        <v>392.2</v>
      </c>
      <c r="J112" s="14">
        <f t="shared" si="22"/>
        <v>9.8049999999999997</v>
      </c>
      <c r="K112" s="16">
        <v>22.85784961902532</v>
      </c>
      <c r="L112">
        <f t="shared" si="23"/>
        <v>0.42895548633931796</v>
      </c>
      <c r="M112">
        <f t="shared" si="24"/>
        <v>275.61489810260014</v>
      </c>
      <c r="N112">
        <f t="shared" si="25"/>
        <v>279.63666799850347</v>
      </c>
      <c r="P112" s="10"/>
    </row>
    <row r="113" spans="1:16" x14ac:dyDescent="0.35">
      <c r="A113" t="s">
        <v>176</v>
      </c>
      <c r="B113" s="3">
        <v>2258</v>
      </c>
      <c r="C113" t="s">
        <v>1475</v>
      </c>
      <c r="D113" s="10">
        <f t="shared" si="21"/>
        <v>7.5287865367581933E-2</v>
      </c>
      <c r="H113">
        <f t="shared" si="26"/>
        <v>2003</v>
      </c>
      <c r="I113">
        <v>405.2</v>
      </c>
      <c r="J113" s="14">
        <f t="shared" si="22"/>
        <v>10.129999999999999</v>
      </c>
      <c r="K113" s="16">
        <v>24.046856341896209</v>
      </c>
      <c r="L113">
        <f t="shared" si="23"/>
        <v>0.4212608856630779</v>
      </c>
      <c r="M113">
        <f t="shared" si="24"/>
        <v>284.7505270555165</v>
      </c>
      <c r="N113">
        <f t="shared" si="25"/>
        <v>294.18265039637055</v>
      </c>
      <c r="P113" s="10"/>
    </row>
    <row r="114" spans="1:16" x14ac:dyDescent="0.35">
      <c r="A114" t="s">
        <v>177</v>
      </c>
      <c r="B114" s="3">
        <v>2304</v>
      </c>
      <c r="C114" s="3">
        <f>AVERAGE(B112:B114)</f>
        <v>2262.6666666666665</v>
      </c>
      <c r="D114" s="10">
        <f t="shared" si="21"/>
        <v>8.6805555555555552E-2</v>
      </c>
      <c r="H114">
        <f t="shared" si="26"/>
        <v>2004</v>
      </c>
      <c r="I114">
        <v>420.3</v>
      </c>
      <c r="J114" s="14">
        <f t="shared" si="22"/>
        <v>10.5075</v>
      </c>
      <c r="K114" s="16">
        <v>25.011479142656267</v>
      </c>
      <c r="L114">
        <f t="shared" si="23"/>
        <v>0.42010710122616457</v>
      </c>
      <c r="M114">
        <f t="shared" si="24"/>
        <v>295.36191145467319</v>
      </c>
      <c r="N114">
        <f t="shared" si="25"/>
        <v>305.98358138400863</v>
      </c>
      <c r="P114" s="10"/>
    </row>
    <row r="115" spans="1:16" x14ac:dyDescent="0.35">
      <c r="A115" t="s">
        <v>178</v>
      </c>
      <c r="B115" s="3">
        <v>2263</v>
      </c>
      <c r="C115" t="s">
        <v>1475</v>
      </c>
      <c r="D115" s="10">
        <f t="shared" si="21"/>
        <v>6.8935041979672998E-2</v>
      </c>
      <c r="H115">
        <f t="shared" si="26"/>
        <v>2005</v>
      </c>
      <c r="I115">
        <v>431.7</v>
      </c>
      <c r="J115" s="14">
        <f t="shared" si="22"/>
        <v>10.7925</v>
      </c>
      <c r="K115" s="16">
        <v>26.153827309493025</v>
      </c>
      <c r="L115">
        <f t="shared" si="23"/>
        <v>0.41265470909042284</v>
      </c>
      <c r="M115">
        <f t="shared" si="24"/>
        <v>303.37315530569219</v>
      </c>
      <c r="N115">
        <f t="shared" si="25"/>
        <v>319.95875579422733</v>
      </c>
      <c r="P115" s="10"/>
    </row>
    <row r="116" spans="1:16" x14ac:dyDescent="0.35">
      <c r="A116" t="s">
        <v>179</v>
      </c>
      <c r="B116" s="3">
        <v>2271</v>
      </c>
      <c r="C116" t="s">
        <v>1475</v>
      </c>
      <c r="D116" s="10">
        <f t="shared" si="21"/>
        <v>6.9132540730955525E-2</v>
      </c>
      <c r="H116">
        <f t="shared" si="26"/>
        <v>2006</v>
      </c>
      <c r="I116">
        <v>444.8</v>
      </c>
      <c r="J116" s="14">
        <f t="shared" si="22"/>
        <v>11.120000000000001</v>
      </c>
      <c r="K116" s="16">
        <v>27.346762215361519</v>
      </c>
      <c r="L116">
        <f t="shared" si="23"/>
        <v>0.40662949099522849</v>
      </c>
      <c r="M116">
        <f t="shared" si="24"/>
        <v>312.57905832747713</v>
      </c>
      <c r="N116">
        <f t="shared" si="25"/>
        <v>334.55279450636044</v>
      </c>
      <c r="P116" s="10"/>
    </row>
    <row r="117" spans="1:16" x14ac:dyDescent="0.35">
      <c r="A117" t="s">
        <v>180</v>
      </c>
      <c r="B117" s="3">
        <v>2278</v>
      </c>
      <c r="C117" s="3">
        <f>AVERAGE(B115:B117)</f>
        <v>2270.6666666666665</v>
      </c>
      <c r="D117" s="10">
        <f t="shared" si="21"/>
        <v>5.5750658472344158E-2</v>
      </c>
      <c r="H117">
        <f t="shared" si="26"/>
        <v>2007</v>
      </c>
      <c r="I117">
        <v>459.3</v>
      </c>
      <c r="J117" s="14">
        <f t="shared" si="22"/>
        <v>11.4825</v>
      </c>
      <c r="K117" s="16">
        <v>28.404387416318638</v>
      </c>
      <c r="L117">
        <f t="shared" si="23"/>
        <v>0.40425092897455606</v>
      </c>
      <c r="M117">
        <f t="shared" si="24"/>
        <v>322.76879831342234</v>
      </c>
      <c r="N117">
        <f t="shared" si="25"/>
        <v>347.49149137051052</v>
      </c>
      <c r="P117" s="10"/>
    </row>
    <row r="118" spans="1:16" x14ac:dyDescent="0.35">
      <c r="A118" t="s">
        <v>181</v>
      </c>
      <c r="B118" s="3">
        <v>2287</v>
      </c>
      <c r="C118" t="s">
        <v>1475</v>
      </c>
      <c r="D118" s="10">
        <f t="shared" si="21"/>
        <v>5.7280279842588544E-2</v>
      </c>
      <c r="H118">
        <f t="shared" si="26"/>
        <v>2008</v>
      </c>
      <c r="I118">
        <v>479.1</v>
      </c>
      <c r="J118" s="14">
        <f t="shared" si="22"/>
        <v>11.977500000000001</v>
      </c>
      <c r="K118" s="16">
        <v>29.313507504590262</v>
      </c>
      <c r="L118">
        <f t="shared" si="23"/>
        <v>0.40860002843823517</v>
      </c>
      <c r="M118">
        <f t="shared" si="24"/>
        <v>336.68306394940265</v>
      </c>
      <c r="N118">
        <f t="shared" si="25"/>
        <v>358.61341738419748</v>
      </c>
      <c r="O118">
        <v>0.40860002843823517</v>
      </c>
      <c r="P118" s="10"/>
    </row>
    <row r="119" spans="1:16" x14ac:dyDescent="0.35">
      <c r="A119" t="s">
        <v>182</v>
      </c>
      <c r="B119" s="3">
        <v>2340</v>
      </c>
      <c r="C119" t="s">
        <v>1475</v>
      </c>
      <c r="D119" s="10">
        <f t="shared" si="21"/>
        <v>5.9401709401709399E-2</v>
      </c>
      <c r="H119">
        <f t="shared" si="26"/>
        <v>2009</v>
      </c>
      <c r="I119">
        <v>489.9</v>
      </c>
      <c r="J119" s="14">
        <f t="shared" si="22"/>
        <v>12.247499999999999</v>
      </c>
      <c r="K119" s="16">
        <v>29.521805826604275</v>
      </c>
      <c r="L119">
        <f t="shared" si="23"/>
        <v>0.41486283298303095</v>
      </c>
      <c r="M119">
        <f t="shared" si="24"/>
        <v>344.27266338721012</v>
      </c>
      <c r="N119">
        <f t="shared" si="25"/>
        <v>361.16168197113382</v>
      </c>
      <c r="O119">
        <v>0.41486283298303095</v>
      </c>
      <c r="P119" s="10"/>
    </row>
    <row r="120" spans="1:16" x14ac:dyDescent="0.35">
      <c r="A120" t="s">
        <v>183</v>
      </c>
      <c r="B120" s="3">
        <v>2354</v>
      </c>
      <c r="C120" s="3">
        <f>AVERAGE(B118:B120)</f>
        <v>2327</v>
      </c>
      <c r="D120" s="10">
        <f t="shared" si="21"/>
        <v>5.8623619371282923E-2</v>
      </c>
      <c r="H120">
        <f t="shared" si="26"/>
        <v>2010</v>
      </c>
      <c r="I120">
        <v>500.3</v>
      </c>
      <c r="J120" s="14">
        <f t="shared" si="22"/>
        <v>12.5075</v>
      </c>
      <c r="K120" s="16">
        <v>30.168776276543937</v>
      </c>
      <c r="L120">
        <f t="shared" si="23"/>
        <v>0.41458426703652923</v>
      </c>
      <c r="M120">
        <f t="shared" si="24"/>
        <v>351.58116654954318</v>
      </c>
      <c r="N120">
        <f t="shared" si="25"/>
        <v>369.07654115211454</v>
      </c>
      <c r="O120">
        <v>0.41458426703652923</v>
      </c>
      <c r="P120" s="10"/>
    </row>
    <row r="121" spans="1:16" x14ac:dyDescent="0.35">
      <c r="A121" t="s">
        <v>184</v>
      </c>
      <c r="B121" s="3">
        <v>2311</v>
      </c>
      <c r="C121" t="s">
        <v>1475</v>
      </c>
      <c r="D121" s="10">
        <f t="shared" si="21"/>
        <v>5.9714409346603201E-2</v>
      </c>
      <c r="H121">
        <f t="shared" si="26"/>
        <v>2011</v>
      </c>
      <c r="I121">
        <v>502.6</v>
      </c>
      <c r="J121" s="14">
        <f t="shared" si="22"/>
        <v>12.565000000000001</v>
      </c>
      <c r="K121" s="16">
        <v>30.808618425114087</v>
      </c>
      <c r="L121">
        <f t="shared" si="23"/>
        <v>0.40784042395609216</v>
      </c>
      <c r="M121">
        <f t="shared" si="24"/>
        <v>353.19747013352071</v>
      </c>
      <c r="N121">
        <f t="shared" si="25"/>
        <v>376.90419464766632</v>
      </c>
      <c r="O121">
        <v>0.40784042395609216</v>
      </c>
      <c r="P121" s="10"/>
    </row>
    <row r="122" spans="1:16" x14ac:dyDescent="0.35">
      <c r="A122" t="s">
        <v>185</v>
      </c>
      <c r="B122" s="3">
        <v>2318</v>
      </c>
      <c r="C122" t="s">
        <v>1475</v>
      </c>
      <c r="D122" s="10">
        <f t="shared" si="21"/>
        <v>5.7808455565142365E-2</v>
      </c>
      <c r="H122">
        <f t="shared" si="26"/>
        <v>2012</v>
      </c>
      <c r="I122">
        <v>507.9</v>
      </c>
      <c r="J122" s="14">
        <f t="shared" si="22"/>
        <v>12.6975</v>
      </c>
      <c r="K122" s="16">
        <v>31.135182116728199</v>
      </c>
      <c r="L122">
        <f t="shared" si="23"/>
        <v>0.40781839503607503</v>
      </c>
      <c r="M122">
        <f t="shared" si="24"/>
        <v>356.92199578355581</v>
      </c>
      <c r="N122">
        <f t="shared" si="25"/>
        <v>380.89928535542265</v>
      </c>
      <c r="O122">
        <v>0.40781839503607503</v>
      </c>
      <c r="P122" s="10"/>
    </row>
    <row r="123" spans="1:16" x14ac:dyDescent="0.35">
      <c r="A123" t="s">
        <v>186</v>
      </c>
      <c r="B123" s="3">
        <v>2347</v>
      </c>
      <c r="C123" s="3">
        <f>AVERAGE(B121:B123)</f>
        <v>2325.3333333333335</v>
      </c>
      <c r="D123" s="10">
        <f t="shared" si="21"/>
        <v>5.8798466126970601E-2</v>
      </c>
      <c r="H123">
        <f t="shared" si="26"/>
        <v>2013</v>
      </c>
      <c r="I123">
        <v>517.6</v>
      </c>
      <c r="J123" s="14">
        <f t="shared" si="22"/>
        <v>12.940000000000001</v>
      </c>
      <c r="K123" s="16">
        <v>31.706707042688524</v>
      </c>
      <c r="L123">
        <f t="shared" si="23"/>
        <v>0.40811554421523971</v>
      </c>
      <c r="M123">
        <f t="shared" si="24"/>
        <v>363.73858046380883</v>
      </c>
      <c r="N123">
        <f t="shared" si="25"/>
        <v>387.8911646720411</v>
      </c>
      <c r="O123">
        <v>0.40811554421523971</v>
      </c>
      <c r="P123" s="10"/>
    </row>
    <row r="124" spans="1:16" x14ac:dyDescent="0.35">
      <c r="A124" t="s">
        <v>187</v>
      </c>
      <c r="B124" s="3">
        <v>2370</v>
      </c>
      <c r="C124" t="s">
        <v>1475</v>
      </c>
      <c r="D124" s="10">
        <f t="shared" si="21"/>
        <v>6.0759493670886074E-2</v>
      </c>
      <c r="H124">
        <f t="shared" si="26"/>
        <v>2014</v>
      </c>
      <c r="I124">
        <v>520.4</v>
      </c>
      <c r="J124" s="14">
        <f t="shared" si="22"/>
        <v>13.01</v>
      </c>
      <c r="K124" s="16">
        <v>32.219991857213166</v>
      </c>
      <c r="L124">
        <f t="shared" si="23"/>
        <v>0.40378657007908025</v>
      </c>
      <c r="M124">
        <f t="shared" si="24"/>
        <v>365.70625439212927</v>
      </c>
      <c r="N124">
        <f t="shared" si="25"/>
        <v>394.17055042617756</v>
      </c>
      <c r="O124">
        <v>0.40378657007908025</v>
      </c>
      <c r="P124" s="10"/>
    </row>
    <row r="125" spans="1:16" x14ac:dyDescent="0.35">
      <c r="A125" t="s">
        <v>188</v>
      </c>
      <c r="B125" s="3">
        <v>2391</v>
      </c>
      <c r="C125" t="s">
        <v>1475</v>
      </c>
      <c r="D125" s="10">
        <f t="shared" si="21"/>
        <v>5.562526139690506E-2</v>
      </c>
      <c r="H125">
        <f t="shared" si="26"/>
        <v>2015</v>
      </c>
      <c r="I125">
        <v>528.5</v>
      </c>
      <c r="J125" s="14">
        <f t="shared" si="22"/>
        <v>13.2125</v>
      </c>
      <c r="K125" s="16">
        <v>32.658576016832271</v>
      </c>
      <c r="L125">
        <f t="shared" si="23"/>
        <v>0.40456448539551332</v>
      </c>
      <c r="M125">
        <f t="shared" si="24"/>
        <v>371.39845397048487</v>
      </c>
      <c r="N125">
        <f t="shared" si="25"/>
        <v>399.53606884006763</v>
      </c>
      <c r="O125">
        <v>0.40456448539551332</v>
      </c>
      <c r="P125" s="10"/>
    </row>
    <row r="126" spans="1:16" x14ac:dyDescent="0.35">
      <c r="A126" t="s">
        <v>189</v>
      </c>
      <c r="B126" s="3">
        <v>2389</v>
      </c>
      <c r="C126" s="3">
        <f>AVERAGE(B124:B126)</f>
        <v>2383.3333333333335</v>
      </c>
      <c r="D126" s="10">
        <f t="shared" si="21"/>
        <v>3.5579740477187108E-2</v>
      </c>
      <c r="H126">
        <f t="shared" si="26"/>
        <v>2016</v>
      </c>
      <c r="I126">
        <v>540.1</v>
      </c>
      <c r="J126" s="14">
        <f t="shared" si="22"/>
        <v>13.502500000000001</v>
      </c>
      <c r="K126" s="16">
        <v>33.451167647898174</v>
      </c>
      <c r="L126">
        <f t="shared" si="23"/>
        <v>0.40364809211221658</v>
      </c>
      <c r="M126">
        <f t="shared" si="24"/>
        <v>379.55024595924101</v>
      </c>
      <c r="N126">
        <f t="shared" si="25"/>
        <v>409.23241764316288</v>
      </c>
      <c r="O126">
        <v>0.40364809211221658</v>
      </c>
      <c r="P126" s="10"/>
    </row>
    <row r="127" spans="1:16" x14ac:dyDescent="0.35">
      <c r="A127" t="s">
        <v>190</v>
      </c>
      <c r="B127" s="3">
        <v>2394</v>
      </c>
      <c r="C127" t="s">
        <v>1475</v>
      </c>
      <c r="D127" s="10">
        <f t="shared" si="21"/>
        <v>5.4720133667502086E-2</v>
      </c>
      <c r="H127">
        <f t="shared" si="26"/>
        <v>2017</v>
      </c>
      <c r="I127">
        <v>552</v>
      </c>
      <c r="J127" s="14">
        <f t="shared" si="22"/>
        <v>13.8</v>
      </c>
      <c r="K127" s="16">
        <v>34.629900827386123</v>
      </c>
      <c r="L127">
        <f t="shared" si="23"/>
        <v>0.39849955299573492</v>
      </c>
      <c r="M127">
        <f t="shared" si="24"/>
        <v>387.91286015460292</v>
      </c>
      <c r="N127">
        <f t="shared" si="25"/>
        <v>423.65271632676877</v>
      </c>
      <c r="O127">
        <v>0.39849955299573492</v>
      </c>
      <c r="P127" s="10"/>
    </row>
    <row r="128" spans="1:16" x14ac:dyDescent="0.35">
      <c r="A128" t="s">
        <v>191</v>
      </c>
      <c r="B128" s="3">
        <v>2403</v>
      </c>
      <c r="C128" t="s">
        <v>1475</v>
      </c>
      <c r="D128" s="10">
        <f t="shared" si="21"/>
        <v>5.4931335830212237E-2</v>
      </c>
      <c r="H128">
        <f t="shared" si="26"/>
        <v>2018</v>
      </c>
      <c r="I128">
        <v>570.20000000000005</v>
      </c>
      <c r="J128" s="14">
        <f t="shared" si="22"/>
        <v>14.255000000000001</v>
      </c>
      <c r="K128" s="16">
        <v>35.518128127846666</v>
      </c>
      <c r="L128">
        <f t="shared" si="23"/>
        <v>0.40134434868553498</v>
      </c>
      <c r="M128">
        <f t="shared" si="24"/>
        <v>400.70274068868588</v>
      </c>
      <c r="N128">
        <f t="shared" si="25"/>
        <v>434.51904570008639</v>
      </c>
      <c r="O128">
        <v>0.40134434868553498</v>
      </c>
      <c r="P128" s="10"/>
    </row>
    <row r="129" spans="1:16" x14ac:dyDescent="0.35">
      <c r="A129" t="s">
        <v>192</v>
      </c>
      <c r="B129" s="3">
        <v>2411</v>
      </c>
      <c r="C129" s="3">
        <f>AVERAGE(B127:B129)</f>
        <v>2402.6666666666665</v>
      </c>
      <c r="D129" s="10">
        <f t="shared" si="21"/>
        <v>5.516383243467441E-2</v>
      </c>
      <c r="H129">
        <f t="shared" si="26"/>
        <v>2019</v>
      </c>
      <c r="I129">
        <v>587</v>
      </c>
      <c r="J129" s="14">
        <f t="shared" si="22"/>
        <v>14.675000000000001</v>
      </c>
      <c r="K129" s="16">
        <v>36.355777269240789</v>
      </c>
      <c r="L129">
        <f t="shared" si="23"/>
        <v>0.40364973883850774</v>
      </c>
      <c r="M129">
        <f t="shared" si="24"/>
        <v>412.50878425860856</v>
      </c>
      <c r="N129">
        <f t="shared" si="25"/>
        <v>444.76661573643383</v>
      </c>
      <c r="O129">
        <v>0.40364973883850774</v>
      </c>
      <c r="P129" s="10"/>
    </row>
    <row r="130" spans="1:16" x14ac:dyDescent="0.35">
      <c r="A130" t="s">
        <v>193</v>
      </c>
      <c r="B130" s="3">
        <v>2466</v>
      </c>
      <c r="C130" t="s">
        <v>1475</v>
      </c>
      <c r="D130" s="10">
        <f t="shared" si="21"/>
        <v>7.2587185725871861E-2</v>
      </c>
      <c r="H130">
        <f t="shared" si="26"/>
        <v>2020</v>
      </c>
      <c r="I130">
        <v>586.79999999999995</v>
      </c>
      <c r="J130" s="14">
        <f t="shared" si="22"/>
        <v>14.669999999999998</v>
      </c>
      <c r="K130" s="16">
        <v>38.872829008566349</v>
      </c>
      <c r="L130">
        <f t="shared" si="23"/>
        <v>0.3773844192499391</v>
      </c>
      <c r="M130">
        <f t="shared" si="24"/>
        <v>412.3682361208713</v>
      </c>
      <c r="N130">
        <f t="shared" si="25"/>
        <v>475.55953691214199</v>
      </c>
      <c r="O130">
        <v>0.3773844192499391</v>
      </c>
      <c r="P130" s="10"/>
    </row>
    <row r="131" spans="1:16" x14ac:dyDescent="0.35">
      <c r="A131" t="s">
        <v>194</v>
      </c>
      <c r="B131" s="3">
        <v>2490</v>
      </c>
      <c r="C131" t="s">
        <v>1475</v>
      </c>
      <c r="D131" s="10">
        <f t="shared" si="21"/>
        <v>6.0240963855421686E-2</v>
      </c>
      <c r="H131">
        <f t="shared" si="26"/>
        <v>2021</v>
      </c>
      <c r="I131">
        <v>612.79999999999995</v>
      </c>
      <c r="J131" s="14">
        <f t="shared" si="22"/>
        <v>15.319999999999999</v>
      </c>
      <c r="K131" s="16">
        <v>39.093730964903919</v>
      </c>
      <c r="L131">
        <f t="shared" si="23"/>
        <v>0.39187868801147185</v>
      </c>
      <c r="M131">
        <f t="shared" si="24"/>
        <v>430.63949402670409</v>
      </c>
      <c r="N131">
        <f t="shared" si="25"/>
        <v>478.26199090734082</v>
      </c>
      <c r="O131">
        <v>0.39187868801147185</v>
      </c>
      <c r="P131" s="10"/>
    </row>
    <row r="132" spans="1:16" x14ac:dyDescent="0.35">
      <c r="A132" t="s">
        <v>195</v>
      </c>
      <c r="B132" s="3">
        <v>2483</v>
      </c>
      <c r="C132" s="3">
        <f>AVERAGE(B130:B132)</f>
        <v>2479.6666666666665</v>
      </c>
      <c r="D132" s="10">
        <f t="shared" si="21"/>
        <v>5.1953282319774467E-2</v>
      </c>
      <c r="H132">
        <f t="shared" si="26"/>
        <v>2022</v>
      </c>
      <c r="I132">
        <v>644.20000000000005</v>
      </c>
      <c r="J132" s="14">
        <f t="shared" si="22"/>
        <v>16.105</v>
      </c>
      <c r="K132" s="16">
        <v>41.637750896173181</v>
      </c>
      <c r="L132">
        <f t="shared" si="23"/>
        <v>0.38678842284634951</v>
      </c>
      <c r="M132">
        <f t="shared" si="24"/>
        <v>452.70555165144066</v>
      </c>
      <c r="N132">
        <f t="shared" si="25"/>
        <v>509.38483355259984</v>
      </c>
      <c r="O132">
        <v>0.38678842284634951</v>
      </c>
      <c r="P132" s="10"/>
    </row>
    <row r="133" spans="1:16" x14ac:dyDescent="0.35">
      <c r="A133" t="s">
        <v>196</v>
      </c>
      <c r="B133" s="3">
        <v>2451</v>
      </c>
      <c r="C133" t="s">
        <v>1475</v>
      </c>
      <c r="D133" s="10">
        <f t="shared" si="21"/>
        <v>5.711954304365565E-2</v>
      </c>
      <c r="H133">
        <f t="shared" si="26"/>
        <v>2023</v>
      </c>
      <c r="I133">
        <v>682.6</v>
      </c>
      <c r="J133" s="14">
        <f t="shared" si="22"/>
        <v>17.065000000000001</v>
      </c>
      <c r="K133" s="16">
        <v>44.771364748969781</v>
      </c>
      <c r="L133">
        <f t="shared" si="23"/>
        <v>0.38115880754768994</v>
      </c>
      <c r="M133">
        <f t="shared" si="24"/>
        <v>479.69079409697815</v>
      </c>
      <c r="N133">
        <f t="shared" si="25"/>
        <v>547.72060665439869</v>
      </c>
      <c r="O133">
        <v>0.38115880754768994</v>
      </c>
      <c r="P133" s="10"/>
    </row>
    <row r="134" spans="1:16" x14ac:dyDescent="0.35">
      <c r="A134" t="s">
        <v>197</v>
      </c>
      <c r="B134" s="3">
        <v>2452</v>
      </c>
      <c r="C134" t="s">
        <v>1475</v>
      </c>
      <c r="D134" s="10">
        <f t="shared" si="21"/>
        <v>5.4649265905383361E-2</v>
      </c>
      <c r="J134" s="14"/>
      <c r="K134" s="16"/>
    </row>
    <row r="135" spans="1:16" x14ac:dyDescent="0.35">
      <c r="A135" t="s">
        <v>198</v>
      </c>
      <c r="B135" s="3">
        <v>2479</v>
      </c>
      <c r="C135" s="3">
        <f>AVERAGE(B133:B135)</f>
        <v>2460.6666666666665</v>
      </c>
      <c r="D135" s="10">
        <f t="shared" si="21"/>
        <v>5.3247277127874144E-2</v>
      </c>
    </row>
    <row r="136" spans="1:16" x14ac:dyDescent="0.35">
      <c r="A136" t="s">
        <v>199</v>
      </c>
      <c r="B136" s="3">
        <v>2519</v>
      </c>
      <c r="C136" t="s">
        <v>1475</v>
      </c>
      <c r="D136" s="10">
        <f t="shared" si="21"/>
        <v>5.9150456530369197E-2</v>
      </c>
    </row>
    <row r="137" spans="1:16" x14ac:dyDescent="0.35">
      <c r="A137" t="s">
        <v>200</v>
      </c>
      <c r="B137" s="3">
        <v>2531</v>
      </c>
      <c r="C137" t="s">
        <v>1475</v>
      </c>
      <c r="D137" s="10">
        <f t="shared" si="21"/>
        <v>5.5314105096799682E-2</v>
      </c>
    </row>
  </sheetData>
  <phoneticPr fontId="7"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922F8-5C41-406B-AB1D-7BA92BD3F62F}">
  <dimension ref="A1:L222"/>
  <sheetViews>
    <sheetView zoomScale="70" zoomScaleNormal="70" workbookViewId="0">
      <selection activeCell="I20" sqref="I20"/>
    </sheetView>
  </sheetViews>
  <sheetFormatPr defaultRowHeight="14.5" x14ac:dyDescent="0.35"/>
  <cols>
    <col min="1" max="1" width="10.08984375" bestFit="1" customWidth="1"/>
    <col min="2" max="2" width="10.1796875" bestFit="1" customWidth="1"/>
    <col min="5" max="5" width="9.90625" bestFit="1" customWidth="1"/>
    <col min="6" max="6" width="16.36328125" bestFit="1" customWidth="1"/>
    <col min="8" max="8" width="11.453125" customWidth="1"/>
  </cols>
  <sheetData>
    <row r="1" spans="1:12" s="20" customFormat="1" ht="43.5" x14ac:dyDescent="0.35">
      <c r="A1" s="20" t="s">
        <v>68</v>
      </c>
      <c r="B1" s="20" t="s">
        <v>1504</v>
      </c>
      <c r="C1" s="20" t="s">
        <v>1505</v>
      </c>
      <c r="D1" s="20" t="s">
        <v>1506</v>
      </c>
      <c r="E1" s="20" t="s">
        <v>1507</v>
      </c>
      <c r="F1" s="20" t="s">
        <v>1509</v>
      </c>
      <c r="G1" s="20" t="s">
        <v>1510</v>
      </c>
      <c r="H1" s="20" t="s">
        <v>1508</v>
      </c>
      <c r="I1" s="20" t="s">
        <v>1511</v>
      </c>
      <c r="J1" s="20" t="s">
        <v>1513</v>
      </c>
      <c r="K1" s="20" t="s">
        <v>1488</v>
      </c>
      <c r="L1" s="20" t="s">
        <v>1512</v>
      </c>
    </row>
    <row r="2" spans="1:12" x14ac:dyDescent="0.35">
      <c r="A2" s="17">
        <v>39083</v>
      </c>
      <c r="C2">
        <v>459.3</v>
      </c>
      <c r="D2">
        <f>MONTH(A2)</f>
        <v>1</v>
      </c>
      <c r="E2">
        <f>C2</f>
        <v>459.3</v>
      </c>
      <c r="K2">
        <v>1</v>
      </c>
    </row>
    <row r="3" spans="1:12" x14ac:dyDescent="0.35">
      <c r="A3" s="17">
        <f>EDATE(A2,1)</f>
        <v>39114</v>
      </c>
      <c r="C3">
        <v>459.3</v>
      </c>
      <c r="D3">
        <f t="shared" ref="D3:D66" si="0">MONTH(A3)</f>
        <v>2</v>
      </c>
      <c r="K3">
        <v>1</v>
      </c>
      <c r="L3" s="10"/>
    </row>
    <row r="4" spans="1:12" x14ac:dyDescent="0.35">
      <c r="A4" s="17">
        <f t="shared" ref="A4:A67" si="1">EDATE(A3,1)</f>
        <v>39142</v>
      </c>
      <c r="C4">
        <v>459.3</v>
      </c>
      <c r="D4">
        <f t="shared" si="0"/>
        <v>3</v>
      </c>
      <c r="K4">
        <v>1</v>
      </c>
      <c r="L4" s="10"/>
    </row>
    <row r="5" spans="1:12" x14ac:dyDescent="0.35">
      <c r="A5" s="17">
        <f t="shared" si="1"/>
        <v>39173</v>
      </c>
      <c r="C5">
        <v>459.3</v>
      </c>
      <c r="D5">
        <f t="shared" si="0"/>
        <v>4</v>
      </c>
      <c r="K5">
        <v>2</v>
      </c>
      <c r="L5" s="10"/>
    </row>
    <row r="6" spans="1:12" x14ac:dyDescent="0.35">
      <c r="A6" s="17">
        <f t="shared" si="1"/>
        <v>39203</v>
      </c>
      <c r="C6">
        <v>459.3</v>
      </c>
      <c r="D6">
        <f t="shared" si="0"/>
        <v>5</v>
      </c>
      <c r="K6">
        <v>2</v>
      </c>
      <c r="L6" s="10"/>
    </row>
    <row r="7" spans="1:12" x14ac:dyDescent="0.35">
      <c r="A7" s="17">
        <f t="shared" si="1"/>
        <v>39234</v>
      </c>
      <c r="C7">
        <v>459.3</v>
      </c>
      <c r="D7">
        <f t="shared" si="0"/>
        <v>6</v>
      </c>
      <c r="K7">
        <v>2</v>
      </c>
      <c r="L7" s="10"/>
    </row>
    <row r="8" spans="1:12" x14ac:dyDescent="0.35">
      <c r="A8" s="17">
        <f t="shared" si="1"/>
        <v>39264</v>
      </c>
      <c r="C8">
        <v>459.3</v>
      </c>
      <c r="D8">
        <f t="shared" si="0"/>
        <v>7</v>
      </c>
      <c r="K8">
        <v>3</v>
      </c>
      <c r="L8" s="10"/>
    </row>
    <row r="9" spans="1:12" x14ac:dyDescent="0.35">
      <c r="A9" s="17">
        <f t="shared" si="1"/>
        <v>39295</v>
      </c>
      <c r="C9">
        <v>459.3</v>
      </c>
      <c r="D9">
        <f t="shared" si="0"/>
        <v>8</v>
      </c>
      <c r="K9">
        <v>3</v>
      </c>
      <c r="L9" s="10"/>
    </row>
    <row r="10" spans="1:12" x14ac:dyDescent="0.35">
      <c r="A10" s="17">
        <f t="shared" si="1"/>
        <v>39326</v>
      </c>
      <c r="C10">
        <v>459.3</v>
      </c>
      <c r="D10">
        <f t="shared" si="0"/>
        <v>9</v>
      </c>
      <c r="K10">
        <v>3</v>
      </c>
      <c r="L10" s="10"/>
    </row>
    <row r="11" spans="1:12" x14ac:dyDescent="0.35">
      <c r="A11" s="17">
        <f t="shared" si="1"/>
        <v>39356</v>
      </c>
      <c r="C11">
        <v>459.3</v>
      </c>
      <c r="D11">
        <f t="shared" si="0"/>
        <v>10</v>
      </c>
      <c r="K11">
        <v>4</v>
      </c>
      <c r="L11" s="10"/>
    </row>
    <row r="12" spans="1:12" x14ac:dyDescent="0.35">
      <c r="A12" s="17">
        <f t="shared" si="1"/>
        <v>39387</v>
      </c>
      <c r="C12">
        <v>459.3</v>
      </c>
      <c r="D12">
        <f t="shared" si="0"/>
        <v>11</v>
      </c>
      <c r="K12">
        <v>4</v>
      </c>
      <c r="L12" s="10"/>
    </row>
    <row r="13" spans="1:12" x14ac:dyDescent="0.35">
      <c r="A13" s="17">
        <f t="shared" si="1"/>
        <v>39417</v>
      </c>
      <c r="C13">
        <v>459.3</v>
      </c>
      <c r="D13">
        <f t="shared" si="0"/>
        <v>12</v>
      </c>
      <c r="K13">
        <v>4</v>
      </c>
      <c r="L13" s="10"/>
    </row>
    <row r="14" spans="1:12" x14ac:dyDescent="0.35">
      <c r="A14" s="17">
        <f t="shared" si="1"/>
        <v>39448</v>
      </c>
      <c r="C14">
        <v>479.1</v>
      </c>
      <c r="D14">
        <f t="shared" si="0"/>
        <v>1</v>
      </c>
      <c r="E14">
        <f>C14</f>
        <v>479.1</v>
      </c>
      <c r="F14" s="10">
        <f>(E14-E2)/E2</f>
        <v>4.3109079033311584E-2</v>
      </c>
      <c r="K14">
        <v>1</v>
      </c>
      <c r="L14" s="10"/>
    </row>
    <row r="15" spans="1:12" x14ac:dyDescent="0.35">
      <c r="A15" s="17">
        <f t="shared" si="1"/>
        <v>39479</v>
      </c>
      <c r="C15">
        <v>479.1</v>
      </c>
      <c r="D15">
        <f t="shared" si="0"/>
        <v>2</v>
      </c>
      <c r="K15">
        <v>1</v>
      </c>
      <c r="L15" s="10"/>
    </row>
    <row r="16" spans="1:12" x14ac:dyDescent="0.35">
      <c r="A16" s="17">
        <f t="shared" si="1"/>
        <v>39508</v>
      </c>
      <c r="C16">
        <v>479.1</v>
      </c>
      <c r="D16">
        <f t="shared" si="0"/>
        <v>3</v>
      </c>
      <c r="K16">
        <v>1</v>
      </c>
      <c r="L16" s="10"/>
    </row>
    <row r="17" spans="1:12" x14ac:dyDescent="0.35">
      <c r="A17" s="17">
        <f t="shared" si="1"/>
        <v>39539</v>
      </c>
      <c r="C17">
        <v>479.1</v>
      </c>
      <c r="D17">
        <f t="shared" si="0"/>
        <v>4</v>
      </c>
      <c r="K17">
        <v>2</v>
      </c>
      <c r="L17" s="10"/>
    </row>
    <row r="18" spans="1:12" x14ac:dyDescent="0.35">
      <c r="A18" s="17">
        <f t="shared" si="1"/>
        <v>39569</v>
      </c>
      <c r="C18">
        <v>479.1</v>
      </c>
      <c r="D18">
        <f t="shared" si="0"/>
        <v>5</v>
      </c>
      <c r="K18">
        <v>2</v>
      </c>
      <c r="L18" s="10"/>
    </row>
    <row r="19" spans="1:12" x14ac:dyDescent="0.35">
      <c r="A19" s="17">
        <f t="shared" si="1"/>
        <v>39600</v>
      </c>
      <c r="C19">
        <v>479.1</v>
      </c>
      <c r="D19">
        <f t="shared" si="0"/>
        <v>6</v>
      </c>
      <c r="K19">
        <v>2</v>
      </c>
      <c r="L19" s="10"/>
    </row>
    <row r="20" spans="1:12" x14ac:dyDescent="0.35">
      <c r="A20" s="17">
        <f t="shared" si="1"/>
        <v>39630</v>
      </c>
      <c r="C20">
        <v>479.1</v>
      </c>
      <c r="D20">
        <f t="shared" si="0"/>
        <v>7</v>
      </c>
      <c r="K20">
        <v>3</v>
      </c>
      <c r="L20" s="10"/>
    </row>
    <row r="21" spans="1:12" x14ac:dyDescent="0.35">
      <c r="A21" s="17">
        <f t="shared" si="1"/>
        <v>39661</v>
      </c>
      <c r="C21">
        <v>479.1</v>
      </c>
      <c r="D21">
        <f t="shared" si="0"/>
        <v>8</v>
      </c>
      <c r="K21">
        <v>3</v>
      </c>
      <c r="L21" s="10"/>
    </row>
    <row r="22" spans="1:12" x14ac:dyDescent="0.35">
      <c r="A22" s="17">
        <f t="shared" si="1"/>
        <v>39692</v>
      </c>
      <c r="C22">
        <v>479.1</v>
      </c>
      <c r="D22">
        <f t="shared" si="0"/>
        <v>9</v>
      </c>
      <c r="K22">
        <v>3</v>
      </c>
      <c r="L22" s="10"/>
    </row>
    <row r="23" spans="1:12" x14ac:dyDescent="0.35">
      <c r="A23" s="17">
        <f t="shared" si="1"/>
        <v>39722</v>
      </c>
      <c r="C23">
        <v>479.1</v>
      </c>
      <c r="D23">
        <f t="shared" si="0"/>
        <v>10</v>
      </c>
      <c r="K23">
        <v>4</v>
      </c>
      <c r="L23" s="10"/>
    </row>
    <row r="24" spans="1:12" x14ac:dyDescent="0.35">
      <c r="A24" s="17">
        <f t="shared" si="1"/>
        <v>39753</v>
      </c>
      <c r="C24">
        <v>479.1</v>
      </c>
      <c r="D24">
        <f t="shared" si="0"/>
        <v>11</v>
      </c>
      <c r="K24">
        <v>4</v>
      </c>
      <c r="L24" s="10"/>
    </row>
    <row r="25" spans="1:12" x14ac:dyDescent="0.35">
      <c r="A25" s="17">
        <f t="shared" si="1"/>
        <v>39783</v>
      </c>
      <c r="C25">
        <v>479.1</v>
      </c>
      <c r="D25">
        <f t="shared" si="0"/>
        <v>12</v>
      </c>
      <c r="K25">
        <v>4</v>
      </c>
      <c r="L25" s="10"/>
    </row>
    <row r="26" spans="1:12" x14ac:dyDescent="0.35">
      <c r="A26" s="17">
        <f t="shared" si="1"/>
        <v>39814</v>
      </c>
      <c r="C26">
        <v>489.9</v>
      </c>
      <c r="D26">
        <f t="shared" si="0"/>
        <v>1</v>
      </c>
      <c r="E26">
        <f>C26</f>
        <v>489.9</v>
      </c>
      <c r="F26" s="10">
        <f>(E26-E14)/E14</f>
        <v>2.2542266750156449E-2</v>
      </c>
      <c r="K26">
        <v>1</v>
      </c>
      <c r="L26" s="10"/>
    </row>
    <row r="27" spans="1:12" x14ac:dyDescent="0.35">
      <c r="A27" s="17">
        <f t="shared" si="1"/>
        <v>39845</v>
      </c>
      <c r="C27">
        <v>489.9</v>
      </c>
      <c r="D27">
        <f t="shared" si="0"/>
        <v>2</v>
      </c>
      <c r="K27">
        <v>1</v>
      </c>
      <c r="L27" s="10"/>
    </row>
    <row r="28" spans="1:12" x14ac:dyDescent="0.35">
      <c r="A28" s="17">
        <f t="shared" si="1"/>
        <v>39873</v>
      </c>
      <c r="C28">
        <v>489.9</v>
      </c>
      <c r="D28">
        <f t="shared" si="0"/>
        <v>3</v>
      </c>
      <c r="K28">
        <v>1</v>
      </c>
      <c r="L28" s="10"/>
    </row>
    <row r="29" spans="1:12" x14ac:dyDescent="0.35">
      <c r="A29" s="17">
        <f t="shared" si="1"/>
        <v>39904</v>
      </c>
      <c r="C29">
        <v>489.9</v>
      </c>
      <c r="D29">
        <f t="shared" si="0"/>
        <v>4</v>
      </c>
      <c r="K29">
        <v>2</v>
      </c>
      <c r="L29" s="10"/>
    </row>
    <row r="30" spans="1:12" x14ac:dyDescent="0.35">
      <c r="A30" s="17">
        <f t="shared" si="1"/>
        <v>39934</v>
      </c>
      <c r="C30">
        <v>489.9</v>
      </c>
      <c r="D30">
        <f t="shared" si="0"/>
        <v>5</v>
      </c>
      <c r="K30">
        <v>2</v>
      </c>
      <c r="L30" s="10"/>
    </row>
    <row r="31" spans="1:12" x14ac:dyDescent="0.35">
      <c r="A31" s="17">
        <f t="shared" si="1"/>
        <v>39965</v>
      </c>
      <c r="C31">
        <v>489.9</v>
      </c>
      <c r="D31">
        <f t="shared" si="0"/>
        <v>6</v>
      </c>
      <c r="K31">
        <v>2</v>
      </c>
      <c r="L31" s="10"/>
    </row>
    <row r="32" spans="1:12" x14ac:dyDescent="0.35">
      <c r="A32" s="17">
        <f t="shared" si="1"/>
        <v>39995</v>
      </c>
      <c r="C32">
        <v>489.9</v>
      </c>
      <c r="D32">
        <f t="shared" si="0"/>
        <v>7</v>
      </c>
      <c r="K32">
        <v>3</v>
      </c>
      <c r="L32" s="10"/>
    </row>
    <row r="33" spans="1:12" x14ac:dyDescent="0.35">
      <c r="A33" s="17">
        <f t="shared" si="1"/>
        <v>40026</v>
      </c>
      <c r="C33">
        <v>489.9</v>
      </c>
      <c r="D33">
        <f t="shared" si="0"/>
        <v>8</v>
      </c>
      <c r="K33">
        <v>3</v>
      </c>
      <c r="L33" s="10"/>
    </row>
    <row r="34" spans="1:12" x14ac:dyDescent="0.35">
      <c r="A34" s="17">
        <f t="shared" si="1"/>
        <v>40057</v>
      </c>
      <c r="C34">
        <v>489.9</v>
      </c>
      <c r="D34">
        <f t="shared" si="0"/>
        <v>9</v>
      </c>
      <c r="K34">
        <v>3</v>
      </c>
      <c r="L34" s="10"/>
    </row>
    <row r="35" spans="1:12" x14ac:dyDescent="0.35">
      <c r="A35" s="17">
        <f t="shared" si="1"/>
        <v>40087</v>
      </c>
      <c r="C35">
        <v>489.9</v>
      </c>
      <c r="D35">
        <f t="shared" si="0"/>
        <v>10</v>
      </c>
      <c r="K35">
        <v>4</v>
      </c>
      <c r="L35" s="10"/>
    </row>
    <row r="36" spans="1:12" x14ac:dyDescent="0.35">
      <c r="A36" s="17">
        <f t="shared" si="1"/>
        <v>40118</v>
      </c>
      <c r="C36">
        <v>489.9</v>
      </c>
      <c r="D36">
        <f t="shared" si="0"/>
        <v>11</v>
      </c>
      <c r="K36">
        <v>4</v>
      </c>
      <c r="L36" s="10"/>
    </row>
    <row r="37" spans="1:12" x14ac:dyDescent="0.35">
      <c r="A37" s="17">
        <f t="shared" si="1"/>
        <v>40148</v>
      </c>
      <c r="C37">
        <v>489.9</v>
      </c>
      <c r="D37">
        <f t="shared" si="0"/>
        <v>12</v>
      </c>
      <c r="K37">
        <v>4</v>
      </c>
      <c r="L37" s="10"/>
    </row>
    <row r="38" spans="1:12" x14ac:dyDescent="0.35">
      <c r="A38" s="17">
        <f t="shared" si="1"/>
        <v>40179</v>
      </c>
      <c r="C38">
        <v>500.3</v>
      </c>
      <c r="D38">
        <f t="shared" si="0"/>
        <v>1</v>
      </c>
      <c r="E38">
        <f>C38</f>
        <v>500.3</v>
      </c>
      <c r="F38" s="10">
        <f>(E38-E26)/E26</f>
        <v>2.1228822208614072E-2</v>
      </c>
      <c r="K38">
        <v>1</v>
      </c>
      <c r="L38" s="10"/>
    </row>
    <row r="39" spans="1:12" x14ac:dyDescent="0.35">
      <c r="A39" s="17">
        <f t="shared" si="1"/>
        <v>40210</v>
      </c>
      <c r="C39">
        <v>500.3</v>
      </c>
      <c r="D39">
        <f t="shared" si="0"/>
        <v>2</v>
      </c>
      <c r="K39">
        <v>1</v>
      </c>
      <c r="L39" s="10"/>
    </row>
    <row r="40" spans="1:12" x14ac:dyDescent="0.35">
      <c r="A40" s="17">
        <f t="shared" si="1"/>
        <v>40238</v>
      </c>
      <c r="C40">
        <v>500.3</v>
      </c>
      <c r="D40">
        <f t="shared" si="0"/>
        <v>3</v>
      </c>
      <c r="K40">
        <v>1</v>
      </c>
      <c r="L40" s="10"/>
    </row>
    <row r="41" spans="1:12" x14ac:dyDescent="0.35">
      <c r="A41" s="17">
        <f t="shared" si="1"/>
        <v>40269</v>
      </c>
      <c r="C41">
        <v>500.3</v>
      </c>
      <c r="D41">
        <f t="shared" si="0"/>
        <v>4</v>
      </c>
      <c r="K41">
        <v>2</v>
      </c>
      <c r="L41" s="10"/>
    </row>
    <row r="42" spans="1:12" x14ac:dyDescent="0.35">
      <c r="A42" s="17">
        <f t="shared" si="1"/>
        <v>40299</v>
      </c>
      <c r="C42">
        <v>500.3</v>
      </c>
      <c r="D42">
        <f t="shared" si="0"/>
        <v>5</v>
      </c>
      <c r="K42">
        <v>2</v>
      </c>
      <c r="L42" s="10"/>
    </row>
    <row r="43" spans="1:12" x14ac:dyDescent="0.35">
      <c r="A43" s="17">
        <f t="shared" si="1"/>
        <v>40330</v>
      </c>
      <c r="C43">
        <v>500.3</v>
      </c>
      <c r="D43">
        <f t="shared" si="0"/>
        <v>6</v>
      </c>
      <c r="K43">
        <v>2</v>
      </c>
      <c r="L43" s="10"/>
    </row>
    <row r="44" spans="1:12" x14ac:dyDescent="0.35">
      <c r="A44" s="17">
        <f t="shared" si="1"/>
        <v>40360</v>
      </c>
      <c r="C44">
        <v>500.3</v>
      </c>
      <c r="D44">
        <f t="shared" si="0"/>
        <v>7</v>
      </c>
      <c r="K44">
        <v>3</v>
      </c>
      <c r="L44" s="10"/>
    </row>
    <row r="45" spans="1:12" x14ac:dyDescent="0.35">
      <c r="A45" s="17">
        <f t="shared" si="1"/>
        <v>40391</v>
      </c>
      <c r="C45">
        <v>500.3</v>
      </c>
      <c r="D45">
        <f t="shared" si="0"/>
        <v>8</v>
      </c>
      <c r="K45">
        <v>3</v>
      </c>
      <c r="L45" s="10"/>
    </row>
    <row r="46" spans="1:12" x14ac:dyDescent="0.35">
      <c r="A46" s="17">
        <f t="shared" si="1"/>
        <v>40422</v>
      </c>
      <c r="C46">
        <v>500.3</v>
      </c>
      <c r="D46">
        <f t="shared" si="0"/>
        <v>9</v>
      </c>
      <c r="K46">
        <v>3</v>
      </c>
      <c r="L46" s="10"/>
    </row>
    <row r="47" spans="1:12" x14ac:dyDescent="0.35">
      <c r="A47" s="17">
        <f t="shared" si="1"/>
        <v>40452</v>
      </c>
      <c r="C47">
        <v>500.3</v>
      </c>
      <c r="D47">
        <f t="shared" si="0"/>
        <v>10</v>
      </c>
      <c r="K47">
        <v>4</v>
      </c>
    </row>
    <row r="48" spans="1:12" x14ac:dyDescent="0.35">
      <c r="A48" s="17">
        <f t="shared" si="1"/>
        <v>40483</v>
      </c>
      <c r="C48">
        <v>500.3</v>
      </c>
      <c r="D48">
        <f t="shared" si="0"/>
        <v>11</v>
      </c>
      <c r="K48">
        <v>4</v>
      </c>
    </row>
    <row r="49" spans="1:11" x14ac:dyDescent="0.35">
      <c r="A49" s="17">
        <f t="shared" si="1"/>
        <v>40513</v>
      </c>
      <c r="C49">
        <v>500.3</v>
      </c>
      <c r="D49">
        <f t="shared" si="0"/>
        <v>12</v>
      </c>
      <c r="K49">
        <v>4</v>
      </c>
    </row>
    <row r="50" spans="1:11" x14ac:dyDescent="0.35">
      <c r="A50" s="17">
        <f t="shared" si="1"/>
        <v>40544</v>
      </c>
      <c r="C50">
        <v>502.6</v>
      </c>
      <c r="D50">
        <f t="shared" si="0"/>
        <v>1</v>
      </c>
      <c r="E50">
        <v>506.1</v>
      </c>
      <c r="F50" s="10">
        <f>(E50-E38)/E38</f>
        <v>1.1593044173495924E-2</v>
      </c>
      <c r="K50">
        <v>1</v>
      </c>
    </row>
    <row r="51" spans="1:11" x14ac:dyDescent="0.35">
      <c r="A51" s="17">
        <f t="shared" si="1"/>
        <v>40575</v>
      </c>
      <c r="C51">
        <v>502.6</v>
      </c>
      <c r="D51">
        <f t="shared" si="0"/>
        <v>2</v>
      </c>
      <c r="K51">
        <v>1</v>
      </c>
    </row>
    <row r="52" spans="1:11" x14ac:dyDescent="0.35">
      <c r="A52" s="17">
        <f t="shared" si="1"/>
        <v>40603</v>
      </c>
      <c r="C52">
        <v>502.6</v>
      </c>
      <c r="D52">
        <f t="shared" si="0"/>
        <v>3</v>
      </c>
      <c r="K52">
        <v>1</v>
      </c>
    </row>
    <row r="53" spans="1:11" x14ac:dyDescent="0.35">
      <c r="A53" s="17">
        <f t="shared" si="1"/>
        <v>40634</v>
      </c>
      <c r="C53">
        <v>502.6</v>
      </c>
      <c r="D53">
        <f t="shared" si="0"/>
        <v>4</v>
      </c>
      <c r="K53">
        <v>2</v>
      </c>
    </row>
    <row r="54" spans="1:11" x14ac:dyDescent="0.35">
      <c r="A54" s="17">
        <f t="shared" si="1"/>
        <v>40664</v>
      </c>
      <c r="C54">
        <v>502.6</v>
      </c>
      <c r="D54">
        <f t="shared" si="0"/>
        <v>5</v>
      </c>
      <c r="K54">
        <v>2</v>
      </c>
    </row>
    <row r="55" spans="1:11" x14ac:dyDescent="0.35">
      <c r="A55" s="17">
        <f t="shared" si="1"/>
        <v>40695</v>
      </c>
      <c r="C55">
        <v>502.6</v>
      </c>
      <c r="D55">
        <f t="shared" si="0"/>
        <v>6</v>
      </c>
      <c r="K55">
        <v>2</v>
      </c>
    </row>
    <row r="56" spans="1:11" x14ac:dyDescent="0.35">
      <c r="A56" s="17">
        <f t="shared" si="1"/>
        <v>40725</v>
      </c>
      <c r="C56">
        <v>502.6</v>
      </c>
      <c r="D56">
        <f t="shared" si="0"/>
        <v>7</v>
      </c>
      <c r="K56">
        <v>3</v>
      </c>
    </row>
    <row r="57" spans="1:11" x14ac:dyDescent="0.35">
      <c r="A57" s="17">
        <f t="shared" si="1"/>
        <v>40756</v>
      </c>
      <c r="C57">
        <v>502.6</v>
      </c>
      <c r="D57">
        <f t="shared" si="0"/>
        <v>8</v>
      </c>
      <c r="K57">
        <v>3</v>
      </c>
    </row>
    <row r="58" spans="1:11" x14ac:dyDescent="0.35">
      <c r="A58" s="17">
        <f t="shared" si="1"/>
        <v>40787</v>
      </c>
      <c r="C58">
        <v>502.6</v>
      </c>
      <c r="D58">
        <f t="shared" si="0"/>
        <v>9</v>
      </c>
      <c r="K58">
        <v>3</v>
      </c>
    </row>
    <row r="59" spans="1:11" x14ac:dyDescent="0.35">
      <c r="A59" s="17">
        <f t="shared" si="1"/>
        <v>40817</v>
      </c>
      <c r="C59">
        <v>502.6</v>
      </c>
      <c r="D59">
        <f t="shared" si="0"/>
        <v>10</v>
      </c>
      <c r="K59">
        <v>4</v>
      </c>
    </row>
    <row r="60" spans="1:11" x14ac:dyDescent="0.35">
      <c r="A60" s="17">
        <f t="shared" si="1"/>
        <v>40848</v>
      </c>
      <c r="C60">
        <v>502.6</v>
      </c>
      <c r="D60">
        <f t="shared" si="0"/>
        <v>11</v>
      </c>
      <c r="K60">
        <v>4</v>
      </c>
    </row>
    <row r="61" spans="1:11" x14ac:dyDescent="0.35">
      <c r="A61" s="17">
        <f t="shared" si="1"/>
        <v>40878</v>
      </c>
      <c r="C61">
        <v>502.6</v>
      </c>
      <c r="D61">
        <f t="shared" si="0"/>
        <v>12</v>
      </c>
      <c r="K61">
        <v>4</v>
      </c>
    </row>
    <row r="62" spans="1:11" x14ac:dyDescent="0.35">
      <c r="A62" s="17">
        <f t="shared" si="1"/>
        <v>40909</v>
      </c>
      <c r="C62">
        <v>507.9</v>
      </c>
      <c r="D62">
        <f t="shared" si="0"/>
        <v>1</v>
      </c>
      <c r="E62">
        <f>C62</f>
        <v>507.9</v>
      </c>
      <c r="F62" s="10">
        <f>(E62-E50)/E50</f>
        <v>3.5566093657379066E-3</v>
      </c>
      <c r="K62">
        <v>1</v>
      </c>
    </row>
    <row r="63" spans="1:11" x14ac:dyDescent="0.35">
      <c r="A63" s="17">
        <f t="shared" si="1"/>
        <v>40940</v>
      </c>
      <c r="C63">
        <v>507.9</v>
      </c>
      <c r="D63">
        <f t="shared" si="0"/>
        <v>2</v>
      </c>
      <c r="K63">
        <v>1</v>
      </c>
    </row>
    <row r="64" spans="1:11" x14ac:dyDescent="0.35">
      <c r="A64" s="17">
        <f t="shared" si="1"/>
        <v>40969</v>
      </c>
      <c r="C64">
        <v>507.9</v>
      </c>
      <c r="D64">
        <f t="shared" si="0"/>
        <v>3</v>
      </c>
      <c r="K64">
        <v>1</v>
      </c>
    </row>
    <row r="65" spans="1:11" x14ac:dyDescent="0.35">
      <c r="A65" s="17">
        <f t="shared" si="1"/>
        <v>41000</v>
      </c>
      <c r="C65">
        <v>507.9</v>
      </c>
      <c r="D65">
        <f t="shared" si="0"/>
        <v>4</v>
      </c>
      <c r="K65">
        <v>2</v>
      </c>
    </row>
    <row r="66" spans="1:11" x14ac:dyDescent="0.35">
      <c r="A66" s="17">
        <f t="shared" si="1"/>
        <v>41030</v>
      </c>
      <c r="C66">
        <v>507.9</v>
      </c>
      <c r="D66">
        <f t="shared" si="0"/>
        <v>5</v>
      </c>
      <c r="K66">
        <v>2</v>
      </c>
    </row>
    <row r="67" spans="1:11" x14ac:dyDescent="0.35">
      <c r="A67" s="17">
        <f t="shared" si="1"/>
        <v>41061</v>
      </c>
      <c r="C67">
        <v>507.9</v>
      </c>
      <c r="D67">
        <f t="shared" ref="D67:D130" si="2">MONTH(A67)</f>
        <v>6</v>
      </c>
      <c r="K67">
        <v>2</v>
      </c>
    </row>
    <row r="68" spans="1:11" x14ac:dyDescent="0.35">
      <c r="A68" s="17">
        <f t="shared" ref="A68:A131" si="3">EDATE(A67,1)</f>
        <v>41091</v>
      </c>
      <c r="C68">
        <v>507.9</v>
      </c>
      <c r="D68">
        <f t="shared" si="2"/>
        <v>7</v>
      </c>
      <c r="K68">
        <v>3</v>
      </c>
    </row>
    <row r="69" spans="1:11" x14ac:dyDescent="0.35">
      <c r="A69" s="17">
        <f t="shared" si="3"/>
        <v>41122</v>
      </c>
      <c r="C69">
        <v>507.9</v>
      </c>
      <c r="D69">
        <f t="shared" si="2"/>
        <v>8</v>
      </c>
      <c r="K69">
        <v>3</v>
      </c>
    </row>
    <row r="70" spans="1:11" x14ac:dyDescent="0.35">
      <c r="A70" s="17">
        <f t="shared" si="3"/>
        <v>41153</v>
      </c>
      <c r="C70">
        <v>507.9</v>
      </c>
      <c r="D70">
        <f t="shared" si="2"/>
        <v>9</v>
      </c>
      <c r="K70">
        <v>3</v>
      </c>
    </row>
    <row r="71" spans="1:11" x14ac:dyDescent="0.35">
      <c r="A71" s="17">
        <f t="shared" si="3"/>
        <v>41183</v>
      </c>
      <c r="C71">
        <v>507.9</v>
      </c>
      <c r="D71">
        <f t="shared" si="2"/>
        <v>10</v>
      </c>
      <c r="K71">
        <v>4</v>
      </c>
    </row>
    <row r="72" spans="1:11" x14ac:dyDescent="0.35">
      <c r="A72" s="17">
        <f t="shared" si="3"/>
        <v>41214</v>
      </c>
      <c r="C72">
        <v>507.9</v>
      </c>
      <c r="D72">
        <f t="shared" si="2"/>
        <v>11</v>
      </c>
      <c r="K72">
        <v>4</v>
      </c>
    </row>
    <row r="73" spans="1:11" x14ac:dyDescent="0.35">
      <c r="A73" s="17">
        <f t="shared" si="3"/>
        <v>41244</v>
      </c>
      <c r="C73">
        <v>507.9</v>
      </c>
      <c r="D73">
        <f t="shared" si="2"/>
        <v>12</v>
      </c>
      <c r="K73">
        <v>4</v>
      </c>
    </row>
    <row r="74" spans="1:11" x14ac:dyDescent="0.35">
      <c r="A74" s="17">
        <f t="shared" si="3"/>
        <v>41275</v>
      </c>
      <c r="C74">
        <v>517.6</v>
      </c>
      <c r="D74">
        <f t="shared" si="2"/>
        <v>1</v>
      </c>
      <c r="E74">
        <v>517.4</v>
      </c>
      <c r="F74" s="10">
        <f>(E74-E62)/E62</f>
        <v>1.8704469383736957E-2</v>
      </c>
      <c r="K74">
        <v>1</v>
      </c>
    </row>
    <row r="75" spans="1:11" x14ac:dyDescent="0.35">
      <c r="A75" s="17">
        <f t="shared" si="3"/>
        <v>41306</v>
      </c>
      <c r="C75">
        <v>517.6</v>
      </c>
      <c r="D75">
        <f t="shared" si="2"/>
        <v>2</v>
      </c>
      <c r="K75">
        <v>1</v>
      </c>
    </row>
    <row r="76" spans="1:11" x14ac:dyDescent="0.35">
      <c r="A76" s="17">
        <f t="shared" si="3"/>
        <v>41334</v>
      </c>
      <c r="C76">
        <v>517.6</v>
      </c>
      <c r="D76">
        <f t="shared" si="2"/>
        <v>3</v>
      </c>
      <c r="K76">
        <v>1</v>
      </c>
    </row>
    <row r="77" spans="1:11" x14ac:dyDescent="0.35">
      <c r="A77" s="17">
        <f t="shared" si="3"/>
        <v>41365</v>
      </c>
      <c r="C77">
        <v>517.6</v>
      </c>
      <c r="D77">
        <f t="shared" si="2"/>
        <v>4</v>
      </c>
      <c r="K77">
        <v>2</v>
      </c>
    </row>
    <row r="78" spans="1:11" x14ac:dyDescent="0.35">
      <c r="A78" s="17">
        <f t="shared" si="3"/>
        <v>41395</v>
      </c>
      <c r="C78">
        <v>517.6</v>
      </c>
      <c r="D78">
        <f t="shared" si="2"/>
        <v>5</v>
      </c>
      <c r="K78">
        <v>2</v>
      </c>
    </row>
    <row r="79" spans="1:11" x14ac:dyDescent="0.35">
      <c r="A79" s="17">
        <f t="shared" si="3"/>
        <v>41426</v>
      </c>
      <c r="C79">
        <v>517.6</v>
      </c>
      <c r="D79">
        <f t="shared" si="2"/>
        <v>6</v>
      </c>
      <c r="K79">
        <v>2</v>
      </c>
    </row>
    <row r="80" spans="1:11" x14ac:dyDescent="0.35">
      <c r="A80" s="17">
        <f t="shared" si="3"/>
        <v>41456</v>
      </c>
      <c r="C80">
        <v>517.6</v>
      </c>
      <c r="D80">
        <f t="shared" si="2"/>
        <v>7</v>
      </c>
      <c r="K80">
        <v>3</v>
      </c>
    </row>
    <row r="81" spans="1:11" x14ac:dyDescent="0.35">
      <c r="A81" s="17">
        <f t="shared" si="3"/>
        <v>41487</v>
      </c>
      <c r="C81">
        <v>517.6</v>
      </c>
      <c r="D81">
        <f t="shared" si="2"/>
        <v>8</v>
      </c>
      <c r="K81">
        <v>3</v>
      </c>
    </row>
    <row r="82" spans="1:11" x14ac:dyDescent="0.35">
      <c r="A82" s="17">
        <f t="shared" si="3"/>
        <v>41518</v>
      </c>
      <c r="C82">
        <v>517.6</v>
      </c>
      <c r="D82">
        <f t="shared" si="2"/>
        <v>9</v>
      </c>
      <c r="K82">
        <v>3</v>
      </c>
    </row>
    <row r="83" spans="1:11" x14ac:dyDescent="0.35">
      <c r="A83" s="17">
        <f t="shared" si="3"/>
        <v>41548</v>
      </c>
      <c r="C83">
        <v>517.6</v>
      </c>
      <c r="D83">
        <f t="shared" si="2"/>
        <v>10</v>
      </c>
      <c r="K83">
        <v>4</v>
      </c>
    </row>
    <row r="84" spans="1:11" x14ac:dyDescent="0.35">
      <c r="A84" s="17">
        <f t="shared" si="3"/>
        <v>41579</v>
      </c>
      <c r="C84">
        <v>517.6</v>
      </c>
      <c r="D84">
        <f t="shared" si="2"/>
        <v>11</v>
      </c>
      <c r="K84">
        <v>4</v>
      </c>
    </row>
    <row r="85" spans="1:11" x14ac:dyDescent="0.35">
      <c r="A85" s="17">
        <f t="shared" si="3"/>
        <v>41609</v>
      </c>
      <c r="C85">
        <v>517.6</v>
      </c>
      <c r="D85">
        <f t="shared" si="2"/>
        <v>12</v>
      </c>
      <c r="K85">
        <v>4</v>
      </c>
    </row>
    <row r="86" spans="1:11" x14ac:dyDescent="0.35">
      <c r="A86" s="17">
        <f t="shared" si="3"/>
        <v>41640</v>
      </c>
      <c r="C86">
        <v>520.4</v>
      </c>
      <c r="D86">
        <f t="shared" si="2"/>
        <v>1</v>
      </c>
      <c r="E86">
        <v>518.29999999999995</v>
      </c>
      <c r="F86" s="10">
        <f>(E86-E74)/E74</f>
        <v>1.7394665635871228E-3</v>
      </c>
      <c r="K86">
        <v>1</v>
      </c>
    </row>
    <row r="87" spans="1:11" x14ac:dyDescent="0.35">
      <c r="A87" s="17">
        <f t="shared" si="3"/>
        <v>41671</v>
      </c>
      <c r="C87">
        <v>520.4</v>
      </c>
      <c r="D87">
        <f t="shared" si="2"/>
        <v>2</v>
      </c>
      <c r="K87">
        <v>1</v>
      </c>
    </row>
    <row r="88" spans="1:11" x14ac:dyDescent="0.35">
      <c r="A88" s="17">
        <f t="shared" si="3"/>
        <v>41699</v>
      </c>
      <c r="C88">
        <v>520.4</v>
      </c>
      <c r="D88">
        <f t="shared" si="2"/>
        <v>3</v>
      </c>
      <c r="K88">
        <v>1</v>
      </c>
    </row>
    <row r="89" spans="1:11" x14ac:dyDescent="0.35">
      <c r="A89" s="17">
        <f t="shared" si="3"/>
        <v>41730</v>
      </c>
      <c r="C89">
        <v>520.4</v>
      </c>
      <c r="D89">
        <f t="shared" si="2"/>
        <v>4</v>
      </c>
      <c r="K89">
        <v>2</v>
      </c>
    </row>
    <row r="90" spans="1:11" x14ac:dyDescent="0.35">
      <c r="A90" s="17">
        <f t="shared" si="3"/>
        <v>41760</v>
      </c>
      <c r="C90">
        <v>520.4</v>
      </c>
      <c r="D90">
        <f t="shared" si="2"/>
        <v>5</v>
      </c>
      <c r="K90">
        <v>2</v>
      </c>
    </row>
    <row r="91" spans="1:11" x14ac:dyDescent="0.35">
      <c r="A91" s="17">
        <f t="shared" si="3"/>
        <v>41791</v>
      </c>
      <c r="C91">
        <v>520.4</v>
      </c>
      <c r="D91">
        <f t="shared" si="2"/>
        <v>6</v>
      </c>
      <c r="K91">
        <v>2</v>
      </c>
    </row>
    <row r="92" spans="1:11" x14ac:dyDescent="0.35">
      <c r="A92" s="17">
        <f t="shared" si="3"/>
        <v>41821</v>
      </c>
      <c r="B92" s="13">
        <v>1598</v>
      </c>
      <c r="C92">
        <v>520.4</v>
      </c>
      <c r="D92">
        <f t="shared" si="2"/>
        <v>7</v>
      </c>
      <c r="K92">
        <v>3</v>
      </c>
    </row>
    <row r="93" spans="1:11" x14ac:dyDescent="0.35">
      <c r="A93" s="17">
        <f t="shared" si="3"/>
        <v>41852</v>
      </c>
      <c r="B93" s="13">
        <v>1602</v>
      </c>
      <c r="C93">
        <v>520.4</v>
      </c>
      <c r="D93">
        <f t="shared" si="2"/>
        <v>8</v>
      </c>
      <c r="G93" s="10"/>
      <c r="K93">
        <v>3</v>
      </c>
    </row>
    <row r="94" spans="1:11" x14ac:dyDescent="0.35">
      <c r="A94" s="17">
        <f t="shared" si="3"/>
        <v>41883</v>
      </c>
      <c r="B94" s="13">
        <v>1601</v>
      </c>
      <c r="C94">
        <v>520.4</v>
      </c>
      <c r="D94">
        <f t="shared" si="2"/>
        <v>9</v>
      </c>
      <c r="G94" s="10"/>
      <c r="K94">
        <v>3</v>
      </c>
    </row>
    <row r="95" spans="1:11" x14ac:dyDescent="0.35">
      <c r="A95" s="17">
        <f t="shared" si="3"/>
        <v>41913</v>
      </c>
      <c r="B95" s="13">
        <v>1605</v>
      </c>
      <c r="C95">
        <v>520.4</v>
      </c>
      <c r="D95">
        <f t="shared" si="2"/>
        <v>10</v>
      </c>
      <c r="G95" s="10"/>
      <c r="K95">
        <v>4</v>
      </c>
    </row>
    <row r="96" spans="1:11" x14ac:dyDescent="0.35">
      <c r="A96" s="17">
        <f t="shared" si="3"/>
        <v>41944</v>
      </c>
      <c r="B96" s="13">
        <v>1607</v>
      </c>
      <c r="C96">
        <v>520.4</v>
      </c>
      <c r="D96">
        <f t="shared" si="2"/>
        <v>11</v>
      </c>
      <c r="G96" s="10"/>
      <c r="K96">
        <v>4</v>
      </c>
    </row>
    <row r="97" spans="1:12" x14ac:dyDescent="0.35">
      <c r="A97" s="17">
        <f t="shared" si="3"/>
        <v>41974</v>
      </c>
      <c r="B97" s="13">
        <v>1616</v>
      </c>
      <c r="C97">
        <v>520.4</v>
      </c>
      <c r="D97">
        <f t="shared" si="2"/>
        <v>12</v>
      </c>
      <c r="G97" s="10"/>
      <c r="K97">
        <v>4</v>
      </c>
    </row>
    <row r="98" spans="1:12" x14ac:dyDescent="0.35">
      <c r="A98" s="17">
        <f t="shared" si="3"/>
        <v>42005</v>
      </c>
      <c r="B98" s="13">
        <v>1620</v>
      </c>
      <c r="C98">
        <v>528.5</v>
      </c>
      <c r="D98">
        <f t="shared" si="2"/>
        <v>1</v>
      </c>
      <c r="E98">
        <v>527.1</v>
      </c>
      <c r="F98" s="10">
        <f>(E98-E86)/E86</f>
        <v>1.6978583831757803E-2</v>
      </c>
      <c r="G98" s="10"/>
      <c r="K98">
        <v>1</v>
      </c>
    </row>
    <row r="99" spans="1:12" x14ac:dyDescent="0.35">
      <c r="A99" s="17">
        <f t="shared" si="3"/>
        <v>42036</v>
      </c>
      <c r="B99" s="13">
        <v>1620</v>
      </c>
      <c r="C99">
        <v>528.5</v>
      </c>
      <c r="D99">
        <f t="shared" si="2"/>
        <v>2</v>
      </c>
      <c r="G99" s="10"/>
      <c r="K99">
        <v>1</v>
      </c>
    </row>
    <row r="100" spans="1:12" x14ac:dyDescent="0.35">
      <c r="A100" s="17">
        <f t="shared" si="3"/>
        <v>42064</v>
      </c>
      <c r="B100" s="13">
        <v>1618</v>
      </c>
      <c r="C100">
        <v>528.5</v>
      </c>
      <c r="D100">
        <f t="shared" si="2"/>
        <v>3</v>
      </c>
      <c r="G100" s="10"/>
      <c r="K100">
        <v>1</v>
      </c>
    </row>
    <row r="101" spans="1:12" x14ac:dyDescent="0.35">
      <c r="A101" s="17">
        <f t="shared" si="3"/>
        <v>42095</v>
      </c>
      <c r="B101" s="13">
        <v>1613</v>
      </c>
      <c r="C101">
        <v>528.5</v>
      </c>
      <c r="D101">
        <f t="shared" si="2"/>
        <v>4</v>
      </c>
      <c r="G101" s="10"/>
      <c r="K101">
        <v>2</v>
      </c>
    </row>
    <row r="102" spans="1:12" x14ac:dyDescent="0.35">
      <c r="A102" s="17">
        <f t="shared" si="3"/>
        <v>42125</v>
      </c>
      <c r="B102" s="13">
        <v>1616</v>
      </c>
      <c r="C102">
        <v>528.5</v>
      </c>
      <c r="D102">
        <f t="shared" si="2"/>
        <v>5</v>
      </c>
      <c r="G102" s="10"/>
      <c r="K102">
        <v>2</v>
      </c>
    </row>
    <row r="103" spans="1:12" x14ac:dyDescent="0.35">
      <c r="A103" s="17">
        <f t="shared" si="3"/>
        <v>42156</v>
      </c>
      <c r="B103" s="13">
        <v>1617</v>
      </c>
      <c r="C103">
        <v>528.5</v>
      </c>
      <c r="D103">
        <f t="shared" si="2"/>
        <v>6</v>
      </c>
      <c r="G103" s="10"/>
      <c r="K103">
        <v>2</v>
      </c>
      <c r="L103" s="10"/>
    </row>
    <row r="104" spans="1:12" x14ac:dyDescent="0.35">
      <c r="A104" s="17">
        <f t="shared" si="3"/>
        <v>42186</v>
      </c>
      <c r="B104" s="13">
        <v>1620</v>
      </c>
      <c r="C104">
        <v>528.5</v>
      </c>
      <c r="D104">
        <f t="shared" si="2"/>
        <v>7</v>
      </c>
      <c r="G104" s="10">
        <f>(B104-B92)/B92</f>
        <v>1.3767209011264081E-2</v>
      </c>
      <c r="J104" s="10">
        <v>0</v>
      </c>
      <c r="K104">
        <v>3</v>
      </c>
      <c r="L104" s="10"/>
    </row>
    <row r="105" spans="1:12" x14ac:dyDescent="0.35">
      <c r="A105" s="17">
        <f t="shared" si="3"/>
        <v>42217</v>
      </c>
      <c r="B105" s="13">
        <v>1616</v>
      </c>
      <c r="C105">
        <v>528.5</v>
      </c>
      <c r="D105">
        <f t="shared" si="2"/>
        <v>8</v>
      </c>
      <c r="G105" s="10">
        <f t="shared" ref="G105:G168" si="4">(B105-B93)/B93</f>
        <v>8.7390761548064924E-3</v>
      </c>
      <c r="J105" s="10">
        <v>0</v>
      </c>
      <c r="K105">
        <v>3</v>
      </c>
      <c r="L105" s="10"/>
    </row>
    <row r="106" spans="1:12" x14ac:dyDescent="0.35">
      <c r="A106" s="17">
        <f t="shared" si="3"/>
        <v>42248</v>
      </c>
      <c r="B106" s="13">
        <v>1619</v>
      </c>
      <c r="C106">
        <v>528.5</v>
      </c>
      <c r="D106">
        <f t="shared" si="2"/>
        <v>9</v>
      </c>
      <c r="G106" s="10">
        <f t="shared" si="4"/>
        <v>1.1242973141786383E-2</v>
      </c>
      <c r="J106" s="10">
        <v>0</v>
      </c>
      <c r="K106">
        <v>3</v>
      </c>
      <c r="L106" s="10">
        <f>AVERAGE(J104:J106)</f>
        <v>0</v>
      </c>
    </row>
    <row r="107" spans="1:12" x14ac:dyDescent="0.35">
      <c r="A107" s="17">
        <f t="shared" si="3"/>
        <v>42278</v>
      </c>
      <c r="B107" s="13">
        <v>1626</v>
      </c>
      <c r="C107">
        <v>528.5</v>
      </c>
      <c r="D107">
        <f t="shared" si="2"/>
        <v>10</v>
      </c>
      <c r="G107" s="10">
        <f t="shared" si="4"/>
        <v>1.3084112149532711E-2</v>
      </c>
      <c r="J107" s="10">
        <v>9.9800399201579668E-4</v>
      </c>
      <c r="K107">
        <v>4</v>
      </c>
      <c r="L107" s="10"/>
    </row>
    <row r="108" spans="1:12" x14ac:dyDescent="0.35">
      <c r="A108" s="17">
        <f t="shared" si="3"/>
        <v>42309</v>
      </c>
      <c r="B108" s="13">
        <v>1629</v>
      </c>
      <c r="C108">
        <v>528.5</v>
      </c>
      <c r="D108">
        <f t="shared" si="2"/>
        <v>11</v>
      </c>
      <c r="G108" s="10">
        <f t="shared" si="4"/>
        <v>1.3690105787181083E-2</v>
      </c>
      <c r="J108" s="10">
        <v>9.9800399201579668E-4</v>
      </c>
      <c r="K108">
        <v>4</v>
      </c>
      <c r="L108" s="10"/>
    </row>
    <row r="109" spans="1:12" x14ac:dyDescent="0.35">
      <c r="A109" s="17">
        <f t="shared" si="3"/>
        <v>42339</v>
      </c>
      <c r="B109" s="13">
        <v>1631</v>
      </c>
      <c r="C109">
        <v>528.5</v>
      </c>
      <c r="D109">
        <f t="shared" si="2"/>
        <v>12</v>
      </c>
      <c r="G109" s="10">
        <f t="shared" si="4"/>
        <v>9.2821782178217817E-3</v>
      </c>
      <c r="J109" s="10">
        <v>9.9800399201579668E-4</v>
      </c>
      <c r="K109">
        <v>4</v>
      </c>
      <c r="L109" s="10">
        <f>AVERAGE(J107:J109)</f>
        <v>9.9800399201579668E-4</v>
      </c>
    </row>
    <row r="110" spans="1:12" x14ac:dyDescent="0.35">
      <c r="A110" s="17">
        <f t="shared" si="3"/>
        <v>42370</v>
      </c>
      <c r="B110" s="13">
        <v>1638</v>
      </c>
      <c r="C110">
        <v>540.1</v>
      </c>
      <c r="D110">
        <f t="shared" si="2"/>
        <v>1</v>
      </c>
      <c r="E110">
        <v>538.6</v>
      </c>
      <c r="F110" s="10">
        <f>(E110-E98)/E98</f>
        <v>2.181749193701385E-2</v>
      </c>
      <c r="G110" s="10">
        <f t="shared" si="4"/>
        <v>1.1111111111111112E-2</v>
      </c>
      <c r="H110" s="5">
        <f>AVERAGE(G110:G121)</f>
        <v>2.1291615120034097E-2</v>
      </c>
      <c r="I110" s="5">
        <f>H110-F110</f>
        <v>-5.2587681697975272E-4</v>
      </c>
      <c r="J110" s="10">
        <v>3.0150753768843335E-3</v>
      </c>
      <c r="K110">
        <v>1</v>
      </c>
      <c r="L110" s="10"/>
    </row>
    <row r="111" spans="1:12" x14ac:dyDescent="0.35">
      <c r="A111" s="17">
        <f t="shared" si="3"/>
        <v>42401</v>
      </c>
      <c r="B111" s="13">
        <v>1640</v>
      </c>
      <c r="C111">
        <v>540.1</v>
      </c>
      <c r="D111">
        <f t="shared" si="2"/>
        <v>2</v>
      </c>
      <c r="G111" s="10">
        <f t="shared" si="4"/>
        <v>1.2345679012345678E-2</v>
      </c>
      <c r="J111" s="10">
        <v>3.0150753768843335E-3</v>
      </c>
      <c r="K111">
        <v>1</v>
      </c>
      <c r="L111" s="10"/>
    </row>
    <row r="112" spans="1:12" x14ac:dyDescent="0.35">
      <c r="A112" s="17">
        <f t="shared" si="3"/>
        <v>42430</v>
      </c>
      <c r="B112" s="13">
        <v>1645</v>
      </c>
      <c r="C112">
        <v>540.1</v>
      </c>
      <c r="D112">
        <f t="shared" si="2"/>
        <v>3</v>
      </c>
      <c r="G112" s="10">
        <f t="shared" si="4"/>
        <v>1.6687268232385661E-2</v>
      </c>
      <c r="J112" s="10">
        <v>3.0150753768843335E-3</v>
      </c>
      <c r="K112">
        <v>1</v>
      </c>
      <c r="L112" s="10">
        <f>AVERAGE(J110:J112)</f>
        <v>3.0150753768843335E-3</v>
      </c>
    </row>
    <row r="113" spans="1:12" x14ac:dyDescent="0.35">
      <c r="A113" s="17">
        <f t="shared" si="3"/>
        <v>42461</v>
      </c>
      <c r="B113" s="13">
        <v>1651</v>
      </c>
      <c r="C113">
        <v>540.1</v>
      </c>
      <c r="D113">
        <f t="shared" si="2"/>
        <v>4</v>
      </c>
      <c r="G113" s="10">
        <f t="shared" si="4"/>
        <v>2.3558586484810913E-2</v>
      </c>
      <c r="J113" s="10">
        <v>2.9970029970030508E-3</v>
      </c>
      <c r="K113">
        <v>2</v>
      </c>
      <c r="L113" s="10"/>
    </row>
    <row r="114" spans="1:12" x14ac:dyDescent="0.35">
      <c r="A114" s="17">
        <f t="shared" si="3"/>
        <v>42491</v>
      </c>
      <c r="B114" s="13">
        <v>1652</v>
      </c>
      <c r="C114">
        <v>540.1</v>
      </c>
      <c r="D114">
        <f t="shared" si="2"/>
        <v>5</v>
      </c>
      <c r="G114" s="10">
        <f t="shared" si="4"/>
        <v>2.2277227722772276E-2</v>
      </c>
      <c r="J114" s="10">
        <v>2.9970029970030508E-3</v>
      </c>
      <c r="K114">
        <v>2</v>
      </c>
      <c r="L114" s="10"/>
    </row>
    <row r="115" spans="1:12" x14ac:dyDescent="0.35">
      <c r="A115" s="17">
        <f t="shared" si="3"/>
        <v>42522</v>
      </c>
      <c r="B115" s="13">
        <v>1654</v>
      </c>
      <c r="C115">
        <v>540.1</v>
      </c>
      <c r="D115">
        <f t="shared" si="2"/>
        <v>6</v>
      </c>
      <c r="G115" s="10">
        <f t="shared" si="4"/>
        <v>2.2881880024737167E-2</v>
      </c>
      <c r="J115" s="10">
        <v>2.9970029970030508E-3</v>
      </c>
      <c r="K115">
        <v>2</v>
      </c>
      <c r="L115" s="10">
        <f>AVERAGE(J113:J115)</f>
        <v>2.9970029970030503E-3</v>
      </c>
    </row>
    <row r="116" spans="1:12" x14ac:dyDescent="0.35">
      <c r="A116" s="17">
        <f t="shared" si="3"/>
        <v>42552</v>
      </c>
      <c r="B116" s="13">
        <v>1659</v>
      </c>
      <c r="C116">
        <v>540.1</v>
      </c>
      <c r="D116">
        <f t="shared" si="2"/>
        <v>7</v>
      </c>
      <c r="G116" s="10">
        <f t="shared" si="4"/>
        <v>2.4074074074074074E-2</v>
      </c>
      <c r="J116" s="10">
        <v>7.9920079920081828E-3</v>
      </c>
      <c r="K116">
        <v>3</v>
      </c>
      <c r="L116" s="10"/>
    </row>
    <row r="117" spans="1:12" x14ac:dyDescent="0.35">
      <c r="A117" s="17">
        <f t="shared" si="3"/>
        <v>42583</v>
      </c>
      <c r="B117" s="13">
        <v>1660</v>
      </c>
      <c r="C117">
        <v>540.1</v>
      </c>
      <c r="D117">
        <f t="shared" si="2"/>
        <v>8</v>
      </c>
      <c r="G117" s="10">
        <f t="shared" si="4"/>
        <v>2.7227722772277228E-2</v>
      </c>
      <c r="J117" s="10">
        <v>7.9920079920081828E-3</v>
      </c>
      <c r="K117">
        <v>3</v>
      </c>
      <c r="L117" s="10"/>
    </row>
    <row r="118" spans="1:12" x14ac:dyDescent="0.35">
      <c r="A118" s="17">
        <f t="shared" si="3"/>
        <v>42614</v>
      </c>
      <c r="B118" s="13">
        <v>1664</v>
      </c>
      <c r="C118">
        <v>540.1</v>
      </c>
      <c r="D118">
        <f t="shared" si="2"/>
        <v>9</v>
      </c>
      <c r="G118" s="10">
        <f t="shared" si="4"/>
        <v>2.7794935145151328E-2</v>
      </c>
      <c r="J118" s="10">
        <v>7.9920079920081828E-3</v>
      </c>
      <c r="K118">
        <v>3</v>
      </c>
      <c r="L118" s="10">
        <f>AVERAGE(J116:J118)</f>
        <v>7.9920079920081828E-3</v>
      </c>
    </row>
    <row r="119" spans="1:12" x14ac:dyDescent="0.35">
      <c r="A119" s="17">
        <f t="shared" si="3"/>
        <v>42644</v>
      </c>
      <c r="B119" s="13">
        <v>1663</v>
      </c>
      <c r="C119">
        <v>540.1</v>
      </c>
      <c r="D119">
        <f t="shared" si="2"/>
        <v>10</v>
      </c>
      <c r="G119" s="10">
        <f t="shared" si="4"/>
        <v>2.2755227552275523E-2</v>
      </c>
      <c r="J119" s="10">
        <v>1.1964107676969166E-2</v>
      </c>
      <c r="K119">
        <v>4</v>
      </c>
      <c r="L119" s="10"/>
    </row>
    <row r="120" spans="1:12" x14ac:dyDescent="0.35">
      <c r="A120" s="17">
        <f t="shared" si="3"/>
        <v>42675</v>
      </c>
      <c r="B120" s="13">
        <v>1666</v>
      </c>
      <c r="C120">
        <v>540.1</v>
      </c>
      <c r="D120">
        <f t="shared" si="2"/>
        <v>11</v>
      </c>
      <c r="G120" s="10">
        <f t="shared" si="4"/>
        <v>2.2713321055862493E-2</v>
      </c>
      <c r="J120" s="10">
        <v>1.1964107676969166E-2</v>
      </c>
      <c r="K120">
        <v>4</v>
      </c>
      <c r="L120" s="10"/>
    </row>
    <row r="121" spans="1:12" x14ac:dyDescent="0.35">
      <c r="A121" s="17">
        <f t="shared" si="3"/>
        <v>42705</v>
      </c>
      <c r="B121" s="13">
        <v>1667</v>
      </c>
      <c r="C121">
        <v>540.1</v>
      </c>
      <c r="D121">
        <f t="shared" si="2"/>
        <v>12</v>
      </c>
      <c r="G121" s="10">
        <f t="shared" si="4"/>
        <v>2.2072348252605765E-2</v>
      </c>
      <c r="J121" s="10">
        <v>1.1964107676969166E-2</v>
      </c>
      <c r="K121">
        <v>4</v>
      </c>
      <c r="L121" s="10">
        <f>AVERAGE(J119:J121)</f>
        <v>1.1964107676969168E-2</v>
      </c>
    </row>
    <row r="122" spans="1:12" x14ac:dyDescent="0.35">
      <c r="A122" s="17">
        <f t="shared" si="3"/>
        <v>42736</v>
      </c>
      <c r="B122" s="13">
        <v>1668</v>
      </c>
      <c r="C122">
        <v>552</v>
      </c>
      <c r="D122">
        <f t="shared" si="2"/>
        <v>1</v>
      </c>
      <c r="E122">
        <v>550</v>
      </c>
      <c r="F122" s="10">
        <f>(E122-E110)/E110</f>
        <v>2.1165985889342698E-2</v>
      </c>
      <c r="G122" s="10">
        <f t="shared" si="4"/>
        <v>1.8315018315018316E-2</v>
      </c>
      <c r="H122" s="5">
        <f>AVERAGE(G122:G133)</f>
        <v>2.4257690922509279E-2</v>
      </c>
      <c r="I122" s="5">
        <f>H122-F122</f>
        <v>3.0917050331665807E-3</v>
      </c>
      <c r="J122" s="10">
        <v>2.2044088176352915E-2</v>
      </c>
      <c r="K122">
        <v>1</v>
      </c>
      <c r="L122" s="10"/>
    </row>
    <row r="123" spans="1:12" x14ac:dyDescent="0.35">
      <c r="A123" s="17">
        <f t="shared" si="3"/>
        <v>42767</v>
      </c>
      <c r="B123" s="13">
        <v>1677</v>
      </c>
      <c r="C123">
        <v>552</v>
      </c>
      <c r="D123">
        <f t="shared" si="2"/>
        <v>2</v>
      </c>
      <c r="G123" s="10">
        <f t="shared" si="4"/>
        <v>2.2560975609756097E-2</v>
      </c>
      <c r="J123" s="10">
        <v>2.2044088176352915E-2</v>
      </c>
      <c r="K123">
        <v>1</v>
      </c>
      <c r="L123" s="10"/>
    </row>
    <row r="124" spans="1:12" x14ac:dyDescent="0.35">
      <c r="A124" s="17">
        <f t="shared" si="3"/>
        <v>42795</v>
      </c>
      <c r="B124" s="13">
        <v>1686</v>
      </c>
      <c r="C124">
        <v>552</v>
      </c>
      <c r="D124">
        <f t="shared" si="2"/>
        <v>3</v>
      </c>
      <c r="G124" s="10">
        <f t="shared" si="4"/>
        <v>2.4924012158054711E-2</v>
      </c>
      <c r="J124" s="10">
        <v>2.2044088176352915E-2</v>
      </c>
      <c r="K124">
        <v>1</v>
      </c>
      <c r="L124" s="10">
        <f>AVERAGE(J122:J124)</f>
        <v>2.2044088176352911E-2</v>
      </c>
    </row>
    <row r="125" spans="1:12" x14ac:dyDescent="0.35">
      <c r="A125" s="17">
        <f t="shared" si="3"/>
        <v>42826</v>
      </c>
      <c r="B125" s="13">
        <v>1688</v>
      </c>
      <c r="C125">
        <v>552</v>
      </c>
      <c r="D125">
        <f t="shared" si="2"/>
        <v>4</v>
      </c>
      <c r="G125" s="10">
        <f t="shared" si="4"/>
        <v>2.2410660205935795E-2</v>
      </c>
      <c r="J125" s="10">
        <v>2.7888446215139612E-2</v>
      </c>
      <c r="K125">
        <v>2</v>
      </c>
      <c r="L125" s="10"/>
    </row>
    <row r="126" spans="1:12" x14ac:dyDescent="0.35">
      <c r="A126" s="17">
        <f t="shared" si="3"/>
        <v>42856</v>
      </c>
      <c r="B126" s="13">
        <v>1690</v>
      </c>
      <c r="C126">
        <v>552</v>
      </c>
      <c r="D126">
        <f t="shared" si="2"/>
        <v>5</v>
      </c>
      <c r="G126" s="10">
        <f t="shared" si="4"/>
        <v>2.3002421307506054E-2</v>
      </c>
      <c r="J126" s="10">
        <v>2.7888446215139612E-2</v>
      </c>
      <c r="K126">
        <v>2</v>
      </c>
      <c r="L126" s="10"/>
    </row>
    <row r="127" spans="1:12" x14ac:dyDescent="0.35">
      <c r="A127" s="17">
        <f t="shared" si="3"/>
        <v>42887</v>
      </c>
      <c r="B127" s="13">
        <v>1695</v>
      </c>
      <c r="C127">
        <v>552</v>
      </c>
      <c r="D127">
        <f t="shared" si="2"/>
        <v>6</v>
      </c>
      <c r="G127" s="10">
        <f t="shared" si="4"/>
        <v>2.4788391777509067E-2</v>
      </c>
      <c r="J127" s="10">
        <v>2.7888446215139612E-2</v>
      </c>
      <c r="K127">
        <v>2</v>
      </c>
      <c r="L127" s="10">
        <f>AVERAGE(J125:J127)</f>
        <v>2.7888446215139612E-2</v>
      </c>
    </row>
    <row r="128" spans="1:12" x14ac:dyDescent="0.35">
      <c r="A128" s="17">
        <f t="shared" si="3"/>
        <v>42917</v>
      </c>
      <c r="B128" s="13">
        <v>1693</v>
      </c>
      <c r="C128">
        <v>552</v>
      </c>
      <c r="D128">
        <f t="shared" si="2"/>
        <v>7</v>
      </c>
      <c r="G128" s="10">
        <f t="shared" si="4"/>
        <v>2.0494273658830622E-2</v>
      </c>
      <c r="J128" s="10">
        <v>2.7750247770069261E-2</v>
      </c>
      <c r="K128">
        <v>3</v>
      </c>
      <c r="L128" s="10"/>
    </row>
    <row r="129" spans="1:12" x14ac:dyDescent="0.35">
      <c r="A129" s="17">
        <f t="shared" si="3"/>
        <v>42948</v>
      </c>
      <c r="B129" s="13">
        <v>1700</v>
      </c>
      <c r="C129">
        <v>552</v>
      </c>
      <c r="D129">
        <f t="shared" si="2"/>
        <v>8</v>
      </c>
      <c r="G129" s="10">
        <f t="shared" si="4"/>
        <v>2.4096385542168676E-2</v>
      </c>
      <c r="J129" s="10">
        <v>2.7750247770069261E-2</v>
      </c>
      <c r="K129">
        <v>3</v>
      </c>
      <c r="L129" s="10"/>
    </row>
    <row r="130" spans="1:12" x14ac:dyDescent="0.35">
      <c r="A130" s="17">
        <f t="shared" si="3"/>
        <v>42979</v>
      </c>
      <c r="B130" s="13">
        <v>1704</v>
      </c>
      <c r="C130">
        <v>552</v>
      </c>
      <c r="D130">
        <f t="shared" si="2"/>
        <v>9</v>
      </c>
      <c r="G130" s="10">
        <f t="shared" si="4"/>
        <v>2.403846153846154E-2</v>
      </c>
      <c r="J130" s="10">
        <v>2.7750247770069261E-2</v>
      </c>
      <c r="K130">
        <v>3</v>
      </c>
      <c r="L130" s="10">
        <f>AVERAGE(J128:J130)</f>
        <v>2.7750247770069261E-2</v>
      </c>
    </row>
    <row r="131" spans="1:12" x14ac:dyDescent="0.35">
      <c r="A131" s="17">
        <f t="shared" si="3"/>
        <v>43009</v>
      </c>
      <c r="B131" s="13">
        <v>1706</v>
      </c>
      <c r="C131">
        <v>552</v>
      </c>
      <c r="D131">
        <f t="shared" ref="D131:D194" si="5">MONTH(A131)</f>
        <v>10</v>
      </c>
      <c r="G131" s="10">
        <f t="shared" si="4"/>
        <v>2.5856885147324114E-2</v>
      </c>
      <c r="J131" s="10">
        <v>3.0541871921182209E-2</v>
      </c>
      <c r="K131">
        <v>4</v>
      </c>
      <c r="L131" s="10"/>
    </row>
    <row r="132" spans="1:12" x14ac:dyDescent="0.35">
      <c r="A132" s="17">
        <f t="shared" ref="A132:A195" si="6">EDATE(A131,1)</f>
        <v>43040</v>
      </c>
      <c r="B132" s="13">
        <v>1713</v>
      </c>
      <c r="C132">
        <v>552</v>
      </c>
      <c r="D132">
        <f t="shared" si="5"/>
        <v>11</v>
      </c>
      <c r="G132" s="10">
        <f t="shared" si="4"/>
        <v>2.8211284513805522E-2</v>
      </c>
      <c r="J132" s="10">
        <v>3.0541871921182209E-2</v>
      </c>
      <c r="K132">
        <v>4</v>
      </c>
      <c r="L132" s="10"/>
    </row>
    <row r="133" spans="1:12" x14ac:dyDescent="0.35">
      <c r="A133" s="17">
        <f t="shared" si="6"/>
        <v>43070</v>
      </c>
      <c r="B133" s="13">
        <v>1721</v>
      </c>
      <c r="C133">
        <v>552</v>
      </c>
      <c r="D133">
        <f t="shared" si="5"/>
        <v>12</v>
      </c>
      <c r="G133" s="10">
        <f t="shared" si="4"/>
        <v>3.239352129574085E-2</v>
      </c>
      <c r="J133" s="10">
        <v>3.0541871921182209E-2</v>
      </c>
      <c r="K133">
        <v>4</v>
      </c>
      <c r="L133" s="10">
        <f>AVERAGE(J131:J133)</f>
        <v>3.0541871921182209E-2</v>
      </c>
    </row>
    <row r="134" spans="1:12" x14ac:dyDescent="0.35">
      <c r="A134" s="17">
        <f t="shared" si="6"/>
        <v>43101</v>
      </c>
      <c r="B134" s="13">
        <v>1725</v>
      </c>
      <c r="C134">
        <v>570.20000000000005</v>
      </c>
      <c r="D134">
        <f t="shared" si="5"/>
        <v>1</v>
      </c>
      <c r="E134">
        <v>563.79999999999995</v>
      </c>
      <c r="F134" s="10">
        <f>(E134-E122)/E122</f>
        <v>2.5090909090909008E-2</v>
      </c>
      <c r="G134" s="10">
        <f t="shared" si="4"/>
        <v>3.41726618705036E-2</v>
      </c>
      <c r="H134" s="5">
        <f>AVERAGE(G134:G145)</f>
        <v>3.3222864767485434E-2</v>
      </c>
      <c r="I134" s="5">
        <f>H134-F134</f>
        <v>8.1319556765764266E-3</v>
      </c>
      <c r="J134" s="10">
        <v>2.6470588235294034E-2</v>
      </c>
      <c r="K134">
        <v>1</v>
      </c>
      <c r="L134" s="10"/>
    </row>
    <row r="135" spans="1:12" x14ac:dyDescent="0.35">
      <c r="A135" s="17">
        <f t="shared" si="6"/>
        <v>43132</v>
      </c>
      <c r="B135" s="13">
        <v>1728</v>
      </c>
      <c r="C135">
        <v>570.20000000000005</v>
      </c>
      <c r="D135">
        <f t="shared" si="5"/>
        <v>2</v>
      </c>
      <c r="G135" s="10">
        <f t="shared" si="4"/>
        <v>3.041144901610018E-2</v>
      </c>
      <c r="J135" s="10">
        <v>2.6470588235294034E-2</v>
      </c>
      <c r="K135">
        <v>1</v>
      </c>
      <c r="L135" s="10"/>
    </row>
    <row r="136" spans="1:12" x14ac:dyDescent="0.35">
      <c r="A136" s="17">
        <f t="shared" si="6"/>
        <v>43160</v>
      </c>
      <c r="B136" s="13">
        <v>1729</v>
      </c>
      <c r="C136">
        <v>570.20000000000005</v>
      </c>
      <c r="D136">
        <f t="shared" si="5"/>
        <v>3</v>
      </c>
      <c r="G136" s="10">
        <f t="shared" si="4"/>
        <v>2.5504151838671413E-2</v>
      </c>
      <c r="J136" s="10">
        <v>2.6470588235294034E-2</v>
      </c>
      <c r="K136">
        <v>1</v>
      </c>
      <c r="L136" s="10">
        <f>AVERAGE(J134:J136)</f>
        <v>2.6470588235294034E-2</v>
      </c>
    </row>
    <row r="137" spans="1:12" x14ac:dyDescent="0.35">
      <c r="A137" s="17">
        <f t="shared" si="6"/>
        <v>43191</v>
      </c>
      <c r="B137" s="13">
        <v>1729</v>
      </c>
      <c r="C137">
        <v>570.20000000000005</v>
      </c>
      <c r="D137">
        <f t="shared" si="5"/>
        <v>4</v>
      </c>
      <c r="G137" s="10">
        <f t="shared" si="4"/>
        <v>2.4289099526066352E-2</v>
      </c>
      <c r="J137" s="10">
        <v>2.4224806201550222E-2</v>
      </c>
      <c r="K137">
        <v>2</v>
      </c>
      <c r="L137" s="10"/>
    </row>
    <row r="138" spans="1:12" x14ac:dyDescent="0.35">
      <c r="A138" s="17">
        <f t="shared" si="6"/>
        <v>43221</v>
      </c>
      <c r="B138" s="13">
        <v>1749</v>
      </c>
      <c r="C138">
        <v>570.20000000000005</v>
      </c>
      <c r="D138">
        <f t="shared" si="5"/>
        <v>5</v>
      </c>
      <c r="G138" s="10">
        <f t="shared" si="4"/>
        <v>3.4911242603550295E-2</v>
      </c>
      <c r="J138" s="10">
        <v>2.4224806201550222E-2</v>
      </c>
      <c r="K138">
        <v>2</v>
      </c>
      <c r="L138" s="10"/>
    </row>
    <row r="139" spans="1:12" x14ac:dyDescent="0.35">
      <c r="A139" s="17">
        <f t="shared" si="6"/>
        <v>43252</v>
      </c>
      <c r="B139" s="13">
        <v>1756</v>
      </c>
      <c r="C139">
        <v>570.20000000000005</v>
      </c>
      <c r="D139">
        <f t="shared" si="5"/>
        <v>6</v>
      </c>
      <c r="G139" s="10">
        <f t="shared" si="4"/>
        <v>3.5988200589970501E-2</v>
      </c>
      <c r="J139" s="10">
        <v>2.4224806201550222E-2</v>
      </c>
      <c r="K139">
        <v>2</v>
      </c>
      <c r="L139" s="10">
        <f>AVERAGE(J137:J139)</f>
        <v>2.4224806201550222E-2</v>
      </c>
    </row>
    <row r="140" spans="1:12" x14ac:dyDescent="0.35">
      <c r="A140" s="17">
        <f t="shared" si="6"/>
        <v>43282</v>
      </c>
      <c r="B140" s="13">
        <v>1751</v>
      </c>
      <c r="C140">
        <v>570.20000000000005</v>
      </c>
      <c r="D140">
        <f t="shared" si="5"/>
        <v>7</v>
      </c>
      <c r="G140" s="10">
        <f t="shared" si="4"/>
        <v>3.4258712344949795E-2</v>
      </c>
      <c r="J140" s="10">
        <v>2.5072324011571924E-2</v>
      </c>
      <c r="K140">
        <v>3</v>
      </c>
      <c r="L140" s="10"/>
    </row>
    <row r="141" spans="1:12" x14ac:dyDescent="0.35">
      <c r="A141" s="17">
        <f t="shared" si="6"/>
        <v>43313</v>
      </c>
      <c r="B141" s="13">
        <v>1772</v>
      </c>
      <c r="C141">
        <v>570.20000000000005</v>
      </c>
      <c r="D141">
        <f t="shared" si="5"/>
        <v>8</v>
      </c>
      <c r="G141" s="10">
        <f t="shared" si="4"/>
        <v>4.2352941176470586E-2</v>
      </c>
      <c r="J141" s="10">
        <v>2.5072324011571924E-2</v>
      </c>
      <c r="K141">
        <v>3</v>
      </c>
      <c r="L141" s="10"/>
    </row>
    <row r="142" spans="1:12" x14ac:dyDescent="0.35">
      <c r="A142" s="17">
        <f t="shared" si="6"/>
        <v>43344</v>
      </c>
      <c r="B142" s="13">
        <v>1761</v>
      </c>
      <c r="C142">
        <v>570.20000000000005</v>
      </c>
      <c r="D142">
        <f t="shared" si="5"/>
        <v>9</v>
      </c>
      <c r="G142" s="10">
        <f t="shared" si="4"/>
        <v>3.345070422535211E-2</v>
      </c>
      <c r="J142" s="10">
        <v>2.5072324011571924E-2</v>
      </c>
      <c r="K142">
        <v>3</v>
      </c>
      <c r="L142" s="10">
        <f>AVERAGE(J140:J142)</f>
        <v>2.5072324011571927E-2</v>
      </c>
    </row>
    <row r="143" spans="1:12" x14ac:dyDescent="0.35">
      <c r="A143" s="17">
        <f t="shared" si="6"/>
        <v>43374</v>
      </c>
      <c r="B143" s="13">
        <v>1767</v>
      </c>
      <c r="C143">
        <v>570.20000000000005</v>
      </c>
      <c r="D143">
        <f t="shared" si="5"/>
        <v>10</v>
      </c>
      <c r="G143" s="10">
        <f t="shared" si="4"/>
        <v>3.5756154747948417E-2</v>
      </c>
      <c r="J143" s="10">
        <v>2.1988527724665561E-2</v>
      </c>
      <c r="K143">
        <v>4</v>
      </c>
      <c r="L143" s="10"/>
    </row>
    <row r="144" spans="1:12" x14ac:dyDescent="0.35">
      <c r="A144" s="17">
        <f t="shared" si="6"/>
        <v>43405</v>
      </c>
      <c r="B144" s="13">
        <v>1778</v>
      </c>
      <c r="C144">
        <v>570.20000000000005</v>
      </c>
      <c r="D144">
        <f t="shared" si="5"/>
        <v>11</v>
      </c>
      <c r="G144" s="10">
        <f t="shared" si="4"/>
        <v>3.7945125510799767E-2</v>
      </c>
      <c r="J144" s="10">
        <v>2.1988527724665561E-2</v>
      </c>
      <c r="K144">
        <v>4</v>
      </c>
      <c r="L144" s="10"/>
    </row>
    <row r="145" spans="1:12" x14ac:dyDescent="0.35">
      <c r="A145" s="17">
        <f t="shared" si="6"/>
        <v>43435</v>
      </c>
      <c r="B145" s="13">
        <v>1772</v>
      </c>
      <c r="C145">
        <v>570.20000000000005</v>
      </c>
      <c r="D145">
        <f t="shared" si="5"/>
        <v>12</v>
      </c>
      <c r="G145" s="10">
        <f t="shared" si="4"/>
        <v>2.9633933759442184E-2</v>
      </c>
      <c r="J145" s="10">
        <v>2.1988527724665561E-2</v>
      </c>
      <c r="K145">
        <v>4</v>
      </c>
      <c r="L145" s="10">
        <f>AVERAGE(J143:J145)</f>
        <v>2.1988527724665561E-2</v>
      </c>
    </row>
    <row r="146" spans="1:12" x14ac:dyDescent="0.35">
      <c r="A146" s="17">
        <f t="shared" si="6"/>
        <v>43466</v>
      </c>
      <c r="B146" s="13">
        <v>1784</v>
      </c>
      <c r="C146">
        <v>587</v>
      </c>
      <c r="D146">
        <f t="shared" si="5"/>
        <v>1</v>
      </c>
      <c r="E146">
        <v>585.20000000000005</v>
      </c>
      <c r="F146" s="10">
        <f>(E146-E134)/E134</f>
        <v>3.7956722241929926E-2</v>
      </c>
      <c r="G146" s="10">
        <f t="shared" si="4"/>
        <v>3.4202898550724635E-2</v>
      </c>
      <c r="H146" s="5">
        <f>AVERAGE(G146:G157)</f>
        <v>3.5622093899090351E-2</v>
      </c>
      <c r="I146" s="5">
        <f>H146-F146</f>
        <v>-2.3346283428395745E-3</v>
      </c>
      <c r="J146" s="10">
        <v>1.9102196752626532E-2</v>
      </c>
      <c r="K146">
        <v>1</v>
      </c>
      <c r="L146" s="10"/>
    </row>
    <row r="147" spans="1:12" x14ac:dyDescent="0.35">
      <c r="A147" s="17">
        <f t="shared" si="6"/>
        <v>43497</v>
      </c>
      <c r="B147" s="13">
        <v>1791</v>
      </c>
      <c r="C147">
        <v>587</v>
      </c>
      <c r="D147">
        <f t="shared" si="5"/>
        <v>2</v>
      </c>
      <c r="G147" s="10">
        <f t="shared" si="4"/>
        <v>3.6458333333333336E-2</v>
      </c>
      <c r="J147" s="10">
        <v>1.9102196752626532E-2</v>
      </c>
      <c r="K147">
        <v>1</v>
      </c>
      <c r="L147" s="10"/>
    </row>
    <row r="148" spans="1:12" x14ac:dyDescent="0.35">
      <c r="A148" s="17">
        <f t="shared" si="6"/>
        <v>43525</v>
      </c>
      <c r="B148" s="13">
        <v>1799</v>
      </c>
      <c r="C148">
        <v>587</v>
      </c>
      <c r="D148">
        <f t="shared" si="5"/>
        <v>3</v>
      </c>
      <c r="G148" s="10">
        <f t="shared" si="4"/>
        <v>4.048582995951417E-2</v>
      </c>
      <c r="J148" s="10">
        <v>1.9102196752626532E-2</v>
      </c>
      <c r="K148">
        <v>1</v>
      </c>
      <c r="L148" s="10">
        <f>AVERAGE(J146:J148)</f>
        <v>1.9102196752626532E-2</v>
      </c>
    </row>
    <row r="149" spans="1:12" x14ac:dyDescent="0.35">
      <c r="A149" s="17">
        <f t="shared" si="6"/>
        <v>43556</v>
      </c>
      <c r="B149" s="13">
        <v>1808</v>
      </c>
      <c r="C149">
        <v>587</v>
      </c>
      <c r="D149">
        <f t="shared" si="5"/>
        <v>4</v>
      </c>
      <c r="G149" s="10">
        <f t="shared" si="4"/>
        <v>4.5691150954308847E-2</v>
      </c>
      <c r="J149" s="10">
        <v>1.9867549668874124E-2</v>
      </c>
      <c r="K149">
        <v>2</v>
      </c>
      <c r="L149" s="10"/>
    </row>
    <row r="150" spans="1:12" x14ac:dyDescent="0.35">
      <c r="A150" s="17">
        <f t="shared" si="6"/>
        <v>43586</v>
      </c>
      <c r="B150" s="13">
        <v>1815</v>
      </c>
      <c r="C150">
        <v>587</v>
      </c>
      <c r="D150">
        <f t="shared" si="5"/>
        <v>5</v>
      </c>
      <c r="G150" s="10">
        <f t="shared" si="4"/>
        <v>3.7735849056603772E-2</v>
      </c>
      <c r="J150" s="10">
        <v>1.9867549668874124E-2</v>
      </c>
      <c r="K150">
        <v>2</v>
      </c>
      <c r="L150" s="10"/>
    </row>
    <row r="151" spans="1:12" x14ac:dyDescent="0.35">
      <c r="A151" s="17">
        <f t="shared" si="6"/>
        <v>43617</v>
      </c>
      <c r="B151" s="13">
        <v>1812</v>
      </c>
      <c r="C151">
        <v>587</v>
      </c>
      <c r="D151">
        <f t="shared" si="5"/>
        <v>6</v>
      </c>
      <c r="G151" s="10">
        <f t="shared" si="4"/>
        <v>3.1890660592255128E-2</v>
      </c>
      <c r="J151" s="10">
        <v>1.9867549668874124E-2</v>
      </c>
      <c r="K151">
        <v>2</v>
      </c>
      <c r="L151" s="10">
        <f>AVERAGE(J149:J151)</f>
        <v>1.9867549668874124E-2</v>
      </c>
    </row>
    <row r="152" spans="1:12" x14ac:dyDescent="0.35">
      <c r="A152" s="17">
        <f t="shared" si="6"/>
        <v>43647</v>
      </c>
      <c r="B152" s="13">
        <v>1819</v>
      </c>
      <c r="C152">
        <v>587</v>
      </c>
      <c r="D152">
        <f t="shared" si="5"/>
        <v>7</v>
      </c>
      <c r="G152" s="10">
        <f t="shared" si="4"/>
        <v>3.8834951456310676E-2</v>
      </c>
      <c r="J152" s="10">
        <v>1.8814675446848519E-2</v>
      </c>
      <c r="K152">
        <v>3</v>
      </c>
      <c r="L152" s="10"/>
    </row>
    <row r="153" spans="1:12" x14ac:dyDescent="0.35">
      <c r="A153" s="17">
        <f t="shared" si="6"/>
        <v>43678</v>
      </c>
      <c r="B153" s="13">
        <v>1826</v>
      </c>
      <c r="C153">
        <v>587</v>
      </c>
      <c r="D153">
        <f t="shared" si="5"/>
        <v>8</v>
      </c>
      <c r="G153" s="10">
        <f t="shared" si="4"/>
        <v>3.0474040632054177E-2</v>
      </c>
      <c r="J153" s="10">
        <v>1.8814675446848519E-2</v>
      </c>
      <c r="K153">
        <v>3</v>
      </c>
      <c r="L153" s="10"/>
    </row>
    <row r="154" spans="1:12" x14ac:dyDescent="0.35">
      <c r="A154" s="17">
        <f t="shared" si="6"/>
        <v>43709</v>
      </c>
      <c r="B154" s="13">
        <v>1820</v>
      </c>
      <c r="C154">
        <v>587</v>
      </c>
      <c r="D154">
        <f t="shared" si="5"/>
        <v>9</v>
      </c>
      <c r="G154" s="10">
        <f t="shared" si="4"/>
        <v>3.3503691084611015E-2</v>
      </c>
      <c r="J154" s="10">
        <v>1.8814675446848519E-2</v>
      </c>
      <c r="K154">
        <v>3</v>
      </c>
      <c r="L154" s="10">
        <f>AVERAGE(J152:J154)</f>
        <v>1.8814675446848519E-2</v>
      </c>
    </row>
    <row r="155" spans="1:12" x14ac:dyDescent="0.35">
      <c r="A155" s="17">
        <f t="shared" si="6"/>
        <v>43739</v>
      </c>
      <c r="B155" s="13">
        <v>1825</v>
      </c>
      <c r="C155">
        <v>587</v>
      </c>
      <c r="D155">
        <f t="shared" si="5"/>
        <v>10</v>
      </c>
      <c r="G155" s="10">
        <f t="shared" si="4"/>
        <v>3.2823995472552346E-2</v>
      </c>
      <c r="J155" s="10">
        <v>1.4967259120673483E-2</v>
      </c>
      <c r="K155">
        <v>4</v>
      </c>
      <c r="L155" s="10"/>
    </row>
    <row r="156" spans="1:12" x14ac:dyDescent="0.35">
      <c r="A156" s="17">
        <f t="shared" si="6"/>
        <v>43770</v>
      </c>
      <c r="B156" s="13">
        <v>1830</v>
      </c>
      <c r="C156">
        <v>587</v>
      </c>
      <c r="D156">
        <f t="shared" si="5"/>
        <v>11</v>
      </c>
      <c r="G156" s="10">
        <f t="shared" si="4"/>
        <v>2.9246344206974129E-2</v>
      </c>
      <c r="J156" s="10">
        <v>1.4967259120673483E-2</v>
      </c>
      <c r="K156">
        <v>4</v>
      </c>
      <c r="L156" s="10"/>
    </row>
    <row r="157" spans="1:12" x14ac:dyDescent="0.35">
      <c r="A157" s="17">
        <f t="shared" si="6"/>
        <v>43800</v>
      </c>
      <c r="B157" s="13">
        <v>1836</v>
      </c>
      <c r="C157">
        <v>587</v>
      </c>
      <c r="D157">
        <f t="shared" si="5"/>
        <v>12</v>
      </c>
      <c r="G157" s="10">
        <f t="shared" si="4"/>
        <v>3.6117381489841983E-2</v>
      </c>
      <c r="J157" s="10">
        <v>1.4967259120673483E-2</v>
      </c>
      <c r="K157">
        <v>4</v>
      </c>
      <c r="L157" s="10">
        <f>AVERAGE(J155:J157)</f>
        <v>1.4967259120673483E-2</v>
      </c>
    </row>
    <row r="158" spans="1:12" x14ac:dyDescent="0.35">
      <c r="A158" s="17">
        <f t="shared" si="6"/>
        <v>43831</v>
      </c>
      <c r="B158" s="13">
        <v>1852</v>
      </c>
      <c r="C158">
        <v>586.79999999999995</v>
      </c>
      <c r="D158">
        <f t="shared" si="5"/>
        <v>1</v>
      </c>
      <c r="E158">
        <v>585.70000000000005</v>
      </c>
      <c r="F158" s="10">
        <f>(E158-E146)/E146</f>
        <v>8.5440874914559123E-4</v>
      </c>
      <c r="G158" s="10">
        <f t="shared" si="4"/>
        <v>3.811659192825112E-2</v>
      </c>
      <c r="H158" s="5">
        <f>AVERAGE(G158:G169)</f>
        <v>2.7487843333309687E-2</v>
      </c>
      <c r="I158" s="5">
        <f>H158-F158</f>
        <v>2.6633434584164097E-2</v>
      </c>
      <c r="J158" s="10">
        <v>1.6869728209934431E-2</v>
      </c>
      <c r="K158">
        <v>1</v>
      </c>
      <c r="L158" s="10"/>
    </row>
    <row r="159" spans="1:12" x14ac:dyDescent="0.35">
      <c r="A159" s="17">
        <f t="shared" si="6"/>
        <v>43862</v>
      </c>
      <c r="B159" s="13">
        <v>1861</v>
      </c>
      <c r="C159">
        <v>586.79999999999995</v>
      </c>
      <c r="D159">
        <f t="shared" si="5"/>
        <v>2</v>
      </c>
      <c r="G159" s="10">
        <f t="shared" si="4"/>
        <v>3.908431044109436E-2</v>
      </c>
      <c r="J159" s="10">
        <v>1.6869728209934431E-2</v>
      </c>
      <c r="K159">
        <v>1</v>
      </c>
      <c r="L159" s="10"/>
    </row>
    <row r="160" spans="1:12" x14ac:dyDescent="0.35">
      <c r="A160" s="17">
        <f t="shared" si="6"/>
        <v>43891</v>
      </c>
      <c r="B160" s="13">
        <v>1845</v>
      </c>
      <c r="C160">
        <v>586.79999999999995</v>
      </c>
      <c r="D160">
        <f t="shared" si="5"/>
        <v>3</v>
      </c>
      <c r="G160" s="10">
        <f t="shared" si="4"/>
        <v>2.5569760978321289E-2</v>
      </c>
      <c r="J160" s="10">
        <v>1.6869728209934431E-2</v>
      </c>
      <c r="K160">
        <v>1</v>
      </c>
      <c r="L160" s="10">
        <f>AVERAGE(J158:J160)</f>
        <v>1.6869728209934431E-2</v>
      </c>
    </row>
    <row r="161" spans="1:12" x14ac:dyDescent="0.35">
      <c r="A161" s="17">
        <f t="shared" si="6"/>
        <v>43922</v>
      </c>
      <c r="B161" s="13">
        <v>1791</v>
      </c>
      <c r="C161">
        <v>586.79999999999995</v>
      </c>
      <c r="D161">
        <f t="shared" si="5"/>
        <v>4</v>
      </c>
      <c r="G161" s="10">
        <f t="shared" si="4"/>
        <v>-9.4026548672566379E-3</v>
      </c>
      <c r="J161" s="10">
        <v>6.4935064935065659E-3</v>
      </c>
      <c r="K161">
        <v>2</v>
      </c>
      <c r="L161" s="10"/>
    </row>
    <row r="162" spans="1:12" x14ac:dyDescent="0.35">
      <c r="A162" s="17">
        <f t="shared" si="6"/>
        <v>43952</v>
      </c>
      <c r="B162" s="13">
        <v>1798</v>
      </c>
      <c r="C162">
        <v>586.79999999999995</v>
      </c>
      <c r="D162">
        <f t="shared" si="5"/>
        <v>5</v>
      </c>
      <c r="G162" s="10">
        <f t="shared" si="4"/>
        <v>-9.3663911845730027E-3</v>
      </c>
      <c r="J162" s="10">
        <v>6.4935064935065659E-3</v>
      </c>
      <c r="K162">
        <v>2</v>
      </c>
      <c r="L162" s="10"/>
    </row>
    <row r="163" spans="1:12" x14ac:dyDescent="0.35">
      <c r="A163" s="17">
        <f t="shared" si="6"/>
        <v>43983</v>
      </c>
      <c r="B163" s="13">
        <v>1829</v>
      </c>
      <c r="C163">
        <v>586.79999999999995</v>
      </c>
      <c r="D163">
        <f t="shared" si="5"/>
        <v>6</v>
      </c>
      <c r="G163" s="10">
        <f t="shared" si="4"/>
        <v>9.3818984547461362E-3</v>
      </c>
      <c r="J163" s="10">
        <v>6.4935064935065659E-3</v>
      </c>
      <c r="K163">
        <v>2</v>
      </c>
      <c r="L163" s="10">
        <f>AVERAGE(J161:J163)</f>
        <v>6.4935064935065659E-3</v>
      </c>
    </row>
    <row r="164" spans="1:12" x14ac:dyDescent="0.35">
      <c r="A164" s="17">
        <f t="shared" si="6"/>
        <v>44013</v>
      </c>
      <c r="B164" s="13">
        <v>1859</v>
      </c>
      <c r="C164">
        <v>586.79999999999995</v>
      </c>
      <c r="D164">
        <f t="shared" si="5"/>
        <v>7</v>
      </c>
      <c r="G164" s="10">
        <f t="shared" si="4"/>
        <v>2.1990104452996151E-2</v>
      </c>
      <c r="J164" s="10">
        <v>5.5401662049861175E-3</v>
      </c>
      <c r="K164">
        <v>3</v>
      </c>
      <c r="L164" s="10"/>
    </row>
    <row r="165" spans="1:12" x14ac:dyDescent="0.35">
      <c r="A165" s="17">
        <f t="shared" si="6"/>
        <v>44044</v>
      </c>
      <c r="B165" s="13">
        <v>1881</v>
      </c>
      <c r="C165">
        <v>586.79999999999995</v>
      </c>
      <c r="D165">
        <f t="shared" si="5"/>
        <v>8</v>
      </c>
      <c r="G165" s="10">
        <f t="shared" si="4"/>
        <v>3.0120481927710843E-2</v>
      </c>
      <c r="J165" s="10">
        <v>5.5401662049861175E-3</v>
      </c>
      <c r="K165">
        <v>3</v>
      </c>
      <c r="L165" s="10"/>
    </row>
    <row r="166" spans="1:12" x14ac:dyDescent="0.35">
      <c r="A166" s="17">
        <f t="shared" si="6"/>
        <v>44075</v>
      </c>
      <c r="B166" s="13">
        <v>1899</v>
      </c>
      <c r="C166">
        <v>586.79999999999995</v>
      </c>
      <c r="D166">
        <f t="shared" si="5"/>
        <v>9</v>
      </c>
      <c r="G166" s="10">
        <f t="shared" si="4"/>
        <v>4.3406593406593405E-2</v>
      </c>
      <c r="J166" s="10">
        <v>5.5401662049861175E-3</v>
      </c>
      <c r="K166">
        <v>3</v>
      </c>
      <c r="L166" s="10">
        <f>AVERAGE(J164:J166)</f>
        <v>5.5401662049861175E-3</v>
      </c>
    </row>
    <row r="167" spans="1:12" x14ac:dyDescent="0.35">
      <c r="A167" s="17">
        <f t="shared" si="6"/>
        <v>44105</v>
      </c>
      <c r="B167" s="13">
        <v>1911</v>
      </c>
      <c r="C167">
        <v>586.79999999999995</v>
      </c>
      <c r="D167">
        <f t="shared" si="5"/>
        <v>10</v>
      </c>
      <c r="G167" s="10">
        <f t="shared" si="4"/>
        <v>4.7123287671232875E-2</v>
      </c>
      <c r="J167" s="10">
        <v>4.6082949308754399E-3</v>
      </c>
      <c r="K167">
        <v>4</v>
      </c>
      <c r="L167" s="10"/>
    </row>
    <row r="168" spans="1:12" x14ac:dyDescent="0.35">
      <c r="A168" s="17">
        <f t="shared" si="6"/>
        <v>44136</v>
      </c>
      <c r="B168" s="13">
        <v>1913</v>
      </c>
      <c r="C168">
        <v>586.79999999999995</v>
      </c>
      <c r="D168">
        <f t="shared" si="5"/>
        <v>11</v>
      </c>
      <c r="G168" s="10">
        <f t="shared" si="4"/>
        <v>4.5355191256830601E-2</v>
      </c>
      <c r="J168" s="10">
        <v>4.6082949308754399E-3</v>
      </c>
      <c r="K168">
        <v>4</v>
      </c>
      <c r="L168" s="10"/>
    </row>
    <row r="169" spans="1:12" x14ac:dyDescent="0.35">
      <c r="A169" s="17">
        <f t="shared" si="6"/>
        <v>44166</v>
      </c>
      <c r="B169" s="13">
        <v>1925</v>
      </c>
      <c r="C169">
        <v>586.79999999999995</v>
      </c>
      <c r="D169">
        <f t="shared" si="5"/>
        <v>12</v>
      </c>
      <c r="G169" s="10">
        <f t="shared" ref="G169:G222" si="7">(B169-B157)/B157</f>
        <v>4.8474945533769062E-2</v>
      </c>
      <c r="J169" s="10">
        <v>4.6082949308754399E-3</v>
      </c>
      <c r="K169">
        <v>4</v>
      </c>
      <c r="L169" s="10">
        <f>AVERAGE(J167:J169)</f>
        <v>4.6082949308754399E-3</v>
      </c>
    </row>
    <row r="170" spans="1:12" x14ac:dyDescent="0.35">
      <c r="A170" s="17">
        <f t="shared" si="6"/>
        <v>44197</v>
      </c>
      <c r="B170" s="13">
        <v>1930</v>
      </c>
      <c r="C170">
        <v>612.79999999999995</v>
      </c>
      <c r="D170">
        <f t="shared" si="5"/>
        <v>1</v>
      </c>
      <c r="E170">
        <v>609.79999999999995</v>
      </c>
      <c r="F170" s="10">
        <f>(E170-E158)/E158</f>
        <v>4.1147345057196361E-2</v>
      </c>
      <c r="G170" s="10">
        <f t="shared" si="7"/>
        <v>4.2116630669546434E-2</v>
      </c>
      <c r="H170" s="5">
        <f>AVERAGE(G170:G181)</f>
        <v>6.2382027136629437E-2</v>
      </c>
      <c r="I170" s="5">
        <f>H170-F170</f>
        <v>2.1234682079433076E-2</v>
      </c>
      <c r="J170" s="10">
        <v>6.4516129032258784E-3</v>
      </c>
      <c r="K170">
        <v>1</v>
      </c>
      <c r="L170" s="10"/>
    </row>
    <row r="171" spans="1:12" x14ac:dyDescent="0.35">
      <c r="A171" s="17">
        <f t="shared" si="6"/>
        <v>44228</v>
      </c>
      <c r="B171" s="13">
        <v>1942</v>
      </c>
      <c r="C171">
        <v>612.79999999999995</v>
      </c>
      <c r="D171">
        <f t="shared" si="5"/>
        <v>2</v>
      </c>
      <c r="G171" s="10">
        <f t="shared" si="7"/>
        <v>4.3524986566362174E-2</v>
      </c>
      <c r="J171" s="10">
        <v>6.4516129032258784E-3</v>
      </c>
      <c r="K171">
        <v>1</v>
      </c>
      <c r="L171" s="10"/>
    </row>
    <row r="172" spans="1:12" x14ac:dyDescent="0.35">
      <c r="A172" s="17">
        <f t="shared" si="6"/>
        <v>44256</v>
      </c>
      <c r="B172" s="13">
        <v>1948</v>
      </c>
      <c r="C172">
        <v>612.79999999999995</v>
      </c>
      <c r="D172">
        <f t="shared" si="5"/>
        <v>3</v>
      </c>
      <c r="G172" s="10">
        <f t="shared" si="7"/>
        <v>5.5826558265582658E-2</v>
      </c>
      <c r="J172" s="10">
        <v>6.4516129032258784E-3</v>
      </c>
      <c r="K172">
        <v>1</v>
      </c>
      <c r="L172" s="10">
        <f>AVERAGE(J170:J172)</f>
        <v>6.4516129032258784E-3</v>
      </c>
    </row>
    <row r="173" spans="1:12" x14ac:dyDescent="0.35">
      <c r="A173" s="17">
        <f t="shared" si="6"/>
        <v>44287</v>
      </c>
      <c r="B173" s="13">
        <v>1963</v>
      </c>
      <c r="C173">
        <v>612.79999999999995</v>
      </c>
      <c r="D173">
        <f t="shared" si="5"/>
        <v>4</v>
      </c>
      <c r="G173" s="10">
        <f t="shared" si="7"/>
        <v>9.6035734226688999E-2</v>
      </c>
      <c r="J173" s="10">
        <v>2.0276497695852592E-2</v>
      </c>
      <c r="K173">
        <v>2</v>
      </c>
      <c r="L173" s="10"/>
    </row>
    <row r="174" spans="1:12" x14ac:dyDescent="0.35">
      <c r="A174" s="17">
        <f t="shared" si="6"/>
        <v>44317</v>
      </c>
      <c r="B174" s="13">
        <v>1962</v>
      </c>
      <c r="C174">
        <v>612.79999999999995</v>
      </c>
      <c r="D174">
        <f t="shared" si="5"/>
        <v>5</v>
      </c>
      <c r="G174" s="10">
        <f t="shared" si="7"/>
        <v>9.1212458286985543E-2</v>
      </c>
      <c r="J174" s="10">
        <v>2.0276497695852592E-2</v>
      </c>
      <c r="K174">
        <v>2</v>
      </c>
      <c r="L174" s="10"/>
    </row>
    <row r="175" spans="1:12" x14ac:dyDescent="0.35">
      <c r="A175" s="17">
        <f t="shared" si="6"/>
        <v>44348</v>
      </c>
      <c r="B175" s="13">
        <v>1975</v>
      </c>
      <c r="C175">
        <v>612.79999999999995</v>
      </c>
      <c r="D175">
        <f t="shared" si="5"/>
        <v>6</v>
      </c>
      <c r="G175" s="10">
        <f t="shared" si="7"/>
        <v>7.9825041006014216E-2</v>
      </c>
      <c r="J175" s="10">
        <v>2.0276497695852592E-2</v>
      </c>
      <c r="K175">
        <v>2</v>
      </c>
      <c r="L175" s="10">
        <f>AVERAGE(J173:J175)</f>
        <v>2.0276497695852592E-2</v>
      </c>
    </row>
    <row r="176" spans="1:12" x14ac:dyDescent="0.35">
      <c r="A176" s="17">
        <f t="shared" si="6"/>
        <v>44378</v>
      </c>
      <c r="B176" s="13">
        <v>1979</v>
      </c>
      <c r="C176">
        <v>612.79999999999995</v>
      </c>
      <c r="D176">
        <f t="shared" si="5"/>
        <v>7</v>
      </c>
      <c r="G176" s="10">
        <f t="shared" si="7"/>
        <v>6.4550833781603006E-2</v>
      </c>
      <c r="J176" s="10">
        <v>2.7548209366391286E-2</v>
      </c>
      <c r="K176">
        <v>3</v>
      </c>
      <c r="L176" s="10"/>
    </row>
    <row r="177" spans="1:12" x14ac:dyDescent="0.35">
      <c r="A177" s="17">
        <f t="shared" si="6"/>
        <v>44409</v>
      </c>
      <c r="B177" s="13">
        <v>1987</v>
      </c>
      <c r="C177">
        <v>612.79999999999995</v>
      </c>
      <c r="D177">
        <f t="shared" si="5"/>
        <v>8</v>
      </c>
      <c r="G177" s="10">
        <f t="shared" si="7"/>
        <v>5.6353003721424773E-2</v>
      </c>
      <c r="J177" s="10">
        <v>2.7548209366391286E-2</v>
      </c>
      <c r="K177">
        <v>3</v>
      </c>
      <c r="L177" s="10"/>
    </row>
    <row r="178" spans="1:12" x14ac:dyDescent="0.35">
      <c r="A178" s="17">
        <f t="shared" si="6"/>
        <v>44440</v>
      </c>
      <c r="B178" s="13">
        <v>2007</v>
      </c>
      <c r="C178">
        <v>612.79999999999995</v>
      </c>
      <c r="D178">
        <f t="shared" si="5"/>
        <v>9</v>
      </c>
      <c r="G178" s="10">
        <f t="shared" si="7"/>
        <v>5.6872037914691941E-2</v>
      </c>
      <c r="J178" s="10">
        <v>2.7548209366391286E-2</v>
      </c>
      <c r="K178">
        <v>3</v>
      </c>
      <c r="L178" s="10">
        <f>AVERAGE(J176:J178)</f>
        <v>2.7548209366391286E-2</v>
      </c>
    </row>
    <row r="179" spans="1:12" x14ac:dyDescent="0.35">
      <c r="A179" s="17">
        <f t="shared" si="6"/>
        <v>44470</v>
      </c>
      <c r="B179" s="13">
        <v>2009</v>
      </c>
      <c r="C179">
        <v>612.79999999999995</v>
      </c>
      <c r="D179">
        <f t="shared" si="5"/>
        <v>10</v>
      </c>
      <c r="G179" s="10">
        <f t="shared" si="7"/>
        <v>5.128205128205128E-2</v>
      </c>
      <c r="J179" s="10">
        <v>4.9541284403669963E-2</v>
      </c>
      <c r="K179">
        <v>4</v>
      </c>
      <c r="L179" s="10"/>
    </row>
    <row r="180" spans="1:12" x14ac:dyDescent="0.35">
      <c r="A180" s="17">
        <f t="shared" si="6"/>
        <v>44501</v>
      </c>
      <c r="B180" s="13">
        <v>2016</v>
      </c>
      <c r="C180">
        <v>612.79999999999995</v>
      </c>
      <c r="D180">
        <f t="shared" si="5"/>
        <v>11</v>
      </c>
      <c r="G180" s="10">
        <f t="shared" si="7"/>
        <v>5.3842132775744907E-2</v>
      </c>
      <c r="J180" s="10">
        <v>4.9541284403669963E-2</v>
      </c>
      <c r="K180">
        <v>4</v>
      </c>
      <c r="L180" s="10"/>
    </row>
    <row r="181" spans="1:12" x14ac:dyDescent="0.35">
      <c r="A181" s="17">
        <f t="shared" si="6"/>
        <v>44531</v>
      </c>
      <c r="B181" s="13">
        <v>2035</v>
      </c>
      <c r="C181">
        <v>612.79999999999995</v>
      </c>
      <c r="D181">
        <f t="shared" si="5"/>
        <v>12</v>
      </c>
      <c r="G181" s="10">
        <f t="shared" si="7"/>
        <v>5.7142857142857141E-2</v>
      </c>
      <c r="J181" s="10">
        <v>4.9541284403669963E-2</v>
      </c>
      <c r="K181">
        <v>4</v>
      </c>
      <c r="L181" s="10">
        <f>AVERAGE(J179:J181)</f>
        <v>4.954128440366997E-2</v>
      </c>
    </row>
    <row r="182" spans="1:12" x14ac:dyDescent="0.35">
      <c r="A182" s="17">
        <f t="shared" si="6"/>
        <v>44562</v>
      </c>
      <c r="B182" s="13">
        <v>2050</v>
      </c>
      <c r="C182">
        <v>644.20000000000005</v>
      </c>
      <c r="D182">
        <f t="shared" si="5"/>
        <v>1</v>
      </c>
      <c r="E182" s="19">
        <v>641.79999999999995</v>
      </c>
      <c r="F182" s="10">
        <f>(E182-E170)/E170</f>
        <v>5.2476221712036739E-2</v>
      </c>
      <c r="G182" s="10">
        <f t="shared" si="7"/>
        <v>6.2176165803108807E-2</v>
      </c>
      <c r="H182" s="5">
        <f>AVERAGE(G182:G193)</f>
        <v>6.7016397508373474E-2</v>
      </c>
      <c r="I182" s="5">
        <f>H182-F182</f>
        <v>1.4540175796336735E-2</v>
      </c>
      <c r="J182" s="10">
        <v>6.1355311355311366E-2</v>
      </c>
      <c r="K182">
        <v>1</v>
      </c>
      <c r="L182" s="10"/>
    </row>
    <row r="183" spans="1:12" x14ac:dyDescent="0.35">
      <c r="A183" s="17">
        <f t="shared" si="6"/>
        <v>44593</v>
      </c>
      <c r="B183" s="13">
        <v>2055</v>
      </c>
      <c r="C183">
        <v>644.20000000000005</v>
      </c>
      <c r="D183">
        <f t="shared" si="5"/>
        <v>2</v>
      </c>
      <c r="G183" s="10">
        <f t="shared" si="7"/>
        <v>5.818743563336766E-2</v>
      </c>
      <c r="J183" s="10">
        <v>6.1355311355311366E-2</v>
      </c>
      <c r="K183">
        <v>1</v>
      </c>
      <c r="L183" s="10"/>
    </row>
    <row r="184" spans="1:12" x14ac:dyDescent="0.35">
      <c r="A184" s="17">
        <f t="shared" si="6"/>
        <v>44621</v>
      </c>
      <c r="B184" s="13">
        <v>2076</v>
      </c>
      <c r="C184">
        <v>644.20000000000005</v>
      </c>
      <c r="D184">
        <f t="shared" si="5"/>
        <v>3</v>
      </c>
      <c r="G184" s="10">
        <f t="shared" si="7"/>
        <v>6.5708418891170434E-2</v>
      </c>
      <c r="J184" s="10">
        <v>6.1355311355311366E-2</v>
      </c>
      <c r="K184">
        <v>1</v>
      </c>
      <c r="L184" s="10">
        <f>AVERAGE(J182:J184)</f>
        <v>6.1355311355311366E-2</v>
      </c>
    </row>
    <row r="185" spans="1:12" x14ac:dyDescent="0.35">
      <c r="A185" s="17">
        <f t="shared" si="6"/>
        <v>44652</v>
      </c>
      <c r="B185" s="13">
        <v>2077</v>
      </c>
      <c r="C185">
        <v>644.20000000000005</v>
      </c>
      <c r="D185">
        <f t="shared" si="5"/>
        <v>4</v>
      </c>
      <c r="G185" s="10">
        <f t="shared" si="7"/>
        <v>5.8074375955170655E-2</v>
      </c>
      <c r="J185" s="10">
        <v>9.2140921409214066E-2</v>
      </c>
      <c r="K185">
        <v>2</v>
      </c>
      <c r="L185" s="10"/>
    </row>
    <row r="186" spans="1:12" x14ac:dyDescent="0.35">
      <c r="A186" s="17">
        <f t="shared" si="6"/>
        <v>44682</v>
      </c>
      <c r="B186" s="13">
        <v>2084</v>
      </c>
      <c r="C186">
        <v>644.20000000000005</v>
      </c>
      <c r="D186">
        <f t="shared" si="5"/>
        <v>5</v>
      </c>
      <c r="G186" s="10">
        <f t="shared" si="7"/>
        <v>6.218144750254842E-2</v>
      </c>
      <c r="J186" s="10">
        <v>9.2140921409214066E-2</v>
      </c>
      <c r="K186">
        <v>2</v>
      </c>
      <c r="L186" s="10"/>
    </row>
    <row r="187" spans="1:12" x14ac:dyDescent="0.35">
      <c r="A187" s="17">
        <f t="shared" si="6"/>
        <v>44713</v>
      </c>
      <c r="B187" s="13">
        <v>2103</v>
      </c>
      <c r="C187">
        <v>644.20000000000005</v>
      </c>
      <c r="D187">
        <f t="shared" si="5"/>
        <v>6</v>
      </c>
      <c r="G187" s="10">
        <f t="shared" si="7"/>
        <v>6.4810126582278485E-2</v>
      </c>
      <c r="J187" s="10">
        <v>9.2140921409214066E-2</v>
      </c>
      <c r="K187">
        <v>2</v>
      </c>
      <c r="L187" s="10">
        <f>AVERAGE(J185:J187)</f>
        <v>9.214092140921408E-2</v>
      </c>
    </row>
    <row r="188" spans="1:12" x14ac:dyDescent="0.35">
      <c r="A188" s="17">
        <f t="shared" si="6"/>
        <v>44743</v>
      </c>
      <c r="B188" s="13">
        <v>2110</v>
      </c>
      <c r="C188">
        <v>644.20000000000005</v>
      </c>
      <c r="D188">
        <f t="shared" si="5"/>
        <v>7</v>
      </c>
      <c r="G188" s="10">
        <f t="shared" si="7"/>
        <v>6.6195048004042439E-2</v>
      </c>
      <c r="J188" s="10">
        <v>0.10098302055406594</v>
      </c>
      <c r="K188">
        <v>3</v>
      </c>
      <c r="L188" s="10"/>
    </row>
    <row r="189" spans="1:12" x14ac:dyDescent="0.35">
      <c r="A189" s="17">
        <f t="shared" si="6"/>
        <v>44774</v>
      </c>
      <c r="B189" s="13">
        <v>2119</v>
      </c>
      <c r="C189">
        <v>644.20000000000005</v>
      </c>
      <c r="D189">
        <f t="shared" si="5"/>
        <v>8</v>
      </c>
      <c r="G189" s="10">
        <f t="shared" si="7"/>
        <v>6.643180674383492E-2</v>
      </c>
      <c r="J189" s="10">
        <v>0.10098302055406594</v>
      </c>
      <c r="K189">
        <v>3</v>
      </c>
      <c r="L189" s="10"/>
    </row>
    <row r="190" spans="1:12" x14ac:dyDescent="0.35">
      <c r="A190" s="17">
        <f t="shared" si="6"/>
        <v>44805</v>
      </c>
      <c r="B190" s="13">
        <v>2147</v>
      </c>
      <c r="C190">
        <v>644.20000000000005</v>
      </c>
      <c r="D190">
        <f t="shared" si="5"/>
        <v>9</v>
      </c>
      <c r="G190" s="10">
        <f t="shared" si="7"/>
        <v>6.9755854509217743E-2</v>
      </c>
      <c r="J190" s="10">
        <v>0.10098302055406594</v>
      </c>
      <c r="K190">
        <v>3</v>
      </c>
      <c r="L190" s="10">
        <f>AVERAGE(J188:J190)</f>
        <v>0.10098302055406594</v>
      </c>
    </row>
    <row r="191" spans="1:12" x14ac:dyDescent="0.35">
      <c r="A191" s="17">
        <f t="shared" si="6"/>
        <v>44835</v>
      </c>
      <c r="B191" s="13">
        <v>2147</v>
      </c>
      <c r="C191">
        <v>644.20000000000005</v>
      </c>
      <c r="D191">
        <f t="shared" si="5"/>
        <v>10</v>
      </c>
      <c r="G191" s="10">
        <f t="shared" si="7"/>
        <v>6.8690890990542555E-2</v>
      </c>
      <c r="J191" s="10">
        <v>0.10751748251748244</v>
      </c>
      <c r="K191">
        <v>4</v>
      </c>
      <c r="L191" s="10"/>
    </row>
    <row r="192" spans="1:12" x14ac:dyDescent="0.35">
      <c r="A192" s="17">
        <f t="shared" si="6"/>
        <v>44866</v>
      </c>
      <c r="B192" s="13">
        <v>2190</v>
      </c>
      <c r="C192">
        <v>644.20000000000005</v>
      </c>
      <c r="D192">
        <f t="shared" si="5"/>
        <v>11</v>
      </c>
      <c r="G192" s="10">
        <f t="shared" si="7"/>
        <v>8.6309523809523808E-2</v>
      </c>
      <c r="J192" s="10">
        <v>0.10751748251748244</v>
      </c>
      <c r="K192">
        <v>4</v>
      </c>
      <c r="L192" s="10"/>
    </row>
    <row r="193" spans="1:12" x14ac:dyDescent="0.35">
      <c r="A193" s="17">
        <f t="shared" si="6"/>
        <v>44896</v>
      </c>
      <c r="B193" s="13">
        <v>2189</v>
      </c>
      <c r="C193">
        <v>644.20000000000005</v>
      </c>
      <c r="D193">
        <f t="shared" si="5"/>
        <v>12</v>
      </c>
      <c r="G193" s="10">
        <f t="shared" si="7"/>
        <v>7.567567567567568E-2</v>
      </c>
      <c r="J193" s="10">
        <v>0.10751748251748244</v>
      </c>
      <c r="K193">
        <v>4</v>
      </c>
      <c r="L193" s="10">
        <f>AVERAGE(J191:J193)</f>
        <v>0.10751748251748244</v>
      </c>
    </row>
    <row r="194" spans="1:12" x14ac:dyDescent="0.35">
      <c r="A194" s="17">
        <f t="shared" si="6"/>
        <v>44927</v>
      </c>
      <c r="B194" s="13">
        <v>2194</v>
      </c>
      <c r="C194">
        <v>682.6</v>
      </c>
      <c r="D194">
        <f t="shared" si="5"/>
        <v>1</v>
      </c>
      <c r="E194" s="18">
        <v>687</v>
      </c>
      <c r="F194" s="10">
        <f>(E194-E182)/E182</f>
        <v>7.0426924275475297E-2</v>
      </c>
      <c r="G194" s="10">
        <f t="shared" si="7"/>
        <v>7.0243902439024397E-2</v>
      </c>
      <c r="H194" s="5">
        <f>AVERAGE(G194:G205)</f>
        <v>7.1001240633699766E-2</v>
      </c>
      <c r="I194" s="5">
        <f>H194-F194</f>
        <v>5.7431635822446925E-4</v>
      </c>
      <c r="J194" s="10">
        <v>0.10181190681622093</v>
      </c>
      <c r="K194">
        <v>1</v>
      </c>
      <c r="L194" s="10"/>
    </row>
    <row r="195" spans="1:12" x14ac:dyDescent="0.35">
      <c r="A195" s="17">
        <f t="shared" si="6"/>
        <v>44958</v>
      </c>
      <c r="B195" s="13">
        <v>2208</v>
      </c>
      <c r="C195">
        <v>682.6</v>
      </c>
      <c r="D195">
        <f t="shared" ref="D195:D222" si="8">MONTH(A195)</f>
        <v>2</v>
      </c>
      <c r="G195" s="10">
        <f t="shared" si="7"/>
        <v>7.4452554744525543E-2</v>
      </c>
      <c r="J195" s="10">
        <v>0.10181190681622093</v>
      </c>
      <c r="K195">
        <v>1</v>
      </c>
      <c r="L195" s="10"/>
    </row>
    <row r="196" spans="1:12" x14ac:dyDescent="0.35">
      <c r="A196" s="17">
        <f t="shared" ref="A196:A222" si="9">EDATE(A195,1)</f>
        <v>44986</v>
      </c>
      <c r="B196" s="13">
        <v>2216</v>
      </c>
      <c r="C196">
        <v>682.6</v>
      </c>
      <c r="D196">
        <f t="shared" si="8"/>
        <v>3</v>
      </c>
      <c r="G196" s="10">
        <f t="shared" si="7"/>
        <v>6.7437379576107903E-2</v>
      </c>
      <c r="J196" s="10">
        <v>0.10181190681622093</v>
      </c>
      <c r="K196">
        <v>1</v>
      </c>
      <c r="L196" s="10">
        <f>AVERAGE(J194:J196)</f>
        <v>0.10181190681622093</v>
      </c>
    </row>
    <row r="197" spans="1:12" x14ac:dyDescent="0.35">
      <c r="A197" s="17">
        <f t="shared" si="9"/>
        <v>45017</v>
      </c>
      <c r="B197" s="13">
        <v>2226</v>
      </c>
      <c r="C197">
        <v>682.6</v>
      </c>
      <c r="D197">
        <f t="shared" si="8"/>
        <v>4</v>
      </c>
      <c r="G197" s="10">
        <f t="shared" si="7"/>
        <v>7.1738083774675013E-2</v>
      </c>
      <c r="J197" s="10">
        <v>8.4367245657568105E-2</v>
      </c>
      <c r="K197">
        <v>2</v>
      </c>
      <c r="L197" s="10"/>
    </row>
    <row r="198" spans="1:12" x14ac:dyDescent="0.35">
      <c r="A198" s="17">
        <f t="shared" si="9"/>
        <v>45047</v>
      </c>
      <c r="B198" s="13">
        <v>2252</v>
      </c>
      <c r="C198">
        <v>682.6</v>
      </c>
      <c r="D198">
        <f t="shared" si="8"/>
        <v>5</v>
      </c>
      <c r="G198" s="10">
        <f t="shared" si="7"/>
        <v>8.0614203454894437E-2</v>
      </c>
      <c r="J198" s="10">
        <v>8.4367245657568105E-2</v>
      </c>
      <c r="K198">
        <v>2</v>
      </c>
      <c r="L198" s="10"/>
    </row>
    <row r="199" spans="1:12" x14ac:dyDescent="0.35">
      <c r="A199" s="17">
        <f t="shared" si="9"/>
        <v>45078</v>
      </c>
      <c r="B199" s="13">
        <v>2302</v>
      </c>
      <c r="C199">
        <v>682.6</v>
      </c>
      <c r="D199">
        <f t="shared" si="8"/>
        <v>6</v>
      </c>
      <c r="G199" s="10">
        <f t="shared" si="7"/>
        <v>9.4626723728007608E-2</v>
      </c>
      <c r="J199" s="10">
        <v>8.4367245657568105E-2</v>
      </c>
      <c r="K199">
        <v>2</v>
      </c>
      <c r="L199" s="10">
        <f>AVERAGE(J197:J199)</f>
        <v>8.4367245657568105E-2</v>
      </c>
    </row>
    <row r="200" spans="1:12" x14ac:dyDescent="0.35">
      <c r="A200" s="17">
        <f t="shared" si="9"/>
        <v>45108</v>
      </c>
      <c r="B200" s="13">
        <v>2267</v>
      </c>
      <c r="C200">
        <v>682.6</v>
      </c>
      <c r="D200">
        <f t="shared" si="8"/>
        <v>7</v>
      </c>
      <c r="G200" s="10">
        <f t="shared" si="7"/>
        <v>7.4407582938388631E-2</v>
      </c>
      <c r="J200" s="10">
        <v>6.6558441558441789E-2</v>
      </c>
      <c r="K200">
        <v>3</v>
      </c>
      <c r="L200" s="10"/>
    </row>
    <row r="201" spans="1:12" x14ac:dyDescent="0.35">
      <c r="A201" s="17">
        <f t="shared" si="9"/>
        <v>45139</v>
      </c>
      <c r="B201" s="13">
        <v>2277</v>
      </c>
      <c r="C201">
        <v>682.6</v>
      </c>
      <c r="D201">
        <f t="shared" si="8"/>
        <v>8</v>
      </c>
      <c r="G201" s="10">
        <f t="shared" si="7"/>
        <v>7.4563473336479474E-2</v>
      </c>
      <c r="J201" s="10">
        <v>6.6558441558441789E-2</v>
      </c>
      <c r="K201">
        <v>3</v>
      </c>
      <c r="L201" s="10"/>
    </row>
    <row r="202" spans="1:12" x14ac:dyDescent="0.35">
      <c r="A202" s="17">
        <f t="shared" si="9"/>
        <v>45170</v>
      </c>
      <c r="B202" s="13">
        <v>2273</v>
      </c>
      <c r="C202">
        <v>682.6</v>
      </c>
      <c r="D202">
        <f t="shared" si="8"/>
        <v>9</v>
      </c>
      <c r="G202" s="10">
        <f t="shared" si="7"/>
        <v>5.8686539357242662E-2</v>
      </c>
      <c r="J202" s="10">
        <v>6.6558441558441789E-2</v>
      </c>
      <c r="K202">
        <v>3</v>
      </c>
      <c r="L202" s="10">
        <f>AVERAGE(J200:J202)</f>
        <v>6.6558441558441789E-2</v>
      </c>
    </row>
    <row r="203" spans="1:12" x14ac:dyDescent="0.35">
      <c r="A203" s="17">
        <f t="shared" si="9"/>
        <v>45200</v>
      </c>
      <c r="B203" s="13">
        <v>2278</v>
      </c>
      <c r="C203">
        <v>682.6</v>
      </c>
      <c r="D203">
        <f t="shared" si="8"/>
        <v>10</v>
      </c>
      <c r="G203" s="10">
        <f t="shared" si="7"/>
        <v>6.1015370284117375E-2</v>
      </c>
      <c r="J203" s="10">
        <v>4.1831097079715641E-2</v>
      </c>
      <c r="K203">
        <v>4</v>
      </c>
      <c r="L203" s="10"/>
    </row>
    <row r="204" spans="1:12" x14ac:dyDescent="0.35">
      <c r="A204" s="17">
        <f t="shared" si="9"/>
        <v>45231</v>
      </c>
      <c r="B204" s="13">
        <v>2327</v>
      </c>
      <c r="C204">
        <v>682.6</v>
      </c>
      <c r="D204">
        <f t="shared" si="8"/>
        <v>11</v>
      </c>
      <c r="G204" s="10">
        <f t="shared" si="7"/>
        <v>6.2557077625570778E-2</v>
      </c>
      <c r="J204" s="10">
        <v>4.1831097079715641E-2</v>
      </c>
      <c r="K204">
        <v>4</v>
      </c>
      <c r="L204" s="10"/>
    </row>
    <row r="205" spans="1:12" x14ac:dyDescent="0.35">
      <c r="A205" s="17">
        <f t="shared" si="9"/>
        <v>45261</v>
      </c>
      <c r="B205" s="13">
        <v>2324</v>
      </c>
      <c r="C205">
        <v>682.6</v>
      </c>
      <c r="D205">
        <f t="shared" si="8"/>
        <v>12</v>
      </c>
      <c r="G205" s="10">
        <f t="shared" si="7"/>
        <v>6.1671996345363182E-2</v>
      </c>
      <c r="J205" s="10">
        <v>4.1831097079715641E-2</v>
      </c>
      <c r="K205">
        <v>4</v>
      </c>
      <c r="L205" s="10">
        <f>AVERAGE(J203:J205)</f>
        <v>4.1831097079715641E-2</v>
      </c>
    </row>
    <row r="206" spans="1:12" x14ac:dyDescent="0.35">
      <c r="A206" s="17">
        <f t="shared" si="9"/>
        <v>45292</v>
      </c>
      <c r="B206" s="13">
        <v>2334</v>
      </c>
      <c r="D206">
        <f t="shared" si="8"/>
        <v>1</v>
      </c>
      <c r="G206" s="10">
        <f t="shared" si="7"/>
        <v>6.3810391978122147E-2</v>
      </c>
      <c r="H206" s="5">
        <f>AVERAGE(G206:G217)</f>
        <v>6.0066258942523099E-2</v>
      </c>
      <c r="I206" s="5">
        <f>H206-F206</f>
        <v>6.0066258942523099E-2</v>
      </c>
      <c r="J206" s="10">
        <v>3.6021926389976443E-2</v>
      </c>
      <c r="K206">
        <v>1</v>
      </c>
      <c r="L206" s="10"/>
    </row>
    <row r="207" spans="1:12" x14ac:dyDescent="0.35">
      <c r="A207" s="17">
        <f t="shared" si="9"/>
        <v>45323</v>
      </c>
      <c r="B207" s="13">
        <v>2345</v>
      </c>
      <c r="D207">
        <f t="shared" si="8"/>
        <v>2</v>
      </c>
      <c r="G207" s="10">
        <f t="shared" si="7"/>
        <v>6.204710144927536E-2</v>
      </c>
      <c r="J207" s="10">
        <v>3.6021926389976443E-2</v>
      </c>
      <c r="K207">
        <v>1</v>
      </c>
      <c r="L207" s="10"/>
    </row>
    <row r="208" spans="1:12" x14ac:dyDescent="0.35">
      <c r="A208" s="17">
        <f t="shared" si="9"/>
        <v>45352</v>
      </c>
      <c r="B208" s="13">
        <v>2356</v>
      </c>
      <c r="D208">
        <f t="shared" si="8"/>
        <v>3</v>
      </c>
      <c r="G208" s="10">
        <f t="shared" si="7"/>
        <v>6.3176895306859202E-2</v>
      </c>
      <c r="J208" s="10">
        <v>3.6021926389976443E-2</v>
      </c>
      <c r="K208">
        <v>1</v>
      </c>
      <c r="L208" s="10">
        <f>AVERAGE(J206:J208)</f>
        <v>3.6021926389976443E-2</v>
      </c>
    </row>
    <row r="209" spans="1:12" x14ac:dyDescent="0.35">
      <c r="A209" s="17">
        <f t="shared" si="9"/>
        <v>45383</v>
      </c>
      <c r="B209" s="13">
        <v>2370</v>
      </c>
      <c r="D209">
        <f t="shared" si="8"/>
        <v>4</v>
      </c>
      <c r="G209" s="10">
        <f t="shared" si="7"/>
        <v>6.4690026954177901E-2</v>
      </c>
      <c r="J209" s="10">
        <v>2.0594965675057361E-2</v>
      </c>
      <c r="K209">
        <v>2</v>
      </c>
      <c r="L209" s="10"/>
    </row>
    <row r="210" spans="1:12" x14ac:dyDescent="0.35">
      <c r="A210" s="17">
        <f t="shared" si="9"/>
        <v>45413</v>
      </c>
      <c r="B210" s="13">
        <v>2383</v>
      </c>
      <c r="D210">
        <f t="shared" si="8"/>
        <v>5</v>
      </c>
      <c r="G210" s="10">
        <f t="shared" si="7"/>
        <v>5.8170515097690945E-2</v>
      </c>
      <c r="J210" s="10">
        <v>2.0594965675057361E-2</v>
      </c>
      <c r="K210">
        <v>2</v>
      </c>
      <c r="L210" s="10"/>
    </row>
    <row r="211" spans="1:12" x14ac:dyDescent="0.35">
      <c r="A211" s="17">
        <f t="shared" si="9"/>
        <v>45444</v>
      </c>
      <c r="B211" s="13">
        <v>2387</v>
      </c>
      <c r="D211">
        <f t="shared" si="8"/>
        <v>6</v>
      </c>
      <c r="G211" s="10">
        <f t="shared" si="7"/>
        <v>3.6924413553431797E-2</v>
      </c>
      <c r="J211" s="10">
        <v>2.0594965675057361E-2</v>
      </c>
      <c r="K211">
        <v>2</v>
      </c>
      <c r="L211" s="10">
        <f>AVERAGE(J209:J211)</f>
        <v>2.0594965675057361E-2</v>
      </c>
    </row>
    <row r="212" spans="1:12" x14ac:dyDescent="0.35">
      <c r="A212" s="17">
        <f t="shared" si="9"/>
        <v>45474</v>
      </c>
      <c r="B212" s="13">
        <v>2398</v>
      </c>
      <c r="D212">
        <f t="shared" si="8"/>
        <v>7</v>
      </c>
      <c r="G212" s="10">
        <f t="shared" si="7"/>
        <v>5.7785619761799738E-2</v>
      </c>
      <c r="J212" s="10">
        <v>2.0547945205479166E-2</v>
      </c>
      <c r="K212">
        <v>3</v>
      </c>
      <c r="L212" s="10"/>
    </row>
    <row r="213" spans="1:12" x14ac:dyDescent="0.35">
      <c r="A213" s="17">
        <f t="shared" si="9"/>
        <v>45505</v>
      </c>
      <c r="B213" s="13">
        <v>2410</v>
      </c>
      <c r="D213">
        <f t="shared" si="8"/>
        <v>8</v>
      </c>
      <c r="G213" s="10">
        <f t="shared" si="7"/>
        <v>5.8410188844971456E-2</v>
      </c>
      <c r="J213" s="10">
        <v>2.0547945205479166E-2</v>
      </c>
      <c r="K213">
        <v>3</v>
      </c>
      <c r="L213" s="10"/>
    </row>
    <row r="214" spans="1:12" x14ac:dyDescent="0.35">
      <c r="A214" s="17">
        <f t="shared" si="9"/>
        <v>45536</v>
      </c>
      <c r="B214" s="13">
        <v>2408</v>
      </c>
      <c r="D214">
        <f t="shared" si="8"/>
        <v>9</v>
      </c>
      <c r="G214" s="10">
        <f t="shared" si="7"/>
        <v>5.9392872855257371E-2</v>
      </c>
      <c r="J214" s="10">
        <v>2.0547945205479166E-2</v>
      </c>
      <c r="K214">
        <v>3</v>
      </c>
      <c r="L214" s="10">
        <f>AVERAGE(J212:J214)</f>
        <v>2.0547945205479166E-2</v>
      </c>
    </row>
    <row r="215" spans="1:12" x14ac:dyDescent="0.35">
      <c r="A215" s="17">
        <f t="shared" si="9"/>
        <v>45566</v>
      </c>
      <c r="B215" s="13">
        <v>2456</v>
      </c>
      <c r="D215">
        <f t="shared" si="8"/>
        <v>10</v>
      </c>
      <c r="G215" s="10">
        <f t="shared" si="7"/>
        <v>7.8138718173836705E-2</v>
      </c>
      <c r="J215" s="10">
        <v>2.4242424242424395E-2</v>
      </c>
      <c r="K215">
        <v>4</v>
      </c>
      <c r="L215" s="10"/>
    </row>
    <row r="216" spans="1:12" x14ac:dyDescent="0.35">
      <c r="A216" s="17">
        <f t="shared" si="9"/>
        <v>45597</v>
      </c>
      <c r="B216" s="13">
        <v>2475</v>
      </c>
      <c r="D216">
        <f t="shared" si="8"/>
        <v>11</v>
      </c>
      <c r="G216" s="10">
        <f t="shared" si="7"/>
        <v>6.3601203266007739E-2</v>
      </c>
      <c r="J216" s="10">
        <v>2.4242424242424395E-2</v>
      </c>
      <c r="K216">
        <v>4</v>
      </c>
      <c r="L216" s="10"/>
    </row>
    <row r="217" spans="1:12" x14ac:dyDescent="0.35">
      <c r="A217" s="17">
        <f t="shared" si="9"/>
        <v>45627</v>
      </c>
      <c r="B217" s="13">
        <v>2451</v>
      </c>
      <c r="D217">
        <f t="shared" si="8"/>
        <v>12</v>
      </c>
      <c r="G217" s="10">
        <f t="shared" si="7"/>
        <v>5.4647160068846817E-2</v>
      </c>
      <c r="J217" s="10">
        <v>2.4242424242424395E-2</v>
      </c>
      <c r="K217">
        <v>4</v>
      </c>
      <c r="L217" s="10">
        <f>AVERAGE(J215:J217)</f>
        <v>2.4242424242424395E-2</v>
      </c>
    </row>
    <row r="218" spans="1:12" x14ac:dyDescent="0.35">
      <c r="A218" s="17">
        <f t="shared" si="9"/>
        <v>45658</v>
      </c>
      <c r="B218" s="13">
        <v>2474</v>
      </c>
      <c r="D218">
        <f t="shared" si="8"/>
        <v>1</v>
      </c>
      <c r="G218" s="10">
        <f t="shared" si="7"/>
        <v>5.9982862039417308E-2</v>
      </c>
      <c r="H218" s="5">
        <f>AVERAGE(G218:G229)</f>
        <v>5.8957533032933426E-2</v>
      </c>
      <c r="I218" s="5">
        <f>H218-F218</f>
        <v>5.8957533032933426E-2</v>
      </c>
      <c r="J218" s="10">
        <v>2.7966742252456465E-2</v>
      </c>
      <c r="K218">
        <v>1</v>
      </c>
      <c r="L218" s="10"/>
    </row>
    <row r="219" spans="1:12" x14ac:dyDescent="0.35">
      <c r="A219" s="17">
        <f t="shared" si="9"/>
        <v>45689</v>
      </c>
      <c r="B219" s="13">
        <v>2481</v>
      </c>
      <c r="D219">
        <f t="shared" si="8"/>
        <v>2</v>
      </c>
      <c r="G219" s="10">
        <f t="shared" si="7"/>
        <v>5.7995735607675909E-2</v>
      </c>
      <c r="J219" s="10">
        <v>2.7966742252456465E-2</v>
      </c>
      <c r="K219">
        <v>1</v>
      </c>
      <c r="L219" s="10"/>
    </row>
    <row r="220" spans="1:12" x14ac:dyDescent="0.35">
      <c r="A220" s="17">
        <f t="shared" si="9"/>
        <v>45717</v>
      </c>
      <c r="B220" s="13">
        <v>2489</v>
      </c>
      <c r="D220">
        <f t="shared" si="8"/>
        <v>3</v>
      </c>
      <c r="G220" s="10">
        <f t="shared" si="7"/>
        <v>5.6451612903225805E-2</v>
      </c>
      <c r="J220" s="10">
        <v>2.7966742252456465E-2</v>
      </c>
      <c r="K220">
        <v>1</v>
      </c>
      <c r="L220" s="10">
        <f>AVERAGE(J218:J220)</f>
        <v>2.7966742252456465E-2</v>
      </c>
    </row>
    <row r="221" spans="1:12" x14ac:dyDescent="0.35">
      <c r="A221" s="17">
        <f t="shared" si="9"/>
        <v>45748</v>
      </c>
      <c r="B221" s="13">
        <v>2518</v>
      </c>
      <c r="D221">
        <f t="shared" si="8"/>
        <v>4</v>
      </c>
      <c r="G221" s="10">
        <f t="shared" si="7"/>
        <v>6.2447257383966247E-2</v>
      </c>
      <c r="J221" s="10">
        <v>0</v>
      </c>
      <c r="K221">
        <v>2</v>
      </c>
      <c r="L221" s="10"/>
    </row>
    <row r="222" spans="1:12" x14ac:dyDescent="0.35">
      <c r="A222" s="17">
        <f t="shared" si="9"/>
        <v>45778</v>
      </c>
      <c r="B222" s="13">
        <v>2521</v>
      </c>
      <c r="D222">
        <f t="shared" si="8"/>
        <v>5</v>
      </c>
      <c r="G222" s="10">
        <f t="shared" si="7"/>
        <v>5.791019723038187E-2</v>
      </c>
      <c r="J222" s="10">
        <v>0</v>
      </c>
      <c r="K222">
        <v>2</v>
      </c>
      <c r="L222" s="10"/>
    </row>
  </sheetData>
  <autoFilter ref="A1:L222" xr:uid="{D2E922F8-5C41-406B-AB1D-7BA92BD3F62F}"/>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157F2-2924-4787-8824-2DE3718F421A}">
  <dimension ref="A1:U139"/>
  <sheetViews>
    <sheetView topLeftCell="I1" zoomScale="70" zoomScaleNormal="70" workbookViewId="0">
      <selection activeCell="AE28" sqref="AE28"/>
    </sheetView>
  </sheetViews>
  <sheetFormatPr defaultColWidth="13.54296875" defaultRowHeight="14.5" x14ac:dyDescent="0.35"/>
  <cols>
    <col min="2" max="2" width="14.81640625" bestFit="1" customWidth="1"/>
  </cols>
  <sheetData>
    <row r="1" spans="1:20" x14ac:dyDescent="0.35">
      <c r="B1" t="s">
        <v>1515</v>
      </c>
      <c r="C1" t="s">
        <v>1515</v>
      </c>
      <c r="D1" t="s">
        <v>1516</v>
      </c>
      <c r="E1" t="s">
        <v>1517</v>
      </c>
      <c r="F1" t="s">
        <v>1526</v>
      </c>
      <c r="G1" t="s">
        <v>1518</v>
      </c>
      <c r="H1" t="s">
        <v>1527</v>
      </c>
      <c r="I1" t="s">
        <v>1519</v>
      </c>
      <c r="J1" t="s">
        <v>1521</v>
      </c>
      <c r="K1" t="s">
        <v>1528</v>
      </c>
      <c r="L1" t="s">
        <v>1522</v>
      </c>
      <c r="M1" t="s">
        <v>1520</v>
      </c>
      <c r="N1" t="s">
        <v>1529</v>
      </c>
      <c r="O1" t="s">
        <v>1536</v>
      </c>
      <c r="P1" t="s">
        <v>1537</v>
      </c>
      <c r="Q1" t="s">
        <v>1535</v>
      </c>
      <c r="R1" t="s">
        <v>1538</v>
      </c>
      <c r="S1" t="s">
        <v>1541</v>
      </c>
      <c r="T1" t="s">
        <v>1539</v>
      </c>
    </row>
    <row r="2" spans="1:20" s="12" customFormat="1" ht="43.5" x14ac:dyDescent="0.35">
      <c r="A2" s="12" t="s">
        <v>1491</v>
      </c>
      <c r="B2" s="12" t="s">
        <v>1524</v>
      </c>
      <c r="C2" s="12" t="s">
        <v>1525</v>
      </c>
      <c r="D2" s="12" t="s">
        <v>1523</v>
      </c>
      <c r="E2" s="12" t="s">
        <v>1525</v>
      </c>
      <c r="F2" s="12" t="s">
        <v>1525</v>
      </c>
      <c r="G2" s="12" t="s">
        <v>1525</v>
      </c>
      <c r="H2" s="12" t="s">
        <v>1525</v>
      </c>
      <c r="I2" s="12" t="s">
        <v>1525</v>
      </c>
      <c r="J2" s="12" t="s">
        <v>1525</v>
      </c>
      <c r="K2" s="12" t="s">
        <v>1525</v>
      </c>
      <c r="L2" s="12" t="s">
        <v>1525</v>
      </c>
      <c r="M2" s="12" t="s">
        <v>1525</v>
      </c>
      <c r="N2" s="12" t="s">
        <v>1525</v>
      </c>
    </row>
    <row r="3" spans="1:20" x14ac:dyDescent="0.35">
      <c r="A3">
        <v>2007</v>
      </c>
      <c r="B3">
        <v>93.3</v>
      </c>
    </row>
    <row r="4" spans="1:20" x14ac:dyDescent="0.35">
      <c r="A4">
        <v>2008</v>
      </c>
      <c r="B4">
        <v>93.6</v>
      </c>
    </row>
    <row r="5" spans="1:20" x14ac:dyDescent="0.35">
      <c r="A5">
        <v>2009</v>
      </c>
      <c r="B5">
        <v>93.4</v>
      </c>
    </row>
    <row r="6" spans="1:20" x14ac:dyDescent="0.35">
      <c r="A6">
        <v>2010</v>
      </c>
      <c r="B6">
        <v>94.8</v>
      </c>
    </row>
    <row r="7" spans="1:20" x14ac:dyDescent="0.35">
      <c r="A7">
        <v>2011</v>
      </c>
      <c r="B7">
        <v>95.9</v>
      </c>
    </row>
    <row r="8" spans="1:20" x14ac:dyDescent="0.35">
      <c r="A8">
        <v>2012</v>
      </c>
      <c r="B8">
        <v>96.5</v>
      </c>
    </row>
    <row r="9" spans="1:20" x14ac:dyDescent="0.35">
      <c r="A9">
        <v>2013</v>
      </c>
      <c r="B9">
        <v>96.4</v>
      </c>
    </row>
    <row r="10" spans="1:20" x14ac:dyDescent="0.35">
      <c r="A10">
        <v>2014</v>
      </c>
      <c r="B10">
        <v>98</v>
      </c>
      <c r="C10">
        <v>46974.870999999999</v>
      </c>
      <c r="D10">
        <v>334.25</v>
      </c>
      <c r="E10">
        <v>43749.178999999996</v>
      </c>
      <c r="F10">
        <v>56068.79</v>
      </c>
      <c r="G10">
        <v>34245.32</v>
      </c>
      <c r="H10">
        <v>61248.777999999998</v>
      </c>
      <c r="I10">
        <v>32357.311000000002</v>
      </c>
      <c r="J10">
        <v>489702.94</v>
      </c>
      <c r="K10">
        <v>47550.303</v>
      </c>
      <c r="L10">
        <v>706679.98</v>
      </c>
      <c r="M10">
        <v>499870.39</v>
      </c>
      <c r="N10">
        <v>100316.87</v>
      </c>
      <c r="O10">
        <v>54161.086000000003</v>
      </c>
      <c r="P10">
        <v>58054.911</v>
      </c>
      <c r="Q10">
        <v>78361.304000000004</v>
      </c>
      <c r="R10">
        <v>5008508</v>
      </c>
      <c r="S10">
        <v>41157610</v>
      </c>
      <c r="T10">
        <v>20484.830999999998</v>
      </c>
    </row>
    <row r="11" spans="1:20" x14ac:dyDescent="0.35">
      <c r="A11">
        <v>2015</v>
      </c>
      <c r="B11">
        <v>100.2</v>
      </c>
      <c r="C11">
        <v>48054.239999999998</v>
      </c>
      <c r="D11">
        <v>341.25</v>
      </c>
      <c r="E11">
        <v>44161.864000000001</v>
      </c>
      <c r="F11">
        <v>56053.567000000003</v>
      </c>
      <c r="G11">
        <v>34541.714999999997</v>
      </c>
      <c r="H11">
        <v>61994.955000000002</v>
      </c>
      <c r="I11">
        <v>32840.249000000003</v>
      </c>
      <c r="J11">
        <v>497541.9</v>
      </c>
      <c r="K11">
        <v>47923.038</v>
      </c>
      <c r="L11">
        <v>710208.37</v>
      </c>
      <c r="M11">
        <v>507317.58</v>
      </c>
      <c r="N11">
        <v>99724.226999999999</v>
      </c>
      <c r="O11">
        <v>54555.718000000001</v>
      </c>
      <c r="P11">
        <v>57660.203000000001</v>
      </c>
      <c r="Q11">
        <v>78937.952000000005</v>
      </c>
      <c r="R11">
        <v>4979060.8</v>
      </c>
      <c r="S11">
        <v>42301784</v>
      </c>
      <c r="T11">
        <v>20435.864000000001</v>
      </c>
    </row>
    <row r="12" spans="1:20" x14ac:dyDescent="0.35">
      <c r="A12">
        <v>2016</v>
      </c>
      <c r="B12">
        <v>102</v>
      </c>
      <c r="C12">
        <v>48792.303999999996</v>
      </c>
      <c r="D12">
        <v>346.75</v>
      </c>
      <c r="E12">
        <v>44668.788</v>
      </c>
      <c r="F12">
        <v>56787.031999999999</v>
      </c>
      <c r="G12">
        <v>34817.993999999999</v>
      </c>
      <c r="H12">
        <v>62242.23</v>
      </c>
      <c r="I12">
        <v>32657.81</v>
      </c>
      <c r="J12">
        <v>502270.59</v>
      </c>
      <c r="K12">
        <v>48343.201000000001</v>
      </c>
      <c r="L12">
        <v>698707.13</v>
      </c>
      <c r="M12">
        <v>515252.61</v>
      </c>
      <c r="N12">
        <v>100214.82</v>
      </c>
      <c r="O12">
        <v>55078.269</v>
      </c>
      <c r="P12">
        <v>57783.629000000001</v>
      </c>
      <c r="Q12">
        <v>77441.820000000007</v>
      </c>
      <c r="R12">
        <v>5033159.9000000004</v>
      </c>
      <c r="S12">
        <v>43541432</v>
      </c>
      <c r="T12">
        <v>20442.12</v>
      </c>
    </row>
    <row r="13" spans="1:20" x14ac:dyDescent="0.35">
      <c r="A13">
        <v>2017</v>
      </c>
      <c r="B13">
        <v>103</v>
      </c>
      <c r="C13">
        <v>49304.809000000001</v>
      </c>
      <c r="D13">
        <v>350.75</v>
      </c>
      <c r="E13">
        <v>45287.961000000003</v>
      </c>
      <c r="F13">
        <v>57476.601999999999</v>
      </c>
      <c r="G13">
        <v>34595.127999999997</v>
      </c>
      <c r="H13">
        <v>61788.411999999997</v>
      </c>
      <c r="I13">
        <v>32232.377</v>
      </c>
      <c r="J13">
        <v>505309.22</v>
      </c>
      <c r="K13">
        <v>48066.139000000003</v>
      </c>
      <c r="L13">
        <v>696953.52</v>
      </c>
      <c r="M13">
        <v>518103.97</v>
      </c>
      <c r="N13">
        <v>99888.342999999993</v>
      </c>
      <c r="O13">
        <v>55085.307999999997</v>
      </c>
      <c r="P13">
        <v>57379.248</v>
      </c>
      <c r="Q13">
        <v>78701.350999999995</v>
      </c>
      <c r="R13">
        <v>5036947</v>
      </c>
      <c r="S13">
        <v>44565703</v>
      </c>
      <c r="T13">
        <v>20526.714</v>
      </c>
    </row>
    <row r="14" spans="1:20" x14ac:dyDescent="0.35">
      <c r="A14">
        <v>2018</v>
      </c>
      <c r="B14">
        <v>104.4</v>
      </c>
      <c r="C14">
        <v>49994.402999999998</v>
      </c>
      <c r="D14">
        <v>352.75</v>
      </c>
      <c r="E14">
        <v>45229.953000000001</v>
      </c>
      <c r="F14">
        <v>58274.286999999997</v>
      </c>
      <c r="G14">
        <v>34634.245999999999</v>
      </c>
      <c r="H14">
        <v>61104.18</v>
      </c>
      <c r="I14">
        <v>32147.437000000002</v>
      </c>
      <c r="J14">
        <v>509048.59</v>
      </c>
      <c r="K14">
        <v>48421.722000000002</v>
      </c>
      <c r="L14">
        <v>700283.73</v>
      </c>
      <c r="M14">
        <v>520690.4</v>
      </c>
      <c r="N14">
        <v>100251.64</v>
      </c>
      <c r="O14">
        <v>55293.593999999997</v>
      </c>
      <c r="P14">
        <v>57718.902000000002</v>
      </c>
      <c r="Q14">
        <v>80177.282999999996</v>
      </c>
      <c r="R14">
        <v>5120607.3</v>
      </c>
      <c r="S14">
        <v>46100747</v>
      </c>
      <c r="T14">
        <v>20861.366999999998</v>
      </c>
    </row>
    <row r="15" spans="1:20" x14ac:dyDescent="0.35">
      <c r="A15">
        <v>2019</v>
      </c>
      <c r="B15">
        <v>105.5</v>
      </c>
      <c r="C15">
        <v>50830.281999999999</v>
      </c>
      <c r="D15">
        <v>358.75</v>
      </c>
      <c r="E15">
        <v>45667.135999999999</v>
      </c>
      <c r="F15">
        <v>59191.317999999999</v>
      </c>
      <c r="G15">
        <v>34806.875999999997</v>
      </c>
      <c r="H15">
        <v>60673.498</v>
      </c>
      <c r="I15">
        <v>32520.621999999999</v>
      </c>
      <c r="J15">
        <v>512705.34</v>
      </c>
      <c r="K15">
        <v>49121.055</v>
      </c>
      <c r="L15">
        <v>712861.11</v>
      </c>
      <c r="M15">
        <v>526188.31999999995</v>
      </c>
      <c r="N15">
        <v>101212.94</v>
      </c>
      <c r="O15">
        <v>55750.457000000002</v>
      </c>
      <c r="P15">
        <v>58287.214</v>
      </c>
      <c r="Q15">
        <v>80498.095000000001</v>
      </c>
      <c r="R15">
        <v>5170535.5999999996</v>
      </c>
      <c r="S15">
        <v>47684268</v>
      </c>
      <c r="T15">
        <v>21671.684000000001</v>
      </c>
    </row>
    <row r="16" spans="1:20" x14ac:dyDescent="0.35">
      <c r="A16">
        <v>2020</v>
      </c>
      <c r="B16">
        <v>104.2</v>
      </c>
      <c r="C16">
        <v>50486.892999999996</v>
      </c>
      <c r="D16">
        <v>380</v>
      </c>
      <c r="E16">
        <v>43413.828999999998</v>
      </c>
      <c r="F16">
        <v>60100.908000000003</v>
      </c>
      <c r="G16">
        <v>33145.942000000003</v>
      </c>
      <c r="H16">
        <v>62002.127999999997</v>
      </c>
      <c r="I16">
        <v>32376.929</v>
      </c>
      <c r="J16">
        <v>519950.47</v>
      </c>
      <c r="K16">
        <v>49386.993000000002</v>
      </c>
      <c r="L16">
        <v>714873.54</v>
      </c>
      <c r="M16">
        <v>532880.93000000005</v>
      </c>
      <c r="N16">
        <v>103242.24000000001</v>
      </c>
      <c r="O16">
        <v>55904.792000000001</v>
      </c>
      <c r="P16">
        <v>56516.025999999998</v>
      </c>
      <c r="Q16">
        <v>83414.073999999993</v>
      </c>
      <c r="R16">
        <v>5131486.9000000004</v>
      </c>
      <c r="S16">
        <v>48780848</v>
      </c>
      <c r="T16">
        <v>21820.652999999998</v>
      </c>
    </row>
    <row r="17" spans="1:20" x14ac:dyDescent="0.35">
      <c r="A17">
        <v>2021</v>
      </c>
      <c r="B17">
        <v>104.2</v>
      </c>
      <c r="C17">
        <v>50543.135999999999</v>
      </c>
      <c r="D17">
        <v>368.25</v>
      </c>
      <c r="E17">
        <v>45125.444000000003</v>
      </c>
      <c r="F17">
        <v>59529.540999999997</v>
      </c>
      <c r="G17">
        <v>34641.241000000002</v>
      </c>
      <c r="H17">
        <v>61294.618999999999</v>
      </c>
      <c r="I17">
        <v>33523.605000000003</v>
      </c>
      <c r="J17">
        <v>523217.19</v>
      </c>
      <c r="K17">
        <v>51105.442000000003</v>
      </c>
      <c r="L17">
        <v>734159.34</v>
      </c>
      <c r="M17">
        <v>545656</v>
      </c>
      <c r="N17">
        <v>104392.58</v>
      </c>
      <c r="O17">
        <v>56768.519</v>
      </c>
      <c r="P17">
        <v>58301.250999999997</v>
      </c>
      <c r="Q17">
        <v>83819.861000000004</v>
      </c>
      <c r="R17">
        <v>5174545</v>
      </c>
      <c r="S17">
        <v>48886711</v>
      </c>
      <c r="T17">
        <v>22251.216</v>
      </c>
    </row>
    <row r="18" spans="1:20" x14ac:dyDescent="0.35">
      <c r="A18">
        <v>2022</v>
      </c>
      <c r="B18">
        <v>100</v>
      </c>
      <c r="C18">
        <v>49382.89</v>
      </c>
      <c r="D18">
        <v>361.5</v>
      </c>
      <c r="E18">
        <v>45314.902000000002</v>
      </c>
      <c r="F18">
        <v>57347.008999999998</v>
      </c>
      <c r="G18">
        <v>33752.773999999998</v>
      </c>
      <c r="H18">
        <v>58919.347999999998</v>
      </c>
      <c r="I18">
        <v>32674.466</v>
      </c>
      <c r="J18">
        <v>505901.68</v>
      </c>
      <c r="K18">
        <v>49437.400999999998</v>
      </c>
      <c r="L18">
        <v>729024.81</v>
      </c>
      <c r="M18">
        <v>530986.12</v>
      </c>
      <c r="N18">
        <v>102086</v>
      </c>
      <c r="O18">
        <v>55460.012999999999</v>
      </c>
      <c r="P18">
        <v>57088.887000000002</v>
      </c>
      <c r="Q18">
        <v>82984.72</v>
      </c>
      <c r="R18">
        <v>5105799.7</v>
      </c>
      <c r="S18">
        <v>47263469</v>
      </c>
      <c r="T18">
        <v>21994.55</v>
      </c>
    </row>
    <row r="19" spans="1:20" x14ac:dyDescent="0.35">
      <c r="A19">
        <v>2023</v>
      </c>
      <c r="B19">
        <v>100.1</v>
      </c>
      <c r="C19">
        <v>49295.067000000003</v>
      </c>
      <c r="D19">
        <v>366.25</v>
      </c>
      <c r="E19">
        <v>44562.156999999999</v>
      </c>
      <c r="F19">
        <v>55754.459000000003</v>
      </c>
      <c r="G19">
        <v>32820.224000000002</v>
      </c>
      <c r="H19">
        <v>57613.851000000002</v>
      </c>
      <c r="I19">
        <v>32980.355000000003</v>
      </c>
      <c r="J19">
        <v>508129.84</v>
      </c>
      <c r="K19">
        <v>48875.012000000002</v>
      </c>
      <c r="L19">
        <v>720996.85</v>
      </c>
      <c r="M19">
        <v>517760.04</v>
      </c>
      <c r="N19">
        <v>101098.46</v>
      </c>
      <c r="O19">
        <v>55327.696000000004</v>
      </c>
      <c r="P19">
        <v>58743.527000000002</v>
      </c>
      <c r="Q19">
        <v>82978.858999999997</v>
      </c>
      <c r="R19">
        <v>4975742.3</v>
      </c>
      <c r="S19">
        <v>46929442</v>
      </c>
      <c r="T19">
        <v>22571.98</v>
      </c>
    </row>
    <row r="20" spans="1:20" x14ac:dyDescent="0.35">
      <c r="A20">
        <v>2024</v>
      </c>
      <c r="B20">
        <v>103.2</v>
      </c>
      <c r="C20">
        <v>50256.9</v>
      </c>
      <c r="D20">
        <v>369.75</v>
      </c>
      <c r="E20">
        <v>44908.538</v>
      </c>
      <c r="F20">
        <v>55591.307000000001</v>
      </c>
      <c r="G20">
        <v>33148.002</v>
      </c>
      <c r="H20">
        <v>58248.347000000002</v>
      </c>
      <c r="I20">
        <v>33043.822999999997</v>
      </c>
      <c r="J20">
        <v>526324.68999999994</v>
      </c>
      <c r="K20">
        <v>49019.673000000003</v>
      </c>
      <c r="L20">
        <v>719431.01</v>
      </c>
      <c r="M20">
        <v>529659</v>
      </c>
      <c r="N20">
        <v>101549.36</v>
      </c>
      <c r="O20">
        <v>56968.031999999999</v>
      </c>
      <c r="P20">
        <v>59090.733</v>
      </c>
      <c r="Q20">
        <v>83119.864000000001</v>
      </c>
      <c r="R20">
        <v>5003350.7</v>
      </c>
      <c r="S20">
        <v>47519901</v>
      </c>
      <c r="T20">
        <v>23177.059000000001</v>
      </c>
    </row>
    <row r="22" spans="1:20" x14ac:dyDescent="0.35">
      <c r="B22" t="str">
        <f>C1</f>
        <v>Germany</v>
      </c>
      <c r="C22" t="str">
        <f t="shared" ref="C22:S22" si="0">D1</f>
        <v>US</v>
      </c>
      <c r="D22" t="str">
        <f t="shared" si="0"/>
        <v>France</v>
      </c>
      <c r="E22" t="str">
        <f t="shared" si="0"/>
        <v>Ireland</v>
      </c>
      <c r="F22" t="str">
        <f t="shared" si="0"/>
        <v>Italy</v>
      </c>
      <c r="G22" t="str">
        <f t="shared" si="0"/>
        <v>Netherlands</v>
      </c>
      <c r="H22" t="str">
        <f t="shared" si="0"/>
        <v>Spain</v>
      </c>
      <c r="I22" t="str">
        <f t="shared" si="0"/>
        <v>Denmark</v>
      </c>
      <c r="J22" t="str">
        <f t="shared" si="0"/>
        <v>Finland</v>
      </c>
      <c r="K22" t="str">
        <f t="shared" si="0"/>
        <v>Norway</v>
      </c>
      <c r="L22" t="str">
        <f t="shared" si="0"/>
        <v>Sweden</v>
      </c>
      <c r="M22" t="str">
        <f t="shared" si="0"/>
        <v>Australia</v>
      </c>
      <c r="N22" t="str">
        <f t="shared" si="0"/>
        <v>Austria</v>
      </c>
      <c r="O22" t="str">
        <f t="shared" si="0"/>
        <v>Belgium</v>
      </c>
      <c r="P22" t="str">
        <f t="shared" si="0"/>
        <v>Canada</v>
      </c>
      <c r="Q22" t="str">
        <f t="shared" si="0"/>
        <v>Japan</v>
      </c>
      <c r="R22" t="str">
        <f t="shared" si="0"/>
        <v>South Korea</v>
      </c>
      <c r="S22" t="str">
        <f t="shared" si="0"/>
        <v>Portugal</v>
      </c>
    </row>
    <row r="23" spans="1:20" x14ac:dyDescent="0.35">
      <c r="A23" t="s">
        <v>1491</v>
      </c>
      <c r="B23" t="s">
        <v>1530</v>
      </c>
      <c r="C23" t="s">
        <v>1530</v>
      </c>
      <c r="D23" t="s">
        <v>1530</v>
      </c>
      <c r="E23" t="s">
        <v>1530</v>
      </c>
      <c r="F23" t="s">
        <v>1530</v>
      </c>
      <c r="G23" t="s">
        <v>1530</v>
      </c>
      <c r="H23" t="s">
        <v>1530</v>
      </c>
      <c r="I23" t="s">
        <v>1530</v>
      </c>
      <c r="J23" t="s">
        <v>1530</v>
      </c>
      <c r="K23" t="s">
        <v>1530</v>
      </c>
      <c r="L23" t="s">
        <v>1530</v>
      </c>
      <c r="M23" t="s">
        <v>1530</v>
      </c>
    </row>
    <row r="24" spans="1:20" x14ac:dyDescent="0.35">
      <c r="A24">
        <v>2014</v>
      </c>
      <c r="B24">
        <f>100*C10/C$10</f>
        <v>100</v>
      </c>
      <c r="C24">
        <f t="shared" ref="C24:S24" si="1">100*D10/D$10</f>
        <v>100</v>
      </c>
      <c r="D24">
        <f t="shared" si="1"/>
        <v>100</v>
      </c>
      <c r="E24">
        <f t="shared" si="1"/>
        <v>100</v>
      </c>
      <c r="F24">
        <f t="shared" si="1"/>
        <v>100</v>
      </c>
      <c r="G24">
        <f t="shared" si="1"/>
        <v>100</v>
      </c>
      <c r="H24">
        <f t="shared" si="1"/>
        <v>100</v>
      </c>
      <c r="I24">
        <f t="shared" si="1"/>
        <v>100</v>
      </c>
      <c r="J24">
        <f t="shared" si="1"/>
        <v>100</v>
      </c>
      <c r="K24">
        <f t="shared" si="1"/>
        <v>100</v>
      </c>
      <c r="L24">
        <f t="shared" si="1"/>
        <v>100</v>
      </c>
      <c r="M24">
        <f t="shared" si="1"/>
        <v>100</v>
      </c>
      <c r="N24">
        <f t="shared" si="1"/>
        <v>100</v>
      </c>
      <c r="O24">
        <f t="shared" si="1"/>
        <v>100</v>
      </c>
      <c r="P24">
        <f t="shared" si="1"/>
        <v>100</v>
      </c>
      <c r="Q24">
        <f t="shared" si="1"/>
        <v>100</v>
      </c>
      <c r="R24">
        <f t="shared" si="1"/>
        <v>100</v>
      </c>
      <c r="S24">
        <f t="shared" si="1"/>
        <v>100</v>
      </c>
    </row>
    <row r="25" spans="1:20" x14ac:dyDescent="0.35">
      <c r="A25">
        <v>2015</v>
      </c>
      <c r="B25">
        <f t="shared" ref="B25:S25" si="2">100*C11/C$10</f>
        <v>102.29775830571201</v>
      </c>
      <c r="C25">
        <f t="shared" si="2"/>
        <v>102.09424083769633</v>
      </c>
      <c r="D25">
        <f t="shared" si="2"/>
        <v>100.94329770165517</v>
      </c>
      <c r="E25">
        <f t="shared" si="2"/>
        <v>99.972849423003424</v>
      </c>
      <c r="F25">
        <f t="shared" si="2"/>
        <v>100.86550512595588</v>
      </c>
      <c r="G25">
        <f t="shared" si="2"/>
        <v>101.21827246904419</v>
      </c>
      <c r="H25">
        <f t="shared" si="2"/>
        <v>101.49251586449815</v>
      </c>
      <c r="I25">
        <f t="shared" si="2"/>
        <v>101.60075820659766</v>
      </c>
      <c r="J25">
        <f t="shared" si="2"/>
        <v>100.78387513114269</v>
      </c>
      <c r="K25">
        <f t="shared" si="2"/>
        <v>100.49929106524286</v>
      </c>
      <c r="L25">
        <f t="shared" si="2"/>
        <v>101.4898241922271</v>
      </c>
      <c r="M25">
        <f t="shared" si="2"/>
        <v>99.409228976143297</v>
      </c>
      <c r="N25">
        <f t="shared" si="2"/>
        <v>100.72862645331742</v>
      </c>
      <c r="O25">
        <f t="shared" si="2"/>
        <v>99.32011264301137</v>
      </c>
      <c r="P25">
        <f t="shared" si="2"/>
        <v>100.73588361929249</v>
      </c>
      <c r="Q25">
        <f t="shared" si="2"/>
        <v>99.412056444753603</v>
      </c>
      <c r="R25">
        <f t="shared" si="2"/>
        <v>102.77998163644585</v>
      </c>
      <c r="S25">
        <f t="shared" si="2"/>
        <v>99.760959707209707</v>
      </c>
    </row>
    <row r="26" spans="1:20" x14ac:dyDescent="0.35">
      <c r="A26">
        <v>2016</v>
      </c>
      <c r="B26">
        <f t="shared" ref="B26:S26" si="3">100*C12/C$10</f>
        <v>103.86894729311763</v>
      </c>
      <c r="C26">
        <f t="shared" si="3"/>
        <v>103.73971578160059</v>
      </c>
      <c r="D26">
        <f t="shared" si="3"/>
        <v>102.1020028741568</v>
      </c>
      <c r="E26">
        <f t="shared" si="3"/>
        <v>101.28100142699709</v>
      </c>
      <c r="F26">
        <f t="shared" si="3"/>
        <v>101.67226937870635</v>
      </c>
      <c r="G26">
        <f t="shared" si="3"/>
        <v>101.62199480943114</v>
      </c>
      <c r="H26">
        <f t="shared" si="3"/>
        <v>100.92868965533013</v>
      </c>
      <c r="I26">
        <f t="shared" si="3"/>
        <v>102.56638238684047</v>
      </c>
      <c r="J26">
        <f t="shared" si="3"/>
        <v>101.66749305467096</v>
      </c>
      <c r="K26">
        <f t="shared" si="3"/>
        <v>98.871787764526744</v>
      </c>
      <c r="L26">
        <f t="shared" si="3"/>
        <v>103.07724168258896</v>
      </c>
      <c r="M26">
        <f t="shared" si="3"/>
        <v>99.898272344422239</v>
      </c>
      <c r="N26">
        <f t="shared" si="3"/>
        <v>101.69343539381762</v>
      </c>
      <c r="O26">
        <f t="shared" si="3"/>
        <v>99.532714812016508</v>
      </c>
      <c r="P26">
        <f t="shared" si="3"/>
        <v>98.826609623545835</v>
      </c>
      <c r="Q26">
        <f t="shared" si="3"/>
        <v>100.49220047167741</v>
      </c>
      <c r="R26">
        <f t="shared" si="3"/>
        <v>105.79193495443492</v>
      </c>
      <c r="S26">
        <f t="shared" si="3"/>
        <v>99.791499378247252</v>
      </c>
    </row>
    <row r="27" spans="1:20" x14ac:dyDescent="0.35">
      <c r="A27">
        <v>2017</v>
      </c>
      <c r="B27">
        <f t="shared" ref="B27:S27" si="4">100*C13/C$10</f>
        <v>104.95996678734893</v>
      </c>
      <c r="C27">
        <f t="shared" si="4"/>
        <v>104.93642483171278</v>
      </c>
      <c r="D27">
        <f t="shared" si="4"/>
        <v>103.51728200430918</v>
      </c>
      <c r="E27">
        <f t="shared" si="4"/>
        <v>102.51086567054506</v>
      </c>
      <c r="F27">
        <f t="shared" si="4"/>
        <v>101.02147680325369</v>
      </c>
      <c r="G27">
        <f t="shared" si="4"/>
        <v>100.88105267994081</v>
      </c>
      <c r="H27">
        <f t="shared" si="4"/>
        <v>99.61389251412146</v>
      </c>
      <c r="I27">
        <f t="shared" si="4"/>
        <v>103.18688713610746</v>
      </c>
      <c r="J27">
        <f t="shared" si="4"/>
        <v>101.08482168872825</v>
      </c>
      <c r="K27">
        <f t="shared" si="4"/>
        <v>98.623640081044897</v>
      </c>
      <c r="L27">
        <f t="shared" si="4"/>
        <v>103.64766154682617</v>
      </c>
      <c r="M27">
        <f t="shared" si="4"/>
        <v>99.572826584401994</v>
      </c>
      <c r="N27">
        <f t="shared" si="4"/>
        <v>101.70643180973143</v>
      </c>
      <c r="O27">
        <f t="shared" si="4"/>
        <v>98.836165643247639</v>
      </c>
      <c r="P27">
        <f t="shared" si="4"/>
        <v>100.43394760250543</v>
      </c>
      <c r="Q27">
        <f t="shared" si="4"/>
        <v>100.56781380802427</v>
      </c>
      <c r="R27">
        <f t="shared" si="4"/>
        <v>108.28059015088583</v>
      </c>
      <c r="S27">
        <f t="shared" si="4"/>
        <v>100.20445860646836</v>
      </c>
    </row>
    <row r="28" spans="1:20" x14ac:dyDescent="0.35">
      <c r="A28">
        <v>2018</v>
      </c>
      <c r="B28">
        <f t="shared" ref="B28:S28" si="5">100*C14/C$10</f>
        <v>106.42797294749356</v>
      </c>
      <c r="C28">
        <f t="shared" si="5"/>
        <v>105.53477935676888</v>
      </c>
      <c r="D28">
        <f t="shared" si="5"/>
        <v>103.38468980183606</v>
      </c>
      <c r="E28">
        <f t="shared" si="5"/>
        <v>103.93355554846109</v>
      </c>
      <c r="F28">
        <f t="shared" si="5"/>
        <v>101.13570555042266</v>
      </c>
      <c r="G28">
        <f t="shared" si="5"/>
        <v>99.76391692255477</v>
      </c>
      <c r="H28">
        <f t="shared" si="5"/>
        <v>99.351386151958053</v>
      </c>
      <c r="I28">
        <f t="shared" si="5"/>
        <v>103.95048679920116</v>
      </c>
      <c r="J28">
        <f t="shared" si="5"/>
        <v>101.83262554604542</v>
      </c>
      <c r="K28">
        <f t="shared" si="5"/>
        <v>99.094887334999925</v>
      </c>
      <c r="L28">
        <f t="shared" si="5"/>
        <v>104.16508167247113</v>
      </c>
      <c r="M28">
        <f t="shared" si="5"/>
        <v>99.934976041417571</v>
      </c>
      <c r="N28">
        <f t="shared" si="5"/>
        <v>102.09099943084595</v>
      </c>
      <c r="O28">
        <f t="shared" si="5"/>
        <v>99.421222090926989</v>
      </c>
      <c r="P28">
        <f t="shared" si="5"/>
        <v>102.31744356883085</v>
      </c>
      <c r="Q28">
        <f t="shared" si="5"/>
        <v>102.23817751713683</v>
      </c>
      <c r="R28">
        <f t="shared" si="5"/>
        <v>112.01026250066512</v>
      </c>
      <c r="S28">
        <f t="shared" si="5"/>
        <v>101.83812109555602</v>
      </c>
    </row>
    <row r="29" spans="1:20" x14ac:dyDescent="0.35">
      <c r="A29">
        <v>2019</v>
      </c>
      <c r="B29">
        <f t="shared" ref="B29:S29" si="6">100*C15/C$10</f>
        <v>108.20739028745817</v>
      </c>
      <c r="C29">
        <f t="shared" si="6"/>
        <v>107.32984293193718</v>
      </c>
      <c r="D29">
        <f t="shared" si="6"/>
        <v>104.38398398287657</v>
      </c>
      <c r="E29">
        <f t="shared" si="6"/>
        <v>105.56910181225598</v>
      </c>
      <c r="F29">
        <f t="shared" si="6"/>
        <v>101.6398036286418</v>
      </c>
      <c r="G29">
        <f t="shared" si="6"/>
        <v>99.060748607915087</v>
      </c>
      <c r="H29">
        <f t="shared" si="6"/>
        <v>100.50471128456871</v>
      </c>
      <c r="I29">
        <f t="shared" si="6"/>
        <v>104.69721500957294</v>
      </c>
      <c r="J29">
        <f t="shared" si="6"/>
        <v>103.30334803544785</v>
      </c>
      <c r="K29">
        <f t="shared" si="6"/>
        <v>100.87467172906186</v>
      </c>
      <c r="L29">
        <f t="shared" si="6"/>
        <v>105.26495078054131</v>
      </c>
      <c r="M29">
        <f t="shared" si="6"/>
        <v>100.89323959170576</v>
      </c>
      <c r="N29">
        <f t="shared" si="6"/>
        <v>102.93452572202854</v>
      </c>
      <c r="O29">
        <f t="shared" si="6"/>
        <v>100.40014358130702</v>
      </c>
      <c r="P29">
        <f t="shared" si="6"/>
        <v>102.72684461708293</v>
      </c>
      <c r="Q29">
        <f t="shared" si="6"/>
        <v>103.23504724361027</v>
      </c>
      <c r="R29">
        <f t="shared" si="6"/>
        <v>115.85771865761885</v>
      </c>
      <c r="S29">
        <f t="shared" si="6"/>
        <v>105.79381396898027</v>
      </c>
    </row>
    <row r="30" spans="1:20" x14ac:dyDescent="0.35">
      <c r="A30">
        <v>2020</v>
      </c>
      <c r="B30">
        <f t="shared" ref="B30:S30" si="7">100*C16/C$10</f>
        <v>107.47638455462709</v>
      </c>
      <c r="C30">
        <f t="shared" si="7"/>
        <v>113.6873597606582</v>
      </c>
      <c r="D30">
        <f t="shared" si="7"/>
        <v>99.233471329827694</v>
      </c>
      <c r="E30">
        <f t="shared" si="7"/>
        <v>107.1913768782954</v>
      </c>
      <c r="F30">
        <f t="shared" si="7"/>
        <v>96.789698563190541</v>
      </c>
      <c r="G30">
        <f t="shared" si="7"/>
        <v>101.22998372310383</v>
      </c>
      <c r="H30">
        <f t="shared" si="7"/>
        <v>100.0606292655159</v>
      </c>
      <c r="I30">
        <f t="shared" si="7"/>
        <v>106.17670990498853</v>
      </c>
      <c r="J30">
        <f t="shared" si="7"/>
        <v>103.86262522869728</v>
      </c>
      <c r="K30">
        <f t="shared" si="7"/>
        <v>101.15944419424476</v>
      </c>
      <c r="L30">
        <f t="shared" si="7"/>
        <v>106.6038198421795</v>
      </c>
      <c r="M30">
        <f t="shared" si="7"/>
        <v>102.91612965994653</v>
      </c>
      <c r="N30">
        <f t="shared" si="7"/>
        <v>103.21948123418352</v>
      </c>
      <c r="O30">
        <f t="shared" si="7"/>
        <v>97.349259565655004</v>
      </c>
      <c r="P30">
        <f t="shared" si="7"/>
        <v>106.44804226330893</v>
      </c>
      <c r="Q30">
        <f t="shared" si="7"/>
        <v>102.45539989154456</v>
      </c>
      <c r="R30">
        <f t="shared" si="7"/>
        <v>118.522061898152</v>
      </c>
      <c r="S30">
        <f t="shared" si="7"/>
        <v>106.52103012224021</v>
      </c>
    </row>
    <row r="31" spans="1:20" x14ac:dyDescent="0.35">
      <c r="A31">
        <v>2021</v>
      </c>
      <c r="B31">
        <f t="shared" ref="B31:S31" si="8">100*C17/C$10</f>
        <v>107.59611452684989</v>
      </c>
      <c r="C31">
        <f t="shared" si="8"/>
        <v>110.17202692595363</v>
      </c>
      <c r="D31">
        <f t="shared" si="8"/>
        <v>103.14580760475529</v>
      </c>
      <c r="E31">
        <f t="shared" si="8"/>
        <v>106.17233045335917</v>
      </c>
      <c r="F31">
        <f t="shared" si="8"/>
        <v>101.15613169916357</v>
      </c>
      <c r="G31">
        <f t="shared" si="8"/>
        <v>100.0748439421926</v>
      </c>
      <c r="H31">
        <f t="shared" si="8"/>
        <v>103.60442188783858</v>
      </c>
      <c r="I31">
        <f t="shared" si="8"/>
        <v>106.84379187104737</v>
      </c>
      <c r="J31">
        <f t="shared" si="8"/>
        <v>107.47658537528142</v>
      </c>
      <c r="K31">
        <f t="shared" si="8"/>
        <v>103.88851542108212</v>
      </c>
      <c r="L31">
        <f t="shared" si="8"/>
        <v>109.15949632463727</v>
      </c>
      <c r="M31">
        <f t="shared" si="8"/>
        <v>104.06283609127757</v>
      </c>
      <c r="N31">
        <f t="shared" si="8"/>
        <v>104.8142184593566</v>
      </c>
      <c r="O31">
        <f t="shared" si="8"/>
        <v>100.42432241434319</v>
      </c>
      <c r="P31">
        <f t="shared" si="8"/>
        <v>106.9658833140398</v>
      </c>
      <c r="Q31">
        <f t="shared" si="8"/>
        <v>103.31509902749481</v>
      </c>
      <c r="R31">
        <f t="shared" si="8"/>
        <v>118.77927557018009</v>
      </c>
      <c r="S31">
        <f t="shared" si="8"/>
        <v>108.62289271510222</v>
      </c>
    </row>
    <row r="32" spans="1:20" x14ac:dyDescent="0.35">
      <c r="A32">
        <v>2022</v>
      </c>
      <c r="B32">
        <f t="shared" ref="B32:S32" si="9">100*C18/C$10</f>
        <v>105.12618544497973</v>
      </c>
      <c r="C32">
        <f t="shared" si="9"/>
        <v>108.1525804038893</v>
      </c>
      <c r="D32">
        <f t="shared" si="9"/>
        <v>103.57886258848424</v>
      </c>
      <c r="E32">
        <f t="shared" si="9"/>
        <v>102.27973352019902</v>
      </c>
      <c r="F32">
        <f t="shared" si="9"/>
        <v>98.561712958150196</v>
      </c>
      <c r="G32">
        <f t="shared" si="9"/>
        <v>96.196773101334358</v>
      </c>
      <c r="H32">
        <f t="shared" si="9"/>
        <v>100.9801648845295</v>
      </c>
      <c r="I32">
        <f t="shared" si="9"/>
        <v>103.30787068584885</v>
      </c>
      <c r="J32">
        <f t="shared" si="9"/>
        <v>103.96863506842426</v>
      </c>
      <c r="K32">
        <f t="shared" si="9"/>
        <v>103.16194467543852</v>
      </c>
      <c r="L32">
        <f t="shared" si="9"/>
        <v>106.22475958217889</v>
      </c>
      <c r="M32">
        <f t="shared" si="9"/>
        <v>101.76354186489272</v>
      </c>
      <c r="N32">
        <f t="shared" si="9"/>
        <v>102.39826616475156</v>
      </c>
      <c r="O32">
        <f t="shared" si="9"/>
        <v>98.336016741116012</v>
      </c>
      <c r="P32">
        <f t="shared" si="9"/>
        <v>105.90012641953993</v>
      </c>
      <c r="Q32">
        <f t="shared" si="9"/>
        <v>101.94252859334556</v>
      </c>
      <c r="R32">
        <f t="shared" si="9"/>
        <v>114.835309922029</v>
      </c>
      <c r="S32">
        <f t="shared" si="9"/>
        <v>107.36993632019714</v>
      </c>
    </row>
    <row r="33" spans="1:21" x14ac:dyDescent="0.35">
      <c r="A33">
        <v>2023</v>
      </c>
      <c r="B33">
        <f t="shared" ref="B33:S33" si="10">100*C19/C$10</f>
        <v>104.93922803960442</v>
      </c>
      <c r="C33">
        <f t="shared" si="10"/>
        <v>109.57367240089754</v>
      </c>
      <c r="D33">
        <f t="shared" si="10"/>
        <v>101.85827030034096</v>
      </c>
      <c r="E33">
        <f t="shared" si="10"/>
        <v>99.439383300406519</v>
      </c>
      <c r="F33">
        <f t="shared" si="10"/>
        <v>95.838567138517035</v>
      </c>
      <c r="G33">
        <f t="shared" si="10"/>
        <v>94.065306902939369</v>
      </c>
      <c r="H33">
        <f t="shared" si="10"/>
        <v>101.92551228994277</v>
      </c>
      <c r="I33">
        <f t="shared" si="10"/>
        <v>103.76287305932858</v>
      </c>
      <c r="J33">
        <f t="shared" si="10"/>
        <v>102.7859107438285</v>
      </c>
      <c r="K33">
        <f t="shared" si="10"/>
        <v>102.02593400197922</v>
      </c>
      <c r="L33">
        <f t="shared" si="10"/>
        <v>103.57885771149597</v>
      </c>
      <c r="M33">
        <f t="shared" si="10"/>
        <v>100.77912119865782</v>
      </c>
      <c r="N33">
        <f t="shared" si="10"/>
        <v>102.15396345634576</v>
      </c>
      <c r="O33">
        <f t="shared" si="10"/>
        <v>101.18614599202469</v>
      </c>
      <c r="P33">
        <f t="shared" si="10"/>
        <v>105.89264696258755</v>
      </c>
      <c r="Q33">
        <f t="shared" si="10"/>
        <v>99.345799188101523</v>
      </c>
      <c r="R33">
        <f t="shared" si="10"/>
        <v>114.02372975495905</v>
      </c>
      <c r="S33">
        <f t="shared" si="10"/>
        <v>110.18875381495704</v>
      </c>
    </row>
    <row r="34" spans="1:21" x14ac:dyDescent="0.35">
      <c r="A34">
        <v>2024</v>
      </c>
      <c r="B34">
        <f t="shared" ref="B34:S34" si="11">100*C20/C$10</f>
        <v>106.98677597220012</v>
      </c>
      <c r="C34">
        <f t="shared" si="11"/>
        <v>110.6207928197457</v>
      </c>
      <c r="D34">
        <f t="shared" si="11"/>
        <v>102.65001315796121</v>
      </c>
      <c r="E34">
        <f t="shared" si="11"/>
        <v>99.148397887666206</v>
      </c>
      <c r="F34">
        <f t="shared" si="11"/>
        <v>96.795713983691797</v>
      </c>
      <c r="G34">
        <f t="shared" si="11"/>
        <v>95.1012394075846</v>
      </c>
      <c r="H34">
        <f t="shared" si="11"/>
        <v>102.12165961504031</v>
      </c>
      <c r="I34">
        <f t="shared" si="11"/>
        <v>107.4783602483579</v>
      </c>
      <c r="J34">
        <f t="shared" si="11"/>
        <v>103.0901380376062</v>
      </c>
      <c r="K34">
        <f t="shared" si="11"/>
        <v>101.80435704433003</v>
      </c>
      <c r="L34">
        <f t="shared" si="11"/>
        <v>105.95926676112981</v>
      </c>
      <c r="M34">
        <f t="shared" si="11"/>
        <v>101.22859694486083</v>
      </c>
      <c r="N34">
        <f t="shared" si="11"/>
        <v>105.18258810393868</v>
      </c>
      <c r="O34">
        <f t="shared" si="11"/>
        <v>101.78421081379317</v>
      </c>
      <c r="P34">
        <f t="shared" si="11"/>
        <v>106.07258909320855</v>
      </c>
      <c r="Q34">
        <f t="shared" si="11"/>
        <v>99.897029215087613</v>
      </c>
      <c r="R34">
        <f t="shared" si="11"/>
        <v>115.45835873365824</v>
      </c>
      <c r="S34">
        <f t="shared" si="11"/>
        <v>113.1425443539173</v>
      </c>
    </row>
    <row r="37" spans="1:21" x14ac:dyDescent="0.35">
      <c r="A37" t="s">
        <v>1531</v>
      </c>
      <c r="B37" t="str">
        <f t="shared" ref="B37:M37" si="12">B22</f>
        <v>Germany</v>
      </c>
      <c r="C37" t="str">
        <f t="shared" si="12"/>
        <v>US</v>
      </c>
      <c r="D37" t="str">
        <f t="shared" si="12"/>
        <v>France</v>
      </c>
      <c r="E37" t="str">
        <f t="shared" si="12"/>
        <v>Ireland</v>
      </c>
      <c r="F37" t="str">
        <f t="shared" si="12"/>
        <v>Italy</v>
      </c>
      <c r="G37" t="str">
        <f t="shared" si="12"/>
        <v>Netherlands</v>
      </c>
      <c r="H37" t="str">
        <f t="shared" si="12"/>
        <v>Spain</v>
      </c>
      <c r="I37" t="str">
        <f t="shared" si="12"/>
        <v>Denmark</v>
      </c>
      <c r="J37" t="str">
        <f t="shared" si="12"/>
        <v>Finland</v>
      </c>
      <c r="K37" t="str">
        <f t="shared" si="12"/>
        <v>Norway</v>
      </c>
      <c r="L37" t="str">
        <f t="shared" si="12"/>
        <v>Sweden</v>
      </c>
      <c r="M37" t="str">
        <f t="shared" si="12"/>
        <v>Australia</v>
      </c>
      <c r="N37" t="s">
        <v>1532</v>
      </c>
      <c r="O37" t="str">
        <f t="shared" ref="O37:T37" si="13">N22</f>
        <v>Austria</v>
      </c>
      <c r="P37" t="str">
        <f t="shared" si="13"/>
        <v>Belgium</v>
      </c>
      <c r="Q37" t="str">
        <f t="shared" si="13"/>
        <v>Canada</v>
      </c>
      <c r="R37" t="str">
        <f t="shared" si="13"/>
        <v>Japan</v>
      </c>
      <c r="S37" t="str">
        <f t="shared" si="13"/>
        <v>South Korea</v>
      </c>
      <c r="T37" t="str">
        <f t="shared" si="13"/>
        <v>Portugal</v>
      </c>
      <c r="U37" t="s">
        <v>1540</v>
      </c>
    </row>
    <row r="38" spans="1:21" x14ac:dyDescent="0.35">
      <c r="A38" s="17">
        <v>41699</v>
      </c>
    </row>
    <row r="39" spans="1:21" x14ac:dyDescent="0.35">
      <c r="A39" s="17">
        <f>EDATE(A38,3)</f>
        <v>41791</v>
      </c>
    </row>
    <row r="40" spans="1:21" x14ac:dyDescent="0.35">
      <c r="A40" s="17">
        <f t="shared" ref="A40:A81" si="14">EDATE(A39,3)</f>
        <v>41883</v>
      </c>
    </row>
    <row r="41" spans="1:21" x14ac:dyDescent="0.35">
      <c r="A41" s="17">
        <f t="shared" si="14"/>
        <v>41974</v>
      </c>
      <c r="B41">
        <v>100</v>
      </c>
      <c r="C41">
        <v>100</v>
      </c>
      <c r="D41">
        <v>100</v>
      </c>
      <c r="E41">
        <v>100</v>
      </c>
      <c r="F41">
        <v>100</v>
      </c>
      <c r="G41">
        <v>100</v>
      </c>
      <c r="H41">
        <v>100</v>
      </c>
      <c r="I41">
        <v>100</v>
      </c>
      <c r="J41">
        <v>100</v>
      </c>
      <c r="K41">
        <v>100</v>
      </c>
      <c r="L41">
        <v>100</v>
      </c>
      <c r="M41">
        <v>100</v>
      </c>
      <c r="N41">
        <v>100</v>
      </c>
      <c r="O41">
        <v>100</v>
      </c>
      <c r="P41">
        <v>100</v>
      </c>
      <c r="Q41">
        <v>100</v>
      </c>
      <c r="R41">
        <v>100</v>
      </c>
      <c r="S41">
        <v>100</v>
      </c>
      <c r="T41">
        <v>100</v>
      </c>
      <c r="U41" cm="1">
        <f t="array" ref="U41">INDEX(T$24:T34, ROUNDUP((ROW()-40)/4,0))</f>
        <v>0</v>
      </c>
    </row>
    <row r="42" spans="1:21" x14ac:dyDescent="0.35">
      <c r="A42" s="17">
        <f t="shared" si="14"/>
        <v>42064</v>
      </c>
      <c r="C42">
        <v>101.48809523809524</v>
      </c>
      <c r="N42">
        <v>101.32926438322515</v>
      </c>
    </row>
    <row r="43" spans="1:21" x14ac:dyDescent="0.35">
      <c r="A43" s="17">
        <f t="shared" si="14"/>
        <v>42156</v>
      </c>
      <c r="C43">
        <v>100.89285714285714</v>
      </c>
      <c r="N43">
        <v>100.47309773904638</v>
      </c>
    </row>
    <row r="44" spans="1:21" x14ac:dyDescent="0.35">
      <c r="A44" s="17">
        <f t="shared" si="14"/>
        <v>42248</v>
      </c>
      <c r="C44">
        <v>101.19047619047619</v>
      </c>
      <c r="N44">
        <v>100.65969655861953</v>
      </c>
    </row>
    <row r="45" spans="1:21" x14ac:dyDescent="0.35">
      <c r="A45" s="17">
        <f t="shared" si="14"/>
        <v>42339</v>
      </c>
      <c r="B45">
        <v>102.29775830571201</v>
      </c>
      <c r="C45">
        <v>102.67857142857143</v>
      </c>
      <c r="D45">
        <v>100.94329770165517</v>
      </c>
      <c r="E45">
        <v>99.972849423003424</v>
      </c>
      <c r="F45">
        <v>100.86550512595588</v>
      </c>
      <c r="G45">
        <v>101.21827246904419</v>
      </c>
      <c r="H45">
        <v>101.49251586449815</v>
      </c>
      <c r="I45">
        <v>101.60075820659766</v>
      </c>
      <c r="J45">
        <v>100.78387513114269</v>
      </c>
      <c r="K45">
        <v>100.49929106524286</v>
      </c>
      <c r="L45">
        <v>101.4898241922271</v>
      </c>
      <c r="M45">
        <v>99.409228976143297</v>
      </c>
      <c r="N45">
        <v>101.10042697095129</v>
      </c>
      <c r="O45">
        <v>100.72862645331742</v>
      </c>
      <c r="P45">
        <v>99.32011264301137</v>
      </c>
      <c r="Q45">
        <v>100.73588361929249</v>
      </c>
      <c r="R45">
        <v>99.412056444753603</v>
      </c>
      <c r="S45">
        <v>102.77998163644585</v>
      </c>
      <c r="T45">
        <v>99.760959707209707</v>
      </c>
    </row>
    <row r="46" spans="1:21" x14ac:dyDescent="0.35">
      <c r="A46" s="17">
        <f t="shared" si="14"/>
        <v>42430</v>
      </c>
      <c r="C46">
        <v>102.97619047619048</v>
      </c>
      <c r="N46">
        <v>102.37637661404004</v>
      </c>
    </row>
    <row r="47" spans="1:21" x14ac:dyDescent="0.35">
      <c r="A47" s="17">
        <f t="shared" si="14"/>
        <v>42522</v>
      </c>
      <c r="C47">
        <v>102.67857142857143</v>
      </c>
      <c r="N47">
        <v>102.46738811118409</v>
      </c>
    </row>
    <row r="48" spans="1:21" x14ac:dyDescent="0.35">
      <c r="A48" s="17">
        <f t="shared" si="14"/>
        <v>42614</v>
      </c>
      <c r="C48">
        <v>103.27380952380952</v>
      </c>
      <c r="N48">
        <v>102.49441029081267</v>
      </c>
    </row>
    <row r="49" spans="1:20" x14ac:dyDescent="0.35">
      <c r="A49" s="17">
        <f t="shared" si="14"/>
        <v>42705</v>
      </c>
      <c r="B49">
        <v>103.86894729311763</v>
      </c>
      <c r="C49">
        <v>103.86904761904762</v>
      </c>
      <c r="D49">
        <v>102.1020028741568</v>
      </c>
      <c r="E49">
        <v>101.28100142699709</v>
      </c>
      <c r="F49">
        <v>101.67226937870635</v>
      </c>
      <c r="G49">
        <v>101.62199480943114</v>
      </c>
      <c r="H49">
        <v>100.92868965533013</v>
      </c>
      <c r="I49">
        <v>102.56638238684047</v>
      </c>
      <c r="J49">
        <v>101.66749305467096</v>
      </c>
      <c r="K49">
        <v>98.871787764526744</v>
      </c>
      <c r="L49">
        <v>103.07724168258896</v>
      </c>
      <c r="M49">
        <v>99.898272344422239</v>
      </c>
      <c r="N49">
        <v>102.15434595402027</v>
      </c>
      <c r="O49">
        <v>101.69343539381762</v>
      </c>
      <c r="P49">
        <v>99.532714812016508</v>
      </c>
      <c r="Q49">
        <v>98.826609623545835</v>
      </c>
      <c r="R49">
        <v>100.49220047167741</v>
      </c>
      <c r="S49">
        <v>105.79193495443492</v>
      </c>
      <c r="T49">
        <v>99.791499378247252</v>
      </c>
    </row>
    <row r="50" spans="1:20" x14ac:dyDescent="0.35">
      <c r="A50" s="17">
        <f t="shared" si="14"/>
        <v>42795</v>
      </c>
      <c r="C50">
        <v>104.76190476190476</v>
      </c>
      <c r="N50">
        <v>102.36573419757299</v>
      </c>
    </row>
    <row r="51" spans="1:20" x14ac:dyDescent="0.35">
      <c r="A51" s="17">
        <f t="shared" si="14"/>
        <v>42887</v>
      </c>
      <c r="C51">
        <v>105.35714285714286</v>
      </c>
      <c r="N51">
        <v>102.02007186759408</v>
      </c>
    </row>
    <row r="52" spans="1:20" x14ac:dyDescent="0.35">
      <c r="A52" s="17">
        <f t="shared" si="14"/>
        <v>42979</v>
      </c>
      <c r="C52">
        <v>104.76190476190476</v>
      </c>
      <c r="N52">
        <v>102.00849432633009</v>
      </c>
    </row>
    <row r="53" spans="1:20" x14ac:dyDescent="0.35">
      <c r="A53" s="17">
        <f t="shared" si="14"/>
        <v>43070</v>
      </c>
      <c r="B53">
        <v>104.95996678734893</v>
      </c>
      <c r="C53">
        <v>102.67857142857143</v>
      </c>
      <c r="D53">
        <v>103.51728200430918</v>
      </c>
      <c r="E53">
        <v>102.51086567054506</v>
      </c>
      <c r="F53">
        <v>101.02147680325369</v>
      </c>
      <c r="G53">
        <v>100.88105267994081</v>
      </c>
      <c r="H53">
        <v>99.61389251412146</v>
      </c>
      <c r="I53">
        <v>103.18688713610746</v>
      </c>
      <c r="J53">
        <v>101.08482168872825</v>
      </c>
      <c r="K53">
        <v>98.623640081044897</v>
      </c>
      <c r="L53">
        <v>103.64766154682617</v>
      </c>
      <c r="M53">
        <v>99.572826584401994</v>
      </c>
      <c r="N53">
        <v>101.98396542792919</v>
      </c>
      <c r="O53">
        <v>101.70643180973143</v>
      </c>
      <c r="P53">
        <v>98.836165643247639</v>
      </c>
      <c r="Q53">
        <v>100.43394760250543</v>
      </c>
      <c r="R53">
        <v>100.56781380802427</v>
      </c>
      <c r="S53">
        <v>108.28059015088583</v>
      </c>
      <c r="T53">
        <v>100.20445860646836</v>
      </c>
    </row>
    <row r="54" spans="1:20" x14ac:dyDescent="0.35">
      <c r="A54" s="17">
        <f t="shared" si="14"/>
        <v>43160</v>
      </c>
      <c r="C54">
        <v>104.46428571428571</v>
      </c>
      <c r="N54">
        <v>102.71909562888881</v>
      </c>
    </row>
    <row r="55" spans="1:20" x14ac:dyDescent="0.35">
      <c r="A55" s="17">
        <f t="shared" si="14"/>
        <v>43252</v>
      </c>
      <c r="C55">
        <v>104.46428571428571</v>
      </c>
      <c r="N55">
        <v>102.76830441158836</v>
      </c>
    </row>
    <row r="56" spans="1:20" x14ac:dyDescent="0.35">
      <c r="A56" s="17">
        <f t="shared" si="14"/>
        <v>43344</v>
      </c>
      <c r="C56">
        <v>105.35714285714286</v>
      </c>
      <c r="N56">
        <v>103.16443511937656</v>
      </c>
    </row>
    <row r="57" spans="1:20" x14ac:dyDescent="0.35">
      <c r="A57" s="17">
        <f t="shared" si="14"/>
        <v>43435</v>
      </c>
      <c r="B57">
        <v>106.42797294749356</v>
      </c>
      <c r="C57">
        <v>105.6547619047619</v>
      </c>
      <c r="D57">
        <v>103.38468980183606</v>
      </c>
      <c r="E57">
        <v>103.93355554846109</v>
      </c>
      <c r="F57">
        <v>101.13570555042266</v>
      </c>
      <c r="G57">
        <v>99.76391692255477</v>
      </c>
      <c r="H57">
        <v>99.351386151958053</v>
      </c>
      <c r="I57">
        <v>103.95048679920116</v>
      </c>
      <c r="J57">
        <v>101.83262554604542</v>
      </c>
      <c r="K57">
        <v>99.094887334999925</v>
      </c>
      <c r="L57">
        <v>104.16508167247113</v>
      </c>
      <c r="M57">
        <v>99.934976041417571</v>
      </c>
      <c r="N57">
        <v>103.22607520985709</v>
      </c>
      <c r="O57">
        <v>102.09099943084595</v>
      </c>
      <c r="P57">
        <v>99.421222090926989</v>
      </c>
      <c r="Q57">
        <v>102.31744356883085</v>
      </c>
      <c r="R57">
        <v>102.23817751713683</v>
      </c>
      <c r="S57">
        <v>112.01026250066512</v>
      </c>
      <c r="T57">
        <v>101.83812109555602</v>
      </c>
    </row>
    <row r="58" spans="1:20" x14ac:dyDescent="0.35">
      <c r="A58" s="17">
        <f t="shared" si="14"/>
        <v>43525</v>
      </c>
      <c r="C58">
        <v>105.6547619047619</v>
      </c>
      <c r="N58">
        <v>104.52825559121311</v>
      </c>
    </row>
    <row r="59" spans="1:20" x14ac:dyDescent="0.35">
      <c r="A59" s="17">
        <f t="shared" si="14"/>
        <v>43617</v>
      </c>
      <c r="C59">
        <v>106.54761904761905</v>
      </c>
      <c r="N59">
        <v>104.63602854714232</v>
      </c>
    </row>
    <row r="60" spans="1:20" x14ac:dyDescent="0.35">
      <c r="A60" s="17">
        <f t="shared" si="14"/>
        <v>43709</v>
      </c>
      <c r="C60">
        <v>107.14285714285714</v>
      </c>
      <c r="N60">
        <v>104.72784564647132</v>
      </c>
    </row>
    <row r="61" spans="1:20" x14ac:dyDescent="0.35">
      <c r="A61" s="17">
        <f t="shared" si="14"/>
        <v>43800</v>
      </c>
      <c r="B61">
        <v>108.20739028745817</v>
      </c>
      <c r="C61">
        <v>107.73809523809524</v>
      </c>
      <c r="D61">
        <v>104.38398398287657</v>
      </c>
      <c r="E61">
        <v>105.56910181225598</v>
      </c>
      <c r="F61">
        <v>101.6398036286418</v>
      </c>
      <c r="G61">
        <v>99.060748607915087</v>
      </c>
      <c r="H61">
        <v>100.50471128456871</v>
      </c>
      <c r="I61">
        <v>104.69721500957294</v>
      </c>
      <c r="J61">
        <v>103.30334803544785</v>
      </c>
      <c r="K61">
        <v>100.87467172906186</v>
      </c>
      <c r="L61">
        <v>105.26495078054131</v>
      </c>
      <c r="M61">
        <v>100.89323959170576</v>
      </c>
      <c r="N61">
        <v>105.03212825339132</v>
      </c>
      <c r="O61">
        <v>102.93452572202854</v>
      </c>
      <c r="P61">
        <v>100.40014358130702</v>
      </c>
      <c r="Q61">
        <v>102.72684461708293</v>
      </c>
      <c r="R61">
        <v>103.23504724361027</v>
      </c>
      <c r="S61">
        <v>115.85771865761885</v>
      </c>
      <c r="T61">
        <v>105.79381396898027</v>
      </c>
    </row>
    <row r="62" spans="1:20" x14ac:dyDescent="0.35">
      <c r="A62" s="17">
        <f t="shared" si="14"/>
        <v>43891</v>
      </c>
      <c r="C62">
        <v>109.22619047619048</v>
      </c>
      <c r="N62">
        <v>106.31370767298289</v>
      </c>
    </row>
    <row r="63" spans="1:20" x14ac:dyDescent="0.35">
      <c r="A63" s="17">
        <f t="shared" si="14"/>
        <v>43983</v>
      </c>
      <c r="C63">
        <v>116.96428571428571</v>
      </c>
      <c r="N63">
        <v>103.6357805275677</v>
      </c>
    </row>
    <row r="64" spans="1:20" x14ac:dyDescent="0.35">
      <c r="A64" s="17">
        <f t="shared" si="14"/>
        <v>44075</v>
      </c>
      <c r="C64">
        <v>114.28571428571429</v>
      </c>
      <c r="N64">
        <v>107.46688851305859</v>
      </c>
    </row>
    <row r="65" spans="1:20" x14ac:dyDescent="0.35">
      <c r="A65" s="17">
        <f t="shared" si="14"/>
        <v>44166</v>
      </c>
      <c r="B65">
        <v>107.47638455462709</v>
      </c>
      <c r="C65">
        <v>111.9047619047619</v>
      </c>
      <c r="D65">
        <v>99.233471329827694</v>
      </c>
      <c r="E65">
        <v>107.1913768782954</v>
      </c>
      <c r="F65">
        <v>96.789698563190541</v>
      </c>
      <c r="G65">
        <v>101.22998372310383</v>
      </c>
      <c r="H65">
        <v>100.0606292655159</v>
      </c>
      <c r="I65">
        <v>106.17670990498853</v>
      </c>
      <c r="J65">
        <v>103.86262522869728</v>
      </c>
      <c r="K65">
        <v>101.15944419424476</v>
      </c>
      <c r="L65">
        <v>106.6038198421795</v>
      </c>
      <c r="M65">
        <v>102.91612965994653</v>
      </c>
      <c r="N65">
        <v>109.46272888274061</v>
      </c>
      <c r="O65">
        <v>103.21948123418352</v>
      </c>
      <c r="P65">
        <v>97.349259565655004</v>
      </c>
      <c r="Q65">
        <v>106.44804226330893</v>
      </c>
      <c r="R65">
        <v>102.45539989154456</v>
      </c>
      <c r="S65">
        <v>118.522061898152</v>
      </c>
      <c r="T65">
        <v>106.52103012224021</v>
      </c>
    </row>
    <row r="66" spans="1:20" x14ac:dyDescent="0.35">
      <c r="A66" s="17">
        <f t="shared" si="14"/>
        <v>44256</v>
      </c>
      <c r="C66">
        <v>111.01190476190476</v>
      </c>
      <c r="N66">
        <v>110.6116336025201</v>
      </c>
    </row>
    <row r="67" spans="1:20" x14ac:dyDescent="0.35">
      <c r="A67" s="17">
        <f t="shared" si="14"/>
        <v>44348</v>
      </c>
      <c r="C67">
        <v>110.41666666666667</v>
      </c>
      <c r="N67">
        <v>110.61266370741589</v>
      </c>
    </row>
    <row r="68" spans="1:20" x14ac:dyDescent="0.35">
      <c r="A68" s="17">
        <f t="shared" si="14"/>
        <v>44440</v>
      </c>
      <c r="C68">
        <v>109.22619047619048</v>
      </c>
      <c r="N68">
        <v>110.78038963952457</v>
      </c>
    </row>
    <row r="69" spans="1:20" x14ac:dyDescent="0.35">
      <c r="A69" s="17">
        <f t="shared" si="14"/>
        <v>44531</v>
      </c>
      <c r="B69">
        <v>107.59611452684989</v>
      </c>
      <c r="C69">
        <v>107.73809523809524</v>
      </c>
      <c r="D69">
        <v>103.14580760475529</v>
      </c>
      <c r="E69">
        <v>106.17233045335917</v>
      </c>
      <c r="F69">
        <v>101.15613169916357</v>
      </c>
      <c r="G69">
        <v>100.0748439421926</v>
      </c>
      <c r="H69">
        <v>103.60442188783858</v>
      </c>
      <c r="I69">
        <v>106.84379187104737</v>
      </c>
      <c r="J69">
        <v>107.47658537528142</v>
      </c>
      <c r="K69">
        <v>103.88851542108212</v>
      </c>
      <c r="L69">
        <v>109.15949632463727</v>
      </c>
      <c r="M69">
        <v>104.06283609127757</v>
      </c>
      <c r="N69">
        <v>109.93780453183933</v>
      </c>
      <c r="O69">
        <v>104.8142184593566</v>
      </c>
      <c r="P69">
        <v>100.42432241434319</v>
      </c>
      <c r="Q69">
        <v>106.9658833140398</v>
      </c>
      <c r="R69">
        <v>103.31509902749481</v>
      </c>
      <c r="S69">
        <v>118.77927557018009</v>
      </c>
      <c r="T69">
        <v>108.62289271510222</v>
      </c>
    </row>
    <row r="70" spans="1:20" x14ac:dyDescent="0.35">
      <c r="A70" s="17">
        <f t="shared" si="14"/>
        <v>44621</v>
      </c>
      <c r="C70">
        <v>108.03571428571429</v>
      </c>
      <c r="N70">
        <v>110.68168642367324</v>
      </c>
    </row>
    <row r="71" spans="1:20" x14ac:dyDescent="0.35">
      <c r="A71" s="17">
        <f t="shared" si="14"/>
        <v>44713</v>
      </c>
      <c r="C71">
        <v>106.8452380952381</v>
      </c>
      <c r="N71">
        <v>107.52907460820975</v>
      </c>
    </row>
    <row r="72" spans="1:20" x14ac:dyDescent="0.35">
      <c r="A72" s="17">
        <f t="shared" si="14"/>
        <v>44805</v>
      </c>
      <c r="C72">
        <v>107.73809523809524</v>
      </c>
      <c r="N72">
        <v>107.40835386651463</v>
      </c>
    </row>
    <row r="73" spans="1:20" x14ac:dyDescent="0.35">
      <c r="A73" s="17">
        <f t="shared" si="14"/>
        <v>44896</v>
      </c>
      <c r="B73">
        <v>105.12618544497973</v>
      </c>
      <c r="C73">
        <v>107.73809523809524</v>
      </c>
      <c r="D73">
        <v>103.57886258848424</v>
      </c>
      <c r="E73">
        <v>102.27973352019902</v>
      </c>
      <c r="F73">
        <v>98.561712958150196</v>
      </c>
      <c r="G73">
        <v>96.196773101334358</v>
      </c>
      <c r="H73">
        <v>100.9801648845295</v>
      </c>
      <c r="I73">
        <v>103.30787068584885</v>
      </c>
      <c r="J73">
        <v>103.96863506842426</v>
      </c>
      <c r="K73">
        <v>103.16194467543852</v>
      </c>
      <c r="L73">
        <v>106.22475958217889</v>
      </c>
      <c r="M73">
        <v>101.76354186489272</v>
      </c>
      <c r="N73">
        <v>106.89832854782254</v>
      </c>
      <c r="O73">
        <v>102.39826616475156</v>
      </c>
      <c r="P73">
        <v>98.336016741116012</v>
      </c>
      <c r="Q73">
        <v>105.90012641953993</v>
      </c>
      <c r="R73">
        <v>101.94252859334556</v>
      </c>
      <c r="S73">
        <v>114.835309922029</v>
      </c>
      <c r="T73">
        <v>107.36993632019714</v>
      </c>
    </row>
    <row r="74" spans="1:20" x14ac:dyDescent="0.35">
      <c r="A74" s="17">
        <f t="shared" si="14"/>
        <v>44986</v>
      </c>
      <c r="C74">
        <v>108.33333333333333</v>
      </c>
      <c r="N74">
        <v>107.55641685573389</v>
      </c>
    </row>
    <row r="75" spans="1:20" x14ac:dyDescent="0.35">
      <c r="A75" s="17">
        <f t="shared" si="14"/>
        <v>45078</v>
      </c>
      <c r="C75">
        <v>108.63095238095238</v>
      </c>
      <c r="N75">
        <v>107.33156510743018</v>
      </c>
    </row>
    <row r="76" spans="1:20" x14ac:dyDescent="0.35">
      <c r="A76" s="17">
        <f t="shared" si="14"/>
        <v>45170</v>
      </c>
      <c r="C76">
        <v>108.92857142857143</v>
      </c>
      <c r="N76">
        <v>107.67091131262463</v>
      </c>
    </row>
    <row r="77" spans="1:20" x14ac:dyDescent="0.35">
      <c r="A77" s="17">
        <f t="shared" si="14"/>
        <v>45261</v>
      </c>
      <c r="B77">
        <v>104.93922803960442</v>
      </c>
      <c r="C77">
        <v>110.11904761904762</v>
      </c>
      <c r="D77">
        <v>101.85827030034096</v>
      </c>
      <c r="E77">
        <v>99.439383300406519</v>
      </c>
      <c r="F77">
        <v>95.838567138517035</v>
      </c>
      <c r="G77">
        <v>94.065306902939369</v>
      </c>
      <c r="H77">
        <v>101.92551228994277</v>
      </c>
      <c r="I77">
        <v>103.76287305932858</v>
      </c>
      <c r="J77">
        <v>102.7859107438285</v>
      </c>
      <c r="K77">
        <v>102.02593400197922</v>
      </c>
      <c r="L77">
        <v>103.57885771149597</v>
      </c>
      <c r="M77">
        <v>100.77912119865782</v>
      </c>
      <c r="N77">
        <v>108.94243805076449</v>
      </c>
      <c r="O77">
        <v>102.15396345634576</v>
      </c>
      <c r="P77">
        <v>101.18614599202469</v>
      </c>
      <c r="Q77">
        <v>105.89264696258755</v>
      </c>
      <c r="R77">
        <v>99.345799188101523</v>
      </c>
      <c r="S77">
        <v>114.02372975495905</v>
      </c>
      <c r="T77">
        <v>110.18875381495704</v>
      </c>
    </row>
    <row r="78" spans="1:20" x14ac:dyDescent="0.35">
      <c r="A78" s="17">
        <f t="shared" si="14"/>
        <v>45352</v>
      </c>
      <c r="C78">
        <v>108.63095238095238</v>
      </c>
      <c r="N78">
        <v>110.35822779816152</v>
      </c>
    </row>
    <row r="79" spans="1:20" x14ac:dyDescent="0.35">
      <c r="A79" s="17">
        <f t="shared" si="14"/>
        <v>45444</v>
      </c>
      <c r="C79">
        <v>109.52380952380952</v>
      </c>
      <c r="N79">
        <v>110.74969999368409</v>
      </c>
    </row>
    <row r="80" spans="1:20" x14ac:dyDescent="0.35">
      <c r="A80" s="17">
        <f t="shared" si="14"/>
        <v>45536</v>
      </c>
      <c r="C80">
        <v>110.41666666666667</v>
      </c>
      <c r="N80">
        <v>111.67814890395142</v>
      </c>
    </row>
    <row r="81" spans="1:20" x14ac:dyDescent="0.35">
      <c r="A81" s="17">
        <f t="shared" si="14"/>
        <v>45627</v>
      </c>
      <c r="B81">
        <v>106.98677597220012</v>
      </c>
      <c r="C81">
        <v>111.60714285714286</v>
      </c>
      <c r="D81">
        <v>102.65001315796121</v>
      </c>
      <c r="E81">
        <v>99.148397887666206</v>
      </c>
      <c r="F81">
        <v>96.795713983691797</v>
      </c>
      <c r="G81">
        <v>95.1012394075846</v>
      </c>
      <c r="H81">
        <v>102.12165961504031</v>
      </c>
      <c r="I81">
        <v>107.4783602483579</v>
      </c>
      <c r="J81">
        <v>103.0901380376062</v>
      </c>
      <c r="K81">
        <v>101.80435704433003</v>
      </c>
      <c r="L81">
        <v>105.95926676112981</v>
      </c>
      <c r="M81">
        <v>101.22859694486083</v>
      </c>
      <c r="N81">
        <v>113.31771520175703</v>
      </c>
      <c r="O81">
        <v>105.18258810393868</v>
      </c>
      <c r="P81">
        <v>101.78421081379317</v>
      </c>
      <c r="Q81">
        <v>106.07258909320855</v>
      </c>
      <c r="R81">
        <v>99.897029215087613</v>
      </c>
      <c r="S81">
        <v>115.45835873365824</v>
      </c>
      <c r="T81">
        <v>113.1425443539173</v>
      </c>
    </row>
    <row r="83" spans="1:20" x14ac:dyDescent="0.35">
      <c r="A83" t="s">
        <v>1533</v>
      </c>
      <c r="B83" t="str">
        <f>B37</f>
        <v>Germany</v>
      </c>
      <c r="C83" t="str">
        <f t="shared" ref="C83:N83" si="15">C37</f>
        <v>US</v>
      </c>
      <c r="D83" t="str">
        <f t="shared" si="15"/>
        <v>France</v>
      </c>
      <c r="E83" t="str">
        <f t="shared" si="15"/>
        <v>Ireland</v>
      </c>
      <c r="F83" t="str">
        <f t="shared" si="15"/>
        <v>Italy</v>
      </c>
      <c r="G83" t="str">
        <f t="shared" si="15"/>
        <v>Netherlands</v>
      </c>
      <c r="H83" t="str">
        <f t="shared" si="15"/>
        <v>Spain</v>
      </c>
      <c r="I83" t="str">
        <f t="shared" si="15"/>
        <v>Denmark</v>
      </c>
      <c r="J83" t="str">
        <f t="shared" si="15"/>
        <v>Finland</v>
      </c>
      <c r="K83" t="str">
        <f t="shared" si="15"/>
        <v>Norway</v>
      </c>
      <c r="L83" t="str">
        <f t="shared" si="15"/>
        <v>Sweden</v>
      </c>
      <c r="M83" t="str">
        <f t="shared" si="15"/>
        <v>Australia</v>
      </c>
      <c r="N83" t="str">
        <f t="shared" si="15"/>
        <v>United Kingdom</v>
      </c>
      <c r="O83" t="str">
        <f t="shared" ref="O83:T83" si="16">O37</f>
        <v>Austria</v>
      </c>
      <c r="P83" t="str">
        <f t="shared" si="16"/>
        <v>Belgium</v>
      </c>
      <c r="Q83" t="str">
        <f t="shared" si="16"/>
        <v>Canada</v>
      </c>
      <c r="R83" t="str">
        <f t="shared" si="16"/>
        <v>Japan</v>
      </c>
      <c r="S83" t="str">
        <f t="shared" si="16"/>
        <v>South Korea</v>
      </c>
      <c r="T83" t="str">
        <f t="shared" si="16"/>
        <v>Portugal</v>
      </c>
    </row>
    <row r="84" spans="1:20" ht="29" x14ac:dyDescent="0.35">
      <c r="A84" s="12" t="s">
        <v>1534</v>
      </c>
      <c r="B84" s="10">
        <f>(B81-100)/100</f>
        <v>6.986775972200121E-2</v>
      </c>
      <c r="C84" s="10">
        <f t="shared" ref="C84:N84" si="17">(C81-100)/100</f>
        <v>0.11607142857142862</v>
      </c>
      <c r="D84" s="10">
        <f t="shared" si="17"/>
        <v>2.6500131579612115E-2</v>
      </c>
      <c r="E84" s="10">
        <f t="shared" si="17"/>
        <v>-8.5160211233379357E-3</v>
      </c>
      <c r="F84" s="10">
        <f t="shared" si="17"/>
        <v>-3.2042860163082026E-2</v>
      </c>
      <c r="G84" s="10">
        <f t="shared" si="17"/>
        <v>-4.8987605924153993E-2</v>
      </c>
      <c r="H84" s="10">
        <f t="shared" si="17"/>
        <v>2.1216596150403149E-2</v>
      </c>
      <c r="I84" s="10">
        <f t="shared" si="17"/>
        <v>7.4783602483579015E-2</v>
      </c>
      <c r="J84" s="10">
        <f t="shared" si="17"/>
        <v>3.0901380376061952E-2</v>
      </c>
      <c r="K84" s="10">
        <f t="shared" si="17"/>
        <v>1.8043570443300325E-2</v>
      </c>
      <c r="L84" s="10">
        <f t="shared" si="17"/>
        <v>5.9592667611298111E-2</v>
      </c>
      <c r="M84" s="10">
        <f t="shared" si="17"/>
        <v>1.2285969448608255E-2</v>
      </c>
      <c r="N84" s="10">
        <f t="shared" si="17"/>
        <v>0.13317715201757024</v>
      </c>
      <c r="O84" s="10">
        <f t="shared" ref="O84:T84" si="18">(O81-100)/100</f>
        <v>5.1825881039386845E-2</v>
      </c>
      <c r="P84" s="10">
        <f t="shared" si="18"/>
        <v>1.7842108137931662E-2</v>
      </c>
      <c r="Q84" s="10">
        <f t="shared" si="18"/>
        <v>6.072589093208549E-2</v>
      </c>
      <c r="R84" s="10">
        <f t="shared" si="18"/>
        <v>-1.0297078491238664E-3</v>
      </c>
      <c r="S84" s="10">
        <f t="shared" si="18"/>
        <v>0.15458358733658245</v>
      </c>
      <c r="T84" s="10">
        <f t="shared" si="18"/>
        <v>0.13142544353917301</v>
      </c>
    </row>
    <row r="97" spans="14:14" x14ac:dyDescent="0.35">
      <c r="N97" s="22"/>
    </row>
    <row r="98" spans="14:14" x14ac:dyDescent="0.35">
      <c r="N98" s="22"/>
    </row>
    <row r="99" spans="14:14" x14ac:dyDescent="0.35">
      <c r="N99" s="22"/>
    </row>
    <row r="100" spans="14:14" x14ac:dyDescent="0.35">
      <c r="N100" s="22"/>
    </row>
    <row r="101" spans="14:14" x14ac:dyDescent="0.35">
      <c r="N101" s="22"/>
    </row>
    <row r="102" spans="14:14" x14ac:dyDescent="0.35">
      <c r="N102" s="22"/>
    </row>
    <row r="103" spans="14:14" x14ac:dyDescent="0.35">
      <c r="N103" s="22"/>
    </row>
    <row r="104" spans="14:14" x14ac:dyDescent="0.35">
      <c r="N104" s="22"/>
    </row>
    <row r="105" spans="14:14" x14ac:dyDescent="0.35">
      <c r="N105" s="22"/>
    </row>
    <row r="106" spans="14:14" x14ac:dyDescent="0.35">
      <c r="N106" s="22"/>
    </row>
    <row r="107" spans="14:14" x14ac:dyDescent="0.35">
      <c r="N107" s="22"/>
    </row>
    <row r="108" spans="14:14" x14ac:dyDescent="0.35">
      <c r="N108" s="22"/>
    </row>
    <row r="109" spans="14:14" x14ac:dyDescent="0.35">
      <c r="N109" s="22"/>
    </row>
    <row r="110" spans="14:14" x14ac:dyDescent="0.35">
      <c r="N110" s="22"/>
    </row>
    <row r="111" spans="14:14" x14ac:dyDescent="0.35">
      <c r="N111" s="22"/>
    </row>
    <row r="112" spans="14:14" x14ac:dyDescent="0.35">
      <c r="N112" s="22"/>
    </row>
    <row r="113" spans="14:14" x14ac:dyDescent="0.35">
      <c r="N113" s="22"/>
    </row>
    <row r="114" spans="14:14" x14ac:dyDescent="0.35">
      <c r="N114" s="22"/>
    </row>
    <row r="115" spans="14:14" x14ac:dyDescent="0.35">
      <c r="N115" s="22"/>
    </row>
    <row r="116" spans="14:14" x14ac:dyDescent="0.35">
      <c r="N116" s="22"/>
    </row>
    <row r="117" spans="14:14" x14ac:dyDescent="0.35">
      <c r="N117" s="22"/>
    </row>
    <row r="118" spans="14:14" x14ac:dyDescent="0.35">
      <c r="N118" s="22"/>
    </row>
    <row r="119" spans="14:14" x14ac:dyDescent="0.35">
      <c r="N119" s="22"/>
    </row>
    <row r="120" spans="14:14" x14ac:dyDescent="0.35">
      <c r="N120" s="22"/>
    </row>
    <row r="121" spans="14:14" x14ac:dyDescent="0.35">
      <c r="N121" s="22"/>
    </row>
    <row r="122" spans="14:14" x14ac:dyDescent="0.35">
      <c r="N122" s="22"/>
    </row>
    <row r="123" spans="14:14" x14ac:dyDescent="0.35">
      <c r="N123" s="22"/>
    </row>
    <row r="124" spans="14:14" x14ac:dyDescent="0.35">
      <c r="N124" s="22"/>
    </row>
    <row r="125" spans="14:14" x14ac:dyDescent="0.35">
      <c r="N125" s="22"/>
    </row>
    <row r="126" spans="14:14" x14ac:dyDescent="0.35">
      <c r="N126" s="22"/>
    </row>
    <row r="127" spans="14:14" x14ac:dyDescent="0.35">
      <c r="N127" s="22"/>
    </row>
    <row r="128" spans="14:14" x14ac:dyDescent="0.35">
      <c r="N128" s="22"/>
    </row>
    <row r="129" spans="14:14" x14ac:dyDescent="0.35">
      <c r="N129" s="22"/>
    </row>
    <row r="130" spans="14:14" x14ac:dyDescent="0.35">
      <c r="N130" s="22"/>
    </row>
    <row r="131" spans="14:14" x14ac:dyDescent="0.35">
      <c r="N131" s="22"/>
    </row>
    <row r="132" spans="14:14" x14ac:dyDescent="0.35">
      <c r="N132" s="22"/>
    </row>
    <row r="133" spans="14:14" x14ac:dyDescent="0.35">
      <c r="N133" s="22"/>
    </row>
    <row r="134" spans="14:14" x14ac:dyDescent="0.35">
      <c r="N134" s="22"/>
    </row>
    <row r="135" spans="14:14" x14ac:dyDescent="0.35">
      <c r="N135" s="22"/>
    </row>
    <row r="136" spans="14:14" x14ac:dyDescent="0.35">
      <c r="N136" s="22"/>
    </row>
    <row r="137" spans="14:14" x14ac:dyDescent="0.35">
      <c r="N137" s="22"/>
    </row>
    <row r="138" spans="14:14" x14ac:dyDescent="0.35">
      <c r="N138" s="22"/>
    </row>
    <row r="139" spans="14:14" x14ac:dyDescent="0.35">
      <c r="N139" s="21"/>
    </row>
  </sheetData>
  <autoFilter ref="A37:U81" xr:uid="{8A7157F2-2924-4787-8824-2DE3718F421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36"/>
  <sheetViews>
    <sheetView topLeftCell="A2" workbookViewId="0">
      <selection activeCell="F6" sqref="F6"/>
    </sheetView>
  </sheetViews>
  <sheetFormatPr defaultRowHeight="14.5" x14ac:dyDescent="0.35"/>
  <cols>
    <col min="1" max="2" width="16" customWidth="1"/>
  </cols>
  <sheetData>
    <row r="1" spans="1:6" x14ac:dyDescent="0.35">
      <c r="A1" s="1" t="s">
        <v>204</v>
      </c>
    </row>
    <row r="2" spans="1:6" x14ac:dyDescent="0.35">
      <c r="A2" s="7" t="s">
        <v>65</v>
      </c>
    </row>
    <row r="4" spans="1:6" x14ac:dyDescent="0.35">
      <c r="A4" t="s">
        <v>66</v>
      </c>
      <c r="B4" t="s">
        <v>202</v>
      </c>
    </row>
    <row r="6" spans="1:6" x14ac:dyDescent="0.35">
      <c r="A6" s="8" t="s">
        <v>68</v>
      </c>
      <c r="B6" s="9" t="s">
        <v>205</v>
      </c>
    </row>
    <row r="7" spans="1:6" x14ac:dyDescent="0.35">
      <c r="A7" t="s">
        <v>70</v>
      </c>
      <c r="B7" s="3">
        <v>2151</v>
      </c>
      <c r="C7" t="s">
        <v>1475</v>
      </c>
      <c r="E7" s="3">
        <v>2142</v>
      </c>
    </row>
    <row r="8" spans="1:6" x14ac:dyDescent="0.35">
      <c r="A8" t="s">
        <v>71</v>
      </c>
      <c r="B8" s="3">
        <v>2141</v>
      </c>
      <c r="C8" t="s">
        <v>1475</v>
      </c>
      <c r="E8" s="3">
        <v>2182.6666666666665</v>
      </c>
      <c r="F8" s="3"/>
    </row>
    <row r="9" spans="1:6" x14ac:dyDescent="0.35">
      <c r="A9" t="s">
        <v>72</v>
      </c>
      <c r="B9" s="3">
        <v>2134</v>
      </c>
      <c r="C9" s="3">
        <f>AVERAGE(B7:B9)</f>
        <v>2142</v>
      </c>
      <c r="E9" s="3">
        <v>2340</v>
      </c>
      <c r="F9" s="3"/>
    </row>
    <row r="10" spans="1:6" x14ac:dyDescent="0.35">
      <c r="A10" t="s">
        <v>73</v>
      </c>
      <c r="B10" s="3">
        <v>2133</v>
      </c>
      <c r="C10" t="s">
        <v>1475</v>
      </c>
      <c r="E10" s="3">
        <v>2203.3333333333335</v>
      </c>
      <c r="F10" s="3"/>
    </row>
    <row r="11" spans="1:6" x14ac:dyDescent="0.35">
      <c r="A11" t="s">
        <v>74</v>
      </c>
      <c r="B11" s="3">
        <v>2159</v>
      </c>
      <c r="C11" t="s">
        <v>1475</v>
      </c>
      <c r="E11" s="3">
        <v>2174</v>
      </c>
      <c r="F11" s="3"/>
    </row>
    <row r="12" spans="1:6" x14ac:dyDescent="0.35">
      <c r="A12" t="s">
        <v>75</v>
      </c>
      <c r="B12" s="3">
        <v>2256</v>
      </c>
      <c r="C12" s="3">
        <f>AVERAGE(B10:B12)</f>
        <v>2182.6666666666665</v>
      </c>
      <c r="E12" s="3">
        <v>2200.6666666666665</v>
      </c>
      <c r="F12" s="3"/>
    </row>
    <row r="13" spans="1:6" x14ac:dyDescent="0.35">
      <c r="A13" t="s">
        <v>76</v>
      </c>
      <c r="B13" s="3">
        <v>2243</v>
      </c>
      <c r="C13" t="s">
        <v>1475</v>
      </c>
      <c r="E13" s="3">
        <v>2351.3333333333335</v>
      </c>
      <c r="F13" s="3"/>
    </row>
    <row r="14" spans="1:6" x14ac:dyDescent="0.35">
      <c r="A14" t="s">
        <v>77</v>
      </c>
      <c r="B14" s="3">
        <v>2345</v>
      </c>
      <c r="C14" t="s">
        <v>1475</v>
      </c>
      <c r="E14" s="3">
        <v>2244.6666666666665</v>
      </c>
      <c r="F14" s="3"/>
    </row>
    <row r="15" spans="1:6" x14ac:dyDescent="0.35">
      <c r="A15" t="s">
        <v>78</v>
      </c>
      <c r="B15" s="3">
        <v>2432</v>
      </c>
      <c r="C15" s="3">
        <f>AVERAGE(B13:B15)</f>
        <v>2340</v>
      </c>
      <c r="E15" s="3">
        <v>2223</v>
      </c>
      <c r="F15" s="3"/>
    </row>
    <row r="16" spans="1:6" x14ac:dyDescent="0.35">
      <c r="A16" t="s">
        <v>79</v>
      </c>
      <c r="B16" s="3">
        <v>2213</v>
      </c>
      <c r="C16" t="s">
        <v>1475</v>
      </c>
      <c r="E16" s="3">
        <v>2257.3333333333335</v>
      </c>
      <c r="F16" s="3"/>
    </row>
    <row r="17" spans="1:6" x14ac:dyDescent="0.35">
      <c r="A17" t="s">
        <v>80</v>
      </c>
      <c r="B17" s="3">
        <v>2190</v>
      </c>
      <c r="C17" t="s">
        <v>1475</v>
      </c>
      <c r="E17" s="3">
        <v>2418.3333333333335</v>
      </c>
      <c r="F17" s="3"/>
    </row>
    <row r="18" spans="1:6" x14ac:dyDescent="0.35">
      <c r="A18" t="s">
        <v>81</v>
      </c>
      <c r="B18" s="3">
        <v>2207</v>
      </c>
      <c r="C18" s="3">
        <f>AVERAGE(B16:B18)</f>
        <v>2203.3333333333335</v>
      </c>
      <c r="E18" s="3">
        <v>2305.6666666666665</v>
      </c>
      <c r="F18" s="3"/>
    </row>
    <row r="19" spans="1:6" x14ac:dyDescent="0.35">
      <c r="A19" t="s">
        <v>82</v>
      </c>
      <c r="B19" s="3">
        <v>2190</v>
      </c>
      <c r="C19" t="s">
        <v>1475</v>
      </c>
      <c r="E19" s="3">
        <v>2280.3333333333335</v>
      </c>
      <c r="F19" s="3"/>
    </row>
    <row r="20" spans="1:6" x14ac:dyDescent="0.35">
      <c r="A20" t="s">
        <v>83</v>
      </c>
      <c r="B20" s="3">
        <v>2172</v>
      </c>
      <c r="C20" t="s">
        <v>1475</v>
      </c>
      <c r="E20" s="3">
        <v>2317.3333333333335</v>
      </c>
      <c r="F20" s="3"/>
    </row>
    <row r="21" spans="1:6" x14ac:dyDescent="0.35">
      <c r="A21" t="s">
        <v>84</v>
      </c>
      <c r="B21" s="3">
        <v>2160</v>
      </c>
      <c r="C21" s="3">
        <f>AVERAGE(B19:B21)</f>
        <v>2174</v>
      </c>
      <c r="E21" s="3">
        <v>2501.3333333333335</v>
      </c>
      <c r="F21" s="3"/>
    </row>
    <row r="22" spans="1:6" x14ac:dyDescent="0.35">
      <c r="A22" t="s">
        <v>85</v>
      </c>
      <c r="B22" s="3">
        <v>2164</v>
      </c>
      <c r="C22" t="s">
        <v>1475</v>
      </c>
      <c r="E22" s="3">
        <v>2378.3333333333335</v>
      </c>
      <c r="F22" s="3"/>
    </row>
    <row r="23" spans="1:6" x14ac:dyDescent="0.35">
      <c r="A23" t="s">
        <v>86</v>
      </c>
      <c r="B23" s="3">
        <v>2181</v>
      </c>
      <c r="C23" t="s">
        <v>1475</v>
      </c>
      <c r="E23" s="3">
        <v>2364.3333333333335</v>
      </c>
      <c r="F23" s="3"/>
    </row>
    <row r="24" spans="1:6" x14ac:dyDescent="0.35">
      <c r="A24" t="s">
        <v>87</v>
      </c>
      <c r="B24" s="3">
        <v>2257</v>
      </c>
      <c r="C24" s="3">
        <f>AVERAGE(B22:B24)</f>
        <v>2200.6666666666665</v>
      </c>
      <c r="E24" s="3">
        <v>2398.3333333333335</v>
      </c>
      <c r="F24" s="3"/>
    </row>
    <row r="25" spans="1:6" x14ac:dyDescent="0.35">
      <c r="A25" t="s">
        <v>88</v>
      </c>
      <c r="B25" s="3">
        <v>2241</v>
      </c>
      <c r="C25" t="s">
        <v>1475</v>
      </c>
      <c r="E25" s="3">
        <v>2577.6666666666665</v>
      </c>
      <c r="F25" s="3"/>
    </row>
    <row r="26" spans="1:6" x14ac:dyDescent="0.35">
      <c r="A26" t="s">
        <v>89</v>
      </c>
      <c r="B26" s="3">
        <v>2350</v>
      </c>
      <c r="C26" t="s">
        <v>1475</v>
      </c>
      <c r="E26" s="3">
        <v>2457</v>
      </c>
      <c r="F26" s="3"/>
    </row>
    <row r="27" spans="1:6" x14ac:dyDescent="0.35">
      <c r="A27" t="s">
        <v>90</v>
      </c>
      <c r="B27" s="3">
        <v>2463</v>
      </c>
      <c r="C27" s="3">
        <f>AVERAGE(B25:B27)</f>
        <v>2351.3333333333335</v>
      </c>
      <c r="E27" s="3">
        <v>2429.3333333333335</v>
      </c>
      <c r="F27" s="3"/>
    </row>
    <row r="28" spans="1:6" x14ac:dyDescent="0.35">
      <c r="A28" t="s">
        <v>91</v>
      </c>
      <c r="B28" s="3">
        <v>2249</v>
      </c>
      <c r="C28" t="s">
        <v>1475</v>
      </c>
      <c r="E28" s="3">
        <v>2467.3333333333335</v>
      </c>
      <c r="F28" s="3"/>
    </row>
    <row r="29" spans="1:6" x14ac:dyDescent="0.35">
      <c r="A29" t="s">
        <v>92</v>
      </c>
      <c r="B29" s="3">
        <v>2232</v>
      </c>
      <c r="C29" t="s">
        <v>1475</v>
      </c>
      <c r="E29" s="3">
        <v>2648.6666666666665</v>
      </c>
      <c r="F29" s="3"/>
    </row>
    <row r="30" spans="1:6" x14ac:dyDescent="0.35">
      <c r="A30" t="s">
        <v>93</v>
      </c>
      <c r="B30" s="3">
        <v>2253</v>
      </c>
      <c r="C30" s="3">
        <f>AVERAGE(B28:B30)</f>
        <v>2244.6666666666665</v>
      </c>
      <c r="E30" s="3">
        <v>2439.3333333333335</v>
      </c>
      <c r="F30" s="3"/>
    </row>
    <row r="31" spans="1:6" x14ac:dyDescent="0.35">
      <c r="A31" t="s">
        <v>94</v>
      </c>
      <c r="B31" s="3">
        <v>2234</v>
      </c>
      <c r="C31" t="s">
        <v>1475</v>
      </c>
      <c r="E31" s="3">
        <v>2501.3333333333335</v>
      </c>
      <c r="F31" s="3"/>
    </row>
    <row r="32" spans="1:6" x14ac:dyDescent="0.35">
      <c r="A32" t="s">
        <v>95</v>
      </c>
      <c r="B32" s="3">
        <v>2213</v>
      </c>
      <c r="C32" t="s">
        <v>1475</v>
      </c>
      <c r="E32" s="3">
        <v>2598.6666666666665</v>
      </c>
      <c r="F32" s="3"/>
    </row>
    <row r="33" spans="1:6" x14ac:dyDescent="0.35">
      <c r="A33" t="s">
        <v>96</v>
      </c>
      <c r="B33" s="3">
        <v>2222</v>
      </c>
      <c r="C33" s="3">
        <f>AVERAGE(B31:B33)</f>
        <v>2223</v>
      </c>
      <c r="E33" s="3">
        <v>2785</v>
      </c>
      <c r="F33" s="3"/>
    </row>
    <row r="34" spans="1:6" x14ac:dyDescent="0.35">
      <c r="A34" t="s">
        <v>97</v>
      </c>
      <c r="B34" s="3">
        <v>2225</v>
      </c>
      <c r="C34" t="s">
        <v>1475</v>
      </c>
      <c r="E34" s="3">
        <v>2665.3333333333335</v>
      </c>
      <c r="F34" s="3"/>
    </row>
    <row r="35" spans="1:6" x14ac:dyDescent="0.35">
      <c r="A35" t="s">
        <v>98</v>
      </c>
      <c r="B35" s="3">
        <v>2236</v>
      </c>
      <c r="C35" t="s">
        <v>1475</v>
      </c>
      <c r="E35" s="3">
        <v>2659</v>
      </c>
      <c r="F35" s="3"/>
    </row>
    <row r="36" spans="1:6" x14ac:dyDescent="0.35">
      <c r="A36" t="s">
        <v>99</v>
      </c>
      <c r="B36" s="3">
        <v>2311</v>
      </c>
      <c r="C36" s="3">
        <f>AVERAGE(B34:B36)</f>
        <v>2257.3333333333335</v>
      </c>
      <c r="E36" s="3">
        <v>2727.6666666666665</v>
      </c>
      <c r="F36" s="3"/>
    </row>
    <row r="37" spans="1:6" x14ac:dyDescent="0.35">
      <c r="A37" t="s">
        <v>100</v>
      </c>
      <c r="B37" s="3">
        <v>2295</v>
      </c>
      <c r="C37" t="s">
        <v>1475</v>
      </c>
      <c r="E37" s="3">
        <v>2999</v>
      </c>
      <c r="F37" s="3"/>
    </row>
    <row r="38" spans="1:6" x14ac:dyDescent="0.35">
      <c r="A38" t="s">
        <v>101</v>
      </c>
      <c r="B38" s="3">
        <v>2420</v>
      </c>
      <c r="C38" t="s">
        <v>1475</v>
      </c>
      <c r="E38" s="3">
        <v>2803.3333333333335</v>
      </c>
      <c r="F38" s="3"/>
    </row>
    <row r="39" spans="1:6" x14ac:dyDescent="0.35">
      <c r="A39" t="s">
        <v>102</v>
      </c>
      <c r="B39" s="3">
        <v>2540</v>
      </c>
      <c r="C39" s="3">
        <f>AVERAGE(B37:B39)</f>
        <v>2418.3333333333335</v>
      </c>
      <c r="E39" s="3">
        <v>2810.3333333333335</v>
      </c>
      <c r="F39" s="3"/>
    </row>
    <row r="40" spans="1:6" x14ac:dyDescent="0.35">
      <c r="A40" t="s">
        <v>103</v>
      </c>
      <c r="B40" s="3">
        <v>2302</v>
      </c>
      <c r="C40" t="s">
        <v>1475</v>
      </c>
      <c r="E40" s="3">
        <v>2905.6666666666665</v>
      </c>
      <c r="F40" s="3"/>
    </row>
    <row r="41" spans="1:6" x14ac:dyDescent="0.35">
      <c r="A41" t="s">
        <v>104</v>
      </c>
      <c r="B41" s="3">
        <v>2300</v>
      </c>
      <c r="C41" t="s">
        <v>1475</v>
      </c>
      <c r="E41" s="3">
        <v>3176.6666666666665</v>
      </c>
      <c r="F41" s="3"/>
    </row>
    <row r="42" spans="1:6" x14ac:dyDescent="0.35">
      <c r="A42" t="s">
        <v>105</v>
      </c>
      <c r="B42" s="3">
        <v>2315</v>
      </c>
      <c r="C42" s="3">
        <f>AVERAGE(B40:B42)</f>
        <v>2305.6666666666665</v>
      </c>
      <c r="E42" s="3">
        <v>3023.6666666666665</v>
      </c>
      <c r="F42" s="3"/>
    </row>
    <row r="43" spans="1:6" x14ac:dyDescent="0.35">
      <c r="A43" t="s">
        <v>106</v>
      </c>
      <c r="B43" s="3">
        <v>2285</v>
      </c>
      <c r="C43" t="s">
        <v>1475</v>
      </c>
      <c r="E43" s="3">
        <v>2974.6666666666665</v>
      </c>
      <c r="F43" s="3"/>
    </row>
    <row r="44" spans="1:6" x14ac:dyDescent="0.35">
      <c r="A44" t="s">
        <v>107</v>
      </c>
      <c r="B44" s="3">
        <v>2276</v>
      </c>
      <c r="C44" t="s">
        <v>1475</v>
      </c>
      <c r="E44" s="3">
        <v>3051.6666666666665</v>
      </c>
      <c r="F44" s="3"/>
    </row>
    <row r="45" spans="1:6" x14ac:dyDescent="0.35">
      <c r="A45" t="s">
        <v>108</v>
      </c>
      <c r="B45" s="3">
        <v>2280</v>
      </c>
      <c r="C45" s="3">
        <f>AVERAGE(B43:B45)</f>
        <v>2280.3333333333335</v>
      </c>
      <c r="E45" s="3">
        <v>3329.3333333333335</v>
      </c>
      <c r="F45" s="3"/>
    </row>
    <row r="46" spans="1:6" x14ac:dyDescent="0.35">
      <c r="A46" t="s">
        <v>109</v>
      </c>
      <c r="B46" s="3">
        <v>2278</v>
      </c>
      <c r="C46" t="s">
        <v>1475</v>
      </c>
      <c r="E46" s="3">
        <v>3156.6666666666665</v>
      </c>
      <c r="F46" s="3"/>
    </row>
    <row r="47" spans="1:6" x14ac:dyDescent="0.35">
      <c r="A47" t="s">
        <v>110</v>
      </c>
      <c r="B47" s="3">
        <v>2294</v>
      </c>
      <c r="C47" t="s">
        <v>1475</v>
      </c>
      <c r="E47" s="3">
        <v>3113.6666666666665</v>
      </c>
      <c r="F47" s="3"/>
    </row>
    <row r="48" spans="1:6" x14ac:dyDescent="0.35">
      <c r="A48" t="s">
        <v>111</v>
      </c>
      <c r="B48" s="3">
        <v>2380</v>
      </c>
      <c r="C48" s="3">
        <f>AVERAGE(B46:B48)</f>
        <v>2317.3333333333335</v>
      </c>
      <c r="E48" s="3">
        <v>3240.3333333333335</v>
      </c>
      <c r="F48" s="3"/>
    </row>
    <row r="49" spans="1:6" x14ac:dyDescent="0.35">
      <c r="A49" t="s">
        <v>112</v>
      </c>
      <c r="B49" s="3">
        <v>2376</v>
      </c>
      <c r="C49" t="s">
        <v>1475</v>
      </c>
      <c r="E49" s="3">
        <v>3519</v>
      </c>
      <c r="F49" s="3"/>
    </row>
    <row r="50" spans="1:6" x14ac:dyDescent="0.35">
      <c r="A50" t="s">
        <v>113</v>
      </c>
      <c r="B50" s="3">
        <v>2504</v>
      </c>
      <c r="C50" t="s">
        <v>1475</v>
      </c>
    </row>
    <row r="51" spans="1:6" x14ac:dyDescent="0.35">
      <c r="A51" t="s">
        <v>114</v>
      </c>
      <c r="B51" s="3">
        <v>2624</v>
      </c>
      <c r="C51" s="3">
        <f>AVERAGE(B49:B51)</f>
        <v>2501.3333333333335</v>
      </c>
    </row>
    <row r="52" spans="1:6" x14ac:dyDescent="0.35">
      <c r="A52" t="s">
        <v>115</v>
      </c>
      <c r="B52" s="3">
        <v>2366</v>
      </c>
      <c r="C52" t="s">
        <v>1475</v>
      </c>
    </row>
    <row r="53" spans="1:6" x14ac:dyDescent="0.35">
      <c r="A53" t="s">
        <v>116</v>
      </c>
      <c r="B53" s="3">
        <v>2368</v>
      </c>
      <c r="C53" t="s">
        <v>1475</v>
      </c>
    </row>
    <row r="54" spans="1:6" x14ac:dyDescent="0.35">
      <c r="A54" t="s">
        <v>117</v>
      </c>
      <c r="B54" s="3">
        <v>2401</v>
      </c>
      <c r="C54" s="3">
        <f>AVERAGE(B52:B54)</f>
        <v>2378.3333333333335</v>
      </c>
    </row>
    <row r="55" spans="1:6" x14ac:dyDescent="0.35">
      <c r="A55" t="s">
        <v>118</v>
      </c>
      <c r="B55" s="3">
        <v>2368</v>
      </c>
      <c r="C55" t="s">
        <v>1475</v>
      </c>
    </row>
    <row r="56" spans="1:6" x14ac:dyDescent="0.35">
      <c r="A56" t="s">
        <v>119</v>
      </c>
      <c r="B56" s="3">
        <v>2368</v>
      </c>
      <c r="C56" t="s">
        <v>1475</v>
      </c>
    </row>
    <row r="57" spans="1:6" x14ac:dyDescent="0.35">
      <c r="A57" t="s">
        <v>120</v>
      </c>
      <c r="B57" s="3">
        <v>2357</v>
      </c>
      <c r="C57" s="3">
        <f>AVERAGE(B55:B57)</f>
        <v>2364.3333333333335</v>
      </c>
    </row>
    <row r="58" spans="1:6" x14ac:dyDescent="0.35">
      <c r="A58" t="s">
        <v>121</v>
      </c>
      <c r="B58" s="3">
        <v>2369</v>
      </c>
      <c r="C58" t="s">
        <v>1475</v>
      </c>
    </row>
    <row r="59" spans="1:6" x14ac:dyDescent="0.35">
      <c r="A59" t="s">
        <v>122</v>
      </c>
      <c r="B59" s="3">
        <v>2372</v>
      </c>
      <c r="C59" t="s">
        <v>1475</v>
      </c>
    </row>
    <row r="60" spans="1:6" x14ac:dyDescent="0.35">
      <c r="A60" t="s">
        <v>123</v>
      </c>
      <c r="B60" s="3">
        <v>2454</v>
      </c>
      <c r="C60" s="3">
        <f>AVERAGE(B58:B60)</f>
        <v>2398.3333333333335</v>
      </c>
    </row>
    <row r="61" spans="1:6" x14ac:dyDescent="0.35">
      <c r="A61" t="s">
        <v>124</v>
      </c>
      <c r="B61" s="3">
        <v>2440</v>
      </c>
      <c r="C61" t="s">
        <v>1475</v>
      </c>
    </row>
    <row r="62" spans="1:6" x14ac:dyDescent="0.35">
      <c r="A62" t="s">
        <v>125</v>
      </c>
      <c r="B62" s="3">
        <v>2562</v>
      </c>
      <c r="C62" t="s">
        <v>1475</v>
      </c>
    </row>
    <row r="63" spans="1:6" x14ac:dyDescent="0.35">
      <c r="A63" t="s">
        <v>126</v>
      </c>
      <c r="B63" s="3">
        <v>2731</v>
      </c>
      <c r="C63" s="3">
        <f>AVERAGE(B61:B63)</f>
        <v>2577.6666666666665</v>
      </c>
    </row>
    <row r="64" spans="1:6" x14ac:dyDescent="0.35">
      <c r="A64" t="s">
        <v>127</v>
      </c>
      <c r="B64" s="3">
        <v>2461</v>
      </c>
      <c r="C64" t="s">
        <v>1475</v>
      </c>
    </row>
    <row r="65" spans="1:3" x14ac:dyDescent="0.35">
      <c r="A65" t="s">
        <v>128</v>
      </c>
      <c r="B65" s="3">
        <v>2448</v>
      </c>
      <c r="C65" t="s">
        <v>1475</v>
      </c>
    </row>
    <row r="66" spans="1:3" x14ac:dyDescent="0.35">
      <c r="A66" t="s">
        <v>129</v>
      </c>
      <c r="B66" s="3">
        <v>2462</v>
      </c>
      <c r="C66" s="3">
        <f>AVERAGE(B64:B66)</f>
        <v>2457</v>
      </c>
    </row>
    <row r="67" spans="1:3" x14ac:dyDescent="0.35">
      <c r="A67" t="s">
        <v>130</v>
      </c>
      <c r="B67" s="3">
        <v>2442</v>
      </c>
      <c r="C67" t="s">
        <v>1475</v>
      </c>
    </row>
    <row r="68" spans="1:3" x14ac:dyDescent="0.35">
      <c r="A68" t="s">
        <v>131</v>
      </c>
      <c r="B68" s="3">
        <v>2422</v>
      </c>
      <c r="C68" t="s">
        <v>1475</v>
      </c>
    </row>
    <row r="69" spans="1:3" x14ac:dyDescent="0.35">
      <c r="A69" t="s">
        <v>132</v>
      </c>
      <c r="B69" s="3">
        <v>2424</v>
      </c>
      <c r="C69" s="3">
        <f>AVERAGE(B67:B69)</f>
        <v>2429.3333333333335</v>
      </c>
    </row>
    <row r="70" spans="1:3" x14ac:dyDescent="0.35">
      <c r="A70" t="s">
        <v>133</v>
      </c>
      <c r="B70" s="3">
        <v>2426</v>
      </c>
      <c r="C70" t="s">
        <v>1475</v>
      </c>
    </row>
    <row r="71" spans="1:3" x14ac:dyDescent="0.35">
      <c r="A71" t="s">
        <v>134</v>
      </c>
      <c r="B71" s="3">
        <v>2440</v>
      </c>
      <c r="C71" t="s">
        <v>1475</v>
      </c>
    </row>
    <row r="72" spans="1:3" x14ac:dyDescent="0.35">
      <c r="A72" t="s">
        <v>135</v>
      </c>
      <c r="B72" s="3">
        <v>2536</v>
      </c>
      <c r="C72" s="3">
        <f>AVERAGE(B70:B72)</f>
        <v>2467.3333333333335</v>
      </c>
    </row>
    <row r="73" spans="1:3" x14ac:dyDescent="0.35">
      <c r="A73" t="s">
        <v>136</v>
      </c>
      <c r="B73" s="3">
        <v>2533</v>
      </c>
      <c r="C73" t="s">
        <v>1475</v>
      </c>
    </row>
    <row r="74" spans="1:3" x14ac:dyDescent="0.35">
      <c r="A74" t="s">
        <v>137</v>
      </c>
      <c r="B74" s="3">
        <v>2647</v>
      </c>
      <c r="C74" t="s">
        <v>1475</v>
      </c>
    </row>
    <row r="75" spans="1:3" x14ac:dyDescent="0.35">
      <c r="A75" t="s">
        <v>138</v>
      </c>
      <c r="B75" s="3">
        <v>2766</v>
      </c>
      <c r="C75" s="3">
        <f>AVERAGE(B73:B75)</f>
        <v>2648.6666666666665</v>
      </c>
    </row>
    <row r="76" spans="1:3" x14ac:dyDescent="0.35">
      <c r="A76" t="s">
        <v>139</v>
      </c>
      <c r="B76" s="3">
        <v>2437</v>
      </c>
      <c r="C76" t="s">
        <v>1475</v>
      </c>
    </row>
    <row r="77" spans="1:3" x14ac:dyDescent="0.35">
      <c r="A77" t="s">
        <v>140</v>
      </c>
      <c r="B77" s="3">
        <v>2421</v>
      </c>
      <c r="C77" t="s">
        <v>1475</v>
      </c>
    </row>
    <row r="78" spans="1:3" x14ac:dyDescent="0.35">
      <c r="A78" t="s">
        <v>141</v>
      </c>
      <c r="B78" s="3">
        <v>2460</v>
      </c>
      <c r="C78" s="3">
        <f>AVERAGE(B76:B78)</f>
        <v>2439.3333333333335</v>
      </c>
    </row>
    <row r="79" spans="1:3" x14ac:dyDescent="0.35">
      <c r="A79" t="s">
        <v>142</v>
      </c>
      <c r="B79" s="3">
        <v>2478</v>
      </c>
      <c r="C79" t="s">
        <v>1475</v>
      </c>
    </row>
    <row r="80" spans="1:3" x14ac:dyDescent="0.35">
      <c r="A80" t="s">
        <v>143</v>
      </c>
      <c r="B80" s="3">
        <v>2498</v>
      </c>
      <c r="C80" t="s">
        <v>1475</v>
      </c>
    </row>
    <row r="81" spans="1:3" x14ac:dyDescent="0.35">
      <c r="A81" t="s">
        <v>144</v>
      </c>
      <c r="B81" s="3">
        <v>2528</v>
      </c>
      <c r="C81" s="3">
        <f>AVERAGE(B79:B81)</f>
        <v>2501.3333333333335</v>
      </c>
    </row>
    <row r="82" spans="1:3" x14ac:dyDescent="0.35">
      <c r="A82" t="s">
        <v>145</v>
      </c>
      <c r="B82" s="3">
        <v>2541</v>
      </c>
      <c r="C82" t="s">
        <v>1475</v>
      </c>
    </row>
    <row r="83" spans="1:3" x14ac:dyDescent="0.35">
      <c r="A83" t="s">
        <v>146</v>
      </c>
      <c r="B83" s="3">
        <v>2571</v>
      </c>
      <c r="C83" t="s">
        <v>1475</v>
      </c>
    </row>
    <row r="84" spans="1:3" x14ac:dyDescent="0.35">
      <c r="A84" t="s">
        <v>147</v>
      </c>
      <c r="B84" s="3">
        <v>2684</v>
      </c>
      <c r="C84" s="3">
        <f>AVERAGE(B82:B84)</f>
        <v>2598.6666666666665</v>
      </c>
    </row>
    <row r="85" spans="1:3" x14ac:dyDescent="0.35">
      <c r="A85" t="s">
        <v>148</v>
      </c>
      <c r="B85" s="3">
        <v>2667</v>
      </c>
      <c r="C85" t="s">
        <v>1475</v>
      </c>
    </row>
    <row r="86" spans="1:3" x14ac:dyDescent="0.35">
      <c r="A86" t="s">
        <v>149</v>
      </c>
      <c r="B86" s="3">
        <v>2787</v>
      </c>
      <c r="C86" t="s">
        <v>1475</v>
      </c>
    </row>
    <row r="87" spans="1:3" x14ac:dyDescent="0.35">
      <c r="A87" t="s">
        <v>150</v>
      </c>
      <c r="B87" s="3">
        <v>2901</v>
      </c>
      <c r="C87" s="3">
        <f>AVERAGE(B85:B87)</f>
        <v>2785</v>
      </c>
    </row>
    <row r="88" spans="1:3" x14ac:dyDescent="0.35">
      <c r="A88" t="s">
        <v>151</v>
      </c>
      <c r="B88" s="3">
        <v>2673</v>
      </c>
      <c r="C88" t="s">
        <v>1475</v>
      </c>
    </row>
    <row r="89" spans="1:3" x14ac:dyDescent="0.35">
      <c r="A89" t="s">
        <v>152</v>
      </c>
      <c r="B89" s="3">
        <v>2659</v>
      </c>
      <c r="C89" t="s">
        <v>1475</v>
      </c>
    </row>
    <row r="90" spans="1:3" x14ac:dyDescent="0.35">
      <c r="A90" t="s">
        <v>153</v>
      </c>
      <c r="B90" s="3">
        <v>2664</v>
      </c>
      <c r="C90" s="3">
        <f>AVERAGE(B88:B90)</f>
        <v>2665.3333333333335</v>
      </c>
    </row>
    <row r="91" spans="1:3" x14ac:dyDescent="0.35">
      <c r="A91" t="s">
        <v>154</v>
      </c>
      <c r="B91" s="3">
        <v>2662</v>
      </c>
      <c r="C91" t="s">
        <v>1475</v>
      </c>
    </row>
    <row r="92" spans="1:3" x14ac:dyDescent="0.35">
      <c r="A92" t="s">
        <v>155</v>
      </c>
      <c r="B92" s="3">
        <v>2649</v>
      </c>
      <c r="C92" t="s">
        <v>1475</v>
      </c>
    </row>
    <row r="93" spans="1:3" x14ac:dyDescent="0.35">
      <c r="A93" t="s">
        <v>156</v>
      </c>
      <c r="B93" s="3">
        <v>2666</v>
      </c>
      <c r="C93" s="3">
        <f>AVERAGE(B91:B93)</f>
        <v>2659</v>
      </c>
    </row>
    <row r="94" spans="1:3" x14ac:dyDescent="0.35">
      <c r="A94" t="s">
        <v>157</v>
      </c>
      <c r="B94" s="3">
        <v>2660</v>
      </c>
      <c r="C94" t="s">
        <v>1475</v>
      </c>
    </row>
    <row r="95" spans="1:3" x14ac:dyDescent="0.35">
      <c r="A95" t="s">
        <v>158</v>
      </c>
      <c r="B95" s="3">
        <v>2694</v>
      </c>
      <c r="C95" t="s">
        <v>1475</v>
      </c>
    </row>
    <row r="96" spans="1:3" x14ac:dyDescent="0.35">
      <c r="A96" t="s">
        <v>159</v>
      </c>
      <c r="B96" s="3">
        <v>2829</v>
      </c>
      <c r="C96" s="3">
        <f>AVERAGE(B94:B96)</f>
        <v>2727.6666666666665</v>
      </c>
    </row>
    <row r="97" spans="1:3" x14ac:dyDescent="0.35">
      <c r="A97" t="s">
        <v>160</v>
      </c>
      <c r="B97" s="3">
        <v>2859</v>
      </c>
      <c r="C97" t="s">
        <v>1475</v>
      </c>
    </row>
    <row r="98" spans="1:3" x14ac:dyDescent="0.35">
      <c r="A98" t="s">
        <v>161</v>
      </c>
      <c r="B98" s="3">
        <v>2992</v>
      </c>
      <c r="C98" t="s">
        <v>1475</v>
      </c>
    </row>
    <row r="99" spans="1:3" x14ac:dyDescent="0.35">
      <c r="A99" t="s">
        <v>162</v>
      </c>
      <c r="B99" s="3">
        <v>3146</v>
      </c>
      <c r="C99" s="3">
        <f>AVERAGE(B97:B99)</f>
        <v>2999</v>
      </c>
    </row>
    <row r="100" spans="1:3" x14ac:dyDescent="0.35">
      <c r="A100" t="s">
        <v>163</v>
      </c>
      <c r="B100" s="3">
        <v>2795</v>
      </c>
      <c r="C100" t="s">
        <v>1475</v>
      </c>
    </row>
    <row r="101" spans="1:3" x14ac:dyDescent="0.35">
      <c r="A101" t="s">
        <v>164</v>
      </c>
      <c r="B101" s="3">
        <v>2790</v>
      </c>
      <c r="C101" t="s">
        <v>1475</v>
      </c>
    </row>
    <row r="102" spans="1:3" x14ac:dyDescent="0.35">
      <c r="A102" t="s">
        <v>165</v>
      </c>
      <c r="B102" s="3">
        <v>2825</v>
      </c>
      <c r="C102" s="3">
        <f>AVERAGE(B100:B102)</f>
        <v>2803.3333333333335</v>
      </c>
    </row>
    <row r="103" spans="1:3" x14ac:dyDescent="0.35">
      <c r="A103" t="s">
        <v>166</v>
      </c>
      <c r="B103" s="3">
        <v>2809</v>
      </c>
      <c r="C103" t="s">
        <v>1475</v>
      </c>
    </row>
    <row r="104" spans="1:3" x14ac:dyDescent="0.35">
      <c r="A104" t="s">
        <v>167</v>
      </c>
      <c r="B104" s="3">
        <v>2797</v>
      </c>
      <c r="C104" t="s">
        <v>1475</v>
      </c>
    </row>
    <row r="105" spans="1:3" x14ac:dyDescent="0.35">
      <c r="A105" t="s">
        <v>168</v>
      </c>
      <c r="B105" s="3">
        <v>2825</v>
      </c>
      <c r="C105" s="3">
        <f>AVERAGE(B103:B105)</f>
        <v>2810.3333333333335</v>
      </c>
    </row>
    <row r="106" spans="1:3" x14ac:dyDescent="0.35">
      <c r="A106" t="s">
        <v>169</v>
      </c>
      <c r="B106" s="3">
        <v>2823</v>
      </c>
      <c r="C106" t="s">
        <v>1475</v>
      </c>
    </row>
    <row r="107" spans="1:3" x14ac:dyDescent="0.35">
      <c r="A107" t="s">
        <v>170</v>
      </c>
      <c r="B107" s="3">
        <v>2899</v>
      </c>
      <c r="C107" t="s">
        <v>1475</v>
      </c>
    </row>
    <row r="108" spans="1:3" x14ac:dyDescent="0.35">
      <c r="A108" t="s">
        <v>171</v>
      </c>
      <c r="B108" s="3">
        <v>2995</v>
      </c>
      <c r="C108" s="3">
        <f>AVERAGE(B106:B108)</f>
        <v>2905.6666666666665</v>
      </c>
    </row>
    <row r="109" spans="1:3" x14ac:dyDescent="0.35">
      <c r="A109" t="s">
        <v>172</v>
      </c>
      <c r="B109" s="3">
        <v>2994</v>
      </c>
      <c r="C109" t="s">
        <v>1475</v>
      </c>
    </row>
    <row r="110" spans="1:3" x14ac:dyDescent="0.35">
      <c r="A110" t="s">
        <v>173</v>
      </c>
      <c r="B110" s="3">
        <v>3161</v>
      </c>
      <c r="C110" t="s">
        <v>1475</v>
      </c>
    </row>
    <row r="111" spans="1:3" x14ac:dyDescent="0.35">
      <c r="A111" t="s">
        <v>174</v>
      </c>
      <c r="B111" s="3">
        <v>3375</v>
      </c>
      <c r="C111" s="3">
        <f>AVERAGE(B109:B111)</f>
        <v>3176.6666666666665</v>
      </c>
    </row>
    <row r="112" spans="1:3" x14ac:dyDescent="0.35">
      <c r="A112" t="s">
        <v>175</v>
      </c>
      <c r="B112" s="3">
        <v>2993</v>
      </c>
      <c r="C112" t="s">
        <v>1475</v>
      </c>
    </row>
    <row r="113" spans="1:3" x14ac:dyDescent="0.35">
      <c r="A113" t="s">
        <v>176</v>
      </c>
      <c r="B113" s="3">
        <v>2995</v>
      </c>
      <c r="C113" t="s">
        <v>1475</v>
      </c>
    </row>
    <row r="114" spans="1:3" x14ac:dyDescent="0.35">
      <c r="A114" t="s">
        <v>177</v>
      </c>
      <c r="B114" s="3">
        <v>3083</v>
      </c>
      <c r="C114" s="3">
        <f>AVERAGE(B112:B114)</f>
        <v>3023.6666666666665</v>
      </c>
    </row>
    <row r="115" spans="1:3" x14ac:dyDescent="0.35">
      <c r="A115" t="s">
        <v>178</v>
      </c>
      <c r="B115" s="3">
        <v>2987</v>
      </c>
      <c r="C115" t="s">
        <v>1475</v>
      </c>
    </row>
    <row r="116" spans="1:3" x14ac:dyDescent="0.35">
      <c r="A116" t="s">
        <v>179</v>
      </c>
      <c r="B116" s="3">
        <v>2966</v>
      </c>
      <c r="C116" t="s">
        <v>1475</v>
      </c>
    </row>
    <row r="117" spans="1:3" x14ac:dyDescent="0.35">
      <c r="A117" t="s">
        <v>180</v>
      </c>
      <c r="B117" s="3">
        <v>2971</v>
      </c>
      <c r="C117" s="3">
        <f>AVERAGE(B115:B117)</f>
        <v>2974.6666666666665</v>
      </c>
    </row>
    <row r="118" spans="1:3" x14ac:dyDescent="0.35">
      <c r="A118" t="s">
        <v>181</v>
      </c>
      <c r="B118" s="3">
        <v>2969</v>
      </c>
      <c r="C118" t="s">
        <v>1475</v>
      </c>
    </row>
    <row r="119" spans="1:3" x14ac:dyDescent="0.35">
      <c r="A119" t="s">
        <v>182</v>
      </c>
      <c r="B119" s="3">
        <v>3037</v>
      </c>
      <c r="C119" t="s">
        <v>1475</v>
      </c>
    </row>
    <row r="120" spans="1:3" x14ac:dyDescent="0.35">
      <c r="A120" t="s">
        <v>183</v>
      </c>
      <c r="B120" s="3">
        <v>3149</v>
      </c>
      <c r="C120" s="3">
        <f>AVERAGE(B118:B120)</f>
        <v>3051.6666666666665</v>
      </c>
    </row>
    <row r="121" spans="1:3" x14ac:dyDescent="0.35">
      <c r="A121" t="s">
        <v>184</v>
      </c>
      <c r="B121" s="3">
        <v>3138</v>
      </c>
      <c r="C121" t="s">
        <v>1475</v>
      </c>
    </row>
    <row r="122" spans="1:3" x14ac:dyDescent="0.35">
      <c r="A122" t="s">
        <v>185</v>
      </c>
      <c r="B122" s="3">
        <v>3312</v>
      </c>
      <c r="C122" t="s">
        <v>1475</v>
      </c>
    </row>
    <row r="123" spans="1:3" x14ac:dyDescent="0.35">
      <c r="A123" t="s">
        <v>186</v>
      </c>
      <c r="B123" s="3">
        <v>3538</v>
      </c>
      <c r="C123" s="3">
        <f>AVERAGE(B121:B123)</f>
        <v>3329.3333333333335</v>
      </c>
    </row>
    <row r="124" spans="1:3" x14ac:dyDescent="0.35">
      <c r="A124" t="s">
        <v>187</v>
      </c>
      <c r="B124" s="3">
        <v>3151</v>
      </c>
      <c r="C124" t="s">
        <v>1475</v>
      </c>
    </row>
    <row r="125" spans="1:3" x14ac:dyDescent="0.35">
      <c r="A125" t="s">
        <v>188</v>
      </c>
      <c r="B125" s="3">
        <v>3143</v>
      </c>
      <c r="C125" t="s">
        <v>1475</v>
      </c>
    </row>
    <row r="126" spans="1:3" x14ac:dyDescent="0.35">
      <c r="A126" t="s">
        <v>189</v>
      </c>
      <c r="B126" s="3">
        <v>3176</v>
      </c>
      <c r="C126" s="3">
        <f>AVERAGE(B124:B126)</f>
        <v>3156.6666666666665</v>
      </c>
    </row>
    <row r="127" spans="1:3" x14ac:dyDescent="0.35">
      <c r="A127" t="s">
        <v>190</v>
      </c>
      <c r="B127" s="3">
        <v>3117</v>
      </c>
      <c r="C127" t="s">
        <v>1475</v>
      </c>
    </row>
    <row r="128" spans="1:3" x14ac:dyDescent="0.35">
      <c r="A128" t="s">
        <v>191</v>
      </c>
      <c r="B128" s="3">
        <v>3106</v>
      </c>
      <c r="C128" t="s">
        <v>1475</v>
      </c>
    </row>
    <row r="129" spans="1:3" x14ac:dyDescent="0.35">
      <c r="A129" t="s">
        <v>192</v>
      </c>
      <c r="B129" s="3">
        <v>3118</v>
      </c>
      <c r="C129" s="3">
        <f>AVERAGE(B127:B129)</f>
        <v>3113.6666666666665</v>
      </c>
    </row>
    <row r="130" spans="1:3" x14ac:dyDescent="0.35">
      <c r="A130" t="s">
        <v>193</v>
      </c>
      <c r="B130" s="3">
        <v>3183</v>
      </c>
      <c r="C130" t="s">
        <v>1475</v>
      </c>
    </row>
    <row r="131" spans="1:3" x14ac:dyDescent="0.35">
      <c r="A131" t="s">
        <v>194</v>
      </c>
      <c r="B131" s="3">
        <v>3223</v>
      </c>
      <c r="C131" t="s">
        <v>1475</v>
      </c>
    </row>
    <row r="132" spans="1:3" x14ac:dyDescent="0.35">
      <c r="A132" t="s">
        <v>195</v>
      </c>
      <c r="B132" s="3">
        <v>3315</v>
      </c>
      <c r="C132" s="3">
        <f>AVERAGE(B130:B132)</f>
        <v>3240.3333333333335</v>
      </c>
    </row>
    <row r="133" spans="1:3" x14ac:dyDescent="0.35">
      <c r="A133" t="s">
        <v>196</v>
      </c>
      <c r="B133" s="3">
        <v>3307</v>
      </c>
      <c r="C133" t="s">
        <v>1475</v>
      </c>
    </row>
    <row r="134" spans="1:3" x14ac:dyDescent="0.35">
      <c r="A134" t="s">
        <v>197</v>
      </c>
      <c r="B134" s="3">
        <v>3510</v>
      </c>
      <c r="C134" t="s">
        <v>1475</v>
      </c>
    </row>
    <row r="135" spans="1:3" x14ac:dyDescent="0.35">
      <c r="A135" t="s">
        <v>198</v>
      </c>
      <c r="B135" s="3">
        <v>3740</v>
      </c>
      <c r="C135" s="3">
        <f>AVERAGE(B133:B135)</f>
        <v>3519</v>
      </c>
    </row>
    <row r="136" spans="1:3" x14ac:dyDescent="0.35">
      <c r="A136" t="s">
        <v>199</v>
      </c>
      <c r="B136" s="3">
        <v>3302</v>
      </c>
      <c r="C136" t="s">
        <v>1475</v>
      </c>
    </row>
  </sheetData>
  <autoFilter ref="A6:C136" xr:uid="{00000000-0001-0000-0300-000000000000}"/>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
  <sheetViews>
    <sheetView workbookViewId="0"/>
  </sheetViews>
  <sheetFormatPr defaultRowHeight="14.5" x14ac:dyDescent="0.35"/>
  <cols>
    <col min="1" max="2" width="16" customWidth="1"/>
  </cols>
  <sheetData>
    <row r="1" spans="1:2" x14ac:dyDescent="0.35">
      <c r="A1" s="1" t="s">
        <v>206</v>
      </c>
    </row>
    <row r="2" spans="1:2" x14ac:dyDescent="0.35">
      <c r="A2" s="7" t="s">
        <v>65</v>
      </c>
    </row>
    <row r="4" spans="1:2" x14ac:dyDescent="0.35">
      <c r="A4" t="s">
        <v>66</v>
      </c>
      <c r="B4" t="s">
        <v>207</v>
      </c>
    </row>
    <row r="6" spans="1:2" x14ac:dyDescent="0.35">
      <c r="A6" s="8" t="s">
        <v>68</v>
      </c>
      <c r="B6" s="9" t="s">
        <v>208</v>
      </c>
    </row>
    <row r="7" spans="1:2" x14ac:dyDescent="0.35">
      <c r="A7" t="s">
        <v>70</v>
      </c>
      <c r="B7" s="4">
        <v>57853856746</v>
      </c>
    </row>
    <row r="8" spans="1:2" x14ac:dyDescent="0.35">
      <c r="A8" t="s">
        <v>71</v>
      </c>
      <c r="B8" s="4">
        <v>57520179878</v>
      </c>
    </row>
    <row r="9" spans="1:2" x14ac:dyDescent="0.35">
      <c r="A9" t="s">
        <v>72</v>
      </c>
      <c r="B9" s="4">
        <v>57498888841</v>
      </c>
    </row>
    <row r="10" spans="1:2" x14ac:dyDescent="0.35">
      <c r="A10" t="s">
        <v>73</v>
      </c>
      <c r="B10" s="4">
        <v>57506674333</v>
      </c>
    </row>
    <row r="11" spans="1:2" x14ac:dyDescent="0.35">
      <c r="A11" t="s">
        <v>74</v>
      </c>
      <c r="B11" s="4">
        <v>58640833820</v>
      </c>
    </row>
    <row r="12" spans="1:2" x14ac:dyDescent="0.35">
      <c r="A12" t="s">
        <v>75</v>
      </c>
      <c r="B12" s="4">
        <v>60987169664</v>
      </c>
    </row>
    <row r="13" spans="1:2" x14ac:dyDescent="0.35">
      <c r="A13" t="s">
        <v>76</v>
      </c>
      <c r="B13" s="4">
        <v>60575974485</v>
      </c>
    </row>
    <row r="14" spans="1:2" x14ac:dyDescent="0.35">
      <c r="A14" t="s">
        <v>77</v>
      </c>
      <c r="B14" s="4">
        <v>63417822527</v>
      </c>
    </row>
    <row r="15" spans="1:2" x14ac:dyDescent="0.35">
      <c r="A15" t="s">
        <v>78</v>
      </c>
      <c r="B15" s="4">
        <v>66071549541</v>
      </c>
    </row>
    <row r="16" spans="1:2" x14ac:dyDescent="0.35">
      <c r="A16" t="s">
        <v>79</v>
      </c>
      <c r="B16" s="4">
        <v>60320513980</v>
      </c>
    </row>
    <row r="17" spans="1:2" x14ac:dyDescent="0.35">
      <c r="A17" t="s">
        <v>80</v>
      </c>
      <c r="B17" s="4">
        <v>59957989999</v>
      </c>
    </row>
    <row r="18" spans="1:2" x14ac:dyDescent="0.35">
      <c r="A18" t="s">
        <v>81</v>
      </c>
      <c r="B18" s="4">
        <v>60788038653</v>
      </c>
    </row>
    <row r="19" spans="1:2" x14ac:dyDescent="0.35">
      <c r="A19" t="s">
        <v>82</v>
      </c>
      <c r="B19" s="4">
        <v>60568916302</v>
      </c>
    </row>
    <row r="20" spans="1:2" x14ac:dyDescent="0.35">
      <c r="A20" t="s">
        <v>83</v>
      </c>
      <c r="B20" s="4">
        <v>59924588432</v>
      </c>
    </row>
    <row r="21" spans="1:2" x14ac:dyDescent="0.35">
      <c r="A21" t="s">
        <v>84</v>
      </c>
      <c r="B21" s="4">
        <v>59772227553</v>
      </c>
    </row>
    <row r="22" spans="1:2" x14ac:dyDescent="0.35">
      <c r="A22" t="s">
        <v>85</v>
      </c>
      <c r="B22" s="4">
        <v>60003372193</v>
      </c>
    </row>
    <row r="23" spans="1:2" x14ac:dyDescent="0.35">
      <c r="A23" t="s">
        <v>86</v>
      </c>
      <c r="B23" s="4">
        <v>60798334115</v>
      </c>
    </row>
    <row r="24" spans="1:2" x14ac:dyDescent="0.35">
      <c r="A24" t="s">
        <v>87</v>
      </c>
      <c r="B24" s="4">
        <v>62566194214</v>
      </c>
    </row>
    <row r="25" spans="1:2" x14ac:dyDescent="0.35">
      <c r="A25" t="s">
        <v>88</v>
      </c>
      <c r="B25" s="4">
        <v>61888817506</v>
      </c>
    </row>
    <row r="26" spans="1:2" x14ac:dyDescent="0.35">
      <c r="A26" t="s">
        <v>89</v>
      </c>
      <c r="B26" s="4">
        <v>64907161526</v>
      </c>
    </row>
    <row r="27" spans="1:2" x14ac:dyDescent="0.35">
      <c r="A27" t="s">
        <v>90</v>
      </c>
      <c r="B27" s="4">
        <v>68180931273</v>
      </c>
    </row>
    <row r="28" spans="1:2" x14ac:dyDescent="0.35">
      <c r="A28" t="s">
        <v>91</v>
      </c>
      <c r="B28" s="4">
        <v>62402677893</v>
      </c>
    </row>
    <row r="29" spans="1:2" x14ac:dyDescent="0.35">
      <c r="A29" t="s">
        <v>92</v>
      </c>
      <c r="B29" s="4">
        <v>62167141984</v>
      </c>
    </row>
    <row r="30" spans="1:2" x14ac:dyDescent="0.35">
      <c r="A30" t="s">
        <v>93</v>
      </c>
      <c r="B30" s="4">
        <v>63085562283</v>
      </c>
    </row>
    <row r="31" spans="1:2" x14ac:dyDescent="0.35">
      <c r="A31" t="s">
        <v>94</v>
      </c>
      <c r="B31" s="4">
        <v>62742383072</v>
      </c>
    </row>
    <row r="32" spans="1:2" x14ac:dyDescent="0.35">
      <c r="A32" t="s">
        <v>95</v>
      </c>
      <c r="B32" s="4">
        <v>61923924619</v>
      </c>
    </row>
    <row r="33" spans="1:2" x14ac:dyDescent="0.35">
      <c r="A33" t="s">
        <v>96</v>
      </c>
      <c r="B33" s="4">
        <v>62303451125</v>
      </c>
    </row>
    <row r="34" spans="1:2" x14ac:dyDescent="0.35">
      <c r="A34" t="s">
        <v>97</v>
      </c>
      <c r="B34" s="4">
        <v>62471510186</v>
      </c>
    </row>
    <row r="35" spans="1:2" x14ac:dyDescent="0.35">
      <c r="A35" t="s">
        <v>98</v>
      </c>
      <c r="B35" s="4">
        <v>63086939479</v>
      </c>
    </row>
    <row r="36" spans="1:2" x14ac:dyDescent="0.35">
      <c r="A36" t="s">
        <v>99</v>
      </c>
      <c r="B36" s="4">
        <v>64991394743</v>
      </c>
    </row>
    <row r="37" spans="1:2" x14ac:dyDescent="0.35">
      <c r="A37" t="s">
        <v>100</v>
      </c>
      <c r="B37" s="4">
        <v>64114322548</v>
      </c>
    </row>
    <row r="38" spans="1:2" x14ac:dyDescent="0.35">
      <c r="A38" t="s">
        <v>101</v>
      </c>
      <c r="B38" s="4">
        <v>67674026996</v>
      </c>
    </row>
    <row r="39" spans="1:2" x14ac:dyDescent="0.35">
      <c r="A39" t="s">
        <v>102</v>
      </c>
      <c r="B39" s="4">
        <v>71256011078</v>
      </c>
    </row>
    <row r="40" spans="1:2" x14ac:dyDescent="0.35">
      <c r="A40" t="s">
        <v>103</v>
      </c>
      <c r="B40" s="4">
        <v>64733376141</v>
      </c>
    </row>
    <row r="41" spans="1:2" x14ac:dyDescent="0.35">
      <c r="A41" t="s">
        <v>104</v>
      </c>
      <c r="B41" s="4">
        <v>64909188011</v>
      </c>
    </row>
    <row r="42" spans="1:2" x14ac:dyDescent="0.35">
      <c r="A42" t="s">
        <v>105</v>
      </c>
      <c r="B42" s="4">
        <v>65660896219</v>
      </c>
    </row>
    <row r="43" spans="1:2" x14ac:dyDescent="0.35">
      <c r="A43" t="s">
        <v>106</v>
      </c>
      <c r="B43" s="4">
        <v>64974044248</v>
      </c>
    </row>
    <row r="44" spans="1:2" x14ac:dyDescent="0.35">
      <c r="A44" t="s">
        <v>107</v>
      </c>
      <c r="B44" s="4">
        <v>64587105204</v>
      </c>
    </row>
    <row r="45" spans="1:2" x14ac:dyDescent="0.35">
      <c r="A45" t="s">
        <v>108</v>
      </c>
      <c r="B45" s="4">
        <v>64818288619</v>
      </c>
    </row>
    <row r="46" spans="1:2" x14ac:dyDescent="0.35">
      <c r="A46" t="s">
        <v>109</v>
      </c>
      <c r="B46" s="4">
        <v>64856714956</v>
      </c>
    </row>
    <row r="47" spans="1:2" x14ac:dyDescent="0.35">
      <c r="A47" t="s">
        <v>110</v>
      </c>
      <c r="B47" s="4">
        <v>65598846863</v>
      </c>
    </row>
    <row r="48" spans="1:2" x14ac:dyDescent="0.35">
      <c r="A48" t="s">
        <v>111</v>
      </c>
      <c r="B48" s="4">
        <v>67848176497</v>
      </c>
    </row>
    <row r="49" spans="1:2" x14ac:dyDescent="0.35">
      <c r="A49" t="s">
        <v>112</v>
      </c>
      <c r="B49" s="4">
        <v>67325576608</v>
      </c>
    </row>
    <row r="50" spans="1:2" x14ac:dyDescent="0.35">
      <c r="A50" t="s">
        <v>113</v>
      </c>
      <c r="B50" s="4">
        <v>70904502881</v>
      </c>
    </row>
    <row r="51" spans="1:2" x14ac:dyDescent="0.35">
      <c r="A51" t="s">
        <v>114</v>
      </c>
      <c r="B51" s="4">
        <v>74406093854</v>
      </c>
    </row>
    <row r="52" spans="1:2" x14ac:dyDescent="0.35">
      <c r="A52" t="s">
        <v>115</v>
      </c>
      <c r="B52" s="4">
        <v>67335688512</v>
      </c>
    </row>
    <row r="53" spans="1:2" x14ac:dyDescent="0.35">
      <c r="A53" t="s">
        <v>116</v>
      </c>
      <c r="B53" s="4">
        <v>67598377981</v>
      </c>
    </row>
    <row r="54" spans="1:2" x14ac:dyDescent="0.35">
      <c r="A54" t="s">
        <v>117</v>
      </c>
      <c r="B54" s="4">
        <v>68819107604</v>
      </c>
    </row>
    <row r="55" spans="1:2" x14ac:dyDescent="0.35">
      <c r="A55" t="s">
        <v>118</v>
      </c>
      <c r="B55" s="4">
        <v>68093396500</v>
      </c>
    </row>
    <row r="56" spans="1:2" x14ac:dyDescent="0.35">
      <c r="A56" t="s">
        <v>119</v>
      </c>
      <c r="B56" s="4">
        <v>67955701891</v>
      </c>
    </row>
    <row r="57" spans="1:2" x14ac:dyDescent="0.35">
      <c r="A57" t="s">
        <v>120</v>
      </c>
      <c r="B57" s="4">
        <v>67711261580</v>
      </c>
    </row>
    <row r="58" spans="1:2" x14ac:dyDescent="0.35">
      <c r="A58" t="s">
        <v>121</v>
      </c>
      <c r="B58" s="4">
        <v>68145682320</v>
      </c>
    </row>
    <row r="59" spans="1:2" x14ac:dyDescent="0.35">
      <c r="A59" t="s">
        <v>122</v>
      </c>
      <c r="B59" s="4">
        <v>68607261465</v>
      </c>
    </row>
    <row r="60" spans="1:2" x14ac:dyDescent="0.35">
      <c r="A60" t="s">
        <v>123</v>
      </c>
      <c r="B60" s="4">
        <v>70672350867</v>
      </c>
    </row>
    <row r="61" spans="1:2" x14ac:dyDescent="0.35">
      <c r="A61" t="s">
        <v>124</v>
      </c>
      <c r="B61" s="4">
        <v>69871623829</v>
      </c>
    </row>
    <row r="62" spans="1:2" x14ac:dyDescent="0.35">
      <c r="A62" t="s">
        <v>125</v>
      </c>
      <c r="B62" s="4">
        <v>73418544439</v>
      </c>
    </row>
    <row r="63" spans="1:2" x14ac:dyDescent="0.35">
      <c r="A63" t="s">
        <v>126</v>
      </c>
      <c r="B63" s="4">
        <v>78523235263</v>
      </c>
    </row>
    <row r="64" spans="1:2" x14ac:dyDescent="0.35">
      <c r="A64" t="s">
        <v>127</v>
      </c>
      <c r="B64" s="4">
        <v>70874544257</v>
      </c>
    </row>
    <row r="65" spans="1:2" x14ac:dyDescent="0.35">
      <c r="A65" t="s">
        <v>128</v>
      </c>
      <c r="B65" s="4">
        <v>70718664733</v>
      </c>
    </row>
    <row r="66" spans="1:2" x14ac:dyDescent="0.35">
      <c r="A66" t="s">
        <v>129</v>
      </c>
      <c r="B66" s="4">
        <v>71372462590</v>
      </c>
    </row>
    <row r="67" spans="1:2" x14ac:dyDescent="0.35">
      <c r="A67" t="s">
        <v>130</v>
      </c>
      <c r="B67" s="4">
        <v>70903039251</v>
      </c>
    </row>
    <row r="68" spans="1:2" x14ac:dyDescent="0.35">
      <c r="A68" t="s">
        <v>131</v>
      </c>
      <c r="B68" s="4">
        <v>70174177552</v>
      </c>
    </row>
    <row r="69" spans="1:2" x14ac:dyDescent="0.35">
      <c r="A69" t="s">
        <v>132</v>
      </c>
      <c r="B69" s="4">
        <v>70352984257</v>
      </c>
    </row>
    <row r="70" spans="1:2" x14ac:dyDescent="0.35">
      <c r="A70" t="s">
        <v>133</v>
      </c>
      <c r="B70" s="4">
        <v>70437507051</v>
      </c>
    </row>
    <row r="71" spans="1:2" x14ac:dyDescent="0.35">
      <c r="A71" t="s">
        <v>134</v>
      </c>
      <c r="B71" s="4">
        <v>71089985559</v>
      </c>
    </row>
    <row r="72" spans="1:2" x14ac:dyDescent="0.35">
      <c r="A72" t="s">
        <v>135</v>
      </c>
      <c r="B72" s="4">
        <v>73622967916</v>
      </c>
    </row>
    <row r="73" spans="1:2" x14ac:dyDescent="0.35">
      <c r="A73" t="s">
        <v>136</v>
      </c>
      <c r="B73" s="4">
        <v>73199401586</v>
      </c>
    </row>
    <row r="74" spans="1:2" x14ac:dyDescent="0.35">
      <c r="A74" t="s">
        <v>137</v>
      </c>
      <c r="B74" s="4">
        <v>76429199038</v>
      </c>
    </row>
    <row r="75" spans="1:2" x14ac:dyDescent="0.35">
      <c r="A75" t="s">
        <v>138</v>
      </c>
      <c r="B75" s="4">
        <v>79879300625</v>
      </c>
    </row>
    <row r="76" spans="1:2" x14ac:dyDescent="0.35">
      <c r="A76" t="s">
        <v>139</v>
      </c>
      <c r="B76" s="4">
        <v>69407934380</v>
      </c>
    </row>
    <row r="77" spans="1:2" x14ac:dyDescent="0.35">
      <c r="A77" t="s">
        <v>140</v>
      </c>
      <c r="B77" s="4">
        <v>68727830464</v>
      </c>
    </row>
    <row r="78" spans="1:2" x14ac:dyDescent="0.35">
      <c r="A78" t="s">
        <v>141</v>
      </c>
      <c r="B78" s="4">
        <v>69961228100</v>
      </c>
    </row>
    <row r="79" spans="1:2" x14ac:dyDescent="0.35">
      <c r="A79" t="s">
        <v>142</v>
      </c>
      <c r="B79" s="4">
        <v>70510922256</v>
      </c>
    </row>
    <row r="80" spans="1:2" x14ac:dyDescent="0.35">
      <c r="A80" t="s">
        <v>143</v>
      </c>
      <c r="B80" s="4">
        <v>70685254798</v>
      </c>
    </row>
    <row r="81" spans="1:2" x14ac:dyDescent="0.35">
      <c r="A81" t="s">
        <v>144</v>
      </c>
      <c r="B81" s="4">
        <v>71422563831</v>
      </c>
    </row>
    <row r="82" spans="1:2" x14ac:dyDescent="0.35">
      <c r="A82" t="s">
        <v>145</v>
      </c>
      <c r="B82" s="4">
        <v>71716565980</v>
      </c>
    </row>
    <row r="83" spans="1:2" x14ac:dyDescent="0.35">
      <c r="A83" t="s">
        <v>146</v>
      </c>
      <c r="B83" s="4">
        <v>72628580943</v>
      </c>
    </row>
    <row r="84" spans="1:2" x14ac:dyDescent="0.35">
      <c r="A84" t="s">
        <v>147</v>
      </c>
      <c r="B84" s="4">
        <v>75585225486</v>
      </c>
    </row>
    <row r="85" spans="1:2" x14ac:dyDescent="0.35">
      <c r="A85" t="s">
        <v>148</v>
      </c>
      <c r="B85" s="4">
        <v>74693884868</v>
      </c>
    </row>
    <row r="86" spans="1:2" x14ac:dyDescent="0.35">
      <c r="A86" t="s">
        <v>149</v>
      </c>
      <c r="B86" s="4">
        <v>78011034164</v>
      </c>
    </row>
    <row r="87" spans="1:2" x14ac:dyDescent="0.35">
      <c r="A87" t="s">
        <v>150</v>
      </c>
      <c r="B87" s="4">
        <v>81414065844</v>
      </c>
    </row>
    <row r="88" spans="1:2" x14ac:dyDescent="0.35">
      <c r="A88" t="s">
        <v>151</v>
      </c>
      <c r="B88" s="4">
        <v>75492633317</v>
      </c>
    </row>
    <row r="89" spans="1:2" x14ac:dyDescent="0.35">
      <c r="A89" t="s">
        <v>152</v>
      </c>
      <c r="B89" s="4">
        <v>75782835585</v>
      </c>
    </row>
    <row r="90" spans="1:2" x14ac:dyDescent="0.35">
      <c r="A90" t="s">
        <v>153</v>
      </c>
      <c r="B90" s="4">
        <v>76617412933</v>
      </c>
    </row>
    <row r="91" spans="1:2" x14ac:dyDescent="0.35">
      <c r="A91" t="s">
        <v>154</v>
      </c>
      <c r="B91" s="4">
        <v>77001608696</v>
      </c>
    </row>
    <row r="92" spans="1:2" x14ac:dyDescent="0.35">
      <c r="A92" t="s">
        <v>155</v>
      </c>
      <c r="B92" s="4">
        <v>76773242499</v>
      </c>
    </row>
    <row r="93" spans="1:2" x14ac:dyDescent="0.35">
      <c r="A93" t="s">
        <v>156</v>
      </c>
      <c r="B93" s="4">
        <v>77603553605</v>
      </c>
    </row>
    <row r="94" spans="1:2" x14ac:dyDescent="0.35">
      <c r="A94" t="s">
        <v>157</v>
      </c>
      <c r="B94" s="4">
        <v>77488545233</v>
      </c>
    </row>
    <row r="95" spans="1:2" x14ac:dyDescent="0.35">
      <c r="A95" t="s">
        <v>158</v>
      </c>
      <c r="B95" s="4">
        <v>79007330358</v>
      </c>
    </row>
    <row r="96" spans="1:2" x14ac:dyDescent="0.35">
      <c r="A96" t="s">
        <v>159</v>
      </c>
      <c r="B96" s="4">
        <v>82874895410</v>
      </c>
    </row>
    <row r="97" spans="1:2" x14ac:dyDescent="0.35">
      <c r="A97" t="s">
        <v>160</v>
      </c>
      <c r="B97" s="4">
        <v>83302190613</v>
      </c>
    </row>
    <row r="98" spans="1:2" x14ac:dyDescent="0.35">
      <c r="A98" t="s">
        <v>161</v>
      </c>
      <c r="B98" s="4">
        <v>87489273737</v>
      </c>
    </row>
    <row r="99" spans="1:2" x14ac:dyDescent="0.35">
      <c r="A99" t="s">
        <v>162</v>
      </c>
      <c r="B99" s="4">
        <v>92390003722</v>
      </c>
    </row>
    <row r="100" spans="1:2" x14ac:dyDescent="0.35">
      <c r="A100" t="s">
        <v>163</v>
      </c>
      <c r="B100" s="4">
        <v>82263600369</v>
      </c>
    </row>
    <row r="101" spans="1:2" x14ac:dyDescent="0.35">
      <c r="A101" t="s">
        <v>164</v>
      </c>
      <c r="B101" s="4">
        <v>82409893636</v>
      </c>
    </row>
    <row r="102" spans="1:2" x14ac:dyDescent="0.35">
      <c r="A102" t="s">
        <v>165</v>
      </c>
      <c r="B102" s="4">
        <v>83803119393</v>
      </c>
    </row>
    <row r="103" spans="1:2" x14ac:dyDescent="0.35">
      <c r="A103" t="s">
        <v>166</v>
      </c>
      <c r="B103" s="4">
        <v>83656803922</v>
      </c>
    </row>
    <row r="104" spans="1:2" x14ac:dyDescent="0.35">
      <c r="A104" t="s">
        <v>167</v>
      </c>
      <c r="B104" s="4">
        <v>83179314507</v>
      </c>
    </row>
    <row r="105" spans="1:2" x14ac:dyDescent="0.35">
      <c r="A105" t="s">
        <v>168</v>
      </c>
      <c r="B105" s="4">
        <v>84264676677</v>
      </c>
    </row>
    <row r="106" spans="1:2" x14ac:dyDescent="0.35">
      <c r="A106" t="s">
        <v>169</v>
      </c>
      <c r="B106" s="4">
        <v>84337214154</v>
      </c>
    </row>
    <row r="107" spans="1:2" x14ac:dyDescent="0.35">
      <c r="A107" t="s">
        <v>170</v>
      </c>
      <c r="B107" s="4">
        <v>87093820756</v>
      </c>
    </row>
    <row r="108" spans="1:2" x14ac:dyDescent="0.35">
      <c r="A108" t="s">
        <v>171</v>
      </c>
      <c r="B108" s="4">
        <v>89774271376</v>
      </c>
    </row>
    <row r="109" spans="1:2" x14ac:dyDescent="0.35">
      <c r="A109" t="s">
        <v>172</v>
      </c>
      <c r="B109" s="4">
        <v>89168734652</v>
      </c>
    </row>
    <row r="110" spans="1:2" x14ac:dyDescent="0.35">
      <c r="A110" t="s">
        <v>173</v>
      </c>
      <c r="B110" s="4">
        <v>94302050015</v>
      </c>
    </row>
    <row r="111" spans="1:2" x14ac:dyDescent="0.35">
      <c r="A111" t="s">
        <v>174</v>
      </c>
      <c r="B111" s="4">
        <v>101000000000</v>
      </c>
    </row>
    <row r="112" spans="1:2" x14ac:dyDescent="0.35">
      <c r="A112" t="s">
        <v>175</v>
      </c>
      <c r="B112" s="4">
        <v>89835057579</v>
      </c>
    </row>
    <row r="113" spans="1:2" x14ac:dyDescent="0.35">
      <c r="A113" t="s">
        <v>176</v>
      </c>
      <c r="B113" s="4">
        <v>90227144586</v>
      </c>
    </row>
    <row r="114" spans="1:2" x14ac:dyDescent="0.35">
      <c r="A114" t="s">
        <v>177</v>
      </c>
      <c r="B114" s="4">
        <v>93325541191</v>
      </c>
    </row>
    <row r="115" spans="1:2" x14ac:dyDescent="0.35">
      <c r="A115" t="s">
        <v>178</v>
      </c>
      <c r="B115" s="4">
        <v>90588903373</v>
      </c>
    </row>
    <row r="116" spans="1:2" x14ac:dyDescent="0.35">
      <c r="A116" t="s">
        <v>179</v>
      </c>
      <c r="B116" s="4">
        <v>89706372891</v>
      </c>
    </row>
    <row r="117" spans="1:2" x14ac:dyDescent="0.35">
      <c r="A117" t="s">
        <v>180</v>
      </c>
      <c r="B117" s="4">
        <v>90033804563</v>
      </c>
    </row>
    <row r="118" spans="1:2" x14ac:dyDescent="0.35">
      <c r="A118" t="s">
        <v>181</v>
      </c>
      <c r="B118" s="4">
        <v>90090226674</v>
      </c>
    </row>
    <row r="119" spans="1:2" x14ac:dyDescent="0.35">
      <c r="A119" t="s">
        <v>182</v>
      </c>
      <c r="B119" s="4">
        <v>92554086940</v>
      </c>
    </row>
    <row r="120" spans="1:2" x14ac:dyDescent="0.35">
      <c r="A120" t="s">
        <v>183</v>
      </c>
      <c r="B120" s="4">
        <v>95737961233</v>
      </c>
    </row>
    <row r="121" spans="1:2" x14ac:dyDescent="0.35">
      <c r="A121" t="s">
        <v>184</v>
      </c>
      <c r="B121" s="4">
        <v>94766902412</v>
      </c>
    </row>
    <row r="122" spans="1:2" x14ac:dyDescent="0.35">
      <c r="A122" t="s">
        <v>185</v>
      </c>
      <c r="B122" s="4">
        <v>100000000000</v>
      </c>
    </row>
    <row r="123" spans="1:2" x14ac:dyDescent="0.35">
      <c r="A123" t="s">
        <v>186</v>
      </c>
      <c r="B123" s="4">
        <v>107000000000</v>
      </c>
    </row>
    <row r="124" spans="1:2" x14ac:dyDescent="0.35">
      <c r="A124" t="s">
        <v>187</v>
      </c>
      <c r="B124" s="4">
        <v>95545146801</v>
      </c>
    </row>
    <row r="125" spans="1:2" x14ac:dyDescent="0.35">
      <c r="A125" t="s">
        <v>188</v>
      </c>
      <c r="B125" s="4">
        <v>95626679280</v>
      </c>
    </row>
    <row r="126" spans="1:2" x14ac:dyDescent="0.35">
      <c r="A126" t="s">
        <v>189</v>
      </c>
      <c r="B126" s="4">
        <v>96976270915</v>
      </c>
    </row>
    <row r="127" spans="1:2" x14ac:dyDescent="0.35">
      <c r="A127" t="s">
        <v>190</v>
      </c>
      <c r="B127" s="4">
        <v>95329219919</v>
      </c>
    </row>
    <row r="128" spans="1:2" x14ac:dyDescent="0.35">
      <c r="A128" t="s">
        <v>191</v>
      </c>
      <c r="B128" s="4">
        <v>94592622577</v>
      </c>
    </row>
    <row r="129" spans="1:2" x14ac:dyDescent="0.35">
      <c r="A129" t="s">
        <v>192</v>
      </c>
      <c r="B129" s="4">
        <v>95041975216</v>
      </c>
    </row>
    <row r="130" spans="1:2" x14ac:dyDescent="0.35">
      <c r="A130" t="s">
        <v>193</v>
      </c>
      <c r="B130" s="4">
        <v>97126934484</v>
      </c>
    </row>
    <row r="131" spans="1:2" x14ac:dyDescent="0.35">
      <c r="A131" t="s">
        <v>194</v>
      </c>
      <c r="B131" s="4">
        <v>98602684092</v>
      </c>
    </row>
    <row r="132" spans="1:2" x14ac:dyDescent="0.35">
      <c r="A132" t="s">
        <v>195</v>
      </c>
      <c r="B132" s="4">
        <v>101000000000</v>
      </c>
    </row>
    <row r="133" spans="1:2" x14ac:dyDescent="0.35">
      <c r="A133" t="s">
        <v>196</v>
      </c>
      <c r="B133" s="4">
        <v>100000000000</v>
      </c>
    </row>
    <row r="134" spans="1:2" x14ac:dyDescent="0.35">
      <c r="A134" t="s">
        <v>197</v>
      </c>
      <c r="B134" s="4">
        <v>106000000000</v>
      </c>
    </row>
    <row r="135" spans="1:2" x14ac:dyDescent="0.35">
      <c r="A135" t="s">
        <v>198</v>
      </c>
      <c r="B135" s="4">
        <v>113000000000</v>
      </c>
    </row>
    <row r="136" spans="1:2" x14ac:dyDescent="0.35">
      <c r="A136" t="s">
        <v>199</v>
      </c>
      <c r="B136" s="4">
        <v>99676987000</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658"/>
  <sheetViews>
    <sheetView topLeftCell="A604" zoomScale="48" zoomScaleNormal="85" workbookViewId="0">
      <selection activeCell="K674" sqref="K674"/>
    </sheetView>
  </sheetViews>
  <sheetFormatPr defaultRowHeight="14.5" x14ac:dyDescent="0.35"/>
  <cols>
    <col min="1" max="21" width="16" customWidth="1"/>
    <col min="23" max="23" width="11.26953125" customWidth="1"/>
  </cols>
  <sheetData>
    <row r="1" spans="1:21" x14ac:dyDescent="0.35">
      <c r="A1" s="1" t="s">
        <v>209</v>
      </c>
    </row>
    <row r="2" spans="1:21" x14ac:dyDescent="0.35">
      <c r="A2" s="7" t="s">
        <v>1543</v>
      </c>
    </row>
    <row r="4" spans="1:21" x14ac:dyDescent="0.35">
      <c r="A4" t="s">
        <v>66</v>
      </c>
      <c r="B4" t="s">
        <v>210</v>
      </c>
    </row>
    <row r="6" spans="1:21" x14ac:dyDescent="0.35">
      <c r="A6" s="8" t="s">
        <v>68</v>
      </c>
      <c r="B6" s="9" t="s">
        <v>211</v>
      </c>
      <c r="C6" s="9" t="s">
        <v>212</v>
      </c>
      <c r="D6" s="9" t="s">
        <v>213</v>
      </c>
      <c r="E6" s="9" t="s">
        <v>214</v>
      </c>
      <c r="F6" s="9" t="s">
        <v>215</v>
      </c>
      <c r="G6" s="9" t="s">
        <v>216</v>
      </c>
      <c r="H6" s="9" t="s">
        <v>217</v>
      </c>
      <c r="I6" s="9" t="s">
        <v>218</v>
      </c>
      <c r="J6" s="9" t="s">
        <v>219</v>
      </c>
      <c r="K6" s="9" t="s">
        <v>220</v>
      </c>
      <c r="L6" s="9" t="s">
        <v>221</v>
      </c>
      <c r="M6" s="9" t="s">
        <v>222</v>
      </c>
      <c r="N6" s="9" t="s">
        <v>223</v>
      </c>
      <c r="O6" s="9" t="s">
        <v>224</v>
      </c>
      <c r="P6" s="9" t="s">
        <v>225</v>
      </c>
      <c r="Q6" s="9" t="s">
        <v>226</v>
      </c>
      <c r="R6" s="9" t="s">
        <v>227</v>
      </c>
      <c r="S6" s="9" t="s">
        <v>228</v>
      </c>
      <c r="T6" s="9" t="s">
        <v>229</v>
      </c>
      <c r="U6" s="9" t="s">
        <v>230</v>
      </c>
    </row>
    <row r="7" spans="1:21" x14ac:dyDescent="0.35">
      <c r="A7" t="s">
        <v>72</v>
      </c>
      <c r="B7" s="3">
        <v>321</v>
      </c>
      <c r="C7" s="3">
        <v>505</v>
      </c>
      <c r="D7" s="3">
        <v>658</v>
      </c>
      <c r="E7" s="3">
        <v>759</v>
      </c>
      <c r="F7" s="3">
        <v>887</v>
      </c>
      <c r="G7" s="3">
        <v>1040</v>
      </c>
      <c r="H7" s="3">
        <v>1181</v>
      </c>
      <c r="I7" s="3">
        <v>1317</v>
      </c>
      <c r="J7" s="3">
        <v>1457</v>
      </c>
      <c r="K7" s="3">
        <v>1600</v>
      </c>
      <c r="L7" s="3">
        <v>1757</v>
      </c>
      <c r="M7" s="3">
        <v>1929</v>
      </c>
      <c r="N7" s="3">
        <v>2123</v>
      </c>
      <c r="O7" s="3">
        <v>2345</v>
      </c>
      <c r="P7" s="3">
        <v>2598</v>
      </c>
      <c r="Q7" s="3">
        <v>2920</v>
      </c>
      <c r="R7" s="3">
        <v>3320</v>
      </c>
      <c r="S7" s="3">
        <v>3920</v>
      </c>
      <c r="T7" s="3">
        <v>5267</v>
      </c>
      <c r="U7" s="3">
        <v>10870</v>
      </c>
    </row>
    <row r="8" spans="1:21" x14ac:dyDescent="0.35">
      <c r="A8" t="s">
        <v>73</v>
      </c>
      <c r="B8" s="3">
        <v>324</v>
      </c>
      <c r="C8" s="3">
        <v>507</v>
      </c>
      <c r="D8" s="3">
        <v>660</v>
      </c>
      <c r="E8" s="3">
        <v>762</v>
      </c>
      <c r="F8" s="3">
        <v>892</v>
      </c>
      <c r="G8" s="3">
        <v>1044</v>
      </c>
      <c r="H8" s="3">
        <v>1185</v>
      </c>
      <c r="I8" s="3">
        <v>1320</v>
      </c>
      <c r="J8" s="3">
        <v>1461</v>
      </c>
      <c r="K8" s="3">
        <v>1603</v>
      </c>
      <c r="L8" s="3">
        <v>1760</v>
      </c>
      <c r="M8" s="3">
        <v>1932</v>
      </c>
      <c r="N8" s="3">
        <v>2125</v>
      </c>
      <c r="O8" s="3">
        <v>2347</v>
      </c>
      <c r="P8" s="3">
        <v>2600</v>
      </c>
      <c r="Q8" s="3">
        <v>2922</v>
      </c>
      <c r="R8" s="3">
        <v>3323</v>
      </c>
      <c r="S8" s="3">
        <v>3924</v>
      </c>
      <c r="T8" s="3">
        <v>5273</v>
      </c>
      <c r="U8" s="3">
        <v>10905</v>
      </c>
    </row>
    <row r="9" spans="1:21" x14ac:dyDescent="0.35">
      <c r="A9" t="s">
        <v>74</v>
      </c>
      <c r="B9" s="3">
        <v>326</v>
      </c>
      <c r="C9" s="3">
        <v>509</v>
      </c>
      <c r="D9" s="3">
        <v>660</v>
      </c>
      <c r="E9" s="3">
        <v>765</v>
      </c>
      <c r="F9" s="3">
        <v>896</v>
      </c>
      <c r="G9" s="3">
        <v>1048</v>
      </c>
      <c r="H9" s="3">
        <v>1189</v>
      </c>
      <c r="I9" s="3">
        <v>1324</v>
      </c>
      <c r="J9" s="3">
        <v>1464</v>
      </c>
      <c r="K9" s="3">
        <v>1605</v>
      </c>
      <c r="L9" s="3">
        <v>1763</v>
      </c>
      <c r="M9" s="3">
        <v>1935</v>
      </c>
      <c r="N9" s="3">
        <v>2126</v>
      </c>
      <c r="O9" s="3">
        <v>2350</v>
      </c>
      <c r="P9" s="3">
        <v>2604</v>
      </c>
      <c r="Q9" s="3">
        <v>2926</v>
      </c>
      <c r="R9" s="3">
        <v>3328</v>
      </c>
      <c r="S9" s="3">
        <v>3927</v>
      </c>
      <c r="T9" s="3">
        <v>5279</v>
      </c>
      <c r="U9" s="3">
        <v>10959</v>
      </c>
    </row>
    <row r="10" spans="1:21" x14ac:dyDescent="0.35">
      <c r="A10" t="s">
        <v>75</v>
      </c>
      <c r="B10" s="3">
        <v>328</v>
      </c>
      <c r="C10" s="3">
        <v>512</v>
      </c>
      <c r="D10" s="3">
        <v>663</v>
      </c>
      <c r="E10" s="3">
        <v>769</v>
      </c>
      <c r="F10" s="3">
        <v>901</v>
      </c>
      <c r="G10" s="3">
        <v>1053</v>
      </c>
      <c r="H10" s="3">
        <v>1195</v>
      </c>
      <c r="I10" s="3">
        <v>1330</v>
      </c>
      <c r="J10" s="3">
        <v>1470</v>
      </c>
      <c r="K10" s="3">
        <v>1610</v>
      </c>
      <c r="L10" s="3">
        <v>1768</v>
      </c>
      <c r="M10" s="3">
        <v>1940</v>
      </c>
      <c r="N10" s="3">
        <v>2131</v>
      </c>
      <c r="O10" s="3">
        <v>2357</v>
      </c>
      <c r="P10" s="3">
        <v>2613</v>
      </c>
      <c r="Q10" s="3">
        <v>2933</v>
      </c>
      <c r="R10" s="3">
        <v>3338</v>
      </c>
      <c r="S10" s="3">
        <v>3942</v>
      </c>
      <c r="T10" s="3">
        <v>5312</v>
      </c>
      <c r="U10" s="3">
        <v>11095</v>
      </c>
    </row>
    <row r="11" spans="1:21" x14ac:dyDescent="0.35">
      <c r="A11" t="s">
        <v>76</v>
      </c>
      <c r="B11" s="3">
        <v>330</v>
      </c>
      <c r="C11" s="3">
        <v>515</v>
      </c>
      <c r="D11" s="3">
        <v>663</v>
      </c>
      <c r="E11" s="3">
        <v>772</v>
      </c>
      <c r="F11" s="3">
        <v>904</v>
      </c>
      <c r="G11" s="3">
        <v>1057</v>
      </c>
      <c r="H11" s="3">
        <v>1200</v>
      </c>
      <c r="I11" s="3">
        <v>1334</v>
      </c>
      <c r="J11" s="3">
        <v>1474</v>
      </c>
      <c r="K11" s="3">
        <v>1615</v>
      </c>
      <c r="L11" s="3">
        <v>1773</v>
      </c>
      <c r="M11" s="3">
        <v>1945</v>
      </c>
      <c r="N11" s="3">
        <v>2136</v>
      </c>
      <c r="O11" s="3">
        <v>2361</v>
      </c>
      <c r="P11" s="3">
        <v>2619</v>
      </c>
      <c r="Q11" s="3">
        <v>2939</v>
      </c>
      <c r="R11" s="3">
        <v>3346</v>
      </c>
      <c r="S11" s="3">
        <v>3956</v>
      </c>
      <c r="T11" s="3">
        <v>5346</v>
      </c>
      <c r="U11" s="3">
        <v>11291</v>
      </c>
    </row>
    <row r="12" spans="1:21" x14ac:dyDescent="0.35">
      <c r="A12" t="s">
        <v>77</v>
      </c>
      <c r="B12" s="3">
        <v>331</v>
      </c>
      <c r="C12" s="3">
        <v>518</v>
      </c>
      <c r="D12" s="3">
        <v>662</v>
      </c>
      <c r="E12" s="3">
        <v>775</v>
      </c>
      <c r="F12" s="3">
        <v>906</v>
      </c>
      <c r="G12" s="3">
        <v>1061</v>
      </c>
      <c r="H12" s="3">
        <v>1204</v>
      </c>
      <c r="I12" s="3">
        <v>1338</v>
      </c>
      <c r="J12" s="3">
        <v>1478</v>
      </c>
      <c r="K12" s="3">
        <v>1619</v>
      </c>
      <c r="L12" s="3">
        <v>1777</v>
      </c>
      <c r="M12" s="3">
        <v>1948</v>
      </c>
      <c r="N12" s="3">
        <v>2140</v>
      </c>
      <c r="O12" s="3">
        <v>2366</v>
      </c>
      <c r="P12" s="3">
        <v>2624</v>
      </c>
      <c r="Q12" s="3">
        <v>2944</v>
      </c>
      <c r="R12" s="3">
        <v>3353</v>
      </c>
      <c r="S12" s="3">
        <v>3966</v>
      </c>
      <c r="T12" s="3">
        <v>5361</v>
      </c>
      <c r="U12" s="3">
        <v>11379</v>
      </c>
    </row>
    <row r="13" spans="1:21" x14ac:dyDescent="0.35">
      <c r="A13" t="s">
        <v>78</v>
      </c>
      <c r="B13" s="3">
        <v>331</v>
      </c>
      <c r="C13" s="3">
        <v>518</v>
      </c>
      <c r="D13" s="3">
        <v>663</v>
      </c>
      <c r="E13" s="3">
        <v>776</v>
      </c>
      <c r="F13" s="3">
        <v>908</v>
      </c>
      <c r="G13" s="3">
        <v>1061</v>
      </c>
      <c r="H13" s="3">
        <v>1205</v>
      </c>
      <c r="I13" s="3">
        <v>1338</v>
      </c>
      <c r="J13" s="3">
        <v>1478</v>
      </c>
      <c r="K13" s="3">
        <v>1619</v>
      </c>
      <c r="L13" s="3">
        <v>1776</v>
      </c>
      <c r="M13" s="3">
        <v>1947</v>
      </c>
      <c r="N13" s="3">
        <v>2139</v>
      </c>
      <c r="O13" s="3">
        <v>2365</v>
      </c>
      <c r="P13" s="3">
        <v>2622</v>
      </c>
      <c r="Q13" s="3">
        <v>2942</v>
      </c>
      <c r="R13" s="3">
        <v>3351</v>
      </c>
      <c r="S13" s="3">
        <v>3959</v>
      </c>
      <c r="T13" s="3">
        <v>5350</v>
      </c>
      <c r="U13" s="3">
        <v>11229</v>
      </c>
    </row>
    <row r="14" spans="1:21" x14ac:dyDescent="0.35">
      <c r="A14" t="s">
        <v>79</v>
      </c>
      <c r="B14" s="3">
        <v>330</v>
      </c>
      <c r="C14" s="3">
        <v>517</v>
      </c>
      <c r="D14" s="3">
        <v>664</v>
      </c>
      <c r="E14" s="3">
        <v>777</v>
      </c>
      <c r="F14" s="3">
        <v>904</v>
      </c>
      <c r="G14" s="3">
        <v>1058</v>
      </c>
      <c r="H14" s="3">
        <v>1202</v>
      </c>
      <c r="I14" s="3">
        <v>1336</v>
      </c>
      <c r="J14" s="3">
        <v>1476</v>
      </c>
      <c r="K14" s="3">
        <v>1617</v>
      </c>
      <c r="L14" s="3">
        <v>1775</v>
      </c>
      <c r="M14" s="3">
        <v>1945</v>
      </c>
      <c r="N14" s="3">
        <v>2139</v>
      </c>
      <c r="O14" s="3">
        <v>2365</v>
      </c>
      <c r="P14" s="3">
        <v>2621</v>
      </c>
      <c r="Q14" s="3">
        <v>2942</v>
      </c>
      <c r="R14" s="3">
        <v>3349</v>
      </c>
      <c r="S14" s="3">
        <v>3956</v>
      </c>
      <c r="T14" s="3">
        <v>5332</v>
      </c>
      <c r="U14" s="3">
        <v>11062</v>
      </c>
    </row>
    <row r="15" spans="1:21" x14ac:dyDescent="0.35">
      <c r="A15" t="s">
        <v>80</v>
      </c>
      <c r="B15" s="3">
        <v>330</v>
      </c>
      <c r="C15" s="3">
        <v>515</v>
      </c>
      <c r="D15" s="3">
        <v>667</v>
      </c>
      <c r="E15" s="3">
        <v>777</v>
      </c>
      <c r="F15" s="3">
        <v>899</v>
      </c>
      <c r="G15" s="3">
        <v>1054</v>
      </c>
      <c r="H15" s="3">
        <v>1198</v>
      </c>
      <c r="I15" s="3">
        <v>1334</v>
      </c>
      <c r="J15" s="3">
        <v>1474</v>
      </c>
      <c r="K15" s="3">
        <v>1615</v>
      </c>
      <c r="L15" s="3">
        <v>1772</v>
      </c>
      <c r="M15" s="3">
        <v>1944</v>
      </c>
      <c r="N15" s="3">
        <v>2138</v>
      </c>
      <c r="O15" s="3">
        <v>2363</v>
      </c>
      <c r="P15" s="3">
        <v>2621</v>
      </c>
      <c r="Q15" s="3">
        <v>2942</v>
      </c>
      <c r="R15" s="3">
        <v>3348</v>
      </c>
      <c r="S15" s="3">
        <v>3955</v>
      </c>
      <c r="T15" s="3">
        <v>5329</v>
      </c>
      <c r="U15" s="3">
        <v>10947</v>
      </c>
    </row>
    <row r="16" spans="1:21" x14ac:dyDescent="0.35">
      <c r="A16" t="s">
        <v>81</v>
      </c>
      <c r="B16" s="3">
        <v>332</v>
      </c>
      <c r="C16" s="3">
        <v>516</v>
      </c>
      <c r="D16" s="3">
        <v>668</v>
      </c>
      <c r="E16" s="3">
        <v>777</v>
      </c>
      <c r="F16" s="3">
        <v>895</v>
      </c>
      <c r="G16" s="3">
        <v>1052</v>
      </c>
      <c r="H16" s="3">
        <v>1195</v>
      </c>
      <c r="I16" s="3">
        <v>1332</v>
      </c>
      <c r="J16" s="3">
        <v>1473</v>
      </c>
      <c r="K16" s="3">
        <v>1614</v>
      </c>
      <c r="L16" s="3">
        <v>1772</v>
      </c>
      <c r="M16" s="3">
        <v>1945</v>
      </c>
      <c r="N16" s="3">
        <v>2139</v>
      </c>
      <c r="O16" s="3">
        <v>2365</v>
      </c>
      <c r="P16" s="3">
        <v>2622</v>
      </c>
      <c r="Q16" s="3">
        <v>2947</v>
      </c>
      <c r="R16" s="3">
        <v>3352</v>
      </c>
      <c r="S16" s="3">
        <v>3962</v>
      </c>
      <c r="T16" s="3">
        <v>5341</v>
      </c>
      <c r="U16" s="3">
        <v>11045</v>
      </c>
    </row>
    <row r="17" spans="1:21" x14ac:dyDescent="0.35">
      <c r="A17" t="s">
        <v>82</v>
      </c>
      <c r="B17" s="3">
        <v>333</v>
      </c>
      <c r="C17" s="3">
        <v>518</v>
      </c>
      <c r="D17" s="3">
        <v>671</v>
      </c>
      <c r="E17" s="3">
        <v>779</v>
      </c>
      <c r="F17" s="3">
        <v>898</v>
      </c>
      <c r="G17" s="3">
        <v>1053</v>
      </c>
      <c r="H17" s="3">
        <v>1197</v>
      </c>
      <c r="I17" s="3">
        <v>1334</v>
      </c>
      <c r="J17" s="3">
        <v>1474</v>
      </c>
      <c r="K17" s="3">
        <v>1617</v>
      </c>
      <c r="L17" s="3">
        <v>1774</v>
      </c>
      <c r="M17" s="3">
        <v>1947</v>
      </c>
      <c r="N17" s="3">
        <v>2142</v>
      </c>
      <c r="O17" s="3">
        <v>2366</v>
      </c>
      <c r="P17" s="3">
        <v>2624</v>
      </c>
      <c r="Q17" s="3">
        <v>2949</v>
      </c>
      <c r="R17" s="3">
        <v>3356</v>
      </c>
      <c r="S17" s="3">
        <v>3965</v>
      </c>
      <c r="T17" s="3">
        <v>5345</v>
      </c>
      <c r="U17" s="3">
        <v>11051</v>
      </c>
    </row>
    <row r="18" spans="1:21" x14ac:dyDescent="0.35">
      <c r="A18" t="s">
        <v>83</v>
      </c>
      <c r="B18" s="3">
        <v>333</v>
      </c>
      <c r="C18" s="3">
        <v>519</v>
      </c>
      <c r="D18" s="3">
        <v>673</v>
      </c>
      <c r="E18" s="3">
        <v>780</v>
      </c>
      <c r="F18" s="3">
        <v>900</v>
      </c>
      <c r="G18" s="3">
        <v>1054</v>
      </c>
      <c r="H18" s="3">
        <v>1197</v>
      </c>
      <c r="I18" s="3">
        <v>1334</v>
      </c>
      <c r="J18" s="3">
        <v>1475</v>
      </c>
      <c r="K18" s="3">
        <v>1618</v>
      </c>
      <c r="L18" s="3">
        <v>1775</v>
      </c>
      <c r="M18" s="3">
        <v>1949</v>
      </c>
      <c r="N18" s="3">
        <v>2142</v>
      </c>
      <c r="O18" s="3">
        <v>2367</v>
      </c>
      <c r="P18" s="3">
        <v>2624</v>
      </c>
      <c r="Q18" s="3">
        <v>2949</v>
      </c>
      <c r="R18" s="3">
        <v>3356</v>
      </c>
      <c r="S18" s="3">
        <v>3964</v>
      </c>
      <c r="T18" s="3">
        <v>5344</v>
      </c>
      <c r="U18" s="3">
        <v>11054</v>
      </c>
    </row>
    <row r="19" spans="1:21" x14ac:dyDescent="0.35">
      <c r="A19" t="s">
        <v>84</v>
      </c>
      <c r="B19" s="3">
        <v>333</v>
      </c>
      <c r="C19" s="3">
        <v>521</v>
      </c>
      <c r="D19" s="3">
        <v>675</v>
      </c>
      <c r="E19" s="3">
        <v>782</v>
      </c>
      <c r="F19" s="3">
        <v>903</v>
      </c>
      <c r="G19" s="3">
        <v>1056</v>
      </c>
      <c r="H19" s="3">
        <v>1200</v>
      </c>
      <c r="I19" s="3">
        <v>1336</v>
      </c>
      <c r="J19" s="3">
        <v>1477</v>
      </c>
      <c r="K19" s="3">
        <v>1619</v>
      </c>
      <c r="L19" s="3">
        <v>1777</v>
      </c>
      <c r="M19" s="3">
        <v>1950</v>
      </c>
      <c r="N19" s="3">
        <v>2142</v>
      </c>
      <c r="O19" s="3">
        <v>2368</v>
      </c>
      <c r="P19" s="3">
        <v>2624</v>
      </c>
      <c r="Q19" s="3">
        <v>2948</v>
      </c>
      <c r="R19" s="3">
        <v>3354</v>
      </c>
      <c r="S19" s="3">
        <v>3961</v>
      </c>
      <c r="T19" s="3">
        <v>5335</v>
      </c>
      <c r="U19" s="3">
        <v>11030</v>
      </c>
    </row>
    <row r="20" spans="1:21" x14ac:dyDescent="0.35">
      <c r="A20" t="s">
        <v>85</v>
      </c>
      <c r="B20" s="3">
        <v>334</v>
      </c>
      <c r="C20" s="3">
        <v>523</v>
      </c>
      <c r="D20" s="3">
        <v>676</v>
      </c>
      <c r="E20" s="3">
        <v>784</v>
      </c>
      <c r="F20" s="3">
        <v>906</v>
      </c>
      <c r="G20" s="3">
        <v>1059</v>
      </c>
      <c r="H20" s="3">
        <v>1204</v>
      </c>
      <c r="I20" s="3">
        <v>1339</v>
      </c>
      <c r="J20" s="3">
        <v>1480</v>
      </c>
      <c r="K20" s="3">
        <v>1621</v>
      </c>
      <c r="L20" s="3">
        <v>1779</v>
      </c>
      <c r="M20" s="3">
        <v>1952</v>
      </c>
      <c r="N20" s="3">
        <v>2143</v>
      </c>
      <c r="O20" s="3">
        <v>2369</v>
      </c>
      <c r="P20" s="3">
        <v>2625</v>
      </c>
      <c r="Q20" s="3">
        <v>2949</v>
      </c>
      <c r="R20" s="3">
        <v>3355</v>
      </c>
      <c r="S20" s="3">
        <v>3962</v>
      </c>
      <c r="T20" s="3">
        <v>5336</v>
      </c>
      <c r="U20" s="3">
        <v>11050</v>
      </c>
    </row>
    <row r="21" spans="1:21" x14ac:dyDescent="0.35">
      <c r="A21" t="s">
        <v>86</v>
      </c>
      <c r="B21" s="3">
        <v>336</v>
      </c>
      <c r="C21" s="3">
        <v>526</v>
      </c>
      <c r="D21" s="3">
        <v>677</v>
      </c>
      <c r="E21" s="3">
        <v>788</v>
      </c>
      <c r="F21" s="3">
        <v>911</v>
      </c>
      <c r="G21" s="3">
        <v>1065</v>
      </c>
      <c r="H21" s="3">
        <v>1210</v>
      </c>
      <c r="I21" s="3">
        <v>1345</v>
      </c>
      <c r="J21" s="3">
        <v>1485</v>
      </c>
      <c r="K21" s="3">
        <v>1625</v>
      </c>
      <c r="L21" s="3">
        <v>1783</v>
      </c>
      <c r="M21" s="3">
        <v>1955</v>
      </c>
      <c r="N21" s="3">
        <v>2147</v>
      </c>
      <c r="O21" s="3">
        <v>2372</v>
      </c>
      <c r="P21" s="3">
        <v>2628</v>
      </c>
      <c r="Q21" s="3">
        <v>2953</v>
      </c>
      <c r="R21" s="3">
        <v>3360</v>
      </c>
      <c r="S21" s="3">
        <v>3970</v>
      </c>
      <c r="T21" s="3">
        <v>5343</v>
      </c>
      <c r="U21" s="3">
        <v>11079</v>
      </c>
    </row>
    <row r="22" spans="1:21" x14ac:dyDescent="0.35">
      <c r="A22" t="s">
        <v>87</v>
      </c>
      <c r="B22" s="3">
        <v>337</v>
      </c>
      <c r="C22" s="3">
        <v>529</v>
      </c>
      <c r="D22" s="3">
        <v>678</v>
      </c>
      <c r="E22" s="3">
        <v>790</v>
      </c>
      <c r="F22" s="3">
        <v>914</v>
      </c>
      <c r="G22" s="3">
        <v>1069</v>
      </c>
      <c r="H22" s="3">
        <v>1214</v>
      </c>
      <c r="I22" s="3">
        <v>1349</v>
      </c>
      <c r="J22" s="3">
        <v>1489</v>
      </c>
      <c r="K22" s="3">
        <v>1629</v>
      </c>
      <c r="L22" s="3">
        <v>1787</v>
      </c>
      <c r="M22" s="3">
        <v>1958</v>
      </c>
      <c r="N22" s="3">
        <v>2152</v>
      </c>
      <c r="O22" s="3">
        <v>2375</v>
      </c>
      <c r="P22" s="3">
        <v>2633</v>
      </c>
      <c r="Q22" s="3">
        <v>2956</v>
      </c>
      <c r="R22" s="3">
        <v>3364</v>
      </c>
      <c r="S22" s="3">
        <v>3978</v>
      </c>
      <c r="T22" s="3">
        <v>5353</v>
      </c>
      <c r="U22" s="3">
        <v>11094</v>
      </c>
    </row>
    <row r="23" spans="1:21" x14ac:dyDescent="0.35">
      <c r="A23" t="s">
        <v>88</v>
      </c>
      <c r="B23" s="3">
        <v>338</v>
      </c>
      <c r="C23" s="3">
        <v>531</v>
      </c>
      <c r="D23" s="3">
        <v>678</v>
      </c>
      <c r="E23" s="3">
        <v>792</v>
      </c>
      <c r="F23" s="3">
        <v>918</v>
      </c>
      <c r="G23" s="3">
        <v>1073</v>
      </c>
      <c r="H23" s="3">
        <v>1219</v>
      </c>
      <c r="I23" s="3">
        <v>1353</v>
      </c>
      <c r="J23" s="3">
        <v>1492</v>
      </c>
      <c r="K23" s="3">
        <v>1633</v>
      </c>
      <c r="L23" s="3">
        <v>1790</v>
      </c>
      <c r="M23" s="3">
        <v>1961</v>
      </c>
      <c r="N23" s="3">
        <v>2155</v>
      </c>
      <c r="O23" s="3">
        <v>2378</v>
      </c>
      <c r="P23" s="3">
        <v>2637</v>
      </c>
      <c r="Q23" s="3">
        <v>2960</v>
      </c>
      <c r="R23" s="3">
        <v>3368</v>
      </c>
      <c r="S23" s="3">
        <v>3985</v>
      </c>
      <c r="T23" s="3">
        <v>5364</v>
      </c>
      <c r="U23" s="3">
        <v>11106</v>
      </c>
    </row>
    <row r="24" spans="1:21" x14ac:dyDescent="0.35">
      <c r="A24" t="s">
        <v>89</v>
      </c>
      <c r="B24" s="3">
        <v>340</v>
      </c>
      <c r="C24" s="3">
        <v>533</v>
      </c>
      <c r="D24" s="3">
        <v>677</v>
      </c>
      <c r="E24" s="3">
        <v>794</v>
      </c>
      <c r="F24" s="3">
        <v>921</v>
      </c>
      <c r="G24" s="3">
        <v>1075</v>
      </c>
      <c r="H24" s="3">
        <v>1222</v>
      </c>
      <c r="I24" s="3">
        <v>1356</v>
      </c>
      <c r="J24" s="3">
        <v>1495</v>
      </c>
      <c r="K24" s="3">
        <v>1636</v>
      </c>
      <c r="L24" s="3">
        <v>1793</v>
      </c>
      <c r="M24" s="3">
        <v>1964</v>
      </c>
      <c r="N24" s="3">
        <v>2158</v>
      </c>
      <c r="O24" s="3">
        <v>2382</v>
      </c>
      <c r="P24" s="3">
        <v>2641</v>
      </c>
      <c r="Q24" s="3">
        <v>2962</v>
      </c>
      <c r="R24" s="3">
        <v>3370</v>
      </c>
      <c r="S24" s="3">
        <v>3989</v>
      </c>
      <c r="T24" s="3">
        <v>5376</v>
      </c>
      <c r="U24" s="3">
        <v>11166</v>
      </c>
    </row>
    <row r="25" spans="1:21" x14ac:dyDescent="0.35">
      <c r="A25" t="s">
        <v>90</v>
      </c>
      <c r="B25" s="3">
        <v>342</v>
      </c>
      <c r="C25" s="3">
        <v>536</v>
      </c>
      <c r="D25" s="3">
        <v>679</v>
      </c>
      <c r="E25" s="3">
        <v>798</v>
      </c>
      <c r="F25" s="3">
        <v>927</v>
      </c>
      <c r="G25" s="3">
        <v>1080</v>
      </c>
      <c r="H25" s="3">
        <v>1228</v>
      </c>
      <c r="I25" s="3">
        <v>1361</v>
      </c>
      <c r="J25" s="3">
        <v>1500</v>
      </c>
      <c r="K25" s="3">
        <v>1641</v>
      </c>
      <c r="L25" s="3">
        <v>1797</v>
      </c>
      <c r="M25" s="3">
        <v>1969</v>
      </c>
      <c r="N25" s="3">
        <v>2162</v>
      </c>
      <c r="O25" s="3">
        <v>2386</v>
      </c>
      <c r="P25" s="3">
        <v>2645</v>
      </c>
      <c r="Q25" s="3">
        <v>2966</v>
      </c>
      <c r="R25" s="3">
        <v>3375</v>
      </c>
      <c r="S25" s="3">
        <v>3993</v>
      </c>
      <c r="T25" s="3">
        <v>5385</v>
      </c>
      <c r="U25" s="3">
        <v>11142</v>
      </c>
    </row>
    <row r="26" spans="1:21" x14ac:dyDescent="0.35">
      <c r="A26" t="s">
        <v>91</v>
      </c>
      <c r="B26" s="3">
        <v>343</v>
      </c>
      <c r="C26" s="3">
        <v>539</v>
      </c>
      <c r="D26" s="3">
        <v>679</v>
      </c>
      <c r="E26" s="3">
        <v>800</v>
      </c>
      <c r="F26" s="3">
        <v>928</v>
      </c>
      <c r="G26" s="3">
        <v>1085</v>
      </c>
      <c r="H26" s="3">
        <v>1232</v>
      </c>
      <c r="I26" s="3">
        <v>1366</v>
      </c>
      <c r="J26" s="3">
        <v>1504</v>
      </c>
      <c r="K26" s="3">
        <v>1645</v>
      </c>
      <c r="L26" s="3">
        <v>1802</v>
      </c>
      <c r="M26" s="3">
        <v>1974</v>
      </c>
      <c r="N26" s="3">
        <v>2167</v>
      </c>
      <c r="O26" s="3">
        <v>2391</v>
      </c>
      <c r="P26" s="3">
        <v>2651</v>
      </c>
      <c r="Q26" s="3">
        <v>2970</v>
      </c>
      <c r="R26" s="3">
        <v>3380</v>
      </c>
      <c r="S26" s="3">
        <v>4002</v>
      </c>
      <c r="T26" s="3">
        <v>5394</v>
      </c>
      <c r="U26" s="3">
        <v>11163</v>
      </c>
    </row>
    <row r="27" spans="1:21" x14ac:dyDescent="0.35">
      <c r="A27" t="s">
        <v>92</v>
      </c>
      <c r="B27" s="3">
        <v>344</v>
      </c>
      <c r="C27" s="3">
        <v>541</v>
      </c>
      <c r="D27" s="3">
        <v>679</v>
      </c>
      <c r="E27" s="3">
        <v>801</v>
      </c>
      <c r="F27" s="3">
        <v>930</v>
      </c>
      <c r="G27" s="3">
        <v>1089</v>
      </c>
      <c r="H27" s="3">
        <v>1238</v>
      </c>
      <c r="I27" s="3">
        <v>1370</v>
      </c>
      <c r="J27" s="3">
        <v>1508</v>
      </c>
      <c r="K27" s="3">
        <v>1649</v>
      </c>
      <c r="L27" s="3">
        <v>1806</v>
      </c>
      <c r="M27" s="3">
        <v>1978</v>
      </c>
      <c r="N27" s="3">
        <v>2171</v>
      </c>
      <c r="O27" s="3">
        <v>2394</v>
      </c>
      <c r="P27" s="3">
        <v>2654</v>
      </c>
      <c r="Q27" s="3">
        <v>2973</v>
      </c>
      <c r="R27" s="3">
        <v>3385</v>
      </c>
      <c r="S27" s="3">
        <v>4006</v>
      </c>
      <c r="T27" s="3">
        <v>5398</v>
      </c>
      <c r="U27" s="3">
        <v>11128</v>
      </c>
    </row>
    <row r="28" spans="1:21" x14ac:dyDescent="0.35">
      <c r="A28" t="s">
        <v>93</v>
      </c>
      <c r="B28" s="3">
        <v>343</v>
      </c>
      <c r="C28" s="3">
        <v>543</v>
      </c>
      <c r="D28" s="3">
        <v>678</v>
      </c>
      <c r="E28" s="3">
        <v>801</v>
      </c>
      <c r="F28" s="3">
        <v>929</v>
      </c>
      <c r="G28" s="3">
        <v>1092</v>
      </c>
      <c r="H28" s="3">
        <v>1241</v>
      </c>
      <c r="I28" s="3">
        <v>1373</v>
      </c>
      <c r="J28" s="3">
        <v>1511</v>
      </c>
      <c r="K28" s="3">
        <v>1652</v>
      </c>
      <c r="L28" s="3">
        <v>1808</v>
      </c>
      <c r="M28" s="3">
        <v>1981</v>
      </c>
      <c r="N28" s="3">
        <v>2174</v>
      </c>
      <c r="O28" s="3">
        <v>2396</v>
      </c>
      <c r="P28" s="3">
        <v>2657</v>
      </c>
      <c r="Q28" s="3">
        <v>2976</v>
      </c>
      <c r="R28" s="3">
        <v>3387</v>
      </c>
      <c r="S28" s="3">
        <v>4014</v>
      </c>
      <c r="T28" s="3">
        <v>5405</v>
      </c>
      <c r="U28" s="3">
        <v>11186</v>
      </c>
    </row>
    <row r="29" spans="1:21" x14ac:dyDescent="0.35">
      <c r="A29" t="s">
        <v>94</v>
      </c>
      <c r="B29" s="3">
        <v>343</v>
      </c>
      <c r="C29" s="3">
        <v>544</v>
      </c>
      <c r="D29" s="3">
        <v>678</v>
      </c>
      <c r="E29" s="3">
        <v>802</v>
      </c>
      <c r="F29" s="3">
        <v>932</v>
      </c>
      <c r="G29" s="3">
        <v>1094</v>
      </c>
      <c r="H29" s="3">
        <v>1244</v>
      </c>
      <c r="I29" s="3">
        <v>1375</v>
      </c>
      <c r="J29" s="3">
        <v>1514</v>
      </c>
      <c r="K29" s="3">
        <v>1655</v>
      </c>
      <c r="L29" s="3">
        <v>1812</v>
      </c>
      <c r="M29" s="3">
        <v>1985</v>
      </c>
      <c r="N29" s="3">
        <v>2177</v>
      </c>
      <c r="O29" s="3">
        <v>2400</v>
      </c>
      <c r="P29" s="3">
        <v>2660</v>
      </c>
      <c r="Q29" s="3">
        <v>2979</v>
      </c>
      <c r="R29" s="3">
        <v>3391</v>
      </c>
      <c r="S29" s="3">
        <v>4017</v>
      </c>
      <c r="T29" s="3">
        <v>5415</v>
      </c>
      <c r="U29" s="3">
        <v>11221</v>
      </c>
    </row>
    <row r="30" spans="1:21" x14ac:dyDescent="0.35">
      <c r="A30" t="s">
        <v>95</v>
      </c>
      <c r="B30" s="3">
        <v>345</v>
      </c>
      <c r="C30" s="3">
        <v>546</v>
      </c>
      <c r="D30" s="3">
        <v>678</v>
      </c>
      <c r="E30" s="3">
        <v>803</v>
      </c>
      <c r="F30" s="3">
        <v>936</v>
      </c>
      <c r="G30" s="3">
        <v>1096</v>
      </c>
      <c r="H30" s="3">
        <v>1246</v>
      </c>
      <c r="I30" s="3">
        <v>1378</v>
      </c>
      <c r="J30" s="3">
        <v>1517</v>
      </c>
      <c r="K30" s="3">
        <v>1658</v>
      </c>
      <c r="L30" s="3">
        <v>1815</v>
      </c>
      <c r="M30" s="3">
        <v>1988</v>
      </c>
      <c r="N30" s="3">
        <v>2181</v>
      </c>
      <c r="O30" s="3">
        <v>2405</v>
      </c>
      <c r="P30" s="3">
        <v>2666</v>
      </c>
      <c r="Q30" s="3">
        <v>2985</v>
      </c>
      <c r="R30" s="3">
        <v>3400</v>
      </c>
      <c r="S30" s="3">
        <v>4027</v>
      </c>
      <c r="T30" s="3">
        <v>5431</v>
      </c>
      <c r="U30" s="3">
        <v>11264</v>
      </c>
    </row>
    <row r="31" spans="1:21" x14ac:dyDescent="0.35">
      <c r="A31" t="s">
        <v>96</v>
      </c>
      <c r="B31" s="3">
        <v>347</v>
      </c>
      <c r="C31" s="3">
        <v>549</v>
      </c>
      <c r="D31" s="3">
        <v>679</v>
      </c>
      <c r="E31" s="3">
        <v>805</v>
      </c>
      <c r="F31" s="3">
        <v>939</v>
      </c>
      <c r="G31" s="3">
        <v>1098</v>
      </c>
      <c r="H31" s="3">
        <v>1249</v>
      </c>
      <c r="I31" s="3">
        <v>1382</v>
      </c>
      <c r="J31" s="3">
        <v>1520</v>
      </c>
      <c r="K31" s="3">
        <v>1662</v>
      </c>
      <c r="L31" s="3">
        <v>1819</v>
      </c>
      <c r="M31" s="3">
        <v>1992</v>
      </c>
      <c r="N31" s="3">
        <v>2184</v>
      </c>
      <c r="O31" s="3">
        <v>2409</v>
      </c>
      <c r="P31" s="3">
        <v>2671</v>
      </c>
      <c r="Q31" s="3">
        <v>2990</v>
      </c>
      <c r="R31" s="3">
        <v>3408</v>
      </c>
      <c r="S31" s="3">
        <v>4036</v>
      </c>
      <c r="T31" s="3">
        <v>5446</v>
      </c>
      <c r="U31" s="3">
        <v>11314</v>
      </c>
    </row>
    <row r="32" spans="1:21" x14ac:dyDescent="0.35">
      <c r="A32" t="s">
        <v>97</v>
      </c>
      <c r="B32" s="3">
        <v>349</v>
      </c>
      <c r="C32" s="3">
        <v>550</v>
      </c>
      <c r="D32" s="3">
        <v>680</v>
      </c>
      <c r="E32" s="3">
        <v>805</v>
      </c>
      <c r="F32" s="3">
        <v>942</v>
      </c>
      <c r="G32" s="3">
        <v>1100</v>
      </c>
      <c r="H32" s="3">
        <v>1251</v>
      </c>
      <c r="I32" s="3">
        <v>1384</v>
      </c>
      <c r="J32" s="3">
        <v>1521</v>
      </c>
      <c r="K32" s="3">
        <v>1663</v>
      </c>
      <c r="L32" s="3">
        <v>1821</v>
      </c>
      <c r="M32" s="3">
        <v>1994</v>
      </c>
      <c r="N32" s="3">
        <v>2187</v>
      </c>
      <c r="O32" s="3">
        <v>2411</v>
      </c>
      <c r="P32" s="3">
        <v>2674</v>
      </c>
      <c r="Q32" s="3">
        <v>2996</v>
      </c>
      <c r="R32" s="3">
        <v>3414</v>
      </c>
      <c r="S32" s="3">
        <v>4045</v>
      </c>
      <c r="T32" s="3">
        <v>5458</v>
      </c>
      <c r="U32" s="3">
        <v>11343</v>
      </c>
    </row>
    <row r="33" spans="1:21" x14ac:dyDescent="0.35">
      <c r="A33" t="s">
        <v>98</v>
      </c>
      <c r="B33" s="3">
        <v>349</v>
      </c>
      <c r="C33" s="3">
        <v>551</v>
      </c>
      <c r="D33" s="3">
        <v>681</v>
      </c>
      <c r="E33" s="3">
        <v>807</v>
      </c>
      <c r="F33" s="3">
        <v>944</v>
      </c>
      <c r="G33" s="3">
        <v>1102</v>
      </c>
      <c r="H33" s="3">
        <v>1253</v>
      </c>
      <c r="I33" s="3">
        <v>1386</v>
      </c>
      <c r="J33" s="3">
        <v>1522</v>
      </c>
      <c r="K33" s="3">
        <v>1665</v>
      </c>
      <c r="L33" s="3">
        <v>1824</v>
      </c>
      <c r="M33" s="3">
        <v>1997</v>
      </c>
      <c r="N33" s="3">
        <v>2189</v>
      </c>
      <c r="O33" s="3">
        <v>2414</v>
      </c>
      <c r="P33" s="3">
        <v>2677</v>
      </c>
      <c r="Q33" s="3">
        <v>2999</v>
      </c>
      <c r="R33" s="3">
        <v>3414</v>
      </c>
      <c r="S33" s="3">
        <v>4048</v>
      </c>
      <c r="T33" s="3">
        <v>5463</v>
      </c>
      <c r="U33" s="3">
        <v>11362</v>
      </c>
    </row>
    <row r="34" spans="1:21" x14ac:dyDescent="0.35">
      <c r="A34" t="s">
        <v>99</v>
      </c>
      <c r="B34" s="3">
        <v>350</v>
      </c>
      <c r="C34" s="3">
        <v>552</v>
      </c>
      <c r="D34" s="3">
        <v>682</v>
      </c>
      <c r="E34" s="3">
        <v>808</v>
      </c>
      <c r="F34" s="3">
        <v>946</v>
      </c>
      <c r="G34" s="3">
        <v>1103</v>
      </c>
      <c r="H34" s="3">
        <v>1254</v>
      </c>
      <c r="I34" s="3">
        <v>1387</v>
      </c>
      <c r="J34" s="3">
        <v>1522</v>
      </c>
      <c r="K34" s="3">
        <v>1666</v>
      </c>
      <c r="L34" s="3">
        <v>1825</v>
      </c>
      <c r="M34" s="3">
        <v>1999</v>
      </c>
      <c r="N34" s="3">
        <v>2191</v>
      </c>
      <c r="O34" s="3">
        <v>2417</v>
      </c>
      <c r="P34" s="3">
        <v>2679</v>
      </c>
      <c r="Q34" s="3">
        <v>3002</v>
      </c>
      <c r="R34" s="3">
        <v>3418</v>
      </c>
      <c r="S34" s="3">
        <v>4052</v>
      </c>
      <c r="T34" s="3">
        <v>5465</v>
      </c>
      <c r="U34" s="3">
        <v>11355</v>
      </c>
    </row>
    <row r="35" spans="1:21" x14ac:dyDescent="0.35">
      <c r="A35" t="s">
        <v>100</v>
      </c>
      <c r="B35" s="3">
        <v>351</v>
      </c>
      <c r="C35" s="3">
        <v>551</v>
      </c>
      <c r="D35" s="3">
        <v>683</v>
      </c>
      <c r="E35" s="3">
        <v>807</v>
      </c>
      <c r="F35" s="3">
        <v>947</v>
      </c>
      <c r="G35" s="3">
        <v>1104</v>
      </c>
      <c r="H35" s="3">
        <v>1256</v>
      </c>
      <c r="I35" s="3">
        <v>1388</v>
      </c>
      <c r="J35" s="3">
        <v>1524</v>
      </c>
      <c r="K35" s="3">
        <v>1667</v>
      </c>
      <c r="L35" s="3">
        <v>1826</v>
      </c>
      <c r="M35" s="3">
        <v>1999</v>
      </c>
      <c r="N35" s="3">
        <v>2192</v>
      </c>
      <c r="O35" s="3">
        <v>2417</v>
      </c>
      <c r="P35" s="3">
        <v>2679</v>
      </c>
      <c r="Q35" s="3">
        <v>3001</v>
      </c>
      <c r="R35" s="3">
        <v>3417</v>
      </c>
      <c r="S35" s="3">
        <v>4053</v>
      </c>
      <c r="T35" s="3">
        <v>5466</v>
      </c>
      <c r="U35" s="3">
        <v>11357</v>
      </c>
    </row>
    <row r="36" spans="1:21" x14ac:dyDescent="0.35">
      <c r="A36" t="s">
        <v>101</v>
      </c>
      <c r="B36" s="3">
        <v>351</v>
      </c>
      <c r="C36" s="3">
        <v>552</v>
      </c>
      <c r="D36" s="3">
        <v>684</v>
      </c>
      <c r="E36" s="3">
        <v>808</v>
      </c>
      <c r="F36" s="3">
        <v>948</v>
      </c>
      <c r="G36" s="3">
        <v>1107</v>
      </c>
      <c r="H36" s="3">
        <v>1260</v>
      </c>
      <c r="I36" s="3">
        <v>1391</v>
      </c>
      <c r="J36" s="3">
        <v>1528</v>
      </c>
      <c r="K36" s="3">
        <v>1671</v>
      </c>
      <c r="L36" s="3">
        <v>1829</v>
      </c>
      <c r="M36" s="3">
        <v>2003</v>
      </c>
      <c r="N36" s="3">
        <v>2196</v>
      </c>
      <c r="O36" s="3">
        <v>2421</v>
      </c>
      <c r="P36" s="3">
        <v>2684</v>
      </c>
      <c r="Q36" s="3">
        <v>3006</v>
      </c>
      <c r="R36" s="3">
        <v>3423</v>
      </c>
      <c r="S36" s="3">
        <v>4060</v>
      </c>
      <c r="T36" s="3">
        <v>5474</v>
      </c>
      <c r="U36" s="3">
        <v>11376</v>
      </c>
    </row>
    <row r="37" spans="1:21" x14ac:dyDescent="0.35">
      <c r="A37" t="s">
        <v>102</v>
      </c>
      <c r="B37" s="3">
        <v>352</v>
      </c>
      <c r="C37" s="3">
        <v>553</v>
      </c>
      <c r="D37" s="3">
        <v>685</v>
      </c>
      <c r="E37" s="3">
        <v>810</v>
      </c>
      <c r="F37" s="3">
        <v>951</v>
      </c>
      <c r="G37" s="3">
        <v>1111</v>
      </c>
      <c r="H37" s="3">
        <v>1265</v>
      </c>
      <c r="I37" s="3">
        <v>1397</v>
      </c>
      <c r="J37" s="3">
        <v>1533</v>
      </c>
      <c r="K37" s="3">
        <v>1676</v>
      </c>
      <c r="L37" s="3">
        <v>1835</v>
      </c>
      <c r="M37" s="3">
        <v>2009</v>
      </c>
      <c r="N37" s="3">
        <v>2201</v>
      </c>
      <c r="O37" s="3">
        <v>2427</v>
      </c>
      <c r="P37" s="3">
        <v>2690</v>
      </c>
      <c r="Q37" s="3">
        <v>3010</v>
      </c>
      <c r="R37" s="3">
        <v>3427</v>
      </c>
      <c r="S37" s="3">
        <v>4066</v>
      </c>
      <c r="T37" s="3">
        <v>5486</v>
      </c>
      <c r="U37" s="3">
        <v>11391</v>
      </c>
    </row>
    <row r="38" spans="1:21" x14ac:dyDescent="0.35">
      <c r="A38" t="s">
        <v>103</v>
      </c>
      <c r="B38" s="3">
        <v>354</v>
      </c>
      <c r="C38" s="3">
        <v>558</v>
      </c>
      <c r="D38" s="3">
        <v>686</v>
      </c>
      <c r="E38" s="3">
        <v>817</v>
      </c>
      <c r="F38" s="3">
        <v>958</v>
      </c>
      <c r="G38" s="3">
        <v>1117</v>
      </c>
      <c r="H38" s="3">
        <v>1271</v>
      </c>
      <c r="I38" s="3">
        <v>1404</v>
      </c>
      <c r="J38" s="3">
        <v>1538</v>
      </c>
      <c r="K38" s="3">
        <v>1682</v>
      </c>
      <c r="L38" s="3">
        <v>1842</v>
      </c>
      <c r="M38" s="3">
        <v>2017</v>
      </c>
      <c r="N38" s="3">
        <v>2208</v>
      </c>
      <c r="O38" s="3">
        <v>2435</v>
      </c>
      <c r="P38" s="3">
        <v>2698</v>
      </c>
      <c r="Q38" s="3">
        <v>3019</v>
      </c>
      <c r="R38" s="3">
        <v>3439</v>
      </c>
      <c r="S38" s="3">
        <v>4075</v>
      </c>
      <c r="T38" s="3">
        <v>5503</v>
      </c>
      <c r="U38" s="3">
        <v>11429</v>
      </c>
    </row>
    <row r="39" spans="1:21" x14ac:dyDescent="0.35">
      <c r="A39" t="s">
        <v>104</v>
      </c>
      <c r="B39" s="3">
        <v>356</v>
      </c>
      <c r="C39" s="3">
        <v>561</v>
      </c>
      <c r="D39" s="3">
        <v>686</v>
      </c>
      <c r="E39" s="3">
        <v>822</v>
      </c>
      <c r="F39" s="3">
        <v>962</v>
      </c>
      <c r="G39" s="3">
        <v>1122</v>
      </c>
      <c r="H39" s="3">
        <v>1276</v>
      </c>
      <c r="I39" s="3">
        <v>1411</v>
      </c>
      <c r="J39" s="3">
        <v>1543</v>
      </c>
      <c r="K39" s="3">
        <v>1687</v>
      </c>
      <c r="L39" s="3">
        <v>1848</v>
      </c>
      <c r="M39" s="3">
        <v>2022</v>
      </c>
      <c r="N39" s="3">
        <v>2213</v>
      </c>
      <c r="O39" s="3">
        <v>2442</v>
      </c>
      <c r="P39" s="3">
        <v>2703</v>
      </c>
      <c r="Q39" s="3">
        <v>3026</v>
      </c>
      <c r="R39" s="3">
        <v>3447</v>
      </c>
      <c r="S39" s="3">
        <v>4086</v>
      </c>
      <c r="T39" s="3">
        <v>5520</v>
      </c>
      <c r="U39" s="3">
        <v>11470</v>
      </c>
    </row>
    <row r="40" spans="1:21" x14ac:dyDescent="0.35">
      <c r="A40" t="s">
        <v>105</v>
      </c>
      <c r="B40" s="3">
        <v>357</v>
      </c>
      <c r="C40" s="3">
        <v>563</v>
      </c>
      <c r="D40" s="3">
        <v>686</v>
      </c>
      <c r="E40" s="3">
        <v>824</v>
      </c>
      <c r="F40" s="3">
        <v>965</v>
      </c>
      <c r="G40" s="3">
        <v>1126</v>
      </c>
      <c r="H40" s="3">
        <v>1279</v>
      </c>
      <c r="I40" s="3">
        <v>1414</v>
      </c>
      <c r="J40" s="3">
        <v>1547</v>
      </c>
      <c r="K40" s="3">
        <v>1690</v>
      </c>
      <c r="L40" s="3">
        <v>1852</v>
      </c>
      <c r="M40" s="3">
        <v>2026</v>
      </c>
      <c r="N40" s="3">
        <v>2218</v>
      </c>
      <c r="O40" s="3">
        <v>2447</v>
      </c>
      <c r="P40" s="3">
        <v>2709</v>
      </c>
      <c r="Q40" s="3">
        <v>3033</v>
      </c>
      <c r="R40" s="3">
        <v>3458</v>
      </c>
      <c r="S40" s="3">
        <v>4096</v>
      </c>
      <c r="T40" s="3">
        <v>5533</v>
      </c>
      <c r="U40" s="3">
        <v>11532</v>
      </c>
    </row>
    <row r="41" spans="1:21" x14ac:dyDescent="0.35">
      <c r="A41" t="s">
        <v>106</v>
      </c>
      <c r="B41" s="3">
        <v>358</v>
      </c>
      <c r="C41" s="3">
        <v>564</v>
      </c>
      <c r="D41" s="3">
        <v>687</v>
      </c>
      <c r="E41" s="3">
        <v>825</v>
      </c>
      <c r="F41" s="3">
        <v>965</v>
      </c>
      <c r="G41" s="3">
        <v>1128</v>
      </c>
      <c r="H41" s="3">
        <v>1282</v>
      </c>
      <c r="I41" s="3">
        <v>1417</v>
      </c>
      <c r="J41" s="3">
        <v>1550</v>
      </c>
      <c r="K41" s="3">
        <v>1693</v>
      </c>
      <c r="L41" s="3">
        <v>1857</v>
      </c>
      <c r="M41" s="3">
        <v>2029</v>
      </c>
      <c r="N41" s="3">
        <v>2222</v>
      </c>
      <c r="O41" s="3">
        <v>2452</v>
      </c>
      <c r="P41" s="3">
        <v>2714</v>
      </c>
      <c r="Q41" s="3">
        <v>3040</v>
      </c>
      <c r="R41" s="3">
        <v>3463</v>
      </c>
      <c r="S41" s="3">
        <v>4105</v>
      </c>
      <c r="T41" s="3">
        <v>5542</v>
      </c>
      <c r="U41" s="3">
        <v>11571</v>
      </c>
    </row>
    <row r="42" spans="1:21" x14ac:dyDescent="0.35">
      <c r="A42" t="s">
        <v>107</v>
      </c>
      <c r="B42" s="3">
        <v>361</v>
      </c>
      <c r="C42" s="3">
        <v>566</v>
      </c>
      <c r="D42" s="3">
        <v>687</v>
      </c>
      <c r="E42" s="3">
        <v>826</v>
      </c>
      <c r="F42" s="3">
        <v>969</v>
      </c>
      <c r="G42" s="3">
        <v>1130</v>
      </c>
      <c r="H42" s="3">
        <v>1284</v>
      </c>
      <c r="I42" s="3">
        <v>1420</v>
      </c>
      <c r="J42" s="3">
        <v>1554</v>
      </c>
      <c r="K42" s="3">
        <v>1697</v>
      </c>
      <c r="L42" s="3">
        <v>1861</v>
      </c>
      <c r="M42" s="3">
        <v>2033</v>
      </c>
      <c r="N42" s="3">
        <v>2226</v>
      </c>
      <c r="O42" s="3">
        <v>2456</v>
      </c>
      <c r="P42" s="3">
        <v>2718</v>
      </c>
      <c r="Q42" s="3">
        <v>3043</v>
      </c>
      <c r="R42" s="3">
        <v>3468</v>
      </c>
      <c r="S42" s="3">
        <v>4112</v>
      </c>
      <c r="T42" s="3">
        <v>5557</v>
      </c>
      <c r="U42" s="3">
        <v>11607</v>
      </c>
    </row>
    <row r="43" spans="1:21" x14ac:dyDescent="0.35">
      <c r="A43" t="s">
        <v>108</v>
      </c>
      <c r="B43" s="3">
        <v>363</v>
      </c>
      <c r="C43" s="3">
        <v>568</v>
      </c>
      <c r="D43" s="3">
        <v>688</v>
      </c>
      <c r="E43" s="3">
        <v>829</v>
      </c>
      <c r="F43" s="3">
        <v>972</v>
      </c>
      <c r="G43" s="3">
        <v>1133</v>
      </c>
      <c r="H43" s="3">
        <v>1287</v>
      </c>
      <c r="I43" s="3">
        <v>1423</v>
      </c>
      <c r="J43" s="3">
        <v>1558</v>
      </c>
      <c r="K43" s="3">
        <v>1701</v>
      </c>
      <c r="L43" s="3">
        <v>1864</v>
      </c>
      <c r="M43" s="3">
        <v>2037</v>
      </c>
      <c r="N43" s="3">
        <v>2231</v>
      </c>
      <c r="O43" s="3">
        <v>2460</v>
      </c>
      <c r="P43" s="3">
        <v>2724</v>
      </c>
      <c r="Q43" s="3">
        <v>3048</v>
      </c>
      <c r="R43" s="3">
        <v>3471</v>
      </c>
      <c r="S43" s="3">
        <v>4119</v>
      </c>
      <c r="T43" s="3">
        <v>5568</v>
      </c>
      <c r="U43" s="3">
        <v>11624</v>
      </c>
    </row>
    <row r="44" spans="1:21" x14ac:dyDescent="0.35">
      <c r="A44" t="s">
        <v>109</v>
      </c>
      <c r="B44" s="3">
        <v>363</v>
      </c>
      <c r="C44" s="3">
        <v>569</v>
      </c>
      <c r="D44" s="3">
        <v>689</v>
      </c>
      <c r="E44" s="3">
        <v>830</v>
      </c>
      <c r="F44" s="3">
        <v>975</v>
      </c>
      <c r="G44" s="3">
        <v>1136</v>
      </c>
      <c r="H44" s="3">
        <v>1291</v>
      </c>
      <c r="I44" s="3">
        <v>1427</v>
      </c>
      <c r="J44" s="3">
        <v>1562</v>
      </c>
      <c r="K44" s="3">
        <v>1704</v>
      </c>
      <c r="L44" s="3">
        <v>1868</v>
      </c>
      <c r="M44" s="3">
        <v>2041</v>
      </c>
      <c r="N44" s="3">
        <v>2236</v>
      </c>
      <c r="O44" s="3">
        <v>2465</v>
      </c>
      <c r="P44" s="3">
        <v>2729</v>
      </c>
      <c r="Q44" s="3">
        <v>3053</v>
      </c>
      <c r="R44" s="3">
        <v>3477</v>
      </c>
      <c r="S44" s="3">
        <v>4127</v>
      </c>
      <c r="T44" s="3">
        <v>5581</v>
      </c>
      <c r="U44" s="3">
        <v>11659</v>
      </c>
    </row>
    <row r="45" spans="1:21" x14ac:dyDescent="0.35">
      <c r="A45" t="s">
        <v>110</v>
      </c>
      <c r="B45" s="3">
        <v>363</v>
      </c>
      <c r="C45" s="3">
        <v>571</v>
      </c>
      <c r="D45" s="3">
        <v>690</v>
      </c>
      <c r="E45" s="3">
        <v>832</v>
      </c>
      <c r="F45" s="3">
        <v>978</v>
      </c>
      <c r="G45" s="3">
        <v>1139</v>
      </c>
      <c r="H45" s="3">
        <v>1295</v>
      </c>
      <c r="I45" s="3">
        <v>1431</v>
      </c>
      <c r="J45" s="3">
        <v>1566</v>
      </c>
      <c r="K45" s="3">
        <v>1708</v>
      </c>
      <c r="L45" s="3">
        <v>1871</v>
      </c>
      <c r="M45" s="3">
        <v>2046</v>
      </c>
      <c r="N45" s="3">
        <v>2241</v>
      </c>
      <c r="O45" s="3">
        <v>2470</v>
      </c>
      <c r="P45" s="3">
        <v>2736</v>
      </c>
      <c r="Q45" s="3">
        <v>3059</v>
      </c>
      <c r="R45" s="3">
        <v>3484</v>
      </c>
      <c r="S45" s="3">
        <v>4135</v>
      </c>
      <c r="T45" s="3">
        <v>5587</v>
      </c>
      <c r="U45" s="3">
        <v>11667</v>
      </c>
    </row>
    <row r="46" spans="1:21" x14ac:dyDescent="0.35">
      <c r="A46" t="s">
        <v>111</v>
      </c>
      <c r="B46" s="3">
        <v>364</v>
      </c>
      <c r="C46" s="3">
        <v>573</v>
      </c>
      <c r="D46" s="3">
        <v>691</v>
      </c>
      <c r="E46" s="3">
        <v>834</v>
      </c>
      <c r="F46" s="3">
        <v>981</v>
      </c>
      <c r="G46" s="3">
        <v>1143</v>
      </c>
      <c r="H46" s="3">
        <v>1300</v>
      </c>
      <c r="I46" s="3">
        <v>1436</v>
      </c>
      <c r="J46" s="3">
        <v>1571</v>
      </c>
      <c r="K46" s="3">
        <v>1714</v>
      </c>
      <c r="L46" s="3">
        <v>1877</v>
      </c>
      <c r="M46" s="3">
        <v>2052</v>
      </c>
      <c r="N46" s="3">
        <v>2247</v>
      </c>
      <c r="O46" s="3">
        <v>2478</v>
      </c>
      <c r="P46" s="3">
        <v>2743</v>
      </c>
      <c r="Q46" s="3">
        <v>3067</v>
      </c>
      <c r="R46" s="3">
        <v>3494</v>
      </c>
      <c r="S46" s="3">
        <v>4146</v>
      </c>
      <c r="T46" s="3">
        <v>5601</v>
      </c>
      <c r="U46" s="3">
        <v>11689</v>
      </c>
    </row>
    <row r="47" spans="1:21" x14ac:dyDescent="0.35">
      <c r="A47" t="s">
        <v>112</v>
      </c>
      <c r="B47" s="3">
        <v>366</v>
      </c>
      <c r="C47" s="3">
        <v>576</v>
      </c>
      <c r="D47" s="3">
        <v>692</v>
      </c>
      <c r="E47" s="3">
        <v>837</v>
      </c>
      <c r="F47" s="3">
        <v>986</v>
      </c>
      <c r="G47" s="3">
        <v>1149</v>
      </c>
      <c r="H47" s="3">
        <v>1306</v>
      </c>
      <c r="I47" s="3">
        <v>1441</v>
      </c>
      <c r="J47" s="3">
        <v>1576</v>
      </c>
      <c r="K47" s="3">
        <v>1720</v>
      </c>
      <c r="L47" s="3">
        <v>1882</v>
      </c>
      <c r="M47" s="3">
        <v>2058</v>
      </c>
      <c r="N47" s="3">
        <v>2253</v>
      </c>
      <c r="O47" s="3">
        <v>2485</v>
      </c>
      <c r="P47" s="3">
        <v>2752</v>
      </c>
      <c r="Q47" s="3">
        <v>3077</v>
      </c>
      <c r="R47" s="3">
        <v>3505</v>
      </c>
      <c r="S47" s="3">
        <v>4160</v>
      </c>
      <c r="T47" s="3">
        <v>5618</v>
      </c>
      <c r="U47" s="3">
        <v>11705</v>
      </c>
    </row>
    <row r="48" spans="1:21" x14ac:dyDescent="0.35">
      <c r="A48" t="s">
        <v>113</v>
      </c>
      <c r="B48" s="3">
        <v>368</v>
      </c>
      <c r="C48" s="3">
        <v>578</v>
      </c>
      <c r="D48" s="3">
        <v>694</v>
      </c>
      <c r="E48" s="3">
        <v>840</v>
      </c>
      <c r="F48" s="3">
        <v>989</v>
      </c>
      <c r="G48" s="3">
        <v>1153</v>
      </c>
      <c r="H48" s="3">
        <v>1311</v>
      </c>
      <c r="I48" s="3">
        <v>1446</v>
      </c>
      <c r="J48" s="3">
        <v>1579</v>
      </c>
      <c r="K48" s="3">
        <v>1724</v>
      </c>
      <c r="L48" s="3">
        <v>1887</v>
      </c>
      <c r="M48" s="3">
        <v>2063</v>
      </c>
      <c r="N48" s="3">
        <v>2259</v>
      </c>
      <c r="O48" s="3">
        <v>2491</v>
      </c>
      <c r="P48" s="3">
        <v>2759</v>
      </c>
      <c r="Q48" s="3">
        <v>3087</v>
      </c>
      <c r="R48" s="3">
        <v>3515</v>
      </c>
      <c r="S48" s="3">
        <v>4172</v>
      </c>
      <c r="T48" s="3">
        <v>5632</v>
      </c>
      <c r="U48" s="3">
        <v>11738</v>
      </c>
    </row>
    <row r="49" spans="1:21" x14ac:dyDescent="0.35">
      <c r="A49" t="s">
        <v>114</v>
      </c>
      <c r="B49" s="3">
        <v>368</v>
      </c>
      <c r="C49" s="3">
        <v>579</v>
      </c>
      <c r="D49" s="3">
        <v>696</v>
      </c>
      <c r="E49" s="3">
        <v>841</v>
      </c>
      <c r="F49" s="3">
        <v>990</v>
      </c>
      <c r="G49" s="3">
        <v>1154</v>
      </c>
      <c r="H49" s="3">
        <v>1313</v>
      </c>
      <c r="I49" s="3">
        <v>1448</v>
      </c>
      <c r="J49" s="3">
        <v>1581</v>
      </c>
      <c r="K49" s="3">
        <v>1727</v>
      </c>
      <c r="L49" s="3">
        <v>1889</v>
      </c>
      <c r="M49" s="3">
        <v>2065</v>
      </c>
      <c r="N49" s="3">
        <v>2262</v>
      </c>
      <c r="O49" s="3">
        <v>2495</v>
      </c>
      <c r="P49" s="3">
        <v>2764</v>
      </c>
      <c r="Q49" s="3">
        <v>3092</v>
      </c>
      <c r="R49" s="3">
        <v>3524</v>
      </c>
      <c r="S49" s="3">
        <v>4184</v>
      </c>
      <c r="T49" s="3">
        <v>5662</v>
      </c>
      <c r="U49" s="3">
        <v>11806</v>
      </c>
    </row>
    <row r="50" spans="1:21" x14ac:dyDescent="0.35">
      <c r="A50" t="s">
        <v>115</v>
      </c>
      <c r="B50" s="3">
        <v>369</v>
      </c>
      <c r="C50" s="3">
        <v>581</v>
      </c>
      <c r="D50" s="3">
        <v>700</v>
      </c>
      <c r="E50" s="3">
        <v>843</v>
      </c>
      <c r="F50" s="3">
        <v>992</v>
      </c>
      <c r="G50" s="3">
        <v>1154</v>
      </c>
      <c r="H50" s="3">
        <v>1314</v>
      </c>
      <c r="I50" s="3">
        <v>1450</v>
      </c>
      <c r="J50" s="3">
        <v>1583</v>
      </c>
      <c r="K50" s="3">
        <v>1727</v>
      </c>
      <c r="L50" s="3">
        <v>1891</v>
      </c>
      <c r="M50" s="3">
        <v>2067</v>
      </c>
      <c r="N50" s="3">
        <v>2265</v>
      </c>
      <c r="O50" s="3">
        <v>2498</v>
      </c>
      <c r="P50" s="3">
        <v>2766</v>
      </c>
      <c r="Q50" s="3">
        <v>3095</v>
      </c>
      <c r="R50" s="3">
        <v>3527</v>
      </c>
      <c r="S50" s="3">
        <v>4194</v>
      </c>
      <c r="T50" s="3">
        <v>5686</v>
      </c>
      <c r="U50" s="3">
        <v>11862</v>
      </c>
    </row>
    <row r="51" spans="1:21" x14ac:dyDescent="0.35">
      <c r="A51" t="s">
        <v>116</v>
      </c>
      <c r="B51" s="3">
        <v>372</v>
      </c>
      <c r="C51" s="3">
        <v>585</v>
      </c>
      <c r="D51" s="3">
        <v>705</v>
      </c>
      <c r="E51" s="3">
        <v>848</v>
      </c>
      <c r="F51" s="3">
        <v>996</v>
      </c>
      <c r="G51" s="3">
        <v>1161</v>
      </c>
      <c r="H51" s="3">
        <v>1320</v>
      </c>
      <c r="I51" s="3">
        <v>1458</v>
      </c>
      <c r="J51" s="3">
        <v>1590</v>
      </c>
      <c r="K51" s="3">
        <v>1734</v>
      </c>
      <c r="L51" s="3">
        <v>1897</v>
      </c>
      <c r="M51" s="3">
        <v>2074</v>
      </c>
      <c r="N51" s="3">
        <v>2273</v>
      </c>
      <c r="O51" s="3">
        <v>2505</v>
      </c>
      <c r="P51" s="3">
        <v>2774</v>
      </c>
      <c r="Q51" s="3">
        <v>3102</v>
      </c>
      <c r="R51" s="3">
        <v>3535</v>
      </c>
      <c r="S51" s="3">
        <v>4207</v>
      </c>
      <c r="T51" s="3">
        <v>5723</v>
      </c>
      <c r="U51" s="3">
        <v>11938</v>
      </c>
    </row>
    <row r="52" spans="1:21" x14ac:dyDescent="0.35">
      <c r="A52" t="s">
        <v>117</v>
      </c>
      <c r="B52" s="3">
        <v>376</v>
      </c>
      <c r="C52" s="3">
        <v>589</v>
      </c>
      <c r="D52" s="3">
        <v>709</v>
      </c>
      <c r="E52" s="3">
        <v>853</v>
      </c>
      <c r="F52" s="3">
        <v>1002</v>
      </c>
      <c r="G52" s="3">
        <v>1169</v>
      </c>
      <c r="H52" s="3">
        <v>1327</v>
      </c>
      <c r="I52" s="3">
        <v>1466</v>
      </c>
      <c r="J52" s="3">
        <v>1598</v>
      </c>
      <c r="K52" s="3">
        <v>1743</v>
      </c>
      <c r="L52" s="3">
        <v>1906</v>
      </c>
      <c r="M52" s="3">
        <v>2082</v>
      </c>
      <c r="N52" s="3">
        <v>2282</v>
      </c>
      <c r="O52" s="3">
        <v>2514</v>
      </c>
      <c r="P52" s="3">
        <v>2783</v>
      </c>
      <c r="Q52" s="3">
        <v>3112</v>
      </c>
      <c r="R52" s="3">
        <v>3544</v>
      </c>
      <c r="S52" s="3">
        <v>4219</v>
      </c>
      <c r="T52" s="3">
        <v>5749</v>
      </c>
      <c r="U52" s="3">
        <v>11994</v>
      </c>
    </row>
    <row r="53" spans="1:21" x14ac:dyDescent="0.35">
      <c r="A53" t="s">
        <v>118</v>
      </c>
      <c r="B53" s="3">
        <v>379</v>
      </c>
      <c r="C53" s="3">
        <v>592</v>
      </c>
      <c r="D53" s="3">
        <v>709</v>
      </c>
      <c r="E53" s="3">
        <v>856</v>
      </c>
      <c r="F53" s="3">
        <v>1006</v>
      </c>
      <c r="G53" s="3">
        <v>1176</v>
      </c>
      <c r="H53" s="3">
        <v>1333</v>
      </c>
      <c r="I53" s="3">
        <v>1472</v>
      </c>
      <c r="J53" s="3">
        <v>1605</v>
      </c>
      <c r="K53" s="3">
        <v>1752</v>
      </c>
      <c r="L53" s="3">
        <v>1915</v>
      </c>
      <c r="M53" s="3">
        <v>2091</v>
      </c>
      <c r="N53" s="3">
        <v>2288</v>
      </c>
      <c r="O53" s="3">
        <v>2524</v>
      </c>
      <c r="P53" s="3">
        <v>2793</v>
      </c>
      <c r="Q53" s="3">
        <v>3124</v>
      </c>
      <c r="R53" s="3">
        <v>3557</v>
      </c>
      <c r="S53" s="3">
        <v>4230</v>
      </c>
      <c r="T53" s="3">
        <v>5771</v>
      </c>
      <c r="U53" s="3">
        <v>12042</v>
      </c>
    </row>
    <row r="54" spans="1:21" x14ac:dyDescent="0.35">
      <c r="A54" t="s">
        <v>119</v>
      </c>
      <c r="B54" s="3">
        <v>379</v>
      </c>
      <c r="C54" s="3">
        <v>593</v>
      </c>
      <c r="D54" s="3">
        <v>709</v>
      </c>
      <c r="E54" s="3">
        <v>857</v>
      </c>
      <c r="F54" s="3">
        <v>1008</v>
      </c>
      <c r="G54" s="3">
        <v>1178</v>
      </c>
      <c r="H54" s="3">
        <v>1337</v>
      </c>
      <c r="I54" s="3">
        <v>1476</v>
      </c>
      <c r="J54" s="3">
        <v>1613</v>
      </c>
      <c r="K54" s="3">
        <v>1761</v>
      </c>
      <c r="L54" s="3">
        <v>1924</v>
      </c>
      <c r="M54" s="3">
        <v>2100</v>
      </c>
      <c r="N54" s="3">
        <v>2296</v>
      </c>
      <c r="O54" s="3">
        <v>2535</v>
      </c>
      <c r="P54" s="3">
        <v>2802</v>
      </c>
      <c r="Q54" s="3">
        <v>3136</v>
      </c>
      <c r="R54" s="3">
        <v>3570</v>
      </c>
      <c r="S54" s="3">
        <v>4247</v>
      </c>
      <c r="T54" s="3">
        <v>5774</v>
      </c>
      <c r="U54" s="3">
        <v>12045</v>
      </c>
    </row>
    <row r="55" spans="1:21" x14ac:dyDescent="0.35">
      <c r="A55" t="s">
        <v>120</v>
      </c>
      <c r="B55" s="3">
        <v>378</v>
      </c>
      <c r="C55" s="3">
        <v>593</v>
      </c>
      <c r="D55" s="3">
        <v>710</v>
      </c>
      <c r="E55" s="3">
        <v>856</v>
      </c>
      <c r="F55" s="3">
        <v>1009</v>
      </c>
      <c r="G55" s="3">
        <v>1178</v>
      </c>
      <c r="H55" s="3">
        <v>1338</v>
      </c>
      <c r="I55" s="3">
        <v>1477</v>
      </c>
      <c r="J55" s="3">
        <v>1616</v>
      </c>
      <c r="K55" s="3">
        <v>1764</v>
      </c>
      <c r="L55" s="3">
        <v>1928</v>
      </c>
      <c r="M55" s="3">
        <v>2106</v>
      </c>
      <c r="N55" s="3">
        <v>2300</v>
      </c>
      <c r="O55" s="3">
        <v>2540</v>
      </c>
      <c r="P55" s="3">
        <v>2809</v>
      </c>
      <c r="Q55" s="3">
        <v>3144</v>
      </c>
      <c r="R55" s="3">
        <v>3578</v>
      </c>
      <c r="S55" s="3">
        <v>4257</v>
      </c>
      <c r="T55" s="3">
        <v>5766</v>
      </c>
      <c r="U55" s="3">
        <v>12028</v>
      </c>
    </row>
    <row r="56" spans="1:21" x14ac:dyDescent="0.35">
      <c r="A56" t="s">
        <v>121</v>
      </c>
      <c r="B56" s="3">
        <v>379</v>
      </c>
      <c r="C56" s="3">
        <v>594</v>
      </c>
      <c r="D56" s="3">
        <v>711</v>
      </c>
      <c r="E56" s="3">
        <v>858</v>
      </c>
      <c r="F56" s="3">
        <v>1011</v>
      </c>
      <c r="G56" s="3">
        <v>1181</v>
      </c>
      <c r="H56" s="3">
        <v>1342</v>
      </c>
      <c r="I56" s="3">
        <v>1481</v>
      </c>
      <c r="J56" s="3">
        <v>1620</v>
      </c>
      <c r="K56" s="3">
        <v>1769</v>
      </c>
      <c r="L56" s="3">
        <v>1934</v>
      </c>
      <c r="M56" s="3">
        <v>2111</v>
      </c>
      <c r="N56" s="3">
        <v>2307</v>
      </c>
      <c r="O56" s="3">
        <v>2543</v>
      </c>
      <c r="P56" s="3">
        <v>2815</v>
      </c>
      <c r="Q56" s="3">
        <v>3149</v>
      </c>
      <c r="R56" s="3">
        <v>3585</v>
      </c>
      <c r="S56" s="3">
        <v>4262</v>
      </c>
      <c r="T56" s="3">
        <v>5767</v>
      </c>
      <c r="U56" s="3">
        <v>12032</v>
      </c>
    </row>
    <row r="57" spans="1:21" x14ac:dyDescent="0.35">
      <c r="A57" t="s">
        <v>122</v>
      </c>
      <c r="B57" s="3">
        <v>380</v>
      </c>
      <c r="C57" s="3">
        <v>596</v>
      </c>
      <c r="D57" s="3">
        <v>712</v>
      </c>
      <c r="E57" s="3">
        <v>860</v>
      </c>
      <c r="F57" s="3">
        <v>1013</v>
      </c>
      <c r="G57" s="3">
        <v>1184</v>
      </c>
      <c r="H57" s="3">
        <v>1346</v>
      </c>
      <c r="I57" s="3">
        <v>1485</v>
      </c>
      <c r="J57" s="3">
        <v>1623</v>
      </c>
      <c r="K57" s="3">
        <v>1770</v>
      </c>
      <c r="L57" s="3">
        <v>1936</v>
      </c>
      <c r="M57" s="3">
        <v>2112</v>
      </c>
      <c r="N57" s="3">
        <v>2310</v>
      </c>
      <c r="O57" s="3">
        <v>2542</v>
      </c>
      <c r="P57" s="3">
        <v>2821</v>
      </c>
      <c r="Q57" s="3">
        <v>3154</v>
      </c>
      <c r="R57" s="3">
        <v>3592</v>
      </c>
      <c r="S57" s="3">
        <v>4261</v>
      </c>
      <c r="T57" s="3">
        <v>5774</v>
      </c>
      <c r="U57" s="3">
        <v>12048</v>
      </c>
    </row>
    <row r="58" spans="1:21" x14ac:dyDescent="0.35">
      <c r="A58" t="s">
        <v>123</v>
      </c>
      <c r="B58" s="3">
        <v>381</v>
      </c>
      <c r="C58" s="3">
        <v>599</v>
      </c>
      <c r="D58" s="3">
        <v>713</v>
      </c>
      <c r="E58" s="3">
        <v>862</v>
      </c>
      <c r="F58" s="3">
        <v>1015</v>
      </c>
      <c r="G58" s="3">
        <v>1189</v>
      </c>
      <c r="H58" s="3">
        <v>1351</v>
      </c>
      <c r="I58" s="3">
        <v>1490</v>
      </c>
      <c r="J58" s="3">
        <v>1627</v>
      </c>
      <c r="K58" s="3">
        <v>1773</v>
      </c>
      <c r="L58" s="3">
        <v>1939</v>
      </c>
      <c r="M58" s="3">
        <v>2114</v>
      </c>
      <c r="N58" s="3">
        <v>2314</v>
      </c>
      <c r="O58" s="3">
        <v>2543</v>
      </c>
      <c r="P58" s="3">
        <v>2824</v>
      </c>
      <c r="Q58" s="3">
        <v>3159</v>
      </c>
      <c r="R58" s="3">
        <v>3597</v>
      </c>
      <c r="S58" s="3">
        <v>4263</v>
      </c>
      <c r="T58" s="3">
        <v>5784</v>
      </c>
      <c r="U58" s="3">
        <v>12063</v>
      </c>
    </row>
    <row r="59" spans="1:21" x14ac:dyDescent="0.35">
      <c r="A59" t="s">
        <v>124</v>
      </c>
      <c r="B59" s="3">
        <v>383</v>
      </c>
      <c r="C59" s="3">
        <v>601</v>
      </c>
      <c r="D59" s="3">
        <v>715</v>
      </c>
      <c r="E59" s="3">
        <v>865</v>
      </c>
      <c r="F59" s="3">
        <v>1019</v>
      </c>
      <c r="G59" s="3">
        <v>1194</v>
      </c>
      <c r="H59" s="3">
        <v>1357</v>
      </c>
      <c r="I59" s="3">
        <v>1495</v>
      </c>
      <c r="J59" s="3">
        <v>1632</v>
      </c>
      <c r="K59" s="3">
        <v>1778</v>
      </c>
      <c r="L59" s="3">
        <v>1943</v>
      </c>
      <c r="M59" s="3">
        <v>2118</v>
      </c>
      <c r="N59" s="3">
        <v>2319</v>
      </c>
      <c r="O59" s="3">
        <v>2548</v>
      </c>
      <c r="P59" s="3">
        <v>2829</v>
      </c>
      <c r="Q59" s="3">
        <v>3163</v>
      </c>
      <c r="R59" s="3">
        <v>3603</v>
      </c>
      <c r="S59" s="3">
        <v>4268</v>
      </c>
      <c r="T59" s="3">
        <v>5790</v>
      </c>
      <c r="U59" s="3">
        <v>12066</v>
      </c>
    </row>
    <row r="60" spans="1:21" x14ac:dyDescent="0.35">
      <c r="A60" t="s">
        <v>125</v>
      </c>
      <c r="B60" s="3">
        <v>384</v>
      </c>
      <c r="C60" s="3">
        <v>603</v>
      </c>
      <c r="D60" s="3">
        <v>717</v>
      </c>
      <c r="E60" s="3">
        <v>867</v>
      </c>
      <c r="F60" s="3">
        <v>1024</v>
      </c>
      <c r="G60" s="3">
        <v>1198</v>
      </c>
      <c r="H60" s="3">
        <v>1363</v>
      </c>
      <c r="I60" s="3">
        <v>1499</v>
      </c>
      <c r="J60" s="3">
        <v>1635</v>
      </c>
      <c r="K60" s="3">
        <v>1782</v>
      </c>
      <c r="L60" s="3">
        <v>1947</v>
      </c>
      <c r="M60" s="3">
        <v>2123</v>
      </c>
      <c r="N60" s="3">
        <v>2324</v>
      </c>
      <c r="O60" s="3">
        <v>2553</v>
      </c>
      <c r="P60" s="3">
        <v>2835</v>
      </c>
      <c r="Q60" s="3">
        <v>3170</v>
      </c>
      <c r="R60" s="3">
        <v>3610</v>
      </c>
      <c r="S60" s="3">
        <v>4277</v>
      </c>
      <c r="T60" s="3">
        <v>5799</v>
      </c>
      <c r="U60" s="3">
        <v>12063</v>
      </c>
    </row>
    <row r="61" spans="1:21" x14ac:dyDescent="0.35">
      <c r="A61" t="s">
        <v>126</v>
      </c>
      <c r="B61" s="3">
        <v>385</v>
      </c>
      <c r="C61" s="3">
        <v>605</v>
      </c>
      <c r="D61" s="3">
        <v>719</v>
      </c>
      <c r="E61" s="3">
        <v>871</v>
      </c>
      <c r="F61" s="3">
        <v>1028</v>
      </c>
      <c r="G61" s="3">
        <v>1205</v>
      </c>
      <c r="H61" s="3">
        <v>1370</v>
      </c>
      <c r="I61" s="3">
        <v>1508</v>
      </c>
      <c r="J61" s="3">
        <v>1643</v>
      </c>
      <c r="K61" s="3">
        <v>1790</v>
      </c>
      <c r="L61" s="3">
        <v>1956</v>
      </c>
      <c r="M61" s="3">
        <v>2132</v>
      </c>
      <c r="N61" s="3">
        <v>2336</v>
      </c>
      <c r="O61" s="3">
        <v>2565</v>
      </c>
      <c r="P61" s="3">
        <v>2847</v>
      </c>
      <c r="Q61" s="3">
        <v>3184</v>
      </c>
      <c r="R61" s="3">
        <v>3626</v>
      </c>
      <c r="S61" s="3">
        <v>4299</v>
      </c>
      <c r="T61" s="3">
        <v>5831</v>
      </c>
      <c r="U61" s="3">
        <v>12182</v>
      </c>
    </row>
    <row r="62" spans="1:21" x14ac:dyDescent="0.35">
      <c r="A62" t="s">
        <v>127</v>
      </c>
      <c r="B62" s="3">
        <v>386</v>
      </c>
      <c r="C62" s="3">
        <v>608</v>
      </c>
      <c r="D62" s="3">
        <v>722</v>
      </c>
      <c r="E62" s="3">
        <v>877</v>
      </c>
      <c r="F62" s="3">
        <v>1034</v>
      </c>
      <c r="G62" s="3">
        <v>1211</v>
      </c>
      <c r="H62" s="3">
        <v>1376</v>
      </c>
      <c r="I62" s="3">
        <v>1515</v>
      </c>
      <c r="J62" s="3">
        <v>1651</v>
      </c>
      <c r="K62" s="3">
        <v>1797</v>
      </c>
      <c r="L62" s="3">
        <v>1965</v>
      </c>
      <c r="M62" s="3">
        <v>2140</v>
      </c>
      <c r="N62" s="3">
        <v>2348</v>
      </c>
      <c r="O62" s="3">
        <v>2576</v>
      </c>
      <c r="P62" s="3">
        <v>2861</v>
      </c>
      <c r="Q62" s="3">
        <v>3198</v>
      </c>
      <c r="R62" s="3">
        <v>3644</v>
      </c>
      <c r="S62" s="3">
        <v>4322</v>
      </c>
      <c r="T62" s="3">
        <v>5868</v>
      </c>
      <c r="U62" s="3">
        <v>12313</v>
      </c>
    </row>
    <row r="63" spans="1:21" x14ac:dyDescent="0.35">
      <c r="A63" t="s">
        <v>128</v>
      </c>
      <c r="B63" s="3">
        <v>389</v>
      </c>
      <c r="C63" s="3">
        <v>610</v>
      </c>
      <c r="D63" s="3">
        <v>724</v>
      </c>
      <c r="E63" s="3">
        <v>883</v>
      </c>
      <c r="F63" s="3">
        <v>1040</v>
      </c>
      <c r="G63" s="3">
        <v>1216</v>
      </c>
      <c r="H63" s="3">
        <v>1382</v>
      </c>
      <c r="I63" s="3">
        <v>1522</v>
      </c>
      <c r="J63" s="3">
        <v>1658</v>
      </c>
      <c r="K63" s="3">
        <v>1805</v>
      </c>
      <c r="L63" s="3">
        <v>1973</v>
      </c>
      <c r="M63" s="3">
        <v>2148</v>
      </c>
      <c r="N63" s="3">
        <v>2358</v>
      </c>
      <c r="O63" s="3">
        <v>2586</v>
      </c>
      <c r="P63" s="3">
        <v>2871</v>
      </c>
      <c r="Q63" s="3">
        <v>3210</v>
      </c>
      <c r="R63" s="3">
        <v>3659</v>
      </c>
      <c r="S63" s="3">
        <v>4341</v>
      </c>
      <c r="T63" s="3">
        <v>5908</v>
      </c>
      <c r="U63" s="3">
        <v>12429</v>
      </c>
    </row>
    <row r="64" spans="1:21" x14ac:dyDescent="0.35">
      <c r="A64" t="s">
        <v>129</v>
      </c>
      <c r="B64" s="3">
        <v>392</v>
      </c>
      <c r="C64" s="3">
        <v>612</v>
      </c>
      <c r="D64" s="3">
        <v>726</v>
      </c>
      <c r="E64" s="3">
        <v>885</v>
      </c>
      <c r="F64" s="3">
        <v>1047</v>
      </c>
      <c r="G64" s="3">
        <v>1217</v>
      </c>
      <c r="H64" s="3">
        <v>1384</v>
      </c>
      <c r="I64" s="3">
        <v>1524</v>
      </c>
      <c r="J64" s="3">
        <v>1662</v>
      </c>
      <c r="K64" s="3">
        <v>1809</v>
      </c>
      <c r="L64" s="3">
        <v>1978</v>
      </c>
      <c r="M64" s="3">
        <v>2152</v>
      </c>
      <c r="N64" s="3">
        <v>2364</v>
      </c>
      <c r="O64" s="3">
        <v>2591</v>
      </c>
      <c r="P64" s="3">
        <v>2876</v>
      </c>
      <c r="Q64" s="3">
        <v>3216</v>
      </c>
      <c r="R64" s="3">
        <v>3670</v>
      </c>
      <c r="S64" s="3">
        <v>4350</v>
      </c>
      <c r="T64" s="3">
        <v>5921</v>
      </c>
      <c r="U64" s="3">
        <v>12422</v>
      </c>
    </row>
    <row r="65" spans="1:21" x14ac:dyDescent="0.35">
      <c r="A65" t="s">
        <v>130</v>
      </c>
      <c r="B65" s="3">
        <v>393</v>
      </c>
      <c r="C65" s="3">
        <v>614</v>
      </c>
      <c r="D65" s="3">
        <v>726</v>
      </c>
      <c r="E65" s="3">
        <v>887</v>
      </c>
      <c r="F65" s="3">
        <v>1049</v>
      </c>
      <c r="G65" s="3">
        <v>1220</v>
      </c>
      <c r="H65" s="3">
        <v>1387</v>
      </c>
      <c r="I65" s="3">
        <v>1526</v>
      </c>
      <c r="J65" s="3">
        <v>1667</v>
      </c>
      <c r="K65" s="3">
        <v>1816</v>
      </c>
      <c r="L65" s="3">
        <v>1983</v>
      </c>
      <c r="M65" s="3">
        <v>2158</v>
      </c>
      <c r="N65" s="3">
        <v>2368</v>
      </c>
      <c r="O65" s="3">
        <v>2597</v>
      </c>
      <c r="P65" s="3">
        <v>2882</v>
      </c>
      <c r="Q65" s="3">
        <v>3223</v>
      </c>
      <c r="R65" s="3">
        <v>3676</v>
      </c>
      <c r="S65" s="3">
        <v>4353</v>
      </c>
      <c r="T65" s="3">
        <v>5927</v>
      </c>
      <c r="U65" s="3">
        <v>12398</v>
      </c>
    </row>
    <row r="66" spans="1:21" x14ac:dyDescent="0.35">
      <c r="A66" t="s">
        <v>131</v>
      </c>
      <c r="B66" s="3">
        <v>394</v>
      </c>
      <c r="C66" s="3">
        <v>616</v>
      </c>
      <c r="D66" s="3">
        <v>727</v>
      </c>
      <c r="E66" s="3">
        <v>887</v>
      </c>
      <c r="F66" s="3">
        <v>1050</v>
      </c>
      <c r="G66" s="3">
        <v>1221</v>
      </c>
      <c r="H66" s="3">
        <v>1389</v>
      </c>
      <c r="I66" s="3">
        <v>1528</v>
      </c>
      <c r="J66" s="3">
        <v>1672</v>
      </c>
      <c r="K66" s="3">
        <v>1821</v>
      </c>
      <c r="L66" s="3">
        <v>1988</v>
      </c>
      <c r="M66" s="3">
        <v>2162</v>
      </c>
      <c r="N66" s="3">
        <v>2372</v>
      </c>
      <c r="O66" s="3">
        <v>2603</v>
      </c>
      <c r="P66" s="3">
        <v>2887</v>
      </c>
      <c r="Q66" s="3">
        <v>3228</v>
      </c>
      <c r="R66" s="3">
        <v>3679</v>
      </c>
      <c r="S66" s="3">
        <v>4360</v>
      </c>
      <c r="T66" s="3">
        <v>5929</v>
      </c>
      <c r="U66" s="3">
        <v>12389</v>
      </c>
    </row>
    <row r="67" spans="1:21" x14ac:dyDescent="0.35">
      <c r="A67" t="s">
        <v>132</v>
      </c>
      <c r="B67" s="3">
        <v>395</v>
      </c>
      <c r="C67" s="3">
        <v>619</v>
      </c>
      <c r="D67" s="3">
        <v>728</v>
      </c>
      <c r="E67" s="3">
        <v>889</v>
      </c>
      <c r="F67" s="3">
        <v>1052</v>
      </c>
      <c r="G67" s="3">
        <v>1224</v>
      </c>
      <c r="H67" s="3">
        <v>1392</v>
      </c>
      <c r="I67" s="3">
        <v>1530</v>
      </c>
      <c r="J67" s="3">
        <v>1675</v>
      </c>
      <c r="K67" s="3">
        <v>1825</v>
      </c>
      <c r="L67" s="3">
        <v>1992</v>
      </c>
      <c r="M67" s="3">
        <v>2167</v>
      </c>
      <c r="N67" s="3">
        <v>2373</v>
      </c>
      <c r="O67" s="3">
        <v>2606</v>
      </c>
      <c r="P67" s="3">
        <v>2892</v>
      </c>
      <c r="Q67" s="3">
        <v>3233</v>
      </c>
      <c r="R67" s="3">
        <v>3681</v>
      </c>
      <c r="S67" s="3">
        <v>4366</v>
      </c>
      <c r="T67" s="3">
        <v>5936</v>
      </c>
      <c r="U67" s="3">
        <v>12391</v>
      </c>
    </row>
    <row r="68" spans="1:21" x14ac:dyDescent="0.35">
      <c r="A68" t="s">
        <v>133</v>
      </c>
      <c r="B68" s="3">
        <v>395</v>
      </c>
      <c r="C68" s="3">
        <v>619</v>
      </c>
      <c r="D68" s="3">
        <v>729</v>
      </c>
      <c r="E68" s="3">
        <v>890</v>
      </c>
      <c r="F68" s="3">
        <v>1053</v>
      </c>
      <c r="G68" s="3">
        <v>1226</v>
      </c>
      <c r="H68" s="3">
        <v>1395</v>
      </c>
      <c r="I68" s="3">
        <v>1532</v>
      </c>
      <c r="J68" s="3">
        <v>1678</v>
      </c>
      <c r="K68" s="3">
        <v>1826</v>
      </c>
      <c r="L68" s="3">
        <v>1995</v>
      </c>
      <c r="M68" s="3">
        <v>2169</v>
      </c>
      <c r="N68" s="3">
        <v>2374</v>
      </c>
      <c r="O68" s="3">
        <v>2608</v>
      </c>
      <c r="P68" s="3">
        <v>2896</v>
      </c>
      <c r="Q68" s="3">
        <v>3239</v>
      </c>
      <c r="R68" s="3">
        <v>3687</v>
      </c>
      <c r="S68" s="3">
        <v>4376</v>
      </c>
      <c r="T68" s="3">
        <v>5943</v>
      </c>
      <c r="U68" s="3">
        <v>12378</v>
      </c>
    </row>
    <row r="69" spans="1:21" x14ac:dyDescent="0.35">
      <c r="A69" t="s">
        <v>134</v>
      </c>
      <c r="B69" s="3">
        <v>396</v>
      </c>
      <c r="C69" s="3">
        <v>619</v>
      </c>
      <c r="D69" s="3">
        <v>730</v>
      </c>
      <c r="E69" s="3">
        <v>891</v>
      </c>
      <c r="F69" s="3">
        <v>1055</v>
      </c>
      <c r="G69" s="3">
        <v>1227</v>
      </c>
      <c r="H69" s="3">
        <v>1396</v>
      </c>
      <c r="I69" s="3">
        <v>1535</v>
      </c>
      <c r="J69" s="3">
        <v>1678</v>
      </c>
      <c r="K69" s="3">
        <v>1826</v>
      </c>
      <c r="L69" s="3">
        <v>1996</v>
      </c>
      <c r="M69" s="3">
        <v>2169</v>
      </c>
      <c r="N69" s="3">
        <v>2373</v>
      </c>
      <c r="O69" s="3">
        <v>2608</v>
      </c>
      <c r="P69" s="3">
        <v>2899</v>
      </c>
      <c r="Q69" s="3">
        <v>3241</v>
      </c>
      <c r="R69" s="3">
        <v>3694</v>
      </c>
      <c r="S69" s="3">
        <v>4384</v>
      </c>
      <c r="T69" s="3">
        <v>5949</v>
      </c>
      <c r="U69" s="3">
        <v>12369</v>
      </c>
    </row>
    <row r="70" spans="1:21" x14ac:dyDescent="0.35">
      <c r="A70" t="s">
        <v>135</v>
      </c>
      <c r="B70" s="3">
        <v>396</v>
      </c>
      <c r="C70" s="3">
        <v>620</v>
      </c>
      <c r="D70" s="3">
        <v>730</v>
      </c>
      <c r="E70" s="3">
        <v>892</v>
      </c>
      <c r="F70" s="3">
        <v>1056</v>
      </c>
      <c r="G70" s="3">
        <v>1230</v>
      </c>
      <c r="H70" s="3">
        <v>1401</v>
      </c>
      <c r="I70" s="3">
        <v>1539</v>
      </c>
      <c r="J70" s="3">
        <v>1681</v>
      </c>
      <c r="K70" s="3">
        <v>1830</v>
      </c>
      <c r="L70" s="3">
        <v>2001</v>
      </c>
      <c r="M70" s="3">
        <v>2173</v>
      </c>
      <c r="N70" s="3">
        <v>2378</v>
      </c>
      <c r="O70" s="3">
        <v>2615</v>
      </c>
      <c r="P70" s="3">
        <v>2907</v>
      </c>
      <c r="Q70" s="3">
        <v>3249</v>
      </c>
      <c r="R70" s="3">
        <v>3703</v>
      </c>
      <c r="S70" s="3">
        <v>4395</v>
      </c>
      <c r="T70" s="3">
        <v>5956</v>
      </c>
      <c r="U70" s="3">
        <v>12359</v>
      </c>
    </row>
    <row r="71" spans="1:21" x14ac:dyDescent="0.35">
      <c r="A71" t="s">
        <v>136</v>
      </c>
      <c r="B71" s="3">
        <v>397</v>
      </c>
      <c r="C71" s="3">
        <v>622</v>
      </c>
      <c r="D71" s="3">
        <v>732</v>
      </c>
      <c r="E71" s="3">
        <v>895</v>
      </c>
      <c r="F71" s="3">
        <v>1063</v>
      </c>
      <c r="G71" s="3">
        <v>1237</v>
      </c>
      <c r="H71" s="3">
        <v>1410</v>
      </c>
      <c r="I71" s="3">
        <v>1547</v>
      </c>
      <c r="J71" s="3">
        <v>1688</v>
      </c>
      <c r="K71" s="3">
        <v>1838</v>
      </c>
      <c r="L71" s="3">
        <v>2007</v>
      </c>
      <c r="M71" s="3">
        <v>2180</v>
      </c>
      <c r="N71" s="3">
        <v>2386</v>
      </c>
      <c r="O71" s="3">
        <v>2623</v>
      </c>
      <c r="P71" s="3">
        <v>2916</v>
      </c>
      <c r="Q71" s="3">
        <v>3259</v>
      </c>
      <c r="R71" s="3">
        <v>3713</v>
      </c>
      <c r="S71" s="3">
        <v>4410</v>
      </c>
      <c r="T71" s="3">
        <v>5968</v>
      </c>
      <c r="U71" s="3">
        <v>12389</v>
      </c>
    </row>
    <row r="72" spans="1:21" x14ac:dyDescent="0.35">
      <c r="A72" t="s">
        <v>137</v>
      </c>
      <c r="B72" s="3">
        <v>399</v>
      </c>
      <c r="C72" s="3">
        <v>625</v>
      </c>
      <c r="D72" s="3">
        <v>735</v>
      </c>
      <c r="E72" s="3">
        <v>901</v>
      </c>
      <c r="F72" s="3">
        <v>1069</v>
      </c>
      <c r="G72" s="3">
        <v>1247</v>
      </c>
      <c r="H72" s="3">
        <v>1420</v>
      </c>
      <c r="I72" s="3">
        <v>1556</v>
      </c>
      <c r="J72" s="3">
        <v>1696</v>
      </c>
      <c r="K72" s="3">
        <v>1849</v>
      </c>
      <c r="L72" s="3">
        <v>2017</v>
      </c>
      <c r="M72" s="3">
        <v>2192</v>
      </c>
      <c r="N72" s="3">
        <v>2397</v>
      </c>
      <c r="O72" s="3">
        <v>2635</v>
      </c>
      <c r="P72" s="3">
        <v>2928</v>
      </c>
      <c r="Q72" s="3">
        <v>3272</v>
      </c>
      <c r="R72" s="3">
        <v>3726</v>
      </c>
      <c r="S72" s="3">
        <v>4423</v>
      </c>
      <c r="T72" s="3">
        <v>5988</v>
      </c>
      <c r="U72" s="3">
        <v>12396</v>
      </c>
    </row>
    <row r="73" spans="1:21" x14ac:dyDescent="0.35">
      <c r="A73" t="s">
        <v>138</v>
      </c>
      <c r="B73" s="3">
        <v>396</v>
      </c>
      <c r="C73" s="3">
        <v>623</v>
      </c>
      <c r="D73" s="3">
        <v>738</v>
      </c>
      <c r="E73" s="3">
        <v>901</v>
      </c>
      <c r="F73" s="3">
        <v>1071</v>
      </c>
      <c r="G73" s="3">
        <v>1247</v>
      </c>
      <c r="H73" s="3">
        <v>1420</v>
      </c>
      <c r="I73" s="3">
        <v>1559</v>
      </c>
      <c r="J73" s="3">
        <v>1699</v>
      </c>
      <c r="K73" s="3">
        <v>1851</v>
      </c>
      <c r="L73" s="3">
        <v>2019</v>
      </c>
      <c r="M73" s="3">
        <v>2196</v>
      </c>
      <c r="N73" s="3">
        <v>2403</v>
      </c>
      <c r="O73" s="3">
        <v>2641</v>
      </c>
      <c r="P73" s="3">
        <v>2935</v>
      </c>
      <c r="Q73" s="3">
        <v>3281</v>
      </c>
      <c r="R73" s="3">
        <v>3733</v>
      </c>
      <c r="S73" s="3">
        <v>4434</v>
      </c>
      <c r="T73" s="3">
        <v>5994</v>
      </c>
      <c r="U73" s="3">
        <v>12375</v>
      </c>
    </row>
    <row r="74" spans="1:21" x14ac:dyDescent="0.35">
      <c r="A74" t="s">
        <v>139</v>
      </c>
      <c r="B74" s="3">
        <v>391</v>
      </c>
      <c r="C74" s="3">
        <v>615</v>
      </c>
      <c r="D74" s="3">
        <v>738</v>
      </c>
      <c r="E74" s="3">
        <v>891</v>
      </c>
      <c r="F74" s="3">
        <v>1057</v>
      </c>
      <c r="G74" s="3">
        <v>1227</v>
      </c>
      <c r="H74" s="3">
        <v>1396</v>
      </c>
      <c r="I74" s="3">
        <v>1541</v>
      </c>
      <c r="J74" s="3">
        <v>1680</v>
      </c>
      <c r="K74" s="3">
        <v>1830</v>
      </c>
      <c r="L74" s="3">
        <v>1998</v>
      </c>
      <c r="M74" s="3">
        <v>2175</v>
      </c>
      <c r="N74" s="3">
        <v>2386</v>
      </c>
      <c r="O74" s="3">
        <v>2617</v>
      </c>
      <c r="P74" s="3">
        <v>2907</v>
      </c>
      <c r="Q74" s="3">
        <v>3255</v>
      </c>
      <c r="R74" s="3">
        <v>3710</v>
      </c>
      <c r="S74" s="3">
        <v>4411</v>
      </c>
      <c r="T74" s="3">
        <v>5978</v>
      </c>
      <c r="U74" s="3">
        <v>12337</v>
      </c>
    </row>
    <row r="75" spans="1:21" x14ac:dyDescent="0.35">
      <c r="A75" t="s">
        <v>140</v>
      </c>
      <c r="B75" s="3">
        <v>392</v>
      </c>
      <c r="C75" s="3">
        <v>609</v>
      </c>
      <c r="D75" s="3">
        <v>738</v>
      </c>
      <c r="E75" s="3">
        <v>885</v>
      </c>
      <c r="F75" s="3">
        <v>1047</v>
      </c>
      <c r="G75" s="3">
        <v>1210</v>
      </c>
      <c r="H75" s="3">
        <v>1373</v>
      </c>
      <c r="I75" s="3">
        <v>1525</v>
      </c>
      <c r="J75" s="3">
        <v>1662</v>
      </c>
      <c r="K75" s="3">
        <v>1808</v>
      </c>
      <c r="L75" s="3">
        <v>1976</v>
      </c>
      <c r="M75" s="3">
        <v>2153</v>
      </c>
      <c r="N75" s="3">
        <v>2367</v>
      </c>
      <c r="O75" s="3">
        <v>2589</v>
      </c>
      <c r="P75" s="3">
        <v>2873</v>
      </c>
      <c r="Q75" s="3">
        <v>3225</v>
      </c>
      <c r="R75" s="3">
        <v>3679</v>
      </c>
      <c r="S75" s="3">
        <v>4378</v>
      </c>
      <c r="T75" s="3">
        <v>5948</v>
      </c>
      <c r="U75" s="3">
        <v>12323</v>
      </c>
    </row>
    <row r="76" spans="1:21" x14ac:dyDescent="0.35">
      <c r="A76" t="s">
        <v>141</v>
      </c>
      <c r="B76" s="3">
        <v>400</v>
      </c>
      <c r="C76" s="3">
        <v>610</v>
      </c>
      <c r="D76" s="3">
        <v>741</v>
      </c>
      <c r="E76" s="3">
        <v>889</v>
      </c>
      <c r="F76" s="3">
        <v>1043</v>
      </c>
      <c r="G76" s="3">
        <v>1208</v>
      </c>
      <c r="H76" s="3">
        <v>1369</v>
      </c>
      <c r="I76" s="3">
        <v>1522</v>
      </c>
      <c r="J76" s="3">
        <v>1659</v>
      </c>
      <c r="K76" s="3">
        <v>1803</v>
      </c>
      <c r="L76" s="3">
        <v>1971</v>
      </c>
      <c r="M76" s="3">
        <v>2146</v>
      </c>
      <c r="N76" s="3">
        <v>2360</v>
      </c>
      <c r="O76" s="3">
        <v>2575</v>
      </c>
      <c r="P76" s="3">
        <v>2854</v>
      </c>
      <c r="Q76" s="3">
        <v>3207</v>
      </c>
      <c r="R76" s="3">
        <v>3666</v>
      </c>
      <c r="S76" s="3">
        <v>4358</v>
      </c>
      <c r="T76" s="3">
        <v>5943</v>
      </c>
      <c r="U76" s="3">
        <v>12297</v>
      </c>
    </row>
    <row r="77" spans="1:21" x14ac:dyDescent="0.35">
      <c r="A77" t="s">
        <v>142</v>
      </c>
      <c r="B77" s="3">
        <v>410</v>
      </c>
      <c r="C77" s="3">
        <v>622</v>
      </c>
      <c r="D77" s="3">
        <v>750</v>
      </c>
      <c r="E77" s="3">
        <v>904</v>
      </c>
      <c r="F77" s="3">
        <v>1057</v>
      </c>
      <c r="G77" s="3">
        <v>1230</v>
      </c>
      <c r="H77" s="3">
        <v>1395</v>
      </c>
      <c r="I77" s="3">
        <v>1543</v>
      </c>
      <c r="J77" s="3">
        <v>1681</v>
      </c>
      <c r="K77" s="3">
        <v>1829</v>
      </c>
      <c r="L77" s="3">
        <v>1997</v>
      </c>
      <c r="M77" s="3">
        <v>2172</v>
      </c>
      <c r="N77" s="3">
        <v>2382</v>
      </c>
      <c r="O77" s="3">
        <v>2601</v>
      </c>
      <c r="P77" s="3">
        <v>2882</v>
      </c>
      <c r="Q77" s="3">
        <v>3235</v>
      </c>
      <c r="R77" s="3">
        <v>3692</v>
      </c>
      <c r="S77" s="3">
        <v>4381</v>
      </c>
      <c r="T77" s="3">
        <v>5976</v>
      </c>
      <c r="U77" s="3">
        <v>12375</v>
      </c>
    </row>
    <row r="78" spans="1:21" x14ac:dyDescent="0.35">
      <c r="A78" t="s">
        <v>143</v>
      </c>
      <c r="B78" s="3">
        <v>417</v>
      </c>
      <c r="C78" s="3">
        <v>634</v>
      </c>
      <c r="D78" s="3">
        <v>766</v>
      </c>
      <c r="E78" s="3">
        <v>919</v>
      </c>
      <c r="F78" s="3">
        <v>1074</v>
      </c>
      <c r="G78" s="3">
        <v>1255</v>
      </c>
      <c r="H78" s="3">
        <v>1423</v>
      </c>
      <c r="I78" s="3">
        <v>1567</v>
      </c>
      <c r="J78" s="3">
        <v>1709</v>
      </c>
      <c r="K78" s="3">
        <v>1859</v>
      </c>
      <c r="L78" s="3">
        <v>2027</v>
      </c>
      <c r="M78" s="3">
        <v>2202</v>
      </c>
      <c r="N78" s="3">
        <v>2412</v>
      </c>
      <c r="O78" s="3">
        <v>2638</v>
      </c>
      <c r="P78" s="3">
        <v>2923</v>
      </c>
      <c r="Q78" s="3">
        <v>3274</v>
      </c>
      <c r="R78" s="3">
        <v>3732</v>
      </c>
      <c r="S78" s="3">
        <v>4430</v>
      </c>
      <c r="T78" s="3">
        <v>6032</v>
      </c>
      <c r="U78" s="3">
        <v>12507</v>
      </c>
    </row>
    <row r="79" spans="1:21" x14ac:dyDescent="0.35">
      <c r="A79" t="s">
        <v>144</v>
      </c>
      <c r="B79" s="3">
        <v>427</v>
      </c>
      <c r="C79" s="3">
        <v>648</v>
      </c>
      <c r="D79" s="3">
        <v>782</v>
      </c>
      <c r="E79" s="3">
        <v>935</v>
      </c>
      <c r="F79" s="3">
        <v>1095</v>
      </c>
      <c r="G79" s="3">
        <v>1279</v>
      </c>
      <c r="H79" s="3">
        <v>1448</v>
      </c>
      <c r="I79" s="3">
        <v>1588</v>
      </c>
      <c r="J79" s="3">
        <v>1731</v>
      </c>
      <c r="K79" s="3">
        <v>1884</v>
      </c>
      <c r="L79" s="3">
        <v>2051</v>
      </c>
      <c r="M79" s="3">
        <v>2230</v>
      </c>
      <c r="N79" s="3">
        <v>2436</v>
      </c>
      <c r="O79" s="3">
        <v>2671</v>
      </c>
      <c r="P79" s="3">
        <v>2961</v>
      </c>
      <c r="Q79" s="3">
        <v>3315</v>
      </c>
      <c r="R79" s="3">
        <v>3773</v>
      </c>
      <c r="S79" s="3">
        <v>4480</v>
      </c>
      <c r="T79" s="3">
        <v>6096</v>
      </c>
      <c r="U79" s="3">
        <v>12738</v>
      </c>
    </row>
    <row r="80" spans="1:21" x14ac:dyDescent="0.35">
      <c r="A80" t="s">
        <v>145</v>
      </c>
      <c r="B80" s="3">
        <v>439</v>
      </c>
      <c r="C80" s="3">
        <v>658</v>
      </c>
      <c r="D80" s="3">
        <v>794</v>
      </c>
      <c r="E80" s="3">
        <v>948</v>
      </c>
      <c r="F80" s="3">
        <v>1111</v>
      </c>
      <c r="G80" s="3">
        <v>1296</v>
      </c>
      <c r="H80" s="3">
        <v>1466</v>
      </c>
      <c r="I80" s="3">
        <v>1605</v>
      </c>
      <c r="J80" s="3">
        <v>1749</v>
      </c>
      <c r="K80" s="3">
        <v>1901</v>
      </c>
      <c r="L80" s="3">
        <v>2069</v>
      </c>
      <c r="M80" s="3">
        <v>2250</v>
      </c>
      <c r="N80" s="3">
        <v>2458</v>
      </c>
      <c r="O80" s="3">
        <v>2696</v>
      </c>
      <c r="P80" s="3">
        <v>2989</v>
      </c>
      <c r="Q80" s="3">
        <v>3347</v>
      </c>
      <c r="R80" s="3">
        <v>3805</v>
      </c>
      <c r="S80" s="3">
        <v>4525</v>
      </c>
      <c r="T80" s="3">
        <v>6154</v>
      </c>
      <c r="U80" s="3">
        <v>12885</v>
      </c>
    </row>
    <row r="81" spans="1:21" x14ac:dyDescent="0.35">
      <c r="A81" t="s">
        <v>146</v>
      </c>
      <c r="B81" s="3">
        <v>446</v>
      </c>
      <c r="C81" s="3">
        <v>665</v>
      </c>
      <c r="D81" s="3">
        <v>798</v>
      </c>
      <c r="E81" s="3">
        <v>956</v>
      </c>
      <c r="F81" s="3">
        <v>1117</v>
      </c>
      <c r="G81" s="3">
        <v>1303</v>
      </c>
      <c r="H81" s="3">
        <v>1474</v>
      </c>
      <c r="I81" s="3">
        <v>1614</v>
      </c>
      <c r="J81" s="3">
        <v>1757</v>
      </c>
      <c r="K81" s="3">
        <v>1909</v>
      </c>
      <c r="L81" s="3">
        <v>2078</v>
      </c>
      <c r="M81" s="3">
        <v>2261</v>
      </c>
      <c r="N81" s="3">
        <v>2471</v>
      </c>
      <c r="O81" s="3">
        <v>2711</v>
      </c>
      <c r="P81" s="3">
        <v>3008</v>
      </c>
      <c r="Q81" s="3">
        <v>3365</v>
      </c>
      <c r="R81" s="3">
        <v>3828</v>
      </c>
      <c r="S81" s="3">
        <v>4557</v>
      </c>
      <c r="T81" s="3">
        <v>6203</v>
      </c>
      <c r="U81" s="3">
        <v>13006</v>
      </c>
    </row>
    <row r="82" spans="1:21" x14ac:dyDescent="0.35">
      <c r="A82" t="s">
        <v>147</v>
      </c>
      <c r="B82" s="3">
        <v>450</v>
      </c>
      <c r="C82" s="3">
        <v>670</v>
      </c>
      <c r="D82" s="3">
        <v>800</v>
      </c>
      <c r="E82" s="3">
        <v>961</v>
      </c>
      <c r="F82" s="3">
        <v>1122</v>
      </c>
      <c r="G82" s="3">
        <v>1309</v>
      </c>
      <c r="H82" s="3">
        <v>1482</v>
      </c>
      <c r="I82" s="3">
        <v>1621</v>
      </c>
      <c r="J82" s="3">
        <v>1763</v>
      </c>
      <c r="K82" s="3">
        <v>1916</v>
      </c>
      <c r="L82" s="3">
        <v>2085</v>
      </c>
      <c r="M82" s="3">
        <v>2270</v>
      </c>
      <c r="N82" s="3">
        <v>2484</v>
      </c>
      <c r="O82" s="3">
        <v>2725</v>
      </c>
      <c r="P82" s="3">
        <v>3023</v>
      </c>
      <c r="Q82" s="3">
        <v>3379</v>
      </c>
      <c r="R82" s="3">
        <v>3843</v>
      </c>
      <c r="S82" s="3">
        <v>4581</v>
      </c>
      <c r="T82" s="3">
        <v>6241</v>
      </c>
      <c r="U82" s="3">
        <v>13039</v>
      </c>
    </row>
    <row r="83" spans="1:21" x14ac:dyDescent="0.35">
      <c r="A83" t="s">
        <v>148</v>
      </c>
      <c r="B83" s="3">
        <v>452</v>
      </c>
      <c r="C83" s="3">
        <v>672</v>
      </c>
      <c r="D83" s="3">
        <v>799</v>
      </c>
      <c r="E83" s="3">
        <v>963</v>
      </c>
      <c r="F83" s="3">
        <v>1123</v>
      </c>
      <c r="G83" s="3">
        <v>1312</v>
      </c>
      <c r="H83" s="3">
        <v>1486</v>
      </c>
      <c r="I83" s="3">
        <v>1624</v>
      </c>
      <c r="J83" s="3">
        <v>1767</v>
      </c>
      <c r="K83" s="3">
        <v>1921</v>
      </c>
      <c r="L83" s="3">
        <v>2089</v>
      </c>
      <c r="M83" s="3">
        <v>2276</v>
      </c>
      <c r="N83" s="3">
        <v>2493</v>
      </c>
      <c r="O83" s="3">
        <v>2733</v>
      </c>
      <c r="P83" s="3">
        <v>3034</v>
      </c>
      <c r="Q83" s="3">
        <v>3388</v>
      </c>
      <c r="R83" s="3">
        <v>3858</v>
      </c>
      <c r="S83" s="3">
        <v>4599</v>
      </c>
      <c r="T83" s="3">
        <v>6259</v>
      </c>
      <c r="U83" s="3">
        <v>13010</v>
      </c>
    </row>
    <row r="84" spans="1:21" x14ac:dyDescent="0.35">
      <c r="A84" t="s">
        <v>149</v>
      </c>
      <c r="B84" s="3">
        <v>455</v>
      </c>
      <c r="C84" s="3">
        <v>676</v>
      </c>
      <c r="D84" s="3">
        <v>800</v>
      </c>
      <c r="E84" s="3">
        <v>968</v>
      </c>
      <c r="F84" s="3">
        <v>1130</v>
      </c>
      <c r="G84" s="3">
        <v>1323</v>
      </c>
      <c r="H84" s="3">
        <v>1497</v>
      </c>
      <c r="I84" s="3">
        <v>1632</v>
      </c>
      <c r="J84" s="3">
        <v>1775</v>
      </c>
      <c r="K84" s="3">
        <v>1932</v>
      </c>
      <c r="L84" s="3">
        <v>2101</v>
      </c>
      <c r="M84" s="3">
        <v>2289</v>
      </c>
      <c r="N84" s="3">
        <v>2507</v>
      </c>
      <c r="O84" s="3">
        <v>2748</v>
      </c>
      <c r="P84" s="3">
        <v>3047</v>
      </c>
      <c r="Q84" s="3">
        <v>3406</v>
      </c>
      <c r="R84" s="3">
        <v>3875</v>
      </c>
      <c r="S84" s="3">
        <v>4616</v>
      </c>
      <c r="T84" s="3">
        <v>6267</v>
      </c>
      <c r="U84" s="3">
        <v>12911</v>
      </c>
    </row>
    <row r="85" spans="1:21" x14ac:dyDescent="0.35">
      <c r="A85" t="s">
        <v>150</v>
      </c>
      <c r="B85" s="3">
        <v>459</v>
      </c>
      <c r="C85" s="3">
        <v>678</v>
      </c>
      <c r="D85" s="3">
        <v>805</v>
      </c>
      <c r="E85" s="3">
        <v>973</v>
      </c>
      <c r="F85" s="3">
        <v>1135</v>
      </c>
      <c r="G85" s="3">
        <v>1328</v>
      </c>
      <c r="H85" s="3">
        <v>1503</v>
      </c>
      <c r="I85" s="3">
        <v>1640</v>
      </c>
      <c r="J85" s="3">
        <v>1782</v>
      </c>
      <c r="K85" s="3">
        <v>1939</v>
      </c>
      <c r="L85" s="3">
        <v>2108</v>
      </c>
      <c r="M85" s="3">
        <v>2297</v>
      </c>
      <c r="N85" s="3">
        <v>2518</v>
      </c>
      <c r="O85" s="3">
        <v>2758</v>
      </c>
      <c r="P85" s="3">
        <v>3056</v>
      </c>
      <c r="Q85" s="3">
        <v>3416</v>
      </c>
      <c r="R85" s="3">
        <v>3883</v>
      </c>
      <c r="S85" s="3">
        <v>4624</v>
      </c>
      <c r="T85" s="3">
        <v>6265</v>
      </c>
      <c r="U85" s="3">
        <v>12783</v>
      </c>
    </row>
    <row r="86" spans="1:21" x14ac:dyDescent="0.35">
      <c r="A86" t="s">
        <v>151</v>
      </c>
      <c r="B86" s="3">
        <v>460</v>
      </c>
      <c r="C86" s="3">
        <v>680</v>
      </c>
      <c r="D86" s="3">
        <v>806</v>
      </c>
      <c r="E86" s="3">
        <v>981</v>
      </c>
      <c r="F86" s="3">
        <v>1141</v>
      </c>
      <c r="G86" s="3">
        <v>1336</v>
      </c>
      <c r="H86" s="3">
        <v>1511</v>
      </c>
      <c r="I86" s="3">
        <v>1650</v>
      </c>
      <c r="J86" s="3">
        <v>1791</v>
      </c>
      <c r="K86" s="3">
        <v>1949</v>
      </c>
      <c r="L86" s="3">
        <v>2118</v>
      </c>
      <c r="M86" s="3">
        <v>2309</v>
      </c>
      <c r="N86" s="3">
        <v>2531</v>
      </c>
      <c r="O86" s="3">
        <v>2774</v>
      </c>
      <c r="P86" s="3">
        <v>3071</v>
      </c>
      <c r="Q86" s="3">
        <v>3431</v>
      </c>
      <c r="R86" s="3">
        <v>3902</v>
      </c>
      <c r="S86" s="3">
        <v>4650</v>
      </c>
      <c r="T86" s="3">
        <v>6317</v>
      </c>
      <c r="U86" s="3">
        <v>12992</v>
      </c>
    </row>
    <row r="87" spans="1:21" x14ac:dyDescent="0.35">
      <c r="A87" t="s">
        <v>152</v>
      </c>
      <c r="B87" s="3">
        <v>459</v>
      </c>
      <c r="C87" s="3">
        <v>680</v>
      </c>
      <c r="D87" s="3">
        <v>807</v>
      </c>
      <c r="E87" s="3">
        <v>986</v>
      </c>
      <c r="F87" s="3">
        <v>1143</v>
      </c>
      <c r="G87" s="3">
        <v>1340</v>
      </c>
      <c r="H87" s="3">
        <v>1513</v>
      </c>
      <c r="I87" s="3">
        <v>1656</v>
      </c>
      <c r="J87" s="3">
        <v>1797</v>
      </c>
      <c r="K87" s="3">
        <v>1955</v>
      </c>
      <c r="L87" s="3">
        <v>2122</v>
      </c>
      <c r="M87" s="3">
        <v>2317</v>
      </c>
      <c r="N87" s="3">
        <v>2538</v>
      </c>
      <c r="O87" s="3">
        <v>2784</v>
      </c>
      <c r="P87" s="3">
        <v>3081</v>
      </c>
      <c r="Q87" s="3">
        <v>3443</v>
      </c>
      <c r="R87" s="3">
        <v>3917</v>
      </c>
      <c r="S87" s="3">
        <v>4666</v>
      </c>
      <c r="T87" s="3">
        <v>6369</v>
      </c>
      <c r="U87" s="3">
        <v>13232</v>
      </c>
    </row>
    <row r="88" spans="1:21" x14ac:dyDescent="0.35">
      <c r="A88" t="s">
        <v>153</v>
      </c>
      <c r="B88" s="3">
        <v>457</v>
      </c>
      <c r="C88" s="3">
        <v>679</v>
      </c>
      <c r="D88" s="3">
        <v>804</v>
      </c>
      <c r="E88" s="3">
        <v>989</v>
      </c>
      <c r="F88" s="3">
        <v>1145</v>
      </c>
      <c r="G88" s="3">
        <v>1346</v>
      </c>
      <c r="H88" s="3">
        <v>1517</v>
      </c>
      <c r="I88" s="3">
        <v>1663</v>
      </c>
      <c r="J88" s="3">
        <v>1806</v>
      </c>
      <c r="K88" s="3">
        <v>1964</v>
      </c>
      <c r="L88" s="3">
        <v>2132</v>
      </c>
      <c r="M88" s="3">
        <v>2327</v>
      </c>
      <c r="N88" s="3">
        <v>2544</v>
      </c>
      <c r="O88" s="3">
        <v>2794</v>
      </c>
      <c r="P88" s="3">
        <v>3091</v>
      </c>
      <c r="Q88" s="3">
        <v>3457</v>
      </c>
      <c r="R88" s="3">
        <v>3935</v>
      </c>
      <c r="S88" s="3">
        <v>4682</v>
      </c>
      <c r="T88" s="3">
        <v>6404</v>
      </c>
      <c r="U88" s="3">
        <v>13423</v>
      </c>
    </row>
    <row r="89" spans="1:21" x14ac:dyDescent="0.35">
      <c r="A89" t="s">
        <v>154</v>
      </c>
      <c r="B89" s="3">
        <v>454</v>
      </c>
      <c r="C89" s="3">
        <v>679</v>
      </c>
      <c r="D89" s="3">
        <v>805</v>
      </c>
      <c r="E89" s="3">
        <v>989</v>
      </c>
      <c r="F89" s="3">
        <v>1148</v>
      </c>
      <c r="G89" s="3">
        <v>1348</v>
      </c>
      <c r="H89" s="3">
        <v>1519</v>
      </c>
      <c r="I89" s="3">
        <v>1666</v>
      </c>
      <c r="J89" s="3">
        <v>1812</v>
      </c>
      <c r="K89" s="3">
        <v>1973</v>
      </c>
      <c r="L89" s="3">
        <v>2140</v>
      </c>
      <c r="M89" s="3">
        <v>2335</v>
      </c>
      <c r="N89" s="3">
        <v>2548</v>
      </c>
      <c r="O89" s="3">
        <v>2802</v>
      </c>
      <c r="P89" s="3">
        <v>3100</v>
      </c>
      <c r="Q89" s="3">
        <v>3468</v>
      </c>
      <c r="R89" s="3">
        <v>3945</v>
      </c>
      <c r="S89" s="3">
        <v>4688</v>
      </c>
      <c r="T89" s="3">
        <v>6422</v>
      </c>
      <c r="U89" s="3">
        <v>13430</v>
      </c>
    </row>
    <row r="90" spans="1:21" x14ac:dyDescent="0.35">
      <c r="A90" t="s">
        <v>155</v>
      </c>
      <c r="B90" s="3">
        <v>451</v>
      </c>
      <c r="C90" s="3">
        <v>678</v>
      </c>
      <c r="D90" s="3">
        <v>805</v>
      </c>
      <c r="E90" s="3">
        <v>987</v>
      </c>
      <c r="F90" s="3">
        <v>1151</v>
      </c>
      <c r="G90" s="3">
        <v>1350</v>
      </c>
      <c r="H90" s="3">
        <v>1523</v>
      </c>
      <c r="I90" s="3">
        <v>1671</v>
      </c>
      <c r="J90" s="3">
        <v>1822</v>
      </c>
      <c r="K90" s="3">
        <v>1984</v>
      </c>
      <c r="L90" s="3">
        <v>2150</v>
      </c>
      <c r="M90" s="3">
        <v>2343</v>
      </c>
      <c r="N90" s="3">
        <v>2555</v>
      </c>
      <c r="O90" s="3">
        <v>2812</v>
      </c>
      <c r="P90" s="3">
        <v>3113</v>
      </c>
      <c r="Q90" s="3">
        <v>3480</v>
      </c>
      <c r="R90" s="3">
        <v>3957</v>
      </c>
      <c r="S90" s="3">
        <v>4707</v>
      </c>
      <c r="T90" s="3">
        <v>6441</v>
      </c>
      <c r="U90" s="3">
        <v>13473</v>
      </c>
    </row>
    <row r="91" spans="1:21" x14ac:dyDescent="0.35">
      <c r="A91" t="s">
        <v>156</v>
      </c>
      <c r="B91" s="3">
        <v>446</v>
      </c>
      <c r="C91" s="3">
        <v>676</v>
      </c>
      <c r="D91" s="3">
        <v>806</v>
      </c>
      <c r="E91" s="3">
        <v>985</v>
      </c>
      <c r="F91" s="3">
        <v>1153</v>
      </c>
      <c r="G91" s="3">
        <v>1351</v>
      </c>
      <c r="H91" s="3">
        <v>1528</v>
      </c>
      <c r="I91" s="3">
        <v>1677</v>
      </c>
      <c r="J91" s="3">
        <v>1831</v>
      </c>
      <c r="K91" s="3">
        <v>1995</v>
      </c>
      <c r="L91" s="3">
        <v>2163</v>
      </c>
      <c r="M91" s="3">
        <v>2357</v>
      </c>
      <c r="N91" s="3">
        <v>2565</v>
      </c>
      <c r="O91" s="3">
        <v>2828</v>
      </c>
      <c r="P91" s="3">
        <v>3132</v>
      </c>
      <c r="Q91" s="3">
        <v>3503</v>
      </c>
      <c r="R91" s="3">
        <v>3986</v>
      </c>
      <c r="S91" s="3">
        <v>4746</v>
      </c>
      <c r="T91" s="3">
        <v>6481</v>
      </c>
      <c r="U91" s="3">
        <v>13592</v>
      </c>
    </row>
    <row r="92" spans="1:21" x14ac:dyDescent="0.35">
      <c r="A92" t="s">
        <v>157</v>
      </c>
      <c r="B92" s="3">
        <v>442</v>
      </c>
      <c r="C92" s="3">
        <v>675</v>
      </c>
      <c r="D92" s="3">
        <v>807</v>
      </c>
      <c r="E92" s="3">
        <v>985</v>
      </c>
      <c r="F92" s="3">
        <v>1155</v>
      </c>
      <c r="G92" s="3">
        <v>1355</v>
      </c>
      <c r="H92" s="3">
        <v>1536</v>
      </c>
      <c r="I92" s="3">
        <v>1683</v>
      </c>
      <c r="J92" s="3">
        <v>1839</v>
      </c>
      <c r="K92" s="3">
        <v>2006</v>
      </c>
      <c r="L92" s="3">
        <v>2175</v>
      </c>
      <c r="M92" s="3">
        <v>2367</v>
      </c>
      <c r="N92" s="3">
        <v>2578</v>
      </c>
      <c r="O92" s="3">
        <v>2841</v>
      </c>
      <c r="P92" s="3">
        <v>3145</v>
      </c>
      <c r="Q92" s="3">
        <v>3516</v>
      </c>
      <c r="R92" s="3">
        <v>4002</v>
      </c>
      <c r="S92" s="3">
        <v>4764</v>
      </c>
      <c r="T92" s="3">
        <v>6497</v>
      </c>
      <c r="U92" s="3">
        <v>13615</v>
      </c>
    </row>
    <row r="93" spans="1:21" x14ac:dyDescent="0.35">
      <c r="A93" t="s">
        <v>158</v>
      </c>
      <c r="B93" s="3">
        <v>440</v>
      </c>
      <c r="C93" s="3">
        <v>674</v>
      </c>
      <c r="D93" s="3">
        <v>808</v>
      </c>
      <c r="E93" s="3">
        <v>986</v>
      </c>
      <c r="F93" s="3">
        <v>1155</v>
      </c>
      <c r="G93" s="3">
        <v>1356</v>
      </c>
      <c r="H93" s="3">
        <v>1541</v>
      </c>
      <c r="I93" s="3">
        <v>1691</v>
      </c>
      <c r="J93" s="3">
        <v>1846</v>
      </c>
      <c r="K93" s="3">
        <v>2011</v>
      </c>
      <c r="L93" s="3">
        <v>2179</v>
      </c>
      <c r="M93" s="3">
        <v>2369</v>
      </c>
      <c r="N93" s="3">
        <v>2584</v>
      </c>
      <c r="O93" s="3">
        <v>2844</v>
      </c>
      <c r="P93" s="3">
        <v>3149</v>
      </c>
      <c r="Q93" s="3">
        <v>3517</v>
      </c>
      <c r="R93" s="3">
        <v>4008</v>
      </c>
      <c r="S93" s="3">
        <v>4775</v>
      </c>
      <c r="T93" s="3">
        <v>6514</v>
      </c>
      <c r="U93" s="3">
        <v>13648</v>
      </c>
    </row>
    <row r="94" spans="1:21" x14ac:dyDescent="0.35">
      <c r="A94" t="s">
        <v>159</v>
      </c>
      <c r="B94" s="3">
        <v>440</v>
      </c>
      <c r="C94" s="3">
        <v>677</v>
      </c>
      <c r="D94" s="3">
        <v>808</v>
      </c>
      <c r="E94" s="3">
        <v>990</v>
      </c>
      <c r="F94" s="3">
        <v>1159</v>
      </c>
      <c r="G94" s="3">
        <v>1363</v>
      </c>
      <c r="H94" s="3">
        <v>1550</v>
      </c>
      <c r="I94" s="3">
        <v>1701</v>
      </c>
      <c r="J94" s="3">
        <v>1855</v>
      </c>
      <c r="K94" s="3">
        <v>2020</v>
      </c>
      <c r="L94" s="3">
        <v>2188</v>
      </c>
      <c r="M94" s="3">
        <v>2376</v>
      </c>
      <c r="N94" s="3">
        <v>2596</v>
      </c>
      <c r="O94" s="3">
        <v>2853</v>
      </c>
      <c r="P94" s="3">
        <v>3161</v>
      </c>
      <c r="Q94" s="3">
        <v>3520</v>
      </c>
      <c r="R94" s="3">
        <v>4011</v>
      </c>
      <c r="S94" s="3">
        <v>4787</v>
      </c>
      <c r="T94" s="3">
        <v>6546</v>
      </c>
      <c r="U94" s="3">
        <v>13739</v>
      </c>
    </row>
    <row r="95" spans="1:21" x14ac:dyDescent="0.35">
      <c r="A95" t="s">
        <v>160</v>
      </c>
      <c r="B95" s="3">
        <v>440</v>
      </c>
      <c r="C95" s="3">
        <v>680</v>
      </c>
      <c r="D95" s="3">
        <v>812</v>
      </c>
      <c r="E95" s="3">
        <v>995</v>
      </c>
      <c r="F95" s="3">
        <v>1165</v>
      </c>
      <c r="G95" s="3">
        <v>1374</v>
      </c>
      <c r="H95" s="3">
        <v>1562</v>
      </c>
      <c r="I95" s="3">
        <v>1714</v>
      </c>
      <c r="J95" s="3">
        <v>1867</v>
      </c>
      <c r="K95" s="3">
        <v>2031</v>
      </c>
      <c r="L95" s="3">
        <v>2198</v>
      </c>
      <c r="M95" s="3">
        <v>2389</v>
      </c>
      <c r="N95" s="3">
        <v>2611</v>
      </c>
      <c r="O95" s="3">
        <v>2868</v>
      </c>
      <c r="P95" s="3">
        <v>3178</v>
      </c>
      <c r="Q95" s="3">
        <v>3536</v>
      </c>
      <c r="R95" s="3">
        <v>4034</v>
      </c>
      <c r="S95" s="3">
        <v>4820</v>
      </c>
      <c r="T95" s="3">
        <v>6584</v>
      </c>
      <c r="U95" s="3">
        <v>13844</v>
      </c>
    </row>
    <row r="96" spans="1:21" x14ac:dyDescent="0.35">
      <c r="A96" t="s">
        <v>161</v>
      </c>
      <c r="B96" s="3">
        <v>441</v>
      </c>
      <c r="C96" s="3">
        <v>683</v>
      </c>
      <c r="D96" s="3">
        <v>816</v>
      </c>
      <c r="E96" s="3">
        <v>1002</v>
      </c>
      <c r="F96" s="3">
        <v>1175</v>
      </c>
      <c r="G96" s="3">
        <v>1389</v>
      </c>
      <c r="H96" s="3">
        <v>1578</v>
      </c>
      <c r="I96" s="3">
        <v>1728</v>
      </c>
      <c r="J96" s="3">
        <v>1881</v>
      </c>
      <c r="K96" s="3">
        <v>2046</v>
      </c>
      <c r="L96" s="3">
        <v>2214</v>
      </c>
      <c r="M96" s="3">
        <v>2411</v>
      </c>
      <c r="N96" s="3">
        <v>2632</v>
      </c>
      <c r="O96" s="3">
        <v>2892</v>
      </c>
      <c r="P96" s="3">
        <v>3203</v>
      </c>
      <c r="Q96" s="3">
        <v>3564</v>
      </c>
      <c r="R96" s="3">
        <v>4063</v>
      </c>
      <c r="S96" s="3">
        <v>4858</v>
      </c>
      <c r="T96" s="3">
        <v>6631</v>
      </c>
      <c r="U96" s="3">
        <v>13969</v>
      </c>
    </row>
    <row r="97" spans="1:21" x14ac:dyDescent="0.35">
      <c r="A97" t="s">
        <v>162</v>
      </c>
      <c r="B97" s="3">
        <v>442</v>
      </c>
      <c r="C97" s="3">
        <v>685</v>
      </c>
      <c r="D97" s="3">
        <v>821</v>
      </c>
      <c r="E97" s="3">
        <v>1008</v>
      </c>
      <c r="F97" s="3">
        <v>1182</v>
      </c>
      <c r="G97" s="3">
        <v>1400</v>
      </c>
      <c r="H97" s="3">
        <v>1589</v>
      </c>
      <c r="I97" s="3">
        <v>1740</v>
      </c>
      <c r="J97" s="3">
        <v>1894</v>
      </c>
      <c r="K97" s="3">
        <v>2059</v>
      </c>
      <c r="L97" s="3">
        <v>2227</v>
      </c>
      <c r="M97" s="3">
        <v>2427</v>
      </c>
      <c r="N97" s="3">
        <v>2651</v>
      </c>
      <c r="O97" s="3">
        <v>2913</v>
      </c>
      <c r="P97" s="3">
        <v>3225</v>
      </c>
      <c r="Q97" s="3">
        <v>3589</v>
      </c>
      <c r="R97" s="3">
        <v>4092</v>
      </c>
      <c r="S97" s="3">
        <v>4895</v>
      </c>
      <c r="T97" s="3">
        <v>6692</v>
      </c>
      <c r="U97" s="3">
        <v>14166</v>
      </c>
    </row>
    <row r="98" spans="1:21" x14ac:dyDescent="0.35">
      <c r="A98" t="s">
        <v>163</v>
      </c>
      <c r="B98" s="3">
        <v>446</v>
      </c>
      <c r="C98" s="3">
        <v>688</v>
      </c>
      <c r="D98" s="3">
        <v>824</v>
      </c>
      <c r="E98" s="3">
        <v>1013</v>
      </c>
      <c r="F98" s="3">
        <v>1186</v>
      </c>
      <c r="G98" s="3">
        <v>1406</v>
      </c>
      <c r="H98" s="3">
        <v>1596</v>
      </c>
      <c r="I98" s="3">
        <v>1750</v>
      </c>
      <c r="J98" s="3">
        <v>1903</v>
      </c>
      <c r="K98" s="3">
        <v>2067</v>
      </c>
      <c r="L98" s="3">
        <v>2236</v>
      </c>
      <c r="M98" s="3">
        <v>2437</v>
      </c>
      <c r="N98" s="3">
        <v>2664</v>
      </c>
      <c r="O98" s="3">
        <v>2924</v>
      </c>
      <c r="P98" s="3">
        <v>3236</v>
      </c>
      <c r="Q98" s="3">
        <v>3601</v>
      </c>
      <c r="R98" s="3">
        <v>4108</v>
      </c>
      <c r="S98" s="3">
        <v>4918</v>
      </c>
      <c r="T98" s="3">
        <v>6736</v>
      </c>
      <c r="U98" s="3">
        <v>14291</v>
      </c>
    </row>
    <row r="99" spans="1:21" x14ac:dyDescent="0.35">
      <c r="A99" t="s">
        <v>164</v>
      </c>
      <c r="B99" s="3">
        <v>448</v>
      </c>
      <c r="C99" s="3">
        <v>690</v>
      </c>
      <c r="D99" s="3">
        <v>826</v>
      </c>
      <c r="E99" s="3">
        <v>1016</v>
      </c>
      <c r="F99" s="3">
        <v>1188</v>
      </c>
      <c r="G99" s="3">
        <v>1410</v>
      </c>
      <c r="H99" s="3">
        <v>1601</v>
      </c>
      <c r="I99" s="3">
        <v>1758</v>
      </c>
      <c r="J99" s="3">
        <v>1912</v>
      </c>
      <c r="K99" s="3">
        <v>2077</v>
      </c>
      <c r="L99" s="3">
        <v>2246</v>
      </c>
      <c r="M99" s="3">
        <v>2448</v>
      </c>
      <c r="N99" s="3">
        <v>2678</v>
      </c>
      <c r="O99" s="3">
        <v>2938</v>
      </c>
      <c r="P99" s="3">
        <v>3249</v>
      </c>
      <c r="Q99" s="3">
        <v>3618</v>
      </c>
      <c r="R99" s="3">
        <v>4129</v>
      </c>
      <c r="S99" s="3">
        <v>4938</v>
      </c>
      <c r="T99" s="3">
        <v>6784</v>
      </c>
      <c r="U99" s="3">
        <v>14361</v>
      </c>
    </row>
    <row r="100" spans="1:21" x14ac:dyDescent="0.35">
      <c r="A100" t="s">
        <v>165</v>
      </c>
      <c r="B100" s="3">
        <v>451</v>
      </c>
      <c r="C100" s="3">
        <v>694</v>
      </c>
      <c r="D100" s="3">
        <v>830</v>
      </c>
      <c r="E100" s="3">
        <v>1018</v>
      </c>
      <c r="F100" s="3">
        <v>1192</v>
      </c>
      <c r="G100" s="3">
        <v>1416</v>
      </c>
      <c r="H100" s="3">
        <v>1609</v>
      </c>
      <c r="I100" s="3">
        <v>1764</v>
      </c>
      <c r="J100" s="3">
        <v>1921</v>
      </c>
      <c r="K100" s="3">
        <v>2086</v>
      </c>
      <c r="L100" s="3">
        <v>2257</v>
      </c>
      <c r="M100" s="3">
        <v>2458</v>
      </c>
      <c r="N100" s="3">
        <v>2689</v>
      </c>
      <c r="O100" s="3">
        <v>2947</v>
      </c>
      <c r="P100" s="3">
        <v>3257</v>
      </c>
      <c r="Q100" s="3">
        <v>3630</v>
      </c>
      <c r="R100" s="3">
        <v>4142</v>
      </c>
      <c r="S100" s="3">
        <v>4950</v>
      </c>
      <c r="T100" s="3">
        <v>6796</v>
      </c>
      <c r="U100" s="3">
        <v>14346</v>
      </c>
    </row>
    <row r="101" spans="1:21" x14ac:dyDescent="0.35">
      <c r="A101" t="s">
        <v>166</v>
      </c>
      <c r="B101" s="3">
        <v>450</v>
      </c>
      <c r="C101" s="3">
        <v>695</v>
      </c>
      <c r="D101" s="3">
        <v>840</v>
      </c>
      <c r="E101" s="3">
        <v>1023</v>
      </c>
      <c r="F101" s="3">
        <v>1199</v>
      </c>
      <c r="G101" s="3">
        <v>1423</v>
      </c>
      <c r="H101" s="3">
        <v>1617</v>
      </c>
      <c r="I101" s="3">
        <v>1773</v>
      </c>
      <c r="J101" s="3">
        <v>1933</v>
      </c>
      <c r="K101" s="3">
        <v>2100</v>
      </c>
      <c r="L101" s="3">
        <v>2273</v>
      </c>
      <c r="M101" s="3">
        <v>2475</v>
      </c>
      <c r="N101" s="3">
        <v>2703</v>
      </c>
      <c r="O101" s="3">
        <v>2964</v>
      </c>
      <c r="P101" s="3">
        <v>3278</v>
      </c>
      <c r="Q101" s="3">
        <v>3653</v>
      </c>
      <c r="R101" s="3">
        <v>4167</v>
      </c>
      <c r="S101" s="3">
        <v>4975</v>
      </c>
      <c r="T101" s="3">
        <v>6827</v>
      </c>
      <c r="U101" s="3">
        <v>14359</v>
      </c>
    </row>
    <row r="102" spans="1:21" x14ac:dyDescent="0.35">
      <c r="A102" t="s">
        <v>167</v>
      </c>
      <c r="B102" s="3">
        <v>452</v>
      </c>
      <c r="C102" s="3">
        <v>698</v>
      </c>
      <c r="D102" s="3">
        <v>851</v>
      </c>
      <c r="E102" s="3">
        <v>1030</v>
      </c>
      <c r="F102" s="3">
        <v>1210</v>
      </c>
      <c r="G102" s="3">
        <v>1434</v>
      </c>
      <c r="H102" s="3">
        <v>1629</v>
      </c>
      <c r="I102" s="3">
        <v>1784</v>
      </c>
      <c r="J102" s="3">
        <v>1948</v>
      </c>
      <c r="K102" s="3">
        <v>2114</v>
      </c>
      <c r="L102" s="3">
        <v>2289</v>
      </c>
      <c r="M102" s="3">
        <v>2493</v>
      </c>
      <c r="N102" s="3">
        <v>2718</v>
      </c>
      <c r="O102" s="3">
        <v>2983</v>
      </c>
      <c r="P102" s="3">
        <v>3302</v>
      </c>
      <c r="Q102" s="3">
        <v>3678</v>
      </c>
      <c r="R102" s="3">
        <v>4196</v>
      </c>
      <c r="S102" s="3">
        <v>5015</v>
      </c>
      <c r="T102" s="3">
        <v>6862</v>
      </c>
      <c r="U102" s="3">
        <v>14384</v>
      </c>
    </row>
    <row r="103" spans="1:21" x14ac:dyDescent="0.35">
      <c r="A103" t="s">
        <v>168</v>
      </c>
      <c r="B103" s="3">
        <v>452</v>
      </c>
      <c r="C103" s="3">
        <v>701</v>
      </c>
      <c r="D103" s="3">
        <v>862</v>
      </c>
      <c r="E103" s="3">
        <v>1039</v>
      </c>
      <c r="F103" s="3">
        <v>1220</v>
      </c>
      <c r="G103" s="3">
        <v>1445</v>
      </c>
      <c r="H103" s="3">
        <v>1640</v>
      </c>
      <c r="I103" s="3">
        <v>1798</v>
      </c>
      <c r="J103" s="3">
        <v>1962</v>
      </c>
      <c r="K103" s="3">
        <v>2130</v>
      </c>
      <c r="L103" s="3">
        <v>2310</v>
      </c>
      <c r="M103" s="3">
        <v>2517</v>
      </c>
      <c r="N103" s="3">
        <v>2738</v>
      </c>
      <c r="O103" s="3">
        <v>3008</v>
      </c>
      <c r="P103" s="3">
        <v>3333</v>
      </c>
      <c r="Q103" s="3">
        <v>3714</v>
      </c>
      <c r="R103" s="3">
        <v>4233</v>
      </c>
      <c r="S103" s="3">
        <v>5066</v>
      </c>
      <c r="T103" s="3">
        <v>6903</v>
      </c>
      <c r="U103" s="3">
        <v>14407</v>
      </c>
    </row>
    <row r="104" spans="1:21" x14ac:dyDescent="0.35">
      <c r="A104" t="s">
        <v>169</v>
      </c>
      <c r="B104" s="3">
        <v>453</v>
      </c>
      <c r="C104" s="3">
        <v>705</v>
      </c>
      <c r="D104" s="3">
        <v>866</v>
      </c>
      <c r="E104" s="3">
        <v>1044</v>
      </c>
      <c r="F104" s="3">
        <v>1228</v>
      </c>
      <c r="G104" s="3">
        <v>1453</v>
      </c>
      <c r="H104" s="3">
        <v>1651</v>
      </c>
      <c r="I104" s="3">
        <v>1810</v>
      </c>
      <c r="J104" s="3">
        <v>1974</v>
      </c>
      <c r="K104" s="3">
        <v>2143</v>
      </c>
      <c r="L104" s="3">
        <v>2327</v>
      </c>
      <c r="M104" s="3">
        <v>2533</v>
      </c>
      <c r="N104" s="3">
        <v>2757</v>
      </c>
      <c r="O104" s="3">
        <v>3030</v>
      </c>
      <c r="P104" s="3">
        <v>3357</v>
      </c>
      <c r="Q104" s="3">
        <v>3739</v>
      </c>
      <c r="R104" s="3">
        <v>4257</v>
      </c>
      <c r="S104" s="3">
        <v>5100</v>
      </c>
      <c r="T104" s="3">
        <v>6937</v>
      </c>
      <c r="U104" s="3">
        <v>14460</v>
      </c>
    </row>
    <row r="105" spans="1:21" x14ac:dyDescent="0.35">
      <c r="A105" t="s">
        <v>170</v>
      </c>
      <c r="B105" s="3">
        <v>457</v>
      </c>
      <c r="C105" s="3">
        <v>710</v>
      </c>
      <c r="D105" s="3">
        <v>871</v>
      </c>
      <c r="E105" s="3">
        <v>1051</v>
      </c>
      <c r="F105" s="3">
        <v>1242</v>
      </c>
      <c r="G105" s="3">
        <v>1469</v>
      </c>
      <c r="H105" s="3">
        <v>1666</v>
      </c>
      <c r="I105" s="3">
        <v>1831</v>
      </c>
      <c r="J105" s="3">
        <v>1992</v>
      </c>
      <c r="K105" s="3">
        <v>2161</v>
      </c>
      <c r="L105" s="3">
        <v>2347</v>
      </c>
      <c r="M105" s="3">
        <v>2551</v>
      </c>
      <c r="N105" s="3">
        <v>2782</v>
      </c>
      <c r="O105" s="3">
        <v>3054</v>
      </c>
      <c r="P105" s="3">
        <v>3381</v>
      </c>
      <c r="Q105" s="3">
        <v>3764</v>
      </c>
      <c r="R105" s="3">
        <v>4284</v>
      </c>
      <c r="S105" s="3">
        <v>5130</v>
      </c>
      <c r="T105" s="3">
        <v>6975</v>
      </c>
      <c r="U105" s="3">
        <v>14535</v>
      </c>
    </row>
    <row r="106" spans="1:21" x14ac:dyDescent="0.35">
      <c r="A106" t="s">
        <v>171</v>
      </c>
      <c r="B106" s="3">
        <v>461</v>
      </c>
      <c r="C106" s="3">
        <v>716</v>
      </c>
      <c r="D106" s="3">
        <v>877</v>
      </c>
      <c r="E106" s="3">
        <v>1056</v>
      </c>
      <c r="F106" s="3">
        <v>1252</v>
      </c>
      <c r="G106" s="3">
        <v>1482</v>
      </c>
      <c r="H106" s="3">
        <v>1680</v>
      </c>
      <c r="I106" s="3">
        <v>1844</v>
      </c>
      <c r="J106" s="3">
        <v>2005</v>
      </c>
      <c r="K106" s="3">
        <v>2174</v>
      </c>
      <c r="L106" s="3">
        <v>2358</v>
      </c>
      <c r="M106" s="3">
        <v>2560</v>
      </c>
      <c r="N106" s="3">
        <v>2797</v>
      </c>
      <c r="O106" s="3">
        <v>3067</v>
      </c>
      <c r="P106" s="3">
        <v>3396</v>
      </c>
      <c r="Q106" s="3">
        <v>3777</v>
      </c>
      <c r="R106" s="3">
        <v>4298</v>
      </c>
      <c r="S106" s="3">
        <v>5146</v>
      </c>
      <c r="T106" s="3">
        <v>7014</v>
      </c>
      <c r="U106" s="3">
        <v>14581</v>
      </c>
    </row>
    <row r="107" spans="1:21" x14ac:dyDescent="0.35">
      <c r="A107" t="s">
        <v>172</v>
      </c>
      <c r="B107" s="3">
        <v>465</v>
      </c>
      <c r="C107" s="3">
        <v>721</v>
      </c>
      <c r="D107" s="3">
        <v>882</v>
      </c>
      <c r="E107" s="3">
        <v>1063</v>
      </c>
      <c r="F107" s="3">
        <v>1261</v>
      </c>
      <c r="G107" s="3">
        <v>1496</v>
      </c>
      <c r="H107" s="3">
        <v>1694</v>
      </c>
      <c r="I107" s="3">
        <v>1858</v>
      </c>
      <c r="J107" s="3">
        <v>2020</v>
      </c>
      <c r="K107" s="3">
        <v>2187</v>
      </c>
      <c r="L107" s="3">
        <v>2370</v>
      </c>
      <c r="M107" s="3">
        <v>2570</v>
      </c>
      <c r="N107" s="3">
        <v>2811</v>
      </c>
      <c r="O107" s="3">
        <v>3077</v>
      </c>
      <c r="P107" s="3">
        <v>3408</v>
      </c>
      <c r="Q107" s="3">
        <v>3793</v>
      </c>
      <c r="R107" s="3">
        <v>4317</v>
      </c>
      <c r="S107" s="3">
        <v>5168</v>
      </c>
      <c r="T107" s="3">
        <v>7050</v>
      </c>
      <c r="U107" s="3">
        <v>14633</v>
      </c>
    </row>
    <row r="108" spans="1:21" x14ac:dyDescent="0.35">
      <c r="A108" t="s">
        <v>173</v>
      </c>
      <c r="B108" s="3">
        <v>466</v>
      </c>
      <c r="C108" s="3">
        <v>724</v>
      </c>
      <c r="D108" s="3">
        <v>885</v>
      </c>
      <c r="E108" s="3">
        <v>1070</v>
      </c>
      <c r="F108" s="3">
        <v>1265</v>
      </c>
      <c r="G108" s="3">
        <v>1505</v>
      </c>
      <c r="H108" s="3">
        <v>1706</v>
      </c>
      <c r="I108" s="3">
        <v>1865</v>
      </c>
      <c r="J108" s="3">
        <v>2029</v>
      </c>
      <c r="K108" s="3">
        <v>2196</v>
      </c>
      <c r="L108" s="3">
        <v>2379</v>
      </c>
      <c r="M108" s="3">
        <v>2579</v>
      </c>
      <c r="N108" s="3">
        <v>2820</v>
      </c>
      <c r="O108" s="3">
        <v>3086</v>
      </c>
      <c r="P108" s="3">
        <v>3417</v>
      </c>
      <c r="Q108" s="3">
        <v>3806</v>
      </c>
      <c r="R108" s="3">
        <v>4332</v>
      </c>
      <c r="S108" s="3">
        <v>5190</v>
      </c>
      <c r="T108" s="3">
        <v>7070</v>
      </c>
      <c r="U108" s="3">
        <v>14623</v>
      </c>
    </row>
    <row r="109" spans="1:21" x14ac:dyDescent="0.35">
      <c r="A109" t="s">
        <v>174</v>
      </c>
      <c r="B109" s="3">
        <v>467</v>
      </c>
      <c r="C109" s="3">
        <v>726</v>
      </c>
      <c r="D109" s="3">
        <v>890</v>
      </c>
      <c r="E109" s="3">
        <v>1073</v>
      </c>
      <c r="F109" s="3">
        <v>1270</v>
      </c>
      <c r="G109" s="3">
        <v>1512</v>
      </c>
      <c r="H109" s="3">
        <v>1715</v>
      </c>
      <c r="I109" s="3">
        <v>1874</v>
      </c>
      <c r="J109" s="3">
        <v>2039</v>
      </c>
      <c r="K109" s="3">
        <v>2206</v>
      </c>
      <c r="L109" s="3">
        <v>2388</v>
      </c>
      <c r="M109" s="3">
        <v>2590</v>
      </c>
      <c r="N109" s="3">
        <v>2832</v>
      </c>
      <c r="O109" s="3">
        <v>3097</v>
      </c>
      <c r="P109" s="3">
        <v>3428</v>
      </c>
      <c r="Q109" s="3">
        <v>3820</v>
      </c>
      <c r="R109" s="3">
        <v>4347</v>
      </c>
      <c r="S109" s="3">
        <v>5217</v>
      </c>
      <c r="T109" s="3">
        <v>7102</v>
      </c>
      <c r="U109" s="3">
        <v>14689</v>
      </c>
    </row>
    <row r="110" spans="1:21" x14ac:dyDescent="0.35">
      <c r="A110" t="s">
        <v>175</v>
      </c>
      <c r="B110" s="3">
        <v>473</v>
      </c>
      <c r="C110" s="3">
        <v>732</v>
      </c>
      <c r="D110" s="3">
        <v>898</v>
      </c>
      <c r="E110" s="3">
        <v>1070</v>
      </c>
      <c r="F110" s="3">
        <v>1277</v>
      </c>
      <c r="G110" s="3">
        <v>1520</v>
      </c>
      <c r="H110" s="3">
        <v>1726</v>
      </c>
      <c r="I110" s="3">
        <v>1886</v>
      </c>
      <c r="J110" s="3">
        <v>2050</v>
      </c>
      <c r="K110" s="3">
        <v>2215</v>
      </c>
      <c r="L110" s="3">
        <v>2398</v>
      </c>
      <c r="M110" s="3">
        <v>2603</v>
      </c>
      <c r="N110" s="3">
        <v>2845</v>
      </c>
      <c r="O110" s="3">
        <v>3114</v>
      </c>
      <c r="P110" s="3">
        <v>3440</v>
      </c>
      <c r="Q110" s="3">
        <v>3838</v>
      </c>
      <c r="R110" s="3">
        <v>4370</v>
      </c>
      <c r="S110" s="3">
        <v>5251</v>
      </c>
      <c r="T110" s="3">
        <v>7145</v>
      </c>
      <c r="U110" s="3">
        <v>14813</v>
      </c>
    </row>
    <row r="111" spans="1:21" x14ac:dyDescent="0.35">
      <c r="A111" t="s">
        <v>176</v>
      </c>
      <c r="B111" s="3">
        <v>479</v>
      </c>
      <c r="C111" s="3">
        <v>739</v>
      </c>
      <c r="D111" s="3">
        <v>909</v>
      </c>
      <c r="E111" s="3">
        <v>1068</v>
      </c>
      <c r="F111" s="3">
        <v>1286</v>
      </c>
      <c r="G111" s="3">
        <v>1529</v>
      </c>
      <c r="H111" s="3">
        <v>1739</v>
      </c>
      <c r="I111" s="3">
        <v>1901</v>
      </c>
      <c r="J111" s="3">
        <v>2064</v>
      </c>
      <c r="K111" s="3">
        <v>2230</v>
      </c>
      <c r="L111" s="3">
        <v>2413</v>
      </c>
      <c r="M111" s="3">
        <v>2618</v>
      </c>
      <c r="N111" s="3">
        <v>2860</v>
      </c>
      <c r="O111" s="3">
        <v>3132</v>
      </c>
      <c r="P111" s="3">
        <v>3458</v>
      </c>
      <c r="Q111" s="3">
        <v>3862</v>
      </c>
      <c r="R111" s="3">
        <v>4393</v>
      </c>
      <c r="S111" s="3">
        <v>5272</v>
      </c>
      <c r="T111" s="3">
        <v>7186</v>
      </c>
      <c r="U111" s="3">
        <v>14948</v>
      </c>
    </row>
    <row r="112" spans="1:21" x14ac:dyDescent="0.35">
      <c r="A112" t="s">
        <v>177</v>
      </c>
      <c r="B112" s="3">
        <v>486</v>
      </c>
      <c r="C112" s="3">
        <v>747</v>
      </c>
      <c r="D112" s="3">
        <v>922</v>
      </c>
      <c r="E112" s="3">
        <v>1072</v>
      </c>
      <c r="F112" s="3">
        <v>1301</v>
      </c>
      <c r="G112" s="3">
        <v>1548</v>
      </c>
      <c r="H112" s="3">
        <v>1760</v>
      </c>
      <c r="I112" s="3">
        <v>1925</v>
      </c>
      <c r="J112" s="3">
        <v>2088</v>
      </c>
      <c r="K112" s="3">
        <v>2258</v>
      </c>
      <c r="L112" s="3">
        <v>2447</v>
      </c>
      <c r="M112" s="3">
        <v>2656</v>
      </c>
      <c r="N112" s="3">
        <v>2904</v>
      </c>
      <c r="O112" s="3">
        <v>3189</v>
      </c>
      <c r="P112" s="3">
        <v>3521</v>
      </c>
      <c r="Q112" s="3">
        <v>3937</v>
      </c>
      <c r="R112" s="3">
        <v>4486</v>
      </c>
      <c r="S112" s="3">
        <v>5370</v>
      </c>
      <c r="T112" s="3">
        <v>7260</v>
      </c>
      <c r="U112" s="3">
        <v>15003</v>
      </c>
    </row>
    <row r="113" spans="1:21" x14ac:dyDescent="0.35">
      <c r="A113" t="s">
        <v>178</v>
      </c>
      <c r="B113" s="3">
        <v>488</v>
      </c>
      <c r="C113" s="3">
        <v>749</v>
      </c>
      <c r="D113" s="3">
        <v>933</v>
      </c>
      <c r="E113" s="3">
        <v>1076</v>
      </c>
      <c r="F113" s="3">
        <v>1310</v>
      </c>
      <c r="G113" s="3">
        <v>1558</v>
      </c>
      <c r="H113" s="3">
        <v>1771</v>
      </c>
      <c r="I113" s="3">
        <v>1937</v>
      </c>
      <c r="J113" s="3">
        <v>2102</v>
      </c>
      <c r="K113" s="3">
        <v>2275</v>
      </c>
      <c r="L113" s="3">
        <v>2464</v>
      </c>
      <c r="M113" s="3">
        <v>2673</v>
      </c>
      <c r="N113" s="3">
        <v>2921</v>
      </c>
      <c r="O113" s="3">
        <v>3211</v>
      </c>
      <c r="P113" s="3">
        <v>3548</v>
      </c>
      <c r="Q113" s="3">
        <v>3963</v>
      </c>
      <c r="R113" s="3">
        <v>4508</v>
      </c>
      <c r="S113" s="3">
        <v>5383</v>
      </c>
      <c r="T113" s="3">
        <v>7284</v>
      </c>
      <c r="U113" s="3">
        <v>15006</v>
      </c>
    </row>
    <row r="114" spans="1:21" x14ac:dyDescent="0.35">
      <c r="A114" t="s">
        <v>179</v>
      </c>
      <c r="B114" s="3">
        <v>489</v>
      </c>
      <c r="C114" s="3">
        <v>751</v>
      </c>
      <c r="D114" s="3">
        <v>943</v>
      </c>
      <c r="E114" s="3">
        <v>1079</v>
      </c>
      <c r="F114" s="3">
        <v>1317</v>
      </c>
      <c r="G114" s="3">
        <v>1567</v>
      </c>
      <c r="H114" s="3">
        <v>1779</v>
      </c>
      <c r="I114" s="3">
        <v>1944</v>
      </c>
      <c r="J114" s="3">
        <v>2111</v>
      </c>
      <c r="K114" s="3">
        <v>2285</v>
      </c>
      <c r="L114" s="3">
        <v>2474</v>
      </c>
      <c r="M114" s="3">
        <v>2684</v>
      </c>
      <c r="N114" s="3">
        <v>2931</v>
      </c>
      <c r="O114" s="3">
        <v>3224</v>
      </c>
      <c r="P114" s="3">
        <v>3565</v>
      </c>
      <c r="Q114" s="3">
        <v>3980</v>
      </c>
      <c r="R114" s="3">
        <v>4525</v>
      </c>
      <c r="S114" s="3">
        <v>5410</v>
      </c>
      <c r="T114" s="3">
        <v>7303</v>
      </c>
      <c r="U114" s="3">
        <v>15034</v>
      </c>
    </row>
    <row r="115" spans="1:21" x14ac:dyDescent="0.35">
      <c r="A115" t="s">
        <v>180</v>
      </c>
      <c r="B115" s="3">
        <v>491</v>
      </c>
      <c r="C115" s="3">
        <v>753</v>
      </c>
      <c r="D115" s="3">
        <v>947</v>
      </c>
      <c r="E115" s="3">
        <v>1079</v>
      </c>
      <c r="F115" s="3">
        <v>1317</v>
      </c>
      <c r="G115" s="3">
        <v>1563</v>
      </c>
      <c r="H115" s="3">
        <v>1777</v>
      </c>
      <c r="I115" s="3">
        <v>1940</v>
      </c>
      <c r="J115" s="3">
        <v>2105</v>
      </c>
      <c r="K115" s="3">
        <v>2277</v>
      </c>
      <c r="L115" s="3">
        <v>2461</v>
      </c>
      <c r="M115" s="3">
        <v>2670</v>
      </c>
      <c r="N115" s="3">
        <v>2908</v>
      </c>
      <c r="O115" s="3">
        <v>3192</v>
      </c>
      <c r="P115" s="3">
        <v>3527</v>
      </c>
      <c r="Q115" s="3">
        <v>3932</v>
      </c>
      <c r="R115" s="3">
        <v>4463</v>
      </c>
      <c r="S115" s="3">
        <v>5338</v>
      </c>
      <c r="T115" s="3">
        <v>7274</v>
      </c>
      <c r="U115" s="3">
        <v>15088</v>
      </c>
    </row>
    <row r="116" spans="1:21" x14ac:dyDescent="0.35">
      <c r="A116" t="s">
        <v>181</v>
      </c>
      <c r="B116" s="3">
        <v>492</v>
      </c>
      <c r="C116" s="3">
        <v>756</v>
      </c>
      <c r="D116" s="3">
        <v>950</v>
      </c>
      <c r="E116" s="3">
        <v>1082</v>
      </c>
      <c r="F116" s="3">
        <v>1322</v>
      </c>
      <c r="G116" s="3">
        <v>1567</v>
      </c>
      <c r="H116" s="3">
        <v>1782</v>
      </c>
      <c r="I116" s="3">
        <v>1945</v>
      </c>
      <c r="J116" s="3">
        <v>2108</v>
      </c>
      <c r="K116" s="3">
        <v>2282</v>
      </c>
      <c r="L116" s="3">
        <v>2470</v>
      </c>
      <c r="M116" s="3">
        <v>2680</v>
      </c>
      <c r="N116" s="3">
        <v>2913</v>
      </c>
      <c r="O116" s="3">
        <v>3197</v>
      </c>
      <c r="P116" s="3">
        <v>3528</v>
      </c>
      <c r="Q116" s="3">
        <v>3933</v>
      </c>
      <c r="R116" s="3">
        <v>4467</v>
      </c>
      <c r="S116" s="3">
        <v>5344</v>
      </c>
      <c r="T116" s="3">
        <v>7278</v>
      </c>
      <c r="U116" s="3">
        <v>15098</v>
      </c>
    </row>
    <row r="117" spans="1:21" x14ac:dyDescent="0.35">
      <c r="A117" t="s">
        <v>182</v>
      </c>
      <c r="B117" s="3">
        <v>495</v>
      </c>
      <c r="C117" s="3">
        <v>761</v>
      </c>
      <c r="D117" s="3">
        <v>954</v>
      </c>
      <c r="E117" s="3">
        <v>1087</v>
      </c>
      <c r="F117" s="3">
        <v>1333</v>
      </c>
      <c r="G117" s="3">
        <v>1578</v>
      </c>
      <c r="H117" s="3">
        <v>1794</v>
      </c>
      <c r="I117" s="3">
        <v>1961</v>
      </c>
      <c r="J117" s="3">
        <v>2118</v>
      </c>
      <c r="K117" s="3">
        <v>2292</v>
      </c>
      <c r="L117" s="3">
        <v>2483</v>
      </c>
      <c r="M117" s="3">
        <v>2691</v>
      </c>
      <c r="N117" s="3">
        <v>2929</v>
      </c>
      <c r="O117" s="3">
        <v>3207</v>
      </c>
      <c r="P117" s="3">
        <v>3539</v>
      </c>
      <c r="Q117" s="3">
        <v>3941</v>
      </c>
      <c r="R117" s="3">
        <v>4478</v>
      </c>
      <c r="S117" s="3">
        <v>5348</v>
      </c>
      <c r="T117" s="3">
        <v>7283</v>
      </c>
      <c r="U117" s="3">
        <v>15114</v>
      </c>
    </row>
    <row r="118" spans="1:21" x14ac:dyDescent="0.35">
      <c r="A118" t="s">
        <v>183</v>
      </c>
      <c r="B118" s="3">
        <v>498</v>
      </c>
      <c r="C118" s="3">
        <v>765</v>
      </c>
      <c r="D118" s="3">
        <v>960</v>
      </c>
      <c r="E118" s="3">
        <v>1094</v>
      </c>
      <c r="F118" s="3">
        <v>1345</v>
      </c>
      <c r="G118" s="3">
        <v>1592</v>
      </c>
      <c r="H118" s="3">
        <v>1808</v>
      </c>
      <c r="I118" s="3">
        <v>1976</v>
      </c>
      <c r="J118" s="3">
        <v>2133</v>
      </c>
      <c r="K118" s="3">
        <v>2308</v>
      </c>
      <c r="L118" s="3">
        <v>2496</v>
      </c>
      <c r="M118" s="3">
        <v>2704</v>
      </c>
      <c r="N118" s="3">
        <v>2947</v>
      </c>
      <c r="O118" s="3">
        <v>3224</v>
      </c>
      <c r="P118" s="3">
        <v>3560</v>
      </c>
      <c r="Q118" s="3">
        <v>3959</v>
      </c>
      <c r="R118" s="3">
        <v>4500</v>
      </c>
      <c r="S118" s="3">
        <v>5375</v>
      </c>
      <c r="T118" s="3">
        <v>7297</v>
      </c>
      <c r="U118" s="3">
        <v>15155</v>
      </c>
    </row>
    <row r="119" spans="1:21" x14ac:dyDescent="0.35">
      <c r="A119" t="s">
        <v>184</v>
      </c>
      <c r="B119" s="3">
        <v>499</v>
      </c>
      <c r="C119" s="3">
        <v>770</v>
      </c>
      <c r="D119" s="3">
        <v>965</v>
      </c>
      <c r="E119" s="3">
        <v>1102</v>
      </c>
      <c r="F119" s="3">
        <v>1356</v>
      </c>
      <c r="G119" s="3">
        <v>1608</v>
      </c>
      <c r="H119" s="3">
        <v>1825</v>
      </c>
      <c r="I119" s="3">
        <v>1993</v>
      </c>
      <c r="J119" s="3">
        <v>2150</v>
      </c>
      <c r="K119" s="3">
        <v>2323</v>
      </c>
      <c r="L119" s="3">
        <v>2508</v>
      </c>
      <c r="M119" s="3">
        <v>2717</v>
      </c>
      <c r="N119" s="3">
        <v>2966</v>
      </c>
      <c r="O119" s="3">
        <v>3238</v>
      </c>
      <c r="P119" s="3">
        <v>3578</v>
      </c>
      <c r="Q119" s="3">
        <v>3977</v>
      </c>
      <c r="R119" s="3">
        <v>4520</v>
      </c>
      <c r="S119" s="3">
        <v>5402</v>
      </c>
      <c r="T119" s="3">
        <v>7317</v>
      </c>
      <c r="U119" s="3">
        <v>15200</v>
      </c>
    </row>
    <row r="120" spans="1:21" x14ac:dyDescent="0.35">
      <c r="A120" t="s">
        <v>185</v>
      </c>
      <c r="B120" s="3">
        <v>502</v>
      </c>
      <c r="C120" s="3">
        <v>776</v>
      </c>
      <c r="D120" s="3">
        <v>969</v>
      </c>
      <c r="E120" s="3">
        <v>1110</v>
      </c>
      <c r="F120" s="3">
        <v>1362</v>
      </c>
      <c r="G120" s="3">
        <v>1619</v>
      </c>
      <c r="H120" s="3">
        <v>1836</v>
      </c>
      <c r="I120" s="3">
        <v>2001</v>
      </c>
      <c r="J120" s="3">
        <v>2159</v>
      </c>
      <c r="K120" s="3">
        <v>2333</v>
      </c>
      <c r="L120" s="3">
        <v>2519</v>
      </c>
      <c r="M120" s="3">
        <v>2729</v>
      </c>
      <c r="N120" s="3">
        <v>2977</v>
      </c>
      <c r="O120" s="3">
        <v>3251</v>
      </c>
      <c r="P120" s="3">
        <v>3590</v>
      </c>
      <c r="Q120" s="3">
        <v>3993</v>
      </c>
      <c r="R120" s="3">
        <v>4537</v>
      </c>
      <c r="S120" s="3">
        <v>5430</v>
      </c>
      <c r="T120" s="3">
        <v>7357</v>
      </c>
      <c r="U120" s="3">
        <v>15312</v>
      </c>
    </row>
    <row r="121" spans="1:21" x14ac:dyDescent="0.35">
      <c r="A121" t="s">
        <v>186</v>
      </c>
      <c r="B121" s="3">
        <v>504</v>
      </c>
      <c r="C121" s="3">
        <v>780</v>
      </c>
      <c r="D121" s="3">
        <v>975</v>
      </c>
      <c r="E121" s="3">
        <v>1117</v>
      </c>
      <c r="F121" s="3">
        <v>1370</v>
      </c>
      <c r="G121" s="3">
        <v>1629</v>
      </c>
      <c r="H121" s="3">
        <v>1848</v>
      </c>
      <c r="I121" s="3">
        <v>2014</v>
      </c>
      <c r="J121" s="3">
        <v>2170</v>
      </c>
      <c r="K121" s="3">
        <v>2344</v>
      </c>
      <c r="L121" s="3">
        <v>2530</v>
      </c>
      <c r="M121" s="3">
        <v>2740</v>
      </c>
      <c r="N121" s="3">
        <v>2988</v>
      </c>
      <c r="O121" s="3">
        <v>3263</v>
      </c>
      <c r="P121" s="3">
        <v>3600</v>
      </c>
      <c r="Q121" s="3">
        <v>4006</v>
      </c>
      <c r="R121" s="3">
        <v>4548</v>
      </c>
      <c r="S121" s="3">
        <v>5448</v>
      </c>
      <c r="T121" s="3">
        <v>7394</v>
      </c>
      <c r="U121" s="3">
        <v>15415</v>
      </c>
    </row>
    <row r="122" spans="1:21" x14ac:dyDescent="0.35">
      <c r="A122" t="s">
        <v>187</v>
      </c>
      <c r="B122" s="3">
        <v>509</v>
      </c>
      <c r="C122" s="3">
        <v>781</v>
      </c>
      <c r="D122" s="3">
        <v>984</v>
      </c>
      <c r="E122" s="3">
        <v>1126</v>
      </c>
      <c r="F122" s="3">
        <v>1379</v>
      </c>
      <c r="G122" s="3">
        <v>1639</v>
      </c>
      <c r="H122" s="3">
        <v>1861</v>
      </c>
      <c r="I122" s="3">
        <v>2028</v>
      </c>
      <c r="J122" s="3">
        <v>2184</v>
      </c>
      <c r="K122" s="3">
        <v>2355</v>
      </c>
      <c r="L122" s="3">
        <v>2539</v>
      </c>
      <c r="M122" s="3">
        <v>2751</v>
      </c>
      <c r="N122" s="3">
        <v>2999</v>
      </c>
      <c r="O122" s="3">
        <v>3277</v>
      </c>
      <c r="P122" s="3">
        <v>3613</v>
      </c>
      <c r="Q122" s="3">
        <v>4024</v>
      </c>
      <c r="R122" s="3">
        <v>4564</v>
      </c>
      <c r="S122" s="3">
        <v>5471</v>
      </c>
      <c r="T122" s="3">
        <v>7425</v>
      </c>
      <c r="U122" s="3">
        <v>15518</v>
      </c>
    </row>
    <row r="123" spans="1:21" x14ac:dyDescent="0.35">
      <c r="A123" t="s">
        <v>188</v>
      </c>
      <c r="B123" s="3">
        <v>514</v>
      </c>
      <c r="C123" s="3">
        <v>782</v>
      </c>
      <c r="D123" s="3">
        <v>994</v>
      </c>
      <c r="E123" s="3">
        <v>1138</v>
      </c>
      <c r="F123" s="3">
        <v>1392</v>
      </c>
      <c r="G123" s="3">
        <v>1652</v>
      </c>
      <c r="H123" s="3">
        <v>1876</v>
      </c>
      <c r="I123" s="3">
        <v>2042</v>
      </c>
      <c r="J123" s="3">
        <v>2199</v>
      </c>
      <c r="K123" s="3">
        <v>2368</v>
      </c>
      <c r="L123" s="3">
        <v>2548</v>
      </c>
      <c r="M123" s="3">
        <v>2764</v>
      </c>
      <c r="N123" s="3">
        <v>3009</v>
      </c>
      <c r="O123" s="3">
        <v>3290</v>
      </c>
      <c r="P123" s="3">
        <v>3625</v>
      </c>
      <c r="Q123" s="3">
        <v>4038</v>
      </c>
      <c r="R123" s="3">
        <v>4578</v>
      </c>
      <c r="S123" s="3">
        <v>5487</v>
      </c>
      <c r="T123" s="3">
        <v>7442</v>
      </c>
      <c r="U123" s="3">
        <v>15566</v>
      </c>
    </row>
    <row r="124" spans="1:21" x14ac:dyDescent="0.35">
      <c r="A124" t="s">
        <v>189</v>
      </c>
      <c r="B124" s="3">
        <v>517</v>
      </c>
      <c r="C124" s="3">
        <v>784</v>
      </c>
      <c r="D124" s="3">
        <v>999</v>
      </c>
      <c r="E124" s="3">
        <v>1147</v>
      </c>
      <c r="F124" s="3">
        <v>1400</v>
      </c>
      <c r="G124" s="3">
        <v>1661</v>
      </c>
      <c r="H124" s="3">
        <v>1887</v>
      </c>
      <c r="I124" s="3">
        <v>2053</v>
      </c>
      <c r="J124" s="3">
        <v>2210</v>
      </c>
      <c r="K124" s="3">
        <v>2378</v>
      </c>
      <c r="L124" s="3">
        <v>2558</v>
      </c>
      <c r="M124" s="3">
        <v>2775</v>
      </c>
      <c r="N124" s="3">
        <v>3019</v>
      </c>
      <c r="O124" s="3">
        <v>3301</v>
      </c>
      <c r="P124" s="3">
        <v>3633</v>
      </c>
      <c r="Q124" s="3">
        <v>4054</v>
      </c>
      <c r="R124" s="3">
        <v>4597</v>
      </c>
      <c r="S124" s="3">
        <v>5496</v>
      </c>
      <c r="T124" s="3">
        <v>7453</v>
      </c>
      <c r="U124" s="3">
        <v>15579</v>
      </c>
    </row>
    <row r="125" spans="1:21" x14ac:dyDescent="0.35">
      <c r="A125" t="s">
        <v>190</v>
      </c>
      <c r="B125" s="3">
        <v>520</v>
      </c>
      <c r="C125" s="3">
        <v>789</v>
      </c>
      <c r="D125" s="3">
        <v>1003</v>
      </c>
      <c r="E125" s="3">
        <v>1154</v>
      </c>
      <c r="F125" s="3">
        <v>1410</v>
      </c>
      <c r="G125" s="3">
        <v>1671</v>
      </c>
      <c r="H125" s="3">
        <v>1897</v>
      </c>
      <c r="I125" s="3">
        <v>2063</v>
      </c>
      <c r="J125" s="3">
        <v>2220</v>
      </c>
      <c r="K125" s="3">
        <v>2391</v>
      </c>
      <c r="L125" s="3">
        <v>2569</v>
      </c>
      <c r="M125" s="3">
        <v>2786</v>
      </c>
      <c r="N125" s="3">
        <v>3025</v>
      </c>
      <c r="O125" s="3">
        <v>3311</v>
      </c>
      <c r="P125" s="3">
        <v>3644</v>
      </c>
      <c r="Q125" s="3">
        <v>4064</v>
      </c>
      <c r="R125" s="3">
        <v>4607</v>
      </c>
      <c r="S125" s="3">
        <v>5498</v>
      </c>
      <c r="T125" s="3">
        <v>7462</v>
      </c>
      <c r="U125" s="3">
        <v>15578</v>
      </c>
    </row>
    <row r="126" spans="1:21" x14ac:dyDescent="0.35">
      <c r="A126" t="s">
        <v>191</v>
      </c>
      <c r="B126" s="3">
        <v>524</v>
      </c>
      <c r="C126" s="3">
        <v>791</v>
      </c>
      <c r="D126" s="3">
        <v>1006</v>
      </c>
      <c r="E126" s="3">
        <v>1158</v>
      </c>
      <c r="F126" s="3">
        <v>1417</v>
      </c>
      <c r="G126" s="3">
        <v>1680</v>
      </c>
      <c r="H126" s="3">
        <v>1907</v>
      </c>
      <c r="I126" s="3">
        <v>2072</v>
      </c>
      <c r="J126" s="3">
        <v>2230</v>
      </c>
      <c r="K126" s="3">
        <v>2402</v>
      </c>
      <c r="L126" s="3">
        <v>2580</v>
      </c>
      <c r="M126" s="3">
        <v>2797</v>
      </c>
      <c r="N126" s="3">
        <v>3034</v>
      </c>
      <c r="O126" s="3">
        <v>3322</v>
      </c>
      <c r="P126" s="3">
        <v>3657</v>
      </c>
      <c r="Q126" s="3">
        <v>4076</v>
      </c>
      <c r="R126" s="3">
        <v>4616</v>
      </c>
      <c r="S126" s="3">
        <v>5506</v>
      </c>
      <c r="T126" s="3">
        <v>7466</v>
      </c>
      <c r="U126" s="3">
        <v>15575</v>
      </c>
    </row>
    <row r="127" spans="1:21" x14ac:dyDescent="0.35">
      <c r="A127" t="s">
        <v>192</v>
      </c>
      <c r="B127" s="3">
        <v>526</v>
      </c>
      <c r="C127" s="3">
        <v>795</v>
      </c>
      <c r="D127" s="3">
        <v>1011</v>
      </c>
      <c r="E127" s="3">
        <v>1164</v>
      </c>
      <c r="F127" s="3">
        <v>1428</v>
      </c>
      <c r="G127" s="3">
        <v>1690</v>
      </c>
      <c r="H127" s="3">
        <v>1918</v>
      </c>
      <c r="I127" s="3">
        <v>2082</v>
      </c>
      <c r="J127" s="3">
        <v>2237</v>
      </c>
      <c r="K127" s="3">
        <v>2409</v>
      </c>
      <c r="L127" s="3">
        <v>2591</v>
      </c>
      <c r="M127" s="3">
        <v>2808</v>
      </c>
      <c r="N127" s="3">
        <v>3040</v>
      </c>
      <c r="O127" s="3">
        <v>3332</v>
      </c>
      <c r="P127" s="3">
        <v>3668</v>
      </c>
      <c r="Q127" s="3">
        <v>4083</v>
      </c>
      <c r="R127" s="3">
        <v>4629</v>
      </c>
      <c r="S127" s="3">
        <v>5522</v>
      </c>
      <c r="T127" s="3">
        <v>7477</v>
      </c>
      <c r="U127" s="3">
        <v>15527</v>
      </c>
    </row>
    <row r="128" spans="1:21" x14ac:dyDescent="0.35">
      <c r="A128" t="s">
        <v>193</v>
      </c>
      <c r="B128" s="3">
        <v>529</v>
      </c>
      <c r="C128" s="3">
        <v>800</v>
      </c>
      <c r="D128" s="3">
        <v>1016</v>
      </c>
      <c r="E128" s="3">
        <v>1173</v>
      </c>
      <c r="F128" s="3">
        <v>1441</v>
      </c>
      <c r="G128" s="3">
        <v>1701</v>
      </c>
      <c r="H128" s="3">
        <v>1932</v>
      </c>
      <c r="I128" s="3">
        <v>2095</v>
      </c>
      <c r="J128" s="3">
        <v>2252</v>
      </c>
      <c r="K128" s="3">
        <v>2431</v>
      </c>
      <c r="L128" s="3">
        <v>2619</v>
      </c>
      <c r="M128" s="3">
        <v>2839</v>
      </c>
      <c r="N128" s="3">
        <v>3072</v>
      </c>
      <c r="O128" s="3">
        <v>3368</v>
      </c>
      <c r="P128" s="3">
        <v>3710</v>
      </c>
      <c r="Q128" s="3">
        <v>4129</v>
      </c>
      <c r="R128" s="3">
        <v>4692</v>
      </c>
      <c r="S128" s="3">
        <v>5589</v>
      </c>
      <c r="T128" s="3">
        <v>7541</v>
      </c>
      <c r="U128" s="3">
        <v>15765</v>
      </c>
    </row>
    <row r="129" spans="1:21" x14ac:dyDescent="0.35">
      <c r="A129" t="s">
        <v>194</v>
      </c>
      <c r="B129" s="3">
        <v>529</v>
      </c>
      <c r="C129" s="3">
        <v>804</v>
      </c>
      <c r="D129" s="3">
        <v>1021</v>
      </c>
      <c r="E129" s="3">
        <v>1182</v>
      </c>
      <c r="F129" s="3">
        <v>1455</v>
      </c>
      <c r="G129" s="3">
        <v>1714</v>
      </c>
      <c r="H129" s="3">
        <v>1944</v>
      </c>
      <c r="I129" s="3">
        <v>2109</v>
      </c>
      <c r="J129" s="3">
        <v>2265</v>
      </c>
      <c r="K129" s="3">
        <v>2445</v>
      </c>
      <c r="L129" s="3">
        <v>2636</v>
      </c>
      <c r="M129" s="3">
        <v>2856</v>
      </c>
      <c r="N129" s="3">
        <v>3096</v>
      </c>
      <c r="O129" s="3">
        <v>3385</v>
      </c>
      <c r="P129" s="3">
        <v>3735</v>
      </c>
      <c r="Q129" s="3">
        <v>4154</v>
      </c>
      <c r="R129" s="3">
        <v>4727</v>
      </c>
      <c r="S129" s="3">
        <v>5637</v>
      </c>
      <c r="T129" s="3">
        <v>7625</v>
      </c>
      <c r="U129" s="3">
        <v>15862</v>
      </c>
    </row>
    <row r="130" spans="1:21" x14ac:dyDescent="0.35">
      <c r="A130" t="s">
        <v>195</v>
      </c>
      <c r="B130" s="3">
        <v>532</v>
      </c>
      <c r="C130" s="3">
        <v>808</v>
      </c>
      <c r="D130" s="3">
        <v>1026</v>
      </c>
      <c r="E130" s="3">
        <v>1190</v>
      </c>
      <c r="F130" s="3">
        <v>1465</v>
      </c>
      <c r="G130" s="3">
        <v>1724</v>
      </c>
      <c r="H130" s="3">
        <v>1955</v>
      </c>
      <c r="I130" s="3">
        <v>2117</v>
      </c>
      <c r="J130" s="3">
        <v>2278</v>
      </c>
      <c r="K130" s="3">
        <v>2459</v>
      </c>
      <c r="L130" s="3">
        <v>2649</v>
      </c>
      <c r="M130" s="3">
        <v>2867</v>
      </c>
      <c r="N130" s="3">
        <v>3117</v>
      </c>
      <c r="O130" s="3">
        <v>3398</v>
      </c>
      <c r="P130" s="3">
        <v>3759</v>
      </c>
      <c r="Q130" s="3">
        <v>4171</v>
      </c>
      <c r="R130" s="3">
        <v>4744</v>
      </c>
      <c r="S130" s="3">
        <v>5656</v>
      </c>
      <c r="T130" s="3">
        <v>7644</v>
      </c>
      <c r="U130" s="3">
        <v>15952</v>
      </c>
    </row>
    <row r="131" spans="1:21" x14ac:dyDescent="0.35">
      <c r="A131" t="s">
        <v>196</v>
      </c>
      <c r="B131" s="3">
        <v>533</v>
      </c>
      <c r="C131" s="3">
        <v>813</v>
      </c>
      <c r="D131" s="3">
        <v>1031</v>
      </c>
      <c r="E131" s="3">
        <v>1194</v>
      </c>
      <c r="F131" s="3">
        <v>1469</v>
      </c>
      <c r="G131" s="3">
        <v>1733</v>
      </c>
      <c r="H131" s="3">
        <v>1964</v>
      </c>
      <c r="I131" s="3">
        <v>2126</v>
      </c>
      <c r="J131" s="3">
        <v>2286</v>
      </c>
      <c r="K131" s="3">
        <v>2461</v>
      </c>
      <c r="L131" s="3">
        <v>2645</v>
      </c>
      <c r="M131" s="3">
        <v>2862</v>
      </c>
      <c r="N131" s="3">
        <v>3117</v>
      </c>
      <c r="O131" s="3">
        <v>3391</v>
      </c>
      <c r="P131" s="3">
        <v>3752</v>
      </c>
      <c r="Q131" s="3">
        <v>4159</v>
      </c>
      <c r="R131" s="3">
        <v>4722</v>
      </c>
      <c r="S131" s="3">
        <v>5642</v>
      </c>
      <c r="T131" s="3">
        <v>7645</v>
      </c>
      <c r="U131" s="3">
        <v>15855</v>
      </c>
    </row>
    <row r="132" spans="1:21" x14ac:dyDescent="0.35">
      <c r="A132" t="s">
        <v>197</v>
      </c>
      <c r="B132" s="3">
        <v>535</v>
      </c>
      <c r="C132" s="3">
        <v>820</v>
      </c>
      <c r="D132" s="3">
        <v>1035</v>
      </c>
      <c r="E132" s="3">
        <v>1198</v>
      </c>
      <c r="F132" s="3">
        <v>1471</v>
      </c>
      <c r="G132" s="3">
        <v>1740</v>
      </c>
      <c r="H132" s="3">
        <v>1974</v>
      </c>
      <c r="I132" s="3">
        <v>2131</v>
      </c>
      <c r="J132" s="3">
        <v>2294</v>
      </c>
      <c r="K132" s="3">
        <v>2468</v>
      </c>
      <c r="L132" s="3">
        <v>2652</v>
      </c>
      <c r="M132" s="3">
        <v>2872</v>
      </c>
      <c r="N132" s="3">
        <v>3124</v>
      </c>
      <c r="O132" s="3">
        <v>3403</v>
      </c>
      <c r="P132" s="3">
        <v>3760</v>
      </c>
      <c r="Q132" s="3">
        <v>4169</v>
      </c>
      <c r="R132" s="3">
        <v>4729</v>
      </c>
      <c r="S132" s="3">
        <v>5644</v>
      </c>
      <c r="T132" s="3">
        <v>7628</v>
      </c>
      <c r="U132" s="3">
        <v>15915</v>
      </c>
    </row>
    <row r="133" spans="1:21" x14ac:dyDescent="0.35">
      <c r="A133" t="s">
        <v>198</v>
      </c>
      <c r="B133" s="3">
        <v>537</v>
      </c>
      <c r="C133" s="3">
        <v>824</v>
      </c>
      <c r="D133" s="3">
        <v>1041</v>
      </c>
      <c r="E133" s="3">
        <v>1206</v>
      </c>
      <c r="F133" s="3">
        <v>1480</v>
      </c>
      <c r="G133" s="3">
        <v>1751</v>
      </c>
      <c r="H133" s="3">
        <v>1986</v>
      </c>
      <c r="I133" s="3">
        <v>2145</v>
      </c>
      <c r="J133" s="3">
        <v>2306</v>
      </c>
      <c r="K133" s="3">
        <v>2481</v>
      </c>
      <c r="L133" s="3">
        <v>2664</v>
      </c>
      <c r="M133" s="3">
        <v>2886</v>
      </c>
      <c r="N133" s="3">
        <v>3140</v>
      </c>
      <c r="O133" s="3">
        <v>3420</v>
      </c>
      <c r="P133" s="3">
        <v>3775</v>
      </c>
      <c r="Q133" s="3">
        <v>4188</v>
      </c>
      <c r="R133" s="3">
        <v>4752</v>
      </c>
      <c r="S133" s="3">
        <v>5685</v>
      </c>
      <c r="T133" s="3">
        <v>7677</v>
      </c>
      <c r="U133" s="3">
        <v>16070</v>
      </c>
    </row>
    <row r="134" spans="1:21" x14ac:dyDescent="0.35">
      <c r="A134" t="s">
        <v>199</v>
      </c>
      <c r="B134" s="3">
        <v>540</v>
      </c>
      <c r="C134" s="3">
        <v>832</v>
      </c>
      <c r="D134" s="3">
        <v>1045</v>
      </c>
      <c r="E134" s="3">
        <v>1219</v>
      </c>
      <c r="F134" s="3">
        <v>1493</v>
      </c>
      <c r="G134" s="3">
        <v>1765</v>
      </c>
      <c r="H134" s="3">
        <v>1999</v>
      </c>
      <c r="I134" s="3">
        <v>2158</v>
      </c>
      <c r="J134" s="3">
        <v>2320</v>
      </c>
      <c r="K134" s="3">
        <v>2494</v>
      </c>
      <c r="L134" s="3">
        <v>2678</v>
      </c>
      <c r="M134" s="3">
        <v>2900</v>
      </c>
      <c r="N134" s="3">
        <v>3154</v>
      </c>
      <c r="O134" s="3">
        <v>3435</v>
      </c>
      <c r="P134" s="3">
        <v>3789</v>
      </c>
      <c r="Q134" s="3">
        <v>4204</v>
      </c>
      <c r="R134" s="3">
        <v>4770</v>
      </c>
      <c r="S134" s="3">
        <v>5705</v>
      </c>
      <c r="T134" s="3">
        <v>7696</v>
      </c>
      <c r="U134" s="3">
        <v>16154</v>
      </c>
    </row>
    <row r="136" spans="1:21" x14ac:dyDescent="0.35">
      <c r="A136" s="23" t="s">
        <v>1542</v>
      </c>
    </row>
    <row r="137" spans="1:21" x14ac:dyDescent="0.35">
      <c r="A137" s="8" t="s">
        <v>68</v>
      </c>
      <c r="B137" s="9" t="s">
        <v>211</v>
      </c>
      <c r="C137" s="9" t="s">
        <v>212</v>
      </c>
      <c r="D137" s="9" t="s">
        <v>213</v>
      </c>
      <c r="E137" s="9" t="s">
        <v>214</v>
      </c>
      <c r="F137" s="9" t="s">
        <v>215</v>
      </c>
      <c r="G137" s="9" t="s">
        <v>216</v>
      </c>
      <c r="H137" s="9" t="s">
        <v>217</v>
      </c>
      <c r="I137" s="9" t="s">
        <v>218</v>
      </c>
      <c r="J137" s="9" t="s">
        <v>219</v>
      </c>
      <c r="K137" s="9" t="s">
        <v>220</v>
      </c>
      <c r="L137" s="9" t="s">
        <v>221</v>
      </c>
      <c r="M137" s="9" t="s">
        <v>222</v>
      </c>
      <c r="N137" s="9" t="s">
        <v>223</v>
      </c>
      <c r="O137" s="9" t="s">
        <v>224</v>
      </c>
      <c r="P137" s="9" t="s">
        <v>225</v>
      </c>
      <c r="Q137" s="9" t="s">
        <v>226</v>
      </c>
      <c r="R137" s="9" t="s">
        <v>227</v>
      </c>
      <c r="S137" s="9" t="s">
        <v>228</v>
      </c>
      <c r="T137" s="9" t="s">
        <v>229</v>
      </c>
      <c r="U137" s="9" t="s">
        <v>230</v>
      </c>
    </row>
    <row r="138" spans="1:21" x14ac:dyDescent="0.35">
      <c r="A138" t="s">
        <v>72</v>
      </c>
    </row>
    <row r="139" spans="1:21" x14ac:dyDescent="0.35">
      <c r="A139" t="s">
        <v>73</v>
      </c>
      <c r="B139" s="10">
        <f>(B8-B7)/B7</f>
        <v>9.3457943925233638E-3</v>
      </c>
      <c r="C139" s="10">
        <f t="shared" ref="C139:U139" si="0">(C8-C7)/C7</f>
        <v>3.9603960396039604E-3</v>
      </c>
      <c r="D139" s="10">
        <f t="shared" si="0"/>
        <v>3.0395136778115501E-3</v>
      </c>
      <c r="E139" s="10">
        <f t="shared" si="0"/>
        <v>3.952569169960474E-3</v>
      </c>
      <c r="F139" s="10">
        <f t="shared" si="0"/>
        <v>5.6369785794813977E-3</v>
      </c>
      <c r="G139" s="10">
        <f t="shared" si="0"/>
        <v>3.8461538461538464E-3</v>
      </c>
      <c r="H139" s="10">
        <f t="shared" si="0"/>
        <v>3.3869602032176121E-3</v>
      </c>
      <c r="I139" s="10">
        <f t="shared" si="0"/>
        <v>2.2779043280182231E-3</v>
      </c>
      <c r="J139" s="10">
        <f t="shared" si="0"/>
        <v>2.7453671928620452E-3</v>
      </c>
      <c r="K139" s="10">
        <f t="shared" si="0"/>
        <v>1.8749999999999999E-3</v>
      </c>
      <c r="L139" s="10">
        <f t="shared" si="0"/>
        <v>1.7074558907228231E-3</v>
      </c>
      <c r="M139" s="10">
        <f t="shared" si="0"/>
        <v>1.5552099533437014E-3</v>
      </c>
      <c r="N139" s="10">
        <f t="shared" si="0"/>
        <v>9.4206311822892137E-4</v>
      </c>
      <c r="O139" s="10">
        <f t="shared" si="0"/>
        <v>8.5287846481876329E-4</v>
      </c>
      <c r="P139" s="10">
        <f t="shared" si="0"/>
        <v>7.6982294072363352E-4</v>
      </c>
      <c r="Q139" s="10">
        <f t="shared" si="0"/>
        <v>6.8493150684931507E-4</v>
      </c>
      <c r="R139" s="10">
        <f t="shared" si="0"/>
        <v>9.0361445783132533E-4</v>
      </c>
      <c r="S139" s="10">
        <f t="shared" si="0"/>
        <v>1.0204081632653062E-3</v>
      </c>
      <c r="T139" s="10">
        <f t="shared" si="0"/>
        <v>1.139168407062844E-3</v>
      </c>
      <c r="U139" s="10">
        <f t="shared" si="0"/>
        <v>3.219871205151794E-3</v>
      </c>
    </row>
    <row r="140" spans="1:21" x14ac:dyDescent="0.35">
      <c r="A140" t="s">
        <v>74</v>
      </c>
      <c r="B140" s="10">
        <f t="shared" ref="B140:U140" si="1">(B9-B8)/B8</f>
        <v>6.1728395061728392E-3</v>
      </c>
      <c r="C140" s="10">
        <f t="shared" si="1"/>
        <v>3.9447731755424065E-3</v>
      </c>
      <c r="D140" s="10">
        <f t="shared" si="1"/>
        <v>0</v>
      </c>
      <c r="E140" s="10">
        <f t="shared" si="1"/>
        <v>3.937007874015748E-3</v>
      </c>
      <c r="F140" s="10">
        <f t="shared" si="1"/>
        <v>4.4843049327354259E-3</v>
      </c>
      <c r="G140" s="10">
        <f t="shared" si="1"/>
        <v>3.8314176245210726E-3</v>
      </c>
      <c r="H140" s="10">
        <f t="shared" si="1"/>
        <v>3.3755274261603376E-3</v>
      </c>
      <c r="I140" s="10">
        <f t="shared" si="1"/>
        <v>3.0303030303030303E-3</v>
      </c>
      <c r="J140" s="10">
        <f t="shared" si="1"/>
        <v>2.0533880903490761E-3</v>
      </c>
      <c r="K140" s="10">
        <f t="shared" si="1"/>
        <v>1.2476606363069245E-3</v>
      </c>
      <c r="L140" s="10">
        <f t="shared" si="1"/>
        <v>1.7045454545454545E-3</v>
      </c>
      <c r="M140" s="10">
        <f t="shared" si="1"/>
        <v>1.5527950310559005E-3</v>
      </c>
      <c r="N140" s="10">
        <f t="shared" si="1"/>
        <v>4.7058823529411766E-4</v>
      </c>
      <c r="O140" s="10">
        <f t="shared" si="1"/>
        <v>1.2782275244993609E-3</v>
      </c>
      <c r="P140" s="10">
        <f t="shared" si="1"/>
        <v>1.5384615384615385E-3</v>
      </c>
      <c r="Q140" s="10">
        <f t="shared" si="1"/>
        <v>1.3689253935660506E-3</v>
      </c>
      <c r="R140" s="10">
        <f t="shared" si="1"/>
        <v>1.5046644598254589E-3</v>
      </c>
      <c r="S140" s="10">
        <f t="shared" si="1"/>
        <v>7.6452599388379206E-4</v>
      </c>
      <c r="T140" s="10">
        <f t="shared" si="1"/>
        <v>1.1378721790252229E-3</v>
      </c>
      <c r="U140" s="10">
        <f t="shared" si="1"/>
        <v>4.9518569463548835E-3</v>
      </c>
    </row>
    <row r="141" spans="1:21" x14ac:dyDescent="0.35">
      <c r="A141" t="s">
        <v>75</v>
      </c>
      <c r="B141" s="10">
        <f t="shared" ref="B141:U141" si="2">(B10-B9)/B9</f>
        <v>6.1349693251533744E-3</v>
      </c>
      <c r="C141" s="10">
        <f t="shared" si="2"/>
        <v>5.893909626719057E-3</v>
      </c>
      <c r="D141" s="10">
        <f t="shared" si="2"/>
        <v>4.5454545454545452E-3</v>
      </c>
      <c r="E141" s="10">
        <f t="shared" si="2"/>
        <v>5.2287581699346402E-3</v>
      </c>
      <c r="F141" s="10">
        <f t="shared" si="2"/>
        <v>5.580357142857143E-3</v>
      </c>
      <c r="G141" s="10">
        <f t="shared" si="2"/>
        <v>4.7709923664122139E-3</v>
      </c>
      <c r="H141" s="10">
        <f t="shared" si="2"/>
        <v>5.0462573591253156E-3</v>
      </c>
      <c r="I141" s="10">
        <f t="shared" si="2"/>
        <v>4.5317220543806651E-3</v>
      </c>
      <c r="J141" s="10">
        <f t="shared" si="2"/>
        <v>4.0983606557377051E-3</v>
      </c>
      <c r="K141" s="10">
        <f t="shared" si="2"/>
        <v>3.1152647975077881E-3</v>
      </c>
      <c r="L141" s="10">
        <f t="shared" si="2"/>
        <v>2.8360748723766306E-3</v>
      </c>
      <c r="M141" s="10">
        <f t="shared" si="2"/>
        <v>2.5839793281653748E-3</v>
      </c>
      <c r="N141" s="10">
        <f t="shared" si="2"/>
        <v>2.3518344308560675E-3</v>
      </c>
      <c r="O141" s="10">
        <f t="shared" si="2"/>
        <v>2.9787234042553193E-3</v>
      </c>
      <c r="P141" s="10">
        <f t="shared" si="2"/>
        <v>3.4562211981566822E-3</v>
      </c>
      <c r="Q141" s="10">
        <f t="shared" si="2"/>
        <v>2.3923444976076554E-3</v>
      </c>
      <c r="R141" s="10">
        <f t="shared" si="2"/>
        <v>3.0048076923076925E-3</v>
      </c>
      <c r="S141" s="10">
        <f t="shared" si="2"/>
        <v>3.8197097020626434E-3</v>
      </c>
      <c r="T141" s="10">
        <f t="shared" si="2"/>
        <v>6.2511839363515818E-3</v>
      </c>
      <c r="U141" s="10">
        <f t="shared" si="2"/>
        <v>1.2409891413450133E-2</v>
      </c>
    </row>
    <row r="142" spans="1:21" x14ac:dyDescent="0.35">
      <c r="A142" t="s">
        <v>76</v>
      </c>
      <c r="B142" s="10">
        <f t="shared" ref="B142:U142" si="3">(B11-B10)/B10</f>
        <v>6.0975609756097563E-3</v>
      </c>
      <c r="C142" s="10">
        <f t="shared" si="3"/>
        <v>5.859375E-3</v>
      </c>
      <c r="D142" s="10">
        <f t="shared" si="3"/>
        <v>0</v>
      </c>
      <c r="E142" s="10">
        <f t="shared" si="3"/>
        <v>3.9011703511053317E-3</v>
      </c>
      <c r="F142" s="10">
        <f t="shared" si="3"/>
        <v>3.3296337402885681E-3</v>
      </c>
      <c r="G142" s="10">
        <f t="shared" si="3"/>
        <v>3.7986704653371322E-3</v>
      </c>
      <c r="H142" s="10">
        <f t="shared" si="3"/>
        <v>4.1841004184100415E-3</v>
      </c>
      <c r="I142" s="10">
        <f t="shared" si="3"/>
        <v>3.0075187969924814E-3</v>
      </c>
      <c r="J142" s="10">
        <f t="shared" si="3"/>
        <v>2.7210884353741495E-3</v>
      </c>
      <c r="K142" s="10">
        <f t="shared" si="3"/>
        <v>3.105590062111801E-3</v>
      </c>
      <c r="L142" s="10">
        <f t="shared" si="3"/>
        <v>2.8280542986425339E-3</v>
      </c>
      <c r="M142" s="10">
        <f t="shared" si="3"/>
        <v>2.5773195876288659E-3</v>
      </c>
      <c r="N142" s="10">
        <f t="shared" si="3"/>
        <v>2.346316283435007E-3</v>
      </c>
      <c r="O142" s="10">
        <f t="shared" si="3"/>
        <v>1.6970725498515061E-3</v>
      </c>
      <c r="P142" s="10">
        <f t="shared" si="3"/>
        <v>2.2962112514351321E-3</v>
      </c>
      <c r="Q142" s="10">
        <f t="shared" si="3"/>
        <v>2.0456870098874871E-3</v>
      </c>
      <c r="R142" s="10">
        <f t="shared" si="3"/>
        <v>2.396644697423607E-3</v>
      </c>
      <c r="S142" s="10">
        <f t="shared" si="3"/>
        <v>3.5514967021816335E-3</v>
      </c>
      <c r="T142" s="10">
        <f t="shared" si="3"/>
        <v>6.400602409638554E-3</v>
      </c>
      <c r="U142" s="10">
        <f t="shared" si="3"/>
        <v>1.7665615141955835E-2</v>
      </c>
    </row>
    <row r="143" spans="1:21" x14ac:dyDescent="0.35">
      <c r="A143" t="s">
        <v>77</v>
      </c>
      <c r="B143" s="10">
        <f t="shared" ref="B143:U143" si="4">(B12-B11)/B11</f>
        <v>3.0303030303030303E-3</v>
      </c>
      <c r="C143" s="10">
        <f t="shared" si="4"/>
        <v>5.8252427184466021E-3</v>
      </c>
      <c r="D143" s="10">
        <f t="shared" si="4"/>
        <v>-1.5082956259426848E-3</v>
      </c>
      <c r="E143" s="10">
        <f t="shared" si="4"/>
        <v>3.8860103626943004E-3</v>
      </c>
      <c r="F143" s="10">
        <f t="shared" si="4"/>
        <v>2.2123893805309734E-3</v>
      </c>
      <c r="G143" s="10">
        <f t="shared" si="4"/>
        <v>3.7842951750236518E-3</v>
      </c>
      <c r="H143" s="10">
        <f t="shared" si="4"/>
        <v>3.3333333333333335E-3</v>
      </c>
      <c r="I143" s="10">
        <f t="shared" si="4"/>
        <v>2.9985007496251873E-3</v>
      </c>
      <c r="J143" s="10">
        <f t="shared" si="4"/>
        <v>2.7137042062415195E-3</v>
      </c>
      <c r="K143" s="10">
        <f t="shared" si="4"/>
        <v>2.4767801857585141E-3</v>
      </c>
      <c r="L143" s="10">
        <f t="shared" si="4"/>
        <v>2.2560631697687537E-3</v>
      </c>
      <c r="M143" s="10">
        <f t="shared" si="4"/>
        <v>1.5424164524421595E-3</v>
      </c>
      <c r="N143" s="10">
        <f t="shared" si="4"/>
        <v>1.8726591760299626E-3</v>
      </c>
      <c r="O143" s="10">
        <f t="shared" si="4"/>
        <v>2.1177467174925877E-3</v>
      </c>
      <c r="P143" s="10">
        <f t="shared" si="4"/>
        <v>1.9091256204658267E-3</v>
      </c>
      <c r="Q143" s="10">
        <f t="shared" si="4"/>
        <v>1.701258931609391E-3</v>
      </c>
      <c r="R143" s="10">
        <f t="shared" si="4"/>
        <v>2.0920502092050207E-3</v>
      </c>
      <c r="S143" s="10">
        <f t="shared" si="4"/>
        <v>2.5278058645096056E-3</v>
      </c>
      <c r="T143" s="10">
        <f t="shared" si="4"/>
        <v>2.8058361391694723E-3</v>
      </c>
      <c r="U143" s="10">
        <f t="shared" si="4"/>
        <v>7.7938180852006019E-3</v>
      </c>
    </row>
    <row r="144" spans="1:21" x14ac:dyDescent="0.35">
      <c r="A144" t="s">
        <v>78</v>
      </c>
      <c r="B144" s="10">
        <f t="shared" ref="B144:U144" si="5">(B13-B12)/B12</f>
        <v>0</v>
      </c>
      <c r="C144" s="10">
        <f t="shared" si="5"/>
        <v>0</v>
      </c>
      <c r="D144" s="10">
        <f t="shared" si="5"/>
        <v>1.5105740181268882E-3</v>
      </c>
      <c r="E144" s="10">
        <f t="shared" si="5"/>
        <v>1.2903225806451613E-3</v>
      </c>
      <c r="F144" s="10">
        <f t="shared" si="5"/>
        <v>2.2075055187637969E-3</v>
      </c>
      <c r="G144" s="10">
        <f t="shared" si="5"/>
        <v>0</v>
      </c>
      <c r="H144" s="10">
        <f t="shared" si="5"/>
        <v>8.3056478405315617E-4</v>
      </c>
      <c r="I144" s="10">
        <f t="shared" si="5"/>
        <v>0</v>
      </c>
      <c r="J144" s="10">
        <f t="shared" si="5"/>
        <v>0</v>
      </c>
      <c r="K144" s="10">
        <f t="shared" si="5"/>
        <v>0</v>
      </c>
      <c r="L144" s="10">
        <f t="shared" si="5"/>
        <v>-5.6274620146314015E-4</v>
      </c>
      <c r="M144" s="10">
        <f t="shared" si="5"/>
        <v>-5.1334702258726901E-4</v>
      </c>
      <c r="N144" s="10">
        <f t="shared" si="5"/>
        <v>-4.6728971962616824E-4</v>
      </c>
      <c r="O144" s="10">
        <f t="shared" si="5"/>
        <v>-4.2265426880811494E-4</v>
      </c>
      <c r="P144" s="10">
        <f t="shared" si="5"/>
        <v>-7.6219512195121954E-4</v>
      </c>
      <c r="Q144" s="10">
        <f t="shared" si="5"/>
        <v>-6.793478260869565E-4</v>
      </c>
      <c r="R144" s="10">
        <f t="shared" si="5"/>
        <v>-5.9648076349537731E-4</v>
      </c>
      <c r="S144" s="10">
        <f t="shared" si="5"/>
        <v>-1.7650025214321734E-3</v>
      </c>
      <c r="T144" s="10">
        <f t="shared" si="5"/>
        <v>-2.0518559970154823E-3</v>
      </c>
      <c r="U144" s="10">
        <f t="shared" si="5"/>
        <v>-1.3182177695755339E-2</v>
      </c>
    </row>
    <row r="145" spans="1:21" x14ac:dyDescent="0.35">
      <c r="A145" t="s">
        <v>79</v>
      </c>
      <c r="B145" s="10">
        <f t="shared" ref="B145:U145" si="6">(B14-B13)/B13</f>
        <v>-3.0211480362537764E-3</v>
      </c>
      <c r="C145" s="10">
        <f t="shared" si="6"/>
        <v>-1.9305019305019305E-3</v>
      </c>
      <c r="D145" s="10">
        <f t="shared" si="6"/>
        <v>1.5082956259426848E-3</v>
      </c>
      <c r="E145" s="10">
        <f t="shared" si="6"/>
        <v>1.288659793814433E-3</v>
      </c>
      <c r="F145" s="10">
        <f t="shared" si="6"/>
        <v>-4.4052863436123352E-3</v>
      </c>
      <c r="G145" s="10">
        <f t="shared" si="6"/>
        <v>-2.8275212064090482E-3</v>
      </c>
      <c r="H145" s="10">
        <f t="shared" si="6"/>
        <v>-2.4896265560165973E-3</v>
      </c>
      <c r="I145" s="10">
        <f t="shared" si="6"/>
        <v>-1.4947683109118087E-3</v>
      </c>
      <c r="J145" s="10">
        <f t="shared" si="6"/>
        <v>-1.3531799729364006E-3</v>
      </c>
      <c r="K145" s="10">
        <f t="shared" si="6"/>
        <v>-1.2353304508956147E-3</v>
      </c>
      <c r="L145" s="10">
        <f t="shared" si="6"/>
        <v>-5.6306306306306306E-4</v>
      </c>
      <c r="M145" s="10">
        <f t="shared" si="6"/>
        <v>-1.0272213662044171E-3</v>
      </c>
      <c r="N145" s="10">
        <f t="shared" si="6"/>
        <v>0</v>
      </c>
      <c r="O145" s="10">
        <f t="shared" si="6"/>
        <v>0</v>
      </c>
      <c r="P145" s="10">
        <f t="shared" si="6"/>
        <v>-3.8138825324180017E-4</v>
      </c>
      <c r="Q145" s="10">
        <f t="shared" si="6"/>
        <v>0</v>
      </c>
      <c r="R145" s="10">
        <f t="shared" si="6"/>
        <v>-5.9683676514473295E-4</v>
      </c>
      <c r="S145" s="10">
        <f t="shared" si="6"/>
        <v>-7.5776711290729984E-4</v>
      </c>
      <c r="T145" s="10">
        <f t="shared" si="6"/>
        <v>-3.3644859813084112E-3</v>
      </c>
      <c r="U145" s="10">
        <f t="shared" si="6"/>
        <v>-1.4872205895449284E-2</v>
      </c>
    </row>
    <row r="146" spans="1:21" x14ac:dyDescent="0.35">
      <c r="A146" t="s">
        <v>80</v>
      </c>
      <c r="B146" s="10">
        <f t="shared" ref="B146:U146" si="7">(B15-B14)/B14</f>
        <v>0</v>
      </c>
      <c r="C146" s="10">
        <f t="shared" si="7"/>
        <v>-3.8684719535783366E-3</v>
      </c>
      <c r="D146" s="10">
        <f t="shared" si="7"/>
        <v>4.5180722891566263E-3</v>
      </c>
      <c r="E146" s="10">
        <f t="shared" si="7"/>
        <v>0</v>
      </c>
      <c r="F146" s="10">
        <f t="shared" si="7"/>
        <v>-5.5309734513274336E-3</v>
      </c>
      <c r="G146" s="10">
        <f t="shared" si="7"/>
        <v>-3.780718336483932E-3</v>
      </c>
      <c r="H146" s="10">
        <f t="shared" si="7"/>
        <v>-3.3277870216306157E-3</v>
      </c>
      <c r="I146" s="10">
        <f t="shared" si="7"/>
        <v>-1.4970059880239522E-3</v>
      </c>
      <c r="J146" s="10">
        <f t="shared" si="7"/>
        <v>-1.3550135501355014E-3</v>
      </c>
      <c r="K146" s="10">
        <f t="shared" si="7"/>
        <v>-1.2368583797155227E-3</v>
      </c>
      <c r="L146" s="10">
        <f t="shared" si="7"/>
        <v>-1.6901408450704226E-3</v>
      </c>
      <c r="M146" s="10">
        <f t="shared" si="7"/>
        <v>-5.1413881748071976E-4</v>
      </c>
      <c r="N146" s="10">
        <f t="shared" si="7"/>
        <v>-4.675081813931744E-4</v>
      </c>
      <c r="O146" s="10">
        <f t="shared" si="7"/>
        <v>-8.4566596194503166E-4</v>
      </c>
      <c r="P146" s="10">
        <f t="shared" si="7"/>
        <v>0</v>
      </c>
      <c r="Q146" s="10">
        <f t="shared" si="7"/>
        <v>0</v>
      </c>
      <c r="R146" s="10">
        <f t="shared" si="7"/>
        <v>-2.9859659599880563E-4</v>
      </c>
      <c r="S146" s="10">
        <f t="shared" si="7"/>
        <v>-2.5278058645096058E-4</v>
      </c>
      <c r="T146" s="10">
        <f t="shared" si="7"/>
        <v>-5.6264066016504122E-4</v>
      </c>
      <c r="U146" s="10">
        <f t="shared" si="7"/>
        <v>-1.0395950099439522E-2</v>
      </c>
    </row>
    <row r="147" spans="1:21" x14ac:dyDescent="0.35">
      <c r="A147" t="s">
        <v>81</v>
      </c>
      <c r="B147" s="10">
        <f t="shared" ref="B147:U147" si="8">(B16-B15)/B15</f>
        <v>6.0606060606060606E-3</v>
      </c>
      <c r="C147" s="10">
        <f t="shared" si="8"/>
        <v>1.9417475728155339E-3</v>
      </c>
      <c r="D147" s="10">
        <f t="shared" si="8"/>
        <v>1.4992503748125937E-3</v>
      </c>
      <c r="E147" s="10">
        <f t="shared" si="8"/>
        <v>0</v>
      </c>
      <c r="F147" s="10">
        <f t="shared" si="8"/>
        <v>-4.4493882091212458E-3</v>
      </c>
      <c r="G147" s="10">
        <f t="shared" si="8"/>
        <v>-1.8975332068311196E-3</v>
      </c>
      <c r="H147" s="10">
        <f t="shared" si="8"/>
        <v>-2.5041736227045075E-3</v>
      </c>
      <c r="I147" s="10">
        <f t="shared" si="8"/>
        <v>-1.4992503748125937E-3</v>
      </c>
      <c r="J147" s="10">
        <f t="shared" si="8"/>
        <v>-6.7842605156037987E-4</v>
      </c>
      <c r="K147" s="10">
        <f t="shared" si="8"/>
        <v>-6.1919504643962852E-4</v>
      </c>
      <c r="L147" s="10">
        <f t="shared" si="8"/>
        <v>0</v>
      </c>
      <c r="M147" s="10">
        <f t="shared" si="8"/>
        <v>5.1440329218107E-4</v>
      </c>
      <c r="N147" s="10">
        <f t="shared" si="8"/>
        <v>4.6772684752104771E-4</v>
      </c>
      <c r="O147" s="10">
        <f t="shared" si="8"/>
        <v>8.4638171815488788E-4</v>
      </c>
      <c r="P147" s="10">
        <f t="shared" si="8"/>
        <v>3.8153376573826786E-4</v>
      </c>
      <c r="Q147" s="10">
        <f t="shared" si="8"/>
        <v>1.6995241332426921E-3</v>
      </c>
      <c r="R147" s="10">
        <f t="shared" si="8"/>
        <v>1.1947431302270011E-3</v>
      </c>
      <c r="S147" s="10">
        <f t="shared" si="8"/>
        <v>1.7699115044247787E-3</v>
      </c>
      <c r="T147" s="10">
        <f t="shared" si="8"/>
        <v>2.251829611559392E-3</v>
      </c>
      <c r="U147" s="10">
        <f t="shared" si="8"/>
        <v>8.9522243537042117E-3</v>
      </c>
    </row>
    <row r="148" spans="1:21" x14ac:dyDescent="0.35">
      <c r="A148" t="s">
        <v>82</v>
      </c>
      <c r="B148" s="10">
        <f t="shared" ref="B148:U148" si="9">(B17-B16)/B16</f>
        <v>3.0120481927710845E-3</v>
      </c>
      <c r="C148" s="10">
        <f t="shared" si="9"/>
        <v>3.875968992248062E-3</v>
      </c>
      <c r="D148" s="10">
        <f t="shared" si="9"/>
        <v>4.4910179640718561E-3</v>
      </c>
      <c r="E148" s="10">
        <f t="shared" si="9"/>
        <v>2.5740025740025739E-3</v>
      </c>
      <c r="F148" s="10">
        <f t="shared" si="9"/>
        <v>3.3519553072625698E-3</v>
      </c>
      <c r="G148" s="10">
        <f t="shared" si="9"/>
        <v>9.5057034220532319E-4</v>
      </c>
      <c r="H148" s="10">
        <f t="shared" si="9"/>
        <v>1.6736401673640166E-3</v>
      </c>
      <c r="I148" s="10">
        <f t="shared" si="9"/>
        <v>1.5015015015015015E-3</v>
      </c>
      <c r="J148" s="10">
        <f t="shared" si="9"/>
        <v>6.7888662593346908E-4</v>
      </c>
      <c r="K148" s="10">
        <f t="shared" si="9"/>
        <v>1.8587360594795538E-3</v>
      </c>
      <c r="L148" s="10">
        <f t="shared" si="9"/>
        <v>1.128668171557562E-3</v>
      </c>
      <c r="M148" s="10">
        <f t="shared" si="9"/>
        <v>1.0282776349614395E-3</v>
      </c>
      <c r="N148" s="10">
        <f t="shared" si="9"/>
        <v>1.4025245441795231E-3</v>
      </c>
      <c r="O148" s="10">
        <f t="shared" si="9"/>
        <v>4.2283298097251583E-4</v>
      </c>
      <c r="P148" s="10">
        <f t="shared" si="9"/>
        <v>7.6277650648360034E-4</v>
      </c>
      <c r="Q148" s="10">
        <f t="shared" si="9"/>
        <v>6.7865626060400412E-4</v>
      </c>
      <c r="R148" s="10">
        <f t="shared" si="9"/>
        <v>1.1933174224343676E-3</v>
      </c>
      <c r="S148" s="10">
        <f t="shared" si="9"/>
        <v>7.5719333669863704E-4</v>
      </c>
      <c r="T148" s="10">
        <f t="shared" si="9"/>
        <v>7.4892342258004124E-4</v>
      </c>
      <c r="U148" s="10">
        <f t="shared" si="9"/>
        <v>5.4323223177908555E-4</v>
      </c>
    </row>
    <row r="149" spans="1:21" x14ac:dyDescent="0.35">
      <c r="A149" t="s">
        <v>83</v>
      </c>
      <c r="B149" s="10">
        <f t="shared" ref="B149:U149" si="10">(B18-B17)/B17</f>
        <v>0</v>
      </c>
      <c r="C149" s="10">
        <f t="shared" si="10"/>
        <v>1.9305019305019305E-3</v>
      </c>
      <c r="D149" s="10">
        <f t="shared" si="10"/>
        <v>2.9806259314456036E-3</v>
      </c>
      <c r="E149" s="10">
        <f t="shared" si="10"/>
        <v>1.2836970474967907E-3</v>
      </c>
      <c r="F149" s="10">
        <f t="shared" si="10"/>
        <v>2.2271714922048997E-3</v>
      </c>
      <c r="G149" s="10">
        <f t="shared" si="10"/>
        <v>9.4966761633428305E-4</v>
      </c>
      <c r="H149" s="10">
        <f t="shared" si="10"/>
        <v>0</v>
      </c>
      <c r="I149" s="10">
        <f t="shared" si="10"/>
        <v>0</v>
      </c>
      <c r="J149" s="10">
        <f t="shared" si="10"/>
        <v>6.7842605156037987E-4</v>
      </c>
      <c r="K149" s="10">
        <f t="shared" si="10"/>
        <v>6.1842918985776133E-4</v>
      </c>
      <c r="L149" s="10">
        <f t="shared" si="10"/>
        <v>5.6369785794813977E-4</v>
      </c>
      <c r="M149" s="10">
        <f t="shared" si="10"/>
        <v>1.0272213662044171E-3</v>
      </c>
      <c r="N149" s="10">
        <f t="shared" si="10"/>
        <v>0</v>
      </c>
      <c r="O149" s="10">
        <f t="shared" si="10"/>
        <v>4.2265426880811494E-4</v>
      </c>
      <c r="P149" s="10">
        <f t="shared" si="10"/>
        <v>0</v>
      </c>
      <c r="Q149" s="10">
        <f t="shared" si="10"/>
        <v>0</v>
      </c>
      <c r="R149" s="10">
        <f t="shared" si="10"/>
        <v>0</v>
      </c>
      <c r="S149" s="10">
        <f t="shared" si="10"/>
        <v>-2.5220680958385876E-4</v>
      </c>
      <c r="T149" s="10">
        <f t="shared" si="10"/>
        <v>-1.8709073900841907E-4</v>
      </c>
      <c r="U149" s="10">
        <f t="shared" si="10"/>
        <v>2.7146864537145959E-4</v>
      </c>
    </row>
    <row r="150" spans="1:21" x14ac:dyDescent="0.35">
      <c r="A150" t="s">
        <v>84</v>
      </c>
      <c r="B150" s="10">
        <f t="shared" ref="B150:U150" si="11">(B19-B18)/B18</f>
        <v>0</v>
      </c>
      <c r="C150" s="10">
        <f t="shared" si="11"/>
        <v>3.8535645472061657E-3</v>
      </c>
      <c r="D150" s="10">
        <f t="shared" si="11"/>
        <v>2.9717682020802376E-3</v>
      </c>
      <c r="E150" s="10">
        <f t="shared" si="11"/>
        <v>2.5641025641025641E-3</v>
      </c>
      <c r="F150" s="10">
        <f t="shared" si="11"/>
        <v>3.3333333333333335E-3</v>
      </c>
      <c r="G150" s="10">
        <f t="shared" si="11"/>
        <v>1.8975332068311196E-3</v>
      </c>
      <c r="H150" s="10">
        <f t="shared" si="11"/>
        <v>2.5062656641604009E-3</v>
      </c>
      <c r="I150" s="10">
        <f t="shared" si="11"/>
        <v>1.4992503748125937E-3</v>
      </c>
      <c r="J150" s="10">
        <f t="shared" si="11"/>
        <v>1.3559322033898306E-3</v>
      </c>
      <c r="K150" s="10">
        <f t="shared" si="11"/>
        <v>6.1804697156983925E-4</v>
      </c>
      <c r="L150" s="10">
        <f t="shared" si="11"/>
        <v>1.1267605633802818E-3</v>
      </c>
      <c r="M150" s="10">
        <f t="shared" si="11"/>
        <v>5.1308363263211901E-4</v>
      </c>
      <c r="N150" s="10">
        <f t="shared" si="11"/>
        <v>0</v>
      </c>
      <c r="O150" s="10">
        <f t="shared" si="11"/>
        <v>4.224757076468103E-4</v>
      </c>
      <c r="P150" s="10">
        <f t="shared" si="11"/>
        <v>0</v>
      </c>
      <c r="Q150" s="10">
        <f t="shared" si="11"/>
        <v>-3.3909799932180403E-4</v>
      </c>
      <c r="R150" s="10">
        <f t="shared" si="11"/>
        <v>-5.9594755661501785E-4</v>
      </c>
      <c r="S150" s="10">
        <f t="shared" si="11"/>
        <v>-7.568113017154389E-4</v>
      </c>
      <c r="T150" s="10">
        <f t="shared" si="11"/>
        <v>-1.6841317365269462E-3</v>
      </c>
      <c r="U150" s="10">
        <f t="shared" si="11"/>
        <v>-2.1711597611724261E-3</v>
      </c>
    </row>
    <row r="151" spans="1:21" x14ac:dyDescent="0.35">
      <c r="A151" t="s">
        <v>85</v>
      </c>
      <c r="B151" s="10">
        <f t="shared" ref="B151:U151" si="12">(B20-B19)/B19</f>
        <v>3.003003003003003E-3</v>
      </c>
      <c r="C151" s="10">
        <f t="shared" si="12"/>
        <v>3.838771593090211E-3</v>
      </c>
      <c r="D151" s="10">
        <f t="shared" si="12"/>
        <v>1.4814814814814814E-3</v>
      </c>
      <c r="E151" s="10">
        <f t="shared" si="12"/>
        <v>2.5575447570332483E-3</v>
      </c>
      <c r="F151" s="10">
        <f t="shared" si="12"/>
        <v>3.3222591362126247E-3</v>
      </c>
      <c r="G151" s="10">
        <f t="shared" si="12"/>
        <v>2.840909090909091E-3</v>
      </c>
      <c r="H151" s="10">
        <f t="shared" si="12"/>
        <v>3.3333333333333335E-3</v>
      </c>
      <c r="I151" s="10">
        <f t="shared" si="12"/>
        <v>2.2455089820359281E-3</v>
      </c>
      <c r="J151" s="10">
        <f t="shared" si="12"/>
        <v>2.031144211238998E-3</v>
      </c>
      <c r="K151" s="10">
        <f t="shared" si="12"/>
        <v>1.2353304508956147E-3</v>
      </c>
      <c r="L151" s="10">
        <f t="shared" si="12"/>
        <v>1.1254924029262803E-3</v>
      </c>
      <c r="M151" s="10">
        <f t="shared" si="12"/>
        <v>1.0256410256410256E-3</v>
      </c>
      <c r="N151" s="10">
        <f t="shared" si="12"/>
        <v>4.6685340802987864E-4</v>
      </c>
      <c r="O151" s="10">
        <f t="shared" si="12"/>
        <v>4.2229729729729732E-4</v>
      </c>
      <c r="P151" s="10">
        <f t="shared" si="12"/>
        <v>3.8109756097560977E-4</v>
      </c>
      <c r="Q151" s="10">
        <f t="shared" si="12"/>
        <v>3.3921302578018993E-4</v>
      </c>
      <c r="R151" s="10">
        <f t="shared" si="12"/>
        <v>2.981514609421586E-4</v>
      </c>
      <c r="S151" s="10">
        <f t="shared" si="12"/>
        <v>2.5246149962130775E-4</v>
      </c>
      <c r="T151" s="10">
        <f t="shared" si="12"/>
        <v>1.8744142455482662E-4</v>
      </c>
      <c r="U151" s="10">
        <f t="shared" si="12"/>
        <v>1.8132366273798731E-3</v>
      </c>
    </row>
    <row r="152" spans="1:21" x14ac:dyDescent="0.35">
      <c r="A152" t="s">
        <v>86</v>
      </c>
      <c r="B152" s="10">
        <f t="shared" ref="B152:U152" si="13">(B21-B20)/B20</f>
        <v>5.9880239520958087E-3</v>
      </c>
      <c r="C152" s="10">
        <f t="shared" si="13"/>
        <v>5.7361376673040155E-3</v>
      </c>
      <c r="D152" s="10">
        <f t="shared" si="13"/>
        <v>1.4792899408284023E-3</v>
      </c>
      <c r="E152" s="10">
        <f t="shared" si="13"/>
        <v>5.1020408163265302E-3</v>
      </c>
      <c r="F152" s="10">
        <f t="shared" si="13"/>
        <v>5.5187637969094927E-3</v>
      </c>
      <c r="G152" s="10">
        <f t="shared" si="13"/>
        <v>5.6657223796033997E-3</v>
      </c>
      <c r="H152" s="10">
        <f t="shared" si="13"/>
        <v>4.9833887043189366E-3</v>
      </c>
      <c r="I152" s="10">
        <f t="shared" si="13"/>
        <v>4.4809559372666168E-3</v>
      </c>
      <c r="J152" s="10">
        <f t="shared" si="13"/>
        <v>3.3783783783783786E-3</v>
      </c>
      <c r="K152" s="10">
        <f t="shared" si="13"/>
        <v>2.4676125848241827E-3</v>
      </c>
      <c r="L152" s="10">
        <f t="shared" si="13"/>
        <v>2.2484541877459247E-3</v>
      </c>
      <c r="M152" s="10">
        <f t="shared" si="13"/>
        <v>1.5368852459016393E-3</v>
      </c>
      <c r="N152" s="10">
        <f t="shared" si="13"/>
        <v>1.8665422305179655E-3</v>
      </c>
      <c r="O152" s="10">
        <f t="shared" si="13"/>
        <v>1.2663571127057829E-3</v>
      </c>
      <c r="P152" s="10">
        <f t="shared" si="13"/>
        <v>1.1428571428571429E-3</v>
      </c>
      <c r="Q152" s="10">
        <f t="shared" si="13"/>
        <v>1.3563919972872161E-3</v>
      </c>
      <c r="R152" s="10">
        <f t="shared" si="13"/>
        <v>1.4903129657228018E-3</v>
      </c>
      <c r="S152" s="10">
        <f t="shared" si="13"/>
        <v>2.0191822311963654E-3</v>
      </c>
      <c r="T152" s="10">
        <f t="shared" si="13"/>
        <v>1.3118440779610195E-3</v>
      </c>
      <c r="U152" s="10">
        <f t="shared" si="13"/>
        <v>2.6244343891402714E-3</v>
      </c>
    </row>
    <row r="153" spans="1:21" x14ac:dyDescent="0.35">
      <c r="A153" t="s">
        <v>87</v>
      </c>
      <c r="B153" s="10">
        <f t="shared" ref="B153:U153" si="14">(B22-B21)/B21</f>
        <v>2.976190476190476E-3</v>
      </c>
      <c r="C153" s="10">
        <f t="shared" si="14"/>
        <v>5.7034220532319393E-3</v>
      </c>
      <c r="D153" s="10">
        <f t="shared" si="14"/>
        <v>1.4771048744460858E-3</v>
      </c>
      <c r="E153" s="10">
        <f t="shared" si="14"/>
        <v>2.5380710659898475E-3</v>
      </c>
      <c r="F153" s="10">
        <f t="shared" si="14"/>
        <v>3.2930845225027441E-3</v>
      </c>
      <c r="G153" s="10">
        <f t="shared" si="14"/>
        <v>3.7558685446009389E-3</v>
      </c>
      <c r="H153" s="10">
        <f t="shared" si="14"/>
        <v>3.3057851239669421E-3</v>
      </c>
      <c r="I153" s="10">
        <f t="shared" si="14"/>
        <v>2.9739776951672862E-3</v>
      </c>
      <c r="J153" s="10">
        <f t="shared" si="14"/>
        <v>2.6936026936026937E-3</v>
      </c>
      <c r="K153" s="10">
        <f t="shared" si="14"/>
        <v>2.4615384615384616E-3</v>
      </c>
      <c r="L153" s="10">
        <f t="shared" si="14"/>
        <v>2.2434099831744251E-3</v>
      </c>
      <c r="M153" s="10">
        <f t="shared" si="14"/>
        <v>1.5345268542199489E-3</v>
      </c>
      <c r="N153" s="10">
        <f t="shared" si="14"/>
        <v>2.328830926874709E-3</v>
      </c>
      <c r="O153" s="10">
        <f t="shared" si="14"/>
        <v>1.2647554806070826E-3</v>
      </c>
      <c r="P153" s="10">
        <f t="shared" si="14"/>
        <v>1.9025875190258751E-3</v>
      </c>
      <c r="Q153" s="10">
        <f t="shared" si="14"/>
        <v>1.0159160176092109E-3</v>
      </c>
      <c r="R153" s="10">
        <f t="shared" si="14"/>
        <v>1.1904761904761906E-3</v>
      </c>
      <c r="S153" s="10">
        <f t="shared" si="14"/>
        <v>2.0151133501259445E-3</v>
      </c>
      <c r="T153" s="10">
        <f t="shared" si="14"/>
        <v>1.8716077110237693E-3</v>
      </c>
      <c r="U153" s="10">
        <f t="shared" si="14"/>
        <v>1.3539128080151638E-3</v>
      </c>
    </row>
    <row r="154" spans="1:21" x14ac:dyDescent="0.35">
      <c r="A154" t="s">
        <v>88</v>
      </c>
      <c r="B154" s="10">
        <f t="shared" ref="B154:U154" si="15">(B23-B22)/B22</f>
        <v>2.967359050445104E-3</v>
      </c>
      <c r="C154" s="10">
        <f t="shared" si="15"/>
        <v>3.780718336483932E-3</v>
      </c>
      <c r="D154" s="10">
        <f t="shared" si="15"/>
        <v>0</v>
      </c>
      <c r="E154" s="10">
        <f t="shared" si="15"/>
        <v>2.5316455696202532E-3</v>
      </c>
      <c r="F154" s="10">
        <f t="shared" si="15"/>
        <v>4.3763676148796497E-3</v>
      </c>
      <c r="G154" s="10">
        <f t="shared" si="15"/>
        <v>3.7418147801683817E-3</v>
      </c>
      <c r="H154" s="10">
        <f t="shared" si="15"/>
        <v>4.1186161449752881E-3</v>
      </c>
      <c r="I154" s="10">
        <f t="shared" si="15"/>
        <v>2.9651593773165306E-3</v>
      </c>
      <c r="J154" s="10">
        <f t="shared" si="15"/>
        <v>2.0147750167897917E-3</v>
      </c>
      <c r="K154" s="10">
        <f t="shared" si="15"/>
        <v>2.4554941682013503E-3</v>
      </c>
      <c r="L154" s="10">
        <f t="shared" si="15"/>
        <v>1.6787912702853946E-3</v>
      </c>
      <c r="M154" s="10">
        <f t="shared" si="15"/>
        <v>1.5321756894790602E-3</v>
      </c>
      <c r="N154" s="10">
        <f t="shared" si="15"/>
        <v>1.3940520446096654E-3</v>
      </c>
      <c r="O154" s="10">
        <f t="shared" si="15"/>
        <v>1.2631578947368421E-3</v>
      </c>
      <c r="P154" s="10">
        <f t="shared" si="15"/>
        <v>1.5191796429927839E-3</v>
      </c>
      <c r="Q154" s="10">
        <f t="shared" si="15"/>
        <v>1.3531799729364006E-3</v>
      </c>
      <c r="R154" s="10">
        <f t="shared" si="15"/>
        <v>1.1890606420927466E-3</v>
      </c>
      <c r="S154" s="10">
        <f t="shared" si="15"/>
        <v>1.7596782302664656E-3</v>
      </c>
      <c r="T154" s="10">
        <f t="shared" si="15"/>
        <v>2.0549224733794136E-3</v>
      </c>
      <c r="U154" s="10">
        <f t="shared" si="15"/>
        <v>1.081665765278529E-3</v>
      </c>
    </row>
    <row r="155" spans="1:21" x14ac:dyDescent="0.35">
      <c r="A155" t="s">
        <v>89</v>
      </c>
      <c r="B155" s="10">
        <f t="shared" ref="B155:U155" si="16">(B24-B23)/B23</f>
        <v>5.9171597633136093E-3</v>
      </c>
      <c r="C155" s="10">
        <f t="shared" si="16"/>
        <v>3.766478342749529E-3</v>
      </c>
      <c r="D155" s="10">
        <f t="shared" si="16"/>
        <v>-1.4749262536873156E-3</v>
      </c>
      <c r="E155" s="10">
        <f t="shared" si="16"/>
        <v>2.5252525252525255E-3</v>
      </c>
      <c r="F155" s="10">
        <f t="shared" si="16"/>
        <v>3.2679738562091504E-3</v>
      </c>
      <c r="G155" s="10">
        <f t="shared" si="16"/>
        <v>1.863932898415657E-3</v>
      </c>
      <c r="H155" s="10">
        <f t="shared" si="16"/>
        <v>2.4610336341263331E-3</v>
      </c>
      <c r="I155" s="10">
        <f t="shared" si="16"/>
        <v>2.2172949002217295E-3</v>
      </c>
      <c r="J155" s="10">
        <f t="shared" si="16"/>
        <v>2.0107238605898124E-3</v>
      </c>
      <c r="K155" s="10">
        <f t="shared" si="16"/>
        <v>1.837109614206981E-3</v>
      </c>
      <c r="L155" s="10">
        <f t="shared" si="16"/>
        <v>1.6759776536312849E-3</v>
      </c>
      <c r="M155" s="10">
        <f t="shared" si="16"/>
        <v>1.5298317185109638E-3</v>
      </c>
      <c r="N155" s="10">
        <f t="shared" si="16"/>
        <v>1.3921113689095127E-3</v>
      </c>
      <c r="O155" s="10">
        <f t="shared" si="16"/>
        <v>1.6820857863751051E-3</v>
      </c>
      <c r="P155" s="10">
        <f t="shared" si="16"/>
        <v>1.5168752370117557E-3</v>
      </c>
      <c r="Q155" s="10">
        <f t="shared" si="16"/>
        <v>6.7567567567567571E-4</v>
      </c>
      <c r="R155" s="10">
        <f t="shared" si="16"/>
        <v>5.9382422802850359E-4</v>
      </c>
      <c r="S155" s="10">
        <f t="shared" si="16"/>
        <v>1.0037641154328732E-3</v>
      </c>
      <c r="T155" s="10">
        <f t="shared" si="16"/>
        <v>2.2371364653243847E-3</v>
      </c>
      <c r="U155" s="10">
        <f t="shared" si="16"/>
        <v>5.4024851431658562E-3</v>
      </c>
    </row>
    <row r="156" spans="1:21" x14ac:dyDescent="0.35">
      <c r="A156" t="s">
        <v>90</v>
      </c>
      <c r="B156" s="10">
        <f t="shared" ref="B156:U156" si="17">(B25-B24)/B24</f>
        <v>5.8823529411764705E-3</v>
      </c>
      <c r="C156" s="10">
        <f t="shared" si="17"/>
        <v>5.6285178236397749E-3</v>
      </c>
      <c r="D156" s="10">
        <f t="shared" si="17"/>
        <v>2.9542097488921715E-3</v>
      </c>
      <c r="E156" s="10">
        <f t="shared" si="17"/>
        <v>5.0377833753148613E-3</v>
      </c>
      <c r="F156" s="10">
        <f t="shared" si="17"/>
        <v>6.5146579804560263E-3</v>
      </c>
      <c r="G156" s="10">
        <f t="shared" si="17"/>
        <v>4.6511627906976744E-3</v>
      </c>
      <c r="H156" s="10">
        <f t="shared" si="17"/>
        <v>4.9099836333878887E-3</v>
      </c>
      <c r="I156" s="10">
        <f t="shared" si="17"/>
        <v>3.687315634218289E-3</v>
      </c>
      <c r="J156" s="10">
        <f t="shared" si="17"/>
        <v>3.3444816053511705E-3</v>
      </c>
      <c r="K156" s="10">
        <f t="shared" si="17"/>
        <v>3.0562347188264061E-3</v>
      </c>
      <c r="L156" s="10">
        <f t="shared" si="17"/>
        <v>2.2308979364194089E-3</v>
      </c>
      <c r="M156" s="10">
        <f t="shared" si="17"/>
        <v>2.5458248472505093E-3</v>
      </c>
      <c r="N156" s="10">
        <f t="shared" si="17"/>
        <v>1.8535681186283596E-3</v>
      </c>
      <c r="O156" s="10">
        <f t="shared" si="17"/>
        <v>1.6792611251049538E-3</v>
      </c>
      <c r="P156" s="10">
        <f t="shared" si="17"/>
        <v>1.5145778114350624E-3</v>
      </c>
      <c r="Q156" s="10">
        <f t="shared" si="17"/>
        <v>1.3504388926401081E-3</v>
      </c>
      <c r="R156" s="10">
        <f t="shared" si="17"/>
        <v>1.483679525222552E-3</v>
      </c>
      <c r="S156" s="10">
        <f t="shared" si="17"/>
        <v>1.002757583354224E-3</v>
      </c>
      <c r="T156" s="10">
        <f t="shared" si="17"/>
        <v>1.6741071428571428E-3</v>
      </c>
      <c r="U156" s="10">
        <f t="shared" si="17"/>
        <v>-2.1493820526598604E-3</v>
      </c>
    </row>
    <row r="157" spans="1:21" x14ac:dyDescent="0.35">
      <c r="A157" t="s">
        <v>91</v>
      </c>
      <c r="B157" s="10">
        <f t="shared" ref="B157:U157" si="18">(B26-B25)/B25</f>
        <v>2.9239766081871343E-3</v>
      </c>
      <c r="C157" s="10">
        <f t="shared" si="18"/>
        <v>5.597014925373134E-3</v>
      </c>
      <c r="D157" s="10">
        <f t="shared" si="18"/>
        <v>0</v>
      </c>
      <c r="E157" s="10">
        <f t="shared" si="18"/>
        <v>2.5062656641604009E-3</v>
      </c>
      <c r="F157" s="10">
        <f t="shared" si="18"/>
        <v>1.0787486515641855E-3</v>
      </c>
      <c r="G157" s="10">
        <f t="shared" si="18"/>
        <v>4.6296296296296294E-3</v>
      </c>
      <c r="H157" s="10">
        <f t="shared" si="18"/>
        <v>3.2573289902280132E-3</v>
      </c>
      <c r="I157" s="10">
        <f t="shared" si="18"/>
        <v>3.6737692872887582E-3</v>
      </c>
      <c r="J157" s="10">
        <f t="shared" si="18"/>
        <v>2.6666666666666666E-3</v>
      </c>
      <c r="K157" s="10">
        <f t="shared" si="18"/>
        <v>2.4375380865326022E-3</v>
      </c>
      <c r="L157" s="10">
        <f t="shared" si="18"/>
        <v>2.7824151363383415E-3</v>
      </c>
      <c r="M157" s="10">
        <f t="shared" si="18"/>
        <v>2.5393600812595226E-3</v>
      </c>
      <c r="N157" s="10">
        <f t="shared" si="18"/>
        <v>2.3126734505087882E-3</v>
      </c>
      <c r="O157" s="10">
        <f t="shared" si="18"/>
        <v>2.0955574182732607E-3</v>
      </c>
      <c r="P157" s="10">
        <f t="shared" si="18"/>
        <v>2.268431001890359E-3</v>
      </c>
      <c r="Q157" s="10">
        <f t="shared" si="18"/>
        <v>1.3486176668914363E-3</v>
      </c>
      <c r="R157" s="10">
        <f t="shared" si="18"/>
        <v>1.4814814814814814E-3</v>
      </c>
      <c r="S157" s="10">
        <f t="shared" si="18"/>
        <v>2.2539444027047332E-3</v>
      </c>
      <c r="T157" s="10">
        <f t="shared" si="18"/>
        <v>1.6713091922005571E-3</v>
      </c>
      <c r="U157" s="10">
        <f t="shared" si="18"/>
        <v>1.884760366182014E-3</v>
      </c>
    </row>
    <row r="158" spans="1:21" x14ac:dyDescent="0.35">
      <c r="A158" t="s">
        <v>92</v>
      </c>
      <c r="B158" s="10">
        <f t="shared" ref="B158:U158" si="19">(B27-B26)/B26</f>
        <v>2.9154518950437317E-3</v>
      </c>
      <c r="C158" s="10">
        <f t="shared" si="19"/>
        <v>3.7105751391465678E-3</v>
      </c>
      <c r="D158" s="10">
        <f t="shared" si="19"/>
        <v>0</v>
      </c>
      <c r="E158" s="10">
        <f t="shared" si="19"/>
        <v>1.25E-3</v>
      </c>
      <c r="F158" s="10">
        <f t="shared" si="19"/>
        <v>2.1551724137931034E-3</v>
      </c>
      <c r="G158" s="10">
        <f t="shared" si="19"/>
        <v>3.6866359447004608E-3</v>
      </c>
      <c r="H158" s="10">
        <f t="shared" si="19"/>
        <v>4.87012987012987E-3</v>
      </c>
      <c r="I158" s="10">
        <f t="shared" si="19"/>
        <v>2.9282576866764276E-3</v>
      </c>
      <c r="J158" s="10">
        <f t="shared" si="19"/>
        <v>2.6595744680851063E-3</v>
      </c>
      <c r="K158" s="10">
        <f t="shared" si="19"/>
        <v>2.4316109422492403E-3</v>
      </c>
      <c r="L158" s="10">
        <f t="shared" si="19"/>
        <v>2.2197558268590455E-3</v>
      </c>
      <c r="M158" s="10">
        <f t="shared" si="19"/>
        <v>2.0263424518743669E-3</v>
      </c>
      <c r="N158" s="10">
        <f t="shared" si="19"/>
        <v>1.8458698661744347E-3</v>
      </c>
      <c r="O158" s="10">
        <f t="shared" si="19"/>
        <v>1.2547051442910915E-3</v>
      </c>
      <c r="P158" s="10">
        <f t="shared" si="19"/>
        <v>1.1316484345529989E-3</v>
      </c>
      <c r="Q158" s="10">
        <f t="shared" si="19"/>
        <v>1.0101010101010101E-3</v>
      </c>
      <c r="R158" s="10">
        <f t="shared" si="19"/>
        <v>1.4792899408284023E-3</v>
      </c>
      <c r="S158" s="10">
        <f t="shared" si="19"/>
        <v>9.9950024987506244E-4</v>
      </c>
      <c r="T158" s="10">
        <f t="shared" si="19"/>
        <v>7.415647015202076E-4</v>
      </c>
      <c r="U158" s="10">
        <f t="shared" si="19"/>
        <v>-3.135357878706441E-3</v>
      </c>
    </row>
    <row r="159" spans="1:21" x14ac:dyDescent="0.35">
      <c r="A159" t="s">
        <v>93</v>
      </c>
      <c r="B159" s="10">
        <f t="shared" ref="B159:U159" si="20">(B28-B27)/B27</f>
        <v>-2.9069767441860465E-3</v>
      </c>
      <c r="C159" s="10">
        <f t="shared" si="20"/>
        <v>3.6968576709796672E-3</v>
      </c>
      <c r="D159" s="10">
        <f t="shared" si="20"/>
        <v>-1.4727540500736377E-3</v>
      </c>
      <c r="E159" s="10">
        <f t="shared" si="20"/>
        <v>0</v>
      </c>
      <c r="F159" s="10">
        <f t="shared" si="20"/>
        <v>-1.0752688172043011E-3</v>
      </c>
      <c r="G159" s="10">
        <f t="shared" si="20"/>
        <v>2.7548209366391185E-3</v>
      </c>
      <c r="H159" s="10">
        <f t="shared" si="20"/>
        <v>2.4232633279483036E-3</v>
      </c>
      <c r="I159" s="10">
        <f t="shared" si="20"/>
        <v>2.1897810218978104E-3</v>
      </c>
      <c r="J159" s="10">
        <f t="shared" si="20"/>
        <v>1.9893899204244032E-3</v>
      </c>
      <c r="K159" s="10">
        <f t="shared" si="20"/>
        <v>1.8192844147968466E-3</v>
      </c>
      <c r="L159" s="10">
        <f t="shared" si="20"/>
        <v>1.1074197120708748E-3</v>
      </c>
      <c r="M159" s="10">
        <f t="shared" si="20"/>
        <v>1.5166835187057635E-3</v>
      </c>
      <c r="N159" s="10">
        <f t="shared" si="20"/>
        <v>1.3818516812528789E-3</v>
      </c>
      <c r="O159" s="10">
        <f t="shared" si="20"/>
        <v>8.3542188805346695E-4</v>
      </c>
      <c r="P159" s="10">
        <f t="shared" si="20"/>
        <v>1.1303692539562924E-3</v>
      </c>
      <c r="Q159" s="10">
        <f t="shared" si="20"/>
        <v>1.0090817356205853E-3</v>
      </c>
      <c r="R159" s="10">
        <f t="shared" si="20"/>
        <v>5.9084194977843422E-4</v>
      </c>
      <c r="S159" s="10">
        <f t="shared" si="20"/>
        <v>1.99700449326011E-3</v>
      </c>
      <c r="T159" s="10">
        <f t="shared" si="20"/>
        <v>1.2967765839199705E-3</v>
      </c>
      <c r="U159" s="10">
        <f t="shared" si="20"/>
        <v>5.2120776419841844E-3</v>
      </c>
    </row>
    <row r="160" spans="1:21" x14ac:dyDescent="0.35">
      <c r="A160" t="s">
        <v>94</v>
      </c>
      <c r="B160" s="10">
        <f t="shared" ref="B160:U160" si="21">(B29-B28)/B28</f>
        <v>0</v>
      </c>
      <c r="C160" s="10">
        <f t="shared" si="21"/>
        <v>1.841620626151013E-3</v>
      </c>
      <c r="D160" s="10">
        <f t="shared" si="21"/>
        <v>0</v>
      </c>
      <c r="E160" s="10">
        <f t="shared" si="21"/>
        <v>1.2484394506866417E-3</v>
      </c>
      <c r="F160" s="10">
        <f t="shared" si="21"/>
        <v>3.2292787944025836E-3</v>
      </c>
      <c r="G160" s="10">
        <f t="shared" si="21"/>
        <v>1.8315018315018315E-3</v>
      </c>
      <c r="H160" s="10">
        <f t="shared" si="21"/>
        <v>2.4174053182917004E-3</v>
      </c>
      <c r="I160" s="10">
        <f t="shared" si="21"/>
        <v>1.4566642388929353E-3</v>
      </c>
      <c r="J160" s="10">
        <f t="shared" si="21"/>
        <v>1.9854401058901389E-3</v>
      </c>
      <c r="K160" s="10">
        <f t="shared" si="21"/>
        <v>1.8159806295399517E-3</v>
      </c>
      <c r="L160" s="10">
        <f t="shared" si="21"/>
        <v>2.2123893805309734E-3</v>
      </c>
      <c r="M160" s="10">
        <f t="shared" si="21"/>
        <v>2.0191822311963654E-3</v>
      </c>
      <c r="N160" s="10">
        <f t="shared" si="21"/>
        <v>1.3799448022079118E-3</v>
      </c>
      <c r="O160" s="10">
        <f t="shared" si="21"/>
        <v>1.6694490818030051E-3</v>
      </c>
      <c r="P160" s="10">
        <f t="shared" si="21"/>
        <v>1.1290929619872036E-3</v>
      </c>
      <c r="Q160" s="10">
        <f t="shared" si="21"/>
        <v>1.0080645161290322E-3</v>
      </c>
      <c r="R160" s="10">
        <f t="shared" si="21"/>
        <v>1.1809861234130499E-3</v>
      </c>
      <c r="S160" s="10">
        <f t="shared" si="21"/>
        <v>7.4738415545590436E-4</v>
      </c>
      <c r="T160" s="10">
        <f t="shared" si="21"/>
        <v>1.8501387604070306E-3</v>
      </c>
      <c r="U160" s="10">
        <f t="shared" si="21"/>
        <v>3.1289111389236545E-3</v>
      </c>
    </row>
    <row r="161" spans="1:21" x14ac:dyDescent="0.35">
      <c r="A161" t="s">
        <v>95</v>
      </c>
      <c r="B161" s="10">
        <f t="shared" ref="B161:U161" si="22">(B30-B29)/B29</f>
        <v>5.8309037900874635E-3</v>
      </c>
      <c r="C161" s="10">
        <f t="shared" si="22"/>
        <v>3.6764705882352941E-3</v>
      </c>
      <c r="D161" s="10">
        <f t="shared" si="22"/>
        <v>0</v>
      </c>
      <c r="E161" s="10">
        <f t="shared" si="22"/>
        <v>1.2468827930174563E-3</v>
      </c>
      <c r="F161" s="10">
        <f t="shared" si="22"/>
        <v>4.2918454935622317E-3</v>
      </c>
      <c r="G161" s="10">
        <f t="shared" si="22"/>
        <v>1.8281535648994515E-3</v>
      </c>
      <c r="H161" s="10">
        <f t="shared" si="22"/>
        <v>1.6077170418006431E-3</v>
      </c>
      <c r="I161" s="10">
        <f t="shared" si="22"/>
        <v>2.1818181818181819E-3</v>
      </c>
      <c r="J161" s="10">
        <f t="shared" si="22"/>
        <v>1.9815059445178335E-3</v>
      </c>
      <c r="K161" s="10">
        <f t="shared" si="22"/>
        <v>1.8126888217522659E-3</v>
      </c>
      <c r="L161" s="10">
        <f t="shared" si="22"/>
        <v>1.6556291390728477E-3</v>
      </c>
      <c r="M161" s="10">
        <f t="shared" si="22"/>
        <v>1.5113350125944584E-3</v>
      </c>
      <c r="N161" s="10">
        <f t="shared" si="22"/>
        <v>1.8373909049150207E-3</v>
      </c>
      <c r="O161" s="10">
        <f t="shared" si="22"/>
        <v>2.0833333333333333E-3</v>
      </c>
      <c r="P161" s="10">
        <f t="shared" si="22"/>
        <v>2.255639097744361E-3</v>
      </c>
      <c r="Q161" s="10">
        <f t="shared" si="22"/>
        <v>2.014098690835851E-3</v>
      </c>
      <c r="R161" s="10">
        <f t="shared" si="22"/>
        <v>2.6540843409023885E-3</v>
      </c>
      <c r="S161" s="10">
        <f t="shared" si="22"/>
        <v>2.4894199651481204E-3</v>
      </c>
      <c r="T161" s="10">
        <f t="shared" si="22"/>
        <v>2.9547553093259462E-3</v>
      </c>
      <c r="U161" s="10">
        <f t="shared" si="22"/>
        <v>3.8321005257998396E-3</v>
      </c>
    </row>
    <row r="162" spans="1:21" x14ac:dyDescent="0.35">
      <c r="A162" t="s">
        <v>96</v>
      </c>
      <c r="B162" s="10">
        <f t="shared" ref="B162:U162" si="23">(B31-B30)/B30</f>
        <v>5.7971014492753624E-3</v>
      </c>
      <c r="C162" s="10">
        <f t="shared" si="23"/>
        <v>5.4945054945054949E-3</v>
      </c>
      <c r="D162" s="10">
        <f t="shared" si="23"/>
        <v>1.4749262536873156E-3</v>
      </c>
      <c r="E162" s="10">
        <f t="shared" si="23"/>
        <v>2.4906600249066002E-3</v>
      </c>
      <c r="F162" s="10">
        <f t="shared" si="23"/>
        <v>3.205128205128205E-3</v>
      </c>
      <c r="G162" s="10">
        <f t="shared" si="23"/>
        <v>1.8248175182481751E-3</v>
      </c>
      <c r="H162" s="10">
        <f t="shared" si="23"/>
        <v>2.407704654895666E-3</v>
      </c>
      <c r="I162" s="10">
        <f t="shared" si="23"/>
        <v>2.9027576197387518E-3</v>
      </c>
      <c r="J162" s="10">
        <f t="shared" si="23"/>
        <v>1.977587343441002E-3</v>
      </c>
      <c r="K162" s="10">
        <f t="shared" si="23"/>
        <v>2.4125452352231603E-3</v>
      </c>
      <c r="L162" s="10">
        <f t="shared" si="23"/>
        <v>2.2038567493112946E-3</v>
      </c>
      <c r="M162" s="10">
        <f t="shared" si="23"/>
        <v>2.012072434607646E-3</v>
      </c>
      <c r="N162" s="10">
        <f t="shared" si="23"/>
        <v>1.375515818431912E-3</v>
      </c>
      <c r="O162" s="10">
        <f t="shared" si="23"/>
        <v>1.6632016632016633E-3</v>
      </c>
      <c r="P162" s="10">
        <f t="shared" si="23"/>
        <v>1.8754688672168042E-3</v>
      </c>
      <c r="Q162" s="10">
        <f t="shared" si="23"/>
        <v>1.6750418760469012E-3</v>
      </c>
      <c r="R162" s="10">
        <f t="shared" si="23"/>
        <v>2.352941176470588E-3</v>
      </c>
      <c r="S162" s="10">
        <f t="shared" si="23"/>
        <v>2.2349143282840824E-3</v>
      </c>
      <c r="T162" s="10">
        <f t="shared" si="23"/>
        <v>2.7619222979193519E-3</v>
      </c>
      <c r="U162" s="10">
        <f t="shared" si="23"/>
        <v>4.4389204545454549E-3</v>
      </c>
    </row>
    <row r="163" spans="1:21" x14ac:dyDescent="0.35">
      <c r="A163" t="s">
        <v>97</v>
      </c>
      <c r="B163" s="10">
        <f t="shared" ref="B163:U163" si="24">(B32-B31)/B31</f>
        <v>5.763688760806916E-3</v>
      </c>
      <c r="C163" s="10">
        <f t="shared" si="24"/>
        <v>1.8214936247723133E-3</v>
      </c>
      <c r="D163" s="10">
        <f t="shared" si="24"/>
        <v>1.4727540500736377E-3</v>
      </c>
      <c r="E163" s="10">
        <f t="shared" si="24"/>
        <v>0</v>
      </c>
      <c r="F163" s="10">
        <f t="shared" si="24"/>
        <v>3.1948881789137379E-3</v>
      </c>
      <c r="G163" s="10">
        <f t="shared" si="24"/>
        <v>1.8214936247723133E-3</v>
      </c>
      <c r="H163" s="10">
        <f t="shared" si="24"/>
        <v>1.6012810248198558E-3</v>
      </c>
      <c r="I163" s="10">
        <f t="shared" si="24"/>
        <v>1.4471780028943559E-3</v>
      </c>
      <c r="J163" s="10">
        <f t="shared" si="24"/>
        <v>6.5789473684210525E-4</v>
      </c>
      <c r="K163" s="10">
        <f t="shared" si="24"/>
        <v>6.0168471720818293E-4</v>
      </c>
      <c r="L163" s="10">
        <f t="shared" si="24"/>
        <v>1.0995052226498076E-3</v>
      </c>
      <c r="M163" s="10">
        <f t="shared" si="24"/>
        <v>1.004016064257028E-3</v>
      </c>
      <c r="N163" s="10">
        <f t="shared" si="24"/>
        <v>1.3736263736263737E-3</v>
      </c>
      <c r="O163" s="10">
        <f t="shared" si="24"/>
        <v>8.3022000830220008E-4</v>
      </c>
      <c r="P163" s="10">
        <f t="shared" si="24"/>
        <v>1.1231748408835642E-3</v>
      </c>
      <c r="Q163" s="10">
        <f t="shared" si="24"/>
        <v>2.0066889632107021E-3</v>
      </c>
      <c r="R163" s="10">
        <f t="shared" si="24"/>
        <v>1.7605633802816902E-3</v>
      </c>
      <c r="S163" s="10">
        <f t="shared" si="24"/>
        <v>2.2299306243805748E-3</v>
      </c>
      <c r="T163" s="10">
        <f t="shared" si="24"/>
        <v>2.2034520749173708E-3</v>
      </c>
      <c r="U163" s="10">
        <f t="shared" si="24"/>
        <v>2.5631960403040481E-3</v>
      </c>
    </row>
    <row r="164" spans="1:21" x14ac:dyDescent="0.35">
      <c r="A164" t="s">
        <v>98</v>
      </c>
      <c r="B164" s="10">
        <f t="shared" ref="B164:U164" si="25">(B33-B32)/B32</f>
        <v>0</v>
      </c>
      <c r="C164" s="10">
        <f t="shared" si="25"/>
        <v>1.8181818181818182E-3</v>
      </c>
      <c r="D164" s="10">
        <f t="shared" si="25"/>
        <v>1.4705882352941176E-3</v>
      </c>
      <c r="E164" s="10">
        <f t="shared" si="25"/>
        <v>2.4844720496894411E-3</v>
      </c>
      <c r="F164" s="10">
        <f t="shared" si="25"/>
        <v>2.1231422505307855E-3</v>
      </c>
      <c r="G164" s="10">
        <f t="shared" si="25"/>
        <v>1.8181818181818182E-3</v>
      </c>
      <c r="H164" s="10">
        <f t="shared" si="25"/>
        <v>1.5987210231814548E-3</v>
      </c>
      <c r="I164" s="10">
        <f t="shared" si="25"/>
        <v>1.4450867052023121E-3</v>
      </c>
      <c r="J164" s="10">
        <f t="shared" si="25"/>
        <v>6.5746219592373442E-4</v>
      </c>
      <c r="K164" s="10">
        <f t="shared" si="25"/>
        <v>1.2026458208057728E-3</v>
      </c>
      <c r="L164" s="10">
        <f t="shared" si="25"/>
        <v>1.6474464579901153E-3</v>
      </c>
      <c r="M164" s="10">
        <f t="shared" si="25"/>
        <v>1.5045135406218655E-3</v>
      </c>
      <c r="N164" s="10">
        <f t="shared" si="25"/>
        <v>9.1449474165523545E-4</v>
      </c>
      <c r="O164" s="10">
        <f t="shared" si="25"/>
        <v>1.244296972210701E-3</v>
      </c>
      <c r="P164" s="10">
        <f t="shared" si="25"/>
        <v>1.1219147344801795E-3</v>
      </c>
      <c r="Q164" s="10">
        <f t="shared" si="25"/>
        <v>1.0013351134846463E-3</v>
      </c>
      <c r="R164" s="10">
        <f t="shared" si="25"/>
        <v>0</v>
      </c>
      <c r="S164" s="10">
        <f t="shared" si="25"/>
        <v>7.4165636588380713E-4</v>
      </c>
      <c r="T164" s="10">
        <f t="shared" si="25"/>
        <v>9.1608647856357645E-4</v>
      </c>
      <c r="U164" s="10">
        <f t="shared" si="25"/>
        <v>1.6750418760469012E-3</v>
      </c>
    </row>
    <row r="165" spans="1:21" x14ac:dyDescent="0.35">
      <c r="A165" t="s">
        <v>99</v>
      </c>
      <c r="B165" s="10">
        <f t="shared" ref="B165:U165" si="26">(B34-B33)/B33</f>
        <v>2.8653295128939827E-3</v>
      </c>
      <c r="C165" s="10">
        <f t="shared" si="26"/>
        <v>1.8148820326678765E-3</v>
      </c>
      <c r="D165" s="10">
        <f t="shared" si="26"/>
        <v>1.4684287812041115E-3</v>
      </c>
      <c r="E165" s="10">
        <f t="shared" si="26"/>
        <v>1.2391573729863693E-3</v>
      </c>
      <c r="F165" s="10">
        <f t="shared" si="26"/>
        <v>2.1186440677966102E-3</v>
      </c>
      <c r="G165" s="10">
        <f t="shared" si="26"/>
        <v>9.0744101633393826E-4</v>
      </c>
      <c r="H165" s="10">
        <f t="shared" si="26"/>
        <v>7.9808459696727857E-4</v>
      </c>
      <c r="I165" s="10">
        <f t="shared" si="26"/>
        <v>7.215007215007215E-4</v>
      </c>
      <c r="J165" s="10">
        <f t="shared" si="26"/>
        <v>0</v>
      </c>
      <c r="K165" s="10">
        <f t="shared" si="26"/>
        <v>6.0060060060060057E-4</v>
      </c>
      <c r="L165" s="10">
        <f t="shared" si="26"/>
        <v>5.4824561403508769E-4</v>
      </c>
      <c r="M165" s="10">
        <f t="shared" si="26"/>
        <v>1.00150225338007E-3</v>
      </c>
      <c r="N165" s="10">
        <f t="shared" si="26"/>
        <v>9.1365920511649154E-4</v>
      </c>
      <c r="O165" s="10">
        <f t="shared" si="26"/>
        <v>1.2427506213753107E-3</v>
      </c>
      <c r="P165" s="10">
        <f t="shared" si="26"/>
        <v>7.4710496824803888E-4</v>
      </c>
      <c r="Q165" s="10">
        <f t="shared" si="26"/>
        <v>1.0003334444814939E-3</v>
      </c>
      <c r="R165" s="10">
        <f t="shared" si="26"/>
        <v>1.1716461628588166E-3</v>
      </c>
      <c r="S165" s="10">
        <f t="shared" si="26"/>
        <v>9.8814229249011851E-4</v>
      </c>
      <c r="T165" s="10">
        <f t="shared" si="26"/>
        <v>3.6609921288669232E-4</v>
      </c>
      <c r="U165" s="10">
        <f t="shared" si="26"/>
        <v>-6.1608871677521567E-4</v>
      </c>
    </row>
    <row r="166" spans="1:21" x14ac:dyDescent="0.35">
      <c r="A166" t="s">
        <v>100</v>
      </c>
      <c r="B166" s="10">
        <f t="shared" ref="B166:U166" si="27">(B35-B34)/B34</f>
        <v>2.8571428571428571E-3</v>
      </c>
      <c r="C166" s="10">
        <f t="shared" si="27"/>
        <v>-1.8115942028985507E-3</v>
      </c>
      <c r="D166" s="10">
        <f t="shared" si="27"/>
        <v>1.4662756598240469E-3</v>
      </c>
      <c r="E166" s="10">
        <f t="shared" si="27"/>
        <v>-1.2376237623762376E-3</v>
      </c>
      <c r="F166" s="10">
        <f t="shared" si="27"/>
        <v>1.0570824524312897E-3</v>
      </c>
      <c r="G166" s="10">
        <f t="shared" si="27"/>
        <v>9.0661831368993653E-4</v>
      </c>
      <c r="H166" s="10">
        <f t="shared" si="27"/>
        <v>1.594896331738437E-3</v>
      </c>
      <c r="I166" s="10">
        <f t="shared" si="27"/>
        <v>7.2098053352559477E-4</v>
      </c>
      <c r="J166" s="10">
        <f t="shared" si="27"/>
        <v>1.3140604467805519E-3</v>
      </c>
      <c r="K166" s="10">
        <f t="shared" si="27"/>
        <v>6.0024009603841532E-4</v>
      </c>
      <c r="L166" s="10">
        <f t="shared" si="27"/>
        <v>5.4794520547945202E-4</v>
      </c>
      <c r="M166" s="10">
        <f t="shared" si="27"/>
        <v>0</v>
      </c>
      <c r="N166" s="10">
        <f t="shared" si="27"/>
        <v>4.5641259698767686E-4</v>
      </c>
      <c r="O166" s="10">
        <f t="shared" si="27"/>
        <v>0</v>
      </c>
      <c r="P166" s="10">
        <f t="shared" si="27"/>
        <v>0</v>
      </c>
      <c r="Q166" s="10">
        <f t="shared" si="27"/>
        <v>-3.3311125916055963E-4</v>
      </c>
      <c r="R166" s="10">
        <f t="shared" si="27"/>
        <v>-2.9256875365710943E-4</v>
      </c>
      <c r="S166" s="10">
        <f t="shared" si="27"/>
        <v>2.4679170779861795E-4</v>
      </c>
      <c r="T166" s="10">
        <f t="shared" si="27"/>
        <v>1.8298261665141812E-4</v>
      </c>
      <c r="U166" s="10">
        <f t="shared" si="27"/>
        <v>1.7613386173491853E-4</v>
      </c>
    </row>
    <row r="167" spans="1:21" x14ac:dyDescent="0.35">
      <c r="A167" t="s">
        <v>101</v>
      </c>
      <c r="B167" s="10">
        <f t="shared" ref="B167:U167" si="28">(B36-B35)/B35</f>
        <v>0</v>
      </c>
      <c r="C167" s="10">
        <f t="shared" si="28"/>
        <v>1.8148820326678765E-3</v>
      </c>
      <c r="D167" s="10">
        <f t="shared" si="28"/>
        <v>1.4641288433382138E-3</v>
      </c>
      <c r="E167" s="10">
        <f t="shared" si="28"/>
        <v>1.2391573729863693E-3</v>
      </c>
      <c r="F167" s="10">
        <f t="shared" si="28"/>
        <v>1.0559662090813093E-3</v>
      </c>
      <c r="G167" s="10">
        <f t="shared" si="28"/>
        <v>2.717391304347826E-3</v>
      </c>
      <c r="H167" s="10">
        <f t="shared" si="28"/>
        <v>3.1847133757961785E-3</v>
      </c>
      <c r="I167" s="10">
        <f t="shared" si="28"/>
        <v>2.1613832853025938E-3</v>
      </c>
      <c r="J167" s="10">
        <f t="shared" si="28"/>
        <v>2.6246719160104987E-3</v>
      </c>
      <c r="K167" s="10">
        <f t="shared" si="28"/>
        <v>2.3995200959808036E-3</v>
      </c>
      <c r="L167" s="10">
        <f t="shared" si="28"/>
        <v>1.6429353778751369E-3</v>
      </c>
      <c r="M167" s="10">
        <f t="shared" si="28"/>
        <v>2.0010005002501249E-3</v>
      </c>
      <c r="N167" s="10">
        <f t="shared" si="28"/>
        <v>1.8248175182481751E-3</v>
      </c>
      <c r="O167" s="10">
        <f t="shared" si="28"/>
        <v>1.6549441456350847E-3</v>
      </c>
      <c r="P167" s="10">
        <f t="shared" si="28"/>
        <v>1.866368047779022E-3</v>
      </c>
      <c r="Q167" s="10">
        <f t="shared" si="28"/>
        <v>1.6661112962345886E-3</v>
      </c>
      <c r="R167" s="10">
        <f t="shared" si="28"/>
        <v>1.7559262510974539E-3</v>
      </c>
      <c r="S167" s="10">
        <f t="shared" si="28"/>
        <v>1.7271157167530224E-3</v>
      </c>
      <c r="T167" s="10">
        <f t="shared" si="28"/>
        <v>1.4635931211123307E-3</v>
      </c>
      <c r="U167" s="10">
        <f t="shared" si="28"/>
        <v>1.67297701857885E-3</v>
      </c>
    </row>
    <row r="168" spans="1:21" x14ac:dyDescent="0.35">
      <c r="A168" t="s">
        <v>102</v>
      </c>
      <c r="B168" s="10">
        <f t="shared" ref="B168:U168" si="29">(B37-B36)/B36</f>
        <v>2.8490028490028491E-3</v>
      </c>
      <c r="C168" s="10">
        <f t="shared" si="29"/>
        <v>1.8115942028985507E-3</v>
      </c>
      <c r="D168" s="10">
        <f t="shared" si="29"/>
        <v>1.4619883040935672E-3</v>
      </c>
      <c r="E168" s="10">
        <f t="shared" si="29"/>
        <v>2.4752475247524753E-3</v>
      </c>
      <c r="F168" s="10">
        <f t="shared" si="29"/>
        <v>3.1645569620253164E-3</v>
      </c>
      <c r="G168" s="10">
        <f t="shared" si="29"/>
        <v>3.6133694670280035E-3</v>
      </c>
      <c r="H168" s="10">
        <f t="shared" si="29"/>
        <v>3.968253968253968E-3</v>
      </c>
      <c r="I168" s="10">
        <f t="shared" si="29"/>
        <v>4.3134435657800141E-3</v>
      </c>
      <c r="J168" s="10">
        <f t="shared" si="29"/>
        <v>3.2722513089005235E-3</v>
      </c>
      <c r="K168" s="10">
        <f t="shared" si="29"/>
        <v>2.9922202274087371E-3</v>
      </c>
      <c r="L168" s="10">
        <f t="shared" si="29"/>
        <v>3.2804811372334607E-3</v>
      </c>
      <c r="M168" s="10">
        <f t="shared" si="29"/>
        <v>2.9955067398901645E-3</v>
      </c>
      <c r="N168" s="10">
        <f t="shared" si="29"/>
        <v>2.2768670309653918E-3</v>
      </c>
      <c r="O168" s="10">
        <f t="shared" si="29"/>
        <v>2.4783147459727386E-3</v>
      </c>
      <c r="P168" s="10">
        <f t="shared" si="29"/>
        <v>2.2354694485842027E-3</v>
      </c>
      <c r="Q168" s="10">
        <f t="shared" si="29"/>
        <v>1.3306719893546241E-3</v>
      </c>
      <c r="R168" s="10">
        <f t="shared" si="29"/>
        <v>1.1685655857434998E-3</v>
      </c>
      <c r="S168" s="10">
        <f t="shared" si="29"/>
        <v>1.477832512315271E-3</v>
      </c>
      <c r="T168" s="10">
        <f t="shared" si="29"/>
        <v>2.1921812203142127E-3</v>
      </c>
      <c r="U168" s="10">
        <f t="shared" si="29"/>
        <v>1.3185654008438818E-3</v>
      </c>
    </row>
    <row r="169" spans="1:21" x14ac:dyDescent="0.35">
      <c r="A169" t="s">
        <v>103</v>
      </c>
      <c r="B169" s="10">
        <f t="shared" ref="B169:U169" si="30">(B38-B37)/B37</f>
        <v>5.681818181818182E-3</v>
      </c>
      <c r="C169" s="10">
        <f t="shared" si="30"/>
        <v>9.0415913200723331E-3</v>
      </c>
      <c r="D169" s="10">
        <f t="shared" si="30"/>
        <v>1.4598540145985401E-3</v>
      </c>
      <c r="E169" s="10">
        <f t="shared" si="30"/>
        <v>8.6419753086419745E-3</v>
      </c>
      <c r="F169" s="10">
        <f t="shared" si="30"/>
        <v>7.3606729758149319E-3</v>
      </c>
      <c r="G169" s="10">
        <f t="shared" si="30"/>
        <v>5.4005400540054005E-3</v>
      </c>
      <c r="H169" s="10">
        <f t="shared" si="30"/>
        <v>4.7430830039525695E-3</v>
      </c>
      <c r="I169" s="10">
        <f t="shared" si="30"/>
        <v>5.0107372942018611E-3</v>
      </c>
      <c r="J169" s="10">
        <f t="shared" si="30"/>
        <v>3.2615786040443573E-3</v>
      </c>
      <c r="K169" s="10">
        <f t="shared" si="30"/>
        <v>3.5799522673031028E-3</v>
      </c>
      <c r="L169" s="10">
        <f t="shared" si="30"/>
        <v>3.8147138964577656E-3</v>
      </c>
      <c r="M169" s="10">
        <f t="shared" si="30"/>
        <v>3.9820806371329018E-3</v>
      </c>
      <c r="N169" s="10">
        <f t="shared" si="30"/>
        <v>3.1803725579282144E-3</v>
      </c>
      <c r="O169" s="10">
        <f t="shared" si="30"/>
        <v>3.296250515039143E-3</v>
      </c>
      <c r="P169" s="10">
        <f t="shared" si="30"/>
        <v>2.9739776951672862E-3</v>
      </c>
      <c r="Q169" s="10">
        <f t="shared" si="30"/>
        <v>2.990033222591362E-3</v>
      </c>
      <c r="R169" s="10">
        <f t="shared" si="30"/>
        <v>3.5016049022468633E-3</v>
      </c>
      <c r="S169" s="10">
        <f t="shared" si="30"/>
        <v>2.2134776192818495E-3</v>
      </c>
      <c r="T169" s="10">
        <f t="shared" si="30"/>
        <v>3.0987969376594969E-3</v>
      </c>
      <c r="U169" s="10">
        <f t="shared" si="30"/>
        <v>3.3359669914845053E-3</v>
      </c>
    </row>
    <row r="170" spans="1:21" x14ac:dyDescent="0.35">
      <c r="A170" t="s">
        <v>104</v>
      </c>
      <c r="B170" s="10">
        <f t="shared" ref="B170:U170" si="31">(B39-B38)/B38</f>
        <v>5.6497175141242938E-3</v>
      </c>
      <c r="C170" s="10">
        <f t="shared" si="31"/>
        <v>5.3763440860215058E-3</v>
      </c>
      <c r="D170" s="10">
        <f t="shared" si="31"/>
        <v>0</v>
      </c>
      <c r="E170" s="10">
        <f t="shared" si="31"/>
        <v>6.1199510403916772E-3</v>
      </c>
      <c r="F170" s="10">
        <f t="shared" si="31"/>
        <v>4.1753653444676405E-3</v>
      </c>
      <c r="G170" s="10">
        <f t="shared" si="31"/>
        <v>4.4762757385854966E-3</v>
      </c>
      <c r="H170" s="10">
        <f t="shared" si="31"/>
        <v>3.9339103068450039E-3</v>
      </c>
      <c r="I170" s="10">
        <f t="shared" si="31"/>
        <v>4.9857549857549857E-3</v>
      </c>
      <c r="J170" s="10">
        <f t="shared" si="31"/>
        <v>3.2509752925877762E-3</v>
      </c>
      <c r="K170" s="10">
        <f t="shared" si="31"/>
        <v>2.972651605231867E-3</v>
      </c>
      <c r="L170" s="10">
        <f t="shared" si="31"/>
        <v>3.2573289902280132E-3</v>
      </c>
      <c r="M170" s="10">
        <f t="shared" si="31"/>
        <v>2.478929102627665E-3</v>
      </c>
      <c r="N170" s="10">
        <f t="shared" si="31"/>
        <v>2.2644927536231885E-3</v>
      </c>
      <c r="O170" s="10">
        <f t="shared" si="31"/>
        <v>2.8747433264887062E-3</v>
      </c>
      <c r="P170" s="10">
        <f t="shared" si="31"/>
        <v>1.8532246108228317E-3</v>
      </c>
      <c r="Q170" s="10">
        <f t="shared" si="31"/>
        <v>2.3186485591255384E-3</v>
      </c>
      <c r="R170" s="10">
        <f t="shared" si="31"/>
        <v>2.3262576330328583E-3</v>
      </c>
      <c r="S170" s="10">
        <f t="shared" si="31"/>
        <v>2.6993865030674846E-3</v>
      </c>
      <c r="T170" s="10">
        <f t="shared" si="31"/>
        <v>3.0892240596038525E-3</v>
      </c>
      <c r="U170" s="10">
        <f t="shared" si="31"/>
        <v>3.5873654737947325E-3</v>
      </c>
    </row>
    <row r="171" spans="1:21" x14ac:dyDescent="0.35">
      <c r="A171" t="s">
        <v>105</v>
      </c>
      <c r="B171" s="10">
        <f t="shared" ref="B171:U171" si="32">(B40-B39)/B39</f>
        <v>2.8089887640449437E-3</v>
      </c>
      <c r="C171" s="10">
        <f t="shared" si="32"/>
        <v>3.5650623885918001E-3</v>
      </c>
      <c r="D171" s="10">
        <f t="shared" si="32"/>
        <v>0</v>
      </c>
      <c r="E171" s="10">
        <f t="shared" si="32"/>
        <v>2.4330900243309003E-3</v>
      </c>
      <c r="F171" s="10">
        <f t="shared" si="32"/>
        <v>3.1185031185031187E-3</v>
      </c>
      <c r="G171" s="10">
        <f t="shared" si="32"/>
        <v>3.5650623885918001E-3</v>
      </c>
      <c r="H171" s="10">
        <f t="shared" si="32"/>
        <v>2.3510971786833857E-3</v>
      </c>
      <c r="I171" s="10">
        <f t="shared" si="32"/>
        <v>2.1261516654854712E-3</v>
      </c>
      <c r="J171" s="10">
        <f t="shared" si="32"/>
        <v>2.592352559948153E-3</v>
      </c>
      <c r="K171" s="10">
        <f t="shared" si="32"/>
        <v>1.7783046828689982E-3</v>
      </c>
      <c r="L171" s="10">
        <f t="shared" si="32"/>
        <v>2.1645021645021645E-3</v>
      </c>
      <c r="M171" s="10">
        <f t="shared" si="32"/>
        <v>1.9782393669634025E-3</v>
      </c>
      <c r="N171" s="10">
        <f t="shared" si="32"/>
        <v>2.2593764121102574E-3</v>
      </c>
      <c r="O171" s="10">
        <f t="shared" si="32"/>
        <v>2.0475020475020475E-3</v>
      </c>
      <c r="P171" s="10">
        <f t="shared" si="32"/>
        <v>2.2197558268590455E-3</v>
      </c>
      <c r="Q171" s="10">
        <f t="shared" si="32"/>
        <v>2.313284864507601E-3</v>
      </c>
      <c r="R171" s="10">
        <f t="shared" si="32"/>
        <v>3.1911807368726428E-3</v>
      </c>
      <c r="S171" s="10">
        <f t="shared" si="32"/>
        <v>2.4473813020068525E-3</v>
      </c>
      <c r="T171" s="10">
        <f t="shared" si="32"/>
        <v>2.3550724637681161E-3</v>
      </c>
      <c r="U171" s="10">
        <f t="shared" si="32"/>
        <v>5.4054054054054057E-3</v>
      </c>
    </row>
    <row r="172" spans="1:21" x14ac:dyDescent="0.35">
      <c r="A172" t="s">
        <v>106</v>
      </c>
      <c r="B172" s="10">
        <f t="shared" ref="B172:U172" si="33">(B41-B40)/B40</f>
        <v>2.8011204481792717E-3</v>
      </c>
      <c r="C172" s="10">
        <f t="shared" si="33"/>
        <v>1.7761989342806395E-3</v>
      </c>
      <c r="D172" s="10">
        <f t="shared" si="33"/>
        <v>1.4577259475218659E-3</v>
      </c>
      <c r="E172" s="10">
        <f t="shared" si="33"/>
        <v>1.2135922330097086E-3</v>
      </c>
      <c r="F172" s="10">
        <f t="shared" si="33"/>
        <v>0</v>
      </c>
      <c r="G172" s="10">
        <f t="shared" si="33"/>
        <v>1.7761989342806395E-3</v>
      </c>
      <c r="H172" s="10">
        <f t="shared" si="33"/>
        <v>2.3455824863174357E-3</v>
      </c>
      <c r="I172" s="10">
        <f t="shared" si="33"/>
        <v>2.1216407355021216E-3</v>
      </c>
      <c r="J172" s="10">
        <f t="shared" si="33"/>
        <v>1.9392372333548805E-3</v>
      </c>
      <c r="K172" s="10">
        <f t="shared" si="33"/>
        <v>1.7751479289940828E-3</v>
      </c>
      <c r="L172" s="10">
        <f t="shared" si="33"/>
        <v>2.6997840172786176E-3</v>
      </c>
      <c r="M172" s="10">
        <f t="shared" si="33"/>
        <v>1.4807502467917078E-3</v>
      </c>
      <c r="N172" s="10">
        <f t="shared" si="33"/>
        <v>1.8034265103697023E-3</v>
      </c>
      <c r="O172" s="10">
        <f t="shared" si="33"/>
        <v>2.043318348998774E-3</v>
      </c>
      <c r="P172" s="10">
        <f t="shared" si="33"/>
        <v>1.8456995201181247E-3</v>
      </c>
      <c r="Q172" s="10">
        <f t="shared" si="33"/>
        <v>2.3079459281239697E-3</v>
      </c>
      <c r="R172" s="10">
        <f t="shared" si="33"/>
        <v>1.4459224985540775E-3</v>
      </c>
      <c r="S172" s="10">
        <f t="shared" si="33"/>
        <v>2.197265625E-3</v>
      </c>
      <c r="T172" s="10">
        <f t="shared" si="33"/>
        <v>1.626604012289897E-3</v>
      </c>
      <c r="U172" s="10">
        <f t="shared" si="33"/>
        <v>3.3818938605619147E-3</v>
      </c>
    </row>
    <row r="173" spans="1:21" x14ac:dyDescent="0.35">
      <c r="A173" t="s">
        <v>107</v>
      </c>
      <c r="B173" s="10">
        <f t="shared" ref="B173:U173" si="34">(B42-B41)/B41</f>
        <v>8.3798882681564244E-3</v>
      </c>
      <c r="C173" s="10">
        <f t="shared" si="34"/>
        <v>3.5460992907801418E-3</v>
      </c>
      <c r="D173" s="10">
        <f t="shared" si="34"/>
        <v>0</v>
      </c>
      <c r="E173" s="10">
        <f t="shared" si="34"/>
        <v>1.2121212121212121E-3</v>
      </c>
      <c r="F173" s="10">
        <f t="shared" si="34"/>
        <v>4.1450777202072537E-3</v>
      </c>
      <c r="G173" s="10">
        <f t="shared" si="34"/>
        <v>1.7730496453900709E-3</v>
      </c>
      <c r="H173" s="10">
        <f t="shared" si="34"/>
        <v>1.5600624024960999E-3</v>
      </c>
      <c r="I173" s="10">
        <f t="shared" si="34"/>
        <v>2.1171489061397319E-3</v>
      </c>
      <c r="J173" s="10">
        <f t="shared" si="34"/>
        <v>2.5806451612903226E-3</v>
      </c>
      <c r="K173" s="10">
        <f t="shared" si="34"/>
        <v>2.3626698168930892E-3</v>
      </c>
      <c r="L173" s="10">
        <f t="shared" si="34"/>
        <v>2.1540118470651588E-3</v>
      </c>
      <c r="M173" s="10">
        <f t="shared" si="34"/>
        <v>1.9714144898965009E-3</v>
      </c>
      <c r="N173" s="10">
        <f t="shared" si="34"/>
        <v>1.8001800180018001E-3</v>
      </c>
      <c r="O173" s="10">
        <f t="shared" si="34"/>
        <v>1.6313213703099511E-3</v>
      </c>
      <c r="P173" s="10">
        <f t="shared" si="34"/>
        <v>1.4738393515106854E-3</v>
      </c>
      <c r="Q173" s="10">
        <f t="shared" si="34"/>
        <v>9.8684210526315793E-4</v>
      </c>
      <c r="R173" s="10">
        <f t="shared" si="34"/>
        <v>1.4438348252959862E-3</v>
      </c>
      <c r="S173" s="10">
        <f t="shared" si="34"/>
        <v>1.7052375152253349E-3</v>
      </c>
      <c r="T173" s="10">
        <f t="shared" si="34"/>
        <v>2.7066041140382533E-3</v>
      </c>
      <c r="U173" s="10">
        <f t="shared" si="34"/>
        <v>3.11122634171636E-3</v>
      </c>
    </row>
    <row r="174" spans="1:21" x14ac:dyDescent="0.35">
      <c r="A174" t="s">
        <v>108</v>
      </c>
      <c r="B174" s="10">
        <f t="shared" ref="B174:U174" si="35">(B43-B42)/B42</f>
        <v>5.5401662049861496E-3</v>
      </c>
      <c r="C174" s="10">
        <f t="shared" si="35"/>
        <v>3.5335689045936395E-3</v>
      </c>
      <c r="D174" s="10">
        <f t="shared" si="35"/>
        <v>1.455604075691412E-3</v>
      </c>
      <c r="E174" s="10">
        <f t="shared" si="35"/>
        <v>3.6319612590799033E-3</v>
      </c>
      <c r="F174" s="10">
        <f t="shared" si="35"/>
        <v>3.0959752321981426E-3</v>
      </c>
      <c r="G174" s="10">
        <f t="shared" si="35"/>
        <v>2.6548672566371681E-3</v>
      </c>
      <c r="H174" s="10">
        <f t="shared" si="35"/>
        <v>2.3364485981308409E-3</v>
      </c>
      <c r="I174" s="10">
        <f t="shared" si="35"/>
        <v>2.112676056338028E-3</v>
      </c>
      <c r="J174" s="10">
        <f t="shared" si="35"/>
        <v>2.5740025740025739E-3</v>
      </c>
      <c r="K174" s="10">
        <f t="shared" si="35"/>
        <v>2.3571007660577489E-3</v>
      </c>
      <c r="L174" s="10">
        <f t="shared" si="35"/>
        <v>1.6120365394948952E-3</v>
      </c>
      <c r="M174" s="10">
        <f t="shared" si="35"/>
        <v>1.9675356615838661E-3</v>
      </c>
      <c r="N174" s="10">
        <f t="shared" si="35"/>
        <v>2.2461814914645105E-3</v>
      </c>
      <c r="O174" s="10">
        <f t="shared" si="35"/>
        <v>1.6286644951140066E-3</v>
      </c>
      <c r="P174" s="10">
        <f t="shared" si="35"/>
        <v>2.2075055187637969E-3</v>
      </c>
      <c r="Q174" s="10">
        <f t="shared" si="35"/>
        <v>1.6431153466973381E-3</v>
      </c>
      <c r="R174" s="10">
        <f t="shared" si="35"/>
        <v>8.6505190311418688E-4</v>
      </c>
      <c r="S174" s="10">
        <f t="shared" si="35"/>
        <v>1.7023346303501946E-3</v>
      </c>
      <c r="T174" s="10">
        <f t="shared" si="35"/>
        <v>1.9794853338132084E-3</v>
      </c>
      <c r="U174" s="10">
        <f t="shared" si="35"/>
        <v>1.4646334108727491E-3</v>
      </c>
    </row>
    <row r="175" spans="1:21" x14ac:dyDescent="0.35">
      <c r="A175" t="s">
        <v>109</v>
      </c>
      <c r="B175" s="10">
        <f t="shared" ref="B175:U175" si="36">(B44-B43)/B43</f>
        <v>0</v>
      </c>
      <c r="C175" s="10">
        <f t="shared" si="36"/>
        <v>1.7605633802816902E-3</v>
      </c>
      <c r="D175" s="10">
        <f t="shared" si="36"/>
        <v>1.4534883720930232E-3</v>
      </c>
      <c r="E175" s="10">
        <f t="shared" si="36"/>
        <v>1.2062726176115801E-3</v>
      </c>
      <c r="F175" s="10">
        <f t="shared" si="36"/>
        <v>3.0864197530864196E-3</v>
      </c>
      <c r="G175" s="10">
        <f t="shared" si="36"/>
        <v>2.6478375992939102E-3</v>
      </c>
      <c r="H175" s="10">
        <f t="shared" si="36"/>
        <v>3.108003108003108E-3</v>
      </c>
      <c r="I175" s="10">
        <f t="shared" si="36"/>
        <v>2.8109627547434997E-3</v>
      </c>
      <c r="J175" s="10">
        <f t="shared" si="36"/>
        <v>2.5673940949935813E-3</v>
      </c>
      <c r="K175" s="10">
        <f t="shared" si="36"/>
        <v>1.7636684303350969E-3</v>
      </c>
      <c r="L175" s="10">
        <f t="shared" si="36"/>
        <v>2.1459227467811159E-3</v>
      </c>
      <c r="M175" s="10">
        <f t="shared" si="36"/>
        <v>1.9636720667648502E-3</v>
      </c>
      <c r="N175" s="10">
        <f t="shared" si="36"/>
        <v>2.2411474675033617E-3</v>
      </c>
      <c r="O175" s="10">
        <f t="shared" si="36"/>
        <v>2.0325203252032522E-3</v>
      </c>
      <c r="P175" s="10">
        <f t="shared" si="36"/>
        <v>1.8355359765051395E-3</v>
      </c>
      <c r="Q175" s="10">
        <f t="shared" si="36"/>
        <v>1.6404199475065617E-3</v>
      </c>
      <c r="R175" s="10">
        <f t="shared" si="36"/>
        <v>1.7286084701815039E-3</v>
      </c>
      <c r="S175" s="10">
        <f t="shared" si="36"/>
        <v>1.9422189851905803E-3</v>
      </c>
      <c r="T175" s="10">
        <f t="shared" si="36"/>
        <v>2.3347701149425289E-3</v>
      </c>
      <c r="U175" s="10">
        <f t="shared" si="36"/>
        <v>3.0110116999311769E-3</v>
      </c>
    </row>
    <row r="176" spans="1:21" x14ac:dyDescent="0.35">
      <c r="A176" t="s">
        <v>110</v>
      </c>
      <c r="B176" s="10">
        <f t="shared" ref="B176:U176" si="37">(B45-B44)/B44</f>
        <v>0</v>
      </c>
      <c r="C176" s="10">
        <f t="shared" si="37"/>
        <v>3.5149384885764497E-3</v>
      </c>
      <c r="D176" s="10">
        <f t="shared" si="37"/>
        <v>1.4513788098693759E-3</v>
      </c>
      <c r="E176" s="10">
        <f t="shared" si="37"/>
        <v>2.4096385542168677E-3</v>
      </c>
      <c r="F176" s="10">
        <f t="shared" si="37"/>
        <v>3.0769230769230769E-3</v>
      </c>
      <c r="G176" s="10">
        <f t="shared" si="37"/>
        <v>2.6408450704225352E-3</v>
      </c>
      <c r="H176" s="10">
        <f t="shared" si="37"/>
        <v>3.0983733539891559E-3</v>
      </c>
      <c r="I176" s="10">
        <f t="shared" si="37"/>
        <v>2.8030833917309038E-3</v>
      </c>
      <c r="J176" s="10">
        <f t="shared" si="37"/>
        <v>2.5608194622279128E-3</v>
      </c>
      <c r="K176" s="10">
        <f t="shared" si="37"/>
        <v>2.3474178403755869E-3</v>
      </c>
      <c r="L176" s="10">
        <f t="shared" si="37"/>
        <v>1.6059957173447537E-3</v>
      </c>
      <c r="M176" s="10">
        <f t="shared" si="37"/>
        <v>2.4497795198432141E-3</v>
      </c>
      <c r="N176" s="10">
        <f t="shared" si="37"/>
        <v>2.2361359570661895E-3</v>
      </c>
      <c r="O176" s="10">
        <f t="shared" si="37"/>
        <v>2.0283975659229209E-3</v>
      </c>
      <c r="P176" s="10">
        <f t="shared" si="37"/>
        <v>2.565042139978014E-3</v>
      </c>
      <c r="Q176" s="10">
        <f t="shared" si="37"/>
        <v>1.9652800524074679E-3</v>
      </c>
      <c r="R176" s="10">
        <f t="shared" si="37"/>
        <v>2.0132297958009777E-3</v>
      </c>
      <c r="S176" s="10">
        <f t="shared" si="37"/>
        <v>1.9384540828689121E-3</v>
      </c>
      <c r="T176" s="10">
        <f t="shared" si="37"/>
        <v>1.0750761512273786E-3</v>
      </c>
      <c r="U176" s="10">
        <f t="shared" si="37"/>
        <v>6.8616519427052065E-4</v>
      </c>
    </row>
    <row r="177" spans="1:21" x14ac:dyDescent="0.35">
      <c r="A177" t="s">
        <v>111</v>
      </c>
      <c r="B177" s="10">
        <f t="shared" ref="B177:U177" si="38">(B46-B45)/B45</f>
        <v>2.7548209366391185E-3</v>
      </c>
      <c r="C177" s="10">
        <f t="shared" si="38"/>
        <v>3.5026269702276708E-3</v>
      </c>
      <c r="D177" s="10">
        <f t="shared" si="38"/>
        <v>1.4492753623188406E-3</v>
      </c>
      <c r="E177" s="10">
        <f t="shared" si="38"/>
        <v>2.403846153846154E-3</v>
      </c>
      <c r="F177" s="10">
        <f t="shared" si="38"/>
        <v>3.0674846625766872E-3</v>
      </c>
      <c r="G177" s="10">
        <f t="shared" si="38"/>
        <v>3.5118525021949078E-3</v>
      </c>
      <c r="H177" s="10">
        <f t="shared" si="38"/>
        <v>3.8610038610038611E-3</v>
      </c>
      <c r="I177" s="10">
        <f t="shared" si="38"/>
        <v>3.4940600978336828E-3</v>
      </c>
      <c r="J177" s="10">
        <f t="shared" si="38"/>
        <v>3.1928480204342275E-3</v>
      </c>
      <c r="K177" s="10">
        <f t="shared" si="38"/>
        <v>3.5128805620608899E-3</v>
      </c>
      <c r="L177" s="10">
        <f t="shared" si="38"/>
        <v>3.206841261357563E-3</v>
      </c>
      <c r="M177" s="10">
        <f t="shared" si="38"/>
        <v>2.9325513196480938E-3</v>
      </c>
      <c r="N177" s="10">
        <f t="shared" si="38"/>
        <v>2.6773761713520749E-3</v>
      </c>
      <c r="O177" s="10">
        <f t="shared" si="38"/>
        <v>3.2388663967611335E-3</v>
      </c>
      <c r="P177" s="10">
        <f t="shared" si="38"/>
        <v>2.5584795321637425E-3</v>
      </c>
      <c r="Q177" s="10">
        <f t="shared" si="38"/>
        <v>2.6152337365152011E-3</v>
      </c>
      <c r="R177" s="10">
        <f t="shared" si="38"/>
        <v>2.8702640642939152E-3</v>
      </c>
      <c r="S177" s="10">
        <f t="shared" si="38"/>
        <v>2.660217654171705E-3</v>
      </c>
      <c r="T177" s="10">
        <f t="shared" si="38"/>
        <v>2.5058170753534991E-3</v>
      </c>
      <c r="U177" s="10">
        <f t="shared" si="38"/>
        <v>1.88566040970258E-3</v>
      </c>
    </row>
    <row r="178" spans="1:21" x14ac:dyDescent="0.35">
      <c r="A178" t="s">
        <v>112</v>
      </c>
      <c r="B178" s="10">
        <f t="shared" ref="B178:U178" si="39">(B47-B46)/B46</f>
        <v>5.4945054945054949E-3</v>
      </c>
      <c r="C178" s="10">
        <f t="shared" si="39"/>
        <v>5.235602094240838E-3</v>
      </c>
      <c r="D178" s="10">
        <f t="shared" si="39"/>
        <v>1.4471780028943559E-3</v>
      </c>
      <c r="E178" s="10">
        <f t="shared" si="39"/>
        <v>3.5971223021582736E-3</v>
      </c>
      <c r="F178" s="10">
        <f t="shared" si="39"/>
        <v>5.0968399592252805E-3</v>
      </c>
      <c r="G178" s="10">
        <f t="shared" si="39"/>
        <v>5.2493438320209973E-3</v>
      </c>
      <c r="H178" s="10">
        <f t="shared" si="39"/>
        <v>4.6153846153846158E-3</v>
      </c>
      <c r="I178" s="10">
        <f t="shared" si="39"/>
        <v>3.4818941504178272E-3</v>
      </c>
      <c r="J178" s="10">
        <f t="shared" si="39"/>
        <v>3.1826861871419479E-3</v>
      </c>
      <c r="K178" s="10">
        <f t="shared" si="39"/>
        <v>3.5005834305717621E-3</v>
      </c>
      <c r="L178" s="10">
        <f t="shared" si="39"/>
        <v>2.6638252530633991E-3</v>
      </c>
      <c r="M178" s="10">
        <f t="shared" si="39"/>
        <v>2.9239766081871343E-3</v>
      </c>
      <c r="N178" s="10">
        <f t="shared" si="39"/>
        <v>2.6702269692923898E-3</v>
      </c>
      <c r="O178" s="10">
        <f t="shared" si="39"/>
        <v>2.8248587570621469E-3</v>
      </c>
      <c r="P178" s="10">
        <f t="shared" si="39"/>
        <v>3.2810791104629965E-3</v>
      </c>
      <c r="Q178" s="10">
        <f t="shared" si="39"/>
        <v>3.2605151613955006E-3</v>
      </c>
      <c r="R178" s="10">
        <f t="shared" si="39"/>
        <v>3.1482541499713796E-3</v>
      </c>
      <c r="S178" s="10">
        <f t="shared" si="39"/>
        <v>3.376748673420164E-3</v>
      </c>
      <c r="T178" s="10">
        <f t="shared" si="39"/>
        <v>3.0351722906623818E-3</v>
      </c>
      <c r="U178" s="10">
        <f t="shared" si="39"/>
        <v>1.3688082812901019E-3</v>
      </c>
    </row>
    <row r="179" spans="1:21" x14ac:dyDescent="0.35">
      <c r="A179" t="s">
        <v>113</v>
      </c>
      <c r="B179" s="10">
        <f t="shared" ref="B179:U179" si="40">(B48-B47)/B47</f>
        <v>5.4644808743169399E-3</v>
      </c>
      <c r="C179" s="10">
        <f t="shared" si="40"/>
        <v>3.472222222222222E-3</v>
      </c>
      <c r="D179" s="10">
        <f t="shared" si="40"/>
        <v>2.8901734104046241E-3</v>
      </c>
      <c r="E179" s="10">
        <f t="shared" si="40"/>
        <v>3.5842293906810036E-3</v>
      </c>
      <c r="F179" s="10">
        <f t="shared" si="40"/>
        <v>3.0425963488843813E-3</v>
      </c>
      <c r="G179" s="10">
        <f t="shared" si="40"/>
        <v>3.4812880765883376E-3</v>
      </c>
      <c r="H179" s="10">
        <f t="shared" si="40"/>
        <v>3.8284839203675345E-3</v>
      </c>
      <c r="I179" s="10">
        <f t="shared" si="40"/>
        <v>3.4698126301179735E-3</v>
      </c>
      <c r="J179" s="10">
        <f t="shared" si="40"/>
        <v>1.9035532994923859E-3</v>
      </c>
      <c r="K179" s="10">
        <f t="shared" si="40"/>
        <v>2.3255813953488372E-3</v>
      </c>
      <c r="L179" s="10">
        <f t="shared" si="40"/>
        <v>2.6567481402763019E-3</v>
      </c>
      <c r="M179" s="10">
        <f t="shared" si="40"/>
        <v>2.4295432458697765E-3</v>
      </c>
      <c r="N179" s="10">
        <f t="shared" si="40"/>
        <v>2.6631158455392811E-3</v>
      </c>
      <c r="O179" s="10">
        <f t="shared" si="40"/>
        <v>2.414486921529175E-3</v>
      </c>
      <c r="P179" s="10">
        <f t="shared" si="40"/>
        <v>2.5436046511627909E-3</v>
      </c>
      <c r="Q179" s="10">
        <f t="shared" si="40"/>
        <v>3.2499187520311991E-3</v>
      </c>
      <c r="R179" s="10">
        <f t="shared" si="40"/>
        <v>2.8530670470756064E-3</v>
      </c>
      <c r="S179" s="10">
        <f t="shared" si="40"/>
        <v>2.8846153846153848E-3</v>
      </c>
      <c r="T179" s="10">
        <f t="shared" si="40"/>
        <v>2.491990032039872E-3</v>
      </c>
      <c r="U179" s="10">
        <f t="shared" si="40"/>
        <v>2.8193079880392993E-3</v>
      </c>
    </row>
    <row r="180" spans="1:21" x14ac:dyDescent="0.35">
      <c r="A180" t="s">
        <v>114</v>
      </c>
      <c r="B180" s="10">
        <f t="shared" ref="B180:U180" si="41">(B49-B48)/B48</f>
        <v>0</v>
      </c>
      <c r="C180" s="10">
        <f t="shared" si="41"/>
        <v>1.7301038062283738E-3</v>
      </c>
      <c r="D180" s="10">
        <f t="shared" si="41"/>
        <v>2.881844380403458E-3</v>
      </c>
      <c r="E180" s="10">
        <f t="shared" si="41"/>
        <v>1.1904761904761906E-3</v>
      </c>
      <c r="F180" s="10">
        <f t="shared" si="41"/>
        <v>1.0111223458038423E-3</v>
      </c>
      <c r="G180" s="10">
        <f t="shared" si="41"/>
        <v>8.6730268863833475E-4</v>
      </c>
      <c r="H180" s="10">
        <f t="shared" si="41"/>
        <v>1.5255530129672007E-3</v>
      </c>
      <c r="I180" s="10">
        <f t="shared" si="41"/>
        <v>1.3831258644536654E-3</v>
      </c>
      <c r="J180" s="10">
        <f t="shared" si="41"/>
        <v>1.266624445851805E-3</v>
      </c>
      <c r="K180" s="10">
        <f t="shared" si="41"/>
        <v>1.7401392111368909E-3</v>
      </c>
      <c r="L180" s="10">
        <f t="shared" si="41"/>
        <v>1.0598834128245894E-3</v>
      </c>
      <c r="M180" s="10">
        <f t="shared" si="41"/>
        <v>9.6946194861851677E-4</v>
      </c>
      <c r="N180" s="10">
        <f t="shared" si="41"/>
        <v>1.3280212483399733E-3</v>
      </c>
      <c r="O180" s="10">
        <f t="shared" si="41"/>
        <v>1.6057808109193096E-3</v>
      </c>
      <c r="P180" s="10">
        <f t="shared" si="41"/>
        <v>1.8122508155128669E-3</v>
      </c>
      <c r="Q180" s="10">
        <f t="shared" si="41"/>
        <v>1.6196954972465176E-3</v>
      </c>
      <c r="R180" s="10">
        <f t="shared" si="41"/>
        <v>2.5604551920341396E-3</v>
      </c>
      <c r="S180" s="10">
        <f t="shared" si="41"/>
        <v>2.8763183125599234E-3</v>
      </c>
      <c r="T180" s="10">
        <f t="shared" si="41"/>
        <v>5.3267045454545451E-3</v>
      </c>
      <c r="U180" s="10">
        <f t="shared" si="41"/>
        <v>5.7931504515249619E-3</v>
      </c>
    </row>
    <row r="181" spans="1:21" x14ac:dyDescent="0.35">
      <c r="A181" t="s">
        <v>115</v>
      </c>
      <c r="B181" s="10">
        <f t="shared" ref="B181:U181" si="42">(B50-B49)/B49</f>
        <v>2.717391304347826E-3</v>
      </c>
      <c r="C181" s="10">
        <f t="shared" si="42"/>
        <v>3.4542314335060447E-3</v>
      </c>
      <c r="D181" s="10">
        <f t="shared" si="42"/>
        <v>5.7471264367816091E-3</v>
      </c>
      <c r="E181" s="10">
        <f t="shared" si="42"/>
        <v>2.3781212841854932E-3</v>
      </c>
      <c r="F181" s="10">
        <f t="shared" si="42"/>
        <v>2.0202020202020202E-3</v>
      </c>
      <c r="G181" s="10">
        <f t="shared" si="42"/>
        <v>0</v>
      </c>
      <c r="H181" s="10">
        <f t="shared" si="42"/>
        <v>7.6161462300076163E-4</v>
      </c>
      <c r="I181" s="10">
        <f t="shared" si="42"/>
        <v>1.3812154696132596E-3</v>
      </c>
      <c r="J181" s="10">
        <f t="shared" si="42"/>
        <v>1.2650221378874131E-3</v>
      </c>
      <c r="K181" s="10">
        <f t="shared" si="42"/>
        <v>0</v>
      </c>
      <c r="L181" s="10">
        <f t="shared" si="42"/>
        <v>1.0587612493382743E-3</v>
      </c>
      <c r="M181" s="10">
        <f t="shared" si="42"/>
        <v>9.6852300242130751E-4</v>
      </c>
      <c r="N181" s="10">
        <f t="shared" si="42"/>
        <v>1.3262599469496021E-3</v>
      </c>
      <c r="O181" s="10">
        <f t="shared" si="42"/>
        <v>1.2024048096192384E-3</v>
      </c>
      <c r="P181" s="10">
        <f t="shared" si="42"/>
        <v>7.2358900144717795E-4</v>
      </c>
      <c r="Q181" s="10">
        <f t="shared" si="42"/>
        <v>9.7024579560155242E-4</v>
      </c>
      <c r="R181" s="10">
        <f t="shared" si="42"/>
        <v>8.5130533484676502E-4</v>
      </c>
      <c r="S181" s="10">
        <f t="shared" si="42"/>
        <v>2.3900573613766731E-3</v>
      </c>
      <c r="T181" s="10">
        <f t="shared" si="42"/>
        <v>4.2387848816672555E-3</v>
      </c>
      <c r="U181" s="10">
        <f t="shared" si="42"/>
        <v>4.7433508385566663E-3</v>
      </c>
    </row>
    <row r="182" spans="1:21" x14ac:dyDescent="0.35">
      <c r="A182" t="s">
        <v>116</v>
      </c>
      <c r="B182" s="10">
        <f t="shared" ref="B182:U182" si="43">(B51-B50)/B50</f>
        <v>8.130081300813009E-3</v>
      </c>
      <c r="C182" s="10">
        <f t="shared" si="43"/>
        <v>6.8846815834767644E-3</v>
      </c>
      <c r="D182" s="10">
        <f t="shared" si="43"/>
        <v>7.1428571428571426E-3</v>
      </c>
      <c r="E182" s="10">
        <f t="shared" si="43"/>
        <v>5.9311981020166073E-3</v>
      </c>
      <c r="F182" s="10">
        <f t="shared" si="43"/>
        <v>4.0322580645161289E-3</v>
      </c>
      <c r="G182" s="10">
        <f t="shared" si="43"/>
        <v>6.0658578856152513E-3</v>
      </c>
      <c r="H182" s="10">
        <f t="shared" si="43"/>
        <v>4.5662100456621002E-3</v>
      </c>
      <c r="I182" s="10">
        <f t="shared" si="43"/>
        <v>5.5172413793103444E-3</v>
      </c>
      <c r="J182" s="10">
        <f t="shared" si="43"/>
        <v>4.421983575489577E-3</v>
      </c>
      <c r="K182" s="10">
        <f t="shared" si="43"/>
        <v>4.0532715691951361E-3</v>
      </c>
      <c r="L182" s="10">
        <f t="shared" si="43"/>
        <v>3.1729243786356425E-3</v>
      </c>
      <c r="M182" s="10">
        <f t="shared" si="43"/>
        <v>3.386550556361877E-3</v>
      </c>
      <c r="N182" s="10">
        <f t="shared" si="43"/>
        <v>3.5320088300220751E-3</v>
      </c>
      <c r="O182" s="10">
        <f t="shared" si="43"/>
        <v>2.8022417934347476E-3</v>
      </c>
      <c r="P182" s="10">
        <f t="shared" si="43"/>
        <v>2.8922631959508315E-3</v>
      </c>
      <c r="Q182" s="10">
        <f t="shared" si="43"/>
        <v>2.2617124394184169E-3</v>
      </c>
      <c r="R182" s="10">
        <f t="shared" si="43"/>
        <v>2.2682166146867026E-3</v>
      </c>
      <c r="S182" s="10">
        <f t="shared" si="43"/>
        <v>3.099666189794945E-3</v>
      </c>
      <c r="T182" s="10">
        <f t="shared" si="43"/>
        <v>6.5072106929300036E-3</v>
      </c>
      <c r="U182" s="10">
        <f t="shared" si="43"/>
        <v>6.4070139942674085E-3</v>
      </c>
    </row>
    <row r="183" spans="1:21" x14ac:dyDescent="0.35">
      <c r="A183" t="s">
        <v>117</v>
      </c>
      <c r="B183" s="10">
        <f t="shared" ref="B183:U183" si="44">(B52-B51)/B51</f>
        <v>1.0752688172043012E-2</v>
      </c>
      <c r="C183" s="10">
        <f t="shared" si="44"/>
        <v>6.8376068376068376E-3</v>
      </c>
      <c r="D183" s="10">
        <f t="shared" si="44"/>
        <v>5.6737588652482273E-3</v>
      </c>
      <c r="E183" s="10">
        <f t="shared" si="44"/>
        <v>5.89622641509434E-3</v>
      </c>
      <c r="F183" s="10">
        <f t="shared" si="44"/>
        <v>6.024096385542169E-3</v>
      </c>
      <c r="G183" s="10">
        <f t="shared" si="44"/>
        <v>6.8906115417743325E-3</v>
      </c>
      <c r="H183" s="10">
        <f t="shared" si="44"/>
        <v>5.3030303030303034E-3</v>
      </c>
      <c r="I183" s="10">
        <f t="shared" si="44"/>
        <v>5.4869684499314125E-3</v>
      </c>
      <c r="J183" s="10">
        <f t="shared" si="44"/>
        <v>5.0314465408805029E-3</v>
      </c>
      <c r="K183" s="10">
        <f t="shared" si="44"/>
        <v>5.1903114186851208E-3</v>
      </c>
      <c r="L183" s="10">
        <f t="shared" si="44"/>
        <v>4.7443331576172906E-3</v>
      </c>
      <c r="M183" s="10">
        <f t="shared" si="44"/>
        <v>3.8572806171648989E-3</v>
      </c>
      <c r="N183" s="10">
        <f t="shared" si="44"/>
        <v>3.9595248570171576E-3</v>
      </c>
      <c r="O183" s="10">
        <f t="shared" si="44"/>
        <v>3.592814371257485E-3</v>
      </c>
      <c r="P183" s="10">
        <f t="shared" si="44"/>
        <v>3.2444124008651765E-3</v>
      </c>
      <c r="Q183" s="10">
        <f t="shared" si="44"/>
        <v>3.2237266279819469E-3</v>
      </c>
      <c r="R183" s="10">
        <f t="shared" si="44"/>
        <v>2.5459688826025458E-3</v>
      </c>
      <c r="S183" s="10">
        <f t="shared" si="44"/>
        <v>2.8523888756833847E-3</v>
      </c>
      <c r="T183" s="10">
        <f t="shared" si="44"/>
        <v>4.5430718154813908E-3</v>
      </c>
      <c r="U183" s="10">
        <f t="shared" si="44"/>
        <v>4.6909029988272746E-3</v>
      </c>
    </row>
    <row r="184" spans="1:21" x14ac:dyDescent="0.35">
      <c r="A184" t="s">
        <v>118</v>
      </c>
      <c r="B184" s="10">
        <f t="shared" ref="B184:U184" si="45">(B53-B52)/B52</f>
        <v>7.9787234042553185E-3</v>
      </c>
      <c r="C184" s="10">
        <f t="shared" si="45"/>
        <v>5.0933786078098476E-3</v>
      </c>
      <c r="D184" s="10">
        <f t="shared" si="45"/>
        <v>0</v>
      </c>
      <c r="E184" s="10">
        <f t="shared" si="45"/>
        <v>3.5169988276670576E-3</v>
      </c>
      <c r="F184" s="10">
        <f t="shared" si="45"/>
        <v>3.9920159680638719E-3</v>
      </c>
      <c r="G184" s="10">
        <f t="shared" si="45"/>
        <v>5.9880239520958087E-3</v>
      </c>
      <c r="H184" s="10">
        <f t="shared" si="45"/>
        <v>4.5214770158251696E-3</v>
      </c>
      <c r="I184" s="10">
        <f t="shared" si="45"/>
        <v>4.0927694406548429E-3</v>
      </c>
      <c r="J184" s="10">
        <f t="shared" si="45"/>
        <v>4.3804755944931162E-3</v>
      </c>
      <c r="K184" s="10">
        <f t="shared" si="45"/>
        <v>5.1635111876075735E-3</v>
      </c>
      <c r="L184" s="10">
        <f t="shared" si="45"/>
        <v>4.7219307450157401E-3</v>
      </c>
      <c r="M184" s="10">
        <f t="shared" si="45"/>
        <v>4.3227665706051877E-3</v>
      </c>
      <c r="N184" s="10">
        <f t="shared" si="45"/>
        <v>2.6292725679228747E-3</v>
      </c>
      <c r="O184" s="10">
        <f t="shared" si="45"/>
        <v>3.977724741447892E-3</v>
      </c>
      <c r="P184" s="10">
        <f t="shared" si="45"/>
        <v>3.5932446999640674E-3</v>
      </c>
      <c r="Q184" s="10">
        <f t="shared" si="45"/>
        <v>3.8560411311053984E-3</v>
      </c>
      <c r="R184" s="10">
        <f t="shared" si="45"/>
        <v>3.6681715575620768E-3</v>
      </c>
      <c r="S184" s="10">
        <f t="shared" si="45"/>
        <v>2.6072529035316427E-3</v>
      </c>
      <c r="T184" s="10">
        <f t="shared" si="45"/>
        <v>3.8267524786919464E-3</v>
      </c>
      <c r="U184" s="10">
        <f t="shared" si="45"/>
        <v>4.0020010005002498E-3</v>
      </c>
    </row>
    <row r="185" spans="1:21" x14ac:dyDescent="0.35">
      <c r="A185" t="s">
        <v>119</v>
      </c>
      <c r="B185" s="10">
        <f t="shared" ref="B185:U185" si="46">(B54-B53)/B53</f>
        <v>0</v>
      </c>
      <c r="C185" s="10">
        <f t="shared" si="46"/>
        <v>1.6891891891891893E-3</v>
      </c>
      <c r="D185" s="10">
        <f t="shared" si="46"/>
        <v>0</v>
      </c>
      <c r="E185" s="10">
        <f t="shared" si="46"/>
        <v>1.1682242990654205E-3</v>
      </c>
      <c r="F185" s="10">
        <f t="shared" si="46"/>
        <v>1.9880715705765406E-3</v>
      </c>
      <c r="G185" s="10">
        <f t="shared" si="46"/>
        <v>1.7006802721088435E-3</v>
      </c>
      <c r="H185" s="10">
        <f t="shared" si="46"/>
        <v>3.0007501875468868E-3</v>
      </c>
      <c r="I185" s="10">
        <f t="shared" si="46"/>
        <v>2.717391304347826E-3</v>
      </c>
      <c r="J185" s="10">
        <f t="shared" si="46"/>
        <v>4.9844236760124613E-3</v>
      </c>
      <c r="K185" s="10">
        <f t="shared" si="46"/>
        <v>5.1369863013698627E-3</v>
      </c>
      <c r="L185" s="10">
        <f t="shared" si="46"/>
        <v>4.6997389033942563E-3</v>
      </c>
      <c r="M185" s="10">
        <f t="shared" si="46"/>
        <v>4.30416068866571E-3</v>
      </c>
      <c r="N185" s="10">
        <f t="shared" si="46"/>
        <v>3.4965034965034965E-3</v>
      </c>
      <c r="O185" s="10">
        <f t="shared" si="46"/>
        <v>4.3581616481774962E-3</v>
      </c>
      <c r="P185" s="10">
        <f t="shared" si="46"/>
        <v>3.22234156820623E-3</v>
      </c>
      <c r="Q185" s="10">
        <f t="shared" si="46"/>
        <v>3.8412291933418692E-3</v>
      </c>
      <c r="R185" s="10">
        <f t="shared" si="46"/>
        <v>3.6547652516165309E-3</v>
      </c>
      <c r="S185" s="10">
        <f t="shared" si="46"/>
        <v>4.0189125295508272E-3</v>
      </c>
      <c r="T185" s="10">
        <f t="shared" si="46"/>
        <v>5.1984058222145208E-4</v>
      </c>
      <c r="U185" s="10">
        <f t="shared" si="46"/>
        <v>2.4912805181863477E-4</v>
      </c>
    </row>
    <row r="186" spans="1:21" x14ac:dyDescent="0.35">
      <c r="A186" t="s">
        <v>120</v>
      </c>
      <c r="B186" s="10">
        <f t="shared" ref="B186:U186" si="47">(B55-B54)/B54</f>
        <v>-2.6385224274406332E-3</v>
      </c>
      <c r="C186" s="10">
        <f t="shared" si="47"/>
        <v>0</v>
      </c>
      <c r="D186" s="10">
        <f t="shared" si="47"/>
        <v>1.4104372355430183E-3</v>
      </c>
      <c r="E186" s="10">
        <f t="shared" si="47"/>
        <v>-1.1668611435239206E-3</v>
      </c>
      <c r="F186" s="10">
        <f t="shared" si="47"/>
        <v>9.9206349206349201E-4</v>
      </c>
      <c r="G186" s="10">
        <f t="shared" si="47"/>
        <v>0</v>
      </c>
      <c r="H186" s="10">
        <f t="shared" si="47"/>
        <v>7.4794315632011965E-4</v>
      </c>
      <c r="I186" s="10">
        <f t="shared" si="47"/>
        <v>6.7750677506775068E-4</v>
      </c>
      <c r="J186" s="10">
        <f t="shared" si="47"/>
        <v>1.8598884066955983E-3</v>
      </c>
      <c r="K186" s="10">
        <f t="shared" si="47"/>
        <v>1.7035775127768314E-3</v>
      </c>
      <c r="L186" s="10">
        <f t="shared" si="47"/>
        <v>2.0790020790020791E-3</v>
      </c>
      <c r="M186" s="10">
        <f t="shared" si="47"/>
        <v>2.8571428571428571E-3</v>
      </c>
      <c r="N186" s="10">
        <f t="shared" si="47"/>
        <v>1.7421602787456446E-3</v>
      </c>
      <c r="O186" s="10">
        <f t="shared" si="47"/>
        <v>1.9723865877712033E-3</v>
      </c>
      <c r="P186" s="10">
        <f t="shared" si="47"/>
        <v>2.4982155603140615E-3</v>
      </c>
      <c r="Q186" s="10">
        <f t="shared" si="47"/>
        <v>2.5510204081632651E-3</v>
      </c>
      <c r="R186" s="10">
        <f t="shared" si="47"/>
        <v>2.2408963585434172E-3</v>
      </c>
      <c r="S186" s="10">
        <f t="shared" si="47"/>
        <v>2.3546032493524842E-3</v>
      </c>
      <c r="T186" s="10">
        <f t="shared" si="47"/>
        <v>-1.3855213023900243E-3</v>
      </c>
      <c r="U186" s="10">
        <f t="shared" si="47"/>
        <v>-1.4113740141137401E-3</v>
      </c>
    </row>
    <row r="187" spans="1:21" x14ac:dyDescent="0.35">
      <c r="A187" t="s">
        <v>121</v>
      </c>
      <c r="B187" s="10">
        <f t="shared" ref="B187:U187" si="48">(B56-B55)/B55</f>
        <v>2.6455026455026454E-3</v>
      </c>
      <c r="C187" s="10">
        <f t="shared" si="48"/>
        <v>1.6863406408094434E-3</v>
      </c>
      <c r="D187" s="10">
        <f t="shared" si="48"/>
        <v>1.4084507042253522E-3</v>
      </c>
      <c r="E187" s="10">
        <f t="shared" si="48"/>
        <v>2.3364485981308409E-3</v>
      </c>
      <c r="F187" s="10">
        <f t="shared" si="48"/>
        <v>1.9821605550049554E-3</v>
      </c>
      <c r="G187" s="10">
        <f t="shared" si="48"/>
        <v>2.5466893039049238E-3</v>
      </c>
      <c r="H187" s="10">
        <f t="shared" si="48"/>
        <v>2.9895366218236174E-3</v>
      </c>
      <c r="I187" s="10">
        <f t="shared" si="48"/>
        <v>2.7081922816519972E-3</v>
      </c>
      <c r="J187" s="10">
        <f t="shared" si="48"/>
        <v>2.4752475247524753E-3</v>
      </c>
      <c r="K187" s="10">
        <f t="shared" si="48"/>
        <v>2.8344671201814059E-3</v>
      </c>
      <c r="L187" s="10">
        <f t="shared" si="48"/>
        <v>3.1120331950207467E-3</v>
      </c>
      <c r="M187" s="10">
        <f t="shared" si="48"/>
        <v>2.3741690408357074E-3</v>
      </c>
      <c r="N187" s="10">
        <f t="shared" si="48"/>
        <v>3.0434782608695652E-3</v>
      </c>
      <c r="O187" s="10">
        <f t="shared" si="48"/>
        <v>1.1811023622047244E-3</v>
      </c>
      <c r="P187" s="10">
        <f t="shared" si="48"/>
        <v>2.135991456034176E-3</v>
      </c>
      <c r="Q187" s="10">
        <f t="shared" si="48"/>
        <v>1.5903307888040711E-3</v>
      </c>
      <c r="R187" s="10">
        <f t="shared" si="48"/>
        <v>1.9564002235885969E-3</v>
      </c>
      <c r="S187" s="10">
        <f t="shared" si="48"/>
        <v>1.1745360582569885E-3</v>
      </c>
      <c r="T187" s="10">
        <f t="shared" si="48"/>
        <v>1.7343045438779049E-4</v>
      </c>
      <c r="U187" s="10">
        <f t="shared" si="48"/>
        <v>3.325573661456601E-4</v>
      </c>
    </row>
    <row r="188" spans="1:21" x14ac:dyDescent="0.35">
      <c r="A188" t="s">
        <v>122</v>
      </c>
      <c r="B188" s="10">
        <f t="shared" ref="B188:U188" si="49">(B57-B56)/B56</f>
        <v>2.6385224274406332E-3</v>
      </c>
      <c r="C188" s="10">
        <f t="shared" si="49"/>
        <v>3.3670033670033669E-3</v>
      </c>
      <c r="D188" s="10">
        <f t="shared" si="49"/>
        <v>1.4064697609001407E-3</v>
      </c>
      <c r="E188" s="10">
        <f t="shared" si="49"/>
        <v>2.331002331002331E-3</v>
      </c>
      <c r="F188" s="10">
        <f t="shared" si="49"/>
        <v>1.9782393669634025E-3</v>
      </c>
      <c r="G188" s="10">
        <f t="shared" si="49"/>
        <v>2.5402201524132089E-3</v>
      </c>
      <c r="H188" s="10">
        <f t="shared" si="49"/>
        <v>2.9806259314456036E-3</v>
      </c>
      <c r="I188" s="10">
        <f t="shared" si="49"/>
        <v>2.7008777852802163E-3</v>
      </c>
      <c r="J188" s="10">
        <f t="shared" si="49"/>
        <v>1.8518518518518519E-3</v>
      </c>
      <c r="K188" s="10">
        <f t="shared" si="49"/>
        <v>5.6529112492933857E-4</v>
      </c>
      <c r="L188" s="10">
        <f t="shared" si="49"/>
        <v>1.0341261633919339E-3</v>
      </c>
      <c r="M188" s="10">
        <f t="shared" si="49"/>
        <v>4.7370914258645192E-4</v>
      </c>
      <c r="N188" s="10">
        <f t="shared" si="49"/>
        <v>1.3003901170351106E-3</v>
      </c>
      <c r="O188" s="10">
        <f t="shared" si="49"/>
        <v>-3.9323633503735744E-4</v>
      </c>
      <c r="P188" s="10">
        <f t="shared" si="49"/>
        <v>2.1314387211367673E-3</v>
      </c>
      <c r="Q188" s="10">
        <f t="shared" si="49"/>
        <v>1.5878056525881232E-3</v>
      </c>
      <c r="R188" s="10">
        <f t="shared" si="49"/>
        <v>1.9525801952580196E-3</v>
      </c>
      <c r="S188" s="10">
        <f t="shared" si="49"/>
        <v>-2.3463162834350069E-4</v>
      </c>
      <c r="T188" s="10">
        <f t="shared" si="49"/>
        <v>1.2138026703658747E-3</v>
      </c>
      <c r="U188" s="10">
        <f t="shared" si="49"/>
        <v>1.3297872340425532E-3</v>
      </c>
    </row>
    <row r="189" spans="1:21" x14ac:dyDescent="0.35">
      <c r="A189" t="s">
        <v>123</v>
      </c>
      <c r="B189" s="10">
        <f t="shared" ref="B189:U189" si="50">(B58-B57)/B57</f>
        <v>2.631578947368421E-3</v>
      </c>
      <c r="C189" s="10">
        <f t="shared" si="50"/>
        <v>5.0335570469798654E-3</v>
      </c>
      <c r="D189" s="10">
        <f t="shared" si="50"/>
        <v>1.4044943820224719E-3</v>
      </c>
      <c r="E189" s="10">
        <f t="shared" si="50"/>
        <v>2.3255813953488372E-3</v>
      </c>
      <c r="F189" s="10">
        <f t="shared" si="50"/>
        <v>1.9743336623889436E-3</v>
      </c>
      <c r="G189" s="10">
        <f t="shared" si="50"/>
        <v>4.2229729729729732E-3</v>
      </c>
      <c r="H189" s="10">
        <f t="shared" si="50"/>
        <v>3.714710252600297E-3</v>
      </c>
      <c r="I189" s="10">
        <f t="shared" si="50"/>
        <v>3.3670033670033669E-3</v>
      </c>
      <c r="J189" s="10">
        <f t="shared" si="50"/>
        <v>2.4645717806531116E-3</v>
      </c>
      <c r="K189" s="10">
        <f t="shared" si="50"/>
        <v>1.6949152542372881E-3</v>
      </c>
      <c r="L189" s="10">
        <f t="shared" si="50"/>
        <v>1.5495867768595042E-3</v>
      </c>
      <c r="M189" s="10">
        <f t="shared" si="50"/>
        <v>9.46969696969697E-4</v>
      </c>
      <c r="N189" s="10">
        <f t="shared" si="50"/>
        <v>1.7316017316017316E-3</v>
      </c>
      <c r="O189" s="10">
        <f t="shared" si="50"/>
        <v>3.9339103068450039E-4</v>
      </c>
      <c r="P189" s="10">
        <f t="shared" si="50"/>
        <v>1.0634526763559022E-3</v>
      </c>
      <c r="Q189" s="10">
        <f t="shared" si="50"/>
        <v>1.5852885225110971E-3</v>
      </c>
      <c r="R189" s="10">
        <f t="shared" si="50"/>
        <v>1.3919821826280624E-3</v>
      </c>
      <c r="S189" s="10">
        <f t="shared" si="50"/>
        <v>4.6937338652898382E-4</v>
      </c>
      <c r="T189" s="10">
        <f t="shared" si="50"/>
        <v>1.7319016279875303E-3</v>
      </c>
      <c r="U189" s="10">
        <f t="shared" si="50"/>
        <v>1.2450199203187251E-3</v>
      </c>
    </row>
    <row r="190" spans="1:21" x14ac:dyDescent="0.35">
      <c r="A190" t="s">
        <v>124</v>
      </c>
      <c r="B190" s="10">
        <f t="shared" ref="B190:U190" si="51">(B59-B58)/B58</f>
        <v>5.2493438320209973E-3</v>
      </c>
      <c r="C190" s="10">
        <f t="shared" si="51"/>
        <v>3.3388981636060101E-3</v>
      </c>
      <c r="D190" s="10">
        <f t="shared" si="51"/>
        <v>2.8050490883590462E-3</v>
      </c>
      <c r="E190" s="10">
        <f t="shared" si="51"/>
        <v>3.4802784222737818E-3</v>
      </c>
      <c r="F190" s="10">
        <f t="shared" si="51"/>
        <v>3.9408866995073889E-3</v>
      </c>
      <c r="G190" s="10">
        <f t="shared" si="51"/>
        <v>4.2052144659377629E-3</v>
      </c>
      <c r="H190" s="10">
        <f t="shared" si="51"/>
        <v>4.4411547002220575E-3</v>
      </c>
      <c r="I190" s="10">
        <f t="shared" si="51"/>
        <v>3.3557046979865771E-3</v>
      </c>
      <c r="J190" s="10">
        <f t="shared" si="51"/>
        <v>3.0731407498463428E-3</v>
      </c>
      <c r="K190" s="10">
        <f t="shared" si="51"/>
        <v>2.8200789622109417E-3</v>
      </c>
      <c r="L190" s="10">
        <f t="shared" si="51"/>
        <v>2.0629190304280558E-3</v>
      </c>
      <c r="M190" s="10">
        <f t="shared" si="51"/>
        <v>1.8921475875118259E-3</v>
      </c>
      <c r="N190" s="10">
        <f t="shared" si="51"/>
        <v>2.16076058772688E-3</v>
      </c>
      <c r="O190" s="10">
        <f t="shared" si="51"/>
        <v>1.9661816751867871E-3</v>
      </c>
      <c r="P190" s="10">
        <f t="shared" si="51"/>
        <v>1.7705382436260624E-3</v>
      </c>
      <c r="Q190" s="10">
        <f t="shared" si="51"/>
        <v>1.2662234884457107E-3</v>
      </c>
      <c r="R190" s="10">
        <f t="shared" si="51"/>
        <v>1.6680567139282735E-3</v>
      </c>
      <c r="S190" s="10">
        <f t="shared" si="51"/>
        <v>1.1728829462819611E-3</v>
      </c>
      <c r="T190" s="10">
        <f t="shared" si="51"/>
        <v>1.037344398340249E-3</v>
      </c>
      <c r="U190" s="10">
        <f t="shared" si="51"/>
        <v>2.4869435463814973E-4</v>
      </c>
    </row>
    <row r="191" spans="1:21" x14ac:dyDescent="0.35">
      <c r="A191" t="s">
        <v>125</v>
      </c>
      <c r="B191" s="10">
        <f t="shared" ref="B191:U191" si="52">(B60-B59)/B59</f>
        <v>2.6109660574412533E-3</v>
      </c>
      <c r="C191" s="10">
        <f t="shared" si="52"/>
        <v>3.3277870216306157E-3</v>
      </c>
      <c r="D191" s="10">
        <f t="shared" si="52"/>
        <v>2.7972027972027972E-3</v>
      </c>
      <c r="E191" s="10">
        <f t="shared" si="52"/>
        <v>2.3121387283236996E-3</v>
      </c>
      <c r="F191" s="10">
        <f t="shared" si="52"/>
        <v>4.9067713444553487E-3</v>
      </c>
      <c r="G191" s="10">
        <f t="shared" si="52"/>
        <v>3.3500837520938024E-3</v>
      </c>
      <c r="H191" s="10">
        <f t="shared" si="52"/>
        <v>4.4215180545320561E-3</v>
      </c>
      <c r="I191" s="10">
        <f t="shared" si="52"/>
        <v>2.6755852842809363E-3</v>
      </c>
      <c r="J191" s="10">
        <f t="shared" si="52"/>
        <v>1.838235294117647E-3</v>
      </c>
      <c r="K191" s="10">
        <f t="shared" si="52"/>
        <v>2.2497187851518562E-3</v>
      </c>
      <c r="L191" s="10">
        <f t="shared" si="52"/>
        <v>2.0586721564590841E-3</v>
      </c>
      <c r="M191" s="10">
        <f t="shared" si="52"/>
        <v>2.360717658168083E-3</v>
      </c>
      <c r="N191" s="10">
        <f t="shared" si="52"/>
        <v>2.1561017680034496E-3</v>
      </c>
      <c r="O191" s="10">
        <f t="shared" si="52"/>
        <v>1.9623233908948193E-3</v>
      </c>
      <c r="P191" s="10">
        <f t="shared" si="52"/>
        <v>2.1208907741251328E-3</v>
      </c>
      <c r="Q191" s="10">
        <f t="shared" si="52"/>
        <v>2.2130888397091371E-3</v>
      </c>
      <c r="R191" s="10">
        <f t="shared" si="52"/>
        <v>1.9428254232583958E-3</v>
      </c>
      <c r="S191" s="10">
        <f t="shared" si="52"/>
        <v>2.1087160262417996E-3</v>
      </c>
      <c r="T191" s="10">
        <f t="shared" si="52"/>
        <v>1.5544041450777201E-3</v>
      </c>
      <c r="U191" s="10">
        <f t="shared" si="52"/>
        <v>-2.4863252113376428E-4</v>
      </c>
    </row>
    <row r="192" spans="1:21" x14ac:dyDescent="0.35">
      <c r="A192" t="s">
        <v>126</v>
      </c>
      <c r="B192" s="10">
        <f t="shared" ref="B192:U192" si="53">(B61-B60)/B60</f>
        <v>2.6041666666666665E-3</v>
      </c>
      <c r="C192" s="10">
        <f t="shared" si="53"/>
        <v>3.3167495854063019E-3</v>
      </c>
      <c r="D192" s="10">
        <f t="shared" si="53"/>
        <v>2.7894002789400278E-3</v>
      </c>
      <c r="E192" s="10">
        <f t="shared" si="53"/>
        <v>4.61361014994233E-3</v>
      </c>
      <c r="F192" s="10">
        <f t="shared" si="53"/>
        <v>3.90625E-3</v>
      </c>
      <c r="G192" s="10">
        <f t="shared" si="53"/>
        <v>5.8430717863105176E-3</v>
      </c>
      <c r="H192" s="10">
        <f t="shared" si="53"/>
        <v>5.1357300073367569E-3</v>
      </c>
      <c r="I192" s="10">
        <f t="shared" si="53"/>
        <v>6.00400266844563E-3</v>
      </c>
      <c r="J192" s="10">
        <f t="shared" si="53"/>
        <v>4.8929663608562688E-3</v>
      </c>
      <c r="K192" s="10">
        <f t="shared" si="53"/>
        <v>4.4893378226711564E-3</v>
      </c>
      <c r="L192" s="10">
        <f t="shared" si="53"/>
        <v>4.6224961479198771E-3</v>
      </c>
      <c r="M192" s="10">
        <f t="shared" si="53"/>
        <v>4.2392840320301462E-3</v>
      </c>
      <c r="N192" s="10">
        <f t="shared" si="53"/>
        <v>5.1635111876075735E-3</v>
      </c>
      <c r="O192" s="10">
        <f t="shared" si="53"/>
        <v>4.7003525264394828E-3</v>
      </c>
      <c r="P192" s="10">
        <f t="shared" si="53"/>
        <v>4.2328042328042331E-3</v>
      </c>
      <c r="Q192" s="10">
        <f t="shared" si="53"/>
        <v>4.4164037854889588E-3</v>
      </c>
      <c r="R192" s="10">
        <f t="shared" si="53"/>
        <v>4.43213296398892E-3</v>
      </c>
      <c r="S192" s="10">
        <f t="shared" si="53"/>
        <v>5.1437923778349312E-3</v>
      </c>
      <c r="T192" s="10">
        <f t="shared" si="53"/>
        <v>5.5181927918606655E-3</v>
      </c>
      <c r="U192" s="10">
        <f t="shared" si="53"/>
        <v>9.8648760673132711E-3</v>
      </c>
    </row>
    <row r="193" spans="1:21" x14ac:dyDescent="0.35">
      <c r="A193" t="s">
        <v>127</v>
      </c>
      <c r="B193" s="10">
        <f t="shared" ref="B193:U193" si="54">(B62-B61)/B61</f>
        <v>2.5974025974025974E-3</v>
      </c>
      <c r="C193" s="10">
        <f t="shared" si="54"/>
        <v>4.9586776859504135E-3</v>
      </c>
      <c r="D193" s="10">
        <f t="shared" si="54"/>
        <v>4.172461752433936E-3</v>
      </c>
      <c r="E193" s="10">
        <f t="shared" si="54"/>
        <v>6.8886337543053958E-3</v>
      </c>
      <c r="F193" s="10">
        <f t="shared" si="54"/>
        <v>5.8365758754863814E-3</v>
      </c>
      <c r="G193" s="10">
        <f t="shared" si="54"/>
        <v>4.9792531120331947E-3</v>
      </c>
      <c r="H193" s="10">
        <f t="shared" si="54"/>
        <v>4.3795620437956208E-3</v>
      </c>
      <c r="I193" s="10">
        <f t="shared" si="54"/>
        <v>4.6419098143236073E-3</v>
      </c>
      <c r="J193" s="10">
        <f t="shared" si="54"/>
        <v>4.8691418137553257E-3</v>
      </c>
      <c r="K193" s="10">
        <f t="shared" si="54"/>
        <v>3.910614525139665E-3</v>
      </c>
      <c r="L193" s="10">
        <f t="shared" si="54"/>
        <v>4.601226993865031E-3</v>
      </c>
      <c r="M193" s="10">
        <f t="shared" si="54"/>
        <v>3.7523452157598499E-3</v>
      </c>
      <c r="N193" s="10">
        <f t="shared" si="54"/>
        <v>5.1369863013698627E-3</v>
      </c>
      <c r="O193" s="10">
        <f t="shared" si="54"/>
        <v>4.2884990253411305E-3</v>
      </c>
      <c r="P193" s="10">
        <f t="shared" si="54"/>
        <v>4.9174569722514926E-3</v>
      </c>
      <c r="Q193" s="10">
        <f t="shared" si="54"/>
        <v>4.3969849246231155E-3</v>
      </c>
      <c r="R193" s="10">
        <f t="shared" si="54"/>
        <v>4.9641478212906782E-3</v>
      </c>
      <c r="S193" s="10">
        <f t="shared" si="54"/>
        <v>5.350081414282391E-3</v>
      </c>
      <c r="T193" s="10">
        <f t="shared" si="54"/>
        <v>6.3453953009775339E-3</v>
      </c>
      <c r="U193" s="10">
        <f t="shared" si="54"/>
        <v>1.0753570842226235E-2</v>
      </c>
    </row>
    <row r="194" spans="1:21" x14ac:dyDescent="0.35">
      <c r="A194" t="s">
        <v>128</v>
      </c>
      <c r="B194" s="10">
        <f t="shared" ref="B194:U194" si="55">(B63-B62)/B62</f>
        <v>7.7720207253886009E-3</v>
      </c>
      <c r="C194" s="10">
        <f t="shared" si="55"/>
        <v>3.2894736842105261E-3</v>
      </c>
      <c r="D194" s="10">
        <f t="shared" si="55"/>
        <v>2.7700831024930748E-3</v>
      </c>
      <c r="E194" s="10">
        <f t="shared" si="55"/>
        <v>6.8415051311288486E-3</v>
      </c>
      <c r="F194" s="10">
        <f t="shared" si="55"/>
        <v>5.8027079303675051E-3</v>
      </c>
      <c r="G194" s="10">
        <f t="shared" si="55"/>
        <v>4.1288191577208916E-3</v>
      </c>
      <c r="H194" s="10">
        <f t="shared" si="55"/>
        <v>4.3604651162790697E-3</v>
      </c>
      <c r="I194" s="10">
        <f t="shared" si="55"/>
        <v>4.6204620462046205E-3</v>
      </c>
      <c r="J194" s="10">
        <f t="shared" si="55"/>
        <v>4.2398546335554212E-3</v>
      </c>
      <c r="K194" s="10">
        <f t="shared" si="55"/>
        <v>4.4518642181413468E-3</v>
      </c>
      <c r="L194" s="10">
        <f t="shared" si="55"/>
        <v>4.0712468193384223E-3</v>
      </c>
      <c r="M194" s="10">
        <f t="shared" si="55"/>
        <v>3.7383177570093459E-3</v>
      </c>
      <c r="N194" s="10">
        <f t="shared" si="55"/>
        <v>4.2589437819420782E-3</v>
      </c>
      <c r="O194" s="10">
        <f t="shared" si="55"/>
        <v>3.8819875776397515E-3</v>
      </c>
      <c r="P194" s="10">
        <f t="shared" si="55"/>
        <v>3.495281370150297E-3</v>
      </c>
      <c r="Q194" s="10">
        <f t="shared" si="55"/>
        <v>3.7523452157598499E-3</v>
      </c>
      <c r="R194" s="10">
        <f t="shared" si="55"/>
        <v>4.1163556531284302E-3</v>
      </c>
      <c r="S194" s="10">
        <f t="shared" si="55"/>
        <v>4.3961129106894958E-3</v>
      </c>
      <c r="T194" s="10">
        <f t="shared" si="55"/>
        <v>6.8166325835037492E-3</v>
      </c>
      <c r="U194" s="10">
        <f t="shared" si="55"/>
        <v>9.4209372208235199E-3</v>
      </c>
    </row>
    <row r="195" spans="1:21" x14ac:dyDescent="0.35">
      <c r="A195" t="s">
        <v>129</v>
      </c>
      <c r="B195" s="10">
        <f t="shared" ref="B195:U195" si="56">(B64-B63)/B63</f>
        <v>7.7120822622107968E-3</v>
      </c>
      <c r="C195" s="10">
        <f t="shared" si="56"/>
        <v>3.2786885245901639E-3</v>
      </c>
      <c r="D195" s="10">
        <f t="shared" si="56"/>
        <v>2.7624309392265192E-3</v>
      </c>
      <c r="E195" s="10">
        <f t="shared" si="56"/>
        <v>2.2650056625141564E-3</v>
      </c>
      <c r="F195" s="10">
        <f t="shared" si="56"/>
        <v>6.7307692307692311E-3</v>
      </c>
      <c r="G195" s="10">
        <f t="shared" si="56"/>
        <v>8.2236842105263153E-4</v>
      </c>
      <c r="H195" s="10">
        <f t="shared" si="56"/>
        <v>1.4471780028943559E-3</v>
      </c>
      <c r="I195" s="10">
        <f t="shared" si="56"/>
        <v>1.3140604467805519E-3</v>
      </c>
      <c r="J195" s="10">
        <f t="shared" si="56"/>
        <v>2.4125452352231603E-3</v>
      </c>
      <c r="K195" s="10">
        <f t="shared" si="56"/>
        <v>2.21606648199446E-3</v>
      </c>
      <c r="L195" s="10">
        <f t="shared" si="56"/>
        <v>2.5342118601115052E-3</v>
      </c>
      <c r="M195" s="10">
        <f t="shared" si="56"/>
        <v>1.8621973929236499E-3</v>
      </c>
      <c r="N195" s="10">
        <f t="shared" si="56"/>
        <v>2.5445292620865142E-3</v>
      </c>
      <c r="O195" s="10">
        <f t="shared" si="56"/>
        <v>1.9334880123743233E-3</v>
      </c>
      <c r="P195" s="10">
        <f t="shared" si="56"/>
        <v>1.7415534656913968E-3</v>
      </c>
      <c r="Q195" s="10">
        <f t="shared" si="56"/>
        <v>1.869158878504673E-3</v>
      </c>
      <c r="R195" s="10">
        <f t="shared" si="56"/>
        <v>3.0062858704564088E-3</v>
      </c>
      <c r="S195" s="10">
        <f t="shared" si="56"/>
        <v>2.0732550103662751E-3</v>
      </c>
      <c r="T195" s="10">
        <f t="shared" si="56"/>
        <v>2.2004062288422479E-3</v>
      </c>
      <c r="U195" s="10">
        <f t="shared" si="56"/>
        <v>-5.6319897015045454E-4</v>
      </c>
    </row>
    <row r="196" spans="1:21" x14ac:dyDescent="0.35">
      <c r="A196" t="s">
        <v>130</v>
      </c>
      <c r="B196" s="10">
        <f t="shared" ref="B196:U196" si="57">(B65-B64)/B64</f>
        <v>2.5510204081632651E-3</v>
      </c>
      <c r="C196" s="10">
        <f t="shared" si="57"/>
        <v>3.2679738562091504E-3</v>
      </c>
      <c r="D196" s="10">
        <f t="shared" si="57"/>
        <v>0</v>
      </c>
      <c r="E196" s="10">
        <f t="shared" si="57"/>
        <v>2.2598870056497176E-3</v>
      </c>
      <c r="F196" s="10">
        <f t="shared" si="57"/>
        <v>1.9102196752626551E-3</v>
      </c>
      <c r="G196" s="10">
        <f t="shared" si="57"/>
        <v>2.4650780608052587E-3</v>
      </c>
      <c r="H196" s="10">
        <f t="shared" si="57"/>
        <v>2.167630057803468E-3</v>
      </c>
      <c r="I196" s="10">
        <f t="shared" si="57"/>
        <v>1.3123359580052493E-3</v>
      </c>
      <c r="J196" s="10">
        <f t="shared" si="57"/>
        <v>3.0084235860409147E-3</v>
      </c>
      <c r="K196" s="10">
        <f t="shared" si="57"/>
        <v>3.869541182974019E-3</v>
      </c>
      <c r="L196" s="10">
        <f t="shared" si="57"/>
        <v>2.5278058645096056E-3</v>
      </c>
      <c r="M196" s="10">
        <f t="shared" si="57"/>
        <v>2.7881040892193307E-3</v>
      </c>
      <c r="N196" s="10">
        <f t="shared" si="57"/>
        <v>1.6920473773265651E-3</v>
      </c>
      <c r="O196" s="10">
        <f t="shared" si="57"/>
        <v>2.3157082207641835E-3</v>
      </c>
      <c r="P196" s="10">
        <f t="shared" si="57"/>
        <v>2.086230876216968E-3</v>
      </c>
      <c r="Q196" s="10">
        <f t="shared" si="57"/>
        <v>2.1766169154228856E-3</v>
      </c>
      <c r="R196" s="10">
        <f t="shared" si="57"/>
        <v>1.6348773841961854E-3</v>
      </c>
      <c r="S196" s="10">
        <f t="shared" si="57"/>
        <v>6.8965517241379305E-4</v>
      </c>
      <c r="T196" s="10">
        <f t="shared" si="57"/>
        <v>1.0133423408208073E-3</v>
      </c>
      <c r="U196" s="10">
        <f t="shared" si="57"/>
        <v>-1.9320560296248591E-3</v>
      </c>
    </row>
    <row r="197" spans="1:21" x14ac:dyDescent="0.35">
      <c r="A197" t="s">
        <v>131</v>
      </c>
      <c r="B197" s="10">
        <f t="shared" ref="B197:U197" si="58">(B66-B65)/B65</f>
        <v>2.5445292620865142E-3</v>
      </c>
      <c r="C197" s="10">
        <f t="shared" si="58"/>
        <v>3.2573289902280132E-3</v>
      </c>
      <c r="D197" s="10">
        <f t="shared" si="58"/>
        <v>1.3774104683195593E-3</v>
      </c>
      <c r="E197" s="10">
        <f t="shared" si="58"/>
        <v>0</v>
      </c>
      <c r="F197" s="10">
        <f t="shared" si="58"/>
        <v>9.5328884652049568E-4</v>
      </c>
      <c r="G197" s="10">
        <f t="shared" si="58"/>
        <v>8.1967213114754098E-4</v>
      </c>
      <c r="H197" s="10">
        <f t="shared" si="58"/>
        <v>1.4419610670511895E-3</v>
      </c>
      <c r="I197" s="10">
        <f t="shared" si="58"/>
        <v>1.3106159895150721E-3</v>
      </c>
      <c r="J197" s="10">
        <f t="shared" si="58"/>
        <v>2.999400119976005E-3</v>
      </c>
      <c r="K197" s="10">
        <f t="shared" si="58"/>
        <v>2.7533039647577094E-3</v>
      </c>
      <c r="L197" s="10">
        <f t="shared" si="58"/>
        <v>2.5214321734745334E-3</v>
      </c>
      <c r="M197" s="10">
        <f t="shared" si="58"/>
        <v>1.8535681186283596E-3</v>
      </c>
      <c r="N197" s="10">
        <f t="shared" si="58"/>
        <v>1.6891891891891893E-3</v>
      </c>
      <c r="O197" s="10">
        <f t="shared" si="58"/>
        <v>2.3103581055063534E-3</v>
      </c>
      <c r="P197" s="10">
        <f t="shared" si="58"/>
        <v>1.7349063150589867E-3</v>
      </c>
      <c r="Q197" s="10">
        <f t="shared" si="58"/>
        <v>1.5513496742165685E-3</v>
      </c>
      <c r="R197" s="10">
        <f t="shared" si="58"/>
        <v>8.1610446137105551E-4</v>
      </c>
      <c r="S197" s="10">
        <f t="shared" si="58"/>
        <v>1.6080863772111188E-3</v>
      </c>
      <c r="T197" s="10">
        <f t="shared" si="58"/>
        <v>3.3743883921039309E-4</v>
      </c>
      <c r="U197" s="10">
        <f t="shared" si="58"/>
        <v>-7.2592353605420228E-4</v>
      </c>
    </row>
    <row r="198" spans="1:21" x14ac:dyDescent="0.35">
      <c r="A198" t="s">
        <v>132</v>
      </c>
      <c r="B198" s="10">
        <f t="shared" ref="B198:U198" si="59">(B67-B66)/B66</f>
        <v>2.5380710659898475E-3</v>
      </c>
      <c r="C198" s="10">
        <f t="shared" si="59"/>
        <v>4.87012987012987E-3</v>
      </c>
      <c r="D198" s="10">
        <f t="shared" si="59"/>
        <v>1.375515818431912E-3</v>
      </c>
      <c r="E198" s="10">
        <f t="shared" si="59"/>
        <v>2.2547914317925591E-3</v>
      </c>
      <c r="F198" s="10">
        <f t="shared" si="59"/>
        <v>1.9047619047619048E-3</v>
      </c>
      <c r="G198" s="10">
        <f t="shared" si="59"/>
        <v>2.4570024570024569E-3</v>
      </c>
      <c r="H198" s="10">
        <f t="shared" si="59"/>
        <v>2.1598272138228943E-3</v>
      </c>
      <c r="I198" s="10">
        <f t="shared" si="59"/>
        <v>1.3089005235602095E-3</v>
      </c>
      <c r="J198" s="10">
        <f t="shared" si="59"/>
        <v>1.7942583732057417E-3</v>
      </c>
      <c r="K198" s="10">
        <f t="shared" si="59"/>
        <v>2.1965952773201538E-3</v>
      </c>
      <c r="L198" s="10">
        <f t="shared" si="59"/>
        <v>2.012072434607646E-3</v>
      </c>
      <c r="M198" s="10">
        <f t="shared" si="59"/>
        <v>2.3126734505087882E-3</v>
      </c>
      <c r="N198" s="10">
        <f t="shared" si="59"/>
        <v>4.2158516020236085E-4</v>
      </c>
      <c r="O198" s="10">
        <f t="shared" si="59"/>
        <v>1.1525163273146369E-3</v>
      </c>
      <c r="P198" s="10">
        <f t="shared" si="59"/>
        <v>1.7319016279875303E-3</v>
      </c>
      <c r="Q198" s="10">
        <f t="shared" si="59"/>
        <v>1.5489467162329617E-3</v>
      </c>
      <c r="R198" s="10">
        <f t="shared" si="59"/>
        <v>5.4362598532209838E-4</v>
      </c>
      <c r="S198" s="10">
        <f t="shared" si="59"/>
        <v>1.3761467889908258E-3</v>
      </c>
      <c r="T198" s="10">
        <f t="shared" si="59"/>
        <v>1.1806375442739079E-3</v>
      </c>
      <c r="U198" s="10">
        <f t="shared" si="59"/>
        <v>1.6143352974412785E-4</v>
      </c>
    </row>
    <row r="199" spans="1:21" x14ac:dyDescent="0.35">
      <c r="A199" t="s">
        <v>133</v>
      </c>
      <c r="B199" s="10">
        <f t="shared" ref="B199:U199" si="60">(B68-B67)/B67</f>
        <v>0</v>
      </c>
      <c r="C199" s="10">
        <f t="shared" si="60"/>
        <v>0</v>
      </c>
      <c r="D199" s="10">
        <f t="shared" si="60"/>
        <v>1.3736263736263737E-3</v>
      </c>
      <c r="E199" s="10">
        <f t="shared" si="60"/>
        <v>1.1248593925759281E-3</v>
      </c>
      <c r="F199" s="10">
        <f t="shared" si="60"/>
        <v>9.5057034220532319E-4</v>
      </c>
      <c r="G199" s="10">
        <f t="shared" si="60"/>
        <v>1.6339869281045752E-3</v>
      </c>
      <c r="H199" s="10">
        <f t="shared" si="60"/>
        <v>2.1551724137931034E-3</v>
      </c>
      <c r="I199" s="10">
        <f t="shared" si="60"/>
        <v>1.30718954248366E-3</v>
      </c>
      <c r="J199" s="10">
        <f t="shared" si="60"/>
        <v>1.791044776119403E-3</v>
      </c>
      <c r="K199" s="10">
        <f t="shared" si="60"/>
        <v>5.4794520547945202E-4</v>
      </c>
      <c r="L199" s="10">
        <f t="shared" si="60"/>
        <v>1.5060240963855422E-3</v>
      </c>
      <c r="M199" s="10">
        <f t="shared" si="60"/>
        <v>9.2293493308721734E-4</v>
      </c>
      <c r="N199" s="10">
        <f t="shared" si="60"/>
        <v>4.2140750105351877E-4</v>
      </c>
      <c r="O199" s="10">
        <f t="shared" si="60"/>
        <v>7.6745970836531081E-4</v>
      </c>
      <c r="P199" s="10">
        <f t="shared" si="60"/>
        <v>1.3831258644536654E-3</v>
      </c>
      <c r="Q199" s="10">
        <f t="shared" si="60"/>
        <v>1.8558614290133002E-3</v>
      </c>
      <c r="R199" s="10">
        <f t="shared" si="60"/>
        <v>1.6299918500407497E-3</v>
      </c>
      <c r="S199" s="10">
        <f t="shared" si="60"/>
        <v>2.2904260192395786E-3</v>
      </c>
      <c r="T199" s="10">
        <f t="shared" si="60"/>
        <v>1.1792452830188679E-3</v>
      </c>
      <c r="U199" s="10">
        <f t="shared" si="60"/>
        <v>-1.0491485755790492E-3</v>
      </c>
    </row>
    <row r="200" spans="1:21" x14ac:dyDescent="0.35">
      <c r="A200" t="s">
        <v>134</v>
      </c>
      <c r="B200" s="10">
        <f t="shared" ref="B200:U200" si="61">(B69-B68)/B68</f>
        <v>2.5316455696202532E-3</v>
      </c>
      <c r="C200" s="10">
        <f t="shared" si="61"/>
        <v>0</v>
      </c>
      <c r="D200" s="10">
        <f t="shared" si="61"/>
        <v>1.3717421124828531E-3</v>
      </c>
      <c r="E200" s="10">
        <f t="shared" si="61"/>
        <v>1.1235955056179776E-3</v>
      </c>
      <c r="F200" s="10">
        <f t="shared" si="61"/>
        <v>1.8993352326685661E-3</v>
      </c>
      <c r="G200" s="10">
        <f t="shared" si="61"/>
        <v>8.1566068515497557E-4</v>
      </c>
      <c r="H200" s="10">
        <f t="shared" si="61"/>
        <v>7.1684587813620072E-4</v>
      </c>
      <c r="I200" s="10">
        <f t="shared" si="61"/>
        <v>1.9582245430809398E-3</v>
      </c>
      <c r="J200" s="10">
        <f t="shared" si="61"/>
        <v>0</v>
      </c>
      <c r="K200" s="10">
        <f t="shared" si="61"/>
        <v>0</v>
      </c>
      <c r="L200" s="10">
        <f t="shared" si="61"/>
        <v>5.0125313283208019E-4</v>
      </c>
      <c r="M200" s="10">
        <f t="shared" si="61"/>
        <v>0</v>
      </c>
      <c r="N200" s="10">
        <f t="shared" si="61"/>
        <v>-4.2122999157540015E-4</v>
      </c>
      <c r="O200" s="10">
        <f t="shared" si="61"/>
        <v>0</v>
      </c>
      <c r="P200" s="10">
        <f t="shared" si="61"/>
        <v>1.0359116022099447E-3</v>
      </c>
      <c r="Q200" s="10">
        <f t="shared" si="61"/>
        <v>6.1747452917567151E-4</v>
      </c>
      <c r="R200" s="10">
        <f t="shared" si="61"/>
        <v>1.898562516951451E-3</v>
      </c>
      <c r="S200" s="10">
        <f t="shared" si="61"/>
        <v>1.8281535648994515E-3</v>
      </c>
      <c r="T200" s="10">
        <f t="shared" si="61"/>
        <v>1.0095911155981827E-3</v>
      </c>
      <c r="U200" s="10">
        <f t="shared" si="61"/>
        <v>-7.2709646146388749E-4</v>
      </c>
    </row>
    <row r="201" spans="1:21" x14ac:dyDescent="0.35">
      <c r="A201" t="s">
        <v>135</v>
      </c>
      <c r="B201" s="10">
        <f t="shared" ref="B201:U201" si="62">(B70-B69)/B69</f>
        <v>0</v>
      </c>
      <c r="C201" s="10">
        <f t="shared" si="62"/>
        <v>1.6155088852988692E-3</v>
      </c>
      <c r="D201" s="10">
        <f t="shared" si="62"/>
        <v>0</v>
      </c>
      <c r="E201" s="10">
        <f t="shared" si="62"/>
        <v>1.1223344556677891E-3</v>
      </c>
      <c r="F201" s="10">
        <f t="shared" si="62"/>
        <v>9.4786729857819908E-4</v>
      </c>
      <c r="G201" s="10">
        <f t="shared" si="62"/>
        <v>2.4449877750611247E-3</v>
      </c>
      <c r="H201" s="10">
        <f t="shared" si="62"/>
        <v>3.5816618911174787E-3</v>
      </c>
      <c r="I201" s="10">
        <f t="shared" si="62"/>
        <v>2.6058631921824105E-3</v>
      </c>
      <c r="J201" s="10">
        <f t="shared" si="62"/>
        <v>1.7878426698450535E-3</v>
      </c>
      <c r="K201" s="10">
        <f t="shared" si="62"/>
        <v>2.1905805038335158E-3</v>
      </c>
      <c r="L201" s="10">
        <f t="shared" si="62"/>
        <v>2.5050100200400801E-3</v>
      </c>
      <c r="M201" s="10">
        <f t="shared" si="62"/>
        <v>1.8441678192715537E-3</v>
      </c>
      <c r="N201" s="10">
        <f t="shared" si="62"/>
        <v>2.1070375052675938E-3</v>
      </c>
      <c r="O201" s="10">
        <f t="shared" si="62"/>
        <v>2.6840490797546013E-3</v>
      </c>
      <c r="P201" s="10">
        <f t="shared" si="62"/>
        <v>2.7595722662987236E-3</v>
      </c>
      <c r="Q201" s="10">
        <f t="shared" si="62"/>
        <v>2.4683739586547362E-3</v>
      </c>
      <c r="R201" s="10">
        <f t="shared" si="62"/>
        <v>2.4363833243096914E-3</v>
      </c>
      <c r="S201" s="10">
        <f t="shared" si="62"/>
        <v>2.5091240875912408E-3</v>
      </c>
      <c r="T201" s="10">
        <f t="shared" si="62"/>
        <v>1.1766683476214491E-3</v>
      </c>
      <c r="U201" s="10">
        <f t="shared" si="62"/>
        <v>-8.0847279489045193E-4</v>
      </c>
    </row>
    <row r="202" spans="1:21" x14ac:dyDescent="0.35">
      <c r="A202" t="s">
        <v>136</v>
      </c>
      <c r="B202" s="10">
        <f t="shared" ref="B202:U202" si="63">(B71-B70)/B70</f>
        <v>2.5252525252525255E-3</v>
      </c>
      <c r="C202" s="10">
        <f t="shared" si="63"/>
        <v>3.2258064516129032E-3</v>
      </c>
      <c r="D202" s="10">
        <f t="shared" si="63"/>
        <v>2.7397260273972603E-3</v>
      </c>
      <c r="E202" s="10">
        <f t="shared" si="63"/>
        <v>3.3632286995515697E-3</v>
      </c>
      <c r="F202" s="10">
        <f t="shared" si="63"/>
        <v>6.628787878787879E-3</v>
      </c>
      <c r="G202" s="10">
        <f t="shared" si="63"/>
        <v>5.6910569105691061E-3</v>
      </c>
      <c r="H202" s="10">
        <f t="shared" si="63"/>
        <v>6.4239828693790149E-3</v>
      </c>
      <c r="I202" s="10">
        <f t="shared" si="63"/>
        <v>5.1981806367771277E-3</v>
      </c>
      <c r="J202" s="10">
        <f t="shared" si="63"/>
        <v>4.1641879833432477E-3</v>
      </c>
      <c r="K202" s="10">
        <f t="shared" si="63"/>
        <v>4.3715846994535519E-3</v>
      </c>
      <c r="L202" s="10">
        <f t="shared" si="63"/>
        <v>2.9985007496251873E-3</v>
      </c>
      <c r="M202" s="10">
        <f t="shared" si="63"/>
        <v>3.2213529682466636E-3</v>
      </c>
      <c r="N202" s="10">
        <f t="shared" si="63"/>
        <v>3.3641715727502101E-3</v>
      </c>
      <c r="O202" s="10">
        <f t="shared" si="63"/>
        <v>3.0592734225621415E-3</v>
      </c>
      <c r="P202" s="10">
        <f t="shared" si="63"/>
        <v>3.0959752321981426E-3</v>
      </c>
      <c r="Q202" s="10">
        <f t="shared" si="63"/>
        <v>3.0778701138811943E-3</v>
      </c>
      <c r="R202" s="10">
        <f t="shared" si="63"/>
        <v>2.7005130974885228E-3</v>
      </c>
      <c r="S202" s="10">
        <f t="shared" si="63"/>
        <v>3.4129692832764505E-3</v>
      </c>
      <c r="T202" s="10">
        <f t="shared" si="63"/>
        <v>2.0147750167897917E-3</v>
      </c>
      <c r="U202" s="10">
        <f t="shared" si="63"/>
        <v>2.4273808560563151E-3</v>
      </c>
    </row>
    <row r="203" spans="1:21" x14ac:dyDescent="0.35">
      <c r="A203" t="s">
        <v>137</v>
      </c>
      <c r="B203" s="10">
        <f t="shared" ref="B203:U203" si="64">(B72-B71)/B71</f>
        <v>5.0377833753148613E-3</v>
      </c>
      <c r="C203" s="10">
        <f t="shared" si="64"/>
        <v>4.8231511254019296E-3</v>
      </c>
      <c r="D203" s="10">
        <f t="shared" si="64"/>
        <v>4.0983606557377051E-3</v>
      </c>
      <c r="E203" s="10">
        <f t="shared" si="64"/>
        <v>6.7039106145251395E-3</v>
      </c>
      <c r="F203" s="10">
        <f t="shared" si="64"/>
        <v>5.6444026340545629E-3</v>
      </c>
      <c r="G203" s="10">
        <f t="shared" si="64"/>
        <v>8.0840743734842367E-3</v>
      </c>
      <c r="H203" s="10">
        <f t="shared" si="64"/>
        <v>7.0921985815602835E-3</v>
      </c>
      <c r="I203" s="10">
        <f t="shared" si="64"/>
        <v>5.8177117000646414E-3</v>
      </c>
      <c r="J203" s="10">
        <f t="shared" si="64"/>
        <v>4.7393364928909956E-3</v>
      </c>
      <c r="K203" s="10">
        <f t="shared" si="64"/>
        <v>5.9847660500544067E-3</v>
      </c>
      <c r="L203" s="10">
        <f t="shared" si="64"/>
        <v>4.9825610363726956E-3</v>
      </c>
      <c r="M203" s="10">
        <f t="shared" si="64"/>
        <v>5.5045871559633031E-3</v>
      </c>
      <c r="N203" s="10">
        <f t="shared" si="64"/>
        <v>4.6102263202011731E-3</v>
      </c>
      <c r="O203" s="10">
        <f t="shared" si="64"/>
        <v>4.5749142203583681E-3</v>
      </c>
      <c r="P203" s="10">
        <f t="shared" si="64"/>
        <v>4.11522633744856E-3</v>
      </c>
      <c r="Q203" s="10">
        <f t="shared" si="64"/>
        <v>3.9889536667689473E-3</v>
      </c>
      <c r="R203" s="10">
        <f t="shared" si="64"/>
        <v>3.5012119579854563E-3</v>
      </c>
      <c r="S203" s="10">
        <f t="shared" si="64"/>
        <v>2.9478458049886623E-3</v>
      </c>
      <c r="T203" s="10">
        <f t="shared" si="64"/>
        <v>3.351206434316354E-3</v>
      </c>
      <c r="U203" s="10">
        <f t="shared" si="64"/>
        <v>5.6501735410444749E-4</v>
      </c>
    </row>
    <row r="204" spans="1:21" x14ac:dyDescent="0.35">
      <c r="A204" t="s">
        <v>138</v>
      </c>
      <c r="B204" s="10">
        <f t="shared" ref="B204:U204" si="65">(B73-B72)/B72</f>
        <v>-7.5187969924812026E-3</v>
      </c>
      <c r="C204" s="10">
        <f t="shared" si="65"/>
        <v>-3.2000000000000002E-3</v>
      </c>
      <c r="D204" s="10">
        <f t="shared" si="65"/>
        <v>4.0816326530612249E-3</v>
      </c>
      <c r="E204" s="10">
        <f t="shared" si="65"/>
        <v>0</v>
      </c>
      <c r="F204" s="10">
        <f t="shared" si="65"/>
        <v>1.8709073900841909E-3</v>
      </c>
      <c r="G204" s="10">
        <f t="shared" si="65"/>
        <v>0</v>
      </c>
      <c r="H204" s="10">
        <f t="shared" si="65"/>
        <v>0</v>
      </c>
      <c r="I204" s="10">
        <f t="shared" si="65"/>
        <v>1.9280205655526992E-3</v>
      </c>
      <c r="J204" s="10">
        <f t="shared" si="65"/>
        <v>1.7688679245283019E-3</v>
      </c>
      <c r="K204" s="10">
        <f t="shared" si="65"/>
        <v>1.081665765278529E-3</v>
      </c>
      <c r="L204" s="10">
        <f t="shared" si="65"/>
        <v>9.9157164105106587E-4</v>
      </c>
      <c r="M204" s="10">
        <f t="shared" si="65"/>
        <v>1.8248175182481751E-3</v>
      </c>
      <c r="N204" s="10">
        <f t="shared" si="65"/>
        <v>2.5031289111389237E-3</v>
      </c>
      <c r="O204" s="10">
        <f t="shared" si="65"/>
        <v>2.2770398481973433E-3</v>
      </c>
      <c r="P204" s="10">
        <f t="shared" si="65"/>
        <v>2.3907103825136613E-3</v>
      </c>
      <c r="Q204" s="10">
        <f t="shared" si="65"/>
        <v>2.7506112469437654E-3</v>
      </c>
      <c r="R204" s="10">
        <f t="shared" si="65"/>
        <v>1.878690284487386E-3</v>
      </c>
      <c r="S204" s="10">
        <f t="shared" si="65"/>
        <v>2.4869997739091114E-3</v>
      </c>
      <c r="T204" s="10">
        <f t="shared" si="65"/>
        <v>1.002004008016032E-3</v>
      </c>
      <c r="U204" s="10">
        <f t="shared" si="65"/>
        <v>-1.6940948693126815E-3</v>
      </c>
    </row>
    <row r="205" spans="1:21" x14ac:dyDescent="0.35">
      <c r="A205" t="s">
        <v>139</v>
      </c>
      <c r="B205" s="10">
        <f t="shared" ref="B205:U205" si="66">(B74-B73)/B73</f>
        <v>-1.2626262626262626E-2</v>
      </c>
      <c r="C205" s="10">
        <f t="shared" si="66"/>
        <v>-1.2841091492776886E-2</v>
      </c>
      <c r="D205" s="10">
        <f t="shared" si="66"/>
        <v>0</v>
      </c>
      <c r="E205" s="10">
        <f t="shared" si="66"/>
        <v>-1.1098779134295227E-2</v>
      </c>
      <c r="F205" s="10">
        <f t="shared" si="66"/>
        <v>-1.3071895424836602E-2</v>
      </c>
      <c r="G205" s="10">
        <f t="shared" si="66"/>
        <v>-1.6038492381716118E-2</v>
      </c>
      <c r="H205" s="10">
        <f t="shared" si="66"/>
        <v>-1.6901408450704224E-2</v>
      </c>
      <c r="I205" s="10">
        <f t="shared" si="66"/>
        <v>-1.1545862732520847E-2</v>
      </c>
      <c r="J205" s="10">
        <f t="shared" si="66"/>
        <v>-1.1183048852266038E-2</v>
      </c>
      <c r="K205" s="10">
        <f t="shared" si="66"/>
        <v>-1.1345218800648298E-2</v>
      </c>
      <c r="L205" s="10">
        <f t="shared" si="66"/>
        <v>-1.0401188707280832E-2</v>
      </c>
      <c r="M205" s="10">
        <f t="shared" si="66"/>
        <v>-9.562841530054645E-3</v>
      </c>
      <c r="N205" s="10">
        <f t="shared" si="66"/>
        <v>-7.0744902205576365E-3</v>
      </c>
      <c r="O205" s="10">
        <f t="shared" si="66"/>
        <v>-9.0874668686103752E-3</v>
      </c>
      <c r="P205" s="10">
        <f t="shared" si="66"/>
        <v>-9.5400340715502564E-3</v>
      </c>
      <c r="Q205" s="10">
        <f t="shared" si="66"/>
        <v>-7.9244132886315145E-3</v>
      </c>
      <c r="R205" s="10">
        <f t="shared" si="66"/>
        <v>-6.1612643986070185E-3</v>
      </c>
      <c r="S205" s="10">
        <f t="shared" si="66"/>
        <v>-5.1871898962562021E-3</v>
      </c>
      <c r="T205" s="10">
        <f t="shared" si="66"/>
        <v>-2.6693360026693361E-3</v>
      </c>
      <c r="U205" s="10">
        <f t="shared" si="66"/>
        <v>-3.0707070707070706E-3</v>
      </c>
    </row>
    <row r="206" spans="1:21" x14ac:dyDescent="0.35">
      <c r="A206" t="s">
        <v>140</v>
      </c>
      <c r="B206" s="10">
        <f t="shared" ref="B206:U206" si="67">(B75-B74)/B74</f>
        <v>2.5575447570332483E-3</v>
      </c>
      <c r="C206" s="10">
        <f t="shared" si="67"/>
        <v>-9.7560975609756097E-3</v>
      </c>
      <c r="D206" s="10">
        <f t="shared" si="67"/>
        <v>0</v>
      </c>
      <c r="E206" s="10">
        <f t="shared" si="67"/>
        <v>-6.7340067340067337E-3</v>
      </c>
      <c r="F206" s="10">
        <f t="shared" si="67"/>
        <v>-9.4607379375591296E-3</v>
      </c>
      <c r="G206" s="10">
        <f t="shared" si="67"/>
        <v>-1.3854930725346373E-2</v>
      </c>
      <c r="H206" s="10">
        <f t="shared" si="67"/>
        <v>-1.6475644699140399E-2</v>
      </c>
      <c r="I206" s="10">
        <f t="shared" si="67"/>
        <v>-1.0382868267358857E-2</v>
      </c>
      <c r="J206" s="10">
        <f t="shared" si="67"/>
        <v>-1.0714285714285714E-2</v>
      </c>
      <c r="K206" s="10">
        <f t="shared" si="67"/>
        <v>-1.2021857923497269E-2</v>
      </c>
      <c r="L206" s="10">
        <f t="shared" si="67"/>
        <v>-1.1011011011011011E-2</v>
      </c>
      <c r="M206" s="10">
        <f t="shared" si="67"/>
        <v>-1.0114942528735632E-2</v>
      </c>
      <c r="N206" s="10">
        <f t="shared" si="67"/>
        <v>-7.9631181894383903E-3</v>
      </c>
      <c r="O206" s="10">
        <f t="shared" si="67"/>
        <v>-1.0699273977837218E-2</v>
      </c>
      <c r="P206" s="10">
        <f t="shared" si="67"/>
        <v>-1.1695906432748537E-2</v>
      </c>
      <c r="Q206" s="10">
        <f t="shared" si="67"/>
        <v>-9.2165898617511521E-3</v>
      </c>
      <c r="R206" s="10">
        <f t="shared" si="67"/>
        <v>-8.3557951482479791E-3</v>
      </c>
      <c r="S206" s="10">
        <f t="shared" si="67"/>
        <v>-7.481296758104738E-3</v>
      </c>
      <c r="T206" s="10">
        <f t="shared" si="67"/>
        <v>-5.0184008029441288E-3</v>
      </c>
      <c r="U206" s="10">
        <f t="shared" si="67"/>
        <v>-1.1347977628272676E-3</v>
      </c>
    </row>
    <row r="207" spans="1:21" x14ac:dyDescent="0.35">
      <c r="A207" t="s">
        <v>141</v>
      </c>
      <c r="B207" s="10">
        <f t="shared" ref="B207:U207" si="68">(B76-B75)/B75</f>
        <v>2.0408163265306121E-2</v>
      </c>
      <c r="C207" s="10">
        <f t="shared" si="68"/>
        <v>1.6420361247947454E-3</v>
      </c>
      <c r="D207" s="10">
        <f t="shared" si="68"/>
        <v>4.0650406504065045E-3</v>
      </c>
      <c r="E207" s="10">
        <f t="shared" si="68"/>
        <v>4.5197740112994352E-3</v>
      </c>
      <c r="F207" s="10">
        <f t="shared" si="68"/>
        <v>-3.8204393505253103E-3</v>
      </c>
      <c r="G207" s="10">
        <f t="shared" si="68"/>
        <v>-1.652892561983471E-3</v>
      </c>
      <c r="H207" s="10">
        <f t="shared" si="68"/>
        <v>-2.9133284777858705E-3</v>
      </c>
      <c r="I207" s="10">
        <f t="shared" si="68"/>
        <v>-1.9672131147540984E-3</v>
      </c>
      <c r="J207" s="10">
        <f t="shared" si="68"/>
        <v>-1.8050541516245488E-3</v>
      </c>
      <c r="K207" s="10">
        <f t="shared" si="68"/>
        <v>-2.7654867256637168E-3</v>
      </c>
      <c r="L207" s="10">
        <f t="shared" si="68"/>
        <v>-2.5303643724696357E-3</v>
      </c>
      <c r="M207" s="10">
        <f t="shared" si="68"/>
        <v>-3.251277287505806E-3</v>
      </c>
      <c r="N207" s="10">
        <f t="shared" si="68"/>
        <v>-2.957329953527672E-3</v>
      </c>
      <c r="O207" s="10">
        <f t="shared" si="68"/>
        <v>-5.4074932406334491E-3</v>
      </c>
      <c r="P207" s="10">
        <f t="shared" si="68"/>
        <v>-6.6132962060563866E-3</v>
      </c>
      <c r="Q207" s="10">
        <f t="shared" si="68"/>
        <v>-5.5813953488372094E-3</v>
      </c>
      <c r="R207" s="10">
        <f t="shared" si="68"/>
        <v>-3.5335689045936395E-3</v>
      </c>
      <c r="S207" s="10">
        <f t="shared" si="68"/>
        <v>-4.5682960255824575E-3</v>
      </c>
      <c r="T207" s="10">
        <f t="shared" si="68"/>
        <v>-8.4061869535978484E-4</v>
      </c>
      <c r="U207" s="10">
        <f t="shared" si="68"/>
        <v>-2.1098758419216099E-3</v>
      </c>
    </row>
    <row r="208" spans="1:21" x14ac:dyDescent="0.35">
      <c r="A208" t="s">
        <v>142</v>
      </c>
      <c r="B208" s="10">
        <f t="shared" ref="B208:U208" si="69">(B77-B76)/B76</f>
        <v>2.5000000000000001E-2</v>
      </c>
      <c r="C208" s="10">
        <f t="shared" si="69"/>
        <v>1.9672131147540985E-2</v>
      </c>
      <c r="D208" s="10">
        <f t="shared" si="69"/>
        <v>1.2145748987854251E-2</v>
      </c>
      <c r="E208" s="10">
        <f t="shared" si="69"/>
        <v>1.6872890888638921E-2</v>
      </c>
      <c r="F208" s="10">
        <f t="shared" si="69"/>
        <v>1.3422818791946308E-2</v>
      </c>
      <c r="G208" s="10">
        <f t="shared" si="69"/>
        <v>1.8211920529801324E-2</v>
      </c>
      <c r="H208" s="10">
        <f t="shared" si="69"/>
        <v>1.8991964937910884E-2</v>
      </c>
      <c r="I208" s="10">
        <f t="shared" si="69"/>
        <v>1.3797634691195795E-2</v>
      </c>
      <c r="J208" s="10">
        <f t="shared" si="69"/>
        <v>1.3261000602772756E-2</v>
      </c>
      <c r="K208" s="10">
        <f t="shared" si="69"/>
        <v>1.4420410427066E-2</v>
      </c>
      <c r="L208" s="10">
        <f t="shared" si="69"/>
        <v>1.3191273465246067E-2</v>
      </c>
      <c r="M208" s="10">
        <f t="shared" si="69"/>
        <v>1.2115563839701771E-2</v>
      </c>
      <c r="N208" s="10">
        <f t="shared" si="69"/>
        <v>9.3220338983050852E-3</v>
      </c>
      <c r="O208" s="10">
        <f t="shared" si="69"/>
        <v>1.0097087378640776E-2</v>
      </c>
      <c r="P208" s="10">
        <f t="shared" si="69"/>
        <v>9.8107918710581641E-3</v>
      </c>
      <c r="Q208" s="10">
        <f t="shared" si="69"/>
        <v>8.7309011537262237E-3</v>
      </c>
      <c r="R208" s="10">
        <f t="shared" si="69"/>
        <v>7.0921985815602835E-3</v>
      </c>
      <c r="S208" s="10">
        <f t="shared" si="69"/>
        <v>5.2776502983019734E-3</v>
      </c>
      <c r="T208" s="10">
        <f t="shared" si="69"/>
        <v>5.552751135790005E-3</v>
      </c>
      <c r="U208" s="10">
        <f t="shared" si="69"/>
        <v>6.3430104903635029E-3</v>
      </c>
    </row>
    <row r="209" spans="1:21" x14ac:dyDescent="0.35">
      <c r="A209" t="s">
        <v>143</v>
      </c>
      <c r="B209" s="10">
        <f t="shared" ref="B209:U209" si="70">(B78-B77)/B77</f>
        <v>1.7073170731707318E-2</v>
      </c>
      <c r="C209" s="10">
        <f t="shared" si="70"/>
        <v>1.9292604501607719E-2</v>
      </c>
      <c r="D209" s="10">
        <f t="shared" si="70"/>
        <v>2.1333333333333333E-2</v>
      </c>
      <c r="E209" s="10">
        <f t="shared" si="70"/>
        <v>1.6592920353982302E-2</v>
      </c>
      <c r="F209" s="10">
        <f t="shared" si="70"/>
        <v>1.6083254493850521E-2</v>
      </c>
      <c r="G209" s="10">
        <f t="shared" si="70"/>
        <v>2.032520325203252E-2</v>
      </c>
      <c r="H209" s="10">
        <f t="shared" si="70"/>
        <v>2.007168458781362E-2</v>
      </c>
      <c r="I209" s="10">
        <f t="shared" si="70"/>
        <v>1.5554115359688918E-2</v>
      </c>
      <c r="J209" s="10">
        <f t="shared" si="70"/>
        <v>1.6656751933372991E-2</v>
      </c>
      <c r="K209" s="10">
        <f t="shared" si="70"/>
        <v>1.6402405686167305E-2</v>
      </c>
      <c r="L209" s="10">
        <f t="shared" si="70"/>
        <v>1.5022533800701052E-2</v>
      </c>
      <c r="M209" s="10">
        <f t="shared" si="70"/>
        <v>1.3812154696132596E-2</v>
      </c>
      <c r="N209" s="10">
        <f t="shared" si="70"/>
        <v>1.2594458438287154E-2</v>
      </c>
      <c r="O209" s="10">
        <f t="shared" si="70"/>
        <v>1.4225297962322183E-2</v>
      </c>
      <c r="P209" s="10">
        <f t="shared" si="70"/>
        <v>1.4226231783483692E-2</v>
      </c>
      <c r="Q209" s="10">
        <f t="shared" si="70"/>
        <v>1.205564142194745E-2</v>
      </c>
      <c r="R209" s="10">
        <f t="shared" si="70"/>
        <v>1.0834236186348862E-2</v>
      </c>
      <c r="S209" s="10">
        <f t="shared" si="70"/>
        <v>1.1184661036293083E-2</v>
      </c>
      <c r="T209" s="10">
        <f t="shared" si="70"/>
        <v>9.3708165997322627E-3</v>
      </c>
      <c r="U209" s="10">
        <f t="shared" si="70"/>
        <v>1.0666666666666666E-2</v>
      </c>
    </row>
    <row r="210" spans="1:21" x14ac:dyDescent="0.35">
      <c r="A210" t="s">
        <v>144</v>
      </c>
      <c r="B210" s="10">
        <f t="shared" ref="B210:U210" si="71">(B79-B78)/B78</f>
        <v>2.3980815347721823E-2</v>
      </c>
      <c r="C210" s="10">
        <f t="shared" si="71"/>
        <v>2.2082018927444796E-2</v>
      </c>
      <c r="D210" s="10">
        <f t="shared" si="71"/>
        <v>2.0887728459530026E-2</v>
      </c>
      <c r="E210" s="10">
        <f t="shared" si="71"/>
        <v>1.7410228509249184E-2</v>
      </c>
      <c r="F210" s="10">
        <f t="shared" si="71"/>
        <v>1.9553072625698324E-2</v>
      </c>
      <c r="G210" s="10">
        <f t="shared" si="71"/>
        <v>1.9123505976095617E-2</v>
      </c>
      <c r="H210" s="10">
        <f t="shared" si="71"/>
        <v>1.7568517217146872E-2</v>
      </c>
      <c r="I210" s="10">
        <f t="shared" si="71"/>
        <v>1.3401403956604978E-2</v>
      </c>
      <c r="J210" s="10">
        <f t="shared" si="71"/>
        <v>1.2873025160912814E-2</v>
      </c>
      <c r="K210" s="10">
        <f t="shared" si="71"/>
        <v>1.3448090371167294E-2</v>
      </c>
      <c r="L210" s="10">
        <f t="shared" si="71"/>
        <v>1.1840157868771583E-2</v>
      </c>
      <c r="M210" s="10">
        <f t="shared" si="71"/>
        <v>1.2715712988192553E-2</v>
      </c>
      <c r="N210" s="10">
        <f t="shared" si="71"/>
        <v>9.9502487562189053E-3</v>
      </c>
      <c r="O210" s="10">
        <f t="shared" si="71"/>
        <v>1.2509476876421531E-2</v>
      </c>
      <c r="P210" s="10">
        <f t="shared" si="71"/>
        <v>1.3000342114266164E-2</v>
      </c>
      <c r="Q210" s="10">
        <f t="shared" si="71"/>
        <v>1.2522907758094075E-2</v>
      </c>
      <c r="R210" s="10">
        <f t="shared" si="71"/>
        <v>1.0986066452304395E-2</v>
      </c>
      <c r="S210" s="10">
        <f t="shared" si="71"/>
        <v>1.1286681715575621E-2</v>
      </c>
      <c r="T210" s="10">
        <f t="shared" si="71"/>
        <v>1.0610079575596816E-2</v>
      </c>
      <c r="U210" s="10">
        <f t="shared" si="71"/>
        <v>1.8469656992084433E-2</v>
      </c>
    </row>
    <row r="211" spans="1:21" x14ac:dyDescent="0.35">
      <c r="A211" t="s">
        <v>145</v>
      </c>
      <c r="B211" s="10">
        <f t="shared" ref="B211:U211" si="72">(B80-B79)/B79</f>
        <v>2.8103044496487119E-2</v>
      </c>
      <c r="C211" s="10">
        <f t="shared" si="72"/>
        <v>1.5432098765432098E-2</v>
      </c>
      <c r="D211" s="10">
        <f t="shared" si="72"/>
        <v>1.5345268542199489E-2</v>
      </c>
      <c r="E211" s="10">
        <f t="shared" si="72"/>
        <v>1.3903743315508022E-2</v>
      </c>
      <c r="F211" s="10">
        <f t="shared" si="72"/>
        <v>1.4611872146118721E-2</v>
      </c>
      <c r="G211" s="10">
        <f t="shared" si="72"/>
        <v>1.3291634089132134E-2</v>
      </c>
      <c r="H211" s="10">
        <f t="shared" si="72"/>
        <v>1.2430939226519336E-2</v>
      </c>
      <c r="I211" s="10">
        <f t="shared" si="72"/>
        <v>1.0705289672544081E-2</v>
      </c>
      <c r="J211" s="10">
        <f t="shared" si="72"/>
        <v>1.0398613518197574E-2</v>
      </c>
      <c r="K211" s="10">
        <f t="shared" si="72"/>
        <v>9.0233545647558384E-3</v>
      </c>
      <c r="L211" s="10">
        <f t="shared" si="72"/>
        <v>8.7762067284251587E-3</v>
      </c>
      <c r="M211" s="10">
        <f t="shared" si="72"/>
        <v>8.9686098654708519E-3</v>
      </c>
      <c r="N211" s="10">
        <f t="shared" si="72"/>
        <v>9.0311986863710995E-3</v>
      </c>
      <c r="O211" s="10">
        <f t="shared" si="72"/>
        <v>9.3597903406963685E-3</v>
      </c>
      <c r="P211" s="10">
        <f t="shared" si="72"/>
        <v>9.4562647754137114E-3</v>
      </c>
      <c r="Q211" s="10">
        <f t="shared" si="72"/>
        <v>9.6530920060331829E-3</v>
      </c>
      <c r="R211" s="10">
        <f t="shared" si="72"/>
        <v>8.4813146037635827E-3</v>
      </c>
      <c r="S211" s="10">
        <f t="shared" si="72"/>
        <v>1.0044642857142858E-2</v>
      </c>
      <c r="T211" s="10">
        <f t="shared" si="72"/>
        <v>9.5144356955380576E-3</v>
      </c>
      <c r="U211" s="10">
        <f t="shared" si="72"/>
        <v>1.1540273198304286E-2</v>
      </c>
    </row>
    <row r="212" spans="1:21" x14ac:dyDescent="0.35">
      <c r="A212" t="s">
        <v>146</v>
      </c>
      <c r="B212" s="10">
        <f t="shared" ref="B212:U212" si="73">(B81-B80)/B80</f>
        <v>1.5945330296127564E-2</v>
      </c>
      <c r="C212" s="10">
        <f t="shared" si="73"/>
        <v>1.0638297872340425E-2</v>
      </c>
      <c r="D212" s="10">
        <f t="shared" si="73"/>
        <v>5.0377833753148613E-3</v>
      </c>
      <c r="E212" s="10">
        <f t="shared" si="73"/>
        <v>8.4388185654008432E-3</v>
      </c>
      <c r="F212" s="10">
        <f t="shared" si="73"/>
        <v>5.4005400540054005E-3</v>
      </c>
      <c r="G212" s="10">
        <f t="shared" si="73"/>
        <v>5.4012345679012343E-3</v>
      </c>
      <c r="H212" s="10">
        <f t="shared" si="73"/>
        <v>5.4570259208731242E-3</v>
      </c>
      <c r="I212" s="10">
        <f t="shared" si="73"/>
        <v>5.6074766355140183E-3</v>
      </c>
      <c r="J212" s="10">
        <f t="shared" si="73"/>
        <v>4.5740423098913664E-3</v>
      </c>
      <c r="K212" s="10">
        <f t="shared" si="73"/>
        <v>4.2083114150447132E-3</v>
      </c>
      <c r="L212" s="10">
        <f t="shared" si="73"/>
        <v>4.3499275012083135E-3</v>
      </c>
      <c r="M212" s="10">
        <f t="shared" si="73"/>
        <v>4.8888888888888888E-3</v>
      </c>
      <c r="N212" s="10">
        <f t="shared" si="73"/>
        <v>5.2888527257933275E-3</v>
      </c>
      <c r="O212" s="10">
        <f t="shared" si="73"/>
        <v>5.5637982195845702E-3</v>
      </c>
      <c r="P212" s="10">
        <f t="shared" si="73"/>
        <v>6.3566410170625628E-3</v>
      </c>
      <c r="Q212" s="10">
        <f t="shared" si="73"/>
        <v>5.3779504033462803E-3</v>
      </c>
      <c r="R212" s="10">
        <f t="shared" si="73"/>
        <v>6.0446780551905391E-3</v>
      </c>
      <c r="S212" s="10">
        <f t="shared" si="73"/>
        <v>7.0718232044198895E-3</v>
      </c>
      <c r="T212" s="10">
        <f t="shared" si="73"/>
        <v>7.9623009424764375E-3</v>
      </c>
      <c r="U212" s="10">
        <f t="shared" si="73"/>
        <v>9.3907644547923941E-3</v>
      </c>
    </row>
    <row r="213" spans="1:21" x14ac:dyDescent="0.35">
      <c r="A213" t="s">
        <v>147</v>
      </c>
      <c r="B213" s="10">
        <f t="shared" ref="B213:U213" si="74">(B82-B81)/B81</f>
        <v>8.9686098654708519E-3</v>
      </c>
      <c r="C213" s="10">
        <f t="shared" si="74"/>
        <v>7.5187969924812026E-3</v>
      </c>
      <c r="D213" s="10">
        <f t="shared" si="74"/>
        <v>2.5062656641604009E-3</v>
      </c>
      <c r="E213" s="10">
        <f t="shared" si="74"/>
        <v>5.2301255230125521E-3</v>
      </c>
      <c r="F213" s="10">
        <f t="shared" si="74"/>
        <v>4.4762757385854966E-3</v>
      </c>
      <c r="G213" s="10">
        <f t="shared" si="74"/>
        <v>4.6047582501918651E-3</v>
      </c>
      <c r="H213" s="10">
        <f t="shared" si="74"/>
        <v>5.4274084124830389E-3</v>
      </c>
      <c r="I213" s="10">
        <f t="shared" si="74"/>
        <v>4.3370508054522928E-3</v>
      </c>
      <c r="J213" s="10">
        <f t="shared" si="74"/>
        <v>3.4149117814456461E-3</v>
      </c>
      <c r="K213" s="10">
        <f t="shared" si="74"/>
        <v>3.6668412781561029E-3</v>
      </c>
      <c r="L213" s="10">
        <f t="shared" si="74"/>
        <v>3.3686236766121268E-3</v>
      </c>
      <c r="M213" s="10">
        <f t="shared" si="74"/>
        <v>3.9805395842547548E-3</v>
      </c>
      <c r="N213" s="10">
        <f t="shared" si="74"/>
        <v>5.2610279239174423E-3</v>
      </c>
      <c r="O213" s="10">
        <f t="shared" si="74"/>
        <v>5.1641460715603094E-3</v>
      </c>
      <c r="P213" s="10">
        <f t="shared" si="74"/>
        <v>4.9867021276595747E-3</v>
      </c>
      <c r="Q213" s="10">
        <f t="shared" si="74"/>
        <v>4.1604754829123328E-3</v>
      </c>
      <c r="R213" s="10">
        <f t="shared" si="74"/>
        <v>3.9184952978056423E-3</v>
      </c>
      <c r="S213" s="10">
        <f t="shared" si="74"/>
        <v>5.2666227781435152E-3</v>
      </c>
      <c r="T213" s="10">
        <f t="shared" si="74"/>
        <v>6.1260680315976144E-3</v>
      </c>
      <c r="U213" s="10">
        <f t="shared" si="74"/>
        <v>2.5372904813163156E-3</v>
      </c>
    </row>
    <row r="214" spans="1:21" x14ac:dyDescent="0.35">
      <c r="A214" t="s">
        <v>148</v>
      </c>
      <c r="B214" s="10">
        <f t="shared" ref="B214:U214" si="75">(B83-B82)/B82</f>
        <v>4.4444444444444444E-3</v>
      </c>
      <c r="C214" s="10">
        <f t="shared" si="75"/>
        <v>2.9850746268656717E-3</v>
      </c>
      <c r="D214" s="10">
        <f t="shared" si="75"/>
        <v>-1.25E-3</v>
      </c>
      <c r="E214" s="10">
        <f t="shared" si="75"/>
        <v>2.0811654526534861E-3</v>
      </c>
      <c r="F214" s="10">
        <f t="shared" si="75"/>
        <v>8.9126559714795004E-4</v>
      </c>
      <c r="G214" s="10">
        <f t="shared" si="75"/>
        <v>2.2918258212375861E-3</v>
      </c>
      <c r="H214" s="10">
        <f t="shared" si="75"/>
        <v>2.6990553306342779E-3</v>
      </c>
      <c r="I214" s="10">
        <f t="shared" si="75"/>
        <v>1.8507094386181369E-3</v>
      </c>
      <c r="J214" s="10">
        <f t="shared" si="75"/>
        <v>2.2688598979013048E-3</v>
      </c>
      <c r="K214" s="10">
        <f t="shared" si="75"/>
        <v>2.6096033402922755E-3</v>
      </c>
      <c r="L214" s="10">
        <f t="shared" si="75"/>
        <v>1.9184652278177458E-3</v>
      </c>
      <c r="M214" s="10">
        <f t="shared" si="75"/>
        <v>2.6431718061674008E-3</v>
      </c>
      <c r="N214" s="10">
        <f t="shared" si="75"/>
        <v>3.6231884057971015E-3</v>
      </c>
      <c r="O214" s="10">
        <f t="shared" si="75"/>
        <v>2.9357798165137615E-3</v>
      </c>
      <c r="P214" s="10">
        <f t="shared" si="75"/>
        <v>3.6387694343367515E-3</v>
      </c>
      <c r="Q214" s="10">
        <f t="shared" si="75"/>
        <v>2.6635099141757916E-3</v>
      </c>
      <c r="R214" s="10">
        <f t="shared" si="75"/>
        <v>3.9032006245120999E-3</v>
      </c>
      <c r="S214" s="10">
        <f t="shared" si="75"/>
        <v>3.929273084479371E-3</v>
      </c>
      <c r="T214" s="10">
        <f t="shared" si="75"/>
        <v>2.8841531805800353E-3</v>
      </c>
      <c r="U214" s="10">
        <f t="shared" si="75"/>
        <v>-2.2240969399493827E-3</v>
      </c>
    </row>
    <row r="215" spans="1:21" x14ac:dyDescent="0.35">
      <c r="A215" t="s">
        <v>149</v>
      </c>
      <c r="B215" s="10">
        <f t="shared" ref="B215:U215" si="76">(B84-B83)/B83</f>
        <v>6.6371681415929203E-3</v>
      </c>
      <c r="C215" s="10">
        <f t="shared" si="76"/>
        <v>5.9523809523809521E-3</v>
      </c>
      <c r="D215" s="10">
        <f t="shared" si="76"/>
        <v>1.2515644555694619E-3</v>
      </c>
      <c r="E215" s="10">
        <f t="shared" si="76"/>
        <v>5.1921079958463139E-3</v>
      </c>
      <c r="F215" s="10">
        <f t="shared" si="76"/>
        <v>6.2333036509349959E-3</v>
      </c>
      <c r="G215" s="10">
        <f t="shared" si="76"/>
        <v>8.3841463414634151E-3</v>
      </c>
      <c r="H215" s="10">
        <f t="shared" si="76"/>
        <v>7.4024226110363392E-3</v>
      </c>
      <c r="I215" s="10">
        <f t="shared" si="76"/>
        <v>4.9261083743842365E-3</v>
      </c>
      <c r="J215" s="10">
        <f t="shared" si="76"/>
        <v>4.5274476513865311E-3</v>
      </c>
      <c r="K215" s="10">
        <f t="shared" si="76"/>
        <v>5.726184279021343E-3</v>
      </c>
      <c r="L215" s="10">
        <f t="shared" si="76"/>
        <v>5.7443752991862135E-3</v>
      </c>
      <c r="M215" s="10">
        <f t="shared" si="76"/>
        <v>5.7117750439367315E-3</v>
      </c>
      <c r="N215" s="10">
        <f t="shared" si="76"/>
        <v>5.6157240272763738E-3</v>
      </c>
      <c r="O215" s="10">
        <f t="shared" si="76"/>
        <v>5.4884742041712408E-3</v>
      </c>
      <c r="P215" s="10">
        <f t="shared" si="76"/>
        <v>4.2847725774555045E-3</v>
      </c>
      <c r="Q215" s="10">
        <f t="shared" si="76"/>
        <v>5.3128689492325859E-3</v>
      </c>
      <c r="R215" s="10">
        <f t="shared" si="76"/>
        <v>4.4064282011404875E-3</v>
      </c>
      <c r="S215" s="10">
        <f t="shared" si="76"/>
        <v>3.6964557512502716E-3</v>
      </c>
      <c r="T215" s="10">
        <f t="shared" si="76"/>
        <v>1.2781594503914362E-3</v>
      </c>
      <c r="U215" s="10">
        <f t="shared" si="76"/>
        <v>-7.6095311299000769E-3</v>
      </c>
    </row>
    <row r="216" spans="1:21" x14ac:dyDescent="0.35">
      <c r="A216" t="s">
        <v>150</v>
      </c>
      <c r="B216" s="10">
        <f t="shared" ref="B216:U216" si="77">(B85-B84)/B84</f>
        <v>8.7912087912087912E-3</v>
      </c>
      <c r="C216" s="10">
        <f t="shared" si="77"/>
        <v>2.9585798816568047E-3</v>
      </c>
      <c r="D216" s="10">
        <f t="shared" si="77"/>
        <v>6.2500000000000003E-3</v>
      </c>
      <c r="E216" s="10">
        <f t="shared" si="77"/>
        <v>5.1652892561983473E-3</v>
      </c>
      <c r="F216" s="10">
        <f t="shared" si="77"/>
        <v>4.4247787610619468E-3</v>
      </c>
      <c r="G216" s="10">
        <f t="shared" si="77"/>
        <v>3.779289493575208E-3</v>
      </c>
      <c r="H216" s="10">
        <f t="shared" si="77"/>
        <v>4.0080160320641279E-3</v>
      </c>
      <c r="I216" s="10">
        <f t="shared" si="77"/>
        <v>4.9019607843137254E-3</v>
      </c>
      <c r="J216" s="10">
        <f t="shared" si="77"/>
        <v>3.9436619718309857E-3</v>
      </c>
      <c r="K216" s="10">
        <f t="shared" si="77"/>
        <v>3.6231884057971015E-3</v>
      </c>
      <c r="L216" s="10">
        <f t="shared" si="77"/>
        <v>3.3317467872441696E-3</v>
      </c>
      <c r="M216" s="10">
        <f t="shared" si="77"/>
        <v>3.4949759720401923E-3</v>
      </c>
      <c r="N216" s="10">
        <f t="shared" si="77"/>
        <v>4.3877143996808934E-3</v>
      </c>
      <c r="O216" s="10">
        <f t="shared" si="77"/>
        <v>3.6390101892285298E-3</v>
      </c>
      <c r="P216" s="10">
        <f t="shared" si="77"/>
        <v>2.9537249753856252E-3</v>
      </c>
      <c r="Q216" s="10">
        <f t="shared" si="77"/>
        <v>2.935995302407516E-3</v>
      </c>
      <c r="R216" s="10">
        <f t="shared" si="77"/>
        <v>2.0645161290322581E-3</v>
      </c>
      <c r="S216" s="10">
        <f t="shared" si="77"/>
        <v>1.7331022530329288E-3</v>
      </c>
      <c r="T216" s="10">
        <f t="shared" si="77"/>
        <v>-3.1913196106590075E-4</v>
      </c>
      <c r="U216" s="10">
        <f t="shared" si="77"/>
        <v>-9.9140267988536909E-3</v>
      </c>
    </row>
    <row r="217" spans="1:21" x14ac:dyDescent="0.35">
      <c r="A217" t="s">
        <v>151</v>
      </c>
      <c r="B217" s="10">
        <f t="shared" ref="B217:U217" si="78">(B86-B85)/B85</f>
        <v>2.1786492374727671E-3</v>
      </c>
      <c r="C217" s="10">
        <f t="shared" si="78"/>
        <v>2.9498525073746312E-3</v>
      </c>
      <c r="D217" s="10">
        <f t="shared" si="78"/>
        <v>1.2422360248447205E-3</v>
      </c>
      <c r="E217" s="10">
        <f t="shared" si="78"/>
        <v>8.2219938335046251E-3</v>
      </c>
      <c r="F217" s="10">
        <f t="shared" si="78"/>
        <v>5.2863436123348016E-3</v>
      </c>
      <c r="G217" s="10">
        <f t="shared" si="78"/>
        <v>6.024096385542169E-3</v>
      </c>
      <c r="H217" s="10">
        <f t="shared" si="78"/>
        <v>5.3226879574184965E-3</v>
      </c>
      <c r="I217" s="10">
        <f t="shared" si="78"/>
        <v>6.0975609756097563E-3</v>
      </c>
      <c r="J217" s="10">
        <f t="shared" si="78"/>
        <v>5.0505050505050509E-3</v>
      </c>
      <c r="K217" s="10">
        <f t="shared" si="78"/>
        <v>5.1572975760701394E-3</v>
      </c>
      <c r="L217" s="10">
        <f t="shared" si="78"/>
        <v>4.7438330170777986E-3</v>
      </c>
      <c r="M217" s="10">
        <f t="shared" si="78"/>
        <v>5.2242054854157597E-3</v>
      </c>
      <c r="N217" s="10">
        <f t="shared" si="78"/>
        <v>5.1628276409849084E-3</v>
      </c>
      <c r="O217" s="10">
        <f t="shared" si="78"/>
        <v>5.8013052936910807E-3</v>
      </c>
      <c r="P217" s="10">
        <f t="shared" si="78"/>
        <v>4.9083769633507853E-3</v>
      </c>
      <c r="Q217" s="10">
        <f t="shared" si="78"/>
        <v>4.3911007025761121E-3</v>
      </c>
      <c r="R217" s="10">
        <f t="shared" si="78"/>
        <v>4.8931238732938453E-3</v>
      </c>
      <c r="S217" s="10">
        <f t="shared" si="78"/>
        <v>5.6228373702422148E-3</v>
      </c>
      <c r="T217" s="10">
        <f t="shared" si="78"/>
        <v>8.3000798084596969E-3</v>
      </c>
      <c r="U217" s="10">
        <f t="shared" si="78"/>
        <v>1.6349839630759602E-2</v>
      </c>
    </row>
    <row r="218" spans="1:21" x14ac:dyDescent="0.35">
      <c r="A218" t="s">
        <v>152</v>
      </c>
      <c r="B218" s="10">
        <f t="shared" ref="B218:U218" si="79">(B87-B86)/B86</f>
        <v>-2.1739130434782609E-3</v>
      </c>
      <c r="C218" s="10">
        <f t="shared" si="79"/>
        <v>0</v>
      </c>
      <c r="D218" s="10">
        <f t="shared" si="79"/>
        <v>1.2406947890818859E-3</v>
      </c>
      <c r="E218" s="10">
        <f t="shared" si="79"/>
        <v>5.0968399592252805E-3</v>
      </c>
      <c r="F218" s="10">
        <f t="shared" si="79"/>
        <v>1.7528483786152498E-3</v>
      </c>
      <c r="G218" s="10">
        <f t="shared" si="79"/>
        <v>2.9940119760479044E-3</v>
      </c>
      <c r="H218" s="10">
        <f t="shared" si="79"/>
        <v>1.3236267372600927E-3</v>
      </c>
      <c r="I218" s="10">
        <f t="shared" si="79"/>
        <v>3.6363636363636364E-3</v>
      </c>
      <c r="J218" s="10">
        <f t="shared" si="79"/>
        <v>3.3500837520938024E-3</v>
      </c>
      <c r="K218" s="10">
        <f t="shared" si="79"/>
        <v>3.0785017957927143E-3</v>
      </c>
      <c r="L218" s="10">
        <f t="shared" si="79"/>
        <v>1.8885741265344666E-3</v>
      </c>
      <c r="M218" s="10">
        <f t="shared" si="79"/>
        <v>3.4647033347769596E-3</v>
      </c>
      <c r="N218" s="10">
        <f t="shared" si="79"/>
        <v>2.765705254839984E-3</v>
      </c>
      <c r="O218" s="10">
        <f t="shared" si="79"/>
        <v>3.6049026676279738E-3</v>
      </c>
      <c r="P218" s="10">
        <f t="shared" si="79"/>
        <v>3.2562683165092803E-3</v>
      </c>
      <c r="Q218" s="10">
        <f t="shared" si="79"/>
        <v>3.4975225881667153E-3</v>
      </c>
      <c r="R218" s="10">
        <f t="shared" si="79"/>
        <v>3.8441824705279346E-3</v>
      </c>
      <c r="S218" s="10">
        <f t="shared" si="79"/>
        <v>3.4408602150537634E-3</v>
      </c>
      <c r="T218" s="10">
        <f t="shared" si="79"/>
        <v>8.2317555801804648E-3</v>
      </c>
      <c r="U218" s="10">
        <f t="shared" si="79"/>
        <v>1.8472906403940888E-2</v>
      </c>
    </row>
    <row r="219" spans="1:21" x14ac:dyDescent="0.35">
      <c r="A219" t="s">
        <v>153</v>
      </c>
      <c r="B219" s="10">
        <f t="shared" ref="B219:U219" si="80">(B88-B87)/B87</f>
        <v>-4.3572984749455342E-3</v>
      </c>
      <c r="C219" s="10">
        <f t="shared" si="80"/>
        <v>-1.4705882352941176E-3</v>
      </c>
      <c r="D219" s="10">
        <f t="shared" si="80"/>
        <v>-3.7174721189591076E-3</v>
      </c>
      <c r="E219" s="10">
        <f t="shared" si="80"/>
        <v>3.0425963488843813E-3</v>
      </c>
      <c r="F219" s="10">
        <f t="shared" si="80"/>
        <v>1.7497812773403325E-3</v>
      </c>
      <c r="G219" s="10">
        <f t="shared" si="80"/>
        <v>4.4776119402985077E-3</v>
      </c>
      <c r="H219" s="10">
        <f t="shared" si="80"/>
        <v>2.6437541308658294E-3</v>
      </c>
      <c r="I219" s="10">
        <f t="shared" si="80"/>
        <v>4.227053140096618E-3</v>
      </c>
      <c r="J219" s="10">
        <f t="shared" si="80"/>
        <v>5.008347245409015E-3</v>
      </c>
      <c r="K219" s="10">
        <f t="shared" si="80"/>
        <v>4.6035805626598461E-3</v>
      </c>
      <c r="L219" s="10">
        <f t="shared" si="80"/>
        <v>4.7125353440150798E-3</v>
      </c>
      <c r="M219" s="10">
        <f t="shared" si="80"/>
        <v>4.3159257660768235E-3</v>
      </c>
      <c r="N219" s="10">
        <f t="shared" si="80"/>
        <v>2.3640661938534278E-3</v>
      </c>
      <c r="O219" s="10">
        <f t="shared" si="80"/>
        <v>3.5919540229885057E-3</v>
      </c>
      <c r="P219" s="10">
        <f t="shared" si="80"/>
        <v>3.2456994482310936E-3</v>
      </c>
      <c r="Q219" s="10">
        <f t="shared" si="80"/>
        <v>4.0662213186174849E-3</v>
      </c>
      <c r="R219" s="10">
        <f t="shared" si="80"/>
        <v>4.595353586928772E-3</v>
      </c>
      <c r="S219" s="10">
        <f t="shared" si="80"/>
        <v>3.4290612944706386E-3</v>
      </c>
      <c r="T219" s="10">
        <f t="shared" si="80"/>
        <v>5.4953681896687074E-3</v>
      </c>
      <c r="U219" s="10">
        <f t="shared" si="80"/>
        <v>1.4434703748488513E-2</v>
      </c>
    </row>
    <row r="220" spans="1:21" x14ac:dyDescent="0.35">
      <c r="A220" t="s">
        <v>154</v>
      </c>
      <c r="B220" s="10">
        <f t="shared" ref="B220:U220" si="81">(B89-B88)/B88</f>
        <v>-6.5645514223194746E-3</v>
      </c>
      <c r="C220" s="10">
        <f t="shared" si="81"/>
        <v>0</v>
      </c>
      <c r="D220" s="10">
        <f t="shared" si="81"/>
        <v>1.2437810945273632E-3</v>
      </c>
      <c r="E220" s="10">
        <f t="shared" si="81"/>
        <v>0</v>
      </c>
      <c r="F220" s="10">
        <f t="shared" si="81"/>
        <v>2.6200873362445414E-3</v>
      </c>
      <c r="G220" s="10">
        <f t="shared" si="81"/>
        <v>1.4858841010401188E-3</v>
      </c>
      <c r="H220" s="10">
        <f t="shared" si="81"/>
        <v>1.3183915622940012E-3</v>
      </c>
      <c r="I220" s="10">
        <f t="shared" si="81"/>
        <v>1.8039687312086591E-3</v>
      </c>
      <c r="J220" s="10">
        <f t="shared" si="81"/>
        <v>3.3222591362126247E-3</v>
      </c>
      <c r="K220" s="10">
        <f t="shared" si="81"/>
        <v>4.5824847250509164E-3</v>
      </c>
      <c r="L220" s="10">
        <f t="shared" si="81"/>
        <v>3.7523452157598499E-3</v>
      </c>
      <c r="M220" s="10">
        <f t="shared" si="81"/>
        <v>3.4379028792436614E-3</v>
      </c>
      <c r="N220" s="10">
        <f t="shared" si="81"/>
        <v>1.5723270440251573E-3</v>
      </c>
      <c r="O220" s="10">
        <f t="shared" si="81"/>
        <v>2.8632784538296348E-3</v>
      </c>
      <c r="P220" s="10">
        <f t="shared" si="81"/>
        <v>2.9116790682626984E-3</v>
      </c>
      <c r="Q220" s="10">
        <f t="shared" si="81"/>
        <v>3.1819496673416259E-3</v>
      </c>
      <c r="R220" s="10">
        <f t="shared" si="81"/>
        <v>2.5412960609911056E-3</v>
      </c>
      <c r="S220" s="10">
        <f t="shared" si="81"/>
        <v>1.2815036309269544E-3</v>
      </c>
      <c r="T220" s="10">
        <f t="shared" si="81"/>
        <v>2.8107432854465957E-3</v>
      </c>
      <c r="U220" s="10">
        <f t="shared" si="81"/>
        <v>5.2149295984504213E-4</v>
      </c>
    </row>
    <row r="221" spans="1:21" x14ac:dyDescent="0.35">
      <c r="A221" t="s">
        <v>155</v>
      </c>
      <c r="B221" s="10">
        <f t="shared" ref="B221:U221" si="82">(B90-B89)/B89</f>
        <v>-6.6079295154185024E-3</v>
      </c>
      <c r="C221" s="10">
        <f t="shared" si="82"/>
        <v>-1.4727540500736377E-3</v>
      </c>
      <c r="D221" s="10">
        <f t="shared" si="82"/>
        <v>0</v>
      </c>
      <c r="E221" s="10">
        <f t="shared" si="82"/>
        <v>-2.0222446916076846E-3</v>
      </c>
      <c r="F221" s="10">
        <f t="shared" si="82"/>
        <v>2.6132404181184671E-3</v>
      </c>
      <c r="G221" s="10">
        <f t="shared" si="82"/>
        <v>1.483679525222552E-3</v>
      </c>
      <c r="H221" s="10">
        <f t="shared" si="82"/>
        <v>2.6333113890717576E-3</v>
      </c>
      <c r="I221" s="10">
        <f t="shared" si="82"/>
        <v>3.0012004801920769E-3</v>
      </c>
      <c r="J221" s="10">
        <f t="shared" si="82"/>
        <v>5.5187637969094927E-3</v>
      </c>
      <c r="K221" s="10">
        <f t="shared" si="82"/>
        <v>5.5752660922453118E-3</v>
      </c>
      <c r="L221" s="10">
        <f t="shared" si="82"/>
        <v>4.6728971962616819E-3</v>
      </c>
      <c r="M221" s="10">
        <f t="shared" si="82"/>
        <v>3.4261241970021412E-3</v>
      </c>
      <c r="N221" s="10">
        <f t="shared" si="82"/>
        <v>2.7472527472527475E-3</v>
      </c>
      <c r="O221" s="10">
        <f t="shared" si="82"/>
        <v>3.5688793718772305E-3</v>
      </c>
      <c r="P221" s="10">
        <f t="shared" si="82"/>
        <v>4.193548387096774E-3</v>
      </c>
      <c r="Q221" s="10">
        <f t="shared" si="82"/>
        <v>3.4602076124567475E-3</v>
      </c>
      <c r="R221" s="10">
        <f t="shared" si="82"/>
        <v>3.041825095057034E-3</v>
      </c>
      <c r="S221" s="10">
        <f t="shared" si="82"/>
        <v>4.0529010238907846E-3</v>
      </c>
      <c r="T221" s="10">
        <f t="shared" si="82"/>
        <v>2.9585798816568047E-3</v>
      </c>
      <c r="U221" s="10">
        <f t="shared" si="82"/>
        <v>3.2017870439314967E-3</v>
      </c>
    </row>
    <row r="222" spans="1:21" x14ac:dyDescent="0.35">
      <c r="A222" t="s">
        <v>156</v>
      </c>
      <c r="B222" s="10">
        <f t="shared" ref="B222:U222" si="83">(B91-B90)/B90</f>
        <v>-1.1086474501108648E-2</v>
      </c>
      <c r="C222" s="10">
        <f t="shared" si="83"/>
        <v>-2.9498525073746312E-3</v>
      </c>
      <c r="D222" s="10">
        <f t="shared" si="83"/>
        <v>1.2422360248447205E-3</v>
      </c>
      <c r="E222" s="10">
        <f t="shared" si="83"/>
        <v>-2.0263424518743669E-3</v>
      </c>
      <c r="F222" s="10">
        <f t="shared" si="83"/>
        <v>1.7376194613379669E-3</v>
      </c>
      <c r="G222" s="10">
        <f t="shared" si="83"/>
        <v>7.407407407407407E-4</v>
      </c>
      <c r="H222" s="10">
        <f t="shared" si="83"/>
        <v>3.2829940906106371E-3</v>
      </c>
      <c r="I222" s="10">
        <f t="shared" si="83"/>
        <v>3.5906642728904849E-3</v>
      </c>
      <c r="J222" s="10">
        <f t="shared" si="83"/>
        <v>4.9396267837541162E-3</v>
      </c>
      <c r="K222" s="10">
        <f t="shared" si="83"/>
        <v>5.5443548387096777E-3</v>
      </c>
      <c r="L222" s="10">
        <f t="shared" si="83"/>
        <v>6.0465116279069765E-3</v>
      </c>
      <c r="M222" s="10">
        <f t="shared" si="83"/>
        <v>5.9752454118651302E-3</v>
      </c>
      <c r="N222" s="10">
        <f t="shared" si="83"/>
        <v>3.9138943248532287E-3</v>
      </c>
      <c r="O222" s="10">
        <f t="shared" si="83"/>
        <v>5.6899004267425323E-3</v>
      </c>
      <c r="P222" s="10">
        <f t="shared" si="83"/>
        <v>6.1034371988435594E-3</v>
      </c>
      <c r="Q222" s="10">
        <f t="shared" si="83"/>
        <v>6.6091954022988505E-3</v>
      </c>
      <c r="R222" s="10">
        <f t="shared" si="83"/>
        <v>7.328784432650998E-3</v>
      </c>
      <c r="S222" s="10">
        <f t="shared" si="83"/>
        <v>8.2855321861057991E-3</v>
      </c>
      <c r="T222" s="10">
        <f t="shared" si="83"/>
        <v>6.2102158049992234E-3</v>
      </c>
      <c r="U222" s="10">
        <f t="shared" si="83"/>
        <v>8.8324797743635428E-3</v>
      </c>
    </row>
    <row r="223" spans="1:21" x14ac:dyDescent="0.35">
      <c r="A223" t="s">
        <v>157</v>
      </c>
      <c r="B223" s="10">
        <f t="shared" ref="B223:U223" si="84">(B92-B91)/B91</f>
        <v>-8.9686098654708519E-3</v>
      </c>
      <c r="C223" s="10">
        <f t="shared" si="84"/>
        <v>-1.4792899408284023E-3</v>
      </c>
      <c r="D223" s="10">
        <f t="shared" si="84"/>
        <v>1.2406947890818859E-3</v>
      </c>
      <c r="E223" s="10">
        <f t="shared" si="84"/>
        <v>0</v>
      </c>
      <c r="F223" s="10">
        <f t="shared" si="84"/>
        <v>1.7346053772766695E-3</v>
      </c>
      <c r="G223" s="10">
        <f t="shared" si="84"/>
        <v>2.9607698001480384E-3</v>
      </c>
      <c r="H223" s="10">
        <f t="shared" si="84"/>
        <v>5.235602094240838E-3</v>
      </c>
      <c r="I223" s="10">
        <f t="shared" si="84"/>
        <v>3.5778175313059034E-3</v>
      </c>
      <c r="J223" s="10">
        <f t="shared" si="84"/>
        <v>4.3691971600218456E-3</v>
      </c>
      <c r="K223" s="10">
        <f t="shared" si="84"/>
        <v>5.5137844611528822E-3</v>
      </c>
      <c r="L223" s="10">
        <f t="shared" si="84"/>
        <v>5.5478502080443829E-3</v>
      </c>
      <c r="M223" s="10">
        <f t="shared" si="84"/>
        <v>4.2426813746287654E-3</v>
      </c>
      <c r="N223" s="10">
        <f t="shared" si="84"/>
        <v>5.0682261208577E-3</v>
      </c>
      <c r="O223" s="10">
        <f t="shared" si="84"/>
        <v>4.5968882602545969E-3</v>
      </c>
      <c r="P223" s="10">
        <f t="shared" si="84"/>
        <v>4.1507024265644956E-3</v>
      </c>
      <c r="Q223" s="10">
        <f t="shared" si="84"/>
        <v>3.7111047673422781E-3</v>
      </c>
      <c r="R223" s="10">
        <f t="shared" si="84"/>
        <v>4.014049172102358E-3</v>
      </c>
      <c r="S223" s="10">
        <f t="shared" si="84"/>
        <v>3.7926675094816687E-3</v>
      </c>
      <c r="T223" s="10">
        <f t="shared" si="84"/>
        <v>2.4687548217867611E-3</v>
      </c>
      <c r="U223" s="10">
        <f t="shared" si="84"/>
        <v>1.6921718658034137E-3</v>
      </c>
    </row>
    <row r="224" spans="1:21" x14ac:dyDescent="0.35">
      <c r="A224" t="s">
        <v>158</v>
      </c>
      <c r="B224" s="10">
        <f t="shared" ref="B224:U224" si="85">(B93-B92)/B92</f>
        <v>-4.5248868778280547E-3</v>
      </c>
      <c r="C224" s="10">
        <f t="shared" si="85"/>
        <v>-1.4814814814814814E-3</v>
      </c>
      <c r="D224" s="10">
        <f t="shared" si="85"/>
        <v>1.2391573729863693E-3</v>
      </c>
      <c r="E224" s="10">
        <f t="shared" si="85"/>
        <v>1.0152284263959391E-3</v>
      </c>
      <c r="F224" s="10">
        <f t="shared" si="85"/>
        <v>0</v>
      </c>
      <c r="G224" s="10">
        <f t="shared" si="85"/>
        <v>7.3800738007380072E-4</v>
      </c>
      <c r="H224" s="10">
        <f t="shared" si="85"/>
        <v>3.2552083333333335E-3</v>
      </c>
      <c r="I224" s="10">
        <f t="shared" si="85"/>
        <v>4.7534165181224008E-3</v>
      </c>
      <c r="J224" s="10">
        <f t="shared" si="85"/>
        <v>3.8064165307232192E-3</v>
      </c>
      <c r="K224" s="10">
        <f t="shared" si="85"/>
        <v>2.4925224327018943E-3</v>
      </c>
      <c r="L224" s="10">
        <f t="shared" si="85"/>
        <v>1.8390804597701149E-3</v>
      </c>
      <c r="M224" s="10">
        <f t="shared" si="85"/>
        <v>8.449514152936206E-4</v>
      </c>
      <c r="N224" s="10">
        <f t="shared" si="85"/>
        <v>2.3273855702094647E-3</v>
      </c>
      <c r="O224" s="10">
        <f t="shared" si="85"/>
        <v>1.0559662090813093E-3</v>
      </c>
      <c r="P224" s="10">
        <f t="shared" si="85"/>
        <v>1.2718600953895071E-3</v>
      </c>
      <c r="Q224" s="10">
        <f t="shared" si="85"/>
        <v>2.8441410693970419E-4</v>
      </c>
      <c r="R224" s="10">
        <f t="shared" si="85"/>
        <v>1.4992503748125937E-3</v>
      </c>
      <c r="S224" s="10">
        <f t="shared" si="85"/>
        <v>2.3089840470193117E-3</v>
      </c>
      <c r="T224" s="10">
        <f t="shared" si="85"/>
        <v>2.6165922733569339E-3</v>
      </c>
      <c r="U224" s="10">
        <f t="shared" si="85"/>
        <v>2.4237972824091075E-3</v>
      </c>
    </row>
    <row r="225" spans="1:21" x14ac:dyDescent="0.35">
      <c r="A225" t="s">
        <v>159</v>
      </c>
      <c r="B225" s="10">
        <f t="shared" ref="B225:U225" si="86">(B94-B93)/B93</f>
        <v>0</v>
      </c>
      <c r="C225" s="10">
        <f t="shared" si="86"/>
        <v>4.4510385756676559E-3</v>
      </c>
      <c r="D225" s="10">
        <f t="shared" si="86"/>
        <v>0</v>
      </c>
      <c r="E225" s="10">
        <f t="shared" si="86"/>
        <v>4.0567951318458417E-3</v>
      </c>
      <c r="F225" s="10">
        <f t="shared" si="86"/>
        <v>3.4632034632034632E-3</v>
      </c>
      <c r="G225" s="10">
        <f t="shared" si="86"/>
        <v>5.1622418879056046E-3</v>
      </c>
      <c r="H225" s="10">
        <f t="shared" si="86"/>
        <v>5.8403634003893574E-3</v>
      </c>
      <c r="I225" s="10">
        <f t="shared" si="86"/>
        <v>5.9136605558840925E-3</v>
      </c>
      <c r="J225" s="10">
        <f t="shared" si="86"/>
        <v>4.8754062838569879E-3</v>
      </c>
      <c r="K225" s="10">
        <f t="shared" si="86"/>
        <v>4.4753853804077575E-3</v>
      </c>
      <c r="L225" s="10">
        <f t="shared" si="86"/>
        <v>4.1303350160624142E-3</v>
      </c>
      <c r="M225" s="10">
        <f t="shared" si="86"/>
        <v>2.9548332629801602E-3</v>
      </c>
      <c r="N225" s="10">
        <f t="shared" si="86"/>
        <v>4.6439628482972135E-3</v>
      </c>
      <c r="O225" s="10">
        <f t="shared" si="86"/>
        <v>3.1645569620253164E-3</v>
      </c>
      <c r="P225" s="10">
        <f t="shared" si="86"/>
        <v>3.8107335662114958E-3</v>
      </c>
      <c r="Q225" s="10">
        <f t="shared" si="86"/>
        <v>8.5299971566676143E-4</v>
      </c>
      <c r="R225" s="10">
        <f t="shared" si="86"/>
        <v>7.4850299401197609E-4</v>
      </c>
      <c r="S225" s="10">
        <f t="shared" si="86"/>
        <v>2.5130890052356019E-3</v>
      </c>
      <c r="T225" s="10">
        <f t="shared" si="86"/>
        <v>4.9124961621123736E-3</v>
      </c>
      <c r="U225" s="10">
        <f t="shared" si="86"/>
        <v>6.667643610785463E-3</v>
      </c>
    </row>
    <row r="226" spans="1:21" x14ac:dyDescent="0.35">
      <c r="A226" t="s">
        <v>160</v>
      </c>
      <c r="B226" s="10">
        <f t="shared" ref="B226:U226" si="87">(B95-B94)/B94</f>
        <v>0</v>
      </c>
      <c r="C226" s="10">
        <f t="shared" si="87"/>
        <v>4.4313146233382573E-3</v>
      </c>
      <c r="D226" s="10">
        <f t="shared" si="87"/>
        <v>4.9504950495049506E-3</v>
      </c>
      <c r="E226" s="10">
        <f t="shared" si="87"/>
        <v>5.0505050505050509E-3</v>
      </c>
      <c r="F226" s="10">
        <f t="shared" si="87"/>
        <v>5.1768766177739426E-3</v>
      </c>
      <c r="G226" s="10">
        <f t="shared" si="87"/>
        <v>8.0704328686720464E-3</v>
      </c>
      <c r="H226" s="10">
        <f t="shared" si="87"/>
        <v>7.7419354838709677E-3</v>
      </c>
      <c r="I226" s="10">
        <f t="shared" si="87"/>
        <v>7.6425631981187538E-3</v>
      </c>
      <c r="J226" s="10">
        <f t="shared" si="87"/>
        <v>6.4690026954177899E-3</v>
      </c>
      <c r="K226" s="10">
        <f t="shared" si="87"/>
        <v>5.4455445544554452E-3</v>
      </c>
      <c r="L226" s="10">
        <f t="shared" si="87"/>
        <v>4.570383912248629E-3</v>
      </c>
      <c r="M226" s="10">
        <f t="shared" si="87"/>
        <v>5.4713804713804716E-3</v>
      </c>
      <c r="N226" s="10">
        <f t="shared" si="87"/>
        <v>5.7781201848998457E-3</v>
      </c>
      <c r="O226" s="10">
        <f t="shared" si="87"/>
        <v>5.2576235541535229E-3</v>
      </c>
      <c r="P226" s="10">
        <f t="shared" si="87"/>
        <v>5.3780449224928818E-3</v>
      </c>
      <c r="Q226" s="10">
        <f t="shared" si="87"/>
        <v>4.5454545454545452E-3</v>
      </c>
      <c r="R226" s="10">
        <f t="shared" si="87"/>
        <v>5.7342308651209175E-3</v>
      </c>
      <c r="S226" s="10">
        <f t="shared" si="87"/>
        <v>6.8936703572174641E-3</v>
      </c>
      <c r="T226" s="10">
        <f t="shared" si="87"/>
        <v>5.8050717995722576E-3</v>
      </c>
      <c r="U226" s="10">
        <f t="shared" si="87"/>
        <v>7.6424776184584034E-3</v>
      </c>
    </row>
    <row r="227" spans="1:21" x14ac:dyDescent="0.35">
      <c r="A227" t="s">
        <v>161</v>
      </c>
      <c r="B227" s="10">
        <f t="shared" ref="B227:U227" si="88">(B96-B95)/B95</f>
        <v>2.2727272727272726E-3</v>
      </c>
      <c r="C227" s="10">
        <f t="shared" si="88"/>
        <v>4.4117647058823529E-3</v>
      </c>
      <c r="D227" s="10">
        <f t="shared" si="88"/>
        <v>4.9261083743842365E-3</v>
      </c>
      <c r="E227" s="10">
        <f t="shared" si="88"/>
        <v>7.0351758793969852E-3</v>
      </c>
      <c r="F227" s="10">
        <f t="shared" si="88"/>
        <v>8.5836909871244635E-3</v>
      </c>
      <c r="G227" s="10">
        <f t="shared" si="88"/>
        <v>1.0917030567685589E-2</v>
      </c>
      <c r="H227" s="10">
        <f t="shared" si="88"/>
        <v>1.0243277848911651E-2</v>
      </c>
      <c r="I227" s="10">
        <f t="shared" si="88"/>
        <v>8.1680280046674443E-3</v>
      </c>
      <c r="J227" s="10">
        <f t="shared" si="88"/>
        <v>7.4986609534011782E-3</v>
      </c>
      <c r="K227" s="10">
        <f t="shared" si="88"/>
        <v>7.385524372230428E-3</v>
      </c>
      <c r="L227" s="10">
        <f t="shared" si="88"/>
        <v>7.2793448589626936E-3</v>
      </c>
      <c r="M227" s="10">
        <f t="shared" si="88"/>
        <v>9.2088740058601931E-3</v>
      </c>
      <c r="N227" s="10">
        <f t="shared" si="88"/>
        <v>8.0428954423592495E-3</v>
      </c>
      <c r="O227" s="10">
        <f t="shared" si="88"/>
        <v>8.368200836820083E-3</v>
      </c>
      <c r="P227" s="10">
        <f t="shared" si="88"/>
        <v>7.866582756450597E-3</v>
      </c>
      <c r="Q227" s="10">
        <f t="shared" si="88"/>
        <v>7.9185520361990946E-3</v>
      </c>
      <c r="R227" s="10">
        <f t="shared" si="88"/>
        <v>7.1888943976202279E-3</v>
      </c>
      <c r="S227" s="10">
        <f t="shared" si="88"/>
        <v>7.8838174273858919E-3</v>
      </c>
      <c r="T227" s="10">
        <f t="shared" si="88"/>
        <v>7.1385176184690161E-3</v>
      </c>
      <c r="U227" s="10">
        <f t="shared" si="88"/>
        <v>9.0291823172493502E-3</v>
      </c>
    </row>
    <row r="228" spans="1:21" x14ac:dyDescent="0.35">
      <c r="A228" t="s">
        <v>162</v>
      </c>
      <c r="B228" s="10">
        <f t="shared" ref="B228:U228" si="89">(B97-B96)/B96</f>
        <v>2.2675736961451248E-3</v>
      </c>
      <c r="C228" s="10">
        <f t="shared" si="89"/>
        <v>2.9282576866764276E-3</v>
      </c>
      <c r="D228" s="10">
        <f t="shared" si="89"/>
        <v>6.1274509803921568E-3</v>
      </c>
      <c r="E228" s="10">
        <f t="shared" si="89"/>
        <v>5.9880239520958087E-3</v>
      </c>
      <c r="F228" s="10">
        <f t="shared" si="89"/>
        <v>5.9574468085106386E-3</v>
      </c>
      <c r="G228" s="10">
        <f t="shared" si="89"/>
        <v>7.9193664506839456E-3</v>
      </c>
      <c r="H228" s="10">
        <f t="shared" si="89"/>
        <v>6.9708491761723704E-3</v>
      </c>
      <c r="I228" s="10">
        <f t="shared" si="89"/>
        <v>6.9444444444444441E-3</v>
      </c>
      <c r="J228" s="10">
        <f t="shared" si="89"/>
        <v>6.9112174375332274E-3</v>
      </c>
      <c r="K228" s="10">
        <f t="shared" si="89"/>
        <v>6.3538611925708704E-3</v>
      </c>
      <c r="L228" s="10">
        <f t="shared" si="89"/>
        <v>5.871725383920506E-3</v>
      </c>
      <c r="M228" s="10">
        <f t="shared" si="89"/>
        <v>6.6362505184570713E-3</v>
      </c>
      <c r="N228" s="10">
        <f t="shared" si="89"/>
        <v>7.2188449848024317E-3</v>
      </c>
      <c r="O228" s="10">
        <f t="shared" si="89"/>
        <v>7.261410788381743E-3</v>
      </c>
      <c r="P228" s="10">
        <f t="shared" si="89"/>
        <v>6.8685607243209488E-3</v>
      </c>
      <c r="Q228" s="10">
        <f t="shared" si="89"/>
        <v>7.0145903479236814E-3</v>
      </c>
      <c r="R228" s="10">
        <f t="shared" si="89"/>
        <v>7.137583066699483E-3</v>
      </c>
      <c r="S228" s="10">
        <f t="shared" si="89"/>
        <v>7.6163030053519971E-3</v>
      </c>
      <c r="T228" s="10">
        <f t="shared" si="89"/>
        <v>9.199215804554366E-3</v>
      </c>
      <c r="U228" s="10">
        <f t="shared" si="89"/>
        <v>1.4102655880879089E-2</v>
      </c>
    </row>
    <row r="229" spans="1:21" x14ac:dyDescent="0.35">
      <c r="A229" t="s">
        <v>163</v>
      </c>
      <c r="B229" s="10">
        <f t="shared" ref="B229:U229" si="90">(B98-B97)/B97</f>
        <v>9.0497737556561094E-3</v>
      </c>
      <c r="C229" s="10">
        <f t="shared" si="90"/>
        <v>4.3795620437956208E-3</v>
      </c>
      <c r="D229" s="10">
        <f t="shared" si="90"/>
        <v>3.6540803897685747E-3</v>
      </c>
      <c r="E229" s="10">
        <f t="shared" si="90"/>
        <v>4.96031746031746E-3</v>
      </c>
      <c r="F229" s="10">
        <f t="shared" si="90"/>
        <v>3.3840947546531302E-3</v>
      </c>
      <c r="G229" s="10">
        <f t="shared" si="90"/>
        <v>4.2857142857142859E-3</v>
      </c>
      <c r="H229" s="10">
        <f t="shared" si="90"/>
        <v>4.4052863436123352E-3</v>
      </c>
      <c r="I229" s="10">
        <f t="shared" si="90"/>
        <v>5.7471264367816091E-3</v>
      </c>
      <c r="J229" s="10">
        <f t="shared" si="90"/>
        <v>4.7518479408658922E-3</v>
      </c>
      <c r="K229" s="10">
        <f t="shared" si="90"/>
        <v>3.885381253035454E-3</v>
      </c>
      <c r="L229" s="10">
        <f t="shared" si="90"/>
        <v>4.0413111809609343E-3</v>
      </c>
      <c r="M229" s="10">
        <f t="shared" si="90"/>
        <v>4.1203131437989289E-3</v>
      </c>
      <c r="N229" s="10">
        <f t="shared" si="90"/>
        <v>4.9038098830629954E-3</v>
      </c>
      <c r="O229" s="10">
        <f t="shared" si="90"/>
        <v>3.7761757638173706E-3</v>
      </c>
      <c r="P229" s="10">
        <f t="shared" si="90"/>
        <v>3.4108527131782944E-3</v>
      </c>
      <c r="Q229" s="10">
        <f t="shared" si="90"/>
        <v>3.3435497353023124E-3</v>
      </c>
      <c r="R229" s="10">
        <f t="shared" si="90"/>
        <v>3.9100684261974585E-3</v>
      </c>
      <c r="S229" s="10">
        <f t="shared" si="90"/>
        <v>4.6986721144024511E-3</v>
      </c>
      <c r="T229" s="10">
        <f t="shared" si="90"/>
        <v>6.5750149432157803E-3</v>
      </c>
      <c r="U229" s="10">
        <f t="shared" si="90"/>
        <v>8.8239446562191157E-3</v>
      </c>
    </row>
    <row r="230" spans="1:21" x14ac:dyDescent="0.35">
      <c r="A230" t="s">
        <v>164</v>
      </c>
      <c r="B230" s="10">
        <f t="shared" ref="B230:U230" si="91">(B99-B98)/B98</f>
        <v>4.4843049327354259E-3</v>
      </c>
      <c r="C230" s="10">
        <f t="shared" si="91"/>
        <v>2.9069767441860465E-3</v>
      </c>
      <c r="D230" s="10">
        <f t="shared" si="91"/>
        <v>2.4271844660194173E-3</v>
      </c>
      <c r="E230" s="10">
        <f t="shared" si="91"/>
        <v>2.9615004935834156E-3</v>
      </c>
      <c r="F230" s="10">
        <f t="shared" si="91"/>
        <v>1.6863406408094434E-3</v>
      </c>
      <c r="G230" s="10">
        <f t="shared" si="91"/>
        <v>2.8449502133712661E-3</v>
      </c>
      <c r="H230" s="10">
        <f t="shared" si="91"/>
        <v>3.1328320802005011E-3</v>
      </c>
      <c r="I230" s="10">
        <f t="shared" si="91"/>
        <v>4.5714285714285718E-3</v>
      </c>
      <c r="J230" s="10">
        <f t="shared" si="91"/>
        <v>4.7293746715712038E-3</v>
      </c>
      <c r="K230" s="10">
        <f t="shared" si="91"/>
        <v>4.8379293662312532E-3</v>
      </c>
      <c r="L230" s="10">
        <f t="shared" si="91"/>
        <v>4.4722719141323791E-3</v>
      </c>
      <c r="M230" s="10">
        <f t="shared" si="91"/>
        <v>4.5137464095199014E-3</v>
      </c>
      <c r="N230" s="10">
        <f t="shared" si="91"/>
        <v>5.2552552552552556E-3</v>
      </c>
      <c r="O230" s="10">
        <f t="shared" si="91"/>
        <v>4.7879616963064295E-3</v>
      </c>
      <c r="P230" s="10">
        <f t="shared" si="91"/>
        <v>4.0173053152039555E-3</v>
      </c>
      <c r="Q230" s="10">
        <f t="shared" si="91"/>
        <v>4.7209108580949736E-3</v>
      </c>
      <c r="R230" s="10">
        <f t="shared" si="91"/>
        <v>5.1119766309639728E-3</v>
      </c>
      <c r="S230" s="10">
        <f t="shared" si="91"/>
        <v>4.0666937779585193E-3</v>
      </c>
      <c r="T230" s="10">
        <f t="shared" si="91"/>
        <v>7.1258907363420431E-3</v>
      </c>
      <c r="U230" s="10">
        <f t="shared" si="91"/>
        <v>4.8981876705618925E-3</v>
      </c>
    </row>
    <row r="231" spans="1:21" x14ac:dyDescent="0.35">
      <c r="A231" t="s">
        <v>165</v>
      </c>
      <c r="B231" s="10">
        <f t="shared" ref="B231:U231" si="92">(B100-B99)/B99</f>
        <v>6.6964285714285711E-3</v>
      </c>
      <c r="C231" s="10">
        <f t="shared" si="92"/>
        <v>5.7971014492753624E-3</v>
      </c>
      <c r="D231" s="10">
        <f t="shared" si="92"/>
        <v>4.8426150121065378E-3</v>
      </c>
      <c r="E231" s="10">
        <f t="shared" si="92"/>
        <v>1.968503937007874E-3</v>
      </c>
      <c r="F231" s="10">
        <f t="shared" si="92"/>
        <v>3.3670033670033669E-3</v>
      </c>
      <c r="G231" s="10">
        <f t="shared" si="92"/>
        <v>4.2553191489361703E-3</v>
      </c>
      <c r="H231" s="10">
        <f t="shared" si="92"/>
        <v>4.996876951905059E-3</v>
      </c>
      <c r="I231" s="10">
        <f t="shared" si="92"/>
        <v>3.4129692832764505E-3</v>
      </c>
      <c r="J231" s="10">
        <f t="shared" si="92"/>
        <v>4.7071129707112972E-3</v>
      </c>
      <c r="K231" s="10">
        <f t="shared" si="92"/>
        <v>4.3331728454501688E-3</v>
      </c>
      <c r="L231" s="10">
        <f t="shared" si="92"/>
        <v>4.8975957257346393E-3</v>
      </c>
      <c r="M231" s="10">
        <f t="shared" si="92"/>
        <v>4.0849673202614381E-3</v>
      </c>
      <c r="N231" s="10">
        <f t="shared" si="92"/>
        <v>4.107542942494399E-3</v>
      </c>
      <c r="O231" s="10">
        <f t="shared" si="92"/>
        <v>3.0633083730428863E-3</v>
      </c>
      <c r="P231" s="10">
        <f t="shared" si="92"/>
        <v>2.4622960911049553E-3</v>
      </c>
      <c r="Q231" s="10">
        <f t="shared" si="92"/>
        <v>3.3167495854063019E-3</v>
      </c>
      <c r="R231" s="10">
        <f t="shared" si="92"/>
        <v>3.1484620973601355E-3</v>
      </c>
      <c r="S231" s="10">
        <f t="shared" si="92"/>
        <v>2.4301336573511541E-3</v>
      </c>
      <c r="T231" s="10">
        <f t="shared" si="92"/>
        <v>1.7688679245283019E-3</v>
      </c>
      <c r="U231" s="10">
        <f t="shared" si="92"/>
        <v>-1.0444955086693127E-3</v>
      </c>
    </row>
    <row r="232" spans="1:21" x14ac:dyDescent="0.35">
      <c r="A232" t="s">
        <v>166</v>
      </c>
      <c r="B232" s="10">
        <f t="shared" ref="B232:U232" si="93">(B101-B100)/B100</f>
        <v>-2.2172949002217295E-3</v>
      </c>
      <c r="C232" s="10">
        <f t="shared" si="93"/>
        <v>1.440922190201729E-3</v>
      </c>
      <c r="D232" s="10">
        <f t="shared" si="93"/>
        <v>1.2048192771084338E-2</v>
      </c>
      <c r="E232" s="10">
        <f t="shared" si="93"/>
        <v>4.911591355599214E-3</v>
      </c>
      <c r="F232" s="10">
        <f t="shared" si="93"/>
        <v>5.8724832214765103E-3</v>
      </c>
      <c r="G232" s="10">
        <f t="shared" si="93"/>
        <v>4.9435028248587575E-3</v>
      </c>
      <c r="H232" s="10">
        <f t="shared" si="93"/>
        <v>4.972032318210068E-3</v>
      </c>
      <c r="I232" s="10">
        <f t="shared" si="93"/>
        <v>5.1020408163265302E-3</v>
      </c>
      <c r="J232" s="10">
        <f t="shared" si="93"/>
        <v>6.2467464862051014E-3</v>
      </c>
      <c r="K232" s="10">
        <f t="shared" si="93"/>
        <v>6.7114093959731542E-3</v>
      </c>
      <c r="L232" s="10">
        <f t="shared" si="93"/>
        <v>7.0890562693841381E-3</v>
      </c>
      <c r="M232" s="10">
        <f t="shared" si="93"/>
        <v>6.916192026037429E-3</v>
      </c>
      <c r="N232" s="10">
        <f t="shared" si="93"/>
        <v>5.206396429899591E-3</v>
      </c>
      <c r="O232" s="10">
        <f t="shared" si="93"/>
        <v>5.7685782151340346E-3</v>
      </c>
      <c r="P232" s="10">
        <f t="shared" si="93"/>
        <v>6.4476512127724902E-3</v>
      </c>
      <c r="Q232" s="10">
        <f t="shared" si="93"/>
        <v>6.3360881542699728E-3</v>
      </c>
      <c r="R232" s="10">
        <f t="shared" si="93"/>
        <v>6.0357315306615164E-3</v>
      </c>
      <c r="S232" s="10">
        <f t="shared" si="93"/>
        <v>5.0505050505050509E-3</v>
      </c>
      <c r="T232" s="10">
        <f t="shared" si="93"/>
        <v>4.5615067686874634E-3</v>
      </c>
      <c r="U232" s="10">
        <f t="shared" si="93"/>
        <v>9.0617593754356617E-4</v>
      </c>
    </row>
    <row r="233" spans="1:21" x14ac:dyDescent="0.35">
      <c r="A233" t="s">
        <v>167</v>
      </c>
      <c r="B233" s="10">
        <f t="shared" ref="B233:U233" si="94">(B102-B101)/B101</f>
        <v>4.4444444444444444E-3</v>
      </c>
      <c r="C233" s="10">
        <f t="shared" si="94"/>
        <v>4.3165467625899279E-3</v>
      </c>
      <c r="D233" s="10">
        <f t="shared" si="94"/>
        <v>1.3095238095238096E-2</v>
      </c>
      <c r="E233" s="10">
        <f t="shared" si="94"/>
        <v>6.8426197458455523E-3</v>
      </c>
      <c r="F233" s="10">
        <f t="shared" si="94"/>
        <v>9.1743119266055051E-3</v>
      </c>
      <c r="G233" s="10">
        <f t="shared" si="94"/>
        <v>7.7301475755446238E-3</v>
      </c>
      <c r="H233" s="10">
        <f t="shared" si="94"/>
        <v>7.4211502782931356E-3</v>
      </c>
      <c r="I233" s="10">
        <f t="shared" si="94"/>
        <v>6.2041737168640719E-3</v>
      </c>
      <c r="J233" s="10">
        <f t="shared" si="94"/>
        <v>7.7599586135540608E-3</v>
      </c>
      <c r="K233" s="10">
        <f t="shared" si="94"/>
        <v>6.6666666666666671E-3</v>
      </c>
      <c r="L233" s="10">
        <f t="shared" si="94"/>
        <v>7.0391553013638367E-3</v>
      </c>
      <c r="M233" s="10">
        <f t="shared" si="94"/>
        <v>7.2727272727272727E-3</v>
      </c>
      <c r="N233" s="10">
        <f t="shared" si="94"/>
        <v>5.5493895671476137E-3</v>
      </c>
      <c r="O233" s="10">
        <f t="shared" si="94"/>
        <v>6.41025641025641E-3</v>
      </c>
      <c r="P233" s="10">
        <f t="shared" si="94"/>
        <v>7.3215375228798049E-3</v>
      </c>
      <c r="Q233" s="10">
        <f t="shared" si="94"/>
        <v>6.8436901177114703E-3</v>
      </c>
      <c r="R233" s="10">
        <f t="shared" si="94"/>
        <v>6.9594432445404366E-3</v>
      </c>
      <c r="S233" s="10">
        <f t="shared" si="94"/>
        <v>8.0402010050251264E-3</v>
      </c>
      <c r="T233" s="10">
        <f t="shared" si="94"/>
        <v>5.1267027977149552E-3</v>
      </c>
      <c r="U233" s="10">
        <f t="shared" si="94"/>
        <v>1.741068319520858E-3</v>
      </c>
    </row>
    <row r="234" spans="1:21" x14ac:dyDescent="0.35">
      <c r="A234" t="s">
        <v>168</v>
      </c>
      <c r="B234" s="10">
        <f t="shared" ref="B234:U234" si="95">(B103-B102)/B102</f>
        <v>0</v>
      </c>
      <c r="C234" s="10">
        <f t="shared" si="95"/>
        <v>4.2979942693409743E-3</v>
      </c>
      <c r="D234" s="10">
        <f t="shared" si="95"/>
        <v>1.2925969447708578E-2</v>
      </c>
      <c r="E234" s="10">
        <f t="shared" si="95"/>
        <v>8.7378640776699032E-3</v>
      </c>
      <c r="F234" s="10">
        <f t="shared" si="95"/>
        <v>8.2644628099173556E-3</v>
      </c>
      <c r="G234" s="10">
        <f t="shared" si="95"/>
        <v>7.6708507670850768E-3</v>
      </c>
      <c r="H234" s="10">
        <f t="shared" si="95"/>
        <v>6.752608962553714E-3</v>
      </c>
      <c r="I234" s="10">
        <f t="shared" si="95"/>
        <v>7.8475336322869956E-3</v>
      </c>
      <c r="J234" s="10">
        <f t="shared" si="95"/>
        <v>7.1868583162217657E-3</v>
      </c>
      <c r="K234" s="10">
        <f t="shared" si="95"/>
        <v>7.5685903500473037E-3</v>
      </c>
      <c r="L234" s="10">
        <f t="shared" si="95"/>
        <v>9.1743119266055051E-3</v>
      </c>
      <c r="M234" s="10">
        <f t="shared" si="95"/>
        <v>9.6269554753309269E-3</v>
      </c>
      <c r="N234" s="10">
        <f t="shared" si="95"/>
        <v>7.3583517292126564E-3</v>
      </c>
      <c r="O234" s="10">
        <f t="shared" si="95"/>
        <v>8.3808246731478381E-3</v>
      </c>
      <c r="P234" s="10">
        <f t="shared" si="95"/>
        <v>9.3882495457298602E-3</v>
      </c>
      <c r="Q234" s="10">
        <f t="shared" si="95"/>
        <v>9.7879282218597055E-3</v>
      </c>
      <c r="R234" s="10">
        <f t="shared" si="95"/>
        <v>8.8179218303145856E-3</v>
      </c>
      <c r="S234" s="10">
        <f t="shared" si="95"/>
        <v>1.0169491525423728E-2</v>
      </c>
      <c r="T234" s="10">
        <f t="shared" si="95"/>
        <v>5.9749344214514721E-3</v>
      </c>
      <c r="U234" s="10">
        <f t="shared" si="95"/>
        <v>1.5989988876529478E-3</v>
      </c>
    </row>
    <row r="235" spans="1:21" x14ac:dyDescent="0.35">
      <c r="A235" t="s">
        <v>169</v>
      </c>
      <c r="B235" s="10">
        <f t="shared" ref="B235:U235" si="96">(B104-B103)/B103</f>
        <v>2.2123893805309734E-3</v>
      </c>
      <c r="C235" s="10">
        <f t="shared" si="96"/>
        <v>5.7061340941512127E-3</v>
      </c>
      <c r="D235" s="10">
        <f t="shared" si="96"/>
        <v>4.6403712296983757E-3</v>
      </c>
      <c r="E235" s="10">
        <f t="shared" si="96"/>
        <v>4.8123195380173241E-3</v>
      </c>
      <c r="F235" s="10">
        <f t="shared" si="96"/>
        <v>6.5573770491803279E-3</v>
      </c>
      <c r="G235" s="10">
        <f t="shared" si="96"/>
        <v>5.5363321799307957E-3</v>
      </c>
      <c r="H235" s="10">
        <f t="shared" si="96"/>
        <v>6.7073170731707316E-3</v>
      </c>
      <c r="I235" s="10">
        <f t="shared" si="96"/>
        <v>6.6740823136818691E-3</v>
      </c>
      <c r="J235" s="10">
        <f t="shared" si="96"/>
        <v>6.1162079510703364E-3</v>
      </c>
      <c r="K235" s="10">
        <f t="shared" si="96"/>
        <v>6.1032863849765258E-3</v>
      </c>
      <c r="L235" s="10">
        <f t="shared" si="96"/>
        <v>7.3593073593073597E-3</v>
      </c>
      <c r="M235" s="10">
        <f t="shared" si="96"/>
        <v>6.3567739372268573E-3</v>
      </c>
      <c r="N235" s="10">
        <f t="shared" si="96"/>
        <v>6.9393718042366692E-3</v>
      </c>
      <c r="O235" s="10">
        <f t="shared" si="96"/>
        <v>7.3138297872340427E-3</v>
      </c>
      <c r="P235" s="10">
        <f t="shared" si="96"/>
        <v>7.2007200720072004E-3</v>
      </c>
      <c r="Q235" s="10">
        <f t="shared" si="96"/>
        <v>6.7312870220786218E-3</v>
      </c>
      <c r="R235" s="10">
        <f t="shared" si="96"/>
        <v>5.6697377746279237E-3</v>
      </c>
      <c r="S235" s="10">
        <f t="shared" si="96"/>
        <v>6.7114093959731542E-3</v>
      </c>
      <c r="T235" s="10">
        <f t="shared" si="96"/>
        <v>4.9253947559032302E-3</v>
      </c>
      <c r="U235" s="10">
        <f t="shared" si="96"/>
        <v>3.6787672659124035E-3</v>
      </c>
    </row>
    <row r="236" spans="1:21" x14ac:dyDescent="0.35">
      <c r="A236" t="s">
        <v>170</v>
      </c>
      <c r="B236" s="10">
        <f t="shared" ref="B236:U236" si="97">(B105-B104)/B104</f>
        <v>8.8300220750551876E-3</v>
      </c>
      <c r="C236" s="10">
        <f t="shared" si="97"/>
        <v>7.0921985815602835E-3</v>
      </c>
      <c r="D236" s="10">
        <f t="shared" si="97"/>
        <v>5.7736720554272519E-3</v>
      </c>
      <c r="E236" s="10">
        <f t="shared" si="97"/>
        <v>6.7049808429118776E-3</v>
      </c>
      <c r="F236" s="10">
        <f t="shared" si="97"/>
        <v>1.1400651465798045E-2</v>
      </c>
      <c r="G236" s="10">
        <f t="shared" si="97"/>
        <v>1.1011699931176875E-2</v>
      </c>
      <c r="H236" s="10">
        <f t="shared" si="97"/>
        <v>9.085402786190187E-3</v>
      </c>
      <c r="I236" s="10">
        <f t="shared" si="97"/>
        <v>1.1602209944751382E-2</v>
      </c>
      <c r="J236" s="10">
        <f t="shared" si="97"/>
        <v>9.11854103343465E-3</v>
      </c>
      <c r="K236" s="10">
        <f t="shared" si="97"/>
        <v>8.3994400373308443E-3</v>
      </c>
      <c r="L236" s="10">
        <f t="shared" si="97"/>
        <v>8.5947571981091538E-3</v>
      </c>
      <c r="M236" s="10">
        <f t="shared" si="97"/>
        <v>7.1061981839715752E-3</v>
      </c>
      <c r="N236" s="10">
        <f t="shared" si="97"/>
        <v>9.0678273485672832E-3</v>
      </c>
      <c r="O236" s="10">
        <f t="shared" si="97"/>
        <v>7.9207920792079209E-3</v>
      </c>
      <c r="P236" s="10">
        <f t="shared" si="97"/>
        <v>7.1492403932082215E-3</v>
      </c>
      <c r="Q236" s="10">
        <f t="shared" si="97"/>
        <v>6.6862797539449055E-3</v>
      </c>
      <c r="R236" s="10">
        <f t="shared" si="97"/>
        <v>6.3424947145877377E-3</v>
      </c>
      <c r="S236" s="10">
        <f t="shared" si="97"/>
        <v>5.8823529411764705E-3</v>
      </c>
      <c r="T236" s="10">
        <f t="shared" si="97"/>
        <v>5.4778722790831775E-3</v>
      </c>
      <c r="U236" s="10">
        <f t="shared" si="97"/>
        <v>5.1867219917012446E-3</v>
      </c>
    </row>
    <row r="237" spans="1:21" x14ac:dyDescent="0.35">
      <c r="A237" t="s">
        <v>171</v>
      </c>
      <c r="B237" s="10">
        <f t="shared" ref="B237:U237" si="98">(B106-B105)/B105</f>
        <v>8.7527352297592995E-3</v>
      </c>
      <c r="C237" s="10">
        <f t="shared" si="98"/>
        <v>8.4507042253521118E-3</v>
      </c>
      <c r="D237" s="10">
        <f t="shared" si="98"/>
        <v>6.8886337543053958E-3</v>
      </c>
      <c r="E237" s="10">
        <f t="shared" si="98"/>
        <v>4.7573739295908657E-3</v>
      </c>
      <c r="F237" s="10">
        <f t="shared" si="98"/>
        <v>8.0515297906602248E-3</v>
      </c>
      <c r="G237" s="10">
        <f t="shared" si="98"/>
        <v>8.8495575221238937E-3</v>
      </c>
      <c r="H237" s="10">
        <f t="shared" si="98"/>
        <v>8.4033613445378148E-3</v>
      </c>
      <c r="I237" s="10">
        <f t="shared" si="98"/>
        <v>7.0999453850354999E-3</v>
      </c>
      <c r="J237" s="10">
        <f t="shared" si="98"/>
        <v>6.5261044176706823E-3</v>
      </c>
      <c r="K237" s="10">
        <f t="shared" si="98"/>
        <v>6.015733456732994E-3</v>
      </c>
      <c r="L237" s="10">
        <f t="shared" si="98"/>
        <v>4.6868342564976564E-3</v>
      </c>
      <c r="M237" s="10">
        <f t="shared" si="98"/>
        <v>3.5280282242257936E-3</v>
      </c>
      <c r="N237" s="10">
        <f t="shared" si="98"/>
        <v>5.3918044572250183E-3</v>
      </c>
      <c r="O237" s="10">
        <f t="shared" si="98"/>
        <v>4.2567125081859856E-3</v>
      </c>
      <c r="P237" s="10">
        <f t="shared" si="98"/>
        <v>4.4365572315882874E-3</v>
      </c>
      <c r="Q237" s="10">
        <f t="shared" si="98"/>
        <v>3.4537725823591925E-3</v>
      </c>
      <c r="R237" s="10">
        <f t="shared" si="98"/>
        <v>3.2679738562091504E-3</v>
      </c>
      <c r="S237" s="10">
        <f t="shared" si="98"/>
        <v>3.1189083820662767E-3</v>
      </c>
      <c r="T237" s="10">
        <f t="shared" si="98"/>
        <v>5.5913978494623656E-3</v>
      </c>
      <c r="U237" s="10">
        <f t="shared" si="98"/>
        <v>3.1647746818025454E-3</v>
      </c>
    </row>
    <row r="238" spans="1:21" x14ac:dyDescent="0.35">
      <c r="A238" t="s">
        <v>172</v>
      </c>
      <c r="B238" s="10">
        <f t="shared" ref="B238:U238" si="99">(B107-B106)/B106</f>
        <v>8.6767895878524948E-3</v>
      </c>
      <c r="C238" s="10">
        <f t="shared" si="99"/>
        <v>6.9832402234636867E-3</v>
      </c>
      <c r="D238" s="10">
        <f t="shared" si="99"/>
        <v>5.7012542759407071E-3</v>
      </c>
      <c r="E238" s="10">
        <f t="shared" si="99"/>
        <v>6.628787878787879E-3</v>
      </c>
      <c r="F238" s="10">
        <f t="shared" si="99"/>
        <v>7.1884984025559102E-3</v>
      </c>
      <c r="G238" s="10">
        <f t="shared" si="99"/>
        <v>9.4466936572199737E-3</v>
      </c>
      <c r="H238" s="10">
        <f t="shared" si="99"/>
        <v>8.3333333333333332E-3</v>
      </c>
      <c r="I238" s="10">
        <f t="shared" si="99"/>
        <v>7.5921908893709323E-3</v>
      </c>
      <c r="J238" s="10">
        <f t="shared" si="99"/>
        <v>7.481296758104738E-3</v>
      </c>
      <c r="K238" s="10">
        <f t="shared" si="99"/>
        <v>5.9797608095676176E-3</v>
      </c>
      <c r="L238" s="10">
        <f t="shared" si="99"/>
        <v>5.0890585241730284E-3</v>
      </c>
      <c r="M238" s="10">
        <f t="shared" si="99"/>
        <v>3.90625E-3</v>
      </c>
      <c r="N238" s="10">
        <f t="shared" si="99"/>
        <v>5.0053628888094386E-3</v>
      </c>
      <c r="O238" s="10">
        <f t="shared" si="99"/>
        <v>3.2605151613955006E-3</v>
      </c>
      <c r="P238" s="10">
        <f t="shared" si="99"/>
        <v>3.5335689045936395E-3</v>
      </c>
      <c r="Q238" s="10">
        <f t="shared" si="99"/>
        <v>4.2361662695260789E-3</v>
      </c>
      <c r="R238" s="10">
        <f t="shared" si="99"/>
        <v>4.4206607724523034E-3</v>
      </c>
      <c r="S238" s="10">
        <f t="shared" si="99"/>
        <v>4.275165176836378E-3</v>
      </c>
      <c r="T238" s="10">
        <f t="shared" si="99"/>
        <v>5.1325919589392645E-3</v>
      </c>
      <c r="U238" s="10">
        <f t="shared" si="99"/>
        <v>3.5662848912968934E-3</v>
      </c>
    </row>
    <row r="239" spans="1:21" x14ac:dyDescent="0.35">
      <c r="A239" t="s">
        <v>173</v>
      </c>
      <c r="B239" s="10">
        <f t="shared" ref="B239:U239" si="100">(B108-B107)/B107</f>
        <v>2.1505376344086021E-3</v>
      </c>
      <c r="C239" s="10">
        <f t="shared" si="100"/>
        <v>4.160887656033287E-3</v>
      </c>
      <c r="D239" s="10">
        <f t="shared" si="100"/>
        <v>3.4013605442176869E-3</v>
      </c>
      <c r="E239" s="10">
        <f t="shared" si="100"/>
        <v>6.58513640639699E-3</v>
      </c>
      <c r="F239" s="10">
        <f t="shared" si="100"/>
        <v>3.1720856463124504E-3</v>
      </c>
      <c r="G239" s="10">
        <f t="shared" si="100"/>
        <v>6.0160427807486629E-3</v>
      </c>
      <c r="H239" s="10">
        <f t="shared" si="100"/>
        <v>7.0838252656434475E-3</v>
      </c>
      <c r="I239" s="10">
        <f t="shared" si="100"/>
        <v>3.7674919268030141E-3</v>
      </c>
      <c r="J239" s="10">
        <f t="shared" si="100"/>
        <v>4.4554455445544551E-3</v>
      </c>
      <c r="K239" s="10">
        <f t="shared" si="100"/>
        <v>4.11522633744856E-3</v>
      </c>
      <c r="L239" s="10">
        <f t="shared" si="100"/>
        <v>3.7974683544303796E-3</v>
      </c>
      <c r="M239" s="10">
        <f t="shared" si="100"/>
        <v>3.5019455252918289E-3</v>
      </c>
      <c r="N239" s="10">
        <f t="shared" si="100"/>
        <v>3.2017075773745998E-3</v>
      </c>
      <c r="O239" s="10">
        <f t="shared" si="100"/>
        <v>2.9249268768280793E-3</v>
      </c>
      <c r="P239" s="10">
        <f t="shared" si="100"/>
        <v>2.6408450704225352E-3</v>
      </c>
      <c r="Q239" s="10">
        <f t="shared" si="100"/>
        <v>3.4273662008963879E-3</v>
      </c>
      <c r="R239" s="10">
        <f t="shared" si="100"/>
        <v>3.4746351633078527E-3</v>
      </c>
      <c r="S239" s="10">
        <f t="shared" si="100"/>
        <v>4.2569659442724455E-3</v>
      </c>
      <c r="T239" s="10">
        <f t="shared" si="100"/>
        <v>2.8368794326241137E-3</v>
      </c>
      <c r="U239" s="10">
        <f t="shared" si="100"/>
        <v>-6.8338686530444888E-4</v>
      </c>
    </row>
    <row r="240" spans="1:21" x14ac:dyDescent="0.35">
      <c r="A240" t="s">
        <v>174</v>
      </c>
      <c r="B240" s="10">
        <f t="shared" ref="B240:U240" si="101">(B109-B108)/B108</f>
        <v>2.1459227467811159E-3</v>
      </c>
      <c r="C240" s="10">
        <f t="shared" si="101"/>
        <v>2.7624309392265192E-3</v>
      </c>
      <c r="D240" s="10">
        <f t="shared" si="101"/>
        <v>5.6497175141242938E-3</v>
      </c>
      <c r="E240" s="10">
        <f t="shared" si="101"/>
        <v>2.8037383177570091E-3</v>
      </c>
      <c r="F240" s="10">
        <f t="shared" si="101"/>
        <v>3.952569169960474E-3</v>
      </c>
      <c r="G240" s="10">
        <f t="shared" si="101"/>
        <v>4.6511627906976744E-3</v>
      </c>
      <c r="H240" s="10">
        <f t="shared" si="101"/>
        <v>5.275498241500586E-3</v>
      </c>
      <c r="I240" s="10">
        <f t="shared" si="101"/>
        <v>4.8257372654155499E-3</v>
      </c>
      <c r="J240" s="10">
        <f t="shared" si="101"/>
        <v>4.9285362247412515E-3</v>
      </c>
      <c r="K240" s="10">
        <f t="shared" si="101"/>
        <v>4.5537340619307837E-3</v>
      </c>
      <c r="L240" s="10">
        <f t="shared" si="101"/>
        <v>3.7831021437578815E-3</v>
      </c>
      <c r="M240" s="10">
        <f t="shared" si="101"/>
        <v>4.2652190771616909E-3</v>
      </c>
      <c r="N240" s="10">
        <f t="shared" si="101"/>
        <v>4.2553191489361703E-3</v>
      </c>
      <c r="O240" s="10">
        <f t="shared" si="101"/>
        <v>3.5644847699287103E-3</v>
      </c>
      <c r="P240" s="10">
        <f t="shared" si="101"/>
        <v>3.2191981270119989E-3</v>
      </c>
      <c r="Q240" s="10">
        <f t="shared" si="101"/>
        <v>3.6784025223331584E-3</v>
      </c>
      <c r="R240" s="10">
        <f t="shared" si="101"/>
        <v>3.4626038781163434E-3</v>
      </c>
      <c r="S240" s="10">
        <f t="shared" si="101"/>
        <v>5.2023121387283237E-3</v>
      </c>
      <c r="T240" s="10">
        <f t="shared" si="101"/>
        <v>4.526166902404526E-3</v>
      </c>
      <c r="U240" s="10">
        <f t="shared" si="101"/>
        <v>4.5134377350748824E-3</v>
      </c>
    </row>
    <row r="241" spans="1:21" x14ac:dyDescent="0.35">
      <c r="A241" t="s">
        <v>175</v>
      </c>
      <c r="B241" s="10">
        <f t="shared" ref="B241:U241" si="102">(B110-B109)/B109</f>
        <v>1.284796573875803E-2</v>
      </c>
      <c r="C241" s="10">
        <f t="shared" si="102"/>
        <v>8.2644628099173556E-3</v>
      </c>
      <c r="D241" s="10">
        <f t="shared" si="102"/>
        <v>8.988764044943821E-3</v>
      </c>
      <c r="E241" s="10">
        <f t="shared" si="102"/>
        <v>-2.7958993476234857E-3</v>
      </c>
      <c r="F241" s="10">
        <f t="shared" si="102"/>
        <v>5.5118110236220472E-3</v>
      </c>
      <c r="G241" s="10">
        <f t="shared" si="102"/>
        <v>5.2910052910052907E-3</v>
      </c>
      <c r="H241" s="10">
        <f t="shared" si="102"/>
        <v>6.4139941690962102E-3</v>
      </c>
      <c r="I241" s="10">
        <f t="shared" si="102"/>
        <v>6.4034151547491995E-3</v>
      </c>
      <c r="J241" s="10">
        <f t="shared" si="102"/>
        <v>5.3948013732221679E-3</v>
      </c>
      <c r="K241" s="10">
        <f t="shared" si="102"/>
        <v>4.0797824116047144E-3</v>
      </c>
      <c r="L241" s="10">
        <f t="shared" si="102"/>
        <v>4.1876046901172526E-3</v>
      </c>
      <c r="M241" s="10">
        <f t="shared" si="102"/>
        <v>5.0193050193050193E-3</v>
      </c>
      <c r="N241" s="10">
        <f t="shared" si="102"/>
        <v>4.5903954802259889E-3</v>
      </c>
      <c r="O241" s="10">
        <f t="shared" si="102"/>
        <v>5.4891830804003876E-3</v>
      </c>
      <c r="P241" s="10">
        <f t="shared" si="102"/>
        <v>3.5005834305717621E-3</v>
      </c>
      <c r="Q241" s="10">
        <f t="shared" si="102"/>
        <v>4.7120418848167539E-3</v>
      </c>
      <c r="R241" s="10">
        <f t="shared" si="102"/>
        <v>5.2910052910052907E-3</v>
      </c>
      <c r="S241" s="10">
        <f t="shared" si="102"/>
        <v>6.5171554533256662E-3</v>
      </c>
      <c r="T241" s="10">
        <f t="shared" si="102"/>
        <v>6.0546324978879192E-3</v>
      </c>
      <c r="U241" s="10">
        <f t="shared" si="102"/>
        <v>8.4416910613384164E-3</v>
      </c>
    </row>
    <row r="242" spans="1:21" x14ac:dyDescent="0.35">
      <c r="A242" t="s">
        <v>176</v>
      </c>
      <c r="B242" s="10">
        <f t="shared" ref="B242:U242" si="103">(B111-B110)/B110</f>
        <v>1.2684989429175475E-2</v>
      </c>
      <c r="C242" s="10">
        <f t="shared" si="103"/>
        <v>9.562841530054645E-3</v>
      </c>
      <c r="D242" s="10">
        <f t="shared" si="103"/>
        <v>1.2249443207126948E-2</v>
      </c>
      <c r="E242" s="10">
        <f t="shared" si="103"/>
        <v>-1.869158878504673E-3</v>
      </c>
      <c r="F242" s="10">
        <f t="shared" si="103"/>
        <v>7.0477682067345343E-3</v>
      </c>
      <c r="G242" s="10">
        <f t="shared" si="103"/>
        <v>5.9210526315789476E-3</v>
      </c>
      <c r="H242" s="10">
        <f t="shared" si="103"/>
        <v>7.5318655851680186E-3</v>
      </c>
      <c r="I242" s="10">
        <f t="shared" si="103"/>
        <v>7.9533404029692462E-3</v>
      </c>
      <c r="J242" s="10">
        <f t="shared" si="103"/>
        <v>6.8292682926829268E-3</v>
      </c>
      <c r="K242" s="10">
        <f t="shared" si="103"/>
        <v>6.7720090293453723E-3</v>
      </c>
      <c r="L242" s="10">
        <f t="shared" si="103"/>
        <v>6.255212677231026E-3</v>
      </c>
      <c r="M242" s="10">
        <f t="shared" si="103"/>
        <v>5.7625816365731849E-3</v>
      </c>
      <c r="N242" s="10">
        <f t="shared" si="103"/>
        <v>5.272407732864675E-3</v>
      </c>
      <c r="O242" s="10">
        <f t="shared" si="103"/>
        <v>5.7803468208092483E-3</v>
      </c>
      <c r="P242" s="10">
        <f t="shared" si="103"/>
        <v>5.2325581395348836E-3</v>
      </c>
      <c r="Q242" s="10">
        <f t="shared" si="103"/>
        <v>6.2532569046378321E-3</v>
      </c>
      <c r="R242" s="10">
        <f t="shared" si="103"/>
        <v>5.263157894736842E-3</v>
      </c>
      <c r="S242" s="10">
        <f t="shared" si="103"/>
        <v>3.9992382403351741E-3</v>
      </c>
      <c r="T242" s="10">
        <f t="shared" si="103"/>
        <v>5.7382785164450667E-3</v>
      </c>
      <c r="U242" s="10">
        <f t="shared" si="103"/>
        <v>9.113616418011207E-3</v>
      </c>
    </row>
    <row r="243" spans="1:21" x14ac:dyDescent="0.35">
      <c r="A243" t="s">
        <v>177</v>
      </c>
      <c r="B243" s="10">
        <f t="shared" ref="B243:U243" si="104">(B112-B111)/B111</f>
        <v>1.4613778705636743E-2</v>
      </c>
      <c r="C243" s="10">
        <f t="shared" si="104"/>
        <v>1.0825439783491205E-2</v>
      </c>
      <c r="D243" s="10">
        <f t="shared" si="104"/>
        <v>1.4301430143014302E-2</v>
      </c>
      <c r="E243" s="10">
        <f t="shared" si="104"/>
        <v>3.7453183520599251E-3</v>
      </c>
      <c r="F243" s="10">
        <f t="shared" si="104"/>
        <v>1.1664074650077761E-2</v>
      </c>
      <c r="G243" s="10">
        <f t="shared" si="104"/>
        <v>1.2426422498364944E-2</v>
      </c>
      <c r="H243" s="10">
        <f t="shared" si="104"/>
        <v>1.2075905692926969E-2</v>
      </c>
      <c r="I243" s="10">
        <f t="shared" si="104"/>
        <v>1.262493424513414E-2</v>
      </c>
      <c r="J243" s="10">
        <f t="shared" si="104"/>
        <v>1.1627906976744186E-2</v>
      </c>
      <c r="K243" s="10">
        <f t="shared" si="104"/>
        <v>1.2556053811659192E-2</v>
      </c>
      <c r="L243" s="10">
        <f t="shared" si="104"/>
        <v>1.4090343970161625E-2</v>
      </c>
      <c r="M243" s="10">
        <f t="shared" si="104"/>
        <v>1.4514896867838044E-2</v>
      </c>
      <c r="N243" s="10">
        <f t="shared" si="104"/>
        <v>1.5384615384615385E-2</v>
      </c>
      <c r="O243" s="10">
        <f t="shared" si="104"/>
        <v>1.8199233716475097E-2</v>
      </c>
      <c r="P243" s="10">
        <f t="shared" si="104"/>
        <v>1.8218623481781375E-2</v>
      </c>
      <c r="Q243" s="10">
        <f t="shared" si="104"/>
        <v>1.9419989642672192E-2</v>
      </c>
      <c r="R243" s="10">
        <f t="shared" si="104"/>
        <v>2.1170043250625995E-2</v>
      </c>
      <c r="S243" s="10">
        <f t="shared" si="104"/>
        <v>1.8588770864946889E-2</v>
      </c>
      <c r="T243" s="10">
        <f t="shared" si="104"/>
        <v>1.0297801280267187E-2</v>
      </c>
      <c r="U243" s="10">
        <f t="shared" si="104"/>
        <v>3.6794219962536794E-3</v>
      </c>
    </row>
    <row r="244" spans="1:21" x14ac:dyDescent="0.35">
      <c r="A244" t="s">
        <v>178</v>
      </c>
      <c r="B244" s="10">
        <f t="shared" ref="B244:U244" si="105">(B113-B112)/B112</f>
        <v>4.11522633744856E-3</v>
      </c>
      <c r="C244" s="10">
        <f t="shared" si="105"/>
        <v>2.6773761713520749E-3</v>
      </c>
      <c r="D244" s="10">
        <f t="shared" si="105"/>
        <v>1.193058568329718E-2</v>
      </c>
      <c r="E244" s="10">
        <f t="shared" si="105"/>
        <v>3.7313432835820895E-3</v>
      </c>
      <c r="F244" s="10">
        <f t="shared" si="105"/>
        <v>6.9177555726364333E-3</v>
      </c>
      <c r="G244" s="10">
        <f t="shared" si="105"/>
        <v>6.4599483204134363E-3</v>
      </c>
      <c r="H244" s="10">
        <f t="shared" si="105"/>
        <v>6.2500000000000003E-3</v>
      </c>
      <c r="I244" s="10">
        <f t="shared" si="105"/>
        <v>6.2337662337662338E-3</v>
      </c>
      <c r="J244" s="10">
        <f t="shared" si="105"/>
        <v>6.7049808429118776E-3</v>
      </c>
      <c r="K244" s="10">
        <f t="shared" si="105"/>
        <v>7.5287865367581934E-3</v>
      </c>
      <c r="L244" s="10">
        <f t="shared" si="105"/>
        <v>6.9472823865958317E-3</v>
      </c>
      <c r="M244" s="10">
        <f t="shared" si="105"/>
        <v>6.400602409638554E-3</v>
      </c>
      <c r="N244" s="10">
        <f t="shared" si="105"/>
        <v>5.8539944903581269E-3</v>
      </c>
      <c r="O244" s="10">
        <f t="shared" si="105"/>
        <v>6.8987143305111317E-3</v>
      </c>
      <c r="P244" s="10">
        <f t="shared" si="105"/>
        <v>7.6682760579380857E-3</v>
      </c>
      <c r="Q244" s="10">
        <f t="shared" si="105"/>
        <v>6.6040132080264161E-3</v>
      </c>
      <c r="R244" s="10">
        <f t="shared" si="105"/>
        <v>4.90414623272403E-3</v>
      </c>
      <c r="S244" s="10">
        <f t="shared" si="105"/>
        <v>2.4208566108007449E-3</v>
      </c>
      <c r="T244" s="10">
        <f t="shared" si="105"/>
        <v>3.3057851239669421E-3</v>
      </c>
      <c r="U244" s="10">
        <f t="shared" si="105"/>
        <v>1.9996000799840031E-4</v>
      </c>
    </row>
    <row r="245" spans="1:21" x14ac:dyDescent="0.35">
      <c r="A245" t="s">
        <v>179</v>
      </c>
      <c r="B245" s="10">
        <f t="shared" ref="B245:U245" si="106">(B114-B113)/B113</f>
        <v>2.0491803278688526E-3</v>
      </c>
      <c r="C245" s="10">
        <f t="shared" si="106"/>
        <v>2.6702269692923898E-3</v>
      </c>
      <c r="D245" s="10">
        <f t="shared" si="106"/>
        <v>1.0718113612004287E-2</v>
      </c>
      <c r="E245" s="10">
        <f t="shared" si="106"/>
        <v>2.7881040892193307E-3</v>
      </c>
      <c r="F245" s="10">
        <f t="shared" si="106"/>
        <v>5.3435114503816794E-3</v>
      </c>
      <c r="G245" s="10">
        <f t="shared" si="106"/>
        <v>5.7766367137355584E-3</v>
      </c>
      <c r="H245" s="10">
        <f t="shared" si="106"/>
        <v>4.517221908526256E-3</v>
      </c>
      <c r="I245" s="10">
        <f t="shared" si="106"/>
        <v>3.6138358286009293E-3</v>
      </c>
      <c r="J245" s="10">
        <f t="shared" si="106"/>
        <v>4.2816365366317791E-3</v>
      </c>
      <c r="K245" s="10">
        <f t="shared" si="106"/>
        <v>4.3956043956043956E-3</v>
      </c>
      <c r="L245" s="10">
        <f t="shared" si="106"/>
        <v>4.0584415584415581E-3</v>
      </c>
      <c r="M245" s="10">
        <f t="shared" si="106"/>
        <v>4.11522633744856E-3</v>
      </c>
      <c r="N245" s="10">
        <f t="shared" si="106"/>
        <v>3.4234851078397809E-3</v>
      </c>
      <c r="O245" s="10">
        <f t="shared" si="106"/>
        <v>4.048582995951417E-3</v>
      </c>
      <c r="P245" s="10">
        <f t="shared" si="106"/>
        <v>4.7914317925591881E-3</v>
      </c>
      <c r="Q245" s="10">
        <f t="shared" si="106"/>
        <v>4.2896795357052738E-3</v>
      </c>
      <c r="R245" s="10">
        <f t="shared" si="106"/>
        <v>3.7710736468500442E-3</v>
      </c>
      <c r="S245" s="10">
        <f t="shared" si="106"/>
        <v>5.0157904514211409E-3</v>
      </c>
      <c r="T245" s="10">
        <f t="shared" si="106"/>
        <v>2.6084568918176825E-3</v>
      </c>
      <c r="U245" s="10">
        <f t="shared" si="106"/>
        <v>1.8659202985472478E-3</v>
      </c>
    </row>
    <row r="246" spans="1:21" x14ac:dyDescent="0.35">
      <c r="A246" t="s">
        <v>180</v>
      </c>
      <c r="B246" s="10">
        <f t="shared" ref="B246:U246" si="107">(B115-B114)/B114</f>
        <v>4.0899795501022499E-3</v>
      </c>
      <c r="C246" s="10">
        <f t="shared" si="107"/>
        <v>2.6631158455392811E-3</v>
      </c>
      <c r="D246" s="10">
        <f t="shared" si="107"/>
        <v>4.2417815482502655E-3</v>
      </c>
      <c r="E246" s="10">
        <f t="shared" si="107"/>
        <v>0</v>
      </c>
      <c r="F246" s="10">
        <f t="shared" si="107"/>
        <v>0</v>
      </c>
      <c r="G246" s="10">
        <f t="shared" si="107"/>
        <v>-2.5526483726866626E-3</v>
      </c>
      <c r="H246" s="10">
        <f t="shared" si="107"/>
        <v>-1.1242270938729624E-3</v>
      </c>
      <c r="I246" s="10">
        <f t="shared" si="107"/>
        <v>-2.05761316872428E-3</v>
      </c>
      <c r="J246" s="10">
        <f t="shared" si="107"/>
        <v>-2.8422548555187117E-3</v>
      </c>
      <c r="K246" s="10">
        <f t="shared" si="107"/>
        <v>-3.50109409190372E-3</v>
      </c>
      <c r="L246" s="10">
        <f t="shared" si="107"/>
        <v>-5.2546483427647539E-3</v>
      </c>
      <c r="M246" s="10">
        <f t="shared" si="107"/>
        <v>-5.2160953800298067E-3</v>
      </c>
      <c r="N246" s="10">
        <f t="shared" si="107"/>
        <v>-7.8471511429546222E-3</v>
      </c>
      <c r="O246" s="10">
        <f t="shared" si="107"/>
        <v>-9.9255583126550868E-3</v>
      </c>
      <c r="P246" s="10">
        <f t="shared" si="107"/>
        <v>-1.0659186535764377E-2</v>
      </c>
      <c r="Q246" s="10">
        <f t="shared" si="107"/>
        <v>-1.2060301507537688E-2</v>
      </c>
      <c r="R246" s="10">
        <f t="shared" si="107"/>
        <v>-1.3701657458563535E-2</v>
      </c>
      <c r="S246" s="10">
        <f t="shared" si="107"/>
        <v>-1.3308687615526803E-2</v>
      </c>
      <c r="T246" s="10">
        <f t="shared" si="107"/>
        <v>-3.9709708339038755E-3</v>
      </c>
      <c r="U246" s="10">
        <f t="shared" si="107"/>
        <v>3.5918584541705469E-3</v>
      </c>
    </row>
    <row r="247" spans="1:21" x14ac:dyDescent="0.35">
      <c r="A247" t="s">
        <v>181</v>
      </c>
      <c r="B247" s="10">
        <f t="shared" ref="B247:U247" si="108">(B116-B115)/B115</f>
        <v>2.0366598778004071E-3</v>
      </c>
      <c r="C247" s="10">
        <f t="shared" si="108"/>
        <v>3.9840637450199202E-3</v>
      </c>
      <c r="D247" s="10">
        <f t="shared" si="108"/>
        <v>3.1678986272439284E-3</v>
      </c>
      <c r="E247" s="10">
        <f t="shared" si="108"/>
        <v>2.7803521779425394E-3</v>
      </c>
      <c r="F247" s="10">
        <f t="shared" si="108"/>
        <v>3.7965072133637054E-3</v>
      </c>
      <c r="G247" s="10">
        <f t="shared" si="108"/>
        <v>2.5591810620601407E-3</v>
      </c>
      <c r="H247" s="10">
        <f t="shared" si="108"/>
        <v>2.8137310073157004E-3</v>
      </c>
      <c r="I247" s="10">
        <f t="shared" si="108"/>
        <v>2.5773195876288659E-3</v>
      </c>
      <c r="J247" s="10">
        <f t="shared" si="108"/>
        <v>1.4251781472684087E-3</v>
      </c>
      <c r="K247" s="10">
        <f t="shared" si="108"/>
        <v>2.1958717610891525E-3</v>
      </c>
      <c r="L247" s="10">
        <f t="shared" si="108"/>
        <v>3.6570499796830555E-3</v>
      </c>
      <c r="M247" s="10">
        <f t="shared" si="108"/>
        <v>3.7453183520599251E-3</v>
      </c>
      <c r="N247" s="10">
        <f t="shared" si="108"/>
        <v>1.7193947730398899E-3</v>
      </c>
      <c r="O247" s="10">
        <f t="shared" si="108"/>
        <v>1.5664160401002505E-3</v>
      </c>
      <c r="P247" s="10">
        <f t="shared" si="108"/>
        <v>2.8352707683583782E-4</v>
      </c>
      <c r="Q247" s="10">
        <f t="shared" si="108"/>
        <v>2.5432349949135299E-4</v>
      </c>
      <c r="R247" s="10">
        <f t="shared" si="108"/>
        <v>8.9625812233923372E-4</v>
      </c>
      <c r="S247" s="10">
        <f t="shared" si="108"/>
        <v>1.1240164855751218E-3</v>
      </c>
      <c r="T247" s="10">
        <f t="shared" si="108"/>
        <v>5.499037668408029E-4</v>
      </c>
      <c r="U247" s="10">
        <f t="shared" si="108"/>
        <v>6.6277836691410396E-4</v>
      </c>
    </row>
    <row r="248" spans="1:21" x14ac:dyDescent="0.35">
      <c r="A248" t="s">
        <v>182</v>
      </c>
      <c r="B248" s="10">
        <f t="shared" ref="B248:U248" si="109">(B117-B116)/B116</f>
        <v>6.0975609756097563E-3</v>
      </c>
      <c r="C248" s="10">
        <f t="shared" si="109"/>
        <v>6.6137566137566134E-3</v>
      </c>
      <c r="D248" s="10">
        <f t="shared" si="109"/>
        <v>4.2105263157894736E-3</v>
      </c>
      <c r="E248" s="10">
        <f t="shared" si="109"/>
        <v>4.6210720887245845E-3</v>
      </c>
      <c r="F248" s="10">
        <f t="shared" si="109"/>
        <v>8.3207261724659604E-3</v>
      </c>
      <c r="G248" s="10">
        <f t="shared" si="109"/>
        <v>7.0197830248883214E-3</v>
      </c>
      <c r="H248" s="10">
        <f t="shared" si="109"/>
        <v>6.7340067340067337E-3</v>
      </c>
      <c r="I248" s="10">
        <f t="shared" si="109"/>
        <v>8.2262210796915161E-3</v>
      </c>
      <c r="J248" s="10">
        <f t="shared" si="109"/>
        <v>4.7438330170777986E-3</v>
      </c>
      <c r="K248" s="10">
        <f t="shared" si="109"/>
        <v>4.3821209465381246E-3</v>
      </c>
      <c r="L248" s="10">
        <f t="shared" si="109"/>
        <v>5.263157894736842E-3</v>
      </c>
      <c r="M248" s="10">
        <f t="shared" si="109"/>
        <v>4.1044776119402984E-3</v>
      </c>
      <c r="N248" s="10">
        <f t="shared" si="109"/>
        <v>5.4926192928252664E-3</v>
      </c>
      <c r="O248" s="10">
        <f t="shared" si="109"/>
        <v>3.1279324366593683E-3</v>
      </c>
      <c r="P248" s="10">
        <f t="shared" si="109"/>
        <v>3.1179138321995466E-3</v>
      </c>
      <c r="Q248" s="10">
        <f t="shared" si="109"/>
        <v>2.0340706839562673E-3</v>
      </c>
      <c r="R248" s="10">
        <f t="shared" si="109"/>
        <v>2.4625027982986343E-3</v>
      </c>
      <c r="S248" s="10">
        <f t="shared" si="109"/>
        <v>7.4850299401197609E-4</v>
      </c>
      <c r="T248" s="10">
        <f t="shared" si="109"/>
        <v>6.8700192360538609E-4</v>
      </c>
      <c r="U248" s="10">
        <f t="shared" si="109"/>
        <v>1.0597430123195125E-3</v>
      </c>
    </row>
    <row r="249" spans="1:21" x14ac:dyDescent="0.35">
      <c r="A249" t="s">
        <v>183</v>
      </c>
      <c r="B249" s="10">
        <f t="shared" ref="B249:U249" si="110">(B118-B117)/B117</f>
        <v>6.0606060606060606E-3</v>
      </c>
      <c r="C249" s="10">
        <f t="shared" si="110"/>
        <v>5.2562417871222077E-3</v>
      </c>
      <c r="D249" s="10">
        <f t="shared" si="110"/>
        <v>6.2893081761006293E-3</v>
      </c>
      <c r="E249" s="10">
        <f t="shared" si="110"/>
        <v>6.439742410303588E-3</v>
      </c>
      <c r="F249" s="10">
        <f t="shared" si="110"/>
        <v>9.0022505626406596E-3</v>
      </c>
      <c r="G249" s="10">
        <f t="shared" si="110"/>
        <v>8.8719898605830166E-3</v>
      </c>
      <c r="H249" s="10">
        <f t="shared" si="110"/>
        <v>7.803790412486065E-3</v>
      </c>
      <c r="I249" s="10">
        <f t="shared" si="110"/>
        <v>7.6491585925548191E-3</v>
      </c>
      <c r="J249" s="10">
        <f t="shared" si="110"/>
        <v>7.0821529745042494E-3</v>
      </c>
      <c r="K249" s="10">
        <f t="shared" si="110"/>
        <v>6.9808027923211171E-3</v>
      </c>
      <c r="L249" s="10">
        <f t="shared" si="110"/>
        <v>5.235602094240838E-3</v>
      </c>
      <c r="M249" s="10">
        <f t="shared" si="110"/>
        <v>4.830917874396135E-3</v>
      </c>
      <c r="N249" s="10">
        <f t="shared" si="110"/>
        <v>6.1454421304199388E-3</v>
      </c>
      <c r="O249" s="10">
        <f t="shared" si="110"/>
        <v>5.3009042719052071E-3</v>
      </c>
      <c r="P249" s="10">
        <f t="shared" si="110"/>
        <v>5.9338796270132802E-3</v>
      </c>
      <c r="Q249" s="10">
        <f t="shared" si="110"/>
        <v>4.5673686881502161E-3</v>
      </c>
      <c r="R249" s="10">
        <f t="shared" si="110"/>
        <v>4.9129075480125054E-3</v>
      </c>
      <c r="S249" s="10">
        <f t="shared" si="110"/>
        <v>5.0486163051608078E-3</v>
      </c>
      <c r="T249" s="10">
        <f t="shared" si="110"/>
        <v>1.9222847727584787E-3</v>
      </c>
      <c r="U249" s="10">
        <f t="shared" si="110"/>
        <v>2.7127166865158129E-3</v>
      </c>
    </row>
    <row r="250" spans="1:21" x14ac:dyDescent="0.35">
      <c r="A250" t="s">
        <v>184</v>
      </c>
      <c r="B250" s="10">
        <f t="shared" ref="B250:U250" si="111">(B119-B118)/B118</f>
        <v>2.008032128514056E-3</v>
      </c>
      <c r="C250" s="10">
        <f t="shared" si="111"/>
        <v>6.5359477124183009E-3</v>
      </c>
      <c r="D250" s="10">
        <f t="shared" si="111"/>
        <v>5.208333333333333E-3</v>
      </c>
      <c r="E250" s="10">
        <f t="shared" si="111"/>
        <v>7.3126142595978062E-3</v>
      </c>
      <c r="F250" s="10">
        <f t="shared" si="111"/>
        <v>8.1784386617100371E-3</v>
      </c>
      <c r="G250" s="10">
        <f t="shared" si="111"/>
        <v>1.0050251256281407E-2</v>
      </c>
      <c r="H250" s="10">
        <f t="shared" si="111"/>
        <v>9.4026548672566379E-3</v>
      </c>
      <c r="I250" s="10">
        <f t="shared" si="111"/>
        <v>8.6032388663967608E-3</v>
      </c>
      <c r="J250" s="10">
        <f t="shared" si="111"/>
        <v>7.9699953117674631E-3</v>
      </c>
      <c r="K250" s="10">
        <f t="shared" si="111"/>
        <v>6.4991334488734833E-3</v>
      </c>
      <c r="L250" s="10">
        <f t="shared" si="111"/>
        <v>4.807692307692308E-3</v>
      </c>
      <c r="M250" s="10">
        <f t="shared" si="111"/>
        <v>4.807692307692308E-3</v>
      </c>
      <c r="N250" s="10">
        <f t="shared" si="111"/>
        <v>6.4472344757380388E-3</v>
      </c>
      <c r="O250" s="10">
        <f t="shared" si="111"/>
        <v>4.3424317617866007E-3</v>
      </c>
      <c r="P250" s="10">
        <f t="shared" si="111"/>
        <v>5.0561797752808986E-3</v>
      </c>
      <c r="Q250" s="10">
        <f t="shared" si="111"/>
        <v>4.5466026774437993E-3</v>
      </c>
      <c r="R250" s="10">
        <f t="shared" si="111"/>
        <v>4.4444444444444444E-3</v>
      </c>
      <c r="S250" s="10">
        <f t="shared" si="111"/>
        <v>5.0232558139534887E-3</v>
      </c>
      <c r="T250" s="10">
        <f t="shared" si="111"/>
        <v>2.7408524050979853E-3</v>
      </c>
      <c r="U250" s="10">
        <f t="shared" si="111"/>
        <v>2.9693170570768723E-3</v>
      </c>
    </row>
    <row r="251" spans="1:21" x14ac:dyDescent="0.35">
      <c r="A251" t="s">
        <v>185</v>
      </c>
      <c r="B251" s="10">
        <f t="shared" ref="B251:U251" si="112">(B120-B119)/B119</f>
        <v>6.0120240480961923E-3</v>
      </c>
      <c r="C251" s="10">
        <f t="shared" si="112"/>
        <v>7.7922077922077922E-3</v>
      </c>
      <c r="D251" s="10">
        <f t="shared" si="112"/>
        <v>4.1450777202072537E-3</v>
      </c>
      <c r="E251" s="10">
        <f t="shared" si="112"/>
        <v>7.2595281306715061E-3</v>
      </c>
      <c r="F251" s="10">
        <f t="shared" si="112"/>
        <v>4.4247787610619468E-3</v>
      </c>
      <c r="G251" s="10">
        <f t="shared" si="112"/>
        <v>6.8407960199004976E-3</v>
      </c>
      <c r="H251" s="10">
        <f t="shared" si="112"/>
        <v>6.0273972602739728E-3</v>
      </c>
      <c r="I251" s="10">
        <f t="shared" si="112"/>
        <v>4.014049172102358E-3</v>
      </c>
      <c r="J251" s="10">
        <f t="shared" si="112"/>
        <v>4.1860465116279073E-3</v>
      </c>
      <c r="K251" s="10">
        <f t="shared" si="112"/>
        <v>4.3047783039173483E-3</v>
      </c>
      <c r="L251" s="10">
        <f t="shared" si="112"/>
        <v>4.3859649122807015E-3</v>
      </c>
      <c r="M251" s="10">
        <f t="shared" si="112"/>
        <v>4.4166359955833644E-3</v>
      </c>
      <c r="N251" s="10">
        <f t="shared" si="112"/>
        <v>3.7086985839514496E-3</v>
      </c>
      <c r="O251" s="10">
        <f t="shared" si="112"/>
        <v>4.0148239654107477E-3</v>
      </c>
      <c r="P251" s="10">
        <f t="shared" si="112"/>
        <v>3.3538289547233092E-3</v>
      </c>
      <c r="Q251" s="10">
        <f t="shared" si="112"/>
        <v>4.023133014835303E-3</v>
      </c>
      <c r="R251" s="10">
        <f t="shared" si="112"/>
        <v>3.7610619469026548E-3</v>
      </c>
      <c r="S251" s="10">
        <f t="shared" si="112"/>
        <v>5.1832654572380602E-3</v>
      </c>
      <c r="T251" s="10">
        <f t="shared" si="112"/>
        <v>5.4667213338800051E-3</v>
      </c>
      <c r="U251" s="10">
        <f t="shared" si="112"/>
        <v>7.3684210526315788E-3</v>
      </c>
    </row>
    <row r="252" spans="1:21" x14ac:dyDescent="0.35">
      <c r="A252" t="s">
        <v>186</v>
      </c>
      <c r="B252" s="10">
        <f t="shared" ref="B252:U252" si="113">(B121-B120)/B120</f>
        <v>3.9840637450199202E-3</v>
      </c>
      <c r="C252" s="10">
        <f t="shared" si="113"/>
        <v>5.1546391752577319E-3</v>
      </c>
      <c r="D252" s="10">
        <f t="shared" si="113"/>
        <v>6.1919504643962852E-3</v>
      </c>
      <c r="E252" s="10">
        <f t="shared" si="113"/>
        <v>6.3063063063063061E-3</v>
      </c>
      <c r="F252" s="10">
        <f t="shared" si="113"/>
        <v>5.8737151248164461E-3</v>
      </c>
      <c r="G252" s="10">
        <f t="shared" si="113"/>
        <v>6.1766522544780727E-3</v>
      </c>
      <c r="H252" s="10">
        <f t="shared" si="113"/>
        <v>6.5359477124183009E-3</v>
      </c>
      <c r="I252" s="10">
        <f t="shared" si="113"/>
        <v>6.4967516241879056E-3</v>
      </c>
      <c r="J252" s="10">
        <f t="shared" si="113"/>
        <v>5.0949513663733209E-3</v>
      </c>
      <c r="K252" s="10">
        <f t="shared" si="113"/>
        <v>4.7149592798971284E-3</v>
      </c>
      <c r="L252" s="10">
        <f t="shared" si="113"/>
        <v>4.3668122270742356E-3</v>
      </c>
      <c r="M252" s="10">
        <f t="shared" si="113"/>
        <v>4.0307805056797362E-3</v>
      </c>
      <c r="N252" s="10">
        <f t="shared" si="113"/>
        <v>3.6949949613705071E-3</v>
      </c>
      <c r="O252" s="10">
        <f t="shared" si="113"/>
        <v>3.6911719470932021E-3</v>
      </c>
      <c r="P252" s="10">
        <f t="shared" si="113"/>
        <v>2.7855153203342618E-3</v>
      </c>
      <c r="Q252" s="10">
        <f t="shared" si="113"/>
        <v>3.2556974705735034E-3</v>
      </c>
      <c r="R252" s="10">
        <f t="shared" si="113"/>
        <v>2.4245095878333701E-3</v>
      </c>
      <c r="S252" s="10">
        <f t="shared" si="113"/>
        <v>3.3149171270718232E-3</v>
      </c>
      <c r="T252" s="10">
        <f t="shared" si="113"/>
        <v>5.0292238684246293E-3</v>
      </c>
      <c r="U252" s="10">
        <f t="shared" si="113"/>
        <v>6.7267502612330197E-3</v>
      </c>
    </row>
    <row r="253" spans="1:21" x14ac:dyDescent="0.35">
      <c r="A253" t="s">
        <v>187</v>
      </c>
      <c r="B253" s="10">
        <f t="shared" ref="B253:U253" si="114">(B122-B121)/B121</f>
        <v>9.9206349206349201E-3</v>
      </c>
      <c r="C253" s="10">
        <f t="shared" si="114"/>
        <v>1.2820512820512821E-3</v>
      </c>
      <c r="D253" s="10">
        <f t="shared" si="114"/>
        <v>9.2307692307692316E-3</v>
      </c>
      <c r="E253" s="10">
        <f t="shared" si="114"/>
        <v>8.057296329453895E-3</v>
      </c>
      <c r="F253" s="10">
        <f t="shared" si="114"/>
        <v>6.5693430656934308E-3</v>
      </c>
      <c r="G253" s="10">
        <f t="shared" si="114"/>
        <v>6.1387354205033762E-3</v>
      </c>
      <c r="H253" s="10">
        <f t="shared" si="114"/>
        <v>7.034632034632035E-3</v>
      </c>
      <c r="I253" s="10">
        <f t="shared" si="114"/>
        <v>6.9513406156901684E-3</v>
      </c>
      <c r="J253" s="10">
        <f t="shared" si="114"/>
        <v>6.4516129032258064E-3</v>
      </c>
      <c r="K253" s="10">
        <f t="shared" si="114"/>
        <v>4.6928327645051199E-3</v>
      </c>
      <c r="L253" s="10">
        <f t="shared" si="114"/>
        <v>3.5573122529644267E-3</v>
      </c>
      <c r="M253" s="10">
        <f t="shared" si="114"/>
        <v>4.0145985401459855E-3</v>
      </c>
      <c r="N253" s="10">
        <f t="shared" si="114"/>
        <v>3.6813922356091029E-3</v>
      </c>
      <c r="O253" s="10">
        <f t="shared" si="114"/>
        <v>4.2905301869445292E-3</v>
      </c>
      <c r="P253" s="10">
        <f t="shared" si="114"/>
        <v>3.6111111111111109E-3</v>
      </c>
      <c r="Q253" s="10">
        <f t="shared" si="114"/>
        <v>4.4932601098352475E-3</v>
      </c>
      <c r="R253" s="10">
        <f t="shared" si="114"/>
        <v>3.5180299032541778E-3</v>
      </c>
      <c r="S253" s="10">
        <f t="shared" si="114"/>
        <v>4.2217327459618207E-3</v>
      </c>
      <c r="T253" s="10">
        <f t="shared" si="114"/>
        <v>4.1925885853394641E-3</v>
      </c>
      <c r="U253" s="10">
        <f t="shared" si="114"/>
        <v>6.6818034382095364E-3</v>
      </c>
    </row>
    <row r="254" spans="1:21" x14ac:dyDescent="0.35">
      <c r="A254" t="s">
        <v>188</v>
      </c>
      <c r="B254" s="10">
        <f t="shared" ref="B254:U254" si="115">(B123-B122)/B122</f>
        <v>9.823182711198428E-3</v>
      </c>
      <c r="C254" s="10">
        <f t="shared" si="115"/>
        <v>1.2804097311139564E-3</v>
      </c>
      <c r="D254" s="10">
        <f t="shared" si="115"/>
        <v>1.016260162601626E-2</v>
      </c>
      <c r="E254" s="10">
        <f t="shared" si="115"/>
        <v>1.0657193605683837E-2</v>
      </c>
      <c r="F254" s="10">
        <f t="shared" si="115"/>
        <v>9.4271211022480053E-3</v>
      </c>
      <c r="G254" s="10">
        <f t="shared" si="115"/>
        <v>7.9316656497864547E-3</v>
      </c>
      <c r="H254" s="10">
        <f t="shared" si="115"/>
        <v>8.0601826974744765E-3</v>
      </c>
      <c r="I254" s="10">
        <f t="shared" si="115"/>
        <v>6.9033530571992107E-3</v>
      </c>
      <c r="J254" s="10">
        <f t="shared" si="115"/>
        <v>6.868131868131868E-3</v>
      </c>
      <c r="K254" s="10">
        <f t="shared" si="115"/>
        <v>5.5201698513800421E-3</v>
      </c>
      <c r="L254" s="10">
        <f t="shared" si="115"/>
        <v>3.5447026388341868E-3</v>
      </c>
      <c r="M254" s="10">
        <f t="shared" si="115"/>
        <v>4.7255543438749544E-3</v>
      </c>
      <c r="N254" s="10">
        <f t="shared" si="115"/>
        <v>3.3344448149383128E-3</v>
      </c>
      <c r="O254" s="10">
        <f t="shared" si="115"/>
        <v>3.9670430271589868E-3</v>
      </c>
      <c r="P254" s="10">
        <f t="shared" si="115"/>
        <v>3.3213396069748133E-3</v>
      </c>
      <c r="Q254" s="10">
        <f t="shared" si="115"/>
        <v>3.4791252485089465E-3</v>
      </c>
      <c r="R254" s="10">
        <f t="shared" si="115"/>
        <v>3.0674846625766872E-3</v>
      </c>
      <c r="S254" s="10">
        <f t="shared" si="115"/>
        <v>2.924511058307439E-3</v>
      </c>
      <c r="T254" s="10">
        <f t="shared" si="115"/>
        <v>2.2895622895622897E-3</v>
      </c>
      <c r="U254" s="10">
        <f t="shared" si="115"/>
        <v>3.0931821110967909E-3</v>
      </c>
    </row>
    <row r="255" spans="1:21" x14ac:dyDescent="0.35">
      <c r="A255" t="s">
        <v>189</v>
      </c>
      <c r="B255" s="10">
        <f t="shared" ref="B255:U255" si="116">(B124-B123)/B123</f>
        <v>5.8365758754863814E-3</v>
      </c>
      <c r="C255" s="10">
        <f t="shared" si="116"/>
        <v>2.5575447570332483E-3</v>
      </c>
      <c r="D255" s="10">
        <f t="shared" si="116"/>
        <v>5.0301810865191147E-3</v>
      </c>
      <c r="E255" s="10">
        <f t="shared" si="116"/>
        <v>7.9086115992970125E-3</v>
      </c>
      <c r="F255" s="10">
        <f t="shared" si="116"/>
        <v>5.7471264367816091E-3</v>
      </c>
      <c r="G255" s="10">
        <f t="shared" si="116"/>
        <v>5.4479418886198543E-3</v>
      </c>
      <c r="H255" s="10">
        <f t="shared" si="116"/>
        <v>5.8635394456289982E-3</v>
      </c>
      <c r="I255" s="10">
        <f t="shared" si="116"/>
        <v>5.3868756121449556E-3</v>
      </c>
      <c r="J255" s="10">
        <f t="shared" si="116"/>
        <v>5.0022737608003635E-3</v>
      </c>
      <c r="K255" s="10">
        <f t="shared" si="116"/>
        <v>4.2229729729729732E-3</v>
      </c>
      <c r="L255" s="10">
        <f t="shared" si="116"/>
        <v>3.9246467817896386E-3</v>
      </c>
      <c r="M255" s="10">
        <f t="shared" si="116"/>
        <v>3.9797395079594787E-3</v>
      </c>
      <c r="N255" s="10">
        <f t="shared" si="116"/>
        <v>3.3233632436025259E-3</v>
      </c>
      <c r="O255" s="10">
        <f t="shared" si="116"/>
        <v>3.3434650455927053E-3</v>
      </c>
      <c r="P255" s="10">
        <f t="shared" si="116"/>
        <v>2.206896551724138E-3</v>
      </c>
      <c r="Q255" s="10">
        <f t="shared" si="116"/>
        <v>3.9623576027736501E-3</v>
      </c>
      <c r="R255" s="10">
        <f t="shared" si="116"/>
        <v>4.1502839667977281E-3</v>
      </c>
      <c r="S255" s="10">
        <f t="shared" si="116"/>
        <v>1.6402405686167304E-3</v>
      </c>
      <c r="T255" s="10">
        <f t="shared" si="116"/>
        <v>1.4780972856758936E-3</v>
      </c>
      <c r="U255" s="10">
        <f t="shared" si="116"/>
        <v>8.3515353976615705E-4</v>
      </c>
    </row>
    <row r="256" spans="1:21" x14ac:dyDescent="0.35">
      <c r="A256" t="s">
        <v>190</v>
      </c>
      <c r="B256" s="10">
        <f t="shared" ref="B256:U256" si="117">(B125-B124)/B124</f>
        <v>5.8027079303675051E-3</v>
      </c>
      <c r="C256" s="10">
        <f t="shared" si="117"/>
        <v>6.3775510204081634E-3</v>
      </c>
      <c r="D256" s="10">
        <f t="shared" si="117"/>
        <v>4.004004004004004E-3</v>
      </c>
      <c r="E256" s="10">
        <f t="shared" si="117"/>
        <v>6.1028770706190059E-3</v>
      </c>
      <c r="F256" s="10">
        <f t="shared" si="117"/>
        <v>7.1428571428571426E-3</v>
      </c>
      <c r="G256" s="10">
        <f t="shared" si="117"/>
        <v>6.020469596628537E-3</v>
      </c>
      <c r="H256" s="10">
        <f t="shared" si="117"/>
        <v>5.2994170641229464E-3</v>
      </c>
      <c r="I256" s="10">
        <f t="shared" si="117"/>
        <v>4.870920603994155E-3</v>
      </c>
      <c r="J256" s="10">
        <f t="shared" si="117"/>
        <v>4.5248868778280547E-3</v>
      </c>
      <c r="K256" s="10">
        <f t="shared" si="117"/>
        <v>5.4667788057190915E-3</v>
      </c>
      <c r="L256" s="10">
        <f t="shared" si="117"/>
        <v>4.3002345582486314E-3</v>
      </c>
      <c r="M256" s="10">
        <f t="shared" si="117"/>
        <v>3.9639639639639642E-3</v>
      </c>
      <c r="N256" s="10">
        <f t="shared" si="117"/>
        <v>1.987413050679033E-3</v>
      </c>
      <c r="O256" s="10">
        <f t="shared" si="117"/>
        <v>3.029385034837928E-3</v>
      </c>
      <c r="P256" s="10">
        <f t="shared" si="117"/>
        <v>3.0278007156619873E-3</v>
      </c>
      <c r="Q256" s="10">
        <f t="shared" si="117"/>
        <v>2.4666995559940799E-3</v>
      </c>
      <c r="R256" s="10">
        <f t="shared" si="117"/>
        <v>2.1753317380900587E-3</v>
      </c>
      <c r="S256" s="10">
        <f t="shared" si="117"/>
        <v>3.63901018922853E-4</v>
      </c>
      <c r="T256" s="10">
        <f t="shared" si="117"/>
        <v>1.2075674225144237E-3</v>
      </c>
      <c r="U256" s="10">
        <f t="shared" si="117"/>
        <v>-6.4188972334552923E-5</v>
      </c>
    </row>
    <row r="257" spans="1:24" x14ac:dyDescent="0.35">
      <c r="A257" t="s">
        <v>191</v>
      </c>
      <c r="B257" s="10">
        <f t="shared" ref="B257:U257" si="118">(B126-B125)/B125</f>
        <v>7.6923076923076927E-3</v>
      </c>
      <c r="C257" s="10">
        <f t="shared" si="118"/>
        <v>2.5348542458808617E-3</v>
      </c>
      <c r="D257" s="10">
        <f t="shared" si="118"/>
        <v>2.9910269192422734E-3</v>
      </c>
      <c r="E257" s="10">
        <f t="shared" si="118"/>
        <v>3.4662045060658577E-3</v>
      </c>
      <c r="F257" s="10">
        <f t="shared" si="118"/>
        <v>4.9645390070921988E-3</v>
      </c>
      <c r="G257" s="10">
        <f t="shared" si="118"/>
        <v>5.3859964093357273E-3</v>
      </c>
      <c r="H257" s="10">
        <f t="shared" si="118"/>
        <v>5.2714812862414339E-3</v>
      </c>
      <c r="I257" s="10">
        <f t="shared" si="118"/>
        <v>4.362578768783325E-3</v>
      </c>
      <c r="J257" s="10">
        <f t="shared" si="118"/>
        <v>4.5045045045045045E-3</v>
      </c>
      <c r="K257" s="10">
        <f t="shared" si="118"/>
        <v>4.6005855290673359E-3</v>
      </c>
      <c r="L257" s="10">
        <f t="shared" si="118"/>
        <v>4.2818217205138186E-3</v>
      </c>
      <c r="M257" s="10">
        <f t="shared" si="118"/>
        <v>3.9483129935391241E-3</v>
      </c>
      <c r="N257" s="10">
        <f t="shared" si="118"/>
        <v>2.9752066115702478E-3</v>
      </c>
      <c r="O257" s="10">
        <f t="shared" si="118"/>
        <v>3.3222591362126247E-3</v>
      </c>
      <c r="P257" s="10">
        <f t="shared" si="118"/>
        <v>3.5675082327113064E-3</v>
      </c>
      <c r="Q257" s="10">
        <f t="shared" si="118"/>
        <v>2.952755905511811E-3</v>
      </c>
      <c r="R257" s="10">
        <f t="shared" si="118"/>
        <v>1.9535489472541786E-3</v>
      </c>
      <c r="S257" s="10">
        <f t="shared" si="118"/>
        <v>1.4550745725718443E-3</v>
      </c>
      <c r="T257" s="10">
        <f t="shared" si="118"/>
        <v>5.3604931653712141E-4</v>
      </c>
      <c r="U257" s="10">
        <f t="shared" si="118"/>
        <v>-1.9257927846963666E-4</v>
      </c>
    </row>
    <row r="258" spans="1:24" x14ac:dyDescent="0.35">
      <c r="A258" t="s">
        <v>192</v>
      </c>
      <c r="B258" s="10">
        <f t="shared" ref="B258:U258" si="119">(B127-B126)/B126</f>
        <v>3.8167938931297708E-3</v>
      </c>
      <c r="C258" s="10">
        <f t="shared" si="119"/>
        <v>5.0568900126422255E-3</v>
      </c>
      <c r="D258" s="10">
        <f t="shared" si="119"/>
        <v>4.970178926441352E-3</v>
      </c>
      <c r="E258" s="10">
        <f t="shared" si="119"/>
        <v>5.1813471502590676E-3</v>
      </c>
      <c r="F258" s="10">
        <f t="shared" si="119"/>
        <v>7.7628793225123505E-3</v>
      </c>
      <c r="G258" s="10">
        <f t="shared" si="119"/>
        <v>5.9523809523809521E-3</v>
      </c>
      <c r="H258" s="10">
        <f t="shared" si="119"/>
        <v>5.7682223387519665E-3</v>
      </c>
      <c r="I258" s="10">
        <f t="shared" si="119"/>
        <v>4.8262548262548262E-3</v>
      </c>
      <c r="J258" s="10">
        <f t="shared" si="119"/>
        <v>3.1390134529147981E-3</v>
      </c>
      <c r="K258" s="10">
        <f t="shared" si="119"/>
        <v>2.9142381348875937E-3</v>
      </c>
      <c r="L258" s="10">
        <f t="shared" si="119"/>
        <v>4.2635658914728682E-3</v>
      </c>
      <c r="M258" s="10">
        <f t="shared" si="119"/>
        <v>3.9327851269217017E-3</v>
      </c>
      <c r="N258" s="10">
        <f t="shared" si="119"/>
        <v>1.977587343441002E-3</v>
      </c>
      <c r="O258" s="10">
        <f t="shared" si="119"/>
        <v>3.0102347983142685E-3</v>
      </c>
      <c r="P258" s="10">
        <f t="shared" si="119"/>
        <v>3.0079299972655183E-3</v>
      </c>
      <c r="Q258" s="10">
        <f t="shared" si="119"/>
        <v>1.7173699705593719E-3</v>
      </c>
      <c r="R258" s="10">
        <f t="shared" si="119"/>
        <v>2.8162911611785096E-3</v>
      </c>
      <c r="S258" s="10">
        <f t="shared" si="119"/>
        <v>2.905920813657828E-3</v>
      </c>
      <c r="T258" s="10">
        <f t="shared" si="119"/>
        <v>1.4733458344495043E-3</v>
      </c>
      <c r="U258" s="10">
        <f t="shared" si="119"/>
        <v>-3.0818619582664527E-3</v>
      </c>
    </row>
    <row r="259" spans="1:24" x14ac:dyDescent="0.35">
      <c r="A259" t="s">
        <v>193</v>
      </c>
      <c r="B259" s="10">
        <f t="shared" ref="B259:U259" si="120">(B128-B127)/B127</f>
        <v>5.7034220532319393E-3</v>
      </c>
      <c r="C259" s="10">
        <f t="shared" si="120"/>
        <v>6.2893081761006293E-3</v>
      </c>
      <c r="D259" s="10">
        <f t="shared" si="120"/>
        <v>4.945598417408506E-3</v>
      </c>
      <c r="E259" s="10">
        <f t="shared" si="120"/>
        <v>7.7319587628865982E-3</v>
      </c>
      <c r="F259" s="10">
        <f t="shared" si="120"/>
        <v>9.1036414565826337E-3</v>
      </c>
      <c r="G259" s="10">
        <f t="shared" si="120"/>
        <v>6.5088757396449702E-3</v>
      </c>
      <c r="H259" s="10">
        <f t="shared" si="120"/>
        <v>7.2992700729927005E-3</v>
      </c>
      <c r="I259" s="10">
        <f t="shared" si="120"/>
        <v>6.2439961575408258E-3</v>
      </c>
      <c r="J259" s="10">
        <f t="shared" si="120"/>
        <v>6.7054090299508273E-3</v>
      </c>
      <c r="K259" s="10">
        <f t="shared" si="120"/>
        <v>9.1324200913242004E-3</v>
      </c>
      <c r="L259" s="10">
        <f t="shared" si="120"/>
        <v>1.0806638363566191E-2</v>
      </c>
      <c r="M259" s="10">
        <f t="shared" si="120"/>
        <v>1.1039886039886039E-2</v>
      </c>
      <c r="N259" s="10">
        <f t="shared" si="120"/>
        <v>1.0526315789473684E-2</v>
      </c>
      <c r="O259" s="10">
        <f t="shared" si="120"/>
        <v>1.0804321728691477E-2</v>
      </c>
      <c r="P259" s="10">
        <f t="shared" si="120"/>
        <v>1.1450381679389313E-2</v>
      </c>
      <c r="Q259" s="10">
        <f t="shared" si="120"/>
        <v>1.1266225814352193E-2</v>
      </c>
      <c r="R259" s="10">
        <f t="shared" si="120"/>
        <v>1.3609850939727802E-2</v>
      </c>
      <c r="S259" s="10">
        <f t="shared" si="120"/>
        <v>1.2133285041651575E-2</v>
      </c>
      <c r="T259" s="10">
        <f t="shared" si="120"/>
        <v>8.5595827203423826E-3</v>
      </c>
      <c r="U259" s="10">
        <f t="shared" si="120"/>
        <v>1.5328138082050621E-2</v>
      </c>
    </row>
    <row r="260" spans="1:24" x14ac:dyDescent="0.35">
      <c r="A260" t="s">
        <v>194</v>
      </c>
      <c r="B260" s="10">
        <f t="shared" ref="B260:U260" si="121">(B129-B128)/B128</f>
        <v>0</v>
      </c>
      <c r="C260" s="10">
        <f t="shared" si="121"/>
        <v>5.0000000000000001E-3</v>
      </c>
      <c r="D260" s="10">
        <f t="shared" si="121"/>
        <v>4.921259842519685E-3</v>
      </c>
      <c r="E260" s="10">
        <f t="shared" si="121"/>
        <v>7.6726342710997444E-3</v>
      </c>
      <c r="F260" s="10">
        <f t="shared" si="121"/>
        <v>9.7154753643303258E-3</v>
      </c>
      <c r="G260" s="10">
        <f t="shared" si="121"/>
        <v>7.6425631981187538E-3</v>
      </c>
      <c r="H260" s="10">
        <f t="shared" si="121"/>
        <v>6.2111801242236021E-3</v>
      </c>
      <c r="I260" s="10">
        <f t="shared" si="121"/>
        <v>6.6825775656324578E-3</v>
      </c>
      <c r="J260" s="10">
        <f t="shared" si="121"/>
        <v>5.7726465364120782E-3</v>
      </c>
      <c r="K260" s="10">
        <f t="shared" si="121"/>
        <v>5.7589469354175239E-3</v>
      </c>
      <c r="L260" s="10">
        <f t="shared" si="121"/>
        <v>6.4910271095838107E-3</v>
      </c>
      <c r="M260" s="10">
        <f t="shared" si="121"/>
        <v>5.9880239520958087E-3</v>
      </c>
      <c r="N260" s="10">
        <f t="shared" si="121"/>
        <v>7.8125E-3</v>
      </c>
      <c r="O260" s="10">
        <f t="shared" si="121"/>
        <v>5.0475059382422806E-3</v>
      </c>
      <c r="P260" s="10">
        <f t="shared" si="121"/>
        <v>6.7385444743935314E-3</v>
      </c>
      <c r="Q260" s="10">
        <f t="shared" si="121"/>
        <v>6.0547348026156458E-3</v>
      </c>
      <c r="R260" s="10">
        <f t="shared" si="121"/>
        <v>7.4595055413469733E-3</v>
      </c>
      <c r="S260" s="10">
        <f t="shared" si="121"/>
        <v>8.5882984433709071E-3</v>
      </c>
      <c r="T260" s="10">
        <f t="shared" si="121"/>
        <v>1.1139106219334305E-2</v>
      </c>
      <c r="U260" s="10">
        <f t="shared" si="121"/>
        <v>6.1528702822708529E-3</v>
      </c>
    </row>
    <row r="261" spans="1:24" x14ac:dyDescent="0.35">
      <c r="A261" t="s">
        <v>195</v>
      </c>
      <c r="B261" s="10">
        <f t="shared" ref="B261:U261" si="122">(B130-B129)/B129</f>
        <v>5.6710775047258983E-3</v>
      </c>
      <c r="C261" s="10">
        <f t="shared" si="122"/>
        <v>4.9751243781094526E-3</v>
      </c>
      <c r="D261" s="10">
        <f t="shared" si="122"/>
        <v>4.8971596474045058E-3</v>
      </c>
      <c r="E261" s="10">
        <f t="shared" si="122"/>
        <v>6.7681895093062603E-3</v>
      </c>
      <c r="F261" s="10">
        <f t="shared" si="122"/>
        <v>6.8728522336769758E-3</v>
      </c>
      <c r="G261" s="10">
        <f t="shared" si="122"/>
        <v>5.8343057176196032E-3</v>
      </c>
      <c r="H261" s="10">
        <f t="shared" si="122"/>
        <v>5.6584362139917698E-3</v>
      </c>
      <c r="I261" s="10">
        <f t="shared" si="122"/>
        <v>3.793266951161688E-3</v>
      </c>
      <c r="J261" s="10">
        <f t="shared" si="122"/>
        <v>5.739514348785872E-3</v>
      </c>
      <c r="K261" s="10">
        <f t="shared" si="122"/>
        <v>5.7259713701431495E-3</v>
      </c>
      <c r="L261" s="10">
        <f t="shared" si="122"/>
        <v>4.9317147192716234E-3</v>
      </c>
      <c r="M261" s="10">
        <f t="shared" si="122"/>
        <v>3.8515406162464988E-3</v>
      </c>
      <c r="N261" s="10">
        <f t="shared" si="122"/>
        <v>6.7829457364341084E-3</v>
      </c>
      <c r="O261" s="10">
        <f t="shared" si="122"/>
        <v>3.8404726735598227E-3</v>
      </c>
      <c r="P261" s="10">
        <f t="shared" si="122"/>
        <v>6.4257028112449802E-3</v>
      </c>
      <c r="Q261" s="10">
        <f t="shared" si="122"/>
        <v>4.0924410207029372E-3</v>
      </c>
      <c r="R261" s="10">
        <f t="shared" si="122"/>
        <v>3.5963613285381847E-3</v>
      </c>
      <c r="S261" s="10">
        <f t="shared" si="122"/>
        <v>3.3705871917686712E-3</v>
      </c>
      <c r="T261" s="10">
        <f t="shared" si="122"/>
        <v>2.4918032786885244E-3</v>
      </c>
      <c r="U261" s="10">
        <f t="shared" si="122"/>
        <v>5.6739377127726642E-3</v>
      </c>
    </row>
    <row r="262" spans="1:24" x14ac:dyDescent="0.35">
      <c r="A262" t="s">
        <v>196</v>
      </c>
      <c r="B262" s="10">
        <f t="shared" ref="B262:U262" si="123">(B131-B130)/B130</f>
        <v>1.8796992481203006E-3</v>
      </c>
      <c r="C262" s="10">
        <f t="shared" si="123"/>
        <v>6.1881188118811884E-3</v>
      </c>
      <c r="D262" s="10">
        <f t="shared" si="123"/>
        <v>4.8732943469785572E-3</v>
      </c>
      <c r="E262" s="10">
        <f t="shared" si="123"/>
        <v>3.3613445378151263E-3</v>
      </c>
      <c r="F262" s="10">
        <f t="shared" si="123"/>
        <v>2.7303754266211604E-3</v>
      </c>
      <c r="G262" s="10">
        <f t="shared" si="123"/>
        <v>5.2204176334106726E-3</v>
      </c>
      <c r="H262" s="10">
        <f t="shared" si="123"/>
        <v>4.6035805626598461E-3</v>
      </c>
      <c r="I262" s="10">
        <f t="shared" si="123"/>
        <v>4.251299008030231E-3</v>
      </c>
      <c r="J262" s="10">
        <f t="shared" si="123"/>
        <v>3.5118525021949078E-3</v>
      </c>
      <c r="K262" s="10">
        <f t="shared" si="123"/>
        <v>8.1333875559170394E-4</v>
      </c>
      <c r="L262" s="10">
        <f t="shared" si="123"/>
        <v>-1.5100037750094375E-3</v>
      </c>
      <c r="M262" s="10">
        <f t="shared" si="123"/>
        <v>-1.7439832577607255E-3</v>
      </c>
      <c r="N262" s="10">
        <f t="shared" si="123"/>
        <v>0</v>
      </c>
      <c r="O262" s="10">
        <f t="shared" si="123"/>
        <v>-2.0600353148911123E-3</v>
      </c>
      <c r="P262" s="10">
        <f t="shared" si="123"/>
        <v>-1.8621973929236499E-3</v>
      </c>
      <c r="Q262" s="10">
        <f t="shared" si="123"/>
        <v>-2.8770079117717575E-3</v>
      </c>
      <c r="R262" s="10">
        <f t="shared" si="123"/>
        <v>-4.6374367622259698E-3</v>
      </c>
      <c r="S262" s="10">
        <f t="shared" si="123"/>
        <v>-2.4752475247524753E-3</v>
      </c>
      <c r="T262" s="10">
        <f t="shared" si="123"/>
        <v>1.3082155939298797E-4</v>
      </c>
      <c r="U262" s="10">
        <f t="shared" si="123"/>
        <v>-6.0807422266800403E-3</v>
      </c>
    </row>
    <row r="263" spans="1:24" x14ac:dyDescent="0.35">
      <c r="A263" t="s">
        <v>197</v>
      </c>
      <c r="B263" s="10">
        <f t="shared" ref="B263:U263" si="124">(B132-B131)/B131</f>
        <v>3.7523452157598499E-3</v>
      </c>
      <c r="C263" s="10">
        <f t="shared" si="124"/>
        <v>8.6100861008610082E-3</v>
      </c>
      <c r="D263" s="10">
        <f t="shared" si="124"/>
        <v>3.8797284190106693E-3</v>
      </c>
      <c r="E263" s="10">
        <f t="shared" si="124"/>
        <v>3.3500837520938024E-3</v>
      </c>
      <c r="F263" s="10">
        <f t="shared" si="124"/>
        <v>1.3614703880190605E-3</v>
      </c>
      <c r="G263" s="10">
        <f t="shared" si="124"/>
        <v>4.0392383150605884E-3</v>
      </c>
      <c r="H263" s="10">
        <f t="shared" si="124"/>
        <v>5.0916496945010185E-3</v>
      </c>
      <c r="I263" s="10">
        <f t="shared" si="124"/>
        <v>2.3518344308560675E-3</v>
      </c>
      <c r="J263" s="10">
        <f t="shared" si="124"/>
        <v>3.499562554680665E-3</v>
      </c>
      <c r="K263" s="10">
        <f t="shared" si="124"/>
        <v>2.8443722064201544E-3</v>
      </c>
      <c r="L263" s="10">
        <f t="shared" si="124"/>
        <v>2.6465028355387526E-3</v>
      </c>
      <c r="M263" s="10">
        <f t="shared" si="124"/>
        <v>3.4940600978336828E-3</v>
      </c>
      <c r="N263" s="10">
        <f t="shared" si="124"/>
        <v>2.2457491177414182E-3</v>
      </c>
      <c r="O263" s="10">
        <f t="shared" si="124"/>
        <v>3.5387791212031848E-3</v>
      </c>
      <c r="P263" s="10">
        <f t="shared" si="124"/>
        <v>2.1321961620469083E-3</v>
      </c>
      <c r="Q263" s="10">
        <f t="shared" si="124"/>
        <v>2.4044241404183697E-3</v>
      </c>
      <c r="R263" s="10">
        <f t="shared" si="124"/>
        <v>1.4824227022448115E-3</v>
      </c>
      <c r="S263" s="10">
        <f t="shared" si="124"/>
        <v>3.5448422545196739E-4</v>
      </c>
      <c r="T263" s="10">
        <f t="shared" si="124"/>
        <v>-2.2236756049705689E-3</v>
      </c>
      <c r="U263" s="10">
        <f t="shared" si="124"/>
        <v>3.7842951750236518E-3</v>
      </c>
    </row>
    <row r="264" spans="1:24" x14ac:dyDescent="0.35">
      <c r="A264" t="s">
        <v>198</v>
      </c>
      <c r="B264" s="10">
        <f t="shared" ref="B264:U264" si="125">(B133-B132)/B132</f>
        <v>3.7383177570093459E-3</v>
      </c>
      <c r="C264" s="10">
        <f t="shared" si="125"/>
        <v>4.8780487804878049E-3</v>
      </c>
      <c r="D264" s="10">
        <f t="shared" si="125"/>
        <v>5.7971014492753624E-3</v>
      </c>
      <c r="E264" s="10">
        <f t="shared" si="125"/>
        <v>6.6777963272120202E-3</v>
      </c>
      <c r="F264" s="10">
        <f t="shared" si="125"/>
        <v>6.1182868796736912E-3</v>
      </c>
      <c r="G264" s="10">
        <f t="shared" si="125"/>
        <v>6.32183908045977E-3</v>
      </c>
      <c r="H264" s="10">
        <f t="shared" si="125"/>
        <v>6.0790273556231003E-3</v>
      </c>
      <c r="I264" s="10">
        <f t="shared" si="125"/>
        <v>6.5696855936180198E-3</v>
      </c>
      <c r="J264" s="10">
        <f t="shared" si="125"/>
        <v>5.2310374891020054E-3</v>
      </c>
      <c r="K264" s="10">
        <f t="shared" si="125"/>
        <v>5.2674230145867097E-3</v>
      </c>
      <c r="L264" s="10">
        <f t="shared" si="125"/>
        <v>4.5248868778280547E-3</v>
      </c>
      <c r="M264" s="10">
        <f t="shared" si="125"/>
        <v>4.8746518105849583E-3</v>
      </c>
      <c r="N264" s="10">
        <f t="shared" si="125"/>
        <v>5.1216389244558257E-3</v>
      </c>
      <c r="O264" s="10">
        <f t="shared" si="125"/>
        <v>4.9955921245959448E-3</v>
      </c>
      <c r="P264" s="10">
        <f t="shared" si="125"/>
        <v>3.9893617021276593E-3</v>
      </c>
      <c r="Q264" s="10">
        <f t="shared" si="125"/>
        <v>4.5574478292156389E-3</v>
      </c>
      <c r="R264" s="10">
        <f t="shared" si="125"/>
        <v>4.8636075280186087E-3</v>
      </c>
      <c r="S264" s="10">
        <f t="shared" si="125"/>
        <v>7.2643515237420268E-3</v>
      </c>
      <c r="T264" s="10">
        <f t="shared" si="125"/>
        <v>6.4237021499737807E-3</v>
      </c>
      <c r="U264" s="10">
        <f t="shared" si="125"/>
        <v>9.7392397109644993E-3</v>
      </c>
    </row>
    <row r="265" spans="1:24" x14ac:dyDescent="0.35">
      <c r="A265" t="s">
        <v>199</v>
      </c>
      <c r="B265" s="10">
        <f t="shared" ref="B265:U265" si="126">(B134-B133)/B133</f>
        <v>5.5865921787709499E-3</v>
      </c>
      <c r="C265" s="10">
        <f t="shared" si="126"/>
        <v>9.7087378640776691E-3</v>
      </c>
      <c r="D265" s="10">
        <f t="shared" si="126"/>
        <v>3.8424591738712775E-3</v>
      </c>
      <c r="E265" s="10">
        <f t="shared" si="126"/>
        <v>1.077943615257048E-2</v>
      </c>
      <c r="F265" s="10">
        <f t="shared" si="126"/>
        <v>8.7837837837837843E-3</v>
      </c>
      <c r="G265" s="10">
        <f t="shared" si="126"/>
        <v>7.9954311821816108E-3</v>
      </c>
      <c r="H265" s="10">
        <f t="shared" si="126"/>
        <v>6.545820745216516E-3</v>
      </c>
      <c r="I265" s="10">
        <f t="shared" si="126"/>
        <v>6.0606060606060606E-3</v>
      </c>
      <c r="J265" s="10">
        <f t="shared" si="126"/>
        <v>6.0711188204683438E-3</v>
      </c>
      <c r="K265" s="10">
        <f t="shared" si="126"/>
        <v>5.2398226521563887E-3</v>
      </c>
      <c r="L265" s="10">
        <f t="shared" si="126"/>
        <v>5.2552552552552556E-3</v>
      </c>
      <c r="M265" s="10">
        <f t="shared" si="126"/>
        <v>4.8510048510048507E-3</v>
      </c>
      <c r="N265" s="10">
        <f t="shared" si="126"/>
        <v>4.4585987261146496E-3</v>
      </c>
      <c r="O265" s="10">
        <f t="shared" si="126"/>
        <v>4.3859649122807015E-3</v>
      </c>
      <c r="P265" s="10">
        <f t="shared" si="126"/>
        <v>3.7086092715231788E-3</v>
      </c>
      <c r="Q265" s="10">
        <f t="shared" si="126"/>
        <v>3.8204393505253103E-3</v>
      </c>
      <c r="R265" s="10">
        <f t="shared" si="126"/>
        <v>3.787878787878788E-3</v>
      </c>
      <c r="S265" s="10">
        <f t="shared" si="126"/>
        <v>3.5180299032541778E-3</v>
      </c>
      <c r="T265" s="10">
        <f t="shared" si="126"/>
        <v>2.4749251009508924E-3</v>
      </c>
      <c r="U265" s="10">
        <f t="shared" si="126"/>
        <v>5.2271313005600494E-3</v>
      </c>
    </row>
    <row r="267" spans="1:24" x14ac:dyDescent="0.35">
      <c r="A267" s="23" t="s">
        <v>1544</v>
      </c>
    </row>
    <row r="268" spans="1:24" ht="43.5" x14ac:dyDescent="0.35">
      <c r="A268" s="8" t="s">
        <v>68</v>
      </c>
      <c r="B268" s="9" t="s">
        <v>211</v>
      </c>
      <c r="C268" s="9" t="s">
        <v>212</v>
      </c>
      <c r="D268" s="9" t="s">
        <v>213</v>
      </c>
      <c r="E268" s="9" t="s">
        <v>214</v>
      </c>
      <c r="F268" s="9" t="s">
        <v>215</v>
      </c>
      <c r="G268" s="9" t="s">
        <v>216</v>
      </c>
      <c r="H268" s="9" t="s">
        <v>217</v>
      </c>
      <c r="I268" s="9" t="s">
        <v>218</v>
      </c>
      <c r="J268" s="9" t="s">
        <v>219</v>
      </c>
      <c r="K268" s="9" t="s">
        <v>220</v>
      </c>
      <c r="L268" s="9" t="s">
        <v>221</v>
      </c>
      <c r="M268" s="9" t="s">
        <v>222</v>
      </c>
      <c r="N268" s="9" t="s">
        <v>223</v>
      </c>
      <c r="O268" s="9" t="s">
        <v>224</v>
      </c>
      <c r="P268" s="9" t="s">
        <v>225</v>
      </c>
      <c r="Q268" s="9" t="s">
        <v>226</v>
      </c>
      <c r="R268" s="9" t="s">
        <v>227</v>
      </c>
      <c r="S268" s="9" t="s">
        <v>228</v>
      </c>
      <c r="T268" s="9" t="s">
        <v>229</v>
      </c>
      <c r="U268" s="9" t="s">
        <v>230</v>
      </c>
      <c r="W268" s="60" t="s">
        <v>1546</v>
      </c>
      <c r="X268" s="60" t="s">
        <v>1547</v>
      </c>
    </row>
    <row r="269" spans="1:24" x14ac:dyDescent="0.35">
      <c r="A269" s="17" t="s">
        <v>72</v>
      </c>
      <c r="B269" s="14">
        <f>100*B7/B$7</f>
        <v>100</v>
      </c>
      <c r="C269" s="14">
        <f t="shared" ref="C269:U269" si="127">100*C7/C$7</f>
        <v>100</v>
      </c>
      <c r="D269" s="14">
        <f t="shared" si="127"/>
        <v>100</v>
      </c>
      <c r="E269" s="14">
        <f t="shared" si="127"/>
        <v>100</v>
      </c>
      <c r="F269" s="14">
        <f t="shared" si="127"/>
        <v>100</v>
      </c>
      <c r="G269" s="14">
        <f t="shared" si="127"/>
        <v>100</v>
      </c>
      <c r="H269" s="14">
        <f t="shared" si="127"/>
        <v>100</v>
      </c>
      <c r="I269" s="14">
        <f t="shared" si="127"/>
        <v>100</v>
      </c>
      <c r="J269" s="14">
        <f t="shared" si="127"/>
        <v>100</v>
      </c>
      <c r="K269" s="14">
        <f t="shared" si="127"/>
        <v>100</v>
      </c>
      <c r="L269" s="14">
        <f t="shared" si="127"/>
        <v>100</v>
      </c>
      <c r="M269" s="14">
        <f t="shared" si="127"/>
        <v>100</v>
      </c>
      <c r="N269" s="14">
        <f t="shared" si="127"/>
        <v>100</v>
      </c>
      <c r="O269" s="14">
        <f t="shared" si="127"/>
        <v>100</v>
      </c>
      <c r="P269" s="14">
        <f t="shared" si="127"/>
        <v>100</v>
      </c>
      <c r="Q269" s="14">
        <f t="shared" si="127"/>
        <v>100</v>
      </c>
      <c r="R269" s="14">
        <f t="shared" si="127"/>
        <v>100</v>
      </c>
      <c r="S269" s="14">
        <f t="shared" si="127"/>
        <v>100</v>
      </c>
      <c r="T269" s="14">
        <f t="shared" si="127"/>
        <v>100</v>
      </c>
      <c r="U269" s="14">
        <f t="shared" si="127"/>
        <v>100</v>
      </c>
      <c r="V269" s="25">
        <f>INT(RIGHT(A269,4))</f>
        <v>2014</v>
      </c>
      <c r="W269" s="26">
        <v>100.285</v>
      </c>
      <c r="X269">
        <f t="shared" ref="X269:X332" si="128">100*(W269/W$396)</f>
        <v>72.57562599507888</v>
      </c>
    </row>
    <row r="270" spans="1:24" x14ac:dyDescent="0.35">
      <c r="A270" s="17" t="s">
        <v>73</v>
      </c>
      <c r="B270" s="14">
        <f t="shared" ref="B270:U270" si="129">100*B8/B$7</f>
        <v>100.93457943925233</v>
      </c>
      <c r="C270" s="14">
        <f t="shared" si="129"/>
        <v>100.39603960396039</v>
      </c>
      <c r="D270" s="14">
        <f t="shared" si="129"/>
        <v>100.30395136778115</v>
      </c>
      <c r="E270" s="14">
        <f t="shared" si="129"/>
        <v>100.39525691699605</v>
      </c>
      <c r="F270" s="14">
        <f t="shared" si="129"/>
        <v>100.56369785794814</v>
      </c>
      <c r="G270" s="14">
        <f t="shared" si="129"/>
        <v>100.38461538461539</v>
      </c>
      <c r="H270" s="14">
        <f t="shared" si="129"/>
        <v>100.33869602032176</v>
      </c>
      <c r="I270" s="14">
        <f t="shared" si="129"/>
        <v>100.22779043280183</v>
      </c>
      <c r="J270" s="14">
        <f t="shared" si="129"/>
        <v>100.2745367192862</v>
      </c>
      <c r="K270" s="14">
        <f t="shared" si="129"/>
        <v>100.1875</v>
      </c>
      <c r="L270" s="14">
        <f t="shared" si="129"/>
        <v>100.17074558907228</v>
      </c>
      <c r="M270" s="14">
        <f t="shared" si="129"/>
        <v>100.15552099533437</v>
      </c>
      <c r="N270" s="14">
        <f t="shared" si="129"/>
        <v>100.09420631182289</v>
      </c>
      <c r="O270" s="14">
        <f t="shared" si="129"/>
        <v>100.08528784648188</v>
      </c>
      <c r="P270" s="14">
        <f t="shared" si="129"/>
        <v>100.07698229407237</v>
      </c>
      <c r="Q270" s="14">
        <f t="shared" si="129"/>
        <v>100.06849315068493</v>
      </c>
      <c r="R270" s="14">
        <f t="shared" si="129"/>
        <v>100.09036144578313</v>
      </c>
      <c r="S270" s="14">
        <f t="shared" si="129"/>
        <v>100.10204081632654</v>
      </c>
      <c r="T270" s="14">
        <f t="shared" si="129"/>
        <v>100.11391684070628</v>
      </c>
      <c r="U270" s="14">
        <f t="shared" si="129"/>
        <v>100.32198712051517</v>
      </c>
      <c r="V270" s="25">
        <f t="shared" ref="V270:V333" si="130">INT(RIGHT(A270,4))</f>
        <v>2014</v>
      </c>
      <c r="W270" s="26">
        <v>100.404</v>
      </c>
      <c r="X270">
        <f t="shared" si="128"/>
        <v>72.661745549283538</v>
      </c>
    </row>
    <row r="271" spans="1:24" x14ac:dyDescent="0.35">
      <c r="A271" s="17" t="s">
        <v>74</v>
      </c>
      <c r="B271" s="14">
        <f t="shared" ref="B271:U271" si="131">100*B9/B$7</f>
        <v>101.5576323987539</v>
      </c>
      <c r="C271" s="14">
        <f t="shared" si="131"/>
        <v>100.79207920792079</v>
      </c>
      <c r="D271" s="14">
        <f t="shared" si="131"/>
        <v>100.30395136778115</v>
      </c>
      <c r="E271" s="14">
        <f t="shared" si="131"/>
        <v>100.79051383399209</v>
      </c>
      <c r="F271" s="14">
        <f t="shared" si="131"/>
        <v>101.01465614430666</v>
      </c>
      <c r="G271" s="14">
        <f t="shared" si="131"/>
        <v>100.76923076923077</v>
      </c>
      <c r="H271" s="14">
        <f t="shared" si="131"/>
        <v>100.67739204064353</v>
      </c>
      <c r="I271" s="14">
        <f t="shared" si="131"/>
        <v>100.53151100987093</v>
      </c>
      <c r="J271" s="14">
        <f t="shared" si="131"/>
        <v>100.48043925875086</v>
      </c>
      <c r="K271" s="14">
        <f t="shared" si="131"/>
        <v>100.3125</v>
      </c>
      <c r="L271" s="14">
        <f t="shared" si="131"/>
        <v>100.34149117814457</v>
      </c>
      <c r="M271" s="14">
        <f t="shared" si="131"/>
        <v>100.31104199066874</v>
      </c>
      <c r="N271" s="14">
        <f t="shared" si="131"/>
        <v>100.14130946773435</v>
      </c>
      <c r="O271" s="14">
        <f t="shared" si="131"/>
        <v>100.2132196162047</v>
      </c>
      <c r="P271" s="14">
        <f t="shared" si="131"/>
        <v>100.2309468822171</v>
      </c>
      <c r="Q271" s="14">
        <f t="shared" si="131"/>
        <v>100.20547945205479</v>
      </c>
      <c r="R271" s="14">
        <f t="shared" si="131"/>
        <v>100.24096385542168</v>
      </c>
      <c r="S271" s="14">
        <f t="shared" si="131"/>
        <v>100.17857142857143</v>
      </c>
      <c r="T271" s="14">
        <f t="shared" si="131"/>
        <v>100.22783368141256</v>
      </c>
      <c r="U271" s="14">
        <f t="shared" si="131"/>
        <v>100.81876724931003</v>
      </c>
      <c r="V271" s="25">
        <f t="shared" si="130"/>
        <v>2014</v>
      </c>
      <c r="W271" s="26">
        <v>100.142</v>
      </c>
      <c r="X271">
        <f t="shared" si="128"/>
        <v>72.472137791286713</v>
      </c>
    </row>
    <row r="272" spans="1:24" x14ac:dyDescent="0.35">
      <c r="A272" s="17" t="s">
        <v>75</v>
      </c>
      <c r="B272" s="14">
        <f t="shared" ref="B272:U272" si="132">100*B10/B$7</f>
        <v>102.18068535825545</v>
      </c>
      <c r="C272" s="14">
        <f t="shared" si="132"/>
        <v>101.38613861386139</v>
      </c>
      <c r="D272" s="14">
        <f t="shared" si="132"/>
        <v>100.75987841945289</v>
      </c>
      <c r="E272" s="14">
        <f t="shared" si="132"/>
        <v>101.31752305665349</v>
      </c>
      <c r="F272" s="14">
        <f t="shared" si="132"/>
        <v>101.5783540022548</v>
      </c>
      <c r="G272" s="14">
        <f t="shared" si="132"/>
        <v>101.25</v>
      </c>
      <c r="H272" s="14">
        <f t="shared" si="132"/>
        <v>101.18543607112616</v>
      </c>
      <c r="I272" s="14">
        <f t="shared" si="132"/>
        <v>100.98709187547456</v>
      </c>
      <c r="J272" s="14">
        <f t="shared" si="132"/>
        <v>100.89224433768017</v>
      </c>
      <c r="K272" s="14">
        <f t="shared" si="132"/>
        <v>100.625</v>
      </c>
      <c r="L272" s="14">
        <f t="shared" si="132"/>
        <v>100.62606715993171</v>
      </c>
      <c r="M272" s="14">
        <f t="shared" si="132"/>
        <v>100.57024364955936</v>
      </c>
      <c r="N272" s="14">
        <f t="shared" si="132"/>
        <v>100.37682524729156</v>
      </c>
      <c r="O272" s="14">
        <f t="shared" si="132"/>
        <v>100.51172707889125</v>
      </c>
      <c r="P272" s="14">
        <f t="shared" si="132"/>
        <v>100.57736720554273</v>
      </c>
      <c r="Q272" s="14">
        <f t="shared" si="132"/>
        <v>100.44520547945206</v>
      </c>
      <c r="R272" s="14">
        <f t="shared" si="132"/>
        <v>100.5421686746988</v>
      </c>
      <c r="S272" s="14">
        <f t="shared" si="132"/>
        <v>100.56122448979592</v>
      </c>
      <c r="T272" s="14">
        <f t="shared" si="132"/>
        <v>100.85437630529714</v>
      </c>
      <c r="U272" s="14">
        <f t="shared" si="132"/>
        <v>102.06991720331187</v>
      </c>
      <c r="V272" s="25">
        <f t="shared" si="130"/>
        <v>2014</v>
      </c>
      <c r="W272" s="26">
        <v>100.134</v>
      </c>
      <c r="X272">
        <f t="shared" si="128"/>
        <v>72.466348241424228</v>
      </c>
    </row>
    <row r="273" spans="1:24" x14ac:dyDescent="0.35">
      <c r="A273" s="17" t="s">
        <v>76</v>
      </c>
      <c r="B273" s="14">
        <f t="shared" ref="B273:U273" si="133">100*B11/B$7</f>
        <v>102.80373831775701</v>
      </c>
      <c r="C273" s="14">
        <f t="shared" si="133"/>
        <v>101.98019801980197</v>
      </c>
      <c r="D273" s="14">
        <f t="shared" si="133"/>
        <v>100.75987841945289</v>
      </c>
      <c r="E273" s="14">
        <f t="shared" si="133"/>
        <v>101.71277997364953</v>
      </c>
      <c r="F273" s="14">
        <f t="shared" si="133"/>
        <v>101.91657271702367</v>
      </c>
      <c r="G273" s="14">
        <f t="shared" si="133"/>
        <v>101.63461538461539</v>
      </c>
      <c r="H273" s="14">
        <f t="shared" si="133"/>
        <v>101.60880609652837</v>
      </c>
      <c r="I273" s="14">
        <f t="shared" si="133"/>
        <v>101.29081245254366</v>
      </c>
      <c r="J273" s="14">
        <f t="shared" si="133"/>
        <v>101.16678105696637</v>
      </c>
      <c r="K273" s="14">
        <f t="shared" si="133"/>
        <v>100.9375</v>
      </c>
      <c r="L273" s="14">
        <f t="shared" si="133"/>
        <v>100.91064314171884</v>
      </c>
      <c r="M273" s="14">
        <f t="shared" si="133"/>
        <v>100.82944530844998</v>
      </c>
      <c r="N273" s="14">
        <f t="shared" si="133"/>
        <v>100.6123410268488</v>
      </c>
      <c r="O273" s="14">
        <f t="shared" si="133"/>
        <v>100.68230277185501</v>
      </c>
      <c r="P273" s="14">
        <f t="shared" si="133"/>
        <v>100.80831408775981</v>
      </c>
      <c r="Q273" s="14">
        <f t="shared" si="133"/>
        <v>100.65068493150685</v>
      </c>
      <c r="R273" s="14">
        <f t="shared" si="133"/>
        <v>100.78313253012048</v>
      </c>
      <c r="S273" s="14">
        <f t="shared" si="133"/>
        <v>100.91836734693878</v>
      </c>
      <c r="T273" s="14">
        <f t="shared" si="133"/>
        <v>101.49990506929942</v>
      </c>
      <c r="U273" s="14">
        <f t="shared" si="133"/>
        <v>103.87304507819687</v>
      </c>
      <c r="V273" s="25">
        <f t="shared" si="130"/>
        <v>2015</v>
      </c>
      <c r="W273" s="26">
        <v>99.257999999999996</v>
      </c>
      <c r="X273">
        <f t="shared" si="128"/>
        <v>71.832392531480664</v>
      </c>
    </row>
    <row r="274" spans="1:24" x14ac:dyDescent="0.35">
      <c r="A274" s="17" t="s">
        <v>77</v>
      </c>
      <c r="B274" s="14">
        <f t="shared" ref="B274:U274" si="134">100*B12/B$7</f>
        <v>103.11526479750779</v>
      </c>
      <c r="C274" s="14">
        <f t="shared" si="134"/>
        <v>102.57425742574257</v>
      </c>
      <c r="D274" s="14">
        <f t="shared" si="134"/>
        <v>100.60790273556231</v>
      </c>
      <c r="E274" s="14">
        <f t="shared" si="134"/>
        <v>102.10803689064559</v>
      </c>
      <c r="F274" s="14">
        <f t="shared" si="134"/>
        <v>102.14205186020293</v>
      </c>
      <c r="G274" s="14">
        <f t="shared" si="134"/>
        <v>102.01923076923077</v>
      </c>
      <c r="H274" s="14">
        <f t="shared" si="134"/>
        <v>101.94750211685013</v>
      </c>
      <c r="I274" s="14">
        <f t="shared" si="134"/>
        <v>101.59453302961276</v>
      </c>
      <c r="J274" s="14">
        <f t="shared" si="134"/>
        <v>101.44131777625257</v>
      </c>
      <c r="K274" s="14">
        <f t="shared" si="134"/>
        <v>101.1875</v>
      </c>
      <c r="L274" s="14">
        <f t="shared" si="134"/>
        <v>101.13830392714854</v>
      </c>
      <c r="M274" s="14">
        <f t="shared" si="134"/>
        <v>100.98496630378435</v>
      </c>
      <c r="N274" s="14">
        <f t="shared" si="134"/>
        <v>100.80075365049458</v>
      </c>
      <c r="O274" s="14">
        <f t="shared" si="134"/>
        <v>100.8955223880597</v>
      </c>
      <c r="P274" s="14">
        <f t="shared" si="134"/>
        <v>101.00076982294073</v>
      </c>
      <c r="Q274" s="14">
        <f t="shared" si="134"/>
        <v>100.82191780821918</v>
      </c>
      <c r="R274" s="14">
        <f t="shared" si="134"/>
        <v>100.99397590361446</v>
      </c>
      <c r="S274" s="14">
        <f t="shared" si="134"/>
        <v>101.17346938775511</v>
      </c>
      <c r="T274" s="14">
        <f t="shared" si="134"/>
        <v>101.78469717106512</v>
      </c>
      <c r="U274" s="14">
        <f t="shared" si="134"/>
        <v>104.68261269549218</v>
      </c>
      <c r="V274" s="25">
        <f t="shared" si="130"/>
        <v>2015</v>
      </c>
      <c r="W274" s="27">
        <v>99.512</v>
      </c>
      <c r="X274">
        <f t="shared" si="128"/>
        <v>72.016210739614991</v>
      </c>
    </row>
    <row r="275" spans="1:24" x14ac:dyDescent="0.35">
      <c r="A275" s="17" t="s">
        <v>78</v>
      </c>
      <c r="B275" s="14">
        <f t="shared" ref="B275:U275" si="135">100*B13/B$7</f>
        <v>103.11526479750779</v>
      </c>
      <c r="C275" s="14">
        <f t="shared" si="135"/>
        <v>102.57425742574257</v>
      </c>
      <c r="D275" s="14">
        <f t="shared" si="135"/>
        <v>100.75987841945289</v>
      </c>
      <c r="E275" s="14">
        <f t="shared" si="135"/>
        <v>102.23978919631094</v>
      </c>
      <c r="F275" s="14">
        <f t="shared" si="135"/>
        <v>102.36753100338218</v>
      </c>
      <c r="G275" s="14">
        <f t="shared" si="135"/>
        <v>102.01923076923077</v>
      </c>
      <c r="H275" s="14">
        <f t="shared" si="135"/>
        <v>102.03217612193056</v>
      </c>
      <c r="I275" s="14">
        <f t="shared" si="135"/>
        <v>101.59453302961276</v>
      </c>
      <c r="J275" s="14">
        <f t="shared" si="135"/>
        <v>101.44131777625257</v>
      </c>
      <c r="K275" s="14">
        <f t="shared" si="135"/>
        <v>101.1875</v>
      </c>
      <c r="L275" s="14">
        <f t="shared" si="135"/>
        <v>101.08138873079112</v>
      </c>
      <c r="M275" s="14">
        <f t="shared" si="135"/>
        <v>100.93312597200622</v>
      </c>
      <c r="N275" s="14">
        <f t="shared" si="135"/>
        <v>100.75365049458314</v>
      </c>
      <c r="O275" s="14">
        <f t="shared" si="135"/>
        <v>100.85287846481876</v>
      </c>
      <c r="P275" s="14">
        <f t="shared" si="135"/>
        <v>100.92378752886836</v>
      </c>
      <c r="Q275" s="14">
        <f t="shared" si="135"/>
        <v>100.75342465753425</v>
      </c>
      <c r="R275" s="14">
        <f t="shared" si="135"/>
        <v>100.93373493975903</v>
      </c>
      <c r="S275" s="14">
        <f t="shared" si="135"/>
        <v>100.99489795918367</v>
      </c>
      <c r="T275" s="14">
        <f t="shared" si="135"/>
        <v>101.57584962977026</v>
      </c>
      <c r="U275" s="14">
        <f t="shared" si="135"/>
        <v>103.30266789328427</v>
      </c>
      <c r="V275" s="25">
        <f t="shared" si="130"/>
        <v>2015</v>
      </c>
      <c r="W275" s="27">
        <v>99.700999999999993</v>
      </c>
      <c r="X275">
        <f t="shared" si="128"/>
        <v>72.152988855116504</v>
      </c>
    </row>
    <row r="276" spans="1:24" x14ac:dyDescent="0.35">
      <c r="A276" s="17" t="s">
        <v>79</v>
      </c>
      <c r="B276" s="14">
        <f t="shared" ref="B276:U276" si="136">100*B14/B$7</f>
        <v>102.80373831775701</v>
      </c>
      <c r="C276" s="14">
        <f t="shared" si="136"/>
        <v>102.37623762376238</v>
      </c>
      <c r="D276" s="14">
        <f t="shared" si="136"/>
        <v>100.91185410334346</v>
      </c>
      <c r="E276" s="14">
        <f t="shared" si="136"/>
        <v>102.37154150197628</v>
      </c>
      <c r="F276" s="14">
        <f t="shared" si="136"/>
        <v>101.91657271702367</v>
      </c>
      <c r="G276" s="14">
        <f t="shared" si="136"/>
        <v>101.73076923076923</v>
      </c>
      <c r="H276" s="14">
        <f t="shared" si="136"/>
        <v>101.77815410668924</v>
      </c>
      <c r="I276" s="14">
        <f t="shared" si="136"/>
        <v>101.44267274107821</v>
      </c>
      <c r="J276" s="14">
        <f t="shared" si="136"/>
        <v>101.30404941660947</v>
      </c>
      <c r="K276" s="14">
        <f t="shared" si="136"/>
        <v>101.0625</v>
      </c>
      <c r="L276" s="14">
        <f t="shared" si="136"/>
        <v>101.0244735344337</v>
      </c>
      <c r="M276" s="14">
        <f t="shared" si="136"/>
        <v>100.82944530844998</v>
      </c>
      <c r="N276" s="14">
        <f t="shared" si="136"/>
        <v>100.75365049458314</v>
      </c>
      <c r="O276" s="14">
        <f t="shared" si="136"/>
        <v>100.85287846481876</v>
      </c>
      <c r="P276" s="14">
        <f t="shared" si="136"/>
        <v>100.88529638183218</v>
      </c>
      <c r="Q276" s="14">
        <f t="shared" si="136"/>
        <v>100.75342465753425</v>
      </c>
      <c r="R276" s="14">
        <f t="shared" si="136"/>
        <v>100.87349397590361</v>
      </c>
      <c r="S276" s="14">
        <f t="shared" si="136"/>
        <v>100.91836734693878</v>
      </c>
      <c r="T276" s="14">
        <f t="shared" si="136"/>
        <v>101.23409910765142</v>
      </c>
      <c r="U276" s="14">
        <f t="shared" si="136"/>
        <v>101.76632934682613</v>
      </c>
      <c r="V276" s="25">
        <f t="shared" si="130"/>
        <v>2015</v>
      </c>
      <c r="W276" s="26">
        <v>99.944999999999993</v>
      </c>
      <c r="X276">
        <f t="shared" si="128"/>
        <v>72.3295701259227</v>
      </c>
    </row>
    <row r="277" spans="1:24" x14ac:dyDescent="0.35">
      <c r="A277" s="17" t="s">
        <v>80</v>
      </c>
      <c r="B277" s="14">
        <f t="shared" ref="B277:U277" si="137">100*B15/B$7</f>
        <v>102.80373831775701</v>
      </c>
      <c r="C277" s="14">
        <f t="shared" si="137"/>
        <v>101.98019801980197</v>
      </c>
      <c r="D277" s="14">
        <f t="shared" si="137"/>
        <v>101.36778115501519</v>
      </c>
      <c r="E277" s="14">
        <f t="shared" si="137"/>
        <v>102.37154150197628</v>
      </c>
      <c r="F277" s="14">
        <f t="shared" si="137"/>
        <v>101.35287485907554</v>
      </c>
      <c r="G277" s="14">
        <f t="shared" si="137"/>
        <v>101.34615384615384</v>
      </c>
      <c r="H277" s="14">
        <f t="shared" si="137"/>
        <v>101.43945808636748</v>
      </c>
      <c r="I277" s="14">
        <f t="shared" si="137"/>
        <v>101.29081245254366</v>
      </c>
      <c r="J277" s="14">
        <f t="shared" si="137"/>
        <v>101.16678105696637</v>
      </c>
      <c r="K277" s="14">
        <f t="shared" si="137"/>
        <v>100.9375</v>
      </c>
      <c r="L277" s="14">
        <f t="shared" si="137"/>
        <v>100.85372794536141</v>
      </c>
      <c r="M277" s="14">
        <f t="shared" si="137"/>
        <v>100.77760497667185</v>
      </c>
      <c r="N277" s="14">
        <f t="shared" si="137"/>
        <v>100.7065473386717</v>
      </c>
      <c r="O277" s="14">
        <f t="shared" si="137"/>
        <v>100.76759061833688</v>
      </c>
      <c r="P277" s="14">
        <f t="shared" si="137"/>
        <v>100.88529638183218</v>
      </c>
      <c r="Q277" s="14">
        <f t="shared" si="137"/>
        <v>100.75342465753425</v>
      </c>
      <c r="R277" s="14">
        <f t="shared" si="137"/>
        <v>100.8433734939759</v>
      </c>
      <c r="S277" s="14">
        <f t="shared" si="137"/>
        <v>100.89285714285714</v>
      </c>
      <c r="T277" s="14">
        <f t="shared" si="137"/>
        <v>101.17714068729828</v>
      </c>
      <c r="U277" s="14">
        <f t="shared" si="137"/>
        <v>100.7083716651334</v>
      </c>
      <c r="V277" s="25">
        <f t="shared" si="130"/>
        <v>2015</v>
      </c>
      <c r="W277" s="26">
        <v>100.11499999999999</v>
      </c>
      <c r="X277">
        <f t="shared" si="128"/>
        <v>72.45259806050079</v>
      </c>
    </row>
    <row r="278" spans="1:24" x14ac:dyDescent="0.35">
      <c r="A278" s="17" t="s">
        <v>81</v>
      </c>
      <c r="B278" s="14">
        <f t="shared" ref="B278:U278" si="138">100*B16/B$7</f>
        <v>103.42679127725857</v>
      </c>
      <c r="C278" s="14">
        <f t="shared" si="138"/>
        <v>102.17821782178218</v>
      </c>
      <c r="D278" s="14">
        <f t="shared" si="138"/>
        <v>101.51975683890578</v>
      </c>
      <c r="E278" s="14">
        <f t="shared" si="138"/>
        <v>102.37154150197628</v>
      </c>
      <c r="F278" s="14">
        <f t="shared" si="138"/>
        <v>100.90191657271703</v>
      </c>
      <c r="G278" s="14">
        <f t="shared" si="138"/>
        <v>101.15384615384616</v>
      </c>
      <c r="H278" s="14">
        <f t="shared" si="138"/>
        <v>101.18543607112616</v>
      </c>
      <c r="I278" s="14">
        <f t="shared" si="138"/>
        <v>101.13895216400911</v>
      </c>
      <c r="J278" s="14">
        <f t="shared" si="138"/>
        <v>101.09814687714481</v>
      </c>
      <c r="K278" s="14">
        <f t="shared" si="138"/>
        <v>100.875</v>
      </c>
      <c r="L278" s="14">
        <f t="shared" si="138"/>
        <v>100.85372794536141</v>
      </c>
      <c r="M278" s="14">
        <f t="shared" si="138"/>
        <v>100.82944530844998</v>
      </c>
      <c r="N278" s="14">
        <f t="shared" si="138"/>
        <v>100.75365049458314</v>
      </c>
      <c r="O278" s="14">
        <f t="shared" si="138"/>
        <v>100.85287846481876</v>
      </c>
      <c r="P278" s="14">
        <f t="shared" si="138"/>
        <v>100.92378752886836</v>
      </c>
      <c r="Q278" s="14">
        <f t="shared" si="138"/>
        <v>100.92465753424658</v>
      </c>
      <c r="R278" s="14">
        <f t="shared" si="138"/>
        <v>100.96385542168674</v>
      </c>
      <c r="S278" s="14">
        <f t="shared" si="138"/>
        <v>101.07142857142857</v>
      </c>
      <c r="T278" s="14">
        <f t="shared" si="138"/>
        <v>101.40497436871084</v>
      </c>
      <c r="U278" s="14">
        <f t="shared" si="138"/>
        <v>101.6099356025759</v>
      </c>
      <c r="V278" s="25">
        <f t="shared" si="130"/>
        <v>2015</v>
      </c>
      <c r="W278" s="26">
        <v>100.163</v>
      </c>
      <c r="X278">
        <f t="shared" si="128"/>
        <v>72.487335359675768</v>
      </c>
    </row>
    <row r="279" spans="1:24" x14ac:dyDescent="0.35">
      <c r="A279" s="17" t="s">
        <v>82</v>
      </c>
      <c r="B279" s="14">
        <f t="shared" ref="B279:U279" si="139">100*B17/B$7</f>
        <v>103.73831775700934</v>
      </c>
      <c r="C279" s="14">
        <f t="shared" si="139"/>
        <v>102.57425742574257</v>
      </c>
      <c r="D279" s="14">
        <f t="shared" si="139"/>
        <v>101.97568389057751</v>
      </c>
      <c r="E279" s="14">
        <f t="shared" si="139"/>
        <v>102.63504611330698</v>
      </c>
      <c r="F279" s="14">
        <f t="shared" si="139"/>
        <v>101.24013528748591</v>
      </c>
      <c r="G279" s="14">
        <f t="shared" si="139"/>
        <v>101.25</v>
      </c>
      <c r="H279" s="14">
        <f t="shared" si="139"/>
        <v>101.35478408128705</v>
      </c>
      <c r="I279" s="14">
        <f t="shared" si="139"/>
        <v>101.29081245254366</v>
      </c>
      <c r="J279" s="14">
        <f t="shared" si="139"/>
        <v>101.16678105696637</v>
      </c>
      <c r="K279" s="14">
        <f t="shared" si="139"/>
        <v>101.0625</v>
      </c>
      <c r="L279" s="14">
        <f t="shared" si="139"/>
        <v>100.96755833807627</v>
      </c>
      <c r="M279" s="14">
        <f t="shared" si="139"/>
        <v>100.93312597200622</v>
      </c>
      <c r="N279" s="14">
        <f t="shared" si="139"/>
        <v>100.89495996231747</v>
      </c>
      <c r="O279" s="14">
        <f t="shared" si="139"/>
        <v>100.8955223880597</v>
      </c>
      <c r="P279" s="14">
        <f t="shared" si="139"/>
        <v>101.00076982294073</v>
      </c>
      <c r="Q279" s="14">
        <f t="shared" si="139"/>
        <v>100.99315068493151</v>
      </c>
      <c r="R279" s="14">
        <f t="shared" si="139"/>
        <v>101.08433734939759</v>
      </c>
      <c r="S279" s="14">
        <f t="shared" si="139"/>
        <v>101.14795918367346</v>
      </c>
      <c r="T279" s="14">
        <f t="shared" si="139"/>
        <v>101.4809189291817</v>
      </c>
      <c r="U279" s="14">
        <f t="shared" si="139"/>
        <v>101.66513339466421</v>
      </c>
      <c r="V279" s="25">
        <f t="shared" si="130"/>
        <v>2015</v>
      </c>
      <c r="W279" s="26">
        <v>100.008</v>
      </c>
      <c r="X279">
        <f t="shared" si="128"/>
        <v>72.375162831089881</v>
      </c>
    </row>
    <row r="280" spans="1:24" x14ac:dyDescent="0.35">
      <c r="A280" s="17" t="s">
        <v>83</v>
      </c>
      <c r="B280" s="14">
        <f t="shared" ref="B280:U280" si="140">100*B18/B$7</f>
        <v>103.73831775700934</v>
      </c>
      <c r="C280" s="14">
        <f t="shared" si="140"/>
        <v>102.77227722772277</v>
      </c>
      <c r="D280" s="14">
        <f t="shared" si="140"/>
        <v>102.27963525835867</v>
      </c>
      <c r="E280" s="14">
        <f t="shared" si="140"/>
        <v>102.76679841897233</v>
      </c>
      <c r="F280" s="14">
        <f t="shared" si="140"/>
        <v>101.46561443066517</v>
      </c>
      <c r="G280" s="14">
        <f t="shared" si="140"/>
        <v>101.34615384615384</v>
      </c>
      <c r="H280" s="14">
        <f t="shared" si="140"/>
        <v>101.35478408128705</v>
      </c>
      <c r="I280" s="14">
        <f t="shared" si="140"/>
        <v>101.29081245254366</v>
      </c>
      <c r="J280" s="14">
        <f t="shared" si="140"/>
        <v>101.23541523678792</v>
      </c>
      <c r="K280" s="14">
        <f t="shared" si="140"/>
        <v>101.125</v>
      </c>
      <c r="L280" s="14">
        <f t="shared" si="140"/>
        <v>101.0244735344337</v>
      </c>
      <c r="M280" s="14">
        <f t="shared" si="140"/>
        <v>101.03680663556247</v>
      </c>
      <c r="N280" s="14">
        <f t="shared" si="140"/>
        <v>100.89495996231747</v>
      </c>
      <c r="O280" s="14">
        <f t="shared" si="140"/>
        <v>100.93816631130063</v>
      </c>
      <c r="P280" s="14">
        <f t="shared" si="140"/>
        <v>101.00076982294073</v>
      </c>
      <c r="Q280" s="14">
        <f t="shared" si="140"/>
        <v>100.99315068493151</v>
      </c>
      <c r="R280" s="14">
        <f t="shared" si="140"/>
        <v>101.08433734939759</v>
      </c>
      <c r="S280" s="14">
        <f t="shared" si="140"/>
        <v>101.12244897959184</v>
      </c>
      <c r="T280" s="14">
        <f t="shared" si="140"/>
        <v>101.46193278906398</v>
      </c>
      <c r="U280" s="14">
        <f t="shared" si="140"/>
        <v>101.69273229070838</v>
      </c>
      <c r="V280" s="25">
        <f t="shared" si="130"/>
        <v>2015</v>
      </c>
      <c r="W280" s="26">
        <v>100.25700000000001</v>
      </c>
      <c r="X280">
        <f t="shared" si="128"/>
        <v>72.555362570560135</v>
      </c>
    </row>
    <row r="281" spans="1:24" x14ac:dyDescent="0.35">
      <c r="A281" s="17" t="s">
        <v>84</v>
      </c>
      <c r="B281" s="14">
        <f t="shared" ref="B281:U281" si="141">100*B19/B$7</f>
        <v>103.73831775700934</v>
      </c>
      <c r="C281" s="14">
        <f t="shared" si="141"/>
        <v>103.16831683168317</v>
      </c>
      <c r="D281" s="14">
        <f t="shared" si="141"/>
        <v>102.58358662613982</v>
      </c>
      <c r="E281" s="14">
        <f t="shared" si="141"/>
        <v>103.03030303030303</v>
      </c>
      <c r="F281" s="14">
        <f t="shared" si="141"/>
        <v>101.80383314543404</v>
      </c>
      <c r="G281" s="14">
        <f t="shared" si="141"/>
        <v>101.53846153846153</v>
      </c>
      <c r="H281" s="14">
        <f t="shared" si="141"/>
        <v>101.60880609652837</v>
      </c>
      <c r="I281" s="14">
        <f t="shared" si="141"/>
        <v>101.44267274107821</v>
      </c>
      <c r="J281" s="14">
        <f t="shared" si="141"/>
        <v>101.37268359643102</v>
      </c>
      <c r="K281" s="14">
        <f t="shared" si="141"/>
        <v>101.1875</v>
      </c>
      <c r="L281" s="14">
        <f t="shared" si="141"/>
        <v>101.13830392714854</v>
      </c>
      <c r="M281" s="14">
        <f t="shared" si="141"/>
        <v>101.08864696734059</v>
      </c>
      <c r="N281" s="14">
        <f t="shared" si="141"/>
        <v>100.89495996231747</v>
      </c>
      <c r="O281" s="14">
        <f t="shared" si="141"/>
        <v>100.98081023454158</v>
      </c>
      <c r="P281" s="14">
        <f t="shared" si="141"/>
        <v>101.00076982294073</v>
      </c>
      <c r="Q281" s="14">
        <f t="shared" si="141"/>
        <v>100.95890410958904</v>
      </c>
      <c r="R281" s="14">
        <f t="shared" si="141"/>
        <v>101.02409638554217</v>
      </c>
      <c r="S281" s="14">
        <f t="shared" si="141"/>
        <v>101.04591836734694</v>
      </c>
      <c r="T281" s="14">
        <f t="shared" si="141"/>
        <v>101.29105752800456</v>
      </c>
      <c r="U281" s="14">
        <f t="shared" si="141"/>
        <v>101.4719411223551</v>
      </c>
      <c r="V281" s="25">
        <f t="shared" si="130"/>
        <v>2015</v>
      </c>
      <c r="W281" s="26">
        <v>100.16</v>
      </c>
      <c r="X281">
        <f t="shared" si="128"/>
        <v>72.485164278477342</v>
      </c>
    </row>
    <row r="282" spans="1:24" x14ac:dyDescent="0.35">
      <c r="A282" s="17" t="s">
        <v>85</v>
      </c>
      <c r="B282" s="14">
        <f t="shared" ref="B282:U282" si="142">100*B20/B$7</f>
        <v>104.04984423676012</v>
      </c>
      <c r="C282" s="14">
        <f t="shared" si="142"/>
        <v>103.56435643564356</v>
      </c>
      <c r="D282" s="14">
        <f t="shared" si="142"/>
        <v>102.73556231003039</v>
      </c>
      <c r="E282" s="14">
        <f t="shared" si="142"/>
        <v>103.29380764163373</v>
      </c>
      <c r="F282" s="14">
        <f t="shared" si="142"/>
        <v>102.14205186020293</v>
      </c>
      <c r="G282" s="14">
        <f t="shared" si="142"/>
        <v>101.82692307692308</v>
      </c>
      <c r="H282" s="14">
        <f t="shared" si="142"/>
        <v>101.94750211685013</v>
      </c>
      <c r="I282" s="14">
        <f t="shared" si="142"/>
        <v>101.67046317388004</v>
      </c>
      <c r="J282" s="14">
        <f t="shared" si="142"/>
        <v>101.57858613589568</v>
      </c>
      <c r="K282" s="14">
        <f t="shared" si="142"/>
        <v>101.3125</v>
      </c>
      <c r="L282" s="14">
        <f t="shared" si="142"/>
        <v>101.2521343198634</v>
      </c>
      <c r="M282" s="14">
        <f t="shared" si="142"/>
        <v>101.19232763089684</v>
      </c>
      <c r="N282" s="14">
        <f t="shared" si="142"/>
        <v>100.94206311822892</v>
      </c>
      <c r="O282" s="14">
        <f t="shared" si="142"/>
        <v>101.02345415778251</v>
      </c>
      <c r="P282" s="14">
        <f t="shared" si="142"/>
        <v>101.03926096997691</v>
      </c>
      <c r="Q282" s="14">
        <f t="shared" si="142"/>
        <v>100.99315068493151</v>
      </c>
      <c r="R282" s="14">
        <f t="shared" si="142"/>
        <v>101.05421686746988</v>
      </c>
      <c r="S282" s="14">
        <f t="shared" si="142"/>
        <v>101.07142857142857</v>
      </c>
      <c r="T282" s="14">
        <f t="shared" si="142"/>
        <v>101.31004366812228</v>
      </c>
      <c r="U282" s="14">
        <f t="shared" si="142"/>
        <v>101.6559337626495</v>
      </c>
      <c r="V282" s="25">
        <f t="shared" si="130"/>
        <v>2015</v>
      </c>
      <c r="W282" s="26">
        <v>100.29300000000001</v>
      </c>
      <c r="X282">
        <f t="shared" si="128"/>
        <v>72.581415544941379</v>
      </c>
    </row>
    <row r="283" spans="1:24" x14ac:dyDescent="0.35">
      <c r="A283" s="17" t="s">
        <v>86</v>
      </c>
      <c r="B283" s="14">
        <f t="shared" ref="B283:U283" si="143">100*B21/B$7</f>
        <v>104.67289719626169</v>
      </c>
      <c r="C283" s="14">
        <f t="shared" si="143"/>
        <v>104.15841584158416</v>
      </c>
      <c r="D283" s="14">
        <f t="shared" si="143"/>
        <v>102.88753799392097</v>
      </c>
      <c r="E283" s="14">
        <f t="shared" si="143"/>
        <v>103.82081686429513</v>
      </c>
      <c r="F283" s="14">
        <f t="shared" si="143"/>
        <v>102.70574971815107</v>
      </c>
      <c r="G283" s="14">
        <f t="shared" si="143"/>
        <v>102.40384615384616</v>
      </c>
      <c r="H283" s="14">
        <f t="shared" si="143"/>
        <v>102.45554614733277</v>
      </c>
      <c r="I283" s="14">
        <f t="shared" si="143"/>
        <v>102.12604403948367</v>
      </c>
      <c r="J283" s="14">
        <f t="shared" si="143"/>
        <v>101.92175703500344</v>
      </c>
      <c r="K283" s="14">
        <f t="shared" si="143"/>
        <v>101.5625</v>
      </c>
      <c r="L283" s="14">
        <f t="shared" si="143"/>
        <v>101.47979510529311</v>
      </c>
      <c r="M283" s="14">
        <f t="shared" si="143"/>
        <v>101.34784862623121</v>
      </c>
      <c r="N283" s="14">
        <f t="shared" si="143"/>
        <v>101.1304757418747</v>
      </c>
      <c r="O283" s="14">
        <f t="shared" si="143"/>
        <v>101.15138592750533</v>
      </c>
      <c r="P283" s="14">
        <f t="shared" si="143"/>
        <v>101.15473441108546</v>
      </c>
      <c r="Q283" s="14">
        <f t="shared" si="143"/>
        <v>101.13013698630137</v>
      </c>
      <c r="R283" s="14">
        <f t="shared" si="143"/>
        <v>101.20481927710843</v>
      </c>
      <c r="S283" s="14">
        <f t="shared" si="143"/>
        <v>101.27551020408163</v>
      </c>
      <c r="T283" s="14">
        <f t="shared" si="143"/>
        <v>101.44294664894628</v>
      </c>
      <c r="U283" s="14">
        <f t="shared" si="143"/>
        <v>101.92272309107636</v>
      </c>
      <c r="V283" s="25">
        <f t="shared" si="130"/>
        <v>2015</v>
      </c>
      <c r="W283" s="26">
        <v>100.253</v>
      </c>
      <c r="X283">
        <f t="shared" si="128"/>
        <v>72.552467795628885</v>
      </c>
    </row>
    <row r="284" spans="1:24" x14ac:dyDescent="0.35">
      <c r="A284" s="17" t="s">
        <v>87</v>
      </c>
      <c r="B284" s="14">
        <f t="shared" ref="B284:U284" si="144">100*B22/B$7</f>
        <v>104.98442367601245</v>
      </c>
      <c r="C284" s="14">
        <f t="shared" si="144"/>
        <v>104.75247524752476</v>
      </c>
      <c r="D284" s="14">
        <f t="shared" si="144"/>
        <v>103.03951367781156</v>
      </c>
      <c r="E284" s="14">
        <f t="shared" si="144"/>
        <v>104.08432147562583</v>
      </c>
      <c r="F284" s="14">
        <f t="shared" si="144"/>
        <v>103.04396843291995</v>
      </c>
      <c r="G284" s="14">
        <f t="shared" si="144"/>
        <v>102.78846153846153</v>
      </c>
      <c r="H284" s="14">
        <f t="shared" si="144"/>
        <v>102.79424216765453</v>
      </c>
      <c r="I284" s="14">
        <f t="shared" si="144"/>
        <v>102.42976461655277</v>
      </c>
      <c r="J284" s="14">
        <f t="shared" si="144"/>
        <v>102.19629375428964</v>
      </c>
      <c r="K284" s="14">
        <f t="shared" si="144"/>
        <v>101.8125</v>
      </c>
      <c r="L284" s="14">
        <f t="shared" si="144"/>
        <v>101.70745589072283</v>
      </c>
      <c r="M284" s="14">
        <f t="shared" si="144"/>
        <v>101.50336962156558</v>
      </c>
      <c r="N284" s="14">
        <f t="shared" si="144"/>
        <v>101.36599152143194</v>
      </c>
      <c r="O284" s="14">
        <f t="shared" si="144"/>
        <v>101.27931769722815</v>
      </c>
      <c r="P284" s="14">
        <f t="shared" si="144"/>
        <v>101.34719014626636</v>
      </c>
      <c r="Q284" s="14">
        <f t="shared" si="144"/>
        <v>101.23287671232876</v>
      </c>
      <c r="R284" s="14">
        <f t="shared" si="144"/>
        <v>101.32530120481928</v>
      </c>
      <c r="S284" s="14">
        <f t="shared" si="144"/>
        <v>101.4795918367347</v>
      </c>
      <c r="T284" s="14">
        <f t="shared" si="144"/>
        <v>101.63280805012342</v>
      </c>
      <c r="U284" s="14">
        <f t="shared" si="144"/>
        <v>102.06071757129715</v>
      </c>
      <c r="V284" s="25">
        <f t="shared" si="130"/>
        <v>2015</v>
      </c>
      <c r="W284" s="26">
        <v>100.336</v>
      </c>
      <c r="X284">
        <f t="shared" si="128"/>
        <v>72.612534375452313</v>
      </c>
    </row>
    <row r="285" spans="1:24" x14ac:dyDescent="0.35">
      <c r="A285" s="17" t="s">
        <v>88</v>
      </c>
      <c r="B285" s="14">
        <f t="shared" ref="B285:U285" si="145">100*B23/B$7</f>
        <v>105.29595015576324</v>
      </c>
      <c r="C285" s="14">
        <f t="shared" si="145"/>
        <v>105.14851485148515</v>
      </c>
      <c r="D285" s="14">
        <f t="shared" si="145"/>
        <v>103.03951367781156</v>
      </c>
      <c r="E285" s="14">
        <f t="shared" si="145"/>
        <v>104.34782608695652</v>
      </c>
      <c r="F285" s="14">
        <f t="shared" si="145"/>
        <v>103.49492671927847</v>
      </c>
      <c r="G285" s="14">
        <f t="shared" si="145"/>
        <v>103.17307692307692</v>
      </c>
      <c r="H285" s="14">
        <f t="shared" si="145"/>
        <v>103.21761219305674</v>
      </c>
      <c r="I285" s="14">
        <f t="shared" si="145"/>
        <v>102.73348519362187</v>
      </c>
      <c r="J285" s="14">
        <f t="shared" si="145"/>
        <v>102.40219629375429</v>
      </c>
      <c r="K285" s="14">
        <f t="shared" si="145"/>
        <v>102.0625</v>
      </c>
      <c r="L285" s="14">
        <f t="shared" si="145"/>
        <v>101.87820147979511</v>
      </c>
      <c r="M285" s="14">
        <f t="shared" si="145"/>
        <v>101.65889061689995</v>
      </c>
      <c r="N285" s="14">
        <f t="shared" si="145"/>
        <v>101.50730098916627</v>
      </c>
      <c r="O285" s="14">
        <f t="shared" si="145"/>
        <v>101.40724946695096</v>
      </c>
      <c r="P285" s="14">
        <f t="shared" si="145"/>
        <v>101.50115473441109</v>
      </c>
      <c r="Q285" s="14">
        <f t="shared" si="145"/>
        <v>101.36986301369863</v>
      </c>
      <c r="R285" s="14">
        <f t="shared" si="145"/>
        <v>101.44578313253012</v>
      </c>
      <c r="S285" s="14">
        <f t="shared" si="145"/>
        <v>101.65816326530613</v>
      </c>
      <c r="T285" s="14">
        <f t="shared" si="145"/>
        <v>101.84165559141826</v>
      </c>
      <c r="U285" s="14">
        <f t="shared" si="145"/>
        <v>102.17111315547378</v>
      </c>
      <c r="V285" s="25">
        <f t="shared" si="130"/>
        <v>2016</v>
      </c>
      <c r="W285" s="26">
        <v>99.549000000000007</v>
      </c>
      <c r="X285">
        <f t="shared" si="128"/>
        <v>72.042987407729058</v>
      </c>
    </row>
    <row r="286" spans="1:24" x14ac:dyDescent="0.35">
      <c r="A286" s="17" t="s">
        <v>89</v>
      </c>
      <c r="B286" s="14">
        <f t="shared" ref="B286:U286" si="146">100*B24/B$7</f>
        <v>105.9190031152648</v>
      </c>
      <c r="C286" s="14">
        <f t="shared" si="146"/>
        <v>105.54455445544555</v>
      </c>
      <c r="D286" s="14">
        <f t="shared" si="146"/>
        <v>102.88753799392097</v>
      </c>
      <c r="E286" s="14">
        <f t="shared" si="146"/>
        <v>104.61133069828722</v>
      </c>
      <c r="F286" s="14">
        <f t="shared" si="146"/>
        <v>103.83314543404735</v>
      </c>
      <c r="G286" s="14">
        <f t="shared" si="146"/>
        <v>103.36538461538461</v>
      </c>
      <c r="H286" s="14">
        <f t="shared" si="146"/>
        <v>103.47163420829806</v>
      </c>
      <c r="I286" s="14">
        <f t="shared" si="146"/>
        <v>102.96127562642369</v>
      </c>
      <c r="J286" s="14">
        <f t="shared" si="146"/>
        <v>102.60809883321895</v>
      </c>
      <c r="K286" s="14">
        <f t="shared" si="146"/>
        <v>102.25</v>
      </c>
      <c r="L286" s="14">
        <f t="shared" si="146"/>
        <v>102.04894706886739</v>
      </c>
      <c r="M286" s="14">
        <f t="shared" si="146"/>
        <v>101.81441161223432</v>
      </c>
      <c r="N286" s="14">
        <f t="shared" si="146"/>
        <v>101.64861045690061</v>
      </c>
      <c r="O286" s="14">
        <f t="shared" si="146"/>
        <v>101.57782515991471</v>
      </c>
      <c r="P286" s="14">
        <f t="shared" si="146"/>
        <v>101.65511932255581</v>
      </c>
      <c r="Q286" s="14">
        <f t="shared" si="146"/>
        <v>101.43835616438356</v>
      </c>
      <c r="R286" s="14">
        <f t="shared" si="146"/>
        <v>101.50602409638554</v>
      </c>
      <c r="S286" s="14">
        <f t="shared" si="146"/>
        <v>101.76020408163265</v>
      </c>
      <c r="T286" s="14">
        <f t="shared" si="146"/>
        <v>102.06948927283084</v>
      </c>
      <c r="U286" s="14">
        <f t="shared" si="146"/>
        <v>102.72309107635695</v>
      </c>
      <c r="V286" s="25">
        <f t="shared" si="130"/>
        <v>2016</v>
      </c>
      <c r="W286" s="26">
        <v>99.795000000000002</v>
      </c>
      <c r="X286">
        <f t="shared" si="128"/>
        <v>72.221016066000871</v>
      </c>
    </row>
    <row r="287" spans="1:24" x14ac:dyDescent="0.35">
      <c r="A287" s="17" t="s">
        <v>90</v>
      </c>
      <c r="B287" s="14">
        <f t="shared" ref="B287:U287" si="147">100*B25/B$7</f>
        <v>106.54205607476635</v>
      </c>
      <c r="C287" s="14">
        <f t="shared" si="147"/>
        <v>106.13861386138613</v>
      </c>
      <c r="D287" s="14">
        <f t="shared" si="147"/>
        <v>103.19148936170212</v>
      </c>
      <c r="E287" s="14">
        <f t="shared" si="147"/>
        <v>105.13833992094861</v>
      </c>
      <c r="F287" s="14">
        <f t="shared" si="147"/>
        <v>104.50958286358512</v>
      </c>
      <c r="G287" s="14">
        <f t="shared" si="147"/>
        <v>103.84615384615384</v>
      </c>
      <c r="H287" s="14">
        <f t="shared" si="147"/>
        <v>103.97967823878069</v>
      </c>
      <c r="I287" s="14">
        <f t="shared" si="147"/>
        <v>103.34092634776006</v>
      </c>
      <c r="J287" s="14">
        <f t="shared" si="147"/>
        <v>102.95126973232669</v>
      </c>
      <c r="K287" s="14">
        <f t="shared" si="147"/>
        <v>102.5625</v>
      </c>
      <c r="L287" s="14">
        <f t="shared" si="147"/>
        <v>102.2766078542971</v>
      </c>
      <c r="M287" s="14">
        <f t="shared" si="147"/>
        <v>102.07361327112494</v>
      </c>
      <c r="N287" s="14">
        <f t="shared" si="147"/>
        <v>101.8370230805464</v>
      </c>
      <c r="O287" s="14">
        <f t="shared" si="147"/>
        <v>101.74840085287846</v>
      </c>
      <c r="P287" s="14">
        <f t="shared" si="147"/>
        <v>101.80908391070054</v>
      </c>
      <c r="Q287" s="14">
        <f t="shared" si="147"/>
        <v>101.57534246575342</v>
      </c>
      <c r="R287" s="14">
        <f t="shared" si="147"/>
        <v>101.6566265060241</v>
      </c>
      <c r="S287" s="14">
        <f t="shared" si="147"/>
        <v>101.86224489795919</v>
      </c>
      <c r="T287" s="14">
        <f t="shared" si="147"/>
        <v>102.24036453389026</v>
      </c>
      <c r="U287" s="14">
        <f t="shared" si="147"/>
        <v>102.50229990800368</v>
      </c>
      <c r="V287" s="25">
        <f t="shared" si="130"/>
        <v>2016</v>
      </c>
      <c r="W287" s="26">
        <v>100.16200000000001</v>
      </c>
      <c r="X287">
        <f t="shared" si="128"/>
        <v>72.486611665942974</v>
      </c>
    </row>
    <row r="288" spans="1:24" x14ac:dyDescent="0.35">
      <c r="A288" s="17" t="s">
        <v>91</v>
      </c>
      <c r="B288" s="14">
        <f t="shared" ref="B288:U288" si="148">100*B26/B$7</f>
        <v>106.85358255451713</v>
      </c>
      <c r="C288" s="14">
        <f t="shared" si="148"/>
        <v>106.73267326732673</v>
      </c>
      <c r="D288" s="14">
        <f t="shared" si="148"/>
        <v>103.19148936170212</v>
      </c>
      <c r="E288" s="14">
        <f t="shared" si="148"/>
        <v>105.40184453227931</v>
      </c>
      <c r="F288" s="14">
        <f t="shared" si="148"/>
        <v>104.62232243517475</v>
      </c>
      <c r="G288" s="14">
        <f t="shared" si="148"/>
        <v>104.32692307692308</v>
      </c>
      <c r="H288" s="14">
        <f t="shared" si="148"/>
        <v>104.31837425910246</v>
      </c>
      <c r="I288" s="14">
        <f t="shared" si="148"/>
        <v>103.72057706909644</v>
      </c>
      <c r="J288" s="14">
        <f t="shared" si="148"/>
        <v>103.2258064516129</v>
      </c>
      <c r="K288" s="14">
        <f t="shared" si="148"/>
        <v>102.8125</v>
      </c>
      <c r="L288" s="14">
        <f t="shared" si="148"/>
        <v>102.56118383608424</v>
      </c>
      <c r="M288" s="14">
        <f t="shared" si="148"/>
        <v>102.33281493001556</v>
      </c>
      <c r="N288" s="14">
        <f t="shared" si="148"/>
        <v>102.07253886010362</v>
      </c>
      <c r="O288" s="14">
        <f t="shared" si="148"/>
        <v>101.96162046908316</v>
      </c>
      <c r="P288" s="14">
        <f t="shared" si="148"/>
        <v>102.04003079291763</v>
      </c>
      <c r="Q288" s="14">
        <f t="shared" si="148"/>
        <v>101.71232876712328</v>
      </c>
      <c r="R288" s="14">
        <f t="shared" si="148"/>
        <v>101.80722891566265</v>
      </c>
      <c r="S288" s="14">
        <f t="shared" si="148"/>
        <v>102.09183673469387</v>
      </c>
      <c r="T288" s="14">
        <f t="shared" si="148"/>
        <v>102.41123979494969</v>
      </c>
      <c r="U288" s="14">
        <f t="shared" si="148"/>
        <v>102.69549218031278</v>
      </c>
      <c r="V288" s="25">
        <f t="shared" si="130"/>
        <v>2016</v>
      </c>
      <c r="W288" s="26">
        <v>100.232</v>
      </c>
      <c r="X288">
        <f t="shared" si="128"/>
        <v>72.53727022723983</v>
      </c>
    </row>
    <row r="289" spans="1:24" x14ac:dyDescent="0.35">
      <c r="A289" s="17" t="s">
        <v>92</v>
      </c>
      <c r="B289" s="14">
        <f t="shared" ref="B289:U289" si="149">100*B27/B$7</f>
        <v>107.16510903426791</v>
      </c>
      <c r="C289" s="14">
        <f t="shared" si="149"/>
        <v>107.12871287128714</v>
      </c>
      <c r="D289" s="14">
        <f t="shared" si="149"/>
        <v>103.19148936170212</v>
      </c>
      <c r="E289" s="14">
        <f t="shared" si="149"/>
        <v>105.53359683794466</v>
      </c>
      <c r="F289" s="14">
        <f t="shared" si="149"/>
        <v>104.84780157835401</v>
      </c>
      <c r="G289" s="14">
        <f t="shared" si="149"/>
        <v>104.71153846153847</v>
      </c>
      <c r="H289" s="14">
        <f t="shared" si="149"/>
        <v>104.82641828958509</v>
      </c>
      <c r="I289" s="14">
        <f t="shared" si="149"/>
        <v>104.02429764616552</v>
      </c>
      <c r="J289" s="14">
        <f t="shared" si="149"/>
        <v>103.50034317089911</v>
      </c>
      <c r="K289" s="14">
        <f t="shared" si="149"/>
        <v>103.0625</v>
      </c>
      <c r="L289" s="14">
        <f t="shared" si="149"/>
        <v>102.78884462151395</v>
      </c>
      <c r="M289" s="14">
        <f t="shared" si="149"/>
        <v>102.54017625712804</v>
      </c>
      <c r="N289" s="14">
        <f t="shared" si="149"/>
        <v>102.26095148374941</v>
      </c>
      <c r="O289" s="14">
        <f t="shared" si="149"/>
        <v>102.08955223880596</v>
      </c>
      <c r="P289" s="14">
        <f t="shared" si="149"/>
        <v>102.15550423402617</v>
      </c>
      <c r="Q289" s="14">
        <f t="shared" si="149"/>
        <v>101.81506849315069</v>
      </c>
      <c r="R289" s="14">
        <f t="shared" si="149"/>
        <v>101.9578313253012</v>
      </c>
      <c r="S289" s="14">
        <f t="shared" si="149"/>
        <v>102.19387755102041</v>
      </c>
      <c r="T289" s="14">
        <f t="shared" si="149"/>
        <v>102.48718435542054</v>
      </c>
      <c r="U289" s="14">
        <f t="shared" si="149"/>
        <v>102.37350505979761</v>
      </c>
      <c r="V289" s="25">
        <f t="shared" si="130"/>
        <v>2016</v>
      </c>
      <c r="W289" s="26">
        <v>100.422</v>
      </c>
      <c r="X289">
        <f t="shared" si="128"/>
        <v>72.674772036474153</v>
      </c>
    </row>
    <row r="290" spans="1:24" x14ac:dyDescent="0.35">
      <c r="A290" s="17" t="s">
        <v>93</v>
      </c>
      <c r="B290" s="14">
        <f t="shared" ref="B290:U290" si="150">100*B28/B$7</f>
        <v>106.85358255451713</v>
      </c>
      <c r="C290" s="14">
        <f t="shared" si="150"/>
        <v>107.52475247524752</v>
      </c>
      <c r="D290" s="14">
        <f t="shared" si="150"/>
        <v>103.03951367781156</v>
      </c>
      <c r="E290" s="14">
        <f t="shared" si="150"/>
        <v>105.53359683794466</v>
      </c>
      <c r="F290" s="14">
        <f t="shared" si="150"/>
        <v>104.73506200676438</v>
      </c>
      <c r="G290" s="14">
        <f t="shared" si="150"/>
        <v>105</v>
      </c>
      <c r="H290" s="14">
        <f t="shared" si="150"/>
        <v>105.08044030482642</v>
      </c>
      <c r="I290" s="14">
        <f t="shared" si="150"/>
        <v>104.25208807896735</v>
      </c>
      <c r="J290" s="14">
        <f t="shared" si="150"/>
        <v>103.70624571036376</v>
      </c>
      <c r="K290" s="14">
        <f t="shared" si="150"/>
        <v>103.25</v>
      </c>
      <c r="L290" s="14">
        <f t="shared" si="150"/>
        <v>102.90267501422881</v>
      </c>
      <c r="M290" s="14">
        <f t="shared" si="150"/>
        <v>102.69569725246241</v>
      </c>
      <c r="N290" s="14">
        <f t="shared" si="150"/>
        <v>102.40226095148375</v>
      </c>
      <c r="O290" s="14">
        <f t="shared" si="150"/>
        <v>102.17484008528784</v>
      </c>
      <c r="P290" s="14">
        <f t="shared" si="150"/>
        <v>102.27097767513472</v>
      </c>
      <c r="Q290" s="14">
        <f t="shared" si="150"/>
        <v>101.91780821917808</v>
      </c>
      <c r="R290" s="14">
        <f t="shared" si="150"/>
        <v>102.01807228915662</v>
      </c>
      <c r="S290" s="14">
        <f t="shared" si="150"/>
        <v>102.39795918367346</v>
      </c>
      <c r="T290" s="14">
        <f t="shared" si="150"/>
        <v>102.62008733624454</v>
      </c>
      <c r="U290" s="14">
        <f t="shared" si="150"/>
        <v>102.90708371665133</v>
      </c>
      <c r="V290" s="25">
        <f t="shared" si="130"/>
        <v>2016</v>
      </c>
      <c r="W290" s="26">
        <v>100.624</v>
      </c>
      <c r="X290">
        <f t="shared" si="128"/>
        <v>72.820958170502237</v>
      </c>
    </row>
    <row r="291" spans="1:24" x14ac:dyDescent="0.35">
      <c r="A291" s="17" t="s">
        <v>94</v>
      </c>
      <c r="B291" s="14">
        <f t="shared" ref="B291:U291" si="151">100*B29/B$7</f>
        <v>106.85358255451713</v>
      </c>
      <c r="C291" s="14">
        <f t="shared" si="151"/>
        <v>107.72277227722772</v>
      </c>
      <c r="D291" s="14">
        <f t="shared" si="151"/>
        <v>103.03951367781156</v>
      </c>
      <c r="E291" s="14">
        <f t="shared" si="151"/>
        <v>105.66534914361002</v>
      </c>
      <c r="F291" s="14">
        <f t="shared" si="151"/>
        <v>105.07328072153325</v>
      </c>
      <c r="G291" s="14">
        <f t="shared" si="151"/>
        <v>105.19230769230769</v>
      </c>
      <c r="H291" s="14">
        <f t="shared" si="151"/>
        <v>105.33446232006774</v>
      </c>
      <c r="I291" s="14">
        <f t="shared" si="151"/>
        <v>104.4039483675019</v>
      </c>
      <c r="J291" s="14">
        <f t="shared" si="151"/>
        <v>103.91214824982842</v>
      </c>
      <c r="K291" s="14">
        <f t="shared" si="151"/>
        <v>103.4375</v>
      </c>
      <c r="L291" s="14">
        <f t="shared" si="151"/>
        <v>103.13033579965851</v>
      </c>
      <c r="M291" s="14">
        <f t="shared" si="151"/>
        <v>102.9030585795749</v>
      </c>
      <c r="N291" s="14">
        <f t="shared" si="151"/>
        <v>102.54357041921809</v>
      </c>
      <c r="O291" s="14">
        <f t="shared" si="151"/>
        <v>102.34541577825159</v>
      </c>
      <c r="P291" s="14">
        <f t="shared" si="151"/>
        <v>102.38645111624326</v>
      </c>
      <c r="Q291" s="14">
        <f t="shared" si="151"/>
        <v>102.02054794520548</v>
      </c>
      <c r="R291" s="14">
        <f t="shared" si="151"/>
        <v>102.13855421686748</v>
      </c>
      <c r="S291" s="14">
        <f t="shared" si="151"/>
        <v>102.47448979591837</v>
      </c>
      <c r="T291" s="14">
        <f t="shared" si="151"/>
        <v>102.80994873742168</v>
      </c>
      <c r="U291" s="14">
        <f t="shared" si="151"/>
        <v>103.22907083716652</v>
      </c>
      <c r="V291" s="25">
        <f t="shared" si="130"/>
        <v>2016</v>
      </c>
      <c r="W291" s="26">
        <v>100.571</v>
      </c>
      <c r="X291">
        <f t="shared" si="128"/>
        <v>72.782602402663187</v>
      </c>
    </row>
    <row r="292" spans="1:24" x14ac:dyDescent="0.35">
      <c r="A292" s="17" t="s">
        <v>95</v>
      </c>
      <c r="B292" s="14">
        <f t="shared" ref="B292:U292" si="152">100*B30/B$7</f>
        <v>107.4766355140187</v>
      </c>
      <c r="C292" s="14">
        <f t="shared" si="152"/>
        <v>108.11881188118812</v>
      </c>
      <c r="D292" s="14">
        <f t="shared" si="152"/>
        <v>103.03951367781156</v>
      </c>
      <c r="E292" s="14">
        <f t="shared" si="152"/>
        <v>105.79710144927536</v>
      </c>
      <c r="F292" s="14">
        <f t="shared" si="152"/>
        <v>105.52423900789177</v>
      </c>
      <c r="G292" s="14">
        <f t="shared" si="152"/>
        <v>105.38461538461539</v>
      </c>
      <c r="H292" s="14">
        <f t="shared" si="152"/>
        <v>105.50381033022862</v>
      </c>
      <c r="I292" s="14">
        <f t="shared" si="152"/>
        <v>104.63173880030372</v>
      </c>
      <c r="J292" s="14">
        <f t="shared" si="152"/>
        <v>104.11805078929306</v>
      </c>
      <c r="K292" s="14">
        <f t="shared" si="152"/>
        <v>103.625</v>
      </c>
      <c r="L292" s="14">
        <f t="shared" si="152"/>
        <v>103.30108138873079</v>
      </c>
      <c r="M292" s="14">
        <f t="shared" si="152"/>
        <v>103.05857957490927</v>
      </c>
      <c r="N292" s="14">
        <f t="shared" si="152"/>
        <v>102.73198304286387</v>
      </c>
      <c r="O292" s="14">
        <f t="shared" si="152"/>
        <v>102.55863539445629</v>
      </c>
      <c r="P292" s="14">
        <f t="shared" si="152"/>
        <v>102.61739799846035</v>
      </c>
      <c r="Q292" s="14">
        <f t="shared" si="152"/>
        <v>102.22602739726027</v>
      </c>
      <c r="R292" s="14">
        <f t="shared" si="152"/>
        <v>102.40963855421687</v>
      </c>
      <c r="S292" s="14">
        <f t="shared" si="152"/>
        <v>102.7295918367347</v>
      </c>
      <c r="T292" s="14">
        <f t="shared" si="152"/>
        <v>103.11372697930511</v>
      </c>
      <c r="U292" s="14">
        <f t="shared" si="152"/>
        <v>103.62465501379945</v>
      </c>
      <c r="V292" s="25">
        <f t="shared" si="130"/>
        <v>2016</v>
      </c>
      <c r="W292" s="26">
        <v>100.898</v>
      </c>
      <c r="X292">
        <f t="shared" si="128"/>
        <v>73.019250253292796</v>
      </c>
    </row>
    <row r="293" spans="1:24" x14ac:dyDescent="0.35">
      <c r="A293" s="17" t="s">
        <v>96</v>
      </c>
      <c r="B293" s="14">
        <f t="shared" ref="B293:U293" si="153">100*B31/B$7</f>
        <v>108.09968847352025</v>
      </c>
      <c r="C293" s="14">
        <f t="shared" si="153"/>
        <v>108.71287128712871</v>
      </c>
      <c r="D293" s="14">
        <f t="shared" si="153"/>
        <v>103.19148936170212</v>
      </c>
      <c r="E293" s="14">
        <f t="shared" si="153"/>
        <v>106.06060606060606</v>
      </c>
      <c r="F293" s="14">
        <f t="shared" si="153"/>
        <v>105.86245772266065</v>
      </c>
      <c r="G293" s="14">
        <f t="shared" si="153"/>
        <v>105.57692307692308</v>
      </c>
      <c r="H293" s="14">
        <f t="shared" si="153"/>
        <v>105.75783234546994</v>
      </c>
      <c r="I293" s="14">
        <f t="shared" si="153"/>
        <v>104.93545937737282</v>
      </c>
      <c r="J293" s="14">
        <f t="shared" si="153"/>
        <v>104.32395332875772</v>
      </c>
      <c r="K293" s="14">
        <f t="shared" si="153"/>
        <v>103.875</v>
      </c>
      <c r="L293" s="14">
        <f t="shared" si="153"/>
        <v>103.5287421741605</v>
      </c>
      <c r="M293" s="14">
        <f t="shared" si="153"/>
        <v>103.26594090202177</v>
      </c>
      <c r="N293" s="14">
        <f t="shared" si="153"/>
        <v>102.8732925105982</v>
      </c>
      <c r="O293" s="14">
        <f t="shared" si="153"/>
        <v>102.72921108742004</v>
      </c>
      <c r="P293" s="14">
        <f t="shared" si="153"/>
        <v>102.80985373364126</v>
      </c>
      <c r="Q293" s="14">
        <f t="shared" si="153"/>
        <v>102.39726027397261</v>
      </c>
      <c r="R293" s="14">
        <f t="shared" si="153"/>
        <v>102.65060240963855</v>
      </c>
      <c r="S293" s="14">
        <f t="shared" si="153"/>
        <v>102.95918367346938</v>
      </c>
      <c r="T293" s="14">
        <f t="shared" si="153"/>
        <v>103.39851908107082</v>
      </c>
      <c r="U293" s="14">
        <f t="shared" si="153"/>
        <v>104.08463661453541</v>
      </c>
      <c r="V293" s="25">
        <f t="shared" si="130"/>
        <v>2016</v>
      </c>
      <c r="W293" s="26">
        <v>101.13800000000001</v>
      </c>
      <c r="X293">
        <f t="shared" si="128"/>
        <v>73.192936749167743</v>
      </c>
    </row>
    <row r="294" spans="1:24" x14ac:dyDescent="0.35">
      <c r="A294" s="17" t="s">
        <v>97</v>
      </c>
      <c r="B294" s="14">
        <f t="shared" ref="B294:U294" si="154">100*B32/B$7</f>
        <v>108.72274143302181</v>
      </c>
      <c r="C294" s="14">
        <f t="shared" si="154"/>
        <v>108.91089108910892</v>
      </c>
      <c r="D294" s="14">
        <f t="shared" si="154"/>
        <v>103.34346504559271</v>
      </c>
      <c r="E294" s="14">
        <f t="shared" si="154"/>
        <v>106.06060606060606</v>
      </c>
      <c r="F294" s="14">
        <f t="shared" si="154"/>
        <v>106.20067643742954</v>
      </c>
      <c r="G294" s="14">
        <f t="shared" si="154"/>
        <v>105.76923076923077</v>
      </c>
      <c r="H294" s="14">
        <f t="shared" si="154"/>
        <v>105.92718035563082</v>
      </c>
      <c r="I294" s="14">
        <f t="shared" si="154"/>
        <v>105.08731966590736</v>
      </c>
      <c r="J294" s="14">
        <f t="shared" si="154"/>
        <v>104.39258750857927</v>
      </c>
      <c r="K294" s="14">
        <f t="shared" si="154"/>
        <v>103.9375</v>
      </c>
      <c r="L294" s="14">
        <f t="shared" si="154"/>
        <v>103.64257256687536</v>
      </c>
      <c r="M294" s="14">
        <f t="shared" si="154"/>
        <v>103.36962156557802</v>
      </c>
      <c r="N294" s="14">
        <f t="shared" si="154"/>
        <v>103.01460197833255</v>
      </c>
      <c r="O294" s="14">
        <f t="shared" si="154"/>
        <v>102.81449893390192</v>
      </c>
      <c r="P294" s="14">
        <f t="shared" si="154"/>
        <v>102.92532717474981</v>
      </c>
      <c r="Q294" s="14">
        <f t="shared" si="154"/>
        <v>102.60273972602739</v>
      </c>
      <c r="R294" s="14">
        <f t="shared" si="154"/>
        <v>102.83132530120481</v>
      </c>
      <c r="S294" s="14">
        <f t="shared" si="154"/>
        <v>103.18877551020408</v>
      </c>
      <c r="T294" s="14">
        <f t="shared" si="154"/>
        <v>103.62635276248339</v>
      </c>
      <c r="U294" s="14">
        <f t="shared" si="154"/>
        <v>104.35142594296228</v>
      </c>
      <c r="V294" s="25">
        <f t="shared" si="130"/>
        <v>2016</v>
      </c>
      <c r="W294" s="26">
        <v>101.205</v>
      </c>
      <c r="X294">
        <f t="shared" si="128"/>
        <v>73.241424229266173</v>
      </c>
    </row>
    <row r="295" spans="1:24" x14ac:dyDescent="0.35">
      <c r="A295" s="17" t="s">
        <v>98</v>
      </c>
      <c r="B295" s="14">
        <f t="shared" ref="B295:U295" si="155">100*B33/B$7</f>
        <v>108.72274143302181</v>
      </c>
      <c r="C295" s="14">
        <f t="shared" si="155"/>
        <v>109.10891089108911</v>
      </c>
      <c r="D295" s="14">
        <f t="shared" si="155"/>
        <v>103.49544072948328</v>
      </c>
      <c r="E295" s="14">
        <f t="shared" si="155"/>
        <v>106.32411067193677</v>
      </c>
      <c r="F295" s="14">
        <f t="shared" si="155"/>
        <v>106.42615558060879</v>
      </c>
      <c r="G295" s="14">
        <f t="shared" si="155"/>
        <v>105.96153846153847</v>
      </c>
      <c r="H295" s="14">
        <f t="shared" si="155"/>
        <v>106.0965283657917</v>
      </c>
      <c r="I295" s="14">
        <f t="shared" si="155"/>
        <v>105.23917995444191</v>
      </c>
      <c r="J295" s="14">
        <f t="shared" si="155"/>
        <v>104.46122168840083</v>
      </c>
      <c r="K295" s="14">
        <f t="shared" si="155"/>
        <v>104.0625</v>
      </c>
      <c r="L295" s="14">
        <f t="shared" si="155"/>
        <v>103.81331815594764</v>
      </c>
      <c r="M295" s="14">
        <f t="shared" si="155"/>
        <v>103.52514256091239</v>
      </c>
      <c r="N295" s="14">
        <f t="shared" si="155"/>
        <v>103.10880829015544</v>
      </c>
      <c r="O295" s="14">
        <f t="shared" si="155"/>
        <v>102.94243070362474</v>
      </c>
      <c r="P295" s="14">
        <f t="shared" si="155"/>
        <v>103.04080061585836</v>
      </c>
      <c r="Q295" s="14">
        <f t="shared" si="155"/>
        <v>102.70547945205479</v>
      </c>
      <c r="R295" s="14">
        <f t="shared" si="155"/>
        <v>102.83132530120481</v>
      </c>
      <c r="S295" s="14">
        <f t="shared" si="155"/>
        <v>103.26530612244898</v>
      </c>
      <c r="T295" s="14">
        <f t="shared" si="155"/>
        <v>103.72128346307196</v>
      </c>
      <c r="U295" s="14">
        <f t="shared" si="155"/>
        <v>104.52621895124194</v>
      </c>
      <c r="V295" s="25">
        <f t="shared" si="130"/>
        <v>2016</v>
      </c>
      <c r="W295" s="26">
        <v>101.42100000000001</v>
      </c>
      <c r="X295">
        <f t="shared" si="128"/>
        <v>73.397742075553623</v>
      </c>
    </row>
    <row r="296" spans="1:24" x14ac:dyDescent="0.35">
      <c r="A296" s="17" t="s">
        <v>99</v>
      </c>
      <c r="B296" s="14">
        <f t="shared" ref="B296:U296" si="156">100*B34/B$7</f>
        <v>109.03426791277259</v>
      </c>
      <c r="C296" s="14">
        <f t="shared" si="156"/>
        <v>109.3069306930693</v>
      </c>
      <c r="D296" s="14">
        <f t="shared" si="156"/>
        <v>103.64741641337386</v>
      </c>
      <c r="E296" s="14">
        <f t="shared" si="156"/>
        <v>106.45586297760211</v>
      </c>
      <c r="F296" s="14">
        <f t="shared" si="156"/>
        <v>106.65163472378805</v>
      </c>
      <c r="G296" s="14">
        <f t="shared" si="156"/>
        <v>106.05769230769231</v>
      </c>
      <c r="H296" s="14">
        <f t="shared" si="156"/>
        <v>106.18120237087214</v>
      </c>
      <c r="I296" s="14">
        <f t="shared" si="156"/>
        <v>105.31511009870918</v>
      </c>
      <c r="J296" s="14">
        <f t="shared" si="156"/>
        <v>104.46122168840083</v>
      </c>
      <c r="K296" s="14">
        <f t="shared" si="156"/>
        <v>104.125</v>
      </c>
      <c r="L296" s="14">
        <f t="shared" si="156"/>
        <v>103.87023335230506</v>
      </c>
      <c r="M296" s="14">
        <f t="shared" si="156"/>
        <v>103.62882322446863</v>
      </c>
      <c r="N296" s="14">
        <f t="shared" si="156"/>
        <v>103.20301460197834</v>
      </c>
      <c r="O296" s="14">
        <f t="shared" si="156"/>
        <v>103.07036247334754</v>
      </c>
      <c r="P296" s="14">
        <f t="shared" si="156"/>
        <v>103.11778290993071</v>
      </c>
      <c r="Q296" s="14">
        <f t="shared" si="156"/>
        <v>102.8082191780822</v>
      </c>
      <c r="R296" s="14">
        <f t="shared" si="156"/>
        <v>102.95180722891567</v>
      </c>
      <c r="S296" s="14">
        <f t="shared" si="156"/>
        <v>103.36734693877551</v>
      </c>
      <c r="T296" s="14">
        <f t="shared" si="156"/>
        <v>103.75925574330739</v>
      </c>
      <c r="U296" s="14">
        <f t="shared" si="156"/>
        <v>104.46182152713891</v>
      </c>
      <c r="V296" s="25">
        <f t="shared" si="130"/>
        <v>2016</v>
      </c>
      <c r="W296" s="26">
        <v>101.9</v>
      </c>
      <c r="X296">
        <f t="shared" si="128"/>
        <v>73.744391373570707</v>
      </c>
    </row>
    <row r="297" spans="1:24" x14ac:dyDescent="0.35">
      <c r="A297" s="17" t="s">
        <v>100</v>
      </c>
      <c r="B297" s="14">
        <f t="shared" ref="B297:U297" si="157">100*B35/B$7</f>
        <v>109.34579439252336</v>
      </c>
      <c r="C297" s="14">
        <f t="shared" si="157"/>
        <v>109.10891089108911</v>
      </c>
      <c r="D297" s="14">
        <f t="shared" si="157"/>
        <v>103.79939209726444</v>
      </c>
      <c r="E297" s="14">
        <f t="shared" si="157"/>
        <v>106.32411067193677</v>
      </c>
      <c r="F297" s="14">
        <f t="shared" si="157"/>
        <v>106.76437429537768</v>
      </c>
      <c r="G297" s="14">
        <f t="shared" si="157"/>
        <v>106.15384615384616</v>
      </c>
      <c r="H297" s="14">
        <f t="shared" si="157"/>
        <v>106.35055038103302</v>
      </c>
      <c r="I297" s="14">
        <f t="shared" si="157"/>
        <v>105.39104024297646</v>
      </c>
      <c r="J297" s="14">
        <f t="shared" si="157"/>
        <v>104.59849004804393</v>
      </c>
      <c r="K297" s="14">
        <f t="shared" si="157"/>
        <v>104.1875</v>
      </c>
      <c r="L297" s="14">
        <f t="shared" si="157"/>
        <v>103.92714854866249</v>
      </c>
      <c r="M297" s="14">
        <f t="shared" si="157"/>
        <v>103.62882322446863</v>
      </c>
      <c r="N297" s="14">
        <f t="shared" si="157"/>
        <v>103.25011775788978</v>
      </c>
      <c r="O297" s="14">
        <f t="shared" si="157"/>
        <v>103.07036247334754</v>
      </c>
      <c r="P297" s="14">
        <f t="shared" si="157"/>
        <v>103.11778290993071</v>
      </c>
      <c r="Q297" s="14">
        <f t="shared" si="157"/>
        <v>102.77397260273973</v>
      </c>
      <c r="R297" s="14">
        <f t="shared" si="157"/>
        <v>102.92168674698796</v>
      </c>
      <c r="S297" s="14">
        <f t="shared" si="157"/>
        <v>103.39285714285714</v>
      </c>
      <c r="T297" s="14">
        <f t="shared" si="157"/>
        <v>103.7782418834251</v>
      </c>
      <c r="U297" s="14">
        <f t="shared" si="157"/>
        <v>104.48022079116835</v>
      </c>
      <c r="V297" s="25">
        <f t="shared" si="130"/>
        <v>2017</v>
      </c>
      <c r="W297" s="26">
        <v>101.35599999999999</v>
      </c>
      <c r="X297">
        <f t="shared" si="128"/>
        <v>73.350701982920825</v>
      </c>
    </row>
    <row r="298" spans="1:24" x14ac:dyDescent="0.35">
      <c r="A298" s="17" t="s">
        <v>101</v>
      </c>
      <c r="B298" s="14">
        <f t="shared" ref="B298:U298" si="158">100*B36/B$7</f>
        <v>109.34579439252336</v>
      </c>
      <c r="C298" s="14">
        <f t="shared" si="158"/>
        <v>109.3069306930693</v>
      </c>
      <c r="D298" s="14">
        <f t="shared" si="158"/>
        <v>103.95136778115501</v>
      </c>
      <c r="E298" s="14">
        <f t="shared" si="158"/>
        <v>106.45586297760211</v>
      </c>
      <c r="F298" s="14">
        <f t="shared" si="158"/>
        <v>106.87711386696731</v>
      </c>
      <c r="G298" s="14">
        <f t="shared" si="158"/>
        <v>106.44230769230769</v>
      </c>
      <c r="H298" s="14">
        <f t="shared" si="158"/>
        <v>106.68924640135478</v>
      </c>
      <c r="I298" s="14">
        <f t="shared" si="158"/>
        <v>105.61883067577828</v>
      </c>
      <c r="J298" s="14">
        <f t="shared" si="158"/>
        <v>104.87302676733013</v>
      </c>
      <c r="K298" s="14">
        <f t="shared" si="158"/>
        <v>104.4375</v>
      </c>
      <c r="L298" s="14">
        <f t="shared" si="158"/>
        <v>104.09789413773477</v>
      </c>
      <c r="M298" s="14">
        <f t="shared" si="158"/>
        <v>103.83618455158113</v>
      </c>
      <c r="N298" s="14">
        <f t="shared" si="158"/>
        <v>103.43853038153556</v>
      </c>
      <c r="O298" s="14">
        <f t="shared" si="158"/>
        <v>103.2409381663113</v>
      </c>
      <c r="P298" s="14">
        <f t="shared" si="158"/>
        <v>103.31023864511162</v>
      </c>
      <c r="Q298" s="14">
        <f t="shared" si="158"/>
        <v>102.94520547945206</v>
      </c>
      <c r="R298" s="14">
        <f t="shared" si="158"/>
        <v>103.10240963855422</v>
      </c>
      <c r="S298" s="14">
        <f t="shared" si="158"/>
        <v>103.57142857142857</v>
      </c>
      <c r="T298" s="14">
        <f t="shared" si="158"/>
        <v>103.93013100436681</v>
      </c>
      <c r="U298" s="14">
        <f t="shared" si="158"/>
        <v>104.65501379944803</v>
      </c>
      <c r="V298" s="25">
        <f t="shared" si="130"/>
        <v>2017</v>
      </c>
      <c r="W298" s="26">
        <v>102.08799999999999</v>
      </c>
      <c r="X298">
        <f t="shared" si="128"/>
        <v>73.880445795339398</v>
      </c>
    </row>
    <row r="299" spans="1:24" x14ac:dyDescent="0.35">
      <c r="A299" s="17" t="s">
        <v>102</v>
      </c>
      <c r="B299" s="14">
        <f t="shared" ref="B299:U299" si="159">100*B37/B$7</f>
        <v>109.65732087227414</v>
      </c>
      <c r="C299" s="14">
        <f t="shared" si="159"/>
        <v>109.5049504950495</v>
      </c>
      <c r="D299" s="14">
        <f t="shared" si="159"/>
        <v>104.1033434650456</v>
      </c>
      <c r="E299" s="14">
        <f t="shared" si="159"/>
        <v>106.71936758893281</v>
      </c>
      <c r="F299" s="14">
        <f t="shared" si="159"/>
        <v>107.21533258173619</v>
      </c>
      <c r="G299" s="14">
        <f t="shared" si="159"/>
        <v>106.82692307692308</v>
      </c>
      <c r="H299" s="14">
        <f t="shared" si="159"/>
        <v>107.11261642675699</v>
      </c>
      <c r="I299" s="14">
        <f t="shared" si="159"/>
        <v>106.07441154138193</v>
      </c>
      <c r="J299" s="14">
        <f t="shared" si="159"/>
        <v>105.21619766643789</v>
      </c>
      <c r="K299" s="14">
        <f t="shared" si="159"/>
        <v>104.75</v>
      </c>
      <c r="L299" s="14">
        <f t="shared" si="159"/>
        <v>104.43938531587933</v>
      </c>
      <c r="M299" s="14">
        <f t="shared" si="159"/>
        <v>104.14722654224987</v>
      </c>
      <c r="N299" s="14">
        <f t="shared" si="159"/>
        <v>103.67404616109279</v>
      </c>
      <c r="O299" s="14">
        <f t="shared" si="159"/>
        <v>103.49680170575692</v>
      </c>
      <c r="P299" s="14">
        <f t="shared" si="159"/>
        <v>103.54118552732871</v>
      </c>
      <c r="Q299" s="14">
        <f t="shared" si="159"/>
        <v>103.08219178082192</v>
      </c>
      <c r="R299" s="14">
        <f t="shared" si="159"/>
        <v>103.22289156626506</v>
      </c>
      <c r="S299" s="14">
        <f t="shared" si="159"/>
        <v>103.72448979591837</v>
      </c>
      <c r="T299" s="14">
        <f t="shared" si="159"/>
        <v>104.15796468577938</v>
      </c>
      <c r="U299" s="14">
        <f t="shared" si="159"/>
        <v>104.79300827966881</v>
      </c>
      <c r="V299" s="25">
        <f t="shared" si="130"/>
        <v>2017</v>
      </c>
      <c r="W299" s="26">
        <v>102.482</v>
      </c>
      <c r="X299">
        <f t="shared" si="128"/>
        <v>74.165581126067451</v>
      </c>
    </row>
    <row r="300" spans="1:24" x14ac:dyDescent="0.35">
      <c r="A300" s="17" t="s">
        <v>103</v>
      </c>
      <c r="B300" s="14">
        <f t="shared" ref="B300:U300" si="160">100*B38/B$7</f>
        <v>110.28037383177571</v>
      </c>
      <c r="C300" s="14">
        <f t="shared" si="160"/>
        <v>110.4950495049505</v>
      </c>
      <c r="D300" s="14">
        <f t="shared" si="160"/>
        <v>104.25531914893617</v>
      </c>
      <c r="E300" s="14">
        <f t="shared" si="160"/>
        <v>107.64163372859025</v>
      </c>
      <c r="F300" s="14">
        <f t="shared" si="160"/>
        <v>108.00450958286359</v>
      </c>
      <c r="G300" s="14">
        <f t="shared" si="160"/>
        <v>107.40384615384616</v>
      </c>
      <c r="H300" s="14">
        <f t="shared" si="160"/>
        <v>107.62066045723962</v>
      </c>
      <c r="I300" s="14">
        <f t="shared" si="160"/>
        <v>106.60592255125285</v>
      </c>
      <c r="J300" s="14">
        <f t="shared" si="160"/>
        <v>105.55936856554564</v>
      </c>
      <c r="K300" s="14">
        <f t="shared" si="160"/>
        <v>105.125</v>
      </c>
      <c r="L300" s="14">
        <f t="shared" si="160"/>
        <v>104.83779169038134</v>
      </c>
      <c r="M300" s="14">
        <f t="shared" si="160"/>
        <v>104.56194919647486</v>
      </c>
      <c r="N300" s="14">
        <f t="shared" si="160"/>
        <v>104.00376825247291</v>
      </c>
      <c r="O300" s="14">
        <f t="shared" si="160"/>
        <v>103.83795309168444</v>
      </c>
      <c r="P300" s="14">
        <f t="shared" si="160"/>
        <v>103.84911470361817</v>
      </c>
      <c r="Q300" s="14">
        <f t="shared" si="160"/>
        <v>103.39041095890411</v>
      </c>
      <c r="R300" s="14">
        <f t="shared" si="160"/>
        <v>103.58433734939759</v>
      </c>
      <c r="S300" s="14">
        <f t="shared" si="160"/>
        <v>103.95408163265306</v>
      </c>
      <c r="T300" s="14">
        <f t="shared" si="160"/>
        <v>104.48072906778052</v>
      </c>
      <c r="U300" s="14">
        <f t="shared" si="160"/>
        <v>105.14259429622815</v>
      </c>
      <c r="V300" s="25">
        <f t="shared" si="130"/>
        <v>2017</v>
      </c>
      <c r="W300" s="24">
        <v>102.949</v>
      </c>
      <c r="X300">
        <f t="shared" si="128"/>
        <v>74.503546099290773</v>
      </c>
    </row>
    <row r="301" spans="1:24" x14ac:dyDescent="0.35">
      <c r="A301" s="17" t="s">
        <v>104</v>
      </c>
      <c r="B301" s="14">
        <f t="shared" ref="B301:U301" si="161">100*B39/B$7</f>
        <v>110.90342679127725</v>
      </c>
      <c r="C301" s="14">
        <f t="shared" si="161"/>
        <v>111.08910891089108</v>
      </c>
      <c r="D301" s="14">
        <f t="shared" si="161"/>
        <v>104.25531914893617</v>
      </c>
      <c r="E301" s="14">
        <f t="shared" si="161"/>
        <v>108.300395256917</v>
      </c>
      <c r="F301" s="14">
        <f t="shared" si="161"/>
        <v>108.45546786922209</v>
      </c>
      <c r="G301" s="14">
        <f t="shared" si="161"/>
        <v>107.88461538461539</v>
      </c>
      <c r="H301" s="14">
        <f t="shared" si="161"/>
        <v>108.04403048264183</v>
      </c>
      <c r="I301" s="14">
        <f t="shared" si="161"/>
        <v>107.13743356112377</v>
      </c>
      <c r="J301" s="14">
        <f t="shared" si="161"/>
        <v>105.9025394646534</v>
      </c>
      <c r="K301" s="14">
        <f t="shared" si="161"/>
        <v>105.4375</v>
      </c>
      <c r="L301" s="14">
        <f t="shared" si="161"/>
        <v>105.1792828685259</v>
      </c>
      <c r="M301" s="14">
        <f t="shared" si="161"/>
        <v>104.82115085536547</v>
      </c>
      <c r="N301" s="14">
        <f t="shared" si="161"/>
        <v>104.23928403203014</v>
      </c>
      <c r="O301" s="14">
        <f t="shared" si="161"/>
        <v>104.136460554371</v>
      </c>
      <c r="P301" s="14">
        <f t="shared" si="161"/>
        <v>104.04157043879907</v>
      </c>
      <c r="Q301" s="14">
        <f t="shared" si="161"/>
        <v>103.63013698630137</v>
      </c>
      <c r="R301" s="14">
        <f t="shared" si="161"/>
        <v>103.82530120481928</v>
      </c>
      <c r="S301" s="14">
        <f t="shared" si="161"/>
        <v>104.23469387755102</v>
      </c>
      <c r="T301" s="14">
        <f t="shared" si="161"/>
        <v>104.80349344978166</v>
      </c>
      <c r="U301" s="14">
        <f t="shared" si="161"/>
        <v>105.51977920883165</v>
      </c>
      <c r="V301" s="25">
        <f t="shared" si="130"/>
        <v>2017</v>
      </c>
      <c r="W301" s="24">
        <v>103.309</v>
      </c>
      <c r="X301">
        <f t="shared" si="128"/>
        <v>74.7640758431032</v>
      </c>
    </row>
    <row r="302" spans="1:24" x14ac:dyDescent="0.35">
      <c r="A302" s="17" t="s">
        <v>105</v>
      </c>
      <c r="B302" s="14">
        <f t="shared" ref="B302:U302" si="162">100*B40/B$7</f>
        <v>111.21495327102804</v>
      </c>
      <c r="C302" s="14">
        <f t="shared" si="162"/>
        <v>111.48514851485149</v>
      </c>
      <c r="D302" s="14">
        <f t="shared" si="162"/>
        <v>104.25531914893617</v>
      </c>
      <c r="E302" s="14">
        <f t="shared" si="162"/>
        <v>108.56389986824769</v>
      </c>
      <c r="F302" s="14">
        <f t="shared" si="162"/>
        <v>108.79368658399098</v>
      </c>
      <c r="G302" s="14">
        <f t="shared" si="162"/>
        <v>108.26923076923077</v>
      </c>
      <c r="H302" s="14">
        <f t="shared" si="162"/>
        <v>108.29805249788315</v>
      </c>
      <c r="I302" s="14">
        <f t="shared" si="162"/>
        <v>107.36522399392558</v>
      </c>
      <c r="J302" s="14">
        <f t="shared" si="162"/>
        <v>106.1770761839396</v>
      </c>
      <c r="K302" s="14">
        <f t="shared" si="162"/>
        <v>105.625</v>
      </c>
      <c r="L302" s="14">
        <f t="shared" si="162"/>
        <v>105.40694365395561</v>
      </c>
      <c r="M302" s="14">
        <f t="shared" si="162"/>
        <v>105.02851218247797</v>
      </c>
      <c r="N302" s="14">
        <f t="shared" si="162"/>
        <v>104.47479981158737</v>
      </c>
      <c r="O302" s="14">
        <f t="shared" si="162"/>
        <v>104.3496801705757</v>
      </c>
      <c r="P302" s="14">
        <f t="shared" si="162"/>
        <v>104.27251732101617</v>
      </c>
      <c r="Q302" s="14">
        <f t="shared" si="162"/>
        <v>103.86986301369863</v>
      </c>
      <c r="R302" s="14">
        <f t="shared" si="162"/>
        <v>104.1566265060241</v>
      </c>
      <c r="S302" s="14">
        <f t="shared" si="162"/>
        <v>104.48979591836735</v>
      </c>
      <c r="T302" s="14">
        <f t="shared" si="162"/>
        <v>105.05031327131194</v>
      </c>
      <c r="U302" s="14">
        <f t="shared" si="162"/>
        <v>106.09015639374425</v>
      </c>
      <c r="V302" s="25">
        <f t="shared" si="130"/>
        <v>2017</v>
      </c>
      <c r="W302" s="24">
        <v>103.28400000000001</v>
      </c>
      <c r="X302">
        <f t="shared" si="128"/>
        <v>74.745983499782895</v>
      </c>
    </row>
    <row r="303" spans="1:24" x14ac:dyDescent="0.35">
      <c r="A303" s="17" t="s">
        <v>106</v>
      </c>
      <c r="B303" s="14">
        <f t="shared" ref="B303:U303" si="163">100*B41/B$7</f>
        <v>111.52647975077882</v>
      </c>
      <c r="C303" s="14">
        <f t="shared" si="163"/>
        <v>111.68316831683168</v>
      </c>
      <c r="D303" s="14">
        <f t="shared" si="163"/>
        <v>104.40729483282675</v>
      </c>
      <c r="E303" s="14">
        <f t="shared" si="163"/>
        <v>108.69565217391305</v>
      </c>
      <c r="F303" s="14">
        <f t="shared" si="163"/>
        <v>108.79368658399098</v>
      </c>
      <c r="G303" s="14">
        <f t="shared" si="163"/>
        <v>108.46153846153847</v>
      </c>
      <c r="H303" s="14">
        <f t="shared" si="163"/>
        <v>108.55207451312447</v>
      </c>
      <c r="I303" s="14">
        <f t="shared" si="163"/>
        <v>107.59301442672741</v>
      </c>
      <c r="J303" s="14">
        <f t="shared" si="163"/>
        <v>106.38297872340425</v>
      </c>
      <c r="K303" s="14">
        <f t="shared" si="163"/>
        <v>105.8125</v>
      </c>
      <c r="L303" s="14">
        <f t="shared" si="163"/>
        <v>105.69151963574274</v>
      </c>
      <c r="M303" s="14">
        <f t="shared" si="163"/>
        <v>105.18403317781234</v>
      </c>
      <c r="N303" s="14">
        <f t="shared" si="163"/>
        <v>104.66321243523316</v>
      </c>
      <c r="O303" s="14">
        <f t="shared" si="163"/>
        <v>104.56289978678038</v>
      </c>
      <c r="P303" s="14">
        <f t="shared" si="163"/>
        <v>104.46497305619708</v>
      </c>
      <c r="Q303" s="14">
        <f t="shared" si="163"/>
        <v>104.10958904109589</v>
      </c>
      <c r="R303" s="14">
        <f t="shared" si="163"/>
        <v>104.30722891566265</v>
      </c>
      <c r="S303" s="14">
        <f t="shared" si="163"/>
        <v>104.71938775510205</v>
      </c>
      <c r="T303" s="14">
        <f t="shared" si="163"/>
        <v>105.22118853237137</v>
      </c>
      <c r="U303" s="14">
        <f t="shared" si="163"/>
        <v>106.44894204231831</v>
      </c>
      <c r="V303" s="25">
        <f t="shared" si="130"/>
        <v>2017</v>
      </c>
      <c r="W303" s="24">
        <v>103.215</v>
      </c>
      <c r="X303">
        <f t="shared" si="128"/>
        <v>74.696048632218847</v>
      </c>
    </row>
    <row r="304" spans="1:24" x14ac:dyDescent="0.35">
      <c r="A304" s="17" t="s">
        <v>107</v>
      </c>
      <c r="B304" s="14">
        <f t="shared" ref="B304:U304" si="164">100*B42/B$7</f>
        <v>112.46105919003115</v>
      </c>
      <c r="C304" s="14">
        <f t="shared" si="164"/>
        <v>112.07920792079207</v>
      </c>
      <c r="D304" s="14">
        <f t="shared" si="164"/>
        <v>104.40729483282675</v>
      </c>
      <c r="E304" s="14">
        <f t="shared" si="164"/>
        <v>108.82740447957839</v>
      </c>
      <c r="F304" s="14">
        <f t="shared" si="164"/>
        <v>109.24464487034949</v>
      </c>
      <c r="G304" s="14">
        <f t="shared" si="164"/>
        <v>108.65384615384616</v>
      </c>
      <c r="H304" s="14">
        <f t="shared" si="164"/>
        <v>108.72142252328536</v>
      </c>
      <c r="I304" s="14">
        <f t="shared" si="164"/>
        <v>107.82080485952923</v>
      </c>
      <c r="J304" s="14">
        <f t="shared" si="164"/>
        <v>106.65751544269045</v>
      </c>
      <c r="K304" s="14">
        <f t="shared" si="164"/>
        <v>106.0625</v>
      </c>
      <c r="L304" s="14">
        <f t="shared" si="164"/>
        <v>105.91918042117246</v>
      </c>
      <c r="M304" s="14">
        <f t="shared" si="164"/>
        <v>105.39139450492483</v>
      </c>
      <c r="N304" s="14">
        <f t="shared" si="164"/>
        <v>104.85162505887895</v>
      </c>
      <c r="O304" s="14">
        <f t="shared" si="164"/>
        <v>104.73347547974414</v>
      </c>
      <c r="P304" s="14">
        <f t="shared" si="164"/>
        <v>104.6189376443418</v>
      </c>
      <c r="Q304" s="14">
        <f t="shared" si="164"/>
        <v>104.21232876712328</v>
      </c>
      <c r="R304" s="14">
        <f t="shared" si="164"/>
        <v>104.4578313253012</v>
      </c>
      <c r="S304" s="14">
        <f t="shared" si="164"/>
        <v>104.89795918367346</v>
      </c>
      <c r="T304" s="14">
        <f t="shared" si="164"/>
        <v>105.50598063413707</v>
      </c>
      <c r="U304" s="14">
        <f t="shared" si="164"/>
        <v>106.78012879484821</v>
      </c>
      <c r="V304" s="25">
        <f t="shared" si="130"/>
        <v>2017</v>
      </c>
      <c r="W304" s="24">
        <v>103.785</v>
      </c>
      <c r="X304">
        <f t="shared" si="128"/>
        <v>75.108554059921843</v>
      </c>
    </row>
    <row r="305" spans="1:24" x14ac:dyDescent="0.35">
      <c r="A305" s="17" t="s">
        <v>108</v>
      </c>
      <c r="B305" s="14">
        <f t="shared" ref="B305:U305" si="165">100*B43/B$7</f>
        <v>113.08411214953271</v>
      </c>
      <c r="C305" s="14">
        <f t="shared" si="165"/>
        <v>112.47524752475248</v>
      </c>
      <c r="D305" s="14">
        <f t="shared" si="165"/>
        <v>104.55927051671732</v>
      </c>
      <c r="E305" s="14">
        <f t="shared" si="165"/>
        <v>109.22266139657444</v>
      </c>
      <c r="F305" s="14">
        <f t="shared" si="165"/>
        <v>109.58286358511837</v>
      </c>
      <c r="G305" s="14">
        <f t="shared" si="165"/>
        <v>108.94230769230769</v>
      </c>
      <c r="H305" s="14">
        <f t="shared" si="165"/>
        <v>108.97544453852667</v>
      </c>
      <c r="I305" s="14">
        <f t="shared" si="165"/>
        <v>108.04859529233106</v>
      </c>
      <c r="J305" s="14">
        <f t="shared" si="165"/>
        <v>106.93205216197667</v>
      </c>
      <c r="K305" s="14">
        <f t="shared" si="165"/>
        <v>106.3125</v>
      </c>
      <c r="L305" s="14">
        <f t="shared" si="165"/>
        <v>106.08992601024474</v>
      </c>
      <c r="M305" s="14">
        <f t="shared" si="165"/>
        <v>105.59875583203733</v>
      </c>
      <c r="N305" s="14">
        <f t="shared" si="165"/>
        <v>105.08714083843617</v>
      </c>
      <c r="O305" s="14">
        <f t="shared" si="165"/>
        <v>104.9040511727079</v>
      </c>
      <c r="P305" s="14">
        <f t="shared" si="165"/>
        <v>104.8498845265589</v>
      </c>
      <c r="Q305" s="14">
        <f t="shared" si="165"/>
        <v>104.38356164383562</v>
      </c>
      <c r="R305" s="14">
        <f t="shared" si="165"/>
        <v>104.54819277108433</v>
      </c>
      <c r="S305" s="14">
        <f t="shared" si="165"/>
        <v>105.07653061224489</v>
      </c>
      <c r="T305" s="14">
        <f t="shared" si="165"/>
        <v>105.71482817543193</v>
      </c>
      <c r="U305" s="14">
        <f t="shared" si="165"/>
        <v>106.93652253909843</v>
      </c>
      <c r="V305" s="25">
        <f t="shared" si="130"/>
        <v>2017</v>
      </c>
      <c r="W305" s="28">
        <v>104.131</v>
      </c>
      <c r="X305">
        <f t="shared" si="128"/>
        <v>75.35895209147489</v>
      </c>
    </row>
    <row r="306" spans="1:24" x14ac:dyDescent="0.35">
      <c r="A306" s="17" t="s">
        <v>109</v>
      </c>
      <c r="B306" s="14">
        <f t="shared" ref="B306:U306" si="166">100*B44/B$7</f>
        <v>113.08411214953271</v>
      </c>
      <c r="C306" s="14">
        <f t="shared" si="166"/>
        <v>112.67326732673267</v>
      </c>
      <c r="D306" s="14">
        <f t="shared" si="166"/>
        <v>104.7112462006079</v>
      </c>
      <c r="E306" s="14">
        <f t="shared" si="166"/>
        <v>109.3544137022398</v>
      </c>
      <c r="F306" s="14">
        <f t="shared" si="166"/>
        <v>109.92108229988726</v>
      </c>
      <c r="G306" s="14">
        <f t="shared" si="166"/>
        <v>109.23076923076923</v>
      </c>
      <c r="H306" s="14">
        <f t="shared" si="166"/>
        <v>109.31414055884844</v>
      </c>
      <c r="I306" s="14">
        <f t="shared" si="166"/>
        <v>108.35231586940016</v>
      </c>
      <c r="J306" s="14">
        <f t="shared" si="166"/>
        <v>107.20658888126287</v>
      </c>
      <c r="K306" s="14">
        <f t="shared" si="166"/>
        <v>106.5</v>
      </c>
      <c r="L306" s="14">
        <f t="shared" si="166"/>
        <v>106.31758679567444</v>
      </c>
      <c r="M306" s="14">
        <f t="shared" si="166"/>
        <v>105.80611715914982</v>
      </c>
      <c r="N306" s="14">
        <f t="shared" si="166"/>
        <v>105.3226566179934</v>
      </c>
      <c r="O306" s="14">
        <f t="shared" si="166"/>
        <v>105.11727078891258</v>
      </c>
      <c r="P306" s="14">
        <f t="shared" si="166"/>
        <v>105.0423402617398</v>
      </c>
      <c r="Q306" s="14">
        <f t="shared" si="166"/>
        <v>104.55479452054794</v>
      </c>
      <c r="R306" s="14">
        <f t="shared" si="166"/>
        <v>104.72891566265061</v>
      </c>
      <c r="S306" s="14">
        <f t="shared" si="166"/>
        <v>105.28061224489795</v>
      </c>
      <c r="T306" s="14">
        <f t="shared" si="166"/>
        <v>105.96164799696221</v>
      </c>
      <c r="U306" s="14">
        <f t="shared" si="166"/>
        <v>107.25850965961362</v>
      </c>
      <c r="V306" s="25">
        <f t="shared" si="130"/>
        <v>2017</v>
      </c>
      <c r="W306" s="24">
        <v>104.242</v>
      </c>
      <c r="X306">
        <f t="shared" si="128"/>
        <v>75.439282095817049</v>
      </c>
    </row>
    <row r="307" spans="1:24" x14ac:dyDescent="0.35">
      <c r="A307" s="17" t="s">
        <v>110</v>
      </c>
      <c r="B307" s="14">
        <f t="shared" ref="B307:U307" si="167">100*B45/B$7</f>
        <v>113.08411214953271</v>
      </c>
      <c r="C307" s="14">
        <f t="shared" si="167"/>
        <v>113.06930693069307</v>
      </c>
      <c r="D307" s="14">
        <f t="shared" si="167"/>
        <v>104.86322188449849</v>
      </c>
      <c r="E307" s="14">
        <f t="shared" si="167"/>
        <v>109.61791831357048</v>
      </c>
      <c r="F307" s="14">
        <f t="shared" si="167"/>
        <v>110.25930101465615</v>
      </c>
      <c r="G307" s="14">
        <f t="shared" si="167"/>
        <v>109.51923076923077</v>
      </c>
      <c r="H307" s="14">
        <f t="shared" si="167"/>
        <v>109.6528365791702</v>
      </c>
      <c r="I307" s="14">
        <f t="shared" si="167"/>
        <v>108.65603644646924</v>
      </c>
      <c r="J307" s="14">
        <f t="shared" si="167"/>
        <v>107.48112560054908</v>
      </c>
      <c r="K307" s="14">
        <f t="shared" si="167"/>
        <v>106.75</v>
      </c>
      <c r="L307" s="14">
        <f t="shared" si="167"/>
        <v>106.48833238474673</v>
      </c>
      <c r="M307" s="14">
        <f t="shared" si="167"/>
        <v>106.06531881804044</v>
      </c>
      <c r="N307" s="14">
        <f t="shared" si="167"/>
        <v>105.55817239755063</v>
      </c>
      <c r="O307" s="14">
        <f t="shared" si="167"/>
        <v>105.33049040511727</v>
      </c>
      <c r="P307" s="14">
        <f t="shared" si="167"/>
        <v>105.31177829099308</v>
      </c>
      <c r="Q307" s="14">
        <f t="shared" si="167"/>
        <v>104.76027397260275</v>
      </c>
      <c r="R307" s="14">
        <f t="shared" si="167"/>
        <v>104.93975903614458</v>
      </c>
      <c r="S307" s="14">
        <f t="shared" si="167"/>
        <v>105.48469387755102</v>
      </c>
      <c r="T307" s="14">
        <f t="shared" si="167"/>
        <v>106.07556483766851</v>
      </c>
      <c r="U307" s="14">
        <f t="shared" si="167"/>
        <v>107.33210671573137</v>
      </c>
      <c r="V307" s="25">
        <f t="shared" si="130"/>
        <v>2017</v>
      </c>
      <c r="W307" s="24">
        <v>104.557</v>
      </c>
      <c r="X307">
        <f t="shared" si="128"/>
        <v>75.66724562165291</v>
      </c>
    </row>
    <row r="308" spans="1:24" x14ac:dyDescent="0.35">
      <c r="A308" s="17" t="s">
        <v>111</v>
      </c>
      <c r="B308" s="14">
        <f t="shared" ref="B308:U308" si="168">100*B46/B$7</f>
        <v>113.39563862928348</v>
      </c>
      <c r="C308" s="14">
        <f t="shared" si="168"/>
        <v>113.46534653465346</v>
      </c>
      <c r="D308" s="14">
        <f t="shared" si="168"/>
        <v>105.01519756838906</v>
      </c>
      <c r="E308" s="14">
        <f t="shared" si="168"/>
        <v>109.88142292490119</v>
      </c>
      <c r="F308" s="14">
        <f t="shared" si="168"/>
        <v>110.59751972942503</v>
      </c>
      <c r="G308" s="14">
        <f t="shared" si="168"/>
        <v>109.90384615384616</v>
      </c>
      <c r="H308" s="14">
        <f t="shared" si="168"/>
        <v>110.07620660457239</v>
      </c>
      <c r="I308" s="14">
        <f t="shared" si="168"/>
        <v>109.03568716780562</v>
      </c>
      <c r="J308" s="14">
        <f t="shared" si="168"/>
        <v>107.82429649965682</v>
      </c>
      <c r="K308" s="14">
        <f t="shared" si="168"/>
        <v>107.125</v>
      </c>
      <c r="L308" s="14">
        <f t="shared" si="168"/>
        <v>106.82982356289129</v>
      </c>
      <c r="M308" s="14">
        <f t="shared" si="168"/>
        <v>106.37636080870918</v>
      </c>
      <c r="N308" s="14">
        <f t="shared" si="168"/>
        <v>105.84079133301931</v>
      </c>
      <c r="O308" s="14">
        <f t="shared" si="168"/>
        <v>105.67164179104478</v>
      </c>
      <c r="P308" s="14">
        <f t="shared" si="168"/>
        <v>105.58121632024634</v>
      </c>
      <c r="Q308" s="14">
        <f t="shared" si="168"/>
        <v>105.03424657534246</v>
      </c>
      <c r="R308" s="14">
        <f t="shared" si="168"/>
        <v>105.24096385542168</v>
      </c>
      <c r="S308" s="14">
        <f t="shared" si="168"/>
        <v>105.76530612244898</v>
      </c>
      <c r="T308" s="14">
        <f t="shared" si="168"/>
        <v>106.34137079931649</v>
      </c>
      <c r="U308" s="14">
        <f t="shared" si="168"/>
        <v>107.5344986200552</v>
      </c>
      <c r="V308" s="25">
        <f t="shared" si="130"/>
        <v>2017</v>
      </c>
      <c r="W308" s="24">
        <v>104.929</v>
      </c>
      <c r="X308">
        <f t="shared" si="128"/>
        <v>75.936459690259085</v>
      </c>
    </row>
    <row r="309" spans="1:24" x14ac:dyDescent="0.35">
      <c r="A309" s="17" t="s">
        <v>112</v>
      </c>
      <c r="B309" s="14">
        <f t="shared" ref="B309:U309" si="169">100*B47/B$7</f>
        <v>114.01869158878505</v>
      </c>
      <c r="C309" s="14">
        <f t="shared" si="169"/>
        <v>114.05940594059406</v>
      </c>
      <c r="D309" s="14">
        <f t="shared" si="169"/>
        <v>105.16717325227964</v>
      </c>
      <c r="E309" s="14">
        <f t="shared" si="169"/>
        <v>110.27667984189723</v>
      </c>
      <c r="F309" s="14">
        <f t="shared" si="169"/>
        <v>111.16121758737317</v>
      </c>
      <c r="G309" s="14">
        <f t="shared" si="169"/>
        <v>110.48076923076923</v>
      </c>
      <c r="H309" s="14">
        <f t="shared" si="169"/>
        <v>110.58425063505504</v>
      </c>
      <c r="I309" s="14">
        <f t="shared" si="169"/>
        <v>109.41533788914199</v>
      </c>
      <c r="J309" s="14">
        <f t="shared" si="169"/>
        <v>108.16746739876459</v>
      </c>
      <c r="K309" s="14">
        <f t="shared" si="169"/>
        <v>107.5</v>
      </c>
      <c r="L309" s="14">
        <f t="shared" si="169"/>
        <v>107.11439954467843</v>
      </c>
      <c r="M309" s="14">
        <f t="shared" si="169"/>
        <v>106.68740279937792</v>
      </c>
      <c r="N309" s="14">
        <f t="shared" si="169"/>
        <v>106.12341026848799</v>
      </c>
      <c r="O309" s="14">
        <f t="shared" si="169"/>
        <v>105.97014925373135</v>
      </c>
      <c r="P309" s="14">
        <f t="shared" si="169"/>
        <v>105.92763664357197</v>
      </c>
      <c r="Q309" s="14">
        <f t="shared" si="169"/>
        <v>105.37671232876713</v>
      </c>
      <c r="R309" s="14">
        <f t="shared" si="169"/>
        <v>105.57228915662651</v>
      </c>
      <c r="S309" s="14">
        <f t="shared" si="169"/>
        <v>106.12244897959184</v>
      </c>
      <c r="T309" s="14">
        <f t="shared" si="169"/>
        <v>106.66413518131763</v>
      </c>
      <c r="U309" s="14">
        <f t="shared" si="169"/>
        <v>107.68169273229071</v>
      </c>
      <c r="V309" s="25">
        <f t="shared" si="130"/>
        <v>2018</v>
      </c>
      <c r="W309" s="24">
        <v>104.386</v>
      </c>
      <c r="X309">
        <f t="shared" si="128"/>
        <v>75.543493993342011</v>
      </c>
    </row>
    <row r="310" spans="1:24" x14ac:dyDescent="0.35">
      <c r="A310" s="17" t="s">
        <v>113</v>
      </c>
      <c r="B310" s="14">
        <f t="shared" ref="B310:U310" si="170">100*B48/B$7</f>
        <v>114.64174454828661</v>
      </c>
      <c r="C310" s="14">
        <f t="shared" si="170"/>
        <v>114.45544554455445</v>
      </c>
      <c r="D310" s="14">
        <f t="shared" si="170"/>
        <v>105.47112462006079</v>
      </c>
      <c r="E310" s="14">
        <f t="shared" si="170"/>
        <v>110.67193675889328</v>
      </c>
      <c r="F310" s="14">
        <f t="shared" si="170"/>
        <v>111.49943630214206</v>
      </c>
      <c r="G310" s="14">
        <f t="shared" si="170"/>
        <v>110.86538461538461</v>
      </c>
      <c r="H310" s="14">
        <f t="shared" si="170"/>
        <v>111.00762066045723</v>
      </c>
      <c r="I310" s="14">
        <f t="shared" si="170"/>
        <v>109.79498861047836</v>
      </c>
      <c r="J310" s="14">
        <f t="shared" si="170"/>
        <v>108.37336993822923</v>
      </c>
      <c r="K310" s="14">
        <f t="shared" si="170"/>
        <v>107.75</v>
      </c>
      <c r="L310" s="14">
        <f t="shared" si="170"/>
        <v>107.39897552646556</v>
      </c>
      <c r="M310" s="14">
        <f t="shared" si="170"/>
        <v>106.94660445826854</v>
      </c>
      <c r="N310" s="14">
        <f t="shared" si="170"/>
        <v>106.40602920395666</v>
      </c>
      <c r="O310" s="14">
        <f t="shared" si="170"/>
        <v>106.22601279317698</v>
      </c>
      <c r="P310" s="14">
        <f t="shared" si="170"/>
        <v>106.19707467282525</v>
      </c>
      <c r="Q310" s="14">
        <f t="shared" si="170"/>
        <v>105.71917808219177</v>
      </c>
      <c r="R310" s="14">
        <f t="shared" si="170"/>
        <v>105.87349397590361</v>
      </c>
      <c r="S310" s="14">
        <f t="shared" si="170"/>
        <v>106.42857142857143</v>
      </c>
      <c r="T310" s="14">
        <f t="shared" si="170"/>
        <v>106.92994114296563</v>
      </c>
      <c r="U310" s="14">
        <f t="shared" si="170"/>
        <v>107.98528058877645</v>
      </c>
      <c r="V310" s="25">
        <f t="shared" si="130"/>
        <v>2018</v>
      </c>
      <c r="W310" s="24">
        <v>104.85299999999999</v>
      </c>
      <c r="X310">
        <f t="shared" si="128"/>
        <v>75.881458966565347</v>
      </c>
    </row>
    <row r="311" spans="1:24" x14ac:dyDescent="0.35">
      <c r="A311" s="17" t="s">
        <v>114</v>
      </c>
      <c r="B311" s="14">
        <f t="shared" ref="B311:U311" si="171">100*B49/B$7</f>
        <v>114.64174454828661</v>
      </c>
      <c r="C311" s="14">
        <f t="shared" si="171"/>
        <v>114.65346534653466</v>
      </c>
      <c r="D311" s="14">
        <f t="shared" si="171"/>
        <v>105.77507598784194</v>
      </c>
      <c r="E311" s="14">
        <f t="shared" si="171"/>
        <v>110.80368906455863</v>
      </c>
      <c r="F311" s="14">
        <f t="shared" si="171"/>
        <v>111.61217587373169</v>
      </c>
      <c r="G311" s="14">
        <f t="shared" si="171"/>
        <v>110.96153846153847</v>
      </c>
      <c r="H311" s="14">
        <f t="shared" si="171"/>
        <v>111.17696867061812</v>
      </c>
      <c r="I311" s="14">
        <f t="shared" si="171"/>
        <v>109.94684889901291</v>
      </c>
      <c r="J311" s="14">
        <f t="shared" si="171"/>
        <v>108.51063829787235</v>
      </c>
      <c r="K311" s="14">
        <f t="shared" si="171"/>
        <v>107.9375</v>
      </c>
      <c r="L311" s="14">
        <f t="shared" si="171"/>
        <v>107.51280591918042</v>
      </c>
      <c r="M311" s="14">
        <f t="shared" si="171"/>
        <v>107.05028512182479</v>
      </c>
      <c r="N311" s="14">
        <f t="shared" si="171"/>
        <v>106.54733867169101</v>
      </c>
      <c r="O311" s="14">
        <f t="shared" si="171"/>
        <v>106.39658848614073</v>
      </c>
      <c r="P311" s="14">
        <f t="shared" si="171"/>
        <v>106.38953040800615</v>
      </c>
      <c r="Q311" s="14">
        <f t="shared" si="171"/>
        <v>105.89041095890411</v>
      </c>
      <c r="R311" s="14">
        <f t="shared" si="171"/>
        <v>106.14457831325301</v>
      </c>
      <c r="S311" s="14">
        <f t="shared" si="171"/>
        <v>106.73469387755102</v>
      </c>
      <c r="T311" s="14">
        <f t="shared" si="171"/>
        <v>107.49952534649705</v>
      </c>
      <c r="U311" s="14">
        <f t="shared" si="171"/>
        <v>108.61085556577737</v>
      </c>
      <c r="V311" s="25">
        <f t="shared" si="130"/>
        <v>2018</v>
      </c>
      <c r="W311" s="24">
        <v>105.001</v>
      </c>
      <c r="X311">
        <f t="shared" si="128"/>
        <v>75.988565639021573</v>
      </c>
    </row>
    <row r="312" spans="1:24" x14ac:dyDescent="0.35">
      <c r="A312" s="17" t="s">
        <v>115</v>
      </c>
      <c r="B312" s="14">
        <f t="shared" ref="B312:U312" si="172">100*B50/B$7</f>
        <v>114.95327102803738</v>
      </c>
      <c r="C312" s="14">
        <f t="shared" si="172"/>
        <v>115.04950495049505</v>
      </c>
      <c r="D312" s="14">
        <f t="shared" si="172"/>
        <v>106.38297872340425</v>
      </c>
      <c r="E312" s="14">
        <f t="shared" si="172"/>
        <v>111.06719367588933</v>
      </c>
      <c r="F312" s="14">
        <f t="shared" si="172"/>
        <v>111.83765501691093</v>
      </c>
      <c r="G312" s="14">
        <f t="shared" si="172"/>
        <v>110.96153846153847</v>
      </c>
      <c r="H312" s="14">
        <f t="shared" si="172"/>
        <v>111.26164267569857</v>
      </c>
      <c r="I312" s="14">
        <f t="shared" si="172"/>
        <v>110.09870918754746</v>
      </c>
      <c r="J312" s="14">
        <f t="shared" si="172"/>
        <v>108.64790665751545</v>
      </c>
      <c r="K312" s="14">
        <f t="shared" si="172"/>
        <v>107.9375</v>
      </c>
      <c r="L312" s="14">
        <f t="shared" si="172"/>
        <v>107.62663631189528</v>
      </c>
      <c r="M312" s="14">
        <f t="shared" si="172"/>
        <v>107.15396578538103</v>
      </c>
      <c r="N312" s="14">
        <f t="shared" si="172"/>
        <v>106.68864813942534</v>
      </c>
      <c r="O312" s="14">
        <f t="shared" si="172"/>
        <v>106.52452025586354</v>
      </c>
      <c r="P312" s="14">
        <f t="shared" si="172"/>
        <v>106.46651270207852</v>
      </c>
      <c r="Q312" s="14">
        <f t="shared" si="172"/>
        <v>105.99315068493151</v>
      </c>
      <c r="R312" s="14">
        <f t="shared" si="172"/>
        <v>106.23493975903614</v>
      </c>
      <c r="S312" s="14">
        <f t="shared" si="172"/>
        <v>106.98979591836735</v>
      </c>
      <c r="T312" s="14">
        <f t="shared" si="172"/>
        <v>107.95519270932219</v>
      </c>
      <c r="U312" s="14">
        <f t="shared" si="172"/>
        <v>109.12603495860165</v>
      </c>
      <c r="V312" s="25">
        <f t="shared" si="130"/>
        <v>2018</v>
      </c>
      <c r="W312" s="28">
        <v>105.401</v>
      </c>
      <c r="X312">
        <f t="shared" si="128"/>
        <v>76.278043132146465</v>
      </c>
    </row>
    <row r="313" spans="1:24" x14ac:dyDescent="0.35">
      <c r="A313" s="17" t="s">
        <v>116</v>
      </c>
      <c r="B313" s="14">
        <f t="shared" ref="B313:U313" si="173">100*B51/B$7</f>
        <v>115.88785046728972</v>
      </c>
      <c r="C313" s="14">
        <f t="shared" si="173"/>
        <v>115.84158415841584</v>
      </c>
      <c r="D313" s="14">
        <f t="shared" si="173"/>
        <v>107.14285714285714</v>
      </c>
      <c r="E313" s="14">
        <f t="shared" si="173"/>
        <v>111.72595520421608</v>
      </c>
      <c r="F313" s="14">
        <f t="shared" si="173"/>
        <v>112.28861330326944</v>
      </c>
      <c r="G313" s="14">
        <f t="shared" si="173"/>
        <v>111.63461538461539</v>
      </c>
      <c r="H313" s="14">
        <f t="shared" si="173"/>
        <v>111.7696867061812</v>
      </c>
      <c r="I313" s="14">
        <f t="shared" si="173"/>
        <v>110.70615034168564</v>
      </c>
      <c r="J313" s="14">
        <f t="shared" si="173"/>
        <v>109.1283459162663</v>
      </c>
      <c r="K313" s="14">
        <f t="shared" si="173"/>
        <v>108.375</v>
      </c>
      <c r="L313" s="14">
        <f t="shared" si="173"/>
        <v>107.96812749003983</v>
      </c>
      <c r="M313" s="14">
        <f t="shared" si="173"/>
        <v>107.51684810782788</v>
      </c>
      <c r="N313" s="14">
        <f t="shared" si="173"/>
        <v>107.06547338671692</v>
      </c>
      <c r="O313" s="14">
        <f t="shared" si="173"/>
        <v>106.82302771855011</v>
      </c>
      <c r="P313" s="14">
        <f t="shared" si="173"/>
        <v>106.77444187836798</v>
      </c>
      <c r="Q313" s="14">
        <f t="shared" si="173"/>
        <v>106.23287671232876</v>
      </c>
      <c r="R313" s="14">
        <f t="shared" si="173"/>
        <v>106.47590361445783</v>
      </c>
      <c r="S313" s="14">
        <f t="shared" si="173"/>
        <v>107.32142857142857</v>
      </c>
      <c r="T313" s="14">
        <f t="shared" si="173"/>
        <v>108.65767989367761</v>
      </c>
      <c r="U313" s="14">
        <f t="shared" si="173"/>
        <v>109.82520699172034</v>
      </c>
      <c r="V313" s="25">
        <f t="shared" si="130"/>
        <v>2018</v>
      </c>
      <c r="W313" s="24">
        <v>105.81</v>
      </c>
      <c r="X313">
        <f t="shared" si="128"/>
        <v>76.574033868866692</v>
      </c>
    </row>
    <row r="314" spans="1:24" x14ac:dyDescent="0.35">
      <c r="A314" s="17" t="s">
        <v>117</v>
      </c>
      <c r="B314" s="14">
        <f t="shared" ref="B314:U314" si="174">100*B52/B$7</f>
        <v>117.13395638629284</v>
      </c>
      <c r="C314" s="14">
        <f t="shared" si="174"/>
        <v>116.63366336633663</v>
      </c>
      <c r="D314" s="14">
        <f t="shared" si="174"/>
        <v>107.75075987841946</v>
      </c>
      <c r="E314" s="14">
        <f t="shared" si="174"/>
        <v>112.38471673254281</v>
      </c>
      <c r="F314" s="14">
        <f t="shared" si="174"/>
        <v>112.96505073280721</v>
      </c>
      <c r="G314" s="14">
        <f t="shared" si="174"/>
        <v>112.40384615384616</v>
      </c>
      <c r="H314" s="14">
        <f t="shared" si="174"/>
        <v>112.36240474174429</v>
      </c>
      <c r="I314" s="14">
        <f t="shared" si="174"/>
        <v>111.31359149582384</v>
      </c>
      <c r="J314" s="14">
        <f t="shared" si="174"/>
        <v>109.6774193548387</v>
      </c>
      <c r="K314" s="14">
        <f t="shared" si="174"/>
        <v>108.9375</v>
      </c>
      <c r="L314" s="14">
        <f t="shared" si="174"/>
        <v>108.48036425725668</v>
      </c>
      <c r="M314" s="14">
        <f t="shared" si="174"/>
        <v>107.93157076205287</v>
      </c>
      <c r="N314" s="14">
        <f t="shared" si="174"/>
        <v>107.48940178991992</v>
      </c>
      <c r="O314" s="14">
        <f t="shared" si="174"/>
        <v>107.20682302771856</v>
      </c>
      <c r="P314" s="14">
        <f t="shared" si="174"/>
        <v>107.12086220169361</v>
      </c>
      <c r="Q314" s="14">
        <f t="shared" si="174"/>
        <v>106.57534246575342</v>
      </c>
      <c r="R314" s="14">
        <f t="shared" si="174"/>
        <v>106.74698795180723</v>
      </c>
      <c r="S314" s="14">
        <f t="shared" si="174"/>
        <v>107.62755102040816</v>
      </c>
      <c r="T314" s="14">
        <f t="shared" si="174"/>
        <v>109.15131953673819</v>
      </c>
      <c r="U314" s="14">
        <f t="shared" si="174"/>
        <v>110.34038638454462</v>
      </c>
      <c r="V314" s="25">
        <f t="shared" si="130"/>
        <v>2018</v>
      </c>
      <c r="W314" s="28">
        <v>105.81100000000001</v>
      </c>
      <c r="X314">
        <f t="shared" si="128"/>
        <v>76.574757562599501</v>
      </c>
    </row>
    <row r="315" spans="1:24" x14ac:dyDescent="0.35">
      <c r="A315" s="17" t="s">
        <v>118</v>
      </c>
      <c r="B315" s="14">
        <f t="shared" ref="B315:U315" si="175">100*B53/B$7</f>
        <v>118.06853582554517</v>
      </c>
      <c r="C315" s="14">
        <f t="shared" si="175"/>
        <v>117.22772277227723</v>
      </c>
      <c r="D315" s="14">
        <f t="shared" si="175"/>
        <v>107.75075987841946</v>
      </c>
      <c r="E315" s="14">
        <f t="shared" si="175"/>
        <v>112.77997364953886</v>
      </c>
      <c r="F315" s="14">
        <f t="shared" si="175"/>
        <v>113.41600901916573</v>
      </c>
      <c r="G315" s="14">
        <f t="shared" si="175"/>
        <v>113.07692307692308</v>
      </c>
      <c r="H315" s="14">
        <f t="shared" si="175"/>
        <v>112.87044877222692</v>
      </c>
      <c r="I315" s="14">
        <f t="shared" si="175"/>
        <v>111.76917236142749</v>
      </c>
      <c r="J315" s="14">
        <f t="shared" si="175"/>
        <v>110.15785861358957</v>
      </c>
      <c r="K315" s="14">
        <f t="shared" si="175"/>
        <v>109.5</v>
      </c>
      <c r="L315" s="14">
        <f t="shared" si="175"/>
        <v>108.99260102447353</v>
      </c>
      <c r="M315" s="14">
        <f t="shared" si="175"/>
        <v>108.39813374805598</v>
      </c>
      <c r="N315" s="14">
        <f t="shared" si="175"/>
        <v>107.7720207253886</v>
      </c>
      <c r="O315" s="14">
        <f t="shared" si="175"/>
        <v>107.63326226012794</v>
      </c>
      <c r="P315" s="14">
        <f t="shared" si="175"/>
        <v>107.50577367205543</v>
      </c>
      <c r="Q315" s="14">
        <f t="shared" si="175"/>
        <v>106.98630136986301</v>
      </c>
      <c r="R315" s="14">
        <f t="shared" si="175"/>
        <v>107.13855421686748</v>
      </c>
      <c r="S315" s="14">
        <f t="shared" si="175"/>
        <v>107.90816326530613</v>
      </c>
      <c r="T315" s="14">
        <f t="shared" si="175"/>
        <v>109.56901461932789</v>
      </c>
      <c r="U315" s="14">
        <f t="shared" si="175"/>
        <v>110.78196872125115</v>
      </c>
      <c r="V315" s="25">
        <f t="shared" si="130"/>
        <v>2018</v>
      </c>
      <c r="W315" s="24">
        <v>105.76900000000001</v>
      </c>
      <c r="X315">
        <f t="shared" si="128"/>
        <v>76.54436242582139</v>
      </c>
    </row>
    <row r="316" spans="1:24" x14ac:dyDescent="0.35">
      <c r="A316" s="17" t="s">
        <v>119</v>
      </c>
      <c r="B316" s="14">
        <f t="shared" ref="B316:U316" si="176">100*B54/B$7</f>
        <v>118.06853582554517</v>
      </c>
      <c r="C316" s="14">
        <f t="shared" si="176"/>
        <v>117.42574257425743</v>
      </c>
      <c r="D316" s="14">
        <f t="shared" si="176"/>
        <v>107.75075987841946</v>
      </c>
      <c r="E316" s="14">
        <f t="shared" si="176"/>
        <v>112.91172595520422</v>
      </c>
      <c r="F316" s="14">
        <f t="shared" si="176"/>
        <v>113.64148816234498</v>
      </c>
      <c r="G316" s="14">
        <f t="shared" si="176"/>
        <v>113.26923076923077</v>
      </c>
      <c r="H316" s="14">
        <f t="shared" si="176"/>
        <v>113.20914479254868</v>
      </c>
      <c r="I316" s="14">
        <f t="shared" si="176"/>
        <v>112.07289293849658</v>
      </c>
      <c r="J316" s="14">
        <f t="shared" si="176"/>
        <v>110.70693205216197</v>
      </c>
      <c r="K316" s="14">
        <f t="shared" si="176"/>
        <v>110.0625</v>
      </c>
      <c r="L316" s="14">
        <f t="shared" si="176"/>
        <v>109.50483779169038</v>
      </c>
      <c r="M316" s="14">
        <f t="shared" si="176"/>
        <v>108.86469673405909</v>
      </c>
      <c r="N316" s="14">
        <f t="shared" si="176"/>
        <v>108.14884597268016</v>
      </c>
      <c r="O316" s="14">
        <f t="shared" si="176"/>
        <v>108.10234541577825</v>
      </c>
      <c r="P316" s="14">
        <f t="shared" si="176"/>
        <v>107.85219399538106</v>
      </c>
      <c r="Q316" s="14">
        <f t="shared" si="176"/>
        <v>107.39726027397261</v>
      </c>
      <c r="R316" s="14">
        <f t="shared" si="176"/>
        <v>107.53012048192771</v>
      </c>
      <c r="S316" s="14">
        <f t="shared" si="176"/>
        <v>108.34183673469387</v>
      </c>
      <c r="T316" s="14">
        <f t="shared" si="176"/>
        <v>109.62597303968103</v>
      </c>
      <c r="U316" s="14">
        <f t="shared" si="176"/>
        <v>110.80956761729531</v>
      </c>
      <c r="V316" s="25">
        <f t="shared" si="130"/>
        <v>2018</v>
      </c>
      <c r="W316" s="24">
        <v>106.538</v>
      </c>
      <c r="X316">
        <f t="shared" si="128"/>
        <v>77.10088290635403</v>
      </c>
    </row>
    <row r="317" spans="1:24" x14ac:dyDescent="0.35">
      <c r="A317" s="17" t="s">
        <v>120</v>
      </c>
      <c r="B317" s="14">
        <f t="shared" ref="B317:U317" si="177">100*B55/B$7</f>
        <v>117.75700934579439</v>
      </c>
      <c r="C317" s="14">
        <f t="shared" si="177"/>
        <v>117.42574257425743</v>
      </c>
      <c r="D317" s="14">
        <f t="shared" si="177"/>
        <v>107.90273556231003</v>
      </c>
      <c r="E317" s="14">
        <f t="shared" si="177"/>
        <v>112.77997364953886</v>
      </c>
      <c r="F317" s="14">
        <f t="shared" si="177"/>
        <v>113.75422773393461</v>
      </c>
      <c r="G317" s="14">
        <f t="shared" si="177"/>
        <v>113.26923076923077</v>
      </c>
      <c r="H317" s="14">
        <f t="shared" si="177"/>
        <v>113.29381879762913</v>
      </c>
      <c r="I317" s="14">
        <f t="shared" si="177"/>
        <v>112.14882308276385</v>
      </c>
      <c r="J317" s="14">
        <f t="shared" si="177"/>
        <v>110.91283459162663</v>
      </c>
      <c r="K317" s="14">
        <f t="shared" si="177"/>
        <v>110.25</v>
      </c>
      <c r="L317" s="14">
        <f t="shared" si="177"/>
        <v>109.7324985771201</v>
      </c>
      <c r="M317" s="14">
        <f t="shared" si="177"/>
        <v>109.17573872472784</v>
      </c>
      <c r="N317" s="14">
        <f t="shared" si="177"/>
        <v>108.33725859632595</v>
      </c>
      <c r="O317" s="14">
        <f t="shared" si="177"/>
        <v>108.31556503198294</v>
      </c>
      <c r="P317" s="14">
        <f t="shared" si="177"/>
        <v>108.12163202463434</v>
      </c>
      <c r="Q317" s="14">
        <f t="shared" si="177"/>
        <v>107.67123287671232</v>
      </c>
      <c r="R317" s="14">
        <f t="shared" si="177"/>
        <v>107.77108433734939</v>
      </c>
      <c r="S317" s="14">
        <f t="shared" si="177"/>
        <v>108.59693877551021</v>
      </c>
      <c r="T317" s="14">
        <f t="shared" si="177"/>
        <v>109.47408391873932</v>
      </c>
      <c r="U317" s="14">
        <f t="shared" si="177"/>
        <v>110.65317387304508</v>
      </c>
      <c r="V317" s="25">
        <f t="shared" si="130"/>
        <v>2018</v>
      </c>
      <c r="W317" s="28">
        <v>106.65</v>
      </c>
      <c r="X317">
        <f t="shared" si="128"/>
        <v>77.181936604428998</v>
      </c>
    </row>
    <row r="318" spans="1:24" x14ac:dyDescent="0.35">
      <c r="A318" s="17" t="s">
        <v>121</v>
      </c>
      <c r="B318" s="14">
        <f t="shared" ref="B318:U318" si="178">100*B56/B$7</f>
        <v>118.06853582554517</v>
      </c>
      <c r="C318" s="14">
        <f t="shared" si="178"/>
        <v>117.62376237623762</v>
      </c>
      <c r="D318" s="14">
        <f t="shared" si="178"/>
        <v>108.05471124620061</v>
      </c>
      <c r="E318" s="14">
        <f t="shared" si="178"/>
        <v>113.04347826086956</v>
      </c>
      <c r="F318" s="14">
        <f t="shared" si="178"/>
        <v>113.97970687711387</v>
      </c>
      <c r="G318" s="14">
        <f t="shared" si="178"/>
        <v>113.55769230769231</v>
      </c>
      <c r="H318" s="14">
        <f t="shared" si="178"/>
        <v>113.63251481795089</v>
      </c>
      <c r="I318" s="14">
        <f t="shared" si="178"/>
        <v>112.45254365983295</v>
      </c>
      <c r="J318" s="14">
        <f t="shared" si="178"/>
        <v>111.18737131091284</v>
      </c>
      <c r="K318" s="14">
        <f t="shared" si="178"/>
        <v>110.5625</v>
      </c>
      <c r="L318" s="14">
        <f t="shared" si="178"/>
        <v>110.07398975526466</v>
      </c>
      <c r="M318" s="14">
        <f t="shared" si="178"/>
        <v>109.43494038361845</v>
      </c>
      <c r="N318" s="14">
        <f t="shared" si="178"/>
        <v>108.66698068770607</v>
      </c>
      <c r="O318" s="14">
        <f t="shared" si="178"/>
        <v>108.44349680170576</v>
      </c>
      <c r="P318" s="14">
        <f t="shared" si="178"/>
        <v>108.35257890685142</v>
      </c>
      <c r="Q318" s="14">
        <f t="shared" si="178"/>
        <v>107.84246575342466</v>
      </c>
      <c r="R318" s="14">
        <f t="shared" si="178"/>
        <v>107.98192771084338</v>
      </c>
      <c r="S318" s="14">
        <f t="shared" si="178"/>
        <v>108.72448979591837</v>
      </c>
      <c r="T318" s="14">
        <f t="shared" si="178"/>
        <v>109.49307005885703</v>
      </c>
      <c r="U318" s="14">
        <f t="shared" si="178"/>
        <v>110.68997240110396</v>
      </c>
      <c r="V318" s="25">
        <f t="shared" si="130"/>
        <v>2018</v>
      </c>
      <c r="W318" s="24">
        <v>106.735</v>
      </c>
      <c r="X318">
        <f t="shared" si="128"/>
        <v>77.243450571718043</v>
      </c>
    </row>
    <row r="319" spans="1:24" x14ac:dyDescent="0.35">
      <c r="A319" s="17" t="s">
        <v>122</v>
      </c>
      <c r="B319" s="14">
        <f t="shared" ref="B319:U319" si="179">100*B57/B$7</f>
        <v>118.38006230529595</v>
      </c>
      <c r="C319" s="14">
        <f t="shared" si="179"/>
        <v>118.01980198019803</v>
      </c>
      <c r="D319" s="14">
        <f t="shared" si="179"/>
        <v>108.20668693009118</v>
      </c>
      <c r="E319" s="14">
        <f t="shared" si="179"/>
        <v>113.30698287220027</v>
      </c>
      <c r="F319" s="14">
        <f t="shared" si="179"/>
        <v>114.20518602029313</v>
      </c>
      <c r="G319" s="14">
        <f t="shared" si="179"/>
        <v>113.84615384615384</v>
      </c>
      <c r="H319" s="14">
        <f t="shared" si="179"/>
        <v>113.97121083827265</v>
      </c>
      <c r="I319" s="14">
        <f t="shared" si="179"/>
        <v>112.75626423690206</v>
      </c>
      <c r="J319" s="14">
        <f t="shared" si="179"/>
        <v>111.39327385037748</v>
      </c>
      <c r="K319" s="14">
        <f t="shared" si="179"/>
        <v>110.625</v>
      </c>
      <c r="L319" s="14">
        <f t="shared" si="179"/>
        <v>110.18782014797951</v>
      </c>
      <c r="M319" s="14">
        <f t="shared" si="179"/>
        <v>109.48678071539658</v>
      </c>
      <c r="N319" s="14">
        <f t="shared" si="179"/>
        <v>108.80829015544042</v>
      </c>
      <c r="O319" s="14">
        <f t="shared" si="179"/>
        <v>108.40085287846482</v>
      </c>
      <c r="P319" s="14">
        <f t="shared" si="179"/>
        <v>108.58352578906852</v>
      </c>
      <c r="Q319" s="14">
        <f t="shared" si="179"/>
        <v>108.01369863013699</v>
      </c>
      <c r="R319" s="14">
        <f t="shared" si="179"/>
        <v>108.19277108433735</v>
      </c>
      <c r="S319" s="14">
        <f t="shared" si="179"/>
        <v>108.69897959183673</v>
      </c>
      <c r="T319" s="14">
        <f t="shared" si="179"/>
        <v>109.62597303968103</v>
      </c>
      <c r="U319" s="14">
        <f t="shared" si="179"/>
        <v>110.83716651333947</v>
      </c>
      <c r="V319" s="25">
        <f t="shared" si="130"/>
        <v>2018</v>
      </c>
      <c r="W319" s="24">
        <v>106.97199999999999</v>
      </c>
      <c r="X319">
        <f t="shared" si="128"/>
        <v>77.414965986394549</v>
      </c>
    </row>
    <row r="320" spans="1:24" x14ac:dyDescent="0.35">
      <c r="A320" s="17" t="s">
        <v>123</v>
      </c>
      <c r="B320" s="14">
        <f t="shared" ref="B320:U320" si="180">100*B58/B$7</f>
        <v>118.69158878504673</v>
      </c>
      <c r="C320" s="14">
        <f t="shared" si="180"/>
        <v>118.61386138613861</v>
      </c>
      <c r="D320" s="14">
        <f t="shared" si="180"/>
        <v>108.35866261398176</v>
      </c>
      <c r="E320" s="14">
        <f t="shared" si="180"/>
        <v>113.57048748353097</v>
      </c>
      <c r="F320" s="14">
        <f t="shared" si="180"/>
        <v>114.43066516347238</v>
      </c>
      <c r="G320" s="14">
        <f t="shared" si="180"/>
        <v>114.32692307692308</v>
      </c>
      <c r="H320" s="14">
        <f t="shared" si="180"/>
        <v>114.39458086367485</v>
      </c>
      <c r="I320" s="14">
        <f t="shared" si="180"/>
        <v>113.13591495823842</v>
      </c>
      <c r="J320" s="14">
        <f t="shared" si="180"/>
        <v>111.66781056966369</v>
      </c>
      <c r="K320" s="14">
        <f t="shared" si="180"/>
        <v>110.8125</v>
      </c>
      <c r="L320" s="14">
        <f t="shared" si="180"/>
        <v>110.35856573705179</v>
      </c>
      <c r="M320" s="14">
        <f t="shared" si="180"/>
        <v>109.59046137895282</v>
      </c>
      <c r="N320" s="14">
        <f t="shared" si="180"/>
        <v>108.99670277908619</v>
      </c>
      <c r="O320" s="14">
        <f t="shared" si="180"/>
        <v>108.44349680170576</v>
      </c>
      <c r="P320" s="14">
        <f t="shared" si="180"/>
        <v>108.69899923017707</v>
      </c>
      <c r="Q320" s="14">
        <f t="shared" si="180"/>
        <v>108.18493150684931</v>
      </c>
      <c r="R320" s="14">
        <f t="shared" si="180"/>
        <v>108.3433734939759</v>
      </c>
      <c r="S320" s="14">
        <f t="shared" si="180"/>
        <v>108.75</v>
      </c>
      <c r="T320" s="14">
        <f t="shared" si="180"/>
        <v>109.81583444085817</v>
      </c>
      <c r="U320" s="14">
        <f t="shared" si="180"/>
        <v>110.97516099356025</v>
      </c>
      <c r="V320" s="25">
        <f t="shared" si="130"/>
        <v>2018</v>
      </c>
      <c r="W320" s="24">
        <v>107.137</v>
      </c>
      <c r="X320">
        <f t="shared" si="128"/>
        <v>77.534375452308581</v>
      </c>
    </row>
    <row r="321" spans="1:24" x14ac:dyDescent="0.35">
      <c r="A321" s="17" t="s">
        <v>124</v>
      </c>
      <c r="B321" s="14">
        <f t="shared" ref="B321:U321" si="181">100*B59/B$7</f>
        <v>119.31464174454828</v>
      </c>
      <c r="C321" s="14">
        <f t="shared" si="181"/>
        <v>119.00990099009901</v>
      </c>
      <c r="D321" s="14">
        <f t="shared" si="181"/>
        <v>108.66261398176292</v>
      </c>
      <c r="E321" s="14">
        <f t="shared" si="181"/>
        <v>113.96574440052702</v>
      </c>
      <c r="F321" s="14">
        <f t="shared" si="181"/>
        <v>114.8816234498309</v>
      </c>
      <c r="G321" s="14">
        <f t="shared" si="181"/>
        <v>114.80769230769231</v>
      </c>
      <c r="H321" s="14">
        <f t="shared" si="181"/>
        <v>114.9026248941575</v>
      </c>
      <c r="I321" s="14">
        <f t="shared" si="181"/>
        <v>113.51556567957479</v>
      </c>
      <c r="J321" s="14">
        <f t="shared" si="181"/>
        <v>112.01098146877145</v>
      </c>
      <c r="K321" s="14">
        <f t="shared" si="181"/>
        <v>111.125</v>
      </c>
      <c r="L321" s="14">
        <f t="shared" si="181"/>
        <v>110.5862265224815</v>
      </c>
      <c r="M321" s="14">
        <f t="shared" si="181"/>
        <v>109.79782270606532</v>
      </c>
      <c r="N321" s="14">
        <f t="shared" si="181"/>
        <v>109.23221855864342</v>
      </c>
      <c r="O321" s="14">
        <f t="shared" si="181"/>
        <v>108.65671641791045</v>
      </c>
      <c r="P321" s="14">
        <f t="shared" si="181"/>
        <v>108.89145496535797</v>
      </c>
      <c r="Q321" s="14">
        <f t="shared" si="181"/>
        <v>108.32191780821918</v>
      </c>
      <c r="R321" s="14">
        <f t="shared" si="181"/>
        <v>108.52409638554217</v>
      </c>
      <c r="S321" s="14">
        <f t="shared" si="181"/>
        <v>108.87755102040816</v>
      </c>
      <c r="T321" s="14">
        <f t="shared" si="181"/>
        <v>109.92975128156446</v>
      </c>
      <c r="U321" s="14">
        <f t="shared" si="181"/>
        <v>111.00275988960442</v>
      </c>
      <c r="V321" s="25">
        <f t="shared" si="130"/>
        <v>2019</v>
      </c>
      <c r="W321" s="24">
        <v>106.315</v>
      </c>
      <c r="X321">
        <f t="shared" si="128"/>
        <v>76.93949920393689</v>
      </c>
    </row>
    <row r="322" spans="1:24" x14ac:dyDescent="0.35">
      <c r="A322" s="17" t="s">
        <v>125</v>
      </c>
      <c r="B322" s="14">
        <f t="shared" ref="B322:U322" si="182">100*B60/B$7</f>
        <v>119.62616822429906</v>
      </c>
      <c r="C322" s="14">
        <f t="shared" si="182"/>
        <v>119.4059405940594</v>
      </c>
      <c r="D322" s="14">
        <f t="shared" si="182"/>
        <v>108.96656534954407</v>
      </c>
      <c r="E322" s="14">
        <f t="shared" si="182"/>
        <v>114.2292490118577</v>
      </c>
      <c r="F322" s="14">
        <f t="shared" si="182"/>
        <v>115.44532130777903</v>
      </c>
      <c r="G322" s="14">
        <f t="shared" si="182"/>
        <v>115.19230769230769</v>
      </c>
      <c r="H322" s="14">
        <f t="shared" si="182"/>
        <v>115.41066892464013</v>
      </c>
      <c r="I322" s="14">
        <f t="shared" si="182"/>
        <v>113.81928625664389</v>
      </c>
      <c r="J322" s="14">
        <f t="shared" si="182"/>
        <v>112.21688400823611</v>
      </c>
      <c r="K322" s="14">
        <f t="shared" si="182"/>
        <v>111.375</v>
      </c>
      <c r="L322" s="14">
        <f t="shared" si="182"/>
        <v>110.81388730791122</v>
      </c>
      <c r="M322" s="14">
        <f t="shared" si="182"/>
        <v>110.05702436495594</v>
      </c>
      <c r="N322" s="14">
        <f t="shared" si="182"/>
        <v>109.46773433820066</v>
      </c>
      <c r="O322" s="14">
        <f t="shared" si="182"/>
        <v>108.86993603411514</v>
      </c>
      <c r="P322" s="14">
        <f t="shared" si="182"/>
        <v>109.12240184757506</v>
      </c>
      <c r="Q322" s="14">
        <f t="shared" si="182"/>
        <v>108.56164383561644</v>
      </c>
      <c r="R322" s="14">
        <f t="shared" si="182"/>
        <v>108.73493975903614</v>
      </c>
      <c r="S322" s="14">
        <f t="shared" si="182"/>
        <v>109.10714285714286</v>
      </c>
      <c r="T322" s="14">
        <f t="shared" si="182"/>
        <v>110.10062654262389</v>
      </c>
      <c r="U322" s="14">
        <f t="shared" si="182"/>
        <v>110.97516099356025</v>
      </c>
      <c r="V322" s="25">
        <f t="shared" si="130"/>
        <v>2019</v>
      </c>
      <c r="W322" s="28">
        <v>106.813</v>
      </c>
      <c r="X322">
        <f t="shared" si="128"/>
        <v>77.299898682877398</v>
      </c>
    </row>
    <row r="323" spans="1:24" x14ac:dyDescent="0.35">
      <c r="A323" s="17" t="s">
        <v>126</v>
      </c>
      <c r="B323" s="14">
        <f t="shared" ref="B323:U323" si="183">100*B61/B$7</f>
        <v>119.93769470404985</v>
      </c>
      <c r="C323" s="14">
        <f t="shared" si="183"/>
        <v>119.80198019801981</v>
      </c>
      <c r="D323" s="14">
        <f t="shared" si="183"/>
        <v>109.27051671732522</v>
      </c>
      <c r="E323" s="14">
        <f t="shared" si="183"/>
        <v>114.75625823451911</v>
      </c>
      <c r="F323" s="14">
        <f t="shared" si="183"/>
        <v>115.89627959413754</v>
      </c>
      <c r="G323" s="14">
        <f t="shared" si="183"/>
        <v>115.86538461538461</v>
      </c>
      <c r="H323" s="14">
        <f t="shared" si="183"/>
        <v>116.00338696020322</v>
      </c>
      <c r="I323" s="14">
        <f t="shared" si="183"/>
        <v>114.50265755504935</v>
      </c>
      <c r="J323" s="14">
        <f t="shared" si="183"/>
        <v>112.76595744680851</v>
      </c>
      <c r="K323" s="14">
        <f t="shared" si="183"/>
        <v>111.875</v>
      </c>
      <c r="L323" s="14">
        <f t="shared" si="183"/>
        <v>111.32612407512806</v>
      </c>
      <c r="M323" s="14">
        <f t="shared" si="183"/>
        <v>110.52358735095905</v>
      </c>
      <c r="N323" s="14">
        <f t="shared" si="183"/>
        <v>110.03297220913801</v>
      </c>
      <c r="O323" s="14">
        <f t="shared" si="183"/>
        <v>109.3816631130064</v>
      </c>
      <c r="P323" s="14">
        <f t="shared" si="183"/>
        <v>109.58429561200924</v>
      </c>
      <c r="Q323" s="14">
        <f t="shared" si="183"/>
        <v>109.04109589041096</v>
      </c>
      <c r="R323" s="14">
        <f t="shared" si="183"/>
        <v>109.21686746987952</v>
      </c>
      <c r="S323" s="14">
        <f t="shared" si="183"/>
        <v>109.66836734693878</v>
      </c>
      <c r="T323" s="14">
        <f t="shared" si="183"/>
        <v>110.70818302639073</v>
      </c>
      <c r="U323" s="14">
        <f t="shared" si="183"/>
        <v>112.06991720331187</v>
      </c>
      <c r="V323" s="25">
        <f t="shared" si="130"/>
        <v>2019</v>
      </c>
      <c r="W323" s="24">
        <v>107.004</v>
      </c>
      <c r="X323">
        <f t="shared" si="128"/>
        <v>77.438124185844543</v>
      </c>
    </row>
    <row r="324" spans="1:24" x14ac:dyDescent="0.35">
      <c r="A324" s="17" t="s">
        <v>127</v>
      </c>
      <c r="B324" s="14">
        <f t="shared" ref="B324:U324" si="184">100*B62/B$7</f>
        <v>120.24922118380063</v>
      </c>
      <c r="C324" s="14">
        <f t="shared" si="184"/>
        <v>120.39603960396039</v>
      </c>
      <c r="D324" s="14">
        <f t="shared" si="184"/>
        <v>109.72644376899696</v>
      </c>
      <c r="E324" s="14">
        <f t="shared" si="184"/>
        <v>115.5467720685112</v>
      </c>
      <c r="F324" s="14">
        <f t="shared" si="184"/>
        <v>116.57271702367531</v>
      </c>
      <c r="G324" s="14">
        <f t="shared" si="184"/>
        <v>116.44230769230769</v>
      </c>
      <c r="H324" s="14">
        <f t="shared" si="184"/>
        <v>116.51143099068587</v>
      </c>
      <c r="I324" s="14">
        <f t="shared" si="184"/>
        <v>115.03416856492028</v>
      </c>
      <c r="J324" s="14">
        <f t="shared" si="184"/>
        <v>113.31503088538092</v>
      </c>
      <c r="K324" s="14">
        <f t="shared" si="184"/>
        <v>112.3125</v>
      </c>
      <c r="L324" s="14">
        <f t="shared" si="184"/>
        <v>111.83836084234491</v>
      </c>
      <c r="M324" s="14">
        <f t="shared" si="184"/>
        <v>110.93831000518404</v>
      </c>
      <c r="N324" s="14">
        <f t="shared" si="184"/>
        <v>110.59821008007536</v>
      </c>
      <c r="O324" s="14">
        <f t="shared" si="184"/>
        <v>109.85074626865672</v>
      </c>
      <c r="P324" s="14">
        <f t="shared" si="184"/>
        <v>110.12317167051579</v>
      </c>
      <c r="Q324" s="14">
        <f t="shared" si="184"/>
        <v>109.52054794520548</v>
      </c>
      <c r="R324" s="14">
        <f t="shared" si="184"/>
        <v>109.75903614457832</v>
      </c>
      <c r="S324" s="14">
        <f t="shared" si="184"/>
        <v>110.25510204081633</v>
      </c>
      <c r="T324" s="14">
        <f t="shared" si="184"/>
        <v>111.41067021074616</v>
      </c>
      <c r="U324" s="14">
        <f t="shared" si="184"/>
        <v>113.27506899724011</v>
      </c>
      <c r="V324" s="25">
        <f t="shared" si="130"/>
        <v>2019</v>
      </c>
      <c r="W324" s="24">
        <v>107.633</v>
      </c>
      <c r="X324">
        <f t="shared" si="128"/>
        <v>77.893327543783471</v>
      </c>
    </row>
    <row r="325" spans="1:24" x14ac:dyDescent="0.35">
      <c r="A325" s="17" t="s">
        <v>128</v>
      </c>
      <c r="B325" s="14">
        <f t="shared" ref="B325:U325" si="185">100*B63/B$7</f>
        <v>121.18380062305296</v>
      </c>
      <c r="C325" s="14">
        <f t="shared" si="185"/>
        <v>120.79207920792079</v>
      </c>
      <c r="D325" s="14">
        <f t="shared" si="185"/>
        <v>110.03039513677811</v>
      </c>
      <c r="E325" s="14">
        <f t="shared" si="185"/>
        <v>116.3372859025033</v>
      </c>
      <c r="F325" s="14">
        <f t="shared" si="185"/>
        <v>117.24915445321308</v>
      </c>
      <c r="G325" s="14">
        <f t="shared" si="185"/>
        <v>116.92307692307692</v>
      </c>
      <c r="H325" s="14">
        <f t="shared" si="185"/>
        <v>117.0194750211685</v>
      </c>
      <c r="I325" s="14">
        <f t="shared" si="185"/>
        <v>115.56567957479119</v>
      </c>
      <c r="J325" s="14">
        <f t="shared" si="185"/>
        <v>113.79547014413178</v>
      </c>
      <c r="K325" s="14">
        <f t="shared" si="185"/>
        <v>112.8125</v>
      </c>
      <c r="L325" s="14">
        <f t="shared" si="185"/>
        <v>112.29368241320432</v>
      </c>
      <c r="M325" s="14">
        <f t="shared" si="185"/>
        <v>111.35303265940902</v>
      </c>
      <c r="N325" s="14">
        <f t="shared" si="185"/>
        <v>111.06924163918983</v>
      </c>
      <c r="O325" s="14">
        <f t="shared" si="185"/>
        <v>110.2771855010661</v>
      </c>
      <c r="P325" s="14">
        <f t="shared" si="185"/>
        <v>110.5080831408776</v>
      </c>
      <c r="Q325" s="14">
        <f t="shared" si="185"/>
        <v>109.93150684931507</v>
      </c>
      <c r="R325" s="14">
        <f t="shared" si="185"/>
        <v>110.21084337349397</v>
      </c>
      <c r="S325" s="14">
        <f t="shared" si="185"/>
        <v>110.73979591836735</v>
      </c>
      <c r="T325" s="14">
        <f t="shared" si="185"/>
        <v>112.17011581545472</v>
      </c>
      <c r="U325" s="14">
        <f t="shared" si="185"/>
        <v>114.34222631094757</v>
      </c>
      <c r="V325" s="25">
        <f t="shared" si="130"/>
        <v>2019</v>
      </c>
      <c r="W325" s="24">
        <v>107.94799999999999</v>
      </c>
      <c r="X325">
        <f t="shared" si="128"/>
        <v>78.121291069619332</v>
      </c>
    </row>
    <row r="326" spans="1:24" x14ac:dyDescent="0.35">
      <c r="A326" s="17" t="s">
        <v>129</v>
      </c>
      <c r="B326" s="14">
        <f t="shared" ref="B326:U326" si="186">100*B64/B$7</f>
        <v>122.11838006230529</v>
      </c>
      <c r="C326" s="14">
        <f t="shared" si="186"/>
        <v>121.18811881188118</v>
      </c>
      <c r="D326" s="14">
        <f t="shared" si="186"/>
        <v>110.33434650455926</v>
      </c>
      <c r="E326" s="14">
        <f t="shared" si="186"/>
        <v>116.60079051383399</v>
      </c>
      <c r="F326" s="14">
        <f t="shared" si="186"/>
        <v>118.03833145434048</v>
      </c>
      <c r="G326" s="14">
        <f t="shared" si="186"/>
        <v>117.01923076923077</v>
      </c>
      <c r="H326" s="14">
        <f t="shared" si="186"/>
        <v>117.18882303132938</v>
      </c>
      <c r="I326" s="14">
        <f t="shared" si="186"/>
        <v>115.71753986332574</v>
      </c>
      <c r="J326" s="14">
        <f t="shared" si="186"/>
        <v>114.07000686341799</v>
      </c>
      <c r="K326" s="14">
        <f t="shared" si="186"/>
        <v>113.0625</v>
      </c>
      <c r="L326" s="14">
        <f t="shared" si="186"/>
        <v>112.57825839499147</v>
      </c>
      <c r="M326" s="14">
        <f t="shared" si="186"/>
        <v>111.56039398652152</v>
      </c>
      <c r="N326" s="14">
        <f t="shared" si="186"/>
        <v>111.3518605746585</v>
      </c>
      <c r="O326" s="14">
        <f t="shared" si="186"/>
        <v>110.49040511727078</v>
      </c>
      <c r="P326" s="14">
        <f t="shared" si="186"/>
        <v>110.7005388760585</v>
      </c>
      <c r="Q326" s="14">
        <f t="shared" si="186"/>
        <v>110.13698630136986</v>
      </c>
      <c r="R326" s="14">
        <f t="shared" si="186"/>
        <v>110.5421686746988</v>
      </c>
      <c r="S326" s="14">
        <f t="shared" si="186"/>
        <v>110.96938775510205</v>
      </c>
      <c r="T326" s="14">
        <f t="shared" si="186"/>
        <v>112.416935636985</v>
      </c>
      <c r="U326" s="14">
        <f t="shared" si="186"/>
        <v>114.27782888684453</v>
      </c>
      <c r="V326" s="25">
        <f t="shared" si="130"/>
        <v>2019</v>
      </c>
      <c r="W326" s="24">
        <v>107.93300000000001</v>
      </c>
      <c r="X326">
        <f t="shared" si="128"/>
        <v>78.110435663627158</v>
      </c>
    </row>
    <row r="327" spans="1:24" x14ac:dyDescent="0.35">
      <c r="A327" s="17" t="s">
        <v>130</v>
      </c>
      <c r="B327" s="14">
        <f t="shared" ref="B327:U327" si="187">100*B65/B$7</f>
        <v>122.42990654205607</v>
      </c>
      <c r="C327" s="14">
        <f t="shared" si="187"/>
        <v>121.58415841584159</v>
      </c>
      <c r="D327" s="14">
        <f t="shared" si="187"/>
        <v>110.33434650455926</v>
      </c>
      <c r="E327" s="14">
        <f t="shared" si="187"/>
        <v>116.86429512516469</v>
      </c>
      <c r="F327" s="14">
        <f t="shared" si="187"/>
        <v>118.26381059751974</v>
      </c>
      <c r="G327" s="14">
        <f t="shared" si="187"/>
        <v>117.30769230769231</v>
      </c>
      <c r="H327" s="14">
        <f t="shared" si="187"/>
        <v>117.4428450465707</v>
      </c>
      <c r="I327" s="14">
        <f t="shared" si="187"/>
        <v>115.86940015186029</v>
      </c>
      <c r="J327" s="14">
        <f t="shared" si="187"/>
        <v>114.41317776252573</v>
      </c>
      <c r="K327" s="14">
        <f t="shared" si="187"/>
        <v>113.5</v>
      </c>
      <c r="L327" s="14">
        <f t="shared" si="187"/>
        <v>112.86283437677859</v>
      </c>
      <c r="M327" s="14">
        <f t="shared" si="187"/>
        <v>111.87143597719026</v>
      </c>
      <c r="N327" s="14">
        <f t="shared" si="187"/>
        <v>111.54027319830429</v>
      </c>
      <c r="O327" s="14">
        <f t="shared" si="187"/>
        <v>110.74626865671642</v>
      </c>
      <c r="P327" s="14">
        <f t="shared" si="187"/>
        <v>110.9314857582756</v>
      </c>
      <c r="Q327" s="14">
        <f t="shared" si="187"/>
        <v>110.37671232876713</v>
      </c>
      <c r="R327" s="14">
        <f t="shared" si="187"/>
        <v>110.72289156626506</v>
      </c>
      <c r="S327" s="14">
        <f t="shared" si="187"/>
        <v>111.04591836734694</v>
      </c>
      <c r="T327" s="14">
        <f t="shared" si="187"/>
        <v>112.53085247769128</v>
      </c>
      <c r="U327" s="14">
        <f t="shared" si="187"/>
        <v>114.05703771849126</v>
      </c>
      <c r="V327" s="25">
        <f t="shared" si="130"/>
        <v>2019</v>
      </c>
      <c r="W327" s="24">
        <v>107.949</v>
      </c>
      <c r="X327">
        <f t="shared" si="128"/>
        <v>78.122014763352141</v>
      </c>
    </row>
    <row r="328" spans="1:24" x14ac:dyDescent="0.35">
      <c r="A328" s="17" t="s">
        <v>131</v>
      </c>
      <c r="B328" s="14">
        <f t="shared" ref="B328:U328" si="188">100*B66/B$7</f>
        <v>122.74143302180686</v>
      </c>
      <c r="C328" s="14">
        <f t="shared" si="188"/>
        <v>121.98019801980197</v>
      </c>
      <c r="D328" s="14">
        <f t="shared" si="188"/>
        <v>110.48632218844985</v>
      </c>
      <c r="E328" s="14">
        <f t="shared" si="188"/>
        <v>116.86429512516469</v>
      </c>
      <c r="F328" s="14">
        <f t="shared" si="188"/>
        <v>118.37655016910935</v>
      </c>
      <c r="G328" s="14">
        <f t="shared" si="188"/>
        <v>117.40384615384616</v>
      </c>
      <c r="H328" s="14">
        <f t="shared" si="188"/>
        <v>117.61219305673158</v>
      </c>
      <c r="I328" s="14">
        <f t="shared" si="188"/>
        <v>116.02126044039484</v>
      </c>
      <c r="J328" s="14">
        <f t="shared" si="188"/>
        <v>114.7563486616335</v>
      </c>
      <c r="K328" s="14">
        <f t="shared" si="188"/>
        <v>113.8125</v>
      </c>
      <c r="L328" s="14">
        <f t="shared" si="188"/>
        <v>113.14741035856574</v>
      </c>
      <c r="M328" s="14">
        <f t="shared" si="188"/>
        <v>112.07879730430275</v>
      </c>
      <c r="N328" s="14">
        <f t="shared" si="188"/>
        <v>111.72868582195007</v>
      </c>
      <c r="O328" s="14">
        <f t="shared" si="188"/>
        <v>111.00213219616205</v>
      </c>
      <c r="P328" s="14">
        <f t="shared" si="188"/>
        <v>111.1239414934565</v>
      </c>
      <c r="Q328" s="14">
        <f t="shared" si="188"/>
        <v>110.54794520547945</v>
      </c>
      <c r="R328" s="14">
        <f t="shared" si="188"/>
        <v>110.81325301204819</v>
      </c>
      <c r="S328" s="14">
        <f t="shared" si="188"/>
        <v>111.22448979591837</v>
      </c>
      <c r="T328" s="14">
        <f t="shared" si="188"/>
        <v>112.56882475792672</v>
      </c>
      <c r="U328" s="14">
        <f t="shared" si="188"/>
        <v>113.97424103035878</v>
      </c>
      <c r="V328" s="25">
        <f t="shared" si="130"/>
        <v>2019</v>
      </c>
      <c r="W328" s="24">
        <v>108.375</v>
      </c>
      <c r="X328">
        <f t="shared" si="128"/>
        <v>78.430308293530175</v>
      </c>
    </row>
    <row r="329" spans="1:24" x14ac:dyDescent="0.35">
      <c r="A329" s="17" t="s">
        <v>132</v>
      </c>
      <c r="B329" s="14">
        <f t="shared" ref="B329:U329" si="189">100*B67/B$7</f>
        <v>123.05295950155764</v>
      </c>
      <c r="C329" s="14">
        <f t="shared" si="189"/>
        <v>122.57425742574257</v>
      </c>
      <c r="D329" s="14">
        <f t="shared" si="189"/>
        <v>110.63829787234043</v>
      </c>
      <c r="E329" s="14">
        <f t="shared" si="189"/>
        <v>117.12779973649539</v>
      </c>
      <c r="F329" s="14">
        <f t="shared" si="189"/>
        <v>118.60202931228861</v>
      </c>
      <c r="G329" s="14">
        <f t="shared" si="189"/>
        <v>117.69230769230769</v>
      </c>
      <c r="H329" s="14">
        <f t="shared" si="189"/>
        <v>117.8662150719729</v>
      </c>
      <c r="I329" s="14">
        <f t="shared" si="189"/>
        <v>116.17312072892939</v>
      </c>
      <c r="J329" s="14">
        <f t="shared" si="189"/>
        <v>114.96225120109814</v>
      </c>
      <c r="K329" s="14">
        <f t="shared" si="189"/>
        <v>114.0625</v>
      </c>
      <c r="L329" s="14">
        <f t="shared" si="189"/>
        <v>113.37507114399544</v>
      </c>
      <c r="M329" s="14">
        <f t="shared" si="189"/>
        <v>112.33799896319337</v>
      </c>
      <c r="N329" s="14">
        <f t="shared" si="189"/>
        <v>111.77578897786152</v>
      </c>
      <c r="O329" s="14">
        <f t="shared" si="189"/>
        <v>111.13006396588486</v>
      </c>
      <c r="P329" s="14">
        <f t="shared" si="189"/>
        <v>111.31639722863741</v>
      </c>
      <c r="Q329" s="14">
        <f t="shared" si="189"/>
        <v>110.71917808219177</v>
      </c>
      <c r="R329" s="14">
        <f t="shared" si="189"/>
        <v>110.87349397590361</v>
      </c>
      <c r="S329" s="14">
        <f t="shared" si="189"/>
        <v>111.37755102040816</v>
      </c>
      <c r="T329" s="14">
        <f t="shared" si="189"/>
        <v>112.70172773875071</v>
      </c>
      <c r="U329" s="14">
        <f t="shared" si="189"/>
        <v>113.99264029438822</v>
      </c>
      <c r="V329" s="25">
        <f t="shared" si="130"/>
        <v>2019</v>
      </c>
      <c r="W329" s="24">
        <v>108.479</v>
      </c>
      <c r="X329">
        <f t="shared" si="128"/>
        <v>78.505572441742657</v>
      </c>
    </row>
    <row r="330" spans="1:24" x14ac:dyDescent="0.35">
      <c r="A330" s="17" t="s">
        <v>133</v>
      </c>
      <c r="B330" s="14">
        <f t="shared" ref="B330:U330" si="190">100*B68/B$7</f>
        <v>123.05295950155764</v>
      </c>
      <c r="C330" s="14">
        <f t="shared" si="190"/>
        <v>122.57425742574257</v>
      </c>
      <c r="D330" s="14">
        <f t="shared" si="190"/>
        <v>110.790273556231</v>
      </c>
      <c r="E330" s="14">
        <f t="shared" si="190"/>
        <v>117.25955204216073</v>
      </c>
      <c r="F330" s="14">
        <f t="shared" si="190"/>
        <v>118.71476888387824</v>
      </c>
      <c r="G330" s="14">
        <f t="shared" si="190"/>
        <v>117.88461538461539</v>
      </c>
      <c r="H330" s="14">
        <f t="shared" si="190"/>
        <v>118.12023708721422</v>
      </c>
      <c r="I330" s="14">
        <f t="shared" si="190"/>
        <v>116.32498101746393</v>
      </c>
      <c r="J330" s="14">
        <f t="shared" si="190"/>
        <v>115.1681537405628</v>
      </c>
      <c r="K330" s="14">
        <f t="shared" si="190"/>
        <v>114.125</v>
      </c>
      <c r="L330" s="14">
        <f t="shared" si="190"/>
        <v>113.54581673306772</v>
      </c>
      <c r="M330" s="14">
        <f t="shared" si="190"/>
        <v>112.44167962674962</v>
      </c>
      <c r="N330" s="14">
        <f t="shared" si="190"/>
        <v>111.82289213377297</v>
      </c>
      <c r="O330" s="14">
        <f t="shared" si="190"/>
        <v>111.21535181236673</v>
      </c>
      <c r="P330" s="14">
        <f t="shared" si="190"/>
        <v>111.47036181678214</v>
      </c>
      <c r="Q330" s="14">
        <f t="shared" si="190"/>
        <v>110.92465753424658</v>
      </c>
      <c r="R330" s="14">
        <f t="shared" si="190"/>
        <v>111.05421686746988</v>
      </c>
      <c r="S330" s="14">
        <f t="shared" si="190"/>
        <v>111.63265306122449</v>
      </c>
      <c r="T330" s="14">
        <f t="shared" si="190"/>
        <v>112.8346307195747</v>
      </c>
      <c r="U330" s="14">
        <f t="shared" si="190"/>
        <v>113.87304507819687</v>
      </c>
      <c r="V330" s="25">
        <f t="shared" si="130"/>
        <v>2019</v>
      </c>
      <c r="W330" s="24">
        <v>108.298</v>
      </c>
      <c r="X330">
        <f t="shared" si="128"/>
        <v>78.374583876103628</v>
      </c>
    </row>
    <row r="331" spans="1:24" x14ac:dyDescent="0.35">
      <c r="A331" s="17" t="s">
        <v>134</v>
      </c>
      <c r="B331" s="14">
        <f t="shared" ref="B331:U331" si="191">100*B69/B$7</f>
        <v>123.36448598130841</v>
      </c>
      <c r="C331" s="14">
        <f t="shared" si="191"/>
        <v>122.57425742574257</v>
      </c>
      <c r="D331" s="14">
        <f t="shared" si="191"/>
        <v>110.94224924012158</v>
      </c>
      <c r="E331" s="14">
        <f t="shared" si="191"/>
        <v>117.39130434782609</v>
      </c>
      <c r="F331" s="14">
        <f t="shared" si="191"/>
        <v>118.94024802705749</v>
      </c>
      <c r="G331" s="14">
        <f t="shared" si="191"/>
        <v>117.98076923076923</v>
      </c>
      <c r="H331" s="14">
        <f t="shared" si="191"/>
        <v>118.20491109229467</v>
      </c>
      <c r="I331" s="14">
        <f t="shared" si="191"/>
        <v>116.55277145026575</v>
      </c>
      <c r="J331" s="14">
        <f t="shared" si="191"/>
        <v>115.1681537405628</v>
      </c>
      <c r="K331" s="14">
        <f t="shared" si="191"/>
        <v>114.125</v>
      </c>
      <c r="L331" s="14">
        <f t="shared" si="191"/>
        <v>113.60273192942516</v>
      </c>
      <c r="M331" s="14">
        <f t="shared" si="191"/>
        <v>112.44167962674962</v>
      </c>
      <c r="N331" s="14">
        <f t="shared" si="191"/>
        <v>111.77578897786152</v>
      </c>
      <c r="O331" s="14">
        <f t="shared" si="191"/>
        <v>111.21535181236673</v>
      </c>
      <c r="P331" s="14">
        <f t="shared" si="191"/>
        <v>111.58583525789068</v>
      </c>
      <c r="Q331" s="14">
        <f t="shared" si="191"/>
        <v>110.99315068493151</v>
      </c>
      <c r="R331" s="14">
        <f t="shared" si="191"/>
        <v>111.26506024096386</v>
      </c>
      <c r="S331" s="14">
        <f t="shared" si="191"/>
        <v>111.83673469387755</v>
      </c>
      <c r="T331" s="14">
        <f t="shared" si="191"/>
        <v>112.948547560281</v>
      </c>
      <c r="U331" s="14">
        <f t="shared" si="191"/>
        <v>113.79024839006439</v>
      </c>
      <c r="V331" s="25">
        <f t="shared" si="130"/>
        <v>2019</v>
      </c>
      <c r="W331" s="24">
        <v>108.54900000000001</v>
      </c>
      <c r="X331">
        <f t="shared" si="128"/>
        <v>78.556231003039514</v>
      </c>
    </row>
    <row r="332" spans="1:24" x14ac:dyDescent="0.35">
      <c r="A332" s="17" t="s">
        <v>135</v>
      </c>
      <c r="B332" s="14">
        <f t="shared" ref="B332:U332" si="192">100*B70/B$7</f>
        <v>123.36448598130841</v>
      </c>
      <c r="C332" s="14">
        <f t="shared" si="192"/>
        <v>122.77227722772277</v>
      </c>
      <c r="D332" s="14">
        <f t="shared" si="192"/>
        <v>110.94224924012158</v>
      </c>
      <c r="E332" s="14">
        <f t="shared" si="192"/>
        <v>117.52305665349144</v>
      </c>
      <c r="F332" s="14">
        <f t="shared" si="192"/>
        <v>119.05298759864712</v>
      </c>
      <c r="G332" s="14">
        <f t="shared" si="192"/>
        <v>118.26923076923077</v>
      </c>
      <c r="H332" s="14">
        <f t="shared" si="192"/>
        <v>118.62828111769687</v>
      </c>
      <c r="I332" s="14">
        <f t="shared" si="192"/>
        <v>116.85649202733485</v>
      </c>
      <c r="J332" s="14">
        <f t="shared" si="192"/>
        <v>115.37405628002746</v>
      </c>
      <c r="K332" s="14">
        <f t="shared" si="192"/>
        <v>114.375</v>
      </c>
      <c r="L332" s="14">
        <f t="shared" si="192"/>
        <v>113.88730791121229</v>
      </c>
      <c r="M332" s="14">
        <f t="shared" si="192"/>
        <v>112.6490409538621</v>
      </c>
      <c r="N332" s="14">
        <f t="shared" si="192"/>
        <v>112.01130475741874</v>
      </c>
      <c r="O332" s="14">
        <f t="shared" si="192"/>
        <v>111.51385927505331</v>
      </c>
      <c r="P332" s="14">
        <f t="shared" si="192"/>
        <v>111.89376443418014</v>
      </c>
      <c r="Q332" s="14">
        <f t="shared" si="192"/>
        <v>111.26712328767124</v>
      </c>
      <c r="R332" s="14">
        <f t="shared" si="192"/>
        <v>111.53614457831326</v>
      </c>
      <c r="S332" s="14">
        <f t="shared" si="192"/>
        <v>112.11734693877551</v>
      </c>
      <c r="T332" s="14">
        <f t="shared" si="192"/>
        <v>113.081450541105</v>
      </c>
      <c r="U332" s="14">
        <f t="shared" si="192"/>
        <v>113.6982520699172</v>
      </c>
      <c r="V332" s="25">
        <f t="shared" si="130"/>
        <v>2019</v>
      </c>
      <c r="W332" s="29">
        <v>108.532</v>
      </c>
      <c r="X332">
        <f t="shared" si="128"/>
        <v>78.543928209581708</v>
      </c>
    </row>
    <row r="333" spans="1:24" x14ac:dyDescent="0.35">
      <c r="A333" s="17" t="s">
        <v>136</v>
      </c>
      <c r="B333" s="14">
        <f t="shared" ref="B333:U333" si="193">100*B71/B$7</f>
        <v>123.67601246105919</v>
      </c>
      <c r="C333" s="14">
        <f t="shared" si="193"/>
        <v>123.16831683168317</v>
      </c>
      <c r="D333" s="14">
        <f t="shared" si="193"/>
        <v>111.24620060790274</v>
      </c>
      <c r="E333" s="14">
        <f t="shared" si="193"/>
        <v>117.91831357048748</v>
      </c>
      <c r="F333" s="14">
        <f t="shared" si="193"/>
        <v>119.84216459977452</v>
      </c>
      <c r="G333" s="14">
        <f t="shared" si="193"/>
        <v>118.94230769230769</v>
      </c>
      <c r="H333" s="14">
        <f t="shared" si="193"/>
        <v>119.39034716342083</v>
      </c>
      <c r="I333" s="14">
        <f t="shared" si="193"/>
        <v>117.46393318147304</v>
      </c>
      <c r="J333" s="14">
        <f t="shared" si="193"/>
        <v>115.85449553877831</v>
      </c>
      <c r="K333" s="14">
        <f t="shared" si="193"/>
        <v>114.875</v>
      </c>
      <c r="L333" s="14">
        <f t="shared" si="193"/>
        <v>114.22879908935685</v>
      </c>
      <c r="M333" s="14">
        <f t="shared" si="193"/>
        <v>113.01192327630896</v>
      </c>
      <c r="N333" s="14">
        <f t="shared" si="193"/>
        <v>112.38813000471032</v>
      </c>
      <c r="O333" s="14">
        <f t="shared" si="193"/>
        <v>111.85501066098081</v>
      </c>
      <c r="P333" s="14">
        <f t="shared" si="193"/>
        <v>112.24018475750577</v>
      </c>
      <c r="Q333" s="14">
        <f t="shared" si="193"/>
        <v>111.60958904109589</v>
      </c>
      <c r="R333" s="14">
        <f t="shared" si="193"/>
        <v>111.83734939759036</v>
      </c>
      <c r="S333" s="14">
        <f t="shared" si="193"/>
        <v>112.5</v>
      </c>
      <c r="T333" s="14">
        <f t="shared" si="193"/>
        <v>113.30928422251756</v>
      </c>
      <c r="U333" s="14">
        <f t="shared" si="193"/>
        <v>113.97424103035878</v>
      </c>
      <c r="V333" s="25">
        <f t="shared" si="130"/>
        <v>2020</v>
      </c>
      <c r="W333" s="24">
        <v>108.196</v>
      </c>
      <c r="X333">
        <f t="shared" ref="X333:X395" si="194">100*(W333/W$396)</f>
        <v>78.300767115356777</v>
      </c>
    </row>
    <row r="334" spans="1:24" x14ac:dyDescent="0.35">
      <c r="A334" s="17" t="s">
        <v>137</v>
      </c>
      <c r="B334" s="14">
        <f t="shared" ref="B334:U334" si="195">100*B72/B$7</f>
        <v>124.29906542056075</v>
      </c>
      <c r="C334" s="14">
        <f t="shared" si="195"/>
        <v>123.76237623762377</v>
      </c>
      <c r="D334" s="14">
        <f t="shared" si="195"/>
        <v>111.70212765957447</v>
      </c>
      <c r="E334" s="14">
        <f t="shared" si="195"/>
        <v>118.70882740447958</v>
      </c>
      <c r="F334" s="14">
        <f t="shared" si="195"/>
        <v>120.51860202931229</v>
      </c>
      <c r="G334" s="14">
        <f t="shared" si="195"/>
        <v>119.90384615384616</v>
      </c>
      <c r="H334" s="14">
        <f t="shared" si="195"/>
        <v>120.23708721422523</v>
      </c>
      <c r="I334" s="14">
        <f t="shared" si="195"/>
        <v>118.14730447987851</v>
      </c>
      <c r="J334" s="14">
        <f t="shared" si="195"/>
        <v>116.40356897735072</v>
      </c>
      <c r="K334" s="14">
        <f t="shared" si="195"/>
        <v>115.5625</v>
      </c>
      <c r="L334" s="14">
        <f t="shared" si="195"/>
        <v>114.79795105293113</v>
      </c>
      <c r="M334" s="14">
        <f t="shared" si="195"/>
        <v>113.63400725764645</v>
      </c>
      <c r="N334" s="14">
        <f t="shared" si="195"/>
        <v>112.90626471973623</v>
      </c>
      <c r="O334" s="14">
        <f t="shared" si="195"/>
        <v>112.36673773987206</v>
      </c>
      <c r="P334" s="14">
        <f t="shared" si="195"/>
        <v>112.70207852193995</v>
      </c>
      <c r="Q334" s="14">
        <f t="shared" si="195"/>
        <v>112.05479452054794</v>
      </c>
      <c r="R334" s="14">
        <f t="shared" si="195"/>
        <v>112.22891566265061</v>
      </c>
      <c r="S334" s="14">
        <f t="shared" si="195"/>
        <v>112.83163265306122</v>
      </c>
      <c r="T334" s="14">
        <f t="shared" si="195"/>
        <v>113.68900702487184</v>
      </c>
      <c r="U334" s="14">
        <f t="shared" si="195"/>
        <v>114.03863845446182</v>
      </c>
      <c r="V334" s="25">
        <f t="shared" ref="V334:V396" si="196">INT(RIGHT(A334,4))</f>
        <v>2020</v>
      </c>
      <c r="W334" s="24">
        <v>108.639</v>
      </c>
      <c r="X334">
        <f t="shared" si="194"/>
        <v>78.621363438992603</v>
      </c>
    </row>
    <row r="335" spans="1:24" x14ac:dyDescent="0.35">
      <c r="A335" s="17" t="s">
        <v>138</v>
      </c>
      <c r="B335" s="14">
        <f t="shared" ref="B335:U335" si="197">100*B73/B$7</f>
        <v>123.36448598130841</v>
      </c>
      <c r="C335" s="14">
        <f t="shared" si="197"/>
        <v>123.36633663366337</v>
      </c>
      <c r="D335" s="14">
        <f t="shared" si="197"/>
        <v>112.15805471124619</v>
      </c>
      <c r="E335" s="14">
        <f t="shared" si="197"/>
        <v>118.70882740447958</v>
      </c>
      <c r="F335" s="14">
        <f t="shared" si="197"/>
        <v>120.74408117249155</v>
      </c>
      <c r="G335" s="14">
        <f t="shared" si="197"/>
        <v>119.90384615384616</v>
      </c>
      <c r="H335" s="14">
        <f t="shared" si="197"/>
        <v>120.23708721422523</v>
      </c>
      <c r="I335" s="14">
        <f t="shared" si="197"/>
        <v>118.37509491268034</v>
      </c>
      <c r="J335" s="14">
        <f t="shared" si="197"/>
        <v>116.60947151681538</v>
      </c>
      <c r="K335" s="14">
        <f t="shared" si="197"/>
        <v>115.6875</v>
      </c>
      <c r="L335" s="14">
        <f t="shared" si="197"/>
        <v>114.91178144564599</v>
      </c>
      <c r="M335" s="14">
        <f t="shared" si="197"/>
        <v>113.84136858475894</v>
      </c>
      <c r="N335" s="14">
        <f t="shared" si="197"/>
        <v>113.1888836552049</v>
      </c>
      <c r="O335" s="14">
        <f t="shared" si="197"/>
        <v>112.62260127931769</v>
      </c>
      <c r="P335" s="14">
        <f t="shared" si="197"/>
        <v>112.97151655119323</v>
      </c>
      <c r="Q335" s="14">
        <f t="shared" si="197"/>
        <v>112.36301369863014</v>
      </c>
      <c r="R335" s="14">
        <f t="shared" si="197"/>
        <v>112.43975903614458</v>
      </c>
      <c r="S335" s="14">
        <f t="shared" si="197"/>
        <v>113.11224489795919</v>
      </c>
      <c r="T335" s="14">
        <f t="shared" si="197"/>
        <v>113.80292386557812</v>
      </c>
      <c r="U335" s="14">
        <f t="shared" si="197"/>
        <v>113.84544618215271</v>
      </c>
      <c r="V335" s="25">
        <f t="shared" si="196"/>
        <v>2020</v>
      </c>
      <c r="W335" s="28">
        <v>108.634</v>
      </c>
      <c r="X335">
        <f t="shared" si="194"/>
        <v>78.617744970328545</v>
      </c>
    </row>
    <row r="336" spans="1:24" x14ac:dyDescent="0.35">
      <c r="A336" s="17" t="s">
        <v>139</v>
      </c>
      <c r="B336" s="14">
        <f t="shared" ref="B336:U336" si="198">100*B74/B$7</f>
        <v>121.80685358255452</v>
      </c>
      <c r="C336" s="14">
        <f t="shared" si="198"/>
        <v>121.78217821782178</v>
      </c>
      <c r="D336" s="14">
        <f t="shared" si="198"/>
        <v>112.15805471124619</v>
      </c>
      <c r="E336" s="14">
        <f t="shared" si="198"/>
        <v>117.39130434782609</v>
      </c>
      <c r="F336" s="14">
        <f t="shared" si="198"/>
        <v>119.16572717023675</v>
      </c>
      <c r="G336" s="14">
        <f t="shared" si="198"/>
        <v>117.98076923076923</v>
      </c>
      <c r="H336" s="14">
        <f t="shared" si="198"/>
        <v>118.20491109229467</v>
      </c>
      <c r="I336" s="14">
        <f t="shared" si="198"/>
        <v>117.0083523158694</v>
      </c>
      <c r="J336" s="14">
        <f t="shared" si="198"/>
        <v>115.3054221002059</v>
      </c>
      <c r="K336" s="14">
        <f t="shared" si="198"/>
        <v>114.375</v>
      </c>
      <c r="L336" s="14">
        <f t="shared" si="198"/>
        <v>113.71656232214001</v>
      </c>
      <c r="M336" s="14">
        <f t="shared" si="198"/>
        <v>112.75272161741835</v>
      </c>
      <c r="N336" s="14">
        <f t="shared" si="198"/>
        <v>112.38813000471032</v>
      </c>
      <c r="O336" s="14">
        <f t="shared" si="198"/>
        <v>111.59914712153518</v>
      </c>
      <c r="P336" s="14">
        <f t="shared" si="198"/>
        <v>111.89376443418014</v>
      </c>
      <c r="Q336" s="14">
        <f t="shared" si="198"/>
        <v>111.47260273972603</v>
      </c>
      <c r="R336" s="14">
        <f t="shared" si="198"/>
        <v>111.74698795180723</v>
      </c>
      <c r="S336" s="14">
        <f t="shared" si="198"/>
        <v>112.52551020408163</v>
      </c>
      <c r="T336" s="14">
        <f t="shared" si="198"/>
        <v>113.4991456236947</v>
      </c>
      <c r="U336" s="14">
        <f t="shared" si="198"/>
        <v>113.49586016559337</v>
      </c>
      <c r="V336" s="25">
        <f t="shared" si="196"/>
        <v>2020</v>
      </c>
      <c r="W336" s="24">
        <v>108.459</v>
      </c>
      <c r="X336">
        <f t="shared" si="194"/>
        <v>78.491098567086397</v>
      </c>
    </row>
    <row r="337" spans="1:24" x14ac:dyDescent="0.35">
      <c r="A337" s="17" t="s">
        <v>140</v>
      </c>
      <c r="B337" s="14">
        <f t="shared" ref="B337:U337" si="199">100*B75/B$7</f>
        <v>122.11838006230529</v>
      </c>
      <c r="C337" s="14">
        <f t="shared" si="199"/>
        <v>120.5940594059406</v>
      </c>
      <c r="D337" s="14">
        <f t="shared" si="199"/>
        <v>112.15805471124619</v>
      </c>
      <c r="E337" s="14">
        <f t="shared" si="199"/>
        <v>116.60079051383399</v>
      </c>
      <c r="F337" s="14">
        <f t="shared" si="199"/>
        <v>118.03833145434048</v>
      </c>
      <c r="G337" s="14">
        <f t="shared" si="199"/>
        <v>116.34615384615384</v>
      </c>
      <c r="H337" s="14">
        <f t="shared" si="199"/>
        <v>116.25740897544453</v>
      </c>
      <c r="I337" s="14">
        <f t="shared" si="199"/>
        <v>115.79347000759302</v>
      </c>
      <c r="J337" s="14">
        <f t="shared" si="199"/>
        <v>114.07000686341799</v>
      </c>
      <c r="K337" s="14">
        <f t="shared" si="199"/>
        <v>113</v>
      </c>
      <c r="L337" s="14">
        <f t="shared" si="199"/>
        <v>112.46442800227661</v>
      </c>
      <c r="M337" s="14">
        <f t="shared" si="199"/>
        <v>111.61223431829964</v>
      </c>
      <c r="N337" s="14">
        <f t="shared" si="199"/>
        <v>111.49317004239283</v>
      </c>
      <c r="O337" s="14">
        <f t="shared" si="199"/>
        <v>110.40511727078891</v>
      </c>
      <c r="P337" s="14">
        <f t="shared" si="199"/>
        <v>110.58506543494997</v>
      </c>
      <c r="Q337" s="14">
        <f t="shared" si="199"/>
        <v>110.44520547945206</v>
      </c>
      <c r="R337" s="14">
        <f t="shared" si="199"/>
        <v>110.81325301204819</v>
      </c>
      <c r="S337" s="14">
        <f t="shared" si="199"/>
        <v>111.68367346938776</v>
      </c>
      <c r="T337" s="14">
        <f t="shared" si="199"/>
        <v>112.92956142016328</v>
      </c>
      <c r="U337" s="14">
        <f t="shared" si="199"/>
        <v>113.3670653173873</v>
      </c>
      <c r="V337" s="25">
        <f t="shared" si="196"/>
        <v>2020</v>
      </c>
      <c r="W337" s="24">
        <v>108.46599999999999</v>
      </c>
      <c r="X337">
        <f t="shared" si="194"/>
        <v>78.496164423216086</v>
      </c>
    </row>
    <row r="338" spans="1:24" x14ac:dyDescent="0.35">
      <c r="A338" s="17" t="s">
        <v>141</v>
      </c>
      <c r="B338" s="14">
        <f t="shared" ref="B338:U338" si="200">100*B76/B$7</f>
        <v>124.61059190031153</v>
      </c>
      <c r="C338" s="14">
        <f t="shared" si="200"/>
        <v>120.79207920792079</v>
      </c>
      <c r="D338" s="14">
        <f t="shared" si="200"/>
        <v>112.61398176291793</v>
      </c>
      <c r="E338" s="14">
        <f t="shared" si="200"/>
        <v>117.12779973649539</v>
      </c>
      <c r="F338" s="14">
        <f t="shared" si="200"/>
        <v>117.58737316798197</v>
      </c>
      <c r="G338" s="14">
        <f t="shared" si="200"/>
        <v>116.15384615384616</v>
      </c>
      <c r="H338" s="14">
        <f t="shared" si="200"/>
        <v>115.91871295512277</v>
      </c>
      <c r="I338" s="14">
        <f t="shared" si="200"/>
        <v>115.56567957479119</v>
      </c>
      <c r="J338" s="14">
        <f t="shared" si="200"/>
        <v>113.86410432395333</v>
      </c>
      <c r="K338" s="14">
        <f t="shared" si="200"/>
        <v>112.6875</v>
      </c>
      <c r="L338" s="14">
        <f t="shared" si="200"/>
        <v>112.17985202048948</v>
      </c>
      <c r="M338" s="14">
        <f t="shared" si="200"/>
        <v>111.24935199585278</v>
      </c>
      <c r="N338" s="14">
        <f t="shared" si="200"/>
        <v>111.16344795101271</v>
      </c>
      <c r="O338" s="14">
        <f t="shared" si="200"/>
        <v>109.80810234541578</v>
      </c>
      <c r="P338" s="14">
        <f t="shared" si="200"/>
        <v>109.85373364126251</v>
      </c>
      <c r="Q338" s="14">
        <f t="shared" si="200"/>
        <v>109.82876712328768</v>
      </c>
      <c r="R338" s="14">
        <f t="shared" si="200"/>
        <v>110.42168674698796</v>
      </c>
      <c r="S338" s="14">
        <f t="shared" si="200"/>
        <v>111.17346938775511</v>
      </c>
      <c r="T338" s="14">
        <f t="shared" si="200"/>
        <v>112.8346307195747</v>
      </c>
      <c r="U338" s="14">
        <f t="shared" si="200"/>
        <v>113.1278748850046</v>
      </c>
      <c r="V338" s="25">
        <f t="shared" si="196"/>
        <v>2020</v>
      </c>
      <c r="W338" s="24">
        <v>108.584</v>
      </c>
      <c r="X338">
        <f t="shared" si="194"/>
        <v>78.581560283687949</v>
      </c>
    </row>
    <row r="339" spans="1:24" x14ac:dyDescent="0.35">
      <c r="A339" s="17" t="s">
        <v>142</v>
      </c>
      <c r="B339" s="14">
        <f t="shared" ref="B339:U339" si="201">100*B77/B$7</f>
        <v>127.72585669781931</v>
      </c>
      <c r="C339" s="14">
        <f t="shared" si="201"/>
        <v>123.16831683168317</v>
      </c>
      <c r="D339" s="14">
        <f t="shared" si="201"/>
        <v>113.98176291793312</v>
      </c>
      <c r="E339" s="14">
        <f t="shared" si="201"/>
        <v>119.10408432147563</v>
      </c>
      <c r="F339" s="14">
        <f t="shared" si="201"/>
        <v>119.16572717023675</v>
      </c>
      <c r="G339" s="14">
        <f t="shared" si="201"/>
        <v>118.26923076923077</v>
      </c>
      <c r="H339" s="14">
        <f t="shared" si="201"/>
        <v>118.12023708721422</v>
      </c>
      <c r="I339" s="14">
        <f t="shared" si="201"/>
        <v>117.16021260440395</v>
      </c>
      <c r="J339" s="14">
        <f t="shared" si="201"/>
        <v>115.37405628002746</v>
      </c>
      <c r="K339" s="14">
        <f t="shared" si="201"/>
        <v>114.3125</v>
      </c>
      <c r="L339" s="14">
        <f t="shared" si="201"/>
        <v>113.65964712578258</v>
      </c>
      <c r="M339" s="14">
        <f t="shared" si="201"/>
        <v>112.59720062208397</v>
      </c>
      <c r="N339" s="14">
        <f t="shared" si="201"/>
        <v>112.19971738106453</v>
      </c>
      <c r="O339" s="14">
        <f t="shared" si="201"/>
        <v>110.91684434968018</v>
      </c>
      <c r="P339" s="14">
        <f t="shared" si="201"/>
        <v>110.9314857582756</v>
      </c>
      <c r="Q339" s="14">
        <f t="shared" si="201"/>
        <v>110.78767123287672</v>
      </c>
      <c r="R339" s="14">
        <f t="shared" si="201"/>
        <v>111.20481927710843</v>
      </c>
      <c r="S339" s="14">
        <f t="shared" si="201"/>
        <v>111.76020408163265</v>
      </c>
      <c r="T339" s="14">
        <f t="shared" si="201"/>
        <v>113.46117334345928</v>
      </c>
      <c r="U339" s="14">
        <f t="shared" si="201"/>
        <v>113.84544618215271</v>
      </c>
      <c r="V339" s="25">
        <f t="shared" si="196"/>
        <v>2020</v>
      </c>
      <c r="W339" s="24">
        <v>109.072</v>
      </c>
      <c r="X339">
        <f t="shared" si="194"/>
        <v>78.934722825300327</v>
      </c>
    </row>
    <row r="340" spans="1:24" x14ac:dyDescent="0.35">
      <c r="A340" s="17" t="s">
        <v>143</v>
      </c>
      <c r="B340" s="14">
        <f t="shared" ref="B340:U340" si="202">100*B78/B$7</f>
        <v>129.90654205607476</v>
      </c>
      <c r="C340" s="14">
        <f t="shared" si="202"/>
        <v>125.54455445544555</v>
      </c>
      <c r="D340" s="14">
        <f t="shared" si="202"/>
        <v>116.41337386018238</v>
      </c>
      <c r="E340" s="14">
        <f t="shared" si="202"/>
        <v>121.08036890645586</v>
      </c>
      <c r="F340" s="14">
        <f t="shared" si="202"/>
        <v>121.08229988726043</v>
      </c>
      <c r="G340" s="14">
        <f t="shared" si="202"/>
        <v>120.67307692307692</v>
      </c>
      <c r="H340" s="14">
        <f t="shared" si="202"/>
        <v>120.49110922946656</v>
      </c>
      <c r="I340" s="14">
        <f t="shared" si="202"/>
        <v>118.98253606681853</v>
      </c>
      <c r="J340" s="14">
        <f t="shared" si="202"/>
        <v>117.29581331503088</v>
      </c>
      <c r="K340" s="14">
        <f t="shared" si="202"/>
        <v>116.1875</v>
      </c>
      <c r="L340" s="14">
        <f t="shared" si="202"/>
        <v>115.36710301650541</v>
      </c>
      <c r="M340" s="14">
        <f t="shared" si="202"/>
        <v>114.15241057542768</v>
      </c>
      <c r="N340" s="14">
        <f t="shared" si="202"/>
        <v>113.61281205840791</v>
      </c>
      <c r="O340" s="14">
        <f t="shared" si="202"/>
        <v>112.49466950959489</v>
      </c>
      <c r="P340" s="14">
        <f t="shared" si="202"/>
        <v>112.50962278675904</v>
      </c>
      <c r="Q340" s="14">
        <f t="shared" si="202"/>
        <v>112.12328767123287</v>
      </c>
      <c r="R340" s="14">
        <f t="shared" si="202"/>
        <v>112.40963855421687</v>
      </c>
      <c r="S340" s="14">
        <f t="shared" si="202"/>
        <v>113.01020408163265</v>
      </c>
      <c r="T340" s="14">
        <f t="shared" si="202"/>
        <v>114.52439719005126</v>
      </c>
      <c r="U340" s="14">
        <f t="shared" si="202"/>
        <v>115.05979760809568</v>
      </c>
      <c r="V340" s="25">
        <f t="shared" si="196"/>
        <v>2020</v>
      </c>
      <c r="W340" s="24">
        <v>108.613</v>
      </c>
      <c r="X340">
        <f t="shared" si="194"/>
        <v>78.602547401939489</v>
      </c>
    </row>
    <row r="341" spans="1:24" x14ac:dyDescent="0.35">
      <c r="A341" s="17" t="s">
        <v>144</v>
      </c>
      <c r="B341" s="14">
        <f t="shared" ref="B341:U341" si="203">100*B79/B$7</f>
        <v>133.02180685358255</v>
      </c>
      <c r="C341" s="14">
        <f t="shared" si="203"/>
        <v>128.31683168316832</v>
      </c>
      <c r="D341" s="14">
        <f t="shared" si="203"/>
        <v>118.84498480243161</v>
      </c>
      <c r="E341" s="14">
        <f t="shared" si="203"/>
        <v>123.18840579710145</v>
      </c>
      <c r="F341" s="14">
        <f t="shared" si="203"/>
        <v>123.44983089064262</v>
      </c>
      <c r="G341" s="14">
        <f t="shared" si="203"/>
        <v>122.98076923076923</v>
      </c>
      <c r="H341" s="14">
        <f t="shared" si="203"/>
        <v>122.60795935647756</v>
      </c>
      <c r="I341" s="14">
        <f t="shared" si="203"/>
        <v>120.57706909643129</v>
      </c>
      <c r="J341" s="14">
        <f t="shared" si="203"/>
        <v>118.80576527110502</v>
      </c>
      <c r="K341" s="14">
        <f t="shared" si="203"/>
        <v>117.75</v>
      </c>
      <c r="L341" s="14">
        <f t="shared" si="203"/>
        <v>116.73306772908367</v>
      </c>
      <c r="M341" s="14">
        <f t="shared" si="203"/>
        <v>115.60393986521514</v>
      </c>
      <c r="N341" s="14">
        <f t="shared" si="203"/>
        <v>114.74328780028262</v>
      </c>
      <c r="O341" s="14">
        <f t="shared" si="203"/>
        <v>113.90191897654584</v>
      </c>
      <c r="P341" s="14">
        <f t="shared" si="203"/>
        <v>113.97228637413394</v>
      </c>
      <c r="Q341" s="14">
        <f t="shared" si="203"/>
        <v>113.52739726027397</v>
      </c>
      <c r="R341" s="14">
        <f t="shared" si="203"/>
        <v>113.64457831325301</v>
      </c>
      <c r="S341" s="14">
        <f t="shared" si="203"/>
        <v>114.28571428571429</v>
      </c>
      <c r="T341" s="14">
        <f t="shared" si="203"/>
        <v>115.73951015758496</v>
      </c>
      <c r="U341" s="14">
        <f t="shared" si="203"/>
        <v>117.18491260349586</v>
      </c>
      <c r="V341" s="25">
        <f t="shared" si="196"/>
        <v>2020</v>
      </c>
      <c r="W341">
        <v>109.056</v>
      </c>
      <c r="X341">
        <f t="shared" si="194"/>
        <v>78.923143725575329</v>
      </c>
    </row>
    <row r="342" spans="1:24" x14ac:dyDescent="0.35">
      <c r="A342" s="17" t="s">
        <v>145</v>
      </c>
      <c r="B342" s="14">
        <f t="shared" ref="B342:U342" si="204">100*B80/B$7</f>
        <v>136.7601246105919</v>
      </c>
      <c r="C342" s="14">
        <f t="shared" si="204"/>
        <v>130.29702970297029</v>
      </c>
      <c r="D342" s="14">
        <f t="shared" si="204"/>
        <v>120.66869300911854</v>
      </c>
      <c r="E342" s="14">
        <f t="shared" si="204"/>
        <v>124.90118577075098</v>
      </c>
      <c r="F342" s="14">
        <f t="shared" si="204"/>
        <v>125.25366403607666</v>
      </c>
      <c r="G342" s="14">
        <f t="shared" si="204"/>
        <v>124.61538461538461</v>
      </c>
      <c r="H342" s="14">
        <f t="shared" si="204"/>
        <v>124.13209144792549</v>
      </c>
      <c r="I342" s="14">
        <f t="shared" si="204"/>
        <v>121.86788154897495</v>
      </c>
      <c r="J342" s="14">
        <f t="shared" si="204"/>
        <v>120.04118050789293</v>
      </c>
      <c r="K342" s="14">
        <f t="shared" si="204"/>
        <v>118.8125</v>
      </c>
      <c r="L342" s="14">
        <f t="shared" si="204"/>
        <v>117.75754126351735</v>
      </c>
      <c r="M342" s="14">
        <f t="shared" si="204"/>
        <v>116.64074650077761</v>
      </c>
      <c r="N342" s="14">
        <f t="shared" si="204"/>
        <v>115.77955723033443</v>
      </c>
      <c r="O342" s="14">
        <f t="shared" si="204"/>
        <v>114.9680170575693</v>
      </c>
      <c r="P342" s="14">
        <f t="shared" si="204"/>
        <v>115.05003849114703</v>
      </c>
      <c r="Q342" s="14">
        <f t="shared" si="204"/>
        <v>114.62328767123287</v>
      </c>
      <c r="R342" s="14">
        <f t="shared" si="204"/>
        <v>114.60843373493977</v>
      </c>
      <c r="S342" s="14">
        <f t="shared" si="204"/>
        <v>115.43367346938776</v>
      </c>
      <c r="T342" s="14">
        <f t="shared" si="204"/>
        <v>116.84070628441238</v>
      </c>
      <c r="U342" s="14">
        <f t="shared" si="204"/>
        <v>118.53725850965961</v>
      </c>
      <c r="V342" s="25">
        <f t="shared" si="196"/>
        <v>2020</v>
      </c>
      <c r="W342" s="24">
        <v>109.053</v>
      </c>
      <c r="X342">
        <f t="shared" si="194"/>
        <v>78.920972644376903</v>
      </c>
    </row>
    <row r="343" spans="1:24" x14ac:dyDescent="0.35">
      <c r="A343" s="17" t="s">
        <v>146</v>
      </c>
      <c r="B343" s="14">
        <f t="shared" ref="B343:U343" si="205">100*B81/B$7</f>
        <v>138.94080996884736</v>
      </c>
      <c r="C343" s="14">
        <f t="shared" si="205"/>
        <v>131.68316831683168</v>
      </c>
      <c r="D343" s="14">
        <f t="shared" si="205"/>
        <v>121.27659574468085</v>
      </c>
      <c r="E343" s="14">
        <f t="shared" si="205"/>
        <v>125.95520421607378</v>
      </c>
      <c r="F343" s="14">
        <f t="shared" si="205"/>
        <v>125.93010146561443</v>
      </c>
      <c r="G343" s="14">
        <f t="shared" si="205"/>
        <v>125.28846153846153</v>
      </c>
      <c r="H343" s="14">
        <f t="shared" si="205"/>
        <v>124.80948348856901</v>
      </c>
      <c r="I343" s="14">
        <f t="shared" si="205"/>
        <v>122.55125284738041</v>
      </c>
      <c r="J343" s="14">
        <f t="shared" si="205"/>
        <v>120.59025394646534</v>
      </c>
      <c r="K343" s="14">
        <f t="shared" si="205"/>
        <v>119.3125</v>
      </c>
      <c r="L343" s="14">
        <f t="shared" si="205"/>
        <v>118.2697780307342</v>
      </c>
      <c r="M343" s="14">
        <f t="shared" si="205"/>
        <v>117.21099015033697</v>
      </c>
      <c r="N343" s="14">
        <f t="shared" si="205"/>
        <v>116.39189825718323</v>
      </c>
      <c r="O343" s="14">
        <f t="shared" si="205"/>
        <v>115.60767590618337</v>
      </c>
      <c r="P343" s="14">
        <f t="shared" si="205"/>
        <v>115.78137028483449</v>
      </c>
      <c r="Q343" s="14">
        <f t="shared" si="205"/>
        <v>115.23972602739725</v>
      </c>
      <c r="R343" s="14">
        <f t="shared" si="205"/>
        <v>115.3012048192771</v>
      </c>
      <c r="S343" s="14">
        <f t="shared" si="205"/>
        <v>116.25</v>
      </c>
      <c r="T343" s="14">
        <f t="shared" si="205"/>
        <v>117.77102715018037</v>
      </c>
      <c r="U343" s="14">
        <f t="shared" si="205"/>
        <v>119.65041398344066</v>
      </c>
      <c r="V343" s="25">
        <f t="shared" si="196"/>
        <v>2020</v>
      </c>
      <c r="W343" s="24">
        <v>108.89100000000001</v>
      </c>
      <c r="X343">
        <f t="shared" si="194"/>
        <v>78.803734259661312</v>
      </c>
    </row>
    <row r="344" spans="1:24" x14ac:dyDescent="0.35">
      <c r="A344" s="17" t="s">
        <v>147</v>
      </c>
      <c r="B344" s="14">
        <f t="shared" ref="B344:U344" si="206">100*B82/B$7</f>
        <v>140.18691588785046</v>
      </c>
      <c r="C344" s="14">
        <f t="shared" si="206"/>
        <v>132.67326732673268</v>
      </c>
      <c r="D344" s="14">
        <f t="shared" si="206"/>
        <v>121.580547112462</v>
      </c>
      <c r="E344" s="14">
        <f t="shared" si="206"/>
        <v>126.61396574440053</v>
      </c>
      <c r="F344" s="14">
        <f t="shared" si="206"/>
        <v>126.49379932356257</v>
      </c>
      <c r="G344" s="14">
        <f t="shared" si="206"/>
        <v>125.86538461538461</v>
      </c>
      <c r="H344" s="14">
        <f t="shared" si="206"/>
        <v>125.48687552921253</v>
      </c>
      <c r="I344" s="14">
        <f t="shared" si="206"/>
        <v>123.08276385725132</v>
      </c>
      <c r="J344" s="14">
        <f t="shared" si="206"/>
        <v>121.00205902539464</v>
      </c>
      <c r="K344" s="14">
        <f t="shared" si="206"/>
        <v>119.75</v>
      </c>
      <c r="L344" s="14">
        <f t="shared" si="206"/>
        <v>118.6681844052362</v>
      </c>
      <c r="M344" s="14">
        <f t="shared" si="206"/>
        <v>117.67755313634007</v>
      </c>
      <c r="N344" s="14">
        <f t="shared" si="206"/>
        <v>117.00423928403202</v>
      </c>
      <c r="O344" s="14">
        <f t="shared" si="206"/>
        <v>116.2046908315565</v>
      </c>
      <c r="P344" s="14">
        <f t="shared" si="206"/>
        <v>116.35873749037721</v>
      </c>
      <c r="Q344" s="14">
        <f t="shared" si="206"/>
        <v>115.71917808219177</v>
      </c>
      <c r="R344" s="14">
        <f t="shared" si="206"/>
        <v>115.75301204819277</v>
      </c>
      <c r="S344" s="14">
        <f t="shared" si="206"/>
        <v>116.86224489795919</v>
      </c>
      <c r="T344" s="14">
        <f t="shared" si="206"/>
        <v>118.4925004746535</v>
      </c>
      <c r="U344" s="14">
        <f t="shared" si="206"/>
        <v>119.95400183992641</v>
      </c>
      <c r="V344" s="25">
        <f t="shared" si="196"/>
        <v>2020</v>
      </c>
      <c r="W344" s="24">
        <v>109.17100000000001</v>
      </c>
      <c r="X344">
        <f t="shared" si="194"/>
        <v>79.006368504848751</v>
      </c>
    </row>
    <row r="345" spans="1:24" x14ac:dyDescent="0.35">
      <c r="A345" s="17" t="s">
        <v>148</v>
      </c>
      <c r="B345" s="14">
        <f t="shared" ref="B345:U345" si="207">100*B83/B$7</f>
        <v>140.80996884735202</v>
      </c>
      <c r="C345" s="14">
        <f t="shared" si="207"/>
        <v>133.06930693069307</v>
      </c>
      <c r="D345" s="14">
        <f t="shared" si="207"/>
        <v>121.42857142857143</v>
      </c>
      <c r="E345" s="14">
        <f t="shared" si="207"/>
        <v>126.87747035573122</v>
      </c>
      <c r="F345" s="14">
        <f t="shared" si="207"/>
        <v>126.6065388951522</v>
      </c>
      <c r="G345" s="14">
        <f t="shared" si="207"/>
        <v>126.15384615384616</v>
      </c>
      <c r="H345" s="14">
        <f t="shared" si="207"/>
        <v>125.82557154953429</v>
      </c>
      <c r="I345" s="14">
        <f t="shared" si="207"/>
        <v>123.31055429005315</v>
      </c>
      <c r="J345" s="14">
        <f t="shared" si="207"/>
        <v>121.27659574468085</v>
      </c>
      <c r="K345" s="14">
        <f t="shared" si="207"/>
        <v>120.0625</v>
      </c>
      <c r="L345" s="14">
        <f t="shared" si="207"/>
        <v>118.89584519066591</v>
      </c>
      <c r="M345" s="14">
        <f t="shared" si="207"/>
        <v>117.98859512700881</v>
      </c>
      <c r="N345" s="14">
        <f t="shared" si="207"/>
        <v>117.42816768723505</v>
      </c>
      <c r="O345" s="14">
        <f t="shared" si="207"/>
        <v>116.54584221748401</v>
      </c>
      <c r="P345" s="14">
        <f t="shared" si="207"/>
        <v>116.78214010777521</v>
      </c>
      <c r="Q345" s="14">
        <f t="shared" si="207"/>
        <v>116.02739726027397</v>
      </c>
      <c r="R345" s="14">
        <f t="shared" si="207"/>
        <v>116.20481927710843</v>
      </c>
      <c r="S345" s="14">
        <f t="shared" si="207"/>
        <v>117.32142857142857</v>
      </c>
      <c r="T345" s="14">
        <f t="shared" si="207"/>
        <v>118.83425099677235</v>
      </c>
      <c r="U345" s="14">
        <f t="shared" si="207"/>
        <v>119.68721251149954</v>
      </c>
      <c r="V345" s="25">
        <f t="shared" si="196"/>
        <v>2021</v>
      </c>
      <c r="W345" s="29">
        <v>108.95399999999999</v>
      </c>
      <c r="X345">
        <f t="shared" si="194"/>
        <v>78.849326964828478</v>
      </c>
    </row>
    <row r="346" spans="1:24" x14ac:dyDescent="0.35">
      <c r="A346" s="17" t="s">
        <v>149</v>
      </c>
      <c r="B346" s="14">
        <f t="shared" ref="B346:U346" si="208">100*B84/B$7</f>
        <v>141.74454828660436</v>
      </c>
      <c r="C346" s="14">
        <f t="shared" si="208"/>
        <v>133.86138613861385</v>
      </c>
      <c r="D346" s="14">
        <f t="shared" si="208"/>
        <v>121.580547112462</v>
      </c>
      <c r="E346" s="14">
        <f t="shared" si="208"/>
        <v>127.53623188405797</v>
      </c>
      <c r="F346" s="14">
        <f t="shared" si="208"/>
        <v>127.3957158962796</v>
      </c>
      <c r="G346" s="14">
        <f t="shared" si="208"/>
        <v>127.21153846153847</v>
      </c>
      <c r="H346" s="14">
        <f t="shared" si="208"/>
        <v>126.75698560541913</v>
      </c>
      <c r="I346" s="14">
        <f t="shared" si="208"/>
        <v>123.91799544419135</v>
      </c>
      <c r="J346" s="14">
        <f t="shared" si="208"/>
        <v>121.82566918325325</v>
      </c>
      <c r="K346" s="14">
        <f t="shared" si="208"/>
        <v>120.75</v>
      </c>
      <c r="L346" s="14">
        <f t="shared" si="208"/>
        <v>119.57882754695504</v>
      </c>
      <c r="M346" s="14">
        <f t="shared" si="208"/>
        <v>118.66251944012441</v>
      </c>
      <c r="N346" s="14">
        <f t="shared" si="208"/>
        <v>118.08761186999529</v>
      </c>
      <c r="O346" s="14">
        <f t="shared" si="208"/>
        <v>117.18550106609808</v>
      </c>
      <c r="P346" s="14">
        <f t="shared" si="208"/>
        <v>117.28252501924557</v>
      </c>
      <c r="Q346" s="14">
        <f t="shared" si="208"/>
        <v>116.64383561643835</v>
      </c>
      <c r="R346" s="14">
        <f t="shared" si="208"/>
        <v>116.71686746987952</v>
      </c>
      <c r="S346" s="14">
        <f t="shared" si="208"/>
        <v>117.75510204081633</v>
      </c>
      <c r="T346" s="14">
        <f t="shared" si="208"/>
        <v>118.98614011771407</v>
      </c>
      <c r="U346" s="14">
        <f t="shared" si="208"/>
        <v>118.77644894204232</v>
      </c>
      <c r="V346" s="25">
        <f t="shared" si="196"/>
        <v>2021</v>
      </c>
      <c r="W346" s="24">
        <v>109.089</v>
      </c>
      <c r="X346">
        <f t="shared" si="194"/>
        <v>78.947025618758133</v>
      </c>
    </row>
    <row r="347" spans="1:24" x14ac:dyDescent="0.35">
      <c r="A347" s="17" t="s">
        <v>150</v>
      </c>
      <c r="B347" s="14">
        <f t="shared" ref="B347:U347" si="209">100*B85/B$7</f>
        <v>142.99065420560748</v>
      </c>
      <c r="C347" s="14">
        <f t="shared" si="209"/>
        <v>134.25742574257427</v>
      </c>
      <c r="D347" s="14">
        <f t="shared" si="209"/>
        <v>122.34042553191489</v>
      </c>
      <c r="E347" s="14">
        <f t="shared" si="209"/>
        <v>128.19499341238472</v>
      </c>
      <c r="F347" s="14">
        <f t="shared" si="209"/>
        <v>127.95941375422774</v>
      </c>
      <c r="G347" s="14">
        <f t="shared" si="209"/>
        <v>127.69230769230769</v>
      </c>
      <c r="H347" s="14">
        <f t="shared" si="209"/>
        <v>127.26502963590178</v>
      </c>
      <c r="I347" s="14">
        <f t="shared" si="209"/>
        <v>124.52543659832953</v>
      </c>
      <c r="J347" s="14">
        <f t="shared" si="209"/>
        <v>122.30610844200412</v>
      </c>
      <c r="K347" s="14">
        <f t="shared" si="209"/>
        <v>121.1875</v>
      </c>
      <c r="L347" s="14">
        <f t="shared" si="209"/>
        <v>119.97723392145703</v>
      </c>
      <c r="M347" s="14">
        <f t="shared" si="209"/>
        <v>119.0772420943494</v>
      </c>
      <c r="N347" s="14">
        <f t="shared" si="209"/>
        <v>118.60574658502119</v>
      </c>
      <c r="O347" s="14">
        <f t="shared" si="209"/>
        <v>117.61194029850746</v>
      </c>
      <c r="P347" s="14">
        <f t="shared" si="209"/>
        <v>117.62894534257121</v>
      </c>
      <c r="Q347" s="14">
        <f t="shared" si="209"/>
        <v>116.98630136986301</v>
      </c>
      <c r="R347" s="14">
        <f t="shared" si="209"/>
        <v>116.9578313253012</v>
      </c>
      <c r="S347" s="14">
        <f t="shared" si="209"/>
        <v>117.95918367346938</v>
      </c>
      <c r="T347" s="14">
        <f t="shared" si="209"/>
        <v>118.94816783747864</v>
      </c>
      <c r="U347" s="14">
        <f t="shared" si="209"/>
        <v>117.59889604415824</v>
      </c>
      <c r="V347" s="25">
        <f t="shared" si="196"/>
        <v>2021</v>
      </c>
      <c r="W347" s="28">
        <v>109.41</v>
      </c>
      <c r="X347">
        <f t="shared" si="194"/>
        <v>79.179331306990875</v>
      </c>
    </row>
    <row r="348" spans="1:24" x14ac:dyDescent="0.35">
      <c r="A348" s="17" t="s">
        <v>151</v>
      </c>
      <c r="B348" s="14">
        <f t="shared" ref="B348:U348" si="210">100*B86/B$7</f>
        <v>143.30218068535825</v>
      </c>
      <c r="C348" s="14">
        <f t="shared" si="210"/>
        <v>134.65346534653466</v>
      </c>
      <c r="D348" s="14">
        <f t="shared" si="210"/>
        <v>122.49240121580547</v>
      </c>
      <c r="E348" s="14">
        <f t="shared" si="210"/>
        <v>129.2490118577075</v>
      </c>
      <c r="F348" s="14">
        <f t="shared" si="210"/>
        <v>128.63585118376551</v>
      </c>
      <c r="G348" s="14">
        <f t="shared" si="210"/>
        <v>128.46153846153845</v>
      </c>
      <c r="H348" s="14">
        <f t="shared" si="210"/>
        <v>127.94242167654529</v>
      </c>
      <c r="I348" s="14">
        <f t="shared" si="210"/>
        <v>125.28473804100227</v>
      </c>
      <c r="J348" s="14">
        <f t="shared" si="210"/>
        <v>122.92381606039808</v>
      </c>
      <c r="K348" s="14">
        <f t="shared" si="210"/>
        <v>121.8125</v>
      </c>
      <c r="L348" s="14">
        <f t="shared" si="210"/>
        <v>120.5463858850313</v>
      </c>
      <c r="M348" s="14">
        <f t="shared" si="210"/>
        <v>119.69932607568688</v>
      </c>
      <c r="N348" s="14">
        <f t="shared" si="210"/>
        <v>119.21808761186999</v>
      </c>
      <c r="O348" s="14">
        <f t="shared" si="210"/>
        <v>118.29424307036247</v>
      </c>
      <c r="P348" s="14">
        <f t="shared" si="210"/>
        <v>118.20631254811393</v>
      </c>
      <c r="Q348" s="14">
        <f t="shared" si="210"/>
        <v>117.5</v>
      </c>
      <c r="R348" s="14">
        <f t="shared" si="210"/>
        <v>117.53012048192771</v>
      </c>
      <c r="S348" s="14">
        <f t="shared" si="210"/>
        <v>118.62244897959184</v>
      </c>
      <c r="T348" s="14">
        <f t="shared" si="210"/>
        <v>119.93544712359977</v>
      </c>
      <c r="U348" s="14">
        <f t="shared" si="210"/>
        <v>119.52161913523459</v>
      </c>
      <c r="V348" s="25">
        <f t="shared" si="196"/>
        <v>2021</v>
      </c>
      <c r="W348" s="28">
        <v>110.114</v>
      </c>
      <c r="X348">
        <f t="shared" si="194"/>
        <v>79.688811694890731</v>
      </c>
    </row>
    <row r="349" spans="1:24" x14ac:dyDescent="0.35">
      <c r="A349" s="17" t="s">
        <v>152</v>
      </c>
      <c r="B349" s="14">
        <f t="shared" ref="B349:U349" si="211">100*B87/B$7</f>
        <v>142.99065420560748</v>
      </c>
      <c r="C349" s="14">
        <f t="shared" si="211"/>
        <v>134.65346534653466</v>
      </c>
      <c r="D349" s="14">
        <f t="shared" si="211"/>
        <v>122.64437689969606</v>
      </c>
      <c r="E349" s="14">
        <f t="shared" si="211"/>
        <v>129.90777338603425</v>
      </c>
      <c r="F349" s="14">
        <f t="shared" si="211"/>
        <v>128.86133032694477</v>
      </c>
      <c r="G349" s="14">
        <f t="shared" si="211"/>
        <v>128.84615384615384</v>
      </c>
      <c r="H349" s="14">
        <f t="shared" si="211"/>
        <v>128.11176968670617</v>
      </c>
      <c r="I349" s="14">
        <f t="shared" si="211"/>
        <v>125.74031890660592</v>
      </c>
      <c r="J349" s="14">
        <f t="shared" si="211"/>
        <v>123.33562113932739</v>
      </c>
      <c r="K349" s="14">
        <f t="shared" si="211"/>
        <v>122.1875</v>
      </c>
      <c r="L349" s="14">
        <f t="shared" si="211"/>
        <v>120.77404667046102</v>
      </c>
      <c r="M349" s="14">
        <f t="shared" si="211"/>
        <v>120.11404872991187</v>
      </c>
      <c r="N349" s="14">
        <f t="shared" si="211"/>
        <v>119.54780970325012</v>
      </c>
      <c r="O349" s="14">
        <f t="shared" si="211"/>
        <v>118.72068230277185</v>
      </c>
      <c r="P349" s="14">
        <f t="shared" si="211"/>
        <v>118.59122401847576</v>
      </c>
      <c r="Q349" s="14">
        <f t="shared" si="211"/>
        <v>117.91095890410959</v>
      </c>
      <c r="R349" s="14">
        <f t="shared" si="211"/>
        <v>117.98192771084338</v>
      </c>
      <c r="S349" s="14">
        <f t="shared" si="211"/>
        <v>119.03061224489795</v>
      </c>
      <c r="T349" s="14">
        <f t="shared" si="211"/>
        <v>120.92272640972091</v>
      </c>
      <c r="U349" s="14">
        <f t="shared" si="211"/>
        <v>121.72953081876724</v>
      </c>
      <c r="V349" s="25">
        <f t="shared" si="196"/>
        <v>2021</v>
      </c>
      <c r="W349" s="24">
        <v>110.76</v>
      </c>
      <c r="X349">
        <f t="shared" si="194"/>
        <v>80.15631784628745</v>
      </c>
    </row>
    <row r="350" spans="1:24" x14ac:dyDescent="0.35">
      <c r="A350" s="17" t="s">
        <v>153</v>
      </c>
      <c r="B350" s="14">
        <f t="shared" ref="B350:U350" si="212">100*B88/B$7</f>
        <v>142.36760124610592</v>
      </c>
      <c r="C350" s="14">
        <f t="shared" si="212"/>
        <v>134.45544554455446</v>
      </c>
      <c r="D350" s="14">
        <f t="shared" si="212"/>
        <v>122.18844984802432</v>
      </c>
      <c r="E350" s="14">
        <f t="shared" si="212"/>
        <v>130.30303030303031</v>
      </c>
      <c r="F350" s="14">
        <f t="shared" si="212"/>
        <v>129.08680947012402</v>
      </c>
      <c r="G350" s="14">
        <f t="shared" si="212"/>
        <v>129.42307692307693</v>
      </c>
      <c r="H350" s="14">
        <f t="shared" si="212"/>
        <v>128.45046570702794</v>
      </c>
      <c r="I350" s="14">
        <f t="shared" si="212"/>
        <v>126.27182991647685</v>
      </c>
      <c r="J350" s="14">
        <f t="shared" si="212"/>
        <v>123.95332875772135</v>
      </c>
      <c r="K350" s="14">
        <f t="shared" si="212"/>
        <v>122.75</v>
      </c>
      <c r="L350" s="14">
        <f t="shared" si="212"/>
        <v>121.34319863403529</v>
      </c>
      <c r="M350" s="14">
        <f t="shared" si="212"/>
        <v>120.63245204769311</v>
      </c>
      <c r="N350" s="14">
        <f t="shared" si="212"/>
        <v>119.8304286387188</v>
      </c>
      <c r="O350" s="14">
        <f t="shared" si="212"/>
        <v>119.14712153518124</v>
      </c>
      <c r="P350" s="14">
        <f t="shared" si="212"/>
        <v>118.97613548883757</v>
      </c>
      <c r="Q350" s="14">
        <f t="shared" si="212"/>
        <v>118.39041095890411</v>
      </c>
      <c r="R350" s="14">
        <f t="shared" si="212"/>
        <v>118.52409638554217</v>
      </c>
      <c r="S350" s="14">
        <f t="shared" si="212"/>
        <v>119.43877551020408</v>
      </c>
      <c r="T350" s="14">
        <f t="shared" si="212"/>
        <v>121.58724131384089</v>
      </c>
      <c r="U350" s="14">
        <f t="shared" si="212"/>
        <v>123.48666053357866</v>
      </c>
      <c r="V350" s="25">
        <f t="shared" si="196"/>
        <v>2021</v>
      </c>
      <c r="W350" s="24">
        <v>111.31399999999999</v>
      </c>
      <c r="X350">
        <f t="shared" si="194"/>
        <v>80.557244174265435</v>
      </c>
    </row>
    <row r="351" spans="1:24" x14ac:dyDescent="0.35">
      <c r="A351" s="17" t="s">
        <v>154</v>
      </c>
      <c r="B351" s="14">
        <f t="shared" ref="B351:U351" si="213">100*B89/B$7</f>
        <v>141.43302180685359</v>
      </c>
      <c r="C351" s="14">
        <f t="shared" si="213"/>
        <v>134.45544554455446</v>
      </c>
      <c r="D351" s="14">
        <f t="shared" si="213"/>
        <v>122.34042553191489</v>
      </c>
      <c r="E351" s="14">
        <f t="shared" si="213"/>
        <v>130.30303030303031</v>
      </c>
      <c r="F351" s="14">
        <f t="shared" si="213"/>
        <v>129.42502818489291</v>
      </c>
      <c r="G351" s="14">
        <f t="shared" si="213"/>
        <v>129.61538461538461</v>
      </c>
      <c r="H351" s="14">
        <f t="shared" si="213"/>
        <v>128.61981371718883</v>
      </c>
      <c r="I351" s="14">
        <f t="shared" si="213"/>
        <v>126.49962034927866</v>
      </c>
      <c r="J351" s="14">
        <f t="shared" si="213"/>
        <v>124.36513383665066</v>
      </c>
      <c r="K351" s="14">
        <f t="shared" si="213"/>
        <v>123.3125</v>
      </c>
      <c r="L351" s="14">
        <f t="shared" si="213"/>
        <v>121.7985202048947</v>
      </c>
      <c r="M351" s="14">
        <f t="shared" si="213"/>
        <v>121.0471747019181</v>
      </c>
      <c r="N351" s="14">
        <f t="shared" si="213"/>
        <v>120.01884126236457</v>
      </c>
      <c r="O351" s="14">
        <f t="shared" si="213"/>
        <v>119.48827292110875</v>
      </c>
      <c r="P351" s="14">
        <f t="shared" si="213"/>
        <v>119.3225558121632</v>
      </c>
      <c r="Q351" s="14">
        <f t="shared" si="213"/>
        <v>118.76712328767124</v>
      </c>
      <c r="R351" s="14">
        <f t="shared" si="213"/>
        <v>118.82530120481928</v>
      </c>
      <c r="S351" s="14">
        <f t="shared" si="213"/>
        <v>119.59183673469387</v>
      </c>
      <c r="T351" s="14">
        <f t="shared" si="213"/>
        <v>121.92899183595975</v>
      </c>
      <c r="U351" s="14">
        <f t="shared" si="213"/>
        <v>123.55105795768169</v>
      </c>
      <c r="V351" s="25">
        <f t="shared" si="196"/>
        <v>2021</v>
      </c>
      <c r="W351" s="24">
        <v>111.297</v>
      </c>
      <c r="X351">
        <f t="shared" si="194"/>
        <v>80.544941380807629</v>
      </c>
    </row>
    <row r="352" spans="1:24" x14ac:dyDescent="0.35">
      <c r="A352" s="17" t="s">
        <v>155</v>
      </c>
      <c r="B352" s="14">
        <f t="shared" ref="B352:U352" si="214">100*B90/B$7</f>
        <v>140.49844236760126</v>
      </c>
      <c r="C352" s="14">
        <f t="shared" si="214"/>
        <v>134.25742574257427</v>
      </c>
      <c r="D352" s="14">
        <f t="shared" si="214"/>
        <v>122.34042553191489</v>
      </c>
      <c r="E352" s="14">
        <f t="shared" si="214"/>
        <v>130.03952569169959</v>
      </c>
      <c r="F352" s="14">
        <f t="shared" si="214"/>
        <v>129.76324689966179</v>
      </c>
      <c r="G352" s="14">
        <f t="shared" si="214"/>
        <v>129.80769230769232</v>
      </c>
      <c r="H352" s="14">
        <f t="shared" si="214"/>
        <v>128.95850973751058</v>
      </c>
      <c r="I352" s="14">
        <f t="shared" si="214"/>
        <v>126.87927107061503</v>
      </c>
      <c r="J352" s="14">
        <f t="shared" si="214"/>
        <v>125.05147563486616</v>
      </c>
      <c r="K352" s="14">
        <f t="shared" si="214"/>
        <v>124</v>
      </c>
      <c r="L352" s="14">
        <f t="shared" si="214"/>
        <v>122.36767216846899</v>
      </c>
      <c r="M352" s="14">
        <f t="shared" si="214"/>
        <v>121.46189735614308</v>
      </c>
      <c r="N352" s="14">
        <f t="shared" si="214"/>
        <v>120.34856335374469</v>
      </c>
      <c r="O352" s="14">
        <f t="shared" si="214"/>
        <v>119.91471215351812</v>
      </c>
      <c r="P352" s="14">
        <f t="shared" si="214"/>
        <v>119.82294072363356</v>
      </c>
      <c r="Q352" s="14">
        <f t="shared" si="214"/>
        <v>119.17808219178082</v>
      </c>
      <c r="R352" s="14">
        <f t="shared" si="214"/>
        <v>119.18674698795181</v>
      </c>
      <c r="S352" s="14">
        <f t="shared" si="214"/>
        <v>120.07653061224489</v>
      </c>
      <c r="T352" s="14">
        <f t="shared" si="214"/>
        <v>122.28972849819631</v>
      </c>
      <c r="U352" s="14">
        <f t="shared" si="214"/>
        <v>123.94664213431463</v>
      </c>
      <c r="V352" s="25">
        <f t="shared" si="196"/>
        <v>2021</v>
      </c>
      <c r="W352" s="30">
        <v>112.08499999999999</v>
      </c>
      <c r="X352">
        <f t="shared" si="194"/>
        <v>81.115212042263707</v>
      </c>
    </row>
    <row r="353" spans="1:24" x14ac:dyDescent="0.35">
      <c r="A353" s="17" t="s">
        <v>156</v>
      </c>
      <c r="B353" s="14">
        <f t="shared" ref="B353:U353" si="215">100*B91/B$7</f>
        <v>138.94080996884736</v>
      </c>
      <c r="C353" s="14">
        <f t="shared" si="215"/>
        <v>133.86138613861385</v>
      </c>
      <c r="D353" s="14">
        <f t="shared" si="215"/>
        <v>122.49240121580547</v>
      </c>
      <c r="E353" s="14">
        <f t="shared" si="215"/>
        <v>129.77602108036891</v>
      </c>
      <c r="F353" s="14">
        <f t="shared" si="215"/>
        <v>129.98872604284105</v>
      </c>
      <c r="G353" s="14">
        <f t="shared" si="215"/>
        <v>129.90384615384616</v>
      </c>
      <c r="H353" s="14">
        <f t="shared" si="215"/>
        <v>129.38187976291277</v>
      </c>
      <c r="I353" s="14">
        <f t="shared" si="215"/>
        <v>127.33485193621868</v>
      </c>
      <c r="J353" s="14">
        <f t="shared" si="215"/>
        <v>125.66918325326013</v>
      </c>
      <c r="K353" s="14">
        <f t="shared" si="215"/>
        <v>124.6875</v>
      </c>
      <c r="L353" s="14">
        <f t="shared" si="215"/>
        <v>123.10756972111554</v>
      </c>
      <c r="M353" s="14">
        <f t="shared" si="215"/>
        <v>122.18766200103681</v>
      </c>
      <c r="N353" s="14">
        <f t="shared" si="215"/>
        <v>120.81959491285916</v>
      </c>
      <c r="O353" s="14">
        <f t="shared" si="215"/>
        <v>120.59701492537313</v>
      </c>
      <c r="P353" s="14">
        <f t="shared" si="215"/>
        <v>120.55427251732101</v>
      </c>
      <c r="Q353" s="14">
        <f t="shared" si="215"/>
        <v>119.96575342465754</v>
      </c>
      <c r="R353" s="14">
        <f t="shared" si="215"/>
        <v>120.06024096385542</v>
      </c>
      <c r="S353" s="14">
        <f t="shared" si="215"/>
        <v>121.07142857142857</v>
      </c>
      <c r="T353" s="14">
        <f t="shared" si="215"/>
        <v>123.04917410290489</v>
      </c>
      <c r="U353" s="14">
        <f t="shared" si="215"/>
        <v>125.04139834406624</v>
      </c>
      <c r="V353" s="25">
        <f t="shared" si="196"/>
        <v>2021</v>
      </c>
      <c r="W353" s="30">
        <v>112.41500000000001</v>
      </c>
      <c r="X353">
        <f t="shared" si="194"/>
        <v>81.354030974091756</v>
      </c>
    </row>
    <row r="354" spans="1:24" x14ac:dyDescent="0.35">
      <c r="A354" s="17" t="s">
        <v>157</v>
      </c>
      <c r="B354" s="14">
        <f t="shared" ref="B354:U354" si="216">100*B92/B$7</f>
        <v>137.69470404984423</v>
      </c>
      <c r="C354" s="14">
        <f t="shared" si="216"/>
        <v>133.66336633663366</v>
      </c>
      <c r="D354" s="14">
        <f t="shared" si="216"/>
        <v>122.64437689969606</v>
      </c>
      <c r="E354" s="14">
        <f t="shared" si="216"/>
        <v>129.77602108036891</v>
      </c>
      <c r="F354" s="14">
        <f t="shared" si="216"/>
        <v>130.21420518602028</v>
      </c>
      <c r="G354" s="14">
        <f t="shared" si="216"/>
        <v>130.28846153846155</v>
      </c>
      <c r="H354" s="14">
        <f t="shared" si="216"/>
        <v>130.0592718035563</v>
      </c>
      <c r="I354" s="14">
        <f t="shared" si="216"/>
        <v>127.79043280182232</v>
      </c>
      <c r="J354" s="14">
        <f t="shared" si="216"/>
        <v>126.21825669183254</v>
      </c>
      <c r="K354" s="14">
        <f t="shared" si="216"/>
        <v>125.375</v>
      </c>
      <c r="L354" s="14">
        <f t="shared" si="216"/>
        <v>123.79055207740467</v>
      </c>
      <c r="M354" s="14">
        <f t="shared" si="216"/>
        <v>122.70606531881803</v>
      </c>
      <c r="N354" s="14">
        <f t="shared" si="216"/>
        <v>121.43193593970796</v>
      </c>
      <c r="O354" s="14">
        <f t="shared" si="216"/>
        <v>121.15138592750533</v>
      </c>
      <c r="P354" s="14">
        <f t="shared" si="216"/>
        <v>121.05465742879137</v>
      </c>
      <c r="Q354" s="14">
        <f t="shared" si="216"/>
        <v>120.41095890410959</v>
      </c>
      <c r="R354" s="14">
        <f t="shared" si="216"/>
        <v>120.5421686746988</v>
      </c>
      <c r="S354" s="14">
        <f t="shared" si="216"/>
        <v>121.53061224489795</v>
      </c>
      <c r="T354" s="14">
        <f t="shared" si="216"/>
        <v>123.35295234478831</v>
      </c>
      <c r="U354" s="14">
        <f t="shared" si="216"/>
        <v>125.25298988040478</v>
      </c>
      <c r="V354" s="25">
        <f t="shared" si="196"/>
        <v>2021</v>
      </c>
      <c r="W354" s="30">
        <v>113.64</v>
      </c>
      <c r="X354">
        <f t="shared" si="194"/>
        <v>82.240555796786794</v>
      </c>
    </row>
    <row r="355" spans="1:24" x14ac:dyDescent="0.35">
      <c r="A355" s="17" t="s">
        <v>158</v>
      </c>
      <c r="B355" s="14">
        <f t="shared" ref="B355:U355" si="217">100*B93/B$7</f>
        <v>137.07165109034267</v>
      </c>
      <c r="C355" s="14">
        <f t="shared" si="217"/>
        <v>133.46534653465346</v>
      </c>
      <c r="D355" s="14">
        <f t="shared" si="217"/>
        <v>122.79635258358662</v>
      </c>
      <c r="E355" s="14">
        <f t="shared" si="217"/>
        <v>129.90777338603425</v>
      </c>
      <c r="F355" s="14">
        <f t="shared" si="217"/>
        <v>130.21420518602028</v>
      </c>
      <c r="G355" s="14">
        <f t="shared" si="217"/>
        <v>130.38461538461539</v>
      </c>
      <c r="H355" s="14">
        <f t="shared" si="217"/>
        <v>130.48264182895852</v>
      </c>
      <c r="I355" s="14">
        <f t="shared" si="217"/>
        <v>128.39787395596051</v>
      </c>
      <c r="J355" s="14">
        <f t="shared" si="217"/>
        <v>126.69869595058339</v>
      </c>
      <c r="K355" s="14">
        <f t="shared" si="217"/>
        <v>125.6875</v>
      </c>
      <c r="L355" s="14">
        <f t="shared" si="217"/>
        <v>124.01821286283437</v>
      </c>
      <c r="M355" s="14">
        <f t="shared" si="217"/>
        <v>122.80974598237428</v>
      </c>
      <c r="N355" s="14">
        <f t="shared" si="217"/>
        <v>121.71455487517663</v>
      </c>
      <c r="O355" s="14">
        <f t="shared" si="217"/>
        <v>121.27931769722815</v>
      </c>
      <c r="P355" s="14">
        <f t="shared" si="217"/>
        <v>121.2086220169361</v>
      </c>
      <c r="Q355" s="14">
        <f t="shared" si="217"/>
        <v>120.44520547945206</v>
      </c>
      <c r="R355" s="14">
        <f t="shared" si="217"/>
        <v>120.72289156626506</v>
      </c>
      <c r="S355" s="14">
        <f t="shared" si="217"/>
        <v>121.81122448979592</v>
      </c>
      <c r="T355" s="14">
        <f t="shared" si="217"/>
        <v>123.67571672678945</v>
      </c>
      <c r="U355" s="14">
        <f t="shared" si="217"/>
        <v>125.55657773689052</v>
      </c>
      <c r="V355" s="25">
        <f t="shared" si="196"/>
        <v>2021</v>
      </c>
      <c r="W355" s="31">
        <v>114.477</v>
      </c>
      <c r="X355">
        <f t="shared" si="194"/>
        <v>82.846287451150673</v>
      </c>
    </row>
    <row r="356" spans="1:24" x14ac:dyDescent="0.35">
      <c r="A356" s="17" t="s">
        <v>159</v>
      </c>
      <c r="B356" s="14">
        <f t="shared" ref="B356:U356" si="218">100*B94/B$7</f>
        <v>137.07165109034267</v>
      </c>
      <c r="C356" s="14">
        <f t="shared" si="218"/>
        <v>134.05940594059405</v>
      </c>
      <c r="D356" s="14">
        <f t="shared" si="218"/>
        <v>122.79635258358662</v>
      </c>
      <c r="E356" s="14">
        <f t="shared" si="218"/>
        <v>130.43478260869566</v>
      </c>
      <c r="F356" s="14">
        <f t="shared" si="218"/>
        <v>130.66516347237879</v>
      </c>
      <c r="G356" s="14">
        <f t="shared" si="218"/>
        <v>131.05769230769232</v>
      </c>
      <c r="H356" s="14">
        <f t="shared" si="218"/>
        <v>131.24470787468246</v>
      </c>
      <c r="I356" s="14">
        <f t="shared" si="218"/>
        <v>129.15717539863326</v>
      </c>
      <c r="J356" s="14">
        <f t="shared" si="218"/>
        <v>127.31640356897735</v>
      </c>
      <c r="K356" s="14">
        <f t="shared" si="218"/>
        <v>126.25</v>
      </c>
      <c r="L356" s="14">
        <f t="shared" si="218"/>
        <v>124.53044963005122</v>
      </c>
      <c r="M356" s="14">
        <f t="shared" si="218"/>
        <v>123.17262830482115</v>
      </c>
      <c r="N356" s="14">
        <f t="shared" si="218"/>
        <v>122.27979274611398</v>
      </c>
      <c r="O356" s="14">
        <f t="shared" si="218"/>
        <v>121.66311300639659</v>
      </c>
      <c r="P356" s="14">
        <f t="shared" si="218"/>
        <v>121.67051578137028</v>
      </c>
      <c r="Q356" s="14">
        <f t="shared" si="218"/>
        <v>120.54794520547945</v>
      </c>
      <c r="R356" s="14">
        <f t="shared" si="218"/>
        <v>120.81325301204819</v>
      </c>
      <c r="S356" s="14">
        <f t="shared" si="218"/>
        <v>122.11734693877551</v>
      </c>
      <c r="T356" s="14">
        <f t="shared" si="218"/>
        <v>124.28327321055629</v>
      </c>
      <c r="U356" s="14">
        <f t="shared" si="218"/>
        <v>126.39374425022999</v>
      </c>
      <c r="V356" s="25">
        <f t="shared" si="196"/>
        <v>2021</v>
      </c>
      <c r="W356" s="30">
        <v>115.051</v>
      </c>
      <c r="X356">
        <f t="shared" si="194"/>
        <v>83.261687653784904</v>
      </c>
    </row>
    <row r="357" spans="1:24" x14ac:dyDescent="0.35">
      <c r="A357" s="17" t="s">
        <v>160</v>
      </c>
      <c r="B357" s="14">
        <f t="shared" ref="B357:U357" si="219">100*B95/B$7</f>
        <v>137.07165109034267</v>
      </c>
      <c r="C357" s="14">
        <f t="shared" si="219"/>
        <v>134.65346534653466</v>
      </c>
      <c r="D357" s="14">
        <f t="shared" si="219"/>
        <v>123.40425531914893</v>
      </c>
      <c r="E357" s="14">
        <f t="shared" si="219"/>
        <v>131.09354413702241</v>
      </c>
      <c r="F357" s="14">
        <f t="shared" si="219"/>
        <v>131.34160090191656</v>
      </c>
      <c r="G357" s="14">
        <f t="shared" si="219"/>
        <v>132.11538461538461</v>
      </c>
      <c r="H357" s="14">
        <f t="shared" si="219"/>
        <v>132.26079593564776</v>
      </c>
      <c r="I357" s="14">
        <f t="shared" si="219"/>
        <v>130.14426727410782</v>
      </c>
      <c r="J357" s="14">
        <f t="shared" si="219"/>
        <v>128.14001372683597</v>
      </c>
      <c r="K357" s="14">
        <f t="shared" si="219"/>
        <v>126.9375</v>
      </c>
      <c r="L357" s="14">
        <f t="shared" si="219"/>
        <v>125.09960159362549</v>
      </c>
      <c r="M357" s="14">
        <f t="shared" si="219"/>
        <v>123.84655261793675</v>
      </c>
      <c r="N357" s="14">
        <f t="shared" si="219"/>
        <v>122.98634008478568</v>
      </c>
      <c r="O357" s="14">
        <f t="shared" si="219"/>
        <v>122.30277185501066</v>
      </c>
      <c r="P357" s="14">
        <f t="shared" si="219"/>
        <v>122.32486528098538</v>
      </c>
      <c r="Q357" s="14">
        <f t="shared" si="219"/>
        <v>121.0958904109589</v>
      </c>
      <c r="R357" s="14">
        <f t="shared" si="219"/>
        <v>121.50602409638554</v>
      </c>
      <c r="S357" s="14">
        <f t="shared" si="219"/>
        <v>122.95918367346938</v>
      </c>
      <c r="T357" s="14">
        <f t="shared" si="219"/>
        <v>125.00474653502943</v>
      </c>
      <c r="U357" s="14">
        <f t="shared" si="219"/>
        <v>127.35970561177552</v>
      </c>
      <c r="V357" s="25">
        <f t="shared" si="196"/>
        <v>2022</v>
      </c>
      <c r="W357" s="30">
        <v>114.898</v>
      </c>
      <c r="X357">
        <f t="shared" si="194"/>
        <v>83.150962512664634</v>
      </c>
    </row>
    <row r="358" spans="1:24" x14ac:dyDescent="0.35">
      <c r="A358" s="17" t="s">
        <v>161</v>
      </c>
      <c r="B358" s="14">
        <f t="shared" ref="B358:U358" si="220">100*B96/B$7</f>
        <v>137.38317757009347</v>
      </c>
      <c r="C358" s="14">
        <f t="shared" si="220"/>
        <v>135.24752475247524</v>
      </c>
      <c r="D358" s="14">
        <f t="shared" si="220"/>
        <v>124.01215805471125</v>
      </c>
      <c r="E358" s="14">
        <f t="shared" si="220"/>
        <v>132.01581027667984</v>
      </c>
      <c r="F358" s="14">
        <f t="shared" si="220"/>
        <v>132.46899661781285</v>
      </c>
      <c r="G358" s="14">
        <f t="shared" si="220"/>
        <v>133.55769230769232</v>
      </c>
      <c r="H358" s="14">
        <f t="shared" si="220"/>
        <v>133.61558001693481</v>
      </c>
      <c r="I358" s="14">
        <f t="shared" si="220"/>
        <v>131.20728929384967</v>
      </c>
      <c r="J358" s="14">
        <f t="shared" si="220"/>
        <v>129.10089224433767</v>
      </c>
      <c r="K358" s="14">
        <f t="shared" si="220"/>
        <v>127.875</v>
      </c>
      <c r="L358" s="14">
        <f t="shared" si="220"/>
        <v>126.01024473534434</v>
      </c>
      <c r="M358" s="14">
        <f t="shared" si="220"/>
        <v>124.98703991705547</v>
      </c>
      <c r="N358" s="14">
        <f t="shared" si="220"/>
        <v>123.97550635892605</v>
      </c>
      <c r="O358" s="14">
        <f t="shared" si="220"/>
        <v>123.32622601279317</v>
      </c>
      <c r="P358" s="14">
        <f t="shared" si="220"/>
        <v>123.28714395688992</v>
      </c>
      <c r="Q358" s="14">
        <f t="shared" si="220"/>
        <v>122.05479452054794</v>
      </c>
      <c r="R358" s="14">
        <f t="shared" si="220"/>
        <v>122.37951807228916</v>
      </c>
      <c r="S358" s="14">
        <f t="shared" si="220"/>
        <v>123.92857142857143</v>
      </c>
      <c r="T358" s="14">
        <f t="shared" si="220"/>
        <v>125.89709512056199</v>
      </c>
      <c r="U358" s="14">
        <f t="shared" si="220"/>
        <v>128.50965961361547</v>
      </c>
      <c r="V358" s="25">
        <f t="shared" si="196"/>
        <v>2022</v>
      </c>
      <c r="W358" s="31">
        <v>115.827</v>
      </c>
      <c r="X358">
        <f t="shared" si="194"/>
        <v>83.823273990447234</v>
      </c>
    </row>
    <row r="359" spans="1:24" x14ac:dyDescent="0.35">
      <c r="A359" s="17" t="s">
        <v>162</v>
      </c>
      <c r="B359" s="14">
        <f t="shared" ref="B359:U359" si="221">100*B97/B$7</f>
        <v>137.69470404984423</v>
      </c>
      <c r="C359" s="14">
        <f t="shared" si="221"/>
        <v>135.64356435643563</v>
      </c>
      <c r="D359" s="14">
        <f t="shared" si="221"/>
        <v>124.77203647416414</v>
      </c>
      <c r="E359" s="14">
        <f t="shared" si="221"/>
        <v>132.80632411067194</v>
      </c>
      <c r="F359" s="14">
        <f t="shared" si="221"/>
        <v>133.25817361894025</v>
      </c>
      <c r="G359" s="14">
        <f t="shared" si="221"/>
        <v>134.61538461538461</v>
      </c>
      <c r="H359" s="14">
        <f t="shared" si="221"/>
        <v>134.54699407281964</v>
      </c>
      <c r="I359" s="14">
        <f t="shared" si="221"/>
        <v>132.11845102505694</v>
      </c>
      <c r="J359" s="14">
        <f t="shared" si="221"/>
        <v>129.99313658201785</v>
      </c>
      <c r="K359" s="14">
        <f t="shared" si="221"/>
        <v>128.6875</v>
      </c>
      <c r="L359" s="14">
        <f t="shared" si="221"/>
        <v>126.7501422879909</v>
      </c>
      <c r="M359" s="14">
        <f t="shared" si="221"/>
        <v>125.81648522550545</v>
      </c>
      <c r="N359" s="14">
        <f t="shared" si="221"/>
        <v>124.87046632124353</v>
      </c>
      <c r="O359" s="14">
        <f t="shared" si="221"/>
        <v>124.22174840085287</v>
      </c>
      <c r="P359" s="14">
        <f t="shared" si="221"/>
        <v>124.13394919168591</v>
      </c>
      <c r="Q359" s="14">
        <f t="shared" si="221"/>
        <v>122.91095890410959</v>
      </c>
      <c r="R359" s="14">
        <f t="shared" si="221"/>
        <v>123.25301204819277</v>
      </c>
      <c r="S359" s="14">
        <f t="shared" si="221"/>
        <v>124.87244897959184</v>
      </c>
      <c r="T359" s="14">
        <f t="shared" si="221"/>
        <v>127.05524966774254</v>
      </c>
      <c r="U359" s="14">
        <f t="shared" si="221"/>
        <v>130.32198712051519</v>
      </c>
      <c r="V359" s="25">
        <f t="shared" si="196"/>
        <v>2022</v>
      </c>
      <c r="W359" s="31">
        <v>117.09399999999999</v>
      </c>
      <c r="X359">
        <f t="shared" si="194"/>
        <v>84.740193949920382</v>
      </c>
    </row>
    <row r="360" spans="1:24" x14ac:dyDescent="0.35">
      <c r="A360" s="17" t="s">
        <v>163</v>
      </c>
      <c r="B360" s="14">
        <f t="shared" ref="B360:U360" si="222">100*B98/B$7</f>
        <v>138.94080996884736</v>
      </c>
      <c r="C360" s="14">
        <f t="shared" si="222"/>
        <v>136.23762376237624</v>
      </c>
      <c r="D360" s="14">
        <f t="shared" si="222"/>
        <v>125.22796352583586</v>
      </c>
      <c r="E360" s="14">
        <f t="shared" si="222"/>
        <v>133.46508563899869</v>
      </c>
      <c r="F360" s="14">
        <f t="shared" si="222"/>
        <v>133.70913190529876</v>
      </c>
      <c r="G360" s="14">
        <f t="shared" si="222"/>
        <v>135.19230769230768</v>
      </c>
      <c r="H360" s="14">
        <f t="shared" si="222"/>
        <v>135.13971210838272</v>
      </c>
      <c r="I360" s="14">
        <f t="shared" si="222"/>
        <v>132.87775246772969</v>
      </c>
      <c r="J360" s="14">
        <f t="shared" si="222"/>
        <v>130.6108442004118</v>
      </c>
      <c r="K360" s="14">
        <f t="shared" si="222"/>
        <v>129.1875</v>
      </c>
      <c r="L360" s="14">
        <f t="shared" si="222"/>
        <v>127.26237905520775</v>
      </c>
      <c r="M360" s="14">
        <f t="shared" si="222"/>
        <v>126.33488854328668</v>
      </c>
      <c r="N360" s="14">
        <f t="shared" si="222"/>
        <v>125.48280734809232</v>
      </c>
      <c r="O360" s="14">
        <f t="shared" si="222"/>
        <v>124.6908315565032</v>
      </c>
      <c r="P360" s="14">
        <f t="shared" si="222"/>
        <v>124.55735180908391</v>
      </c>
      <c r="Q360" s="14">
        <f t="shared" si="222"/>
        <v>123.32191780821918</v>
      </c>
      <c r="R360" s="14">
        <f t="shared" si="222"/>
        <v>123.73493975903614</v>
      </c>
      <c r="S360" s="14">
        <f t="shared" si="222"/>
        <v>125.45918367346938</v>
      </c>
      <c r="T360" s="14">
        <f t="shared" si="222"/>
        <v>127.89063983292196</v>
      </c>
      <c r="U360" s="14">
        <f t="shared" si="222"/>
        <v>131.4719411223551</v>
      </c>
      <c r="V360" s="25">
        <f t="shared" si="196"/>
        <v>2022</v>
      </c>
      <c r="W360" s="28">
        <v>120.036</v>
      </c>
      <c r="X360">
        <f t="shared" si="194"/>
        <v>86.869300911854097</v>
      </c>
    </row>
    <row r="361" spans="1:24" x14ac:dyDescent="0.35">
      <c r="A361" s="17" t="s">
        <v>164</v>
      </c>
      <c r="B361" s="14">
        <f t="shared" ref="B361:U361" si="223">100*B99/B$7</f>
        <v>139.5638629283489</v>
      </c>
      <c r="C361" s="14">
        <f t="shared" si="223"/>
        <v>136.63366336633663</v>
      </c>
      <c r="D361" s="14">
        <f t="shared" si="223"/>
        <v>125.53191489361703</v>
      </c>
      <c r="E361" s="14">
        <f t="shared" si="223"/>
        <v>133.86034255599472</v>
      </c>
      <c r="F361" s="14">
        <f t="shared" si="223"/>
        <v>133.93461104847802</v>
      </c>
      <c r="G361" s="14">
        <f t="shared" si="223"/>
        <v>135.57692307692307</v>
      </c>
      <c r="H361" s="14">
        <f t="shared" si="223"/>
        <v>135.56308213378492</v>
      </c>
      <c r="I361" s="14">
        <f t="shared" si="223"/>
        <v>133.48519362186789</v>
      </c>
      <c r="J361" s="14">
        <f t="shared" si="223"/>
        <v>131.22855181880576</v>
      </c>
      <c r="K361" s="14">
        <f t="shared" si="223"/>
        <v>129.8125</v>
      </c>
      <c r="L361" s="14">
        <f t="shared" si="223"/>
        <v>127.83153101878202</v>
      </c>
      <c r="M361" s="14">
        <f t="shared" si="223"/>
        <v>126.90513219284604</v>
      </c>
      <c r="N361" s="14">
        <f t="shared" si="223"/>
        <v>126.14225153085256</v>
      </c>
      <c r="O361" s="14">
        <f t="shared" si="223"/>
        <v>125.28784648187633</v>
      </c>
      <c r="P361" s="14">
        <f t="shared" si="223"/>
        <v>125.05773672055427</v>
      </c>
      <c r="Q361" s="14">
        <f t="shared" si="223"/>
        <v>123.9041095890411</v>
      </c>
      <c r="R361" s="14">
        <f t="shared" si="223"/>
        <v>124.36746987951807</v>
      </c>
      <c r="S361" s="14">
        <f t="shared" si="223"/>
        <v>125.96938775510205</v>
      </c>
      <c r="T361" s="14">
        <f t="shared" si="223"/>
        <v>128.80197455857225</v>
      </c>
      <c r="U361" s="14">
        <f t="shared" si="223"/>
        <v>132.11591536338545</v>
      </c>
      <c r="V361" s="25">
        <f t="shared" si="196"/>
        <v>2022</v>
      </c>
      <c r="W361" s="30">
        <v>120.82</v>
      </c>
      <c r="X361">
        <f t="shared" si="194"/>
        <v>87.436676798378926</v>
      </c>
    </row>
    <row r="362" spans="1:24" x14ac:dyDescent="0.35">
      <c r="A362" s="17" t="s">
        <v>165</v>
      </c>
      <c r="B362" s="14">
        <f t="shared" ref="B362:U362" si="224">100*B100/B$7</f>
        <v>140.49844236760126</v>
      </c>
      <c r="C362" s="14">
        <f t="shared" si="224"/>
        <v>137.42574257425741</v>
      </c>
      <c r="D362" s="14">
        <f t="shared" si="224"/>
        <v>126.13981762917933</v>
      </c>
      <c r="E362" s="14">
        <f t="shared" si="224"/>
        <v>134.12384716732544</v>
      </c>
      <c r="F362" s="14">
        <f t="shared" si="224"/>
        <v>134.38556933483653</v>
      </c>
      <c r="G362" s="14">
        <f t="shared" si="224"/>
        <v>136.15384615384616</v>
      </c>
      <c r="H362" s="14">
        <f t="shared" si="224"/>
        <v>136.24047417442844</v>
      </c>
      <c r="I362" s="14">
        <f t="shared" si="224"/>
        <v>133.94077448747151</v>
      </c>
      <c r="J362" s="14">
        <f t="shared" si="224"/>
        <v>131.84625943719973</v>
      </c>
      <c r="K362" s="14">
        <f t="shared" si="224"/>
        <v>130.375</v>
      </c>
      <c r="L362" s="14">
        <f t="shared" si="224"/>
        <v>128.45759817871371</v>
      </c>
      <c r="M362" s="14">
        <f t="shared" si="224"/>
        <v>127.42353551062727</v>
      </c>
      <c r="N362" s="14">
        <f t="shared" si="224"/>
        <v>126.66038624587847</v>
      </c>
      <c r="O362" s="14">
        <f t="shared" si="224"/>
        <v>125.67164179104478</v>
      </c>
      <c r="P362" s="14">
        <f t="shared" si="224"/>
        <v>125.36566589684372</v>
      </c>
      <c r="Q362" s="14">
        <f t="shared" si="224"/>
        <v>124.31506849315069</v>
      </c>
      <c r="R362" s="14">
        <f t="shared" si="224"/>
        <v>124.75903614457832</v>
      </c>
      <c r="S362" s="14">
        <f t="shared" si="224"/>
        <v>126.27551020408163</v>
      </c>
      <c r="T362" s="14">
        <f t="shared" si="224"/>
        <v>129.02980823998482</v>
      </c>
      <c r="U362" s="14">
        <f t="shared" si="224"/>
        <v>131.97792088316467</v>
      </c>
      <c r="V362" s="25">
        <f t="shared" si="196"/>
        <v>2022</v>
      </c>
      <c r="W362" s="30">
        <v>121.791</v>
      </c>
      <c r="X362">
        <f t="shared" si="194"/>
        <v>88.139383412939637</v>
      </c>
    </row>
    <row r="363" spans="1:24" x14ac:dyDescent="0.35">
      <c r="A363" s="17" t="s">
        <v>166</v>
      </c>
      <c r="B363" s="14">
        <f t="shared" ref="B363:U363" si="225">100*B101/B$7</f>
        <v>140.18691588785046</v>
      </c>
      <c r="C363" s="14">
        <f t="shared" si="225"/>
        <v>137.62376237623764</v>
      </c>
      <c r="D363" s="14">
        <f t="shared" si="225"/>
        <v>127.65957446808511</v>
      </c>
      <c r="E363" s="14">
        <f t="shared" si="225"/>
        <v>134.78260869565219</v>
      </c>
      <c r="F363" s="14">
        <f t="shared" si="225"/>
        <v>135.17474633596393</v>
      </c>
      <c r="G363" s="14">
        <f t="shared" si="225"/>
        <v>136.82692307692307</v>
      </c>
      <c r="H363" s="14">
        <f t="shared" si="225"/>
        <v>136.91786621507197</v>
      </c>
      <c r="I363" s="14">
        <f t="shared" si="225"/>
        <v>134.624145785877</v>
      </c>
      <c r="J363" s="14">
        <f t="shared" si="225"/>
        <v>132.66986959505834</v>
      </c>
      <c r="K363" s="14">
        <f t="shared" si="225"/>
        <v>131.25</v>
      </c>
      <c r="L363" s="14">
        <f t="shared" si="225"/>
        <v>129.36824132043256</v>
      </c>
      <c r="M363" s="14">
        <f t="shared" si="225"/>
        <v>128.30482115085536</v>
      </c>
      <c r="N363" s="14">
        <f t="shared" si="225"/>
        <v>127.31983042863872</v>
      </c>
      <c r="O363" s="14">
        <f t="shared" si="225"/>
        <v>126.39658848614073</v>
      </c>
      <c r="P363" s="14">
        <f t="shared" si="225"/>
        <v>126.17397998460355</v>
      </c>
      <c r="Q363" s="14">
        <f t="shared" si="225"/>
        <v>125.10273972602739</v>
      </c>
      <c r="R363" s="14">
        <f t="shared" si="225"/>
        <v>125.51204819277109</v>
      </c>
      <c r="S363" s="14">
        <f t="shared" si="225"/>
        <v>126.91326530612245</v>
      </c>
      <c r="T363" s="14">
        <f t="shared" si="225"/>
        <v>129.61837858363396</v>
      </c>
      <c r="U363" s="14">
        <f t="shared" si="225"/>
        <v>132.09751609935603</v>
      </c>
      <c r="V363" s="25">
        <f t="shared" si="196"/>
        <v>2022</v>
      </c>
      <c r="W363">
        <v>122.539</v>
      </c>
      <c r="X363">
        <f t="shared" si="194"/>
        <v>88.680706325083221</v>
      </c>
    </row>
    <row r="364" spans="1:24" x14ac:dyDescent="0.35">
      <c r="A364" s="17" t="s">
        <v>167</v>
      </c>
      <c r="B364" s="14">
        <f t="shared" ref="B364:U364" si="226">100*B102/B$7</f>
        <v>140.80996884735202</v>
      </c>
      <c r="C364" s="14">
        <f t="shared" si="226"/>
        <v>138.21782178217822</v>
      </c>
      <c r="D364" s="14">
        <f t="shared" si="226"/>
        <v>129.33130699088147</v>
      </c>
      <c r="E364" s="14">
        <f t="shared" si="226"/>
        <v>135.70487483530962</v>
      </c>
      <c r="F364" s="14">
        <f t="shared" si="226"/>
        <v>136.41488162344984</v>
      </c>
      <c r="G364" s="14">
        <f t="shared" si="226"/>
        <v>137.88461538461539</v>
      </c>
      <c r="H364" s="14">
        <f t="shared" si="226"/>
        <v>137.93395427603727</v>
      </c>
      <c r="I364" s="14">
        <f t="shared" si="226"/>
        <v>135.45937737281702</v>
      </c>
      <c r="J364" s="14">
        <f t="shared" si="226"/>
        <v>133.69938229238161</v>
      </c>
      <c r="K364" s="14">
        <f t="shared" si="226"/>
        <v>132.125</v>
      </c>
      <c r="L364" s="14">
        <f t="shared" si="226"/>
        <v>130.27888446215138</v>
      </c>
      <c r="M364" s="14">
        <f t="shared" si="226"/>
        <v>129.23794712286158</v>
      </c>
      <c r="N364" s="14">
        <f t="shared" si="226"/>
        <v>128.02637776731041</v>
      </c>
      <c r="O364" s="14">
        <f t="shared" si="226"/>
        <v>127.20682302771856</v>
      </c>
      <c r="P364" s="14">
        <f t="shared" si="226"/>
        <v>127.09776751347191</v>
      </c>
      <c r="Q364" s="14">
        <f t="shared" si="226"/>
        <v>125.95890410958904</v>
      </c>
      <c r="R364" s="14">
        <f t="shared" si="226"/>
        <v>126.3855421686747</v>
      </c>
      <c r="S364" s="14">
        <f t="shared" si="226"/>
        <v>127.93367346938776</v>
      </c>
      <c r="T364" s="14">
        <f t="shared" si="226"/>
        <v>130.28289348775394</v>
      </c>
      <c r="U364" s="14">
        <f t="shared" si="226"/>
        <v>132.327506899724</v>
      </c>
      <c r="V364" s="25">
        <f t="shared" si="196"/>
        <v>2022</v>
      </c>
      <c r="W364" s="24">
        <v>123.148</v>
      </c>
      <c r="X364">
        <f t="shared" si="194"/>
        <v>89.121435808365888</v>
      </c>
    </row>
    <row r="365" spans="1:24" x14ac:dyDescent="0.35">
      <c r="A365" s="17" t="s">
        <v>168</v>
      </c>
      <c r="B365" s="14">
        <f t="shared" ref="B365:U365" si="227">100*B103/B$7</f>
        <v>140.80996884735202</v>
      </c>
      <c r="C365" s="14">
        <f t="shared" si="227"/>
        <v>138.8118811881188</v>
      </c>
      <c r="D365" s="14">
        <f t="shared" si="227"/>
        <v>131.00303951367781</v>
      </c>
      <c r="E365" s="14">
        <f t="shared" si="227"/>
        <v>136.89064558629775</v>
      </c>
      <c r="F365" s="14">
        <f t="shared" si="227"/>
        <v>137.5422773393461</v>
      </c>
      <c r="G365" s="14">
        <f t="shared" si="227"/>
        <v>138.94230769230768</v>
      </c>
      <c r="H365" s="14">
        <f t="shared" si="227"/>
        <v>138.8653683319221</v>
      </c>
      <c r="I365" s="14">
        <f t="shared" si="227"/>
        <v>136.52239939255884</v>
      </c>
      <c r="J365" s="14">
        <f t="shared" si="227"/>
        <v>134.66026080988331</v>
      </c>
      <c r="K365" s="14">
        <f t="shared" si="227"/>
        <v>133.125</v>
      </c>
      <c r="L365" s="14">
        <f t="shared" si="227"/>
        <v>131.47410358565736</v>
      </c>
      <c r="M365" s="14">
        <f t="shared" si="227"/>
        <v>130.48211508553655</v>
      </c>
      <c r="N365" s="14">
        <f t="shared" si="227"/>
        <v>128.96844088553934</v>
      </c>
      <c r="O365" s="14">
        <f t="shared" si="227"/>
        <v>128.272921108742</v>
      </c>
      <c r="P365" s="14">
        <f t="shared" si="227"/>
        <v>128.29099307159353</v>
      </c>
      <c r="Q365" s="14">
        <f t="shared" si="227"/>
        <v>127.1917808219178</v>
      </c>
      <c r="R365" s="14">
        <f t="shared" si="227"/>
        <v>127.5</v>
      </c>
      <c r="S365" s="14">
        <f t="shared" si="227"/>
        <v>129.23469387755102</v>
      </c>
      <c r="T365" s="14">
        <f t="shared" si="227"/>
        <v>131.0613252325802</v>
      </c>
      <c r="U365" s="14">
        <f t="shared" si="227"/>
        <v>132.53909843606255</v>
      </c>
      <c r="V365" s="25">
        <f t="shared" si="196"/>
        <v>2022</v>
      </c>
      <c r="W365" s="32">
        <v>123.764</v>
      </c>
      <c r="X365">
        <f t="shared" si="194"/>
        <v>89.567231147778244</v>
      </c>
    </row>
    <row r="366" spans="1:24" x14ac:dyDescent="0.35">
      <c r="A366" s="17" t="s">
        <v>169</v>
      </c>
      <c r="B366" s="14">
        <f t="shared" ref="B366:U366" si="228">100*B104/B$7</f>
        <v>141.12149532710279</v>
      </c>
      <c r="C366" s="14">
        <f t="shared" si="228"/>
        <v>139.60396039603961</v>
      </c>
      <c r="D366" s="14">
        <f t="shared" si="228"/>
        <v>131.61094224924011</v>
      </c>
      <c r="E366" s="14">
        <f t="shared" si="228"/>
        <v>137.5494071146245</v>
      </c>
      <c r="F366" s="14">
        <f t="shared" si="228"/>
        <v>138.44419391206313</v>
      </c>
      <c r="G366" s="14">
        <f t="shared" si="228"/>
        <v>139.71153846153845</v>
      </c>
      <c r="H366" s="14">
        <f t="shared" si="228"/>
        <v>139.79678238780696</v>
      </c>
      <c r="I366" s="14">
        <f t="shared" si="228"/>
        <v>137.43356112376614</v>
      </c>
      <c r="J366" s="14">
        <f t="shared" si="228"/>
        <v>135.48387096774192</v>
      </c>
      <c r="K366" s="14">
        <f t="shared" si="228"/>
        <v>133.9375</v>
      </c>
      <c r="L366" s="14">
        <f t="shared" si="228"/>
        <v>132.44166192373365</v>
      </c>
      <c r="M366" s="14">
        <f t="shared" si="228"/>
        <v>131.31156039398653</v>
      </c>
      <c r="N366" s="14">
        <f t="shared" si="228"/>
        <v>129.86340084785681</v>
      </c>
      <c r="O366" s="14">
        <f t="shared" si="228"/>
        <v>129.21108742004265</v>
      </c>
      <c r="P366" s="14">
        <f t="shared" si="228"/>
        <v>129.21478060046189</v>
      </c>
      <c r="Q366" s="14">
        <f t="shared" si="228"/>
        <v>128.04794520547946</v>
      </c>
      <c r="R366" s="14">
        <f t="shared" si="228"/>
        <v>128.22289156626505</v>
      </c>
      <c r="S366" s="14">
        <f t="shared" si="228"/>
        <v>130.10204081632654</v>
      </c>
      <c r="T366" s="14">
        <f t="shared" si="228"/>
        <v>131.70685399658248</v>
      </c>
      <c r="U366" s="14">
        <f t="shared" si="228"/>
        <v>133.02667893284269</v>
      </c>
      <c r="V366" s="25">
        <f t="shared" si="196"/>
        <v>2022</v>
      </c>
      <c r="W366" s="33">
        <v>126.199</v>
      </c>
      <c r="X366">
        <f t="shared" si="194"/>
        <v>91.329425387176144</v>
      </c>
    </row>
    <row r="367" spans="1:24" x14ac:dyDescent="0.35">
      <c r="A367" s="17" t="s">
        <v>170</v>
      </c>
      <c r="B367" s="14">
        <f t="shared" ref="B367:U367" si="229">100*B105/B$7</f>
        <v>142.36760124610592</v>
      </c>
      <c r="C367" s="14">
        <f t="shared" si="229"/>
        <v>140.59405940594058</v>
      </c>
      <c r="D367" s="14">
        <f t="shared" si="229"/>
        <v>132.370820668693</v>
      </c>
      <c r="E367" s="14">
        <f t="shared" si="229"/>
        <v>138.47167325428194</v>
      </c>
      <c r="F367" s="14">
        <f t="shared" si="229"/>
        <v>140.02254791431793</v>
      </c>
      <c r="G367" s="14">
        <f t="shared" si="229"/>
        <v>141.25</v>
      </c>
      <c r="H367" s="14">
        <f t="shared" si="229"/>
        <v>141.06689246401353</v>
      </c>
      <c r="I367" s="14">
        <f t="shared" si="229"/>
        <v>139.0280941533789</v>
      </c>
      <c r="J367" s="14">
        <f t="shared" si="229"/>
        <v>136.71928620452985</v>
      </c>
      <c r="K367" s="14">
        <f t="shared" si="229"/>
        <v>135.0625</v>
      </c>
      <c r="L367" s="14">
        <f t="shared" si="229"/>
        <v>133.57996585088219</v>
      </c>
      <c r="M367" s="14">
        <f t="shared" si="229"/>
        <v>132.24468636599275</v>
      </c>
      <c r="N367" s="14">
        <f t="shared" si="229"/>
        <v>131.04097974564297</v>
      </c>
      <c r="O367" s="14">
        <f t="shared" si="229"/>
        <v>130.23454157782515</v>
      </c>
      <c r="P367" s="14">
        <f t="shared" si="229"/>
        <v>130.13856812933025</v>
      </c>
      <c r="Q367" s="14">
        <f t="shared" si="229"/>
        <v>128.9041095890411</v>
      </c>
      <c r="R367" s="14">
        <f t="shared" si="229"/>
        <v>129.03614457831324</v>
      </c>
      <c r="S367" s="14">
        <f t="shared" si="229"/>
        <v>130.86734693877551</v>
      </c>
      <c r="T367" s="14">
        <f t="shared" si="229"/>
        <v>132.42832732105563</v>
      </c>
      <c r="U367" s="14">
        <f t="shared" si="229"/>
        <v>133.71665133394663</v>
      </c>
      <c r="V367" s="25">
        <f t="shared" si="196"/>
        <v>2022</v>
      </c>
      <c r="W367" s="34">
        <v>126.694</v>
      </c>
      <c r="X367">
        <f t="shared" si="194"/>
        <v>91.687653784918226</v>
      </c>
    </row>
    <row r="368" spans="1:24" x14ac:dyDescent="0.35">
      <c r="A368" s="17" t="s">
        <v>171</v>
      </c>
      <c r="B368" s="14">
        <f t="shared" ref="B368:U368" si="230">100*B106/B$7</f>
        <v>143.61370716510905</v>
      </c>
      <c r="C368" s="14">
        <f t="shared" si="230"/>
        <v>141.78217821782178</v>
      </c>
      <c r="D368" s="14">
        <f t="shared" si="230"/>
        <v>133.28267477203647</v>
      </c>
      <c r="E368" s="14">
        <f t="shared" si="230"/>
        <v>139.13043478260869</v>
      </c>
      <c r="F368" s="14">
        <f t="shared" si="230"/>
        <v>141.14994363021421</v>
      </c>
      <c r="G368" s="14">
        <f t="shared" si="230"/>
        <v>142.5</v>
      </c>
      <c r="H368" s="14">
        <f t="shared" si="230"/>
        <v>142.25232853513972</v>
      </c>
      <c r="I368" s="14">
        <f t="shared" si="230"/>
        <v>140.01518602885346</v>
      </c>
      <c r="J368" s="14">
        <f t="shared" si="230"/>
        <v>137.61153054221003</v>
      </c>
      <c r="K368" s="14">
        <f t="shared" si="230"/>
        <v>135.875</v>
      </c>
      <c r="L368" s="14">
        <f t="shared" si="230"/>
        <v>134.20603301081388</v>
      </c>
      <c r="M368" s="14">
        <f t="shared" si="230"/>
        <v>132.71124935199586</v>
      </c>
      <c r="N368" s="14">
        <f t="shared" si="230"/>
        <v>131.74752708431464</v>
      </c>
      <c r="O368" s="14">
        <f t="shared" si="230"/>
        <v>130.78891257995735</v>
      </c>
      <c r="P368" s="14">
        <f t="shared" si="230"/>
        <v>130.71593533487297</v>
      </c>
      <c r="Q368" s="14">
        <f t="shared" si="230"/>
        <v>129.34931506849315</v>
      </c>
      <c r="R368" s="14">
        <f t="shared" si="230"/>
        <v>129.45783132530121</v>
      </c>
      <c r="S368" s="14">
        <f t="shared" si="230"/>
        <v>131.27551020408163</v>
      </c>
      <c r="T368" s="14">
        <f t="shared" si="230"/>
        <v>133.16878678564649</v>
      </c>
      <c r="U368" s="14">
        <f t="shared" si="230"/>
        <v>134.13983440662375</v>
      </c>
      <c r="V368" s="25">
        <f t="shared" si="196"/>
        <v>2022</v>
      </c>
      <c r="W368" s="30">
        <v>127.164</v>
      </c>
      <c r="X368">
        <f t="shared" si="194"/>
        <v>92.027789839339988</v>
      </c>
    </row>
    <row r="369" spans="1:24" x14ac:dyDescent="0.35">
      <c r="A369" s="17" t="s">
        <v>172</v>
      </c>
      <c r="B369" s="14">
        <f t="shared" ref="B369:U369" si="231">100*B107/B$7</f>
        <v>144.85981308411215</v>
      </c>
      <c r="C369" s="14">
        <f t="shared" si="231"/>
        <v>142.77227722772278</v>
      </c>
      <c r="D369" s="14">
        <f t="shared" si="231"/>
        <v>134.04255319148936</v>
      </c>
      <c r="E369" s="14">
        <f t="shared" si="231"/>
        <v>140.05270092226613</v>
      </c>
      <c r="F369" s="14">
        <f t="shared" si="231"/>
        <v>142.16459977452087</v>
      </c>
      <c r="G369" s="14">
        <f t="shared" si="231"/>
        <v>143.84615384615384</v>
      </c>
      <c r="H369" s="14">
        <f t="shared" si="231"/>
        <v>143.43776460626589</v>
      </c>
      <c r="I369" s="14">
        <f t="shared" si="231"/>
        <v>141.07820804859529</v>
      </c>
      <c r="J369" s="14">
        <f t="shared" si="231"/>
        <v>138.64104323953327</v>
      </c>
      <c r="K369" s="14">
        <f t="shared" si="231"/>
        <v>136.6875</v>
      </c>
      <c r="L369" s="14">
        <f t="shared" si="231"/>
        <v>134.88901536710301</v>
      </c>
      <c r="M369" s="14">
        <f t="shared" si="231"/>
        <v>133.2296526697771</v>
      </c>
      <c r="N369" s="14">
        <f t="shared" si="231"/>
        <v>132.40697126707488</v>
      </c>
      <c r="O369" s="14">
        <f t="shared" si="231"/>
        <v>131.21535181236675</v>
      </c>
      <c r="P369" s="14">
        <f t="shared" si="231"/>
        <v>131.17782909930716</v>
      </c>
      <c r="Q369" s="14">
        <f t="shared" si="231"/>
        <v>129.89726027397259</v>
      </c>
      <c r="R369" s="14">
        <f t="shared" si="231"/>
        <v>130.03012048192772</v>
      </c>
      <c r="S369" s="14">
        <f t="shared" si="231"/>
        <v>131.83673469387756</v>
      </c>
      <c r="T369" s="14">
        <f t="shared" si="231"/>
        <v>133.85228782988418</v>
      </c>
      <c r="U369" s="14">
        <f t="shared" si="231"/>
        <v>134.61821527138915</v>
      </c>
      <c r="V369" s="25">
        <f t="shared" si="196"/>
        <v>2023</v>
      </c>
      <c r="W369" s="30">
        <v>126.447</v>
      </c>
      <c r="X369">
        <f t="shared" si="194"/>
        <v>91.508901432913589</v>
      </c>
    </row>
    <row r="370" spans="1:24" x14ac:dyDescent="0.35">
      <c r="A370" s="17" t="s">
        <v>173</v>
      </c>
      <c r="B370" s="14">
        <f t="shared" ref="B370:U370" si="232">100*B108/B$7</f>
        <v>145.17133956386292</v>
      </c>
      <c r="C370" s="14">
        <f t="shared" si="232"/>
        <v>143.36633663366337</v>
      </c>
      <c r="D370" s="14">
        <f t="shared" si="232"/>
        <v>134.49848024316108</v>
      </c>
      <c r="E370" s="14">
        <f t="shared" si="232"/>
        <v>140.97496706192359</v>
      </c>
      <c r="F370" s="14">
        <f t="shared" si="232"/>
        <v>142.61555806087938</v>
      </c>
      <c r="G370" s="14">
        <f t="shared" si="232"/>
        <v>144.71153846153845</v>
      </c>
      <c r="H370" s="14">
        <f t="shared" si="232"/>
        <v>144.45385266723116</v>
      </c>
      <c r="I370" s="14">
        <f t="shared" si="232"/>
        <v>141.6097190584662</v>
      </c>
      <c r="J370" s="14">
        <f t="shared" si="232"/>
        <v>139.25875085792725</v>
      </c>
      <c r="K370" s="14">
        <f t="shared" si="232"/>
        <v>137.25</v>
      </c>
      <c r="L370" s="14">
        <f t="shared" si="232"/>
        <v>135.40125213431986</v>
      </c>
      <c r="M370" s="14">
        <f t="shared" si="232"/>
        <v>133.69621565578021</v>
      </c>
      <c r="N370" s="14">
        <f t="shared" si="232"/>
        <v>132.83089967027792</v>
      </c>
      <c r="O370" s="14">
        <f t="shared" si="232"/>
        <v>131.59914712153517</v>
      </c>
      <c r="P370" s="14">
        <f t="shared" si="232"/>
        <v>131.52424942263281</v>
      </c>
      <c r="Q370" s="14">
        <f t="shared" si="232"/>
        <v>130.34246575342465</v>
      </c>
      <c r="R370" s="14">
        <f t="shared" si="232"/>
        <v>130.48192771084337</v>
      </c>
      <c r="S370" s="14">
        <f t="shared" si="232"/>
        <v>132.39795918367346</v>
      </c>
      <c r="T370" s="14">
        <f t="shared" si="232"/>
        <v>134.23201063223846</v>
      </c>
      <c r="U370" s="14">
        <f t="shared" si="232"/>
        <v>134.52621895124196</v>
      </c>
      <c r="V370" s="25">
        <f t="shared" si="196"/>
        <v>2023</v>
      </c>
      <c r="W370" s="35">
        <v>127.892</v>
      </c>
      <c r="X370">
        <f t="shared" si="194"/>
        <v>92.554638876827326</v>
      </c>
    </row>
    <row r="371" spans="1:24" x14ac:dyDescent="0.35">
      <c r="A371" s="17" t="s">
        <v>174</v>
      </c>
      <c r="B371" s="14">
        <f t="shared" ref="B371:U371" si="233">100*B109/B$7</f>
        <v>145.48286604361371</v>
      </c>
      <c r="C371" s="14">
        <f t="shared" si="233"/>
        <v>143.76237623762376</v>
      </c>
      <c r="D371" s="14">
        <f t="shared" si="233"/>
        <v>135.25835866261397</v>
      </c>
      <c r="E371" s="14">
        <f t="shared" si="233"/>
        <v>141.37022397891963</v>
      </c>
      <c r="F371" s="14">
        <f t="shared" si="233"/>
        <v>143.17925591882752</v>
      </c>
      <c r="G371" s="14">
        <f t="shared" si="233"/>
        <v>145.38461538461539</v>
      </c>
      <c r="H371" s="14">
        <f t="shared" si="233"/>
        <v>145.21591871295513</v>
      </c>
      <c r="I371" s="14">
        <f t="shared" si="233"/>
        <v>142.29309035687169</v>
      </c>
      <c r="J371" s="14">
        <f t="shared" si="233"/>
        <v>139.94509265614275</v>
      </c>
      <c r="K371" s="14">
        <f t="shared" si="233"/>
        <v>137.875</v>
      </c>
      <c r="L371" s="14">
        <f t="shared" si="233"/>
        <v>135.91348890153671</v>
      </c>
      <c r="M371" s="14">
        <f t="shared" si="233"/>
        <v>134.26645930533957</v>
      </c>
      <c r="N371" s="14">
        <f t="shared" si="233"/>
        <v>133.39613754121527</v>
      </c>
      <c r="O371" s="14">
        <f t="shared" si="233"/>
        <v>132.06823027718551</v>
      </c>
      <c r="P371" s="14">
        <f t="shared" si="233"/>
        <v>131.94765204003079</v>
      </c>
      <c r="Q371" s="14">
        <f t="shared" si="233"/>
        <v>130.82191780821918</v>
      </c>
      <c r="R371" s="14">
        <f t="shared" si="233"/>
        <v>130.93373493975903</v>
      </c>
      <c r="S371" s="14">
        <f t="shared" si="233"/>
        <v>133.08673469387756</v>
      </c>
      <c r="T371" s="14">
        <f t="shared" si="233"/>
        <v>134.83956711600533</v>
      </c>
      <c r="U371" s="14">
        <f t="shared" si="233"/>
        <v>135.13339466421343</v>
      </c>
      <c r="V371" s="25">
        <f t="shared" si="196"/>
        <v>2023</v>
      </c>
      <c r="W371" s="35">
        <v>128.87</v>
      </c>
      <c r="X371">
        <f t="shared" si="194"/>
        <v>93.262411347517727</v>
      </c>
    </row>
    <row r="372" spans="1:24" x14ac:dyDescent="0.35">
      <c r="A372" s="17" t="s">
        <v>175</v>
      </c>
      <c r="B372" s="14">
        <f t="shared" ref="B372:U372" si="234">100*B110/B$7</f>
        <v>147.35202492211837</v>
      </c>
      <c r="C372" s="14">
        <f t="shared" si="234"/>
        <v>144.95049504950495</v>
      </c>
      <c r="D372" s="14">
        <f t="shared" si="234"/>
        <v>136.47416413373861</v>
      </c>
      <c r="E372" s="14">
        <f t="shared" si="234"/>
        <v>140.97496706192359</v>
      </c>
      <c r="F372" s="14">
        <f t="shared" si="234"/>
        <v>143.96843291995489</v>
      </c>
      <c r="G372" s="14">
        <f t="shared" si="234"/>
        <v>146.15384615384616</v>
      </c>
      <c r="H372" s="14">
        <f t="shared" si="234"/>
        <v>146.14733276883996</v>
      </c>
      <c r="I372" s="14">
        <f t="shared" si="234"/>
        <v>143.20425208807896</v>
      </c>
      <c r="J372" s="14">
        <f t="shared" si="234"/>
        <v>140.70006863417981</v>
      </c>
      <c r="K372" s="14">
        <f t="shared" si="234"/>
        <v>138.4375</v>
      </c>
      <c r="L372" s="14">
        <f t="shared" si="234"/>
        <v>136.48264086511099</v>
      </c>
      <c r="M372" s="14">
        <f t="shared" si="234"/>
        <v>134.94038361845517</v>
      </c>
      <c r="N372" s="14">
        <f t="shared" si="234"/>
        <v>134.00847856806405</v>
      </c>
      <c r="O372" s="14">
        <f t="shared" si="234"/>
        <v>132.79317697228146</v>
      </c>
      <c r="P372" s="14">
        <f t="shared" si="234"/>
        <v>132.40954580446498</v>
      </c>
      <c r="Q372" s="14">
        <f t="shared" si="234"/>
        <v>131.43835616438355</v>
      </c>
      <c r="R372" s="14">
        <f t="shared" si="234"/>
        <v>131.62650602409639</v>
      </c>
      <c r="S372" s="14">
        <f t="shared" si="234"/>
        <v>133.95408163265307</v>
      </c>
      <c r="T372" s="14">
        <f t="shared" si="234"/>
        <v>135.65597114106703</v>
      </c>
      <c r="U372" s="14">
        <f t="shared" si="234"/>
        <v>136.27414903403863</v>
      </c>
      <c r="V372" s="25">
        <f t="shared" si="196"/>
        <v>2023</v>
      </c>
      <c r="W372" s="36">
        <v>130.429</v>
      </c>
      <c r="X372">
        <f t="shared" si="194"/>
        <v>94.390649876972063</v>
      </c>
    </row>
    <row r="373" spans="1:24" x14ac:dyDescent="0.35">
      <c r="A373" s="17" t="s">
        <v>176</v>
      </c>
      <c r="B373" s="14">
        <f t="shared" ref="B373:U373" si="235">100*B111/B$7</f>
        <v>149.22118380062307</v>
      </c>
      <c r="C373" s="14">
        <f t="shared" si="235"/>
        <v>146.33663366336634</v>
      </c>
      <c r="D373" s="14">
        <f t="shared" si="235"/>
        <v>138.14589665653494</v>
      </c>
      <c r="E373" s="14">
        <f t="shared" si="235"/>
        <v>140.71146245059288</v>
      </c>
      <c r="F373" s="14">
        <f t="shared" si="235"/>
        <v>144.98308906426155</v>
      </c>
      <c r="G373" s="14">
        <f t="shared" si="235"/>
        <v>147.01923076923077</v>
      </c>
      <c r="H373" s="14">
        <f t="shared" si="235"/>
        <v>147.24809483488568</v>
      </c>
      <c r="I373" s="14">
        <f t="shared" si="235"/>
        <v>144.34320425208807</v>
      </c>
      <c r="J373" s="14">
        <f t="shared" si="235"/>
        <v>141.66094715168154</v>
      </c>
      <c r="K373" s="14">
        <f t="shared" si="235"/>
        <v>139.375</v>
      </c>
      <c r="L373" s="14">
        <f t="shared" si="235"/>
        <v>137.33636881047241</v>
      </c>
      <c r="M373" s="14">
        <f t="shared" si="235"/>
        <v>135.717988595127</v>
      </c>
      <c r="N373" s="14">
        <f t="shared" si="235"/>
        <v>134.71502590673575</v>
      </c>
      <c r="O373" s="14">
        <f t="shared" si="235"/>
        <v>133.56076759061833</v>
      </c>
      <c r="P373" s="14">
        <f t="shared" si="235"/>
        <v>133.10238645111625</v>
      </c>
      <c r="Q373" s="14">
        <f t="shared" si="235"/>
        <v>132.26027397260273</v>
      </c>
      <c r="R373" s="14">
        <f t="shared" si="235"/>
        <v>132.31927710843374</v>
      </c>
      <c r="S373" s="14">
        <f t="shared" si="235"/>
        <v>134.48979591836735</v>
      </c>
      <c r="T373" s="14">
        <f t="shared" si="235"/>
        <v>136.43440288589329</v>
      </c>
      <c r="U373" s="14">
        <f t="shared" si="235"/>
        <v>137.51609935602576</v>
      </c>
      <c r="V373" s="25">
        <f t="shared" si="196"/>
        <v>2023</v>
      </c>
      <c r="W373" s="37">
        <v>131.30799999999999</v>
      </c>
      <c r="X373">
        <f t="shared" si="194"/>
        <v>95.026776668114039</v>
      </c>
    </row>
    <row r="374" spans="1:24" x14ac:dyDescent="0.35">
      <c r="A374" s="17" t="s">
        <v>177</v>
      </c>
      <c r="B374" s="14">
        <f t="shared" ref="B374:U374" si="236">100*B112/B$7</f>
        <v>151.4018691588785</v>
      </c>
      <c r="C374" s="14">
        <f t="shared" si="236"/>
        <v>147.92079207920793</v>
      </c>
      <c r="D374" s="14">
        <f t="shared" si="236"/>
        <v>140.12158054711247</v>
      </c>
      <c r="E374" s="14">
        <f t="shared" si="236"/>
        <v>141.23847167325428</v>
      </c>
      <c r="F374" s="14">
        <f t="shared" si="236"/>
        <v>146.67418263810598</v>
      </c>
      <c r="G374" s="14">
        <f t="shared" si="236"/>
        <v>148.84615384615384</v>
      </c>
      <c r="H374" s="14">
        <f t="shared" si="236"/>
        <v>149.02624894157495</v>
      </c>
      <c r="I374" s="14">
        <f t="shared" si="236"/>
        <v>146.16552771450264</v>
      </c>
      <c r="J374" s="14">
        <f t="shared" si="236"/>
        <v>143.30816746739876</v>
      </c>
      <c r="K374" s="14">
        <f t="shared" si="236"/>
        <v>141.125</v>
      </c>
      <c r="L374" s="14">
        <f t="shared" si="236"/>
        <v>139.27148548662493</v>
      </c>
      <c r="M374" s="14">
        <f t="shared" si="236"/>
        <v>137.68792120269569</v>
      </c>
      <c r="N374" s="14">
        <f t="shared" si="236"/>
        <v>136.78756476683938</v>
      </c>
      <c r="O374" s="14">
        <f t="shared" si="236"/>
        <v>135.99147121535182</v>
      </c>
      <c r="P374" s="14">
        <f t="shared" si="236"/>
        <v>135.52732871439568</v>
      </c>
      <c r="Q374" s="14">
        <f t="shared" si="236"/>
        <v>134.82876712328766</v>
      </c>
      <c r="R374" s="14">
        <f t="shared" si="236"/>
        <v>135.12048192771084</v>
      </c>
      <c r="S374" s="14">
        <f t="shared" si="236"/>
        <v>136.98979591836735</v>
      </c>
      <c r="T374" s="14">
        <f t="shared" si="236"/>
        <v>137.83937725460413</v>
      </c>
      <c r="U374" s="14">
        <f t="shared" si="236"/>
        <v>138.02207911683533</v>
      </c>
      <c r="V374" s="25">
        <f t="shared" si="196"/>
        <v>2023</v>
      </c>
      <c r="W374" s="24">
        <v>131.47300000000001</v>
      </c>
      <c r="X374">
        <f t="shared" si="194"/>
        <v>95.146186134028085</v>
      </c>
    </row>
    <row r="375" spans="1:24" x14ac:dyDescent="0.35">
      <c r="A375" s="17" t="s">
        <v>178</v>
      </c>
      <c r="B375" s="14">
        <f t="shared" ref="B375:U375" si="237">100*B113/B$7</f>
        <v>152.02492211838006</v>
      </c>
      <c r="C375" s="14">
        <f t="shared" si="237"/>
        <v>148.31683168316832</v>
      </c>
      <c r="D375" s="14">
        <f t="shared" si="237"/>
        <v>141.79331306990881</v>
      </c>
      <c r="E375" s="14">
        <f t="shared" si="237"/>
        <v>141.76548089591569</v>
      </c>
      <c r="F375" s="14">
        <f t="shared" si="237"/>
        <v>147.68883878241263</v>
      </c>
      <c r="G375" s="14">
        <f t="shared" si="237"/>
        <v>149.80769230769232</v>
      </c>
      <c r="H375" s="14">
        <f t="shared" si="237"/>
        <v>149.95766299745978</v>
      </c>
      <c r="I375" s="14">
        <f t="shared" si="237"/>
        <v>147.07668944570995</v>
      </c>
      <c r="J375" s="14">
        <f t="shared" si="237"/>
        <v>144.26904598490049</v>
      </c>
      <c r="K375" s="14">
        <f t="shared" si="237"/>
        <v>142.1875</v>
      </c>
      <c r="L375" s="14">
        <f t="shared" si="237"/>
        <v>140.23904382470118</v>
      </c>
      <c r="M375" s="14">
        <f t="shared" si="237"/>
        <v>138.56920684292379</v>
      </c>
      <c r="N375" s="14">
        <f t="shared" si="237"/>
        <v>137.58831841733397</v>
      </c>
      <c r="O375" s="14">
        <f t="shared" si="237"/>
        <v>136.92963752665244</v>
      </c>
      <c r="P375" s="14">
        <f t="shared" si="237"/>
        <v>136.56658968437259</v>
      </c>
      <c r="Q375" s="14">
        <f t="shared" si="237"/>
        <v>135.71917808219177</v>
      </c>
      <c r="R375" s="14">
        <f t="shared" si="237"/>
        <v>135.78313253012047</v>
      </c>
      <c r="S375" s="14">
        <f t="shared" si="237"/>
        <v>137.32142857142858</v>
      </c>
      <c r="T375" s="14">
        <f t="shared" si="237"/>
        <v>138.29504461742928</v>
      </c>
      <c r="U375" s="14">
        <f t="shared" si="237"/>
        <v>138.0496780128795</v>
      </c>
      <c r="V375" s="25">
        <f t="shared" si="196"/>
        <v>2023</v>
      </c>
      <c r="W375" s="38">
        <v>130.905</v>
      </c>
      <c r="X375">
        <f t="shared" si="194"/>
        <v>94.735128093790706</v>
      </c>
    </row>
    <row r="376" spans="1:24" x14ac:dyDescent="0.35">
      <c r="A376" s="17" t="s">
        <v>179</v>
      </c>
      <c r="B376" s="14">
        <f t="shared" ref="B376:U376" si="238">100*B114/B$7</f>
        <v>152.33644859813083</v>
      </c>
      <c r="C376" s="14">
        <f t="shared" si="238"/>
        <v>148.71287128712871</v>
      </c>
      <c r="D376" s="14">
        <f t="shared" si="238"/>
        <v>143.31306990881458</v>
      </c>
      <c r="E376" s="14">
        <f t="shared" si="238"/>
        <v>142.16073781291172</v>
      </c>
      <c r="F376" s="14">
        <f t="shared" si="238"/>
        <v>148.47801578354003</v>
      </c>
      <c r="G376" s="14">
        <f t="shared" si="238"/>
        <v>150.67307692307693</v>
      </c>
      <c r="H376" s="14">
        <f t="shared" si="238"/>
        <v>150.6350550381033</v>
      </c>
      <c r="I376" s="14">
        <f t="shared" si="238"/>
        <v>147.60820045558086</v>
      </c>
      <c r="J376" s="14">
        <f t="shared" si="238"/>
        <v>144.88675360329444</v>
      </c>
      <c r="K376" s="14">
        <f t="shared" si="238"/>
        <v>142.8125</v>
      </c>
      <c r="L376" s="14">
        <f t="shared" si="238"/>
        <v>140.80819578827547</v>
      </c>
      <c r="M376" s="14">
        <f t="shared" si="238"/>
        <v>139.13945049248315</v>
      </c>
      <c r="N376" s="14">
        <f t="shared" si="238"/>
        <v>138.05934997644843</v>
      </c>
      <c r="O376" s="14">
        <f t="shared" si="238"/>
        <v>137.48400852878464</v>
      </c>
      <c r="P376" s="14">
        <f t="shared" si="238"/>
        <v>137.2209391839877</v>
      </c>
      <c r="Q376" s="14">
        <f t="shared" si="238"/>
        <v>136.30136986301369</v>
      </c>
      <c r="R376" s="14">
        <f t="shared" si="238"/>
        <v>136.29518072289156</v>
      </c>
      <c r="S376" s="14">
        <f t="shared" si="238"/>
        <v>138.01020408163265</v>
      </c>
      <c r="T376" s="14">
        <f t="shared" si="238"/>
        <v>138.65578127966583</v>
      </c>
      <c r="U376" s="14">
        <f t="shared" si="238"/>
        <v>138.30726770929164</v>
      </c>
      <c r="V376" s="25">
        <f t="shared" si="196"/>
        <v>2023</v>
      </c>
      <c r="W376" s="39">
        <v>131.346</v>
      </c>
      <c r="X376">
        <f t="shared" si="194"/>
        <v>95.054277029960915</v>
      </c>
    </row>
    <row r="377" spans="1:24" x14ac:dyDescent="0.35">
      <c r="A377" s="17" t="s">
        <v>180</v>
      </c>
      <c r="B377" s="14">
        <f t="shared" ref="B377:U377" si="239">100*B115/B$7</f>
        <v>152.95950155763239</v>
      </c>
      <c r="C377" s="14">
        <f t="shared" si="239"/>
        <v>149.1089108910891</v>
      </c>
      <c r="D377" s="14">
        <f t="shared" si="239"/>
        <v>143.92097264437689</v>
      </c>
      <c r="E377" s="14">
        <f t="shared" si="239"/>
        <v>142.16073781291172</v>
      </c>
      <c r="F377" s="14">
        <f t="shared" si="239"/>
        <v>148.47801578354003</v>
      </c>
      <c r="G377" s="14">
        <f t="shared" si="239"/>
        <v>150.28846153846155</v>
      </c>
      <c r="H377" s="14">
        <f t="shared" si="239"/>
        <v>150.46570702794241</v>
      </c>
      <c r="I377" s="14">
        <f t="shared" si="239"/>
        <v>147.30447987851176</v>
      </c>
      <c r="J377" s="14">
        <f t="shared" si="239"/>
        <v>144.47494852436515</v>
      </c>
      <c r="K377" s="14">
        <f t="shared" si="239"/>
        <v>142.3125</v>
      </c>
      <c r="L377" s="14">
        <f t="shared" si="239"/>
        <v>140.0682982356289</v>
      </c>
      <c r="M377" s="14">
        <f t="shared" si="239"/>
        <v>138.41368584758942</v>
      </c>
      <c r="N377" s="14">
        <f t="shared" si="239"/>
        <v>136.97597739048516</v>
      </c>
      <c r="O377" s="14">
        <f t="shared" si="239"/>
        <v>136.11940298507463</v>
      </c>
      <c r="P377" s="14">
        <f t="shared" si="239"/>
        <v>135.75827559661278</v>
      </c>
      <c r="Q377" s="14">
        <f t="shared" si="239"/>
        <v>134.65753424657535</v>
      </c>
      <c r="R377" s="14">
        <f t="shared" si="239"/>
        <v>134.42771084337349</v>
      </c>
      <c r="S377" s="14">
        <f t="shared" si="239"/>
        <v>136.17346938775509</v>
      </c>
      <c r="T377" s="14">
        <f t="shared" si="239"/>
        <v>138.10518321625213</v>
      </c>
      <c r="U377" s="14">
        <f t="shared" si="239"/>
        <v>138.80404783808649</v>
      </c>
      <c r="V377" s="25">
        <f t="shared" si="196"/>
        <v>2023</v>
      </c>
      <c r="W377" s="40">
        <v>131.99700000000001</v>
      </c>
      <c r="X377">
        <f t="shared" si="194"/>
        <v>95.525401650021706</v>
      </c>
    </row>
    <row r="378" spans="1:24" x14ac:dyDescent="0.35">
      <c r="A378" s="17" t="s">
        <v>181</v>
      </c>
      <c r="B378" s="14">
        <f t="shared" ref="B378:U378" si="240">100*B116/B$7</f>
        <v>153.27102803738319</v>
      </c>
      <c r="C378" s="14">
        <f t="shared" si="240"/>
        <v>149.70297029702971</v>
      </c>
      <c r="D378" s="14">
        <f t="shared" si="240"/>
        <v>144.37689969604864</v>
      </c>
      <c r="E378" s="14">
        <f t="shared" si="240"/>
        <v>142.55599472990778</v>
      </c>
      <c r="F378" s="14">
        <f t="shared" si="240"/>
        <v>149.04171364148817</v>
      </c>
      <c r="G378" s="14">
        <f t="shared" si="240"/>
        <v>150.67307692307693</v>
      </c>
      <c r="H378" s="14">
        <f t="shared" si="240"/>
        <v>150.88907705334464</v>
      </c>
      <c r="I378" s="14">
        <f t="shared" si="240"/>
        <v>147.68413059984815</v>
      </c>
      <c r="J378" s="14">
        <f t="shared" si="240"/>
        <v>144.68085106382978</v>
      </c>
      <c r="K378" s="14">
        <f t="shared" si="240"/>
        <v>142.625</v>
      </c>
      <c r="L378" s="14">
        <f t="shared" si="240"/>
        <v>140.58053500284575</v>
      </c>
      <c r="M378" s="14">
        <f t="shared" si="240"/>
        <v>138.93208916537066</v>
      </c>
      <c r="N378" s="14">
        <f t="shared" si="240"/>
        <v>137.21149317004239</v>
      </c>
      <c r="O378" s="14">
        <f t="shared" si="240"/>
        <v>136.33262260127933</v>
      </c>
      <c r="P378" s="14">
        <f t="shared" si="240"/>
        <v>135.79676674364896</v>
      </c>
      <c r="Q378" s="14">
        <f t="shared" si="240"/>
        <v>134.6917808219178</v>
      </c>
      <c r="R378" s="14">
        <f t="shared" si="240"/>
        <v>134.54819277108433</v>
      </c>
      <c r="S378" s="14">
        <f t="shared" si="240"/>
        <v>136.32653061224491</v>
      </c>
      <c r="T378" s="14">
        <f t="shared" si="240"/>
        <v>138.181127776723</v>
      </c>
      <c r="U378" s="14">
        <f t="shared" si="240"/>
        <v>138.89604415823368</v>
      </c>
      <c r="V378" s="25">
        <f t="shared" si="196"/>
        <v>2023</v>
      </c>
      <c r="W378" s="41">
        <v>132.00399999999999</v>
      </c>
      <c r="X378">
        <f t="shared" si="194"/>
        <v>95.530467506151382</v>
      </c>
    </row>
    <row r="379" spans="1:24" x14ac:dyDescent="0.35">
      <c r="A379" s="17" t="s">
        <v>182</v>
      </c>
      <c r="B379" s="14">
        <f t="shared" ref="B379:U379" si="241">100*B117/B$7</f>
        <v>154.20560747663552</v>
      </c>
      <c r="C379" s="14">
        <f t="shared" si="241"/>
        <v>150.69306930693068</v>
      </c>
      <c r="D379" s="14">
        <f t="shared" si="241"/>
        <v>144.98480243161094</v>
      </c>
      <c r="E379" s="14">
        <f t="shared" si="241"/>
        <v>143.21475625823453</v>
      </c>
      <c r="F379" s="14">
        <f t="shared" si="241"/>
        <v>150.28184892897406</v>
      </c>
      <c r="G379" s="14">
        <f t="shared" si="241"/>
        <v>151.73076923076923</v>
      </c>
      <c r="H379" s="14">
        <f t="shared" si="241"/>
        <v>151.90516511430991</v>
      </c>
      <c r="I379" s="14">
        <f t="shared" si="241"/>
        <v>148.89901290812452</v>
      </c>
      <c r="J379" s="14">
        <f t="shared" si="241"/>
        <v>145.3671928620453</v>
      </c>
      <c r="K379" s="14">
        <f t="shared" si="241"/>
        <v>143.25</v>
      </c>
      <c r="L379" s="14">
        <f t="shared" si="241"/>
        <v>141.32043255549232</v>
      </c>
      <c r="M379" s="14">
        <f t="shared" si="241"/>
        <v>139.50233281493001</v>
      </c>
      <c r="N379" s="14">
        <f t="shared" si="241"/>
        <v>137.96514366462554</v>
      </c>
      <c r="O379" s="14">
        <f t="shared" si="241"/>
        <v>136.75906183368869</v>
      </c>
      <c r="P379" s="14">
        <f t="shared" si="241"/>
        <v>136.22016936104697</v>
      </c>
      <c r="Q379" s="14">
        <f t="shared" si="241"/>
        <v>134.96575342465752</v>
      </c>
      <c r="R379" s="14">
        <f t="shared" si="241"/>
        <v>134.87951807228916</v>
      </c>
      <c r="S379" s="14">
        <f t="shared" si="241"/>
        <v>136.42857142857142</v>
      </c>
      <c r="T379" s="14">
        <f t="shared" si="241"/>
        <v>138.27605847731155</v>
      </c>
      <c r="U379" s="14">
        <f t="shared" si="241"/>
        <v>139.04323827046917</v>
      </c>
      <c r="V379" s="25">
        <f t="shared" si="196"/>
        <v>2023</v>
      </c>
      <c r="W379" s="42">
        <v>131.68700000000001</v>
      </c>
      <c r="X379">
        <f t="shared" si="194"/>
        <v>95.301056592849903</v>
      </c>
    </row>
    <row r="380" spans="1:24" x14ac:dyDescent="0.35">
      <c r="A380" s="17" t="s">
        <v>183</v>
      </c>
      <c r="B380" s="14">
        <f t="shared" ref="B380:U380" si="242">100*B118/B$7</f>
        <v>155.14018691588785</v>
      </c>
      <c r="C380" s="14">
        <f t="shared" si="242"/>
        <v>151.48514851485149</v>
      </c>
      <c r="D380" s="14">
        <f t="shared" si="242"/>
        <v>145.89665653495442</v>
      </c>
      <c r="E380" s="14">
        <f t="shared" si="242"/>
        <v>144.13702239789197</v>
      </c>
      <c r="F380" s="14">
        <f t="shared" si="242"/>
        <v>151.6347237880496</v>
      </c>
      <c r="G380" s="14">
        <f t="shared" si="242"/>
        <v>153.07692307692307</v>
      </c>
      <c r="H380" s="14">
        <f t="shared" si="242"/>
        <v>153.09060118543607</v>
      </c>
      <c r="I380" s="14">
        <f t="shared" si="242"/>
        <v>150.03796507213363</v>
      </c>
      <c r="J380" s="14">
        <f t="shared" si="242"/>
        <v>146.39670555936857</v>
      </c>
      <c r="K380" s="14">
        <f t="shared" si="242"/>
        <v>144.25</v>
      </c>
      <c r="L380" s="14">
        <f t="shared" si="242"/>
        <v>142.06033010813888</v>
      </c>
      <c r="M380" s="14">
        <f t="shared" si="242"/>
        <v>140.17625712804562</v>
      </c>
      <c r="N380" s="14">
        <f t="shared" si="242"/>
        <v>138.81300047103156</v>
      </c>
      <c r="O380" s="14">
        <f t="shared" si="242"/>
        <v>137.48400852878464</v>
      </c>
      <c r="P380" s="14">
        <f t="shared" si="242"/>
        <v>137.02848344880678</v>
      </c>
      <c r="Q380" s="14">
        <f t="shared" si="242"/>
        <v>135.58219178082192</v>
      </c>
      <c r="R380" s="14">
        <f t="shared" si="242"/>
        <v>135.54216867469879</v>
      </c>
      <c r="S380" s="14">
        <f t="shared" si="242"/>
        <v>137.11734693877551</v>
      </c>
      <c r="T380" s="14">
        <f t="shared" si="242"/>
        <v>138.54186443895955</v>
      </c>
      <c r="U380" s="14">
        <f t="shared" si="242"/>
        <v>139.42042318307267</v>
      </c>
      <c r="V380" s="25">
        <f t="shared" si="196"/>
        <v>2023</v>
      </c>
      <c r="W380" s="43">
        <v>132.24199999999999</v>
      </c>
      <c r="X380">
        <f t="shared" si="194"/>
        <v>95.702706614560711</v>
      </c>
    </row>
    <row r="381" spans="1:24" x14ac:dyDescent="0.35">
      <c r="A381" s="17" t="s">
        <v>184</v>
      </c>
      <c r="B381" s="14">
        <f t="shared" ref="B381:U381" si="243">100*B119/B$7</f>
        <v>155.45171339563862</v>
      </c>
      <c r="C381" s="14">
        <f t="shared" si="243"/>
        <v>152.47524752475246</v>
      </c>
      <c r="D381" s="14">
        <f t="shared" si="243"/>
        <v>146.65653495440731</v>
      </c>
      <c r="E381" s="14">
        <f t="shared" si="243"/>
        <v>145.19104084321475</v>
      </c>
      <c r="F381" s="14">
        <f t="shared" si="243"/>
        <v>152.87485907553551</v>
      </c>
      <c r="G381" s="14">
        <f t="shared" si="243"/>
        <v>154.61538461538461</v>
      </c>
      <c r="H381" s="14">
        <f t="shared" si="243"/>
        <v>154.53005927180357</v>
      </c>
      <c r="I381" s="14">
        <f t="shared" si="243"/>
        <v>151.32877752467729</v>
      </c>
      <c r="J381" s="14">
        <f t="shared" si="243"/>
        <v>147.56348661633493</v>
      </c>
      <c r="K381" s="14">
        <f t="shared" si="243"/>
        <v>145.1875</v>
      </c>
      <c r="L381" s="14">
        <f t="shared" si="243"/>
        <v>142.74331246442802</v>
      </c>
      <c r="M381" s="14">
        <f t="shared" si="243"/>
        <v>140.85018144116123</v>
      </c>
      <c r="N381" s="14">
        <f t="shared" si="243"/>
        <v>139.70796043334903</v>
      </c>
      <c r="O381" s="14">
        <f t="shared" si="243"/>
        <v>138.08102345415779</v>
      </c>
      <c r="P381" s="14">
        <f t="shared" si="243"/>
        <v>137.72132409545804</v>
      </c>
      <c r="Q381" s="14">
        <f t="shared" si="243"/>
        <v>136.19863013698631</v>
      </c>
      <c r="R381" s="14">
        <f t="shared" si="243"/>
        <v>136.14457831325302</v>
      </c>
      <c r="S381" s="14">
        <f t="shared" si="243"/>
        <v>137.80612244897958</v>
      </c>
      <c r="T381" s="14">
        <f t="shared" si="243"/>
        <v>138.92158724131383</v>
      </c>
      <c r="U381" s="14">
        <f t="shared" si="243"/>
        <v>139.83440662373505</v>
      </c>
      <c r="V381" s="25">
        <f t="shared" si="196"/>
        <v>2024</v>
      </c>
      <c r="W381" s="44">
        <v>131.48099999999999</v>
      </c>
      <c r="X381">
        <f t="shared" si="194"/>
        <v>95.151975683890569</v>
      </c>
    </row>
    <row r="382" spans="1:24" x14ac:dyDescent="0.35">
      <c r="A382" s="17" t="s">
        <v>185</v>
      </c>
      <c r="B382" s="14">
        <f t="shared" ref="B382:U382" si="244">100*B120/B$7</f>
        <v>156.38629283489095</v>
      </c>
      <c r="C382" s="14">
        <f t="shared" si="244"/>
        <v>153.66336633663366</v>
      </c>
      <c r="D382" s="14">
        <f t="shared" si="244"/>
        <v>147.26443768996961</v>
      </c>
      <c r="E382" s="14">
        <f t="shared" si="244"/>
        <v>146.24505928853756</v>
      </c>
      <c r="F382" s="14">
        <f t="shared" si="244"/>
        <v>153.55129650507328</v>
      </c>
      <c r="G382" s="14">
        <f t="shared" si="244"/>
        <v>155.67307692307693</v>
      </c>
      <c r="H382" s="14">
        <f t="shared" si="244"/>
        <v>155.4614733276884</v>
      </c>
      <c r="I382" s="14">
        <f t="shared" si="244"/>
        <v>151.93621867881549</v>
      </c>
      <c r="J382" s="14">
        <f t="shared" si="244"/>
        <v>148.18119423472891</v>
      </c>
      <c r="K382" s="14">
        <f t="shared" si="244"/>
        <v>145.8125</v>
      </c>
      <c r="L382" s="14">
        <f t="shared" si="244"/>
        <v>143.36937962435971</v>
      </c>
      <c r="M382" s="14">
        <f t="shared" si="244"/>
        <v>141.47226542249871</v>
      </c>
      <c r="N382" s="14">
        <f t="shared" si="244"/>
        <v>140.22609514837495</v>
      </c>
      <c r="O382" s="14">
        <f t="shared" si="244"/>
        <v>138.63539445628999</v>
      </c>
      <c r="P382" s="14">
        <f t="shared" si="244"/>
        <v>138.18321785989224</v>
      </c>
      <c r="Q382" s="14">
        <f t="shared" si="244"/>
        <v>136.74657534246575</v>
      </c>
      <c r="R382" s="14">
        <f t="shared" si="244"/>
        <v>136.65662650602408</v>
      </c>
      <c r="S382" s="14">
        <f t="shared" si="244"/>
        <v>138.5204081632653</v>
      </c>
      <c r="T382" s="14">
        <f t="shared" si="244"/>
        <v>139.68103284602239</v>
      </c>
      <c r="U382" s="14">
        <f t="shared" si="244"/>
        <v>140.86476540938364</v>
      </c>
      <c r="V382" s="25">
        <f t="shared" si="196"/>
        <v>2024</v>
      </c>
      <c r="W382" s="45">
        <v>132.255</v>
      </c>
      <c r="X382">
        <f t="shared" si="194"/>
        <v>95.712114633087268</v>
      </c>
    </row>
    <row r="383" spans="1:24" x14ac:dyDescent="0.35">
      <c r="A383" s="17" t="s">
        <v>186</v>
      </c>
      <c r="B383" s="14">
        <f t="shared" ref="B383:U383" si="245">100*B121/B$7</f>
        <v>157.00934579439252</v>
      </c>
      <c r="C383" s="14">
        <f t="shared" si="245"/>
        <v>154.45544554455446</v>
      </c>
      <c r="D383" s="14">
        <f t="shared" si="245"/>
        <v>148.17629179331308</v>
      </c>
      <c r="E383" s="14">
        <f t="shared" si="245"/>
        <v>147.167325428195</v>
      </c>
      <c r="F383" s="14">
        <f t="shared" si="245"/>
        <v>154.45321307779031</v>
      </c>
      <c r="G383" s="14">
        <f t="shared" si="245"/>
        <v>156.63461538461539</v>
      </c>
      <c r="H383" s="14">
        <f t="shared" si="245"/>
        <v>156.4775613886537</v>
      </c>
      <c r="I383" s="14">
        <f t="shared" si="245"/>
        <v>152.92331055429005</v>
      </c>
      <c r="J383" s="14">
        <f t="shared" si="245"/>
        <v>148.93617021276594</v>
      </c>
      <c r="K383" s="14">
        <f t="shared" si="245"/>
        <v>146.5</v>
      </c>
      <c r="L383" s="14">
        <f t="shared" si="245"/>
        <v>143.9954467842914</v>
      </c>
      <c r="M383" s="14">
        <f t="shared" si="245"/>
        <v>142.04250907205807</v>
      </c>
      <c r="N383" s="14">
        <f t="shared" si="245"/>
        <v>140.74422986340085</v>
      </c>
      <c r="O383" s="14">
        <f t="shared" si="245"/>
        <v>139.14712153518124</v>
      </c>
      <c r="P383" s="14">
        <f t="shared" si="245"/>
        <v>138.56812933025404</v>
      </c>
      <c r="Q383" s="14">
        <f t="shared" si="245"/>
        <v>137.1917808219178</v>
      </c>
      <c r="R383" s="14">
        <f t="shared" si="245"/>
        <v>136.98795180722891</v>
      </c>
      <c r="S383" s="14">
        <f t="shared" si="245"/>
        <v>138.9795918367347</v>
      </c>
      <c r="T383" s="14">
        <f t="shared" si="245"/>
        <v>140.38352003037784</v>
      </c>
      <c r="U383" s="14">
        <f t="shared" si="245"/>
        <v>141.81232750689972</v>
      </c>
      <c r="V383" s="25">
        <f t="shared" si="196"/>
        <v>2024</v>
      </c>
      <c r="W383" s="46">
        <v>133.03</v>
      </c>
      <c r="X383">
        <f t="shared" si="194"/>
        <v>96.272977276016789</v>
      </c>
    </row>
    <row r="384" spans="1:24" x14ac:dyDescent="0.35">
      <c r="A384" s="17" t="s">
        <v>187</v>
      </c>
      <c r="B384" s="14">
        <f t="shared" ref="B384:U384" si="246">100*B122/B$7</f>
        <v>158.56697819314641</v>
      </c>
      <c r="C384" s="14">
        <f t="shared" si="246"/>
        <v>154.65346534653466</v>
      </c>
      <c r="D384" s="14">
        <f t="shared" si="246"/>
        <v>149.54407294832828</v>
      </c>
      <c r="E384" s="14">
        <f t="shared" si="246"/>
        <v>148.35309617918313</v>
      </c>
      <c r="F384" s="14">
        <f t="shared" si="246"/>
        <v>155.46786922209697</v>
      </c>
      <c r="G384" s="14">
        <f t="shared" si="246"/>
        <v>157.59615384615384</v>
      </c>
      <c r="H384" s="14">
        <f t="shared" si="246"/>
        <v>157.57832345469942</v>
      </c>
      <c r="I384" s="14">
        <f t="shared" si="246"/>
        <v>153.98633257403188</v>
      </c>
      <c r="J384" s="14">
        <f t="shared" si="246"/>
        <v>149.89704873026767</v>
      </c>
      <c r="K384" s="14">
        <f t="shared" si="246"/>
        <v>147.1875</v>
      </c>
      <c r="L384" s="14">
        <f t="shared" si="246"/>
        <v>144.50768355150825</v>
      </c>
      <c r="M384" s="14">
        <f t="shared" si="246"/>
        <v>142.61275272161743</v>
      </c>
      <c r="N384" s="14">
        <f t="shared" si="246"/>
        <v>141.26236457842674</v>
      </c>
      <c r="O384" s="14">
        <f t="shared" si="246"/>
        <v>139.74413646055436</v>
      </c>
      <c r="P384" s="14">
        <f t="shared" si="246"/>
        <v>139.06851424172442</v>
      </c>
      <c r="Q384" s="14">
        <f t="shared" si="246"/>
        <v>137.8082191780822</v>
      </c>
      <c r="R384" s="14">
        <f t="shared" si="246"/>
        <v>137.46987951807228</v>
      </c>
      <c r="S384" s="14">
        <f t="shared" si="246"/>
        <v>139.56632653061226</v>
      </c>
      <c r="T384" s="14">
        <f t="shared" si="246"/>
        <v>140.97209037402695</v>
      </c>
      <c r="U384" s="14">
        <f t="shared" si="246"/>
        <v>142.75988960441583</v>
      </c>
      <c r="V384" s="25">
        <f t="shared" si="196"/>
        <v>2024</v>
      </c>
      <c r="W384" s="47">
        <v>133.47200000000001</v>
      </c>
      <c r="X384">
        <f t="shared" si="194"/>
        <v>96.59284990591982</v>
      </c>
    </row>
    <row r="385" spans="1:24" x14ac:dyDescent="0.35">
      <c r="A385" s="17" t="s">
        <v>188</v>
      </c>
      <c r="B385" s="14">
        <f t="shared" ref="B385:U385" si="247">100*B123/B$7</f>
        <v>160.12461059190031</v>
      </c>
      <c r="C385" s="14">
        <f t="shared" si="247"/>
        <v>154.85148514851485</v>
      </c>
      <c r="D385" s="14">
        <f t="shared" si="247"/>
        <v>151.06382978723406</v>
      </c>
      <c r="E385" s="14">
        <f t="shared" si="247"/>
        <v>149.93412384716731</v>
      </c>
      <c r="F385" s="14">
        <f t="shared" si="247"/>
        <v>156.93348365276211</v>
      </c>
      <c r="G385" s="14">
        <f t="shared" si="247"/>
        <v>158.84615384615384</v>
      </c>
      <c r="H385" s="14">
        <f t="shared" si="247"/>
        <v>158.84843353090602</v>
      </c>
      <c r="I385" s="14">
        <f t="shared" si="247"/>
        <v>155.04935459377373</v>
      </c>
      <c r="J385" s="14">
        <f t="shared" si="247"/>
        <v>150.92656142759094</v>
      </c>
      <c r="K385" s="14">
        <f t="shared" si="247"/>
        <v>148</v>
      </c>
      <c r="L385" s="14">
        <f t="shared" si="247"/>
        <v>145.0199203187251</v>
      </c>
      <c r="M385" s="14">
        <f t="shared" si="247"/>
        <v>143.28667703473303</v>
      </c>
      <c r="N385" s="14">
        <f t="shared" si="247"/>
        <v>141.73339613754121</v>
      </c>
      <c r="O385" s="14">
        <f t="shared" si="247"/>
        <v>140.29850746268656</v>
      </c>
      <c r="P385" s="14">
        <f t="shared" si="247"/>
        <v>139.53040800615858</v>
      </c>
      <c r="Q385" s="14">
        <f t="shared" si="247"/>
        <v>138.2876712328767</v>
      </c>
      <c r="R385" s="14">
        <f t="shared" si="247"/>
        <v>137.89156626506025</v>
      </c>
      <c r="S385" s="14">
        <f t="shared" si="247"/>
        <v>139.97448979591837</v>
      </c>
      <c r="T385" s="14">
        <f t="shared" si="247"/>
        <v>141.29485475602809</v>
      </c>
      <c r="U385" s="14">
        <f t="shared" si="247"/>
        <v>143.20147194112235</v>
      </c>
      <c r="V385" s="25">
        <f t="shared" si="196"/>
        <v>2024</v>
      </c>
      <c r="W385" s="48">
        <v>133.92099999999999</v>
      </c>
      <c r="X385">
        <f t="shared" si="194"/>
        <v>96.917788391952513</v>
      </c>
    </row>
    <row r="386" spans="1:24" x14ac:dyDescent="0.35">
      <c r="A386" s="17" t="s">
        <v>189</v>
      </c>
      <c r="B386" s="14">
        <f t="shared" ref="B386:U386" si="248">100*B124/B$7</f>
        <v>161.05919003115264</v>
      </c>
      <c r="C386" s="14">
        <f t="shared" si="248"/>
        <v>155.24752475247524</v>
      </c>
      <c r="D386" s="14">
        <f t="shared" si="248"/>
        <v>151.82370820668692</v>
      </c>
      <c r="E386" s="14">
        <f t="shared" si="248"/>
        <v>151.11989459815547</v>
      </c>
      <c r="F386" s="14">
        <f t="shared" si="248"/>
        <v>157.83540022547913</v>
      </c>
      <c r="G386" s="14">
        <f t="shared" si="248"/>
        <v>159.71153846153845</v>
      </c>
      <c r="H386" s="14">
        <f t="shared" si="248"/>
        <v>159.77984758679085</v>
      </c>
      <c r="I386" s="14">
        <f t="shared" si="248"/>
        <v>155.88458618071374</v>
      </c>
      <c r="J386" s="14">
        <f t="shared" si="248"/>
        <v>151.68153740562801</v>
      </c>
      <c r="K386" s="14">
        <f t="shared" si="248"/>
        <v>148.625</v>
      </c>
      <c r="L386" s="14">
        <f t="shared" si="248"/>
        <v>145.58907228229938</v>
      </c>
      <c r="M386" s="14">
        <f t="shared" si="248"/>
        <v>143.85692068429239</v>
      </c>
      <c r="N386" s="14">
        <f t="shared" si="248"/>
        <v>142.20442769665567</v>
      </c>
      <c r="O386" s="14">
        <f t="shared" si="248"/>
        <v>140.7675906183369</v>
      </c>
      <c r="P386" s="14">
        <f t="shared" si="248"/>
        <v>139.83833718244804</v>
      </c>
      <c r="Q386" s="14">
        <f t="shared" si="248"/>
        <v>138.83561643835617</v>
      </c>
      <c r="R386" s="14">
        <f t="shared" si="248"/>
        <v>138.46385542168676</v>
      </c>
      <c r="S386" s="14">
        <f t="shared" si="248"/>
        <v>140.20408163265307</v>
      </c>
      <c r="T386" s="14">
        <f t="shared" si="248"/>
        <v>141.50370229732295</v>
      </c>
      <c r="U386" s="14">
        <f t="shared" si="248"/>
        <v>143.32106715731371</v>
      </c>
      <c r="V386" s="25">
        <f t="shared" si="196"/>
        <v>2024</v>
      </c>
      <c r="W386" s="49">
        <v>134.07</v>
      </c>
      <c r="X386">
        <f t="shared" si="194"/>
        <v>97.025618758141547</v>
      </c>
    </row>
    <row r="387" spans="1:24" x14ac:dyDescent="0.35">
      <c r="A387" s="17" t="s">
        <v>190</v>
      </c>
      <c r="B387" s="14">
        <f t="shared" ref="B387:U387" si="249">100*B125/B$7</f>
        <v>161.99376947040497</v>
      </c>
      <c r="C387" s="14">
        <f t="shared" si="249"/>
        <v>156.23762376237624</v>
      </c>
      <c r="D387" s="14">
        <f t="shared" si="249"/>
        <v>152.43161094224925</v>
      </c>
      <c r="E387" s="14">
        <f t="shared" si="249"/>
        <v>152.04216073781291</v>
      </c>
      <c r="F387" s="14">
        <f t="shared" si="249"/>
        <v>158.96279594137542</v>
      </c>
      <c r="G387" s="14">
        <f t="shared" si="249"/>
        <v>160.67307692307693</v>
      </c>
      <c r="H387" s="14">
        <f t="shared" si="249"/>
        <v>160.62658763759526</v>
      </c>
      <c r="I387" s="14">
        <f t="shared" si="249"/>
        <v>156.64388762338649</v>
      </c>
      <c r="J387" s="14">
        <f t="shared" si="249"/>
        <v>152.3678792038435</v>
      </c>
      <c r="K387" s="14">
        <f t="shared" si="249"/>
        <v>149.4375</v>
      </c>
      <c r="L387" s="14">
        <f t="shared" si="249"/>
        <v>146.21513944223108</v>
      </c>
      <c r="M387" s="14">
        <f t="shared" si="249"/>
        <v>144.42716433385175</v>
      </c>
      <c r="N387" s="14">
        <f t="shared" si="249"/>
        <v>142.48704663212436</v>
      </c>
      <c r="O387" s="14">
        <f t="shared" si="249"/>
        <v>141.19402985074626</v>
      </c>
      <c r="P387" s="14">
        <f t="shared" si="249"/>
        <v>140.26173979984603</v>
      </c>
      <c r="Q387" s="14">
        <f t="shared" si="249"/>
        <v>139.17808219178082</v>
      </c>
      <c r="R387" s="14">
        <f t="shared" si="249"/>
        <v>138.76506024096386</v>
      </c>
      <c r="S387" s="14">
        <f t="shared" si="249"/>
        <v>140.25510204081633</v>
      </c>
      <c r="T387" s="14">
        <f t="shared" si="249"/>
        <v>141.67457755838237</v>
      </c>
      <c r="U387" s="14">
        <f t="shared" si="249"/>
        <v>143.31186752529899</v>
      </c>
      <c r="V387" s="25">
        <f t="shared" si="196"/>
        <v>2024</v>
      </c>
      <c r="W387" s="50">
        <v>133.83000000000001</v>
      </c>
      <c r="X387">
        <f t="shared" si="194"/>
        <v>96.851932262266615</v>
      </c>
    </row>
    <row r="388" spans="1:24" x14ac:dyDescent="0.35">
      <c r="A388" s="17" t="s">
        <v>191</v>
      </c>
      <c r="B388" s="14">
        <f t="shared" ref="B388:U388" si="250">100*B126/B$7</f>
        <v>163.2398753894081</v>
      </c>
      <c r="C388" s="14">
        <f t="shared" si="250"/>
        <v>156.63366336633663</v>
      </c>
      <c r="D388" s="14">
        <f t="shared" si="250"/>
        <v>152.88753799392097</v>
      </c>
      <c r="E388" s="14">
        <f t="shared" si="250"/>
        <v>152.56916996047431</v>
      </c>
      <c r="F388" s="14">
        <f t="shared" si="250"/>
        <v>159.75197294250282</v>
      </c>
      <c r="G388" s="14">
        <f t="shared" si="250"/>
        <v>161.53846153846155</v>
      </c>
      <c r="H388" s="14">
        <f t="shared" si="250"/>
        <v>161.47332768839965</v>
      </c>
      <c r="I388" s="14">
        <f t="shared" si="250"/>
        <v>157.32725892179195</v>
      </c>
      <c r="J388" s="14">
        <f t="shared" si="250"/>
        <v>153.05422100205902</v>
      </c>
      <c r="K388" s="14">
        <f t="shared" si="250"/>
        <v>150.125</v>
      </c>
      <c r="L388" s="14">
        <f t="shared" si="250"/>
        <v>146.84120660216277</v>
      </c>
      <c r="M388" s="14">
        <f t="shared" si="250"/>
        <v>144.99740798341111</v>
      </c>
      <c r="N388" s="14">
        <f t="shared" si="250"/>
        <v>142.91097503532737</v>
      </c>
      <c r="O388" s="14">
        <f t="shared" si="250"/>
        <v>141.6631130063966</v>
      </c>
      <c r="P388" s="14">
        <f t="shared" si="250"/>
        <v>140.7621247113164</v>
      </c>
      <c r="Q388" s="14">
        <f t="shared" si="250"/>
        <v>139.58904109589042</v>
      </c>
      <c r="R388" s="14">
        <f t="shared" si="250"/>
        <v>139.03614457831324</v>
      </c>
      <c r="S388" s="14">
        <f t="shared" si="250"/>
        <v>140.4591836734694</v>
      </c>
      <c r="T388" s="14">
        <f t="shared" si="250"/>
        <v>141.75052211885324</v>
      </c>
      <c r="U388" s="14">
        <f t="shared" si="250"/>
        <v>143.28426862925483</v>
      </c>
      <c r="V388" s="25">
        <f t="shared" si="196"/>
        <v>2024</v>
      </c>
      <c r="W388" s="51">
        <v>134.25700000000001</v>
      </c>
      <c r="X388">
        <f t="shared" si="194"/>
        <v>97.160949486177444</v>
      </c>
    </row>
    <row r="389" spans="1:24" x14ac:dyDescent="0.35">
      <c r="A389" s="17" t="s">
        <v>192</v>
      </c>
      <c r="B389" s="14">
        <f t="shared" ref="B389:U389" si="251">100*B127/B$7</f>
        <v>163.86292834890966</v>
      </c>
      <c r="C389" s="14">
        <f t="shared" si="251"/>
        <v>157.42574257425741</v>
      </c>
      <c r="D389" s="14">
        <f t="shared" si="251"/>
        <v>153.64741641337386</v>
      </c>
      <c r="E389" s="14">
        <f t="shared" si="251"/>
        <v>153.35968379446641</v>
      </c>
      <c r="F389" s="14">
        <f t="shared" si="251"/>
        <v>160.99210822998873</v>
      </c>
      <c r="G389" s="14">
        <f t="shared" si="251"/>
        <v>162.5</v>
      </c>
      <c r="H389" s="14">
        <f t="shared" si="251"/>
        <v>162.40474174428451</v>
      </c>
      <c r="I389" s="14">
        <f t="shared" si="251"/>
        <v>158.0865603644647</v>
      </c>
      <c r="J389" s="14">
        <f t="shared" si="251"/>
        <v>153.53466026080989</v>
      </c>
      <c r="K389" s="14">
        <f t="shared" si="251"/>
        <v>150.5625</v>
      </c>
      <c r="L389" s="14">
        <f t="shared" si="251"/>
        <v>147.46727376209449</v>
      </c>
      <c r="M389" s="14">
        <f t="shared" si="251"/>
        <v>145.56765163297044</v>
      </c>
      <c r="N389" s="14">
        <f t="shared" si="251"/>
        <v>143.19359397079603</v>
      </c>
      <c r="O389" s="14">
        <f t="shared" si="251"/>
        <v>142.08955223880596</v>
      </c>
      <c r="P389" s="14">
        <f t="shared" si="251"/>
        <v>141.18552732871439</v>
      </c>
      <c r="Q389" s="14">
        <f t="shared" si="251"/>
        <v>139.82876712328766</v>
      </c>
      <c r="R389" s="14">
        <f t="shared" si="251"/>
        <v>139.42771084337349</v>
      </c>
      <c r="S389" s="14">
        <f t="shared" si="251"/>
        <v>140.86734693877551</v>
      </c>
      <c r="T389" s="14">
        <f t="shared" si="251"/>
        <v>141.9593696601481</v>
      </c>
      <c r="U389" s="14">
        <f t="shared" si="251"/>
        <v>142.84268629254831</v>
      </c>
      <c r="V389" s="25">
        <f t="shared" si="196"/>
        <v>2024</v>
      </c>
      <c r="W389" s="52">
        <v>134.215</v>
      </c>
      <c r="X389">
        <f t="shared" si="194"/>
        <v>97.130554349399333</v>
      </c>
    </row>
    <row r="390" spans="1:24" x14ac:dyDescent="0.35">
      <c r="A390" s="17" t="s">
        <v>193</v>
      </c>
      <c r="B390" s="14">
        <f t="shared" ref="B390:U390" si="252">100*B128/B$7</f>
        <v>164.79750778816199</v>
      </c>
      <c r="C390" s="14">
        <f t="shared" si="252"/>
        <v>158.41584158415841</v>
      </c>
      <c r="D390" s="14">
        <f t="shared" si="252"/>
        <v>154.40729483282675</v>
      </c>
      <c r="E390" s="14">
        <f t="shared" si="252"/>
        <v>154.54545454545453</v>
      </c>
      <c r="F390" s="14">
        <f t="shared" si="252"/>
        <v>162.4577226606539</v>
      </c>
      <c r="G390" s="14">
        <f t="shared" si="252"/>
        <v>163.55769230769232</v>
      </c>
      <c r="H390" s="14">
        <f t="shared" si="252"/>
        <v>163.59017781541067</v>
      </c>
      <c r="I390" s="14">
        <f t="shared" si="252"/>
        <v>159.07365223993926</v>
      </c>
      <c r="J390" s="14">
        <f t="shared" si="252"/>
        <v>154.56417295813316</v>
      </c>
      <c r="K390" s="14">
        <f t="shared" si="252"/>
        <v>151.9375</v>
      </c>
      <c r="L390" s="14">
        <f t="shared" si="252"/>
        <v>149.06089926010245</v>
      </c>
      <c r="M390" s="14">
        <f t="shared" si="252"/>
        <v>147.17470191809227</v>
      </c>
      <c r="N390" s="14">
        <f t="shared" si="252"/>
        <v>144.70089495996231</v>
      </c>
      <c r="O390" s="14">
        <f t="shared" si="252"/>
        <v>143.62473347547976</v>
      </c>
      <c r="P390" s="14">
        <f t="shared" si="252"/>
        <v>142.80215550423404</v>
      </c>
      <c r="Q390" s="14">
        <f t="shared" si="252"/>
        <v>141.4041095890411</v>
      </c>
      <c r="R390" s="14">
        <f t="shared" si="252"/>
        <v>141.32530120481928</v>
      </c>
      <c r="S390" s="14">
        <f t="shared" si="252"/>
        <v>142.57653061224491</v>
      </c>
      <c r="T390" s="14">
        <f t="shared" si="252"/>
        <v>143.17448262768178</v>
      </c>
      <c r="U390" s="14">
        <f t="shared" si="252"/>
        <v>145.03219871205152</v>
      </c>
      <c r="V390" s="25">
        <f t="shared" si="196"/>
        <v>2024</v>
      </c>
      <c r="W390" s="53">
        <v>135.01499999999999</v>
      </c>
      <c r="X390">
        <f t="shared" si="194"/>
        <v>97.70950933564913</v>
      </c>
    </row>
    <row r="391" spans="1:24" x14ac:dyDescent="0.35">
      <c r="A391" s="17" t="s">
        <v>194</v>
      </c>
      <c r="B391" s="14">
        <f t="shared" ref="B391:U391" si="253">100*B129/B$7</f>
        <v>164.79750778816199</v>
      </c>
      <c r="C391" s="14">
        <f t="shared" si="253"/>
        <v>159.20792079207922</v>
      </c>
      <c r="D391" s="14">
        <f t="shared" si="253"/>
        <v>155.16717325227964</v>
      </c>
      <c r="E391" s="14">
        <f t="shared" si="253"/>
        <v>155.73122529644269</v>
      </c>
      <c r="F391" s="14">
        <f t="shared" si="253"/>
        <v>164.03607666290867</v>
      </c>
      <c r="G391" s="14">
        <f t="shared" si="253"/>
        <v>164.80769230769232</v>
      </c>
      <c r="H391" s="14">
        <f t="shared" si="253"/>
        <v>164.60626587637594</v>
      </c>
      <c r="I391" s="14">
        <f t="shared" si="253"/>
        <v>160.13667425968109</v>
      </c>
      <c r="J391" s="14">
        <f t="shared" si="253"/>
        <v>155.45641729581331</v>
      </c>
      <c r="K391" s="14">
        <f t="shared" si="253"/>
        <v>152.8125</v>
      </c>
      <c r="L391" s="14">
        <f t="shared" si="253"/>
        <v>150.0284575981787</v>
      </c>
      <c r="M391" s="14">
        <f t="shared" si="253"/>
        <v>148.05598755832037</v>
      </c>
      <c r="N391" s="14">
        <f t="shared" si="253"/>
        <v>145.83137070183702</v>
      </c>
      <c r="O391" s="14">
        <f t="shared" si="253"/>
        <v>144.34968017057568</v>
      </c>
      <c r="P391" s="14">
        <f t="shared" si="253"/>
        <v>143.76443418013858</v>
      </c>
      <c r="Q391" s="14">
        <f t="shared" si="253"/>
        <v>142.26027397260273</v>
      </c>
      <c r="R391" s="14">
        <f t="shared" si="253"/>
        <v>142.37951807228916</v>
      </c>
      <c r="S391" s="14">
        <f t="shared" si="253"/>
        <v>143.80102040816325</v>
      </c>
      <c r="T391" s="14">
        <f t="shared" si="253"/>
        <v>144.76931839756978</v>
      </c>
      <c r="U391" s="14">
        <f t="shared" si="253"/>
        <v>145.9245630174793</v>
      </c>
      <c r="V391" s="25">
        <f t="shared" si="196"/>
        <v>2024</v>
      </c>
      <c r="W391" s="54">
        <v>135.13999999999999</v>
      </c>
      <c r="X391">
        <f t="shared" si="194"/>
        <v>97.799971052250683</v>
      </c>
    </row>
    <row r="392" spans="1:24" x14ac:dyDescent="0.35">
      <c r="A392" s="17" t="s">
        <v>195</v>
      </c>
      <c r="B392" s="14">
        <f t="shared" ref="B392:U392" si="254">100*B130/B$7</f>
        <v>165.73208722741433</v>
      </c>
      <c r="C392" s="14">
        <f t="shared" si="254"/>
        <v>160</v>
      </c>
      <c r="D392" s="14">
        <f t="shared" si="254"/>
        <v>155.92705167173253</v>
      </c>
      <c r="E392" s="14">
        <f t="shared" si="254"/>
        <v>156.78524374176547</v>
      </c>
      <c r="F392" s="14">
        <f t="shared" si="254"/>
        <v>165.16347237880495</v>
      </c>
      <c r="G392" s="14">
        <f t="shared" si="254"/>
        <v>165.76923076923077</v>
      </c>
      <c r="H392" s="14">
        <f t="shared" si="254"/>
        <v>165.5376799322608</v>
      </c>
      <c r="I392" s="14">
        <f t="shared" si="254"/>
        <v>160.74411541381929</v>
      </c>
      <c r="J392" s="14">
        <f t="shared" si="254"/>
        <v>156.34866163349349</v>
      </c>
      <c r="K392" s="14">
        <f t="shared" si="254"/>
        <v>153.6875</v>
      </c>
      <c r="L392" s="14">
        <f t="shared" si="254"/>
        <v>150.76835515082527</v>
      </c>
      <c r="M392" s="14">
        <f t="shared" si="254"/>
        <v>148.62623120787973</v>
      </c>
      <c r="N392" s="14">
        <f t="shared" si="254"/>
        <v>146.8205369759774</v>
      </c>
      <c r="O392" s="14">
        <f t="shared" si="254"/>
        <v>144.90405117270788</v>
      </c>
      <c r="P392" s="14">
        <f t="shared" si="254"/>
        <v>144.68822170900694</v>
      </c>
      <c r="Q392" s="14">
        <f t="shared" si="254"/>
        <v>142.84246575342465</v>
      </c>
      <c r="R392" s="14">
        <f t="shared" si="254"/>
        <v>142.89156626506025</v>
      </c>
      <c r="S392" s="14">
        <f t="shared" si="254"/>
        <v>144.28571428571428</v>
      </c>
      <c r="T392" s="14">
        <f t="shared" si="254"/>
        <v>145.13005505980635</v>
      </c>
      <c r="U392" s="14">
        <f t="shared" si="254"/>
        <v>146.75252989880406</v>
      </c>
      <c r="V392" s="25">
        <f t="shared" si="196"/>
        <v>2024</v>
      </c>
      <c r="W392" s="55">
        <v>135.55199999999999</v>
      </c>
      <c r="X392">
        <f t="shared" si="194"/>
        <v>98.098132870169337</v>
      </c>
    </row>
    <row r="393" spans="1:24" x14ac:dyDescent="0.35">
      <c r="A393" s="17" t="s">
        <v>196</v>
      </c>
      <c r="B393" s="14">
        <f t="shared" ref="B393:U393" si="255">100*B131/B$7</f>
        <v>166.04361370716512</v>
      </c>
      <c r="C393" s="14">
        <f t="shared" si="255"/>
        <v>160.990099009901</v>
      </c>
      <c r="D393" s="14">
        <f t="shared" si="255"/>
        <v>156.68693009118542</v>
      </c>
      <c r="E393" s="14">
        <f t="shared" si="255"/>
        <v>157.31225296442688</v>
      </c>
      <c r="F393" s="14">
        <f t="shared" si="255"/>
        <v>165.61443066516347</v>
      </c>
      <c r="G393" s="14">
        <f t="shared" si="255"/>
        <v>166.63461538461539</v>
      </c>
      <c r="H393" s="14">
        <f t="shared" si="255"/>
        <v>166.29974597798477</v>
      </c>
      <c r="I393" s="14">
        <f t="shared" si="255"/>
        <v>161.42748671222475</v>
      </c>
      <c r="J393" s="14">
        <f t="shared" si="255"/>
        <v>156.8977350720659</v>
      </c>
      <c r="K393" s="14">
        <f t="shared" si="255"/>
        <v>153.8125</v>
      </c>
      <c r="L393" s="14">
        <f t="shared" si="255"/>
        <v>150.54069436539555</v>
      </c>
      <c r="M393" s="14">
        <f t="shared" si="255"/>
        <v>148.36702954898911</v>
      </c>
      <c r="N393" s="14">
        <f t="shared" si="255"/>
        <v>146.8205369759774</v>
      </c>
      <c r="O393" s="14">
        <f t="shared" si="255"/>
        <v>144.60554371002132</v>
      </c>
      <c r="P393" s="14">
        <f t="shared" si="255"/>
        <v>144.41878367975366</v>
      </c>
      <c r="Q393" s="14">
        <f t="shared" si="255"/>
        <v>142.43150684931507</v>
      </c>
      <c r="R393" s="14">
        <f t="shared" si="255"/>
        <v>142.22891566265059</v>
      </c>
      <c r="S393" s="14">
        <f t="shared" si="255"/>
        <v>143.92857142857142</v>
      </c>
      <c r="T393" s="14">
        <f t="shared" si="255"/>
        <v>145.14904119992406</v>
      </c>
      <c r="U393" s="14">
        <f t="shared" si="255"/>
        <v>145.86016559337625</v>
      </c>
      <c r="V393" s="25">
        <f t="shared" si="196"/>
        <v>2025</v>
      </c>
      <c r="W393" s="56">
        <v>135.40299999999999</v>
      </c>
      <c r="X393">
        <f t="shared" si="194"/>
        <v>97.990302503980303</v>
      </c>
    </row>
    <row r="394" spans="1:24" x14ac:dyDescent="0.35">
      <c r="A394" s="17" t="s">
        <v>197</v>
      </c>
      <c r="B394" s="14">
        <f t="shared" ref="B394:U394" si="256">100*B132/B$7</f>
        <v>166.66666666666666</v>
      </c>
      <c r="C394" s="14">
        <f t="shared" si="256"/>
        <v>162.37623762376236</v>
      </c>
      <c r="D394" s="14">
        <f t="shared" si="256"/>
        <v>157.29483282674772</v>
      </c>
      <c r="E394" s="14">
        <f t="shared" si="256"/>
        <v>157.83926218708828</v>
      </c>
      <c r="F394" s="14">
        <f t="shared" si="256"/>
        <v>165.83990980834272</v>
      </c>
      <c r="G394" s="14">
        <f t="shared" si="256"/>
        <v>167.30769230769232</v>
      </c>
      <c r="H394" s="14">
        <f t="shared" si="256"/>
        <v>167.14648602878916</v>
      </c>
      <c r="I394" s="14">
        <f t="shared" si="256"/>
        <v>161.80713743356111</v>
      </c>
      <c r="J394" s="14">
        <f t="shared" si="256"/>
        <v>157.44680851063831</v>
      </c>
      <c r="K394" s="14">
        <f t="shared" si="256"/>
        <v>154.25</v>
      </c>
      <c r="L394" s="14">
        <f t="shared" si="256"/>
        <v>150.93910073989755</v>
      </c>
      <c r="M394" s="14">
        <f t="shared" si="256"/>
        <v>148.88543286677034</v>
      </c>
      <c r="N394" s="14">
        <f t="shared" si="256"/>
        <v>147.15025906735752</v>
      </c>
      <c r="O394" s="14">
        <f t="shared" si="256"/>
        <v>145.11727078891258</v>
      </c>
      <c r="P394" s="14">
        <f t="shared" si="256"/>
        <v>144.72671285604312</v>
      </c>
      <c r="Q394" s="14">
        <f t="shared" si="256"/>
        <v>142.77397260273972</v>
      </c>
      <c r="R394" s="14">
        <f t="shared" si="256"/>
        <v>142.43975903614458</v>
      </c>
      <c r="S394" s="14">
        <f t="shared" si="256"/>
        <v>143.9795918367347</v>
      </c>
      <c r="T394" s="14">
        <f t="shared" si="256"/>
        <v>144.82627681792292</v>
      </c>
      <c r="U394" s="14">
        <f t="shared" si="256"/>
        <v>146.41214351425944</v>
      </c>
      <c r="V394" s="25">
        <f t="shared" si="196"/>
        <v>2025</v>
      </c>
      <c r="W394" s="57">
        <v>136.006</v>
      </c>
      <c r="X394">
        <f t="shared" si="194"/>
        <v>98.426689824866116</v>
      </c>
    </row>
    <row r="395" spans="1:24" x14ac:dyDescent="0.35">
      <c r="A395" s="17" t="s">
        <v>198</v>
      </c>
      <c r="B395" s="14">
        <f t="shared" ref="B395:U395" si="257">100*B133/B$7</f>
        <v>167.28971962616822</v>
      </c>
      <c r="C395" s="14">
        <f t="shared" si="257"/>
        <v>163.16831683168317</v>
      </c>
      <c r="D395" s="14">
        <f t="shared" si="257"/>
        <v>158.20668693009119</v>
      </c>
      <c r="E395" s="14">
        <f t="shared" si="257"/>
        <v>158.89328063241106</v>
      </c>
      <c r="F395" s="14">
        <f t="shared" si="257"/>
        <v>166.85456595264938</v>
      </c>
      <c r="G395" s="14">
        <f t="shared" si="257"/>
        <v>168.36538461538461</v>
      </c>
      <c r="H395" s="14">
        <f t="shared" si="257"/>
        <v>168.16257408975446</v>
      </c>
      <c r="I395" s="14">
        <f t="shared" si="257"/>
        <v>162.87015945330296</v>
      </c>
      <c r="J395" s="14">
        <f t="shared" si="257"/>
        <v>158.27041866849692</v>
      </c>
      <c r="K395" s="14">
        <f t="shared" si="257"/>
        <v>155.0625</v>
      </c>
      <c r="L395" s="14">
        <f t="shared" si="257"/>
        <v>151.62208309618669</v>
      </c>
      <c r="M395" s="14">
        <f t="shared" si="257"/>
        <v>149.61119751166407</v>
      </c>
      <c r="N395" s="14">
        <f t="shared" si="257"/>
        <v>147.90390956194065</v>
      </c>
      <c r="O395" s="14">
        <f t="shared" si="257"/>
        <v>145.84221748400853</v>
      </c>
      <c r="P395" s="14">
        <f t="shared" si="257"/>
        <v>145.30408006158584</v>
      </c>
      <c r="Q395" s="14">
        <f t="shared" si="257"/>
        <v>143.42465753424656</v>
      </c>
      <c r="R395" s="14">
        <f t="shared" si="257"/>
        <v>143.13253012048193</v>
      </c>
      <c r="S395" s="14">
        <f t="shared" si="257"/>
        <v>145.02551020408163</v>
      </c>
      <c r="T395" s="14">
        <f t="shared" si="257"/>
        <v>145.7565976836909</v>
      </c>
      <c r="U395" s="14">
        <f t="shared" si="257"/>
        <v>147.83808647654095</v>
      </c>
      <c r="V395" s="25">
        <f t="shared" si="196"/>
        <v>2025</v>
      </c>
      <c r="W395" s="58">
        <v>136.48099999999999</v>
      </c>
      <c r="X395">
        <f t="shared" si="194"/>
        <v>98.770444347951937</v>
      </c>
    </row>
    <row r="396" spans="1:24" x14ac:dyDescent="0.35">
      <c r="A396" s="17" t="s">
        <v>199</v>
      </c>
      <c r="B396" s="14">
        <f t="shared" ref="B396:U396" si="258">100*B134/B$7</f>
        <v>168.22429906542055</v>
      </c>
      <c r="C396" s="14">
        <f t="shared" si="258"/>
        <v>164.75247524752476</v>
      </c>
      <c r="D396" s="14">
        <f t="shared" si="258"/>
        <v>158.8145896656535</v>
      </c>
      <c r="E396" s="14">
        <f t="shared" si="258"/>
        <v>160.60606060606059</v>
      </c>
      <c r="F396" s="14">
        <f t="shared" si="258"/>
        <v>168.32018038331455</v>
      </c>
      <c r="G396" s="14">
        <f t="shared" si="258"/>
        <v>169.71153846153845</v>
      </c>
      <c r="H396" s="14">
        <f t="shared" si="258"/>
        <v>169.26333615580018</v>
      </c>
      <c r="I396" s="14">
        <f t="shared" si="258"/>
        <v>163.85725132877752</v>
      </c>
      <c r="J396" s="14">
        <f t="shared" si="258"/>
        <v>159.23129718599861</v>
      </c>
      <c r="K396" s="14">
        <f t="shared" si="258"/>
        <v>155.875</v>
      </c>
      <c r="L396" s="14">
        <f t="shared" si="258"/>
        <v>152.41889584519066</v>
      </c>
      <c r="M396" s="14">
        <f t="shared" si="258"/>
        <v>150.3369621565578</v>
      </c>
      <c r="N396" s="14">
        <f t="shared" si="258"/>
        <v>148.56335374470089</v>
      </c>
      <c r="O396" s="14">
        <f t="shared" si="258"/>
        <v>146.48187633262259</v>
      </c>
      <c r="P396" s="14">
        <f t="shared" si="258"/>
        <v>145.84295612009237</v>
      </c>
      <c r="Q396" s="14">
        <f t="shared" si="258"/>
        <v>143.97260273972603</v>
      </c>
      <c r="R396" s="14">
        <f t="shared" si="258"/>
        <v>143.67469879518072</v>
      </c>
      <c r="S396" s="14">
        <f t="shared" si="258"/>
        <v>145.53571428571428</v>
      </c>
      <c r="T396" s="14">
        <f t="shared" si="258"/>
        <v>146.11733434592747</v>
      </c>
      <c r="U396" s="14">
        <f t="shared" si="258"/>
        <v>148.61085556577737</v>
      </c>
      <c r="V396" s="25">
        <f t="shared" si="196"/>
        <v>2025</v>
      </c>
      <c r="W396" s="59">
        <v>138.18</v>
      </c>
      <c r="X396">
        <f>100*(W396/W$396)</f>
        <v>100</v>
      </c>
    </row>
    <row r="398" spans="1:24" x14ac:dyDescent="0.35">
      <c r="A398" s="23" t="s">
        <v>1545</v>
      </c>
    </row>
    <row r="399" spans="1:24" x14ac:dyDescent="0.35">
      <c r="A399" s="8" t="s">
        <v>68</v>
      </c>
      <c r="B399" s="9" t="s">
        <v>211</v>
      </c>
      <c r="C399" s="9" t="s">
        <v>212</v>
      </c>
      <c r="D399" s="9" t="s">
        <v>213</v>
      </c>
      <c r="E399" s="9" t="s">
        <v>214</v>
      </c>
      <c r="F399" s="9" t="s">
        <v>215</v>
      </c>
      <c r="G399" s="9" t="s">
        <v>216</v>
      </c>
      <c r="H399" s="9" t="s">
        <v>217</v>
      </c>
      <c r="I399" s="9" t="s">
        <v>218</v>
      </c>
      <c r="J399" s="9" t="s">
        <v>219</v>
      </c>
      <c r="K399" s="9" t="s">
        <v>220</v>
      </c>
      <c r="L399" s="9" t="s">
        <v>221</v>
      </c>
      <c r="M399" s="9" t="s">
        <v>222</v>
      </c>
      <c r="N399" s="9" t="s">
        <v>223</v>
      </c>
      <c r="O399" s="9" t="s">
        <v>224</v>
      </c>
      <c r="P399" s="9" t="s">
        <v>225</v>
      </c>
      <c r="Q399" s="9" t="s">
        <v>226</v>
      </c>
      <c r="R399" s="9" t="s">
        <v>227</v>
      </c>
      <c r="S399" s="9" t="s">
        <v>228</v>
      </c>
      <c r="T399" s="9" t="s">
        <v>229</v>
      </c>
      <c r="U399" s="9" t="s">
        <v>230</v>
      </c>
    </row>
    <row r="400" spans="1:24" x14ac:dyDescent="0.35">
      <c r="A400" s="61">
        <v>41883</v>
      </c>
      <c r="B400">
        <f>B269*100/$X269</f>
        <v>137.78730617739444</v>
      </c>
      <c r="C400">
        <f t="shared" ref="C400:U400" si="259">C269*100/$X269</f>
        <v>137.78730617739444</v>
      </c>
      <c r="D400">
        <f t="shared" si="259"/>
        <v>137.78730617739444</v>
      </c>
      <c r="E400">
        <f t="shared" si="259"/>
        <v>137.78730617739444</v>
      </c>
      <c r="F400">
        <f t="shared" si="259"/>
        <v>137.78730617739444</v>
      </c>
      <c r="G400">
        <f t="shared" si="259"/>
        <v>137.78730617739444</v>
      </c>
      <c r="H400">
        <f t="shared" si="259"/>
        <v>137.78730617739444</v>
      </c>
      <c r="I400">
        <f t="shared" si="259"/>
        <v>137.78730617739444</v>
      </c>
      <c r="J400">
        <f t="shared" si="259"/>
        <v>137.78730617739444</v>
      </c>
      <c r="K400">
        <f t="shared" si="259"/>
        <v>137.78730617739444</v>
      </c>
      <c r="L400">
        <f t="shared" si="259"/>
        <v>137.78730617739444</v>
      </c>
      <c r="M400">
        <f t="shared" si="259"/>
        <v>137.78730617739444</v>
      </c>
      <c r="N400">
        <f t="shared" si="259"/>
        <v>137.78730617739444</v>
      </c>
      <c r="O400">
        <f t="shared" si="259"/>
        <v>137.78730617739444</v>
      </c>
      <c r="P400">
        <f t="shared" si="259"/>
        <v>137.78730617739444</v>
      </c>
      <c r="Q400">
        <f t="shared" si="259"/>
        <v>137.78730617739444</v>
      </c>
      <c r="R400">
        <f t="shared" si="259"/>
        <v>137.78730617739444</v>
      </c>
      <c r="S400">
        <f t="shared" si="259"/>
        <v>137.78730617739444</v>
      </c>
      <c r="T400">
        <f t="shared" si="259"/>
        <v>137.78730617739444</v>
      </c>
      <c r="U400">
        <f t="shared" si="259"/>
        <v>137.78730617739444</v>
      </c>
    </row>
    <row r="401" spans="1:21" x14ac:dyDescent="0.35">
      <c r="A401" s="62">
        <v>41913</v>
      </c>
      <c r="B401">
        <f t="shared" ref="B401:U401" si="260">B270*100/$X270</f>
        <v>138.91020464240358</v>
      </c>
      <c r="C401">
        <f t="shared" si="260"/>
        <v>138.16904458463057</v>
      </c>
      <c r="D401">
        <f t="shared" si="260"/>
        <v>138.04230907135175</v>
      </c>
      <c r="E401">
        <f t="shared" si="260"/>
        <v>138.16796741953024</v>
      </c>
      <c r="F401">
        <f t="shared" si="260"/>
        <v>138.39978257849563</v>
      </c>
      <c r="G401">
        <f t="shared" si="260"/>
        <v>138.15332211710844</v>
      </c>
      <c r="H401">
        <f t="shared" si="260"/>
        <v>138.09012605163204</v>
      </c>
      <c r="I401">
        <f t="shared" si="260"/>
        <v>137.93749334692401</v>
      </c>
      <c r="J401">
        <f t="shared" si="260"/>
        <v>138.00182745578832</v>
      </c>
      <c r="K401">
        <f t="shared" si="260"/>
        <v>137.88204404207005</v>
      </c>
      <c r="L401">
        <f t="shared" si="260"/>
        <v>137.85898595173509</v>
      </c>
      <c r="M401">
        <f t="shared" si="260"/>
        <v>137.83803325699478</v>
      </c>
      <c r="N401">
        <f t="shared" si="260"/>
        <v>137.75364953754519</v>
      </c>
      <c r="O401">
        <f t="shared" si="260"/>
        <v>137.74137558888955</v>
      </c>
      <c r="P401">
        <f t="shared" si="260"/>
        <v>137.72994515552091</v>
      </c>
      <c r="Q401">
        <f t="shared" si="260"/>
        <v>137.71826205690655</v>
      </c>
      <c r="R401">
        <f t="shared" si="260"/>
        <v>137.7483580791434</v>
      </c>
      <c r="S401">
        <f t="shared" si="260"/>
        <v>137.76443169594839</v>
      </c>
      <c r="T401">
        <f t="shared" si="260"/>
        <v>137.78077595562721</v>
      </c>
      <c r="U401">
        <f t="shared" si="260"/>
        <v>138.06713059552197</v>
      </c>
    </row>
    <row r="402" spans="1:21" x14ac:dyDescent="0.35">
      <c r="A402" s="62">
        <v>41944</v>
      </c>
      <c r="B402">
        <f t="shared" ref="B402:U402" si="261">B271*100/$X271</f>
        <v>140.13334709572226</v>
      </c>
      <c r="C402">
        <f t="shared" si="261"/>
        <v>139.07700570140898</v>
      </c>
      <c r="D402">
        <f t="shared" si="261"/>
        <v>138.40346707675104</v>
      </c>
      <c r="E402">
        <f t="shared" si="261"/>
        <v>139.07484573486681</v>
      </c>
      <c r="F402">
        <f t="shared" si="261"/>
        <v>139.38412640071397</v>
      </c>
      <c r="G402">
        <f t="shared" si="261"/>
        <v>139.04547849745674</v>
      </c>
      <c r="H402">
        <f t="shared" si="261"/>
        <v>138.91875568868332</v>
      </c>
      <c r="I402">
        <f t="shared" si="261"/>
        <v>138.71746311581521</v>
      </c>
      <c r="J402">
        <f t="shared" si="261"/>
        <v>138.64699223876292</v>
      </c>
      <c r="K402">
        <f t="shared" si="261"/>
        <v>138.41526282678601</v>
      </c>
      <c r="L402">
        <f t="shared" si="261"/>
        <v>138.45526603219449</v>
      </c>
      <c r="M402">
        <f t="shared" si="261"/>
        <v>138.41325100627719</v>
      </c>
      <c r="N402">
        <f t="shared" si="261"/>
        <v>138.17904717552611</v>
      </c>
      <c r="O402">
        <f t="shared" si="261"/>
        <v>138.27827171982952</v>
      </c>
      <c r="P402">
        <f t="shared" si="261"/>
        <v>138.30273252166685</v>
      </c>
      <c r="Q402">
        <f t="shared" si="261"/>
        <v>138.26759152688118</v>
      </c>
      <c r="R402">
        <f t="shared" si="261"/>
        <v>138.31655434824719</v>
      </c>
      <c r="S402">
        <f t="shared" si="261"/>
        <v>138.2304627429051</v>
      </c>
      <c r="T402">
        <f t="shared" si="261"/>
        <v>138.29843680071889</v>
      </c>
      <c r="U402">
        <f t="shared" si="261"/>
        <v>139.11383094515449</v>
      </c>
    </row>
    <row r="403" spans="1:21" x14ac:dyDescent="0.35">
      <c r="A403" s="61">
        <v>41974</v>
      </c>
      <c r="B403">
        <f t="shared" ref="B403:U403" si="262">B272*100/$X272</f>
        <v>141.00432523222619</v>
      </c>
      <c r="C403">
        <f t="shared" si="262"/>
        <v>139.90788976434945</v>
      </c>
      <c r="D403">
        <f t="shared" si="262"/>
        <v>139.04368146683444</v>
      </c>
      <c r="E403">
        <f t="shared" si="262"/>
        <v>139.81320366677031</v>
      </c>
      <c r="F403">
        <f t="shared" si="262"/>
        <v>140.17313755599065</v>
      </c>
      <c r="G403">
        <f t="shared" si="262"/>
        <v>139.7200251662772</v>
      </c>
      <c r="H403">
        <f t="shared" si="262"/>
        <v>139.63093011672572</v>
      </c>
      <c r="I403">
        <f t="shared" si="262"/>
        <v>139.35722487220201</v>
      </c>
      <c r="J403">
        <f t="shared" si="262"/>
        <v>139.22633993029984</v>
      </c>
      <c r="K403">
        <f t="shared" si="262"/>
        <v>138.85755587512733</v>
      </c>
      <c r="L403">
        <f t="shared" si="262"/>
        <v>138.85902850339906</v>
      </c>
      <c r="M403">
        <f t="shared" si="262"/>
        <v>138.78199480192654</v>
      </c>
      <c r="N403">
        <f t="shared" si="262"/>
        <v>138.51508691024776</v>
      </c>
      <c r="O403">
        <f t="shared" si="262"/>
        <v>138.70124480956713</v>
      </c>
      <c r="P403">
        <f t="shared" si="262"/>
        <v>138.79182495917365</v>
      </c>
      <c r="Q403">
        <f t="shared" si="262"/>
        <v>138.60944827082395</v>
      </c>
      <c r="R403">
        <f t="shared" si="262"/>
        <v>138.74325271605929</v>
      </c>
      <c r="S403">
        <f t="shared" si="262"/>
        <v>138.76954880460184</v>
      </c>
      <c r="T403">
        <f t="shared" si="262"/>
        <v>139.17408390622523</v>
      </c>
      <c r="U403">
        <f t="shared" si="262"/>
        <v>140.85147062090434</v>
      </c>
    </row>
    <row r="404" spans="1:21" x14ac:dyDescent="0.35">
      <c r="A404" s="61">
        <v>42005</v>
      </c>
      <c r="B404">
        <f t="shared" ref="B404:U404" si="263">B273*100/$X273</f>
        <v>143.11612727183368</v>
      </c>
      <c r="C404">
        <f t="shared" si="263"/>
        <v>141.96965244490357</v>
      </c>
      <c r="D404">
        <f t="shared" si="263"/>
        <v>140.270809405791</v>
      </c>
      <c r="E404">
        <f t="shared" si="263"/>
        <v>141.59737186684092</v>
      </c>
      <c r="F404">
        <f t="shared" si="263"/>
        <v>141.88107777749232</v>
      </c>
      <c r="G404">
        <f t="shared" si="263"/>
        <v>141.48855662864614</v>
      </c>
      <c r="H404">
        <f t="shared" si="263"/>
        <v>141.45262675470283</v>
      </c>
      <c r="I404">
        <f t="shared" si="263"/>
        <v>141.00993838977701</v>
      </c>
      <c r="J404">
        <f t="shared" si="263"/>
        <v>140.83727061246063</v>
      </c>
      <c r="K404">
        <f t="shared" si="263"/>
        <v>140.51808166596146</v>
      </c>
      <c r="L404">
        <f t="shared" si="263"/>
        <v>140.48069343854107</v>
      </c>
      <c r="M404">
        <f t="shared" si="263"/>
        <v>140.36765553125815</v>
      </c>
      <c r="N404">
        <f t="shared" si="263"/>
        <v>140.06541823419744</v>
      </c>
      <c r="O404">
        <f t="shared" si="263"/>
        <v>140.16281405040328</v>
      </c>
      <c r="P404">
        <f t="shared" si="263"/>
        <v>140.33823813341647</v>
      </c>
      <c r="Q404">
        <f t="shared" si="263"/>
        <v>140.11879791891451</v>
      </c>
      <c r="R404">
        <f t="shared" si="263"/>
        <v>140.30318214161125</v>
      </c>
      <c r="S404">
        <f t="shared" si="263"/>
        <v>140.49144653327693</v>
      </c>
      <c r="T404">
        <f t="shared" si="263"/>
        <v>141.30102241104794</v>
      </c>
      <c r="U404">
        <f t="shared" si="263"/>
        <v>144.60474086628025</v>
      </c>
    </row>
    <row r="405" spans="1:21" x14ac:dyDescent="0.35">
      <c r="A405" s="62">
        <v>42036</v>
      </c>
      <c r="B405">
        <f t="shared" ref="B405:U405" si="264">B274*100/$X274</f>
        <v>143.18340792788436</v>
      </c>
      <c r="C405">
        <f t="shared" si="264"/>
        <v>142.43217793923458</v>
      </c>
      <c r="D405">
        <f t="shared" si="264"/>
        <v>139.70174451322455</v>
      </c>
      <c r="E405">
        <f t="shared" si="264"/>
        <v>141.78479517595275</v>
      </c>
      <c r="F405">
        <f t="shared" si="264"/>
        <v>141.83202755489629</v>
      </c>
      <c r="G405">
        <f t="shared" si="264"/>
        <v>141.66148110471411</v>
      </c>
      <c r="H405">
        <f t="shared" si="264"/>
        <v>141.56188040142246</v>
      </c>
      <c r="I405">
        <f t="shared" si="264"/>
        <v>141.0717559091556</v>
      </c>
      <c r="J405">
        <f t="shared" si="264"/>
        <v>140.85900484687861</v>
      </c>
      <c r="K405">
        <f t="shared" si="264"/>
        <v>140.50655951041082</v>
      </c>
      <c r="L405">
        <f t="shared" si="264"/>
        <v>140.43824701195217</v>
      </c>
      <c r="M405">
        <f t="shared" si="264"/>
        <v>140.22532602959365</v>
      </c>
      <c r="N405">
        <f t="shared" si="264"/>
        <v>139.96953271389725</v>
      </c>
      <c r="O405">
        <f t="shared" si="264"/>
        <v>140.10112633232265</v>
      </c>
      <c r="P405">
        <f t="shared" si="264"/>
        <v>140.24727042099397</v>
      </c>
      <c r="Q405">
        <f t="shared" si="264"/>
        <v>139.99892076070955</v>
      </c>
      <c r="R405">
        <f t="shared" si="264"/>
        <v>140.23783654595871</v>
      </c>
      <c r="S405">
        <f t="shared" si="264"/>
        <v>140.48707693544497</v>
      </c>
      <c r="T405">
        <f t="shared" si="264"/>
        <v>141.33581331997931</v>
      </c>
      <c r="U405">
        <f t="shared" si="264"/>
        <v>145.35978999782049</v>
      </c>
    </row>
    <row r="406" spans="1:21" x14ac:dyDescent="0.35">
      <c r="A406" s="62">
        <v>42064</v>
      </c>
      <c r="B406">
        <f t="shared" ref="B406:U406" si="265">B275*100/$X275</f>
        <v>142.91197971654876</v>
      </c>
      <c r="C406">
        <f t="shared" si="265"/>
        <v>142.16217381058476</v>
      </c>
      <c r="D406">
        <f t="shared" si="265"/>
        <v>139.64754616302747</v>
      </c>
      <c r="E406">
        <f t="shared" si="265"/>
        <v>141.6986195840187</v>
      </c>
      <c r="F406">
        <f t="shared" si="265"/>
        <v>141.87566257156251</v>
      </c>
      <c r="G406">
        <f t="shared" si="265"/>
        <v>141.39293796142778</v>
      </c>
      <c r="H406">
        <f t="shared" si="265"/>
        <v>141.41087949497364</v>
      </c>
      <c r="I406">
        <f t="shared" si="265"/>
        <v>140.80433068907928</v>
      </c>
      <c r="J406">
        <f t="shared" si="265"/>
        <v>140.5919829321931</v>
      </c>
      <c r="K406">
        <f t="shared" si="265"/>
        <v>140.24020571508814</v>
      </c>
      <c r="L406">
        <f t="shared" si="265"/>
        <v>140.09314144111613</v>
      </c>
      <c r="M406">
        <f t="shared" si="265"/>
        <v>139.88765756423527</v>
      </c>
      <c r="N406">
        <f t="shared" si="265"/>
        <v>139.63891460809322</v>
      </c>
      <c r="O406">
        <f t="shared" si="265"/>
        <v>139.77643901534245</v>
      </c>
      <c r="P406">
        <f t="shared" si="265"/>
        <v>139.87471500525604</v>
      </c>
      <c r="Q406">
        <f t="shared" si="265"/>
        <v>139.63860161059654</v>
      </c>
      <c r="R406">
        <f t="shared" si="265"/>
        <v>139.88850155942171</v>
      </c>
      <c r="S406">
        <f t="shared" si="265"/>
        <v>139.97327007753185</v>
      </c>
      <c r="T406">
        <f t="shared" si="265"/>
        <v>140.77843654368218</v>
      </c>
      <c r="U406">
        <f t="shared" si="265"/>
        <v>143.17170990756384</v>
      </c>
    </row>
    <row r="407" spans="1:21" x14ac:dyDescent="0.35">
      <c r="A407" s="61">
        <v>42095</v>
      </c>
      <c r="B407">
        <f t="shared" ref="B407:U407" si="266">B276*100/$X276</f>
        <v>142.13237841560525</v>
      </c>
      <c r="C407">
        <f t="shared" si="266"/>
        <v>141.54133288159974</v>
      </c>
      <c r="D407">
        <f t="shared" si="266"/>
        <v>139.51673420381212</v>
      </c>
      <c r="E407">
        <f t="shared" si="266"/>
        <v>141.5348402095461</v>
      </c>
      <c r="F407">
        <f t="shared" si="266"/>
        <v>140.90581838049258</v>
      </c>
      <c r="G407">
        <f t="shared" si="266"/>
        <v>140.64893383668709</v>
      </c>
      <c r="H407">
        <f t="shared" si="266"/>
        <v>140.71444629008275</v>
      </c>
      <c r="I407">
        <f t="shared" si="266"/>
        <v>140.25062303629184</v>
      </c>
      <c r="J407">
        <f t="shared" si="266"/>
        <v>140.0589679162249</v>
      </c>
      <c r="K407">
        <f t="shared" si="266"/>
        <v>139.72501125619092</v>
      </c>
      <c r="L407">
        <f t="shared" si="266"/>
        <v>139.67243737043424</v>
      </c>
      <c r="M407">
        <f t="shared" si="266"/>
        <v>139.40279906670287</v>
      </c>
      <c r="N407">
        <f t="shared" si="266"/>
        <v>139.29800815790185</v>
      </c>
      <c r="O407">
        <f t="shared" si="266"/>
        <v>139.43519682093807</v>
      </c>
      <c r="P407">
        <f t="shared" si="266"/>
        <v>139.48001654951796</v>
      </c>
      <c r="Q407">
        <f t="shared" si="266"/>
        <v>139.29769592453934</v>
      </c>
      <c r="R407">
        <f t="shared" si="266"/>
        <v>139.46369901035933</v>
      </c>
      <c r="S407">
        <f t="shared" si="266"/>
        <v>139.5257391565361</v>
      </c>
      <c r="T407">
        <f t="shared" si="266"/>
        <v>139.96225738851643</v>
      </c>
      <c r="U407">
        <f t="shared" si="266"/>
        <v>140.69809784525927</v>
      </c>
    </row>
    <row r="408" spans="1:21" x14ac:dyDescent="0.35">
      <c r="A408" s="63">
        <v>42125</v>
      </c>
      <c r="B408">
        <f t="shared" ref="B408:U408" si="267">B277*100/$X277</f>
        <v>141.89103092191644</v>
      </c>
      <c r="C408">
        <f t="shared" si="267"/>
        <v>140.75437009814951</v>
      </c>
      <c r="D408">
        <f t="shared" si="267"/>
        <v>139.90910452979077</v>
      </c>
      <c r="E408">
        <f t="shared" si="267"/>
        <v>141.29450736396228</v>
      </c>
      <c r="F408">
        <f t="shared" si="267"/>
        <v>139.88853067000011</v>
      </c>
      <c r="G408">
        <f t="shared" si="267"/>
        <v>139.87925424223681</v>
      </c>
      <c r="H408">
        <f t="shared" si="267"/>
        <v>140.0080339447062</v>
      </c>
      <c r="I408">
        <f t="shared" si="267"/>
        <v>139.80287134487824</v>
      </c>
      <c r="J408">
        <f t="shared" si="267"/>
        <v>139.63168163064091</v>
      </c>
      <c r="K408">
        <f t="shared" si="267"/>
        <v>139.31522499126007</v>
      </c>
      <c r="L408">
        <f t="shared" si="267"/>
        <v>139.19960173290755</v>
      </c>
      <c r="M408">
        <f t="shared" si="267"/>
        <v>139.09453584054853</v>
      </c>
      <c r="N408">
        <f t="shared" si="267"/>
        <v>138.99646118221702</v>
      </c>
      <c r="O408">
        <f t="shared" si="267"/>
        <v>139.08071389543818</v>
      </c>
      <c r="P408">
        <f t="shared" si="267"/>
        <v>139.24317289159038</v>
      </c>
      <c r="Q408">
        <f t="shared" si="267"/>
        <v>139.06116185564684</v>
      </c>
      <c r="R408">
        <f t="shared" si="267"/>
        <v>139.18531038703082</v>
      </c>
      <c r="S408">
        <f t="shared" si="267"/>
        <v>139.25360835039706</v>
      </c>
      <c r="T408">
        <f t="shared" si="267"/>
        <v>139.64598012456551</v>
      </c>
      <c r="U408">
        <f t="shared" si="267"/>
        <v>138.99897914086935</v>
      </c>
    </row>
    <row r="409" spans="1:21" x14ac:dyDescent="0.35">
      <c r="A409" s="63">
        <v>42156</v>
      </c>
      <c r="B409">
        <f t="shared" ref="B409:U409" si="268">B278*100/$X278</f>
        <v>142.68256760172514</v>
      </c>
      <c r="C409">
        <f t="shared" si="268"/>
        <v>140.96009642895945</v>
      </c>
      <c r="D409">
        <f t="shared" si="268"/>
        <v>140.05171570340349</v>
      </c>
      <c r="E409">
        <f t="shared" si="268"/>
        <v>141.22679636934882</v>
      </c>
      <c r="F409">
        <f t="shared" si="268"/>
        <v>139.19937334163356</v>
      </c>
      <c r="G409">
        <f t="shared" si="268"/>
        <v>139.54692313068165</v>
      </c>
      <c r="H409">
        <f t="shared" si="268"/>
        <v>139.59050304312188</v>
      </c>
      <c r="I409">
        <f t="shared" si="268"/>
        <v>139.52637610717315</v>
      </c>
      <c r="J409">
        <f t="shared" si="268"/>
        <v>139.47008311935417</v>
      </c>
      <c r="K409">
        <f t="shared" si="268"/>
        <v>139.16224054790695</v>
      </c>
      <c r="L409">
        <f t="shared" si="268"/>
        <v>139.13289465661015</v>
      </c>
      <c r="M409">
        <f t="shared" si="268"/>
        <v>139.09939551253078</v>
      </c>
      <c r="N409">
        <f t="shared" si="268"/>
        <v>138.9948326761529</v>
      </c>
      <c r="O409">
        <f t="shared" si="268"/>
        <v>139.13172275459658</v>
      </c>
      <c r="P409">
        <f t="shared" si="268"/>
        <v>139.22954544830958</v>
      </c>
      <c r="Q409">
        <f t="shared" si="268"/>
        <v>139.23074566538739</v>
      </c>
      <c r="R409">
        <f t="shared" si="268"/>
        <v>139.28482116319077</v>
      </c>
      <c r="S409">
        <f t="shared" si="268"/>
        <v>139.43322384513246</v>
      </c>
      <c r="T409">
        <f t="shared" si="268"/>
        <v>139.89336739383273</v>
      </c>
      <c r="U409">
        <f t="shared" si="268"/>
        <v>140.17612193688228</v>
      </c>
    </row>
    <row r="410" spans="1:21" x14ac:dyDescent="0.35">
      <c r="A410" s="61">
        <v>42186</v>
      </c>
      <c r="B410">
        <f t="shared" ref="B410:U410" si="269">B279*100/$X279</f>
        <v>143.33414074537586</v>
      </c>
      <c r="C410">
        <f t="shared" si="269"/>
        <v>141.72577084922315</v>
      </c>
      <c r="D410">
        <f t="shared" si="269"/>
        <v>140.89872810175186</v>
      </c>
      <c r="E410">
        <f t="shared" si="269"/>
        <v>141.80976193841252</v>
      </c>
      <c r="F410">
        <f t="shared" si="269"/>
        <v>139.88242834598037</v>
      </c>
      <c r="G410">
        <f t="shared" si="269"/>
        <v>139.89605831533478</v>
      </c>
      <c r="H410">
        <f t="shared" si="269"/>
        <v>140.04083737653232</v>
      </c>
      <c r="I410">
        <f t="shared" si="269"/>
        <v>139.95244845104875</v>
      </c>
      <c r="J410">
        <f t="shared" si="269"/>
        <v>139.78107557846985</v>
      </c>
      <c r="K410">
        <f t="shared" si="269"/>
        <v>139.63699154067675</v>
      </c>
      <c r="L410">
        <f t="shared" si="269"/>
        <v>139.50581164662205</v>
      </c>
      <c r="M410">
        <f t="shared" si="269"/>
        <v>139.45823680917346</v>
      </c>
      <c r="N410">
        <f t="shared" si="269"/>
        <v>139.40550323567143</v>
      </c>
      <c r="O410">
        <f t="shared" si="269"/>
        <v>139.40628033339425</v>
      </c>
      <c r="P410">
        <f t="shared" si="269"/>
        <v>139.55169960537108</v>
      </c>
      <c r="Q410">
        <f t="shared" si="269"/>
        <v>139.54117232265256</v>
      </c>
      <c r="R410">
        <f t="shared" si="269"/>
        <v>139.66716397627948</v>
      </c>
      <c r="S410">
        <f t="shared" si="269"/>
        <v>139.75506959443246</v>
      </c>
      <c r="T410">
        <f t="shared" si="269"/>
        <v>140.2151165670179</v>
      </c>
      <c r="U410">
        <f t="shared" si="269"/>
        <v>140.46964375324674</v>
      </c>
    </row>
    <row r="411" spans="1:21" x14ac:dyDescent="0.35">
      <c r="A411" s="61">
        <v>42217</v>
      </c>
      <c r="B411">
        <f t="shared" ref="B411:U411" si="270">B280*100/$X280</f>
        <v>142.9781536218274</v>
      </c>
      <c r="C411">
        <f t="shared" si="270"/>
        <v>141.64670065259017</v>
      </c>
      <c r="D411">
        <f t="shared" si="270"/>
        <v>140.96771297764747</v>
      </c>
      <c r="E411">
        <f t="shared" si="270"/>
        <v>141.63914944127188</v>
      </c>
      <c r="F411">
        <f t="shared" si="270"/>
        <v>139.84578235962888</v>
      </c>
      <c r="G411">
        <f t="shared" si="270"/>
        <v>139.68113486800462</v>
      </c>
      <c r="H411">
        <f t="shared" si="270"/>
        <v>139.69302955755953</v>
      </c>
      <c r="I411">
        <f t="shared" si="270"/>
        <v>139.6048601563231</v>
      </c>
      <c r="J411">
        <f t="shared" si="270"/>
        <v>139.52850850732972</v>
      </c>
      <c r="K411">
        <f t="shared" si="270"/>
        <v>139.37632783745775</v>
      </c>
      <c r="L411">
        <f t="shared" si="270"/>
        <v>139.23777644441833</v>
      </c>
      <c r="M411">
        <f t="shared" si="270"/>
        <v>139.25477463820005</v>
      </c>
      <c r="N411">
        <f t="shared" si="270"/>
        <v>139.05927334343767</v>
      </c>
      <c r="O411">
        <f t="shared" si="270"/>
        <v>139.11882283427113</v>
      </c>
      <c r="P411">
        <f t="shared" si="270"/>
        <v>139.20510661733297</v>
      </c>
      <c r="Q411">
        <f t="shared" si="270"/>
        <v>139.19460548035386</v>
      </c>
      <c r="R411">
        <f t="shared" si="270"/>
        <v>139.3202842189549</v>
      </c>
      <c r="S411">
        <f t="shared" si="270"/>
        <v>139.37281187348518</v>
      </c>
      <c r="T411">
        <f t="shared" si="270"/>
        <v>139.84070810809081</v>
      </c>
      <c r="U411">
        <f t="shared" si="270"/>
        <v>140.15880933929884</v>
      </c>
    </row>
    <row r="412" spans="1:21" x14ac:dyDescent="0.35">
      <c r="A412" s="61">
        <v>42248</v>
      </c>
      <c r="B412">
        <f t="shared" ref="B412:U412" si="271">B281*100/$X281</f>
        <v>143.11662088322237</v>
      </c>
      <c r="C412">
        <f t="shared" si="271"/>
        <v>142.33025179514757</v>
      </c>
      <c r="D412">
        <f t="shared" si="271"/>
        <v>141.5235623003195</v>
      </c>
      <c r="E412">
        <f t="shared" si="271"/>
        <v>142.13984896892248</v>
      </c>
      <c r="F412">
        <f t="shared" si="271"/>
        <v>140.44782012815571</v>
      </c>
      <c r="G412">
        <f t="shared" si="271"/>
        <v>140.08171540919145</v>
      </c>
      <c r="H412">
        <f t="shared" si="271"/>
        <v>140.17876224459155</v>
      </c>
      <c r="I412">
        <f t="shared" si="271"/>
        <v>139.94956588820077</v>
      </c>
      <c r="J412">
        <f t="shared" si="271"/>
        <v>139.85300937854271</v>
      </c>
      <c r="K412">
        <f t="shared" si="271"/>
        <v>139.59753144968053</v>
      </c>
      <c r="L412">
        <f t="shared" si="271"/>
        <v>139.52966090907933</v>
      </c>
      <c r="M412">
        <f t="shared" si="271"/>
        <v>139.46115453221969</v>
      </c>
      <c r="N412">
        <f t="shared" si="271"/>
        <v>139.19394536334894</v>
      </c>
      <c r="O412">
        <f t="shared" si="271"/>
        <v>139.31238376806067</v>
      </c>
      <c r="P412">
        <f t="shared" si="271"/>
        <v>139.33991986954823</v>
      </c>
      <c r="Q412">
        <f t="shared" si="271"/>
        <v>139.28216223904766</v>
      </c>
      <c r="R412">
        <f t="shared" si="271"/>
        <v>139.37210102390392</v>
      </c>
      <c r="S412">
        <f t="shared" si="271"/>
        <v>139.40220646964858</v>
      </c>
      <c r="T412">
        <f t="shared" si="271"/>
        <v>139.74039865434978</v>
      </c>
      <c r="U412">
        <f t="shared" si="271"/>
        <v>139.9899443319392</v>
      </c>
    </row>
    <row r="413" spans="1:21" x14ac:dyDescent="0.35">
      <c r="A413" s="61">
        <v>42278</v>
      </c>
      <c r="B413">
        <f t="shared" ref="B413:U413" si="272">B282*100/$X282</f>
        <v>143.35604156457094</v>
      </c>
      <c r="C413">
        <f t="shared" si="272"/>
        <v>142.68715436049604</v>
      </c>
      <c r="D413">
        <f t="shared" si="272"/>
        <v>141.5452723520086</v>
      </c>
      <c r="E413">
        <f t="shared" si="272"/>
        <v>142.31440220076126</v>
      </c>
      <c r="F413">
        <f t="shared" si="272"/>
        <v>140.72755552274674</v>
      </c>
      <c r="G413">
        <f t="shared" si="272"/>
        <v>140.29338269639189</v>
      </c>
      <c r="H413">
        <f t="shared" si="272"/>
        <v>140.45951205474313</v>
      </c>
      <c r="I413">
        <f t="shared" si="272"/>
        <v>140.07781800690719</v>
      </c>
      <c r="J413">
        <f t="shared" si="272"/>
        <v>139.95123320927746</v>
      </c>
      <c r="K413">
        <f t="shared" si="272"/>
        <v>139.58462953546109</v>
      </c>
      <c r="L413">
        <f t="shared" si="272"/>
        <v>139.50145992560522</v>
      </c>
      <c r="M413">
        <f t="shared" si="272"/>
        <v>139.41906047318682</v>
      </c>
      <c r="N413">
        <f t="shared" si="272"/>
        <v>139.07425524888947</v>
      </c>
      <c r="O413">
        <f t="shared" si="272"/>
        <v>139.18639282424883</v>
      </c>
      <c r="P413">
        <f t="shared" si="272"/>
        <v>139.20817086767181</v>
      </c>
      <c r="Q413">
        <f t="shared" si="272"/>
        <v>139.14464181591774</v>
      </c>
      <c r="R413">
        <f t="shared" si="272"/>
        <v>139.22877655217201</v>
      </c>
      <c r="S413">
        <f t="shared" si="272"/>
        <v>139.25249020370316</v>
      </c>
      <c r="T413">
        <f t="shared" si="272"/>
        <v>139.58124529190607</v>
      </c>
      <c r="U413">
        <f t="shared" si="272"/>
        <v>140.05779991946503</v>
      </c>
    </row>
    <row r="414" spans="1:21" x14ac:dyDescent="0.35">
      <c r="A414" s="64">
        <v>42309</v>
      </c>
      <c r="B414">
        <f t="shared" ref="B414:U414" si="273">B283*100/$X283</f>
        <v>144.27200118280192</v>
      </c>
      <c r="C414">
        <f t="shared" si="273"/>
        <v>143.56288491107597</v>
      </c>
      <c r="D414">
        <f t="shared" si="273"/>
        <v>141.81121761942288</v>
      </c>
      <c r="E414">
        <f t="shared" si="273"/>
        <v>143.09756789630535</v>
      </c>
      <c r="F414">
        <f t="shared" si="273"/>
        <v>141.56065649959717</v>
      </c>
      <c r="G414">
        <f t="shared" si="273"/>
        <v>141.14453893188696</v>
      </c>
      <c r="H414">
        <f t="shared" si="273"/>
        <v>141.21579769820798</v>
      </c>
      <c r="I414">
        <f t="shared" si="273"/>
        <v>140.76164070278051</v>
      </c>
      <c r="J414">
        <f t="shared" si="273"/>
        <v>140.48006929564974</v>
      </c>
      <c r="K414">
        <f t="shared" si="273"/>
        <v>139.98490070122591</v>
      </c>
      <c r="L414">
        <f t="shared" si="273"/>
        <v>139.87090748056818</v>
      </c>
      <c r="M414">
        <f t="shared" si="273"/>
        <v>139.68904395053144</v>
      </c>
      <c r="N414">
        <f t="shared" si="273"/>
        <v>139.38943610677234</v>
      </c>
      <c r="O414">
        <f t="shared" si="273"/>
        <v>139.41825688470854</v>
      </c>
      <c r="P414">
        <f t="shared" si="273"/>
        <v>139.42287214271684</v>
      </c>
      <c r="Q414">
        <f t="shared" si="273"/>
        <v>139.38896919560636</v>
      </c>
      <c r="R414">
        <f t="shared" si="273"/>
        <v>139.49190475807052</v>
      </c>
      <c r="S414">
        <f t="shared" si="273"/>
        <v>139.58933897239982</v>
      </c>
      <c r="T414">
        <f t="shared" si="273"/>
        <v>139.82011877900308</v>
      </c>
      <c r="U414">
        <f t="shared" si="273"/>
        <v>140.48140082316672</v>
      </c>
    </row>
    <row r="415" spans="1:21" x14ac:dyDescent="0.35">
      <c r="A415" s="64">
        <v>42339</v>
      </c>
      <c r="B415">
        <f t="shared" ref="B415:U415" si="274">B284*100/$X284</f>
        <v>144.58168218337784</v>
      </c>
      <c r="C415">
        <f t="shared" si="274"/>
        <v>144.26224913991959</v>
      </c>
      <c r="D415">
        <f t="shared" si="274"/>
        <v>141.90320523042575</v>
      </c>
      <c r="E415">
        <f t="shared" si="274"/>
        <v>143.34208600603947</v>
      </c>
      <c r="F415">
        <f t="shared" si="274"/>
        <v>141.90934019754502</v>
      </c>
      <c r="G415">
        <f t="shared" si="274"/>
        <v>141.55746307790437</v>
      </c>
      <c r="H415">
        <f t="shared" si="274"/>
        <v>141.56542400261625</v>
      </c>
      <c r="I415">
        <f t="shared" si="274"/>
        <v>141.06347546957483</v>
      </c>
      <c r="J415">
        <f t="shared" si="274"/>
        <v>140.74194577188388</v>
      </c>
      <c r="K415">
        <f t="shared" si="274"/>
        <v>140.21339549114973</v>
      </c>
      <c r="L415">
        <f t="shared" si="274"/>
        <v>140.06873161158586</v>
      </c>
      <c r="M415">
        <f t="shared" si="274"/>
        <v>139.78766957331297</v>
      </c>
      <c r="N415">
        <f t="shared" si="274"/>
        <v>139.59847620426831</v>
      </c>
      <c r="O415">
        <f t="shared" si="274"/>
        <v>139.47911137979372</v>
      </c>
      <c r="P415">
        <f t="shared" si="274"/>
        <v>139.57258346367288</v>
      </c>
      <c r="Q415">
        <f t="shared" si="274"/>
        <v>139.41515412324179</v>
      </c>
      <c r="R415">
        <f t="shared" si="274"/>
        <v>139.54243861108603</v>
      </c>
      <c r="S415">
        <f t="shared" si="274"/>
        <v>139.75492345718385</v>
      </c>
      <c r="T415">
        <f t="shared" si="274"/>
        <v>139.96592864341864</v>
      </c>
      <c r="U415">
        <f t="shared" si="274"/>
        <v>140.5552339539332</v>
      </c>
    </row>
    <row r="416" spans="1:21" x14ac:dyDescent="0.35">
      <c r="A416" s="61">
        <v>42370</v>
      </c>
      <c r="B416">
        <f t="shared" ref="B416:U416" si="275">B285*100/$X285</f>
        <v>146.15711250262044</v>
      </c>
      <c r="C416">
        <f t="shared" si="275"/>
        <v>145.95246343185985</v>
      </c>
      <c r="D416">
        <f t="shared" si="275"/>
        <v>143.02504294367597</v>
      </c>
      <c r="E416">
        <f t="shared" si="275"/>
        <v>144.84105926423823</v>
      </c>
      <c r="F416">
        <f t="shared" si="275"/>
        <v>143.65718363891045</v>
      </c>
      <c r="G416">
        <f t="shared" si="275"/>
        <v>143.21043676210476</v>
      </c>
      <c r="H416">
        <f t="shared" si="275"/>
        <v>143.27225439569034</v>
      </c>
      <c r="I416">
        <f t="shared" si="275"/>
        <v>142.60025699961494</v>
      </c>
      <c r="J416">
        <f t="shared" si="275"/>
        <v>142.1404080791466</v>
      </c>
      <c r="K416">
        <f t="shared" si="275"/>
        <v>141.668889190248</v>
      </c>
      <c r="L416">
        <f t="shared" si="275"/>
        <v>141.41307175841132</v>
      </c>
      <c r="M416">
        <f t="shared" si="275"/>
        <v>141.10865508888321</v>
      </c>
      <c r="N416">
        <f t="shared" si="275"/>
        <v>140.89823956727835</v>
      </c>
      <c r="O416">
        <f t="shared" si="275"/>
        <v>140.75936203621615</v>
      </c>
      <c r="P416">
        <f t="shared" si="275"/>
        <v>140.88970819597307</v>
      </c>
      <c r="Q416">
        <f t="shared" si="275"/>
        <v>140.70746739025881</v>
      </c>
      <c r="R416">
        <f t="shared" si="275"/>
        <v>140.81284908188942</v>
      </c>
      <c r="S416">
        <f t="shared" si="275"/>
        <v>141.10764548111982</v>
      </c>
      <c r="T416">
        <f t="shared" si="275"/>
        <v>141.36234386706218</v>
      </c>
      <c r="U416">
        <f t="shared" si="275"/>
        <v>141.81965078326618</v>
      </c>
    </row>
    <row r="417" spans="1:21" x14ac:dyDescent="0.35">
      <c r="A417" s="61">
        <v>42401</v>
      </c>
      <c r="B417">
        <f t="shared" ref="B417:U417" si="276">B286*100/$X286</f>
        <v>146.65953054228459</v>
      </c>
      <c r="C417">
        <f t="shared" si="276"/>
        <v>146.1410545082766</v>
      </c>
      <c r="D417">
        <f t="shared" si="276"/>
        <v>142.46204719675336</v>
      </c>
      <c r="E417">
        <f t="shared" si="276"/>
        <v>144.84887695665441</v>
      </c>
      <c r="F417">
        <f t="shared" si="276"/>
        <v>143.77137167269564</v>
      </c>
      <c r="G417">
        <f t="shared" si="276"/>
        <v>143.12369203020035</v>
      </c>
      <c r="H417">
        <f t="shared" si="276"/>
        <v>143.27080930810786</v>
      </c>
      <c r="I417">
        <f t="shared" si="276"/>
        <v>142.56414716227491</v>
      </c>
      <c r="J417">
        <f t="shared" si="276"/>
        <v>142.0751249739385</v>
      </c>
      <c r="K417">
        <f t="shared" si="276"/>
        <v>141.57928753945589</v>
      </c>
      <c r="L417">
        <f t="shared" si="276"/>
        <v>141.30090190867372</v>
      </c>
      <c r="M417">
        <f t="shared" si="276"/>
        <v>140.976155083707</v>
      </c>
      <c r="N417">
        <f t="shared" si="276"/>
        <v>140.74658041920463</v>
      </c>
      <c r="O417">
        <f t="shared" si="276"/>
        <v>140.64856837113098</v>
      </c>
      <c r="P417">
        <f t="shared" si="276"/>
        <v>140.75559284524036</v>
      </c>
      <c r="Q417">
        <f t="shared" si="276"/>
        <v>140.45545422911491</v>
      </c>
      <c r="R417">
        <f t="shared" si="276"/>
        <v>140.54914985358539</v>
      </c>
      <c r="S417">
        <f t="shared" si="276"/>
        <v>140.90109724936119</v>
      </c>
      <c r="T417">
        <f t="shared" si="276"/>
        <v>141.32934543534009</v>
      </c>
      <c r="U417">
        <f t="shared" si="276"/>
        <v>142.23434766201717</v>
      </c>
    </row>
    <row r="418" spans="1:21" x14ac:dyDescent="0.35">
      <c r="A418" s="61">
        <v>42430</v>
      </c>
      <c r="B418">
        <f t="shared" ref="B418:U418" si="277">B287*100/$X287</f>
        <v>146.98170272569652</v>
      </c>
      <c r="C418">
        <f t="shared" si="277"/>
        <v>146.42512792642256</v>
      </c>
      <c r="D418">
        <f t="shared" si="277"/>
        <v>142.35937780795112</v>
      </c>
      <c r="E418">
        <f t="shared" si="277"/>
        <v>145.04518490322354</v>
      </c>
      <c r="F418">
        <f t="shared" si="277"/>
        <v>144.17777360765751</v>
      </c>
      <c r="G418">
        <f t="shared" si="277"/>
        <v>143.26253008587628</v>
      </c>
      <c r="H418">
        <f t="shared" si="277"/>
        <v>143.4467356785479</v>
      </c>
      <c r="I418">
        <f t="shared" si="277"/>
        <v>142.56553585924289</v>
      </c>
      <c r="J418">
        <f t="shared" si="277"/>
        <v>142.02797918984149</v>
      </c>
      <c r="K418">
        <f t="shared" si="277"/>
        <v>141.49164603342584</v>
      </c>
      <c r="L418">
        <f t="shared" si="277"/>
        <v>141.09723920555473</v>
      </c>
      <c r="M418">
        <f t="shared" si="277"/>
        <v>140.81719496220168</v>
      </c>
      <c r="N418">
        <f t="shared" si="277"/>
        <v>140.49080339120528</v>
      </c>
      <c r="O418">
        <f t="shared" si="277"/>
        <v>140.36854325842879</v>
      </c>
      <c r="P418">
        <f t="shared" si="277"/>
        <v>140.45225948743635</v>
      </c>
      <c r="Q418">
        <f t="shared" si="277"/>
        <v>140.12979794650474</v>
      </c>
      <c r="R418">
        <f t="shared" si="277"/>
        <v>140.24193457201741</v>
      </c>
      <c r="S418">
        <f t="shared" si="277"/>
        <v>140.52559853038079</v>
      </c>
      <c r="T418">
        <f t="shared" si="277"/>
        <v>141.04723918544914</v>
      </c>
      <c r="U418">
        <f t="shared" si="277"/>
        <v>141.4085960872182</v>
      </c>
    </row>
    <row r="419" spans="1:21" x14ac:dyDescent="0.35">
      <c r="A419" s="61">
        <v>42461</v>
      </c>
      <c r="B419">
        <f t="shared" ref="B419:U419" si="278">B288*100/$X288</f>
        <v>147.30852459676726</v>
      </c>
      <c r="C419">
        <f t="shared" si="278"/>
        <v>147.14183885464931</v>
      </c>
      <c r="D419">
        <f t="shared" si="278"/>
        <v>142.25995689999203</v>
      </c>
      <c r="E419">
        <f t="shared" si="278"/>
        <v>145.30715617238363</v>
      </c>
      <c r="F419">
        <f t="shared" si="278"/>
        <v>144.23250572763638</v>
      </c>
      <c r="G419">
        <f t="shared" si="278"/>
        <v>143.82526768665929</v>
      </c>
      <c r="H419">
        <f t="shared" si="278"/>
        <v>143.81348227235591</v>
      </c>
      <c r="I419">
        <f t="shared" si="278"/>
        <v>142.98935808332413</v>
      </c>
      <c r="J419">
        <f t="shared" si="278"/>
        <v>142.30726649656668</v>
      </c>
      <c r="K419">
        <f t="shared" si="278"/>
        <v>141.73748154282066</v>
      </c>
      <c r="L419">
        <f t="shared" si="278"/>
        <v>141.39101666603599</v>
      </c>
      <c r="M419">
        <f t="shared" si="278"/>
        <v>141.07618691664888</v>
      </c>
      <c r="N419">
        <f t="shared" si="278"/>
        <v>140.71736989872613</v>
      </c>
      <c r="O419">
        <f t="shared" si="278"/>
        <v>140.56445762249493</v>
      </c>
      <c r="P419">
        <f t="shared" si="278"/>
        <v>140.67255422385426</v>
      </c>
      <c r="Q419">
        <f t="shared" si="278"/>
        <v>140.22078367229125</v>
      </c>
      <c r="R419">
        <f t="shared" si="278"/>
        <v>140.35161317310107</v>
      </c>
      <c r="S419">
        <f t="shared" si="278"/>
        <v>140.74397398036555</v>
      </c>
      <c r="T419">
        <f t="shared" si="278"/>
        <v>141.18430356439208</v>
      </c>
      <c r="U419">
        <f t="shared" si="278"/>
        <v>141.5761743702173</v>
      </c>
    </row>
    <row r="420" spans="1:21" x14ac:dyDescent="0.35">
      <c r="A420" s="61">
        <v>42491</v>
      </c>
      <c r="B420">
        <f t="shared" ref="B420:U420" si="279">B289*100/$X289</f>
        <v>147.45847290788018</v>
      </c>
      <c r="C420">
        <f t="shared" si="279"/>
        <v>147.40839203117304</v>
      </c>
      <c r="D420">
        <f t="shared" si="279"/>
        <v>141.99079882894191</v>
      </c>
      <c r="E420">
        <f t="shared" si="279"/>
        <v>145.21352304342869</v>
      </c>
      <c r="F420">
        <f t="shared" si="279"/>
        <v>144.26987335540977</v>
      </c>
      <c r="G420">
        <f t="shared" si="279"/>
        <v>144.08237621851177</v>
      </c>
      <c r="H420">
        <f t="shared" si="279"/>
        <v>144.24045009315557</v>
      </c>
      <c r="I420">
        <f t="shared" si="279"/>
        <v>143.1367374554097</v>
      </c>
      <c r="J420">
        <f t="shared" si="279"/>
        <v>142.41577960362116</v>
      </c>
      <c r="K420">
        <f t="shared" si="279"/>
        <v>141.8133103304057</v>
      </c>
      <c r="L420">
        <f t="shared" si="279"/>
        <v>141.43676236084522</v>
      </c>
      <c r="M420">
        <f t="shared" si="279"/>
        <v>141.09459635547944</v>
      </c>
      <c r="N420">
        <f t="shared" si="279"/>
        <v>140.71038493581582</v>
      </c>
      <c r="O420">
        <f t="shared" si="279"/>
        <v>140.47454072173639</v>
      </c>
      <c r="P420">
        <f t="shared" si="279"/>
        <v>140.56529022582441</v>
      </c>
      <c r="Q420">
        <f t="shared" si="279"/>
        <v>140.09685292449427</v>
      </c>
      <c r="R420">
        <f t="shared" si="279"/>
        <v>140.29329362619865</v>
      </c>
      <c r="S420">
        <f t="shared" si="279"/>
        <v>140.61809165322342</v>
      </c>
      <c r="T420">
        <f t="shared" si="279"/>
        <v>141.02167985333904</v>
      </c>
      <c r="U420">
        <f t="shared" si="279"/>
        <v>140.86525790327653</v>
      </c>
    </row>
    <row r="421" spans="1:21" x14ac:dyDescent="0.35">
      <c r="A421" s="61">
        <v>42522</v>
      </c>
      <c r="B421">
        <f t="shared" ref="B421:U421" si="280">B290*100/$X290</f>
        <v>146.73465611964519</v>
      </c>
      <c r="C421">
        <f t="shared" si="280"/>
        <v>147.65632748677956</v>
      </c>
      <c r="D421">
        <f t="shared" si="280"/>
        <v>141.49705835585945</v>
      </c>
      <c r="E421">
        <f t="shared" si="280"/>
        <v>144.92201076350764</v>
      </c>
      <c r="F421">
        <f t="shared" si="280"/>
        <v>143.82543794815058</v>
      </c>
      <c r="G421">
        <f t="shared" si="280"/>
        <v>144.18925902369216</v>
      </c>
      <c r="H421">
        <f t="shared" si="280"/>
        <v>144.29972214701181</v>
      </c>
      <c r="I421">
        <f t="shared" si="280"/>
        <v>143.16220315979996</v>
      </c>
      <c r="J421">
        <f t="shared" si="280"/>
        <v>142.41263547720291</v>
      </c>
      <c r="K421">
        <f t="shared" si="280"/>
        <v>141.78610470663062</v>
      </c>
      <c r="L421">
        <f t="shared" si="280"/>
        <v>141.30914725578529</v>
      </c>
      <c r="M421">
        <f t="shared" si="280"/>
        <v>141.02491896908549</v>
      </c>
      <c r="N421">
        <f t="shared" si="280"/>
        <v>140.62196313281152</v>
      </c>
      <c r="O421">
        <f t="shared" si="280"/>
        <v>140.30966174058946</v>
      </c>
      <c r="P421">
        <f t="shared" si="280"/>
        <v>140.44168086291654</v>
      </c>
      <c r="Q421">
        <f t="shared" si="280"/>
        <v>139.95669760421001</v>
      </c>
      <c r="R421">
        <f t="shared" si="280"/>
        <v>140.09438333713294</v>
      </c>
      <c r="S421">
        <f t="shared" si="280"/>
        <v>140.61605581173478</v>
      </c>
      <c r="T421">
        <f t="shared" si="280"/>
        <v>140.92108908533027</v>
      </c>
      <c r="U421">
        <f t="shared" si="280"/>
        <v>141.31520142279061</v>
      </c>
    </row>
    <row r="422" spans="1:21" x14ac:dyDescent="0.35">
      <c r="A422" s="61">
        <v>42552</v>
      </c>
      <c r="B422">
        <f t="shared" ref="B422:U422" si="281">B291*100/$X291</f>
        <v>146.81198394550296</v>
      </c>
      <c r="C422">
        <f t="shared" si="281"/>
        <v>148.00621126634246</v>
      </c>
      <c r="D422">
        <f t="shared" si="281"/>
        <v>141.57162601545178</v>
      </c>
      <c r="E422">
        <f t="shared" si="281"/>
        <v>145.17940504384001</v>
      </c>
      <c r="F422">
        <f t="shared" si="281"/>
        <v>144.36592984161902</v>
      </c>
      <c r="G422">
        <f t="shared" si="281"/>
        <v>144.52946750975011</v>
      </c>
      <c r="H422">
        <f t="shared" si="281"/>
        <v>144.72478153132576</v>
      </c>
      <c r="I422">
        <f t="shared" si="281"/>
        <v>143.44629749551473</v>
      </c>
      <c r="J422">
        <f t="shared" si="281"/>
        <v>142.77058640325038</v>
      </c>
      <c r="K422">
        <f t="shared" si="281"/>
        <v>142.11844120074377</v>
      </c>
      <c r="L422">
        <f t="shared" si="281"/>
        <v>141.69641149831278</v>
      </c>
      <c r="M422">
        <f t="shared" si="281"/>
        <v>141.38414288935837</v>
      </c>
      <c r="N422">
        <f t="shared" si="281"/>
        <v>140.89022243517073</v>
      </c>
      <c r="O422">
        <f t="shared" si="281"/>
        <v>140.61796693121084</v>
      </c>
      <c r="P422">
        <f t="shared" si="281"/>
        <v>140.67434762747209</v>
      </c>
      <c r="Q422">
        <f t="shared" si="281"/>
        <v>140.17161323908974</v>
      </c>
      <c r="R422">
        <f t="shared" si="281"/>
        <v>140.33374851285905</v>
      </c>
      <c r="S422">
        <f t="shared" si="281"/>
        <v>140.79530878682723</v>
      </c>
      <c r="T422">
        <f t="shared" si="281"/>
        <v>141.25621418238785</v>
      </c>
      <c r="U422">
        <f t="shared" si="281"/>
        <v>141.8320689689838</v>
      </c>
    </row>
    <row r="423" spans="1:21" x14ac:dyDescent="0.35">
      <c r="A423" s="61">
        <v>42583</v>
      </c>
      <c r="B423">
        <f t="shared" ref="B423:U423" si="282">B292*100/$X292</f>
        <v>147.18945365940954</v>
      </c>
      <c r="C423">
        <f t="shared" si="282"/>
        <v>148.06891539715929</v>
      </c>
      <c r="D423">
        <f t="shared" si="282"/>
        <v>141.11280699320108</v>
      </c>
      <c r="E423">
        <f t="shared" si="282"/>
        <v>144.88932861167586</v>
      </c>
      <c r="F423">
        <f t="shared" si="282"/>
        <v>144.51564298708089</v>
      </c>
      <c r="G423">
        <f t="shared" si="282"/>
        <v>144.32442817346387</v>
      </c>
      <c r="H423">
        <f t="shared" si="282"/>
        <v>144.48766587475464</v>
      </c>
      <c r="I423">
        <f t="shared" si="282"/>
        <v>143.29336228097654</v>
      </c>
      <c r="J423">
        <f t="shared" si="282"/>
        <v>142.58986558766793</v>
      </c>
      <c r="K423">
        <f t="shared" si="282"/>
        <v>141.91463160815874</v>
      </c>
      <c r="L423">
        <f t="shared" si="282"/>
        <v>141.47102446326809</v>
      </c>
      <c r="M423">
        <f t="shared" si="282"/>
        <v>141.13891777499023</v>
      </c>
      <c r="N423">
        <f t="shared" si="282"/>
        <v>140.69164321258035</v>
      </c>
      <c r="O423">
        <f t="shared" si="282"/>
        <v>140.45424328337501</v>
      </c>
      <c r="P423">
        <f t="shared" si="282"/>
        <v>140.53471877963145</v>
      </c>
      <c r="Q423">
        <f t="shared" si="282"/>
        <v>139.99873600818077</v>
      </c>
      <c r="R423">
        <f t="shared" si="282"/>
        <v>140.2501918315694</v>
      </c>
      <c r="S423">
        <f t="shared" si="282"/>
        <v>140.68836845130727</v>
      </c>
      <c r="T423">
        <f t="shared" si="282"/>
        <v>141.21444224861131</v>
      </c>
      <c r="U423">
        <f t="shared" si="282"/>
        <v>141.9141591489109</v>
      </c>
    </row>
    <row r="424" spans="1:21" x14ac:dyDescent="0.35">
      <c r="A424" s="61">
        <v>42614</v>
      </c>
      <c r="B424">
        <f t="shared" ref="B424:U424" si="283">B293*100/$X293</f>
        <v>147.69142115991053</v>
      </c>
      <c r="C424">
        <f t="shared" si="283"/>
        <v>148.52918343704096</v>
      </c>
      <c r="D424">
        <f t="shared" si="283"/>
        <v>140.98558405347151</v>
      </c>
      <c r="E424">
        <f t="shared" si="283"/>
        <v>144.90552062977858</v>
      </c>
      <c r="F424">
        <f t="shared" si="283"/>
        <v>144.6348000565292</v>
      </c>
      <c r="G424">
        <f t="shared" si="283"/>
        <v>144.24468776097248</v>
      </c>
      <c r="H424">
        <f t="shared" si="283"/>
        <v>144.49185542028752</v>
      </c>
      <c r="I424">
        <f t="shared" si="283"/>
        <v>143.36828666540151</v>
      </c>
      <c r="J424">
        <f t="shared" si="283"/>
        <v>142.53281527188341</v>
      </c>
      <c r="K424">
        <f t="shared" si="283"/>
        <v>141.91943186537208</v>
      </c>
      <c r="L424">
        <f t="shared" si="283"/>
        <v>141.44635640041824</v>
      </c>
      <c r="M424">
        <f t="shared" si="283"/>
        <v>141.0873036231819</v>
      </c>
      <c r="N424">
        <f t="shared" si="283"/>
        <v>140.5508469528215</v>
      </c>
      <c r="O424">
        <f t="shared" si="283"/>
        <v>140.35399541279938</v>
      </c>
      <c r="P424">
        <f t="shared" si="283"/>
        <v>140.46417359364978</v>
      </c>
      <c r="Q424">
        <f t="shared" si="283"/>
        <v>139.9004669328792</v>
      </c>
      <c r="R424">
        <f t="shared" si="283"/>
        <v>140.24659614550276</v>
      </c>
      <c r="S424">
        <f t="shared" si="283"/>
        <v>140.66819593031303</v>
      </c>
      <c r="T424">
        <f t="shared" si="283"/>
        <v>141.26843883231194</v>
      </c>
      <c r="U424">
        <f t="shared" si="283"/>
        <v>142.20584832008251</v>
      </c>
    </row>
    <row r="425" spans="1:21" x14ac:dyDescent="0.35">
      <c r="A425" s="65">
        <v>42644</v>
      </c>
      <c r="B425">
        <f t="shared" ref="B425:U425" si="284">B294*100/$X294</f>
        <v>148.44432993641573</v>
      </c>
      <c r="C425">
        <f t="shared" si="284"/>
        <v>148.7012196106227</v>
      </c>
      <c r="D425">
        <f t="shared" si="284"/>
        <v>141.09974803616424</v>
      </c>
      <c r="E425">
        <f t="shared" si="284"/>
        <v>144.80958989629511</v>
      </c>
      <c r="F425">
        <f t="shared" si="284"/>
        <v>145.00083464378255</v>
      </c>
      <c r="G425">
        <f t="shared" si="284"/>
        <v>144.41176135262398</v>
      </c>
      <c r="H425">
        <f t="shared" si="284"/>
        <v>144.62741743531512</v>
      </c>
      <c r="I425">
        <f t="shared" si="284"/>
        <v>143.48071569028289</v>
      </c>
      <c r="J425">
        <f t="shared" si="284"/>
        <v>142.53216483311579</v>
      </c>
      <c r="K425">
        <f t="shared" si="284"/>
        <v>141.91081221283534</v>
      </c>
      <c r="L425">
        <f t="shared" si="284"/>
        <v>141.50813376108727</v>
      </c>
      <c r="M425">
        <f t="shared" si="284"/>
        <v>141.13546077695341</v>
      </c>
      <c r="N425">
        <f t="shared" si="284"/>
        <v>140.6507356490884</v>
      </c>
      <c r="O425">
        <f t="shared" si="284"/>
        <v>140.37752544525043</v>
      </c>
      <c r="P425">
        <f t="shared" si="284"/>
        <v>140.52884451367947</v>
      </c>
      <c r="Q425">
        <f t="shared" si="284"/>
        <v>140.08840052707342</v>
      </c>
      <c r="R425">
        <f t="shared" si="284"/>
        <v>140.4004992848227</v>
      </c>
      <c r="S425">
        <f t="shared" si="284"/>
        <v>140.88854305617312</v>
      </c>
      <c r="T425">
        <f t="shared" si="284"/>
        <v>141.48598809070654</v>
      </c>
      <c r="U425">
        <f t="shared" si="284"/>
        <v>142.47596498985752</v>
      </c>
    </row>
    <row r="426" spans="1:21" x14ac:dyDescent="0.35">
      <c r="A426" s="65">
        <v>42675</v>
      </c>
      <c r="B426">
        <f t="shared" ref="B426:U426" si="285">B295*100/$X295</f>
        <v>148.12818263687947</v>
      </c>
      <c r="C426">
        <f t="shared" si="285"/>
        <v>148.65431524960997</v>
      </c>
      <c r="D426">
        <f t="shared" si="285"/>
        <v>141.00630047031677</v>
      </c>
      <c r="E426">
        <f t="shared" si="285"/>
        <v>144.86019278697924</v>
      </c>
      <c r="F426">
        <f t="shared" si="285"/>
        <v>144.99922282494279</v>
      </c>
      <c r="G426">
        <f t="shared" si="285"/>
        <v>144.3662100020251</v>
      </c>
      <c r="H426">
        <f t="shared" si="285"/>
        <v>144.55012561091979</v>
      </c>
      <c r="I426">
        <f t="shared" si="285"/>
        <v>143.38204007162997</v>
      </c>
      <c r="J426">
        <f t="shared" si="285"/>
        <v>142.32211882059164</v>
      </c>
      <c r="K426">
        <f t="shared" si="285"/>
        <v>141.77888455053687</v>
      </c>
      <c r="L426">
        <f t="shared" si="285"/>
        <v>141.4393893058523</v>
      </c>
      <c r="M426">
        <f t="shared" si="285"/>
        <v>141.04676742555165</v>
      </c>
      <c r="N426">
        <f t="shared" si="285"/>
        <v>140.47953707352204</v>
      </c>
      <c r="O426">
        <f t="shared" si="285"/>
        <v>140.25285763921542</v>
      </c>
      <c r="P426">
        <f t="shared" si="285"/>
        <v>140.38688071601845</v>
      </c>
      <c r="Q426">
        <f t="shared" si="285"/>
        <v>139.93002583966762</v>
      </c>
      <c r="R426">
        <f t="shared" si="285"/>
        <v>140.10148322458349</v>
      </c>
      <c r="S426">
        <f t="shared" si="285"/>
        <v>140.69275593811935</v>
      </c>
      <c r="T426">
        <f t="shared" si="285"/>
        <v>141.31399758360973</v>
      </c>
      <c r="U426">
        <f t="shared" si="285"/>
        <v>142.41067367391972</v>
      </c>
    </row>
    <row r="427" spans="1:21" x14ac:dyDescent="0.35">
      <c r="A427" s="65">
        <v>42705</v>
      </c>
      <c r="B427">
        <f t="shared" ref="B427:U427" si="286">B296*100/$X296</f>
        <v>147.85431933451341</v>
      </c>
      <c r="C427">
        <f t="shared" si="286"/>
        <v>148.22405969743195</v>
      </c>
      <c r="D427">
        <f t="shared" si="286"/>
        <v>140.54955839057899</v>
      </c>
      <c r="E427">
        <f t="shared" si="286"/>
        <v>144.35791115058939</v>
      </c>
      <c r="F427">
        <f t="shared" si="286"/>
        <v>144.62338455478931</v>
      </c>
      <c r="G427">
        <f t="shared" si="286"/>
        <v>143.81797765531817</v>
      </c>
      <c r="H427">
        <f t="shared" si="286"/>
        <v>143.98546166444663</v>
      </c>
      <c r="I427">
        <f t="shared" si="286"/>
        <v>142.81100994543314</v>
      </c>
      <c r="J427">
        <f t="shared" si="286"/>
        <v>141.65310709424165</v>
      </c>
      <c r="K427">
        <f t="shared" si="286"/>
        <v>141.19717860647694</v>
      </c>
      <c r="L427">
        <f t="shared" si="286"/>
        <v>140.85170603161444</v>
      </c>
      <c r="M427">
        <f t="shared" si="286"/>
        <v>140.52434536954931</v>
      </c>
      <c r="N427">
        <f t="shared" si="286"/>
        <v>139.94693383416453</v>
      </c>
      <c r="O427">
        <f t="shared" si="286"/>
        <v>139.76705286130681</v>
      </c>
      <c r="P427">
        <f t="shared" si="286"/>
        <v>139.83135664861848</v>
      </c>
      <c r="Q427">
        <f t="shared" si="286"/>
        <v>139.41157729173108</v>
      </c>
      <c r="R427">
        <f t="shared" si="286"/>
        <v>139.60628776144816</v>
      </c>
      <c r="S427">
        <f t="shared" si="286"/>
        <v>140.16977428851817</v>
      </c>
      <c r="T427">
        <f t="shared" si="286"/>
        <v>140.70121647311299</v>
      </c>
      <c r="U427">
        <f t="shared" si="286"/>
        <v>141.65392049676205</v>
      </c>
    </row>
    <row r="428" spans="1:21" x14ac:dyDescent="0.35">
      <c r="A428" s="65">
        <v>42736</v>
      </c>
      <c r="B428">
        <f t="shared" ref="B428:U428" si="287">B297*100/$X297</f>
        <v>149.07259431270847</v>
      </c>
      <c r="C428">
        <f t="shared" si="287"/>
        <v>148.74964784453505</v>
      </c>
      <c r="D428">
        <f t="shared" si="287"/>
        <v>141.5111093571175</v>
      </c>
      <c r="E428">
        <f t="shared" si="287"/>
        <v>144.95309219630039</v>
      </c>
      <c r="F428">
        <f t="shared" si="287"/>
        <v>145.55330952420465</v>
      </c>
      <c r="G428">
        <f t="shared" si="287"/>
        <v>144.72096828543414</v>
      </c>
      <c r="H428">
        <f t="shared" si="287"/>
        <v>144.98913780783715</v>
      </c>
      <c r="I428">
        <f t="shared" si="287"/>
        <v>143.68102471264146</v>
      </c>
      <c r="J428">
        <f t="shared" si="287"/>
        <v>142.60053035674957</v>
      </c>
      <c r="K428">
        <f t="shared" si="287"/>
        <v>142.04022208848022</v>
      </c>
      <c r="L428">
        <f t="shared" si="287"/>
        <v>141.68528144810551</v>
      </c>
      <c r="M428">
        <f t="shared" si="287"/>
        <v>141.27857051538217</v>
      </c>
      <c r="N428">
        <f t="shared" si="287"/>
        <v>140.76227625187667</v>
      </c>
      <c r="O428">
        <f t="shared" si="287"/>
        <v>140.5172134512724</v>
      </c>
      <c r="P428">
        <f t="shared" si="287"/>
        <v>140.58186237118892</v>
      </c>
      <c r="Q428">
        <f t="shared" si="287"/>
        <v>140.11314114849222</v>
      </c>
      <c r="R428">
        <f t="shared" si="287"/>
        <v>140.31452183096016</v>
      </c>
      <c r="S428">
        <f t="shared" si="287"/>
        <v>140.95687477801019</v>
      </c>
      <c r="T428">
        <f t="shared" si="287"/>
        <v>141.48227498571055</v>
      </c>
      <c r="U428">
        <f t="shared" si="287"/>
        <v>142.43929228584045</v>
      </c>
    </row>
    <row r="429" spans="1:21" x14ac:dyDescent="0.35">
      <c r="A429" s="66">
        <v>42767</v>
      </c>
      <c r="B429">
        <f t="shared" ref="B429:U429" si="288">B298*100/$X298</f>
        <v>148.00370140622681</v>
      </c>
      <c r="C429">
        <f t="shared" si="288"/>
        <v>147.95109790737715</v>
      </c>
      <c r="D429">
        <f t="shared" si="288"/>
        <v>140.70213933077349</v>
      </c>
      <c r="E429">
        <f t="shared" si="288"/>
        <v>144.09206906046805</v>
      </c>
      <c r="F429">
        <f t="shared" si="288"/>
        <v>144.66224819898073</v>
      </c>
      <c r="G429">
        <f t="shared" si="288"/>
        <v>144.07372146504076</v>
      </c>
      <c r="H429">
        <f t="shared" si="288"/>
        <v>144.40796242202026</v>
      </c>
      <c r="I429">
        <f t="shared" si="288"/>
        <v>142.95911392895391</v>
      </c>
      <c r="J429">
        <f t="shared" si="288"/>
        <v>141.9496399058624</v>
      </c>
      <c r="K429">
        <f t="shared" si="288"/>
        <v>141.36013782227101</v>
      </c>
      <c r="L429">
        <f t="shared" si="288"/>
        <v>140.9004683405708</v>
      </c>
      <c r="M429">
        <f t="shared" si="288"/>
        <v>140.54623443830306</v>
      </c>
      <c r="N429">
        <f t="shared" si="288"/>
        <v>140.00799435899015</v>
      </c>
      <c r="O429">
        <f t="shared" si="288"/>
        <v>139.74054576268412</v>
      </c>
      <c r="P429">
        <f t="shared" si="288"/>
        <v>139.83434660274986</v>
      </c>
      <c r="Q429">
        <f t="shared" si="288"/>
        <v>139.34026029651562</v>
      </c>
      <c r="R429">
        <f t="shared" si="288"/>
        <v>139.55304211910729</v>
      </c>
      <c r="S429">
        <f t="shared" si="288"/>
        <v>140.18787712561715</v>
      </c>
      <c r="T429">
        <f t="shared" si="288"/>
        <v>140.67339454376037</v>
      </c>
      <c r="U429">
        <f t="shared" si="288"/>
        <v>141.65455104231378</v>
      </c>
    </row>
    <row r="430" spans="1:21" x14ac:dyDescent="0.35">
      <c r="A430" s="66">
        <v>42795</v>
      </c>
      <c r="B430">
        <f t="shared" ref="B430:U430" si="289">B299*100/$X299</f>
        <v>147.85473154437696</v>
      </c>
      <c r="C430">
        <f t="shared" si="289"/>
        <v>147.64928533211628</v>
      </c>
      <c r="D430">
        <f t="shared" si="289"/>
        <v>140.36611307351535</v>
      </c>
      <c r="E430">
        <f t="shared" si="289"/>
        <v>143.89338823831244</v>
      </c>
      <c r="F430">
        <f t="shared" si="289"/>
        <v>144.56211487036069</v>
      </c>
      <c r="G430">
        <f t="shared" si="289"/>
        <v>144.03840899640161</v>
      </c>
      <c r="H430">
        <f t="shared" si="289"/>
        <v>144.42361915116101</v>
      </c>
      <c r="I430">
        <f t="shared" si="289"/>
        <v>143.0237718505509</v>
      </c>
      <c r="J430">
        <f t="shared" si="289"/>
        <v>141.86661261049147</v>
      </c>
      <c r="K430">
        <f t="shared" si="289"/>
        <v>141.23802228684062</v>
      </c>
      <c r="L430">
        <f t="shared" si="289"/>
        <v>140.81920984122291</v>
      </c>
      <c r="M430">
        <f t="shared" si="289"/>
        <v>140.42528213352674</v>
      </c>
      <c r="N430">
        <f t="shared" si="289"/>
        <v>139.78727677582211</v>
      </c>
      <c r="O430">
        <f t="shared" si="289"/>
        <v>139.54829198982739</v>
      </c>
      <c r="P430">
        <f t="shared" si="289"/>
        <v>139.60813622066587</v>
      </c>
      <c r="Q430">
        <f t="shared" si="289"/>
        <v>138.98925918965256</v>
      </c>
      <c r="R430">
        <f t="shared" si="289"/>
        <v>139.17896954222698</v>
      </c>
      <c r="S430">
        <f t="shared" si="289"/>
        <v>139.85529166097461</v>
      </c>
      <c r="T430">
        <f t="shared" si="289"/>
        <v>140.43976074121304</v>
      </c>
      <c r="U430">
        <f t="shared" si="289"/>
        <v>141.29601182729294</v>
      </c>
    </row>
    <row r="431" spans="1:21" x14ac:dyDescent="0.35">
      <c r="A431" s="66">
        <v>42826</v>
      </c>
      <c r="B431">
        <f t="shared" ref="B431:U431" si="290">B300*100/$X300</f>
        <v>148.02030185892789</v>
      </c>
      <c r="C431">
        <f t="shared" si="290"/>
        <v>148.30844340978601</v>
      </c>
      <c r="D431">
        <f t="shared" si="290"/>
        <v>139.93336506425513</v>
      </c>
      <c r="E431">
        <f t="shared" si="290"/>
        <v>144.47853741771752</v>
      </c>
      <c r="F431">
        <f t="shared" si="290"/>
        <v>144.9655959179797</v>
      </c>
      <c r="G431">
        <f t="shared" si="290"/>
        <v>144.15937465675688</v>
      </c>
      <c r="H431">
        <f t="shared" si="290"/>
        <v>144.45038671557154</v>
      </c>
      <c r="I431">
        <f t="shared" si="290"/>
        <v>143.08838724156737</v>
      </c>
      <c r="J431">
        <f t="shared" si="290"/>
        <v>141.68368365294563</v>
      </c>
      <c r="K431">
        <f t="shared" si="290"/>
        <v>141.10066634935745</v>
      </c>
      <c r="L431">
        <f t="shared" si="290"/>
        <v>140.71517018889836</v>
      </c>
      <c r="M431">
        <f t="shared" si="290"/>
        <v>140.34492943077541</v>
      </c>
      <c r="N431">
        <f t="shared" si="290"/>
        <v>139.59572892526114</v>
      </c>
      <c r="O431">
        <f t="shared" si="290"/>
        <v>139.37316883319855</v>
      </c>
      <c r="P431">
        <f t="shared" si="290"/>
        <v>139.3881501495494</v>
      </c>
      <c r="Q431">
        <f t="shared" si="290"/>
        <v>138.77246973065664</v>
      </c>
      <c r="R431">
        <f t="shared" si="290"/>
        <v>139.03276122099061</v>
      </c>
      <c r="S431">
        <f t="shared" si="290"/>
        <v>139.52903865020545</v>
      </c>
      <c r="T431">
        <f t="shared" si="290"/>
        <v>140.23591431277538</v>
      </c>
      <c r="U431">
        <f t="shared" si="290"/>
        <v>141.1242817303015</v>
      </c>
    </row>
    <row r="432" spans="1:21" x14ac:dyDescent="0.35">
      <c r="A432" s="66">
        <v>42856</v>
      </c>
      <c r="B432">
        <f t="shared" ref="B432:U432" si="291">B301*100/$X301</f>
        <v>148.3378555016377</v>
      </c>
      <c r="C432">
        <f t="shared" si="291"/>
        <v>148.5862129079454</v>
      </c>
      <c r="D432">
        <f t="shared" si="291"/>
        <v>139.44574044855722</v>
      </c>
      <c r="E432">
        <f t="shared" si="291"/>
        <v>144.8561946839171</v>
      </c>
      <c r="F432">
        <f t="shared" si="291"/>
        <v>145.06361062607428</v>
      </c>
      <c r="G432">
        <f t="shared" si="291"/>
        <v>144.30007215098544</v>
      </c>
      <c r="H432">
        <f t="shared" si="291"/>
        <v>144.51329634486297</v>
      </c>
      <c r="I432">
        <f t="shared" si="291"/>
        <v>143.30068599518029</v>
      </c>
      <c r="J432">
        <f t="shared" si="291"/>
        <v>141.64896478744163</v>
      </c>
      <c r="K432">
        <f t="shared" si="291"/>
        <v>141.02695554114356</v>
      </c>
      <c r="L432">
        <f t="shared" si="291"/>
        <v>140.68157959880463</v>
      </c>
      <c r="M432">
        <f t="shared" si="291"/>
        <v>140.20256342810791</v>
      </c>
      <c r="N432">
        <f t="shared" si="291"/>
        <v>139.42429282585181</v>
      </c>
      <c r="O432">
        <f t="shared" si="291"/>
        <v>139.28676223178024</v>
      </c>
      <c r="P432">
        <f t="shared" si="291"/>
        <v>139.15984283298894</v>
      </c>
      <c r="Q432">
        <f t="shared" si="291"/>
        <v>138.60953381377345</v>
      </c>
      <c r="R432">
        <f t="shared" si="291"/>
        <v>138.87057391400486</v>
      </c>
      <c r="S432">
        <f t="shared" si="291"/>
        <v>139.41815330706908</v>
      </c>
      <c r="T432">
        <f t="shared" si="291"/>
        <v>140.17894592814594</v>
      </c>
      <c r="U432">
        <f t="shared" si="291"/>
        <v>141.13700733795076</v>
      </c>
    </row>
    <row r="433" spans="1:21" x14ac:dyDescent="0.35">
      <c r="A433" s="66">
        <v>42887</v>
      </c>
      <c r="B433">
        <f t="shared" ref="B433:U433" si="292">B302*100/$X302</f>
        <v>148.79054106144858</v>
      </c>
      <c r="C433">
        <f t="shared" si="292"/>
        <v>149.15202569402982</v>
      </c>
      <c r="D433">
        <f t="shared" si="292"/>
        <v>139.47949343557568</v>
      </c>
      <c r="E433">
        <f t="shared" si="292"/>
        <v>145.2437907497237</v>
      </c>
      <c r="F433">
        <f t="shared" si="292"/>
        <v>145.55121424592264</v>
      </c>
      <c r="G433">
        <f t="shared" si="292"/>
        <v>144.84956341439437</v>
      </c>
      <c r="H433">
        <f t="shared" si="292"/>
        <v>144.88812298281914</v>
      </c>
      <c r="I433">
        <f t="shared" si="292"/>
        <v>143.64012481585371</v>
      </c>
      <c r="J433">
        <f t="shared" si="292"/>
        <v>142.05054400581673</v>
      </c>
      <c r="K433">
        <f t="shared" si="292"/>
        <v>141.31194086208899</v>
      </c>
      <c r="L433">
        <f t="shared" si="292"/>
        <v>141.0202110114208</v>
      </c>
      <c r="M433">
        <f t="shared" si="292"/>
        <v>140.5139209691221</v>
      </c>
      <c r="N433">
        <f t="shared" si="292"/>
        <v>139.77312882891005</v>
      </c>
      <c r="O433">
        <f t="shared" si="292"/>
        <v>139.60573569933533</v>
      </c>
      <c r="P433">
        <f t="shared" si="292"/>
        <v>139.50250225996294</v>
      </c>
      <c r="Q433">
        <f t="shared" si="292"/>
        <v>138.96380534480537</v>
      </c>
      <c r="R433">
        <f t="shared" si="292"/>
        <v>139.34745604936302</v>
      </c>
      <c r="S433">
        <f t="shared" si="292"/>
        <v>139.79319158824211</v>
      </c>
      <c r="T433">
        <f t="shared" si="292"/>
        <v>140.54308787256383</v>
      </c>
      <c r="U433">
        <f t="shared" si="292"/>
        <v>141.93425710165738</v>
      </c>
    </row>
    <row r="434" spans="1:21" x14ac:dyDescent="0.35">
      <c r="A434" s="66">
        <v>42917</v>
      </c>
      <c r="B434">
        <f t="shared" ref="B434:U434" si="293">B303*100/$X303</f>
        <v>149.30706749951671</v>
      </c>
      <c r="C434">
        <f t="shared" si="293"/>
        <v>149.51683571205544</v>
      </c>
      <c r="D434">
        <f t="shared" si="293"/>
        <v>139.77619532044761</v>
      </c>
      <c r="E434">
        <f t="shared" si="293"/>
        <v>145.5172718828785</v>
      </c>
      <c r="F434">
        <f t="shared" si="293"/>
        <v>145.64851632200623</v>
      </c>
      <c r="G434">
        <f t="shared" si="293"/>
        <v>145.2038500665154</v>
      </c>
      <c r="H434">
        <f t="shared" si="293"/>
        <v>145.32505601146673</v>
      </c>
      <c r="I434">
        <f t="shared" si="293"/>
        <v>144.04110578389955</v>
      </c>
      <c r="J434">
        <f t="shared" si="293"/>
        <v>142.42115971515767</v>
      </c>
      <c r="K434">
        <f t="shared" si="293"/>
        <v>141.65742624618514</v>
      </c>
      <c r="L434">
        <f t="shared" si="293"/>
        <v>141.4954627066505</v>
      </c>
      <c r="M434">
        <f t="shared" si="293"/>
        <v>140.81606069379558</v>
      </c>
      <c r="N434">
        <f t="shared" si="293"/>
        <v>140.1188072886743</v>
      </c>
      <c r="O434">
        <f t="shared" si="293"/>
        <v>139.98451283764291</v>
      </c>
      <c r="P434">
        <f t="shared" si="293"/>
        <v>139.85341255539711</v>
      </c>
      <c r="Q434">
        <f t="shared" si="293"/>
        <v>139.37763904179266</v>
      </c>
      <c r="R434">
        <f t="shared" si="293"/>
        <v>139.64223118312518</v>
      </c>
      <c r="S434">
        <f t="shared" si="293"/>
        <v>140.19401249818341</v>
      </c>
      <c r="T434">
        <f t="shared" si="293"/>
        <v>140.86580275544327</v>
      </c>
      <c r="U434">
        <f t="shared" si="293"/>
        <v>142.50946869551464</v>
      </c>
    </row>
    <row r="435" spans="1:21" x14ac:dyDescent="0.35">
      <c r="A435" s="66">
        <v>42948</v>
      </c>
      <c r="B435">
        <f t="shared" ref="B435:U435" si="294">B304*100/$X304</f>
        <v>149.73135962690662</v>
      </c>
      <c r="C435">
        <f t="shared" si="294"/>
        <v>149.22296045184802</v>
      </c>
      <c r="D435">
        <f t="shared" si="294"/>
        <v>139.00852724382136</v>
      </c>
      <c r="E435">
        <f t="shared" si="294"/>
        <v>144.89348895301001</v>
      </c>
      <c r="F435">
        <f t="shared" si="294"/>
        <v>145.44900542645752</v>
      </c>
      <c r="G435">
        <f t="shared" si="294"/>
        <v>144.66241230947114</v>
      </c>
      <c r="H435">
        <f t="shared" si="294"/>
        <v>144.75238391162085</v>
      </c>
      <c r="I435">
        <f t="shared" si="294"/>
        <v>143.55329590489714</v>
      </c>
      <c r="J435">
        <f t="shared" si="294"/>
        <v>142.00448507848887</v>
      </c>
      <c r="K435">
        <f t="shared" si="294"/>
        <v>141.2122777858072</v>
      </c>
      <c r="L435">
        <f t="shared" si="294"/>
        <v>141.02146119957229</v>
      </c>
      <c r="M435">
        <f t="shared" si="294"/>
        <v>140.31876372009935</v>
      </c>
      <c r="N435">
        <f t="shared" si="294"/>
        <v>139.60011129388536</v>
      </c>
      <c r="O435">
        <f t="shared" si="294"/>
        <v>139.44280620312227</v>
      </c>
      <c r="P435">
        <f t="shared" si="294"/>
        <v>139.29030981061956</v>
      </c>
      <c r="Q435">
        <f t="shared" si="294"/>
        <v>138.748948201003</v>
      </c>
      <c r="R435">
        <f t="shared" si="294"/>
        <v>139.07581184689616</v>
      </c>
      <c r="S435">
        <f t="shared" si="294"/>
        <v>139.6618008382714</v>
      </c>
      <c r="T435">
        <f t="shared" si="294"/>
        <v>140.47132441128352</v>
      </c>
      <c r="U435">
        <f t="shared" si="294"/>
        <v>142.16773326465409</v>
      </c>
    </row>
    <row r="436" spans="1:21" x14ac:dyDescent="0.35">
      <c r="A436" s="66">
        <v>42979</v>
      </c>
      <c r="B436">
        <f t="shared" ref="B436:U436" si="295">B305*100/$X305</f>
        <v>150.0606218784265</v>
      </c>
      <c r="C436">
        <f t="shared" si="295"/>
        <v>149.25266926247031</v>
      </c>
      <c r="D436">
        <f t="shared" si="295"/>
        <v>138.74830742046075</v>
      </c>
      <c r="E436">
        <f t="shared" si="295"/>
        <v>144.93654485003174</v>
      </c>
      <c r="F436">
        <f t="shared" si="295"/>
        <v>145.41452679981617</v>
      </c>
      <c r="G436">
        <f t="shared" si="295"/>
        <v>144.56452043025686</v>
      </c>
      <c r="H436">
        <f t="shared" si="295"/>
        <v>144.60849244061438</v>
      </c>
      <c r="I436">
        <f t="shared" si="295"/>
        <v>143.37857984168312</v>
      </c>
      <c r="J436">
        <f t="shared" si="295"/>
        <v>141.89694680490857</v>
      </c>
      <c r="K436">
        <f t="shared" si="295"/>
        <v>141.07481201563414</v>
      </c>
      <c r="L436">
        <f t="shared" si="295"/>
        <v>140.77946025771018</v>
      </c>
      <c r="M436">
        <f t="shared" si="295"/>
        <v>140.12768609608011</v>
      </c>
      <c r="N436">
        <f t="shared" si="295"/>
        <v>139.44878202509443</v>
      </c>
      <c r="O436">
        <f t="shared" si="295"/>
        <v>139.20582526860181</v>
      </c>
      <c r="P436">
        <f t="shared" si="295"/>
        <v>139.13394708472893</v>
      </c>
      <c r="Q436">
        <f t="shared" si="295"/>
        <v>138.5151448458692</v>
      </c>
      <c r="R436">
        <f t="shared" si="295"/>
        <v>138.73360744743093</v>
      </c>
      <c r="S436">
        <f t="shared" si="295"/>
        <v>139.43470244211616</v>
      </c>
      <c r="T436">
        <f t="shared" si="295"/>
        <v>140.28171204810465</v>
      </c>
      <c r="U436">
        <f t="shared" si="295"/>
        <v>141.90287891648617</v>
      </c>
    </row>
    <row r="437" spans="1:21" x14ac:dyDescent="0.35">
      <c r="A437" s="66">
        <v>43009</v>
      </c>
      <c r="B437">
        <f t="shared" ref="B437:U437" si="296">B306*100/$X306</f>
        <v>149.90083283918605</v>
      </c>
      <c r="C437">
        <f t="shared" si="296"/>
        <v>149.35622953519618</v>
      </c>
      <c r="D437">
        <f t="shared" si="296"/>
        <v>138.80201838030737</v>
      </c>
      <c r="E437">
        <f t="shared" si="296"/>
        <v>144.95685889924883</v>
      </c>
      <c r="F437">
        <f t="shared" si="296"/>
        <v>145.70801742290459</v>
      </c>
      <c r="G437">
        <f t="shared" si="296"/>
        <v>144.79295957778717</v>
      </c>
      <c r="H437">
        <f t="shared" si="296"/>
        <v>144.90347405481165</v>
      </c>
      <c r="I437">
        <f t="shared" si="296"/>
        <v>143.6285087280915</v>
      </c>
      <c r="J437">
        <f t="shared" si="296"/>
        <v>142.10976815115697</v>
      </c>
      <c r="K437">
        <f t="shared" si="296"/>
        <v>141.17313558834252</v>
      </c>
      <c r="L437">
        <f t="shared" si="296"/>
        <v>140.931334235973</v>
      </c>
      <c r="M437">
        <f t="shared" si="296"/>
        <v>140.25334576323672</v>
      </c>
      <c r="N437">
        <f t="shared" si="296"/>
        <v>139.6124852887927</v>
      </c>
      <c r="O437">
        <f t="shared" si="296"/>
        <v>139.3402321291988</v>
      </c>
      <c r="P437">
        <f t="shared" si="296"/>
        <v>139.24090651913053</v>
      </c>
      <c r="Q437">
        <f t="shared" si="296"/>
        <v>138.59463082873808</v>
      </c>
      <c r="R437">
        <f t="shared" si="296"/>
        <v>138.8254404775912</v>
      </c>
      <c r="S437">
        <f t="shared" si="296"/>
        <v>139.55675255655109</v>
      </c>
      <c r="T437">
        <f t="shared" si="296"/>
        <v>140.45951267454808</v>
      </c>
      <c r="U437">
        <f t="shared" si="296"/>
        <v>142.17859274347586</v>
      </c>
    </row>
    <row r="438" spans="1:21" x14ac:dyDescent="0.35">
      <c r="A438" s="66">
        <v>43040</v>
      </c>
      <c r="B438">
        <f t="shared" ref="B438:U438" si="297">B307*100/$X307</f>
        <v>149.4492249856292</v>
      </c>
      <c r="C438">
        <f t="shared" si="297"/>
        <v>149.42965876682737</v>
      </c>
      <c r="D438">
        <f t="shared" si="297"/>
        <v>138.58469542928739</v>
      </c>
      <c r="E438">
        <f t="shared" si="297"/>
        <v>144.86838712443137</v>
      </c>
      <c r="F438">
        <f t="shared" si="297"/>
        <v>145.71602297507758</v>
      </c>
      <c r="G438">
        <f t="shared" si="297"/>
        <v>144.73796405493951</v>
      </c>
      <c r="H438">
        <f t="shared" si="297"/>
        <v>144.91453425891848</v>
      </c>
      <c r="I438">
        <f t="shared" si="297"/>
        <v>143.59718733488069</v>
      </c>
      <c r="J438">
        <f t="shared" si="297"/>
        <v>142.04445360409989</v>
      </c>
      <c r="K438">
        <f t="shared" si="297"/>
        <v>141.07821571009117</v>
      </c>
      <c r="L438">
        <f t="shared" si="297"/>
        <v>140.73240212443264</v>
      </c>
      <c r="M438">
        <f t="shared" si="297"/>
        <v>140.17335763532645</v>
      </c>
      <c r="N438">
        <f t="shared" si="297"/>
        <v>139.50312520341583</v>
      </c>
      <c r="O438">
        <f t="shared" si="297"/>
        <v>139.20222619412479</v>
      </c>
      <c r="P438">
        <f t="shared" si="297"/>
        <v>139.17749671709618</v>
      </c>
      <c r="Q438">
        <f t="shared" si="297"/>
        <v>138.44864196117189</v>
      </c>
      <c r="R438">
        <f t="shared" si="297"/>
        <v>138.68584507602992</v>
      </c>
      <c r="S438">
        <f t="shared" si="297"/>
        <v>139.40601777021146</v>
      </c>
      <c r="T438">
        <f t="shared" si="297"/>
        <v>140.18689852682303</v>
      </c>
      <c r="U438">
        <f t="shared" si="297"/>
        <v>141.84751385349389</v>
      </c>
    </row>
    <row r="439" spans="1:21" x14ac:dyDescent="0.35">
      <c r="A439" s="66">
        <v>43070</v>
      </c>
      <c r="B439">
        <f t="shared" ref="B439:U439" si="298">B308*100/$X308</f>
        <v>149.32963571361958</v>
      </c>
      <c r="C439">
        <f t="shared" si="298"/>
        <v>149.42143338980088</v>
      </c>
      <c r="D439">
        <f t="shared" si="298"/>
        <v>138.2935127562447</v>
      </c>
      <c r="E439">
        <f t="shared" si="298"/>
        <v>144.70179854723523</v>
      </c>
      <c r="F439">
        <f t="shared" si="298"/>
        <v>145.64481960384595</v>
      </c>
      <c r="G439">
        <f t="shared" si="298"/>
        <v>144.73132748371242</v>
      </c>
      <c r="H439">
        <f t="shared" si="298"/>
        <v>144.9583073184707</v>
      </c>
      <c r="I439">
        <f t="shared" si="298"/>
        <v>143.58805718959849</v>
      </c>
      <c r="J439">
        <f t="shared" si="298"/>
        <v>141.99278836472834</v>
      </c>
      <c r="K439">
        <f t="shared" si="298"/>
        <v>141.07189146946982</v>
      </c>
      <c r="L439">
        <f t="shared" si="298"/>
        <v>140.68317643282904</v>
      </c>
      <c r="M439">
        <f t="shared" si="298"/>
        <v>140.0860156538939</v>
      </c>
      <c r="N439">
        <f t="shared" si="298"/>
        <v>139.38072931598137</v>
      </c>
      <c r="O439">
        <f t="shared" si="298"/>
        <v>139.15797789635437</v>
      </c>
      <c r="P439">
        <f t="shared" si="298"/>
        <v>139.03889745572377</v>
      </c>
      <c r="Q439">
        <f t="shared" si="298"/>
        <v>138.31859821194161</v>
      </c>
      <c r="R439">
        <f t="shared" si="298"/>
        <v>138.59082222781279</v>
      </c>
      <c r="S439">
        <f t="shared" si="298"/>
        <v>139.28132356164645</v>
      </c>
      <c r="T439">
        <f t="shared" si="298"/>
        <v>140.03993764402171</v>
      </c>
      <c r="U439">
        <f t="shared" si="298"/>
        <v>141.61115629920448</v>
      </c>
    </row>
    <row r="440" spans="1:21" x14ac:dyDescent="0.35">
      <c r="A440" s="66">
        <v>43101</v>
      </c>
      <c r="B440">
        <f t="shared" ref="B440:U440" si="299">B309*100/$X309</f>
        <v>150.93118621020366</v>
      </c>
      <c r="C440">
        <f t="shared" si="299"/>
        <v>150.98508145605052</v>
      </c>
      <c r="D440">
        <f t="shared" si="299"/>
        <v>139.21407085241319</v>
      </c>
      <c r="E440">
        <f t="shared" si="299"/>
        <v>145.97773284303798</v>
      </c>
      <c r="F440">
        <f t="shared" si="299"/>
        <v>147.14863148528755</v>
      </c>
      <c r="G440">
        <f t="shared" si="299"/>
        <v>146.24789427995796</v>
      </c>
      <c r="H440">
        <f t="shared" si="299"/>
        <v>146.38487682976557</v>
      </c>
      <c r="I440">
        <f t="shared" si="299"/>
        <v>144.83753941641257</v>
      </c>
      <c r="J440">
        <f t="shared" si="299"/>
        <v>143.1856824206435</v>
      </c>
      <c r="K440">
        <f t="shared" si="299"/>
        <v>142.30212863793997</v>
      </c>
      <c r="L440">
        <f t="shared" si="299"/>
        <v>141.7916936091398</v>
      </c>
      <c r="M440">
        <f t="shared" si="299"/>
        <v>141.22646062516088</v>
      </c>
      <c r="N440">
        <f t="shared" si="299"/>
        <v>140.47988073975122</v>
      </c>
      <c r="O440">
        <f t="shared" si="299"/>
        <v>140.27700289196443</v>
      </c>
      <c r="P440">
        <f t="shared" si="299"/>
        <v>140.2207272182934</v>
      </c>
      <c r="Q440">
        <f t="shared" si="299"/>
        <v>139.49144626280386</v>
      </c>
      <c r="R440">
        <f t="shared" si="299"/>
        <v>139.75033927598196</v>
      </c>
      <c r="S440">
        <f t="shared" si="299"/>
        <v>140.47860824248465</v>
      </c>
      <c r="T440">
        <f t="shared" si="299"/>
        <v>141.1956603314091</v>
      </c>
      <c r="U440">
        <f t="shared" si="299"/>
        <v>142.54264270829358</v>
      </c>
    </row>
    <row r="441" spans="1:21" x14ac:dyDescent="0.35">
      <c r="A441" s="66">
        <v>43132</v>
      </c>
      <c r="B441">
        <f t="shared" ref="B441:U441" si="300">B310*100/$X310</f>
        <v>151.08004789259482</v>
      </c>
      <c r="C441">
        <f t="shared" si="300"/>
        <v>150.83453468519295</v>
      </c>
      <c r="D441">
        <f t="shared" si="300"/>
        <v>138.99459242940117</v>
      </c>
      <c r="E441">
        <f t="shared" si="300"/>
        <v>145.84845661396312</v>
      </c>
      <c r="F441">
        <f t="shared" si="300"/>
        <v>146.93897273544857</v>
      </c>
      <c r="G441">
        <f t="shared" si="300"/>
        <v>146.1033909011077</v>
      </c>
      <c r="H441">
        <f t="shared" si="300"/>
        <v>146.29083595950502</v>
      </c>
      <c r="I441">
        <f t="shared" si="300"/>
        <v>144.69277489624426</v>
      </c>
      <c r="J441">
        <f t="shared" si="300"/>
        <v>142.81930186131549</v>
      </c>
      <c r="K441">
        <f t="shared" si="300"/>
        <v>141.99779691568196</v>
      </c>
      <c r="L441">
        <f t="shared" si="300"/>
        <v>141.53520107433275</v>
      </c>
      <c r="M441">
        <f t="shared" si="300"/>
        <v>140.93904613166575</v>
      </c>
      <c r="N441">
        <f t="shared" si="300"/>
        <v>140.22665174484976</v>
      </c>
      <c r="O441">
        <f t="shared" si="300"/>
        <v>139.98941802105037</v>
      </c>
      <c r="P441">
        <f t="shared" si="300"/>
        <v>139.9512820643281</v>
      </c>
      <c r="Q441">
        <f t="shared" si="300"/>
        <v>139.32148843998036</v>
      </c>
      <c r="R441">
        <f t="shared" si="300"/>
        <v>139.52485286630198</v>
      </c>
      <c r="S441">
        <f t="shared" si="300"/>
        <v>140.25635890246346</v>
      </c>
      <c r="T441">
        <f t="shared" si="300"/>
        <v>140.91708646519405</v>
      </c>
      <c r="U441">
        <f t="shared" si="300"/>
        <v>142.30786025919267</v>
      </c>
    </row>
    <row r="442" spans="1:21" x14ac:dyDescent="0.35">
      <c r="A442" s="66">
        <v>43160</v>
      </c>
      <c r="B442">
        <f t="shared" ref="B442:U442" si="301">B311*100/$X311</f>
        <v>150.8670989960309</v>
      </c>
      <c r="C442">
        <f t="shared" si="301"/>
        <v>150.8825234196261</v>
      </c>
      <c r="D442">
        <f t="shared" si="301"/>
        <v>139.19867429833999</v>
      </c>
      <c r="E442">
        <f t="shared" si="301"/>
        <v>145.8162660826155</v>
      </c>
      <c r="F442">
        <f t="shared" si="301"/>
        <v>146.88022459054906</v>
      </c>
      <c r="G442">
        <f t="shared" si="301"/>
        <v>146.0239939106807</v>
      </c>
      <c r="H442">
        <f t="shared" si="301"/>
        <v>146.30749736579662</v>
      </c>
      <c r="I442">
        <f t="shared" si="301"/>
        <v>144.68867516371847</v>
      </c>
      <c r="J442">
        <f t="shared" si="301"/>
        <v>142.79864001295226</v>
      </c>
      <c r="K442">
        <f t="shared" si="301"/>
        <v>142.04439719621718</v>
      </c>
      <c r="L442">
        <f t="shared" si="301"/>
        <v>141.48550510864038</v>
      </c>
      <c r="M442">
        <f t="shared" si="301"/>
        <v>140.87683353619249</v>
      </c>
      <c r="N442">
        <f t="shared" si="301"/>
        <v>140.21496231135191</v>
      </c>
      <c r="O442">
        <f t="shared" si="301"/>
        <v>140.01657695655209</v>
      </c>
      <c r="P442">
        <f t="shared" si="301"/>
        <v>140.00728861418739</v>
      </c>
      <c r="Q442">
        <f t="shared" si="301"/>
        <v>139.35045367473992</v>
      </c>
      <c r="R442">
        <f t="shared" si="301"/>
        <v>139.68493472752925</v>
      </c>
      <c r="S442">
        <f t="shared" si="301"/>
        <v>140.46151941410079</v>
      </c>
      <c r="T442">
        <f t="shared" si="301"/>
        <v>141.46802804143732</v>
      </c>
      <c r="U442">
        <f t="shared" si="301"/>
        <v>142.93052468147079</v>
      </c>
    </row>
    <row r="443" spans="1:21" x14ac:dyDescent="0.35">
      <c r="A443" s="66">
        <v>43191</v>
      </c>
      <c r="B443">
        <f t="shared" ref="B443:U443" si="302">B312*100/$X312</f>
        <v>150.70296288132187</v>
      </c>
      <c r="C443">
        <f t="shared" si="302"/>
        <v>150.82912490450192</v>
      </c>
      <c r="D443">
        <f t="shared" si="302"/>
        <v>139.46736748228196</v>
      </c>
      <c r="E443">
        <f t="shared" si="302"/>
        <v>145.60834168683778</v>
      </c>
      <c r="F443">
        <f t="shared" si="302"/>
        <v>146.61841130764179</v>
      </c>
      <c r="G443">
        <f t="shared" si="302"/>
        <v>145.46982841353866</v>
      </c>
      <c r="H443">
        <f t="shared" si="302"/>
        <v>145.8632630138996</v>
      </c>
      <c r="I443">
        <f t="shared" si="302"/>
        <v>144.33866505569503</v>
      </c>
      <c r="J443">
        <f t="shared" si="302"/>
        <v>142.43667272545315</v>
      </c>
      <c r="K443">
        <f t="shared" si="302"/>
        <v>141.50533438961682</v>
      </c>
      <c r="L443">
        <f t="shared" si="302"/>
        <v>141.09779419149433</v>
      </c>
      <c r="M443">
        <f t="shared" si="302"/>
        <v>140.47812631971189</v>
      </c>
      <c r="N443">
        <f t="shared" si="302"/>
        <v>139.86809802474164</v>
      </c>
      <c r="O443">
        <f t="shared" si="302"/>
        <v>139.65292747654411</v>
      </c>
      <c r="P443">
        <f t="shared" si="302"/>
        <v>139.57687996483156</v>
      </c>
      <c r="Q443">
        <f t="shared" si="302"/>
        <v>138.95630555349416</v>
      </c>
      <c r="R443">
        <f t="shared" si="302"/>
        <v>139.27328939861687</v>
      </c>
      <c r="S443">
        <f t="shared" si="302"/>
        <v>140.26290073149212</v>
      </c>
      <c r="T443">
        <f t="shared" si="302"/>
        <v>141.52852941218907</v>
      </c>
      <c r="U443">
        <f t="shared" si="302"/>
        <v>143.06349570288307</v>
      </c>
    </row>
    <row r="444" spans="1:21" x14ac:dyDescent="0.35">
      <c r="A444" s="66">
        <v>43221</v>
      </c>
      <c r="B444">
        <f t="shared" ref="B444:U444" si="303">B313*100/$X313</f>
        <v>151.34092408628763</v>
      </c>
      <c r="C444">
        <f t="shared" si="303"/>
        <v>151.28050372374921</v>
      </c>
      <c r="D444">
        <f t="shared" si="303"/>
        <v>139.92061241848597</v>
      </c>
      <c r="E444">
        <f t="shared" si="303"/>
        <v>145.90579803533294</v>
      </c>
      <c r="F444">
        <f t="shared" si="303"/>
        <v>146.64058771614944</v>
      </c>
      <c r="G444">
        <f t="shared" si="303"/>
        <v>145.78651501603019</v>
      </c>
      <c r="H444">
        <f t="shared" si="303"/>
        <v>145.9629081283444</v>
      </c>
      <c r="I444">
        <f t="shared" si="303"/>
        <v>144.57400864014861</v>
      </c>
      <c r="J444">
        <f t="shared" si="303"/>
        <v>142.5135132663234</v>
      </c>
      <c r="K444">
        <f t="shared" si="303"/>
        <v>141.52969946129855</v>
      </c>
      <c r="L444">
        <f t="shared" si="303"/>
        <v>140.99835418744641</v>
      </c>
      <c r="M444">
        <f t="shared" si="303"/>
        <v>140.40901683715771</v>
      </c>
      <c r="N444">
        <f t="shared" si="303"/>
        <v>139.81955498134906</v>
      </c>
      <c r="O444">
        <f t="shared" si="303"/>
        <v>139.50293894858004</v>
      </c>
      <c r="P444">
        <f t="shared" si="303"/>
        <v>139.4394894504573</v>
      </c>
      <c r="Q444">
        <f t="shared" si="303"/>
        <v>138.73224557328786</v>
      </c>
      <c r="R444">
        <f t="shared" si="303"/>
        <v>139.04962065443516</v>
      </c>
      <c r="S444">
        <f t="shared" si="303"/>
        <v>140.15381343918344</v>
      </c>
      <c r="T444">
        <f t="shared" si="303"/>
        <v>141.89885840382169</v>
      </c>
      <c r="U444">
        <f t="shared" si="303"/>
        <v>143.42356206517263</v>
      </c>
    </row>
    <row r="445" spans="1:21" x14ac:dyDescent="0.35">
      <c r="A445" s="66">
        <v>43252</v>
      </c>
      <c r="B445">
        <f t="shared" ref="B445:U445" si="304">B314*100/$X314</f>
        <v>152.96680017633275</v>
      </c>
      <c r="C445">
        <f t="shared" si="304"/>
        <v>152.31346083073024</v>
      </c>
      <c r="D445">
        <f t="shared" si="304"/>
        <v>140.71315836727754</v>
      </c>
      <c r="E445">
        <f t="shared" si="304"/>
        <v>146.76470459690174</v>
      </c>
      <c r="F445">
        <f t="shared" si="304"/>
        <v>147.52257052914445</v>
      </c>
      <c r="G445">
        <f t="shared" si="304"/>
        <v>146.78968596401569</v>
      </c>
      <c r="H445">
        <f t="shared" si="304"/>
        <v>146.73556706972079</v>
      </c>
      <c r="I445">
        <f t="shared" si="304"/>
        <v>145.36590782520665</v>
      </c>
      <c r="J445">
        <f t="shared" si="304"/>
        <v>143.2292087443802</v>
      </c>
      <c r="K445">
        <f t="shared" si="304"/>
        <v>142.26293816332895</v>
      </c>
      <c r="L445">
        <f t="shared" si="304"/>
        <v>141.66595848321751</v>
      </c>
      <c r="M445">
        <f t="shared" si="304"/>
        <v>140.94928171835127</v>
      </c>
      <c r="N445">
        <f t="shared" si="304"/>
        <v>140.37184734414319</v>
      </c>
      <c r="O445">
        <f t="shared" si="304"/>
        <v>140.00282395941966</v>
      </c>
      <c r="P445">
        <f t="shared" si="304"/>
        <v>139.89056656708684</v>
      </c>
      <c r="Q445">
        <f t="shared" si="304"/>
        <v>139.17816504822568</v>
      </c>
      <c r="R445">
        <f t="shared" si="304"/>
        <v>139.40231918402361</v>
      </c>
      <c r="S445">
        <f t="shared" si="304"/>
        <v>140.55225827182429</v>
      </c>
      <c r="T445">
        <f t="shared" si="304"/>
        <v>142.54216795594488</v>
      </c>
      <c r="U445">
        <f t="shared" si="304"/>
        <v>144.09498625489198</v>
      </c>
    </row>
    <row r="446" spans="1:21" x14ac:dyDescent="0.35">
      <c r="A446" s="66">
        <v>43282</v>
      </c>
      <c r="B446">
        <f t="shared" ref="B446:U446" si="305">B315*100/$X315</f>
        <v>154.24850646573034</v>
      </c>
      <c r="C446">
        <f t="shared" si="305"/>
        <v>153.15004143627402</v>
      </c>
      <c r="D446">
        <f t="shared" si="305"/>
        <v>140.769034405166</v>
      </c>
      <c r="E446">
        <f t="shared" si="305"/>
        <v>147.33935991541264</v>
      </c>
      <c r="F446">
        <f t="shared" si="305"/>
        <v>148.17029683809358</v>
      </c>
      <c r="G446">
        <f t="shared" si="305"/>
        <v>147.72730413229993</v>
      </c>
      <c r="H446">
        <f t="shared" si="305"/>
        <v>147.45755950558592</v>
      </c>
      <c r="I446">
        <f t="shared" si="305"/>
        <v>146.01881682631065</v>
      </c>
      <c r="J446">
        <f t="shared" si="305"/>
        <v>143.91374507866962</v>
      </c>
      <c r="K446">
        <f t="shared" si="305"/>
        <v>143.05429757301289</v>
      </c>
      <c r="L446">
        <f t="shared" si="305"/>
        <v>142.39141534439915</v>
      </c>
      <c r="M446">
        <f t="shared" si="305"/>
        <v>141.61478430642606</v>
      </c>
      <c r="N446">
        <f t="shared" si="305"/>
        <v>140.79681025474568</v>
      </c>
      <c r="O446">
        <f t="shared" si="305"/>
        <v>140.61553176360255</v>
      </c>
      <c r="P446">
        <f t="shared" si="305"/>
        <v>140.44897659999262</v>
      </c>
      <c r="Q446">
        <f t="shared" si="305"/>
        <v>139.77032139178465</v>
      </c>
      <c r="R446">
        <f t="shared" si="305"/>
        <v>139.96922937426606</v>
      </c>
      <c r="S446">
        <f t="shared" si="305"/>
        <v>140.97467121746448</v>
      </c>
      <c r="T446">
        <f t="shared" si="305"/>
        <v>143.14446047611992</v>
      </c>
      <c r="U446">
        <f t="shared" si="305"/>
        <v>144.72910245821066</v>
      </c>
    </row>
    <row r="447" spans="1:21" x14ac:dyDescent="0.35">
      <c r="A447" s="66">
        <v>43313</v>
      </c>
      <c r="B447">
        <f t="shared" ref="B447:U447" si="306">B316*100/$X316</f>
        <v>153.13512812680764</v>
      </c>
      <c r="C447">
        <f t="shared" si="306"/>
        <v>152.30142398872599</v>
      </c>
      <c r="D447">
        <f t="shared" si="306"/>
        <v>139.75295199834804</v>
      </c>
      <c r="E447">
        <f t="shared" si="306"/>
        <v>146.44673536663086</v>
      </c>
      <c r="F447">
        <f t="shared" si="306"/>
        <v>147.39323841514604</v>
      </c>
      <c r="G447">
        <f t="shared" si="306"/>
        <v>146.91041982853358</v>
      </c>
      <c r="H447">
        <f t="shared" si="306"/>
        <v>146.83248819608383</v>
      </c>
      <c r="I447">
        <f t="shared" si="306"/>
        <v>145.35876725901986</v>
      </c>
      <c r="J447">
        <f t="shared" si="306"/>
        <v>143.58711324567517</v>
      </c>
      <c r="K447">
        <f t="shared" si="306"/>
        <v>142.75128357956785</v>
      </c>
      <c r="L447">
        <f t="shared" si="306"/>
        <v>142.02799457522926</v>
      </c>
      <c r="M447">
        <f t="shared" si="306"/>
        <v>141.19773033764747</v>
      </c>
      <c r="N447">
        <f t="shared" si="306"/>
        <v>140.26927046222892</v>
      </c>
      <c r="O447">
        <f t="shared" si="306"/>
        <v>140.20895914652274</v>
      </c>
      <c r="P447">
        <f t="shared" si="306"/>
        <v>139.88451225179517</v>
      </c>
      <c r="Q447">
        <f t="shared" si="306"/>
        <v>139.29446230131535</v>
      </c>
      <c r="R447">
        <f t="shared" si="306"/>
        <v>139.46678225790583</v>
      </c>
      <c r="S447">
        <f t="shared" si="306"/>
        <v>140.51957986821603</v>
      </c>
      <c r="T447">
        <f t="shared" si="306"/>
        <v>142.18510723519424</v>
      </c>
      <c r="U447">
        <f t="shared" si="306"/>
        <v>143.72023177981438</v>
      </c>
    </row>
    <row r="448" spans="1:21" x14ac:dyDescent="0.35">
      <c r="A448" s="66">
        <v>43344</v>
      </c>
      <c r="B448">
        <f t="shared" ref="B448:U448" si="307">B317*100/$X317</f>
        <v>152.57068496391815</v>
      </c>
      <c r="C448">
        <f t="shared" si="307"/>
        <v>152.14148250268065</v>
      </c>
      <c r="D448">
        <f t="shared" si="307"/>
        <v>139.80309423347398</v>
      </c>
      <c r="E448">
        <f t="shared" si="307"/>
        <v>146.12223871442364</v>
      </c>
      <c r="F448">
        <f t="shared" si="307"/>
        <v>147.38452122151978</v>
      </c>
      <c r="G448">
        <f t="shared" si="307"/>
        <v>146.75613978145626</v>
      </c>
      <c r="H448">
        <f t="shared" si="307"/>
        <v>146.78799701318701</v>
      </c>
      <c r="I448">
        <f t="shared" si="307"/>
        <v>145.30449482959503</v>
      </c>
      <c r="J448">
        <f t="shared" si="307"/>
        <v>143.70309877047322</v>
      </c>
      <c r="K448">
        <f t="shared" si="307"/>
        <v>142.84430379746837</v>
      </c>
      <c r="L448">
        <f t="shared" si="307"/>
        <v>142.17380828304226</v>
      </c>
      <c r="M448">
        <f t="shared" si="307"/>
        <v>141.45244797921137</v>
      </c>
      <c r="N448">
        <f t="shared" si="307"/>
        <v>140.36607963282066</v>
      </c>
      <c r="O448">
        <f t="shared" si="307"/>
        <v>140.33797258433574</v>
      </c>
      <c r="P448">
        <f t="shared" si="307"/>
        <v>140.08670523360502</v>
      </c>
      <c r="Q448">
        <f t="shared" si="307"/>
        <v>139.50315010693026</v>
      </c>
      <c r="R448">
        <f t="shared" si="307"/>
        <v>139.63252164777253</v>
      </c>
      <c r="S448">
        <f t="shared" si="307"/>
        <v>140.70253164556965</v>
      </c>
      <c r="T448">
        <f t="shared" si="307"/>
        <v>141.83899592959588</v>
      </c>
      <c r="U448">
        <f t="shared" si="307"/>
        <v>143.36667197165841</v>
      </c>
    </row>
    <row r="449" spans="1:21" x14ac:dyDescent="0.35">
      <c r="A449" s="66">
        <v>43374</v>
      </c>
      <c r="B449">
        <f t="shared" ref="B449:U449" si="308">B318*100/$X318</f>
        <v>152.85248775353756</v>
      </c>
      <c r="C449">
        <f t="shared" si="308"/>
        <v>152.27668042487016</v>
      </c>
      <c r="D449">
        <f t="shared" si="308"/>
        <v>139.88850892397059</v>
      </c>
      <c r="E449">
        <f t="shared" si="308"/>
        <v>146.34700731800214</v>
      </c>
      <c r="F449">
        <f t="shared" si="308"/>
        <v>147.55905650704639</v>
      </c>
      <c r="G449">
        <f t="shared" si="308"/>
        <v>147.01271300957441</v>
      </c>
      <c r="H449">
        <f t="shared" si="308"/>
        <v>147.10957884053454</v>
      </c>
      <c r="I449">
        <f t="shared" si="308"/>
        <v>145.58197857231198</v>
      </c>
      <c r="J449">
        <f t="shared" si="308"/>
        <v>143.94407614879785</v>
      </c>
      <c r="K449">
        <f t="shared" si="308"/>
        <v>143.13511266220078</v>
      </c>
      <c r="L449">
        <f t="shared" si="308"/>
        <v>142.50268332208248</v>
      </c>
      <c r="M449">
        <f t="shared" si="308"/>
        <v>141.67536480262706</v>
      </c>
      <c r="N449">
        <f t="shared" si="308"/>
        <v>140.68115792783274</v>
      </c>
      <c r="O449">
        <f t="shared" si="308"/>
        <v>140.3918338694871</v>
      </c>
      <c r="P449">
        <f t="shared" si="308"/>
        <v>140.27413082258613</v>
      </c>
      <c r="Q449">
        <f t="shared" si="308"/>
        <v>139.61373418099237</v>
      </c>
      <c r="R449">
        <f t="shared" si="308"/>
        <v>139.79428276651836</v>
      </c>
      <c r="S449">
        <f t="shared" si="308"/>
        <v>140.75560968754394</v>
      </c>
      <c r="T449">
        <f t="shared" si="308"/>
        <v>141.75061995346292</v>
      </c>
      <c r="U449">
        <f t="shared" si="308"/>
        <v>143.30013947050682</v>
      </c>
    </row>
    <row r="450" spans="1:21" x14ac:dyDescent="0.35">
      <c r="A450" s="66">
        <v>43405</v>
      </c>
      <c r="B450">
        <f t="shared" ref="B450:U450" si="309">B319*100/$X319</f>
        <v>152.91624919928387</v>
      </c>
      <c r="C450">
        <f t="shared" si="309"/>
        <v>152.4508865649307</v>
      </c>
      <c r="D450">
        <f t="shared" si="309"/>
        <v>139.77489436488054</v>
      </c>
      <c r="E450">
        <f t="shared" si="309"/>
        <v>146.36315010732372</v>
      </c>
      <c r="F450">
        <f t="shared" si="309"/>
        <v>147.52339494712734</v>
      </c>
      <c r="G450">
        <f t="shared" si="309"/>
        <v>147.05961876436396</v>
      </c>
      <c r="H450">
        <f t="shared" si="309"/>
        <v>147.22115987017648</v>
      </c>
      <c r="I450">
        <f t="shared" si="309"/>
        <v>145.6517648754359</v>
      </c>
      <c r="J450">
        <f t="shared" si="309"/>
        <v>143.89113581727145</v>
      </c>
      <c r="K450">
        <f t="shared" si="309"/>
        <v>142.89872583479792</v>
      </c>
      <c r="L450">
        <f t="shared" si="309"/>
        <v>142.33400317884877</v>
      </c>
      <c r="M450">
        <f t="shared" si="309"/>
        <v>141.42844257612742</v>
      </c>
      <c r="N450">
        <f t="shared" si="309"/>
        <v>140.55200925175521</v>
      </c>
      <c r="O450">
        <f t="shared" si="309"/>
        <v>140.02570626655825</v>
      </c>
      <c r="P450">
        <f t="shared" si="309"/>
        <v>140.26167215283897</v>
      </c>
      <c r="Q450">
        <f t="shared" si="309"/>
        <v>139.52560367864797</v>
      </c>
      <c r="R450">
        <f t="shared" si="309"/>
        <v>139.75691871175388</v>
      </c>
      <c r="S450">
        <f t="shared" si="309"/>
        <v>140.41080843585237</v>
      </c>
      <c r="T450">
        <f t="shared" si="309"/>
        <v>141.60824285442104</v>
      </c>
      <c r="U450">
        <f t="shared" si="309"/>
        <v>143.17278978436647</v>
      </c>
    </row>
    <row r="451" spans="1:21" x14ac:dyDescent="0.35">
      <c r="A451" s="66">
        <v>43435</v>
      </c>
      <c r="B451">
        <f t="shared" ref="B451:U451" si="310">B320*100/$X320</f>
        <v>153.08253673630733</v>
      </c>
      <c r="C451">
        <f t="shared" si="310"/>
        <v>152.98228778420744</v>
      </c>
      <c r="D451">
        <f t="shared" si="310"/>
        <v>139.75563997498529</v>
      </c>
      <c r="E451">
        <f t="shared" si="310"/>
        <v>146.47759373955131</v>
      </c>
      <c r="F451">
        <f t="shared" si="310"/>
        <v>147.5870083378162</v>
      </c>
      <c r="G451">
        <f t="shared" si="310"/>
        <v>147.45320692915828</v>
      </c>
      <c r="H451">
        <f t="shared" si="310"/>
        <v>147.54046859388066</v>
      </c>
      <c r="I451">
        <f t="shared" si="310"/>
        <v>145.91710360500466</v>
      </c>
      <c r="J451">
        <f t="shared" si="310"/>
        <v>144.02361522644958</v>
      </c>
      <c r="K451">
        <f t="shared" si="310"/>
        <v>142.92047798612992</v>
      </c>
      <c r="L451">
        <f t="shared" si="310"/>
        <v>142.33501604063784</v>
      </c>
      <c r="M451">
        <f t="shared" si="310"/>
        <v>141.34435305584159</v>
      </c>
      <c r="N451">
        <f t="shared" si="310"/>
        <v>140.5785526010074</v>
      </c>
      <c r="O451">
        <f t="shared" si="310"/>
        <v>139.86505491155907</v>
      </c>
      <c r="P451">
        <f t="shared" si="310"/>
        <v>140.1945892980564</v>
      </c>
      <c r="Q451">
        <f t="shared" si="310"/>
        <v>139.53157019159056</v>
      </c>
      <c r="R451">
        <f t="shared" si="310"/>
        <v>139.73592082471595</v>
      </c>
      <c r="S451">
        <f t="shared" si="310"/>
        <v>140.26036756676032</v>
      </c>
      <c r="T451">
        <f t="shared" si="310"/>
        <v>141.63502807655414</v>
      </c>
      <c r="U451">
        <f t="shared" si="310"/>
        <v>143.13027008493944</v>
      </c>
    </row>
    <row r="452" spans="1:21" x14ac:dyDescent="0.35">
      <c r="A452" s="66">
        <v>43466</v>
      </c>
      <c r="B452">
        <f t="shared" ref="B452:U452" si="311">B321*100/$X321</f>
        <v>155.07592716231653</v>
      </c>
      <c r="C452">
        <f t="shared" si="311"/>
        <v>154.67984874017668</v>
      </c>
      <c r="D452">
        <f t="shared" si="311"/>
        <v>141.23124676668391</v>
      </c>
      <c r="E452">
        <f t="shared" si="311"/>
        <v>148.12384481272468</v>
      </c>
      <c r="F452">
        <f t="shared" si="311"/>
        <v>149.31423344116666</v>
      </c>
      <c r="G452">
        <f t="shared" si="311"/>
        <v>149.21814347060081</v>
      </c>
      <c r="H452">
        <f t="shared" si="311"/>
        <v>149.341529491367</v>
      </c>
      <c r="I452">
        <f t="shared" si="311"/>
        <v>147.53873738986638</v>
      </c>
      <c r="J452">
        <f t="shared" si="311"/>
        <v>145.5831954037985</v>
      </c>
      <c r="K452">
        <f t="shared" si="311"/>
        <v>144.43166533414853</v>
      </c>
      <c r="L452">
        <f t="shared" si="311"/>
        <v>143.73140931078865</v>
      </c>
      <c r="M452">
        <f t="shared" si="311"/>
        <v>142.70670311361621</v>
      </c>
      <c r="N452">
        <f t="shared" si="311"/>
        <v>141.97157466428396</v>
      </c>
      <c r="O452">
        <f t="shared" si="311"/>
        <v>141.22358157011584</v>
      </c>
      <c r="P452">
        <f t="shared" si="311"/>
        <v>141.52867654717741</v>
      </c>
      <c r="Q452">
        <f t="shared" si="311"/>
        <v>140.78843627653416</v>
      </c>
      <c r="R452">
        <f t="shared" si="311"/>
        <v>141.05121232708663</v>
      </c>
      <c r="S452">
        <f t="shared" si="311"/>
        <v>141.51060527677186</v>
      </c>
      <c r="T452">
        <f t="shared" si="311"/>
        <v>142.87817365457911</v>
      </c>
      <c r="U452">
        <f t="shared" si="311"/>
        <v>144.27278710949105</v>
      </c>
    </row>
    <row r="453" spans="1:21" x14ac:dyDescent="0.35">
      <c r="A453" s="67">
        <v>43497</v>
      </c>
      <c r="B453">
        <f t="shared" ref="B453:U453" si="312">B322*100/$X322</f>
        <v>154.75591852334125</v>
      </c>
      <c r="C453">
        <f t="shared" si="312"/>
        <v>154.4710182401686</v>
      </c>
      <c r="D453">
        <f t="shared" si="312"/>
        <v>140.96598728619176</v>
      </c>
      <c r="E453">
        <f t="shared" si="312"/>
        <v>147.77412513887353</v>
      </c>
      <c r="F453">
        <f t="shared" si="312"/>
        <v>149.34731257720415</v>
      </c>
      <c r="G453">
        <f t="shared" si="312"/>
        <v>149.01999828600526</v>
      </c>
      <c r="H453">
        <f t="shared" si="312"/>
        <v>149.30248407971666</v>
      </c>
      <c r="I453">
        <f t="shared" si="312"/>
        <v>147.24377159093982</v>
      </c>
      <c r="J453">
        <f t="shared" si="312"/>
        <v>145.17080348139334</v>
      </c>
      <c r="K453">
        <f t="shared" si="312"/>
        <v>144.08168949472443</v>
      </c>
      <c r="L453">
        <f t="shared" si="312"/>
        <v>143.35579890282244</v>
      </c>
      <c r="M453">
        <f t="shared" si="312"/>
        <v>142.37667350181732</v>
      </c>
      <c r="N453">
        <f t="shared" si="312"/>
        <v>141.61433094148248</v>
      </c>
      <c r="O453">
        <f t="shared" si="312"/>
        <v>140.84098153964436</v>
      </c>
      <c r="P453">
        <f t="shared" si="312"/>
        <v>141.16758715978321</v>
      </c>
      <c r="Q453">
        <f t="shared" si="312"/>
        <v>140.44215540435601</v>
      </c>
      <c r="R453">
        <f t="shared" si="312"/>
        <v>140.66634188632108</v>
      </c>
      <c r="S453">
        <f t="shared" si="312"/>
        <v>141.14784717216071</v>
      </c>
      <c r="T453">
        <f t="shared" si="312"/>
        <v>142.43308001516453</v>
      </c>
      <c r="U453">
        <f t="shared" si="312"/>
        <v>143.56443266353494</v>
      </c>
    </row>
    <row r="454" spans="1:21" x14ac:dyDescent="0.35">
      <c r="A454" s="66">
        <v>43525</v>
      </c>
      <c r="B454">
        <f t="shared" ref="B454:U454" si="313">B323*100/$X323</f>
        <v>154.8819731431125</v>
      </c>
      <c r="C454">
        <f t="shared" si="313"/>
        <v>154.70671772795762</v>
      </c>
      <c r="D454">
        <f t="shared" si="313"/>
        <v>141.10687450936416</v>
      </c>
      <c r="E454">
        <f t="shared" si="313"/>
        <v>148.19090653476366</v>
      </c>
      <c r="F454">
        <f t="shared" si="313"/>
        <v>149.66307721503802</v>
      </c>
      <c r="G454">
        <f t="shared" si="313"/>
        <v>149.62318087318087</v>
      </c>
      <c r="H454">
        <f t="shared" si="313"/>
        <v>149.80139069717842</v>
      </c>
      <c r="I454">
        <f t="shared" si="313"/>
        <v>147.8634183858241</v>
      </c>
      <c r="J454">
        <f t="shared" si="313"/>
        <v>145.62072445889876</v>
      </c>
      <c r="K454">
        <f t="shared" si="313"/>
        <v>144.4701833576315</v>
      </c>
      <c r="L454">
        <f t="shared" si="313"/>
        <v>143.76139045924637</v>
      </c>
      <c r="M454">
        <f t="shared" si="313"/>
        <v>142.72503177596653</v>
      </c>
      <c r="N454">
        <f t="shared" si="313"/>
        <v>142.09147414917845</v>
      </c>
      <c r="O454">
        <f t="shared" si="313"/>
        <v>141.25040380691587</v>
      </c>
      <c r="P454">
        <f t="shared" si="313"/>
        <v>141.5120740128167</v>
      </c>
      <c r="Q454">
        <f t="shared" si="313"/>
        <v>140.81061109993072</v>
      </c>
      <c r="R454">
        <f t="shared" si="313"/>
        <v>141.0375943608459</v>
      </c>
      <c r="S454">
        <f t="shared" si="313"/>
        <v>141.62064034989348</v>
      </c>
      <c r="T454">
        <f t="shared" si="313"/>
        <v>142.96341006491974</v>
      </c>
      <c r="U454">
        <f t="shared" si="313"/>
        <v>144.72189038871105</v>
      </c>
    </row>
    <row r="455" spans="1:21" x14ac:dyDescent="0.35">
      <c r="A455" s="66">
        <v>43556</v>
      </c>
      <c r="B455">
        <f t="shared" ref="B455:U455" si="314">B324*100/$X324</f>
        <v>154.37679320633609</v>
      </c>
      <c r="C455">
        <f t="shared" si="314"/>
        <v>154.56527972346069</v>
      </c>
      <c r="D455">
        <f t="shared" si="314"/>
        <v>140.86757778748154</v>
      </c>
      <c r="E455">
        <f t="shared" si="314"/>
        <v>148.3397560639105</v>
      </c>
      <c r="F455">
        <f t="shared" si="314"/>
        <v>149.65687139010763</v>
      </c>
      <c r="G455">
        <f t="shared" si="314"/>
        <v>149.4894509762162</v>
      </c>
      <c r="H455">
        <f t="shared" si="314"/>
        <v>149.57819195128792</v>
      </c>
      <c r="I455">
        <f t="shared" si="314"/>
        <v>147.68167209220854</v>
      </c>
      <c r="J455">
        <f t="shared" si="314"/>
        <v>145.47463108658067</v>
      </c>
      <c r="K455">
        <f t="shared" si="314"/>
        <v>144.18757490732395</v>
      </c>
      <c r="L455">
        <f t="shared" si="314"/>
        <v>143.57887173260264</v>
      </c>
      <c r="M455">
        <f t="shared" si="314"/>
        <v>142.42338015772421</v>
      </c>
      <c r="N455">
        <f t="shared" si="314"/>
        <v>141.98675748947642</v>
      </c>
      <c r="O455">
        <f t="shared" si="314"/>
        <v>141.02715820801228</v>
      </c>
      <c r="P455">
        <f t="shared" si="314"/>
        <v>141.37689984885557</v>
      </c>
      <c r="Q455">
        <f t="shared" si="314"/>
        <v>140.60324728539103</v>
      </c>
      <c r="R455">
        <f t="shared" si="314"/>
        <v>140.90942010775348</v>
      </c>
      <c r="S455">
        <f t="shared" si="314"/>
        <v>141.54627298319289</v>
      </c>
      <c r="T455">
        <f t="shared" si="314"/>
        <v>143.02979950127659</v>
      </c>
      <c r="U455">
        <f t="shared" si="314"/>
        <v>145.42332773441822</v>
      </c>
    </row>
    <row r="456" spans="1:21" x14ac:dyDescent="0.35">
      <c r="A456" s="66">
        <v>43586</v>
      </c>
      <c r="B456">
        <f t="shared" ref="B456:U456" si="315">B325*100/$X325</f>
        <v>155.12262913711658</v>
      </c>
      <c r="C456">
        <f t="shared" si="315"/>
        <v>154.62120192083685</v>
      </c>
      <c r="D456">
        <f t="shared" si="315"/>
        <v>140.84559232222924</v>
      </c>
      <c r="E456">
        <f t="shared" si="315"/>
        <v>148.91879577211165</v>
      </c>
      <c r="F456">
        <f t="shared" si="315"/>
        <v>150.08604293127232</v>
      </c>
      <c r="G456">
        <f t="shared" si="315"/>
        <v>149.6686438769664</v>
      </c>
      <c r="H456">
        <f t="shared" si="315"/>
        <v>149.79203930063611</v>
      </c>
      <c r="I456">
        <f t="shared" si="315"/>
        <v>147.93109278212333</v>
      </c>
      <c r="J456">
        <f t="shared" si="315"/>
        <v>145.66511713525151</v>
      </c>
      <c r="K456">
        <f t="shared" si="315"/>
        <v>144.40685561566681</v>
      </c>
      <c r="L456">
        <f t="shared" si="315"/>
        <v>143.74273757602339</v>
      </c>
      <c r="M456">
        <f t="shared" si="315"/>
        <v>142.53864872787952</v>
      </c>
      <c r="N456">
        <f t="shared" si="315"/>
        <v>142.17537897601855</v>
      </c>
      <c r="O456">
        <f t="shared" si="315"/>
        <v>141.16149898596839</v>
      </c>
      <c r="P456">
        <f t="shared" si="315"/>
        <v>141.45706199657675</v>
      </c>
      <c r="Q456">
        <f t="shared" si="315"/>
        <v>140.71900930483525</v>
      </c>
      <c r="R456">
        <f t="shared" si="315"/>
        <v>141.07657703106494</v>
      </c>
      <c r="S456">
        <f t="shared" si="315"/>
        <v>141.75366843294921</v>
      </c>
      <c r="T456">
        <f t="shared" si="315"/>
        <v>143.58456482176172</v>
      </c>
      <c r="U456">
        <f t="shared" si="315"/>
        <v>146.36499825514818</v>
      </c>
    </row>
    <row r="457" spans="1:21" x14ac:dyDescent="0.35">
      <c r="A457" s="66">
        <v>43617</v>
      </c>
      <c r="B457">
        <f t="shared" ref="B457:U457" si="316">B326*100/$X326</f>
        <v>156.34067205589898</v>
      </c>
      <c r="C457">
        <f t="shared" si="316"/>
        <v>155.14971563308478</v>
      </c>
      <c r="D457">
        <f t="shared" si="316"/>
        <v>141.25429664699396</v>
      </c>
      <c r="E457">
        <f t="shared" si="316"/>
        <v>149.27684056962727</v>
      </c>
      <c r="F457">
        <f t="shared" si="316"/>
        <v>151.11723606645572</v>
      </c>
      <c r="G457">
        <f t="shared" si="316"/>
        <v>149.81254396423992</v>
      </c>
      <c r="H457">
        <f t="shared" si="316"/>
        <v>150.02966253573135</v>
      </c>
      <c r="I457">
        <f t="shared" si="316"/>
        <v>148.14606893456451</v>
      </c>
      <c r="J457">
        <f t="shared" si="316"/>
        <v>146.03683348361574</v>
      </c>
      <c r="K457">
        <f t="shared" si="316"/>
        <v>144.7469842402231</v>
      </c>
      <c r="L457">
        <f t="shared" si="316"/>
        <v>144.1270394135243</v>
      </c>
      <c r="M457">
        <f t="shared" si="316"/>
        <v>142.82393004046531</v>
      </c>
      <c r="N457">
        <f t="shared" si="316"/>
        <v>142.55695750332438</v>
      </c>
      <c r="O457">
        <f t="shared" si="316"/>
        <v>141.45408891724011</v>
      </c>
      <c r="P457">
        <f t="shared" si="316"/>
        <v>141.723110280394</v>
      </c>
      <c r="Q457">
        <f t="shared" si="316"/>
        <v>141.00162848362675</v>
      </c>
      <c r="R457">
        <f t="shared" si="316"/>
        <v>141.5203586249792</v>
      </c>
      <c r="S457">
        <f t="shared" si="316"/>
        <v>142.06730101081226</v>
      </c>
      <c r="T457">
        <f t="shared" si="316"/>
        <v>143.92050778092508</v>
      </c>
      <c r="U457">
        <f t="shared" si="316"/>
        <v>146.30289527377332</v>
      </c>
    </row>
    <row r="458" spans="1:21" x14ac:dyDescent="0.35">
      <c r="A458" s="66">
        <v>43647</v>
      </c>
      <c r="B458">
        <f t="shared" ref="B458:U458" si="317">B327*100/$X327</f>
        <v>156.71626866373296</v>
      </c>
      <c r="C458">
        <f t="shared" si="317"/>
        <v>155.63366969495775</v>
      </c>
      <c r="D458">
        <f t="shared" si="317"/>
        <v>141.23336019787124</v>
      </c>
      <c r="E458">
        <f t="shared" si="317"/>
        <v>149.59201382500308</v>
      </c>
      <c r="F458">
        <f t="shared" si="317"/>
        <v>151.38346208269903</v>
      </c>
      <c r="G458">
        <f t="shared" si="317"/>
        <v>150.15958390607531</v>
      </c>
      <c r="H458">
        <f t="shared" si="317"/>
        <v>150.33258602242856</v>
      </c>
      <c r="I458">
        <f t="shared" si="317"/>
        <v>148.31849959688424</v>
      </c>
      <c r="J458">
        <f t="shared" si="317"/>
        <v>146.45446371180657</v>
      </c>
      <c r="K458">
        <f t="shared" si="317"/>
        <v>145.28555151043551</v>
      </c>
      <c r="L458">
        <f t="shared" si="317"/>
        <v>144.46994834767591</v>
      </c>
      <c r="M458">
        <f t="shared" si="317"/>
        <v>143.20090990493802</v>
      </c>
      <c r="N458">
        <f t="shared" si="317"/>
        <v>142.77700535013469</v>
      </c>
      <c r="O458">
        <f t="shared" si="317"/>
        <v>141.76064070056302</v>
      </c>
      <c r="P458">
        <f t="shared" si="317"/>
        <v>141.99772764989507</v>
      </c>
      <c r="Q458">
        <f t="shared" si="317"/>
        <v>141.2875905250539</v>
      </c>
      <c r="R458">
        <f t="shared" si="317"/>
        <v>141.73071688136534</v>
      </c>
      <c r="S458">
        <f t="shared" si="317"/>
        <v>142.14420698663261</v>
      </c>
      <c r="T458">
        <f t="shared" si="317"/>
        <v>144.0449952789501</v>
      </c>
      <c r="U458">
        <f t="shared" si="317"/>
        <v>145.99858703592554</v>
      </c>
    </row>
    <row r="459" spans="1:21" x14ac:dyDescent="0.35">
      <c r="A459" s="67">
        <v>43678</v>
      </c>
      <c r="B459">
        <f t="shared" ref="B459:U459" si="318">B328*100/$X328</f>
        <v>156.49745065700827</v>
      </c>
      <c r="C459">
        <f t="shared" si="318"/>
        <v>155.5268628592963</v>
      </c>
      <c r="D459">
        <f t="shared" si="318"/>
        <v>140.87197231833912</v>
      </c>
      <c r="E459">
        <f t="shared" si="318"/>
        <v>149.00399815820305</v>
      </c>
      <c r="F459">
        <f t="shared" si="318"/>
        <v>150.93214950281461</v>
      </c>
      <c r="G459">
        <f t="shared" si="318"/>
        <v>149.69193505456482</v>
      </c>
      <c r="H459">
        <f t="shared" si="318"/>
        <v>149.95758096036144</v>
      </c>
      <c r="I459">
        <f t="shared" si="318"/>
        <v>147.92911434974633</v>
      </c>
      <c r="J459">
        <f t="shared" si="318"/>
        <v>146.3163299475388</v>
      </c>
      <c r="K459">
        <f t="shared" si="318"/>
        <v>145.11290657439446</v>
      </c>
      <c r="L459">
        <f t="shared" si="318"/>
        <v>144.2649057748246</v>
      </c>
      <c r="M459">
        <f t="shared" si="318"/>
        <v>142.90240564252414</v>
      </c>
      <c r="N459">
        <f t="shared" si="318"/>
        <v>142.45600744523239</v>
      </c>
      <c r="O459">
        <f t="shared" si="318"/>
        <v>141.52963900222076</v>
      </c>
      <c r="P459">
        <f t="shared" si="318"/>
        <v>141.68494796369845</v>
      </c>
      <c r="Q459">
        <f t="shared" si="318"/>
        <v>140.95054273119402</v>
      </c>
      <c r="R459">
        <f t="shared" si="318"/>
        <v>141.28881477466962</v>
      </c>
      <c r="S459">
        <f t="shared" si="318"/>
        <v>141.81314878892735</v>
      </c>
      <c r="T459">
        <f t="shared" si="318"/>
        <v>143.52719912387835</v>
      </c>
      <c r="U459">
        <f t="shared" si="318"/>
        <v>145.31912918638966</v>
      </c>
    </row>
    <row r="460" spans="1:21" x14ac:dyDescent="0.35">
      <c r="A460" s="66">
        <v>43709</v>
      </c>
      <c r="B460">
        <f t="shared" ref="B460:U460" si="319">B329*100/$X329</f>
        <v>156.74423569469883</v>
      </c>
      <c r="C460">
        <f t="shared" si="319"/>
        <v>156.13446741847832</v>
      </c>
      <c r="D460">
        <f t="shared" si="319"/>
        <v>140.93050267793765</v>
      </c>
      <c r="E460">
        <f t="shared" si="319"/>
        <v>149.19679723807312</v>
      </c>
      <c r="F460">
        <f t="shared" si="319"/>
        <v>151.07466339450067</v>
      </c>
      <c r="G460">
        <f t="shared" si="319"/>
        <v>149.91586460903102</v>
      </c>
      <c r="H460">
        <f t="shared" si="319"/>
        <v>150.13738694719913</v>
      </c>
      <c r="I460">
        <f t="shared" si="319"/>
        <v>147.98073196031916</v>
      </c>
      <c r="J460">
        <f t="shared" si="319"/>
        <v>146.4383324972367</v>
      </c>
      <c r="K460">
        <f t="shared" si="319"/>
        <v>145.29223398077048</v>
      </c>
      <c r="L460">
        <f t="shared" si="319"/>
        <v>144.41659059059626</v>
      </c>
      <c r="M460">
        <f t="shared" si="319"/>
        <v>143.0955733066682</v>
      </c>
      <c r="N460">
        <f t="shared" si="319"/>
        <v>142.37943307885308</v>
      </c>
      <c r="O460">
        <f t="shared" si="319"/>
        <v>141.5569118336818</v>
      </c>
      <c r="P460">
        <f t="shared" si="319"/>
        <v>141.79426219870314</v>
      </c>
      <c r="Q460">
        <f t="shared" si="319"/>
        <v>141.03352747902596</v>
      </c>
      <c r="R460">
        <f t="shared" si="319"/>
        <v>141.23009428175371</v>
      </c>
      <c r="S460">
        <f t="shared" si="319"/>
        <v>141.87215958849177</v>
      </c>
      <c r="T460">
        <f t="shared" si="319"/>
        <v>143.55888917615917</v>
      </c>
      <c r="U460">
        <f t="shared" si="319"/>
        <v>145.20324704208707</v>
      </c>
    </row>
    <row r="461" spans="1:21" x14ac:dyDescent="0.35">
      <c r="A461" s="66">
        <v>43739</v>
      </c>
      <c r="B461">
        <f t="shared" ref="B461:U461" si="320">B330*100/$X330</f>
        <v>157.00620458295845</v>
      </c>
      <c r="C461">
        <f t="shared" si="320"/>
        <v>156.39541719227603</v>
      </c>
      <c r="D461">
        <f t="shared" si="320"/>
        <v>141.35995124563703</v>
      </c>
      <c r="E461">
        <f t="shared" si="320"/>
        <v>149.61425789198114</v>
      </c>
      <c r="F461">
        <f t="shared" si="320"/>
        <v>151.47100375237119</v>
      </c>
      <c r="G461">
        <f t="shared" si="320"/>
        <v>150.41179111198872</v>
      </c>
      <c r="H461">
        <f t="shared" si="320"/>
        <v>150.71242645950306</v>
      </c>
      <c r="I461">
        <f t="shared" si="320"/>
        <v>148.42181644160709</v>
      </c>
      <c r="J461">
        <f t="shared" si="320"/>
        <v>146.94579294050646</v>
      </c>
      <c r="K461">
        <f t="shared" si="320"/>
        <v>145.61480821437146</v>
      </c>
      <c r="L461">
        <f t="shared" si="320"/>
        <v>144.87581447649356</v>
      </c>
      <c r="M461">
        <f t="shared" si="320"/>
        <v>143.46701962016161</v>
      </c>
      <c r="N461">
        <f t="shared" si="320"/>
        <v>142.67749390611783</v>
      </c>
      <c r="O461">
        <f t="shared" si="320"/>
        <v>141.90231872641078</v>
      </c>
      <c r="P461">
        <f t="shared" si="320"/>
        <v>142.22769207042566</v>
      </c>
      <c r="Q461">
        <f t="shared" si="320"/>
        <v>141.53141496687098</v>
      </c>
      <c r="R461">
        <f t="shared" si="320"/>
        <v>141.69672280879598</v>
      </c>
      <c r="S461">
        <f t="shared" si="320"/>
        <v>142.43476333819646</v>
      </c>
      <c r="T461">
        <f t="shared" si="320"/>
        <v>143.96839528736297</v>
      </c>
      <c r="U461">
        <f t="shared" si="320"/>
        <v>145.29333292309408</v>
      </c>
    </row>
    <row r="462" spans="1:21" x14ac:dyDescent="0.35">
      <c r="A462" s="66">
        <v>43770</v>
      </c>
      <c r="B462">
        <f t="shared" ref="B462:U462" si="321">B331*100/$X331</f>
        <v>157.03972098220339</v>
      </c>
      <c r="C462">
        <f t="shared" si="321"/>
        <v>156.03378097531169</v>
      </c>
      <c r="D462">
        <f t="shared" si="321"/>
        <v>141.22654285161539</v>
      </c>
      <c r="E462">
        <f t="shared" si="321"/>
        <v>149.43601907693861</v>
      </c>
      <c r="F462">
        <f t="shared" si="321"/>
        <v>151.40778332714999</v>
      </c>
      <c r="G462">
        <f t="shared" si="321"/>
        <v>150.18639224965398</v>
      </c>
      <c r="H462">
        <f t="shared" si="321"/>
        <v>150.47171889868426</v>
      </c>
      <c r="I462">
        <f t="shared" si="321"/>
        <v>148.3685889229539</v>
      </c>
      <c r="J462">
        <f t="shared" si="321"/>
        <v>146.60600727663052</v>
      </c>
      <c r="K462">
        <f t="shared" si="321"/>
        <v>145.27810021280712</v>
      </c>
      <c r="L462">
        <f t="shared" si="321"/>
        <v>144.61326680124154</v>
      </c>
      <c r="M462">
        <f t="shared" si="321"/>
        <v>143.13527799265088</v>
      </c>
      <c r="N462">
        <f t="shared" si="321"/>
        <v>142.28761684548826</v>
      </c>
      <c r="O462">
        <f t="shared" si="321"/>
        <v>141.57419518772937</v>
      </c>
      <c r="P462">
        <f t="shared" si="321"/>
        <v>142.04581079452905</v>
      </c>
      <c r="Q462">
        <f t="shared" si="321"/>
        <v>141.29133904175845</v>
      </c>
      <c r="R462">
        <f t="shared" si="321"/>
        <v>141.63747269985339</v>
      </c>
      <c r="S462">
        <f t="shared" si="321"/>
        <v>142.36519912666168</v>
      </c>
      <c r="T462">
        <f t="shared" si="321"/>
        <v>143.78050743792784</v>
      </c>
      <c r="U462">
        <f t="shared" si="321"/>
        <v>144.85197028566913</v>
      </c>
    </row>
    <row r="463" spans="1:21" x14ac:dyDescent="0.35">
      <c r="A463" s="66">
        <v>43800</v>
      </c>
      <c r="B463">
        <f t="shared" ref="B463:U463" si="322">B332*100/$X332</f>
        <v>157.06431902938485</v>
      </c>
      <c r="C463">
        <f t="shared" si="322"/>
        <v>156.31033489963082</v>
      </c>
      <c r="D463">
        <f t="shared" si="322"/>
        <v>141.24866398850108</v>
      </c>
      <c r="E463">
        <f t="shared" si="322"/>
        <v>149.62716957560394</v>
      </c>
      <c r="F463">
        <f t="shared" si="322"/>
        <v>151.5750361771741</v>
      </c>
      <c r="G463">
        <f t="shared" si="322"/>
        <v>150.5771782303128</v>
      </c>
      <c r="H463">
        <f t="shared" si="322"/>
        <v>151.03431139980239</v>
      </c>
      <c r="I463">
        <f t="shared" si="322"/>
        <v>148.77851756474706</v>
      </c>
      <c r="J463">
        <f t="shared" si="322"/>
        <v>146.89112056143989</v>
      </c>
      <c r="K463">
        <f t="shared" si="322"/>
        <v>145.61914919102199</v>
      </c>
      <c r="L463">
        <f t="shared" si="322"/>
        <v>144.99823284534804</v>
      </c>
      <c r="M463">
        <f t="shared" si="322"/>
        <v>143.42170492577915</v>
      </c>
      <c r="N463">
        <f t="shared" si="322"/>
        <v>142.60975649006858</v>
      </c>
      <c r="O463">
        <f t="shared" si="322"/>
        <v>141.97642238811471</v>
      </c>
      <c r="P463">
        <f t="shared" si="322"/>
        <v>142.4601073371449</v>
      </c>
      <c r="Q463">
        <f t="shared" si="322"/>
        <v>141.66228481821409</v>
      </c>
      <c r="R463">
        <f t="shared" si="322"/>
        <v>142.00479543205068</v>
      </c>
      <c r="S463">
        <f t="shared" si="322"/>
        <v>142.74476652047323</v>
      </c>
      <c r="T463">
        <f t="shared" si="322"/>
        <v>143.97223708924454</v>
      </c>
      <c r="U463">
        <f t="shared" si="322"/>
        <v>144.75753207368479</v>
      </c>
    </row>
    <row r="464" spans="1:21" x14ac:dyDescent="0.35">
      <c r="A464" s="66">
        <v>43831</v>
      </c>
      <c r="B464">
        <f t="shared" ref="B464:U464" si="323">B333*100/$X333</f>
        <v>157.94993716837183</v>
      </c>
      <c r="C464">
        <f t="shared" si="323"/>
        <v>157.30154552665516</v>
      </c>
      <c r="D464">
        <f t="shared" si="323"/>
        <v>142.07549262449629</v>
      </c>
      <c r="E464">
        <f t="shared" si="323"/>
        <v>150.59662620771527</v>
      </c>
      <c r="F464">
        <f t="shared" si="323"/>
        <v>153.05362771633742</v>
      </c>
      <c r="G464">
        <f t="shared" si="323"/>
        <v>151.90439643723499</v>
      </c>
      <c r="H464">
        <f t="shared" si="323"/>
        <v>152.47659960665359</v>
      </c>
      <c r="I464">
        <f t="shared" si="323"/>
        <v>150.0163248827678</v>
      </c>
      <c r="J464">
        <f t="shared" si="323"/>
        <v>147.96086910374123</v>
      </c>
      <c r="K464">
        <f t="shared" si="323"/>
        <v>146.70992920255833</v>
      </c>
      <c r="L464">
        <f t="shared" si="323"/>
        <v>145.88464876859894</v>
      </c>
      <c r="M464">
        <f t="shared" si="323"/>
        <v>144.33054418204347</v>
      </c>
      <c r="N464">
        <f t="shared" si="323"/>
        <v>143.53388114210205</v>
      </c>
      <c r="O464">
        <f t="shared" si="323"/>
        <v>142.85302019607315</v>
      </c>
      <c r="P464">
        <f t="shared" si="323"/>
        <v>143.34493631735137</v>
      </c>
      <c r="Q464">
        <f t="shared" si="323"/>
        <v>142.5395856935435</v>
      </c>
      <c r="R464">
        <f t="shared" si="323"/>
        <v>142.83046452511215</v>
      </c>
      <c r="S464">
        <f t="shared" si="323"/>
        <v>143.67675329956745</v>
      </c>
      <c r="T464">
        <f t="shared" si="323"/>
        <v>144.71031178479313</v>
      </c>
      <c r="U464">
        <f t="shared" si="323"/>
        <v>145.55954587577153</v>
      </c>
    </row>
    <row r="465" spans="1:21" x14ac:dyDescent="0.35">
      <c r="A465" s="66">
        <v>43862</v>
      </c>
      <c r="B465">
        <f t="shared" ref="B465:U465" si="324">B334*100/$X334</f>
        <v>158.09833356173277</v>
      </c>
      <c r="C465">
        <f t="shared" si="324"/>
        <v>157.41570843357226</v>
      </c>
      <c r="D465">
        <f t="shared" si="324"/>
        <v>142.07605003727946</v>
      </c>
      <c r="E465">
        <f t="shared" si="324"/>
        <v>150.98800403861404</v>
      </c>
      <c r="F465">
        <f t="shared" si="324"/>
        <v>153.28989063237304</v>
      </c>
      <c r="G465">
        <f t="shared" si="324"/>
        <v>152.5079710006394</v>
      </c>
      <c r="H465">
        <f t="shared" si="324"/>
        <v>152.93182661163712</v>
      </c>
      <c r="I465">
        <f t="shared" si="324"/>
        <v>150.27379240447368</v>
      </c>
      <c r="J465">
        <f t="shared" si="324"/>
        <v>148.05590222010812</v>
      </c>
      <c r="K465">
        <f t="shared" si="324"/>
        <v>146.98613067130592</v>
      </c>
      <c r="L465">
        <f t="shared" si="324"/>
        <v>146.0136863970952</v>
      </c>
      <c r="M465">
        <f t="shared" si="324"/>
        <v>144.53324425723349</v>
      </c>
      <c r="N465">
        <f t="shared" si="324"/>
        <v>143.60761475136144</v>
      </c>
      <c r="O465">
        <f t="shared" si="324"/>
        <v>142.92138017558634</v>
      </c>
      <c r="P465">
        <f t="shared" si="324"/>
        <v>143.34790646233549</v>
      </c>
      <c r="Q465">
        <f t="shared" si="324"/>
        <v>142.52461369166983</v>
      </c>
      <c r="R465">
        <f t="shared" si="324"/>
        <v>142.74608166740364</v>
      </c>
      <c r="S465">
        <f t="shared" si="324"/>
        <v>143.51268881340957</v>
      </c>
      <c r="T465">
        <f t="shared" si="324"/>
        <v>144.60319950199096</v>
      </c>
      <c r="U465">
        <f t="shared" si="324"/>
        <v>145.0479023337617</v>
      </c>
    </row>
    <row r="466" spans="1:21" x14ac:dyDescent="0.35">
      <c r="A466" s="66">
        <v>43891</v>
      </c>
      <c r="B466">
        <f t="shared" ref="B466:U466" si="325">B335*100/$X335</f>
        <v>156.91684622583352</v>
      </c>
      <c r="C466">
        <f t="shared" si="325"/>
        <v>156.91920021392571</v>
      </c>
      <c r="D466">
        <f t="shared" si="325"/>
        <v>142.66251818031188</v>
      </c>
      <c r="E466">
        <f t="shared" si="325"/>
        <v>150.99495342849374</v>
      </c>
      <c r="F466">
        <f t="shared" si="325"/>
        <v>153.58375035822013</v>
      </c>
      <c r="G466">
        <f t="shared" si="325"/>
        <v>152.51499034867965</v>
      </c>
      <c r="H466">
        <f t="shared" si="325"/>
        <v>152.93886546810063</v>
      </c>
      <c r="I466">
        <f t="shared" si="325"/>
        <v>150.57045321938043</v>
      </c>
      <c r="J466">
        <f t="shared" si="325"/>
        <v>148.32462004707136</v>
      </c>
      <c r="K466">
        <f t="shared" si="325"/>
        <v>147.15189305374011</v>
      </c>
      <c r="L466">
        <f t="shared" si="325"/>
        <v>146.16519653293966</v>
      </c>
      <c r="M466">
        <f t="shared" si="325"/>
        <v>144.8036554949831</v>
      </c>
      <c r="N466">
        <f t="shared" si="325"/>
        <v>143.97370936793467</v>
      </c>
      <c r="O466">
        <f t="shared" si="325"/>
        <v>143.25341094662926</v>
      </c>
      <c r="P466">
        <f t="shared" si="325"/>
        <v>143.69722330986508</v>
      </c>
      <c r="Q466">
        <f t="shared" si="325"/>
        <v>142.92322139364026</v>
      </c>
      <c r="R466">
        <f t="shared" si="325"/>
        <v>143.02083973354991</v>
      </c>
      <c r="S466">
        <f t="shared" si="325"/>
        <v>143.87622659572511</v>
      </c>
      <c r="T466">
        <f t="shared" si="325"/>
        <v>144.75475467851305</v>
      </c>
      <c r="U466">
        <f t="shared" si="325"/>
        <v>144.80884210698184</v>
      </c>
    </row>
    <row r="467" spans="1:21" x14ac:dyDescent="0.35">
      <c r="A467" s="66">
        <v>43922</v>
      </c>
      <c r="B467">
        <f t="shared" ref="B467:U467" si="326">B336*100/$X336</f>
        <v>155.18556346672372</v>
      </c>
      <c r="C467">
        <f t="shared" si="326"/>
        <v>155.1541263162911</v>
      </c>
      <c r="D467">
        <f t="shared" si="326"/>
        <v>142.89270599950211</v>
      </c>
      <c r="E467">
        <f t="shared" si="326"/>
        <v>149.56002208007277</v>
      </c>
      <c r="F467">
        <f t="shared" si="326"/>
        <v>151.82068966506529</v>
      </c>
      <c r="G467">
        <f t="shared" si="326"/>
        <v>150.31101791744064</v>
      </c>
      <c r="H467">
        <f t="shared" si="326"/>
        <v>150.59658133242311</v>
      </c>
      <c r="I467">
        <f t="shared" si="326"/>
        <v>149.0721297726038</v>
      </c>
      <c r="J467">
        <f t="shared" si="326"/>
        <v>146.90254590035363</v>
      </c>
      <c r="K467">
        <f t="shared" si="326"/>
        <v>145.71716040162644</v>
      </c>
      <c r="L467">
        <f t="shared" si="326"/>
        <v>144.87829116692305</v>
      </c>
      <c r="M467">
        <f t="shared" si="326"/>
        <v>143.65032936957624</v>
      </c>
      <c r="N467">
        <f t="shared" si="326"/>
        <v>143.18582878369591</v>
      </c>
      <c r="O467">
        <f t="shared" si="326"/>
        <v>142.18064106486077</v>
      </c>
      <c r="P467">
        <f t="shared" si="326"/>
        <v>142.55599230598673</v>
      </c>
      <c r="Q467">
        <f t="shared" si="326"/>
        <v>142.01941974917108</v>
      </c>
      <c r="R467">
        <f t="shared" si="326"/>
        <v>142.36899469090369</v>
      </c>
      <c r="S467">
        <f t="shared" si="326"/>
        <v>143.36085525405915</v>
      </c>
      <c r="T467">
        <f t="shared" si="326"/>
        <v>144.60129581023369</v>
      </c>
      <c r="U467">
        <f t="shared" si="326"/>
        <v>144.59711003864774</v>
      </c>
    </row>
    <row r="468" spans="1:21" x14ac:dyDescent="0.35">
      <c r="A468" s="67">
        <v>43952</v>
      </c>
      <c r="B468">
        <f t="shared" ref="B468:U468" si="327">B337*100/$X337</f>
        <v>155.57241676663054</v>
      </c>
      <c r="C468">
        <f t="shared" si="327"/>
        <v>153.6305121301871</v>
      </c>
      <c r="D468">
        <f t="shared" si="327"/>
        <v>142.88348422547156</v>
      </c>
      <c r="E468">
        <f t="shared" si="327"/>
        <v>148.54329682298214</v>
      </c>
      <c r="F468">
        <f t="shared" si="327"/>
        <v>150.37464864898465</v>
      </c>
      <c r="G468">
        <f t="shared" si="327"/>
        <v>148.2189030522149</v>
      </c>
      <c r="H468">
        <f t="shared" si="327"/>
        <v>148.10584673747468</v>
      </c>
      <c r="I468">
        <f t="shared" si="327"/>
        <v>147.51481280446598</v>
      </c>
      <c r="J468">
        <f t="shared" si="327"/>
        <v>145.31921107431913</v>
      </c>
      <c r="K468">
        <f t="shared" si="327"/>
        <v>143.9560784024487</v>
      </c>
      <c r="L468">
        <f t="shared" si="327"/>
        <v>143.27378774320601</v>
      </c>
      <c r="M468">
        <f t="shared" si="327"/>
        <v>142.18813764776652</v>
      </c>
      <c r="N468">
        <f t="shared" si="327"/>
        <v>142.03645599964821</v>
      </c>
      <c r="O468">
        <f t="shared" si="327"/>
        <v>140.65033378641797</v>
      </c>
      <c r="P468">
        <f t="shared" si="327"/>
        <v>140.87957831764228</v>
      </c>
      <c r="Q468">
        <f t="shared" si="327"/>
        <v>140.70140406349165</v>
      </c>
      <c r="R468">
        <f t="shared" si="327"/>
        <v>141.1702773330336</v>
      </c>
      <c r="S468">
        <f t="shared" si="327"/>
        <v>142.27914738258997</v>
      </c>
      <c r="T468">
        <f t="shared" si="327"/>
        <v>143.86634334296613</v>
      </c>
      <c r="U468">
        <f t="shared" si="327"/>
        <v>144.4237003812861</v>
      </c>
    </row>
    <row r="469" spans="1:21" x14ac:dyDescent="0.35">
      <c r="A469" s="66">
        <v>43983</v>
      </c>
      <c r="B469">
        <f t="shared" ref="B469:U469" si="328">B338*100/$X338</f>
        <v>158.57485070346502</v>
      </c>
      <c r="C469">
        <f t="shared" si="328"/>
        <v>153.71555206062121</v>
      </c>
      <c r="D469">
        <f t="shared" si="328"/>
        <v>143.30840639504899</v>
      </c>
      <c r="E469">
        <f t="shared" si="328"/>
        <v>149.05252493543185</v>
      </c>
      <c r="F469">
        <f t="shared" si="328"/>
        <v>149.6373611614211</v>
      </c>
      <c r="G469">
        <f t="shared" si="328"/>
        <v>147.81310747014717</v>
      </c>
      <c r="H469">
        <f t="shared" si="328"/>
        <v>147.51388561978618</v>
      </c>
      <c r="I469">
        <f t="shared" si="328"/>
        <v>147.06462833976136</v>
      </c>
      <c r="J469">
        <f t="shared" si="328"/>
        <v>144.89926633282869</v>
      </c>
      <c r="K469">
        <f t="shared" si="328"/>
        <v>143.40196299638987</v>
      </c>
      <c r="L469">
        <f t="shared" si="328"/>
        <v>142.75594887083949</v>
      </c>
      <c r="M469">
        <f t="shared" si="328"/>
        <v>141.57182880338664</v>
      </c>
      <c r="N469">
        <f t="shared" si="328"/>
        <v>141.46251047917681</v>
      </c>
      <c r="O469">
        <f t="shared" si="328"/>
        <v>139.73774756952727</v>
      </c>
      <c r="P469">
        <f t="shared" si="328"/>
        <v>139.79581627633587</v>
      </c>
      <c r="Q469">
        <f t="shared" si="328"/>
        <v>139.76404480490578</v>
      </c>
      <c r="R469">
        <f t="shared" si="328"/>
        <v>140.5185724848854</v>
      </c>
      <c r="S469">
        <f t="shared" si="328"/>
        <v>141.47526339055477</v>
      </c>
      <c r="T469">
        <f t="shared" si="328"/>
        <v>143.58919613231078</v>
      </c>
      <c r="U469">
        <f t="shared" si="328"/>
        <v>143.96236785907624</v>
      </c>
    </row>
    <row r="470" spans="1:21" x14ac:dyDescent="0.35">
      <c r="A470" s="66">
        <v>44013</v>
      </c>
      <c r="B470">
        <f t="shared" ref="B470:U470" si="329">B339*100/$X339</f>
        <v>161.81200380028488</v>
      </c>
      <c r="C470">
        <f t="shared" si="329"/>
        <v>156.03819513534162</v>
      </c>
      <c r="D470">
        <f t="shared" si="329"/>
        <v>144.40002933841865</v>
      </c>
      <c r="E470">
        <f t="shared" si="329"/>
        <v>150.88934255850725</v>
      </c>
      <c r="F470">
        <f t="shared" si="329"/>
        <v>150.96743600908863</v>
      </c>
      <c r="G470">
        <f t="shared" si="329"/>
        <v>149.83169198045613</v>
      </c>
      <c r="H470">
        <f t="shared" si="329"/>
        <v>149.64293641549861</v>
      </c>
      <c r="I470">
        <f t="shared" si="329"/>
        <v>148.42671059187086</v>
      </c>
      <c r="J470">
        <f t="shared" si="329"/>
        <v>146.1638834602299</v>
      </c>
      <c r="K470">
        <f t="shared" si="329"/>
        <v>144.81903009021565</v>
      </c>
      <c r="L470">
        <f t="shared" si="329"/>
        <v>143.99195063664953</v>
      </c>
      <c r="M470">
        <f t="shared" si="329"/>
        <v>142.64596946933739</v>
      </c>
      <c r="N470">
        <f t="shared" si="329"/>
        <v>142.14241003846539</v>
      </c>
      <c r="O470">
        <f t="shared" si="329"/>
        <v>140.51717720623816</v>
      </c>
      <c r="P470">
        <f t="shared" si="329"/>
        <v>140.53572596155314</v>
      </c>
      <c r="Q470">
        <f t="shared" si="329"/>
        <v>140.35353171262014</v>
      </c>
      <c r="R470">
        <f t="shared" si="329"/>
        <v>140.88200388468942</v>
      </c>
      <c r="S470">
        <f t="shared" si="329"/>
        <v>141.58560400469415</v>
      </c>
      <c r="T470">
        <f t="shared" si="329"/>
        <v>143.74051023726719</v>
      </c>
      <c r="U470">
        <f t="shared" si="329"/>
        <v>144.22733381115103</v>
      </c>
    </row>
    <row r="471" spans="1:21" x14ac:dyDescent="0.35">
      <c r="A471" s="66">
        <v>44044</v>
      </c>
      <c r="B471">
        <f t="shared" ref="B471:U471" si="330">B340*100/$X340</f>
        <v>165.27014244435208</v>
      </c>
      <c r="C471">
        <f t="shared" si="330"/>
        <v>159.72071975411293</v>
      </c>
      <c r="D471">
        <f t="shared" si="330"/>
        <v>148.1038181433162</v>
      </c>
      <c r="E471">
        <f t="shared" si="330"/>
        <v>154.04127844267327</v>
      </c>
      <c r="F471">
        <f t="shared" si="330"/>
        <v>154.04373508163525</v>
      </c>
      <c r="G471">
        <f t="shared" si="330"/>
        <v>153.5231120513269</v>
      </c>
      <c r="H471">
        <f t="shared" si="330"/>
        <v>153.2916084937134</v>
      </c>
      <c r="I471">
        <f t="shared" si="330"/>
        <v>151.37236641758341</v>
      </c>
      <c r="J471">
        <f t="shared" si="330"/>
        <v>149.22647826568615</v>
      </c>
      <c r="K471">
        <f t="shared" si="330"/>
        <v>147.81645613324375</v>
      </c>
      <c r="L471">
        <f t="shared" si="330"/>
        <v>146.77272789464169</v>
      </c>
      <c r="M471">
        <f t="shared" si="330"/>
        <v>145.22736774891217</v>
      </c>
      <c r="N471">
        <f t="shared" si="330"/>
        <v>144.54087788967072</v>
      </c>
      <c r="O471">
        <f t="shared" si="330"/>
        <v>143.11835077601964</v>
      </c>
      <c r="P471">
        <f t="shared" si="330"/>
        <v>143.13737468511474</v>
      </c>
      <c r="Q471">
        <f t="shared" si="330"/>
        <v>142.64587011141356</v>
      </c>
      <c r="R471">
        <f t="shared" si="330"/>
        <v>143.01017240497629</v>
      </c>
      <c r="S471">
        <f t="shared" si="330"/>
        <v>143.77422592139064</v>
      </c>
      <c r="T471">
        <f t="shared" si="330"/>
        <v>145.70061782402922</v>
      </c>
      <c r="U471">
        <f t="shared" si="330"/>
        <v>146.3817667635243</v>
      </c>
    </row>
    <row r="472" spans="1:21" x14ac:dyDescent="0.35">
      <c r="A472" s="66">
        <v>44075</v>
      </c>
      <c r="B472">
        <f t="shared" ref="B472:U472" si="331">B341*100/$X341</f>
        <v>168.54600637312976</v>
      </c>
      <c r="C472">
        <f t="shared" si="331"/>
        <v>162.58454190489473</v>
      </c>
      <c r="D472">
        <f t="shared" si="331"/>
        <v>150.58318661971833</v>
      </c>
      <c r="E472">
        <f t="shared" si="331"/>
        <v>156.08654189630539</v>
      </c>
      <c r="F472">
        <f t="shared" si="331"/>
        <v>156.41778198786861</v>
      </c>
      <c r="G472">
        <f t="shared" si="331"/>
        <v>155.8234548517064</v>
      </c>
      <c r="H472">
        <f t="shared" si="331"/>
        <v>155.35108406578337</v>
      </c>
      <c r="I472">
        <f t="shared" si="331"/>
        <v>152.77783347770759</v>
      </c>
      <c r="J472">
        <f t="shared" si="331"/>
        <v>150.5334932985007</v>
      </c>
      <c r="K472">
        <f t="shared" si="331"/>
        <v>149.1957801496479</v>
      </c>
      <c r="L472">
        <f t="shared" si="331"/>
        <v>147.90727056562486</v>
      </c>
      <c r="M472">
        <f t="shared" si="331"/>
        <v>146.47660294321659</v>
      </c>
      <c r="N472">
        <f t="shared" si="331"/>
        <v>145.38610904712306</v>
      </c>
      <c r="O472">
        <f t="shared" si="331"/>
        <v>144.32004808702965</v>
      </c>
      <c r="P472">
        <f t="shared" si="331"/>
        <v>144.40920748219108</v>
      </c>
      <c r="Q472">
        <f t="shared" si="331"/>
        <v>143.8455083023828</v>
      </c>
      <c r="R472">
        <f t="shared" si="331"/>
        <v>143.99398319510436</v>
      </c>
      <c r="S472">
        <f t="shared" si="331"/>
        <v>144.80633802816905</v>
      </c>
      <c r="T472">
        <f t="shared" si="331"/>
        <v>146.64837802207205</v>
      </c>
      <c r="U472">
        <f t="shared" si="331"/>
        <v>148.47978307980358</v>
      </c>
    </row>
    <row r="473" spans="1:21" x14ac:dyDescent="0.35">
      <c r="A473" s="66">
        <v>44105</v>
      </c>
      <c r="B473">
        <f t="shared" ref="B473:U473" si="332">B342*100/$X342</f>
        <v>173.28742921966005</v>
      </c>
      <c r="C473">
        <f t="shared" si="332"/>
        <v>165.09810426449923</v>
      </c>
      <c r="D473">
        <f t="shared" si="332"/>
        <v>152.89813210090506</v>
      </c>
      <c r="E473">
        <f t="shared" si="332"/>
        <v>158.26108268275399</v>
      </c>
      <c r="F473">
        <f t="shared" si="332"/>
        <v>158.70770447860281</v>
      </c>
      <c r="G473">
        <f t="shared" si="332"/>
        <v>157.89894680709239</v>
      </c>
      <c r="H473">
        <f t="shared" si="332"/>
        <v>157.28657071583856</v>
      </c>
      <c r="I473">
        <f t="shared" si="332"/>
        <v>154.41761228427791</v>
      </c>
      <c r="J473">
        <f t="shared" si="332"/>
        <v>152.10301708876091</v>
      </c>
      <c r="K473">
        <f t="shared" si="332"/>
        <v>150.54616791835161</v>
      </c>
      <c r="L473">
        <f t="shared" si="332"/>
        <v>149.20943992180707</v>
      </c>
      <c r="M473">
        <f t="shared" si="332"/>
        <v>147.79436009534308</v>
      </c>
      <c r="N473">
        <f t="shared" si="332"/>
        <v>146.70315551234364</v>
      </c>
      <c r="O473">
        <f t="shared" si="332"/>
        <v>145.67486082010515</v>
      </c>
      <c r="P473">
        <f t="shared" si="332"/>
        <v>145.77878938412238</v>
      </c>
      <c r="Q473">
        <f t="shared" si="332"/>
        <v>145.23805755376705</v>
      </c>
      <c r="R473">
        <f t="shared" si="332"/>
        <v>145.21923627496702</v>
      </c>
      <c r="S473">
        <f t="shared" si="332"/>
        <v>146.26488954911832</v>
      </c>
      <c r="T473">
        <f t="shared" si="332"/>
        <v>148.04772720035305</v>
      </c>
      <c r="U473">
        <f t="shared" si="332"/>
        <v>150.19741209196229</v>
      </c>
    </row>
    <row r="474" spans="1:21" x14ac:dyDescent="0.35">
      <c r="A474" s="66">
        <v>44136</v>
      </c>
      <c r="B474">
        <f t="shared" ref="B474:U474" si="333">B343*100/$X343</f>
        <v>176.31246954748627</v>
      </c>
      <c r="C474">
        <f t="shared" si="333"/>
        <v>167.10270084781848</v>
      </c>
      <c r="D474">
        <f t="shared" si="333"/>
        <v>153.89701628233738</v>
      </c>
      <c r="E474">
        <f t="shared" si="333"/>
        <v>159.83405532667598</v>
      </c>
      <c r="F474">
        <f t="shared" si="333"/>
        <v>159.80220055393559</v>
      </c>
      <c r="G474">
        <f t="shared" si="333"/>
        <v>158.98797527237892</v>
      </c>
      <c r="H474">
        <f t="shared" si="333"/>
        <v>158.38016391116315</v>
      </c>
      <c r="I474">
        <f t="shared" si="333"/>
        <v>155.51452478580438</v>
      </c>
      <c r="J474">
        <f t="shared" si="333"/>
        <v>153.02606542618381</v>
      </c>
      <c r="K474">
        <f t="shared" si="333"/>
        <v>151.40462710416838</v>
      </c>
      <c r="L474">
        <f t="shared" si="333"/>
        <v>150.08143857882516</v>
      </c>
      <c r="M474">
        <f t="shared" si="333"/>
        <v>148.73786280751909</v>
      </c>
      <c r="N474">
        <f t="shared" si="333"/>
        <v>147.69845534688429</v>
      </c>
      <c r="O474">
        <f t="shared" si="333"/>
        <v>146.70329647736193</v>
      </c>
      <c r="P474">
        <f t="shared" si="333"/>
        <v>146.92371037053962</v>
      </c>
      <c r="Q474">
        <f t="shared" si="333"/>
        <v>146.23637713370022</v>
      </c>
      <c r="R474">
        <f t="shared" si="333"/>
        <v>146.31439220805859</v>
      </c>
      <c r="S474">
        <f t="shared" si="333"/>
        <v>147.5183899495826</v>
      </c>
      <c r="T474">
        <f t="shared" si="333"/>
        <v>149.44853598196292</v>
      </c>
      <c r="U474">
        <f t="shared" si="333"/>
        <v>151.83343163559732</v>
      </c>
    </row>
    <row r="475" spans="1:21" x14ac:dyDescent="0.35">
      <c r="A475" s="66">
        <v>44166</v>
      </c>
      <c r="B475">
        <f t="shared" ref="B475:U475" si="334">B344*100/$X344</f>
        <v>177.43748832000418</v>
      </c>
      <c r="C475">
        <f t="shared" si="334"/>
        <v>167.92730742786929</v>
      </c>
      <c r="D475">
        <f t="shared" si="334"/>
        <v>153.88702127854467</v>
      </c>
      <c r="E475">
        <f t="shared" si="334"/>
        <v>160.25792368450655</v>
      </c>
      <c r="F475">
        <f t="shared" si="334"/>
        <v>160.10582655219679</v>
      </c>
      <c r="G475">
        <f t="shared" si="334"/>
        <v>159.31042901644068</v>
      </c>
      <c r="H475">
        <f t="shared" si="334"/>
        <v>158.83134221200305</v>
      </c>
      <c r="I475">
        <f t="shared" si="334"/>
        <v>155.78840818344602</v>
      </c>
      <c r="J475">
        <f t="shared" si="334"/>
        <v>153.15481690310642</v>
      </c>
      <c r="K475">
        <f t="shared" si="334"/>
        <v>151.57005981441958</v>
      </c>
      <c r="L475">
        <f t="shared" si="334"/>
        <v>150.20078336843611</v>
      </c>
      <c r="M475">
        <f t="shared" si="334"/>
        <v>148.94692081577955</v>
      </c>
      <c r="N475">
        <f t="shared" si="334"/>
        <v>148.09469350164005</v>
      </c>
      <c r="O475">
        <f t="shared" si="334"/>
        <v>147.08268843469858</v>
      </c>
      <c r="P475">
        <f t="shared" si="334"/>
        <v>147.27766848723857</v>
      </c>
      <c r="Q475">
        <f t="shared" si="334"/>
        <v>146.46816487343028</v>
      </c>
      <c r="R475">
        <f t="shared" si="334"/>
        <v>146.51098922625309</v>
      </c>
      <c r="S475">
        <f t="shared" si="334"/>
        <v>147.91496826080186</v>
      </c>
      <c r="T475">
        <f t="shared" si="334"/>
        <v>149.97841657205319</v>
      </c>
      <c r="U475">
        <f t="shared" si="334"/>
        <v>151.82826917625587</v>
      </c>
    </row>
    <row r="476" spans="1:21" x14ac:dyDescent="0.35">
      <c r="A476" s="66">
        <v>44197</v>
      </c>
      <c r="B476">
        <f t="shared" ref="B476:U476" si="335">B345*100/$X345</f>
        <v>178.58106627867821</v>
      </c>
      <c r="C476">
        <f t="shared" si="335"/>
        <v>168.76403648955679</v>
      </c>
      <c r="D476">
        <f t="shared" si="335"/>
        <v>154.00077096756431</v>
      </c>
      <c r="E476">
        <f t="shared" si="335"/>
        <v>160.9112914969156</v>
      </c>
      <c r="F476">
        <f t="shared" si="335"/>
        <v>160.56768493613939</v>
      </c>
      <c r="G476">
        <f t="shared" si="335"/>
        <v>159.99356115001251</v>
      </c>
      <c r="H476">
        <f t="shared" si="335"/>
        <v>159.57722962639875</v>
      </c>
      <c r="I476">
        <f t="shared" si="335"/>
        <v>156.38758000440137</v>
      </c>
      <c r="J476">
        <f t="shared" si="335"/>
        <v>153.80802907649101</v>
      </c>
      <c r="K476">
        <f t="shared" si="335"/>
        <v>152.26826229417921</v>
      </c>
      <c r="L476">
        <f t="shared" si="335"/>
        <v>150.78866208166949</v>
      </c>
      <c r="M476">
        <f t="shared" si="335"/>
        <v>149.63804977008718</v>
      </c>
      <c r="N476">
        <f t="shared" si="335"/>
        <v>148.92729235293922</v>
      </c>
      <c r="O476">
        <f t="shared" si="335"/>
        <v>147.80829044928998</v>
      </c>
      <c r="P476">
        <f t="shared" si="335"/>
        <v>148.10797327397233</v>
      </c>
      <c r="Q476">
        <f t="shared" si="335"/>
        <v>147.15077696481688</v>
      </c>
      <c r="R476">
        <f t="shared" si="335"/>
        <v>147.37579095499794</v>
      </c>
      <c r="S476">
        <f t="shared" si="335"/>
        <v>148.79192136130845</v>
      </c>
      <c r="T476">
        <f t="shared" si="335"/>
        <v>150.71054575999051</v>
      </c>
      <c r="U476">
        <f t="shared" si="335"/>
        <v>151.7923070730676</v>
      </c>
    </row>
    <row r="477" spans="1:21" x14ac:dyDescent="0.35">
      <c r="A477" s="66">
        <v>44228</v>
      </c>
      <c r="B477">
        <f t="shared" ref="B477:U477" si="336">B346*100/$X346</f>
        <v>179.54387410502426</v>
      </c>
      <c r="C477">
        <f t="shared" si="336"/>
        <v>169.5584920260857</v>
      </c>
      <c r="D477">
        <f t="shared" si="336"/>
        <v>154.00269504716334</v>
      </c>
      <c r="E477">
        <f t="shared" si="336"/>
        <v>161.5465951813577</v>
      </c>
      <c r="F477">
        <f t="shared" si="336"/>
        <v>161.36860749065366</v>
      </c>
      <c r="G477">
        <f t="shared" si="336"/>
        <v>161.13531506032129</v>
      </c>
      <c r="H477">
        <f t="shared" si="336"/>
        <v>160.55954560915234</v>
      </c>
      <c r="I477">
        <f t="shared" si="336"/>
        <v>156.96347579021131</v>
      </c>
      <c r="J477">
        <f t="shared" si="336"/>
        <v>154.31318435169391</v>
      </c>
      <c r="K477">
        <f t="shared" si="336"/>
        <v>152.95066413662241</v>
      </c>
      <c r="L477">
        <f t="shared" si="336"/>
        <v>151.46717258787089</v>
      </c>
      <c r="M477">
        <f t="shared" si="336"/>
        <v>150.30651061276933</v>
      </c>
      <c r="N477">
        <f t="shared" si="336"/>
        <v>149.57829119522546</v>
      </c>
      <c r="O477">
        <f t="shared" si="336"/>
        <v>148.43561254859276</v>
      </c>
      <c r="P477">
        <f t="shared" si="336"/>
        <v>148.55851008955398</v>
      </c>
      <c r="Q477">
        <f t="shared" si="336"/>
        <v>147.74949999981166</v>
      </c>
      <c r="R477">
        <f t="shared" si="336"/>
        <v>147.84200741585269</v>
      </c>
      <c r="S477">
        <f t="shared" si="336"/>
        <v>149.15711024942939</v>
      </c>
      <c r="T477">
        <f t="shared" si="336"/>
        <v>150.71643191766111</v>
      </c>
      <c r="U477">
        <f t="shared" si="336"/>
        <v>150.45082194182189</v>
      </c>
    </row>
    <row r="478" spans="1:21" x14ac:dyDescent="0.35">
      <c r="A478" s="66">
        <v>44256</v>
      </c>
      <c r="B478">
        <f t="shared" ref="B478:U478" si="337">B347*100/$X347</f>
        <v>180.59088381437567</v>
      </c>
      <c r="C478">
        <f t="shared" si="337"/>
        <v>169.56120180156213</v>
      </c>
      <c r="D478">
        <f t="shared" si="337"/>
        <v>154.51055662188099</v>
      </c>
      <c r="E478">
        <f t="shared" si="337"/>
        <v>161.90461739990241</v>
      </c>
      <c r="F478">
        <f t="shared" si="337"/>
        <v>161.60709069151989</v>
      </c>
      <c r="G478">
        <f t="shared" si="337"/>
        <v>161.26974752694525</v>
      </c>
      <c r="H478">
        <f t="shared" si="337"/>
        <v>160.73011420426752</v>
      </c>
      <c r="I478">
        <f t="shared" si="337"/>
        <v>157.27012913954098</v>
      </c>
      <c r="J478">
        <f t="shared" si="337"/>
        <v>154.4672156522816</v>
      </c>
      <c r="K478">
        <f t="shared" si="337"/>
        <v>153.05446257197698</v>
      </c>
      <c r="L478">
        <f t="shared" si="337"/>
        <v>151.52594994303018</v>
      </c>
      <c r="M478">
        <f t="shared" si="337"/>
        <v>150.38929999631844</v>
      </c>
      <c r="N478">
        <f t="shared" si="337"/>
        <v>149.79382198261794</v>
      </c>
      <c r="O478">
        <f t="shared" si="337"/>
        <v>148.53868851519755</v>
      </c>
      <c r="P478">
        <f t="shared" si="337"/>
        <v>148.56016513514751</v>
      </c>
      <c r="Q478">
        <f t="shared" si="337"/>
        <v>147.74853416769648</v>
      </c>
      <c r="R478">
        <f t="shared" si="337"/>
        <v>147.71257775824989</v>
      </c>
      <c r="S478">
        <f t="shared" si="337"/>
        <v>148.97724156841238</v>
      </c>
      <c r="T478">
        <f t="shared" si="337"/>
        <v>150.22628490798647</v>
      </c>
      <c r="U478">
        <f t="shared" si="337"/>
        <v>148.52221419780449</v>
      </c>
    </row>
    <row r="479" spans="1:21" x14ac:dyDescent="0.35">
      <c r="A479" s="66">
        <v>44287</v>
      </c>
      <c r="B479">
        <f t="shared" ref="B479:U479" si="338">B348*100/$X348</f>
        <v>179.8272274833609</v>
      </c>
      <c r="C479">
        <f t="shared" si="338"/>
        <v>168.97411629387869</v>
      </c>
      <c r="D479">
        <f t="shared" si="338"/>
        <v>153.71342426939353</v>
      </c>
      <c r="E479">
        <f t="shared" si="338"/>
        <v>162.1921686479287</v>
      </c>
      <c r="F479">
        <f t="shared" si="338"/>
        <v>161.42272478134223</v>
      </c>
      <c r="G479">
        <f t="shared" si="338"/>
        <v>161.20398300502555</v>
      </c>
      <c r="H479">
        <f t="shared" si="338"/>
        <v>160.5525530565144</v>
      </c>
      <c r="I479">
        <f t="shared" si="338"/>
        <v>157.21747554812006</v>
      </c>
      <c r="J479">
        <f t="shared" si="338"/>
        <v>154.25479869249872</v>
      </c>
      <c r="K479">
        <f t="shared" si="338"/>
        <v>152.86022894454837</v>
      </c>
      <c r="L479">
        <f t="shared" si="338"/>
        <v>151.27140601189333</v>
      </c>
      <c r="M479">
        <f t="shared" si="338"/>
        <v>150.20844649307455</v>
      </c>
      <c r="N479">
        <f t="shared" si="338"/>
        <v>149.60454934166586</v>
      </c>
      <c r="O479">
        <f t="shared" si="338"/>
        <v>148.44523409795923</v>
      </c>
      <c r="P479">
        <f t="shared" si="338"/>
        <v>148.33489172946565</v>
      </c>
      <c r="Q479">
        <f t="shared" si="338"/>
        <v>147.44855331747098</v>
      </c>
      <c r="R479">
        <f t="shared" si="338"/>
        <v>147.48635094713453</v>
      </c>
      <c r="S479">
        <f t="shared" si="338"/>
        <v>148.85709355758576</v>
      </c>
      <c r="T479">
        <f t="shared" si="338"/>
        <v>150.5047503817772</v>
      </c>
      <c r="U479">
        <f t="shared" si="338"/>
        <v>149.98544537576254</v>
      </c>
    </row>
    <row r="480" spans="1:21" x14ac:dyDescent="0.35">
      <c r="A480" s="67">
        <v>44317</v>
      </c>
      <c r="B480">
        <f t="shared" ref="B480:U480" si="339">B349*100/$X349</f>
        <v>178.38974898998592</v>
      </c>
      <c r="C480">
        <f t="shared" si="339"/>
        <v>167.98858650762153</v>
      </c>
      <c r="D480">
        <f t="shared" si="339"/>
        <v>153.00650054171183</v>
      </c>
      <c r="E480">
        <f t="shared" si="339"/>
        <v>162.06804014519872</v>
      </c>
      <c r="F480">
        <f t="shared" si="339"/>
        <v>160.7625372388699</v>
      </c>
      <c r="G480">
        <f t="shared" si="339"/>
        <v>160.74360363363613</v>
      </c>
      <c r="H480">
        <f t="shared" si="339"/>
        <v>159.82741364489942</v>
      </c>
      <c r="I480">
        <f t="shared" si="339"/>
        <v>156.86888106279167</v>
      </c>
      <c r="J480">
        <f t="shared" si="339"/>
        <v>153.8688707929962</v>
      </c>
      <c r="K480">
        <f t="shared" si="339"/>
        <v>152.43651814734562</v>
      </c>
      <c r="L480">
        <f t="shared" si="339"/>
        <v>150.67314706504428</v>
      </c>
      <c r="M480">
        <f t="shared" si="339"/>
        <v>149.84975851841116</v>
      </c>
      <c r="N480">
        <f t="shared" si="339"/>
        <v>149.14334005773838</v>
      </c>
      <c r="O480">
        <f t="shared" si="339"/>
        <v>148.11144709820346</v>
      </c>
      <c r="P480">
        <f t="shared" si="339"/>
        <v>147.94993982369971</v>
      </c>
      <c r="Q480">
        <f t="shared" si="339"/>
        <v>147.10126671514865</v>
      </c>
      <c r="R480">
        <f t="shared" si="339"/>
        <v>147.18980472268271</v>
      </c>
      <c r="S480">
        <f t="shared" si="339"/>
        <v>148.49810400866738</v>
      </c>
      <c r="T480">
        <f t="shared" si="339"/>
        <v>150.8586343020516</v>
      </c>
      <c r="U480">
        <f t="shared" si="339"/>
        <v>151.86517306371667</v>
      </c>
    </row>
    <row r="481" spans="1:21" x14ac:dyDescent="0.35">
      <c r="A481" s="66">
        <v>44348</v>
      </c>
      <c r="B481">
        <f t="shared" ref="B481:U481" si="340">B350*100/$X350</f>
        <v>176.72849003887129</v>
      </c>
      <c r="C481">
        <f t="shared" si="340"/>
        <v>166.90670953650519</v>
      </c>
      <c r="D481">
        <f t="shared" si="340"/>
        <v>151.67903408376307</v>
      </c>
      <c r="E481">
        <f t="shared" si="340"/>
        <v>161.75209521958362</v>
      </c>
      <c r="F481">
        <f t="shared" si="340"/>
        <v>160.24233548863342</v>
      </c>
      <c r="G481">
        <f t="shared" si="340"/>
        <v>160.6597621973047</v>
      </c>
      <c r="H481">
        <f t="shared" si="340"/>
        <v>159.4524080654466</v>
      </c>
      <c r="I481">
        <f t="shared" si="340"/>
        <v>156.74795136154279</v>
      </c>
      <c r="J481">
        <f t="shared" si="340"/>
        <v>153.86987232281601</v>
      </c>
      <c r="K481">
        <f t="shared" si="340"/>
        <v>152.3761162117973</v>
      </c>
      <c r="L481">
        <f t="shared" si="340"/>
        <v>150.62977870933574</v>
      </c>
      <c r="M481">
        <f t="shared" si="340"/>
        <v>149.74749109680937</v>
      </c>
      <c r="N481">
        <f t="shared" si="340"/>
        <v>148.75189670030875</v>
      </c>
      <c r="O481">
        <f t="shared" si="340"/>
        <v>147.90367118000745</v>
      </c>
      <c r="P481">
        <f t="shared" si="340"/>
        <v>147.69141708902364</v>
      </c>
      <c r="Q481">
        <f t="shared" si="340"/>
        <v>146.96432601740457</v>
      </c>
      <c r="R481">
        <f t="shared" si="340"/>
        <v>147.13027686143897</v>
      </c>
      <c r="S481">
        <f t="shared" si="340"/>
        <v>148.26571680112119</v>
      </c>
      <c r="T481">
        <f t="shared" si="340"/>
        <v>150.93272189254307</v>
      </c>
      <c r="U481">
        <f t="shared" si="340"/>
        <v>153.2905721879539</v>
      </c>
    </row>
    <row r="482" spans="1:21" x14ac:dyDescent="0.35">
      <c r="A482" s="66">
        <v>44378</v>
      </c>
      <c r="B482">
        <f t="shared" ref="B482:U482" si="341">B351*100/$X351</f>
        <v>175.59516387028432</v>
      </c>
      <c r="C482">
        <f t="shared" si="341"/>
        <v>166.93220361147684</v>
      </c>
      <c r="D482">
        <f t="shared" si="341"/>
        <v>151.8908865468072</v>
      </c>
      <c r="E482">
        <f t="shared" si="341"/>
        <v>161.77680195578256</v>
      </c>
      <c r="F482">
        <f t="shared" si="341"/>
        <v>160.68672466093881</v>
      </c>
      <c r="G482">
        <f t="shared" si="341"/>
        <v>160.92306033544344</v>
      </c>
      <c r="H482">
        <f t="shared" si="341"/>
        <v>159.6870163566058</v>
      </c>
      <c r="I482">
        <f t="shared" si="341"/>
        <v>157.05470533674159</v>
      </c>
      <c r="J482">
        <f t="shared" si="341"/>
        <v>154.40464876455243</v>
      </c>
      <c r="K482">
        <f t="shared" si="341"/>
        <v>153.09775869969545</v>
      </c>
      <c r="L482">
        <f t="shared" si="341"/>
        <v>151.21808783626111</v>
      </c>
      <c r="M482">
        <f t="shared" si="341"/>
        <v>150.28526016254747</v>
      </c>
      <c r="N482">
        <f t="shared" si="341"/>
        <v>149.00854008314275</v>
      </c>
      <c r="O482">
        <f t="shared" si="341"/>
        <v>148.3498167267654</v>
      </c>
      <c r="P482">
        <f t="shared" si="341"/>
        <v>148.14407182695595</v>
      </c>
      <c r="Q482">
        <f t="shared" si="341"/>
        <v>147.45447852044902</v>
      </c>
      <c r="R482">
        <f t="shared" si="341"/>
        <v>147.5267089003471</v>
      </c>
      <c r="S482">
        <f t="shared" si="341"/>
        <v>148.47839564408747</v>
      </c>
      <c r="T482">
        <f t="shared" si="341"/>
        <v>151.3800739632957</v>
      </c>
      <c r="U482">
        <f t="shared" si="341"/>
        <v>153.39393863799077</v>
      </c>
    </row>
    <row r="483" spans="1:21" x14ac:dyDescent="0.35">
      <c r="A483" s="66">
        <v>44409</v>
      </c>
      <c r="B483">
        <f t="shared" ref="B483:U483" si="342">B352*100/$X352</f>
        <v>173.20850039126682</v>
      </c>
      <c r="C483">
        <f t="shared" si="342"/>
        <v>165.51448533799271</v>
      </c>
      <c r="D483">
        <f t="shared" si="342"/>
        <v>150.8230360886827</v>
      </c>
      <c r="E483">
        <f t="shared" si="342"/>
        <v>160.31459749367937</v>
      </c>
      <c r="F483">
        <f t="shared" si="342"/>
        <v>159.97399702542953</v>
      </c>
      <c r="G483">
        <f t="shared" si="342"/>
        <v>160.02878996366084</v>
      </c>
      <c r="H483">
        <f t="shared" si="342"/>
        <v>158.98190547824609</v>
      </c>
      <c r="I483">
        <f t="shared" si="342"/>
        <v>156.41859014620678</v>
      </c>
      <c r="J483">
        <f t="shared" si="342"/>
        <v>154.16525764576713</v>
      </c>
      <c r="K483">
        <f t="shared" si="342"/>
        <v>152.86898336084224</v>
      </c>
      <c r="L483">
        <f t="shared" si="342"/>
        <v>150.85662613408613</v>
      </c>
      <c r="M483">
        <f t="shared" si="342"/>
        <v>149.73997391864972</v>
      </c>
      <c r="N483">
        <f t="shared" si="342"/>
        <v>148.36743974858763</v>
      </c>
      <c r="O483">
        <f t="shared" si="342"/>
        <v>147.83258174932539</v>
      </c>
      <c r="P483">
        <f t="shared" si="342"/>
        <v>147.71944461071229</v>
      </c>
      <c r="Q483">
        <f t="shared" si="342"/>
        <v>146.92445373832604</v>
      </c>
      <c r="R483">
        <f t="shared" si="342"/>
        <v>146.93513582366225</v>
      </c>
      <c r="S483">
        <f t="shared" si="342"/>
        <v>148.03207387250748</v>
      </c>
      <c r="T483">
        <f t="shared" si="342"/>
        <v>150.76053605639262</v>
      </c>
      <c r="U483">
        <f t="shared" si="342"/>
        <v>152.80320301663556</v>
      </c>
    </row>
    <row r="484" spans="1:21" x14ac:dyDescent="0.35">
      <c r="A484" s="67">
        <v>44440</v>
      </c>
      <c r="B484">
        <f t="shared" ref="B484:U484" si="343">B353*100/$X353</f>
        <v>170.78540338473806</v>
      </c>
      <c r="C484">
        <f t="shared" si="343"/>
        <v>164.54179901822411</v>
      </c>
      <c r="D484">
        <f t="shared" si="343"/>
        <v>150.56709513854915</v>
      </c>
      <c r="E484">
        <f t="shared" si="343"/>
        <v>159.52008711368924</v>
      </c>
      <c r="F484">
        <f t="shared" si="343"/>
        <v>159.78154307343127</v>
      </c>
      <c r="G484">
        <f t="shared" si="343"/>
        <v>159.67720910499901</v>
      </c>
      <c r="H484">
        <f t="shared" si="343"/>
        <v>159.03561042244618</v>
      </c>
      <c r="I484">
        <f t="shared" si="343"/>
        <v>156.51941325042654</v>
      </c>
      <c r="J484">
        <f t="shared" si="343"/>
        <v>154.4719809806119</v>
      </c>
      <c r="K484">
        <f t="shared" si="343"/>
        <v>153.26530044922833</v>
      </c>
      <c r="L484">
        <f t="shared" si="343"/>
        <v>151.32325743062535</v>
      </c>
      <c r="M484">
        <f t="shared" si="343"/>
        <v>150.19251109997126</v>
      </c>
      <c r="N484">
        <f t="shared" si="343"/>
        <v>148.51088933913516</v>
      </c>
      <c r="O484">
        <f t="shared" si="343"/>
        <v>148.23729504414945</v>
      </c>
      <c r="P484">
        <f t="shared" si="343"/>
        <v>148.18475627312563</v>
      </c>
      <c r="Q484">
        <f t="shared" si="343"/>
        <v>147.46135131627614</v>
      </c>
      <c r="R484">
        <f t="shared" si="343"/>
        <v>147.57749496406657</v>
      </c>
      <c r="S484">
        <f t="shared" si="343"/>
        <v>148.82044211181784</v>
      </c>
      <c r="T484">
        <f t="shared" si="343"/>
        <v>151.25147780580349</v>
      </c>
      <c r="U484">
        <f t="shared" si="343"/>
        <v>153.70031066301718</v>
      </c>
    </row>
    <row r="485" spans="1:21" x14ac:dyDescent="0.35">
      <c r="A485" s="66">
        <v>44470</v>
      </c>
      <c r="B485">
        <f t="shared" ref="B485:U485" si="344">B354*100/$X354</f>
        <v>167.42919927496902</v>
      </c>
      <c r="C485">
        <f t="shared" si="344"/>
        <v>162.52731397743787</v>
      </c>
      <c r="D485">
        <f t="shared" si="344"/>
        <v>149.12882787750794</v>
      </c>
      <c r="E485">
        <f t="shared" si="344"/>
        <v>157.80051560089208</v>
      </c>
      <c r="F485">
        <f t="shared" si="344"/>
        <v>158.33332341256849</v>
      </c>
      <c r="G485">
        <f t="shared" si="344"/>
        <v>158.42361505970271</v>
      </c>
      <c r="H485">
        <f t="shared" si="344"/>
        <v>158.14493292692194</v>
      </c>
      <c r="I485">
        <f t="shared" si="344"/>
        <v>155.38614928331404</v>
      </c>
      <c r="J485">
        <f t="shared" si="344"/>
        <v>153.47446946213853</v>
      </c>
      <c r="K485">
        <f t="shared" si="344"/>
        <v>152.44911562829989</v>
      </c>
      <c r="L485">
        <f t="shared" si="344"/>
        <v>150.52251395684422</v>
      </c>
      <c r="M485">
        <f t="shared" si="344"/>
        <v>149.2038376078342</v>
      </c>
      <c r="N485">
        <f t="shared" si="344"/>
        <v>147.65456624558999</v>
      </c>
      <c r="O485">
        <f t="shared" si="344"/>
        <v>147.31343283582089</v>
      </c>
      <c r="P485">
        <f t="shared" si="344"/>
        <v>147.1958162927701</v>
      </c>
      <c r="Q485">
        <f t="shared" si="344"/>
        <v>146.41311423239938</v>
      </c>
      <c r="R485">
        <f t="shared" si="344"/>
        <v>146.57265810867548</v>
      </c>
      <c r="S485">
        <f t="shared" si="344"/>
        <v>147.77455121436114</v>
      </c>
      <c r="T485">
        <f t="shared" si="344"/>
        <v>149.99041671069034</v>
      </c>
      <c r="U485">
        <f t="shared" si="344"/>
        <v>152.30075802247742</v>
      </c>
    </row>
    <row r="486" spans="1:21" x14ac:dyDescent="0.35">
      <c r="A486" s="66">
        <v>44501</v>
      </c>
      <c r="B486">
        <f t="shared" ref="B486:U486" si="345">B355*100/$X355</f>
        <v>165.45297961742142</v>
      </c>
      <c r="C486">
        <f t="shared" si="345"/>
        <v>161.09997278194237</v>
      </c>
      <c r="D486">
        <f t="shared" si="345"/>
        <v>148.2219135721586</v>
      </c>
      <c r="E486">
        <f t="shared" si="345"/>
        <v>156.8057874200251</v>
      </c>
      <c r="F486">
        <f t="shared" si="345"/>
        <v>157.17566736204026</v>
      </c>
      <c r="G486">
        <f t="shared" si="345"/>
        <v>157.38136179185474</v>
      </c>
      <c r="H486">
        <f t="shared" si="345"/>
        <v>157.49968507145965</v>
      </c>
      <c r="I486">
        <f t="shared" si="345"/>
        <v>154.98325622819101</v>
      </c>
      <c r="J486">
        <f t="shared" si="345"/>
        <v>152.93225544390239</v>
      </c>
      <c r="K486">
        <f t="shared" si="345"/>
        <v>151.71168662700805</v>
      </c>
      <c r="L486">
        <f t="shared" si="345"/>
        <v>149.6967657554483</v>
      </c>
      <c r="M486">
        <f t="shared" si="345"/>
        <v>148.23808013700986</v>
      </c>
      <c r="N486">
        <f t="shared" si="345"/>
        <v>146.91612457220148</v>
      </c>
      <c r="O486">
        <f t="shared" si="345"/>
        <v>146.39076949433496</v>
      </c>
      <c r="P486">
        <f t="shared" si="345"/>
        <v>146.30543594171957</v>
      </c>
      <c r="Q486">
        <f t="shared" si="345"/>
        <v>145.38395042803955</v>
      </c>
      <c r="R486">
        <f t="shared" si="345"/>
        <v>145.71913272208835</v>
      </c>
      <c r="S486">
        <f t="shared" si="345"/>
        <v>147.03281008412171</v>
      </c>
      <c r="T486">
        <f t="shared" si="345"/>
        <v>149.28335418737186</v>
      </c>
      <c r="U486">
        <f t="shared" si="345"/>
        <v>151.55365629500713</v>
      </c>
    </row>
    <row r="487" spans="1:21" x14ac:dyDescent="0.35">
      <c r="A487" s="66">
        <v>44531</v>
      </c>
      <c r="B487">
        <f t="shared" ref="B487:U487" si="346">B356*100/$X356</f>
        <v>164.62751951450707</v>
      </c>
      <c r="C487">
        <f t="shared" si="346"/>
        <v>161.009714933997</v>
      </c>
      <c r="D487">
        <f t="shared" si="346"/>
        <v>147.48242083945385</v>
      </c>
      <c r="E487">
        <f t="shared" si="346"/>
        <v>156.65642420204577</v>
      </c>
      <c r="F487">
        <f t="shared" si="346"/>
        <v>156.93311912641616</v>
      </c>
      <c r="G487">
        <f t="shared" si="346"/>
        <v>157.4045590483953</v>
      </c>
      <c r="H487">
        <f t="shared" si="346"/>
        <v>157.62917083835538</v>
      </c>
      <c r="I487">
        <f t="shared" si="346"/>
        <v>155.12197631122848</v>
      </c>
      <c r="J487">
        <f t="shared" si="346"/>
        <v>152.91114936125103</v>
      </c>
      <c r="K487">
        <f t="shared" si="346"/>
        <v>151.63036392556347</v>
      </c>
      <c r="L487">
        <f t="shared" si="346"/>
        <v>149.56512789876211</v>
      </c>
      <c r="M487">
        <f t="shared" si="346"/>
        <v>147.93434024180743</v>
      </c>
      <c r="N487">
        <f t="shared" si="346"/>
        <v>146.86201564226329</v>
      </c>
      <c r="O487">
        <f t="shared" si="346"/>
        <v>146.12136318001478</v>
      </c>
      <c r="P487">
        <f t="shared" si="346"/>
        <v>146.1302541539817</v>
      </c>
      <c r="Q487">
        <f t="shared" si="346"/>
        <v>144.78201031275827</v>
      </c>
      <c r="R487">
        <f t="shared" si="346"/>
        <v>145.10065363364788</v>
      </c>
      <c r="S487">
        <f t="shared" si="346"/>
        <v>146.66691293426396</v>
      </c>
      <c r="T487">
        <f t="shared" si="346"/>
        <v>149.26826096456938</v>
      </c>
      <c r="U487">
        <f t="shared" si="346"/>
        <v>151.80300545407499</v>
      </c>
    </row>
    <row r="488" spans="1:21" x14ac:dyDescent="0.35">
      <c r="A488" s="67">
        <v>44562</v>
      </c>
      <c r="B488">
        <f t="shared" ref="B488:U488" si="347">B357*100/$X357</f>
        <v>164.84674013179998</v>
      </c>
      <c r="C488">
        <f t="shared" si="347"/>
        <v>161.93855281714357</v>
      </c>
      <c r="D488">
        <f t="shared" si="347"/>
        <v>148.40989399293287</v>
      </c>
      <c r="E488">
        <f t="shared" si="347"/>
        <v>157.65727801052896</v>
      </c>
      <c r="F488">
        <f t="shared" si="347"/>
        <v>157.95559898890176</v>
      </c>
      <c r="G488">
        <f t="shared" si="347"/>
        <v>158.88617596610774</v>
      </c>
      <c r="H488">
        <f t="shared" si="347"/>
        <v>159.06105225841887</v>
      </c>
      <c r="I488">
        <f t="shared" si="347"/>
        <v>156.51564737363768</v>
      </c>
      <c r="J488">
        <f t="shared" si="347"/>
        <v>154.10526812280628</v>
      </c>
      <c r="K488">
        <f t="shared" si="347"/>
        <v>152.65908675520899</v>
      </c>
      <c r="L488">
        <f t="shared" si="347"/>
        <v>150.44877150348285</v>
      </c>
      <c r="M488">
        <f t="shared" si="347"/>
        <v>148.9418148335611</v>
      </c>
      <c r="N488">
        <f t="shared" si="347"/>
        <v>147.9072958007597</v>
      </c>
      <c r="O488">
        <f t="shared" si="347"/>
        <v>147.0852148420806</v>
      </c>
      <c r="P488">
        <f t="shared" si="347"/>
        <v>147.11178510092918</v>
      </c>
      <c r="Q488">
        <f t="shared" si="347"/>
        <v>145.63378071843115</v>
      </c>
      <c r="R488">
        <f t="shared" si="347"/>
        <v>146.12702057162488</v>
      </c>
      <c r="S488">
        <f t="shared" si="347"/>
        <v>147.8746366342321</v>
      </c>
      <c r="T488">
        <f t="shared" si="347"/>
        <v>150.33469578417697</v>
      </c>
      <c r="U488">
        <f t="shared" si="347"/>
        <v>153.16684469211947</v>
      </c>
    </row>
    <row r="489" spans="1:21" x14ac:dyDescent="0.35">
      <c r="A489" s="67">
        <v>44593</v>
      </c>
      <c r="B489">
        <f t="shared" ref="B489:U489" si="348">B358*100/$X358</f>
        <v>163.89622002327192</v>
      </c>
      <c r="C489">
        <f t="shared" si="348"/>
        <v>161.3484159159525</v>
      </c>
      <c r="D489">
        <f t="shared" si="348"/>
        <v>147.94477971457434</v>
      </c>
      <c r="E489">
        <f t="shared" si="348"/>
        <v>157.49302549519217</v>
      </c>
      <c r="F489">
        <f t="shared" si="348"/>
        <v>158.03367049694268</v>
      </c>
      <c r="G489">
        <f t="shared" si="348"/>
        <v>159.33246931265532</v>
      </c>
      <c r="H489">
        <f t="shared" si="348"/>
        <v>159.40152854464031</v>
      </c>
      <c r="I489">
        <f t="shared" si="348"/>
        <v>156.52847120813064</v>
      </c>
      <c r="J489">
        <f t="shared" si="348"/>
        <v>154.01556882525301</v>
      </c>
      <c r="K489">
        <f t="shared" si="348"/>
        <v>152.55309642829394</v>
      </c>
      <c r="L489">
        <f t="shared" si="348"/>
        <v>150.32846933383308</v>
      </c>
      <c r="M489">
        <f t="shared" si="348"/>
        <v>149.10780021703684</v>
      </c>
      <c r="N489">
        <f t="shared" si="348"/>
        <v>147.9010547512791</v>
      </c>
      <c r="O489">
        <f t="shared" si="348"/>
        <v>147.12647232897135</v>
      </c>
      <c r="P489">
        <f t="shared" si="348"/>
        <v>147.07984797985833</v>
      </c>
      <c r="Q489">
        <f t="shared" si="348"/>
        <v>145.60967224264911</v>
      </c>
      <c r="R489">
        <f t="shared" si="348"/>
        <v>145.9970629234023</v>
      </c>
      <c r="S489">
        <f t="shared" si="348"/>
        <v>147.84506203216867</v>
      </c>
      <c r="T489">
        <f t="shared" si="348"/>
        <v>150.19348341715886</v>
      </c>
      <c r="U489">
        <f t="shared" si="348"/>
        <v>153.31023652006346</v>
      </c>
    </row>
    <row r="490" spans="1:21" x14ac:dyDescent="0.35">
      <c r="A490" s="67">
        <v>44621</v>
      </c>
      <c r="B490">
        <f t="shared" ref="B490:U490" si="349">B359*100/$X359</f>
        <v>162.49042825087093</v>
      </c>
      <c r="C490">
        <f t="shared" si="349"/>
        <v>160.06992435797119</v>
      </c>
      <c r="D490">
        <f t="shared" si="349"/>
        <v>147.24067842929614</v>
      </c>
      <c r="E490">
        <f t="shared" si="349"/>
        <v>156.72176085548918</v>
      </c>
      <c r="F490">
        <f t="shared" si="349"/>
        <v>157.25497831370666</v>
      </c>
      <c r="G490">
        <f t="shared" si="349"/>
        <v>158.85659253380913</v>
      </c>
      <c r="H490">
        <f t="shared" si="349"/>
        <v>158.77588639026953</v>
      </c>
      <c r="I490">
        <f t="shared" si="349"/>
        <v>155.91001727366364</v>
      </c>
      <c r="J490">
        <f t="shared" si="349"/>
        <v>153.40198142435332</v>
      </c>
      <c r="K490">
        <f t="shared" si="349"/>
        <v>151.86122901258821</v>
      </c>
      <c r="L490">
        <f t="shared" si="349"/>
        <v>149.57499668091091</v>
      </c>
      <c r="M490">
        <f t="shared" si="349"/>
        <v>148.47320894717359</v>
      </c>
      <c r="N490">
        <f t="shared" si="349"/>
        <v>147.35683328154673</v>
      </c>
      <c r="O490">
        <f t="shared" si="349"/>
        <v>146.59129583095506</v>
      </c>
      <c r="P490">
        <f t="shared" si="349"/>
        <v>146.48768595578903</v>
      </c>
      <c r="Q490">
        <f t="shared" si="349"/>
        <v>145.04446258023353</v>
      </c>
      <c r="R490">
        <f t="shared" si="349"/>
        <v>145.44811181460435</v>
      </c>
      <c r="S490">
        <f t="shared" si="349"/>
        <v>147.35917297214206</v>
      </c>
      <c r="T490">
        <f t="shared" si="349"/>
        <v>149.93504704842832</v>
      </c>
      <c r="U490">
        <f t="shared" si="349"/>
        <v>153.79005056034291</v>
      </c>
    </row>
    <row r="491" spans="1:21" x14ac:dyDescent="0.35">
      <c r="A491" s="67">
        <v>44652</v>
      </c>
      <c r="B491">
        <f t="shared" ref="B491:U491" si="350">B360*100/$X360</f>
        <v>159.9423599711364</v>
      </c>
      <c r="C491">
        <f t="shared" si="350"/>
        <v>156.83057458999926</v>
      </c>
      <c r="D491">
        <f t="shared" si="350"/>
        <v>144.15675297410777</v>
      </c>
      <c r="E491">
        <f t="shared" si="350"/>
        <v>153.6389544269789</v>
      </c>
      <c r="F491">
        <f t="shared" si="350"/>
        <v>153.9198894221249</v>
      </c>
      <c r="G491">
        <f t="shared" si="350"/>
        <v>155.62725413145287</v>
      </c>
      <c r="H491">
        <f t="shared" si="350"/>
        <v>155.56670848025863</v>
      </c>
      <c r="I491">
        <f t="shared" si="350"/>
        <v>152.96284311365665</v>
      </c>
      <c r="J491">
        <f t="shared" si="350"/>
        <v>150.35328111244047</v>
      </c>
      <c r="K491">
        <f t="shared" si="350"/>
        <v>148.71479181245627</v>
      </c>
      <c r="L491">
        <f t="shared" si="350"/>
        <v>146.49867987810831</v>
      </c>
      <c r="M491">
        <f t="shared" si="350"/>
        <v>145.43099485913689</v>
      </c>
      <c r="N491">
        <f t="shared" si="350"/>
        <v>144.45011762604051</v>
      </c>
      <c r="O491">
        <f t="shared" si="350"/>
        <v>143.53843100801103</v>
      </c>
      <c r="P491">
        <f t="shared" si="350"/>
        <v>143.38477517560747</v>
      </c>
      <c r="Q491">
        <f t="shared" si="350"/>
        <v>141.96259957629152</v>
      </c>
      <c r="R491">
        <f t="shared" si="350"/>
        <v>142.43805171701501</v>
      </c>
      <c r="S491">
        <f t="shared" si="350"/>
        <v>144.42292312306307</v>
      </c>
      <c r="T491">
        <f t="shared" si="350"/>
        <v>147.22190519605084</v>
      </c>
      <c r="U491">
        <f t="shared" si="350"/>
        <v>151.34453684133953</v>
      </c>
    </row>
    <row r="492" spans="1:21" x14ac:dyDescent="0.35">
      <c r="A492" s="67">
        <v>44682</v>
      </c>
      <c r="B492">
        <f t="shared" ref="B492:U492" si="351">B361*100/$X361</f>
        <v>159.61707150669798</v>
      </c>
      <c r="C492">
        <f t="shared" si="351"/>
        <v>156.26584674689948</v>
      </c>
      <c r="D492">
        <f t="shared" si="351"/>
        <v>143.5689455388181</v>
      </c>
      <c r="E492">
        <f t="shared" si="351"/>
        <v>153.09404183402873</v>
      </c>
      <c r="F492">
        <f t="shared" si="351"/>
        <v>153.17898158151542</v>
      </c>
      <c r="G492">
        <f t="shared" si="351"/>
        <v>155.05726891879846</v>
      </c>
      <c r="H492">
        <f t="shared" si="351"/>
        <v>155.04143924223143</v>
      </c>
      <c r="I492">
        <f t="shared" si="351"/>
        <v>152.6649896926809</v>
      </c>
      <c r="J492">
        <f t="shared" si="351"/>
        <v>150.08410271745223</v>
      </c>
      <c r="K492">
        <f t="shared" si="351"/>
        <v>148.46458574739282</v>
      </c>
      <c r="L492">
        <f t="shared" si="351"/>
        <v>146.19898159390249</v>
      </c>
      <c r="M492">
        <f t="shared" si="351"/>
        <v>145.1394733190487</v>
      </c>
      <c r="N492">
        <f t="shared" si="351"/>
        <v>144.26697828615465</v>
      </c>
      <c r="O492">
        <f t="shared" si="351"/>
        <v>143.28980820117258</v>
      </c>
      <c r="P492">
        <f t="shared" si="351"/>
        <v>143.02663516012407</v>
      </c>
      <c r="Q492">
        <f t="shared" si="351"/>
        <v>141.70724932141781</v>
      </c>
      <c r="R492">
        <f t="shared" si="351"/>
        <v>142.23718745200966</v>
      </c>
      <c r="S492">
        <f t="shared" si="351"/>
        <v>144.06927660983283</v>
      </c>
      <c r="T492">
        <f t="shared" si="351"/>
        <v>147.30886313940999</v>
      </c>
      <c r="U492">
        <f t="shared" si="351"/>
        <v>151.09896693355901</v>
      </c>
    </row>
    <row r="493" spans="1:21" x14ac:dyDescent="0.35">
      <c r="A493" s="66">
        <v>44713</v>
      </c>
      <c r="B493">
        <f t="shared" ref="B493:U493" si="352">B362*100/$X362</f>
        <v>159.40483916180295</v>
      </c>
      <c r="C493">
        <f t="shared" si="352"/>
        <v>155.9186566241421</v>
      </c>
      <c r="D493">
        <f t="shared" si="352"/>
        <v>143.11402320368504</v>
      </c>
      <c r="E493">
        <f t="shared" si="352"/>
        <v>152.17243639990664</v>
      </c>
      <c r="F493">
        <f t="shared" si="352"/>
        <v>152.46937762796688</v>
      </c>
      <c r="G493">
        <f t="shared" si="352"/>
        <v>154.47560543503596</v>
      </c>
      <c r="H493">
        <f t="shared" si="352"/>
        <v>154.57389069325748</v>
      </c>
      <c r="I493">
        <f t="shared" si="352"/>
        <v>151.96472825314527</v>
      </c>
      <c r="J493">
        <f t="shared" si="352"/>
        <v>149.58836144733405</v>
      </c>
      <c r="K493">
        <f t="shared" si="352"/>
        <v>147.91911963938225</v>
      </c>
      <c r="L493">
        <f t="shared" si="352"/>
        <v>145.74369958646091</v>
      </c>
      <c r="M493">
        <f t="shared" si="352"/>
        <v>144.57048662757083</v>
      </c>
      <c r="N493">
        <f t="shared" si="352"/>
        <v>143.70464296586357</v>
      </c>
      <c r="O493">
        <f t="shared" si="352"/>
        <v>142.58284653781124</v>
      </c>
      <c r="P493">
        <f t="shared" si="352"/>
        <v>142.2356965098067</v>
      </c>
      <c r="Q493">
        <f t="shared" si="352"/>
        <v>141.04372379226348</v>
      </c>
      <c r="R493">
        <f t="shared" si="352"/>
        <v>141.54743465820818</v>
      </c>
      <c r="S493">
        <f t="shared" si="352"/>
        <v>143.26797546616746</v>
      </c>
      <c r="T493">
        <f t="shared" si="352"/>
        <v>146.39291000649558</v>
      </c>
      <c r="U493">
        <f t="shared" si="352"/>
        <v>149.73774012558971</v>
      </c>
    </row>
    <row r="494" spans="1:21" x14ac:dyDescent="0.35">
      <c r="A494" s="66">
        <v>44743</v>
      </c>
      <c r="B494">
        <f t="shared" ref="B494:U494" si="353">B363*100/$X363</f>
        <v>158.08051344782623</v>
      </c>
      <c r="C494">
        <f t="shared" si="353"/>
        <v>155.19019646927521</v>
      </c>
      <c r="D494">
        <f t="shared" si="353"/>
        <v>143.95416969291412</v>
      </c>
      <c r="E494">
        <f t="shared" si="353"/>
        <v>151.98639510331583</v>
      </c>
      <c r="F494">
        <f t="shared" si="353"/>
        <v>152.42858558257777</v>
      </c>
      <c r="G494">
        <f t="shared" si="353"/>
        <v>154.2916478082017</v>
      </c>
      <c r="H494">
        <f t="shared" si="353"/>
        <v>154.39419901907675</v>
      </c>
      <c r="I494">
        <f t="shared" si="353"/>
        <v>151.80770582991934</v>
      </c>
      <c r="J494">
        <f t="shared" si="353"/>
        <v>149.60398387978654</v>
      </c>
      <c r="K494">
        <f t="shared" si="353"/>
        <v>148.00288071552731</v>
      </c>
      <c r="L494">
        <f t="shared" si="353"/>
        <v>145.88093248400403</v>
      </c>
      <c r="M494">
        <f t="shared" si="353"/>
        <v>144.68177630489228</v>
      </c>
      <c r="N494">
        <f t="shared" si="353"/>
        <v>143.57106038591223</v>
      </c>
      <c r="O494">
        <f t="shared" si="353"/>
        <v>142.52997492239146</v>
      </c>
      <c r="P494">
        <f t="shared" si="353"/>
        <v>142.27895245001608</v>
      </c>
      <c r="Q494">
        <f t="shared" si="353"/>
        <v>141.07097801795726</v>
      </c>
      <c r="R494">
        <f t="shared" si="353"/>
        <v>141.53253102503783</v>
      </c>
      <c r="S494">
        <f t="shared" si="353"/>
        <v>143.11260088624846</v>
      </c>
      <c r="T494">
        <f t="shared" si="353"/>
        <v>146.16299751659912</v>
      </c>
      <c r="U494">
        <f t="shared" si="353"/>
        <v>148.95857461387001</v>
      </c>
    </row>
    <row r="495" spans="1:21" x14ac:dyDescent="0.35">
      <c r="A495" s="66">
        <v>44774</v>
      </c>
      <c r="B495">
        <f t="shared" ref="B495:U495" si="354">B364*100/$X364</f>
        <v>157.99786838054297</v>
      </c>
      <c r="C495">
        <f t="shared" si="354"/>
        <v>155.08931215985146</v>
      </c>
      <c r="D495">
        <f t="shared" si="354"/>
        <v>145.11806931497065</v>
      </c>
      <c r="E495">
        <f t="shared" si="354"/>
        <v>152.26962358091959</v>
      </c>
      <c r="F495">
        <f t="shared" si="354"/>
        <v>153.06629699815102</v>
      </c>
      <c r="G495">
        <f t="shared" si="354"/>
        <v>154.71543308739206</v>
      </c>
      <c r="H495">
        <f t="shared" si="354"/>
        <v>154.77079450630814</v>
      </c>
      <c r="I495">
        <f t="shared" si="354"/>
        <v>151.99415959151474</v>
      </c>
      <c r="J495">
        <f t="shared" si="354"/>
        <v>150.01933157794926</v>
      </c>
      <c r="K495">
        <f t="shared" si="354"/>
        <v>148.25277308604282</v>
      </c>
      <c r="L495">
        <f t="shared" si="354"/>
        <v>146.18131236382305</v>
      </c>
      <c r="M495">
        <f t="shared" si="354"/>
        <v>145.0133135206176</v>
      </c>
      <c r="N495">
        <f t="shared" si="354"/>
        <v>143.65385454807998</v>
      </c>
      <c r="O495">
        <f t="shared" si="354"/>
        <v>142.73426126262834</v>
      </c>
      <c r="P495">
        <f t="shared" si="354"/>
        <v>142.61189394071806</v>
      </c>
      <c r="Q495">
        <f t="shared" si="354"/>
        <v>141.33401573604942</v>
      </c>
      <c r="R495">
        <f t="shared" si="354"/>
        <v>141.81273115980343</v>
      </c>
      <c r="S495">
        <f t="shared" si="354"/>
        <v>143.5498343456654</v>
      </c>
      <c r="T495">
        <f t="shared" si="354"/>
        <v>146.18581074916233</v>
      </c>
      <c r="U495">
        <f t="shared" si="354"/>
        <v>148.47999889079696</v>
      </c>
    </row>
    <row r="496" spans="1:21" x14ac:dyDescent="0.35">
      <c r="A496" s="66">
        <v>44805</v>
      </c>
      <c r="B496">
        <f t="shared" ref="B496:U496" si="355">B365*100/$X365</f>
        <v>157.21147906763767</v>
      </c>
      <c r="C496">
        <f t="shared" si="355"/>
        <v>154.98065465381097</v>
      </c>
      <c r="D496">
        <f t="shared" si="355"/>
        <v>146.26224103939759</v>
      </c>
      <c r="E496">
        <f t="shared" si="355"/>
        <v>152.83563400596805</v>
      </c>
      <c r="F496">
        <f t="shared" si="355"/>
        <v>153.56316766386709</v>
      </c>
      <c r="G496">
        <f t="shared" si="355"/>
        <v>155.12627320483404</v>
      </c>
      <c r="H496">
        <f t="shared" si="355"/>
        <v>155.04037196684817</v>
      </c>
      <c r="I496">
        <f t="shared" si="355"/>
        <v>152.42449458698638</v>
      </c>
      <c r="J496">
        <f t="shared" si="355"/>
        <v>150.34545456441032</v>
      </c>
      <c r="K496">
        <f t="shared" si="355"/>
        <v>148.63136695646557</v>
      </c>
      <c r="L496">
        <f t="shared" si="355"/>
        <v>146.78817453755644</v>
      </c>
      <c r="M496">
        <f t="shared" si="355"/>
        <v>145.68063946316735</v>
      </c>
      <c r="N496">
        <f t="shared" si="355"/>
        <v>143.9906528680701</v>
      </c>
      <c r="O496">
        <f t="shared" si="355"/>
        <v>143.21411912030939</v>
      </c>
      <c r="P496">
        <f t="shared" si="355"/>
        <v>143.23429610090815</v>
      </c>
      <c r="Q496">
        <f t="shared" si="355"/>
        <v>142.00704788123045</v>
      </c>
      <c r="R496">
        <f t="shared" si="355"/>
        <v>142.35116835267124</v>
      </c>
      <c r="S496">
        <f t="shared" si="355"/>
        <v>144.2879189425035</v>
      </c>
      <c r="T496">
        <f t="shared" si="355"/>
        <v>146.32731586437038</v>
      </c>
      <c r="U496">
        <f t="shared" si="355"/>
        <v>147.97721972378983</v>
      </c>
    </row>
    <row r="497" spans="1:21" x14ac:dyDescent="0.35">
      <c r="A497" s="66">
        <v>44835</v>
      </c>
      <c r="B497">
        <f t="shared" ref="B497:U497" si="356">B366*100/$X366</f>
        <v>154.51919765052864</v>
      </c>
      <c r="C497">
        <f t="shared" si="356"/>
        <v>152.8575919581356</v>
      </c>
      <c r="D497">
        <f t="shared" si="356"/>
        <v>144.1057377633737</v>
      </c>
      <c r="E497">
        <f t="shared" si="356"/>
        <v>150.60798481048832</v>
      </c>
      <c r="F497">
        <f t="shared" si="356"/>
        <v>151.58772030498565</v>
      </c>
      <c r="G497">
        <f t="shared" si="356"/>
        <v>152.97538320125662</v>
      </c>
      <c r="H497">
        <f t="shared" si="356"/>
        <v>153.06871996091226</v>
      </c>
      <c r="I497">
        <f t="shared" si="356"/>
        <v>150.48114070699455</v>
      </c>
      <c r="J497">
        <f t="shared" si="356"/>
        <v>148.34635211311166</v>
      </c>
      <c r="K497">
        <f t="shared" si="356"/>
        <v>146.65317276682066</v>
      </c>
      <c r="L497">
        <f t="shared" si="356"/>
        <v>145.01532377135726</v>
      </c>
      <c r="M497">
        <f t="shared" si="356"/>
        <v>143.77793338490051</v>
      </c>
      <c r="N497">
        <f t="shared" si="356"/>
        <v>142.19228939339339</v>
      </c>
      <c r="O497">
        <f t="shared" si="356"/>
        <v>141.47804705030541</v>
      </c>
      <c r="P497">
        <f t="shared" si="356"/>
        <v>141.48209085152675</v>
      </c>
      <c r="Q497">
        <f t="shared" si="356"/>
        <v>140.20447918361597</v>
      </c>
      <c r="R497">
        <f t="shared" si="356"/>
        <v>140.39603449018222</v>
      </c>
      <c r="S497">
        <f t="shared" si="356"/>
        <v>142.45358521065936</v>
      </c>
      <c r="T497">
        <f t="shared" si="356"/>
        <v>144.21075511888182</v>
      </c>
      <c r="U497">
        <f t="shared" si="356"/>
        <v>145.65588075135463</v>
      </c>
    </row>
    <row r="498" spans="1:21" x14ac:dyDescent="0.35">
      <c r="A498" s="66">
        <v>44866</v>
      </c>
      <c r="B498">
        <f t="shared" ref="B498:U498" si="357">B367*100/$X367</f>
        <v>155.27456028057298</v>
      </c>
      <c r="C498">
        <f t="shared" si="357"/>
        <v>153.340230229631</v>
      </c>
      <c r="D498">
        <f t="shared" si="357"/>
        <v>144.37147773375216</v>
      </c>
      <c r="E498">
        <f t="shared" si="357"/>
        <v>151.02542985679415</v>
      </c>
      <c r="F498">
        <f t="shared" si="357"/>
        <v>152.7169058582131</v>
      </c>
      <c r="G498">
        <f t="shared" si="357"/>
        <v>154.05563799390657</v>
      </c>
      <c r="H498">
        <f t="shared" si="357"/>
        <v>153.85593004149675</v>
      </c>
      <c r="I498">
        <f t="shared" si="357"/>
        <v>151.63229553186335</v>
      </c>
      <c r="J498">
        <f t="shared" si="357"/>
        <v>149.1141724765335</v>
      </c>
      <c r="K498">
        <f t="shared" si="357"/>
        <v>147.30718305523544</v>
      </c>
      <c r="L498">
        <f t="shared" si="357"/>
        <v>145.69024327335865</v>
      </c>
      <c r="M498">
        <f t="shared" si="357"/>
        <v>144.23390817286435</v>
      </c>
      <c r="N498">
        <f t="shared" si="357"/>
        <v>142.92107425176368</v>
      </c>
      <c r="O498">
        <f t="shared" si="357"/>
        <v>142.04152489639509</v>
      </c>
      <c r="P498">
        <f t="shared" si="357"/>
        <v>141.93685055417663</v>
      </c>
      <c r="Q498">
        <f t="shared" si="357"/>
        <v>140.59047676301716</v>
      </c>
      <c r="R498">
        <f t="shared" si="357"/>
        <v>140.73448196308684</v>
      </c>
      <c r="S498">
        <f t="shared" si="357"/>
        <v>142.73170000157862</v>
      </c>
      <c r="T498">
        <f t="shared" si="357"/>
        <v>144.43419790379551</v>
      </c>
      <c r="U498">
        <f t="shared" si="357"/>
        <v>145.83932057812322</v>
      </c>
    </row>
    <row r="499" spans="1:21" x14ac:dyDescent="0.35">
      <c r="A499" s="66">
        <v>44896</v>
      </c>
      <c r="B499">
        <f t="shared" ref="B499:U499" si="358">B368*100/$X368</f>
        <v>156.05471718469667</v>
      </c>
      <c r="C499">
        <f t="shared" si="358"/>
        <v>154.06452601474172</v>
      </c>
      <c r="D499">
        <f t="shared" si="358"/>
        <v>144.82872511088044</v>
      </c>
      <c r="E499">
        <f t="shared" si="358"/>
        <v>151.1830665774973</v>
      </c>
      <c r="F499">
        <f t="shared" si="358"/>
        <v>153.3775220252823</v>
      </c>
      <c r="G499">
        <f t="shared" si="358"/>
        <v>154.84453147117108</v>
      </c>
      <c r="H499">
        <f t="shared" si="358"/>
        <v>154.57540465057414</v>
      </c>
      <c r="I499">
        <f t="shared" si="358"/>
        <v>152.14446231218719</v>
      </c>
      <c r="J499">
        <f t="shared" si="358"/>
        <v>149.53258225852116</v>
      </c>
      <c r="K499">
        <f t="shared" si="358"/>
        <v>147.64561904312541</v>
      </c>
      <c r="L499">
        <f t="shared" si="358"/>
        <v>145.83207229588768</v>
      </c>
      <c r="M499">
        <f t="shared" si="358"/>
        <v>144.20779808325304</v>
      </c>
      <c r="N499">
        <f t="shared" si="358"/>
        <v>143.16059020249912</v>
      </c>
      <c r="O499">
        <f t="shared" si="358"/>
        <v>142.11893256187685</v>
      </c>
      <c r="P499">
        <f t="shared" si="358"/>
        <v>142.03963342276705</v>
      </c>
      <c r="Q499">
        <f t="shared" si="358"/>
        <v>140.55462517822957</v>
      </c>
      <c r="R499">
        <f t="shared" si="358"/>
        <v>140.67254201291342</v>
      </c>
      <c r="S499">
        <f t="shared" si="358"/>
        <v>142.64768330659621</v>
      </c>
      <c r="T499">
        <f t="shared" si="358"/>
        <v>144.70497120286112</v>
      </c>
      <c r="U499">
        <f t="shared" si="358"/>
        <v>145.76013901974827</v>
      </c>
    </row>
    <row r="500" spans="1:21" x14ac:dyDescent="0.35">
      <c r="A500" s="66">
        <v>44927</v>
      </c>
      <c r="B500">
        <f t="shared" ref="B500:U500" si="359">B369*100/$X369</f>
        <v>158.30133551577038</v>
      </c>
      <c r="C500">
        <f t="shared" si="359"/>
        <v>156.02009749006885</v>
      </c>
      <c r="D500">
        <f t="shared" si="359"/>
        <v>146.48034354314456</v>
      </c>
      <c r="E500">
        <f t="shared" si="359"/>
        <v>153.04817206765469</v>
      </c>
      <c r="F500">
        <f t="shared" si="359"/>
        <v>155.35603372830747</v>
      </c>
      <c r="G500">
        <f t="shared" si="359"/>
        <v>157.19361897444415</v>
      </c>
      <c r="H500">
        <f t="shared" si="359"/>
        <v>156.74733535231221</v>
      </c>
      <c r="I500">
        <f t="shared" si="359"/>
        <v>154.16883586130865</v>
      </c>
      <c r="J500">
        <f t="shared" si="359"/>
        <v>151.50552685978084</v>
      </c>
      <c r="K500">
        <f t="shared" si="359"/>
        <v>149.37071460770125</v>
      </c>
      <c r="L500">
        <f t="shared" si="359"/>
        <v>147.40534882936169</v>
      </c>
      <c r="M500">
        <f t="shared" si="359"/>
        <v>145.59201409214771</v>
      </c>
      <c r="N500">
        <f t="shared" si="359"/>
        <v>144.69299619353885</v>
      </c>
      <c r="O500">
        <f t="shared" si="359"/>
        <v>143.39080653105916</v>
      </c>
      <c r="P500">
        <f t="shared" si="359"/>
        <v>143.34980209053805</v>
      </c>
      <c r="Q500">
        <f t="shared" si="359"/>
        <v>141.95040945738162</v>
      </c>
      <c r="R500">
        <f t="shared" si="359"/>
        <v>142.09559774603412</v>
      </c>
      <c r="S500">
        <f t="shared" si="359"/>
        <v>144.06984744596551</v>
      </c>
      <c r="T500">
        <f t="shared" si="359"/>
        <v>146.2724234844116</v>
      </c>
      <c r="U500">
        <f t="shared" si="359"/>
        <v>147.10942122945227</v>
      </c>
    </row>
    <row r="501" spans="1:21" x14ac:dyDescent="0.35">
      <c r="A501" s="66">
        <v>44958</v>
      </c>
      <c r="B501">
        <f t="shared" ref="B501:U501" si="360">B370*100/$X370</f>
        <v>156.84933929358036</v>
      </c>
      <c r="C501">
        <f t="shared" si="360"/>
        <v>154.89913674068436</v>
      </c>
      <c r="D501">
        <f t="shared" si="360"/>
        <v>145.31792449879586</v>
      </c>
      <c r="E501">
        <f t="shared" si="360"/>
        <v>152.31539852857568</v>
      </c>
      <c r="F501">
        <f t="shared" si="360"/>
        <v>154.08796338201225</v>
      </c>
      <c r="G501">
        <f t="shared" si="360"/>
        <v>156.35255046926613</v>
      </c>
      <c r="H501">
        <f t="shared" si="360"/>
        <v>156.07413568915962</v>
      </c>
      <c r="I501">
        <f t="shared" si="360"/>
        <v>153.00121179979092</v>
      </c>
      <c r="J501">
        <f t="shared" si="360"/>
        <v>150.46112496128288</v>
      </c>
      <c r="K501">
        <f t="shared" si="360"/>
        <v>148.29078441184751</v>
      </c>
      <c r="L501">
        <f t="shared" si="360"/>
        <v>146.29331795515213</v>
      </c>
      <c r="M501">
        <f t="shared" si="360"/>
        <v>144.45112344255864</v>
      </c>
      <c r="N501">
        <f t="shared" si="360"/>
        <v>143.51619895254592</v>
      </c>
      <c r="O501">
        <f t="shared" si="360"/>
        <v>142.18536068912621</v>
      </c>
      <c r="P501">
        <f t="shared" si="360"/>
        <v>142.10443800409251</v>
      </c>
      <c r="Q501">
        <f t="shared" si="360"/>
        <v>140.82758826047146</v>
      </c>
      <c r="R501">
        <f t="shared" si="360"/>
        <v>140.97826893851325</v>
      </c>
      <c r="S501">
        <f t="shared" si="360"/>
        <v>143.04843148906889</v>
      </c>
      <c r="T501">
        <f t="shared" si="360"/>
        <v>145.03001930662364</v>
      </c>
      <c r="U501">
        <f t="shared" si="360"/>
        <v>145.34789458826677</v>
      </c>
    </row>
    <row r="502" spans="1:21" x14ac:dyDescent="0.35">
      <c r="A502" s="66">
        <v>44986</v>
      </c>
      <c r="B502">
        <f t="shared" ref="B502:U502" si="361">B371*100/$X371</f>
        <v>155.99303507338047</v>
      </c>
      <c r="C502">
        <f t="shared" si="361"/>
        <v>154.14825132703385</v>
      </c>
      <c r="D502">
        <f t="shared" si="361"/>
        <v>145.02987506789788</v>
      </c>
      <c r="E502">
        <f t="shared" si="361"/>
        <v>151.58328198500126</v>
      </c>
      <c r="F502">
        <f t="shared" si="361"/>
        <v>153.52300444528277</v>
      </c>
      <c r="G502">
        <f t="shared" si="361"/>
        <v>155.88768645802867</v>
      </c>
      <c r="H502">
        <f t="shared" si="361"/>
        <v>155.70680257434734</v>
      </c>
      <c r="I502">
        <f t="shared" si="361"/>
        <v>152.57281931801452</v>
      </c>
      <c r="J502">
        <f t="shared" si="361"/>
        <v>150.05519440696676</v>
      </c>
      <c r="K502">
        <f t="shared" si="361"/>
        <v>147.83555133079849</v>
      </c>
      <c r="L502">
        <f t="shared" si="361"/>
        <v>145.73233410735116</v>
      </c>
      <c r="M502">
        <f t="shared" si="361"/>
        <v>143.96631758215116</v>
      </c>
      <c r="N502">
        <f t="shared" si="361"/>
        <v>143.0331208616833</v>
      </c>
      <c r="O502">
        <f t="shared" si="361"/>
        <v>141.60928113371222</v>
      </c>
      <c r="P502">
        <f t="shared" si="361"/>
        <v>141.47999192124976</v>
      </c>
      <c r="Q502">
        <f t="shared" si="361"/>
        <v>140.27293088181676</v>
      </c>
      <c r="R502">
        <f t="shared" si="361"/>
        <v>140.39282605708004</v>
      </c>
      <c r="S502">
        <f t="shared" si="361"/>
        <v>142.70136571738962</v>
      </c>
      <c r="T502">
        <f t="shared" si="361"/>
        <v>144.58082861868252</v>
      </c>
      <c r="U502">
        <f t="shared" si="361"/>
        <v>144.89588325212239</v>
      </c>
    </row>
    <row r="503" spans="1:21" x14ac:dyDescent="0.35">
      <c r="A503" s="66">
        <v>45017</v>
      </c>
      <c r="B503">
        <f t="shared" ref="B503:U503" si="362">B372*100/$X372</f>
        <v>156.10870898142528</v>
      </c>
      <c r="C503">
        <f t="shared" si="362"/>
        <v>153.56446347009174</v>
      </c>
      <c r="D503">
        <f t="shared" si="362"/>
        <v>144.58440990883932</v>
      </c>
      <c r="E503">
        <f t="shared" si="362"/>
        <v>149.35268190829188</v>
      </c>
      <c r="F503">
        <f t="shared" si="362"/>
        <v>152.52404036586469</v>
      </c>
      <c r="G503">
        <f t="shared" si="362"/>
        <v>154.83932608191785</v>
      </c>
      <c r="H503">
        <f t="shared" si="362"/>
        <v>154.83242562618977</v>
      </c>
      <c r="I503">
        <f t="shared" si="362"/>
        <v>151.714446584201</v>
      </c>
      <c r="J503">
        <f t="shared" si="362"/>
        <v>149.06144710049887</v>
      </c>
      <c r="K503">
        <f t="shared" si="362"/>
        <v>146.6644208726587</v>
      </c>
      <c r="L503">
        <f t="shared" si="362"/>
        <v>144.5933903866551</v>
      </c>
      <c r="M503">
        <f t="shared" si="362"/>
        <v>142.95948146806413</v>
      </c>
      <c r="N503">
        <f t="shared" si="362"/>
        <v>141.97219612613063</v>
      </c>
      <c r="O503">
        <f t="shared" si="362"/>
        <v>140.68467284139149</v>
      </c>
      <c r="P503">
        <f t="shared" si="362"/>
        <v>140.27824363646866</v>
      </c>
      <c r="Q503">
        <f t="shared" si="362"/>
        <v>139.24933914079321</v>
      </c>
      <c r="R503">
        <f t="shared" si="362"/>
        <v>139.44867017618503</v>
      </c>
      <c r="S503">
        <f t="shared" si="362"/>
        <v>141.91456654578354</v>
      </c>
      <c r="T503">
        <f t="shared" si="362"/>
        <v>143.71759418743255</v>
      </c>
      <c r="U503">
        <f t="shared" si="362"/>
        <v>144.37250851822415</v>
      </c>
    </row>
    <row r="504" spans="1:21" x14ac:dyDescent="0.35">
      <c r="A504" s="66">
        <v>45047</v>
      </c>
      <c r="B504">
        <f t="shared" ref="B504:U504" si="363">B373*100/$X373</f>
        <v>157.03066970458846</v>
      </c>
      <c r="C504">
        <f t="shared" si="363"/>
        <v>153.99515672772387</v>
      </c>
      <c r="D504">
        <f t="shared" si="363"/>
        <v>145.3757577603802</v>
      </c>
      <c r="E504">
        <f t="shared" si="363"/>
        <v>148.07559235859907</v>
      </c>
      <c r="F504">
        <f t="shared" si="363"/>
        <v>152.57077441511305</v>
      </c>
      <c r="G504">
        <f t="shared" si="363"/>
        <v>154.71347753139423</v>
      </c>
      <c r="H504">
        <f t="shared" si="363"/>
        <v>154.95431919063961</v>
      </c>
      <c r="I504">
        <f t="shared" si="363"/>
        <v>151.89740125166429</v>
      </c>
      <c r="J504">
        <f t="shared" si="363"/>
        <v>149.07476831129375</v>
      </c>
      <c r="K504">
        <f t="shared" si="363"/>
        <v>146.66918618819875</v>
      </c>
      <c r="L504">
        <f t="shared" si="363"/>
        <v>144.52386330026411</v>
      </c>
      <c r="M504">
        <f t="shared" si="363"/>
        <v>142.82078520786737</v>
      </c>
      <c r="N504">
        <f t="shared" si="363"/>
        <v>141.76533249910705</v>
      </c>
      <c r="O504">
        <f t="shared" si="363"/>
        <v>140.55066611075978</v>
      </c>
      <c r="P504">
        <f t="shared" si="363"/>
        <v>140.06829560891376</v>
      </c>
      <c r="Q504">
        <f t="shared" si="363"/>
        <v>139.18211120064467</v>
      </c>
      <c r="R504">
        <f t="shared" si="363"/>
        <v>139.24420226371112</v>
      </c>
      <c r="S504">
        <f t="shared" si="363"/>
        <v>141.52831510646726</v>
      </c>
      <c r="T504">
        <f t="shared" si="363"/>
        <v>143.57469301773492</v>
      </c>
      <c r="U504">
        <f t="shared" si="363"/>
        <v>144.71300003819755</v>
      </c>
    </row>
    <row r="505" spans="1:21" x14ac:dyDescent="0.35">
      <c r="A505" s="66">
        <v>45078</v>
      </c>
      <c r="B505">
        <f t="shared" ref="B505:U505" si="364">B374*100/$X374</f>
        <v>159.12552600437982</v>
      </c>
      <c r="C505">
        <f t="shared" si="364"/>
        <v>155.46686429536825</v>
      </c>
      <c r="D505">
        <f t="shared" si="364"/>
        <v>147.26978162816701</v>
      </c>
      <c r="E505">
        <f t="shared" si="364"/>
        <v>148.44365014725668</v>
      </c>
      <c r="F505">
        <f t="shared" si="364"/>
        <v>154.15665997530658</v>
      </c>
      <c r="G505">
        <f t="shared" si="364"/>
        <v>156.43943272353667</v>
      </c>
      <c r="H505">
        <f t="shared" si="364"/>
        <v>156.62871523998709</v>
      </c>
      <c r="I505">
        <f t="shared" si="364"/>
        <v>153.62205638868798</v>
      </c>
      <c r="J505">
        <f t="shared" si="364"/>
        <v>150.61892997531933</v>
      </c>
      <c r="K505">
        <f t="shared" si="364"/>
        <v>148.32438979866589</v>
      </c>
      <c r="L505">
        <f t="shared" si="364"/>
        <v>146.37631958304618</v>
      </c>
      <c r="M505">
        <f t="shared" si="364"/>
        <v>144.71197091257133</v>
      </c>
      <c r="N505">
        <f t="shared" si="364"/>
        <v>143.76568344437158</v>
      </c>
      <c r="O505">
        <f t="shared" si="364"/>
        <v>142.92897775617286</v>
      </c>
      <c r="P505">
        <f t="shared" si="364"/>
        <v>142.44115736124675</v>
      </c>
      <c r="Q505">
        <f t="shared" si="364"/>
        <v>141.70695915584102</v>
      </c>
      <c r="R505">
        <f t="shared" si="364"/>
        <v>142.01355558001325</v>
      </c>
      <c r="S505">
        <f t="shared" si="364"/>
        <v>143.97823127182005</v>
      </c>
      <c r="T505">
        <f t="shared" si="364"/>
        <v>144.87115338541903</v>
      </c>
      <c r="U505">
        <f t="shared" si="364"/>
        <v>145.06317565100289</v>
      </c>
    </row>
    <row r="506" spans="1:21" x14ac:dyDescent="0.35">
      <c r="A506" s="66">
        <v>45108</v>
      </c>
      <c r="B506">
        <f t="shared" ref="B506:U506" si="365">B375*100/$X375</f>
        <v>160.47365446940725</v>
      </c>
      <c r="C506">
        <f t="shared" si="365"/>
        <v>156.55948819357701</v>
      </c>
      <c r="D506">
        <f t="shared" si="365"/>
        <v>149.67342729460293</v>
      </c>
      <c r="E506">
        <f t="shared" si="365"/>
        <v>149.6440483571875</v>
      </c>
      <c r="F506">
        <f t="shared" si="365"/>
        <v>155.89659480504014</v>
      </c>
      <c r="G506">
        <f t="shared" si="365"/>
        <v>158.13320288053876</v>
      </c>
      <c r="H506">
        <f t="shared" si="365"/>
        <v>158.29150813940637</v>
      </c>
      <c r="I506">
        <f t="shared" si="365"/>
        <v>155.25042548113672</v>
      </c>
      <c r="J506">
        <f t="shared" si="365"/>
        <v>152.28674820819336</v>
      </c>
      <c r="K506">
        <f t="shared" si="365"/>
        <v>150.08952102669875</v>
      </c>
      <c r="L506">
        <f t="shared" si="365"/>
        <v>148.03278007484215</v>
      </c>
      <c r="M506">
        <f t="shared" si="365"/>
        <v>146.27014248161041</v>
      </c>
      <c r="N506">
        <f t="shared" si="365"/>
        <v>145.23474152176928</v>
      </c>
      <c r="O506">
        <f t="shared" si="365"/>
        <v>144.53945466890366</v>
      </c>
      <c r="P506">
        <f t="shared" si="365"/>
        <v>144.15623056863072</v>
      </c>
      <c r="Q506">
        <f t="shared" si="365"/>
        <v>143.26172436039312</v>
      </c>
      <c r="R506">
        <f t="shared" si="365"/>
        <v>143.32923305459721</v>
      </c>
      <c r="S506">
        <f t="shared" si="365"/>
        <v>144.95301936518851</v>
      </c>
      <c r="T506">
        <f t="shared" si="365"/>
        <v>145.98074378546565</v>
      </c>
      <c r="U506">
        <f t="shared" si="365"/>
        <v>145.72174101691829</v>
      </c>
    </row>
    <row r="507" spans="1:21" x14ac:dyDescent="0.35">
      <c r="A507" s="66">
        <v>45139</v>
      </c>
      <c r="B507">
        <f t="shared" ref="B507:U507" si="366">B376*100/$X376</f>
        <v>160.26259244506662</v>
      </c>
      <c r="C507">
        <f t="shared" si="366"/>
        <v>156.45047854107051</v>
      </c>
      <c r="D507">
        <f t="shared" si="366"/>
        <v>150.76972271709835</v>
      </c>
      <c r="E507">
        <f t="shared" si="366"/>
        <v>149.55743418899809</v>
      </c>
      <c r="F507">
        <f t="shared" si="366"/>
        <v>156.20340338472099</v>
      </c>
      <c r="G507">
        <f t="shared" si="366"/>
        <v>158.51267468541693</v>
      </c>
      <c r="H507">
        <f t="shared" si="366"/>
        <v>158.47267450219357</v>
      </c>
      <c r="I507">
        <f t="shared" si="366"/>
        <v>155.28833111744677</v>
      </c>
      <c r="J507">
        <f t="shared" si="366"/>
        <v>152.42528598437124</v>
      </c>
      <c r="K507">
        <f t="shared" si="366"/>
        <v>150.24310789822303</v>
      </c>
      <c r="L507">
        <f t="shared" si="366"/>
        <v>148.13451870649965</v>
      </c>
      <c r="M507">
        <f t="shared" si="366"/>
        <v>146.37894773385807</v>
      </c>
      <c r="N507">
        <f t="shared" si="366"/>
        <v>145.242649031913</v>
      </c>
      <c r="O507">
        <f t="shared" si="366"/>
        <v>144.63737227252798</v>
      </c>
      <c r="P507">
        <f t="shared" si="366"/>
        <v>144.36061529428702</v>
      </c>
      <c r="Q507">
        <f t="shared" si="366"/>
        <v>143.39320030812689</v>
      </c>
      <c r="R507">
        <f t="shared" si="366"/>
        <v>143.38668914385789</v>
      </c>
      <c r="S507">
        <f t="shared" si="366"/>
        <v>145.1909460508885</v>
      </c>
      <c r="T507">
        <f t="shared" si="366"/>
        <v>145.87011296289361</v>
      </c>
      <c r="U507">
        <f t="shared" si="366"/>
        <v>145.50346605202989</v>
      </c>
    </row>
    <row r="508" spans="1:21" x14ac:dyDescent="0.35">
      <c r="A508" s="66">
        <v>45170</v>
      </c>
      <c r="B508">
        <f t="shared" ref="B508:U508" si="367">B377*100/$X377</f>
        <v>160.12442650388755</v>
      </c>
      <c r="C508">
        <f t="shared" si="367"/>
        <v>156.09346657068488</v>
      </c>
      <c r="D508">
        <f t="shared" si="367"/>
        <v>150.66251505716039</v>
      </c>
      <c r="E508">
        <f t="shared" si="367"/>
        <v>148.81982735204696</v>
      </c>
      <c r="F508">
        <f t="shared" si="367"/>
        <v>155.43301909111239</v>
      </c>
      <c r="G508">
        <f t="shared" si="367"/>
        <v>157.32826969843723</v>
      </c>
      <c r="H508">
        <f t="shared" si="367"/>
        <v>157.51381771647146</v>
      </c>
      <c r="I508">
        <f t="shared" si="367"/>
        <v>154.20451244810681</v>
      </c>
      <c r="J508">
        <f t="shared" si="367"/>
        <v>151.2424402607391</v>
      </c>
      <c r="K508">
        <f t="shared" si="367"/>
        <v>148.97869837950864</v>
      </c>
      <c r="L508">
        <f t="shared" si="367"/>
        <v>146.6293737751555</v>
      </c>
      <c r="M508">
        <f t="shared" si="367"/>
        <v>144.89725607718287</v>
      </c>
      <c r="N508">
        <f t="shared" si="367"/>
        <v>143.39220251836966</v>
      </c>
      <c r="O508">
        <f t="shared" si="367"/>
        <v>142.49550447720489</v>
      </c>
      <c r="P508">
        <f t="shared" si="367"/>
        <v>142.11746116911715</v>
      </c>
      <c r="Q508">
        <f t="shared" si="367"/>
        <v>140.96515892173144</v>
      </c>
      <c r="R508">
        <f t="shared" si="367"/>
        <v>140.72457013672548</v>
      </c>
      <c r="S508">
        <f t="shared" si="367"/>
        <v>142.55210345689673</v>
      </c>
      <c r="T508">
        <f t="shared" si="367"/>
        <v>144.57430257370788</v>
      </c>
      <c r="U508">
        <f t="shared" si="367"/>
        <v>145.30590339376494</v>
      </c>
    </row>
    <row r="509" spans="1:21" x14ac:dyDescent="0.35">
      <c r="A509" s="66">
        <v>45200</v>
      </c>
      <c r="B509">
        <f t="shared" ref="B509:U509" si="368">B378*100/$X378</f>
        <v>160.44203701558749</v>
      </c>
      <c r="C509">
        <f t="shared" si="368"/>
        <v>156.70704248086096</v>
      </c>
      <c r="D509">
        <f t="shared" si="368"/>
        <v>151.13178388533683</v>
      </c>
      <c r="E509">
        <f t="shared" si="368"/>
        <v>149.22568521998318</v>
      </c>
      <c r="F509">
        <f t="shared" si="368"/>
        <v>156.01484796658312</v>
      </c>
      <c r="G509">
        <f t="shared" si="368"/>
        <v>157.72253696274942</v>
      </c>
      <c r="H509">
        <f t="shared" si="368"/>
        <v>157.94864297469141</v>
      </c>
      <c r="I509">
        <f t="shared" si="368"/>
        <v>154.59374841888896</v>
      </c>
      <c r="J509">
        <f t="shared" si="368"/>
        <v>151.44995606193754</v>
      </c>
      <c r="K509">
        <f t="shared" si="368"/>
        <v>149.29791900245451</v>
      </c>
      <c r="L509">
        <f t="shared" si="368"/>
        <v>147.15780072341164</v>
      </c>
      <c r="M509">
        <f t="shared" si="368"/>
        <v>145.43222993902396</v>
      </c>
      <c r="N509">
        <f t="shared" si="368"/>
        <v>143.63113334623543</v>
      </c>
      <c r="O509">
        <f t="shared" si="368"/>
        <v>142.71114353386852</v>
      </c>
      <c r="P509">
        <f t="shared" si="368"/>
        <v>142.15021687704476</v>
      </c>
      <c r="Q509">
        <f t="shared" si="368"/>
        <v>140.99353257456292</v>
      </c>
      <c r="R509">
        <f t="shared" si="368"/>
        <v>140.84322654698673</v>
      </c>
      <c r="S509">
        <f t="shared" si="368"/>
        <v>142.70476652222663</v>
      </c>
      <c r="T509">
        <f t="shared" si="368"/>
        <v>144.64613372464157</v>
      </c>
      <c r="U509">
        <f t="shared" si="368"/>
        <v>145.39449851356574</v>
      </c>
    </row>
    <row r="510" spans="1:21" x14ac:dyDescent="0.35">
      <c r="A510" s="66">
        <v>45231</v>
      </c>
      <c r="B510">
        <f t="shared" ref="B510:U510" si="369">B379*100/$X379</f>
        <v>161.80891690995693</v>
      </c>
      <c r="C510">
        <f t="shared" si="369"/>
        <v>158.1231884455693</v>
      </c>
      <c r="D510">
        <f t="shared" si="369"/>
        <v>152.13346799608163</v>
      </c>
      <c r="E510">
        <f t="shared" si="369"/>
        <v>150.27614737797086</v>
      </c>
      <c r="F510">
        <f t="shared" si="369"/>
        <v>157.69169230831923</v>
      </c>
      <c r="G510">
        <f t="shared" si="369"/>
        <v>159.2120535231852</v>
      </c>
      <c r="H510">
        <f t="shared" si="369"/>
        <v>159.39504822416293</v>
      </c>
      <c r="I510">
        <f t="shared" si="369"/>
        <v>156.24067374641874</v>
      </c>
      <c r="J510">
        <f t="shared" si="369"/>
        <v>152.53471268748942</v>
      </c>
      <c r="K510">
        <f t="shared" si="369"/>
        <v>150.31312885858134</v>
      </c>
      <c r="L510">
        <f t="shared" si="369"/>
        <v>148.28842156414777</v>
      </c>
      <c r="M510">
        <f t="shared" si="369"/>
        <v>146.38067803478725</v>
      </c>
      <c r="N510">
        <f t="shared" si="369"/>
        <v>144.76769576023418</v>
      </c>
      <c r="O510">
        <f t="shared" si="369"/>
        <v>143.50214648506764</v>
      </c>
      <c r="P510">
        <f t="shared" si="369"/>
        <v>142.93668321329721</v>
      </c>
      <c r="Q510">
        <f t="shared" si="369"/>
        <v>141.62041665630758</v>
      </c>
      <c r="R510">
        <f t="shared" si="369"/>
        <v>141.52992935695184</v>
      </c>
      <c r="S510">
        <f t="shared" si="369"/>
        <v>143.1553608176965</v>
      </c>
      <c r="T510">
        <f t="shared" si="369"/>
        <v>145.09394063495188</v>
      </c>
      <c r="U510">
        <f t="shared" si="369"/>
        <v>145.89894723255469</v>
      </c>
    </row>
    <row r="511" spans="1:21" x14ac:dyDescent="0.35">
      <c r="A511" s="66">
        <v>45261</v>
      </c>
      <c r="B511">
        <f t="shared" ref="B511:U511" si="370">B380*100/$X380</f>
        <v>162.10637337636595</v>
      </c>
      <c r="C511">
        <f t="shared" si="370"/>
        <v>158.28721451416479</v>
      </c>
      <c r="D511">
        <f t="shared" si="370"/>
        <v>152.44778512121718</v>
      </c>
      <c r="E511">
        <f t="shared" si="370"/>
        <v>150.6091389644796</v>
      </c>
      <c r="F511">
        <f t="shared" si="370"/>
        <v>158.44350609513387</v>
      </c>
      <c r="G511">
        <f t="shared" si="370"/>
        <v>159.95046377678219</v>
      </c>
      <c r="H511">
        <f t="shared" si="370"/>
        <v>159.96475606693454</v>
      </c>
      <c r="I511">
        <f t="shared" si="370"/>
        <v>156.77504887756859</v>
      </c>
      <c r="J511">
        <f t="shared" si="370"/>
        <v>152.97028761054392</v>
      </c>
      <c r="K511">
        <f t="shared" si="370"/>
        <v>150.72718954643761</v>
      </c>
      <c r="L511">
        <f t="shared" si="370"/>
        <v>148.439197942731</v>
      </c>
      <c r="M511">
        <f t="shared" si="370"/>
        <v>146.47052532443055</v>
      </c>
      <c r="N511">
        <f t="shared" si="370"/>
        <v>145.04605499831476</v>
      </c>
      <c r="O511">
        <f t="shared" si="370"/>
        <v>143.65738795925245</v>
      </c>
      <c r="P511">
        <f t="shared" si="370"/>
        <v>143.18140865198743</v>
      </c>
      <c r="Q511">
        <f t="shared" si="370"/>
        <v>141.67017483306344</v>
      </c>
      <c r="R511">
        <f t="shared" si="370"/>
        <v>141.62835458832959</v>
      </c>
      <c r="S511">
        <f t="shared" si="370"/>
        <v>143.27426233723025</v>
      </c>
      <c r="T511">
        <f t="shared" si="370"/>
        <v>144.7627442731918</v>
      </c>
      <c r="U511">
        <f t="shared" si="370"/>
        <v>145.68075252519611</v>
      </c>
    </row>
    <row r="512" spans="1:21" x14ac:dyDescent="0.35">
      <c r="A512" s="66">
        <v>45292</v>
      </c>
      <c r="B512">
        <f t="shared" ref="B512:U512" si="371">B381*100/$X381</f>
        <v>163.37202909172692</v>
      </c>
      <c r="C512">
        <f t="shared" si="371"/>
        <v>160.24391131015355</v>
      </c>
      <c r="D512">
        <f t="shared" si="371"/>
        <v>154.1287334291647</v>
      </c>
      <c r="E512">
        <f t="shared" si="371"/>
        <v>152.58857191316935</v>
      </c>
      <c r="F512">
        <f t="shared" si="371"/>
        <v>160.66388320029128</v>
      </c>
      <c r="G512">
        <f t="shared" si="371"/>
        <v>162.49308908628507</v>
      </c>
      <c r="H512">
        <f t="shared" si="371"/>
        <v>162.40341638851103</v>
      </c>
      <c r="I512">
        <f t="shared" si="371"/>
        <v>159.03902828819307</v>
      </c>
      <c r="J512">
        <f t="shared" si="371"/>
        <v>155.08189457522502</v>
      </c>
      <c r="K512">
        <f t="shared" si="371"/>
        <v>152.58485066283342</v>
      </c>
      <c r="L512">
        <f t="shared" si="371"/>
        <v>150.01613097203904</v>
      </c>
      <c r="M512">
        <f t="shared" si="371"/>
        <v>148.02654430328079</v>
      </c>
      <c r="N512">
        <f t="shared" si="371"/>
        <v>146.8261267611303</v>
      </c>
      <c r="O512">
        <f t="shared" si="371"/>
        <v>145.11629681015145</v>
      </c>
      <c r="P512">
        <f t="shared" si="371"/>
        <v>144.73827065135185</v>
      </c>
      <c r="Q512">
        <f t="shared" si="371"/>
        <v>143.13799493712983</v>
      </c>
      <c r="R512">
        <f t="shared" si="371"/>
        <v>143.0811891552795</v>
      </c>
      <c r="S512">
        <f t="shared" si="371"/>
        <v>144.82738950875031</v>
      </c>
      <c r="T512">
        <f t="shared" si="371"/>
        <v>145.99968759748364</v>
      </c>
      <c r="U512">
        <f t="shared" si="371"/>
        <v>146.95901542631796</v>
      </c>
    </row>
    <row r="513" spans="1:21" x14ac:dyDescent="0.35">
      <c r="A513" s="66">
        <v>45323</v>
      </c>
      <c r="B513">
        <f t="shared" ref="B513:U513" si="372">B382*100/$X382</f>
        <v>163.39237037484583</v>
      </c>
      <c r="C513">
        <f t="shared" si="372"/>
        <v>160.54745726358959</v>
      </c>
      <c r="D513">
        <f t="shared" si="372"/>
        <v>153.86185777475336</v>
      </c>
      <c r="E513">
        <f t="shared" si="372"/>
        <v>152.79681140592129</v>
      </c>
      <c r="F513">
        <f t="shared" si="372"/>
        <v>160.43036672391236</v>
      </c>
      <c r="G513">
        <f t="shared" si="372"/>
        <v>162.64720251960813</v>
      </c>
      <c r="H513">
        <f t="shared" si="372"/>
        <v>162.42611912154538</v>
      </c>
      <c r="I513">
        <f t="shared" si="372"/>
        <v>158.74293370412255</v>
      </c>
      <c r="J513">
        <f t="shared" si="372"/>
        <v>154.81968484635621</v>
      </c>
      <c r="K513">
        <f t="shared" si="372"/>
        <v>152.34487353975277</v>
      </c>
      <c r="L513">
        <f t="shared" si="372"/>
        <v>149.79230181463103</v>
      </c>
      <c r="M513">
        <f t="shared" si="372"/>
        <v>147.81019724079147</v>
      </c>
      <c r="N513">
        <f t="shared" si="372"/>
        <v>146.5081987645265</v>
      </c>
      <c r="O513">
        <f t="shared" si="372"/>
        <v>144.84623497009679</v>
      </c>
      <c r="P513">
        <f t="shared" si="372"/>
        <v>144.37380094423585</v>
      </c>
      <c r="Q513">
        <f t="shared" si="372"/>
        <v>142.87279710273273</v>
      </c>
      <c r="R513">
        <f t="shared" si="372"/>
        <v>142.77881857474128</v>
      </c>
      <c r="S513">
        <f t="shared" si="372"/>
        <v>144.72609731201092</v>
      </c>
      <c r="T513">
        <f t="shared" si="372"/>
        <v>145.9387177699397</v>
      </c>
      <c r="U513">
        <f t="shared" si="372"/>
        <v>147.17548133733041</v>
      </c>
    </row>
    <row r="514" spans="1:21" x14ac:dyDescent="0.35">
      <c r="A514" s="66">
        <v>45352</v>
      </c>
      <c r="B514">
        <f t="shared" ref="B514:U514" si="373">B383*100/$X383</f>
        <v>163.08765994038305</v>
      </c>
      <c r="C514">
        <f t="shared" si="373"/>
        <v>160.43489036568093</v>
      </c>
      <c r="D514">
        <f t="shared" si="373"/>
        <v>153.9126512816658</v>
      </c>
      <c r="E514">
        <f t="shared" si="373"/>
        <v>152.86462472876784</v>
      </c>
      <c r="F514">
        <f t="shared" si="373"/>
        <v>160.43257147326969</v>
      </c>
      <c r="G514">
        <f t="shared" si="373"/>
        <v>162.69842256518194</v>
      </c>
      <c r="H514">
        <f t="shared" si="373"/>
        <v>162.53528852652911</v>
      </c>
      <c r="I514">
        <f t="shared" si="373"/>
        <v>158.84344172285799</v>
      </c>
      <c r="J514">
        <f t="shared" si="373"/>
        <v>154.70194692926407</v>
      </c>
      <c r="K514">
        <f t="shared" si="373"/>
        <v>152.17146508306396</v>
      </c>
      <c r="L514">
        <f t="shared" si="373"/>
        <v>149.56995291778836</v>
      </c>
      <c r="M514">
        <f t="shared" si="373"/>
        <v>147.5414109868224</v>
      </c>
      <c r="N514">
        <f t="shared" si="373"/>
        <v>146.19287140137359</v>
      </c>
      <c r="O514">
        <f t="shared" si="373"/>
        <v>144.53393410306958</v>
      </c>
      <c r="P514">
        <f t="shared" si="373"/>
        <v>143.93252733108699</v>
      </c>
      <c r="Q514">
        <f t="shared" si="373"/>
        <v>142.50289614352101</v>
      </c>
      <c r="R514">
        <f t="shared" si="373"/>
        <v>142.29117628146201</v>
      </c>
      <c r="S514">
        <f t="shared" si="373"/>
        <v>144.35991881530481</v>
      </c>
      <c r="T514">
        <f t="shared" si="373"/>
        <v>145.81819738252733</v>
      </c>
      <c r="U514">
        <f t="shared" si="373"/>
        <v>147.30231838610393</v>
      </c>
    </row>
    <row r="515" spans="1:21" x14ac:dyDescent="0.35">
      <c r="A515" s="66">
        <v>45383</v>
      </c>
      <c r="B515">
        <f t="shared" ref="B515:U515" si="374">B384*100/$X384</f>
        <v>164.16016128273321</v>
      </c>
      <c r="C515">
        <f t="shared" si="374"/>
        <v>160.10860586178492</v>
      </c>
      <c r="D515">
        <f t="shared" si="374"/>
        <v>154.81898825221771</v>
      </c>
      <c r="E515">
        <f t="shared" si="374"/>
        <v>153.58600178344165</v>
      </c>
      <c r="F515">
        <f t="shared" si="374"/>
        <v>160.95173646239928</v>
      </c>
      <c r="G515">
        <f t="shared" si="374"/>
        <v>163.15509274200983</v>
      </c>
      <c r="H515">
        <f t="shared" si="374"/>
        <v>163.13663341352768</v>
      </c>
      <c r="I515">
        <f t="shared" si="374"/>
        <v>159.41794110434941</v>
      </c>
      <c r="J515">
        <f t="shared" si="374"/>
        <v>155.18441466036612</v>
      </c>
      <c r="K515">
        <f t="shared" si="374"/>
        <v>152.37929116219132</v>
      </c>
      <c r="L515">
        <f t="shared" si="374"/>
        <v>149.60494870195552</v>
      </c>
      <c r="M515">
        <f t="shared" si="374"/>
        <v>147.64317737857451</v>
      </c>
      <c r="N515">
        <f t="shared" si="374"/>
        <v>146.2451565680218</v>
      </c>
      <c r="O515">
        <f t="shared" si="374"/>
        <v>144.67337551036474</v>
      </c>
      <c r="P515">
        <f t="shared" si="374"/>
        <v>143.97392185568117</v>
      </c>
      <c r="Q515">
        <f t="shared" si="374"/>
        <v>142.66917200631892</v>
      </c>
      <c r="R515">
        <f t="shared" si="374"/>
        <v>142.31889798465014</v>
      </c>
      <c r="S515">
        <f t="shared" si="374"/>
        <v>144.48929363462</v>
      </c>
      <c r="T515">
        <f t="shared" si="374"/>
        <v>145.94464342995568</v>
      </c>
      <c r="U515">
        <f t="shared" si="374"/>
        <v>147.79550426709855</v>
      </c>
    </row>
    <row r="516" spans="1:21" x14ac:dyDescent="0.35">
      <c r="A516" s="66">
        <v>45413</v>
      </c>
      <c r="B516">
        <f t="shared" ref="B516:U516" si="375">B385*100/$X385</f>
        <v>165.21694649523815</v>
      </c>
      <c r="C516">
        <f t="shared" si="375"/>
        <v>159.77612336991052</v>
      </c>
      <c r="D516">
        <f t="shared" si="375"/>
        <v>155.86801173826365</v>
      </c>
      <c r="E516">
        <f t="shared" si="375"/>
        <v>154.70237851570391</v>
      </c>
      <c r="F516">
        <f t="shared" si="375"/>
        <v>161.92433428020007</v>
      </c>
      <c r="G516">
        <f t="shared" si="375"/>
        <v>163.89783184460646</v>
      </c>
      <c r="H516">
        <f t="shared" si="375"/>
        <v>163.9001840286482</v>
      </c>
      <c r="I516">
        <f t="shared" si="375"/>
        <v>159.98028552480685</v>
      </c>
      <c r="J516">
        <f t="shared" si="375"/>
        <v>155.72637792478042</v>
      </c>
      <c r="K516">
        <f t="shared" si="375"/>
        <v>152.70674502131857</v>
      </c>
      <c r="L516">
        <f t="shared" si="375"/>
        <v>149.63189185894248</v>
      </c>
      <c r="M516">
        <f t="shared" si="375"/>
        <v>147.8435273979392</v>
      </c>
      <c r="N516">
        <f t="shared" si="375"/>
        <v>146.24084854716921</v>
      </c>
      <c r="O516">
        <f t="shared" si="375"/>
        <v>144.76032706740565</v>
      </c>
      <c r="P516">
        <f t="shared" si="375"/>
        <v>143.96780025754731</v>
      </c>
      <c r="Q516">
        <f t="shared" si="375"/>
        <v>142.68554155777591</v>
      </c>
      <c r="R516">
        <f t="shared" si="375"/>
        <v>142.27683952857302</v>
      </c>
      <c r="S516">
        <f t="shared" si="375"/>
        <v>144.42600488347611</v>
      </c>
      <c r="T516">
        <f t="shared" si="375"/>
        <v>145.78836052738527</v>
      </c>
      <c r="U516">
        <f t="shared" si="375"/>
        <v>147.75561258371943</v>
      </c>
    </row>
    <row r="517" spans="1:21" x14ac:dyDescent="0.35">
      <c r="A517" s="66">
        <v>45444</v>
      </c>
      <c r="B517">
        <f t="shared" ref="B517:U517" si="376">B386*100/$X386</f>
        <v>165.99656059151692</v>
      </c>
      <c r="C517">
        <f t="shared" si="376"/>
        <v>160.00673506598815</v>
      </c>
      <c r="D517">
        <f t="shared" si="376"/>
        <v>156.47795927500559</v>
      </c>
      <c r="E517">
        <f t="shared" si="376"/>
        <v>155.75256981855094</v>
      </c>
      <c r="F517">
        <f t="shared" si="376"/>
        <v>162.67394348591563</v>
      </c>
      <c r="G517">
        <f t="shared" si="376"/>
        <v>164.607595917173</v>
      </c>
      <c r="H517">
        <f t="shared" si="376"/>
        <v>164.67799910153474</v>
      </c>
      <c r="I517">
        <f t="shared" si="376"/>
        <v>160.66332601216547</v>
      </c>
      <c r="J517">
        <f t="shared" si="376"/>
        <v>156.3314301388057</v>
      </c>
      <c r="K517">
        <f t="shared" si="376"/>
        <v>153.18119266055047</v>
      </c>
      <c r="L517">
        <f t="shared" si="376"/>
        <v>150.05219667314188</v>
      </c>
      <c r="M517">
        <f t="shared" si="376"/>
        <v>148.26694488070055</v>
      </c>
      <c r="N517">
        <f t="shared" si="376"/>
        <v>146.56379368332873</v>
      </c>
      <c r="O517">
        <f t="shared" si="376"/>
        <v>145.08290946253294</v>
      </c>
      <c r="P517">
        <f t="shared" si="376"/>
        <v>144.12516917931433</v>
      </c>
      <c r="Q517">
        <f t="shared" si="376"/>
        <v>143.09170940144745</v>
      </c>
      <c r="R517">
        <f t="shared" si="376"/>
        <v>142.70855181747356</v>
      </c>
      <c r="S517">
        <f t="shared" si="376"/>
        <v>144.50212575520251</v>
      </c>
      <c r="T517">
        <f t="shared" si="376"/>
        <v>145.8415871070641</v>
      </c>
      <c r="U517">
        <f t="shared" si="376"/>
        <v>147.71466442752001</v>
      </c>
    </row>
    <row r="518" spans="1:21" x14ac:dyDescent="0.35">
      <c r="A518" s="66">
        <v>45474</v>
      </c>
      <c r="B518">
        <f t="shared" ref="B518:U518" si="377">B387*100/$X387</f>
        <v>167.25920246148516</v>
      </c>
      <c r="C518">
        <f t="shared" si="377"/>
        <v>161.31595943723491</v>
      </c>
      <c r="D518">
        <f t="shared" si="377"/>
        <v>157.38623626989462</v>
      </c>
      <c r="E518">
        <f t="shared" si="377"/>
        <v>156.98412740604488</v>
      </c>
      <c r="F518">
        <f t="shared" si="377"/>
        <v>164.12971040259475</v>
      </c>
      <c r="G518">
        <f t="shared" si="377"/>
        <v>165.89558222544099</v>
      </c>
      <c r="H518">
        <f t="shared" si="377"/>
        <v>165.84758185580895</v>
      </c>
      <c r="I518">
        <f t="shared" si="377"/>
        <v>161.73542846745531</v>
      </c>
      <c r="J518">
        <f t="shared" si="377"/>
        <v>157.32043299997827</v>
      </c>
      <c r="K518">
        <f t="shared" si="377"/>
        <v>154.29480497646267</v>
      </c>
      <c r="L518">
        <f t="shared" si="377"/>
        <v>150.96770505960913</v>
      </c>
      <c r="M518">
        <f t="shared" si="377"/>
        <v>149.1216137461827</v>
      </c>
      <c r="N518">
        <f t="shared" si="377"/>
        <v>147.11843460828621</v>
      </c>
      <c r="O518">
        <f t="shared" si="377"/>
        <v>145.78338970915428</v>
      </c>
      <c r="P518">
        <f t="shared" si="377"/>
        <v>144.82079657433104</v>
      </c>
      <c r="Q518">
        <f t="shared" si="377"/>
        <v>143.7019158429371</v>
      </c>
      <c r="R518">
        <f t="shared" si="377"/>
        <v>143.27546905848004</v>
      </c>
      <c r="S518">
        <f t="shared" si="377"/>
        <v>144.8139430620937</v>
      </c>
      <c r="T518">
        <f t="shared" si="377"/>
        <v>146.27955710242304</v>
      </c>
      <c r="U518">
        <f t="shared" si="377"/>
        <v>147.97006541616835</v>
      </c>
    </row>
    <row r="519" spans="1:21" x14ac:dyDescent="0.35">
      <c r="A519" s="66">
        <v>45505</v>
      </c>
      <c r="B519">
        <f t="shared" ref="B519:U519" si="378">B388*100/$X388</f>
        <v>168.00975726635045</v>
      </c>
      <c r="C519">
        <f t="shared" si="378"/>
        <v>161.21051121327304</v>
      </c>
      <c r="D519">
        <f t="shared" si="378"/>
        <v>157.35492376561373</v>
      </c>
      <c r="E519">
        <f t="shared" si="378"/>
        <v>157.02725299342561</v>
      </c>
      <c r="F519">
        <f t="shared" si="378"/>
        <v>164.41993803820316</v>
      </c>
      <c r="G519">
        <f t="shared" si="378"/>
        <v>166.25862797012161</v>
      </c>
      <c r="H519">
        <f t="shared" si="378"/>
        <v>166.19159090388632</v>
      </c>
      <c r="I519">
        <f t="shared" si="378"/>
        <v>161.92437368489698</v>
      </c>
      <c r="J519">
        <f t="shared" si="378"/>
        <v>157.52647726423589</v>
      </c>
      <c r="K519">
        <f t="shared" si="378"/>
        <v>154.51166419628026</v>
      </c>
      <c r="L519">
        <f t="shared" si="378"/>
        <v>151.13191809951698</v>
      </c>
      <c r="M519">
        <f t="shared" si="378"/>
        <v>149.23424354147454</v>
      </c>
      <c r="N519">
        <f t="shared" si="378"/>
        <v>147.08684486009324</v>
      </c>
      <c r="O519">
        <f t="shared" si="378"/>
        <v>145.80252020545583</v>
      </c>
      <c r="P519">
        <f t="shared" si="378"/>
        <v>144.87520496219716</v>
      </c>
      <c r="Q519">
        <f t="shared" si="378"/>
        <v>143.66784375213314</v>
      </c>
      <c r="R519">
        <f t="shared" si="378"/>
        <v>143.09879155523603</v>
      </c>
      <c r="S519">
        <f t="shared" si="378"/>
        <v>144.56341196362203</v>
      </c>
      <c r="T519">
        <f t="shared" si="378"/>
        <v>145.89248341898852</v>
      </c>
      <c r="U519">
        <f t="shared" si="378"/>
        <v>147.47104612191865</v>
      </c>
    </row>
    <row r="520" spans="1:21" x14ac:dyDescent="0.35">
      <c r="A520" s="66">
        <v>45536</v>
      </c>
      <c r="B520">
        <f t="shared" ref="B520:U520" si="379">B389*100/$X389</f>
        <v>168.70379196999096</v>
      </c>
      <c r="C520">
        <f t="shared" si="379"/>
        <v>162.07643787140699</v>
      </c>
      <c r="D520">
        <f t="shared" si="379"/>
        <v>158.18649182282161</v>
      </c>
      <c r="E520">
        <f t="shared" si="379"/>
        <v>157.8902589630024</v>
      </c>
      <c r="F520">
        <f t="shared" si="379"/>
        <v>165.74816164526948</v>
      </c>
      <c r="G520">
        <f t="shared" si="379"/>
        <v>167.30059978392876</v>
      </c>
      <c r="H520">
        <f t="shared" si="379"/>
        <v>167.20252739429449</v>
      </c>
      <c r="I520">
        <f t="shared" si="379"/>
        <v>162.75677764155819</v>
      </c>
      <c r="J520">
        <f t="shared" si="379"/>
        <v>158.0704046108014</v>
      </c>
      <c r="K520">
        <f t="shared" si="379"/>
        <v>155.01044033826324</v>
      </c>
      <c r="L520">
        <f t="shared" si="379"/>
        <v>151.8237744547645</v>
      </c>
      <c r="M520">
        <f t="shared" si="379"/>
        <v>149.86803339897818</v>
      </c>
      <c r="N520">
        <f t="shared" si="379"/>
        <v>147.42384096326487</v>
      </c>
      <c r="O520">
        <f t="shared" si="379"/>
        <v>146.2871834620438</v>
      </c>
      <c r="P520">
        <f t="shared" si="379"/>
        <v>145.35645171017958</v>
      </c>
      <c r="Q520">
        <f t="shared" si="379"/>
        <v>143.95960988783585</v>
      </c>
      <c r="R520">
        <f t="shared" si="379"/>
        <v>143.54670554213277</v>
      </c>
      <c r="S520">
        <f t="shared" si="379"/>
        <v>145.02887158663339</v>
      </c>
      <c r="T520">
        <f t="shared" si="379"/>
        <v>146.15315500979224</v>
      </c>
      <c r="U520">
        <f t="shared" si="379"/>
        <v>147.06256671686717</v>
      </c>
    </row>
    <row r="521" spans="1:21" x14ac:dyDescent="0.35">
      <c r="A521" s="66">
        <v>45566</v>
      </c>
      <c r="B521">
        <f t="shared" ref="B521:U521" si="380">B390*100/$X390</f>
        <v>168.6606645644427</v>
      </c>
      <c r="C521">
        <f t="shared" si="380"/>
        <v>162.129400363656</v>
      </c>
      <c r="D521">
        <f t="shared" si="380"/>
        <v>158.02688590156654</v>
      </c>
      <c r="E521">
        <f t="shared" si="380"/>
        <v>158.16828433204395</v>
      </c>
      <c r="F521">
        <f t="shared" si="380"/>
        <v>166.26603056881947</v>
      </c>
      <c r="G521">
        <f t="shared" si="380"/>
        <v>167.39178552810378</v>
      </c>
      <c r="H521">
        <f t="shared" si="380"/>
        <v>167.42503255588971</v>
      </c>
      <c r="I521">
        <f t="shared" si="380"/>
        <v>162.80263131144548</v>
      </c>
      <c r="J521">
        <f t="shared" si="380"/>
        <v>158.1874415387538</v>
      </c>
      <c r="K521">
        <f t="shared" si="380"/>
        <v>155.49919453394071</v>
      </c>
      <c r="L521">
        <f t="shared" si="380"/>
        <v>152.55516098034263</v>
      </c>
      <c r="M521">
        <f t="shared" si="380"/>
        <v>150.6247477024182</v>
      </c>
      <c r="N521">
        <f t="shared" si="380"/>
        <v>148.09295015789058</v>
      </c>
      <c r="O521">
        <f t="shared" si="380"/>
        <v>146.99156146829461</v>
      </c>
      <c r="P521">
        <f t="shared" si="380"/>
        <v>146.14970075602758</v>
      </c>
      <c r="Q521">
        <f t="shared" si="380"/>
        <v>144.71888207246383</v>
      </c>
      <c r="R521">
        <f t="shared" si="380"/>
        <v>144.63822627472453</v>
      </c>
      <c r="S521">
        <f t="shared" si="380"/>
        <v>145.91878680146655</v>
      </c>
      <c r="T521">
        <f t="shared" si="380"/>
        <v>146.53075591225473</v>
      </c>
      <c r="U521">
        <f t="shared" si="380"/>
        <v>148.43202027945995</v>
      </c>
    </row>
    <row r="522" spans="1:21" x14ac:dyDescent="0.35">
      <c r="A522" s="66">
        <v>45597</v>
      </c>
      <c r="B522">
        <f t="shared" ref="B522:U522" si="381">B391*100/$X391</f>
        <v>168.5046590659185</v>
      </c>
      <c r="C522">
        <f t="shared" si="381"/>
        <v>162.78933324736946</v>
      </c>
      <c r="D522">
        <f t="shared" si="381"/>
        <v>158.65768832322038</v>
      </c>
      <c r="E522">
        <f t="shared" si="381"/>
        <v>159.23442882538441</v>
      </c>
      <c r="F522">
        <f t="shared" si="381"/>
        <v>167.72609940269885</v>
      </c>
      <c r="G522">
        <f t="shared" si="381"/>
        <v>168.51507268815246</v>
      </c>
      <c r="H522">
        <f t="shared" si="381"/>
        <v>168.30911513095774</v>
      </c>
      <c r="I522">
        <f t="shared" si="381"/>
        <v>163.738979200849</v>
      </c>
      <c r="J522">
        <f t="shared" si="381"/>
        <v>158.9534389665198</v>
      </c>
      <c r="K522">
        <f t="shared" si="381"/>
        <v>156.25004624833505</v>
      </c>
      <c r="L522">
        <f t="shared" si="381"/>
        <v>153.40337628323468</v>
      </c>
      <c r="M522">
        <f t="shared" si="381"/>
        <v>151.3865351547189</v>
      </c>
      <c r="N522">
        <f t="shared" si="381"/>
        <v>149.11187511898655</v>
      </c>
      <c r="O522">
        <f t="shared" si="381"/>
        <v>147.59685367744672</v>
      </c>
      <c r="P522">
        <f t="shared" si="381"/>
        <v>146.99844246715665</v>
      </c>
      <c r="Q522">
        <f t="shared" si="381"/>
        <v>145.46044588970139</v>
      </c>
      <c r="R522">
        <f t="shared" si="381"/>
        <v>145.58237240808728</v>
      </c>
      <c r="S522">
        <f t="shared" si="381"/>
        <v>147.03585170933846</v>
      </c>
      <c r="T522">
        <f t="shared" si="381"/>
        <v>148.02593174616095</v>
      </c>
      <c r="U522">
        <f t="shared" si="381"/>
        <v>149.20716381349186</v>
      </c>
    </row>
    <row r="523" spans="1:21" x14ac:dyDescent="0.35">
      <c r="A523" s="66">
        <v>45627</v>
      </c>
      <c r="B523">
        <f t="shared" ref="B523:U523" si="382">B392*100/$X392</f>
        <v>168.94520046243593</v>
      </c>
      <c r="C523">
        <f t="shared" si="382"/>
        <v>163.10198300283287</v>
      </c>
      <c r="D523">
        <f t="shared" si="382"/>
        <v>158.95007082152978</v>
      </c>
      <c r="E523">
        <f t="shared" si="382"/>
        <v>159.82490099915276</v>
      </c>
      <c r="F523">
        <f t="shared" si="382"/>
        <v>168.36556165385437</v>
      </c>
      <c r="G523">
        <f t="shared" si="382"/>
        <v>168.9830641207235</v>
      </c>
      <c r="H523">
        <f t="shared" si="382"/>
        <v>168.74702411649994</v>
      </c>
      <c r="I523">
        <f t="shared" si="382"/>
        <v>163.8605248751885</v>
      </c>
      <c r="J523">
        <f t="shared" si="382"/>
        <v>159.37985470163576</v>
      </c>
      <c r="K523">
        <f t="shared" si="382"/>
        <v>156.66710007967424</v>
      </c>
      <c r="L523">
        <f t="shared" si="382"/>
        <v>153.69136061984358</v>
      </c>
      <c r="M523">
        <f t="shared" si="382"/>
        <v>151.50770647651692</v>
      </c>
      <c r="N523">
        <f t="shared" si="382"/>
        <v>149.66700453951665</v>
      </c>
      <c r="O523">
        <f t="shared" si="382"/>
        <v>147.7133630713289</v>
      </c>
      <c r="P523">
        <f t="shared" si="382"/>
        <v>147.49334923682852</v>
      </c>
      <c r="Q523">
        <f t="shared" si="382"/>
        <v>145.61180888373627</v>
      </c>
      <c r="R523">
        <f t="shared" si="382"/>
        <v>145.66186132632515</v>
      </c>
      <c r="S523">
        <f t="shared" si="382"/>
        <v>147.08303824362605</v>
      </c>
      <c r="T523">
        <f t="shared" si="382"/>
        <v>147.9437485847796</v>
      </c>
      <c r="U523">
        <f t="shared" si="382"/>
        <v>149.59767898235916</v>
      </c>
    </row>
    <row r="524" spans="1:21" x14ac:dyDescent="0.35">
      <c r="A524" s="66">
        <v>45658</v>
      </c>
      <c r="B524">
        <f t="shared" ref="B524:U524" si="383">B393*100/$X393</f>
        <v>169.44902655078604</v>
      </c>
      <c r="C524">
        <f t="shared" si="383"/>
        <v>164.29186857889502</v>
      </c>
      <c r="D524">
        <f t="shared" si="383"/>
        <v>159.90044533725253</v>
      </c>
      <c r="E524">
        <f t="shared" si="383"/>
        <v>160.53859304907948</v>
      </c>
      <c r="F524">
        <f t="shared" si="383"/>
        <v>169.01104133078505</v>
      </c>
      <c r="G524">
        <f t="shared" si="383"/>
        <v>170.05214916838</v>
      </c>
      <c r="H524">
        <f t="shared" si="383"/>
        <v>169.71041187594028</v>
      </c>
      <c r="I524">
        <f t="shared" si="383"/>
        <v>164.7382267298008</v>
      </c>
      <c r="J524">
        <f t="shared" si="383"/>
        <v>160.11557374842559</v>
      </c>
      <c r="K524">
        <f t="shared" si="383"/>
        <v>156.96706313744897</v>
      </c>
      <c r="L524">
        <f t="shared" si="383"/>
        <v>153.6281555608839</v>
      </c>
      <c r="M524">
        <f t="shared" si="383"/>
        <v>151.40991073373056</v>
      </c>
      <c r="N524">
        <f t="shared" si="383"/>
        <v>149.83170091756136</v>
      </c>
      <c r="O524">
        <f t="shared" si="383"/>
        <v>147.57128002962082</v>
      </c>
      <c r="P524">
        <f t="shared" si="383"/>
        <v>147.38068971048176</v>
      </c>
      <c r="Q524">
        <f t="shared" si="383"/>
        <v>145.35265552785654</v>
      </c>
      <c r="R524">
        <f t="shared" si="383"/>
        <v>145.14590936881061</v>
      </c>
      <c r="S524">
        <f t="shared" si="383"/>
        <v>146.88042362429192</v>
      </c>
      <c r="T524">
        <f t="shared" si="383"/>
        <v>148.12592418931271</v>
      </c>
      <c r="U524">
        <f t="shared" si="383"/>
        <v>148.85163313732144</v>
      </c>
    </row>
    <row r="525" spans="1:21" x14ac:dyDescent="0.35">
      <c r="A525" s="66">
        <v>45689</v>
      </c>
      <c r="B525">
        <f t="shared" ref="B525:U525" si="384">B394*100/$X394</f>
        <v>169.33076481919912</v>
      </c>
      <c r="C525">
        <f t="shared" si="384"/>
        <v>164.97175503177422</v>
      </c>
      <c r="D525">
        <f t="shared" si="384"/>
        <v>159.80912606796758</v>
      </c>
      <c r="E525">
        <f t="shared" si="384"/>
        <v>160.36225790782655</v>
      </c>
      <c r="F525">
        <f t="shared" si="384"/>
        <v>168.49079259236206</v>
      </c>
      <c r="G525">
        <f t="shared" si="384"/>
        <v>169.98203699158069</v>
      </c>
      <c r="H525">
        <f t="shared" si="384"/>
        <v>169.81825389657871</v>
      </c>
      <c r="I525">
        <f t="shared" si="384"/>
        <v>164.39355800898105</v>
      </c>
      <c r="J525">
        <f t="shared" si="384"/>
        <v>159.96353102069028</v>
      </c>
      <c r="K525">
        <f t="shared" si="384"/>
        <v>156.71562284016881</v>
      </c>
      <c r="L525">
        <f t="shared" si="384"/>
        <v>153.351800216454</v>
      </c>
      <c r="M525">
        <f t="shared" si="384"/>
        <v>151.26530530660654</v>
      </c>
      <c r="N525">
        <f t="shared" si="384"/>
        <v>149.50239546731368</v>
      </c>
      <c r="O525">
        <f t="shared" si="384"/>
        <v>147.43691070696838</v>
      </c>
      <c r="P525">
        <f t="shared" si="384"/>
        <v>147.04010986609444</v>
      </c>
      <c r="Q525">
        <f t="shared" si="384"/>
        <v>145.05615586258381</v>
      </c>
      <c r="R525">
        <f t="shared" si="384"/>
        <v>144.71660002951677</v>
      </c>
      <c r="S525">
        <f t="shared" si="384"/>
        <v>146.28104642442244</v>
      </c>
      <c r="T525">
        <f t="shared" si="384"/>
        <v>147.14126531697565</v>
      </c>
      <c r="U525">
        <f t="shared" si="384"/>
        <v>148.75248144052739</v>
      </c>
    </row>
    <row r="526" spans="1:21" x14ac:dyDescent="0.35">
      <c r="A526" s="66">
        <v>45717</v>
      </c>
      <c r="B526">
        <f t="shared" ref="B526:U526" si="385">B395*100/$X395</f>
        <v>169.37224564550323</v>
      </c>
      <c r="C526">
        <f t="shared" si="385"/>
        <v>165.1995370769703</v>
      </c>
      <c r="D526">
        <f t="shared" si="385"/>
        <v>160.17614173401429</v>
      </c>
      <c r="E526">
        <f t="shared" si="385"/>
        <v>160.87128257989437</v>
      </c>
      <c r="F526">
        <f t="shared" si="385"/>
        <v>168.93167490959985</v>
      </c>
      <c r="G526">
        <f t="shared" si="385"/>
        <v>170.46130117858053</v>
      </c>
      <c r="H526">
        <f t="shared" si="385"/>
        <v>170.25596594194263</v>
      </c>
      <c r="I526">
        <f t="shared" si="385"/>
        <v>164.8976680509185</v>
      </c>
      <c r="J526">
        <f t="shared" si="385"/>
        <v>160.24066684456375</v>
      </c>
      <c r="K526">
        <f t="shared" si="385"/>
        <v>156.99281401806846</v>
      </c>
      <c r="L526">
        <f t="shared" si="385"/>
        <v>153.5095686742556</v>
      </c>
      <c r="M526">
        <f t="shared" si="385"/>
        <v>151.4736503407928</v>
      </c>
      <c r="N526">
        <f t="shared" si="385"/>
        <v>149.74510901348145</v>
      </c>
      <c r="O526">
        <f t="shared" si="385"/>
        <v>147.65775171591869</v>
      </c>
      <c r="P526">
        <f t="shared" si="385"/>
        <v>147.11291522563531</v>
      </c>
      <c r="Q526">
        <f t="shared" si="385"/>
        <v>145.21009648289646</v>
      </c>
      <c r="R526">
        <f t="shared" si="385"/>
        <v>144.91433248619364</v>
      </c>
      <c r="S526">
        <f t="shared" si="385"/>
        <v>146.83087755804837</v>
      </c>
      <c r="T526">
        <f t="shared" si="385"/>
        <v>147.57106606730909</v>
      </c>
      <c r="U526">
        <f t="shared" si="385"/>
        <v>149.67846652155561</v>
      </c>
    </row>
    <row r="527" spans="1:21" x14ac:dyDescent="0.35">
      <c r="A527" s="66">
        <v>45748</v>
      </c>
      <c r="B527">
        <f t="shared" ref="B527:U527" si="386">B396*100/$X396</f>
        <v>168.22429906542055</v>
      </c>
      <c r="C527">
        <f t="shared" si="386"/>
        <v>164.75247524752476</v>
      </c>
      <c r="D527">
        <f t="shared" si="386"/>
        <v>158.8145896656535</v>
      </c>
      <c r="E527">
        <f t="shared" si="386"/>
        <v>160.60606060606059</v>
      </c>
      <c r="F527">
        <f t="shared" si="386"/>
        <v>168.32018038331455</v>
      </c>
      <c r="G527">
        <f t="shared" si="386"/>
        <v>169.71153846153845</v>
      </c>
      <c r="H527">
        <f t="shared" si="386"/>
        <v>169.26333615580018</v>
      </c>
      <c r="I527">
        <f t="shared" si="386"/>
        <v>163.85725132877752</v>
      </c>
      <c r="J527">
        <f t="shared" si="386"/>
        <v>159.23129718599861</v>
      </c>
      <c r="K527">
        <f t="shared" si="386"/>
        <v>155.875</v>
      </c>
      <c r="L527">
        <f t="shared" si="386"/>
        <v>152.41889584519066</v>
      </c>
      <c r="M527">
        <f t="shared" si="386"/>
        <v>150.3369621565578</v>
      </c>
      <c r="N527">
        <f t="shared" si="386"/>
        <v>148.56335374470089</v>
      </c>
      <c r="O527">
        <f t="shared" si="386"/>
        <v>146.48187633262259</v>
      </c>
      <c r="P527">
        <f t="shared" si="386"/>
        <v>145.84295612009237</v>
      </c>
      <c r="Q527">
        <f t="shared" si="386"/>
        <v>143.97260273972603</v>
      </c>
      <c r="R527">
        <f t="shared" si="386"/>
        <v>143.67469879518072</v>
      </c>
      <c r="S527">
        <f t="shared" si="386"/>
        <v>145.53571428571428</v>
      </c>
      <c r="T527">
        <f t="shared" si="386"/>
        <v>146.11733434592747</v>
      </c>
      <c r="U527">
        <f t="shared" si="386"/>
        <v>148.61085556577737</v>
      </c>
    </row>
    <row r="529" spans="1:21" x14ac:dyDescent="0.35">
      <c r="A529" s="23" t="s">
        <v>1548</v>
      </c>
    </row>
    <row r="530" spans="1:21" x14ac:dyDescent="0.35">
      <c r="A530" s="8" t="s">
        <v>68</v>
      </c>
      <c r="B530" s="9" t="s">
        <v>211</v>
      </c>
      <c r="C530" s="9" t="s">
        <v>212</v>
      </c>
      <c r="D530" s="9" t="s">
        <v>213</v>
      </c>
      <c r="E530" s="9" t="s">
        <v>214</v>
      </c>
      <c r="F530" s="9" t="s">
        <v>215</v>
      </c>
      <c r="G530" s="9" t="s">
        <v>216</v>
      </c>
      <c r="H530" s="9" t="s">
        <v>217</v>
      </c>
      <c r="I530" s="9" t="s">
        <v>218</v>
      </c>
      <c r="J530" s="9" t="s">
        <v>219</v>
      </c>
      <c r="K530" s="9" t="s">
        <v>220</v>
      </c>
      <c r="L530" s="9" t="s">
        <v>221</v>
      </c>
      <c r="M530" s="9" t="s">
        <v>222</v>
      </c>
      <c r="N530" s="9" t="s">
        <v>223</v>
      </c>
      <c r="O530" s="9" t="s">
        <v>224</v>
      </c>
      <c r="P530" s="9" t="s">
        <v>225</v>
      </c>
      <c r="Q530" s="9" t="s">
        <v>226</v>
      </c>
      <c r="R530" s="9" t="s">
        <v>227</v>
      </c>
      <c r="S530" s="9" t="s">
        <v>228</v>
      </c>
      <c r="T530" s="9" t="s">
        <v>229</v>
      </c>
      <c r="U530" s="9" t="s">
        <v>230</v>
      </c>
    </row>
    <row r="531" spans="1:21" x14ac:dyDescent="0.35">
      <c r="A531" s="61">
        <v>41883</v>
      </c>
      <c r="B531">
        <f>100*B400/B$400</f>
        <v>100</v>
      </c>
      <c r="C531">
        <f t="shared" ref="C531:U531" si="387">100*C400/C$400</f>
        <v>100</v>
      </c>
      <c r="D531">
        <f t="shared" si="387"/>
        <v>100</v>
      </c>
      <c r="E531">
        <f t="shared" si="387"/>
        <v>100</v>
      </c>
      <c r="F531">
        <f t="shared" si="387"/>
        <v>100</v>
      </c>
      <c r="G531">
        <f t="shared" si="387"/>
        <v>100</v>
      </c>
      <c r="H531">
        <f t="shared" si="387"/>
        <v>100</v>
      </c>
      <c r="I531">
        <f t="shared" si="387"/>
        <v>100</v>
      </c>
      <c r="J531">
        <f t="shared" si="387"/>
        <v>100</v>
      </c>
      <c r="K531">
        <f t="shared" si="387"/>
        <v>100</v>
      </c>
      <c r="L531">
        <f t="shared" si="387"/>
        <v>100</v>
      </c>
      <c r="M531">
        <f t="shared" si="387"/>
        <v>100</v>
      </c>
      <c r="N531">
        <f t="shared" si="387"/>
        <v>100</v>
      </c>
      <c r="O531">
        <f t="shared" si="387"/>
        <v>100</v>
      </c>
      <c r="P531">
        <f t="shared" si="387"/>
        <v>100</v>
      </c>
      <c r="Q531">
        <f t="shared" si="387"/>
        <v>100</v>
      </c>
      <c r="R531">
        <f t="shared" si="387"/>
        <v>100</v>
      </c>
      <c r="S531">
        <f t="shared" si="387"/>
        <v>100</v>
      </c>
      <c r="T531">
        <f t="shared" si="387"/>
        <v>100</v>
      </c>
      <c r="U531">
        <f t="shared" si="387"/>
        <v>100</v>
      </c>
    </row>
    <row r="532" spans="1:21" x14ac:dyDescent="0.35">
      <c r="A532" s="62">
        <v>41913</v>
      </c>
      <c r="B532">
        <f t="shared" ref="B532:U532" si="388">100*B401/B$400</f>
        <v>100.81495059026952</v>
      </c>
      <c r="C532">
        <f t="shared" si="388"/>
        <v>100.27704903871526</v>
      </c>
      <c r="D532">
        <f t="shared" si="388"/>
        <v>100.18506994659509</v>
      </c>
      <c r="E532">
        <f t="shared" si="388"/>
        <v>100.27626727940071</v>
      </c>
      <c r="F532">
        <f t="shared" si="388"/>
        <v>100.44450858217132</v>
      </c>
      <c r="G532">
        <f t="shared" si="388"/>
        <v>100.2656383594892</v>
      </c>
      <c r="H532">
        <f t="shared" si="388"/>
        <v>100.21977341936544</v>
      </c>
      <c r="I532">
        <f t="shared" si="388"/>
        <v>100.10899927845038</v>
      </c>
      <c r="J532">
        <f t="shared" si="388"/>
        <v>100.155690160687</v>
      </c>
      <c r="K532">
        <f t="shared" si="388"/>
        <v>100.06875659834269</v>
      </c>
      <c r="L532">
        <f t="shared" si="388"/>
        <v>100.05202204493958</v>
      </c>
      <c r="M532">
        <f t="shared" si="388"/>
        <v>100.03681549556897</v>
      </c>
      <c r="N532">
        <f t="shared" si="388"/>
        <v>99.97557348294049</v>
      </c>
      <c r="O532">
        <f t="shared" si="388"/>
        <v>99.966665587869358</v>
      </c>
      <c r="P532">
        <f t="shared" si="388"/>
        <v>99.958369879298104</v>
      </c>
      <c r="Q532">
        <f t="shared" si="388"/>
        <v>99.949890797343116</v>
      </c>
      <c r="R532">
        <f t="shared" si="388"/>
        <v>99.971733173881134</v>
      </c>
      <c r="S532">
        <f t="shared" si="388"/>
        <v>99.9833987018974</v>
      </c>
      <c r="T532">
        <f t="shared" si="388"/>
        <v>99.995260650673572</v>
      </c>
      <c r="U532">
        <f t="shared" si="388"/>
        <v>100.20308432314314</v>
      </c>
    </row>
    <row r="533" spans="1:21" x14ac:dyDescent="0.35">
      <c r="A533" s="62">
        <v>41944</v>
      </c>
      <c r="B533">
        <f t="shared" ref="B533:U533" si="389">100*B402/B$400</f>
        <v>101.70265388257711</v>
      </c>
      <c r="C533">
        <f t="shared" si="389"/>
        <v>100.93600750300911</v>
      </c>
      <c r="D533">
        <f t="shared" si="389"/>
        <v>100.44718262984496</v>
      </c>
      <c r="E533">
        <f t="shared" si="389"/>
        <v>100.93443989376985</v>
      </c>
      <c r="F533">
        <f t="shared" si="389"/>
        <v>101.15890227309016</v>
      </c>
      <c r="G533">
        <f t="shared" si="389"/>
        <v>100.91312643738202</v>
      </c>
      <c r="H533">
        <f t="shared" si="389"/>
        <v>100.82115656563617</v>
      </c>
      <c r="I533">
        <f t="shared" si="389"/>
        <v>100.67506722079553</v>
      </c>
      <c r="J533">
        <f t="shared" si="389"/>
        <v>100.62392254063062</v>
      </c>
      <c r="K533">
        <f t="shared" si="389"/>
        <v>100.45574346927364</v>
      </c>
      <c r="L533">
        <f t="shared" si="389"/>
        <v>100.48477604601695</v>
      </c>
      <c r="M533">
        <f t="shared" si="389"/>
        <v>100.45428337794547</v>
      </c>
      <c r="N533">
        <f t="shared" si="389"/>
        <v>100.28430848167342</v>
      </c>
      <c r="O533">
        <f t="shared" si="389"/>
        <v>100.35632131584239</v>
      </c>
      <c r="P533">
        <f t="shared" si="389"/>
        <v>100.37407389589926</v>
      </c>
      <c r="Q533">
        <f t="shared" si="389"/>
        <v>100.34857009895265</v>
      </c>
      <c r="R533">
        <f t="shared" si="389"/>
        <v>100.38410517306389</v>
      </c>
      <c r="S533">
        <f t="shared" si="389"/>
        <v>100.32162365155766</v>
      </c>
      <c r="T533">
        <f t="shared" si="389"/>
        <v>100.37095624953027</v>
      </c>
      <c r="U533">
        <f t="shared" si="389"/>
        <v>100.96273365418162</v>
      </c>
    </row>
    <row r="534" spans="1:21" x14ac:dyDescent="0.35">
      <c r="A534" s="61">
        <v>41974</v>
      </c>
      <c r="B534">
        <f t="shared" ref="B534:U534" si="390">100*B403/B$400</f>
        <v>102.33477171742511</v>
      </c>
      <c r="C534">
        <f t="shared" si="390"/>
        <v>101.5390268129815</v>
      </c>
      <c r="D534">
        <f t="shared" si="390"/>
        <v>100.91182223115857</v>
      </c>
      <c r="E534">
        <f t="shared" si="390"/>
        <v>101.47030778493313</v>
      </c>
      <c r="F534">
        <f t="shared" si="390"/>
        <v>101.73153205820321</v>
      </c>
      <c r="G534">
        <f t="shared" si="390"/>
        <v>101.40268290490741</v>
      </c>
      <c r="H534">
        <f t="shared" si="390"/>
        <v>101.33802161496482</v>
      </c>
      <c r="I534">
        <f t="shared" si="390"/>
        <v>101.13937832037035</v>
      </c>
      <c r="J534">
        <f t="shared" si="390"/>
        <v>101.04438775445156</v>
      </c>
      <c r="K534">
        <f t="shared" si="390"/>
        <v>100.77674041784009</v>
      </c>
      <c r="L534">
        <f t="shared" si="390"/>
        <v>100.77780918702688</v>
      </c>
      <c r="M534">
        <f t="shared" si="390"/>
        <v>100.721901495956</v>
      </c>
      <c r="N534">
        <f t="shared" si="390"/>
        <v>100.52819142273987</v>
      </c>
      <c r="O534">
        <f t="shared" si="390"/>
        <v>100.66329668351018</v>
      </c>
      <c r="P534">
        <f t="shared" si="390"/>
        <v>100.7290357941144</v>
      </c>
      <c r="Q534">
        <f t="shared" si="390"/>
        <v>100.59667477087551</v>
      </c>
      <c r="R534">
        <f t="shared" si="390"/>
        <v>100.6937841846143</v>
      </c>
      <c r="S534">
        <f t="shared" si="390"/>
        <v>100.71286873548628</v>
      </c>
      <c r="T534">
        <f t="shared" si="390"/>
        <v>101.00646261785928</v>
      </c>
      <c r="U534">
        <f t="shared" si="390"/>
        <v>102.22383652639593</v>
      </c>
    </row>
    <row r="535" spans="1:21" x14ac:dyDescent="0.35">
      <c r="A535" s="61">
        <v>42005</v>
      </c>
      <c r="B535">
        <f t="shared" ref="B535:U535" si="391">100*B404/B$400</f>
        <v>103.86742526744709</v>
      </c>
      <c r="C535">
        <f t="shared" si="391"/>
        <v>103.03536398492656</v>
      </c>
      <c r="D535">
        <f t="shared" si="391"/>
        <v>101.8024180146168</v>
      </c>
      <c r="E535">
        <f t="shared" si="391"/>
        <v>102.7651790249395</v>
      </c>
      <c r="F535">
        <f t="shared" si="391"/>
        <v>102.97108036557979</v>
      </c>
      <c r="G535">
        <f t="shared" si="391"/>
        <v>102.68620568464159</v>
      </c>
      <c r="H535">
        <f t="shared" si="391"/>
        <v>102.660129353708</v>
      </c>
      <c r="I535">
        <f t="shared" si="391"/>
        <v>102.3388455016557</v>
      </c>
      <c r="J535">
        <f t="shared" si="391"/>
        <v>102.21353078137656</v>
      </c>
      <c r="K535">
        <f t="shared" si="391"/>
        <v>101.98187740534769</v>
      </c>
      <c r="L535">
        <f t="shared" si="391"/>
        <v>101.95474266524887</v>
      </c>
      <c r="M535">
        <f t="shared" si="391"/>
        <v>101.87270469642657</v>
      </c>
      <c r="N535">
        <f t="shared" si="391"/>
        <v>101.65335408609414</v>
      </c>
      <c r="O535">
        <f t="shared" si="391"/>
        <v>101.72403970939855</v>
      </c>
      <c r="P535">
        <f t="shared" si="391"/>
        <v>101.8513548357915</v>
      </c>
      <c r="Q535">
        <f t="shared" si="391"/>
        <v>101.69209472643176</v>
      </c>
      <c r="R535">
        <f t="shared" si="391"/>
        <v>101.82591273029007</v>
      </c>
      <c r="S535">
        <f t="shared" si="391"/>
        <v>101.96254679106727</v>
      </c>
      <c r="T535">
        <f t="shared" si="391"/>
        <v>102.55010155226474</v>
      </c>
      <c r="U535">
        <f t="shared" si="391"/>
        <v>104.94779590226453</v>
      </c>
    </row>
    <row r="536" spans="1:21" x14ac:dyDescent="0.35">
      <c r="A536" s="62">
        <v>42036</v>
      </c>
      <c r="B536">
        <f t="shared" ref="B536:U536" si="392">100*B405/B$400</f>
        <v>103.91625462474947</v>
      </c>
      <c r="C536">
        <f t="shared" si="392"/>
        <v>103.37104475782412</v>
      </c>
      <c r="D536">
        <f t="shared" si="392"/>
        <v>101.38941560651847</v>
      </c>
      <c r="E536">
        <f t="shared" si="392"/>
        <v>102.9012026647881</v>
      </c>
      <c r="F536">
        <f t="shared" si="392"/>
        <v>102.93548185947874</v>
      </c>
      <c r="G536">
        <f t="shared" si="392"/>
        <v>102.81170670564664</v>
      </c>
      <c r="H536">
        <f t="shared" si="392"/>
        <v>102.73942087173722</v>
      </c>
      <c r="I536">
        <f t="shared" si="392"/>
        <v>102.38370995331935</v>
      </c>
      <c r="J536">
        <f t="shared" si="392"/>
        <v>102.22930453806063</v>
      </c>
      <c r="K536">
        <f t="shared" si="392"/>
        <v>101.97351512882869</v>
      </c>
      <c r="L536">
        <f t="shared" si="392"/>
        <v>101.92393690543945</v>
      </c>
      <c r="M536">
        <f t="shared" si="392"/>
        <v>101.76940816961788</v>
      </c>
      <c r="N536">
        <f t="shared" si="392"/>
        <v>101.58376456949763</v>
      </c>
      <c r="O536">
        <f t="shared" si="392"/>
        <v>101.67926946183945</v>
      </c>
      <c r="P536">
        <f t="shared" si="392"/>
        <v>101.78533444904747</v>
      </c>
      <c r="Q536">
        <f t="shared" si="392"/>
        <v>101.60509312843939</v>
      </c>
      <c r="R536">
        <f t="shared" si="392"/>
        <v>101.77848775518503</v>
      </c>
      <c r="S536">
        <f t="shared" si="392"/>
        <v>101.95937552808725</v>
      </c>
      <c r="T536">
        <f t="shared" si="392"/>
        <v>102.57535127221105</v>
      </c>
      <c r="U536">
        <f t="shared" si="392"/>
        <v>105.49577753605026</v>
      </c>
    </row>
    <row r="537" spans="1:21" x14ac:dyDescent="0.35">
      <c r="A537" s="62">
        <v>42064</v>
      </c>
      <c r="B537">
        <f t="shared" ref="B537:U537" si="393">100*B406/B$400</f>
        <v>103.71926390124541</v>
      </c>
      <c r="C537">
        <f t="shared" si="393"/>
        <v>103.17508757124396</v>
      </c>
      <c r="D537">
        <f t="shared" si="393"/>
        <v>101.35008081458393</v>
      </c>
      <c r="E537">
        <f t="shared" si="393"/>
        <v>102.838660189487</v>
      </c>
      <c r="F537">
        <f t="shared" si="393"/>
        <v>102.96715024597731</v>
      </c>
      <c r="G537">
        <f t="shared" si="393"/>
        <v>102.61680983833972</v>
      </c>
      <c r="H537">
        <f t="shared" si="393"/>
        <v>102.62983101862375</v>
      </c>
      <c r="I537">
        <f t="shared" si="393"/>
        <v>102.18962442578025</v>
      </c>
      <c r="J537">
        <f t="shared" si="393"/>
        <v>102.03551171193358</v>
      </c>
      <c r="K537">
        <f t="shared" si="393"/>
        <v>101.7802071945116</v>
      </c>
      <c r="L537">
        <f t="shared" si="393"/>
        <v>101.6734743770613</v>
      </c>
      <c r="M537">
        <f t="shared" si="393"/>
        <v>101.52434316709605</v>
      </c>
      <c r="N537">
        <f t="shared" si="393"/>
        <v>101.34381640955729</v>
      </c>
      <c r="O537">
        <f t="shared" si="393"/>
        <v>101.44362560901443</v>
      </c>
      <c r="P537">
        <f t="shared" si="393"/>
        <v>101.51495002389709</v>
      </c>
      <c r="Q537">
        <f t="shared" si="393"/>
        <v>101.34358924966473</v>
      </c>
      <c r="R537">
        <f t="shared" si="393"/>
        <v>101.52495570188599</v>
      </c>
      <c r="S537">
        <f t="shared" si="393"/>
        <v>101.58647698455117</v>
      </c>
      <c r="T537">
        <f t="shared" si="393"/>
        <v>102.17083158766222</v>
      </c>
      <c r="U537">
        <f t="shared" si="393"/>
        <v>103.90776471327281</v>
      </c>
    </row>
    <row r="538" spans="1:21" x14ac:dyDescent="0.35">
      <c r="A538" s="61">
        <v>42095</v>
      </c>
      <c r="B538">
        <f t="shared" ref="B538:U538" si="394">100*B407/B$400</f>
        <v>103.15346337681989</v>
      </c>
      <c r="C538">
        <f t="shared" si="394"/>
        <v>102.72450838059942</v>
      </c>
      <c r="D538">
        <f t="shared" si="394"/>
        <v>101.25514321630696</v>
      </c>
      <c r="E538">
        <f t="shared" si="394"/>
        <v>102.71979628321269</v>
      </c>
      <c r="F538">
        <f t="shared" si="394"/>
        <v>102.2632797531314</v>
      </c>
      <c r="G538">
        <f t="shared" si="394"/>
        <v>102.07684418737998</v>
      </c>
      <c r="H538">
        <f t="shared" si="394"/>
        <v>102.12439026053659</v>
      </c>
      <c r="I538">
        <f t="shared" si="394"/>
        <v>101.7877676305871</v>
      </c>
      <c r="J538">
        <f t="shared" si="394"/>
        <v>101.64867272744689</v>
      </c>
      <c r="K538">
        <f t="shared" si="394"/>
        <v>101.40630159087497</v>
      </c>
      <c r="L538">
        <f t="shared" si="394"/>
        <v>101.36814576417713</v>
      </c>
      <c r="M538">
        <f t="shared" si="394"/>
        <v>101.17245407732158</v>
      </c>
      <c r="N538">
        <f t="shared" si="394"/>
        <v>101.09640141927331</v>
      </c>
      <c r="O538">
        <f t="shared" si="394"/>
        <v>101.19596695026613</v>
      </c>
      <c r="P538">
        <f t="shared" si="394"/>
        <v>101.22849514885226</v>
      </c>
      <c r="Q538">
        <f t="shared" si="394"/>
        <v>101.09617481395591</v>
      </c>
      <c r="R538">
        <f t="shared" si="394"/>
        <v>101.21665259266091</v>
      </c>
      <c r="S538">
        <f t="shared" si="394"/>
        <v>101.26167861711697</v>
      </c>
      <c r="T538">
        <f t="shared" si="394"/>
        <v>101.57848445655934</v>
      </c>
      <c r="U538">
        <f t="shared" si="394"/>
        <v>102.1125252743655</v>
      </c>
    </row>
    <row r="539" spans="1:21" x14ac:dyDescent="0.35">
      <c r="A539" s="63">
        <v>42125</v>
      </c>
      <c r="B539">
        <f t="shared" ref="B539:U539" si="395">100*B408/B$400</f>
        <v>102.9783039224518</v>
      </c>
      <c r="C539">
        <f t="shared" si="395"/>
        <v>102.15336521416212</v>
      </c>
      <c r="D539">
        <f t="shared" si="395"/>
        <v>101.5399084366049</v>
      </c>
      <c r="E539">
        <f t="shared" si="395"/>
        <v>102.54537321605844</v>
      </c>
      <c r="F539">
        <f t="shared" si="395"/>
        <v>101.52497682907048</v>
      </c>
      <c r="G539">
        <f t="shared" si="395"/>
        <v>101.51824440355129</v>
      </c>
      <c r="H539">
        <f t="shared" si="395"/>
        <v>101.61170707877305</v>
      </c>
      <c r="I539">
        <f t="shared" si="395"/>
        <v>101.46280903764013</v>
      </c>
      <c r="J539">
        <f t="shared" si="395"/>
        <v>101.33856703089319</v>
      </c>
      <c r="K539">
        <f t="shared" si="395"/>
        <v>101.10889664385957</v>
      </c>
      <c r="L539">
        <f t="shared" si="395"/>
        <v>101.02498234031432</v>
      </c>
      <c r="M539">
        <f t="shared" si="395"/>
        <v>100.94873011122743</v>
      </c>
      <c r="N539">
        <f t="shared" si="395"/>
        <v>100.87755181400081</v>
      </c>
      <c r="O539">
        <f t="shared" si="395"/>
        <v>100.93869874803892</v>
      </c>
      <c r="P539">
        <f t="shared" si="395"/>
        <v>101.05660438148169</v>
      </c>
      <c r="Q539">
        <f t="shared" si="395"/>
        <v>100.92450873276553</v>
      </c>
      <c r="R539">
        <f t="shared" si="395"/>
        <v>101.01461030658116</v>
      </c>
      <c r="S539">
        <f t="shared" si="395"/>
        <v>101.0641779810361</v>
      </c>
      <c r="T539">
        <f t="shared" si="395"/>
        <v>101.34894425236683</v>
      </c>
      <c r="U539">
        <f t="shared" si="395"/>
        <v>100.87937923825504</v>
      </c>
    </row>
    <row r="540" spans="1:21" x14ac:dyDescent="0.35">
      <c r="A540" s="63">
        <v>42156</v>
      </c>
      <c r="B540">
        <f t="shared" ref="B540:U540" si="396">100*B409/B$400</f>
        <v>103.55276662280362</v>
      </c>
      <c r="C540">
        <f t="shared" si="396"/>
        <v>102.30267238658413</v>
      </c>
      <c r="D540">
        <f t="shared" si="396"/>
        <v>101.64340938859327</v>
      </c>
      <c r="E540">
        <f t="shared" si="396"/>
        <v>102.49623153785022</v>
      </c>
      <c r="F540">
        <f t="shared" si="396"/>
        <v>101.0248165839175</v>
      </c>
      <c r="G540">
        <f t="shared" si="396"/>
        <v>101.27705301896373</v>
      </c>
      <c r="H540">
        <f t="shared" si="396"/>
        <v>101.30868141322533</v>
      </c>
      <c r="I540">
        <f t="shared" si="396"/>
        <v>101.26214088802908</v>
      </c>
      <c r="J540">
        <f t="shared" si="396"/>
        <v>101.22128589972812</v>
      </c>
      <c r="K540">
        <f t="shared" si="396"/>
        <v>100.99786722642095</v>
      </c>
      <c r="L540">
        <f t="shared" si="396"/>
        <v>100.97656926210847</v>
      </c>
      <c r="M540">
        <f t="shared" si="396"/>
        <v>100.95225704858986</v>
      </c>
      <c r="N540">
        <f t="shared" si="396"/>
        <v>100.8763699155304</v>
      </c>
      <c r="O540">
        <f t="shared" si="396"/>
        <v>100.97571874688606</v>
      </c>
      <c r="P540">
        <f t="shared" si="396"/>
        <v>101.04671417921352</v>
      </c>
      <c r="Q540">
        <f t="shared" si="396"/>
        <v>101.04758524427103</v>
      </c>
      <c r="R540">
        <f t="shared" si="396"/>
        <v>101.0868308753118</v>
      </c>
      <c r="S540">
        <f t="shared" si="396"/>
        <v>101.19453505072447</v>
      </c>
      <c r="T540">
        <f t="shared" si="396"/>
        <v>101.52848711166966</v>
      </c>
      <c r="U540">
        <f t="shared" si="396"/>
        <v>101.7336979913174</v>
      </c>
    </row>
    <row r="541" spans="1:21" x14ac:dyDescent="0.35">
      <c r="A541" s="61">
        <v>42186</v>
      </c>
      <c r="B541">
        <f t="shared" ref="B541:U541" si="397">100*B410/B$400</f>
        <v>104.02564991062394</v>
      </c>
      <c r="C541">
        <f t="shared" si="397"/>
        <v>102.85836539017471</v>
      </c>
      <c r="D541">
        <f t="shared" si="397"/>
        <v>102.25813393895052</v>
      </c>
      <c r="E541">
        <f t="shared" si="397"/>
        <v>102.91932244893398</v>
      </c>
      <c r="F541">
        <f t="shared" si="397"/>
        <v>101.5205480292129</v>
      </c>
      <c r="G541">
        <f t="shared" si="397"/>
        <v>101.5304400647948</v>
      </c>
      <c r="H541">
        <f t="shared" si="397"/>
        <v>101.63551437476873</v>
      </c>
      <c r="I541">
        <f t="shared" si="397"/>
        <v>101.5713655587887</v>
      </c>
      <c r="J541">
        <f t="shared" si="397"/>
        <v>101.44699062372881</v>
      </c>
      <c r="K541">
        <f t="shared" si="397"/>
        <v>101.34242073134149</v>
      </c>
      <c r="L541">
        <f t="shared" si="397"/>
        <v>101.2472161020516</v>
      </c>
      <c r="M541">
        <f t="shared" si="397"/>
        <v>101.21268836595713</v>
      </c>
      <c r="N541">
        <f t="shared" si="397"/>
        <v>101.17441664487848</v>
      </c>
      <c r="O541">
        <f t="shared" si="397"/>
        <v>101.1749806284154</v>
      </c>
      <c r="P541">
        <f t="shared" si="397"/>
        <v>101.28051957537008</v>
      </c>
      <c r="Q541">
        <f t="shared" si="397"/>
        <v>101.27287933403684</v>
      </c>
      <c r="R541">
        <f t="shared" si="397"/>
        <v>101.36431856535813</v>
      </c>
      <c r="S541">
        <f t="shared" si="397"/>
        <v>101.4281166180175</v>
      </c>
      <c r="T541">
        <f t="shared" si="397"/>
        <v>101.76199858824279</v>
      </c>
      <c r="U541">
        <f t="shared" si="397"/>
        <v>101.94672328697604</v>
      </c>
    </row>
    <row r="542" spans="1:21" x14ac:dyDescent="0.35">
      <c r="A542" s="61">
        <v>42217</v>
      </c>
      <c r="B542">
        <f t="shared" ref="B542:U542" si="398">100*B411/B$400</f>
        <v>103.76729002724677</v>
      </c>
      <c r="C542">
        <f t="shared" si="398"/>
        <v>102.80097969999279</v>
      </c>
      <c r="D542">
        <f t="shared" si="398"/>
        <v>102.30820014447369</v>
      </c>
      <c r="E542">
        <f t="shared" si="398"/>
        <v>102.79549936110833</v>
      </c>
      <c r="F542">
        <f t="shared" si="398"/>
        <v>101.49395197521625</v>
      </c>
      <c r="G542">
        <f t="shared" si="398"/>
        <v>101.37445802748475</v>
      </c>
      <c r="H542">
        <f t="shared" si="398"/>
        <v>101.3830906728894</v>
      </c>
      <c r="I542">
        <f t="shared" si="398"/>
        <v>101.31910117800594</v>
      </c>
      <c r="J542">
        <f t="shared" si="398"/>
        <v>101.26368849079142</v>
      </c>
      <c r="K542">
        <f t="shared" si="398"/>
        <v>101.15324241698835</v>
      </c>
      <c r="L542">
        <f t="shared" si="398"/>
        <v>101.05268787616508</v>
      </c>
      <c r="M542">
        <f t="shared" si="398"/>
        <v>101.06502442171002</v>
      </c>
      <c r="N542">
        <f t="shared" si="398"/>
        <v>100.92313813320774</v>
      </c>
      <c r="O542">
        <f t="shared" si="398"/>
        <v>100.96635654895699</v>
      </c>
      <c r="P542">
        <f t="shared" si="398"/>
        <v>101.02897754464637</v>
      </c>
      <c r="Q542">
        <f t="shared" si="398"/>
        <v>101.02135627874718</v>
      </c>
      <c r="R542">
        <f t="shared" si="398"/>
        <v>101.1125684100296</v>
      </c>
      <c r="S542">
        <f t="shared" si="398"/>
        <v>101.15069068412548</v>
      </c>
      <c r="T542">
        <f t="shared" si="398"/>
        <v>101.49026930539792</v>
      </c>
      <c r="U542">
        <f t="shared" si="398"/>
        <v>101.7211332652452</v>
      </c>
    </row>
    <row r="543" spans="1:21" x14ac:dyDescent="0.35">
      <c r="A543" s="61">
        <v>42248</v>
      </c>
      <c r="B543">
        <f t="shared" ref="B543:U543" si="399">100*B412/B$400</f>
        <v>103.86778350900241</v>
      </c>
      <c r="C543">
        <f t="shared" si="399"/>
        <v>103.29707122070035</v>
      </c>
      <c r="D543">
        <f t="shared" si="399"/>
        <v>102.71161126999232</v>
      </c>
      <c r="E543">
        <f t="shared" si="399"/>
        <v>103.15888517765516</v>
      </c>
      <c r="F543">
        <f t="shared" si="399"/>
        <v>101.93088465445139</v>
      </c>
      <c r="G543">
        <f t="shared" si="399"/>
        <v>101.66518186286555</v>
      </c>
      <c r="H543">
        <f t="shared" si="399"/>
        <v>101.73561421116561</v>
      </c>
      <c r="I543">
        <f t="shared" si="399"/>
        <v>101.56927352075706</v>
      </c>
      <c r="J543">
        <f t="shared" si="399"/>
        <v>101.49919702943373</v>
      </c>
      <c r="K543">
        <f t="shared" si="399"/>
        <v>101.31378232328275</v>
      </c>
      <c r="L543">
        <f t="shared" si="399"/>
        <v>101.26452485357518</v>
      </c>
      <c r="M543">
        <f t="shared" si="399"/>
        <v>101.21480592172276</v>
      </c>
      <c r="N543">
        <f t="shared" si="399"/>
        <v>101.02087719469856</v>
      </c>
      <c r="O543">
        <f t="shared" si="399"/>
        <v>101.10683460833668</v>
      </c>
      <c r="P543">
        <f t="shared" si="399"/>
        <v>101.12681910636591</v>
      </c>
      <c r="Q543">
        <f t="shared" si="399"/>
        <v>101.08490114447021</v>
      </c>
      <c r="R543">
        <f t="shared" si="399"/>
        <v>101.15017478059201</v>
      </c>
      <c r="S543">
        <f t="shared" si="399"/>
        <v>101.1720239962998</v>
      </c>
      <c r="T543">
        <f t="shared" si="399"/>
        <v>101.41746909141312</v>
      </c>
      <c r="U543">
        <f t="shared" si="399"/>
        <v>101.59857842906732</v>
      </c>
    </row>
    <row r="544" spans="1:21" x14ac:dyDescent="0.35">
      <c r="A544" s="61">
        <v>42278</v>
      </c>
      <c r="B544">
        <f t="shared" ref="B544:U544" si="400">100*B413/B$400</f>
        <v>104.04154456725283</v>
      </c>
      <c r="C544">
        <f t="shared" si="400"/>
        <v>103.55609549169449</v>
      </c>
      <c r="D544">
        <f t="shared" si="400"/>
        <v>102.72736747590955</v>
      </c>
      <c r="E544">
        <f t="shared" si="400"/>
        <v>103.28556827835679</v>
      </c>
      <c r="F544">
        <f t="shared" si="400"/>
        <v>102.13390436820563</v>
      </c>
      <c r="G544">
        <f t="shared" si="400"/>
        <v>101.81880072157809</v>
      </c>
      <c r="H544">
        <f t="shared" si="400"/>
        <v>101.93937014336311</v>
      </c>
      <c r="I544">
        <f t="shared" si="400"/>
        <v>101.66235329876022</v>
      </c>
      <c r="J544">
        <f t="shared" si="400"/>
        <v>101.57048358946582</v>
      </c>
      <c r="K544">
        <f t="shared" si="400"/>
        <v>101.30441867827265</v>
      </c>
      <c r="L544">
        <f t="shared" si="400"/>
        <v>101.24405781328207</v>
      </c>
      <c r="M544">
        <f t="shared" si="400"/>
        <v>101.1842558948729</v>
      </c>
      <c r="N544">
        <f t="shared" si="400"/>
        <v>100.93401134487537</v>
      </c>
      <c r="O544">
        <f t="shared" si="400"/>
        <v>101.01539589216813</v>
      </c>
      <c r="P544">
        <f t="shared" si="400"/>
        <v>101.03120144351185</v>
      </c>
      <c r="Q544">
        <f t="shared" si="400"/>
        <v>100.98509483651257</v>
      </c>
      <c r="R544">
        <f t="shared" si="400"/>
        <v>101.04615614802843</v>
      </c>
      <c r="S544">
        <f t="shared" si="400"/>
        <v>101.06336647907345</v>
      </c>
      <c r="T544">
        <f t="shared" si="400"/>
        <v>101.30196254232739</v>
      </c>
      <c r="U544">
        <f t="shared" si="400"/>
        <v>101.64782504648683</v>
      </c>
    </row>
    <row r="545" spans="1:21" x14ac:dyDescent="0.35">
      <c r="A545" s="64">
        <v>42309</v>
      </c>
      <c r="B545">
        <f t="shared" ref="B545:U545" si="401">100*B414/B$400</f>
        <v>104.7063079940461</v>
      </c>
      <c r="C545">
        <f t="shared" si="401"/>
        <v>104.19166242080802</v>
      </c>
      <c r="D545">
        <f t="shared" si="401"/>
        <v>102.92037891853974</v>
      </c>
      <c r="E545">
        <f t="shared" si="401"/>
        <v>103.85395568447663</v>
      </c>
      <c r="F545">
        <f t="shared" si="401"/>
        <v>102.73853261732596</v>
      </c>
      <c r="G545">
        <f t="shared" si="401"/>
        <v>102.43653268768477</v>
      </c>
      <c r="H545">
        <f t="shared" si="401"/>
        <v>102.48824918341862</v>
      </c>
      <c r="I545">
        <f t="shared" si="401"/>
        <v>102.15864190098669</v>
      </c>
      <c r="J545">
        <f t="shared" si="401"/>
        <v>101.95428968963839</v>
      </c>
      <c r="K545">
        <f t="shared" si="401"/>
        <v>101.59491798250426</v>
      </c>
      <c r="L545">
        <f t="shared" si="401"/>
        <v>101.51218668901997</v>
      </c>
      <c r="M545">
        <f t="shared" si="401"/>
        <v>101.38019809363905</v>
      </c>
      <c r="N545">
        <f t="shared" si="401"/>
        <v>101.16275582550053</v>
      </c>
      <c r="O545">
        <f t="shared" si="401"/>
        <v>101.18367268550438</v>
      </c>
      <c r="P545">
        <f t="shared" si="401"/>
        <v>101.18702223789519</v>
      </c>
      <c r="Q545">
        <f t="shared" si="401"/>
        <v>101.16241696179898</v>
      </c>
      <c r="R545">
        <f t="shared" si="401"/>
        <v>101.2371230906289</v>
      </c>
      <c r="S545">
        <f t="shared" si="401"/>
        <v>101.30783658161177</v>
      </c>
      <c r="T545">
        <f t="shared" si="401"/>
        <v>101.47532647092432</v>
      </c>
      <c r="U545">
        <f t="shared" si="401"/>
        <v>101.95525605406914</v>
      </c>
    </row>
    <row r="546" spans="1:21" x14ac:dyDescent="0.35">
      <c r="A546" s="64">
        <v>42339</v>
      </c>
      <c r="B546">
        <f t="shared" ref="B546:U546" si="402">100*B415/B$400</f>
        <v>104.93106091880189</v>
      </c>
      <c r="C546">
        <f t="shared" si="402"/>
        <v>104.69923038787692</v>
      </c>
      <c r="D546">
        <f t="shared" si="402"/>
        <v>102.98713950306301</v>
      </c>
      <c r="E546">
        <f t="shared" si="402"/>
        <v>104.03141623328749</v>
      </c>
      <c r="F546">
        <f t="shared" si="402"/>
        <v>102.9915919938544</v>
      </c>
      <c r="G546">
        <f t="shared" si="402"/>
        <v>102.73621497154174</v>
      </c>
      <c r="H546">
        <f t="shared" si="402"/>
        <v>102.7419926624864</v>
      </c>
      <c r="I546">
        <f t="shared" si="402"/>
        <v>102.37770037245846</v>
      </c>
      <c r="J546">
        <f t="shared" si="402"/>
        <v>102.14434818159917</v>
      </c>
      <c r="K546">
        <f t="shared" si="402"/>
        <v>101.76074950665762</v>
      </c>
      <c r="L546">
        <f t="shared" si="402"/>
        <v>101.65575879047537</v>
      </c>
      <c r="M546">
        <f t="shared" si="402"/>
        <v>101.45177625676428</v>
      </c>
      <c r="N546">
        <f t="shared" si="402"/>
        <v>101.31446798483894</v>
      </c>
      <c r="O546">
        <f t="shared" si="402"/>
        <v>101.22783821625859</v>
      </c>
      <c r="P546">
        <f t="shared" si="402"/>
        <v>101.29567616626454</v>
      </c>
      <c r="Q546">
        <f t="shared" si="402"/>
        <v>101.18142083694674</v>
      </c>
      <c r="R546">
        <f t="shared" si="402"/>
        <v>101.27379835079434</v>
      </c>
      <c r="S546">
        <f t="shared" si="402"/>
        <v>101.42801055799451</v>
      </c>
      <c r="T546">
        <f t="shared" si="402"/>
        <v>101.58114889278647</v>
      </c>
      <c r="U546">
        <f t="shared" si="402"/>
        <v>102.00884091091467</v>
      </c>
    </row>
    <row r="547" spans="1:21" x14ac:dyDescent="0.35">
      <c r="A547" s="61">
        <v>42370</v>
      </c>
      <c r="B547">
        <f t="shared" ref="B547:U547" si="403">100*B416/B$400</f>
        <v>106.07443933510848</v>
      </c>
      <c r="C547">
        <f t="shared" si="403"/>
        <v>105.92591399091087</v>
      </c>
      <c r="D547">
        <f t="shared" si="403"/>
        <v>103.80132024610322</v>
      </c>
      <c r="E547">
        <f t="shared" si="403"/>
        <v>105.11930545892407</v>
      </c>
      <c r="F547">
        <f t="shared" si="403"/>
        <v>104.26010031283928</v>
      </c>
      <c r="G547">
        <f t="shared" si="403"/>
        <v>103.9358709703841</v>
      </c>
      <c r="H547">
        <f t="shared" si="403"/>
        <v>103.98073550493417</v>
      </c>
      <c r="I547">
        <f t="shared" si="403"/>
        <v>103.49302918806183</v>
      </c>
      <c r="J547">
        <f t="shared" si="403"/>
        <v>103.15929095540031</v>
      </c>
      <c r="K547">
        <f t="shared" si="403"/>
        <v>102.81708317009711</v>
      </c>
      <c r="L547">
        <f t="shared" si="403"/>
        <v>102.6314220675371</v>
      </c>
      <c r="M547">
        <f t="shared" si="403"/>
        <v>102.41048976399371</v>
      </c>
      <c r="N547">
        <f t="shared" si="403"/>
        <v>102.25777938199818</v>
      </c>
      <c r="O547">
        <f t="shared" si="403"/>
        <v>102.15698814446327</v>
      </c>
      <c r="P547">
        <f t="shared" si="403"/>
        <v>102.25158768586741</v>
      </c>
      <c r="Q547">
        <f t="shared" si="403"/>
        <v>102.11932528030181</v>
      </c>
      <c r="R547">
        <f t="shared" si="403"/>
        <v>102.19580670268692</v>
      </c>
      <c r="S547">
        <f t="shared" si="403"/>
        <v>102.40975703483933</v>
      </c>
      <c r="T547">
        <f t="shared" si="403"/>
        <v>102.59460598283636</v>
      </c>
      <c r="U547">
        <f t="shared" si="403"/>
        <v>102.92649933999022</v>
      </c>
    </row>
    <row r="548" spans="1:21" x14ac:dyDescent="0.35">
      <c r="A548" s="61">
        <v>42401</v>
      </c>
      <c r="B548">
        <f t="shared" ref="B548:U548" si="404">100*B417/B$400</f>
        <v>106.43907237250694</v>
      </c>
      <c r="C548">
        <f t="shared" si="404"/>
        <v>106.06278514519117</v>
      </c>
      <c r="D548">
        <f t="shared" si="404"/>
        <v>103.39272255844847</v>
      </c>
      <c r="E548">
        <f t="shared" si="404"/>
        <v>105.12497919813349</v>
      </c>
      <c r="F548">
        <f t="shared" si="404"/>
        <v>104.34297299317036</v>
      </c>
      <c r="G548">
        <f t="shared" si="404"/>
        <v>103.87291543818671</v>
      </c>
      <c r="H548">
        <f t="shared" si="404"/>
        <v>103.97968672357501</v>
      </c>
      <c r="I548">
        <f t="shared" si="404"/>
        <v>103.4668222475665</v>
      </c>
      <c r="J548">
        <f t="shared" si="404"/>
        <v>103.11191133312651</v>
      </c>
      <c r="K548">
        <f t="shared" si="404"/>
        <v>102.75205421113282</v>
      </c>
      <c r="L548">
        <f t="shared" si="404"/>
        <v>102.55001409691232</v>
      </c>
      <c r="M548">
        <f t="shared" si="404"/>
        <v>102.31432705579357</v>
      </c>
      <c r="N548">
        <f t="shared" si="404"/>
        <v>102.14771180590488</v>
      </c>
      <c r="O548">
        <f t="shared" si="404"/>
        <v>102.07657894846481</v>
      </c>
      <c r="P548">
        <f t="shared" si="404"/>
        <v>102.15425263051763</v>
      </c>
      <c r="Q548">
        <f t="shared" si="404"/>
        <v>101.93642515101163</v>
      </c>
      <c r="R548">
        <f t="shared" si="404"/>
        <v>102.00442533700108</v>
      </c>
      <c r="S548">
        <f t="shared" si="404"/>
        <v>102.25985336265875</v>
      </c>
      <c r="T548">
        <f t="shared" si="404"/>
        <v>102.57065716444551</v>
      </c>
      <c r="U548">
        <f t="shared" si="404"/>
        <v>103.22746819572579</v>
      </c>
    </row>
    <row r="549" spans="1:21" x14ac:dyDescent="0.35">
      <c r="A549" s="61">
        <v>42430</v>
      </c>
      <c r="B549">
        <f t="shared" ref="B549:U549" si="405">100*B418/B$400</f>
        <v>106.67289085140015</v>
      </c>
      <c r="C549">
        <f t="shared" si="405"/>
        <v>106.26895320669622</v>
      </c>
      <c r="D549">
        <f t="shared" si="405"/>
        <v>103.31820960681992</v>
      </c>
      <c r="E549">
        <f t="shared" si="405"/>
        <v>105.26745091923412</v>
      </c>
      <c r="F549">
        <f t="shared" si="405"/>
        <v>104.63792174152505</v>
      </c>
      <c r="G549">
        <f t="shared" si="405"/>
        <v>103.97367802621292</v>
      </c>
      <c r="H549">
        <f t="shared" si="405"/>
        <v>104.1073663882123</v>
      </c>
      <c r="I549">
        <f t="shared" si="405"/>
        <v>103.46783010308417</v>
      </c>
      <c r="J549">
        <f t="shared" si="405"/>
        <v>103.0776949851878</v>
      </c>
      <c r="K549">
        <f t="shared" si="405"/>
        <v>102.68844783949999</v>
      </c>
      <c r="L549">
        <f t="shared" si="405"/>
        <v>102.40220461520519</v>
      </c>
      <c r="M549">
        <f t="shared" si="405"/>
        <v>102.19896075252855</v>
      </c>
      <c r="N549">
        <f t="shared" si="405"/>
        <v>101.96208002668273</v>
      </c>
      <c r="O549">
        <f t="shared" si="405"/>
        <v>101.87334896997777</v>
      </c>
      <c r="P549">
        <f t="shared" si="405"/>
        <v>101.93410654723949</v>
      </c>
      <c r="Q549">
        <f t="shared" si="405"/>
        <v>101.700078065315</v>
      </c>
      <c r="R549">
        <f t="shared" si="405"/>
        <v>101.78146192325057</v>
      </c>
      <c r="S549">
        <f t="shared" si="405"/>
        <v>101.98733281675521</v>
      </c>
      <c r="T549">
        <f t="shared" si="405"/>
        <v>102.3659167876159</v>
      </c>
      <c r="U549">
        <f t="shared" si="405"/>
        <v>102.62817382115122</v>
      </c>
    </row>
    <row r="550" spans="1:21" x14ac:dyDescent="0.35">
      <c r="A550" s="61">
        <v>42461</v>
      </c>
      <c r="B550">
        <f t="shared" ref="B550:U550" si="406">100*B419/B$400</f>
        <v>106.91008387021857</v>
      </c>
      <c r="C550">
        <f t="shared" si="406"/>
        <v>106.78911064943193</v>
      </c>
      <c r="D550">
        <f t="shared" si="406"/>
        <v>103.24605426049862</v>
      </c>
      <c r="E550">
        <f t="shared" si="406"/>
        <v>105.45757820775431</v>
      </c>
      <c r="F550">
        <f t="shared" si="406"/>
        <v>104.67764392022009</v>
      </c>
      <c r="G550">
        <f t="shared" si="406"/>
        <v>104.38208836269087</v>
      </c>
      <c r="H550">
        <f t="shared" si="406"/>
        <v>104.37353502448408</v>
      </c>
      <c r="I550">
        <f t="shared" si="406"/>
        <v>103.77542173531741</v>
      </c>
      <c r="J550">
        <f t="shared" si="406"/>
        <v>103.28038949636841</v>
      </c>
      <c r="K550">
        <f t="shared" si="406"/>
        <v>102.86686449936147</v>
      </c>
      <c r="L550">
        <f t="shared" si="406"/>
        <v>102.61541544618193</v>
      </c>
      <c r="M550">
        <f t="shared" si="406"/>
        <v>102.38692578474549</v>
      </c>
      <c r="N550">
        <f t="shared" si="406"/>
        <v>102.12651208781118</v>
      </c>
      <c r="O550">
        <f t="shared" si="406"/>
        <v>102.01553504611306</v>
      </c>
      <c r="P550">
        <f t="shared" si="406"/>
        <v>102.093986831229</v>
      </c>
      <c r="Q550">
        <f t="shared" si="406"/>
        <v>101.76611152537073</v>
      </c>
      <c r="R550">
        <f t="shared" si="406"/>
        <v>101.86106185456968</v>
      </c>
      <c r="S550">
        <f t="shared" si="406"/>
        <v>102.14582016660123</v>
      </c>
      <c r="T550">
        <f t="shared" si="406"/>
        <v>102.46539211865002</v>
      </c>
      <c r="U550">
        <f t="shared" si="406"/>
        <v>102.74979480906963</v>
      </c>
    </row>
    <row r="551" spans="1:21" x14ac:dyDescent="0.35">
      <c r="A551" s="61">
        <v>42491</v>
      </c>
      <c r="B551">
        <f t="shared" ref="B551:U551" si="407">100*B420/B$400</f>
        <v>107.01890979567783</v>
      </c>
      <c r="C551">
        <f t="shared" si="407"/>
        <v>106.98256328590379</v>
      </c>
      <c r="D551">
        <f t="shared" si="407"/>
        <v>103.05071110551771</v>
      </c>
      <c r="E551">
        <f t="shared" si="407"/>
        <v>105.38962337827648</v>
      </c>
      <c r="F551">
        <f t="shared" si="407"/>
        <v>104.70476370999614</v>
      </c>
      <c r="G551">
        <f t="shared" si="407"/>
        <v>104.56868648916956</v>
      </c>
      <c r="H551">
        <f t="shared" si="407"/>
        <v>104.68340959322698</v>
      </c>
      <c r="I551">
        <f t="shared" si="407"/>
        <v>103.88238323719612</v>
      </c>
      <c r="J551">
        <f t="shared" si="407"/>
        <v>103.35914356309992</v>
      </c>
      <c r="K551">
        <f t="shared" si="407"/>
        <v>102.92189771663578</v>
      </c>
      <c r="L551">
        <f t="shared" si="407"/>
        <v>102.64861567055551</v>
      </c>
      <c r="M551">
        <f t="shared" si="407"/>
        <v>102.40028655021895</v>
      </c>
      <c r="N551">
        <f t="shared" si="407"/>
        <v>102.12144270725349</v>
      </c>
      <c r="O551">
        <f t="shared" si="407"/>
        <v>101.95027729251218</v>
      </c>
      <c r="P551">
        <f t="shared" si="407"/>
        <v>102.01613931319149</v>
      </c>
      <c r="Q551">
        <f t="shared" si="407"/>
        <v>101.67616800935669</v>
      </c>
      <c r="R551">
        <f t="shared" si="407"/>
        <v>101.81873607832776</v>
      </c>
      <c r="S551">
        <f t="shared" si="407"/>
        <v>102.05446027966065</v>
      </c>
      <c r="T551">
        <f t="shared" si="407"/>
        <v>102.34736694233685</v>
      </c>
      <c r="U551">
        <f t="shared" si="407"/>
        <v>102.23384273288525</v>
      </c>
    </row>
    <row r="552" spans="1:21" x14ac:dyDescent="0.35">
      <c r="A552" s="61">
        <v>42522</v>
      </c>
      <c r="B552">
        <f t="shared" ref="B552:U552" si="408">100*B421/B$400</f>
        <v>106.49359523055881</v>
      </c>
      <c r="C552">
        <f t="shared" si="408"/>
        <v>107.16250399487397</v>
      </c>
      <c r="D552">
        <f t="shared" si="408"/>
        <v>102.69237586638705</v>
      </c>
      <c r="E552">
        <f t="shared" si="408"/>
        <v>105.17805651627125</v>
      </c>
      <c r="F552">
        <f t="shared" si="408"/>
        <v>104.38221193103401</v>
      </c>
      <c r="G552">
        <f t="shared" si="408"/>
        <v>104.64625735411033</v>
      </c>
      <c r="H552">
        <f t="shared" si="408"/>
        <v>104.72642665735329</v>
      </c>
      <c r="I552">
        <f t="shared" si="408"/>
        <v>103.90086513157141</v>
      </c>
      <c r="J552">
        <f t="shared" si="408"/>
        <v>103.3568616936698</v>
      </c>
      <c r="K552">
        <f t="shared" si="408"/>
        <v>102.90215306487517</v>
      </c>
      <c r="L552">
        <f t="shared" si="408"/>
        <v>102.55599820919399</v>
      </c>
      <c r="M552">
        <f t="shared" si="408"/>
        <v>102.34971775086652</v>
      </c>
      <c r="N552">
        <f t="shared" si="408"/>
        <v>102.05727003020698</v>
      </c>
      <c r="O552">
        <f t="shared" si="408"/>
        <v>101.83061533981048</v>
      </c>
      <c r="P552">
        <f t="shared" si="408"/>
        <v>101.92642904427258</v>
      </c>
      <c r="Q552">
        <f t="shared" si="408"/>
        <v>101.57444940829497</v>
      </c>
      <c r="R552">
        <f t="shared" si="408"/>
        <v>101.6743756908697</v>
      </c>
      <c r="S552">
        <f t="shared" si="408"/>
        <v>102.05298275495601</v>
      </c>
      <c r="T552">
        <f t="shared" si="408"/>
        <v>102.27436256276121</v>
      </c>
      <c r="U552">
        <f t="shared" si="408"/>
        <v>102.56039205879689</v>
      </c>
    </row>
    <row r="553" spans="1:21" x14ac:dyDescent="0.35">
      <c r="A553" s="61">
        <v>42552</v>
      </c>
      <c r="B553">
        <f t="shared" ref="B553:U553" si="409">100*B422/B$400</f>
        <v>106.54971638424347</v>
      </c>
      <c r="C553">
        <f t="shared" si="409"/>
        <v>107.416434338147</v>
      </c>
      <c r="D553">
        <f t="shared" si="409"/>
        <v>102.74649381212608</v>
      </c>
      <c r="E553">
        <f t="shared" si="409"/>
        <v>105.364862026498</v>
      </c>
      <c r="F553">
        <f t="shared" si="409"/>
        <v>104.77447730617138</v>
      </c>
      <c r="G553">
        <f t="shared" si="409"/>
        <v>104.89316579255527</v>
      </c>
      <c r="H553">
        <f t="shared" si="409"/>
        <v>105.03491616636997</v>
      </c>
      <c r="I553">
        <f t="shared" si="409"/>
        <v>104.10704837413297</v>
      </c>
      <c r="J553">
        <f t="shared" si="409"/>
        <v>103.61664681900393</v>
      </c>
      <c r="K553">
        <f t="shared" si="409"/>
        <v>103.14334835588789</v>
      </c>
      <c r="L553">
        <f t="shared" si="409"/>
        <v>102.83705765746343</v>
      </c>
      <c r="M553">
        <f t="shared" si="409"/>
        <v>102.61042675972864</v>
      </c>
      <c r="N553">
        <f t="shared" si="409"/>
        <v>102.25196089818421</v>
      </c>
      <c r="O553">
        <f t="shared" si="409"/>
        <v>102.05436976187927</v>
      </c>
      <c r="P553">
        <f t="shared" si="409"/>
        <v>102.09528840513126</v>
      </c>
      <c r="Q553">
        <f t="shared" si="409"/>
        <v>101.73042577567023</v>
      </c>
      <c r="R553">
        <f t="shared" si="409"/>
        <v>101.84809646556714</v>
      </c>
      <c r="S553">
        <f t="shared" si="409"/>
        <v>102.18307672374415</v>
      </c>
      <c r="T553">
        <f t="shared" si="409"/>
        <v>102.51758169981737</v>
      </c>
      <c r="U553">
        <f t="shared" si="409"/>
        <v>102.935511916012</v>
      </c>
    </row>
    <row r="554" spans="1:21" x14ac:dyDescent="0.35">
      <c r="A554" s="61">
        <v>42583</v>
      </c>
      <c r="B554">
        <f t="shared" ref="B554:U554" si="410">100*B423/B$400</f>
        <v>106.823667392053</v>
      </c>
      <c r="C554">
        <f t="shared" si="410"/>
        <v>107.46194225361208</v>
      </c>
      <c r="D554">
        <f t="shared" si="410"/>
        <v>102.41350303454313</v>
      </c>
      <c r="E554">
        <f t="shared" si="410"/>
        <v>105.15433723999068</v>
      </c>
      <c r="F554">
        <f t="shared" si="410"/>
        <v>104.88313255868727</v>
      </c>
      <c r="G554">
        <f t="shared" si="410"/>
        <v>104.74435721070938</v>
      </c>
      <c r="H554">
        <f t="shared" si="410"/>
        <v>104.86282799428113</v>
      </c>
      <c r="I554">
        <f t="shared" si="410"/>
        <v>103.99605468481496</v>
      </c>
      <c r="J554">
        <f t="shared" si="410"/>
        <v>103.48548755579155</v>
      </c>
      <c r="K554">
        <f t="shared" si="410"/>
        <v>102.99543226823128</v>
      </c>
      <c r="L554">
        <f t="shared" si="410"/>
        <v>102.67348160586799</v>
      </c>
      <c r="M554">
        <f t="shared" si="410"/>
        <v>102.43245309787882</v>
      </c>
      <c r="N554">
        <f t="shared" si="410"/>
        <v>102.10784078429309</v>
      </c>
      <c r="O554">
        <f t="shared" si="410"/>
        <v>101.93554629956043</v>
      </c>
      <c r="P554">
        <f t="shared" si="410"/>
        <v>101.99395189474119</v>
      </c>
      <c r="Q554">
        <f t="shared" si="410"/>
        <v>101.6049590431351</v>
      </c>
      <c r="R554">
        <f t="shared" si="410"/>
        <v>101.78745468106047</v>
      </c>
      <c r="S554">
        <f t="shared" si="410"/>
        <v>102.1054641057993</v>
      </c>
      <c r="T554">
        <f t="shared" si="410"/>
        <v>102.48726545738879</v>
      </c>
      <c r="U554">
        <f t="shared" si="410"/>
        <v>102.99508937797458</v>
      </c>
    </row>
    <row r="555" spans="1:21" x14ac:dyDescent="0.35">
      <c r="A555" s="61">
        <v>42614</v>
      </c>
      <c r="B555">
        <f t="shared" ref="B555:U555" si="411">100*B424/B$400</f>
        <v>107.18797344783346</v>
      </c>
      <c r="C555">
        <f t="shared" si="411"/>
        <v>107.79598466481148</v>
      </c>
      <c r="D555">
        <f t="shared" si="411"/>
        <v>102.32117018962505</v>
      </c>
      <c r="E555">
        <f t="shared" si="411"/>
        <v>105.16608869848997</v>
      </c>
      <c r="F555">
        <f t="shared" si="411"/>
        <v>104.96961154775676</v>
      </c>
      <c r="G555">
        <f t="shared" si="411"/>
        <v>104.6864851071727</v>
      </c>
      <c r="H555">
        <f t="shared" si="411"/>
        <v>104.86586858317797</v>
      </c>
      <c r="I555">
        <f t="shared" si="411"/>
        <v>104.05043152583434</v>
      </c>
      <c r="J555">
        <f t="shared" si="411"/>
        <v>103.44408293197877</v>
      </c>
      <c r="K555">
        <f t="shared" si="411"/>
        <v>102.99891608495324</v>
      </c>
      <c r="L555">
        <f t="shared" si="411"/>
        <v>102.65557860483385</v>
      </c>
      <c r="M555">
        <f t="shared" si="411"/>
        <v>102.39499380410186</v>
      </c>
      <c r="N555">
        <f t="shared" si="411"/>
        <v>102.00565701739545</v>
      </c>
      <c r="O555">
        <f t="shared" si="411"/>
        <v>101.86279077994344</v>
      </c>
      <c r="P555">
        <f t="shared" si="411"/>
        <v>101.9427532844056</v>
      </c>
      <c r="Q555">
        <f t="shared" si="411"/>
        <v>101.53363964657539</v>
      </c>
      <c r="R555">
        <f t="shared" si="411"/>
        <v>101.7848450893888</v>
      </c>
      <c r="S555">
        <f t="shared" si="411"/>
        <v>102.09082377240875</v>
      </c>
      <c r="T555">
        <f t="shared" si="411"/>
        <v>102.52645381602549</v>
      </c>
      <c r="U555">
        <f t="shared" si="411"/>
        <v>103.20678461991224</v>
      </c>
    </row>
    <row r="556" spans="1:21" x14ac:dyDescent="0.35">
      <c r="A556" s="65">
        <v>42644</v>
      </c>
      <c r="B556">
        <f t="shared" ref="B556:U556" si="412">100*B425/B$400</f>
        <v>107.73440170555398</v>
      </c>
      <c r="C556">
        <f t="shared" si="412"/>
        <v>107.92084099472642</v>
      </c>
      <c r="D556">
        <f t="shared" si="412"/>
        <v>102.40402541472521</v>
      </c>
      <c r="E556">
        <f t="shared" si="412"/>
        <v>105.09646636814267</v>
      </c>
      <c r="F556">
        <f t="shared" si="412"/>
        <v>105.23526344081438</v>
      </c>
      <c r="G556">
        <f t="shared" si="412"/>
        <v>104.80773981218624</v>
      </c>
      <c r="H556">
        <f t="shared" si="412"/>
        <v>104.9642535641958</v>
      </c>
      <c r="I556">
        <f t="shared" si="412"/>
        <v>104.13202759444216</v>
      </c>
      <c r="J556">
        <f t="shared" si="412"/>
        <v>103.44361087197144</v>
      </c>
      <c r="K556">
        <f t="shared" si="412"/>
        <v>102.99266031816609</v>
      </c>
      <c r="L556">
        <f t="shared" si="412"/>
        <v>102.70041391106264</v>
      </c>
      <c r="M556">
        <f t="shared" si="412"/>
        <v>102.42994415991295</v>
      </c>
      <c r="N556">
        <f t="shared" si="412"/>
        <v>102.07815186400947</v>
      </c>
      <c r="O556">
        <f t="shared" si="412"/>
        <v>101.87986784829164</v>
      </c>
      <c r="P556">
        <f t="shared" si="412"/>
        <v>101.98968860945394</v>
      </c>
      <c r="Q556">
        <f t="shared" si="412"/>
        <v>101.67003362901691</v>
      </c>
      <c r="R556">
        <f t="shared" si="412"/>
        <v>101.89654125617632</v>
      </c>
      <c r="S556">
        <f t="shared" si="412"/>
        <v>102.25074207836387</v>
      </c>
      <c r="T556">
        <f t="shared" si="412"/>
        <v>102.68434155215301</v>
      </c>
      <c r="U556">
        <f t="shared" si="412"/>
        <v>103.40282348391851</v>
      </c>
    </row>
    <row r="557" spans="1:21" x14ac:dyDescent="0.35">
      <c r="A557" s="65">
        <v>42675</v>
      </c>
      <c r="B557">
        <f t="shared" ref="B557:U557" si="413">100*B426/B$400</f>
        <v>107.504955823849</v>
      </c>
      <c r="C557">
        <f t="shared" si="413"/>
        <v>107.88679986110243</v>
      </c>
      <c r="D557">
        <f t="shared" si="413"/>
        <v>102.33620525883426</v>
      </c>
      <c r="E557">
        <f t="shared" si="413"/>
        <v>105.13319173282828</v>
      </c>
      <c r="F557">
        <f t="shared" si="413"/>
        <v>105.23409365320153</v>
      </c>
      <c r="G557">
        <f t="shared" si="413"/>
        <v>104.77468063433987</v>
      </c>
      <c r="H557">
        <f t="shared" si="413"/>
        <v>104.90815853879786</v>
      </c>
      <c r="I557">
        <f t="shared" si="413"/>
        <v>104.0604131465003</v>
      </c>
      <c r="J557">
        <f t="shared" si="413"/>
        <v>103.29116866350435</v>
      </c>
      <c r="K557">
        <f t="shared" si="413"/>
        <v>102.89691299139231</v>
      </c>
      <c r="L557">
        <f t="shared" si="413"/>
        <v>102.65052219233895</v>
      </c>
      <c r="M557">
        <f t="shared" si="413"/>
        <v>102.3655744049171</v>
      </c>
      <c r="N557">
        <f t="shared" si="413"/>
        <v>101.95390342609753</v>
      </c>
      <c r="O557">
        <f t="shared" si="413"/>
        <v>101.78938940764739</v>
      </c>
      <c r="P557">
        <f t="shared" si="413"/>
        <v>101.88665749461506</v>
      </c>
      <c r="Q557">
        <f t="shared" si="413"/>
        <v>101.55509220821439</v>
      </c>
      <c r="R557">
        <f t="shared" si="413"/>
        <v>101.67952847863189</v>
      </c>
      <c r="S557">
        <f t="shared" si="413"/>
        <v>102.10864835181863</v>
      </c>
      <c r="T557">
        <f t="shared" si="413"/>
        <v>102.55951836497539</v>
      </c>
      <c r="U557">
        <f t="shared" si="413"/>
        <v>103.35543790265622</v>
      </c>
    </row>
    <row r="558" spans="1:21" x14ac:dyDescent="0.35">
      <c r="A558" s="65">
        <v>42705</v>
      </c>
      <c r="B558">
        <f t="shared" ref="B558:U558" si="414">100*B427/B$400</f>
        <v>107.30619781778604</v>
      </c>
      <c r="C558">
        <f t="shared" si="414"/>
        <v>107.57453920073065</v>
      </c>
      <c r="D558">
        <f t="shared" si="414"/>
        <v>102.0047218352816</v>
      </c>
      <c r="E558">
        <f t="shared" si="414"/>
        <v>104.76865769096001</v>
      </c>
      <c r="F558">
        <f t="shared" si="414"/>
        <v>104.96132667590857</v>
      </c>
      <c r="G558">
        <f t="shared" si="414"/>
        <v>104.37679757680982</v>
      </c>
      <c r="H558">
        <f t="shared" si="414"/>
        <v>104.49835014487645</v>
      </c>
      <c r="I558">
        <f t="shared" si="414"/>
        <v>103.64598445779245</v>
      </c>
      <c r="J558">
        <f t="shared" si="414"/>
        <v>102.80562921512535</v>
      </c>
      <c r="K558">
        <f t="shared" si="414"/>
        <v>102.47473626104022</v>
      </c>
      <c r="L558">
        <f t="shared" si="414"/>
        <v>102.22400737719245</v>
      </c>
      <c r="M558">
        <f t="shared" si="414"/>
        <v>101.98642332743704</v>
      </c>
      <c r="N558">
        <f t="shared" si="414"/>
        <v>101.56736329106374</v>
      </c>
      <c r="O558">
        <f t="shared" si="414"/>
        <v>101.43681354896621</v>
      </c>
      <c r="P558">
        <f t="shared" si="414"/>
        <v>101.48348242514621</v>
      </c>
      <c r="Q558">
        <f t="shared" si="414"/>
        <v>101.17882492908706</v>
      </c>
      <c r="R558">
        <f t="shared" si="414"/>
        <v>101.3201372713622</v>
      </c>
      <c r="S558">
        <f t="shared" si="414"/>
        <v>101.72909114578117</v>
      </c>
      <c r="T558">
        <f t="shared" si="414"/>
        <v>102.1147886380528</v>
      </c>
      <c r="U558">
        <f t="shared" si="414"/>
        <v>102.8062195470964</v>
      </c>
    </row>
    <row r="559" spans="1:21" x14ac:dyDescent="0.35">
      <c r="A559" s="65">
        <v>42736</v>
      </c>
      <c r="B559">
        <f t="shared" ref="B559:U559" si="415">100*B428/B$400</f>
        <v>108.19036850955253</v>
      </c>
      <c r="C559">
        <f t="shared" si="415"/>
        <v>107.95598808864666</v>
      </c>
      <c r="D559">
        <f t="shared" si="415"/>
        <v>102.70257346850867</v>
      </c>
      <c r="E559">
        <f t="shared" si="415"/>
        <v>105.20061406068884</v>
      </c>
      <c r="F559">
        <f t="shared" si="415"/>
        <v>105.63622554374629</v>
      </c>
      <c r="G559">
        <f t="shared" si="415"/>
        <v>105.03214867929339</v>
      </c>
      <c r="H559">
        <f t="shared" si="415"/>
        <v>105.2267743889054</v>
      </c>
      <c r="I559">
        <f t="shared" si="415"/>
        <v>104.27740312134353</v>
      </c>
      <c r="J559">
        <f t="shared" si="415"/>
        <v>103.49322757871349</v>
      </c>
      <c r="K559">
        <f t="shared" si="415"/>
        <v>103.08658034551482</v>
      </c>
      <c r="L559">
        <f t="shared" si="415"/>
        <v>102.82897995385193</v>
      </c>
      <c r="M559">
        <f t="shared" si="415"/>
        <v>102.53380694843753</v>
      </c>
      <c r="N559">
        <f t="shared" si="415"/>
        <v>102.15910315472173</v>
      </c>
      <c r="O559">
        <f t="shared" si="415"/>
        <v>101.98124729310211</v>
      </c>
      <c r="P559">
        <f t="shared" si="415"/>
        <v>102.0281666514306</v>
      </c>
      <c r="Q559">
        <f t="shared" si="415"/>
        <v>101.68798928988667</v>
      </c>
      <c r="R559">
        <f t="shared" si="415"/>
        <v>101.83414258082095</v>
      </c>
      <c r="S559">
        <f t="shared" si="415"/>
        <v>102.30033425324034</v>
      </c>
      <c r="T559">
        <f t="shared" si="415"/>
        <v>102.68164674295831</v>
      </c>
      <c r="U559">
        <f t="shared" si="415"/>
        <v>103.37620803940881</v>
      </c>
    </row>
    <row r="560" spans="1:21" x14ac:dyDescent="0.35">
      <c r="A560" s="66">
        <v>42767</v>
      </c>
      <c r="B560">
        <f t="shared" ref="B560:U560" si="416">100*B429/B$400</f>
        <v>107.41461279145646</v>
      </c>
      <c r="C560">
        <f t="shared" si="416"/>
        <v>107.37643547287101</v>
      </c>
      <c r="D560">
        <f t="shared" si="416"/>
        <v>102.11545840777694</v>
      </c>
      <c r="E560">
        <f t="shared" si="416"/>
        <v>104.57572112989605</v>
      </c>
      <c r="F560">
        <f t="shared" si="416"/>
        <v>104.98953220896499</v>
      </c>
      <c r="G560">
        <f t="shared" si="416"/>
        <v>104.56240524765965</v>
      </c>
      <c r="H560">
        <f t="shared" si="416"/>
        <v>104.80498271451947</v>
      </c>
      <c r="I560">
        <f t="shared" si="416"/>
        <v>103.7534718509563</v>
      </c>
      <c r="J560">
        <f t="shared" si="416"/>
        <v>103.02083975943994</v>
      </c>
      <c r="K560">
        <f t="shared" si="416"/>
        <v>102.59300493201944</v>
      </c>
      <c r="L560">
        <f t="shared" si="416"/>
        <v>102.25939692816719</v>
      </c>
      <c r="M560">
        <f t="shared" si="416"/>
        <v>102.00230945610957</v>
      </c>
      <c r="N560">
        <f t="shared" si="416"/>
        <v>101.61167834919182</v>
      </c>
      <c r="O560">
        <f t="shared" si="416"/>
        <v>101.41757585620766</v>
      </c>
      <c r="P560">
        <f t="shared" si="416"/>
        <v>101.48565240307403</v>
      </c>
      <c r="Q560">
        <f t="shared" si="416"/>
        <v>101.12706617336856</v>
      </c>
      <c r="R560">
        <f t="shared" si="416"/>
        <v>101.2814939131182</v>
      </c>
      <c r="S560">
        <f t="shared" si="416"/>
        <v>101.74222939312862</v>
      </c>
      <c r="T560">
        <f t="shared" si="416"/>
        <v>102.09459669866122</v>
      </c>
      <c r="U560">
        <f t="shared" si="416"/>
        <v>102.80667716947775</v>
      </c>
    </row>
    <row r="561" spans="1:21" x14ac:dyDescent="0.35">
      <c r="A561" s="66">
        <v>42795</v>
      </c>
      <c r="B561">
        <f t="shared" ref="B561:U561" si="417">100*B430/B$400</f>
        <v>107.30649698167493</v>
      </c>
      <c r="C561">
        <f t="shared" si="417"/>
        <v>107.15739310704356</v>
      </c>
      <c r="D561">
        <f t="shared" si="417"/>
        <v>101.87158524806401</v>
      </c>
      <c r="E561">
        <f t="shared" si="417"/>
        <v>104.43152727948444</v>
      </c>
      <c r="F561">
        <f t="shared" si="417"/>
        <v>104.91685981888928</v>
      </c>
      <c r="G561">
        <f t="shared" si="417"/>
        <v>104.53677700249048</v>
      </c>
      <c r="H561">
        <f t="shared" si="417"/>
        <v>104.81634568370372</v>
      </c>
      <c r="I561">
        <f t="shared" si="417"/>
        <v>103.80039774231072</v>
      </c>
      <c r="J561">
        <f t="shared" si="417"/>
        <v>102.96058218007769</v>
      </c>
      <c r="K561">
        <f t="shared" si="417"/>
        <v>102.5043788177436</v>
      </c>
      <c r="L561">
        <f t="shared" si="417"/>
        <v>102.20042306359124</v>
      </c>
      <c r="M561">
        <f t="shared" si="417"/>
        <v>101.91452756376269</v>
      </c>
      <c r="N561">
        <f t="shared" si="417"/>
        <v>101.45149118152639</v>
      </c>
      <c r="O561">
        <f t="shared" si="417"/>
        <v>101.27804647705774</v>
      </c>
      <c r="P561">
        <f t="shared" si="417"/>
        <v>101.32147880221071</v>
      </c>
      <c r="Q561">
        <f t="shared" si="417"/>
        <v>100.87232492281302</v>
      </c>
      <c r="R561">
        <f t="shared" si="417"/>
        <v>101.0100083987714</v>
      </c>
      <c r="S561">
        <f t="shared" si="417"/>
        <v>101.50085341019567</v>
      </c>
      <c r="T561">
        <f t="shared" si="417"/>
        <v>101.92503550392638</v>
      </c>
      <c r="U561">
        <f t="shared" si="417"/>
        <v>102.54646508973855</v>
      </c>
    </row>
    <row r="562" spans="1:21" x14ac:dyDescent="0.35">
      <c r="A562" s="66">
        <v>42826</v>
      </c>
      <c r="B562">
        <f t="shared" ref="B562:U562" si="418">100*B431/B$400</f>
        <v>107.42666067392229</v>
      </c>
      <c r="C562">
        <f t="shared" si="418"/>
        <v>107.63578120820949</v>
      </c>
      <c r="D562">
        <f t="shared" si="418"/>
        <v>101.55751567136215</v>
      </c>
      <c r="E562">
        <f t="shared" si="418"/>
        <v>104.85620295944275</v>
      </c>
      <c r="F562">
        <f t="shared" si="418"/>
        <v>105.20968871497027</v>
      </c>
      <c r="G562">
        <f t="shared" si="418"/>
        <v>104.6245685877324</v>
      </c>
      <c r="H562">
        <f t="shared" si="418"/>
        <v>104.83577241113831</v>
      </c>
      <c r="I562">
        <f t="shared" si="418"/>
        <v>103.84729276683009</v>
      </c>
      <c r="J562">
        <f t="shared" si="418"/>
        <v>102.82782034401254</v>
      </c>
      <c r="K562">
        <f t="shared" si="418"/>
        <v>102.40469188627378</v>
      </c>
      <c r="L562">
        <f t="shared" si="418"/>
        <v>102.1249156346336</v>
      </c>
      <c r="M562">
        <f t="shared" si="418"/>
        <v>101.85621108673693</v>
      </c>
      <c r="N562">
        <f t="shared" si="418"/>
        <v>101.31247412990166</v>
      </c>
      <c r="O562">
        <f t="shared" si="418"/>
        <v>101.15094974987201</v>
      </c>
      <c r="P562">
        <f t="shared" si="418"/>
        <v>101.16182253399595</v>
      </c>
      <c r="Q562">
        <f t="shared" si="418"/>
        <v>100.71498861585539</v>
      </c>
      <c r="R562">
        <f t="shared" si="418"/>
        <v>100.9038967943772</v>
      </c>
      <c r="S562">
        <f t="shared" si="418"/>
        <v>101.26407324530216</v>
      </c>
      <c r="T562">
        <f t="shared" si="418"/>
        <v>101.77709268241915</v>
      </c>
      <c r="U562">
        <f t="shared" si="418"/>
        <v>102.42183089682504</v>
      </c>
    </row>
    <row r="563" spans="1:21" x14ac:dyDescent="0.35">
      <c r="A563" s="66">
        <v>42856</v>
      </c>
      <c r="B563">
        <f t="shared" ref="B563:U563" si="419">100*B432/B$400</f>
        <v>107.65712721798911</v>
      </c>
      <c r="C563">
        <f t="shared" si="419"/>
        <v>107.83737416032206</v>
      </c>
      <c r="D563">
        <f t="shared" si="419"/>
        <v>101.20361905401332</v>
      </c>
      <c r="E563">
        <f t="shared" si="419"/>
        <v>105.130290084503</v>
      </c>
      <c r="F563">
        <f t="shared" si="419"/>
        <v>105.28082350293717</v>
      </c>
      <c r="G563">
        <f t="shared" si="419"/>
        <v>104.72668067492816</v>
      </c>
      <c r="H563">
        <f t="shared" si="419"/>
        <v>104.88142946840775</v>
      </c>
      <c r="I563">
        <f t="shared" si="419"/>
        <v>104.00136991624441</v>
      </c>
      <c r="J563">
        <f t="shared" si="419"/>
        <v>102.8026229100346</v>
      </c>
      <c r="K563">
        <f t="shared" si="419"/>
        <v>102.35119580578652</v>
      </c>
      <c r="L563">
        <f t="shared" si="419"/>
        <v>102.10053705359763</v>
      </c>
      <c r="M563">
        <f t="shared" si="419"/>
        <v>101.75288806909684</v>
      </c>
      <c r="N563">
        <f t="shared" si="419"/>
        <v>101.1880533075738</v>
      </c>
      <c r="O563">
        <f t="shared" si="419"/>
        <v>101.0882396179916</v>
      </c>
      <c r="P563">
        <f t="shared" si="419"/>
        <v>100.99612706980963</v>
      </c>
      <c r="Q563">
        <f t="shared" si="419"/>
        <v>100.59673685420661</v>
      </c>
      <c r="R563">
        <f t="shared" si="419"/>
        <v>100.78618834104775</v>
      </c>
      <c r="S563">
        <f t="shared" si="419"/>
        <v>101.18359751338414</v>
      </c>
      <c r="T563">
        <f t="shared" si="419"/>
        <v>101.73574752065504</v>
      </c>
      <c r="U563">
        <f t="shared" si="419"/>
        <v>102.43106658623817</v>
      </c>
    </row>
    <row r="564" spans="1:21" x14ac:dyDescent="0.35">
      <c r="A564" s="66">
        <v>42887</v>
      </c>
      <c r="B564">
        <f t="shared" ref="B564:U564" si="420">100*B433/B$400</f>
        <v>107.98566659681119</v>
      </c>
      <c r="C564">
        <f t="shared" si="420"/>
        <v>108.24801633178302</v>
      </c>
      <c r="D564">
        <f t="shared" si="420"/>
        <v>101.228115495634</v>
      </c>
      <c r="E564">
        <f t="shared" si="420"/>
        <v>105.41159035559444</v>
      </c>
      <c r="F564">
        <f t="shared" si="420"/>
        <v>105.63470488241677</v>
      </c>
      <c r="G564">
        <f t="shared" si="420"/>
        <v>105.12547739913545</v>
      </c>
      <c r="H564">
        <f t="shared" si="420"/>
        <v>105.15346224730074</v>
      </c>
      <c r="I564">
        <f t="shared" si="420"/>
        <v>104.24771976521846</v>
      </c>
      <c r="J564">
        <f t="shared" si="420"/>
        <v>103.09407154163648</v>
      </c>
      <c r="K564">
        <f t="shared" si="420"/>
        <v>102.55802568645674</v>
      </c>
      <c r="L564">
        <f t="shared" si="420"/>
        <v>102.34630092111979</v>
      </c>
      <c r="M564">
        <f t="shared" si="420"/>
        <v>101.97885775357076</v>
      </c>
      <c r="N564">
        <f t="shared" si="420"/>
        <v>101.44122322048952</v>
      </c>
      <c r="O564">
        <f t="shared" si="420"/>
        <v>101.31973660882792</v>
      </c>
      <c r="P564">
        <f t="shared" si="420"/>
        <v>101.24481429396715</v>
      </c>
      <c r="Q564">
        <f t="shared" si="420"/>
        <v>100.85385163557537</v>
      </c>
      <c r="R564">
        <f t="shared" si="420"/>
        <v>101.13228853604262</v>
      </c>
      <c r="S564">
        <f t="shared" si="420"/>
        <v>101.45578389366666</v>
      </c>
      <c r="T564">
        <f t="shared" si="420"/>
        <v>102.00002581632698</v>
      </c>
      <c r="U564">
        <f t="shared" si="420"/>
        <v>103.00967559299254</v>
      </c>
    </row>
    <row r="565" spans="1:21" x14ac:dyDescent="0.35">
      <c r="A565" s="66">
        <v>42917</v>
      </c>
      <c r="B565">
        <f t="shared" ref="B565:U565" si="421">100*B434/B$400</f>
        <v>108.36053889266921</v>
      </c>
      <c r="C565">
        <f t="shared" si="421"/>
        <v>108.51277948605788</v>
      </c>
      <c r="D565">
        <f t="shared" si="421"/>
        <v>101.443448745919</v>
      </c>
      <c r="E565">
        <f t="shared" si="421"/>
        <v>105.61007099995997</v>
      </c>
      <c r="F565">
        <f t="shared" si="421"/>
        <v>105.70532247324066</v>
      </c>
      <c r="G565">
        <f t="shared" si="421"/>
        <v>105.38260315472931</v>
      </c>
      <c r="H565">
        <f t="shared" si="421"/>
        <v>105.47056912802098</v>
      </c>
      <c r="I565">
        <f t="shared" si="421"/>
        <v>104.53873421289886</v>
      </c>
      <c r="J565">
        <f t="shared" si="421"/>
        <v>103.36304821272677</v>
      </c>
      <c r="K565">
        <f t="shared" si="421"/>
        <v>102.80876386668602</v>
      </c>
      <c r="L565">
        <f t="shared" si="421"/>
        <v>102.69121781398498</v>
      </c>
      <c r="M565">
        <f t="shared" si="421"/>
        <v>102.19813755013234</v>
      </c>
      <c r="N565">
        <f t="shared" si="421"/>
        <v>101.69210152659359</v>
      </c>
      <c r="O565">
        <f t="shared" si="421"/>
        <v>101.59463648808089</v>
      </c>
      <c r="P565">
        <f t="shared" si="421"/>
        <v>101.49948963755969</v>
      </c>
      <c r="Q565">
        <f t="shared" si="421"/>
        <v>101.15419403174248</v>
      </c>
      <c r="R565">
        <f t="shared" si="421"/>
        <v>101.34622343464832</v>
      </c>
      <c r="S565">
        <f t="shared" si="421"/>
        <v>101.74668217817573</v>
      </c>
      <c r="T565">
        <f t="shared" si="421"/>
        <v>102.23423816275603</v>
      </c>
      <c r="U565">
        <f t="shared" si="421"/>
        <v>103.42713900803072</v>
      </c>
    </row>
    <row r="566" spans="1:21" x14ac:dyDescent="0.35">
      <c r="A566" s="66">
        <v>42948</v>
      </c>
      <c r="B566">
        <f t="shared" ref="B566:U566" si="422">100*B435/B$400</f>
        <v>108.66847156017029</v>
      </c>
      <c r="C566">
        <f t="shared" si="422"/>
        <v>108.29949767631769</v>
      </c>
      <c r="D566">
        <f t="shared" si="422"/>
        <v>100.88630883374312</v>
      </c>
      <c r="E566">
        <f t="shared" si="422"/>
        <v>105.15735663375746</v>
      </c>
      <c r="F566">
        <f t="shared" si="422"/>
        <v>105.56052619186778</v>
      </c>
      <c r="G566">
        <f t="shared" si="422"/>
        <v>104.98965131318072</v>
      </c>
      <c r="H566">
        <f t="shared" si="422"/>
        <v>105.05494876665867</v>
      </c>
      <c r="I566">
        <f t="shared" si="422"/>
        <v>104.18470313954703</v>
      </c>
      <c r="J566">
        <f t="shared" si="422"/>
        <v>103.06064398680167</v>
      </c>
      <c r="K566">
        <f t="shared" si="422"/>
        <v>102.48569458495928</v>
      </c>
      <c r="L566">
        <f t="shared" si="422"/>
        <v>102.34720825299686</v>
      </c>
      <c r="M566">
        <f t="shared" si="422"/>
        <v>101.83722115841773</v>
      </c>
      <c r="N566">
        <f t="shared" si="422"/>
        <v>101.31565466136411</v>
      </c>
      <c r="O566">
        <f t="shared" si="422"/>
        <v>101.20148950702067</v>
      </c>
      <c r="P566">
        <f t="shared" si="422"/>
        <v>101.09081429554192</v>
      </c>
      <c r="Q566">
        <f t="shared" si="422"/>
        <v>100.69791771846566</v>
      </c>
      <c r="R566">
        <f t="shared" si="422"/>
        <v>100.93514105562295</v>
      </c>
      <c r="S566">
        <f t="shared" si="422"/>
        <v>101.36042623437579</v>
      </c>
      <c r="T566">
        <f t="shared" si="422"/>
        <v>101.94794303506706</v>
      </c>
      <c r="U566">
        <f t="shared" si="422"/>
        <v>103.17912237983668</v>
      </c>
    </row>
    <row r="567" spans="1:21" x14ac:dyDescent="0.35">
      <c r="A567" s="66">
        <v>42979</v>
      </c>
      <c r="B567">
        <f t="shared" ref="B567:U567" si="423">100*B436/B$400</f>
        <v>108.90743570037633</v>
      </c>
      <c r="C567">
        <f t="shared" si="423"/>
        <v>108.32105903160249</v>
      </c>
      <c r="D567">
        <f t="shared" si="423"/>
        <v>100.69745266797587</v>
      </c>
      <c r="E567">
        <f t="shared" si="423"/>
        <v>105.18860472054878</v>
      </c>
      <c r="F567">
        <f t="shared" si="423"/>
        <v>105.53550311274833</v>
      </c>
      <c r="G567">
        <f t="shared" si="423"/>
        <v>104.91860566904262</v>
      </c>
      <c r="H567">
        <f t="shared" si="423"/>
        <v>104.9505186308222</v>
      </c>
      <c r="I567">
        <f t="shared" si="423"/>
        <v>104.05790186295549</v>
      </c>
      <c r="J567">
        <f t="shared" si="423"/>
        <v>102.98259741156646</v>
      </c>
      <c r="K567">
        <f t="shared" si="423"/>
        <v>102.38592794172723</v>
      </c>
      <c r="L567">
        <f t="shared" si="423"/>
        <v>102.17157455452644</v>
      </c>
      <c r="M567">
        <f t="shared" si="423"/>
        <v>101.69854537664924</v>
      </c>
      <c r="N567">
        <f t="shared" si="423"/>
        <v>101.2058264972253</v>
      </c>
      <c r="O567">
        <f t="shared" si="423"/>
        <v>101.02949911030346</v>
      </c>
      <c r="P567">
        <f t="shared" si="423"/>
        <v>100.97733306840382</v>
      </c>
      <c r="Q567">
        <f t="shared" si="423"/>
        <v>100.52823346987981</v>
      </c>
      <c r="R567">
        <f t="shared" si="423"/>
        <v>100.68678407052836</v>
      </c>
      <c r="S567">
        <f t="shared" si="423"/>
        <v>101.19560815174134</v>
      </c>
      <c r="T567">
        <f t="shared" si="423"/>
        <v>101.81033067552593</v>
      </c>
      <c r="U567">
        <f t="shared" si="423"/>
        <v>102.98690267867863</v>
      </c>
    </row>
    <row r="568" spans="1:21" x14ac:dyDescent="0.35">
      <c r="A568" s="66">
        <v>43009</v>
      </c>
      <c r="B568">
        <f t="shared" ref="B568:U568" si="424">100*B437/B$400</f>
        <v>108.79146780487605</v>
      </c>
      <c r="C568">
        <f t="shared" si="424"/>
        <v>108.39621854781551</v>
      </c>
      <c r="D568">
        <f t="shared" si="424"/>
        <v>100.73643373331252</v>
      </c>
      <c r="E568">
        <f t="shared" si="424"/>
        <v>105.20334776893304</v>
      </c>
      <c r="F568">
        <f t="shared" si="424"/>
        <v>105.7485057696916</v>
      </c>
      <c r="G568">
        <f t="shared" si="424"/>
        <v>105.08439681038055</v>
      </c>
      <c r="H568">
        <f t="shared" si="424"/>
        <v>105.16460338389625</v>
      </c>
      <c r="I568">
        <f t="shared" si="424"/>
        <v>104.23928931680891</v>
      </c>
      <c r="J568">
        <f t="shared" si="424"/>
        <v>103.1370538358574</v>
      </c>
      <c r="K568">
        <f t="shared" si="424"/>
        <v>102.45728689012105</v>
      </c>
      <c r="L568">
        <f t="shared" si="424"/>
        <v>102.28179804497431</v>
      </c>
      <c r="M568">
        <f t="shared" si="424"/>
        <v>101.78974366671149</v>
      </c>
      <c r="N568">
        <f t="shared" si="424"/>
        <v>101.32463516562871</v>
      </c>
      <c r="O568">
        <f t="shared" si="424"/>
        <v>101.12704573076205</v>
      </c>
      <c r="P568">
        <f t="shared" si="424"/>
        <v>101.05495954748157</v>
      </c>
      <c r="Q568">
        <f t="shared" si="424"/>
        <v>100.58592091952524</v>
      </c>
      <c r="R568">
        <f t="shared" si="424"/>
        <v>100.75343246703743</v>
      </c>
      <c r="S568">
        <f t="shared" si="424"/>
        <v>101.28418678632019</v>
      </c>
      <c r="T568">
        <f t="shared" si="424"/>
        <v>101.93937059319042</v>
      </c>
      <c r="U568">
        <f t="shared" si="424"/>
        <v>103.18700371457139</v>
      </c>
    </row>
    <row r="569" spans="1:21" x14ac:dyDescent="0.35">
      <c r="A569" s="66">
        <v>43040</v>
      </c>
      <c r="B569">
        <f t="shared" ref="B569:U569" si="425">100*B438/B$400</f>
        <v>108.46371057811422</v>
      </c>
      <c r="C569">
        <f t="shared" si="425"/>
        <v>108.44951027233523</v>
      </c>
      <c r="D569">
        <f t="shared" si="425"/>
        <v>100.57871024117878</v>
      </c>
      <c r="E569">
        <f t="shared" si="425"/>
        <v>105.13913882453031</v>
      </c>
      <c r="F569">
        <f t="shared" si="425"/>
        <v>105.75431584929551</v>
      </c>
      <c r="G569">
        <f t="shared" si="425"/>
        <v>105.0444834654046</v>
      </c>
      <c r="H569">
        <f t="shared" si="425"/>
        <v>105.17263039626313</v>
      </c>
      <c r="I569">
        <f t="shared" si="425"/>
        <v>104.21655761961578</v>
      </c>
      <c r="J569">
        <f t="shared" si="425"/>
        <v>103.08965139446487</v>
      </c>
      <c r="K569">
        <f t="shared" si="425"/>
        <v>102.38839819428638</v>
      </c>
      <c r="L569">
        <f t="shared" si="425"/>
        <v>102.13742181971867</v>
      </c>
      <c r="M569">
        <f t="shared" si="425"/>
        <v>101.73169178215886</v>
      </c>
      <c r="N569">
        <f t="shared" si="425"/>
        <v>101.24526639907769</v>
      </c>
      <c r="O569">
        <f t="shared" si="425"/>
        <v>101.02688705947173</v>
      </c>
      <c r="P569">
        <f t="shared" si="425"/>
        <v>101.0089394867129</v>
      </c>
      <c r="Q569">
        <f t="shared" si="425"/>
        <v>100.47996858500595</v>
      </c>
      <c r="R569">
        <f t="shared" si="425"/>
        <v>100.65212023049399</v>
      </c>
      <c r="S569">
        <f t="shared" si="425"/>
        <v>101.17479007154186</v>
      </c>
      <c r="T569">
        <f t="shared" si="425"/>
        <v>101.74151916892781</v>
      </c>
      <c r="U569">
        <f t="shared" si="425"/>
        <v>102.94672113762942</v>
      </c>
    </row>
    <row r="570" spans="1:21" x14ac:dyDescent="0.35">
      <c r="A570" s="66">
        <v>43070</v>
      </c>
      <c r="B570">
        <f t="shared" ref="B570:U570" si="426">100*B439/B$400</f>
        <v>108.37691791533027</v>
      </c>
      <c r="C570">
        <f t="shared" si="426"/>
        <v>108.44354065346779</v>
      </c>
      <c r="D570">
        <f t="shared" si="426"/>
        <v>100.36738259342884</v>
      </c>
      <c r="E570">
        <f t="shared" si="426"/>
        <v>105.01823612179392</v>
      </c>
      <c r="F570">
        <f t="shared" si="426"/>
        <v>105.70263955689455</v>
      </c>
      <c r="G570">
        <f t="shared" si="426"/>
        <v>105.03966693229192</v>
      </c>
      <c r="H570">
        <f t="shared" si="426"/>
        <v>105.20439896825035</v>
      </c>
      <c r="I570">
        <f t="shared" si="426"/>
        <v>104.20993135952297</v>
      </c>
      <c r="J570">
        <f t="shared" si="426"/>
        <v>103.05215502356911</v>
      </c>
      <c r="K570">
        <f t="shared" si="426"/>
        <v>102.38380833706599</v>
      </c>
      <c r="L570">
        <f t="shared" si="426"/>
        <v>102.10169596588695</v>
      </c>
      <c r="M570">
        <f t="shared" si="426"/>
        <v>101.66830279237769</v>
      </c>
      <c r="N570">
        <f t="shared" si="426"/>
        <v>101.1564368175799</v>
      </c>
      <c r="O570">
        <f t="shared" si="426"/>
        <v>100.99477358037268</v>
      </c>
      <c r="P570">
        <f t="shared" si="426"/>
        <v>100.90835020514731</v>
      </c>
      <c r="Q570">
        <f t="shared" si="426"/>
        <v>100.3855885199346</v>
      </c>
      <c r="R570">
        <f t="shared" si="426"/>
        <v>100.58315680356205</v>
      </c>
      <c r="S570">
        <f t="shared" si="426"/>
        <v>101.0842924690962</v>
      </c>
      <c r="T570">
        <f t="shared" si="426"/>
        <v>101.63486138826686</v>
      </c>
      <c r="U570">
        <f t="shared" si="426"/>
        <v>102.77518316301723</v>
      </c>
    </row>
    <row r="571" spans="1:21" x14ac:dyDescent="0.35">
      <c r="A571" s="66">
        <v>43101</v>
      </c>
      <c r="B571">
        <f t="shared" ref="B571:U571" si="427">100*B440/B$400</f>
        <v>109.53925321385347</v>
      </c>
      <c r="C571">
        <f t="shared" si="427"/>
        <v>109.57836802590842</v>
      </c>
      <c r="D571">
        <f t="shared" si="427"/>
        <v>101.03548339437151</v>
      </c>
      <c r="E571">
        <f t="shared" si="427"/>
        <v>105.94425342425868</v>
      </c>
      <c r="F571">
        <f t="shared" si="427"/>
        <v>106.79404044363918</v>
      </c>
      <c r="G571">
        <f t="shared" si="427"/>
        <v>106.14032477830064</v>
      </c>
      <c r="H571">
        <f t="shared" si="427"/>
        <v>106.23974072132754</v>
      </c>
      <c r="I571">
        <f t="shared" si="427"/>
        <v>105.11675090733053</v>
      </c>
      <c r="J571">
        <f t="shared" si="427"/>
        <v>103.91790535210762</v>
      </c>
      <c r="K571">
        <f t="shared" si="427"/>
        <v>103.27666066330734</v>
      </c>
      <c r="L571">
        <f t="shared" si="427"/>
        <v>102.90620924585745</v>
      </c>
      <c r="M571">
        <f t="shared" si="427"/>
        <v>102.4959878694041</v>
      </c>
      <c r="N571">
        <f t="shared" si="427"/>
        <v>101.95415284401469</v>
      </c>
      <c r="O571">
        <f t="shared" si="427"/>
        <v>101.80691297597808</v>
      </c>
      <c r="P571">
        <f t="shared" si="427"/>
        <v>101.76607055352838</v>
      </c>
      <c r="Q571">
        <f t="shared" si="427"/>
        <v>101.23679033481895</v>
      </c>
      <c r="R571">
        <f t="shared" si="427"/>
        <v>101.42468355979048</v>
      </c>
      <c r="S571">
        <f t="shared" si="427"/>
        <v>101.95322932115771</v>
      </c>
      <c r="T571">
        <f t="shared" si="427"/>
        <v>102.47363436340542</v>
      </c>
      <c r="U571">
        <f t="shared" si="427"/>
        <v>103.45121525547272</v>
      </c>
    </row>
    <row r="572" spans="1:21" x14ac:dyDescent="0.35">
      <c r="A572" s="66">
        <v>43132</v>
      </c>
      <c r="B572">
        <f t="shared" ref="B572:U572" si="428">100*B441/B$400</f>
        <v>109.64729051171565</v>
      </c>
      <c r="C572">
        <f t="shared" si="428"/>
        <v>109.46910776454317</v>
      </c>
      <c r="D572">
        <f t="shared" si="428"/>
        <v>100.87619555494641</v>
      </c>
      <c r="E572">
        <f t="shared" si="428"/>
        <v>105.85043039174475</v>
      </c>
      <c r="F572">
        <f t="shared" si="428"/>
        <v>106.64187929349008</v>
      </c>
      <c r="G572">
        <f t="shared" si="428"/>
        <v>106.03545054651603</v>
      </c>
      <c r="H572">
        <f t="shared" si="428"/>
        <v>106.17148997104472</v>
      </c>
      <c r="I572">
        <f t="shared" si="428"/>
        <v>105.01168715059961</v>
      </c>
      <c r="J572">
        <f t="shared" si="428"/>
        <v>103.65200236765105</v>
      </c>
      <c r="K572">
        <f t="shared" si="428"/>
        <v>103.05579001077699</v>
      </c>
      <c r="L572">
        <f t="shared" si="428"/>
        <v>102.72005818309059</v>
      </c>
      <c r="M572">
        <f t="shared" si="428"/>
        <v>102.28739500154941</v>
      </c>
      <c r="N572">
        <f t="shared" si="428"/>
        <v>101.77037031576391</v>
      </c>
      <c r="O572">
        <f t="shared" si="428"/>
        <v>101.59819645564507</v>
      </c>
      <c r="P572">
        <f t="shared" si="428"/>
        <v>101.57051904632466</v>
      </c>
      <c r="Q572">
        <f t="shared" si="428"/>
        <v>101.11344238097719</v>
      </c>
      <c r="R572">
        <f t="shared" si="428"/>
        <v>101.26103538643142</v>
      </c>
      <c r="S572">
        <f t="shared" si="428"/>
        <v>101.79193047136739</v>
      </c>
      <c r="T572">
        <f t="shared" si="428"/>
        <v>102.27145763614114</v>
      </c>
      <c r="U572">
        <f t="shared" si="428"/>
        <v>103.28082042331114</v>
      </c>
    </row>
    <row r="573" spans="1:21" x14ac:dyDescent="0.35">
      <c r="A573" s="66">
        <v>43160</v>
      </c>
      <c r="B573">
        <f t="shared" ref="B573:U573" si="429">100*B442/B$400</f>
        <v>109.49274151698479</v>
      </c>
      <c r="C573">
        <f t="shared" si="429"/>
        <v>109.50393588896513</v>
      </c>
      <c r="D573">
        <f t="shared" si="429"/>
        <v>101.02430924887122</v>
      </c>
      <c r="E573">
        <f t="shared" si="429"/>
        <v>105.82706791210806</v>
      </c>
      <c r="F573">
        <f t="shared" si="429"/>
        <v>106.59924245956876</v>
      </c>
      <c r="G573">
        <f t="shared" si="429"/>
        <v>105.97782768369237</v>
      </c>
      <c r="H573">
        <f t="shared" si="429"/>
        <v>106.18358209096044</v>
      </c>
      <c r="I573">
        <f t="shared" si="429"/>
        <v>105.00871174405489</v>
      </c>
      <c r="J573">
        <f t="shared" si="429"/>
        <v>103.63700690185928</v>
      </c>
      <c r="K573">
        <f t="shared" si="429"/>
        <v>103.08961045609088</v>
      </c>
      <c r="L573">
        <f t="shared" si="429"/>
        <v>102.68399102489506</v>
      </c>
      <c r="M573">
        <f t="shared" si="429"/>
        <v>102.24224382093692</v>
      </c>
      <c r="N573">
        <f t="shared" si="429"/>
        <v>101.76188663622757</v>
      </c>
      <c r="O573">
        <f t="shared" si="429"/>
        <v>101.61790722309904</v>
      </c>
      <c r="P573">
        <f t="shared" si="429"/>
        <v>101.61116615048329</v>
      </c>
      <c r="Q573">
        <f t="shared" si="429"/>
        <v>101.13446408142489</v>
      </c>
      <c r="R573">
        <f t="shared" si="429"/>
        <v>101.37721579932168</v>
      </c>
      <c r="S573">
        <f t="shared" si="429"/>
        <v>101.94082699698289</v>
      </c>
      <c r="T573">
        <f t="shared" si="429"/>
        <v>102.67130693396686</v>
      </c>
      <c r="U573">
        <f t="shared" si="429"/>
        <v>103.73272302562813</v>
      </c>
    </row>
    <row r="574" spans="1:21" x14ac:dyDescent="0.35">
      <c r="A574" s="66">
        <v>43191</v>
      </c>
      <c r="B574">
        <f t="shared" ref="B574:U574" si="430">100*B443/B$400</f>
        <v>109.3736187042507</v>
      </c>
      <c r="C574">
        <f t="shared" si="430"/>
        <v>109.46518158234169</v>
      </c>
      <c r="D574">
        <f t="shared" si="430"/>
        <v>101.21931500912321</v>
      </c>
      <c r="E574">
        <f t="shared" si="430"/>
        <v>105.67616548027591</v>
      </c>
      <c r="F574">
        <f t="shared" si="430"/>
        <v>106.40922983056055</v>
      </c>
      <c r="G574">
        <f t="shared" si="430"/>
        <v>105.57563860509281</v>
      </c>
      <c r="H574">
        <f t="shared" si="430"/>
        <v>105.86117622918599</v>
      </c>
      <c r="I574">
        <f t="shared" si="430"/>
        <v>104.75468971711084</v>
      </c>
      <c r="J574">
        <f t="shared" si="430"/>
        <v>103.3743068770594</v>
      </c>
      <c r="K574">
        <f t="shared" si="430"/>
        <v>102.69838224969403</v>
      </c>
      <c r="L574">
        <f t="shared" si="430"/>
        <v>102.40260739972504</v>
      </c>
      <c r="M574">
        <f t="shared" si="430"/>
        <v>101.95287956268855</v>
      </c>
      <c r="N574">
        <f t="shared" si="430"/>
        <v>101.5101477088668</v>
      </c>
      <c r="O574">
        <f t="shared" si="430"/>
        <v>101.35398633655539</v>
      </c>
      <c r="P574">
        <f t="shared" si="430"/>
        <v>101.29879437887634</v>
      </c>
      <c r="Q574">
        <f t="shared" si="430"/>
        <v>100.84840861508295</v>
      </c>
      <c r="R574">
        <f t="shared" si="430"/>
        <v>101.07846162498402</v>
      </c>
      <c r="S574">
        <f t="shared" si="430"/>
        <v>101.79667824473647</v>
      </c>
      <c r="T574">
        <f t="shared" si="430"/>
        <v>102.71521618252554</v>
      </c>
      <c r="U574">
        <f t="shared" si="430"/>
        <v>103.82922757681017</v>
      </c>
    </row>
    <row r="575" spans="1:21" x14ac:dyDescent="0.35">
      <c r="A575" s="66">
        <v>43221</v>
      </c>
      <c r="B575">
        <f t="shared" ref="B575:U575" si="431">100*B444/B$400</f>
        <v>109.83662304236036</v>
      </c>
      <c r="C575">
        <f t="shared" si="431"/>
        <v>109.79277258601959</v>
      </c>
      <c r="D575">
        <f t="shared" si="431"/>
        <v>101.54826035886427</v>
      </c>
      <c r="E575">
        <f t="shared" si="431"/>
        <v>105.89204628725837</v>
      </c>
      <c r="F575">
        <f t="shared" si="431"/>
        <v>106.42532449785818</v>
      </c>
      <c r="G575">
        <f t="shared" si="431"/>
        <v>105.80547588929358</v>
      </c>
      <c r="H575">
        <f t="shared" si="431"/>
        <v>105.93349429476781</v>
      </c>
      <c r="I575">
        <f t="shared" si="431"/>
        <v>104.92549179676728</v>
      </c>
      <c r="J575">
        <f t="shared" si="431"/>
        <v>103.43007438061399</v>
      </c>
      <c r="K575">
        <f t="shared" si="431"/>
        <v>102.71606535299119</v>
      </c>
      <c r="L575">
        <f t="shared" si="431"/>
        <v>102.33043819429773</v>
      </c>
      <c r="M575">
        <f t="shared" si="431"/>
        <v>101.9027229231029</v>
      </c>
      <c r="N575">
        <f t="shared" si="431"/>
        <v>101.47491729124758</v>
      </c>
      <c r="O575">
        <f t="shared" si="431"/>
        <v>101.24513122346467</v>
      </c>
      <c r="P575">
        <f t="shared" si="431"/>
        <v>101.19908235301135</v>
      </c>
      <c r="Q575">
        <f t="shared" si="431"/>
        <v>100.68579568184376</v>
      </c>
      <c r="R575">
        <f t="shared" si="431"/>
        <v>100.91613263373881</v>
      </c>
      <c r="S575">
        <f t="shared" si="431"/>
        <v>101.71750745946235</v>
      </c>
      <c r="T575">
        <f t="shared" si="431"/>
        <v>102.98398476644418</v>
      </c>
      <c r="U575">
        <f t="shared" si="431"/>
        <v>104.09054799323951</v>
      </c>
    </row>
    <row r="576" spans="1:21" x14ac:dyDescent="0.35">
      <c r="A576" s="66">
        <v>43252</v>
      </c>
      <c r="B576">
        <f t="shared" ref="B576:U576" si="432">100*B445/B$400</f>
        <v>111.01661279261492</v>
      </c>
      <c r="C576">
        <f t="shared" si="432"/>
        <v>110.54244767267173</v>
      </c>
      <c r="D576">
        <f t="shared" si="432"/>
        <v>102.12345554249838</v>
      </c>
      <c r="E576">
        <f t="shared" si="432"/>
        <v>106.51540310102973</v>
      </c>
      <c r="F576">
        <f t="shared" si="432"/>
        <v>107.06542904555833</v>
      </c>
      <c r="G576">
        <f t="shared" si="432"/>
        <v>106.53353348459483</v>
      </c>
      <c r="H576">
        <f t="shared" si="432"/>
        <v>106.49425635827868</v>
      </c>
      <c r="I576">
        <f t="shared" si="432"/>
        <v>105.50021758757308</v>
      </c>
      <c r="J576">
        <f t="shared" si="432"/>
        <v>103.94949485403218</v>
      </c>
      <c r="K576">
        <f t="shared" si="432"/>
        <v>103.24821793102795</v>
      </c>
      <c r="L576">
        <f t="shared" si="432"/>
        <v>102.81495619112366</v>
      </c>
      <c r="M576">
        <f t="shared" si="432"/>
        <v>102.29482354266069</v>
      </c>
      <c r="N576">
        <f t="shared" si="432"/>
        <v>101.87574693086842</v>
      </c>
      <c r="O576">
        <f t="shared" si="432"/>
        <v>101.60792589933709</v>
      </c>
      <c r="P576">
        <f t="shared" si="432"/>
        <v>101.52645439412579</v>
      </c>
      <c r="Q576">
        <f t="shared" si="432"/>
        <v>101.00942453221386</v>
      </c>
      <c r="R576">
        <f t="shared" si="432"/>
        <v>101.17210579946307</v>
      </c>
      <c r="S576">
        <f t="shared" si="432"/>
        <v>102.0066812909965</v>
      </c>
      <c r="T576">
        <f t="shared" si="432"/>
        <v>103.45087070098371</v>
      </c>
      <c r="U576">
        <f t="shared" si="432"/>
        <v>104.5778383020107</v>
      </c>
    </row>
    <row r="577" spans="1:21" x14ac:dyDescent="0.35">
      <c r="A577" s="66">
        <v>43282</v>
      </c>
      <c r="B577">
        <f t="shared" ref="B577:U577" si="433">100*B446/B$400</f>
        <v>111.94681915556352</v>
      </c>
      <c r="C577">
        <f t="shared" si="433"/>
        <v>111.14960128409855</v>
      </c>
      <c r="D577">
        <f t="shared" si="433"/>
        <v>102.16400792677719</v>
      </c>
      <c r="E577">
        <f t="shared" si="433"/>
        <v>106.93246279575304</v>
      </c>
      <c r="F577">
        <f t="shared" si="433"/>
        <v>107.53552046901298</v>
      </c>
      <c r="G577">
        <f t="shared" si="433"/>
        <v>107.2140157396707</v>
      </c>
      <c r="H577">
        <f t="shared" si="433"/>
        <v>107.01824688824492</v>
      </c>
      <c r="I577">
        <f t="shared" si="433"/>
        <v>105.97407038230251</v>
      </c>
      <c r="J577">
        <f t="shared" si="433"/>
        <v>104.44630138380649</v>
      </c>
      <c r="K577">
        <f t="shared" si="433"/>
        <v>103.82255197647703</v>
      </c>
      <c r="L577">
        <f t="shared" si="433"/>
        <v>103.34146104945049</v>
      </c>
      <c r="M577">
        <f t="shared" si="433"/>
        <v>102.77781621196944</v>
      </c>
      <c r="N577">
        <f t="shared" si="433"/>
        <v>102.1841664234851</v>
      </c>
      <c r="O577">
        <f t="shared" si="433"/>
        <v>102.05260242374352</v>
      </c>
      <c r="P577">
        <f t="shared" si="433"/>
        <v>101.93172397112649</v>
      </c>
      <c r="Q577">
        <f t="shared" si="433"/>
        <v>101.43918570542135</v>
      </c>
      <c r="R577">
        <f t="shared" si="433"/>
        <v>101.58354441886142</v>
      </c>
      <c r="S577">
        <f t="shared" si="433"/>
        <v>102.31325013057912</v>
      </c>
      <c r="T577">
        <f t="shared" si="433"/>
        <v>103.88798826782229</v>
      </c>
      <c r="U577">
        <f t="shared" si="433"/>
        <v>105.03805210610547</v>
      </c>
    </row>
    <row r="578" spans="1:21" x14ac:dyDescent="0.35">
      <c r="A578" s="66">
        <v>43313</v>
      </c>
      <c r="B578">
        <f t="shared" ref="B578:U578" si="434">100*B447/B$400</f>
        <v>111.13877785639676</v>
      </c>
      <c r="C578">
        <f t="shared" si="434"/>
        <v>110.5337118592371</v>
      </c>
      <c r="D578">
        <f t="shared" si="434"/>
        <v>101.42657975940318</v>
      </c>
      <c r="E578">
        <f t="shared" si="434"/>
        <v>106.28463494168891</v>
      </c>
      <c r="F578">
        <f t="shared" si="434"/>
        <v>106.97156545421132</v>
      </c>
      <c r="G578">
        <f t="shared" si="434"/>
        <v>106.62115684255673</v>
      </c>
      <c r="H578">
        <f t="shared" si="434"/>
        <v>106.56459747245813</v>
      </c>
      <c r="I578">
        <f t="shared" si="434"/>
        <v>105.49503527696342</v>
      </c>
      <c r="J578">
        <f t="shared" si="434"/>
        <v>104.20924628631157</v>
      </c>
      <c r="K578">
        <f t="shared" si="434"/>
        <v>103.60263767388162</v>
      </c>
      <c r="L578">
        <f t="shared" si="434"/>
        <v>103.07770615122929</v>
      </c>
      <c r="M578">
        <f t="shared" si="434"/>
        <v>102.47513668339104</v>
      </c>
      <c r="N578">
        <f t="shared" si="434"/>
        <v>101.80130111669291</v>
      </c>
      <c r="O578">
        <f t="shared" si="434"/>
        <v>101.75752980177327</v>
      </c>
      <c r="P578">
        <f t="shared" si="434"/>
        <v>101.52206043690315</v>
      </c>
      <c r="Q578">
        <f t="shared" si="434"/>
        <v>101.09382799165876</v>
      </c>
      <c r="R578">
        <f t="shared" si="434"/>
        <v>101.21889027886876</v>
      </c>
      <c r="S578">
        <f t="shared" si="434"/>
        <v>101.98296473501262</v>
      </c>
      <c r="T578">
        <f t="shared" si="434"/>
        <v>103.19173164771641</v>
      </c>
      <c r="U578">
        <f t="shared" si="434"/>
        <v>104.30585789577857</v>
      </c>
    </row>
    <row r="579" spans="1:21" x14ac:dyDescent="0.35">
      <c r="A579" s="66">
        <v>43344</v>
      </c>
      <c r="B579">
        <f t="shared" ref="B579:U579" si="435">100*B448/B$400</f>
        <v>110.72912969754329</v>
      </c>
      <c r="C579">
        <f t="shared" si="435"/>
        <v>110.41763332451387</v>
      </c>
      <c r="D579">
        <f t="shared" si="435"/>
        <v>101.46297080043377</v>
      </c>
      <c r="E579">
        <f t="shared" si="435"/>
        <v>106.04912946501645</v>
      </c>
      <c r="F579">
        <f t="shared" si="435"/>
        <v>106.96523889636785</v>
      </c>
      <c r="G579">
        <f t="shared" si="435"/>
        <v>106.50918713260486</v>
      </c>
      <c r="H579">
        <f t="shared" si="435"/>
        <v>106.53230771795816</v>
      </c>
      <c r="I579">
        <f t="shared" si="435"/>
        <v>105.4556467215656</v>
      </c>
      <c r="J579">
        <f t="shared" si="435"/>
        <v>104.29342350699744</v>
      </c>
      <c r="K579">
        <f t="shared" si="435"/>
        <v>103.67014767932488</v>
      </c>
      <c r="L579">
        <f t="shared" si="435"/>
        <v>103.18353136246122</v>
      </c>
      <c r="M579">
        <f t="shared" si="435"/>
        <v>102.65999960627595</v>
      </c>
      <c r="N579">
        <f t="shared" si="435"/>
        <v>101.87156097827049</v>
      </c>
      <c r="O579">
        <f t="shared" si="435"/>
        <v>101.85116211188384</v>
      </c>
      <c r="P579">
        <f t="shared" si="435"/>
        <v>101.66880325916976</v>
      </c>
      <c r="Q579">
        <f t="shared" si="435"/>
        <v>101.24528447295918</v>
      </c>
      <c r="R579">
        <f t="shared" si="435"/>
        <v>101.33917667858495</v>
      </c>
      <c r="S579">
        <f t="shared" si="435"/>
        <v>102.11574313269612</v>
      </c>
      <c r="T579">
        <f t="shared" si="435"/>
        <v>102.94053920103865</v>
      </c>
      <c r="U579">
        <f t="shared" si="435"/>
        <v>104.04925965174237</v>
      </c>
    </row>
    <row r="580" spans="1:21" x14ac:dyDescent="0.35">
      <c r="A580" s="66">
        <v>43374</v>
      </c>
      <c r="B580">
        <f t="shared" ref="B580:U580" si="436">100*B449/B$400</f>
        <v>110.93364983618115</v>
      </c>
      <c r="C580">
        <f t="shared" si="436"/>
        <v>110.51575406287526</v>
      </c>
      <c r="D580">
        <f t="shared" si="436"/>
        <v>101.52496104675343</v>
      </c>
      <c r="E580">
        <f t="shared" si="436"/>
        <v>106.21225668610394</v>
      </c>
      <c r="F580">
        <f t="shared" si="436"/>
        <v>107.09190897242108</v>
      </c>
      <c r="G580">
        <f t="shared" si="436"/>
        <v>106.6953967590474</v>
      </c>
      <c r="H580">
        <f t="shared" si="436"/>
        <v>106.76569774224204</v>
      </c>
      <c r="I580">
        <f t="shared" si="436"/>
        <v>105.657032284877</v>
      </c>
      <c r="J580">
        <f t="shared" si="436"/>
        <v>104.46831434782307</v>
      </c>
      <c r="K580">
        <f t="shared" si="436"/>
        <v>103.88120403335363</v>
      </c>
      <c r="L580">
        <f t="shared" si="436"/>
        <v>103.42221448078622</v>
      </c>
      <c r="M580">
        <f t="shared" si="436"/>
        <v>102.82178288631823</v>
      </c>
      <c r="N580">
        <f t="shared" si="436"/>
        <v>102.10023102325015</v>
      </c>
      <c r="O580">
        <f t="shared" si="436"/>
        <v>101.89025227675144</v>
      </c>
      <c r="P580">
        <f t="shared" si="436"/>
        <v>101.80482855364777</v>
      </c>
      <c r="Q580">
        <f t="shared" si="436"/>
        <v>101.32554155696062</v>
      </c>
      <c r="R580">
        <f t="shared" si="436"/>
        <v>101.45657582313137</v>
      </c>
      <c r="S580">
        <f t="shared" si="436"/>
        <v>102.1542648539249</v>
      </c>
      <c r="T580">
        <f t="shared" si="436"/>
        <v>102.87639978313089</v>
      </c>
      <c r="U580">
        <f t="shared" si="436"/>
        <v>104.00097327254143</v>
      </c>
    </row>
    <row r="581" spans="1:21" x14ac:dyDescent="0.35">
      <c r="A581" s="66">
        <v>43405</v>
      </c>
      <c r="B581">
        <f t="shared" ref="B581:U581" si="437">100*B450/B$400</f>
        <v>110.97992510457506</v>
      </c>
      <c r="C581">
        <f t="shared" si="437"/>
        <v>110.64218525954605</v>
      </c>
      <c r="D581">
        <f t="shared" si="437"/>
        <v>101.44250456927227</v>
      </c>
      <c r="E581">
        <f t="shared" si="437"/>
        <v>106.22397241650715</v>
      </c>
      <c r="F581">
        <f t="shared" si="437"/>
        <v>107.06602737207022</v>
      </c>
      <c r="G581">
        <f t="shared" si="437"/>
        <v>106.72943890421362</v>
      </c>
      <c r="H581">
        <f t="shared" si="437"/>
        <v>106.84667837299642</v>
      </c>
      <c r="I581">
        <f t="shared" si="437"/>
        <v>105.70768013122803</v>
      </c>
      <c r="J581">
        <f t="shared" si="437"/>
        <v>104.42989257081391</v>
      </c>
      <c r="K581">
        <f t="shared" si="437"/>
        <v>103.70964481359609</v>
      </c>
      <c r="L581">
        <f t="shared" si="437"/>
        <v>103.29979381090497</v>
      </c>
      <c r="M581">
        <f t="shared" si="437"/>
        <v>102.64257753471513</v>
      </c>
      <c r="N581">
        <f t="shared" si="437"/>
        <v>102.00650056312251</v>
      </c>
      <c r="O581">
        <f t="shared" si="437"/>
        <v>101.62453287698503</v>
      </c>
      <c r="P581">
        <f t="shared" si="437"/>
        <v>101.79578659608811</v>
      </c>
      <c r="Q581">
        <f t="shared" si="437"/>
        <v>101.26158029319156</v>
      </c>
      <c r="R581">
        <f t="shared" si="437"/>
        <v>101.42945862648889</v>
      </c>
      <c r="S581">
        <f t="shared" si="437"/>
        <v>101.90402318707088</v>
      </c>
      <c r="T581">
        <f t="shared" si="437"/>
        <v>102.77306871222763</v>
      </c>
      <c r="U581">
        <f t="shared" si="437"/>
        <v>103.9085484406223</v>
      </c>
    </row>
    <row r="582" spans="1:21" x14ac:dyDescent="0.35">
      <c r="A582" s="66">
        <v>43435</v>
      </c>
      <c r="B582">
        <f t="shared" ref="B582:U582" si="438">100*B451/B$400</f>
        <v>111.10060932552163</v>
      </c>
      <c r="C582">
        <f t="shared" si="438"/>
        <v>111.02785302098162</v>
      </c>
      <c r="D582">
        <f t="shared" si="438"/>
        <v>101.42853057527427</v>
      </c>
      <c r="E582">
        <f t="shared" si="438"/>
        <v>106.30703059900782</v>
      </c>
      <c r="F582">
        <f t="shared" si="438"/>
        <v>107.11219518857936</v>
      </c>
      <c r="G582">
        <f t="shared" si="438"/>
        <v>107.01508797865564</v>
      </c>
      <c r="H582">
        <f t="shared" si="438"/>
        <v>107.07841867808165</v>
      </c>
      <c r="I582">
        <f t="shared" si="438"/>
        <v>105.90025137521992</v>
      </c>
      <c r="J582">
        <f t="shared" si="438"/>
        <v>104.52604033133952</v>
      </c>
      <c r="K582">
        <f t="shared" si="438"/>
        <v>103.72543157359269</v>
      </c>
      <c r="L582">
        <f t="shared" si="438"/>
        <v>103.30052890168884</v>
      </c>
      <c r="M582">
        <f t="shared" si="438"/>
        <v>102.58154903897145</v>
      </c>
      <c r="N582">
        <f t="shared" si="438"/>
        <v>102.02576456500235</v>
      </c>
      <c r="O582">
        <f t="shared" si="438"/>
        <v>101.5079391504248</v>
      </c>
      <c r="P582">
        <f t="shared" si="438"/>
        <v>101.74710079429428</v>
      </c>
      <c r="Q582">
        <f t="shared" si="438"/>
        <v>101.26591052730973</v>
      </c>
      <c r="R582">
        <f t="shared" si="438"/>
        <v>101.41421927852538</v>
      </c>
      <c r="S582">
        <f t="shared" si="438"/>
        <v>101.79483978457489</v>
      </c>
      <c r="T582">
        <f t="shared" si="438"/>
        <v>102.79250825486488</v>
      </c>
      <c r="U582">
        <f t="shared" si="438"/>
        <v>103.87768950259191</v>
      </c>
    </row>
    <row r="583" spans="1:21" x14ac:dyDescent="0.35">
      <c r="A583" s="66">
        <v>43466</v>
      </c>
      <c r="B583">
        <f t="shared" ref="B583:U583" si="439">100*B452/B$400</f>
        <v>112.54732490572377</v>
      </c>
      <c r="C583">
        <f t="shared" si="439"/>
        <v>112.25986851142434</v>
      </c>
      <c r="D583">
        <f t="shared" si="439"/>
        <v>102.49946144157543</v>
      </c>
      <c r="E583">
        <f t="shared" si="439"/>
        <v>107.50180762081412</v>
      </c>
      <c r="F583">
        <f t="shared" si="439"/>
        <v>108.36573961968011</v>
      </c>
      <c r="G583">
        <f t="shared" si="439"/>
        <v>108.29600172202345</v>
      </c>
      <c r="H583">
        <f t="shared" si="439"/>
        <v>108.38554989898493</v>
      </c>
      <c r="I583">
        <f t="shared" si="439"/>
        <v>107.07716224593102</v>
      </c>
      <c r="J583">
        <f t="shared" si="439"/>
        <v>105.65791540794565</v>
      </c>
      <c r="K583">
        <f t="shared" si="439"/>
        <v>104.82218525137563</v>
      </c>
      <c r="L583">
        <f t="shared" si="439"/>
        <v>104.31397005885395</v>
      </c>
      <c r="M583">
        <f t="shared" si="439"/>
        <v>103.57028312164569</v>
      </c>
      <c r="N583">
        <f t="shared" si="439"/>
        <v>103.03675904767489</v>
      </c>
      <c r="O583">
        <f t="shared" si="439"/>
        <v>102.4938983771824</v>
      </c>
      <c r="P583">
        <f t="shared" si="439"/>
        <v>102.71532296666439</v>
      </c>
      <c r="Q583">
        <f t="shared" si="439"/>
        <v>102.17808895637738</v>
      </c>
      <c r="R583">
        <f t="shared" si="439"/>
        <v>102.36880032003099</v>
      </c>
      <c r="S583">
        <f t="shared" si="439"/>
        <v>102.70220762904229</v>
      </c>
      <c r="T583">
        <f t="shared" si="439"/>
        <v>103.69472894014666</v>
      </c>
      <c r="U583">
        <f t="shared" si="439"/>
        <v>104.70687838526059</v>
      </c>
    </row>
    <row r="584" spans="1:21" x14ac:dyDescent="0.35">
      <c r="A584" s="67">
        <v>43497</v>
      </c>
      <c r="B584">
        <f t="shared" ref="B584:U584" si="440">100*B453/B$400</f>
        <v>112.31507663274913</v>
      </c>
      <c r="C584">
        <f t="shared" si="440"/>
        <v>112.10830846877482</v>
      </c>
      <c r="D584">
        <f t="shared" si="440"/>
        <v>102.30694771309696</v>
      </c>
      <c r="E584">
        <f t="shared" si="440"/>
        <v>107.24799637828869</v>
      </c>
      <c r="F584">
        <f t="shared" si="440"/>
        <v>108.38974700973309</v>
      </c>
      <c r="G584">
        <f t="shared" si="440"/>
        <v>108.15219661392413</v>
      </c>
      <c r="H584">
        <f t="shared" si="440"/>
        <v>108.35721244705735</v>
      </c>
      <c r="I584">
        <f t="shared" si="440"/>
        <v>106.86308897088868</v>
      </c>
      <c r="J584">
        <f t="shared" si="440"/>
        <v>105.35861938870697</v>
      </c>
      <c r="K584">
        <f t="shared" si="440"/>
        <v>104.56818809508205</v>
      </c>
      <c r="L584">
        <f t="shared" si="440"/>
        <v>104.0413684539698</v>
      </c>
      <c r="M584">
        <f t="shared" si="440"/>
        <v>103.3307620649135</v>
      </c>
      <c r="N584">
        <f t="shared" si="440"/>
        <v>102.77748717952358</v>
      </c>
      <c r="O584">
        <f t="shared" si="440"/>
        <v>102.21622401001038</v>
      </c>
      <c r="P584">
        <f t="shared" si="440"/>
        <v>102.45326008336126</v>
      </c>
      <c r="Q584">
        <f t="shared" si="440"/>
        <v>101.92677344569287</v>
      </c>
      <c r="R584">
        <f t="shared" si="440"/>
        <v>102.08947818837537</v>
      </c>
      <c r="S584">
        <f t="shared" si="440"/>
        <v>102.43893366377287</v>
      </c>
      <c r="T584">
        <f t="shared" si="440"/>
        <v>103.37169944507725</v>
      </c>
      <c r="U584">
        <f t="shared" si="440"/>
        <v>104.19278571184397</v>
      </c>
    </row>
    <row r="585" spans="1:21" x14ac:dyDescent="0.35">
      <c r="A585" s="66">
        <v>43525</v>
      </c>
      <c r="B585">
        <f t="shared" ref="B585:U585" si="441">100*B454/B$400</f>
        <v>112.40656156214384</v>
      </c>
      <c r="C585">
        <f t="shared" si="441"/>
        <v>112.27936884750491</v>
      </c>
      <c r="D585">
        <f t="shared" si="441"/>
        <v>102.40919749726143</v>
      </c>
      <c r="E585">
        <f t="shared" si="441"/>
        <v>107.55047808538697</v>
      </c>
      <c r="F585">
        <f t="shared" si="441"/>
        <v>108.6189151723121</v>
      </c>
      <c r="G585">
        <f t="shared" si="441"/>
        <v>108.58996015246014</v>
      </c>
      <c r="H585">
        <f t="shared" si="441"/>
        <v>108.71929704781108</v>
      </c>
      <c r="I585">
        <f t="shared" si="441"/>
        <v>107.31280151123438</v>
      </c>
      <c r="J585">
        <f t="shared" si="441"/>
        <v>105.68515235461471</v>
      </c>
      <c r="K585">
        <f t="shared" si="441"/>
        <v>104.85013994803933</v>
      </c>
      <c r="L585">
        <f t="shared" si="441"/>
        <v>104.33572906502765</v>
      </c>
      <c r="M585">
        <f t="shared" si="441"/>
        <v>103.58358526308295</v>
      </c>
      <c r="N585">
        <f t="shared" si="441"/>
        <v>103.12377684940193</v>
      </c>
      <c r="O585">
        <f t="shared" si="441"/>
        <v>102.51336478344592</v>
      </c>
      <c r="P585">
        <f t="shared" si="441"/>
        <v>102.70327357342106</v>
      </c>
      <c r="Q585">
        <f t="shared" si="441"/>
        <v>102.19418247327074</v>
      </c>
      <c r="R585">
        <f t="shared" si="441"/>
        <v>102.35891699578397</v>
      </c>
      <c r="S585">
        <f t="shared" si="441"/>
        <v>102.78206627217445</v>
      </c>
      <c r="T585">
        <f t="shared" si="441"/>
        <v>103.7565897985271</v>
      </c>
      <c r="U585">
        <f t="shared" si="441"/>
        <v>105.03281790151894</v>
      </c>
    </row>
    <row r="586" spans="1:21" x14ac:dyDescent="0.35">
      <c r="A586" s="66">
        <v>43556</v>
      </c>
      <c r="B586">
        <f t="shared" ref="B586:U586" si="442">100*B455/B$400</f>
        <v>112.03992406062682</v>
      </c>
      <c r="C586">
        <f t="shared" si="442"/>
        <v>112.17671933034632</v>
      </c>
      <c r="D586">
        <f t="shared" si="442"/>
        <v>102.23552640336941</v>
      </c>
      <c r="E586">
        <f t="shared" si="442"/>
        <v>107.65850656295602</v>
      </c>
      <c r="F586">
        <f t="shared" si="442"/>
        <v>108.61441125602072</v>
      </c>
      <c r="G586">
        <f t="shared" si="442"/>
        <v>108.49290484259546</v>
      </c>
      <c r="H586">
        <f t="shared" si="442"/>
        <v>108.55730916076789</v>
      </c>
      <c r="I586">
        <f t="shared" si="442"/>
        <v>107.18089800092004</v>
      </c>
      <c r="J586">
        <f t="shared" si="442"/>
        <v>105.57912417511753</v>
      </c>
      <c r="K586">
        <f t="shared" si="442"/>
        <v>104.64503509611362</v>
      </c>
      <c r="L586">
        <f t="shared" si="442"/>
        <v>104.20326495660771</v>
      </c>
      <c r="M586">
        <f t="shared" si="442"/>
        <v>103.36465971281929</v>
      </c>
      <c r="N586">
        <f t="shared" si="442"/>
        <v>103.04777807810206</v>
      </c>
      <c r="O586">
        <f t="shared" si="442"/>
        <v>102.35134289253517</v>
      </c>
      <c r="P586">
        <f t="shared" si="442"/>
        <v>102.60517007774266</v>
      </c>
      <c r="Q586">
        <f t="shared" si="442"/>
        <v>102.04368688678129</v>
      </c>
      <c r="R586">
        <f t="shared" si="442"/>
        <v>102.26589372923762</v>
      </c>
      <c r="S586">
        <f t="shared" si="442"/>
        <v>102.72809369025543</v>
      </c>
      <c r="T586">
        <f t="shared" si="442"/>
        <v>103.80477234755769</v>
      </c>
      <c r="U586">
        <f t="shared" si="442"/>
        <v>105.54189044612917</v>
      </c>
    </row>
    <row r="587" spans="1:21" x14ac:dyDescent="0.35">
      <c r="A587" s="66">
        <v>43586</v>
      </c>
      <c r="B587">
        <f t="shared" ref="B587:U587" si="443">100*B456/B$400</f>
        <v>112.58121915628698</v>
      </c>
      <c r="C587">
        <f t="shared" si="443"/>
        <v>112.21730521516227</v>
      </c>
      <c r="D587">
        <f t="shared" si="443"/>
        <v>102.21957031433462</v>
      </c>
      <c r="E587">
        <f t="shared" si="443"/>
        <v>108.07874825594308</v>
      </c>
      <c r="F587">
        <f t="shared" si="443"/>
        <v>108.92588518861371</v>
      </c>
      <c r="G587">
        <f t="shared" si="443"/>
        <v>108.62295521205365</v>
      </c>
      <c r="H587">
        <f t="shared" si="443"/>
        <v>108.71251021323121</v>
      </c>
      <c r="I587">
        <f t="shared" si="443"/>
        <v>107.36191662798694</v>
      </c>
      <c r="J587">
        <f t="shared" si="443"/>
        <v>105.71737061737369</v>
      </c>
      <c r="K587">
        <f t="shared" si="443"/>
        <v>104.8041794428799</v>
      </c>
      <c r="L587">
        <f t="shared" si="443"/>
        <v>104.32219161826244</v>
      </c>
      <c r="M587">
        <f t="shared" si="443"/>
        <v>103.44831659918509</v>
      </c>
      <c r="N587">
        <f t="shared" si="443"/>
        <v>103.18467130272123</v>
      </c>
      <c r="O587">
        <f t="shared" si="443"/>
        <v>102.44884155310348</v>
      </c>
      <c r="P587">
        <f t="shared" si="443"/>
        <v>102.6633482582624</v>
      </c>
      <c r="Q587">
        <f t="shared" si="443"/>
        <v>102.12770189705748</v>
      </c>
      <c r="R587">
        <f t="shared" si="443"/>
        <v>102.38720891272503</v>
      </c>
      <c r="S587">
        <f t="shared" si="443"/>
        <v>102.87861223620141</v>
      </c>
      <c r="T587">
        <f t="shared" si="443"/>
        <v>104.20739675170339</v>
      </c>
      <c r="U587">
        <f t="shared" si="443"/>
        <v>106.22531372136007</v>
      </c>
    </row>
    <row r="588" spans="1:21" x14ac:dyDescent="0.35">
      <c r="A588" s="66">
        <v>43617</v>
      </c>
      <c r="B588">
        <f t="shared" ref="B588:U588" si="444">100*B457/B$400</f>
        <v>113.46522142948203</v>
      </c>
      <c r="C588">
        <f t="shared" si="444"/>
        <v>112.60087735029603</v>
      </c>
      <c r="D588">
        <f t="shared" si="444"/>
        <v>102.51619003650158</v>
      </c>
      <c r="E588">
        <f t="shared" si="444"/>
        <v>108.33860150908286</v>
      </c>
      <c r="F588">
        <f t="shared" si="444"/>
        <v>109.67428006169135</v>
      </c>
      <c r="G588">
        <f t="shared" si="444"/>
        <v>108.72739160119987</v>
      </c>
      <c r="H588">
        <f t="shared" si="444"/>
        <v>108.88496676361136</v>
      </c>
      <c r="I588">
        <f t="shared" si="444"/>
        <v>107.51793691636128</v>
      </c>
      <c r="J588">
        <f t="shared" si="444"/>
        <v>105.98714608412507</v>
      </c>
      <c r="K588">
        <f t="shared" si="444"/>
        <v>105.05102992134007</v>
      </c>
      <c r="L588">
        <f t="shared" si="444"/>
        <v>104.60110108253932</v>
      </c>
      <c r="M588">
        <f t="shared" si="444"/>
        <v>103.65536129764121</v>
      </c>
      <c r="N588">
        <f t="shared" si="444"/>
        <v>103.46160430757622</v>
      </c>
      <c r="O588">
        <f t="shared" si="444"/>
        <v>102.6611905273225</v>
      </c>
      <c r="P588">
        <f t="shared" si="444"/>
        <v>102.85643446569192</v>
      </c>
      <c r="Q588">
        <f t="shared" si="444"/>
        <v>102.33281453524755</v>
      </c>
      <c r="R588">
        <f t="shared" si="444"/>
        <v>102.70928618255925</v>
      </c>
      <c r="S588">
        <f t="shared" si="444"/>
        <v>103.10623304291002</v>
      </c>
      <c r="T588">
        <f t="shared" si="444"/>
        <v>104.45120945730257</v>
      </c>
      <c r="U588">
        <f t="shared" si="444"/>
        <v>106.18024209386566</v>
      </c>
    </row>
    <row r="589" spans="1:21" x14ac:dyDescent="0.35">
      <c r="A589" s="66">
        <v>43647</v>
      </c>
      <c r="B589">
        <f t="shared" ref="B589:U589" si="445">100*B458/B$400</f>
        <v>113.73781301883382</v>
      </c>
      <c r="C589">
        <f t="shared" si="445"/>
        <v>112.95211004022894</v>
      </c>
      <c r="D589">
        <f t="shared" si="445"/>
        <v>102.50099527748962</v>
      </c>
      <c r="E589">
        <f t="shared" si="445"/>
        <v>108.56734047214093</v>
      </c>
      <c r="F589">
        <f t="shared" si="445"/>
        <v>109.86749525954168</v>
      </c>
      <c r="G589">
        <f t="shared" si="445"/>
        <v>108.97925801143987</v>
      </c>
      <c r="H589">
        <f t="shared" si="445"/>
        <v>109.10481538036797</v>
      </c>
      <c r="I589">
        <f t="shared" si="445"/>
        <v>107.64307954894727</v>
      </c>
      <c r="J589">
        <f t="shared" si="445"/>
        <v>106.29024383657924</v>
      </c>
      <c r="K589">
        <f t="shared" si="445"/>
        <v>105.44189848910133</v>
      </c>
      <c r="L589">
        <f t="shared" si="445"/>
        <v>104.8499693880929</v>
      </c>
      <c r="M589">
        <f t="shared" si="445"/>
        <v>103.92895679415767</v>
      </c>
      <c r="N589">
        <f t="shared" si="445"/>
        <v>103.6213054098875</v>
      </c>
      <c r="O589">
        <f t="shared" si="445"/>
        <v>102.88367240306818</v>
      </c>
      <c r="P589">
        <f t="shared" si="445"/>
        <v>103.05573974069854</v>
      </c>
      <c r="Q589">
        <f t="shared" si="445"/>
        <v>102.54035327692161</v>
      </c>
      <c r="R589">
        <f t="shared" si="445"/>
        <v>102.86195500396383</v>
      </c>
      <c r="S589">
        <f t="shared" si="445"/>
        <v>103.16204803628926</v>
      </c>
      <c r="T589">
        <f t="shared" si="445"/>
        <v>104.54155703827985</v>
      </c>
      <c r="U589">
        <f t="shared" si="445"/>
        <v>105.95938848529303</v>
      </c>
    </row>
    <row r="590" spans="1:21" x14ac:dyDescent="0.35">
      <c r="A590" s="67">
        <v>43678</v>
      </c>
      <c r="B590">
        <f t="shared" ref="B590:U590" si="446">100*B459/B$400</f>
        <v>113.57900448066343</v>
      </c>
      <c r="C590">
        <f t="shared" si="446"/>
        <v>112.87459431064212</v>
      </c>
      <c r="D590">
        <f t="shared" si="446"/>
        <v>102.23871576164885</v>
      </c>
      <c r="E590">
        <f t="shared" si="446"/>
        <v>108.14058442101165</v>
      </c>
      <c r="F590">
        <f t="shared" si="446"/>
        <v>109.53995232949603</v>
      </c>
      <c r="G590">
        <f t="shared" si="446"/>
        <v>108.63985892999733</v>
      </c>
      <c r="H590">
        <f t="shared" si="446"/>
        <v>108.83265310905954</v>
      </c>
      <c r="I590">
        <f t="shared" si="446"/>
        <v>107.36048076830444</v>
      </c>
      <c r="J590">
        <f t="shared" si="446"/>
        <v>106.18999239245134</v>
      </c>
      <c r="K590">
        <f t="shared" si="446"/>
        <v>105.31660034602075</v>
      </c>
      <c r="L590">
        <f t="shared" si="446"/>
        <v>104.70115845728965</v>
      </c>
      <c r="M590">
        <f t="shared" si="446"/>
        <v>103.71231545708881</v>
      </c>
      <c r="N590">
        <f t="shared" si="446"/>
        <v>103.38833917097358</v>
      </c>
      <c r="O590">
        <f t="shared" si="446"/>
        <v>102.71602147443701</v>
      </c>
      <c r="P590">
        <f t="shared" si="446"/>
        <v>102.82873792545591</v>
      </c>
      <c r="Q590">
        <f t="shared" si="446"/>
        <v>102.2957387306252</v>
      </c>
      <c r="R590">
        <f t="shared" si="446"/>
        <v>102.54124178374397</v>
      </c>
      <c r="S590">
        <f t="shared" si="446"/>
        <v>102.92178047689664</v>
      </c>
      <c r="T590">
        <f t="shared" si="446"/>
        <v>104.16576323735806</v>
      </c>
      <c r="U590">
        <f t="shared" si="446"/>
        <v>105.46626769761966</v>
      </c>
    </row>
    <row r="591" spans="1:21" x14ac:dyDescent="0.35">
      <c r="A591" s="66">
        <v>43709</v>
      </c>
      <c r="B591">
        <f t="shared" ref="B591:U591" si="447">100*B460/B$400</f>
        <v>113.75811026662954</v>
      </c>
      <c r="C591">
        <f t="shared" si="447"/>
        <v>113.31556712304311</v>
      </c>
      <c r="D591">
        <f t="shared" si="447"/>
        <v>102.28119453652465</v>
      </c>
      <c r="E591">
        <f t="shared" si="447"/>
        <v>108.28050956014012</v>
      </c>
      <c r="F591">
        <f t="shared" si="447"/>
        <v>109.64338267851714</v>
      </c>
      <c r="G591">
        <f t="shared" si="447"/>
        <v>108.80237720593917</v>
      </c>
      <c r="H591">
        <f t="shared" si="447"/>
        <v>108.96314842958361</v>
      </c>
      <c r="I591">
        <f t="shared" si="447"/>
        <v>107.39794257230137</v>
      </c>
      <c r="J591">
        <f t="shared" si="447"/>
        <v>106.27853650662455</v>
      </c>
      <c r="K591">
        <f t="shared" si="447"/>
        <v>105.44674833377887</v>
      </c>
      <c r="L591">
        <f t="shared" si="447"/>
        <v>104.81124466187541</v>
      </c>
      <c r="M591">
        <f t="shared" si="447"/>
        <v>103.85250809856143</v>
      </c>
      <c r="N591">
        <f t="shared" si="447"/>
        <v>103.33276484522203</v>
      </c>
      <c r="O591">
        <f t="shared" si="447"/>
        <v>102.73581490259645</v>
      </c>
      <c r="P591">
        <f t="shared" si="447"/>
        <v>102.9080734158123</v>
      </c>
      <c r="Q591">
        <f t="shared" si="447"/>
        <v>102.35596543084468</v>
      </c>
      <c r="R591">
        <f t="shared" si="447"/>
        <v>102.49862501842284</v>
      </c>
      <c r="S591">
        <f t="shared" si="447"/>
        <v>102.96460793408522</v>
      </c>
      <c r="T591">
        <f t="shared" si="447"/>
        <v>104.18876249117905</v>
      </c>
      <c r="U591">
        <f t="shared" si="447"/>
        <v>105.38216550597555</v>
      </c>
    </row>
    <row r="592" spans="1:21" x14ac:dyDescent="0.35">
      <c r="A592" s="66">
        <v>43739</v>
      </c>
      <c r="B592">
        <f t="shared" ref="B592:U592" si="448">100*B461/B$400</f>
        <v>113.94823582719631</v>
      </c>
      <c r="C592">
        <f t="shared" si="448"/>
        <v>113.50495305490954</v>
      </c>
      <c r="D592">
        <f t="shared" si="448"/>
        <v>102.59286952285937</v>
      </c>
      <c r="E592">
        <f t="shared" si="448"/>
        <v>108.58348424299702</v>
      </c>
      <c r="F592">
        <f t="shared" si="448"/>
        <v>109.9310291743128</v>
      </c>
      <c r="G592">
        <f t="shared" si="448"/>
        <v>109.16229896993622</v>
      </c>
      <c r="H592">
        <f t="shared" si="448"/>
        <v>109.38048695535723</v>
      </c>
      <c r="I592">
        <f t="shared" si="448"/>
        <v>107.71806239576325</v>
      </c>
      <c r="J592">
        <f t="shared" si="448"/>
        <v>106.64682910000499</v>
      </c>
      <c r="K592">
        <f t="shared" si="448"/>
        <v>105.68085860311362</v>
      </c>
      <c r="L592">
        <f t="shared" si="448"/>
        <v>105.14452927178431</v>
      </c>
      <c r="M592">
        <f t="shared" si="448"/>
        <v>104.12208758581492</v>
      </c>
      <c r="N592">
        <f t="shared" si="448"/>
        <v>103.54908435645554</v>
      </c>
      <c r="O592">
        <f t="shared" si="448"/>
        <v>102.98649611722466</v>
      </c>
      <c r="P592">
        <f t="shared" si="448"/>
        <v>103.22263785846458</v>
      </c>
      <c r="Q592">
        <f t="shared" si="448"/>
        <v>102.71731039189936</v>
      </c>
      <c r="R592">
        <f t="shared" si="448"/>
        <v>102.83728359299539</v>
      </c>
      <c r="S592">
        <f t="shared" si="448"/>
        <v>103.37292112730519</v>
      </c>
      <c r="T592">
        <f t="shared" si="448"/>
        <v>104.4859641148733</v>
      </c>
      <c r="U592">
        <f t="shared" si="448"/>
        <v>105.44754589804955</v>
      </c>
    </row>
    <row r="593" spans="1:21" x14ac:dyDescent="0.35">
      <c r="A593" s="66">
        <v>43770</v>
      </c>
      <c r="B593">
        <f t="shared" ref="B593:U593" si="449">100*B462/B$400</f>
        <v>113.97256056375934</v>
      </c>
      <c r="C593">
        <f t="shared" si="449"/>
        <v>113.24249330662275</v>
      </c>
      <c r="D593">
        <f t="shared" si="449"/>
        <v>102.49604754576819</v>
      </c>
      <c r="E593">
        <f t="shared" si="449"/>
        <v>108.45412630721368</v>
      </c>
      <c r="F593">
        <f t="shared" si="449"/>
        <v>109.88514655495176</v>
      </c>
      <c r="G593">
        <f t="shared" si="449"/>
        <v>108.99871433461099</v>
      </c>
      <c r="H593">
        <f t="shared" si="449"/>
        <v>109.2057919362755</v>
      </c>
      <c r="I593">
        <f t="shared" si="449"/>
        <v>107.67943219089904</v>
      </c>
      <c r="J593">
        <f t="shared" si="449"/>
        <v>106.40022752740548</v>
      </c>
      <c r="K593">
        <f t="shared" si="449"/>
        <v>105.43649066320278</v>
      </c>
      <c r="L593">
        <f t="shared" si="449"/>
        <v>104.95398365293462</v>
      </c>
      <c r="M593">
        <f t="shared" si="449"/>
        <v>103.88132402296274</v>
      </c>
      <c r="N593">
        <f t="shared" si="449"/>
        <v>103.26612863909241</v>
      </c>
      <c r="O593">
        <f t="shared" si="449"/>
        <v>102.74835840498942</v>
      </c>
      <c r="P593">
        <f t="shared" si="449"/>
        <v>103.09063638391477</v>
      </c>
      <c r="Q593">
        <f t="shared" si="449"/>
        <v>102.54307378638548</v>
      </c>
      <c r="R593">
        <f t="shared" si="449"/>
        <v>102.79428245552754</v>
      </c>
      <c r="S593">
        <f t="shared" si="449"/>
        <v>103.32243446531528</v>
      </c>
      <c r="T593">
        <f t="shared" si="449"/>
        <v>104.34960333197708</v>
      </c>
      <c r="U593">
        <f t="shared" si="449"/>
        <v>105.12722420103</v>
      </c>
    </row>
    <row r="594" spans="1:21" x14ac:dyDescent="0.35">
      <c r="A594" s="66">
        <v>43800</v>
      </c>
      <c r="B594">
        <f t="shared" ref="B594:U594" si="450">100*B463/B$400</f>
        <v>113.99041275048384</v>
      </c>
      <c r="C594">
        <f t="shared" si="450"/>
        <v>113.4432040484113</v>
      </c>
      <c r="D594">
        <f t="shared" si="450"/>
        <v>102.51210209934021</v>
      </c>
      <c r="E594">
        <f t="shared" si="450"/>
        <v>108.59285497821277</v>
      </c>
      <c r="F594">
        <f t="shared" si="450"/>
        <v>110.00653135785137</v>
      </c>
      <c r="G594">
        <f t="shared" si="450"/>
        <v>109.28232970637515</v>
      </c>
      <c r="H594">
        <f t="shared" si="450"/>
        <v>109.61409696576337</v>
      </c>
      <c r="I594">
        <f t="shared" si="450"/>
        <v>107.97694046881355</v>
      </c>
      <c r="J594">
        <f t="shared" si="450"/>
        <v>106.60715027865102</v>
      </c>
      <c r="K594">
        <f t="shared" si="450"/>
        <v>105.68400909409205</v>
      </c>
      <c r="L594">
        <f t="shared" si="450"/>
        <v>105.23337516931342</v>
      </c>
      <c r="M594">
        <f t="shared" si="450"/>
        <v>104.0892001626991</v>
      </c>
      <c r="N594">
        <f t="shared" si="450"/>
        <v>103.4999235027249</v>
      </c>
      <c r="O594">
        <f t="shared" si="450"/>
        <v>103.04027731359156</v>
      </c>
      <c r="P594">
        <f t="shared" si="450"/>
        <v>103.3913146931942</v>
      </c>
      <c r="Q594">
        <f t="shared" si="450"/>
        <v>102.81229000575046</v>
      </c>
      <c r="R594">
        <f t="shared" si="450"/>
        <v>103.06086922784196</v>
      </c>
      <c r="S594">
        <f t="shared" si="450"/>
        <v>103.59790787744723</v>
      </c>
      <c r="T594">
        <f t="shared" si="450"/>
        <v>104.48875232663835</v>
      </c>
      <c r="U594">
        <f t="shared" si="450"/>
        <v>105.05868507750381</v>
      </c>
    </row>
    <row r="595" spans="1:21" x14ac:dyDescent="0.35">
      <c r="A595" s="66">
        <v>43831</v>
      </c>
      <c r="B595">
        <f t="shared" ref="B595:U595" si="451">100*B464/B$400</f>
        <v>114.63315565877961</v>
      </c>
      <c r="C595">
        <f t="shared" si="451"/>
        <v>114.16258136590397</v>
      </c>
      <c r="D595">
        <f t="shared" si="451"/>
        <v>103.1121781578203</v>
      </c>
      <c r="E595">
        <f t="shared" si="451"/>
        <v>109.29644419771837</v>
      </c>
      <c r="F595">
        <f t="shared" si="451"/>
        <v>111.07962842330942</v>
      </c>
      <c r="G595">
        <f t="shared" si="451"/>
        <v>110.24556662836959</v>
      </c>
      <c r="H595">
        <f t="shared" si="451"/>
        <v>110.66084666053882</v>
      </c>
      <c r="I595">
        <f t="shared" si="451"/>
        <v>108.87528687848001</v>
      </c>
      <c r="J595">
        <f t="shared" si="451"/>
        <v>107.38352697979944</v>
      </c>
      <c r="K595">
        <f t="shared" si="451"/>
        <v>106.47564951569373</v>
      </c>
      <c r="L595">
        <f t="shared" si="451"/>
        <v>105.8766970745328</v>
      </c>
      <c r="M595">
        <f t="shared" si="451"/>
        <v>104.74879594222195</v>
      </c>
      <c r="N595">
        <f t="shared" si="451"/>
        <v>104.17061275391303</v>
      </c>
      <c r="O595">
        <f t="shared" si="451"/>
        <v>103.67647366017653</v>
      </c>
      <c r="P595">
        <f t="shared" si="451"/>
        <v>104.03348486456491</v>
      </c>
      <c r="Q595">
        <f t="shared" si="451"/>
        <v>103.44899660788109</v>
      </c>
      <c r="R595">
        <f t="shared" si="451"/>
        <v>103.66010374077921</v>
      </c>
      <c r="S595">
        <f t="shared" si="451"/>
        <v>104.27430311656622</v>
      </c>
      <c r="T595">
        <f t="shared" si="451"/>
        <v>105.02441465724402</v>
      </c>
      <c r="U595">
        <f t="shared" si="451"/>
        <v>105.6407516149352</v>
      </c>
    </row>
    <row r="596" spans="1:21" x14ac:dyDescent="0.35">
      <c r="A596" s="66">
        <v>43862</v>
      </c>
      <c r="B596">
        <f t="shared" ref="B596:U596" si="452">100*B465/B$400</f>
        <v>114.74085527021545</v>
      </c>
      <c r="C596">
        <f t="shared" si="452"/>
        <v>114.24543581025323</v>
      </c>
      <c r="D596">
        <f t="shared" si="452"/>
        <v>103.11258270363706</v>
      </c>
      <c r="E596">
        <f t="shared" si="452"/>
        <v>109.58048910849911</v>
      </c>
      <c r="F596">
        <f t="shared" si="452"/>
        <v>111.2510977136165</v>
      </c>
      <c r="G596">
        <f t="shared" si="452"/>
        <v>110.6836146461074</v>
      </c>
      <c r="H596">
        <f t="shared" si="452"/>
        <v>110.99123050910426</v>
      </c>
      <c r="I596">
        <f t="shared" si="452"/>
        <v>109.06214554409206</v>
      </c>
      <c r="J596">
        <f t="shared" si="452"/>
        <v>107.45249785890536</v>
      </c>
      <c r="K596">
        <f t="shared" si="452"/>
        <v>106.67610446064489</v>
      </c>
      <c r="L596">
        <f t="shared" si="452"/>
        <v>105.97034694118318</v>
      </c>
      <c r="M596">
        <f t="shared" si="452"/>
        <v>104.8959067906836</v>
      </c>
      <c r="N596">
        <f t="shared" si="452"/>
        <v>104.22412538240179</v>
      </c>
      <c r="O596">
        <f t="shared" si="452"/>
        <v>103.72608634323834</v>
      </c>
      <c r="P596">
        <f t="shared" si="452"/>
        <v>104.03564046588011</v>
      </c>
      <c r="Q596">
        <f t="shared" si="452"/>
        <v>103.43813058379726</v>
      </c>
      <c r="R596">
        <f t="shared" si="452"/>
        <v>103.59886235356473</v>
      </c>
      <c r="S596">
        <f t="shared" si="452"/>
        <v>104.15523228870153</v>
      </c>
      <c r="T596">
        <f t="shared" si="452"/>
        <v>104.94667724748273</v>
      </c>
      <c r="U596">
        <f t="shared" si="452"/>
        <v>105.26942311145818</v>
      </c>
    </row>
    <row r="597" spans="1:21" x14ac:dyDescent="0.35">
      <c r="A597" s="66">
        <v>43891</v>
      </c>
      <c r="B597">
        <f t="shared" ref="B597:U597" si="453">100*B466/B$400</f>
        <v>113.88338344013398</v>
      </c>
      <c r="C597">
        <f t="shared" si="453"/>
        <v>113.88509186172773</v>
      </c>
      <c r="D597">
        <f t="shared" si="453"/>
        <v>103.53821562970455</v>
      </c>
      <c r="E597">
        <f t="shared" si="453"/>
        <v>109.58553267170714</v>
      </c>
      <c r="F597">
        <f t="shared" si="453"/>
        <v>111.46436824919745</v>
      </c>
      <c r="G597">
        <f t="shared" si="453"/>
        <v>110.68870898188838</v>
      </c>
      <c r="H597">
        <f t="shared" si="453"/>
        <v>110.99633900324555</v>
      </c>
      <c r="I597">
        <f t="shared" si="453"/>
        <v>109.27744898759275</v>
      </c>
      <c r="J597">
        <f t="shared" si="453"/>
        <v>107.64752150398429</v>
      </c>
      <c r="K597">
        <f t="shared" si="453"/>
        <v>106.79640754736087</v>
      </c>
      <c r="L597">
        <f t="shared" si="453"/>
        <v>106.08030637071829</v>
      </c>
      <c r="M597">
        <f t="shared" si="453"/>
        <v>105.09215943924141</v>
      </c>
      <c r="N597">
        <f t="shared" si="453"/>
        <v>104.48982084211411</v>
      </c>
      <c r="O597">
        <f t="shared" si="453"/>
        <v>103.96705975381903</v>
      </c>
      <c r="P597">
        <f t="shared" si="453"/>
        <v>104.28915935468098</v>
      </c>
      <c r="Q597">
        <f t="shared" si="453"/>
        <v>103.72742261876692</v>
      </c>
      <c r="R597">
        <f t="shared" si="453"/>
        <v>103.79826974004234</v>
      </c>
      <c r="S597">
        <f t="shared" si="453"/>
        <v>104.41907210994566</v>
      </c>
      <c r="T597">
        <f t="shared" si="453"/>
        <v>105.05666936557158</v>
      </c>
      <c r="U597">
        <f t="shared" si="453"/>
        <v>105.09592365536744</v>
      </c>
    </row>
    <row r="598" spans="1:21" x14ac:dyDescent="0.35">
      <c r="A598" s="66">
        <v>43922</v>
      </c>
      <c r="B598">
        <f t="shared" ref="B598:U598" si="454">100*B467/B$400</f>
        <v>112.62689413996517</v>
      </c>
      <c r="C598">
        <f t="shared" si="454"/>
        <v>112.60407843124368</v>
      </c>
      <c r="D598">
        <f t="shared" si="454"/>
        <v>103.70527588044628</v>
      </c>
      <c r="E598">
        <f t="shared" si="454"/>
        <v>108.544122262991</v>
      </c>
      <c r="F598">
        <f t="shared" si="454"/>
        <v>110.18481591446715</v>
      </c>
      <c r="G598">
        <f t="shared" si="454"/>
        <v>109.08916219315772</v>
      </c>
      <c r="H598">
        <f t="shared" si="454"/>
        <v>109.29641162919417</v>
      </c>
      <c r="I598">
        <f t="shared" si="454"/>
        <v>108.19003136666356</v>
      </c>
      <c r="J598">
        <f t="shared" si="454"/>
        <v>106.61544228988973</v>
      </c>
      <c r="K598">
        <f t="shared" si="454"/>
        <v>105.75514134373358</v>
      </c>
      <c r="L598">
        <f t="shared" si="454"/>
        <v>105.14632674536746</v>
      </c>
      <c r="M598">
        <f t="shared" si="454"/>
        <v>104.2551257839626</v>
      </c>
      <c r="N598">
        <f t="shared" si="454"/>
        <v>103.91801157600914</v>
      </c>
      <c r="O598">
        <f t="shared" si="454"/>
        <v>103.18849029663888</v>
      </c>
      <c r="P598">
        <f t="shared" si="454"/>
        <v>103.46090380956635</v>
      </c>
      <c r="Q598">
        <f t="shared" si="454"/>
        <v>103.07148291753958</v>
      </c>
      <c r="R598">
        <f t="shared" si="454"/>
        <v>103.32518911982396</v>
      </c>
      <c r="S598">
        <f t="shared" si="454"/>
        <v>104.04503813253235</v>
      </c>
      <c r="T598">
        <f t="shared" si="454"/>
        <v>104.94529563127287</v>
      </c>
      <c r="U598">
        <f t="shared" si="454"/>
        <v>104.94225778134162</v>
      </c>
    </row>
    <row r="599" spans="1:21" x14ac:dyDescent="0.35">
      <c r="A599" s="67">
        <v>43952</v>
      </c>
      <c r="B599">
        <f t="shared" ref="B599:U599" si="455">100*B468/B$400</f>
        <v>112.90765534405516</v>
      </c>
      <c r="C599">
        <f t="shared" si="455"/>
        <v>111.49830589792887</v>
      </c>
      <c r="D599">
        <f t="shared" si="455"/>
        <v>103.69858312021576</v>
      </c>
      <c r="E599">
        <f t="shared" si="455"/>
        <v>107.8062275430074</v>
      </c>
      <c r="F599">
        <f t="shared" si="455"/>
        <v>109.13534259490102</v>
      </c>
      <c r="G599">
        <f t="shared" si="455"/>
        <v>107.57079673318404</v>
      </c>
      <c r="H599">
        <f t="shared" si="455"/>
        <v>107.48874540503435</v>
      </c>
      <c r="I599">
        <f t="shared" si="455"/>
        <v>107.05979882830995</v>
      </c>
      <c r="J599">
        <f t="shared" si="455"/>
        <v>105.4663271282971</v>
      </c>
      <c r="K599">
        <f t="shared" si="455"/>
        <v>104.47702505854367</v>
      </c>
      <c r="L599">
        <f t="shared" si="455"/>
        <v>103.98184834149235</v>
      </c>
      <c r="M599">
        <f t="shared" si="455"/>
        <v>103.19393098861097</v>
      </c>
      <c r="N599">
        <f t="shared" si="455"/>
        <v>103.08384708296946</v>
      </c>
      <c r="O599">
        <f t="shared" si="455"/>
        <v>102.07786020966077</v>
      </c>
      <c r="P599">
        <f t="shared" si="455"/>
        <v>102.24423586325629</v>
      </c>
      <c r="Q599">
        <f t="shared" si="455"/>
        <v>102.1149247829444</v>
      </c>
      <c r="R599">
        <f t="shared" si="455"/>
        <v>102.45521249343807</v>
      </c>
      <c r="S599">
        <f t="shared" si="455"/>
        <v>103.25998187337555</v>
      </c>
      <c r="T599">
        <f t="shared" si="455"/>
        <v>104.41189927738716</v>
      </c>
      <c r="U599">
        <f t="shared" si="455"/>
        <v>104.81640463697549</v>
      </c>
    </row>
    <row r="600" spans="1:21" x14ac:dyDescent="0.35">
      <c r="A600" s="66">
        <v>43983</v>
      </c>
      <c r="B600">
        <f t="shared" ref="B600:U600" si="456">100*B469/B$400</f>
        <v>115.08669056880147</v>
      </c>
      <c r="C600">
        <f t="shared" si="456"/>
        <v>111.5600241597872</v>
      </c>
      <c r="D600">
        <f t="shared" si="456"/>
        <v>104.00697304477845</v>
      </c>
      <c r="E600">
        <f t="shared" si="456"/>
        <v>108.17580303336069</v>
      </c>
      <c r="F600">
        <f t="shared" si="456"/>
        <v>108.60025158541839</v>
      </c>
      <c r="G600">
        <f t="shared" si="456"/>
        <v>107.276288049238</v>
      </c>
      <c r="H600">
        <f t="shared" si="456"/>
        <v>107.05912591822445</v>
      </c>
      <c r="I600">
        <f t="shared" si="456"/>
        <v>106.73307463491797</v>
      </c>
      <c r="J600">
        <f t="shared" si="456"/>
        <v>105.16154960332699</v>
      </c>
      <c r="K600">
        <f t="shared" si="456"/>
        <v>104.07487233386131</v>
      </c>
      <c r="L600">
        <f t="shared" si="456"/>
        <v>103.60602353822649</v>
      </c>
      <c r="M600">
        <f t="shared" si="456"/>
        <v>102.74664098673924</v>
      </c>
      <c r="N600">
        <f t="shared" si="456"/>
        <v>102.66730252861663</v>
      </c>
      <c r="O600">
        <f t="shared" si="456"/>
        <v>101.41554505000754</v>
      </c>
      <c r="P600">
        <f t="shared" si="456"/>
        <v>101.45768877748111</v>
      </c>
      <c r="Q600">
        <f t="shared" si="456"/>
        <v>101.43463043320288</v>
      </c>
      <c r="R600">
        <f t="shared" si="456"/>
        <v>101.98223362025423</v>
      </c>
      <c r="S600">
        <f t="shared" si="456"/>
        <v>102.67655803388178</v>
      </c>
      <c r="T600">
        <f t="shared" si="456"/>
        <v>104.21075795432613</v>
      </c>
      <c r="U600">
        <f t="shared" si="456"/>
        <v>104.48158967106281</v>
      </c>
    </row>
    <row r="601" spans="1:21" x14ac:dyDescent="0.35">
      <c r="A601" s="66">
        <v>44013</v>
      </c>
      <c r="B601">
        <f t="shared" ref="B601:U601" si="457">100*B470/B$400</f>
        <v>117.43607469323757</v>
      </c>
      <c r="C601">
        <f t="shared" si="457"/>
        <v>113.2456969108969</v>
      </c>
      <c r="D601">
        <f t="shared" si="457"/>
        <v>104.79922522943488</v>
      </c>
      <c r="E601">
        <f t="shared" si="457"/>
        <v>109.5088849216956</v>
      </c>
      <c r="F601">
        <f t="shared" si="457"/>
        <v>109.5655617323162</v>
      </c>
      <c r="G601">
        <f t="shared" si="457"/>
        <v>108.74128839383442</v>
      </c>
      <c r="H601">
        <f t="shared" si="457"/>
        <v>108.60429786096596</v>
      </c>
      <c r="I601">
        <f t="shared" si="457"/>
        <v>107.72161435595432</v>
      </c>
      <c r="J601">
        <f t="shared" si="457"/>
        <v>106.0793533999794</v>
      </c>
      <c r="K601">
        <f t="shared" si="457"/>
        <v>105.10331764797566</v>
      </c>
      <c r="L601">
        <f t="shared" si="457"/>
        <v>104.50305955707336</v>
      </c>
      <c r="M601">
        <f t="shared" si="457"/>
        <v>103.5262052991207</v>
      </c>
      <c r="N601">
        <f t="shared" si="457"/>
        <v>103.16074388990809</v>
      </c>
      <c r="O601">
        <f t="shared" si="457"/>
        <v>101.98122098804163</v>
      </c>
      <c r="P601">
        <f t="shared" si="457"/>
        <v>101.99468286332578</v>
      </c>
      <c r="Q601">
        <f t="shared" si="457"/>
        <v>101.86245424663561</v>
      </c>
      <c r="R601">
        <f t="shared" si="457"/>
        <v>102.24599623372468</v>
      </c>
      <c r="S601">
        <f t="shared" si="457"/>
        <v>102.75663842532023</v>
      </c>
      <c r="T601">
        <f t="shared" si="457"/>
        <v>104.3205751132171</v>
      </c>
      <c r="U601">
        <f t="shared" si="457"/>
        <v>104.67389036945491</v>
      </c>
    </row>
    <row r="602" spans="1:21" x14ac:dyDescent="0.35">
      <c r="A602" s="66">
        <v>44044</v>
      </c>
      <c r="B602">
        <f t="shared" ref="B602:U602" si="458">100*B471/B$400</f>
        <v>119.94584046194706</v>
      </c>
      <c r="C602">
        <f t="shared" si="458"/>
        <v>115.91831220539306</v>
      </c>
      <c r="D602">
        <f t="shared" si="458"/>
        <v>107.48727314012494</v>
      </c>
      <c r="E602">
        <f t="shared" si="458"/>
        <v>111.79642212059262</v>
      </c>
      <c r="F602">
        <f t="shared" si="458"/>
        <v>111.7982050416977</v>
      </c>
      <c r="G602">
        <f t="shared" si="458"/>
        <v>111.42035961837688</v>
      </c>
      <c r="H602">
        <f t="shared" si="458"/>
        <v>111.252344462238</v>
      </c>
      <c r="I602">
        <f t="shared" si="458"/>
        <v>109.85944251112571</v>
      </c>
      <c r="J602">
        <f t="shared" si="458"/>
        <v>108.30205075173204</v>
      </c>
      <c r="K602">
        <f t="shared" si="458"/>
        <v>107.27871836244282</v>
      </c>
      <c r="L602">
        <f t="shared" si="458"/>
        <v>106.52122605958995</v>
      </c>
      <c r="M602">
        <f t="shared" si="458"/>
        <v>105.39967125994829</v>
      </c>
      <c r="N602">
        <f t="shared" si="458"/>
        <v>104.90144694721107</v>
      </c>
      <c r="O602">
        <f t="shared" si="458"/>
        <v>103.86903898952907</v>
      </c>
      <c r="P602">
        <f t="shared" si="458"/>
        <v>103.88284571064358</v>
      </c>
      <c r="Q602">
        <f t="shared" si="458"/>
        <v>103.52613318948551</v>
      </c>
      <c r="R602">
        <f t="shared" si="458"/>
        <v>103.79052785955309</v>
      </c>
      <c r="S602">
        <f t="shared" si="458"/>
        <v>104.34504448202821</v>
      </c>
      <c r="T602">
        <f t="shared" si="458"/>
        <v>105.74313546448667</v>
      </c>
      <c r="U602">
        <f t="shared" si="458"/>
        <v>106.23748357128407</v>
      </c>
    </row>
    <row r="603" spans="1:21" x14ac:dyDescent="0.35">
      <c r="A603" s="66">
        <v>44075</v>
      </c>
      <c r="B603">
        <f t="shared" ref="B603:U603" si="459">100*B472/B$400</f>
        <v>122.32331921500445</v>
      </c>
      <c r="C603">
        <f t="shared" si="459"/>
        <v>117.99674905870869</v>
      </c>
      <c r="D603">
        <f t="shared" si="459"/>
        <v>109.28669033259843</v>
      </c>
      <c r="E603">
        <f t="shared" si="459"/>
        <v>113.28078487531469</v>
      </c>
      <c r="F603">
        <f t="shared" si="459"/>
        <v>113.52118444531337</v>
      </c>
      <c r="G603">
        <f t="shared" si="459"/>
        <v>113.08984780578503</v>
      </c>
      <c r="H603">
        <f t="shared" si="459"/>
        <v>112.7470217508835</v>
      </c>
      <c r="I603">
        <f t="shared" si="459"/>
        <v>110.87946902816546</v>
      </c>
      <c r="J603">
        <f t="shared" si="459"/>
        <v>109.25062509364699</v>
      </c>
      <c r="K603">
        <f t="shared" si="459"/>
        <v>108.27977140184859</v>
      </c>
      <c r="L603">
        <f t="shared" si="459"/>
        <v>107.34462750523728</v>
      </c>
      <c r="M603">
        <f t="shared" si="459"/>
        <v>106.30631152236556</v>
      </c>
      <c r="N603">
        <f t="shared" si="459"/>
        <v>105.51487875083757</v>
      </c>
      <c r="O603">
        <f t="shared" si="459"/>
        <v>104.74117833556062</v>
      </c>
      <c r="P603">
        <f t="shared" si="459"/>
        <v>104.80588632473246</v>
      </c>
      <c r="Q603">
        <f t="shared" si="459"/>
        <v>104.39677811625748</v>
      </c>
      <c r="R603">
        <f t="shared" si="459"/>
        <v>104.50453469909566</v>
      </c>
      <c r="S603">
        <f t="shared" si="459"/>
        <v>105.09410630449364</v>
      </c>
      <c r="T603">
        <f t="shared" si="459"/>
        <v>106.43097836114846</v>
      </c>
      <c r="U603">
        <f t="shared" si="459"/>
        <v>107.76013204630266</v>
      </c>
    </row>
    <row r="604" spans="1:21" x14ac:dyDescent="0.35">
      <c r="A604" s="66">
        <v>44105</v>
      </c>
      <c r="B604">
        <f t="shared" ref="B604:U604" si="460">100*B473/B$400</f>
        <v>125.76443652694751</v>
      </c>
      <c r="C604">
        <f t="shared" si="460"/>
        <v>119.82098267596832</v>
      </c>
      <c r="D604">
        <f t="shared" si="460"/>
        <v>110.96677650701449</v>
      </c>
      <c r="E604">
        <f t="shared" si="460"/>
        <v>114.85897146359807</v>
      </c>
      <c r="F604">
        <f t="shared" si="460"/>
        <v>115.18311002776582</v>
      </c>
      <c r="G604">
        <f t="shared" si="460"/>
        <v>114.5961490848839</v>
      </c>
      <c r="H604">
        <f t="shared" si="460"/>
        <v>114.15171330321225</v>
      </c>
      <c r="I604">
        <f t="shared" si="460"/>
        <v>112.06954876196851</v>
      </c>
      <c r="J604">
        <f t="shared" si="460"/>
        <v>110.38971680957002</v>
      </c>
      <c r="K604">
        <f t="shared" si="460"/>
        <v>109.25982377834629</v>
      </c>
      <c r="L604">
        <f t="shared" si="460"/>
        <v>108.28968506700261</v>
      </c>
      <c r="M604">
        <f t="shared" si="460"/>
        <v>107.26268202461628</v>
      </c>
      <c r="N604">
        <f t="shared" si="460"/>
        <v>106.47073346761745</v>
      </c>
      <c r="O604">
        <f t="shared" si="460"/>
        <v>105.7244421576512</v>
      </c>
      <c r="P604">
        <f t="shared" si="460"/>
        <v>105.7998689635744</v>
      </c>
      <c r="Q604">
        <f t="shared" si="460"/>
        <v>105.40742945273938</v>
      </c>
      <c r="R604">
        <f t="shared" si="460"/>
        <v>105.39376979182998</v>
      </c>
      <c r="S604">
        <f t="shared" si="460"/>
        <v>106.15265920128333</v>
      </c>
      <c r="T604">
        <f t="shared" si="460"/>
        <v>107.44656478714289</v>
      </c>
      <c r="U604">
        <f t="shared" si="460"/>
        <v>109.00671205414993</v>
      </c>
    </row>
    <row r="605" spans="1:21" x14ac:dyDescent="0.35">
      <c r="A605" s="66">
        <v>44136</v>
      </c>
      <c r="B605">
        <f t="shared" ref="B605:U605" si="461">100*B474/B$400</f>
        <v>127.95987848147098</v>
      </c>
      <c r="C605">
        <f t="shared" si="461"/>
        <v>121.27583119498824</v>
      </c>
      <c r="D605">
        <f t="shared" si="461"/>
        <v>111.69172295465481</v>
      </c>
      <c r="E605">
        <f t="shared" si="461"/>
        <v>116.0005662066558</v>
      </c>
      <c r="F605">
        <f t="shared" si="461"/>
        <v>115.97744740593016</v>
      </c>
      <c r="G605">
        <f t="shared" si="461"/>
        <v>115.38651831083021</v>
      </c>
      <c r="H605">
        <f t="shared" si="461"/>
        <v>114.94539541055865</v>
      </c>
      <c r="I605">
        <f t="shared" si="461"/>
        <v>112.86563987656963</v>
      </c>
      <c r="J605">
        <f t="shared" si="461"/>
        <v>111.05962491869187</v>
      </c>
      <c r="K605">
        <f t="shared" si="461"/>
        <v>109.88285590636507</v>
      </c>
      <c r="L605">
        <f t="shared" si="461"/>
        <v>108.92254355100216</v>
      </c>
      <c r="M605">
        <f t="shared" si="461"/>
        <v>107.94743502425858</v>
      </c>
      <c r="N605">
        <f t="shared" si="461"/>
        <v>107.19307855306332</v>
      </c>
      <c r="O605">
        <f t="shared" si="461"/>
        <v>106.47083577386191</v>
      </c>
      <c r="P605">
        <f t="shared" si="461"/>
        <v>106.63080253661576</v>
      </c>
      <c r="Q605">
        <f t="shared" si="461"/>
        <v>106.13196613730732</v>
      </c>
      <c r="R605">
        <f t="shared" si="461"/>
        <v>106.18858606589343</v>
      </c>
      <c r="S605">
        <f t="shared" si="461"/>
        <v>107.06239496377108</v>
      </c>
      <c r="T605">
        <f t="shared" si="461"/>
        <v>108.4632105293903</v>
      </c>
      <c r="U605">
        <f t="shared" si="461"/>
        <v>110.19406347934488</v>
      </c>
    </row>
    <row r="606" spans="1:21" x14ac:dyDescent="0.35">
      <c r="A606" s="66">
        <v>44166</v>
      </c>
      <c r="B606">
        <f t="shared" ref="B606:U606" si="462">100*B475/B$400</f>
        <v>128.776367898188</v>
      </c>
      <c r="C606">
        <f t="shared" si="462"/>
        <v>121.87429458245674</v>
      </c>
      <c r="D606">
        <f t="shared" si="462"/>
        <v>111.68446901808403</v>
      </c>
      <c r="E606">
        <f t="shared" si="462"/>
        <v>116.3081913207464</v>
      </c>
      <c r="F606">
        <f t="shared" si="462"/>
        <v>116.19780587485204</v>
      </c>
      <c r="G606">
        <f t="shared" si="462"/>
        <v>115.62054113412761</v>
      </c>
      <c r="H606">
        <f t="shared" si="462"/>
        <v>115.27284088674718</v>
      </c>
      <c r="I606">
        <f t="shared" si="462"/>
        <v>113.06441246690464</v>
      </c>
      <c r="J606">
        <f t="shared" si="462"/>
        <v>111.15306710904636</v>
      </c>
      <c r="K606">
        <f t="shared" si="462"/>
        <v>110.0029197314305</v>
      </c>
      <c r="L606">
        <f t="shared" si="462"/>
        <v>109.00915877915483</v>
      </c>
      <c r="M606">
        <f t="shared" si="462"/>
        <v>108.09916018244645</v>
      </c>
      <c r="N606">
        <f t="shared" si="462"/>
        <v>107.48065087430867</v>
      </c>
      <c r="O606">
        <f t="shared" si="462"/>
        <v>106.74618186187396</v>
      </c>
      <c r="P606">
        <f t="shared" si="462"/>
        <v>106.8876898555704</v>
      </c>
      <c r="Q606">
        <f t="shared" si="462"/>
        <v>106.30018754039625</v>
      </c>
      <c r="R606">
        <f t="shared" si="462"/>
        <v>106.33126758253574</v>
      </c>
      <c r="S606">
        <f t="shared" si="462"/>
        <v>107.35021415569918</v>
      </c>
      <c r="T606">
        <f t="shared" si="462"/>
        <v>108.84777468467472</v>
      </c>
      <c r="U606">
        <f t="shared" si="462"/>
        <v>110.19031679216108</v>
      </c>
    </row>
    <row r="607" spans="1:21" x14ac:dyDescent="0.35">
      <c r="A607" s="66">
        <v>44197</v>
      </c>
      <c r="B607">
        <f t="shared" ref="B607:U607" si="463">100*B476/B$400</f>
        <v>129.60632676043741</v>
      </c>
      <c r="C607">
        <f t="shared" si="463"/>
        <v>122.48155593685917</v>
      </c>
      <c r="D607">
        <f t="shared" si="463"/>
        <v>111.76702356695749</v>
      </c>
      <c r="E607">
        <f t="shared" si="463"/>
        <v>116.78237710065262</v>
      </c>
      <c r="F607">
        <f t="shared" si="463"/>
        <v>116.53300248820914</v>
      </c>
      <c r="G607">
        <f t="shared" si="463"/>
        <v>116.11632855644089</v>
      </c>
      <c r="H607">
        <f t="shared" si="463"/>
        <v>115.81417334696336</v>
      </c>
      <c r="I607">
        <f t="shared" si="463"/>
        <v>113.4992651667491</v>
      </c>
      <c r="J607">
        <f t="shared" si="463"/>
        <v>111.62713993295628</v>
      </c>
      <c r="K607">
        <f t="shared" si="463"/>
        <v>110.50964455182921</v>
      </c>
      <c r="L607">
        <f t="shared" si="463"/>
        <v>109.43581543537576</v>
      </c>
      <c r="M607">
        <f t="shared" si="463"/>
        <v>108.60075134746846</v>
      </c>
      <c r="N607">
        <f t="shared" si="463"/>
        <v>108.08491470266686</v>
      </c>
      <c r="O607">
        <f t="shared" si="463"/>
        <v>107.27279206619659</v>
      </c>
      <c r="P607">
        <f t="shared" si="463"/>
        <v>107.49028875220954</v>
      </c>
      <c r="Q607">
        <f t="shared" si="463"/>
        <v>106.79559753883818</v>
      </c>
      <c r="R607">
        <f t="shared" si="463"/>
        <v>106.95890285078859</v>
      </c>
      <c r="S607">
        <f t="shared" si="463"/>
        <v>107.98666835807509</v>
      </c>
      <c r="T607">
        <f t="shared" si="463"/>
        <v>109.37912202591292</v>
      </c>
      <c r="U607">
        <f t="shared" si="463"/>
        <v>110.1642170706512</v>
      </c>
    </row>
    <row r="608" spans="1:21" x14ac:dyDescent="0.35">
      <c r="A608" s="66">
        <v>44228</v>
      </c>
      <c r="B608">
        <f t="shared" ref="B608:U608" si="464">100*B477/B$400</f>
        <v>130.30509056753766</v>
      </c>
      <c r="C608">
        <f t="shared" si="464"/>
        <v>123.05813701574759</v>
      </c>
      <c r="D608">
        <f t="shared" si="464"/>
        <v>111.76841997977112</v>
      </c>
      <c r="E608">
        <f t="shared" si="464"/>
        <v>117.24345272660628</v>
      </c>
      <c r="F608">
        <f t="shared" si="464"/>
        <v>117.11427704588364</v>
      </c>
      <c r="G608">
        <f t="shared" si="464"/>
        <v>116.94496360417078</v>
      </c>
      <c r="H608">
        <f t="shared" si="464"/>
        <v>116.52709532069649</v>
      </c>
      <c r="I608">
        <f t="shared" si="464"/>
        <v>113.91722513837993</v>
      </c>
      <c r="J608">
        <f t="shared" si="464"/>
        <v>111.99375953618195</v>
      </c>
      <c r="K608">
        <f t="shared" si="464"/>
        <v>111.00490196078431</v>
      </c>
      <c r="L608">
        <f t="shared" si="464"/>
        <v>109.92824868269381</v>
      </c>
      <c r="M608">
        <f t="shared" si="464"/>
        <v>109.08589098857701</v>
      </c>
      <c r="N608">
        <f t="shared" si="464"/>
        <v>108.55738118767682</v>
      </c>
      <c r="O608">
        <f t="shared" si="464"/>
        <v>107.72807500677105</v>
      </c>
      <c r="P608">
        <f t="shared" si="464"/>
        <v>107.81726866645621</v>
      </c>
      <c r="Q608">
        <f t="shared" si="464"/>
        <v>107.23012452946237</v>
      </c>
      <c r="R608">
        <f t="shared" si="464"/>
        <v>107.29726236574602</v>
      </c>
      <c r="S608">
        <f t="shared" si="464"/>
        <v>108.25170647969333</v>
      </c>
      <c r="T608">
        <f t="shared" si="464"/>
        <v>109.38339394168941</v>
      </c>
      <c r="U608">
        <f t="shared" si="464"/>
        <v>109.19062583901872</v>
      </c>
    </row>
    <row r="609" spans="1:21" x14ac:dyDescent="0.35">
      <c r="A609" s="66">
        <v>44256</v>
      </c>
      <c r="B609">
        <f t="shared" ref="B609:U609" si="465">100*B478/B$400</f>
        <v>131.06496441832871</v>
      </c>
      <c r="C609">
        <f t="shared" si="465"/>
        <v>123.06010365226267</v>
      </c>
      <c r="D609">
        <f t="shared" si="465"/>
        <v>112.13700369681092</v>
      </c>
      <c r="E609">
        <f t="shared" si="465"/>
        <v>117.50328959291656</v>
      </c>
      <c r="F609">
        <f t="shared" si="465"/>
        <v>117.28735772180539</v>
      </c>
      <c r="G609">
        <f t="shared" si="465"/>
        <v>117.04252880836374</v>
      </c>
      <c r="H609">
        <f t="shared" si="465"/>
        <v>116.65088654635234</v>
      </c>
      <c r="I609">
        <f t="shared" si="465"/>
        <v>114.13978072629082</v>
      </c>
      <c r="J609">
        <f t="shared" si="465"/>
        <v>112.10554871681182</v>
      </c>
      <c r="K609">
        <f t="shared" si="465"/>
        <v>111.08023432501599</v>
      </c>
      <c r="L609">
        <f t="shared" si="465"/>
        <v>109.97090671614403</v>
      </c>
      <c r="M609">
        <f t="shared" si="465"/>
        <v>109.14597590194523</v>
      </c>
      <c r="N609">
        <f t="shared" si="465"/>
        <v>108.71380400583904</v>
      </c>
      <c r="O609">
        <f t="shared" si="465"/>
        <v>107.80288303478495</v>
      </c>
      <c r="P609">
        <f t="shared" si="465"/>
        <v>107.81846982615622</v>
      </c>
      <c r="Q609">
        <f t="shared" si="465"/>
        <v>107.22942357075871</v>
      </c>
      <c r="R609">
        <f t="shared" si="465"/>
        <v>107.2033279815175</v>
      </c>
      <c r="S609">
        <f t="shared" si="465"/>
        <v>108.12116565847614</v>
      </c>
      <c r="T609">
        <f t="shared" si="465"/>
        <v>109.02766668112187</v>
      </c>
      <c r="U609">
        <f t="shared" si="465"/>
        <v>107.79092669580852</v>
      </c>
    </row>
    <row r="610" spans="1:21" x14ac:dyDescent="0.35">
      <c r="A610" s="66">
        <v>44287</v>
      </c>
      <c r="B610">
        <f t="shared" ref="B610:U610" si="466">100*B479/B$400</f>
        <v>130.51073605564369</v>
      </c>
      <c r="C610">
        <f t="shared" si="466"/>
        <v>122.63402266993504</v>
      </c>
      <c r="D610">
        <f t="shared" si="466"/>
        <v>111.55847990198384</v>
      </c>
      <c r="E610">
        <f t="shared" si="466"/>
        <v>117.7119817112283</v>
      </c>
      <c r="F610">
        <f t="shared" si="466"/>
        <v>117.15355300837243</v>
      </c>
      <c r="G610">
        <f t="shared" si="466"/>
        <v>116.99479979489786</v>
      </c>
      <c r="H610">
        <f t="shared" si="466"/>
        <v>116.52202043184647</v>
      </c>
      <c r="I610">
        <f t="shared" si="466"/>
        <v>114.10156705270819</v>
      </c>
      <c r="J610">
        <f t="shared" si="466"/>
        <v>111.95138577852968</v>
      </c>
      <c r="K610">
        <f t="shared" si="466"/>
        <v>110.93926805401672</v>
      </c>
      <c r="L610">
        <f t="shared" si="466"/>
        <v>109.78616986468897</v>
      </c>
      <c r="M610">
        <f t="shared" si="466"/>
        <v>109.01472033983195</v>
      </c>
      <c r="N610">
        <f t="shared" si="466"/>
        <v>108.57643820183065</v>
      </c>
      <c r="O610">
        <f t="shared" si="466"/>
        <v>107.73505790645419</v>
      </c>
      <c r="P610">
        <f t="shared" si="466"/>
        <v>107.65497624178218</v>
      </c>
      <c r="Q610">
        <f t="shared" si="466"/>
        <v>107.0117105908422</v>
      </c>
      <c r="R610">
        <f t="shared" si="466"/>
        <v>107.03914245718182</v>
      </c>
      <c r="S610">
        <f t="shared" si="466"/>
        <v>108.03396748749809</v>
      </c>
      <c r="T610">
        <f t="shared" si="466"/>
        <v>109.22976474190565</v>
      </c>
      <c r="U610">
        <f t="shared" si="466"/>
        <v>108.85287588296674</v>
      </c>
    </row>
    <row r="611" spans="1:21" x14ac:dyDescent="0.35">
      <c r="A611" s="67">
        <v>44317</v>
      </c>
      <c r="B611">
        <f t="shared" ref="B611:U611" si="467">100*B480/B$400</f>
        <v>129.46747704053217</v>
      </c>
      <c r="C611">
        <f t="shared" si="467"/>
        <v>121.91876825819095</v>
      </c>
      <c r="D611">
        <f t="shared" si="467"/>
        <v>111.04542558131111</v>
      </c>
      <c r="E611">
        <f t="shared" si="467"/>
        <v>117.62189467333371</v>
      </c>
      <c r="F611">
        <f t="shared" si="467"/>
        <v>116.67441776668161</v>
      </c>
      <c r="G611">
        <f t="shared" si="467"/>
        <v>116.66067658415977</v>
      </c>
      <c r="H611">
        <f t="shared" si="467"/>
        <v>115.99574596452987</v>
      </c>
      <c r="I611">
        <f t="shared" si="467"/>
        <v>113.84857242279681</v>
      </c>
      <c r="J611">
        <f t="shared" si="467"/>
        <v>111.67129618957608</v>
      </c>
      <c r="K611">
        <f t="shared" si="467"/>
        <v>110.6317572905381</v>
      </c>
      <c r="L611">
        <f t="shared" si="467"/>
        <v>109.3519796889417</v>
      </c>
      <c r="M611">
        <f t="shared" si="467"/>
        <v>108.75440029685093</v>
      </c>
      <c r="N611">
        <f t="shared" si="467"/>
        <v>108.24171267687287</v>
      </c>
      <c r="O611">
        <f t="shared" si="467"/>
        <v>107.49280990189125</v>
      </c>
      <c r="P611">
        <f t="shared" si="467"/>
        <v>107.37559498639256</v>
      </c>
      <c r="Q611">
        <f t="shared" si="467"/>
        <v>106.75966516520973</v>
      </c>
      <c r="R611">
        <f t="shared" si="467"/>
        <v>106.82392217842114</v>
      </c>
      <c r="S611">
        <f t="shared" si="467"/>
        <v>107.77342857511367</v>
      </c>
      <c r="T611">
        <f t="shared" si="467"/>
        <v>109.48659821234074</v>
      </c>
      <c r="U611">
        <f t="shared" si="467"/>
        <v>110.21710001950227</v>
      </c>
    </row>
    <row r="612" spans="1:21" x14ac:dyDescent="0.35">
      <c r="A612" s="66">
        <v>44348</v>
      </c>
      <c r="B612">
        <f t="shared" ref="B612:U612" si="468">100*B481/B$400</f>
        <v>128.26180795736144</v>
      </c>
      <c r="C612">
        <f t="shared" si="468"/>
        <v>121.13358927390665</v>
      </c>
      <c r="D612">
        <f t="shared" si="468"/>
        <v>110.0820084895801</v>
      </c>
      <c r="E612">
        <f t="shared" si="468"/>
        <v>117.39259566576887</v>
      </c>
      <c r="F612">
        <f t="shared" si="468"/>
        <v>116.29687809001014</v>
      </c>
      <c r="G612">
        <f t="shared" si="468"/>
        <v>116.59982813689898</v>
      </c>
      <c r="H612">
        <f t="shared" si="468"/>
        <v>115.7235833177255</v>
      </c>
      <c r="I612">
        <f t="shared" si="468"/>
        <v>113.76080693510143</v>
      </c>
      <c r="J612">
        <f t="shared" si="468"/>
        <v>111.67202305611232</v>
      </c>
      <c r="K612">
        <f t="shared" si="468"/>
        <v>110.58792020770075</v>
      </c>
      <c r="L612">
        <f t="shared" si="468"/>
        <v>109.32050483330245</v>
      </c>
      <c r="M612">
        <f t="shared" si="468"/>
        <v>108.68017907543441</v>
      </c>
      <c r="N612">
        <f t="shared" si="468"/>
        <v>107.95762020980216</v>
      </c>
      <c r="O612">
        <f t="shared" si="468"/>
        <v>107.34201522859347</v>
      </c>
      <c r="P612">
        <f t="shared" si="468"/>
        <v>107.18797049336182</v>
      </c>
      <c r="Q612">
        <f t="shared" si="468"/>
        <v>106.66027959657993</v>
      </c>
      <c r="R612">
        <f t="shared" si="468"/>
        <v>106.78071946048203</v>
      </c>
      <c r="S612">
        <f t="shared" si="468"/>
        <v>107.60477210450453</v>
      </c>
      <c r="T612">
        <f t="shared" si="468"/>
        <v>109.54036774492459</v>
      </c>
      <c r="U612">
        <f t="shared" si="468"/>
        <v>111.25159235684582</v>
      </c>
    </row>
    <row r="613" spans="1:21" x14ac:dyDescent="0.35">
      <c r="A613" s="66">
        <v>44378</v>
      </c>
      <c r="B613">
        <f t="shared" ref="B613:U613" si="469">100*B482/B$400</f>
        <v>127.43928939594343</v>
      </c>
      <c r="C613">
        <f t="shared" si="469"/>
        <v>121.15209175840897</v>
      </c>
      <c r="D613">
        <f t="shared" si="469"/>
        <v>110.23576174082037</v>
      </c>
      <c r="E613">
        <f t="shared" si="469"/>
        <v>117.4105267342282</v>
      </c>
      <c r="F613">
        <f t="shared" si="469"/>
        <v>116.61939631366513</v>
      </c>
      <c r="G613">
        <f t="shared" si="469"/>
        <v>116.79091840888655</v>
      </c>
      <c r="H613">
        <f t="shared" si="469"/>
        <v>115.89385175367066</v>
      </c>
      <c r="I613">
        <f t="shared" si="469"/>
        <v>113.98343555286675</v>
      </c>
      <c r="J613">
        <f t="shared" si="469"/>
        <v>112.06014040637675</v>
      </c>
      <c r="K613">
        <f t="shared" si="469"/>
        <v>111.11165676073929</v>
      </c>
      <c r="L613">
        <f t="shared" si="469"/>
        <v>109.74747386495473</v>
      </c>
      <c r="M613">
        <f t="shared" si="469"/>
        <v>109.07046834130172</v>
      </c>
      <c r="N613">
        <f t="shared" si="469"/>
        <v>108.14388075146887</v>
      </c>
      <c r="O613">
        <f t="shared" si="469"/>
        <v>107.66580815200221</v>
      </c>
      <c r="P613">
        <f t="shared" si="469"/>
        <v>107.51648750301256</v>
      </c>
      <c r="Q613">
        <f t="shared" si="469"/>
        <v>107.01601084399499</v>
      </c>
      <c r="R613">
        <f t="shared" si="469"/>
        <v>107.06843249436466</v>
      </c>
      <c r="S613">
        <f t="shared" si="469"/>
        <v>107.7591251061464</v>
      </c>
      <c r="T613">
        <f t="shared" si="469"/>
        <v>109.86503631067526</v>
      </c>
      <c r="U613">
        <f t="shared" si="469"/>
        <v>111.32661120502897</v>
      </c>
    </row>
    <row r="614" spans="1:21" x14ac:dyDescent="0.35">
      <c r="A614" s="66">
        <v>44409</v>
      </c>
      <c r="B614">
        <f t="shared" ref="B614:U614" si="470">100*B483/B$400</f>
        <v>125.70715343565054</v>
      </c>
      <c r="C614">
        <f t="shared" si="470"/>
        <v>120.12317384658124</v>
      </c>
      <c r="D614">
        <f t="shared" si="470"/>
        <v>109.46076258614519</v>
      </c>
      <c r="E614">
        <f t="shared" si="470"/>
        <v>116.34932269252883</v>
      </c>
      <c r="F614">
        <f t="shared" si="470"/>
        <v>116.10212977055434</v>
      </c>
      <c r="G614">
        <f t="shared" si="470"/>
        <v>116.14189608847681</v>
      </c>
      <c r="H614">
        <f t="shared" si="470"/>
        <v>115.3821131197417</v>
      </c>
      <c r="I614">
        <f t="shared" si="470"/>
        <v>113.52177097128634</v>
      </c>
      <c r="J614">
        <f t="shared" si="470"/>
        <v>111.88640080334169</v>
      </c>
      <c r="K614">
        <f t="shared" si="470"/>
        <v>110.94562162644421</v>
      </c>
      <c r="L614">
        <f t="shared" si="470"/>
        <v>109.48514077186876</v>
      </c>
      <c r="M614">
        <f t="shared" si="470"/>
        <v>108.67472343632787</v>
      </c>
      <c r="N614">
        <f t="shared" si="470"/>
        <v>107.67859817040895</v>
      </c>
      <c r="O614">
        <f t="shared" si="470"/>
        <v>107.29042162925963</v>
      </c>
      <c r="P614">
        <f t="shared" si="470"/>
        <v>107.20831164267825</v>
      </c>
      <c r="Q614">
        <f t="shared" si="470"/>
        <v>106.63134204044017</v>
      </c>
      <c r="R614">
        <f t="shared" si="470"/>
        <v>106.63909463074228</v>
      </c>
      <c r="S614">
        <f t="shared" si="470"/>
        <v>107.4352042864699</v>
      </c>
      <c r="T614">
        <f t="shared" si="470"/>
        <v>109.41540279646355</v>
      </c>
      <c r="U614">
        <f t="shared" si="470"/>
        <v>110.89788112985451</v>
      </c>
    </row>
    <row r="615" spans="1:21" x14ac:dyDescent="0.35">
      <c r="A615" s="67">
        <v>44440</v>
      </c>
      <c r="B615">
        <f t="shared" ref="B615:U615" si="471">100*B484/B$400</f>
        <v>123.94857561469426</v>
      </c>
      <c r="C615">
        <f t="shared" si="471"/>
        <v>119.41724066104069</v>
      </c>
      <c r="D615">
        <f t="shared" si="471"/>
        <v>109.27501183940802</v>
      </c>
      <c r="E615">
        <f t="shared" si="471"/>
        <v>115.77270181065512</v>
      </c>
      <c r="F615">
        <f t="shared" si="471"/>
        <v>115.96245511013933</v>
      </c>
      <c r="G615">
        <f t="shared" si="471"/>
        <v>115.8867340794241</v>
      </c>
      <c r="H615">
        <f t="shared" si="471"/>
        <v>115.42108981918523</v>
      </c>
      <c r="I615">
        <f t="shared" si="471"/>
        <v>113.59494397032148</v>
      </c>
      <c r="J615">
        <f t="shared" si="471"/>
        <v>112.10900718367826</v>
      </c>
      <c r="K615">
        <f t="shared" si="471"/>
        <v>111.23325123426591</v>
      </c>
      <c r="L615">
        <f t="shared" si="471"/>
        <v>109.82380135642106</v>
      </c>
      <c r="M615">
        <f t="shared" si="471"/>
        <v>109.00315512853246</v>
      </c>
      <c r="N615">
        <f t="shared" si="471"/>
        <v>107.78270760873619</v>
      </c>
      <c r="O615">
        <f t="shared" si="471"/>
        <v>107.58414483646349</v>
      </c>
      <c r="P615">
        <f t="shared" si="471"/>
        <v>107.54601449450283</v>
      </c>
      <c r="Q615">
        <f t="shared" si="471"/>
        <v>107.02099881858989</v>
      </c>
      <c r="R615">
        <f t="shared" si="471"/>
        <v>107.10529079802731</v>
      </c>
      <c r="S615">
        <f t="shared" si="471"/>
        <v>108.00736747129578</v>
      </c>
      <c r="T615">
        <f t="shared" si="471"/>
        <v>109.77170684436967</v>
      </c>
      <c r="U615">
        <f t="shared" si="471"/>
        <v>111.54896262006568</v>
      </c>
    </row>
    <row r="616" spans="1:21" x14ac:dyDescent="0.35">
      <c r="A616" s="66">
        <v>44470</v>
      </c>
      <c r="B616">
        <f t="shared" ref="B616:U616" si="472">100*B485/B$400</f>
        <v>121.51278947235683</v>
      </c>
      <c r="C616">
        <f t="shared" si="472"/>
        <v>117.95521553211287</v>
      </c>
      <c r="D616">
        <f t="shared" si="472"/>
        <v>108.23118037122508</v>
      </c>
      <c r="E616">
        <f t="shared" si="472"/>
        <v>114.52471202080953</v>
      </c>
      <c r="F616">
        <f t="shared" si="472"/>
        <v>114.91140062548436</v>
      </c>
      <c r="G616">
        <f t="shared" si="472"/>
        <v>114.9769303536133</v>
      </c>
      <c r="H616">
        <f t="shared" si="472"/>
        <v>114.7746750512112</v>
      </c>
      <c r="I616">
        <f t="shared" si="472"/>
        <v>112.77247055201293</v>
      </c>
      <c r="J616">
        <f t="shared" si="472"/>
        <v>111.38505695477321</v>
      </c>
      <c r="K616">
        <f t="shared" si="472"/>
        <v>110.64089999120027</v>
      </c>
      <c r="L616">
        <f t="shared" si="472"/>
        <v>109.24265676770966</v>
      </c>
      <c r="M616">
        <f t="shared" si="472"/>
        <v>108.2856191525666</v>
      </c>
      <c r="N616">
        <f t="shared" si="472"/>
        <v>107.16122576305537</v>
      </c>
      <c r="O616">
        <f t="shared" si="472"/>
        <v>106.91364605543708</v>
      </c>
      <c r="P616">
        <f t="shared" si="472"/>
        <v>106.8282851130442</v>
      </c>
      <c r="Q616">
        <f t="shared" si="472"/>
        <v>106.26023419305378</v>
      </c>
      <c r="R616">
        <f t="shared" si="472"/>
        <v>106.37602415999797</v>
      </c>
      <c r="S616">
        <f t="shared" si="472"/>
        <v>107.24830560524103</v>
      </c>
      <c r="T616">
        <f t="shared" si="472"/>
        <v>108.8564838604109</v>
      </c>
      <c r="U616">
        <f t="shared" si="472"/>
        <v>110.5332285300633</v>
      </c>
    </row>
    <row r="617" spans="1:21" x14ac:dyDescent="0.35">
      <c r="A617" s="66">
        <v>44501</v>
      </c>
      <c r="B617">
        <f t="shared" ref="B617:U617" si="473">100*B486/B$400</f>
        <v>120.07853568485385</v>
      </c>
      <c r="C617">
        <f t="shared" si="473"/>
        <v>116.91931372439636</v>
      </c>
      <c r="D617">
        <f t="shared" si="473"/>
        <v>107.57298163687888</v>
      </c>
      <c r="E617">
        <f t="shared" si="473"/>
        <v>113.80278181659585</v>
      </c>
      <c r="F617">
        <f t="shared" si="473"/>
        <v>114.0712244999436</v>
      </c>
      <c r="G617">
        <f t="shared" si="473"/>
        <v>114.22050852001846</v>
      </c>
      <c r="H617">
        <f t="shared" si="473"/>
        <v>114.30638238088963</v>
      </c>
      <c r="I617">
        <f t="shared" si="473"/>
        <v>112.48006839516668</v>
      </c>
      <c r="J617">
        <f t="shared" si="473"/>
        <v>110.99154173680526</v>
      </c>
      <c r="K617">
        <f t="shared" si="473"/>
        <v>110.10570627724346</v>
      </c>
      <c r="L617">
        <f t="shared" si="473"/>
        <v>108.64336484140347</v>
      </c>
      <c r="M617">
        <f t="shared" si="473"/>
        <v>107.58471462252157</v>
      </c>
      <c r="N617">
        <f t="shared" si="473"/>
        <v>106.62529709598512</v>
      </c>
      <c r="O617">
        <f t="shared" si="473"/>
        <v>106.24401735952657</v>
      </c>
      <c r="P617">
        <f t="shared" si="473"/>
        <v>106.18208599953211</v>
      </c>
      <c r="Q617">
        <f t="shared" si="473"/>
        <v>105.51331211952485</v>
      </c>
      <c r="R617">
        <f t="shared" si="473"/>
        <v>105.75657276765543</v>
      </c>
      <c r="S617">
        <f t="shared" si="473"/>
        <v>106.70998233670679</v>
      </c>
      <c r="T617">
        <f t="shared" si="473"/>
        <v>108.34332880793592</v>
      </c>
      <c r="U617">
        <f t="shared" si="473"/>
        <v>109.99101477453169</v>
      </c>
    </row>
    <row r="618" spans="1:21" x14ac:dyDescent="0.35">
      <c r="A618" s="66">
        <v>44531</v>
      </c>
      <c r="B618">
        <f t="shared" ref="B618:U618" si="474">100*B487/B$400</f>
        <v>119.47945284782415</v>
      </c>
      <c r="C618">
        <f t="shared" si="474"/>
        <v>116.85380852624031</v>
      </c>
      <c r="D618">
        <f t="shared" si="474"/>
        <v>107.03629015693029</v>
      </c>
      <c r="E618">
        <f t="shared" si="474"/>
        <v>113.69438052614096</v>
      </c>
      <c r="F618">
        <f t="shared" si="474"/>
        <v>113.89519359959939</v>
      </c>
      <c r="G618">
        <f t="shared" si="474"/>
        <v>114.23734407416646</v>
      </c>
      <c r="H618">
        <f t="shared" si="474"/>
        <v>114.40035748678874</v>
      </c>
      <c r="I618">
        <f t="shared" si="474"/>
        <v>112.58074536381203</v>
      </c>
      <c r="J618">
        <f t="shared" si="474"/>
        <v>110.97622386519798</v>
      </c>
      <c r="K618">
        <f t="shared" si="474"/>
        <v>110.04668581759394</v>
      </c>
      <c r="L618">
        <f t="shared" si="474"/>
        <v>108.54782784286697</v>
      </c>
      <c r="M618">
        <f t="shared" si="474"/>
        <v>107.36427349218162</v>
      </c>
      <c r="N618">
        <f t="shared" si="474"/>
        <v>106.58602720136324</v>
      </c>
      <c r="O618">
        <f t="shared" si="474"/>
        <v>106.04849404043841</v>
      </c>
      <c r="P618">
        <f t="shared" si="474"/>
        <v>106.05494672045197</v>
      </c>
      <c r="Q618">
        <f t="shared" si="474"/>
        <v>105.07645031274396</v>
      </c>
      <c r="R618">
        <f t="shared" si="474"/>
        <v>105.30770769757112</v>
      </c>
      <c r="S618">
        <f t="shared" si="474"/>
        <v>106.44443018969937</v>
      </c>
      <c r="T618">
        <f t="shared" si="474"/>
        <v>108.33237480700419</v>
      </c>
      <c r="U618">
        <f t="shared" si="474"/>
        <v>110.17198148763865</v>
      </c>
    </row>
    <row r="619" spans="1:21" x14ac:dyDescent="0.35">
      <c r="A619" s="67">
        <v>44562</v>
      </c>
      <c r="B619">
        <f t="shared" ref="B619:U619" si="475">100*B488/B$400</f>
        <v>119.63855358313474</v>
      </c>
      <c r="C619">
        <f t="shared" si="475"/>
        <v>117.52791843441338</v>
      </c>
      <c r="D619">
        <f t="shared" si="475"/>
        <v>107.70940960400398</v>
      </c>
      <c r="E619">
        <f t="shared" si="475"/>
        <v>114.42075644294322</v>
      </c>
      <c r="F619">
        <f t="shared" si="475"/>
        <v>114.63726476047192</v>
      </c>
      <c r="G619">
        <f t="shared" si="475"/>
        <v>115.31263682704525</v>
      </c>
      <c r="H619">
        <f t="shared" si="475"/>
        <v>115.43955439090705</v>
      </c>
      <c r="I619">
        <f t="shared" si="475"/>
        <v>113.59221086166777</v>
      </c>
      <c r="J619">
        <f t="shared" si="475"/>
        <v>111.84286303152139</v>
      </c>
      <c r="K619">
        <f t="shared" si="475"/>
        <v>110.79328785096347</v>
      </c>
      <c r="L619">
        <f t="shared" si="475"/>
        <v>109.18913772055851</v>
      </c>
      <c r="M619">
        <f t="shared" si="475"/>
        <v>108.0954544838882</v>
      </c>
      <c r="N619">
        <f t="shared" si="475"/>
        <v>107.34464581979435</v>
      </c>
      <c r="O619">
        <f t="shared" si="475"/>
        <v>106.74801541784666</v>
      </c>
      <c r="P619">
        <f t="shared" si="475"/>
        <v>106.76729894953453</v>
      </c>
      <c r="Q619">
        <f t="shared" si="475"/>
        <v>105.69462801670188</v>
      </c>
      <c r="R619">
        <f t="shared" si="475"/>
        <v>106.05259992781444</v>
      </c>
      <c r="S619">
        <f t="shared" si="475"/>
        <v>107.32094322524217</v>
      </c>
      <c r="T619">
        <f t="shared" si="475"/>
        <v>109.10634655316389</v>
      </c>
      <c r="U619">
        <f t="shared" si="475"/>
        <v>111.16179635221594</v>
      </c>
    </row>
    <row r="620" spans="1:21" x14ac:dyDescent="0.35">
      <c r="A620" s="67">
        <v>44593</v>
      </c>
      <c r="B620">
        <f t="shared" ref="B620:U620" si="476">100*B489/B$400</f>
        <v>118.9487076641614</v>
      </c>
      <c r="C620">
        <f t="shared" si="476"/>
        <v>117.099622884146</v>
      </c>
      <c r="D620">
        <f t="shared" si="476"/>
        <v>107.37185000489279</v>
      </c>
      <c r="E620">
        <f t="shared" si="476"/>
        <v>114.3015491517249</v>
      </c>
      <c r="F620">
        <f t="shared" si="476"/>
        <v>114.69392564615642</v>
      </c>
      <c r="G620">
        <f t="shared" si="476"/>
        <v>115.63653701707655</v>
      </c>
      <c r="H620">
        <f t="shared" si="476"/>
        <v>115.68665718699705</v>
      </c>
      <c r="I620">
        <f t="shared" si="476"/>
        <v>113.60151783982761</v>
      </c>
      <c r="J620">
        <f t="shared" si="476"/>
        <v>111.77776320480892</v>
      </c>
      <c r="K620">
        <f t="shared" si="476"/>
        <v>110.71636470771064</v>
      </c>
      <c r="L620">
        <f t="shared" si="476"/>
        <v>109.10182766784955</v>
      </c>
      <c r="M620">
        <f t="shared" si="476"/>
        <v>108.21591941500606</v>
      </c>
      <c r="N620">
        <f t="shared" si="476"/>
        <v>107.34011633906515</v>
      </c>
      <c r="O620">
        <f t="shared" si="476"/>
        <v>106.77795829722746</v>
      </c>
      <c r="P620">
        <f t="shared" si="476"/>
        <v>106.74412038399255</v>
      </c>
      <c r="Q620">
        <f t="shared" si="476"/>
        <v>105.6771311394852</v>
      </c>
      <c r="R620">
        <f t="shared" si="476"/>
        <v>105.95828235108841</v>
      </c>
      <c r="S620">
        <f t="shared" si="476"/>
        <v>107.29947927265908</v>
      </c>
      <c r="T620">
        <f t="shared" si="476"/>
        <v>109.00386079381802</v>
      </c>
      <c r="U620">
        <f t="shared" si="476"/>
        <v>111.26586386897209</v>
      </c>
    </row>
    <row r="621" spans="1:21" x14ac:dyDescent="0.35">
      <c r="A621" s="67">
        <v>44621</v>
      </c>
      <c r="B621">
        <f t="shared" ref="B621:U621" si="477">100*B490/B$400</f>
        <v>117.92844548515407</v>
      </c>
      <c r="C621">
        <f t="shared" si="477"/>
        <v>116.17174963264684</v>
      </c>
      <c r="D621">
        <f t="shared" si="477"/>
        <v>106.86084408946273</v>
      </c>
      <c r="E621">
        <f t="shared" si="477"/>
        <v>113.74179901138174</v>
      </c>
      <c r="F621">
        <f t="shared" si="477"/>
        <v>114.12878491959813</v>
      </c>
      <c r="G621">
        <f t="shared" si="477"/>
        <v>115.2911664658637</v>
      </c>
      <c r="H621">
        <f t="shared" si="477"/>
        <v>115.23259347697336</v>
      </c>
      <c r="I621">
        <f t="shared" si="477"/>
        <v>113.15267102539698</v>
      </c>
      <c r="J621">
        <f t="shared" si="477"/>
        <v>111.33244830757904</v>
      </c>
      <c r="K621">
        <f t="shared" si="477"/>
        <v>110.21423759970624</v>
      </c>
      <c r="L621">
        <f t="shared" si="477"/>
        <v>108.55499017328955</v>
      </c>
      <c r="M621">
        <f t="shared" si="477"/>
        <v>107.75536082839268</v>
      </c>
      <c r="N621">
        <f t="shared" si="477"/>
        <v>106.94514420060727</v>
      </c>
      <c r="O621">
        <f t="shared" si="477"/>
        <v>106.3895506036136</v>
      </c>
      <c r="P621">
        <f t="shared" si="477"/>
        <v>106.31435508811913</v>
      </c>
      <c r="Q621">
        <f t="shared" si="477"/>
        <v>105.26692668880241</v>
      </c>
      <c r="R621">
        <f t="shared" si="477"/>
        <v>105.55987764747138</v>
      </c>
      <c r="S621">
        <f t="shared" si="477"/>
        <v>106.94684224570318</v>
      </c>
      <c r="T621">
        <f t="shared" si="477"/>
        <v>108.81629898141288</v>
      </c>
      <c r="U621">
        <f t="shared" si="477"/>
        <v>111.61409191231716</v>
      </c>
    </row>
    <row r="622" spans="1:21" x14ac:dyDescent="0.35">
      <c r="A622" s="67">
        <v>44652</v>
      </c>
      <c r="B622">
        <f t="shared" ref="B622:U622" si="478">100*B491/B$400</f>
        <v>116.07916898035469</v>
      </c>
      <c r="C622">
        <f t="shared" si="478"/>
        <v>113.82077126037106</v>
      </c>
      <c r="D622">
        <f t="shared" si="478"/>
        <v>104.62266588513819</v>
      </c>
      <c r="E622">
        <f t="shared" si="478"/>
        <v>111.50443294767388</v>
      </c>
      <c r="F622">
        <f t="shared" si="478"/>
        <v>111.70832327904033</v>
      </c>
      <c r="G622">
        <f t="shared" si="478"/>
        <v>112.94745390485417</v>
      </c>
      <c r="H622">
        <f t="shared" si="478"/>
        <v>112.90351251948715</v>
      </c>
      <c r="I622">
        <f t="shared" si="478"/>
        <v>111.01374092960671</v>
      </c>
      <c r="J622">
        <f t="shared" si="478"/>
        <v>109.11983497149436</v>
      </c>
      <c r="K622">
        <f t="shared" si="478"/>
        <v>107.93069110516845</v>
      </c>
      <c r="L622">
        <f t="shared" si="478"/>
        <v>106.32233399606376</v>
      </c>
      <c r="M622">
        <f t="shared" si="478"/>
        <v>105.54745490988957</v>
      </c>
      <c r="N622">
        <f t="shared" si="478"/>
        <v>104.83557711772666</v>
      </c>
      <c r="O622">
        <f t="shared" si="478"/>
        <v>104.1739148475784</v>
      </c>
      <c r="P622">
        <f t="shared" si="478"/>
        <v>104.06239816533358</v>
      </c>
      <c r="Q622">
        <f t="shared" si="478"/>
        <v>103.03024532138076</v>
      </c>
      <c r="R622">
        <f t="shared" si="478"/>
        <v>103.37530768881783</v>
      </c>
      <c r="S622">
        <f t="shared" si="478"/>
        <v>104.81584053695454</v>
      </c>
      <c r="T622">
        <f t="shared" si="478"/>
        <v>106.84721929791546</v>
      </c>
      <c r="U622">
        <f t="shared" si="478"/>
        <v>109.83924502195494</v>
      </c>
    </row>
    <row r="623" spans="1:21" x14ac:dyDescent="0.35">
      <c r="A623" s="67">
        <v>44682</v>
      </c>
      <c r="B623">
        <f t="shared" ref="B623:U623" si="479">100*B492/B$400</f>
        <v>115.84308884099873</v>
      </c>
      <c r="C623">
        <f t="shared" si="479"/>
        <v>113.41091649307289</v>
      </c>
      <c r="D623">
        <f t="shared" si="479"/>
        <v>104.19606095933111</v>
      </c>
      <c r="E623">
        <f t="shared" si="479"/>
        <v>111.10895922221428</v>
      </c>
      <c r="F623">
        <f t="shared" si="479"/>
        <v>111.17060477567138</v>
      </c>
      <c r="G623">
        <f t="shared" si="479"/>
        <v>112.53378356869085</v>
      </c>
      <c r="H623">
        <f t="shared" si="479"/>
        <v>112.52229508182933</v>
      </c>
      <c r="I623">
        <f t="shared" si="479"/>
        <v>110.7975719447858</v>
      </c>
      <c r="J623">
        <f t="shared" si="479"/>
        <v>108.92447706628813</v>
      </c>
      <c r="K623">
        <f t="shared" si="479"/>
        <v>107.74910248717099</v>
      </c>
      <c r="L623">
        <f t="shared" si="479"/>
        <v>106.10482609020487</v>
      </c>
      <c r="M623">
        <f t="shared" si="479"/>
        <v>105.33588132726008</v>
      </c>
      <c r="N623">
        <f t="shared" si="479"/>
        <v>104.70266259536126</v>
      </c>
      <c r="O623">
        <f t="shared" si="479"/>
        <v>103.99347528914888</v>
      </c>
      <c r="P623">
        <f t="shared" si="479"/>
        <v>103.80247580715763</v>
      </c>
      <c r="Q623">
        <f t="shared" si="479"/>
        <v>102.84492327542613</v>
      </c>
      <c r="R623">
        <f t="shared" si="479"/>
        <v>103.22952919108978</v>
      </c>
      <c r="S623">
        <f t="shared" si="479"/>
        <v>104.55917936616792</v>
      </c>
      <c r="T623">
        <f t="shared" si="479"/>
        <v>106.9103295696608</v>
      </c>
      <c r="U623">
        <f t="shared" si="479"/>
        <v>109.66102112412769</v>
      </c>
    </row>
    <row r="624" spans="1:21" x14ac:dyDescent="0.35">
      <c r="A624" s="66">
        <v>44713</v>
      </c>
      <c r="B624">
        <f t="shared" ref="B624:U624" si="480">100*B493/B$400</f>
        <v>115.68905988812713</v>
      </c>
      <c r="C624">
        <f t="shared" si="480"/>
        <v>113.15894108808864</v>
      </c>
      <c r="D624">
        <f t="shared" si="480"/>
        <v>103.86589822681684</v>
      </c>
      <c r="E624">
        <f t="shared" si="480"/>
        <v>110.44009830919551</v>
      </c>
      <c r="F624">
        <f t="shared" si="480"/>
        <v>110.65560526429771</v>
      </c>
      <c r="G624">
        <f t="shared" si="480"/>
        <v>112.11163765416543</v>
      </c>
      <c r="H624">
        <f t="shared" si="480"/>
        <v>112.18296879558059</v>
      </c>
      <c r="I624">
        <f t="shared" si="480"/>
        <v>110.28935282144066</v>
      </c>
      <c r="J624">
        <f t="shared" si="480"/>
        <v>108.56468973618391</v>
      </c>
      <c r="K624">
        <f t="shared" si="480"/>
        <v>107.35322704469132</v>
      </c>
      <c r="L624">
        <f t="shared" si="480"/>
        <v>105.77440232326117</v>
      </c>
      <c r="M624">
        <f t="shared" si="480"/>
        <v>104.92293567409132</v>
      </c>
      <c r="N624">
        <f t="shared" si="480"/>
        <v>104.29454421646857</v>
      </c>
      <c r="O624">
        <f t="shared" si="480"/>
        <v>103.48039343641915</v>
      </c>
      <c r="P624">
        <f t="shared" si="480"/>
        <v>103.22844713045276</v>
      </c>
      <c r="Q624">
        <f t="shared" si="480"/>
        <v>102.36336546900522</v>
      </c>
      <c r="R624">
        <f t="shared" si="480"/>
        <v>102.72893678316981</v>
      </c>
      <c r="S624">
        <f t="shared" si="480"/>
        <v>103.97763004504706</v>
      </c>
      <c r="T624">
        <f t="shared" si="480"/>
        <v>106.24557084962663</v>
      </c>
      <c r="U624">
        <f t="shared" si="480"/>
        <v>108.67310224703114</v>
      </c>
    </row>
    <row r="625" spans="1:21" x14ac:dyDescent="0.35">
      <c r="A625" s="66">
        <v>44743</v>
      </c>
      <c r="B625">
        <f t="shared" ref="B625:U625" si="481">100*B494/B$400</f>
        <v>114.72792221099473</v>
      </c>
      <c r="C625">
        <f t="shared" si="481"/>
        <v>112.63025657056929</v>
      </c>
      <c r="D625">
        <f t="shared" si="481"/>
        <v>104.47563980065054</v>
      </c>
      <c r="E625">
        <f t="shared" si="481"/>
        <v>110.30507767358537</v>
      </c>
      <c r="F625">
        <f t="shared" si="481"/>
        <v>110.62600018200035</v>
      </c>
      <c r="G625">
        <f t="shared" si="481"/>
        <v>111.97812925492478</v>
      </c>
      <c r="H625">
        <f t="shared" si="481"/>
        <v>112.05255643818288</v>
      </c>
      <c r="I625">
        <f t="shared" si="481"/>
        <v>110.17539281483181</v>
      </c>
      <c r="J625">
        <f t="shared" si="481"/>
        <v>108.57602781433197</v>
      </c>
      <c r="K625">
        <f t="shared" si="481"/>
        <v>107.41401717004382</v>
      </c>
      <c r="L625">
        <f t="shared" si="481"/>
        <v>105.87399995772429</v>
      </c>
      <c r="M625">
        <f t="shared" si="481"/>
        <v>105.00370485407527</v>
      </c>
      <c r="N625">
        <f t="shared" si="481"/>
        <v>104.19759582284851</v>
      </c>
      <c r="O625">
        <f t="shared" si="481"/>
        <v>103.44202153055454</v>
      </c>
      <c r="P625">
        <f t="shared" si="481"/>
        <v>103.25984039983977</v>
      </c>
      <c r="Q625">
        <f t="shared" si="481"/>
        <v>102.3831453939126</v>
      </c>
      <c r="R625">
        <f t="shared" si="481"/>
        <v>102.71812037810042</v>
      </c>
      <c r="S625">
        <f t="shared" si="481"/>
        <v>103.86486597103361</v>
      </c>
      <c r="T625">
        <f t="shared" si="481"/>
        <v>106.07871042084339</v>
      </c>
      <c r="U625">
        <f t="shared" si="481"/>
        <v>108.1076179993628</v>
      </c>
    </row>
    <row r="626" spans="1:21" x14ac:dyDescent="0.35">
      <c r="A626" s="66">
        <v>44774</v>
      </c>
      <c r="B626">
        <f t="shared" ref="B626:U626" si="482">100*B495/B$400</f>
        <v>114.66794203605984</v>
      </c>
      <c r="C626">
        <f t="shared" si="482"/>
        <v>112.55703915147417</v>
      </c>
      <c r="D626">
        <f t="shared" si="482"/>
        <v>105.32034723731242</v>
      </c>
      <c r="E626">
        <f t="shared" si="482"/>
        <v>110.51063251420263</v>
      </c>
      <c r="F626">
        <f t="shared" si="482"/>
        <v>111.08882323389471</v>
      </c>
      <c r="G626">
        <f t="shared" si="482"/>
        <v>112.28569407417217</v>
      </c>
      <c r="H626">
        <f t="shared" si="482"/>
        <v>112.32587297051028</v>
      </c>
      <c r="I626">
        <f t="shared" si="482"/>
        <v>110.31071279950105</v>
      </c>
      <c r="J626">
        <f t="shared" si="482"/>
        <v>108.8774690063297</v>
      </c>
      <c r="K626">
        <f t="shared" si="482"/>
        <v>107.59537812225939</v>
      </c>
      <c r="L626">
        <f t="shared" si="482"/>
        <v>106.09200253586621</v>
      </c>
      <c r="M626">
        <f t="shared" si="482"/>
        <v>105.24432006379458</v>
      </c>
      <c r="N626">
        <f t="shared" si="482"/>
        <v>104.25768420432912</v>
      </c>
      <c r="O626">
        <f t="shared" si="482"/>
        <v>103.59028362080389</v>
      </c>
      <c r="P626">
        <f t="shared" si="482"/>
        <v>103.50147477091409</v>
      </c>
      <c r="Q626">
        <f t="shared" si="482"/>
        <v>102.57404666442115</v>
      </c>
      <c r="R626">
        <f t="shared" si="482"/>
        <v>102.92147737994563</v>
      </c>
      <c r="S626">
        <f t="shared" si="482"/>
        <v>104.18219089126541</v>
      </c>
      <c r="T626">
        <f t="shared" si="482"/>
        <v>106.09526726718587</v>
      </c>
      <c r="U626">
        <f t="shared" si="482"/>
        <v>107.76028867248206</v>
      </c>
    </row>
    <row r="627" spans="1:21" x14ac:dyDescent="0.35">
      <c r="A627" s="66">
        <v>44805</v>
      </c>
      <c r="B627">
        <f t="shared" ref="B627:U627" si="483">100*B496/B$400</f>
        <v>114.09721506946042</v>
      </c>
      <c r="C627">
        <f t="shared" si="483"/>
        <v>112.47818028627466</v>
      </c>
      <c r="D627">
        <f t="shared" si="483"/>
        <v>106.15073702877396</v>
      </c>
      <c r="E627">
        <f t="shared" si="483"/>
        <v>110.92141812337896</v>
      </c>
      <c r="F627">
        <f t="shared" si="483"/>
        <v>111.44943022992409</v>
      </c>
      <c r="G627">
        <f t="shared" si="483"/>
        <v>112.58386386124461</v>
      </c>
      <c r="H627">
        <f t="shared" si="483"/>
        <v>112.52152050003885</v>
      </c>
      <c r="I627">
        <f t="shared" si="483"/>
        <v>110.62303111634048</v>
      </c>
      <c r="J627">
        <f t="shared" si="483"/>
        <v>109.11415480526767</v>
      </c>
      <c r="K627">
        <f t="shared" si="483"/>
        <v>107.87014499369771</v>
      </c>
      <c r="L627">
        <f t="shared" si="483"/>
        <v>106.53243655738056</v>
      </c>
      <c r="M627">
        <f t="shared" si="483"/>
        <v>105.72863604402762</v>
      </c>
      <c r="N627">
        <f t="shared" si="483"/>
        <v>104.50211769340287</v>
      </c>
      <c r="O627">
        <f t="shared" si="483"/>
        <v>103.93854346490248</v>
      </c>
      <c r="P627">
        <f t="shared" si="483"/>
        <v>103.95318703487895</v>
      </c>
      <c r="Q627">
        <f t="shared" si="483"/>
        <v>103.06250395693439</v>
      </c>
      <c r="R627">
        <f t="shared" si="483"/>
        <v>103.31225154325975</v>
      </c>
      <c r="S627">
        <f t="shared" si="483"/>
        <v>104.71786040779391</v>
      </c>
      <c r="T627">
        <f t="shared" si="483"/>
        <v>106.19796549036316</v>
      </c>
      <c r="U627">
        <f t="shared" si="483"/>
        <v>107.39539354465379</v>
      </c>
    </row>
    <row r="628" spans="1:21" x14ac:dyDescent="0.35">
      <c r="A628" s="66">
        <v>44835</v>
      </c>
      <c r="B628">
        <f t="shared" ref="B628:U628" si="484">100*B497/B$400</f>
        <v>112.14327497744436</v>
      </c>
      <c r="C628">
        <f t="shared" si="484"/>
        <v>110.93735424462025</v>
      </c>
      <c r="D628">
        <f t="shared" si="484"/>
        <v>104.58564127659523</v>
      </c>
      <c r="E628">
        <f t="shared" si="484"/>
        <v>109.30468777478521</v>
      </c>
      <c r="F628">
        <f t="shared" si="484"/>
        <v>110.01573694301263</v>
      </c>
      <c r="G628">
        <f t="shared" si="484"/>
        <v>111.02284197668273</v>
      </c>
      <c r="H628">
        <f t="shared" si="484"/>
        <v>111.09058171428632</v>
      </c>
      <c r="I628">
        <f t="shared" si="484"/>
        <v>109.21262987263675</v>
      </c>
      <c r="J628">
        <f t="shared" si="484"/>
        <v>107.6632936869547</v>
      </c>
      <c r="K628">
        <f t="shared" si="484"/>
        <v>106.43445817716463</v>
      </c>
      <c r="L628">
        <f t="shared" si="484"/>
        <v>105.24577901585295</v>
      </c>
      <c r="M628">
        <f t="shared" si="484"/>
        <v>104.34773519687903</v>
      </c>
      <c r="N628">
        <f t="shared" si="484"/>
        <v>103.1969441439894</v>
      </c>
      <c r="O628">
        <f t="shared" si="484"/>
        <v>102.67857829237137</v>
      </c>
      <c r="P628">
        <f t="shared" si="484"/>
        <v>102.68151310642176</v>
      </c>
      <c r="Q628">
        <f t="shared" si="484"/>
        <v>101.75427844064934</v>
      </c>
      <c r="R628">
        <f t="shared" si="484"/>
        <v>101.89330090351658</v>
      </c>
      <c r="S628">
        <f t="shared" si="484"/>
        <v>103.38658121906911</v>
      </c>
      <c r="T628">
        <f t="shared" si="484"/>
        <v>104.66185827975873</v>
      </c>
      <c r="U628">
        <f t="shared" si="484"/>
        <v>105.71066725394122</v>
      </c>
    </row>
    <row r="629" spans="1:21" x14ac:dyDescent="0.35">
      <c r="A629" s="66">
        <v>44866</v>
      </c>
      <c r="B629">
        <f t="shared" ref="B629:U629" si="485">100*B498/B$400</f>
        <v>112.69148413473195</v>
      </c>
      <c r="C629">
        <f t="shared" si="485"/>
        <v>111.28763199144987</v>
      </c>
      <c r="D629">
        <f t="shared" si="485"/>
        <v>104.77850372361654</v>
      </c>
      <c r="E629">
        <f t="shared" si="485"/>
        <v>109.6076511303271</v>
      </c>
      <c r="F629">
        <f t="shared" si="485"/>
        <v>110.83525042691345</v>
      </c>
      <c r="G629">
        <f t="shared" si="485"/>
        <v>111.80684365479026</v>
      </c>
      <c r="H629">
        <f t="shared" si="485"/>
        <v>111.66190435816688</v>
      </c>
      <c r="I629">
        <f t="shared" si="485"/>
        <v>110.04808769295784</v>
      </c>
      <c r="J629">
        <f t="shared" si="485"/>
        <v>108.22054412222579</v>
      </c>
      <c r="K629">
        <f t="shared" si="485"/>
        <v>106.90911023805387</v>
      </c>
      <c r="L629">
        <f t="shared" si="485"/>
        <v>105.73560606939333</v>
      </c>
      <c r="M629">
        <f t="shared" si="485"/>
        <v>104.67866175362353</v>
      </c>
      <c r="N629">
        <f t="shared" si="485"/>
        <v>103.72586431710897</v>
      </c>
      <c r="O629">
        <f t="shared" si="485"/>
        <v>103.08752586651455</v>
      </c>
      <c r="P629">
        <f t="shared" si="485"/>
        <v>103.01155780739327</v>
      </c>
      <c r="Q629">
        <f t="shared" si="485"/>
        <v>102.03441860022561</v>
      </c>
      <c r="R629">
        <f t="shared" si="485"/>
        <v>102.13893127564164</v>
      </c>
      <c r="S629">
        <f t="shared" si="485"/>
        <v>103.58842476956369</v>
      </c>
      <c r="T629">
        <f t="shared" si="485"/>
        <v>104.82402327965067</v>
      </c>
      <c r="U629">
        <f t="shared" si="485"/>
        <v>105.84379985654282</v>
      </c>
    </row>
    <row r="630" spans="1:21" x14ac:dyDescent="0.35">
      <c r="A630" s="66">
        <v>44896</v>
      </c>
      <c r="B630">
        <f t="shared" ref="B630:U630" si="486">100*B499/B$400</f>
        <v>113.25768789164354</v>
      </c>
      <c r="C630">
        <f t="shared" si="486"/>
        <v>111.81329419154994</v>
      </c>
      <c r="D630">
        <f t="shared" si="486"/>
        <v>105.11035386991347</v>
      </c>
      <c r="E630">
        <f t="shared" si="486"/>
        <v>109.72205696717553</v>
      </c>
      <c r="F630">
        <f t="shared" si="486"/>
        <v>111.31469674558861</v>
      </c>
      <c r="G630">
        <f t="shared" si="486"/>
        <v>112.37938803434933</v>
      </c>
      <c r="H630">
        <f t="shared" si="486"/>
        <v>112.18406755958046</v>
      </c>
      <c r="I630">
        <f t="shared" si="486"/>
        <v>110.41979593991671</v>
      </c>
      <c r="J630">
        <f t="shared" si="486"/>
        <v>108.52420764072798</v>
      </c>
      <c r="K630">
        <f t="shared" si="486"/>
        <v>107.15473227485765</v>
      </c>
      <c r="L630">
        <f t="shared" si="486"/>
        <v>105.83853937033648</v>
      </c>
      <c r="M630">
        <f t="shared" si="486"/>
        <v>104.65971219264024</v>
      </c>
      <c r="N630">
        <f t="shared" si="486"/>
        <v>103.89969451771329</v>
      </c>
      <c r="O630">
        <f t="shared" si="486"/>
        <v>103.14370496430611</v>
      </c>
      <c r="P630">
        <f t="shared" si="486"/>
        <v>103.08615311768847</v>
      </c>
      <c r="Q630">
        <f t="shared" si="486"/>
        <v>102.00839908813687</v>
      </c>
      <c r="R630">
        <f t="shared" si="486"/>
        <v>102.09397796906224</v>
      </c>
      <c r="S630">
        <f t="shared" si="486"/>
        <v>103.52744912723982</v>
      </c>
      <c r="T630">
        <f t="shared" si="486"/>
        <v>105.02053869647507</v>
      </c>
      <c r="U630">
        <f t="shared" si="486"/>
        <v>105.78633334487952</v>
      </c>
    </row>
    <row r="631" spans="1:21" x14ac:dyDescent="0.35">
      <c r="A631" s="66">
        <v>44927</v>
      </c>
      <c r="B631">
        <f t="shared" ref="B631:U631" si="487">100*B500/B$400</f>
        <v>114.88818520914047</v>
      </c>
      <c r="C631">
        <f t="shared" si="487"/>
        <v>113.23256243154981</v>
      </c>
      <c r="D631">
        <f t="shared" si="487"/>
        <v>106.30902628617926</v>
      </c>
      <c r="E631">
        <f t="shared" si="487"/>
        <v>111.07566895212584</v>
      </c>
      <c r="F631">
        <f t="shared" si="487"/>
        <v>112.75061399944502</v>
      </c>
      <c r="G631">
        <f t="shared" si="487"/>
        <v>114.08425299502193</v>
      </c>
      <c r="H631">
        <f t="shared" si="487"/>
        <v>113.76035986254615</v>
      </c>
      <c r="I631">
        <f t="shared" si="487"/>
        <v>111.8889977156704</v>
      </c>
      <c r="J631">
        <f t="shared" si="487"/>
        <v>109.95608453562831</v>
      </c>
      <c r="K631">
        <f t="shared" si="487"/>
        <v>108.40673117986191</v>
      </c>
      <c r="L631">
        <f t="shared" si="487"/>
        <v>106.98035466313891</v>
      </c>
      <c r="M631">
        <f t="shared" si="487"/>
        <v>105.66431562621965</v>
      </c>
      <c r="N631">
        <f t="shared" si="487"/>
        <v>105.01184775849646</v>
      </c>
      <c r="O631">
        <f t="shared" si="487"/>
        <v>104.06677545930862</v>
      </c>
      <c r="P631">
        <f t="shared" si="487"/>
        <v>104.03701622991466</v>
      </c>
      <c r="Q631">
        <f t="shared" si="487"/>
        <v>103.02139826627236</v>
      </c>
      <c r="R631">
        <f t="shared" si="487"/>
        <v>103.12676957563345</v>
      </c>
      <c r="S631">
        <f t="shared" si="487"/>
        <v>104.55959365406463</v>
      </c>
      <c r="T631">
        <f t="shared" si="487"/>
        <v>106.15812700198448</v>
      </c>
      <c r="U631">
        <f t="shared" si="487"/>
        <v>106.76558335501244</v>
      </c>
    </row>
    <row r="632" spans="1:21" x14ac:dyDescent="0.35">
      <c r="A632" s="66">
        <v>44958</v>
      </c>
      <c r="B632">
        <f t="shared" ref="B632:U632" si="488">100*B501/B$400</f>
        <v>113.83438986146118</v>
      </c>
      <c r="C632">
        <f t="shared" si="488"/>
        <v>112.41901815052489</v>
      </c>
      <c r="D632">
        <f t="shared" si="488"/>
        <v>105.46539338805718</v>
      </c>
      <c r="E632">
        <f t="shared" si="488"/>
        <v>110.54385396901296</v>
      </c>
      <c r="F632">
        <f t="shared" si="488"/>
        <v>111.8303040075633</v>
      </c>
      <c r="G632">
        <f t="shared" si="488"/>
        <v>113.47384226234153</v>
      </c>
      <c r="H632">
        <f t="shared" si="488"/>
        <v>113.2717809928164</v>
      </c>
      <c r="I632">
        <f t="shared" si="488"/>
        <v>111.04158724375475</v>
      </c>
      <c r="J632">
        <f t="shared" si="488"/>
        <v>109.19810331988893</v>
      </c>
      <c r="K632">
        <f t="shared" si="488"/>
        <v>107.62296507991117</v>
      </c>
      <c r="L632">
        <f t="shared" si="488"/>
        <v>106.17329129492278</v>
      </c>
      <c r="M632">
        <f t="shared" si="488"/>
        <v>104.83630709536106</v>
      </c>
      <c r="N632">
        <f t="shared" si="488"/>
        <v>104.15777979415304</v>
      </c>
      <c r="O632">
        <f t="shared" si="488"/>
        <v>103.19191559349414</v>
      </c>
      <c r="P632">
        <f t="shared" si="488"/>
        <v>103.13318544825891</v>
      </c>
      <c r="Q632">
        <f t="shared" si="488"/>
        <v>102.20650375380937</v>
      </c>
      <c r="R632">
        <f t="shared" si="488"/>
        <v>102.31586119915183</v>
      </c>
      <c r="S632">
        <f t="shared" si="488"/>
        <v>103.81829462933328</v>
      </c>
      <c r="T632">
        <f t="shared" si="488"/>
        <v>105.25644439256585</v>
      </c>
      <c r="U632">
        <f t="shared" si="488"/>
        <v>105.48714436810198</v>
      </c>
    </row>
    <row r="633" spans="1:21" x14ac:dyDescent="0.35">
      <c r="A633" s="66">
        <v>44986</v>
      </c>
      <c r="B633">
        <f t="shared" ref="B633:U633" si="489">100*B502/B$400</f>
        <v>113.21292171322882</v>
      </c>
      <c r="C633">
        <f t="shared" si="489"/>
        <v>111.8740583610623</v>
      </c>
      <c r="D633">
        <f t="shared" si="489"/>
        <v>105.25633971040772</v>
      </c>
      <c r="E633">
        <f t="shared" si="489"/>
        <v>110.0125158045003</v>
      </c>
      <c r="F633">
        <f t="shared" si="489"/>
        <v>111.42028152261673</v>
      </c>
      <c r="G633">
        <f t="shared" si="489"/>
        <v>113.13646429616011</v>
      </c>
      <c r="H633">
        <f t="shared" si="489"/>
        <v>113.00518668525416</v>
      </c>
      <c r="I633">
        <f t="shared" si="489"/>
        <v>110.73067871838967</v>
      </c>
      <c r="J633">
        <f t="shared" si="489"/>
        <v>108.90349667898872</v>
      </c>
      <c r="K633">
        <f t="shared" si="489"/>
        <v>107.29257682160316</v>
      </c>
      <c r="L633">
        <f t="shared" si="489"/>
        <v>105.76615375564995</v>
      </c>
      <c r="M633">
        <f t="shared" si="489"/>
        <v>104.48445620730951</v>
      </c>
      <c r="N633">
        <f t="shared" si="489"/>
        <v>103.80718284566441</v>
      </c>
      <c r="O633">
        <f t="shared" si="489"/>
        <v>102.77382224992276</v>
      </c>
      <c r="P633">
        <f t="shared" si="489"/>
        <v>102.67998979463404</v>
      </c>
      <c r="Q633">
        <f t="shared" si="489"/>
        <v>101.80395768912283</v>
      </c>
      <c r="R633">
        <f t="shared" si="489"/>
        <v>101.89097236310805</v>
      </c>
      <c r="S633">
        <f t="shared" si="489"/>
        <v>103.56640947292239</v>
      </c>
      <c r="T633">
        <f t="shared" si="489"/>
        <v>104.93044143888099</v>
      </c>
      <c r="U633">
        <f t="shared" si="489"/>
        <v>105.15909431132647</v>
      </c>
    </row>
    <row r="634" spans="1:21" x14ac:dyDescent="0.35">
      <c r="A634" s="66">
        <v>45017</v>
      </c>
      <c r="B634">
        <f t="shared" ref="B634:U634" si="490">100*B503/B$400</f>
        <v>113.29687277610532</v>
      </c>
      <c r="C634">
        <f t="shared" si="490"/>
        <v>111.4503706694033</v>
      </c>
      <c r="D634">
        <f t="shared" si="490"/>
        <v>104.93304058263098</v>
      </c>
      <c r="E634">
        <f t="shared" si="490"/>
        <v>108.39364383538175</v>
      </c>
      <c r="F634">
        <f t="shared" si="490"/>
        <v>110.69527708851309</v>
      </c>
      <c r="G634">
        <f t="shared" si="490"/>
        <v>112.37561019051331</v>
      </c>
      <c r="H634">
        <f t="shared" si="490"/>
        <v>112.37060214157215</v>
      </c>
      <c r="I634">
        <f t="shared" si="490"/>
        <v>110.10770933345343</v>
      </c>
      <c r="J634">
        <f t="shared" si="490"/>
        <v>108.1822783505104</v>
      </c>
      <c r="K634">
        <f t="shared" si="490"/>
        <v>106.44262156038917</v>
      </c>
      <c r="L634">
        <f t="shared" si="490"/>
        <v>104.93955822062314</v>
      </c>
      <c r="M634">
        <f t="shared" si="490"/>
        <v>103.75373859476632</v>
      </c>
      <c r="N634">
        <f t="shared" si="490"/>
        <v>103.03721007750042</v>
      </c>
      <c r="O634">
        <f t="shared" si="490"/>
        <v>102.10278199376859</v>
      </c>
      <c r="P634">
        <f t="shared" si="490"/>
        <v>101.80781345406902</v>
      </c>
      <c r="Q634">
        <f t="shared" si="490"/>
        <v>101.06107957544107</v>
      </c>
      <c r="R634">
        <f t="shared" si="490"/>
        <v>101.20574532217915</v>
      </c>
      <c r="S634">
        <f t="shared" si="490"/>
        <v>102.99538504880519</v>
      </c>
      <c r="T634">
        <f t="shared" si="490"/>
        <v>104.30394364659627</v>
      </c>
      <c r="U634">
        <f t="shared" si="490"/>
        <v>104.77925182189975</v>
      </c>
    </row>
    <row r="635" spans="1:21" x14ac:dyDescent="0.35">
      <c r="A635" s="66">
        <v>45047</v>
      </c>
      <c r="B635">
        <f t="shared" ref="B635:U635" si="491">100*B504/B$400</f>
        <v>113.96599154236975</v>
      </c>
      <c r="C635">
        <f t="shared" si="491"/>
        <v>111.76294899724842</v>
      </c>
      <c r="D635">
        <f t="shared" si="491"/>
        <v>105.50736623968538</v>
      </c>
      <c r="E635">
        <f t="shared" si="491"/>
        <v>107.46678810017444</v>
      </c>
      <c r="F635">
        <f t="shared" si="491"/>
        <v>110.72919461730794</v>
      </c>
      <c r="G635">
        <f t="shared" si="491"/>
        <v>112.28427481716507</v>
      </c>
      <c r="H635">
        <f t="shared" si="491"/>
        <v>112.45906715901934</v>
      </c>
      <c r="I635">
        <f t="shared" si="491"/>
        <v>110.24048982865213</v>
      </c>
      <c r="J635">
        <f t="shared" si="491"/>
        <v>108.19194630263492</v>
      </c>
      <c r="K635">
        <f t="shared" si="491"/>
        <v>106.446080017973</v>
      </c>
      <c r="L635">
        <f t="shared" si="491"/>
        <v>104.88909850243874</v>
      </c>
      <c r="M635">
        <f t="shared" si="491"/>
        <v>103.65307891569675</v>
      </c>
      <c r="N635">
        <f t="shared" si="491"/>
        <v>102.88707750523193</v>
      </c>
      <c r="O635">
        <f t="shared" si="491"/>
        <v>102.00552577013708</v>
      </c>
      <c r="P635">
        <f t="shared" si="491"/>
        <v>101.65544235880674</v>
      </c>
      <c r="Q635">
        <f t="shared" si="491"/>
        <v>101.01228847703466</v>
      </c>
      <c r="R635">
        <f t="shared" si="491"/>
        <v>101.05735145474213</v>
      </c>
      <c r="S635">
        <f t="shared" si="491"/>
        <v>102.71506064880639</v>
      </c>
      <c r="T635">
        <f t="shared" si="491"/>
        <v>104.20023222813391</v>
      </c>
      <c r="U635">
        <f t="shared" si="491"/>
        <v>105.02636567398061</v>
      </c>
    </row>
    <row r="636" spans="1:21" x14ac:dyDescent="0.35">
      <c r="A636" s="66">
        <v>45078</v>
      </c>
      <c r="B636">
        <f t="shared" ref="B636:U636" si="492">100*B505/B$400</f>
        <v>115.48634661564068</v>
      </c>
      <c r="C636">
        <f t="shared" si="492"/>
        <v>112.83104997728327</v>
      </c>
      <c r="D636">
        <f t="shared" si="492"/>
        <v>106.88196591822786</v>
      </c>
      <c r="E636">
        <f t="shared" si="492"/>
        <v>107.73390834431635</v>
      </c>
      <c r="F636">
        <f t="shared" si="492"/>
        <v>111.88016099018395</v>
      </c>
      <c r="G636">
        <f t="shared" si="492"/>
        <v>113.536897602257</v>
      </c>
      <c r="H636">
        <f t="shared" si="492"/>
        <v>113.67427057347014</v>
      </c>
      <c r="I636">
        <f t="shared" si="492"/>
        <v>111.49216909060335</v>
      </c>
      <c r="J636">
        <f t="shared" si="492"/>
        <v>109.31263129667751</v>
      </c>
      <c r="K636">
        <f t="shared" si="492"/>
        <v>107.64735439976268</v>
      </c>
      <c r="L636">
        <f t="shared" si="492"/>
        <v>106.23353024595301</v>
      </c>
      <c r="M636">
        <f t="shared" si="492"/>
        <v>105.02561877961509</v>
      </c>
      <c r="N636">
        <f t="shared" si="492"/>
        <v>104.33884472585613</v>
      </c>
      <c r="O636">
        <f t="shared" si="492"/>
        <v>103.73160033490949</v>
      </c>
      <c r="P636">
        <f t="shared" si="492"/>
        <v>103.3775616295602</v>
      </c>
      <c r="Q636">
        <f t="shared" si="492"/>
        <v>102.84471268594235</v>
      </c>
      <c r="R636">
        <f t="shared" si="492"/>
        <v>103.06722696006388</v>
      </c>
      <c r="S636">
        <f t="shared" si="492"/>
        <v>104.49310264216581</v>
      </c>
      <c r="T636">
        <f t="shared" si="492"/>
        <v>105.14114645575877</v>
      </c>
      <c r="U636">
        <f t="shared" si="492"/>
        <v>105.28050781705619</v>
      </c>
    </row>
    <row r="637" spans="1:21" x14ac:dyDescent="0.35">
      <c r="A637" s="66">
        <v>45108</v>
      </c>
      <c r="B637">
        <f t="shared" ref="B637:U637" si="493">100*B506/B$400</f>
        <v>116.46475928835218</v>
      </c>
      <c r="C637">
        <f t="shared" si="493"/>
        <v>113.62402861118012</v>
      </c>
      <c r="D637">
        <f t="shared" si="493"/>
        <v>108.62642680734733</v>
      </c>
      <c r="E637">
        <f t="shared" si="493"/>
        <v>108.60510485960737</v>
      </c>
      <c r="F637">
        <f t="shared" si="493"/>
        <v>113.14292958476949</v>
      </c>
      <c r="G637">
        <f t="shared" si="493"/>
        <v>114.7661618966191</v>
      </c>
      <c r="H637">
        <f t="shared" si="493"/>
        <v>114.8810529292254</v>
      </c>
      <c r="I637">
        <f t="shared" si="493"/>
        <v>112.67396815295842</v>
      </c>
      <c r="J637">
        <f t="shared" si="493"/>
        <v>110.52306081964589</v>
      </c>
      <c r="K637">
        <f t="shared" si="493"/>
        <v>108.92840943814215</v>
      </c>
      <c r="L637">
        <f t="shared" si="493"/>
        <v>107.43571681723509</v>
      </c>
      <c r="M637">
        <f t="shared" si="493"/>
        <v>106.15647154992254</v>
      </c>
      <c r="N637">
        <f t="shared" si="493"/>
        <v>105.40502282175881</v>
      </c>
      <c r="O637">
        <f t="shared" si="493"/>
        <v>104.90041403583008</v>
      </c>
      <c r="P637">
        <f t="shared" si="493"/>
        <v>104.622286746093</v>
      </c>
      <c r="Q637">
        <f t="shared" si="493"/>
        <v>103.97309326589971</v>
      </c>
      <c r="R637">
        <f t="shared" si="493"/>
        <v>104.02208812331943</v>
      </c>
      <c r="S637">
        <f t="shared" si="493"/>
        <v>105.20056120305347</v>
      </c>
      <c r="T637">
        <f t="shared" si="493"/>
        <v>105.94643863457389</v>
      </c>
      <c r="U637">
        <f t="shared" si="493"/>
        <v>105.75846575395607</v>
      </c>
    </row>
    <row r="638" spans="1:21" x14ac:dyDescent="0.35">
      <c r="A638" s="66">
        <v>45139</v>
      </c>
      <c r="B638">
        <f t="shared" ref="B638:U638" si="494">100*B507/B$400</f>
        <v>116.31157970294909</v>
      </c>
      <c r="C638">
        <f t="shared" si="494"/>
        <v>113.54491417347847</v>
      </c>
      <c r="D638">
        <f t="shared" si="494"/>
        <v>109.42207007297876</v>
      </c>
      <c r="E638">
        <f t="shared" si="494"/>
        <v>108.54224408484347</v>
      </c>
      <c r="F638">
        <f t="shared" si="494"/>
        <v>113.36559783207947</v>
      </c>
      <c r="G638">
        <f t="shared" si="494"/>
        <v>115.04156593448427</v>
      </c>
      <c r="H638">
        <f t="shared" si="494"/>
        <v>115.01253555111073</v>
      </c>
      <c r="I638">
        <f t="shared" si="494"/>
        <v>112.70147840579786</v>
      </c>
      <c r="J638">
        <f t="shared" si="494"/>
        <v>110.62360547794665</v>
      </c>
      <c r="K638">
        <f t="shared" si="494"/>
        <v>109.03987607159715</v>
      </c>
      <c r="L638">
        <f t="shared" si="494"/>
        <v>107.50955426603934</v>
      </c>
      <c r="M638">
        <f t="shared" si="494"/>
        <v>106.23543764285682</v>
      </c>
      <c r="N638">
        <f t="shared" si="494"/>
        <v>105.41076174674623</v>
      </c>
      <c r="O638">
        <f t="shared" si="494"/>
        <v>104.97147834961983</v>
      </c>
      <c r="P638">
        <f t="shared" si="494"/>
        <v>104.77062024017638</v>
      </c>
      <c r="Q638">
        <f t="shared" si="494"/>
        <v>104.06851275800045</v>
      </c>
      <c r="R638">
        <f t="shared" si="494"/>
        <v>104.06378723977267</v>
      </c>
      <c r="S638">
        <f t="shared" si="494"/>
        <v>105.37323798460959</v>
      </c>
      <c r="T638">
        <f t="shared" si="494"/>
        <v>105.86614762254874</v>
      </c>
      <c r="U638">
        <f t="shared" si="494"/>
        <v>105.60005133179777</v>
      </c>
    </row>
    <row r="639" spans="1:21" x14ac:dyDescent="0.35">
      <c r="A639" s="66">
        <v>45170</v>
      </c>
      <c r="B639">
        <f t="shared" ref="B639:U639" si="495">100*B508/B$400</f>
        <v>116.21130490622639</v>
      </c>
      <c r="C639">
        <f t="shared" si="495"/>
        <v>113.28581050109374</v>
      </c>
      <c r="D639">
        <f t="shared" si="495"/>
        <v>109.34426344266413</v>
      </c>
      <c r="E639">
        <f t="shared" si="495"/>
        <v>108.0069213055437</v>
      </c>
      <c r="F639">
        <f t="shared" si="495"/>
        <v>112.80648660842527</v>
      </c>
      <c r="G639">
        <f t="shared" si="495"/>
        <v>114.1819766008668</v>
      </c>
      <c r="H639">
        <f t="shared" si="495"/>
        <v>114.31663923647662</v>
      </c>
      <c r="I639">
        <f t="shared" si="495"/>
        <v>111.91489022187285</v>
      </c>
      <c r="J639">
        <f t="shared" si="495"/>
        <v>109.76514778946461</v>
      </c>
      <c r="K639">
        <f t="shared" si="495"/>
        <v>108.12222294824882</v>
      </c>
      <c r="L639">
        <f t="shared" si="495"/>
        <v>106.41718590998313</v>
      </c>
      <c r="M639">
        <f t="shared" si="495"/>
        <v>105.16009064770793</v>
      </c>
      <c r="N639">
        <f t="shared" si="495"/>
        <v>104.06778860583803</v>
      </c>
      <c r="O639">
        <f t="shared" si="495"/>
        <v>103.41700438917709</v>
      </c>
      <c r="P639">
        <f t="shared" si="495"/>
        <v>103.14263709179991</v>
      </c>
      <c r="Q639">
        <f t="shared" si="495"/>
        <v>102.30634652240437</v>
      </c>
      <c r="R639">
        <f t="shared" si="495"/>
        <v>102.13173770561234</v>
      </c>
      <c r="S639">
        <f t="shared" si="495"/>
        <v>103.45808145299527</v>
      </c>
      <c r="T639">
        <f t="shared" si="495"/>
        <v>104.92570512088793</v>
      </c>
      <c r="U639">
        <f t="shared" si="495"/>
        <v>105.45666899582946</v>
      </c>
    </row>
    <row r="640" spans="1:21" x14ac:dyDescent="0.35">
      <c r="A640" s="66">
        <v>45200</v>
      </c>
      <c r="B640">
        <f t="shared" ref="B640:U640" si="496">100*B509/B$400</f>
        <v>116.44181272331878</v>
      </c>
      <c r="C640">
        <f t="shared" si="496"/>
        <v>113.73111705885903</v>
      </c>
      <c r="D640">
        <f t="shared" si="496"/>
        <v>109.68483823231294</v>
      </c>
      <c r="E640">
        <f t="shared" si="496"/>
        <v>108.30147519384867</v>
      </c>
      <c r="F640">
        <f t="shared" si="496"/>
        <v>113.22875255701828</v>
      </c>
      <c r="G640">
        <f t="shared" si="496"/>
        <v>114.46811853603505</v>
      </c>
      <c r="H640">
        <f t="shared" si="496"/>
        <v>114.63221638961446</v>
      </c>
      <c r="I640">
        <f t="shared" si="496"/>
        <v>112.19738066426602</v>
      </c>
      <c r="J640">
        <f t="shared" si="496"/>
        <v>109.91575368122307</v>
      </c>
      <c r="K640">
        <f t="shared" si="496"/>
        <v>108.35389931365718</v>
      </c>
      <c r="L640">
        <f t="shared" si="496"/>
        <v>106.80069507560671</v>
      </c>
      <c r="M640">
        <f t="shared" si="496"/>
        <v>105.54835127684916</v>
      </c>
      <c r="N640">
        <f t="shared" si="496"/>
        <v>104.24119414985685</v>
      </c>
      <c r="O640">
        <f t="shared" si="496"/>
        <v>103.57350578444061</v>
      </c>
      <c r="P640">
        <f t="shared" si="496"/>
        <v>103.16640975187748</v>
      </c>
      <c r="Q640">
        <f t="shared" si="496"/>
        <v>102.32693887856449</v>
      </c>
      <c r="R640">
        <f t="shared" si="496"/>
        <v>102.21785333814273</v>
      </c>
      <c r="S640">
        <f t="shared" si="496"/>
        <v>103.56887762832173</v>
      </c>
      <c r="T640">
        <f t="shared" si="496"/>
        <v>104.97783702833752</v>
      </c>
      <c r="U640">
        <f t="shared" si="496"/>
        <v>105.52096745862599</v>
      </c>
    </row>
    <row r="641" spans="1:21" x14ac:dyDescent="0.35">
      <c r="A641" s="66">
        <v>45231</v>
      </c>
      <c r="B641">
        <f t="shared" ref="B641:U641" si="497">100*B510/B$400</f>
        <v>117.43383436325828</v>
      </c>
      <c r="C641">
        <f t="shared" si="497"/>
        <v>114.75889385775015</v>
      </c>
      <c r="D641">
        <f t="shared" si="497"/>
        <v>110.41181674617923</v>
      </c>
      <c r="E641">
        <f t="shared" si="497"/>
        <v>109.06385468084966</v>
      </c>
      <c r="F641">
        <f t="shared" si="497"/>
        <v>114.44573283499633</v>
      </c>
      <c r="G641">
        <f t="shared" si="497"/>
        <v>115.54914450407169</v>
      </c>
      <c r="H641">
        <f t="shared" si="497"/>
        <v>115.68195405384409</v>
      </c>
      <c r="I641">
        <f t="shared" si="497"/>
        <v>113.39264703039225</v>
      </c>
      <c r="J641">
        <f t="shared" si="497"/>
        <v>110.70302259274044</v>
      </c>
      <c r="K641">
        <f t="shared" si="497"/>
        <v>109.09069422190495</v>
      </c>
      <c r="L641">
        <f t="shared" si="497"/>
        <v>107.62125022840178</v>
      </c>
      <c r="M641">
        <f t="shared" si="497"/>
        <v>106.23669341958777</v>
      </c>
      <c r="N641">
        <f t="shared" si="497"/>
        <v>105.06606143664122</v>
      </c>
      <c r="O641">
        <f t="shared" si="497"/>
        <v>104.14758112791291</v>
      </c>
      <c r="P641">
        <f t="shared" si="497"/>
        <v>103.73719261865328</v>
      </c>
      <c r="Q641">
        <f t="shared" si="497"/>
        <v>102.78190392515418</v>
      </c>
      <c r="R641">
        <f t="shared" si="497"/>
        <v>102.7162322012007</v>
      </c>
      <c r="S641">
        <f t="shared" si="497"/>
        <v>103.8958992589571</v>
      </c>
      <c r="T641">
        <f t="shared" si="497"/>
        <v>105.30283569674444</v>
      </c>
      <c r="U641">
        <f t="shared" si="497"/>
        <v>105.88707427425638</v>
      </c>
    </row>
    <row r="642" spans="1:21" x14ac:dyDescent="0.35">
      <c r="A642" s="66">
        <v>45261</v>
      </c>
      <c r="B642">
        <f t="shared" ref="B642:U642" si="498">100*B511/B$400</f>
        <v>117.64971525581747</v>
      </c>
      <c r="C642">
        <f t="shared" si="498"/>
        <v>114.87793680382845</v>
      </c>
      <c r="D642">
        <f t="shared" si="498"/>
        <v>110.63993436735608</v>
      </c>
      <c r="E642">
        <f t="shared" si="498"/>
        <v>109.30552540926932</v>
      </c>
      <c r="F642">
        <f t="shared" si="498"/>
        <v>114.99136639709435</v>
      </c>
      <c r="G642">
        <f t="shared" si="498"/>
        <v>116.08505036803155</v>
      </c>
      <c r="H642">
        <f t="shared" si="498"/>
        <v>116.09542308707864</v>
      </c>
      <c r="I642">
        <f t="shared" si="498"/>
        <v>113.78047312698628</v>
      </c>
      <c r="J642">
        <f t="shared" si="498"/>
        <v>111.01914381982483</v>
      </c>
      <c r="K642">
        <f t="shared" si="498"/>
        <v>109.39120135811619</v>
      </c>
      <c r="L642">
        <f t="shared" si="498"/>
        <v>107.73067712901127</v>
      </c>
      <c r="M642">
        <f t="shared" si="498"/>
        <v>106.301900652486</v>
      </c>
      <c r="N642">
        <f t="shared" si="498"/>
        <v>105.26808239619332</v>
      </c>
      <c r="O642">
        <f t="shared" si="498"/>
        <v>104.26024859960653</v>
      </c>
      <c r="P642">
        <f t="shared" si="498"/>
        <v>103.9148036377519</v>
      </c>
      <c r="Q642">
        <f t="shared" si="498"/>
        <v>102.81801623341849</v>
      </c>
      <c r="R642">
        <f t="shared" si="498"/>
        <v>102.78766492901021</v>
      </c>
      <c r="S642">
        <f t="shared" si="498"/>
        <v>103.98219278107638</v>
      </c>
      <c r="T642">
        <f t="shared" si="498"/>
        <v>105.06246786392414</v>
      </c>
      <c r="U642">
        <f t="shared" si="498"/>
        <v>105.72871809950276</v>
      </c>
    </row>
    <row r="643" spans="1:21" x14ac:dyDescent="0.35">
      <c r="A643" s="66">
        <v>45292</v>
      </c>
      <c r="B643">
        <f t="shared" ref="B643:U643" si="499">100*B512/B$400</f>
        <v>118.56827281418317</v>
      </c>
      <c r="C643">
        <f t="shared" si="499"/>
        <v>116.29802175234293</v>
      </c>
      <c r="D643">
        <f t="shared" si="499"/>
        <v>111.85989312450268</v>
      </c>
      <c r="E643">
        <f t="shared" si="499"/>
        <v>110.74211126293375</v>
      </c>
      <c r="F643">
        <f t="shared" si="499"/>
        <v>116.60281898061376</v>
      </c>
      <c r="G643">
        <f t="shared" si="499"/>
        <v>117.93037660311258</v>
      </c>
      <c r="H643">
        <f t="shared" si="499"/>
        <v>117.86529608135639</v>
      </c>
      <c r="I643">
        <f t="shared" si="499"/>
        <v>115.42357035664669</v>
      </c>
      <c r="J643">
        <f t="shared" si="499"/>
        <v>112.55165579299782</v>
      </c>
      <c r="K643">
        <f t="shared" si="499"/>
        <v>110.73941054220761</v>
      </c>
      <c r="L643">
        <f t="shared" si="499"/>
        <v>108.87514614655473</v>
      </c>
      <c r="M643">
        <f t="shared" si="499"/>
        <v>107.4311911669888</v>
      </c>
      <c r="N643">
        <f t="shared" si="499"/>
        <v>106.55998062121833</v>
      </c>
      <c r="O643">
        <f t="shared" si="499"/>
        <v>105.31906083084409</v>
      </c>
      <c r="P643">
        <f t="shared" si="499"/>
        <v>105.04470597967013</v>
      </c>
      <c r="Q643">
        <f t="shared" si="499"/>
        <v>103.88329586242628</v>
      </c>
      <c r="R643">
        <f t="shared" si="499"/>
        <v>103.842068710647</v>
      </c>
      <c r="S643">
        <f t="shared" si="499"/>
        <v>105.10938454830672</v>
      </c>
      <c r="T643">
        <f t="shared" si="499"/>
        <v>105.96018722473329</v>
      </c>
      <c r="U643">
        <f t="shared" si="499"/>
        <v>106.65642540185479</v>
      </c>
    </row>
    <row r="644" spans="1:21" x14ac:dyDescent="0.35">
      <c r="A644" s="66">
        <v>45323</v>
      </c>
      <c r="B644">
        <f t="shared" ref="B644:U644" si="500">100*B513/B$400</f>
        <v>118.58303562774216</v>
      </c>
      <c r="C644">
        <f t="shared" si="500"/>
        <v>116.51832212823187</v>
      </c>
      <c r="D644">
        <f t="shared" si="500"/>
        <v>111.66620644768518</v>
      </c>
      <c r="E644">
        <f t="shared" si="500"/>
        <v>110.89324237836746</v>
      </c>
      <c r="F644">
        <f t="shared" si="500"/>
        <v>116.43334293608011</v>
      </c>
      <c r="G644">
        <f t="shared" si="500"/>
        <v>118.04222539208929</v>
      </c>
      <c r="H644">
        <f t="shared" si="500"/>
        <v>117.88177273197407</v>
      </c>
      <c r="I644">
        <f t="shared" si="500"/>
        <v>115.20867785871999</v>
      </c>
      <c r="J644">
        <f t="shared" si="500"/>
        <v>112.36135544085128</v>
      </c>
      <c r="K644">
        <f t="shared" si="500"/>
        <v>110.56524564288685</v>
      </c>
      <c r="L644">
        <f t="shared" si="500"/>
        <v>108.71270073440635</v>
      </c>
      <c r="M644">
        <f t="shared" si="500"/>
        <v>107.27417593206521</v>
      </c>
      <c r="N644">
        <f t="shared" si="500"/>
        <v>106.32924238746952</v>
      </c>
      <c r="O644">
        <f t="shared" si="500"/>
        <v>105.1230617598506</v>
      </c>
      <c r="P644">
        <f t="shared" si="500"/>
        <v>104.78018980816826</v>
      </c>
      <c r="Q644">
        <f t="shared" si="500"/>
        <v>103.69082687398719</v>
      </c>
      <c r="R644">
        <f t="shared" si="500"/>
        <v>103.62262136899643</v>
      </c>
      <c r="S644">
        <f t="shared" si="500"/>
        <v>105.03587110243895</v>
      </c>
      <c r="T644">
        <f t="shared" si="500"/>
        <v>105.91593799072515</v>
      </c>
      <c r="U644">
        <f t="shared" si="500"/>
        <v>106.81352689183802</v>
      </c>
    </row>
    <row r="645" spans="1:21" x14ac:dyDescent="0.35">
      <c r="A645" s="66">
        <v>45352</v>
      </c>
      <c r="B645">
        <f t="shared" ref="B645:U645" si="501">100*B514/B$400</f>
        <v>118.36189012245848</v>
      </c>
      <c r="C645">
        <f t="shared" si="501"/>
        <v>116.43662599741143</v>
      </c>
      <c r="D645">
        <f t="shared" si="501"/>
        <v>111.70307015329175</v>
      </c>
      <c r="E645">
        <f t="shared" si="501"/>
        <v>110.9424583219314</v>
      </c>
      <c r="F645">
        <f t="shared" si="501"/>
        <v>116.43494304672781</v>
      </c>
      <c r="G645">
        <f t="shared" si="501"/>
        <v>118.07939866079946</v>
      </c>
      <c r="H645">
        <f t="shared" si="501"/>
        <v>117.96100311103611</v>
      </c>
      <c r="I645">
        <f t="shared" si="501"/>
        <v>115.28162218249248</v>
      </c>
      <c r="J645">
        <f t="shared" si="501"/>
        <v>112.27590641048809</v>
      </c>
      <c r="K645">
        <f t="shared" si="501"/>
        <v>110.43939336991654</v>
      </c>
      <c r="L645">
        <f t="shared" si="501"/>
        <v>108.55132963062964</v>
      </c>
      <c r="M645">
        <f t="shared" si="501"/>
        <v>107.07910262565844</v>
      </c>
      <c r="N645">
        <f t="shared" si="501"/>
        <v>106.10039157972753</v>
      </c>
      <c r="O645">
        <f t="shared" si="501"/>
        <v>104.89640745061755</v>
      </c>
      <c r="P645">
        <f t="shared" si="501"/>
        <v>104.45993272107437</v>
      </c>
      <c r="Q645">
        <f t="shared" si="501"/>
        <v>103.42236893727748</v>
      </c>
      <c r="R645">
        <f t="shared" si="501"/>
        <v>103.26871192203225</v>
      </c>
      <c r="S645">
        <f t="shared" si="501"/>
        <v>104.77011476619512</v>
      </c>
      <c r="T645">
        <f t="shared" si="501"/>
        <v>105.82846956510892</v>
      </c>
      <c r="U645">
        <f t="shared" si="501"/>
        <v>106.9055796739791</v>
      </c>
    </row>
    <row r="646" spans="1:21" x14ac:dyDescent="0.35">
      <c r="A646" s="66">
        <v>45383</v>
      </c>
      <c r="B646">
        <f t="shared" ref="B646:U646" si="502">100*B515/B$400</f>
        <v>119.14026468547473</v>
      </c>
      <c r="C646">
        <f t="shared" si="502"/>
        <v>116.19982297618397</v>
      </c>
      <c r="D646">
        <f t="shared" si="502"/>
        <v>112.36084988329463</v>
      </c>
      <c r="E646">
        <f t="shared" si="502"/>
        <v>111.46600223514578</v>
      </c>
      <c r="F646">
        <f t="shared" si="502"/>
        <v>116.81173028753589</v>
      </c>
      <c r="G646">
        <f t="shared" si="502"/>
        <v>118.41082990036513</v>
      </c>
      <c r="H646">
        <f t="shared" si="502"/>
        <v>118.39743292716472</v>
      </c>
      <c r="I646">
        <f t="shared" si="502"/>
        <v>115.69856870494775</v>
      </c>
      <c r="J646">
        <f t="shared" si="502"/>
        <v>112.62606038655966</v>
      </c>
      <c r="K646">
        <f t="shared" si="502"/>
        <v>110.59022444782426</v>
      </c>
      <c r="L646">
        <f t="shared" si="502"/>
        <v>108.57672804006086</v>
      </c>
      <c r="M646">
        <f t="shared" si="502"/>
        <v>107.15296022152513</v>
      </c>
      <c r="N646">
        <f t="shared" si="502"/>
        <v>106.13833786672502</v>
      </c>
      <c r="O646">
        <f t="shared" si="502"/>
        <v>104.99760792485834</v>
      </c>
      <c r="P646">
        <f t="shared" si="502"/>
        <v>104.48997505642629</v>
      </c>
      <c r="Q646">
        <f t="shared" si="502"/>
        <v>103.54304468558178</v>
      </c>
      <c r="R646">
        <f t="shared" si="502"/>
        <v>103.28883112165754</v>
      </c>
      <c r="S646">
        <f t="shared" si="502"/>
        <v>104.8640093511931</v>
      </c>
      <c r="T646">
        <f t="shared" si="502"/>
        <v>105.92023857557608</v>
      </c>
      <c r="U646">
        <f t="shared" si="502"/>
        <v>107.26351241443028</v>
      </c>
    </row>
    <row r="647" spans="1:21" x14ac:dyDescent="0.35">
      <c r="A647" s="66">
        <v>45413</v>
      </c>
      <c r="B647">
        <f t="shared" ref="B647:U647" si="503">100*B516/B$400</f>
        <v>119.90723316887362</v>
      </c>
      <c r="C647">
        <f t="shared" si="503"/>
        <v>115.95852172638207</v>
      </c>
      <c r="D647">
        <f t="shared" si="503"/>
        <v>113.12218524512787</v>
      </c>
      <c r="E647">
        <f t="shared" si="503"/>
        <v>112.27621963704853</v>
      </c>
      <c r="F647">
        <f t="shared" si="503"/>
        <v>117.51759924221929</v>
      </c>
      <c r="G647">
        <f t="shared" si="503"/>
        <v>118.94987745358486</v>
      </c>
      <c r="H647">
        <f t="shared" si="503"/>
        <v>118.95158456587771</v>
      </c>
      <c r="I647">
        <f t="shared" si="503"/>
        <v>116.10669368834311</v>
      </c>
      <c r="J647">
        <f t="shared" si="503"/>
        <v>113.01939361837171</v>
      </c>
      <c r="K647">
        <f t="shared" si="503"/>
        <v>110.82787613593089</v>
      </c>
      <c r="L647">
        <f t="shared" si="503"/>
        <v>108.59628220490696</v>
      </c>
      <c r="M647">
        <f t="shared" si="503"/>
        <v>107.29836550226032</v>
      </c>
      <c r="N647">
        <f t="shared" si="503"/>
        <v>106.13521129362326</v>
      </c>
      <c r="O647">
        <f t="shared" si="503"/>
        <v>105.06071356169326</v>
      </c>
      <c r="P647">
        <f t="shared" si="503"/>
        <v>104.48553226825975</v>
      </c>
      <c r="Q647">
        <f t="shared" si="503"/>
        <v>103.55492499002428</v>
      </c>
      <c r="R647">
        <f t="shared" si="503"/>
        <v>103.2583069338757</v>
      </c>
      <c r="S647">
        <f t="shared" si="503"/>
        <v>104.81807714386598</v>
      </c>
      <c r="T647">
        <f t="shared" si="503"/>
        <v>105.80681528071233</v>
      </c>
      <c r="U647">
        <f t="shared" si="503"/>
        <v>107.23456077549791</v>
      </c>
    </row>
    <row r="648" spans="1:21" x14ac:dyDescent="0.35">
      <c r="A648" s="66">
        <v>45444</v>
      </c>
      <c r="B648">
        <f t="shared" ref="B648:U648" si="504">100*B517/B$400</f>
        <v>120.47304297959381</v>
      </c>
      <c r="C648">
        <f t="shared" si="504"/>
        <v>116.12588960842828</v>
      </c>
      <c r="D648">
        <f t="shared" si="504"/>
        <v>113.5648584881599</v>
      </c>
      <c r="E648">
        <f t="shared" si="504"/>
        <v>113.03840254923563</v>
      </c>
      <c r="F648">
        <f t="shared" si="504"/>
        <v>118.06163281578409</v>
      </c>
      <c r="G648">
        <f t="shared" si="504"/>
        <v>119.46499317233818</v>
      </c>
      <c r="H648">
        <f t="shared" si="504"/>
        <v>119.5160887241092</v>
      </c>
      <c r="I648">
        <f t="shared" si="504"/>
        <v>116.60241459784348</v>
      </c>
      <c r="J648">
        <f t="shared" si="504"/>
        <v>113.45851405029764</v>
      </c>
      <c r="K648">
        <f t="shared" si="504"/>
        <v>111.17220948012232</v>
      </c>
      <c r="L648">
        <f t="shared" si="504"/>
        <v>108.90132105489964</v>
      </c>
      <c r="M648">
        <f t="shared" si="504"/>
        <v>107.60566339094699</v>
      </c>
      <c r="N648">
        <f t="shared" si="504"/>
        <v>106.3695907478117</v>
      </c>
      <c r="O648">
        <f t="shared" si="504"/>
        <v>105.2948297543068</v>
      </c>
      <c r="P648">
        <f t="shared" si="504"/>
        <v>104.59974374835386</v>
      </c>
      <c r="Q648">
        <f t="shared" si="504"/>
        <v>103.84970384515961</v>
      </c>
      <c r="R648">
        <f t="shared" si="504"/>
        <v>103.57162483004295</v>
      </c>
      <c r="S648">
        <f t="shared" si="504"/>
        <v>104.87332234303432</v>
      </c>
      <c r="T648">
        <f t="shared" si="504"/>
        <v>105.84544480411002</v>
      </c>
      <c r="U648">
        <f t="shared" si="504"/>
        <v>107.20484239480274</v>
      </c>
    </row>
    <row r="649" spans="1:21" x14ac:dyDescent="0.35">
      <c r="A649" s="66">
        <v>45474</v>
      </c>
      <c r="B649">
        <f t="shared" ref="B649:U649" si="505">100*B518/B$400</f>
        <v>121.38941322079921</v>
      </c>
      <c r="C649">
        <f t="shared" si="505"/>
        <v>117.07606739154075</v>
      </c>
      <c r="D649">
        <f t="shared" si="505"/>
        <v>114.22404620296989</v>
      </c>
      <c r="E649">
        <f t="shared" si="505"/>
        <v>113.93221317784925</v>
      </c>
      <c r="F649">
        <f t="shared" si="505"/>
        <v>119.11816476859323</v>
      </c>
      <c r="G649">
        <f t="shared" si="505"/>
        <v>120.3997572982946</v>
      </c>
      <c r="H649">
        <f t="shared" si="505"/>
        <v>120.36492072955421</v>
      </c>
      <c r="I649">
        <f t="shared" si="505"/>
        <v>117.38049966607869</v>
      </c>
      <c r="J649">
        <f t="shared" si="505"/>
        <v>114.17628906790286</v>
      </c>
      <c r="K649">
        <f t="shared" si="505"/>
        <v>111.9804205895539</v>
      </c>
      <c r="L649">
        <f t="shared" si="505"/>
        <v>109.56575699741569</v>
      </c>
      <c r="M649">
        <f t="shared" si="505"/>
        <v>108.22594467025569</v>
      </c>
      <c r="N649">
        <f t="shared" si="505"/>
        <v>106.77212487112448</v>
      </c>
      <c r="O649">
        <f t="shared" si="505"/>
        <v>105.8032076782641</v>
      </c>
      <c r="P649">
        <f t="shared" si="505"/>
        <v>105.10459968488048</v>
      </c>
      <c r="Q649">
        <f t="shared" si="505"/>
        <v>104.29256498993303</v>
      </c>
      <c r="R649">
        <f t="shared" si="505"/>
        <v>103.98306856657743</v>
      </c>
      <c r="S649">
        <f t="shared" si="505"/>
        <v>105.0996257054716</v>
      </c>
      <c r="T649">
        <f t="shared" si="505"/>
        <v>106.16330426991239</v>
      </c>
      <c r="U649">
        <f t="shared" si="505"/>
        <v>107.39020126111188</v>
      </c>
    </row>
    <row r="650" spans="1:21" x14ac:dyDescent="0.35">
      <c r="A650" s="66">
        <v>45505</v>
      </c>
      <c r="B650">
        <f t="shared" ref="B650:U650" si="506">100*B519/B$400</f>
        <v>121.93413306886636</v>
      </c>
      <c r="C650">
        <f t="shared" si="506"/>
        <v>116.99953768289973</v>
      </c>
      <c r="D650">
        <f t="shared" si="506"/>
        <v>114.2013209569733</v>
      </c>
      <c r="E650">
        <f t="shared" si="506"/>
        <v>113.96351184285487</v>
      </c>
      <c r="F650">
        <f t="shared" si="506"/>
        <v>119.32879929194674</v>
      </c>
      <c r="G650">
        <f t="shared" si="506"/>
        <v>120.66324002014504</v>
      </c>
      <c r="H650">
        <f t="shared" si="506"/>
        <v>120.61458744967605</v>
      </c>
      <c r="I650">
        <f t="shared" si="506"/>
        <v>117.51762784042475</v>
      </c>
      <c r="J650">
        <f t="shared" si="506"/>
        <v>114.3258269825148</v>
      </c>
      <c r="K650">
        <f t="shared" si="506"/>
        <v>112.13780752586456</v>
      </c>
      <c r="L650">
        <f t="shared" si="506"/>
        <v>109.68493563909436</v>
      </c>
      <c r="M650">
        <f t="shared" si="506"/>
        <v>108.30768644924571</v>
      </c>
      <c r="N650">
        <f t="shared" si="506"/>
        <v>106.74919841362316</v>
      </c>
      <c r="O650">
        <f t="shared" si="506"/>
        <v>105.81709175571093</v>
      </c>
      <c r="P650">
        <f t="shared" si="506"/>
        <v>105.14408691296816</v>
      </c>
      <c r="Q650">
        <f t="shared" si="506"/>
        <v>104.26783695674244</v>
      </c>
      <c r="R650">
        <f t="shared" si="506"/>
        <v>103.85484376260563</v>
      </c>
      <c r="S650">
        <f t="shared" si="506"/>
        <v>104.91780119244343</v>
      </c>
      <c r="T650">
        <f t="shared" si="506"/>
        <v>105.88238312109758</v>
      </c>
      <c r="U650">
        <f t="shared" si="506"/>
        <v>107.02803488447394</v>
      </c>
    </row>
    <row r="651" spans="1:21" x14ac:dyDescent="0.35">
      <c r="A651" s="66">
        <v>45536</v>
      </c>
      <c r="B651">
        <f t="shared" ref="B651:U651" si="507">100*B520/B$400</f>
        <v>122.43783309965654</v>
      </c>
      <c r="C651">
        <f t="shared" si="507"/>
        <v>117.62798937569872</v>
      </c>
      <c r="D651">
        <f t="shared" si="507"/>
        <v>114.80483668006704</v>
      </c>
      <c r="E651">
        <f t="shared" si="507"/>
        <v>114.58984382765011</v>
      </c>
      <c r="F651">
        <f t="shared" si="507"/>
        <v>120.29276588938954</v>
      </c>
      <c r="G651">
        <f t="shared" si="507"/>
        <v>121.41945758670788</v>
      </c>
      <c r="H651">
        <f t="shared" si="507"/>
        <v>121.34828093600247</v>
      </c>
      <c r="I651">
        <f t="shared" si="507"/>
        <v>118.12175022277943</v>
      </c>
      <c r="J651">
        <f t="shared" si="507"/>
        <v>114.72058565924313</v>
      </c>
      <c r="K651">
        <f t="shared" si="507"/>
        <v>112.4997974332228</v>
      </c>
      <c r="L651">
        <f t="shared" si="507"/>
        <v>110.18705471990198</v>
      </c>
      <c r="M651">
        <f t="shared" si="507"/>
        <v>108.7676634058223</v>
      </c>
      <c r="N651">
        <f t="shared" si="507"/>
        <v>106.993775445079</v>
      </c>
      <c r="O651">
        <f t="shared" si="507"/>
        <v>106.16883914814778</v>
      </c>
      <c r="P651">
        <f t="shared" si="507"/>
        <v>105.49335475289737</v>
      </c>
      <c r="Q651">
        <f t="shared" si="507"/>
        <v>104.47958805617033</v>
      </c>
      <c r="R651">
        <f t="shared" si="507"/>
        <v>104.17992014251544</v>
      </c>
      <c r="S651">
        <f t="shared" si="507"/>
        <v>105.25561142759827</v>
      </c>
      <c r="T651">
        <f t="shared" si="507"/>
        <v>106.07156715991471</v>
      </c>
      <c r="U651">
        <f t="shared" si="507"/>
        <v>106.73157839919686</v>
      </c>
    </row>
    <row r="652" spans="1:21" x14ac:dyDescent="0.35">
      <c r="A652" s="66">
        <v>45566</v>
      </c>
      <c r="B652">
        <f t="shared" ref="B652:U652" si="508">100*B521/B$400</f>
        <v>122.40653311510447</v>
      </c>
      <c r="C652">
        <f t="shared" si="508"/>
        <v>117.66642723599104</v>
      </c>
      <c r="D652">
        <f t="shared" si="508"/>
        <v>114.68900168359096</v>
      </c>
      <c r="E652">
        <f t="shared" si="508"/>
        <v>114.79162247965715</v>
      </c>
      <c r="F652">
        <f t="shared" si="508"/>
        <v>120.66861250248994</v>
      </c>
      <c r="G652">
        <f t="shared" si="508"/>
        <v>121.48563621136117</v>
      </c>
      <c r="H652">
        <f t="shared" si="508"/>
        <v>121.50976544990155</v>
      </c>
      <c r="I652">
        <f t="shared" si="508"/>
        <v>118.15502881074184</v>
      </c>
      <c r="J652">
        <f t="shared" si="508"/>
        <v>114.80552594235</v>
      </c>
      <c r="K652">
        <f t="shared" si="508"/>
        <v>112.85451385031294</v>
      </c>
      <c r="L652">
        <f t="shared" si="508"/>
        <v>110.71786306928396</v>
      </c>
      <c r="M652">
        <f t="shared" si="508"/>
        <v>109.31685354853821</v>
      </c>
      <c r="N652">
        <f t="shared" si="508"/>
        <v>107.47938563166925</v>
      </c>
      <c r="O652">
        <f t="shared" si="508"/>
        <v>106.68004589555596</v>
      </c>
      <c r="P652">
        <f t="shared" si="508"/>
        <v>106.06906021362154</v>
      </c>
      <c r="Q652">
        <f t="shared" si="508"/>
        <v>105.03063459717059</v>
      </c>
      <c r="R652">
        <f t="shared" si="508"/>
        <v>104.97209814705998</v>
      </c>
      <c r="S652">
        <f t="shared" si="508"/>
        <v>105.90147296558888</v>
      </c>
      <c r="T652">
        <f t="shared" si="508"/>
        <v>106.34561337863992</v>
      </c>
      <c r="U652">
        <f t="shared" si="508"/>
        <v>107.72546789496047</v>
      </c>
    </row>
    <row r="653" spans="1:21" x14ac:dyDescent="0.35">
      <c r="A653" s="66">
        <v>45597</v>
      </c>
      <c r="B653">
        <f t="shared" ref="B653:U653" si="509">100*B522/B$400</f>
        <v>122.29331114796378</v>
      </c>
      <c r="C653">
        <f t="shared" si="509"/>
        <v>118.14537765749344</v>
      </c>
      <c r="D653">
        <f t="shared" si="509"/>
        <v>115.14681048989836</v>
      </c>
      <c r="E653">
        <f t="shared" si="509"/>
        <v>115.56538351971106</v>
      </c>
      <c r="F653">
        <f t="shared" si="509"/>
        <v>121.72826659863695</v>
      </c>
      <c r="G653">
        <f t="shared" si="509"/>
        <v>122.30086889948885</v>
      </c>
      <c r="H653">
        <f t="shared" si="509"/>
        <v>122.15139391307059</v>
      </c>
      <c r="I653">
        <f t="shared" si="509"/>
        <v>118.83458915296816</v>
      </c>
      <c r="J653">
        <f t="shared" si="509"/>
        <v>115.36145337065737</v>
      </c>
      <c r="K653">
        <f t="shared" si="509"/>
        <v>113.39944918232942</v>
      </c>
      <c r="L653">
        <f t="shared" si="509"/>
        <v>111.33346063514394</v>
      </c>
      <c r="M653">
        <f t="shared" si="509"/>
        <v>109.86972556079739</v>
      </c>
      <c r="N653">
        <f t="shared" si="509"/>
        <v>108.21887680060476</v>
      </c>
      <c r="O653">
        <f t="shared" si="509"/>
        <v>107.11934050544755</v>
      </c>
      <c r="P653">
        <f t="shared" si="509"/>
        <v>106.6850398235548</v>
      </c>
      <c r="Q653">
        <f t="shared" si="509"/>
        <v>105.56882917968376</v>
      </c>
      <c r="R653">
        <f t="shared" si="509"/>
        <v>105.65731811365633</v>
      </c>
      <c r="S653">
        <f t="shared" si="509"/>
        <v>106.71218981524827</v>
      </c>
      <c r="T653">
        <f t="shared" si="509"/>
        <v>107.4307465998245</v>
      </c>
      <c r="U653">
        <f t="shared" si="509"/>
        <v>108.28803316714452</v>
      </c>
    </row>
    <row r="654" spans="1:21" x14ac:dyDescent="0.35">
      <c r="A654" s="66">
        <v>45627</v>
      </c>
      <c r="B654">
        <f t="shared" ref="B654:U654" si="510">100*B523/B$400</f>
        <v>122.61303682425377</v>
      </c>
      <c r="C654">
        <f t="shared" si="510"/>
        <v>118.37228517469309</v>
      </c>
      <c r="D654">
        <f t="shared" si="510"/>
        <v>115.35900891834645</v>
      </c>
      <c r="E654">
        <f t="shared" si="510"/>
        <v>115.99392239615018</v>
      </c>
      <c r="F654">
        <f t="shared" si="510"/>
        <v>122.1923603304153</v>
      </c>
      <c r="G654">
        <f t="shared" si="510"/>
        <v>122.6405166112806</v>
      </c>
      <c r="H654">
        <f t="shared" si="510"/>
        <v>122.46920910061657</v>
      </c>
      <c r="I654">
        <f t="shared" si="510"/>
        <v>118.92280168698998</v>
      </c>
      <c r="J654">
        <f t="shared" si="510"/>
        <v>115.6709272597593</v>
      </c>
      <c r="K654">
        <f t="shared" si="510"/>
        <v>113.70212861116029</v>
      </c>
      <c r="L654">
        <f t="shared" si="510"/>
        <v>111.54246707020562</v>
      </c>
      <c r="M654">
        <f t="shared" si="510"/>
        <v>109.95766640611882</v>
      </c>
      <c r="N654">
        <f t="shared" si="510"/>
        <v>108.62176545263733</v>
      </c>
      <c r="O654">
        <f t="shared" si="510"/>
        <v>107.20389792740062</v>
      </c>
      <c r="P654">
        <f t="shared" si="510"/>
        <v>107.04422150973619</v>
      </c>
      <c r="Q654">
        <f t="shared" si="510"/>
        <v>105.67868182012947</v>
      </c>
      <c r="R654">
        <f t="shared" si="510"/>
        <v>105.71500769366419</v>
      </c>
      <c r="S654">
        <f t="shared" si="510"/>
        <v>106.74643573789287</v>
      </c>
      <c r="T654">
        <f t="shared" si="510"/>
        <v>107.37110165598943</v>
      </c>
      <c r="U654">
        <f t="shared" si="510"/>
        <v>108.57145199555571</v>
      </c>
    </row>
    <row r="655" spans="1:21" x14ac:dyDescent="0.35">
      <c r="A655" s="66">
        <v>45658</v>
      </c>
      <c r="B655">
        <f t="shared" ref="B655:U655" si="511">100*B524/B$400</f>
        <v>122.97869176180038</v>
      </c>
      <c r="C655">
        <f t="shared" si="511"/>
        <v>119.23585208014535</v>
      </c>
      <c r="D655">
        <f t="shared" si="511"/>
        <v>116.04874917242994</v>
      </c>
      <c r="E655">
        <f t="shared" si="511"/>
        <v>116.51188886906162</v>
      </c>
      <c r="F655">
        <f t="shared" si="511"/>
        <v>122.66082124661874</v>
      </c>
      <c r="G655">
        <f t="shared" si="511"/>
        <v>123.41641177703708</v>
      </c>
      <c r="H655">
        <f t="shared" si="511"/>
        <v>123.16839379779033</v>
      </c>
      <c r="I655">
        <f t="shared" si="511"/>
        <v>119.5597993023453</v>
      </c>
      <c r="J655">
        <f t="shared" si="511"/>
        <v>116.20487996353205</v>
      </c>
      <c r="K655">
        <f t="shared" si="511"/>
        <v>113.91982867809428</v>
      </c>
      <c r="L655">
        <f t="shared" si="511"/>
        <v>111.49659560300506</v>
      </c>
      <c r="M655">
        <f t="shared" si="511"/>
        <v>109.88669053359507</v>
      </c>
      <c r="N655">
        <f t="shared" si="511"/>
        <v>108.7412948799945</v>
      </c>
      <c r="O655">
        <f t="shared" si="511"/>
        <v>107.10078027044814</v>
      </c>
      <c r="P655">
        <f t="shared" si="511"/>
        <v>106.96245815324694</v>
      </c>
      <c r="Q655">
        <f t="shared" si="511"/>
        <v>105.49059964981251</v>
      </c>
      <c r="R655">
        <f t="shared" si="511"/>
        <v>105.34055233066414</v>
      </c>
      <c r="S655">
        <f t="shared" si="511"/>
        <v>106.59938690955359</v>
      </c>
      <c r="T655">
        <f t="shared" si="511"/>
        <v>107.50331674138967</v>
      </c>
      <c r="U655">
        <f t="shared" si="511"/>
        <v>108.0300045533093</v>
      </c>
    </row>
    <row r="656" spans="1:21" x14ac:dyDescent="0.35">
      <c r="A656" s="66">
        <v>45689</v>
      </c>
      <c r="B656">
        <f t="shared" ref="B656:U656" si="512">100*B525/B$400</f>
        <v>122.89286256978853</v>
      </c>
      <c r="C656">
        <f t="shared" si="512"/>
        <v>119.72928392937818</v>
      </c>
      <c r="D656">
        <f t="shared" si="512"/>
        <v>115.98247364109226</v>
      </c>
      <c r="E656">
        <f t="shared" si="512"/>
        <v>116.38391253644799</v>
      </c>
      <c r="F656">
        <f t="shared" si="512"/>
        <v>122.28324746797674</v>
      </c>
      <c r="G656">
        <f t="shared" si="512"/>
        <v>123.36552742582622</v>
      </c>
      <c r="H656">
        <f t="shared" si="512"/>
        <v>123.24666081935443</v>
      </c>
      <c r="I656">
        <f t="shared" si="512"/>
        <v>119.30965382060113</v>
      </c>
      <c r="J656">
        <f t="shared" si="512"/>
        <v>116.09453400209816</v>
      </c>
      <c r="K656">
        <f t="shared" si="512"/>
        <v>113.73734430833932</v>
      </c>
      <c r="L656">
        <f t="shared" si="512"/>
        <v>111.2960289818142</v>
      </c>
      <c r="M656">
        <f t="shared" si="512"/>
        <v>109.78174223963696</v>
      </c>
      <c r="N656">
        <f t="shared" si="512"/>
        <v>108.50229938804132</v>
      </c>
      <c r="O656">
        <f t="shared" si="512"/>
        <v>107.00326089338776</v>
      </c>
      <c r="P656">
        <f t="shared" si="512"/>
        <v>106.71528019916978</v>
      </c>
      <c r="Q656">
        <f t="shared" si="512"/>
        <v>105.2754131616675</v>
      </c>
      <c r="R656">
        <f t="shared" si="512"/>
        <v>105.0289783902163</v>
      </c>
      <c r="S656">
        <f t="shared" si="512"/>
        <v>106.16438515467652</v>
      </c>
      <c r="T656">
        <f t="shared" si="512"/>
        <v>106.78869440087495</v>
      </c>
      <c r="U656">
        <f t="shared" si="512"/>
        <v>107.95804458867627</v>
      </c>
    </row>
    <row r="657" spans="1:21" x14ac:dyDescent="0.35">
      <c r="A657" s="66">
        <v>45717</v>
      </c>
      <c r="B657">
        <f t="shared" ref="B657:U657" si="513">100*B526/B$400</f>
        <v>122.9229675391467</v>
      </c>
      <c r="C657">
        <f t="shared" si="513"/>
        <v>119.89459817458362</v>
      </c>
      <c r="D657">
        <f t="shared" si="513"/>
        <v>116.24883755822566</v>
      </c>
      <c r="E657">
        <f t="shared" si="513"/>
        <v>116.75334037867061</v>
      </c>
      <c r="F657">
        <f t="shared" si="513"/>
        <v>122.6032205696137</v>
      </c>
      <c r="G657">
        <f t="shared" si="513"/>
        <v>123.71335640971159</v>
      </c>
      <c r="H657">
        <f t="shared" si="513"/>
        <v>123.56433307633316</v>
      </c>
      <c r="I657">
        <f t="shared" si="513"/>
        <v>119.67551483924129</v>
      </c>
      <c r="J657">
        <f t="shared" si="513"/>
        <v>116.29566706113094</v>
      </c>
      <c r="K657">
        <f t="shared" si="513"/>
        <v>113.93851754090312</v>
      </c>
      <c r="L657">
        <f t="shared" si="513"/>
        <v>111.41053042768651</v>
      </c>
      <c r="M657">
        <f t="shared" si="513"/>
        <v>109.93294995242731</v>
      </c>
      <c r="N657">
        <f t="shared" si="513"/>
        <v>108.67845026354745</v>
      </c>
      <c r="O657">
        <f t="shared" si="513"/>
        <v>107.16353763808731</v>
      </c>
      <c r="P657">
        <f t="shared" si="513"/>
        <v>106.76811914461452</v>
      </c>
      <c r="Q657">
        <f t="shared" si="513"/>
        <v>105.38713653052012</v>
      </c>
      <c r="R657">
        <f t="shared" si="513"/>
        <v>105.17248395844497</v>
      </c>
      <c r="S657">
        <f t="shared" si="513"/>
        <v>106.56342854182139</v>
      </c>
      <c r="T657">
        <f t="shared" si="513"/>
        <v>107.10062498596101</v>
      </c>
      <c r="U657">
        <f t="shared" si="513"/>
        <v>108.63008405785354</v>
      </c>
    </row>
    <row r="658" spans="1:21" x14ac:dyDescent="0.35">
      <c r="A658" s="66">
        <v>45748</v>
      </c>
      <c r="B658">
        <f t="shared" ref="B658:U658" si="514">100*B527/B$400</f>
        <v>122.0898381225626</v>
      </c>
      <c r="C658">
        <f t="shared" si="514"/>
        <v>119.57014025327845</v>
      </c>
      <c r="D658">
        <f t="shared" si="514"/>
        <v>115.26068262136387</v>
      </c>
      <c r="E658">
        <f t="shared" si="514"/>
        <v>116.56085387088424</v>
      </c>
      <c r="F658">
        <f t="shared" si="514"/>
        <v>122.15942458923648</v>
      </c>
      <c r="G658">
        <f t="shared" si="514"/>
        <v>123.16921142434057</v>
      </c>
      <c r="H658">
        <f t="shared" si="514"/>
        <v>122.84392579522665</v>
      </c>
      <c r="I658">
        <f t="shared" si="514"/>
        <v>118.92042589018999</v>
      </c>
      <c r="J658">
        <f t="shared" si="514"/>
        <v>115.5631107128229</v>
      </c>
      <c r="K658">
        <f t="shared" si="514"/>
        <v>113.1272570198292</v>
      </c>
      <c r="L658">
        <f t="shared" si="514"/>
        <v>110.61896779443438</v>
      </c>
      <c r="M658">
        <f t="shared" si="514"/>
        <v>109.10799138710665</v>
      </c>
      <c r="N658">
        <f t="shared" si="514"/>
        <v>107.82078397950012</v>
      </c>
      <c r="O658">
        <f t="shared" si="514"/>
        <v>106.31013871773814</v>
      </c>
      <c r="P658">
        <f t="shared" si="514"/>
        <v>105.84643837388523</v>
      </c>
      <c r="Q658">
        <f t="shared" si="514"/>
        <v>104.48901769976425</v>
      </c>
      <c r="R658">
        <f t="shared" si="514"/>
        <v>104.27281204714646</v>
      </c>
      <c r="S658">
        <f t="shared" si="514"/>
        <v>105.62345568926656</v>
      </c>
      <c r="T658">
        <f t="shared" si="514"/>
        <v>106.04557008887926</v>
      </c>
      <c r="U658">
        <f t="shared" si="514"/>
        <v>107.85525872350544</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07"/>
  <sheetViews>
    <sheetView workbookViewId="0"/>
  </sheetViews>
  <sheetFormatPr defaultRowHeight="14.5" x14ac:dyDescent="0.35"/>
  <cols>
    <col min="1" max="4" width="16" customWidth="1"/>
  </cols>
  <sheetData>
    <row r="1" spans="1:4" x14ac:dyDescent="0.35">
      <c r="A1" s="1" t="s">
        <v>231</v>
      </c>
    </row>
    <row r="2" spans="1:4" x14ac:dyDescent="0.35">
      <c r="A2" s="7" t="s">
        <v>65</v>
      </c>
    </row>
    <row r="4" spans="1:4" x14ac:dyDescent="0.35">
      <c r="A4" t="s">
        <v>66</v>
      </c>
      <c r="B4" t="s">
        <v>67</v>
      </c>
    </row>
    <row r="5" spans="1:4" x14ac:dyDescent="0.35">
      <c r="A5" t="s">
        <v>232</v>
      </c>
      <c r="B5" t="s">
        <v>233</v>
      </c>
    </row>
    <row r="7" spans="1:4" ht="43.5" x14ac:dyDescent="0.35">
      <c r="A7" s="8" t="s">
        <v>68</v>
      </c>
      <c r="B7" s="9" t="s">
        <v>234</v>
      </c>
      <c r="C7" s="9" t="s">
        <v>235</v>
      </c>
      <c r="D7" s="9" t="s">
        <v>236</v>
      </c>
    </row>
    <row r="8" spans="1:4" x14ac:dyDescent="0.35">
      <c r="A8" t="s">
        <v>100</v>
      </c>
      <c r="B8" s="3">
        <v>515761</v>
      </c>
      <c r="C8" s="3">
        <v>699670</v>
      </c>
      <c r="D8" s="3">
        <v>-183909</v>
      </c>
    </row>
    <row r="9" spans="1:4" x14ac:dyDescent="0.35">
      <c r="A9" t="s">
        <v>101</v>
      </c>
      <c r="B9" s="3">
        <v>625147</v>
      </c>
      <c r="C9" s="3">
        <v>603457</v>
      </c>
      <c r="D9" s="3">
        <v>21690</v>
      </c>
    </row>
    <row r="10" spans="1:4" x14ac:dyDescent="0.35">
      <c r="A10" t="s">
        <v>102</v>
      </c>
      <c r="B10" s="3">
        <v>640656</v>
      </c>
      <c r="C10" s="3">
        <v>551345</v>
      </c>
      <c r="D10" s="3">
        <v>89311</v>
      </c>
    </row>
    <row r="11" spans="1:4" x14ac:dyDescent="0.35">
      <c r="A11" t="s">
        <v>103</v>
      </c>
      <c r="B11" s="3">
        <v>766557</v>
      </c>
      <c r="C11" s="3">
        <v>700290</v>
      </c>
      <c r="D11" s="3">
        <v>66267</v>
      </c>
    </row>
    <row r="12" spans="1:4" x14ac:dyDescent="0.35">
      <c r="A12" t="s">
        <v>104</v>
      </c>
      <c r="B12" s="3">
        <v>660113</v>
      </c>
      <c r="C12" s="3">
        <v>550583</v>
      </c>
      <c r="D12" s="3">
        <v>109530</v>
      </c>
    </row>
    <row r="13" spans="1:4" x14ac:dyDescent="0.35">
      <c r="A13" t="s">
        <v>105</v>
      </c>
      <c r="B13" s="3">
        <v>680857</v>
      </c>
      <c r="C13" s="3">
        <v>541057</v>
      </c>
      <c r="D13" s="3">
        <v>139800</v>
      </c>
    </row>
    <row r="14" spans="1:4" x14ac:dyDescent="0.35">
      <c r="A14" t="s">
        <v>106</v>
      </c>
      <c r="B14" s="3">
        <v>731121</v>
      </c>
      <c r="C14" s="3">
        <v>656316</v>
      </c>
      <c r="D14" s="3">
        <v>74805</v>
      </c>
    </row>
    <row r="15" spans="1:4" x14ac:dyDescent="0.35">
      <c r="A15" t="s">
        <v>107</v>
      </c>
      <c r="B15" s="3">
        <v>675252</v>
      </c>
      <c r="C15" s="3">
        <v>742431</v>
      </c>
      <c r="D15" s="3">
        <v>-67179</v>
      </c>
    </row>
    <row r="16" spans="1:4" x14ac:dyDescent="0.35">
      <c r="A16" t="s">
        <v>108</v>
      </c>
      <c r="B16" s="3">
        <v>786314</v>
      </c>
      <c r="C16" s="3">
        <v>730822</v>
      </c>
      <c r="D16" s="3">
        <v>55492</v>
      </c>
    </row>
    <row r="17" spans="1:4" x14ac:dyDescent="0.35">
      <c r="A17" t="s">
        <v>109</v>
      </c>
      <c r="B17" s="3">
        <v>764437</v>
      </c>
      <c r="C17" s="3">
        <v>725811</v>
      </c>
      <c r="D17" s="3">
        <v>38626</v>
      </c>
    </row>
    <row r="18" spans="1:4" x14ac:dyDescent="0.35">
      <c r="A18" t="s">
        <v>110</v>
      </c>
      <c r="B18" s="3">
        <v>714493</v>
      </c>
      <c r="C18" s="3">
        <v>580553</v>
      </c>
      <c r="D18" s="3">
        <v>133940</v>
      </c>
    </row>
    <row r="19" spans="1:4" x14ac:dyDescent="0.35">
      <c r="A19" t="s">
        <v>111</v>
      </c>
      <c r="B19" s="3">
        <v>569714</v>
      </c>
      <c r="C19" s="3">
        <v>666251</v>
      </c>
      <c r="D19" s="3">
        <v>-96537</v>
      </c>
    </row>
    <row r="20" spans="1:4" x14ac:dyDescent="0.35">
      <c r="A20" t="s">
        <v>112</v>
      </c>
      <c r="B20" s="3">
        <v>518255</v>
      </c>
      <c r="C20" s="3">
        <v>691910</v>
      </c>
      <c r="D20" s="3">
        <v>-173655</v>
      </c>
    </row>
    <row r="21" spans="1:4" x14ac:dyDescent="0.35">
      <c r="A21" t="s">
        <v>113</v>
      </c>
      <c r="B21" s="3">
        <v>606824</v>
      </c>
      <c r="C21" s="3">
        <v>614541</v>
      </c>
      <c r="D21" s="3">
        <v>-7717</v>
      </c>
    </row>
    <row r="22" spans="1:4" x14ac:dyDescent="0.35">
      <c r="A22" t="s">
        <v>114</v>
      </c>
      <c r="B22" s="3">
        <v>603793</v>
      </c>
      <c r="C22" s="3">
        <v>566696</v>
      </c>
      <c r="D22" s="3">
        <v>37097</v>
      </c>
    </row>
    <row r="23" spans="1:4" x14ac:dyDescent="0.35">
      <c r="A23" t="s">
        <v>115</v>
      </c>
      <c r="B23" s="3">
        <v>756952</v>
      </c>
      <c r="C23" s="3">
        <v>653276</v>
      </c>
      <c r="D23" s="3">
        <v>103676</v>
      </c>
    </row>
    <row r="24" spans="1:4" x14ac:dyDescent="0.35">
      <c r="A24" t="s">
        <v>116</v>
      </c>
      <c r="B24" s="3">
        <v>630647</v>
      </c>
      <c r="C24" s="3">
        <v>548728</v>
      </c>
      <c r="D24" s="3">
        <v>81919</v>
      </c>
    </row>
    <row r="25" spans="1:4" x14ac:dyDescent="0.35">
      <c r="A25" t="s">
        <v>117</v>
      </c>
      <c r="B25" s="3">
        <v>667957</v>
      </c>
      <c r="C25" s="3">
        <v>544922</v>
      </c>
      <c r="D25" s="3">
        <v>123035</v>
      </c>
    </row>
    <row r="26" spans="1:4" x14ac:dyDescent="0.35">
      <c r="A26" t="s">
        <v>118</v>
      </c>
      <c r="B26" s="3">
        <v>722599</v>
      </c>
      <c r="C26" s="3">
        <v>629806</v>
      </c>
      <c r="D26" s="3">
        <v>92793</v>
      </c>
    </row>
    <row r="27" spans="1:4" x14ac:dyDescent="0.35">
      <c r="A27" t="s">
        <v>119</v>
      </c>
      <c r="B27" s="3">
        <v>674939</v>
      </c>
      <c r="C27" s="3">
        <v>734795</v>
      </c>
      <c r="D27" s="3">
        <v>-59856</v>
      </c>
    </row>
    <row r="28" spans="1:4" x14ac:dyDescent="0.35">
      <c r="A28" t="s">
        <v>120</v>
      </c>
      <c r="B28" s="3">
        <v>781404</v>
      </c>
      <c r="C28" s="3">
        <v>756884</v>
      </c>
      <c r="D28" s="3">
        <v>24520</v>
      </c>
    </row>
    <row r="29" spans="1:4" x14ac:dyDescent="0.35">
      <c r="A29" t="s">
        <v>121</v>
      </c>
      <c r="B29" s="3">
        <v>748496</v>
      </c>
      <c r="C29" s="3">
        <v>709288</v>
      </c>
      <c r="D29" s="3">
        <v>39208</v>
      </c>
    </row>
    <row r="30" spans="1:4" x14ac:dyDescent="0.35">
      <c r="A30" t="s">
        <v>122</v>
      </c>
      <c r="B30" s="3">
        <v>721106</v>
      </c>
      <c r="C30" s="3">
        <v>566190</v>
      </c>
      <c r="D30" s="3">
        <v>154916</v>
      </c>
    </row>
    <row r="31" spans="1:4" x14ac:dyDescent="0.35">
      <c r="A31" t="s">
        <v>123</v>
      </c>
      <c r="B31" s="3">
        <v>570182</v>
      </c>
      <c r="C31" s="3">
        <v>693117</v>
      </c>
      <c r="D31" s="3">
        <v>-122935</v>
      </c>
    </row>
    <row r="32" spans="1:4" x14ac:dyDescent="0.35">
      <c r="A32" t="s">
        <v>124</v>
      </c>
      <c r="B32" s="3">
        <v>527872</v>
      </c>
      <c r="C32" s="3">
        <v>685415</v>
      </c>
      <c r="D32" s="3">
        <v>-157543</v>
      </c>
    </row>
    <row r="33" spans="1:4" x14ac:dyDescent="0.35">
      <c r="A33" t="s">
        <v>125</v>
      </c>
      <c r="B33" s="3">
        <v>613914</v>
      </c>
      <c r="C33" s="3">
        <v>598563</v>
      </c>
      <c r="D33" s="3">
        <v>15351</v>
      </c>
    </row>
    <row r="34" spans="1:4" x14ac:dyDescent="0.35">
      <c r="A34" t="s">
        <v>126</v>
      </c>
      <c r="B34" s="3">
        <v>636230</v>
      </c>
      <c r="C34" s="3">
        <v>540982</v>
      </c>
      <c r="D34" s="3">
        <v>95248</v>
      </c>
    </row>
    <row r="35" spans="1:4" x14ac:dyDescent="0.35">
      <c r="A35" t="s">
        <v>127</v>
      </c>
      <c r="B35" s="3">
        <v>780367</v>
      </c>
      <c r="C35" s="3">
        <v>728256</v>
      </c>
      <c r="D35" s="3">
        <v>52111</v>
      </c>
    </row>
    <row r="36" spans="1:4" x14ac:dyDescent="0.35">
      <c r="A36" t="s">
        <v>128</v>
      </c>
      <c r="B36" s="3">
        <v>631256</v>
      </c>
      <c r="C36" s="3">
        <v>549600</v>
      </c>
      <c r="D36" s="3">
        <v>81656</v>
      </c>
    </row>
    <row r="37" spans="1:4" x14ac:dyDescent="0.35">
      <c r="A37" t="s">
        <v>129</v>
      </c>
      <c r="B37" s="3">
        <v>660860</v>
      </c>
      <c r="C37" s="3">
        <v>554618</v>
      </c>
      <c r="D37" s="3">
        <v>106242</v>
      </c>
    </row>
    <row r="38" spans="1:4" x14ac:dyDescent="0.35">
      <c r="A38" t="s">
        <v>130</v>
      </c>
      <c r="B38" s="3">
        <v>695062</v>
      </c>
      <c r="C38" s="3">
        <v>648455</v>
      </c>
      <c r="D38" s="3">
        <v>46607</v>
      </c>
    </row>
    <row r="39" spans="1:4" x14ac:dyDescent="0.35">
      <c r="A39" t="s">
        <v>131</v>
      </c>
      <c r="B39" s="3">
        <v>661692</v>
      </c>
      <c r="C39" s="3">
        <v>721944</v>
      </c>
      <c r="D39" s="3">
        <v>-60252</v>
      </c>
    </row>
    <row r="40" spans="1:4" x14ac:dyDescent="0.35">
      <c r="A40" t="s">
        <v>132</v>
      </c>
      <c r="B40" s="3">
        <v>767223</v>
      </c>
      <c r="C40" s="3">
        <v>724607</v>
      </c>
      <c r="D40" s="3">
        <v>42616</v>
      </c>
    </row>
    <row r="41" spans="1:4" x14ac:dyDescent="0.35">
      <c r="A41" t="s">
        <v>133</v>
      </c>
      <c r="B41" s="3">
        <v>731472</v>
      </c>
      <c r="C41" s="3">
        <v>718704</v>
      </c>
      <c r="D41" s="3">
        <v>12768</v>
      </c>
    </row>
    <row r="42" spans="1:4" x14ac:dyDescent="0.35">
      <c r="A42" t="s">
        <v>134</v>
      </c>
      <c r="B42" s="3">
        <v>688811</v>
      </c>
      <c r="C42" s="3">
        <v>582149</v>
      </c>
      <c r="D42" s="3">
        <v>106662</v>
      </c>
    </row>
    <row r="43" spans="1:4" x14ac:dyDescent="0.35">
      <c r="A43" t="s">
        <v>135</v>
      </c>
      <c r="B43" s="3">
        <v>580776</v>
      </c>
      <c r="C43" s="3">
        <v>684966</v>
      </c>
      <c r="D43" s="3">
        <v>-104190</v>
      </c>
    </row>
    <row r="44" spans="1:4" x14ac:dyDescent="0.35">
      <c r="A44" t="s">
        <v>136</v>
      </c>
      <c r="B44" s="3">
        <v>556676</v>
      </c>
      <c r="C44" s="3">
        <v>697580</v>
      </c>
      <c r="D44" s="3">
        <v>-140904</v>
      </c>
    </row>
    <row r="45" spans="1:4" x14ac:dyDescent="0.35">
      <c r="A45" t="s">
        <v>137</v>
      </c>
      <c r="B45" s="3">
        <v>623473</v>
      </c>
      <c r="C45" s="3">
        <v>645550</v>
      </c>
      <c r="D45" s="3">
        <v>-22077</v>
      </c>
    </row>
    <row r="46" spans="1:4" x14ac:dyDescent="0.35">
      <c r="A46" t="s">
        <v>138</v>
      </c>
      <c r="B46" s="3">
        <v>615368</v>
      </c>
      <c r="C46" s="3">
        <v>603798</v>
      </c>
      <c r="D46" s="3">
        <v>11570</v>
      </c>
    </row>
    <row r="47" spans="1:4" x14ac:dyDescent="0.35">
      <c r="A47" t="s">
        <v>139</v>
      </c>
      <c r="B47" s="3">
        <v>562737</v>
      </c>
      <c r="C47" s="3">
        <v>967577</v>
      </c>
      <c r="D47" s="3">
        <v>-404840</v>
      </c>
    </row>
    <row r="48" spans="1:4" x14ac:dyDescent="0.35">
      <c r="A48" t="s">
        <v>140</v>
      </c>
      <c r="B48" s="3">
        <v>402304</v>
      </c>
      <c r="C48" s="3">
        <v>489809</v>
      </c>
      <c r="D48" s="3">
        <v>-87505</v>
      </c>
    </row>
    <row r="49" spans="1:4" x14ac:dyDescent="0.35">
      <c r="A49" t="s">
        <v>141</v>
      </c>
      <c r="B49" s="3">
        <v>412854</v>
      </c>
      <c r="C49" s="3">
        <v>363470</v>
      </c>
      <c r="D49" s="3">
        <v>49384</v>
      </c>
    </row>
    <row r="50" spans="1:4" x14ac:dyDescent="0.35">
      <c r="A50" t="s">
        <v>142</v>
      </c>
      <c r="B50" s="3">
        <v>490221</v>
      </c>
      <c r="C50" s="3">
        <v>473997</v>
      </c>
      <c r="D50" s="3">
        <v>16224</v>
      </c>
    </row>
    <row r="51" spans="1:4" x14ac:dyDescent="0.35">
      <c r="A51" t="s">
        <v>143</v>
      </c>
      <c r="B51" s="3">
        <v>527628</v>
      </c>
      <c r="C51" s="3">
        <v>683352</v>
      </c>
      <c r="D51" s="3">
        <v>-155724</v>
      </c>
    </row>
    <row r="52" spans="1:4" x14ac:dyDescent="0.35">
      <c r="A52" t="s">
        <v>144</v>
      </c>
      <c r="B52" s="3">
        <v>650020</v>
      </c>
      <c r="C52" s="3">
        <v>700189</v>
      </c>
      <c r="D52" s="3">
        <v>-50169</v>
      </c>
    </row>
    <row r="53" spans="1:4" x14ac:dyDescent="0.35">
      <c r="A53" t="s">
        <v>145</v>
      </c>
      <c r="B53" s="3">
        <v>642830</v>
      </c>
      <c r="C53" s="3">
        <v>669404</v>
      </c>
      <c r="D53" s="3">
        <v>-26574</v>
      </c>
    </row>
    <row r="54" spans="1:4" x14ac:dyDescent="0.35">
      <c r="A54" t="s">
        <v>146</v>
      </c>
      <c r="B54" s="3">
        <v>606517</v>
      </c>
      <c r="C54" s="3">
        <v>585903</v>
      </c>
      <c r="D54" s="3">
        <v>20614</v>
      </c>
    </row>
    <row r="55" spans="1:4" x14ac:dyDescent="0.35">
      <c r="A55" t="s">
        <v>147</v>
      </c>
      <c r="B55" s="3">
        <v>512267</v>
      </c>
      <c r="C55" s="3">
        <v>592319</v>
      </c>
      <c r="D55" s="3">
        <v>-80052</v>
      </c>
    </row>
    <row r="56" spans="1:4" x14ac:dyDescent="0.35">
      <c r="A56" t="s">
        <v>148</v>
      </c>
      <c r="B56" s="3">
        <v>445079</v>
      </c>
      <c r="C56" s="3">
        <v>603097</v>
      </c>
      <c r="D56" s="3">
        <v>-158018</v>
      </c>
    </row>
    <row r="57" spans="1:4" x14ac:dyDescent="0.35">
      <c r="A57" t="s">
        <v>149</v>
      </c>
      <c r="B57" s="3">
        <v>451847</v>
      </c>
      <c r="C57" s="3">
        <v>464228</v>
      </c>
      <c r="D57" s="3">
        <v>-12381</v>
      </c>
    </row>
    <row r="58" spans="1:4" x14ac:dyDescent="0.35">
      <c r="A58" t="s">
        <v>150</v>
      </c>
      <c r="B58" s="3">
        <v>489728</v>
      </c>
      <c r="C58" s="3">
        <v>418194</v>
      </c>
      <c r="D58" s="3">
        <v>71534</v>
      </c>
    </row>
    <row r="59" spans="1:4" x14ac:dyDescent="0.35">
      <c r="A59" t="s">
        <v>151</v>
      </c>
      <c r="B59" s="3">
        <v>733219</v>
      </c>
      <c r="C59" s="3">
        <v>557363</v>
      </c>
      <c r="D59" s="3">
        <v>175856</v>
      </c>
    </row>
    <row r="60" spans="1:4" x14ac:dyDescent="0.35">
      <c r="A60" t="s">
        <v>152</v>
      </c>
      <c r="B60" s="3">
        <v>717867</v>
      </c>
      <c r="C60" s="3">
        <v>463032</v>
      </c>
      <c r="D60" s="3">
        <v>254835</v>
      </c>
    </row>
    <row r="61" spans="1:4" x14ac:dyDescent="0.35">
      <c r="A61" t="s">
        <v>153</v>
      </c>
      <c r="B61" s="3">
        <v>755514</v>
      </c>
      <c r="C61" s="3">
        <v>485498</v>
      </c>
      <c r="D61" s="3">
        <v>270016</v>
      </c>
    </row>
    <row r="62" spans="1:4" x14ac:dyDescent="0.35">
      <c r="A62" t="s">
        <v>154</v>
      </c>
      <c r="B62" s="3">
        <v>740125</v>
      </c>
      <c r="C62" s="3">
        <v>577215</v>
      </c>
      <c r="D62" s="3">
        <v>162910</v>
      </c>
    </row>
    <row r="63" spans="1:4" x14ac:dyDescent="0.35">
      <c r="A63" t="s">
        <v>155</v>
      </c>
      <c r="B63" s="3">
        <v>702325</v>
      </c>
      <c r="C63" s="3">
        <v>648060</v>
      </c>
      <c r="D63" s="3">
        <v>54265</v>
      </c>
    </row>
    <row r="64" spans="1:4" x14ac:dyDescent="0.35">
      <c r="A64" t="s">
        <v>156</v>
      </c>
      <c r="B64" s="3">
        <v>801606</v>
      </c>
      <c r="C64" s="3">
        <v>679914</v>
      </c>
      <c r="D64" s="3">
        <v>121692</v>
      </c>
    </row>
    <row r="65" spans="1:4" x14ac:dyDescent="0.35">
      <c r="A65" t="s">
        <v>157</v>
      </c>
      <c r="B65" s="3">
        <v>775202</v>
      </c>
      <c r="C65" s="3">
        <v>749423</v>
      </c>
      <c r="D65" s="3">
        <v>25779</v>
      </c>
    </row>
    <row r="66" spans="1:4" x14ac:dyDescent="0.35">
      <c r="A66" t="s">
        <v>158</v>
      </c>
      <c r="B66" s="3">
        <v>762919</v>
      </c>
      <c r="C66" s="3">
        <v>563315</v>
      </c>
      <c r="D66" s="3">
        <v>199604</v>
      </c>
    </row>
    <row r="67" spans="1:4" x14ac:dyDescent="0.35">
      <c r="A67" t="s">
        <v>159</v>
      </c>
      <c r="B67" s="3">
        <v>606680</v>
      </c>
      <c r="C67" s="3">
        <v>642133</v>
      </c>
      <c r="D67" s="3">
        <v>-35453</v>
      </c>
    </row>
    <row r="68" spans="1:4" x14ac:dyDescent="0.35">
      <c r="A68" t="s">
        <v>160</v>
      </c>
      <c r="B68" s="3">
        <v>539572</v>
      </c>
      <c r="C68" s="3">
        <v>697231</v>
      </c>
      <c r="D68" s="3">
        <v>-157659</v>
      </c>
    </row>
    <row r="69" spans="1:4" x14ac:dyDescent="0.35">
      <c r="A69" t="s">
        <v>161</v>
      </c>
      <c r="B69" s="3">
        <v>675479</v>
      </c>
      <c r="C69" s="3">
        <v>568702</v>
      </c>
      <c r="D69" s="3">
        <v>106777</v>
      </c>
    </row>
    <row r="70" spans="1:4" x14ac:dyDescent="0.35">
      <c r="A70" t="s">
        <v>162</v>
      </c>
      <c r="B70" s="3">
        <v>671783</v>
      </c>
      <c r="C70" s="3">
        <v>548902</v>
      </c>
      <c r="D70" s="3">
        <v>122881</v>
      </c>
    </row>
    <row r="71" spans="1:4" x14ac:dyDescent="0.35">
      <c r="A71" t="s">
        <v>163</v>
      </c>
      <c r="B71" s="3">
        <v>803381</v>
      </c>
      <c r="C71" s="3">
        <v>735405</v>
      </c>
      <c r="D71" s="3">
        <v>67976</v>
      </c>
    </row>
    <row r="72" spans="1:4" x14ac:dyDescent="0.35">
      <c r="A72" t="s">
        <v>164</v>
      </c>
      <c r="B72" s="3">
        <v>666622</v>
      </c>
      <c r="C72" s="3">
        <v>562552</v>
      </c>
      <c r="D72" s="3">
        <v>104070</v>
      </c>
    </row>
    <row r="73" spans="1:4" x14ac:dyDescent="0.35">
      <c r="A73" t="s">
        <v>165</v>
      </c>
      <c r="B73" s="3">
        <v>672427</v>
      </c>
      <c r="C73" s="3">
        <v>545620</v>
      </c>
      <c r="D73" s="3">
        <v>126807</v>
      </c>
    </row>
    <row r="74" spans="1:4" x14ac:dyDescent="0.35">
      <c r="A74" t="s">
        <v>166</v>
      </c>
      <c r="B74" s="3">
        <v>737084</v>
      </c>
      <c r="C74" s="3">
        <v>619592</v>
      </c>
      <c r="D74" s="3">
        <v>117492</v>
      </c>
    </row>
    <row r="75" spans="1:4" x14ac:dyDescent="0.35">
      <c r="A75" t="s">
        <v>167</v>
      </c>
      <c r="B75" s="3">
        <v>681373</v>
      </c>
      <c r="C75" s="3">
        <v>725949</v>
      </c>
      <c r="D75" s="3">
        <v>-44576</v>
      </c>
    </row>
    <row r="76" spans="1:4" x14ac:dyDescent="0.35">
      <c r="A76" t="s">
        <v>168</v>
      </c>
      <c r="B76" s="3">
        <v>802226</v>
      </c>
      <c r="C76" s="3">
        <v>708454</v>
      </c>
      <c r="D76" s="3">
        <v>93772</v>
      </c>
    </row>
    <row r="77" spans="1:4" x14ac:dyDescent="0.35">
      <c r="A77" t="s">
        <v>169</v>
      </c>
      <c r="B77" s="3">
        <v>774732</v>
      </c>
      <c r="C77" s="3">
        <v>729201</v>
      </c>
      <c r="D77" s="3">
        <v>45531</v>
      </c>
    </row>
    <row r="78" spans="1:4" x14ac:dyDescent="0.35">
      <c r="A78" t="s">
        <v>170</v>
      </c>
      <c r="B78" s="3">
        <v>742103</v>
      </c>
      <c r="C78" s="3">
        <v>573484</v>
      </c>
      <c r="D78" s="3">
        <v>168619</v>
      </c>
    </row>
    <row r="79" spans="1:4" x14ac:dyDescent="0.35">
      <c r="A79" t="s">
        <v>171</v>
      </c>
      <c r="B79" s="3">
        <v>581326</v>
      </c>
      <c r="C79" s="3">
        <v>654610</v>
      </c>
      <c r="D79" s="3">
        <v>-73284</v>
      </c>
    </row>
    <row r="80" spans="1:4" x14ac:dyDescent="0.35">
      <c r="A80" t="s">
        <v>172</v>
      </c>
      <c r="B80" s="3">
        <v>520349</v>
      </c>
      <c r="C80" s="3">
        <v>707908</v>
      </c>
      <c r="D80" s="3">
        <v>-187559</v>
      </c>
    </row>
    <row r="81" spans="1:4" x14ac:dyDescent="0.35">
      <c r="A81" t="s">
        <v>173</v>
      </c>
      <c r="B81" s="3">
        <v>637247</v>
      </c>
      <c r="C81" s="3">
        <v>593324</v>
      </c>
      <c r="D81" s="3">
        <v>43923</v>
      </c>
    </row>
    <row r="82" spans="1:4" x14ac:dyDescent="0.35">
      <c r="A82" t="s">
        <v>174</v>
      </c>
      <c r="B82" s="3">
        <v>643785</v>
      </c>
      <c r="C82" s="3">
        <v>544284</v>
      </c>
      <c r="D82" s="3">
        <v>99501</v>
      </c>
    </row>
    <row r="83" spans="1:4" x14ac:dyDescent="0.35">
      <c r="A83" t="s">
        <v>175</v>
      </c>
      <c r="B83" s="3">
        <v>778639</v>
      </c>
      <c r="C83" s="3">
        <v>690927</v>
      </c>
      <c r="D83" s="3">
        <v>87712</v>
      </c>
    </row>
    <row r="84" spans="1:4" x14ac:dyDescent="0.35">
      <c r="A84" t="s">
        <v>176</v>
      </c>
      <c r="B84" s="3">
        <v>637245</v>
      </c>
      <c r="C84" s="3">
        <v>532250</v>
      </c>
      <c r="D84" s="3">
        <v>104995</v>
      </c>
    </row>
    <row r="85" spans="1:4" x14ac:dyDescent="0.35">
      <c r="A85" t="s">
        <v>177</v>
      </c>
      <c r="B85" s="3">
        <v>668556</v>
      </c>
      <c r="C85" s="3">
        <v>517653</v>
      </c>
      <c r="D85" s="3">
        <v>150903</v>
      </c>
    </row>
    <row r="86" spans="1:4" x14ac:dyDescent="0.35">
      <c r="A86" t="s">
        <v>178</v>
      </c>
      <c r="B86" s="3">
        <v>684631</v>
      </c>
      <c r="C86" s="3">
        <v>632789</v>
      </c>
      <c r="D86" s="3">
        <v>51842</v>
      </c>
    </row>
    <row r="87" spans="1:4" x14ac:dyDescent="0.35">
      <c r="A87" t="s">
        <v>179</v>
      </c>
      <c r="B87" s="3">
        <v>623022</v>
      </c>
      <c r="C87" s="3">
        <v>707013</v>
      </c>
      <c r="D87" s="3">
        <v>-83991</v>
      </c>
    </row>
    <row r="88" spans="1:4" x14ac:dyDescent="0.35">
      <c r="A88" t="s">
        <v>180</v>
      </c>
      <c r="B88" s="3">
        <v>747434</v>
      </c>
      <c r="C88" s="3">
        <v>684237</v>
      </c>
      <c r="D88" s="3">
        <v>63197</v>
      </c>
    </row>
    <row r="89" spans="1:4" x14ac:dyDescent="0.35">
      <c r="A89" t="s">
        <v>181</v>
      </c>
      <c r="B89" s="3">
        <v>731335</v>
      </c>
      <c r="C89" s="3">
        <v>692919</v>
      </c>
      <c r="D89" s="3">
        <v>38416</v>
      </c>
    </row>
    <row r="90" spans="1:4" x14ac:dyDescent="0.35">
      <c r="A90" t="s">
        <v>182</v>
      </c>
      <c r="B90" s="3">
        <v>697499</v>
      </c>
      <c r="C90" s="3">
        <v>562266</v>
      </c>
      <c r="D90" s="3">
        <v>135233</v>
      </c>
    </row>
    <row r="91" spans="1:4" x14ac:dyDescent="0.35">
      <c r="A91" t="s">
        <v>183</v>
      </c>
      <c r="B91" s="3">
        <v>556894</v>
      </c>
      <c r="C91" s="3">
        <v>626811</v>
      </c>
      <c r="D91" s="3">
        <v>-69917</v>
      </c>
    </row>
    <row r="92" spans="1:4" x14ac:dyDescent="0.35">
      <c r="A92" t="s">
        <v>184</v>
      </c>
      <c r="B92" s="3">
        <v>493854</v>
      </c>
      <c r="C92" s="3">
        <v>700863</v>
      </c>
      <c r="D92" s="3">
        <v>-207009</v>
      </c>
    </row>
    <row r="93" spans="1:4" x14ac:dyDescent="0.35">
      <c r="A93" t="s">
        <v>185</v>
      </c>
      <c r="B93" s="3">
        <v>595585</v>
      </c>
      <c r="C93" s="3">
        <v>603785</v>
      </c>
      <c r="D93" s="3">
        <v>-8200</v>
      </c>
    </row>
    <row r="94" spans="1:4" x14ac:dyDescent="0.35">
      <c r="A94" t="s">
        <v>186</v>
      </c>
      <c r="B94" s="3">
        <v>593592</v>
      </c>
      <c r="C94" s="3">
        <v>541635</v>
      </c>
      <c r="D94" s="3">
        <v>51957</v>
      </c>
    </row>
    <row r="95" spans="1:4" x14ac:dyDescent="0.35">
      <c r="A95" t="s">
        <v>187</v>
      </c>
      <c r="B95" s="3">
        <v>721550</v>
      </c>
      <c r="C95" s="3">
        <v>642983</v>
      </c>
      <c r="D95" s="3">
        <v>78567</v>
      </c>
    </row>
    <row r="96" spans="1:4" x14ac:dyDescent="0.35">
      <c r="A96" t="s">
        <v>188</v>
      </c>
      <c r="B96" s="3">
        <v>626278</v>
      </c>
      <c r="C96" s="3">
        <v>526003</v>
      </c>
      <c r="D96" s="3">
        <v>100275</v>
      </c>
    </row>
    <row r="97" spans="1:4" x14ac:dyDescent="0.35">
      <c r="A97" t="s">
        <v>189</v>
      </c>
      <c r="B97" s="3">
        <v>633975</v>
      </c>
      <c r="C97" s="3">
        <v>523108</v>
      </c>
      <c r="D97" s="3">
        <v>110867</v>
      </c>
    </row>
    <row r="98" spans="1:4" x14ac:dyDescent="0.35">
      <c r="A98" t="s">
        <v>190</v>
      </c>
      <c r="B98" s="3">
        <v>635564</v>
      </c>
      <c r="C98" s="3">
        <v>584430</v>
      </c>
      <c r="D98" s="3">
        <v>51134</v>
      </c>
    </row>
    <row r="99" spans="1:4" x14ac:dyDescent="0.35">
      <c r="A99" t="s">
        <v>191</v>
      </c>
      <c r="B99" s="3">
        <v>574107</v>
      </c>
      <c r="C99" s="3">
        <v>705568</v>
      </c>
      <c r="D99" s="3">
        <v>-131461</v>
      </c>
    </row>
    <row r="100" spans="1:4" x14ac:dyDescent="0.35">
      <c r="A100" t="s">
        <v>192</v>
      </c>
      <c r="B100" s="3">
        <v>708604</v>
      </c>
      <c r="C100" s="3">
        <v>679793</v>
      </c>
      <c r="D100" s="3">
        <v>28811</v>
      </c>
    </row>
    <row r="101" spans="1:4" x14ac:dyDescent="0.35">
      <c r="A101" t="s">
        <v>193</v>
      </c>
      <c r="B101" s="3">
        <v>675158</v>
      </c>
      <c r="C101" s="3">
        <v>641195</v>
      </c>
      <c r="D101" s="3">
        <v>33963</v>
      </c>
    </row>
    <row r="102" spans="1:4" x14ac:dyDescent="0.35">
      <c r="A102" t="s">
        <v>194</v>
      </c>
      <c r="B102" s="3">
        <v>640974</v>
      </c>
      <c r="C102" s="3">
        <v>558734</v>
      </c>
      <c r="D102" s="3">
        <v>82240</v>
      </c>
    </row>
    <row r="103" spans="1:4" x14ac:dyDescent="0.35">
      <c r="A103" t="s">
        <v>195</v>
      </c>
      <c r="B103" s="3">
        <v>505805</v>
      </c>
      <c r="C103" s="3">
        <v>640335</v>
      </c>
      <c r="D103" s="3">
        <v>-134530</v>
      </c>
    </row>
    <row r="104" spans="1:4" x14ac:dyDescent="0.35">
      <c r="A104" t="s">
        <v>196</v>
      </c>
      <c r="B104" s="3">
        <v>463878</v>
      </c>
      <c r="C104" s="3">
        <v>685827</v>
      </c>
      <c r="D104" s="3">
        <v>-221949</v>
      </c>
    </row>
    <row r="105" spans="1:4" x14ac:dyDescent="0.35">
      <c r="A105" t="s">
        <v>197</v>
      </c>
      <c r="B105" s="3">
        <v>550008</v>
      </c>
      <c r="C105" s="3">
        <v>591662</v>
      </c>
      <c r="D105" s="3">
        <v>-41654</v>
      </c>
    </row>
    <row r="106" spans="1:4" x14ac:dyDescent="0.35">
      <c r="A106" t="s">
        <v>198</v>
      </c>
      <c r="B106" s="3">
        <v>551851</v>
      </c>
      <c r="C106" s="3">
        <v>536087</v>
      </c>
      <c r="D106" s="3">
        <v>15764</v>
      </c>
    </row>
    <row r="107" spans="1:4" x14ac:dyDescent="0.35">
      <c r="A107" t="s">
        <v>199</v>
      </c>
      <c r="B107" s="3">
        <v>644722</v>
      </c>
      <c r="C107" s="3">
        <v>669277</v>
      </c>
      <c r="D107" s="3">
        <v>-24555</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38"/>
  <sheetViews>
    <sheetView workbookViewId="0"/>
  </sheetViews>
  <sheetFormatPr defaultRowHeight="14.5" x14ac:dyDescent="0.35"/>
  <cols>
    <col min="1" max="1" width="16" customWidth="1"/>
    <col min="2" max="14" width="14" customWidth="1"/>
  </cols>
  <sheetData>
    <row r="1" spans="1:14" x14ac:dyDescent="0.35">
      <c r="A1" s="1" t="s">
        <v>237</v>
      </c>
    </row>
    <row r="2" spans="1:14" x14ac:dyDescent="0.35">
      <c r="A2" s="7" t="s">
        <v>238</v>
      </c>
    </row>
    <row r="4" spans="1:14" x14ac:dyDescent="0.35">
      <c r="A4" t="s">
        <v>66</v>
      </c>
      <c r="B4" t="s">
        <v>67</v>
      </c>
    </row>
    <row r="6" spans="1:14" x14ac:dyDescent="0.35">
      <c r="B6" s="2" t="s">
        <v>239</v>
      </c>
      <c r="C6" s="2" t="s">
        <v>240</v>
      </c>
      <c r="D6" s="2" t="s">
        <v>241</v>
      </c>
      <c r="E6" s="2" t="s">
        <v>242</v>
      </c>
      <c r="F6" s="2" t="s">
        <v>243</v>
      </c>
      <c r="G6" s="2" t="s">
        <v>244</v>
      </c>
      <c r="H6" s="2" t="s">
        <v>245</v>
      </c>
      <c r="I6" s="2" t="s">
        <v>246</v>
      </c>
      <c r="J6" s="2" t="s">
        <v>247</v>
      </c>
      <c r="K6" s="2" t="s">
        <v>248</v>
      </c>
      <c r="L6" s="2" t="s">
        <v>249</v>
      </c>
      <c r="M6" s="2" t="s">
        <v>250</v>
      </c>
    </row>
    <row r="7" spans="1:14" ht="29" x14ac:dyDescent="0.35">
      <c r="A7" s="8" t="s">
        <v>68</v>
      </c>
      <c r="B7" s="9" t="s">
        <v>251</v>
      </c>
      <c r="C7" s="9" t="s">
        <v>252</v>
      </c>
      <c r="D7" s="9" t="s">
        <v>253</v>
      </c>
      <c r="E7" s="9" t="s">
        <v>254</v>
      </c>
      <c r="F7" s="9" t="s">
        <v>255</v>
      </c>
      <c r="G7" s="9" t="s">
        <v>256</v>
      </c>
      <c r="H7" s="9" t="s">
        <v>257</v>
      </c>
      <c r="I7" s="9" t="s">
        <v>258</v>
      </c>
      <c r="J7" s="9" t="s">
        <v>259</v>
      </c>
      <c r="K7" s="9" t="s">
        <v>260</v>
      </c>
      <c r="L7" s="9" t="s">
        <v>261</v>
      </c>
      <c r="M7" s="9" t="s">
        <v>262</v>
      </c>
      <c r="N7" s="9" t="s">
        <v>263</v>
      </c>
    </row>
    <row r="8" spans="1:14" x14ac:dyDescent="0.35">
      <c r="A8" t="s">
        <v>70</v>
      </c>
      <c r="B8" s="3">
        <v>1032563</v>
      </c>
      <c r="C8" s="3">
        <v>2919822</v>
      </c>
      <c r="D8" s="3">
        <v>2159787</v>
      </c>
      <c r="E8" s="3">
        <v>1964945</v>
      </c>
      <c r="F8" s="3">
        <v>2309213</v>
      </c>
      <c r="G8" s="3">
        <v>2562927</v>
      </c>
      <c r="H8" s="3">
        <v>3687525</v>
      </c>
      <c r="I8" s="3">
        <v>3818289</v>
      </c>
      <c r="J8" s="3">
        <v>2263643</v>
      </c>
      <c r="K8" s="3">
        <v>1194346</v>
      </c>
      <c r="L8" s="3">
        <v>2308303</v>
      </c>
      <c r="M8" s="3">
        <v>672485</v>
      </c>
      <c r="N8" s="3">
        <v>26893849</v>
      </c>
    </row>
    <row r="9" spans="1:14" x14ac:dyDescent="0.35">
      <c r="A9" t="s">
        <v>71</v>
      </c>
      <c r="B9" s="3">
        <v>1031793</v>
      </c>
      <c r="C9" s="3">
        <v>2919477</v>
      </c>
      <c r="D9" s="3">
        <v>2156835</v>
      </c>
      <c r="E9" s="3">
        <v>1963241</v>
      </c>
      <c r="F9" s="3">
        <v>2302360</v>
      </c>
      <c r="G9" s="3">
        <v>2561502</v>
      </c>
      <c r="H9" s="3">
        <v>3672754</v>
      </c>
      <c r="I9" s="3">
        <v>3810519</v>
      </c>
      <c r="J9" s="3">
        <v>2261798</v>
      </c>
      <c r="K9" s="3">
        <v>1192843</v>
      </c>
      <c r="L9" s="3">
        <v>2318334</v>
      </c>
      <c r="M9" s="3">
        <v>673941</v>
      </c>
      <c r="N9" s="3">
        <v>26865396</v>
      </c>
    </row>
    <row r="10" spans="1:14" x14ac:dyDescent="0.35">
      <c r="A10" t="s">
        <v>72</v>
      </c>
      <c r="B10" s="3">
        <v>1035727</v>
      </c>
      <c r="C10" s="3">
        <v>2931648</v>
      </c>
      <c r="D10" s="3">
        <v>2163819</v>
      </c>
      <c r="E10" s="3">
        <v>1970972</v>
      </c>
      <c r="F10" s="3">
        <v>2313287</v>
      </c>
      <c r="G10" s="3">
        <v>2569018</v>
      </c>
      <c r="H10" s="3">
        <v>3693907</v>
      </c>
      <c r="I10" s="3">
        <v>3817115</v>
      </c>
      <c r="J10" s="3">
        <v>2261870</v>
      </c>
      <c r="K10" s="3">
        <v>1193368</v>
      </c>
      <c r="L10" s="3">
        <v>2317520</v>
      </c>
      <c r="M10" s="3">
        <v>677129</v>
      </c>
      <c r="N10" s="3">
        <v>26945380</v>
      </c>
    </row>
    <row r="11" spans="1:14" x14ac:dyDescent="0.35">
      <c r="A11" t="s">
        <v>73</v>
      </c>
      <c r="B11" s="3">
        <v>1037463</v>
      </c>
      <c r="C11" s="3">
        <v>2935581</v>
      </c>
      <c r="D11" s="3">
        <v>2167025</v>
      </c>
      <c r="E11" s="3">
        <v>1972871</v>
      </c>
      <c r="F11" s="3">
        <v>2316968</v>
      </c>
      <c r="G11" s="3">
        <v>2568251</v>
      </c>
      <c r="H11" s="3">
        <v>3712391</v>
      </c>
      <c r="I11" s="3">
        <v>3811900</v>
      </c>
      <c r="J11" s="3">
        <v>2255568</v>
      </c>
      <c r="K11" s="3">
        <v>1192361</v>
      </c>
      <c r="L11" s="3">
        <v>2315301</v>
      </c>
      <c r="M11" s="3">
        <v>679499</v>
      </c>
      <c r="N11" s="3">
        <v>26965178</v>
      </c>
    </row>
    <row r="12" spans="1:14" x14ac:dyDescent="0.35">
      <c r="A12" t="s">
        <v>74</v>
      </c>
      <c r="B12" s="3">
        <v>1045161</v>
      </c>
      <c r="C12" s="3">
        <v>2957583</v>
      </c>
      <c r="D12" s="3">
        <v>2184108</v>
      </c>
      <c r="E12" s="3">
        <v>1986201</v>
      </c>
      <c r="F12" s="3">
        <v>2335444</v>
      </c>
      <c r="G12" s="3">
        <v>2585086</v>
      </c>
      <c r="H12" s="3">
        <v>3754853</v>
      </c>
      <c r="I12" s="3">
        <v>3833483</v>
      </c>
      <c r="J12" s="3">
        <v>2265908</v>
      </c>
      <c r="K12" s="3">
        <v>1200530</v>
      </c>
      <c r="L12" s="3">
        <v>2325509</v>
      </c>
      <c r="M12" s="3">
        <v>685659</v>
      </c>
      <c r="N12" s="3">
        <v>27159526</v>
      </c>
    </row>
    <row r="13" spans="1:14" x14ac:dyDescent="0.35">
      <c r="A13" t="s">
        <v>75</v>
      </c>
      <c r="B13" s="3">
        <v>1034088</v>
      </c>
      <c r="C13" s="3">
        <v>2941631</v>
      </c>
      <c r="D13" s="3">
        <v>2169407</v>
      </c>
      <c r="E13" s="3">
        <v>1978278</v>
      </c>
      <c r="F13" s="3">
        <v>2321622</v>
      </c>
      <c r="G13" s="3">
        <v>2582133</v>
      </c>
      <c r="H13" s="3">
        <v>3757070</v>
      </c>
      <c r="I13" s="3">
        <v>3829288</v>
      </c>
      <c r="J13" s="3">
        <v>2258252</v>
      </c>
      <c r="K13" s="3">
        <v>1193053</v>
      </c>
      <c r="L13" s="3">
        <v>2290837</v>
      </c>
      <c r="M13" s="3">
        <v>680661</v>
      </c>
      <c r="N13" s="3">
        <v>27036320</v>
      </c>
    </row>
    <row r="14" spans="1:14" x14ac:dyDescent="0.35">
      <c r="A14" t="s">
        <v>76</v>
      </c>
      <c r="B14" s="3">
        <v>1038594</v>
      </c>
      <c r="C14" s="3">
        <v>2938042</v>
      </c>
      <c r="D14" s="3">
        <v>2166413</v>
      </c>
      <c r="E14" s="3">
        <v>1973412</v>
      </c>
      <c r="F14" s="3">
        <v>2322378</v>
      </c>
      <c r="G14" s="3">
        <v>2576062</v>
      </c>
      <c r="H14" s="3">
        <v>3741364</v>
      </c>
      <c r="I14" s="3">
        <v>3821372</v>
      </c>
      <c r="J14" s="3">
        <v>2254340</v>
      </c>
      <c r="K14" s="3">
        <v>1190090</v>
      </c>
      <c r="L14" s="3">
        <v>2303690</v>
      </c>
      <c r="M14" s="3">
        <v>682455</v>
      </c>
      <c r="N14" s="3">
        <v>27008211</v>
      </c>
    </row>
    <row r="15" spans="1:14" x14ac:dyDescent="0.35">
      <c r="A15" t="s">
        <v>77</v>
      </c>
      <c r="B15" s="3">
        <v>1039321</v>
      </c>
      <c r="C15" s="3">
        <v>2942395</v>
      </c>
      <c r="D15" s="3">
        <v>2169581</v>
      </c>
      <c r="E15" s="3">
        <v>1974236</v>
      </c>
      <c r="F15" s="3">
        <v>2326503</v>
      </c>
      <c r="G15" s="3">
        <v>2577638</v>
      </c>
      <c r="H15" s="3">
        <v>3754325</v>
      </c>
      <c r="I15" s="3">
        <v>3822633</v>
      </c>
      <c r="J15" s="3">
        <v>2255274</v>
      </c>
      <c r="K15" s="3">
        <v>1191423</v>
      </c>
      <c r="L15" s="3">
        <v>2307003</v>
      </c>
      <c r="M15" s="3">
        <v>684070</v>
      </c>
      <c r="N15" s="3">
        <v>27044403</v>
      </c>
    </row>
    <row r="16" spans="1:14" x14ac:dyDescent="0.35">
      <c r="A16" t="s">
        <v>78</v>
      </c>
      <c r="B16" s="3">
        <v>1041472</v>
      </c>
      <c r="C16" s="3">
        <v>2952277</v>
      </c>
      <c r="D16" s="3">
        <v>2178794</v>
      </c>
      <c r="E16" s="3">
        <v>1983959</v>
      </c>
      <c r="F16" s="3">
        <v>2336506</v>
      </c>
      <c r="G16" s="3">
        <v>2588186</v>
      </c>
      <c r="H16" s="3">
        <v>3777126</v>
      </c>
      <c r="I16" s="3">
        <v>3844735</v>
      </c>
      <c r="J16" s="3">
        <v>2268939</v>
      </c>
      <c r="K16" s="3">
        <v>1196040</v>
      </c>
      <c r="L16" s="3">
        <v>2314562</v>
      </c>
      <c r="M16" s="3">
        <v>685798</v>
      </c>
      <c r="N16" s="3">
        <v>27168394</v>
      </c>
    </row>
    <row r="17" spans="1:14" x14ac:dyDescent="0.35">
      <c r="A17" t="s">
        <v>79</v>
      </c>
      <c r="B17" s="3">
        <v>1042905</v>
      </c>
      <c r="C17" s="3">
        <v>2962018</v>
      </c>
      <c r="D17" s="3">
        <v>2184632</v>
      </c>
      <c r="E17" s="3">
        <v>1992293</v>
      </c>
      <c r="F17" s="3">
        <v>2349142</v>
      </c>
      <c r="G17" s="3">
        <v>2593801</v>
      </c>
      <c r="H17" s="3">
        <v>3781773</v>
      </c>
      <c r="I17" s="3">
        <v>3853105</v>
      </c>
      <c r="J17" s="3">
        <v>2283032</v>
      </c>
      <c r="K17" s="3">
        <v>1200249</v>
      </c>
      <c r="L17" s="3">
        <v>2323999</v>
      </c>
      <c r="M17" s="3">
        <v>689281</v>
      </c>
      <c r="N17" s="3">
        <v>27256231</v>
      </c>
    </row>
    <row r="18" spans="1:14" x14ac:dyDescent="0.35">
      <c r="A18" t="s">
        <v>80</v>
      </c>
      <c r="B18" s="3">
        <v>1047059</v>
      </c>
      <c r="C18" s="3">
        <v>2975220</v>
      </c>
      <c r="D18" s="3">
        <v>2192753</v>
      </c>
      <c r="E18" s="3">
        <v>2001970</v>
      </c>
      <c r="F18" s="3">
        <v>2360103</v>
      </c>
      <c r="G18" s="3">
        <v>2605969</v>
      </c>
      <c r="H18" s="3">
        <v>3802530</v>
      </c>
      <c r="I18" s="3">
        <v>3868158</v>
      </c>
      <c r="J18" s="3">
        <v>2292104</v>
      </c>
      <c r="K18" s="3">
        <v>1204198</v>
      </c>
      <c r="L18" s="3">
        <v>2332354</v>
      </c>
      <c r="M18" s="3">
        <v>692343</v>
      </c>
      <c r="N18" s="3">
        <v>27374760</v>
      </c>
    </row>
    <row r="19" spans="1:14" x14ac:dyDescent="0.35">
      <c r="A19" t="s">
        <v>81</v>
      </c>
      <c r="B19" s="3">
        <v>1050714</v>
      </c>
      <c r="C19" s="3">
        <v>2989922</v>
      </c>
      <c r="D19" s="3">
        <v>2205086</v>
      </c>
      <c r="E19" s="3">
        <v>2015050</v>
      </c>
      <c r="F19" s="3">
        <v>2374166</v>
      </c>
      <c r="G19" s="3">
        <v>2623000</v>
      </c>
      <c r="H19" s="3">
        <v>3827952</v>
      </c>
      <c r="I19" s="3">
        <v>3894893</v>
      </c>
      <c r="J19" s="3">
        <v>2307776</v>
      </c>
      <c r="K19" s="3">
        <v>1212220</v>
      </c>
      <c r="L19" s="3">
        <v>2346585</v>
      </c>
      <c r="M19" s="3">
        <v>697720</v>
      </c>
      <c r="N19" s="3">
        <v>27545083</v>
      </c>
    </row>
    <row r="20" spans="1:14" x14ac:dyDescent="0.35">
      <c r="A20" t="s">
        <v>82</v>
      </c>
      <c r="B20" s="3">
        <v>1053271</v>
      </c>
      <c r="C20" s="3">
        <v>2999254</v>
      </c>
      <c r="D20" s="3">
        <v>2210440</v>
      </c>
      <c r="E20" s="3">
        <v>2022731</v>
      </c>
      <c r="F20" s="3">
        <v>2385059</v>
      </c>
      <c r="G20" s="3">
        <v>2639935</v>
      </c>
      <c r="H20" s="3">
        <v>3845039</v>
      </c>
      <c r="I20" s="3">
        <v>3919873</v>
      </c>
      <c r="J20" s="3">
        <v>2322276</v>
      </c>
      <c r="K20" s="3">
        <v>1217755</v>
      </c>
      <c r="L20" s="3">
        <v>2344606</v>
      </c>
      <c r="M20" s="3">
        <v>694357</v>
      </c>
      <c r="N20" s="3">
        <v>27654597</v>
      </c>
    </row>
    <row r="21" spans="1:14" x14ac:dyDescent="0.35">
      <c r="A21" t="s">
        <v>83</v>
      </c>
      <c r="B21" s="3">
        <v>1051090</v>
      </c>
      <c r="C21" s="3">
        <v>2994315</v>
      </c>
      <c r="D21" s="3">
        <v>2204653</v>
      </c>
      <c r="E21" s="3">
        <v>2018771</v>
      </c>
      <c r="F21" s="3">
        <v>2377927</v>
      </c>
      <c r="G21" s="3">
        <v>2635302</v>
      </c>
      <c r="H21" s="3">
        <v>3821336</v>
      </c>
      <c r="I21" s="3">
        <v>3908773</v>
      </c>
      <c r="J21" s="3">
        <v>2317876</v>
      </c>
      <c r="K21" s="3">
        <v>1214051</v>
      </c>
      <c r="L21" s="3">
        <v>2349954</v>
      </c>
      <c r="M21" s="3">
        <v>695453</v>
      </c>
      <c r="N21" s="3">
        <v>27589501</v>
      </c>
    </row>
    <row r="22" spans="1:14" x14ac:dyDescent="0.35">
      <c r="A22" t="s">
        <v>84</v>
      </c>
      <c r="B22" s="3">
        <v>1054489</v>
      </c>
      <c r="C22" s="3">
        <v>3005421</v>
      </c>
      <c r="D22" s="3">
        <v>2210750</v>
      </c>
      <c r="E22" s="3">
        <v>2025690</v>
      </c>
      <c r="F22" s="3">
        <v>2387224</v>
      </c>
      <c r="G22" s="3">
        <v>2642173</v>
      </c>
      <c r="H22" s="3">
        <v>3841279</v>
      </c>
      <c r="I22" s="3">
        <v>3916174</v>
      </c>
      <c r="J22" s="3">
        <v>2317267</v>
      </c>
      <c r="K22" s="3">
        <v>1215813</v>
      </c>
      <c r="L22" s="3">
        <v>2350401</v>
      </c>
      <c r="M22" s="3">
        <v>700382</v>
      </c>
      <c r="N22" s="3">
        <v>27667062</v>
      </c>
    </row>
    <row r="23" spans="1:14" x14ac:dyDescent="0.35">
      <c r="A23" t="s">
        <v>85</v>
      </c>
      <c r="B23" s="3">
        <v>1057630</v>
      </c>
      <c r="C23" s="3">
        <v>3016880</v>
      </c>
      <c r="D23" s="3">
        <v>2217292</v>
      </c>
      <c r="E23" s="3">
        <v>2031375</v>
      </c>
      <c r="F23" s="3">
        <v>2395363</v>
      </c>
      <c r="G23" s="3">
        <v>2648009</v>
      </c>
      <c r="H23" s="3">
        <v>3862740</v>
      </c>
      <c r="I23" s="3">
        <v>3917064</v>
      </c>
      <c r="J23" s="3">
        <v>2314558</v>
      </c>
      <c r="K23" s="3">
        <v>1216687</v>
      </c>
      <c r="L23" s="3">
        <v>2352334</v>
      </c>
      <c r="M23" s="3">
        <v>702269</v>
      </c>
      <c r="N23" s="3">
        <v>27732200</v>
      </c>
    </row>
    <row r="24" spans="1:14" x14ac:dyDescent="0.35">
      <c r="A24" t="s">
        <v>86</v>
      </c>
      <c r="B24" s="3">
        <v>1062628</v>
      </c>
      <c r="C24" s="3">
        <v>3034604</v>
      </c>
      <c r="D24" s="3">
        <v>2229900</v>
      </c>
      <c r="E24" s="3">
        <v>2042250</v>
      </c>
      <c r="F24" s="3">
        <v>2408814</v>
      </c>
      <c r="G24" s="3">
        <v>2661343</v>
      </c>
      <c r="H24" s="3">
        <v>3892680</v>
      </c>
      <c r="I24" s="3">
        <v>3932562</v>
      </c>
      <c r="J24" s="3">
        <v>2321944</v>
      </c>
      <c r="K24" s="3">
        <v>1222890</v>
      </c>
      <c r="L24" s="3">
        <v>2362582</v>
      </c>
      <c r="M24" s="3">
        <v>707353</v>
      </c>
      <c r="N24" s="3">
        <v>27879548</v>
      </c>
    </row>
    <row r="25" spans="1:14" x14ac:dyDescent="0.35">
      <c r="A25" t="s">
        <v>87</v>
      </c>
      <c r="B25" s="3">
        <v>1050738</v>
      </c>
      <c r="C25" s="3">
        <v>3014495</v>
      </c>
      <c r="D25" s="3">
        <v>2215217</v>
      </c>
      <c r="E25" s="3">
        <v>2032956</v>
      </c>
      <c r="F25" s="3">
        <v>2392246</v>
      </c>
      <c r="G25" s="3">
        <v>2655142</v>
      </c>
      <c r="H25" s="3">
        <v>3883646</v>
      </c>
      <c r="I25" s="3">
        <v>3922492</v>
      </c>
      <c r="J25" s="3">
        <v>2314139</v>
      </c>
      <c r="K25" s="3">
        <v>1214031</v>
      </c>
      <c r="L25" s="3">
        <v>2326092</v>
      </c>
      <c r="M25" s="3">
        <v>702397</v>
      </c>
      <c r="N25" s="3">
        <v>27723593</v>
      </c>
    </row>
    <row r="26" spans="1:14" x14ac:dyDescent="0.35">
      <c r="A26" t="s">
        <v>88</v>
      </c>
      <c r="B26" s="3">
        <v>1051873</v>
      </c>
      <c r="C26" s="3">
        <v>3001784</v>
      </c>
      <c r="D26" s="3">
        <v>2206180</v>
      </c>
      <c r="E26" s="3">
        <v>2020484</v>
      </c>
      <c r="F26" s="3">
        <v>2384789</v>
      </c>
      <c r="G26" s="3">
        <v>2643451</v>
      </c>
      <c r="H26" s="3">
        <v>3856626</v>
      </c>
      <c r="I26" s="3">
        <v>3906116</v>
      </c>
      <c r="J26" s="3">
        <v>2303731</v>
      </c>
      <c r="K26" s="3">
        <v>1209050</v>
      </c>
      <c r="L26" s="3">
        <v>2325477</v>
      </c>
      <c r="M26" s="3">
        <v>700888</v>
      </c>
      <c r="N26" s="3">
        <v>27610449</v>
      </c>
    </row>
    <row r="27" spans="1:14" x14ac:dyDescent="0.35">
      <c r="A27" t="s">
        <v>89</v>
      </c>
      <c r="B27" s="3">
        <v>1051481</v>
      </c>
      <c r="C27" s="3">
        <v>3000957</v>
      </c>
      <c r="D27" s="3">
        <v>2206541</v>
      </c>
      <c r="E27" s="3">
        <v>2021618</v>
      </c>
      <c r="F27" s="3">
        <v>2384862</v>
      </c>
      <c r="G27" s="3">
        <v>2644173</v>
      </c>
      <c r="H27" s="3">
        <v>3866103</v>
      </c>
      <c r="I27" s="3">
        <v>3905811</v>
      </c>
      <c r="J27" s="3">
        <v>2303189</v>
      </c>
      <c r="K27" s="3">
        <v>1210665</v>
      </c>
      <c r="L27" s="3">
        <v>2328841</v>
      </c>
      <c r="M27" s="3">
        <v>700985</v>
      </c>
      <c r="N27" s="3">
        <v>27625227</v>
      </c>
    </row>
    <row r="28" spans="1:14" x14ac:dyDescent="0.35">
      <c r="A28" t="s">
        <v>90</v>
      </c>
      <c r="B28" s="3">
        <v>1052597</v>
      </c>
      <c r="C28" s="3">
        <v>3005243</v>
      </c>
      <c r="D28" s="3">
        <v>2210298</v>
      </c>
      <c r="E28" s="3">
        <v>2025807</v>
      </c>
      <c r="F28" s="3">
        <v>2389211</v>
      </c>
      <c r="G28" s="3">
        <v>2647350</v>
      </c>
      <c r="H28" s="3">
        <v>3875409</v>
      </c>
      <c r="I28" s="3">
        <v>3917568</v>
      </c>
      <c r="J28" s="3">
        <v>2312303</v>
      </c>
      <c r="K28" s="3">
        <v>1214075</v>
      </c>
      <c r="L28" s="3">
        <v>2334050</v>
      </c>
      <c r="M28" s="3">
        <v>702173</v>
      </c>
      <c r="N28" s="3">
        <v>27686085</v>
      </c>
    </row>
    <row r="29" spans="1:14" x14ac:dyDescent="0.35">
      <c r="A29" t="s">
        <v>91</v>
      </c>
      <c r="B29" s="3">
        <v>1054315</v>
      </c>
      <c r="C29" s="3">
        <v>3012337</v>
      </c>
      <c r="D29" s="3">
        <v>2215710</v>
      </c>
      <c r="E29" s="3">
        <v>2028251</v>
      </c>
      <c r="F29" s="3">
        <v>2394144</v>
      </c>
      <c r="G29" s="3">
        <v>2653796</v>
      </c>
      <c r="H29" s="3">
        <v>3875361</v>
      </c>
      <c r="I29" s="3">
        <v>3923610</v>
      </c>
      <c r="J29" s="3">
        <v>2324066</v>
      </c>
      <c r="K29" s="3">
        <v>1218167</v>
      </c>
      <c r="L29" s="3">
        <v>2339060</v>
      </c>
      <c r="M29" s="3">
        <v>703095</v>
      </c>
      <c r="N29" s="3">
        <v>27741911</v>
      </c>
    </row>
    <row r="30" spans="1:14" x14ac:dyDescent="0.35">
      <c r="A30" t="s">
        <v>92</v>
      </c>
      <c r="B30" s="3">
        <v>1058792</v>
      </c>
      <c r="C30" s="3">
        <v>3024550</v>
      </c>
      <c r="D30" s="3">
        <v>2225065</v>
      </c>
      <c r="E30" s="3">
        <v>2037003</v>
      </c>
      <c r="F30" s="3">
        <v>2405135</v>
      </c>
      <c r="G30" s="3">
        <v>2662662</v>
      </c>
      <c r="H30" s="3">
        <v>3891527</v>
      </c>
      <c r="I30" s="3">
        <v>3936743</v>
      </c>
      <c r="J30" s="3">
        <v>2332899</v>
      </c>
      <c r="K30" s="3">
        <v>1222504</v>
      </c>
      <c r="L30" s="3">
        <v>2347764</v>
      </c>
      <c r="M30" s="3">
        <v>705984</v>
      </c>
      <c r="N30" s="3">
        <v>27850628</v>
      </c>
    </row>
    <row r="31" spans="1:14" x14ac:dyDescent="0.35">
      <c r="A31" t="s">
        <v>93</v>
      </c>
      <c r="B31" s="3">
        <v>1060357</v>
      </c>
      <c r="C31" s="3">
        <v>3035313</v>
      </c>
      <c r="D31" s="3">
        <v>2234829</v>
      </c>
      <c r="E31" s="3">
        <v>2048128</v>
      </c>
      <c r="F31" s="3">
        <v>2419074</v>
      </c>
      <c r="G31" s="3">
        <v>2679876</v>
      </c>
      <c r="H31" s="3">
        <v>3909716</v>
      </c>
      <c r="I31" s="3">
        <v>3961577</v>
      </c>
      <c r="J31" s="3">
        <v>2349669</v>
      </c>
      <c r="K31" s="3">
        <v>1229303</v>
      </c>
      <c r="L31" s="3">
        <v>2360015</v>
      </c>
      <c r="M31" s="3">
        <v>708929</v>
      </c>
      <c r="N31" s="3">
        <v>27996784</v>
      </c>
    </row>
    <row r="32" spans="1:14" x14ac:dyDescent="0.35">
      <c r="A32" t="s">
        <v>94</v>
      </c>
      <c r="B32" s="3">
        <v>1062564</v>
      </c>
      <c r="C32" s="3">
        <v>3041394</v>
      </c>
      <c r="D32" s="3">
        <v>2240560</v>
      </c>
      <c r="E32" s="3">
        <v>2056988</v>
      </c>
      <c r="F32" s="3">
        <v>2427112</v>
      </c>
      <c r="G32" s="3">
        <v>2698260</v>
      </c>
      <c r="H32" s="3">
        <v>3920153</v>
      </c>
      <c r="I32" s="3">
        <v>3983009</v>
      </c>
      <c r="J32" s="3">
        <v>2362536</v>
      </c>
      <c r="K32" s="3">
        <v>1234389</v>
      </c>
      <c r="L32" s="3">
        <v>2356615</v>
      </c>
      <c r="M32" s="3">
        <v>704532</v>
      </c>
      <c r="N32" s="3">
        <v>28088112</v>
      </c>
    </row>
    <row r="33" spans="1:14" x14ac:dyDescent="0.35">
      <c r="A33" t="s">
        <v>95</v>
      </c>
      <c r="B33" s="3">
        <v>1058636</v>
      </c>
      <c r="C33" s="3">
        <v>3031341</v>
      </c>
      <c r="D33" s="3">
        <v>2233791</v>
      </c>
      <c r="E33" s="3">
        <v>2051028</v>
      </c>
      <c r="F33" s="3">
        <v>2416200</v>
      </c>
      <c r="G33" s="3">
        <v>2689622</v>
      </c>
      <c r="H33" s="3">
        <v>3891002</v>
      </c>
      <c r="I33" s="3">
        <v>3965642</v>
      </c>
      <c r="J33" s="3">
        <v>2355319</v>
      </c>
      <c r="K33" s="3">
        <v>1228941</v>
      </c>
      <c r="L33" s="3">
        <v>2360118</v>
      </c>
      <c r="M33" s="3">
        <v>705836</v>
      </c>
      <c r="N33" s="3">
        <v>27987478</v>
      </c>
    </row>
    <row r="34" spans="1:14" x14ac:dyDescent="0.35">
      <c r="A34" t="s">
        <v>96</v>
      </c>
      <c r="B34" s="3">
        <v>1061208</v>
      </c>
      <c r="C34" s="3">
        <v>3041581</v>
      </c>
      <c r="D34" s="3">
        <v>2238683</v>
      </c>
      <c r="E34" s="3">
        <v>2057458</v>
      </c>
      <c r="F34" s="3">
        <v>2424840</v>
      </c>
      <c r="G34" s="3">
        <v>2692614</v>
      </c>
      <c r="H34" s="3">
        <v>3902641</v>
      </c>
      <c r="I34" s="3">
        <v>3968930</v>
      </c>
      <c r="J34" s="3">
        <v>2354329</v>
      </c>
      <c r="K34" s="3">
        <v>1231110</v>
      </c>
      <c r="L34" s="3">
        <v>2359978</v>
      </c>
      <c r="M34" s="3">
        <v>709372</v>
      </c>
      <c r="N34" s="3">
        <v>28042745</v>
      </c>
    </row>
    <row r="35" spans="1:14" x14ac:dyDescent="0.35">
      <c r="A35" t="s">
        <v>97</v>
      </c>
      <c r="B35" s="3">
        <v>1063258</v>
      </c>
      <c r="C35" s="3">
        <v>3050342</v>
      </c>
      <c r="D35" s="3">
        <v>2244491</v>
      </c>
      <c r="E35" s="3">
        <v>2062855</v>
      </c>
      <c r="F35" s="3">
        <v>2432358</v>
      </c>
      <c r="G35" s="3">
        <v>2693155</v>
      </c>
      <c r="H35" s="3">
        <v>3914387</v>
      </c>
      <c r="I35" s="3">
        <v>3966202</v>
      </c>
      <c r="J35" s="3">
        <v>2349013</v>
      </c>
      <c r="K35" s="3">
        <v>1230683</v>
      </c>
      <c r="L35" s="3">
        <v>2358496</v>
      </c>
      <c r="M35" s="3">
        <v>711981</v>
      </c>
      <c r="N35" s="3">
        <v>28077222</v>
      </c>
    </row>
    <row r="36" spans="1:14" x14ac:dyDescent="0.35">
      <c r="A36" t="s">
        <v>98</v>
      </c>
      <c r="B36" s="3">
        <v>1068521</v>
      </c>
      <c r="C36" s="3">
        <v>3068267</v>
      </c>
      <c r="D36" s="3">
        <v>2258493</v>
      </c>
      <c r="E36" s="3">
        <v>2074923</v>
      </c>
      <c r="F36" s="3">
        <v>2446560</v>
      </c>
      <c r="G36" s="3">
        <v>2702480</v>
      </c>
      <c r="H36" s="3">
        <v>3941926</v>
      </c>
      <c r="I36" s="3">
        <v>3977878</v>
      </c>
      <c r="J36" s="3">
        <v>2355078</v>
      </c>
      <c r="K36" s="3">
        <v>1235930</v>
      </c>
      <c r="L36" s="3">
        <v>2364814</v>
      </c>
      <c r="M36" s="3">
        <v>718934</v>
      </c>
      <c r="N36" s="3">
        <v>28213802</v>
      </c>
    </row>
    <row r="37" spans="1:14" x14ac:dyDescent="0.35">
      <c r="A37" t="s">
        <v>99</v>
      </c>
      <c r="B37" s="3">
        <v>1060897</v>
      </c>
      <c r="C37" s="3">
        <v>3059920</v>
      </c>
      <c r="D37" s="3">
        <v>2251910</v>
      </c>
      <c r="E37" s="3">
        <v>2070477</v>
      </c>
      <c r="F37" s="3">
        <v>2437773</v>
      </c>
      <c r="G37" s="3">
        <v>2697150</v>
      </c>
      <c r="H37" s="3">
        <v>3938599</v>
      </c>
      <c r="I37" s="3">
        <v>3971073</v>
      </c>
      <c r="J37" s="3">
        <v>2349247</v>
      </c>
      <c r="K37" s="3">
        <v>1230839</v>
      </c>
      <c r="L37" s="3">
        <v>2338665</v>
      </c>
      <c r="M37" s="3">
        <v>715014</v>
      </c>
      <c r="N37" s="3">
        <v>28121565</v>
      </c>
    </row>
    <row r="38" spans="1:14" x14ac:dyDescent="0.35">
      <c r="A38" t="s">
        <v>100</v>
      </c>
      <c r="B38" s="3">
        <v>1055561</v>
      </c>
      <c r="C38" s="3">
        <v>3038953</v>
      </c>
      <c r="D38" s="3">
        <v>2236921</v>
      </c>
      <c r="E38" s="3">
        <v>2053693</v>
      </c>
      <c r="F38" s="3">
        <v>2419980</v>
      </c>
      <c r="G38" s="3">
        <v>2679407</v>
      </c>
      <c r="H38" s="3">
        <v>3907322</v>
      </c>
      <c r="I38" s="3">
        <v>3951112</v>
      </c>
      <c r="J38" s="3">
        <v>2335961</v>
      </c>
      <c r="K38" s="3">
        <v>1222317</v>
      </c>
      <c r="L38" s="3">
        <v>2325661</v>
      </c>
      <c r="M38" s="3">
        <v>710766</v>
      </c>
      <c r="N38" s="3">
        <v>27937656</v>
      </c>
    </row>
    <row r="39" spans="1:14" x14ac:dyDescent="0.35">
      <c r="A39" t="s">
        <v>101</v>
      </c>
      <c r="B39" s="3">
        <v>1056063</v>
      </c>
      <c r="C39" s="3">
        <v>3041438</v>
      </c>
      <c r="D39" s="3">
        <v>2238392</v>
      </c>
      <c r="E39" s="3">
        <v>2054669</v>
      </c>
      <c r="F39" s="3">
        <v>2420167</v>
      </c>
      <c r="G39" s="3">
        <v>2678922</v>
      </c>
      <c r="H39" s="3">
        <v>3913643</v>
      </c>
      <c r="I39" s="3">
        <v>3949472</v>
      </c>
      <c r="J39" s="3">
        <v>2336019</v>
      </c>
      <c r="K39" s="3">
        <v>1223258</v>
      </c>
      <c r="L39" s="3">
        <v>2334772</v>
      </c>
      <c r="M39" s="3">
        <v>712531</v>
      </c>
      <c r="N39" s="3">
        <v>27959346</v>
      </c>
    </row>
    <row r="40" spans="1:14" x14ac:dyDescent="0.35">
      <c r="A40" t="s">
        <v>102</v>
      </c>
      <c r="B40" s="3">
        <v>1057748</v>
      </c>
      <c r="C40" s="3">
        <v>3051223</v>
      </c>
      <c r="D40" s="3">
        <v>2247770</v>
      </c>
      <c r="E40" s="3">
        <v>2062095</v>
      </c>
      <c r="F40" s="3">
        <v>2425621</v>
      </c>
      <c r="G40" s="3">
        <v>2687196</v>
      </c>
      <c r="H40" s="3">
        <v>3925393</v>
      </c>
      <c r="I40" s="3">
        <v>3963714</v>
      </c>
      <c r="J40" s="3">
        <v>2344319</v>
      </c>
      <c r="K40" s="3">
        <v>1227478</v>
      </c>
      <c r="L40" s="3">
        <v>2341977</v>
      </c>
      <c r="M40" s="3">
        <v>714122</v>
      </c>
      <c r="N40" s="3">
        <v>28048657</v>
      </c>
    </row>
    <row r="41" spans="1:14" x14ac:dyDescent="0.35">
      <c r="A41" t="s">
        <v>103</v>
      </c>
      <c r="B41" s="3">
        <v>1062057</v>
      </c>
      <c r="C41" s="3">
        <v>3050192</v>
      </c>
      <c r="D41" s="3">
        <v>2239917</v>
      </c>
      <c r="E41" s="3">
        <v>2061596</v>
      </c>
      <c r="F41" s="3">
        <v>2430008</v>
      </c>
      <c r="G41" s="3">
        <v>2700511</v>
      </c>
      <c r="H41" s="3">
        <v>3934568</v>
      </c>
      <c r="I41" s="3">
        <v>3976221</v>
      </c>
      <c r="J41" s="3">
        <v>2356734</v>
      </c>
      <c r="K41" s="3">
        <v>1234775</v>
      </c>
      <c r="L41" s="3">
        <v>2353282</v>
      </c>
      <c r="M41" s="3">
        <v>715064</v>
      </c>
      <c r="N41" s="3">
        <v>28114924</v>
      </c>
    </row>
    <row r="42" spans="1:14" x14ac:dyDescent="0.35">
      <c r="A42" t="s">
        <v>104</v>
      </c>
      <c r="B42" s="3">
        <v>1065482</v>
      </c>
      <c r="C42" s="3">
        <v>3065386</v>
      </c>
      <c r="D42" s="3">
        <v>2249799</v>
      </c>
      <c r="E42" s="3">
        <v>2072072</v>
      </c>
      <c r="F42" s="3">
        <v>2438912</v>
      </c>
      <c r="G42" s="3">
        <v>2709106</v>
      </c>
      <c r="H42" s="3">
        <v>3948226</v>
      </c>
      <c r="I42" s="3">
        <v>3991058</v>
      </c>
      <c r="J42" s="3">
        <v>2365105</v>
      </c>
      <c r="K42" s="3">
        <v>1239181</v>
      </c>
      <c r="L42" s="3">
        <v>2360880</v>
      </c>
      <c r="M42" s="3">
        <v>719248</v>
      </c>
      <c r="N42" s="3">
        <v>28224454</v>
      </c>
    </row>
    <row r="43" spans="1:14" x14ac:dyDescent="0.35">
      <c r="A43" t="s">
        <v>105</v>
      </c>
      <c r="B43" s="3">
        <v>1067617</v>
      </c>
      <c r="C43" s="3">
        <v>3078139</v>
      </c>
      <c r="D43" s="3">
        <v>2261986</v>
      </c>
      <c r="E43" s="3">
        <v>2083636</v>
      </c>
      <c r="F43" s="3">
        <v>2450287</v>
      </c>
      <c r="G43" s="3">
        <v>2721692</v>
      </c>
      <c r="H43" s="3">
        <v>3965968</v>
      </c>
      <c r="I43" s="3">
        <v>4011599</v>
      </c>
      <c r="J43" s="3">
        <v>2378850</v>
      </c>
      <c r="K43" s="3">
        <v>1245544</v>
      </c>
      <c r="L43" s="3">
        <v>2375051</v>
      </c>
      <c r="M43" s="3">
        <v>723885</v>
      </c>
      <c r="N43" s="3">
        <v>28364254</v>
      </c>
    </row>
    <row r="44" spans="1:14" x14ac:dyDescent="0.35">
      <c r="A44" t="s">
        <v>106</v>
      </c>
      <c r="B44" s="3">
        <v>1068471</v>
      </c>
      <c r="C44" s="3">
        <v>3087437</v>
      </c>
      <c r="D44" s="3">
        <v>2269039</v>
      </c>
      <c r="E44" s="3">
        <v>2088918</v>
      </c>
      <c r="F44" s="3">
        <v>2456925</v>
      </c>
      <c r="G44" s="3">
        <v>2733065</v>
      </c>
      <c r="H44" s="3">
        <v>3976179</v>
      </c>
      <c r="I44" s="3">
        <v>4029196</v>
      </c>
      <c r="J44" s="3">
        <v>2390424</v>
      </c>
      <c r="K44" s="3">
        <v>1249683</v>
      </c>
      <c r="L44" s="3">
        <v>2370059</v>
      </c>
      <c r="M44" s="3">
        <v>719662</v>
      </c>
      <c r="N44" s="3">
        <v>28439059</v>
      </c>
    </row>
    <row r="45" spans="1:14" x14ac:dyDescent="0.35">
      <c r="A45" t="s">
        <v>107</v>
      </c>
      <c r="B45" s="3">
        <v>1066438</v>
      </c>
      <c r="C45" s="3">
        <v>3083002</v>
      </c>
      <c r="D45" s="3">
        <v>2264330</v>
      </c>
      <c r="E45" s="3">
        <v>2085198</v>
      </c>
      <c r="F45" s="3">
        <v>2451019</v>
      </c>
      <c r="G45" s="3">
        <v>2725503</v>
      </c>
      <c r="H45" s="3">
        <v>3949007</v>
      </c>
      <c r="I45" s="3">
        <v>4015826</v>
      </c>
      <c r="J45" s="3">
        <v>2386463</v>
      </c>
      <c r="K45" s="3">
        <v>1246691</v>
      </c>
      <c r="L45" s="3">
        <v>2377512</v>
      </c>
      <c r="M45" s="3">
        <v>720891</v>
      </c>
      <c r="N45" s="3">
        <v>28371880</v>
      </c>
    </row>
    <row r="46" spans="1:14" x14ac:dyDescent="0.35">
      <c r="A46" t="s">
        <v>108</v>
      </c>
      <c r="B46" s="3">
        <v>1069304</v>
      </c>
      <c r="C46" s="3">
        <v>3094652</v>
      </c>
      <c r="D46" s="3">
        <v>2270985</v>
      </c>
      <c r="E46" s="3">
        <v>2091837</v>
      </c>
      <c r="F46" s="3">
        <v>2460520</v>
      </c>
      <c r="G46" s="3">
        <v>2728517</v>
      </c>
      <c r="H46" s="3">
        <v>3962149</v>
      </c>
      <c r="I46" s="3">
        <v>4016506</v>
      </c>
      <c r="J46" s="3">
        <v>2383689</v>
      </c>
      <c r="K46" s="3">
        <v>1248465</v>
      </c>
      <c r="L46" s="3">
        <v>2376858</v>
      </c>
      <c r="M46" s="3">
        <v>723890</v>
      </c>
      <c r="N46" s="3">
        <v>28427372</v>
      </c>
    </row>
    <row r="47" spans="1:14" x14ac:dyDescent="0.35">
      <c r="A47" t="s">
        <v>109</v>
      </c>
      <c r="B47" s="3">
        <v>1072213</v>
      </c>
      <c r="C47" s="3">
        <v>3104368</v>
      </c>
      <c r="D47" s="3">
        <v>2277984</v>
      </c>
      <c r="E47" s="3">
        <v>2097783</v>
      </c>
      <c r="F47" s="3">
        <v>2466399</v>
      </c>
      <c r="G47" s="3">
        <v>2728828</v>
      </c>
      <c r="H47" s="3">
        <v>3976844</v>
      </c>
      <c r="I47" s="3">
        <v>4012846</v>
      </c>
      <c r="J47" s="3">
        <v>2379328</v>
      </c>
      <c r="K47" s="3">
        <v>1248052</v>
      </c>
      <c r="L47" s="3">
        <v>2374703</v>
      </c>
      <c r="M47" s="3">
        <v>726650</v>
      </c>
      <c r="N47" s="3">
        <v>28465998</v>
      </c>
    </row>
    <row r="48" spans="1:14" x14ac:dyDescent="0.35">
      <c r="A48" t="s">
        <v>110</v>
      </c>
      <c r="B48" s="3">
        <v>1076598</v>
      </c>
      <c r="C48" s="3">
        <v>3122817</v>
      </c>
      <c r="D48" s="3">
        <v>2289535</v>
      </c>
      <c r="E48" s="3">
        <v>2108078</v>
      </c>
      <c r="F48" s="3">
        <v>2478698</v>
      </c>
      <c r="G48" s="3">
        <v>2740541</v>
      </c>
      <c r="H48" s="3">
        <v>4003448</v>
      </c>
      <c r="I48" s="3">
        <v>4027483</v>
      </c>
      <c r="J48" s="3">
        <v>2385936</v>
      </c>
      <c r="K48" s="3">
        <v>1254131</v>
      </c>
      <c r="L48" s="3">
        <v>2380684</v>
      </c>
      <c r="M48" s="3">
        <v>731989</v>
      </c>
      <c r="N48" s="3">
        <v>28599938</v>
      </c>
    </row>
    <row r="49" spans="1:14" x14ac:dyDescent="0.35">
      <c r="A49" t="s">
        <v>111</v>
      </c>
      <c r="B49" s="3">
        <v>1070093</v>
      </c>
      <c r="C49" s="3">
        <v>3113863</v>
      </c>
      <c r="D49" s="3">
        <v>2282238</v>
      </c>
      <c r="E49" s="3">
        <v>2103748</v>
      </c>
      <c r="F49" s="3">
        <v>2469841</v>
      </c>
      <c r="G49" s="3">
        <v>2733331</v>
      </c>
      <c r="H49" s="3">
        <v>3997986</v>
      </c>
      <c r="I49" s="3">
        <v>4018721</v>
      </c>
      <c r="J49" s="3">
        <v>2379433</v>
      </c>
      <c r="K49" s="3">
        <v>1249449</v>
      </c>
      <c r="L49" s="3">
        <v>2353679</v>
      </c>
      <c r="M49" s="3">
        <v>731019</v>
      </c>
      <c r="N49" s="3">
        <v>28503401</v>
      </c>
    </row>
    <row r="50" spans="1:14" x14ac:dyDescent="0.35">
      <c r="A50" t="s">
        <v>112</v>
      </c>
      <c r="B50" s="3">
        <v>1065206</v>
      </c>
      <c r="C50" s="3">
        <v>3091274</v>
      </c>
      <c r="D50" s="3">
        <v>2265761</v>
      </c>
      <c r="E50" s="3">
        <v>2087248</v>
      </c>
      <c r="F50" s="3">
        <v>2451589</v>
      </c>
      <c r="G50" s="3">
        <v>2718952</v>
      </c>
      <c r="H50" s="3">
        <v>3968881</v>
      </c>
      <c r="I50" s="3">
        <v>4000511</v>
      </c>
      <c r="J50" s="3">
        <v>2367158</v>
      </c>
      <c r="K50" s="3">
        <v>1240215</v>
      </c>
      <c r="L50" s="3">
        <v>2345116</v>
      </c>
      <c r="M50" s="3">
        <v>727835</v>
      </c>
      <c r="N50" s="3">
        <v>28329746</v>
      </c>
    </row>
    <row r="51" spans="1:14" x14ac:dyDescent="0.35">
      <c r="A51" t="s">
        <v>113</v>
      </c>
      <c r="B51" s="3">
        <v>1064834</v>
      </c>
      <c r="C51" s="3">
        <v>3088395</v>
      </c>
      <c r="D51" s="3">
        <v>2264911</v>
      </c>
      <c r="E51" s="3">
        <v>2085508</v>
      </c>
      <c r="F51" s="3">
        <v>2449819</v>
      </c>
      <c r="G51" s="3">
        <v>2715858</v>
      </c>
      <c r="H51" s="3">
        <v>3971038</v>
      </c>
      <c r="I51" s="3">
        <v>3994276</v>
      </c>
      <c r="J51" s="3">
        <v>2365443</v>
      </c>
      <c r="K51" s="3">
        <v>1241012</v>
      </c>
      <c r="L51" s="3">
        <v>2351537</v>
      </c>
      <c r="M51" s="3">
        <v>729399</v>
      </c>
      <c r="N51" s="3">
        <v>28322029</v>
      </c>
    </row>
    <row r="52" spans="1:14" x14ac:dyDescent="0.35">
      <c r="A52" t="s">
        <v>114</v>
      </c>
      <c r="B52" s="3">
        <v>1064140</v>
      </c>
      <c r="C52" s="3">
        <v>3092219</v>
      </c>
      <c r="D52" s="3">
        <v>2265993</v>
      </c>
      <c r="E52" s="3">
        <v>2087721</v>
      </c>
      <c r="F52" s="3">
        <v>2452185</v>
      </c>
      <c r="G52" s="3">
        <v>2719942</v>
      </c>
      <c r="H52" s="3">
        <v>3977920</v>
      </c>
      <c r="I52" s="3">
        <v>4002475</v>
      </c>
      <c r="J52" s="3">
        <v>2370981</v>
      </c>
      <c r="K52" s="3">
        <v>1243447</v>
      </c>
      <c r="L52" s="3">
        <v>2352668</v>
      </c>
      <c r="M52" s="3">
        <v>729434</v>
      </c>
      <c r="N52" s="3">
        <v>28359126</v>
      </c>
    </row>
    <row r="53" spans="1:14" x14ac:dyDescent="0.35">
      <c r="A53" t="s">
        <v>115</v>
      </c>
      <c r="B53" s="3">
        <v>1067818</v>
      </c>
      <c r="C53" s="3">
        <v>3102448</v>
      </c>
      <c r="D53" s="3">
        <v>2274874</v>
      </c>
      <c r="E53" s="3">
        <v>2095610</v>
      </c>
      <c r="F53" s="3">
        <v>2460821</v>
      </c>
      <c r="G53" s="3">
        <v>2731369</v>
      </c>
      <c r="H53" s="3">
        <v>3984632</v>
      </c>
      <c r="I53" s="3">
        <v>4017263</v>
      </c>
      <c r="J53" s="3">
        <v>2383201</v>
      </c>
      <c r="K53" s="3">
        <v>1249906</v>
      </c>
      <c r="L53" s="3">
        <v>2362824</v>
      </c>
      <c r="M53" s="3">
        <v>732036</v>
      </c>
      <c r="N53" s="3">
        <v>28462802</v>
      </c>
    </row>
    <row r="54" spans="1:14" x14ac:dyDescent="0.35">
      <c r="A54" t="s">
        <v>116</v>
      </c>
      <c r="B54" s="3">
        <v>1070650</v>
      </c>
      <c r="C54" s="3">
        <v>3110945</v>
      </c>
      <c r="D54" s="3">
        <v>2282507</v>
      </c>
      <c r="E54" s="3">
        <v>2101592</v>
      </c>
      <c r="F54" s="3">
        <v>2466853</v>
      </c>
      <c r="G54" s="3">
        <v>2736861</v>
      </c>
      <c r="H54" s="3">
        <v>4001651</v>
      </c>
      <c r="I54" s="3">
        <v>4026719</v>
      </c>
      <c r="J54" s="3">
        <v>2387682</v>
      </c>
      <c r="K54" s="3">
        <v>1253096</v>
      </c>
      <c r="L54" s="3">
        <v>2371514</v>
      </c>
      <c r="M54" s="3">
        <v>734650</v>
      </c>
      <c r="N54" s="3">
        <v>28544721</v>
      </c>
    </row>
    <row r="55" spans="1:14" x14ac:dyDescent="0.35">
      <c r="A55" t="s">
        <v>117</v>
      </c>
      <c r="B55" s="3">
        <v>1072627</v>
      </c>
      <c r="C55" s="3">
        <v>3120089</v>
      </c>
      <c r="D55" s="3">
        <v>2290956</v>
      </c>
      <c r="E55" s="3">
        <v>2110597</v>
      </c>
      <c r="F55" s="3">
        <v>2475463</v>
      </c>
      <c r="G55" s="3">
        <v>2748784</v>
      </c>
      <c r="H55" s="3">
        <v>4020471</v>
      </c>
      <c r="I55" s="3">
        <v>4047204</v>
      </c>
      <c r="J55" s="3">
        <v>2399275</v>
      </c>
      <c r="K55" s="3">
        <v>1259324</v>
      </c>
      <c r="L55" s="3">
        <v>2384384</v>
      </c>
      <c r="M55" s="3">
        <v>738581</v>
      </c>
      <c r="N55" s="3">
        <v>28667756</v>
      </c>
    </row>
    <row r="56" spans="1:14" x14ac:dyDescent="0.35">
      <c r="A56" t="s">
        <v>118</v>
      </c>
      <c r="B56" s="3">
        <v>1074413</v>
      </c>
      <c r="C56" s="3">
        <v>3127873</v>
      </c>
      <c r="D56" s="3">
        <v>2295867</v>
      </c>
      <c r="E56" s="3">
        <v>2117011</v>
      </c>
      <c r="F56" s="3">
        <v>2483875</v>
      </c>
      <c r="G56" s="3">
        <v>2763696</v>
      </c>
      <c r="H56" s="3">
        <v>4034387</v>
      </c>
      <c r="I56" s="3">
        <v>4069078</v>
      </c>
      <c r="J56" s="3">
        <v>2412970</v>
      </c>
      <c r="K56" s="3">
        <v>1264102</v>
      </c>
      <c r="L56" s="3">
        <v>2381810</v>
      </c>
      <c r="M56" s="3">
        <v>735467</v>
      </c>
      <c r="N56" s="3">
        <v>28760549</v>
      </c>
    </row>
    <row r="57" spans="1:14" x14ac:dyDescent="0.35">
      <c r="A57" t="s">
        <v>119</v>
      </c>
      <c r="B57" s="3">
        <v>1072581</v>
      </c>
      <c r="C57" s="3">
        <v>3125329</v>
      </c>
      <c r="D57" s="3">
        <v>2289928</v>
      </c>
      <c r="E57" s="3">
        <v>2111681</v>
      </c>
      <c r="F57" s="3">
        <v>2478181</v>
      </c>
      <c r="G57" s="3">
        <v>2758054</v>
      </c>
      <c r="H57" s="3">
        <v>4010204</v>
      </c>
      <c r="I57" s="3">
        <v>4058622</v>
      </c>
      <c r="J57" s="3">
        <v>2409974</v>
      </c>
      <c r="K57" s="3">
        <v>1260724</v>
      </c>
      <c r="L57" s="3">
        <v>2388737</v>
      </c>
      <c r="M57" s="3">
        <v>736678</v>
      </c>
      <c r="N57" s="3">
        <v>28700693</v>
      </c>
    </row>
    <row r="58" spans="1:14" x14ac:dyDescent="0.35">
      <c r="A58" t="s">
        <v>120</v>
      </c>
      <c r="B58" s="3">
        <v>1073391</v>
      </c>
      <c r="C58" s="3">
        <v>3131638</v>
      </c>
      <c r="D58" s="3">
        <v>2294142</v>
      </c>
      <c r="E58" s="3">
        <v>2114977</v>
      </c>
      <c r="F58" s="3">
        <v>2485163</v>
      </c>
      <c r="G58" s="3">
        <v>2758776</v>
      </c>
      <c r="H58" s="3">
        <v>4020704</v>
      </c>
      <c r="I58" s="3">
        <v>4056277</v>
      </c>
      <c r="J58" s="3">
        <v>2405749</v>
      </c>
      <c r="K58" s="3">
        <v>1260510</v>
      </c>
      <c r="L58" s="3">
        <v>2385031</v>
      </c>
      <c r="M58" s="3">
        <v>738855</v>
      </c>
      <c r="N58" s="3">
        <v>28725213</v>
      </c>
    </row>
    <row r="59" spans="1:14" x14ac:dyDescent="0.35">
      <c r="A59" t="s">
        <v>121</v>
      </c>
      <c r="B59" s="3">
        <v>1075902</v>
      </c>
      <c r="C59" s="3">
        <v>3139220</v>
      </c>
      <c r="D59" s="3">
        <v>2299536</v>
      </c>
      <c r="E59" s="3">
        <v>2119110</v>
      </c>
      <c r="F59" s="3">
        <v>2490574</v>
      </c>
      <c r="G59" s="3">
        <v>2758493</v>
      </c>
      <c r="H59" s="3">
        <v>4039443</v>
      </c>
      <c r="I59" s="3">
        <v>4053289</v>
      </c>
      <c r="J59" s="3">
        <v>2400446</v>
      </c>
      <c r="K59" s="3">
        <v>1261507</v>
      </c>
      <c r="L59" s="3">
        <v>2384881</v>
      </c>
      <c r="M59" s="3">
        <v>742022</v>
      </c>
      <c r="N59" s="3">
        <v>28764421</v>
      </c>
    </row>
    <row r="60" spans="1:14" x14ac:dyDescent="0.35">
      <c r="A60" t="s">
        <v>122</v>
      </c>
      <c r="B60" s="3">
        <v>1081295</v>
      </c>
      <c r="C60" s="3">
        <v>3158110</v>
      </c>
      <c r="D60" s="3">
        <v>2313068</v>
      </c>
      <c r="E60" s="3">
        <v>2130953</v>
      </c>
      <c r="F60" s="3">
        <v>2504747</v>
      </c>
      <c r="G60" s="3">
        <v>2772888</v>
      </c>
      <c r="H60" s="3">
        <v>4072745</v>
      </c>
      <c r="I60" s="3">
        <v>4070035</v>
      </c>
      <c r="J60" s="3">
        <v>2408365</v>
      </c>
      <c r="K60" s="3">
        <v>1267864</v>
      </c>
      <c r="L60" s="3">
        <v>2392504</v>
      </c>
      <c r="M60" s="3">
        <v>746762</v>
      </c>
      <c r="N60" s="3">
        <v>28919337</v>
      </c>
    </row>
    <row r="61" spans="1:14" x14ac:dyDescent="0.35">
      <c r="A61" t="s">
        <v>123</v>
      </c>
      <c r="B61" s="3">
        <v>1072246</v>
      </c>
      <c r="C61" s="3">
        <v>3144392</v>
      </c>
      <c r="D61" s="3">
        <v>2302689</v>
      </c>
      <c r="E61" s="3">
        <v>2123468</v>
      </c>
      <c r="F61" s="3">
        <v>2494772</v>
      </c>
      <c r="G61" s="3">
        <v>2765668</v>
      </c>
      <c r="H61" s="3">
        <v>4067599</v>
      </c>
      <c r="I61" s="3">
        <v>4059937</v>
      </c>
      <c r="J61" s="3">
        <v>2399346</v>
      </c>
      <c r="K61" s="3">
        <v>1260737</v>
      </c>
      <c r="L61" s="3">
        <v>2362072</v>
      </c>
      <c r="M61" s="3">
        <v>743475</v>
      </c>
      <c r="N61" s="3">
        <v>28796402</v>
      </c>
    </row>
    <row r="62" spans="1:14" x14ac:dyDescent="0.35">
      <c r="A62" t="s">
        <v>124</v>
      </c>
      <c r="B62" s="3">
        <v>1068827</v>
      </c>
      <c r="C62" s="3">
        <v>3123701</v>
      </c>
      <c r="D62" s="3">
        <v>2288657</v>
      </c>
      <c r="E62" s="3">
        <v>2107290</v>
      </c>
      <c r="F62" s="3">
        <v>2477429</v>
      </c>
      <c r="G62" s="3">
        <v>2750898</v>
      </c>
      <c r="H62" s="3">
        <v>4039035</v>
      </c>
      <c r="I62" s="3">
        <v>4042851</v>
      </c>
      <c r="J62" s="3">
        <v>2387145</v>
      </c>
      <c r="K62" s="3">
        <v>1251716</v>
      </c>
      <c r="L62" s="3">
        <v>2359088</v>
      </c>
      <c r="M62" s="3">
        <v>742219</v>
      </c>
      <c r="N62" s="3">
        <v>28638859</v>
      </c>
    </row>
    <row r="63" spans="1:14" x14ac:dyDescent="0.35">
      <c r="A63" t="s">
        <v>125</v>
      </c>
      <c r="B63" s="3">
        <v>1069066</v>
      </c>
      <c r="C63" s="3">
        <v>3125102</v>
      </c>
      <c r="D63" s="3">
        <v>2290831</v>
      </c>
      <c r="E63" s="3">
        <v>2106279</v>
      </c>
      <c r="F63" s="3">
        <v>2475246</v>
      </c>
      <c r="G63" s="3">
        <v>2749140</v>
      </c>
      <c r="H63" s="3">
        <v>4048103</v>
      </c>
      <c r="I63" s="3">
        <v>4040808</v>
      </c>
      <c r="J63" s="3">
        <v>2386619</v>
      </c>
      <c r="K63" s="3">
        <v>1252934</v>
      </c>
      <c r="L63" s="3">
        <v>2366898</v>
      </c>
      <c r="M63" s="3">
        <v>743184</v>
      </c>
      <c r="N63" s="3">
        <v>28654210</v>
      </c>
    </row>
    <row r="64" spans="1:14" x14ac:dyDescent="0.35">
      <c r="A64" t="s">
        <v>126</v>
      </c>
      <c r="B64" s="3">
        <v>1070137</v>
      </c>
      <c r="C64" s="3">
        <v>3132388</v>
      </c>
      <c r="D64" s="3">
        <v>2297683</v>
      </c>
      <c r="E64" s="3">
        <v>2112803</v>
      </c>
      <c r="F64" s="3">
        <v>2479829</v>
      </c>
      <c r="G64" s="3">
        <v>2759325</v>
      </c>
      <c r="H64" s="3">
        <v>4069456</v>
      </c>
      <c r="I64" s="3">
        <v>4056910</v>
      </c>
      <c r="J64" s="3">
        <v>2395420</v>
      </c>
      <c r="K64" s="3">
        <v>1257436</v>
      </c>
      <c r="L64" s="3">
        <v>2373889</v>
      </c>
      <c r="M64" s="3">
        <v>744183</v>
      </c>
      <c r="N64" s="3">
        <v>28749458</v>
      </c>
    </row>
    <row r="65" spans="1:14" x14ac:dyDescent="0.35">
      <c r="A65" t="s">
        <v>127</v>
      </c>
      <c r="B65" s="3">
        <v>1069302</v>
      </c>
      <c r="C65" s="3">
        <v>3137052</v>
      </c>
      <c r="D65" s="3">
        <v>2301680</v>
      </c>
      <c r="E65" s="3">
        <v>2116827</v>
      </c>
      <c r="F65" s="3">
        <v>2480926</v>
      </c>
      <c r="G65" s="3">
        <v>2766944</v>
      </c>
      <c r="H65" s="3">
        <v>4072082</v>
      </c>
      <c r="I65" s="3">
        <v>4064535</v>
      </c>
      <c r="J65" s="3">
        <v>2408202</v>
      </c>
      <c r="K65" s="3">
        <v>1259360</v>
      </c>
      <c r="L65" s="3">
        <v>2379125</v>
      </c>
      <c r="M65" s="3">
        <v>745535</v>
      </c>
      <c r="N65" s="3">
        <v>28801569</v>
      </c>
    </row>
    <row r="66" spans="1:14" x14ac:dyDescent="0.35">
      <c r="A66" t="s">
        <v>128</v>
      </c>
      <c r="B66" s="3">
        <v>1072945</v>
      </c>
      <c r="C66" s="3">
        <v>3144835</v>
      </c>
      <c r="D66" s="3">
        <v>2308107</v>
      </c>
      <c r="E66" s="3">
        <v>2122686</v>
      </c>
      <c r="F66" s="3">
        <v>2487140</v>
      </c>
      <c r="G66" s="3">
        <v>2774292</v>
      </c>
      <c r="H66" s="3">
        <v>4083594</v>
      </c>
      <c r="I66" s="3">
        <v>4075425</v>
      </c>
      <c r="J66" s="3">
        <v>2415432</v>
      </c>
      <c r="K66" s="3">
        <v>1263029</v>
      </c>
      <c r="L66" s="3">
        <v>2388236</v>
      </c>
      <c r="M66" s="3">
        <v>747505</v>
      </c>
      <c r="N66" s="3">
        <v>28883225</v>
      </c>
    </row>
    <row r="67" spans="1:14" x14ac:dyDescent="0.35">
      <c r="A67" t="s">
        <v>129</v>
      </c>
      <c r="B67" s="3">
        <v>1074555</v>
      </c>
      <c r="C67" s="3">
        <v>3152380</v>
      </c>
      <c r="D67" s="3">
        <v>2315008</v>
      </c>
      <c r="E67" s="3">
        <v>2129995</v>
      </c>
      <c r="F67" s="3">
        <v>2494940</v>
      </c>
      <c r="G67" s="3">
        <v>2784095</v>
      </c>
      <c r="H67" s="3">
        <v>4103744</v>
      </c>
      <c r="I67" s="3">
        <v>4093830</v>
      </c>
      <c r="J67" s="3">
        <v>2425380</v>
      </c>
      <c r="K67" s="3">
        <v>1267658</v>
      </c>
      <c r="L67" s="3">
        <v>2397859</v>
      </c>
      <c r="M67" s="3">
        <v>750022</v>
      </c>
      <c r="N67" s="3">
        <v>28989467</v>
      </c>
    </row>
    <row r="68" spans="1:14" x14ac:dyDescent="0.35">
      <c r="A68" t="s">
        <v>130</v>
      </c>
      <c r="B68" s="3">
        <v>1074767</v>
      </c>
      <c r="C68" s="3">
        <v>3156386</v>
      </c>
      <c r="D68" s="3">
        <v>2317227</v>
      </c>
      <c r="E68" s="3">
        <v>2132926</v>
      </c>
      <c r="F68" s="3">
        <v>2497120</v>
      </c>
      <c r="G68" s="3">
        <v>2792996</v>
      </c>
      <c r="H68" s="3">
        <v>4114196</v>
      </c>
      <c r="I68" s="3">
        <v>4108780</v>
      </c>
      <c r="J68" s="3">
        <v>2433547</v>
      </c>
      <c r="K68" s="3">
        <v>1269712</v>
      </c>
      <c r="L68" s="3">
        <v>2390213</v>
      </c>
      <c r="M68" s="3">
        <v>748204</v>
      </c>
      <c r="N68" s="3">
        <v>29036074</v>
      </c>
    </row>
    <row r="69" spans="1:14" x14ac:dyDescent="0.35">
      <c r="A69" t="s">
        <v>131</v>
      </c>
      <c r="B69" s="3">
        <v>1073677</v>
      </c>
      <c r="C69" s="3">
        <v>3150850</v>
      </c>
      <c r="D69" s="3">
        <v>2312402</v>
      </c>
      <c r="E69" s="3">
        <v>2127739</v>
      </c>
      <c r="F69" s="3">
        <v>2490176</v>
      </c>
      <c r="G69" s="3">
        <v>2787023</v>
      </c>
      <c r="H69" s="3">
        <v>4091293</v>
      </c>
      <c r="I69" s="3">
        <v>4098959</v>
      </c>
      <c r="J69" s="3">
        <v>2430940</v>
      </c>
      <c r="K69" s="3">
        <v>1267615</v>
      </c>
      <c r="L69" s="3">
        <v>2397109</v>
      </c>
      <c r="M69" s="3">
        <v>748037</v>
      </c>
      <c r="N69" s="3">
        <v>28975822</v>
      </c>
    </row>
    <row r="70" spans="1:14" x14ac:dyDescent="0.35">
      <c r="A70" t="s">
        <v>132</v>
      </c>
      <c r="B70" s="3">
        <v>1076732</v>
      </c>
      <c r="C70" s="3">
        <v>3158692</v>
      </c>
      <c r="D70" s="3">
        <v>2318050</v>
      </c>
      <c r="E70" s="3">
        <v>2132021</v>
      </c>
      <c r="F70" s="3">
        <v>2497917</v>
      </c>
      <c r="G70" s="3">
        <v>2789830</v>
      </c>
      <c r="H70" s="3">
        <v>4106609</v>
      </c>
      <c r="I70" s="3">
        <v>4099169</v>
      </c>
      <c r="J70" s="3">
        <v>2428347</v>
      </c>
      <c r="K70" s="3">
        <v>1268003</v>
      </c>
      <c r="L70" s="3">
        <v>2394052</v>
      </c>
      <c r="M70" s="3">
        <v>749015</v>
      </c>
      <c r="N70" s="3">
        <v>29018438</v>
      </c>
    </row>
    <row r="71" spans="1:14" x14ac:dyDescent="0.35">
      <c r="A71" t="s">
        <v>133</v>
      </c>
      <c r="B71" s="3">
        <v>1078908</v>
      </c>
      <c r="C71" s="3">
        <v>3164109</v>
      </c>
      <c r="D71" s="3">
        <v>2321854</v>
      </c>
      <c r="E71" s="3">
        <v>2134633</v>
      </c>
      <c r="F71" s="3">
        <v>2501551</v>
      </c>
      <c r="G71" s="3">
        <v>2787632</v>
      </c>
      <c r="H71" s="3">
        <v>4119833</v>
      </c>
      <c r="I71" s="3">
        <v>4092310</v>
      </c>
      <c r="J71" s="3">
        <v>2422047</v>
      </c>
      <c r="K71" s="3">
        <v>1265760</v>
      </c>
      <c r="L71" s="3">
        <v>2391928</v>
      </c>
      <c r="M71" s="3">
        <v>750641</v>
      </c>
      <c r="N71" s="3">
        <v>29031206</v>
      </c>
    </row>
    <row r="72" spans="1:14" x14ac:dyDescent="0.35">
      <c r="A72" t="s">
        <v>134</v>
      </c>
      <c r="B72" s="3">
        <v>1083178</v>
      </c>
      <c r="C72" s="3">
        <v>3179661</v>
      </c>
      <c r="D72" s="3">
        <v>2330411</v>
      </c>
      <c r="E72" s="3">
        <v>2142402</v>
      </c>
      <c r="F72" s="3">
        <v>2509888</v>
      </c>
      <c r="G72" s="3">
        <v>2796129</v>
      </c>
      <c r="H72" s="3">
        <v>4145409</v>
      </c>
      <c r="I72" s="3">
        <v>4103700</v>
      </c>
      <c r="J72" s="3">
        <v>2425844</v>
      </c>
      <c r="K72" s="3">
        <v>1269199</v>
      </c>
      <c r="L72" s="3">
        <v>2395949</v>
      </c>
      <c r="M72" s="3">
        <v>756099</v>
      </c>
      <c r="N72" s="3">
        <v>29137868</v>
      </c>
    </row>
    <row r="73" spans="1:14" x14ac:dyDescent="0.35">
      <c r="A73" t="s">
        <v>135</v>
      </c>
      <c r="B73" s="3">
        <v>1074500</v>
      </c>
      <c r="C73" s="3">
        <v>3166229</v>
      </c>
      <c r="D73" s="3">
        <v>2319337</v>
      </c>
      <c r="E73" s="3">
        <v>2135322</v>
      </c>
      <c r="F73" s="3">
        <v>2499569</v>
      </c>
      <c r="G73" s="3">
        <v>2791529</v>
      </c>
      <c r="H73" s="3">
        <v>4142272</v>
      </c>
      <c r="I73" s="3">
        <v>4099928</v>
      </c>
      <c r="J73" s="3">
        <v>2420071</v>
      </c>
      <c r="K73" s="3">
        <v>1264287</v>
      </c>
      <c r="L73" s="3">
        <v>2368637</v>
      </c>
      <c r="M73" s="3">
        <v>751997</v>
      </c>
      <c r="N73" s="3">
        <v>29033678</v>
      </c>
    </row>
    <row r="74" spans="1:14" x14ac:dyDescent="0.35">
      <c r="A74" t="s">
        <v>136</v>
      </c>
      <c r="B74" s="3">
        <v>1072979</v>
      </c>
      <c r="C74" s="3">
        <v>3147200</v>
      </c>
      <c r="D74" s="3">
        <v>2307146</v>
      </c>
      <c r="E74" s="3">
        <v>2120183</v>
      </c>
      <c r="F74" s="3">
        <v>2484050</v>
      </c>
      <c r="G74" s="3">
        <v>2775742</v>
      </c>
      <c r="H74" s="3">
        <v>4113880</v>
      </c>
      <c r="I74" s="3">
        <v>4083629</v>
      </c>
      <c r="J74" s="3">
        <v>2410636</v>
      </c>
      <c r="K74" s="3">
        <v>1257386</v>
      </c>
      <c r="L74" s="3">
        <v>2368111</v>
      </c>
      <c r="M74" s="3">
        <v>751833</v>
      </c>
      <c r="N74" s="3">
        <v>28892774</v>
      </c>
    </row>
    <row r="75" spans="1:14" x14ac:dyDescent="0.35">
      <c r="A75" t="s">
        <v>137</v>
      </c>
      <c r="B75" s="3">
        <v>1073640</v>
      </c>
      <c r="C75" s="3">
        <v>3144242</v>
      </c>
      <c r="D75" s="3">
        <v>2305847</v>
      </c>
      <c r="E75" s="3">
        <v>2116442</v>
      </c>
      <c r="F75" s="3">
        <v>2480637</v>
      </c>
      <c r="G75" s="3">
        <v>2769855</v>
      </c>
      <c r="H75" s="3">
        <v>4116078</v>
      </c>
      <c r="I75" s="3">
        <v>4076190</v>
      </c>
      <c r="J75" s="3">
        <v>2405694</v>
      </c>
      <c r="K75" s="3">
        <v>1258488</v>
      </c>
      <c r="L75" s="3">
        <v>2371028</v>
      </c>
      <c r="M75" s="3">
        <v>752557</v>
      </c>
      <c r="N75" s="3">
        <v>28870697</v>
      </c>
    </row>
    <row r="76" spans="1:14" x14ac:dyDescent="0.35">
      <c r="A76" t="s">
        <v>138</v>
      </c>
      <c r="B76" s="3">
        <v>1074008</v>
      </c>
      <c r="C76" s="3">
        <v>3146311</v>
      </c>
      <c r="D76" s="3">
        <v>2307778</v>
      </c>
      <c r="E76" s="3">
        <v>2116542</v>
      </c>
      <c r="F76" s="3">
        <v>2480773</v>
      </c>
      <c r="G76" s="3">
        <v>2772256</v>
      </c>
      <c r="H76" s="3">
        <v>4118544</v>
      </c>
      <c r="I76" s="3">
        <v>4078850</v>
      </c>
      <c r="J76" s="3">
        <v>2406538</v>
      </c>
      <c r="K76" s="3">
        <v>1257788</v>
      </c>
      <c r="L76" s="3">
        <v>2370448</v>
      </c>
      <c r="M76" s="3">
        <v>752431</v>
      </c>
      <c r="N76" s="3">
        <v>28882267</v>
      </c>
    </row>
    <row r="77" spans="1:14" x14ac:dyDescent="0.35">
      <c r="A77" t="s">
        <v>139</v>
      </c>
      <c r="B77" s="3">
        <v>1058485</v>
      </c>
      <c r="C77" s="3">
        <v>3105950</v>
      </c>
      <c r="D77" s="3">
        <v>2275262</v>
      </c>
      <c r="E77" s="3">
        <v>2088980</v>
      </c>
      <c r="F77" s="3">
        <v>2445811</v>
      </c>
      <c r="G77" s="3">
        <v>2736586</v>
      </c>
      <c r="H77" s="3">
        <v>4039265</v>
      </c>
      <c r="I77" s="3">
        <v>4021119</v>
      </c>
      <c r="J77" s="3">
        <v>2376193</v>
      </c>
      <c r="K77" s="3">
        <v>1241825</v>
      </c>
      <c r="L77" s="3">
        <v>2345709</v>
      </c>
      <c r="M77" s="3">
        <v>742243</v>
      </c>
      <c r="N77" s="3">
        <v>28477427</v>
      </c>
    </row>
    <row r="78" spans="1:14" x14ac:dyDescent="0.35">
      <c r="A78" t="s">
        <v>140</v>
      </c>
      <c r="B78" s="3">
        <v>1056933</v>
      </c>
      <c r="C78" s="3">
        <v>3100936</v>
      </c>
      <c r="D78" s="3">
        <v>2268726</v>
      </c>
      <c r="E78" s="3">
        <v>2083697</v>
      </c>
      <c r="F78" s="3">
        <v>2440589</v>
      </c>
      <c r="G78" s="3">
        <v>2725409</v>
      </c>
      <c r="H78" s="3">
        <v>4019429</v>
      </c>
      <c r="I78" s="3">
        <v>4006165</v>
      </c>
      <c r="J78" s="3">
        <v>2366147</v>
      </c>
      <c r="K78" s="3">
        <v>1238537</v>
      </c>
      <c r="L78" s="3">
        <v>2340863</v>
      </c>
      <c r="M78" s="3">
        <v>742491</v>
      </c>
      <c r="N78" s="3">
        <v>28389922</v>
      </c>
    </row>
    <row r="79" spans="1:14" x14ac:dyDescent="0.35">
      <c r="A79" t="s">
        <v>141</v>
      </c>
      <c r="B79" s="3">
        <v>1058377</v>
      </c>
      <c r="C79" s="3">
        <v>3105883</v>
      </c>
      <c r="D79" s="3">
        <v>2272730</v>
      </c>
      <c r="E79" s="3">
        <v>2089706</v>
      </c>
      <c r="F79" s="3">
        <v>2447937</v>
      </c>
      <c r="G79" s="3">
        <v>2731381</v>
      </c>
      <c r="H79" s="3">
        <v>4020510</v>
      </c>
      <c r="I79" s="3">
        <v>4014257</v>
      </c>
      <c r="J79" s="3">
        <v>2370535</v>
      </c>
      <c r="K79" s="3">
        <v>1239875</v>
      </c>
      <c r="L79" s="3">
        <v>2342370</v>
      </c>
      <c r="M79" s="3">
        <v>745745</v>
      </c>
      <c r="N79" s="3">
        <v>28439306</v>
      </c>
    </row>
    <row r="80" spans="1:14" x14ac:dyDescent="0.35">
      <c r="A80" t="s">
        <v>142</v>
      </c>
      <c r="B80" s="3">
        <v>1059280</v>
      </c>
      <c r="C80" s="3">
        <v>3108311</v>
      </c>
      <c r="D80" s="3">
        <v>2273635</v>
      </c>
      <c r="E80" s="3">
        <v>2093426</v>
      </c>
      <c r="F80" s="3">
        <v>2449857</v>
      </c>
      <c r="G80" s="3">
        <v>2736460</v>
      </c>
      <c r="H80" s="3">
        <v>4013829</v>
      </c>
      <c r="I80" s="3">
        <v>4019333</v>
      </c>
      <c r="J80" s="3">
        <v>2378206</v>
      </c>
      <c r="K80" s="3">
        <v>1240616</v>
      </c>
      <c r="L80" s="3">
        <v>2339219</v>
      </c>
      <c r="M80" s="3">
        <v>743360</v>
      </c>
      <c r="N80" s="3">
        <v>28455530</v>
      </c>
    </row>
    <row r="81" spans="1:14" x14ac:dyDescent="0.35">
      <c r="A81" t="s">
        <v>143</v>
      </c>
      <c r="B81" s="3">
        <v>1055163</v>
      </c>
      <c r="C81" s="3">
        <v>3095674</v>
      </c>
      <c r="D81" s="3">
        <v>2264565</v>
      </c>
      <c r="E81" s="3">
        <v>2085242</v>
      </c>
      <c r="F81" s="3">
        <v>2435255</v>
      </c>
      <c r="G81" s="3">
        <v>2723569</v>
      </c>
      <c r="H81" s="3">
        <v>3966745</v>
      </c>
      <c r="I81" s="3">
        <v>3997468</v>
      </c>
      <c r="J81" s="3">
        <v>2370961</v>
      </c>
      <c r="K81" s="3">
        <v>1238072</v>
      </c>
      <c r="L81" s="3">
        <v>2328635</v>
      </c>
      <c r="M81" s="3">
        <v>738457</v>
      </c>
      <c r="N81" s="3">
        <v>28299806</v>
      </c>
    </row>
    <row r="82" spans="1:14" x14ac:dyDescent="0.35">
      <c r="A82" t="s">
        <v>144</v>
      </c>
      <c r="B82" s="3">
        <v>1055736</v>
      </c>
      <c r="C82" s="3">
        <v>3093826</v>
      </c>
      <c r="D82" s="3">
        <v>2264160</v>
      </c>
      <c r="E82" s="3">
        <v>2082736</v>
      </c>
      <c r="F82" s="3">
        <v>2432898</v>
      </c>
      <c r="G82" s="3">
        <v>2720504</v>
      </c>
      <c r="H82" s="3">
        <v>3947707</v>
      </c>
      <c r="I82" s="3">
        <v>3989154</v>
      </c>
      <c r="J82" s="3">
        <v>2365828</v>
      </c>
      <c r="K82" s="3">
        <v>1238129</v>
      </c>
      <c r="L82" s="3">
        <v>2320242</v>
      </c>
      <c r="M82" s="3">
        <v>738718</v>
      </c>
      <c r="N82" s="3">
        <v>28249637</v>
      </c>
    </row>
    <row r="83" spans="1:14" x14ac:dyDescent="0.35">
      <c r="A83" t="s">
        <v>145</v>
      </c>
      <c r="B83" s="3">
        <v>1056442</v>
      </c>
      <c r="C83" s="3">
        <v>3096259</v>
      </c>
      <c r="D83" s="3">
        <v>2267618</v>
      </c>
      <c r="E83" s="3">
        <v>2085494</v>
      </c>
      <c r="F83" s="3">
        <v>2432399</v>
      </c>
      <c r="G83" s="3">
        <v>2717494</v>
      </c>
      <c r="H83" s="3">
        <v>3940258</v>
      </c>
      <c r="I83" s="3">
        <v>3979290</v>
      </c>
      <c r="J83" s="3">
        <v>2359815</v>
      </c>
      <c r="K83" s="3">
        <v>1235297</v>
      </c>
      <c r="L83" s="3">
        <v>2313625</v>
      </c>
      <c r="M83" s="3">
        <v>739073</v>
      </c>
      <c r="N83" s="3">
        <v>28223063</v>
      </c>
    </row>
    <row r="84" spans="1:14" x14ac:dyDescent="0.35">
      <c r="A84" t="s">
        <v>146</v>
      </c>
      <c r="B84" s="3">
        <v>1059145</v>
      </c>
      <c r="C84" s="3">
        <v>3103990</v>
      </c>
      <c r="D84" s="3">
        <v>2270679</v>
      </c>
      <c r="E84" s="3">
        <v>2090094</v>
      </c>
      <c r="F84" s="3">
        <v>2438385</v>
      </c>
      <c r="G84" s="3">
        <v>2720351</v>
      </c>
      <c r="H84" s="3">
        <v>3933411</v>
      </c>
      <c r="I84" s="3">
        <v>3978379</v>
      </c>
      <c r="J84" s="3">
        <v>2359925</v>
      </c>
      <c r="K84" s="3">
        <v>1234240</v>
      </c>
      <c r="L84" s="3">
        <v>2313966</v>
      </c>
      <c r="M84" s="3">
        <v>741112</v>
      </c>
      <c r="N84" s="3">
        <v>28243677</v>
      </c>
    </row>
    <row r="85" spans="1:14" x14ac:dyDescent="0.35">
      <c r="A85" t="s">
        <v>147</v>
      </c>
      <c r="B85" s="3">
        <v>1051999</v>
      </c>
      <c r="C85" s="3">
        <v>3095477</v>
      </c>
      <c r="D85" s="3">
        <v>2262685</v>
      </c>
      <c r="E85" s="3">
        <v>2085613</v>
      </c>
      <c r="F85" s="3">
        <v>2432710</v>
      </c>
      <c r="G85" s="3">
        <v>2718026</v>
      </c>
      <c r="H85" s="3">
        <v>3927433</v>
      </c>
      <c r="I85" s="3">
        <v>3973660</v>
      </c>
      <c r="J85" s="3">
        <v>2356122</v>
      </c>
      <c r="K85" s="3">
        <v>1230021</v>
      </c>
      <c r="L85" s="3">
        <v>2291813</v>
      </c>
      <c r="M85" s="3">
        <v>738067</v>
      </c>
      <c r="N85" s="3">
        <v>28163625</v>
      </c>
    </row>
    <row r="86" spans="1:14" x14ac:dyDescent="0.35">
      <c r="A86" t="s">
        <v>148</v>
      </c>
      <c r="B86" s="3">
        <v>1050751</v>
      </c>
      <c r="C86" s="3">
        <v>3077358</v>
      </c>
      <c r="D86" s="3">
        <v>2251263</v>
      </c>
      <c r="E86" s="3">
        <v>2069881</v>
      </c>
      <c r="F86" s="3">
        <v>2417814</v>
      </c>
      <c r="G86" s="3">
        <v>2701434</v>
      </c>
      <c r="H86" s="3">
        <v>3895998</v>
      </c>
      <c r="I86" s="3">
        <v>3949541</v>
      </c>
      <c r="J86" s="3">
        <v>2341702</v>
      </c>
      <c r="K86" s="3">
        <v>1222099</v>
      </c>
      <c r="L86" s="3">
        <v>2289488</v>
      </c>
      <c r="M86" s="3">
        <v>738279</v>
      </c>
      <c r="N86" s="3">
        <v>28005607</v>
      </c>
    </row>
    <row r="87" spans="1:14" x14ac:dyDescent="0.35">
      <c r="A87" t="s">
        <v>149</v>
      </c>
      <c r="B87" s="3">
        <v>1050394</v>
      </c>
      <c r="C87" s="3">
        <v>3077637</v>
      </c>
      <c r="D87" s="3">
        <v>2250684</v>
      </c>
      <c r="E87" s="3">
        <v>2069056</v>
      </c>
      <c r="F87" s="3">
        <v>2416149</v>
      </c>
      <c r="G87" s="3">
        <v>2697766</v>
      </c>
      <c r="H87" s="3">
        <v>3893990</v>
      </c>
      <c r="I87" s="3">
        <v>3944189</v>
      </c>
      <c r="J87" s="3">
        <v>2338449</v>
      </c>
      <c r="K87" s="3">
        <v>1223606</v>
      </c>
      <c r="L87" s="3">
        <v>2293625</v>
      </c>
      <c r="M87" s="3">
        <v>737681</v>
      </c>
      <c r="N87" s="3">
        <v>27993226</v>
      </c>
    </row>
    <row r="88" spans="1:14" x14ac:dyDescent="0.35">
      <c r="A88" t="s">
        <v>150</v>
      </c>
      <c r="B88" s="3">
        <v>1053360</v>
      </c>
      <c r="C88" s="3">
        <v>3082622</v>
      </c>
      <c r="D88" s="3">
        <v>2256352</v>
      </c>
      <c r="E88" s="3">
        <v>2074159</v>
      </c>
      <c r="F88" s="3">
        <v>2421545</v>
      </c>
      <c r="G88" s="3">
        <v>2705650</v>
      </c>
      <c r="H88" s="3">
        <v>3907316</v>
      </c>
      <c r="I88" s="3">
        <v>3955031</v>
      </c>
      <c r="J88" s="3">
        <v>2344749</v>
      </c>
      <c r="K88" s="3">
        <v>1226167</v>
      </c>
      <c r="L88" s="3">
        <v>2298980</v>
      </c>
      <c r="M88" s="3">
        <v>738828</v>
      </c>
      <c r="N88" s="3">
        <v>28064760</v>
      </c>
    </row>
    <row r="89" spans="1:14" x14ac:dyDescent="0.35">
      <c r="A89" t="s">
        <v>151</v>
      </c>
      <c r="B89" s="3">
        <v>1058906</v>
      </c>
      <c r="C89" s="3">
        <v>3101429</v>
      </c>
      <c r="D89" s="3">
        <v>2268937</v>
      </c>
      <c r="E89" s="3">
        <v>2087512</v>
      </c>
      <c r="F89" s="3">
        <v>2437236</v>
      </c>
      <c r="G89" s="3">
        <v>2719601</v>
      </c>
      <c r="H89" s="3">
        <v>3931633</v>
      </c>
      <c r="I89" s="3">
        <v>3982585</v>
      </c>
      <c r="J89" s="3">
        <v>2363328</v>
      </c>
      <c r="K89" s="3">
        <v>1233078</v>
      </c>
      <c r="L89" s="3">
        <v>2315086</v>
      </c>
      <c r="M89" s="3">
        <v>741286</v>
      </c>
      <c r="N89" s="3">
        <v>28240616</v>
      </c>
    </row>
    <row r="90" spans="1:14" x14ac:dyDescent="0.35">
      <c r="A90" t="s">
        <v>152</v>
      </c>
      <c r="B90" s="3">
        <v>1068175</v>
      </c>
      <c r="C90" s="3">
        <v>3128688</v>
      </c>
      <c r="D90" s="3">
        <v>2287739</v>
      </c>
      <c r="E90" s="3">
        <v>2102747</v>
      </c>
      <c r="F90" s="3">
        <v>2457915</v>
      </c>
      <c r="G90" s="3">
        <v>2742155</v>
      </c>
      <c r="H90" s="3">
        <v>3970611</v>
      </c>
      <c r="I90" s="3">
        <v>4016096</v>
      </c>
      <c r="J90" s="3">
        <v>2385741</v>
      </c>
      <c r="K90" s="3">
        <v>1250040</v>
      </c>
      <c r="L90" s="3">
        <v>2337509</v>
      </c>
      <c r="M90" s="3">
        <v>748036</v>
      </c>
      <c r="N90" s="3">
        <v>28495451</v>
      </c>
    </row>
    <row r="91" spans="1:14" x14ac:dyDescent="0.35">
      <c r="A91" t="s">
        <v>153</v>
      </c>
      <c r="B91" s="3">
        <v>1077010</v>
      </c>
      <c r="C91" s="3">
        <v>3154802</v>
      </c>
      <c r="D91" s="3">
        <v>2307393</v>
      </c>
      <c r="E91" s="3">
        <v>2122145</v>
      </c>
      <c r="F91" s="3">
        <v>2479316</v>
      </c>
      <c r="G91" s="3">
        <v>2766185</v>
      </c>
      <c r="H91" s="3">
        <v>4011609</v>
      </c>
      <c r="I91" s="3">
        <v>4056670</v>
      </c>
      <c r="J91" s="3">
        <v>2413303</v>
      </c>
      <c r="K91" s="3">
        <v>1261403</v>
      </c>
      <c r="L91" s="3">
        <v>2356752</v>
      </c>
      <c r="M91" s="3">
        <v>758880</v>
      </c>
      <c r="N91" s="3">
        <v>28765467</v>
      </c>
    </row>
    <row r="92" spans="1:14" x14ac:dyDescent="0.35">
      <c r="A92" t="s">
        <v>154</v>
      </c>
      <c r="B92" s="3">
        <v>1081231</v>
      </c>
      <c r="C92" s="3">
        <v>3171072</v>
      </c>
      <c r="D92" s="3">
        <v>2318408</v>
      </c>
      <c r="E92" s="3">
        <v>2132450</v>
      </c>
      <c r="F92" s="3">
        <v>2492896</v>
      </c>
      <c r="G92" s="3">
        <v>2780916</v>
      </c>
      <c r="H92" s="3">
        <v>4041251</v>
      </c>
      <c r="I92" s="3">
        <v>4084825</v>
      </c>
      <c r="J92" s="3">
        <v>2429633</v>
      </c>
      <c r="K92" s="3">
        <v>1271201</v>
      </c>
      <c r="L92" s="3">
        <v>2362920</v>
      </c>
      <c r="M92" s="3">
        <v>761573</v>
      </c>
      <c r="N92" s="3">
        <v>28928377</v>
      </c>
    </row>
    <row r="93" spans="1:14" x14ac:dyDescent="0.35">
      <c r="A93" t="s">
        <v>155</v>
      </c>
      <c r="B93" s="3">
        <v>1083835</v>
      </c>
      <c r="C93" s="3">
        <v>3180158</v>
      </c>
      <c r="D93" s="3">
        <v>2323303</v>
      </c>
      <c r="E93" s="3">
        <v>2135381</v>
      </c>
      <c r="F93" s="3">
        <v>2495090</v>
      </c>
      <c r="G93" s="3">
        <v>2784738</v>
      </c>
      <c r="H93" s="3">
        <v>4044237</v>
      </c>
      <c r="I93" s="3">
        <v>4093736</v>
      </c>
      <c r="J93" s="3">
        <v>2433694</v>
      </c>
      <c r="K93" s="3">
        <v>1272575</v>
      </c>
      <c r="L93" s="3">
        <v>2375494</v>
      </c>
      <c r="M93" s="3">
        <v>760402</v>
      </c>
      <c r="N93" s="3">
        <v>28982642</v>
      </c>
    </row>
    <row r="94" spans="1:14" x14ac:dyDescent="0.35">
      <c r="A94" t="s">
        <v>156</v>
      </c>
      <c r="B94" s="3">
        <v>1089982</v>
      </c>
      <c r="C94" s="3">
        <v>3198742</v>
      </c>
      <c r="D94" s="3">
        <v>2333348</v>
      </c>
      <c r="E94" s="3">
        <v>2142025</v>
      </c>
      <c r="F94" s="3">
        <v>2509908</v>
      </c>
      <c r="G94" s="3">
        <v>2793286</v>
      </c>
      <c r="H94" s="3">
        <v>4078074</v>
      </c>
      <c r="I94" s="3">
        <v>4105392</v>
      </c>
      <c r="J94" s="3">
        <v>2436480</v>
      </c>
      <c r="K94" s="3">
        <v>1274249</v>
      </c>
      <c r="L94" s="3">
        <v>2381338</v>
      </c>
      <c r="M94" s="3">
        <v>761509</v>
      </c>
      <c r="N94" s="3">
        <v>29104334</v>
      </c>
    </row>
    <row r="95" spans="1:14" x14ac:dyDescent="0.35">
      <c r="A95" t="s">
        <v>157</v>
      </c>
      <c r="B95" s="3">
        <v>1093291</v>
      </c>
      <c r="C95" s="3">
        <v>3203999</v>
      </c>
      <c r="D95" s="3">
        <v>2339020</v>
      </c>
      <c r="E95" s="3">
        <v>2145423</v>
      </c>
      <c r="F95" s="3">
        <v>2515570</v>
      </c>
      <c r="G95" s="3">
        <v>2791130</v>
      </c>
      <c r="H95" s="3">
        <v>4094542</v>
      </c>
      <c r="I95" s="3">
        <v>4096759</v>
      </c>
      <c r="J95" s="3">
        <v>2429209</v>
      </c>
      <c r="K95" s="3">
        <v>1273435</v>
      </c>
      <c r="L95" s="3">
        <v>2383859</v>
      </c>
      <c r="M95" s="3">
        <v>763875</v>
      </c>
      <c r="N95" s="3">
        <v>29130113</v>
      </c>
    </row>
    <row r="96" spans="1:14" x14ac:dyDescent="0.35">
      <c r="A96" t="s">
        <v>158</v>
      </c>
      <c r="B96" s="3">
        <v>1102093</v>
      </c>
      <c r="C96" s="3">
        <v>3226701</v>
      </c>
      <c r="D96" s="3">
        <v>2355622</v>
      </c>
      <c r="E96" s="3">
        <v>2160421</v>
      </c>
      <c r="F96" s="3">
        <v>2535034</v>
      </c>
      <c r="G96" s="3">
        <v>2807189</v>
      </c>
      <c r="H96" s="3">
        <v>4137327</v>
      </c>
      <c r="I96" s="3">
        <v>4117682</v>
      </c>
      <c r="J96" s="3">
        <v>2439210</v>
      </c>
      <c r="K96" s="3">
        <v>1281485</v>
      </c>
      <c r="L96" s="3">
        <v>2396915</v>
      </c>
      <c r="M96" s="3">
        <v>770038</v>
      </c>
      <c r="N96" s="3">
        <v>29329717</v>
      </c>
    </row>
    <row r="97" spans="1:14" x14ac:dyDescent="0.35">
      <c r="A97" t="s">
        <v>159</v>
      </c>
      <c r="B97" s="3">
        <v>1098057</v>
      </c>
      <c r="C97" s="3">
        <v>3222872</v>
      </c>
      <c r="D97" s="3">
        <v>2351336</v>
      </c>
      <c r="E97" s="3">
        <v>2159153</v>
      </c>
      <c r="F97" s="3">
        <v>2530091</v>
      </c>
      <c r="G97" s="3">
        <v>2805725</v>
      </c>
      <c r="H97" s="3">
        <v>4143804</v>
      </c>
      <c r="I97" s="3">
        <v>4118064</v>
      </c>
      <c r="J97" s="3">
        <v>2435827</v>
      </c>
      <c r="K97" s="3">
        <v>1277729</v>
      </c>
      <c r="L97" s="3">
        <v>2382423</v>
      </c>
      <c r="M97" s="3">
        <v>769184</v>
      </c>
      <c r="N97" s="3">
        <v>29294264</v>
      </c>
    </row>
    <row r="98" spans="1:14" x14ac:dyDescent="0.35">
      <c r="A98" t="s">
        <v>160</v>
      </c>
      <c r="B98" s="3">
        <v>1093425</v>
      </c>
      <c r="C98" s="3">
        <v>3201355</v>
      </c>
      <c r="D98" s="3">
        <v>2338415</v>
      </c>
      <c r="E98" s="3">
        <v>2143621</v>
      </c>
      <c r="F98" s="3">
        <v>2514531</v>
      </c>
      <c r="G98" s="3">
        <v>2790521</v>
      </c>
      <c r="H98" s="3">
        <v>4119381</v>
      </c>
      <c r="I98" s="3">
        <v>4099552</v>
      </c>
      <c r="J98" s="3">
        <v>2423181</v>
      </c>
      <c r="K98" s="3">
        <v>1270624</v>
      </c>
      <c r="L98" s="3">
        <v>2372605</v>
      </c>
      <c r="M98" s="3">
        <v>769395</v>
      </c>
      <c r="N98" s="3">
        <v>29136605</v>
      </c>
    </row>
    <row r="99" spans="1:14" x14ac:dyDescent="0.35">
      <c r="A99" t="s">
        <v>161</v>
      </c>
      <c r="B99" s="3">
        <v>1097772</v>
      </c>
      <c r="C99" s="3">
        <v>3206693</v>
      </c>
      <c r="D99" s="3">
        <v>2346926</v>
      </c>
      <c r="E99" s="3">
        <v>2151541</v>
      </c>
      <c r="F99" s="3">
        <v>2521386</v>
      </c>
      <c r="G99" s="3">
        <v>2798188</v>
      </c>
      <c r="H99" s="3">
        <v>4141719</v>
      </c>
      <c r="I99" s="3">
        <v>4111899</v>
      </c>
      <c r="J99" s="3">
        <v>2430859</v>
      </c>
      <c r="K99" s="3">
        <v>1278630</v>
      </c>
      <c r="L99" s="3">
        <v>2389052</v>
      </c>
      <c r="M99" s="3">
        <v>768717</v>
      </c>
      <c r="N99" s="3">
        <v>29243382</v>
      </c>
    </row>
    <row r="100" spans="1:14" x14ac:dyDescent="0.35">
      <c r="A100" t="s">
        <v>162</v>
      </c>
      <c r="B100" s="3">
        <v>1101059</v>
      </c>
      <c r="C100" s="3">
        <v>3215712</v>
      </c>
      <c r="D100" s="3">
        <v>2355259</v>
      </c>
      <c r="E100" s="3">
        <v>2160359</v>
      </c>
      <c r="F100" s="3">
        <v>2527934</v>
      </c>
      <c r="G100" s="3">
        <v>2810611</v>
      </c>
      <c r="H100" s="3">
        <v>4169827</v>
      </c>
      <c r="I100" s="3">
        <v>4132358</v>
      </c>
      <c r="J100" s="3">
        <v>2442167</v>
      </c>
      <c r="K100" s="3">
        <v>1284080</v>
      </c>
      <c r="L100" s="3">
        <v>2396001</v>
      </c>
      <c r="M100" s="3">
        <v>770897</v>
      </c>
      <c r="N100" s="3">
        <v>29366263</v>
      </c>
    </row>
    <row r="101" spans="1:14" x14ac:dyDescent="0.35">
      <c r="A101" t="s">
        <v>163</v>
      </c>
      <c r="B101" s="3">
        <v>1101273</v>
      </c>
      <c r="C101" s="3">
        <v>3219652</v>
      </c>
      <c r="D101" s="3">
        <v>2358128</v>
      </c>
      <c r="E101" s="3">
        <v>2165087</v>
      </c>
      <c r="F101" s="3">
        <v>2531683</v>
      </c>
      <c r="G101" s="3">
        <v>2817680</v>
      </c>
      <c r="H101" s="3">
        <v>4177129</v>
      </c>
      <c r="I101" s="3">
        <v>4144387</v>
      </c>
      <c r="J101" s="3">
        <v>2454978</v>
      </c>
      <c r="K101" s="3">
        <v>1287523</v>
      </c>
      <c r="L101" s="3">
        <v>2403536</v>
      </c>
      <c r="M101" s="3">
        <v>773182</v>
      </c>
      <c r="N101" s="3">
        <v>29434239</v>
      </c>
    </row>
    <row r="102" spans="1:14" x14ac:dyDescent="0.35">
      <c r="A102" t="s">
        <v>164</v>
      </c>
      <c r="B102" s="3">
        <v>1104492</v>
      </c>
      <c r="C102" s="3">
        <v>3228830</v>
      </c>
      <c r="D102" s="3">
        <v>2363747</v>
      </c>
      <c r="E102" s="3">
        <v>2169580</v>
      </c>
      <c r="F102" s="3">
        <v>2542047</v>
      </c>
      <c r="G102" s="3">
        <v>2826528</v>
      </c>
      <c r="H102" s="3">
        <v>4201643</v>
      </c>
      <c r="I102" s="3">
        <v>4157683</v>
      </c>
      <c r="J102" s="3">
        <v>2460712</v>
      </c>
      <c r="K102" s="3">
        <v>1293232</v>
      </c>
      <c r="L102" s="3">
        <v>2414408</v>
      </c>
      <c r="M102" s="3">
        <v>775407</v>
      </c>
      <c r="N102" s="3">
        <v>29538309</v>
      </c>
    </row>
    <row r="103" spans="1:14" x14ac:dyDescent="0.35">
      <c r="A103" t="s">
        <v>165</v>
      </c>
      <c r="B103" s="3">
        <v>1107276</v>
      </c>
      <c r="C103" s="3">
        <v>3238683</v>
      </c>
      <c r="D103" s="3">
        <v>2369478</v>
      </c>
      <c r="E103" s="3">
        <v>2176946</v>
      </c>
      <c r="F103" s="3">
        <v>2553791</v>
      </c>
      <c r="G103" s="3">
        <v>2837240</v>
      </c>
      <c r="H103" s="3">
        <v>4224747</v>
      </c>
      <c r="I103" s="3">
        <v>4180844</v>
      </c>
      <c r="J103" s="3">
        <v>2472879</v>
      </c>
      <c r="K103" s="3">
        <v>1298288</v>
      </c>
      <c r="L103" s="3">
        <v>2425367</v>
      </c>
      <c r="M103" s="3">
        <v>779576</v>
      </c>
      <c r="N103" s="3">
        <v>29665116</v>
      </c>
    </row>
    <row r="104" spans="1:14" x14ac:dyDescent="0.35">
      <c r="A104" t="s">
        <v>166</v>
      </c>
      <c r="B104" s="3">
        <v>1109948</v>
      </c>
      <c r="C104" s="3">
        <v>3249794</v>
      </c>
      <c r="D104" s="3">
        <v>2376126</v>
      </c>
      <c r="E104" s="3">
        <v>2183702</v>
      </c>
      <c r="F104" s="3">
        <v>2566322</v>
      </c>
      <c r="G104" s="3">
        <v>2849835</v>
      </c>
      <c r="H104" s="3">
        <v>4247068</v>
      </c>
      <c r="I104" s="3">
        <v>4206757</v>
      </c>
      <c r="J104" s="3">
        <v>2487357</v>
      </c>
      <c r="K104" s="3">
        <v>1303033</v>
      </c>
      <c r="L104" s="3">
        <v>2424527</v>
      </c>
      <c r="M104" s="3">
        <v>778139</v>
      </c>
      <c r="N104" s="3">
        <v>29782608</v>
      </c>
    </row>
    <row r="105" spans="1:14" x14ac:dyDescent="0.35">
      <c r="A105" t="s">
        <v>167</v>
      </c>
      <c r="B105" s="3">
        <v>1107663</v>
      </c>
      <c r="C105" s="3">
        <v>3246492</v>
      </c>
      <c r="D105" s="3">
        <v>2372927</v>
      </c>
      <c r="E105" s="3">
        <v>2181247</v>
      </c>
      <c r="F105" s="3">
        <v>2562572</v>
      </c>
      <c r="G105" s="3">
        <v>2846967</v>
      </c>
      <c r="H105" s="3">
        <v>4224986</v>
      </c>
      <c r="I105" s="3">
        <v>4200657</v>
      </c>
      <c r="J105" s="3">
        <v>2485736</v>
      </c>
      <c r="K105" s="3">
        <v>1300380</v>
      </c>
      <c r="L105" s="3">
        <v>2428259</v>
      </c>
      <c r="M105" s="3">
        <v>780147</v>
      </c>
      <c r="N105" s="3">
        <v>29738032</v>
      </c>
    </row>
    <row r="106" spans="1:14" x14ac:dyDescent="0.35">
      <c r="A106" t="s">
        <v>168</v>
      </c>
      <c r="B106" s="3">
        <v>1113113</v>
      </c>
      <c r="C106" s="3">
        <v>3260935</v>
      </c>
      <c r="D106" s="3">
        <v>2382205</v>
      </c>
      <c r="E106" s="3">
        <v>2187149</v>
      </c>
      <c r="F106" s="3">
        <v>2570990</v>
      </c>
      <c r="G106" s="3">
        <v>2854415</v>
      </c>
      <c r="H106" s="3">
        <v>4252119</v>
      </c>
      <c r="I106" s="3">
        <v>4212046</v>
      </c>
      <c r="J106" s="3">
        <v>2486915</v>
      </c>
      <c r="K106" s="3">
        <v>1303338</v>
      </c>
      <c r="L106" s="3">
        <v>2429124</v>
      </c>
      <c r="M106" s="3">
        <v>779456</v>
      </c>
      <c r="N106" s="3">
        <v>29831804</v>
      </c>
    </row>
    <row r="107" spans="1:14" x14ac:dyDescent="0.35">
      <c r="A107" t="s">
        <v>169</v>
      </c>
      <c r="B107" s="3">
        <v>1115888</v>
      </c>
      <c r="C107" s="3">
        <v>3268669</v>
      </c>
      <c r="D107" s="3">
        <v>2387676</v>
      </c>
      <c r="E107" s="3">
        <v>2190976</v>
      </c>
      <c r="F107" s="3">
        <v>2578149</v>
      </c>
      <c r="G107" s="3">
        <v>2854314</v>
      </c>
      <c r="H107" s="3">
        <v>4276938</v>
      </c>
      <c r="I107" s="3">
        <v>4207436</v>
      </c>
      <c r="J107" s="3">
        <v>2482248</v>
      </c>
      <c r="K107" s="3">
        <v>1302641</v>
      </c>
      <c r="L107" s="3">
        <v>2430170</v>
      </c>
      <c r="M107" s="3">
        <v>782231</v>
      </c>
      <c r="N107" s="3">
        <v>29877335</v>
      </c>
    </row>
    <row r="108" spans="1:14" x14ac:dyDescent="0.35">
      <c r="A108" t="s">
        <v>170</v>
      </c>
      <c r="B108" s="3">
        <v>1123061</v>
      </c>
      <c r="C108" s="3">
        <v>3291024</v>
      </c>
      <c r="D108" s="3">
        <v>2401262</v>
      </c>
      <c r="E108" s="3">
        <v>2205276</v>
      </c>
      <c r="F108" s="3">
        <v>2594526</v>
      </c>
      <c r="G108" s="3">
        <v>2868045</v>
      </c>
      <c r="H108" s="3">
        <v>4310466</v>
      </c>
      <c r="I108" s="3">
        <v>4224655</v>
      </c>
      <c r="J108" s="3">
        <v>2491079</v>
      </c>
      <c r="K108" s="3">
        <v>1309247</v>
      </c>
      <c r="L108" s="3">
        <v>2440016</v>
      </c>
      <c r="M108" s="3">
        <v>787296</v>
      </c>
      <c r="N108" s="3">
        <v>30045954</v>
      </c>
    </row>
    <row r="109" spans="1:14" x14ac:dyDescent="0.35">
      <c r="A109" t="s">
        <v>171</v>
      </c>
      <c r="B109" s="3">
        <v>1118069</v>
      </c>
      <c r="C109" s="3">
        <v>3282162</v>
      </c>
      <c r="D109" s="3">
        <v>2394497</v>
      </c>
      <c r="E109" s="3">
        <v>2201128</v>
      </c>
      <c r="F109" s="3">
        <v>2588818</v>
      </c>
      <c r="G109" s="3">
        <v>2864881</v>
      </c>
      <c r="H109" s="3">
        <v>4307083</v>
      </c>
      <c r="I109" s="3">
        <v>4220373</v>
      </c>
      <c r="J109" s="3">
        <v>2484595</v>
      </c>
      <c r="K109" s="3">
        <v>1304660</v>
      </c>
      <c r="L109" s="3">
        <v>2420589</v>
      </c>
      <c r="M109" s="3">
        <v>785813</v>
      </c>
      <c r="N109" s="3">
        <v>29972670</v>
      </c>
    </row>
    <row r="110" spans="1:14" x14ac:dyDescent="0.35">
      <c r="A110" t="s">
        <v>172</v>
      </c>
      <c r="B110" s="3">
        <v>1111665</v>
      </c>
      <c r="C110" s="3">
        <v>3258649</v>
      </c>
      <c r="D110" s="3">
        <v>2377370</v>
      </c>
      <c r="E110" s="3">
        <v>2183183</v>
      </c>
      <c r="F110" s="3">
        <v>2568896</v>
      </c>
      <c r="G110" s="3">
        <v>2849803</v>
      </c>
      <c r="H110" s="3">
        <v>4278113</v>
      </c>
      <c r="I110" s="3">
        <v>4200466</v>
      </c>
      <c r="J110" s="3">
        <v>2470109</v>
      </c>
      <c r="K110" s="3">
        <v>1294221</v>
      </c>
      <c r="L110" s="3">
        <v>2408694</v>
      </c>
      <c r="M110" s="3">
        <v>783943</v>
      </c>
      <c r="N110" s="3">
        <v>29785111</v>
      </c>
    </row>
    <row r="111" spans="1:14" x14ac:dyDescent="0.35">
      <c r="A111" t="s">
        <v>173</v>
      </c>
      <c r="B111" s="3">
        <v>1113142</v>
      </c>
      <c r="C111" s="3">
        <v>3260308</v>
      </c>
      <c r="D111" s="3">
        <v>2378610</v>
      </c>
      <c r="E111" s="3">
        <v>2182542</v>
      </c>
      <c r="F111" s="3">
        <v>2570202</v>
      </c>
      <c r="G111" s="3">
        <v>2852378</v>
      </c>
      <c r="H111" s="3">
        <v>4292641</v>
      </c>
      <c r="I111" s="3">
        <v>4203850</v>
      </c>
      <c r="J111" s="3">
        <v>2473065</v>
      </c>
      <c r="K111" s="3">
        <v>1299123</v>
      </c>
      <c r="L111" s="3">
        <v>2419735</v>
      </c>
      <c r="M111" s="3">
        <v>783438</v>
      </c>
      <c r="N111" s="3">
        <v>29829034</v>
      </c>
    </row>
    <row r="112" spans="1:14" x14ac:dyDescent="0.35">
      <c r="A112" t="s">
        <v>174</v>
      </c>
      <c r="B112" s="3">
        <v>1116116</v>
      </c>
      <c r="C112" s="3">
        <v>3268948</v>
      </c>
      <c r="D112" s="3">
        <v>2383774</v>
      </c>
      <c r="E112" s="3">
        <v>2188176</v>
      </c>
      <c r="F112" s="3">
        <v>2576303</v>
      </c>
      <c r="G112" s="3">
        <v>2863466</v>
      </c>
      <c r="H112" s="3">
        <v>4311033</v>
      </c>
      <c r="I112" s="3">
        <v>4220110</v>
      </c>
      <c r="J112" s="3">
        <v>2483026</v>
      </c>
      <c r="K112" s="3">
        <v>1304275</v>
      </c>
      <c r="L112" s="3">
        <v>2426480</v>
      </c>
      <c r="M112" s="3">
        <v>786827</v>
      </c>
      <c r="N112" s="3">
        <v>29928535</v>
      </c>
    </row>
    <row r="113" spans="1:14" x14ac:dyDescent="0.35">
      <c r="A113" t="s">
        <v>175</v>
      </c>
      <c r="B113" s="3">
        <v>1117680</v>
      </c>
      <c r="C113" s="3">
        <v>3277343</v>
      </c>
      <c r="D113" s="3">
        <v>2389068</v>
      </c>
      <c r="E113" s="3">
        <v>2190556</v>
      </c>
      <c r="F113" s="3">
        <v>2580890</v>
      </c>
      <c r="G113" s="3">
        <v>2870213</v>
      </c>
      <c r="H113" s="3">
        <v>4317932</v>
      </c>
      <c r="I113" s="3">
        <v>4233569</v>
      </c>
      <c r="J113" s="3">
        <v>2497252</v>
      </c>
      <c r="K113" s="3">
        <v>1309791</v>
      </c>
      <c r="L113" s="3">
        <v>2444495</v>
      </c>
      <c r="M113" s="3">
        <v>787459</v>
      </c>
      <c r="N113" s="3">
        <v>30016247</v>
      </c>
    </row>
    <row r="114" spans="1:14" x14ac:dyDescent="0.35">
      <c r="A114" t="s">
        <v>176</v>
      </c>
      <c r="B114" s="3">
        <v>1121792</v>
      </c>
      <c r="C114" s="3">
        <v>3288956</v>
      </c>
      <c r="D114" s="3">
        <v>2396090</v>
      </c>
      <c r="E114" s="3">
        <v>2197670</v>
      </c>
      <c r="F114" s="3">
        <v>2594562</v>
      </c>
      <c r="G114" s="3">
        <v>2880267</v>
      </c>
      <c r="H114" s="3">
        <v>4334748</v>
      </c>
      <c r="I114" s="3">
        <v>4248681</v>
      </c>
      <c r="J114" s="3">
        <v>2504507</v>
      </c>
      <c r="K114" s="3">
        <v>1315582</v>
      </c>
      <c r="L114" s="3">
        <v>2450072</v>
      </c>
      <c r="M114" s="3">
        <v>788317</v>
      </c>
      <c r="N114" s="3">
        <v>30121242</v>
      </c>
    </row>
    <row r="115" spans="1:14" x14ac:dyDescent="0.35">
      <c r="A115" t="s">
        <v>177</v>
      </c>
      <c r="B115" s="3">
        <v>1125522</v>
      </c>
      <c r="C115" s="3">
        <v>3299940</v>
      </c>
      <c r="D115" s="3">
        <v>2405128</v>
      </c>
      <c r="E115" s="3">
        <v>2207777</v>
      </c>
      <c r="F115" s="3">
        <v>2608762</v>
      </c>
      <c r="G115" s="3">
        <v>2894242</v>
      </c>
      <c r="H115" s="3">
        <v>4357556</v>
      </c>
      <c r="I115" s="3">
        <v>4274892</v>
      </c>
      <c r="J115" s="3">
        <v>2519151</v>
      </c>
      <c r="K115" s="3">
        <v>1321407</v>
      </c>
      <c r="L115" s="3">
        <v>2463972</v>
      </c>
      <c r="M115" s="3">
        <v>793796</v>
      </c>
      <c r="N115" s="3">
        <v>30272145</v>
      </c>
    </row>
    <row r="116" spans="1:14" x14ac:dyDescent="0.35">
      <c r="A116" t="s">
        <v>178</v>
      </c>
      <c r="B116" s="3">
        <v>1125978</v>
      </c>
      <c r="C116" s="3">
        <v>3302198</v>
      </c>
      <c r="D116" s="3">
        <v>2407746</v>
      </c>
      <c r="E116" s="3">
        <v>2210804</v>
      </c>
      <c r="F116" s="3">
        <v>2614168</v>
      </c>
      <c r="G116" s="3">
        <v>2902427</v>
      </c>
      <c r="H116" s="3">
        <v>4365178</v>
      </c>
      <c r="I116" s="3">
        <v>4290756</v>
      </c>
      <c r="J116" s="3">
        <v>2529064</v>
      </c>
      <c r="K116" s="3">
        <v>1323614</v>
      </c>
      <c r="L116" s="3">
        <v>2461426</v>
      </c>
      <c r="M116" s="3">
        <v>790629</v>
      </c>
      <c r="N116" s="3">
        <v>30323987</v>
      </c>
    </row>
    <row r="117" spans="1:14" x14ac:dyDescent="0.35">
      <c r="A117" t="s">
        <v>179</v>
      </c>
      <c r="B117" s="3">
        <v>1121857</v>
      </c>
      <c r="C117" s="3">
        <v>3295174</v>
      </c>
      <c r="D117" s="3">
        <v>2401137</v>
      </c>
      <c r="E117" s="3">
        <v>2205501</v>
      </c>
      <c r="F117" s="3">
        <v>2605777</v>
      </c>
      <c r="G117" s="3">
        <v>2895459</v>
      </c>
      <c r="H117" s="3">
        <v>4335978</v>
      </c>
      <c r="I117" s="3">
        <v>4278707</v>
      </c>
      <c r="J117" s="3">
        <v>2525683</v>
      </c>
      <c r="K117" s="3">
        <v>1318281</v>
      </c>
      <c r="L117" s="3">
        <v>2464810</v>
      </c>
      <c r="M117" s="3">
        <v>791634</v>
      </c>
      <c r="N117" s="3">
        <v>30239996</v>
      </c>
    </row>
    <row r="118" spans="1:14" x14ac:dyDescent="0.35">
      <c r="A118" t="s">
        <v>180</v>
      </c>
      <c r="B118" s="3">
        <v>1126032</v>
      </c>
      <c r="C118" s="3">
        <v>3305225</v>
      </c>
      <c r="D118" s="3">
        <v>2407460</v>
      </c>
      <c r="E118" s="3">
        <v>2212110</v>
      </c>
      <c r="F118" s="3">
        <v>2615063</v>
      </c>
      <c r="G118" s="3">
        <v>2899086</v>
      </c>
      <c r="H118" s="3">
        <v>4354739</v>
      </c>
      <c r="I118" s="3">
        <v>4283238</v>
      </c>
      <c r="J118" s="3">
        <v>2524373</v>
      </c>
      <c r="K118" s="3">
        <v>1319095</v>
      </c>
      <c r="L118" s="3">
        <v>2463043</v>
      </c>
      <c r="M118" s="3">
        <v>793729</v>
      </c>
      <c r="N118" s="3">
        <v>30303193</v>
      </c>
    </row>
    <row r="119" spans="1:14" x14ac:dyDescent="0.35">
      <c r="A119" t="s">
        <v>181</v>
      </c>
      <c r="B119" s="3">
        <v>1130097</v>
      </c>
      <c r="C119" s="3">
        <v>3313971</v>
      </c>
      <c r="D119" s="3">
        <v>2414103</v>
      </c>
      <c r="E119" s="3">
        <v>2216092</v>
      </c>
      <c r="F119" s="3">
        <v>2620689</v>
      </c>
      <c r="G119" s="3">
        <v>2898848</v>
      </c>
      <c r="H119" s="3">
        <v>4372163</v>
      </c>
      <c r="I119" s="3">
        <v>4277203</v>
      </c>
      <c r="J119" s="3">
        <v>2519319</v>
      </c>
      <c r="K119" s="3">
        <v>1318092</v>
      </c>
      <c r="L119" s="3">
        <v>2463027</v>
      </c>
      <c r="M119" s="3">
        <v>798004</v>
      </c>
      <c r="N119" s="3">
        <v>30341609</v>
      </c>
    </row>
    <row r="120" spans="1:14" x14ac:dyDescent="0.35">
      <c r="A120" t="s">
        <v>182</v>
      </c>
      <c r="B120" s="3">
        <v>1136594</v>
      </c>
      <c r="C120" s="3">
        <v>3334511</v>
      </c>
      <c r="D120" s="3">
        <v>2425677</v>
      </c>
      <c r="E120" s="3">
        <v>2227215</v>
      </c>
      <c r="F120" s="3">
        <v>2633796</v>
      </c>
      <c r="G120" s="3">
        <v>2908457</v>
      </c>
      <c r="H120" s="3">
        <v>4397658</v>
      </c>
      <c r="I120" s="3">
        <v>4288592</v>
      </c>
      <c r="J120" s="3">
        <v>2525860</v>
      </c>
      <c r="K120" s="3">
        <v>1323424</v>
      </c>
      <c r="L120" s="3">
        <v>2472779</v>
      </c>
      <c r="M120" s="3">
        <v>802279</v>
      </c>
      <c r="N120" s="3">
        <v>30476842</v>
      </c>
    </row>
    <row r="121" spans="1:14" x14ac:dyDescent="0.35">
      <c r="A121" t="s">
        <v>183</v>
      </c>
      <c r="B121" s="3">
        <v>1131455</v>
      </c>
      <c r="C121" s="3">
        <v>3328001</v>
      </c>
      <c r="D121" s="3">
        <v>2419623</v>
      </c>
      <c r="E121" s="3">
        <v>2222764</v>
      </c>
      <c r="F121" s="3">
        <v>2629294</v>
      </c>
      <c r="G121" s="3">
        <v>2905492</v>
      </c>
      <c r="H121" s="3">
        <v>4396901</v>
      </c>
      <c r="I121" s="3">
        <v>4282471</v>
      </c>
      <c r="J121" s="3">
        <v>2518045</v>
      </c>
      <c r="K121" s="3">
        <v>1319312</v>
      </c>
      <c r="L121" s="3">
        <v>2453668</v>
      </c>
      <c r="M121" s="3">
        <v>799899</v>
      </c>
      <c r="N121" s="3">
        <v>30406925</v>
      </c>
    </row>
    <row r="122" spans="1:14" x14ac:dyDescent="0.35">
      <c r="A122" t="s">
        <v>184</v>
      </c>
      <c r="B122" s="3">
        <v>1124485</v>
      </c>
      <c r="C122" s="3">
        <v>3301148</v>
      </c>
      <c r="D122" s="3">
        <v>2401091</v>
      </c>
      <c r="E122" s="3">
        <v>2204280</v>
      </c>
      <c r="F122" s="3">
        <v>2608646</v>
      </c>
      <c r="G122" s="3">
        <v>2888419</v>
      </c>
      <c r="H122" s="3">
        <v>4360375</v>
      </c>
      <c r="I122" s="3">
        <v>4258955</v>
      </c>
      <c r="J122" s="3">
        <v>2503564</v>
      </c>
      <c r="K122" s="3">
        <v>1308742</v>
      </c>
      <c r="L122" s="3">
        <v>2441967</v>
      </c>
      <c r="M122" s="3">
        <v>798242</v>
      </c>
      <c r="N122" s="3">
        <v>30199916</v>
      </c>
    </row>
    <row r="123" spans="1:14" x14ac:dyDescent="0.35">
      <c r="A123" t="s">
        <v>185</v>
      </c>
      <c r="B123" s="3">
        <v>1125328</v>
      </c>
      <c r="C123" s="3">
        <v>3300114</v>
      </c>
      <c r="D123" s="3">
        <v>2399034</v>
      </c>
      <c r="E123" s="3">
        <v>2201624</v>
      </c>
      <c r="F123" s="3">
        <v>2607123</v>
      </c>
      <c r="G123" s="3">
        <v>2885646</v>
      </c>
      <c r="H123" s="3">
        <v>4363721</v>
      </c>
      <c r="I123" s="3">
        <v>4253510</v>
      </c>
      <c r="J123" s="3">
        <v>2501340</v>
      </c>
      <c r="K123" s="3">
        <v>1310573</v>
      </c>
      <c r="L123" s="3">
        <v>2446791</v>
      </c>
      <c r="M123" s="3">
        <v>796911</v>
      </c>
      <c r="N123" s="3">
        <v>30191716</v>
      </c>
    </row>
    <row r="124" spans="1:14" x14ac:dyDescent="0.35">
      <c r="A124" t="s">
        <v>186</v>
      </c>
      <c r="B124" s="3">
        <v>1126746</v>
      </c>
      <c r="C124" s="3">
        <v>3305001</v>
      </c>
      <c r="D124" s="3">
        <v>2402727</v>
      </c>
      <c r="E124" s="3">
        <v>2203081</v>
      </c>
      <c r="F124" s="3">
        <v>2607851</v>
      </c>
      <c r="G124" s="3">
        <v>2892638</v>
      </c>
      <c r="H124" s="3">
        <v>4372692</v>
      </c>
      <c r="I124" s="3">
        <v>4263023</v>
      </c>
      <c r="J124" s="3">
        <v>2508897</v>
      </c>
      <c r="K124" s="3">
        <v>1313685</v>
      </c>
      <c r="L124" s="3">
        <v>2450008</v>
      </c>
      <c r="M124" s="3">
        <v>797325</v>
      </c>
      <c r="N124" s="3">
        <v>30243673</v>
      </c>
    </row>
    <row r="125" spans="1:14" x14ac:dyDescent="0.35">
      <c r="A125" t="s">
        <v>187</v>
      </c>
      <c r="B125" s="3">
        <v>1128816</v>
      </c>
      <c r="C125" s="3">
        <v>3314306</v>
      </c>
      <c r="D125" s="3">
        <v>2408411</v>
      </c>
      <c r="E125" s="3">
        <v>2210287</v>
      </c>
      <c r="F125" s="3">
        <v>2615975</v>
      </c>
      <c r="G125" s="3">
        <v>2901496</v>
      </c>
      <c r="H125" s="3">
        <v>4375324</v>
      </c>
      <c r="I125" s="3">
        <v>4278571</v>
      </c>
      <c r="J125" s="3">
        <v>2515796</v>
      </c>
      <c r="K125" s="3">
        <v>1316429</v>
      </c>
      <c r="L125" s="3">
        <v>2457266</v>
      </c>
      <c r="M125" s="3">
        <v>799561</v>
      </c>
      <c r="N125" s="3">
        <v>30322240</v>
      </c>
    </row>
    <row r="126" spans="1:14" x14ac:dyDescent="0.35">
      <c r="A126" t="s">
        <v>188</v>
      </c>
      <c r="B126" s="3">
        <v>1132533</v>
      </c>
      <c r="C126" s="3">
        <v>3325916</v>
      </c>
      <c r="D126" s="3">
        <v>2414798</v>
      </c>
      <c r="E126" s="3">
        <v>2216887</v>
      </c>
      <c r="F126" s="3">
        <v>2627009</v>
      </c>
      <c r="G126" s="3">
        <v>2910300</v>
      </c>
      <c r="H126" s="3">
        <v>4392198</v>
      </c>
      <c r="I126" s="3">
        <v>4291228</v>
      </c>
      <c r="J126" s="3">
        <v>2523968</v>
      </c>
      <c r="K126" s="3">
        <v>1320620</v>
      </c>
      <c r="L126" s="3">
        <v>2465178</v>
      </c>
      <c r="M126" s="3">
        <v>801881</v>
      </c>
      <c r="N126" s="3">
        <v>30422515</v>
      </c>
    </row>
    <row r="127" spans="1:14" x14ac:dyDescent="0.35">
      <c r="A127" t="s">
        <v>189</v>
      </c>
      <c r="B127" s="3">
        <v>1133791</v>
      </c>
      <c r="C127" s="3">
        <v>3332109</v>
      </c>
      <c r="D127" s="3">
        <v>2421176</v>
      </c>
      <c r="E127" s="3">
        <v>2225517</v>
      </c>
      <c r="F127" s="3">
        <v>2635326</v>
      </c>
      <c r="G127" s="3">
        <v>2921483</v>
      </c>
      <c r="H127" s="3">
        <v>4405325</v>
      </c>
      <c r="I127" s="3">
        <v>4310735</v>
      </c>
      <c r="J127" s="3">
        <v>2537084</v>
      </c>
      <c r="K127" s="3">
        <v>1325526</v>
      </c>
      <c r="L127" s="3">
        <v>2475718</v>
      </c>
      <c r="M127" s="3">
        <v>809592</v>
      </c>
      <c r="N127" s="3">
        <v>30533382</v>
      </c>
    </row>
    <row r="128" spans="1:14" x14ac:dyDescent="0.35">
      <c r="A128" t="s">
        <v>190</v>
      </c>
      <c r="B128" s="3">
        <v>1133819</v>
      </c>
      <c r="C128" s="3">
        <v>3335673</v>
      </c>
      <c r="D128" s="3">
        <v>2423038</v>
      </c>
      <c r="E128" s="3">
        <v>2228876</v>
      </c>
      <c r="F128" s="3">
        <v>2640282</v>
      </c>
      <c r="G128" s="3">
        <v>2929892</v>
      </c>
      <c r="H128" s="3">
        <v>4412828</v>
      </c>
      <c r="I128" s="3">
        <v>4325066</v>
      </c>
      <c r="J128" s="3">
        <v>2547140</v>
      </c>
      <c r="K128" s="3">
        <v>1328216</v>
      </c>
      <c r="L128" s="3">
        <v>2473993</v>
      </c>
      <c r="M128" s="3">
        <v>805694</v>
      </c>
      <c r="N128" s="3">
        <v>30584516</v>
      </c>
    </row>
    <row r="129" spans="1:14" x14ac:dyDescent="0.35">
      <c r="A129" t="s">
        <v>191</v>
      </c>
      <c r="B129" s="3">
        <v>1128855</v>
      </c>
      <c r="C129" s="3">
        <v>3323035</v>
      </c>
      <c r="D129" s="3">
        <v>2413464</v>
      </c>
      <c r="E129" s="3">
        <v>2220534</v>
      </c>
      <c r="F129" s="3">
        <v>2627819</v>
      </c>
      <c r="G129" s="3">
        <v>2918390</v>
      </c>
      <c r="H129" s="3">
        <v>4374092</v>
      </c>
      <c r="I129" s="3">
        <v>4307658</v>
      </c>
      <c r="J129" s="3">
        <v>2539149</v>
      </c>
      <c r="K129" s="3">
        <v>1321093</v>
      </c>
      <c r="L129" s="3">
        <v>2473629</v>
      </c>
      <c r="M129" s="3">
        <v>805336</v>
      </c>
      <c r="N129" s="3">
        <v>30453055</v>
      </c>
    </row>
    <row r="130" spans="1:14" x14ac:dyDescent="0.35">
      <c r="A130" t="s">
        <v>192</v>
      </c>
      <c r="B130" s="3">
        <v>1132441</v>
      </c>
      <c r="C130" s="3">
        <v>3330631</v>
      </c>
      <c r="D130" s="3">
        <v>2417164</v>
      </c>
      <c r="E130" s="3">
        <v>2223233</v>
      </c>
      <c r="F130" s="3">
        <v>2633803</v>
      </c>
      <c r="G130" s="3">
        <v>2918537</v>
      </c>
      <c r="H130" s="3">
        <v>4388171</v>
      </c>
      <c r="I130" s="3">
        <v>4306172</v>
      </c>
      <c r="J130" s="3">
        <v>2535433</v>
      </c>
      <c r="K130" s="3">
        <v>1321278</v>
      </c>
      <c r="L130" s="3">
        <v>2469725</v>
      </c>
      <c r="M130" s="3">
        <v>805278</v>
      </c>
      <c r="N130" s="3">
        <v>30481866</v>
      </c>
    </row>
    <row r="131" spans="1:14" x14ac:dyDescent="0.35">
      <c r="A131" t="s">
        <v>193</v>
      </c>
      <c r="B131" s="3">
        <v>1135639</v>
      </c>
      <c r="C131" s="3">
        <v>3340600</v>
      </c>
      <c r="D131" s="3">
        <v>2424141</v>
      </c>
      <c r="E131" s="3">
        <v>2226149</v>
      </c>
      <c r="F131" s="3">
        <v>2639479</v>
      </c>
      <c r="G131" s="3">
        <v>2917666</v>
      </c>
      <c r="H131" s="3">
        <v>4400837</v>
      </c>
      <c r="I131" s="3">
        <v>4300644</v>
      </c>
      <c r="J131" s="3">
        <v>2531591</v>
      </c>
      <c r="K131" s="3">
        <v>1321381</v>
      </c>
      <c r="L131" s="3">
        <v>2469628</v>
      </c>
      <c r="M131" s="3">
        <v>808075</v>
      </c>
      <c r="N131" s="3">
        <v>30515829</v>
      </c>
    </row>
    <row r="132" spans="1:14" x14ac:dyDescent="0.35">
      <c r="A132" t="s">
        <v>194</v>
      </c>
      <c r="B132" s="3">
        <v>1139556</v>
      </c>
      <c r="C132" s="3">
        <v>3352884</v>
      </c>
      <c r="D132" s="3">
        <v>2433674</v>
      </c>
      <c r="E132" s="3">
        <v>2234538</v>
      </c>
      <c r="F132" s="3">
        <v>2646693</v>
      </c>
      <c r="G132" s="3">
        <v>2924123</v>
      </c>
      <c r="H132" s="3">
        <v>4412609</v>
      </c>
      <c r="I132" s="3">
        <v>4307214</v>
      </c>
      <c r="J132" s="3">
        <v>2533535</v>
      </c>
      <c r="K132" s="3">
        <v>1326265</v>
      </c>
      <c r="L132" s="3">
        <v>2475034</v>
      </c>
      <c r="M132" s="3">
        <v>811946</v>
      </c>
      <c r="N132" s="3">
        <v>30598069</v>
      </c>
    </row>
    <row r="133" spans="1:14" x14ac:dyDescent="0.35">
      <c r="A133" t="s">
        <v>195</v>
      </c>
      <c r="B133" s="3">
        <v>1131425</v>
      </c>
      <c r="C133" s="3">
        <v>3338720</v>
      </c>
      <c r="D133" s="3">
        <v>2421337</v>
      </c>
      <c r="E133" s="3">
        <v>2225493</v>
      </c>
      <c r="F133" s="3">
        <v>2635076</v>
      </c>
      <c r="G133" s="3">
        <v>2916764</v>
      </c>
      <c r="H133" s="3">
        <v>4403904</v>
      </c>
      <c r="I133" s="3">
        <v>4297639</v>
      </c>
      <c r="J133" s="3">
        <v>2523181</v>
      </c>
      <c r="K133" s="3">
        <v>1317456</v>
      </c>
      <c r="L133" s="3">
        <v>2445229</v>
      </c>
      <c r="M133" s="3">
        <v>807315</v>
      </c>
      <c r="N133" s="3">
        <v>30463539</v>
      </c>
    </row>
    <row r="134" spans="1:14" x14ac:dyDescent="0.35">
      <c r="A134" t="s">
        <v>196</v>
      </c>
      <c r="B134" s="3">
        <v>1125066</v>
      </c>
      <c r="C134" s="3">
        <v>3312340</v>
      </c>
      <c r="D134" s="3">
        <v>2401594</v>
      </c>
      <c r="E134" s="3">
        <v>2206965</v>
      </c>
      <c r="F134" s="3">
        <v>2611749</v>
      </c>
      <c r="G134" s="3">
        <v>2896115</v>
      </c>
      <c r="H134" s="3">
        <v>4362028</v>
      </c>
      <c r="I134" s="3">
        <v>4269274</v>
      </c>
      <c r="J134" s="3">
        <v>2503316</v>
      </c>
      <c r="K134" s="3">
        <v>1306752</v>
      </c>
      <c r="L134" s="3">
        <v>2438938</v>
      </c>
      <c r="M134" s="3">
        <v>807453</v>
      </c>
      <c r="N134" s="3">
        <v>30241590</v>
      </c>
    </row>
    <row r="135" spans="1:14" x14ac:dyDescent="0.35">
      <c r="A135" t="s">
        <v>197</v>
      </c>
      <c r="B135" s="3">
        <v>1124464</v>
      </c>
      <c r="C135" s="3">
        <v>3307627</v>
      </c>
      <c r="D135" s="3">
        <v>2398497</v>
      </c>
      <c r="E135" s="3">
        <v>2202267</v>
      </c>
      <c r="F135" s="3">
        <v>2608126</v>
      </c>
      <c r="G135" s="3">
        <v>2891073</v>
      </c>
      <c r="H135" s="3">
        <v>4360058</v>
      </c>
      <c r="I135" s="3">
        <v>4257282</v>
      </c>
      <c r="J135" s="3">
        <v>2497643</v>
      </c>
      <c r="K135" s="3">
        <v>1306907</v>
      </c>
      <c r="L135" s="3">
        <v>2439742</v>
      </c>
      <c r="M135" s="3">
        <v>806251</v>
      </c>
      <c r="N135" s="3">
        <v>30199936</v>
      </c>
    </row>
    <row r="136" spans="1:14" x14ac:dyDescent="0.35">
      <c r="A136" t="s">
        <v>198</v>
      </c>
      <c r="B136" s="3">
        <v>1125247</v>
      </c>
      <c r="C136" s="3">
        <v>3307547</v>
      </c>
      <c r="D136" s="3">
        <v>2399167</v>
      </c>
      <c r="E136" s="3">
        <v>2203568</v>
      </c>
      <c r="F136" s="3">
        <v>2605619</v>
      </c>
      <c r="G136" s="3">
        <v>2895400</v>
      </c>
      <c r="H136" s="3">
        <v>4357781</v>
      </c>
      <c r="I136" s="3">
        <v>4262844</v>
      </c>
      <c r="J136" s="3">
        <v>2501077</v>
      </c>
      <c r="K136" s="3">
        <v>1308551</v>
      </c>
      <c r="L136" s="3">
        <v>2440874</v>
      </c>
      <c r="M136" s="3">
        <v>808025</v>
      </c>
      <c r="N136" s="3">
        <v>30215700</v>
      </c>
    </row>
    <row r="137" spans="1:14" x14ac:dyDescent="0.35">
      <c r="A137" t="s">
        <v>199</v>
      </c>
      <c r="B137" s="3">
        <v>1123576</v>
      </c>
      <c r="C137" s="3">
        <v>3306234</v>
      </c>
      <c r="D137" s="3">
        <v>2397010</v>
      </c>
      <c r="E137" s="3">
        <v>2203799</v>
      </c>
      <c r="F137" s="3">
        <v>2604740</v>
      </c>
      <c r="G137" s="3">
        <v>2894073</v>
      </c>
      <c r="H137" s="3">
        <v>4332428</v>
      </c>
      <c r="I137" s="3">
        <v>4262779</v>
      </c>
      <c r="J137" s="3">
        <v>2506993</v>
      </c>
      <c r="K137" s="3">
        <v>1308644</v>
      </c>
      <c r="L137" s="3">
        <v>2442538</v>
      </c>
      <c r="M137" s="3">
        <v>808331</v>
      </c>
      <c r="N137" s="3">
        <v>30191145</v>
      </c>
    </row>
    <row r="138" spans="1:14" x14ac:dyDescent="0.35">
      <c r="A138" t="s">
        <v>200</v>
      </c>
      <c r="B138" s="3">
        <v>1121930</v>
      </c>
      <c r="C138" s="3">
        <v>3302053</v>
      </c>
      <c r="D138" s="3">
        <v>2396405</v>
      </c>
      <c r="E138" s="3">
        <v>2202426</v>
      </c>
      <c r="F138" s="3">
        <v>2604462</v>
      </c>
      <c r="G138" s="3">
        <v>2888852</v>
      </c>
      <c r="H138" s="3">
        <v>4316289</v>
      </c>
      <c r="I138" s="3">
        <v>4254861</v>
      </c>
      <c r="J138" s="3">
        <v>2505468</v>
      </c>
      <c r="K138" s="3">
        <v>1307133</v>
      </c>
      <c r="L138" s="3">
        <v>2441998</v>
      </c>
      <c r="M138" s="3">
        <v>807924</v>
      </c>
      <c r="N138" s="3">
        <v>30149801</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38"/>
  <sheetViews>
    <sheetView topLeftCell="F2" workbookViewId="0">
      <selection activeCell="D7" sqref="D7:D8"/>
    </sheetView>
  </sheetViews>
  <sheetFormatPr defaultRowHeight="14.5" x14ac:dyDescent="0.35"/>
  <cols>
    <col min="1" max="1" width="16" customWidth="1"/>
    <col min="2" max="14" width="14" customWidth="1"/>
  </cols>
  <sheetData>
    <row r="1" spans="1:14" x14ac:dyDescent="0.35">
      <c r="A1" s="1" t="s">
        <v>264</v>
      </c>
    </row>
    <row r="2" spans="1:14" x14ac:dyDescent="0.35">
      <c r="A2" s="7" t="s">
        <v>238</v>
      </c>
    </row>
    <row r="4" spans="1:14" x14ac:dyDescent="0.35">
      <c r="A4" t="s">
        <v>66</v>
      </c>
      <c r="B4" t="s">
        <v>202</v>
      </c>
    </row>
    <row r="6" spans="1:14" x14ac:dyDescent="0.35">
      <c r="B6" s="2" t="s">
        <v>239</v>
      </c>
      <c r="C6" s="2" t="s">
        <v>240</v>
      </c>
      <c r="D6" s="2" t="s">
        <v>241</v>
      </c>
      <c r="E6" s="2" t="s">
        <v>242</v>
      </c>
      <c r="F6" s="2" t="s">
        <v>243</v>
      </c>
      <c r="G6" s="2" t="s">
        <v>244</v>
      </c>
      <c r="H6" s="2" t="s">
        <v>245</v>
      </c>
      <c r="I6" s="2" t="s">
        <v>246</v>
      </c>
      <c r="J6" s="2" t="s">
        <v>247</v>
      </c>
      <c r="K6" s="2" t="s">
        <v>248</v>
      </c>
      <c r="L6" s="2" t="s">
        <v>249</v>
      </c>
      <c r="M6" s="2" t="s">
        <v>250</v>
      </c>
    </row>
    <row r="7" spans="1:14" ht="29" x14ac:dyDescent="0.35">
      <c r="A7" s="8" t="s">
        <v>68</v>
      </c>
      <c r="B7" s="9" t="s">
        <v>251</v>
      </c>
      <c r="C7" s="9" t="s">
        <v>252</v>
      </c>
      <c r="D7" s="9" t="s">
        <v>253</v>
      </c>
      <c r="E7" s="9" t="s">
        <v>254</v>
      </c>
      <c r="F7" s="9" t="s">
        <v>255</v>
      </c>
      <c r="G7" s="9" t="s">
        <v>256</v>
      </c>
      <c r="H7" s="9" t="s">
        <v>257</v>
      </c>
      <c r="I7" s="9" t="s">
        <v>258</v>
      </c>
      <c r="J7" s="9" t="s">
        <v>1549</v>
      </c>
      <c r="K7" s="9" t="s">
        <v>260</v>
      </c>
      <c r="L7" s="9" t="s">
        <v>261</v>
      </c>
      <c r="M7" s="9" t="s">
        <v>262</v>
      </c>
      <c r="N7" s="9" t="s">
        <v>263</v>
      </c>
    </row>
    <row r="8" spans="1:14" x14ac:dyDescent="0.35">
      <c r="A8" t="s">
        <v>70</v>
      </c>
      <c r="B8" s="3">
        <v>1535</v>
      </c>
      <c r="C8" s="3">
        <v>1515</v>
      </c>
      <c r="D8" s="3">
        <v>1496</v>
      </c>
      <c r="E8" s="3">
        <v>1512</v>
      </c>
      <c r="F8" s="3">
        <v>1518</v>
      </c>
      <c r="G8" s="3">
        <v>1628</v>
      </c>
      <c r="H8" s="3">
        <v>1921</v>
      </c>
      <c r="I8" s="3">
        <v>1707</v>
      </c>
      <c r="J8" s="3">
        <v>1494</v>
      </c>
      <c r="K8" s="3">
        <v>1497</v>
      </c>
      <c r="L8" s="3">
        <v>1648</v>
      </c>
      <c r="M8" s="3">
        <v>1496</v>
      </c>
      <c r="N8" s="3">
        <v>1598</v>
      </c>
    </row>
    <row r="9" spans="1:14" x14ac:dyDescent="0.35">
      <c r="A9" t="s">
        <v>71</v>
      </c>
      <c r="B9" s="3">
        <v>1526</v>
      </c>
      <c r="C9" s="3">
        <v>1511</v>
      </c>
      <c r="D9" s="3">
        <v>1493</v>
      </c>
      <c r="E9" s="3">
        <v>1509</v>
      </c>
      <c r="F9" s="3">
        <v>1512</v>
      </c>
      <c r="G9" s="3">
        <v>1637</v>
      </c>
      <c r="H9" s="3">
        <v>1923</v>
      </c>
      <c r="I9" s="3">
        <v>1708</v>
      </c>
      <c r="J9" s="3">
        <v>1494</v>
      </c>
      <c r="K9" s="3">
        <v>1494</v>
      </c>
      <c r="L9" s="3">
        <v>1642</v>
      </c>
      <c r="M9" s="3">
        <v>1478</v>
      </c>
      <c r="N9" s="3">
        <v>1595</v>
      </c>
    </row>
    <row r="10" spans="1:14" x14ac:dyDescent="0.35">
      <c r="A10" t="s">
        <v>72</v>
      </c>
      <c r="B10" s="3">
        <v>1525</v>
      </c>
      <c r="C10" s="3">
        <v>1510</v>
      </c>
      <c r="D10" s="3">
        <v>1495</v>
      </c>
      <c r="E10" s="3">
        <v>1509</v>
      </c>
      <c r="F10" s="3">
        <v>1518</v>
      </c>
      <c r="G10" s="3">
        <v>1640</v>
      </c>
      <c r="H10" s="3">
        <v>1923</v>
      </c>
      <c r="I10" s="3">
        <v>1711</v>
      </c>
      <c r="J10" s="3">
        <v>1495</v>
      </c>
      <c r="K10" s="3">
        <v>1497</v>
      </c>
      <c r="L10" s="3">
        <v>1643</v>
      </c>
      <c r="M10" s="3">
        <v>1484</v>
      </c>
      <c r="N10" s="3">
        <v>1598</v>
      </c>
    </row>
    <row r="11" spans="1:14" x14ac:dyDescent="0.35">
      <c r="A11" t="s">
        <v>73</v>
      </c>
      <c r="B11" s="3">
        <v>1535</v>
      </c>
      <c r="C11" s="3">
        <v>1517</v>
      </c>
      <c r="D11" s="3">
        <v>1504</v>
      </c>
      <c r="E11" s="3">
        <v>1518</v>
      </c>
      <c r="F11" s="3">
        <v>1522</v>
      </c>
      <c r="G11" s="3">
        <v>1646</v>
      </c>
      <c r="H11" s="3">
        <v>1933</v>
      </c>
      <c r="I11" s="3">
        <v>1723</v>
      </c>
      <c r="J11" s="3">
        <v>1508</v>
      </c>
      <c r="K11" s="3">
        <v>1506</v>
      </c>
      <c r="L11" s="3">
        <v>1654</v>
      </c>
      <c r="M11" s="3">
        <v>1492</v>
      </c>
      <c r="N11" s="3">
        <v>1607</v>
      </c>
    </row>
    <row r="12" spans="1:14" x14ac:dyDescent="0.35">
      <c r="A12" t="s">
        <v>74</v>
      </c>
      <c r="B12" s="3">
        <v>1535</v>
      </c>
      <c r="C12" s="3">
        <v>1522</v>
      </c>
      <c r="D12" s="3">
        <v>1509</v>
      </c>
      <c r="E12" s="3">
        <v>1522</v>
      </c>
      <c r="F12" s="3">
        <v>1523</v>
      </c>
      <c r="G12" s="3">
        <v>1647</v>
      </c>
      <c r="H12" s="3">
        <v>1932</v>
      </c>
      <c r="I12" s="3">
        <v>1725</v>
      </c>
      <c r="J12" s="3">
        <v>1510</v>
      </c>
      <c r="K12" s="3">
        <v>1509</v>
      </c>
      <c r="L12" s="3">
        <v>1655</v>
      </c>
      <c r="M12" s="3">
        <v>1500</v>
      </c>
      <c r="N12" s="3">
        <v>1608</v>
      </c>
    </row>
    <row r="13" spans="1:14" x14ac:dyDescent="0.35">
      <c r="A13" t="s">
        <v>75</v>
      </c>
      <c r="B13" s="3">
        <v>1549</v>
      </c>
      <c r="C13" s="3">
        <v>1542</v>
      </c>
      <c r="D13" s="3">
        <v>1522</v>
      </c>
      <c r="E13" s="3">
        <v>1542</v>
      </c>
      <c r="F13" s="3">
        <v>1554</v>
      </c>
      <c r="G13" s="3">
        <v>1670</v>
      </c>
      <c r="H13" s="3">
        <v>1954</v>
      </c>
      <c r="I13" s="3">
        <v>1740</v>
      </c>
      <c r="J13" s="3">
        <v>1522</v>
      </c>
      <c r="K13" s="3">
        <v>1529</v>
      </c>
      <c r="L13" s="3">
        <v>1678</v>
      </c>
      <c r="M13" s="3">
        <v>1538</v>
      </c>
      <c r="N13" s="3">
        <v>1631</v>
      </c>
    </row>
    <row r="14" spans="1:14" x14ac:dyDescent="0.35">
      <c r="A14" t="s">
        <v>76</v>
      </c>
      <c r="B14" s="3">
        <v>1525</v>
      </c>
      <c r="C14" s="3">
        <v>1518</v>
      </c>
      <c r="D14" s="3">
        <v>1498</v>
      </c>
      <c r="E14" s="3">
        <v>1514</v>
      </c>
      <c r="F14" s="3">
        <v>1528</v>
      </c>
      <c r="G14" s="3">
        <v>1643</v>
      </c>
      <c r="H14" s="3">
        <v>1940</v>
      </c>
      <c r="I14" s="3">
        <v>1723</v>
      </c>
      <c r="J14" s="3">
        <v>1507</v>
      </c>
      <c r="K14" s="3">
        <v>1517</v>
      </c>
      <c r="L14" s="3">
        <v>1648</v>
      </c>
      <c r="M14" s="3">
        <v>1481</v>
      </c>
      <c r="N14" s="3">
        <v>1607</v>
      </c>
    </row>
    <row r="15" spans="1:14" x14ac:dyDescent="0.35">
      <c r="A15" t="s">
        <v>77</v>
      </c>
      <c r="B15" s="3">
        <v>1530</v>
      </c>
      <c r="C15" s="3">
        <v>1522</v>
      </c>
      <c r="D15" s="3">
        <v>1508</v>
      </c>
      <c r="E15" s="3">
        <v>1520</v>
      </c>
      <c r="F15" s="3">
        <v>1528</v>
      </c>
      <c r="G15" s="3">
        <v>1649</v>
      </c>
      <c r="H15" s="3">
        <v>1940</v>
      </c>
      <c r="I15" s="3">
        <v>1732</v>
      </c>
      <c r="J15" s="3">
        <v>1513</v>
      </c>
      <c r="K15" s="3">
        <v>1511</v>
      </c>
      <c r="L15" s="3">
        <v>1652</v>
      </c>
      <c r="M15" s="3">
        <v>1482</v>
      </c>
      <c r="N15" s="3">
        <v>1611</v>
      </c>
    </row>
    <row r="16" spans="1:14" x14ac:dyDescent="0.35">
      <c r="A16" t="s">
        <v>78</v>
      </c>
      <c r="B16" s="3">
        <v>1539</v>
      </c>
      <c r="C16" s="3">
        <v>1526</v>
      </c>
      <c r="D16" s="3">
        <v>1519</v>
      </c>
      <c r="E16" s="3">
        <v>1523</v>
      </c>
      <c r="F16" s="3">
        <v>1540</v>
      </c>
      <c r="G16" s="3">
        <v>1663</v>
      </c>
      <c r="H16" s="3">
        <v>1949</v>
      </c>
      <c r="I16" s="3">
        <v>1746</v>
      </c>
      <c r="J16" s="3">
        <v>1522</v>
      </c>
      <c r="K16" s="3">
        <v>1517</v>
      </c>
      <c r="L16" s="3">
        <v>1661</v>
      </c>
      <c r="M16" s="3">
        <v>1500</v>
      </c>
      <c r="N16" s="3">
        <v>1622</v>
      </c>
    </row>
    <row r="17" spans="1:14" x14ac:dyDescent="0.35">
      <c r="A17" t="s">
        <v>79</v>
      </c>
      <c r="B17" s="3">
        <v>1533</v>
      </c>
      <c r="C17" s="3">
        <v>1527</v>
      </c>
      <c r="D17" s="3">
        <v>1516</v>
      </c>
      <c r="E17" s="3">
        <v>1522</v>
      </c>
      <c r="F17" s="3">
        <v>1535</v>
      </c>
      <c r="G17" s="3">
        <v>1658</v>
      </c>
      <c r="H17" s="3">
        <v>1941</v>
      </c>
      <c r="I17" s="3">
        <v>1737</v>
      </c>
      <c r="J17" s="3">
        <v>1522</v>
      </c>
      <c r="K17" s="3">
        <v>1522</v>
      </c>
      <c r="L17" s="3">
        <v>1653</v>
      </c>
      <c r="M17" s="3">
        <v>1505</v>
      </c>
      <c r="N17" s="3">
        <v>1617</v>
      </c>
    </row>
    <row r="18" spans="1:14" x14ac:dyDescent="0.35">
      <c r="A18" t="s">
        <v>80</v>
      </c>
      <c r="B18" s="3">
        <v>1539</v>
      </c>
      <c r="C18" s="3">
        <v>1531</v>
      </c>
      <c r="D18" s="3">
        <v>1517</v>
      </c>
      <c r="E18" s="3">
        <v>1528</v>
      </c>
      <c r="F18" s="3">
        <v>1539</v>
      </c>
      <c r="G18" s="3">
        <v>1664</v>
      </c>
      <c r="H18" s="3">
        <v>1945</v>
      </c>
      <c r="I18" s="3">
        <v>1736</v>
      </c>
      <c r="J18" s="3">
        <v>1522</v>
      </c>
      <c r="K18" s="3">
        <v>1526</v>
      </c>
      <c r="L18" s="3">
        <v>1660</v>
      </c>
      <c r="M18" s="3">
        <v>1506</v>
      </c>
      <c r="N18" s="3">
        <v>1621</v>
      </c>
    </row>
    <row r="19" spans="1:14" x14ac:dyDescent="0.35">
      <c r="A19" t="s">
        <v>81</v>
      </c>
      <c r="B19" s="3">
        <v>1537</v>
      </c>
      <c r="C19" s="3">
        <v>1524</v>
      </c>
      <c r="D19" s="3">
        <v>1517</v>
      </c>
      <c r="E19" s="3">
        <v>1525</v>
      </c>
      <c r="F19" s="3">
        <v>1538</v>
      </c>
      <c r="G19" s="3">
        <v>1665</v>
      </c>
      <c r="H19" s="3">
        <v>1945</v>
      </c>
      <c r="I19" s="3">
        <v>1731</v>
      </c>
      <c r="J19" s="3">
        <v>1522</v>
      </c>
      <c r="K19" s="3">
        <v>1521</v>
      </c>
      <c r="L19" s="3">
        <v>1654</v>
      </c>
      <c r="M19" s="3">
        <v>1498</v>
      </c>
      <c r="N19" s="3">
        <v>1617</v>
      </c>
    </row>
    <row r="20" spans="1:14" x14ac:dyDescent="0.35">
      <c r="A20" t="s">
        <v>82</v>
      </c>
      <c r="B20" s="3">
        <v>1546</v>
      </c>
      <c r="C20" s="3">
        <v>1529</v>
      </c>
      <c r="D20" s="3">
        <v>1519</v>
      </c>
      <c r="E20" s="3">
        <v>1526</v>
      </c>
      <c r="F20" s="3">
        <v>1542</v>
      </c>
      <c r="G20" s="3">
        <v>1653</v>
      </c>
      <c r="H20" s="3">
        <v>1945</v>
      </c>
      <c r="I20" s="3">
        <v>1731</v>
      </c>
      <c r="J20" s="3">
        <v>1522</v>
      </c>
      <c r="K20" s="3">
        <v>1522</v>
      </c>
      <c r="L20" s="3">
        <v>1661</v>
      </c>
      <c r="M20" s="3">
        <v>1499</v>
      </c>
      <c r="N20" s="3">
        <v>1620</v>
      </c>
    </row>
    <row r="21" spans="1:14" x14ac:dyDescent="0.35">
      <c r="A21" t="s">
        <v>83</v>
      </c>
      <c r="B21" s="3">
        <v>1532</v>
      </c>
      <c r="C21" s="3">
        <v>1522</v>
      </c>
      <c r="D21" s="3">
        <v>1513</v>
      </c>
      <c r="E21" s="3">
        <v>1522</v>
      </c>
      <c r="F21" s="3">
        <v>1526</v>
      </c>
      <c r="G21" s="3">
        <v>1649</v>
      </c>
      <c r="H21" s="3">
        <v>1945</v>
      </c>
      <c r="I21" s="3">
        <v>1726</v>
      </c>
      <c r="J21" s="3">
        <v>1515</v>
      </c>
      <c r="K21" s="3">
        <v>1512</v>
      </c>
      <c r="L21" s="3">
        <v>1648</v>
      </c>
      <c r="M21" s="3">
        <v>1479</v>
      </c>
      <c r="N21" s="3">
        <v>1611</v>
      </c>
    </row>
    <row r="22" spans="1:14" x14ac:dyDescent="0.35">
      <c r="A22" t="s">
        <v>84</v>
      </c>
      <c r="B22" s="3">
        <v>1535</v>
      </c>
      <c r="C22" s="3">
        <v>1524</v>
      </c>
      <c r="D22" s="3">
        <v>1515</v>
      </c>
      <c r="E22" s="3">
        <v>1525</v>
      </c>
      <c r="F22" s="3">
        <v>1530</v>
      </c>
      <c r="G22" s="3">
        <v>1655</v>
      </c>
      <c r="H22" s="3">
        <v>1945</v>
      </c>
      <c r="I22" s="3">
        <v>1733</v>
      </c>
      <c r="J22" s="3">
        <v>1522</v>
      </c>
      <c r="K22" s="3">
        <v>1516</v>
      </c>
      <c r="L22" s="3">
        <v>1654</v>
      </c>
      <c r="M22" s="3">
        <v>1490</v>
      </c>
      <c r="N22" s="3">
        <v>1615</v>
      </c>
    </row>
    <row r="23" spans="1:14" x14ac:dyDescent="0.35">
      <c r="A23" t="s">
        <v>85</v>
      </c>
      <c r="B23" s="3">
        <v>1540</v>
      </c>
      <c r="C23" s="3">
        <v>1533</v>
      </c>
      <c r="D23" s="3">
        <v>1522</v>
      </c>
      <c r="E23" s="3">
        <v>1533</v>
      </c>
      <c r="F23" s="3">
        <v>1543</v>
      </c>
      <c r="G23" s="3">
        <v>1670</v>
      </c>
      <c r="H23" s="3">
        <v>1959</v>
      </c>
      <c r="I23" s="3">
        <v>1747</v>
      </c>
      <c r="J23" s="3">
        <v>1528</v>
      </c>
      <c r="K23" s="3">
        <v>1529</v>
      </c>
      <c r="L23" s="3">
        <v>1672</v>
      </c>
      <c r="M23" s="3">
        <v>1495</v>
      </c>
      <c r="N23" s="3">
        <v>1628</v>
      </c>
    </row>
    <row r="24" spans="1:14" x14ac:dyDescent="0.35">
      <c r="A24" t="s">
        <v>86</v>
      </c>
      <c r="B24" s="3">
        <v>1541</v>
      </c>
      <c r="C24" s="3">
        <v>1535</v>
      </c>
      <c r="D24" s="3">
        <v>1523</v>
      </c>
      <c r="E24" s="3">
        <v>1536</v>
      </c>
      <c r="F24" s="3">
        <v>1545</v>
      </c>
      <c r="G24" s="3">
        <v>1673</v>
      </c>
      <c r="H24" s="3">
        <v>1957</v>
      </c>
      <c r="I24" s="3">
        <v>1751</v>
      </c>
      <c r="J24" s="3">
        <v>1532</v>
      </c>
      <c r="K24" s="3">
        <v>1528</v>
      </c>
      <c r="L24" s="3">
        <v>1680</v>
      </c>
      <c r="M24" s="3">
        <v>1496</v>
      </c>
      <c r="N24" s="3">
        <v>1631</v>
      </c>
    </row>
    <row r="25" spans="1:14" x14ac:dyDescent="0.35">
      <c r="A25" t="s">
        <v>87</v>
      </c>
      <c r="B25" s="3">
        <v>1545</v>
      </c>
      <c r="C25" s="3">
        <v>1548</v>
      </c>
      <c r="D25" s="3">
        <v>1537</v>
      </c>
      <c r="E25" s="3">
        <v>1552</v>
      </c>
      <c r="F25" s="3">
        <v>1563</v>
      </c>
      <c r="G25" s="3">
        <v>1690</v>
      </c>
      <c r="H25" s="3">
        <v>1977</v>
      </c>
      <c r="I25" s="3">
        <v>1760</v>
      </c>
      <c r="J25" s="3">
        <v>1542</v>
      </c>
      <c r="K25" s="3">
        <v>1537</v>
      </c>
      <c r="L25" s="3">
        <v>1696</v>
      </c>
      <c r="M25" s="3">
        <v>1521</v>
      </c>
      <c r="N25" s="3">
        <v>1646</v>
      </c>
    </row>
    <row r="26" spans="1:14" x14ac:dyDescent="0.35">
      <c r="A26" t="s">
        <v>88</v>
      </c>
      <c r="B26" s="3">
        <v>1529</v>
      </c>
      <c r="C26" s="3">
        <v>1531</v>
      </c>
      <c r="D26" s="3">
        <v>1517</v>
      </c>
      <c r="E26" s="3">
        <v>1528</v>
      </c>
      <c r="F26" s="3">
        <v>1540</v>
      </c>
      <c r="G26" s="3">
        <v>1664</v>
      </c>
      <c r="H26" s="3">
        <v>1962</v>
      </c>
      <c r="I26" s="3">
        <v>1751</v>
      </c>
      <c r="J26" s="3">
        <v>1526</v>
      </c>
      <c r="K26" s="3">
        <v>1523</v>
      </c>
      <c r="L26" s="3">
        <v>1668</v>
      </c>
      <c r="M26" s="3">
        <v>1484</v>
      </c>
      <c r="N26" s="3">
        <v>1624</v>
      </c>
    </row>
    <row r="27" spans="1:14" x14ac:dyDescent="0.35">
      <c r="A27" t="s">
        <v>89</v>
      </c>
      <c r="B27" s="3">
        <v>1538</v>
      </c>
      <c r="C27" s="3">
        <v>1535</v>
      </c>
      <c r="D27" s="3">
        <v>1522</v>
      </c>
      <c r="E27" s="3">
        <v>1535</v>
      </c>
      <c r="F27" s="3">
        <v>1544</v>
      </c>
      <c r="G27" s="3">
        <v>1672</v>
      </c>
      <c r="H27" s="3">
        <v>1964</v>
      </c>
      <c r="I27" s="3">
        <v>1755</v>
      </c>
      <c r="J27" s="3">
        <v>1530</v>
      </c>
      <c r="K27" s="3">
        <v>1522</v>
      </c>
      <c r="L27" s="3">
        <v>1671</v>
      </c>
      <c r="M27" s="3">
        <v>1496</v>
      </c>
      <c r="N27" s="3">
        <v>1630</v>
      </c>
    </row>
    <row r="28" spans="1:14" x14ac:dyDescent="0.35">
      <c r="A28" t="s">
        <v>90</v>
      </c>
      <c r="B28" s="3">
        <v>1554</v>
      </c>
      <c r="C28" s="3">
        <v>1553</v>
      </c>
      <c r="D28" s="3">
        <v>1537</v>
      </c>
      <c r="E28" s="3">
        <v>1549</v>
      </c>
      <c r="F28" s="3">
        <v>1565</v>
      </c>
      <c r="G28" s="3">
        <v>1691</v>
      </c>
      <c r="H28" s="3">
        <v>1988</v>
      </c>
      <c r="I28" s="3">
        <v>1779</v>
      </c>
      <c r="J28" s="3">
        <v>1547</v>
      </c>
      <c r="K28" s="3">
        <v>1540</v>
      </c>
      <c r="L28" s="3">
        <v>1685</v>
      </c>
      <c r="M28" s="3">
        <v>1515</v>
      </c>
      <c r="N28" s="3">
        <v>1649</v>
      </c>
    </row>
    <row r="29" spans="1:14" x14ac:dyDescent="0.35">
      <c r="A29" t="s">
        <v>91</v>
      </c>
      <c r="B29" s="3">
        <v>1564</v>
      </c>
      <c r="C29" s="3">
        <v>1565</v>
      </c>
      <c r="D29" s="3">
        <v>1538</v>
      </c>
      <c r="E29" s="3">
        <v>1559</v>
      </c>
      <c r="F29" s="3">
        <v>1571</v>
      </c>
      <c r="G29" s="3">
        <v>1691</v>
      </c>
      <c r="H29" s="3">
        <v>1988</v>
      </c>
      <c r="I29" s="3">
        <v>1779</v>
      </c>
      <c r="J29" s="3">
        <v>1553</v>
      </c>
      <c r="K29" s="3">
        <v>1552</v>
      </c>
      <c r="L29" s="3">
        <v>1689</v>
      </c>
      <c r="M29" s="3">
        <v>1522</v>
      </c>
      <c r="N29" s="3">
        <v>1655</v>
      </c>
    </row>
    <row r="30" spans="1:14" x14ac:dyDescent="0.35">
      <c r="A30" t="s">
        <v>92</v>
      </c>
      <c r="B30" s="3">
        <v>1566</v>
      </c>
      <c r="C30" s="3">
        <v>1565</v>
      </c>
      <c r="D30" s="3">
        <v>1545</v>
      </c>
      <c r="E30" s="3">
        <v>1564</v>
      </c>
      <c r="F30" s="3">
        <v>1575</v>
      </c>
      <c r="G30" s="3">
        <v>1693</v>
      </c>
      <c r="H30" s="3">
        <v>1987</v>
      </c>
      <c r="I30" s="3">
        <v>1776</v>
      </c>
      <c r="J30" s="3">
        <v>1557</v>
      </c>
      <c r="K30" s="3">
        <v>1564</v>
      </c>
      <c r="L30" s="3">
        <v>1689</v>
      </c>
      <c r="M30" s="3">
        <v>1523</v>
      </c>
      <c r="N30" s="3">
        <v>1657</v>
      </c>
    </row>
    <row r="31" spans="1:14" x14ac:dyDescent="0.35">
      <c r="A31" t="s">
        <v>93</v>
      </c>
      <c r="B31" s="3">
        <v>1569</v>
      </c>
      <c r="C31" s="3">
        <v>1566</v>
      </c>
      <c r="D31" s="3">
        <v>1540</v>
      </c>
      <c r="E31" s="3">
        <v>1563</v>
      </c>
      <c r="F31" s="3">
        <v>1573</v>
      </c>
      <c r="G31" s="3">
        <v>1691</v>
      </c>
      <c r="H31" s="3">
        <v>1992</v>
      </c>
      <c r="I31" s="3">
        <v>1774</v>
      </c>
      <c r="J31" s="3">
        <v>1555</v>
      </c>
      <c r="K31" s="3">
        <v>1549</v>
      </c>
      <c r="L31" s="3">
        <v>1688</v>
      </c>
      <c r="M31" s="3">
        <v>1522</v>
      </c>
      <c r="N31" s="3">
        <v>1655</v>
      </c>
    </row>
    <row r="32" spans="1:14" x14ac:dyDescent="0.35">
      <c r="A32" t="s">
        <v>94</v>
      </c>
      <c r="B32" s="3">
        <v>1577</v>
      </c>
      <c r="C32" s="3">
        <v>1569</v>
      </c>
      <c r="D32" s="3">
        <v>1549</v>
      </c>
      <c r="E32" s="3">
        <v>1564</v>
      </c>
      <c r="F32" s="3">
        <v>1574</v>
      </c>
      <c r="G32" s="3">
        <v>1693</v>
      </c>
      <c r="H32" s="3">
        <v>1998</v>
      </c>
      <c r="I32" s="3">
        <v>1774</v>
      </c>
      <c r="J32" s="3">
        <v>1553</v>
      </c>
      <c r="K32" s="3">
        <v>1550</v>
      </c>
      <c r="L32" s="3">
        <v>1691</v>
      </c>
      <c r="M32" s="3">
        <v>1526</v>
      </c>
      <c r="N32" s="3">
        <v>1659</v>
      </c>
    </row>
    <row r="33" spans="1:14" x14ac:dyDescent="0.35">
      <c r="A33" t="s">
        <v>95</v>
      </c>
      <c r="B33" s="3">
        <v>1569</v>
      </c>
      <c r="C33" s="3">
        <v>1564</v>
      </c>
      <c r="D33" s="3">
        <v>1547</v>
      </c>
      <c r="E33" s="3">
        <v>1562</v>
      </c>
      <c r="F33" s="3">
        <v>1569</v>
      </c>
      <c r="G33" s="3">
        <v>1691</v>
      </c>
      <c r="H33" s="3">
        <v>1997</v>
      </c>
      <c r="I33" s="3">
        <v>1776</v>
      </c>
      <c r="J33" s="3">
        <v>1557</v>
      </c>
      <c r="K33" s="3">
        <v>1549</v>
      </c>
      <c r="L33" s="3">
        <v>1684</v>
      </c>
      <c r="M33" s="3">
        <v>1518</v>
      </c>
      <c r="N33" s="3">
        <v>1655</v>
      </c>
    </row>
    <row r="34" spans="1:14" x14ac:dyDescent="0.35">
      <c r="A34" t="s">
        <v>96</v>
      </c>
      <c r="B34" s="3">
        <v>1571</v>
      </c>
      <c r="C34" s="3">
        <v>1569</v>
      </c>
      <c r="D34" s="3">
        <v>1550</v>
      </c>
      <c r="E34" s="3">
        <v>1567</v>
      </c>
      <c r="F34" s="3">
        <v>1580</v>
      </c>
      <c r="G34" s="3">
        <v>1696</v>
      </c>
      <c r="H34" s="3">
        <v>2002</v>
      </c>
      <c r="I34" s="3">
        <v>1778</v>
      </c>
      <c r="J34" s="3">
        <v>1562</v>
      </c>
      <c r="K34" s="3">
        <v>1557</v>
      </c>
      <c r="L34" s="3">
        <v>1691</v>
      </c>
      <c r="M34" s="3">
        <v>1524</v>
      </c>
      <c r="N34" s="3">
        <v>1662</v>
      </c>
    </row>
    <row r="35" spans="1:14" x14ac:dyDescent="0.35">
      <c r="A35" t="s">
        <v>97</v>
      </c>
      <c r="B35" s="3">
        <v>1573</v>
      </c>
      <c r="C35" s="3">
        <v>1572</v>
      </c>
      <c r="D35" s="3">
        <v>1554</v>
      </c>
      <c r="E35" s="3">
        <v>1572</v>
      </c>
      <c r="F35" s="3">
        <v>1586</v>
      </c>
      <c r="G35" s="3">
        <v>1705</v>
      </c>
      <c r="H35" s="3">
        <v>2009</v>
      </c>
      <c r="I35" s="3">
        <v>1786</v>
      </c>
      <c r="J35" s="3">
        <v>1564</v>
      </c>
      <c r="K35" s="3">
        <v>1564</v>
      </c>
      <c r="L35" s="3">
        <v>1700</v>
      </c>
      <c r="M35" s="3">
        <v>1522</v>
      </c>
      <c r="N35" s="3">
        <v>1666</v>
      </c>
    </row>
    <row r="36" spans="1:14" x14ac:dyDescent="0.35">
      <c r="A36" t="s">
        <v>98</v>
      </c>
      <c r="B36" s="3">
        <v>1569</v>
      </c>
      <c r="C36" s="3">
        <v>1576</v>
      </c>
      <c r="D36" s="3">
        <v>1556</v>
      </c>
      <c r="E36" s="3">
        <v>1574</v>
      </c>
      <c r="F36" s="3">
        <v>1586</v>
      </c>
      <c r="G36" s="3">
        <v>1710</v>
      </c>
      <c r="H36" s="3">
        <v>2010</v>
      </c>
      <c r="I36" s="3">
        <v>1787</v>
      </c>
      <c r="J36" s="3">
        <v>1567</v>
      </c>
      <c r="K36" s="3">
        <v>1563</v>
      </c>
      <c r="L36" s="3">
        <v>1694</v>
      </c>
      <c r="M36" s="3">
        <v>1533</v>
      </c>
      <c r="N36" s="3">
        <v>1668</v>
      </c>
    </row>
    <row r="37" spans="1:14" x14ac:dyDescent="0.35">
      <c r="A37" t="s">
        <v>99</v>
      </c>
      <c r="B37" s="3">
        <v>1569</v>
      </c>
      <c r="C37" s="3">
        <v>1588</v>
      </c>
      <c r="D37" s="3">
        <v>1567</v>
      </c>
      <c r="E37" s="3">
        <v>1588</v>
      </c>
      <c r="F37" s="3">
        <v>1602</v>
      </c>
      <c r="G37" s="3">
        <v>1727</v>
      </c>
      <c r="H37" s="3">
        <v>2028</v>
      </c>
      <c r="I37" s="3">
        <v>1803</v>
      </c>
      <c r="J37" s="3">
        <v>1580</v>
      </c>
      <c r="K37" s="3">
        <v>1570</v>
      </c>
      <c r="L37" s="3">
        <v>1716</v>
      </c>
      <c r="M37" s="3">
        <v>1554</v>
      </c>
      <c r="N37" s="3">
        <v>1682</v>
      </c>
    </row>
    <row r="38" spans="1:14" x14ac:dyDescent="0.35">
      <c r="A38" t="s">
        <v>100</v>
      </c>
      <c r="B38" s="3">
        <v>1556</v>
      </c>
      <c r="C38" s="3">
        <v>1562</v>
      </c>
      <c r="D38" s="3">
        <v>1538</v>
      </c>
      <c r="E38" s="3">
        <v>1553</v>
      </c>
      <c r="F38" s="3">
        <v>1570</v>
      </c>
      <c r="G38" s="3">
        <v>1691</v>
      </c>
      <c r="H38" s="3">
        <v>2008</v>
      </c>
      <c r="I38" s="3">
        <v>1778</v>
      </c>
      <c r="J38" s="3">
        <v>1560</v>
      </c>
      <c r="K38" s="3">
        <v>1554</v>
      </c>
      <c r="L38" s="3">
        <v>1691</v>
      </c>
      <c r="M38" s="3">
        <v>1515</v>
      </c>
      <c r="N38" s="3">
        <v>1654</v>
      </c>
    </row>
    <row r="39" spans="1:14" x14ac:dyDescent="0.35">
      <c r="A39" t="s">
        <v>101</v>
      </c>
      <c r="B39" s="3">
        <v>1570</v>
      </c>
      <c r="C39" s="3">
        <v>1571</v>
      </c>
      <c r="D39" s="3">
        <v>1546</v>
      </c>
      <c r="E39" s="3">
        <v>1565</v>
      </c>
      <c r="F39" s="3">
        <v>1582</v>
      </c>
      <c r="G39" s="3">
        <v>1701</v>
      </c>
      <c r="H39" s="3">
        <v>2013</v>
      </c>
      <c r="I39" s="3">
        <v>1794</v>
      </c>
      <c r="J39" s="3">
        <v>1567</v>
      </c>
      <c r="K39" s="3">
        <v>1565</v>
      </c>
      <c r="L39" s="3">
        <v>1694</v>
      </c>
      <c r="M39" s="3">
        <v>1522</v>
      </c>
      <c r="N39" s="3">
        <v>1666</v>
      </c>
    </row>
    <row r="40" spans="1:14" x14ac:dyDescent="0.35">
      <c r="A40" t="s">
        <v>102</v>
      </c>
      <c r="B40" s="3">
        <v>1590</v>
      </c>
      <c r="C40" s="3">
        <v>1591</v>
      </c>
      <c r="D40" s="3">
        <v>1570</v>
      </c>
      <c r="E40" s="3">
        <v>1586</v>
      </c>
      <c r="F40" s="3">
        <v>1604</v>
      </c>
      <c r="G40" s="3">
        <v>1732</v>
      </c>
      <c r="H40" s="3">
        <v>2029</v>
      </c>
      <c r="I40" s="3">
        <v>1821</v>
      </c>
      <c r="J40" s="3">
        <v>1587</v>
      </c>
      <c r="K40" s="3">
        <v>1582</v>
      </c>
      <c r="L40" s="3">
        <v>1714</v>
      </c>
      <c r="M40" s="3">
        <v>1544</v>
      </c>
      <c r="N40" s="3">
        <v>1688</v>
      </c>
    </row>
    <row r="41" spans="1:14" x14ac:dyDescent="0.35">
      <c r="A41" t="s">
        <v>103</v>
      </c>
      <c r="B41" s="3">
        <v>1593</v>
      </c>
      <c r="C41" s="3">
        <v>1601</v>
      </c>
      <c r="D41" s="3">
        <v>1569</v>
      </c>
      <c r="E41" s="3">
        <v>1596</v>
      </c>
      <c r="F41" s="3">
        <v>1607</v>
      </c>
      <c r="G41" s="3">
        <v>1731</v>
      </c>
      <c r="H41" s="3">
        <v>2029</v>
      </c>
      <c r="I41" s="3">
        <v>1818</v>
      </c>
      <c r="J41" s="3">
        <v>1594</v>
      </c>
      <c r="K41" s="3">
        <v>1592</v>
      </c>
      <c r="L41" s="3">
        <v>1715</v>
      </c>
      <c r="M41" s="3">
        <v>1548</v>
      </c>
      <c r="N41" s="3">
        <v>1691</v>
      </c>
    </row>
    <row r="42" spans="1:14" x14ac:dyDescent="0.35">
      <c r="A42" t="s">
        <v>104</v>
      </c>
      <c r="B42" s="3">
        <v>1603</v>
      </c>
      <c r="C42" s="3">
        <v>1610</v>
      </c>
      <c r="D42" s="3">
        <v>1587</v>
      </c>
      <c r="E42" s="3">
        <v>1607</v>
      </c>
      <c r="F42" s="3">
        <v>1615</v>
      </c>
      <c r="G42" s="3">
        <v>1744</v>
      </c>
      <c r="H42" s="3">
        <v>2042</v>
      </c>
      <c r="I42" s="3">
        <v>1824</v>
      </c>
      <c r="J42" s="3">
        <v>1603</v>
      </c>
      <c r="K42" s="3">
        <v>1599</v>
      </c>
      <c r="L42" s="3">
        <v>1722</v>
      </c>
      <c r="M42" s="3">
        <v>1554</v>
      </c>
      <c r="N42" s="3">
        <v>1695</v>
      </c>
    </row>
    <row r="43" spans="1:14" x14ac:dyDescent="0.35">
      <c r="A43" t="s">
        <v>105</v>
      </c>
      <c r="B43" s="3">
        <v>1601</v>
      </c>
      <c r="C43" s="3">
        <v>1607</v>
      </c>
      <c r="D43" s="3">
        <v>1585</v>
      </c>
      <c r="E43" s="3">
        <v>1607</v>
      </c>
      <c r="F43" s="3">
        <v>1614</v>
      </c>
      <c r="G43" s="3">
        <v>1741</v>
      </c>
      <c r="H43" s="3">
        <v>2039</v>
      </c>
      <c r="I43" s="3">
        <v>1820</v>
      </c>
      <c r="J43" s="3">
        <v>1602</v>
      </c>
      <c r="K43" s="3">
        <v>1588</v>
      </c>
      <c r="L43" s="3">
        <v>1723</v>
      </c>
      <c r="M43" s="3">
        <v>1563</v>
      </c>
      <c r="N43" s="3">
        <v>1694</v>
      </c>
    </row>
    <row r="44" spans="1:14" x14ac:dyDescent="0.35">
      <c r="A44" t="s">
        <v>106</v>
      </c>
      <c r="B44" s="3">
        <v>1608</v>
      </c>
      <c r="C44" s="3">
        <v>1608</v>
      </c>
      <c r="D44" s="3">
        <v>1585</v>
      </c>
      <c r="E44" s="3">
        <v>1603</v>
      </c>
      <c r="F44" s="3">
        <v>1615</v>
      </c>
      <c r="G44" s="3">
        <v>1739</v>
      </c>
      <c r="H44" s="3">
        <v>2039</v>
      </c>
      <c r="I44" s="3">
        <v>1813</v>
      </c>
      <c r="J44" s="3">
        <v>1595</v>
      </c>
      <c r="K44" s="3">
        <v>1591</v>
      </c>
      <c r="L44" s="3">
        <v>1722</v>
      </c>
      <c r="M44" s="3">
        <v>1562</v>
      </c>
      <c r="N44" s="3">
        <v>1693</v>
      </c>
    </row>
    <row r="45" spans="1:14" x14ac:dyDescent="0.35">
      <c r="A45" t="s">
        <v>107</v>
      </c>
      <c r="B45" s="3">
        <v>1606</v>
      </c>
      <c r="C45" s="3">
        <v>1608</v>
      </c>
      <c r="D45" s="3">
        <v>1588</v>
      </c>
      <c r="E45" s="3">
        <v>1607</v>
      </c>
      <c r="F45" s="3">
        <v>1619</v>
      </c>
      <c r="G45" s="3">
        <v>1742</v>
      </c>
      <c r="H45" s="3">
        <v>2047</v>
      </c>
      <c r="I45" s="3">
        <v>1818</v>
      </c>
      <c r="J45" s="3">
        <v>1607</v>
      </c>
      <c r="K45" s="3">
        <v>1595</v>
      </c>
      <c r="L45" s="3">
        <v>1725</v>
      </c>
      <c r="M45" s="3">
        <v>1553</v>
      </c>
      <c r="N45" s="3">
        <v>1695</v>
      </c>
    </row>
    <row r="46" spans="1:14" x14ac:dyDescent="0.35">
      <c r="A46" t="s">
        <v>108</v>
      </c>
      <c r="B46" s="3">
        <v>1610</v>
      </c>
      <c r="C46" s="3">
        <v>1614</v>
      </c>
      <c r="D46" s="3">
        <v>1590</v>
      </c>
      <c r="E46" s="3">
        <v>1615</v>
      </c>
      <c r="F46" s="3">
        <v>1626</v>
      </c>
      <c r="G46" s="3">
        <v>1752</v>
      </c>
      <c r="H46" s="3">
        <v>2051</v>
      </c>
      <c r="I46" s="3">
        <v>1829</v>
      </c>
      <c r="J46" s="3">
        <v>1611</v>
      </c>
      <c r="K46" s="3">
        <v>1604</v>
      </c>
      <c r="L46" s="3">
        <v>1738</v>
      </c>
      <c r="M46" s="3">
        <v>1561</v>
      </c>
      <c r="N46" s="3">
        <v>1703</v>
      </c>
    </row>
    <row r="47" spans="1:14" x14ac:dyDescent="0.35">
      <c r="A47" t="s">
        <v>109</v>
      </c>
      <c r="B47" s="3">
        <v>1611</v>
      </c>
      <c r="C47" s="3">
        <v>1618</v>
      </c>
      <c r="D47" s="3">
        <v>1598</v>
      </c>
      <c r="E47" s="3">
        <v>1620</v>
      </c>
      <c r="F47" s="3">
        <v>1630</v>
      </c>
      <c r="G47" s="3">
        <v>1763</v>
      </c>
      <c r="H47" s="3">
        <v>2069</v>
      </c>
      <c r="I47" s="3">
        <v>1839</v>
      </c>
      <c r="J47" s="3">
        <v>1617</v>
      </c>
      <c r="K47" s="3">
        <v>1607</v>
      </c>
      <c r="L47" s="3">
        <v>1740</v>
      </c>
      <c r="M47" s="3">
        <v>1565</v>
      </c>
      <c r="N47" s="3">
        <v>1710</v>
      </c>
    </row>
    <row r="48" spans="1:14" x14ac:dyDescent="0.35">
      <c r="A48" t="s">
        <v>110</v>
      </c>
      <c r="B48" s="3">
        <v>1616</v>
      </c>
      <c r="C48" s="3">
        <v>1626</v>
      </c>
      <c r="D48" s="3">
        <v>1607</v>
      </c>
      <c r="E48" s="3">
        <v>1629</v>
      </c>
      <c r="F48" s="3">
        <v>1638</v>
      </c>
      <c r="G48" s="3">
        <v>1767</v>
      </c>
      <c r="H48" s="3">
        <v>2071</v>
      </c>
      <c r="I48" s="3">
        <v>1845</v>
      </c>
      <c r="J48" s="3">
        <v>1625</v>
      </c>
      <c r="K48" s="3">
        <v>1607</v>
      </c>
      <c r="L48" s="3">
        <v>1742</v>
      </c>
      <c r="M48" s="3">
        <v>1576</v>
      </c>
      <c r="N48" s="3">
        <v>1716</v>
      </c>
    </row>
    <row r="49" spans="1:14" x14ac:dyDescent="0.35">
      <c r="A49" t="s">
        <v>111</v>
      </c>
      <c r="B49" s="3">
        <v>1630</v>
      </c>
      <c r="C49" s="3">
        <v>1645</v>
      </c>
      <c r="D49" s="3">
        <v>1623</v>
      </c>
      <c r="E49" s="3">
        <v>1643</v>
      </c>
      <c r="F49" s="3">
        <v>1658</v>
      </c>
      <c r="G49" s="3">
        <v>1789</v>
      </c>
      <c r="H49" s="3">
        <v>2095</v>
      </c>
      <c r="I49" s="3">
        <v>1860</v>
      </c>
      <c r="J49" s="3">
        <v>1641</v>
      </c>
      <c r="K49" s="3">
        <v>1623</v>
      </c>
      <c r="L49" s="3">
        <v>1764</v>
      </c>
      <c r="M49" s="3">
        <v>1605</v>
      </c>
      <c r="N49" s="3">
        <v>1736</v>
      </c>
    </row>
    <row r="50" spans="1:14" x14ac:dyDescent="0.35">
      <c r="A50" t="s">
        <v>112</v>
      </c>
      <c r="B50" s="3">
        <v>1608</v>
      </c>
      <c r="C50" s="3">
        <v>1618</v>
      </c>
      <c r="D50" s="3">
        <v>1594</v>
      </c>
      <c r="E50" s="3">
        <v>1614</v>
      </c>
      <c r="F50" s="3">
        <v>1636</v>
      </c>
      <c r="G50" s="3">
        <v>1762</v>
      </c>
      <c r="H50" s="3">
        <v>2079</v>
      </c>
      <c r="I50" s="3">
        <v>1842</v>
      </c>
      <c r="J50" s="3">
        <v>1619</v>
      </c>
      <c r="K50" s="3">
        <v>1606</v>
      </c>
      <c r="L50" s="3">
        <v>1734</v>
      </c>
      <c r="M50" s="3">
        <v>1552</v>
      </c>
      <c r="N50" s="3">
        <v>1709</v>
      </c>
    </row>
    <row r="51" spans="1:14" x14ac:dyDescent="0.35">
      <c r="A51" t="s">
        <v>113</v>
      </c>
      <c r="B51" s="3">
        <v>1622</v>
      </c>
      <c r="C51" s="3">
        <v>1623</v>
      </c>
      <c r="D51" s="3">
        <v>1601</v>
      </c>
      <c r="E51" s="3">
        <v>1618</v>
      </c>
      <c r="F51" s="3">
        <v>1641</v>
      </c>
      <c r="G51" s="3">
        <v>1761</v>
      </c>
      <c r="H51" s="3">
        <v>2075</v>
      </c>
      <c r="I51" s="3">
        <v>1846</v>
      </c>
      <c r="J51" s="3">
        <v>1621</v>
      </c>
      <c r="K51" s="3">
        <v>1614</v>
      </c>
      <c r="L51" s="3">
        <v>1739</v>
      </c>
      <c r="M51" s="3">
        <v>1579</v>
      </c>
      <c r="N51" s="3">
        <v>1715</v>
      </c>
    </row>
    <row r="52" spans="1:14" x14ac:dyDescent="0.35">
      <c r="A52" t="s">
        <v>114</v>
      </c>
      <c r="B52" s="3">
        <v>1632</v>
      </c>
      <c r="C52" s="3">
        <v>1643</v>
      </c>
      <c r="D52" s="3">
        <v>1610</v>
      </c>
      <c r="E52" s="3">
        <v>1635</v>
      </c>
      <c r="F52" s="3">
        <v>1648</v>
      </c>
      <c r="G52" s="3">
        <v>1780</v>
      </c>
      <c r="H52" s="3">
        <v>2102</v>
      </c>
      <c r="I52" s="3">
        <v>1860</v>
      </c>
      <c r="J52" s="3">
        <v>1627</v>
      </c>
      <c r="K52" s="3">
        <v>1617</v>
      </c>
      <c r="L52" s="3">
        <v>1758</v>
      </c>
      <c r="M52" s="3">
        <v>1582</v>
      </c>
      <c r="N52" s="3">
        <v>1730</v>
      </c>
    </row>
    <row r="53" spans="1:14" x14ac:dyDescent="0.35">
      <c r="A53" t="s">
        <v>115</v>
      </c>
      <c r="B53" s="3">
        <v>1638</v>
      </c>
      <c r="C53" s="3">
        <v>1647</v>
      </c>
      <c r="D53" s="3">
        <v>1614</v>
      </c>
      <c r="E53" s="3">
        <v>1638</v>
      </c>
      <c r="F53" s="3">
        <v>1651</v>
      </c>
      <c r="G53" s="3">
        <v>1779</v>
      </c>
      <c r="H53" s="3">
        <v>2092</v>
      </c>
      <c r="I53" s="3">
        <v>1859</v>
      </c>
      <c r="J53" s="3">
        <v>1636</v>
      </c>
      <c r="K53" s="3">
        <v>1625</v>
      </c>
      <c r="L53" s="3">
        <v>1753</v>
      </c>
      <c r="M53" s="3">
        <v>1597</v>
      </c>
      <c r="N53" s="3">
        <v>1731</v>
      </c>
    </row>
    <row r="54" spans="1:14" x14ac:dyDescent="0.35">
      <c r="A54" t="s">
        <v>116</v>
      </c>
      <c r="B54" s="3">
        <v>1655</v>
      </c>
      <c r="C54" s="3">
        <v>1664</v>
      </c>
      <c r="D54" s="3">
        <v>1639</v>
      </c>
      <c r="E54" s="3">
        <v>1662</v>
      </c>
      <c r="F54" s="3">
        <v>1673</v>
      </c>
      <c r="G54" s="3">
        <v>1809</v>
      </c>
      <c r="H54" s="3">
        <v>2112</v>
      </c>
      <c r="I54" s="3">
        <v>1881</v>
      </c>
      <c r="J54" s="3">
        <v>1662</v>
      </c>
      <c r="K54" s="3">
        <v>1646</v>
      </c>
      <c r="L54" s="3">
        <v>1765</v>
      </c>
      <c r="M54" s="3">
        <v>1613</v>
      </c>
      <c r="N54" s="3">
        <v>1753</v>
      </c>
    </row>
    <row r="55" spans="1:14" x14ac:dyDescent="0.35">
      <c r="A55" t="s">
        <v>117</v>
      </c>
      <c r="B55" s="3">
        <v>1654</v>
      </c>
      <c r="C55" s="3">
        <v>1666</v>
      </c>
      <c r="D55" s="3">
        <v>1641</v>
      </c>
      <c r="E55" s="3">
        <v>1667</v>
      </c>
      <c r="F55" s="3">
        <v>1676</v>
      </c>
      <c r="G55" s="3">
        <v>1811</v>
      </c>
      <c r="H55" s="3">
        <v>2114</v>
      </c>
      <c r="I55" s="3">
        <v>1880</v>
      </c>
      <c r="J55" s="3">
        <v>1661</v>
      </c>
      <c r="K55" s="3">
        <v>1644</v>
      </c>
      <c r="L55" s="3">
        <v>1769</v>
      </c>
      <c r="M55" s="3">
        <v>1618</v>
      </c>
      <c r="N55" s="3">
        <v>1755</v>
      </c>
    </row>
    <row r="56" spans="1:14" x14ac:dyDescent="0.35">
      <c r="A56" t="s">
        <v>118</v>
      </c>
      <c r="B56" s="3">
        <v>1655</v>
      </c>
      <c r="C56" s="3">
        <v>1665</v>
      </c>
      <c r="D56" s="3">
        <v>1634</v>
      </c>
      <c r="E56" s="3">
        <v>1663</v>
      </c>
      <c r="F56" s="3">
        <v>1672</v>
      </c>
      <c r="G56" s="3">
        <v>1798</v>
      </c>
      <c r="H56" s="3">
        <v>2114</v>
      </c>
      <c r="I56" s="3">
        <v>1869</v>
      </c>
      <c r="J56" s="3">
        <v>1650</v>
      </c>
      <c r="K56" s="3">
        <v>1638</v>
      </c>
      <c r="L56" s="3">
        <v>1770</v>
      </c>
      <c r="M56" s="3">
        <v>1620</v>
      </c>
      <c r="N56" s="3">
        <v>1750</v>
      </c>
    </row>
    <row r="57" spans="1:14" x14ac:dyDescent="0.35">
      <c r="A57" t="s">
        <v>119</v>
      </c>
      <c r="B57" s="3">
        <v>1682</v>
      </c>
      <c r="C57" s="3">
        <v>1684</v>
      </c>
      <c r="D57" s="3">
        <v>1656</v>
      </c>
      <c r="E57" s="3">
        <v>1675</v>
      </c>
      <c r="F57" s="3">
        <v>1687</v>
      </c>
      <c r="G57" s="3">
        <v>1817</v>
      </c>
      <c r="H57" s="3">
        <v>2131</v>
      </c>
      <c r="I57" s="3">
        <v>1887</v>
      </c>
      <c r="J57" s="3">
        <v>1672</v>
      </c>
      <c r="K57" s="3">
        <v>1649</v>
      </c>
      <c r="L57" s="3">
        <v>1785</v>
      </c>
      <c r="M57" s="3">
        <v>1611</v>
      </c>
      <c r="N57" s="3">
        <v>1768</v>
      </c>
    </row>
    <row r="58" spans="1:14" x14ac:dyDescent="0.35">
      <c r="A58" t="s">
        <v>120</v>
      </c>
      <c r="B58" s="3">
        <v>1668</v>
      </c>
      <c r="C58" s="3">
        <v>1673</v>
      </c>
      <c r="D58" s="3">
        <v>1645</v>
      </c>
      <c r="E58" s="3">
        <v>1672</v>
      </c>
      <c r="F58" s="3">
        <v>1677</v>
      </c>
      <c r="G58" s="3">
        <v>1814</v>
      </c>
      <c r="H58" s="3">
        <v>2119</v>
      </c>
      <c r="I58" s="3">
        <v>1889</v>
      </c>
      <c r="J58" s="3">
        <v>1669</v>
      </c>
      <c r="K58" s="3">
        <v>1652</v>
      </c>
      <c r="L58" s="3">
        <v>1776</v>
      </c>
      <c r="M58" s="3">
        <v>1618</v>
      </c>
      <c r="N58" s="3">
        <v>1762</v>
      </c>
    </row>
    <row r="59" spans="1:14" x14ac:dyDescent="0.35">
      <c r="A59" t="s">
        <v>121</v>
      </c>
      <c r="B59" s="3">
        <v>1668</v>
      </c>
      <c r="C59" s="3">
        <v>1679</v>
      </c>
      <c r="D59" s="3">
        <v>1650</v>
      </c>
      <c r="E59" s="3">
        <v>1681</v>
      </c>
      <c r="F59" s="3">
        <v>1685</v>
      </c>
      <c r="G59" s="3">
        <v>1823</v>
      </c>
      <c r="H59" s="3">
        <v>2133</v>
      </c>
      <c r="I59" s="3">
        <v>1898</v>
      </c>
      <c r="J59" s="3">
        <v>1676</v>
      </c>
      <c r="K59" s="3">
        <v>1672</v>
      </c>
      <c r="L59" s="3">
        <v>1788</v>
      </c>
      <c r="M59" s="3">
        <v>1632</v>
      </c>
      <c r="N59" s="3">
        <v>1772</v>
      </c>
    </row>
    <row r="60" spans="1:14" x14ac:dyDescent="0.35">
      <c r="A60" t="s">
        <v>122</v>
      </c>
      <c r="B60" s="3">
        <v>1679</v>
      </c>
      <c r="C60" s="3">
        <v>1691</v>
      </c>
      <c r="D60" s="3">
        <v>1666</v>
      </c>
      <c r="E60" s="3">
        <v>1691</v>
      </c>
      <c r="F60" s="3">
        <v>1691</v>
      </c>
      <c r="G60" s="3">
        <v>1834</v>
      </c>
      <c r="H60" s="3">
        <v>2138</v>
      </c>
      <c r="I60" s="3">
        <v>1907</v>
      </c>
      <c r="J60" s="3">
        <v>1691</v>
      </c>
      <c r="K60" s="3">
        <v>1689</v>
      </c>
      <c r="L60" s="3">
        <v>1804</v>
      </c>
      <c r="M60" s="3">
        <v>1639</v>
      </c>
      <c r="N60" s="3">
        <v>1782</v>
      </c>
    </row>
    <row r="61" spans="1:14" x14ac:dyDescent="0.35">
      <c r="A61" t="s">
        <v>123</v>
      </c>
      <c r="B61" s="3">
        <v>1677</v>
      </c>
      <c r="C61" s="3">
        <v>1699</v>
      </c>
      <c r="D61" s="3">
        <v>1670</v>
      </c>
      <c r="E61" s="3">
        <v>1692</v>
      </c>
      <c r="F61" s="3">
        <v>1703</v>
      </c>
      <c r="G61" s="3">
        <v>1845</v>
      </c>
      <c r="H61" s="3">
        <v>2159</v>
      </c>
      <c r="I61" s="3">
        <v>1915</v>
      </c>
      <c r="J61" s="3">
        <v>1689</v>
      </c>
      <c r="K61" s="3">
        <v>1674</v>
      </c>
      <c r="L61" s="3">
        <v>1814</v>
      </c>
      <c r="M61" s="3">
        <v>1662</v>
      </c>
      <c r="N61" s="3">
        <v>1789</v>
      </c>
    </row>
    <row r="62" spans="1:14" x14ac:dyDescent="0.35">
      <c r="A62" t="s">
        <v>124</v>
      </c>
      <c r="B62" s="3">
        <v>1657</v>
      </c>
      <c r="C62" s="3">
        <v>1675</v>
      </c>
      <c r="D62" s="3">
        <v>1644</v>
      </c>
      <c r="E62" s="3">
        <v>1669</v>
      </c>
      <c r="F62" s="3">
        <v>1679</v>
      </c>
      <c r="G62" s="3">
        <v>1820</v>
      </c>
      <c r="H62" s="3">
        <v>2142</v>
      </c>
      <c r="I62" s="3">
        <v>1898</v>
      </c>
      <c r="J62" s="3">
        <v>1674</v>
      </c>
      <c r="K62" s="3">
        <v>1657</v>
      </c>
      <c r="L62" s="3">
        <v>1786</v>
      </c>
      <c r="M62" s="3">
        <v>1628</v>
      </c>
      <c r="N62" s="3">
        <v>1767</v>
      </c>
    </row>
    <row r="63" spans="1:14" x14ac:dyDescent="0.35">
      <c r="A63" t="s">
        <v>125</v>
      </c>
      <c r="B63" s="3">
        <v>1674</v>
      </c>
      <c r="C63" s="3">
        <v>1685</v>
      </c>
      <c r="D63" s="3">
        <v>1659</v>
      </c>
      <c r="E63" s="3">
        <v>1679</v>
      </c>
      <c r="F63" s="3">
        <v>1687</v>
      </c>
      <c r="G63" s="3">
        <v>1831</v>
      </c>
      <c r="H63" s="3">
        <v>2142</v>
      </c>
      <c r="I63" s="3">
        <v>1914</v>
      </c>
      <c r="J63" s="3">
        <v>1686</v>
      </c>
      <c r="K63" s="3">
        <v>1667</v>
      </c>
      <c r="L63" s="3">
        <v>1798</v>
      </c>
      <c r="M63" s="3">
        <v>1676</v>
      </c>
      <c r="N63" s="3">
        <v>1777</v>
      </c>
    </row>
    <row r="64" spans="1:14" x14ac:dyDescent="0.35">
      <c r="A64" t="s">
        <v>126</v>
      </c>
      <c r="B64" s="3">
        <v>1687</v>
      </c>
      <c r="C64" s="3">
        <v>1697</v>
      </c>
      <c r="D64" s="3">
        <v>1673</v>
      </c>
      <c r="E64" s="3">
        <v>1691</v>
      </c>
      <c r="F64" s="3">
        <v>1700</v>
      </c>
      <c r="G64" s="3">
        <v>1854</v>
      </c>
      <c r="H64" s="3">
        <v>2171</v>
      </c>
      <c r="I64" s="3">
        <v>1935</v>
      </c>
      <c r="J64" s="3">
        <v>1692</v>
      </c>
      <c r="K64" s="3">
        <v>1685</v>
      </c>
      <c r="L64" s="3">
        <v>1855</v>
      </c>
      <c r="M64" s="3">
        <v>1654</v>
      </c>
      <c r="N64" s="3">
        <v>1799</v>
      </c>
    </row>
    <row r="65" spans="1:14" x14ac:dyDescent="0.35">
      <c r="A65" t="s">
        <v>127</v>
      </c>
      <c r="B65" s="3">
        <v>1708</v>
      </c>
      <c r="C65" s="3">
        <v>1717</v>
      </c>
      <c r="D65" s="3">
        <v>1691</v>
      </c>
      <c r="E65" s="3">
        <v>1710</v>
      </c>
      <c r="F65" s="3">
        <v>1717</v>
      </c>
      <c r="G65" s="3">
        <v>1859</v>
      </c>
      <c r="H65" s="3">
        <v>2170</v>
      </c>
      <c r="I65" s="3">
        <v>1944</v>
      </c>
      <c r="J65" s="3">
        <v>1709</v>
      </c>
      <c r="K65" s="3">
        <v>1703</v>
      </c>
      <c r="L65" s="3">
        <v>1839</v>
      </c>
      <c r="M65" s="3">
        <v>1674</v>
      </c>
      <c r="N65" s="3">
        <v>1810</v>
      </c>
    </row>
    <row r="66" spans="1:14" x14ac:dyDescent="0.35">
      <c r="A66" t="s">
        <v>128</v>
      </c>
      <c r="B66" s="3">
        <v>1710</v>
      </c>
      <c r="C66" s="3">
        <v>1726</v>
      </c>
      <c r="D66" s="3">
        <v>1694</v>
      </c>
      <c r="E66" s="3">
        <v>1719</v>
      </c>
      <c r="F66" s="3">
        <v>1723</v>
      </c>
      <c r="G66" s="3">
        <v>1871</v>
      </c>
      <c r="H66" s="3">
        <v>2183</v>
      </c>
      <c r="I66" s="3">
        <v>1946</v>
      </c>
      <c r="J66" s="3">
        <v>1721</v>
      </c>
      <c r="K66" s="3">
        <v>1709</v>
      </c>
      <c r="L66" s="3">
        <v>1848</v>
      </c>
      <c r="M66" s="3">
        <v>1688</v>
      </c>
      <c r="N66" s="3">
        <v>1819</v>
      </c>
    </row>
    <row r="67" spans="1:14" x14ac:dyDescent="0.35">
      <c r="A67" t="s">
        <v>129</v>
      </c>
      <c r="B67" s="3">
        <v>1704</v>
      </c>
      <c r="C67" s="3">
        <v>1719</v>
      </c>
      <c r="D67" s="3">
        <v>1690</v>
      </c>
      <c r="E67" s="3">
        <v>1714</v>
      </c>
      <c r="F67" s="3">
        <v>1716</v>
      </c>
      <c r="G67" s="3">
        <v>1862</v>
      </c>
      <c r="H67" s="3">
        <v>2177</v>
      </c>
      <c r="I67" s="3">
        <v>1941</v>
      </c>
      <c r="J67" s="3">
        <v>1713</v>
      </c>
      <c r="K67" s="3">
        <v>1696</v>
      </c>
      <c r="L67" s="3">
        <v>1838</v>
      </c>
      <c r="M67" s="3">
        <v>1683</v>
      </c>
      <c r="N67" s="3">
        <v>1811</v>
      </c>
    </row>
    <row r="68" spans="1:14" x14ac:dyDescent="0.35">
      <c r="A68" t="s">
        <v>130</v>
      </c>
      <c r="B68" s="3">
        <v>1711</v>
      </c>
      <c r="C68" s="3">
        <v>1726</v>
      </c>
      <c r="D68" s="3">
        <v>1693</v>
      </c>
      <c r="E68" s="3">
        <v>1717</v>
      </c>
      <c r="F68" s="3">
        <v>1722</v>
      </c>
      <c r="G68" s="3">
        <v>1863</v>
      </c>
      <c r="H68" s="3">
        <v>2192</v>
      </c>
      <c r="I68" s="3">
        <v>1944</v>
      </c>
      <c r="J68" s="3">
        <v>1717</v>
      </c>
      <c r="K68" s="3">
        <v>1704</v>
      </c>
      <c r="L68" s="3">
        <v>1847</v>
      </c>
      <c r="M68" s="3">
        <v>1688</v>
      </c>
      <c r="N68" s="3">
        <v>1818</v>
      </c>
    </row>
    <row r="69" spans="1:14" x14ac:dyDescent="0.35">
      <c r="A69" t="s">
        <v>131</v>
      </c>
      <c r="B69" s="3">
        <v>1720</v>
      </c>
      <c r="C69" s="3">
        <v>1732</v>
      </c>
      <c r="D69" s="3">
        <v>1700</v>
      </c>
      <c r="E69" s="3">
        <v>1721</v>
      </c>
      <c r="F69" s="3">
        <v>1725</v>
      </c>
      <c r="G69" s="3">
        <v>1870</v>
      </c>
      <c r="H69" s="3">
        <v>2198</v>
      </c>
      <c r="I69" s="3">
        <v>1948</v>
      </c>
      <c r="J69" s="3">
        <v>1725</v>
      </c>
      <c r="K69" s="3">
        <v>1708</v>
      </c>
      <c r="L69" s="3">
        <v>1854</v>
      </c>
      <c r="M69" s="3">
        <v>1674</v>
      </c>
      <c r="N69" s="3">
        <v>1822</v>
      </c>
    </row>
    <row r="70" spans="1:14" x14ac:dyDescent="0.35">
      <c r="A70" t="s">
        <v>132</v>
      </c>
      <c r="B70" s="3">
        <v>1716</v>
      </c>
      <c r="C70" s="3">
        <v>1729</v>
      </c>
      <c r="D70" s="3">
        <v>1695</v>
      </c>
      <c r="E70" s="3">
        <v>1724</v>
      </c>
      <c r="F70" s="3">
        <v>1728</v>
      </c>
      <c r="G70" s="3">
        <v>1873</v>
      </c>
      <c r="H70" s="3">
        <v>2198</v>
      </c>
      <c r="I70" s="3">
        <v>1950</v>
      </c>
      <c r="J70" s="3">
        <v>1724</v>
      </c>
      <c r="K70" s="3">
        <v>1712</v>
      </c>
      <c r="L70" s="3">
        <v>1854</v>
      </c>
      <c r="M70" s="3">
        <v>1682</v>
      </c>
      <c r="N70" s="3">
        <v>1823</v>
      </c>
    </row>
    <row r="71" spans="1:14" x14ac:dyDescent="0.35">
      <c r="A71" t="s">
        <v>133</v>
      </c>
      <c r="B71" s="3">
        <v>1720</v>
      </c>
      <c r="C71" s="3">
        <v>1733</v>
      </c>
      <c r="D71" s="3">
        <v>1704</v>
      </c>
      <c r="E71" s="3">
        <v>1733</v>
      </c>
      <c r="F71" s="3">
        <v>1733</v>
      </c>
      <c r="G71" s="3">
        <v>1886</v>
      </c>
      <c r="H71" s="3">
        <v>2204</v>
      </c>
      <c r="I71" s="3">
        <v>1963</v>
      </c>
      <c r="J71" s="3">
        <v>1733</v>
      </c>
      <c r="K71" s="3">
        <v>1719</v>
      </c>
      <c r="L71" s="3">
        <v>1860</v>
      </c>
      <c r="M71" s="3">
        <v>1693</v>
      </c>
      <c r="N71" s="3">
        <v>1831</v>
      </c>
    </row>
    <row r="72" spans="1:14" x14ac:dyDescent="0.35">
      <c r="A72" t="s">
        <v>134</v>
      </c>
      <c r="B72" s="3">
        <v>1724</v>
      </c>
      <c r="C72" s="3">
        <v>1739</v>
      </c>
      <c r="D72" s="3">
        <v>1706</v>
      </c>
      <c r="E72" s="3">
        <v>1735</v>
      </c>
      <c r="F72" s="3">
        <v>1735</v>
      </c>
      <c r="G72" s="3">
        <v>1890</v>
      </c>
      <c r="H72" s="3">
        <v>2207</v>
      </c>
      <c r="I72" s="3">
        <v>1965</v>
      </c>
      <c r="J72" s="3">
        <v>1734</v>
      </c>
      <c r="K72" s="3">
        <v>1720</v>
      </c>
      <c r="L72" s="3">
        <v>1864</v>
      </c>
      <c r="M72" s="3">
        <v>1692</v>
      </c>
      <c r="N72" s="3">
        <v>1835</v>
      </c>
    </row>
    <row r="73" spans="1:14" x14ac:dyDescent="0.35">
      <c r="A73" t="s">
        <v>135</v>
      </c>
      <c r="B73" s="3">
        <v>1733</v>
      </c>
      <c r="C73" s="3">
        <v>1758</v>
      </c>
      <c r="D73" s="3">
        <v>1723</v>
      </c>
      <c r="E73" s="3">
        <v>1753</v>
      </c>
      <c r="F73" s="3">
        <v>1757</v>
      </c>
      <c r="G73" s="3">
        <v>1909</v>
      </c>
      <c r="H73" s="3">
        <v>2241</v>
      </c>
      <c r="I73" s="3">
        <v>1983</v>
      </c>
      <c r="J73" s="3">
        <v>1743</v>
      </c>
      <c r="K73" s="3">
        <v>1728</v>
      </c>
      <c r="L73" s="3">
        <v>1888</v>
      </c>
      <c r="M73" s="3">
        <v>1707</v>
      </c>
      <c r="N73" s="3">
        <v>1854</v>
      </c>
    </row>
    <row r="74" spans="1:14" x14ac:dyDescent="0.35">
      <c r="A74" t="s">
        <v>136</v>
      </c>
      <c r="B74" s="3">
        <v>1717</v>
      </c>
      <c r="C74" s="3">
        <v>1737</v>
      </c>
      <c r="D74" s="3">
        <v>1702</v>
      </c>
      <c r="E74" s="3">
        <v>1727</v>
      </c>
      <c r="F74" s="3">
        <v>1733</v>
      </c>
      <c r="G74" s="3">
        <v>1889</v>
      </c>
      <c r="H74" s="3">
        <v>2224</v>
      </c>
      <c r="I74" s="3">
        <v>1973</v>
      </c>
      <c r="J74" s="3">
        <v>1737</v>
      </c>
      <c r="K74" s="3">
        <v>1717</v>
      </c>
      <c r="L74" s="3">
        <v>1861</v>
      </c>
      <c r="M74" s="3">
        <v>1683</v>
      </c>
      <c r="N74" s="3">
        <v>1834</v>
      </c>
    </row>
    <row r="75" spans="1:14" x14ac:dyDescent="0.35">
      <c r="A75" t="s">
        <v>137</v>
      </c>
      <c r="B75" s="3">
        <v>1733</v>
      </c>
      <c r="C75" s="3">
        <v>1745</v>
      </c>
      <c r="D75" s="3">
        <v>1714</v>
      </c>
      <c r="E75" s="3">
        <v>1735</v>
      </c>
      <c r="F75" s="3">
        <v>1740</v>
      </c>
      <c r="G75" s="3">
        <v>1899</v>
      </c>
      <c r="H75" s="3">
        <v>2223</v>
      </c>
      <c r="I75" s="3">
        <v>1982</v>
      </c>
      <c r="J75" s="3">
        <v>1744</v>
      </c>
      <c r="K75" s="3">
        <v>1730</v>
      </c>
      <c r="L75" s="3">
        <v>1867</v>
      </c>
      <c r="M75" s="3">
        <v>1697</v>
      </c>
      <c r="N75" s="3">
        <v>1844</v>
      </c>
    </row>
    <row r="76" spans="1:14" x14ac:dyDescent="0.35">
      <c r="A76" t="s">
        <v>138</v>
      </c>
      <c r="B76" s="3">
        <v>1725</v>
      </c>
      <c r="C76" s="3">
        <v>1741</v>
      </c>
      <c r="D76" s="3">
        <v>1712</v>
      </c>
      <c r="E76" s="3">
        <v>1733</v>
      </c>
      <c r="F76" s="3">
        <v>1735</v>
      </c>
      <c r="G76" s="3">
        <v>1905</v>
      </c>
      <c r="H76" s="3">
        <v>2216</v>
      </c>
      <c r="I76" s="3">
        <v>1984</v>
      </c>
      <c r="J76" s="3">
        <v>1740</v>
      </c>
      <c r="K76" s="3">
        <v>1725</v>
      </c>
      <c r="L76" s="3">
        <v>1867</v>
      </c>
      <c r="M76" s="3">
        <v>1737</v>
      </c>
      <c r="N76" s="3">
        <v>1843</v>
      </c>
    </row>
    <row r="77" spans="1:14" x14ac:dyDescent="0.35">
      <c r="A77" t="s">
        <v>139</v>
      </c>
      <c r="B77" s="3">
        <v>1688</v>
      </c>
      <c r="C77" s="3">
        <v>1706</v>
      </c>
      <c r="D77" s="3">
        <v>1675</v>
      </c>
      <c r="E77" s="3">
        <v>1698</v>
      </c>
      <c r="F77" s="3">
        <v>1691</v>
      </c>
      <c r="G77" s="3">
        <v>1856</v>
      </c>
      <c r="H77" s="3">
        <v>2157</v>
      </c>
      <c r="I77" s="3">
        <v>1924</v>
      </c>
      <c r="J77" s="3">
        <v>1693</v>
      </c>
      <c r="K77" s="3">
        <v>1691</v>
      </c>
      <c r="L77" s="3">
        <v>1826</v>
      </c>
      <c r="M77" s="3">
        <v>1661</v>
      </c>
      <c r="N77" s="3">
        <v>1792</v>
      </c>
    </row>
    <row r="78" spans="1:14" x14ac:dyDescent="0.35">
      <c r="A78" t="s">
        <v>140</v>
      </c>
      <c r="B78" s="3">
        <v>1700</v>
      </c>
      <c r="C78" s="3">
        <v>1720</v>
      </c>
      <c r="D78" s="3">
        <v>1686</v>
      </c>
      <c r="E78" s="3">
        <v>1705</v>
      </c>
      <c r="F78" s="3">
        <v>1707</v>
      </c>
      <c r="G78" s="3">
        <v>1860</v>
      </c>
      <c r="H78" s="3">
        <v>2156</v>
      </c>
      <c r="I78" s="3">
        <v>1928</v>
      </c>
      <c r="J78" s="3">
        <v>1703</v>
      </c>
      <c r="K78" s="3">
        <v>1706</v>
      </c>
      <c r="L78" s="3">
        <v>1834</v>
      </c>
      <c r="M78" s="3">
        <v>1671</v>
      </c>
      <c r="N78" s="3">
        <v>1801</v>
      </c>
    </row>
    <row r="79" spans="1:14" x14ac:dyDescent="0.35">
      <c r="A79" t="s">
        <v>141</v>
      </c>
      <c r="B79" s="3">
        <v>1727</v>
      </c>
      <c r="C79" s="3">
        <v>1743</v>
      </c>
      <c r="D79" s="3">
        <v>1716</v>
      </c>
      <c r="E79" s="3">
        <v>1739</v>
      </c>
      <c r="F79" s="3">
        <v>1734</v>
      </c>
      <c r="G79" s="3">
        <v>1888</v>
      </c>
      <c r="H79" s="3">
        <v>2172</v>
      </c>
      <c r="I79" s="3">
        <v>1956</v>
      </c>
      <c r="J79" s="3">
        <v>1741</v>
      </c>
      <c r="K79" s="3">
        <v>1727</v>
      </c>
      <c r="L79" s="3">
        <v>1855</v>
      </c>
      <c r="M79" s="3">
        <v>1719</v>
      </c>
      <c r="N79" s="3">
        <v>1828</v>
      </c>
    </row>
    <row r="80" spans="1:14" x14ac:dyDescent="0.35">
      <c r="A80" t="s">
        <v>142</v>
      </c>
      <c r="B80" s="3">
        <v>1755</v>
      </c>
      <c r="C80" s="3">
        <v>1772</v>
      </c>
      <c r="D80" s="3">
        <v>1738</v>
      </c>
      <c r="E80" s="3">
        <v>1767</v>
      </c>
      <c r="F80" s="3">
        <v>1764</v>
      </c>
      <c r="G80" s="3">
        <v>1914</v>
      </c>
      <c r="H80" s="3">
        <v>2207</v>
      </c>
      <c r="I80" s="3">
        <v>1983</v>
      </c>
      <c r="J80" s="3">
        <v>1755</v>
      </c>
      <c r="K80" s="3">
        <v>1748</v>
      </c>
      <c r="L80" s="3">
        <v>1892</v>
      </c>
      <c r="M80" s="3">
        <v>1749</v>
      </c>
      <c r="N80" s="3">
        <v>1858</v>
      </c>
    </row>
    <row r="81" spans="1:14" x14ac:dyDescent="0.35">
      <c r="A81" t="s">
        <v>143</v>
      </c>
      <c r="B81" s="3">
        <v>1772</v>
      </c>
      <c r="C81" s="3">
        <v>1787</v>
      </c>
      <c r="D81" s="3">
        <v>1759</v>
      </c>
      <c r="E81" s="3">
        <v>1782</v>
      </c>
      <c r="F81" s="3">
        <v>1780</v>
      </c>
      <c r="G81" s="3">
        <v>1936</v>
      </c>
      <c r="H81" s="3">
        <v>2249</v>
      </c>
      <c r="I81" s="3">
        <v>2010</v>
      </c>
      <c r="J81" s="3">
        <v>1784</v>
      </c>
      <c r="K81" s="3">
        <v>1776</v>
      </c>
      <c r="L81" s="3">
        <v>1910</v>
      </c>
      <c r="M81" s="3">
        <v>1739</v>
      </c>
      <c r="N81" s="3">
        <v>1877</v>
      </c>
    </row>
    <row r="82" spans="1:14" x14ac:dyDescent="0.35">
      <c r="A82" t="s">
        <v>144</v>
      </c>
      <c r="B82" s="3">
        <v>1793</v>
      </c>
      <c r="C82" s="3">
        <v>1809</v>
      </c>
      <c r="D82" s="3">
        <v>1779</v>
      </c>
      <c r="E82" s="3">
        <v>1805</v>
      </c>
      <c r="F82" s="3">
        <v>1805</v>
      </c>
      <c r="G82" s="3">
        <v>1960</v>
      </c>
      <c r="H82" s="3">
        <v>2284</v>
      </c>
      <c r="I82" s="3">
        <v>2030</v>
      </c>
      <c r="J82" s="3">
        <v>1809</v>
      </c>
      <c r="K82" s="3">
        <v>1812</v>
      </c>
      <c r="L82" s="3">
        <v>1924</v>
      </c>
      <c r="M82" s="3">
        <v>1763</v>
      </c>
      <c r="N82" s="3">
        <v>1903</v>
      </c>
    </row>
    <row r="83" spans="1:14" x14ac:dyDescent="0.35">
      <c r="A83" t="s">
        <v>145</v>
      </c>
      <c r="B83" s="3">
        <v>1797</v>
      </c>
      <c r="C83" s="3">
        <v>1818</v>
      </c>
      <c r="D83" s="3">
        <v>1789</v>
      </c>
      <c r="E83" s="3">
        <v>1816</v>
      </c>
      <c r="F83" s="3">
        <v>1814</v>
      </c>
      <c r="G83" s="3">
        <v>1976</v>
      </c>
      <c r="H83" s="3">
        <v>2317</v>
      </c>
      <c r="I83" s="3">
        <v>2046</v>
      </c>
      <c r="J83" s="3">
        <v>1820</v>
      </c>
      <c r="K83" s="3">
        <v>1821</v>
      </c>
      <c r="L83" s="3">
        <v>1943</v>
      </c>
      <c r="M83" s="3">
        <v>1778</v>
      </c>
      <c r="N83" s="3">
        <v>1919</v>
      </c>
    </row>
    <row r="84" spans="1:14" x14ac:dyDescent="0.35">
      <c r="A84" t="s">
        <v>146</v>
      </c>
      <c r="B84" s="3">
        <v>1800</v>
      </c>
      <c r="C84" s="3">
        <v>1819</v>
      </c>
      <c r="D84" s="3">
        <v>1788</v>
      </c>
      <c r="E84" s="3">
        <v>1820</v>
      </c>
      <c r="F84" s="3">
        <v>1818</v>
      </c>
      <c r="G84" s="3">
        <v>1983</v>
      </c>
      <c r="H84" s="3">
        <v>2321</v>
      </c>
      <c r="I84" s="3">
        <v>2049</v>
      </c>
      <c r="J84" s="3">
        <v>1812</v>
      </c>
      <c r="K84" s="3">
        <v>1819</v>
      </c>
      <c r="L84" s="3">
        <v>1940</v>
      </c>
      <c r="M84" s="3">
        <v>1785</v>
      </c>
      <c r="N84" s="3">
        <v>1919</v>
      </c>
    </row>
    <row r="85" spans="1:14" x14ac:dyDescent="0.35">
      <c r="A85" t="s">
        <v>147</v>
      </c>
      <c r="B85" s="3">
        <v>1806</v>
      </c>
      <c r="C85" s="3">
        <v>1847</v>
      </c>
      <c r="D85" s="3">
        <v>1812</v>
      </c>
      <c r="E85" s="3">
        <v>1847</v>
      </c>
      <c r="F85" s="3">
        <v>1847</v>
      </c>
      <c r="G85" s="3">
        <v>2016</v>
      </c>
      <c r="H85" s="3">
        <v>2353</v>
      </c>
      <c r="I85" s="3">
        <v>2079</v>
      </c>
      <c r="J85" s="3">
        <v>1840</v>
      </c>
      <c r="K85" s="3">
        <v>1825</v>
      </c>
      <c r="L85" s="3">
        <v>1980</v>
      </c>
      <c r="M85" s="3">
        <v>1822</v>
      </c>
      <c r="N85" s="3">
        <v>1946</v>
      </c>
    </row>
    <row r="86" spans="1:14" x14ac:dyDescent="0.35">
      <c r="A86" t="s">
        <v>148</v>
      </c>
      <c r="B86" s="3">
        <v>1788</v>
      </c>
      <c r="C86" s="3">
        <v>1812</v>
      </c>
      <c r="D86" s="3">
        <v>1777</v>
      </c>
      <c r="E86" s="3">
        <v>1806</v>
      </c>
      <c r="F86" s="3">
        <v>1810</v>
      </c>
      <c r="G86" s="3">
        <v>1976</v>
      </c>
      <c r="H86" s="3">
        <v>2319</v>
      </c>
      <c r="I86" s="3">
        <v>2047</v>
      </c>
      <c r="J86" s="3">
        <v>1810</v>
      </c>
      <c r="K86" s="3">
        <v>1805</v>
      </c>
      <c r="L86" s="3">
        <v>1949</v>
      </c>
      <c r="M86" s="3">
        <v>1764</v>
      </c>
      <c r="N86" s="3">
        <v>1911</v>
      </c>
    </row>
    <row r="87" spans="1:14" x14ac:dyDescent="0.35">
      <c r="A87" t="s">
        <v>149</v>
      </c>
      <c r="B87" s="3">
        <v>1797</v>
      </c>
      <c r="C87" s="3">
        <v>1820</v>
      </c>
      <c r="D87" s="3">
        <v>1789</v>
      </c>
      <c r="E87" s="3">
        <v>1817</v>
      </c>
      <c r="F87" s="3">
        <v>1817</v>
      </c>
      <c r="G87" s="3">
        <v>1985</v>
      </c>
      <c r="H87" s="3">
        <v>2325</v>
      </c>
      <c r="I87" s="3">
        <v>2065</v>
      </c>
      <c r="J87" s="3">
        <v>1824</v>
      </c>
      <c r="K87" s="3">
        <v>1810</v>
      </c>
      <c r="L87" s="3">
        <v>1972</v>
      </c>
      <c r="M87" s="3">
        <v>1776</v>
      </c>
      <c r="N87" s="3">
        <v>1923</v>
      </c>
    </row>
    <row r="88" spans="1:14" x14ac:dyDescent="0.35">
      <c r="A88" t="s">
        <v>150</v>
      </c>
      <c r="B88" s="3">
        <v>1812</v>
      </c>
      <c r="C88" s="3">
        <v>1840</v>
      </c>
      <c r="D88" s="3">
        <v>1807</v>
      </c>
      <c r="E88" s="3">
        <v>1839</v>
      </c>
      <c r="F88" s="3">
        <v>1838</v>
      </c>
      <c r="G88" s="3">
        <v>2018</v>
      </c>
      <c r="H88" s="3">
        <v>2356</v>
      </c>
      <c r="I88" s="3">
        <v>2091</v>
      </c>
      <c r="J88" s="3">
        <v>1843</v>
      </c>
      <c r="K88" s="3">
        <v>1828</v>
      </c>
      <c r="L88" s="3">
        <v>1968</v>
      </c>
      <c r="M88" s="3">
        <v>1789</v>
      </c>
      <c r="N88" s="3">
        <v>1945</v>
      </c>
    </row>
    <row r="89" spans="1:14" x14ac:dyDescent="0.35">
      <c r="A89" t="s">
        <v>151</v>
      </c>
      <c r="B89" s="3">
        <v>1830</v>
      </c>
      <c r="C89" s="3">
        <v>1858</v>
      </c>
      <c r="D89" s="3">
        <v>1822</v>
      </c>
      <c r="E89" s="3">
        <v>1858</v>
      </c>
      <c r="F89" s="3">
        <v>1855</v>
      </c>
      <c r="G89" s="3">
        <v>2029</v>
      </c>
      <c r="H89" s="3">
        <v>2368</v>
      </c>
      <c r="I89" s="3">
        <v>2106</v>
      </c>
      <c r="J89" s="3">
        <v>1856</v>
      </c>
      <c r="K89" s="3">
        <v>1860</v>
      </c>
      <c r="L89" s="3">
        <v>2010</v>
      </c>
      <c r="M89" s="3">
        <v>1819</v>
      </c>
      <c r="N89" s="3">
        <v>1963</v>
      </c>
    </row>
    <row r="90" spans="1:14" x14ac:dyDescent="0.35">
      <c r="A90" t="s">
        <v>152</v>
      </c>
      <c r="B90" s="3">
        <v>1831</v>
      </c>
      <c r="C90" s="3">
        <v>1859</v>
      </c>
      <c r="D90" s="3">
        <v>1822</v>
      </c>
      <c r="E90" s="3">
        <v>1860</v>
      </c>
      <c r="F90" s="3">
        <v>1852</v>
      </c>
      <c r="G90" s="3">
        <v>2029</v>
      </c>
      <c r="H90" s="3">
        <v>2377</v>
      </c>
      <c r="I90" s="3">
        <v>2106</v>
      </c>
      <c r="J90" s="3">
        <v>1860</v>
      </c>
      <c r="K90" s="3">
        <v>1885</v>
      </c>
      <c r="L90" s="3">
        <v>2003</v>
      </c>
      <c r="M90" s="3">
        <v>1811</v>
      </c>
      <c r="N90" s="3">
        <v>1965</v>
      </c>
    </row>
    <row r="91" spans="1:14" x14ac:dyDescent="0.35">
      <c r="A91" t="s">
        <v>153</v>
      </c>
      <c r="B91" s="3">
        <v>1838</v>
      </c>
      <c r="C91" s="3">
        <v>1861</v>
      </c>
      <c r="D91" s="3">
        <v>1832</v>
      </c>
      <c r="E91" s="3">
        <v>1869</v>
      </c>
      <c r="F91" s="3">
        <v>1860</v>
      </c>
      <c r="G91" s="3">
        <v>2041</v>
      </c>
      <c r="H91" s="3">
        <v>2391</v>
      </c>
      <c r="I91" s="3">
        <v>2114</v>
      </c>
      <c r="J91" s="3">
        <v>1868</v>
      </c>
      <c r="K91" s="3">
        <v>1858</v>
      </c>
      <c r="L91" s="3">
        <v>2004</v>
      </c>
      <c r="M91" s="3">
        <v>1836</v>
      </c>
      <c r="N91" s="3">
        <v>1975</v>
      </c>
    </row>
    <row r="92" spans="1:14" x14ac:dyDescent="0.35">
      <c r="A92" t="s">
        <v>154</v>
      </c>
      <c r="B92" s="3">
        <v>1839</v>
      </c>
      <c r="C92" s="3">
        <v>1862</v>
      </c>
      <c r="D92" s="3">
        <v>1831</v>
      </c>
      <c r="E92" s="3">
        <v>1871</v>
      </c>
      <c r="F92" s="3">
        <v>1860</v>
      </c>
      <c r="G92" s="3">
        <v>2036</v>
      </c>
      <c r="H92" s="3">
        <v>2390</v>
      </c>
      <c r="I92" s="3">
        <v>2111</v>
      </c>
      <c r="J92" s="3">
        <v>1864</v>
      </c>
      <c r="K92" s="3">
        <v>1873</v>
      </c>
      <c r="L92" s="3">
        <v>2008</v>
      </c>
      <c r="M92" s="3">
        <v>1886</v>
      </c>
      <c r="N92" s="3">
        <v>1977</v>
      </c>
    </row>
    <row r="93" spans="1:14" x14ac:dyDescent="0.35">
      <c r="A93" t="s">
        <v>155</v>
      </c>
      <c r="B93" s="3">
        <v>1848</v>
      </c>
      <c r="C93" s="3">
        <v>1871</v>
      </c>
      <c r="D93" s="3">
        <v>1839</v>
      </c>
      <c r="E93" s="3">
        <v>1876</v>
      </c>
      <c r="F93" s="3">
        <v>1866</v>
      </c>
      <c r="G93" s="3">
        <v>2044</v>
      </c>
      <c r="H93" s="3">
        <v>2402</v>
      </c>
      <c r="I93" s="3">
        <v>2114</v>
      </c>
      <c r="J93" s="3">
        <v>1870</v>
      </c>
      <c r="K93" s="3">
        <v>1878</v>
      </c>
      <c r="L93" s="3">
        <v>2022</v>
      </c>
      <c r="M93" s="3">
        <v>1814</v>
      </c>
      <c r="N93" s="3">
        <v>1982</v>
      </c>
    </row>
    <row r="94" spans="1:14" x14ac:dyDescent="0.35">
      <c r="A94" t="s">
        <v>156</v>
      </c>
      <c r="B94" s="3">
        <v>1877</v>
      </c>
      <c r="C94" s="3">
        <v>1903</v>
      </c>
      <c r="D94" s="3">
        <v>1874</v>
      </c>
      <c r="E94" s="3">
        <v>1910</v>
      </c>
      <c r="F94" s="3">
        <v>1899</v>
      </c>
      <c r="G94" s="3">
        <v>2077</v>
      </c>
      <c r="H94" s="3">
        <v>2433</v>
      </c>
      <c r="I94" s="3">
        <v>2148</v>
      </c>
      <c r="J94" s="3">
        <v>1911</v>
      </c>
      <c r="K94" s="3">
        <v>1889</v>
      </c>
      <c r="L94" s="3">
        <v>2014</v>
      </c>
      <c r="M94" s="3">
        <v>1843</v>
      </c>
      <c r="N94" s="3">
        <v>2012</v>
      </c>
    </row>
    <row r="95" spans="1:14" x14ac:dyDescent="0.35">
      <c r="A95" t="s">
        <v>157</v>
      </c>
      <c r="B95" s="3">
        <v>1870</v>
      </c>
      <c r="C95" s="3">
        <v>1897</v>
      </c>
      <c r="D95" s="3">
        <v>1871</v>
      </c>
      <c r="E95" s="3">
        <v>1915</v>
      </c>
      <c r="F95" s="3">
        <v>1901</v>
      </c>
      <c r="G95" s="3">
        <v>2084</v>
      </c>
      <c r="H95" s="3">
        <v>2444</v>
      </c>
      <c r="I95" s="3">
        <v>2156</v>
      </c>
      <c r="J95" s="3">
        <v>1911</v>
      </c>
      <c r="K95" s="3">
        <v>1884</v>
      </c>
      <c r="L95" s="3">
        <v>2035</v>
      </c>
      <c r="M95" s="3">
        <v>1855</v>
      </c>
      <c r="N95" s="3">
        <v>2018</v>
      </c>
    </row>
    <row r="96" spans="1:14" x14ac:dyDescent="0.35">
      <c r="A96" t="s">
        <v>158</v>
      </c>
      <c r="B96" s="3">
        <v>1876</v>
      </c>
      <c r="C96" s="3">
        <v>1903</v>
      </c>
      <c r="D96" s="3">
        <v>1879</v>
      </c>
      <c r="E96" s="3">
        <v>1928</v>
      </c>
      <c r="F96" s="3">
        <v>1904</v>
      </c>
      <c r="G96" s="3">
        <v>2097</v>
      </c>
      <c r="H96" s="3">
        <v>2445</v>
      </c>
      <c r="I96" s="3">
        <v>2162</v>
      </c>
      <c r="J96" s="3">
        <v>1913</v>
      </c>
      <c r="K96" s="3">
        <v>1889</v>
      </c>
      <c r="L96" s="3">
        <v>2037</v>
      </c>
      <c r="M96" s="3">
        <v>1864</v>
      </c>
      <c r="N96" s="3">
        <v>2024</v>
      </c>
    </row>
    <row r="97" spans="1:14" x14ac:dyDescent="0.35">
      <c r="A97" t="s">
        <v>159</v>
      </c>
      <c r="B97" s="3">
        <v>1908</v>
      </c>
      <c r="C97" s="3">
        <v>1931</v>
      </c>
      <c r="D97" s="3">
        <v>1907</v>
      </c>
      <c r="E97" s="3">
        <v>1959</v>
      </c>
      <c r="F97" s="3">
        <v>1945</v>
      </c>
      <c r="G97" s="3">
        <v>2126</v>
      </c>
      <c r="H97" s="3">
        <v>2487</v>
      </c>
      <c r="I97" s="3">
        <v>2198</v>
      </c>
      <c r="J97" s="3">
        <v>1948</v>
      </c>
      <c r="K97" s="3">
        <v>1919</v>
      </c>
      <c r="L97" s="3">
        <v>2101</v>
      </c>
      <c r="M97" s="3">
        <v>1945</v>
      </c>
      <c r="N97" s="3">
        <v>2059</v>
      </c>
    </row>
    <row r="98" spans="1:14" x14ac:dyDescent="0.35">
      <c r="A98" t="s">
        <v>160</v>
      </c>
      <c r="B98" s="3">
        <v>1876</v>
      </c>
      <c r="C98" s="3">
        <v>1907</v>
      </c>
      <c r="D98" s="3">
        <v>1878</v>
      </c>
      <c r="E98" s="3">
        <v>1920</v>
      </c>
      <c r="F98" s="3">
        <v>1908</v>
      </c>
      <c r="G98" s="3">
        <v>2103</v>
      </c>
      <c r="H98" s="3">
        <v>2454</v>
      </c>
      <c r="I98" s="3">
        <v>2174</v>
      </c>
      <c r="J98" s="3">
        <v>1928</v>
      </c>
      <c r="K98" s="3">
        <v>1908</v>
      </c>
      <c r="L98" s="3">
        <v>2081</v>
      </c>
      <c r="M98" s="3">
        <v>1913</v>
      </c>
      <c r="N98" s="3">
        <v>2029</v>
      </c>
    </row>
    <row r="99" spans="1:14" x14ac:dyDescent="0.35">
      <c r="A99" t="s">
        <v>161</v>
      </c>
      <c r="B99" s="3">
        <v>1898</v>
      </c>
      <c r="C99" s="3">
        <v>1922</v>
      </c>
      <c r="D99" s="3">
        <v>1893</v>
      </c>
      <c r="E99" s="3">
        <v>1928</v>
      </c>
      <c r="F99" s="3">
        <v>1915</v>
      </c>
      <c r="G99" s="3">
        <v>2104</v>
      </c>
      <c r="H99" s="3">
        <v>2459</v>
      </c>
      <c r="I99" s="3">
        <v>2176</v>
      </c>
      <c r="J99" s="3">
        <v>1933</v>
      </c>
      <c r="K99" s="3">
        <v>1910</v>
      </c>
      <c r="L99" s="3">
        <v>2062</v>
      </c>
      <c r="M99" s="3">
        <v>1897</v>
      </c>
      <c r="N99" s="3">
        <v>2033</v>
      </c>
    </row>
    <row r="100" spans="1:14" x14ac:dyDescent="0.35">
      <c r="A100" t="s">
        <v>162</v>
      </c>
      <c r="B100" s="3">
        <v>1938</v>
      </c>
      <c r="C100" s="3">
        <v>1956</v>
      </c>
      <c r="D100" s="3">
        <v>1920</v>
      </c>
      <c r="E100" s="3">
        <v>1961</v>
      </c>
      <c r="F100" s="3">
        <v>1955</v>
      </c>
      <c r="G100" s="3">
        <v>2132</v>
      </c>
      <c r="H100" s="3">
        <v>2511</v>
      </c>
      <c r="I100" s="3">
        <v>2209</v>
      </c>
      <c r="J100" s="3">
        <v>1973</v>
      </c>
      <c r="K100" s="3">
        <v>1947</v>
      </c>
      <c r="L100" s="3">
        <v>2068</v>
      </c>
      <c r="M100" s="3">
        <v>1924</v>
      </c>
      <c r="N100" s="3">
        <v>2071</v>
      </c>
    </row>
    <row r="101" spans="1:14" x14ac:dyDescent="0.35">
      <c r="A101" t="s">
        <v>163</v>
      </c>
      <c r="B101" s="3">
        <v>1936</v>
      </c>
      <c r="C101" s="3">
        <v>1966</v>
      </c>
      <c r="D101" s="3">
        <v>1927</v>
      </c>
      <c r="E101" s="3">
        <v>1968</v>
      </c>
      <c r="F101" s="3">
        <v>1958</v>
      </c>
      <c r="G101" s="3">
        <v>2137</v>
      </c>
      <c r="H101" s="3">
        <v>2513</v>
      </c>
      <c r="I101" s="3">
        <v>2215</v>
      </c>
      <c r="J101" s="3">
        <v>1976</v>
      </c>
      <c r="K101" s="3">
        <v>1946</v>
      </c>
      <c r="L101" s="3">
        <v>2091</v>
      </c>
      <c r="M101" s="3">
        <v>1940</v>
      </c>
      <c r="N101" s="3">
        <v>2077</v>
      </c>
    </row>
    <row r="102" spans="1:14" x14ac:dyDescent="0.35">
      <c r="A102" t="s">
        <v>164</v>
      </c>
      <c r="B102" s="3">
        <v>1942</v>
      </c>
      <c r="C102" s="3">
        <v>1974</v>
      </c>
      <c r="D102" s="3">
        <v>1935</v>
      </c>
      <c r="E102" s="3">
        <v>1979</v>
      </c>
      <c r="F102" s="3">
        <v>1970</v>
      </c>
      <c r="G102" s="3">
        <v>2150</v>
      </c>
      <c r="H102" s="3">
        <v>2525</v>
      </c>
      <c r="I102" s="3">
        <v>2223</v>
      </c>
      <c r="J102" s="3">
        <v>1983</v>
      </c>
      <c r="K102" s="3">
        <v>1981</v>
      </c>
      <c r="L102" s="3">
        <v>2095</v>
      </c>
      <c r="M102" s="3">
        <v>1945</v>
      </c>
      <c r="N102" s="3">
        <v>2088</v>
      </c>
    </row>
    <row r="103" spans="1:14" x14ac:dyDescent="0.35">
      <c r="A103" t="s">
        <v>165</v>
      </c>
      <c r="B103" s="3">
        <v>1947</v>
      </c>
      <c r="C103" s="3">
        <v>1985</v>
      </c>
      <c r="D103" s="3">
        <v>1947</v>
      </c>
      <c r="E103" s="3">
        <v>1992</v>
      </c>
      <c r="F103" s="3">
        <v>1985</v>
      </c>
      <c r="G103" s="3">
        <v>2166</v>
      </c>
      <c r="H103" s="3">
        <v>2536</v>
      </c>
      <c r="I103" s="3">
        <v>2241</v>
      </c>
      <c r="J103" s="3">
        <v>2000</v>
      </c>
      <c r="K103" s="3">
        <v>2008</v>
      </c>
      <c r="L103" s="3">
        <v>2114</v>
      </c>
      <c r="M103" s="3">
        <v>1957</v>
      </c>
      <c r="N103" s="3">
        <v>2104</v>
      </c>
    </row>
    <row r="104" spans="1:14" x14ac:dyDescent="0.35">
      <c r="A104" t="s">
        <v>166</v>
      </c>
      <c r="B104" s="3">
        <v>1968</v>
      </c>
      <c r="C104" s="3">
        <v>1990</v>
      </c>
      <c r="D104" s="3">
        <v>1956</v>
      </c>
      <c r="E104" s="3">
        <v>1993</v>
      </c>
      <c r="F104" s="3">
        <v>1994</v>
      </c>
      <c r="G104" s="3">
        <v>2169</v>
      </c>
      <c r="H104" s="3">
        <v>2537</v>
      </c>
      <c r="I104" s="3">
        <v>2245</v>
      </c>
      <c r="J104" s="3">
        <v>2008</v>
      </c>
      <c r="K104" s="3">
        <v>1977</v>
      </c>
      <c r="L104" s="3">
        <v>2121</v>
      </c>
      <c r="M104" s="3">
        <v>1964</v>
      </c>
      <c r="N104" s="3">
        <v>2107</v>
      </c>
    </row>
    <row r="105" spans="1:14" x14ac:dyDescent="0.35">
      <c r="A105" t="s">
        <v>167</v>
      </c>
      <c r="B105" s="3">
        <v>1979</v>
      </c>
      <c r="C105" s="3">
        <v>2005</v>
      </c>
      <c r="D105" s="3">
        <v>1976</v>
      </c>
      <c r="E105" s="3">
        <v>2008</v>
      </c>
      <c r="F105" s="3">
        <v>2006</v>
      </c>
      <c r="G105" s="3">
        <v>2181</v>
      </c>
      <c r="H105" s="3">
        <v>2546</v>
      </c>
      <c r="I105" s="3">
        <v>2262</v>
      </c>
      <c r="J105" s="3">
        <v>2024</v>
      </c>
      <c r="K105" s="3">
        <v>1994</v>
      </c>
      <c r="L105" s="3">
        <v>2118</v>
      </c>
      <c r="M105" s="3">
        <v>1966</v>
      </c>
      <c r="N105" s="3">
        <v>2114</v>
      </c>
    </row>
    <row r="106" spans="1:14" x14ac:dyDescent="0.35">
      <c r="A106" t="s">
        <v>168</v>
      </c>
      <c r="B106" s="3">
        <v>2025</v>
      </c>
      <c r="C106" s="3">
        <v>2044</v>
      </c>
      <c r="D106" s="3">
        <v>2016</v>
      </c>
      <c r="E106" s="3">
        <v>2045</v>
      </c>
      <c r="F106" s="3">
        <v>2036</v>
      </c>
      <c r="G106" s="3">
        <v>2217</v>
      </c>
      <c r="H106" s="3">
        <v>2591</v>
      </c>
      <c r="I106" s="3">
        <v>2300</v>
      </c>
      <c r="J106" s="3">
        <v>2051</v>
      </c>
      <c r="K106" s="3">
        <v>2025</v>
      </c>
      <c r="L106" s="3">
        <v>2131</v>
      </c>
      <c r="M106" s="3">
        <v>1958</v>
      </c>
      <c r="N106" s="3">
        <v>2151</v>
      </c>
    </row>
    <row r="107" spans="1:14" x14ac:dyDescent="0.35">
      <c r="A107" t="s">
        <v>169</v>
      </c>
      <c r="B107" s="3">
        <v>2023</v>
      </c>
      <c r="C107" s="3">
        <v>2043</v>
      </c>
      <c r="D107" s="3">
        <v>2010</v>
      </c>
      <c r="E107" s="3">
        <v>2047</v>
      </c>
      <c r="F107" s="3">
        <v>2034</v>
      </c>
      <c r="G107" s="3">
        <v>2223</v>
      </c>
      <c r="H107" s="3">
        <v>2592</v>
      </c>
      <c r="I107" s="3">
        <v>2302</v>
      </c>
      <c r="J107" s="3">
        <v>2056</v>
      </c>
      <c r="K107" s="3">
        <v>2029</v>
      </c>
      <c r="L107" s="3">
        <v>2163</v>
      </c>
      <c r="M107" s="3">
        <v>1978</v>
      </c>
      <c r="N107" s="3">
        <v>2156</v>
      </c>
    </row>
    <row r="108" spans="1:14" x14ac:dyDescent="0.35">
      <c r="A108" t="s">
        <v>170</v>
      </c>
      <c r="B108" s="3">
        <v>2083</v>
      </c>
      <c r="C108" s="3">
        <v>2093</v>
      </c>
      <c r="D108" s="3">
        <v>2047</v>
      </c>
      <c r="E108" s="3">
        <v>2090</v>
      </c>
      <c r="F108" s="3">
        <v>2089</v>
      </c>
      <c r="G108" s="3">
        <v>2267</v>
      </c>
      <c r="H108" s="3">
        <v>2635</v>
      </c>
      <c r="I108" s="3">
        <v>2328</v>
      </c>
      <c r="J108" s="3">
        <v>2103</v>
      </c>
      <c r="K108" s="3">
        <v>2101</v>
      </c>
      <c r="L108" s="3">
        <v>2235</v>
      </c>
      <c r="M108" s="3">
        <v>2020</v>
      </c>
      <c r="N108" s="3">
        <v>2201</v>
      </c>
    </row>
    <row r="109" spans="1:14" x14ac:dyDescent="0.35">
      <c r="A109" t="s">
        <v>171</v>
      </c>
      <c r="B109" s="3">
        <v>2069</v>
      </c>
      <c r="C109" s="3">
        <v>2098</v>
      </c>
      <c r="D109" s="3">
        <v>2060</v>
      </c>
      <c r="E109" s="3">
        <v>2107</v>
      </c>
      <c r="F109" s="3">
        <v>2088</v>
      </c>
      <c r="G109" s="3">
        <v>2286</v>
      </c>
      <c r="H109" s="3">
        <v>2669</v>
      </c>
      <c r="I109" s="3">
        <v>2368</v>
      </c>
      <c r="J109" s="3">
        <v>2106</v>
      </c>
      <c r="K109" s="3">
        <v>2074</v>
      </c>
      <c r="L109" s="3">
        <v>2237</v>
      </c>
      <c r="M109" s="3">
        <v>2056</v>
      </c>
      <c r="N109" s="3">
        <v>2216</v>
      </c>
    </row>
    <row r="110" spans="1:14" x14ac:dyDescent="0.35">
      <c r="A110" t="s">
        <v>172</v>
      </c>
      <c r="B110" s="3">
        <v>2024</v>
      </c>
      <c r="C110" s="3">
        <v>2054</v>
      </c>
      <c r="D110" s="3">
        <v>2013</v>
      </c>
      <c r="E110" s="3">
        <v>2050</v>
      </c>
      <c r="F110" s="3">
        <v>2048</v>
      </c>
      <c r="G110" s="3">
        <v>2239</v>
      </c>
      <c r="H110" s="3">
        <v>2621</v>
      </c>
      <c r="I110" s="3">
        <v>2320</v>
      </c>
      <c r="J110" s="3">
        <v>2065</v>
      </c>
      <c r="K110" s="3">
        <v>2034</v>
      </c>
      <c r="L110" s="3">
        <v>2213</v>
      </c>
      <c r="M110" s="3">
        <v>2016</v>
      </c>
      <c r="N110" s="3">
        <v>2173</v>
      </c>
    </row>
    <row r="111" spans="1:14" x14ac:dyDescent="0.35">
      <c r="A111" t="s">
        <v>173</v>
      </c>
      <c r="B111" s="3">
        <v>2035</v>
      </c>
      <c r="C111" s="3">
        <v>2058</v>
      </c>
      <c r="D111" s="3">
        <v>2028</v>
      </c>
      <c r="E111" s="3">
        <v>2059</v>
      </c>
      <c r="F111" s="3">
        <v>2055</v>
      </c>
      <c r="G111" s="3">
        <v>2246</v>
      </c>
      <c r="H111" s="3">
        <v>2613</v>
      </c>
      <c r="I111" s="3">
        <v>2329</v>
      </c>
      <c r="J111" s="3">
        <v>2078</v>
      </c>
      <c r="K111" s="3">
        <v>2050</v>
      </c>
      <c r="L111" s="3">
        <v>2256</v>
      </c>
      <c r="M111" s="3">
        <v>2032</v>
      </c>
      <c r="N111" s="3">
        <v>2184</v>
      </c>
    </row>
    <row r="112" spans="1:14" x14ac:dyDescent="0.35">
      <c r="A112" t="s">
        <v>174</v>
      </c>
      <c r="B112" s="3">
        <v>2055</v>
      </c>
      <c r="C112" s="3">
        <v>2087</v>
      </c>
      <c r="D112" s="3">
        <v>2046</v>
      </c>
      <c r="E112" s="3">
        <v>2083</v>
      </c>
      <c r="F112" s="3">
        <v>2082</v>
      </c>
      <c r="G112" s="3">
        <v>2279</v>
      </c>
      <c r="H112" s="3">
        <v>2650</v>
      </c>
      <c r="I112" s="3">
        <v>2367</v>
      </c>
      <c r="J112" s="3">
        <v>2114</v>
      </c>
      <c r="K112" s="3">
        <v>2089</v>
      </c>
      <c r="L112" s="3">
        <v>2237</v>
      </c>
      <c r="M112" s="3">
        <v>2109</v>
      </c>
      <c r="N112" s="3">
        <v>2209</v>
      </c>
    </row>
    <row r="113" spans="1:14" x14ac:dyDescent="0.35">
      <c r="A113" t="s">
        <v>175</v>
      </c>
      <c r="B113" s="3">
        <v>2081</v>
      </c>
      <c r="C113" s="3">
        <v>2114</v>
      </c>
      <c r="D113" s="3">
        <v>2071</v>
      </c>
      <c r="E113" s="3">
        <v>2112</v>
      </c>
      <c r="F113" s="3">
        <v>2111</v>
      </c>
      <c r="G113" s="3">
        <v>2287</v>
      </c>
      <c r="H113" s="3">
        <v>2659</v>
      </c>
      <c r="I113" s="3">
        <v>2368</v>
      </c>
      <c r="J113" s="3">
        <v>2120</v>
      </c>
      <c r="K113" s="3">
        <v>2108</v>
      </c>
      <c r="L113" s="3">
        <v>2287</v>
      </c>
      <c r="M113" s="3">
        <v>2061</v>
      </c>
      <c r="N113" s="3">
        <v>2226</v>
      </c>
    </row>
    <row r="114" spans="1:14" x14ac:dyDescent="0.35">
      <c r="A114" t="s">
        <v>176</v>
      </c>
      <c r="B114" s="3">
        <v>2114</v>
      </c>
      <c r="C114" s="3">
        <v>2151</v>
      </c>
      <c r="D114" s="3">
        <v>2107</v>
      </c>
      <c r="E114" s="3">
        <v>2142</v>
      </c>
      <c r="F114" s="3">
        <v>2137</v>
      </c>
      <c r="G114" s="3">
        <v>2328</v>
      </c>
      <c r="H114" s="3">
        <v>2699</v>
      </c>
      <c r="I114" s="3">
        <v>2410</v>
      </c>
      <c r="J114" s="3">
        <v>2162</v>
      </c>
      <c r="K114" s="3">
        <v>2146</v>
      </c>
      <c r="L114" s="3">
        <v>2275</v>
      </c>
      <c r="M114" s="3">
        <v>2077</v>
      </c>
      <c r="N114" s="3">
        <v>2258</v>
      </c>
    </row>
    <row r="115" spans="1:14" x14ac:dyDescent="0.35">
      <c r="A115" t="s">
        <v>177</v>
      </c>
      <c r="B115" s="3">
        <v>2177</v>
      </c>
      <c r="C115" s="3">
        <v>2198</v>
      </c>
      <c r="D115" s="3">
        <v>2154</v>
      </c>
      <c r="E115" s="3">
        <v>2195</v>
      </c>
      <c r="F115" s="3">
        <v>2188</v>
      </c>
      <c r="G115" s="3">
        <v>2370</v>
      </c>
      <c r="H115" s="3">
        <v>2733</v>
      </c>
      <c r="I115" s="3">
        <v>2459</v>
      </c>
      <c r="J115" s="3">
        <v>2212</v>
      </c>
      <c r="K115" s="3">
        <v>2162</v>
      </c>
      <c r="L115" s="3">
        <v>2290</v>
      </c>
      <c r="M115" s="3">
        <v>2099</v>
      </c>
      <c r="N115" s="3">
        <v>2304</v>
      </c>
    </row>
    <row r="116" spans="1:14" x14ac:dyDescent="0.35">
      <c r="A116" t="s">
        <v>178</v>
      </c>
      <c r="B116" s="3">
        <v>2129</v>
      </c>
      <c r="C116" s="3">
        <v>2154</v>
      </c>
      <c r="D116" s="3">
        <v>2110</v>
      </c>
      <c r="E116" s="3">
        <v>2148</v>
      </c>
      <c r="F116" s="3">
        <v>2140</v>
      </c>
      <c r="G116" s="3">
        <v>2322</v>
      </c>
      <c r="H116" s="3">
        <v>2706</v>
      </c>
      <c r="I116" s="3">
        <v>2397</v>
      </c>
      <c r="J116" s="3">
        <v>2151</v>
      </c>
      <c r="K116" s="3">
        <v>2162</v>
      </c>
      <c r="L116" s="3">
        <v>2286</v>
      </c>
      <c r="M116" s="3">
        <v>2091</v>
      </c>
      <c r="N116" s="3">
        <v>2263</v>
      </c>
    </row>
    <row r="117" spans="1:14" x14ac:dyDescent="0.35">
      <c r="A117" t="s">
        <v>179</v>
      </c>
      <c r="B117" s="3">
        <v>2134</v>
      </c>
      <c r="C117" s="3">
        <v>2157</v>
      </c>
      <c r="D117" s="3">
        <v>2115</v>
      </c>
      <c r="E117" s="3">
        <v>2155</v>
      </c>
      <c r="F117" s="3">
        <v>2147</v>
      </c>
      <c r="G117" s="3">
        <v>2331</v>
      </c>
      <c r="H117" s="3">
        <v>2707</v>
      </c>
      <c r="I117" s="3">
        <v>2414</v>
      </c>
      <c r="J117" s="3">
        <v>2173</v>
      </c>
      <c r="K117" s="3">
        <v>2143</v>
      </c>
      <c r="L117" s="3">
        <v>2296</v>
      </c>
      <c r="M117" s="3">
        <v>2085</v>
      </c>
      <c r="N117" s="3">
        <v>2271</v>
      </c>
    </row>
    <row r="118" spans="1:14" x14ac:dyDescent="0.35">
      <c r="A118" t="s">
        <v>180</v>
      </c>
      <c r="B118" s="3">
        <v>2139</v>
      </c>
      <c r="C118" s="3">
        <v>2166</v>
      </c>
      <c r="D118" s="3">
        <v>2117</v>
      </c>
      <c r="E118" s="3">
        <v>2163</v>
      </c>
      <c r="F118" s="3">
        <v>2157</v>
      </c>
      <c r="G118" s="3">
        <v>2338</v>
      </c>
      <c r="H118" s="3">
        <v>2711</v>
      </c>
      <c r="I118" s="3">
        <v>2419</v>
      </c>
      <c r="J118" s="3">
        <v>2173</v>
      </c>
      <c r="K118" s="3">
        <v>2147</v>
      </c>
      <c r="L118" s="3">
        <v>2308</v>
      </c>
      <c r="M118" s="3">
        <v>2087</v>
      </c>
      <c r="N118" s="3">
        <v>2278</v>
      </c>
    </row>
    <row r="119" spans="1:14" x14ac:dyDescent="0.35">
      <c r="A119" t="s">
        <v>181</v>
      </c>
      <c r="B119" s="3">
        <v>2143</v>
      </c>
      <c r="C119" s="3">
        <v>2175</v>
      </c>
      <c r="D119" s="3">
        <v>2129</v>
      </c>
      <c r="E119" s="3">
        <v>2181</v>
      </c>
      <c r="F119" s="3">
        <v>2167</v>
      </c>
      <c r="G119" s="3">
        <v>2354</v>
      </c>
      <c r="H119" s="3">
        <v>2721</v>
      </c>
      <c r="I119" s="3">
        <v>2434</v>
      </c>
      <c r="J119" s="3">
        <v>2192</v>
      </c>
      <c r="K119" s="3">
        <v>2166</v>
      </c>
      <c r="L119" s="3">
        <v>2316</v>
      </c>
      <c r="M119" s="3">
        <v>2097</v>
      </c>
      <c r="N119" s="3">
        <v>2287</v>
      </c>
    </row>
    <row r="120" spans="1:14" x14ac:dyDescent="0.35">
      <c r="A120" t="s">
        <v>182</v>
      </c>
      <c r="B120" s="3">
        <v>2216</v>
      </c>
      <c r="C120" s="3">
        <v>2224</v>
      </c>
      <c r="D120" s="3">
        <v>2185</v>
      </c>
      <c r="E120" s="3">
        <v>2226</v>
      </c>
      <c r="F120" s="3">
        <v>2221</v>
      </c>
      <c r="G120" s="3">
        <v>2397</v>
      </c>
      <c r="H120" s="3">
        <v>2767</v>
      </c>
      <c r="I120" s="3">
        <v>2468</v>
      </c>
      <c r="J120" s="3">
        <v>2246</v>
      </c>
      <c r="K120" s="3">
        <v>2239</v>
      </c>
      <c r="L120" s="3">
        <v>2376</v>
      </c>
      <c r="M120" s="3">
        <v>2139</v>
      </c>
      <c r="N120" s="3">
        <v>2340</v>
      </c>
    </row>
    <row r="121" spans="1:14" x14ac:dyDescent="0.35">
      <c r="A121" t="s">
        <v>183</v>
      </c>
      <c r="B121" s="3">
        <v>2208</v>
      </c>
      <c r="C121" s="3">
        <v>2242</v>
      </c>
      <c r="D121" s="3">
        <v>2192</v>
      </c>
      <c r="E121" s="3">
        <v>2232</v>
      </c>
      <c r="F121" s="3">
        <v>2225</v>
      </c>
      <c r="G121" s="3">
        <v>2414</v>
      </c>
      <c r="H121" s="3">
        <v>2809</v>
      </c>
      <c r="I121" s="3">
        <v>2497</v>
      </c>
      <c r="J121" s="3">
        <v>2228</v>
      </c>
      <c r="K121" s="3">
        <v>2213</v>
      </c>
      <c r="L121" s="3">
        <v>2402</v>
      </c>
      <c r="M121" s="3">
        <v>2185</v>
      </c>
      <c r="N121" s="3">
        <v>2354</v>
      </c>
    </row>
    <row r="122" spans="1:14" x14ac:dyDescent="0.35">
      <c r="A122" t="s">
        <v>184</v>
      </c>
      <c r="B122" s="3">
        <v>2164</v>
      </c>
      <c r="C122" s="3">
        <v>2195</v>
      </c>
      <c r="D122" s="3">
        <v>2149</v>
      </c>
      <c r="E122" s="3">
        <v>2191</v>
      </c>
      <c r="F122" s="3">
        <v>2189</v>
      </c>
      <c r="G122" s="3">
        <v>2372</v>
      </c>
      <c r="H122" s="3">
        <v>2763</v>
      </c>
      <c r="I122" s="3">
        <v>2463</v>
      </c>
      <c r="J122" s="3">
        <v>2212</v>
      </c>
      <c r="K122" s="3">
        <v>2183</v>
      </c>
      <c r="L122" s="3">
        <v>2345</v>
      </c>
      <c r="M122" s="3">
        <v>2109</v>
      </c>
      <c r="N122" s="3">
        <v>2311</v>
      </c>
    </row>
    <row r="123" spans="1:14" x14ac:dyDescent="0.35">
      <c r="A123" t="s">
        <v>185</v>
      </c>
      <c r="B123" s="3">
        <v>2177</v>
      </c>
      <c r="C123" s="3">
        <v>2198</v>
      </c>
      <c r="D123" s="3">
        <v>2160</v>
      </c>
      <c r="E123" s="3">
        <v>2198</v>
      </c>
      <c r="F123" s="3">
        <v>2196</v>
      </c>
      <c r="G123" s="3">
        <v>2377</v>
      </c>
      <c r="H123" s="3">
        <v>2753</v>
      </c>
      <c r="I123" s="3">
        <v>2466</v>
      </c>
      <c r="J123" s="3">
        <v>2218</v>
      </c>
      <c r="K123" s="3">
        <v>2196</v>
      </c>
      <c r="L123" s="3">
        <v>2349</v>
      </c>
      <c r="M123" s="3">
        <v>2131</v>
      </c>
      <c r="N123" s="3">
        <v>2318</v>
      </c>
    </row>
    <row r="124" spans="1:14" x14ac:dyDescent="0.35">
      <c r="A124" t="s">
        <v>186</v>
      </c>
      <c r="B124" s="3">
        <v>2200</v>
      </c>
      <c r="C124" s="3">
        <v>2228</v>
      </c>
      <c r="D124" s="3">
        <v>2185</v>
      </c>
      <c r="E124" s="3">
        <v>2220</v>
      </c>
      <c r="F124" s="3">
        <v>2220</v>
      </c>
      <c r="G124" s="3">
        <v>2411</v>
      </c>
      <c r="H124" s="3">
        <v>2790</v>
      </c>
      <c r="I124" s="3">
        <v>2505</v>
      </c>
      <c r="J124" s="3">
        <v>2243</v>
      </c>
      <c r="K124" s="3">
        <v>2222</v>
      </c>
      <c r="L124" s="3">
        <v>2378</v>
      </c>
      <c r="M124" s="3">
        <v>2162</v>
      </c>
      <c r="N124" s="3">
        <v>2347</v>
      </c>
    </row>
    <row r="125" spans="1:14" x14ac:dyDescent="0.35">
      <c r="A125" t="s">
        <v>187</v>
      </c>
      <c r="B125" s="3">
        <v>2237</v>
      </c>
      <c r="C125" s="3">
        <v>2270</v>
      </c>
      <c r="D125" s="3">
        <v>2216</v>
      </c>
      <c r="E125" s="3">
        <v>2263</v>
      </c>
      <c r="F125" s="3">
        <v>2260</v>
      </c>
      <c r="G125" s="3">
        <v>2433</v>
      </c>
      <c r="H125" s="3">
        <v>2802</v>
      </c>
      <c r="I125" s="3">
        <v>2518</v>
      </c>
      <c r="J125" s="3">
        <v>2272</v>
      </c>
      <c r="K125" s="3">
        <v>2251</v>
      </c>
      <c r="L125" s="3">
        <v>2402</v>
      </c>
      <c r="M125" s="3">
        <v>2198</v>
      </c>
      <c r="N125" s="3">
        <v>2370</v>
      </c>
    </row>
    <row r="126" spans="1:14" x14ac:dyDescent="0.35">
      <c r="A126" t="s">
        <v>188</v>
      </c>
      <c r="B126" s="3">
        <v>2252</v>
      </c>
      <c r="C126" s="3">
        <v>2286</v>
      </c>
      <c r="D126" s="3">
        <v>2236</v>
      </c>
      <c r="E126" s="3">
        <v>2282</v>
      </c>
      <c r="F126" s="3">
        <v>2278</v>
      </c>
      <c r="G126" s="3">
        <v>2451</v>
      </c>
      <c r="H126" s="3">
        <v>2814</v>
      </c>
      <c r="I126" s="3">
        <v>2537</v>
      </c>
      <c r="J126" s="3">
        <v>2294</v>
      </c>
      <c r="K126" s="3">
        <v>2269</v>
      </c>
      <c r="L126" s="3">
        <v>2416</v>
      </c>
      <c r="M126" s="3">
        <v>2242</v>
      </c>
      <c r="N126" s="3">
        <v>2391</v>
      </c>
    </row>
    <row r="127" spans="1:14" x14ac:dyDescent="0.35">
      <c r="A127" t="s">
        <v>189</v>
      </c>
      <c r="B127" s="3">
        <v>2250</v>
      </c>
      <c r="C127" s="3">
        <v>2283</v>
      </c>
      <c r="D127" s="3">
        <v>2230</v>
      </c>
      <c r="E127" s="3">
        <v>2280</v>
      </c>
      <c r="F127" s="3">
        <v>2270</v>
      </c>
      <c r="G127" s="3">
        <v>2447</v>
      </c>
      <c r="H127" s="3">
        <v>2817</v>
      </c>
      <c r="I127" s="3">
        <v>2526</v>
      </c>
      <c r="J127" s="3">
        <v>2283</v>
      </c>
      <c r="K127" s="3">
        <v>2261</v>
      </c>
      <c r="L127" s="3">
        <v>2417</v>
      </c>
      <c r="M127" s="3">
        <v>2337</v>
      </c>
      <c r="N127" s="3">
        <v>2389</v>
      </c>
    </row>
    <row r="128" spans="1:14" x14ac:dyDescent="0.35">
      <c r="A128" t="s">
        <v>190</v>
      </c>
      <c r="B128" s="3">
        <v>2261</v>
      </c>
      <c r="C128" s="3">
        <v>2286</v>
      </c>
      <c r="D128" s="3">
        <v>2242</v>
      </c>
      <c r="E128" s="3">
        <v>2285</v>
      </c>
      <c r="F128" s="3">
        <v>2280</v>
      </c>
      <c r="G128" s="3">
        <v>2451</v>
      </c>
      <c r="H128" s="3">
        <v>2827</v>
      </c>
      <c r="I128" s="3">
        <v>2533</v>
      </c>
      <c r="J128" s="3">
        <v>2288</v>
      </c>
      <c r="K128" s="3">
        <v>2266</v>
      </c>
      <c r="L128" s="3">
        <v>2422</v>
      </c>
      <c r="M128" s="3">
        <v>2248</v>
      </c>
      <c r="N128" s="3">
        <v>2394</v>
      </c>
    </row>
    <row r="129" spans="1:14" x14ac:dyDescent="0.35">
      <c r="A129" t="s">
        <v>191</v>
      </c>
      <c r="B129" s="3">
        <v>2268</v>
      </c>
      <c r="C129" s="3">
        <v>2295</v>
      </c>
      <c r="D129" s="3">
        <v>2249</v>
      </c>
      <c r="E129" s="3">
        <v>2294</v>
      </c>
      <c r="F129" s="3">
        <v>2284</v>
      </c>
      <c r="G129" s="3">
        <v>2460</v>
      </c>
      <c r="H129" s="3">
        <v>2838</v>
      </c>
      <c r="I129" s="3">
        <v>2537</v>
      </c>
      <c r="J129" s="3">
        <v>2301</v>
      </c>
      <c r="K129" s="3">
        <v>2278</v>
      </c>
      <c r="L129" s="3">
        <v>2425</v>
      </c>
      <c r="M129" s="3">
        <v>2301</v>
      </c>
      <c r="N129" s="3">
        <v>2403</v>
      </c>
    </row>
    <row r="130" spans="1:14" x14ac:dyDescent="0.35">
      <c r="A130" t="s">
        <v>192</v>
      </c>
      <c r="B130" s="3">
        <v>2277</v>
      </c>
      <c r="C130" s="3">
        <v>2301</v>
      </c>
      <c r="D130" s="3">
        <v>2260</v>
      </c>
      <c r="E130" s="3">
        <v>2307</v>
      </c>
      <c r="F130" s="3">
        <v>2289</v>
      </c>
      <c r="G130" s="3">
        <v>2477</v>
      </c>
      <c r="H130" s="3">
        <v>2851</v>
      </c>
      <c r="I130" s="3">
        <v>2546</v>
      </c>
      <c r="J130" s="3">
        <v>2308</v>
      </c>
      <c r="K130" s="3">
        <v>2277</v>
      </c>
      <c r="L130" s="3">
        <v>2433</v>
      </c>
      <c r="M130" s="3">
        <v>2233</v>
      </c>
      <c r="N130" s="3">
        <v>2411</v>
      </c>
    </row>
    <row r="131" spans="1:14" x14ac:dyDescent="0.35">
      <c r="A131" t="s">
        <v>193</v>
      </c>
      <c r="B131" s="3">
        <v>2336</v>
      </c>
      <c r="C131" s="3">
        <v>2368</v>
      </c>
      <c r="D131" s="3">
        <v>2309</v>
      </c>
      <c r="E131" s="3">
        <v>2359</v>
      </c>
      <c r="F131" s="3">
        <v>2344</v>
      </c>
      <c r="G131" s="3">
        <v>2536</v>
      </c>
      <c r="H131" s="3">
        <v>2913</v>
      </c>
      <c r="I131" s="3">
        <v>2605</v>
      </c>
      <c r="J131" s="3">
        <v>2363</v>
      </c>
      <c r="K131" s="3">
        <v>2331</v>
      </c>
      <c r="L131" s="3">
        <v>2485</v>
      </c>
      <c r="M131" s="3">
        <v>2259</v>
      </c>
      <c r="N131" s="3">
        <v>2466</v>
      </c>
    </row>
    <row r="132" spans="1:14" x14ac:dyDescent="0.35">
      <c r="A132" t="s">
        <v>194</v>
      </c>
      <c r="B132" s="3">
        <v>2368</v>
      </c>
      <c r="C132" s="3">
        <v>2374</v>
      </c>
      <c r="D132" s="3">
        <v>2325</v>
      </c>
      <c r="E132" s="3">
        <v>2369</v>
      </c>
      <c r="F132" s="3">
        <v>2363</v>
      </c>
      <c r="G132" s="3">
        <v>2537</v>
      </c>
      <c r="H132" s="3">
        <v>2923</v>
      </c>
      <c r="I132" s="3">
        <v>2609</v>
      </c>
      <c r="J132" s="3">
        <v>2377</v>
      </c>
      <c r="K132" s="3">
        <v>2409</v>
      </c>
      <c r="L132" s="3">
        <v>2552</v>
      </c>
      <c r="M132" s="3">
        <v>2299</v>
      </c>
      <c r="N132" s="3">
        <v>2490</v>
      </c>
    </row>
    <row r="133" spans="1:14" x14ac:dyDescent="0.35">
      <c r="A133" t="s">
        <v>195</v>
      </c>
      <c r="B133" s="3">
        <v>2343</v>
      </c>
      <c r="C133" s="3">
        <v>2366</v>
      </c>
      <c r="D133" s="3">
        <v>2318</v>
      </c>
      <c r="E133" s="3">
        <v>2367</v>
      </c>
      <c r="F133" s="3">
        <v>2366</v>
      </c>
      <c r="G133" s="3">
        <v>2537</v>
      </c>
      <c r="H133" s="3">
        <v>2944</v>
      </c>
      <c r="I133" s="3">
        <v>2621</v>
      </c>
      <c r="J133" s="3">
        <v>2368</v>
      </c>
      <c r="K133" s="3">
        <v>2348</v>
      </c>
      <c r="L133" s="3">
        <v>2516</v>
      </c>
      <c r="M133" s="3">
        <v>2325</v>
      </c>
      <c r="N133" s="3">
        <v>2483</v>
      </c>
    </row>
    <row r="134" spans="1:14" x14ac:dyDescent="0.35">
      <c r="A134" t="s">
        <v>196</v>
      </c>
      <c r="B134" s="3">
        <v>2300</v>
      </c>
      <c r="C134" s="3">
        <v>2335</v>
      </c>
      <c r="D134" s="3">
        <v>2281</v>
      </c>
      <c r="E134" s="3">
        <v>2332</v>
      </c>
      <c r="F134" s="3">
        <v>2327</v>
      </c>
      <c r="G134" s="3">
        <v>2516</v>
      </c>
      <c r="H134" s="3">
        <v>2915</v>
      </c>
      <c r="I134" s="3">
        <v>2585</v>
      </c>
      <c r="J134" s="3">
        <v>2342</v>
      </c>
      <c r="K134" s="3">
        <v>2327</v>
      </c>
      <c r="L134" s="3">
        <v>2476</v>
      </c>
      <c r="M134" s="3">
        <v>2265</v>
      </c>
      <c r="N134" s="3">
        <v>2451</v>
      </c>
    </row>
    <row r="135" spans="1:14" x14ac:dyDescent="0.35">
      <c r="A135" t="s">
        <v>197</v>
      </c>
      <c r="B135" s="3">
        <v>2307</v>
      </c>
      <c r="C135" s="3">
        <v>2340</v>
      </c>
      <c r="D135" s="3">
        <v>2285</v>
      </c>
      <c r="E135" s="3">
        <v>2331</v>
      </c>
      <c r="F135" s="3">
        <v>2326</v>
      </c>
      <c r="G135" s="3">
        <v>2516</v>
      </c>
      <c r="H135" s="3">
        <v>2903</v>
      </c>
      <c r="I135" s="3">
        <v>2585</v>
      </c>
      <c r="J135" s="3">
        <v>2342</v>
      </c>
      <c r="K135" s="3">
        <v>2327</v>
      </c>
      <c r="L135" s="3">
        <v>2495</v>
      </c>
      <c r="M135" s="3">
        <v>2283</v>
      </c>
      <c r="N135" s="3">
        <v>2452</v>
      </c>
    </row>
    <row r="136" spans="1:14" x14ac:dyDescent="0.35">
      <c r="A136" t="s">
        <v>198</v>
      </c>
      <c r="B136" s="3">
        <v>2325</v>
      </c>
      <c r="C136" s="3">
        <v>2364</v>
      </c>
      <c r="D136" s="3">
        <v>2309</v>
      </c>
      <c r="E136" s="3">
        <v>2354</v>
      </c>
      <c r="F136" s="3">
        <v>2351</v>
      </c>
      <c r="G136" s="3">
        <v>2537</v>
      </c>
      <c r="H136" s="3">
        <v>2932</v>
      </c>
      <c r="I136" s="3">
        <v>2617</v>
      </c>
      <c r="J136" s="3">
        <v>2359</v>
      </c>
      <c r="K136" s="3">
        <v>2355</v>
      </c>
      <c r="L136" s="3">
        <v>2513</v>
      </c>
      <c r="M136" s="3">
        <v>2411</v>
      </c>
      <c r="N136" s="3">
        <v>2479</v>
      </c>
    </row>
    <row r="137" spans="1:14" x14ac:dyDescent="0.35">
      <c r="A137" t="s">
        <v>199</v>
      </c>
      <c r="B137" s="3">
        <v>2369</v>
      </c>
      <c r="C137" s="3">
        <v>2407</v>
      </c>
      <c r="D137" s="3">
        <v>2357</v>
      </c>
      <c r="E137" s="3">
        <v>2404</v>
      </c>
      <c r="F137" s="3">
        <v>2397</v>
      </c>
      <c r="G137" s="3">
        <v>2573</v>
      </c>
      <c r="H137" s="3">
        <v>2958</v>
      </c>
      <c r="I137" s="3">
        <v>2654</v>
      </c>
      <c r="J137" s="3">
        <v>2413</v>
      </c>
      <c r="K137" s="3">
        <v>2385</v>
      </c>
      <c r="L137" s="3">
        <v>2537</v>
      </c>
      <c r="M137" s="3">
        <v>2406</v>
      </c>
      <c r="N137" s="3">
        <v>2519</v>
      </c>
    </row>
    <row r="138" spans="1:14" x14ac:dyDescent="0.35">
      <c r="A138" t="s">
        <v>200</v>
      </c>
      <c r="B138" s="3">
        <v>2386</v>
      </c>
      <c r="C138" s="3">
        <v>2418</v>
      </c>
      <c r="D138" s="3">
        <v>2370</v>
      </c>
      <c r="E138" s="3">
        <v>2416</v>
      </c>
      <c r="F138" s="3">
        <v>2411</v>
      </c>
      <c r="G138" s="3">
        <v>2589</v>
      </c>
      <c r="H138" s="3">
        <v>2964</v>
      </c>
      <c r="I138" s="3">
        <v>2667</v>
      </c>
      <c r="J138" s="3">
        <v>2424</v>
      </c>
      <c r="K138" s="3">
        <v>2397</v>
      </c>
      <c r="L138" s="3">
        <v>2544</v>
      </c>
      <c r="M138" s="3">
        <v>2395</v>
      </c>
      <c r="N138" s="3">
        <v>2531</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7"/>
  <sheetViews>
    <sheetView workbookViewId="0"/>
  </sheetViews>
  <sheetFormatPr defaultRowHeight="14.5" x14ac:dyDescent="0.35"/>
  <cols>
    <col min="1" max="1" width="16" customWidth="1"/>
    <col min="2" max="14" width="14" customWidth="1"/>
  </cols>
  <sheetData>
    <row r="1" spans="1:14" x14ac:dyDescent="0.35">
      <c r="A1" s="1" t="s">
        <v>265</v>
      </c>
    </row>
    <row r="2" spans="1:14" x14ac:dyDescent="0.35">
      <c r="A2" s="7" t="s">
        <v>238</v>
      </c>
    </row>
    <row r="4" spans="1:14" x14ac:dyDescent="0.35">
      <c r="A4" t="s">
        <v>66</v>
      </c>
      <c r="B4" t="s">
        <v>202</v>
      </c>
    </row>
    <row r="6" spans="1:14" x14ac:dyDescent="0.35">
      <c r="B6" s="2" t="s">
        <v>239</v>
      </c>
      <c r="C6" s="2" t="s">
        <v>240</v>
      </c>
      <c r="D6" s="2" t="s">
        <v>241</v>
      </c>
      <c r="E6" s="2" t="s">
        <v>242</v>
      </c>
      <c r="F6" s="2" t="s">
        <v>243</v>
      </c>
      <c r="G6" s="2" t="s">
        <v>244</v>
      </c>
      <c r="H6" s="2" t="s">
        <v>245</v>
      </c>
      <c r="I6" s="2" t="s">
        <v>246</v>
      </c>
      <c r="J6" s="2" t="s">
        <v>247</v>
      </c>
      <c r="K6" s="2" t="s">
        <v>248</v>
      </c>
      <c r="L6" s="2" t="s">
        <v>249</v>
      </c>
      <c r="M6" s="2" t="s">
        <v>250</v>
      </c>
    </row>
    <row r="7" spans="1:14" ht="29" x14ac:dyDescent="0.35">
      <c r="A7" s="8" t="s">
        <v>68</v>
      </c>
      <c r="B7" s="9" t="s">
        <v>251</v>
      </c>
      <c r="C7" s="9" t="s">
        <v>252</v>
      </c>
      <c r="D7" s="9" t="s">
        <v>253</v>
      </c>
      <c r="E7" s="9" t="s">
        <v>254</v>
      </c>
      <c r="F7" s="9" t="s">
        <v>255</v>
      </c>
      <c r="G7" s="9" t="s">
        <v>256</v>
      </c>
      <c r="H7" s="9" t="s">
        <v>257</v>
      </c>
      <c r="I7" s="9" t="s">
        <v>258</v>
      </c>
      <c r="J7" s="9" t="s">
        <v>259</v>
      </c>
      <c r="K7" s="9" t="s">
        <v>260</v>
      </c>
      <c r="L7" s="9" t="s">
        <v>261</v>
      </c>
      <c r="M7" s="9" t="s">
        <v>262</v>
      </c>
      <c r="N7" s="9" t="s">
        <v>263</v>
      </c>
    </row>
    <row r="8" spans="1:14" x14ac:dyDescent="0.35">
      <c r="A8" t="s">
        <v>70</v>
      </c>
      <c r="B8" s="3">
        <v>1920</v>
      </c>
      <c r="C8" s="3">
        <v>1934</v>
      </c>
      <c r="D8" s="3">
        <v>1875</v>
      </c>
      <c r="E8" s="3">
        <v>1925</v>
      </c>
      <c r="F8" s="3">
        <v>1910</v>
      </c>
      <c r="G8" s="3">
        <v>2225</v>
      </c>
      <c r="H8" s="3">
        <v>2802</v>
      </c>
      <c r="I8" s="3">
        <v>2441</v>
      </c>
      <c r="J8" s="3">
        <v>1910</v>
      </c>
      <c r="K8" s="3">
        <v>1846</v>
      </c>
      <c r="L8" s="3">
        <v>2105</v>
      </c>
      <c r="M8" s="3">
        <v>1845</v>
      </c>
      <c r="N8" s="3">
        <v>2151</v>
      </c>
    </row>
    <row r="9" spans="1:14" x14ac:dyDescent="0.35">
      <c r="A9" t="s">
        <v>71</v>
      </c>
      <c r="B9" s="3">
        <v>1896</v>
      </c>
      <c r="C9" s="3">
        <v>1911</v>
      </c>
      <c r="D9" s="3">
        <v>1857</v>
      </c>
      <c r="E9" s="3">
        <v>1908</v>
      </c>
      <c r="F9" s="3">
        <v>1886</v>
      </c>
      <c r="G9" s="3">
        <v>2223</v>
      </c>
      <c r="H9" s="3">
        <v>2849</v>
      </c>
      <c r="I9" s="3">
        <v>2417</v>
      </c>
      <c r="J9" s="3">
        <v>1897</v>
      </c>
      <c r="K9" s="3">
        <v>1824</v>
      </c>
      <c r="L9" s="3">
        <v>2083</v>
      </c>
      <c r="M9" s="3">
        <v>1819</v>
      </c>
      <c r="N9" s="3">
        <v>2141</v>
      </c>
    </row>
    <row r="10" spans="1:14" x14ac:dyDescent="0.35">
      <c r="A10" t="s">
        <v>72</v>
      </c>
      <c r="B10" s="3">
        <v>1895</v>
      </c>
      <c r="C10" s="3">
        <v>1911</v>
      </c>
      <c r="D10" s="3">
        <v>1852</v>
      </c>
      <c r="E10" s="3">
        <v>1911</v>
      </c>
      <c r="F10" s="3">
        <v>1892</v>
      </c>
      <c r="G10" s="3">
        <v>2220</v>
      </c>
      <c r="H10" s="3">
        <v>2793</v>
      </c>
      <c r="I10" s="3">
        <v>2412</v>
      </c>
      <c r="J10" s="3">
        <v>1900</v>
      </c>
      <c r="K10" s="3">
        <v>1829</v>
      </c>
      <c r="L10" s="3">
        <v>2091</v>
      </c>
      <c r="M10" s="3">
        <v>1816</v>
      </c>
      <c r="N10" s="3">
        <v>2134</v>
      </c>
    </row>
    <row r="11" spans="1:14" x14ac:dyDescent="0.35">
      <c r="A11" t="s">
        <v>73</v>
      </c>
      <c r="B11" s="3">
        <v>1899</v>
      </c>
      <c r="C11" s="3">
        <v>1913</v>
      </c>
      <c r="D11" s="3">
        <v>1863</v>
      </c>
      <c r="E11" s="3">
        <v>1915</v>
      </c>
      <c r="F11" s="3">
        <v>1899</v>
      </c>
      <c r="G11" s="3">
        <v>2212</v>
      </c>
      <c r="H11" s="3">
        <v>2756</v>
      </c>
      <c r="I11" s="3">
        <v>2407</v>
      </c>
      <c r="J11" s="3">
        <v>1913</v>
      </c>
      <c r="K11" s="3">
        <v>1863</v>
      </c>
      <c r="L11" s="3">
        <v>2090</v>
      </c>
      <c r="M11" s="3">
        <v>1823</v>
      </c>
      <c r="N11" s="3">
        <v>2133</v>
      </c>
    </row>
    <row r="12" spans="1:14" x14ac:dyDescent="0.35">
      <c r="A12" t="s">
        <v>74</v>
      </c>
      <c r="B12" s="3">
        <v>1918</v>
      </c>
      <c r="C12" s="3">
        <v>1930</v>
      </c>
      <c r="D12" s="3">
        <v>1884</v>
      </c>
      <c r="E12" s="3">
        <v>1926</v>
      </c>
      <c r="F12" s="3">
        <v>1914</v>
      </c>
      <c r="G12" s="3">
        <v>2231</v>
      </c>
      <c r="H12" s="3">
        <v>2842</v>
      </c>
      <c r="I12" s="3">
        <v>2437</v>
      </c>
      <c r="J12" s="3">
        <v>1930</v>
      </c>
      <c r="K12" s="3">
        <v>1852</v>
      </c>
      <c r="L12" s="3">
        <v>2101</v>
      </c>
      <c r="M12" s="3">
        <v>1830</v>
      </c>
      <c r="N12" s="3">
        <v>2159</v>
      </c>
    </row>
    <row r="13" spans="1:14" x14ac:dyDescent="0.35">
      <c r="A13" t="s">
        <v>75</v>
      </c>
      <c r="B13" s="3">
        <v>1971</v>
      </c>
      <c r="C13" s="3">
        <v>1983</v>
      </c>
      <c r="D13" s="3">
        <v>1932</v>
      </c>
      <c r="E13" s="3">
        <v>1985</v>
      </c>
      <c r="F13" s="3">
        <v>1981</v>
      </c>
      <c r="G13" s="3">
        <v>2325</v>
      </c>
      <c r="H13" s="3">
        <v>3092</v>
      </c>
      <c r="I13" s="3">
        <v>2542</v>
      </c>
      <c r="J13" s="3">
        <v>1980</v>
      </c>
      <c r="K13" s="3">
        <v>1900</v>
      </c>
      <c r="L13" s="3">
        <v>2186</v>
      </c>
      <c r="M13" s="3">
        <v>1909</v>
      </c>
      <c r="N13" s="3">
        <v>2256</v>
      </c>
    </row>
    <row r="14" spans="1:14" x14ac:dyDescent="0.35">
      <c r="A14" t="s">
        <v>76</v>
      </c>
      <c r="B14" s="3">
        <v>1913</v>
      </c>
      <c r="C14" s="3">
        <v>1951</v>
      </c>
      <c r="D14" s="3">
        <v>1887</v>
      </c>
      <c r="E14" s="3">
        <v>1947</v>
      </c>
      <c r="F14" s="3">
        <v>1943</v>
      </c>
      <c r="G14" s="3">
        <v>2299</v>
      </c>
      <c r="H14" s="3">
        <v>3234</v>
      </c>
      <c r="I14" s="3">
        <v>2532</v>
      </c>
      <c r="J14" s="3">
        <v>1943</v>
      </c>
      <c r="K14" s="3">
        <v>1868</v>
      </c>
      <c r="L14" s="3">
        <v>2113</v>
      </c>
      <c r="M14" s="3">
        <v>1823</v>
      </c>
      <c r="N14" s="3">
        <v>2243</v>
      </c>
    </row>
    <row r="15" spans="1:14" x14ac:dyDescent="0.35">
      <c r="A15" t="s">
        <v>77</v>
      </c>
      <c r="B15" s="3">
        <v>1930</v>
      </c>
      <c r="C15" s="3">
        <v>1977</v>
      </c>
      <c r="D15" s="3">
        <v>1924</v>
      </c>
      <c r="E15" s="3">
        <v>1979</v>
      </c>
      <c r="F15" s="3">
        <v>1970</v>
      </c>
      <c r="G15" s="3">
        <v>2414</v>
      </c>
      <c r="H15" s="3">
        <v>3547</v>
      </c>
      <c r="I15" s="3">
        <v>2713</v>
      </c>
      <c r="J15" s="3">
        <v>1993</v>
      </c>
      <c r="K15" s="3">
        <v>1880</v>
      </c>
      <c r="L15" s="3">
        <v>2174</v>
      </c>
      <c r="M15" s="3">
        <v>1859</v>
      </c>
      <c r="N15" s="3">
        <v>2345</v>
      </c>
    </row>
    <row r="16" spans="1:14" x14ac:dyDescent="0.35">
      <c r="A16" t="s">
        <v>78</v>
      </c>
      <c r="B16" s="3">
        <v>1965</v>
      </c>
      <c r="C16" s="3">
        <v>2014</v>
      </c>
      <c r="D16" s="3">
        <v>1998</v>
      </c>
      <c r="E16" s="3">
        <v>2047</v>
      </c>
      <c r="F16" s="3">
        <v>2030</v>
      </c>
      <c r="G16" s="3">
        <v>2569</v>
      </c>
      <c r="H16" s="3">
        <v>3586</v>
      </c>
      <c r="I16" s="3">
        <v>2904</v>
      </c>
      <c r="J16" s="3">
        <v>2076</v>
      </c>
      <c r="K16" s="3">
        <v>1917</v>
      </c>
      <c r="L16" s="3">
        <v>2271</v>
      </c>
      <c r="M16" s="3">
        <v>1898</v>
      </c>
      <c r="N16" s="3">
        <v>2432</v>
      </c>
    </row>
    <row r="17" spans="1:14" x14ac:dyDescent="0.35">
      <c r="A17" t="s">
        <v>79</v>
      </c>
      <c r="B17" s="3">
        <v>1927</v>
      </c>
      <c r="C17" s="3">
        <v>1978</v>
      </c>
      <c r="D17" s="3">
        <v>1916</v>
      </c>
      <c r="E17" s="3">
        <v>1972</v>
      </c>
      <c r="F17" s="3">
        <v>1954</v>
      </c>
      <c r="G17" s="3">
        <v>2309</v>
      </c>
      <c r="H17" s="3">
        <v>2917</v>
      </c>
      <c r="I17" s="3">
        <v>2530</v>
      </c>
      <c r="J17" s="3">
        <v>1966</v>
      </c>
      <c r="K17" s="3">
        <v>1891</v>
      </c>
      <c r="L17" s="3">
        <v>2132</v>
      </c>
      <c r="M17" s="3">
        <v>1836</v>
      </c>
      <c r="N17" s="3">
        <v>2213</v>
      </c>
    </row>
    <row r="18" spans="1:14" x14ac:dyDescent="0.35">
      <c r="A18" t="s">
        <v>80</v>
      </c>
      <c r="B18" s="3">
        <v>1909</v>
      </c>
      <c r="C18" s="3">
        <v>1957</v>
      </c>
      <c r="D18" s="3">
        <v>1900</v>
      </c>
      <c r="E18" s="3">
        <v>1948</v>
      </c>
      <c r="F18" s="3">
        <v>1937</v>
      </c>
      <c r="G18" s="3">
        <v>2282</v>
      </c>
      <c r="H18" s="3">
        <v>2884</v>
      </c>
      <c r="I18" s="3">
        <v>2490</v>
      </c>
      <c r="J18" s="3">
        <v>1950</v>
      </c>
      <c r="K18" s="3">
        <v>1877</v>
      </c>
      <c r="L18" s="3">
        <v>2123</v>
      </c>
      <c r="M18" s="3">
        <v>1833</v>
      </c>
      <c r="N18" s="3">
        <v>2190</v>
      </c>
    </row>
    <row r="19" spans="1:14" x14ac:dyDescent="0.35">
      <c r="A19" t="s">
        <v>81</v>
      </c>
      <c r="B19" s="3">
        <v>1929</v>
      </c>
      <c r="C19" s="3">
        <v>1975</v>
      </c>
      <c r="D19" s="3">
        <v>1914</v>
      </c>
      <c r="E19" s="3">
        <v>1959</v>
      </c>
      <c r="F19" s="3">
        <v>1960</v>
      </c>
      <c r="G19" s="3">
        <v>2290</v>
      </c>
      <c r="H19" s="3">
        <v>2918</v>
      </c>
      <c r="I19" s="3">
        <v>2502</v>
      </c>
      <c r="J19" s="3">
        <v>1964</v>
      </c>
      <c r="K19" s="3">
        <v>1883</v>
      </c>
      <c r="L19" s="3">
        <v>2133</v>
      </c>
      <c r="M19" s="3">
        <v>1852</v>
      </c>
      <c r="N19" s="3">
        <v>2207</v>
      </c>
    </row>
    <row r="20" spans="1:14" x14ac:dyDescent="0.35">
      <c r="A20" t="s">
        <v>82</v>
      </c>
      <c r="B20" s="3">
        <v>1929</v>
      </c>
      <c r="C20" s="3">
        <v>1956</v>
      </c>
      <c r="D20" s="3">
        <v>1908</v>
      </c>
      <c r="E20" s="3">
        <v>1953</v>
      </c>
      <c r="F20" s="3">
        <v>1947</v>
      </c>
      <c r="G20" s="3">
        <v>2259</v>
      </c>
      <c r="H20" s="3">
        <v>2888</v>
      </c>
      <c r="I20" s="3">
        <v>2481</v>
      </c>
      <c r="J20" s="3">
        <v>1948</v>
      </c>
      <c r="K20" s="3">
        <v>1889</v>
      </c>
      <c r="L20" s="3">
        <v>2114</v>
      </c>
      <c r="M20" s="3">
        <v>1847</v>
      </c>
      <c r="N20" s="3">
        <v>2190</v>
      </c>
    </row>
    <row r="21" spans="1:14" x14ac:dyDescent="0.35">
      <c r="A21" t="s">
        <v>83</v>
      </c>
      <c r="B21" s="3">
        <v>1902</v>
      </c>
      <c r="C21" s="3">
        <v>1929</v>
      </c>
      <c r="D21" s="3">
        <v>1888</v>
      </c>
      <c r="E21" s="3">
        <v>1936</v>
      </c>
      <c r="F21" s="3">
        <v>1915</v>
      </c>
      <c r="G21" s="3">
        <v>2246</v>
      </c>
      <c r="H21" s="3">
        <v>2914</v>
      </c>
      <c r="I21" s="3">
        <v>2452</v>
      </c>
      <c r="J21" s="3">
        <v>1931</v>
      </c>
      <c r="K21" s="3">
        <v>1860</v>
      </c>
      <c r="L21" s="3">
        <v>2082</v>
      </c>
      <c r="M21" s="3">
        <v>1818</v>
      </c>
      <c r="N21" s="3">
        <v>2172</v>
      </c>
    </row>
    <row r="22" spans="1:14" x14ac:dyDescent="0.35">
      <c r="A22" t="s">
        <v>84</v>
      </c>
      <c r="B22" s="3">
        <v>1902</v>
      </c>
      <c r="C22" s="3">
        <v>1928</v>
      </c>
      <c r="D22" s="3">
        <v>1881</v>
      </c>
      <c r="E22" s="3">
        <v>1935</v>
      </c>
      <c r="F22" s="3">
        <v>1911</v>
      </c>
      <c r="G22" s="3">
        <v>2239</v>
      </c>
      <c r="H22" s="3">
        <v>2851</v>
      </c>
      <c r="I22" s="3">
        <v>2444</v>
      </c>
      <c r="J22" s="3">
        <v>1931</v>
      </c>
      <c r="K22" s="3">
        <v>1857</v>
      </c>
      <c r="L22" s="3">
        <v>2083</v>
      </c>
      <c r="M22" s="3">
        <v>1805</v>
      </c>
      <c r="N22" s="3">
        <v>2160</v>
      </c>
    </row>
    <row r="23" spans="1:14" x14ac:dyDescent="0.35">
      <c r="A23" t="s">
        <v>85</v>
      </c>
      <c r="B23" s="3">
        <v>1901</v>
      </c>
      <c r="C23" s="3">
        <v>1937</v>
      </c>
      <c r="D23" s="3">
        <v>1890</v>
      </c>
      <c r="E23" s="3">
        <v>1938</v>
      </c>
      <c r="F23" s="3">
        <v>1925</v>
      </c>
      <c r="G23" s="3">
        <v>2249</v>
      </c>
      <c r="H23" s="3">
        <v>2820</v>
      </c>
      <c r="I23" s="3">
        <v>2443</v>
      </c>
      <c r="J23" s="3">
        <v>1946</v>
      </c>
      <c r="K23" s="3">
        <v>1892</v>
      </c>
      <c r="L23" s="3">
        <v>2089</v>
      </c>
      <c r="M23" s="3">
        <v>1815</v>
      </c>
      <c r="N23" s="3">
        <v>2164</v>
      </c>
    </row>
    <row r="24" spans="1:14" x14ac:dyDescent="0.35">
      <c r="A24" t="s">
        <v>86</v>
      </c>
      <c r="B24" s="3">
        <v>1907</v>
      </c>
      <c r="C24" s="3">
        <v>1948</v>
      </c>
      <c r="D24" s="3">
        <v>1900</v>
      </c>
      <c r="E24" s="3">
        <v>1949</v>
      </c>
      <c r="F24" s="3">
        <v>1934</v>
      </c>
      <c r="G24" s="3">
        <v>2255</v>
      </c>
      <c r="H24" s="3">
        <v>2877</v>
      </c>
      <c r="I24" s="3">
        <v>2461</v>
      </c>
      <c r="J24" s="3">
        <v>1961</v>
      </c>
      <c r="K24" s="3">
        <v>1876</v>
      </c>
      <c r="L24" s="3">
        <v>2107</v>
      </c>
      <c r="M24" s="3">
        <v>1816</v>
      </c>
      <c r="N24" s="3">
        <v>2181</v>
      </c>
    </row>
    <row r="25" spans="1:14" x14ac:dyDescent="0.35">
      <c r="A25" t="s">
        <v>87</v>
      </c>
      <c r="B25" s="3">
        <v>1948</v>
      </c>
      <c r="C25" s="3">
        <v>1980</v>
      </c>
      <c r="D25" s="3">
        <v>1934</v>
      </c>
      <c r="E25" s="3">
        <v>1986</v>
      </c>
      <c r="F25" s="3">
        <v>1970</v>
      </c>
      <c r="G25" s="3">
        <v>2331</v>
      </c>
      <c r="H25" s="3">
        <v>3097</v>
      </c>
      <c r="I25" s="3">
        <v>2550</v>
      </c>
      <c r="J25" s="3">
        <v>2000</v>
      </c>
      <c r="K25" s="3">
        <v>1899</v>
      </c>
      <c r="L25" s="3">
        <v>2172</v>
      </c>
      <c r="M25" s="3">
        <v>1875</v>
      </c>
      <c r="N25" s="3">
        <v>2257</v>
      </c>
    </row>
    <row r="26" spans="1:14" x14ac:dyDescent="0.35">
      <c r="A26" t="s">
        <v>88</v>
      </c>
      <c r="B26" s="3">
        <v>1893</v>
      </c>
      <c r="C26" s="3">
        <v>1950</v>
      </c>
      <c r="D26" s="3">
        <v>1893</v>
      </c>
      <c r="E26" s="3">
        <v>1950</v>
      </c>
      <c r="F26" s="3">
        <v>1935</v>
      </c>
      <c r="G26" s="3">
        <v>2308</v>
      </c>
      <c r="H26" s="3">
        <v>3215</v>
      </c>
      <c r="I26" s="3">
        <v>2534</v>
      </c>
      <c r="J26" s="3">
        <v>1957</v>
      </c>
      <c r="K26" s="3">
        <v>1873</v>
      </c>
      <c r="L26" s="3">
        <v>2097</v>
      </c>
      <c r="M26" s="3">
        <v>1804</v>
      </c>
      <c r="N26" s="3">
        <v>2241</v>
      </c>
    </row>
    <row r="27" spans="1:14" x14ac:dyDescent="0.35">
      <c r="A27" t="s">
        <v>89</v>
      </c>
      <c r="B27" s="3">
        <v>1925</v>
      </c>
      <c r="C27" s="3">
        <v>1986</v>
      </c>
      <c r="D27" s="3">
        <v>1934</v>
      </c>
      <c r="E27" s="3">
        <v>1983</v>
      </c>
      <c r="F27" s="3">
        <v>1968</v>
      </c>
      <c r="G27" s="3">
        <v>2440</v>
      </c>
      <c r="H27" s="3">
        <v>3534</v>
      </c>
      <c r="I27" s="3">
        <v>2719</v>
      </c>
      <c r="J27" s="3">
        <v>2001</v>
      </c>
      <c r="K27" s="3">
        <v>1900</v>
      </c>
      <c r="L27" s="3">
        <v>2158</v>
      </c>
      <c r="M27" s="3">
        <v>1837</v>
      </c>
      <c r="N27" s="3">
        <v>2350</v>
      </c>
    </row>
    <row r="28" spans="1:14" x14ac:dyDescent="0.35">
      <c r="A28" t="s">
        <v>90</v>
      </c>
      <c r="B28" s="3">
        <v>1990</v>
      </c>
      <c r="C28" s="3">
        <v>2063</v>
      </c>
      <c r="D28" s="3">
        <v>2031</v>
      </c>
      <c r="E28" s="3">
        <v>2073</v>
      </c>
      <c r="F28" s="3">
        <v>2049</v>
      </c>
      <c r="G28" s="3">
        <v>2603</v>
      </c>
      <c r="H28" s="3">
        <v>3617</v>
      </c>
      <c r="I28" s="3">
        <v>2940</v>
      </c>
      <c r="J28" s="3">
        <v>2098</v>
      </c>
      <c r="K28" s="3">
        <v>1965</v>
      </c>
      <c r="L28" s="3">
        <v>2270</v>
      </c>
      <c r="M28" s="3">
        <v>1910</v>
      </c>
      <c r="N28" s="3">
        <v>2463</v>
      </c>
    </row>
    <row r="29" spans="1:14" x14ac:dyDescent="0.35">
      <c r="A29" t="s">
        <v>91</v>
      </c>
      <c r="B29" s="3">
        <v>1947</v>
      </c>
      <c r="C29" s="3">
        <v>2005</v>
      </c>
      <c r="D29" s="3">
        <v>1937</v>
      </c>
      <c r="E29" s="3">
        <v>2001</v>
      </c>
      <c r="F29" s="3">
        <v>1990</v>
      </c>
      <c r="G29" s="3">
        <v>2348</v>
      </c>
      <c r="H29" s="3">
        <v>2982</v>
      </c>
      <c r="I29" s="3">
        <v>2582</v>
      </c>
      <c r="J29" s="3">
        <v>1991</v>
      </c>
      <c r="K29" s="3">
        <v>1916</v>
      </c>
      <c r="L29" s="3">
        <v>2143</v>
      </c>
      <c r="M29" s="3">
        <v>1857</v>
      </c>
      <c r="N29" s="3">
        <v>2249</v>
      </c>
    </row>
    <row r="30" spans="1:14" x14ac:dyDescent="0.35">
      <c r="A30" t="s">
        <v>92</v>
      </c>
      <c r="B30" s="3">
        <v>1926</v>
      </c>
      <c r="C30" s="3">
        <v>1984</v>
      </c>
      <c r="D30" s="3">
        <v>1925</v>
      </c>
      <c r="E30" s="3">
        <v>1982</v>
      </c>
      <c r="F30" s="3">
        <v>1972</v>
      </c>
      <c r="G30" s="3">
        <v>2343</v>
      </c>
      <c r="H30" s="3">
        <v>2963</v>
      </c>
      <c r="I30" s="3">
        <v>2548</v>
      </c>
      <c r="J30" s="3">
        <v>1978</v>
      </c>
      <c r="K30" s="3">
        <v>1915</v>
      </c>
      <c r="L30" s="3">
        <v>2125</v>
      </c>
      <c r="M30" s="3">
        <v>1865</v>
      </c>
      <c r="N30" s="3">
        <v>2232</v>
      </c>
    </row>
    <row r="31" spans="1:14" x14ac:dyDescent="0.35">
      <c r="A31" t="s">
        <v>93</v>
      </c>
      <c r="B31" s="3">
        <v>1948</v>
      </c>
      <c r="C31" s="3">
        <v>2008</v>
      </c>
      <c r="D31" s="3">
        <v>1941</v>
      </c>
      <c r="E31" s="3">
        <v>1986</v>
      </c>
      <c r="F31" s="3">
        <v>1994</v>
      </c>
      <c r="G31" s="3">
        <v>2340</v>
      </c>
      <c r="H31" s="3">
        <v>3029</v>
      </c>
      <c r="I31" s="3">
        <v>2563</v>
      </c>
      <c r="J31" s="3">
        <v>1993</v>
      </c>
      <c r="K31" s="3">
        <v>1908</v>
      </c>
      <c r="L31" s="3">
        <v>2144</v>
      </c>
      <c r="M31" s="3">
        <v>1892</v>
      </c>
      <c r="N31" s="3">
        <v>2253</v>
      </c>
    </row>
    <row r="32" spans="1:14" x14ac:dyDescent="0.35">
      <c r="A32" t="s">
        <v>94</v>
      </c>
      <c r="B32" s="3">
        <v>1957</v>
      </c>
      <c r="C32" s="3">
        <v>1994</v>
      </c>
      <c r="D32" s="3">
        <v>1942</v>
      </c>
      <c r="E32" s="3">
        <v>1991</v>
      </c>
      <c r="F32" s="3">
        <v>1979</v>
      </c>
      <c r="G32" s="3">
        <v>2320</v>
      </c>
      <c r="H32" s="3">
        <v>2960</v>
      </c>
      <c r="I32" s="3">
        <v>2533</v>
      </c>
      <c r="J32" s="3">
        <v>1984</v>
      </c>
      <c r="K32" s="3">
        <v>1915</v>
      </c>
      <c r="L32" s="3">
        <v>2127</v>
      </c>
      <c r="M32" s="3">
        <v>1887</v>
      </c>
      <c r="N32" s="3">
        <v>2234</v>
      </c>
    </row>
    <row r="33" spans="1:14" x14ac:dyDescent="0.35">
      <c r="A33" t="s">
        <v>95</v>
      </c>
      <c r="B33" s="3">
        <v>1935</v>
      </c>
      <c r="C33" s="3">
        <v>1977</v>
      </c>
      <c r="D33" s="3">
        <v>1923</v>
      </c>
      <c r="E33" s="3">
        <v>1970</v>
      </c>
      <c r="F33" s="3">
        <v>1955</v>
      </c>
      <c r="G33" s="3">
        <v>2283</v>
      </c>
      <c r="H33" s="3">
        <v>2950</v>
      </c>
      <c r="I33" s="3">
        <v>2508</v>
      </c>
      <c r="J33" s="3">
        <v>1976</v>
      </c>
      <c r="K33" s="3">
        <v>1903</v>
      </c>
      <c r="L33" s="3">
        <v>2102</v>
      </c>
      <c r="M33" s="3">
        <v>1850</v>
      </c>
      <c r="N33" s="3">
        <v>2213</v>
      </c>
    </row>
    <row r="34" spans="1:14" x14ac:dyDescent="0.35">
      <c r="A34" t="s">
        <v>96</v>
      </c>
      <c r="B34" s="3">
        <v>1937</v>
      </c>
      <c r="C34" s="3">
        <v>1992</v>
      </c>
      <c r="D34" s="3">
        <v>1920</v>
      </c>
      <c r="E34" s="3">
        <v>1986</v>
      </c>
      <c r="F34" s="3">
        <v>1974</v>
      </c>
      <c r="G34" s="3">
        <v>2300</v>
      </c>
      <c r="H34" s="3">
        <v>2950</v>
      </c>
      <c r="I34" s="3">
        <v>2520</v>
      </c>
      <c r="J34" s="3">
        <v>1981</v>
      </c>
      <c r="K34" s="3">
        <v>1907</v>
      </c>
      <c r="L34" s="3">
        <v>2113</v>
      </c>
      <c r="M34" s="3">
        <v>1854</v>
      </c>
      <c r="N34" s="3">
        <v>2222</v>
      </c>
    </row>
    <row r="35" spans="1:14" x14ac:dyDescent="0.35">
      <c r="A35" t="s">
        <v>97</v>
      </c>
      <c r="B35" s="3">
        <v>1941</v>
      </c>
      <c r="C35" s="3">
        <v>1991</v>
      </c>
      <c r="D35" s="3">
        <v>1934</v>
      </c>
      <c r="E35" s="3">
        <v>1993</v>
      </c>
      <c r="F35" s="3">
        <v>1985</v>
      </c>
      <c r="G35" s="3">
        <v>2311</v>
      </c>
      <c r="H35" s="3">
        <v>2913</v>
      </c>
      <c r="I35" s="3">
        <v>2524</v>
      </c>
      <c r="J35" s="3">
        <v>1995</v>
      </c>
      <c r="K35" s="3">
        <v>1942</v>
      </c>
      <c r="L35" s="3">
        <v>2129</v>
      </c>
      <c r="M35" s="3">
        <v>1859</v>
      </c>
      <c r="N35" s="3">
        <v>2225</v>
      </c>
    </row>
    <row r="36" spans="1:14" x14ac:dyDescent="0.35">
      <c r="A36" t="s">
        <v>98</v>
      </c>
      <c r="B36" s="3">
        <v>1946</v>
      </c>
      <c r="C36" s="3">
        <v>2006</v>
      </c>
      <c r="D36" s="3">
        <v>1940</v>
      </c>
      <c r="E36" s="3">
        <v>2002</v>
      </c>
      <c r="F36" s="3">
        <v>1987</v>
      </c>
      <c r="G36" s="3">
        <v>2321</v>
      </c>
      <c r="H36" s="3">
        <v>2956</v>
      </c>
      <c r="I36" s="3">
        <v>2532</v>
      </c>
      <c r="J36" s="3">
        <v>2004</v>
      </c>
      <c r="K36" s="3">
        <v>1925</v>
      </c>
      <c r="L36" s="3">
        <v>2120</v>
      </c>
      <c r="M36" s="3">
        <v>1870</v>
      </c>
      <c r="N36" s="3">
        <v>2236</v>
      </c>
    </row>
    <row r="37" spans="1:14" x14ac:dyDescent="0.35">
      <c r="A37" t="s">
        <v>99</v>
      </c>
      <c r="B37" s="3">
        <v>1988</v>
      </c>
      <c r="C37" s="3">
        <v>2043</v>
      </c>
      <c r="D37" s="3">
        <v>1974</v>
      </c>
      <c r="E37" s="3">
        <v>2035</v>
      </c>
      <c r="F37" s="3">
        <v>2026</v>
      </c>
      <c r="G37" s="3">
        <v>2396</v>
      </c>
      <c r="H37" s="3">
        <v>3172</v>
      </c>
      <c r="I37" s="3">
        <v>2614</v>
      </c>
      <c r="J37" s="3">
        <v>2039</v>
      </c>
      <c r="K37" s="3">
        <v>1946</v>
      </c>
      <c r="L37" s="3">
        <v>2198</v>
      </c>
      <c r="M37" s="3">
        <v>1915</v>
      </c>
      <c r="N37" s="3">
        <v>2311</v>
      </c>
    </row>
    <row r="38" spans="1:14" x14ac:dyDescent="0.35">
      <c r="A38" t="s">
        <v>100</v>
      </c>
      <c r="B38" s="3">
        <v>1922</v>
      </c>
      <c r="C38" s="3">
        <v>1992</v>
      </c>
      <c r="D38" s="3">
        <v>1925</v>
      </c>
      <c r="E38" s="3">
        <v>1988</v>
      </c>
      <c r="F38" s="3">
        <v>1979</v>
      </c>
      <c r="G38" s="3">
        <v>2367</v>
      </c>
      <c r="H38" s="3">
        <v>3313</v>
      </c>
      <c r="I38" s="3">
        <v>2602</v>
      </c>
      <c r="J38" s="3">
        <v>2002</v>
      </c>
      <c r="K38" s="3">
        <v>1907</v>
      </c>
      <c r="L38" s="3">
        <v>2134</v>
      </c>
      <c r="M38" s="3">
        <v>1853</v>
      </c>
      <c r="N38" s="3">
        <v>2295</v>
      </c>
    </row>
    <row r="39" spans="1:14" x14ac:dyDescent="0.35">
      <c r="A39" t="s">
        <v>101</v>
      </c>
      <c r="B39" s="3">
        <v>1961</v>
      </c>
      <c r="C39" s="3">
        <v>2043</v>
      </c>
      <c r="D39" s="3">
        <v>1968</v>
      </c>
      <c r="E39" s="3">
        <v>2038</v>
      </c>
      <c r="F39" s="3">
        <v>2032</v>
      </c>
      <c r="G39" s="3">
        <v>2496</v>
      </c>
      <c r="H39" s="3">
        <v>3698</v>
      </c>
      <c r="I39" s="3">
        <v>2795</v>
      </c>
      <c r="J39" s="3">
        <v>2061</v>
      </c>
      <c r="K39" s="3">
        <v>1951</v>
      </c>
      <c r="L39" s="3">
        <v>2199</v>
      </c>
      <c r="M39" s="3">
        <v>1888</v>
      </c>
      <c r="N39" s="3">
        <v>2420</v>
      </c>
    </row>
    <row r="40" spans="1:14" x14ac:dyDescent="0.35">
      <c r="A40" t="s">
        <v>102</v>
      </c>
      <c r="B40" s="3">
        <v>2040</v>
      </c>
      <c r="C40" s="3">
        <v>2124</v>
      </c>
      <c r="D40" s="3">
        <v>2082</v>
      </c>
      <c r="E40" s="3">
        <v>2139</v>
      </c>
      <c r="F40" s="3">
        <v>2121</v>
      </c>
      <c r="G40" s="3">
        <v>2667</v>
      </c>
      <c r="H40" s="3">
        <v>3786</v>
      </c>
      <c r="I40" s="3">
        <v>3030</v>
      </c>
      <c r="J40" s="3">
        <v>2153</v>
      </c>
      <c r="K40" s="3">
        <v>2018</v>
      </c>
      <c r="L40" s="3">
        <v>2315</v>
      </c>
      <c r="M40" s="3">
        <v>1955</v>
      </c>
      <c r="N40" s="3">
        <v>2540</v>
      </c>
    </row>
    <row r="41" spans="1:14" x14ac:dyDescent="0.35">
      <c r="A41" t="s">
        <v>103</v>
      </c>
      <c r="B41" s="3">
        <v>1987</v>
      </c>
      <c r="C41" s="3">
        <v>2065</v>
      </c>
      <c r="D41" s="3">
        <v>1983</v>
      </c>
      <c r="E41" s="3">
        <v>2045</v>
      </c>
      <c r="F41" s="3">
        <v>2040</v>
      </c>
      <c r="G41" s="3">
        <v>2392</v>
      </c>
      <c r="H41" s="3">
        <v>3059</v>
      </c>
      <c r="I41" s="3">
        <v>2631</v>
      </c>
      <c r="J41" s="3">
        <v>2048</v>
      </c>
      <c r="K41" s="3">
        <v>1969</v>
      </c>
      <c r="L41" s="3">
        <v>2186</v>
      </c>
      <c r="M41" s="3">
        <v>1891</v>
      </c>
      <c r="N41" s="3">
        <v>2302</v>
      </c>
    </row>
    <row r="42" spans="1:14" x14ac:dyDescent="0.35">
      <c r="A42" t="s">
        <v>104</v>
      </c>
      <c r="B42" s="3">
        <v>1976</v>
      </c>
      <c r="C42" s="3">
        <v>2062</v>
      </c>
      <c r="D42" s="3">
        <v>1980</v>
      </c>
      <c r="E42" s="3">
        <v>2041</v>
      </c>
      <c r="F42" s="3">
        <v>2030</v>
      </c>
      <c r="G42" s="3">
        <v>2392</v>
      </c>
      <c r="H42" s="3">
        <v>3077</v>
      </c>
      <c r="I42" s="3">
        <v>2616</v>
      </c>
      <c r="J42" s="3">
        <v>2040</v>
      </c>
      <c r="K42" s="3">
        <v>1958</v>
      </c>
      <c r="L42" s="3">
        <v>2185</v>
      </c>
      <c r="M42" s="3">
        <v>1901</v>
      </c>
      <c r="N42" s="3">
        <v>2300</v>
      </c>
    </row>
    <row r="43" spans="1:14" x14ac:dyDescent="0.35">
      <c r="A43" t="s">
        <v>105</v>
      </c>
      <c r="B43" s="3">
        <v>1991</v>
      </c>
      <c r="C43" s="3">
        <v>2078</v>
      </c>
      <c r="D43" s="3">
        <v>1992</v>
      </c>
      <c r="E43" s="3">
        <v>2041</v>
      </c>
      <c r="F43" s="3">
        <v>2052</v>
      </c>
      <c r="G43" s="3">
        <v>2397</v>
      </c>
      <c r="H43" s="3">
        <v>3113</v>
      </c>
      <c r="I43" s="3">
        <v>2629</v>
      </c>
      <c r="J43" s="3">
        <v>2055</v>
      </c>
      <c r="K43" s="3">
        <v>1954</v>
      </c>
      <c r="L43" s="3">
        <v>2196</v>
      </c>
      <c r="M43" s="3">
        <v>1928</v>
      </c>
      <c r="N43" s="3">
        <v>2315</v>
      </c>
    </row>
    <row r="44" spans="1:14" x14ac:dyDescent="0.35">
      <c r="A44" t="s">
        <v>106</v>
      </c>
      <c r="B44" s="3">
        <v>1991</v>
      </c>
      <c r="C44" s="3">
        <v>2052</v>
      </c>
      <c r="D44" s="3">
        <v>1988</v>
      </c>
      <c r="E44" s="3">
        <v>2030</v>
      </c>
      <c r="F44" s="3">
        <v>2036</v>
      </c>
      <c r="G44" s="3">
        <v>2365</v>
      </c>
      <c r="H44" s="3">
        <v>3041</v>
      </c>
      <c r="I44" s="3">
        <v>2581</v>
      </c>
      <c r="J44" s="3">
        <v>2034</v>
      </c>
      <c r="K44" s="3">
        <v>1953</v>
      </c>
      <c r="L44" s="3">
        <v>2160</v>
      </c>
      <c r="M44" s="3">
        <v>1918</v>
      </c>
      <c r="N44" s="3">
        <v>2285</v>
      </c>
    </row>
    <row r="45" spans="1:14" x14ac:dyDescent="0.35">
      <c r="A45" t="s">
        <v>107</v>
      </c>
      <c r="B45" s="3">
        <v>1980</v>
      </c>
      <c r="C45" s="3">
        <v>2034</v>
      </c>
      <c r="D45" s="3">
        <v>1974</v>
      </c>
      <c r="E45" s="3">
        <v>2027</v>
      </c>
      <c r="F45" s="3">
        <v>2021</v>
      </c>
      <c r="G45" s="3">
        <v>2356</v>
      </c>
      <c r="H45" s="3">
        <v>3066</v>
      </c>
      <c r="I45" s="3">
        <v>2561</v>
      </c>
      <c r="J45" s="3">
        <v>2033</v>
      </c>
      <c r="K45" s="3">
        <v>1943</v>
      </c>
      <c r="L45" s="3">
        <v>2149</v>
      </c>
      <c r="M45" s="3">
        <v>1884</v>
      </c>
      <c r="N45" s="3">
        <v>2276</v>
      </c>
    </row>
    <row r="46" spans="1:14" x14ac:dyDescent="0.35">
      <c r="A46" t="s">
        <v>108</v>
      </c>
      <c r="B46" s="3">
        <v>1983</v>
      </c>
      <c r="C46" s="3">
        <v>2040</v>
      </c>
      <c r="D46" s="3">
        <v>1971</v>
      </c>
      <c r="E46" s="3">
        <v>2035</v>
      </c>
      <c r="F46" s="3">
        <v>2028</v>
      </c>
      <c r="G46" s="3">
        <v>2361</v>
      </c>
      <c r="H46" s="3">
        <v>3058</v>
      </c>
      <c r="I46" s="3">
        <v>2571</v>
      </c>
      <c r="J46" s="3">
        <v>2033</v>
      </c>
      <c r="K46" s="3">
        <v>1951</v>
      </c>
      <c r="L46" s="3">
        <v>2162</v>
      </c>
      <c r="M46" s="3">
        <v>1877</v>
      </c>
      <c r="N46" s="3">
        <v>2280</v>
      </c>
    </row>
    <row r="47" spans="1:14" x14ac:dyDescent="0.35">
      <c r="A47" t="s">
        <v>109</v>
      </c>
      <c r="B47" s="3">
        <v>1987</v>
      </c>
      <c r="C47" s="3">
        <v>2038</v>
      </c>
      <c r="D47" s="3">
        <v>1980</v>
      </c>
      <c r="E47" s="3">
        <v>2040</v>
      </c>
      <c r="F47" s="3">
        <v>2029</v>
      </c>
      <c r="G47" s="3">
        <v>2371</v>
      </c>
      <c r="H47" s="3">
        <v>3006</v>
      </c>
      <c r="I47" s="3">
        <v>2578</v>
      </c>
      <c r="J47" s="3">
        <v>2048</v>
      </c>
      <c r="K47" s="3">
        <v>1974</v>
      </c>
      <c r="L47" s="3">
        <v>2162</v>
      </c>
      <c r="M47" s="3">
        <v>1878</v>
      </c>
      <c r="N47" s="3">
        <v>2278</v>
      </c>
    </row>
    <row r="48" spans="1:14" x14ac:dyDescent="0.35">
      <c r="A48" t="s">
        <v>110</v>
      </c>
      <c r="B48" s="3">
        <v>1992</v>
      </c>
      <c r="C48" s="3">
        <v>2055</v>
      </c>
      <c r="D48" s="3">
        <v>1991</v>
      </c>
      <c r="E48" s="3">
        <v>2054</v>
      </c>
      <c r="F48" s="3">
        <v>2049</v>
      </c>
      <c r="G48" s="3">
        <v>2385</v>
      </c>
      <c r="H48" s="3">
        <v>3051</v>
      </c>
      <c r="I48" s="3">
        <v>2581</v>
      </c>
      <c r="J48" s="3">
        <v>2055</v>
      </c>
      <c r="K48" s="3">
        <v>1965</v>
      </c>
      <c r="L48" s="3">
        <v>2169</v>
      </c>
      <c r="M48" s="3">
        <v>1902</v>
      </c>
      <c r="N48" s="3">
        <v>2294</v>
      </c>
    </row>
    <row r="49" spans="1:14" x14ac:dyDescent="0.35">
      <c r="A49" t="s">
        <v>111</v>
      </c>
      <c r="B49" s="3">
        <v>2039</v>
      </c>
      <c r="C49" s="3">
        <v>2093</v>
      </c>
      <c r="D49" s="3">
        <v>2031</v>
      </c>
      <c r="E49" s="3">
        <v>2094</v>
      </c>
      <c r="F49" s="3">
        <v>2089</v>
      </c>
      <c r="G49" s="3">
        <v>2480</v>
      </c>
      <c r="H49" s="3">
        <v>3300</v>
      </c>
      <c r="I49" s="3">
        <v>2685</v>
      </c>
      <c r="J49" s="3">
        <v>2101</v>
      </c>
      <c r="K49" s="3">
        <v>1989</v>
      </c>
      <c r="L49" s="3">
        <v>2242</v>
      </c>
      <c r="M49" s="3">
        <v>1950</v>
      </c>
      <c r="N49" s="3">
        <v>2380</v>
      </c>
    </row>
    <row r="50" spans="1:14" x14ac:dyDescent="0.35">
      <c r="A50" t="s">
        <v>112</v>
      </c>
      <c r="B50" s="3">
        <v>1996</v>
      </c>
      <c r="C50" s="3">
        <v>2063</v>
      </c>
      <c r="D50" s="3">
        <v>1992</v>
      </c>
      <c r="E50" s="3">
        <v>2059</v>
      </c>
      <c r="F50" s="3">
        <v>2057</v>
      </c>
      <c r="G50" s="3">
        <v>2464</v>
      </c>
      <c r="H50" s="3">
        <v>3455</v>
      </c>
      <c r="I50" s="3">
        <v>2681</v>
      </c>
      <c r="J50" s="3">
        <v>2074</v>
      </c>
      <c r="K50" s="3">
        <v>1960</v>
      </c>
      <c r="L50" s="3">
        <v>2182</v>
      </c>
      <c r="M50" s="3">
        <v>1882</v>
      </c>
      <c r="N50" s="3">
        <v>2376</v>
      </c>
    </row>
    <row r="51" spans="1:14" x14ac:dyDescent="0.35">
      <c r="A51" t="s">
        <v>113</v>
      </c>
      <c r="B51" s="3">
        <v>2036</v>
      </c>
      <c r="C51" s="3">
        <v>2103</v>
      </c>
      <c r="D51" s="3">
        <v>2030</v>
      </c>
      <c r="E51" s="3">
        <v>2100</v>
      </c>
      <c r="F51" s="3">
        <v>2099</v>
      </c>
      <c r="G51" s="3">
        <v>2589</v>
      </c>
      <c r="H51" s="3">
        <v>3878</v>
      </c>
      <c r="I51" s="3">
        <v>2872</v>
      </c>
      <c r="J51" s="3">
        <v>2122</v>
      </c>
      <c r="K51" s="3">
        <v>2001</v>
      </c>
      <c r="L51" s="3">
        <v>2258</v>
      </c>
      <c r="M51" s="3">
        <v>1924</v>
      </c>
      <c r="N51" s="3">
        <v>2504</v>
      </c>
    </row>
    <row r="52" spans="1:14" x14ac:dyDescent="0.35">
      <c r="A52" t="s">
        <v>114</v>
      </c>
      <c r="B52" s="3">
        <v>2122</v>
      </c>
      <c r="C52" s="3">
        <v>2206</v>
      </c>
      <c r="D52" s="3">
        <v>2142</v>
      </c>
      <c r="E52" s="3">
        <v>2216</v>
      </c>
      <c r="F52" s="3">
        <v>2192</v>
      </c>
      <c r="G52" s="3">
        <v>2763</v>
      </c>
      <c r="H52" s="3">
        <v>3932</v>
      </c>
      <c r="I52" s="3">
        <v>3118</v>
      </c>
      <c r="J52" s="3">
        <v>2228</v>
      </c>
      <c r="K52" s="3">
        <v>2045</v>
      </c>
      <c r="L52" s="3">
        <v>2368</v>
      </c>
      <c r="M52" s="3">
        <v>1972</v>
      </c>
      <c r="N52" s="3">
        <v>2624</v>
      </c>
    </row>
    <row r="53" spans="1:14" x14ac:dyDescent="0.35">
      <c r="A53" t="s">
        <v>115</v>
      </c>
      <c r="B53" s="3">
        <v>2046</v>
      </c>
      <c r="C53" s="3">
        <v>2122</v>
      </c>
      <c r="D53" s="3">
        <v>2037</v>
      </c>
      <c r="E53" s="3">
        <v>2107</v>
      </c>
      <c r="F53" s="3">
        <v>2102</v>
      </c>
      <c r="G53" s="3">
        <v>2479</v>
      </c>
      <c r="H53" s="3">
        <v>3155</v>
      </c>
      <c r="I53" s="3">
        <v>2697</v>
      </c>
      <c r="J53" s="3">
        <v>2107</v>
      </c>
      <c r="K53" s="3">
        <v>1996</v>
      </c>
      <c r="L53" s="3">
        <v>2214</v>
      </c>
      <c r="M53" s="3">
        <v>1932</v>
      </c>
      <c r="N53" s="3">
        <v>2366</v>
      </c>
    </row>
    <row r="54" spans="1:14" x14ac:dyDescent="0.35">
      <c r="A54" t="s">
        <v>116</v>
      </c>
      <c r="B54" s="3">
        <v>2039</v>
      </c>
      <c r="C54" s="3">
        <v>2115</v>
      </c>
      <c r="D54" s="3">
        <v>2046</v>
      </c>
      <c r="E54" s="3">
        <v>2106</v>
      </c>
      <c r="F54" s="3">
        <v>2094</v>
      </c>
      <c r="G54" s="3">
        <v>2483</v>
      </c>
      <c r="H54" s="3">
        <v>3188</v>
      </c>
      <c r="I54" s="3">
        <v>2672</v>
      </c>
      <c r="J54" s="3">
        <v>2112</v>
      </c>
      <c r="K54" s="3">
        <v>2008</v>
      </c>
      <c r="L54" s="3">
        <v>2224</v>
      </c>
      <c r="M54" s="3">
        <v>1946</v>
      </c>
      <c r="N54" s="3">
        <v>2368</v>
      </c>
    </row>
    <row r="55" spans="1:14" x14ac:dyDescent="0.35">
      <c r="A55" t="s">
        <v>117</v>
      </c>
      <c r="B55" s="3">
        <v>2066</v>
      </c>
      <c r="C55" s="3">
        <v>2141</v>
      </c>
      <c r="D55" s="3">
        <v>2071</v>
      </c>
      <c r="E55" s="3">
        <v>2118</v>
      </c>
      <c r="F55" s="3">
        <v>2126</v>
      </c>
      <c r="G55" s="3">
        <v>2505</v>
      </c>
      <c r="H55" s="3">
        <v>3240</v>
      </c>
      <c r="I55" s="3">
        <v>2729</v>
      </c>
      <c r="J55" s="3">
        <v>2129</v>
      </c>
      <c r="K55" s="3">
        <v>2011</v>
      </c>
      <c r="L55" s="3">
        <v>2254</v>
      </c>
      <c r="M55" s="3">
        <v>1993</v>
      </c>
      <c r="N55" s="3">
        <v>2401</v>
      </c>
    </row>
    <row r="56" spans="1:14" x14ac:dyDescent="0.35">
      <c r="A56" t="s">
        <v>118</v>
      </c>
      <c r="B56" s="3">
        <v>2061</v>
      </c>
      <c r="C56" s="3">
        <v>2123</v>
      </c>
      <c r="D56" s="3">
        <v>2062</v>
      </c>
      <c r="E56" s="3">
        <v>2106</v>
      </c>
      <c r="F56" s="3">
        <v>2108</v>
      </c>
      <c r="G56" s="3">
        <v>2451</v>
      </c>
      <c r="H56" s="3">
        <v>3173</v>
      </c>
      <c r="I56" s="3">
        <v>2670</v>
      </c>
      <c r="J56" s="3">
        <v>2110</v>
      </c>
      <c r="K56" s="3">
        <v>2006</v>
      </c>
      <c r="L56" s="3">
        <v>2221</v>
      </c>
      <c r="M56" s="3">
        <v>1974</v>
      </c>
      <c r="N56" s="3">
        <v>2368</v>
      </c>
    </row>
    <row r="57" spans="1:14" x14ac:dyDescent="0.35">
      <c r="A57" t="s">
        <v>119</v>
      </c>
      <c r="B57" s="3">
        <v>2074</v>
      </c>
      <c r="C57" s="3">
        <v>2120</v>
      </c>
      <c r="D57" s="3">
        <v>2061</v>
      </c>
      <c r="E57" s="3">
        <v>2113</v>
      </c>
      <c r="F57" s="3">
        <v>2106</v>
      </c>
      <c r="G57" s="3">
        <v>2457</v>
      </c>
      <c r="H57" s="3">
        <v>3174</v>
      </c>
      <c r="I57" s="3">
        <v>2656</v>
      </c>
      <c r="J57" s="3">
        <v>2127</v>
      </c>
      <c r="K57" s="3">
        <v>2005</v>
      </c>
      <c r="L57" s="3">
        <v>2233</v>
      </c>
      <c r="M57" s="3">
        <v>1946</v>
      </c>
      <c r="N57" s="3">
        <v>2368</v>
      </c>
    </row>
    <row r="58" spans="1:14" x14ac:dyDescent="0.35">
      <c r="A58" t="s">
        <v>120</v>
      </c>
      <c r="B58" s="3">
        <v>2055</v>
      </c>
      <c r="C58" s="3">
        <v>2108</v>
      </c>
      <c r="D58" s="3">
        <v>2038</v>
      </c>
      <c r="E58" s="3">
        <v>2113</v>
      </c>
      <c r="F58" s="3">
        <v>2092</v>
      </c>
      <c r="G58" s="3">
        <v>2452</v>
      </c>
      <c r="H58" s="3">
        <v>3158</v>
      </c>
      <c r="I58" s="3">
        <v>2662</v>
      </c>
      <c r="J58" s="3">
        <v>2103</v>
      </c>
      <c r="K58" s="3">
        <v>2007</v>
      </c>
      <c r="L58" s="3">
        <v>2213</v>
      </c>
      <c r="M58" s="3">
        <v>1942</v>
      </c>
      <c r="N58" s="3">
        <v>2357</v>
      </c>
    </row>
    <row r="59" spans="1:14" x14ac:dyDescent="0.35">
      <c r="A59" t="s">
        <v>121</v>
      </c>
      <c r="B59" s="3">
        <v>2084</v>
      </c>
      <c r="C59" s="3">
        <v>2117</v>
      </c>
      <c r="D59" s="3">
        <v>2061</v>
      </c>
      <c r="E59" s="3">
        <v>2123</v>
      </c>
      <c r="F59" s="3">
        <v>2104</v>
      </c>
      <c r="G59" s="3">
        <v>2462</v>
      </c>
      <c r="H59" s="3">
        <v>3129</v>
      </c>
      <c r="I59" s="3">
        <v>2680</v>
      </c>
      <c r="J59" s="3">
        <v>2122</v>
      </c>
      <c r="K59" s="3">
        <v>2060</v>
      </c>
      <c r="L59" s="3">
        <v>2239</v>
      </c>
      <c r="M59" s="3">
        <v>1964</v>
      </c>
      <c r="N59" s="3">
        <v>2369</v>
      </c>
    </row>
    <row r="60" spans="1:14" x14ac:dyDescent="0.35">
      <c r="A60" t="s">
        <v>122</v>
      </c>
      <c r="B60" s="3">
        <v>2074</v>
      </c>
      <c r="C60" s="3">
        <v>2123</v>
      </c>
      <c r="D60" s="3">
        <v>2061</v>
      </c>
      <c r="E60" s="3">
        <v>2130</v>
      </c>
      <c r="F60" s="3">
        <v>2118</v>
      </c>
      <c r="G60" s="3">
        <v>2463</v>
      </c>
      <c r="H60" s="3">
        <v>3148</v>
      </c>
      <c r="I60" s="3">
        <v>2671</v>
      </c>
      <c r="J60" s="3">
        <v>2121</v>
      </c>
      <c r="K60" s="3">
        <v>2048</v>
      </c>
      <c r="L60" s="3">
        <v>2238</v>
      </c>
      <c r="M60" s="3">
        <v>1967</v>
      </c>
      <c r="N60" s="3">
        <v>2372</v>
      </c>
    </row>
    <row r="61" spans="1:14" x14ac:dyDescent="0.35">
      <c r="A61" t="s">
        <v>123</v>
      </c>
      <c r="B61" s="3">
        <v>2109</v>
      </c>
      <c r="C61" s="3">
        <v>2156</v>
      </c>
      <c r="D61" s="3">
        <v>2092</v>
      </c>
      <c r="E61" s="3">
        <v>2158</v>
      </c>
      <c r="F61" s="3">
        <v>2140</v>
      </c>
      <c r="G61" s="3">
        <v>2547</v>
      </c>
      <c r="H61" s="3">
        <v>3414</v>
      </c>
      <c r="I61" s="3">
        <v>2771</v>
      </c>
      <c r="J61" s="3">
        <v>2164</v>
      </c>
      <c r="K61" s="3">
        <v>2050</v>
      </c>
      <c r="L61" s="3">
        <v>2305</v>
      </c>
      <c r="M61" s="3">
        <v>2005</v>
      </c>
      <c r="N61" s="3">
        <v>2454</v>
      </c>
    </row>
    <row r="62" spans="1:14" x14ac:dyDescent="0.35">
      <c r="A62" t="s">
        <v>124</v>
      </c>
      <c r="B62" s="3">
        <v>2053</v>
      </c>
      <c r="C62" s="3">
        <v>2116</v>
      </c>
      <c r="D62" s="3">
        <v>2047</v>
      </c>
      <c r="E62" s="3">
        <v>2114</v>
      </c>
      <c r="F62" s="3">
        <v>2100</v>
      </c>
      <c r="G62" s="3">
        <v>2523</v>
      </c>
      <c r="H62" s="3">
        <v>3548</v>
      </c>
      <c r="I62" s="3">
        <v>2748</v>
      </c>
      <c r="J62" s="3">
        <v>2131</v>
      </c>
      <c r="K62" s="3">
        <v>2014</v>
      </c>
      <c r="L62" s="3">
        <v>2241</v>
      </c>
      <c r="M62" s="3">
        <v>1953</v>
      </c>
      <c r="N62" s="3">
        <v>2440</v>
      </c>
    </row>
    <row r="63" spans="1:14" x14ac:dyDescent="0.35">
      <c r="A63" t="s">
        <v>125</v>
      </c>
      <c r="B63" s="3">
        <v>2093</v>
      </c>
      <c r="C63" s="3">
        <v>2156</v>
      </c>
      <c r="D63" s="3">
        <v>2090</v>
      </c>
      <c r="E63" s="3">
        <v>2151</v>
      </c>
      <c r="F63" s="3">
        <v>2141</v>
      </c>
      <c r="G63" s="3">
        <v>2645</v>
      </c>
      <c r="H63" s="3">
        <v>3931</v>
      </c>
      <c r="I63" s="3">
        <v>2947</v>
      </c>
      <c r="J63" s="3">
        <v>2172</v>
      </c>
      <c r="K63" s="3">
        <v>2050</v>
      </c>
      <c r="L63" s="3">
        <v>2317</v>
      </c>
      <c r="M63" s="3">
        <v>2015</v>
      </c>
      <c r="N63" s="3">
        <v>2562</v>
      </c>
    </row>
    <row r="64" spans="1:14" x14ac:dyDescent="0.35">
      <c r="A64" t="s">
        <v>126</v>
      </c>
      <c r="B64" s="3">
        <v>2190</v>
      </c>
      <c r="C64" s="3">
        <v>2269</v>
      </c>
      <c r="D64" s="3">
        <v>2222</v>
      </c>
      <c r="E64" s="3">
        <v>2272</v>
      </c>
      <c r="F64" s="3">
        <v>2248</v>
      </c>
      <c r="G64" s="3">
        <v>2872</v>
      </c>
      <c r="H64" s="3">
        <v>4126</v>
      </c>
      <c r="I64" s="3">
        <v>3270</v>
      </c>
      <c r="J64" s="3">
        <v>2284</v>
      </c>
      <c r="K64" s="3">
        <v>2121</v>
      </c>
      <c r="L64" s="3">
        <v>2501</v>
      </c>
      <c r="M64" s="3">
        <v>2060</v>
      </c>
      <c r="N64" s="3">
        <v>2731</v>
      </c>
    </row>
    <row r="65" spans="1:14" x14ac:dyDescent="0.35">
      <c r="A65" t="s">
        <v>127</v>
      </c>
      <c r="B65" s="3">
        <v>2121</v>
      </c>
      <c r="C65" s="3">
        <v>2201</v>
      </c>
      <c r="D65" s="3">
        <v>2127</v>
      </c>
      <c r="E65" s="3">
        <v>2185</v>
      </c>
      <c r="F65" s="3">
        <v>2180</v>
      </c>
      <c r="G65" s="3">
        <v>2574</v>
      </c>
      <c r="H65" s="3">
        <v>3288</v>
      </c>
      <c r="I65" s="3">
        <v>2794</v>
      </c>
      <c r="J65" s="3">
        <v>2187</v>
      </c>
      <c r="K65" s="3">
        <v>2085</v>
      </c>
      <c r="L65" s="3">
        <v>2317</v>
      </c>
      <c r="M65" s="3">
        <v>2014</v>
      </c>
      <c r="N65" s="3">
        <v>2461</v>
      </c>
    </row>
    <row r="66" spans="1:14" x14ac:dyDescent="0.35">
      <c r="A66" t="s">
        <v>128</v>
      </c>
      <c r="B66" s="3">
        <v>2102</v>
      </c>
      <c r="C66" s="3">
        <v>2184</v>
      </c>
      <c r="D66" s="3">
        <v>2102</v>
      </c>
      <c r="E66" s="3">
        <v>2164</v>
      </c>
      <c r="F66" s="3">
        <v>2151</v>
      </c>
      <c r="G66" s="3">
        <v>2564</v>
      </c>
      <c r="H66" s="3">
        <v>3307</v>
      </c>
      <c r="I66" s="3">
        <v>2758</v>
      </c>
      <c r="J66" s="3">
        <v>2172</v>
      </c>
      <c r="K66" s="3">
        <v>2075</v>
      </c>
      <c r="L66" s="3">
        <v>2329</v>
      </c>
      <c r="M66" s="3">
        <v>2021</v>
      </c>
      <c r="N66" s="3">
        <v>2448</v>
      </c>
    </row>
    <row r="67" spans="1:14" x14ac:dyDescent="0.35">
      <c r="A67" t="s">
        <v>129</v>
      </c>
      <c r="B67" s="3">
        <v>2117</v>
      </c>
      <c r="C67" s="3">
        <v>2198</v>
      </c>
      <c r="D67" s="3">
        <v>2113</v>
      </c>
      <c r="E67" s="3">
        <v>2168</v>
      </c>
      <c r="F67" s="3">
        <v>2173</v>
      </c>
      <c r="G67" s="3">
        <v>2568</v>
      </c>
      <c r="H67" s="3">
        <v>3306</v>
      </c>
      <c r="I67" s="3">
        <v>2792</v>
      </c>
      <c r="J67" s="3">
        <v>2193</v>
      </c>
      <c r="K67" s="3">
        <v>2071</v>
      </c>
      <c r="L67" s="3">
        <v>2340</v>
      </c>
      <c r="M67" s="3">
        <v>2051</v>
      </c>
      <c r="N67" s="3">
        <v>2462</v>
      </c>
    </row>
    <row r="68" spans="1:14" x14ac:dyDescent="0.35">
      <c r="A68" t="s">
        <v>130</v>
      </c>
      <c r="B68" s="3">
        <v>2109</v>
      </c>
      <c r="C68" s="3">
        <v>2185</v>
      </c>
      <c r="D68" s="3">
        <v>2107</v>
      </c>
      <c r="E68" s="3">
        <v>2161</v>
      </c>
      <c r="F68" s="3">
        <v>2165</v>
      </c>
      <c r="G68" s="3">
        <v>2529</v>
      </c>
      <c r="H68" s="3">
        <v>3272</v>
      </c>
      <c r="I68" s="3">
        <v>2753</v>
      </c>
      <c r="J68" s="3">
        <v>2185</v>
      </c>
      <c r="K68" s="3">
        <v>2071</v>
      </c>
      <c r="L68" s="3">
        <v>2312</v>
      </c>
      <c r="M68" s="3">
        <v>2044</v>
      </c>
      <c r="N68" s="3">
        <v>2442</v>
      </c>
    </row>
    <row r="69" spans="1:14" x14ac:dyDescent="0.35">
      <c r="A69" t="s">
        <v>131</v>
      </c>
      <c r="B69" s="3">
        <v>2110</v>
      </c>
      <c r="C69" s="3">
        <v>2165</v>
      </c>
      <c r="D69" s="3">
        <v>2090</v>
      </c>
      <c r="E69" s="3">
        <v>2153</v>
      </c>
      <c r="F69" s="3">
        <v>2139</v>
      </c>
      <c r="G69" s="3">
        <v>2512</v>
      </c>
      <c r="H69" s="3">
        <v>3254</v>
      </c>
      <c r="I69" s="3">
        <v>2722</v>
      </c>
      <c r="J69" s="3">
        <v>2167</v>
      </c>
      <c r="K69" s="3">
        <v>2055</v>
      </c>
      <c r="L69" s="3">
        <v>2296</v>
      </c>
      <c r="M69" s="3">
        <v>1999</v>
      </c>
      <c r="N69" s="3">
        <v>2422</v>
      </c>
    </row>
    <row r="70" spans="1:14" x14ac:dyDescent="0.35">
      <c r="A70" t="s">
        <v>132</v>
      </c>
      <c r="B70" s="3">
        <v>2109</v>
      </c>
      <c r="C70" s="3">
        <v>2168</v>
      </c>
      <c r="D70" s="3">
        <v>2088</v>
      </c>
      <c r="E70" s="3">
        <v>2161</v>
      </c>
      <c r="F70" s="3">
        <v>2145</v>
      </c>
      <c r="G70" s="3">
        <v>2513</v>
      </c>
      <c r="H70" s="3">
        <v>3251</v>
      </c>
      <c r="I70" s="3">
        <v>2730</v>
      </c>
      <c r="J70" s="3">
        <v>2167</v>
      </c>
      <c r="K70" s="3">
        <v>2061</v>
      </c>
      <c r="L70" s="3">
        <v>2300</v>
      </c>
      <c r="M70" s="3">
        <v>2001</v>
      </c>
      <c r="N70" s="3">
        <v>2424</v>
      </c>
    </row>
    <row r="71" spans="1:14" x14ac:dyDescent="0.35">
      <c r="A71" t="s">
        <v>133</v>
      </c>
      <c r="B71" s="3">
        <v>2121</v>
      </c>
      <c r="C71" s="3">
        <v>2167</v>
      </c>
      <c r="D71" s="3">
        <v>2100</v>
      </c>
      <c r="E71" s="3">
        <v>2166</v>
      </c>
      <c r="F71" s="3">
        <v>2147</v>
      </c>
      <c r="G71" s="3">
        <v>2524</v>
      </c>
      <c r="H71" s="3">
        <v>3211</v>
      </c>
      <c r="I71" s="3">
        <v>2730</v>
      </c>
      <c r="J71" s="3">
        <v>2181</v>
      </c>
      <c r="K71" s="3">
        <v>2106</v>
      </c>
      <c r="L71" s="3">
        <v>2308</v>
      </c>
      <c r="M71" s="3">
        <v>2019</v>
      </c>
      <c r="N71" s="3">
        <v>2426</v>
      </c>
    </row>
    <row r="72" spans="1:14" x14ac:dyDescent="0.35">
      <c r="A72" t="s">
        <v>134</v>
      </c>
      <c r="B72" s="3">
        <v>2108</v>
      </c>
      <c r="C72" s="3">
        <v>2186</v>
      </c>
      <c r="D72" s="3">
        <v>2107</v>
      </c>
      <c r="E72" s="3">
        <v>2179</v>
      </c>
      <c r="F72" s="3">
        <v>2168</v>
      </c>
      <c r="G72" s="3">
        <v>2532</v>
      </c>
      <c r="H72" s="3">
        <v>3255</v>
      </c>
      <c r="I72" s="3">
        <v>2737</v>
      </c>
      <c r="J72" s="3">
        <v>2187</v>
      </c>
      <c r="K72" s="3">
        <v>2089</v>
      </c>
      <c r="L72" s="3">
        <v>2315</v>
      </c>
      <c r="M72" s="3">
        <v>2025</v>
      </c>
      <c r="N72" s="3">
        <v>2440</v>
      </c>
    </row>
    <row r="73" spans="1:14" x14ac:dyDescent="0.35">
      <c r="A73" t="s">
        <v>135</v>
      </c>
      <c r="B73" s="3">
        <v>2159</v>
      </c>
      <c r="C73" s="3">
        <v>2224</v>
      </c>
      <c r="D73" s="3">
        <v>2144</v>
      </c>
      <c r="E73" s="3">
        <v>2216</v>
      </c>
      <c r="F73" s="3">
        <v>2210</v>
      </c>
      <c r="G73" s="3">
        <v>2631</v>
      </c>
      <c r="H73" s="3">
        <v>3557</v>
      </c>
      <c r="I73" s="3">
        <v>2845</v>
      </c>
      <c r="J73" s="3">
        <v>2238</v>
      </c>
      <c r="K73" s="3">
        <v>2097</v>
      </c>
      <c r="L73" s="3">
        <v>2392</v>
      </c>
      <c r="M73" s="3">
        <v>2067</v>
      </c>
      <c r="N73" s="3">
        <v>2536</v>
      </c>
    </row>
    <row r="74" spans="1:14" x14ac:dyDescent="0.35">
      <c r="A74" t="s">
        <v>136</v>
      </c>
      <c r="B74" s="3">
        <v>2100</v>
      </c>
      <c r="C74" s="3">
        <v>2191</v>
      </c>
      <c r="D74" s="3">
        <v>2104</v>
      </c>
      <c r="E74" s="3">
        <v>2166</v>
      </c>
      <c r="F74" s="3">
        <v>2164</v>
      </c>
      <c r="G74" s="3">
        <v>2609</v>
      </c>
      <c r="H74" s="3">
        <v>3734</v>
      </c>
      <c r="I74" s="3">
        <v>2858</v>
      </c>
      <c r="J74" s="3">
        <v>2213</v>
      </c>
      <c r="K74" s="3">
        <v>2073</v>
      </c>
      <c r="L74" s="3">
        <v>2323</v>
      </c>
      <c r="M74" s="3">
        <v>2007</v>
      </c>
      <c r="N74" s="3">
        <v>2533</v>
      </c>
    </row>
    <row r="75" spans="1:14" x14ac:dyDescent="0.35">
      <c r="A75" t="s">
        <v>137</v>
      </c>
      <c r="B75" s="3">
        <v>2134</v>
      </c>
      <c r="C75" s="3">
        <v>2233</v>
      </c>
      <c r="D75" s="3">
        <v>2155</v>
      </c>
      <c r="E75" s="3">
        <v>2212</v>
      </c>
      <c r="F75" s="3">
        <v>2211</v>
      </c>
      <c r="G75" s="3">
        <v>2732</v>
      </c>
      <c r="H75" s="3">
        <v>4096</v>
      </c>
      <c r="I75" s="3">
        <v>3018</v>
      </c>
      <c r="J75" s="3">
        <v>2250</v>
      </c>
      <c r="K75" s="3">
        <v>2114</v>
      </c>
      <c r="L75" s="3">
        <v>2378</v>
      </c>
      <c r="M75" s="3">
        <v>2049</v>
      </c>
      <c r="N75" s="3">
        <v>2647</v>
      </c>
    </row>
    <row r="76" spans="1:14" x14ac:dyDescent="0.35">
      <c r="A76" t="s">
        <v>138</v>
      </c>
      <c r="B76" s="3">
        <v>2209</v>
      </c>
      <c r="C76" s="3">
        <v>2311</v>
      </c>
      <c r="D76" s="3">
        <v>2246</v>
      </c>
      <c r="E76" s="3">
        <v>2299</v>
      </c>
      <c r="F76" s="3">
        <v>2274</v>
      </c>
      <c r="G76" s="3">
        <v>2915</v>
      </c>
      <c r="H76" s="3">
        <v>4190</v>
      </c>
      <c r="I76" s="3">
        <v>3288</v>
      </c>
      <c r="J76" s="3">
        <v>2313</v>
      </c>
      <c r="K76" s="3">
        <v>2160</v>
      </c>
      <c r="L76" s="3">
        <v>2491</v>
      </c>
      <c r="M76" s="3">
        <v>2135</v>
      </c>
      <c r="N76" s="3">
        <v>2766</v>
      </c>
    </row>
    <row r="77" spans="1:14" x14ac:dyDescent="0.35">
      <c r="A77" t="s">
        <v>139</v>
      </c>
      <c r="B77" s="3">
        <v>2074</v>
      </c>
      <c r="C77" s="3">
        <v>2174</v>
      </c>
      <c r="D77" s="3">
        <v>2088</v>
      </c>
      <c r="E77" s="3">
        <v>2145</v>
      </c>
      <c r="F77" s="3">
        <v>2129</v>
      </c>
      <c r="G77" s="3">
        <v>2562</v>
      </c>
      <c r="H77" s="3">
        <v>3309</v>
      </c>
      <c r="I77" s="3">
        <v>2761</v>
      </c>
      <c r="J77" s="3">
        <v>2167</v>
      </c>
      <c r="K77" s="3">
        <v>2069</v>
      </c>
      <c r="L77" s="3">
        <v>2279</v>
      </c>
      <c r="M77" s="3">
        <v>1994</v>
      </c>
      <c r="N77" s="3">
        <v>2437</v>
      </c>
    </row>
    <row r="78" spans="1:14" x14ac:dyDescent="0.35">
      <c r="A78" t="s">
        <v>140</v>
      </c>
      <c r="B78" s="3">
        <v>2066</v>
      </c>
      <c r="C78" s="3">
        <v>2156</v>
      </c>
      <c r="D78" s="3">
        <v>2072</v>
      </c>
      <c r="E78" s="3">
        <v>2128</v>
      </c>
      <c r="F78" s="3">
        <v>2116</v>
      </c>
      <c r="G78" s="3">
        <v>2534</v>
      </c>
      <c r="H78" s="3">
        <v>3299</v>
      </c>
      <c r="I78" s="3">
        <v>2731</v>
      </c>
      <c r="J78" s="3">
        <v>2148</v>
      </c>
      <c r="K78" s="3">
        <v>2067</v>
      </c>
      <c r="L78" s="3">
        <v>2277</v>
      </c>
      <c r="M78" s="3">
        <v>1996</v>
      </c>
      <c r="N78" s="3">
        <v>2421</v>
      </c>
    </row>
    <row r="79" spans="1:14" x14ac:dyDescent="0.35">
      <c r="A79" t="s">
        <v>141</v>
      </c>
      <c r="B79" s="3">
        <v>2109</v>
      </c>
      <c r="C79" s="3">
        <v>2199</v>
      </c>
      <c r="D79" s="3">
        <v>2118</v>
      </c>
      <c r="E79" s="3">
        <v>2170</v>
      </c>
      <c r="F79" s="3">
        <v>2169</v>
      </c>
      <c r="G79" s="3">
        <v>2573</v>
      </c>
      <c r="H79" s="3">
        <v>3318</v>
      </c>
      <c r="I79" s="3">
        <v>2775</v>
      </c>
      <c r="J79" s="3">
        <v>2190</v>
      </c>
      <c r="K79" s="3">
        <v>2090</v>
      </c>
      <c r="L79" s="3">
        <v>2307</v>
      </c>
      <c r="M79" s="3">
        <v>2079</v>
      </c>
      <c r="N79" s="3">
        <v>2460</v>
      </c>
    </row>
    <row r="80" spans="1:14" x14ac:dyDescent="0.35">
      <c r="A80" t="s">
        <v>142</v>
      </c>
      <c r="B80" s="3">
        <v>2141</v>
      </c>
      <c r="C80" s="3">
        <v>2225</v>
      </c>
      <c r="D80" s="3">
        <v>2137</v>
      </c>
      <c r="E80" s="3">
        <v>2199</v>
      </c>
      <c r="F80" s="3">
        <v>2187</v>
      </c>
      <c r="G80" s="3">
        <v>2573</v>
      </c>
      <c r="H80" s="3">
        <v>3316</v>
      </c>
      <c r="I80" s="3">
        <v>2792</v>
      </c>
      <c r="J80" s="3">
        <v>2227</v>
      </c>
      <c r="K80" s="3">
        <v>2116</v>
      </c>
      <c r="L80" s="3">
        <v>2328</v>
      </c>
      <c r="M80" s="3">
        <v>2110</v>
      </c>
      <c r="N80" s="3">
        <v>2478</v>
      </c>
    </row>
    <row r="81" spans="1:14" x14ac:dyDescent="0.35">
      <c r="A81" t="s">
        <v>143</v>
      </c>
      <c r="B81" s="3">
        <v>2155</v>
      </c>
      <c r="C81" s="3">
        <v>2240</v>
      </c>
      <c r="D81" s="3">
        <v>2157</v>
      </c>
      <c r="E81" s="3">
        <v>2214</v>
      </c>
      <c r="F81" s="3">
        <v>2208</v>
      </c>
      <c r="G81" s="3">
        <v>2593</v>
      </c>
      <c r="H81" s="3">
        <v>3382</v>
      </c>
      <c r="I81" s="3">
        <v>2802</v>
      </c>
      <c r="J81" s="3">
        <v>2231</v>
      </c>
      <c r="K81" s="3">
        <v>2131</v>
      </c>
      <c r="L81" s="3">
        <v>2346</v>
      </c>
      <c r="M81" s="3">
        <v>2073</v>
      </c>
      <c r="N81" s="3">
        <v>2498</v>
      </c>
    </row>
    <row r="82" spans="1:14" x14ac:dyDescent="0.35">
      <c r="A82" t="s">
        <v>144</v>
      </c>
      <c r="B82" s="3">
        <v>2186</v>
      </c>
      <c r="C82" s="3">
        <v>2270</v>
      </c>
      <c r="D82" s="3">
        <v>2183</v>
      </c>
      <c r="E82" s="3">
        <v>2244</v>
      </c>
      <c r="F82" s="3">
        <v>2240</v>
      </c>
      <c r="G82" s="3">
        <v>2625</v>
      </c>
      <c r="H82" s="3">
        <v>3399</v>
      </c>
      <c r="I82" s="3">
        <v>2845</v>
      </c>
      <c r="J82" s="3">
        <v>2269</v>
      </c>
      <c r="K82" s="3">
        <v>2176</v>
      </c>
      <c r="L82" s="3">
        <v>2372</v>
      </c>
      <c r="M82" s="3">
        <v>2101</v>
      </c>
      <c r="N82" s="3">
        <v>2528</v>
      </c>
    </row>
    <row r="83" spans="1:14" x14ac:dyDescent="0.35">
      <c r="A83" t="s">
        <v>145</v>
      </c>
      <c r="B83" s="3">
        <v>2211</v>
      </c>
      <c r="C83" s="3">
        <v>2273</v>
      </c>
      <c r="D83" s="3">
        <v>2195</v>
      </c>
      <c r="E83" s="3">
        <v>2258</v>
      </c>
      <c r="F83" s="3">
        <v>2241</v>
      </c>
      <c r="G83" s="3">
        <v>2643</v>
      </c>
      <c r="H83" s="3">
        <v>3411</v>
      </c>
      <c r="I83" s="3">
        <v>2845</v>
      </c>
      <c r="J83" s="3">
        <v>2276</v>
      </c>
      <c r="K83" s="3">
        <v>2234</v>
      </c>
      <c r="L83" s="3">
        <v>2405</v>
      </c>
      <c r="M83" s="3">
        <v>2127</v>
      </c>
      <c r="N83" s="3">
        <v>2541</v>
      </c>
    </row>
    <row r="84" spans="1:14" x14ac:dyDescent="0.35">
      <c r="A84" t="s">
        <v>146</v>
      </c>
      <c r="B84" s="3">
        <v>2206</v>
      </c>
      <c r="C84" s="3">
        <v>2297</v>
      </c>
      <c r="D84" s="3">
        <v>2207</v>
      </c>
      <c r="E84" s="3">
        <v>2281</v>
      </c>
      <c r="F84" s="3">
        <v>2271</v>
      </c>
      <c r="G84" s="3">
        <v>2668</v>
      </c>
      <c r="H84" s="3">
        <v>3510</v>
      </c>
      <c r="I84" s="3">
        <v>2893</v>
      </c>
      <c r="J84" s="3">
        <v>2283</v>
      </c>
      <c r="K84" s="3">
        <v>2212</v>
      </c>
      <c r="L84" s="3">
        <v>2406</v>
      </c>
      <c r="M84" s="3">
        <v>2141</v>
      </c>
      <c r="N84" s="3">
        <v>2571</v>
      </c>
    </row>
    <row r="85" spans="1:14" x14ac:dyDescent="0.35">
      <c r="A85" t="s">
        <v>147</v>
      </c>
      <c r="B85" s="3">
        <v>2259</v>
      </c>
      <c r="C85" s="3">
        <v>2342</v>
      </c>
      <c r="D85" s="3">
        <v>2261</v>
      </c>
      <c r="E85" s="3">
        <v>2331</v>
      </c>
      <c r="F85" s="3">
        <v>2320</v>
      </c>
      <c r="G85" s="3">
        <v>2773</v>
      </c>
      <c r="H85" s="3">
        <v>3876</v>
      </c>
      <c r="I85" s="3">
        <v>3008</v>
      </c>
      <c r="J85" s="3">
        <v>2359</v>
      </c>
      <c r="K85" s="3">
        <v>2224</v>
      </c>
      <c r="L85" s="3">
        <v>2488</v>
      </c>
      <c r="M85" s="3">
        <v>2205</v>
      </c>
      <c r="N85" s="3">
        <v>2684</v>
      </c>
    </row>
    <row r="86" spans="1:14" x14ac:dyDescent="0.35">
      <c r="A86" t="s">
        <v>148</v>
      </c>
      <c r="B86" s="3">
        <v>2187</v>
      </c>
      <c r="C86" s="3">
        <v>2287</v>
      </c>
      <c r="D86" s="3">
        <v>2198</v>
      </c>
      <c r="E86" s="3">
        <v>2267</v>
      </c>
      <c r="F86" s="3">
        <v>2263</v>
      </c>
      <c r="G86" s="3">
        <v>2745</v>
      </c>
      <c r="H86" s="3">
        <v>4049</v>
      </c>
      <c r="I86" s="3">
        <v>3007</v>
      </c>
      <c r="J86" s="3">
        <v>2314</v>
      </c>
      <c r="K86" s="3">
        <v>2183</v>
      </c>
      <c r="L86" s="3">
        <v>2418</v>
      </c>
      <c r="M86" s="3">
        <v>2108</v>
      </c>
      <c r="N86" s="3">
        <v>2667</v>
      </c>
    </row>
    <row r="87" spans="1:14" x14ac:dyDescent="0.35">
      <c r="A87" t="s">
        <v>149</v>
      </c>
      <c r="B87" s="3">
        <v>2208</v>
      </c>
      <c r="C87" s="3">
        <v>2336</v>
      </c>
      <c r="D87" s="3">
        <v>2250</v>
      </c>
      <c r="E87" s="3">
        <v>2320</v>
      </c>
      <c r="F87" s="3">
        <v>2307</v>
      </c>
      <c r="G87" s="3">
        <v>2877</v>
      </c>
      <c r="H87" s="3">
        <v>4422</v>
      </c>
      <c r="I87" s="3">
        <v>3196</v>
      </c>
      <c r="J87" s="3">
        <v>2356</v>
      </c>
      <c r="K87" s="3">
        <v>2220</v>
      </c>
      <c r="L87" s="3">
        <v>2475</v>
      </c>
      <c r="M87" s="3">
        <v>2137</v>
      </c>
      <c r="N87" s="3">
        <v>2787</v>
      </c>
    </row>
    <row r="88" spans="1:14" x14ac:dyDescent="0.35">
      <c r="A88" t="s">
        <v>150</v>
      </c>
      <c r="B88" s="3">
        <v>2286</v>
      </c>
      <c r="C88" s="3">
        <v>2428</v>
      </c>
      <c r="D88" s="3">
        <v>2356</v>
      </c>
      <c r="E88" s="3">
        <v>2417</v>
      </c>
      <c r="F88" s="3">
        <v>2399</v>
      </c>
      <c r="G88" s="3">
        <v>3050</v>
      </c>
      <c r="H88" s="3">
        <v>4448</v>
      </c>
      <c r="I88" s="3">
        <v>3460</v>
      </c>
      <c r="J88" s="3">
        <v>2427</v>
      </c>
      <c r="K88" s="3">
        <v>2287</v>
      </c>
      <c r="L88" s="3">
        <v>2587</v>
      </c>
      <c r="M88" s="3">
        <v>2199</v>
      </c>
      <c r="N88" s="3">
        <v>2901</v>
      </c>
    </row>
    <row r="89" spans="1:14" x14ac:dyDescent="0.35">
      <c r="A89" t="s">
        <v>151</v>
      </c>
      <c r="B89" s="3">
        <v>2252</v>
      </c>
      <c r="C89" s="3">
        <v>2386</v>
      </c>
      <c r="D89" s="3">
        <v>2282</v>
      </c>
      <c r="E89" s="3">
        <v>2360</v>
      </c>
      <c r="F89" s="3">
        <v>2349</v>
      </c>
      <c r="G89" s="3">
        <v>2799</v>
      </c>
      <c r="H89" s="3">
        <v>3651</v>
      </c>
      <c r="I89" s="3">
        <v>3040</v>
      </c>
      <c r="J89" s="3">
        <v>2370</v>
      </c>
      <c r="K89" s="3">
        <v>2275</v>
      </c>
      <c r="L89" s="3">
        <v>2497</v>
      </c>
      <c r="M89" s="3">
        <v>2189</v>
      </c>
      <c r="N89" s="3">
        <v>2673</v>
      </c>
    </row>
    <row r="90" spans="1:14" x14ac:dyDescent="0.35">
      <c r="A90" t="s">
        <v>152</v>
      </c>
      <c r="B90" s="3">
        <v>2230</v>
      </c>
      <c r="C90" s="3">
        <v>2352</v>
      </c>
      <c r="D90" s="3">
        <v>2255</v>
      </c>
      <c r="E90" s="3">
        <v>2332</v>
      </c>
      <c r="F90" s="3">
        <v>2318</v>
      </c>
      <c r="G90" s="3">
        <v>2796</v>
      </c>
      <c r="H90" s="3">
        <v>3696</v>
      </c>
      <c r="I90" s="3">
        <v>3012</v>
      </c>
      <c r="J90" s="3">
        <v>2345</v>
      </c>
      <c r="K90" s="3">
        <v>2263</v>
      </c>
      <c r="L90" s="3">
        <v>2476</v>
      </c>
      <c r="M90" s="3">
        <v>2176</v>
      </c>
      <c r="N90" s="3">
        <v>2659</v>
      </c>
    </row>
    <row r="91" spans="1:14" x14ac:dyDescent="0.35">
      <c r="A91" t="s">
        <v>153</v>
      </c>
      <c r="B91" s="3">
        <v>2243</v>
      </c>
      <c r="C91" s="3">
        <v>2368</v>
      </c>
      <c r="D91" s="3">
        <v>2259</v>
      </c>
      <c r="E91" s="3">
        <v>2336</v>
      </c>
      <c r="F91" s="3">
        <v>2342</v>
      </c>
      <c r="G91" s="3">
        <v>2794</v>
      </c>
      <c r="H91" s="3">
        <v>3673</v>
      </c>
      <c r="I91" s="3">
        <v>3022</v>
      </c>
      <c r="J91" s="3">
        <v>2360</v>
      </c>
      <c r="K91" s="3">
        <v>2241</v>
      </c>
      <c r="L91" s="3">
        <v>2474</v>
      </c>
      <c r="M91" s="3">
        <v>2219</v>
      </c>
      <c r="N91" s="3">
        <v>2664</v>
      </c>
    </row>
    <row r="92" spans="1:14" x14ac:dyDescent="0.35">
      <c r="A92" t="s">
        <v>154</v>
      </c>
      <c r="B92" s="3">
        <v>2255</v>
      </c>
      <c r="C92" s="3">
        <v>2366</v>
      </c>
      <c r="D92" s="3">
        <v>2264</v>
      </c>
      <c r="E92" s="3">
        <v>2339</v>
      </c>
      <c r="F92" s="3">
        <v>2333</v>
      </c>
      <c r="G92" s="3">
        <v>2773</v>
      </c>
      <c r="H92" s="3">
        <v>3669</v>
      </c>
      <c r="I92" s="3">
        <v>3000</v>
      </c>
      <c r="J92" s="3">
        <v>2376</v>
      </c>
      <c r="K92" s="3">
        <v>2259</v>
      </c>
      <c r="L92" s="3">
        <v>2476</v>
      </c>
      <c r="M92" s="3">
        <v>2255</v>
      </c>
      <c r="N92" s="3">
        <v>2662</v>
      </c>
    </row>
    <row r="93" spans="1:14" x14ac:dyDescent="0.35">
      <c r="A93" t="s">
        <v>155</v>
      </c>
      <c r="B93" s="3">
        <v>2244</v>
      </c>
      <c r="C93" s="3">
        <v>2344</v>
      </c>
      <c r="D93" s="3">
        <v>2255</v>
      </c>
      <c r="E93" s="3">
        <v>2331</v>
      </c>
      <c r="F93" s="3">
        <v>2317</v>
      </c>
      <c r="G93" s="3">
        <v>2750</v>
      </c>
      <c r="H93" s="3">
        <v>3685</v>
      </c>
      <c r="I93" s="3">
        <v>2989</v>
      </c>
      <c r="J93" s="3">
        <v>2352</v>
      </c>
      <c r="K93" s="3">
        <v>2243</v>
      </c>
      <c r="L93" s="3">
        <v>2473</v>
      </c>
      <c r="M93" s="3">
        <v>2159</v>
      </c>
      <c r="N93" s="3">
        <v>2649</v>
      </c>
    </row>
    <row r="94" spans="1:14" x14ac:dyDescent="0.35">
      <c r="A94" t="s">
        <v>156</v>
      </c>
      <c r="B94" s="3">
        <v>2276</v>
      </c>
      <c r="C94" s="3">
        <v>2383</v>
      </c>
      <c r="D94" s="3">
        <v>2293</v>
      </c>
      <c r="E94" s="3">
        <v>2361</v>
      </c>
      <c r="F94" s="3">
        <v>2344</v>
      </c>
      <c r="G94" s="3">
        <v>2769</v>
      </c>
      <c r="H94" s="3">
        <v>3640</v>
      </c>
      <c r="I94" s="3">
        <v>3025</v>
      </c>
      <c r="J94" s="3">
        <v>2386</v>
      </c>
      <c r="K94" s="3">
        <v>2255</v>
      </c>
      <c r="L94" s="3">
        <v>2463</v>
      </c>
      <c r="M94" s="3">
        <v>2179</v>
      </c>
      <c r="N94" s="3">
        <v>2666</v>
      </c>
    </row>
    <row r="95" spans="1:14" x14ac:dyDescent="0.35">
      <c r="A95" t="s">
        <v>157</v>
      </c>
      <c r="B95" s="3">
        <v>2271</v>
      </c>
      <c r="C95" s="3">
        <v>2361</v>
      </c>
      <c r="D95" s="3">
        <v>2288</v>
      </c>
      <c r="E95" s="3">
        <v>2364</v>
      </c>
      <c r="F95" s="3">
        <v>2332</v>
      </c>
      <c r="G95" s="3">
        <v>2770</v>
      </c>
      <c r="H95" s="3">
        <v>3607</v>
      </c>
      <c r="I95" s="3">
        <v>3008</v>
      </c>
      <c r="J95" s="3">
        <v>2387</v>
      </c>
      <c r="K95" s="3">
        <v>2293</v>
      </c>
      <c r="L95" s="3">
        <v>2488</v>
      </c>
      <c r="M95" s="3">
        <v>2196</v>
      </c>
      <c r="N95" s="3">
        <v>2660</v>
      </c>
    </row>
    <row r="96" spans="1:14" x14ac:dyDescent="0.35">
      <c r="A96" t="s">
        <v>158</v>
      </c>
      <c r="B96" s="3">
        <v>2283</v>
      </c>
      <c r="C96" s="3">
        <v>2381</v>
      </c>
      <c r="D96" s="3">
        <v>2296</v>
      </c>
      <c r="E96" s="3">
        <v>2381</v>
      </c>
      <c r="F96" s="3">
        <v>2361</v>
      </c>
      <c r="G96" s="3">
        <v>2807</v>
      </c>
      <c r="H96" s="3">
        <v>3707</v>
      </c>
      <c r="I96" s="3">
        <v>3055</v>
      </c>
      <c r="J96" s="3">
        <v>2392</v>
      </c>
      <c r="K96" s="3">
        <v>2281</v>
      </c>
      <c r="L96" s="3">
        <v>2507</v>
      </c>
      <c r="M96" s="3">
        <v>2215</v>
      </c>
      <c r="N96" s="3">
        <v>2694</v>
      </c>
    </row>
    <row r="97" spans="1:14" x14ac:dyDescent="0.35">
      <c r="A97" t="s">
        <v>159</v>
      </c>
      <c r="B97" s="3">
        <v>2342</v>
      </c>
      <c r="C97" s="3">
        <v>2437</v>
      </c>
      <c r="D97" s="3">
        <v>2346</v>
      </c>
      <c r="E97" s="3">
        <v>2444</v>
      </c>
      <c r="F97" s="3">
        <v>2427</v>
      </c>
      <c r="G97" s="3">
        <v>2937</v>
      </c>
      <c r="H97" s="3">
        <v>4128</v>
      </c>
      <c r="I97" s="3">
        <v>3197</v>
      </c>
      <c r="J97" s="3">
        <v>2487</v>
      </c>
      <c r="K97" s="3">
        <v>2310</v>
      </c>
      <c r="L97" s="3">
        <v>2604</v>
      </c>
      <c r="M97" s="3">
        <v>2327</v>
      </c>
      <c r="N97" s="3">
        <v>2829</v>
      </c>
    </row>
    <row r="98" spans="1:14" x14ac:dyDescent="0.35">
      <c r="A98" t="s">
        <v>160</v>
      </c>
      <c r="B98" s="3">
        <v>2294</v>
      </c>
      <c r="C98" s="3">
        <v>2406</v>
      </c>
      <c r="D98" s="3">
        <v>2322</v>
      </c>
      <c r="E98" s="3">
        <v>2410</v>
      </c>
      <c r="F98" s="3">
        <v>2387</v>
      </c>
      <c r="G98" s="3">
        <v>2956</v>
      </c>
      <c r="H98" s="3">
        <v>4392</v>
      </c>
      <c r="I98" s="3">
        <v>3263</v>
      </c>
      <c r="J98" s="3">
        <v>2489</v>
      </c>
      <c r="K98" s="3">
        <v>2292</v>
      </c>
      <c r="L98" s="3">
        <v>2565</v>
      </c>
      <c r="M98" s="3">
        <v>2269</v>
      </c>
      <c r="N98" s="3">
        <v>2859</v>
      </c>
    </row>
    <row r="99" spans="1:14" x14ac:dyDescent="0.35">
      <c r="A99" t="s">
        <v>161</v>
      </c>
      <c r="B99" s="3">
        <v>2326</v>
      </c>
      <c r="C99" s="3">
        <v>2456</v>
      </c>
      <c r="D99" s="3">
        <v>2376</v>
      </c>
      <c r="E99" s="3">
        <v>2450</v>
      </c>
      <c r="F99" s="3">
        <v>2435</v>
      </c>
      <c r="G99" s="3">
        <v>3082</v>
      </c>
      <c r="H99" s="3">
        <v>4866</v>
      </c>
      <c r="I99" s="3">
        <v>3470</v>
      </c>
      <c r="J99" s="3">
        <v>2518</v>
      </c>
      <c r="K99" s="3">
        <v>2314</v>
      </c>
      <c r="L99" s="3">
        <v>2595</v>
      </c>
      <c r="M99" s="3">
        <v>2278</v>
      </c>
      <c r="N99" s="3">
        <v>2992</v>
      </c>
    </row>
    <row r="100" spans="1:14" x14ac:dyDescent="0.35">
      <c r="A100" t="s">
        <v>162</v>
      </c>
      <c r="B100" s="3">
        <v>2432</v>
      </c>
      <c r="C100" s="3">
        <v>2575</v>
      </c>
      <c r="D100" s="3">
        <v>2484</v>
      </c>
      <c r="E100" s="3">
        <v>2602</v>
      </c>
      <c r="F100" s="3">
        <v>2568</v>
      </c>
      <c r="G100" s="3">
        <v>3330</v>
      </c>
      <c r="H100" s="3">
        <v>4932</v>
      </c>
      <c r="I100" s="3">
        <v>3786</v>
      </c>
      <c r="J100" s="3">
        <v>2625</v>
      </c>
      <c r="K100" s="3">
        <v>2413</v>
      </c>
      <c r="L100" s="3">
        <v>2746</v>
      </c>
      <c r="M100" s="3">
        <v>2348</v>
      </c>
      <c r="N100" s="3">
        <v>3146</v>
      </c>
    </row>
    <row r="101" spans="1:14" x14ac:dyDescent="0.35">
      <c r="A101" t="s">
        <v>163</v>
      </c>
      <c r="B101" s="3">
        <v>2350</v>
      </c>
      <c r="C101" s="3">
        <v>2481</v>
      </c>
      <c r="D101" s="3">
        <v>2374</v>
      </c>
      <c r="E101" s="3">
        <v>2465</v>
      </c>
      <c r="F101" s="3">
        <v>2452</v>
      </c>
      <c r="G101" s="3">
        <v>2938</v>
      </c>
      <c r="H101" s="3">
        <v>3815</v>
      </c>
      <c r="I101" s="3">
        <v>3184</v>
      </c>
      <c r="J101" s="3">
        <v>2500</v>
      </c>
      <c r="K101" s="3">
        <v>2339</v>
      </c>
      <c r="L101" s="3">
        <v>2580</v>
      </c>
      <c r="M101" s="3">
        <v>2302</v>
      </c>
      <c r="N101" s="3">
        <v>2795</v>
      </c>
    </row>
    <row r="102" spans="1:14" x14ac:dyDescent="0.35">
      <c r="A102" t="s">
        <v>164</v>
      </c>
      <c r="B102" s="3">
        <v>2332</v>
      </c>
      <c r="C102" s="3">
        <v>2450</v>
      </c>
      <c r="D102" s="3">
        <v>2359</v>
      </c>
      <c r="E102" s="3">
        <v>2439</v>
      </c>
      <c r="F102" s="3">
        <v>2434</v>
      </c>
      <c r="G102" s="3">
        <v>2928</v>
      </c>
      <c r="H102" s="3">
        <v>3881</v>
      </c>
      <c r="I102" s="3">
        <v>3160</v>
      </c>
      <c r="J102" s="3">
        <v>2481</v>
      </c>
      <c r="K102" s="3">
        <v>2349</v>
      </c>
      <c r="L102" s="3">
        <v>2577</v>
      </c>
      <c r="M102" s="3">
        <v>2304</v>
      </c>
      <c r="N102" s="3">
        <v>2790</v>
      </c>
    </row>
    <row r="103" spans="1:14" x14ac:dyDescent="0.35">
      <c r="A103" t="s">
        <v>165</v>
      </c>
      <c r="B103" s="3">
        <v>2359</v>
      </c>
      <c r="C103" s="3">
        <v>2504</v>
      </c>
      <c r="D103" s="3">
        <v>2386</v>
      </c>
      <c r="E103" s="3">
        <v>2469</v>
      </c>
      <c r="F103" s="3">
        <v>2491</v>
      </c>
      <c r="G103" s="3">
        <v>2972</v>
      </c>
      <c r="H103" s="3">
        <v>3884</v>
      </c>
      <c r="I103" s="3">
        <v>3204</v>
      </c>
      <c r="J103" s="3">
        <v>2513</v>
      </c>
      <c r="K103" s="3">
        <v>2380</v>
      </c>
      <c r="L103" s="3">
        <v>2605</v>
      </c>
      <c r="M103" s="3">
        <v>2353</v>
      </c>
      <c r="N103" s="3">
        <v>2825</v>
      </c>
    </row>
    <row r="104" spans="1:14" x14ac:dyDescent="0.35">
      <c r="A104" t="s">
        <v>166</v>
      </c>
      <c r="B104" s="3">
        <v>2384</v>
      </c>
      <c r="C104" s="3">
        <v>2483</v>
      </c>
      <c r="D104" s="3">
        <v>2398</v>
      </c>
      <c r="E104" s="3">
        <v>2472</v>
      </c>
      <c r="F104" s="3">
        <v>2464</v>
      </c>
      <c r="G104" s="3">
        <v>2923</v>
      </c>
      <c r="H104" s="3">
        <v>3856</v>
      </c>
      <c r="I104" s="3">
        <v>3169</v>
      </c>
      <c r="J104" s="3">
        <v>2524</v>
      </c>
      <c r="K104" s="3">
        <v>2350</v>
      </c>
      <c r="L104" s="3">
        <v>2606</v>
      </c>
      <c r="M104" s="3">
        <v>2345</v>
      </c>
      <c r="N104" s="3">
        <v>2809</v>
      </c>
    </row>
    <row r="105" spans="1:14" x14ac:dyDescent="0.35">
      <c r="A105" t="s">
        <v>167</v>
      </c>
      <c r="B105" s="3">
        <v>2375</v>
      </c>
      <c r="C105" s="3">
        <v>2470</v>
      </c>
      <c r="D105" s="3">
        <v>2388</v>
      </c>
      <c r="E105" s="3">
        <v>2472</v>
      </c>
      <c r="F105" s="3">
        <v>2459</v>
      </c>
      <c r="G105" s="3">
        <v>2901</v>
      </c>
      <c r="H105" s="3">
        <v>3860</v>
      </c>
      <c r="I105" s="3">
        <v>3152</v>
      </c>
      <c r="J105" s="3">
        <v>2512</v>
      </c>
      <c r="K105" s="3">
        <v>2347</v>
      </c>
      <c r="L105" s="3">
        <v>2579</v>
      </c>
      <c r="M105" s="3">
        <v>2311</v>
      </c>
      <c r="N105" s="3">
        <v>2797</v>
      </c>
    </row>
    <row r="106" spans="1:14" x14ac:dyDescent="0.35">
      <c r="A106" t="s">
        <v>168</v>
      </c>
      <c r="B106" s="3">
        <v>2426</v>
      </c>
      <c r="C106" s="3">
        <v>2525</v>
      </c>
      <c r="D106" s="3">
        <v>2433</v>
      </c>
      <c r="E106" s="3">
        <v>2508</v>
      </c>
      <c r="F106" s="3">
        <v>2491</v>
      </c>
      <c r="G106" s="3">
        <v>2931</v>
      </c>
      <c r="H106" s="3">
        <v>3846</v>
      </c>
      <c r="I106" s="3">
        <v>3174</v>
      </c>
      <c r="J106" s="3">
        <v>2546</v>
      </c>
      <c r="K106" s="3">
        <v>2375</v>
      </c>
      <c r="L106" s="3">
        <v>2605</v>
      </c>
      <c r="M106" s="3">
        <v>2308</v>
      </c>
      <c r="N106" s="3">
        <v>2825</v>
      </c>
    </row>
    <row r="107" spans="1:14" x14ac:dyDescent="0.35">
      <c r="A107" t="s">
        <v>169</v>
      </c>
      <c r="B107" s="3">
        <v>2426</v>
      </c>
      <c r="C107" s="3">
        <v>2515</v>
      </c>
      <c r="D107" s="3">
        <v>2427</v>
      </c>
      <c r="E107" s="3">
        <v>2506</v>
      </c>
      <c r="F107" s="3">
        <v>2478</v>
      </c>
      <c r="G107" s="3">
        <v>2941</v>
      </c>
      <c r="H107" s="3">
        <v>3796</v>
      </c>
      <c r="I107" s="3">
        <v>3175</v>
      </c>
      <c r="J107" s="3">
        <v>2552</v>
      </c>
      <c r="K107" s="3">
        <v>2432</v>
      </c>
      <c r="L107" s="3">
        <v>2646</v>
      </c>
      <c r="M107" s="3">
        <v>2322</v>
      </c>
      <c r="N107" s="3">
        <v>2823</v>
      </c>
    </row>
    <row r="108" spans="1:14" x14ac:dyDescent="0.35">
      <c r="A108" t="s">
        <v>170</v>
      </c>
      <c r="B108" s="3">
        <v>2496</v>
      </c>
      <c r="C108" s="3">
        <v>2570</v>
      </c>
      <c r="D108" s="3">
        <v>2476</v>
      </c>
      <c r="E108" s="3">
        <v>2569</v>
      </c>
      <c r="F108" s="3">
        <v>2553</v>
      </c>
      <c r="G108" s="3">
        <v>3002</v>
      </c>
      <c r="H108" s="3">
        <v>3960</v>
      </c>
      <c r="I108" s="3">
        <v>3240</v>
      </c>
      <c r="J108" s="3">
        <v>2606</v>
      </c>
      <c r="K108" s="3">
        <v>2480</v>
      </c>
      <c r="L108" s="3">
        <v>2712</v>
      </c>
      <c r="M108" s="3">
        <v>2373</v>
      </c>
      <c r="N108" s="3">
        <v>2899</v>
      </c>
    </row>
    <row r="109" spans="1:14" x14ac:dyDescent="0.35">
      <c r="A109" t="s">
        <v>171</v>
      </c>
      <c r="B109" s="3">
        <v>2524</v>
      </c>
      <c r="C109" s="3">
        <v>2598</v>
      </c>
      <c r="D109" s="3">
        <v>2503</v>
      </c>
      <c r="E109" s="3">
        <v>2597</v>
      </c>
      <c r="F109" s="3">
        <v>2587</v>
      </c>
      <c r="G109" s="3">
        <v>3120</v>
      </c>
      <c r="H109" s="3">
        <v>4273</v>
      </c>
      <c r="I109" s="3">
        <v>3378</v>
      </c>
      <c r="J109" s="3">
        <v>2647</v>
      </c>
      <c r="K109" s="3">
        <v>2466</v>
      </c>
      <c r="L109" s="3">
        <v>2773</v>
      </c>
      <c r="M109" s="3">
        <v>2435</v>
      </c>
      <c r="N109" s="3">
        <v>2995</v>
      </c>
    </row>
    <row r="110" spans="1:14" x14ac:dyDescent="0.35">
      <c r="A110" t="s">
        <v>172</v>
      </c>
      <c r="B110" s="3">
        <v>2441</v>
      </c>
      <c r="C110" s="3">
        <v>2551</v>
      </c>
      <c r="D110" s="3">
        <v>2448</v>
      </c>
      <c r="E110" s="3">
        <v>2544</v>
      </c>
      <c r="F110" s="3">
        <v>2536</v>
      </c>
      <c r="G110" s="3">
        <v>3101</v>
      </c>
      <c r="H110" s="3">
        <v>4481</v>
      </c>
      <c r="I110" s="3">
        <v>3389</v>
      </c>
      <c r="J110" s="3">
        <v>2628</v>
      </c>
      <c r="K110" s="3">
        <v>2420</v>
      </c>
      <c r="L110" s="3">
        <v>2717</v>
      </c>
      <c r="M110" s="3">
        <v>2351</v>
      </c>
      <c r="N110" s="3">
        <v>2994</v>
      </c>
    </row>
    <row r="111" spans="1:14" x14ac:dyDescent="0.35">
      <c r="A111" t="s">
        <v>173</v>
      </c>
      <c r="B111" s="3">
        <v>2484</v>
      </c>
      <c r="C111" s="3">
        <v>2604</v>
      </c>
      <c r="D111" s="3">
        <v>2502</v>
      </c>
      <c r="E111" s="3">
        <v>2591</v>
      </c>
      <c r="F111" s="3">
        <v>2587</v>
      </c>
      <c r="G111" s="3">
        <v>3246</v>
      </c>
      <c r="H111" s="3">
        <v>5058</v>
      </c>
      <c r="I111" s="3">
        <v>3636</v>
      </c>
      <c r="J111" s="3">
        <v>2659</v>
      </c>
      <c r="K111" s="3">
        <v>2459</v>
      </c>
      <c r="L111" s="3">
        <v>2845</v>
      </c>
      <c r="M111" s="3">
        <v>2403</v>
      </c>
      <c r="N111" s="3">
        <v>3161</v>
      </c>
    </row>
    <row r="112" spans="1:14" x14ac:dyDescent="0.35">
      <c r="A112" t="s">
        <v>174</v>
      </c>
      <c r="B112" s="3">
        <v>2608</v>
      </c>
      <c r="C112" s="3">
        <v>2758</v>
      </c>
      <c r="D112" s="3">
        <v>2658</v>
      </c>
      <c r="E112" s="3">
        <v>2774</v>
      </c>
      <c r="F112" s="3">
        <v>2734</v>
      </c>
      <c r="G112" s="3">
        <v>3562</v>
      </c>
      <c r="H112" s="3">
        <v>5238</v>
      </c>
      <c r="I112" s="3">
        <v>4052</v>
      </c>
      <c r="J112" s="3">
        <v>2819</v>
      </c>
      <c r="K112" s="3">
        <v>2597</v>
      </c>
      <c r="L112" s="3">
        <v>3027</v>
      </c>
      <c r="M112" s="3">
        <v>2560</v>
      </c>
      <c r="N112" s="3">
        <v>3375</v>
      </c>
    </row>
    <row r="113" spans="1:14" x14ac:dyDescent="0.35">
      <c r="A113" t="s">
        <v>175</v>
      </c>
      <c r="B113" s="3">
        <v>2515</v>
      </c>
      <c r="C113" s="3">
        <v>2651</v>
      </c>
      <c r="D113" s="3">
        <v>2532</v>
      </c>
      <c r="E113" s="3">
        <v>2636</v>
      </c>
      <c r="F113" s="3">
        <v>2623</v>
      </c>
      <c r="G113" s="3">
        <v>3129</v>
      </c>
      <c r="H113" s="3">
        <v>4064</v>
      </c>
      <c r="I113" s="3">
        <v>3394</v>
      </c>
      <c r="J113" s="3">
        <v>2666</v>
      </c>
      <c r="K113" s="3">
        <v>2527</v>
      </c>
      <c r="L113" s="3">
        <v>2855</v>
      </c>
      <c r="M113" s="3">
        <v>2413</v>
      </c>
      <c r="N113" s="3">
        <v>2993</v>
      </c>
    </row>
    <row r="114" spans="1:14" x14ac:dyDescent="0.35">
      <c r="A114" t="s">
        <v>176</v>
      </c>
      <c r="B114" s="3">
        <v>2518</v>
      </c>
      <c r="C114" s="3">
        <v>2635</v>
      </c>
      <c r="D114" s="3">
        <v>2532</v>
      </c>
      <c r="E114" s="3">
        <v>2621</v>
      </c>
      <c r="F114" s="3">
        <v>2619</v>
      </c>
      <c r="G114" s="3">
        <v>3154</v>
      </c>
      <c r="H114" s="3">
        <v>4141</v>
      </c>
      <c r="I114" s="3">
        <v>3371</v>
      </c>
      <c r="J114" s="3">
        <v>2668</v>
      </c>
      <c r="K114" s="3">
        <v>2536</v>
      </c>
      <c r="L114" s="3">
        <v>2789</v>
      </c>
      <c r="M114" s="3">
        <v>2423</v>
      </c>
      <c r="N114" s="3">
        <v>2995</v>
      </c>
    </row>
    <row r="115" spans="1:14" x14ac:dyDescent="0.35">
      <c r="A115" t="s">
        <v>177</v>
      </c>
      <c r="B115" s="3">
        <v>2643</v>
      </c>
      <c r="C115" s="3">
        <v>2784</v>
      </c>
      <c r="D115" s="3">
        <v>2653</v>
      </c>
      <c r="E115" s="3">
        <v>2722</v>
      </c>
      <c r="F115" s="3">
        <v>2754</v>
      </c>
      <c r="G115" s="3">
        <v>3244</v>
      </c>
      <c r="H115" s="3">
        <v>4152</v>
      </c>
      <c r="I115" s="3">
        <v>3468</v>
      </c>
      <c r="J115" s="3">
        <v>2774</v>
      </c>
      <c r="K115" s="3">
        <v>2560</v>
      </c>
      <c r="L115" s="3">
        <v>2813</v>
      </c>
      <c r="M115" s="3">
        <v>2489</v>
      </c>
      <c r="N115" s="3">
        <v>3083</v>
      </c>
    </row>
    <row r="116" spans="1:14" x14ac:dyDescent="0.35">
      <c r="A116" t="s">
        <v>178</v>
      </c>
      <c r="B116" s="3">
        <v>2564</v>
      </c>
      <c r="C116" s="3">
        <v>2668</v>
      </c>
      <c r="D116" s="3">
        <v>2563</v>
      </c>
      <c r="E116" s="3">
        <v>2647</v>
      </c>
      <c r="F116" s="3">
        <v>2631</v>
      </c>
      <c r="G116" s="3">
        <v>3109</v>
      </c>
      <c r="H116" s="3">
        <v>4046</v>
      </c>
      <c r="I116" s="3">
        <v>3345</v>
      </c>
      <c r="J116" s="3">
        <v>2682</v>
      </c>
      <c r="K116" s="3">
        <v>2548</v>
      </c>
      <c r="L116" s="3">
        <v>2784</v>
      </c>
      <c r="M116" s="3">
        <v>2465</v>
      </c>
      <c r="N116" s="3">
        <v>2987</v>
      </c>
    </row>
    <row r="117" spans="1:14" x14ac:dyDescent="0.35">
      <c r="A117" t="s">
        <v>179</v>
      </c>
      <c r="B117" s="3">
        <v>2545</v>
      </c>
      <c r="C117" s="3">
        <v>2643</v>
      </c>
      <c r="D117" s="3">
        <v>2542</v>
      </c>
      <c r="E117" s="3">
        <v>2631</v>
      </c>
      <c r="F117" s="3">
        <v>2614</v>
      </c>
      <c r="G117" s="3">
        <v>3077</v>
      </c>
      <c r="H117" s="3">
        <v>4025</v>
      </c>
      <c r="I117" s="3">
        <v>3324</v>
      </c>
      <c r="J117" s="3">
        <v>2686</v>
      </c>
      <c r="K117" s="3">
        <v>2513</v>
      </c>
      <c r="L117" s="3">
        <v>2769</v>
      </c>
      <c r="M117" s="3">
        <v>2426</v>
      </c>
      <c r="N117" s="3">
        <v>2966</v>
      </c>
    </row>
    <row r="118" spans="1:14" x14ac:dyDescent="0.35">
      <c r="A118" t="s">
        <v>180</v>
      </c>
      <c r="B118" s="3">
        <v>2571</v>
      </c>
      <c r="C118" s="3">
        <v>2670</v>
      </c>
      <c r="D118" s="3">
        <v>2561</v>
      </c>
      <c r="E118" s="3">
        <v>2638</v>
      </c>
      <c r="F118" s="3">
        <v>2633</v>
      </c>
      <c r="G118" s="3">
        <v>3090</v>
      </c>
      <c r="H118" s="3">
        <v>3982</v>
      </c>
      <c r="I118" s="3">
        <v>3332</v>
      </c>
      <c r="J118" s="3">
        <v>2684</v>
      </c>
      <c r="K118" s="3">
        <v>2509</v>
      </c>
      <c r="L118" s="3">
        <v>2782</v>
      </c>
      <c r="M118" s="3">
        <v>2419</v>
      </c>
      <c r="N118" s="3">
        <v>2971</v>
      </c>
    </row>
    <row r="119" spans="1:14" x14ac:dyDescent="0.35">
      <c r="A119" t="s">
        <v>181</v>
      </c>
      <c r="B119" s="3">
        <v>2569</v>
      </c>
      <c r="C119" s="3">
        <v>2655</v>
      </c>
      <c r="D119" s="3">
        <v>2554</v>
      </c>
      <c r="E119" s="3">
        <v>2653</v>
      </c>
      <c r="F119" s="3">
        <v>2622</v>
      </c>
      <c r="G119" s="3">
        <v>3090</v>
      </c>
      <c r="H119" s="3">
        <v>3932</v>
      </c>
      <c r="I119" s="3">
        <v>3334</v>
      </c>
      <c r="J119" s="3">
        <v>2702</v>
      </c>
      <c r="K119" s="3">
        <v>2579</v>
      </c>
      <c r="L119" s="3">
        <v>2805</v>
      </c>
      <c r="M119" s="3">
        <v>2441</v>
      </c>
      <c r="N119" s="3">
        <v>2969</v>
      </c>
    </row>
    <row r="120" spans="1:14" x14ac:dyDescent="0.35">
      <c r="A120" t="s">
        <v>182</v>
      </c>
      <c r="B120" s="3">
        <v>2640</v>
      </c>
      <c r="C120" s="3">
        <v>2711</v>
      </c>
      <c r="D120" s="3">
        <v>2619</v>
      </c>
      <c r="E120" s="3">
        <v>2709</v>
      </c>
      <c r="F120" s="3">
        <v>2688</v>
      </c>
      <c r="G120" s="3">
        <v>3153</v>
      </c>
      <c r="H120" s="3">
        <v>4068</v>
      </c>
      <c r="I120" s="3">
        <v>3382</v>
      </c>
      <c r="J120" s="3">
        <v>2751</v>
      </c>
      <c r="K120" s="3">
        <v>2620</v>
      </c>
      <c r="L120" s="3">
        <v>2859</v>
      </c>
      <c r="M120" s="3">
        <v>2491</v>
      </c>
      <c r="N120" s="3">
        <v>3037</v>
      </c>
    </row>
    <row r="121" spans="1:14" x14ac:dyDescent="0.35">
      <c r="A121" t="s">
        <v>183</v>
      </c>
      <c r="B121" s="3">
        <v>2681</v>
      </c>
      <c r="C121" s="3">
        <v>2756</v>
      </c>
      <c r="D121" s="3">
        <v>2653</v>
      </c>
      <c r="E121" s="3">
        <v>2744</v>
      </c>
      <c r="F121" s="3">
        <v>2738</v>
      </c>
      <c r="G121" s="3">
        <v>3275</v>
      </c>
      <c r="H121" s="3">
        <v>4434</v>
      </c>
      <c r="I121" s="3">
        <v>3522</v>
      </c>
      <c r="J121" s="3">
        <v>2796</v>
      </c>
      <c r="K121" s="3">
        <v>2594</v>
      </c>
      <c r="L121" s="3">
        <v>2935</v>
      </c>
      <c r="M121" s="3">
        <v>2573</v>
      </c>
      <c r="N121" s="3">
        <v>3149</v>
      </c>
    </row>
    <row r="122" spans="1:14" x14ac:dyDescent="0.35">
      <c r="A122" t="s">
        <v>184</v>
      </c>
      <c r="B122" s="3">
        <v>2585</v>
      </c>
      <c r="C122" s="3">
        <v>2685</v>
      </c>
      <c r="D122" s="3">
        <v>2591</v>
      </c>
      <c r="E122" s="3">
        <v>2679</v>
      </c>
      <c r="F122" s="3">
        <v>2671</v>
      </c>
      <c r="G122" s="3">
        <v>3255</v>
      </c>
      <c r="H122" s="3">
        <v>4635</v>
      </c>
      <c r="I122" s="3">
        <v>3535</v>
      </c>
      <c r="J122" s="3">
        <v>2775</v>
      </c>
      <c r="K122" s="3">
        <v>2560</v>
      </c>
      <c r="L122" s="3">
        <v>2853</v>
      </c>
      <c r="M122" s="3">
        <v>2471</v>
      </c>
      <c r="N122" s="3">
        <v>3138</v>
      </c>
    </row>
    <row r="123" spans="1:14" x14ac:dyDescent="0.35">
      <c r="A123" t="s">
        <v>185</v>
      </c>
      <c r="B123" s="3">
        <v>2627</v>
      </c>
      <c r="C123" s="3">
        <v>2754</v>
      </c>
      <c r="D123" s="3">
        <v>2654</v>
      </c>
      <c r="E123" s="3">
        <v>2723</v>
      </c>
      <c r="F123" s="3">
        <v>2733</v>
      </c>
      <c r="G123" s="3">
        <v>3434</v>
      </c>
      <c r="H123" s="3">
        <v>5230</v>
      </c>
      <c r="I123" s="3">
        <v>3793</v>
      </c>
      <c r="J123" s="3">
        <v>2807</v>
      </c>
      <c r="K123" s="3">
        <v>2604</v>
      </c>
      <c r="L123" s="3">
        <v>2928</v>
      </c>
      <c r="M123" s="3">
        <v>2520</v>
      </c>
      <c r="N123" s="3">
        <v>3312</v>
      </c>
    </row>
    <row r="124" spans="1:14" x14ac:dyDescent="0.35">
      <c r="A124" t="s">
        <v>186</v>
      </c>
      <c r="B124" s="3">
        <v>2756</v>
      </c>
      <c r="C124" s="3">
        <v>2925</v>
      </c>
      <c r="D124" s="3">
        <v>2826</v>
      </c>
      <c r="E124" s="3">
        <v>2929</v>
      </c>
      <c r="F124" s="3">
        <v>2890</v>
      </c>
      <c r="G124" s="3">
        <v>3779</v>
      </c>
      <c r="H124" s="3">
        <v>5457</v>
      </c>
      <c r="I124" s="3">
        <v>4189</v>
      </c>
      <c r="J124" s="3">
        <v>2964</v>
      </c>
      <c r="K124" s="3">
        <v>2736</v>
      </c>
      <c r="L124" s="3">
        <v>3132</v>
      </c>
      <c r="M124" s="3">
        <v>2629</v>
      </c>
      <c r="N124" s="3">
        <v>3538</v>
      </c>
    </row>
    <row r="125" spans="1:14" x14ac:dyDescent="0.35">
      <c r="A125" t="s">
        <v>187</v>
      </c>
      <c r="B125" s="3">
        <v>2689</v>
      </c>
      <c r="C125" s="3">
        <v>2811</v>
      </c>
      <c r="D125" s="3">
        <v>2693</v>
      </c>
      <c r="E125" s="3">
        <v>2790</v>
      </c>
      <c r="F125" s="3">
        <v>2783</v>
      </c>
      <c r="G125" s="3">
        <v>3306</v>
      </c>
      <c r="H125" s="3">
        <v>4242</v>
      </c>
      <c r="I125" s="3">
        <v>3554</v>
      </c>
      <c r="J125" s="3">
        <v>2838</v>
      </c>
      <c r="K125" s="3">
        <v>2652</v>
      </c>
      <c r="L125" s="3">
        <v>2943</v>
      </c>
      <c r="M125" s="3">
        <v>2554</v>
      </c>
      <c r="N125" s="3">
        <v>3151</v>
      </c>
    </row>
    <row r="126" spans="1:14" x14ac:dyDescent="0.35">
      <c r="A126" t="s">
        <v>188</v>
      </c>
      <c r="B126" s="3">
        <v>2677</v>
      </c>
      <c r="C126" s="3">
        <v>2795</v>
      </c>
      <c r="D126" s="3">
        <v>2678</v>
      </c>
      <c r="E126" s="3">
        <v>2773</v>
      </c>
      <c r="F126" s="3">
        <v>2762</v>
      </c>
      <c r="G126" s="3">
        <v>3298</v>
      </c>
      <c r="H126" s="3">
        <v>4265</v>
      </c>
      <c r="I126" s="3">
        <v>3522</v>
      </c>
      <c r="J126" s="3">
        <v>2826</v>
      </c>
      <c r="K126" s="3">
        <v>2651</v>
      </c>
      <c r="L126" s="3">
        <v>2936</v>
      </c>
      <c r="M126" s="3">
        <v>2629</v>
      </c>
      <c r="N126" s="3">
        <v>3143</v>
      </c>
    </row>
    <row r="127" spans="1:14" x14ac:dyDescent="0.35">
      <c r="A127" t="s">
        <v>189</v>
      </c>
      <c r="B127" s="3">
        <v>2697</v>
      </c>
      <c r="C127" s="3">
        <v>2848</v>
      </c>
      <c r="D127" s="3">
        <v>2707</v>
      </c>
      <c r="E127" s="3">
        <v>2795</v>
      </c>
      <c r="F127" s="3">
        <v>2817</v>
      </c>
      <c r="G127" s="3">
        <v>3327</v>
      </c>
      <c r="H127" s="3">
        <v>4278</v>
      </c>
      <c r="I127" s="3">
        <v>3547</v>
      </c>
      <c r="J127" s="3">
        <v>2838</v>
      </c>
      <c r="K127" s="3">
        <v>2658</v>
      </c>
      <c r="L127" s="3">
        <v>2957</v>
      </c>
      <c r="M127" s="3">
        <v>2875</v>
      </c>
      <c r="N127" s="3">
        <v>3176</v>
      </c>
    </row>
    <row r="128" spans="1:14" x14ac:dyDescent="0.35">
      <c r="A128" t="s">
        <v>190</v>
      </c>
      <c r="B128" s="3">
        <v>2690</v>
      </c>
      <c r="C128" s="3">
        <v>2788</v>
      </c>
      <c r="D128" s="3">
        <v>2691</v>
      </c>
      <c r="E128" s="3">
        <v>2772</v>
      </c>
      <c r="F128" s="3">
        <v>2757</v>
      </c>
      <c r="G128" s="3">
        <v>3237</v>
      </c>
      <c r="H128" s="3">
        <v>4175</v>
      </c>
      <c r="I128" s="3">
        <v>3484</v>
      </c>
      <c r="J128" s="3">
        <v>2818</v>
      </c>
      <c r="K128" s="3">
        <v>2637</v>
      </c>
      <c r="L128" s="3">
        <v>2917</v>
      </c>
      <c r="M128" s="3">
        <v>2641</v>
      </c>
      <c r="N128" s="3">
        <v>3117</v>
      </c>
    </row>
    <row r="129" spans="1:14" x14ac:dyDescent="0.35">
      <c r="A129" t="s">
        <v>191</v>
      </c>
      <c r="B129" s="3">
        <v>2670</v>
      </c>
      <c r="C129" s="3">
        <v>2774</v>
      </c>
      <c r="D129" s="3">
        <v>2674</v>
      </c>
      <c r="E129" s="3">
        <v>2760</v>
      </c>
      <c r="F129" s="3">
        <v>2747</v>
      </c>
      <c r="G129" s="3">
        <v>3217</v>
      </c>
      <c r="H129" s="3">
        <v>4186</v>
      </c>
      <c r="I129" s="3">
        <v>3465</v>
      </c>
      <c r="J129" s="3">
        <v>2821</v>
      </c>
      <c r="K129" s="3">
        <v>2640</v>
      </c>
      <c r="L129" s="3">
        <v>2890</v>
      </c>
      <c r="M129" s="3">
        <v>2650</v>
      </c>
      <c r="N129" s="3">
        <v>3106</v>
      </c>
    </row>
    <row r="130" spans="1:14" x14ac:dyDescent="0.35">
      <c r="A130" t="s">
        <v>192</v>
      </c>
      <c r="B130" s="3">
        <v>2699</v>
      </c>
      <c r="C130" s="3">
        <v>2800</v>
      </c>
      <c r="D130" s="3">
        <v>2688</v>
      </c>
      <c r="E130" s="3">
        <v>2791</v>
      </c>
      <c r="F130" s="3">
        <v>2758</v>
      </c>
      <c r="G130" s="3">
        <v>3244</v>
      </c>
      <c r="H130" s="3">
        <v>4178</v>
      </c>
      <c r="I130" s="3">
        <v>3477</v>
      </c>
      <c r="J130" s="3">
        <v>2807</v>
      </c>
      <c r="K130" s="3">
        <v>2646</v>
      </c>
      <c r="L130" s="3">
        <v>2920</v>
      </c>
      <c r="M130" s="3">
        <v>2604</v>
      </c>
      <c r="N130" s="3">
        <v>3118</v>
      </c>
    </row>
    <row r="131" spans="1:14" x14ac:dyDescent="0.35">
      <c r="A131" t="s">
        <v>193</v>
      </c>
      <c r="B131" s="3">
        <v>2765</v>
      </c>
      <c r="C131" s="3">
        <v>2869</v>
      </c>
      <c r="D131" s="3">
        <v>2759</v>
      </c>
      <c r="E131" s="3">
        <v>2845</v>
      </c>
      <c r="F131" s="3">
        <v>2831</v>
      </c>
      <c r="G131" s="3">
        <v>3313</v>
      </c>
      <c r="H131" s="3">
        <v>4222</v>
      </c>
      <c r="I131" s="3">
        <v>3547</v>
      </c>
      <c r="J131" s="3">
        <v>2903</v>
      </c>
      <c r="K131" s="3">
        <v>2746</v>
      </c>
      <c r="L131" s="3">
        <v>2962</v>
      </c>
      <c r="M131" s="3">
        <v>2618</v>
      </c>
      <c r="N131" s="3">
        <v>3183</v>
      </c>
    </row>
    <row r="132" spans="1:14" x14ac:dyDescent="0.35">
      <c r="A132" t="s">
        <v>194</v>
      </c>
      <c r="B132" s="3">
        <v>2815</v>
      </c>
      <c r="C132" s="3">
        <v>2881</v>
      </c>
      <c r="D132" s="3">
        <v>2779</v>
      </c>
      <c r="E132" s="3">
        <v>2872</v>
      </c>
      <c r="F132" s="3">
        <v>2850</v>
      </c>
      <c r="G132" s="3">
        <v>3345</v>
      </c>
      <c r="H132" s="3">
        <v>4332</v>
      </c>
      <c r="I132" s="3">
        <v>3557</v>
      </c>
      <c r="J132" s="3">
        <v>2912</v>
      </c>
      <c r="K132" s="3">
        <v>2823</v>
      </c>
      <c r="L132" s="3">
        <v>3037</v>
      </c>
      <c r="M132" s="3">
        <v>2656</v>
      </c>
      <c r="N132" s="3">
        <v>3223</v>
      </c>
    </row>
    <row r="133" spans="1:14" x14ac:dyDescent="0.35">
      <c r="A133" t="s">
        <v>195</v>
      </c>
      <c r="B133" s="3">
        <v>2830</v>
      </c>
      <c r="C133" s="3">
        <v>2904</v>
      </c>
      <c r="D133" s="3">
        <v>2790</v>
      </c>
      <c r="E133" s="3">
        <v>2897</v>
      </c>
      <c r="F133" s="3">
        <v>2882</v>
      </c>
      <c r="G133" s="3">
        <v>3449</v>
      </c>
      <c r="H133" s="3">
        <v>4673</v>
      </c>
      <c r="I133" s="3">
        <v>3687</v>
      </c>
      <c r="J133" s="3">
        <v>2950</v>
      </c>
      <c r="K133" s="3">
        <v>2769</v>
      </c>
      <c r="L133" s="3">
        <v>3064</v>
      </c>
      <c r="M133" s="3">
        <v>2767</v>
      </c>
      <c r="N133" s="3">
        <v>3315</v>
      </c>
    </row>
    <row r="134" spans="1:14" x14ac:dyDescent="0.35">
      <c r="A134" t="s">
        <v>196</v>
      </c>
      <c r="B134" s="3">
        <v>2716</v>
      </c>
      <c r="C134" s="3">
        <v>2838</v>
      </c>
      <c r="D134" s="3">
        <v>2715</v>
      </c>
      <c r="E134" s="3">
        <v>2808</v>
      </c>
      <c r="F134" s="3">
        <v>2810</v>
      </c>
      <c r="G134" s="3">
        <v>3436</v>
      </c>
      <c r="H134" s="3">
        <v>4931</v>
      </c>
      <c r="I134" s="3">
        <v>3690</v>
      </c>
      <c r="J134" s="3">
        <v>2914</v>
      </c>
      <c r="K134" s="3">
        <v>2714</v>
      </c>
      <c r="L134" s="3">
        <v>2990</v>
      </c>
      <c r="M134" s="3">
        <v>2657</v>
      </c>
      <c r="N134" s="3">
        <v>3307</v>
      </c>
    </row>
    <row r="135" spans="1:14" x14ac:dyDescent="0.35">
      <c r="A135" t="s">
        <v>197</v>
      </c>
      <c r="B135" s="3">
        <v>2768</v>
      </c>
      <c r="C135" s="3">
        <v>2909</v>
      </c>
      <c r="D135" s="3">
        <v>2778</v>
      </c>
      <c r="E135" s="3">
        <v>2873</v>
      </c>
      <c r="F135" s="3">
        <v>2867</v>
      </c>
      <c r="G135" s="3">
        <v>3610</v>
      </c>
      <c r="H135" s="3">
        <v>5674</v>
      </c>
      <c r="I135" s="3">
        <v>3982</v>
      </c>
      <c r="J135" s="3">
        <v>2941</v>
      </c>
      <c r="K135" s="3">
        <v>2750</v>
      </c>
      <c r="L135" s="3">
        <v>3100</v>
      </c>
      <c r="M135" s="3">
        <v>2688</v>
      </c>
      <c r="N135" s="3">
        <v>3510</v>
      </c>
    </row>
    <row r="136" spans="1:14" x14ac:dyDescent="0.35">
      <c r="A136" t="s">
        <v>198</v>
      </c>
      <c r="B136" s="3">
        <v>2876</v>
      </c>
      <c r="C136" s="3">
        <v>3084</v>
      </c>
      <c r="D136" s="3">
        <v>2938</v>
      </c>
      <c r="E136" s="3">
        <v>3090</v>
      </c>
      <c r="F136" s="3">
        <v>3020</v>
      </c>
      <c r="G136" s="3">
        <v>3979</v>
      </c>
      <c r="H136" s="3">
        <v>5869</v>
      </c>
      <c r="I136" s="3">
        <v>4405</v>
      </c>
      <c r="J136" s="3">
        <v>3117</v>
      </c>
      <c r="K136" s="3">
        <v>2870</v>
      </c>
      <c r="L136" s="3">
        <v>3290</v>
      </c>
      <c r="M136" s="3">
        <v>2948</v>
      </c>
      <c r="N136" s="3">
        <v>3740</v>
      </c>
    </row>
    <row r="137" spans="1:14" x14ac:dyDescent="0.35">
      <c r="A137" t="s">
        <v>199</v>
      </c>
      <c r="B137" s="3">
        <v>2798</v>
      </c>
      <c r="C137" s="3">
        <v>2956</v>
      </c>
      <c r="D137" s="3">
        <v>2822</v>
      </c>
      <c r="E137" s="3">
        <v>2927</v>
      </c>
      <c r="F137" s="3">
        <v>2918</v>
      </c>
      <c r="G137" s="3">
        <v>3458</v>
      </c>
      <c r="H137" s="3">
        <v>4458</v>
      </c>
      <c r="I137" s="3">
        <v>3706</v>
      </c>
      <c r="J137" s="3">
        <v>2956</v>
      </c>
      <c r="K137" s="3">
        <v>2801</v>
      </c>
      <c r="L137" s="3">
        <v>3078</v>
      </c>
      <c r="M137" s="3">
        <v>2764</v>
      </c>
      <c r="N137" s="3">
        <v>3302</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37"/>
  <sheetViews>
    <sheetView workbookViewId="0"/>
  </sheetViews>
  <sheetFormatPr defaultRowHeight="14.5" x14ac:dyDescent="0.35"/>
  <cols>
    <col min="1" max="1" width="16" customWidth="1"/>
    <col min="2" max="14" width="14" customWidth="1"/>
  </cols>
  <sheetData>
    <row r="1" spans="1:14" x14ac:dyDescent="0.35">
      <c r="A1" s="1" t="s">
        <v>266</v>
      </c>
    </row>
    <row r="2" spans="1:14" x14ac:dyDescent="0.35">
      <c r="A2" s="7" t="s">
        <v>238</v>
      </c>
    </row>
    <row r="4" spans="1:14" x14ac:dyDescent="0.35">
      <c r="A4" t="s">
        <v>66</v>
      </c>
      <c r="B4" t="s">
        <v>207</v>
      </c>
    </row>
    <row r="6" spans="1:14" x14ac:dyDescent="0.35">
      <c r="B6" s="2" t="s">
        <v>239</v>
      </c>
      <c r="C6" s="2" t="s">
        <v>240</v>
      </c>
      <c r="D6" s="2" t="s">
        <v>241</v>
      </c>
      <c r="E6" s="2" t="s">
        <v>242</v>
      </c>
      <c r="F6" s="2" t="s">
        <v>243</v>
      </c>
      <c r="G6" s="2" t="s">
        <v>244</v>
      </c>
      <c r="H6" s="2" t="s">
        <v>245</v>
      </c>
      <c r="I6" s="2" t="s">
        <v>246</v>
      </c>
      <c r="J6" s="2" t="s">
        <v>247</v>
      </c>
      <c r="K6" s="2" t="s">
        <v>248</v>
      </c>
      <c r="L6" s="2" t="s">
        <v>249</v>
      </c>
      <c r="M6" s="2" t="s">
        <v>250</v>
      </c>
    </row>
    <row r="7" spans="1:14" ht="29" x14ac:dyDescent="0.35">
      <c r="A7" s="8" t="s">
        <v>68</v>
      </c>
      <c r="B7" s="9" t="s">
        <v>251</v>
      </c>
      <c r="C7" s="9" t="s">
        <v>252</v>
      </c>
      <c r="D7" s="9" t="s">
        <v>253</v>
      </c>
      <c r="E7" s="9" t="s">
        <v>254</v>
      </c>
      <c r="F7" s="9" t="s">
        <v>255</v>
      </c>
      <c r="G7" s="9" t="s">
        <v>256</v>
      </c>
      <c r="H7" s="9" t="s">
        <v>257</v>
      </c>
      <c r="I7" s="9" t="s">
        <v>258</v>
      </c>
      <c r="J7" s="9" t="s">
        <v>259</v>
      </c>
      <c r="K7" s="9" t="s">
        <v>260</v>
      </c>
      <c r="L7" s="9" t="s">
        <v>261</v>
      </c>
      <c r="M7" s="9" t="s">
        <v>262</v>
      </c>
      <c r="N7" s="9" t="s">
        <v>263</v>
      </c>
    </row>
    <row r="8" spans="1:14" x14ac:dyDescent="0.35">
      <c r="A8" t="s">
        <v>70</v>
      </c>
      <c r="B8" s="4">
        <v>1982323975</v>
      </c>
      <c r="C8" s="4">
        <v>5645433018</v>
      </c>
      <c r="D8" s="4">
        <v>4050519999</v>
      </c>
      <c r="E8" s="4">
        <v>3782404389</v>
      </c>
      <c r="F8" s="4">
        <v>4411730274</v>
      </c>
      <c r="G8" s="4">
        <v>5701987158</v>
      </c>
      <c r="H8" s="4">
        <v>10330792439</v>
      </c>
      <c r="I8" s="4">
        <v>9321397782</v>
      </c>
      <c r="J8" s="4">
        <v>4323966020</v>
      </c>
      <c r="K8" s="4">
        <v>2204227756</v>
      </c>
      <c r="L8" s="4">
        <v>4858035122</v>
      </c>
      <c r="M8" s="4">
        <v>1241038814</v>
      </c>
      <c r="N8" s="4">
        <v>57853856746</v>
      </c>
    </row>
    <row r="9" spans="1:14" x14ac:dyDescent="0.35">
      <c r="A9" t="s">
        <v>71</v>
      </c>
      <c r="B9" s="4">
        <v>1956186470</v>
      </c>
      <c r="C9" s="4">
        <v>5577927989</v>
      </c>
      <c r="D9" s="4">
        <v>4005216330</v>
      </c>
      <c r="E9" s="4">
        <v>3745824807</v>
      </c>
      <c r="F9" s="4">
        <v>4341128595</v>
      </c>
      <c r="G9" s="4">
        <v>5694758225</v>
      </c>
      <c r="H9" s="4">
        <v>10465049883</v>
      </c>
      <c r="I9" s="4">
        <v>9211456709</v>
      </c>
      <c r="J9" s="4">
        <v>4291101286</v>
      </c>
      <c r="K9" s="4">
        <v>2175448234</v>
      </c>
      <c r="L9" s="4">
        <v>4829956242</v>
      </c>
      <c r="M9" s="4">
        <v>1226125107</v>
      </c>
      <c r="N9" s="4">
        <v>57520179878</v>
      </c>
    </row>
    <row r="10" spans="1:14" x14ac:dyDescent="0.35">
      <c r="A10" t="s">
        <v>72</v>
      </c>
      <c r="B10" s="4">
        <v>1963010032</v>
      </c>
      <c r="C10" s="4">
        <v>5603236352</v>
      </c>
      <c r="D10" s="4">
        <v>4006667370</v>
      </c>
      <c r="E10" s="4">
        <v>3765818395</v>
      </c>
      <c r="F10" s="4">
        <v>4377445611</v>
      </c>
      <c r="G10" s="4">
        <v>5702640655</v>
      </c>
      <c r="H10" s="4">
        <v>10316285322</v>
      </c>
      <c r="I10" s="4">
        <v>9208147041</v>
      </c>
      <c r="J10" s="4">
        <v>4297701114</v>
      </c>
      <c r="K10" s="4">
        <v>2182921722</v>
      </c>
      <c r="L10" s="4">
        <v>4845673350</v>
      </c>
      <c r="M10" s="4">
        <v>1229341877</v>
      </c>
      <c r="N10" s="4">
        <v>57498888841</v>
      </c>
    </row>
    <row r="11" spans="1:14" x14ac:dyDescent="0.35">
      <c r="A11" t="s">
        <v>73</v>
      </c>
      <c r="B11" s="4">
        <v>1970136294</v>
      </c>
      <c r="C11" s="4">
        <v>5616332529</v>
      </c>
      <c r="D11" s="4">
        <v>4037515506</v>
      </c>
      <c r="E11" s="4">
        <v>3778324031</v>
      </c>
      <c r="F11" s="4">
        <v>4399565705</v>
      </c>
      <c r="G11" s="4">
        <v>5679834516</v>
      </c>
      <c r="H11" s="4">
        <v>10233276720</v>
      </c>
      <c r="I11" s="4">
        <v>9176875310</v>
      </c>
      <c r="J11" s="4">
        <v>4315682067</v>
      </c>
      <c r="K11" s="4">
        <v>2221183267</v>
      </c>
      <c r="L11" s="4">
        <v>4839498331</v>
      </c>
      <c r="M11" s="4">
        <v>1238450056</v>
      </c>
      <c r="N11" s="4">
        <v>57506674333</v>
      </c>
    </row>
    <row r="12" spans="1:14" x14ac:dyDescent="0.35">
      <c r="A12" t="s">
        <v>74</v>
      </c>
      <c r="B12" s="4">
        <v>2004459764</v>
      </c>
      <c r="C12" s="4">
        <v>5709465964</v>
      </c>
      <c r="D12" s="4">
        <v>4114450804</v>
      </c>
      <c r="E12" s="4">
        <v>3824568379</v>
      </c>
      <c r="F12" s="4">
        <v>4469431679</v>
      </c>
      <c r="G12" s="4">
        <v>5768130783</v>
      </c>
      <c r="H12" s="4">
        <v>10669765916</v>
      </c>
      <c r="I12" s="4">
        <v>9342869267</v>
      </c>
      <c r="J12" s="4">
        <v>4372601770</v>
      </c>
      <c r="K12" s="4">
        <v>2223346257</v>
      </c>
      <c r="L12" s="4">
        <v>4886732275</v>
      </c>
      <c r="M12" s="4">
        <v>1255010964</v>
      </c>
      <c r="N12" s="4">
        <v>58640833820</v>
      </c>
    </row>
    <row r="13" spans="1:14" x14ac:dyDescent="0.35">
      <c r="A13" t="s">
        <v>75</v>
      </c>
      <c r="B13" s="4">
        <v>2038047734</v>
      </c>
      <c r="C13" s="4">
        <v>5834489782</v>
      </c>
      <c r="D13" s="4">
        <v>4190463134</v>
      </c>
      <c r="E13" s="4">
        <v>3926025215</v>
      </c>
      <c r="F13" s="4">
        <v>4600084103</v>
      </c>
      <c r="G13" s="4">
        <v>6002680261</v>
      </c>
      <c r="H13" s="4">
        <v>11616805009</v>
      </c>
      <c r="I13" s="4">
        <v>9733062270</v>
      </c>
      <c r="J13" s="4">
        <v>4471563057</v>
      </c>
      <c r="K13" s="4">
        <v>2266420594</v>
      </c>
      <c r="L13" s="4">
        <v>5008158506</v>
      </c>
      <c r="M13" s="4">
        <v>1299369998</v>
      </c>
      <c r="N13" s="4">
        <v>60987169664</v>
      </c>
    </row>
    <row r="14" spans="1:14" x14ac:dyDescent="0.35">
      <c r="A14" t="s">
        <v>76</v>
      </c>
      <c r="B14" s="4">
        <v>1986956969</v>
      </c>
      <c r="C14" s="4">
        <v>5730856894</v>
      </c>
      <c r="D14" s="4">
        <v>4088733510</v>
      </c>
      <c r="E14" s="4">
        <v>3843092973</v>
      </c>
      <c r="F14" s="4">
        <v>4513028143</v>
      </c>
      <c r="G14" s="4">
        <v>5922700979</v>
      </c>
      <c r="H14" s="4">
        <v>12099605888</v>
      </c>
      <c r="I14" s="4">
        <v>9674893466</v>
      </c>
      <c r="J14" s="4">
        <v>4380403483</v>
      </c>
      <c r="K14" s="4">
        <v>2223560894</v>
      </c>
      <c r="L14" s="4">
        <v>4868334345</v>
      </c>
      <c r="M14" s="4">
        <v>1243806940</v>
      </c>
      <c r="N14" s="4">
        <v>60575974485</v>
      </c>
    </row>
    <row r="15" spans="1:14" x14ac:dyDescent="0.35">
      <c r="A15" t="s">
        <v>77</v>
      </c>
      <c r="B15" s="4">
        <v>2006211772</v>
      </c>
      <c r="C15" s="4">
        <v>5818190805</v>
      </c>
      <c r="D15" s="4">
        <v>4175223199</v>
      </c>
      <c r="E15" s="4">
        <v>3906735727</v>
      </c>
      <c r="F15" s="4">
        <v>4582072318</v>
      </c>
      <c r="G15" s="4">
        <v>6221719950</v>
      </c>
      <c r="H15" s="4">
        <v>13315982855</v>
      </c>
      <c r="I15" s="4">
        <v>10369838439</v>
      </c>
      <c r="J15" s="4">
        <v>4495830717</v>
      </c>
      <c r="K15" s="4">
        <v>2239370023</v>
      </c>
      <c r="L15" s="4">
        <v>5014897555</v>
      </c>
      <c r="M15" s="4">
        <v>1271749167</v>
      </c>
      <c r="N15" s="4">
        <v>63417822527</v>
      </c>
    </row>
    <row r="16" spans="1:14" x14ac:dyDescent="0.35">
      <c r="A16" t="s">
        <v>78</v>
      </c>
      <c r="B16" s="4">
        <v>2046596947</v>
      </c>
      <c r="C16" s="4">
        <v>5945690312</v>
      </c>
      <c r="D16" s="4">
        <v>4353640855</v>
      </c>
      <c r="E16" s="4">
        <v>4062079631</v>
      </c>
      <c r="F16" s="4">
        <v>4744291925</v>
      </c>
      <c r="G16" s="4">
        <v>6648694037</v>
      </c>
      <c r="H16" s="4">
        <v>13544350972</v>
      </c>
      <c r="I16" s="4">
        <v>11164217701</v>
      </c>
      <c r="J16" s="4">
        <v>4711326581</v>
      </c>
      <c r="K16" s="4">
        <v>2292987966</v>
      </c>
      <c r="L16" s="4">
        <v>5256300046</v>
      </c>
      <c r="M16" s="4">
        <v>1301372568</v>
      </c>
      <c r="N16" s="4">
        <v>66071549541</v>
      </c>
    </row>
    <row r="17" spans="1:14" x14ac:dyDescent="0.35">
      <c r="A17" t="s">
        <v>79</v>
      </c>
      <c r="B17" s="4">
        <v>2009417692</v>
      </c>
      <c r="C17" s="4">
        <v>5859862863</v>
      </c>
      <c r="D17" s="4">
        <v>4186395148</v>
      </c>
      <c r="E17" s="4">
        <v>3928408149</v>
      </c>
      <c r="F17" s="4">
        <v>4591291755</v>
      </c>
      <c r="G17" s="4">
        <v>5989748922</v>
      </c>
      <c r="H17" s="4">
        <v>11033341463</v>
      </c>
      <c r="I17" s="4">
        <v>9744729871</v>
      </c>
      <c r="J17" s="4">
        <v>4487793043</v>
      </c>
      <c r="K17" s="4">
        <v>2269677849</v>
      </c>
      <c r="L17" s="4">
        <v>4954316483</v>
      </c>
      <c r="M17" s="4">
        <v>1265530741</v>
      </c>
      <c r="N17" s="4">
        <v>60320513980</v>
      </c>
    </row>
    <row r="18" spans="1:14" x14ac:dyDescent="0.35">
      <c r="A18" t="s">
        <v>80</v>
      </c>
      <c r="B18" s="4">
        <v>1998527945</v>
      </c>
      <c r="C18" s="4">
        <v>5823300968</v>
      </c>
      <c r="D18" s="4">
        <v>4167098873</v>
      </c>
      <c r="E18" s="4">
        <v>3900809458</v>
      </c>
      <c r="F18" s="4">
        <v>4571064623</v>
      </c>
      <c r="G18" s="4">
        <v>5947904276</v>
      </c>
      <c r="H18" s="4">
        <v>10966771309</v>
      </c>
      <c r="I18" s="4">
        <v>9632197459</v>
      </c>
      <c r="J18" s="4">
        <v>4469472663</v>
      </c>
      <c r="K18" s="4">
        <v>2259696611</v>
      </c>
      <c r="L18" s="4">
        <v>4951865552</v>
      </c>
      <c r="M18" s="4">
        <v>1269280263</v>
      </c>
      <c r="N18" s="4">
        <v>59957989999</v>
      </c>
    </row>
    <row r="19" spans="1:14" x14ac:dyDescent="0.35">
      <c r="A19" t="s">
        <v>81</v>
      </c>
      <c r="B19" s="4">
        <v>2027189957</v>
      </c>
      <c r="C19" s="4">
        <v>5905711209</v>
      </c>
      <c r="D19" s="4">
        <v>4220108944</v>
      </c>
      <c r="E19" s="4">
        <v>3946587999</v>
      </c>
      <c r="F19" s="4">
        <v>4653088136</v>
      </c>
      <c r="G19" s="4">
        <v>6007403398</v>
      </c>
      <c r="H19" s="4">
        <v>11170495937</v>
      </c>
      <c r="I19" s="4">
        <v>9744854998</v>
      </c>
      <c r="J19" s="4">
        <v>4531813882</v>
      </c>
      <c r="K19" s="4">
        <v>2282710460</v>
      </c>
      <c r="L19" s="4">
        <v>5006094436</v>
      </c>
      <c r="M19" s="4">
        <v>1291979298</v>
      </c>
      <c r="N19" s="4">
        <v>60788038653</v>
      </c>
    </row>
    <row r="20" spans="1:14" x14ac:dyDescent="0.35">
      <c r="A20" t="s">
        <v>82</v>
      </c>
      <c r="B20" s="4">
        <v>2031440449</v>
      </c>
      <c r="C20" s="4">
        <v>5866780077</v>
      </c>
      <c r="D20" s="4">
        <v>4218391265</v>
      </c>
      <c r="E20" s="4">
        <v>3951344040</v>
      </c>
      <c r="F20" s="4">
        <v>4644860868</v>
      </c>
      <c r="G20" s="4">
        <v>5963611758</v>
      </c>
      <c r="H20" s="4">
        <v>11102965946</v>
      </c>
      <c r="I20" s="4">
        <v>9726370835</v>
      </c>
      <c r="J20" s="4">
        <v>4524323591</v>
      </c>
      <c r="K20" s="4">
        <v>2299977676</v>
      </c>
      <c r="L20" s="4">
        <v>4956308866</v>
      </c>
      <c r="M20" s="4">
        <v>1282540932</v>
      </c>
      <c r="N20" s="4">
        <v>60568916302</v>
      </c>
    </row>
    <row r="21" spans="1:14" x14ac:dyDescent="0.35">
      <c r="A21" t="s">
        <v>83</v>
      </c>
      <c r="B21" s="4">
        <v>1998722488</v>
      </c>
      <c r="C21" s="4">
        <v>5774909791</v>
      </c>
      <c r="D21" s="4">
        <v>4162150250</v>
      </c>
      <c r="E21" s="4">
        <v>3908482981</v>
      </c>
      <c r="F21" s="4">
        <v>4554197350</v>
      </c>
      <c r="G21" s="4">
        <v>5918154582</v>
      </c>
      <c r="H21" s="4">
        <v>11134847097</v>
      </c>
      <c r="I21" s="4">
        <v>9583204797</v>
      </c>
      <c r="J21" s="4">
        <v>4475087679</v>
      </c>
      <c r="K21" s="4">
        <v>2258657509</v>
      </c>
      <c r="L21" s="4">
        <v>4891548936</v>
      </c>
      <c r="M21" s="4">
        <v>1264624972</v>
      </c>
      <c r="N21" s="4">
        <v>59924588432</v>
      </c>
    </row>
    <row r="22" spans="1:14" x14ac:dyDescent="0.35">
      <c r="A22" t="s">
        <v>84</v>
      </c>
      <c r="B22" s="4">
        <v>2005437581</v>
      </c>
      <c r="C22" s="4">
        <v>5795102031</v>
      </c>
      <c r="D22" s="4">
        <v>4158131123</v>
      </c>
      <c r="E22" s="4">
        <v>3919517231</v>
      </c>
      <c r="F22" s="4">
        <v>4562265753</v>
      </c>
      <c r="G22" s="4">
        <v>5916664898</v>
      </c>
      <c r="H22" s="4">
        <v>10950402384</v>
      </c>
      <c r="I22" s="4">
        <v>9571756510</v>
      </c>
      <c r="J22" s="4">
        <v>4475521334</v>
      </c>
      <c r="K22" s="4">
        <v>2257282827</v>
      </c>
      <c r="L22" s="4">
        <v>4896282259</v>
      </c>
      <c r="M22" s="4">
        <v>1263863623</v>
      </c>
      <c r="N22" s="4">
        <v>59772227553</v>
      </c>
    </row>
    <row r="23" spans="1:14" x14ac:dyDescent="0.35">
      <c r="A23" t="s">
        <v>85</v>
      </c>
      <c r="B23" s="4">
        <v>2010428873</v>
      </c>
      <c r="C23" s="4">
        <v>5844173932</v>
      </c>
      <c r="D23" s="4">
        <v>4190453039</v>
      </c>
      <c r="E23" s="4">
        <v>3936510710</v>
      </c>
      <c r="F23" s="4">
        <v>4609919042</v>
      </c>
      <c r="G23" s="4">
        <v>5954569044</v>
      </c>
      <c r="H23" s="4">
        <v>10893551725</v>
      </c>
      <c r="I23" s="4">
        <v>9568288219</v>
      </c>
      <c r="J23" s="4">
        <v>4504236677</v>
      </c>
      <c r="K23" s="4">
        <v>2301930607</v>
      </c>
      <c r="L23" s="4">
        <v>4914735464</v>
      </c>
      <c r="M23" s="4">
        <v>1274574860</v>
      </c>
      <c r="N23" s="4">
        <v>60003372193</v>
      </c>
    </row>
    <row r="24" spans="1:14" x14ac:dyDescent="0.35">
      <c r="A24" t="s">
        <v>86</v>
      </c>
      <c r="B24" s="4">
        <v>2026687669</v>
      </c>
      <c r="C24" s="4">
        <v>5909885159</v>
      </c>
      <c r="D24" s="4">
        <v>4236705872</v>
      </c>
      <c r="E24" s="4">
        <v>3979722951</v>
      </c>
      <c r="F24" s="4">
        <v>4659346055</v>
      </c>
      <c r="G24" s="4">
        <v>6000335238</v>
      </c>
      <c r="H24" s="4">
        <v>11199108315</v>
      </c>
      <c r="I24" s="4">
        <v>9677890675</v>
      </c>
      <c r="J24" s="4">
        <v>4552844646</v>
      </c>
      <c r="K24" s="4">
        <v>2294308298</v>
      </c>
      <c r="L24" s="4">
        <v>4976895602</v>
      </c>
      <c r="M24" s="4">
        <v>1284603635</v>
      </c>
      <c r="N24" s="4">
        <v>60798334115</v>
      </c>
    </row>
    <row r="25" spans="1:14" x14ac:dyDescent="0.35">
      <c r="A25" t="s">
        <v>87</v>
      </c>
      <c r="B25" s="4">
        <v>2046635882</v>
      </c>
      <c r="C25" s="4">
        <v>5967249512</v>
      </c>
      <c r="D25" s="4">
        <v>4283423422</v>
      </c>
      <c r="E25" s="4">
        <v>4037154963</v>
      </c>
      <c r="F25" s="4">
        <v>4711966030</v>
      </c>
      <c r="G25" s="4">
        <v>6189041850</v>
      </c>
      <c r="H25" s="4">
        <v>12027773869</v>
      </c>
      <c r="I25" s="4">
        <v>10000735740</v>
      </c>
      <c r="J25" s="4">
        <v>4626959493</v>
      </c>
      <c r="K25" s="4">
        <v>2305385636</v>
      </c>
      <c r="L25" s="4">
        <v>5052928221</v>
      </c>
      <c r="M25" s="4">
        <v>1316939595</v>
      </c>
      <c r="N25" s="4">
        <v>62566194214</v>
      </c>
    </row>
    <row r="26" spans="1:14" x14ac:dyDescent="0.35">
      <c r="A26" t="s">
        <v>88</v>
      </c>
      <c r="B26" s="4">
        <v>1991342964</v>
      </c>
      <c r="C26" s="4">
        <v>5854226800</v>
      </c>
      <c r="D26" s="4">
        <v>4175407572</v>
      </c>
      <c r="E26" s="4">
        <v>3940522388</v>
      </c>
      <c r="F26" s="4">
        <v>4614255309</v>
      </c>
      <c r="G26" s="4">
        <v>6100903804</v>
      </c>
      <c r="H26" s="4">
        <v>12400188413</v>
      </c>
      <c r="I26" s="4">
        <v>9898117127</v>
      </c>
      <c r="J26" s="4">
        <v>4508824932</v>
      </c>
      <c r="K26" s="4">
        <v>2264518705</v>
      </c>
      <c r="L26" s="4">
        <v>4875899347</v>
      </c>
      <c r="M26" s="4">
        <v>1264610146</v>
      </c>
      <c r="N26" s="4">
        <v>61888817506</v>
      </c>
    </row>
    <row r="27" spans="1:14" x14ac:dyDescent="0.35">
      <c r="A27" t="s">
        <v>89</v>
      </c>
      <c r="B27" s="4">
        <v>2023750969</v>
      </c>
      <c r="C27" s="4">
        <v>5959926801</v>
      </c>
      <c r="D27" s="4">
        <v>4267972839</v>
      </c>
      <c r="E27" s="4">
        <v>4008759265</v>
      </c>
      <c r="F27" s="4">
        <v>4693174260</v>
      </c>
      <c r="G27" s="4">
        <v>6451222763</v>
      </c>
      <c r="H27" s="4">
        <v>13661239459</v>
      </c>
      <c r="I27" s="4">
        <v>10618915756</v>
      </c>
      <c r="J27" s="4">
        <v>4607731889</v>
      </c>
      <c r="K27" s="4">
        <v>2300662156</v>
      </c>
      <c r="L27" s="4">
        <v>5026341827</v>
      </c>
      <c r="M27" s="4">
        <v>1287463543</v>
      </c>
      <c r="N27" s="4">
        <v>64907161526</v>
      </c>
    </row>
    <row r="28" spans="1:14" x14ac:dyDescent="0.35">
      <c r="A28" t="s">
        <v>90</v>
      </c>
      <c r="B28" s="4">
        <v>2094594117</v>
      </c>
      <c r="C28" s="4">
        <v>6198437381</v>
      </c>
      <c r="D28" s="4">
        <v>4489261602</v>
      </c>
      <c r="E28" s="4">
        <v>4200043555</v>
      </c>
      <c r="F28" s="4">
        <v>4895072169</v>
      </c>
      <c r="G28" s="4">
        <v>6890844584</v>
      </c>
      <c r="H28" s="4">
        <v>14018552989</v>
      </c>
      <c r="I28" s="4">
        <v>11517126243</v>
      </c>
      <c r="J28" s="4">
        <v>4851413816</v>
      </c>
      <c r="K28" s="4">
        <v>2385448285</v>
      </c>
      <c r="L28" s="4">
        <v>5298706728</v>
      </c>
      <c r="M28" s="4">
        <v>1341429806</v>
      </c>
      <c r="N28" s="4">
        <v>68180931273</v>
      </c>
    </row>
    <row r="29" spans="1:14" x14ac:dyDescent="0.35">
      <c r="A29" t="s">
        <v>91</v>
      </c>
      <c r="B29" s="4">
        <v>2052436209</v>
      </c>
      <c r="C29" s="4">
        <v>6040578750</v>
      </c>
      <c r="D29" s="4">
        <v>4292805606</v>
      </c>
      <c r="E29" s="4">
        <v>4058327157</v>
      </c>
      <c r="F29" s="4">
        <v>4765032474</v>
      </c>
      <c r="G29" s="4">
        <v>6231055113</v>
      </c>
      <c r="H29" s="4">
        <v>11556335982</v>
      </c>
      <c r="I29" s="4">
        <v>10126199180</v>
      </c>
      <c r="J29" s="4">
        <v>4628298795</v>
      </c>
      <c r="K29" s="4">
        <v>2334560567</v>
      </c>
      <c r="L29" s="4">
        <v>5011499723</v>
      </c>
      <c r="M29" s="4">
        <v>1305548337</v>
      </c>
      <c r="N29" s="4">
        <v>62402677893</v>
      </c>
    </row>
    <row r="30" spans="1:14" x14ac:dyDescent="0.35">
      <c r="A30" t="s">
        <v>92</v>
      </c>
      <c r="B30" s="4">
        <v>2039391116</v>
      </c>
      <c r="C30" s="4">
        <v>6001423298</v>
      </c>
      <c r="D30" s="4">
        <v>4284349864</v>
      </c>
      <c r="E30" s="4">
        <v>4037965639</v>
      </c>
      <c r="F30" s="4">
        <v>4741833555</v>
      </c>
      <c r="G30" s="4">
        <v>6238059385</v>
      </c>
      <c r="H30" s="4">
        <v>11530422455</v>
      </c>
      <c r="I30" s="4">
        <v>10030507876</v>
      </c>
      <c r="J30" s="4">
        <v>4615525644</v>
      </c>
      <c r="K30" s="4">
        <v>2341354626</v>
      </c>
      <c r="L30" s="4">
        <v>4989582922</v>
      </c>
      <c r="M30" s="4">
        <v>1316725603</v>
      </c>
      <c r="N30" s="4">
        <v>62167141984</v>
      </c>
    </row>
    <row r="31" spans="1:14" x14ac:dyDescent="0.35">
      <c r="A31" t="s">
        <v>93</v>
      </c>
      <c r="B31" s="4">
        <v>2065161149</v>
      </c>
      <c r="C31" s="4">
        <v>6095076083</v>
      </c>
      <c r="D31" s="4">
        <v>4338609579</v>
      </c>
      <c r="E31" s="4">
        <v>4066841733</v>
      </c>
      <c r="F31" s="4">
        <v>4823670124</v>
      </c>
      <c r="G31" s="4">
        <v>6270399919</v>
      </c>
      <c r="H31" s="4">
        <v>11843396540</v>
      </c>
      <c r="I31" s="4">
        <v>10154253315</v>
      </c>
      <c r="J31" s="4">
        <v>4682152294</v>
      </c>
      <c r="K31" s="4">
        <v>2346016533</v>
      </c>
      <c r="L31" s="4">
        <v>5058954406</v>
      </c>
      <c r="M31" s="4">
        <v>1341030605</v>
      </c>
      <c r="N31" s="4">
        <v>63085562283</v>
      </c>
    </row>
    <row r="32" spans="1:14" x14ac:dyDescent="0.35">
      <c r="A32" t="s">
        <v>94</v>
      </c>
      <c r="B32" s="4">
        <v>2079958695</v>
      </c>
      <c r="C32" s="4">
        <v>6064004812</v>
      </c>
      <c r="D32" s="4">
        <v>4351176387</v>
      </c>
      <c r="E32" s="4">
        <v>4094623327</v>
      </c>
      <c r="F32" s="4">
        <v>4803016505</v>
      </c>
      <c r="G32" s="4">
        <v>6259877909</v>
      </c>
      <c r="H32" s="4">
        <v>11605174594</v>
      </c>
      <c r="I32" s="4">
        <v>10090889097</v>
      </c>
      <c r="J32" s="4">
        <v>4687256520</v>
      </c>
      <c r="K32" s="4">
        <v>2363942695</v>
      </c>
      <c r="L32" s="4">
        <v>5012866387</v>
      </c>
      <c r="M32" s="4">
        <v>1329596144</v>
      </c>
      <c r="N32" s="4">
        <v>62742383072</v>
      </c>
    </row>
    <row r="33" spans="1:14" x14ac:dyDescent="0.35">
      <c r="A33" t="s">
        <v>95</v>
      </c>
      <c r="B33" s="4">
        <v>2048614284</v>
      </c>
      <c r="C33" s="4">
        <v>5992028813</v>
      </c>
      <c r="D33" s="4">
        <v>4295844728</v>
      </c>
      <c r="E33" s="4">
        <v>4040473183</v>
      </c>
      <c r="F33" s="4">
        <v>4723389192</v>
      </c>
      <c r="G33" s="4">
        <v>6141520916</v>
      </c>
      <c r="H33" s="4">
        <v>11477153574</v>
      </c>
      <c r="I33" s="4">
        <v>9945822154</v>
      </c>
      <c r="J33" s="4">
        <v>4654514259</v>
      </c>
      <c r="K33" s="4">
        <v>2338472803</v>
      </c>
      <c r="L33" s="4">
        <v>4960440910</v>
      </c>
      <c r="M33" s="4">
        <v>1305649804</v>
      </c>
      <c r="N33" s="4">
        <v>61923924619</v>
      </c>
    </row>
    <row r="34" spans="1:14" x14ac:dyDescent="0.35">
      <c r="A34" t="s">
        <v>96</v>
      </c>
      <c r="B34" s="4">
        <v>2056000714</v>
      </c>
      <c r="C34" s="4">
        <v>6058259980</v>
      </c>
      <c r="D34" s="4">
        <v>4298457127</v>
      </c>
      <c r="E34" s="4">
        <v>4086127704</v>
      </c>
      <c r="F34" s="4">
        <v>4785942476</v>
      </c>
      <c r="G34" s="4">
        <v>6191732000</v>
      </c>
      <c r="H34" s="4">
        <v>11511912617</v>
      </c>
      <c r="I34" s="4">
        <v>10002950489</v>
      </c>
      <c r="J34" s="4">
        <v>4663530632</v>
      </c>
      <c r="K34" s="4">
        <v>2347533830</v>
      </c>
      <c r="L34" s="4">
        <v>4986186838</v>
      </c>
      <c r="M34" s="4">
        <v>1314816718</v>
      </c>
      <c r="N34" s="4">
        <v>62303451125</v>
      </c>
    </row>
    <row r="35" spans="1:14" x14ac:dyDescent="0.35">
      <c r="A35" t="s">
        <v>97</v>
      </c>
      <c r="B35" s="4">
        <v>2063586733</v>
      </c>
      <c r="C35" s="4">
        <v>6073447992</v>
      </c>
      <c r="D35" s="4">
        <v>4340286042</v>
      </c>
      <c r="E35" s="4">
        <v>4111420394</v>
      </c>
      <c r="F35" s="4">
        <v>4827452670</v>
      </c>
      <c r="G35" s="4">
        <v>6223420363</v>
      </c>
      <c r="H35" s="4">
        <v>11402365322</v>
      </c>
      <c r="I35" s="4">
        <v>10009823789</v>
      </c>
      <c r="J35" s="4">
        <v>4685698881</v>
      </c>
      <c r="K35" s="4">
        <v>2390498047</v>
      </c>
      <c r="L35" s="4">
        <v>5020286346</v>
      </c>
      <c r="M35" s="4">
        <v>1323223607</v>
      </c>
      <c r="N35" s="4">
        <v>62471510186</v>
      </c>
    </row>
    <row r="36" spans="1:14" x14ac:dyDescent="0.35">
      <c r="A36" t="s">
        <v>98</v>
      </c>
      <c r="B36" s="4">
        <v>2079048245</v>
      </c>
      <c r="C36" s="4">
        <v>6155748633</v>
      </c>
      <c r="D36" s="4">
        <v>4380845141</v>
      </c>
      <c r="E36" s="4">
        <v>4153597781</v>
      </c>
      <c r="F36" s="4">
        <v>4860915676</v>
      </c>
      <c r="G36" s="4">
        <v>6273258938</v>
      </c>
      <c r="H36" s="4">
        <v>11653016229</v>
      </c>
      <c r="I36" s="4">
        <v>10072044985</v>
      </c>
      <c r="J36" s="4">
        <v>4720309774</v>
      </c>
      <c r="K36" s="4">
        <v>2379474694</v>
      </c>
      <c r="L36" s="4">
        <v>5014501416</v>
      </c>
      <c r="M36" s="4">
        <v>1344177967</v>
      </c>
      <c r="N36" s="4">
        <v>63086939479</v>
      </c>
    </row>
    <row r="37" spans="1:14" x14ac:dyDescent="0.35">
      <c r="A37" t="s">
        <v>99</v>
      </c>
      <c r="B37" s="4">
        <v>2108912530</v>
      </c>
      <c r="C37" s="4">
        <v>6252846132</v>
      </c>
      <c r="D37" s="4">
        <v>4444490277</v>
      </c>
      <c r="E37" s="4">
        <v>4212624376</v>
      </c>
      <c r="F37" s="4">
        <v>4939218047</v>
      </c>
      <c r="G37" s="4">
        <v>6463486214</v>
      </c>
      <c r="H37" s="4">
        <v>12493636774</v>
      </c>
      <c r="I37" s="4">
        <v>10379768141</v>
      </c>
      <c r="J37" s="4">
        <v>4790809878</v>
      </c>
      <c r="K37" s="4">
        <v>2394923158</v>
      </c>
      <c r="L37" s="4">
        <v>5141388661</v>
      </c>
      <c r="M37" s="4">
        <v>1369290555</v>
      </c>
      <c r="N37" s="4">
        <v>64991394743</v>
      </c>
    </row>
    <row r="38" spans="1:14" x14ac:dyDescent="0.35">
      <c r="A38" t="s">
        <v>100</v>
      </c>
      <c r="B38" s="4">
        <v>2028626064</v>
      </c>
      <c r="C38" s="4">
        <v>6052534780</v>
      </c>
      <c r="D38" s="4">
        <v>4306676038</v>
      </c>
      <c r="E38" s="4">
        <v>4082391831</v>
      </c>
      <c r="F38" s="4">
        <v>4788956554</v>
      </c>
      <c r="G38" s="4">
        <v>6342947325</v>
      </c>
      <c r="H38" s="4">
        <v>12943760324</v>
      </c>
      <c r="I38" s="4">
        <v>10282258658</v>
      </c>
      <c r="J38" s="4">
        <v>4676347580</v>
      </c>
      <c r="K38" s="4">
        <v>2330818503</v>
      </c>
      <c r="L38" s="4">
        <v>4961984085</v>
      </c>
      <c r="M38" s="4">
        <v>1317020806</v>
      </c>
      <c r="N38" s="4">
        <v>64114322548</v>
      </c>
    </row>
    <row r="39" spans="1:14" x14ac:dyDescent="0.35">
      <c r="A39" t="s">
        <v>101</v>
      </c>
      <c r="B39" s="4">
        <v>2071310741</v>
      </c>
      <c r="C39" s="4">
        <v>6213286717</v>
      </c>
      <c r="D39" s="4">
        <v>4404195624</v>
      </c>
      <c r="E39" s="4">
        <v>4188298012</v>
      </c>
      <c r="F39" s="4">
        <v>4918401735</v>
      </c>
      <c r="G39" s="4">
        <v>6686766172</v>
      </c>
      <c r="H39" s="4">
        <v>14474414474</v>
      </c>
      <c r="I39" s="4">
        <v>11037541031</v>
      </c>
      <c r="J39" s="4">
        <v>4815315591</v>
      </c>
      <c r="K39" s="4">
        <v>2386371979</v>
      </c>
      <c r="L39" s="4">
        <v>5133023408</v>
      </c>
      <c r="M39" s="4">
        <v>1345101512</v>
      </c>
      <c r="N39" s="4">
        <v>67674026996</v>
      </c>
    </row>
    <row r="40" spans="1:14" x14ac:dyDescent="0.35">
      <c r="A40" t="s">
        <v>102</v>
      </c>
      <c r="B40" s="4">
        <v>2157684673</v>
      </c>
      <c r="C40" s="4">
        <v>6479362383</v>
      </c>
      <c r="D40" s="4">
        <v>4679712583</v>
      </c>
      <c r="E40" s="4">
        <v>4409900586</v>
      </c>
      <c r="F40" s="4">
        <v>5145810848</v>
      </c>
      <c r="G40" s="4">
        <v>7167711517</v>
      </c>
      <c r="H40" s="4">
        <v>14861292921</v>
      </c>
      <c r="I40" s="4">
        <v>12010408161</v>
      </c>
      <c r="J40" s="4">
        <v>5048340793</v>
      </c>
      <c r="K40" s="4">
        <v>2477313078</v>
      </c>
      <c r="L40" s="4">
        <v>5422632862</v>
      </c>
      <c r="M40" s="4">
        <v>1395840674</v>
      </c>
      <c r="N40" s="4">
        <v>71256011078</v>
      </c>
    </row>
    <row r="41" spans="1:14" x14ac:dyDescent="0.35">
      <c r="A41" t="s">
        <v>103</v>
      </c>
      <c r="B41" s="4">
        <v>2110338841</v>
      </c>
      <c r="C41" s="4">
        <v>6297425616</v>
      </c>
      <c r="D41" s="4">
        <v>4441647085</v>
      </c>
      <c r="E41" s="4">
        <v>4217105175</v>
      </c>
      <c r="F41" s="4">
        <v>4958203873</v>
      </c>
      <c r="G41" s="4">
        <v>6460511318</v>
      </c>
      <c r="H41" s="4">
        <v>12034838313</v>
      </c>
      <c r="I41" s="4">
        <v>10457610553</v>
      </c>
      <c r="J41" s="4">
        <v>4826086466</v>
      </c>
      <c r="K41" s="4">
        <v>2431961943</v>
      </c>
      <c r="L41" s="4">
        <v>5145079620</v>
      </c>
      <c r="M41" s="4">
        <v>1352567337</v>
      </c>
      <c r="N41" s="4">
        <v>64733376141</v>
      </c>
    </row>
    <row r="42" spans="1:14" x14ac:dyDescent="0.35">
      <c r="A42" t="s">
        <v>104</v>
      </c>
      <c r="B42" s="4">
        <v>2105756808</v>
      </c>
      <c r="C42" s="4">
        <v>6319522875</v>
      </c>
      <c r="D42" s="4">
        <v>4453787969</v>
      </c>
      <c r="E42" s="4">
        <v>4229867723</v>
      </c>
      <c r="F42" s="4">
        <v>4950810852</v>
      </c>
      <c r="G42" s="4">
        <v>6478866940</v>
      </c>
      <c r="H42" s="4">
        <v>12150514497</v>
      </c>
      <c r="I42" s="4">
        <v>10442260048</v>
      </c>
      <c r="J42" s="4">
        <v>4825405165</v>
      </c>
      <c r="K42" s="4">
        <v>2425891594</v>
      </c>
      <c r="L42" s="4">
        <v>5158930476</v>
      </c>
      <c r="M42" s="4">
        <v>1367573065</v>
      </c>
      <c r="N42" s="4">
        <v>64909188011</v>
      </c>
    </row>
    <row r="43" spans="1:14" x14ac:dyDescent="0.35">
      <c r="A43" t="s">
        <v>105</v>
      </c>
      <c r="B43" s="4">
        <v>2125995116</v>
      </c>
      <c r="C43" s="4">
        <v>6397179821</v>
      </c>
      <c r="D43" s="4">
        <v>4504969404</v>
      </c>
      <c r="E43" s="4">
        <v>4252273043</v>
      </c>
      <c r="F43" s="4">
        <v>5027937570</v>
      </c>
      <c r="G43" s="4">
        <v>6522796527</v>
      </c>
      <c r="H43" s="4">
        <v>12347833613</v>
      </c>
      <c r="I43" s="4">
        <v>10548374853</v>
      </c>
      <c r="J43" s="4">
        <v>4889372901</v>
      </c>
      <c r="K43" s="4">
        <v>2433437692</v>
      </c>
      <c r="L43" s="4">
        <v>5215056359</v>
      </c>
      <c r="M43" s="4">
        <v>1395669321</v>
      </c>
      <c r="N43" s="4">
        <v>65660896219</v>
      </c>
    </row>
    <row r="44" spans="1:14" x14ac:dyDescent="0.35">
      <c r="A44" t="s">
        <v>106</v>
      </c>
      <c r="B44" s="4">
        <v>2127496130</v>
      </c>
      <c r="C44" s="4">
        <v>6334521288</v>
      </c>
      <c r="D44" s="4">
        <v>4511724423</v>
      </c>
      <c r="E44" s="4">
        <v>4239665902</v>
      </c>
      <c r="F44" s="4">
        <v>5003382459</v>
      </c>
      <c r="G44" s="4">
        <v>6462459322</v>
      </c>
      <c r="H44" s="4">
        <v>12092947366</v>
      </c>
      <c r="I44" s="4">
        <v>10399635207</v>
      </c>
      <c r="J44" s="4">
        <v>4861972186</v>
      </c>
      <c r="K44" s="4">
        <v>2440779338</v>
      </c>
      <c r="L44" s="4">
        <v>5119402606</v>
      </c>
      <c r="M44" s="4">
        <v>1380058021</v>
      </c>
      <c r="N44" s="4">
        <v>64974044248</v>
      </c>
    </row>
    <row r="45" spans="1:14" x14ac:dyDescent="0.35">
      <c r="A45" t="s">
        <v>107</v>
      </c>
      <c r="B45" s="4">
        <v>2111138045</v>
      </c>
      <c r="C45" s="4">
        <v>6271749755</v>
      </c>
      <c r="D45" s="4">
        <v>4469943500</v>
      </c>
      <c r="E45" s="4">
        <v>4226041947</v>
      </c>
      <c r="F45" s="4">
        <v>4954592201</v>
      </c>
      <c r="G45" s="4">
        <v>6421939430</v>
      </c>
      <c r="H45" s="4">
        <v>12107475868</v>
      </c>
      <c r="I45" s="4">
        <v>10283458049</v>
      </c>
      <c r="J45" s="4">
        <v>4851532594</v>
      </c>
      <c r="K45" s="4">
        <v>2422264387</v>
      </c>
      <c r="L45" s="4">
        <v>5108498308</v>
      </c>
      <c r="M45" s="4">
        <v>1358471123</v>
      </c>
      <c r="N45" s="4">
        <v>64587105204</v>
      </c>
    </row>
    <row r="46" spans="1:14" x14ac:dyDescent="0.35">
      <c r="A46" t="s">
        <v>108</v>
      </c>
      <c r="B46" s="4">
        <v>2120436103</v>
      </c>
      <c r="C46" s="4">
        <v>6311564928</v>
      </c>
      <c r="D46" s="4">
        <v>4476317930</v>
      </c>
      <c r="E46" s="4">
        <v>4257487275</v>
      </c>
      <c r="F46" s="4">
        <v>4989012636</v>
      </c>
      <c r="G46" s="4">
        <v>6440892265</v>
      </c>
      <c r="H46" s="4">
        <v>12118090451</v>
      </c>
      <c r="I46" s="4">
        <v>10324581776</v>
      </c>
      <c r="J46" s="4">
        <v>4845064768</v>
      </c>
      <c r="K46" s="4">
        <v>2436250296</v>
      </c>
      <c r="L46" s="4">
        <v>5140055196</v>
      </c>
      <c r="M46" s="4">
        <v>1358534996</v>
      </c>
      <c r="N46" s="4">
        <v>64818288619</v>
      </c>
    </row>
    <row r="47" spans="1:14" x14ac:dyDescent="0.35">
      <c r="A47" t="s">
        <v>109</v>
      </c>
      <c r="B47" s="4">
        <v>2130999871</v>
      </c>
      <c r="C47" s="4">
        <v>6326724625</v>
      </c>
      <c r="D47" s="4">
        <v>4510191856</v>
      </c>
      <c r="E47" s="4">
        <v>4279882084</v>
      </c>
      <c r="F47" s="4">
        <v>5003572512</v>
      </c>
      <c r="G47" s="4">
        <v>6470782181</v>
      </c>
      <c r="H47" s="4">
        <v>11954361852</v>
      </c>
      <c r="I47" s="4">
        <v>10345066787</v>
      </c>
      <c r="J47" s="4">
        <v>4872622145</v>
      </c>
      <c r="K47" s="4">
        <v>2463826748</v>
      </c>
      <c r="L47" s="4">
        <v>5133779197</v>
      </c>
      <c r="M47" s="4">
        <v>1364905097</v>
      </c>
      <c r="N47" s="4">
        <v>64856714956</v>
      </c>
    </row>
    <row r="48" spans="1:14" x14ac:dyDescent="0.35">
      <c r="A48" t="s">
        <v>110</v>
      </c>
      <c r="B48" s="4">
        <v>2144058281</v>
      </c>
      <c r="C48" s="4">
        <v>6416209413</v>
      </c>
      <c r="D48" s="4">
        <v>4558320154</v>
      </c>
      <c r="E48" s="4">
        <v>4330984063</v>
      </c>
      <c r="F48" s="4">
        <v>5078587180</v>
      </c>
      <c r="G48" s="4">
        <v>6535791280</v>
      </c>
      <c r="H48" s="4">
        <v>12213638385</v>
      </c>
      <c r="I48" s="4">
        <v>10395379408</v>
      </c>
      <c r="J48" s="4">
        <v>4904106294</v>
      </c>
      <c r="K48" s="4">
        <v>2464376535</v>
      </c>
      <c r="L48" s="4">
        <v>5164832342</v>
      </c>
      <c r="M48" s="4">
        <v>1392563526</v>
      </c>
      <c r="N48" s="4">
        <v>65598846863</v>
      </c>
    </row>
    <row r="49" spans="1:14" x14ac:dyDescent="0.35">
      <c r="A49" t="s">
        <v>111</v>
      </c>
      <c r="B49" s="4">
        <v>2182214058</v>
      </c>
      <c r="C49" s="4">
        <v>6515777817</v>
      </c>
      <c r="D49" s="4">
        <v>4634639325</v>
      </c>
      <c r="E49" s="4">
        <v>4404634786</v>
      </c>
      <c r="F49" s="4">
        <v>5160066367</v>
      </c>
      <c r="G49" s="4">
        <v>6777410310</v>
      </c>
      <c r="H49" s="4">
        <v>13193753999</v>
      </c>
      <c r="I49" s="4">
        <v>10792247646</v>
      </c>
      <c r="J49" s="4">
        <v>4999292784</v>
      </c>
      <c r="K49" s="4">
        <v>2485279294</v>
      </c>
      <c r="L49" s="4">
        <v>5277028426</v>
      </c>
      <c r="M49" s="4">
        <v>1425831686</v>
      </c>
      <c r="N49" s="4">
        <v>67848176497</v>
      </c>
    </row>
    <row r="50" spans="1:14" x14ac:dyDescent="0.35">
      <c r="A50" t="s">
        <v>112</v>
      </c>
      <c r="B50" s="4">
        <v>2126299373</v>
      </c>
      <c r="C50" s="4">
        <v>6378403917</v>
      </c>
      <c r="D50" s="4">
        <v>4514515393</v>
      </c>
      <c r="E50" s="4">
        <v>4298606879</v>
      </c>
      <c r="F50" s="4">
        <v>5041980359</v>
      </c>
      <c r="G50" s="4">
        <v>6700774822</v>
      </c>
      <c r="H50" s="4">
        <v>13710351698</v>
      </c>
      <c r="I50" s="4">
        <v>10726437301</v>
      </c>
      <c r="J50" s="4">
        <v>4910414853</v>
      </c>
      <c r="K50" s="4">
        <v>2430403177</v>
      </c>
      <c r="L50" s="4">
        <v>5117615765</v>
      </c>
      <c r="M50" s="4">
        <v>1369773071</v>
      </c>
      <c r="N50" s="4">
        <v>67325576608</v>
      </c>
    </row>
    <row r="51" spans="1:14" x14ac:dyDescent="0.35">
      <c r="A51" t="s">
        <v>113</v>
      </c>
      <c r="B51" s="4">
        <v>2168433202</v>
      </c>
      <c r="C51" s="4">
        <v>6494999408</v>
      </c>
      <c r="D51" s="4">
        <v>4598587716</v>
      </c>
      <c r="E51" s="4">
        <v>4379138673</v>
      </c>
      <c r="F51" s="4">
        <v>5142686080</v>
      </c>
      <c r="G51" s="4">
        <v>7032765163</v>
      </c>
      <c r="H51" s="4">
        <v>15399449380</v>
      </c>
      <c r="I51" s="4">
        <v>11472595384</v>
      </c>
      <c r="J51" s="4">
        <v>5019321044</v>
      </c>
      <c r="K51" s="4">
        <v>2483794470</v>
      </c>
      <c r="L51" s="4">
        <v>5309164033</v>
      </c>
      <c r="M51" s="4">
        <v>1403568328</v>
      </c>
      <c r="N51" s="4">
        <v>70904502881</v>
      </c>
    </row>
    <row r="52" spans="1:14" x14ac:dyDescent="0.35">
      <c r="A52" t="s">
        <v>114</v>
      </c>
      <c r="B52" s="4">
        <v>2257720736</v>
      </c>
      <c r="C52" s="4">
        <v>6822606107</v>
      </c>
      <c r="D52" s="4">
        <v>4853816343</v>
      </c>
      <c r="E52" s="4">
        <v>4626028496</v>
      </c>
      <c r="F52" s="4">
        <v>5375535649</v>
      </c>
      <c r="G52" s="4">
        <v>7513823674</v>
      </c>
      <c r="H52" s="4">
        <v>15642177420</v>
      </c>
      <c r="I52" s="4">
        <v>12479544367</v>
      </c>
      <c r="J52" s="4">
        <v>5282313626</v>
      </c>
      <c r="K52" s="4">
        <v>2543457227</v>
      </c>
      <c r="L52" s="4">
        <v>5570898056</v>
      </c>
      <c r="M52" s="4">
        <v>1438172153</v>
      </c>
      <c r="N52" s="4">
        <v>74406093854</v>
      </c>
    </row>
    <row r="53" spans="1:14" x14ac:dyDescent="0.35">
      <c r="A53" t="s">
        <v>115</v>
      </c>
      <c r="B53" s="4">
        <v>2184361335</v>
      </c>
      <c r="C53" s="4">
        <v>6584822610</v>
      </c>
      <c r="D53" s="4">
        <v>4633411751</v>
      </c>
      <c r="E53" s="4">
        <v>4416166415</v>
      </c>
      <c r="F53" s="4">
        <v>5173648612</v>
      </c>
      <c r="G53" s="4">
        <v>6772055150</v>
      </c>
      <c r="H53" s="4">
        <v>12574392583</v>
      </c>
      <c r="I53" s="4">
        <v>10833086052</v>
      </c>
      <c r="J53" s="4">
        <v>5021398274</v>
      </c>
      <c r="K53" s="4">
        <v>2495578439</v>
      </c>
      <c r="L53" s="4">
        <v>5232075880</v>
      </c>
      <c r="M53" s="4">
        <v>1414691412</v>
      </c>
      <c r="N53" s="4">
        <v>67335688512</v>
      </c>
    </row>
    <row r="54" spans="1:14" x14ac:dyDescent="0.35">
      <c r="A54" t="s">
        <v>116</v>
      </c>
      <c r="B54" s="4">
        <v>2183083904</v>
      </c>
      <c r="C54" s="4">
        <v>6579240852</v>
      </c>
      <c r="D54" s="4">
        <v>4669260822</v>
      </c>
      <c r="E54" s="4">
        <v>4426990299</v>
      </c>
      <c r="F54" s="4">
        <v>5164893923</v>
      </c>
      <c r="G54" s="4">
        <v>6795089796</v>
      </c>
      <c r="H54" s="4">
        <v>12758856451</v>
      </c>
      <c r="I54" s="4">
        <v>10758471564</v>
      </c>
      <c r="J54" s="4">
        <v>5041930806</v>
      </c>
      <c r="K54" s="4">
        <v>2515589885</v>
      </c>
      <c r="L54" s="4">
        <v>5275262610</v>
      </c>
      <c r="M54" s="4">
        <v>1429707068</v>
      </c>
      <c r="N54" s="4">
        <v>67598377981</v>
      </c>
    </row>
    <row r="55" spans="1:14" x14ac:dyDescent="0.35">
      <c r="A55" t="s">
        <v>117</v>
      </c>
      <c r="B55" s="4">
        <v>2215821083</v>
      </c>
      <c r="C55" s="4">
        <v>6679879145</v>
      </c>
      <c r="D55" s="4">
        <v>4744484673</v>
      </c>
      <c r="E55" s="4">
        <v>4471327074</v>
      </c>
      <c r="F55" s="4">
        <v>5262654910</v>
      </c>
      <c r="G55" s="4">
        <v>6885783629</v>
      </c>
      <c r="H55" s="4">
        <v>13026115235</v>
      </c>
      <c r="I55" s="4">
        <v>11046438496</v>
      </c>
      <c r="J55" s="4">
        <v>5106951628</v>
      </c>
      <c r="K55" s="4">
        <v>2532571893</v>
      </c>
      <c r="L55" s="4">
        <v>5374851010</v>
      </c>
      <c r="M55" s="4">
        <v>1472228829</v>
      </c>
      <c r="N55" s="4">
        <v>68819107604</v>
      </c>
    </row>
    <row r="56" spans="1:14" x14ac:dyDescent="0.35">
      <c r="A56" t="s">
        <v>118</v>
      </c>
      <c r="B56" s="4">
        <v>2214293947</v>
      </c>
      <c r="C56" s="4">
        <v>6640106265</v>
      </c>
      <c r="D56" s="4">
        <v>4733267405</v>
      </c>
      <c r="E56" s="4">
        <v>4458037312</v>
      </c>
      <c r="F56" s="4">
        <v>5236288309</v>
      </c>
      <c r="G56" s="4">
        <v>6774549813</v>
      </c>
      <c r="H56" s="4">
        <v>12802796320</v>
      </c>
      <c r="I56" s="4">
        <v>10863946444</v>
      </c>
      <c r="J56" s="4">
        <v>5092331555</v>
      </c>
      <c r="K56" s="4">
        <v>2535310025</v>
      </c>
      <c r="L56" s="4">
        <v>5290660264</v>
      </c>
      <c r="M56" s="4">
        <v>1451808841</v>
      </c>
      <c r="N56" s="4">
        <v>68093396500</v>
      </c>
    </row>
    <row r="57" spans="1:14" x14ac:dyDescent="0.35">
      <c r="A57" t="s">
        <v>119</v>
      </c>
      <c r="B57" s="4">
        <v>2224397473</v>
      </c>
      <c r="C57" s="4">
        <v>6625430770</v>
      </c>
      <c r="D57" s="4">
        <v>4718744420</v>
      </c>
      <c r="E57" s="4">
        <v>4462357933</v>
      </c>
      <c r="F57" s="4">
        <v>5218339340</v>
      </c>
      <c r="G57" s="4">
        <v>6776867302</v>
      </c>
      <c r="H57" s="4">
        <v>12727502731</v>
      </c>
      <c r="I57" s="4">
        <v>10780199513</v>
      </c>
      <c r="J57" s="4">
        <v>5125990465</v>
      </c>
      <c r="K57" s="4">
        <v>2527078485</v>
      </c>
      <c r="L57" s="4">
        <v>5334950180</v>
      </c>
      <c r="M57" s="4">
        <v>1433843279</v>
      </c>
      <c r="N57" s="4">
        <v>67955701891</v>
      </c>
    </row>
    <row r="58" spans="1:14" x14ac:dyDescent="0.35">
      <c r="A58" t="s">
        <v>120</v>
      </c>
      <c r="B58" s="4">
        <v>2205509305</v>
      </c>
      <c r="C58" s="4">
        <v>6602425535</v>
      </c>
      <c r="D58" s="4">
        <v>4676449657</v>
      </c>
      <c r="E58" s="4">
        <v>4468560490</v>
      </c>
      <c r="F58" s="4">
        <v>5198488613</v>
      </c>
      <c r="G58" s="4">
        <v>6763730600</v>
      </c>
      <c r="H58" s="4">
        <v>12696419184</v>
      </c>
      <c r="I58" s="4">
        <v>10798530716</v>
      </c>
      <c r="J58" s="4">
        <v>5058211556</v>
      </c>
      <c r="K58" s="4">
        <v>2530212626</v>
      </c>
      <c r="L58" s="4">
        <v>5277609688</v>
      </c>
      <c r="M58" s="4">
        <v>1435113610</v>
      </c>
      <c r="N58" s="4">
        <v>67711261580</v>
      </c>
    </row>
    <row r="59" spans="1:14" x14ac:dyDescent="0.35">
      <c r="A59" t="s">
        <v>121</v>
      </c>
      <c r="B59" s="4">
        <v>2241717931</v>
      </c>
      <c r="C59" s="4">
        <v>6644692233</v>
      </c>
      <c r="D59" s="4">
        <v>4738716367</v>
      </c>
      <c r="E59" s="4">
        <v>4498276659</v>
      </c>
      <c r="F59" s="4">
        <v>5240513938</v>
      </c>
      <c r="G59" s="4">
        <v>6791120389</v>
      </c>
      <c r="H59" s="4">
        <v>12640682971</v>
      </c>
      <c r="I59" s="4">
        <v>10861214229</v>
      </c>
      <c r="J59" s="4">
        <v>5094500998</v>
      </c>
      <c r="K59" s="4">
        <v>2598056704</v>
      </c>
      <c r="L59" s="4">
        <v>5338810924</v>
      </c>
      <c r="M59" s="4">
        <v>1457378978</v>
      </c>
      <c r="N59" s="4">
        <v>68145682320</v>
      </c>
    </row>
    <row r="60" spans="1:14" x14ac:dyDescent="0.35">
      <c r="A60" t="s">
        <v>122</v>
      </c>
      <c r="B60" s="4">
        <v>2242151723</v>
      </c>
      <c r="C60" s="4">
        <v>6705639713</v>
      </c>
      <c r="D60" s="4">
        <v>4766822550</v>
      </c>
      <c r="E60" s="4">
        <v>4538358182</v>
      </c>
      <c r="F60" s="4">
        <v>5305173398</v>
      </c>
      <c r="G60" s="4">
        <v>6829880198</v>
      </c>
      <c r="H60" s="4">
        <v>12821498839</v>
      </c>
      <c r="I60" s="4">
        <v>10870176193</v>
      </c>
      <c r="J60" s="4">
        <v>5107620612</v>
      </c>
      <c r="K60" s="4">
        <v>2597079648</v>
      </c>
      <c r="L60" s="4">
        <v>5353892692</v>
      </c>
      <c r="M60" s="4">
        <v>1468967718</v>
      </c>
      <c r="N60" s="4">
        <v>68607261465</v>
      </c>
    </row>
    <row r="61" spans="1:14" x14ac:dyDescent="0.35">
      <c r="A61" t="s">
        <v>123</v>
      </c>
      <c r="B61" s="4">
        <v>2261189356</v>
      </c>
      <c r="C61" s="4">
        <v>6778696436</v>
      </c>
      <c r="D61" s="4">
        <v>4818274111</v>
      </c>
      <c r="E61" s="4">
        <v>4581758139</v>
      </c>
      <c r="F61" s="4">
        <v>5337980395</v>
      </c>
      <c r="G61" s="4">
        <v>7044683688</v>
      </c>
      <c r="H61" s="4">
        <v>13884777430</v>
      </c>
      <c r="I61" s="4">
        <v>11252265650</v>
      </c>
      <c r="J61" s="4">
        <v>5193182242</v>
      </c>
      <c r="K61" s="4">
        <v>2584181798</v>
      </c>
      <c r="L61" s="4">
        <v>5444685870</v>
      </c>
      <c r="M61" s="4">
        <v>1490675751</v>
      </c>
      <c r="N61" s="4">
        <v>70672350867</v>
      </c>
    </row>
    <row r="62" spans="1:14" x14ac:dyDescent="0.35">
      <c r="A62" t="s">
        <v>124</v>
      </c>
      <c r="B62" s="4">
        <v>2194765645</v>
      </c>
      <c r="C62" s="4">
        <v>6608486966</v>
      </c>
      <c r="D62" s="4">
        <v>4684507497</v>
      </c>
      <c r="E62" s="4">
        <v>4454602107</v>
      </c>
      <c r="F62" s="4">
        <v>5202174146</v>
      </c>
      <c r="G62" s="4">
        <v>6939650949</v>
      </c>
      <c r="H62" s="4">
        <v>14331368407</v>
      </c>
      <c r="I62" s="4">
        <v>11110774352</v>
      </c>
      <c r="J62" s="4">
        <v>5088154202</v>
      </c>
      <c r="K62" s="4">
        <v>2521316672</v>
      </c>
      <c r="L62" s="4">
        <v>5285997530</v>
      </c>
      <c r="M62" s="4">
        <v>1449825356</v>
      </c>
      <c r="N62" s="4">
        <v>69871623829</v>
      </c>
    </row>
    <row r="63" spans="1:14" x14ac:dyDescent="0.35">
      <c r="A63" t="s">
        <v>125</v>
      </c>
      <c r="B63" s="4">
        <v>2237459840</v>
      </c>
      <c r="C63" s="4">
        <v>6736681703</v>
      </c>
      <c r="D63" s="4">
        <v>4787627984</v>
      </c>
      <c r="E63" s="4">
        <v>4530001641</v>
      </c>
      <c r="F63" s="4">
        <v>5298310315</v>
      </c>
      <c r="G63" s="4">
        <v>7272413811</v>
      </c>
      <c r="H63" s="4">
        <v>15912682561</v>
      </c>
      <c r="I63" s="4">
        <v>11908772674</v>
      </c>
      <c r="J63" s="4">
        <v>5183800987</v>
      </c>
      <c r="K63" s="4">
        <v>2568100951</v>
      </c>
      <c r="L63" s="4">
        <v>5485129125</v>
      </c>
      <c r="M63" s="4">
        <v>1497562847</v>
      </c>
      <c r="N63" s="4">
        <v>73418544439</v>
      </c>
    </row>
    <row r="64" spans="1:14" x14ac:dyDescent="0.35">
      <c r="A64" t="s">
        <v>126</v>
      </c>
      <c r="B64" s="4">
        <v>2343066071</v>
      </c>
      <c r="C64" s="4">
        <v>7106717998</v>
      </c>
      <c r="D64" s="4">
        <v>5105963816</v>
      </c>
      <c r="E64" s="4">
        <v>4800386283</v>
      </c>
      <c r="F64" s="4">
        <v>5574397658</v>
      </c>
      <c r="G64" s="4">
        <v>7926128576</v>
      </c>
      <c r="H64" s="4">
        <v>16791845857</v>
      </c>
      <c r="I64" s="4">
        <v>13266235852</v>
      </c>
      <c r="J64" s="4">
        <v>5470817321</v>
      </c>
      <c r="K64" s="4">
        <v>2666744396</v>
      </c>
      <c r="L64" s="4">
        <v>5937593844</v>
      </c>
      <c r="M64" s="4">
        <v>1533337590</v>
      </c>
      <c r="N64" s="4">
        <v>78523235263</v>
      </c>
    </row>
    <row r="65" spans="1:14" x14ac:dyDescent="0.35">
      <c r="A65" t="s">
        <v>127</v>
      </c>
      <c r="B65" s="4">
        <v>2268091591</v>
      </c>
      <c r="C65" s="4">
        <v>6903334330</v>
      </c>
      <c r="D65" s="4">
        <v>4896673428</v>
      </c>
      <c r="E65" s="4">
        <v>4626382336</v>
      </c>
      <c r="F65" s="4">
        <v>5408792948</v>
      </c>
      <c r="G65" s="4">
        <v>7121791551</v>
      </c>
      <c r="H65" s="4">
        <v>13390536923</v>
      </c>
      <c r="I65" s="4">
        <v>11353381155</v>
      </c>
      <c r="J65" s="4">
        <v>5265733443</v>
      </c>
      <c r="K65" s="4">
        <v>2625596303</v>
      </c>
      <c r="L65" s="4">
        <v>5512508464</v>
      </c>
      <c r="M65" s="4">
        <v>1501721785</v>
      </c>
      <c r="N65" s="4">
        <v>70874544257</v>
      </c>
    </row>
    <row r="66" spans="1:14" x14ac:dyDescent="0.35">
      <c r="A66" t="s">
        <v>128</v>
      </c>
      <c r="B66" s="4">
        <v>2255694303</v>
      </c>
      <c r="C66" s="4">
        <v>6868865368</v>
      </c>
      <c r="D66" s="4">
        <v>4851321136</v>
      </c>
      <c r="E66" s="4">
        <v>4593089296</v>
      </c>
      <c r="F66" s="4">
        <v>5349970321</v>
      </c>
      <c r="G66" s="4">
        <v>7114665814</v>
      </c>
      <c r="H66" s="4">
        <v>13506326276</v>
      </c>
      <c r="I66" s="4">
        <v>11239566291</v>
      </c>
      <c r="J66" s="4">
        <v>5246233704</v>
      </c>
      <c r="K66" s="4">
        <v>2620938454</v>
      </c>
      <c r="L66" s="4">
        <v>5561585292</v>
      </c>
      <c r="M66" s="4">
        <v>1510408479</v>
      </c>
      <c r="N66" s="4">
        <v>70718664733</v>
      </c>
    </row>
    <row r="67" spans="1:14" x14ac:dyDescent="0.35">
      <c r="A67" t="s">
        <v>129</v>
      </c>
      <c r="B67" s="4">
        <v>2275279630</v>
      </c>
      <c r="C67" s="4">
        <v>6930026842</v>
      </c>
      <c r="D67" s="4">
        <v>4890778064</v>
      </c>
      <c r="E67" s="4">
        <v>4617758210</v>
      </c>
      <c r="F67" s="4">
        <v>5420374615</v>
      </c>
      <c r="G67" s="4">
        <v>7148983274</v>
      </c>
      <c r="H67" s="4">
        <v>13566169194</v>
      </c>
      <c r="I67" s="4">
        <v>11429537361</v>
      </c>
      <c r="J67" s="4">
        <v>5319129770</v>
      </c>
      <c r="K67" s="4">
        <v>2624595999</v>
      </c>
      <c r="L67" s="4">
        <v>5611203777</v>
      </c>
      <c r="M67" s="4">
        <v>1538625854</v>
      </c>
      <c r="N67" s="4">
        <v>71372462590</v>
      </c>
    </row>
    <row r="68" spans="1:14" x14ac:dyDescent="0.35">
      <c r="A68" t="s">
        <v>130</v>
      </c>
      <c r="B68" s="4">
        <v>2267124397</v>
      </c>
      <c r="C68" s="4">
        <v>6898015755</v>
      </c>
      <c r="D68" s="4">
        <v>4882999461</v>
      </c>
      <c r="E68" s="4">
        <v>4609801746</v>
      </c>
      <c r="F68" s="4">
        <v>5405759923</v>
      </c>
      <c r="G68" s="4">
        <v>7064416170</v>
      </c>
      <c r="H68" s="4">
        <v>13462037357</v>
      </c>
      <c r="I68" s="4">
        <v>11309774997</v>
      </c>
      <c r="J68" s="4">
        <v>5318307788</v>
      </c>
      <c r="K68" s="4">
        <v>2629701546</v>
      </c>
      <c r="L68" s="4">
        <v>5525461931</v>
      </c>
      <c r="M68" s="4">
        <v>1529638180</v>
      </c>
      <c r="N68" s="4">
        <v>70903039251</v>
      </c>
    </row>
    <row r="69" spans="1:14" x14ac:dyDescent="0.35">
      <c r="A69" t="s">
        <v>131</v>
      </c>
      <c r="B69" s="4">
        <v>2265841498</v>
      </c>
      <c r="C69" s="4">
        <v>6822877373</v>
      </c>
      <c r="D69" s="4">
        <v>4833381746</v>
      </c>
      <c r="E69" s="4">
        <v>4580828643</v>
      </c>
      <c r="F69" s="4">
        <v>5327132316</v>
      </c>
      <c r="G69" s="4">
        <v>7000973281</v>
      </c>
      <c r="H69" s="4">
        <v>13314508470</v>
      </c>
      <c r="I69" s="4">
        <v>11155896687</v>
      </c>
      <c r="J69" s="4">
        <v>5267525196</v>
      </c>
      <c r="K69" s="4">
        <v>2605208113</v>
      </c>
      <c r="L69" s="4">
        <v>5504635184</v>
      </c>
      <c r="M69" s="4">
        <v>1495369046</v>
      </c>
      <c r="N69" s="4">
        <v>70174177552</v>
      </c>
    </row>
    <row r="70" spans="1:14" x14ac:dyDescent="0.35">
      <c r="A70" t="s">
        <v>132</v>
      </c>
      <c r="B70" s="4">
        <v>2270284637</v>
      </c>
      <c r="C70" s="4">
        <v>6848619960</v>
      </c>
      <c r="D70" s="4">
        <v>4839039529</v>
      </c>
      <c r="E70" s="4">
        <v>4608059816</v>
      </c>
      <c r="F70" s="4">
        <v>5357197542</v>
      </c>
      <c r="G70" s="4">
        <v>7011007904</v>
      </c>
      <c r="H70" s="4">
        <v>13348695404</v>
      </c>
      <c r="I70" s="4">
        <v>11190475836</v>
      </c>
      <c r="J70" s="4">
        <v>5262220108</v>
      </c>
      <c r="K70" s="4">
        <v>2612940171</v>
      </c>
      <c r="L70" s="4">
        <v>5505455248</v>
      </c>
      <c r="M70" s="4">
        <v>1498988102</v>
      </c>
      <c r="N70" s="4">
        <v>70352984257</v>
      </c>
    </row>
    <row r="71" spans="1:14" x14ac:dyDescent="0.35">
      <c r="A71" t="s">
        <v>133</v>
      </c>
      <c r="B71" s="4">
        <v>2288566504</v>
      </c>
      <c r="C71" s="4">
        <v>6855903088</v>
      </c>
      <c r="D71" s="4">
        <v>4874797050</v>
      </c>
      <c r="E71" s="4">
        <v>4624544062</v>
      </c>
      <c r="F71" s="4">
        <v>5370658036</v>
      </c>
      <c r="G71" s="4">
        <v>7036446650</v>
      </c>
      <c r="H71" s="4">
        <v>13229596958</v>
      </c>
      <c r="I71" s="4">
        <v>11171185225</v>
      </c>
      <c r="J71" s="4">
        <v>5283156172</v>
      </c>
      <c r="K71" s="4">
        <v>2665793584</v>
      </c>
      <c r="L71" s="4">
        <v>5521363321</v>
      </c>
      <c r="M71" s="4">
        <v>1515496401</v>
      </c>
      <c r="N71" s="4">
        <v>70437507051</v>
      </c>
    </row>
    <row r="72" spans="1:14" x14ac:dyDescent="0.35">
      <c r="A72" t="s">
        <v>134</v>
      </c>
      <c r="B72" s="4">
        <v>2283525258</v>
      </c>
      <c r="C72" s="4">
        <v>6949382201</v>
      </c>
      <c r="D72" s="4">
        <v>4909622773</v>
      </c>
      <c r="E72" s="4">
        <v>4667196641</v>
      </c>
      <c r="F72" s="4">
        <v>5442013176</v>
      </c>
      <c r="G72" s="4">
        <v>7078547110</v>
      </c>
      <c r="H72" s="4">
        <v>13494909859</v>
      </c>
      <c r="I72" s="4">
        <v>11230928404</v>
      </c>
      <c r="J72" s="4">
        <v>5304265135</v>
      </c>
      <c r="K72" s="4">
        <v>2651724178</v>
      </c>
      <c r="L72" s="4">
        <v>5546695046</v>
      </c>
      <c r="M72" s="4">
        <v>1531175778</v>
      </c>
      <c r="N72" s="4">
        <v>71089985559</v>
      </c>
    </row>
    <row r="73" spans="1:14" x14ac:dyDescent="0.35">
      <c r="A73" t="s">
        <v>135</v>
      </c>
      <c r="B73" s="4">
        <v>2319818459</v>
      </c>
      <c r="C73" s="4">
        <v>7043063708</v>
      </c>
      <c r="D73" s="4">
        <v>4973635428</v>
      </c>
      <c r="E73" s="4">
        <v>4732472001</v>
      </c>
      <c r="F73" s="4">
        <v>5523770971</v>
      </c>
      <c r="G73" s="4">
        <v>7344364891</v>
      </c>
      <c r="H73" s="4">
        <v>14734118984</v>
      </c>
      <c r="I73" s="4">
        <v>11663564791</v>
      </c>
      <c r="J73" s="4">
        <v>5416499700</v>
      </c>
      <c r="K73" s="4">
        <v>2651399165</v>
      </c>
      <c r="L73" s="4">
        <v>5665589722</v>
      </c>
      <c r="M73" s="4">
        <v>1554670096</v>
      </c>
      <c r="N73" s="4">
        <v>73622967916</v>
      </c>
    </row>
    <row r="74" spans="1:14" x14ac:dyDescent="0.35">
      <c r="A74" t="s">
        <v>136</v>
      </c>
      <c r="B74" s="4">
        <v>2252767519</v>
      </c>
      <c r="C74" s="4">
        <v>6896963590</v>
      </c>
      <c r="D74" s="4">
        <v>4854552795</v>
      </c>
      <c r="E74" s="4">
        <v>4592874731</v>
      </c>
      <c r="F74" s="4">
        <v>5375698813</v>
      </c>
      <c r="G74" s="4">
        <v>7242114572</v>
      </c>
      <c r="H74" s="4">
        <v>15360845256</v>
      </c>
      <c r="I74" s="4">
        <v>11670886961</v>
      </c>
      <c r="J74" s="4">
        <v>5335857379</v>
      </c>
      <c r="K74" s="4">
        <v>2606628035</v>
      </c>
      <c r="L74" s="4">
        <v>5501476421</v>
      </c>
      <c r="M74" s="4">
        <v>1508735514</v>
      </c>
      <c r="N74" s="4">
        <v>73199401586</v>
      </c>
    </row>
    <row r="75" spans="1:14" x14ac:dyDescent="0.35">
      <c r="A75" t="s">
        <v>137</v>
      </c>
      <c r="B75" s="4">
        <v>2291398269</v>
      </c>
      <c r="C75" s="4">
        <v>7020832915</v>
      </c>
      <c r="D75" s="4">
        <v>4968041957</v>
      </c>
      <c r="E75" s="4">
        <v>4682043062</v>
      </c>
      <c r="F75" s="4">
        <v>5485625553</v>
      </c>
      <c r="G75" s="4">
        <v>7568134581</v>
      </c>
      <c r="H75" s="4">
        <v>16857935258</v>
      </c>
      <c r="I75" s="4">
        <v>12300850359</v>
      </c>
      <c r="J75" s="4">
        <v>5412927185</v>
      </c>
      <c r="K75" s="4">
        <v>2660725597</v>
      </c>
      <c r="L75" s="4">
        <v>5638702806</v>
      </c>
      <c r="M75" s="4">
        <v>1541981495</v>
      </c>
      <c r="N75" s="4">
        <v>76429199038</v>
      </c>
    </row>
    <row r="76" spans="1:14" x14ac:dyDescent="0.35">
      <c r="A76" t="s">
        <v>138</v>
      </c>
      <c r="B76" s="4">
        <v>2371913213</v>
      </c>
      <c r="C76" s="4">
        <v>7271892232</v>
      </c>
      <c r="D76" s="4">
        <v>5182695013</v>
      </c>
      <c r="E76" s="4">
        <v>4866534867</v>
      </c>
      <c r="F76" s="4">
        <v>5642356185</v>
      </c>
      <c r="G76" s="4">
        <v>8080378405</v>
      </c>
      <c r="H76" s="4">
        <v>17257599834</v>
      </c>
      <c r="I76" s="4">
        <v>13410337859</v>
      </c>
      <c r="J76" s="4">
        <v>5567227856</v>
      </c>
      <c r="K76" s="4">
        <v>2717499346</v>
      </c>
      <c r="L76" s="4">
        <v>5904316509</v>
      </c>
      <c r="M76" s="4">
        <v>1606549307</v>
      </c>
      <c r="N76" s="4">
        <v>79879300625</v>
      </c>
    </row>
    <row r="77" spans="1:14" x14ac:dyDescent="0.35">
      <c r="A77" t="s">
        <v>139</v>
      </c>
      <c r="B77" s="4">
        <v>2195703767</v>
      </c>
      <c r="C77" s="4">
        <v>6752914320</v>
      </c>
      <c r="D77" s="4">
        <v>4749920347</v>
      </c>
      <c r="E77" s="4">
        <v>4480765726</v>
      </c>
      <c r="F77" s="4">
        <v>5207467644</v>
      </c>
      <c r="G77" s="4">
        <v>7009943719</v>
      </c>
      <c r="H77" s="4">
        <v>13365269277</v>
      </c>
      <c r="I77" s="4">
        <v>11100196057</v>
      </c>
      <c r="J77" s="4">
        <v>5150001229</v>
      </c>
      <c r="K77" s="4">
        <v>2569823558</v>
      </c>
      <c r="L77" s="4">
        <v>5345689363</v>
      </c>
      <c r="M77" s="4">
        <v>1480239374</v>
      </c>
      <c r="N77" s="4">
        <v>69407934380</v>
      </c>
    </row>
    <row r="78" spans="1:14" x14ac:dyDescent="0.35">
      <c r="A78" t="s">
        <v>140</v>
      </c>
      <c r="B78" s="4">
        <v>2183162898</v>
      </c>
      <c r="C78" s="4">
        <v>6686521452</v>
      </c>
      <c r="D78" s="4">
        <v>4700750918</v>
      </c>
      <c r="E78" s="4">
        <v>4433563264</v>
      </c>
      <c r="F78" s="4">
        <v>5163673493</v>
      </c>
      <c r="G78" s="4">
        <v>6907126809</v>
      </c>
      <c r="H78" s="4">
        <v>13261111918</v>
      </c>
      <c r="I78" s="4">
        <v>10939774004</v>
      </c>
      <c r="J78" s="4">
        <v>5081387426</v>
      </c>
      <c r="K78" s="4">
        <v>2559964196</v>
      </c>
      <c r="L78" s="4">
        <v>5329082250</v>
      </c>
      <c r="M78" s="4">
        <v>1481711835</v>
      </c>
      <c r="N78" s="4">
        <v>68727830464</v>
      </c>
    </row>
    <row r="79" spans="1:14" x14ac:dyDescent="0.35">
      <c r="A79" t="s">
        <v>141</v>
      </c>
      <c r="B79" s="4">
        <v>2231961264</v>
      </c>
      <c r="C79" s="4">
        <v>6829068222</v>
      </c>
      <c r="D79" s="4">
        <v>4813001106</v>
      </c>
      <c r="E79" s="4">
        <v>4534687524</v>
      </c>
      <c r="F79" s="4">
        <v>5309760437</v>
      </c>
      <c r="G79" s="4">
        <v>7028521494</v>
      </c>
      <c r="H79" s="4">
        <v>13338782447</v>
      </c>
      <c r="I79" s="4">
        <v>11139402876</v>
      </c>
      <c r="J79" s="4">
        <v>5190197802</v>
      </c>
      <c r="K79" s="4">
        <v>2591600031</v>
      </c>
      <c r="L79" s="4">
        <v>5403813874</v>
      </c>
      <c r="M79" s="4">
        <v>1550431024</v>
      </c>
      <c r="N79" s="4">
        <v>69961228100</v>
      </c>
    </row>
    <row r="80" spans="1:14" x14ac:dyDescent="0.35">
      <c r="A80" t="s">
        <v>142</v>
      </c>
      <c r="B80" s="4">
        <v>2267759637</v>
      </c>
      <c r="C80" s="4">
        <v>6915131438</v>
      </c>
      <c r="D80" s="4">
        <v>4858835513</v>
      </c>
      <c r="E80" s="4">
        <v>4603465734</v>
      </c>
      <c r="F80" s="4">
        <v>5356856108</v>
      </c>
      <c r="G80" s="4">
        <v>7040606370</v>
      </c>
      <c r="H80" s="4">
        <v>13308858213</v>
      </c>
      <c r="I80" s="4">
        <v>11223118391</v>
      </c>
      <c r="J80" s="4">
        <v>5296778407</v>
      </c>
      <c r="K80" s="4">
        <v>2625287148</v>
      </c>
      <c r="L80" s="4">
        <v>5445458079</v>
      </c>
      <c r="M80" s="4">
        <v>1568767217</v>
      </c>
      <c r="N80" s="4">
        <v>70510922256</v>
      </c>
    </row>
    <row r="81" spans="1:14" x14ac:dyDescent="0.35">
      <c r="A81" t="s">
        <v>143</v>
      </c>
      <c r="B81" s="4">
        <v>2274004580</v>
      </c>
      <c r="C81" s="4">
        <v>6935337845</v>
      </c>
      <c r="D81" s="4">
        <v>4884139899</v>
      </c>
      <c r="E81" s="4">
        <v>4617152995</v>
      </c>
      <c r="F81" s="4">
        <v>5376463578</v>
      </c>
      <c r="G81" s="4">
        <v>7062356866</v>
      </c>
      <c r="H81" s="4">
        <v>13414182176</v>
      </c>
      <c r="I81" s="4">
        <v>11200308073</v>
      </c>
      <c r="J81" s="4">
        <v>5288965032</v>
      </c>
      <c r="K81" s="4">
        <v>2638394006</v>
      </c>
      <c r="L81" s="4">
        <v>5463360643</v>
      </c>
      <c r="M81" s="4">
        <v>1530589104</v>
      </c>
      <c r="N81" s="4">
        <v>70685254798</v>
      </c>
    </row>
    <row r="82" spans="1:14" x14ac:dyDescent="0.35">
      <c r="A82" t="s">
        <v>144</v>
      </c>
      <c r="B82" s="4">
        <v>2307697720</v>
      </c>
      <c r="C82" s="4">
        <v>7021422918</v>
      </c>
      <c r="D82" s="4">
        <v>4943166620</v>
      </c>
      <c r="E82" s="4">
        <v>4672463634</v>
      </c>
      <c r="F82" s="4">
        <v>5449486946</v>
      </c>
      <c r="G82" s="4">
        <v>7141197975</v>
      </c>
      <c r="H82" s="4">
        <v>13419696487</v>
      </c>
      <c r="I82" s="4">
        <v>11349316817</v>
      </c>
      <c r="J82" s="4">
        <v>5369279311</v>
      </c>
      <c r="K82" s="4">
        <v>2694461423</v>
      </c>
      <c r="L82" s="4">
        <v>5502415221</v>
      </c>
      <c r="M82" s="4">
        <v>1551958759</v>
      </c>
      <c r="N82" s="4">
        <v>71422563831</v>
      </c>
    </row>
    <row r="83" spans="1:14" x14ac:dyDescent="0.35">
      <c r="A83" t="s">
        <v>145</v>
      </c>
      <c r="B83" s="4">
        <v>2335578962</v>
      </c>
      <c r="C83" s="4">
        <v>7037897489</v>
      </c>
      <c r="D83" s="4">
        <v>4977467992</v>
      </c>
      <c r="E83" s="4">
        <v>4709827200</v>
      </c>
      <c r="F83" s="4">
        <v>5450153700</v>
      </c>
      <c r="G83" s="4">
        <v>7182480420</v>
      </c>
      <c r="H83" s="4">
        <v>13439074908</v>
      </c>
      <c r="I83" s="4">
        <v>11319278122</v>
      </c>
      <c r="J83" s="4">
        <v>5369920407</v>
      </c>
      <c r="K83" s="4">
        <v>2759235300</v>
      </c>
      <c r="L83" s="4">
        <v>5563571908</v>
      </c>
      <c r="M83" s="4">
        <v>1572079573</v>
      </c>
      <c r="N83" s="4">
        <v>71716565980</v>
      </c>
    </row>
    <row r="84" spans="1:14" x14ac:dyDescent="0.35">
      <c r="A84" t="s">
        <v>146</v>
      </c>
      <c r="B84" s="4">
        <v>2336325376</v>
      </c>
      <c r="C84" s="4">
        <v>7129869982</v>
      </c>
      <c r="D84" s="4">
        <v>5011763622</v>
      </c>
      <c r="E84" s="4">
        <v>4766629784</v>
      </c>
      <c r="F84" s="4">
        <v>5538152795</v>
      </c>
      <c r="G84" s="4">
        <v>7257339891</v>
      </c>
      <c r="H84" s="4">
        <v>13806061581</v>
      </c>
      <c r="I84" s="4">
        <v>11510228359</v>
      </c>
      <c r="J84" s="4">
        <v>5388683153</v>
      </c>
      <c r="K84" s="4">
        <v>2730621746</v>
      </c>
      <c r="L84" s="4">
        <v>5566546438</v>
      </c>
      <c r="M84" s="4">
        <v>1586358218</v>
      </c>
      <c r="N84" s="4">
        <v>72628580943</v>
      </c>
    </row>
    <row r="85" spans="1:14" x14ac:dyDescent="0.35">
      <c r="A85" t="s">
        <v>147</v>
      </c>
      <c r="B85" s="4">
        <v>2376981370</v>
      </c>
      <c r="C85" s="4">
        <v>7250420789</v>
      </c>
      <c r="D85" s="4">
        <v>5116968562</v>
      </c>
      <c r="E85" s="4">
        <v>4861111489</v>
      </c>
      <c r="F85" s="4">
        <v>5643406187</v>
      </c>
      <c r="G85" s="4">
        <v>7538346271</v>
      </c>
      <c r="H85" s="4">
        <v>15221933263</v>
      </c>
      <c r="I85" s="4">
        <v>11951947281</v>
      </c>
      <c r="J85" s="4">
        <v>5559098867</v>
      </c>
      <c r="K85" s="4">
        <v>2735179031</v>
      </c>
      <c r="L85" s="4">
        <v>5702732759</v>
      </c>
      <c r="M85" s="4">
        <v>1627099617</v>
      </c>
      <c r="N85" s="4">
        <v>75585225486</v>
      </c>
    </row>
    <row r="86" spans="1:14" x14ac:dyDescent="0.35">
      <c r="A86" t="s">
        <v>148</v>
      </c>
      <c r="B86" s="4">
        <v>2298054603</v>
      </c>
      <c r="C86" s="4">
        <v>7038134726</v>
      </c>
      <c r="D86" s="4">
        <v>4947355841</v>
      </c>
      <c r="E86" s="4">
        <v>4693360116</v>
      </c>
      <c r="F86" s="4">
        <v>5470479514</v>
      </c>
      <c r="G86" s="4">
        <v>7416259565</v>
      </c>
      <c r="H86" s="4">
        <v>15774927410</v>
      </c>
      <c r="I86" s="4">
        <v>11874897743</v>
      </c>
      <c r="J86" s="4">
        <v>5419149039</v>
      </c>
      <c r="K86" s="4">
        <v>2667898141</v>
      </c>
      <c r="L86" s="4">
        <v>5537064327</v>
      </c>
      <c r="M86" s="4">
        <v>1556303843</v>
      </c>
      <c r="N86" s="4">
        <v>74693884868</v>
      </c>
    </row>
    <row r="87" spans="1:14" x14ac:dyDescent="0.35">
      <c r="A87" t="s">
        <v>149</v>
      </c>
      <c r="B87" s="4">
        <v>2319334690</v>
      </c>
      <c r="C87" s="4">
        <v>7190462137</v>
      </c>
      <c r="D87" s="4">
        <v>5064716838</v>
      </c>
      <c r="E87" s="4">
        <v>4800087411</v>
      </c>
      <c r="F87" s="4">
        <v>5575204500</v>
      </c>
      <c r="G87" s="4">
        <v>7761950640</v>
      </c>
      <c r="H87" s="4">
        <v>17216653627</v>
      </c>
      <c r="I87" s="4">
        <v>12604464410</v>
      </c>
      <c r="J87" s="4">
        <v>5509022857</v>
      </c>
      <c r="K87" s="4">
        <v>2715979936</v>
      </c>
      <c r="L87" s="4">
        <v>5676500835</v>
      </c>
      <c r="M87" s="4">
        <v>1576656282</v>
      </c>
      <c r="N87" s="4">
        <v>78011034164</v>
      </c>
    </row>
    <row r="88" spans="1:14" x14ac:dyDescent="0.35">
      <c r="A88" t="s">
        <v>150</v>
      </c>
      <c r="B88" s="4">
        <v>2408003701</v>
      </c>
      <c r="C88" s="4">
        <v>7483951597</v>
      </c>
      <c r="D88" s="4">
        <v>5316382560</v>
      </c>
      <c r="E88" s="4">
        <v>5014082723</v>
      </c>
      <c r="F88" s="4">
        <v>5810007738</v>
      </c>
      <c r="G88" s="4">
        <v>8250843898</v>
      </c>
      <c r="H88" s="4">
        <v>17378097776</v>
      </c>
      <c r="I88" s="4">
        <v>13683354818</v>
      </c>
      <c r="J88" s="4">
        <v>5691429632</v>
      </c>
      <c r="K88" s="4">
        <v>2804510345</v>
      </c>
      <c r="L88" s="4">
        <v>5948363412</v>
      </c>
      <c r="M88" s="4">
        <v>1625037643</v>
      </c>
      <c r="N88" s="4">
        <v>81414065844</v>
      </c>
    </row>
    <row r="89" spans="1:14" x14ac:dyDescent="0.35">
      <c r="A89" t="s">
        <v>151</v>
      </c>
      <c r="B89" s="4">
        <v>2384952832</v>
      </c>
      <c r="C89" s="4">
        <v>7400054207</v>
      </c>
      <c r="D89" s="4">
        <v>5178338212</v>
      </c>
      <c r="E89" s="4">
        <v>4925932400</v>
      </c>
      <c r="F89" s="4">
        <v>5725308759</v>
      </c>
      <c r="G89" s="4">
        <v>7612490024</v>
      </c>
      <c r="H89" s="4">
        <v>14351455716</v>
      </c>
      <c r="I89" s="4">
        <v>12104657824</v>
      </c>
      <c r="J89" s="4">
        <v>5600775134</v>
      </c>
      <c r="K89" s="4">
        <v>2805225229</v>
      </c>
      <c r="L89" s="4">
        <v>5780876783</v>
      </c>
      <c r="M89" s="4">
        <v>1622566197</v>
      </c>
      <c r="N89" s="4">
        <v>75492633317</v>
      </c>
    </row>
    <row r="90" spans="1:14" x14ac:dyDescent="0.35">
      <c r="A90" t="s">
        <v>152</v>
      </c>
      <c r="B90" s="4">
        <v>2382322094</v>
      </c>
      <c r="C90" s="4">
        <v>7359115774</v>
      </c>
      <c r="D90" s="4">
        <v>5158707368</v>
      </c>
      <c r="E90" s="4">
        <v>4904388705</v>
      </c>
      <c r="F90" s="4">
        <v>5697706343</v>
      </c>
      <c r="G90" s="4">
        <v>7666847827</v>
      </c>
      <c r="H90" s="4">
        <v>14676977091</v>
      </c>
      <c r="I90" s="4">
        <v>12097658078</v>
      </c>
      <c r="J90" s="4">
        <v>5595054483</v>
      </c>
      <c r="K90" s="4">
        <v>2828652142</v>
      </c>
      <c r="L90" s="4">
        <v>5787908968</v>
      </c>
      <c r="M90" s="4">
        <v>1627496711</v>
      </c>
      <c r="N90" s="4">
        <v>75782835585</v>
      </c>
    </row>
    <row r="91" spans="1:14" x14ac:dyDescent="0.35">
      <c r="A91" t="s">
        <v>153</v>
      </c>
      <c r="B91" s="4">
        <v>2415303345</v>
      </c>
      <c r="C91" s="4">
        <v>7470285016</v>
      </c>
      <c r="D91" s="4">
        <v>5212461406</v>
      </c>
      <c r="E91" s="4">
        <v>4956787001</v>
      </c>
      <c r="F91" s="4">
        <v>5805444383</v>
      </c>
      <c r="G91" s="4">
        <v>7728971134</v>
      </c>
      <c r="H91" s="4">
        <v>14733355876</v>
      </c>
      <c r="I91" s="4">
        <v>12258384907</v>
      </c>
      <c r="J91" s="4">
        <v>5695732575</v>
      </c>
      <c r="K91" s="4">
        <v>2826447141</v>
      </c>
      <c r="L91" s="4">
        <v>5830590026</v>
      </c>
      <c r="M91" s="4">
        <v>1683650122</v>
      </c>
      <c r="N91" s="4">
        <v>76617412933</v>
      </c>
    </row>
    <row r="92" spans="1:14" x14ac:dyDescent="0.35">
      <c r="A92" t="s">
        <v>154</v>
      </c>
      <c r="B92" s="4">
        <v>2438188693</v>
      </c>
      <c r="C92" s="4">
        <v>7502360626</v>
      </c>
      <c r="D92" s="4">
        <v>5249166942</v>
      </c>
      <c r="E92" s="4">
        <v>4988701226</v>
      </c>
      <c r="F92" s="4">
        <v>5814758122</v>
      </c>
      <c r="G92" s="4">
        <v>7712894657</v>
      </c>
      <c r="H92" s="4">
        <v>14827343412</v>
      </c>
      <c r="I92" s="4">
        <v>12256191642</v>
      </c>
      <c r="J92" s="4">
        <v>5772319293</v>
      </c>
      <c r="K92" s="4">
        <v>2871341461</v>
      </c>
      <c r="L92" s="4">
        <v>5851070806</v>
      </c>
      <c r="M92" s="4">
        <v>1717271816</v>
      </c>
      <c r="N92" s="4">
        <v>77001608696</v>
      </c>
    </row>
    <row r="93" spans="1:14" x14ac:dyDescent="0.35">
      <c r="A93" t="s">
        <v>155</v>
      </c>
      <c r="B93" s="4">
        <v>2431664292</v>
      </c>
      <c r="C93" s="4">
        <v>7452848072</v>
      </c>
      <c r="D93" s="4">
        <v>5239785736</v>
      </c>
      <c r="E93" s="4">
        <v>4977656954</v>
      </c>
      <c r="F93" s="4">
        <v>5781283071</v>
      </c>
      <c r="G93" s="4">
        <v>7657363604</v>
      </c>
      <c r="H93" s="4">
        <v>14905040173</v>
      </c>
      <c r="I93" s="4">
        <v>12234653672</v>
      </c>
      <c r="J93" s="4">
        <v>5723916442</v>
      </c>
      <c r="K93" s="4">
        <v>2854258800</v>
      </c>
      <c r="L93" s="4">
        <v>5873484431</v>
      </c>
      <c r="M93" s="4">
        <v>1641287253</v>
      </c>
      <c r="N93" s="4">
        <v>76773242499</v>
      </c>
    </row>
    <row r="94" spans="1:14" x14ac:dyDescent="0.35">
      <c r="A94" t="s">
        <v>156</v>
      </c>
      <c r="B94" s="4">
        <v>2480476143</v>
      </c>
      <c r="C94" s="4">
        <v>7621322088</v>
      </c>
      <c r="D94" s="4">
        <v>5350016008</v>
      </c>
      <c r="E94" s="4">
        <v>5058042759</v>
      </c>
      <c r="F94" s="4">
        <v>5883775106</v>
      </c>
      <c r="G94" s="4">
        <v>7736377342</v>
      </c>
      <c r="H94" s="4">
        <v>14843315748</v>
      </c>
      <c r="I94" s="4">
        <v>12417345364</v>
      </c>
      <c r="J94" s="4">
        <v>5814195395</v>
      </c>
      <c r="K94" s="4">
        <v>2873657641</v>
      </c>
      <c r="L94" s="4">
        <v>5865588656</v>
      </c>
      <c r="M94" s="4">
        <v>1659441355</v>
      </c>
      <c r="N94" s="4">
        <v>77603553605</v>
      </c>
    </row>
    <row r="95" spans="1:14" x14ac:dyDescent="0.35">
      <c r="A95" t="s">
        <v>157</v>
      </c>
      <c r="B95" s="4">
        <v>2483123237</v>
      </c>
      <c r="C95" s="4">
        <v>7564261409</v>
      </c>
      <c r="D95" s="4">
        <v>5352713304</v>
      </c>
      <c r="E95" s="4">
        <v>5071296332</v>
      </c>
      <c r="F95" s="4">
        <v>5865158087</v>
      </c>
      <c r="G95" s="4">
        <v>7731019990</v>
      </c>
      <c r="H95" s="4">
        <v>14769235924</v>
      </c>
      <c r="I95" s="4">
        <v>12325305552</v>
      </c>
      <c r="J95" s="4">
        <v>5797794836</v>
      </c>
      <c r="K95" s="4">
        <v>2920166043</v>
      </c>
      <c r="L95" s="4">
        <v>5931157026</v>
      </c>
      <c r="M95" s="4">
        <v>1677313492</v>
      </c>
      <c r="N95" s="4">
        <v>77488545233</v>
      </c>
    </row>
    <row r="96" spans="1:14" x14ac:dyDescent="0.35">
      <c r="A96" t="s">
        <v>158</v>
      </c>
      <c r="B96" s="4">
        <v>2515766107</v>
      </c>
      <c r="C96" s="4">
        <v>7683390832</v>
      </c>
      <c r="D96" s="4">
        <v>5407391485</v>
      </c>
      <c r="E96" s="4">
        <v>5143313961</v>
      </c>
      <c r="F96" s="4">
        <v>5985119625</v>
      </c>
      <c r="G96" s="4">
        <v>7879335599</v>
      </c>
      <c r="H96" s="4">
        <v>15340391213</v>
      </c>
      <c r="I96" s="4">
        <v>12581603063</v>
      </c>
      <c r="J96" s="4">
        <v>5834002530</v>
      </c>
      <c r="K96" s="4">
        <v>2922963615</v>
      </c>
      <c r="L96" s="4">
        <v>6008577532</v>
      </c>
      <c r="M96" s="4">
        <v>1705474796</v>
      </c>
      <c r="N96" s="4">
        <v>79007330358</v>
      </c>
    </row>
    <row r="97" spans="1:14" x14ac:dyDescent="0.35">
      <c r="A97" t="s">
        <v>159</v>
      </c>
      <c r="B97" s="4">
        <v>2571691441</v>
      </c>
      <c r="C97" s="4">
        <v>7855789850</v>
      </c>
      <c r="D97" s="4">
        <v>5516086142</v>
      </c>
      <c r="E97" s="4">
        <v>5277086354</v>
      </c>
      <c r="F97" s="4">
        <v>6139416910</v>
      </c>
      <c r="G97" s="4">
        <v>8241209223</v>
      </c>
      <c r="H97" s="4">
        <v>17106018858</v>
      </c>
      <c r="I97" s="4">
        <v>13165905323</v>
      </c>
      <c r="J97" s="4">
        <v>6057120753</v>
      </c>
      <c r="K97" s="4">
        <v>2951445006</v>
      </c>
      <c r="L97" s="4">
        <v>6203310889</v>
      </c>
      <c r="M97" s="4">
        <v>1789814661</v>
      </c>
      <c r="N97" s="4">
        <v>82874895410</v>
      </c>
    </row>
    <row r="98" spans="1:14" x14ac:dyDescent="0.35">
      <c r="A98" t="s">
        <v>160</v>
      </c>
      <c r="B98" s="4">
        <v>2508583254</v>
      </c>
      <c r="C98" s="4">
        <v>7701754407</v>
      </c>
      <c r="D98" s="4">
        <v>5429804682</v>
      </c>
      <c r="E98" s="4">
        <v>5166244481</v>
      </c>
      <c r="F98" s="4">
        <v>6002474459</v>
      </c>
      <c r="G98" s="4">
        <v>8249858379</v>
      </c>
      <c r="H98" s="4">
        <v>18093691490</v>
      </c>
      <c r="I98" s="4">
        <v>13375760660</v>
      </c>
      <c r="J98" s="4">
        <v>6031256174</v>
      </c>
      <c r="K98" s="4">
        <v>2911831419</v>
      </c>
      <c r="L98" s="4">
        <v>6085341697</v>
      </c>
      <c r="M98" s="4">
        <v>1745589512</v>
      </c>
      <c r="N98" s="4">
        <v>83302190613</v>
      </c>
    </row>
    <row r="99" spans="1:14" x14ac:dyDescent="0.35">
      <c r="A99" t="s">
        <v>161</v>
      </c>
      <c r="B99" s="4">
        <v>2553714719</v>
      </c>
      <c r="C99" s="4">
        <v>7877058745</v>
      </c>
      <c r="D99" s="4">
        <v>5576321657</v>
      </c>
      <c r="E99" s="4">
        <v>5270915922</v>
      </c>
      <c r="F99" s="4">
        <v>6139217663</v>
      </c>
      <c r="G99" s="4">
        <v>8622793109</v>
      </c>
      <c r="H99" s="4">
        <v>20148639206</v>
      </c>
      <c r="I99" s="4">
        <v>14267689177</v>
      </c>
      <c r="J99" s="4">
        <v>6122376432</v>
      </c>
      <c r="K99" s="4">
        <v>2958761382</v>
      </c>
      <c r="L99" s="4">
        <v>6200894675</v>
      </c>
      <c r="M99" s="4">
        <v>1750891051</v>
      </c>
      <c r="N99" s="4">
        <v>87489273737</v>
      </c>
    </row>
    <row r="100" spans="1:14" x14ac:dyDescent="0.35">
      <c r="A100" t="s">
        <v>162</v>
      </c>
      <c r="B100" s="4">
        <v>2678093409</v>
      </c>
      <c r="C100" s="4">
        <v>8279351304</v>
      </c>
      <c r="D100" s="4">
        <v>5851923204</v>
      </c>
      <c r="E100" s="4">
        <v>5620622040</v>
      </c>
      <c r="F100" s="4">
        <v>6493263475</v>
      </c>
      <c r="G100" s="4">
        <v>9359875592</v>
      </c>
      <c r="H100" s="4">
        <v>20562094088</v>
      </c>
      <c r="I100" s="4">
        <v>15642674115</v>
      </c>
      <c r="J100" s="4">
        <v>6410773211</v>
      </c>
      <c r="K100" s="4">
        <v>3099321855</v>
      </c>
      <c r="L100" s="4">
        <v>6580371739</v>
      </c>
      <c r="M100" s="4">
        <v>1811639690</v>
      </c>
      <c r="N100" s="4">
        <v>92390003722</v>
      </c>
    </row>
    <row r="101" spans="1:14" x14ac:dyDescent="0.35">
      <c r="A101" t="s">
        <v>163</v>
      </c>
      <c r="B101" s="4">
        <v>2588525560</v>
      </c>
      <c r="C101" s="4">
        <v>7987742549</v>
      </c>
      <c r="D101" s="4">
        <v>5598577551</v>
      </c>
      <c r="E101" s="4">
        <v>5337129707</v>
      </c>
      <c r="F101" s="4">
        <v>6208232469</v>
      </c>
      <c r="G101" s="4">
        <v>8279017897</v>
      </c>
      <c r="H101" s="4">
        <v>15934671518</v>
      </c>
      <c r="I101" s="4">
        <v>13196722922</v>
      </c>
      <c r="J101" s="4">
        <v>6138460006</v>
      </c>
      <c r="K101" s="4">
        <v>3011607272</v>
      </c>
      <c r="L101" s="4">
        <v>6202937643</v>
      </c>
      <c r="M101" s="4">
        <v>1779975274</v>
      </c>
      <c r="N101" s="4">
        <v>82263600369</v>
      </c>
    </row>
    <row r="102" spans="1:14" x14ac:dyDescent="0.35">
      <c r="A102" t="s">
        <v>164</v>
      </c>
      <c r="B102" s="4">
        <v>2575243222</v>
      </c>
      <c r="C102" s="4">
        <v>7910733981</v>
      </c>
      <c r="D102" s="4">
        <v>5575182406</v>
      </c>
      <c r="E102" s="4">
        <v>5290833646</v>
      </c>
      <c r="F102" s="4">
        <v>6187667271</v>
      </c>
      <c r="G102" s="4">
        <v>8276456395</v>
      </c>
      <c r="H102" s="4">
        <v>16307442862</v>
      </c>
      <c r="I102" s="4">
        <v>13136519586</v>
      </c>
      <c r="J102" s="4">
        <v>6103965039</v>
      </c>
      <c r="K102" s="4">
        <v>3037374848</v>
      </c>
      <c r="L102" s="4">
        <v>6221850875</v>
      </c>
      <c r="M102" s="4">
        <v>1786623505</v>
      </c>
      <c r="N102" s="4">
        <v>82409893636</v>
      </c>
    </row>
    <row r="103" spans="1:14" x14ac:dyDescent="0.35">
      <c r="A103" t="s">
        <v>165</v>
      </c>
      <c r="B103" s="4">
        <v>2612057691</v>
      </c>
      <c r="C103" s="4">
        <v>8108921623</v>
      </c>
      <c r="D103" s="4">
        <v>5654247319</v>
      </c>
      <c r="E103" s="4">
        <v>5375726991</v>
      </c>
      <c r="F103" s="4">
        <v>6360761112</v>
      </c>
      <c r="G103" s="4">
        <v>8433112746</v>
      </c>
      <c r="H103" s="4">
        <v>16407253961</v>
      </c>
      <c r="I103" s="4">
        <v>13394510136</v>
      </c>
      <c r="J103" s="4">
        <v>6214512957</v>
      </c>
      <c r="K103" s="4">
        <v>3090359856</v>
      </c>
      <c r="L103" s="4">
        <v>6317558242</v>
      </c>
      <c r="M103" s="4">
        <v>1834096758</v>
      </c>
      <c r="N103" s="4">
        <v>83803119393</v>
      </c>
    </row>
    <row r="104" spans="1:14" x14ac:dyDescent="0.35">
      <c r="A104" t="s">
        <v>166</v>
      </c>
      <c r="B104" s="4">
        <v>2646554300</v>
      </c>
      <c r="C104" s="4">
        <v>8070356874</v>
      </c>
      <c r="D104" s="4">
        <v>5698227381</v>
      </c>
      <c r="E104" s="4">
        <v>5397389347</v>
      </c>
      <c r="F104" s="4">
        <v>6323753920</v>
      </c>
      <c r="G104" s="4">
        <v>8330688010</v>
      </c>
      <c r="H104" s="4">
        <v>16378761883</v>
      </c>
      <c r="I104" s="4">
        <v>13329451756</v>
      </c>
      <c r="J104" s="4">
        <v>6278608658</v>
      </c>
      <c r="K104" s="4">
        <v>3061995991</v>
      </c>
      <c r="L104" s="4">
        <v>6316788453</v>
      </c>
      <c r="M104" s="4">
        <v>1824227350</v>
      </c>
      <c r="N104" s="4">
        <v>83656803922</v>
      </c>
    </row>
    <row r="105" spans="1:14" x14ac:dyDescent="0.35">
      <c r="A105" t="s">
        <v>167</v>
      </c>
      <c r="B105" s="4">
        <v>2630826365</v>
      </c>
      <c r="C105" s="4">
        <v>8019977549</v>
      </c>
      <c r="D105" s="4">
        <v>5665363688</v>
      </c>
      <c r="E105" s="4">
        <v>5392842895</v>
      </c>
      <c r="F105" s="4">
        <v>6302305849</v>
      </c>
      <c r="G105" s="4">
        <v>8258683240</v>
      </c>
      <c r="H105" s="4">
        <v>16307752760</v>
      </c>
      <c r="I105" s="4">
        <v>13241020145</v>
      </c>
      <c r="J105" s="4">
        <v>6243402808</v>
      </c>
      <c r="K105" s="4">
        <v>3052414922</v>
      </c>
      <c r="L105" s="4">
        <v>6262273244</v>
      </c>
      <c r="M105" s="4">
        <v>1802451042</v>
      </c>
      <c r="N105" s="4">
        <v>83179314507</v>
      </c>
    </row>
    <row r="106" spans="1:14" x14ac:dyDescent="0.35">
      <c r="A106" t="s">
        <v>168</v>
      </c>
      <c r="B106" s="4">
        <v>2700398318</v>
      </c>
      <c r="C106" s="4">
        <v>8233633774</v>
      </c>
      <c r="D106" s="4">
        <v>5795776299</v>
      </c>
      <c r="E106" s="4">
        <v>5484234978</v>
      </c>
      <c r="F106" s="4">
        <v>6405301664</v>
      </c>
      <c r="G106" s="4">
        <v>8367653491</v>
      </c>
      <c r="H106" s="4">
        <v>16353629227</v>
      </c>
      <c r="I106" s="4">
        <v>13370430063</v>
      </c>
      <c r="J106" s="4">
        <v>6331288046</v>
      </c>
      <c r="K106" s="4">
        <v>3095882893</v>
      </c>
      <c r="L106" s="4">
        <v>6328020493</v>
      </c>
      <c r="M106" s="4">
        <v>1798427431</v>
      </c>
      <c r="N106" s="4">
        <v>84264676677</v>
      </c>
    </row>
    <row r="107" spans="1:14" x14ac:dyDescent="0.35">
      <c r="A107" t="s">
        <v>169</v>
      </c>
      <c r="B107" s="4">
        <v>2706571314</v>
      </c>
      <c r="C107" s="4">
        <v>8220029025</v>
      </c>
      <c r="D107" s="4">
        <v>5794296978</v>
      </c>
      <c r="E107" s="4">
        <v>5490400065</v>
      </c>
      <c r="F107" s="4">
        <v>6388145535</v>
      </c>
      <c r="G107" s="4">
        <v>8394810870</v>
      </c>
      <c r="H107" s="4">
        <v>16237374255</v>
      </c>
      <c r="I107" s="4">
        <v>13357050703</v>
      </c>
      <c r="J107" s="4">
        <v>6335048467</v>
      </c>
      <c r="K107" s="4">
        <v>3167728427</v>
      </c>
      <c r="L107" s="4">
        <v>6429657606</v>
      </c>
      <c r="M107" s="4">
        <v>1816100907</v>
      </c>
      <c r="N107" s="4">
        <v>84337214154</v>
      </c>
    </row>
    <row r="108" spans="1:14" x14ac:dyDescent="0.35">
      <c r="A108" t="s">
        <v>170</v>
      </c>
      <c r="B108" s="4">
        <v>2803047769</v>
      </c>
      <c r="C108" s="4">
        <v>8458243937</v>
      </c>
      <c r="D108" s="4">
        <v>5945692240</v>
      </c>
      <c r="E108" s="4">
        <v>5665846801</v>
      </c>
      <c r="F108" s="4">
        <v>6624179861</v>
      </c>
      <c r="G108" s="4">
        <v>8611293907</v>
      </c>
      <c r="H108" s="4">
        <v>17073012146</v>
      </c>
      <c r="I108" s="4">
        <v>13689500272</v>
      </c>
      <c r="J108" s="4">
        <v>6492473667</v>
      </c>
      <c r="K108" s="4">
        <v>3246336452</v>
      </c>
      <c r="L108" s="4">
        <v>6616734974</v>
      </c>
      <c r="M108" s="4">
        <v>1867458730</v>
      </c>
      <c r="N108" s="4">
        <v>87093820756</v>
      </c>
    </row>
    <row r="109" spans="1:14" x14ac:dyDescent="0.35">
      <c r="A109" t="s">
        <v>171</v>
      </c>
      <c r="B109" s="4">
        <v>2821573570</v>
      </c>
      <c r="C109" s="4">
        <v>8525792701</v>
      </c>
      <c r="D109" s="4">
        <v>5992260274</v>
      </c>
      <c r="E109" s="4">
        <v>5716746682</v>
      </c>
      <c r="F109" s="4">
        <v>6696970557</v>
      </c>
      <c r="G109" s="4">
        <v>8938269300</v>
      </c>
      <c r="H109" s="4">
        <v>18406163602</v>
      </c>
      <c r="I109" s="4">
        <v>14257005294</v>
      </c>
      <c r="J109" s="4">
        <v>6577361585</v>
      </c>
      <c r="K109" s="4">
        <v>3217037925</v>
      </c>
      <c r="L109" s="4">
        <v>6711846307</v>
      </c>
      <c r="M109" s="4">
        <v>1913243580</v>
      </c>
      <c r="N109" s="4">
        <v>89774271376</v>
      </c>
    </row>
    <row r="110" spans="1:14" x14ac:dyDescent="0.35">
      <c r="A110" t="s">
        <v>172</v>
      </c>
      <c r="B110" s="4">
        <v>2714001125</v>
      </c>
      <c r="C110" s="4">
        <v>8311853697</v>
      </c>
      <c r="D110" s="4">
        <v>5820923040</v>
      </c>
      <c r="E110" s="4">
        <v>5554013187</v>
      </c>
      <c r="F110" s="4">
        <v>6515138183</v>
      </c>
      <c r="G110" s="4">
        <v>8835863720</v>
      </c>
      <c r="H110" s="4">
        <v>19169555090</v>
      </c>
      <c r="I110" s="4">
        <v>14233516179</v>
      </c>
      <c r="J110" s="4">
        <v>6492615853</v>
      </c>
      <c r="K110" s="4">
        <v>3132289273</v>
      </c>
      <c r="L110" s="4">
        <v>6545842172</v>
      </c>
      <c r="M110" s="4">
        <v>1843123135</v>
      </c>
      <c r="N110" s="4">
        <v>89168734652</v>
      </c>
    </row>
    <row r="111" spans="1:14" x14ac:dyDescent="0.35">
      <c r="A111" t="s">
        <v>173</v>
      </c>
      <c r="B111" s="4">
        <v>2764811847</v>
      </c>
      <c r="C111" s="4">
        <v>8489798153</v>
      </c>
      <c r="D111" s="4">
        <v>5951016455</v>
      </c>
      <c r="E111" s="4">
        <v>5655671448</v>
      </c>
      <c r="F111" s="4">
        <v>6650686241</v>
      </c>
      <c r="G111" s="4">
        <v>9258880467</v>
      </c>
      <c r="H111" s="4">
        <v>21707912754</v>
      </c>
      <c r="I111" s="4">
        <v>15287245254</v>
      </c>
      <c r="J111" s="4">
        <v>6575280729</v>
      </c>
      <c r="K111" s="4">
        <v>3194327259</v>
      </c>
      <c r="L111" s="4">
        <v>6883889085</v>
      </c>
      <c r="M111" s="4">
        <v>1882530322</v>
      </c>
      <c r="N111" s="4">
        <v>94302050015</v>
      </c>
    </row>
    <row r="112" spans="1:14" x14ac:dyDescent="0.35">
      <c r="A112" t="s">
        <v>174</v>
      </c>
      <c r="B112" s="4">
        <v>2910161362</v>
      </c>
      <c r="C112" s="4">
        <v>9016169234</v>
      </c>
      <c r="D112" s="4">
        <v>6335913402</v>
      </c>
      <c r="E112" s="4">
        <v>6068945062</v>
      </c>
      <c r="F112" s="4">
        <v>7043987002</v>
      </c>
      <c r="G112" s="4">
        <v>10199299344</v>
      </c>
      <c r="H112" s="4">
        <v>22576414796</v>
      </c>
      <c r="I112" s="4">
        <v>17097990786</v>
      </c>
      <c r="J112" s="4">
        <v>7000439872</v>
      </c>
      <c r="K112" s="4">
        <v>3387809470</v>
      </c>
      <c r="L112" s="4">
        <v>7346319119</v>
      </c>
      <c r="M112" s="4">
        <v>2016550552</v>
      </c>
      <c r="N112" s="4">
        <v>101000000000</v>
      </c>
    </row>
    <row r="113" spans="1:14" x14ac:dyDescent="0.35">
      <c r="A113" t="s">
        <v>175</v>
      </c>
      <c r="B113" s="4">
        <v>2811086690</v>
      </c>
      <c r="C113" s="4">
        <v>8687336274</v>
      </c>
      <c r="D113" s="4">
        <v>6050634935</v>
      </c>
      <c r="E113" s="4">
        <v>5775560108</v>
      </c>
      <c r="F113" s="4">
        <v>6769990519</v>
      </c>
      <c r="G113" s="4">
        <v>8980537742</v>
      </c>
      <c r="H113" s="4">
        <v>17542162851</v>
      </c>
      <c r="I113" s="4">
        <v>14369071231</v>
      </c>
      <c r="J113" s="4">
        <v>6658584570</v>
      </c>
      <c r="K113" s="4">
        <v>3310080745</v>
      </c>
      <c r="L113" s="4">
        <v>6979897687</v>
      </c>
      <c r="M113" s="4">
        <v>1900114229</v>
      </c>
      <c r="N113" s="4">
        <v>89835057579</v>
      </c>
    </row>
    <row r="114" spans="1:14" x14ac:dyDescent="0.35">
      <c r="A114" t="s">
        <v>176</v>
      </c>
      <c r="B114" s="4">
        <v>2825324179</v>
      </c>
      <c r="C114" s="4">
        <v>8665118979</v>
      </c>
      <c r="D114" s="4">
        <v>6067313781</v>
      </c>
      <c r="E114" s="4">
        <v>5760184656</v>
      </c>
      <c r="F114" s="4">
        <v>6795430893</v>
      </c>
      <c r="G114" s="4">
        <v>9085149093</v>
      </c>
      <c r="H114" s="4">
        <v>17948150261</v>
      </c>
      <c r="I114" s="4">
        <v>14321017628</v>
      </c>
      <c r="J114" s="4">
        <v>6680990179</v>
      </c>
      <c r="K114" s="4">
        <v>3336217267</v>
      </c>
      <c r="L114" s="4">
        <v>6831946173</v>
      </c>
      <c r="M114" s="4">
        <v>1910301497</v>
      </c>
      <c r="N114" s="4">
        <v>90227144586</v>
      </c>
    </row>
    <row r="115" spans="1:14" x14ac:dyDescent="0.35">
      <c r="A115" t="s">
        <v>177</v>
      </c>
      <c r="B115" s="4">
        <v>2974704496</v>
      </c>
      <c r="C115" s="4">
        <v>9188745396</v>
      </c>
      <c r="D115" s="4">
        <v>6379292992</v>
      </c>
      <c r="E115" s="4">
        <v>6010330556</v>
      </c>
      <c r="F115" s="4">
        <v>7185517867</v>
      </c>
      <c r="G115" s="4">
        <v>9388949705</v>
      </c>
      <c r="H115" s="4">
        <v>18092106988</v>
      </c>
      <c r="I115" s="4">
        <v>14828306284</v>
      </c>
      <c r="J115" s="4">
        <v>6987932693</v>
      </c>
      <c r="K115" s="4">
        <v>3383496928</v>
      </c>
      <c r="L115" s="4">
        <v>6931080140</v>
      </c>
      <c r="M115" s="4">
        <v>1975077145</v>
      </c>
      <c r="N115" s="4">
        <v>93325541191</v>
      </c>
    </row>
    <row r="116" spans="1:14" x14ac:dyDescent="0.35">
      <c r="A116" t="s">
        <v>178</v>
      </c>
      <c r="B116" s="4">
        <v>2886925718</v>
      </c>
      <c r="C116" s="4">
        <v>8809309718</v>
      </c>
      <c r="D116" s="4">
        <v>6169760195</v>
      </c>
      <c r="E116" s="4">
        <v>5850851231</v>
      </c>
      <c r="F116" s="4">
        <v>6877091779</v>
      </c>
      <c r="G116" s="4">
        <v>9024661781</v>
      </c>
      <c r="H116" s="4">
        <v>17662345847</v>
      </c>
      <c r="I116" s="4">
        <v>14350916745</v>
      </c>
      <c r="J116" s="4">
        <v>6782663811</v>
      </c>
      <c r="K116" s="4">
        <v>3373037349</v>
      </c>
      <c r="L116" s="4">
        <v>6852507805</v>
      </c>
      <c r="M116" s="4">
        <v>1948831394</v>
      </c>
      <c r="N116" s="4">
        <v>90588903373</v>
      </c>
    </row>
    <row r="117" spans="1:14" x14ac:dyDescent="0.35">
      <c r="A117" t="s">
        <v>179</v>
      </c>
      <c r="B117" s="4">
        <v>2854980764</v>
      </c>
      <c r="C117" s="4">
        <v>8707887131</v>
      </c>
      <c r="D117" s="4">
        <v>6103045948</v>
      </c>
      <c r="E117" s="4">
        <v>5802024417</v>
      </c>
      <c r="F117" s="4">
        <v>6810715119</v>
      </c>
      <c r="G117" s="4">
        <v>8909289827</v>
      </c>
      <c r="H117" s="4">
        <v>17454288673</v>
      </c>
      <c r="I117" s="4">
        <v>14223192362</v>
      </c>
      <c r="J117" s="4">
        <v>6782963530</v>
      </c>
      <c r="K117" s="4">
        <v>3312273897</v>
      </c>
      <c r="L117" s="4">
        <v>6825745500</v>
      </c>
      <c r="M117" s="4">
        <v>1919965723</v>
      </c>
      <c r="N117" s="4">
        <v>89706372891</v>
      </c>
    </row>
    <row r="118" spans="1:14" x14ac:dyDescent="0.35">
      <c r="A118" t="s">
        <v>180</v>
      </c>
      <c r="B118" s="4">
        <v>2895521008</v>
      </c>
      <c r="C118" s="4">
        <v>8824534069</v>
      </c>
      <c r="D118" s="4">
        <v>6165561351</v>
      </c>
      <c r="E118" s="4">
        <v>5835767771</v>
      </c>
      <c r="F118" s="4">
        <v>6886434654</v>
      </c>
      <c r="G118" s="4">
        <v>8957119528</v>
      </c>
      <c r="H118" s="4">
        <v>17341662717</v>
      </c>
      <c r="I118" s="4">
        <v>14270400481</v>
      </c>
      <c r="J118" s="4">
        <v>6775324053</v>
      </c>
      <c r="K118" s="4">
        <v>3310150216</v>
      </c>
      <c r="L118" s="4">
        <v>6851317827</v>
      </c>
      <c r="M118" s="4">
        <v>1920010888</v>
      </c>
      <c r="N118" s="4">
        <v>90033804563</v>
      </c>
    </row>
    <row r="119" spans="1:14" x14ac:dyDescent="0.35">
      <c r="A119" t="s">
        <v>181</v>
      </c>
      <c r="B119" s="4">
        <v>2902866351</v>
      </c>
      <c r="C119" s="4">
        <v>8798546041</v>
      </c>
      <c r="D119" s="4">
        <v>6165831899</v>
      </c>
      <c r="E119" s="4">
        <v>5879782099</v>
      </c>
      <c r="F119" s="4">
        <v>6869924331</v>
      </c>
      <c r="G119" s="4">
        <v>8955997727</v>
      </c>
      <c r="H119" s="4">
        <v>17194975260</v>
      </c>
      <c r="I119" s="4">
        <v>14259852382</v>
      </c>
      <c r="J119" s="4">
        <v>6806827203</v>
      </c>
      <c r="K119" s="4">
        <v>3400012777</v>
      </c>
      <c r="L119" s="4">
        <v>6908252575</v>
      </c>
      <c r="M119" s="4">
        <v>1947358029</v>
      </c>
      <c r="N119" s="4">
        <v>90090226674</v>
      </c>
    </row>
    <row r="120" spans="1:14" x14ac:dyDescent="0.35">
      <c r="A120" t="s">
        <v>182</v>
      </c>
      <c r="B120" s="4">
        <v>3000912124</v>
      </c>
      <c r="C120" s="4">
        <v>9038516078</v>
      </c>
      <c r="D120" s="4">
        <v>6353093808</v>
      </c>
      <c r="E120" s="4">
        <v>6032772001</v>
      </c>
      <c r="F120" s="4">
        <v>7079809138</v>
      </c>
      <c r="G120" s="4">
        <v>9171919177</v>
      </c>
      <c r="H120" s="4">
        <v>17890933047</v>
      </c>
      <c r="I120" s="4">
        <v>14503034071</v>
      </c>
      <c r="J120" s="4">
        <v>6947333681</v>
      </c>
      <c r="K120" s="4">
        <v>3467886277</v>
      </c>
      <c r="L120" s="4">
        <v>7069979569</v>
      </c>
      <c r="M120" s="4">
        <v>1997897970</v>
      </c>
      <c r="N120" s="4">
        <v>92554086940</v>
      </c>
    </row>
    <row r="121" spans="1:14" x14ac:dyDescent="0.35">
      <c r="A121" t="s">
        <v>183</v>
      </c>
      <c r="B121" s="4">
        <v>3033904312</v>
      </c>
      <c r="C121" s="4">
        <v>9170976271</v>
      </c>
      <c r="D121" s="4">
        <v>6418747458</v>
      </c>
      <c r="E121" s="4">
        <v>6098846723</v>
      </c>
      <c r="F121" s="4">
        <v>7199561183</v>
      </c>
      <c r="G121" s="4">
        <v>9514449421</v>
      </c>
      <c r="H121" s="4">
        <v>19497597850</v>
      </c>
      <c r="I121" s="4">
        <v>15082035114</v>
      </c>
      <c r="J121" s="4">
        <v>7039217665</v>
      </c>
      <c r="K121" s="4">
        <v>3422549845</v>
      </c>
      <c r="L121" s="4">
        <v>7202355490</v>
      </c>
      <c r="M121" s="4">
        <v>2057719901</v>
      </c>
      <c r="N121" s="4">
        <v>95737961233</v>
      </c>
    </row>
    <row r="122" spans="1:14" x14ac:dyDescent="0.35">
      <c r="A122" t="s">
        <v>184</v>
      </c>
      <c r="B122" s="4">
        <v>2906393143</v>
      </c>
      <c r="C122" s="4">
        <v>8863812849</v>
      </c>
      <c r="D122" s="4">
        <v>6222157035</v>
      </c>
      <c r="E122" s="4">
        <v>5906010575</v>
      </c>
      <c r="F122" s="4">
        <v>6966392390</v>
      </c>
      <c r="G122" s="4">
        <v>9400818752</v>
      </c>
      <c r="H122" s="4">
        <v>20207421718</v>
      </c>
      <c r="I122" s="4">
        <v>15055485708</v>
      </c>
      <c r="J122" s="4">
        <v>6948687906</v>
      </c>
      <c r="K122" s="4">
        <v>3349885669</v>
      </c>
      <c r="L122" s="4">
        <v>6966837434</v>
      </c>
      <c r="M122" s="4">
        <v>1972999232</v>
      </c>
      <c r="N122" s="4">
        <v>94766902412</v>
      </c>
    </row>
    <row r="123" spans="1:14" x14ac:dyDescent="0.35">
      <c r="A123" t="s">
        <v>185</v>
      </c>
      <c r="B123" s="4">
        <v>2956659772</v>
      </c>
      <c r="C123" s="4">
        <v>9087576123</v>
      </c>
      <c r="D123" s="4">
        <v>6368703834</v>
      </c>
      <c r="E123" s="4">
        <v>5994480482</v>
      </c>
      <c r="F123" s="4">
        <v>7125025737</v>
      </c>
      <c r="G123" s="4">
        <v>9907456297</v>
      </c>
      <c r="H123" s="4">
        <v>22817349298</v>
      </c>
      <c r="I123" s="4">
        <v>16135613563</v>
      </c>
      <c r="J123" s="4">
        <v>7021382332</v>
      </c>
      <c r="K123" s="4">
        <v>3412641996</v>
      </c>
      <c r="L123" s="4">
        <v>7165535122</v>
      </c>
      <c r="M123" s="4">
        <v>2007575442</v>
      </c>
      <c r="N123" s="4">
        <v>100000000000</v>
      </c>
    </row>
    <row r="124" spans="1:14" x14ac:dyDescent="0.35">
      <c r="A124" t="s">
        <v>186</v>
      </c>
      <c r="B124" s="4">
        <v>3105259436</v>
      </c>
      <c r="C124" s="4">
        <v>9667361291</v>
      </c>
      <c r="D124" s="4">
        <v>6791190537</v>
      </c>
      <c r="E124" s="4">
        <v>6452048447</v>
      </c>
      <c r="F124" s="4">
        <v>7537843065</v>
      </c>
      <c r="G124" s="4">
        <v>10929853752</v>
      </c>
      <c r="H124" s="4">
        <v>23856788133</v>
      </c>
      <c r="I124" s="4">
        <v>17855596885</v>
      </c>
      <c r="J124" s="4">
        <v>7437143177</v>
      </c>
      <c r="K124" s="4">
        <v>3593894258</v>
      </c>
      <c r="L124" s="4">
        <v>7673304319</v>
      </c>
      <c r="M124" s="4">
        <v>2099716700</v>
      </c>
      <c r="N124" s="4">
        <v>107000000000</v>
      </c>
    </row>
    <row r="125" spans="1:14" x14ac:dyDescent="0.35">
      <c r="A125" t="s">
        <v>187</v>
      </c>
      <c r="B125" s="4">
        <v>3035055195</v>
      </c>
      <c r="C125" s="4">
        <v>9316157388</v>
      </c>
      <c r="D125" s="4">
        <v>6486910735</v>
      </c>
      <c r="E125" s="4">
        <v>6167120661</v>
      </c>
      <c r="F125" s="4">
        <v>7280597017</v>
      </c>
      <c r="G125" s="4">
        <v>9595314326</v>
      </c>
      <c r="H125" s="4">
        <v>18554918126</v>
      </c>
      <c r="I125" s="4">
        <v>15203389461</v>
      </c>
      <c r="J125" s="4">
        <v>7139135033</v>
      </c>
      <c r="K125" s="4">
        <v>3491553252</v>
      </c>
      <c r="L125" s="4">
        <v>7233633794</v>
      </c>
      <c r="M125" s="4">
        <v>2041361813</v>
      </c>
      <c r="N125" s="4">
        <v>95545146801</v>
      </c>
    </row>
    <row r="126" spans="1:14" x14ac:dyDescent="0.35">
      <c r="A126" t="s">
        <v>188</v>
      </c>
      <c r="B126" s="4">
        <v>3032575279</v>
      </c>
      <c r="C126" s="4">
        <v>9297395415</v>
      </c>
      <c r="D126" s="4">
        <v>6467532035</v>
      </c>
      <c r="E126" s="4">
        <v>6147995072</v>
      </c>
      <c r="F126" s="4">
        <v>7255895869</v>
      </c>
      <c r="G126" s="4">
        <v>9597760936</v>
      </c>
      <c r="H126" s="4">
        <v>18732823729</v>
      </c>
      <c r="I126" s="4">
        <v>15114098561</v>
      </c>
      <c r="J126" s="4">
        <v>7132533753</v>
      </c>
      <c r="K126" s="4">
        <v>3501757770</v>
      </c>
      <c r="L126" s="4">
        <v>7237878911</v>
      </c>
      <c r="M126" s="4">
        <v>2108431950</v>
      </c>
      <c r="N126" s="4">
        <v>95626679280</v>
      </c>
    </row>
    <row r="127" spans="1:14" x14ac:dyDescent="0.35">
      <c r="A127" t="s">
        <v>189</v>
      </c>
      <c r="B127" s="4">
        <v>3058409868</v>
      </c>
      <c r="C127" s="4">
        <v>9489311060</v>
      </c>
      <c r="D127" s="4">
        <v>6554828629</v>
      </c>
      <c r="E127" s="4">
        <v>6219198253</v>
      </c>
      <c r="F127" s="4">
        <v>7424652474</v>
      </c>
      <c r="G127" s="4">
        <v>9720545844</v>
      </c>
      <c r="H127" s="4">
        <v>18847344321</v>
      </c>
      <c r="I127" s="4">
        <v>15290769193</v>
      </c>
      <c r="J127" s="4">
        <v>7200565914</v>
      </c>
      <c r="K127" s="4">
        <v>3523772454</v>
      </c>
      <c r="L127" s="4">
        <v>7319564856</v>
      </c>
      <c r="M127" s="4">
        <v>2327308049</v>
      </c>
      <c r="N127" s="4">
        <v>96976270915</v>
      </c>
    </row>
    <row r="128" spans="1:14" x14ac:dyDescent="0.35">
      <c r="A128" t="s">
        <v>190</v>
      </c>
      <c r="B128" s="4">
        <v>3050423408</v>
      </c>
      <c r="C128" s="4">
        <v>9299781356</v>
      </c>
      <c r="D128" s="4">
        <v>6519429127</v>
      </c>
      <c r="E128" s="4">
        <v>6176846974</v>
      </c>
      <c r="F128" s="4">
        <v>7279708815</v>
      </c>
      <c r="G128" s="4">
        <v>9485144967</v>
      </c>
      <c r="H128" s="4">
        <v>18425812202</v>
      </c>
      <c r="I128" s="4">
        <v>15068339588</v>
      </c>
      <c r="J128" s="4">
        <v>7178379179</v>
      </c>
      <c r="K128" s="4">
        <v>3502796664</v>
      </c>
      <c r="L128" s="4">
        <v>7215345125</v>
      </c>
      <c r="M128" s="4">
        <v>2127212514</v>
      </c>
      <c r="N128" s="4">
        <v>95329219919</v>
      </c>
    </row>
    <row r="129" spans="1:14" x14ac:dyDescent="0.35">
      <c r="A129" t="s">
        <v>191</v>
      </c>
      <c r="B129" s="4">
        <v>3014304311</v>
      </c>
      <c r="C129" s="4">
        <v>9219247151</v>
      </c>
      <c r="D129" s="4">
        <v>6454439356</v>
      </c>
      <c r="E129" s="4">
        <v>6127244697</v>
      </c>
      <c r="F129" s="4">
        <v>7219371046</v>
      </c>
      <c r="G129" s="4">
        <v>9390459239</v>
      </c>
      <c r="H129" s="4">
        <v>18312518651</v>
      </c>
      <c r="I129" s="4">
        <v>14924512330</v>
      </c>
      <c r="J129" s="4">
        <v>7162310803</v>
      </c>
      <c r="K129" s="4">
        <v>3486809540</v>
      </c>
      <c r="L129" s="4">
        <v>7148183371</v>
      </c>
      <c r="M129" s="4">
        <v>2133222082</v>
      </c>
      <c r="N129" s="4">
        <v>94592622577</v>
      </c>
    </row>
    <row r="130" spans="1:14" x14ac:dyDescent="0.35">
      <c r="A130" t="s">
        <v>192</v>
      </c>
      <c r="B130" s="4">
        <v>3056927857</v>
      </c>
      <c r="C130" s="4">
        <v>9327800143</v>
      </c>
      <c r="D130" s="4">
        <v>6496793312</v>
      </c>
      <c r="E130" s="4">
        <v>6205983778</v>
      </c>
      <c r="F130" s="4">
        <v>7264070176</v>
      </c>
      <c r="G130" s="4">
        <v>9465373855</v>
      </c>
      <c r="H130" s="4">
        <v>18335215463</v>
      </c>
      <c r="I130" s="4">
        <v>14970153343</v>
      </c>
      <c r="J130" s="4">
        <v>7116204557</v>
      </c>
      <c r="K130" s="4">
        <v>3495775769</v>
      </c>
      <c r="L130" s="4">
        <v>7210585664</v>
      </c>
      <c r="M130" s="4">
        <v>2097091298</v>
      </c>
      <c r="N130" s="4">
        <v>95041975216</v>
      </c>
    </row>
    <row r="131" spans="1:14" x14ac:dyDescent="0.35">
      <c r="A131" t="s">
        <v>193</v>
      </c>
      <c r="B131" s="4">
        <v>3140230482</v>
      </c>
      <c r="C131" s="4">
        <v>9584876114</v>
      </c>
      <c r="D131" s="4">
        <v>6688354053</v>
      </c>
      <c r="E131" s="4">
        <v>6332377921</v>
      </c>
      <c r="F131" s="4">
        <v>7471041447</v>
      </c>
      <c r="G131" s="4">
        <v>9664091778</v>
      </c>
      <c r="H131" s="4">
        <v>18584726014</v>
      </c>
      <c r="I131" s="4">
        <v>15254681944</v>
      </c>
      <c r="J131" s="4">
        <v>7348300909</v>
      </c>
      <c r="K131" s="4">
        <v>3629061387</v>
      </c>
      <c r="L131" s="4">
        <v>7314214992</v>
      </c>
      <c r="M131" s="4">
        <v>2114977445</v>
      </c>
      <c r="N131" s="4">
        <v>97126934484</v>
      </c>
    </row>
    <row r="132" spans="1:14" x14ac:dyDescent="0.35">
      <c r="A132" t="s">
        <v>194</v>
      </c>
      <c r="B132" s="4">
        <v>3208091549</v>
      </c>
      <c r="C132" s="4">
        <v>9660788970</v>
      </c>
      <c r="D132" s="4">
        <v>6762703764</v>
      </c>
      <c r="E132" s="4">
        <v>6417240743</v>
      </c>
      <c r="F132" s="4">
        <v>7542917698</v>
      </c>
      <c r="G132" s="4">
        <v>9780130409</v>
      </c>
      <c r="H132" s="4">
        <v>19117350165</v>
      </c>
      <c r="I132" s="4">
        <v>15318921770</v>
      </c>
      <c r="J132" s="4">
        <v>7378291236</v>
      </c>
      <c r="K132" s="4">
        <v>3743703091</v>
      </c>
      <c r="L132" s="4">
        <v>7516962137</v>
      </c>
      <c r="M132" s="4">
        <v>2155582558</v>
      </c>
      <c r="N132" s="4">
        <v>98602684092</v>
      </c>
    </row>
    <row r="133" spans="1:14" x14ac:dyDescent="0.35">
      <c r="A133" t="s">
        <v>195</v>
      </c>
      <c r="B133" s="4">
        <v>3201692918</v>
      </c>
      <c r="C133" s="4">
        <v>9694488305</v>
      </c>
      <c r="D133" s="4">
        <v>6756324880</v>
      </c>
      <c r="E133" s="4">
        <v>6448167268</v>
      </c>
      <c r="F133" s="4">
        <v>7594911653</v>
      </c>
      <c r="G133" s="4">
        <v>10060840155</v>
      </c>
      <c r="H133" s="4">
        <v>20581689551</v>
      </c>
      <c r="I133" s="4">
        <v>15847345971</v>
      </c>
      <c r="J133" s="4">
        <v>7442283249</v>
      </c>
      <c r="K133" s="4">
        <v>3647840822</v>
      </c>
      <c r="L133" s="4">
        <v>7491512026</v>
      </c>
      <c r="M133" s="4">
        <v>2232903199</v>
      </c>
      <c r="N133" s="4">
        <v>101000000000</v>
      </c>
    </row>
    <row r="134" spans="1:14" x14ac:dyDescent="0.35">
      <c r="A134" t="s">
        <v>196</v>
      </c>
      <c r="B134" s="4">
        <v>3055205036</v>
      </c>
      <c r="C134" s="4">
        <v>9399527054</v>
      </c>
      <c r="D134" s="4">
        <v>6520779514</v>
      </c>
      <c r="E134" s="4">
        <v>6196879142</v>
      </c>
      <c r="F134" s="4">
        <v>7338474526</v>
      </c>
      <c r="G134" s="4">
        <v>9952038223</v>
      </c>
      <c r="H134" s="4">
        <v>21505131196</v>
      </c>
      <c r="I134" s="4">
        <v>15752843337</v>
      </c>
      <c r="J134" s="4">
        <v>7294960169</v>
      </c>
      <c r="K134" s="4">
        <v>3546583406</v>
      </c>
      <c r="L134" s="4">
        <v>7291475057</v>
      </c>
      <c r="M134" s="4">
        <v>2146103341</v>
      </c>
      <c r="N134" s="4">
        <v>100000000000</v>
      </c>
    </row>
    <row r="135" spans="1:14" x14ac:dyDescent="0.35">
      <c r="A135" t="s">
        <v>197</v>
      </c>
      <c r="B135" s="4">
        <v>3112964291</v>
      </c>
      <c r="C135" s="4">
        <v>9622623196</v>
      </c>
      <c r="D135" s="4">
        <v>6664774670</v>
      </c>
      <c r="E135" s="4">
        <v>6327882069</v>
      </c>
      <c r="F135" s="4">
        <v>7478738525</v>
      </c>
      <c r="G135" s="4">
        <v>10435424975</v>
      </c>
      <c r="H135" s="4">
        <v>24731495513</v>
      </c>
      <c r="I135" s="4">
        <v>16953490618</v>
      </c>
      <c r="J135" s="4">
        <v>7345673161</v>
      </c>
      <c r="K135" s="4">
        <v>3594686791</v>
      </c>
      <c r="L135" s="4">
        <v>7565317252</v>
      </c>
      <c r="M135" s="4">
        <v>2166928938</v>
      </c>
      <c r="N135" s="4">
        <v>106000000000</v>
      </c>
    </row>
    <row r="136" spans="1:14" x14ac:dyDescent="0.35">
      <c r="A136" t="s">
        <v>198</v>
      </c>
      <c r="B136" s="4">
        <v>3235990686</v>
      </c>
      <c r="C136" s="4">
        <v>10200833292</v>
      </c>
      <c r="D136" s="4">
        <v>7048625423</v>
      </c>
      <c r="E136" s="4">
        <v>6810183826</v>
      </c>
      <c r="F136" s="4">
        <v>7869654061</v>
      </c>
      <c r="G136" s="4">
        <v>11519339032</v>
      </c>
      <c r="H136" s="4">
        <v>25568766327</v>
      </c>
      <c r="I136" s="4">
        <v>18776524607</v>
      </c>
      <c r="J136" s="4">
        <v>7796978017</v>
      </c>
      <c r="K136" s="4">
        <v>3754960295</v>
      </c>
      <c r="L136" s="4">
        <v>8030657142</v>
      </c>
      <c r="M136" s="4">
        <v>2387487290</v>
      </c>
      <c r="N136" s="4">
        <v>113000000000</v>
      </c>
    </row>
    <row r="137" spans="1:14" x14ac:dyDescent="0.35">
      <c r="A137" t="s">
        <v>199</v>
      </c>
      <c r="B137" s="4">
        <v>3143228102</v>
      </c>
      <c r="C137" s="4">
        <v>9773888357</v>
      </c>
      <c r="D137" s="4">
        <v>6766050968</v>
      </c>
      <c r="E137" s="4">
        <v>6451843051</v>
      </c>
      <c r="F137" s="4">
        <v>7601493775</v>
      </c>
      <c r="G137" s="4">
        <v>10008252977</v>
      </c>
      <c r="H137" s="4">
        <v>19302036007</v>
      </c>
      <c r="I137" s="4">
        <v>15798490674</v>
      </c>
      <c r="J137" s="4">
        <v>7411384001</v>
      </c>
      <c r="K137" s="4">
        <v>3665642965</v>
      </c>
      <c r="L137" s="4">
        <v>7520728504</v>
      </c>
      <c r="M137" s="4">
        <v>2233947618</v>
      </c>
      <c r="N137" s="4">
        <v>99676987000</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138"/>
  <sheetViews>
    <sheetView workbookViewId="0"/>
  </sheetViews>
  <sheetFormatPr defaultRowHeight="14.5" x14ac:dyDescent="0.35"/>
  <cols>
    <col min="1" max="1" width="16" customWidth="1"/>
    <col min="2" max="43" width="14" customWidth="1"/>
  </cols>
  <sheetData>
    <row r="1" spans="1:43" x14ac:dyDescent="0.35">
      <c r="A1" s="1" t="s">
        <v>267</v>
      </c>
    </row>
    <row r="2" spans="1:43" x14ac:dyDescent="0.35">
      <c r="A2" s="7" t="s">
        <v>238</v>
      </c>
    </row>
    <row r="4" spans="1:43" x14ac:dyDescent="0.35">
      <c r="A4" t="s">
        <v>66</v>
      </c>
      <c r="B4" t="s">
        <v>67</v>
      </c>
    </row>
    <row r="6" spans="1:43" x14ac:dyDescent="0.35">
      <c r="B6" s="2" t="s">
        <v>268</v>
      </c>
      <c r="C6" s="2" t="s">
        <v>269</v>
      </c>
      <c r="D6" s="2" t="s">
        <v>270</v>
      </c>
      <c r="E6" s="2" t="s">
        <v>271</v>
      </c>
      <c r="F6" s="2" t="s">
        <v>272</v>
      </c>
      <c r="G6" s="2" t="s">
        <v>273</v>
      </c>
      <c r="H6" s="2" t="s">
        <v>274</v>
      </c>
      <c r="I6" s="2" t="s">
        <v>275</v>
      </c>
      <c r="J6" s="2" t="s">
        <v>276</v>
      </c>
      <c r="K6" s="2" t="s">
        <v>277</v>
      </c>
      <c r="L6" s="2" t="s">
        <v>278</v>
      </c>
      <c r="M6" s="2" t="s">
        <v>279</v>
      </c>
      <c r="N6" s="2" t="s">
        <v>280</v>
      </c>
      <c r="O6" s="2" t="s">
        <v>281</v>
      </c>
      <c r="P6" s="2" t="s">
        <v>282</v>
      </c>
      <c r="Q6" s="2" t="s">
        <v>283</v>
      </c>
      <c r="R6" s="2" t="s">
        <v>284</v>
      </c>
      <c r="S6" s="2" t="s">
        <v>285</v>
      </c>
      <c r="T6" s="2" t="s">
        <v>286</v>
      </c>
      <c r="U6" s="2" t="s">
        <v>287</v>
      </c>
      <c r="V6" s="2" t="s">
        <v>288</v>
      </c>
      <c r="W6" s="2" t="s">
        <v>289</v>
      </c>
      <c r="X6" s="2" t="s">
        <v>290</v>
      </c>
      <c r="Y6" s="2" t="s">
        <v>291</v>
      </c>
      <c r="Z6" s="2" t="s">
        <v>292</v>
      </c>
      <c r="AA6" s="2" t="s">
        <v>293</v>
      </c>
      <c r="AB6" s="2" t="s">
        <v>294</v>
      </c>
      <c r="AC6" s="2" t="s">
        <v>295</v>
      </c>
      <c r="AD6" s="2" t="s">
        <v>296</v>
      </c>
      <c r="AE6" s="2" t="s">
        <v>297</v>
      </c>
      <c r="AF6" s="2" t="s">
        <v>298</v>
      </c>
      <c r="AG6" s="2" t="s">
        <v>299</v>
      </c>
      <c r="AH6" s="2" t="s">
        <v>300</v>
      </c>
      <c r="AI6" s="2" t="s">
        <v>301</v>
      </c>
      <c r="AJ6" s="2" t="s">
        <v>302</v>
      </c>
      <c r="AK6" s="2" t="s">
        <v>303</v>
      </c>
      <c r="AL6" s="2" t="s">
        <v>304</v>
      </c>
      <c r="AM6" s="2" t="s">
        <v>305</v>
      </c>
      <c r="AN6" s="2" t="s">
        <v>306</v>
      </c>
      <c r="AO6" s="2" t="s">
        <v>307</v>
      </c>
      <c r="AP6" s="2" t="s">
        <v>308</v>
      </c>
    </row>
    <row r="7" spans="1:43" ht="58" x14ac:dyDescent="0.35">
      <c r="A7" s="8" t="s">
        <v>68</v>
      </c>
      <c r="B7" s="9" t="s">
        <v>309</v>
      </c>
      <c r="C7" s="9" t="s">
        <v>310</v>
      </c>
      <c r="D7" s="9" t="s">
        <v>311</v>
      </c>
      <c r="E7" s="9" t="s">
        <v>312</v>
      </c>
      <c r="F7" s="9" t="s">
        <v>313</v>
      </c>
      <c r="G7" s="9" t="s">
        <v>314</v>
      </c>
      <c r="H7" s="9" t="s">
        <v>315</v>
      </c>
      <c r="I7" s="9" t="s">
        <v>316</v>
      </c>
      <c r="J7" s="9" t="s">
        <v>317</v>
      </c>
      <c r="K7" s="9" t="s">
        <v>318</v>
      </c>
      <c r="L7" s="9" t="s">
        <v>319</v>
      </c>
      <c r="M7" s="9" t="s">
        <v>320</v>
      </c>
      <c r="N7" s="9" t="s">
        <v>321</v>
      </c>
      <c r="O7" s="9" t="s">
        <v>322</v>
      </c>
      <c r="P7" s="9" t="s">
        <v>323</v>
      </c>
      <c r="Q7" s="9" t="s">
        <v>324</v>
      </c>
      <c r="R7" s="9" t="s">
        <v>325</v>
      </c>
      <c r="S7" s="9" t="s">
        <v>326</v>
      </c>
      <c r="T7" s="9" t="s">
        <v>327</v>
      </c>
      <c r="U7" s="9" t="s">
        <v>328</v>
      </c>
      <c r="V7" s="9" t="s">
        <v>329</v>
      </c>
      <c r="W7" s="9" t="s">
        <v>330</v>
      </c>
      <c r="X7" s="9" t="s">
        <v>331</v>
      </c>
      <c r="Y7" s="9" t="s">
        <v>332</v>
      </c>
      <c r="Z7" s="9" t="s">
        <v>333</v>
      </c>
      <c r="AA7" s="9" t="s">
        <v>334</v>
      </c>
      <c r="AB7" s="9" t="s">
        <v>335</v>
      </c>
      <c r="AC7" s="9" t="s">
        <v>336</v>
      </c>
      <c r="AD7" s="9" t="s">
        <v>337</v>
      </c>
      <c r="AE7" s="9" t="s">
        <v>338</v>
      </c>
      <c r="AF7" s="9" t="s">
        <v>339</v>
      </c>
      <c r="AG7" s="9" t="s">
        <v>340</v>
      </c>
      <c r="AH7" s="9" t="s">
        <v>341</v>
      </c>
      <c r="AI7" s="9" t="s">
        <v>342</v>
      </c>
      <c r="AJ7" s="9" t="s">
        <v>343</v>
      </c>
      <c r="AK7" s="9" t="s">
        <v>344</v>
      </c>
      <c r="AL7" s="9" t="s">
        <v>345</v>
      </c>
      <c r="AM7" s="9" t="s">
        <v>346</v>
      </c>
      <c r="AN7" s="9" t="s">
        <v>347</v>
      </c>
      <c r="AO7" s="9" t="s">
        <v>348</v>
      </c>
      <c r="AP7" s="9" t="s">
        <v>262</v>
      </c>
      <c r="AQ7" s="9" t="s">
        <v>263</v>
      </c>
    </row>
    <row r="8" spans="1:43" x14ac:dyDescent="0.35">
      <c r="A8" t="s">
        <v>70</v>
      </c>
      <c r="B8" s="3">
        <v>464384</v>
      </c>
      <c r="C8" s="3">
        <v>568179</v>
      </c>
      <c r="D8" s="3">
        <v>212066</v>
      </c>
      <c r="E8" s="3">
        <v>1103273</v>
      </c>
      <c r="F8" s="3">
        <v>591969</v>
      </c>
      <c r="G8" s="3">
        <v>407514</v>
      </c>
      <c r="H8" s="3">
        <v>605000</v>
      </c>
      <c r="I8" s="3">
        <v>376975</v>
      </c>
      <c r="J8" s="3">
        <v>342421</v>
      </c>
      <c r="K8" s="3">
        <v>535699</v>
      </c>
      <c r="L8" s="3">
        <v>904693</v>
      </c>
      <c r="M8" s="3">
        <v>887441</v>
      </c>
      <c r="N8" s="3">
        <v>772094</v>
      </c>
      <c r="O8" s="3">
        <v>305411</v>
      </c>
      <c r="P8" s="3">
        <v>574373</v>
      </c>
      <c r="Q8" s="3">
        <v>664416</v>
      </c>
      <c r="R8" s="3">
        <v>1070425</v>
      </c>
      <c r="S8" s="3">
        <v>1029446</v>
      </c>
      <c r="T8" s="3">
        <v>790862</v>
      </c>
      <c r="U8" s="3">
        <v>742619</v>
      </c>
      <c r="V8" s="3">
        <v>478686</v>
      </c>
      <c r="W8" s="3">
        <v>1007955</v>
      </c>
      <c r="X8" s="3">
        <v>761654</v>
      </c>
      <c r="Y8" s="3">
        <v>548971</v>
      </c>
      <c r="Z8" s="3">
        <v>890259</v>
      </c>
      <c r="AA8" s="3">
        <v>1080880</v>
      </c>
      <c r="AB8" s="3">
        <v>1182676</v>
      </c>
      <c r="AC8" s="3">
        <v>835725</v>
      </c>
      <c r="AD8" s="3">
        <v>719009</v>
      </c>
      <c r="AE8" s="3">
        <v>1060152</v>
      </c>
      <c r="AF8" s="3">
        <v>535991</v>
      </c>
      <c r="AG8" s="3">
        <v>208846</v>
      </c>
      <c r="AH8" s="3">
        <v>458654</v>
      </c>
      <c r="AI8" s="3">
        <v>732767</v>
      </c>
      <c r="AJ8" s="3">
        <v>461579</v>
      </c>
      <c r="AK8" s="3">
        <v>242433</v>
      </c>
      <c r="AL8" s="3">
        <v>203624</v>
      </c>
      <c r="AM8" s="3">
        <v>842422</v>
      </c>
      <c r="AN8" s="3">
        <v>632321</v>
      </c>
      <c r="AO8" s="3">
        <v>387504</v>
      </c>
      <c r="AP8" s="3">
        <v>672485</v>
      </c>
      <c r="AQ8" s="3">
        <v>26893849</v>
      </c>
    </row>
    <row r="9" spans="1:43" x14ac:dyDescent="0.35">
      <c r="A9" t="s">
        <v>71</v>
      </c>
      <c r="B9" s="3">
        <v>464169</v>
      </c>
      <c r="C9" s="3">
        <v>567624</v>
      </c>
      <c r="D9" s="3">
        <v>212438</v>
      </c>
      <c r="E9" s="3">
        <v>1104001</v>
      </c>
      <c r="F9" s="3">
        <v>591718</v>
      </c>
      <c r="G9" s="3">
        <v>406620</v>
      </c>
      <c r="H9" s="3">
        <v>604699</v>
      </c>
      <c r="I9" s="3">
        <v>376620</v>
      </c>
      <c r="J9" s="3">
        <v>341549</v>
      </c>
      <c r="K9" s="3">
        <v>535300</v>
      </c>
      <c r="L9" s="3">
        <v>903366</v>
      </c>
      <c r="M9" s="3">
        <v>885533</v>
      </c>
      <c r="N9" s="3">
        <v>772417</v>
      </c>
      <c r="O9" s="3">
        <v>305291</v>
      </c>
      <c r="P9" s="3">
        <v>572478</v>
      </c>
      <c r="Q9" s="3">
        <v>663299</v>
      </c>
      <c r="R9" s="3">
        <v>1066583</v>
      </c>
      <c r="S9" s="3">
        <v>1030143</v>
      </c>
      <c r="T9" s="3">
        <v>789506</v>
      </c>
      <c r="U9" s="3">
        <v>741852</v>
      </c>
      <c r="V9" s="3">
        <v>475463</v>
      </c>
      <c r="W9" s="3">
        <v>1003531</v>
      </c>
      <c r="X9" s="3">
        <v>760354</v>
      </c>
      <c r="Y9" s="3">
        <v>546751</v>
      </c>
      <c r="Z9" s="3">
        <v>886654</v>
      </c>
      <c r="AA9" s="3">
        <v>1078076</v>
      </c>
      <c r="AB9" s="3">
        <v>1178853</v>
      </c>
      <c r="AC9" s="3">
        <v>835010</v>
      </c>
      <c r="AD9" s="3">
        <v>718579</v>
      </c>
      <c r="AE9" s="3">
        <v>1057936</v>
      </c>
      <c r="AF9" s="3">
        <v>536055</v>
      </c>
      <c r="AG9" s="3">
        <v>209032</v>
      </c>
      <c r="AH9" s="3">
        <v>458775</v>
      </c>
      <c r="AI9" s="3">
        <v>732585</v>
      </c>
      <c r="AJ9" s="3">
        <v>460258</v>
      </c>
      <c r="AK9" s="3">
        <v>243311</v>
      </c>
      <c r="AL9" s="3">
        <v>204022</v>
      </c>
      <c r="AM9" s="3">
        <v>845092</v>
      </c>
      <c r="AN9" s="3">
        <v>635968</v>
      </c>
      <c r="AO9" s="3">
        <v>389941</v>
      </c>
      <c r="AP9" s="3">
        <v>673941</v>
      </c>
      <c r="AQ9" s="3">
        <v>26865396</v>
      </c>
    </row>
    <row r="10" spans="1:43" x14ac:dyDescent="0.35">
      <c r="A10" t="s">
        <v>72</v>
      </c>
      <c r="B10" s="3">
        <v>465894</v>
      </c>
      <c r="C10" s="3">
        <v>569832</v>
      </c>
      <c r="D10" s="3">
        <v>213036</v>
      </c>
      <c r="E10" s="3">
        <v>1109665</v>
      </c>
      <c r="F10" s="3">
        <v>594140</v>
      </c>
      <c r="G10" s="3">
        <v>407772</v>
      </c>
      <c r="H10" s="3">
        <v>607035</v>
      </c>
      <c r="I10" s="3">
        <v>378058</v>
      </c>
      <c r="J10" s="3">
        <v>341088</v>
      </c>
      <c r="K10" s="3">
        <v>538264</v>
      </c>
      <c r="L10" s="3">
        <v>906410</v>
      </c>
      <c r="M10" s="3">
        <v>889709</v>
      </c>
      <c r="N10" s="3">
        <v>775789</v>
      </c>
      <c r="O10" s="3">
        <v>305473</v>
      </c>
      <c r="P10" s="3">
        <v>574008</v>
      </c>
      <c r="Q10" s="3">
        <v>664462</v>
      </c>
      <c r="R10" s="3">
        <v>1074817</v>
      </c>
      <c r="S10" s="3">
        <v>1031877</v>
      </c>
      <c r="T10" s="3">
        <v>792914</v>
      </c>
      <c r="U10" s="3">
        <v>744228</v>
      </c>
      <c r="V10" s="3">
        <v>477933</v>
      </c>
      <c r="W10" s="3">
        <v>1010595</v>
      </c>
      <c r="X10" s="3">
        <v>764934</v>
      </c>
      <c r="Y10" s="3">
        <v>549342</v>
      </c>
      <c r="Z10" s="3">
        <v>891103</v>
      </c>
      <c r="AA10" s="3">
        <v>1081158</v>
      </c>
      <c r="AB10" s="3">
        <v>1179741</v>
      </c>
      <c r="AC10" s="3">
        <v>835245</v>
      </c>
      <c r="AD10" s="3">
        <v>720971</v>
      </c>
      <c r="AE10" s="3">
        <v>1061334</v>
      </c>
      <c r="AF10" s="3">
        <v>535767</v>
      </c>
      <c r="AG10" s="3">
        <v>206913</v>
      </c>
      <c r="AH10" s="3">
        <v>457856</v>
      </c>
      <c r="AI10" s="3">
        <v>732158</v>
      </c>
      <c r="AJ10" s="3">
        <v>461210</v>
      </c>
      <c r="AK10" s="3">
        <v>244030</v>
      </c>
      <c r="AL10" s="3">
        <v>203396</v>
      </c>
      <c r="AM10" s="3">
        <v>843960</v>
      </c>
      <c r="AN10" s="3">
        <v>636197</v>
      </c>
      <c r="AO10" s="3">
        <v>389937</v>
      </c>
      <c r="AP10" s="3">
        <v>677129</v>
      </c>
      <c r="AQ10" s="3">
        <v>26945380</v>
      </c>
    </row>
    <row r="11" spans="1:43" x14ac:dyDescent="0.35">
      <c r="A11" t="s">
        <v>73</v>
      </c>
      <c r="B11" s="3">
        <v>466668</v>
      </c>
      <c r="C11" s="3">
        <v>570795</v>
      </c>
      <c r="D11" s="3">
        <v>212490</v>
      </c>
      <c r="E11" s="3">
        <v>1113129</v>
      </c>
      <c r="F11" s="3">
        <v>594066</v>
      </c>
      <c r="G11" s="3">
        <v>407601</v>
      </c>
      <c r="H11" s="3">
        <v>608294</v>
      </c>
      <c r="I11" s="3">
        <v>377755</v>
      </c>
      <c r="J11" s="3">
        <v>340174</v>
      </c>
      <c r="K11" s="3">
        <v>540702</v>
      </c>
      <c r="L11" s="3">
        <v>908394</v>
      </c>
      <c r="M11" s="3">
        <v>890835</v>
      </c>
      <c r="N11" s="3">
        <v>777067</v>
      </c>
      <c r="O11" s="3">
        <v>304970</v>
      </c>
      <c r="P11" s="3">
        <v>572787</v>
      </c>
      <c r="Q11" s="3">
        <v>665415</v>
      </c>
      <c r="R11" s="3">
        <v>1078766</v>
      </c>
      <c r="S11" s="3">
        <v>1029554</v>
      </c>
      <c r="T11" s="3">
        <v>794015</v>
      </c>
      <c r="U11" s="3">
        <v>744681</v>
      </c>
      <c r="V11" s="3">
        <v>480199</v>
      </c>
      <c r="W11" s="3">
        <v>1018343</v>
      </c>
      <c r="X11" s="3">
        <v>767947</v>
      </c>
      <c r="Y11" s="3">
        <v>550699</v>
      </c>
      <c r="Z11" s="3">
        <v>895203</v>
      </c>
      <c r="AA11" s="3">
        <v>1081047</v>
      </c>
      <c r="AB11" s="3">
        <v>1177203</v>
      </c>
      <c r="AC11" s="3">
        <v>833584</v>
      </c>
      <c r="AD11" s="3">
        <v>720065</v>
      </c>
      <c r="AE11" s="3">
        <v>1061822</v>
      </c>
      <c r="AF11" s="3">
        <v>533850</v>
      </c>
      <c r="AG11" s="3">
        <v>203733</v>
      </c>
      <c r="AH11" s="3">
        <v>456163</v>
      </c>
      <c r="AI11" s="3">
        <v>730623</v>
      </c>
      <c r="AJ11" s="3">
        <v>461738</v>
      </c>
      <c r="AK11" s="3">
        <v>243767</v>
      </c>
      <c r="AL11" s="3">
        <v>201543</v>
      </c>
      <c r="AM11" s="3">
        <v>844019</v>
      </c>
      <c r="AN11" s="3">
        <v>636005</v>
      </c>
      <c r="AO11" s="3">
        <v>389967</v>
      </c>
      <c r="AP11" s="3">
        <v>679499</v>
      </c>
      <c r="AQ11" s="3">
        <v>26965178</v>
      </c>
    </row>
    <row r="12" spans="1:43" x14ac:dyDescent="0.35">
      <c r="A12" t="s">
        <v>74</v>
      </c>
      <c r="B12" s="3">
        <v>470089</v>
      </c>
      <c r="C12" s="3">
        <v>575072</v>
      </c>
      <c r="D12" s="3">
        <v>213345</v>
      </c>
      <c r="E12" s="3">
        <v>1122699</v>
      </c>
      <c r="F12" s="3">
        <v>597457</v>
      </c>
      <c r="G12" s="3">
        <v>411138</v>
      </c>
      <c r="H12" s="3">
        <v>612944</v>
      </c>
      <c r="I12" s="3">
        <v>379360</v>
      </c>
      <c r="J12" s="3">
        <v>341546</v>
      </c>
      <c r="K12" s="3">
        <v>546036</v>
      </c>
      <c r="L12" s="3">
        <v>917165</v>
      </c>
      <c r="M12" s="3">
        <v>897742</v>
      </c>
      <c r="N12" s="3">
        <v>782853</v>
      </c>
      <c r="O12" s="3">
        <v>305606</v>
      </c>
      <c r="P12" s="3">
        <v>575283</v>
      </c>
      <c r="Q12" s="3">
        <v>669243</v>
      </c>
      <c r="R12" s="3">
        <v>1090918</v>
      </c>
      <c r="S12" s="3">
        <v>1035565</v>
      </c>
      <c r="T12" s="3">
        <v>799905</v>
      </c>
      <c r="U12" s="3">
        <v>749615</v>
      </c>
      <c r="V12" s="3">
        <v>486246</v>
      </c>
      <c r="W12" s="3">
        <v>1032186</v>
      </c>
      <c r="X12" s="3">
        <v>775845</v>
      </c>
      <c r="Y12" s="3">
        <v>555662</v>
      </c>
      <c r="Z12" s="3">
        <v>904913</v>
      </c>
      <c r="AA12" s="3">
        <v>1088054</v>
      </c>
      <c r="AB12" s="3">
        <v>1183789</v>
      </c>
      <c r="AC12" s="3">
        <v>838224</v>
      </c>
      <c r="AD12" s="3">
        <v>723415</v>
      </c>
      <c r="AE12" s="3">
        <v>1069717</v>
      </c>
      <c r="AF12" s="3">
        <v>535529</v>
      </c>
      <c r="AG12" s="3">
        <v>202887</v>
      </c>
      <c r="AH12" s="3">
        <v>457775</v>
      </c>
      <c r="AI12" s="3">
        <v>734485</v>
      </c>
      <c r="AJ12" s="3">
        <v>466046</v>
      </c>
      <c r="AK12" s="3">
        <v>244986</v>
      </c>
      <c r="AL12" s="3">
        <v>200628</v>
      </c>
      <c r="AM12" s="3">
        <v>847919</v>
      </c>
      <c r="AN12" s="3">
        <v>640655</v>
      </c>
      <c r="AO12" s="3">
        <v>391320</v>
      </c>
      <c r="AP12" s="3">
        <v>685659</v>
      </c>
      <c r="AQ12" s="3">
        <v>27159526</v>
      </c>
    </row>
    <row r="13" spans="1:43" x14ac:dyDescent="0.35">
      <c r="A13" t="s">
        <v>75</v>
      </c>
      <c r="B13" s="3">
        <v>464333</v>
      </c>
      <c r="C13" s="3">
        <v>569755</v>
      </c>
      <c r="D13" s="3">
        <v>211072</v>
      </c>
      <c r="E13" s="3">
        <v>1117353</v>
      </c>
      <c r="F13" s="3">
        <v>591189</v>
      </c>
      <c r="G13" s="3">
        <v>411053</v>
      </c>
      <c r="H13" s="3">
        <v>610965</v>
      </c>
      <c r="I13" s="3">
        <v>375747</v>
      </c>
      <c r="J13" s="3">
        <v>339365</v>
      </c>
      <c r="K13" s="3">
        <v>542084</v>
      </c>
      <c r="L13" s="3">
        <v>912211</v>
      </c>
      <c r="M13" s="3">
        <v>893099</v>
      </c>
      <c r="N13" s="3">
        <v>780712</v>
      </c>
      <c r="O13" s="3">
        <v>304467</v>
      </c>
      <c r="P13" s="3">
        <v>571737</v>
      </c>
      <c r="Q13" s="3">
        <v>665186</v>
      </c>
      <c r="R13" s="3">
        <v>1084699</v>
      </c>
      <c r="S13" s="3">
        <v>1032405</v>
      </c>
      <c r="T13" s="3">
        <v>801315</v>
      </c>
      <c r="U13" s="3">
        <v>748414</v>
      </c>
      <c r="V13" s="3">
        <v>486072</v>
      </c>
      <c r="W13" s="3">
        <v>1032519</v>
      </c>
      <c r="X13" s="3">
        <v>776758</v>
      </c>
      <c r="Y13" s="3">
        <v>555978</v>
      </c>
      <c r="Z13" s="3">
        <v>905742</v>
      </c>
      <c r="AA13" s="3">
        <v>1088508</v>
      </c>
      <c r="AB13" s="3">
        <v>1182081</v>
      </c>
      <c r="AC13" s="3">
        <v>836854</v>
      </c>
      <c r="AD13" s="3">
        <v>721845</v>
      </c>
      <c r="AE13" s="3">
        <v>1069052</v>
      </c>
      <c r="AF13" s="3">
        <v>533240</v>
      </c>
      <c r="AG13" s="3">
        <v>201023</v>
      </c>
      <c r="AH13" s="3">
        <v>454937</v>
      </c>
      <c r="AI13" s="3">
        <v>728346</v>
      </c>
      <c r="AJ13" s="3">
        <v>464707</v>
      </c>
      <c r="AK13" s="3">
        <v>241995</v>
      </c>
      <c r="AL13" s="3">
        <v>196241</v>
      </c>
      <c r="AM13" s="3">
        <v>836745</v>
      </c>
      <c r="AN13" s="3">
        <v>631150</v>
      </c>
      <c r="AO13" s="3">
        <v>384705</v>
      </c>
      <c r="AP13" s="3">
        <v>680661</v>
      </c>
      <c r="AQ13" s="3">
        <v>27036320</v>
      </c>
    </row>
    <row r="14" spans="1:43" x14ac:dyDescent="0.35">
      <c r="A14" t="s">
        <v>76</v>
      </c>
      <c r="B14" s="3">
        <v>467222</v>
      </c>
      <c r="C14" s="3">
        <v>571372</v>
      </c>
      <c r="D14" s="3">
        <v>211419</v>
      </c>
      <c r="E14" s="3">
        <v>1114951</v>
      </c>
      <c r="F14" s="3">
        <v>592183</v>
      </c>
      <c r="G14" s="3">
        <v>409629</v>
      </c>
      <c r="H14" s="3">
        <v>609859</v>
      </c>
      <c r="I14" s="3">
        <v>375403</v>
      </c>
      <c r="J14" s="3">
        <v>338718</v>
      </c>
      <c r="K14" s="3">
        <v>541516</v>
      </c>
      <c r="L14" s="3">
        <v>910776</v>
      </c>
      <c r="M14" s="3">
        <v>891510</v>
      </c>
      <c r="N14" s="3">
        <v>778743</v>
      </c>
      <c r="O14" s="3">
        <v>303159</v>
      </c>
      <c r="P14" s="3">
        <v>571826</v>
      </c>
      <c r="Q14" s="3">
        <v>665868</v>
      </c>
      <c r="R14" s="3">
        <v>1084684</v>
      </c>
      <c r="S14" s="3">
        <v>1029040</v>
      </c>
      <c r="T14" s="3">
        <v>799110</v>
      </c>
      <c r="U14" s="3">
        <v>747912</v>
      </c>
      <c r="V14" s="3">
        <v>483419</v>
      </c>
      <c r="W14" s="3">
        <v>1027527</v>
      </c>
      <c r="X14" s="3">
        <v>774816</v>
      </c>
      <c r="Y14" s="3">
        <v>554799</v>
      </c>
      <c r="Z14" s="3">
        <v>900803</v>
      </c>
      <c r="AA14" s="3">
        <v>1086369</v>
      </c>
      <c r="AB14" s="3">
        <v>1179838</v>
      </c>
      <c r="AC14" s="3">
        <v>834197</v>
      </c>
      <c r="AD14" s="3">
        <v>720968</v>
      </c>
      <c r="AE14" s="3">
        <v>1067448</v>
      </c>
      <c r="AF14" s="3">
        <v>532293</v>
      </c>
      <c r="AG14" s="3">
        <v>200792</v>
      </c>
      <c r="AH14" s="3">
        <v>453807</v>
      </c>
      <c r="AI14" s="3">
        <v>727425</v>
      </c>
      <c r="AJ14" s="3">
        <v>462665</v>
      </c>
      <c r="AK14" s="3">
        <v>242807</v>
      </c>
      <c r="AL14" s="3">
        <v>197230</v>
      </c>
      <c r="AM14" s="3">
        <v>840788</v>
      </c>
      <c r="AN14" s="3">
        <v>635169</v>
      </c>
      <c r="AO14" s="3">
        <v>387696</v>
      </c>
      <c r="AP14" s="3">
        <v>682455</v>
      </c>
      <c r="AQ14" s="3">
        <v>27008211</v>
      </c>
    </row>
    <row r="15" spans="1:43" x14ac:dyDescent="0.35">
      <c r="A15" t="s">
        <v>77</v>
      </c>
      <c r="B15" s="3">
        <v>468169</v>
      </c>
      <c r="C15" s="3">
        <v>571152</v>
      </c>
      <c r="D15" s="3">
        <v>211750</v>
      </c>
      <c r="E15" s="3">
        <v>1116871</v>
      </c>
      <c r="F15" s="3">
        <v>593831</v>
      </c>
      <c r="G15" s="3">
        <v>409601</v>
      </c>
      <c r="H15" s="3">
        <v>610342</v>
      </c>
      <c r="I15" s="3">
        <v>376696</v>
      </c>
      <c r="J15" s="3">
        <v>338806</v>
      </c>
      <c r="K15" s="3">
        <v>541831</v>
      </c>
      <c r="L15" s="3">
        <v>912249</v>
      </c>
      <c r="M15" s="3">
        <v>891261</v>
      </c>
      <c r="N15" s="3">
        <v>779004</v>
      </c>
      <c r="O15" s="3">
        <v>303971</v>
      </c>
      <c r="P15" s="3">
        <v>572470</v>
      </c>
      <c r="Q15" s="3">
        <v>666687</v>
      </c>
      <c r="R15" s="3">
        <v>1087346</v>
      </c>
      <c r="S15" s="3">
        <v>1029400</v>
      </c>
      <c r="T15" s="3">
        <v>799268</v>
      </c>
      <c r="U15" s="3">
        <v>748969</v>
      </c>
      <c r="V15" s="3">
        <v>486445</v>
      </c>
      <c r="W15" s="3">
        <v>1032757</v>
      </c>
      <c r="X15" s="3">
        <v>776539</v>
      </c>
      <c r="Y15" s="3">
        <v>555847</v>
      </c>
      <c r="Z15" s="3">
        <v>902738</v>
      </c>
      <c r="AA15" s="3">
        <v>1085862</v>
      </c>
      <c r="AB15" s="3">
        <v>1180808</v>
      </c>
      <c r="AC15" s="3">
        <v>834382</v>
      </c>
      <c r="AD15" s="3">
        <v>721581</v>
      </c>
      <c r="AE15" s="3">
        <v>1067465</v>
      </c>
      <c r="AF15" s="3">
        <v>532094</v>
      </c>
      <c r="AG15" s="3">
        <v>201834</v>
      </c>
      <c r="AH15" s="3">
        <v>453881</v>
      </c>
      <c r="AI15" s="3">
        <v>728239</v>
      </c>
      <c r="AJ15" s="3">
        <v>463184</v>
      </c>
      <c r="AK15" s="3">
        <v>243123</v>
      </c>
      <c r="AL15" s="3">
        <v>197502</v>
      </c>
      <c r="AM15" s="3">
        <v>842363</v>
      </c>
      <c r="AN15" s="3">
        <v>635885</v>
      </c>
      <c r="AO15" s="3">
        <v>388130</v>
      </c>
      <c r="AP15" s="3">
        <v>684070</v>
      </c>
      <c r="AQ15" s="3">
        <v>27044403</v>
      </c>
    </row>
    <row r="16" spans="1:43" x14ac:dyDescent="0.35">
      <c r="A16" t="s">
        <v>78</v>
      </c>
      <c r="B16" s="3">
        <v>469106</v>
      </c>
      <c r="C16" s="3">
        <v>572366</v>
      </c>
      <c r="D16" s="3">
        <v>212741</v>
      </c>
      <c r="E16" s="3">
        <v>1120244</v>
      </c>
      <c r="F16" s="3">
        <v>596093</v>
      </c>
      <c r="G16" s="3">
        <v>411051</v>
      </c>
      <c r="H16" s="3">
        <v>612147</v>
      </c>
      <c r="I16" s="3">
        <v>379171</v>
      </c>
      <c r="J16" s="3">
        <v>341199</v>
      </c>
      <c r="K16" s="3">
        <v>543284</v>
      </c>
      <c r="L16" s="3">
        <v>915139</v>
      </c>
      <c r="M16" s="3">
        <v>895250</v>
      </c>
      <c r="N16" s="3">
        <v>782384</v>
      </c>
      <c r="O16" s="3">
        <v>306324</v>
      </c>
      <c r="P16" s="3">
        <v>575979</v>
      </c>
      <c r="Q16" s="3">
        <v>669720</v>
      </c>
      <c r="R16" s="3">
        <v>1090807</v>
      </c>
      <c r="S16" s="3">
        <v>1034595</v>
      </c>
      <c r="T16" s="3">
        <v>801759</v>
      </c>
      <c r="U16" s="3">
        <v>751831</v>
      </c>
      <c r="V16" s="3">
        <v>490979</v>
      </c>
      <c r="W16" s="3">
        <v>1039698</v>
      </c>
      <c r="X16" s="3">
        <v>779788</v>
      </c>
      <c r="Y16" s="3">
        <v>558015</v>
      </c>
      <c r="Z16" s="3">
        <v>908646</v>
      </c>
      <c r="AA16" s="3">
        <v>1092133</v>
      </c>
      <c r="AB16" s="3">
        <v>1189251</v>
      </c>
      <c r="AC16" s="3">
        <v>838876</v>
      </c>
      <c r="AD16" s="3">
        <v>724475</v>
      </c>
      <c r="AE16" s="3">
        <v>1072277</v>
      </c>
      <c r="AF16" s="3">
        <v>535896</v>
      </c>
      <c r="AG16" s="3">
        <v>203664</v>
      </c>
      <c r="AH16" s="3">
        <v>457102</v>
      </c>
      <c r="AI16" s="3">
        <v>731243</v>
      </c>
      <c r="AJ16" s="3">
        <v>464797</v>
      </c>
      <c r="AK16" s="3">
        <v>243839</v>
      </c>
      <c r="AL16" s="3">
        <v>198703</v>
      </c>
      <c r="AM16" s="3">
        <v>844858</v>
      </c>
      <c r="AN16" s="3">
        <v>637828</v>
      </c>
      <c r="AO16" s="3">
        <v>389335</v>
      </c>
      <c r="AP16" s="3">
        <v>685798</v>
      </c>
      <c r="AQ16" s="3">
        <v>27168394</v>
      </c>
    </row>
    <row r="17" spans="1:43" x14ac:dyDescent="0.35">
      <c r="A17" t="s">
        <v>79</v>
      </c>
      <c r="B17" s="3">
        <v>468352</v>
      </c>
      <c r="C17" s="3">
        <v>574553</v>
      </c>
      <c r="D17" s="3">
        <v>213185</v>
      </c>
      <c r="E17" s="3">
        <v>1124468</v>
      </c>
      <c r="F17" s="3">
        <v>597821</v>
      </c>
      <c r="G17" s="3">
        <v>411491</v>
      </c>
      <c r="H17" s="3">
        <v>615053</v>
      </c>
      <c r="I17" s="3">
        <v>380842</v>
      </c>
      <c r="J17" s="3">
        <v>341998</v>
      </c>
      <c r="K17" s="3">
        <v>543859</v>
      </c>
      <c r="L17" s="3">
        <v>917932</v>
      </c>
      <c r="M17" s="3">
        <v>898644</v>
      </c>
      <c r="N17" s="3">
        <v>785359</v>
      </c>
      <c r="O17" s="3">
        <v>308290</v>
      </c>
      <c r="P17" s="3">
        <v>578519</v>
      </c>
      <c r="Q17" s="3">
        <v>673427</v>
      </c>
      <c r="R17" s="3">
        <v>1097196</v>
      </c>
      <c r="S17" s="3">
        <v>1039537</v>
      </c>
      <c r="T17" s="3">
        <v>800211</v>
      </c>
      <c r="U17" s="3">
        <v>754053</v>
      </c>
      <c r="V17" s="3">
        <v>488777</v>
      </c>
      <c r="W17" s="3">
        <v>1041258</v>
      </c>
      <c r="X17" s="3">
        <v>782374</v>
      </c>
      <c r="Y17" s="3">
        <v>558930</v>
      </c>
      <c r="Z17" s="3">
        <v>910434</v>
      </c>
      <c r="AA17" s="3">
        <v>1093884</v>
      </c>
      <c r="AB17" s="3">
        <v>1190435</v>
      </c>
      <c r="AC17" s="3">
        <v>841517</v>
      </c>
      <c r="AD17" s="3">
        <v>727269</v>
      </c>
      <c r="AE17" s="3">
        <v>1076566</v>
      </c>
      <c r="AF17" s="3">
        <v>539055</v>
      </c>
      <c r="AG17" s="3">
        <v>206463</v>
      </c>
      <c r="AH17" s="3">
        <v>460948</v>
      </c>
      <c r="AI17" s="3">
        <v>734729</v>
      </c>
      <c r="AJ17" s="3">
        <v>465520</v>
      </c>
      <c r="AK17" s="3">
        <v>243197</v>
      </c>
      <c r="AL17" s="3">
        <v>200924</v>
      </c>
      <c r="AM17" s="3">
        <v>847520</v>
      </c>
      <c r="AN17" s="3">
        <v>640871</v>
      </c>
      <c r="AO17" s="3">
        <v>391487</v>
      </c>
      <c r="AP17" s="3">
        <v>689281</v>
      </c>
      <c r="AQ17" s="3">
        <v>27256231</v>
      </c>
    </row>
    <row r="18" spans="1:43" x14ac:dyDescent="0.35">
      <c r="A18" t="s">
        <v>80</v>
      </c>
      <c r="B18" s="3">
        <v>470238</v>
      </c>
      <c r="C18" s="3">
        <v>576821</v>
      </c>
      <c r="D18" s="3">
        <v>214209</v>
      </c>
      <c r="E18" s="3">
        <v>1130076</v>
      </c>
      <c r="F18" s="3">
        <v>600531</v>
      </c>
      <c r="G18" s="3">
        <v>412866</v>
      </c>
      <c r="H18" s="3">
        <v>617537</v>
      </c>
      <c r="I18" s="3">
        <v>382047</v>
      </c>
      <c r="J18" s="3">
        <v>343166</v>
      </c>
      <c r="K18" s="3">
        <v>545921</v>
      </c>
      <c r="L18" s="3">
        <v>921618</v>
      </c>
      <c r="M18" s="3">
        <v>902330</v>
      </c>
      <c r="N18" s="3">
        <v>789805</v>
      </c>
      <c r="O18" s="3">
        <v>309835</v>
      </c>
      <c r="P18" s="3">
        <v>581898</v>
      </c>
      <c r="Q18" s="3">
        <v>675816</v>
      </c>
      <c r="R18" s="3">
        <v>1102388</v>
      </c>
      <c r="S18" s="3">
        <v>1044589</v>
      </c>
      <c r="T18" s="3">
        <v>803682</v>
      </c>
      <c r="U18" s="3">
        <v>757697</v>
      </c>
      <c r="V18" s="3">
        <v>490857</v>
      </c>
      <c r="W18" s="3">
        <v>1047928</v>
      </c>
      <c r="X18" s="3">
        <v>787149</v>
      </c>
      <c r="Y18" s="3">
        <v>561251</v>
      </c>
      <c r="Z18" s="3">
        <v>915345</v>
      </c>
      <c r="AA18" s="3">
        <v>1097605</v>
      </c>
      <c r="AB18" s="3">
        <v>1195029</v>
      </c>
      <c r="AC18" s="3">
        <v>844787</v>
      </c>
      <c r="AD18" s="3">
        <v>730737</v>
      </c>
      <c r="AE18" s="3">
        <v>1081012</v>
      </c>
      <c r="AF18" s="3">
        <v>541023</v>
      </c>
      <c r="AG18" s="3">
        <v>207465</v>
      </c>
      <c r="AH18" s="3">
        <v>462605</v>
      </c>
      <c r="AI18" s="3">
        <v>737342</v>
      </c>
      <c r="AJ18" s="3">
        <v>466855</v>
      </c>
      <c r="AK18" s="3">
        <v>243234</v>
      </c>
      <c r="AL18" s="3">
        <v>202627</v>
      </c>
      <c r="AM18" s="3">
        <v>851626</v>
      </c>
      <c r="AN18" s="3">
        <v>642292</v>
      </c>
      <c r="AO18" s="3">
        <v>392575</v>
      </c>
      <c r="AP18" s="3">
        <v>692343</v>
      </c>
      <c r="AQ18" s="3">
        <v>27374760</v>
      </c>
    </row>
    <row r="19" spans="1:43" x14ac:dyDescent="0.35">
      <c r="A19" t="s">
        <v>81</v>
      </c>
      <c r="B19" s="3">
        <v>471590</v>
      </c>
      <c r="C19" s="3">
        <v>579124</v>
      </c>
      <c r="D19" s="3">
        <v>215449</v>
      </c>
      <c r="E19" s="3">
        <v>1135438</v>
      </c>
      <c r="F19" s="3">
        <v>603664</v>
      </c>
      <c r="G19" s="3">
        <v>415600</v>
      </c>
      <c r="H19" s="3">
        <v>619772</v>
      </c>
      <c r="I19" s="3">
        <v>384370</v>
      </c>
      <c r="J19" s="3">
        <v>345446</v>
      </c>
      <c r="K19" s="3">
        <v>548678</v>
      </c>
      <c r="L19" s="3">
        <v>926591</v>
      </c>
      <c r="M19" s="3">
        <v>907575</v>
      </c>
      <c r="N19" s="3">
        <v>795323</v>
      </c>
      <c r="O19" s="3">
        <v>312152</v>
      </c>
      <c r="P19" s="3">
        <v>586839</v>
      </c>
      <c r="Q19" s="3">
        <v>678147</v>
      </c>
      <c r="R19" s="3">
        <v>1109180</v>
      </c>
      <c r="S19" s="3">
        <v>1051344</v>
      </c>
      <c r="T19" s="3">
        <v>809190</v>
      </c>
      <c r="U19" s="3">
        <v>762467</v>
      </c>
      <c r="V19" s="3">
        <v>493450</v>
      </c>
      <c r="W19" s="3">
        <v>1055073</v>
      </c>
      <c r="X19" s="3">
        <v>792839</v>
      </c>
      <c r="Y19" s="3">
        <v>564659</v>
      </c>
      <c r="Z19" s="3">
        <v>921931</v>
      </c>
      <c r="AA19" s="3">
        <v>1105447</v>
      </c>
      <c r="AB19" s="3">
        <v>1203344</v>
      </c>
      <c r="AC19" s="3">
        <v>848622</v>
      </c>
      <c r="AD19" s="3">
        <v>737480</v>
      </c>
      <c r="AE19" s="3">
        <v>1087346</v>
      </c>
      <c r="AF19" s="3">
        <v>544859</v>
      </c>
      <c r="AG19" s="3">
        <v>210622</v>
      </c>
      <c r="AH19" s="3">
        <v>464947</v>
      </c>
      <c r="AI19" s="3">
        <v>742327</v>
      </c>
      <c r="AJ19" s="3">
        <v>469893</v>
      </c>
      <c r="AK19" s="3">
        <v>243788</v>
      </c>
      <c r="AL19" s="3">
        <v>204885</v>
      </c>
      <c r="AM19" s="3">
        <v>858487</v>
      </c>
      <c r="AN19" s="3">
        <v>645146</v>
      </c>
      <c r="AO19" s="3">
        <v>394279</v>
      </c>
      <c r="AP19" s="3">
        <v>697720</v>
      </c>
      <c r="AQ19" s="3">
        <v>27545083</v>
      </c>
    </row>
    <row r="20" spans="1:43" x14ac:dyDescent="0.35">
      <c r="A20" t="s">
        <v>82</v>
      </c>
      <c r="B20" s="3">
        <v>472990</v>
      </c>
      <c r="C20" s="3">
        <v>580282</v>
      </c>
      <c r="D20" s="3">
        <v>216413</v>
      </c>
      <c r="E20" s="3">
        <v>1137938</v>
      </c>
      <c r="F20" s="3">
        <v>606148</v>
      </c>
      <c r="G20" s="3">
        <v>417157</v>
      </c>
      <c r="H20" s="3">
        <v>621599</v>
      </c>
      <c r="I20" s="3">
        <v>384788</v>
      </c>
      <c r="J20" s="3">
        <v>347481</v>
      </c>
      <c r="K20" s="3">
        <v>549859</v>
      </c>
      <c r="L20" s="3">
        <v>928312</v>
      </c>
      <c r="M20" s="3">
        <v>910648</v>
      </c>
      <c r="N20" s="3">
        <v>798515</v>
      </c>
      <c r="O20" s="3">
        <v>313568</v>
      </c>
      <c r="P20" s="3">
        <v>590201</v>
      </c>
      <c r="Q20" s="3">
        <v>681495</v>
      </c>
      <c r="R20" s="3">
        <v>1113364</v>
      </c>
      <c r="S20" s="3">
        <v>1058885</v>
      </c>
      <c r="T20" s="3">
        <v>815388</v>
      </c>
      <c r="U20" s="3">
        <v>765662</v>
      </c>
      <c r="V20" s="3">
        <v>494806</v>
      </c>
      <c r="W20" s="3">
        <v>1058759</v>
      </c>
      <c r="X20" s="3">
        <v>797030</v>
      </c>
      <c r="Y20" s="3">
        <v>567356</v>
      </c>
      <c r="Z20" s="3">
        <v>927087</v>
      </c>
      <c r="AA20" s="3">
        <v>1112680</v>
      </c>
      <c r="AB20" s="3">
        <v>1211576</v>
      </c>
      <c r="AC20" s="3">
        <v>853151</v>
      </c>
      <c r="AD20" s="3">
        <v>742466</v>
      </c>
      <c r="AE20" s="3">
        <v>1092519</v>
      </c>
      <c r="AF20" s="3">
        <v>548203</v>
      </c>
      <c r="AG20" s="3">
        <v>213506</v>
      </c>
      <c r="AH20" s="3">
        <v>468047</v>
      </c>
      <c r="AI20" s="3">
        <v>745904</v>
      </c>
      <c r="AJ20" s="3">
        <v>471851</v>
      </c>
      <c r="AK20" s="3">
        <v>242080</v>
      </c>
      <c r="AL20" s="3">
        <v>205591</v>
      </c>
      <c r="AM20" s="3">
        <v>859870</v>
      </c>
      <c r="AN20" s="3">
        <v>643932</v>
      </c>
      <c r="AO20" s="3">
        <v>393135</v>
      </c>
      <c r="AP20" s="3">
        <v>694357</v>
      </c>
      <c r="AQ20" s="3">
        <v>27654597</v>
      </c>
    </row>
    <row r="21" spans="1:43" x14ac:dyDescent="0.35">
      <c r="A21" t="s">
        <v>83</v>
      </c>
      <c r="B21" s="3">
        <v>472110</v>
      </c>
      <c r="C21" s="3">
        <v>578979</v>
      </c>
      <c r="D21" s="3">
        <v>216124</v>
      </c>
      <c r="E21" s="3">
        <v>1136034</v>
      </c>
      <c r="F21" s="3">
        <v>605060</v>
      </c>
      <c r="G21" s="3">
        <v>416060</v>
      </c>
      <c r="H21" s="3">
        <v>621037</v>
      </c>
      <c r="I21" s="3">
        <v>383847</v>
      </c>
      <c r="J21" s="3">
        <v>346431</v>
      </c>
      <c r="K21" s="3">
        <v>548361</v>
      </c>
      <c r="L21" s="3">
        <v>926013</v>
      </c>
      <c r="M21" s="3">
        <v>907864</v>
      </c>
      <c r="N21" s="3">
        <v>798118</v>
      </c>
      <c r="O21" s="3">
        <v>312789</v>
      </c>
      <c r="P21" s="3">
        <v>587859</v>
      </c>
      <c r="Q21" s="3">
        <v>680006</v>
      </c>
      <c r="R21" s="3">
        <v>1110062</v>
      </c>
      <c r="S21" s="3">
        <v>1058085</v>
      </c>
      <c r="T21" s="3">
        <v>813214</v>
      </c>
      <c r="U21" s="3">
        <v>764002</v>
      </c>
      <c r="V21" s="3">
        <v>489716</v>
      </c>
      <c r="W21" s="3">
        <v>1050697</v>
      </c>
      <c r="X21" s="3">
        <v>794044</v>
      </c>
      <c r="Y21" s="3">
        <v>564712</v>
      </c>
      <c r="Z21" s="3">
        <v>922167</v>
      </c>
      <c r="AA21" s="3">
        <v>1109280</v>
      </c>
      <c r="AB21" s="3">
        <v>1206997</v>
      </c>
      <c r="AC21" s="3">
        <v>851700</v>
      </c>
      <c r="AD21" s="3">
        <v>740796</v>
      </c>
      <c r="AE21" s="3">
        <v>1089778</v>
      </c>
      <c r="AF21" s="3">
        <v>547277</v>
      </c>
      <c r="AG21" s="3">
        <v>213128</v>
      </c>
      <c r="AH21" s="3">
        <v>467693</v>
      </c>
      <c r="AI21" s="3">
        <v>744132</v>
      </c>
      <c r="AJ21" s="3">
        <v>469920</v>
      </c>
      <c r="AK21" s="3">
        <v>241838</v>
      </c>
      <c r="AL21" s="3">
        <v>205723</v>
      </c>
      <c r="AM21" s="3">
        <v>860358</v>
      </c>
      <c r="AN21" s="3">
        <v>647280</v>
      </c>
      <c r="AO21" s="3">
        <v>394756</v>
      </c>
      <c r="AP21" s="3">
        <v>695453</v>
      </c>
      <c r="AQ21" s="3">
        <v>27589501</v>
      </c>
    </row>
    <row r="22" spans="1:43" x14ac:dyDescent="0.35">
      <c r="A22" t="s">
        <v>84</v>
      </c>
      <c r="B22" s="3">
        <v>473415</v>
      </c>
      <c r="C22" s="3">
        <v>581074</v>
      </c>
      <c r="D22" s="3">
        <v>216560</v>
      </c>
      <c r="E22" s="3">
        <v>1140636</v>
      </c>
      <c r="F22" s="3">
        <v>606679</v>
      </c>
      <c r="G22" s="3">
        <v>417346</v>
      </c>
      <c r="H22" s="3">
        <v>624200</v>
      </c>
      <c r="I22" s="3">
        <v>385073</v>
      </c>
      <c r="J22" s="3">
        <v>345946</v>
      </c>
      <c r="K22" s="3">
        <v>550199</v>
      </c>
      <c r="L22" s="3">
        <v>929532</v>
      </c>
      <c r="M22" s="3">
        <v>910878</v>
      </c>
      <c r="N22" s="3">
        <v>801804</v>
      </c>
      <c r="O22" s="3">
        <v>313007</v>
      </c>
      <c r="P22" s="3">
        <v>588221</v>
      </c>
      <c r="Q22" s="3">
        <v>681359</v>
      </c>
      <c r="R22" s="3">
        <v>1117645</v>
      </c>
      <c r="S22" s="3">
        <v>1058113</v>
      </c>
      <c r="T22" s="3">
        <v>818012</v>
      </c>
      <c r="U22" s="3">
        <v>766048</v>
      </c>
      <c r="V22" s="3">
        <v>491485</v>
      </c>
      <c r="W22" s="3">
        <v>1056730</v>
      </c>
      <c r="X22" s="3">
        <v>798493</v>
      </c>
      <c r="Y22" s="3">
        <v>567274</v>
      </c>
      <c r="Z22" s="3">
        <v>927297</v>
      </c>
      <c r="AA22" s="3">
        <v>1112014</v>
      </c>
      <c r="AB22" s="3">
        <v>1208717</v>
      </c>
      <c r="AC22" s="3">
        <v>852471</v>
      </c>
      <c r="AD22" s="3">
        <v>742972</v>
      </c>
      <c r="AE22" s="3">
        <v>1093017</v>
      </c>
      <c r="AF22" s="3">
        <v>547264</v>
      </c>
      <c r="AG22" s="3">
        <v>210623</v>
      </c>
      <c r="AH22" s="3">
        <v>466362</v>
      </c>
      <c r="AI22" s="3">
        <v>744125</v>
      </c>
      <c r="AJ22" s="3">
        <v>471688</v>
      </c>
      <c r="AK22" s="3">
        <v>241928</v>
      </c>
      <c r="AL22" s="3">
        <v>204789</v>
      </c>
      <c r="AM22" s="3">
        <v>858944</v>
      </c>
      <c r="AN22" s="3">
        <v>649447</v>
      </c>
      <c r="AO22" s="3">
        <v>395293</v>
      </c>
      <c r="AP22" s="3">
        <v>700382</v>
      </c>
      <c r="AQ22" s="3">
        <v>27667062</v>
      </c>
    </row>
    <row r="23" spans="1:43" x14ac:dyDescent="0.35">
      <c r="A23" t="s">
        <v>85</v>
      </c>
      <c r="B23" s="3">
        <v>474063</v>
      </c>
      <c r="C23" s="3">
        <v>583567</v>
      </c>
      <c r="D23" s="3">
        <v>216482</v>
      </c>
      <c r="E23" s="3">
        <v>1147310</v>
      </c>
      <c r="F23" s="3">
        <v>608190</v>
      </c>
      <c r="G23" s="3">
        <v>417359</v>
      </c>
      <c r="H23" s="3">
        <v>627539</v>
      </c>
      <c r="I23" s="3">
        <v>385219</v>
      </c>
      <c r="J23" s="3">
        <v>345617</v>
      </c>
      <c r="K23" s="3">
        <v>553135</v>
      </c>
      <c r="L23" s="3">
        <v>933321</v>
      </c>
      <c r="M23" s="3">
        <v>913771</v>
      </c>
      <c r="N23" s="3">
        <v>804885</v>
      </c>
      <c r="O23" s="3">
        <v>312720</v>
      </c>
      <c r="P23" s="3">
        <v>588202</v>
      </c>
      <c r="Q23" s="3">
        <v>682486</v>
      </c>
      <c r="R23" s="3">
        <v>1124674</v>
      </c>
      <c r="S23" s="3">
        <v>1059419</v>
      </c>
      <c r="T23" s="3">
        <v>820641</v>
      </c>
      <c r="U23" s="3">
        <v>767949</v>
      </c>
      <c r="V23" s="3">
        <v>494668</v>
      </c>
      <c r="W23" s="3">
        <v>1064757</v>
      </c>
      <c r="X23" s="3">
        <v>802476</v>
      </c>
      <c r="Y23" s="3">
        <v>569147</v>
      </c>
      <c r="Z23" s="3">
        <v>931692</v>
      </c>
      <c r="AA23" s="3">
        <v>1113842</v>
      </c>
      <c r="AB23" s="3">
        <v>1208638</v>
      </c>
      <c r="AC23" s="3">
        <v>851980</v>
      </c>
      <c r="AD23" s="3">
        <v>742605</v>
      </c>
      <c r="AE23" s="3">
        <v>1094957</v>
      </c>
      <c r="AF23" s="3">
        <v>546523</v>
      </c>
      <c r="AG23" s="3">
        <v>208076</v>
      </c>
      <c r="AH23" s="3">
        <v>465001</v>
      </c>
      <c r="AI23" s="3">
        <v>743797</v>
      </c>
      <c r="AJ23" s="3">
        <v>472891</v>
      </c>
      <c r="AK23" s="3">
        <v>241119</v>
      </c>
      <c r="AL23" s="3">
        <v>203196</v>
      </c>
      <c r="AM23" s="3">
        <v>859736</v>
      </c>
      <c r="AN23" s="3">
        <v>652285</v>
      </c>
      <c r="AO23" s="3">
        <v>395998</v>
      </c>
      <c r="AP23" s="3">
        <v>702269</v>
      </c>
      <c r="AQ23" s="3">
        <v>27732200</v>
      </c>
    </row>
    <row r="24" spans="1:43" x14ac:dyDescent="0.35">
      <c r="A24" t="s">
        <v>86</v>
      </c>
      <c r="B24" s="3">
        <v>475964</v>
      </c>
      <c r="C24" s="3">
        <v>586663</v>
      </c>
      <c r="D24" s="3">
        <v>216907</v>
      </c>
      <c r="E24" s="3">
        <v>1155470</v>
      </c>
      <c r="F24" s="3">
        <v>610798</v>
      </c>
      <c r="G24" s="3">
        <v>419758</v>
      </c>
      <c r="H24" s="3">
        <v>631671</v>
      </c>
      <c r="I24" s="3">
        <v>386052</v>
      </c>
      <c r="J24" s="3">
        <v>345988</v>
      </c>
      <c r="K24" s="3">
        <v>557238</v>
      </c>
      <c r="L24" s="3">
        <v>940622</v>
      </c>
      <c r="M24" s="3">
        <v>919240</v>
      </c>
      <c r="N24" s="3">
        <v>810266</v>
      </c>
      <c r="O24" s="3">
        <v>312744</v>
      </c>
      <c r="P24" s="3">
        <v>590297</v>
      </c>
      <c r="Q24" s="3">
        <v>684798</v>
      </c>
      <c r="R24" s="3">
        <v>1133718</v>
      </c>
      <c r="S24" s="3">
        <v>1063918</v>
      </c>
      <c r="T24" s="3">
        <v>825437</v>
      </c>
      <c r="U24" s="3">
        <v>771988</v>
      </c>
      <c r="V24" s="3">
        <v>498418</v>
      </c>
      <c r="W24" s="3">
        <v>1074584</v>
      </c>
      <c r="X24" s="3">
        <v>808465</v>
      </c>
      <c r="Y24" s="3">
        <v>572911</v>
      </c>
      <c r="Z24" s="3">
        <v>938302</v>
      </c>
      <c r="AA24" s="3">
        <v>1119997</v>
      </c>
      <c r="AB24" s="3">
        <v>1213277</v>
      </c>
      <c r="AC24" s="3">
        <v>855122</v>
      </c>
      <c r="AD24" s="3">
        <v>744167</v>
      </c>
      <c r="AE24" s="3">
        <v>1101932</v>
      </c>
      <c r="AF24" s="3">
        <v>547414</v>
      </c>
      <c r="AG24" s="3">
        <v>206741</v>
      </c>
      <c r="AH24" s="3">
        <v>465857</v>
      </c>
      <c r="AI24" s="3">
        <v>746668</v>
      </c>
      <c r="AJ24" s="3">
        <v>476222</v>
      </c>
      <c r="AK24" s="3">
        <v>241285</v>
      </c>
      <c r="AL24" s="3">
        <v>202538</v>
      </c>
      <c r="AM24" s="3">
        <v>864346</v>
      </c>
      <c r="AN24" s="3">
        <v>657107</v>
      </c>
      <c r="AO24" s="3">
        <v>397305</v>
      </c>
      <c r="AP24" s="3">
        <v>707353</v>
      </c>
      <c r="AQ24" s="3">
        <v>27879548</v>
      </c>
    </row>
    <row r="25" spans="1:43" x14ac:dyDescent="0.35">
      <c r="A25" t="s">
        <v>87</v>
      </c>
      <c r="B25" s="3">
        <v>470044</v>
      </c>
      <c r="C25" s="3">
        <v>580695</v>
      </c>
      <c r="D25" s="3">
        <v>214724</v>
      </c>
      <c r="E25" s="3">
        <v>1148900</v>
      </c>
      <c r="F25" s="3">
        <v>604408</v>
      </c>
      <c r="G25" s="3">
        <v>418591</v>
      </c>
      <c r="H25" s="3">
        <v>627872</v>
      </c>
      <c r="I25" s="3">
        <v>382125</v>
      </c>
      <c r="J25" s="3">
        <v>344029</v>
      </c>
      <c r="K25" s="3">
        <v>553166</v>
      </c>
      <c r="L25" s="3">
        <v>935897</v>
      </c>
      <c r="M25" s="3">
        <v>914700</v>
      </c>
      <c r="N25" s="3">
        <v>807006</v>
      </c>
      <c r="O25" s="3">
        <v>311250</v>
      </c>
      <c r="P25" s="3">
        <v>586406</v>
      </c>
      <c r="Q25" s="3">
        <v>679995</v>
      </c>
      <c r="R25" s="3">
        <v>1125846</v>
      </c>
      <c r="S25" s="3">
        <v>1059241</v>
      </c>
      <c r="T25" s="3">
        <v>825402</v>
      </c>
      <c r="U25" s="3">
        <v>770498</v>
      </c>
      <c r="V25" s="3">
        <v>496646</v>
      </c>
      <c r="W25" s="3">
        <v>1070942</v>
      </c>
      <c r="X25" s="3">
        <v>807379</v>
      </c>
      <c r="Y25" s="3">
        <v>572522</v>
      </c>
      <c r="Z25" s="3">
        <v>936158</v>
      </c>
      <c r="AA25" s="3">
        <v>1118594</v>
      </c>
      <c r="AB25" s="3">
        <v>1210682</v>
      </c>
      <c r="AC25" s="3">
        <v>852807</v>
      </c>
      <c r="AD25" s="3">
        <v>740409</v>
      </c>
      <c r="AE25" s="3">
        <v>1101103</v>
      </c>
      <c r="AF25" s="3">
        <v>545312</v>
      </c>
      <c r="AG25" s="3">
        <v>204934</v>
      </c>
      <c r="AH25" s="3">
        <v>462790</v>
      </c>
      <c r="AI25" s="3">
        <v>739510</v>
      </c>
      <c r="AJ25" s="3">
        <v>474521</v>
      </c>
      <c r="AK25" s="3">
        <v>237257</v>
      </c>
      <c r="AL25" s="3">
        <v>198528</v>
      </c>
      <c r="AM25" s="3">
        <v>852363</v>
      </c>
      <c r="AN25" s="3">
        <v>647216</v>
      </c>
      <c r="AO25" s="3">
        <v>390729</v>
      </c>
      <c r="AP25" s="3">
        <v>702397</v>
      </c>
      <c r="AQ25" s="3">
        <v>27723593</v>
      </c>
    </row>
    <row r="26" spans="1:43" x14ac:dyDescent="0.35">
      <c r="A26" t="s">
        <v>88</v>
      </c>
      <c r="B26" s="3">
        <v>471603</v>
      </c>
      <c r="C26" s="3">
        <v>580270</v>
      </c>
      <c r="D26" s="3">
        <v>214100</v>
      </c>
      <c r="E26" s="3">
        <v>1143605</v>
      </c>
      <c r="F26" s="3">
        <v>602514</v>
      </c>
      <c r="G26" s="3">
        <v>416947</v>
      </c>
      <c r="H26" s="3">
        <v>624618</v>
      </c>
      <c r="I26" s="3">
        <v>380534</v>
      </c>
      <c r="J26" s="3">
        <v>342651</v>
      </c>
      <c r="K26" s="3">
        <v>550439</v>
      </c>
      <c r="L26" s="3">
        <v>932556</v>
      </c>
      <c r="M26" s="3">
        <v>909596</v>
      </c>
      <c r="N26" s="3">
        <v>801877</v>
      </c>
      <c r="O26" s="3">
        <v>309011</v>
      </c>
      <c r="P26" s="3">
        <v>584932</v>
      </c>
      <c r="Q26" s="3">
        <v>677913</v>
      </c>
      <c r="R26" s="3">
        <v>1121944</v>
      </c>
      <c r="S26" s="3">
        <v>1053740</v>
      </c>
      <c r="T26" s="3">
        <v>821699</v>
      </c>
      <c r="U26" s="3">
        <v>768012</v>
      </c>
      <c r="V26" s="3">
        <v>492156</v>
      </c>
      <c r="W26" s="3">
        <v>1062163</v>
      </c>
      <c r="X26" s="3">
        <v>802887</v>
      </c>
      <c r="Y26" s="3">
        <v>570108</v>
      </c>
      <c r="Z26" s="3">
        <v>929312</v>
      </c>
      <c r="AA26" s="3">
        <v>1113312</v>
      </c>
      <c r="AB26" s="3">
        <v>1206315</v>
      </c>
      <c r="AC26" s="3">
        <v>848867</v>
      </c>
      <c r="AD26" s="3">
        <v>737622</v>
      </c>
      <c r="AE26" s="3">
        <v>1096564</v>
      </c>
      <c r="AF26" s="3">
        <v>542574</v>
      </c>
      <c r="AG26" s="3">
        <v>204315</v>
      </c>
      <c r="AH26" s="3">
        <v>460278</v>
      </c>
      <c r="AI26" s="3">
        <v>736972</v>
      </c>
      <c r="AJ26" s="3">
        <v>472078</v>
      </c>
      <c r="AK26" s="3">
        <v>236571</v>
      </c>
      <c r="AL26" s="3">
        <v>198369</v>
      </c>
      <c r="AM26" s="3">
        <v>851697</v>
      </c>
      <c r="AN26" s="3">
        <v>647255</v>
      </c>
      <c r="AO26" s="3">
        <v>391585</v>
      </c>
      <c r="AP26" s="3">
        <v>700888</v>
      </c>
      <c r="AQ26" s="3">
        <v>27610449</v>
      </c>
    </row>
    <row r="27" spans="1:43" x14ac:dyDescent="0.35">
      <c r="A27" t="s">
        <v>89</v>
      </c>
      <c r="B27" s="3">
        <v>471688</v>
      </c>
      <c r="C27" s="3">
        <v>579793</v>
      </c>
      <c r="D27" s="3">
        <v>214093</v>
      </c>
      <c r="E27" s="3">
        <v>1143013</v>
      </c>
      <c r="F27" s="3">
        <v>603077</v>
      </c>
      <c r="G27" s="3">
        <v>416782</v>
      </c>
      <c r="H27" s="3">
        <v>623991</v>
      </c>
      <c r="I27" s="3">
        <v>381570</v>
      </c>
      <c r="J27" s="3">
        <v>342381</v>
      </c>
      <c r="K27" s="3">
        <v>549693</v>
      </c>
      <c r="L27" s="3">
        <v>932897</v>
      </c>
      <c r="M27" s="3">
        <v>909213</v>
      </c>
      <c r="N27" s="3">
        <v>802386</v>
      </c>
      <c r="O27" s="3">
        <v>310019</v>
      </c>
      <c r="P27" s="3">
        <v>584766</v>
      </c>
      <c r="Q27" s="3">
        <v>677405</v>
      </c>
      <c r="R27" s="3">
        <v>1122691</v>
      </c>
      <c r="S27" s="3">
        <v>1053550</v>
      </c>
      <c r="T27" s="3">
        <v>821291</v>
      </c>
      <c r="U27" s="3">
        <v>769332</v>
      </c>
      <c r="V27" s="3">
        <v>494092</v>
      </c>
      <c r="W27" s="3">
        <v>1065998</v>
      </c>
      <c r="X27" s="3">
        <v>804133</v>
      </c>
      <c r="Y27" s="3">
        <v>570732</v>
      </c>
      <c r="Z27" s="3">
        <v>931149</v>
      </c>
      <c r="AA27" s="3">
        <v>1112445</v>
      </c>
      <c r="AB27" s="3">
        <v>1207314</v>
      </c>
      <c r="AC27" s="3">
        <v>848563</v>
      </c>
      <c r="AD27" s="3">
        <v>737488</v>
      </c>
      <c r="AE27" s="3">
        <v>1096103</v>
      </c>
      <c r="AF27" s="3">
        <v>542170</v>
      </c>
      <c r="AG27" s="3">
        <v>204737</v>
      </c>
      <c r="AH27" s="3">
        <v>460179</v>
      </c>
      <c r="AI27" s="3">
        <v>738038</v>
      </c>
      <c r="AJ27" s="3">
        <v>472627</v>
      </c>
      <c r="AK27" s="3">
        <v>236535</v>
      </c>
      <c r="AL27" s="3">
        <v>198500</v>
      </c>
      <c r="AM27" s="3">
        <v>853967</v>
      </c>
      <c r="AN27" s="3">
        <v>647430</v>
      </c>
      <c r="AO27" s="3">
        <v>392410</v>
      </c>
      <c r="AP27" s="3">
        <v>700985</v>
      </c>
      <c r="AQ27" s="3">
        <v>27625227</v>
      </c>
    </row>
    <row r="28" spans="1:43" x14ac:dyDescent="0.35">
      <c r="A28" t="s">
        <v>90</v>
      </c>
      <c r="B28" s="3">
        <v>472124</v>
      </c>
      <c r="C28" s="3">
        <v>580473</v>
      </c>
      <c r="D28" s="3">
        <v>214847</v>
      </c>
      <c r="E28" s="3">
        <v>1144548</v>
      </c>
      <c r="F28" s="3">
        <v>604383</v>
      </c>
      <c r="G28" s="3">
        <v>417361</v>
      </c>
      <c r="H28" s="3">
        <v>624103</v>
      </c>
      <c r="I28" s="3">
        <v>382892</v>
      </c>
      <c r="J28" s="3">
        <v>343821</v>
      </c>
      <c r="K28" s="3">
        <v>549637</v>
      </c>
      <c r="L28" s="3">
        <v>933948</v>
      </c>
      <c r="M28" s="3">
        <v>910675</v>
      </c>
      <c r="N28" s="3">
        <v>803811</v>
      </c>
      <c r="O28" s="3">
        <v>311321</v>
      </c>
      <c r="P28" s="3">
        <v>586669</v>
      </c>
      <c r="Q28" s="3">
        <v>678624</v>
      </c>
      <c r="R28" s="3">
        <v>1123918</v>
      </c>
      <c r="S28" s="3">
        <v>1054727</v>
      </c>
      <c r="T28" s="3">
        <v>821934</v>
      </c>
      <c r="U28" s="3">
        <v>770690</v>
      </c>
      <c r="V28" s="3">
        <v>495920</v>
      </c>
      <c r="W28" s="3">
        <v>1068737</v>
      </c>
      <c r="X28" s="3">
        <v>804881</v>
      </c>
      <c r="Y28" s="3">
        <v>571893</v>
      </c>
      <c r="Z28" s="3">
        <v>933979</v>
      </c>
      <c r="AA28" s="3">
        <v>1115704</v>
      </c>
      <c r="AB28" s="3">
        <v>1212264</v>
      </c>
      <c r="AC28" s="3">
        <v>851659</v>
      </c>
      <c r="AD28" s="3">
        <v>737942</v>
      </c>
      <c r="AE28" s="3">
        <v>1098519</v>
      </c>
      <c r="AF28" s="3">
        <v>544689</v>
      </c>
      <c r="AG28" s="3">
        <v>206348</v>
      </c>
      <c r="AH28" s="3">
        <v>462747</v>
      </c>
      <c r="AI28" s="3">
        <v>740796</v>
      </c>
      <c r="AJ28" s="3">
        <v>473280</v>
      </c>
      <c r="AK28" s="3">
        <v>236420</v>
      </c>
      <c r="AL28" s="3">
        <v>199538</v>
      </c>
      <c r="AM28" s="3">
        <v>855522</v>
      </c>
      <c r="AN28" s="3">
        <v>649282</v>
      </c>
      <c r="AO28" s="3">
        <v>393288</v>
      </c>
      <c r="AP28" s="3">
        <v>702173</v>
      </c>
      <c r="AQ28" s="3">
        <v>27686085</v>
      </c>
    </row>
    <row r="29" spans="1:43" x14ac:dyDescent="0.35">
      <c r="A29" t="s">
        <v>91</v>
      </c>
      <c r="B29" s="3">
        <v>473299</v>
      </c>
      <c r="C29" s="3">
        <v>581016</v>
      </c>
      <c r="D29" s="3">
        <v>215545</v>
      </c>
      <c r="E29" s="3">
        <v>1146950</v>
      </c>
      <c r="F29" s="3">
        <v>606540</v>
      </c>
      <c r="G29" s="3">
        <v>417840</v>
      </c>
      <c r="H29" s="3">
        <v>625462</v>
      </c>
      <c r="I29" s="3">
        <v>383819</v>
      </c>
      <c r="J29" s="3">
        <v>345392</v>
      </c>
      <c r="K29" s="3">
        <v>551066</v>
      </c>
      <c r="L29" s="3">
        <v>935433</v>
      </c>
      <c r="M29" s="3">
        <v>911865</v>
      </c>
      <c r="N29" s="3">
        <v>804479</v>
      </c>
      <c r="O29" s="3">
        <v>311907</v>
      </c>
      <c r="P29" s="3">
        <v>587925</v>
      </c>
      <c r="Q29" s="3">
        <v>681458</v>
      </c>
      <c r="R29" s="3">
        <v>1124761</v>
      </c>
      <c r="S29" s="3">
        <v>1057566</v>
      </c>
      <c r="T29" s="3">
        <v>823351</v>
      </c>
      <c r="U29" s="3">
        <v>772878</v>
      </c>
      <c r="V29" s="3">
        <v>494109</v>
      </c>
      <c r="W29" s="3">
        <v>1067948</v>
      </c>
      <c r="X29" s="3">
        <v>805921</v>
      </c>
      <c r="Y29" s="3">
        <v>572865</v>
      </c>
      <c r="Z29" s="3">
        <v>934518</v>
      </c>
      <c r="AA29" s="3">
        <v>1117490</v>
      </c>
      <c r="AB29" s="3">
        <v>1213629</v>
      </c>
      <c r="AC29" s="3">
        <v>853691</v>
      </c>
      <c r="AD29" s="3">
        <v>738800</v>
      </c>
      <c r="AE29" s="3">
        <v>1102300</v>
      </c>
      <c r="AF29" s="3">
        <v>547305</v>
      </c>
      <c r="AG29" s="3">
        <v>208556</v>
      </c>
      <c r="AH29" s="3">
        <v>465906</v>
      </c>
      <c r="AI29" s="3">
        <v>744027</v>
      </c>
      <c r="AJ29" s="3">
        <v>474141</v>
      </c>
      <c r="AK29" s="3">
        <v>234717</v>
      </c>
      <c r="AL29" s="3">
        <v>201362</v>
      </c>
      <c r="AM29" s="3">
        <v>857854</v>
      </c>
      <c r="AN29" s="3">
        <v>650639</v>
      </c>
      <c r="AO29" s="3">
        <v>394489</v>
      </c>
      <c r="AP29" s="3">
        <v>703095</v>
      </c>
      <c r="AQ29" s="3">
        <v>27741911</v>
      </c>
    </row>
    <row r="30" spans="1:43" x14ac:dyDescent="0.35">
      <c r="A30" t="s">
        <v>92</v>
      </c>
      <c r="B30" s="3">
        <v>475195</v>
      </c>
      <c r="C30" s="3">
        <v>583596</v>
      </c>
      <c r="D30" s="3">
        <v>216085</v>
      </c>
      <c r="E30" s="3">
        <v>1151853</v>
      </c>
      <c r="F30" s="3">
        <v>608762</v>
      </c>
      <c r="G30" s="3">
        <v>418963</v>
      </c>
      <c r="H30" s="3">
        <v>628887</v>
      </c>
      <c r="I30" s="3">
        <v>385545</v>
      </c>
      <c r="J30" s="3">
        <v>346743</v>
      </c>
      <c r="K30" s="3">
        <v>552849</v>
      </c>
      <c r="L30" s="3">
        <v>939928</v>
      </c>
      <c r="M30" s="3">
        <v>915376</v>
      </c>
      <c r="N30" s="3">
        <v>808455</v>
      </c>
      <c r="O30" s="3">
        <v>313172</v>
      </c>
      <c r="P30" s="3">
        <v>591376</v>
      </c>
      <c r="Q30" s="3">
        <v>684177</v>
      </c>
      <c r="R30" s="3">
        <v>1129582</v>
      </c>
      <c r="S30" s="3">
        <v>1061568</v>
      </c>
      <c r="T30" s="3">
        <v>825917</v>
      </c>
      <c r="U30" s="3">
        <v>775177</v>
      </c>
      <c r="V30" s="3">
        <v>495557</v>
      </c>
      <c r="W30" s="3">
        <v>1073226</v>
      </c>
      <c r="X30" s="3">
        <v>809793</v>
      </c>
      <c r="Y30" s="3">
        <v>574896</v>
      </c>
      <c r="Z30" s="3">
        <v>938055</v>
      </c>
      <c r="AA30" s="3">
        <v>1120405</v>
      </c>
      <c r="AB30" s="3">
        <v>1217885</v>
      </c>
      <c r="AC30" s="3">
        <v>856396</v>
      </c>
      <c r="AD30" s="3">
        <v>742056</v>
      </c>
      <c r="AE30" s="3">
        <v>1106298</v>
      </c>
      <c r="AF30" s="3">
        <v>549279</v>
      </c>
      <c r="AG30" s="3">
        <v>209634</v>
      </c>
      <c r="AH30" s="3">
        <v>467688</v>
      </c>
      <c r="AI30" s="3">
        <v>746797</v>
      </c>
      <c r="AJ30" s="3">
        <v>475708</v>
      </c>
      <c r="AK30" s="3">
        <v>234443</v>
      </c>
      <c r="AL30" s="3">
        <v>202784</v>
      </c>
      <c r="AM30" s="3">
        <v>861848</v>
      </c>
      <c r="AN30" s="3">
        <v>652596</v>
      </c>
      <c r="AO30" s="3">
        <v>396095</v>
      </c>
      <c r="AP30" s="3">
        <v>705984</v>
      </c>
      <c r="AQ30" s="3">
        <v>27850628</v>
      </c>
    </row>
    <row r="31" spans="1:43" x14ac:dyDescent="0.35">
      <c r="A31" t="s">
        <v>93</v>
      </c>
      <c r="B31" s="3">
        <v>475993</v>
      </c>
      <c r="C31" s="3">
        <v>584364</v>
      </c>
      <c r="D31" s="3">
        <v>217349</v>
      </c>
      <c r="E31" s="3">
        <v>1156345</v>
      </c>
      <c r="F31" s="3">
        <v>610534</v>
      </c>
      <c r="G31" s="3">
        <v>420486</v>
      </c>
      <c r="H31" s="3">
        <v>630599</v>
      </c>
      <c r="I31" s="3">
        <v>387776</v>
      </c>
      <c r="J31" s="3">
        <v>348534</v>
      </c>
      <c r="K31" s="3">
        <v>554731</v>
      </c>
      <c r="L31" s="3">
        <v>943788</v>
      </c>
      <c r="M31" s="3">
        <v>918692</v>
      </c>
      <c r="N31" s="3">
        <v>813864</v>
      </c>
      <c r="O31" s="3">
        <v>315572</v>
      </c>
      <c r="P31" s="3">
        <v>596702</v>
      </c>
      <c r="Q31" s="3">
        <v>687307</v>
      </c>
      <c r="R31" s="3">
        <v>1135065</v>
      </c>
      <c r="S31" s="3">
        <v>1068978</v>
      </c>
      <c r="T31" s="3">
        <v>831532</v>
      </c>
      <c r="U31" s="3">
        <v>779366</v>
      </c>
      <c r="V31" s="3">
        <v>497779</v>
      </c>
      <c r="W31" s="3">
        <v>1077697</v>
      </c>
      <c r="X31" s="3">
        <v>813911</v>
      </c>
      <c r="Y31" s="3">
        <v>578272</v>
      </c>
      <c r="Z31" s="3">
        <v>942058</v>
      </c>
      <c r="AA31" s="3">
        <v>1127682</v>
      </c>
      <c r="AB31" s="3">
        <v>1225491</v>
      </c>
      <c r="AC31" s="3">
        <v>860856</v>
      </c>
      <c r="AD31" s="3">
        <v>747547</v>
      </c>
      <c r="AE31" s="3">
        <v>1112676</v>
      </c>
      <c r="AF31" s="3">
        <v>552840</v>
      </c>
      <c r="AG31" s="3">
        <v>212989</v>
      </c>
      <c r="AH31" s="3">
        <v>471163</v>
      </c>
      <c r="AI31" s="3">
        <v>751177</v>
      </c>
      <c r="AJ31" s="3">
        <v>478126</v>
      </c>
      <c r="AK31" s="3">
        <v>234613</v>
      </c>
      <c r="AL31" s="3">
        <v>204954</v>
      </c>
      <c r="AM31" s="3">
        <v>867538</v>
      </c>
      <c r="AN31" s="3">
        <v>654948</v>
      </c>
      <c r="AO31" s="3">
        <v>397963</v>
      </c>
      <c r="AP31" s="3">
        <v>708929</v>
      </c>
      <c r="AQ31" s="3">
        <v>27996784</v>
      </c>
    </row>
    <row r="32" spans="1:43" x14ac:dyDescent="0.35">
      <c r="A32" t="s">
        <v>94</v>
      </c>
      <c r="B32" s="3">
        <v>477011</v>
      </c>
      <c r="C32" s="3">
        <v>585553</v>
      </c>
      <c r="D32" s="3">
        <v>218358</v>
      </c>
      <c r="E32" s="3">
        <v>1158316</v>
      </c>
      <c r="F32" s="3">
        <v>612139</v>
      </c>
      <c r="G32" s="3">
        <v>421911</v>
      </c>
      <c r="H32" s="3">
        <v>630671</v>
      </c>
      <c r="I32" s="3">
        <v>388942</v>
      </c>
      <c r="J32" s="3">
        <v>350135</v>
      </c>
      <c r="K32" s="3">
        <v>555637</v>
      </c>
      <c r="L32" s="3">
        <v>945845</v>
      </c>
      <c r="M32" s="3">
        <v>921825</v>
      </c>
      <c r="N32" s="3">
        <v>817070</v>
      </c>
      <c r="O32" s="3">
        <v>318094</v>
      </c>
      <c r="P32" s="3">
        <v>598790</v>
      </c>
      <c r="Q32" s="3">
        <v>690519</v>
      </c>
      <c r="R32" s="3">
        <v>1137803</v>
      </c>
      <c r="S32" s="3">
        <v>1076805</v>
      </c>
      <c r="T32" s="3">
        <v>838756</v>
      </c>
      <c r="U32" s="3">
        <v>782698</v>
      </c>
      <c r="V32" s="3">
        <v>497547</v>
      </c>
      <c r="W32" s="3">
        <v>1079282</v>
      </c>
      <c r="X32" s="3">
        <v>817364</v>
      </c>
      <c r="Y32" s="3">
        <v>580799</v>
      </c>
      <c r="Z32" s="3">
        <v>945161</v>
      </c>
      <c r="AA32" s="3">
        <v>1134472</v>
      </c>
      <c r="AB32" s="3">
        <v>1232661</v>
      </c>
      <c r="AC32" s="3">
        <v>864479</v>
      </c>
      <c r="AD32" s="3">
        <v>751397</v>
      </c>
      <c r="AE32" s="3">
        <v>1117121</v>
      </c>
      <c r="AF32" s="3">
        <v>555557</v>
      </c>
      <c r="AG32" s="3">
        <v>215736</v>
      </c>
      <c r="AH32" s="3">
        <v>474122</v>
      </c>
      <c r="AI32" s="3">
        <v>754653</v>
      </c>
      <c r="AJ32" s="3">
        <v>479736</v>
      </c>
      <c r="AK32" s="3">
        <v>233480</v>
      </c>
      <c r="AL32" s="3">
        <v>205301</v>
      </c>
      <c r="AM32" s="3">
        <v>867573</v>
      </c>
      <c r="AN32" s="3">
        <v>653061</v>
      </c>
      <c r="AO32" s="3">
        <v>397200</v>
      </c>
      <c r="AP32" s="3">
        <v>704532</v>
      </c>
      <c r="AQ32" s="3">
        <v>28088112</v>
      </c>
    </row>
    <row r="33" spans="1:43" x14ac:dyDescent="0.35">
      <c r="A33" t="s">
        <v>95</v>
      </c>
      <c r="B33" s="3">
        <v>475116</v>
      </c>
      <c r="C33" s="3">
        <v>583520</v>
      </c>
      <c r="D33" s="3">
        <v>217439</v>
      </c>
      <c r="E33" s="3">
        <v>1154647</v>
      </c>
      <c r="F33" s="3">
        <v>610466</v>
      </c>
      <c r="G33" s="3">
        <v>420031</v>
      </c>
      <c r="H33" s="3">
        <v>628758</v>
      </c>
      <c r="I33" s="3">
        <v>387925</v>
      </c>
      <c r="J33" s="3">
        <v>348839</v>
      </c>
      <c r="K33" s="3">
        <v>554603</v>
      </c>
      <c r="L33" s="3">
        <v>942425</v>
      </c>
      <c r="M33" s="3">
        <v>917628</v>
      </c>
      <c r="N33" s="3">
        <v>815890</v>
      </c>
      <c r="O33" s="3">
        <v>317510</v>
      </c>
      <c r="P33" s="3">
        <v>595147</v>
      </c>
      <c r="Q33" s="3">
        <v>687983</v>
      </c>
      <c r="R33" s="3">
        <v>1133071</v>
      </c>
      <c r="S33" s="3">
        <v>1074696</v>
      </c>
      <c r="T33" s="3">
        <v>836093</v>
      </c>
      <c r="U33" s="3">
        <v>778833</v>
      </c>
      <c r="V33" s="3">
        <v>491878</v>
      </c>
      <c r="W33" s="3">
        <v>1070334</v>
      </c>
      <c r="X33" s="3">
        <v>813282</v>
      </c>
      <c r="Y33" s="3">
        <v>576790</v>
      </c>
      <c r="Z33" s="3">
        <v>938718</v>
      </c>
      <c r="AA33" s="3">
        <v>1129006</v>
      </c>
      <c r="AB33" s="3">
        <v>1226224</v>
      </c>
      <c r="AC33" s="3">
        <v>861878</v>
      </c>
      <c r="AD33" s="3">
        <v>748533</v>
      </c>
      <c r="AE33" s="3">
        <v>1112051</v>
      </c>
      <c r="AF33" s="3">
        <v>554757</v>
      </c>
      <c r="AG33" s="3">
        <v>215800</v>
      </c>
      <c r="AH33" s="3">
        <v>472711</v>
      </c>
      <c r="AI33" s="3">
        <v>751572</v>
      </c>
      <c r="AJ33" s="3">
        <v>477369</v>
      </c>
      <c r="AK33" s="3">
        <v>233262</v>
      </c>
      <c r="AL33" s="3">
        <v>205257</v>
      </c>
      <c r="AM33" s="3">
        <v>867973</v>
      </c>
      <c r="AN33" s="3">
        <v>655307</v>
      </c>
      <c r="AO33" s="3">
        <v>398319</v>
      </c>
      <c r="AP33" s="3">
        <v>705836</v>
      </c>
      <c r="AQ33" s="3">
        <v>27987478</v>
      </c>
    </row>
    <row r="34" spans="1:43" x14ac:dyDescent="0.35">
      <c r="A34" t="s">
        <v>96</v>
      </c>
      <c r="B34" s="3">
        <v>476376</v>
      </c>
      <c r="C34" s="3">
        <v>584832</v>
      </c>
      <c r="D34" s="3">
        <v>217532</v>
      </c>
      <c r="E34" s="3">
        <v>1159369</v>
      </c>
      <c r="F34" s="3">
        <v>612628</v>
      </c>
      <c r="G34" s="3">
        <v>420743</v>
      </c>
      <c r="H34" s="3">
        <v>631310</v>
      </c>
      <c r="I34" s="3">
        <v>389142</v>
      </c>
      <c r="J34" s="3">
        <v>347728</v>
      </c>
      <c r="K34" s="3">
        <v>556771</v>
      </c>
      <c r="L34" s="3">
        <v>945042</v>
      </c>
      <c r="M34" s="3">
        <v>921162</v>
      </c>
      <c r="N34" s="3">
        <v>818503</v>
      </c>
      <c r="O34" s="3">
        <v>317793</v>
      </c>
      <c r="P34" s="3">
        <v>595745</v>
      </c>
      <c r="Q34" s="3">
        <v>689668</v>
      </c>
      <c r="R34" s="3">
        <v>1139427</v>
      </c>
      <c r="S34" s="3">
        <v>1073588</v>
      </c>
      <c r="T34" s="3">
        <v>837940</v>
      </c>
      <c r="U34" s="3">
        <v>781086</v>
      </c>
      <c r="V34" s="3">
        <v>492386</v>
      </c>
      <c r="W34" s="3">
        <v>1074013</v>
      </c>
      <c r="X34" s="3">
        <v>816447</v>
      </c>
      <c r="Y34" s="3">
        <v>578308</v>
      </c>
      <c r="Z34" s="3">
        <v>941486</v>
      </c>
      <c r="AA34" s="3">
        <v>1129766</v>
      </c>
      <c r="AB34" s="3">
        <v>1226669</v>
      </c>
      <c r="AC34" s="3">
        <v>861895</v>
      </c>
      <c r="AD34" s="3">
        <v>750600</v>
      </c>
      <c r="AE34" s="3">
        <v>1114294</v>
      </c>
      <c r="AF34" s="3">
        <v>554105</v>
      </c>
      <c r="AG34" s="3">
        <v>213894</v>
      </c>
      <c r="AH34" s="3">
        <v>472037</v>
      </c>
      <c r="AI34" s="3">
        <v>752267</v>
      </c>
      <c r="AJ34" s="3">
        <v>478843</v>
      </c>
      <c r="AK34" s="3">
        <v>233209</v>
      </c>
      <c r="AL34" s="3">
        <v>204559</v>
      </c>
      <c r="AM34" s="3">
        <v>866593</v>
      </c>
      <c r="AN34" s="3">
        <v>657336</v>
      </c>
      <c r="AO34" s="3">
        <v>398281</v>
      </c>
      <c r="AP34" s="3">
        <v>709372</v>
      </c>
      <c r="AQ34" s="3">
        <v>28042745</v>
      </c>
    </row>
    <row r="35" spans="1:43" x14ac:dyDescent="0.35">
      <c r="A35" t="s">
        <v>97</v>
      </c>
      <c r="B35" s="3">
        <v>476530</v>
      </c>
      <c r="C35" s="3">
        <v>586727</v>
      </c>
      <c r="D35" s="3">
        <v>217184</v>
      </c>
      <c r="E35" s="3">
        <v>1165076</v>
      </c>
      <c r="F35" s="3">
        <v>613805</v>
      </c>
      <c r="G35" s="3">
        <v>420899</v>
      </c>
      <c r="H35" s="3">
        <v>633379</v>
      </c>
      <c r="I35" s="3">
        <v>389507</v>
      </c>
      <c r="J35" s="3">
        <v>347024</v>
      </c>
      <c r="K35" s="3">
        <v>559435</v>
      </c>
      <c r="L35" s="3">
        <v>948525</v>
      </c>
      <c r="M35" s="3">
        <v>924958</v>
      </c>
      <c r="N35" s="3">
        <v>820187</v>
      </c>
      <c r="O35" s="3">
        <v>317710</v>
      </c>
      <c r="P35" s="3">
        <v>594956</v>
      </c>
      <c r="Q35" s="3">
        <v>690498</v>
      </c>
      <c r="R35" s="3">
        <v>1146904</v>
      </c>
      <c r="S35" s="3">
        <v>1073440</v>
      </c>
      <c r="T35" s="3">
        <v>837716</v>
      </c>
      <c r="U35" s="3">
        <v>781999</v>
      </c>
      <c r="V35" s="3">
        <v>493888</v>
      </c>
      <c r="W35" s="3">
        <v>1079414</v>
      </c>
      <c r="X35" s="3">
        <v>818346</v>
      </c>
      <c r="Y35" s="3">
        <v>578975</v>
      </c>
      <c r="Z35" s="3">
        <v>943765</v>
      </c>
      <c r="AA35" s="3">
        <v>1129399</v>
      </c>
      <c r="AB35" s="3">
        <v>1225676</v>
      </c>
      <c r="AC35" s="3">
        <v>860693</v>
      </c>
      <c r="AD35" s="3">
        <v>750434</v>
      </c>
      <c r="AE35" s="3">
        <v>1114772</v>
      </c>
      <c r="AF35" s="3">
        <v>552384</v>
      </c>
      <c r="AG35" s="3">
        <v>211374</v>
      </c>
      <c r="AH35" s="3">
        <v>470483</v>
      </c>
      <c r="AI35" s="3">
        <v>751371</v>
      </c>
      <c r="AJ35" s="3">
        <v>479312</v>
      </c>
      <c r="AK35" s="3">
        <v>232761</v>
      </c>
      <c r="AL35" s="3">
        <v>202830</v>
      </c>
      <c r="AM35" s="3">
        <v>865505</v>
      </c>
      <c r="AN35" s="3">
        <v>659128</v>
      </c>
      <c r="AO35" s="3">
        <v>398271</v>
      </c>
      <c r="AP35" s="3">
        <v>711981</v>
      </c>
      <c r="AQ35" s="3">
        <v>28077222</v>
      </c>
    </row>
    <row r="36" spans="1:43" x14ac:dyDescent="0.35">
      <c r="A36" t="s">
        <v>98</v>
      </c>
      <c r="B36" s="3">
        <v>478356</v>
      </c>
      <c r="C36" s="3">
        <v>590164</v>
      </c>
      <c r="D36" s="3">
        <v>217505</v>
      </c>
      <c r="E36" s="3">
        <v>1173535</v>
      </c>
      <c r="F36" s="3">
        <v>616271</v>
      </c>
      <c r="G36" s="3">
        <v>423442</v>
      </c>
      <c r="H36" s="3">
        <v>637514</v>
      </c>
      <c r="I36" s="3">
        <v>390771</v>
      </c>
      <c r="J36" s="3">
        <v>348004</v>
      </c>
      <c r="K36" s="3">
        <v>563561</v>
      </c>
      <c r="L36" s="3">
        <v>956158</v>
      </c>
      <c r="M36" s="3">
        <v>930594</v>
      </c>
      <c r="N36" s="3">
        <v>826386</v>
      </c>
      <c r="O36" s="3">
        <v>317942</v>
      </c>
      <c r="P36" s="3">
        <v>596521</v>
      </c>
      <c r="Q36" s="3">
        <v>693578</v>
      </c>
      <c r="R36" s="3">
        <v>1156461</v>
      </c>
      <c r="S36" s="3">
        <v>1076493</v>
      </c>
      <c r="T36" s="3">
        <v>840829</v>
      </c>
      <c r="U36" s="3">
        <v>785157</v>
      </c>
      <c r="V36" s="3">
        <v>497423</v>
      </c>
      <c r="W36" s="3">
        <v>1088906</v>
      </c>
      <c r="X36" s="3">
        <v>824280</v>
      </c>
      <c r="Y36" s="3">
        <v>582175</v>
      </c>
      <c r="Z36" s="3">
        <v>949142</v>
      </c>
      <c r="AA36" s="3">
        <v>1133488</v>
      </c>
      <c r="AB36" s="3">
        <v>1228086</v>
      </c>
      <c r="AC36" s="3">
        <v>864174</v>
      </c>
      <c r="AD36" s="3">
        <v>752130</v>
      </c>
      <c r="AE36" s="3">
        <v>1120768</v>
      </c>
      <c r="AF36" s="3">
        <v>553141</v>
      </c>
      <c r="AG36" s="3">
        <v>209917</v>
      </c>
      <c r="AH36" s="3">
        <v>471252</v>
      </c>
      <c r="AI36" s="3">
        <v>753586</v>
      </c>
      <c r="AJ36" s="3">
        <v>482344</v>
      </c>
      <c r="AK36" s="3">
        <v>232738</v>
      </c>
      <c r="AL36" s="3">
        <v>201774</v>
      </c>
      <c r="AM36" s="3">
        <v>868028</v>
      </c>
      <c r="AN36" s="3">
        <v>663125</v>
      </c>
      <c r="AO36" s="3">
        <v>399149</v>
      </c>
      <c r="AP36" s="3">
        <v>718934</v>
      </c>
      <c r="AQ36" s="3">
        <v>28213802</v>
      </c>
    </row>
    <row r="37" spans="1:43" x14ac:dyDescent="0.35">
      <c r="A37" t="s">
        <v>99</v>
      </c>
      <c r="B37" s="3">
        <v>474244</v>
      </c>
      <c r="C37" s="3">
        <v>586653</v>
      </c>
      <c r="D37" s="3">
        <v>216451</v>
      </c>
      <c r="E37" s="3">
        <v>1171403</v>
      </c>
      <c r="F37" s="3">
        <v>612759</v>
      </c>
      <c r="G37" s="3">
        <v>423262</v>
      </c>
      <c r="H37" s="3">
        <v>636046</v>
      </c>
      <c r="I37" s="3">
        <v>389144</v>
      </c>
      <c r="J37" s="3">
        <v>346776</v>
      </c>
      <c r="K37" s="3">
        <v>561964</v>
      </c>
      <c r="L37" s="3">
        <v>954026</v>
      </c>
      <c r="M37" s="3">
        <v>928684</v>
      </c>
      <c r="N37" s="3">
        <v>824857</v>
      </c>
      <c r="O37" s="3">
        <v>316937</v>
      </c>
      <c r="P37" s="3">
        <v>594396</v>
      </c>
      <c r="Q37" s="3">
        <v>690511</v>
      </c>
      <c r="R37" s="3">
        <v>1152866</v>
      </c>
      <c r="S37" s="3">
        <v>1072958</v>
      </c>
      <c r="T37" s="3">
        <v>840126</v>
      </c>
      <c r="U37" s="3">
        <v>784066</v>
      </c>
      <c r="V37" s="3">
        <v>496542</v>
      </c>
      <c r="W37" s="3">
        <v>1087624</v>
      </c>
      <c r="X37" s="3">
        <v>824550</v>
      </c>
      <c r="Y37" s="3">
        <v>582157</v>
      </c>
      <c r="Z37" s="3">
        <v>947726</v>
      </c>
      <c r="AA37" s="3">
        <v>1132320</v>
      </c>
      <c r="AB37" s="3">
        <v>1225701</v>
      </c>
      <c r="AC37" s="3">
        <v>862817</v>
      </c>
      <c r="AD37" s="3">
        <v>750236</v>
      </c>
      <c r="AE37" s="3">
        <v>1120623</v>
      </c>
      <c r="AF37" s="3">
        <v>551530</v>
      </c>
      <c r="AG37" s="3">
        <v>208362</v>
      </c>
      <c r="AH37" s="3">
        <v>468732</v>
      </c>
      <c r="AI37" s="3">
        <v>749580</v>
      </c>
      <c r="AJ37" s="3">
        <v>481260</v>
      </c>
      <c r="AK37" s="3">
        <v>230349</v>
      </c>
      <c r="AL37" s="3">
        <v>198526</v>
      </c>
      <c r="AM37" s="3">
        <v>859354</v>
      </c>
      <c r="AN37" s="3">
        <v>655992</v>
      </c>
      <c r="AO37" s="3">
        <v>394445</v>
      </c>
      <c r="AP37" s="3">
        <v>715014</v>
      </c>
      <c r="AQ37" s="3">
        <v>28121565</v>
      </c>
    </row>
    <row r="38" spans="1:43" x14ac:dyDescent="0.35">
      <c r="A38" t="s">
        <v>100</v>
      </c>
      <c r="B38" s="3">
        <v>471911</v>
      </c>
      <c r="C38" s="3">
        <v>583650</v>
      </c>
      <c r="D38" s="3">
        <v>215078</v>
      </c>
      <c r="E38" s="3">
        <v>1163005</v>
      </c>
      <c r="F38" s="3">
        <v>609550</v>
      </c>
      <c r="G38" s="3">
        <v>420318</v>
      </c>
      <c r="H38" s="3">
        <v>631001</v>
      </c>
      <c r="I38" s="3">
        <v>386970</v>
      </c>
      <c r="J38" s="3">
        <v>344716</v>
      </c>
      <c r="K38" s="3">
        <v>557682</v>
      </c>
      <c r="L38" s="3">
        <v>947554</v>
      </c>
      <c r="M38" s="3">
        <v>921290</v>
      </c>
      <c r="N38" s="3">
        <v>818310</v>
      </c>
      <c r="O38" s="3">
        <v>314093</v>
      </c>
      <c r="P38" s="3">
        <v>591806</v>
      </c>
      <c r="Q38" s="3">
        <v>685886</v>
      </c>
      <c r="R38" s="3">
        <v>1142288</v>
      </c>
      <c r="S38" s="3">
        <v>1064901</v>
      </c>
      <c r="T38" s="3">
        <v>834677</v>
      </c>
      <c r="U38" s="3">
        <v>779829</v>
      </c>
      <c r="V38" s="3">
        <v>492335</v>
      </c>
      <c r="W38" s="3">
        <v>1077845</v>
      </c>
      <c r="X38" s="3">
        <v>819002</v>
      </c>
      <c r="Y38" s="3">
        <v>578643</v>
      </c>
      <c r="Z38" s="3">
        <v>939497</v>
      </c>
      <c r="AA38" s="3">
        <v>1126557</v>
      </c>
      <c r="AB38" s="3">
        <v>1219503</v>
      </c>
      <c r="AC38" s="3">
        <v>858470</v>
      </c>
      <c r="AD38" s="3">
        <v>746582</v>
      </c>
      <c r="AE38" s="3">
        <v>1114168</v>
      </c>
      <c r="AF38" s="3">
        <v>548184</v>
      </c>
      <c r="AG38" s="3">
        <v>207464</v>
      </c>
      <c r="AH38" s="3">
        <v>466145</v>
      </c>
      <c r="AI38" s="3">
        <v>744538</v>
      </c>
      <c r="AJ38" s="3">
        <v>477779</v>
      </c>
      <c r="AK38" s="3">
        <v>228601</v>
      </c>
      <c r="AL38" s="3">
        <v>197030</v>
      </c>
      <c r="AM38" s="3">
        <v>854617</v>
      </c>
      <c r="AN38" s="3">
        <v>652490</v>
      </c>
      <c r="AO38" s="3">
        <v>392923</v>
      </c>
      <c r="AP38" s="3">
        <v>710766</v>
      </c>
      <c r="AQ38" s="3">
        <v>27937656</v>
      </c>
    </row>
    <row r="39" spans="1:43" x14ac:dyDescent="0.35">
      <c r="A39" t="s">
        <v>101</v>
      </c>
      <c r="B39" s="3">
        <v>472218</v>
      </c>
      <c r="C39" s="3">
        <v>583845</v>
      </c>
      <c r="D39" s="3">
        <v>215166</v>
      </c>
      <c r="E39" s="3">
        <v>1163996</v>
      </c>
      <c r="F39" s="3">
        <v>611323</v>
      </c>
      <c r="G39" s="3">
        <v>419862</v>
      </c>
      <c r="H39" s="3">
        <v>631092</v>
      </c>
      <c r="I39" s="3">
        <v>388314</v>
      </c>
      <c r="J39" s="3">
        <v>344714</v>
      </c>
      <c r="K39" s="3">
        <v>557472</v>
      </c>
      <c r="L39" s="3">
        <v>947891</v>
      </c>
      <c r="M39" s="3">
        <v>921453</v>
      </c>
      <c r="N39" s="3">
        <v>818488</v>
      </c>
      <c r="O39" s="3">
        <v>314727</v>
      </c>
      <c r="P39" s="3">
        <v>592266</v>
      </c>
      <c r="Q39" s="3">
        <v>685006</v>
      </c>
      <c r="R39" s="3">
        <v>1142895</v>
      </c>
      <c r="S39" s="3">
        <v>1064794</v>
      </c>
      <c r="T39" s="3">
        <v>833974</v>
      </c>
      <c r="U39" s="3">
        <v>780154</v>
      </c>
      <c r="V39" s="3">
        <v>494214</v>
      </c>
      <c r="W39" s="3">
        <v>1081109</v>
      </c>
      <c r="X39" s="3">
        <v>819719</v>
      </c>
      <c r="Y39" s="3">
        <v>578474</v>
      </c>
      <c r="Z39" s="3">
        <v>940127</v>
      </c>
      <c r="AA39" s="3">
        <v>1125003</v>
      </c>
      <c r="AB39" s="3">
        <v>1219264</v>
      </c>
      <c r="AC39" s="3">
        <v>858397</v>
      </c>
      <c r="AD39" s="3">
        <v>746807</v>
      </c>
      <c r="AE39" s="3">
        <v>1113435</v>
      </c>
      <c r="AF39" s="3">
        <v>548112</v>
      </c>
      <c r="AG39" s="3">
        <v>208246</v>
      </c>
      <c r="AH39" s="3">
        <v>466226</v>
      </c>
      <c r="AI39" s="3">
        <v>745034</v>
      </c>
      <c r="AJ39" s="3">
        <v>478223</v>
      </c>
      <c r="AK39" s="3">
        <v>229443</v>
      </c>
      <c r="AL39" s="3">
        <v>198060</v>
      </c>
      <c r="AM39" s="3">
        <v>857595</v>
      </c>
      <c r="AN39" s="3">
        <v>655215</v>
      </c>
      <c r="AO39" s="3">
        <v>394460</v>
      </c>
      <c r="AP39" s="3">
        <v>712531</v>
      </c>
      <c r="AQ39" s="3">
        <v>27959346</v>
      </c>
    </row>
    <row r="40" spans="1:43" x14ac:dyDescent="0.35">
      <c r="A40" t="s">
        <v>102</v>
      </c>
      <c r="B40" s="3">
        <v>472395</v>
      </c>
      <c r="C40" s="3">
        <v>585353</v>
      </c>
      <c r="D40" s="3">
        <v>216047</v>
      </c>
      <c r="E40" s="3">
        <v>1167981</v>
      </c>
      <c r="F40" s="3">
        <v>613920</v>
      </c>
      <c r="G40" s="3">
        <v>421070</v>
      </c>
      <c r="H40" s="3">
        <v>632204</v>
      </c>
      <c r="I40" s="3">
        <v>391264</v>
      </c>
      <c r="J40" s="3">
        <v>346660</v>
      </c>
      <c r="K40" s="3">
        <v>558781</v>
      </c>
      <c r="L40" s="3">
        <v>951065</v>
      </c>
      <c r="M40" s="3">
        <v>923702</v>
      </c>
      <c r="N40" s="3">
        <v>821586</v>
      </c>
      <c r="O40" s="3">
        <v>316807</v>
      </c>
      <c r="P40" s="3">
        <v>594543</v>
      </c>
      <c r="Q40" s="3">
        <v>687005</v>
      </c>
      <c r="R40" s="3">
        <v>1144073</v>
      </c>
      <c r="S40" s="3">
        <v>1068673</v>
      </c>
      <c r="T40" s="3">
        <v>836041</v>
      </c>
      <c r="U40" s="3">
        <v>782483</v>
      </c>
      <c r="V40" s="3">
        <v>496847</v>
      </c>
      <c r="W40" s="3">
        <v>1084030</v>
      </c>
      <c r="X40" s="3">
        <v>821068</v>
      </c>
      <c r="Y40" s="3">
        <v>579922</v>
      </c>
      <c r="Z40" s="3">
        <v>943526</v>
      </c>
      <c r="AA40" s="3">
        <v>1128520</v>
      </c>
      <c r="AB40" s="3">
        <v>1224706</v>
      </c>
      <c r="AC40" s="3">
        <v>861427</v>
      </c>
      <c r="AD40" s="3">
        <v>749061</v>
      </c>
      <c r="AE40" s="3">
        <v>1115312</v>
      </c>
      <c r="AF40" s="3">
        <v>551106</v>
      </c>
      <c r="AG40" s="3">
        <v>209641</v>
      </c>
      <c r="AH40" s="3">
        <v>468260</v>
      </c>
      <c r="AI40" s="3">
        <v>748208</v>
      </c>
      <c r="AJ40" s="3">
        <v>479271</v>
      </c>
      <c r="AK40" s="3">
        <v>230133</v>
      </c>
      <c r="AL40" s="3">
        <v>199064</v>
      </c>
      <c r="AM40" s="3">
        <v>860069</v>
      </c>
      <c r="AN40" s="3">
        <v>657315</v>
      </c>
      <c r="AO40" s="3">
        <v>395396</v>
      </c>
      <c r="AP40" s="3">
        <v>714122</v>
      </c>
      <c r="AQ40" s="3">
        <v>28048657</v>
      </c>
    </row>
    <row r="41" spans="1:43" x14ac:dyDescent="0.35">
      <c r="A41" t="s">
        <v>103</v>
      </c>
      <c r="B41" s="3">
        <v>477283</v>
      </c>
      <c r="C41" s="3">
        <v>584774</v>
      </c>
      <c r="D41" s="3">
        <v>216514</v>
      </c>
      <c r="E41" s="3">
        <v>1165252</v>
      </c>
      <c r="F41" s="3">
        <v>613151</v>
      </c>
      <c r="G41" s="3">
        <v>422608</v>
      </c>
      <c r="H41" s="3">
        <v>632667</v>
      </c>
      <c r="I41" s="3">
        <v>388601</v>
      </c>
      <c r="J41" s="3">
        <v>347168</v>
      </c>
      <c r="K41" s="3">
        <v>557280</v>
      </c>
      <c r="L41" s="3">
        <v>946867</v>
      </c>
      <c r="M41" s="3">
        <v>920839</v>
      </c>
      <c r="N41" s="3">
        <v>822869</v>
      </c>
      <c r="O41" s="3">
        <v>317888</v>
      </c>
      <c r="P41" s="3">
        <v>595519</v>
      </c>
      <c r="Q41" s="3">
        <v>689723</v>
      </c>
      <c r="R41" s="3">
        <v>1144766</v>
      </c>
      <c r="S41" s="3">
        <v>1075434</v>
      </c>
      <c r="T41" s="3">
        <v>838183</v>
      </c>
      <c r="U41" s="3">
        <v>786893</v>
      </c>
      <c r="V41" s="3">
        <v>494304</v>
      </c>
      <c r="W41" s="3">
        <v>1086372</v>
      </c>
      <c r="X41" s="3">
        <v>825003</v>
      </c>
      <c r="Y41" s="3">
        <v>582443</v>
      </c>
      <c r="Z41" s="3">
        <v>946446</v>
      </c>
      <c r="AA41" s="3">
        <v>1130669</v>
      </c>
      <c r="AB41" s="3">
        <v>1229666</v>
      </c>
      <c r="AC41" s="3">
        <v>863320</v>
      </c>
      <c r="AD41" s="3">
        <v>752565</v>
      </c>
      <c r="AE41" s="3">
        <v>1118901</v>
      </c>
      <c r="AF41" s="3">
        <v>553569</v>
      </c>
      <c r="AG41" s="3">
        <v>212129</v>
      </c>
      <c r="AH41" s="3">
        <v>472135</v>
      </c>
      <c r="AI41" s="3">
        <v>753459</v>
      </c>
      <c r="AJ41" s="3">
        <v>481316</v>
      </c>
      <c r="AK41" s="3">
        <v>230367</v>
      </c>
      <c r="AL41" s="3">
        <v>201700</v>
      </c>
      <c r="AM41" s="3">
        <v>864667</v>
      </c>
      <c r="AN41" s="3">
        <v>658818</v>
      </c>
      <c r="AO41" s="3">
        <v>397729</v>
      </c>
      <c r="AP41" s="3">
        <v>715064</v>
      </c>
      <c r="AQ41" s="3">
        <v>28114924</v>
      </c>
    </row>
    <row r="42" spans="1:43" x14ac:dyDescent="0.35">
      <c r="A42" t="s">
        <v>104</v>
      </c>
      <c r="B42" s="3">
        <v>478006</v>
      </c>
      <c r="C42" s="3">
        <v>587476</v>
      </c>
      <c r="D42" s="3">
        <v>217439</v>
      </c>
      <c r="E42" s="3">
        <v>1171622</v>
      </c>
      <c r="F42" s="3">
        <v>616915</v>
      </c>
      <c r="G42" s="3">
        <v>423876</v>
      </c>
      <c r="H42" s="3">
        <v>635535</v>
      </c>
      <c r="I42" s="3">
        <v>390302</v>
      </c>
      <c r="J42" s="3">
        <v>348392</v>
      </c>
      <c r="K42" s="3">
        <v>559519</v>
      </c>
      <c r="L42" s="3">
        <v>951585</v>
      </c>
      <c r="M42" s="3">
        <v>925594</v>
      </c>
      <c r="N42" s="3">
        <v>827308</v>
      </c>
      <c r="O42" s="3">
        <v>319169</v>
      </c>
      <c r="P42" s="3">
        <v>598622</v>
      </c>
      <c r="Q42" s="3">
        <v>692121</v>
      </c>
      <c r="R42" s="3">
        <v>1148169</v>
      </c>
      <c r="S42" s="3">
        <v>1079286</v>
      </c>
      <c r="T42" s="3">
        <v>840874</v>
      </c>
      <c r="U42" s="3">
        <v>788946</v>
      </c>
      <c r="V42" s="3">
        <v>495665</v>
      </c>
      <c r="W42" s="3">
        <v>1090805</v>
      </c>
      <c r="X42" s="3">
        <v>827733</v>
      </c>
      <c r="Y42" s="3">
        <v>584183</v>
      </c>
      <c r="Z42" s="3">
        <v>949840</v>
      </c>
      <c r="AA42" s="3">
        <v>1133742</v>
      </c>
      <c r="AB42" s="3">
        <v>1233600</v>
      </c>
      <c r="AC42" s="3">
        <v>867175</v>
      </c>
      <c r="AD42" s="3">
        <v>756540</v>
      </c>
      <c r="AE42" s="3">
        <v>1122470</v>
      </c>
      <c r="AF42" s="3">
        <v>555391</v>
      </c>
      <c r="AG42" s="3">
        <v>213456</v>
      </c>
      <c r="AH42" s="3">
        <v>473789</v>
      </c>
      <c r="AI42" s="3">
        <v>756193</v>
      </c>
      <c r="AJ42" s="3">
        <v>482988</v>
      </c>
      <c r="AK42" s="3">
        <v>230354</v>
      </c>
      <c r="AL42" s="3">
        <v>202901</v>
      </c>
      <c r="AM42" s="3">
        <v>868657</v>
      </c>
      <c r="AN42" s="3">
        <v>660125</v>
      </c>
      <c r="AO42" s="3">
        <v>398843</v>
      </c>
      <c r="AP42" s="3">
        <v>719248</v>
      </c>
      <c r="AQ42" s="3">
        <v>28224454</v>
      </c>
    </row>
    <row r="43" spans="1:43" x14ac:dyDescent="0.35">
      <c r="A43" t="s">
        <v>105</v>
      </c>
      <c r="B43" s="3">
        <v>478403</v>
      </c>
      <c r="C43" s="3">
        <v>589214</v>
      </c>
      <c r="D43" s="3">
        <v>218702</v>
      </c>
      <c r="E43" s="3">
        <v>1177098</v>
      </c>
      <c r="F43" s="3">
        <v>619549</v>
      </c>
      <c r="G43" s="3">
        <v>425479</v>
      </c>
      <c r="H43" s="3">
        <v>637311</v>
      </c>
      <c r="I43" s="3">
        <v>393122</v>
      </c>
      <c r="J43" s="3">
        <v>350595</v>
      </c>
      <c r="K43" s="3">
        <v>562438</v>
      </c>
      <c r="L43" s="3">
        <v>955832</v>
      </c>
      <c r="M43" s="3">
        <v>930038</v>
      </c>
      <c r="N43" s="3">
        <v>832349</v>
      </c>
      <c r="O43" s="3">
        <v>321249</v>
      </c>
      <c r="P43" s="3">
        <v>602876</v>
      </c>
      <c r="Q43" s="3">
        <v>694943</v>
      </c>
      <c r="R43" s="3">
        <v>1152468</v>
      </c>
      <c r="S43" s="3">
        <v>1085136</v>
      </c>
      <c r="T43" s="3">
        <v>844708</v>
      </c>
      <c r="U43" s="3">
        <v>791848</v>
      </c>
      <c r="V43" s="3">
        <v>499636</v>
      </c>
      <c r="W43" s="3">
        <v>1095799</v>
      </c>
      <c r="X43" s="3">
        <v>830695</v>
      </c>
      <c r="Y43" s="3">
        <v>586243</v>
      </c>
      <c r="Z43" s="3">
        <v>953595</v>
      </c>
      <c r="AA43" s="3">
        <v>1139274</v>
      </c>
      <c r="AB43" s="3">
        <v>1239962</v>
      </c>
      <c r="AC43" s="3">
        <v>870873</v>
      </c>
      <c r="AD43" s="3">
        <v>761489</v>
      </c>
      <c r="AE43" s="3">
        <v>1127400</v>
      </c>
      <c r="AF43" s="3">
        <v>558741</v>
      </c>
      <c r="AG43" s="3">
        <v>216133</v>
      </c>
      <c r="AH43" s="3">
        <v>476576</v>
      </c>
      <c r="AI43" s="3">
        <v>760183</v>
      </c>
      <c r="AJ43" s="3">
        <v>485361</v>
      </c>
      <c r="AK43" s="3">
        <v>231281</v>
      </c>
      <c r="AL43" s="3">
        <v>205495</v>
      </c>
      <c r="AM43" s="3">
        <v>874633</v>
      </c>
      <c r="AN43" s="3">
        <v>662569</v>
      </c>
      <c r="AO43" s="3">
        <v>401074</v>
      </c>
      <c r="AP43" s="3">
        <v>723885</v>
      </c>
      <c r="AQ43" s="3">
        <v>28364254</v>
      </c>
    </row>
    <row r="44" spans="1:43" x14ac:dyDescent="0.35">
      <c r="A44" t="s">
        <v>106</v>
      </c>
      <c r="B44" s="3">
        <v>478124</v>
      </c>
      <c r="C44" s="3">
        <v>590347</v>
      </c>
      <c r="D44" s="3">
        <v>219508</v>
      </c>
      <c r="E44" s="3">
        <v>1179719</v>
      </c>
      <c r="F44" s="3">
        <v>622281</v>
      </c>
      <c r="G44" s="3">
        <v>427249</v>
      </c>
      <c r="H44" s="3">
        <v>638681</v>
      </c>
      <c r="I44" s="3">
        <v>395052</v>
      </c>
      <c r="J44" s="3">
        <v>352316</v>
      </c>
      <c r="K44" s="3">
        <v>563233</v>
      </c>
      <c r="L44" s="3">
        <v>958438</v>
      </c>
      <c r="M44" s="3">
        <v>932473</v>
      </c>
      <c r="N44" s="3">
        <v>834154</v>
      </c>
      <c r="O44" s="3">
        <v>322291</v>
      </c>
      <c r="P44" s="3">
        <v>605080</v>
      </c>
      <c r="Q44" s="3">
        <v>697261</v>
      </c>
      <c r="R44" s="3">
        <v>1154585</v>
      </c>
      <c r="S44" s="3">
        <v>1090317</v>
      </c>
      <c r="T44" s="3">
        <v>849094</v>
      </c>
      <c r="U44" s="3">
        <v>793654</v>
      </c>
      <c r="V44" s="3">
        <v>500371</v>
      </c>
      <c r="W44" s="3">
        <v>1097681</v>
      </c>
      <c r="X44" s="3">
        <v>833436</v>
      </c>
      <c r="Y44" s="3">
        <v>588440</v>
      </c>
      <c r="Z44" s="3">
        <v>956251</v>
      </c>
      <c r="AA44" s="3">
        <v>1144784</v>
      </c>
      <c r="AB44" s="3">
        <v>1245627</v>
      </c>
      <c r="AC44" s="3">
        <v>873806</v>
      </c>
      <c r="AD44" s="3">
        <v>764979</v>
      </c>
      <c r="AE44" s="3">
        <v>1131093</v>
      </c>
      <c r="AF44" s="3">
        <v>561502</v>
      </c>
      <c r="AG44" s="3">
        <v>218819</v>
      </c>
      <c r="AH44" s="3">
        <v>479010</v>
      </c>
      <c r="AI44" s="3">
        <v>763482</v>
      </c>
      <c r="AJ44" s="3">
        <v>486201</v>
      </c>
      <c r="AK44" s="3">
        <v>230167</v>
      </c>
      <c r="AL44" s="3">
        <v>205735</v>
      </c>
      <c r="AM44" s="3">
        <v>874167</v>
      </c>
      <c r="AN44" s="3">
        <v>660304</v>
      </c>
      <c r="AO44" s="3">
        <v>399686</v>
      </c>
      <c r="AP44" s="3">
        <v>719662</v>
      </c>
      <c r="AQ44" s="3">
        <v>28439059</v>
      </c>
    </row>
    <row r="45" spans="1:43" x14ac:dyDescent="0.35">
      <c r="A45" t="s">
        <v>107</v>
      </c>
      <c r="B45" s="3">
        <v>477502</v>
      </c>
      <c r="C45" s="3">
        <v>588936</v>
      </c>
      <c r="D45" s="3">
        <v>219210</v>
      </c>
      <c r="E45" s="3">
        <v>1177999</v>
      </c>
      <c r="F45" s="3">
        <v>621516</v>
      </c>
      <c r="G45" s="3">
        <v>426444</v>
      </c>
      <c r="H45" s="3">
        <v>637833</v>
      </c>
      <c r="I45" s="3">
        <v>394410</v>
      </c>
      <c r="J45" s="3">
        <v>351503</v>
      </c>
      <c r="K45" s="3">
        <v>562082</v>
      </c>
      <c r="L45" s="3">
        <v>956334</v>
      </c>
      <c r="M45" s="3">
        <v>930134</v>
      </c>
      <c r="N45" s="3">
        <v>833686</v>
      </c>
      <c r="O45" s="3">
        <v>321379</v>
      </c>
      <c r="P45" s="3">
        <v>603700</v>
      </c>
      <c r="Q45" s="3">
        <v>695762</v>
      </c>
      <c r="R45" s="3">
        <v>1151558</v>
      </c>
      <c r="S45" s="3">
        <v>1088490</v>
      </c>
      <c r="T45" s="3">
        <v>845832</v>
      </c>
      <c r="U45" s="3">
        <v>791181</v>
      </c>
      <c r="V45" s="3">
        <v>495645</v>
      </c>
      <c r="W45" s="3">
        <v>1089040</v>
      </c>
      <c r="X45" s="3">
        <v>829227</v>
      </c>
      <c r="Y45" s="3">
        <v>585111</v>
      </c>
      <c r="Z45" s="3">
        <v>949984</v>
      </c>
      <c r="AA45" s="3">
        <v>1140520</v>
      </c>
      <c r="AB45" s="3">
        <v>1239845</v>
      </c>
      <c r="AC45" s="3">
        <v>872252</v>
      </c>
      <c r="AD45" s="3">
        <v>763210</v>
      </c>
      <c r="AE45" s="3">
        <v>1128107</v>
      </c>
      <c r="AF45" s="3">
        <v>560904</v>
      </c>
      <c r="AG45" s="3">
        <v>218815</v>
      </c>
      <c r="AH45" s="3">
        <v>478636</v>
      </c>
      <c r="AI45" s="3">
        <v>761628</v>
      </c>
      <c r="AJ45" s="3">
        <v>485063</v>
      </c>
      <c r="AK45" s="3">
        <v>230554</v>
      </c>
      <c r="AL45" s="3">
        <v>206370</v>
      </c>
      <c r="AM45" s="3">
        <v>876495</v>
      </c>
      <c r="AN45" s="3">
        <v>662773</v>
      </c>
      <c r="AO45" s="3">
        <v>401319</v>
      </c>
      <c r="AP45" s="3">
        <v>720891</v>
      </c>
      <c r="AQ45" s="3">
        <v>28371880</v>
      </c>
    </row>
    <row r="46" spans="1:43" x14ac:dyDescent="0.35">
      <c r="A46" t="s">
        <v>108</v>
      </c>
      <c r="B46" s="3">
        <v>478875</v>
      </c>
      <c r="C46" s="3">
        <v>590429</v>
      </c>
      <c r="D46" s="3">
        <v>219462</v>
      </c>
      <c r="E46" s="3">
        <v>1183819</v>
      </c>
      <c r="F46" s="3">
        <v>623784</v>
      </c>
      <c r="G46" s="3">
        <v>427078</v>
      </c>
      <c r="H46" s="3">
        <v>640509</v>
      </c>
      <c r="I46" s="3">
        <v>396231</v>
      </c>
      <c r="J46" s="3">
        <v>351099</v>
      </c>
      <c r="K46" s="3">
        <v>564465</v>
      </c>
      <c r="L46" s="3">
        <v>959189</v>
      </c>
      <c r="M46" s="3">
        <v>933885</v>
      </c>
      <c r="N46" s="3">
        <v>836464</v>
      </c>
      <c r="O46" s="3">
        <v>321489</v>
      </c>
      <c r="P46" s="3">
        <v>604633</v>
      </c>
      <c r="Q46" s="3">
        <v>697613</v>
      </c>
      <c r="R46" s="3">
        <v>1158274</v>
      </c>
      <c r="S46" s="3">
        <v>1088022</v>
      </c>
      <c r="T46" s="3">
        <v>848109</v>
      </c>
      <c r="U46" s="3">
        <v>792386</v>
      </c>
      <c r="V46" s="3">
        <v>497027</v>
      </c>
      <c r="W46" s="3">
        <v>1093398</v>
      </c>
      <c r="X46" s="3">
        <v>831763</v>
      </c>
      <c r="Y46" s="3">
        <v>586603</v>
      </c>
      <c r="Z46" s="3">
        <v>953358</v>
      </c>
      <c r="AA46" s="3">
        <v>1141317</v>
      </c>
      <c r="AB46" s="3">
        <v>1238353</v>
      </c>
      <c r="AC46" s="3">
        <v>872321</v>
      </c>
      <c r="AD46" s="3">
        <v>764514</v>
      </c>
      <c r="AE46" s="3">
        <v>1129708</v>
      </c>
      <c r="AF46" s="3">
        <v>560082</v>
      </c>
      <c r="AG46" s="3">
        <v>217091</v>
      </c>
      <c r="AH46" s="3">
        <v>476808</v>
      </c>
      <c r="AI46" s="3">
        <v>762158</v>
      </c>
      <c r="AJ46" s="3">
        <v>486307</v>
      </c>
      <c r="AK46" s="3">
        <v>230814</v>
      </c>
      <c r="AL46" s="3">
        <v>205413</v>
      </c>
      <c r="AM46" s="3">
        <v>875039</v>
      </c>
      <c r="AN46" s="3">
        <v>664202</v>
      </c>
      <c r="AO46" s="3">
        <v>401390</v>
      </c>
      <c r="AP46" s="3">
        <v>723890</v>
      </c>
      <c r="AQ46" s="3">
        <v>28427372</v>
      </c>
    </row>
    <row r="47" spans="1:43" x14ac:dyDescent="0.35">
      <c r="A47" t="s">
        <v>109</v>
      </c>
      <c r="B47" s="3">
        <v>480338</v>
      </c>
      <c r="C47" s="3">
        <v>591875</v>
      </c>
      <c r="D47" s="3">
        <v>218898</v>
      </c>
      <c r="E47" s="3">
        <v>1190494</v>
      </c>
      <c r="F47" s="3">
        <v>624920</v>
      </c>
      <c r="G47" s="3">
        <v>427188</v>
      </c>
      <c r="H47" s="3">
        <v>642869</v>
      </c>
      <c r="I47" s="3">
        <v>396757</v>
      </c>
      <c r="J47" s="3">
        <v>350991</v>
      </c>
      <c r="K47" s="3">
        <v>567497</v>
      </c>
      <c r="L47" s="3">
        <v>962739</v>
      </c>
      <c r="M47" s="3">
        <v>937677</v>
      </c>
      <c r="N47" s="3">
        <v>839013</v>
      </c>
      <c r="O47" s="3">
        <v>321093</v>
      </c>
      <c r="P47" s="3">
        <v>603882</v>
      </c>
      <c r="Q47" s="3">
        <v>698076</v>
      </c>
      <c r="R47" s="3">
        <v>1164441</v>
      </c>
      <c r="S47" s="3">
        <v>1087445</v>
      </c>
      <c r="T47" s="3">
        <v>848249</v>
      </c>
      <c r="U47" s="3">
        <v>793133</v>
      </c>
      <c r="V47" s="3">
        <v>498789</v>
      </c>
      <c r="W47" s="3">
        <v>1099749</v>
      </c>
      <c r="X47" s="3">
        <v>834584</v>
      </c>
      <c r="Y47" s="3">
        <v>587169</v>
      </c>
      <c r="Z47" s="3">
        <v>956553</v>
      </c>
      <c r="AA47" s="3">
        <v>1140806</v>
      </c>
      <c r="AB47" s="3">
        <v>1236118</v>
      </c>
      <c r="AC47" s="3">
        <v>871564</v>
      </c>
      <c r="AD47" s="3">
        <v>764357</v>
      </c>
      <c r="AE47" s="3">
        <v>1130693</v>
      </c>
      <c r="AF47" s="3">
        <v>558217</v>
      </c>
      <c r="AG47" s="3">
        <v>214973</v>
      </c>
      <c r="AH47" s="3">
        <v>475446</v>
      </c>
      <c r="AI47" s="3">
        <v>761134</v>
      </c>
      <c r="AJ47" s="3">
        <v>486917</v>
      </c>
      <c r="AK47" s="3">
        <v>230446</v>
      </c>
      <c r="AL47" s="3">
        <v>203593</v>
      </c>
      <c r="AM47" s="3">
        <v>873794</v>
      </c>
      <c r="AN47" s="3">
        <v>665552</v>
      </c>
      <c r="AO47" s="3">
        <v>401317</v>
      </c>
      <c r="AP47" s="3">
        <v>726650</v>
      </c>
      <c r="AQ47" s="3">
        <v>28465998</v>
      </c>
    </row>
    <row r="48" spans="1:43" x14ac:dyDescent="0.35">
      <c r="A48" t="s">
        <v>110</v>
      </c>
      <c r="B48" s="3">
        <v>482187</v>
      </c>
      <c r="C48" s="3">
        <v>594411</v>
      </c>
      <c r="D48" s="3">
        <v>219323</v>
      </c>
      <c r="E48" s="3">
        <v>1199483</v>
      </c>
      <c r="F48" s="3">
        <v>627314</v>
      </c>
      <c r="G48" s="3">
        <v>429783</v>
      </c>
      <c r="H48" s="3">
        <v>646914</v>
      </c>
      <c r="I48" s="3">
        <v>397982</v>
      </c>
      <c r="J48" s="3">
        <v>351169</v>
      </c>
      <c r="K48" s="3">
        <v>571646</v>
      </c>
      <c r="L48" s="3">
        <v>968739</v>
      </c>
      <c r="M48" s="3">
        <v>942685</v>
      </c>
      <c r="N48" s="3">
        <v>844142</v>
      </c>
      <c r="O48" s="3">
        <v>321250</v>
      </c>
      <c r="P48" s="3">
        <v>605299</v>
      </c>
      <c r="Q48" s="3">
        <v>700003</v>
      </c>
      <c r="R48" s="3">
        <v>1173396</v>
      </c>
      <c r="S48" s="3">
        <v>1091077</v>
      </c>
      <c r="T48" s="3">
        <v>852394</v>
      </c>
      <c r="U48" s="3">
        <v>797070</v>
      </c>
      <c r="V48" s="3">
        <v>501900</v>
      </c>
      <c r="W48" s="3">
        <v>1108984</v>
      </c>
      <c r="X48" s="3">
        <v>840159</v>
      </c>
      <c r="Y48" s="3">
        <v>590270</v>
      </c>
      <c r="Z48" s="3">
        <v>962136</v>
      </c>
      <c r="AA48" s="3">
        <v>1146305</v>
      </c>
      <c r="AB48" s="3">
        <v>1240438</v>
      </c>
      <c r="AC48" s="3">
        <v>874625</v>
      </c>
      <c r="AD48" s="3">
        <v>766116</v>
      </c>
      <c r="AE48" s="3">
        <v>1136928</v>
      </c>
      <c r="AF48" s="3">
        <v>558856</v>
      </c>
      <c r="AG48" s="3">
        <v>213672</v>
      </c>
      <c r="AH48" s="3">
        <v>476479</v>
      </c>
      <c r="AI48" s="3">
        <v>764125</v>
      </c>
      <c r="AJ48" s="3">
        <v>490006</v>
      </c>
      <c r="AK48" s="3">
        <v>230818</v>
      </c>
      <c r="AL48" s="3">
        <v>202575</v>
      </c>
      <c r="AM48" s="3">
        <v>876237</v>
      </c>
      <c r="AN48" s="3">
        <v>668827</v>
      </c>
      <c r="AO48" s="3">
        <v>402227</v>
      </c>
      <c r="AP48" s="3">
        <v>731989</v>
      </c>
      <c r="AQ48" s="3">
        <v>28599938</v>
      </c>
    </row>
    <row r="49" spans="1:43" x14ac:dyDescent="0.35">
      <c r="A49" t="s">
        <v>111</v>
      </c>
      <c r="B49" s="3">
        <v>478980</v>
      </c>
      <c r="C49" s="3">
        <v>591113</v>
      </c>
      <c r="D49" s="3">
        <v>218123</v>
      </c>
      <c r="E49" s="3">
        <v>1197346</v>
      </c>
      <c r="F49" s="3">
        <v>623251</v>
      </c>
      <c r="G49" s="3">
        <v>429759</v>
      </c>
      <c r="H49" s="3">
        <v>645383</v>
      </c>
      <c r="I49" s="3">
        <v>395227</v>
      </c>
      <c r="J49" s="3">
        <v>350011</v>
      </c>
      <c r="K49" s="3">
        <v>570379</v>
      </c>
      <c r="L49" s="3">
        <v>966621</v>
      </c>
      <c r="M49" s="3">
        <v>941194</v>
      </c>
      <c r="N49" s="3">
        <v>842433</v>
      </c>
      <c r="O49" s="3">
        <v>320121</v>
      </c>
      <c r="P49" s="3">
        <v>602882</v>
      </c>
      <c r="Q49" s="3">
        <v>697903</v>
      </c>
      <c r="R49" s="3">
        <v>1169056</v>
      </c>
      <c r="S49" s="3">
        <v>1087163</v>
      </c>
      <c r="T49" s="3">
        <v>850795</v>
      </c>
      <c r="U49" s="3">
        <v>795373</v>
      </c>
      <c r="V49" s="3">
        <v>500061</v>
      </c>
      <c r="W49" s="3">
        <v>1107933</v>
      </c>
      <c r="X49" s="3">
        <v>839901</v>
      </c>
      <c r="Y49" s="3">
        <v>589909</v>
      </c>
      <c r="Z49" s="3">
        <v>960183</v>
      </c>
      <c r="AA49" s="3">
        <v>1145071</v>
      </c>
      <c r="AB49" s="3">
        <v>1237609</v>
      </c>
      <c r="AC49" s="3">
        <v>872620</v>
      </c>
      <c r="AD49" s="3">
        <v>763421</v>
      </c>
      <c r="AE49" s="3">
        <v>1136517</v>
      </c>
      <c r="AF49" s="3">
        <v>556831</v>
      </c>
      <c r="AG49" s="3">
        <v>211878</v>
      </c>
      <c r="AH49" s="3">
        <v>474206</v>
      </c>
      <c r="AI49" s="3">
        <v>760612</v>
      </c>
      <c r="AJ49" s="3">
        <v>488837</v>
      </c>
      <c r="AK49" s="3">
        <v>228540</v>
      </c>
      <c r="AL49" s="3">
        <v>199511</v>
      </c>
      <c r="AM49" s="3">
        <v>866884</v>
      </c>
      <c r="AN49" s="3">
        <v>661563</v>
      </c>
      <c r="AO49" s="3">
        <v>397182</v>
      </c>
      <c r="AP49" s="3">
        <v>731019</v>
      </c>
      <c r="AQ49" s="3">
        <v>28503401</v>
      </c>
    </row>
    <row r="50" spans="1:43" x14ac:dyDescent="0.35">
      <c r="A50" t="s">
        <v>112</v>
      </c>
      <c r="B50" s="3">
        <v>477447</v>
      </c>
      <c r="C50" s="3">
        <v>587758</v>
      </c>
      <c r="D50" s="3">
        <v>216825</v>
      </c>
      <c r="E50" s="3">
        <v>1188055</v>
      </c>
      <c r="F50" s="3">
        <v>619546</v>
      </c>
      <c r="G50" s="3">
        <v>426862</v>
      </c>
      <c r="H50" s="3">
        <v>639986</v>
      </c>
      <c r="I50" s="3">
        <v>393052</v>
      </c>
      <c r="J50" s="3">
        <v>347806</v>
      </c>
      <c r="K50" s="3">
        <v>565192</v>
      </c>
      <c r="L50" s="3">
        <v>959710</v>
      </c>
      <c r="M50" s="3">
        <v>934218</v>
      </c>
      <c r="N50" s="3">
        <v>835615</v>
      </c>
      <c r="O50" s="3">
        <v>317415</v>
      </c>
      <c r="P50" s="3">
        <v>599771</v>
      </c>
      <c r="Q50" s="3">
        <v>693412</v>
      </c>
      <c r="R50" s="3">
        <v>1158406</v>
      </c>
      <c r="S50" s="3">
        <v>1080123</v>
      </c>
      <c r="T50" s="3">
        <v>846593</v>
      </c>
      <c r="U50" s="3">
        <v>792237</v>
      </c>
      <c r="V50" s="3">
        <v>496310</v>
      </c>
      <c r="W50" s="3">
        <v>1098579</v>
      </c>
      <c r="X50" s="3">
        <v>834245</v>
      </c>
      <c r="Y50" s="3">
        <v>587194</v>
      </c>
      <c r="Z50" s="3">
        <v>952553</v>
      </c>
      <c r="AA50" s="3">
        <v>1139942</v>
      </c>
      <c r="AB50" s="3">
        <v>1232428</v>
      </c>
      <c r="AC50" s="3">
        <v>868112</v>
      </c>
      <c r="AD50" s="3">
        <v>760030</v>
      </c>
      <c r="AE50" s="3">
        <v>1131084</v>
      </c>
      <c r="AF50" s="3">
        <v>553481</v>
      </c>
      <c r="AG50" s="3">
        <v>211012</v>
      </c>
      <c r="AH50" s="3">
        <v>471580</v>
      </c>
      <c r="AI50" s="3">
        <v>754963</v>
      </c>
      <c r="AJ50" s="3">
        <v>485252</v>
      </c>
      <c r="AK50" s="3">
        <v>227788</v>
      </c>
      <c r="AL50" s="3">
        <v>198744</v>
      </c>
      <c r="AM50" s="3">
        <v>863009</v>
      </c>
      <c r="AN50" s="3">
        <v>659274</v>
      </c>
      <c r="AO50" s="3">
        <v>396302</v>
      </c>
      <c r="AP50" s="3">
        <v>727835</v>
      </c>
      <c r="AQ50" s="3">
        <v>28329746</v>
      </c>
    </row>
    <row r="51" spans="1:43" x14ac:dyDescent="0.35">
      <c r="A51" t="s">
        <v>113</v>
      </c>
      <c r="B51" s="3">
        <v>477958</v>
      </c>
      <c r="C51" s="3">
        <v>586876</v>
      </c>
      <c r="D51" s="3">
        <v>216878</v>
      </c>
      <c r="E51" s="3">
        <v>1186398</v>
      </c>
      <c r="F51" s="3">
        <v>619814</v>
      </c>
      <c r="G51" s="3">
        <v>426051</v>
      </c>
      <c r="H51" s="3">
        <v>639255</v>
      </c>
      <c r="I51" s="3">
        <v>393541</v>
      </c>
      <c r="J51" s="3">
        <v>347509</v>
      </c>
      <c r="K51" s="3">
        <v>564248</v>
      </c>
      <c r="L51" s="3">
        <v>959613</v>
      </c>
      <c r="M51" s="3">
        <v>933404</v>
      </c>
      <c r="N51" s="3">
        <v>834225</v>
      </c>
      <c r="O51" s="3">
        <v>317879</v>
      </c>
      <c r="P51" s="3">
        <v>599381</v>
      </c>
      <c r="Q51" s="3">
        <v>692885</v>
      </c>
      <c r="R51" s="3">
        <v>1157553</v>
      </c>
      <c r="S51" s="3">
        <v>1078847</v>
      </c>
      <c r="T51" s="3">
        <v>845694</v>
      </c>
      <c r="U51" s="3">
        <v>791317</v>
      </c>
      <c r="V51" s="3">
        <v>498133</v>
      </c>
      <c r="W51" s="3">
        <v>1100125</v>
      </c>
      <c r="X51" s="3">
        <v>833310</v>
      </c>
      <c r="Y51" s="3">
        <v>586756</v>
      </c>
      <c r="Z51" s="3">
        <v>952714</v>
      </c>
      <c r="AA51" s="3">
        <v>1137215</v>
      </c>
      <c r="AB51" s="3">
        <v>1230935</v>
      </c>
      <c r="AC51" s="3">
        <v>866834</v>
      </c>
      <c r="AD51" s="3">
        <v>759292</v>
      </c>
      <c r="AE51" s="3">
        <v>1129168</v>
      </c>
      <c r="AF51" s="3">
        <v>552518</v>
      </c>
      <c r="AG51" s="3">
        <v>211720</v>
      </c>
      <c r="AH51" s="3">
        <v>472037</v>
      </c>
      <c r="AI51" s="3">
        <v>756010</v>
      </c>
      <c r="AJ51" s="3">
        <v>485002</v>
      </c>
      <c r="AK51" s="3">
        <v>228235</v>
      </c>
      <c r="AL51" s="3">
        <v>199589</v>
      </c>
      <c r="AM51" s="3">
        <v>864946</v>
      </c>
      <c r="AN51" s="3">
        <v>661102</v>
      </c>
      <c r="AO51" s="3">
        <v>397664</v>
      </c>
      <c r="AP51" s="3">
        <v>729399</v>
      </c>
      <c r="AQ51" s="3">
        <v>28322029</v>
      </c>
    </row>
    <row r="52" spans="1:43" x14ac:dyDescent="0.35">
      <c r="A52" t="s">
        <v>114</v>
      </c>
      <c r="B52" s="3">
        <v>478289</v>
      </c>
      <c r="C52" s="3">
        <v>585851</v>
      </c>
      <c r="D52" s="3">
        <v>217553</v>
      </c>
      <c r="E52" s="3">
        <v>1187488</v>
      </c>
      <c r="F52" s="3">
        <v>621186</v>
      </c>
      <c r="G52" s="3">
        <v>426528</v>
      </c>
      <c r="H52" s="3">
        <v>639463</v>
      </c>
      <c r="I52" s="3">
        <v>394678</v>
      </c>
      <c r="J52" s="3">
        <v>347886</v>
      </c>
      <c r="K52" s="3">
        <v>563999</v>
      </c>
      <c r="L52" s="3">
        <v>959431</v>
      </c>
      <c r="M52" s="3">
        <v>933619</v>
      </c>
      <c r="N52" s="3">
        <v>834863</v>
      </c>
      <c r="O52" s="3">
        <v>319240</v>
      </c>
      <c r="P52" s="3">
        <v>600738</v>
      </c>
      <c r="Q52" s="3">
        <v>693101</v>
      </c>
      <c r="R52" s="3">
        <v>1158347</v>
      </c>
      <c r="S52" s="3">
        <v>1080727</v>
      </c>
      <c r="T52" s="3">
        <v>846588</v>
      </c>
      <c r="U52" s="3">
        <v>792627</v>
      </c>
      <c r="V52" s="3">
        <v>500684</v>
      </c>
      <c r="W52" s="3">
        <v>1102264</v>
      </c>
      <c r="X52" s="3">
        <v>832812</v>
      </c>
      <c r="Y52" s="3">
        <v>587667</v>
      </c>
      <c r="Z52" s="3">
        <v>954494</v>
      </c>
      <c r="AA52" s="3">
        <v>1139304</v>
      </c>
      <c r="AB52" s="3">
        <v>1234198</v>
      </c>
      <c r="AC52" s="3">
        <v>869244</v>
      </c>
      <c r="AD52" s="3">
        <v>759728</v>
      </c>
      <c r="AE52" s="3">
        <v>1131025</v>
      </c>
      <c r="AF52" s="3">
        <v>554052</v>
      </c>
      <c r="AG52" s="3">
        <v>212722</v>
      </c>
      <c r="AH52" s="3">
        <v>473182</v>
      </c>
      <c r="AI52" s="3">
        <v>757778</v>
      </c>
      <c r="AJ52" s="3">
        <v>485669</v>
      </c>
      <c r="AK52" s="3">
        <v>228236</v>
      </c>
      <c r="AL52" s="3">
        <v>200410</v>
      </c>
      <c r="AM52" s="3">
        <v>865107</v>
      </c>
      <c r="AN52" s="3">
        <v>660953</v>
      </c>
      <c r="AO52" s="3">
        <v>397961</v>
      </c>
      <c r="AP52" s="3">
        <v>729434</v>
      </c>
      <c r="AQ52" s="3">
        <v>28359126</v>
      </c>
    </row>
    <row r="53" spans="1:43" x14ac:dyDescent="0.35">
      <c r="A53" t="s">
        <v>115</v>
      </c>
      <c r="B53" s="3">
        <v>479783</v>
      </c>
      <c r="C53" s="3">
        <v>588036</v>
      </c>
      <c r="D53" s="3">
        <v>218282</v>
      </c>
      <c r="E53" s="3">
        <v>1190713</v>
      </c>
      <c r="F53" s="3">
        <v>623784</v>
      </c>
      <c r="G53" s="3">
        <v>427509</v>
      </c>
      <c r="H53" s="3">
        <v>642160</v>
      </c>
      <c r="I53" s="3">
        <v>396336</v>
      </c>
      <c r="J53" s="3">
        <v>349986</v>
      </c>
      <c r="K53" s="3">
        <v>566499</v>
      </c>
      <c r="L53" s="3">
        <v>962053</v>
      </c>
      <c r="M53" s="3">
        <v>936537</v>
      </c>
      <c r="N53" s="3">
        <v>838782</v>
      </c>
      <c r="O53" s="3">
        <v>320291</v>
      </c>
      <c r="P53" s="3">
        <v>603053</v>
      </c>
      <c r="Q53" s="3">
        <v>696280</v>
      </c>
      <c r="R53" s="3">
        <v>1161488</v>
      </c>
      <c r="S53" s="3">
        <v>1085408</v>
      </c>
      <c r="T53" s="3">
        <v>849212</v>
      </c>
      <c r="U53" s="3">
        <v>796748</v>
      </c>
      <c r="V53" s="3">
        <v>498645</v>
      </c>
      <c r="W53" s="3">
        <v>1104535</v>
      </c>
      <c r="X53" s="3">
        <v>836023</v>
      </c>
      <c r="Y53" s="3">
        <v>589436</v>
      </c>
      <c r="Z53" s="3">
        <v>955994</v>
      </c>
      <c r="AA53" s="3">
        <v>1142493</v>
      </c>
      <c r="AB53" s="3">
        <v>1239085</v>
      </c>
      <c r="AC53" s="3">
        <v>872401</v>
      </c>
      <c r="AD53" s="3">
        <v>763283</v>
      </c>
      <c r="AE53" s="3">
        <v>1134423</v>
      </c>
      <c r="AF53" s="3">
        <v>556709</v>
      </c>
      <c r="AG53" s="3">
        <v>215248</v>
      </c>
      <c r="AH53" s="3">
        <v>476822</v>
      </c>
      <c r="AI53" s="3">
        <v>762843</v>
      </c>
      <c r="AJ53" s="3">
        <v>487063</v>
      </c>
      <c r="AK53" s="3">
        <v>228701</v>
      </c>
      <c r="AL53" s="3">
        <v>202745</v>
      </c>
      <c r="AM53" s="3">
        <v>868800</v>
      </c>
      <c r="AN53" s="3">
        <v>662822</v>
      </c>
      <c r="AO53" s="3">
        <v>399755</v>
      </c>
      <c r="AP53" s="3">
        <v>732036</v>
      </c>
      <c r="AQ53" s="3">
        <v>28462802</v>
      </c>
    </row>
    <row r="54" spans="1:43" x14ac:dyDescent="0.35">
      <c r="A54" t="s">
        <v>116</v>
      </c>
      <c r="B54" s="3">
        <v>481069</v>
      </c>
      <c r="C54" s="3">
        <v>589582</v>
      </c>
      <c r="D54" s="3">
        <v>218689</v>
      </c>
      <c r="E54" s="3">
        <v>1194410</v>
      </c>
      <c r="F54" s="3">
        <v>625685</v>
      </c>
      <c r="G54" s="3">
        <v>428548</v>
      </c>
      <c r="H54" s="3">
        <v>643613</v>
      </c>
      <c r="I54" s="3">
        <v>397311</v>
      </c>
      <c r="J54" s="3">
        <v>350874</v>
      </c>
      <c r="K54" s="3">
        <v>568186</v>
      </c>
      <c r="L54" s="3">
        <v>966137</v>
      </c>
      <c r="M54" s="3">
        <v>939140</v>
      </c>
      <c r="N54" s="3">
        <v>840851</v>
      </c>
      <c r="O54" s="3">
        <v>321601</v>
      </c>
      <c r="P54" s="3">
        <v>605076</v>
      </c>
      <c r="Q54" s="3">
        <v>697548</v>
      </c>
      <c r="R54" s="3">
        <v>1164228</v>
      </c>
      <c r="S54" s="3">
        <v>1088161</v>
      </c>
      <c r="T54" s="3">
        <v>850318</v>
      </c>
      <c r="U54" s="3">
        <v>798382</v>
      </c>
      <c r="V54" s="3">
        <v>500419</v>
      </c>
      <c r="W54" s="3">
        <v>1110252</v>
      </c>
      <c r="X54" s="3">
        <v>839962</v>
      </c>
      <c r="Y54" s="3">
        <v>591357</v>
      </c>
      <c r="Z54" s="3">
        <v>959661</v>
      </c>
      <c r="AA54" s="3">
        <v>1144517</v>
      </c>
      <c r="AB54" s="3">
        <v>1242267</v>
      </c>
      <c r="AC54" s="3">
        <v>874527</v>
      </c>
      <c r="AD54" s="3">
        <v>765408</v>
      </c>
      <c r="AE54" s="3">
        <v>1136339</v>
      </c>
      <c r="AF54" s="3">
        <v>557347</v>
      </c>
      <c r="AG54" s="3">
        <v>216205</v>
      </c>
      <c r="AH54" s="3">
        <v>477792</v>
      </c>
      <c r="AI54" s="3">
        <v>765187</v>
      </c>
      <c r="AJ54" s="3">
        <v>487909</v>
      </c>
      <c r="AK54" s="3">
        <v>229061</v>
      </c>
      <c r="AL54" s="3">
        <v>204287</v>
      </c>
      <c r="AM54" s="3">
        <v>872503</v>
      </c>
      <c r="AN54" s="3">
        <v>664596</v>
      </c>
      <c r="AO54" s="3">
        <v>401066</v>
      </c>
      <c r="AP54" s="3">
        <v>734650</v>
      </c>
      <c r="AQ54" s="3">
        <v>28544721</v>
      </c>
    </row>
    <row r="55" spans="1:43" x14ac:dyDescent="0.35">
      <c r="A55" t="s">
        <v>117</v>
      </c>
      <c r="B55" s="3">
        <v>482161</v>
      </c>
      <c r="C55" s="3">
        <v>590467</v>
      </c>
      <c r="D55" s="3">
        <v>219542</v>
      </c>
      <c r="E55" s="3">
        <v>1198214</v>
      </c>
      <c r="F55" s="3">
        <v>627457</v>
      </c>
      <c r="G55" s="3">
        <v>430254</v>
      </c>
      <c r="H55" s="3">
        <v>644622</v>
      </c>
      <c r="I55" s="3">
        <v>398698</v>
      </c>
      <c r="J55" s="3">
        <v>352561</v>
      </c>
      <c r="K55" s="3">
        <v>570074</v>
      </c>
      <c r="L55" s="3">
        <v>969624</v>
      </c>
      <c r="M55" s="3">
        <v>942370</v>
      </c>
      <c r="N55" s="3">
        <v>844613</v>
      </c>
      <c r="O55" s="3">
        <v>323613</v>
      </c>
      <c r="P55" s="3">
        <v>608289</v>
      </c>
      <c r="Q55" s="3">
        <v>699817</v>
      </c>
      <c r="R55" s="3">
        <v>1167357</v>
      </c>
      <c r="S55" s="3">
        <v>1093202</v>
      </c>
      <c r="T55" s="3">
        <v>854719</v>
      </c>
      <c r="U55" s="3">
        <v>800862</v>
      </c>
      <c r="V55" s="3">
        <v>502995</v>
      </c>
      <c r="W55" s="3">
        <v>1115734</v>
      </c>
      <c r="X55" s="3">
        <v>843738</v>
      </c>
      <c r="Y55" s="3">
        <v>593882</v>
      </c>
      <c r="Z55" s="3">
        <v>964122</v>
      </c>
      <c r="AA55" s="3">
        <v>1150192</v>
      </c>
      <c r="AB55" s="3">
        <v>1248717</v>
      </c>
      <c r="AC55" s="3">
        <v>877521</v>
      </c>
      <c r="AD55" s="3">
        <v>770775</v>
      </c>
      <c r="AE55" s="3">
        <v>1140541</v>
      </c>
      <c r="AF55" s="3">
        <v>559538</v>
      </c>
      <c r="AG55" s="3">
        <v>218821</v>
      </c>
      <c r="AH55" s="3">
        <v>480375</v>
      </c>
      <c r="AI55" s="3">
        <v>768922</v>
      </c>
      <c r="AJ55" s="3">
        <v>490402</v>
      </c>
      <c r="AK55" s="3">
        <v>230166</v>
      </c>
      <c r="AL55" s="3">
        <v>206487</v>
      </c>
      <c r="AM55" s="3">
        <v>878636</v>
      </c>
      <c r="AN55" s="3">
        <v>666677</v>
      </c>
      <c r="AO55" s="3">
        <v>402418</v>
      </c>
      <c r="AP55" s="3">
        <v>738581</v>
      </c>
      <c r="AQ55" s="3">
        <v>28667756</v>
      </c>
    </row>
    <row r="56" spans="1:43" x14ac:dyDescent="0.35">
      <c r="A56" t="s">
        <v>118</v>
      </c>
      <c r="B56" s="3">
        <v>483181</v>
      </c>
      <c r="C56" s="3">
        <v>591232</v>
      </c>
      <c r="D56" s="3">
        <v>220325</v>
      </c>
      <c r="E56" s="3">
        <v>1200072</v>
      </c>
      <c r="F56" s="3">
        <v>629069</v>
      </c>
      <c r="G56" s="3">
        <v>431838</v>
      </c>
      <c r="H56" s="3">
        <v>646568</v>
      </c>
      <c r="I56" s="3">
        <v>399526</v>
      </c>
      <c r="J56" s="3">
        <v>353972</v>
      </c>
      <c r="K56" s="3">
        <v>571205</v>
      </c>
      <c r="L56" s="3">
        <v>971164</v>
      </c>
      <c r="M56" s="3">
        <v>945319</v>
      </c>
      <c r="N56" s="3">
        <v>846533</v>
      </c>
      <c r="O56" s="3">
        <v>325159</v>
      </c>
      <c r="P56" s="3">
        <v>611832</v>
      </c>
      <c r="Q56" s="3">
        <v>703032</v>
      </c>
      <c r="R56" s="3">
        <v>1169011</v>
      </c>
      <c r="S56" s="3">
        <v>1099587</v>
      </c>
      <c r="T56" s="3">
        <v>859739</v>
      </c>
      <c r="U56" s="3">
        <v>804370</v>
      </c>
      <c r="V56" s="3">
        <v>504440</v>
      </c>
      <c r="W56" s="3">
        <v>1119094</v>
      </c>
      <c r="X56" s="3">
        <v>847012</v>
      </c>
      <c r="Y56" s="3">
        <v>596278</v>
      </c>
      <c r="Z56" s="3">
        <v>967562</v>
      </c>
      <c r="AA56" s="3">
        <v>1156822</v>
      </c>
      <c r="AB56" s="3">
        <v>1256003</v>
      </c>
      <c r="AC56" s="3">
        <v>880971</v>
      </c>
      <c r="AD56" s="3">
        <v>775283</v>
      </c>
      <c r="AE56" s="3">
        <v>1145633</v>
      </c>
      <c r="AF56" s="3">
        <v>562171</v>
      </c>
      <c r="AG56" s="3">
        <v>221319</v>
      </c>
      <c r="AH56" s="3">
        <v>483847</v>
      </c>
      <c r="AI56" s="3">
        <v>772222</v>
      </c>
      <c r="AJ56" s="3">
        <v>491880</v>
      </c>
      <c r="AK56" s="3">
        <v>229345</v>
      </c>
      <c r="AL56" s="3">
        <v>206679</v>
      </c>
      <c r="AM56" s="3">
        <v>879420</v>
      </c>
      <c r="AN56" s="3">
        <v>664586</v>
      </c>
      <c r="AO56" s="3">
        <v>401779</v>
      </c>
      <c r="AP56" s="3">
        <v>735467</v>
      </c>
      <c r="AQ56" s="3">
        <v>28760549</v>
      </c>
    </row>
    <row r="57" spans="1:43" x14ac:dyDescent="0.35">
      <c r="A57" t="s">
        <v>119</v>
      </c>
      <c r="B57" s="3">
        <v>482428</v>
      </c>
      <c r="C57" s="3">
        <v>590153</v>
      </c>
      <c r="D57" s="3">
        <v>220242</v>
      </c>
      <c r="E57" s="3">
        <v>1198867</v>
      </c>
      <c r="F57" s="3">
        <v>628739</v>
      </c>
      <c r="G57" s="3">
        <v>431270</v>
      </c>
      <c r="H57" s="3">
        <v>646212</v>
      </c>
      <c r="I57" s="3">
        <v>398346</v>
      </c>
      <c r="J57" s="3">
        <v>352661</v>
      </c>
      <c r="K57" s="3">
        <v>570620</v>
      </c>
      <c r="L57" s="3">
        <v>968300</v>
      </c>
      <c r="M57" s="3">
        <v>942144</v>
      </c>
      <c r="N57" s="3">
        <v>845301</v>
      </c>
      <c r="O57" s="3">
        <v>324236</v>
      </c>
      <c r="P57" s="3">
        <v>609741</v>
      </c>
      <c r="Q57" s="3">
        <v>702441</v>
      </c>
      <c r="R57" s="3">
        <v>1165999</v>
      </c>
      <c r="S57" s="3">
        <v>1098123</v>
      </c>
      <c r="T57" s="3">
        <v>857235</v>
      </c>
      <c r="U57" s="3">
        <v>802696</v>
      </c>
      <c r="V57" s="3">
        <v>499848</v>
      </c>
      <c r="W57" s="3">
        <v>1111765</v>
      </c>
      <c r="X57" s="3">
        <v>842630</v>
      </c>
      <c r="Y57" s="3">
        <v>593707</v>
      </c>
      <c r="Z57" s="3">
        <v>962255</v>
      </c>
      <c r="AA57" s="3">
        <v>1153291</v>
      </c>
      <c r="AB57" s="3">
        <v>1252208</v>
      </c>
      <c r="AC57" s="3">
        <v>879365</v>
      </c>
      <c r="AD57" s="3">
        <v>773758</v>
      </c>
      <c r="AE57" s="3">
        <v>1143203</v>
      </c>
      <c r="AF57" s="3">
        <v>562016</v>
      </c>
      <c r="AG57" s="3">
        <v>220885</v>
      </c>
      <c r="AH57" s="3">
        <v>483870</v>
      </c>
      <c r="AI57" s="3">
        <v>770314</v>
      </c>
      <c r="AJ57" s="3">
        <v>490409</v>
      </c>
      <c r="AK57" s="3">
        <v>230015</v>
      </c>
      <c r="AL57" s="3">
        <v>206868</v>
      </c>
      <c r="AM57" s="3">
        <v>881341</v>
      </c>
      <c r="AN57" s="3">
        <v>667331</v>
      </c>
      <c r="AO57" s="3">
        <v>403182</v>
      </c>
      <c r="AP57" s="3">
        <v>736678</v>
      </c>
      <c r="AQ57" s="3">
        <v>28700693</v>
      </c>
    </row>
    <row r="58" spans="1:43" x14ac:dyDescent="0.35">
      <c r="A58" t="s">
        <v>120</v>
      </c>
      <c r="B58" s="3">
        <v>482990</v>
      </c>
      <c r="C58" s="3">
        <v>590401</v>
      </c>
      <c r="D58" s="3">
        <v>220284</v>
      </c>
      <c r="E58" s="3">
        <v>1202152</v>
      </c>
      <c r="F58" s="3">
        <v>629544</v>
      </c>
      <c r="G58" s="3">
        <v>431396</v>
      </c>
      <c r="H58" s="3">
        <v>648262</v>
      </c>
      <c r="I58" s="3">
        <v>398893</v>
      </c>
      <c r="J58" s="3">
        <v>351678</v>
      </c>
      <c r="K58" s="3">
        <v>572336</v>
      </c>
      <c r="L58" s="3">
        <v>971236</v>
      </c>
      <c r="M58" s="3">
        <v>944136</v>
      </c>
      <c r="N58" s="3">
        <v>847067</v>
      </c>
      <c r="O58" s="3">
        <v>323774</v>
      </c>
      <c r="P58" s="3">
        <v>609654</v>
      </c>
      <c r="Q58" s="3">
        <v>703161</v>
      </c>
      <c r="R58" s="3">
        <v>1172347</v>
      </c>
      <c r="S58" s="3">
        <v>1096886</v>
      </c>
      <c r="T58" s="3">
        <v>858364</v>
      </c>
      <c r="U58" s="3">
        <v>803526</v>
      </c>
      <c r="V58" s="3">
        <v>500810</v>
      </c>
      <c r="W58" s="3">
        <v>1115237</v>
      </c>
      <c r="X58" s="3">
        <v>845038</v>
      </c>
      <c r="Y58" s="3">
        <v>594916</v>
      </c>
      <c r="Z58" s="3">
        <v>964703</v>
      </c>
      <c r="AA58" s="3">
        <v>1152684</v>
      </c>
      <c r="AB58" s="3">
        <v>1250488</v>
      </c>
      <c r="AC58" s="3">
        <v>878919</v>
      </c>
      <c r="AD58" s="3">
        <v>774186</v>
      </c>
      <c r="AE58" s="3">
        <v>1143751</v>
      </c>
      <c r="AF58" s="3">
        <v>560520</v>
      </c>
      <c r="AG58" s="3">
        <v>218867</v>
      </c>
      <c r="AH58" s="3">
        <v>482612</v>
      </c>
      <c r="AI58" s="3">
        <v>769449</v>
      </c>
      <c r="AJ58" s="3">
        <v>491061</v>
      </c>
      <c r="AK58" s="3">
        <v>229730</v>
      </c>
      <c r="AL58" s="3">
        <v>205836</v>
      </c>
      <c r="AM58" s="3">
        <v>878993</v>
      </c>
      <c r="AN58" s="3">
        <v>667792</v>
      </c>
      <c r="AO58" s="3">
        <v>402680</v>
      </c>
      <c r="AP58" s="3">
        <v>738855</v>
      </c>
      <c r="AQ58" s="3">
        <v>28725213</v>
      </c>
    </row>
    <row r="59" spans="1:43" x14ac:dyDescent="0.35">
      <c r="A59" t="s">
        <v>121</v>
      </c>
      <c r="B59" s="3">
        <v>484658</v>
      </c>
      <c r="C59" s="3">
        <v>591244</v>
      </c>
      <c r="D59" s="3">
        <v>219650</v>
      </c>
      <c r="E59" s="3">
        <v>1207438</v>
      </c>
      <c r="F59" s="3">
        <v>630125</v>
      </c>
      <c r="G59" s="3">
        <v>431425</v>
      </c>
      <c r="H59" s="3">
        <v>650582</v>
      </c>
      <c r="I59" s="3">
        <v>398859</v>
      </c>
      <c r="J59" s="3">
        <v>351214</v>
      </c>
      <c r="K59" s="3">
        <v>575071</v>
      </c>
      <c r="L59" s="3">
        <v>974392</v>
      </c>
      <c r="M59" s="3">
        <v>946464</v>
      </c>
      <c r="N59" s="3">
        <v>849142</v>
      </c>
      <c r="O59" s="3">
        <v>323504</v>
      </c>
      <c r="P59" s="3">
        <v>609132</v>
      </c>
      <c r="Q59" s="3">
        <v>704140</v>
      </c>
      <c r="R59" s="3">
        <v>1177302</v>
      </c>
      <c r="S59" s="3">
        <v>1095917</v>
      </c>
      <c r="T59" s="3">
        <v>858432</v>
      </c>
      <c r="U59" s="3">
        <v>804144</v>
      </c>
      <c r="V59" s="3">
        <v>503706</v>
      </c>
      <c r="W59" s="3">
        <v>1122749</v>
      </c>
      <c r="X59" s="3">
        <v>848462</v>
      </c>
      <c r="Y59" s="3">
        <v>596526</v>
      </c>
      <c r="Z59" s="3">
        <v>968001</v>
      </c>
      <c r="AA59" s="3">
        <v>1152380</v>
      </c>
      <c r="AB59" s="3">
        <v>1248896</v>
      </c>
      <c r="AC59" s="3">
        <v>878559</v>
      </c>
      <c r="AD59" s="3">
        <v>773454</v>
      </c>
      <c r="AE59" s="3">
        <v>1143973</v>
      </c>
      <c r="AF59" s="3">
        <v>559157</v>
      </c>
      <c r="AG59" s="3">
        <v>216650</v>
      </c>
      <c r="AH59" s="3">
        <v>480666</v>
      </c>
      <c r="AI59" s="3">
        <v>769675</v>
      </c>
      <c r="AJ59" s="3">
        <v>491832</v>
      </c>
      <c r="AK59" s="3">
        <v>229638</v>
      </c>
      <c r="AL59" s="3">
        <v>204144</v>
      </c>
      <c r="AM59" s="3">
        <v>879098</v>
      </c>
      <c r="AN59" s="3">
        <v>669418</v>
      </c>
      <c r="AO59" s="3">
        <v>402583</v>
      </c>
      <c r="AP59" s="3">
        <v>742022</v>
      </c>
      <c r="AQ59" s="3">
        <v>28764421</v>
      </c>
    </row>
    <row r="60" spans="1:43" x14ac:dyDescent="0.35">
      <c r="A60" t="s">
        <v>122</v>
      </c>
      <c r="B60" s="3">
        <v>486668</v>
      </c>
      <c r="C60" s="3">
        <v>594627</v>
      </c>
      <c r="D60" s="3">
        <v>219966</v>
      </c>
      <c r="E60" s="3">
        <v>1217019</v>
      </c>
      <c r="F60" s="3">
        <v>632625</v>
      </c>
      <c r="G60" s="3">
        <v>433879</v>
      </c>
      <c r="H60" s="3">
        <v>654621</v>
      </c>
      <c r="I60" s="3">
        <v>400099</v>
      </c>
      <c r="J60" s="3">
        <v>352009</v>
      </c>
      <c r="K60" s="3">
        <v>579542</v>
      </c>
      <c r="L60" s="3">
        <v>981419</v>
      </c>
      <c r="M60" s="3">
        <v>951768</v>
      </c>
      <c r="N60" s="3">
        <v>855118</v>
      </c>
      <c r="O60" s="3">
        <v>324067</v>
      </c>
      <c r="P60" s="3">
        <v>610672</v>
      </c>
      <c r="Q60" s="3">
        <v>707642</v>
      </c>
      <c r="R60" s="3">
        <v>1186434</v>
      </c>
      <c r="S60" s="3">
        <v>1101069</v>
      </c>
      <c r="T60" s="3">
        <v>863413</v>
      </c>
      <c r="U60" s="3">
        <v>808407</v>
      </c>
      <c r="V60" s="3">
        <v>508262</v>
      </c>
      <c r="W60" s="3">
        <v>1133745</v>
      </c>
      <c r="X60" s="3">
        <v>854394</v>
      </c>
      <c r="Y60" s="3">
        <v>600282</v>
      </c>
      <c r="Z60" s="3">
        <v>976062</v>
      </c>
      <c r="AA60" s="3">
        <v>1158616</v>
      </c>
      <c r="AB60" s="3">
        <v>1253833</v>
      </c>
      <c r="AC60" s="3">
        <v>882066</v>
      </c>
      <c r="AD60" s="3">
        <v>775520</v>
      </c>
      <c r="AE60" s="3">
        <v>1150384</v>
      </c>
      <c r="AF60" s="3">
        <v>560697</v>
      </c>
      <c r="AG60" s="3">
        <v>215500</v>
      </c>
      <c r="AH60" s="3">
        <v>481784</v>
      </c>
      <c r="AI60" s="3">
        <v>772736</v>
      </c>
      <c r="AJ60" s="3">
        <v>495128</v>
      </c>
      <c r="AK60" s="3">
        <v>230377</v>
      </c>
      <c r="AL60" s="3">
        <v>203271</v>
      </c>
      <c r="AM60" s="3">
        <v>882171</v>
      </c>
      <c r="AN60" s="3">
        <v>673132</v>
      </c>
      <c r="AO60" s="3">
        <v>403552</v>
      </c>
      <c r="AP60" s="3">
        <v>746762</v>
      </c>
      <c r="AQ60" s="3">
        <v>28919337</v>
      </c>
    </row>
    <row r="61" spans="1:43" x14ac:dyDescent="0.35">
      <c r="A61" t="s">
        <v>123</v>
      </c>
      <c r="B61" s="3">
        <v>482193</v>
      </c>
      <c r="C61" s="3">
        <v>590053</v>
      </c>
      <c r="D61" s="3">
        <v>218338</v>
      </c>
      <c r="E61" s="3">
        <v>1213297</v>
      </c>
      <c r="F61" s="3">
        <v>627198</v>
      </c>
      <c r="G61" s="3">
        <v>433407</v>
      </c>
      <c r="H61" s="3">
        <v>652153</v>
      </c>
      <c r="I61" s="3">
        <v>396647</v>
      </c>
      <c r="J61" s="3">
        <v>350359</v>
      </c>
      <c r="K61" s="3">
        <v>577667</v>
      </c>
      <c r="L61" s="3">
        <v>978017</v>
      </c>
      <c r="M61" s="3">
        <v>948289</v>
      </c>
      <c r="N61" s="3">
        <v>852735</v>
      </c>
      <c r="O61" s="3">
        <v>322444</v>
      </c>
      <c r="P61" s="3">
        <v>608510</v>
      </c>
      <c r="Q61" s="3">
        <v>704503</v>
      </c>
      <c r="R61" s="3">
        <v>1181759</v>
      </c>
      <c r="S61" s="3">
        <v>1097264</v>
      </c>
      <c r="T61" s="3">
        <v>862257</v>
      </c>
      <c r="U61" s="3">
        <v>806147</v>
      </c>
      <c r="V61" s="3">
        <v>507430</v>
      </c>
      <c r="W61" s="3">
        <v>1131920</v>
      </c>
      <c r="X61" s="3">
        <v>853692</v>
      </c>
      <c r="Y61" s="3">
        <v>599833</v>
      </c>
      <c r="Z61" s="3">
        <v>974724</v>
      </c>
      <c r="AA61" s="3">
        <v>1157451</v>
      </c>
      <c r="AB61" s="3">
        <v>1250540</v>
      </c>
      <c r="AC61" s="3">
        <v>879196</v>
      </c>
      <c r="AD61" s="3">
        <v>772750</v>
      </c>
      <c r="AE61" s="3">
        <v>1148965</v>
      </c>
      <c r="AF61" s="3">
        <v>558258</v>
      </c>
      <c r="AG61" s="3">
        <v>213283</v>
      </c>
      <c r="AH61" s="3">
        <v>478840</v>
      </c>
      <c r="AI61" s="3">
        <v>767299</v>
      </c>
      <c r="AJ61" s="3">
        <v>493438</v>
      </c>
      <c r="AK61" s="3">
        <v>227901</v>
      </c>
      <c r="AL61" s="3">
        <v>199823</v>
      </c>
      <c r="AM61" s="3">
        <v>872523</v>
      </c>
      <c r="AN61" s="3">
        <v>664374</v>
      </c>
      <c r="AO61" s="3">
        <v>397451</v>
      </c>
      <c r="AP61" s="3">
        <v>743475</v>
      </c>
      <c r="AQ61" s="3">
        <v>28796402</v>
      </c>
    </row>
    <row r="62" spans="1:43" x14ac:dyDescent="0.35">
      <c r="A62" t="s">
        <v>124</v>
      </c>
      <c r="B62" s="3">
        <v>481099</v>
      </c>
      <c r="C62" s="3">
        <v>587729</v>
      </c>
      <c r="D62" s="3">
        <v>217491</v>
      </c>
      <c r="E62" s="3">
        <v>1204238</v>
      </c>
      <c r="F62" s="3">
        <v>624348</v>
      </c>
      <c r="G62" s="3">
        <v>430779</v>
      </c>
      <c r="H62" s="3">
        <v>646845</v>
      </c>
      <c r="I62" s="3">
        <v>394571</v>
      </c>
      <c r="J62" s="3">
        <v>348451</v>
      </c>
      <c r="K62" s="3">
        <v>573329</v>
      </c>
      <c r="L62" s="3">
        <v>972305</v>
      </c>
      <c r="M62" s="3">
        <v>941897</v>
      </c>
      <c r="N62" s="3">
        <v>845768</v>
      </c>
      <c r="O62" s="3">
        <v>319625</v>
      </c>
      <c r="P62" s="3">
        <v>605117</v>
      </c>
      <c r="Q62" s="3">
        <v>700488</v>
      </c>
      <c r="R62" s="3">
        <v>1171824</v>
      </c>
      <c r="S62" s="3">
        <v>1090258</v>
      </c>
      <c r="T62" s="3">
        <v>857632</v>
      </c>
      <c r="U62" s="3">
        <v>803008</v>
      </c>
      <c r="V62" s="3">
        <v>503680</v>
      </c>
      <c r="W62" s="3">
        <v>1123296</v>
      </c>
      <c r="X62" s="3">
        <v>847700</v>
      </c>
      <c r="Y62" s="3">
        <v>597134</v>
      </c>
      <c r="Z62" s="3">
        <v>967225</v>
      </c>
      <c r="AA62" s="3">
        <v>1152695</v>
      </c>
      <c r="AB62" s="3">
        <v>1245973</v>
      </c>
      <c r="AC62" s="3">
        <v>874689</v>
      </c>
      <c r="AD62" s="3">
        <v>769494</v>
      </c>
      <c r="AE62" s="3">
        <v>1142749</v>
      </c>
      <c r="AF62" s="3">
        <v>555198</v>
      </c>
      <c r="AG62" s="3">
        <v>212602</v>
      </c>
      <c r="AH62" s="3">
        <v>476596</v>
      </c>
      <c r="AI62" s="3">
        <v>761978</v>
      </c>
      <c r="AJ62" s="3">
        <v>489738</v>
      </c>
      <c r="AK62" s="3">
        <v>227811</v>
      </c>
      <c r="AL62" s="3">
        <v>199554</v>
      </c>
      <c r="AM62" s="3">
        <v>870522</v>
      </c>
      <c r="AN62" s="3">
        <v>663182</v>
      </c>
      <c r="AO62" s="3">
        <v>398019</v>
      </c>
      <c r="AP62" s="3">
        <v>742219</v>
      </c>
      <c r="AQ62" s="3">
        <v>28638859</v>
      </c>
    </row>
    <row r="63" spans="1:43" x14ac:dyDescent="0.35">
      <c r="A63" t="s">
        <v>125</v>
      </c>
      <c r="B63" s="3">
        <v>481765</v>
      </c>
      <c r="C63" s="3">
        <v>587301</v>
      </c>
      <c r="D63" s="3">
        <v>217586</v>
      </c>
      <c r="E63" s="3">
        <v>1203900</v>
      </c>
      <c r="F63" s="3">
        <v>626034</v>
      </c>
      <c r="G63" s="3">
        <v>430662</v>
      </c>
      <c r="H63" s="3">
        <v>646920</v>
      </c>
      <c r="I63" s="3">
        <v>395830</v>
      </c>
      <c r="J63" s="3">
        <v>348127</v>
      </c>
      <c r="K63" s="3">
        <v>573051</v>
      </c>
      <c r="L63" s="3">
        <v>973823</v>
      </c>
      <c r="M63" s="3">
        <v>941569</v>
      </c>
      <c r="N63" s="3">
        <v>844369</v>
      </c>
      <c r="O63" s="3">
        <v>320341</v>
      </c>
      <c r="P63" s="3">
        <v>605149</v>
      </c>
      <c r="Q63" s="3">
        <v>699808</v>
      </c>
      <c r="R63" s="3">
        <v>1170288</v>
      </c>
      <c r="S63" s="3">
        <v>1089699</v>
      </c>
      <c r="T63" s="3">
        <v>856526</v>
      </c>
      <c r="U63" s="3">
        <v>802914</v>
      </c>
      <c r="V63" s="3">
        <v>506439</v>
      </c>
      <c r="W63" s="3">
        <v>1127418</v>
      </c>
      <c r="X63" s="3">
        <v>848360</v>
      </c>
      <c r="Y63" s="3">
        <v>597755</v>
      </c>
      <c r="Z63" s="3">
        <v>968131</v>
      </c>
      <c r="AA63" s="3">
        <v>1150896</v>
      </c>
      <c r="AB63" s="3">
        <v>1245664</v>
      </c>
      <c r="AC63" s="3">
        <v>874270</v>
      </c>
      <c r="AD63" s="3">
        <v>769978</v>
      </c>
      <c r="AE63" s="3">
        <v>1141790</v>
      </c>
      <c r="AF63" s="3">
        <v>554748</v>
      </c>
      <c r="AG63" s="3">
        <v>213362</v>
      </c>
      <c r="AH63" s="3">
        <v>476720</v>
      </c>
      <c r="AI63" s="3">
        <v>762799</v>
      </c>
      <c r="AJ63" s="3">
        <v>490135</v>
      </c>
      <c r="AK63" s="3">
        <v>228589</v>
      </c>
      <c r="AL63" s="3">
        <v>200159</v>
      </c>
      <c r="AM63" s="3">
        <v>872652</v>
      </c>
      <c r="AN63" s="3">
        <v>665872</v>
      </c>
      <c r="AO63" s="3">
        <v>399626</v>
      </c>
      <c r="AP63" s="3">
        <v>743184</v>
      </c>
      <c r="AQ63" s="3">
        <v>28654210</v>
      </c>
    </row>
    <row r="64" spans="1:43" x14ac:dyDescent="0.35">
      <c r="A64" t="s">
        <v>126</v>
      </c>
      <c r="B64" s="3">
        <v>481902</v>
      </c>
      <c r="C64" s="3">
        <v>588235</v>
      </c>
      <c r="D64" s="3">
        <v>218173</v>
      </c>
      <c r="E64" s="3">
        <v>1205759</v>
      </c>
      <c r="F64" s="3">
        <v>628357</v>
      </c>
      <c r="G64" s="3">
        <v>431634</v>
      </c>
      <c r="H64" s="3">
        <v>648464</v>
      </c>
      <c r="I64" s="3">
        <v>397794</v>
      </c>
      <c r="J64" s="3">
        <v>349676</v>
      </c>
      <c r="K64" s="3">
        <v>574579</v>
      </c>
      <c r="L64" s="3">
        <v>975633</v>
      </c>
      <c r="M64" s="3">
        <v>944205</v>
      </c>
      <c r="N64" s="3">
        <v>845884</v>
      </c>
      <c r="O64" s="3">
        <v>322714</v>
      </c>
      <c r="P64" s="3">
        <v>607669</v>
      </c>
      <c r="Q64" s="3">
        <v>701076</v>
      </c>
      <c r="R64" s="3">
        <v>1171084</v>
      </c>
      <c r="S64" s="3">
        <v>1094207</v>
      </c>
      <c r="T64" s="3">
        <v>859348</v>
      </c>
      <c r="U64" s="3">
        <v>805770</v>
      </c>
      <c r="V64" s="3">
        <v>511809</v>
      </c>
      <c r="W64" s="3">
        <v>1134055</v>
      </c>
      <c r="X64" s="3">
        <v>850714</v>
      </c>
      <c r="Y64" s="3">
        <v>599970</v>
      </c>
      <c r="Z64" s="3">
        <v>972908</v>
      </c>
      <c r="AA64" s="3">
        <v>1154928</v>
      </c>
      <c r="AB64" s="3">
        <v>1251812</v>
      </c>
      <c r="AC64" s="3">
        <v>877571</v>
      </c>
      <c r="AD64" s="3">
        <v>772599</v>
      </c>
      <c r="AE64" s="3">
        <v>1144540</v>
      </c>
      <c r="AF64" s="3">
        <v>557386</v>
      </c>
      <c r="AG64" s="3">
        <v>214588</v>
      </c>
      <c r="AH64" s="3">
        <v>478905</v>
      </c>
      <c r="AI64" s="3">
        <v>765986</v>
      </c>
      <c r="AJ64" s="3">
        <v>491450</v>
      </c>
      <c r="AK64" s="3">
        <v>229574</v>
      </c>
      <c r="AL64" s="3">
        <v>201155</v>
      </c>
      <c r="AM64" s="3">
        <v>875797</v>
      </c>
      <c r="AN64" s="3">
        <v>666998</v>
      </c>
      <c r="AO64" s="3">
        <v>400365</v>
      </c>
      <c r="AP64" s="3">
        <v>744183</v>
      </c>
      <c r="AQ64" s="3">
        <v>28749458</v>
      </c>
    </row>
    <row r="65" spans="1:43" x14ac:dyDescent="0.35">
      <c r="A65" t="s">
        <v>127</v>
      </c>
      <c r="B65" s="3">
        <v>481195</v>
      </c>
      <c r="C65" s="3">
        <v>588107</v>
      </c>
      <c r="D65" s="3">
        <v>218664</v>
      </c>
      <c r="E65" s="3">
        <v>1208658</v>
      </c>
      <c r="F65" s="3">
        <v>628825</v>
      </c>
      <c r="G65" s="3">
        <v>431594</v>
      </c>
      <c r="H65" s="3">
        <v>649310</v>
      </c>
      <c r="I65" s="3">
        <v>398200</v>
      </c>
      <c r="J65" s="3">
        <v>351242</v>
      </c>
      <c r="K65" s="3">
        <v>576106</v>
      </c>
      <c r="L65" s="3">
        <v>976132</v>
      </c>
      <c r="M65" s="3">
        <v>945183</v>
      </c>
      <c r="N65" s="3">
        <v>848118</v>
      </c>
      <c r="O65" s="3">
        <v>323526</v>
      </c>
      <c r="P65" s="3">
        <v>608374</v>
      </c>
      <c r="Q65" s="3">
        <v>701859</v>
      </c>
      <c r="R65" s="3">
        <v>1170693</v>
      </c>
      <c r="S65" s="3">
        <v>1097637</v>
      </c>
      <c r="T65" s="3">
        <v>861007</v>
      </c>
      <c r="U65" s="3">
        <v>808300</v>
      </c>
      <c r="V65" s="3">
        <v>510818</v>
      </c>
      <c r="W65" s="3">
        <v>1135735</v>
      </c>
      <c r="X65" s="3">
        <v>851950</v>
      </c>
      <c r="Y65" s="3">
        <v>599611</v>
      </c>
      <c r="Z65" s="3">
        <v>973968</v>
      </c>
      <c r="AA65" s="3">
        <v>1156576</v>
      </c>
      <c r="AB65" s="3">
        <v>1253857</v>
      </c>
      <c r="AC65" s="3">
        <v>880075</v>
      </c>
      <c r="AD65" s="3">
        <v>774028</v>
      </c>
      <c r="AE65" s="3">
        <v>1148729</v>
      </c>
      <c r="AF65" s="3">
        <v>560395</v>
      </c>
      <c r="AG65" s="3">
        <v>217076</v>
      </c>
      <c r="AH65" s="3">
        <v>482001</v>
      </c>
      <c r="AI65" s="3">
        <v>767561</v>
      </c>
      <c r="AJ65" s="3">
        <v>491798</v>
      </c>
      <c r="AK65" s="3">
        <v>229010</v>
      </c>
      <c r="AL65" s="3">
        <v>202973</v>
      </c>
      <c r="AM65" s="3">
        <v>877735</v>
      </c>
      <c r="AN65" s="3">
        <v>668668</v>
      </c>
      <c r="AO65" s="3">
        <v>400740</v>
      </c>
      <c r="AP65" s="3">
        <v>745535</v>
      </c>
      <c r="AQ65" s="3">
        <v>28801569</v>
      </c>
    </row>
    <row r="66" spans="1:43" x14ac:dyDescent="0.35">
      <c r="A66" t="s">
        <v>128</v>
      </c>
      <c r="B66" s="3">
        <v>482418</v>
      </c>
      <c r="C66" s="3">
        <v>590527</v>
      </c>
      <c r="D66" s="3">
        <v>219522</v>
      </c>
      <c r="E66" s="3">
        <v>1211118</v>
      </c>
      <c r="F66" s="3">
        <v>630981</v>
      </c>
      <c r="G66" s="3">
        <v>432641</v>
      </c>
      <c r="H66" s="3">
        <v>650572</v>
      </c>
      <c r="I66" s="3">
        <v>399307</v>
      </c>
      <c r="J66" s="3">
        <v>352193</v>
      </c>
      <c r="K66" s="3">
        <v>578281</v>
      </c>
      <c r="L66" s="3">
        <v>978325</v>
      </c>
      <c r="M66" s="3">
        <v>947635</v>
      </c>
      <c r="N66" s="3">
        <v>850820</v>
      </c>
      <c r="O66" s="3">
        <v>324231</v>
      </c>
      <c r="P66" s="3">
        <v>611303</v>
      </c>
      <c r="Q66" s="3">
        <v>703902</v>
      </c>
      <c r="R66" s="3">
        <v>1171936</v>
      </c>
      <c r="S66" s="3">
        <v>1101289</v>
      </c>
      <c r="T66" s="3">
        <v>862572</v>
      </c>
      <c r="U66" s="3">
        <v>810431</v>
      </c>
      <c r="V66" s="3">
        <v>512154</v>
      </c>
      <c r="W66" s="3">
        <v>1140113</v>
      </c>
      <c r="X66" s="3">
        <v>853940</v>
      </c>
      <c r="Y66" s="3">
        <v>600766</v>
      </c>
      <c r="Z66" s="3">
        <v>976621</v>
      </c>
      <c r="AA66" s="3">
        <v>1158835</v>
      </c>
      <c r="AB66" s="3">
        <v>1257659</v>
      </c>
      <c r="AC66" s="3">
        <v>882530</v>
      </c>
      <c r="AD66" s="3">
        <v>776401</v>
      </c>
      <c r="AE66" s="3">
        <v>1151244</v>
      </c>
      <c r="AF66" s="3">
        <v>562116</v>
      </c>
      <c r="AG66" s="3">
        <v>218483</v>
      </c>
      <c r="AH66" s="3">
        <v>483589</v>
      </c>
      <c r="AI66" s="3">
        <v>770243</v>
      </c>
      <c r="AJ66" s="3">
        <v>492785</v>
      </c>
      <c r="AK66" s="3">
        <v>229769</v>
      </c>
      <c r="AL66" s="3">
        <v>204403</v>
      </c>
      <c r="AM66" s="3">
        <v>881920</v>
      </c>
      <c r="AN66" s="3">
        <v>670012</v>
      </c>
      <c r="AO66" s="3">
        <v>402132</v>
      </c>
      <c r="AP66" s="3">
        <v>747505</v>
      </c>
      <c r="AQ66" s="3">
        <v>28883225</v>
      </c>
    </row>
    <row r="67" spans="1:43" x14ac:dyDescent="0.35">
      <c r="A67" t="s">
        <v>129</v>
      </c>
      <c r="B67" s="3">
        <v>482902</v>
      </c>
      <c r="C67" s="3">
        <v>591654</v>
      </c>
      <c r="D67" s="3">
        <v>220011</v>
      </c>
      <c r="E67" s="3">
        <v>1214576</v>
      </c>
      <c r="F67" s="3">
        <v>632465</v>
      </c>
      <c r="G67" s="3">
        <v>433618</v>
      </c>
      <c r="H67" s="3">
        <v>651710</v>
      </c>
      <c r="I67" s="3">
        <v>400510</v>
      </c>
      <c r="J67" s="3">
        <v>353742</v>
      </c>
      <c r="K67" s="3">
        <v>580010</v>
      </c>
      <c r="L67" s="3">
        <v>980745</v>
      </c>
      <c r="M67" s="3">
        <v>949927</v>
      </c>
      <c r="N67" s="3">
        <v>854229</v>
      </c>
      <c r="O67" s="3">
        <v>325839</v>
      </c>
      <c r="P67" s="3">
        <v>614336</v>
      </c>
      <c r="Q67" s="3">
        <v>705678</v>
      </c>
      <c r="R67" s="3">
        <v>1174926</v>
      </c>
      <c r="S67" s="3">
        <v>1105674</v>
      </c>
      <c r="T67" s="3">
        <v>865422</v>
      </c>
      <c r="U67" s="3">
        <v>812999</v>
      </c>
      <c r="V67" s="3">
        <v>515487</v>
      </c>
      <c r="W67" s="3">
        <v>1146480</v>
      </c>
      <c r="X67" s="3">
        <v>857246</v>
      </c>
      <c r="Y67" s="3">
        <v>603677</v>
      </c>
      <c r="Z67" s="3">
        <v>980855</v>
      </c>
      <c r="AA67" s="3">
        <v>1164835</v>
      </c>
      <c r="AB67" s="3">
        <v>1263284</v>
      </c>
      <c r="AC67" s="3">
        <v>885061</v>
      </c>
      <c r="AD67" s="3">
        <v>780651</v>
      </c>
      <c r="AE67" s="3">
        <v>1154904</v>
      </c>
      <c r="AF67" s="3">
        <v>564068</v>
      </c>
      <c r="AG67" s="3">
        <v>220967</v>
      </c>
      <c r="AH67" s="3">
        <v>485441</v>
      </c>
      <c r="AI67" s="3">
        <v>773502</v>
      </c>
      <c r="AJ67" s="3">
        <v>494156</v>
      </c>
      <c r="AK67" s="3">
        <v>230355</v>
      </c>
      <c r="AL67" s="3">
        <v>205978</v>
      </c>
      <c r="AM67" s="3">
        <v>886970</v>
      </c>
      <c r="AN67" s="3">
        <v>671220</v>
      </c>
      <c r="AO67" s="3">
        <v>403337</v>
      </c>
      <c r="AP67" s="3">
        <v>750022</v>
      </c>
      <c r="AQ67" s="3">
        <v>28989467</v>
      </c>
    </row>
    <row r="68" spans="1:43" x14ac:dyDescent="0.35">
      <c r="A68" t="s">
        <v>130</v>
      </c>
      <c r="B68" s="3">
        <v>482958</v>
      </c>
      <c r="C68" s="3">
        <v>591809</v>
      </c>
      <c r="D68" s="3">
        <v>220504</v>
      </c>
      <c r="E68" s="3">
        <v>1214724</v>
      </c>
      <c r="F68" s="3">
        <v>634321</v>
      </c>
      <c r="G68" s="3">
        <v>434437</v>
      </c>
      <c r="H68" s="3">
        <v>652401</v>
      </c>
      <c r="I68" s="3">
        <v>401304</v>
      </c>
      <c r="J68" s="3">
        <v>354968</v>
      </c>
      <c r="K68" s="3">
        <v>580318</v>
      </c>
      <c r="L68" s="3">
        <v>980637</v>
      </c>
      <c r="M68" s="3">
        <v>950926</v>
      </c>
      <c r="N68" s="3">
        <v>855153</v>
      </c>
      <c r="O68" s="3">
        <v>326847</v>
      </c>
      <c r="P68" s="3">
        <v>615212</v>
      </c>
      <c r="Q68" s="3">
        <v>706966</v>
      </c>
      <c r="R68" s="3">
        <v>1174942</v>
      </c>
      <c r="S68" s="3">
        <v>1109674</v>
      </c>
      <c r="T68" s="3">
        <v>868365</v>
      </c>
      <c r="U68" s="3">
        <v>814957</v>
      </c>
      <c r="V68" s="3">
        <v>516858</v>
      </c>
      <c r="W68" s="3">
        <v>1148596</v>
      </c>
      <c r="X68" s="3">
        <v>859728</v>
      </c>
      <c r="Y68" s="3">
        <v>605641</v>
      </c>
      <c r="Z68" s="3">
        <v>983373</v>
      </c>
      <c r="AA68" s="3">
        <v>1169847</v>
      </c>
      <c r="AB68" s="3">
        <v>1267642</v>
      </c>
      <c r="AC68" s="3">
        <v>887594</v>
      </c>
      <c r="AD68" s="3">
        <v>783697</v>
      </c>
      <c r="AE68" s="3">
        <v>1156610</v>
      </c>
      <c r="AF68" s="3">
        <v>566572</v>
      </c>
      <c r="AG68" s="3">
        <v>223189</v>
      </c>
      <c r="AH68" s="3">
        <v>487175</v>
      </c>
      <c r="AI68" s="3">
        <v>775130</v>
      </c>
      <c r="AJ68" s="3">
        <v>494582</v>
      </c>
      <c r="AK68" s="3">
        <v>229528</v>
      </c>
      <c r="AL68" s="3">
        <v>205824</v>
      </c>
      <c r="AM68" s="3">
        <v>885486</v>
      </c>
      <c r="AN68" s="3">
        <v>667799</v>
      </c>
      <c r="AO68" s="3">
        <v>401576</v>
      </c>
      <c r="AP68" s="3">
        <v>748204</v>
      </c>
      <c r="AQ68" s="3">
        <v>29036074</v>
      </c>
    </row>
    <row r="69" spans="1:43" x14ac:dyDescent="0.35">
      <c r="A69" t="s">
        <v>131</v>
      </c>
      <c r="B69" s="3">
        <v>481871</v>
      </c>
      <c r="C69" s="3">
        <v>591806</v>
      </c>
      <c r="D69" s="3">
        <v>220228</v>
      </c>
      <c r="E69" s="3">
        <v>1212446</v>
      </c>
      <c r="F69" s="3">
        <v>632889</v>
      </c>
      <c r="G69" s="3">
        <v>433679</v>
      </c>
      <c r="H69" s="3">
        <v>651609</v>
      </c>
      <c r="I69" s="3">
        <v>400464</v>
      </c>
      <c r="J69" s="3">
        <v>354223</v>
      </c>
      <c r="K69" s="3">
        <v>578998</v>
      </c>
      <c r="L69" s="3">
        <v>978717</v>
      </c>
      <c r="M69" s="3">
        <v>948706</v>
      </c>
      <c r="N69" s="3">
        <v>853439</v>
      </c>
      <c r="O69" s="3">
        <v>325594</v>
      </c>
      <c r="P69" s="3">
        <v>613277</v>
      </c>
      <c r="Q69" s="3">
        <v>706126</v>
      </c>
      <c r="R69" s="3">
        <v>1170773</v>
      </c>
      <c r="S69" s="3">
        <v>1107946</v>
      </c>
      <c r="T69" s="3">
        <v>866100</v>
      </c>
      <c r="U69" s="3">
        <v>812977</v>
      </c>
      <c r="V69" s="3">
        <v>512885</v>
      </c>
      <c r="W69" s="3">
        <v>1141255</v>
      </c>
      <c r="X69" s="3">
        <v>855560</v>
      </c>
      <c r="Y69" s="3">
        <v>603335</v>
      </c>
      <c r="Z69" s="3">
        <v>978259</v>
      </c>
      <c r="AA69" s="3">
        <v>1166697</v>
      </c>
      <c r="AB69" s="3">
        <v>1263539</v>
      </c>
      <c r="AC69" s="3">
        <v>886015</v>
      </c>
      <c r="AD69" s="3">
        <v>782709</v>
      </c>
      <c r="AE69" s="3">
        <v>1154447</v>
      </c>
      <c r="AF69" s="3">
        <v>566232</v>
      </c>
      <c r="AG69" s="3">
        <v>223121</v>
      </c>
      <c r="AH69" s="3">
        <v>487140</v>
      </c>
      <c r="AI69" s="3">
        <v>773766</v>
      </c>
      <c r="AJ69" s="3">
        <v>493850</v>
      </c>
      <c r="AK69" s="3">
        <v>230366</v>
      </c>
      <c r="AL69" s="3">
        <v>205996</v>
      </c>
      <c r="AM69" s="3">
        <v>887876</v>
      </c>
      <c r="AN69" s="3">
        <v>669884</v>
      </c>
      <c r="AO69" s="3">
        <v>402988</v>
      </c>
      <c r="AP69" s="3">
        <v>748037</v>
      </c>
      <c r="AQ69" s="3">
        <v>28975822</v>
      </c>
    </row>
    <row r="70" spans="1:43" x14ac:dyDescent="0.35">
      <c r="A70" t="s">
        <v>132</v>
      </c>
      <c r="B70" s="3">
        <v>483313</v>
      </c>
      <c r="C70" s="3">
        <v>593419</v>
      </c>
      <c r="D70" s="3">
        <v>220308</v>
      </c>
      <c r="E70" s="3">
        <v>1216757</v>
      </c>
      <c r="F70" s="3">
        <v>633988</v>
      </c>
      <c r="G70" s="3">
        <v>434123</v>
      </c>
      <c r="H70" s="3">
        <v>653516</v>
      </c>
      <c r="I70" s="3">
        <v>401448</v>
      </c>
      <c r="J70" s="3">
        <v>354085</v>
      </c>
      <c r="K70" s="3">
        <v>580996</v>
      </c>
      <c r="L70" s="3">
        <v>981521</v>
      </c>
      <c r="M70" s="3">
        <v>950203</v>
      </c>
      <c r="N70" s="3">
        <v>855986</v>
      </c>
      <c r="O70" s="3">
        <v>325832</v>
      </c>
      <c r="P70" s="3">
        <v>613751</v>
      </c>
      <c r="Q70" s="3">
        <v>707420</v>
      </c>
      <c r="R70" s="3">
        <v>1176745</v>
      </c>
      <c r="S70" s="3">
        <v>1107355</v>
      </c>
      <c r="T70" s="3">
        <v>868624</v>
      </c>
      <c r="U70" s="3">
        <v>813852</v>
      </c>
      <c r="V70" s="3">
        <v>514920</v>
      </c>
      <c r="W70" s="3">
        <v>1146801</v>
      </c>
      <c r="X70" s="3">
        <v>858932</v>
      </c>
      <c r="Y70" s="3">
        <v>604871</v>
      </c>
      <c r="Z70" s="3">
        <v>981086</v>
      </c>
      <c r="AA70" s="3">
        <v>1167655</v>
      </c>
      <c r="AB70" s="3">
        <v>1261927</v>
      </c>
      <c r="AC70" s="3">
        <v>885578</v>
      </c>
      <c r="AD70" s="3">
        <v>784010</v>
      </c>
      <c r="AE70" s="3">
        <v>1155644</v>
      </c>
      <c r="AF70" s="3">
        <v>565387</v>
      </c>
      <c r="AG70" s="3">
        <v>221311</v>
      </c>
      <c r="AH70" s="3">
        <v>486005</v>
      </c>
      <c r="AI70" s="3">
        <v>773392</v>
      </c>
      <c r="AJ70" s="3">
        <v>494612</v>
      </c>
      <c r="AK70" s="3">
        <v>230496</v>
      </c>
      <c r="AL70" s="3">
        <v>204904</v>
      </c>
      <c r="AM70" s="3">
        <v>885270</v>
      </c>
      <c r="AN70" s="3">
        <v>670676</v>
      </c>
      <c r="AO70" s="3">
        <v>402706</v>
      </c>
      <c r="AP70" s="3">
        <v>749015</v>
      </c>
      <c r="AQ70" s="3">
        <v>29018438</v>
      </c>
    </row>
    <row r="71" spans="1:43" x14ac:dyDescent="0.35">
      <c r="A71" t="s">
        <v>133</v>
      </c>
      <c r="B71" s="3">
        <v>484589</v>
      </c>
      <c r="C71" s="3">
        <v>594319</v>
      </c>
      <c r="D71" s="3">
        <v>219819</v>
      </c>
      <c r="E71" s="3">
        <v>1221067</v>
      </c>
      <c r="F71" s="3">
        <v>634648</v>
      </c>
      <c r="G71" s="3">
        <v>433579</v>
      </c>
      <c r="H71" s="3">
        <v>654996</v>
      </c>
      <c r="I71" s="3">
        <v>401580</v>
      </c>
      <c r="J71" s="3">
        <v>353581</v>
      </c>
      <c r="K71" s="3">
        <v>583202</v>
      </c>
      <c r="L71" s="3">
        <v>983491</v>
      </c>
      <c r="M71" s="3">
        <v>951806</v>
      </c>
      <c r="N71" s="3">
        <v>857787</v>
      </c>
      <c r="O71" s="3">
        <v>325041</v>
      </c>
      <c r="P71" s="3">
        <v>613097</v>
      </c>
      <c r="Q71" s="3">
        <v>707599</v>
      </c>
      <c r="R71" s="3">
        <v>1180854</v>
      </c>
      <c r="S71" s="3">
        <v>1105749</v>
      </c>
      <c r="T71" s="3">
        <v>868513</v>
      </c>
      <c r="U71" s="3">
        <v>813369</v>
      </c>
      <c r="V71" s="3">
        <v>516862</v>
      </c>
      <c r="W71" s="3">
        <v>1153050</v>
      </c>
      <c r="X71" s="3">
        <v>861298</v>
      </c>
      <c r="Y71" s="3">
        <v>605513</v>
      </c>
      <c r="Z71" s="3">
        <v>983111</v>
      </c>
      <c r="AA71" s="3">
        <v>1166141</v>
      </c>
      <c r="AB71" s="3">
        <v>1259630</v>
      </c>
      <c r="AC71" s="3">
        <v>884480</v>
      </c>
      <c r="AD71" s="3">
        <v>782060</v>
      </c>
      <c r="AE71" s="3">
        <v>1155991</v>
      </c>
      <c r="AF71" s="3">
        <v>563117</v>
      </c>
      <c r="AG71" s="3">
        <v>218785</v>
      </c>
      <c r="AH71" s="3">
        <v>484154</v>
      </c>
      <c r="AI71" s="3">
        <v>771827</v>
      </c>
      <c r="AJ71" s="3">
        <v>493933</v>
      </c>
      <c r="AK71" s="3">
        <v>230094</v>
      </c>
      <c r="AL71" s="3">
        <v>203403</v>
      </c>
      <c r="AM71" s="3">
        <v>884504</v>
      </c>
      <c r="AN71" s="3">
        <v>671444</v>
      </c>
      <c r="AO71" s="3">
        <v>402483</v>
      </c>
      <c r="AP71" s="3">
        <v>750641</v>
      </c>
      <c r="AQ71" s="3">
        <v>29031206</v>
      </c>
    </row>
    <row r="72" spans="1:43" x14ac:dyDescent="0.35">
      <c r="A72" t="s">
        <v>134</v>
      </c>
      <c r="B72" s="3">
        <v>486075</v>
      </c>
      <c r="C72" s="3">
        <v>597102</v>
      </c>
      <c r="D72" s="3">
        <v>220099</v>
      </c>
      <c r="E72" s="3">
        <v>1229798</v>
      </c>
      <c r="F72" s="3">
        <v>636233</v>
      </c>
      <c r="G72" s="3">
        <v>435409</v>
      </c>
      <c r="H72" s="3">
        <v>658121</v>
      </c>
      <c r="I72" s="3">
        <v>402229</v>
      </c>
      <c r="J72" s="3">
        <v>353953</v>
      </c>
      <c r="K72" s="3">
        <v>586638</v>
      </c>
      <c r="L72" s="3">
        <v>987591</v>
      </c>
      <c r="M72" s="3">
        <v>955377</v>
      </c>
      <c r="N72" s="3">
        <v>862635</v>
      </c>
      <c r="O72" s="3">
        <v>324391</v>
      </c>
      <c r="P72" s="3">
        <v>613623</v>
      </c>
      <c r="Q72" s="3">
        <v>709149</v>
      </c>
      <c r="R72" s="3">
        <v>1187116</v>
      </c>
      <c r="S72" s="3">
        <v>1108415</v>
      </c>
      <c r="T72" s="3">
        <v>871834</v>
      </c>
      <c r="U72" s="3">
        <v>815880</v>
      </c>
      <c r="V72" s="3">
        <v>519982</v>
      </c>
      <c r="W72" s="3">
        <v>1162068</v>
      </c>
      <c r="X72" s="3">
        <v>866456</v>
      </c>
      <c r="Y72" s="3">
        <v>608225</v>
      </c>
      <c r="Z72" s="3">
        <v>988678</v>
      </c>
      <c r="AA72" s="3">
        <v>1171326</v>
      </c>
      <c r="AB72" s="3">
        <v>1262864</v>
      </c>
      <c r="AC72" s="3">
        <v>886678</v>
      </c>
      <c r="AD72" s="3">
        <v>782832</v>
      </c>
      <c r="AE72" s="3">
        <v>1160423</v>
      </c>
      <c r="AF72" s="3">
        <v>563519</v>
      </c>
      <c r="AG72" s="3">
        <v>217363</v>
      </c>
      <c r="AH72" s="3">
        <v>484539</v>
      </c>
      <c r="AI72" s="3">
        <v>772851</v>
      </c>
      <c r="AJ72" s="3">
        <v>496348</v>
      </c>
      <c r="AK72" s="3">
        <v>230552</v>
      </c>
      <c r="AL72" s="3">
        <v>202241</v>
      </c>
      <c r="AM72" s="3">
        <v>886234</v>
      </c>
      <c r="AN72" s="3">
        <v>673963</v>
      </c>
      <c r="AO72" s="3">
        <v>402959</v>
      </c>
      <c r="AP72" s="3">
        <v>756099</v>
      </c>
      <c r="AQ72" s="3">
        <v>29137868</v>
      </c>
    </row>
    <row r="73" spans="1:43" x14ac:dyDescent="0.35">
      <c r="A73" t="s">
        <v>135</v>
      </c>
      <c r="B73" s="3">
        <v>481534</v>
      </c>
      <c r="C73" s="3">
        <v>592966</v>
      </c>
      <c r="D73" s="3">
        <v>218761</v>
      </c>
      <c r="E73" s="3">
        <v>1224381</v>
      </c>
      <c r="F73" s="3">
        <v>631795</v>
      </c>
      <c r="G73" s="3">
        <v>435315</v>
      </c>
      <c r="H73" s="3">
        <v>655977</v>
      </c>
      <c r="I73" s="3">
        <v>398448</v>
      </c>
      <c r="J73" s="3">
        <v>352805</v>
      </c>
      <c r="K73" s="3">
        <v>583811</v>
      </c>
      <c r="L73" s="3">
        <v>984274</v>
      </c>
      <c r="M73" s="3">
        <v>952179</v>
      </c>
      <c r="N73" s="3">
        <v>860446</v>
      </c>
      <c r="O73" s="3">
        <v>322697</v>
      </c>
      <c r="P73" s="3">
        <v>611345</v>
      </c>
      <c r="Q73" s="3">
        <v>706031</v>
      </c>
      <c r="R73" s="3">
        <v>1182193</v>
      </c>
      <c r="S73" s="3">
        <v>1105011</v>
      </c>
      <c r="T73" s="3">
        <v>872115</v>
      </c>
      <c r="U73" s="3">
        <v>814403</v>
      </c>
      <c r="V73" s="3">
        <v>518861</v>
      </c>
      <c r="W73" s="3">
        <v>1160650</v>
      </c>
      <c r="X73" s="3">
        <v>866689</v>
      </c>
      <c r="Y73" s="3">
        <v>608263</v>
      </c>
      <c r="Z73" s="3">
        <v>987809</v>
      </c>
      <c r="AA73" s="3">
        <v>1172309</v>
      </c>
      <c r="AB73" s="3">
        <v>1261534</v>
      </c>
      <c r="AC73" s="3">
        <v>885447</v>
      </c>
      <c r="AD73" s="3">
        <v>780639</v>
      </c>
      <c r="AE73" s="3">
        <v>1161039</v>
      </c>
      <c r="AF73" s="3">
        <v>561537</v>
      </c>
      <c r="AG73" s="3">
        <v>215382</v>
      </c>
      <c r="AH73" s="3">
        <v>482113</v>
      </c>
      <c r="AI73" s="3">
        <v>768276</v>
      </c>
      <c r="AJ73" s="3">
        <v>496012</v>
      </c>
      <c r="AK73" s="3">
        <v>228186</v>
      </c>
      <c r="AL73" s="3">
        <v>198902</v>
      </c>
      <c r="AM73" s="3">
        <v>877892</v>
      </c>
      <c r="AN73" s="3">
        <v>666611</v>
      </c>
      <c r="AO73" s="3">
        <v>397047</v>
      </c>
      <c r="AP73" s="3">
        <v>751997</v>
      </c>
      <c r="AQ73" s="3">
        <v>29033678</v>
      </c>
    </row>
    <row r="74" spans="1:43" x14ac:dyDescent="0.35">
      <c r="A74" t="s">
        <v>136</v>
      </c>
      <c r="B74" s="3">
        <v>481455</v>
      </c>
      <c r="C74" s="3">
        <v>591524</v>
      </c>
      <c r="D74" s="3">
        <v>218239</v>
      </c>
      <c r="E74" s="3">
        <v>1216640</v>
      </c>
      <c r="F74" s="3">
        <v>629178</v>
      </c>
      <c r="G74" s="3">
        <v>432608</v>
      </c>
      <c r="H74" s="3">
        <v>650534</v>
      </c>
      <c r="I74" s="3">
        <v>396961</v>
      </c>
      <c r="J74" s="3">
        <v>351279</v>
      </c>
      <c r="K74" s="3">
        <v>579835</v>
      </c>
      <c r="L74" s="3">
        <v>979071</v>
      </c>
      <c r="M74" s="3">
        <v>945683</v>
      </c>
      <c r="N74" s="3">
        <v>854352</v>
      </c>
      <c r="O74" s="3">
        <v>320149</v>
      </c>
      <c r="P74" s="3">
        <v>609015</v>
      </c>
      <c r="Q74" s="3">
        <v>702212</v>
      </c>
      <c r="R74" s="3">
        <v>1172822</v>
      </c>
      <c r="S74" s="3">
        <v>1097558</v>
      </c>
      <c r="T74" s="3">
        <v>868142</v>
      </c>
      <c r="U74" s="3">
        <v>810042</v>
      </c>
      <c r="V74" s="3">
        <v>514926</v>
      </c>
      <c r="W74" s="3">
        <v>1151408</v>
      </c>
      <c r="X74" s="3">
        <v>861574</v>
      </c>
      <c r="Y74" s="3">
        <v>605702</v>
      </c>
      <c r="Z74" s="3">
        <v>980270</v>
      </c>
      <c r="AA74" s="3">
        <v>1168430</v>
      </c>
      <c r="AB74" s="3">
        <v>1256456</v>
      </c>
      <c r="AC74" s="3">
        <v>881100</v>
      </c>
      <c r="AD74" s="3">
        <v>777642</v>
      </c>
      <c r="AE74" s="3">
        <v>1156315</v>
      </c>
      <c r="AF74" s="3">
        <v>559043</v>
      </c>
      <c r="AG74" s="3">
        <v>214925</v>
      </c>
      <c r="AH74" s="3">
        <v>480353</v>
      </c>
      <c r="AI74" s="3">
        <v>764697</v>
      </c>
      <c r="AJ74" s="3">
        <v>492689</v>
      </c>
      <c r="AK74" s="3">
        <v>228222</v>
      </c>
      <c r="AL74" s="3">
        <v>198896</v>
      </c>
      <c r="AM74" s="3">
        <v>876468</v>
      </c>
      <c r="AN74" s="3">
        <v>666590</v>
      </c>
      <c r="AO74" s="3">
        <v>397936</v>
      </c>
      <c r="AP74" s="3">
        <v>751833</v>
      </c>
      <c r="AQ74" s="3">
        <v>28892774</v>
      </c>
    </row>
    <row r="75" spans="1:43" x14ac:dyDescent="0.35">
      <c r="A75" t="s">
        <v>137</v>
      </c>
      <c r="B75" s="3">
        <v>482430</v>
      </c>
      <c r="C75" s="3">
        <v>591210</v>
      </c>
      <c r="D75" s="3">
        <v>218101</v>
      </c>
      <c r="E75" s="3">
        <v>1214377</v>
      </c>
      <c r="F75" s="3">
        <v>629982</v>
      </c>
      <c r="G75" s="3">
        <v>431889</v>
      </c>
      <c r="H75" s="3">
        <v>649894</v>
      </c>
      <c r="I75" s="3">
        <v>397420</v>
      </c>
      <c r="J75" s="3">
        <v>350947</v>
      </c>
      <c r="K75" s="3">
        <v>578506</v>
      </c>
      <c r="L75" s="3">
        <v>978974</v>
      </c>
      <c r="M75" s="3">
        <v>945127</v>
      </c>
      <c r="N75" s="3">
        <v>851235</v>
      </c>
      <c r="O75" s="3">
        <v>320080</v>
      </c>
      <c r="P75" s="3">
        <v>607838</v>
      </c>
      <c r="Q75" s="3">
        <v>701448</v>
      </c>
      <c r="R75" s="3">
        <v>1171351</v>
      </c>
      <c r="S75" s="3">
        <v>1094808</v>
      </c>
      <c r="T75" s="3">
        <v>865786</v>
      </c>
      <c r="U75" s="3">
        <v>809260</v>
      </c>
      <c r="V75" s="3">
        <v>516438</v>
      </c>
      <c r="W75" s="3">
        <v>1154079</v>
      </c>
      <c r="X75" s="3">
        <v>860765</v>
      </c>
      <c r="Y75" s="3">
        <v>605052</v>
      </c>
      <c r="Z75" s="3">
        <v>979744</v>
      </c>
      <c r="AA75" s="3">
        <v>1165466</v>
      </c>
      <c r="AB75" s="3">
        <v>1254494</v>
      </c>
      <c r="AC75" s="3">
        <v>879526</v>
      </c>
      <c r="AD75" s="3">
        <v>776703</v>
      </c>
      <c r="AE75" s="3">
        <v>1153029</v>
      </c>
      <c r="AF75" s="3">
        <v>557789</v>
      </c>
      <c r="AG75" s="3">
        <v>215425</v>
      </c>
      <c r="AH75" s="3">
        <v>479451</v>
      </c>
      <c r="AI75" s="3">
        <v>765241</v>
      </c>
      <c r="AJ75" s="3">
        <v>493247</v>
      </c>
      <c r="AK75" s="3">
        <v>228669</v>
      </c>
      <c r="AL75" s="3">
        <v>199310</v>
      </c>
      <c r="AM75" s="3">
        <v>876981</v>
      </c>
      <c r="AN75" s="3">
        <v>667355</v>
      </c>
      <c r="AO75" s="3">
        <v>398712</v>
      </c>
      <c r="AP75" s="3">
        <v>752557</v>
      </c>
      <c r="AQ75" s="3">
        <v>28870697</v>
      </c>
    </row>
    <row r="76" spans="1:43" x14ac:dyDescent="0.35">
      <c r="A76" t="s">
        <v>138</v>
      </c>
      <c r="B76" s="3">
        <v>482447</v>
      </c>
      <c r="C76" s="3">
        <v>591561</v>
      </c>
      <c r="D76" s="3">
        <v>218238</v>
      </c>
      <c r="E76" s="3">
        <v>1214405</v>
      </c>
      <c r="F76" s="3">
        <v>631267</v>
      </c>
      <c r="G76" s="3">
        <v>431988</v>
      </c>
      <c r="H76" s="3">
        <v>650413</v>
      </c>
      <c r="I76" s="3">
        <v>398749</v>
      </c>
      <c r="J76" s="3">
        <v>351377</v>
      </c>
      <c r="K76" s="3">
        <v>579257</v>
      </c>
      <c r="L76" s="3">
        <v>978394</v>
      </c>
      <c r="M76" s="3">
        <v>944810</v>
      </c>
      <c r="N76" s="3">
        <v>850748</v>
      </c>
      <c r="O76" s="3">
        <v>320983</v>
      </c>
      <c r="P76" s="3">
        <v>608571</v>
      </c>
      <c r="Q76" s="3">
        <v>701660</v>
      </c>
      <c r="R76" s="3">
        <v>1170541</v>
      </c>
      <c r="S76" s="3">
        <v>1095637</v>
      </c>
      <c r="T76" s="3">
        <v>866506</v>
      </c>
      <c r="U76" s="3">
        <v>810113</v>
      </c>
      <c r="V76" s="3">
        <v>518782</v>
      </c>
      <c r="W76" s="3">
        <v>1153692</v>
      </c>
      <c r="X76" s="3">
        <v>860034</v>
      </c>
      <c r="Y76" s="3">
        <v>605990</v>
      </c>
      <c r="Z76" s="3">
        <v>980047</v>
      </c>
      <c r="AA76" s="3">
        <v>1165272</v>
      </c>
      <c r="AB76" s="3">
        <v>1256319</v>
      </c>
      <c r="AC76" s="3">
        <v>880295</v>
      </c>
      <c r="AD76" s="3">
        <v>776964</v>
      </c>
      <c r="AE76" s="3">
        <v>1152011</v>
      </c>
      <c r="AF76" s="3">
        <v>558344</v>
      </c>
      <c r="AG76" s="3">
        <v>216057</v>
      </c>
      <c r="AH76" s="3">
        <v>480127</v>
      </c>
      <c r="AI76" s="3">
        <v>765217</v>
      </c>
      <c r="AJ76" s="3">
        <v>492571</v>
      </c>
      <c r="AK76" s="3">
        <v>228892</v>
      </c>
      <c r="AL76" s="3">
        <v>199428</v>
      </c>
      <c r="AM76" s="3">
        <v>876782</v>
      </c>
      <c r="AN76" s="3">
        <v>666806</v>
      </c>
      <c r="AO76" s="3">
        <v>398540</v>
      </c>
      <c r="AP76" s="3">
        <v>752431</v>
      </c>
      <c r="AQ76" s="3">
        <v>28882267</v>
      </c>
    </row>
    <row r="77" spans="1:43" x14ac:dyDescent="0.35">
      <c r="A77" t="s">
        <v>139</v>
      </c>
      <c r="B77" s="3">
        <v>475811</v>
      </c>
      <c r="C77" s="3">
        <v>582673</v>
      </c>
      <c r="D77" s="3">
        <v>215319</v>
      </c>
      <c r="E77" s="3">
        <v>1198436</v>
      </c>
      <c r="F77" s="3">
        <v>622488</v>
      </c>
      <c r="G77" s="3">
        <v>426411</v>
      </c>
      <c r="H77" s="3">
        <v>643295</v>
      </c>
      <c r="I77" s="3">
        <v>391616</v>
      </c>
      <c r="J77" s="3">
        <v>347332</v>
      </c>
      <c r="K77" s="3">
        <v>570851</v>
      </c>
      <c r="L77" s="3">
        <v>965463</v>
      </c>
      <c r="M77" s="3">
        <v>932430</v>
      </c>
      <c r="N77" s="3">
        <v>840229</v>
      </c>
      <c r="O77" s="3">
        <v>316321</v>
      </c>
      <c r="P77" s="3">
        <v>601527</v>
      </c>
      <c r="Q77" s="3">
        <v>693400</v>
      </c>
      <c r="R77" s="3">
        <v>1150884</v>
      </c>
      <c r="S77" s="3">
        <v>1081053</v>
      </c>
      <c r="T77" s="3">
        <v>854481</v>
      </c>
      <c r="U77" s="3">
        <v>801052</v>
      </c>
      <c r="V77" s="3">
        <v>506659</v>
      </c>
      <c r="W77" s="3">
        <v>1129193</v>
      </c>
      <c r="X77" s="3">
        <v>846727</v>
      </c>
      <c r="Y77" s="3">
        <v>596813</v>
      </c>
      <c r="Z77" s="3">
        <v>959873</v>
      </c>
      <c r="AA77" s="3">
        <v>1147055</v>
      </c>
      <c r="AB77" s="3">
        <v>1238154</v>
      </c>
      <c r="AC77" s="3">
        <v>868656</v>
      </c>
      <c r="AD77" s="3">
        <v>767254</v>
      </c>
      <c r="AE77" s="3">
        <v>1137643</v>
      </c>
      <c r="AF77" s="3">
        <v>551213</v>
      </c>
      <c r="AG77" s="3">
        <v>212690</v>
      </c>
      <c r="AH77" s="3">
        <v>474648</v>
      </c>
      <c r="AI77" s="3">
        <v>755875</v>
      </c>
      <c r="AJ77" s="3">
        <v>485950</v>
      </c>
      <c r="AK77" s="3">
        <v>225650</v>
      </c>
      <c r="AL77" s="3">
        <v>196857</v>
      </c>
      <c r="AM77" s="3">
        <v>867727</v>
      </c>
      <c r="AN77" s="3">
        <v>660586</v>
      </c>
      <c r="AO77" s="3">
        <v>394889</v>
      </c>
      <c r="AP77" s="3">
        <v>742243</v>
      </c>
      <c r="AQ77" s="3">
        <v>28477427</v>
      </c>
    </row>
    <row r="78" spans="1:43" x14ac:dyDescent="0.35">
      <c r="A78" t="s">
        <v>140</v>
      </c>
      <c r="B78" s="3">
        <v>474776</v>
      </c>
      <c r="C78" s="3">
        <v>582156</v>
      </c>
      <c r="D78" s="3">
        <v>214849</v>
      </c>
      <c r="E78" s="3">
        <v>1196060</v>
      </c>
      <c r="F78" s="3">
        <v>622119</v>
      </c>
      <c r="G78" s="3">
        <v>425987</v>
      </c>
      <c r="H78" s="3">
        <v>641922</v>
      </c>
      <c r="I78" s="3">
        <v>390587</v>
      </c>
      <c r="J78" s="3">
        <v>345762</v>
      </c>
      <c r="K78" s="3">
        <v>569790</v>
      </c>
      <c r="L78" s="3">
        <v>962587</v>
      </c>
      <c r="M78" s="3">
        <v>929726</v>
      </c>
      <c r="N78" s="3">
        <v>838455</v>
      </c>
      <c r="O78" s="3">
        <v>315516</v>
      </c>
      <c r="P78" s="3">
        <v>601286</v>
      </c>
      <c r="Q78" s="3">
        <v>691663</v>
      </c>
      <c r="R78" s="3">
        <v>1147640</v>
      </c>
      <c r="S78" s="3">
        <v>1077212</v>
      </c>
      <c r="T78" s="3">
        <v>850615</v>
      </c>
      <c r="U78" s="3">
        <v>797581</v>
      </c>
      <c r="V78" s="3">
        <v>503259</v>
      </c>
      <c r="W78" s="3">
        <v>1124030</v>
      </c>
      <c r="X78" s="3">
        <v>843681</v>
      </c>
      <c r="Y78" s="3">
        <v>594173</v>
      </c>
      <c r="Z78" s="3">
        <v>954287</v>
      </c>
      <c r="AA78" s="3">
        <v>1142111</v>
      </c>
      <c r="AB78" s="3">
        <v>1233207</v>
      </c>
      <c r="AC78" s="3">
        <v>865164</v>
      </c>
      <c r="AD78" s="3">
        <v>765682</v>
      </c>
      <c r="AE78" s="3">
        <v>1132578</v>
      </c>
      <c r="AF78" s="3">
        <v>548521</v>
      </c>
      <c r="AG78" s="3">
        <v>212091</v>
      </c>
      <c r="AH78" s="3">
        <v>472958</v>
      </c>
      <c r="AI78" s="3">
        <v>754031</v>
      </c>
      <c r="AJ78" s="3">
        <v>484506</v>
      </c>
      <c r="AK78" s="3">
        <v>224259</v>
      </c>
      <c r="AL78" s="3">
        <v>196524</v>
      </c>
      <c r="AM78" s="3">
        <v>866374</v>
      </c>
      <c r="AN78" s="3">
        <v>659352</v>
      </c>
      <c r="AO78" s="3">
        <v>394354</v>
      </c>
      <c r="AP78" s="3">
        <v>742491</v>
      </c>
      <c r="AQ78" s="3">
        <v>28389922</v>
      </c>
    </row>
    <row r="79" spans="1:43" x14ac:dyDescent="0.35">
      <c r="A79" t="s">
        <v>141</v>
      </c>
      <c r="B79" s="3">
        <v>475446</v>
      </c>
      <c r="C79" s="3">
        <v>582932</v>
      </c>
      <c r="D79" s="3">
        <v>214928</v>
      </c>
      <c r="E79" s="3">
        <v>1198191</v>
      </c>
      <c r="F79" s="3">
        <v>623300</v>
      </c>
      <c r="G79" s="3">
        <v>427077</v>
      </c>
      <c r="H79" s="3">
        <v>642387</v>
      </c>
      <c r="I79" s="3">
        <v>391203</v>
      </c>
      <c r="J79" s="3">
        <v>346527</v>
      </c>
      <c r="K79" s="3">
        <v>570878</v>
      </c>
      <c r="L79" s="3">
        <v>964122</v>
      </c>
      <c r="M79" s="3">
        <v>931197</v>
      </c>
      <c r="N79" s="3">
        <v>841916</v>
      </c>
      <c r="O79" s="3">
        <v>316593</v>
      </c>
      <c r="P79" s="3">
        <v>604114</v>
      </c>
      <c r="Q79" s="3">
        <v>693173</v>
      </c>
      <c r="R79" s="3">
        <v>1150650</v>
      </c>
      <c r="S79" s="3">
        <v>1079658</v>
      </c>
      <c r="T79" s="3">
        <v>852873</v>
      </c>
      <c r="U79" s="3">
        <v>798850</v>
      </c>
      <c r="V79" s="3">
        <v>502773</v>
      </c>
      <c r="W79" s="3">
        <v>1124140</v>
      </c>
      <c r="X79" s="3">
        <v>844979</v>
      </c>
      <c r="Y79" s="3">
        <v>594140</v>
      </c>
      <c r="Z79" s="3">
        <v>954477</v>
      </c>
      <c r="AA79" s="3">
        <v>1144217</v>
      </c>
      <c r="AB79" s="3">
        <v>1235503</v>
      </c>
      <c r="AC79" s="3">
        <v>866141</v>
      </c>
      <c r="AD79" s="3">
        <v>768396</v>
      </c>
      <c r="AE79" s="3">
        <v>1134877</v>
      </c>
      <c r="AF79" s="3">
        <v>549299</v>
      </c>
      <c r="AG79" s="3">
        <v>213314</v>
      </c>
      <c r="AH79" s="3">
        <v>473046</v>
      </c>
      <c r="AI79" s="3">
        <v>754960</v>
      </c>
      <c r="AJ79" s="3">
        <v>484915</v>
      </c>
      <c r="AK79" s="3">
        <v>224129</v>
      </c>
      <c r="AL79" s="3">
        <v>196998</v>
      </c>
      <c r="AM79" s="3">
        <v>867695</v>
      </c>
      <c r="AN79" s="3">
        <v>659210</v>
      </c>
      <c r="AO79" s="3">
        <v>394338</v>
      </c>
      <c r="AP79" s="3">
        <v>745745</v>
      </c>
      <c r="AQ79" s="3">
        <v>28439306</v>
      </c>
    </row>
    <row r="80" spans="1:43" x14ac:dyDescent="0.35">
      <c r="A80" t="s">
        <v>142</v>
      </c>
      <c r="B80" s="3">
        <v>476174</v>
      </c>
      <c r="C80" s="3">
        <v>583106</v>
      </c>
      <c r="D80" s="3">
        <v>215534</v>
      </c>
      <c r="E80" s="3">
        <v>1197935</v>
      </c>
      <c r="F80" s="3">
        <v>624547</v>
      </c>
      <c r="G80" s="3">
        <v>427333</v>
      </c>
      <c r="H80" s="3">
        <v>642962</v>
      </c>
      <c r="I80" s="3">
        <v>391929</v>
      </c>
      <c r="J80" s="3">
        <v>347424</v>
      </c>
      <c r="K80" s="3">
        <v>570758</v>
      </c>
      <c r="L80" s="3">
        <v>963524</v>
      </c>
      <c r="M80" s="3">
        <v>933899</v>
      </c>
      <c r="N80" s="3">
        <v>841655</v>
      </c>
      <c r="O80" s="3">
        <v>317872</v>
      </c>
      <c r="P80" s="3">
        <v>605006</v>
      </c>
      <c r="Q80" s="3">
        <v>693979</v>
      </c>
      <c r="R80" s="3">
        <v>1150871</v>
      </c>
      <c r="S80" s="3">
        <v>1082172</v>
      </c>
      <c r="T80" s="3">
        <v>854338</v>
      </c>
      <c r="U80" s="3">
        <v>799950</v>
      </c>
      <c r="V80" s="3">
        <v>501402</v>
      </c>
      <c r="W80" s="3">
        <v>1121416</v>
      </c>
      <c r="X80" s="3">
        <v>844909</v>
      </c>
      <c r="Y80" s="3">
        <v>593890</v>
      </c>
      <c r="Z80" s="3">
        <v>952211</v>
      </c>
      <c r="AA80" s="3">
        <v>1145630</v>
      </c>
      <c r="AB80" s="3">
        <v>1236171</v>
      </c>
      <c r="AC80" s="3">
        <v>867583</v>
      </c>
      <c r="AD80" s="3">
        <v>769949</v>
      </c>
      <c r="AE80" s="3">
        <v>1135804</v>
      </c>
      <c r="AF80" s="3">
        <v>550292</v>
      </c>
      <c r="AG80" s="3">
        <v>216501</v>
      </c>
      <c r="AH80" s="3">
        <v>475609</v>
      </c>
      <c r="AI80" s="3">
        <v>756197</v>
      </c>
      <c r="AJ80" s="3">
        <v>484420</v>
      </c>
      <c r="AK80" s="3">
        <v>223133</v>
      </c>
      <c r="AL80" s="3">
        <v>197450</v>
      </c>
      <c r="AM80" s="3">
        <v>866673</v>
      </c>
      <c r="AN80" s="3">
        <v>657997</v>
      </c>
      <c r="AO80" s="3">
        <v>393965</v>
      </c>
      <c r="AP80" s="3">
        <v>743360</v>
      </c>
      <c r="AQ80" s="3">
        <v>28455530</v>
      </c>
    </row>
    <row r="81" spans="1:43" x14ac:dyDescent="0.35">
      <c r="A81" t="s">
        <v>143</v>
      </c>
      <c r="B81" s="3">
        <v>474113</v>
      </c>
      <c r="C81" s="3">
        <v>581050</v>
      </c>
      <c r="D81" s="3">
        <v>215176</v>
      </c>
      <c r="E81" s="3">
        <v>1191258</v>
      </c>
      <c r="F81" s="3">
        <v>623295</v>
      </c>
      <c r="G81" s="3">
        <v>425548</v>
      </c>
      <c r="H81" s="3">
        <v>640397</v>
      </c>
      <c r="I81" s="3">
        <v>390793</v>
      </c>
      <c r="J81" s="3">
        <v>346541</v>
      </c>
      <c r="K81" s="3">
        <v>567910</v>
      </c>
      <c r="L81" s="3">
        <v>959321</v>
      </c>
      <c r="M81" s="3">
        <v>929703</v>
      </c>
      <c r="N81" s="3">
        <v>838294</v>
      </c>
      <c r="O81" s="3">
        <v>317244</v>
      </c>
      <c r="P81" s="3">
        <v>601086</v>
      </c>
      <c r="Q81" s="3">
        <v>690772</v>
      </c>
      <c r="R81" s="3">
        <v>1143397</v>
      </c>
      <c r="S81" s="3">
        <v>1077903</v>
      </c>
      <c r="T81" s="3">
        <v>849426</v>
      </c>
      <c r="U81" s="3">
        <v>796240</v>
      </c>
      <c r="V81" s="3">
        <v>495229</v>
      </c>
      <c r="W81" s="3">
        <v>1105556</v>
      </c>
      <c r="X81" s="3">
        <v>836960</v>
      </c>
      <c r="Y81" s="3">
        <v>588745</v>
      </c>
      <c r="Z81" s="3">
        <v>940256</v>
      </c>
      <c r="AA81" s="3">
        <v>1139266</v>
      </c>
      <c r="AB81" s="3">
        <v>1228031</v>
      </c>
      <c r="AC81" s="3">
        <v>863750</v>
      </c>
      <c r="AD81" s="3">
        <v>766421</v>
      </c>
      <c r="AE81" s="3">
        <v>1129504</v>
      </c>
      <c r="AF81" s="3">
        <v>548690</v>
      </c>
      <c r="AG81" s="3">
        <v>217260</v>
      </c>
      <c r="AH81" s="3">
        <v>475508</v>
      </c>
      <c r="AI81" s="3">
        <v>755645</v>
      </c>
      <c r="AJ81" s="3">
        <v>482427</v>
      </c>
      <c r="AK81" s="3">
        <v>220885</v>
      </c>
      <c r="AL81" s="3">
        <v>197659</v>
      </c>
      <c r="AM81" s="3">
        <v>861539</v>
      </c>
      <c r="AN81" s="3">
        <v>655728</v>
      </c>
      <c r="AO81" s="3">
        <v>392825</v>
      </c>
      <c r="AP81" s="3">
        <v>738457</v>
      </c>
      <c r="AQ81" s="3">
        <v>28299806</v>
      </c>
    </row>
    <row r="82" spans="1:43" x14ac:dyDescent="0.35">
      <c r="A82" t="s">
        <v>144</v>
      </c>
      <c r="B82" s="3">
        <v>474733</v>
      </c>
      <c r="C82" s="3">
        <v>581002</v>
      </c>
      <c r="D82" s="3">
        <v>215480</v>
      </c>
      <c r="E82" s="3">
        <v>1189567</v>
      </c>
      <c r="F82" s="3">
        <v>623897</v>
      </c>
      <c r="G82" s="3">
        <v>424943</v>
      </c>
      <c r="H82" s="3">
        <v>639940</v>
      </c>
      <c r="I82" s="3">
        <v>392084</v>
      </c>
      <c r="J82" s="3">
        <v>346174</v>
      </c>
      <c r="K82" s="3">
        <v>567163</v>
      </c>
      <c r="L82" s="3">
        <v>958739</v>
      </c>
      <c r="M82" s="3">
        <v>928644</v>
      </c>
      <c r="N82" s="3">
        <v>837485</v>
      </c>
      <c r="O82" s="3">
        <v>316607</v>
      </c>
      <c r="P82" s="3">
        <v>600421</v>
      </c>
      <c r="Q82" s="3">
        <v>690552</v>
      </c>
      <c r="R82" s="3">
        <v>1141926</v>
      </c>
      <c r="S82" s="3">
        <v>1075970</v>
      </c>
      <c r="T82" s="3">
        <v>849275</v>
      </c>
      <c r="U82" s="3">
        <v>795259</v>
      </c>
      <c r="V82" s="3">
        <v>493619</v>
      </c>
      <c r="W82" s="3">
        <v>1098424</v>
      </c>
      <c r="X82" s="3">
        <v>834520</v>
      </c>
      <c r="Y82" s="3">
        <v>586699</v>
      </c>
      <c r="Z82" s="3">
        <v>934445</v>
      </c>
      <c r="AA82" s="3">
        <v>1138040</v>
      </c>
      <c r="AB82" s="3">
        <v>1223868</v>
      </c>
      <c r="AC82" s="3">
        <v>861248</v>
      </c>
      <c r="AD82" s="3">
        <v>765998</v>
      </c>
      <c r="AE82" s="3">
        <v>1127397</v>
      </c>
      <c r="AF82" s="3">
        <v>547829</v>
      </c>
      <c r="AG82" s="3">
        <v>216237</v>
      </c>
      <c r="AH82" s="3">
        <v>474365</v>
      </c>
      <c r="AI82" s="3">
        <v>756157</v>
      </c>
      <c r="AJ82" s="3">
        <v>481973</v>
      </c>
      <c r="AK82" s="3">
        <v>219280</v>
      </c>
      <c r="AL82" s="3">
        <v>197118</v>
      </c>
      <c r="AM82" s="3">
        <v>857319</v>
      </c>
      <c r="AN82" s="3">
        <v>654772</v>
      </c>
      <c r="AO82" s="3">
        <v>391754</v>
      </c>
      <c r="AP82" s="3">
        <v>738718</v>
      </c>
      <c r="AQ82" s="3">
        <v>28249637</v>
      </c>
    </row>
    <row r="83" spans="1:43" x14ac:dyDescent="0.35">
      <c r="A83" t="s">
        <v>145</v>
      </c>
      <c r="B83" s="3">
        <v>475210</v>
      </c>
      <c r="C83" s="3">
        <v>581232</v>
      </c>
      <c r="D83" s="3">
        <v>215152</v>
      </c>
      <c r="E83" s="3">
        <v>1192502</v>
      </c>
      <c r="F83" s="3">
        <v>623459</v>
      </c>
      <c r="G83" s="3">
        <v>424717</v>
      </c>
      <c r="H83" s="3">
        <v>640429</v>
      </c>
      <c r="I83" s="3">
        <v>392773</v>
      </c>
      <c r="J83" s="3">
        <v>346012</v>
      </c>
      <c r="K83" s="3">
        <v>568394</v>
      </c>
      <c r="L83" s="3">
        <v>960439</v>
      </c>
      <c r="M83" s="3">
        <v>929733</v>
      </c>
      <c r="N83" s="3">
        <v>839310</v>
      </c>
      <c r="O83" s="3">
        <v>316451</v>
      </c>
      <c r="P83" s="3">
        <v>598601</v>
      </c>
      <c r="Q83" s="3">
        <v>690104</v>
      </c>
      <c r="R83" s="3">
        <v>1143694</v>
      </c>
      <c r="S83" s="3">
        <v>1075050</v>
      </c>
      <c r="T83" s="3">
        <v>848412</v>
      </c>
      <c r="U83" s="3">
        <v>794032</v>
      </c>
      <c r="V83" s="3">
        <v>492874</v>
      </c>
      <c r="W83" s="3">
        <v>1096610</v>
      </c>
      <c r="X83" s="3">
        <v>833469</v>
      </c>
      <c r="Y83" s="3">
        <v>585587</v>
      </c>
      <c r="Z83" s="3">
        <v>931717</v>
      </c>
      <c r="AA83" s="3">
        <v>1136240</v>
      </c>
      <c r="AB83" s="3">
        <v>1219567</v>
      </c>
      <c r="AC83" s="3">
        <v>859167</v>
      </c>
      <c r="AD83" s="3">
        <v>764317</v>
      </c>
      <c r="AE83" s="3">
        <v>1127201</v>
      </c>
      <c r="AF83" s="3">
        <v>545755</v>
      </c>
      <c r="AG83" s="3">
        <v>214629</v>
      </c>
      <c r="AH83" s="3">
        <v>472230</v>
      </c>
      <c r="AI83" s="3">
        <v>753829</v>
      </c>
      <c r="AJ83" s="3">
        <v>481467</v>
      </c>
      <c r="AK83" s="3">
        <v>217969</v>
      </c>
      <c r="AL83" s="3">
        <v>196046</v>
      </c>
      <c r="AM83" s="3">
        <v>854868</v>
      </c>
      <c r="AN83" s="3">
        <v>653941</v>
      </c>
      <c r="AO83" s="3">
        <v>390801</v>
      </c>
      <c r="AP83" s="3">
        <v>739073</v>
      </c>
      <c r="AQ83" s="3">
        <v>28223063</v>
      </c>
    </row>
    <row r="84" spans="1:43" x14ac:dyDescent="0.35">
      <c r="A84" t="s">
        <v>146</v>
      </c>
      <c r="B84" s="3">
        <v>476494</v>
      </c>
      <c r="C84" s="3">
        <v>582651</v>
      </c>
      <c r="D84" s="3">
        <v>214623</v>
      </c>
      <c r="E84" s="3">
        <v>1196579</v>
      </c>
      <c r="F84" s="3">
        <v>624230</v>
      </c>
      <c r="G84" s="3">
        <v>425851</v>
      </c>
      <c r="H84" s="3">
        <v>642707</v>
      </c>
      <c r="I84" s="3">
        <v>392410</v>
      </c>
      <c r="J84" s="3">
        <v>345601</v>
      </c>
      <c r="K84" s="3">
        <v>570309</v>
      </c>
      <c r="L84" s="3">
        <v>962359</v>
      </c>
      <c r="M84" s="3">
        <v>931981</v>
      </c>
      <c r="N84" s="3">
        <v>842715</v>
      </c>
      <c r="O84" s="3">
        <v>315398</v>
      </c>
      <c r="P84" s="3">
        <v>598346</v>
      </c>
      <c r="Q84" s="3">
        <v>691542</v>
      </c>
      <c r="R84" s="3">
        <v>1148497</v>
      </c>
      <c r="S84" s="3">
        <v>1076468</v>
      </c>
      <c r="T84" s="3">
        <v>849528</v>
      </c>
      <c r="U84" s="3">
        <v>794355</v>
      </c>
      <c r="V84" s="3">
        <v>491832</v>
      </c>
      <c r="W84" s="3">
        <v>1093747</v>
      </c>
      <c r="X84" s="3">
        <v>832845</v>
      </c>
      <c r="Y84" s="3">
        <v>585187</v>
      </c>
      <c r="Z84" s="3">
        <v>929800</v>
      </c>
      <c r="AA84" s="3">
        <v>1137835</v>
      </c>
      <c r="AB84" s="3">
        <v>1217847</v>
      </c>
      <c r="AC84" s="3">
        <v>860170</v>
      </c>
      <c r="AD84" s="3">
        <v>762526</v>
      </c>
      <c r="AE84" s="3">
        <v>1129375</v>
      </c>
      <c r="AF84" s="3">
        <v>545297</v>
      </c>
      <c r="AG84" s="3">
        <v>213437</v>
      </c>
      <c r="AH84" s="3">
        <v>471816</v>
      </c>
      <c r="AI84" s="3">
        <v>752496</v>
      </c>
      <c r="AJ84" s="3">
        <v>481744</v>
      </c>
      <c r="AK84" s="3">
        <v>217814</v>
      </c>
      <c r="AL84" s="3">
        <v>195085</v>
      </c>
      <c r="AM84" s="3">
        <v>854724</v>
      </c>
      <c r="AN84" s="3">
        <v>655725</v>
      </c>
      <c r="AO84" s="3">
        <v>390618</v>
      </c>
      <c r="AP84" s="3">
        <v>741112</v>
      </c>
      <c r="AQ84" s="3">
        <v>28243677</v>
      </c>
    </row>
    <row r="85" spans="1:43" x14ac:dyDescent="0.35">
      <c r="A85" t="s">
        <v>147</v>
      </c>
      <c r="B85" s="3">
        <v>473238</v>
      </c>
      <c r="C85" s="3">
        <v>578760</v>
      </c>
      <c r="D85" s="3">
        <v>213271</v>
      </c>
      <c r="E85" s="3">
        <v>1193086</v>
      </c>
      <c r="F85" s="3">
        <v>621159</v>
      </c>
      <c r="G85" s="3">
        <v>425696</v>
      </c>
      <c r="H85" s="3">
        <v>642266</v>
      </c>
      <c r="I85" s="3">
        <v>389775</v>
      </c>
      <c r="J85" s="3">
        <v>345225</v>
      </c>
      <c r="K85" s="3">
        <v>568335</v>
      </c>
      <c r="L85" s="3">
        <v>959350</v>
      </c>
      <c r="M85" s="3">
        <v>929004</v>
      </c>
      <c r="N85" s="3">
        <v>842092</v>
      </c>
      <c r="O85" s="3">
        <v>314518</v>
      </c>
      <c r="P85" s="3">
        <v>596434</v>
      </c>
      <c r="Q85" s="3">
        <v>689737</v>
      </c>
      <c r="R85" s="3">
        <v>1146539</v>
      </c>
      <c r="S85" s="3">
        <v>1074233</v>
      </c>
      <c r="T85" s="3">
        <v>850529</v>
      </c>
      <c r="U85" s="3">
        <v>793264</v>
      </c>
      <c r="V85" s="3">
        <v>490610</v>
      </c>
      <c r="W85" s="3">
        <v>1092112</v>
      </c>
      <c r="X85" s="3">
        <v>831915</v>
      </c>
      <c r="Y85" s="3">
        <v>584711</v>
      </c>
      <c r="Z85" s="3">
        <v>928085</v>
      </c>
      <c r="AA85" s="3">
        <v>1138667</v>
      </c>
      <c r="AB85" s="3">
        <v>1216216</v>
      </c>
      <c r="AC85" s="3">
        <v>858180</v>
      </c>
      <c r="AD85" s="3">
        <v>760597</v>
      </c>
      <c r="AE85" s="3">
        <v>1128666</v>
      </c>
      <c r="AF85" s="3">
        <v>544162</v>
      </c>
      <c r="AG85" s="3">
        <v>212583</v>
      </c>
      <c r="AH85" s="3">
        <v>470711</v>
      </c>
      <c r="AI85" s="3">
        <v>748939</v>
      </c>
      <c r="AJ85" s="3">
        <v>481083</v>
      </c>
      <c r="AK85" s="3">
        <v>215894</v>
      </c>
      <c r="AL85" s="3">
        <v>192791</v>
      </c>
      <c r="AM85" s="3">
        <v>848169</v>
      </c>
      <c r="AN85" s="3">
        <v>648870</v>
      </c>
      <c r="AO85" s="3">
        <v>386089</v>
      </c>
      <c r="AP85" s="3">
        <v>738067</v>
      </c>
      <c r="AQ85" s="3">
        <v>28163625</v>
      </c>
    </row>
    <row r="86" spans="1:43" x14ac:dyDescent="0.35">
      <c r="A86" t="s">
        <v>148</v>
      </c>
      <c r="B86" s="3">
        <v>473028</v>
      </c>
      <c r="C86" s="3">
        <v>577723</v>
      </c>
      <c r="D86" s="3">
        <v>212578</v>
      </c>
      <c r="E86" s="3">
        <v>1185756</v>
      </c>
      <c r="F86" s="3">
        <v>618218</v>
      </c>
      <c r="G86" s="3">
        <v>422942</v>
      </c>
      <c r="H86" s="3">
        <v>637863</v>
      </c>
      <c r="I86" s="3">
        <v>388310</v>
      </c>
      <c r="J86" s="3">
        <v>342980</v>
      </c>
      <c r="K86" s="3">
        <v>565454</v>
      </c>
      <c r="L86" s="3">
        <v>954519</v>
      </c>
      <c r="M86" s="3">
        <v>923289</v>
      </c>
      <c r="N86" s="3">
        <v>834658</v>
      </c>
      <c r="O86" s="3">
        <v>311934</v>
      </c>
      <c r="P86" s="3">
        <v>593001</v>
      </c>
      <c r="Q86" s="3">
        <v>686266</v>
      </c>
      <c r="R86" s="3">
        <v>1138546</v>
      </c>
      <c r="S86" s="3">
        <v>1067318</v>
      </c>
      <c r="T86" s="3">
        <v>844756</v>
      </c>
      <c r="U86" s="3">
        <v>789361</v>
      </c>
      <c r="V86" s="3">
        <v>487150</v>
      </c>
      <c r="W86" s="3">
        <v>1082851</v>
      </c>
      <c r="X86" s="3">
        <v>825798</v>
      </c>
      <c r="Y86" s="3">
        <v>580556</v>
      </c>
      <c r="Z86" s="3">
        <v>919643</v>
      </c>
      <c r="AA86" s="3">
        <v>1130233</v>
      </c>
      <c r="AB86" s="3">
        <v>1209202</v>
      </c>
      <c r="AC86" s="3">
        <v>852915</v>
      </c>
      <c r="AD86" s="3">
        <v>757191</v>
      </c>
      <c r="AE86" s="3">
        <v>1121456</v>
      </c>
      <c r="AF86" s="3">
        <v>540311</v>
      </c>
      <c r="AG86" s="3">
        <v>211722</v>
      </c>
      <c r="AH86" s="3">
        <v>468213</v>
      </c>
      <c r="AI86" s="3">
        <v>744783</v>
      </c>
      <c r="AJ86" s="3">
        <v>477316</v>
      </c>
      <c r="AK86" s="3">
        <v>215443</v>
      </c>
      <c r="AL86" s="3">
        <v>192241</v>
      </c>
      <c r="AM86" s="3">
        <v>846005</v>
      </c>
      <c r="AN86" s="3">
        <v>649040</v>
      </c>
      <c r="AO86" s="3">
        <v>386759</v>
      </c>
      <c r="AP86" s="3">
        <v>738279</v>
      </c>
      <c r="AQ86" s="3">
        <v>28005607</v>
      </c>
    </row>
    <row r="87" spans="1:43" x14ac:dyDescent="0.35">
      <c r="A87" t="s">
        <v>149</v>
      </c>
      <c r="B87" s="3">
        <v>473339</v>
      </c>
      <c r="C87" s="3">
        <v>577055</v>
      </c>
      <c r="D87" s="3">
        <v>212210</v>
      </c>
      <c r="E87" s="3">
        <v>1185590</v>
      </c>
      <c r="F87" s="3">
        <v>619573</v>
      </c>
      <c r="G87" s="3">
        <v>422559</v>
      </c>
      <c r="H87" s="3">
        <v>637705</v>
      </c>
      <c r="I87" s="3">
        <v>389134</v>
      </c>
      <c r="J87" s="3">
        <v>342317</v>
      </c>
      <c r="K87" s="3">
        <v>564511</v>
      </c>
      <c r="L87" s="3">
        <v>954723</v>
      </c>
      <c r="M87" s="3">
        <v>923970</v>
      </c>
      <c r="N87" s="3">
        <v>832665</v>
      </c>
      <c r="O87" s="3">
        <v>312421</v>
      </c>
      <c r="P87" s="3">
        <v>593125</v>
      </c>
      <c r="Q87" s="3">
        <v>686136</v>
      </c>
      <c r="R87" s="3">
        <v>1136888</v>
      </c>
      <c r="S87" s="3">
        <v>1066091</v>
      </c>
      <c r="T87" s="3">
        <v>843429</v>
      </c>
      <c r="U87" s="3">
        <v>788247</v>
      </c>
      <c r="V87" s="3">
        <v>488076</v>
      </c>
      <c r="W87" s="3">
        <v>1082863</v>
      </c>
      <c r="X87" s="3">
        <v>824862</v>
      </c>
      <c r="Y87" s="3">
        <v>580022</v>
      </c>
      <c r="Z87" s="3">
        <v>918167</v>
      </c>
      <c r="AA87" s="3">
        <v>1126838</v>
      </c>
      <c r="AB87" s="3">
        <v>1208012</v>
      </c>
      <c r="AC87" s="3">
        <v>851992</v>
      </c>
      <c r="AD87" s="3">
        <v>757346</v>
      </c>
      <c r="AE87" s="3">
        <v>1119338</v>
      </c>
      <c r="AF87" s="3">
        <v>539696</v>
      </c>
      <c r="AG87" s="3">
        <v>211808</v>
      </c>
      <c r="AH87" s="3">
        <v>467607</v>
      </c>
      <c r="AI87" s="3">
        <v>745604</v>
      </c>
      <c r="AJ87" s="3">
        <v>478002</v>
      </c>
      <c r="AK87" s="3">
        <v>215408</v>
      </c>
      <c r="AL87" s="3">
        <v>192898</v>
      </c>
      <c r="AM87" s="3">
        <v>847054</v>
      </c>
      <c r="AN87" s="3">
        <v>650279</v>
      </c>
      <c r="AO87" s="3">
        <v>387985</v>
      </c>
      <c r="AP87" s="3">
        <v>737681</v>
      </c>
      <c r="AQ87" s="3">
        <v>27993226</v>
      </c>
    </row>
    <row r="88" spans="1:43" x14ac:dyDescent="0.35">
      <c r="A88" t="s">
        <v>150</v>
      </c>
      <c r="B88" s="3">
        <v>474461</v>
      </c>
      <c r="C88" s="3">
        <v>578899</v>
      </c>
      <c r="D88" s="3">
        <v>212240</v>
      </c>
      <c r="E88" s="3">
        <v>1187160</v>
      </c>
      <c r="F88" s="3">
        <v>621035</v>
      </c>
      <c r="G88" s="3">
        <v>423375</v>
      </c>
      <c r="H88" s="3">
        <v>638811</v>
      </c>
      <c r="I88" s="3">
        <v>390765</v>
      </c>
      <c r="J88" s="3">
        <v>343042</v>
      </c>
      <c r="K88" s="3">
        <v>565875</v>
      </c>
      <c r="L88" s="3">
        <v>956670</v>
      </c>
      <c r="M88" s="3">
        <v>926292</v>
      </c>
      <c r="N88" s="3">
        <v>833896</v>
      </c>
      <c r="O88" s="3">
        <v>313970</v>
      </c>
      <c r="P88" s="3">
        <v>594999</v>
      </c>
      <c r="Q88" s="3">
        <v>687446</v>
      </c>
      <c r="R88" s="3">
        <v>1139100</v>
      </c>
      <c r="S88" s="3">
        <v>1070238</v>
      </c>
      <c r="T88" s="3">
        <v>845243</v>
      </c>
      <c r="U88" s="3">
        <v>790169</v>
      </c>
      <c r="V88" s="3">
        <v>491433</v>
      </c>
      <c r="W88" s="3">
        <v>1087032</v>
      </c>
      <c r="X88" s="3">
        <v>826675</v>
      </c>
      <c r="Y88" s="3">
        <v>581004</v>
      </c>
      <c r="Z88" s="3">
        <v>921172</v>
      </c>
      <c r="AA88" s="3">
        <v>1129682</v>
      </c>
      <c r="AB88" s="3">
        <v>1211983</v>
      </c>
      <c r="AC88" s="3">
        <v>854456</v>
      </c>
      <c r="AD88" s="3">
        <v>758911</v>
      </c>
      <c r="AE88" s="3">
        <v>1121301</v>
      </c>
      <c r="AF88" s="3">
        <v>541406</v>
      </c>
      <c r="AG88" s="3">
        <v>212777</v>
      </c>
      <c r="AH88" s="3">
        <v>469266</v>
      </c>
      <c r="AI88" s="3">
        <v>746939</v>
      </c>
      <c r="AJ88" s="3">
        <v>479229</v>
      </c>
      <c r="AK88" s="3">
        <v>216152</v>
      </c>
      <c r="AL88" s="3">
        <v>193255</v>
      </c>
      <c r="AM88" s="3">
        <v>849062</v>
      </c>
      <c r="AN88" s="3">
        <v>651531</v>
      </c>
      <c r="AO88" s="3">
        <v>388980</v>
      </c>
      <c r="AP88" s="3">
        <v>738828</v>
      </c>
      <c r="AQ88" s="3">
        <v>28064760</v>
      </c>
    </row>
    <row r="89" spans="1:43" x14ac:dyDescent="0.35">
      <c r="A89" t="s">
        <v>151</v>
      </c>
      <c r="B89" s="3">
        <v>476430</v>
      </c>
      <c r="C89" s="3">
        <v>582476</v>
      </c>
      <c r="D89" s="3">
        <v>213382</v>
      </c>
      <c r="E89" s="3">
        <v>1195106</v>
      </c>
      <c r="F89" s="3">
        <v>624980</v>
      </c>
      <c r="G89" s="3">
        <v>425845</v>
      </c>
      <c r="H89" s="3">
        <v>642117</v>
      </c>
      <c r="I89" s="3">
        <v>393205</v>
      </c>
      <c r="J89" s="3">
        <v>345591</v>
      </c>
      <c r="K89" s="3">
        <v>568564</v>
      </c>
      <c r="L89" s="3">
        <v>961578</v>
      </c>
      <c r="M89" s="3">
        <v>930536</v>
      </c>
      <c r="N89" s="3">
        <v>840516</v>
      </c>
      <c r="O89" s="3">
        <v>316460</v>
      </c>
      <c r="P89" s="3">
        <v>599227</v>
      </c>
      <c r="Q89" s="3">
        <v>691733</v>
      </c>
      <c r="R89" s="3">
        <v>1146276</v>
      </c>
      <c r="S89" s="3">
        <v>1075956</v>
      </c>
      <c r="T89" s="3">
        <v>849656</v>
      </c>
      <c r="U89" s="3">
        <v>793989</v>
      </c>
      <c r="V89" s="3">
        <v>494183</v>
      </c>
      <c r="W89" s="3">
        <v>1095302</v>
      </c>
      <c r="X89" s="3">
        <v>830992</v>
      </c>
      <c r="Y89" s="3">
        <v>583607</v>
      </c>
      <c r="Z89" s="3">
        <v>927550</v>
      </c>
      <c r="AA89" s="3">
        <v>1137550</v>
      </c>
      <c r="AB89" s="3">
        <v>1221423</v>
      </c>
      <c r="AC89" s="3">
        <v>859328</v>
      </c>
      <c r="AD89" s="3">
        <v>764284</v>
      </c>
      <c r="AE89" s="3">
        <v>1127757</v>
      </c>
      <c r="AF89" s="3">
        <v>545906</v>
      </c>
      <c r="AG89" s="3">
        <v>215125</v>
      </c>
      <c r="AH89" s="3">
        <v>474540</v>
      </c>
      <c r="AI89" s="3">
        <v>751512</v>
      </c>
      <c r="AJ89" s="3">
        <v>481566</v>
      </c>
      <c r="AK89" s="3">
        <v>217252</v>
      </c>
      <c r="AL89" s="3">
        <v>194942</v>
      </c>
      <c r="AM89" s="3">
        <v>855326</v>
      </c>
      <c r="AN89" s="3">
        <v>655588</v>
      </c>
      <c r="AO89" s="3">
        <v>391978</v>
      </c>
      <c r="AP89" s="3">
        <v>741286</v>
      </c>
      <c r="AQ89" s="3">
        <v>28240616</v>
      </c>
    </row>
    <row r="90" spans="1:43" x14ac:dyDescent="0.35">
      <c r="A90" t="s">
        <v>152</v>
      </c>
      <c r="B90" s="3">
        <v>480427</v>
      </c>
      <c r="C90" s="3">
        <v>587748</v>
      </c>
      <c r="D90" s="3">
        <v>215638</v>
      </c>
      <c r="E90" s="3">
        <v>1205618</v>
      </c>
      <c r="F90" s="3">
        <v>630962</v>
      </c>
      <c r="G90" s="3">
        <v>429334</v>
      </c>
      <c r="H90" s="3">
        <v>647136</v>
      </c>
      <c r="I90" s="3">
        <v>396118</v>
      </c>
      <c r="J90" s="3">
        <v>349093</v>
      </c>
      <c r="K90" s="3">
        <v>572976</v>
      </c>
      <c r="L90" s="3">
        <v>969552</v>
      </c>
      <c r="M90" s="3">
        <v>937066</v>
      </c>
      <c r="N90" s="3">
        <v>846621</v>
      </c>
      <c r="O90" s="3">
        <v>319059</v>
      </c>
      <c r="P90" s="3">
        <v>605199</v>
      </c>
      <c r="Q90" s="3">
        <v>696800</v>
      </c>
      <c r="R90" s="3">
        <v>1155916</v>
      </c>
      <c r="S90" s="3">
        <v>1085264</v>
      </c>
      <c r="T90" s="3">
        <v>855792</v>
      </c>
      <c r="U90" s="3">
        <v>801099</v>
      </c>
      <c r="V90" s="3">
        <v>499700</v>
      </c>
      <c r="W90" s="3">
        <v>1109027</v>
      </c>
      <c r="X90" s="3">
        <v>837816</v>
      </c>
      <c r="Y90" s="3">
        <v>588095</v>
      </c>
      <c r="Z90" s="3">
        <v>935973</v>
      </c>
      <c r="AA90" s="3">
        <v>1145359</v>
      </c>
      <c r="AB90" s="3">
        <v>1232590</v>
      </c>
      <c r="AC90" s="3">
        <v>866811</v>
      </c>
      <c r="AD90" s="3">
        <v>771335</v>
      </c>
      <c r="AE90" s="3">
        <v>1136126</v>
      </c>
      <c r="AF90" s="3">
        <v>551230</v>
      </c>
      <c r="AG90" s="3">
        <v>218569</v>
      </c>
      <c r="AH90" s="3">
        <v>479815</v>
      </c>
      <c r="AI90" s="3">
        <v>762843</v>
      </c>
      <c r="AJ90" s="3">
        <v>487197</v>
      </c>
      <c r="AK90" s="3">
        <v>219088</v>
      </c>
      <c r="AL90" s="3">
        <v>198504</v>
      </c>
      <c r="AM90" s="3">
        <v>863370</v>
      </c>
      <c r="AN90" s="3">
        <v>660902</v>
      </c>
      <c r="AO90" s="3">
        <v>395644</v>
      </c>
      <c r="AP90" s="3">
        <v>748036</v>
      </c>
      <c r="AQ90" s="3">
        <v>28495451</v>
      </c>
    </row>
    <row r="91" spans="1:43" x14ac:dyDescent="0.35">
      <c r="A91" t="s">
        <v>153</v>
      </c>
      <c r="B91" s="3">
        <v>484006</v>
      </c>
      <c r="C91" s="3">
        <v>593004</v>
      </c>
      <c r="D91" s="3">
        <v>217453</v>
      </c>
      <c r="E91" s="3">
        <v>1216704</v>
      </c>
      <c r="F91" s="3">
        <v>636690</v>
      </c>
      <c r="G91" s="3">
        <v>432619</v>
      </c>
      <c r="H91" s="3">
        <v>651336</v>
      </c>
      <c r="I91" s="3">
        <v>399536</v>
      </c>
      <c r="J91" s="3">
        <v>353497</v>
      </c>
      <c r="K91" s="3">
        <v>577242</v>
      </c>
      <c r="L91" s="3">
        <v>977117</v>
      </c>
      <c r="M91" s="3">
        <v>944395</v>
      </c>
      <c r="N91" s="3">
        <v>854939</v>
      </c>
      <c r="O91" s="3">
        <v>322811</v>
      </c>
      <c r="P91" s="3">
        <v>610755</v>
      </c>
      <c r="Q91" s="3">
        <v>702509</v>
      </c>
      <c r="R91" s="3">
        <v>1166052</v>
      </c>
      <c r="S91" s="3">
        <v>1096074</v>
      </c>
      <c r="T91" s="3">
        <v>863316</v>
      </c>
      <c r="U91" s="3">
        <v>806795</v>
      </c>
      <c r="V91" s="3">
        <v>505948</v>
      </c>
      <c r="W91" s="3">
        <v>1123243</v>
      </c>
      <c r="X91" s="3">
        <v>844725</v>
      </c>
      <c r="Y91" s="3">
        <v>592725</v>
      </c>
      <c r="Z91" s="3">
        <v>944969</v>
      </c>
      <c r="AA91" s="3">
        <v>1156244</v>
      </c>
      <c r="AB91" s="3">
        <v>1246030</v>
      </c>
      <c r="AC91" s="3">
        <v>874835</v>
      </c>
      <c r="AD91" s="3">
        <v>779561</v>
      </c>
      <c r="AE91" s="3">
        <v>1146886</v>
      </c>
      <c r="AF91" s="3">
        <v>557196</v>
      </c>
      <c r="AG91" s="3">
        <v>223184</v>
      </c>
      <c r="AH91" s="3">
        <v>486037</v>
      </c>
      <c r="AI91" s="3">
        <v>770132</v>
      </c>
      <c r="AJ91" s="3">
        <v>491272</v>
      </c>
      <c r="AK91" s="3">
        <v>221162</v>
      </c>
      <c r="AL91" s="3">
        <v>201493</v>
      </c>
      <c r="AM91" s="3">
        <v>871146</v>
      </c>
      <c r="AN91" s="3">
        <v>664811</v>
      </c>
      <c r="AO91" s="3">
        <v>398139</v>
      </c>
      <c r="AP91" s="3">
        <v>758880</v>
      </c>
      <c r="AQ91" s="3">
        <v>28765467</v>
      </c>
    </row>
    <row r="92" spans="1:43" x14ac:dyDescent="0.35">
      <c r="A92" t="s">
        <v>154</v>
      </c>
      <c r="B92" s="3">
        <v>485802</v>
      </c>
      <c r="C92" s="3">
        <v>595428</v>
      </c>
      <c r="D92" s="3">
        <v>218376</v>
      </c>
      <c r="E92" s="3">
        <v>1223586</v>
      </c>
      <c r="F92" s="3">
        <v>639578</v>
      </c>
      <c r="G92" s="3">
        <v>434984</v>
      </c>
      <c r="H92" s="3">
        <v>654547</v>
      </c>
      <c r="I92" s="3">
        <v>401108</v>
      </c>
      <c r="J92" s="3">
        <v>356292</v>
      </c>
      <c r="K92" s="3">
        <v>579500</v>
      </c>
      <c r="L92" s="3">
        <v>981509</v>
      </c>
      <c r="M92" s="3">
        <v>949125</v>
      </c>
      <c r="N92" s="3">
        <v>858823</v>
      </c>
      <c r="O92" s="3">
        <v>324503</v>
      </c>
      <c r="P92" s="3">
        <v>614722</v>
      </c>
      <c r="Q92" s="3">
        <v>705724</v>
      </c>
      <c r="R92" s="3">
        <v>1172450</v>
      </c>
      <c r="S92" s="3">
        <v>1102602</v>
      </c>
      <c r="T92" s="3">
        <v>867052</v>
      </c>
      <c r="U92" s="3">
        <v>811261</v>
      </c>
      <c r="V92" s="3">
        <v>510665</v>
      </c>
      <c r="W92" s="3">
        <v>1132292</v>
      </c>
      <c r="X92" s="3">
        <v>849981</v>
      </c>
      <c r="Y92" s="3">
        <v>596550</v>
      </c>
      <c r="Z92" s="3">
        <v>951763</v>
      </c>
      <c r="AA92" s="3">
        <v>1164001</v>
      </c>
      <c r="AB92" s="3">
        <v>1254442</v>
      </c>
      <c r="AC92" s="3">
        <v>880696</v>
      </c>
      <c r="AD92" s="3">
        <v>785687</v>
      </c>
      <c r="AE92" s="3">
        <v>1152724</v>
      </c>
      <c r="AF92" s="3">
        <v>560916</v>
      </c>
      <c r="AG92" s="3">
        <v>225964</v>
      </c>
      <c r="AH92" s="3">
        <v>490029</v>
      </c>
      <c r="AI92" s="3">
        <v>776400</v>
      </c>
      <c r="AJ92" s="3">
        <v>494801</v>
      </c>
      <c r="AK92" s="3">
        <v>221716</v>
      </c>
      <c r="AL92" s="3">
        <v>202602</v>
      </c>
      <c r="AM92" s="3">
        <v>873808</v>
      </c>
      <c r="AN92" s="3">
        <v>665955</v>
      </c>
      <c r="AO92" s="3">
        <v>398839</v>
      </c>
      <c r="AP92" s="3">
        <v>761573</v>
      </c>
      <c r="AQ92" s="3">
        <v>28928377</v>
      </c>
    </row>
    <row r="93" spans="1:43" x14ac:dyDescent="0.35">
      <c r="A93" t="s">
        <v>155</v>
      </c>
      <c r="B93" s="3">
        <v>486356</v>
      </c>
      <c r="C93" s="3">
        <v>597479</v>
      </c>
      <c r="D93" s="3">
        <v>218903</v>
      </c>
      <c r="E93" s="3">
        <v>1227963</v>
      </c>
      <c r="F93" s="3">
        <v>641124</v>
      </c>
      <c r="G93" s="3">
        <v>436142</v>
      </c>
      <c r="H93" s="3">
        <v>656026</v>
      </c>
      <c r="I93" s="3">
        <v>401604</v>
      </c>
      <c r="J93" s="3">
        <v>356881</v>
      </c>
      <c r="K93" s="3">
        <v>580684</v>
      </c>
      <c r="L93" s="3">
        <v>984134</v>
      </c>
      <c r="M93" s="3">
        <v>950445</v>
      </c>
      <c r="N93" s="3">
        <v>860062</v>
      </c>
      <c r="O93" s="3">
        <v>324874</v>
      </c>
      <c r="P93" s="3">
        <v>614782</v>
      </c>
      <c r="Q93" s="3">
        <v>706543</v>
      </c>
      <c r="R93" s="3">
        <v>1173764</v>
      </c>
      <c r="S93" s="3">
        <v>1104568</v>
      </c>
      <c r="T93" s="3">
        <v>867203</v>
      </c>
      <c r="U93" s="3">
        <v>812967</v>
      </c>
      <c r="V93" s="3">
        <v>510781</v>
      </c>
      <c r="W93" s="3">
        <v>1134217</v>
      </c>
      <c r="X93" s="3">
        <v>850468</v>
      </c>
      <c r="Y93" s="3">
        <v>596516</v>
      </c>
      <c r="Z93" s="3">
        <v>952254</v>
      </c>
      <c r="AA93" s="3">
        <v>1166518</v>
      </c>
      <c r="AB93" s="3">
        <v>1257063</v>
      </c>
      <c r="AC93" s="3">
        <v>882980</v>
      </c>
      <c r="AD93" s="3">
        <v>787175</v>
      </c>
      <c r="AE93" s="3">
        <v>1154209</v>
      </c>
      <c r="AF93" s="3">
        <v>561791</v>
      </c>
      <c r="AG93" s="3">
        <v>226517</v>
      </c>
      <c r="AH93" s="3">
        <v>491177</v>
      </c>
      <c r="AI93" s="3">
        <v>776630</v>
      </c>
      <c r="AJ93" s="3">
        <v>495945</v>
      </c>
      <c r="AK93" s="3">
        <v>222524</v>
      </c>
      <c r="AL93" s="3">
        <v>203408</v>
      </c>
      <c r="AM93" s="3">
        <v>878211</v>
      </c>
      <c r="AN93" s="3">
        <v>670305</v>
      </c>
      <c r="AO93" s="3">
        <v>401046</v>
      </c>
      <c r="AP93" s="3">
        <v>760402</v>
      </c>
      <c r="AQ93" s="3">
        <v>28982642</v>
      </c>
    </row>
    <row r="94" spans="1:43" x14ac:dyDescent="0.35">
      <c r="A94" t="s">
        <v>156</v>
      </c>
      <c r="B94" s="3">
        <v>489065</v>
      </c>
      <c r="C94" s="3">
        <v>600917</v>
      </c>
      <c r="D94" s="3">
        <v>219705</v>
      </c>
      <c r="E94" s="3">
        <v>1237270</v>
      </c>
      <c r="F94" s="3">
        <v>644039</v>
      </c>
      <c r="G94" s="3">
        <v>437332</v>
      </c>
      <c r="H94" s="3">
        <v>660396</v>
      </c>
      <c r="I94" s="3">
        <v>403027</v>
      </c>
      <c r="J94" s="3">
        <v>357300</v>
      </c>
      <c r="K94" s="3">
        <v>584167</v>
      </c>
      <c r="L94" s="3">
        <v>988853</v>
      </c>
      <c r="M94" s="3">
        <v>954401</v>
      </c>
      <c r="N94" s="3">
        <v>861995</v>
      </c>
      <c r="O94" s="3">
        <v>325629</v>
      </c>
      <c r="P94" s="3">
        <v>616706</v>
      </c>
      <c r="Q94" s="3">
        <v>709594</v>
      </c>
      <c r="R94" s="3">
        <v>1183608</v>
      </c>
      <c r="S94" s="3">
        <v>1106956</v>
      </c>
      <c r="T94" s="3">
        <v>870766</v>
      </c>
      <c r="U94" s="3">
        <v>815564</v>
      </c>
      <c r="V94" s="3">
        <v>516068</v>
      </c>
      <c r="W94" s="3">
        <v>1146642</v>
      </c>
      <c r="X94" s="3">
        <v>856020</v>
      </c>
      <c r="Y94" s="3">
        <v>599890</v>
      </c>
      <c r="Z94" s="3">
        <v>959454</v>
      </c>
      <c r="AA94" s="3">
        <v>1170676</v>
      </c>
      <c r="AB94" s="3">
        <v>1259885</v>
      </c>
      <c r="AC94" s="3">
        <v>885357</v>
      </c>
      <c r="AD94" s="3">
        <v>789475</v>
      </c>
      <c r="AE94" s="3">
        <v>1157746</v>
      </c>
      <c r="AF94" s="3">
        <v>561772</v>
      </c>
      <c r="AG94" s="3">
        <v>225396</v>
      </c>
      <c r="AH94" s="3">
        <v>491567</v>
      </c>
      <c r="AI94" s="3">
        <v>776981</v>
      </c>
      <c r="AJ94" s="3">
        <v>497268</v>
      </c>
      <c r="AK94" s="3">
        <v>223412</v>
      </c>
      <c r="AL94" s="3">
        <v>202947</v>
      </c>
      <c r="AM94" s="3">
        <v>880201</v>
      </c>
      <c r="AN94" s="3">
        <v>673058</v>
      </c>
      <c r="AO94" s="3">
        <v>401720</v>
      </c>
      <c r="AP94" s="3">
        <v>761509</v>
      </c>
      <c r="AQ94" s="3">
        <v>29104334</v>
      </c>
    </row>
    <row r="95" spans="1:43" x14ac:dyDescent="0.35">
      <c r="A95" t="s">
        <v>157</v>
      </c>
      <c r="B95" s="3">
        <v>491086</v>
      </c>
      <c r="C95" s="3">
        <v>602205</v>
      </c>
      <c r="D95" s="3">
        <v>219075</v>
      </c>
      <c r="E95" s="3">
        <v>1243120</v>
      </c>
      <c r="F95" s="3">
        <v>643621</v>
      </c>
      <c r="G95" s="3">
        <v>436440</v>
      </c>
      <c r="H95" s="3">
        <v>661743</v>
      </c>
      <c r="I95" s="3">
        <v>403611</v>
      </c>
      <c r="J95" s="3">
        <v>356617</v>
      </c>
      <c r="K95" s="3">
        <v>586348</v>
      </c>
      <c r="L95" s="3">
        <v>992444</v>
      </c>
      <c r="M95" s="3">
        <v>956323</v>
      </c>
      <c r="N95" s="3">
        <v>863417</v>
      </c>
      <c r="O95" s="3">
        <v>325683</v>
      </c>
      <c r="P95" s="3">
        <v>615201</v>
      </c>
      <c r="Q95" s="3">
        <v>709967</v>
      </c>
      <c r="R95" s="3">
        <v>1190402</v>
      </c>
      <c r="S95" s="3">
        <v>1106242</v>
      </c>
      <c r="T95" s="3">
        <v>870107</v>
      </c>
      <c r="U95" s="3">
        <v>814781</v>
      </c>
      <c r="V95" s="3">
        <v>519753</v>
      </c>
      <c r="W95" s="3">
        <v>1154829</v>
      </c>
      <c r="X95" s="3">
        <v>857626</v>
      </c>
      <c r="Y95" s="3">
        <v>600015</v>
      </c>
      <c r="Z95" s="3">
        <v>962319</v>
      </c>
      <c r="AA95" s="3">
        <v>1168449</v>
      </c>
      <c r="AB95" s="3">
        <v>1256206</v>
      </c>
      <c r="AC95" s="3">
        <v>883699</v>
      </c>
      <c r="AD95" s="3">
        <v>788405</v>
      </c>
      <c r="AE95" s="3">
        <v>1156672</v>
      </c>
      <c r="AF95" s="3">
        <v>559440</v>
      </c>
      <c r="AG95" s="3">
        <v>223024</v>
      </c>
      <c r="AH95" s="3">
        <v>490072</v>
      </c>
      <c r="AI95" s="3">
        <v>775908</v>
      </c>
      <c r="AJ95" s="3">
        <v>497527</v>
      </c>
      <c r="AK95" s="3">
        <v>223349</v>
      </c>
      <c r="AL95" s="3">
        <v>201807</v>
      </c>
      <c r="AM95" s="3">
        <v>881907</v>
      </c>
      <c r="AN95" s="3">
        <v>675284</v>
      </c>
      <c r="AO95" s="3">
        <v>401511</v>
      </c>
      <c r="AP95" s="3">
        <v>763875</v>
      </c>
      <c r="AQ95" s="3">
        <v>29130113</v>
      </c>
    </row>
    <row r="96" spans="1:43" x14ac:dyDescent="0.35">
      <c r="A96" t="s">
        <v>158</v>
      </c>
      <c r="B96" s="3">
        <v>494755</v>
      </c>
      <c r="C96" s="3">
        <v>607338</v>
      </c>
      <c r="D96" s="3">
        <v>219292</v>
      </c>
      <c r="E96" s="3">
        <v>1254093</v>
      </c>
      <c r="F96" s="3">
        <v>646967</v>
      </c>
      <c r="G96" s="3">
        <v>439215</v>
      </c>
      <c r="H96" s="3">
        <v>667134</v>
      </c>
      <c r="I96" s="3">
        <v>405215</v>
      </c>
      <c r="J96" s="3">
        <v>358098</v>
      </c>
      <c r="K96" s="3">
        <v>591223</v>
      </c>
      <c r="L96" s="3">
        <v>1001086</v>
      </c>
      <c r="M96" s="3">
        <v>963347</v>
      </c>
      <c r="N96" s="3">
        <v>870562</v>
      </c>
      <c r="O96" s="3">
        <v>326512</v>
      </c>
      <c r="P96" s="3">
        <v>617708</v>
      </c>
      <c r="Q96" s="3">
        <v>713936</v>
      </c>
      <c r="R96" s="3">
        <v>1203390</v>
      </c>
      <c r="S96" s="3">
        <v>1111893</v>
      </c>
      <c r="T96" s="3">
        <v>876608</v>
      </c>
      <c r="U96" s="3">
        <v>818688</v>
      </c>
      <c r="V96" s="3">
        <v>526552</v>
      </c>
      <c r="W96" s="3">
        <v>1169368</v>
      </c>
      <c r="X96" s="3">
        <v>864785</v>
      </c>
      <c r="Y96" s="3">
        <v>604575</v>
      </c>
      <c r="Z96" s="3">
        <v>972048</v>
      </c>
      <c r="AA96" s="3">
        <v>1176062</v>
      </c>
      <c r="AB96" s="3">
        <v>1261947</v>
      </c>
      <c r="AC96" s="3">
        <v>888078</v>
      </c>
      <c r="AD96" s="3">
        <v>791594</v>
      </c>
      <c r="AE96" s="3">
        <v>1163932</v>
      </c>
      <c r="AF96" s="3">
        <v>561308</v>
      </c>
      <c r="AG96" s="3">
        <v>222323</v>
      </c>
      <c r="AH96" s="3">
        <v>491646</v>
      </c>
      <c r="AI96" s="3">
        <v>779556</v>
      </c>
      <c r="AJ96" s="3">
        <v>501929</v>
      </c>
      <c r="AK96" s="3">
        <v>224580</v>
      </c>
      <c r="AL96" s="3">
        <v>201517</v>
      </c>
      <c r="AM96" s="3">
        <v>887566</v>
      </c>
      <c r="AN96" s="3">
        <v>680142</v>
      </c>
      <c r="AO96" s="3">
        <v>403109</v>
      </c>
      <c r="AP96" s="3">
        <v>770038</v>
      </c>
      <c r="AQ96" s="3">
        <v>29329717</v>
      </c>
    </row>
    <row r="97" spans="1:43" x14ac:dyDescent="0.35">
      <c r="A97" t="s">
        <v>159</v>
      </c>
      <c r="B97" s="3">
        <v>492510</v>
      </c>
      <c r="C97" s="3">
        <v>605547</v>
      </c>
      <c r="D97" s="3">
        <v>218132</v>
      </c>
      <c r="E97" s="3">
        <v>1254134</v>
      </c>
      <c r="F97" s="3">
        <v>644769</v>
      </c>
      <c r="G97" s="3">
        <v>439193</v>
      </c>
      <c r="H97" s="3">
        <v>666643</v>
      </c>
      <c r="I97" s="3">
        <v>403546</v>
      </c>
      <c r="J97" s="3">
        <v>357292</v>
      </c>
      <c r="K97" s="3">
        <v>590428</v>
      </c>
      <c r="L97" s="3">
        <v>1000070</v>
      </c>
      <c r="M97" s="3">
        <v>963019</v>
      </c>
      <c r="N97" s="3">
        <v>870549</v>
      </c>
      <c r="O97" s="3">
        <v>325584</v>
      </c>
      <c r="P97" s="3">
        <v>615971</v>
      </c>
      <c r="Q97" s="3">
        <v>712707</v>
      </c>
      <c r="R97" s="3">
        <v>1201413</v>
      </c>
      <c r="S97" s="3">
        <v>1110214</v>
      </c>
      <c r="T97" s="3">
        <v>877398</v>
      </c>
      <c r="U97" s="3">
        <v>818113</v>
      </c>
      <c r="V97" s="3">
        <v>527786</v>
      </c>
      <c r="W97" s="3">
        <v>1171341</v>
      </c>
      <c r="X97" s="3">
        <v>865694</v>
      </c>
      <c r="Y97" s="3">
        <v>605101</v>
      </c>
      <c r="Z97" s="3">
        <v>973883</v>
      </c>
      <c r="AA97" s="3">
        <v>1177759</v>
      </c>
      <c r="AB97" s="3">
        <v>1262094</v>
      </c>
      <c r="AC97" s="3">
        <v>887825</v>
      </c>
      <c r="AD97" s="3">
        <v>790386</v>
      </c>
      <c r="AE97" s="3">
        <v>1164914</v>
      </c>
      <c r="AF97" s="3">
        <v>560110</v>
      </c>
      <c r="AG97" s="3">
        <v>220959</v>
      </c>
      <c r="AH97" s="3">
        <v>489844</v>
      </c>
      <c r="AI97" s="3">
        <v>776468</v>
      </c>
      <c r="AJ97" s="3">
        <v>501261</v>
      </c>
      <c r="AK97" s="3">
        <v>223410</v>
      </c>
      <c r="AL97" s="3">
        <v>199595</v>
      </c>
      <c r="AM97" s="3">
        <v>883373</v>
      </c>
      <c r="AN97" s="3">
        <v>675659</v>
      </c>
      <c r="AO97" s="3">
        <v>400387</v>
      </c>
      <c r="AP97" s="3">
        <v>769184</v>
      </c>
      <c r="AQ97" s="3">
        <v>29294264</v>
      </c>
    </row>
    <row r="98" spans="1:43" x14ac:dyDescent="0.35">
      <c r="A98" t="s">
        <v>160</v>
      </c>
      <c r="B98" s="3">
        <v>490654</v>
      </c>
      <c r="C98" s="3">
        <v>602771</v>
      </c>
      <c r="D98" s="3">
        <v>217548</v>
      </c>
      <c r="E98" s="3">
        <v>1244220</v>
      </c>
      <c r="F98" s="3">
        <v>641403</v>
      </c>
      <c r="G98" s="3">
        <v>436705</v>
      </c>
      <c r="H98" s="3">
        <v>661478</v>
      </c>
      <c r="I98" s="3">
        <v>401644</v>
      </c>
      <c r="J98" s="3">
        <v>355578</v>
      </c>
      <c r="K98" s="3">
        <v>586648</v>
      </c>
      <c r="L98" s="3">
        <v>994545</v>
      </c>
      <c r="M98" s="3">
        <v>957134</v>
      </c>
      <c r="N98" s="3">
        <v>862991</v>
      </c>
      <c r="O98" s="3">
        <v>323495</v>
      </c>
      <c r="P98" s="3">
        <v>613482</v>
      </c>
      <c r="Q98" s="3">
        <v>709129</v>
      </c>
      <c r="R98" s="3">
        <v>1191920</v>
      </c>
      <c r="S98" s="3">
        <v>1103164</v>
      </c>
      <c r="T98" s="3">
        <v>872820</v>
      </c>
      <c r="U98" s="3">
        <v>814537</v>
      </c>
      <c r="V98" s="3">
        <v>524915</v>
      </c>
      <c r="W98" s="3">
        <v>1163211</v>
      </c>
      <c r="X98" s="3">
        <v>860125</v>
      </c>
      <c r="Y98" s="3">
        <v>602698</v>
      </c>
      <c r="Z98" s="3">
        <v>968431</v>
      </c>
      <c r="AA98" s="3">
        <v>1172896</v>
      </c>
      <c r="AB98" s="3">
        <v>1256576</v>
      </c>
      <c r="AC98" s="3">
        <v>883526</v>
      </c>
      <c r="AD98" s="3">
        <v>786553</v>
      </c>
      <c r="AE98" s="3">
        <v>1158873</v>
      </c>
      <c r="AF98" s="3">
        <v>557115</v>
      </c>
      <c r="AG98" s="3">
        <v>220136</v>
      </c>
      <c r="AH98" s="3">
        <v>487057</v>
      </c>
      <c r="AI98" s="3">
        <v>773008</v>
      </c>
      <c r="AJ98" s="3">
        <v>497616</v>
      </c>
      <c r="AK98" s="3">
        <v>222799</v>
      </c>
      <c r="AL98" s="3">
        <v>198569</v>
      </c>
      <c r="AM98" s="3">
        <v>879224</v>
      </c>
      <c r="AN98" s="3">
        <v>672828</v>
      </c>
      <c r="AO98" s="3">
        <v>399184</v>
      </c>
      <c r="AP98" s="3">
        <v>769395</v>
      </c>
      <c r="AQ98" s="3">
        <v>29136605</v>
      </c>
    </row>
    <row r="99" spans="1:43" x14ac:dyDescent="0.35">
      <c r="A99" t="s">
        <v>161</v>
      </c>
      <c r="B99" s="3">
        <v>493103</v>
      </c>
      <c r="C99" s="3">
        <v>604669</v>
      </c>
      <c r="D99" s="3">
        <v>218145</v>
      </c>
      <c r="E99" s="3">
        <v>1243258</v>
      </c>
      <c r="F99" s="3">
        <v>644839</v>
      </c>
      <c r="G99" s="3">
        <v>437676</v>
      </c>
      <c r="H99" s="3">
        <v>662774</v>
      </c>
      <c r="I99" s="3">
        <v>403476</v>
      </c>
      <c r="J99" s="3">
        <v>356268</v>
      </c>
      <c r="K99" s="3">
        <v>588653</v>
      </c>
      <c r="L99" s="3">
        <v>998528</v>
      </c>
      <c r="M99" s="3">
        <v>961156</v>
      </c>
      <c r="N99" s="3">
        <v>865115</v>
      </c>
      <c r="O99" s="3">
        <v>325270</v>
      </c>
      <c r="P99" s="3">
        <v>615389</v>
      </c>
      <c r="Q99" s="3">
        <v>711052</v>
      </c>
      <c r="R99" s="3">
        <v>1194945</v>
      </c>
      <c r="S99" s="3">
        <v>1107124</v>
      </c>
      <c r="T99" s="3">
        <v>874698</v>
      </c>
      <c r="U99" s="3">
        <v>816365</v>
      </c>
      <c r="V99" s="3">
        <v>529168</v>
      </c>
      <c r="W99" s="3">
        <v>1171432</v>
      </c>
      <c r="X99" s="3">
        <v>863369</v>
      </c>
      <c r="Y99" s="3">
        <v>604962</v>
      </c>
      <c r="Z99" s="3">
        <v>972787</v>
      </c>
      <c r="AA99" s="3">
        <v>1175630</v>
      </c>
      <c r="AB99" s="3">
        <v>1260904</v>
      </c>
      <c r="AC99" s="3">
        <v>886097</v>
      </c>
      <c r="AD99" s="3">
        <v>789267</v>
      </c>
      <c r="AE99" s="3">
        <v>1161943</v>
      </c>
      <c r="AF99" s="3">
        <v>558425</v>
      </c>
      <c r="AG99" s="3">
        <v>221509</v>
      </c>
      <c r="AH99" s="3">
        <v>488983</v>
      </c>
      <c r="AI99" s="3">
        <v>777925</v>
      </c>
      <c r="AJ99" s="3">
        <v>500705</v>
      </c>
      <c r="AK99" s="3">
        <v>224122</v>
      </c>
      <c r="AL99" s="3">
        <v>199701</v>
      </c>
      <c r="AM99" s="3">
        <v>885092</v>
      </c>
      <c r="AN99" s="3">
        <v>678454</v>
      </c>
      <c r="AO99" s="3">
        <v>401682</v>
      </c>
      <c r="AP99" s="3">
        <v>768717</v>
      </c>
      <c r="AQ99" s="3">
        <v>29243382</v>
      </c>
    </row>
    <row r="100" spans="1:43" x14ac:dyDescent="0.35">
      <c r="A100" t="s">
        <v>162</v>
      </c>
      <c r="B100" s="3">
        <v>494449</v>
      </c>
      <c r="C100" s="3">
        <v>606610</v>
      </c>
      <c r="D100" s="3">
        <v>218980</v>
      </c>
      <c r="E100" s="3">
        <v>1245980</v>
      </c>
      <c r="F100" s="3">
        <v>647274</v>
      </c>
      <c r="G100" s="3">
        <v>438868</v>
      </c>
      <c r="H100" s="3">
        <v>664609</v>
      </c>
      <c r="I100" s="3">
        <v>405522</v>
      </c>
      <c r="J100" s="3">
        <v>357925</v>
      </c>
      <c r="K100" s="3">
        <v>590492</v>
      </c>
      <c r="L100" s="3">
        <v>1001321</v>
      </c>
      <c r="M100" s="3">
        <v>964783</v>
      </c>
      <c r="N100" s="3">
        <v>867542</v>
      </c>
      <c r="O100" s="3">
        <v>328034</v>
      </c>
      <c r="P100" s="3">
        <v>617756</v>
      </c>
      <c r="Q100" s="3">
        <v>712653</v>
      </c>
      <c r="R100" s="3">
        <v>1197525</v>
      </c>
      <c r="S100" s="3">
        <v>1112818</v>
      </c>
      <c r="T100" s="3">
        <v>878000</v>
      </c>
      <c r="U100" s="3">
        <v>819792</v>
      </c>
      <c r="V100" s="3">
        <v>533849</v>
      </c>
      <c r="W100" s="3">
        <v>1181291</v>
      </c>
      <c r="X100" s="3">
        <v>867059</v>
      </c>
      <c r="Y100" s="3">
        <v>607936</v>
      </c>
      <c r="Z100" s="3">
        <v>979693</v>
      </c>
      <c r="AA100" s="3">
        <v>1181195</v>
      </c>
      <c r="AB100" s="3">
        <v>1268345</v>
      </c>
      <c r="AC100" s="3">
        <v>889919</v>
      </c>
      <c r="AD100" s="3">
        <v>792898</v>
      </c>
      <c r="AE100" s="3">
        <v>1165812</v>
      </c>
      <c r="AF100" s="3">
        <v>561187</v>
      </c>
      <c r="AG100" s="3">
        <v>223197</v>
      </c>
      <c r="AH100" s="3">
        <v>491971</v>
      </c>
      <c r="AI100" s="3">
        <v>781778</v>
      </c>
      <c r="AJ100" s="3">
        <v>502302</v>
      </c>
      <c r="AK100" s="3">
        <v>225080</v>
      </c>
      <c r="AL100" s="3">
        <v>200733</v>
      </c>
      <c r="AM100" s="3">
        <v>888504</v>
      </c>
      <c r="AN100" s="3">
        <v>679099</v>
      </c>
      <c r="AO100" s="3">
        <v>402585</v>
      </c>
      <c r="AP100" s="3">
        <v>770897</v>
      </c>
      <c r="AQ100" s="3">
        <v>29366263</v>
      </c>
    </row>
    <row r="101" spans="1:43" x14ac:dyDescent="0.35">
      <c r="A101" t="s">
        <v>163</v>
      </c>
      <c r="B101" s="3">
        <v>494383</v>
      </c>
      <c r="C101" s="3">
        <v>606891</v>
      </c>
      <c r="D101" s="3">
        <v>219453</v>
      </c>
      <c r="E101" s="3">
        <v>1248270</v>
      </c>
      <c r="F101" s="3">
        <v>647548</v>
      </c>
      <c r="G101" s="3">
        <v>439488</v>
      </c>
      <c r="H101" s="3">
        <v>664894</v>
      </c>
      <c r="I101" s="3">
        <v>406154</v>
      </c>
      <c r="J101" s="3">
        <v>360090</v>
      </c>
      <c r="K101" s="3">
        <v>589635</v>
      </c>
      <c r="L101" s="3">
        <v>1002249</v>
      </c>
      <c r="M101" s="3">
        <v>965696</v>
      </c>
      <c r="N101" s="3">
        <v>869849</v>
      </c>
      <c r="O101" s="3">
        <v>329542</v>
      </c>
      <c r="P101" s="3">
        <v>619155</v>
      </c>
      <c r="Q101" s="3">
        <v>713461</v>
      </c>
      <c r="R101" s="3">
        <v>1199067</v>
      </c>
      <c r="S101" s="3">
        <v>1116286</v>
      </c>
      <c r="T101" s="3">
        <v>879899</v>
      </c>
      <c r="U101" s="3">
        <v>821495</v>
      </c>
      <c r="V101" s="3">
        <v>533580</v>
      </c>
      <c r="W101" s="3">
        <v>1184888</v>
      </c>
      <c r="X101" s="3">
        <v>867834</v>
      </c>
      <c r="Y101" s="3">
        <v>607722</v>
      </c>
      <c r="Z101" s="3">
        <v>983105</v>
      </c>
      <c r="AA101" s="3">
        <v>1184010</v>
      </c>
      <c r="AB101" s="3">
        <v>1273010</v>
      </c>
      <c r="AC101" s="3">
        <v>892803</v>
      </c>
      <c r="AD101" s="3">
        <v>794564</v>
      </c>
      <c r="AE101" s="3">
        <v>1170140</v>
      </c>
      <c r="AF101" s="3">
        <v>564103</v>
      </c>
      <c r="AG101" s="3">
        <v>225542</v>
      </c>
      <c r="AH101" s="3">
        <v>495193</v>
      </c>
      <c r="AI101" s="3">
        <v>784795</v>
      </c>
      <c r="AJ101" s="3">
        <v>502727</v>
      </c>
      <c r="AK101" s="3">
        <v>225412</v>
      </c>
      <c r="AL101" s="3">
        <v>202699</v>
      </c>
      <c r="AM101" s="3">
        <v>891136</v>
      </c>
      <c r="AN101" s="3">
        <v>680417</v>
      </c>
      <c r="AO101" s="3">
        <v>403873</v>
      </c>
      <c r="AP101" s="3">
        <v>773182</v>
      </c>
      <c r="AQ101" s="3">
        <v>29434239</v>
      </c>
    </row>
    <row r="102" spans="1:43" x14ac:dyDescent="0.35">
      <c r="A102" t="s">
        <v>164</v>
      </c>
      <c r="B102" s="3">
        <v>495612</v>
      </c>
      <c r="C102" s="3">
        <v>608879</v>
      </c>
      <c r="D102" s="3">
        <v>220451</v>
      </c>
      <c r="E102" s="3">
        <v>1251789</v>
      </c>
      <c r="F102" s="3">
        <v>649663</v>
      </c>
      <c r="G102" s="3">
        <v>440847</v>
      </c>
      <c r="H102" s="3">
        <v>666080</v>
      </c>
      <c r="I102" s="3">
        <v>406990</v>
      </c>
      <c r="J102" s="3">
        <v>360309</v>
      </c>
      <c r="K102" s="3">
        <v>591332</v>
      </c>
      <c r="L102" s="3">
        <v>1005116</v>
      </c>
      <c r="M102" s="3">
        <v>967137</v>
      </c>
      <c r="N102" s="3">
        <v>871796</v>
      </c>
      <c r="O102" s="3">
        <v>330647</v>
      </c>
      <c r="P102" s="3">
        <v>622441</v>
      </c>
      <c r="Q102" s="3">
        <v>715548</v>
      </c>
      <c r="R102" s="3">
        <v>1204058</v>
      </c>
      <c r="S102" s="3">
        <v>1119943</v>
      </c>
      <c r="T102" s="3">
        <v>882332</v>
      </c>
      <c r="U102" s="3">
        <v>824253</v>
      </c>
      <c r="V102" s="3">
        <v>536523</v>
      </c>
      <c r="W102" s="3">
        <v>1192687</v>
      </c>
      <c r="X102" s="3">
        <v>872667</v>
      </c>
      <c r="Y102" s="3">
        <v>610740</v>
      </c>
      <c r="Z102" s="3">
        <v>989024</v>
      </c>
      <c r="AA102" s="3">
        <v>1187114</v>
      </c>
      <c r="AB102" s="3">
        <v>1277463</v>
      </c>
      <c r="AC102" s="3">
        <v>894837</v>
      </c>
      <c r="AD102" s="3">
        <v>798269</v>
      </c>
      <c r="AE102" s="3">
        <v>1171544</v>
      </c>
      <c r="AF102" s="3">
        <v>565979</v>
      </c>
      <c r="AG102" s="3">
        <v>226419</v>
      </c>
      <c r="AH102" s="3">
        <v>496770</v>
      </c>
      <c r="AI102" s="3">
        <v>788452</v>
      </c>
      <c r="AJ102" s="3">
        <v>504780</v>
      </c>
      <c r="AK102" s="3">
        <v>226073</v>
      </c>
      <c r="AL102" s="3">
        <v>204518</v>
      </c>
      <c r="AM102" s="3">
        <v>896306</v>
      </c>
      <c r="AN102" s="3">
        <v>682307</v>
      </c>
      <c r="AO102" s="3">
        <v>405204</v>
      </c>
      <c r="AP102" s="3">
        <v>775407</v>
      </c>
      <c r="AQ102" s="3">
        <v>29538309</v>
      </c>
    </row>
    <row r="103" spans="1:43" x14ac:dyDescent="0.35">
      <c r="A103" t="s">
        <v>165</v>
      </c>
      <c r="B103" s="3">
        <v>497028</v>
      </c>
      <c r="C103" s="3">
        <v>610248</v>
      </c>
      <c r="D103" s="3">
        <v>220874</v>
      </c>
      <c r="E103" s="3">
        <v>1256327</v>
      </c>
      <c r="F103" s="3">
        <v>651579</v>
      </c>
      <c r="G103" s="3">
        <v>442461</v>
      </c>
      <c r="H103" s="3">
        <v>667442</v>
      </c>
      <c r="I103" s="3">
        <v>407907</v>
      </c>
      <c r="J103" s="3">
        <v>361431</v>
      </c>
      <c r="K103" s="3">
        <v>592733</v>
      </c>
      <c r="L103" s="3">
        <v>1007408</v>
      </c>
      <c r="M103" s="3">
        <v>969305</v>
      </c>
      <c r="N103" s="3">
        <v>875627</v>
      </c>
      <c r="O103" s="3">
        <v>332015</v>
      </c>
      <c r="P103" s="3">
        <v>625863</v>
      </c>
      <c r="Q103" s="3">
        <v>718477</v>
      </c>
      <c r="R103" s="3">
        <v>1209451</v>
      </c>
      <c r="S103" s="3">
        <v>1124511</v>
      </c>
      <c r="T103" s="3">
        <v>886107</v>
      </c>
      <c r="U103" s="3">
        <v>826621</v>
      </c>
      <c r="V103" s="3">
        <v>540751</v>
      </c>
      <c r="W103" s="3">
        <v>1198959</v>
      </c>
      <c r="X103" s="3">
        <v>876794</v>
      </c>
      <c r="Y103" s="3">
        <v>613454</v>
      </c>
      <c r="Z103" s="3">
        <v>994789</v>
      </c>
      <c r="AA103" s="3">
        <v>1194352</v>
      </c>
      <c r="AB103" s="3">
        <v>1284626</v>
      </c>
      <c r="AC103" s="3">
        <v>898345</v>
      </c>
      <c r="AD103" s="3">
        <v>803521</v>
      </c>
      <c r="AE103" s="3">
        <v>1176070</v>
      </c>
      <c r="AF103" s="3">
        <v>569100</v>
      </c>
      <c r="AG103" s="3">
        <v>228821</v>
      </c>
      <c r="AH103" s="3">
        <v>498888</v>
      </c>
      <c r="AI103" s="3">
        <v>791078</v>
      </c>
      <c r="AJ103" s="3">
        <v>507210</v>
      </c>
      <c r="AK103" s="3">
        <v>227557</v>
      </c>
      <c r="AL103" s="3">
        <v>206306</v>
      </c>
      <c r="AM103" s="3">
        <v>901586</v>
      </c>
      <c r="AN103" s="3">
        <v>683746</v>
      </c>
      <c r="AO103" s="3">
        <v>406172</v>
      </c>
      <c r="AP103" s="3">
        <v>779576</v>
      </c>
      <c r="AQ103" s="3">
        <v>29665116</v>
      </c>
    </row>
    <row r="104" spans="1:43" x14ac:dyDescent="0.35">
      <c r="A104" t="s">
        <v>166</v>
      </c>
      <c r="B104" s="3">
        <v>498508</v>
      </c>
      <c r="C104" s="3">
        <v>611440</v>
      </c>
      <c r="D104" s="3">
        <v>221949</v>
      </c>
      <c r="E104" s="3">
        <v>1260255</v>
      </c>
      <c r="F104" s="3">
        <v>653981</v>
      </c>
      <c r="G104" s="3">
        <v>444352</v>
      </c>
      <c r="H104" s="3">
        <v>669258</v>
      </c>
      <c r="I104" s="3">
        <v>408738</v>
      </c>
      <c r="J104" s="3">
        <v>363635</v>
      </c>
      <c r="K104" s="3">
        <v>594121</v>
      </c>
      <c r="L104" s="3">
        <v>1009631</v>
      </c>
      <c r="M104" s="3">
        <v>972206</v>
      </c>
      <c r="N104" s="3">
        <v>878325</v>
      </c>
      <c r="O104" s="3">
        <v>333170</v>
      </c>
      <c r="P104" s="3">
        <v>629133</v>
      </c>
      <c r="Q104" s="3">
        <v>721457</v>
      </c>
      <c r="R104" s="3">
        <v>1215732</v>
      </c>
      <c r="S104" s="3">
        <v>1129927</v>
      </c>
      <c r="T104" s="3">
        <v>889794</v>
      </c>
      <c r="U104" s="3">
        <v>830114</v>
      </c>
      <c r="V104" s="3">
        <v>544091</v>
      </c>
      <c r="W104" s="3">
        <v>1203674</v>
      </c>
      <c r="X104" s="3">
        <v>881484</v>
      </c>
      <c r="Y104" s="3">
        <v>616676</v>
      </c>
      <c r="Z104" s="3">
        <v>1001143</v>
      </c>
      <c r="AA104" s="3">
        <v>1202022</v>
      </c>
      <c r="AB104" s="3">
        <v>1292794</v>
      </c>
      <c r="AC104" s="3">
        <v>902893</v>
      </c>
      <c r="AD104" s="3">
        <v>809048</v>
      </c>
      <c r="AE104" s="3">
        <v>1180659</v>
      </c>
      <c r="AF104" s="3">
        <v>572386</v>
      </c>
      <c r="AG104" s="3">
        <v>231523</v>
      </c>
      <c r="AH104" s="3">
        <v>502789</v>
      </c>
      <c r="AI104" s="3">
        <v>794178</v>
      </c>
      <c r="AJ104" s="3">
        <v>508855</v>
      </c>
      <c r="AK104" s="3">
        <v>227608</v>
      </c>
      <c r="AL104" s="3">
        <v>206769</v>
      </c>
      <c r="AM104" s="3">
        <v>902160</v>
      </c>
      <c r="AN104" s="3">
        <v>682603</v>
      </c>
      <c r="AO104" s="3">
        <v>405387</v>
      </c>
      <c r="AP104" s="3">
        <v>778139</v>
      </c>
      <c r="AQ104" s="3">
        <v>29782608</v>
      </c>
    </row>
    <row r="105" spans="1:43" x14ac:dyDescent="0.35">
      <c r="A105" t="s">
        <v>167</v>
      </c>
      <c r="B105" s="3">
        <v>497200</v>
      </c>
      <c r="C105" s="3">
        <v>610463</v>
      </c>
      <c r="D105" s="3">
        <v>221996</v>
      </c>
      <c r="E105" s="3">
        <v>1258573</v>
      </c>
      <c r="F105" s="3">
        <v>653290</v>
      </c>
      <c r="G105" s="3">
        <v>444142</v>
      </c>
      <c r="H105" s="3">
        <v>668490</v>
      </c>
      <c r="I105" s="3">
        <v>409011</v>
      </c>
      <c r="J105" s="3">
        <v>363325</v>
      </c>
      <c r="K105" s="3">
        <v>592776</v>
      </c>
      <c r="L105" s="3">
        <v>1007815</v>
      </c>
      <c r="M105" s="3">
        <v>970407</v>
      </c>
      <c r="N105" s="3">
        <v>878335</v>
      </c>
      <c r="O105" s="3">
        <v>332504</v>
      </c>
      <c r="P105" s="3">
        <v>628614</v>
      </c>
      <c r="Q105" s="3">
        <v>721399</v>
      </c>
      <c r="R105" s="3">
        <v>1212559</v>
      </c>
      <c r="S105" s="3">
        <v>1129258</v>
      </c>
      <c r="T105" s="3">
        <v>888115</v>
      </c>
      <c r="U105" s="3">
        <v>829594</v>
      </c>
      <c r="V105" s="3">
        <v>539744</v>
      </c>
      <c r="W105" s="3">
        <v>1196375</v>
      </c>
      <c r="X105" s="3">
        <v>877600</v>
      </c>
      <c r="Y105" s="3">
        <v>614345</v>
      </c>
      <c r="Z105" s="3">
        <v>996922</v>
      </c>
      <c r="AA105" s="3">
        <v>1200216</v>
      </c>
      <c r="AB105" s="3">
        <v>1290131</v>
      </c>
      <c r="AC105" s="3">
        <v>901736</v>
      </c>
      <c r="AD105" s="3">
        <v>808574</v>
      </c>
      <c r="AE105" s="3">
        <v>1178914</v>
      </c>
      <c r="AF105" s="3">
        <v>572199</v>
      </c>
      <c r="AG105" s="3">
        <v>231705</v>
      </c>
      <c r="AH105" s="3">
        <v>502919</v>
      </c>
      <c r="AI105" s="3">
        <v>792940</v>
      </c>
      <c r="AJ105" s="3">
        <v>507440</v>
      </c>
      <c r="AK105" s="3">
        <v>227858</v>
      </c>
      <c r="AL105" s="3">
        <v>206661</v>
      </c>
      <c r="AM105" s="3">
        <v>903958</v>
      </c>
      <c r="AN105" s="3">
        <v>683649</v>
      </c>
      <c r="AO105" s="3">
        <v>406133</v>
      </c>
      <c r="AP105" s="3">
        <v>780147</v>
      </c>
      <c r="AQ105" s="3">
        <v>29738032</v>
      </c>
    </row>
    <row r="106" spans="1:43" x14ac:dyDescent="0.35">
      <c r="A106" t="s">
        <v>168</v>
      </c>
      <c r="B106" s="3">
        <v>499618</v>
      </c>
      <c r="C106" s="3">
        <v>613495</v>
      </c>
      <c r="D106" s="3">
        <v>222493</v>
      </c>
      <c r="E106" s="3">
        <v>1265553</v>
      </c>
      <c r="F106" s="3">
        <v>655915</v>
      </c>
      <c r="G106" s="3">
        <v>445407</v>
      </c>
      <c r="H106" s="3">
        <v>671567</v>
      </c>
      <c r="I106" s="3">
        <v>410382</v>
      </c>
      <c r="J106" s="3">
        <v>363775</v>
      </c>
      <c r="K106" s="3">
        <v>595410</v>
      </c>
      <c r="L106" s="3">
        <v>1012638</v>
      </c>
      <c r="M106" s="3">
        <v>973598</v>
      </c>
      <c r="N106" s="3">
        <v>880933</v>
      </c>
      <c r="O106" s="3">
        <v>332619</v>
      </c>
      <c r="P106" s="3">
        <v>629856</v>
      </c>
      <c r="Q106" s="3">
        <v>723129</v>
      </c>
      <c r="R106" s="3">
        <v>1218006</v>
      </c>
      <c r="S106" s="3">
        <v>1130814</v>
      </c>
      <c r="T106" s="3">
        <v>891706</v>
      </c>
      <c r="U106" s="3">
        <v>831894</v>
      </c>
      <c r="V106" s="3">
        <v>543142</v>
      </c>
      <c r="W106" s="3">
        <v>1205160</v>
      </c>
      <c r="X106" s="3">
        <v>882931</v>
      </c>
      <c r="Y106" s="3">
        <v>617243</v>
      </c>
      <c r="Z106" s="3">
        <v>1003644</v>
      </c>
      <c r="AA106" s="3">
        <v>1204606</v>
      </c>
      <c r="AB106" s="3">
        <v>1293072</v>
      </c>
      <c r="AC106" s="3">
        <v>903096</v>
      </c>
      <c r="AD106" s="3">
        <v>811273</v>
      </c>
      <c r="AE106" s="3">
        <v>1182149</v>
      </c>
      <c r="AF106" s="3">
        <v>572108</v>
      </c>
      <c r="AG106" s="3">
        <v>230203</v>
      </c>
      <c r="AH106" s="3">
        <v>502454</v>
      </c>
      <c r="AI106" s="3">
        <v>793619</v>
      </c>
      <c r="AJ106" s="3">
        <v>509718</v>
      </c>
      <c r="AK106" s="3">
        <v>228357</v>
      </c>
      <c r="AL106" s="3">
        <v>205983</v>
      </c>
      <c r="AM106" s="3">
        <v>903022</v>
      </c>
      <c r="AN106" s="3">
        <v>685192</v>
      </c>
      <c r="AO106" s="3">
        <v>406570</v>
      </c>
      <c r="AP106" s="3">
        <v>779456</v>
      </c>
      <c r="AQ106" s="3">
        <v>29831804</v>
      </c>
    </row>
    <row r="107" spans="1:43" x14ac:dyDescent="0.35">
      <c r="A107" t="s">
        <v>169</v>
      </c>
      <c r="B107" s="3">
        <v>500979</v>
      </c>
      <c r="C107" s="3">
        <v>614909</v>
      </c>
      <c r="D107" s="3">
        <v>221892</v>
      </c>
      <c r="E107" s="3">
        <v>1271918</v>
      </c>
      <c r="F107" s="3">
        <v>656278</v>
      </c>
      <c r="G107" s="3">
        <v>445217</v>
      </c>
      <c r="H107" s="3">
        <v>673364</v>
      </c>
      <c r="I107" s="3">
        <v>410963</v>
      </c>
      <c r="J107" s="3">
        <v>362716</v>
      </c>
      <c r="K107" s="3">
        <v>597901</v>
      </c>
      <c r="L107" s="3">
        <v>1016095</v>
      </c>
      <c r="M107" s="3">
        <v>975632</v>
      </c>
      <c r="N107" s="3">
        <v>882913</v>
      </c>
      <c r="O107" s="3">
        <v>332431</v>
      </c>
      <c r="P107" s="3">
        <v>628760</v>
      </c>
      <c r="Q107" s="3">
        <v>723333</v>
      </c>
      <c r="R107" s="3">
        <v>1226055</v>
      </c>
      <c r="S107" s="3">
        <v>1129587</v>
      </c>
      <c r="T107" s="3">
        <v>892488</v>
      </c>
      <c r="U107" s="3">
        <v>832239</v>
      </c>
      <c r="V107" s="3">
        <v>546387</v>
      </c>
      <c r="W107" s="3">
        <v>1214595</v>
      </c>
      <c r="X107" s="3">
        <v>887001</v>
      </c>
      <c r="Y107" s="3">
        <v>618570</v>
      </c>
      <c r="Z107" s="3">
        <v>1010384</v>
      </c>
      <c r="AA107" s="3">
        <v>1204742</v>
      </c>
      <c r="AB107" s="3">
        <v>1290818</v>
      </c>
      <c r="AC107" s="3">
        <v>902047</v>
      </c>
      <c r="AD107" s="3">
        <v>809829</v>
      </c>
      <c r="AE107" s="3">
        <v>1183222</v>
      </c>
      <c r="AF107" s="3">
        <v>570339</v>
      </c>
      <c r="AG107" s="3">
        <v>227816</v>
      </c>
      <c r="AH107" s="3">
        <v>500871</v>
      </c>
      <c r="AI107" s="3">
        <v>792332</v>
      </c>
      <c r="AJ107" s="3">
        <v>510309</v>
      </c>
      <c r="AK107" s="3">
        <v>228474</v>
      </c>
      <c r="AL107" s="3">
        <v>204753</v>
      </c>
      <c r="AM107" s="3">
        <v>903870</v>
      </c>
      <c r="AN107" s="3">
        <v>686645</v>
      </c>
      <c r="AO107" s="3">
        <v>406428</v>
      </c>
      <c r="AP107" s="3">
        <v>782231</v>
      </c>
      <c r="AQ107" s="3">
        <v>29877335</v>
      </c>
    </row>
    <row r="108" spans="1:43" x14ac:dyDescent="0.35">
      <c r="A108" t="s">
        <v>170</v>
      </c>
      <c r="B108" s="3">
        <v>504109</v>
      </c>
      <c r="C108" s="3">
        <v>618951</v>
      </c>
      <c r="D108" s="3">
        <v>222399</v>
      </c>
      <c r="E108" s="3">
        <v>1282388</v>
      </c>
      <c r="F108" s="3">
        <v>659533</v>
      </c>
      <c r="G108" s="3">
        <v>447682</v>
      </c>
      <c r="H108" s="3">
        <v>679021</v>
      </c>
      <c r="I108" s="3">
        <v>412871</v>
      </c>
      <c r="J108" s="3">
        <v>364048</v>
      </c>
      <c r="K108" s="3">
        <v>601551</v>
      </c>
      <c r="L108" s="3">
        <v>1022792</v>
      </c>
      <c r="M108" s="3">
        <v>982017</v>
      </c>
      <c r="N108" s="3">
        <v>890097</v>
      </c>
      <c r="O108" s="3">
        <v>333163</v>
      </c>
      <c r="P108" s="3">
        <v>630069</v>
      </c>
      <c r="Q108" s="3">
        <v>726588</v>
      </c>
      <c r="R108" s="3">
        <v>1237869</v>
      </c>
      <c r="S108" s="3">
        <v>1133622</v>
      </c>
      <c r="T108" s="3">
        <v>898074</v>
      </c>
      <c r="U108" s="3">
        <v>836349</v>
      </c>
      <c r="V108" s="3">
        <v>549816</v>
      </c>
      <c r="W108" s="3">
        <v>1224613</v>
      </c>
      <c r="X108" s="3">
        <v>893984</v>
      </c>
      <c r="Y108" s="3">
        <v>622502</v>
      </c>
      <c r="Z108" s="3">
        <v>1019551</v>
      </c>
      <c r="AA108" s="3">
        <v>1211898</v>
      </c>
      <c r="AB108" s="3">
        <v>1296178</v>
      </c>
      <c r="AC108" s="3">
        <v>905382</v>
      </c>
      <c r="AD108" s="3">
        <v>811197</v>
      </c>
      <c r="AE108" s="3">
        <v>1190563</v>
      </c>
      <c r="AF108" s="3">
        <v>571946</v>
      </c>
      <c r="AG108" s="3">
        <v>226640</v>
      </c>
      <c r="AH108" s="3">
        <v>501930</v>
      </c>
      <c r="AI108" s="3">
        <v>795161</v>
      </c>
      <c r="AJ108" s="3">
        <v>514086</v>
      </c>
      <c r="AK108" s="3">
        <v>229822</v>
      </c>
      <c r="AL108" s="3">
        <v>204345</v>
      </c>
      <c r="AM108" s="3">
        <v>908326</v>
      </c>
      <c r="AN108" s="3">
        <v>690333</v>
      </c>
      <c r="AO108" s="3">
        <v>407190</v>
      </c>
      <c r="AP108" s="3">
        <v>787296</v>
      </c>
      <c r="AQ108" s="3">
        <v>30045954</v>
      </c>
    </row>
    <row r="109" spans="1:43" x14ac:dyDescent="0.35">
      <c r="A109" t="s">
        <v>171</v>
      </c>
      <c r="B109" s="3">
        <v>501391</v>
      </c>
      <c r="C109" s="3">
        <v>616678</v>
      </c>
      <c r="D109" s="3">
        <v>221618</v>
      </c>
      <c r="E109" s="3">
        <v>1278975</v>
      </c>
      <c r="F109" s="3">
        <v>656584</v>
      </c>
      <c r="G109" s="3">
        <v>447565</v>
      </c>
      <c r="H109" s="3">
        <v>677421</v>
      </c>
      <c r="I109" s="3">
        <v>410618</v>
      </c>
      <c r="J109" s="3">
        <v>363109</v>
      </c>
      <c r="K109" s="3">
        <v>600018</v>
      </c>
      <c r="L109" s="3">
        <v>1020752</v>
      </c>
      <c r="M109" s="3">
        <v>979518</v>
      </c>
      <c r="N109" s="3">
        <v>889697</v>
      </c>
      <c r="O109" s="3">
        <v>331913</v>
      </c>
      <c r="P109" s="3">
        <v>628083</v>
      </c>
      <c r="Q109" s="3">
        <v>724416</v>
      </c>
      <c r="R109" s="3">
        <v>1236319</v>
      </c>
      <c r="S109" s="3">
        <v>1130896</v>
      </c>
      <c r="T109" s="3">
        <v>898652</v>
      </c>
      <c r="U109" s="3">
        <v>835332</v>
      </c>
      <c r="V109" s="3">
        <v>548861</v>
      </c>
      <c r="W109" s="3">
        <v>1221958</v>
      </c>
      <c r="X109" s="3">
        <v>894219</v>
      </c>
      <c r="Y109" s="3">
        <v>622128</v>
      </c>
      <c r="Z109" s="3">
        <v>1019918</v>
      </c>
      <c r="AA109" s="3">
        <v>1212752</v>
      </c>
      <c r="AB109" s="3">
        <v>1294776</v>
      </c>
      <c r="AC109" s="3">
        <v>904379</v>
      </c>
      <c r="AD109" s="3">
        <v>808467</v>
      </c>
      <c r="AE109" s="3">
        <v>1190209</v>
      </c>
      <c r="AF109" s="3">
        <v>569908</v>
      </c>
      <c r="AG109" s="3">
        <v>225070</v>
      </c>
      <c r="AH109" s="3">
        <v>499408</v>
      </c>
      <c r="AI109" s="3">
        <v>791364</v>
      </c>
      <c r="AJ109" s="3">
        <v>513297</v>
      </c>
      <c r="AK109" s="3">
        <v>228006</v>
      </c>
      <c r="AL109" s="3">
        <v>202068</v>
      </c>
      <c r="AM109" s="3">
        <v>902588</v>
      </c>
      <c r="AN109" s="3">
        <v>684819</v>
      </c>
      <c r="AO109" s="3">
        <v>403108</v>
      </c>
      <c r="AP109" s="3">
        <v>785813</v>
      </c>
      <c r="AQ109" s="3">
        <v>29972670</v>
      </c>
    </row>
    <row r="110" spans="1:43" x14ac:dyDescent="0.35">
      <c r="A110" t="s">
        <v>172</v>
      </c>
      <c r="B110" s="3">
        <v>499397</v>
      </c>
      <c r="C110" s="3">
        <v>612268</v>
      </c>
      <c r="D110" s="3">
        <v>220350</v>
      </c>
      <c r="E110" s="3">
        <v>1269171</v>
      </c>
      <c r="F110" s="3">
        <v>652120</v>
      </c>
      <c r="G110" s="3">
        <v>444961</v>
      </c>
      <c r="H110" s="3">
        <v>672046</v>
      </c>
      <c r="I110" s="3">
        <v>407917</v>
      </c>
      <c r="J110" s="3">
        <v>360931</v>
      </c>
      <c r="K110" s="3">
        <v>594827</v>
      </c>
      <c r="L110" s="3">
        <v>1013695</v>
      </c>
      <c r="M110" s="3">
        <v>972940</v>
      </c>
      <c r="N110" s="3">
        <v>881354</v>
      </c>
      <c r="O110" s="3">
        <v>328889</v>
      </c>
      <c r="P110" s="3">
        <v>624625</v>
      </c>
      <c r="Q110" s="3">
        <v>719821</v>
      </c>
      <c r="R110" s="3">
        <v>1224450</v>
      </c>
      <c r="S110" s="3">
        <v>1123938</v>
      </c>
      <c r="T110" s="3">
        <v>894248</v>
      </c>
      <c r="U110" s="3">
        <v>831616</v>
      </c>
      <c r="V110" s="3">
        <v>544770</v>
      </c>
      <c r="W110" s="3">
        <v>1212242</v>
      </c>
      <c r="X110" s="3">
        <v>888422</v>
      </c>
      <c r="Y110" s="3">
        <v>619381</v>
      </c>
      <c r="Z110" s="3">
        <v>1013299</v>
      </c>
      <c r="AA110" s="3">
        <v>1207776</v>
      </c>
      <c r="AB110" s="3">
        <v>1289116</v>
      </c>
      <c r="AC110" s="3">
        <v>898980</v>
      </c>
      <c r="AD110" s="3">
        <v>804594</v>
      </c>
      <c r="AE110" s="3">
        <v>1183351</v>
      </c>
      <c r="AF110" s="3">
        <v>566402</v>
      </c>
      <c r="AG110" s="3">
        <v>223975</v>
      </c>
      <c r="AH110" s="3">
        <v>496382</v>
      </c>
      <c r="AI110" s="3">
        <v>785688</v>
      </c>
      <c r="AJ110" s="3">
        <v>508533</v>
      </c>
      <c r="AK110" s="3">
        <v>226869</v>
      </c>
      <c r="AL110" s="3">
        <v>200810</v>
      </c>
      <c r="AM110" s="3">
        <v>897088</v>
      </c>
      <c r="AN110" s="3">
        <v>681976</v>
      </c>
      <c r="AO110" s="3">
        <v>401950</v>
      </c>
      <c r="AP110" s="3">
        <v>783943</v>
      </c>
      <c r="AQ110" s="3">
        <v>29785111</v>
      </c>
    </row>
    <row r="111" spans="1:43" x14ac:dyDescent="0.35">
      <c r="A111" t="s">
        <v>173</v>
      </c>
      <c r="B111" s="3">
        <v>500176</v>
      </c>
      <c r="C111" s="3">
        <v>612967</v>
      </c>
      <c r="D111" s="3">
        <v>220631</v>
      </c>
      <c r="E111" s="3">
        <v>1268952</v>
      </c>
      <c r="F111" s="3">
        <v>653076</v>
      </c>
      <c r="G111" s="3">
        <v>445087</v>
      </c>
      <c r="H111" s="3">
        <v>672561</v>
      </c>
      <c r="I111" s="3">
        <v>408329</v>
      </c>
      <c r="J111" s="3">
        <v>360939</v>
      </c>
      <c r="K111" s="3">
        <v>594976</v>
      </c>
      <c r="L111" s="3">
        <v>1014366</v>
      </c>
      <c r="M111" s="3">
        <v>974059</v>
      </c>
      <c r="N111" s="3">
        <v>878563</v>
      </c>
      <c r="O111" s="3">
        <v>329920</v>
      </c>
      <c r="P111" s="3">
        <v>625118</v>
      </c>
      <c r="Q111" s="3">
        <v>719957</v>
      </c>
      <c r="R111" s="3">
        <v>1225126</v>
      </c>
      <c r="S111" s="3">
        <v>1125294</v>
      </c>
      <c r="T111" s="3">
        <v>894172</v>
      </c>
      <c r="U111" s="3">
        <v>832912</v>
      </c>
      <c r="V111" s="3">
        <v>547194</v>
      </c>
      <c r="W111" s="3">
        <v>1216897</v>
      </c>
      <c r="X111" s="3">
        <v>891170</v>
      </c>
      <c r="Y111" s="3">
        <v>620499</v>
      </c>
      <c r="Z111" s="3">
        <v>1016882</v>
      </c>
      <c r="AA111" s="3">
        <v>1207621</v>
      </c>
      <c r="AB111" s="3">
        <v>1290452</v>
      </c>
      <c r="AC111" s="3">
        <v>899715</v>
      </c>
      <c r="AD111" s="3">
        <v>806062</v>
      </c>
      <c r="AE111" s="3">
        <v>1183838</v>
      </c>
      <c r="AF111" s="3">
        <v>566921</v>
      </c>
      <c r="AG111" s="3">
        <v>224962</v>
      </c>
      <c r="AH111" s="3">
        <v>497344</v>
      </c>
      <c r="AI111" s="3">
        <v>788754</v>
      </c>
      <c r="AJ111" s="3">
        <v>510369</v>
      </c>
      <c r="AK111" s="3">
        <v>227945</v>
      </c>
      <c r="AL111" s="3">
        <v>201852</v>
      </c>
      <c r="AM111" s="3">
        <v>900714</v>
      </c>
      <c r="AN111" s="3">
        <v>684887</v>
      </c>
      <c r="AO111" s="3">
        <v>404337</v>
      </c>
      <c r="AP111" s="3">
        <v>783438</v>
      </c>
      <c r="AQ111" s="3">
        <v>29829034</v>
      </c>
    </row>
    <row r="112" spans="1:43" x14ac:dyDescent="0.35">
      <c r="A112" t="s">
        <v>174</v>
      </c>
      <c r="B112" s="3">
        <v>501076</v>
      </c>
      <c r="C112" s="3">
        <v>615040</v>
      </c>
      <c r="D112" s="3">
        <v>221530</v>
      </c>
      <c r="E112" s="3">
        <v>1270650</v>
      </c>
      <c r="F112" s="3">
        <v>655824</v>
      </c>
      <c r="G112" s="3">
        <v>446199</v>
      </c>
      <c r="H112" s="3">
        <v>674746</v>
      </c>
      <c r="I112" s="3">
        <v>410076</v>
      </c>
      <c r="J112" s="3">
        <v>362490</v>
      </c>
      <c r="K112" s="3">
        <v>595757</v>
      </c>
      <c r="L112" s="3">
        <v>1015450</v>
      </c>
      <c r="M112" s="3">
        <v>976220</v>
      </c>
      <c r="N112" s="3">
        <v>879761</v>
      </c>
      <c r="O112" s="3">
        <v>332195</v>
      </c>
      <c r="P112" s="3">
        <v>627101</v>
      </c>
      <c r="Q112" s="3">
        <v>722209</v>
      </c>
      <c r="R112" s="3">
        <v>1226992</v>
      </c>
      <c r="S112" s="3">
        <v>1130166</v>
      </c>
      <c r="T112" s="3">
        <v>897617</v>
      </c>
      <c r="U112" s="3">
        <v>835683</v>
      </c>
      <c r="V112" s="3">
        <v>549491</v>
      </c>
      <c r="W112" s="3">
        <v>1221513</v>
      </c>
      <c r="X112" s="3">
        <v>894834</v>
      </c>
      <c r="Y112" s="3">
        <v>622885</v>
      </c>
      <c r="Z112" s="3">
        <v>1022310</v>
      </c>
      <c r="AA112" s="3">
        <v>1212466</v>
      </c>
      <c r="AB112" s="3">
        <v>1295878</v>
      </c>
      <c r="AC112" s="3">
        <v>902469</v>
      </c>
      <c r="AD112" s="3">
        <v>809298</v>
      </c>
      <c r="AE112" s="3">
        <v>1187111</v>
      </c>
      <c r="AF112" s="3">
        <v>569437</v>
      </c>
      <c r="AG112" s="3">
        <v>226662</v>
      </c>
      <c r="AH112" s="3">
        <v>499816</v>
      </c>
      <c r="AI112" s="3">
        <v>792901</v>
      </c>
      <c r="AJ112" s="3">
        <v>511374</v>
      </c>
      <c r="AK112" s="3">
        <v>228579</v>
      </c>
      <c r="AL112" s="3">
        <v>203041</v>
      </c>
      <c r="AM112" s="3">
        <v>903791</v>
      </c>
      <c r="AN112" s="3">
        <v>685747</v>
      </c>
      <c r="AO112" s="3">
        <v>405323</v>
      </c>
      <c r="AP112" s="3">
        <v>786827</v>
      </c>
      <c r="AQ112" s="3">
        <v>29928535</v>
      </c>
    </row>
    <row r="113" spans="1:43" x14ac:dyDescent="0.35">
      <c r="A113" t="s">
        <v>175</v>
      </c>
      <c r="B113" s="3">
        <v>501355</v>
      </c>
      <c r="C113" s="3">
        <v>616326</v>
      </c>
      <c r="D113" s="3">
        <v>222106</v>
      </c>
      <c r="E113" s="3">
        <v>1275140</v>
      </c>
      <c r="F113" s="3">
        <v>656934</v>
      </c>
      <c r="G113" s="3">
        <v>446990</v>
      </c>
      <c r="H113" s="3">
        <v>676173</v>
      </c>
      <c r="I113" s="3">
        <v>411540</v>
      </c>
      <c r="J113" s="3">
        <v>364711</v>
      </c>
      <c r="K113" s="3">
        <v>595682</v>
      </c>
      <c r="L113" s="3">
        <v>1017135</v>
      </c>
      <c r="M113" s="3">
        <v>976218</v>
      </c>
      <c r="N113" s="3">
        <v>880996</v>
      </c>
      <c r="O113" s="3">
        <v>333342</v>
      </c>
      <c r="P113" s="3">
        <v>630035</v>
      </c>
      <c r="Q113" s="3">
        <v>723658</v>
      </c>
      <c r="R113" s="3">
        <v>1227198</v>
      </c>
      <c r="S113" s="3">
        <v>1133479</v>
      </c>
      <c r="T113" s="3">
        <v>899040</v>
      </c>
      <c r="U113" s="3">
        <v>837693</v>
      </c>
      <c r="V113" s="3">
        <v>547576</v>
      </c>
      <c r="W113" s="3">
        <v>1224008</v>
      </c>
      <c r="X113" s="3">
        <v>897450</v>
      </c>
      <c r="Y113" s="3">
        <v>623817</v>
      </c>
      <c r="Z113" s="3">
        <v>1025080</v>
      </c>
      <c r="AA113" s="3">
        <v>1215095</v>
      </c>
      <c r="AB113" s="3">
        <v>1299153</v>
      </c>
      <c r="AC113" s="3">
        <v>907822</v>
      </c>
      <c r="AD113" s="3">
        <v>811499</v>
      </c>
      <c r="AE113" s="3">
        <v>1192731</v>
      </c>
      <c r="AF113" s="3">
        <v>572834</v>
      </c>
      <c r="AG113" s="3">
        <v>229006</v>
      </c>
      <c r="AH113" s="3">
        <v>502681</v>
      </c>
      <c r="AI113" s="3">
        <v>797167</v>
      </c>
      <c r="AJ113" s="3">
        <v>512624</v>
      </c>
      <c r="AK113" s="3">
        <v>229221</v>
      </c>
      <c r="AL113" s="3">
        <v>206321</v>
      </c>
      <c r="AM113" s="3">
        <v>911084</v>
      </c>
      <c r="AN113" s="3">
        <v>690536</v>
      </c>
      <c r="AO113" s="3">
        <v>407334</v>
      </c>
      <c r="AP113" s="3">
        <v>787459</v>
      </c>
      <c r="AQ113" s="3">
        <v>30016247</v>
      </c>
    </row>
    <row r="114" spans="1:43" x14ac:dyDescent="0.35">
      <c r="A114" t="s">
        <v>176</v>
      </c>
      <c r="B114" s="3">
        <v>503132</v>
      </c>
      <c r="C114" s="3">
        <v>618660</v>
      </c>
      <c r="D114" s="3">
        <v>223020</v>
      </c>
      <c r="E114" s="3">
        <v>1279066</v>
      </c>
      <c r="F114" s="3">
        <v>659534</v>
      </c>
      <c r="G114" s="3">
        <v>448489</v>
      </c>
      <c r="H114" s="3">
        <v>678847</v>
      </c>
      <c r="I114" s="3">
        <v>411883</v>
      </c>
      <c r="J114" s="3">
        <v>365266</v>
      </c>
      <c r="K114" s="3">
        <v>598011</v>
      </c>
      <c r="L114" s="3">
        <v>1020930</v>
      </c>
      <c r="M114" s="3">
        <v>979420</v>
      </c>
      <c r="N114" s="3">
        <v>884067</v>
      </c>
      <c r="O114" s="3">
        <v>334182</v>
      </c>
      <c r="P114" s="3">
        <v>633922</v>
      </c>
      <c r="Q114" s="3">
        <v>726912</v>
      </c>
      <c r="R114" s="3">
        <v>1233728</v>
      </c>
      <c r="S114" s="3">
        <v>1137673</v>
      </c>
      <c r="T114" s="3">
        <v>901557</v>
      </c>
      <c r="U114" s="3">
        <v>841036</v>
      </c>
      <c r="V114" s="3">
        <v>548781</v>
      </c>
      <c r="W114" s="3">
        <v>1229036</v>
      </c>
      <c r="X114" s="3">
        <v>901551</v>
      </c>
      <c r="Y114" s="3">
        <v>625802</v>
      </c>
      <c r="Z114" s="3">
        <v>1029577</v>
      </c>
      <c r="AA114" s="3">
        <v>1218496</v>
      </c>
      <c r="AB114" s="3">
        <v>1303846</v>
      </c>
      <c r="AC114" s="3">
        <v>910938</v>
      </c>
      <c r="AD114" s="3">
        <v>815401</v>
      </c>
      <c r="AE114" s="3">
        <v>1195030</v>
      </c>
      <c r="AF114" s="3">
        <v>574605</v>
      </c>
      <c r="AG114" s="3">
        <v>230113</v>
      </c>
      <c r="AH114" s="3">
        <v>504758</v>
      </c>
      <c r="AI114" s="3">
        <v>800684</v>
      </c>
      <c r="AJ114" s="3">
        <v>514898</v>
      </c>
      <c r="AK114" s="3">
        <v>229767</v>
      </c>
      <c r="AL114" s="3">
        <v>207648</v>
      </c>
      <c r="AM114" s="3">
        <v>913175</v>
      </c>
      <c r="AN114" s="3">
        <v>691249</v>
      </c>
      <c r="AO114" s="3">
        <v>408233</v>
      </c>
      <c r="AP114" s="3">
        <v>788317</v>
      </c>
      <c r="AQ114" s="3">
        <v>30121242</v>
      </c>
    </row>
    <row r="115" spans="1:43" x14ac:dyDescent="0.35">
      <c r="A115" t="s">
        <v>177</v>
      </c>
      <c r="B115" s="3">
        <v>504699</v>
      </c>
      <c r="C115" s="3">
        <v>620822</v>
      </c>
      <c r="D115" s="3">
        <v>224008</v>
      </c>
      <c r="E115" s="3">
        <v>1283524</v>
      </c>
      <c r="F115" s="3">
        <v>661968</v>
      </c>
      <c r="G115" s="3">
        <v>450403</v>
      </c>
      <c r="H115" s="3">
        <v>680039</v>
      </c>
      <c r="I115" s="3">
        <v>413403</v>
      </c>
      <c r="J115" s="3">
        <v>367194</v>
      </c>
      <c r="K115" s="3">
        <v>599956</v>
      </c>
      <c r="L115" s="3">
        <v>1024576</v>
      </c>
      <c r="M115" s="3">
        <v>982861</v>
      </c>
      <c r="N115" s="3">
        <v>888524</v>
      </c>
      <c r="O115" s="3">
        <v>336392</v>
      </c>
      <c r="P115" s="3">
        <v>637516</v>
      </c>
      <c r="Q115" s="3">
        <v>730363</v>
      </c>
      <c r="R115" s="3">
        <v>1240882</v>
      </c>
      <c r="S115" s="3">
        <v>1143868</v>
      </c>
      <c r="T115" s="3">
        <v>906503</v>
      </c>
      <c r="U115" s="3">
        <v>843871</v>
      </c>
      <c r="V115" s="3">
        <v>551276</v>
      </c>
      <c r="W115" s="3">
        <v>1235506</v>
      </c>
      <c r="X115" s="3">
        <v>906738</v>
      </c>
      <c r="Y115" s="3">
        <v>629028</v>
      </c>
      <c r="Z115" s="3">
        <v>1035007</v>
      </c>
      <c r="AA115" s="3">
        <v>1225866</v>
      </c>
      <c r="AB115" s="3">
        <v>1311606</v>
      </c>
      <c r="AC115" s="3">
        <v>915604</v>
      </c>
      <c r="AD115" s="3">
        <v>821816</v>
      </c>
      <c r="AE115" s="3">
        <v>1200170</v>
      </c>
      <c r="AF115" s="3">
        <v>578223</v>
      </c>
      <c r="AG115" s="3">
        <v>232921</v>
      </c>
      <c r="AH115" s="3">
        <v>507838</v>
      </c>
      <c r="AI115" s="3">
        <v>804201</v>
      </c>
      <c r="AJ115" s="3">
        <v>517206</v>
      </c>
      <c r="AK115" s="3">
        <v>231147</v>
      </c>
      <c r="AL115" s="3">
        <v>209801</v>
      </c>
      <c r="AM115" s="3">
        <v>919038</v>
      </c>
      <c r="AN115" s="3">
        <v>694158</v>
      </c>
      <c r="AO115" s="3">
        <v>409827</v>
      </c>
      <c r="AP115" s="3">
        <v>793796</v>
      </c>
      <c r="AQ115" s="3">
        <v>30272145</v>
      </c>
    </row>
    <row r="116" spans="1:43" x14ac:dyDescent="0.35">
      <c r="A116" t="s">
        <v>178</v>
      </c>
      <c r="B116" s="3">
        <v>504984</v>
      </c>
      <c r="C116" s="3">
        <v>620994</v>
      </c>
      <c r="D116" s="3">
        <v>224571</v>
      </c>
      <c r="E116" s="3">
        <v>1283474</v>
      </c>
      <c r="F116" s="3">
        <v>662650</v>
      </c>
      <c r="G116" s="3">
        <v>451585</v>
      </c>
      <c r="H116" s="3">
        <v>679917</v>
      </c>
      <c r="I116" s="3">
        <v>413973</v>
      </c>
      <c r="J116" s="3">
        <v>368500</v>
      </c>
      <c r="K116" s="3">
        <v>600126</v>
      </c>
      <c r="L116" s="3">
        <v>1025147</v>
      </c>
      <c r="M116" s="3">
        <v>984436</v>
      </c>
      <c r="N116" s="3">
        <v>889358</v>
      </c>
      <c r="O116" s="3">
        <v>337010</v>
      </c>
      <c r="P116" s="3">
        <v>639791</v>
      </c>
      <c r="Q116" s="3">
        <v>731986</v>
      </c>
      <c r="R116" s="3">
        <v>1242391</v>
      </c>
      <c r="S116" s="3">
        <v>1148051</v>
      </c>
      <c r="T116" s="3">
        <v>908297</v>
      </c>
      <c r="U116" s="3">
        <v>846078</v>
      </c>
      <c r="V116" s="3">
        <v>551400</v>
      </c>
      <c r="W116" s="3">
        <v>1235564</v>
      </c>
      <c r="X116" s="3">
        <v>908838</v>
      </c>
      <c r="Y116" s="3">
        <v>631089</v>
      </c>
      <c r="Z116" s="3">
        <v>1038288</v>
      </c>
      <c r="AA116" s="3">
        <v>1230472</v>
      </c>
      <c r="AB116" s="3">
        <v>1316221</v>
      </c>
      <c r="AC116" s="3">
        <v>918548</v>
      </c>
      <c r="AD116" s="3">
        <v>825515</v>
      </c>
      <c r="AE116" s="3">
        <v>1202816</v>
      </c>
      <c r="AF116" s="3">
        <v>580846</v>
      </c>
      <c r="AG116" s="3">
        <v>235168</v>
      </c>
      <c r="AH116" s="3">
        <v>510234</v>
      </c>
      <c r="AI116" s="3">
        <v>806073</v>
      </c>
      <c r="AJ116" s="3">
        <v>517541</v>
      </c>
      <c r="AK116" s="3">
        <v>230864</v>
      </c>
      <c r="AL116" s="3">
        <v>210167</v>
      </c>
      <c r="AM116" s="3">
        <v>918771</v>
      </c>
      <c r="AN116" s="3">
        <v>692357</v>
      </c>
      <c r="AO116" s="3">
        <v>409267</v>
      </c>
      <c r="AP116" s="3">
        <v>790629</v>
      </c>
      <c r="AQ116" s="3">
        <v>30323987</v>
      </c>
    </row>
    <row r="117" spans="1:43" x14ac:dyDescent="0.35">
      <c r="A117" t="s">
        <v>179</v>
      </c>
      <c r="B117" s="3">
        <v>502866</v>
      </c>
      <c r="C117" s="3">
        <v>618991</v>
      </c>
      <c r="D117" s="3">
        <v>224655</v>
      </c>
      <c r="E117" s="3">
        <v>1280245</v>
      </c>
      <c r="F117" s="3">
        <v>661351</v>
      </c>
      <c r="G117" s="3">
        <v>450900</v>
      </c>
      <c r="H117" s="3">
        <v>678022</v>
      </c>
      <c r="I117" s="3">
        <v>413358</v>
      </c>
      <c r="J117" s="3">
        <v>367862</v>
      </c>
      <c r="K117" s="3">
        <v>598112</v>
      </c>
      <c r="L117" s="3">
        <v>1021805</v>
      </c>
      <c r="M117" s="3">
        <v>981729</v>
      </c>
      <c r="N117" s="3">
        <v>887894</v>
      </c>
      <c r="O117" s="3">
        <v>335879</v>
      </c>
      <c r="P117" s="3">
        <v>637601</v>
      </c>
      <c r="Q117" s="3">
        <v>731087</v>
      </c>
      <c r="R117" s="3">
        <v>1237089</v>
      </c>
      <c r="S117" s="3">
        <v>1145645</v>
      </c>
      <c r="T117" s="3">
        <v>905312</v>
      </c>
      <c r="U117" s="3">
        <v>844502</v>
      </c>
      <c r="V117" s="3">
        <v>545794</v>
      </c>
      <c r="W117" s="3">
        <v>1225526</v>
      </c>
      <c r="X117" s="3">
        <v>904537</v>
      </c>
      <c r="Y117" s="3">
        <v>627888</v>
      </c>
      <c r="Z117" s="3">
        <v>1032233</v>
      </c>
      <c r="AA117" s="3">
        <v>1226396</v>
      </c>
      <c r="AB117" s="3">
        <v>1312494</v>
      </c>
      <c r="AC117" s="3">
        <v>916140</v>
      </c>
      <c r="AD117" s="3">
        <v>823676</v>
      </c>
      <c r="AE117" s="3">
        <v>1199830</v>
      </c>
      <c r="AF117" s="3">
        <v>580731</v>
      </c>
      <c r="AG117" s="3">
        <v>235244</v>
      </c>
      <c r="AH117" s="3">
        <v>509878</v>
      </c>
      <c r="AI117" s="3">
        <v>803172</v>
      </c>
      <c r="AJ117" s="3">
        <v>515109</v>
      </c>
      <c r="AK117" s="3">
        <v>230987</v>
      </c>
      <c r="AL117" s="3">
        <v>210149</v>
      </c>
      <c r="AM117" s="3">
        <v>919759</v>
      </c>
      <c r="AN117" s="3">
        <v>693790</v>
      </c>
      <c r="AO117" s="3">
        <v>410124</v>
      </c>
      <c r="AP117" s="3">
        <v>791634</v>
      </c>
      <c r="AQ117" s="3">
        <v>30239996</v>
      </c>
    </row>
    <row r="118" spans="1:43" x14ac:dyDescent="0.35">
      <c r="A118" t="s">
        <v>180</v>
      </c>
      <c r="B118" s="3">
        <v>504496</v>
      </c>
      <c r="C118" s="3">
        <v>621536</v>
      </c>
      <c r="D118" s="3">
        <v>225073</v>
      </c>
      <c r="E118" s="3">
        <v>1285696</v>
      </c>
      <c r="F118" s="3">
        <v>662927</v>
      </c>
      <c r="G118" s="3">
        <v>451362</v>
      </c>
      <c r="H118" s="3">
        <v>680167</v>
      </c>
      <c r="I118" s="3">
        <v>414065</v>
      </c>
      <c r="J118" s="3">
        <v>367819</v>
      </c>
      <c r="K118" s="3">
        <v>600072</v>
      </c>
      <c r="L118" s="3">
        <v>1025505</v>
      </c>
      <c r="M118" s="3">
        <v>984753</v>
      </c>
      <c r="N118" s="3">
        <v>891387</v>
      </c>
      <c r="O118" s="3">
        <v>335970</v>
      </c>
      <c r="P118" s="3">
        <v>637989</v>
      </c>
      <c r="Q118" s="3">
        <v>732976</v>
      </c>
      <c r="R118" s="3">
        <v>1244098</v>
      </c>
      <c r="S118" s="3">
        <v>1145736</v>
      </c>
      <c r="T118" s="3">
        <v>907528</v>
      </c>
      <c r="U118" s="3">
        <v>845822</v>
      </c>
      <c r="V118" s="3">
        <v>547647</v>
      </c>
      <c r="W118" s="3">
        <v>1231410</v>
      </c>
      <c r="X118" s="3">
        <v>909323</v>
      </c>
      <c r="Y118" s="3">
        <v>630140</v>
      </c>
      <c r="Z118" s="3">
        <v>1036218</v>
      </c>
      <c r="AA118" s="3">
        <v>1228865</v>
      </c>
      <c r="AB118" s="3">
        <v>1312283</v>
      </c>
      <c r="AC118" s="3">
        <v>916639</v>
      </c>
      <c r="AD118" s="3">
        <v>825451</v>
      </c>
      <c r="AE118" s="3">
        <v>1201405</v>
      </c>
      <c r="AF118" s="3">
        <v>579999</v>
      </c>
      <c r="AG118" s="3">
        <v>233613</v>
      </c>
      <c r="AH118" s="3">
        <v>509355</v>
      </c>
      <c r="AI118" s="3">
        <v>803097</v>
      </c>
      <c r="AJ118" s="3">
        <v>515998</v>
      </c>
      <c r="AK118" s="3">
        <v>231483</v>
      </c>
      <c r="AL118" s="3">
        <v>209162</v>
      </c>
      <c r="AM118" s="3">
        <v>918153</v>
      </c>
      <c r="AN118" s="3">
        <v>694224</v>
      </c>
      <c r="AO118" s="3">
        <v>410021</v>
      </c>
      <c r="AP118" s="3">
        <v>793729</v>
      </c>
      <c r="AQ118" s="3">
        <v>30303193</v>
      </c>
    </row>
    <row r="119" spans="1:43" x14ac:dyDescent="0.35">
      <c r="A119" t="s">
        <v>181</v>
      </c>
      <c r="B119" s="3">
        <v>506390</v>
      </c>
      <c r="C119" s="3">
        <v>623707</v>
      </c>
      <c r="D119" s="3">
        <v>224492</v>
      </c>
      <c r="E119" s="3">
        <v>1292479</v>
      </c>
      <c r="F119" s="3">
        <v>663766</v>
      </c>
      <c r="G119" s="3">
        <v>450356</v>
      </c>
      <c r="H119" s="3">
        <v>682878</v>
      </c>
      <c r="I119" s="3">
        <v>414523</v>
      </c>
      <c r="J119" s="3">
        <v>367859</v>
      </c>
      <c r="K119" s="3">
        <v>602793</v>
      </c>
      <c r="L119" s="3">
        <v>1028929</v>
      </c>
      <c r="M119" s="3">
        <v>987036</v>
      </c>
      <c r="N119" s="3">
        <v>893373</v>
      </c>
      <c r="O119" s="3">
        <v>335683</v>
      </c>
      <c r="P119" s="3">
        <v>636585</v>
      </c>
      <c r="Q119" s="3">
        <v>732896</v>
      </c>
      <c r="R119" s="3">
        <v>1251209</v>
      </c>
      <c r="S119" s="3">
        <v>1144311</v>
      </c>
      <c r="T119" s="3">
        <v>908805</v>
      </c>
      <c r="U119" s="3">
        <v>845732</v>
      </c>
      <c r="V119" s="3">
        <v>548824</v>
      </c>
      <c r="W119" s="3">
        <v>1237968</v>
      </c>
      <c r="X119" s="3">
        <v>913524</v>
      </c>
      <c r="Y119" s="3">
        <v>630905</v>
      </c>
      <c r="Z119" s="3">
        <v>1040941</v>
      </c>
      <c r="AA119" s="3">
        <v>1227978</v>
      </c>
      <c r="AB119" s="3">
        <v>1309186</v>
      </c>
      <c r="AC119" s="3">
        <v>915400</v>
      </c>
      <c r="AD119" s="3">
        <v>824640</v>
      </c>
      <c r="AE119" s="3">
        <v>1202011</v>
      </c>
      <c r="AF119" s="3">
        <v>578307</v>
      </c>
      <c r="AG119" s="3">
        <v>231241</v>
      </c>
      <c r="AH119" s="3">
        <v>507760</v>
      </c>
      <c r="AI119" s="3">
        <v>801802</v>
      </c>
      <c r="AJ119" s="3">
        <v>516289</v>
      </c>
      <c r="AK119" s="3">
        <v>231376</v>
      </c>
      <c r="AL119" s="3">
        <v>207608</v>
      </c>
      <c r="AM119" s="3">
        <v>918297</v>
      </c>
      <c r="AN119" s="3">
        <v>695896</v>
      </c>
      <c r="AO119" s="3">
        <v>409850</v>
      </c>
      <c r="AP119" s="3">
        <v>798004</v>
      </c>
      <c r="AQ119" s="3">
        <v>30341609</v>
      </c>
    </row>
    <row r="120" spans="1:43" x14ac:dyDescent="0.35">
      <c r="A120" t="s">
        <v>182</v>
      </c>
      <c r="B120" s="3">
        <v>509189</v>
      </c>
      <c r="C120" s="3">
        <v>627405</v>
      </c>
      <c r="D120" s="3">
        <v>224981</v>
      </c>
      <c r="E120" s="3">
        <v>1302905</v>
      </c>
      <c r="F120" s="3">
        <v>666789</v>
      </c>
      <c r="G120" s="3">
        <v>452458</v>
      </c>
      <c r="H120" s="3">
        <v>687379</v>
      </c>
      <c r="I120" s="3">
        <v>415965</v>
      </c>
      <c r="J120" s="3">
        <v>368847</v>
      </c>
      <c r="K120" s="3">
        <v>606329</v>
      </c>
      <c r="L120" s="3">
        <v>1034537</v>
      </c>
      <c r="M120" s="3">
        <v>992226</v>
      </c>
      <c r="N120" s="3">
        <v>899360</v>
      </c>
      <c r="O120" s="3">
        <v>335630</v>
      </c>
      <c r="P120" s="3">
        <v>637282</v>
      </c>
      <c r="Q120" s="3">
        <v>735111</v>
      </c>
      <c r="R120" s="3">
        <v>1261402</v>
      </c>
      <c r="S120" s="3">
        <v>1147204</v>
      </c>
      <c r="T120" s="3">
        <v>913082</v>
      </c>
      <c r="U120" s="3">
        <v>848171</v>
      </c>
      <c r="V120" s="3">
        <v>550935</v>
      </c>
      <c r="W120" s="3">
        <v>1244965</v>
      </c>
      <c r="X120" s="3">
        <v>920271</v>
      </c>
      <c r="Y120" s="3">
        <v>633835</v>
      </c>
      <c r="Z120" s="3">
        <v>1047652</v>
      </c>
      <c r="AA120" s="3">
        <v>1233234</v>
      </c>
      <c r="AB120" s="3">
        <v>1312295</v>
      </c>
      <c r="AC120" s="3">
        <v>917804</v>
      </c>
      <c r="AD120" s="3">
        <v>825259</v>
      </c>
      <c r="AE120" s="3">
        <v>1208253</v>
      </c>
      <c r="AF120" s="3">
        <v>579353</v>
      </c>
      <c r="AG120" s="3">
        <v>229828</v>
      </c>
      <c r="AH120" s="3">
        <v>508425</v>
      </c>
      <c r="AI120" s="3">
        <v>804177</v>
      </c>
      <c r="AJ120" s="3">
        <v>519246</v>
      </c>
      <c r="AK120" s="3">
        <v>232240</v>
      </c>
      <c r="AL120" s="3">
        <v>206928</v>
      </c>
      <c r="AM120" s="3">
        <v>922857</v>
      </c>
      <c r="AN120" s="3">
        <v>699988</v>
      </c>
      <c r="AO120" s="3">
        <v>410766</v>
      </c>
      <c r="AP120" s="3">
        <v>802279</v>
      </c>
      <c r="AQ120" s="3">
        <v>30476842</v>
      </c>
    </row>
    <row r="121" spans="1:43" x14ac:dyDescent="0.35">
      <c r="A121" t="s">
        <v>183</v>
      </c>
      <c r="B121" s="3">
        <v>506293</v>
      </c>
      <c r="C121" s="3">
        <v>625161</v>
      </c>
      <c r="D121" s="3">
        <v>224007</v>
      </c>
      <c r="E121" s="3">
        <v>1300199</v>
      </c>
      <c r="F121" s="3">
        <v>665133</v>
      </c>
      <c r="G121" s="3">
        <v>452352</v>
      </c>
      <c r="H121" s="3">
        <v>686310</v>
      </c>
      <c r="I121" s="3">
        <v>413928</v>
      </c>
      <c r="J121" s="3">
        <v>367826</v>
      </c>
      <c r="K121" s="3">
        <v>604483</v>
      </c>
      <c r="L121" s="3">
        <v>1033385</v>
      </c>
      <c r="M121" s="3">
        <v>990350</v>
      </c>
      <c r="N121" s="3">
        <v>898157</v>
      </c>
      <c r="O121" s="3">
        <v>334257</v>
      </c>
      <c r="P121" s="3">
        <v>635025</v>
      </c>
      <c r="Q121" s="3">
        <v>732694</v>
      </c>
      <c r="R121" s="3">
        <v>1261575</v>
      </c>
      <c r="S121" s="3">
        <v>1144623</v>
      </c>
      <c r="T121" s="3">
        <v>913134</v>
      </c>
      <c r="U121" s="3">
        <v>847735</v>
      </c>
      <c r="V121" s="3">
        <v>549138</v>
      </c>
      <c r="W121" s="3">
        <v>1243490</v>
      </c>
      <c r="X121" s="3">
        <v>921859</v>
      </c>
      <c r="Y121" s="3">
        <v>634029</v>
      </c>
      <c r="Z121" s="3">
        <v>1048384</v>
      </c>
      <c r="AA121" s="3">
        <v>1232733</v>
      </c>
      <c r="AB121" s="3">
        <v>1310496</v>
      </c>
      <c r="AC121" s="3">
        <v>916712</v>
      </c>
      <c r="AD121" s="3">
        <v>822530</v>
      </c>
      <c r="AE121" s="3">
        <v>1207822</v>
      </c>
      <c r="AF121" s="3">
        <v>576601</v>
      </c>
      <c r="AG121" s="3">
        <v>228132</v>
      </c>
      <c r="AH121" s="3">
        <v>505490</v>
      </c>
      <c r="AI121" s="3">
        <v>800453</v>
      </c>
      <c r="AJ121" s="3">
        <v>518859</v>
      </c>
      <c r="AK121" s="3">
        <v>230321</v>
      </c>
      <c r="AL121" s="3">
        <v>204884</v>
      </c>
      <c r="AM121" s="3">
        <v>917144</v>
      </c>
      <c r="AN121" s="3">
        <v>694702</v>
      </c>
      <c r="AO121" s="3">
        <v>406617</v>
      </c>
      <c r="AP121" s="3">
        <v>799899</v>
      </c>
      <c r="AQ121" s="3">
        <v>30406925</v>
      </c>
    </row>
    <row r="122" spans="1:43" x14ac:dyDescent="0.35">
      <c r="A122" t="s">
        <v>184</v>
      </c>
      <c r="B122" s="3">
        <v>503716</v>
      </c>
      <c r="C122" s="3">
        <v>620769</v>
      </c>
      <c r="D122" s="3">
        <v>222751</v>
      </c>
      <c r="E122" s="3">
        <v>1289478</v>
      </c>
      <c r="F122" s="3">
        <v>659311</v>
      </c>
      <c r="G122" s="3">
        <v>449340</v>
      </c>
      <c r="H122" s="3">
        <v>680268</v>
      </c>
      <c r="I122" s="3">
        <v>410898</v>
      </c>
      <c r="J122" s="3">
        <v>364976</v>
      </c>
      <c r="K122" s="3">
        <v>599506</v>
      </c>
      <c r="L122" s="3">
        <v>1025712</v>
      </c>
      <c r="M122" s="3">
        <v>983259</v>
      </c>
      <c r="N122" s="3">
        <v>889726</v>
      </c>
      <c r="O122" s="3">
        <v>331295</v>
      </c>
      <c r="P122" s="3">
        <v>631658</v>
      </c>
      <c r="Q122" s="3">
        <v>728267</v>
      </c>
      <c r="R122" s="3">
        <v>1248720</v>
      </c>
      <c r="S122" s="3">
        <v>1136234</v>
      </c>
      <c r="T122" s="3">
        <v>908406</v>
      </c>
      <c r="U122" s="3">
        <v>843780</v>
      </c>
      <c r="V122" s="3">
        <v>544182</v>
      </c>
      <c r="W122" s="3">
        <v>1231028</v>
      </c>
      <c r="X122" s="3">
        <v>915093</v>
      </c>
      <c r="Y122" s="3">
        <v>630334</v>
      </c>
      <c r="Z122" s="3">
        <v>1039737</v>
      </c>
      <c r="AA122" s="3">
        <v>1225699</v>
      </c>
      <c r="AB122" s="3">
        <v>1304646</v>
      </c>
      <c r="AC122" s="3">
        <v>910655</v>
      </c>
      <c r="AD122" s="3">
        <v>817954</v>
      </c>
      <c r="AE122" s="3">
        <v>1200250</v>
      </c>
      <c r="AF122" s="3">
        <v>573482</v>
      </c>
      <c r="AG122" s="3">
        <v>227067</v>
      </c>
      <c r="AH122" s="3">
        <v>502766</v>
      </c>
      <c r="AI122" s="3">
        <v>794198</v>
      </c>
      <c r="AJ122" s="3">
        <v>514544</v>
      </c>
      <c r="AK122" s="3">
        <v>228997</v>
      </c>
      <c r="AL122" s="3">
        <v>203779</v>
      </c>
      <c r="AM122" s="3">
        <v>911880</v>
      </c>
      <c r="AN122" s="3">
        <v>691826</v>
      </c>
      <c r="AO122" s="3">
        <v>405484</v>
      </c>
      <c r="AP122" s="3">
        <v>798242</v>
      </c>
      <c r="AQ122" s="3">
        <v>30199916</v>
      </c>
    </row>
    <row r="123" spans="1:43" x14ac:dyDescent="0.35">
      <c r="A123" t="s">
        <v>185</v>
      </c>
      <c r="B123" s="3">
        <v>504140</v>
      </c>
      <c r="C123" s="3">
        <v>621188</v>
      </c>
      <c r="D123" s="3">
        <v>222766</v>
      </c>
      <c r="E123" s="3">
        <v>1287895</v>
      </c>
      <c r="F123" s="3">
        <v>660207</v>
      </c>
      <c r="G123" s="3">
        <v>448791</v>
      </c>
      <c r="H123" s="3">
        <v>680454</v>
      </c>
      <c r="I123" s="3">
        <v>411392</v>
      </c>
      <c r="J123" s="3">
        <v>364269</v>
      </c>
      <c r="K123" s="3">
        <v>598104</v>
      </c>
      <c r="L123" s="3">
        <v>1025269</v>
      </c>
      <c r="M123" s="3">
        <v>982555</v>
      </c>
      <c r="N123" s="3">
        <v>887362</v>
      </c>
      <c r="O123" s="3">
        <v>331707</v>
      </c>
      <c r="P123" s="3">
        <v>630983</v>
      </c>
      <c r="Q123" s="3">
        <v>727501</v>
      </c>
      <c r="R123" s="3">
        <v>1248638</v>
      </c>
      <c r="S123" s="3">
        <v>1136103</v>
      </c>
      <c r="T123" s="3">
        <v>906761</v>
      </c>
      <c r="U123" s="3">
        <v>842783</v>
      </c>
      <c r="V123" s="3">
        <v>545385</v>
      </c>
      <c r="W123" s="3">
        <v>1232885</v>
      </c>
      <c r="X123" s="3">
        <v>915203</v>
      </c>
      <c r="Y123" s="3">
        <v>630086</v>
      </c>
      <c r="Z123" s="3">
        <v>1040163</v>
      </c>
      <c r="AA123" s="3">
        <v>1223320</v>
      </c>
      <c r="AB123" s="3">
        <v>1303211</v>
      </c>
      <c r="AC123" s="3">
        <v>909513</v>
      </c>
      <c r="AD123" s="3">
        <v>817467</v>
      </c>
      <c r="AE123" s="3">
        <v>1198242</v>
      </c>
      <c r="AF123" s="3">
        <v>572735</v>
      </c>
      <c r="AG123" s="3">
        <v>227641</v>
      </c>
      <c r="AH123" s="3">
        <v>502722</v>
      </c>
      <c r="AI123" s="3">
        <v>795275</v>
      </c>
      <c r="AJ123" s="3">
        <v>515297</v>
      </c>
      <c r="AK123" s="3">
        <v>229756</v>
      </c>
      <c r="AL123" s="3">
        <v>204100</v>
      </c>
      <c r="AM123" s="3">
        <v>912857</v>
      </c>
      <c r="AN123" s="3">
        <v>693687</v>
      </c>
      <c r="AO123" s="3">
        <v>406390</v>
      </c>
      <c r="AP123" s="3">
        <v>796911</v>
      </c>
      <c r="AQ123" s="3">
        <v>30191716</v>
      </c>
    </row>
    <row r="124" spans="1:43" x14ac:dyDescent="0.35">
      <c r="A124" t="s">
        <v>186</v>
      </c>
      <c r="B124" s="3">
        <v>504538</v>
      </c>
      <c r="C124" s="3">
        <v>622208</v>
      </c>
      <c r="D124" s="3">
        <v>223590</v>
      </c>
      <c r="E124" s="3">
        <v>1289340</v>
      </c>
      <c r="F124" s="3">
        <v>661444</v>
      </c>
      <c r="G124" s="3">
        <v>449360</v>
      </c>
      <c r="H124" s="3">
        <v>681268</v>
      </c>
      <c r="I124" s="3">
        <v>412465</v>
      </c>
      <c r="J124" s="3">
        <v>365736</v>
      </c>
      <c r="K124" s="3">
        <v>598571</v>
      </c>
      <c r="L124" s="3">
        <v>1025955</v>
      </c>
      <c r="M124" s="3">
        <v>982854</v>
      </c>
      <c r="N124" s="3">
        <v>886558</v>
      </c>
      <c r="O124" s="3">
        <v>333669</v>
      </c>
      <c r="P124" s="3">
        <v>631684</v>
      </c>
      <c r="Q124" s="3">
        <v>727804</v>
      </c>
      <c r="R124" s="3">
        <v>1248363</v>
      </c>
      <c r="S124" s="3">
        <v>1139587</v>
      </c>
      <c r="T124" s="3">
        <v>908427</v>
      </c>
      <c r="U124" s="3">
        <v>844624</v>
      </c>
      <c r="V124" s="3">
        <v>547141</v>
      </c>
      <c r="W124" s="3">
        <v>1235160</v>
      </c>
      <c r="X124" s="3">
        <v>916856</v>
      </c>
      <c r="Y124" s="3">
        <v>631110</v>
      </c>
      <c r="Z124" s="3">
        <v>1042425</v>
      </c>
      <c r="AA124" s="3">
        <v>1225759</v>
      </c>
      <c r="AB124" s="3">
        <v>1306352</v>
      </c>
      <c r="AC124" s="3">
        <v>911464</v>
      </c>
      <c r="AD124" s="3">
        <v>819448</v>
      </c>
      <c r="AE124" s="3">
        <v>1200570</v>
      </c>
      <c r="AF124" s="3">
        <v>574594</v>
      </c>
      <c r="AG124" s="3">
        <v>229119</v>
      </c>
      <c r="AH124" s="3">
        <v>504614</v>
      </c>
      <c r="AI124" s="3">
        <v>797646</v>
      </c>
      <c r="AJ124" s="3">
        <v>516039</v>
      </c>
      <c r="AK124" s="3">
        <v>230225</v>
      </c>
      <c r="AL124" s="3">
        <v>205261</v>
      </c>
      <c r="AM124" s="3">
        <v>913959</v>
      </c>
      <c r="AN124" s="3">
        <v>693579</v>
      </c>
      <c r="AO124" s="3">
        <v>406983</v>
      </c>
      <c r="AP124" s="3">
        <v>797325</v>
      </c>
      <c r="AQ124" s="3">
        <v>30243673</v>
      </c>
    </row>
    <row r="125" spans="1:43" x14ac:dyDescent="0.35">
      <c r="A125" t="s">
        <v>187</v>
      </c>
      <c r="B125" s="3">
        <v>504939</v>
      </c>
      <c r="C125" s="3">
        <v>623877</v>
      </c>
      <c r="D125" s="3">
        <v>224330</v>
      </c>
      <c r="E125" s="3">
        <v>1292910</v>
      </c>
      <c r="F125" s="3">
        <v>663377</v>
      </c>
      <c r="G125" s="3">
        <v>450910</v>
      </c>
      <c r="H125" s="3">
        <v>682779</v>
      </c>
      <c r="I125" s="3">
        <v>413545</v>
      </c>
      <c r="J125" s="3">
        <v>367843</v>
      </c>
      <c r="K125" s="3">
        <v>598914</v>
      </c>
      <c r="L125" s="3">
        <v>1028109</v>
      </c>
      <c r="M125" s="3">
        <v>984525</v>
      </c>
      <c r="N125" s="3">
        <v>890469</v>
      </c>
      <c r="O125" s="3">
        <v>335293</v>
      </c>
      <c r="P125" s="3">
        <v>634068</v>
      </c>
      <c r="Q125" s="3">
        <v>730607</v>
      </c>
      <c r="R125" s="3">
        <v>1251299</v>
      </c>
      <c r="S125" s="3">
        <v>1142391</v>
      </c>
      <c r="T125" s="3">
        <v>911297</v>
      </c>
      <c r="U125" s="3">
        <v>847809</v>
      </c>
      <c r="V125" s="3">
        <v>544861</v>
      </c>
      <c r="W125" s="3">
        <v>1235191</v>
      </c>
      <c r="X125" s="3">
        <v>919189</v>
      </c>
      <c r="Y125" s="3">
        <v>632144</v>
      </c>
      <c r="Z125" s="3">
        <v>1043938</v>
      </c>
      <c r="AA125" s="3">
        <v>1229149</v>
      </c>
      <c r="AB125" s="3">
        <v>1311613</v>
      </c>
      <c r="AC125" s="3">
        <v>914784</v>
      </c>
      <c r="AD125" s="3">
        <v>823025</v>
      </c>
      <c r="AE125" s="3">
        <v>1201898</v>
      </c>
      <c r="AF125" s="3">
        <v>576109</v>
      </c>
      <c r="AG125" s="3">
        <v>230860</v>
      </c>
      <c r="AH125" s="3">
        <v>506928</v>
      </c>
      <c r="AI125" s="3">
        <v>800270</v>
      </c>
      <c r="AJ125" s="3">
        <v>516159</v>
      </c>
      <c r="AK125" s="3">
        <v>230185</v>
      </c>
      <c r="AL125" s="3">
        <v>207531</v>
      </c>
      <c r="AM125" s="3">
        <v>916496</v>
      </c>
      <c r="AN125" s="3">
        <v>694967</v>
      </c>
      <c r="AO125" s="3">
        <v>408086</v>
      </c>
      <c r="AP125" s="3">
        <v>799561</v>
      </c>
      <c r="AQ125" s="3">
        <v>30322240</v>
      </c>
    </row>
    <row r="126" spans="1:43" x14ac:dyDescent="0.35">
      <c r="A126" t="s">
        <v>188</v>
      </c>
      <c r="B126" s="3">
        <v>506598</v>
      </c>
      <c r="C126" s="3">
        <v>625935</v>
      </c>
      <c r="D126" s="3">
        <v>224874</v>
      </c>
      <c r="E126" s="3">
        <v>1298527</v>
      </c>
      <c r="F126" s="3">
        <v>665846</v>
      </c>
      <c r="G126" s="3">
        <v>451611</v>
      </c>
      <c r="H126" s="3">
        <v>685057</v>
      </c>
      <c r="I126" s="3">
        <v>414100</v>
      </c>
      <c r="J126" s="3">
        <v>368192</v>
      </c>
      <c r="K126" s="3">
        <v>601592</v>
      </c>
      <c r="L126" s="3">
        <v>1030914</v>
      </c>
      <c r="M126" s="3">
        <v>986799</v>
      </c>
      <c r="N126" s="3">
        <v>893734</v>
      </c>
      <c r="O126" s="3">
        <v>336354</v>
      </c>
      <c r="P126" s="3">
        <v>638139</v>
      </c>
      <c r="Q126" s="3">
        <v>732430</v>
      </c>
      <c r="R126" s="3">
        <v>1256441</v>
      </c>
      <c r="S126" s="3">
        <v>1146495</v>
      </c>
      <c r="T126" s="3">
        <v>913440</v>
      </c>
      <c r="U126" s="3">
        <v>850366</v>
      </c>
      <c r="V126" s="3">
        <v>546044</v>
      </c>
      <c r="W126" s="3">
        <v>1240383</v>
      </c>
      <c r="X126" s="3">
        <v>923557</v>
      </c>
      <c r="Y126" s="3">
        <v>634748</v>
      </c>
      <c r="Z126" s="3">
        <v>1047467</v>
      </c>
      <c r="AA126" s="3">
        <v>1230975</v>
      </c>
      <c r="AB126" s="3">
        <v>1315122</v>
      </c>
      <c r="AC126" s="3">
        <v>918349</v>
      </c>
      <c r="AD126" s="3">
        <v>826781</v>
      </c>
      <c r="AE126" s="3">
        <v>1205212</v>
      </c>
      <c r="AF126" s="3">
        <v>577925</v>
      </c>
      <c r="AG126" s="3">
        <v>232098</v>
      </c>
      <c r="AH126" s="3">
        <v>508734</v>
      </c>
      <c r="AI126" s="3">
        <v>802673</v>
      </c>
      <c r="AJ126" s="3">
        <v>517946</v>
      </c>
      <c r="AK126" s="3">
        <v>230519</v>
      </c>
      <c r="AL126" s="3">
        <v>209102</v>
      </c>
      <c r="AM126" s="3">
        <v>919613</v>
      </c>
      <c r="AN126" s="3">
        <v>696456</v>
      </c>
      <c r="AO126" s="3">
        <v>409488</v>
      </c>
      <c r="AP126" s="3">
        <v>801881</v>
      </c>
      <c r="AQ126" s="3">
        <v>30422515</v>
      </c>
    </row>
    <row r="127" spans="1:43" x14ac:dyDescent="0.35">
      <c r="A127" t="s">
        <v>189</v>
      </c>
      <c r="B127" s="3">
        <v>507137</v>
      </c>
      <c r="C127" s="3">
        <v>626654</v>
      </c>
      <c r="D127" s="3">
        <v>225680</v>
      </c>
      <c r="E127" s="3">
        <v>1301294</v>
      </c>
      <c r="F127" s="3">
        <v>666734</v>
      </c>
      <c r="G127" s="3">
        <v>452692</v>
      </c>
      <c r="H127" s="3">
        <v>685709</v>
      </c>
      <c r="I127" s="3">
        <v>415458</v>
      </c>
      <c r="J127" s="3">
        <v>370038</v>
      </c>
      <c r="K127" s="3">
        <v>602543</v>
      </c>
      <c r="L127" s="3">
        <v>1033138</v>
      </c>
      <c r="M127" s="3">
        <v>990057</v>
      </c>
      <c r="N127" s="3">
        <v>897478</v>
      </c>
      <c r="O127" s="3">
        <v>337981</v>
      </c>
      <c r="P127" s="3">
        <v>641234</v>
      </c>
      <c r="Q127" s="3">
        <v>734791</v>
      </c>
      <c r="R127" s="3">
        <v>1259301</v>
      </c>
      <c r="S127" s="3">
        <v>1151257</v>
      </c>
      <c r="T127" s="3">
        <v>917661</v>
      </c>
      <c r="U127" s="3">
        <v>852565</v>
      </c>
      <c r="V127" s="3">
        <v>548372</v>
      </c>
      <c r="W127" s="3">
        <v>1243198</v>
      </c>
      <c r="X127" s="3">
        <v>926467</v>
      </c>
      <c r="Y127" s="3">
        <v>636757</v>
      </c>
      <c r="Z127" s="3">
        <v>1050532</v>
      </c>
      <c r="AA127" s="3">
        <v>1237396</v>
      </c>
      <c r="AB127" s="3">
        <v>1321569</v>
      </c>
      <c r="AC127" s="3">
        <v>920674</v>
      </c>
      <c r="AD127" s="3">
        <v>831095</v>
      </c>
      <c r="AE127" s="3">
        <v>1210489</v>
      </c>
      <c r="AF127" s="3">
        <v>581010</v>
      </c>
      <c r="AG127" s="3">
        <v>234426</v>
      </c>
      <c r="AH127" s="3">
        <v>511159</v>
      </c>
      <c r="AI127" s="3">
        <v>805468</v>
      </c>
      <c r="AJ127" s="3">
        <v>520058</v>
      </c>
      <c r="AK127" s="3">
        <v>231746</v>
      </c>
      <c r="AL127" s="3">
        <v>210735</v>
      </c>
      <c r="AM127" s="3">
        <v>924297</v>
      </c>
      <c r="AN127" s="3">
        <v>698599</v>
      </c>
      <c r="AO127" s="3">
        <v>410341</v>
      </c>
      <c r="AP127" s="3">
        <v>809592</v>
      </c>
      <c r="AQ127" s="3">
        <v>30533382</v>
      </c>
    </row>
    <row r="128" spans="1:43" x14ac:dyDescent="0.35">
      <c r="A128" t="s">
        <v>190</v>
      </c>
      <c r="B128" s="3">
        <v>507465</v>
      </c>
      <c r="C128" s="3">
        <v>626354</v>
      </c>
      <c r="D128" s="3">
        <v>226249</v>
      </c>
      <c r="E128" s="3">
        <v>1301884</v>
      </c>
      <c r="F128" s="3">
        <v>667947</v>
      </c>
      <c r="G128" s="3">
        <v>453670</v>
      </c>
      <c r="H128" s="3">
        <v>685923</v>
      </c>
      <c r="I128" s="3">
        <v>415958</v>
      </c>
      <c r="J128" s="3">
        <v>370551</v>
      </c>
      <c r="K128" s="3">
        <v>603144</v>
      </c>
      <c r="L128" s="3">
        <v>1033386</v>
      </c>
      <c r="M128" s="3">
        <v>991184</v>
      </c>
      <c r="N128" s="3">
        <v>898402</v>
      </c>
      <c r="O128" s="3">
        <v>339290</v>
      </c>
      <c r="P128" s="3">
        <v>643794</v>
      </c>
      <c r="Q128" s="3">
        <v>736258</v>
      </c>
      <c r="R128" s="3">
        <v>1260230</v>
      </c>
      <c r="S128" s="3">
        <v>1155653</v>
      </c>
      <c r="T128" s="3">
        <v>919596</v>
      </c>
      <c r="U128" s="3">
        <v>854643</v>
      </c>
      <c r="V128" s="3">
        <v>549544</v>
      </c>
      <c r="W128" s="3">
        <v>1243386</v>
      </c>
      <c r="X128" s="3">
        <v>928309</v>
      </c>
      <c r="Y128" s="3">
        <v>639205</v>
      </c>
      <c r="Z128" s="3">
        <v>1052384</v>
      </c>
      <c r="AA128" s="3">
        <v>1241172</v>
      </c>
      <c r="AB128" s="3">
        <v>1325209</v>
      </c>
      <c r="AC128" s="3">
        <v>923410</v>
      </c>
      <c r="AD128" s="3">
        <v>835274</v>
      </c>
      <c r="AE128" s="3">
        <v>1213510</v>
      </c>
      <c r="AF128" s="3">
        <v>583531</v>
      </c>
      <c r="AG128" s="3">
        <v>236624</v>
      </c>
      <c r="AH128" s="3">
        <v>513475</v>
      </c>
      <c r="AI128" s="3">
        <v>807190</v>
      </c>
      <c r="AJ128" s="3">
        <v>521025</v>
      </c>
      <c r="AK128" s="3">
        <v>231620</v>
      </c>
      <c r="AL128" s="3">
        <v>211122</v>
      </c>
      <c r="AM128" s="3">
        <v>924079</v>
      </c>
      <c r="AN128" s="3">
        <v>697040</v>
      </c>
      <c r="AO128" s="3">
        <v>410131</v>
      </c>
      <c r="AP128" s="3">
        <v>805694</v>
      </c>
      <c r="AQ128" s="3">
        <v>30584516</v>
      </c>
    </row>
    <row r="129" spans="1:43" x14ac:dyDescent="0.35">
      <c r="A129" t="s">
        <v>191</v>
      </c>
      <c r="B129" s="3">
        <v>505298</v>
      </c>
      <c r="C129" s="3">
        <v>623557</v>
      </c>
      <c r="D129" s="3">
        <v>225916</v>
      </c>
      <c r="E129" s="3">
        <v>1296037</v>
      </c>
      <c r="F129" s="3">
        <v>665582</v>
      </c>
      <c r="G129" s="3">
        <v>452348</v>
      </c>
      <c r="H129" s="3">
        <v>683152</v>
      </c>
      <c r="I129" s="3">
        <v>414817</v>
      </c>
      <c r="J129" s="3">
        <v>369637</v>
      </c>
      <c r="K129" s="3">
        <v>600072</v>
      </c>
      <c r="L129" s="3">
        <v>1028937</v>
      </c>
      <c r="M129" s="3">
        <v>986910</v>
      </c>
      <c r="N129" s="3">
        <v>895740</v>
      </c>
      <c r="O129" s="3">
        <v>337884</v>
      </c>
      <c r="P129" s="3">
        <v>640934</v>
      </c>
      <c r="Q129" s="3">
        <v>733952</v>
      </c>
      <c r="R129" s="3">
        <v>1252934</v>
      </c>
      <c r="S129" s="3">
        <v>1151622</v>
      </c>
      <c r="T129" s="3">
        <v>915520</v>
      </c>
      <c r="U129" s="3">
        <v>851247</v>
      </c>
      <c r="V129" s="3">
        <v>543490</v>
      </c>
      <c r="W129" s="3">
        <v>1231587</v>
      </c>
      <c r="X129" s="3">
        <v>921399</v>
      </c>
      <c r="Y129" s="3">
        <v>634101</v>
      </c>
      <c r="Z129" s="3">
        <v>1043515</v>
      </c>
      <c r="AA129" s="3">
        <v>1236091</v>
      </c>
      <c r="AB129" s="3">
        <v>1319343</v>
      </c>
      <c r="AC129" s="3">
        <v>920131</v>
      </c>
      <c r="AD129" s="3">
        <v>832092</v>
      </c>
      <c r="AE129" s="3">
        <v>1208387</v>
      </c>
      <c r="AF129" s="3">
        <v>582362</v>
      </c>
      <c r="AG129" s="3">
        <v>236427</v>
      </c>
      <c r="AH129" s="3">
        <v>511974</v>
      </c>
      <c r="AI129" s="3">
        <v>803338</v>
      </c>
      <c r="AJ129" s="3">
        <v>517755</v>
      </c>
      <c r="AK129" s="3">
        <v>231476</v>
      </c>
      <c r="AL129" s="3">
        <v>211075</v>
      </c>
      <c r="AM129" s="3">
        <v>924408</v>
      </c>
      <c r="AN129" s="3">
        <v>696553</v>
      </c>
      <c r="AO129" s="3">
        <v>410117</v>
      </c>
      <c r="AP129" s="3">
        <v>805336</v>
      </c>
      <c r="AQ129" s="3">
        <v>30453055</v>
      </c>
    </row>
    <row r="130" spans="1:43" x14ac:dyDescent="0.35">
      <c r="A130" t="s">
        <v>192</v>
      </c>
      <c r="B130" s="3">
        <v>506963</v>
      </c>
      <c r="C130" s="3">
        <v>625478</v>
      </c>
      <c r="D130" s="3">
        <v>226353</v>
      </c>
      <c r="E130" s="3">
        <v>1299904</v>
      </c>
      <c r="F130" s="3">
        <v>667276</v>
      </c>
      <c r="G130" s="3">
        <v>452567</v>
      </c>
      <c r="H130" s="3">
        <v>684531</v>
      </c>
      <c r="I130" s="3">
        <v>415129</v>
      </c>
      <c r="J130" s="3">
        <v>369447</v>
      </c>
      <c r="K130" s="3">
        <v>601741</v>
      </c>
      <c r="L130" s="3">
        <v>1030847</v>
      </c>
      <c r="M130" s="3">
        <v>988155</v>
      </c>
      <c r="N130" s="3">
        <v>897416</v>
      </c>
      <c r="O130" s="3">
        <v>337663</v>
      </c>
      <c r="P130" s="3">
        <v>641103</v>
      </c>
      <c r="Q130" s="3">
        <v>734520</v>
      </c>
      <c r="R130" s="3">
        <v>1258180</v>
      </c>
      <c r="S130" s="3">
        <v>1150497</v>
      </c>
      <c r="T130" s="3">
        <v>916295</v>
      </c>
      <c r="U130" s="3">
        <v>851745</v>
      </c>
      <c r="V130" s="3">
        <v>544934</v>
      </c>
      <c r="W130" s="3">
        <v>1235966</v>
      </c>
      <c r="X130" s="3">
        <v>924915</v>
      </c>
      <c r="Y130" s="3">
        <v>635602</v>
      </c>
      <c r="Z130" s="3">
        <v>1046755</v>
      </c>
      <c r="AA130" s="3">
        <v>1235946</v>
      </c>
      <c r="AB130" s="3">
        <v>1318160</v>
      </c>
      <c r="AC130" s="3">
        <v>919371</v>
      </c>
      <c r="AD130" s="3">
        <v>832696</v>
      </c>
      <c r="AE130" s="3">
        <v>1208185</v>
      </c>
      <c r="AF130" s="3">
        <v>581902</v>
      </c>
      <c r="AG130" s="3">
        <v>234523</v>
      </c>
      <c r="AH130" s="3">
        <v>510824</v>
      </c>
      <c r="AI130" s="3">
        <v>803125</v>
      </c>
      <c r="AJ130" s="3">
        <v>518153</v>
      </c>
      <c r="AK130" s="3">
        <v>231557</v>
      </c>
      <c r="AL130" s="3">
        <v>209976</v>
      </c>
      <c r="AM130" s="3">
        <v>922057</v>
      </c>
      <c r="AN130" s="3">
        <v>696268</v>
      </c>
      <c r="AO130" s="3">
        <v>409868</v>
      </c>
      <c r="AP130" s="3">
        <v>805278</v>
      </c>
      <c r="AQ130" s="3">
        <v>30481866</v>
      </c>
    </row>
    <row r="131" spans="1:43" x14ac:dyDescent="0.35">
      <c r="A131" t="s">
        <v>193</v>
      </c>
      <c r="B131" s="3">
        <v>508145</v>
      </c>
      <c r="C131" s="3">
        <v>627494</v>
      </c>
      <c r="D131" s="3">
        <v>226261</v>
      </c>
      <c r="E131" s="3">
        <v>1305875</v>
      </c>
      <c r="F131" s="3">
        <v>668195</v>
      </c>
      <c r="G131" s="3">
        <v>452874</v>
      </c>
      <c r="H131" s="3">
        <v>687395</v>
      </c>
      <c r="I131" s="3">
        <v>415409</v>
      </c>
      <c r="J131" s="3">
        <v>369938</v>
      </c>
      <c r="K131" s="3">
        <v>604779</v>
      </c>
      <c r="L131" s="3">
        <v>1034015</v>
      </c>
      <c r="M131" s="3">
        <v>989651</v>
      </c>
      <c r="N131" s="3">
        <v>899238</v>
      </c>
      <c r="O131" s="3">
        <v>337261</v>
      </c>
      <c r="P131" s="3">
        <v>640115</v>
      </c>
      <c r="Q131" s="3">
        <v>735603</v>
      </c>
      <c r="R131" s="3">
        <v>1263761</v>
      </c>
      <c r="S131" s="3">
        <v>1149711</v>
      </c>
      <c r="T131" s="3">
        <v>917012</v>
      </c>
      <c r="U131" s="3">
        <v>850943</v>
      </c>
      <c r="V131" s="3">
        <v>545908</v>
      </c>
      <c r="W131" s="3">
        <v>1240986</v>
      </c>
      <c r="X131" s="3">
        <v>927843</v>
      </c>
      <c r="Y131" s="3">
        <v>636222</v>
      </c>
      <c r="Z131" s="3">
        <v>1049877</v>
      </c>
      <c r="AA131" s="3">
        <v>1235652</v>
      </c>
      <c r="AB131" s="3">
        <v>1315605</v>
      </c>
      <c r="AC131" s="3">
        <v>918177</v>
      </c>
      <c r="AD131" s="3">
        <v>831210</v>
      </c>
      <c r="AE131" s="3">
        <v>1209464</v>
      </c>
      <c r="AF131" s="3">
        <v>579908</v>
      </c>
      <c r="AG131" s="3">
        <v>232333</v>
      </c>
      <c r="AH131" s="3">
        <v>509887</v>
      </c>
      <c r="AI131" s="3">
        <v>802629</v>
      </c>
      <c r="AJ131" s="3">
        <v>518751</v>
      </c>
      <c r="AK131" s="3">
        <v>231250</v>
      </c>
      <c r="AL131" s="3">
        <v>208821</v>
      </c>
      <c r="AM131" s="3">
        <v>921815</v>
      </c>
      <c r="AN131" s="3">
        <v>697704</v>
      </c>
      <c r="AO131" s="3">
        <v>410037</v>
      </c>
      <c r="AP131" s="3">
        <v>808075</v>
      </c>
      <c r="AQ131" s="3">
        <v>30515829</v>
      </c>
    </row>
    <row r="132" spans="1:43" x14ac:dyDescent="0.35">
      <c r="A132" t="s">
        <v>194</v>
      </c>
      <c r="B132" s="3">
        <v>509758</v>
      </c>
      <c r="C132" s="3">
        <v>629799</v>
      </c>
      <c r="D132" s="3">
        <v>226877</v>
      </c>
      <c r="E132" s="3">
        <v>1311370</v>
      </c>
      <c r="F132" s="3">
        <v>669942</v>
      </c>
      <c r="G132" s="3">
        <v>454279</v>
      </c>
      <c r="H132" s="3">
        <v>690416</v>
      </c>
      <c r="I132" s="3">
        <v>416799</v>
      </c>
      <c r="J132" s="3">
        <v>370351</v>
      </c>
      <c r="K132" s="3">
        <v>607965</v>
      </c>
      <c r="L132" s="3">
        <v>1038559</v>
      </c>
      <c r="M132" s="3">
        <v>993401</v>
      </c>
      <c r="N132" s="3">
        <v>903823</v>
      </c>
      <c r="O132" s="3">
        <v>337314</v>
      </c>
      <c r="P132" s="3">
        <v>640173</v>
      </c>
      <c r="Q132" s="3">
        <v>736667</v>
      </c>
      <c r="R132" s="3">
        <v>1269853</v>
      </c>
      <c r="S132" s="3">
        <v>1151172</v>
      </c>
      <c r="T132" s="3">
        <v>920158</v>
      </c>
      <c r="U132" s="3">
        <v>852792</v>
      </c>
      <c r="V132" s="3">
        <v>547273</v>
      </c>
      <c r="W132" s="3">
        <v>1244112</v>
      </c>
      <c r="X132" s="3">
        <v>930647</v>
      </c>
      <c r="Y132" s="3">
        <v>637950</v>
      </c>
      <c r="Z132" s="3">
        <v>1052627</v>
      </c>
      <c r="AA132" s="3">
        <v>1239222</v>
      </c>
      <c r="AB132" s="3">
        <v>1317469</v>
      </c>
      <c r="AC132" s="3">
        <v>919573</v>
      </c>
      <c r="AD132" s="3">
        <v>830950</v>
      </c>
      <c r="AE132" s="3">
        <v>1213460</v>
      </c>
      <c r="AF132" s="3">
        <v>579806</v>
      </c>
      <c r="AG132" s="3">
        <v>230415</v>
      </c>
      <c r="AH132" s="3">
        <v>509854</v>
      </c>
      <c r="AI132" s="3">
        <v>804749</v>
      </c>
      <c r="AJ132" s="3">
        <v>521515</v>
      </c>
      <c r="AK132" s="3">
        <v>231594</v>
      </c>
      <c r="AL132" s="3">
        <v>208106</v>
      </c>
      <c r="AM132" s="3">
        <v>923936</v>
      </c>
      <c r="AN132" s="3">
        <v>700831</v>
      </c>
      <c r="AO132" s="3">
        <v>410566</v>
      </c>
      <c r="AP132" s="3">
        <v>811946</v>
      </c>
      <c r="AQ132" s="3">
        <v>30598069</v>
      </c>
    </row>
    <row r="133" spans="1:43" x14ac:dyDescent="0.35">
      <c r="A133" t="s">
        <v>195</v>
      </c>
      <c r="B133" s="3">
        <v>505691</v>
      </c>
      <c r="C133" s="3">
        <v>625735</v>
      </c>
      <c r="D133" s="3">
        <v>225699</v>
      </c>
      <c r="E133" s="3">
        <v>1305625</v>
      </c>
      <c r="F133" s="3">
        <v>666138</v>
      </c>
      <c r="G133" s="3">
        <v>453538</v>
      </c>
      <c r="H133" s="3">
        <v>687720</v>
      </c>
      <c r="I133" s="3">
        <v>412963</v>
      </c>
      <c r="J133" s="3">
        <v>368726</v>
      </c>
      <c r="K133" s="3">
        <v>605215</v>
      </c>
      <c r="L133" s="3">
        <v>1034433</v>
      </c>
      <c r="M133" s="3">
        <v>988812</v>
      </c>
      <c r="N133" s="3">
        <v>901824</v>
      </c>
      <c r="O133" s="3">
        <v>334857</v>
      </c>
      <c r="P133" s="3">
        <v>636569</v>
      </c>
      <c r="Q133" s="3">
        <v>732877</v>
      </c>
      <c r="R133" s="3">
        <v>1265630</v>
      </c>
      <c r="S133" s="3">
        <v>1147074</v>
      </c>
      <c r="T133" s="3">
        <v>918903</v>
      </c>
      <c r="U133" s="3">
        <v>850787</v>
      </c>
      <c r="V133" s="3">
        <v>545226</v>
      </c>
      <c r="W133" s="3">
        <v>1240679</v>
      </c>
      <c r="X133" s="3">
        <v>929785</v>
      </c>
      <c r="Y133" s="3">
        <v>637284</v>
      </c>
      <c r="Z133" s="3">
        <v>1050930</v>
      </c>
      <c r="AA133" s="3">
        <v>1237802</v>
      </c>
      <c r="AB133" s="3">
        <v>1314219</v>
      </c>
      <c r="AC133" s="3">
        <v>917497</v>
      </c>
      <c r="AD133" s="3">
        <v>828121</v>
      </c>
      <c r="AE133" s="3">
        <v>1211303</v>
      </c>
      <c r="AF133" s="3">
        <v>577211</v>
      </c>
      <c r="AG133" s="3">
        <v>228404</v>
      </c>
      <c r="AH133" s="3">
        <v>506263</v>
      </c>
      <c r="AI133" s="3">
        <v>797992</v>
      </c>
      <c r="AJ133" s="3">
        <v>519465</v>
      </c>
      <c r="AK133" s="3">
        <v>229279</v>
      </c>
      <c r="AL133" s="3">
        <v>204968</v>
      </c>
      <c r="AM133" s="3">
        <v>913497</v>
      </c>
      <c r="AN133" s="3">
        <v>692817</v>
      </c>
      <c r="AO133" s="3">
        <v>404669</v>
      </c>
      <c r="AP133" s="3">
        <v>807315</v>
      </c>
      <c r="AQ133" s="3">
        <v>30463539</v>
      </c>
    </row>
    <row r="134" spans="1:43" x14ac:dyDescent="0.35">
      <c r="A134" t="s">
        <v>196</v>
      </c>
      <c r="B134" s="3">
        <v>503163</v>
      </c>
      <c r="C134" s="3">
        <v>621904</v>
      </c>
      <c r="D134" s="3">
        <v>224935</v>
      </c>
      <c r="E134" s="3">
        <v>1292300</v>
      </c>
      <c r="F134" s="3">
        <v>662227</v>
      </c>
      <c r="G134" s="3">
        <v>450535</v>
      </c>
      <c r="H134" s="3">
        <v>682342</v>
      </c>
      <c r="I134" s="3">
        <v>410605</v>
      </c>
      <c r="J134" s="3">
        <v>365329</v>
      </c>
      <c r="K134" s="3">
        <v>600326</v>
      </c>
      <c r="L134" s="3">
        <v>1025333</v>
      </c>
      <c r="M134" s="3">
        <v>982420</v>
      </c>
      <c r="N134" s="3">
        <v>892743</v>
      </c>
      <c r="O134" s="3">
        <v>331802</v>
      </c>
      <c r="P134" s="3">
        <v>632419</v>
      </c>
      <c r="Q134" s="3">
        <v>727479</v>
      </c>
      <c r="R134" s="3">
        <v>1251851</v>
      </c>
      <c r="S134" s="3">
        <v>1137921</v>
      </c>
      <c r="T134" s="3">
        <v>912343</v>
      </c>
      <c r="U134" s="3">
        <v>845851</v>
      </c>
      <c r="V134" s="3">
        <v>539640</v>
      </c>
      <c r="W134" s="3">
        <v>1227284</v>
      </c>
      <c r="X134" s="3">
        <v>921624</v>
      </c>
      <c r="Y134" s="3">
        <v>632724</v>
      </c>
      <c r="Z134" s="3">
        <v>1040756</v>
      </c>
      <c r="AA134" s="3">
        <v>1229823</v>
      </c>
      <c r="AB134" s="3">
        <v>1306278</v>
      </c>
      <c r="AC134" s="3">
        <v>910931</v>
      </c>
      <c r="AD134" s="3">
        <v>822241</v>
      </c>
      <c r="AE134" s="3">
        <v>1201067</v>
      </c>
      <c r="AF134" s="3">
        <v>572328</v>
      </c>
      <c r="AG134" s="3">
        <v>227226</v>
      </c>
      <c r="AH134" s="3">
        <v>502696</v>
      </c>
      <c r="AI134" s="3">
        <v>791934</v>
      </c>
      <c r="AJ134" s="3">
        <v>514818</v>
      </c>
      <c r="AK134" s="3">
        <v>228285</v>
      </c>
      <c r="AL134" s="3">
        <v>204327</v>
      </c>
      <c r="AM134" s="3">
        <v>910123</v>
      </c>
      <c r="AN134" s="3">
        <v>691619</v>
      </c>
      <c r="AO134" s="3">
        <v>404584</v>
      </c>
      <c r="AP134" s="3">
        <v>807453</v>
      </c>
      <c r="AQ134" s="3">
        <v>30241590</v>
      </c>
    </row>
    <row r="135" spans="1:43" x14ac:dyDescent="0.35">
      <c r="A135" t="s">
        <v>197</v>
      </c>
      <c r="B135" s="3">
        <v>503242</v>
      </c>
      <c r="C135" s="3">
        <v>621222</v>
      </c>
      <c r="D135" s="3">
        <v>224751</v>
      </c>
      <c r="E135" s="3">
        <v>1289535</v>
      </c>
      <c r="F135" s="3">
        <v>662787</v>
      </c>
      <c r="G135" s="3">
        <v>449444</v>
      </c>
      <c r="H135" s="3">
        <v>681110</v>
      </c>
      <c r="I135" s="3">
        <v>411310</v>
      </c>
      <c r="J135" s="3">
        <v>364349</v>
      </c>
      <c r="K135" s="3">
        <v>598876</v>
      </c>
      <c r="L135" s="3">
        <v>1023962</v>
      </c>
      <c r="M135" s="3">
        <v>981293</v>
      </c>
      <c r="N135" s="3">
        <v>888995</v>
      </c>
      <c r="O135" s="3">
        <v>331978</v>
      </c>
      <c r="P135" s="3">
        <v>631235</v>
      </c>
      <c r="Q135" s="3">
        <v>726178</v>
      </c>
      <c r="R135" s="3">
        <v>1250712</v>
      </c>
      <c r="S135" s="3">
        <v>1136461</v>
      </c>
      <c r="T135" s="3">
        <v>909995</v>
      </c>
      <c r="U135" s="3">
        <v>844616</v>
      </c>
      <c r="V135" s="3">
        <v>540241</v>
      </c>
      <c r="W135" s="3">
        <v>1227024</v>
      </c>
      <c r="X135" s="3">
        <v>921178</v>
      </c>
      <c r="Y135" s="3">
        <v>631739</v>
      </c>
      <c r="Z135" s="3">
        <v>1039876</v>
      </c>
      <c r="AA135" s="3">
        <v>1225636</v>
      </c>
      <c r="AB135" s="3">
        <v>1302992</v>
      </c>
      <c r="AC135" s="3">
        <v>908206</v>
      </c>
      <c r="AD135" s="3">
        <v>820449</v>
      </c>
      <c r="AE135" s="3">
        <v>1197716</v>
      </c>
      <c r="AF135" s="3">
        <v>571388</v>
      </c>
      <c r="AG135" s="3">
        <v>226748</v>
      </c>
      <c r="AH135" s="3">
        <v>501791</v>
      </c>
      <c r="AI135" s="3">
        <v>792457</v>
      </c>
      <c r="AJ135" s="3">
        <v>514450</v>
      </c>
      <c r="AK135" s="3">
        <v>228516</v>
      </c>
      <c r="AL135" s="3">
        <v>204507</v>
      </c>
      <c r="AM135" s="3">
        <v>909459</v>
      </c>
      <c r="AN135" s="3">
        <v>692153</v>
      </c>
      <c r="AO135" s="3">
        <v>405106</v>
      </c>
      <c r="AP135" s="3">
        <v>806251</v>
      </c>
      <c r="AQ135" s="3">
        <v>30199936</v>
      </c>
    </row>
    <row r="136" spans="1:43" x14ac:dyDescent="0.35">
      <c r="A136" t="s">
        <v>198</v>
      </c>
      <c r="B136" s="3">
        <v>503296</v>
      </c>
      <c r="C136" s="3">
        <v>621951</v>
      </c>
      <c r="D136" s="3">
        <v>225372</v>
      </c>
      <c r="E136" s="3">
        <v>1287617</v>
      </c>
      <c r="F136" s="3">
        <v>663545</v>
      </c>
      <c r="G136" s="3">
        <v>449733</v>
      </c>
      <c r="H136" s="3">
        <v>681280</v>
      </c>
      <c r="I136" s="3">
        <v>412256</v>
      </c>
      <c r="J136" s="3">
        <v>365307</v>
      </c>
      <c r="K136" s="3">
        <v>598304</v>
      </c>
      <c r="L136" s="3">
        <v>1023300</v>
      </c>
      <c r="M136" s="3">
        <v>981383</v>
      </c>
      <c r="N136" s="3">
        <v>888205</v>
      </c>
      <c r="O136" s="3">
        <v>333980</v>
      </c>
      <c r="P136" s="3">
        <v>631734</v>
      </c>
      <c r="Q136" s="3">
        <v>726947</v>
      </c>
      <c r="R136" s="3">
        <v>1246938</v>
      </c>
      <c r="S136" s="3">
        <v>1139178</v>
      </c>
      <c r="T136" s="3">
        <v>910191</v>
      </c>
      <c r="U136" s="3">
        <v>846031</v>
      </c>
      <c r="V136" s="3">
        <v>540867</v>
      </c>
      <c r="W136" s="3">
        <v>1225684</v>
      </c>
      <c r="X136" s="3">
        <v>919767</v>
      </c>
      <c r="Y136" s="3">
        <v>631192</v>
      </c>
      <c r="Z136" s="3">
        <v>1040271</v>
      </c>
      <c r="AA136" s="3">
        <v>1226980</v>
      </c>
      <c r="AB136" s="3">
        <v>1305276</v>
      </c>
      <c r="AC136" s="3">
        <v>908905</v>
      </c>
      <c r="AD136" s="3">
        <v>821683</v>
      </c>
      <c r="AE136" s="3">
        <v>1198528</v>
      </c>
      <c r="AF136" s="3">
        <v>572146</v>
      </c>
      <c r="AG136" s="3">
        <v>227563</v>
      </c>
      <c r="AH136" s="3">
        <v>502840</v>
      </c>
      <c r="AI136" s="3">
        <v>794069</v>
      </c>
      <c r="AJ136" s="3">
        <v>514482</v>
      </c>
      <c r="AK136" s="3">
        <v>228756</v>
      </c>
      <c r="AL136" s="3">
        <v>205077</v>
      </c>
      <c r="AM136" s="3">
        <v>910098</v>
      </c>
      <c r="AN136" s="3">
        <v>691641</v>
      </c>
      <c r="AO136" s="3">
        <v>405302</v>
      </c>
      <c r="AP136" s="3">
        <v>808025</v>
      </c>
      <c r="AQ136" s="3">
        <v>30215700</v>
      </c>
    </row>
    <row r="137" spans="1:43" x14ac:dyDescent="0.35">
      <c r="A137" t="s">
        <v>199</v>
      </c>
      <c r="B137" s="3">
        <v>502767</v>
      </c>
      <c r="C137" s="3">
        <v>620809</v>
      </c>
      <c r="D137" s="3">
        <v>225644</v>
      </c>
      <c r="E137" s="3">
        <v>1288177</v>
      </c>
      <c r="F137" s="3">
        <v>662592</v>
      </c>
      <c r="G137" s="3">
        <v>449350</v>
      </c>
      <c r="H137" s="3">
        <v>680471</v>
      </c>
      <c r="I137" s="3">
        <v>412032</v>
      </c>
      <c r="J137" s="3">
        <v>366484</v>
      </c>
      <c r="K137" s="3">
        <v>596993</v>
      </c>
      <c r="L137" s="3">
        <v>1021502</v>
      </c>
      <c r="M137" s="3">
        <v>980473</v>
      </c>
      <c r="N137" s="3">
        <v>888326</v>
      </c>
      <c r="O137" s="3">
        <v>335000</v>
      </c>
      <c r="P137" s="3">
        <v>632369</v>
      </c>
      <c r="Q137" s="3">
        <v>726923</v>
      </c>
      <c r="R137" s="3">
        <v>1245449</v>
      </c>
      <c r="S137" s="3">
        <v>1139730</v>
      </c>
      <c r="T137" s="3">
        <v>909259</v>
      </c>
      <c r="U137" s="3">
        <v>845084</v>
      </c>
      <c r="V137" s="3">
        <v>535113</v>
      </c>
      <c r="W137" s="3">
        <v>1218631</v>
      </c>
      <c r="X137" s="3">
        <v>915117</v>
      </c>
      <c r="Y137" s="3">
        <v>628708</v>
      </c>
      <c r="Z137" s="3">
        <v>1034858</v>
      </c>
      <c r="AA137" s="3">
        <v>1224652</v>
      </c>
      <c r="AB137" s="3">
        <v>1306305</v>
      </c>
      <c r="AC137" s="3">
        <v>910179</v>
      </c>
      <c r="AD137" s="3">
        <v>821643</v>
      </c>
      <c r="AE137" s="3">
        <v>1198943</v>
      </c>
      <c r="AF137" s="3">
        <v>573684</v>
      </c>
      <c r="AG137" s="3">
        <v>229298</v>
      </c>
      <c r="AH137" s="3">
        <v>505067</v>
      </c>
      <c r="AI137" s="3">
        <v>794937</v>
      </c>
      <c r="AJ137" s="3">
        <v>513707</v>
      </c>
      <c r="AK137" s="3">
        <v>227974</v>
      </c>
      <c r="AL137" s="3">
        <v>206870</v>
      </c>
      <c r="AM137" s="3">
        <v>910695</v>
      </c>
      <c r="AN137" s="3">
        <v>691797</v>
      </c>
      <c r="AO137" s="3">
        <v>405201</v>
      </c>
      <c r="AP137" s="3">
        <v>808331</v>
      </c>
      <c r="AQ137" s="3">
        <v>30191145</v>
      </c>
    </row>
    <row r="138" spans="1:43" x14ac:dyDescent="0.35">
      <c r="A138" t="s">
        <v>200</v>
      </c>
      <c r="B138" s="3">
        <v>501678</v>
      </c>
      <c r="C138" s="3">
        <v>620252</v>
      </c>
      <c r="D138" s="3">
        <v>225457</v>
      </c>
      <c r="E138" s="3">
        <v>1285653</v>
      </c>
      <c r="F138" s="3">
        <v>662769</v>
      </c>
      <c r="G138" s="3">
        <v>448894</v>
      </c>
      <c r="H138" s="3">
        <v>679279</v>
      </c>
      <c r="I138" s="3">
        <v>412405</v>
      </c>
      <c r="J138" s="3">
        <v>366032</v>
      </c>
      <c r="K138" s="3">
        <v>597244</v>
      </c>
      <c r="L138" s="3">
        <v>1020724</v>
      </c>
      <c r="M138" s="3">
        <v>979786</v>
      </c>
      <c r="N138" s="3">
        <v>887510</v>
      </c>
      <c r="O138" s="3">
        <v>335130</v>
      </c>
      <c r="P138" s="3">
        <v>634326</v>
      </c>
      <c r="Q138" s="3">
        <v>727583</v>
      </c>
      <c r="R138" s="3">
        <v>1242553</v>
      </c>
      <c r="S138" s="3">
        <v>1139310</v>
      </c>
      <c r="T138" s="3">
        <v>906245</v>
      </c>
      <c r="U138" s="3">
        <v>843297</v>
      </c>
      <c r="V138" s="3">
        <v>533843</v>
      </c>
      <c r="W138" s="3">
        <v>1215085</v>
      </c>
      <c r="X138" s="3">
        <v>911344</v>
      </c>
      <c r="Y138" s="3">
        <v>627251</v>
      </c>
      <c r="Z138" s="3">
        <v>1028767</v>
      </c>
      <c r="AA138" s="3">
        <v>1220492</v>
      </c>
      <c r="AB138" s="3">
        <v>1303706</v>
      </c>
      <c r="AC138" s="3">
        <v>908700</v>
      </c>
      <c r="AD138" s="3">
        <v>821962</v>
      </c>
      <c r="AE138" s="3">
        <v>1197358</v>
      </c>
      <c r="AF138" s="3">
        <v>573215</v>
      </c>
      <c r="AG138" s="3">
        <v>229518</v>
      </c>
      <c r="AH138" s="3">
        <v>505377</v>
      </c>
      <c r="AI138" s="3">
        <v>793821</v>
      </c>
      <c r="AJ138" s="3">
        <v>513312</v>
      </c>
      <c r="AK138" s="3">
        <v>227390</v>
      </c>
      <c r="AL138" s="3">
        <v>207864</v>
      </c>
      <c r="AM138" s="3">
        <v>911878</v>
      </c>
      <c r="AN138" s="3">
        <v>689597</v>
      </c>
      <c r="AO138" s="3">
        <v>405269</v>
      </c>
      <c r="AP138" s="3">
        <v>807924</v>
      </c>
      <c r="AQ138" s="3">
        <v>30149801</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138"/>
  <sheetViews>
    <sheetView topLeftCell="AH4" zoomScale="85" zoomScaleNormal="85" workbookViewId="0">
      <selection activeCell="AP7" sqref="AP7:AP8"/>
    </sheetView>
  </sheetViews>
  <sheetFormatPr defaultRowHeight="14.5" x14ac:dyDescent="0.35"/>
  <cols>
    <col min="1" max="1" width="16" customWidth="1"/>
    <col min="2" max="43" width="14" customWidth="1"/>
  </cols>
  <sheetData>
    <row r="1" spans="1:43" x14ac:dyDescent="0.35">
      <c r="A1" s="1" t="s">
        <v>349</v>
      </c>
    </row>
    <row r="2" spans="1:43" x14ac:dyDescent="0.35">
      <c r="A2" s="7" t="s">
        <v>238</v>
      </c>
    </row>
    <row r="4" spans="1:43" x14ac:dyDescent="0.35">
      <c r="A4" t="s">
        <v>66</v>
      </c>
      <c r="B4" t="s">
        <v>202</v>
      </c>
    </row>
    <row r="6" spans="1:43" x14ac:dyDescent="0.35">
      <c r="B6" s="2" t="s">
        <v>268</v>
      </c>
      <c r="C6" s="2" t="s">
        <v>269</v>
      </c>
      <c r="D6" s="2" t="s">
        <v>270</v>
      </c>
      <c r="E6" s="2" t="s">
        <v>271</v>
      </c>
      <c r="F6" s="2" t="s">
        <v>272</v>
      </c>
      <c r="G6" s="2" t="s">
        <v>273</v>
      </c>
      <c r="H6" s="2" t="s">
        <v>274</v>
      </c>
      <c r="I6" s="2" t="s">
        <v>275</v>
      </c>
      <c r="J6" s="2" t="s">
        <v>276</v>
      </c>
      <c r="K6" s="2" t="s">
        <v>277</v>
      </c>
      <c r="L6" s="2" t="s">
        <v>278</v>
      </c>
      <c r="M6" s="2" t="s">
        <v>279</v>
      </c>
      <c r="N6" s="2" t="s">
        <v>280</v>
      </c>
      <c r="O6" s="2" t="s">
        <v>281</v>
      </c>
      <c r="P6" s="2" t="s">
        <v>282</v>
      </c>
      <c r="Q6" s="2" t="s">
        <v>283</v>
      </c>
      <c r="R6" s="2" t="s">
        <v>284</v>
      </c>
      <c r="S6" s="2" t="s">
        <v>285</v>
      </c>
      <c r="T6" s="2" t="s">
        <v>286</v>
      </c>
      <c r="U6" s="2" t="s">
        <v>287</v>
      </c>
      <c r="V6" s="2" t="s">
        <v>288</v>
      </c>
      <c r="W6" s="2" t="s">
        <v>289</v>
      </c>
      <c r="X6" s="2" t="s">
        <v>290</v>
      </c>
      <c r="Y6" s="2" t="s">
        <v>291</v>
      </c>
      <c r="Z6" s="2" t="s">
        <v>292</v>
      </c>
      <c r="AA6" s="2" t="s">
        <v>293</v>
      </c>
      <c r="AB6" s="2" t="s">
        <v>294</v>
      </c>
      <c r="AC6" s="2" t="s">
        <v>295</v>
      </c>
      <c r="AD6" s="2" t="s">
        <v>296</v>
      </c>
      <c r="AE6" s="2" t="s">
        <v>297</v>
      </c>
      <c r="AF6" s="2" t="s">
        <v>298</v>
      </c>
      <c r="AG6" s="2" t="s">
        <v>299</v>
      </c>
      <c r="AH6" s="2" t="s">
        <v>300</v>
      </c>
      <c r="AI6" s="2" t="s">
        <v>301</v>
      </c>
      <c r="AJ6" s="2" t="s">
        <v>302</v>
      </c>
      <c r="AK6" s="2" t="s">
        <v>303</v>
      </c>
      <c r="AL6" s="2" t="s">
        <v>304</v>
      </c>
      <c r="AM6" s="2" t="s">
        <v>305</v>
      </c>
      <c r="AN6" s="2" t="s">
        <v>306</v>
      </c>
      <c r="AO6" s="2" t="s">
        <v>307</v>
      </c>
      <c r="AP6" s="2" t="s">
        <v>308</v>
      </c>
    </row>
    <row r="7" spans="1:43" ht="58" x14ac:dyDescent="0.35">
      <c r="A7" s="8" t="s">
        <v>68</v>
      </c>
      <c r="B7" s="9" t="s">
        <v>309</v>
      </c>
      <c r="C7" s="9" t="s">
        <v>310</v>
      </c>
      <c r="D7" s="9" t="s">
        <v>311</v>
      </c>
      <c r="E7" s="9" t="s">
        <v>312</v>
      </c>
      <c r="F7" s="9" t="s">
        <v>313</v>
      </c>
      <c r="G7" s="9" t="s">
        <v>314</v>
      </c>
      <c r="H7" s="9" t="s">
        <v>315</v>
      </c>
      <c r="I7" s="9" t="s">
        <v>316</v>
      </c>
      <c r="J7" s="9" t="s">
        <v>317</v>
      </c>
      <c r="K7" s="9" t="s">
        <v>318</v>
      </c>
      <c r="L7" s="9" t="s">
        <v>319</v>
      </c>
      <c r="M7" s="9" t="s">
        <v>320</v>
      </c>
      <c r="N7" s="9" t="s">
        <v>321</v>
      </c>
      <c r="O7" s="9" t="s">
        <v>322</v>
      </c>
      <c r="P7" s="9" t="s">
        <v>323</v>
      </c>
      <c r="Q7" s="9" t="s">
        <v>324</v>
      </c>
      <c r="R7" s="9" t="s">
        <v>325</v>
      </c>
      <c r="S7" s="9" t="s">
        <v>326</v>
      </c>
      <c r="T7" s="9" t="s">
        <v>327</v>
      </c>
      <c r="U7" s="9" t="s">
        <v>328</v>
      </c>
      <c r="V7" s="9" t="s">
        <v>329</v>
      </c>
      <c r="W7" s="9" t="s">
        <v>330</v>
      </c>
      <c r="X7" s="9" t="s">
        <v>331</v>
      </c>
      <c r="Y7" s="9" t="s">
        <v>332</v>
      </c>
      <c r="Z7" s="9" t="s">
        <v>333</v>
      </c>
      <c r="AA7" s="9" t="s">
        <v>334</v>
      </c>
      <c r="AB7" s="9" t="s">
        <v>335</v>
      </c>
      <c r="AC7" s="9" t="s">
        <v>336</v>
      </c>
      <c r="AD7" s="9" t="s">
        <v>337</v>
      </c>
      <c r="AE7" s="9" t="s">
        <v>338</v>
      </c>
      <c r="AF7" s="9" t="s">
        <v>339</v>
      </c>
      <c r="AG7" s="9" t="s">
        <v>340</v>
      </c>
      <c r="AH7" s="9" t="s">
        <v>341</v>
      </c>
      <c r="AI7" s="9" t="s">
        <v>342</v>
      </c>
      <c r="AJ7" s="9" t="s">
        <v>343</v>
      </c>
      <c r="AK7" s="9" t="s">
        <v>344</v>
      </c>
      <c r="AL7" s="9" t="s">
        <v>345</v>
      </c>
      <c r="AM7" s="9" t="s">
        <v>346</v>
      </c>
      <c r="AN7" s="9" t="s">
        <v>347</v>
      </c>
      <c r="AO7" s="9" t="s">
        <v>348</v>
      </c>
      <c r="AP7" s="9" t="s">
        <v>262</v>
      </c>
      <c r="AQ7" s="9" t="s">
        <v>263</v>
      </c>
    </row>
    <row r="8" spans="1:43" x14ac:dyDescent="0.35">
      <c r="A8" t="s">
        <v>70</v>
      </c>
      <c r="B8" s="3">
        <v>1522</v>
      </c>
      <c r="C8" s="3">
        <v>1545</v>
      </c>
      <c r="D8" s="3">
        <v>1457</v>
      </c>
      <c r="E8" s="3">
        <v>1522</v>
      </c>
      <c r="F8" s="3">
        <v>1461</v>
      </c>
      <c r="G8" s="3">
        <v>1588</v>
      </c>
      <c r="H8" s="3">
        <v>1522</v>
      </c>
      <c r="I8" s="3">
        <v>1439</v>
      </c>
      <c r="J8" s="3">
        <v>1501</v>
      </c>
      <c r="K8" s="3">
        <v>1482</v>
      </c>
      <c r="L8" s="3">
        <v>1522</v>
      </c>
      <c r="M8" s="3">
        <v>1512</v>
      </c>
      <c r="N8" s="3">
        <v>1540</v>
      </c>
      <c r="O8" s="3">
        <v>1436</v>
      </c>
      <c r="P8" s="3">
        <v>1553</v>
      </c>
      <c r="Q8" s="3">
        <v>1509</v>
      </c>
      <c r="R8" s="3">
        <v>1502</v>
      </c>
      <c r="S8" s="3">
        <v>1518</v>
      </c>
      <c r="T8" s="3">
        <v>1777</v>
      </c>
      <c r="U8" s="3">
        <v>1657</v>
      </c>
      <c r="V8" s="3">
        <v>2438</v>
      </c>
      <c r="W8" s="3">
        <v>1886</v>
      </c>
      <c r="X8" s="3">
        <v>1762</v>
      </c>
      <c r="Y8" s="3">
        <v>1970</v>
      </c>
      <c r="Z8" s="3">
        <v>1838</v>
      </c>
      <c r="AA8" s="3">
        <v>1839</v>
      </c>
      <c r="AB8" s="3">
        <v>1711</v>
      </c>
      <c r="AC8" s="3">
        <v>1639</v>
      </c>
      <c r="AD8" s="3">
        <v>1611</v>
      </c>
      <c r="AE8" s="3">
        <v>1599</v>
      </c>
      <c r="AF8" s="3">
        <v>1456</v>
      </c>
      <c r="AG8" s="3">
        <v>1326</v>
      </c>
      <c r="AH8" s="3">
        <v>1398</v>
      </c>
      <c r="AI8" s="3">
        <v>1473</v>
      </c>
      <c r="AJ8" s="3">
        <v>1537</v>
      </c>
      <c r="AK8" s="3">
        <v>1933</v>
      </c>
      <c r="AL8" s="3">
        <v>1563</v>
      </c>
      <c r="AM8" s="3">
        <v>1642</v>
      </c>
      <c r="AN8" s="3">
        <v>1639</v>
      </c>
      <c r="AO8" s="3">
        <v>1578</v>
      </c>
      <c r="AP8" s="3">
        <v>1496</v>
      </c>
      <c r="AQ8" s="3">
        <v>1598</v>
      </c>
    </row>
    <row r="9" spans="1:43" x14ac:dyDescent="0.35">
      <c r="A9" t="s">
        <v>71</v>
      </c>
      <c r="B9" s="3">
        <v>1520</v>
      </c>
      <c r="C9" s="3">
        <v>1536</v>
      </c>
      <c r="D9" s="3">
        <v>1456</v>
      </c>
      <c r="E9" s="3">
        <v>1522</v>
      </c>
      <c r="F9" s="3">
        <v>1456</v>
      </c>
      <c r="G9" s="3">
        <v>1587</v>
      </c>
      <c r="H9" s="3">
        <v>1519</v>
      </c>
      <c r="I9" s="3">
        <v>1437</v>
      </c>
      <c r="J9" s="3">
        <v>1504</v>
      </c>
      <c r="K9" s="3">
        <v>1480</v>
      </c>
      <c r="L9" s="3">
        <v>1522</v>
      </c>
      <c r="M9" s="3">
        <v>1512</v>
      </c>
      <c r="N9" s="3">
        <v>1530</v>
      </c>
      <c r="O9" s="3">
        <v>1441</v>
      </c>
      <c r="P9" s="3">
        <v>1548</v>
      </c>
      <c r="Q9" s="3">
        <v>1508</v>
      </c>
      <c r="R9" s="3">
        <v>1495</v>
      </c>
      <c r="S9" s="3">
        <v>1530</v>
      </c>
      <c r="T9" s="3">
        <v>1784</v>
      </c>
      <c r="U9" s="3">
        <v>1659</v>
      </c>
      <c r="V9" s="3">
        <v>2439</v>
      </c>
      <c r="W9" s="3">
        <v>1892</v>
      </c>
      <c r="X9" s="3">
        <v>1759</v>
      </c>
      <c r="Y9" s="3">
        <v>1972</v>
      </c>
      <c r="Z9" s="3">
        <v>1837</v>
      </c>
      <c r="AA9" s="3">
        <v>1837</v>
      </c>
      <c r="AB9" s="3">
        <v>1712</v>
      </c>
      <c r="AC9" s="3">
        <v>1644</v>
      </c>
      <c r="AD9" s="3">
        <v>1609</v>
      </c>
      <c r="AE9" s="3">
        <v>1598</v>
      </c>
      <c r="AF9" s="3">
        <v>1456</v>
      </c>
      <c r="AG9" s="3">
        <v>1331</v>
      </c>
      <c r="AH9" s="3">
        <v>1401</v>
      </c>
      <c r="AI9" s="3">
        <v>1470</v>
      </c>
      <c r="AJ9" s="3">
        <v>1534</v>
      </c>
      <c r="AK9" s="3">
        <v>1932</v>
      </c>
      <c r="AL9" s="3">
        <v>1564</v>
      </c>
      <c r="AM9" s="3">
        <v>1639</v>
      </c>
      <c r="AN9" s="3">
        <v>1630</v>
      </c>
      <c r="AO9" s="3">
        <v>1568</v>
      </c>
      <c r="AP9" s="3">
        <v>1478</v>
      </c>
      <c r="AQ9" s="3">
        <v>1595</v>
      </c>
    </row>
    <row r="10" spans="1:43" x14ac:dyDescent="0.35">
      <c r="A10" t="s">
        <v>72</v>
      </c>
      <c r="B10" s="3">
        <v>1520</v>
      </c>
      <c r="C10" s="3">
        <v>1535</v>
      </c>
      <c r="D10" s="3">
        <v>1460</v>
      </c>
      <c r="E10" s="3">
        <v>1520</v>
      </c>
      <c r="F10" s="3">
        <v>1453</v>
      </c>
      <c r="G10" s="3">
        <v>1588</v>
      </c>
      <c r="H10" s="3">
        <v>1522</v>
      </c>
      <c r="I10" s="3">
        <v>1437</v>
      </c>
      <c r="J10" s="3">
        <v>1505</v>
      </c>
      <c r="K10" s="3">
        <v>1482</v>
      </c>
      <c r="L10" s="3">
        <v>1522</v>
      </c>
      <c r="M10" s="3">
        <v>1511</v>
      </c>
      <c r="N10" s="3">
        <v>1528</v>
      </c>
      <c r="O10" s="3">
        <v>1443</v>
      </c>
      <c r="P10" s="3">
        <v>1560</v>
      </c>
      <c r="Q10" s="3">
        <v>1509</v>
      </c>
      <c r="R10" s="3">
        <v>1499</v>
      </c>
      <c r="S10" s="3">
        <v>1535</v>
      </c>
      <c r="T10" s="3">
        <v>1789</v>
      </c>
      <c r="U10" s="3">
        <v>1657</v>
      </c>
      <c r="V10" s="3">
        <v>2449</v>
      </c>
      <c r="W10" s="3">
        <v>1894</v>
      </c>
      <c r="X10" s="3">
        <v>1754</v>
      </c>
      <c r="Y10" s="3">
        <v>1972</v>
      </c>
      <c r="Z10" s="3">
        <v>1838</v>
      </c>
      <c r="AA10" s="3">
        <v>1842</v>
      </c>
      <c r="AB10" s="3">
        <v>1719</v>
      </c>
      <c r="AC10" s="3">
        <v>1641</v>
      </c>
      <c r="AD10" s="3">
        <v>1612</v>
      </c>
      <c r="AE10" s="3">
        <v>1599</v>
      </c>
      <c r="AF10" s="3">
        <v>1461</v>
      </c>
      <c r="AG10" s="3">
        <v>1331</v>
      </c>
      <c r="AH10" s="3">
        <v>1399</v>
      </c>
      <c r="AI10" s="3">
        <v>1474</v>
      </c>
      <c r="AJ10" s="3">
        <v>1534</v>
      </c>
      <c r="AK10" s="3">
        <v>1902</v>
      </c>
      <c r="AL10" s="3">
        <v>1573</v>
      </c>
      <c r="AM10" s="3">
        <v>1644</v>
      </c>
      <c r="AN10" s="3">
        <v>1631</v>
      </c>
      <c r="AO10" s="3">
        <v>1570</v>
      </c>
      <c r="AP10" s="3">
        <v>1484</v>
      </c>
      <c r="AQ10" s="3">
        <v>1598</v>
      </c>
    </row>
    <row r="11" spans="1:43" x14ac:dyDescent="0.35">
      <c r="A11" t="s">
        <v>73</v>
      </c>
      <c r="B11" s="3">
        <v>1520</v>
      </c>
      <c r="C11" s="3">
        <v>1551</v>
      </c>
      <c r="D11" s="3">
        <v>1466</v>
      </c>
      <c r="E11" s="3">
        <v>1522</v>
      </c>
      <c r="F11" s="3">
        <v>1466</v>
      </c>
      <c r="G11" s="3">
        <v>1595</v>
      </c>
      <c r="H11" s="3">
        <v>1522</v>
      </c>
      <c r="I11" s="3">
        <v>1446</v>
      </c>
      <c r="J11" s="3">
        <v>1516</v>
      </c>
      <c r="K11" s="3">
        <v>1488</v>
      </c>
      <c r="L11" s="3">
        <v>1527</v>
      </c>
      <c r="M11" s="3">
        <v>1521</v>
      </c>
      <c r="N11" s="3">
        <v>1537</v>
      </c>
      <c r="O11" s="3">
        <v>1454</v>
      </c>
      <c r="P11" s="3">
        <v>1566</v>
      </c>
      <c r="Q11" s="3">
        <v>1519</v>
      </c>
      <c r="R11" s="3">
        <v>1505</v>
      </c>
      <c r="S11" s="3">
        <v>1541</v>
      </c>
      <c r="T11" s="3">
        <v>1789</v>
      </c>
      <c r="U11" s="3">
        <v>1671</v>
      </c>
      <c r="V11" s="3">
        <v>2455</v>
      </c>
      <c r="W11" s="3">
        <v>1903</v>
      </c>
      <c r="X11" s="3">
        <v>1764</v>
      </c>
      <c r="Y11" s="3">
        <v>1983</v>
      </c>
      <c r="Z11" s="3">
        <v>1849</v>
      </c>
      <c r="AA11" s="3">
        <v>1855</v>
      </c>
      <c r="AB11" s="3">
        <v>1730</v>
      </c>
      <c r="AC11" s="3">
        <v>1649</v>
      </c>
      <c r="AD11" s="3">
        <v>1623</v>
      </c>
      <c r="AE11" s="3">
        <v>1613</v>
      </c>
      <c r="AF11" s="3">
        <v>1471</v>
      </c>
      <c r="AG11" s="3">
        <v>1335</v>
      </c>
      <c r="AH11" s="3">
        <v>1411</v>
      </c>
      <c r="AI11" s="3">
        <v>1481</v>
      </c>
      <c r="AJ11" s="3">
        <v>1542</v>
      </c>
      <c r="AK11" s="3">
        <v>1906</v>
      </c>
      <c r="AL11" s="3">
        <v>1589</v>
      </c>
      <c r="AM11" s="3">
        <v>1654</v>
      </c>
      <c r="AN11" s="3">
        <v>1642</v>
      </c>
      <c r="AO11" s="3">
        <v>1581</v>
      </c>
      <c r="AP11" s="3">
        <v>1492</v>
      </c>
      <c r="AQ11" s="3">
        <v>1607</v>
      </c>
    </row>
    <row r="12" spans="1:43" x14ac:dyDescent="0.35">
      <c r="A12" t="s">
        <v>74</v>
      </c>
      <c r="B12" s="3">
        <v>1527</v>
      </c>
      <c r="C12" s="3">
        <v>1543</v>
      </c>
      <c r="D12" s="3">
        <v>1470</v>
      </c>
      <c r="E12" s="3">
        <v>1527</v>
      </c>
      <c r="F12" s="3">
        <v>1473</v>
      </c>
      <c r="G12" s="3">
        <v>1607</v>
      </c>
      <c r="H12" s="3">
        <v>1522</v>
      </c>
      <c r="I12" s="3">
        <v>1451</v>
      </c>
      <c r="J12" s="3">
        <v>1522</v>
      </c>
      <c r="K12" s="3">
        <v>1489</v>
      </c>
      <c r="L12" s="3">
        <v>1535</v>
      </c>
      <c r="M12" s="3">
        <v>1524</v>
      </c>
      <c r="N12" s="3">
        <v>1539</v>
      </c>
      <c r="O12" s="3">
        <v>1453</v>
      </c>
      <c r="P12" s="3">
        <v>1570</v>
      </c>
      <c r="Q12" s="3">
        <v>1522</v>
      </c>
      <c r="R12" s="3">
        <v>1507</v>
      </c>
      <c r="S12" s="3">
        <v>1543</v>
      </c>
      <c r="T12" s="3">
        <v>1786</v>
      </c>
      <c r="U12" s="3">
        <v>1673</v>
      </c>
      <c r="V12" s="3">
        <v>2452</v>
      </c>
      <c r="W12" s="3">
        <v>1903</v>
      </c>
      <c r="X12" s="3">
        <v>1765</v>
      </c>
      <c r="Y12" s="3">
        <v>1987</v>
      </c>
      <c r="Z12" s="3">
        <v>1847</v>
      </c>
      <c r="AA12" s="3">
        <v>1855</v>
      </c>
      <c r="AB12" s="3">
        <v>1732</v>
      </c>
      <c r="AC12" s="3">
        <v>1654</v>
      </c>
      <c r="AD12" s="3">
        <v>1624</v>
      </c>
      <c r="AE12" s="3">
        <v>1609</v>
      </c>
      <c r="AF12" s="3">
        <v>1479</v>
      </c>
      <c r="AG12" s="3">
        <v>1343</v>
      </c>
      <c r="AH12" s="3">
        <v>1411</v>
      </c>
      <c r="AI12" s="3">
        <v>1486</v>
      </c>
      <c r="AJ12" s="3">
        <v>1545</v>
      </c>
      <c r="AK12" s="3">
        <v>1901</v>
      </c>
      <c r="AL12" s="3">
        <v>1586</v>
      </c>
      <c r="AM12" s="3">
        <v>1654</v>
      </c>
      <c r="AN12" s="3">
        <v>1644</v>
      </c>
      <c r="AO12" s="3">
        <v>1587</v>
      </c>
      <c r="AP12" s="3">
        <v>1500</v>
      </c>
      <c r="AQ12" s="3">
        <v>1608</v>
      </c>
    </row>
    <row r="13" spans="1:43" x14ac:dyDescent="0.35">
      <c r="A13" t="s">
        <v>75</v>
      </c>
      <c r="B13" s="3">
        <v>1546</v>
      </c>
      <c r="C13" s="3">
        <v>1552</v>
      </c>
      <c r="D13" s="3">
        <v>1491</v>
      </c>
      <c r="E13" s="3">
        <v>1549</v>
      </c>
      <c r="F13" s="3">
        <v>1499</v>
      </c>
      <c r="G13" s="3">
        <v>1621</v>
      </c>
      <c r="H13" s="3">
        <v>1546</v>
      </c>
      <c r="I13" s="3">
        <v>1475</v>
      </c>
      <c r="J13" s="3">
        <v>1538</v>
      </c>
      <c r="K13" s="3">
        <v>1504</v>
      </c>
      <c r="L13" s="3">
        <v>1552</v>
      </c>
      <c r="M13" s="3">
        <v>1548</v>
      </c>
      <c r="N13" s="3">
        <v>1564</v>
      </c>
      <c r="O13" s="3">
        <v>1475</v>
      </c>
      <c r="P13" s="3">
        <v>1599</v>
      </c>
      <c r="Q13" s="3">
        <v>1544</v>
      </c>
      <c r="R13" s="3">
        <v>1537</v>
      </c>
      <c r="S13" s="3">
        <v>1564</v>
      </c>
      <c r="T13" s="3">
        <v>1818</v>
      </c>
      <c r="U13" s="3">
        <v>1691</v>
      </c>
      <c r="V13" s="3">
        <v>2496</v>
      </c>
      <c r="W13" s="3">
        <v>1930</v>
      </c>
      <c r="X13" s="3">
        <v>1787</v>
      </c>
      <c r="Y13" s="3">
        <v>2009</v>
      </c>
      <c r="Z13" s="3">
        <v>1871</v>
      </c>
      <c r="AA13" s="3">
        <v>1869</v>
      </c>
      <c r="AB13" s="3">
        <v>1751</v>
      </c>
      <c r="AC13" s="3">
        <v>1662</v>
      </c>
      <c r="AD13" s="3">
        <v>1638</v>
      </c>
      <c r="AE13" s="3">
        <v>1623</v>
      </c>
      <c r="AF13" s="3">
        <v>1495</v>
      </c>
      <c r="AG13" s="3">
        <v>1357</v>
      </c>
      <c r="AH13" s="3">
        <v>1424</v>
      </c>
      <c r="AI13" s="3">
        <v>1511</v>
      </c>
      <c r="AJ13" s="3">
        <v>1566</v>
      </c>
      <c r="AK13" s="3">
        <v>1943</v>
      </c>
      <c r="AL13" s="3">
        <v>1614</v>
      </c>
      <c r="AM13" s="3">
        <v>1674</v>
      </c>
      <c r="AN13" s="3">
        <v>1665</v>
      </c>
      <c r="AO13" s="3">
        <v>1611</v>
      </c>
      <c r="AP13" s="3">
        <v>1538</v>
      </c>
      <c r="AQ13" s="3">
        <v>1631</v>
      </c>
    </row>
    <row r="14" spans="1:43" x14ac:dyDescent="0.35">
      <c r="A14" t="s">
        <v>76</v>
      </c>
      <c r="B14" s="3">
        <v>1519</v>
      </c>
      <c r="C14" s="3">
        <v>1532</v>
      </c>
      <c r="D14" s="3">
        <v>1471</v>
      </c>
      <c r="E14" s="3">
        <v>1522</v>
      </c>
      <c r="F14" s="3">
        <v>1460</v>
      </c>
      <c r="G14" s="3">
        <v>1604</v>
      </c>
      <c r="H14" s="3">
        <v>1522</v>
      </c>
      <c r="I14" s="3">
        <v>1439</v>
      </c>
      <c r="J14" s="3">
        <v>1522</v>
      </c>
      <c r="K14" s="3">
        <v>1482</v>
      </c>
      <c r="L14" s="3">
        <v>1522</v>
      </c>
      <c r="M14" s="3">
        <v>1512</v>
      </c>
      <c r="N14" s="3">
        <v>1541</v>
      </c>
      <c r="O14" s="3">
        <v>1447</v>
      </c>
      <c r="P14" s="3">
        <v>1571</v>
      </c>
      <c r="Q14" s="3">
        <v>1522</v>
      </c>
      <c r="R14" s="3">
        <v>1518</v>
      </c>
      <c r="S14" s="3">
        <v>1538</v>
      </c>
      <c r="T14" s="3">
        <v>1782</v>
      </c>
      <c r="U14" s="3">
        <v>1669</v>
      </c>
      <c r="V14" s="3">
        <v>2463</v>
      </c>
      <c r="W14" s="3">
        <v>1912</v>
      </c>
      <c r="X14" s="3">
        <v>1771</v>
      </c>
      <c r="Y14" s="3">
        <v>1990</v>
      </c>
      <c r="Z14" s="3">
        <v>1856</v>
      </c>
      <c r="AA14" s="3">
        <v>1851</v>
      </c>
      <c r="AB14" s="3">
        <v>1732</v>
      </c>
      <c r="AC14" s="3">
        <v>1649</v>
      </c>
      <c r="AD14" s="3">
        <v>1624</v>
      </c>
      <c r="AE14" s="3">
        <v>1607</v>
      </c>
      <c r="AF14" s="3">
        <v>1473</v>
      </c>
      <c r="AG14" s="3">
        <v>1337</v>
      </c>
      <c r="AH14" s="3">
        <v>1411</v>
      </c>
      <c r="AI14" s="3">
        <v>1495</v>
      </c>
      <c r="AJ14" s="3">
        <v>1552</v>
      </c>
      <c r="AK14" s="3">
        <v>1889</v>
      </c>
      <c r="AL14" s="3">
        <v>1581</v>
      </c>
      <c r="AM14" s="3">
        <v>1649</v>
      </c>
      <c r="AN14" s="3">
        <v>1632</v>
      </c>
      <c r="AO14" s="3">
        <v>1579</v>
      </c>
      <c r="AP14" s="3">
        <v>1481</v>
      </c>
      <c r="AQ14" s="3">
        <v>1607</v>
      </c>
    </row>
    <row r="15" spans="1:43" x14ac:dyDescent="0.35">
      <c r="A15" t="s">
        <v>77</v>
      </c>
      <c r="B15" s="3">
        <v>1525</v>
      </c>
      <c r="C15" s="3">
        <v>1535</v>
      </c>
      <c r="D15" s="3">
        <v>1476</v>
      </c>
      <c r="E15" s="3">
        <v>1523</v>
      </c>
      <c r="F15" s="3">
        <v>1470</v>
      </c>
      <c r="G15" s="3">
        <v>1611</v>
      </c>
      <c r="H15" s="3">
        <v>1531</v>
      </c>
      <c r="I15" s="3">
        <v>1448</v>
      </c>
      <c r="J15" s="3">
        <v>1525</v>
      </c>
      <c r="K15" s="3">
        <v>1492</v>
      </c>
      <c r="L15" s="3">
        <v>1531</v>
      </c>
      <c r="M15" s="3">
        <v>1520</v>
      </c>
      <c r="N15" s="3">
        <v>1548</v>
      </c>
      <c r="O15" s="3">
        <v>1445</v>
      </c>
      <c r="P15" s="3">
        <v>1574</v>
      </c>
      <c r="Q15" s="3">
        <v>1522</v>
      </c>
      <c r="R15" s="3">
        <v>1514</v>
      </c>
      <c r="S15" s="3">
        <v>1542</v>
      </c>
      <c r="T15" s="3">
        <v>1794</v>
      </c>
      <c r="U15" s="3">
        <v>1676</v>
      </c>
      <c r="V15" s="3">
        <v>2471</v>
      </c>
      <c r="W15" s="3">
        <v>1910</v>
      </c>
      <c r="X15" s="3">
        <v>1772</v>
      </c>
      <c r="Y15" s="3">
        <v>1991</v>
      </c>
      <c r="Z15" s="3">
        <v>1852</v>
      </c>
      <c r="AA15" s="3">
        <v>1860</v>
      </c>
      <c r="AB15" s="3">
        <v>1742</v>
      </c>
      <c r="AC15" s="3">
        <v>1658</v>
      </c>
      <c r="AD15" s="3">
        <v>1628</v>
      </c>
      <c r="AE15" s="3">
        <v>1614</v>
      </c>
      <c r="AF15" s="3">
        <v>1480</v>
      </c>
      <c r="AG15" s="3">
        <v>1336</v>
      </c>
      <c r="AH15" s="3">
        <v>1413</v>
      </c>
      <c r="AI15" s="3">
        <v>1487</v>
      </c>
      <c r="AJ15" s="3">
        <v>1550</v>
      </c>
      <c r="AK15" s="3">
        <v>1894</v>
      </c>
      <c r="AL15" s="3">
        <v>1568</v>
      </c>
      <c r="AM15" s="3">
        <v>1657</v>
      </c>
      <c r="AN15" s="3">
        <v>1639</v>
      </c>
      <c r="AO15" s="3">
        <v>1584</v>
      </c>
      <c r="AP15" s="3">
        <v>1482</v>
      </c>
      <c r="AQ15" s="3">
        <v>1611</v>
      </c>
    </row>
    <row r="16" spans="1:43" x14ac:dyDescent="0.35">
      <c r="A16" t="s">
        <v>78</v>
      </c>
      <c r="B16" s="3">
        <v>1533</v>
      </c>
      <c r="C16" s="3">
        <v>1543</v>
      </c>
      <c r="D16" s="3">
        <v>1487</v>
      </c>
      <c r="E16" s="3">
        <v>1530</v>
      </c>
      <c r="F16" s="3">
        <v>1476</v>
      </c>
      <c r="G16" s="3">
        <v>1619</v>
      </c>
      <c r="H16" s="3">
        <v>1540</v>
      </c>
      <c r="I16" s="3">
        <v>1454</v>
      </c>
      <c r="J16" s="3">
        <v>1531</v>
      </c>
      <c r="K16" s="3">
        <v>1503</v>
      </c>
      <c r="L16" s="3">
        <v>1547</v>
      </c>
      <c r="M16" s="3">
        <v>1525</v>
      </c>
      <c r="N16" s="3">
        <v>1554</v>
      </c>
      <c r="O16" s="3">
        <v>1451</v>
      </c>
      <c r="P16" s="3">
        <v>1591</v>
      </c>
      <c r="Q16" s="3">
        <v>1531</v>
      </c>
      <c r="R16" s="3">
        <v>1522</v>
      </c>
      <c r="S16" s="3">
        <v>1553</v>
      </c>
      <c r="T16" s="3">
        <v>1810</v>
      </c>
      <c r="U16" s="3">
        <v>1689</v>
      </c>
      <c r="V16" s="3">
        <v>2492</v>
      </c>
      <c r="W16" s="3">
        <v>1925</v>
      </c>
      <c r="X16" s="3">
        <v>1780</v>
      </c>
      <c r="Y16" s="3">
        <v>2009</v>
      </c>
      <c r="Z16" s="3">
        <v>1864</v>
      </c>
      <c r="AA16" s="3">
        <v>1873</v>
      </c>
      <c r="AB16" s="3">
        <v>1757</v>
      </c>
      <c r="AC16" s="3">
        <v>1674</v>
      </c>
      <c r="AD16" s="3">
        <v>1639</v>
      </c>
      <c r="AE16" s="3">
        <v>1632</v>
      </c>
      <c r="AF16" s="3">
        <v>1483</v>
      </c>
      <c r="AG16" s="3">
        <v>1346</v>
      </c>
      <c r="AH16" s="3">
        <v>1422</v>
      </c>
      <c r="AI16" s="3">
        <v>1490</v>
      </c>
      <c r="AJ16" s="3">
        <v>1560</v>
      </c>
      <c r="AK16" s="3">
        <v>1902</v>
      </c>
      <c r="AL16" s="3">
        <v>1565</v>
      </c>
      <c r="AM16" s="3">
        <v>1667</v>
      </c>
      <c r="AN16" s="3">
        <v>1653</v>
      </c>
      <c r="AO16" s="3">
        <v>1589</v>
      </c>
      <c r="AP16" s="3">
        <v>1500</v>
      </c>
      <c r="AQ16" s="3">
        <v>1622</v>
      </c>
    </row>
    <row r="17" spans="1:43" x14ac:dyDescent="0.35">
      <c r="A17" t="s">
        <v>79</v>
      </c>
      <c r="B17" s="3">
        <v>1528</v>
      </c>
      <c r="C17" s="3">
        <v>1537</v>
      </c>
      <c r="D17" s="3">
        <v>1490</v>
      </c>
      <c r="E17" s="3">
        <v>1532</v>
      </c>
      <c r="F17" s="3">
        <v>1477</v>
      </c>
      <c r="G17" s="3">
        <v>1616</v>
      </c>
      <c r="H17" s="3">
        <v>1538</v>
      </c>
      <c r="I17" s="3">
        <v>1461</v>
      </c>
      <c r="J17" s="3">
        <v>1524</v>
      </c>
      <c r="K17" s="3">
        <v>1504</v>
      </c>
      <c r="L17" s="3">
        <v>1538</v>
      </c>
      <c r="M17" s="3">
        <v>1525</v>
      </c>
      <c r="N17" s="3">
        <v>1545</v>
      </c>
      <c r="O17" s="3">
        <v>1456</v>
      </c>
      <c r="P17" s="3">
        <v>1585</v>
      </c>
      <c r="Q17" s="3">
        <v>1530</v>
      </c>
      <c r="R17" s="3">
        <v>1520</v>
      </c>
      <c r="S17" s="3">
        <v>1549</v>
      </c>
      <c r="T17" s="3">
        <v>1814</v>
      </c>
      <c r="U17" s="3">
        <v>1683</v>
      </c>
      <c r="V17" s="3">
        <v>2454</v>
      </c>
      <c r="W17" s="3">
        <v>1913</v>
      </c>
      <c r="X17" s="3">
        <v>1774</v>
      </c>
      <c r="Y17" s="3">
        <v>1992</v>
      </c>
      <c r="Z17" s="3">
        <v>1855</v>
      </c>
      <c r="AA17" s="3">
        <v>1861</v>
      </c>
      <c r="AB17" s="3">
        <v>1742</v>
      </c>
      <c r="AC17" s="3">
        <v>1669</v>
      </c>
      <c r="AD17" s="3">
        <v>1643</v>
      </c>
      <c r="AE17" s="3">
        <v>1623</v>
      </c>
      <c r="AF17" s="3">
        <v>1485</v>
      </c>
      <c r="AG17" s="3">
        <v>1349</v>
      </c>
      <c r="AH17" s="3">
        <v>1423</v>
      </c>
      <c r="AI17" s="3">
        <v>1500</v>
      </c>
      <c r="AJ17" s="3">
        <v>1557</v>
      </c>
      <c r="AK17" s="3">
        <v>1901</v>
      </c>
      <c r="AL17" s="3">
        <v>1575</v>
      </c>
      <c r="AM17" s="3">
        <v>1655</v>
      </c>
      <c r="AN17" s="3">
        <v>1648</v>
      </c>
      <c r="AO17" s="3">
        <v>1581</v>
      </c>
      <c r="AP17" s="3">
        <v>1505</v>
      </c>
      <c r="AQ17" s="3">
        <v>1617</v>
      </c>
    </row>
    <row r="18" spans="1:43" x14ac:dyDescent="0.35">
      <c r="A18" t="s">
        <v>80</v>
      </c>
      <c r="B18" s="3">
        <v>1536</v>
      </c>
      <c r="C18" s="3">
        <v>1542</v>
      </c>
      <c r="D18" s="3">
        <v>1492</v>
      </c>
      <c r="E18" s="3">
        <v>1538</v>
      </c>
      <c r="F18" s="3">
        <v>1477</v>
      </c>
      <c r="G18" s="3">
        <v>1612</v>
      </c>
      <c r="H18" s="3">
        <v>1543</v>
      </c>
      <c r="I18" s="3">
        <v>1467</v>
      </c>
      <c r="J18" s="3">
        <v>1508</v>
      </c>
      <c r="K18" s="3">
        <v>1506</v>
      </c>
      <c r="L18" s="3">
        <v>1542</v>
      </c>
      <c r="M18" s="3">
        <v>1531</v>
      </c>
      <c r="N18" s="3">
        <v>1557</v>
      </c>
      <c r="O18" s="3">
        <v>1461</v>
      </c>
      <c r="P18" s="3">
        <v>1587</v>
      </c>
      <c r="Q18" s="3">
        <v>1532</v>
      </c>
      <c r="R18" s="3">
        <v>1522</v>
      </c>
      <c r="S18" s="3">
        <v>1553</v>
      </c>
      <c r="T18" s="3">
        <v>1821</v>
      </c>
      <c r="U18" s="3">
        <v>1688</v>
      </c>
      <c r="V18" s="3">
        <v>2452</v>
      </c>
      <c r="W18" s="3">
        <v>1922</v>
      </c>
      <c r="X18" s="3">
        <v>1776</v>
      </c>
      <c r="Y18" s="3">
        <v>1992</v>
      </c>
      <c r="Z18" s="3">
        <v>1855</v>
      </c>
      <c r="AA18" s="3">
        <v>1862</v>
      </c>
      <c r="AB18" s="3">
        <v>1744</v>
      </c>
      <c r="AC18" s="3">
        <v>1663</v>
      </c>
      <c r="AD18" s="3">
        <v>1639</v>
      </c>
      <c r="AE18" s="3">
        <v>1628</v>
      </c>
      <c r="AF18" s="3">
        <v>1487</v>
      </c>
      <c r="AG18" s="3">
        <v>1348</v>
      </c>
      <c r="AH18" s="3">
        <v>1425</v>
      </c>
      <c r="AI18" s="3">
        <v>1508</v>
      </c>
      <c r="AJ18" s="3">
        <v>1565</v>
      </c>
      <c r="AK18" s="3">
        <v>1891</v>
      </c>
      <c r="AL18" s="3">
        <v>1577</v>
      </c>
      <c r="AM18" s="3">
        <v>1666</v>
      </c>
      <c r="AN18" s="3">
        <v>1650</v>
      </c>
      <c r="AO18" s="3">
        <v>1594</v>
      </c>
      <c r="AP18" s="3">
        <v>1506</v>
      </c>
      <c r="AQ18" s="3">
        <v>1621</v>
      </c>
    </row>
    <row r="19" spans="1:43" x14ac:dyDescent="0.35">
      <c r="A19" t="s">
        <v>81</v>
      </c>
      <c r="B19" s="3">
        <v>1533</v>
      </c>
      <c r="C19" s="3">
        <v>1539</v>
      </c>
      <c r="D19" s="3">
        <v>1484</v>
      </c>
      <c r="E19" s="3">
        <v>1531</v>
      </c>
      <c r="F19" s="3">
        <v>1474</v>
      </c>
      <c r="G19" s="3">
        <v>1613</v>
      </c>
      <c r="H19" s="3">
        <v>1533</v>
      </c>
      <c r="I19" s="3">
        <v>1462</v>
      </c>
      <c r="J19" s="3">
        <v>1524</v>
      </c>
      <c r="K19" s="3">
        <v>1505</v>
      </c>
      <c r="L19" s="3">
        <v>1539</v>
      </c>
      <c r="M19" s="3">
        <v>1530</v>
      </c>
      <c r="N19" s="3">
        <v>1553</v>
      </c>
      <c r="O19" s="3">
        <v>1452</v>
      </c>
      <c r="P19" s="3">
        <v>1581</v>
      </c>
      <c r="Q19" s="3">
        <v>1532</v>
      </c>
      <c r="R19" s="3">
        <v>1522</v>
      </c>
      <c r="S19" s="3">
        <v>1544</v>
      </c>
      <c r="T19" s="3">
        <v>1841</v>
      </c>
      <c r="U19" s="3">
        <v>1684</v>
      </c>
      <c r="V19" s="3">
        <v>2459</v>
      </c>
      <c r="W19" s="3">
        <v>1925</v>
      </c>
      <c r="X19" s="3">
        <v>1776</v>
      </c>
      <c r="Y19" s="3">
        <v>1992</v>
      </c>
      <c r="Z19" s="3">
        <v>1853</v>
      </c>
      <c r="AA19" s="3">
        <v>1860</v>
      </c>
      <c r="AB19" s="3">
        <v>1735</v>
      </c>
      <c r="AC19" s="3">
        <v>1661</v>
      </c>
      <c r="AD19" s="3">
        <v>1630</v>
      </c>
      <c r="AE19" s="3">
        <v>1626</v>
      </c>
      <c r="AF19" s="3">
        <v>1486</v>
      </c>
      <c r="AG19" s="3">
        <v>1343</v>
      </c>
      <c r="AH19" s="3">
        <v>1420</v>
      </c>
      <c r="AI19" s="3">
        <v>1498</v>
      </c>
      <c r="AJ19" s="3">
        <v>1556</v>
      </c>
      <c r="AK19" s="3">
        <v>1890</v>
      </c>
      <c r="AL19" s="3">
        <v>1565</v>
      </c>
      <c r="AM19" s="3">
        <v>1658</v>
      </c>
      <c r="AN19" s="3">
        <v>1646</v>
      </c>
      <c r="AO19" s="3">
        <v>1592</v>
      </c>
      <c r="AP19" s="3">
        <v>1498</v>
      </c>
      <c r="AQ19" s="3">
        <v>1617</v>
      </c>
    </row>
    <row r="20" spans="1:43" x14ac:dyDescent="0.35">
      <c r="A20" t="s">
        <v>82</v>
      </c>
      <c r="B20" s="3">
        <v>1541</v>
      </c>
      <c r="C20" s="3">
        <v>1550</v>
      </c>
      <c r="D20" s="3">
        <v>1480</v>
      </c>
      <c r="E20" s="3">
        <v>1536</v>
      </c>
      <c r="F20" s="3">
        <v>1481</v>
      </c>
      <c r="G20" s="3">
        <v>1612</v>
      </c>
      <c r="H20" s="3">
        <v>1539</v>
      </c>
      <c r="I20" s="3">
        <v>1466</v>
      </c>
      <c r="J20" s="3">
        <v>1523</v>
      </c>
      <c r="K20" s="3">
        <v>1505</v>
      </c>
      <c r="L20" s="3">
        <v>1542</v>
      </c>
      <c r="M20" s="3">
        <v>1529</v>
      </c>
      <c r="N20" s="3">
        <v>1552</v>
      </c>
      <c r="O20" s="3">
        <v>1464</v>
      </c>
      <c r="P20" s="3">
        <v>1582</v>
      </c>
      <c r="Q20" s="3">
        <v>1534</v>
      </c>
      <c r="R20" s="3">
        <v>1527</v>
      </c>
      <c r="S20" s="3">
        <v>1544</v>
      </c>
      <c r="T20" s="3">
        <v>1799</v>
      </c>
      <c r="U20" s="3">
        <v>1684</v>
      </c>
      <c r="V20" s="3">
        <v>2468</v>
      </c>
      <c r="W20" s="3">
        <v>1933</v>
      </c>
      <c r="X20" s="3">
        <v>1777</v>
      </c>
      <c r="Y20" s="3">
        <v>1995</v>
      </c>
      <c r="Z20" s="3">
        <v>1853</v>
      </c>
      <c r="AA20" s="3">
        <v>1860</v>
      </c>
      <c r="AB20" s="3">
        <v>1734</v>
      </c>
      <c r="AC20" s="3">
        <v>1662</v>
      </c>
      <c r="AD20" s="3">
        <v>1634</v>
      </c>
      <c r="AE20" s="3">
        <v>1626</v>
      </c>
      <c r="AF20" s="3">
        <v>1482</v>
      </c>
      <c r="AG20" s="3">
        <v>1348</v>
      </c>
      <c r="AH20" s="3">
        <v>1424</v>
      </c>
      <c r="AI20" s="3">
        <v>1497</v>
      </c>
      <c r="AJ20" s="3">
        <v>1559</v>
      </c>
      <c r="AK20" s="3">
        <v>1884</v>
      </c>
      <c r="AL20" s="3">
        <v>1580</v>
      </c>
      <c r="AM20" s="3">
        <v>1662</v>
      </c>
      <c r="AN20" s="3">
        <v>1657</v>
      </c>
      <c r="AO20" s="3">
        <v>1602</v>
      </c>
      <c r="AP20" s="3">
        <v>1499</v>
      </c>
      <c r="AQ20" s="3">
        <v>1620</v>
      </c>
    </row>
    <row r="21" spans="1:43" x14ac:dyDescent="0.35">
      <c r="A21" t="s">
        <v>83</v>
      </c>
      <c r="B21" s="3">
        <v>1526</v>
      </c>
      <c r="C21" s="3">
        <v>1537</v>
      </c>
      <c r="D21" s="3">
        <v>1477</v>
      </c>
      <c r="E21" s="3">
        <v>1530</v>
      </c>
      <c r="F21" s="3">
        <v>1470</v>
      </c>
      <c r="G21" s="3">
        <v>1607</v>
      </c>
      <c r="H21" s="3">
        <v>1534</v>
      </c>
      <c r="I21" s="3">
        <v>1456</v>
      </c>
      <c r="J21" s="3">
        <v>1522</v>
      </c>
      <c r="K21" s="3">
        <v>1497</v>
      </c>
      <c r="L21" s="3">
        <v>1538</v>
      </c>
      <c r="M21" s="3">
        <v>1522</v>
      </c>
      <c r="N21" s="3">
        <v>1545</v>
      </c>
      <c r="O21" s="3">
        <v>1471</v>
      </c>
      <c r="P21" s="3">
        <v>1573</v>
      </c>
      <c r="Q21" s="3">
        <v>1522</v>
      </c>
      <c r="R21" s="3">
        <v>1513</v>
      </c>
      <c r="S21" s="3">
        <v>1541</v>
      </c>
      <c r="T21" s="3">
        <v>1792</v>
      </c>
      <c r="U21" s="3">
        <v>1680</v>
      </c>
      <c r="V21" s="3">
        <v>2470</v>
      </c>
      <c r="W21" s="3">
        <v>1934</v>
      </c>
      <c r="X21" s="3">
        <v>1776</v>
      </c>
      <c r="Y21" s="3">
        <v>1994</v>
      </c>
      <c r="Z21" s="3">
        <v>1849</v>
      </c>
      <c r="AA21" s="3">
        <v>1860</v>
      </c>
      <c r="AB21" s="3">
        <v>1729</v>
      </c>
      <c r="AC21" s="3">
        <v>1657</v>
      </c>
      <c r="AD21" s="3">
        <v>1628</v>
      </c>
      <c r="AE21" s="3">
        <v>1621</v>
      </c>
      <c r="AF21" s="3">
        <v>1478</v>
      </c>
      <c r="AG21" s="3">
        <v>1348</v>
      </c>
      <c r="AH21" s="3">
        <v>1413</v>
      </c>
      <c r="AI21" s="3">
        <v>1488</v>
      </c>
      <c r="AJ21" s="3">
        <v>1554</v>
      </c>
      <c r="AK21" s="3">
        <v>1865</v>
      </c>
      <c r="AL21" s="3">
        <v>1566</v>
      </c>
      <c r="AM21" s="3">
        <v>1649</v>
      </c>
      <c r="AN21" s="3">
        <v>1641</v>
      </c>
      <c r="AO21" s="3">
        <v>1585</v>
      </c>
      <c r="AP21" s="3">
        <v>1479</v>
      </c>
      <c r="AQ21" s="3">
        <v>1611</v>
      </c>
    </row>
    <row r="22" spans="1:43" x14ac:dyDescent="0.35">
      <c r="A22" t="s">
        <v>84</v>
      </c>
      <c r="B22" s="3">
        <v>1530</v>
      </c>
      <c r="C22" s="3">
        <v>1538</v>
      </c>
      <c r="D22" s="3">
        <v>1483</v>
      </c>
      <c r="E22" s="3">
        <v>1530</v>
      </c>
      <c r="F22" s="3">
        <v>1473</v>
      </c>
      <c r="G22" s="3">
        <v>1609</v>
      </c>
      <c r="H22" s="3">
        <v>1537</v>
      </c>
      <c r="I22" s="3">
        <v>1460</v>
      </c>
      <c r="J22" s="3">
        <v>1524</v>
      </c>
      <c r="K22" s="3">
        <v>1500</v>
      </c>
      <c r="L22" s="3">
        <v>1539</v>
      </c>
      <c r="M22" s="3">
        <v>1523</v>
      </c>
      <c r="N22" s="3">
        <v>1552</v>
      </c>
      <c r="O22" s="3">
        <v>1473</v>
      </c>
      <c r="P22" s="3">
        <v>1578</v>
      </c>
      <c r="Q22" s="3">
        <v>1524</v>
      </c>
      <c r="R22" s="3">
        <v>1518</v>
      </c>
      <c r="S22" s="3">
        <v>1548</v>
      </c>
      <c r="T22" s="3">
        <v>1795</v>
      </c>
      <c r="U22" s="3">
        <v>1685</v>
      </c>
      <c r="V22" s="3">
        <v>2470</v>
      </c>
      <c r="W22" s="3">
        <v>1938</v>
      </c>
      <c r="X22" s="3">
        <v>1776</v>
      </c>
      <c r="Y22" s="3">
        <v>1998</v>
      </c>
      <c r="Z22" s="3">
        <v>1857</v>
      </c>
      <c r="AA22" s="3">
        <v>1860</v>
      </c>
      <c r="AB22" s="3">
        <v>1735</v>
      </c>
      <c r="AC22" s="3">
        <v>1666</v>
      </c>
      <c r="AD22" s="3">
        <v>1634</v>
      </c>
      <c r="AE22" s="3">
        <v>1627</v>
      </c>
      <c r="AF22" s="3">
        <v>1486</v>
      </c>
      <c r="AG22" s="3">
        <v>1351</v>
      </c>
      <c r="AH22" s="3">
        <v>1421</v>
      </c>
      <c r="AI22" s="3">
        <v>1490</v>
      </c>
      <c r="AJ22" s="3">
        <v>1556</v>
      </c>
      <c r="AK22" s="3">
        <v>1873</v>
      </c>
      <c r="AL22" s="3">
        <v>1573</v>
      </c>
      <c r="AM22" s="3">
        <v>1659</v>
      </c>
      <c r="AN22" s="3">
        <v>1648</v>
      </c>
      <c r="AO22" s="3">
        <v>1589</v>
      </c>
      <c r="AP22" s="3">
        <v>1490</v>
      </c>
      <c r="AQ22" s="3">
        <v>1615</v>
      </c>
    </row>
    <row r="23" spans="1:43" x14ac:dyDescent="0.35">
      <c r="A23" t="s">
        <v>85</v>
      </c>
      <c r="B23" s="3">
        <v>1534</v>
      </c>
      <c r="C23" s="3">
        <v>1545</v>
      </c>
      <c r="D23" s="3">
        <v>1497</v>
      </c>
      <c r="E23" s="3">
        <v>1537</v>
      </c>
      <c r="F23" s="3">
        <v>1483</v>
      </c>
      <c r="G23" s="3">
        <v>1623</v>
      </c>
      <c r="H23" s="3">
        <v>1543</v>
      </c>
      <c r="I23" s="3">
        <v>1471</v>
      </c>
      <c r="J23" s="3">
        <v>1535</v>
      </c>
      <c r="K23" s="3">
        <v>1505</v>
      </c>
      <c r="L23" s="3">
        <v>1552</v>
      </c>
      <c r="M23" s="3">
        <v>1531</v>
      </c>
      <c r="N23" s="3">
        <v>1564</v>
      </c>
      <c r="O23" s="3">
        <v>1475</v>
      </c>
      <c r="P23" s="3">
        <v>1598</v>
      </c>
      <c r="Q23" s="3">
        <v>1538</v>
      </c>
      <c r="R23" s="3">
        <v>1522</v>
      </c>
      <c r="S23" s="3">
        <v>1560</v>
      </c>
      <c r="T23" s="3">
        <v>1815</v>
      </c>
      <c r="U23" s="3">
        <v>1691</v>
      </c>
      <c r="V23" s="3">
        <v>2480</v>
      </c>
      <c r="W23" s="3">
        <v>1952</v>
      </c>
      <c r="X23" s="3">
        <v>1792</v>
      </c>
      <c r="Y23" s="3">
        <v>2009</v>
      </c>
      <c r="Z23" s="3">
        <v>1862</v>
      </c>
      <c r="AA23" s="3">
        <v>1874</v>
      </c>
      <c r="AB23" s="3">
        <v>1755</v>
      </c>
      <c r="AC23" s="3">
        <v>1673</v>
      </c>
      <c r="AD23" s="3">
        <v>1652</v>
      </c>
      <c r="AE23" s="3">
        <v>1639</v>
      </c>
      <c r="AF23" s="3">
        <v>1496</v>
      </c>
      <c r="AG23" s="3">
        <v>1360</v>
      </c>
      <c r="AH23" s="3">
        <v>1435</v>
      </c>
      <c r="AI23" s="3">
        <v>1513</v>
      </c>
      <c r="AJ23" s="3">
        <v>1565</v>
      </c>
      <c r="AK23" s="3">
        <v>1884</v>
      </c>
      <c r="AL23" s="3">
        <v>1599</v>
      </c>
      <c r="AM23" s="3">
        <v>1674</v>
      </c>
      <c r="AN23" s="3">
        <v>1662</v>
      </c>
      <c r="AO23" s="3">
        <v>1613</v>
      </c>
      <c r="AP23" s="3">
        <v>1495</v>
      </c>
      <c r="AQ23" s="3">
        <v>1628</v>
      </c>
    </row>
    <row r="24" spans="1:43" x14ac:dyDescent="0.35">
      <c r="A24" t="s">
        <v>86</v>
      </c>
      <c r="B24" s="3">
        <v>1533</v>
      </c>
      <c r="C24" s="3">
        <v>1547</v>
      </c>
      <c r="D24" s="3">
        <v>1498</v>
      </c>
      <c r="E24" s="3">
        <v>1537</v>
      </c>
      <c r="F24" s="3">
        <v>1488</v>
      </c>
      <c r="G24" s="3">
        <v>1629</v>
      </c>
      <c r="H24" s="3">
        <v>1541</v>
      </c>
      <c r="I24" s="3">
        <v>1470</v>
      </c>
      <c r="J24" s="3">
        <v>1515</v>
      </c>
      <c r="K24" s="3">
        <v>1507</v>
      </c>
      <c r="L24" s="3">
        <v>1565</v>
      </c>
      <c r="M24" s="3">
        <v>1536</v>
      </c>
      <c r="N24" s="3">
        <v>1564</v>
      </c>
      <c r="O24" s="3">
        <v>1473</v>
      </c>
      <c r="P24" s="3">
        <v>1598</v>
      </c>
      <c r="Q24" s="3">
        <v>1545</v>
      </c>
      <c r="R24" s="3">
        <v>1522</v>
      </c>
      <c r="S24" s="3">
        <v>1563</v>
      </c>
      <c r="T24" s="3">
        <v>1818</v>
      </c>
      <c r="U24" s="3">
        <v>1691</v>
      </c>
      <c r="V24" s="3">
        <v>2477</v>
      </c>
      <c r="W24" s="3">
        <v>1946</v>
      </c>
      <c r="X24" s="3">
        <v>1792</v>
      </c>
      <c r="Y24" s="3">
        <v>2013</v>
      </c>
      <c r="Z24" s="3">
        <v>1860</v>
      </c>
      <c r="AA24" s="3">
        <v>1877</v>
      </c>
      <c r="AB24" s="3">
        <v>1755</v>
      </c>
      <c r="AC24" s="3">
        <v>1674</v>
      </c>
      <c r="AD24" s="3">
        <v>1660</v>
      </c>
      <c r="AE24" s="3">
        <v>1642</v>
      </c>
      <c r="AF24" s="3">
        <v>1501</v>
      </c>
      <c r="AG24" s="3">
        <v>1364</v>
      </c>
      <c r="AH24" s="3">
        <v>1435</v>
      </c>
      <c r="AI24" s="3">
        <v>1509</v>
      </c>
      <c r="AJ24" s="3">
        <v>1568</v>
      </c>
      <c r="AK24" s="3">
        <v>1879</v>
      </c>
      <c r="AL24" s="3">
        <v>1612</v>
      </c>
      <c r="AM24" s="3">
        <v>1684</v>
      </c>
      <c r="AN24" s="3">
        <v>1672</v>
      </c>
      <c r="AO24" s="3">
        <v>1616</v>
      </c>
      <c r="AP24" s="3">
        <v>1496</v>
      </c>
      <c r="AQ24" s="3">
        <v>1631</v>
      </c>
    </row>
    <row r="25" spans="1:43" x14ac:dyDescent="0.35">
      <c r="A25" t="s">
        <v>87</v>
      </c>
      <c r="B25" s="3">
        <v>1540</v>
      </c>
      <c r="C25" s="3">
        <v>1549</v>
      </c>
      <c r="D25" s="3">
        <v>1505</v>
      </c>
      <c r="E25" s="3">
        <v>1552</v>
      </c>
      <c r="F25" s="3">
        <v>1505</v>
      </c>
      <c r="G25" s="3">
        <v>1642</v>
      </c>
      <c r="H25" s="3">
        <v>1548</v>
      </c>
      <c r="I25" s="3">
        <v>1482</v>
      </c>
      <c r="J25" s="3">
        <v>1550</v>
      </c>
      <c r="K25" s="3">
        <v>1522</v>
      </c>
      <c r="L25" s="3">
        <v>1567</v>
      </c>
      <c r="M25" s="3">
        <v>1548</v>
      </c>
      <c r="N25" s="3">
        <v>1582</v>
      </c>
      <c r="O25" s="3">
        <v>1492</v>
      </c>
      <c r="P25" s="3">
        <v>1613</v>
      </c>
      <c r="Q25" s="3">
        <v>1558</v>
      </c>
      <c r="R25" s="3">
        <v>1541</v>
      </c>
      <c r="S25" s="3">
        <v>1579</v>
      </c>
      <c r="T25" s="3">
        <v>1840</v>
      </c>
      <c r="U25" s="3">
        <v>1704</v>
      </c>
      <c r="V25" s="3">
        <v>2512</v>
      </c>
      <c r="W25" s="3">
        <v>1968</v>
      </c>
      <c r="X25" s="3">
        <v>1801</v>
      </c>
      <c r="Y25" s="3">
        <v>2029</v>
      </c>
      <c r="Z25" s="3">
        <v>1879</v>
      </c>
      <c r="AA25" s="3">
        <v>1892</v>
      </c>
      <c r="AB25" s="3">
        <v>1768</v>
      </c>
      <c r="AC25" s="3">
        <v>1685</v>
      </c>
      <c r="AD25" s="3">
        <v>1647</v>
      </c>
      <c r="AE25" s="3">
        <v>1652</v>
      </c>
      <c r="AF25" s="3">
        <v>1507</v>
      </c>
      <c r="AG25" s="3">
        <v>1370</v>
      </c>
      <c r="AH25" s="3">
        <v>1444</v>
      </c>
      <c r="AI25" s="3">
        <v>1520</v>
      </c>
      <c r="AJ25" s="3">
        <v>1571</v>
      </c>
      <c r="AK25" s="3">
        <v>1890</v>
      </c>
      <c r="AL25" s="3">
        <v>1628</v>
      </c>
      <c r="AM25" s="3">
        <v>1696</v>
      </c>
      <c r="AN25" s="3">
        <v>1698</v>
      </c>
      <c r="AO25" s="3">
        <v>1635</v>
      </c>
      <c r="AP25" s="3">
        <v>1521</v>
      </c>
      <c r="AQ25" s="3">
        <v>1646</v>
      </c>
    </row>
    <row r="26" spans="1:43" x14ac:dyDescent="0.35">
      <c r="A26" t="s">
        <v>88</v>
      </c>
      <c r="B26" s="3">
        <v>1522</v>
      </c>
      <c r="C26" s="3">
        <v>1537</v>
      </c>
      <c r="D26" s="3">
        <v>1507</v>
      </c>
      <c r="E26" s="3">
        <v>1533</v>
      </c>
      <c r="F26" s="3">
        <v>1484</v>
      </c>
      <c r="G26" s="3">
        <v>1622</v>
      </c>
      <c r="H26" s="3">
        <v>1537</v>
      </c>
      <c r="I26" s="3">
        <v>1459</v>
      </c>
      <c r="J26" s="3">
        <v>1532</v>
      </c>
      <c r="K26" s="3">
        <v>1502</v>
      </c>
      <c r="L26" s="3">
        <v>1542</v>
      </c>
      <c r="M26" s="3">
        <v>1523</v>
      </c>
      <c r="N26" s="3">
        <v>1558</v>
      </c>
      <c r="O26" s="3">
        <v>1478</v>
      </c>
      <c r="P26" s="3">
        <v>1595</v>
      </c>
      <c r="Q26" s="3">
        <v>1536</v>
      </c>
      <c r="R26" s="3">
        <v>1522</v>
      </c>
      <c r="S26" s="3">
        <v>1554</v>
      </c>
      <c r="T26" s="3">
        <v>1811</v>
      </c>
      <c r="U26" s="3">
        <v>1691</v>
      </c>
      <c r="V26" s="3">
        <v>2485</v>
      </c>
      <c r="W26" s="3">
        <v>1954</v>
      </c>
      <c r="X26" s="3">
        <v>1794</v>
      </c>
      <c r="Y26" s="3">
        <v>2020</v>
      </c>
      <c r="Z26" s="3">
        <v>1864</v>
      </c>
      <c r="AA26" s="3">
        <v>1873</v>
      </c>
      <c r="AB26" s="3">
        <v>1758</v>
      </c>
      <c r="AC26" s="3">
        <v>1674</v>
      </c>
      <c r="AD26" s="3">
        <v>1663</v>
      </c>
      <c r="AE26" s="3">
        <v>1632</v>
      </c>
      <c r="AF26" s="3">
        <v>1498</v>
      </c>
      <c r="AG26" s="3">
        <v>1356</v>
      </c>
      <c r="AH26" s="3">
        <v>1435</v>
      </c>
      <c r="AI26" s="3">
        <v>1504</v>
      </c>
      <c r="AJ26" s="3">
        <v>1561</v>
      </c>
      <c r="AK26" s="3">
        <v>1855</v>
      </c>
      <c r="AL26" s="3">
        <v>1590</v>
      </c>
      <c r="AM26" s="3">
        <v>1673</v>
      </c>
      <c r="AN26" s="3">
        <v>1667</v>
      </c>
      <c r="AO26" s="3">
        <v>1606</v>
      </c>
      <c r="AP26" s="3">
        <v>1484</v>
      </c>
      <c r="AQ26" s="3">
        <v>1624</v>
      </c>
    </row>
    <row r="27" spans="1:43" x14ac:dyDescent="0.35">
      <c r="A27" t="s">
        <v>89</v>
      </c>
      <c r="B27" s="3">
        <v>1530</v>
      </c>
      <c r="C27" s="3">
        <v>1542</v>
      </c>
      <c r="D27" s="3">
        <v>1508</v>
      </c>
      <c r="E27" s="3">
        <v>1538</v>
      </c>
      <c r="F27" s="3">
        <v>1485</v>
      </c>
      <c r="G27" s="3">
        <v>1631</v>
      </c>
      <c r="H27" s="3">
        <v>1539</v>
      </c>
      <c r="I27" s="3">
        <v>1469</v>
      </c>
      <c r="J27" s="3">
        <v>1544</v>
      </c>
      <c r="K27" s="3">
        <v>1505</v>
      </c>
      <c r="L27" s="3">
        <v>1545</v>
      </c>
      <c r="M27" s="3">
        <v>1528</v>
      </c>
      <c r="N27" s="3">
        <v>1568</v>
      </c>
      <c r="O27" s="3">
        <v>1477</v>
      </c>
      <c r="P27" s="3">
        <v>1595</v>
      </c>
      <c r="Q27" s="3">
        <v>1539</v>
      </c>
      <c r="R27" s="3">
        <v>1523</v>
      </c>
      <c r="S27" s="3">
        <v>1561</v>
      </c>
      <c r="T27" s="3">
        <v>1820</v>
      </c>
      <c r="U27" s="3">
        <v>1691</v>
      </c>
      <c r="V27" s="3">
        <v>2498</v>
      </c>
      <c r="W27" s="3">
        <v>1957</v>
      </c>
      <c r="X27" s="3">
        <v>1794</v>
      </c>
      <c r="Y27" s="3">
        <v>2023</v>
      </c>
      <c r="Z27" s="3">
        <v>1860</v>
      </c>
      <c r="AA27" s="3">
        <v>1878</v>
      </c>
      <c r="AB27" s="3">
        <v>1762</v>
      </c>
      <c r="AC27" s="3">
        <v>1684</v>
      </c>
      <c r="AD27" s="3">
        <v>1653</v>
      </c>
      <c r="AE27" s="3">
        <v>1637</v>
      </c>
      <c r="AF27" s="3">
        <v>1502</v>
      </c>
      <c r="AG27" s="3">
        <v>1354</v>
      </c>
      <c r="AH27" s="3">
        <v>1437</v>
      </c>
      <c r="AI27" s="3">
        <v>1500</v>
      </c>
      <c r="AJ27" s="3">
        <v>1564</v>
      </c>
      <c r="AK27" s="3">
        <v>1856</v>
      </c>
      <c r="AL27" s="3">
        <v>1594</v>
      </c>
      <c r="AM27" s="3">
        <v>1677</v>
      </c>
      <c r="AN27" s="3">
        <v>1668</v>
      </c>
      <c r="AO27" s="3">
        <v>1606</v>
      </c>
      <c r="AP27" s="3">
        <v>1496</v>
      </c>
      <c r="AQ27" s="3">
        <v>1630</v>
      </c>
    </row>
    <row r="28" spans="1:43" x14ac:dyDescent="0.35">
      <c r="A28" t="s">
        <v>90</v>
      </c>
      <c r="B28" s="3">
        <v>1544</v>
      </c>
      <c r="C28" s="3">
        <v>1563</v>
      </c>
      <c r="D28" s="3">
        <v>1519</v>
      </c>
      <c r="E28" s="3">
        <v>1557</v>
      </c>
      <c r="F28" s="3">
        <v>1499</v>
      </c>
      <c r="G28" s="3">
        <v>1652</v>
      </c>
      <c r="H28" s="3">
        <v>1561</v>
      </c>
      <c r="I28" s="3">
        <v>1481</v>
      </c>
      <c r="J28" s="3">
        <v>1555</v>
      </c>
      <c r="K28" s="3">
        <v>1522</v>
      </c>
      <c r="L28" s="3">
        <v>1566</v>
      </c>
      <c r="M28" s="3">
        <v>1548</v>
      </c>
      <c r="N28" s="3">
        <v>1581</v>
      </c>
      <c r="O28" s="3">
        <v>1480</v>
      </c>
      <c r="P28" s="3">
        <v>1617</v>
      </c>
      <c r="Q28" s="3">
        <v>1559</v>
      </c>
      <c r="R28" s="3">
        <v>1545</v>
      </c>
      <c r="S28" s="3">
        <v>1578</v>
      </c>
      <c r="T28" s="3">
        <v>1847</v>
      </c>
      <c r="U28" s="3">
        <v>1713</v>
      </c>
      <c r="V28" s="3">
        <v>2518</v>
      </c>
      <c r="W28" s="3">
        <v>1978</v>
      </c>
      <c r="X28" s="3">
        <v>1813</v>
      </c>
      <c r="Y28" s="3">
        <v>2039</v>
      </c>
      <c r="Z28" s="3">
        <v>1889</v>
      </c>
      <c r="AA28" s="3">
        <v>1909</v>
      </c>
      <c r="AB28" s="3">
        <v>1787</v>
      </c>
      <c r="AC28" s="3">
        <v>1704</v>
      </c>
      <c r="AD28" s="3">
        <v>1676</v>
      </c>
      <c r="AE28" s="3">
        <v>1657</v>
      </c>
      <c r="AF28" s="3">
        <v>1514</v>
      </c>
      <c r="AG28" s="3">
        <v>1372</v>
      </c>
      <c r="AH28" s="3">
        <v>1452</v>
      </c>
      <c r="AI28" s="3">
        <v>1518</v>
      </c>
      <c r="AJ28" s="3">
        <v>1587</v>
      </c>
      <c r="AK28" s="3">
        <v>1877</v>
      </c>
      <c r="AL28" s="3">
        <v>1598</v>
      </c>
      <c r="AM28" s="3">
        <v>1692</v>
      </c>
      <c r="AN28" s="3">
        <v>1680</v>
      </c>
      <c r="AO28" s="3">
        <v>1620</v>
      </c>
      <c r="AP28" s="3">
        <v>1515</v>
      </c>
      <c r="AQ28" s="3">
        <v>1649</v>
      </c>
    </row>
    <row r="29" spans="1:43" x14ac:dyDescent="0.35">
      <c r="A29" t="s">
        <v>91</v>
      </c>
      <c r="B29" s="3">
        <v>1557</v>
      </c>
      <c r="C29" s="3">
        <v>1568</v>
      </c>
      <c r="D29" s="3">
        <v>1527</v>
      </c>
      <c r="E29" s="3">
        <v>1572</v>
      </c>
      <c r="F29" s="3">
        <v>1509</v>
      </c>
      <c r="G29" s="3">
        <v>1657</v>
      </c>
      <c r="H29" s="3">
        <v>1576</v>
      </c>
      <c r="I29" s="3">
        <v>1492</v>
      </c>
      <c r="J29" s="3">
        <v>1537</v>
      </c>
      <c r="K29" s="3">
        <v>1525</v>
      </c>
      <c r="L29" s="3">
        <v>1566</v>
      </c>
      <c r="M29" s="3">
        <v>1558</v>
      </c>
      <c r="N29" s="3">
        <v>1591</v>
      </c>
      <c r="O29" s="3">
        <v>1491</v>
      </c>
      <c r="P29" s="3">
        <v>1626</v>
      </c>
      <c r="Q29" s="3">
        <v>1565</v>
      </c>
      <c r="R29" s="3">
        <v>1550</v>
      </c>
      <c r="S29" s="3">
        <v>1583</v>
      </c>
      <c r="T29" s="3">
        <v>1847</v>
      </c>
      <c r="U29" s="3">
        <v>1716</v>
      </c>
      <c r="V29" s="3">
        <v>2507</v>
      </c>
      <c r="W29" s="3">
        <v>1988</v>
      </c>
      <c r="X29" s="3">
        <v>1818</v>
      </c>
      <c r="Y29" s="3">
        <v>2034</v>
      </c>
      <c r="Z29" s="3">
        <v>1884</v>
      </c>
      <c r="AA29" s="3">
        <v>1905</v>
      </c>
      <c r="AB29" s="3">
        <v>1781</v>
      </c>
      <c r="AC29" s="3">
        <v>1708</v>
      </c>
      <c r="AD29" s="3">
        <v>1684</v>
      </c>
      <c r="AE29" s="3">
        <v>1662</v>
      </c>
      <c r="AF29" s="3">
        <v>1522</v>
      </c>
      <c r="AG29" s="3">
        <v>1385</v>
      </c>
      <c r="AH29" s="3">
        <v>1455</v>
      </c>
      <c r="AI29" s="3">
        <v>1525</v>
      </c>
      <c r="AJ29" s="3">
        <v>1597</v>
      </c>
      <c r="AK29" s="3">
        <v>1869</v>
      </c>
      <c r="AL29" s="3">
        <v>1610</v>
      </c>
      <c r="AM29" s="3">
        <v>1692</v>
      </c>
      <c r="AN29" s="3">
        <v>1687</v>
      </c>
      <c r="AO29" s="3">
        <v>1627</v>
      </c>
      <c r="AP29" s="3">
        <v>1522</v>
      </c>
      <c r="AQ29" s="3">
        <v>1655</v>
      </c>
    </row>
    <row r="30" spans="1:43" x14ac:dyDescent="0.35">
      <c r="A30" t="s">
        <v>92</v>
      </c>
      <c r="B30" s="3">
        <v>1561</v>
      </c>
      <c r="C30" s="3">
        <v>1571</v>
      </c>
      <c r="D30" s="3">
        <v>1531</v>
      </c>
      <c r="E30" s="3">
        <v>1570</v>
      </c>
      <c r="F30" s="3">
        <v>1512</v>
      </c>
      <c r="G30" s="3">
        <v>1654</v>
      </c>
      <c r="H30" s="3">
        <v>1579</v>
      </c>
      <c r="I30" s="3">
        <v>1498</v>
      </c>
      <c r="J30" s="3">
        <v>1564</v>
      </c>
      <c r="K30" s="3">
        <v>1531</v>
      </c>
      <c r="L30" s="3">
        <v>1570</v>
      </c>
      <c r="M30" s="3">
        <v>1563</v>
      </c>
      <c r="N30" s="3">
        <v>1595</v>
      </c>
      <c r="O30" s="3">
        <v>1498</v>
      </c>
      <c r="P30" s="3">
        <v>1632</v>
      </c>
      <c r="Q30" s="3">
        <v>1568</v>
      </c>
      <c r="R30" s="3">
        <v>1554</v>
      </c>
      <c r="S30" s="3">
        <v>1589</v>
      </c>
      <c r="T30" s="3">
        <v>1847</v>
      </c>
      <c r="U30" s="3">
        <v>1720</v>
      </c>
      <c r="V30" s="3">
        <v>2499</v>
      </c>
      <c r="W30" s="3">
        <v>1990</v>
      </c>
      <c r="X30" s="3">
        <v>1821</v>
      </c>
      <c r="Y30" s="3">
        <v>2032</v>
      </c>
      <c r="Z30" s="3">
        <v>1883</v>
      </c>
      <c r="AA30" s="3">
        <v>1905</v>
      </c>
      <c r="AB30" s="3">
        <v>1777</v>
      </c>
      <c r="AC30" s="3">
        <v>1704</v>
      </c>
      <c r="AD30" s="3">
        <v>1677</v>
      </c>
      <c r="AE30" s="3">
        <v>1666</v>
      </c>
      <c r="AF30" s="3">
        <v>1522</v>
      </c>
      <c r="AG30" s="3">
        <v>1388</v>
      </c>
      <c r="AH30" s="3">
        <v>1462</v>
      </c>
      <c r="AI30" s="3">
        <v>1539</v>
      </c>
      <c r="AJ30" s="3">
        <v>1607</v>
      </c>
      <c r="AK30" s="3">
        <v>1860</v>
      </c>
      <c r="AL30" s="3">
        <v>1603</v>
      </c>
      <c r="AM30" s="3">
        <v>1695</v>
      </c>
      <c r="AN30" s="3">
        <v>1689</v>
      </c>
      <c r="AO30" s="3">
        <v>1629</v>
      </c>
      <c r="AP30" s="3">
        <v>1523</v>
      </c>
      <c r="AQ30" s="3">
        <v>1657</v>
      </c>
    </row>
    <row r="31" spans="1:43" x14ac:dyDescent="0.35">
      <c r="A31" t="s">
        <v>93</v>
      </c>
      <c r="B31" s="3">
        <v>1567</v>
      </c>
      <c r="C31" s="3">
        <v>1571</v>
      </c>
      <c r="D31" s="3">
        <v>1529</v>
      </c>
      <c r="E31" s="3">
        <v>1570</v>
      </c>
      <c r="F31" s="3">
        <v>1515</v>
      </c>
      <c r="G31" s="3">
        <v>1653</v>
      </c>
      <c r="H31" s="3">
        <v>1582</v>
      </c>
      <c r="I31" s="3">
        <v>1499</v>
      </c>
      <c r="J31" s="3">
        <v>1532</v>
      </c>
      <c r="K31" s="3">
        <v>1530</v>
      </c>
      <c r="L31" s="3">
        <v>1569</v>
      </c>
      <c r="M31" s="3">
        <v>1562</v>
      </c>
      <c r="N31" s="3">
        <v>1591</v>
      </c>
      <c r="O31" s="3">
        <v>1504</v>
      </c>
      <c r="P31" s="3">
        <v>1623</v>
      </c>
      <c r="Q31" s="3">
        <v>1571</v>
      </c>
      <c r="R31" s="3">
        <v>1552</v>
      </c>
      <c r="S31" s="3">
        <v>1583</v>
      </c>
      <c r="T31" s="3">
        <v>1843</v>
      </c>
      <c r="U31" s="3">
        <v>1716</v>
      </c>
      <c r="V31" s="3">
        <v>2500</v>
      </c>
      <c r="W31" s="3">
        <v>1999</v>
      </c>
      <c r="X31" s="3">
        <v>1826</v>
      </c>
      <c r="Y31" s="3">
        <v>2031</v>
      </c>
      <c r="Z31" s="3">
        <v>1884</v>
      </c>
      <c r="AA31" s="3">
        <v>1899</v>
      </c>
      <c r="AB31" s="3">
        <v>1776</v>
      </c>
      <c r="AC31" s="3">
        <v>1694</v>
      </c>
      <c r="AD31" s="3">
        <v>1672</v>
      </c>
      <c r="AE31" s="3">
        <v>1662</v>
      </c>
      <c r="AF31" s="3">
        <v>1522</v>
      </c>
      <c r="AG31" s="3">
        <v>1390</v>
      </c>
      <c r="AH31" s="3">
        <v>1464</v>
      </c>
      <c r="AI31" s="3">
        <v>1525</v>
      </c>
      <c r="AJ31" s="3">
        <v>1592</v>
      </c>
      <c r="AK31" s="3">
        <v>1868</v>
      </c>
      <c r="AL31" s="3">
        <v>1608</v>
      </c>
      <c r="AM31" s="3">
        <v>1691</v>
      </c>
      <c r="AN31" s="3">
        <v>1688</v>
      </c>
      <c r="AO31" s="3">
        <v>1629</v>
      </c>
      <c r="AP31" s="3">
        <v>1522</v>
      </c>
      <c r="AQ31" s="3">
        <v>1655</v>
      </c>
    </row>
    <row r="32" spans="1:43" x14ac:dyDescent="0.35">
      <c r="A32" t="s">
        <v>94</v>
      </c>
      <c r="B32" s="3">
        <v>1574</v>
      </c>
      <c r="C32" s="3">
        <v>1580</v>
      </c>
      <c r="D32" s="3">
        <v>1522</v>
      </c>
      <c r="E32" s="3">
        <v>1576</v>
      </c>
      <c r="F32" s="3">
        <v>1518</v>
      </c>
      <c r="G32" s="3">
        <v>1655</v>
      </c>
      <c r="H32" s="3">
        <v>1581</v>
      </c>
      <c r="I32" s="3">
        <v>1503</v>
      </c>
      <c r="J32" s="3">
        <v>1564</v>
      </c>
      <c r="K32" s="3">
        <v>1537</v>
      </c>
      <c r="L32" s="3">
        <v>1575</v>
      </c>
      <c r="M32" s="3">
        <v>1562</v>
      </c>
      <c r="N32" s="3">
        <v>1595</v>
      </c>
      <c r="O32" s="3">
        <v>1509</v>
      </c>
      <c r="P32" s="3">
        <v>1621</v>
      </c>
      <c r="Q32" s="3">
        <v>1568</v>
      </c>
      <c r="R32" s="3">
        <v>1556</v>
      </c>
      <c r="S32" s="3">
        <v>1592</v>
      </c>
      <c r="T32" s="3">
        <v>1842</v>
      </c>
      <c r="U32" s="3">
        <v>1722</v>
      </c>
      <c r="V32" s="3">
        <v>2511</v>
      </c>
      <c r="W32" s="3">
        <v>2009</v>
      </c>
      <c r="X32" s="3">
        <v>1830</v>
      </c>
      <c r="Y32" s="3">
        <v>2033</v>
      </c>
      <c r="Z32" s="3">
        <v>1887</v>
      </c>
      <c r="AA32" s="3">
        <v>1902</v>
      </c>
      <c r="AB32" s="3">
        <v>1775</v>
      </c>
      <c r="AC32" s="3">
        <v>1692</v>
      </c>
      <c r="AD32" s="3">
        <v>1679</v>
      </c>
      <c r="AE32" s="3">
        <v>1662</v>
      </c>
      <c r="AF32" s="3">
        <v>1521</v>
      </c>
      <c r="AG32" s="3">
        <v>1389</v>
      </c>
      <c r="AH32" s="3">
        <v>1465</v>
      </c>
      <c r="AI32" s="3">
        <v>1523</v>
      </c>
      <c r="AJ32" s="3">
        <v>1596</v>
      </c>
      <c r="AK32" s="3">
        <v>1863</v>
      </c>
      <c r="AL32" s="3">
        <v>1605</v>
      </c>
      <c r="AM32" s="3">
        <v>1697</v>
      </c>
      <c r="AN32" s="3">
        <v>1694</v>
      </c>
      <c r="AO32" s="3">
        <v>1635</v>
      </c>
      <c r="AP32" s="3">
        <v>1526</v>
      </c>
      <c r="AQ32" s="3">
        <v>1659</v>
      </c>
    </row>
    <row r="33" spans="1:43" x14ac:dyDescent="0.35">
      <c r="A33" t="s">
        <v>95</v>
      </c>
      <c r="B33" s="3">
        <v>1569</v>
      </c>
      <c r="C33" s="3">
        <v>1569</v>
      </c>
      <c r="D33" s="3">
        <v>1522</v>
      </c>
      <c r="E33" s="3">
        <v>1570</v>
      </c>
      <c r="F33" s="3">
        <v>1513</v>
      </c>
      <c r="G33" s="3">
        <v>1649</v>
      </c>
      <c r="H33" s="3">
        <v>1577</v>
      </c>
      <c r="I33" s="3">
        <v>1495</v>
      </c>
      <c r="J33" s="3">
        <v>1563</v>
      </c>
      <c r="K33" s="3">
        <v>1535</v>
      </c>
      <c r="L33" s="3">
        <v>1573</v>
      </c>
      <c r="M33" s="3">
        <v>1561</v>
      </c>
      <c r="N33" s="3">
        <v>1589</v>
      </c>
      <c r="O33" s="3">
        <v>1507</v>
      </c>
      <c r="P33" s="3">
        <v>1612</v>
      </c>
      <c r="Q33" s="3">
        <v>1564</v>
      </c>
      <c r="R33" s="3">
        <v>1553</v>
      </c>
      <c r="S33" s="3">
        <v>1588</v>
      </c>
      <c r="T33" s="3">
        <v>1836</v>
      </c>
      <c r="U33" s="3">
        <v>1718</v>
      </c>
      <c r="V33" s="3">
        <v>2513</v>
      </c>
      <c r="W33" s="3">
        <v>2009</v>
      </c>
      <c r="X33" s="3">
        <v>1829</v>
      </c>
      <c r="Y33" s="3">
        <v>2034</v>
      </c>
      <c r="Z33" s="3">
        <v>1887</v>
      </c>
      <c r="AA33" s="3">
        <v>1899</v>
      </c>
      <c r="AB33" s="3">
        <v>1776</v>
      </c>
      <c r="AC33" s="3">
        <v>1700</v>
      </c>
      <c r="AD33" s="3">
        <v>1682</v>
      </c>
      <c r="AE33" s="3">
        <v>1663</v>
      </c>
      <c r="AF33" s="3">
        <v>1522</v>
      </c>
      <c r="AG33" s="3">
        <v>1402</v>
      </c>
      <c r="AH33" s="3">
        <v>1467</v>
      </c>
      <c r="AI33" s="3">
        <v>1523</v>
      </c>
      <c r="AJ33" s="3">
        <v>1594</v>
      </c>
      <c r="AK33" s="3">
        <v>1857</v>
      </c>
      <c r="AL33" s="3">
        <v>1603</v>
      </c>
      <c r="AM33" s="3">
        <v>1691</v>
      </c>
      <c r="AN33" s="3">
        <v>1687</v>
      </c>
      <c r="AO33" s="3">
        <v>1621</v>
      </c>
      <c r="AP33" s="3">
        <v>1518</v>
      </c>
      <c r="AQ33" s="3">
        <v>1655</v>
      </c>
    </row>
    <row r="34" spans="1:43" x14ac:dyDescent="0.35">
      <c r="A34" t="s">
        <v>96</v>
      </c>
      <c r="B34" s="3">
        <v>1567</v>
      </c>
      <c r="C34" s="3">
        <v>1578</v>
      </c>
      <c r="D34" s="3">
        <v>1528</v>
      </c>
      <c r="E34" s="3">
        <v>1573</v>
      </c>
      <c r="F34" s="3">
        <v>1521</v>
      </c>
      <c r="G34" s="3">
        <v>1656</v>
      </c>
      <c r="H34" s="3">
        <v>1582</v>
      </c>
      <c r="I34" s="3">
        <v>1500</v>
      </c>
      <c r="J34" s="3">
        <v>1568</v>
      </c>
      <c r="K34" s="3">
        <v>1540</v>
      </c>
      <c r="L34" s="3">
        <v>1573</v>
      </c>
      <c r="M34" s="3">
        <v>1564</v>
      </c>
      <c r="N34" s="3">
        <v>1596</v>
      </c>
      <c r="O34" s="3">
        <v>1516</v>
      </c>
      <c r="P34" s="3">
        <v>1634</v>
      </c>
      <c r="Q34" s="3">
        <v>1573</v>
      </c>
      <c r="R34" s="3">
        <v>1559</v>
      </c>
      <c r="S34" s="3">
        <v>1596</v>
      </c>
      <c r="T34" s="3">
        <v>1843</v>
      </c>
      <c r="U34" s="3">
        <v>1724</v>
      </c>
      <c r="V34" s="3">
        <v>2513</v>
      </c>
      <c r="W34" s="3">
        <v>2014</v>
      </c>
      <c r="X34" s="3">
        <v>1831</v>
      </c>
      <c r="Y34" s="3">
        <v>2039</v>
      </c>
      <c r="Z34" s="3">
        <v>1895</v>
      </c>
      <c r="AA34" s="3">
        <v>1906</v>
      </c>
      <c r="AB34" s="3">
        <v>1779</v>
      </c>
      <c r="AC34" s="3">
        <v>1698</v>
      </c>
      <c r="AD34" s="3">
        <v>1691</v>
      </c>
      <c r="AE34" s="3">
        <v>1670</v>
      </c>
      <c r="AF34" s="3">
        <v>1524</v>
      </c>
      <c r="AG34" s="3">
        <v>1397</v>
      </c>
      <c r="AH34" s="3">
        <v>1466</v>
      </c>
      <c r="AI34" s="3">
        <v>1530</v>
      </c>
      <c r="AJ34" s="3">
        <v>1602</v>
      </c>
      <c r="AK34" s="3">
        <v>1860</v>
      </c>
      <c r="AL34" s="3">
        <v>1621</v>
      </c>
      <c r="AM34" s="3">
        <v>1696</v>
      </c>
      <c r="AN34" s="3">
        <v>1690</v>
      </c>
      <c r="AO34" s="3">
        <v>1630</v>
      </c>
      <c r="AP34" s="3">
        <v>1524</v>
      </c>
      <c r="AQ34" s="3">
        <v>1662</v>
      </c>
    </row>
    <row r="35" spans="1:43" x14ac:dyDescent="0.35">
      <c r="A35" t="s">
        <v>97</v>
      </c>
      <c r="B35" s="3">
        <v>1569</v>
      </c>
      <c r="C35" s="3">
        <v>1580</v>
      </c>
      <c r="D35" s="3">
        <v>1533</v>
      </c>
      <c r="E35" s="3">
        <v>1575</v>
      </c>
      <c r="F35" s="3">
        <v>1522</v>
      </c>
      <c r="G35" s="3">
        <v>1665</v>
      </c>
      <c r="H35" s="3">
        <v>1577</v>
      </c>
      <c r="I35" s="3">
        <v>1501</v>
      </c>
      <c r="J35" s="3">
        <v>1573</v>
      </c>
      <c r="K35" s="3">
        <v>1544</v>
      </c>
      <c r="L35" s="3">
        <v>1577</v>
      </c>
      <c r="M35" s="3">
        <v>1567</v>
      </c>
      <c r="N35" s="3">
        <v>1605</v>
      </c>
      <c r="O35" s="3">
        <v>1517</v>
      </c>
      <c r="P35" s="3">
        <v>1649</v>
      </c>
      <c r="Q35" s="3">
        <v>1578</v>
      </c>
      <c r="R35" s="3">
        <v>1562</v>
      </c>
      <c r="S35" s="3">
        <v>1604</v>
      </c>
      <c r="T35" s="3">
        <v>1859</v>
      </c>
      <c r="U35" s="3">
        <v>1727</v>
      </c>
      <c r="V35" s="3">
        <v>2529</v>
      </c>
      <c r="W35" s="3">
        <v>2018</v>
      </c>
      <c r="X35" s="3">
        <v>1835</v>
      </c>
      <c r="Y35" s="3">
        <v>2050</v>
      </c>
      <c r="Z35" s="3">
        <v>1901</v>
      </c>
      <c r="AA35" s="3">
        <v>1919</v>
      </c>
      <c r="AB35" s="3">
        <v>1786</v>
      </c>
      <c r="AC35" s="3">
        <v>1706</v>
      </c>
      <c r="AD35" s="3">
        <v>1691</v>
      </c>
      <c r="AE35" s="3">
        <v>1671</v>
      </c>
      <c r="AF35" s="3">
        <v>1526</v>
      </c>
      <c r="AG35" s="3">
        <v>1398</v>
      </c>
      <c r="AH35" s="3">
        <v>1475</v>
      </c>
      <c r="AI35" s="3">
        <v>1538</v>
      </c>
      <c r="AJ35" s="3">
        <v>1609</v>
      </c>
      <c r="AK35" s="3">
        <v>1860</v>
      </c>
      <c r="AL35" s="3">
        <v>1624</v>
      </c>
      <c r="AM35" s="3">
        <v>1713</v>
      </c>
      <c r="AN35" s="3">
        <v>1701</v>
      </c>
      <c r="AO35" s="3">
        <v>1647</v>
      </c>
      <c r="AP35" s="3">
        <v>1522</v>
      </c>
      <c r="AQ35" s="3">
        <v>1666</v>
      </c>
    </row>
    <row r="36" spans="1:43" x14ac:dyDescent="0.35">
      <c r="A36" t="s">
        <v>98</v>
      </c>
      <c r="B36" s="3">
        <v>1568</v>
      </c>
      <c r="C36" s="3">
        <v>1574</v>
      </c>
      <c r="D36" s="3">
        <v>1537</v>
      </c>
      <c r="E36" s="3">
        <v>1583</v>
      </c>
      <c r="F36" s="3">
        <v>1523</v>
      </c>
      <c r="G36" s="3">
        <v>1666</v>
      </c>
      <c r="H36" s="3">
        <v>1580</v>
      </c>
      <c r="I36" s="3">
        <v>1509</v>
      </c>
      <c r="J36" s="3">
        <v>1574</v>
      </c>
      <c r="K36" s="3">
        <v>1540</v>
      </c>
      <c r="L36" s="3">
        <v>1581</v>
      </c>
      <c r="M36" s="3">
        <v>1573</v>
      </c>
      <c r="N36" s="3">
        <v>1604</v>
      </c>
      <c r="O36" s="3">
        <v>1516</v>
      </c>
      <c r="P36" s="3">
        <v>1641</v>
      </c>
      <c r="Q36" s="3">
        <v>1586</v>
      </c>
      <c r="R36" s="3">
        <v>1561</v>
      </c>
      <c r="S36" s="3">
        <v>1607</v>
      </c>
      <c r="T36" s="3">
        <v>1860</v>
      </c>
      <c r="U36" s="3">
        <v>1733</v>
      </c>
      <c r="V36" s="3">
        <v>2519</v>
      </c>
      <c r="W36" s="3">
        <v>2019</v>
      </c>
      <c r="X36" s="3">
        <v>1841</v>
      </c>
      <c r="Y36" s="3">
        <v>2054</v>
      </c>
      <c r="Z36" s="3">
        <v>1902</v>
      </c>
      <c r="AA36" s="3">
        <v>1919</v>
      </c>
      <c r="AB36" s="3">
        <v>1794</v>
      </c>
      <c r="AC36" s="3">
        <v>1706</v>
      </c>
      <c r="AD36" s="3">
        <v>1691</v>
      </c>
      <c r="AE36" s="3">
        <v>1675</v>
      </c>
      <c r="AF36" s="3">
        <v>1530</v>
      </c>
      <c r="AG36" s="3">
        <v>1398</v>
      </c>
      <c r="AH36" s="3">
        <v>1475</v>
      </c>
      <c r="AI36" s="3">
        <v>1538</v>
      </c>
      <c r="AJ36" s="3">
        <v>1606</v>
      </c>
      <c r="AK36" s="3">
        <v>1857</v>
      </c>
      <c r="AL36" s="3">
        <v>1619</v>
      </c>
      <c r="AM36" s="3">
        <v>1703</v>
      </c>
      <c r="AN36" s="3">
        <v>1697</v>
      </c>
      <c r="AO36" s="3">
        <v>1639</v>
      </c>
      <c r="AP36" s="3">
        <v>1533</v>
      </c>
      <c r="AQ36" s="3">
        <v>1668</v>
      </c>
    </row>
    <row r="37" spans="1:43" x14ac:dyDescent="0.35">
      <c r="A37" t="s">
        <v>99</v>
      </c>
      <c r="B37" s="3">
        <v>1569</v>
      </c>
      <c r="C37" s="3">
        <v>1570</v>
      </c>
      <c r="D37" s="3">
        <v>1551</v>
      </c>
      <c r="E37" s="3">
        <v>1599</v>
      </c>
      <c r="F37" s="3">
        <v>1527</v>
      </c>
      <c r="G37" s="3">
        <v>1681</v>
      </c>
      <c r="H37" s="3">
        <v>1588</v>
      </c>
      <c r="I37" s="3">
        <v>1520</v>
      </c>
      <c r="J37" s="3">
        <v>1588</v>
      </c>
      <c r="K37" s="3">
        <v>1549</v>
      </c>
      <c r="L37" s="3">
        <v>1594</v>
      </c>
      <c r="M37" s="3">
        <v>1583</v>
      </c>
      <c r="N37" s="3">
        <v>1619</v>
      </c>
      <c r="O37" s="3">
        <v>1524</v>
      </c>
      <c r="P37" s="3">
        <v>1659</v>
      </c>
      <c r="Q37" s="3">
        <v>1600</v>
      </c>
      <c r="R37" s="3">
        <v>1575</v>
      </c>
      <c r="S37" s="3">
        <v>1623</v>
      </c>
      <c r="T37" s="3">
        <v>1882</v>
      </c>
      <c r="U37" s="3">
        <v>1744</v>
      </c>
      <c r="V37" s="3">
        <v>2537</v>
      </c>
      <c r="W37" s="3">
        <v>2035</v>
      </c>
      <c r="X37" s="3">
        <v>1847</v>
      </c>
      <c r="Y37" s="3">
        <v>2063</v>
      </c>
      <c r="Z37" s="3">
        <v>1920</v>
      </c>
      <c r="AA37" s="3">
        <v>1935</v>
      </c>
      <c r="AB37" s="3">
        <v>1804</v>
      </c>
      <c r="AC37" s="3">
        <v>1724</v>
      </c>
      <c r="AD37" s="3">
        <v>1699</v>
      </c>
      <c r="AE37" s="3">
        <v>1687</v>
      </c>
      <c r="AF37" s="3">
        <v>1544</v>
      </c>
      <c r="AG37" s="3">
        <v>1409</v>
      </c>
      <c r="AH37" s="3">
        <v>1480</v>
      </c>
      <c r="AI37" s="3">
        <v>1547</v>
      </c>
      <c r="AJ37" s="3">
        <v>1611</v>
      </c>
      <c r="AK37" s="3">
        <v>1879</v>
      </c>
      <c r="AL37" s="3">
        <v>1652</v>
      </c>
      <c r="AM37" s="3">
        <v>1723</v>
      </c>
      <c r="AN37" s="3">
        <v>1717</v>
      </c>
      <c r="AO37" s="3">
        <v>1654</v>
      </c>
      <c r="AP37" s="3">
        <v>1554</v>
      </c>
      <c r="AQ37" s="3">
        <v>1682</v>
      </c>
    </row>
    <row r="38" spans="1:43" x14ac:dyDescent="0.35">
      <c r="A38" t="s">
        <v>100</v>
      </c>
      <c r="B38" s="3">
        <v>1546</v>
      </c>
      <c r="C38" s="3">
        <v>1563</v>
      </c>
      <c r="D38" s="3">
        <v>1522</v>
      </c>
      <c r="E38" s="3">
        <v>1565</v>
      </c>
      <c r="F38" s="3">
        <v>1513</v>
      </c>
      <c r="G38" s="3">
        <v>1658</v>
      </c>
      <c r="H38" s="3">
        <v>1569</v>
      </c>
      <c r="I38" s="3">
        <v>1484</v>
      </c>
      <c r="J38" s="3">
        <v>1558</v>
      </c>
      <c r="K38" s="3">
        <v>1522</v>
      </c>
      <c r="L38" s="3">
        <v>1564</v>
      </c>
      <c r="M38" s="3">
        <v>1548</v>
      </c>
      <c r="N38" s="3">
        <v>1583</v>
      </c>
      <c r="O38" s="3">
        <v>1502</v>
      </c>
      <c r="P38" s="3">
        <v>1628</v>
      </c>
      <c r="Q38" s="3">
        <v>1565</v>
      </c>
      <c r="R38" s="3">
        <v>1547</v>
      </c>
      <c r="S38" s="3">
        <v>1588</v>
      </c>
      <c r="T38" s="3">
        <v>1841</v>
      </c>
      <c r="U38" s="3">
        <v>1719</v>
      </c>
      <c r="V38" s="3">
        <v>2522</v>
      </c>
      <c r="W38" s="3">
        <v>2020</v>
      </c>
      <c r="X38" s="3">
        <v>1826</v>
      </c>
      <c r="Y38" s="3">
        <v>2042</v>
      </c>
      <c r="Z38" s="3">
        <v>1903</v>
      </c>
      <c r="AA38" s="3">
        <v>1903</v>
      </c>
      <c r="AB38" s="3">
        <v>1787</v>
      </c>
      <c r="AC38" s="3">
        <v>1699</v>
      </c>
      <c r="AD38" s="3">
        <v>1680</v>
      </c>
      <c r="AE38" s="3">
        <v>1663</v>
      </c>
      <c r="AF38" s="3">
        <v>1526</v>
      </c>
      <c r="AG38" s="3">
        <v>1391</v>
      </c>
      <c r="AH38" s="3">
        <v>1467</v>
      </c>
      <c r="AI38" s="3">
        <v>1529</v>
      </c>
      <c r="AJ38" s="3">
        <v>1594</v>
      </c>
      <c r="AK38" s="3">
        <v>1847</v>
      </c>
      <c r="AL38" s="3">
        <v>1611</v>
      </c>
      <c r="AM38" s="3">
        <v>1697</v>
      </c>
      <c r="AN38" s="3">
        <v>1691</v>
      </c>
      <c r="AO38" s="3">
        <v>1633</v>
      </c>
      <c r="AP38" s="3">
        <v>1515</v>
      </c>
      <c r="AQ38" s="3">
        <v>1654</v>
      </c>
    </row>
    <row r="39" spans="1:43" x14ac:dyDescent="0.35">
      <c r="A39" t="s">
        <v>101</v>
      </c>
      <c r="B39" s="3">
        <v>1568</v>
      </c>
      <c r="C39" s="3">
        <v>1576</v>
      </c>
      <c r="D39" s="3">
        <v>1531</v>
      </c>
      <c r="E39" s="3">
        <v>1574</v>
      </c>
      <c r="F39" s="3">
        <v>1522</v>
      </c>
      <c r="G39" s="3">
        <v>1671</v>
      </c>
      <c r="H39" s="3">
        <v>1581</v>
      </c>
      <c r="I39" s="3">
        <v>1501</v>
      </c>
      <c r="J39" s="3">
        <v>1546</v>
      </c>
      <c r="K39" s="3">
        <v>1532</v>
      </c>
      <c r="L39" s="3">
        <v>1576</v>
      </c>
      <c r="M39" s="3">
        <v>1564</v>
      </c>
      <c r="N39" s="3">
        <v>1599</v>
      </c>
      <c r="O39" s="3">
        <v>1504</v>
      </c>
      <c r="P39" s="3">
        <v>1640</v>
      </c>
      <c r="Q39" s="3">
        <v>1577</v>
      </c>
      <c r="R39" s="3">
        <v>1559</v>
      </c>
      <c r="S39" s="3">
        <v>1601</v>
      </c>
      <c r="T39" s="3">
        <v>1853</v>
      </c>
      <c r="U39" s="3">
        <v>1727</v>
      </c>
      <c r="V39" s="3">
        <v>2537</v>
      </c>
      <c r="W39" s="3">
        <v>2024</v>
      </c>
      <c r="X39" s="3">
        <v>1834</v>
      </c>
      <c r="Y39" s="3">
        <v>2060</v>
      </c>
      <c r="Z39" s="3">
        <v>1897</v>
      </c>
      <c r="AA39" s="3">
        <v>1922</v>
      </c>
      <c r="AB39" s="3">
        <v>1804</v>
      </c>
      <c r="AC39" s="3">
        <v>1715</v>
      </c>
      <c r="AD39" s="3">
        <v>1691</v>
      </c>
      <c r="AE39" s="3">
        <v>1675</v>
      </c>
      <c r="AF39" s="3">
        <v>1530</v>
      </c>
      <c r="AG39" s="3">
        <v>1392</v>
      </c>
      <c r="AH39" s="3">
        <v>1474</v>
      </c>
      <c r="AI39" s="3">
        <v>1543</v>
      </c>
      <c r="AJ39" s="3">
        <v>1607</v>
      </c>
      <c r="AK39" s="3">
        <v>1849</v>
      </c>
      <c r="AL39" s="3">
        <v>1623</v>
      </c>
      <c r="AM39" s="3">
        <v>1700</v>
      </c>
      <c r="AN39" s="3">
        <v>1697</v>
      </c>
      <c r="AO39" s="3">
        <v>1644</v>
      </c>
      <c r="AP39" s="3">
        <v>1522</v>
      </c>
      <c r="AQ39" s="3">
        <v>1666</v>
      </c>
    </row>
    <row r="40" spans="1:43" x14ac:dyDescent="0.35">
      <c r="A40" t="s">
        <v>102</v>
      </c>
      <c r="B40" s="3">
        <v>1579</v>
      </c>
      <c r="C40" s="3">
        <v>1599</v>
      </c>
      <c r="D40" s="3">
        <v>1555</v>
      </c>
      <c r="E40" s="3">
        <v>1593</v>
      </c>
      <c r="F40" s="3">
        <v>1535</v>
      </c>
      <c r="G40" s="3">
        <v>1691</v>
      </c>
      <c r="H40" s="3">
        <v>1603</v>
      </c>
      <c r="I40" s="3">
        <v>1520</v>
      </c>
      <c r="J40" s="3">
        <v>1593</v>
      </c>
      <c r="K40" s="3">
        <v>1549</v>
      </c>
      <c r="L40" s="3">
        <v>1603</v>
      </c>
      <c r="M40" s="3">
        <v>1583</v>
      </c>
      <c r="N40" s="3">
        <v>1616</v>
      </c>
      <c r="O40" s="3">
        <v>1522</v>
      </c>
      <c r="P40" s="3">
        <v>1666</v>
      </c>
      <c r="Q40" s="3">
        <v>1597</v>
      </c>
      <c r="R40" s="3">
        <v>1575</v>
      </c>
      <c r="S40" s="3">
        <v>1623</v>
      </c>
      <c r="T40" s="3">
        <v>1887</v>
      </c>
      <c r="U40" s="3">
        <v>1756</v>
      </c>
      <c r="V40" s="3">
        <v>2539</v>
      </c>
      <c r="W40" s="3">
        <v>2043</v>
      </c>
      <c r="X40" s="3">
        <v>1859</v>
      </c>
      <c r="Y40" s="3">
        <v>2087</v>
      </c>
      <c r="Z40" s="3">
        <v>1929</v>
      </c>
      <c r="AA40" s="3">
        <v>1946</v>
      </c>
      <c r="AB40" s="3">
        <v>1831</v>
      </c>
      <c r="AC40" s="3">
        <v>1742</v>
      </c>
      <c r="AD40" s="3">
        <v>1713</v>
      </c>
      <c r="AE40" s="3">
        <v>1692</v>
      </c>
      <c r="AF40" s="3">
        <v>1549</v>
      </c>
      <c r="AG40" s="3">
        <v>1415</v>
      </c>
      <c r="AH40" s="3">
        <v>1488</v>
      </c>
      <c r="AI40" s="3">
        <v>1557</v>
      </c>
      <c r="AJ40" s="3">
        <v>1626</v>
      </c>
      <c r="AK40" s="3">
        <v>1867</v>
      </c>
      <c r="AL40" s="3">
        <v>1640</v>
      </c>
      <c r="AM40" s="3">
        <v>1725</v>
      </c>
      <c r="AN40" s="3">
        <v>1711</v>
      </c>
      <c r="AO40" s="3">
        <v>1658</v>
      </c>
      <c r="AP40" s="3">
        <v>1544</v>
      </c>
      <c r="AQ40" s="3">
        <v>1688</v>
      </c>
    </row>
    <row r="41" spans="1:43" x14ac:dyDescent="0.35">
      <c r="A41" t="s">
        <v>103</v>
      </c>
      <c r="B41" s="3">
        <v>1591</v>
      </c>
      <c r="C41" s="3">
        <v>1595</v>
      </c>
      <c r="D41" s="3">
        <v>1566</v>
      </c>
      <c r="E41" s="3">
        <v>1606</v>
      </c>
      <c r="F41" s="3">
        <v>1543</v>
      </c>
      <c r="G41" s="3">
        <v>1691</v>
      </c>
      <c r="H41" s="3">
        <v>1609</v>
      </c>
      <c r="I41" s="3">
        <v>1524</v>
      </c>
      <c r="J41" s="3">
        <v>1569</v>
      </c>
      <c r="K41" s="3">
        <v>1558</v>
      </c>
      <c r="L41" s="3">
        <v>1598</v>
      </c>
      <c r="M41" s="3">
        <v>1595</v>
      </c>
      <c r="N41" s="3">
        <v>1624</v>
      </c>
      <c r="O41" s="3">
        <v>1531</v>
      </c>
      <c r="P41" s="3">
        <v>1668</v>
      </c>
      <c r="Q41" s="3">
        <v>1603</v>
      </c>
      <c r="R41" s="3">
        <v>1584</v>
      </c>
      <c r="S41" s="3">
        <v>1628</v>
      </c>
      <c r="T41" s="3">
        <v>1877</v>
      </c>
      <c r="U41" s="3">
        <v>1757</v>
      </c>
      <c r="V41" s="3">
        <v>2537</v>
      </c>
      <c r="W41" s="3">
        <v>2047</v>
      </c>
      <c r="X41" s="3">
        <v>1860</v>
      </c>
      <c r="Y41" s="3">
        <v>2082</v>
      </c>
      <c r="Z41" s="3">
        <v>1928</v>
      </c>
      <c r="AA41" s="3">
        <v>1945</v>
      </c>
      <c r="AB41" s="3">
        <v>1820</v>
      </c>
      <c r="AC41" s="3">
        <v>1739</v>
      </c>
      <c r="AD41" s="3">
        <v>1721</v>
      </c>
      <c r="AE41" s="3">
        <v>1696</v>
      </c>
      <c r="AF41" s="3">
        <v>1559</v>
      </c>
      <c r="AG41" s="3">
        <v>1427</v>
      </c>
      <c r="AH41" s="3">
        <v>1498</v>
      </c>
      <c r="AI41" s="3">
        <v>1566</v>
      </c>
      <c r="AJ41" s="3">
        <v>1636</v>
      </c>
      <c r="AK41" s="3">
        <v>1870</v>
      </c>
      <c r="AL41" s="3">
        <v>1619</v>
      </c>
      <c r="AM41" s="3">
        <v>1727</v>
      </c>
      <c r="AN41" s="3">
        <v>1718</v>
      </c>
      <c r="AO41" s="3">
        <v>1663</v>
      </c>
      <c r="AP41" s="3">
        <v>1548</v>
      </c>
      <c r="AQ41" s="3">
        <v>1691</v>
      </c>
    </row>
    <row r="42" spans="1:43" x14ac:dyDescent="0.35">
      <c r="A42" t="s">
        <v>104</v>
      </c>
      <c r="B42" s="3">
        <v>1603</v>
      </c>
      <c r="C42" s="3">
        <v>1603</v>
      </c>
      <c r="D42" s="3">
        <v>1581</v>
      </c>
      <c r="E42" s="3">
        <v>1615</v>
      </c>
      <c r="F42" s="3">
        <v>1556</v>
      </c>
      <c r="G42" s="3">
        <v>1694</v>
      </c>
      <c r="H42" s="3">
        <v>1622</v>
      </c>
      <c r="I42" s="3">
        <v>1539</v>
      </c>
      <c r="J42" s="3">
        <v>1605</v>
      </c>
      <c r="K42" s="3">
        <v>1573</v>
      </c>
      <c r="L42" s="3">
        <v>1609</v>
      </c>
      <c r="M42" s="3">
        <v>1607</v>
      </c>
      <c r="N42" s="3">
        <v>1637</v>
      </c>
      <c r="O42" s="3">
        <v>1542</v>
      </c>
      <c r="P42" s="3">
        <v>1677</v>
      </c>
      <c r="Q42" s="3">
        <v>1612</v>
      </c>
      <c r="R42" s="3">
        <v>1589</v>
      </c>
      <c r="S42" s="3">
        <v>1640</v>
      </c>
      <c r="T42" s="3">
        <v>1894</v>
      </c>
      <c r="U42" s="3">
        <v>1770</v>
      </c>
      <c r="V42" s="3">
        <v>2537</v>
      </c>
      <c r="W42" s="3">
        <v>2057</v>
      </c>
      <c r="X42" s="3">
        <v>1873</v>
      </c>
      <c r="Y42" s="3">
        <v>2091</v>
      </c>
      <c r="Z42" s="3">
        <v>1941</v>
      </c>
      <c r="AA42" s="3">
        <v>1952</v>
      </c>
      <c r="AB42" s="3">
        <v>1826</v>
      </c>
      <c r="AC42" s="3">
        <v>1740</v>
      </c>
      <c r="AD42" s="3">
        <v>1728</v>
      </c>
      <c r="AE42" s="3">
        <v>1704</v>
      </c>
      <c r="AF42" s="3">
        <v>1567</v>
      </c>
      <c r="AG42" s="3">
        <v>1429</v>
      </c>
      <c r="AH42" s="3">
        <v>1509</v>
      </c>
      <c r="AI42" s="3">
        <v>1576</v>
      </c>
      <c r="AJ42" s="3">
        <v>1637</v>
      </c>
      <c r="AK42" s="3">
        <v>1873</v>
      </c>
      <c r="AL42" s="3">
        <v>1649</v>
      </c>
      <c r="AM42" s="3">
        <v>1732</v>
      </c>
      <c r="AN42" s="3">
        <v>1723</v>
      </c>
      <c r="AO42" s="3">
        <v>1665</v>
      </c>
      <c r="AP42" s="3">
        <v>1554</v>
      </c>
      <c r="AQ42" s="3">
        <v>1695</v>
      </c>
    </row>
    <row r="43" spans="1:43" x14ac:dyDescent="0.35">
      <c r="A43" t="s">
        <v>105</v>
      </c>
      <c r="B43" s="3">
        <v>1600</v>
      </c>
      <c r="C43" s="3">
        <v>1603</v>
      </c>
      <c r="D43" s="3">
        <v>1577</v>
      </c>
      <c r="E43" s="3">
        <v>1612</v>
      </c>
      <c r="F43" s="3">
        <v>1549</v>
      </c>
      <c r="G43" s="3">
        <v>1693</v>
      </c>
      <c r="H43" s="3">
        <v>1617</v>
      </c>
      <c r="I43" s="3">
        <v>1538</v>
      </c>
      <c r="J43" s="3">
        <v>1605</v>
      </c>
      <c r="K43" s="3">
        <v>1568</v>
      </c>
      <c r="L43" s="3">
        <v>1608</v>
      </c>
      <c r="M43" s="3">
        <v>1607</v>
      </c>
      <c r="N43" s="3">
        <v>1637</v>
      </c>
      <c r="O43" s="3">
        <v>1546</v>
      </c>
      <c r="P43" s="3">
        <v>1675</v>
      </c>
      <c r="Q43" s="3">
        <v>1612</v>
      </c>
      <c r="R43" s="3">
        <v>1588</v>
      </c>
      <c r="S43" s="3">
        <v>1638</v>
      </c>
      <c r="T43" s="3">
        <v>1886</v>
      </c>
      <c r="U43" s="3">
        <v>1770</v>
      </c>
      <c r="V43" s="3">
        <v>2537</v>
      </c>
      <c r="W43" s="3">
        <v>2061</v>
      </c>
      <c r="X43" s="3">
        <v>1871</v>
      </c>
      <c r="Y43" s="3">
        <v>2090</v>
      </c>
      <c r="Z43" s="3">
        <v>1935</v>
      </c>
      <c r="AA43" s="3">
        <v>1945</v>
      </c>
      <c r="AB43" s="3">
        <v>1826</v>
      </c>
      <c r="AC43" s="3">
        <v>1740</v>
      </c>
      <c r="AD43" s="3">
        <v>1724</v>
      </c>
      <c r="AE43" s="3">
        <v>1702</v>
      </c>
      <c r="AF43" s="3">
        <v>1570</v>
      </c>
      <c r="AG43" s="3">
        <v>1430</v>
      </c>
      <c r="AH43" s="3">
        <v>1509</v>
      </c>
      <c r="AI43" s="3">
        <v>1565</v>
      </c>
      <c r="AJ43" s="3">
        <v>1624</v>
      </c>
      <c r="AK43" s="3">
        <v>1884</v>
      </c>
      <c r="AL43" s="3">
        <v>1653</v>
      </c>
      <c r="AM43" s="3">
        <v>1733</v>
      </c>
      <c r="AN43" s="3">
        <v>1722</v>
      </c>
      <c r="AO43" s="3">
        <v>1666</v>
      </c>
      <c r="AP43" s="3">
        <v>1563</v>
      </c>
      <c r="AQ43" s="3">
        <v>1694</v>
      </c>
    </row>
    <row r="44" spans="1:43" x14ac:dyDescent="0.35">
      <c r="A44" t="s">
        <v>106</v>
      </c>
      <c r="B44" s="3">
        <v>1605</v>
      </c>
      <c r="C44" s="3">
        <v>1611</v>
      </c>
      <c r="D44" s="3">
        <v>1560</v>
      </c>
      <c r="E44" s="3">
        <v>1616</v>
      </c>
      <c r="F44" s="3">
        <v>1551</v>
      </c>
      <c r="G44" s="3">
        <v>1691</v>
      </c>
      <c r="H44" s="3">
        <v>1621</v>
      </c>
      <c r="I44" s="3">
        <v>1533</v>
      </c>
      <c r="J44" s="3">
        <v>1596</v>
      </c>
      <c r="K44" s="3">
        <v>1569</v>
      </c>
      <c r="L44" s="3">
        <v>1612</v>
      </c>
      <c r="M44" s="3">
        <v>1601</v>
      </c>
      <c r="N44" s="3">
        <v>1633</v>
      </c>
      <c r="O44" s="3">
        <v>1536</v>
      </c>
      <c r="P44" s="3">
        <v>1673</v>
      </c>
      <c r="Q44" s="3">
        <v>1607</v>
      </c>
      <c r="R44" s="3">
        <v>1594</v>
      </c>
      <c r="S44" s="3">
        <v>1634</v>
      </c>
      <c r="T44" s="3">
        <v>1892</v>
      </c>
      <c r="U44" s="3">
        <v>1765</v>
      </c>
      <c r="V44" s="3">
        <v>2537</v>
      </c>
      <c r="W44" s="3">
        <v>2066</v>
      </c>
      <c r="X44" s="3">
        <v>1869</v>
      </c>
      <c r="Y44" s="3">
        <v>2090</v>
      </c>
      <c r="Z44" s="3">
        <v>1931</v>
      </c>
      <c r="AA44" s="3">
        <v>1943</v>
      </c>
      <c r="AB44" s="3">
        <v>1815</v>
      </c>
      <c r="AC44" s="3">
        <v>1733</v>
      </c>
      <c r="AD44" s="3">
        <v>1720</v>
      </c>
      <c r="AE44" s="3">
        <v>1698</v>
      </c>
      <c r="AF44" s="3">
        <v>1558</v>
      </c>
      <c r="AG44" s="3">
        <v>1426</v>
      </c>
      <c r="AH44" s="3">
        <v>1503</v>
      </c>
      <c r="AI44" s="3">
        <v>1565</v>
      </c>
      <c r="AJ44" s="3">
        <v>1636</v>
      </c>
      <c r="AK44" s="3">
        <v>1878</v>
      </c>
      <c r="AL44" s="3">
        <v>1640</v>
      </c>
      <c r="AM44" s="3">
        <v>1729</v>
      </c>
      <c r="AN44" s="3">
        <v>1726</v>
      </c>
      <c r="AO44" s="3">
        <v>1671</v>
      </c>
      <c r="AP44" s="3">
        <v>1562</v>
      </c>
      <c r="AQ44" s="3">
        <v>1693</v>
      </c>
    </row>
    <row r="45" spans="1:43" x14ac:dyDescent="0.35">
      <c r="A45" t="s">
        <v>107</v>
      </c>
      <c r="B45" s="3">
        <v>1602</v>
      </c>
      <c r="C45" s="3">
        <v>1607</v>
      </c>
      <c r="D45" s="3">
        <v>1565</v>
      </c>
      <c r="E45" s="3">
        <v>1614</v>
      </c>
      <c r="F45" s="3">
        <v>1553</v>
      </c>
      <c r="G45" s="3">
        <v>1691</v>
      </c>
      <c r="H45" s="3">
        <v>1624</v>
      </c>
      <c r="I45" s="3">
        <v>1533</v>
      </c>
      <c r="J45" s="3">
        <v>1607</v>
      </c>
      <c r="K45" s="3">
        <v>1572</v>
      </c>
      <c r="L45" s="3">
        <v>1617</v>
      </c>
      <c r="M45" s="3">
        <v>1604</v>
      </c>
      <c r="N45" s="3">
        <v>1633</v>
      </c>
      <c r="O45" s="3">
        <v>1554</v>
      </c>
      <c r="P45" s="3">
        <v>1675</v>
      </c>
      <c r="Q45" s="3">
        <v>1610</v>
      </c>
      <c r="R45" s="3">
        <v>1599</v>
      </c>
      <c r="S45" s="3">
        <v>1637</v>
      </c>
      <c r="T45" s="3">
        <v>1896</v>
      </c>
      <c r="U45" s="3">
        <v>1769</v>
      </c>
      <c r="V45" s="3">
        <v>2537</v>
      </c>
      <c r="W45" s="3">
        <v>2075</v>
      </c>
      <c r="X45" s="3">
        <v>1874</v>
      </c>
      <c r="Y45" s="3">
        <v>2093</v>
      </c>
      <c r="Z45" s="3">
        <v>1943</v>
      </c>
      <c r="AA45" s="3">
        <v>1945</v>
      </c>
      <c r="AB45" s="3">
        <v>1820</v>
      </c>
      <c r="AC45" s="3">
        <v>1741</v>
      </c>
      <c r="AD45" s="3">
        <v>1725</v>
      </c>
      <c r="AE45" s="3">
        <v>1705</v>
      </c>
      <c r="AF45" s="3">
        <v>1569</v>
      </c>
      <c r="AG45" s="3">
        <v>1447</v>
      </c>
      <c r="AH45" s="3">
        <v>1514</v>
      </c>
      <c r="AI45" s="3">
        <v>1571</v>
      </c>
      <c r="AJ45" s="3">
        <v>1637</v>
      </c>
      <c r="AK45" s="3">
        <v>1886</v>
      </c>
      <c r="AL45" s="3">
        <v>1652</v>
      </c>
      <c r="AM45" s="3">
        <v>1738</v>
      </c>
      <c r="AN45" s="3">
        <v>1719</v>
      </c>
      <c r="AO45" s="3">
        <v>1670</v>
      </c>
      <c r="AP45" s="3">
        <v>1553</v>
      </c>
      <c r="AQ45" s="3">
        <v>1695</v>
      </c>
    </row>
    <row r="46" spans="1:43" x14ac:dyDescent="0.35">
      <c r="A46" t="s">
        <v>108</v>
      </c>
      <c r="B46" s="3">
        <v>1607</v>
      </c>
      <c r="C46" s="3">
        <v>1613</v>
      </c>
      <c r="D46" s="3">
        <v>1574</v>
      </c>
      <c r="E46" s="3">
        <v>1618</v>
      </c>
      <c r="F46" s="3">
        <v>1557</v>
      </c>
      <c r="G46" s="3">
        <v>1699</v>
      </c>
      <c r="H46" s="3">
        <v>1628</v>
      </c>
      <c r="I46" s="3">
        <v>1545</v>
      </c>
      <c r="J46" s="3">
        <v>1614</v>
      </c>
      <c r="K46" s="3">
        <v>1565</v>
      </c>
      <c r="L46" s="3">
        <v>1617</v>
      </c>
      <c r="M46" s="3">
        <v>1611</v>
      </c>
      <c r="N46" s="3">
        <v>1642</v>
      </c>
      <c r="O46" s="3">
        <v>1563</v>
      </c>
      <c r="P46" s="3">
        <v>1683</v>
      </c>
      <c r="Q46" s="3">
        <v>1619</v>
      </c>
      <c r="R46" s="3">
        <v>1604</v>
      </c>
      <c r="S46" s="3">
        <v>1648</v>
      </c>
      <c r="T46" s="3">
        <v>1900</v>
      </c>
      <c r="U46" s="3">
        <v>1776</v>
      </c>
      <c r="V46" s="3">
        <v>2537</v>
      </c>
      <c r="W46" s="3">
        <v>2079</v>
      </c>
      <c r="X46" s="3">
        <v>1878</v>
      </c>
      <c r="Y46" s="3">
        <v>2096</v>
      </c>
      <c r="Z46" s="3">
        <v>1945</v>
      </c>
      <c r="AA46" s="3">
        <v>1953</v>
      </c>
      <c r="AB46" s="3">
        <v>1830</v>
      </c>
      <c r="AC46" s="3">
        <v>1752</v>
      </c>
      <c r="AD46" s="3">
        <v>1735</v>
      </c>
      <c r="AE46" s="3">
        <v>1714</v>
      </c>
      <c r="AF46" s="3">
        <v>1577</v>
      </c>
      <c r="AG46" s="3">
        <v>1446</v>
      </c>
      <c r="AH46" s="3">
        <v>1517</v>
      </c>
      <c r="AI46" s="3">
        <v>1580</v>
      </c>
      <c r="AJ46" s="3">
        <v>1643</v>
      </c>
      <c r="AK46" s="3">
        <v>1895</v>
      </c>
      <c r="AL46" s="3">
        <v>1672</v>
      </c>
      <c r="AM46" s="3">
        <v>1740</v>
      </c>
      <c r="AN46" s="3">
        <v>1745</v>
      </c>
      <c r="AO46" s="3">
        <v>1679</v>
      </c>
      <c r="AP46" s="3">
        <v>1561</v>
      </c>
      <c r="AQ46" s="3">
        <v>1703</v>
      </c>
    </row>
    <row r="47" spans="1:43" x14ac:dyDescent="0.35">
      <c r="A47" t="s">
        <v>109</v>
      </c>
      <c r="B47" s="3">
        <v>1609</v>
      </c>
      <c r="C47" s="3">
        <v>1612</v>
      </c>
      <c r="D47" s="3">
        <v>1577</v>
      </c>
      <c r="E47" s="3">
        <v>1624</v>
      </c>
      <c r="F47" s="3">
        <v>1561</v>
      </c>
      <c r="G47" s="3">
        <v>1710</v>
      </c>
      <c r="H47" s="3">
        <v>1627</v>
      </c>
      <c r="I47" s="3">
        <v>1551</v>
      </c>
      <c r="J47" s="3">
        <v>1623</v>
      </c>
      <c r="K47" s="3">
        <v>1581</v>
      </c>
      <c r="L47" s="3">
        <v>1619</v>
      </c>
      <c r="M47" s="3">
        <v>1617</v>
      </c>
      <c r="N47" s="3">
        <v>1649</v>
      </c>
      <c r="O47" s="3">
        <v>1557</v>
      </c>
      <c r="P47" s="3">
        <v>1691</v>
      </c>
      <c r="Q47" s="3">
        <v>1625</v>
      </c>
      <c r="R47" s="3">
        <v>1605</v>
      </c>
      <c r="S47" s="3">
        <v>1657</v>
      </c>
      <c r="T47" s="3">
        <v>1911</v>
      </c>
      <c r="U47" s="3">
        <v>1787</v>
      </c>
      <c r="V47" s="3">
        <v>2556</v>
      </c>
      <c r="W47" s="3">
        <v>2097</v>
      </c>
      <c r="X47" s="3">
        <v>1892</v>
      </c>
      <c r="Y47" s="3">
        <v>2113</v>
      </c>
      <c r="Z47" s="3">
        <v>1954</v>
      </c>
      <c r="AA47" s="3">
        <v>1967</v>
      </c>
      <c r="AB47" s="3">
        <v>1840</v>
      </c>
      <c r="AC47" s="3">
        <v>1758</v>
      </c>
      <c r="AD47" s="3">
        <v>1741</v>
      </c>
      <c r="AE47" s="3">
        <v>1720</v>
      </c>
      <c r="AF47" s="3">
        <v>1580</v>
      </c>
      <c r="AG47" s="3">
        <v>1448</v>
      </c>
      <c r="AH47" s="3">
        <v>1522</v>
      </c>
      <c r="AI47" s="3">
        <v>1581</v>
      </c>
      <c r="AJ47" s="3">
        <v>1649</v>
      </c>
      <c r="AK47" s="3">
        <v>1895</v>
      </c>
      <c r="AL47" s="3">
        <v>1668</v>
      </c>
      <c r="AM47" s="3">
        <v>1753</v>
      </c>
      <c r="AN47" s="3">
        <v>1738</v>
      </c>
      <c r="AO47" s="3">
        <v>1681</v>
      </c>
      <c r="AP47" s="3">
        <v>1565</v>
      </c>
      <c r="AQ47" s="3">
        <v>1710</v>
      </c>
    </row>
    <row r="48" spans="1:43" x14ac:dyDescent="0.35">
      <c r="A48" t="s">
        <v>110</v>
      </c>
      <c r="B48" s="3">
        <v>1613</v>
      </c>
      <c r="C48" s="3">
        <v>1619</v>
      </c>
      <c r="D48" s="3">
        <v>1583</v>
      </c>
      <c r="E48" s="3">
        <v>1629</v>
      </c>
      <c r="F48" s="3">
        <v>1568</v>
      </c>
      <c r="G48" s="3">
        <v>1721</v>
      </c>
      <c r="H48" s="3">
        <v>1632</v>
      </c>
      <c r="I48" s="3">
        <v>1553</v>
      </c>
      <c r="J48" s="3">
        <v>1630</v>
      </c>
      <c r="K48" s="3">
        <v>1588</v>
      </c>
      <c r="L48" s="3">
        <v>1631</v>
      </c>
      <c r="M48" s="3">
        <v>1627</v>
      </c>
      <c r="N48" s="3">
        <v>1659</v>
      </c>
      <c r="O48" s="3">
        <v>1558</v>
      </c>
      <c r="P48" s="3">
        <v>1692</v>
      </c>
      <c r="Q48" s="3">
        <v>1632</v>
      </c>
      <c r="R48" s="3">
        <v>1611</v>
      </c>
      <c r="S48" s="3">
        <v>1660</v>
      </c>
      <c r="T48" s="3">
        <v>1915</v>
      </c>
      <c r="U48" s="3">
        <v>1795</v>
      </c>
      <c r="V48" s="3">
        <v>2558</v>
      </c>
      <c r="W48" s="3">
        <v>2097</v>
      </c>
      <c r="X48" s="3">
        <v>1897</v>
      </c>
      <c r="Y48" s="3">
        <v>2114</v>
      </c>
      <c r="Z48" s="3">
        <v>1957</v>
      </c>
      <c r="AA48" s="3">
        <v>1975</v>
      </c>
      <c r="AB48" s="3">
        <v>1846</v>
      </c>
      <c r="AC48" s="3">
        <v>1767</v>
      </c>
      <c r="AD48" s="3">
        <v>1742</v>
      </c>
      <c r="AE48" s="3">
        <v>1724</v>
      </c>
      <c r="AF48" s="3">
        <v>1588</v>
      </c>
      <c r="AG48" s="3">
        <v>1456</v>
      </c>
      <c r="AH48" s="3">
        <v>1535</v>
      </c>
      <c r="AI48" s="3">
        <v>1583</v>
      </c>
      <c r="AJ48" s="3">
        <v>1647</v>
      </c>
      <c r="AK48" s="3">
        <v>1893</v>
      </c>
      <c r="AL48" s="3">
        <v>1670</v>
      </c>
      <c r="AM48" s="3">
        <v>1753</v>
      </c>
      <c r="AN48" s="3">
        <v>1741</v>
      </c>
      <c r="AO48" s="3">
        <v>1688</v>
      </c>
      <c r="AP48" s="3">
        <v>1576</v>
      </c>
      <c r="AQ48" s="3">
        <v>1716</v>
      </c>
    </row>
    <row r="49" spans="1:43" x14ac:dyDescent="0.35">
      <c r="A49" t="s">
        <v>111</v>
      </c>
      <c r="B49" s="3">
        <v>1628</v>
      </c>
      <c r="C49" s="3">
        <v>1632</v>
      </c>
      <c r="D49" s="3">
        <v>1597</v>
      </c>
      <c r="E49" s="3">
        <v>1652</v>
      </c>
      <c r="F49" s="3">
        <v>1587</v>
      </c>
      <c r="G49" s="3">
        <v>1738</v>
      </c>
      <c r="H49" s="3">
        <v>1646</v>
      </c>
      <c r="I49" s="3">
        <v>1568</v>
      </c>
      <c r="J49" s="3">
        <v>1645</v>
      </c>
      <c r="K49" s="3">
        <v>1609</v>
      </c>
      <c r="L49" s="3">
        <v>1648</v>
      </c>
      <c r="M49" s="3">
        <v>1642</v>
      </c>
      <c r="N49" s="3">
        <v>1674</v>
      </c>
      <c r="O49" s="3">
        <v>1574</v>
      </c>
      <c r="P49" s="3">
        <v>1709</v>
      </c>
      <c r="Q49" s="3">
        <v>1647</v>
      </c>
      <c r="R49" s="3">
        <v>1639</v>
      </c>
      <c r="S49" s="3">
        <v>1679</v>
      </c>
      <c r="T49" s="3">
        <v>1945</v>
      </c>
      <c r="U49" s="3">
        <v>1814</v>
      </c>
      <c r="V49" s="3">
        <v>2608</v>
      </c>
      <c r="W49" s="3">
        <v>2115</v>
      </c>
      <c r="X49" s="3">
        <v>1915</v>
      </c>
      <c r="Y49" s="3">
        <v>2129</v>
      </c>
      <c r="Z49" s="3">
        <v>1979</v>
      </c>
      <c r="AA49" s="3">
        <v>1997</v>
      </c>
      <c r="AB49" s="3">
        <v>1860</v>
      </c>
      <c r="AC49" s="3">
        <v>1778</v>
      </c>
      <c r="AD49" s="3">
        <v>1761</v>
      </c>
      <c r="AE49" s="3">
        <v>1741</v>
      </c>
      <c r="AF49" s="3">
        <v>1603</v>
      </c>
      <c r="AG49" s="3">
        <v>1468</v>
      </c>
      <c r="AH49" s="3">
        <v>1544</v>
      </c>
      <c r="AI49" s="3">
        <v>1599</v>
      </c>
      <c r="AJ49" s="3">
        <v>1659</v>
      </c>
      <c r="AK49" s="3">
        <v>1917</v>
      </c>
      <c r="AL49" s="3">
        <v>1697</v>
      </c>
      <c r="AM49" s="3">
        <v>1772</v>
      </c>
      <c r="AN49" s="3">
        <v>1765</v>
      </c>
      <c r="AO49" s="3">
        <v>1708</v>
      </c>
      <c r="AP49" s="3">
        <v>1605</v>
      </c>
      <c r="AQ49" s="3">
        <v>1736</v>
      </c>
    </row>
    <row r="50" spans="1:43" x14ac:dyDescent="0.35">
      <c r="A50" t="s">
        <v>112</v>
      </c>
      <c r="B50" s="3">
        <v>1603</v>
      </c>
      <c r="C50" s="3">
        <v>1612</v>
      </c>
      <c r="D50" s="3">
        <v>1574</v>
      </c>
      <c r="E50" s="3">
        <v>1624</v>
      </c>
      <c r="F50" s="3">
        <v>1562</v>
      </c>
      <c r="G50" s="3">
        <v>1709</v>
      </c>
      <c r="H50" s="3">
        <v>1621</v>
      </c>
      <c r="I50" s="3">
        <v>1539</v>
      </c>
      <c r="J50" s="3">
        <v>1619</v>
      </c>
      <c r="K50" s="3">
        <v>1578</v>
      </c>
      <c r="L50" s="3">
        <v>1619</v>
      </c>
      <c r="M50" s="3">
        <v>1614</v>
      </c>
      <c r="N50" s="3">
        <v>1642</v>
      </c>
      <c r="O50" s="3">
        <v>1549</v>
      </c>
      <c r="P50" s="3">
        <v>1691</v>
      </c>
      <c r="Q50" s="3">
        <v>1624</v>
      </c>
      <c r="R50" s="3">
        <v>1617</v>
      </c>
      <c r="S50" s="3">
        <v>1651</v>
      </c>
      <c r="T50" s="3">
        <v>1918</v>
      </c>
      <c r="U50" s="3">
        <v>1785</v>
      </c>
      <c r="V50" s="3">
        <v>2582</v>
      </c>
      <c r="W50" s="3">
        <v>2106</v>
      </c>
      <c r="X50" s="3">
        <v>1898</v>
      </c>
      <c r="Y50" s="3">
        <v>2114</v>
      </c>
      <c r="Z50" s="3">
        <v>1967</v>
      </c>
      <c r="AA50" s="3">
        <v>1971</v>
      </c>
      <c r="AB50" s="3">
        <v>1849</v>
      </c>
      <c r="AC50" s="3">
        <v>1759</v>
      </c>
      <c r="AD50" s="3">
        <v>1741</v>
      </c>
      <c r="AE50" s="3">
        <v>1720</v>
      </c>
      <c r="AF50" s="3">
        <v>1586</v>
      </c>
      <c r="AG50" s="3">
        <v>1442</v>
      </c>
      <c r="AH50" s="3">
        <v>1522</v>
      </c>
      <c r="AI50" s="3">
        <v>1583</v>
      </c>
      <c r="AJ50" s="3">
        <v>1641</v>
      </c>
      <c r="AK50" s="3">
        <v>1890</v>
      </c>
      <c r="AL50" s="3">
        <v>1654</v>
      </c>
      <c r="AM50" s="3">
        <v>1747</v>
      </c>
      <c r="AN50" s="3">
        <v>1733</v>
      </c>
      <c r="AO50" s="3">
        <v>1681</v>
      </c>
      <c r="AP50" s="3">
        <v>1552</v>
      </c>
      <c r="AQ50" s="3">
        <v>1709</v>
      </c>
    </row>
    <row r="51" spans="1:43" x14ac:dyDescent="0.35">
      <c r="A51" t="s">
        <v>113</v>
      </c>
      <c r="B51" s="3">
        <v>1613</v>
      </c>
      <c r="C51" s="3">
        <v>1629</v>
      </c>
      <c r="D51" s="3">
        <v>1585</v>
      </c>
      <c r="E51" s="3">
        <v>1628</v>
      </c>
      <c r="F51" s="3">
        <v>1562</v>
      </c>
      <c r="G51" s="3">
        <v>1722</v>
      </c>
      <c r="H51" s="3">
        <v>1630</v>
      </c>
      <c r="I51" s="3">
        <v>1549</v>
      </c>
      <c r="J51" s="3">
        <v>1627</v>
      </c>
      <c r="K51" s="3">
        <v>1583</v>
      </c>
      <c r="L51" s="3">
        <v>1625</v>
      </c>
      <c r="M51" s="3">
        <v>1617</v>
      </c>
      <c r="N51" s="3">
        <v>1649</v>
      </c>
      <c r="O51" s="3">
        <v>1551</v>
      </c>
      <c r="P51" s="3">
        <v>1691</v>
      </c>
      <c r="Q51" s="3">
        <v>1629</v>
      </c>
      <c r="R51" s="3">
        <v>1623</v>
      </c>
      <c r="S51" s="3">
        <v>1652</v>
      </c>
      <c r="T51" s="3">
        <v>1913</v>
      </c>
      <c r="U51" s="3">
        <v>1788</v>
      </c>
      <c r="V51" s="3">
        <v>2583</v>
      </c>
      <c r="W51" s="3">
        <v>2100</v>
      </c>
      <c r="X51" s="3">
        <v>1898</v>
      </c>
      <c r="Y51" s="3">
        <v>2114</v>
      </c>
      <c r="Z51" s="3">
        <v>1960</v>
      </c>
      <c r="AA51" s="3">
        <v>1974</v>
      </c>
      <c r="AB51" s="3">
        <v>1855</v>
      </c>
      <c r="AC51" s="3">
        <v>1764</v>
      </c>
      <c r="AD51" s="3">
        <v>1740</v>
      </c>
      <c r="AE51" s="3">
        <v>1725</v>
      </c>
      <c r="AF51" s="3">
        <v>1585</v>
      </c>
      <c r="AG51" s="3">
        <v>1440</v>
      </c>
      <c r="AH51" s="3">
        <v>1522</v>
      </c>
      <c r="AI51" s="3">
        <v>1591</v>
      </c>
      <c r="AJ51" s="3">
        <v>1652</v>
      </c>
      <c r="AK51" s="3">
        <v>1894</v>
      </c>
      <c r="AL51" s="3">
        <v>1665</v>
      </c>
      <c r="AM51" s="3">
        <v>1747</v>
      </c>
      <c r="AN51" s="3">
        <v>1739</v>
      </c>
      <c r="AO51" s="3">
        <v>1691</v>
      </c>
      <c r="AP51" s="3">
        <v>1579</v>
      </c>
      <c r="AQ51" s="3">
        <v>1715</v>
      </c>
    </row>
    <row r="52" spans="1:43" x14ac:dyDescent="0.35">
      <c r="A52" t="s">
        <v>114</v>
      </c>
      <c r="B52" s="3">
        <v>1621</v>
      </c>
      <c r="C52" s="3">
        <v>1640</v>
      </c>
      <c r="D52" s="3">
        <v>1605</v>
      </c>
      <c r="E52" s="3">
        <v>1648</v>
      </c>
      <c r="F52" s="3">
        <v>1576</v>
      </c>
      <c r="G52" s="3">
        <v>1744</v>
      </c>
      <c r="H52" s="3">
        <v>1653</v>
      </c>
      <c r="I52" s="3">
        <v>1555</v>
      </c>
      <c r="J52" s="3">
        <v>1611</v>
      </c>
      <c r="K52" s="3">
        <v>1595</v>
      </c>
      <c r="L52" s="3">
        <v>1643</v>
      </c>
      <c r="M52" s="3">
        <v>1635</v>
      </c>
      <c r="N52" s="3">
        <v>1664</v>
      </c>
      <c r="O52" s="3">
        <v>1564</v>
      </c>
      <c r="P52" s="3">
        <v>1704</v>
      </c>
      <c r="Q52" s="3">
        <v>1645</v>
      </c>
      <c r="R52" s="3">
        <v>1621</v>
      </c>
      <c r="S52" s="3">
        <v>1673</v>
      </c>
      <c r="T52" s="3">
        <v>1935</v>
      </c>
      <c r="U52" s="3">
        <v>1810</v>
      </c>
      <c r="V52" s="3">
        <v>2611</v>
      </c>
      <c r="W52" s="3">
        <v>2119</v>
      </c>
      <c r="X52" s="3">
        <v>1924</v>
      </c>
      <c r="Y52" s="3">
        <v>2142</v>
      </c>
      <c r="Z52" s="3">
        <v>1986</v>
      </c>
      <c r="AA52" s="3">
        <v>1992</v>
      </c>
      <c r="AB52" s="3">
        <v>1871</v>
      </c>
      <c r="AC52" s="3">
        <v>1775</v>
      </c>
      <c r="AD52" s="3">
        <v>1745</v>
      </c>
      <c r="AE52" s="3">
        <v>1733</v>
      </c>
      <c r="AF52" s="3">
        <v>1593</v>
      </c>
      <c r="AG52" s="3">
        <v>1448</v>
      </c>
      <c r="AH52" s="3">
        <v>1527</v>
      </c>
      <c r="AI52" s="3">
        <v>1590</v>
      </c>
      <c r="AJ52" s="3">
        <v>1663</v>
      </c>
      <c r="AK52" s="3">
        <v>1903</v>
      </c>
      <c r="AL52" s="3">
        <v>1672</v>
      </c>
      <c r="AM52" s="3">
        <v>1769</v>
      </c>
      <c r="AN52" s="3">
        <v>1760</v>
      </c>
      <c r="AO52" s="3">
        <v>1707</v>
      </c>
      <c r="AP52" s="3">
        <v>1582</v>
      </c>
      <c r="AQ52" s="3">
        <v>1730</v>
      </c>
    </row>
    <row r="53" spans="1:43" x14ac:dyDescent="0.35">
      <c r="A53" t="s">
        <v>115</v>
      </c>
      <c r="B53" s="3">
        <v>1632</v>
      </c>
      <c r="C53" s="3">
        <v>1642</v>
      </c>
      <c r="D53" s="3">
        <v>1607</v>
      </c>
      <c r="E53" s="3">
        <v>1652</v>
      </c>
      <c r="F53" s="3">
        <v>1581</v>
      </c>
      <c r="G53" s="3">
        <v>1739</v>
      </c>
      <c r="H53" s="3">
        <v>1658</v>
      </c>
      <c r="I53" s="3">
        <v>1568</v>
      </c>
      <c r="J53" s="3">
        <v>1614</v>
      </c>
      <c r="K53" s="3">
        <v>1599</v>
      </c>
      <c r="L53" s="3">
        <v>1643</v>
      </c>
      <c r="M53" s="3">
        <v>1644</v>
      </c>
      <c r="N53" s="3">
        <v>1663</v>
      </c>
      <c r="O53" s="3">
        <v>1564</v>
      </c>
      <c r="P53" s="3">
        <v>1708</v>
      </c>
      <c r="Q53" s="3">
        <v>1648</v>
      </c>
      <c r="R53" s="3">
        <v>1625</v>
      </c>
      <c r="S53" s="3">
        <v>1673</v>
      </c>
      <c r="T53" s="3">
        <v>1931</v>
      </c>
      <c r="U53" s="3">
        <v>1811</v>
      </c>
      <c r="V53" s="3">
        <v>2587</v>
      </c>
      <c r="W53" s="3">
        <v>2114</v>
      </c>
      <c r="X53" s="3">
        <v>1917</v>
      </c>
      <c r="Y53" s="3">
        <v>2131</v>
      </c>
      <c r="Z53" s="3">
        <v>1976</v>
      </c>
      <c r="AA53" s="3">
        <v>1986</v>
      </c>
      <c r="AB53" s="3">
        <v>1862</v>
      </c>
      <c r="AC53" s="3">
        <v>1770</v>
      </c>
      <c r="AD53" s="3">
        <v>1764</v>
      </c>
      <c r="AE53" s="3">
        <v>1738</v>
      </c>
      <c r="AF53" s="3">
        <v>1605</v>
      </c>
      <c r="AG53" s="3">
        <v>1465</v>
      </c>
      <c r="AH53" s="3">
        <v>1535</v>
      </c>
      <c r="AI53" s="3">
        <v>1599</v>
      </c>
      <c r="AJ53" s="3">
        <v>1670</v>
      </c>
      <c r="AK53" s="3">
        <v>1902</v>
      </c>
      <c r="AL53" s="3">
        <v>1668</v>
      </c>
      <c r="AM53" s="3">
        <v>1764</v>
      </c>
      <c r="AN53" s="3">
        <v>1755</v>
      </c>
      <c r="AO53" s="3">
        <v>1694</v>
      </c>
      <c r="AP53" s="3">
        <v>1597</v>
      </c>
      <c r="AQ53" s="3">
        <v>1731</v>
      </c>
    </row>
    <row r="54" spans="1:43" x14ac:dyDescent="0.35">
      <c r="A54" t="s">
        <v>116</v>
      </c>
      <c r="B54" s="3">
        <v>1651</v>
      </c>
      <c r="C54" s="3">
        <v>1658</v>
      </c>
      <c r="D54" s="3">
        <v>1632</v>
      </c>
      <c r="E54" s="3">
        <v>1670</v>
      </c>
      <c r="F54" s="3">
        <v>1607</v>
      </c>
      <c r="G54" s="3">
        <v>1752</v>
      </c>
      <c r="H54" s="3">
        <v>1670</v>
      </c>
      <c r="I54" s="3">
        <v>1594</v>
      </c>
      <c r="J54" s="3">
        <v>1653</v>
      </c>
      <c r="K54" s="3">
        <v>1621</v>
      </c>
      <c r="L54" s="3">
        <v>1663</v>
      </c>
      <c r="M54" s="3">
        <v>1664</v>
      </c>
      <c r="N54" s="3">
        <v>1684</v>
      </c>
      <c r="O54" s="3">
        <v>1605</v>
      </c>
      <c r="P54" s="3">
        <v>1736</v>
      </c>
      <c r="Q54" s="3">
        <v>1672</v>
      </c>
      <c r="R54" s="3">
        <v>1643</v>
      </c>
      <c r="S54" s="3">
        <v>1691</v>
      </c>
      <c r="T54" s="3">
        <v>1969</v>
      </c>
      <c r="U54" s="3">
        <v>1833</v>
      </c>
      <c r="V54" s="3">
        <v>2598</v>
      </c>
      <c r="W54" s="3">
        <v>2132</v>
      </c>
      <c r="X54" s="3">
        <v>1942</v>
      </c>
      <c r="Y54" s="3">
        <v>2143</v>
      </c>
      <c r="Z54" s="3">
        <v>1995</v>
      </c>
      <c r="AA54" s="3">
        <v>2013</v>
      </c>
      <c r="AB54" s="3">
        <v>1888</v>
      </c>
      <c r="AC54" s="3">
        <v>1798</v>
      </c>
      <c r="AD54" s="3">
        <v>1783</v>
      </c>
      <c r="AE54" s="3">
        <v>1769</v>
      </c>
      <c r="AF54" s="3">
        <v>1627</v>
      </c>
      <c r="AG54" s="3">
        <v>1493</v>
      </c>
      <c r="AH54" s="3">
        <v>1564</v>
      </c>
      <c r="AI54" s="3">
        <v>1623</v>
      </c>
      <c r="AJ54" s="3">
        <v>1687</v>
      </c>
      <c r="AK54" s="3">
        <v>1913</v>
      </c>
      <c r="AL54" s="3">
        <v>1691</v>
      </c>
      <c r="AM54" s="3">
        <v>1776</v>
      </c>
      <c r="AN54" s="3">
        <v>1765</v>
      </c>
      <c r="AO54" s="3">
        <v>1710</v>
      </c>
      <c r="AP54" s="3">
        <v>1613</v>
      </c>
      <c r="AQ54" s="3">
        <v>1753</v>
      </c>
    </row>
    <row r="55" spans="1:43" x14ac:dyDescent="0.35">
      <c r="A55" t="s">
        <v>117</v>
      </c>
      <c r="B55" s="3">
        <v>1648</v>
      </c>
      <c r="C55" s="3">
        <v>1659</v>
      </c>
      <c r="D55" s="3">
        <v>1632</v>
      </c>
      <c r="E55" s="3">
        <v>1671</v>
      </c>
      <c r="F55" s="3">
        <v>1607</v>
      </c>
      <c r="G55" s="3">
        <v>1755</v>
      </c>
      <c r="H55" s="3">
        <v>1671</v>
      </c>
      <c r="I55" s="3">
        <v>1592</v>
      </c>
      <c r="J55" s="3">
        <v>1658</v>
      </c>
      <c r="K55" s="3">
        <v>1628</v>
      </c>
      <c r="L55" s="3">
        <v>1664</v>
      </c>
      <c r="M55" s="3">
        <v>1665</v>
      </c>
      <c r="N55" s="3">
        <v>1691</v>
      </c>
      <c r="O55" s="3">
        <v>1605</v>
      </c>
      <c r="P55" s="3">
        <v>1733</v>
      </c>
      <c r="Q55" s="3">
        <v>1673</v>
      </c>
      <c r="R55" s="3">
        <v>1648</v>
      </c>
      <c r="S55" s="3">
        <v>1694</v>
      </c>
      <c r="T55" s="3">
        <v>1965</v>
      </c>
      <c r="U55" s="3">
        <v>1834</v>
      </c>
      <c r="V55" s="3">
        <v>2603</v>
      </c>
      <c r="W55" s="3">
        <v>2134</v>
      </c>
      <c r="X55" s="3">
        <v>1941</v>
      </c>
      <c r="Y55" s="3">
        <v>2144</v>
      </c>
      <c r="Z55" s="3">
        <v>2000</v>
      </c>
      <c r="AA55" s="3">
        <v>2013</v>
      </c>
      <c r="AB55" s="3">
        <v>1887</v>
      </c>
      <c r="AC55" s="3">
        <v>1800</v>
      </c>
      <c r="AD55" s="3">
        <v>1781</v>
      </c>
      <c r="AE55" s="3">
        <v>1773</v>
      </c>
      <c r="AF55" s="3">
        <v>1625</v>
      </c>
      <c r="AG55" s="3">
        <v>1491</v>
      </c>
      <c r="AH55" s="3">
        <v>1556</v>
      </c>
      <c r="AI55" s="3">
        <v>1618</v>
      </c>
      <c r="AJ55" s="3">
        <v>1687</v>
      </c>
      <c r="AK55" s="3">
        <v>1924</v>
      </c>
      <c r="AL55" s="3">
        <v>1689</v>
      </c>
      <c r="AM55" s="3">
        <v>1780</v>
      </c>
      <c r="AN55" s="3">
        <v>1770</v>
      </c>
      <c r="AO55" s="3">
        <v>1715</v>
      </c>
      <c r="AP55" s="3">
        <v>1618</v>
      </c>
      <c r="AQ55" s="3">
        <v>1755</v>
      </c>
    </row>
    <row r="56" spans="1:43" x14ac:dyDescent="0.35">
      <c r="A56" t="s">
        <v>118</v>
      </c>
      <c r="B56" s="3">
        <v>1648</v>
      </c>
      <c r="C56" s="3">
        <v>1661</v>
      </c>
      <c r="D56" s="3">
        <v>1622</v>
      </c>
      <c r="E56" s="3">
        <v>1674</v>
      </c>
      <c r="F56" s="3">
        <v>1608</v>
      </c>
      <c r="G56" s="3">
        <v>1750</v>
      </c>
      <c r="H56" s="3">
        <v>1670</v>
      </c>
      <c r="I56" s="3">
        <v>1588</v>
      </c>
      <c r="J56" s="3">
        <v>1626</v>
      </c>
      <c r="K56" s="3">
        <v>1630</v>
      </c>
      <c r="L56" s="3">
        <v>1660</v>
      </c>
      <c r="M56" s="3">
        <v>1663</v>
      </c>
      <c r="N56" s="3">
        <v>1691</v>
      </c>
      <c r="O56" s="3">
        <v>1602</v>
      </c>
      <c r="P56" s="3">
        <v>1731</v>
      </c>
      <c r="Q56" s="3">
        <v>1663</v>
      </c>
      <c r="R56" s="3">
        <v>1648</v>
      </c>
      <c r="S56" s="3">
        <v>1691</v>
      </c>
      <c r="T56" s="3">
        <v>1945</v>
      </c>
      <c r="U56" s="3">
        <v>1827</v>
      </c>
      <c r="V56" s="3">
        <v>2618</v>
      </c>
      <c r="W56" s="3">
        <v>2146</v>
      </c>
      <c r="X56" s="3">
        <v>1941</v>
      </c>
      <c r="Y56" s="3">
        <v>2151</v>
      </c>
      <c r="Z56" s="3">
        <v>1999</v>
      </c>
      <c r="AA56" s="3">
        <v>2003</v>
      </c>
      <c r="AB56" s="3">
        <v>1874</v>
      </c>
      <c r="AC56" s="3">
        <v>1783</v>
      </c>
      <c r="AD56" s="3">
        <v>1778</v>
      </c>
      <c r="AE56" s="3">
        <v>1756</v>
      </c>
      <c r="AF56" s="3">
        <v>1610</v>
      </c>
      <c r="AG56" s="3">
        <v>1488</v>
      </c>
      <c r="AH56" s="3">
        <v>1557</v>
      </c>
      <c r="AI56" s="3">
        <v>1612</v>
      </c>
      <c r="AJ56" s="3">
        <v>1679</v>
      </c>
      <c r="AK56" s="3">
        <v>1922</v>
      </c>
      <c r="AL56" s="3">
        <v>1676</v>
      </c>
      <c r="AM56" s="3">
        <v>1782</v>
      </c>
      <c r="AN56" s="3">
        <v>1773</v>
      </c>
      <c r="AO56" s="3">
        <v>1712</v>
      </c>
      <c r="AP56" s="3">
        <v>1620</v>
      </c>
      <c r="AQ56" s="3">
        <v>1750</v>
      </c>
    </row>
    <row r="57" spans="1:43" x14ac:dyDescent="0.35">
      <c r="A57" t="s">
        <v>119</v>
      </c>
      <c r="B57" s="3">
        <v>1671</v>
      </c>
      <c r="C57" s="3">
        <v>1691</v>
      </c>
      <c r="D57" s="3">
        <v>1641</v>
      </c>
      <c r="E57" s="3">
        <v>1691</v>
      </c>
      <c r="F57" s="3">
        <v>1625</v>
      </c>
      <c r="G57" s="3">
        <v>1768</v>
      </c>
      <c r="H57" s="3">
        <v>1691</v>
      </c>
      <c r="I57" s="3">
        <v>1607</v>
      </c>
      <c r="J57" s="3">
        <v>1657</v>
      </c>
      <c r="K57" s="3">
        <v>1648</v>
      </c>
      <c r="L57" s="3">
        <v>1682</v>
      </c>
      <c r="M57" s="3">
        <v>1676</v>
      </c>
      <c r="N57" s="3">
        <v>1691</v>
      </c>
      <c r="O57" s="3">
        <v>1621</v>
      </c>
      <c r="P57" s="3">
        <v>1741</v>
      </c>
      <c r="Q57" s="3">
        <v>1680</v>
      </c>
      <c r="R57" s="3">
        <v>1663</v>
      </c>
      <c r="S57" s="3">
        <v>1708</v>
      </c>
      <c r="T57" s="3">
        <v>1955</v>
      </c>
      <c r="U57" s="3">
        <v>1848</v>
      </c>
      <c r="V57" s="3">
        <v>2639</v>
      </c>
      <c r="W57" s="3">
        <v>2176</v>
      </c>
      <c r="X57" s="3">
        <v>1960</v>
      </c>
      <c r="Y57" s="3">
        <v>2171</v>
      </c>
      <c r="Z57" s="3">
        <v>2019</v>
      </c>
      <c r="AA57" s="3">
        <v>2017</v>
      </c>
      <c r="AB57" s="3">
        <v>1895</v>
      </c>
      <c r="AC57" s="3">
        <v>1808</v>
      </c>
      <c r="AD57" s="3">
        <v>1796</v>
      </c>
      <c r="AE57" s="3">
        <v>1776</v>
      </c>
      <c r="AF57" s="3">
        <v>1632</v>
      </c>
      <c r="AG57" s="3">
        <v>1511</v>
      </c>
      <c r="AH57" s="3">
        <v>1576</v>
      </c>
      <c r="AI57" s="3">
        <v>1626</v>
      </c>
      <c r="AJ57" s="3">
        <v>1691</v>
      </c>
      <c r="AK57" s="3">
        <v>1941</v>
      </c>
      <c r="AL57" s="3">
        <v>1696</v>
      </c>
      <c r="AM57" s="3">
        <v>1800</v>
      </c>
      <c r="AN57" s="3">
        <v>1788</v>
      </c>
      <c r="AO57" s="3">
        <v>1725</v>
      </c>
      <c r="AP57" s="3">
        <v>1611</v>
      </c>
      <c r="AQ57" s="3">
        <v>1768</v>
      </c>
    </row>
    <row r="58" spans="1:43" x14ac:dyDescent="0.35">
      <c r="A58" t="s">
        <v>120</v>
      </c>
      <c r="B58" s="3">
        <v>1664</v>
      </c>
      <c r="C58" s="3">
        <v>1672</v>
      </c>
      <c r="D58" s="3">
        <v>1634</v>
      </c>
      <c r="E58" s="3">
        <v>1677</v>
      </c>
      <c r="F58" s="3">
        <v>1612</v>
      </c>
      <c r="G58" s="3">
        <v>1762</v>
      </c>
      <c r="H58" s="3">
        <v>1682</v>
      </c>
      <c r="I58" s="3">
        <v>1597</v>
      </c>
      <c r="J58" s="3">
        <v>1670</v>
      </c>
      <c r="K58" s="3">
        <v>1631</v>
      </c>
      <c r="L58" s="3">
        <v>1667</v>
      </c>
      <c r="M58" s="3">
        <v>1671</v>
      </c>
      <c r="N58" s="3">
        <v>1691</v>
      </c>
      <c r="O58" s="3">
        <v>1622</v>
      </c>
      <c r="P58" s="3">
        <v>1738</v>
      </c>
      <c r="Q58" s="3">
        <v>1670</v>
      </c>
      <c r="R58" s="3">
        <v>1650</v>
      </c>
      <c r="S58" s="3">
        <v>1704</v>
      </c>
      <c r="T58" s="3">
        <v>1955</v>
      </c>
      <c r="U58" s="3">
        <v>1843</v>
      </c>
      <c r="V58" s="3">
        <v>2633</v>
      </c>
      <c r="W58" s="3">
        <v>2161</v>
      </c>
      <c r="X58" s="3">
        <v>1950</v>
      </c>
      <c r="Y58" s="3">
        <v>2157</v>
      </c>
      <c r="Z58" s="3">
        <v>2013</v>
      </c>
      <c r="AA58" s="3">
        <v>2020</v>
      </c>
      <c r="AB58" s="3">
        <v>1893</v>
      </c>
      <c r="AC58" s="3">
        <v>1807</v>
      </c>
      <c r="AD58" s="3">
        <v>1798</v>
      </c>
      <c r="AE58" s="3">
        <v>1775</v>
      </c>
      <c r="AF58" s="3">
        <v>1638</v>
      </c>
      <c r="AG58" s="3">
        <v>1495</v>
      </c>
      <c r="AH58" s="3">
        <v>1567</v>
      </c>
      <c r="AI58" s="3">
        <v>1627</v>
      </c>
      <c r="AJ58" s="3">
        <v>1693</v>
      </c>
      <c r="AK58" s="3">
        <v>1924</v>
      </c>
      <c r="AL58" s="3">
        <v>1695</v>
      </c>
      <c r="AM58" s="3">
        <v>1792</v>
      </c>
      <c r="AN58" s="3">
        <v>1774</v>
      </c>
      <c r="AO58" s="3">
        <v>1718</v>
      </c>
      <c r="AP58" s="3">
        <v>1618</v>
      </c>
      <c r="AQ58" s="3">
        <v>1762</v>
      </c>
    </row>
    <row r="59" spans="1:43" x14ac:dyDescent="0.35">
      <c r="A59" t="s">
        <v>121</v>
      </c>
      <c r="B59" s="3">
        <v>1660</v>
      </c>
      <c r="C59" s="3">
        <v>1673</v>
      </c>
      <c r="D59" s="3">
        <v>1642</v>
      </c>
      <c r="E59" s="3">
        <v>1686</v>
      </c>
      <c r="F59" s="3">
        <v>1618</v>
      </c>
      <c r="G59" s="3">
        <v>1776</v>
      </c>
      <c r="H59" s="3">
        <v>1684</v>
      </c>
      <c r="I59" s="3">
        <v>1602</v>
      </c>
      <c r="J59" s="3">
        <v>1669</v>
      </c>
      <c r="K59" s="3">
        <v>1635</v>
      </c>
      <c r="L59" s="3">
        <v>1674</v>
      </c>
      <c r="M59" s="3">
        <v>1679</v>
      </c>
      <c r="N59" s="3">
        <v>1704</v>
      </c>
      <c r="O59" s="3">
        <v>1623</v>
      </c>
      <c r="P59" s="3">
        <v>1748</v>
      </c>
      <c r="Q59" s="3">
        <v>1681</v>
      </c>
      <c r="R59" s="3">
        <v>1653</v>
      </c>
      <c r="S59" s="3">
        <v>1714</v>
      </c>
      <c r="T59" s="3">
        <v>1968</v>
      </c>
      <c r="U59" s="3">
        <v>1853</v>
      </c>
      <c r="V59" s="3">
        <v>2644</v>
      </c>
      <c r="W59" s="3">
        <v>2177</v>
      </c>
      <c r="X59" s="3">
        <v>1961</v>
      </c>
      <c r="Y59" s="3">
        <v>2174</v>
      </c>
      <c r="Z59" s="3">
        <v>2026</v>
      </c>
      <c r="AA59" s="3">
        <v>2029</v>
      </c>
      <c r="AB59" s="3">
        <v>1902</v>
      </c>
      <c r="AC59" s="3">
        <v>1812</v>
      </c>
      <c r="AD59" s="3">
        <v>1803</v>
      </c>
      <c r="AE59" s="3">
        <v>1780</v>
      </c>
      <c r="AF59" s="3">
        <v>1637</v>
      </c>
      <c r="AG59" s="3">
        <v>1505</v>
      </c>
      <c r="AH59" s="3">
        <v>1575</v>
      </c>
      <c r="AI59" s="3">
        <v>1649</v>
      </c>
      <c r="AJ59" s="3">
        <v>1709</v>
      </c>
      <c r="AK59" s="3">
        <v>1938</v>
      </c>
      <c r="AL59" s="3">
        <v>1703</v>
      </c>
      <c r="AM59" s="3">
        <v>1802</v>
      </c>
      <c r="AN59" s="3">
        <v>1789</v>
      </c>
      <c r="AO59" s="3">
        <v>1733</v>
      </c>
      <c r="AP59" s="3">
        <v>1632</v>
      </c>
      <c r="AQ59" s="3">
        <v>1772</v>
      </c>
    </row>
    <row r="60" spans="1:43" x14ac:dyDescent="0.35">
      <c r="A60" t="s">
        <v>122</v>
      </c>
      <c r="B60" s="3">
        <v>1672</v>
      </c>
      <c r="C60" s="3">
        <v>1686</v>
      </c>
      <c r="D60" s="3">
        <v>1648</v>
      </c>
      <c r="E60" s="3">
        <v>1695</v>
      </c>
      <c r="F60" s="3">
        <v>1631</v>
      </c>
      <c r="G60" s="3">
        <v>1788</v>
      </c>
      <c r="H60" s="3">
        <v>1692</v>
      </c>
      <c r="I60" s="3">
        <v>1615</v>
      </c>
      <c r="J60" s="3">
        <v>1691</v>
      </c>
      <c r="K60" s="3">
        <v>1647</v>
      </c>
      <c r="L60" s="3">
        <v>1690</v>
      </c>
      <c r="M60" s="3">
        <v>1691</v>
      </c>
      <c r="N60" s="3">
        <v>1715</v>
      </c>
      <c r="O60" s="3">
        <v>1624</v>
      </c>
      <c r="P60" s="3">
        <v>1762</v>
      </c>
      <c r="Q60" s="3">
        <v>1689</v>
      </c>
      <c r="R60" s="3">
        <v>1666</v>
      </c>
      <c r="S60" s="3">
        <v>1726</v>
      </c>
      <c r="T60" s="3">
        <v>1979</v>
      </c>
      <c r="U60" s="3">
        <v>1861</v>
      </c>
      <c r="V60" s="3">
        <v>2650</v>
      </c>
      <c r="W60" s="3">
        <v>2180</v>
      </c>
      <c r="X60" s="3">
        <v>1971</v>
      </c>
      <c r="Y60" s="3">
        <v>2184</v>
      </c>
      <c r="Z60" s="3">
        <v>2027</v>
      </c>
      <c r="AA60" s="3">
        <v>2038</v>
      </c>
      <c r="AB60" s="3">
        <v>1913</v>
      </c>
      <c r="AC60" s="3">
        <v>1823</v>
      </c>
      <c r="AD60" s="3">
        <v>1811</v>
      </c>
      <c r="AE60" s="3">
        <v>1795</v>
      </c>
      <c r="AF60" s="3">
        <v>1649</v>
      </c>
      <c r="AG60" s="3">
        <v>1514</v>
      </c>
      <c r="AH60" s="3">
        <v>1587</v>
      </c>
      <c r="AI60" s="3">
        <v>1667</v>
      </c>
      <c r="AJ60" s="3">
        <v>1724</v>
      </c>
      <c r="AK60" s="3">
        <v>1943</v>
      </c>
      <c r="AL60" s="3">
        <v>1725</v>
      </c>
      <c r="AM60" s="3">
        <v>1807</v>
      </c>
      <c r="AN60" s="3">
        <v>1808</v>
      </c>
      <c r="AO60" s="3">
        <v>1755</v>
      </c>
      <c r="AP60" s="3">
        <v>1639</v>
      </c>
      <c r="AQ60" s="3">
        <v>1782</v>
      </c>
    </row>
    <row r="61" spans="1:43" x14ac:dyDescent="0.35">
      <c r="A61" t="s">
        <v>123</v>
      </c>
      <c r="B61" s="3">
        <v>1673</v>
      </c>
      <c r="C61" s="3">
        <v>1682</v>
      </c>
      <c r="D61" s="3">
        <v>1649</v>
      </c>
      <c r="E61" s="3">
        <v>1707</v>
      </c>
      <c r="F61" s="3">
        <v>1643</v>
      </c>
      <c r="G61" s="3">
        <v>1796</v>
      </c>
      <c r="H61" s="3">
        <v>1699</v>
      </c>
      <c r="I61" s="3">
        <v>1616</v>
      </c>
      <c r="J61" s="3">
        <v>1678</v>
      </c>
      <c r="K61" s="3">
        <v>1654</v>
      </c>
      <c r="L61" s="3">
        <v>1697</v>
      </c>
      <c r="M61" s="3">
        <v>1692</v>
      </c>
      <c r="N61" s="3">
        <v>1720</v>
      </c>
      <c r="O61" s="3">
        <v>1628</v>
      </c>
      <c r="P61" s="3">
        <v>1770</v>
      </c>
      <c r="Q61" s="3">
        <v>1697</v>
      </c>
      <c r="R61" s="3">
        <v>1679</v>
      </c>
      <c r="S61" s="3">
        <v>1733</v>
      </c>
      <c r="T61" s="3">
        <v>1999</v>
      </c>
      <c r="U61" s="3">
        <v>1865</v>
      </c>
      <c r="V61" s="3">
        <v>2691</v>
      </c>
      <c r="W61" s="3">
        <v>2198</v>
      </c>
      <c r="X61" s="3">
        <v>1987</v>
      </c>
      <c r="Y61" s="3">
        <v>2198</v>
      </c>
      <c r="Z61" s="3">
        <v>2034</v>
      </c>
      <c r="AA61" s="3">
        <v>2051</v>
      </c>
      <c r="AB61" s="3">
        <v>1923</v>
      </c>
      <c r="AC61" s="3">
        <v>1820</v>
      </c>
      <c r="AD61" s="3">
        <v>1818</v>
      </c>
      <c r="AE61" s="3">
        <v>1791</v>
      </c>
      <c r="AF61" s="3">
        <v>1649</v>
      </c>
      <c r="AG61" s="3">
        <v>1510</v>
      </c>
      <c r="AH61" s="3">
        <v>1585</v>
      </c>
      <c r="AI61" s="3">
        <v>1648</v>
      </c>
      <c r="AJ61" s="3">
        <v>1713</v>
      </c>
      <c r="AK61" s="3">
        <v>1960</v>
      </c>
      <c r="AL61" s="3">
        <v>1728</v>
      </c>
      <c r="AM61" s="3">
        <v>1820</v>
      </c>
      <c r="AN61" s="3">
        <v>1821</v>
      </c>
      <c r="AO61" s="3">
        <v>1762</v>
      </c>
      <c r="AP61" s="3">
        <v>1662</v>
      </c>
      <c r="AQ61" s="3">
        <v>1789</v>
      </c>
    </row>
    <row r="62" spans="1:43" x14ac:dyDescent="0.35">
      <c r="A62" t="s">
        <v>124</v>
      </c>
      <c r="B62" s="3">
        <v>1649</v>
      </c>
      <c r="C62" s="3">
        <v>1664</v>
      </c>
      <c r="D62" s="3">
        <v>1630</v>
      </c>
      <c r="E62" s="3">
        <v>1683</v>
      </c>
      <c r="F62" s="3">
        <v>1616</v>
      </c>
      <c r="G62" s="3">
        <v>1771</v>
      </c>
      <c r="H62" s="3">
        <v>1679</v>
      </c>
      <c r="I62" s="3">
        <v>1588</v>
      </c>
      <c r="J62" s="3">
        <v>1662</v>
      </c>
      <c r="K62" s="3">
        <v>1629</v>
      </c>
      <c r="L62" s="3">
        <v>1671</v>
      </c>
      <c r="M62" s="3">
        <v>1671</v>
      </c>
      <c r="N62" s="3">
        <v>1691</v>
      </c>
      <c r="O62" s="3">
        <v>1604</v>
      </c>
      <c r="P62" s="3">
        <v>1746</v>
      </c>
      <c r="Q62" s="3">
        <v>1672</v>
      </c>
      <c r="R62" s="3">
        <v>1650</v>
      </c>
      <c r="S62" s="3">
        <v>1709</v>
      </c>
      <c r="T62" s="3">
        <v>1973</v>
      </c>
      <c r="U62" s="3">
        <v>1850</v>
      </c>
      <c r="V62" s="3">
        <v>2666</v>
      </c>
      <c r="W62" s="3">
        <v>2184</v>
      </c>
      <c r="X62" s="3">
        <v>1965</v>
      </c>
      <c r="Y62" s="3">
        <v>2184</v>
      </c>
      <c r="Z62" s="3">
        <v>2029</v>
      </c>
      <c r="AA62" s="3">
        <v>2029</v>
      </c>
      <c r="AB62" s="3">
        <v>1907</v>
      </c>
      <c r="AC62" s="3">
        <v>1810</v>
      </c>
      <c r="AD62" s="3">
        <v>1798</v>
      </c>
      <c r="AE62" s="3">
        <v>1776</v>
      </c>
      <c r="AF62" s="3">
        <v>1636</v>
      </c>
      <c r="AG62" s="3">
        <v>1499</v>
      </c>
      <c r="AH62" s="3">
        <v>1576</v>
      </c>
      <c r="AI62" s="3">
        <v>1631</v>
      </c>
      <c r="AJ62" s="3">
        <v>1701</v>
      </c>
      <c r="AK62" s="3">
        <v>1940</v>
      </c>
      <c r="AL62" s="3">
        <v>1698</v>
      </c>
      <c r="AM62" s="3">
        <v>1797</v>
      </c>
      <c r="AN62" s="3">
        <v>1788</v>
      </c>
      <c r="AO62" s="3">
        <v>1733</v>
      </c>
      <c r="AP62" s="3">
        <v>1628</v>
      </c>
      <c r="AQ62" s="3">
        <v>1767</v>
      </c>
    </row>
    <row r="63" spans="1:43" x14ac:dyDescent="0.35">
      <c r="A63" t="s">
        <v>125</v>
      </c>
      <c r="B63" s="3">
        <v>1669</v>
      </c>
      <c r="C63" s="3">
        <v>1679</v>
      </c>
      <c r="D63" s="3">
        <v>1644</v>
      </c>
      <c r="E63" s="3">
        <v>1691</v>
      </c>
      <c r="F63" s="3">
        <v>1623</v>
      </c>
      <c r="G63" s="3">
        <v>1780</v>
      </c>
      <c r="H63" s="3">
        <v>1690</v>
      </c>
      <c r="I63" s="3">
        <v>1600</v>
      </c>
      <c r="J63" s="3">
        <v>1691</v>
      </c>
      <c r="K63" s="3">
        <v>1641</v>
      </c>
      <c r="L63" s="3">
        <v>1685</v>
      </c>
      <c r="M63" s="3">
        <v>1682</v>
      </c>
      <c r="N63" s="3">
        <v>1700</v>
      </c>
      <c r="O63" s="3">
        <v>1614</v>
      </c>
      <c r="P63" s="3">
        <v>1752</v>
      </c>
      <c r="Q63" s="3">
        <v>1682</v>
      </c>
      <c r="R63" s="3">
        <v>1657</v>
      </c>
      <c r="S63" s="3">
        <v>1719</v>
      </c>
      <c r="T63" s="3">
        <v>1982</v>
      </c>
      <c r="U63" s="3">
        <v>1860</v>
      </c>
      <c r="V63" s="3">
        <v>2677</v>
      </c>
      <c r="W63" s="3">
        <v>2178</v>
      </c>
      <c r="X63" s="3">
        <v>1968</v>
      </c>
      <c r="Y63" s="3">
        <v>2198</v>
      </c>
      <c r="Z63" s="3">
        <v>2028</v>
      </c>
      <c r="AA63" s="3">
        <v>2043</v>
      </c>
      <c r="AB63" s="3">
        <v>1924</v>
      </c>
      <c r="AC63" s="3">
        <v>1830</v>
      </c>
      <c r="AD63" s="3">
        <v>1812</v>
      </c>
      <c r="AE63" s="3">
        <v>1794</v>
      </c>
      <c r="AF63" s="3">
        <v>1644</v>
      </c>
      <c r="AG63" s="3">
        <v>1504</v>
      </c>
      <c r="AH63" s="3">
        <v>1582</v>
      </c>
      <c r="AI63" s="3">
        <v>1641</v>
      </c>
      <c r="AJ63" s="3">
        <v>1706</v>
      </c>
      <c r="AK63" s="3">
        <v>1938</v>
      </c>
      <c r="AL63" s="3">
        <v>1707</v>
      </c>
      <c r="AM63" s="3">
        <v>1805</v>
      </c>
      <c r="AN63" s="3">
        <v>1794</v>
      </c>
      <c r="AO63" s="3">
        <v>1762</v>
      </c>
      <c r="AP63" s="3">
        <v>1676</v>
      </c>
      <c r="AQ63" s="3">
        <v>1777</v>
      </c>
    </row>
    <row r="64" spans="1:43" x14ac:dyDescent="0.35">
      <c r="A64" t="s">
        <v>126</v>
      </c>
      <c r="B64" s="3">
        <v>1679</v>
      </c>
      <c r="C64" s="3">
        <v>1691</v>
      </c>
      <c r="D64" s="3">
        <v>1658</v>
      </c>
      <c r="E64" s="3">
        <v>1703</v>
      </c>
      <c r="F64" s="3">
        <v>1639</v>
      </c>
      <c r="G64" s="3">
        <v>1801</v>
      </c>
      <c r="H64" s="3">
        <v>1704</v>
      </c>
      <c r="I64" s="3">
        <v>1619</v>
      </c>
      <c r="J64" s="3">
        <v>1688</v>
      </c>
      <c r="K64" s="3">
        <v>1656</v>
      </c>
      <c r="L64" s="3">
        <v>1699</v>
      </c>
      <c r="M64" s="3">
        <v>1691</v>
      </c>
      <c r="N64" s="3">
        <v>1721</v>
      </c>
      <c r="O64" s="3">
        <v>1627</v>
      </c>
      <c r="P64" s="3">
        <v>1773</v>
      </c>
      <c r="Q64" s="3">
        <v>1697</v>
      </c>
      <c r="R64" s="3">
        <v>1672</v>
      </c>
      <c r="S64" s="3">
        <v>1738</v>
      </c>
      <c r="T64" s="3">
        <v>2006</v>
      </c>
      <c r="U64" s="3">
        <v>1882</v>
      </c>
      <c r="V64" s="3">
        <v>2706</v>
      </c>
      <c r="W64" s="3">
        <v>2201</v>
      </c>
      <c r="X64" s="3">
        <v>1992</v>
      </c>
      <c r="Y64" s="3">
        <v>2217</v>
      </c>
      <c r="Z64" s="3">
        <v>2046</v>
      </c>
      <c r="AA64" s="3">
        <v>2067</v>
      </c>
      <c r="AB64" s="3">
        <v>1946</v>
      </c>
      <c r="AC64" s="3">
        <v>1843</v>
      </c>
      <c r="AD64" s="3">
        <v>1830</v>
      </c>
      <c r="AE64" s="3">
        <v>1805</v>
      </c>
      <c r="AF64" s="3">
        <v>1661</v>
      </c>
      <c r="AG64" s="3">
        <v>1514</v>
      </c>
      <c r="AH64" s="3">
        <v>1593</v>
      </c>
      <c r="AI64" s="3">
        <v>1658</v>
      </c>
      <c r="AJ64" s="3">
        <v>1732</v>
      </c>
      <c r="AK64" s="3">
        <v>2015</v>
      </c>
      <c r="AL64" s="3">
        <v>1750</v>
      </c>
      <c r="AM64" s="3">
        <v>1867</v>
      </c>
      <c r="AN64" s="3">
        <v>1857</v>
      </c>
      <c r="AO64" s="3">
        <v>1800</v>
      </c>
      <c r="AP64" s="3">
        <v>1654</v>
      </c>
      <c r="AQ64" s="3">
        <v>1799</v>
      </c>
    </row>
    <row r="65" spans="1:43" x14ac:dyDescent="0.35">
      <c r="A65" t="s">
        <v>127</v>
      </c>
      <c r="B65" s="3">
        <v>1704</v>
      </c>
      <c r="C65" s="3">
        <v>1711</v>
      </c>
      <c r="D65" s="3">
        <v>1688</v>
      </c>
      <c r="E65" s="3">
        <v>1725</v>
      </c>
      <c r="F65" s="3">
        <v>1661</v>
      </c>
      <c r="G65" s="3">
        <v>1812</v>
      </c>
      <c r="H65" s="3">
        <v>1720</v>
      </c>
      <c r="I65" s="3">
        <v>1649</v>
      </c>
      <c r="J65" s="3">
        <v>1717</v>
      </c>
      <c r="K65" s="3">
        <v>1673</v>
      </c>
      <c r="L65" s="3">
        <v>1707</v>
      </c>
      <c r="M65" s="3">
        <v>1714</v>
      </c>
      <c r="N65" s="3">
        <v>1733</v>
      </c>
      <c r="O65" s="3">
        <v>1655</v>
      </c>
      <c r="P65" s="3">
        <v>1788</v>
      </c>
      <c r="Q65" s="3">
        <v>1713</v>
      </c>
      <c r="R65" s="3">
        <v>1689</v>
      </c>
      <c r="S65" s="3">
        <v>1742</v>
      </c>
      <c r="T65" s="3">
        <v>2009</v>
      </c>
      <c r="U65" s="3">
        <v>1893</v>
      </c>
      <c r="V65" s="3">
        <v>2691</v>
      </c>
      <c r="W65" s="3">
        <v>2207</v>
      </c>
      <c r="X65" s="3">
        <v>1999</v>
      </c>
      <c r="Y65" s="3">
        <v>2216</v>
      </c>
      <c r="Z65" s="3">
        <v>2042</v>
      </c>
      <c r="AA65" s="3">
        <v>2069</v>
      </c>
      <c r="AB65" s="3">
        <v>1945</v>
      </c>
      <c r="AC65" s="3">
        <v>1860</v>
      </c>
      <c r="AD65" s="3">
        <v>1849</v>
      </c>
      <c r="AE65" s="3">
        <v>1823</v>
      </c>
      <c r="AF65" s="3">
        <v>1677</v>
      </c>
      <c r="AG65" s="3">
        <v>1539</v>
      </c>
      <c r="AH65" s="3">
        <v>1611</v>
      </c>
      <c r="AI65" s="3">
        <v>1682</v>
      </c>
      <c r="AJ65" s="3">
        <v>1745</v>
      </c>
      <c r="AK65" s="3">
        <v>1974</v>
      </c>
      <c r="AL65" s="3">
        <v>1750</v>
      </c>
      <c r="AM65" s="3">
        <v>1853</v>
      </c>
      <c r="AN65" s="3">
        <v>1844</v>
      </c>
      <c r="AO65" s="3">
        <v>1776</v>
      </c>
      <c r="AP65" s="3">
        <v>1674</v>
      </c>
      <c r="AQ65" s="3">
        <v>1810</v>
      </c>
    </row>
    <row r="66" spans="1:43" x14ac:dyDescent="0.35">
      <c r="A66" t="s">
        <v>128</v>
      </c>
      <c r="B66" s="3">
        <v>1709</v>
      </c>
      <c r="C66" s="3">
        <v>1710</v>
      </c>
      <c r="D66" s="3">
        <v>1690</v>
      </c>
      <c r="E66" s="3">
        <v>1733</v>
      </c>
      <c r="F66" s="3">
        <v>1668</v>
      </c>
      <c r="G66" s="3">
        <v>1819</v>
      </c>
      <c r="H66" s="3">
        <v>1737</v>
      </c>
      <c r="I66" s="3">
        <v>1653</v>
      </c>
      <c r="J66" s="3">
        <v>1714</v>
      </c>
      <c r="K66" s="3">
        <v>1683</v>
      </c>
      <c r="L66" s="3">
        <v>1716</v>
      </c>
      <c r="M66" s="3">
        <v>1722</v>
      </c>
      <c r="N66" s="3">
        <v>1744</v>
      </c>
      <c r="O66" s="3">
        <v>1652</v>
      </c>
      <c r="P66" s="3">
        <v>1793</v>
      </c>
      <c r="Q66" s="3">
        <v>1717</v>
      </c>
      <c r="R66" s="3">
        <v>1692</v>
      </c>
      <c r="S66" s="3">
        <v>1762</v>
      </c>
      <c r="T66" s="3">
        <v>2026</v>
      </c>
      <c r="U66" s="3">
        <v>1904</v>
      </c>
      <c r="V66" s="3">
        <v>2699</v>
      </c>
      <c r="W66" s="3">
        <v>2221</v>
      </c>
      <c r="X66" s="3">
        <v>2015</v>
      </c>
      <c r="Y66" s="3">
        <v>2223</v>
      </c>
      <c r="Z66" s="3">
        <v>2057</v>
      </c>
      <c r="AA66" s="3">
        <v>2075</v>
      </c>
      <c r="AB66" s="3">
        <v>1952</v>
      </c>
      <c r="AC66" s="3">
        <v>1863</v>
      </c>
      <c r="AD66" s="3">
        <v>1856</v>
      </c>
      <c r="AE66" s="3">
        <v>1832</v>
      </c>
      <c r="AF66" s="3">
        <v>1691</v>
      </c>
      <c r="AG66" s="3">
        <v>1552</v>
      </c>
      <c r="AH66" s="3">
        <v>1623</v>
      </c>
      <c r="AI66" s="3">
        <v>1688</v>
      </c>
      <c r="AJ66" s="3">
        <v>1751</v>
      </c>
      <c r="AK66" s="3">
        <v>1996</v>
      </c>
      <c r="AL66" s="3">
        <v>1764</v>
      </c>
      <c r="AM66" s="3">
        <v>1860</v>
      </c>
      <c r="AN66" s="3">
        <v>1848</v>
      </c>
      <c r="AO66" s="3">
        <v>1786</v>
      </c>
      <c r="AP66" s="3">
        <v>1688</v>
      </c>
      <c r="AQ66" s="3">
        <v>1819</v>
      </c>
    </row>
    <row r="67" spans="1:43" x14ac:dyDescent="0.35">
      <c r="A67" t="s">
        <v>129</v>
      </c>
      <c r="B67" s="3">
        <v>1702</v>
      </c>
      <c r="C67" s="3">
        <v>1705</v>
      </c>
      <c r="D67" s="3">
        <v>1681</v>
      </c>
      <c r="E67" s="3">
        <v>1725</v>
      </c>
      <c r="F67" s="3">
        <v>1660</v>
      </c>
      <c r="G67" s="3">
        <v>1813</v>
      </c>
      <c r="H67" s="3">
        <v>1727</v>
      </c>
      <c r="I67" s="3">
        <v>1642</v>
      </c>
      <c r="J67" s="3">
        <v>1702</v>
      </c>
      <c r="K67" s="3">
        <v>1681</v>
      </c>
      <c r="L67" s="3">
        <v>1706</v>
      </c>
      <c r="M67" s="3">
        <v>1718</v>
      </c>
      <c r="N67" s="3">
        <v>1736</v>
      </c>
      <c r="O67" s="3">
        <v>1657</v>
      </c>
      <c r="P67" s="3">
        <v>1783</v>
      </c>
      <c r="Q67" s="3">
        <v>1714</v>
      </c>
      <c r="R67" s="3">
        <v>1690</v>
      </c>
      <c r="S67" s="3">
        <v>1754</v>
      </c>
      <c r="T67" s="3">
        <v>2013</v>
      </c>
      <c r="U67" s="3">
        <v>1897</v>
      </c>
      <c r="V67" s="3">
        <v>2695</v>
      </c>
      <c r="W67" s="3">
        <v>2220</v>
      </c>
      <c r="X67" s="3">
        <v>2007</v>
      </c>
      <c r="Y67" s="3">
        <v>2215</v>
      </c>
      <c r="Z67" s="3">
        <v>2049</v>
      </c>
      <c r="AA67" s="3">
        <v>2067</v>
      </c>
      <c r="AB67" s="3">
        <v>1945</v>
      </c>
      <c r="AC67" s="3">
        <v>1859</v>
      </c>
      <c r="AD67" s="3">
        <v>1846</v>
      </c>
      <c r="AE67" s="3">
        <v>1825</v>
      </c>
      <c r="AF67" s="3">
        <v>1681</v>
      </c>
      <c r="AG67" s="3">
        <v>1542</v>
      </c>
      <c r="AH67" s="3">
        <v>1614</v>
      </c>
      <c r="AI67" s="3">
        <v>1671</v>
      </c>
      <c r="AJ67" s="3">
        <v>1744</v>
      </c>
      <c r="AK67" s="3">
        <v>1995</v>
      </c>
      <c r="AL67" s="3">
        <v>1747</v>
      </c>
      <c r="AM67" s="3">
        <v>1851</v>
      </c>
      <c r="AN67" s="3">
        <v>1839</v>
      </c>
      <c r="AO67" s="3">
        <v>1780</v>
      </c>
      <c r="AP67" s="3">
        <v>1683</v>
      </c>
      <c r="AQ67" s="3">
        <v>1811</v>
      </c>
    </row>
    <row r="68" spans="1:43" x14ac:dyDescent="0.35">
      <c r="A68" t="s">
        <v>130</v>
      </c>
      <c r="B68" s="3">
        <v>1706</v>
      </c>
      <c r="C68" s="3">
        <v>1715</v>
      </c>
      <c r="D68" s="3">
        <v>1686</v>
      </c>
      <c r="E68" s="3">
        <v>1735</v>
      </c>
      <c r="F68" s="3">
        <v>1668</v>
      </c>
      <c r="G68" s="3">
        <v>1818</v>
      </c>
      <c r="H68" s="3">
        <v>1731</v>
      </c>
      <c r="I68" s="3">
        <v>1649</v>
      </c>
      <c r="J68" s="3">
        <v>1710</v>
      </c>
      <c r="K68" s="3">
        <v>1687</v>
      </c>
      <c r="L68" s="3">
        <v>1716</v>
      </c>
      <c r="M68" s="3">
        <v>1719</v>
      </c>
      <c r="N68" s="3">
        <v>1741</v>
      </c>
      <c r="O68" s="3">
        <v>1661</v>
      </c>
      <c r="P68" s="3">
        <v>1791</v>
      </c>
      <c r="Q68" s="3">
        <v>1717</v>
      </c>
      <c r="R68" s="3">
        <v>1691</v>
      </c>
      <c r="S68" s="3">
        <v>1755</v>
      </c>
      <c r="T68" s="3">
        <v>2015</v>
      </c>
      <c r="U68" s="3">
        <v>1899</v>
      </c>
      <c r="V68" s="3">
        <v>2706</v>
      </c>
      <c r="W68" s="3">
        <v>2241</v>
      </c>
      <c r="X68" s="3">
        <v>2016</v>
      </c>
      <c r="Y68" s="3">
        <v>2222</v>
      </c>
      <c r="Z68" s="3">
        <v>2062</v>
      </c>
      <c r="AA68" s="3">
        <v>2069</v>
      </c>
      <c r="AB68" s="3">
        <v>1945</v>
      </c>
      <c r="AC68" s="3">
        <v>1860</v>
      </c>
      <c r="AD68" s="3">
        <v>1850</v>
      </c>
      <c r="AE68" s="3">
        <v>1829</v>
      </c>
      <c r="AF68" s="3">
        <v>1679</v>
      </c>
      <c r="AG68" s="3">
        <v>1549</v>
      </c>
      <c r="AH68" s="3">
        <v>1621</v>
      </c>
      <c r="AI68" s="3">
        <v>1679</v>
      </c>
      <c r="AJ68" s="3">
        <v>1753</v>
      </c>
      <c r="AK68" s="3">
        <v>2006</v>
      </c>
      <c r="AL68" s="3">
        <v>1754</v>
      </c>
      <c r="AM68" s="3">
        <v>1858</v>
      </c>
      <c r="AN68" s="3">
        <v>1852</v>
      </c>
      <c r="AO68" s="3">
        <v>1790</v>
      </c>
      <c r="AP68" s="3">
        <v>1688</v>
      </c>
      <c r="AQ68" s="3">
        <v>1818</v>
      </c>
    </row>
    <row r="69" spans="1:43" x14ac:dyDescent="0.35">
      <c r="A69" t="s">
        <v>131</v>
      </c>
      <c r="B69" s="3">
        <v>1717</v>
      </c>
      <c r="C69" s="3">
        <v>1722</v>
      </c>
      <c r="D69" s="3">
        <v>1690</v>
      </c>
      <c r="E69" s="3">
        <v>1739</v>
      </c>
      <c r="F69" s="3">
        <v>1672</v>
      </c>
      <c r="G69" s="3">
        <v>1826</v>
      </c>
      <c r="H69" s="3">
        <v>1737</v>
      </c>
      <c r="I69" s="3">
        <v>1658</v>
      </c>
      <c r="J69" s="3">
        <v>1718</v>
      </c>
      <c r="K69" s="3">
        <v>1689</v>
      </c>
      <c r="L69" s="3">
        <v>1721</v>
      </c>
      <c r="M69" s="3">
        <v>1723</v>
      </c>
      <c r="N69" s="3">
        <v>1741</v>
      </c>
      <c r="O69" s="3">
        <v>1670</v>
      </c>
      <c r="P69" s="3">
        <v>1795</v>
      </c>
      <c r="Q69" s="3">
        <v>1720</v>
      </c>
      <c r="R69" s="3">
        <v>1694</v>
      </c>
      <c r="S69" s="3">
        <v>1762</v>
      </c>
      <c r="T69" s="3">
        <v>2019</v>
      </c>
      <c r="U69" s="3">
        <v>1903</v>
      </c>
      <c r="V69" s="3">
        <v>2716</v>
      </c>
      <c r="W69" s="3">
        <v>2249</v>
      </c>
      <c r="X69" s="3">
        <v>2024</v>
      </c>
      <c r="Y69" s="3">
        <v>2230</v>
      </c>
      <c r="Z69" s="3">
        <v>2073</v>
      </c>
      <c r="AA69" s="3">
        <v>2074</v>
      </c>
      <c r="AB69" s="3">
        <v>1953</v>
      </c>
      <c r="AC69" s="3">
        <v>1866</v>
      </c>
      <c r="AD69" s="3">
        <v>1858</v>
      </c>
      <c r="AE69" s="3">
        <v>1833</v>
      </c>
      <c r="AF69" s="3">
        <v>1690</v>
      </c>
      <c r="AG69" s="3">
        <v>1564</v>
      </c>
      <c r="AH69" s="3">
        <v>1629</v>
      </c>
      <c r="AI69" s="3">
        <v>1686</v>
      </c>
      <c r="AJ69" s="3">
        <v>1750</v>
      </c>
      <c r="AK69" s="3">
        <v>2010</v>
      </c>
      <c r="AL69" s="3">
        <v>1771</v>
      </c>
      <c r="AM69" s="3">
        <v>1864</v>
      </c>
      <c r="AN69" s="3">
        <v>1854</v>
      </c>
      <c r="AO69" s="3">
        <v>1792</v>
      </c>
      <c r="AP69" s="3">
        <v>1674</v>
      </c>
      <c r="AQ69" s="3">
        <v>1822</v>
      </c>
    </row>
    <row r="70" spans="1:43" x14ac:dyDescent="0.35">
      <c r="A70" t="s">
        <v>132</v>
      </c>
      <c r="B70" s="3">
        <v>1709</v>
      </c>
      <c r="C70" s="3">
        <v>1721</v>
      </c>
      <c r="D70" s="3">
        <v>1686</v>
      </c>
      <c r="E70" s="3">
        <v>1735</v>
      </c>
      <c r="F70" s="3">
        <v>1669</v>
      </c>
      <c r="G70" s="3">
        <v>1823</v>
      </c>
      <c r="H70" s="3">
        <v>1738</v>
      </c>
      <c r="I70" s="3">
        <v>1655</v>
      </c>
      <c r="J70" s="3">
        <v>1704</v>
      </c>
      <c r="K70" s="3">
        <v>1688</v>
      </c>
      <c r="L70" s="3">
        <v>1719</v>
      </c>
      <c r="M70" s="3">
        <v>1725</v>
      </c>
      <c r="N70" s="3">
        <v>1744</v>
      </c>
      <c r="O70" s="3">
        <v>1673</v>
      </c>
      <c r="P70" s="3">
        <v>1799</v>
      </c>
      <c r="Q70" s="3">
        <v>1724</v>
      </c>
      <c r="R70" s="3">
        <v>1695</v>
      </c>
      <c r="S70" s="3">
        <v>1764</v>
      </c>
      <c r="T70" s="3">
        <v>2022</v>
      </c>
      <c r="U70" s="3">
        <v>1905</v>
      </c>
      <c r="V70" s="3">
        <v>2717</v>
      </c>
      <c r="W70" s="3">
        <v>2244</v>
      </c>
      <c r="X70" s="3">
        <v>2021</v>
      </c>
      <c r="Y70" s="3">
        <v>2233</v>
      </c>
      <c r="Z70" s="3">
        <v>2070</v>
      </c>
      <c r="AA70" s="3">
        <v>2076</v>
      </c>
      <c r="AB70" s="3">
        <v>1955</v>
      </c>
      <c r="AC70" s="3">
        <v>1869</v>
      </c>
      <c r="AD70" s="3">
        <v>1860</v>
      </c>
      <c r="AE70" s="3">
        <v>1829</v>
      </c>
      <c r="AF70" s="3">
        <v>1691</v>
      </c>
      <c r="AG70" s="3">
        <v>1556</v>
      </c>
      <c r="AH70" s="3">
        <v>1625</v>
      </c>
      <c r="AI70" s="3">
        <v>1686</v>
      </c>
      <c r="AJ70" s="3">
        <v>1759</v>
      </c>
      <c r="AK70" s="3">
        <v>2010</v>
      </c>
      <c r="AL70" s="3">
        <v>1769</v>
      </c>
      <c r="AM70" s="3">
        <v>1866</v>
      </c>
      <c r="AN70" s="3">
        <v>1850</v>
      </c>
      <c r="AO70" s="3">
        <v>1790</v>
      </c>
      <c r="AP70" s="3">
        <v>1682</v>
      </c>
      <c r="AQ70" s="3">
        <v>1823</v>
      </c>
    </row>
    <row r="71" spans="1:43" x14ac:dyDescent="0.35">
      <c r="A71" t="s">
        <v>133</v>
      </c>
      <c r="B71" s="3">
        <v>1712</v>
      </c>
      <c r="C71" s="3">
        <v>1727</v>
      </c>
      <c r="D71" s="3">
        <v>1691</v>
      </c>
      <c r="E71" s="3">
        <v>1739</v>
      </c>
      <c r="F71" s="3">
        <v>1673</v>
      </c>
      <c r="G71" s="3">
        <v>1835</v>
      </c>
      <c r="H71" s="3">
        <v>1739</v>
      </c>
      <c r="I71" s="3">
        <v>1660</v>
      </c>
      <c r="J71" s="3">
        <v>1729</v>
      </c>
      <c r="K71" s="3">
        <v>1690</v>
      </c>
      <c r="L71" s="3">
        <v>1728</v>
      </c>
      <c r="M71" s="3">
        <v>1733</v>
      </c>
      <c r="N71" s="3">
        <v>1755</v>
      </c>
      <c r="O71" s="3">
        <v>1675</v>
      </c>
      <c r="P71" s="3">
        <v>1806</v>
      </c>
      <c r="Q71" s="3">
        <v>1734</v>
      </c>
      <c r="R71" s="3">
        <v>1699</v>
      </c>
      <c r="S71" s="3">
        <v>1774</v>
      </c>
      <c r="T71" s="3">
        <v>2029</v>
      </c>
      <c r="U71" s="3">
        <v>1922</v>
      </c>
      <c r="V71" s="3">
        <v>2740</v>
      </c>
      <c r="W71" s="3">
        <v>2260</v>
      </c>
      <c r="X71" s="3">
        <v>2029</v>
      </c>
      <c r="Y71" s="3">
        <v>2249</v>
      </c>
      <c r="Z71" s="3">
        <v>2077</v>
      </c>
      <c r="AA71" s="3">
        <v>2096</v>
      </c>
      <c r="AB71" s="3">
        <v>1966</v>
      </c>
      <c r="AC71" s="3">
        <v>1877</v>
      </c>
      <c r="AD71" s="3">
        <v>1866</v>
      </c>
      <c r="AE71" s="3">
        <v>1844</v>
      </c>
      <c r="AF71" s="3">
        <v>1691</v>
      </c>
      <c r="AG71" s="3">
        <v>1556</v>
      </c>
      <c r="AH71" s="3">
        <v>1631</v>
      </c>
      <c r="AI71" s="3">
        <v>1691</v>
      </c>
      <c r="AJ71" s="3">
        <v>1766</v>
      </c>
      <c r="AK71" s="3">
        <v>2019</v>
      </c>
      <c r="AL71" s="3">
        <v>1780</v>
      </c>
      <c r="AM71" s="3">
        <v>1870</v>
      </c>
      <c r="AN71" s="3">
        <v>1859</v>
      </c>
      <c r="AO71" s="3">
        <v>1802</v>
      </c>
      <c r="AP71" s="3">
        <v>1693</v>
      </c>
      <c r="AQ71" s="3">
        <v>1831</v>
      </c>
    </row>
    <row r="72" spans="1:43" x14ac:dyDescent="0.35">
      <c r="A72" t="s">
        <v>134</v>
      </c>
      <c r="B72" s="3">
        <v>1716</v>
      </c>
      <c r="C72" s="3">
        <v>1732</v>
      </c>
      <c r="D72" s="3">
        <v>1703</v>
      </c>
      <c r="E72" s="3">
        <v>1746</v>
      </c>
      <c r="F72" s="3">
        <v>1680</v>
      </c>
      <c r="G72" s="3">
        <v>1846</v>
      </c>
      <c r="H72" s="3">
        <v>1742</v>
      </c>
      <c r="I72" s="3">
        <v>1664</v>
      </c>
      <c r="J72" s="3">
        <v>1715</v>
      </c>
      <c r="K72" s="3">
        <v>1691</v>
      </c>
      <c r="L72" s="3">
        <v>1733</v>
      </c>
      <c r="M72" s="3">
        <v>1738</v>
      </c>
      <c r="N72" s="3">
        <v>1759</v>
      </c>
      <c r="O72" s="3">
        <v>1672</v>
      </c>
      <c r="P72" s="3">
        <v>1810</v>
      </c>
      <c r="Q72" s="3">
        <v>1734</v>
      </c>
      <c r="R72" s="3">
        <v>1702</v>
      </c>
      <c r="S72" s="3">
        <v>1776</v>
      </c>
      <c r="T72" s="3">
        <v>2032</v>
      </c>
      <c r="U72" s="3">
        <v>1925</v>
      </c>
      <c r="V72" s="3">
        <v>2740</v>
      </c>
      <c r="W72" s="3">
        <v>2263</v>
      </c>
      <c r="X72" s="3">
        <v>2029</v>
      </c>
      <c r="Y72" s="3">
        <v>2256</v>
      </c>
      <c r="Z72" s="3">
        <v>2079</v>
      </c>
      <c r="AA72" s="3">
        <v>2098</v>
      </c>
      <c r="AB72" s="3">
        <v>1974</v>
      </c>
      <c r="AC72" s="3">
        <v>1876</v>
      </c>
      <c r="AD72" s="3">
        <v>1868</v>
      </c>
      <c r="AE72" s="3">
        <v>1838</v>
      </c>
      <c r="AF72" s="3">
        <v>1696</v>
      </c>
      <c r="AG72" s="3">
        <v>1564</v>
      </c>
      <c r="AH72" s="3">
        <v>1639</v>
      </c>
      <c r="AI72" s="3">
        <v>1693</v>
      </c>
      <c r="AJ72" s="3">
        <v>1764</v>
      </c>
      <c r="AK72" s="3">
        <v>2014</v>
      </c>
      <c r="AL72" s="3">
        <v>1788</v>
      </c>
      <c r="AM72" s="3">
        <v>1871</v>
      </c>
      <c r="AN72" s="3">
        <v>1864</v>
      </c>
      <c r="AO72" s="3">
        <v>1818</v>
      </c>
      <c r="AP72" s="3">
        <v>1692</v>
      </c>
      <c r="AQ72" s="3">
        <v>1835</v>
      </c>
    </row>
    <row r="73" spans="1:43" x14ac:dyDescent="0.35">
      <c r="A73" t="s">
        <v>135</v>
      </c>
      <c r="B73" s="3">
        <v>1724</v>
      </c>
      <c r="C73" s="3">
        <v>1737</v>
      </c>
      <c r="D73" s="3">
        <v>1707</v>
      </c>
      <c r="E73" s="3">
        <v>1767</v>
      </c>
      <c r="F73" s="3">
        <v>1694</v>
      </c>
      <c r="G73" s="3">
        <v>1864</v>
      </c>
      <c r="H73" s="3">
        <v>1755</v>
      </c>
      <c r="I73" s="3">
        <v>1678</v>
      </c>
      <c r="J73" s="3">
        <v>1725</v>
      </c>
      <c r="K73" s="3">
        <v>1708</v>
      </c>
      <c r="L73" s="3">
        <v>1751</v>
      </c>
      <c r="M73" s="3">
        <v>1754</v>
      </c>
      <c r="N73" s="3">
        <v>1778</v>
      </c>
      <c r="O73" s="3">
        <v>1687</v>
      </c>
      <c r="P73" s="3">
        <v>1833</v>
      </c>
      <c r="Q73" s="3">
        <v>1752</v>
      </c>
      <c r="R73" s="3">
        <v>1724</v>
      </c>
      <c r="S73" s="3">
        <v>1790</v>
      </c>
      <c r="T73" s="3">
        <v>2059</v>
      </c>
      <c r="U73" s="3">
        <v>1945</v>
      </c>
      <c r="V73" s="3">
        <v>2790</v>
      </c>
      <c r="W73" s="3">
        <v>2293</v>
      </c>
      <c r="X73" s="3">
        <v>2049</v>
      </c>
      <c r="Y73" s="3">
        <v>2282</v>
      </c>
      <c r="Z73" s="3">
        <v>2106</v>
      </c>
      <c r="AA73" s="3">
        <v>2114</v>
      </c>
      <c r="AB73" s="3">
        <v>1991</v>
      </c>
      <c r="AC73" s="3">
        <v>1884</v>
      </c>
      <c r="AD73" s="3">
        <v>1885</v>
      </c>
      <c r="AE73" s="3">
        <v>1854</v>
      </c>
      <c r="AF73" s="3">
        <v>1703</v>
      </c>
      <c r="AG73" s="3">
        <v>1566</v>
      </c>
      <c r="AH73" s="3">
        <v>1646</v>
      </c>
      <c r="AI73" s="3">
        <v>1701</v>
      </c>
      <c r="AJ73" s="3">
        <v>1770</v>
      </c>
      <c r="AK73" s="3">
        <v>2033</v>
      </c>
      <c r="AL73" s="3">
        <v>1799</v>
      </c>
      <c r="AM73" s="3">
        <v>1896</v>
      </c>
      <c r="AN73" s="3">
        <v>1893</v>
      </c>
      <c r="AO73" s="3">
        <v>1839</v>
      </c>
      <c r="AP73" s="3">
        <v>1707</v>
      </c>
      <c r="AQ73" s="3">
        <v>1854</v>
      </c>
    </row>
    <row r="74" spans="1:43" x14ac:dyDescent="0.35">
      <c r="A74" t="s">
        <v>136</v>
      </c>
      <c r="B74" s="3">
        <v>1709</v>
      </c>
      <c r="C74" s="3">
        <v>1722</v>
      </c>
      <c r="D74" s="3">
        <v>1695</v>
      </c>
      <c r="E74" s="3">
        <v>1747</v>
      </c>
      <c r="F74" s="3">
        <v>1677</v>
      </c>
      <c r="G74" s="3">
        <v>1841</v>
      </c>
      <c r="H74" s="3">
        <v>1739</v>
      </c>
      <c r="I74" s="3">
        <v>1652</v>
      </c>
      <c r="J74" s="3">
        <v>1732</v>
      </c>
      <c r="K74" s="3">
        <v>1690</v>
      </c>
      <c r="L74" s="3">
        <v>1727</v>
      </c>
      <c r="M74" s="3">
        <v>1729</v>
      </c>
      <c r="N74" s="3">
        <v>1751</v>
      </c>
      <c r="O74" s="3">
        <v>1667</v>
      </c>
      <c r="P74" s="3">
        <v>1809</v>
      </c>
      <c r="Q74" s="3">
        <v>1731</v>
      </c>
      <c r="R74" s="3">
        <v>1699</v>
      </c>
      <c r="S74" s="3">
        <v>1775</v>
      </c>
      <c r="T74" s="3">
        <v>2034</v>
      </c>
      <c r="U74" s="3">
        <v>1928</v>
      </c>
      <c r="V74" s="3">
        <v>2770</v>
      </c>
      <c r="W74" s="3">
        <v>2280</v>
      </c>
      <c r="X74" s="3">
        <v>2033</v>
      </c>
      <c r="Y74" s="3">
        <v>2266</v>
      </c>
      <c r="Z74" s="3">
        <v>2098</v>
      </c>
      <c r="AA74" s="3">
        <v>2102</v>
      </c>
      <c r="AB74" s="3">
        <v>1982</v>
      </c>
      <c r="AC74" s="3">
        <v>1882</v>
      </c>
      <c r="AD74" s="3">
        <v>1874</v>
      </c>
      <c r="AE74" s="3">
        <v>1845</v>
      </c>
      <c r="AF74" s="3">
        <v>1698</v>
      </c>
      <c r="AG74" s="3">
        <v>1560</v>
      </c>
      <c r="AH74" s="3">
        <v>1641</v>
      </c>
      <c r="AI74" s="3">
        <v>1691</v>
      </c>
      <c r="AJ74" s="3">
        <v>1761</v>
      </c>
      <c r="AK74" s="3">
        <v>2014</v>
      </c>
      <c r="AL74" s="3">
        <v>1776</v>
      </c>
      <c r="AM74" s="3">
        <v>1874</v>
      </c>
      <c r="AN74" s="3">
        <v>1860</v>
      </c>
      <c r="AO74" s="3">
        <v>1811</v>
      </c>
      <c r="AP74" s="3">
        <v>1683</v>
      </c>
      <c r="AQ74" s="3">
        <v>1834</v>
      </c>
    </row>
    <row r="75" spans="1:43" x14ac:dyDescent="0.35">
      <c r="A75" t="s">
        <v>137</v>
      </c>
      <c r="B75" s="3">
        <v>1724</v>
      </c>
      <c r="C75" s="3">
        <v>1739</v>
      </c>
      <c r="D75" s="3">
        <v>1704</v>
      </c>
      <c r="E75" s="3">
        <v>1753</v>
      </c>
      <c r="F75" s="3">
        <v>1684</v>
      </c>
      <c r="G75" s="3">
        <v>1847</v>
      </c>
      <c r="H75" s="3">
        <v>1753</v>
      </c>
      <c r="I75" s="3">
        <v>1662</v>
      </c>
      <c r="J75" s="3">
        <v>1748</v>
      </c>
      <c r="K75" s="3">
        <v>1697</v>
      </c>
      <c r="L75" s="3">
        <v>1736</v>
      </c>
      <c r="M75" s="3">
        <v>1736</v>
      </c>
      <c r="N75" s="3">
        <v>1762</v>
      </c>
      <c r="O75" s="3">
        <v>1672</v>
      </c>
      <c r="P75" s="3">
        <v>1814</v>
      </c>
      <c r="Q75" s="3">
        <v>1738</v>
      </c>
      <c r="R75" s="3">
        <v>1708</v>
      </c>
      <c r="S75" s="3">
        <v>1779</v>
      </c>
      <c r="T75" s="3">
        <v>2048</v>
      </c>
      <c r="U75" s="3">
        <v>1939</v>
      </c>
      <c r="V75" s="3">
        <v>2777</v>
      </c>
      <c r="W75" s="3">
        <v>2275</v>
      </c>
      <c r="X75" s="3">
        <v>2039</v>
      </c>
      <c r="Y75" s="3">
        <v>2274</v>
      </c>
      <c r="Z75" s="3">
        <v>2090</v>
      </c>
      <c r="AA75" s="3">
        <v>2114</v>
      </c>
      <c r="AB75" s="3">
        <v>1989</v>
      </c>
      <c r="AC75" s="3">
        <v>1895</v>
      </c>
      <c r="AD75" s="3">
        <v>1878</v>
      </c>
      <c r="AE75" s="3">
        <v>1858</v>
      </c>
      <c r="AF75" s="3">
        <v>1705</v>
      </c>
      <c r="AG75" s="3">
        <v>1562</v>
      </c>
      <c r="AH75" s="3">
        <v>1639</v>
      </c>
      <c r="AI75" s="3">
        <v>1702</v>
      </c>
      <c r="AJ75" s="3">
        <v>1775</v>
      </c>
      <c r="AK75" s="3">
        <v>2014</v>
      </c>
      <c r="AL75" s="3">
        <v>1777</v>
      </c>
      <c r="AM75" s="3">
        <v>1879</v>
      </c>
      <c r="AN75" s="3">
        <v>1868</v>
      </c>
      <c r="AO75" s="3">
        <v>1818</v>
      </c>
      <c r="AP75" s="3">
        <v>1697</v>
      </c>
      <c r="AQ75" s="3">
        <v>1844</v>
      </c>
    </row>
    <row r="76" spans="1:43" x14ac:dyDescent="0.35">
      <c r="A76" t="s">
        <v>138</v>
      </c>
      <c r="B76" s="3">
        <v>1716</v>
      </c>
      <c r="C76" s="3">
        <v>1733</v>
      </c>
      <c r="D76" s="3">
        <v>1691</v>
      </c>
      <c r="E76" s="3">
        <v>1748</v>
      </c>
      <c r="F76" s="3">
        <v>1675</v>
      </c>
      <c r="G76" s="3">
        <v>1855</v>
      </c>
      <c r="H76" s="3">
        <v>1754</v>
      </c>
      <c r="I76" s="3">
        <v>1660</v>
      </c>
      <c r="J76" s="3">
        <v>1739</v>
      </c>
      <c r="K76" s="3">
        <v>1694</v>
      </c>
      <c r="L76" s="3">
        <v>1738</v>
      </c>
      <c r="M76" s="3">
        <v>1735</v>
      </c>
      <c r="N76" s="3">
        <v>1758</v>
      </c>
      <c r="O76" s="3">
        <v>1676</v>
      </c>
      <c r="P76" s="3">
        <v>1818</v>
      </c>
      <c r="Q76" s="3">
        <v>1728</v>
      </c>
      <c r="R76" s="3">
        <v>1701</v>
      </c>
      <c r="S76" s="3">
        <v>1786</v>
      </c>
      <c r="T76" s="3">
        <v>2053</v>
      </c>
      <c r="U76" s="3">
        <v>1942</v>
      </c>
      <c r="V76" s="3">
        <v>2757</v>
      </c>
      <c r="W76" s="3">
        <v>2263</v>
      </c>
      <c r="X76" s="3">
        <v>2034</v>
      </c>
      <c r="Y76" s="3">
        <v>2283</v>
      </c>
      <c r="Z76" s="3">
        <v>2077</v>
      </c>
      <c r="AA76" s="3">
        <v>2114</v>
      </c>
      <c r="AB76" s="3">
        <v>1992</v>
      </c>
      <c r="AC76" s="3">
        <v>1901</v>
      </c>
      <c r="AD76" s="3">
        <v>1873</v>
      </c>
      <c r="AE76" s="3">
        <v>1860</v>
      </c>
      <c r="AF76" s="3">
        <v>1700</v>
      </c>
      <c r="AG76" s="3">
        <v>1552</v>
      </c>
      <c r="AH76" s="3">
        <v>1628</v>
      </c>
      <c r="AI76" s="3">
        <v>1694</v>
      </c>
      <c r="AJ76" s="3">
        <v>1776</v>
      </c>
      <c r="AK76" s="3">
        <v>2011</v>
      </c>
      <c r="AL76" s="3">
        <v>1762</v>
      </c>
      <c r="AM76" s="3">
        <v>1884</v>
      </c>
      <c r="AN76" s="3">
        <v>1872</v>
      </c>
      <c r="AO76" s="3">
        <v>1815</v>
      </c>
      <c r="AP76" s="3">
        <v>1737</v>
      </c>
      <c r="AQ76" s="3">
        <v>1843</v>
      </c>
    </row>
    <row r="77" spans="1:43" x14ac:dyDescent="0.35">
      <c r="A77" t="s">
        <v>139</v>
      </c>
      <c r="B77" s="3">
        <v>1681</v>
      </c>
      <c r="C77" s="3">
        <v>1694</v>
      </c>
      <c r="D77" s="3">
        <v>1651</v>
      </c>
      <c r="E77" s="3">
        <v>1712</v>
      </c>
      <c r="F77" s="3">
        <v>1641</v>
      </c>
      <c r="G77" s="3">
        <v>1808</v>
      </c>
      <c r="H77" s="3">
        <v>1726</v>
      </c>
      <c r="I77" s="3">
        <v>1628</v>
      </c>
      <c r="J77" s="3">
        <v>1675</v>
      </c>
      <c r="K77" s="3">
        <v>1669</v>
      </c>
      <c r="L77" s="3">
        <v>1697</v>
      </c>
      <c r="M77" s="3">
        <v>1699</v>
      </c>
      <c r="N77" s="3">
        <v>1716</v>
      </c>
      <c r="O77" s="3">
        <v>1657</v>
      </c>
      <c r="P77" s="3">
        <v>1771</v>
      </c>
      <c r="Q77" s="3">
        <v>1686</v>
      </c>
      <c r="R77" s="3">
        <v>1665</v>
      </c>
      <c r="S77" s="3">
        <v>1752</v>
      </c>
      <c r="T77" s="3">
        <v>2004</v>
      </c>
      <c r="U77" s="3">
        <v>1881</v>
      </c>
      <c r="V77" s="3">
        <v>2666</v>
      </c>
      <c r="W77" s="3">
        <v>2204</v>
      </c>
      <c r="X77" s="3">
        <v>1987</v>
      </c>
      <c r="Y77" s="3">
        <v>2215</v>
      </c>
      <c r="Z77" s="3">
        <v>2010</v>
      </c>
      <c r="AA77" s="3">
        <v>2057</v>
      </c>
      <c r="AB77" s="3">
        <v>1922</v>
      </c>
      <c r="AC77" s="3">
        <v>1841</v>
      </c>
      <c r="AD77" s="3">
        <v>1834</v>
      </c>
      <c r="AE77" s="3">
        <v>1805</v>
      </c>
      <c r="AF77" s="3">
        <v>1657</v>
      </c>
      <c r="AG77" s="3">
        <v>1517</v>
      </c>
      <c r="AH77" s="3">
        <v>1597</v>
      </c>
      <c r="AI77" s="3">
        <v>1662</v>
      </c>
      <c r="AJ77" s="3">
        <v>1743</v>
      </c>
      <c r="AK77" s="3">
        <v>1954</v>
      </c>
      <c r="AL77" s="3">
        <v>1728</v>
      </c>
      <c r="AM77" s="3">
        <v>1847</v>
      </c>
      <c r="AN77" s="3">
        <v>1834</v>
      </c>
      <c r="AO77" s="3">
        <v>1764</v>
      </c>
      <c r="AP77" s="3">
        <v>1661</v>
      </c>
      <c r="AQ77" s="3">
        <v>1792</v>
      </c>
    </row>
    <row r="78" spans="1:43" x14ac:dyDescent="0.35">
      <c r="A78" t="s">
        <v>140</v>
      </c>
      <c r="B78" s="3">
        <v>1695</v>
      </c>
      <c r="C78" s="3">
        <v>1704</v>
      </c>
      <c r="D78" s="3">
        <v>1663</v>
      </c>
      <c r="E78" s="3">
        <v>1725</v>
      </c>
      <c r="F78" s="3">
        <v>1653</v>
      </c>
      <c r="G78" s="3">
        <v>1817</v>
      </c>
      <c r="H78" s="3">
        <v>1739</v>
      </c>
      <c r="I78" s="3">
        <v>1644</v>
      </c>
      <c r="J78" s="3">
        <v>1675</v>
      </c>
      <c r="K78" s="3">
        <v>1680</v>
      </c>
      <c r="L78" s="3">
        <v>1708</v>
      </c>
      <c r="M78" s="3">
        <v>1707</v>
      </c>
      <c r="N78" s="3">
        <v>1726</v>
      </c>
      <c r="O78" s="3">
        <v>1655</v>
      </c>
      <c r="P78" s="3">
        <v>1784</v>
      </c>
      <c r="Q78" s="3">
        <v>1694</v>
      </c>
      <c r="R78" s="3">
        <v>1683</v>
      </c>
      <c r="S78" s="3">
        <v>1755</v>
      </c>
      <c r="T78" s="3">
        <v>2008</v>
      </c>
      <c r="U78" s="3">
        <v>1894</v>
      </c>
      <c r="V78" s="3">
        <v>2660</v>
      </c>
      <c r="W78" s="3">
        <v>2198</v>
      </c>
      <c r="X78" s="3">
        <v>1990</v>
      </c>
      <c r="Y78" s="3">
        <v>2216</v>
      </c>
      <c r="Z78" s="3">
        <v>2011</v>
      </c>
      <c r="AA78" s="3">
        <v>2050</v>
      </c>
      <c r="AB78" s="3">
        <v>1930</v>
      </c>
      <c r="AC78" s="3">
        <v>1846</v>
      </c>
      <c r="AD78" s="3">
        <v>1844</v>
      </c>
      <c r="AE78" s="3">
        <v>1806</v>
      </c>
      <c r="AF78" s="3">
        <v>1671</v>
      </c>
      <c r="AG78" s="3">
        <v>1527</v>
      </c>
      <c r="AH78" s="3">
        <v>1611</v>
      </c>
      <c r="AI78" s="3">
        <v>1680</v>
      </c>
      <c r="AJ78" s="3">
        <v>1753</v>
      </c>
      <c r="AK78" s="3">
        <v>1959</v>
      </c>
      <c r="AL78" s="3">
        <v>1730</v>
      </c>
      <c r="AM78" s="3">
        <v>1855</v>
      </c>
      <c r="AN78" s="3">
        <v>1837</v>
      </c>
      <c r="AO78" s="3">
        <v>1776</v>
      </c>
      <c r="AP78" s="3">
        <v>1671</v>
      </c>
      <c r="AQ78" s="3">
        <v>1801</v>
      </c>
    </row>
    <row r="79" spans="1:43" x14ac:dyDescent="0.35">
      <c r="A79" t="s">
        <v>141</v>
      </c>
      <c r="B79" s="3">
        <v>1726</v>
      </c>
      <c r="C79" s="3">
        <v>1727</v>
      </c>
      <c r="D79" s="3">
        <v>1691</v>
      </c>
      <c r="E79" s="3">
        <v>1744</v>
      </c>
      <c r="F79" s="3">
        <v>1689</v>
      </c>
      <c r="G79" s="3">
        <v>1841</v>
      </c>
      <c r="H79" s="3">
        <v>1760</v>
      </c>
      <c r="I79" s="3">
        <v>1677</v>
      </c>
      <c r="J79" s="3">
        <v>1722</v>
      </c>
      <c r="K79" s="3">
        <v>1705</v>
      </c>
      <c r="L79" s="3">
        <v>1738</v>
      </c>
      <c r="M79" s="3">
        <v>1741</v>
      </c>
      <c r="N79" s="3">
        <v>1757</v>
      </c>
      <c r="O79" s="3">
        <v>1696</v>
      </c>
      <c r="P79" s="3">
        <v>1807</v>
      </c>
      <c r="Q79" s="3">
        <v>1732</v>
      </c>
      <c r="R79" s="3">
        <v>1702</v>
      </c>
      <c r="S79" s="3">
        <v>1783</v>
      </c>
      <c r="T79" s="3">
        <v>2029</v>
      </c>
      <c r="U79" s="3">
        <v>1925</v>
      </c>
      <c r="V79" s="3">
        <v>2697</v>
      </c>
      <c r="W79" s="3">
        <v>2214</v>
      </c>
      <c r="X79" s="3">
        <v>2010</v>
      </c>
      <c r="Y79" s="3">
        <v>2238</v>
      </c>
      <c r="Z79" s="3">
        <v>2029</v>
      </c>
      <c r="AA79" s="3">
        <v>2082</v>
      </c>
      <c r="AB79" s="3">
        <v>1952</v>
      </c>
      <c r="AC79" s="3">
        <v>1882</v>
      </c>
      <c r="AD79" s="3">
        <v>1870</v>
      </c>
      <c r="AE79" s="3">
        <v>1851</v>
      </c>
      <c r="AF79" s="3">
        <v>1698</v>
      </c>
      <c r="AG79" s="3">
        <v>1565</v>
      </c>
      <c r="AH79" s="3">
        <v>1646</v>
      </c>
      <c r="AI79" s="3">
        <v>1700</v>
      </c>
      <c r="AJ79" s="3">
        <v>1774</v>
      </c>
      <c r="AK79" s="3">
        <v>1988</v>
      </c>
      <c r="AL79" s="3">
        <v>1768</v>
      </c>
      <c r="AM79" s="3">
        <v>1872</v>
      </c>
      <c r="AN79" s="3">
        <v>1849</v>
      </c>
      <c r="AO79" s="3">
        <v>1805</v>
      </c>
      <c r="AP79" s="3">
        <v>1719</v>
      </c>
      <c r="AQ79" s="3">
        <v>1828</v>
      </c>
    </row>
    <row r="80" spans="1:43" x14ac:dyDescent="0.35">
      <c r="A80" t="s">
        <v>142</v>
      </c>
      <c r="B80" s="3">
        <v>1754</v>
      </c>
      <c r="C80" s="3">
        <v>1755</v>
      </c>
      <c r="D80" s="3">
        <v>1717</v>
      </c>
      <c r="E80" s="3">
        <v>1776</v>
      </c>
      <c r="F80" s="3">
        <v>1709</v>
      </c>
      <c r="G80" s="3">
        <v>1868</v>
      </c>
      <c r="H80" s="3">
        <v>1777</v>
      </c>
      <c r="I80" s="3">
        <v>1698</v>
      </c>
      <c r="J80" s="3">
        <v>1730</v>
      </c>
      <c r="K80" s="3">
        <v>1728</v>
      </c>
      <c r="L80" s="3">
        <v>1762</v>
      </c>
      <c r="M80" s="3">
        <v>1766</v>
      </c>
      <c r="N80" s="3">
        <v>1788</v>
      </c>
      <c r="O80" s="3">
        <v>1719</v>
      </c>
      <c r="P80" s="3">
        <v>1834</v>
      </c>
      <c r="Q80" s="3">
        <v>1758</v>
      </c>
      <c r="R80" s="3">
        <v>1732</v>
      </c>
      <c r="S80" s="3">
        <v>1806</v>
      </c>
      <c r="T80" s="3">
        <v>2052</v>
      </c>
      <c r="U80" s="3">
        <v>1945</v>
      </c>
      <c r="V80" s="3">
        <v>2739</v>
      </c>
      <c r="W80" s="3">
        <v>2253</v>
      </c>
      <c r="X80" s="3">
        <v>2032</v>
      </c>
      <c r="Y80" s="3">
        <v>2273</v>
      </c>
      <c r="Z80" s="3">
        <v>2061</v>
      </c>
      <c r="AA80" s="3">
        <v>2114</v>
      </c>
      <c r="AB80" s="3">
        <v>1984</v>
      </c>
      <c r="AC80" s="3">
        <v>1899</v>
      </c>
      <c r="AD80" s="3">
        <v>1894</v>
      </c>
      <c r="AE80" s="3">
        <v>1855</v>
      </c>
      <c r="AF80" s="3">
        <v>1719</v>
      </c>
      <c r="AG80" s="3">
        <v>1600</v>
      </c>
      <c r="AH80" s="3">
        <v>1664</v>
      </c>
      <c r="AI80" s="3">
        <v>1720</v>
      </c>
      <c r="AJ80" s="3">
        <v>1790</v>
      </c>
      <c r="AK80" s="3">
        <v>2028</v>
      </c>
      <c r="AL80" s="3">
        <v>1808</v>
      </c>
      <c r="AM80" s="3">
        <v>1907</v>
      </c>
      <c r="AN80" s="3">
        <v>1889</v>
      </c>
      <c r="AO80" s="3">
        <v>1841</v>
      </c>
      <c r="AP80" s="3">
        <v>1749</v>
      </c>
      <c r="AQ80" s="3">
        <v>1858</v>
      </c>
    </row>
    <row r="81" spans="1:43" x14ac:dyDescent="0.35">
      <c r="A81" t="s">
        <v>143</v>
      </c>
      <c r="B81" s="3">
        <v>1767</v>
      </c>
      <c r="C81" s="3">
        <v>1776</v>
      </c>
      <c r="D81" s="3">
        <v>1753</v>
      </c>
      <c r="E81" s="3">
        <v>1790</v>
      </c>
      <c r="F81" s="3">
        <v>1727</v>
      </c>
      <c r="G81" s="3">
        <v>1891</v>
      </c>
      <c r="H81" s="3">
        <v>1789</v>
      </c>
      <c r="I81" s="3">
        <v>1717</v>
      </c>
      <c r="J81" s="3">
        <v>1763</v>
      </c>
      <c r="K81" s="3">
        <v>1747</v>
      </c>
      <c r="L81" s="3">
        <v>1781</v>
      </c>
      <c r="M81" s="3">
        <v>1782</v>
      </c>
      <c r="N81" s="3">
        <v>1800</v>
      </c>
      <c r="O81" s="3">
        <v>1736</v>
      </c>
      <c r="P81" s="3">
        <v>1853</v>
      </c>
      <c r="Q81" s="3">
        <v>1776</v>
      </c>
      <c r="R81" s="3">
        <v>1751</v>
      </c>
      <c r="S81" s="3">
        <v>1828</v>
      </c>
      <c r="T81" s="3">
        <v>2072</v>
      </c>
      <c r="U81" s="3">
        <v>1964</v>
      </c>
      <c r="V81" s="3">
        <v>2790</v>
      </c>
      <c r="W81" s="3">
        <v>2304</v>
      </c>
      <c r="X81" s="3">
        <v>2067</v>
      </c>
      <c r="Y81" s="3">
        <v>2304</v>
      </c>
      <c r="Z81" s="3">
        <v>2104</v>
      </c>
      <c r="AA81" s="3">
        <v>2132</v>
      </c>
      <c r="AB81" s="3">
        <v>2011</v>
      </c>
      <c r="AC81" s="3">
        <v>1920</v>
      </c>
      <c r="AD81" s="3">
        <v>1922</v>
      </c>
      <c r="AE81" s="3">
        <v>1889</v>
      </c>
      <c r="AF81" s="3">
        <v>1746</v>
      </c>
      <c r="AG81" s="3">
        <v>1632</v>
      </c>
      <c r="AH81" s="3">
        <v>1688</v>
      </c>
      <c r="AI81" s="3">
        <v>1751</v>
      </c>
      <c r="AJ81" s="3">
        <v>1822</v>
      </c>
      <c r="AK81" s="3">
        <v>2032</v>
      </c>
      <c r="AL81" s="3">
        <v>1829</v>
      </c>
      <c r="AM81" s="3">
        <v>1927</v>
      </c>
      <c r="AN81" s="3">
        <v>1908</v>
      </c>
      <c r="AO81" s="3">
        <v>1853</v>
      </c>
      <c r="AP81" s="3">
        <v>1739</v>
      </c>
      <c r="AQ81" s="3">
        <v>1877</v>
      </c>
    </row>
    <row r="82" spans="1:43" x14ac:dyDescent="0.35">
      <c r="A82" t="s">
        <v>144</v>
      </c>
      <c r="B82" s="3">
        <v>1793</v>
      </c>
      <c r="C82" s="3">
        <v>1792</v>
      </c>
      <c r="D82" s="3">
        <v>1782</v>
      </c>
      <c r="E82" s="3">
        <v>1813</v>
      </c>
      <c r="F82" s="3">
        <v>1752</v>
      </c>
      <c r="G82" s="3">
        <v>1911</v>
      </c>
      <c r="H82" s="3">
        <v>1813</v>
      </c>
      <c r="I82" s="3">
        <v>1747</v>
      </c>
      <c r="J82" s="3">
        <v>1795</v>
      </c>
      <c r="K82" s="3">
        <v>1764</v>
      </c>
      <c r="L82" s="3">
        <v>1797</v>
      </c>
      <c r="M82" s="3">
        <v>1807</v>
      </c>
      <c r="N82" s="3">
        <v>1823</v>
      </c>
      <c r="O82" s="3">
        <v>1761</v>
      </c>
      <c r="P82" s="3">
        <v>1879</v>
      </c>
      <c r="Q82" s="3">
        <v>1797</v>
      </c>
      <c r="R82" s="3">
        <v>1776</v>
      </c>
      <c r="S82" s="3">
        <v>1851</v>
      </c>
      <c r="T82" s="3">
        <v>2106</v>
      </c>
      <c r="U82" s="3">
        <v>1988</v>
      </c>
      <c r="V82" s="3">
        <v>2848</v>
      </c>
      <c r="W82" s="3">
        <v>2351</v>
      </c>
      <c r="X82" s="3">
        <v>2098</v>
      </c>
      <c r="Y82" s="3">
        <v>2339</v>
      </c>
      <c r="Z82" s="3">
        <v>2130</v>
      </c>
      <c r="AA82" s="3">
        <v>2160</v>
      </c>
      <c r="AB82" s="3">
        <v>2031</v>
      </c>
      <c r="AC82" s="3">
        <v>1949</v>
      </c>
      <c r="AD82" s="3">
        <v>1942</v>
      </c>
      <c r="AE82" s="3">
        <v>1918</v>
      </c>
      <c r="AF82" s="3">
        <v>1776</v>
      </c>
      <c r="AG82" s="3">
        <v>1641</v>
      </c>
      <c r="AH82" s="3">
        <v>1708</v>
      </c>
      <c r="AI82" s="3">
        <v>1788</v>
      </c>
      <c r="AJ82" s="3">
        <v>1857</v>
      </c>
      <c r="AK82" s="3">
        <v>2053</v>
      </c>
      <c r="AL82" s="3">
        <v>1844</v>
      </c>
      <c r="AM82" s="3">
        <v>1945</v>
      </c>
      <c r="AN82" s="3">
        <v>1920</v>
      </c>
      <c r="AO82" s="3">
        <v>1867</v>
      </c>
      <c r="AP82" s="3">
        <v>1763</v>
      </c>
      <c r="AQ82" s="3">
        <v>1903</v>
      </c>
    </row>
    <row r="83" spans="1:43" x14ac:dyDescent="0.35">
      <c r="A83" t="s">
        <v>145</v>
      </c>
      <c r="B83" s="3">
        <v>1788</v>
      </c>
      <c r="C83" s="3">
        <v>1804</v>
      </c>
      <c r="D83" s="3">
        <v>1787</v>
      </c>
      <c r="E83" s="3">
        <v>1826</v>
      </c>
      <c r="F83" s="3">
        <v>1754</v>
      </c>
      <c r="G83" s="3">
        <v>1928</v>
      </c>
      <c r="H83" s="3">
        <v>1822</v>
      </c>
      <c r="I83" s="3">
        <v>1750</v>
      </c>
      <c r="J83" s="3">
        <v>1812</v>
      </c>
      <c r="K83" s="3">
        <v>1775</v>
      </c>
      <c r="L83" s="3">
        <v>1812</v>
      </c>
      <c r="M83" s="3">
        <v>1816</v>
      </c>
      <c r="N83" s="3">
        <v>1841</v>
      </c>
      <c r="O83" s="3">
        <v>1756</v>
      </c>
      <c r="P83" s="3">
        <v>1891</v>
      </c>
      <c r="Q83" s="3">
        <v>1808</v>
      </c>
      <c r="R83" s="3">
        <v>1782</v>
      </c>
      <c r="S83" s="3">
        <v>1859</v>
      </c>
      <c r="T83" s="3">
        <v>2114</v>
      </c>
      <c r="U83" s="3">
        <v>2014</v>
      </c>
      <c r="V83" s="3">
        <v>2893</v>
      </c>
      <c r="W83" s="3">
        <v>2375</v>
      </c>
      <c r="X83" s="3">
        <v>2117</v>
      </c>
      <c r="Y83" s="3">
        <v>2365</v>
      </c>
      <c r="Z83" s="3">
        <v>2156</v>
      </c>
      <c r="AA83" s="3">
        <v>2179</v>
      </c>
      <c r="AB83" s="3">
        <v>2050</v>
      </c>
      <c r="AC83" s="3">
        <v>1964</v>
      </c>
      <c r="AD83" s="3">
        <v>1950</v>
      </c>
      <c r="AE83" s="3">
        <v>1935</v>
      </c>
      <c r="AF83" s="3">
        <v>1776</v>
      </c>
      <c r="AG83" s="3">
        <v>1654</v>
      </c>
      <c r="AH83" s="3">
        <v>1716</v>
      </c>
      <c r="AI83" s="3">
        <v>1790</v>
      </c>
      <c r="AJ83" s="3">
        <v>1873</v>
      </c>
      <c r="AK83" s="3">
        <v>2071</v>
      </c>
      <c r="AL83" s="3">
        <v>1853</v>
      </c>
      <c r="AM83" s="3">
        <v>1960</v>
      </c>
      <c r="AN83" s="3">
        <v>1942</v>
      </c>
      <c r="AO83" s="3">
        <v>1889</v>
      </c>
      <c r="AP83" s="3">
        <v>1778</v>
      </c>
      <c r="AQ83" s="3">
        <v>1919</v>
      </c>
    </row>
    <row r="84" spans="1:43" x14ac:dyDescent="0.35">
      <c r="A84" t="s">
        <v>146</v>
      </c>
      <c r="B84" s="3">
        <v>1795</v>
      </c>
      <c r="C84" s="3">
        <v>1804</v>
      </c>
      <c r="D84" s="3">
        <v>1776</v>
      </c>
      <c r="E84" s="3">
        <v>1821</v>
      </c>
      <c r="F84" s="3">
        <v>1759</v>
      </c>
      <c r="G84" s="3">
        <v>1932</v>
      </c>
      <c r="H84" s="3">
        <v>1830</v>
      </c>
      <c r="I84" s="3">
        <v>1749</v>
      </c>
      <c r="J84" s="3">
        <v>1784</v>
      </c>
      <c r="K84" s="3">
        <v>1777</v>
      </c>
      <c r="L84" s="3">
        <v>1815</v>
      </c>
      <c r="M84" s="3">
        <v>1818</v>
      </c>
      <c r="N84" s="3">
        <v>1846</v>
      </c>
      <c r="O84" s="3">
        <v>1760</v>
      </c>
      <c r="P84" s="3">
        <v>1893</v>
      </c>
      <c r="Q84" s="3">
        <v>1810</v>
      </c>
      <c r="R84" s="3">
        <v>1788</v>
      </c>
      <c r="S84" s="3">
        <v>1862</v>
      </c>
      <c r="T84" s="3">
        <v>2129</v>
      </c>
      <c r="U84" s="3">
        <v>2018</v>
      </c>
      <c r="V84" s="3">
        <v>2916</v>
      </c>
      <c r="W84" s="3">
        <v>2377</v>
      </c>
      <c r="X84" s="3">
        <v>2114</v>
      </c>
      <c r="Y84" s="3">
        <v>2368</v>
      </c>
      <c r="Z84" s="3">
        <v>2156</v>
      </c>
      <c r="AA84" s="3">
        <v>2192</v>
      </c>
      <c r="AB84" s="3">
        <v>2046</v>
      </c>
      <c r="AC84" s="3">
        <v>1965</v>
      </c>
      <c r="AD84" s="3">
        <v>1953</v>
      </c>
      <c r="AE84" s="3">
        <v>1924</v>
      </c>
      <c r="AF84" s="3">
        <v>1774</v>
      </c>
      <c r="AG84" s="3">
        <v>1636</v>
      </c>
      <c r="AH84" s="3">
        <v>1712</v>
      </c>
      <c r="AI84" s="3">
        <v>1788</v>
      </c>
      <c r="AJ84" s="3">
        <v>1872</v>
      </c>
      <c r="AK84" s="3">
        <v>2067</v>
      </c>
      <c r="AL84" s="3">
        <v>1860</v>
      </c>
      <c r="AM84" s="3">
        <v>1941</v>
      </c>
      <c r="AN84" s="3">
        <v>1952</v>
      </c>
      <c r="AO84" s="3">
        <v>1898</v>
      </c>
      <c r="AP84" s="3">
        <v>1785</v>
      </c>
      <c r="AQ84" s="3">
        <v>1919</v>
      </c>
    </row>
    <row r="85" spans="1:43" x14ac:dyDescent="0.35">
      <c r="A85" t="s">
        <v>147</v>
      </c>
      <c r="B85" s="3">
        <v>1812</v>
      </c>
      <c r="C85" s="3">
        <v>1801</v>
      </c>
      <c r="D85" s="3">
        <v>1790</v>
      </c>
      <c r="E85" s="3">
        <v>1852</v>
      </c>
      <c r="F85" s="3">
        <v>1778</v>
      </c>
      <c r="G85" s="3">
        <v>1965</v>
      </c>
      <c r="H85" s="3">
        <v>1850</v>
      </c>
      <c r="I85" s="3">
        <v>1774</v>
      </c>
      <c r="J85" s="3">
        <v>1804</v>
      </c>
      <c r="K85" s="3">
        <v>1798</v>
      </c>
      <c r="L85" s="3">
        <v>1839</v>
      </c>
      <c r="M85" s="3">
        <v>1846</v>
      </c>
      <c r="N85" s="3">
        <v>1875</v>
      </c>
      <c r="O85" s="3">
        <v>1774</v>
      </c>
      <c r="P85" s="3">
        <v>1927</v>
      </c>
      <c r="Q85" s="3">
        <v>1837</v>
      </c>
      <c r="R85" s="3">
        <v>1815</v>
      </c>
      <c r="S85" s="3">
        <v>1893</v>
      </c>
      <c r="T85" s="3">
        <v>2165</v>
      </c>
      <c r="U85" s="3">
        <v>2039</v>
      </c>
      <c r="V85" s="3">
        <v>2953</v>
      </c>
      <c r="W85" s="3">
        <v>2410</v>
      </c>
      <c r="X85" s="3">
        <v>2137</v>
      </c>
      <c r="Y85" s="3">
        <v>2406</v>
      </c>
      <c r="Z85" s="3">
        <v>2189</v>
      </c>
      <c r="AA85" s="3">
        <v>2222</v>
      </c>
      <c r="AB85" s="3">
        <v>2082</v>
      </c>
      <c r="AC85" s="3">
        <v>1987</v>
      </c>
      <c r="AD85" s="3">
        <v>1983</v>
      </c>
      <c r="AE85" s="3">
        <v>1955</v>
      </c>
      <c r="AF85" s="3">
        <v>1794</v>
      </c>
      <c r="AG85" s="3">
        <v>1657</v>
      </c>
      <c r="AH85" s="3">
        <v>1735</v>
      </c>
      <c r="AI85" s="3">
        <v>1793</v>
      </c>
      <c r="AJ85" s="3">
        <v>1874</v>
      </c>
      <c r="AK85" s="3">
        <v>2102</v>
      </c>
      <c r="AL85" s="3">
        <v>1895</v>
      </c>
      <c r="AM85" s="3">
        <v>1989</v>
      </c>
      <c r="AN85" s="3">
        <v>1985</v>
      </c>
      <c r="AO85" s="3">
        <v>1929</v>
      </c>
      <c r="AP85" s="3">
        <v>1822</v>
      </c>
      <c r="AQ85" s="3">
        <v>1946</v>
      </c>
    </row>
    <row r="86" spans="1:43" x14ac:dyDescent="0.35">
      <c r="A86" t="s">
        <v>148</v>
      </c>
      <c r="B86" s="3">
        <v>1787</v>
      </c>
      <c r="C86" s="3">
        <v>1788</v>
      </c>
      <c r="D86" s="3">
        <v>1758</v>
      </c>
      <c r="E86" s="3">
        <v>1820</v>
      </c>
      <c r="F86" s="3">
        <v>1745</v>
      </c>
      <c r="G86" s="3">
        <v>1927</v>
      </c>
      <c r="H86" s="3">
        <v>1818</v>
      </c>
      <c r="I86" s="3">
        <v>1738</v>
      </c>
      <c r="J86" s="3">
        <v>1769</v>
      </c>
      <c r="K86" s="3">
        <v>1770</v>
      </c>
      <c r="L86" s="3">
        <v>1801</v>
      </c>
      <c r="M86" s="3">
        <v>1805</v>
      </c>
      <c r="N86" s="3">
        <v>1834</v>
      </c>
      <c r="O86" s="3">
        <v>1745</v>
      </c>
      <c r="P86" s="3">
        <v>1887</v>
      </c>
      <c r="Q86" s="3">
        <v>1800</v>
      </c>
      <c r="R86" s="3">
        <v>1780</v>
      </c>
      <c r="S86" s="3">
        <v>1858</v>
      </c>
      <c r="T86" s="3">
        <v>2121</v>
      </c>
      <c r="U86" s="3">
        <v>2012</v>
      </c>
      <c r="V86" s="3">
        <v>2902</v>
      </c>
      <c r="W86" s="3">
        <v>2372</v>
      </c>
      <c r="X86" s="3">
        <v>2114</v>
      </c>
      <c r="Y86" s="3">
        <v>2368</v>
      </c>
      <c r="Z86" s="3">
        <v>2156</v>
      </c>
      <c r="AA86" s="3">
        <v>2189</v>
      </c>
      <c r="AB86" s="3">
        <v>2051</v>
      </c>
      <c r="AC86" s="3">
        <v>1960</v>
      </c>
      <c r="AD86" s="3">
        <v>1951</v>
      </c>
      <c r="AE86" s="3">
        <v>1927</v>
      </c>
      <c r="AF86" s="3">
        <v>1770</v>
      </c>
      <c r="AG86" s="3">
        <v>1625</v>
      </c>
      <c r="AH86" s="3">
        <v>1706</v>
      </c>
      <c r="AI86" s="3">
        <v>1777</v>
      </c>
      <c r="AJ86" s="3">
        <v>1860</v>
      </c>
      <c r="AK86" s="3">
        <v>2068</v>
      </c>
      <c r="AL86" s="3">
        <v>1848</v>
      </c>
      <c r="AM86" s="3">
        <v>1967</v>
      </c>
      <c r="AN86" s="3">
        <v>1952</v>
      </c>
      <c r="AO86" s="3">
        <v>1896</v>
      </c>
      <c r="AP86" s="3">
        <v>1764</v>
      </c>
      <c r="AQ86" s="3">
        <v>1911</v>
      </c>
    </row>
    <row r="87" spans="1:43" x14ac:dyDescent="0.35">
      <c r="A87" t="s">
        <v>149</v>
      </c>
      <c r="B87" s="3">
        <v>1791</v>
      </c>
      <c r="C87" s="3">
        <v>1802</v>
      </c>
      <c r="D87" s="3">
        <v>1765</v>
      </c>
      <c r="E87" s="3">
        <v>1826</v>
      </c>
      <c r="F87" s="3">
        <v>1757</v>
      </c>
      <c r="G87" s="3">
        <v>1935</v>
      </c>
      <c r="H87" s="3">
        <v>1829</v>
      </c>
      <c r="I87" s="3">
        <v>1747</v>
      </c>
      <c r="J87" s="3">
        <v>1803</v>
      </c>
      <c r="K87" s="3">
        <v>1776</v>
      </c>
      <c r="L87" s="3">
        <v>1818</v>
      </c>
      <c r="M87" s="3">
        <v>1814</v>
      </c>
      <c r="N87" s="3">
        <v>1844</v>
      </c>
      <c r="O87" s="3">
        <v>1762</v>
      </c>
      <c r="P87" s="3">
        <v>1894</v>
      </c>
      <c r="Q87" s="3">
        <v>1808</v>
      </c>
      <c r="R87" s="3">
        <v>1786</v>
      </c>
      <c r="S87" s="3">
        <v>1861</v>
      </c>
      <c r="T87" s="3">
        <v>2128</v>
      </c>
      <c r="U87" s="3">
        <v>2026</v>
      </c>
      <c r="V87" s="3">
        <v>2918</v>
      </c>
      <c r="W87" s="3">
        <v>2375</v>
      </c>
      <c r="X87" s="3">
        <v>2116</v>
      </c>
      <c r="Y87" s="3">
        <v>2383</v>
      </c>
      <c r="Z87" s="3">
        <v>2156</v>
      </c>
      <c r="AA87" s="3">
        <v>2203</v>
      </c>
      <c r="AB87" s="3">
        <v>2069</v>
      </c>
      <c r="AC87" s="3">
        <v>1976</v>
      </c>
      <c r="AD87" s="3">
        <v>1965</v>
      </c>
      <c r="AE87" s="3">
        <v>1945</v>
      </c>
      <c r="AF87" s="3">
        <v>1777</v>
      </c>
      <c r="AG87" s="3">
        <v>1635</v>
      </c>
      <c r="AH87" s="3">
        <v>1718</v>
      </c>
      <c r="AI87" s="3">
        <v>1780</v>
      </c>
      <c r="AJ87" s="3">
        <v>1864</v>
      </c>
      <c r="AK87" s="3">
        <v>2100</v>
      </c>
      <c r="AL87" s="3">
        <v>1876</v>
      </c>
      <c r="AM87" s="3">
        <v>1987</v>
      </c>
      <c r="AN87" s="3">
        <v>1975</v>
      </c>
      <c r="AO87" s="3">
        <v>1920</v>
      </c>
      <c r="AP87" s="3">
        <v>1776</v>
      </c>
      <c r="AQ87" s="3">
        <v>1923</v>
      </c>
    </row>
    <row r="88" spans="1:43" x14ac:dyDescent="0.35">
      <c r="A88" t="s">
        <v>150</v>
      </c>
      <c r="B88" s="3">
        <v>1806</v>
      </c>
      <c r="C88" s="3">
        <v>1818</v>
      </c>
      <c r="D88" s="3">
        <v>1788</v>
      </c>
      <c r="E88" s="3">
        <v>1844</v>
      </c>
      <c r="F88" s="3">
        <v>1776</v>
      </c>
      <c r="G88" s="3">
        <v>1957</v>
      </c>
      <c r="H88" s="3">
        <v>1848</v>
      </c>
      <c r="I88" s="3">
        <v>1766</v>
      </c>
      <c r="J88" s="3">
        <v>1814</v>
      </c>
      <c r="K88" s="3">
        <v>1790</v>
      </c>
      <c r="L88" s="3">
        <v>1835</v>
      </c>
      <c r="M88" s="3">
        <v>1833</v>
      </c>
      <c r="N88" s="3">
        <v>1862</v>
      </c>
      <c r="O88" s="3">
        <v>1788</v>
      </c>
      <c r="P88" s="3">
        <v>1923</v>
      </c>
      <c r="Q88" s="3">
        <v>1828</v>
      </c>
      <c r="R88" s="3">
        <v>1802</v>
      </c>
      <c r="S88" s="3">
        <v>1892</v>
      </c>
      <c r="T88" s="3">
        <v>2163</v>
      </c>
      <c r="U88" s="3">
        <v>2044</v>
      </c>
      <c r="V88" s="3">
        <v>2944</v>
      </c>
      <c r="W88" s="3">
        <v>2410</v>
      </c>
      <c r="X88" s="3">
        <v>2144</v>
      </c>
      <c r="Y88" s="3">
        <v>2419</v>
      </c>
      <c r="Z88" s="3">
        <v>2186</v>
      </c>
      <c r="AA88" s="3">
        <v>2233</v>
      </c>
      <c r="AB88" s="3">
        <v>2098</v>
      </c>
      <c r="AC88" s="3">
        <v>1997</v>
      </c>
      <c r="AD88" s="3">
        <v>1991</v>
      </c>
      <c r="AE88" s="3">
        <v>1958</v>
      </c>
      <c r="AF88" s="3">
        <v>1795</v>
      </c>
      <c r="AG88" s="3">
        <v>1659</v>
      </c>
      <c r="AH88" s="3">
        <v>1737</v>
      </c>
      <c r="AI88" s="3">
        <v>1796</v>
      </c>
      <c r="AJ88" s="3">
        <v>1881</v>
      </c>
      <c r="AK88" s="3">
        <v>2095</v>
      </c>
      <c r="AL88" s="3">
        <v>1870</v>
      </c>
      <c r="AM88" s="3">
        <v>1984</v>
      </c>
      <c r="AN88" s="3">
        <v>1975</v>
      </c>
      <c r="AO88" s="3">
        <v>1919</v>
      </c>
      <c r="AP88" s="3">
        <v>1789</v>
      </c>
      <c r="AQ88" s="3">
        <v>1945</v>
      </c>
    </row>
    <row r="89" spans="1:43" x14ac:dyDescent="0.35">
      <c r="A89" t="s">
        <v>151</v>
      </c>
      <c r="B89" s="3">
        <v>1823</v>
      </c>
      <c r="C89" s="3">
        <v>1837</v>
      </c>
      <c r="D89" s="3">
        <v>1818</v>
      </c>
      <c r="E89" s="3">
        <v>1861</v>
      </c>
      <c r="F89" s="3">
        <v>1789</v>
      </c>
      <c r="G89" s="3">
        <v>1973</v>
      </c>
      <c r="H89" s="3">
        <v>1858</v>
      </c>
      <c r="I89" s="3">
        <v>1787</v>
      </c>
      <c r="J89" s="3">
        <v>1814</v>
      </c>
      <c r="K89" s="3">
        <v>1807</v>
      </c>
      <c r="L89" s="3">
        <v>1848</v>
      </c>
      <c r="M89" s="3">
        <v>1854</v>
      </c>
      <c r="N89" s="3">
        <v>1881</v>
      </c>
      <c r="O89" s="3">
        <v>1798</v>
      </c>
      <c r="P89" s="3">
        <v>1941</v>
      </c>
      <c r="Q89" s="3">
        <v>1851</v>
      </c>
      <c r="R89" s="3">
        <v>1818</v>
      </c>
      <c r="S89" s="3">
        <v>1903</v>
      </c>
      <c r="T89" s="3">
        <v>2174</v>
      </c>
      <c r="U89" s="3">
        <v>2065</v>
      </c>
      <c r="V89" s="3">
        <v>2954</v>
      </c>
      <c r="W89" s="3">
        <v>2428</v>
      </c>
      <c r="X89" s="3">
        <v>2165</v>
      </c>
      <c r="Y89" s="3">
        <v>2434</v>
      </c>
      <c r="Z89" s="3">
        <v>2200</v>
      </c>
      <c r="AA89" s="3">
        <v>2244</v>
      </c>
      <c r="AB89" s="3">
        <v>2109</v>
      </c>
      <c r="AC89" s="3">
        <v>2017</v>
      </c>
      <c r="AD89" s="3">
        <v>2010</v>
      </c>
      <c r="AE89" s="3">
        <v>1971</v>
      </c>
      <c r="AF89" s="3">
        <v>1814</v>
      </c>
      <c r="AG89" s="3">
        <v>1678</v>
      </c>
      <c r="AH89" s="3">
        <v>1751</v>
      </c>
      <c r="AI89" s="3">
        <v>1829</v>
      </c>
      <c r="AJ89" s="3">
        <v>1916</v>
      </c>
      <c r="AK89" s="3">
        <v>2134</v>
      </c>
      <c r="AL89" s="3">
        <v>1916</v>
      </c>
      <c r="AM89" s="3">
        <v>2023</v>
      </c>
      <c r="AN89" s="3">
        <v>2021</v>
      </c>
      <c r="AO89" s="3">
        <v>1957</v>
      </c>
      <c r="AP89" s="3">
        <v>1819</v>
      </c>
      <c r="AQ89" s="3">
        <v>1963</v>
      </c>
    </row>
    <row r="90" spans="1:43" x14ac:dyDescent="0.35">
      <c r="A90" t="s">
        <v>152</v>
      </c>
      <c r="B90" s="3">
        <v>1828</v>
      </c>
      <c r="C90" s="3">
        <v>1833</v>
      </c>
      <c r="D90" s="3">
        <v>1823</v>
      </c>
      <c r="E90" s="3">
        <v>1862</v>
      </c>
      <c r="F90" s="3">
        <v>1788</v>
      </c>
      <c r="G90" s="3">
        <v>1974</v>
      </c>
      <c r="H90" s="3">
        <v>1859</v>
      </c>
      <c r="I90" s="3">
        <v>1788</v>
      </c>
      <c r="J90" s="3">
        <v>1822</v>
      </c>
      <c r="K90" s="3">
        <v>1805</v>
      </c>
      <c r="L90" s="3">
        <v>1847</v>
      </c>
      <c r="M90" s="3">
        <v>1856</v>
      </c>
      <c r="N90" s="3">
        <v>1884</v>
      </c>
      <c r="O90" s="3">
        <v>1800</v>
      </c>
      <c r="P90" s="3">
        <v>1940</v>
      </c>
      <c r="Q90" s="3">
        <v>1847</v>
      </c>
      <c r="R90" s="3">
        <v>1818</v>
      </c>
      <c r="S90" s="3">
        <v>1906</v>
      </c>
      <c r="T90" s="3">
        <v>2172</v>
      </c>
      <c r="U90" s="3">
        <v>2061</v>
      </c>
      <c r="V90" s="3">
        <v>2959</v>
      </c>
      <c r="W90" s="3">
        <v>2441</v>
      </c>
      <c r="X90" s="3">
        <v>2172</v>
      </c>
      <c r="Y90" s="3">
        <v>2436</v>
      </c>
      <c r="Z90" s="3">
        <v>2211</v>
      </c>
      <c r="AA90" s="3">
        <v>2250</v>
      </c>
      <c r="AB90" s="3">
        <v>2108</v>
      </c>
      <c r="AC90" s="3">
        <v>2009</v>
      </c>
      <c r="AD90" s="3">
        <v>2016</v>
      </c>
      <c r="AE90" s="3">
        <v>1981</v>
      </c>
      <c r="AF90" s="3">
        <v>1813</v>
      </c>
      <c r="AG90" s="3">
        <v>1681</v>
      </c>
      <c r="AH90" s="3">
        <v>1754</v>
      </c>
      <c r="AI90" s="3">
        <v>1854</v>
      </c>
      <c r="AJ90" s="3">
        <v>1942</v>
      </c>
      <c r="AK90" s="3">
        <v>2128</v>
      </c>
      <c r="AL90" s="3">
        <v>1904</v>
      </c>
      <c r="AM90" s="3">
        <v>2019</v>
      </c>
      <c r="AN90" s="3">
        <v>2009</v>
      </c>
      <c r="AO90" s="3">
        <v>1947</v>
      </c>
      <c r="AP90" s="3">
        <v>1811</v>
      </c>
      <c r="AQ90" s="3">
        <v>1965</v>
      </c>
    </row>
    <row r="91" spans="1:43" x14ac:dyDescent="0.35">
      <c r="A91" t="s">
        <v>153</v>
      </c>
      <c r="B91" s="3">
        <v>1833</v>
      </c>
      <c r="C91" s="3">
        <v>1839</v>
      </c>
      <c r="D91" s="3">
        <v>1842</v>
      </c>
      <c r="E91" s="3">
        <v>1865</v>
      </c>
      <c r="F91" s="3">
        <v>1793</v>
      </c>
      <c r="G91" s="3">
        <v>1979</v>
      </c>
      <c r="H91" s="3">
        <v>1867</v>
      </c>
      <c r="I91" s="3">
        <v>1803</v>
      </c>
      <c r="J91" s="3">
        <v>1830</v>
      </c>
      <c r="K91" s="3">
        <v>1817</v>
      </c>
      <c r="L91" s="3">
        <v>1851</v>
      </c>
      <c r="M91" s="3">
        <v>1861</v>
      </c>
      <c r="N91" s="3">
        <v>1896</v>
      </c>
      <c r="O91" s="3">
        <v>1828</v>
      </c>
      <c r="P91" s="3">
        <v>1950</v>
      </c>
      <c r="Q91" s="3">
        <v>1856</v>
      </c>
      <c r="R91" s="3">
        <v>1826</v>
      </c>
      <c r="S91" s="3">
        <v>1928</v>
      </c>
      <c r="T91" s="3">
        <v>2186</v>
      </c>
      <c r="U91" s="3">
        <v>2080</v>
      </c>
      <c r="V91" s="3">
        <v>2959</v>
      </c>
      <c r="W91" s="3">
        <v>2452</v>
      </c>
      <c r="X91" s="3">
        <v>2189</v>
      </c>
      <c r="Y91" s="3">
        <v>2445</v>
      </c>
      <c r="Z91" s="3">
        <v>2227</v>
      </c>
      <c r="AA91" s="3">
        <v>2258</v>
      </c>
      <c r="AB91" s="3">
        <v>2114</v>
      </c>
      <c r="AC91" s="3">
        <v>2017</v>
      </c>
      <c r="AD91" s="3">
        <v>2029</v>
      </c>
      <c r="AE91" s="3">
        <v>1986</v>
      </c>
      <c r="AF91" s="3">
        <v>1826</v>
      </c>
      <c r="AG91" s="3">
        <v>1706</v>
      </c>
      <c r="AH91" s="3">
        <v>1768</v>
      </c>
      <c r="AI91" s="3">
        <v>1830</v>
      </c>
      <c r="AJ91" s="3">
        <v>1907</v>
      </c>
      <c r="AK91" s="3">
        <v>2126</v>
      </c>
      <c r="AL91" s="3">
        <v>1919</v>
      </c>
      <c r="AM91" s="3">
        <v>2016</v>
      </c>
      <c r="AN91" s="3">
        <v>2007</v>
      </c>
      <c r="AO91" s="3">
        <v>1946</v>
      </c>
      <c r="AP91" s="3">
        <v>1836</v>
      </c>
      <c r="AQ91" s="3">
        <v>1975</v>
      </c>
    </row>
    <row r="92" spans="1:43" x14ac:dyDescent="0.35">
      <c r="A92" t="s">
        <v>154</v>
      </c>
      <c r="B92" s="3">
        <v>1834</v>
      </c>
      <c r="C92" s="3">
        <v>1844</v>
      </c>
      <c r="D92" s="3">
        <v>1840</v>
      </c>
      <c r="E92" s="3">
        <v>1866</v>
      </c>
      <c r="F92" s="3">
        <v>1798</v>
      </c>
      <c r="G92" s="3">
        <v>1979</v>
      </c>
      <c r="H92" s="3">
        <v>1866</v>
      </c>
      <c r="I92" s="3">
        <v>1799</v>
      </c>
      <c r="J92" s="3">
        <v>1826</v>
      </c>
      <c r="K92" s="3">
        <v>1815</v>
      </c>
      <c r="L92" s="3">
        <v>1853</v>
      </c>
      <c r="M92" s="3">
        <v>1861</v>
      </c>
      <c r="N92" s="3">
        <v>1898</v>
      </c>
      <c r="O92" s="3">
        <v>1831</v>
      </c>
      <c r="P92" s="3">
        <v>1947</v>
      </c>
      <c r="Q92" s="3">
        <v>1857</v>
      </c>
      <c r="R92" s="3">
        <v>1825</v>
      </c>
      <c r="S92" s="3">
        <v>1924</v>
      </c>
      <c r="T92" s="3">
        <v>2185</v>
      </c>
      <c r="U92" s="3">
        <v>2072</v>
      </c>
      <c r="V92" s="3">
        <v>2959</v>
      </c>
      <c r="W92" s="3">
        <v>2452</v>
      </c>
      <c r="X92" s="3">
        <v>2187</v>
      </c>
      <c r="Y92" s="3">
        <v>2443</v>
      </c>
      <c r="Z92" s="3">
        <v>2229</v>
      </c>
      <c r="AA92" s="3">
        <v>2255</v>
      </c>
      <c r="AB92" s="3">
        <v>2112</v>
      </c>
      <c r="AC92" s="3">
        <v>2010</v>
      </c>
      <c r="AD92" s="3">
        <v>2026</v>
      </c>
      <c r="AE92" s="3">
        <v>1985</v>
      </c>
      <c r="AF92" s="3">
        <v>1821</v>
      </c>
      <c r="AG92" s="3">
        <v>1702</v>
      </c>
      <c r="AH92" s="3">
        <v>1763</v>
      </c>
      <c r="AI92" s="3">
        <v>1842</v>
      </c>
      <c r="AJ92" s="3">
        <v>1931</v>
      </c>
      <c r="AK92" s="3">
        <v>2135</v>
      </c>
      <c r="AL92" s="3">
        <v>1923</v>
      </c>
      <c r="AM92" s="3">
        <v>2022</v>
      </c>
      <c r="AN92" s="3">
        <v>2013</v>
      </c>
      <c r="AO92" s="3">
        <v>1948</v>
      </c>
      <c r="AP92" s="3">
        <v>1886</v>
      </c>
      <c r="AQ92" s="3">
        <v>1977</v>
      </c>
    </row>
    <row r="93" spans="1:43" x14ac:dyDescent="0.35">
      <c r="A93" t="s">
        <v>155</v>
      </c>
      <c r="B93" s="3">
        <v>1844</v>
      </c>
      <c r="C93" s="3">
        <v>1851</v>
      </c>
      <c r="D93" s="3">
        <v>1855</v>
      </c>
      <c r="E93" s="3">
        <v>1875</v>
      </c>
      <c r="F93" s="3">
        <v>1803</v>
      </c>
      <c r="G93" s="3">
        <v>1988</v>
      </c>
      <c r="H93" s="3">
        <v>1873</v>
      </c>
      <c r="I93" s="3">
        <v>1813</v>
      </c>
      <c r="J93" s="3">
        <v>1838</v>
      </c>
      <c r="K93" s="3">
        <v>1828</v>
      </c>
      <c r="L93" s="3">
        <v>1859</v>
      </c>
      <c r="M93" s="3">
        <v>1869</v>
      </c>
      <c r="N93" s="3">
        <v>1897</v>
      </c>
      <c r="O93" s="3">
        <v>1842</v>
      </c>
      <c r="P93" s="3">
        <v>1954</v>
      </c>
      <c r="Q93" s="3">
        <v>1861</v>
      </c>
      <c r="R93" s="3">
        <v>1831</v>
      </c>
      <c r="S93" s="3">
        <v>1932</v>
      </c>
      <c r="T93" s="3">
        <v>2191</v>
      </c>
      <c r="U93" s="3">
        <v>2080</v>
      </c>
      <c r="V93" s="3">
        <v>2959</v>
      </c>
      <c r="W93" s="3">
        <v>2462</v>
      </c>
      <c r="X93" s="3">
        <v>2198</v>
      </c>
      <c r="Y93" s="3">
        <v>2452</v>
      </c>
      <c r="Z93" s="3">
        <v>2240</v>
      </c>
      <c r="AA93" s="3">
        <v>2261</v>
      </c>
      <c r="AB93" s="3">
        <v>2114</v>
      </c>
      <c r="AC93" s="3">
        <v>2022</v>
      </c>
      <c r="AD93" s="3">
        <v>2029</v>
      </c>
      <c r="AE93" s="3">
        <v>1987</v>
      </c>
      <c r="AF93" s="3">
        <v>1829</v>
      </c>
      <c r="AG93" s="3">
        <v>1709</v>
      </c>
      <c r="AH93" s="3">
        <v>1769</v>
      </c>
      <c r="AI93" s="3">
        <v>1846</v>
      </c>
      <c r="AJ93" s="3">
        <v>1941</v>
      </c>
      <c r="AK93" s="3">
        <v>2158</v>
      </c>
      <c r="AL93" s="3">
        <v>1932</v>
      </c>
      <c r="AM93" s="3">
        <v>2030</v>
      </c>
      <c r="AN93" s="3">
        <v>2029</v>
      </c>
      <c r="AO93" s="3">
        <v>1956</v>
      </c>
      <c r="AP93" s="3">
        <v>1814</v>
      </c>
      <c r="AQ93" s="3">
        <v>1982</v>
      </c>
    </row>
    <row r="94" spans="1:43" x14ac:dyDescent="0.35">
      <c r="A94" t="s">
        <v>156</v>
      </c>
      <c r="B94" s="3">
        <v>1868</v>
      </c>
      <c r="C94" s="3">
        <v>1887</v>
      </c>
      <c r="D94" s="3">
        <v>1880</v>
      </c>
      <c r="E94" s="3">
        <v>1902</v>
      </c>
      <c r="F94" s="3">
        <v>1827</v>
      </c>
      <c r="G94" s="3">
        <v>2029</v>
      </c>
      <c r="H94" s="3">
        <v>1913</v>
      </c>
      <c r="I94" s="3">
        <v>1849</v>
      </c>
      <c r="J94" s="3">
        <v>1889</v>
      </c>
      <c r="K94" s="3">
        <v>1860</v>
      </c>
      <c r="L94" s="3">
        <v>1888</v>
      </c>
      <c r="M94" s="3">
        <v>1902</v>
      </c>
      <c r="N94" s="3">
        <v>1936</v>
      </c>
      <c r="O94" s="3">
        <v>1867</v>
      </c>
      <c r="P94" s="3">
        <v>1995</v>
      </c>
      <c r="Q94" s="3">
        <v>1898</v>
      </c>
      <c r="R94" s="3">
        <v>1856</v>
      </c>
      <c r="S94" s="3">
        <v>1962</v>
      </c>
      <c r="T94" s="3">
        <v>2216</v>
      </c>
      <c r="U94" s="3">
        <v>2112</v>
      </c>
      <c r="V94" s="3">
        <v>2974</v>
      </c>
      <c r="W94" s="3">
        <v>2493</v>
      </c>
      <c r="X94" s="3">
        <v>2225</v>
      </c>
      <c r="Y94" s="3">
        <v>2484</v>
      </c>
      <c r="Z94" s="3">
        <v>2267</v>
      </c>
      <c r="AA94" s="3">
        <v>2293</v>
      </c>
      <c r="AB94" s="3">
        <v>2145</v>
      </c>
      <c r="AC94" s="3">
        <v>2057</v>
      </c>
      <c r="AD94" s="3">
        <v>2059</v>
      </c>
      <c r="AE94" s="3">
        <v>2029</v>
      </c>
      <c r="AF94" s="3">
        <v>1865</v>
      </c>
      <c r="AG94" s="3">
        <v>1737</v>
      </c>
      <c r="AH94" s="3">
        <v>1802</v>
      </c>
      <c r="AI94" s="3">
        <v>1856</v>
      </c>
      <c r="AJ94" s="3">
        <v>1949</v>
      </c>
      <c r="AK94" s="3">
        <v>2143</v>
      </c>
      <c r="AL94" s="3">
        <v>1941</v>
      </c>
      <c r="AM94" s="3">
        <v>2029</v>
      </c>
      <c r="AN94" s="3">
        <v>2015</v>
      </c>
      <c r="AO94" s="3">
        <v>1955</v>
      </c>
      <c r="AP94" s="3">
        <v>1843</v>
      </c>
      <c r="AQ94" s="3">
        <v>2012</v>
      </c>
    </row>
    <row r="95" spans="1:43" x14ac:dyDescent="0.35">
      <c r="A95" t="s">
        <v>157</v>
      </c>
      <c r="B95" s="3">
        <v>1864</v>
      </c>
      <c r="C95" s="3">
        <v>1875</v>
      </c>
      <c r="D95" s="3">
        <v>1881</v>
      </c>
      <c r="E95" s="3">
        <v>1896</v>
      </c>
      <c r="F95" s="3">
        <v>1831</v>
      </c>
      <c r="G95" s="3">
        <v>2029</v>
      </c>
      <c r="H95" s="3">
        <v>1900</v>
      </c>
      <c r="I95" s="3">
        <v>1847</v>
      </c>
      <c r="J95" s="3">
        <v>1889</v>
      </c>
      <c r="K95" s="3">
        <v>1857</v>
      </c>
      <c r="L95" s="3">
        <v>1885</v>
      </c>
      <c r="M95" s="3">
        <v>1907</v>
      </c>
      <c r="N95" s="3">
        <v>1946</v>
      </c>
      <c r="O95" s="3">
        <v>1860</v>
      </c>
      <c r="P95" s="3">
        <v>2002</v>
      </c>
      <c r="Q95" s="3">
        <v>1905</v>
      </c>
      <c r="R95" s="3">
        <v>1854</v>
      </c>
      <c r="S95" s="3">
        <v>1963</v>
      </c>
      <c r="T95" s="3">
        <v>2228</v>
      </c>
      <c r="U95" s="3">
        <v>2114</v>
      </c>
      <c r="V95" s="3">
        <v>2996</v>
      </c>
      <c r="W95" s="3">
        <v>2508</v>
      </c>
      <c r="X95" s="3">
        <v>2234</v>
      </c>
      <c r="Y95" s="3">
        <v>2495</v>
      </c>
      <c r="Z95" s="3">
        <v>2283</v>
      </c>
      <c r="AA95" s="3">
        <v>2309</v>
      </c>
      <c r="AB95" s="3">
        <v>2155</v>
      </c>
      <c r="AC95" s="3">
        <v>2056</v>
      </c>
      <c r="AD95" s="3">
        <v>2066</v>
      </c>
      <c r="AE95" s="3">
        <v>2029</v>
      </c>
      <c r="AF95" s="3">
        <v>1866</v>
      </c>
      <c r="AG95" s="3">
        <v>1739</v>
      </c>
      <c r="AH95" s="3">
        <v>1798</v>
      </c>
      <c r="AI95" s="3">
        <v>1849</v>
      </c>
      <c r="AJ95" s="3">
        <v>1946</v>
      </c>
      <c r="AK95" s="3">
        <v>2164</v>
      </c>
      <c r="AL95" s="3">
        <v>1958</v>
      </c>
      <c r="AM95" s="3">
        <v>2045</v>
      </c>
      <c r="AN95" s="3">
        <v>2045</v>
      </c>
      <c r="AO95" s="3">
        <v>1984</v>
      </c>
      <c r="AP95" s="3">
        <v>1855</v>
      </c>
      <c r="AQ95" s="3">
        <v>2018</v>
      </c>
    </row>
    <row r="96" spans="1:43" x14ac:dyDescent="0.35">
      <c r="A96" t="s">
        <v>158</v>
      </c>
      <c r="B96" s="3">
        <v>1870</v>
      </c>
      <c r="C96" s="3">
        <v>1882</v>
      </c>
      <c r="D96" s="3">
        <v>1886</v>
      </c>
      <c r="E96" s="3">
        <v>1903</v>
      </c>
      <c r="F96" s="3">
        <v>1840</v>
      </c>
      <c r="G96" s="3">
        <v>2013</v>
      </c>
      <c r="H96" s="3">
        <v>1903</v>
      </c>
      <c r="I96" s="3">
        <v>1854</v>
      </c>
      <c r="J96" s="3">
        <v>1881</v>
      </c>
      <c r="K96" s="3">
        <v>1874</v>
      </c>
      <c r="L96" s="3">
        <v>1895</v>
      </c>
      <c r="M96" s="3">
        <v>1918</v>
      </c>
      <c r="N96" s="3">
        <v>1961</v>
      </c>
      <c r="O96" s="3">
        <v>1860</v>
      </c>
      <c r="P96" s="3">
        <v>2005</v>
      </c>
      <c r="Q96" s="3">
        <v>1903</v>
      </c>
      <c r="R96" s="3">
        <v>1860</v>
      </c>
      <c r="S96" s="3">
        <v>1977</v>
      </c>
      <c r="T96" s="3">
        <v>2242</v>
      </c>
      <c r="U96" s="3">
        <v>2115</v>
      </c>
      <c r="V96" s="3">
        <v>2999</v>
      </c>
      <c r="W96" s="3">
        <v>2508</v>
      </c>
      <c r="X96" s="3">
        <v>2236</v>
      </c>
      <c r="Y96" s="3">
        <v>2499</v>
      </c>
      <c r="Z96" s="3">
        <v>2283</v>
      </c>
      <c r="AA96" s="3">
        <v>2319</v>
      </c>
      <c r="AB96" s="3">
        <v>2157</v>
      </c>
      <c r="AC96" s="3">
        <v>2063</v>
      </c>
      <c r="AD96" s="3">
        <v>2072</v>
      </c>
      <c r="AE96" s="3">
        <v>2029</v>
      </c>
      <c r="AF96" s="3">
        <v>1870</v>
      </c>
      <c r="AG96" s="3">
        <v>1735</v>
      </c>
      <c r="AH96" s="3">
        <v>1806</v>
      </c>
      <c r="AI96" s="3">
        <v>1857</v>
      </c>
      <c r="AJ96" s="3">
        <v>1945</v>
      </c>
      <c r="AK96" s="3">
        <v>2157</v>
      </c>
      <c r="AL96" s="3">
        <v>1956</v>
      </c>
      <c r="AM96" s="3">
        <v>2049</v>
      </c>
      <c r="AN96" s="3">
        <v>2044</v>
      </c>
      <c r="AO96" s="3">
        <v>1994</v>
      </c>
      <c r="AP96" s="3">
        <v>1864</v>
      </c>
      <c r="AQ96" s="3">
        <v>2024</v>
      </c>
    </row>
    <row r="97" spans="1:43" x14ac:dyDescent="0.35">
      <c r="A97" t="s">
        <v>159</v>
      </c>
      <c r="B97" s="3">
        <v>1895</v>
      </c>
      <c r="C97" s="3">
        <v>1920</v>
      </c>
      <c r="D97" s="3">
        <v>1913</v>
      </c>
      <c r="E97" s="3">
        <v>1935</v>
      </c>
      <c r="F97" s="3">
        <v>1861</v>
      </c>
      <c r="G97" s="3">
        <v>2045</v>
      </c>
      <c r="H97" s="3">
        <v>1930</v>
      </c>
      <c r="I97" s="3">
        <v>1877</v>
      </c>
      <c r="J97" s="3">
        <v>1924</v>
      </c>
      <c r="K97" s="3">
        <v>1890</v>
      </c>
      <c r="L97" s="3">
        <v>1924</v>
      </c>
      <c r="M97" s="3">
        <v>1952</v>
      </c>
      <c r="N97" s="3">
        <v>1999</v>
      </c>
      <c r="O97" s="3">
        <v>1890</v>
      </c>
      <c r="P97" s="3">
        <v>2050</v>
      </c>
      <c r="Q97" s="3">
        <v>1941</v>
      </c>
      <c r="R97" s="3">
        <v>1896</v>
      </c>
      <c r="S97" s="3">
        <v>2008</v>
      </c>
      <c r="T97" s="3">
        <v>2283</v>
      </c>
      <c r="U97" s="3">
        <v>2164</v>
      </c>
      <c r="V97" s="3">
        <v>3044</v>
      </c>
      <c r="W97" s="3">
        <v>2537</v>
      </c>
      <c r="X97" s="3">
        <v>2269</v>
      </c>
      <c r="Y97" s="3">
        <v>2537</v>
      </c>
      <c r="Z97" s="3">
        <v>2325</v>
      </c>
      <c r="AA97" s="3">
        <v>2360</v>
      </c>
      <c r="AB97" s="3">
        <v>2195</v>
      </c>
      <c r="AC97" s="3">
        <v>2100</v>
      </c>
      <c r="AD97" s="3">
        <v>2113</v>
      </c>
      <c r="AE97" s="3">
        <v>2071</v>
      </c>
      <c r="AF97" s="3">
        <v>1905</v>
      </c>
      <c r="AG97" s="3">
        <v>1761</v>
      </c>
      <c r="AH97" s="3">
        <v>1838</v>
      </c>
      <c r="AI97" s="3">
        <v>1887</v>
      </c>
      <c r="AJ97" s="3">
        <v>1978</v>
      </c>
      <c r="AK97" s="3">
        <v>2198</v>
      </c>
      <c r="AL97" s="3">
        <v>2010</v>
      </c>
      <c r="AM97" s="3">
        <v>2108</v>
      </c>
      <c r="AN97" s="3">
        <v>2114</v>
      </c>
      <c r="AO97" s="3">
        <v>2051</v>
      </c>
      <c r="AP97" s="3">
        <v>1945</v>
      </c>
      <c r="AQ97" s="3">
        <v>2059</v>
      </c>
    </row>
    <row r="98" spans="1:43" x14ac:dyDescent="0.35">
      <c r="A98" t="s">
        <v>160</v>
      </c>
      <c r="B98" s="3">
        <v>1866</v>
      </c>
      <c r="C98" s="3">
        <v>1884</v>
      </c>
      <c r="D98" s="3">
        <v>1884</v>
      </c>
      <c r="E98" s="3">
        <v>1907</v>
      </c>
      <c r="F98" s="3">
        <v>1838</v>
      </c>
      <c r="G98" s="3">
        <v>2034</v>
      </c>
      <c r="H98" s="3">
        <v>1907</v>
      </c>
      <c r="I98" s="3">
        <v>1839</v>
      </c>
      <c r="J98" s="3">
        <v>1903</v>
      </c>
      <c r="K98" s="3">
        <v>1866</v>
      </c>
      <c r="L98" s="3">
        <v>1897</v>
      </c>
      <c r="M98" s="3">
        <v>1912</v>
      </c>
      <c r="N98" s="3">
        <v>1952</v>
      </c>
      <c r="O98" s="3">
        <v>1860</v>
      </c>
      <c r="P98" s="3">
        <v>2016</v>
      </c>
      <c r="Q98" s="3">
        <v>1910</v>
      </c>
      <c r="R98" s="3">
        <v>1860</v>
      </c>
      <c r="S98" s="3">
        <v>1975</v>
      </c>
      <c r="T98" s="3">
        <v>2251</v>
      </c>
      <c r="U98" s="3">
        <v>2130</v>
      </c>
      <c r="V98" s="3">
        <v>3027</v>
      </c>
      <c r="W98" s="3">
        <v>2512</v>
      </c>
      <c r="X98" s="3">
        <v>2242</v>
      </c>
      <c r="Y98" s="3">
        <v>2510</v>
      </c>
      <c r="Z98" s="3">
        <v>2296</v>
      </c>
      <c r="AA98" s="3">
        <v>2326</v>
      </c>
      <c r="AB98" s="3">
        <v>2171</v>
      </c>
      <c r="AC98" s="3">
        <v>2077</v>
      </c>
      <c r="AD98" s="3">
        <v>2088</v>
      </c>
      <c r="AE98" s="3">
        <v>2037</v>
      </c>
      <c r="AF98" s="3">
        <v>1883</v>
      </c>
      <c r="AG98" s="3">
        <v>1746</v>
      </c>
      <c r="AH98" s="3">
        <v>1825</v>
      </c>
      <c r="AI98" s="3">
        <v>1873</v>
      </c>
      <c r="AJ98" s="3">
        <v>1967</v>
      </c>
      <c r="AK98" s="3">
        <v>2190</v>
      </c>
      <c r="AL98" s="3">
        <v>1970</v>
      </c>
      <c r="AM98" s="3">
        <v>2091</v>
      </c>
      <c r="AN98" s="3">
        <v>2097</v>
      </c>
      <c r="AO98" s="3">
        <v>2038</v>
      </c>
      <c r="AP98" s="3">
        <v>1913</v>
      </c>
      <c r="AQ98" s="3">
        <v>2029</v>
      </c>
    </row>
    <row r="99" spans="1:43" x14ac:dyDescent="0.35">
      <c r="A99" t="s">
        <v>161</v>
      </c>
      <c r="B99" s="3">
        <v>1882</v>
      </c>
      <c r="C99" s="3">
        <v>1907</v>
      </c>
      <c r="D99" s="3">
        <v>1901</v>
      </c>
      <c r="E99" s="3">
        <v>1929</v>
      </c>
      <c r="F99" s="3">
        <v>1841</v>
      </c>
      <c r="G99" s="3">
        <v>2044</v>
      </c>
      <c r="H99" s="3">
        <v>1928</v>
      </c>
      <c r="I99" s="3">
        <v>1852</v>
      </c>
      <c r="J99" s="3">
        <v>1907</v>
      </c>
      <c r="K99" s="3">
        <v>1866</v>
      </c>
      <c r="L99" s="3">
        <v>1919</v>
      </c>
      <c r="M99" s="3">
        <v>1921</v>
      </c>
      <c r="N99" s="3">
        <v>1959</v>
      </c>
      <c r="O99" s="3">
        <v>1865</v>
      </c>
      <c r="P99" s="3">
        <v>2021</v>
      </c>
      <c r="Q99" s="3">
        <v>1915</v>
      </c>
      <c r="R99" s="3">
        <v>1867</v>
      </c>
      <c r="S99" s="3">
        <v>1981</v>
      </c>
      <c r="T99" s="3">
        <v>2249</v>
      </c>
      <c r="U99" s="3">
        <v>2132</v>
      </c>
      <c r="V99" s="3">
        <v>3043</v>
      </c>
      <c r="W99" s="3">
        <v>2516</v>
      </c>
      <c r="X99" s="3">
        <v>2248</v>
      </c>
      <c r="Y99" s="3">
        <v>2524</v>
      </c>
      <c r="Z99" s="3">
        <v>2294</v>
      </c>
      <c r="AA99" s="3">
        <v>2331</v>
      </c>
      <c r="AB99" s="3">
        <v>2180</v>
      </c>
      <c r="AC99" s="3">
        <v>2081</v>
      </c>
      <c r="AD99" s="3">
        <v>2087</v>
      </c>
      <c r="AE99" s="3">
        <v>2043</v>
      </c>
      <c r="AF99" s="3">
        <v>1887</v>
      </c>
      <c r="AG99" s="3">
        <v>1752</v>
      </c>
      <c r="AH99" s="3">
        <v>1826</v>
      </c>
      <c r="AI99" s="3">
        <v>1873</v>
      </c>
      <c r="AJ99" s="3">
        <v>1976</v>
      </c>
      <c r="AK99" s="3">
        <v>2194</v>
      </c>
      <c r="AL99" s="3">
        <v>1979</v>
      </c>
      <c r="AM99" s="3">
        <v>2074</v>
      </c>
      <c r="AN99" s="3">
        <v>2065</v>
      </c>
      <c r="AO99" s="3">
        <v>2013</v>
      </c>
      <c r="AP99" s="3">
        <v>1897</v>
      </c>
      <c r="AQ99" s="3">
        <v>2033</v>
      </c>
    </row>
    <row r="100" spans="1:43" x14ac:dyDescent="0.35">
      <c r="A100" t="s">
        <v>162</v>
      </c>
      <c r="B100" s="3">
        <v>1937</v>
      </c>
      <c r="C100" s="3">
        <v>1940</v>
      </c>
      <c r="D100" s="3">
        <v>1946</v>
      </c>
      <c r="E100" s="3">
        <v>1956</v>
      </c>
      <c r="F100" s="3">
        <v>1879</v>
      </c>
      <c r="G100" s="3">
        <v>2085</v>
      </c>
      <c r="H100" s="3">
        <v>1961</v>
      </c>
      <c r="I100" s="3">
        <v>1890</v>
      </c>
      <c r="J100" s="3">
        <v>1930</v>
      </c>
      <c r="K100" s="3">
        <v>1894</v>
      </c>
      <c r="L100" s="3">
        <v>1945</v>
      </c>
      <c r="M100" s="3">
        <v>1954</v>
      </c>
      <c r="N100" s="3">
        <v>1999</v>
      </c>
      <c r="O100" s="3">
        <v>1892</v>
      </c>
      <c r="P100" s="3">
        <v>2059</v>
      </c>
      <c r="Q100" s="3">
        <v>1952</v>
      </c>
      <c r="R100" s="3">
        <v>1909</v>
      </c>
      <c r="S100" s="3">
        <v>2021</v>
      </c>
      <c r="T100" s="3">
        <v>2293</v>
      </c>
      <c r="U100" s="3">
        <v>2157</v>
      </c>
      <c r="V100" s="3">
        <v>3095</v>
      </c>
      <c r="W100" s="3">
        <v>2544</v>
      </c>
      <c r="X100" s="3">
        <v>2289</v>
      </c>
      <c r="Y100" s="3">
        <v>2545</v>
      </c>
      <c r="Z100" s="3">
        <v>2345</v>
      </c>
      <c r="AA100" s="3">
        <v>2368</v>
      </c>
      <c r="AB100" s="3">
        <v>2217</v>
      </c>
      <c r="AC100" s="3">
        <v>2114</v>
      </c>
      <c r="AD100" s="3">
        <v>2114</v>
      </c>
      <c r="AE100" s="3">
        <v>2088</v>
      </c>
      <c r="AF100" s="3">
        <v>1929</v>
      </c>
      <c r="AG100" s="3">
        <v>1796</v>
      </c>
      <c r="AH100" s="3">
        <v>1860</v>
      </c>
      <c r="AI100" s="3">
        <v>1911</v>
      </c>
      <c r="AJ100" s="3">
        <v>2012</v>
      </c>
      <c r="AK100" s="3">
        <v>2183</v>
      </c>
      <c r="AL100" s="3">
        <v>1984</v>
      </c>
      <c r="AM100" s="3">
        <v>2083</v>
      </c>
      <c r="AN100" s="3">
        <v>2076</v>
      </c>
      <c r="AO100" s="3">
        <v>2017</v>
      </c>
      <c r="AP100" s="3">
        <v>1924</v>
      </c>
      <c r="AQ100" s="3">
        <v>2071</v>
      </c>
    </row>
    <row r="101" spans="1:43" x14ac:dyDescent="0.35">
      <c r="A101" t="s">
        <v>163</v>
      </c>
      <c r="B101" s="3">
        <v>1930</v>
      </c>
      <c r="C101" s="3">
        <v>1942</v>
      </c>
      <c r="D101" s="3">
        <v>1958</v>
      </c>
      <c r="E101" s="3">
        <v>1970</v>
      </c>
      <c r="F101" s="3">
        <v>1888</v>
      </c>
      <c r="G101" s="3">
        <v>2094</v>
      </c>
      <c r="H101" s="3">
        <v>1969</v>
      </c>
      <c r="I101" s="3">
        <v>1898</v>
      </c>
      <c r="J101" s="3">
        <v>1940</v>
      </c>
      <c r="K101" s="3">
        <v>1910</v>
      </c>
      <c r="L101" s="3">
        <v>1945</v>
      </c>
      <c r="M101" s="3">
        <v>1959</v>
      </c>
      <c r="N101" s="3">
        <v>2003</v>
      </c>
      <c r="O101" s="3">
        <v>1910</v>
      </c>
      <c r="P101" s="3">
        <v>2066</v>
      </c>
      <c r="Q101" s="3">
        <v>1956</v>
      </c>
      <c r="R101" s="3">
        <v>1911</v>
      </c>
      <c r="S101" s="3">
        <v>2027</v>
      </c>
      <c r="T101" s="3">
        <v>2283</v>
      </c>
      <c r="U101" s="3">
        <v>2175</v>
      </c>
      <c r="V101" s="3">
        <v>3076</v>
      </c>
      <c r="W101" s="3">
        <v>2554</v>
      </c>
      <c r="X101" s="3">
        <v>2296</v>
      </c>
      <c r="Y101" s="3">
        <v>2540</v>
      </c>
      <c r="Z101" s="3">
        <v>2348</v>
      </c>
      <c r="AA101" s="3">
        <v>2368</v>
      </c>
      <c r="AB101" s="3">
        <v>2214</v>
      </c>
      <c r="AC101" s="3">
        <v>2118</v>
      </c>
      <c r="AD101" s="3">
        <v>2121</v>
      </c>
      <c r="AE101" s="3">
        <v>2088</v>
      </c>
      <c r="AF101" s="3">
        <v>1931</v>
      </c>
      <c r="AG101" s="3">
        <v>1812</v>
      </c>
      <c r="AH101" s="3">
        <v>1866</v>
      </c>
      <c r="AI101" s="3">
        <v>1911</v>
      </c>
      <c r="AJ101" s="3">
        <v>2008</v>
      </c>
      <c r="AK101" s="3">
        <v>2208</v>
      </c>
      <c r="AL101" s="3">
        <v>2008</v>
      </c>
      <c r="AM101" s="3">
        <v>2101</v>
      </c>
      <c r="AN101" s="3">
        <v>2098</v>
      </c>
      <c r="AO101" s="3">
        <v>2039</v>
      </c>
      <c r="AP101" s="3">
        <v>1940</v>
      </c>
      <c r="AQ101" s="3">
        <v>2077</v>
      </c>
    </row>
    <row r="102" spans="1:43" x14ac:dyDescent="0.35">
      <c r="A102" t="s">
        <v>164</v>
      </c>
      <c r="B102" s="3">
        <v>1936</v>
      </c>
      <c r="C102" s="3">
        <v>1945</v>
      </c>
      <c r="D102" s="3">
        <v>1956</v>
      </c>
      <c r="E102" s="3">
        <v>1979</v>
      </c>
      <c r="F102" s="3">
        <v>1899</v>
      </c>
      <c r="G102" s="3">
        <v>2097</v>
      </c>
      <c r="H102" s="3">
        <v>1979</v>
      </c>
      <c r="I102" s="3">
        <v>1912</v>
      </c>
      <c r="J102" s="3">
        <v>1945</v>
      </c>
      <c r="K102" s="3">
        <v>1913</v>
      </c>
      <c r="L102" s="3">
        <v>1951</v>
      </c>
      <c r="M102" s="3">
        <v>1971</v>
      </c>
      <c r="N102" s="3">
        <v>2012</v>
      </c>
      <c r="O102" s="3">
        <v>1920</v>
      </c>
      <c r="P102" s="3">
        <v>2076</v>
      </c>
      <c r="Q102" s="3">
        <v>1970</v>
      </c>
      <c r="R102" s="3">
        <v>1921</v>
      </c>
      <c r="S102" s="3">
        <v>2033</v>
      </c>
      <c r="T102" s="3">
        <v>2296</v>
      </c>
      <c r="U102" s="3">
        <v>2189</v>
      </c>
      <c r="V102" s="3">
        <v>3088</v>
      </c>
      <c r="W102" s="3">
        <v>2563</v>
      </c>
      <c r="X102" s="3">
        <v>2305</v>
      </c>
      <c r="Y102" s="3">
        <v>2553</v>
      </c>
      <c r="Z102" s="3">
        <v>2359</v>
      </c>
      <c r="AA102" s="3">
        <v>2377</v>
      </c>
      <c r="AB102" s="3">
        <v>2225</v>
      </c>
      <c r="AC102" s="3">
        <v>2115</v>
      </c>
      <c r="AD102" s="3">
        <v>2135</v>
      </c>
      <c r="AE102" s="3">
        <v>2104</v>
      </c>
      <c r="AF102" s="3">
        <v>1940</v>
      </c>
      <c r="AG102" s="3">
        <v>1799</v>
      </c>
      <c r="AH102" s="3">
        <v>1867</v>
      </c>
      <c r="AI102" s="3">
        <v>1945</v>
      </c>
      <c r="AJ102" s="3">
        <v>2038</v>
      </c>
      <c r="AK102" s="3">
        <v>2207</v>
      </c>
      <c r="AL102" s="3">
        <v>2009</v>
      </c>
      <c r="AM102" s="3">
        <v>2108</v>
      </c>
      <c r="AN102" s="3">
        <v>2107</v>
      </c>
      <c r="AO102" s="3">
        <v>2043</v>
      </c>
      <c r="AP102" s="3">
        <v>1945</v>
      </c>
      <c r="AQ102" s="3">
        <v>2088</v>
      </c>
    </row>
    <row r="103" spans="1:43" x14ac:dyDescent="0.35">
      <c r="A103" t="s">
        <v>165</v>
      </c>
      <c r="B103" s="3">
        <v>1945</v>
      </c>
      <c r="C103" s="3">
        <v>1950</v>
      </c>
      <c r="D103" s="3">
        <v>1963</v>
      </c>
      <c r="E103" s="3">
        <v>1987</v>
      </c>
      <c r="F103" s="3">
        <v>1906</v>
      </c>
      <c r="G103" s="3">
        <v>2111</v>
      </c>
      <c r="H103" s="3">
        <v>1989</v>
      </c>
      <c r="I103" s="3">
        <v>1923</v>
      </c>
      <c r="J103" s="3">
        <v>1974</v>
      </c>
      <c r="K103" s="3">
        <v>1927</v>
      </c>
      <c r="L103" s="3">
        <v>1962</v>
      </c>
      <c r="M103" s="3">
        <v>1986</v>
      </c>
      <c r="N103" s="3">
        <v>2027</v>
      </c>
      <c r="O103" s="3">
        <v>1934</v>
      </c>
      <c r="P103" s="3">
        <v>2089</v>
      </c>
      <c r="Q103" s="3">
        <v>1987</v>
      </c>
      <c r="R103" s="3">
        <v>1936</v>
      </c>
      <c r="S103" s="3">
        <v>2049</v>
      </c>
      <c r="T103" s="3">
        <v>2312</v>
      </c>
      <c r="U103" s="3">
        <v>2201</v>
      </c>
      <c r="V103" s="3">
        <v>3107</v>
      </c>
      <c r="W103" s="3">
        <v>2575</v>
      </c>
      <c r="X103" s="3">
        <v>2313</v>
      </c>
      <c r="Y103" s="3">
        <v>2564</v>
      </c>
      <c r="Z103" s="3">
        <v>2368</v>
      </c>
      <c r="AA103" s="3">
        <v>2394</v>
      </c>
      <c r="AB103" s="3">
        <v>2244</v>
      </c>
      <c r="AC103" s="3">
        <v>2137</v>
      </c>
      <c r="AD103" s="3">
        <v>2148</v>
      </c>
      <c r="AE103" s="3">
        <v>2114</v>
      </c>
      <c r="AF103" s="3">
        <v>1952</v>
      </c>
      <c r="AG103" s="3">
        <v>1819</v>
      </c>
      <c r="AH103" s="3">
        <v>1880</v>
      </c>
      <c r="AI103" s="3">
        <v>1973</v>
      </c>
      <c r="AJ103" s="3">
        <v>2063</v>
      </c>
      <c r="AK103" s="3">
        <v>2218</v>
      </c>
      <c r="AL103" s="3">
        <v>2026</v>
      </c>
      <c r="AM103" s="3">
        <v>2123</v>
      </c>
      <c r="AN103" s="3">
        <v>2116</v>
      </c>
      <c r="AO103" s="3">
        <v>2058</v>
      </c>
      <c r="AP103" s="3">
        <v>1957</v>
      </c>
      <c r="AQ103" s="3">
        <v>2104</v>
      </c>
    </row>
    <row r="104" spans="1:43" x14ac:dyDescent="0.35">
      <c r="A104" t="s">
        <v>166</v>
      </c>
      <c r="B104" s="3">
        <v>1962</v>
      </c>
      <c r="C104" s="3">
        <v>1973</v>
      </c>
      <c r="D104" s="3">
        <v>1971</v>
      </c>
      <c r="E104" s="3">
        <v>1999</v>
      </c>
      <c r="F104" s="3">
        <v>1917</v>
      </c>
      <c r="G104" s="3">
        <v>2104</v>
      </c>
      <c r="H104" s="3">
        <v>1991</v>
      </c>
      <c r="I104" s="3">
        <v>1928</v>
      </c>
      <c r="J104" s="3">
        <v>1979</v>
      </c>
      <c r="K104" s="3">
        <v>1938</v>
      </c>
      <c r="L104" s="3">
        <v>1974</v>
      </c>
      <c r="M104" s="3">
        <v>1987</v>
      </c>
      <c r="N104" s="3">
        <v>2029</v>
      </c>
      <c r="O104" s="3">
        <v>1932</v>
      </c>
      <c r="P104" s="3">
        <v>2094</v>
      </c>
      <c r="Q104" s="3">
        <v>1989</v>
      </c>
      <c r="R104" s="3">
        <v>1948</v>
      </c>
      <c r="S104" s="3">
        <v>2055</v>
      </c>
      <c r="T104" s="3">
        <v>2313</v>
      </c>
      <c r="U104" s="3">
        <v>2200</v>
      </c>
      <c r="V104" s="3">
        <v>3129</v>
      </c>
      <c r="W104" s="3">
        <v>2590</v>
      </c>
      <c r="X104" s="3">
        <v>2321</v>
      </c>
      <c r="Y104" s="3">
        <v>2566</v>
      </c>
      <c r="Z104" s="3">
        <v>2374</v>
      </c>
      <c r="AA104" s="3">
        <v>2402</v>
      </c>
      <c r="AB104" s="3">
        <v>2249</v>
      </c>
      <c r="AC104" s="3">
        <v>2145</v>
      </c>
      <c r="AD104" s="3">
        <v>2149</v>
      </c>
      <c r="AE104" s="3">
        <v>2125</v>
      </c>
      <c r="AF104" s="3">
        <v>1957</v>
      </c>
      <c r="AG104" s="3">
        <v>1826</v>
      </c>
      <c r="AH104" s="3">
        <v>1892</v>
      </c>
      <c r="AI104" s="3">
        <v>1939</v>
      </c>
      <c r="AJ104" s="3">
        <v>2037</v>
      </c>
      <c r="AK104" s="3">
        <v>2241</v>
      </c>
      <c r="AL104" s="3">
        <v>2029</v>
      </c>
      <c r="AM104" s="3">
        <v>2141</v>
      </c>
      <c r="AN104" s="3">
        <v>2125</v>
      </c>
      <c r="AO104" s="3">
        <v>2064</v>
      </c>
      <c r="AP104" s="3">
        <v>1964</v>
      </c>
      <c r="AQ104" s="3">
        <v>2107</v>
      </c>
    </row>
    <row r="105" spans="1:43" x14ac:dyDescent="0.35">
      <c r="A105" t="s">
        <v>167</v>
      </c>
      <c r="B105" s="3">
        <v>1968</v>
      </c>
      <c r="C105" s="3">
        <v>1986</v>
      </c>
      <c r="D105" s="3">
        <v>1990</v>
      </c>
      <c r="E105" s="3">
        <v>2012</v>
      </c>
      <c r="F105" s="3">
        <v>1928</v>
      </c>
      <c r="G105" s="3">
        <v>2114</v>
      </c>
      <c r="H105" s="3">
        <v>2004</v>
      </c>
      <c r="I105" s="3">
        <v>1939</v>
      </c>
      <c r="J105" s="3">
        <v>2023</v>
      </c>
      <c r="K105" s="3">
        <v>1955</v>
      </c>
      <c r="L105" s="3">
        <v>1990</v>
      </c>
      <c r="M105" s="3">
        <v>2005</v>
      </c>
      <c r="N105" s="3">
        <v>2029</v>
      </c>
      <c r="O105" s="3">
        <v>1953</v>
      </c>
      <c r="P105" s="3">
        <v>2108</v>
      </c>
      <c r="Q105" s="3">
        <v>2004</v>
      </c>
      <c r="R105" s="3">
        <v>1957</v>
      </c>
      <c r="S105" s="3">
        <v>2070</v>
      </c>
      <c r="T105" s="3">
        <v>2325</v>
      </c>
      <c r="U105" s="3">
        <v>2218</v>
      </c>
      <c r="V105" s="3">
        <v>3157</v>
      </c>
      <c r="W105" s="3">
        <v>2618</v>
      </c>
      <c r="X105" s="3">
        <v>2345</v>
      </c>
      <c r="Y105" s="3">
        <v>2589</v>
      </c>
      <c r="Z105" s="3">
        <v>2396</v>
      </c>
      <c r="AA105" s="3">
        <v>2411</v>
      </c>
      <c r="AB105" s="3">
        <v>2266</v>
      </c>
      <c r="AC105" s="3">
        <v>2165</v>
      </c>
      <c r="AD105" s="3">
        <v>2168</v>
      </c>
      <c r="AE105" s="3">
        <v>2139</v>
      </c>
      <c r="AF105" s="3">
        <v>1972</v>
      </c>
      <c r="AG105" s="3">
        <v>1846</v>
      </c>
      <c r="AH105" s="3">
        <v>1906</v>
      </c>
      <c r="AI105" s="3">
        <v>1953</v>
      </c>
      <c r="AJ105" s="3">
        <v>2058</v>
      </c>
      <c r="AK105" s="3">
        <v>2236</v>
      </c>
      <c r="AL105" s="3">
        <v>2027</v>
      </c>
      <c r="AM105" s="3">
        <v>2133</v>
      </c>
      <c r="AN105" s="3">
        <v>2130</v>
      </c>
      <c r="AO105" s="3">
        <v>2063</v>
      </c>
      <c r="AP105" s="3">
        <v>1966</v>
      </c>
      <c r="AQ105" s="3">
        <v>2114</v>
      </c>
    </row>
    <row r="106" spans="1:43" x14ac:dyDescent="0.35">
      <c r="A106" t="s">
        <v>168</v>
      </c>
      <c r="B106" s="3">
        <v>2021</v>
      </c>
      <c r="C106" s="3">
        <v>2029</v>
      </c>
      <c r="D106" s="3">
        <v>2025</v>
      </c>
      <c r="E106" s="3">
        <v>2048</v>
      </c>
      <c r="F106" s="3">
        <v>1969</v>
      </c>
      <c r="G106" s="3">
        <v>2152</v>
      </c>
      <c r="H106" s="3">
        <v>2056</v>
      </c>
      <c r="I106" s="3">
        <v>1987</v>
      </c>
      <c r="J106" s="3">
        <v>2036</v>
      </c>
      <c r="K106" s="3">
        <v>1999</v>
      </c>
      <c r="L106" s="3">
        <v>2029</v>
      </c>
      <c r="M106" s="3">
        <v>2047</v>
      </c>
      <c r="N106" s="3">
        <v>2072</v>
      </c>
      <c r="O106" s="3">
        <v>1984</v>
      </c>
      <c r="P106" s="3">
        <v>2134</v>
      </c>
      <c r="Q106" s="3">
        <v>2034</v>
      </c>
      <c r="R106" s="3">
        <v>1992</v>
      </c>
      <c r="S106" s="3">
        <v>2108</v>
      </c>
      <c r="T106" s="3">
        <v>2368</v>
      </c>
      <c r="U106" s="3">
        <v>2259</v>
      </c>
      <c r="V106" s="3">
        <v>3208</v>
      </c>
      <c r="W106" s="3">
        <v>2661</v>
      </c>
      <c r="X106" s="3">
        <v>2374</v>
      </c>
      <c r="Y106" s="3">
        <v>2650</v>
      </c>
      <c r="Z106" s="3">
        <v>2424</v>
      </c>
      <c r="AA106" s="3">
        <v>2452</v>
      </c>
      <c r="AB106" s="3">
        <v>2305</v>
      </c>
      <c r="AC106" s="3">
        <v>2198</v>
      </c>
      <c r="AD106" s="3">
        <v>2201</v>
      </c>
      <c r="AE106" s="3">
        <v>2170</v>
      </c>
      <c r="AF106" s="3">
        <v>2011</v>
      </c>
      <c r="AG106" s="3">
        <v>1860</v>
      </c>
      <c r="AH106" s="3">
        <v>1941</v>
      </c>
      <c r="AI106" s="3">
        <v>1986</v>
      </c>
      <c r="AJ106" s="3">
        <v>2088</v>
      </c>
      <c r="AK106" s="3">
        <v>2251</v>
      </c>
      <c r="AL106" s="3">
        <v>2037</v>
      </c>
      <c r="AM106" s="3">
        <v>2147</v>
      </c>
      <c r="AN106" s="3">
        <v>2138</v>
      </c>
      <c r="AO106" s="3">
        <v>2072</v>
      </c>
      <c r="AP106" s="3">
        <v>1958</v>
      </c>
      <c r="AQ106" s="3">
        <v>2151</v>
      </c>
    </row>
    <row r="107" spans="1:43" x14ac:dyDescent="0.35">
      <c r="A107" t="s">
        <v>169</v>
      </c>
      <c r="B107" s="3">
        <v>2013</v>
      </c>
      <c r="C107" s="3">
        <v>2026</v>
      </c>
      <c r="D107" s="3">
        <v>2025</v>
      </c>
      <c r="E107" s="3">
        <v>2058</v>
      </c>
      <c r="F107" s="3">
        <v>1956</v>
      </c>
      <c r="G107" s="3">
        <v>2157</v>
      </c>
      <c r="H107" s="3">
        <v>2042</v>
      </c>
      <c r="I107" s="3">
        <v>1966</v>
      </c>
      <c r="J107" s="3">
        <v>2030</v>
      </c>
      <c r="K107" s="3">
        <v>1990</v>
      </c>
      <c r="L107" s="3">
        <v>2028</v>
      </c>
      <c r="M107" s="3">
        <v>2050</v>
      </c>
      <c r="N107" s="3">
        <v>2077</v>
      </c>
      <c r="O107" s="3">
        <v>1968</v>
      </c>
      <c r="P107" s="3">
        <v>2137</v>
      </c>
      <c r="Q107" s="3">
        <v>2037</v>
      </c>
      <c r="R107" s="3">
        <v>1989</v>
      </c>
      <c r="S107" s="3">
        <v>2110</v>
      </c>
      <c r="T107" s="3">
        <v>2371</v>
      </c>
      <c r="U107" s="3">
        <v>2264</v>
      </c>
      <c r="V107" s="3">
        <v>3213</v>
      </c>
      <c r="W107" s="3">
        <v>2664</v>
      </c>
      <c r="X107" s="3">
        <v>2373</v>
      </c>
      <c r="Y107" s="3">
        <v>2637</v>
      </c>
      <c r="Z107" s="3">
        <v>2431</v>
      </c>
      <c r="AA107" s="3">
        <v>2458</v>
      </c>
      <c r="AB107" s="3">
        <v>2308</v>
      </c>
      <c r="AC107" s="3">
        <v>2198</v>
      </c>
      <c r="AD107" s="3">
        <v>2202</v>
      </c>
      <c r="AE107" s="3">
        <v>2179</v>
      </c>
      <c r="AF107" s="3">
        <v>2007</v>
      </c>
      <c r="AG107" s="3">
        <v>1860</v>
      </c>
      <c r="AH107" s="3">
        <v>1947</v>
      </c>
      <c r="AI107" s="3">
        <v>1992</v>
      </c>
      <c r="AJ107" s="3">
        <v>2098</v>
      </c>
      <c r="AK107" s="3">
        <v>2283</v>
      </c>
      <c r="AL107" s="3">
        <v>2062</v>
      </c>
      <c r="AM107" s="3">
        <v>2177</v>
      </c>
      <c r="AN107" s="3">
        <v>2169</v>
      </c>
      <c r="AO107" s="3">
        <v>2120</v>
      </c>
      <c r="AP107" s="3">
        <v>1978</v>
      </c>
      <c r="AQ107" s="3">
        <v>2156</v>
      </c>
    </row>
    <row r="108" spans="1:43" x14ac:dyDescent="0.35">
      <c r="A108" t="s">
        <v>170</v>
      </c>
      <c r="B108" s="3">
        <v>2078</v>
      </c>
      <c r="C108" s="3">
        <v>2087</v>
      </c>
      <c r="D108" s="3">
        <v>2090</v>
      </c>
      <c r="E108" s="3">
        <v>2097</v>
      </c>
      <c r="F108" s="3">
        <v>2020</v>
      </c>
      <c r="G108" s="3">
        <v>2206</v>
      </c>
      <c r="H108" s="3">
        <v>2093</v>
      </c>
      <c r="I108" s="3">
        <v>2035</v>
      </c>
      <c r="J108" s="3">
        <v>2036</v>
      </c>
      <c r="K108" s="3">
        <v>2025</v>
      </c>
      <c r="L108" s="3">
        <v>2073</v>
      </c>
      <c r="M108" s="3">
        <v>2098</v>
      </c>
      <c r="N108" s="3">
        <v>2114</v>
      </c>
      <c r="O108" s="3">
        <v>2009</v>
      </c>
      <c r="P108" s="3">
        <v>2198</v>
      </c>
      <c r="Q108" s="3">
        <v>2091</v>
      </c>
      <c r="R108" s="3">
        <v>2034</v>
      </c>
      <c r="S108" s="3">
        <v>2135</v>
      </c>
      <c r="T108" s="3">
        <v>2439</v>
      </c>
      <c r="U108" s="3">
        <v>2295</v>
      </c>
      <c r="V108" s="3">
        <v>3267</v>
      </c>
      <c r="W108" s="3">
        <v>2706</v>
      </c>
      <c r="X108" s="3">
        <v>2422</v>
      </c>
      <c r="Y108" s="3">
        <v>2678</v>
      </c>
      <c r="Z108" s="3">
        <v>2462</v>
      </c>
      <c r="AA108" s="3">
        <v>2497</v>
      </c>
      <c r="AB108" s="3">
        <v>2339</v>
      </c>
      <c r="AC108" s="3">
        <v>2213</v>
      </c>
      <c r="AD108" s="3">
        <v>2216</v>
      </c>
      <c r="AE108" s="3">
        <v>2219</v>
      </c>
      <c r="AF108" s="3">
        <v>2060</v>
      </c>
      <c r="AG108" s="3">
        <v>1890</v>
      </c>
      <c r="AH108" s="3">
        <v>1989</v>
      </c>
      <c r="AI108" s="3">
        <v>2070</v>
      </c>
      <c r="AJ108" s="3">
        <v>2150</v>
      </c>
      <c r="AK108" s="3">
        <v>2377</v>
      </c>
      <c r="AL108" s="3">
        <v>2132</v>
      </c>
      <c r="AM108" s="3">
        <v>2241</v>
      </c>
      <c r="AN108" s="3">
        <v>2244</v>
      </c>
      <c r="AO108" s="3">
        <v>2197</v>
      </c>
      <c r="AP108" s="3">
        <v>2020</v>
      </c>
      <c r="AQ108" s="3">
        <v>2201</v>
      </c>
    </row>
    <row r="109" spans="1:43" x14ac:dyDescent="0.35">
      <c r="A109" t="s">
        <v>171</v>
      </c>
      <c r="B109" s="3">
        <v>2057</v>
      </c>
      <c r="C109" s="3">
        <v>2075</v>
      </c>
      <c r="D109" s="3">
        <v>2075</v>
      </c>
      <c r="E109" s="3">
        <v>2107</v>
      </c>
      <c r="F109" s="3">
        <v>2013</v>
      </c>
      <c r="G109" s="3">
        <v>2226</v>
      </c>
      <c r="H109" s="3">
        <v>2097</v>
      </c>
      <c r="I109" s="3">
        <v>2020</v>
      </c>
      <c r="J109" s="3">
        <v>2070</v>
      </c>
      <c r="K109" s="3">
        <v>2033</v>
      </c>
      <c r="L109" s="3">
        <v>2092</v>
      </c>
      <c r="M109" s="3">
        <v>2102</v>
      </c>
      <c r="N109" s="3">
        <v>2140</v>
      </c>
      <c r="O109" s="3">
        <v>2022</v>
      </c>
      <c r="P109" s="3">
        <v>2198</v>
      </c>
      <c r="Q109" s="3">
        <v>2089</v>
      </c>
      <c r="R109" s="3">
        <v>2034</v>
      </c>
      <c r="S109" s="3">
        <v>2166</v>
      </c>
      <c r="T109" s="3">
        <v>2432</v>
      </c>
      <c r="U109" s="3">
        <v>2336</v>
      </c>
      <c r="V109" s="3">
        <v>3312</v>
      </c>
      <c r="W109" s="3">
        <v>2738</v>
      </c>
      <c r="X109" s="3">
        <v>2465</v>
      </c>
      <c r="Y109" s="3">
        <v>2714</v>
      </c>
      <c r="Z109" s="3">
        <v>2485</v>
      </c>
      <c r="AA109" s="3">
        <v>2537</v>
      </c>
      <c r="AB109" s="3">
        <v>2368</v>
      </c>
      <c r="AC109" s="3">
        <v>2283</v>
      </c>
      <c r="AD109" s="3">
        <v>2249</v>
      </c>
      <c r="AE109" s="3">
        <v>2231</v>
      </c>
      <c r="AF109" s="3">
        <v>2049</v>
      </c>
      <c r="AG109" s="3">
        <v>1897</v>
      </c>
      <c r="AH109" s="3">
        <v>1980</v>
      </c>
      <c r="AI109" s="3">
        <v>2034</v>
      </c>
      <c r="AJ109" s="3">
        <v>2138</v>
      </c>
      <c r="AK109" s="3">
        <v>2340</v>
      </c>
      <c r="AL109" s="3">
        <v>2133</v>
      </c>
      <c r="AM109" s="3">
        <v>2251</v>
      </c>
      <c r="AN109" s="3">
        <v>2255</v>
      </c>
      <c r="AO109" s="3">
        <v>2185</v>
      </c>
      <c r="AP109" s="3">
        <v>2056</v>
      </c>
      <c r="AQ109" s="3">
        <v>2216</v>
      </c>
    </row>
    <row r="110" spans="1:43" x14ac:dyDescent="0.35">
      <c r="A110" t="s">
        <v>172</v>
      </c>
      <c r="B110" s="3">
        <v>2005</v>
      </c>
      <c r="C110" s="3">
        <v>2031</v>
      </c>
      <c r="D110" s="3">
        <v>2044</v>
      </c>
      <c r="E110" s="3">
        <v>2063</v>
      </c>
      <c r="F110" s="3">
        <v>1975</v>
      </c>
      <c r="G110" s="3">
        <v>2177</v>
      </c>
      <c r="H110" s="3">
        <v>2049</v>
      </c>
      <c r="I110" s="3">
        <v>1974</v>
      </c>
      <c r="J110" s="3">
        <v>2017</v>
      </c>
      <c r="K110" s="3">
        <v>1998</v>
      </c>
      <c r="L110" s="3">
        <v>2029</v>
      </c>
      <c r="M110" s="3">
        <v>2050</v>
      </c>
      <c r="N110" s="3">
        <v>2086</v>
      </c>
      <c r="O110" s="3">
        <v>1969</v>
      </c>
      <c r="P110" s="3">
        <v>2156</v>
      </c>
      <c r="Q110" s="3">
        <v>2049</v>
      </c>
      <c r="R110" s="3">
        <v>2005</v>
      </c>
      <c r="S110" s="3">
        <v>2114</v>
      </c>
      <c r="T110" s="3">
        <v>2390</v>
      </c>
      <c r="U110" s="3">
        <v>2283</v>
      </c>
      <c r="V110" s="3">
        <v>3256</v>
      </c>
      <c r="W110" s="3">
        <v>2696</v>
      </c>
      <c r="X110" s="3">
        <v>2403</v>
      </c>
      <c r="Y110" s="3">
        <v>2666</v>
      </c>
      <c r="Z110" s="3">
        <v>2452</v>
      </c>
      <c r="AA110" s="3">
        <v>2479</v>
      </c>
      <c r="AB110" s="3">
        <v>2328</v>
      </c>
      <c r="AC110" s="3">
        <v>2209</v>
      </c>
      <c r="AD110" s="3">
        <v>2219</v>
      </c>
      <c r="AE110" s="3">
        <v>2185</v>
      </c>
      <c r="AF110" s="3">
        <v>2025</v>
      </c>
      <c r="AG110" s="3">
        <v>1876</v>
      </c>
      <c r="AH110" s="3">
        <v>1953</v>
      </c>
      <c r="AI110" s="3">
        <v>2001</v>
      </c>
      <c r="AJ110" s="3">
        <v>2103</v>
      </c>
      <c r="AK110" s="3">
        <v>2317</v>
      </c>
      <c r="AL110" s="3">
        <v>2106</v>
      </c>
      <c r="AM110" s="3">
        <v>2233</v>
      </c>
      <c r="AN110" s="3">
        <v>2221</v>
      </c>
      <c r="AO110" s="3">
        <v>2164</v>
      </c>
      <c r="AP110" s="3">
        <v>2016</v>
      </c>
      <c r="AQ110" s="3">
        <v>2173</v>
      </c>
    </row>
    <row r="111" spans="1:43" x14ac:dyDescent="0.35">
      <c r="A111" t="s">
        <v>173</v>
      </c>
      <c r="B111" s="3">
        <v>2028</v>
      </c>
      <c r="C111" s="3">
        <v>2046</v>
      </c>
      <c r="D111" s="3">
        <v>2044</v>
      </c>
      <c r="E111" s="3">
        <v>2062</v>
      </c>
      <c r="F111" s="3">
        <v>1983</v>
      </c>
      <c r="G111" s="3">
        <v>2185</v>
      </c>
      <c r="H111" s="3">
        <v>2057</v>
      </c>
      <c r="I111" s="3">
        <v>1989</v>
      </c>
      <c r="J111" s="3">
        <v>2054</v>
      </c>
      <c r="K111" s="3">
        <v>2003</v>
      </c>
      <c r="L111" s="3">
        <v>2042</v>
      </c>
      <c r="M111" s="3">
        <v>2056</v>
      </c>
      <c r="N111" s="3">
        <v>2093</v>
      </c>
      <c r="O111" s="3">
        <v>1990</v>
      </c>
      <c r="P111" s="3">
        <v>2169</v>
      </c>
      <c r="Q111" s="3">
        <v>2058</v>
      </c>
      <c r="R111" s="3">
        <v>2009</v>
      </c>
      <c r="S111" s="3">
        <v>2120</v>
      </c>
      <c r="T111" s="3">
        <v>2400</v>
      </c>
      <c r="U111" s="3">
        <v>2287</v>
      </c>
      <c r="V111" s="3">
        <v>3254</v>
      </c>
      <c r="W111" s="3">
        <v>2679</v>
      </c>
      <c r="X111" s="3">
        <v>2397</v>
      </c>
      <c r="Y111" s="3">
        <v>2666</v>
      </c>
      <c r="Z111" s="3">
        <v>2438</v>
      </c>
      <c r="AA111" s="3">
        <v>2486</v>
      </c>
      <c r="AB111" s="3">
        <v>2335</v>
      </c>
      <c r="AC111" s="3">
        <v>2222</v>
      </c>
      <c r="AD111" s="3">
        <v>2225</v>
      </c>
      <c r="AE111" s="3">
        <v>2198</v>
      </c>
      <c r="AF111" s="3">
        <v>2029</v>
      </c>
      <c r="AG111" s="3">
        <v>1884</v>
      </c>
      <c r="AH111" s="3">
        <v>1962</v>
      </c>
      <c r="AI111" s="3">
        <v>2019</v>
      </c>
      <c r="AJ111" s="3">
        <v>2114</v>
      </c>
      <c r="AK111" s="3">
        <v>2396</v>
      </c>
      <c r="AL111" s="3">
        <v>2174</v>
      </c>
      <c r="AM111" s="3">
        <v>2265</v>
      </c>
      <c r="AN111" s="3">
        <v>2257</v>
      </c>
      <c r="AO111" s="3">
        <v>2204</v>
      </c>
      <c r="AP111" s="3">
        <v>2032</v>
      </c>
      <c r="AQ111" s="3">
        <v>2184</v>
      </c>
    </row>
    <row r="112" spans="1:43" x14ac:dyDescent="0.35">
      <c r="A112" t="s">
        <v>174</v>
      </c>
      <c r="B112" s="3">
        <v>2047</v>
      </c>
      <c r="C112" s="3">
        <v>2060</v>
      </c>
      <c r="D112" s="3">
        <v>2068</v>
      </c>
      <c r="E112" s="3">
        <v>2091</v>
      </c>
      <c r="F112" s="3">
        <v>2007</v>
      </c>
      <c r="G112" s="3">
        <v>2219</v>
      </c>
      <c r="H112" s="3">
        <v>2087</v>
      </c>
      <c r="I112" s="3">
        <v>2009</v>
      </c>
      <c r="J112" s="3">
        <v>2080</v>
      </c>
      <c r="K112" s="3">
        <v>2025</v>
      </c>
      <c r="L112" s="3">
        <v>2070</v>
      </c>
      <c r="M112" s="3">
        <v>2080</v>
      </c>
      <c r="N112" s="3">
        <v>2114</v>
      </c>
      <c r="O112" s="3">
        <v>2019</v>
      </c>
      <c r="P112" s="3">
        <v>2198</v>
      </c>
      <c r="Q112" s="3">
        <v>2085</v>
      </c>
      <c r="R112" s="3">
        <v>2029</v>
      </c>
      <c r="S112" s="3">
        <v>2151</v>
      </c>
      <c r="T112" s="3">
        <v>2433</v>
      </c>
      <c r="U112" s="3">
        <v>2319</v>
      </c>
      <c r="V112" s="3">
        <v>3307</v>
      </c>
      <c r="W112" s="3">
        <v>2716</v>
      </c>
      <c r="X112" s="3">
        <v>2428</v>
      </c>
      <c r="Y112" s="3">
        <v>2706</v>
      </c>
      <c r="Z112" s="3">
        <v>2467</v>
      </c>
      <c r="AA112" s="3">
        <v>2524</v>
      </c>
      <c r="AB112" s="3">
        <v>2372</v>
      </c>
      <c r="AC112" s="3">
        <v>2258</v>
      </c>
      <c r="AD112" s="3">
        <v>2253</v>
      </c>
      <c r="AE112" s="3">
        <v>2239</v>
      </c>
      <c r="AF112" s="3">
        <v>2058</v>
      </c>
      <c r="AG112" s="3">
        <v>1907</v>
      </c>
      <c r="AH112" s="3">
        <v>1989</v>
      </c>
      <c r="AI112" s="3">
        <v>2050</v>
      </c>
      <c r="AJ112" s="3">
        <v>2152</v>
      </c>
      <c r="AK112" s="3">
        <v>2361</v>
      </c>
      <c r="AL112" s="3">
        <v>2143</v>
      </c>
      <c r="AM112" s="3">
        <v>2259</v>
      </c>
      <c r="AN112" s="3">
        <v>2240</v>
      </c>
      <c r="AO112" s="3">
        <v>2178</v>
      </c>
      <c r="AP112" s="3">
        <v>2109</v>
      </c>
      <c r="AQ112" s="3">
        <v>2209</v>
      </c>
    </row>
    <row r="113" spans="1:43" x14ac:dyDescent="0.35">
      <c r="A113" t="s">
        <v>175</v>
      </c>
      <c r="B113" s="3">
        <v>2073</v>
      </c>
      <c r="C113" s="3">
        <v>2088</v>
      </c>
      <c r="D113" s="3">
        <v>2114</v>
      </c>
      <c r="E113" s="3">
        <v>2118</v>
      </c>
      <c r="F113" s="3">
        <v>2034</v>
      </c>
      <c r="G113" s="3">
        <v>2232</v>
      </c>
      <c r="H113" s="3">
        <v>2117</v>
      </c>
      <c r="I113" s="3">
        <v>2039</v>
      </c>
      <c r="J113" s="3">
        <v>2072</v>
      </c>
      <c r="K113" s="3">
        <v>2055</v>
      </c>
      <c r="L113" s="3">
        <v>2092</v>
      </c>
      <c r="M113" s="3">
        <v>2108</v>
      </c>
      <c r="N113" s="3">
        <v>2139</v>
      </c>
      <c r="O113" s="3">
        <v>2042</v>
      </c>
      <c r="P113" s="3">
        <v>2215</v>
      </c>
      <c r="Q113" s="3">
        <v>2114</v>
      </c>
      <c r="R113" s="3">
        <v>2059</v>
      </c>
      <c r="S113" s="3">
        <v>2172</v>
      </c>
      <c r="T113" s="3">
        <v>2436</v>
      </c>
      <c r="U113" s="3">
        <v>2329</v>
      </c>
      <c r="V113" s="3">
        <v>3304</v>
      </c>
      <c r="W113" s="3">
        <v>2733</v>
      </c>
      <c r="X113" s="3">
        <v>2436</v>
      </c>
      <c r="Y113" s="3">
        <v>2706</v>
      </c>
      <c r="Z113" s="3">
        <v>2484</v>
      </c>
      <c r="AA113" s="3">
        <v>2528</v>
      </c>
      <c r="AB113" s="3">
        <v>2373</v>
      </c>
      <c r="AC113" s="3">
        <v>2264</v>
      </c>
      <c r="AD113" s="3">
        <v>2274</v>
      </c>
      <c r="AE113" s="3">
        <v>2240</v>
      </c>
      <c r="AF113" s="3">
        <v>2072</v>
      </c>
      <c r="AG113" s="3">
        <v>1936</v>
      </c>
      <c r="AH113" s="3">
        <v>2017</v>
      </c>
      <c r="AI113" s="3">
        <v>2071</v>
      </c>
      <c r="AJ113" s="3">
        <v>2165</v>
      </c>
      <c r="AK113" s="3">
        <v>2425</v>
      </c>
      <c r="AL113" s="3">
        <v>2184</v>
      </c>
      <c r="AM113" s="3">
        <v>2302</v>
      </c>
      <c r="AN113" s="3">
        <v>2293</v>
      </c>
      <c r="AO113" s="3">
        <v>2230</v>
      </c>
      <c r="AP113" s="3">
        <v>2061</v>
      </c>
      <c r="AQ113" s="3">
        <v>2226</v>
      </c>
    </row>
    <row r="114" spans="1:43" x14ac:dyDescent="0.35">
      <c r="A114" t="s">
        <v>176</v>
      </c>
      <c r="B114" s="3">
        <v>2106</v>
      </c>
      <c r="C114" s="3">
        <v>2124</v>
      </c>
      <c r="D114" s="3">
        <v>2153</v>
      </c>
      <c r="E114" s="3">
        <v>2156</v>
      </c>
      <c r="F114" s="3">
        <v>2079</v>
      </c>
      <c r="G114" s="3">
        <v>2263</v>
      </c>
      <c r="H114" s="3">
        <v>2152</v>
      </c>
      <c r="I114" s="3">
        <v>2075</v>
      </c>
      <c r="J114" s="3">
        <v>2117</v>
      </c>
      <c r="K114" s="3">
        <v>2088</v>
      </c>
      <c r="L114" s="3">
        <v>2118</v>
      </c>
      <c r="M114" s="3">
        <v>2134</v>
      </c>
      <c r="N114" s="3">
        <v>2174</v>
      </c>
      <c r="O114" s="3">
        <v>2089</v>
      </c>
      <c r="P114" s="3">
        <v>2241</v>
      </c>
      <c r="Q114" s="3">
        <v>2140</v>
      </c>
      <c r="R114" s="3">
        <v>2093</v>
      </c>
      <c r="S114" s="3">
        <v>2212</v>
      </c>
      <c r="T114" s="3">
        <v>2470</v>
      </c>
      <c r="U114" s="3">
        <v>2368</v>
      </c>
      <c r="V114" s="3">
        <v>3340</v>
      </c>
      <c r="W114" s="3">
        <v>2770</v>
      </c>
      <c r="X114" s="3">
        <v>2470</v>
      </c>
      <c r="Y114" s="3">
        <v>2745</v>
      </c>
      <c r="Z114" s="3">
        <v>2521</v>
      </c>
      <c r="AA114" s="3">
        <v>2545</v>
      </c>
      <c r="AB114" s="3">
        <v>2417</v>
      </c>
      <c r="AC114" s="3">
        <v>2301</v>
      </c>
      <c r="AD114" s="3">
        <v>2322</v>
      </c>
      <c r="AE114" s="3">
        <v>2283</v>
      </c>
      <c r="AF114" s="3">
        <v>2113</v>
      </c>
      <c r="AG114" s="3">
        <v>1974</v>
      </c>
      <c r="AH114" s="3">
        <v>2053</v>
      </c>
      <c r="AI114" s="3">
        <v>2113</v>
      </c>
      <c r="AJ114" s="3">
        <v>2202</v>
      </c>
      <c r="AK114" s="3">
        <v>2394</v>
      </c>
      <c r="AL114" s="3">
        <v>2186</v>
      </c>
      <c r="AM114" s="3">
        <v>2291</v>
      </c>
      <c r="AN114" s="3">
        <v>2277</v>
      </c>
      <c r="AO114" s="3">
        <v>2217</v>
      </c>
      <c r="AP114" s="3">
        <v>2077</v>
      </c>
      <c r="AQ114" s="3">
        <v>2258</v>
      </c>
    </row>
    <row r="115" spans="1:43" x14ac:dyDescent="0.35">
      <c r="A115" t="s">
        <v>177</v>
      </c>
      <c r="B115" s="3">
        <v>2171</v>
      </c>
      <c r="C115" s="3">
        <v>2183</v>
      </c>
      <c r="D115" s="3">
        <v>2195</v>
      </c>
      <c r="E115" s="3">
        <v>2198</v>
      </c>
      <c r="F115" s="3">
        <v>2121</v>
      </c>
      <c r="G115" s="3">
        <v>2314</v>
      </c>
      <c r="H115" s="3">
        <v>2218</v>
      </c>
      <c r="I115" s="3">
        <v>2120</v>
      </c>
      <c r="J115" s="3">
        <v>2169</v>
      </c>
      <c r="K115" s="3">
        <v>2141</v>
      </c>
      <c r="L115" s="3">
        <v>2172</v>
      </c>
      <c r="M115" s="3">
        <v>2195</v>
      </c>
      <c r="N115" s="3">
        <v>2216</v>
      </c>
      <c r="O115" s="3">
        <v>2131</v>
      </c>
      <c r="P115" s="3">
        <v>2297</v>
      </c>
      <c r="Q115" s="3">
        <v>2192</v>
      </c>
      <c r="R115" s="3">
        <v>2132</v>
      </c>
      <c r="S115" s="3">
        <v>2255</v>
      </c>
      <c r="T115" s="3">
        <v>2521</v>
      </c>
      <c r="U115" s="3">
        <v>2420</v>
      </c>
      <c r="V115" s="3">
        <v>3392</v>
      </c>
      <c r="W115" s="3">
        <v>2811</v>
      </c>
      <c r="X115" s="3">
        <v>2508</v>
      </c>
      <c r="Y115" s="3">
        <v>2793</v>
      </c>
      <c r="Z115" s="3">
        <v>2537</v>
      </c>
      <c r="AA115" s="3">
        <v>2602</v>
      </c>
      <c r="AB115" s="3">
        <v>2461</v>
      </c>
      <c r="AC115" s="3">
        <v>2368</v>
      </c>
      <c r="AD115" s="3">
        <v>2358</v>
      </c>
      <c r="AE115" s="3">
        <v>2331</v>
      </c>
      <c r="AF115" s="3">
        <v>2164</v>
      </c>
      <c r="AG115" s="3">
        <v>2012</v>
      </c>
      <c r="AH115" s="3">
        <v>2109</v>
      </c>
      <c r="AI115" s="3">
        <v>2122</v>
      </c>
      <c r="AJ115" s="3">
        <v>2226</v>
      </c>
      <c r="AK115" s="3">
        <v>2416</v>
      </c>
      <c r="AL115" s="3">
        <v>2198</v>
      </c>
      <c r="AM115" s="3">
        <v>2306</v>
      </c>
      <c r="AN115" s="3">
        <v>2294</v>
      </c>
      <c r="AO115" s="3">
        <v>2233</v>
      </c>
      <c r="AP115" s="3">
        <v>2099</v>
      </c>
      <c r="AQ115" s="3">
        <v>2304</v>
      </c>
    </row>
    <row r="116" spans="1:43" x14ac:dyDescent="0.35">
      <c r="A116" t="s">
        <v>178</v>
      </c>
      <c r="B116" s="3">
        <v>2126</v>
      </c>
      <c r="C116" s="3">
        <v>2133</v>
      </c>
      <c r="D116" s="3">
        <v>2127</v>
      </c>
      <c r="E116" s="3">
        <v>2156</v>
      </c>
      <c r="F116" s="3">
        <v>2079</v>
      </c>
      <c r="G116" s="3">
        <v>2260</v>
      </c>
      <c r="H116" s="3">
        <v>2172</v>
      </c>
      <c r="I116" s="3">
        <v>2066</v>
      </c>
      <c r="J116" s="3">
        <v>2115</v>
      </c>
      <c r="K116" s="3">
        <v>2093</v>
      </c>
      <c r="L116" s="3">
        <v>2127</v>
      </c>
      <c r="M116" s="3">
        <v>2146</v>
      </c>
      <c r="N116" s="3">
        <v>2177</v>
      </c>
      <c r="O116" s="3">
        <v>2090</v>
      </c>
      <c r="P116" s="3">
        <v>2240</v>
      </c>
      <c r="Q116" s="3">
        <v>2137</v>
      </c>
      <c r="R116" s="3">
        <v>2102</v>
      </c>
      <c r="S116" s="3">
        <v>2198</v>
      </c>
      <c r="T116" s="3">
        <v>2473</v>
      </c>
      <c r="U116" s="3">
        <v>2368</v>
      </c>
      <c r="V116" s="3">
        <v>3382</v>
      </c>
      <c r="W116" s="3">
        <v>2790</v>
      </c>
      <c r="X116" s="3">
        <v>2481</v>
      </c>
      <c r="Y116" s="3">
        <v>2755</v>
      </c>
      <c r="Z116" s="3">
        <v>2524</v>
      </c>
      <c r="AA116" s="3">
        <v>2538</v>
      </c>
      <c r="AB116" s="3">
        <v>2402</v>
      </c>
      <c r="AC116" s="3">
        <v>2293</v>
      </c>
      <c r="AD116" s="3">
        <v>2306</v>
      </c>
      <c r="AE116" s="3">
        <v>2273</v>
      </c>
      <c r="AF116" s="3">
        <v>2109</v>
      </c>
      <c r="AG116" s="3">
        <v>1961</v>
      </c>
      <c r="AH116" s="3">
        <v>2045</v>
      </c>
      <c r="AI116" s="3">
        <v>2129</v>
      </c>
      <c r="AJ116" s="3">
        <v>2219</v>
      </c>
      <c r="AK116" s="3">
        <v>2410</v>
      </c>
      <c r="AL116" s="3">
        <v>2183</v>
      </c>
      <c r="AM116" s="3">
        <v>2300</v>
      </c>
      <c r="AN116" s="3">
        <v>2300</v>
      </c>
      <c r="AO116" s="3">
        <v>2229</v>
      </c>
      <c r="AP116" s="3">
        <v>2091</v>
      </c>
      <c r="AQ116" s="3">
        <v>2263</v>
      </c>
    </row>
    <row r="117" spans="1:43" x14ac:dyDescent="0.35">
      <c r="A117" t="s">
        <v>179</v>
      </c>
      <c r="B117" s="3">
        <v>2133</v>
      </c>
      <c r="C117" s="3">
        <v>2135</v>
      </c>
      <c r="D117" s="3">
        <v>2160</v>
      </c>
      <c r="E117" s="3">
        <v>2157</v>
      </c>
      <c r="F117" s="3">
        <v>2079</v>
      </c>
      <c r="G117" s="3">
        <v>2273</v>
      </c>
      <c r="H117" s="3">
        <v>2174</v>
      </c>
      <c r="I117" s="3">
        <v>2081</v>
      </c>
      <c r="J117" s="3">
        <v>2142</v>
      </c>
      <c r="K117" s="3">
        <v>2098</v>
      </c>
      <c r="L117" s="3">
        <v>2132</v>
      </c>
      <c r="M117" s="3">
        <v>2152</v>
      </c>
      <c r="N117" s="3">
        <v>2176</v>
      </c>
      <c r="O117" s="3">
        <v>2113</v>
      </c>
      <c r="P117" s="3">
        <v>2252</v>
      </c>
      <c r="Q117" s="3">
        <v>2149</v>
      </c>
      <c r="R117" s="3">
        <v>2104</v>
      </c>
      <c r="S117" s="3">
        <v>2214</v>
      </c>
      <c r="T117" s="3">
        <v>2476</v>
      </c>
      <c r="U117" s="3">
        <v>2368</v>
      </c>
      <c r="V117" s="3">
        <v>3375</v>
      </c>
      <c r="W117" s="3">
        <v>2790</v>
      </c>
      <c r="X117" s="3">
        <v>2484</v>
      </c>
      <c r="Y117" s="3">
        <v>2758</v>
      </c>
      <c r="Z117" s="3">
        <v>2536</v>
      </c>
      <c r="AA117" s="3">
        <v>2559</v>
      </c>
      <c r="AB117" s="3">
        <v>2418</v>
      </c>
      <c r="AC117" s="3">
        <v>2321</v>
      </c>
      <c r="AD117" s="3">
        <v>2320</v>
      </c>
      <c r="AE117" s="3">
        <v>2295</v>
      </c>
      <c r="AF117" s="3">
        <v>2122</v>
      </c>
      <c r="AG117" s="3">
        <v>1986</v>
      </c>
      <c r="AH117" s="3">
        <v>2064</v>
      </c>
      <c r="AI117" s="3">
        <v>2109</v>
      </c>
      <c r="AJ117" s="3">
        <v>2198</v>
      </c>
      <c r="AK117" s="3">
        <v>2419</v>
      </c>
      <c r="AL117" s="3">
        <v>2198</v>
      </c>
      <c r="AM117" s="3">
        <v>2309</v>
      </c>
      <c r="AN117" s="3">
        <v>2300</v>
      </c>
      <c r="AO117" s="3">
        <v>2237</v>
      </c>
      <c r="AP117" s="3">
        <v>2085</v>
      </c>
      <c r="AQ117" s="3">
        <v>2271</v>
      </c>
    </row>
    <row r="118" spans="1:43" x14ac:dyDescent="0.35">
      <c r="A118" t="s">
        <v>180</v>
      </c>
      <c r="B118" s="3">
        <v>2134</v>
      </c>
      <c r="C118" s="3">
        <v>2143</v>
      </c>
      <c r="D118" s="3">
        <v>2151</v>
      </c>
      <c r="E118" s="3">
        <v>2168</v>
      </c>
      <c r="F118" s="3">
        <v>2091</v>
      </c>
      <c r="G118" s="3">
        <v>2276</v>
      </c>
      <c r="H118" s="3">
        <v>2177</v>
      </c>
      <c r="I118" s="3">
        <v>2090</v>
      </c>
      <c r="J118" s="3">
        <v>2125</v>
      </c>
      <c r="K118" s="3">
        <v>2107</v>
      </c>
      <c r="L118" s="3">
        <v>2135</v>
      </c>
      <c r="M118" s="3">
        <v>2157</v>
      </c>
      <c r="N118" s="3">
        <v>2189</v>
      </c>
      <c r="O118" s="3">
        <v>2116</v>
      </c>
      <c r="P118" s="3">
        <v>2266</v>
      </c>
      <c r="Q118" s="3">
        <v>2155</v>
      </c>
      <c r="R118" s="3">
        <v>2114</v>
      </c>
      <c r="S118" s="3">
        <v>2222</v>
      </c>
      <c r="T118" s="3">
        <v>2481</v>
      </c>
      <c r="U118" s="3">
        <v>2379</v>
      </c>
      <c r="V118" s="3">
        <v>3382</v>
      </c>
      <c r="W118" s="3">
        <v>2796</v>
      </c>
      <c r="X118" s="3">
        <v>2491</v>
      </c>
      <c r="Y118" s="3">
        <v>2767</v>
      </c>
      <c r="Z118" s="3">
        <v>2534</v>
      </c>
      <c r="AA118" s="3">
        <v>2555</v>
      </c>
      <c r="AB118" s="3">
        <v>2430</v>
      </c>
      <c r="AC118" s="3">
        <v>2322</v>
      </c>
      <c r="AD118" s="3">
        <v>2331</v>
      </c>
      <c r="AE118" s="3">
        <v>2291</v>
      </c>
      <c r="AF118" s="3">
        <v>2126</v>
      </c>
      <c r="AG118" s="3">
        <v>1992</v>
      </c>
      <c r="AH118" s="3">
        <v>2063</v>
      </c>
      <c r="AI118" s="3">
        <v>2114</v>
      </c>
      <c r="AJ118" s="3">
        <v>2203</v>
      </c>
      <c r="AK118" s="3">
        <v>2439</v>
      </c>
      <c r="AL118" s="3">
        <v>2213</v>
      </c>
      <c r="AM118" s="3">
        <v>2324</v>
      </c>
      <c r="AN118" s="3">
        <v>2309</v>
      </c>
      <c r="AO118" s="3">
        <v>2250</v>
      </c>
      <c r="AP118" s="3">
        <v>2087</v>
      </c>
      <c r="AQ118" s="3">
        <v>2278</v>
      </c>
    </row>
    <row r="119" spans="1:43" x14ac:dyDescent="0.35">
      <c r="A119" t="s">
        <v>181</v>
      </c>
      <c r="B119" s="3">
        <v>2140</v>
      </c>
      <c r="C119" s="3">
        <v>2145</v>
      </c>
      <c r="D119" s="3">
        <v>2164</v>
      </c>
      <c r="E119" s="3">
        <v>2180</v>
      </c>
      <c r="F119" s="3">
        <v>2096</v>
      </c>
      <c r="G119" s="3">
        <v>2289</v>
      </c>
      <c r="H119" s="3">
        <v>2185</v>
      </c>
      <c r="I119" s="3">
        <v>2095</v>
      </c>
      <c r="J119" s="3">
        <v>2157</v>
      </c>
      <c r="K119" s="3">
        <v>2114</v>
      </c>
      <c r="L119" s="3">
        <v>2148</v>
      </c>
      <c r="M119" s="3">
        <v>2181</v>
      </c>
      <c r="N119" s="3">
        <v>2201</v>
      </c>
      <c r="O119" s="3">
        <v>2124</v>
      </c>
      <c r="P119" s="3">
        <v>2283</v>
      </c>
      <c r="Q119" s="3">
        <v>2162</v>
      </c>
      <c r="R119" s="3">
        <v>2120</v>
      </c>
      <c r="S119" s="3">
        <v>2237</v>
      </c>
      <c r="T119" s="3">
        <v>2496</v>
      </c>
      <c r="U119" s="3">
        <v>2396</v>
      </c>
      <c r="V119" s="3">
        <v>3382</v>
      </c>
      <c r="W119" s="3">
        <v>2804</v>
      </c>
      <c r="X119" s="3">
        <v>2504</v>
      </c>
      <c r="Y119" s="3">
        <v>2774</v>
      </c>
      <c r="Z119" s="3">
        <v>2537</v>
      </c>
      <c r="AA119" s="3">
        <v>2581</v>
      </c>
      <c r="AB119" s="3">
        <v>2437</v>
      </c>
      <c r="AC119" s="3">
        <v>2333</v>
      </c>
      <c r="AD119" s="3">
        <v>2337</v>
      </c>
      <c r="AE119" s="3">
        <v>2321</v>
      </c>
      <c r="AF119" s="3">
        <v>2135</v>
      </c>
      <c r="AG119" s="3">
        <v>1994</v>
      </c>
      <c r="AH119" s="3">
        <v>2081</v>
      </c>
      <c r="AI119" s="3">
        <v>2132</v>
      </c>
      <c r="AJ119" s="3">
        <v>2225</v>
      </c>
      <c r="AK119" s="3">
        <v>2436</v>
      </c>
      <c r="AL119" s="3">
        <v>2217</v>
      </c>
      <c r="AM119" s="3">
        <v>2333</v>
      </c>
      <c r="AN119" s="3">
        <v>2313</v>
      </c>
      <c r="AO119" s="3">
        <v>2259</v>
      </c>
      <c r="AP119" s="3">
        <v>2097</v>
      </c>
      <c r="AQ119" s="3">
        <v>2287</v>
      </c>
    </row>
    <row r="120" spans="1:43" x14ac:dyDescent="0.35">
      <c r="A120" t="s">
        <v>182</v>
      </c>
      <c r="B120" s="3">
        <v>2220</v>
      </c>
      <c r="C120" s="3">
        <v>2212</v>
      </c>
      <c r="D120" s="3">
        <v>2250</v>
      </c>
      <c r="E120" s="3">
        <v>2226</v>
      </c>
      <c r="F120" s="3">
        <v>2133</v>
      </c>
      <c r="G120" s="3">
        <v>2342</v>
      </c>
      <c r="H120" s="3">
        <v>2238</v>
      </c>
      <c r="I120" s="3">
        <v>2173</v>
      </c>
      <c r="J120" s="3">
        <v>2195</v>
      </c>
      <c r="K120" s="3">
        <v>2164</v>
      </c>
      <c r="L120" s="3">
        <v>2198</v>
      </c>
      <c r="M120" s="3">
        <v>2235</v>
      </c>
      <c r="N120" s="3">
        <v>2244</v>
      </c>
      <c r="O120" s="3">
        <v>2157</v>
      </c>
      <c r="P120" s="3">
        <v>2341</v>
      </c>
      <c r="Q120" s="3">
        <v>2214</v>
      </c>
      <c r="R120" s="3">
        <v>2173</v>
      </c>
      <c r="S120" s="3">
        <v>2272</v>
      </c>
      <c r="T120" s="3">
        <v>2554</v>
      </c>
      <c r="U120" s="3">
        <v>2430</v>
      </c>
      <c r="V120" s="3">
        <v>3417</v>
      </c>
      <c r="W120" s="3">
        <v>2856</v>
      </c>
      <c r="X120" s="3">
        <v>2537</v>
      </c>
      <c r="Y120" s="3">
        <v>2811</v>
      </c>
      <c r="Z120" s="3">
        <v>2559</v>
      </c>
      <c r="AA120" s="3">
        <v>2628</v>
      </c>
      <c r="AB120" s="3">
        <v>2478</v>
      </c>
      <c r="AC120" s="3">
        <v>2361</v>
      </c>
      <c r="AD120" s="3">
        <v>2361</v>
      </c>
      <c r="AE120" s="3">
        <v>2368</v>
      </c>
      <c r="AF120" s="3">
        <v>2207</v>
      </c>
      <c r="AG120" s="3">
        <v>2034</v>
      </c>
      <c r="AH120" s="3">
        <v>2126</v>
      </c>
      <c r="AI120" s="3">
        <v>2211</v>
      </c>
      <c r="AJ120" s="3">
        <v>2283</v>
      </c>
      <c r="AK120" s="3">
        <v>2509</v>
      </c>
      <c r="AL120" s="3">
        <v>2254</v>
      </c>
      <c r="AM120" s="3">
        <v>2393</v>
      </c>
      <c r="AN120" s="3">
        <v>2370</v>
      </c>
      <c r="AO120" s="3">
        <v>2348</v>
      </c>
      <c r="AP120" s="3">
        <v>2139</v>
      </c>
      <c r="AQ120" s="3">
        <v>2340</v>
      </c>
    </row>
    <row r="121" spans="1:43" x14ac:dyDescent="0.35">
      <c r="A121" t="s">
        <v>183</v>
      </c>
      <c r="B121" s="3">
        <v>2197</v>
      </c>
      <c r="C121" s="3">
        <v>2221</v>
      </c>
      <c r="D121" s="3">
        <v>2225</v>
      </c>
      <c r="E121" s="3">
        <v>2243</v>
      </c>
      <c r="F121" s="3">
        <v>2174</v>
      </c>
      <c r="G121" s="3">
        <v>2369</v>
      </c>
      <c r="H121" s="3">
        <v>2239</v>
      </c>
      <c r="I121" s="3">
        <v>2144</v>
      </c>
      <c r="J121" s="3">
        <v>2175</v>
      </c>
      <c r="K121" s="3">
        <v>2173</v>
      </c>
      <c r="L121" s="3">
        <v>2226</v>
      </c>
      <c r="M121" s="3">
        <v>2234</v>
      </c>
      <c r="N121" s="3">
        <v>2259</v>
      </c>
      <c r="O121" s="3">
        <v>2159</v>
      </c>
      <c r="P121" s="3">
        <v>2334</v>
      </c>
      <c r="Q121" s="3">
        <v>2227</v>
      </c>
      <c r="R121" s="3">
        <v>2177</v>
      </c>
      <c r="S121" s="3">
        <v>2289</v>
      </c>
      <c r="T121" s="3">
        <v>2562</v>
      </c>
      <c r="U121" s="3">
        <v>2461</v>
      </c>
      <c r="V121" s="3">
        <v>3493</v>
      </c>
      <c r="W121" s="3">
        <v>2897</v>
      </c>
      <c r="X121" s="3">
        <v>2574</v>
      </c>
      <c r="Y121" s="3">
        <v>2873</v>
      </c>
      <c r="Z121" s="3">
        <v>2593</v>
      </c>
      <c r="AA121" s="3">
        <v>2647</v>
      </c>
      <c r="AB121" s="3">
        <v>2497</v>
      </c>
      <c r="AC121" s="3">
        <v>2407</v>
      </c>
      <c r="AD121" s="3">
        <v>2377</v>
      </c>
      <c r="AE121" s="3">
        <v>2354</v>
      </c>
      <c r="AF121" s="3">
        <v>2177</v>
      </c>
      <c r="AG121" s="3">
        <v>2029</v>
      </c>
      <c r="AH121" s="3">
        <v>2114</v>
      </c>
      <c r="AI121" s="3">
        <v>2177</v>
      </c>
      <c r="AJ121" s="3">
        <v>2274</v>
      </c>
      <c r="AK121" s="3">
        <v>2537</v>
      </c>
      <c r="AL121" s="3">
        <v>2308</v>
      </c>
      <c r="AM121" s="3">
        <v>2409</v>
      </c>
      <c r="AN121" s="3">
        <v>2405</v>
      </c>
      <c r="AO121" s="3">
        <v>2366</v>
      </c>
      <c r="AP121" s="3">
        <v>2185</v>
      </c>
      <c r="AQ121" s="3">
        <v>2354</v>
      </c>
    </row>
    <row r="122" spans="1:43" x14ac:dyDescent="0.35">
      <c r="A122" t="s">
        <v>184</v>
      </c>
      <c r="B122" s="3">
        <v>2155</v>
      </c>
      <c r="C122" s="3">
        <v>2172</v>
      </c>
      <c r="D122" s="3">
        <v>2177</v>
      </c>
      <c r="E122" s="3">
        <v>2197</v>
      </c>
      <c r="F122" s="3">
        <v>2118</v>
      </c>
      <c r="G122" s="3">
        <v>2316</v>
      </c>
      <c r="H122" s="3">
        <v>2198</v>
      </c>
      <c r="I122" s="3">
        <v>2111</v>
      </c>
      <c r="J122" s="3">
        <v>2184</v>
      </c>
      <c r="K122" s="3">
        <v>2126</v>
      </c>
      <c r="L122" s="3">
        <v>2168</v>
      </c>
      <c r="M122" s="3">
        <v>2189</v>
      </c>
      <c r="N122" s="3">
        <v>2215</v>
      </c>
      <c r="O122" s="3">
        <v>2126</v>
      </c>
      <c r="P122" s="3">
        <v>2304</v>
      </c>
      <c r="Q122" s="3">
        <v>2186</v>
      </c>
      <c r="R122" s="3">
        <v>2137</v>
      </c>
      <c r="S122" s="3">
        <v>2250</v>
      </c>
      <c r="T122" s="3">
        <v>2527</v>
      </c>
      <c r="U122" s="3">
        <v>2423</v>
      </c>
      <c r="V122" s="3">
        <v>3431</v>
      </c>
      <c r="W122" s="3">
        <v>2842</v>
      </c>
      <c r="X122" s="3">
        <v>2537</v>
      </c>
      <c r="Y122" s="3">
        <v>2812</v>
      </c>
      <c r="Z122" s="3">
        <v>2560</v>
      </c>
      <c r="AA122" s="3">
        <v>2609</v>
      </c>
      <c r="AB122" s="3">
        <v>2476</v>
      </c>
      <c r="AC122" s="3">
        <v>2368</v>
      </c>
      <c r="AD122" s="3">
        <v>2365</v>
      </c>
      <c r="AE122" s="3">
        <v>2335</v>
      </c>
      <c r="AF122" s="3">
        <v>2171</v>
      </c>
      <c r="AG122" s="3">
        <v>2021</v>
      </c>
      <c r="AH122" s="3">
        <v>2103</v>
      </c>
      <c r="AI122" s="3">
        <v>2150</v>
      </c>
      <c r="AJ122" s="3">
        <v>2240</v>
      </c>
      <c r="AK122" s="3">
        <v>2477</v>
      </c>
      <c r="AL122" s="3">
        <v>2234</v>
      </c>
      <c r="AM122" s="3">
        <v>2359</v>
      </c>
      <c r="AN122" s="3">
        <v>2357</v>
      </c>
      <c r="AO122" s="3">
        <v>2291</v>
      </c>
      <c r="AP122" s="3">
        <v>2109</v>
      </c>
      <c r="AQ122" s="3">
        <v>2311</v>
      </c>
    </row>
    <row r="123" spans="1:43" x14ac:dyDescent="0.35">
      <c r="A123" t="s">
        <v>185</v>
      </c>
      <c r="B123" s="3">
        <v>2172</v>
      </c>
      <c r="C123" s="3">
        <v>2182</v>
      </c>
      <c r="D123" s="3">
        <v>2188</v>
      </c>
      <c r="E123" s="3">
        <v>2198</v>
      </c>
      <c r="F123" s="3">
        <v>2120</v>
      </c>
      <c r="G123" s="3">
        <v>2322</v>
      </c>
      <c r="H123" s="3">
        <v>2207</v>
      </c>
      <c r="I123" s="3">
        <v>2114</v>
      </c>
      <c r="J123" s="3">
        <v>2195</v>
      </c>
      <c r="K123" s="3">
        <v>2136</v>
      </c>
      <c r="L123" s="3">
        <v>2182</v>
      </c>
      <c r="M123" s="3">
        <v>2195</v>
      </c>
      <c r="N123" s="3">
        <v>2226</v>
      </c>
      <c r="O123" s="3">
        <v>2130</v>
      </c>
      <c r="P123" s="3">
        <v>2309</v>
      </c>
      <c r="Q123" s="3">
        <v>2191</v>
      </c>
      <c r="R123" s="3">
        <v>2148</v>
      </c>
      <c r="S123" s="3">
        <v>2256</v>
      </c>
      <c r="T123" s="3">
        <v>2536</v>
      </c>
      <c r="U123" s="3">
        <v>2426</v>
      </c>
      <c r="V123" s="3">
        <v>3441</v>
      </c>
      <c r="W123" s="3">
        <v>2835</v>
      </c>
      <c r="X123" s="3">
        <v>2527</v>
      </c>
      <c r="Y123" s="3">
        <v>2811</v>
      </c>
      <c r="Z123" s="3">
        <v>2544</v>
      </c>
      <c r="AA123" s="3">
        <v>2610</v>
      </c>
      <c r="AB123" s="3">
        <v>2477</v>
      </c>
      <c r="AC123" s="3">
        <v>2368</v>
      </c>
      <c r="AD123" s="3">
        <v>2368</v>
      </c>
      <c r="AE123" s="3">
        <v>2342</v>
      </c>
      <c r="AF123" s="3">
        <v>2174</v>
      </c>
      <c r="AG123" s="3">
        <v>2029</v>
      </c>
      <c r="AH123" s="3">
        <v>2113</v>
      </c>
      <c r="AI123" s="3">
        <v>2160</v>
      </c>
      <c r="AJ123" s="3">
        <v>2251</v>
      </c>
      <c r="AK123" s="3">
        <v>2479</v>
      </c>
      <c r="AL123" s="3">
        <v>2259</v>
      </c>
      <c r="AM123" s="3">
        <v>2362</v>
      </c>
      <c r="AN123" s="3">
        <v>2357</v>
      </c>
      <c r="AO123" s="3">
        <v>2300</v>
      </c>
      <c r="AP123" s="3">
        <v>2131</v>
      </c>
      <c r="AQ123" s="3">
        <v>2318</v>
      </c>
    </row>
    <row r="124" spans="1:43" x14ac:dyDescent="0.35">
      <c r="A124" t="s">
        <v>186</v>
      </c>
      <c r="B124" s="3">
        <v>2197</v>
      </c>
      <c r="C124" s="3">
        <v>2205</v>
      </c>
      <c r="D124" s="3">
        <v>2229</v>
      </c>
      <c r="E124" s="3">
        <v>2227</v>
      </c>
      <c r="F124" s="3">
        <v>2142</v>
      </c>
      <c r="G124" s="3">
        <v>2355</v>
      </c>
      <c r="H124" s="3">
        <v>2242</v>
      </c>
      <c r="I124" s="3">
        <v>2135</v>
      </c>
      <c r="J124" s="3">
        <v>2221</v>
      </c>
      <c r="K124" s="3">
        <v>2161</v>
      </c>
      <c r="L124" s="3">
        <v>2205</v>
      </c>
      <c r="M124" s="3">
        <v>2220</v>
      </c>
      <c r="N124" s="3">
        <v>2249</v>
      </c>
      <c r="O124" s="3">
        <v>2158</v>
      </c>
      <c r="P124" s="3">
        <v>2339</v>
      </c>
      <c r="Q124" s="3">
        <v>2213</v>
      </c>
      <c r="R124" s="3">
        <v>2174</v>
      </c>
      <c r="S124" s="3">
        <v>2288</v>
      </c>
      <c r="T124" s="3">
        <v>2554</v>
      </c>
      <c r="U124" s="3">
        <v>2455</v>
      </c>
      <c r="V124" s="3">
        <v>3491</v>
      </c>
      <c r="W124" s="3">
        <v>2873</v>
      </c>
      <c r="X124" s="3">
        <v>2546</v>
      </c>
      <c r="Y124" s="3">
        <v>2847</v>
      </c>
      <c r="Z124" s="3">
        <v>2580</v>
      </c>
      <c r="AA124" s="3">
        <v>2648</v>
      </c>
      <c r="AB124" s="3">
        <v>2516</v>
      </c>
      <c r="AC124" s="3">
        <v>2402</v>
      </c>
      <c r="AD124" s="3">
        <v>2398</v>
      </c>
      <c r="AE124" s="3">
        <v>2368</v>
      </c>
      <c r="AF124" s="3">
        <v>2198</v>
      </c>
      <c r="AG124" s="3">
        <v>2043</v>
      </c>
      <c r="AH124" s="3">
        <v>2126</v>
      </c>
      <c r="AI124" s="3">
        <v>2187</v>
      </c>
      <c r="AJ124" s="3">
        <v>2285</v>
      </c>
      <c r="AK124" s="3">
        <v>2510</v>
      </c>
      <c r="AL124" s="3">
        <v>2274</v>
      </c>
      <c r="AM124" s="3">
        <v>2394</v>
      </c>
      <c r="AN124" s="3">
        <v>2385</v>
      </c>
      <c r="AO124" s="3">
        <v>2326</v>
      </c>
      <c r="AP124" s="3">
        <v>2162</v>
      </c>
      <c r="AQ124" s="3">
        <v>2347</v>
      </c>
    </row>
    <row r="125" spans="1:43" x14ac:dyDescent="0.35">
      <c r="A125" t="s">
        <v>187</v>
      </c>
      <c r="B125" s="3">
        <v>2233</v>
      </c>
      <c r="C125" s="3">
        <v>2242</v>
      </c>
      <c r="D125" s="3">
        <v>2277</v>
      </c>
      <c r="E125" s="3">
        <v>2269</v>
      </c>
      <c r="F125" s="3">
        <v>2194</v>
      </c>
      <c r="G125" s="3">
        <v>2380</v>
      </c>
      <c r="H125" s="3">
        <v>2280</v>
      </c>
      <c r="I125" s="3">
        <v>2196</v>
      </c>
      <c r="J125" s="3">
        <v>2216</v>
      </c>
      <c r="K125" s="3">
        <v>2204</v>
      </c>
      <c r="L125" s="3">
        <v>2234</v>
      </c>
      <c r="M125" s="3">
        <v>2261</v>
      </c>
      <c r="N125" s="3">
        <v>2286</v>
      </c>
      <c r="O125" s="3">
        <v>2205</v>
      </c>
      <c r="P125" s="3">
        <v>2368</v>
      </c>
      <c r="Q125" s="3">
        <v>2257</v>
      </c>
      <c r="R125" s="3">
        <v>2213</v>
      </c>
      <c r="S125" s="3">
        <v>2317</v>
      </c>
      <c r="T125" s="3">
        <v>2568</v>
      </c>
      <c r="U125" s="3">
        <v>2477</v>
      </c>
      <c r="V125" s="3">
        <v>3483</v>
      </c>
      <c r="W125" s="3">
        <v>2884</v>
      </c>
      <c r="X125" s="3">
        <v>2565</v>
      </c>
      <c r="Y125" s="3">
        <v>2860</v>
      </c>
      <c r="Z125" s="3">
        <v>2609</v>
      </c>
      <c r="AA125" s="3">
        <v>2659</v>
      </c>
      <c r="AB125" s="3">
        <v>2523</v>
      </c>
      <c r="AC125" s="3">
        <v>2414</v>
      </c>
      <c r="AD125" s="3">
        <v>2422</v>
      </c>
      <c r="AE125" s="3">
        <v>2383</v>
      </c>
      <c r="AF125" s="3">
        <v>2228</v>
      </c>
      <c r="AG125" s="3">
        <v>2092</v>
      </c>
      <c r="AH125" s="3">
        <v>2163</v>
      </c>
      <c r="AI125" s="3">
        <v>2215</v>
      </c>
      <c r="AJ125" s="3">
        <v>2311</v>
      </c>
      <c r="AK125" s="3">
        <v>2535</v>
      </c>
      <c r="AL125" s="3">
        <v>2302</v>
      </c>
      <c r="AM125" s="3">
        <v>2419</v>
      </c>
      <c r="AN125" s="3">
        <v>2405</v>
      </c>
      <c r="AO125" s="3">
        <v>2349</v>
      </c>
      <c r="AP125" s="3">
        <v>2198</v>
      </c>
      <c r="AQ125" s="3">
        <v>2370</v>
      </c>
    </row>
    <row r="126" spans="1:43" x14ac:dyDescent="0.35">
      <c r="A126" t="s">
        <v>188</v>
      </c>
      <c r="B126" s="3">
        <v>2248</v>
      </c>
      <c r="C126" s="3">
        <v>2256</v>
      </c>
      <c r="D126" s="3">
        <v>2311</v>
      </c>
      <c r="E126" s="3">
        <v>2283</v>
      </c>
      <c r="F126" s="3">
        <v>2208</v>
      </c>
      <c r="G126" s="3">
        <v>2400</v>
      </c>
      <c r="H126" s="3">
        <v>2293</v>
      </c>
      <c r="I126" s="3">
        <v>2210</v>
      </c>
      <c r="J126" s="3">
        <v>2264</v>
      </c>
      <c r="K126" s="3">
        <v>2220</v>
      </c>
      <c r="L126" s="3">
        <v>2247</v>
      </c>
      <c r="M126" s="3">
        <v>2276</v>
      </c>
      <c r="N126" s="3">
        <v>2307</v>
      </c>
      <c r="O126" s="3">
        <v>2230</v>
      </c>
      <c r="P126" s="3">
        <v>2386</v>
      </c>
      <c r="Q126" s="3">
        <v>2275</v>
      </c>
      <c r="R126" s="3">
        <v>2232</v>
      </c>
      <c r="S126" s="3">
        <v>2336</v>
      </c>
      <c r="T126" s="3">
        <v>2585</v>
      </c>
      <c r="U126" s="3">
        <v>2496</v>
      </c>
      <c r="V126" s="3">
        <v>3496</v>
      </c>
      <c r="W126" s="3">
        <v>2898</v>
      </c>
      <c r="X126" s="3">
        <v>2581</v>
      </c>
      <c r="Y126" s="3">
        <v>2868</v>
      </c>
      <c r="Z126" s="3">
        <v>2625</v>
      </c>
      <c r="AA126" s="3">
        <v>2677</v>
      </c>
      <c r="AB126" s="3">
        <v>2537</v>
      </c>
      <c r="AC126" s="3">
        <v>2434</v>
      </c>
      <c r="AD126" s="3">
        <v>2439</v>
      </c>
      <c r="AE126" s="3">
        <v>2410</v>
      </c>
      <c r="AF126" s="3">
        <v>2249</v>
      </c>
      <c r="AG126" s="3">
        <v>2111</v>
      </c>
      <c r="AH126" s="3">
        <v>2184</v>
      </c>
      <c r="AI126" s="3">
        <v>2234</v>
      </c>
      <c r="AJ126" s="3">
        <v>2327</v>
      </c>
      <c r="AK126" s="3">
        <v>2539</v>
      </c>
      <c r="AL126" s="3">
        <v>2325</v>
      </c>
      <c r="AM126" s="3">
        <v>2435</v>
      </c>
      <c r="AN126" s="3">
        <v>2416</v>
      </c>
      <c r="AO126" s="3">
        <v>2363</v>
      </c>
      <c r="AP126" s="3">
        <v>2242</v>
      </c>
      <c r="AQ126" s="3">
        <v>2391</v>
      </c>
    </row>
    <row r="127" spans="1:43" x14ac:dyDescent="0.35">
      <c r="A127" t="s">
        <v>189</v>
      </c>
      <c r="B127" s="3">
        <v>2245</v>
      </c>
      <c r="C127" s="3">
        <v>2255</v>
      </c>
      <c r="D127" s="3">
        <v>2285</v>
      </c>
      <c r="E127" s="3">
        <v>2283</v>
      </c>
      <c r="F127" s="3">
        <v>2203</v>
      </c>
      <c r="G127" s="3">
        <v>2397</v>
      </c>
      <c r="H127" s="3">
        <v>2299</v>
      </c>
      <c r="I127" s="3">
        <v>2202</v>
      </c>
      <c r="J127" s="3">
        <v>2219</v>
      </c>
      <c r="K127" s="3">
        <v>2222</v>
      </c>
      <c r="L127" s="3">
        <v>2247</v>
      </c>
      <c r="M127" s="3">
        <v>2276</v>
      </c>
      <c r="N127" s="3">
        <v>2302</v>
      </c>
      <c r="O127" s="3">
        <v>2228</v>
      </c>
      <c r="P127" s="3">
        <v>2369</v>
      </c>
      <c r="Q127" s="3">
        <v>2267</v>
      </c>
      <c r="R127" s="3">
        <v>2226</v>
      </c>
      <c r="S127" s="3">
        <v>2333</v>
      </c>
      <c r="T127" s="3">
        <v>2585</v>
      </c>
      <c r="U127" s="3">
        <v>2491</v>
      </c>
      <c r="V127" s="3">
        <v>3501</v>
      </c>
      <c r="W127" s="3">
        <v>2903</v>
      </c>
      <c r="X127" s="3">
        <v>2579</v>
      </c>
      <c r="Y127" s="3">
        <v>2873</v>
      </c>
      <c r="Z127" s="3">
        <v>2628</v>
      </c>
      <c r="AA127" s="3">
        <v>2664</v>
      </c>
      <c r="AB127" s="3">
        <v>2533</v>
      </c>
      <c r="AC127" s="3">
        <v>2418</v>
      </c>
      <c r="AD127" s="3">
        <v>2434</v>
      </c>
      <c r="AE127" s="3">
        <v>2395</v>
      </c>
      <c r="AF127" s="3">
        <v>2237</v>
      </c>
      <c r="AG127" s="3">
        <v>2098</v>
      </c>
      <c r="AH127" s="3">
        <v>2176</v>
      </c>
      <c r="AI127" s="3">
        <v>2224</v>
      </c>
      <c r="AJ127" s="3">
        <v>2325</v>
      </c>
      <c r="AK127" s="3">
        <v>2537</v>
      </c>
      <c r="AL127" s="3">
        <v>2312</v>
      </c>
      <c r="AM127" s="3">
        <v>2433</v>
      </c>
      <c r="AN127" s="3">
        <v>2423</v>
      </c>
      <c r="AO127" s="3">
        <v>2368</v>
      </c>
      <c r="AP127" s="3">
        <v>2337</v>
      </c>
      <c r="AQ127" s="3">
        <v>2389</v>
      </c>
    </row>
    <row r="128" spans="1:43" x14ac:dyDescent="0.35">
      <c r="A128" t="s">
        <v>190</v>
      </c>
      <c r="B128" s="3">
        <v>2258</v>
      </c>
      <c r="C128" s="3">
        <v>2264</v>
      </c>
      <c r="D128" s="3">
        <v>2286</v>
      </c>
      <c r="E128" s="3">
        <v>2287</v>
      </c>
      <c r="F128" s="3">
        <v>2209</v>
      </c>
      <c r="G128" s="3">
        <v>2398</v>
      </c>
      <c r="H128" s="3">
        <v>2297</v>
      </c>
      <c r="I128" s="3">
        <v>2217</v>
      </c>
      <c r="J128" s="3">
        <v>2257</v>
      </c>
      <c r="K128" s="3">
        <v>2231</v>
      </c>
      <c r="L128" s="3">
        <v>2256</v>
      </c>
      <c r="M128" s="3">
        <v>2280</v>
      </c>
      <c r="N128" s="3">
        <v>2315</v>
      </c>
      <c r="O128" s="3">
        <v>2235</v>
      </c>
      <c r="P128" s="3">
        <v>2379</v>
      </c>
      <c r="Q128" s="3">
        <v>2274</v>
      </c>
      <c r="R128" s="3">
        <v>2237</v>
      </c>
      <c r="S128" s="3">
        <v>2334</v>
      </c>
      <c r="T128" s="3">
        <v>2589</v>
      </c>
      <c r="U128" s="3">
        <v>2495</v>
      </c>
      <c r="V128" s="3">
        <v>3512</v>
      </c>
      <c r="W128" s="3">
        <v>2919</v>
      </c>
      <c r="X128" s="3">
        <v>2593</v>
      </c>
      <c r="Y128" s="3">
        <v>2873</v>
      </c>
      <c r="Z128" s="3">
        <v>2633</v>
      </c>
      <c r="AA128" s="3">
        <v>2673</v>
      </c>
      <c r="AB128" s="3">
        <v>2537</v>
      </c>
      <c r="AC128" s="3">
        <v>2427</v>
      </c>
      <c r="AD128" s="3">
        <v>2436</v>
      </c>
      <c r="AE128" s="3">
        <v>2412</v>
      </c>
      <c r="AF128" s="3">
        <v>2241</v>
      </c>
      <c r="AG128" s="3">
        <v>2100</v>
      </c>
      <c r="AH128" s="3">
        <v>2172</v>
      </c>
      <c r="AI128" s="3">
        <v>2228</v>
      </c>
      <c r="AJ128" s="3">
        <v>2328</v>
      </c>
      <c r="AK128" s="3">
        <v>2541</v>
      </c>
      <c r="AL128" s="3">
        <v>2321</v>
      </c>
      <c r="AM128" s="3">
        <v>2439</v>
      </c>
      <c r="AN128" s="3">
        <v>2428</v>
      </c>
      <c r="AO128" s="3">
        <v>2368</v>
      </c>
      <c r="AP128" s="3">
        <v>2248</v>
      </c>
      <c r="AQ128" s="3">
        <v>2394</v>
      </c>
    </row>
    <row r="129" spans="1:43" x14ac:dyDescent="0.35">
      <c r="A129" t="s">
        <v>191</v>
      </c>
      <c r="B129" s="3">
        <v>2262</v>
      </c>
      <c r="C129" s="3">
        <v>2272</v>
      </c>
      <c r="D129" s="3">
        <v>2303</v>
      </c>
      <c r="E129" s="3">
        <v>2295</v>
      </c>
      <c r="F129" s="3">
        <v>2217</v>
      </c>
      <c r="G129" s="3">
        <v>2405</v>
      </c>
      <c r="H129" s="3">
        <v>2305</v>
      </c>
      <c r="I129" s="3">
        <v>2223</v>
      </c>
      <c r="J129" s="3">
        <v>2265</v>
      </c>
      <c r="K129" s="3">
        <v>2237</v>
      </c>
      <c r="L129" s="3">
        <v>2265</v>
      </c>
      <c r="M129" s="3">
        <v>2289</v>
      </c>
      <c r="N129" s="3">
        <v>2318</v>
      </c>
      <c r="O129" s="3">
        <v>2249</v>
      </c>
      <c r="P129" s="3">
        <v>2393</v>
      </c>
      <c r="Q129" s="3">
        <v>2281</v>
      </c>
      <c r="R129" s="3">
        <v>2241</v>
      </c>
      <c r="S129" s="3">
        <v>2347</v>
      </c>
      <c r="T129" s="3">
        <v>2594</v>
      </c>
      <c r="U129" s="3">
        <v>2508</v>
      </c>
      <c r="V129" s="3">
        <v>3516</v>
      </c>
      <c r="W129" s="3">
        <v>2930</v>
      </c>
      <c r="X129" s="3">
        <v>2602</v>
      </c>
      <c r="Y129" s="3">
        <v>2876</v>
      </c>
      <c r="Z129" s="3">
        <v>2649</v>
      </c>
      <c r="AA129" s="3">
        <v>2683</v>
      </c>
      <c r="AB129" s="3">
        <v>2537</v>
      </c>
      <c r="AC129" s="3">
        <v>2441</v>
      </c>
      <c r="AD129" s="3">
        <v>2447</v>
      </c>
      <c r="AE129" s="3">
        <v>2418</v>
      </c>
      <c r="AF129" s="3">
        <v>2256</v>
      </c>
      <c r="AG129" s="3">
        <v>2115</v>
      </c>
      <c r="AH129" s="3">
        <v>2191</v>
      </c>
      <c r="AI129" s="3">
        <v>2239</v>
      </c>
      <c r="AJ129" s="3">
        <v>2340</v>
      </c>
      <c r="AK129" s="3">
        <v>2544</v>
      </c>
      <c r="AL129" s="3">
        <v>2325</v>
      </c>
      <c r="AM129" s="3">
        <v>2446</v>
      </c>
      <c r="AN129" s="3">
        <v>2425</v>
      </c>
      <c r="AO129" s="3">
        <v>2368</v>
      </c>
      <c r="AP129" s="3">
        <v>2301</v>
      </c>
      <c r="AQ129" s="3">
        <v>2403</v>
      </c>
    </row>
    <row r="130" spans="1:43" x14ac:dyDescent="0.35">
      <c r="A130" t="s">
        <v>192</v>
      </c>
      <c r="B130" s="3">
        <v>2270</v>
      </c>
      <c r="C130" s="3">
        <v>2283</v>
      </c>
      <c r="D130" s="3">
        <v>2301</v>
      </c>
      <c r="E130" s="3">
        <v>2301</v>
      </c>
      <c r="F130" s="3">
        <v>2224</v>
      </c>
      <c r="G130" s="3">
        <v>2416</v>
      </c>
      <c r="H130" s="3">
        <v>2311</v>
      </c>
      <c r="I130" s="3">
        <v>2224</v>
      </c>
      <c r="J130" s="3">
        <v>2297</v>
      </c>
      <c r="K130" s="3">
        <v>2244</v>
      </c>
      <c r="L130" s="3">
        <v>2271</v>
      </c>
      <c r="M130" s="3">
        <v>2302</v>
      </c>
      <c r="N130" s="3">
        <v>2332</v>
      </c>
      <c r="O130" s="3">
        <v>2260</v>
      </c>
      <c r="P130" s="3">
        <v>2393</v>
      </c>
      <c r="Q130" s="3">
        <v>2285</v>
      </c>
      <c r="R130" s="3">
        <v>2247</v>
      </c>
      <c r="S130" s="3">
        <v>2362</v>
      </c>
      <c r="T130" s="3">
        <v>2612</v>
      </c>
      <c r="U130" s="3">
        <v>2520</v>
      </c>
      <c r="V130" s="3">
        <v>3549</v>
      </c>
      <c r="W130" s="3">
        <v>2940</v>
      </c>
      <c r="X130" s="3">
        <v>2616</v>
      </c>
      <c r="Y130" s="3">
        <v>2896</v>
      </c>
      <c r="Z130" s="3">
        <v>2659</v>
      </c>
      <c r="AA130" s="3">
        <v>2702</v>
      </c>
      <c r="AB130" s="3">
        <v>2552</v>
      </c>
      <c r="AC130" s="3">
        <v>2454</v>
      </c>
      <c r="AD130" s="3">
        <v>2464</v>
      </c>
      <c r="AE130" s="3">
        <v>2426</v>
      </c>
      <c r="AF130" s="3">
        <v>2264</v>
      </c>
      <c r="AG130" s="3">
        <v>2120</v>
      </c>
      <c r="AH130" s="3">
        <v>2197</v>
      </c>
      <c r="AI130" s="3">
        <v>2239</v>
      </c>
      <c r="AJ130" s="3">
        <v>2342</v>
      </c>
      <c r="AK130" s="3">
        <v>2556</v>
      </c>
      <c r="AL130" s="3">
        <v>2337</v>
      </c>
      <c r="AM130" s="3">
        <v>2448</v>
      </c>
      <c r="AN130" s="3">
        <v>2435</v>
      </c>
      <c r="AO130" s="3">
        <v>2379</v>
      </c>
      <c r="AP130" s="3">
        <v>2233</v>
      </c>
      <c r="AQ130" s="3">
        <v>2411</v>
      </c>
    </row>
    <row r="131" spans="1:43" x14ac:dyDescent="0.35">
      <c r="A131" t="s">
        <v>193</v>
      </c>
      <c r="B131" s="3">
        <v>2329</v>
      </c>
      <c r="C131" s="3">
        <v>2342</v>
      </c>
      <c r="D131" s="3">
        <v>2374</v>
      </c>
      <c r="E131" s="3">
        <v>2369</v>
      </c>
      <c r="F131" s="3">
        <v>2278</v>
      </c>
      <c r="G131" s="3">
        <v>2483</v>
      </c>
      <c r="H131" s="3">
        <v>2386</v>
      </c>
      <c r="I131" s="3">
        <v>2276</v>
      </c>
      <c r="J131" s="3">
        <v>2304</v>
      </c>
      <c r="K131" s="3">
        <v>2301</v>
      </c>
      <c r="L131" s="3">
        <v>2329</v>
      </c>
      <c r="M131" s="3">
        <v>2355</v>
      </c>
      <c r="N131" s="3">
        <v>2379</v>
      </c>
      <c r="O131" s="3">
        <v>2304</v>
      </c>
      <c r="P131" s="3">
        <v>2451</v>
      </c>
      <c r="Q131" s="3">
        <v>2341</v>
      </c>
      <c r="R131" s="3">
        <v>2297</v>
      </c>
      <c r="S131" s="3">
        <v>2412</v>
      </c>
      <c r="T131" s="3">
        <v>2672</v>
      </c>
      <c r="U131" s="3">
        <v>2569</v>
      </c>
      <c r="V131" s="3">
        <v>3615</v>
      </c>
      <c r="W131" s="3">
        <v>3001</v>
      </c>
      <c r="X131" s="3">
        <v>2670</v>
      </c>
      <c r="Y131" s="3">
        <v>2972</v>
      </c>
      <c r="Z131" s="3">
        <v>2698</v>
      </c>
      <c r="AA131" s="3">
        <v>2759</v>
      </c>
      <c r="AB131" s="3">
        <v>2610</v>
      </c>
      <c r="AC131" s="3">
        <v>2511</v>
      </c>
      <c r="AD131" s="3">
        <v>2514</v>
      </c>
      <c r="AE131" s="3">
        <v>2472</v>
      </c>
      <c r="AF131" s="3">
        <v>2312</v>
      </c>
      <c r="AG131" s="3">
        <v>2161</v>
      </c>
      <c r="AH131" s="3">
        <v>2261</v>
      </c>
      <c r="AI131" s="3">
        <v>2291</v>
      </c>
      <c r="AJ131" s="3">
        <v>2398</v>
      </c>
      <c r="AK131" s="3">
        <v>2660</v>
      </c>
      <c r="AL131" s="3">
        <v>2392</v>
      </c>
      <c r="AM131" s="3">
        <v>2476</v>
      </c>
      <c r="AN131" s="3">
        <v>2494</v>
      </c>
      <c r="AO131" s="3">
        <v>2452</v>
      </c>
      <c r="AP131" s="3">
        <v>2259</v>
      </c>
      <c r="AQ131" s="3">
        <v>2466</v>
      </c>
    </row>
    <row r="132" spans="1:43" x14ac:dyDescent="0.35">
      <c r="A132" t="s">
        <v>194</v>
      </c>
      <c r="B132" s="3">
        <v>2370</v>
      </c>
      <c r="C132" s="3">
        <v>2368</v>
      </c>
      <c r="D132" s="3">
        <v>2386</v>
      </c>
      <c r="E132" s="3">
        <v>2368</v>
      </c>
      <c r="F132" s="3">
        <v>2305</v>
      </c>
      <c r="G132" s="3">
        <v>2487</v>
      </c>
      <c r="H132" s="3">
        <v>2394</v>
      </c>
      <c r="I132" s="3">
        <v>2309</v>
      </c>
      <c r="J132" s="3">
        <v>2352</v>
      </c>
      <c r="K132" s="3">
        <v>2307</v>
      </c>
      <c r="L132" s="3">
        <v>2333</v>
      </c>
      <c r="M132" s="3">
        <v>2368</v>
      </c>
      <c r="N132" s="3">
        <v>2396</v>
      </c>
      <c r="O132" s="3">
        <v>2309</v>
      </c>
      <c r="P132" s="3">
        <v>2470</v>
      </c>
      <c r="Q132" s="3">
        <v>2362</v>
      </c>
      <c r="R132" s="3">
        <v>2311</v>
      </c>
      <c r="S132" s="3">
        <v>2415</v>
      </c>
      <c r="T132" s="3">
        <v>2698</v>
      </c>
      <c r="U132" s="3">
        <v>2578</v>
      </c>
      <c r="V132" s="3">
        <v>3623</v>
      </c>
      <c r="W132" s="3">
        <v>3015</v>
      </c>
      <c r="X132" s="3">
        <v>2693</v>
      </c>
      <c r="Y132" s="3">
        <v>2971</v>
      </c>
      <c r="Z132" s="3">
        <v>2706</v>
      </c>
      <c r="AA132" s="3">
        <v>2769</v>
      </c>
      <c r="AB132" s="3">
        <v>2621</v>
      </c>
      <c r="AC132" s="3">
        <v>2509</v>
      </c>
      <c r="AD132" s="3">
        <v>2503</v>
      </c>
      <c r="AE132" s="3">
        <v>2500</v>
      </c>
      <c r="AF132" s="3">
        <v>2334</v>
      </c>
      <c r="AG132" s="3">
        <v>2172</v>
      </c>
      <c r="AH132" s="3">
        <v>2264</v>
      </c>
      <c r="AI132" s="3">
        <v>2381</v>
      </c>
      <c r="AJ132" s="3">
        <v>2451</v>
      </c>
      <c r="AK132" s="3">
        <v>2655</v>
      </c>
      <c r="AL132" s="3">
        <v>2460</v>
      </c>
      <c r="AM132" s="3">
        <v>2550</v>
      </c>
      <c r="AN132" s="3">
        <v>2573</v>
      </c>
      <c r="AO132" s="3">
        <v>2530</v>
      </c>
      <c r="AP132" s="3">
        <v>2299</v>
      </c>
      <c r="AQ132" s="3">
        <v>2490</v>
      </c>
    </row>
    <row r="133" spans="1:43" x14ac:dyDescent="0.35">
      <c r="A133" t="s">
        <v>195</v>
      </c>
      <c r="B133" s="3">
        <v>2334</v>
      </c>
      <c r="C133" s="3">
        <v>2349</v>
      </c>
      <c r="D133" s="3">
        <v>2355</v>
      </c>
      <c r="E133" s="3">
        <v>2368</v>
      </c>
      <c r="F133" s="3">
        <v>2283</v>
      </c>
      <c r="G133" s="3">
        <v>2497</v>
      </c>
      <c r="H133" s="3">
        <v>2368</v>
      </c>
      <c r="I133" s="3">
        <v>2290</v>
      </c>
      <c r="J133" s="3">
        <v>2325</v>
      </c>
      <c r="K133" s="3">
        <v>2292</v>
      </c>
      <c r="L133" s="3">
        <v>2343</v>
      </c>
      <c r="M133" s="3">
        <v>2360</v>
      </c>
      <c r="N133" s="3">
        <v>2394</v>
      </c>
      <c r="O133" s="3">
        <v>2308</v>
      </c>
      <c r="P133" s="3">
        <v>2469</v>
      </c>
      <c r="Q133" s="3">
        <v>2351</v>
      </c>
      <c r="R133" s="3">
        <v>2323</v>
      </c>
      <c r="S133" s="3">
        <v>2424</v>
      </c>
      <c r="T133" s="3">
        <v>2692</v>
      </c>
      <c r="U133" s="3">
        <v>2580</v>
      </c>
      <c r="V133" s="3">
        <v>3668</v>
      </c>
      <c r="W133" s="3">
        <v>3034</v>
      </c>
      <c r="X133" s="3">
        <v>2696</v>
      </c>
      <c r="Y133" s="3">
        <v>2974</v>
      </c>
      <c r="Z133" s="3">
        <v>2729</v>
      </c>
      <c r="AA133" s="3">
        <v>2779</v>
      </c>
      <c r="AB133" s="3">
        <v>2613</v>
      </c>
      <c r="AC133" s="3">
        <v>2537</v>
      </c>
      <c r="AD133" s="3">
        <v>2522</v>
      </c>
      <c r="AE133" s="3">
        <v>2492</v>
      </c>
      <c r="AF133" s="3">
        <v>2316</v>
      </c>
      <c r="AG133" s="3">
        <v>2164</v>
      </c>
      <c r="AH133" s="3">
        <v>2244</v>
      </c>
      <c r="AI133" s="3">
        <v>2313</v>
      </c>
      <c r="AJ133" s="3">
        <v>2407</v>
      </c>
      <c r="AK133" s="3">
        <v>2637</v>
      </c>
      <c r="AL133" s="3">
        <v>2428</v>
      </c>
      <c r="AM133" s="3">
        <v>2530</v>
      </c>
      <c r="AN133" s="3">
        <v>2520</v>
      </c>
      <c r="AO133" s="3">
        <v>2462</v>
      </c>
      <c r="AP133" s="3">
        <v>2325</v>
      </c>
      <c r="AQ133" s="3">
        <v>2483</v>
      </c>
    </row>
    <row r="134" spans="1:43" x14ac:dyDescent="0.35">
      <c r="A134" t="s">
        <v>196</v>
      </c>
      <c r="B134" s="3">
        <v>2291</v>
      </c>
      <c r="C134" s="3">
        <v>2306</v>
      </c>
      <c r="D134" s="3">
        <v>2331</v>
      </c>
      <c r="E134" s="3">
        <v>2336</v>
      </c>
      <c r="F134" s="3">
        <v>2256</v>
      </c>
      <c r="G134" s="3">
        <v>2457</v>
      </c>
      <c r="H134" s="3">
        <v>2344</v>
      </c>
      <c r="I134" s="3">
        <v>2251</v>
      </c>
      <c r="J134" s="3">
        <v>2290</v>
      </c>
      <c r="K134" s="3">
        <v>2262</v>
      </c>
      <c r="L134" s="3">
        <v>2296</v>
      </c>
      <c r="M134" s="3">
        <v>2326</v>
      </c>
      <c r="N134" s="3">
        <v>2359</v>
      </c>
      <c r="O134" s="3">
        <v>2283</v>
      </c>
      <c r="P134" s="3">
        <v>2437</v>
      </c>
      <c r="Q134" s="3">
        <v>2318</v>
      </c>
      <c r="R134" s="3">
        <v>2283</v>
      </c>
      <c r="S134" s="3">
        <v>2388</v>
      </c>
      <c r="T134" s="3">
        <v>2655</v>
      </c>
      <c r="U134" s="3">
        <v>2550</v>
      </c>
      <c r="V134" s="3">
        <v>3632</v>
      </c>
      <c r="W134" s="3">
        <v>2998</v>
      </c>
      <c r="X134" s="3">
        <v>2666</v>
      </c>
      <c r="Y134" s="3">
        <v>2959</v>
      </c>
      <c r="Z134" s="3">
        <v>2706</v>
      </c>
      <c r="AA134" s="3">
        <v>2742</v>
      </c>
      <c r="AB134" s="3">
        <v>2595</v>
      </c>
      <c r="AC134" s="3">
        <v>2486</v>
      </c>
      <c r="AD134" s="3">
        <v>2494</v>
      </c>
      <c r="AE134" s="3">
        <v>2462</v>
      </c>
      <c r="AF134" s="3">
        <v>2300</v>
      </c>
      <c r="AG134" s="3">
        <v>2142</v>
      </c>
      <c r="AH134" s="3">
        <v>2230</v>
      </c>
      <c r="AI134" s="3">
        <v>2289</v>
      </c>
      <c r="AJ134" s="3">
        <v>2389</v>
      </c>
      <c r="AK134" s="3">
        <v>2606</v>
      </c>
      <c r="AL134" s="3">
        <v>2373</v>
      </c>
      <c r="AM134" s="3">
        <v>2494</v>
      </c>
      <c r="AN134" s="3">
        <v>2474</v>
      </c>
      <c r="AO134" s="3">
        <v>2434</v>
      </c>
      <c r="AP134" s="3">
        <v>2265</v>
      </c>
      <c r="AQ134" s="3">
        <v>2451</v>
      </c>
    </row>
    <row r="135" spans="1:43" x14ac:dyDescent="0.35">
      <c r="A135" t="s">
        <v>197</v>
      </c>
      <c r="B135" s="3">
        <v>2298</v>
      </c>
      <c r="C135" s="3">
        <v>2315</v>
      </c>
      <c r="D135" s="3">
        <v>2339</v>
      </c>
      <c r="E135" s="3">
        <v>2338</v>
      </c>
      <c r="F135" s="3">
        <v>2259</v>
      </c>
      <c r="G135" s="3">
        <v>2462</v>
      </c>
      <c r="H135" s="3">
        <v>2355</v>
      </c>
      <c r="I135" s="3">
        <v>2251</v>
      </c>
      <c r="J135" s="3">
        <v>2283</v>
      </c>
      <c r="K135" s="3">
        <v>2274</v>
      </c>
      <c r="L135" s="3">
        <v>2309</v>
      </c>
      <c r="M135" s="3">
        <v>2327</v>
      </c>
      <c r="N135" s="3">
        <v>2368</v>
      </c>
      <c r="O135" s="3">
        <v>2259</v>
      </c>
      <c r="P135" s="3">
        <v>2437</v>
      </c>
      <c r="Q135" s="3">
        <v>2316</v>
      </c>
      <c r="R135" s="3">
        <v>2283</v>
      </c>
      <c r="S135" s="3">
        <v>2384</v>
      </c>
      <c r="T135" s="3">
        <v>2663</v>
      </c>
      <c r="U135" s="3">
        <v>2554</v>
      </c>
      <c r="V135" s="3">
        <v>3636</v>
      </c>
      <c r="W135" s="3">
        <v>2982</v>
      </c>
      <c r="X135" s="3">
        <v>2655</v>
      </c>
      <c r="Y135" s="3">
        <v>2959</v>
      </c>
      <c r="Z135" s="3">
        <v>2693</v>
      </c>
      <c r="AA135" s="3">
        <v>2740</v>
      </c>
      <c r="AB135" s="3">
        <v>2602</v>
      </c>
      <c r="AC135" s="3">
        <v>2486</v>
      </c>
      <c r="AD135" s="3">
        <v>2483</v>
      </c>
      <c r="AE135" s="3">
        <v>2460</v>
      </c>
      <c r="AF135" s="3">
        <v>2297</v>
      </c>
      <c r="AG135" s="3">
        <v>2145</v>
      </c>
      <c r="AH135" s="3">
        <v>2231</v>
      </c>
      <c r="AI135" s="3">
        <v>2289</v>
      </c>
      <c r="AJ135" s="3">
        <v>2387</v>
      </c>
      <c r="AK135" s="3">
        <v>2609</v>
      </c>
      <c r="AL135" s="3">
        <v>2368</v>
      </c>
      <c r="AM135" s="3">
        <v>2512</v>
      </c>
      <c r="AN135" s="3">
        <v>2503</v>
      </c>
      <c r="AO135" s="3">
        <v>2449</v>
      </c>
      <c r="AP135" s="3">
        <v>2283</v>
      </c>
      <c r="AQ135" s="3">
        <v>2452</v>
      </c>
    </row>
    <row r="136" spans="1:43" x14ac:dyDescent="0.35">
      <c r="A136" t="s">
        <v>198</v>
      </c>
      <c r="B136" s="3">
        <v>2319</v>
      </c>
      <c r="C136" s="3">
        <v>2331</v>
      </c>
      <c r="D136" s="3">
        <v>2368</v>
      </c>
      <c r="E136" s="3">
        <v>2362</v>
      </c>
      <c r="F136" s="3">
        <v>2276</v>
      </c>
      <c r="G136" s="3">
        <v>2495</v>
      </c>
      <c r="H136" s="3">
        <v>2377</v>
      </c>
      <c r="I136" s="3">
        <v>2270</v>
      </c>
      <c r="J136" s="3">
        <v>2309</v>
      </c>
      <c r="K136" s="3">
        <v>2296</v>
      </c>
      <c r="L136" s="3">
        <v>2334</v>
      </c>
      <c r="M136" s="3">
        <v>2351</v>
      </c>
      <c r="N136" s="3">
        <v>2380</v>
      </c>
      <c r="O136" s="3">
        <v>2295</v>
      </c>
      <c r="P136" s="3">
        <v>2466</v>
      </c>
      <c r="Q136" s="3">
        <v>2343</v>
      </c>
      <c r="R136" s="3">
        <v>2302</v>
      </c>
      <c r="S136" s="3">
        <v>2415</v>
      </c>
      <c r="T136" s="3">
        <v>2693</v>
      </c>
      <c r="U136" s="3">
        <v>2578</v>
      </c>
      <c r="V136" s="3">
        <v>3689</v>
      </c>
      <c r="W136" s="3">
        <v>3012</v>
      </c>
      <c r="X136" s="3">
        <v>2683</v>
      </c>
      <c r="Y136" s="3">
        <v>2991</v>
      </c>
      <c r="Z136" s="3">
        <v>2712</v>
      </c>
      <c r="AA136" s="3">
        <v>2777</v>
      </c>
      <c r="AB136" s="3">
        <v>2625</v>
      </c>
      <c r="AC136" s="3">
        <v>2513</v>
      </c>
      <c r="AD136" s="3">
        <v>2519</v>
      </c>
      <c r="AE136" s="3">
        <v>2482</v>
      </c>
      <c r="AF136" s="3">
        <v>2312</v>
      </c>
      <c r="AG136" s="3">
        <v>2168</v>
      </c>
      <c r="AH136" s="3">
        <v>2241</v>
      </c>
      <c r="AI136" s="3">
        <v>2315</v>
      </c>
      <c r="AJ136" s="3">
        <v>2419</v>
      </c>
      <c r="AK136" s="3">
        <v>2621</v>
      </c>
      <c r="AL136" s="3">
        <v>2387</v>
      </c>
      <c r="AM136" s="3">
        <v>2537</v>
      </c>
      <c r="AN136" s="3">
        <v>2519</v>
      </c>
      <c r="AO136" s="3">
        <v>2458</v>
      </c>
      <c r="AP136" s="3">
        <v>2411</v>
      </c>
      <c r="AQ136" s="3">
        <v>2479</v>
      </c>
    </row>
    <row r="137" spans="1:43" x14ac:dyDescent="0.35">
      <c r="A137" t="s">
        <v>199</v>
      </c>
      <c r="B137" s="3">
        <v>2366</v>
      </c>
      <c r="C137" s="3">
        <v>2372</v>
      </c>
      <c r="D137" s="3">
        <v>2416</v>
      </c>
      <c r="E137" s="3">
        <v>2403</v>
      </c>
      <c r="F137" s="3">
        <v>2326</v>
      </c>
      <c r="G137" s="3">
        <v>2533</v>
      </c>
      <c r="H137" s="3">
        <v>2420</v>
      </c>
      <c r="I137" s="3">
        <v>2333</v>
      </c>
      <c r="J137" s="3">
        <v>2371</v>
      </c>
      <c r="K137" s="3">
        <v>2342</v>
      </c>
      <c r="L137" s="3">
        <v>2369</v>
      </c>
      <c r="M137" s="3">
        <v>2401</v>
      </c>
      <c r="N137" s="3">
        <v>2426</v>
      </c>
      <c r="O137" s="3">
        <v>2354</v>
      </c>
      <c r="P137" s="3">
        <v>2509</v>
      </c>
      <c r="Q137" s="3">
        <v>2399</v>
      </c>
      <c r="R137" s="3">
        <v>2347</v>
      </c>
      <c r="S137" s="3">
        <v>2458</v>
      </c>
      <c r="T137" s="3">
        <v>2721</v>
      </c>
      <c r="U137" s="3">
        <v>2621</v>
      </c>
      <c r="V137" s="3">
        <v>3676</v>
      </c>
      <c r="W137" s="3">
        <v>3039</v>
      </c>
      <c r="X137" s="3">
        <v>2711</v>
      </c>
      <c r="Y137" s="3">
        <v>3008</v>
      </c>
      <c r="Z137" s="3">
        <v>2755</v>
      </c>
      <c r="AA137" s="3">
        <v>2808</v>
      </c>
      <c r="AB137" s="3">
        <v>2653</v>
      </c>
      <c r="AC137" s="3">
        <v>2552</v>
      </c>
      <c r="AD137" s="3">
        <v>2559</v>
      </c>
      <c r="AE137" s="3">
        <v>2533</v>
      </c>
      <c r="AF137" s="3">
        <v>2368</v>
      </c>
      <c r="AG137" s="3">
        <v>2218</v>
      </c>
      <c r="AH137" s="3">
        <v>2295</v>
      </c>
      <c r="AI137" s="3">
        <v>2346</v>
      </c>
      <c r="AJ137" s="3">
        <v>2449</v>
      </c>
      <c r="AK137" s="3">
        <v>2658</v>
      </c>
      <c r="AL137" s="3">
        <v>2439</v>
      </c>
      <c r="AM137" s="3">
        <v>2547</v>
      </c>
      <c r="AN137" s="3">
        <v>2537</v>
      </c>
      <c r="AO137" s="3">
        <v>2484</v>
      </c>
      <c r="AP137" s="3">
        <v>2406</v>
      </c>
      <c r="AQ137" s="3">
        <v>2519</v>
      </c>
    </row>
    <row r="138" spans="1:43" x14ac:dyDescent="0.35">
      <c r="A138" t="s">
        <v>200</v>
      </c>
      <c r="B138" s="3">
        <v>2380</v>
      </c>
      <c r="C138" s="3">
        <v>2391</v>
      </c>
      <c r="D138" s="3">
        <v>2424</v>
      </c>
      <c r="E138" s="3">
        <v>2415</v>
      </c>
      <c r="F138" s="3">
        <v>2337</v>
      </c>
      <c r="G138" s="3">
        <v>2536</v>
      </c>
      <c r="H138" s="3">
        <v>2434</v>
      </c>
      <c r="I138" s="3">
        <v>2353</v>
      </c>
      <c r="J138" s="3">
        <v>2390</v>
      </c>
      <c r="K138" s="3">
        <v>2353</v>
      </c>
      <c r="L138" s="3">
        <v>2383</v>
      </c>
      <c r="M138" s="3">
        <v>2413</v>
      </c>
      <c r="N138" s="3">
        <v>2442</v>
      </c>
      <c r="O138" s="3">
        <v>2366</v>
      </c>
      <c r="P138" s="3">
        <v>2523</v>
      </c>
      <c r="Q138" s="3">
        <v>2410</v>
      </c>
      <c r="R138" s="3">
        <v>2363</v>
      </c>
      <c r="S138" s="3">
        <v>2473</v>
      </c>
      <c r="T138" s="3">
        <v>2738</v>
      </c>
      <c r="U138" s="3">
        <v>2633</v>
      </c>
      <c r="V138" s="3">
        <v>3684</v>
      </c>
      <c r="W138" s="3">
        <v>3046</v>
      </c>
      <c r="X138" s="3">
        <v>2730</v>
      </c>
      <c r="Y138" s="3">
        <v>3017</v>
      </c>
      <c r="Z138" s="3">
        <v>2771</v>
      </c>
      <c r="AA138" s="3">
        <v>2819</v>
      </c>
      <c r="AB138" s="3">
        <v>2664</v>
      </c>
      <c r="AC138" s="3">
        <v>2567</v>
      </c>
      <c r="AD138" s="3">
        <v>2576</v>
      </c>
      <c r="AE138" s="3">
        <v>2537</v>
      </c>
      <c r="AF138" s="3">
        <v>2381</v>
      </c>
      <c r="AG138" s="3">
        <v>2233</v>
      </c>
      <c r="AH138" s="3">
        <v>2313</v>
      </c>
      <c r="AI138" s="3">
        <v>2360</v>
      </c>
      <c r="AJ138" s="3">
        <v>2458</v>
      </c>
      <c r="AK138" s="3">
        <v>2660</v>
      </c>
      <c r="AL138" s="3">
        <v>2433</v>
      </c>
      <c r="AM138" s="3">
        <v>2561</v>
      </c>
      <c r="AN138" s="3">
        <v>2553</v>
      </c>
      <c r="AO138" s="3">
        <v>2491</v>
      </c>
      <c r="AP138" s="3">
        <v>2395</v>
      </c>
      <c r="AQ138" s="3">
        <v>2531</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Q137"/>
  <sheetViews>
    <sheetView workbookViewId="0"/>
  </sheetViews>
  <sheetFormatPr defaultRowHeight="14.5" x14ac:dyDescent="0.35"/>
  <cols>
    <col min="1" max="1" width="16" customWidth="1"/>
    <col min="2" max="43" width="14" customWidth="1"/>
  </cols>
  <sheetData>
    <row r="1" spans="1:43" x14ac:dyDescent="0.35">
      <c r="A1" s="1" t="s">
        <v>350</v>
      </c>
    </row>
    <row r="2" spans="1:43" x14ac:dyDescent="0.35">
      <c r="A2" s="7" t="s">
        <v>238</v>
      </c>
    </row>
    <row r="4" spans="1:43" x14ac:dyDescent="0.35">
      <c r="A4" t="s">
        <v>66</v>
      </c>
      <c r="B4" t="s">
        <v>202</v>
      </c>
    </row>
    <row r="6" spans="1:43" x14ac:dyDescent="0.35">
      <c r="B6" s="2" t="s">
        <v>268</v>
      </c>
      <c r="C6" s="2" t="s">
        <v>269</v>
      </c>
      <c r="D6" s="2" t="s">
        <v>270</v>
      </c>
      <c r="E6" s="2" t="s">
        <v>271</v>
      </c>
      <c r="F6" s="2" t="s">
        <v>272</v>
      </c>
      <c r="G6" s="2" t="s">
        <v>273</v>
      </c>
      <c r="H6" s="2" t="s">
        <v>274</v>
      </c>
      <c r="I6" s="2" t="s">
        <v>275</v>
      </c>
      <c r="J6" s="2" t="s">
        <v>276</v>
      </c>
      <c r="K6" s="2" t="s">
        <v>277</v>
      </c>
      <c r="L6" s="2" t="s">
        <v>278</v>
      </c>
      <c r="M6" s="2" t="s">
        <v>279</v>
      </c>
      <c r="N6" s="2" t="s">
        <v>280</v>
      </c>
      <c r="O6" s="2" t="s">
        <v>281</v>
      </c>
      <c r="P6" s="2" t="s">
        <v>282</v>
      </c>
      <c r="Q6" s="2" t="s">
        <v>283</v>
      </c>
      <c r="R6" s="2" t="s">
        <v>284</v>
      </c>
      <c r="S6" s="2" t="s">
        <v>285</v>
      </c>
      <c r="T6" s="2" t="s">
        <v>286</v>
      </c>
      <c r="U6" s="2" t="s">
        <v>287</v>
      </c>
      <c r="V6" s="2" t="s">
        <v>288</v>
      </c>
      <c r="W6" s="2" t="s">
        <v>289</v>
      </c>
      <c r="X6" s="2" t="s">
        <v>290</v>
      </c>
      <c r="Y6" s="2" t="s">
        <v>291</v>
      </c>
      <c r="Z6" s="2" t="s">
        <v>292</v>
      </c>
      <c r="AA6" s="2" t="s">
        <v>293</v>
      </c>
      <c r="AB6" s="2" t="s">
        <v>294</v>
      </c>
      <c r="AC6" s="2" t="s">
        <v>295</v>
      </c>
      <c r="AD6" s="2" t="s">
        <v>296</v>
      </c>
      <c r="AE6" s="2" t="s">
        <v>297</v>
      </c>
      <c r="AF6" s="2" t="s">
        <v>298</v>
      </c>
      <c r="AG6" s="2" t="s">
        <v>299</v>
      </c>
      <c r="AH6" s="2" t="s">
        <v>300</v>
      </c>
      <c r="AI6" s="2" t="s">
        <v>301</v>
      </c>
      <c r="AJ6" s="2" t="s">
        <v>302</v>
      </c>
      <c r="AK6" s="2" t="s">
        <v>303</v>
      </c>
      <c r="AL6" s="2" t="s">
        <v>304</v>
      </c>
      <c r="AM6" s="2" t="s">
        <v>305</v>
      </c>
      <c r="AN6" s="2" t="s">
        <v>306</v>
      </c>
      <c r="AO6" s="2" t="s">
        <v>307</v>
      </c>
      <c r="AP6" s="2" t="s">
        <v>308</v>
      </c>
    </row>
    <row r="7" spans="1:43" ht="58" x14ac:dyDescent="0.35">
      <c r="A7" s="8" t="s">
        <v>68</v>
      </c>
      <c r="B7" s="9" t="s">
        <v>309</v>
      </c>
      <c r="C7" s="9" t="s">
        <v>310</v>
      </c>
      <c r="D7" s="9" t="s">
        <v>311</v>
      </c>
      <c r="E7" s="9" t="s">
        <v>312</v>
      </c>
      <c r="F7" s="9" t="s">
        <v>313</v>
      </c>
      <c r="G7" s="9" t="s">
        <v>314</v>
      </c>
      <c r="H7" s="9" t="s">
        <v>315</v>
      </c>
      <c r="I7" s="9" t="s">
        <v>316</v>
      </c>
      <c r="J7" s="9" t="s">
        <v>317</v>
      </c>
      <c r="K7" s="9" t="s">
        <v>318</v>
      </c>
      <c r="L7" s="9" t="s">
        <v>319</v>
      </c>
      <c r="M7" s="9" t="s">
        <v>320</v>
      </c>
      <c r="N7" s="9" t="s">
        <v>321</v>
      </c>
      <c r="O7" s="9" t="s">
        <v>322</v>
      </c>
      <c r="P7" s="9" t="s">
        <v>323</v>
      </c>
      <c r="Q7" s="9" t="s">
        <v>324</v>
      </c>
      <c r="R7" s="9" t="s">
        <v>325</v>
      </c>
      <c r="S7" s="9" t="s">
        <v>326</v>
      </c>
      <c r="T7" s="9" t="s">
        <v>327</v>
      </c>
      <c r="U7" s="9" t="s">
        <v>328</v>
      </c>
      <c r="V7" s="9" t="s">
        <v>329</v>
      </c>
      <c r="W7" s="9" t="s">
        <v>330</v>
      </c>
      <c r="X7" s="9" t="s">
        <v>331</v>
      </c>
      <c r="Y7" s="9" t="s">
        <v>332</v>
      </c>
      <c r="Z7" s="9" t="s">
        <v>333</v>
      </c>
      <c r="AA7" s="9" t="s">
        <v>334</v>
      </c>
      <c r="AB7" s="9" t="s">
        <v>335</v>
      </c>
      <c r="AC7" s="9" t="s">
        <v>336</v>
      </c>
      <c r="AD7" s="9" t="s">
        <v>337</v>
      </c>
      <c r="AE7" s="9" t="s">
        <v>338</v>
      </c>
      <c r="AF7" s="9" t="s">
        <v>339</v>
      </c>
      <c r="AG7" s="9" t="s">
        <v>340</v>
      </c>
      <c r="AH7" s="9" t="s">
        <v>341</v>
      </c>
      <c r="AI7" s="9" t="s">
        <v>342</v>
      </c>
      <c r="AJ7" s="9" t="s">
        <v>343</v>
      </c>
      <c r="AK7" s="9" t="s">
        <v>344</v>
      </c>
      <c r="AL7" s="9" t="s">
        <v>345</v>
      </c>
      <c r="AM7" s="9" t="s">
        <v>346</v>
      </c>
      <c r="AN7" s="9" t="s">
        <v>347</v>
      </c>
      <c r="AO7" s="9" t="s">
        <v>348</v>
      </c>
      <c r="AP7" s="9" t="s">
        <v>262</v>
      </c>
      <c r="AQ7" s="9" t="s">
        <v>263</v>
      </c>
    </row>
    <row r="8" spans="1:43" x14ac:dyDescent="0.35">
      <c r="A8" t="s">
        <v>70</v>
      </c>
      <c r="B8" s="3">
        <v>1902</v>
      </c>
      <c r="C8" s="3">
        <v>1934</v>
      </c>
      <c r="D8" s="3">
        <v>1862</v>
      </c>
      <c r="E8" s="3">
        <v>1904</v>
      </c>
      <c r="F8" s="3">
        <v>1839</v>
      </c>
      <c r="G8" s="3">
        <v>2250</v>
      </c>
      <c r="H8" s="3">
        <v>1892</v>
      </c>
      <c r="I8" s="3">
        <v>1811</v>
      </c>
      <c r="J8" s="3">
        <v>2016</v>
      </c>
      <c r="K8" s="3">
        <v>1822</v>
      </c>
      <c r="L8" s="3">
        <v>1881</v>
      </c>
      <c r="M8" s="3">
        <v>1908</v>
      </c>
      <c r="N8" s="3">
        <v>1987</v>
      </c>
      <c r="O8" s="3">
        <v>1815</v>
      </c>
      <c r="P8" s="3">
        <v>2051</v>
      </c>
      <c r="Q8" s="3">
        <v>1884</v>
      </c>
      <c r="R8" s="3">
        <v>1852</v>
      </c>
      <c r="S8" s="3">
        <v>1991</v>
      </c>
      <c r="T8" s="3">
        <v>2486</v>
      </c>
      <c r="U8" s="3">
        <v>2270</v>
      </c>
      <c r="V8" s="3">
        <v>4578</v>
      </c>
      <c r="W8" s="3">
        <v>2613</v>
      </c>
      <c r="X8" s="3">
        <v>2235</v>
      </c>
      <c r="Y8" s="3">
        <v>2666</v>
      </c>
      <c r="Z8" s="3">
        <v>2628</v>
      </c>
      <c r="AA8" s="3">
        <v>2627</v>
      </c>
      <c r="AB8" s="3">
        <v>2576</v>
      </c>
      <c r="AC8" s="3">
        <v>2206</v>
      </c>
      <c r="AD8" s="3">
        <v>2212</v>
      </c>
      <c r="AE8" s="3">
        <v>2071</v>
      </c>
      <c r="AF8" s="3">
        <v>1856</v>
      </c>
      <c r="AG8" s="3">
        <v>1626</v>
      </c>
      <c r="AH8" s="3">
        <v>1731</v>
      </c>
      <c r="AI8" s="3">
        <v>1785</v>
      </c>
      <c r="AJ8" s="3">
        <v>1941</v>
      </c>
      <c r="AK8" s="3">
        <v>2704</v>
      </c>
      <c r="AL8" s="3">
        <v>1955</v>
      </c>
      <c r="AM8" s="3">
        <v>2103</v>
      </c>
      <c r="AN8" s="3">
        <v>2020</v>
      </c>
      <c r="AO8" s="3">
        <v>1950</v>
      </c>
      <c r="AP8" s="3">
        <v>1845</v>
      </c>
      <c r="AQ8" s="3">
        <v>2151</v>
      </c>
    </row>
    <row r="9" spans="1:43" x14ac:dyDescent="0.35">
      <c r="A9" t="s">
        <v>71</v>
      </c>
      <c r="B9" s="3">
        <v>1874</v>
      </c>
      <c r="C9" s="3">
        <v>1914</v>
      </c>
      <c r="D9" s="3">
        <v>1842</v>
      </c>
      <c r="E9" s="3">
        <v>1888</v>
      </c>
      <c r="F9" s="3">
        <v>1820</v>
      </c>
      <c r="G9" s="3">
        <v>2199</v>
      </c>
      <c r="H9" s="3">
        <v>1870</v>
      </c>
      <c r="I9" s="3">
        <v>1793</v>
      </c>
      <c r="J9" s="3">
        <v>1988</v>
      </c>
      <c r="K9" s="3">
        <v>1803</v>
      </c>
      <c r="L9" s="3">
        <v>1866</v>
      </c>
      <c r="M9" s="3">
        <v>1890</v>
      </c>
      <c r="N9" s="3">
        <v>1965</v>
      </c>
      <c r="O9" s="3">
        <v>1817</v>
      </c>
      <c r="P9" s="3">
        <v>2026</v>
      </c>
      <c r="Q9" s="3">
        <v>1867</v>
      </c>
      <c r="R9" s="3">
        <v>1821</v>
      </c>
      <c r="S9" s="3">
        <v>2002</v>
      </c>
      <c r="T9" s="3">
        <v>2482</v>
      </c>
      <c r="U9" s="3">
        <v>2255</v>
      </c>
      <c r="V9" s="3">
        <v>4846</v>
      </c>
      <c r="W9" s="3">
        <v>2640</v>
      </c>
      <c r="X9" s="3">
        <v>2236</v>
      </c>
      <c r="Y9" s="3">
        <v>2685</v>
      </c>
      <c r="Z9" s="3">
        <v>2642</v>
      </c>
      <c r="AA9" s="3">
        <v>2608</v>
      </c>
      <c r="AB9" s="3">
        <v>2546</v>
      </c>
      <c r="AC9" s="3">
        <v>2193</v>
      </c>
      <c r="AD9" s="3">
        <v>2180</v>
      </c>
      <c r="AE9" s="3">
        <v>2049</v>
      </c>
      <c r="AF9" s="3">
        <v>1859</v>
      </c>
      <c r="AG9" s="3">
        <v>1637</v>
      </c>
      <c r="AH9" s="3">
        <v>1710</v>
      </c>
      <c r="AI9" s="3">
        <v>1762</v>
      </c>
      <c r="AJ9" s="3">
        <v>1923</v>
      </c>
      <c r="AK9" s="3">
        <v>2690</v>
      </c>
      <c r="AL9" s="3">
        <v>1935</v>
      </c>
      <c r="AM9" s="3">
        <v>2086</v>
      </c>
      <c r="AN9" s="3">
        <v>1995</v>
      </c>
      <c r="AO9" s="3">
        <v>1921</v>
      </c>
      <c r="AP9" s="3">
        <v>1819</v>
      </c>
      <c r="AQ9" s="3">
        <v>2141</v>
      </c>
    </row>
    <row r="10" spans="1:43" x14ac:dyDescent="0.35">
      <c r="A10" t="s">
        <v>72</v>
      </c>
      <c r="B10" s="3">
        <v>1875</v>
      </c>
      <c r="C10" s="3">
        <v>1912</v>
      </c>
      <c r="D10" s="3">
        <v>1840</v>
      </c>
      <c r="E10" s="3">
        <v>1885</v>
      </c>
      <c r="F10" s="3">
        <v>1819</v>
      </c>
      <c r="G10" s="3">
        <v>2207</v>
      </c>
      <c r="H10" s="3">
        <v>1877</v>
      </c>
      <c r="I10" s="3">
        <v>1796</v>
      </c>
      <c r="J10" s="3">
        <v>1985</v>
      </c>
      <c r="K10" s="3">
        <v>1796</v>
      </c>
      <c r="L10" s="3">
        <v>1858</v>
      </c>
      <c r="M10" s="3">
        <v>1890</v>
      </c>
      <c r="N10" s="3">
        <v>1972</v>
      </c>
      <c r="O10" s="3">
        <v>1814</v>
      </c>
      <c r="P10" s="3">
        <v>2041</v>
      </c>
      <c r="Q10" s="3">
        <v>1872</v>
      </c>
      <c r="R10" s="3">
        <v>1825</v>
      </c>
      <c r="S10" s="3">
        <v>2006</v>
      </c>
      <c r="T10" s="3">
        <v>2463</v>
      </c>
      <c r="U10" s="3">
        <v>2257</v>
      </c>
      <c r="V10" s="3">
        <v>4641</v>
      </c>
      <c r="W10" s="3">
        <v>2599</v>
      </c>
      <c r="X10" s="3">
        <v>2211</v>
      </c>
      <c r="Y10" s="3">
        <v>2650</v>
      </c>
      <c r="Z10" s="3">
        <v>2608</v>
      </c>
      <c r="AA10" s="3">
        <v>2584</v>
      </c>
      <c r="AB10" s="3">
        <v>2550</v>
      </c>
      <c r="AC10" s="3">
        <v>2187</v>
      </c>
      <c r="AD10" s="3">
        <v>2190</v>
      </c>
      <c r="AE10" s="3">
        <v>2053</v>
      </c>
      <c r="AF10" s="3">
        <v>1857</v>
      </c>
      <c r="AG10" s="3">
        <v>1623</v>
      </c>
      <c r="AH10" s="3">
        <v>1721</v>
      </c>
      <c r="AI10" s="3">
        <v>1770</v>
      </c>
      <c r="AJ10" s="3">
        <v>1924</v>
      </c>
      <c r="AK10" s="3">
        <v>2690</v>
      </c>
      <c r="AL10" s="3">
        <v>1960</v>
      </c>
      <c r="AM10" s="3">
        <v>2097</v>
      </c>
      <c r="AN10" s="3">
        <v>1999</v>
      </c>
      <c r="AO10" s="3">
        <v>1920</v>
      </c>
      <c r="AP10" s="3">
        <v>1816</v>
      </c>
      <c r="AQ10" s="3">
        <v>2134</v>
      </c>
    </row>
    <row r="11" spans="1:43" x14ac:dyDescent="0.35">
      <c r="A11" t="s">
        <v>73</v>
      </c>
      <c r="B11" s="3">
        <v>1874</v>
      </c>
      <c r="C11" s="3">
        <v>1920</v>
      </c>
      <c r="D11" s="3">
        <v>1842</v>
      </c>
      <c r="E11" s="3">
        <v>1874</v>
      </c>
      <c r="F11" s="3">
        <v>1836</v>
      </c>
      <c r="G11" s="3">
        <v>2212</v>
      </c>
      <c r="H11" s="3">
        <v>1885</v>
      </c>
      <c r="I11" s="3">
        <v>1807</v>
      </c>
      <c r="J11" s="3">
        <v>2010</v>
      </c>
      <c r="K11" s="3">
        <v>1805</v>
      </c>
      <c r="L11" s="3">
        <v>1866</v>
      </c>
      <c r="M11" s="3">
        <v>1904</v>
      </c>
      <c r="N11" s="3">
        <v>1964</v>
      </c>
      <c r="O11" s="3">
        <v>1822</v>
      </c>
      <c r="P11" s="3">
        <v>2048</v>
      </c>
      <c r="Q11" s="3">
        <v>1881</v>
      </c>
      <c r="R11" s="3">
        <v>1831</v>
      </c>
      <c r="S11" s="3">
        <v>1996</v>
      </c>
      <c r="T11" s="3">
        <v>2455</v>
      </c>
      <c r="U11" s="3">
        <v>2250</v>
      </c>
      <c r="V11" s="3">
        <v>4410</v>
      </c>
      <c r="W11" s="3">
        <v>2585</v>
      </c>
      <c r="X11" s="3">
        <v>2223</v>
      </c>
      <c r="Y11" s="3">
        <v>2632</v>
      </c>
      <c r="Z11" s="3">
        <v>2599</v>
      </c>
      <c r="AA11" s="3">
        <v>2586</v>
      </c>
      <c r="AB11" s="3">
        <v>2530</v>
      </c>
      <c r="AC11" s="3">
        <v>2187</v>
      </c>
      <c r="AD11" s="3">
        <v>2193</v>
      </c>
      <c r="AE11" s="3">
        <v>2066</v>
      </c>
      <c r="AF11" s="3">
        <v>1860</v>
      </c>
      <c r="AG11" s="3">
        <v>1638</v>
      </c>
      <c r="AH11" s="3">
        <v>1744</v>
      </c>
      <c r="AI11" s="3">
        <v>1801</v>
      </c>
      <c r="AJ11" s="3">
        <v>1961</v>
      </c>
      <c r="AK11" s="3">
        <v>2681</v>
      </c>
      <c r="AL11" s="3">
        <v>1963</v>
      </c>
      <c r="AM11" s="3">
        <v>2095</v>
      </c>
      <c r="AN11" s="3">
        <v>1997</v>
      </c>
      <c r="AO11" s="3">
        <v>1929</v>
      </c>
      <c r="AP11" s="3">
        <v>1823</v>
      </c>
      <c r="AQ11" s="3">
        <v>2133</v>
      </c>
    </row>
    <row r="12" spans="1:43" x14ac:dyDescent="0.35">
      <c r="A12" t="s">
        <v>74</v>
      </c>
      <c r="B12" s="3">
        <v>1901</v>
      </c>
      <c r="C12" s="3">
        <v>1932</v>
      </c>
      <c r="D12" s="3">
        <v>1886</v>
      </c>
      <c r="E12" s="3">
        <v>1900</v>
      </c>
      <c r="F12" s="3">
        <v>1849</v>
      </c>
      <c r="G12" s="3">
        <v>2220</v>
      </c>
      <c r="H12" s="3">
        <v>1887</v>
      </c>
      <c r="I12" s="3">
        <v>1821</v>
      </c>
      <c r="J12" s="3">
        <v>2017</v>
      </c>
      <c r="K12" s="3">
        <v>1819</v>
      </c>
      <c r="L12" s="3">
        <v>1899</v>
      </c>
      <c r="M12" s="3">
        <v>1913</v>
      </c>
      <c r="N12" s="3">
        <v>1974</v>
      </c>
      <c r="O12" s="3">
        <v>1838</v>
      </c>
      <c r="P12" s="3">
        <v>2070</v>
      </c>
      <c r="Q12" s="3">
        <v>1893</v>
      </c>
      <c r="R12" s="3">
        <v>1844</v>
      </c>
      <c r="S12" s="3">
        <v>2005</v>
      </c>
      <c r="T12" s="3">
        <v>2480</v>
      </c>
      <c r="U12" s="3">
        <v>2279</v>
      </c>
      <c r="V12" s="3">
        <v>4742</v>
      </c>
      <c r="W12" s="3">
        <v>2647</v>
      </c>
      <c r="X12" s="3">
        <v>2252</v>
      </c>
      <c r="Y12" s="3">
        <v>2683</v>
      </c>
      <c r="Z12" s="3">
        <v>2646</v>
      </c>
      <c r="AA12" s="3">
        <v>2612</v>
      </c>
      <c r="AB12" s="3">
        <v>2576</v>
      </c>
      <c r="AC12" s="3">
        <v>2212</v>
      </c>
      <c r="AD12" s="3">
        <v>2208</v>
      </c>
      <c r="AE12" s="3">
        <v>2081</v>
      </c>
      <c r="AF12" s="3">
        <v>1888</v>
      </c>
      <c r="AG12" s="3">
        <v>1660</v>
      </c>
      <c r="AH12" s="3">
        <v>1745</v>
      </c>
      <c r="AI12" s="3">
        <v>1792</v>
      </c>
      <c r="AJ12" s="3">
        <v>1946</v>
      </c>
      <c r="AK12" s="3">
        <v>2714</v>
      </c>
      <c r="AL12" s="3">
        <v>1977</v>
      </c>
      <c r="AM12" s="3">
        <v>2093</v>
      </c>
      <c r="AN12" s="3">
        <v>2009</v>
      </c>
      <c r="AO12" s="3">
        <v>1952</v>
      </c>
      <c r="AP12" s="3">
        <v>1830</v>
      </c>
      <c r="AQ12" s="3">
        <v>2159</v>
      </c>
    </row>
    <row r="13" spans="1:43" x14ac:dyDescent="0.35">
      <c r="A13" t="s">
        <v>75</v>
      </c>
      <c r="B13" s="3">
        <v>1958</v>
      </c>
      <c r="C13" s="3">
        <v>1981</v>
      </c>
      <c r="D13" s="3">
        <v>1943</v>
      </c>
      <c r="E13" s="3">
        <v>1947</v>
      </c>
      <c r="F13" s="3">
        <v>1903</v>
      </c>
      <c r="G13" s="3">
        <v>2298</v>
      </c>
      <c r="H13" s="3">
        <v>1930</v>
      </c>
      <c r="I13" s="3">
        <v>1864</v>
      </c>
      <c r="J13" s="3">
        <v>2084</v>
      </c>
      <c r="K13" s="3">
        <v>1863</v>
      </c>
      <c r="L13" s="3">
        <v>1943</v>
      </c>
      <c r="M13" s="3">
        <v>1971</v>
      </c>
      <c r="N13" s="3">
        <v>2038</v>
      </c>
      <c r="O13" s="3">
        <v>1886</v>
      </c>
      <c r="P13" s="3">
        <v>2143</v>
      </c>
      <c r="Q13" s="3">
        <v>1954</v>
      </c>
      <c r="R13" s="3">
        <v>1913</v>
      </c>
      <c r="S13" s="3">
        <v>2089</v>
      </c>
      <c r="T13" s="3">
        <v>2580</v>
      </c>
      <c r="U13" s="3">
        <v>2376</v>
      </c>
      <c r="V13" s="3">
        <v>5689</v>
      </c>
      <c r="W13" s="3">
        <v>2830</v>
      </c>
      <c r="X13" s="3">
        <v>2333</v>
      </c>
      <c r="Y13" s="3">
        <v>2836</v>
      </c>
      <c r="Z13" s="3">
        <v>2805</v>
      </c>
      <c r="AA13" s="3">
        <v>2720</v>
      </c>
      <c r="AB13" s="3">
        <v>2721</v>
      </c>
      <c r="AC13" s="3">
        <v>2270</v>
      </c>
      <c r="AD13" s="3">
        <v>2295</v>
      </c>
      <c r="AE13" s="3">
        <v>2137</v>
      </c>
      <c r="AF13" s="3">
        <v>1945</v>
      </c>
      <c r="AG13" s="3">
        <v>1689</v>
      </c>
      <c r="AH13" s="3">
        <v>1782</v>
      </c>
      <c r="AI13" s="3">
        <v>1841</v>
      </c>
      <c r="AJ13" s="3">
        <v>1992</v>
      </c>
      <c r="AK13" s="3">
        <v>2842</v>
      </c>
      <c r="AL13" s="3">
        <v>2067</v>
      </c>
      <c r="AM13" s="3">
        <v>2180</v>
      </c>
      <c r="AN13" s="3">
        <v>2084</v>
      </c>
      <c r="AO13" s="3">
        <v>2016</v>
      </c>
      <c r="AP13" s="3">
        <v>1909</v>
      </c>
      <c r="AQ13" s="3">
        <v>2256</v>
      </c>
    </row>
    <row r="14" spans="1:43" x14ac:dyDescent="0.35">
      <c r="A14" t="s">
        <v>76</v>
      </c>
      <c r="B14" s="3">
        <v>1891</v>
      </c>
      <c r="C14" s="3">
        <v>1931</v>
      </c>
      <c r="D14" s="3">
        <v>1892</v>
      </c>
      <c r="E14" s="3">
        <v>1920</v>
      </c>
      <c r="F14" s="3">
        <v>1852</v>
      </c>
      <c r="G14" s="3">
        <v>2272</v>
      </c>
      <c r="H14" s="3">
        <v>1907</v>
      </c>
      <c r="I14" s="3">
        <v>1811</v>
      </c>
      <c r="J14" s="3">
        <v>2059</v>
      </c>
      <c r="K14" s="3">
        <v>1819</v>
      </c>
      <c r="L14" s="3">
        <v>1896</v>
      </c>
      <c r="M14" s="3">
        <v>1926</v>
      </c>
      <c r="N14" s="3">
        <v>2011</v>
      </c>
      <c r="O14" s="3">
        <v>1847</v>
      </c>
      <c r="P14" s="3">
        <v>2100</v>
      </c>
      <c r="Q14" s="3">
        <v>1914</v>
      </c>
      <c r="R14" s="3">
        <v>1879</v>
      </c>
      <c r="S14" s="3">
        <v>2037</v>
      </c>
      <c r="T14" s="3">
        <v>2566</v>
      </c>
      <c r="U14" s="3">
        <v>2375</v>
      </c>
      <c r="V14" s="3">
        <v>6378</v>
      </c>
      <c r="W14" s="3">
        <v>2967</v>
      </c>
      <c r="X14" s="3">
        <v>2347</v>
      </c>
      <c r="Y14" s="3">
        <v>2879</v>
      </c>
      <c r="Z14" s="3">
        <v>2835</v>
      </c>
      <c r="AA14" s="3">
        <v>2705</v>
      </c>
      <c r="AB14" s="3">
        <v>2704</v>
      </c>
      <c r="AC14" s="3">
        <v>2248</v>
      </c>
      <c r="AD14" s="3">
        <v>2315</v>
      </c>
      <c r="AE14" s="3">
        <v>2100</v>
      </c>
      <c r="AF14" s="3">
        <v>1906</v>
      </c>
      <c r="AG14" s="3">
        <v>1651</v>
      </c>
      <c r="AH14" s="3">
        <v>1747</v>
      </c>
      <c r="AI14" s="3">
        <v>1810</v>
      </c>
      <c r="AJ14" s="3">
        <v>1960</v>
      </c>
      <c r="AK14" s="3">
        <v>2761</v>
      </c>
      <c r="AL14" s="3">
        <v>1988</v>
      </c>
      <c r="AM14" s="3">
        <v>2099</v>
      </c>
      <c r="AN14" s="3">
        <v>2018</v>
      </c>
      <c r="AO14" s="3">
        <v>1958</v>
      </c>
      <c r="AP14" s="3">
        <v>1823</v>
      </c>
      <c r="AQ14" s="3">
        <v>2243</v>
      </c>
    </row>
    <row r="15" spans="1:43" x14ac:dyDescent="0.35">
      <c r="A15" t="s">
        <v>77</v>
      </c>
      <c r="B15" s="3">
        <v>1916</v>
      </c>
      <c r="C15" s="3">
        <v>1942</v>
      </c>
      <c r="D15" s="3">
        <v>1914</v>
      </c>
      <c r="E15" s="3">
        <v>1933</v>
      </c>
      <c r="F15" s="3">
        <v>1887</v>
      </c>
      <c r="G15" s="3">
        <v>2332</v>
      </c>
      <c r="H15" s="3">
        <v>1931</v>
      </c>
      <c r="I15" s="3">
        <v>1851</v>
      </c>
      <c r="J15" s="3">
        <v>2092</v>
      </c>
      <c r="K15" s="3">
        <v>1844</v>
      </c>
      <c r="L15" s="3">
        <v>1940</v>
      </c>
      <c r="M15" s="3">
        <v>1952</v>
      </c>
      <c r="N15" s="3">
        <v>2056</v>
      </c>
      <c r="O15" s="3">
        <v>1859</v>
      </c>
      <c r="P15" s="3">
        <v>2148</v>
      </c>
      <c r="Q15" s="3">
        <v>1942</v>
      </c>
      <c r="R15" s="3">
        <v>1892</v>
      </c>
      <c r="S15" s="3">
        <v>2091</v>
      </c>
      <c r="T15" s="3">
        <v>2737</v>
      </c>
      <c r="U15" s="3">
        <v>2513</v>
      </c>
      <c r="V15" s="3">
        <v>7749</v>
      </c>
      <c r="W15" s="3">
        <v>3125</v>
      </c>
      <c r="X15" s="3">
        <v>2427</v>
      </c>
      <c r="Y15" s="3">
        <v>3070</v>
      </c>
      <c r="Z15" s="3">
        <v>3022</v>
      </c>
      <c r="AA15" s="3">
        <v>2901</v>
      </c>
      <c r="AB15" s="3">
        <v>2970</v>
      </c>
      <c r="AC15" s="3">
        <v>2327</v>
      </c>
      <c r="AD15" s="3">
        <v>2454</v>
      </c>
      <c r="AE15" s="3">
        <v>2173</v>
      </c>
      <c r="AF15" s="3">
        <v>1947</v>
      </c>
      <c r="AG15" s="3">
        <v>1672</v>
      </c>
      <c r="AH15" s="3">
        <v>1769</v>
      </c>
      <c r="AI15" s="3">
        <v>1808</v>
      </c>
      <c r="AJ15" s="3">
        <v>1992</v>
      </c>
      <c r="AK15" s="3">
        <v>2887</v>
      </c>
      <c r="AL15" s="3">
        <v>1980</v>
      </c>
      <c r="AM15" s="3">
        <v>2197</v>
      </c>
      <c r="AN15" s="3">
        <v>2049</v>
      </c>
      <c r="AO15" s="3">
        <v>1979</v>
      </c>
      <c r="AP15" s="3">
        <v>1859</v>
      </c>
      <c r="AQ15" s="3">
        <v>2345</v>
      </c>
    </row>
    <row r="16" spans="1:43" x14ac:dyDescent="0.35">
      <c r="A16" t="s">
        <v>78</v>
      </c>
      <c r="B16" s="3">
        <v>1934</v>
      </c>
      <c r="C16" s="3">
        <v>1991</v>
      </c>
      <c r="D16" s="3">
        <v>1914</v>
      </c>
      <c r="E16" s="3">
        <v>1970</v>
      </c>
      <c r="F16" s="3">
        <v>1896</v>
      </c>
      <c r="G16" s="3">
        <v>2449</v>
      </c>
      <c r="H16" s="3">
        <v>1952</v>
      </c>
      <c r="I16" s="3">
        <v>1902</v>
      </c>
      <c r="J16" s="3">
        <v>2232</v>
      </c>
      <c r="K16" s="3">
        <v>1878</v>
      </c>
      <c r="L16" s="3">
        <v>2022</v>
      </c>
      <c r="M16" s="3">
        <v>2013</v>
      </c>
      <c r="N16" s="3">
        <v>2140</v>
      </c>
      <c r="O16" s="3">
        <v>1912</v>
      </c>
      <c r="P16" s="3">
        <v>2261</v>
      </c>
      <c r="Q16" s="3">
        <v>2002</v>
      </c>
      <c r="R16" s="3">
        <v>1926</v>
      </c>
      <c r="S16" s="3">
        <v>2221</v>
      </c>
      <c r="T16" s="3">
        <v>2925</v>
      </c>
      <c r="U16" s="3">
        <v>2667</v>
      </c>
      <c r="V16" s="3">
        <v>7401</v>
      </c>
      <c r="W16" s="3">
        <v>3188</v>
      </c>
      <c r="X16" s="3">
        <v>2488</v>
      </c>
      <c r="Y16" s="3">
        <v>3207</v>
      </c>
      <c r="Z16" s="3">
        <v>3154</v>
      </c>
      <c r="AA16" s="3">
        <v>3121</v>
      </c>
      <c r="AB16" s="3">
        <v>3212</v>
      </c>
      <c r="AC16" s="3">
        <v>2478</v>
      </c>
      <c r="AD16" s="3">
        <v>2563</v>
      </c>
      <c r="AE16" s="3">
        <v>2309</v>
      </c>
      <c r="AF16" s="3">
        <v>1975</v>
      </c>
      <c r="AG16" s="3">
        <v>1693</v>
      </c>
      <c r="AH16" s="3">
        <v>1820</v>
      </c>
      <c r="AI16" s="3">
        <v>1840</v>
      </c>
      <c r="AJ16" s="3">
        <v>2038</v>
      </c>
      <c r="AK16" s="3">
        <v>3156</v>
      </c>
      <c r="AL16" s="3">
        <v>2009</v>
      </c>
      <c r="AM16" s="3">
        <v>2313</v>
      </c>
      <c r="AN16" s="3">
        <v>2107</v>
      </c>
      <c r="AO16" s="3">
        <v>2027</v>
      </c>
      <c r="AP16" s="3">
        <v>1898</v>
      </c>
      <c r="AQ16" s="3">
        <v>2432</v>
      </c>
    </row>
    <row r="17" spans="1:43" x14ac:dyDescent="0.35">
      <c r="A17" t="s">
        <v>79</v>
      </c>
      <c r="B17" s="3">
        <v>1916</v>
      </c>
      <c r="C17" s="3">
        <v>1935</v>
      </c>
      <c r="D17" s="3">
        <v>1934</v>
      </c>
      <c r="E17" s="3">
        <v>1941</v>
      </c>
      <c r="F17" s="3">
        <v>1865</v>
      </c>
      <c r="G17" s="3">
        <v>2342</v>
      </c>
      <c r="H17" s="3">
        <v>1928</v>
      </c>
      <c r="I17" s="3">
        <v>1843</v>
      </c>
      <c r="J17" s="3">
        <v>2055</v>
      </c>
      <c r="K17" s="3">
        <v>1849</v>
      </c>
      <c r="L17" s="3">
        <v>1935</v>
      </c>
      <c r="M17" s="3">
        <v>1956</v>
      </c>
      <c r="N17" s="3">
        <v>2031</v>
      </c>
      <c r="O17" s="3">
        <v>1867</v>
      </c>
      <c r="P17" s="3">
        <v>2134</v>
      </c>
      <c r="Q17" s="3">
        <v>1926</v>
      </c>
      <c r="R17" s="3">
        <v>1877</v>
      </c>
      <c r="S17" s="3">
        <v>2052</v>
      </c>
      <c r="T17" s="3">
        <v>2577</v>
      </c>
      <c r="U17" s="3">
        <v>2380</v>
      </c>
      <c r="V17" s="3">
        <v>4835</v>
      </c>
      <c r="W17" s="3">
        <v>2725</v>
      </c>
      <c r="X17" s="3">
        <v>2295</v>
      </c>
      <c r="Y17" s="3">
        <v>2790</v>
      </c>
      <c r="Z17" s="3">
        <v>2720</v>
      </c>
      <c r="AA17" s="3">
        <v>2718</v>
      </c>
      <c r="AB17" s="3">
        <v>2678</v>
      </c>
      <c r="AC17" s="3">
        <v>2283</v>
      </c>
      <c r="AD17" s="3">
        <v>2289</v>
      </c>
      <c r="AE17" s="3">
        <v>2130</v>
      </c>
      <c r="AF17" s="3">
        <v>1914</v>
      </c>
      <c r="AG17" s="3">
        <v>1685</v>
      </c>
      <c r="AH17" s="3">
        <v>1768</v>
      </c>
      <c r="AI17" s="3">
        <v>1824</v>
      </c>
      <c r="AJ17" s="3">
        <v>1995</v>
      </c>
      <c r="AK17" s="3">
        <v>2752</v>
      </c>
      <c r="AL17" s="3">
        <v>1990</v>
      </c>
      <c r="AM17" s="3">
        <v>2128</v>
      </c>
      <c r="AN17" s="3">
        <v>2050</v>
      </c>
      <c r="AO17" s="3">
        <v>1963</v>
      </c>
      <c r="AP17" s="3">
        <v>1836</v>
      </c>
      <c r="AQ17" s="3">
        <v>2213</v>
      </c>
    </row>
    <row r="18" spans="1:43" x14ac:dyDescent="0.35">
      <c r="A18" t="s">
        <v>80</v>
      </c>
      <c r="B18" s="3">
        <v>1897</v>
      </c>
      <c r="C18" s="3">
        <v>1918</v>
      </c>
      <c r="D18" s="3">
        <v>1953</v>
      </c>
      <c r="E18" s="3">
        <v>1921</v>
      </c>
      <c r="F18" s="3">
        <v>1854</v>
      </c>
      <c r="G18" s="3">
        <v>2265</v>
      </c>
      <c r="H18" s="3">
        <v>1919</v>
      </c>
      <c r="I18" s="3">
        <v>1831</v>
      </c>
      <c r="J18" s="3">
        <v>2024</v>
      </c>
      <c r="K18" s="3">
        <v>1838</v>
      </c>
      <c r="L18" s="3">
        <v>1920</v>
      </c>
      <c r="M18" s="3">
        <v>1931</v>
      </c>
      <c r="N18" s="3">
        <v>2007</v>
      </c>
      <c r="O18" s="3">
        <v>1850</v>
      </c>
      <c r="P18" s="3">
        <v>2111</v>
      </c>
      <c r="Q18" s="3">
        <v>1909</v>
      </c>
      <c r="R18" s="3">
        <v>1862</v>
      </c>
      <c r="S18" s="3">
        <v>2026</v>
      </c>
      <c r="T18" s="3">
        <v>2570</v>
      </c>
      <c r="U18" s="3">
        <v>2330</v>
      </c>
      <c r="V18" s="3">
        <v>4749</v>
      </c>
      <c r="W18" s="3">
        <v>2710</v>
      </c>
      <c r="X18" s="3">
        <v>2283</v>
      </c>
      <c r="Y18" s="3">
        <v>2740</v>
      </c>
      <c r="Z18" s="3">
        <v>2689</v>
      </c>
      <c r="AA18" s="3">
        <v>2689</v>
      </c>
      <c r="AB18" s="3">
        <v>2630</v>
      </c>
      <c r="AC18" s="3">
        <v>2238</v>
      </c>
      <c r="AD18" s="3">
        <v>2253</v>
      </c>
      <c r="AE18" s="3">
        <v>2115</v>
      </c>
      <c r="AF18" s="3">
        <v>1885</v>
      </c>
      <c r="AG18" s="3">
        <v>1669</v>
      </c>
      <c r="AH18" s="3">
        <v>1766</v>
      </c>
      <c r="AI18" s="3">
        <v>1817</v>
      </c>
      <c r="AJ18" s="3">
        <v>1970</v>
      </c>
      <c r="AK18" s="3">
        <v>2678</v>
      </c>
      <c r="AL18" s="3">
        <v>1970</v>
      </c>
      <c r="AM18" s="3">
        <v>2144</v>
      </c>
      <c r="AN18" s="3">
        <v>2033</v>
      </c>
      <c r="AO18" s="3">
        <v>1961</v>
      </c>
      <c r="AP18" s="3">
        <v>1833</v>
      </c>
      <c r="AQ18" s="3">
        <v>2190</v>
      </c>
    </row>
    <row r="19" spans="1:43" x14ac:dyDescent="0.35">
      <c r="A19" t="s">
        <v>81</v>
      </c>
      <c r="B19" s="3">
        <v>1908</v>
      </c>
      <c r="C19" s="3">
        <v>1947</v>
      </c>
      <c r="D19" s="3">
        <v>1932</v>
      </c>
      <c r="E19" s="3">
        <v>1940</v>
      </c>
      <c r="F19" s="3">
        <v>1862</v>
      </c>
      <c r="G19" s="3">
        <v>2320</v>
      </c>
      <c r="H19" s="3">
        <v>1934</v>
      </c>
      <c r="I19" s="3">
        <v>1851</v>
      </c>
      <c r="J19" s="3">
        <v>2058</v>
      </c>
      <c r="K19" s="3">
        <v>1845</v>
      </c>
      <c r="L19" s="3">
        <v>1927</v>
      </c>
      <c r="M19" s="3">
        <v>1948</v>
      </c>
      <c r="N19" s="3">
        <v>2015</v>
      </c>
      <c r="O19" s="3">
        <v>1847</v>
      </c>
      <c r="P19" s="3">
        <v>2140</v>
      </c>
      <c r="Q19" s="3">
        <v>1928</v>
      </c>
      <c r="R19" s="3">
        <v>1884</v>
      </c>
      <c r="S19" s="3">
        <v>2033</v>
      </c>
      <c r="T19" s="3">
        <v>2574</v>
      </c>
      <c r="U19" s="3">
        <v>2343</v>
      </c>
      <c r="V19" s="3">
        <v>4807</v>
      </c>
      <c r="W19" s="3">
        <v>2726</v>
      </c>
      <c r="X19" s="3">
        <v>2315</v>
      </c>
      <c r="Y19" s="3">
        <v>2778</v>
      </c>
      <c r="Z19" s="3">
        <v>2731</v>
      </c>
      <c r="AA19" s="3">
        <v>2718</v>
      </c>
      <c r="AB19" s="3">
        <v>2635</v>
      </c>
      <c r="AC19" s="3">
        <v>2250</v>
      </c>
      <c r="AD19" s="3">
        <v>2249</v>
      </c>
      <c r="AE19" s="3">
        <v>2141</v>
      </c>
      <c r="AF19" s="3">
        <v>1896</v>
      </c>
      <c r="AG19" s="3">
        <v>1673</v>
      </c>
      <c r="AH19" s="3">
        <v>1761</v>
      </c>
      <c r="AI19" s="3">
        <v>1826</v>
      </c>
      <c r="AJ19" s="3">
        <v>1973</v>
      </c>
      <c r="AK19" s="3">
        <v>2701</v>
      </c>
      <c r="AL19" s="3">
        <v>1965</v>
      </c>
      <c r="AM19" s="3">
        <v>2144</v>
      </c>
      <c r="AN19" s="3">
        <v>2053</v>
      </c>
      <c r="AO19" s="3">
        <v>1979</v>
      </c>
      <c r="AP19" s="3">
        <v>1852</v>
      </c>
      <c r="AQ19" s="3">
        <v>2207</v>
      </c>
    </row>
    <row r="20" spans="1:43" x14ac:dyDescent="0.35">
      <c r="A20" t="s">
        <v>82</v>
      </c>
      <c r="B20" s="3">
        <v>1916</v>
      </c>
      <c r="C20" s="3">
        <v>1939</v>
      </c>
      <c r="D20" s="3">
        <v>1897</v>
      </c>
      <c r="E20" s="3">
        <v>1927</v>
      </c>
      <c r="F20" s="3">
        <v>1859</v>
      </c>
      <c r="G20" s="3">
        <v>2267</v>
      </c>
      <c r="H20" s="3">
        <v>1915</v>
      </c>
      <c r="I20" s="3">
        <v>1853</v>
      </c>
      <c r="J20" s="3">
        <v>2055</v>
      </c>
      <c r="K20" s="3">
        <v>1842</v>
      </c>
      <c r="L20" s="3">
        <v>1916</v>
      </c>
      <c r="M20" s="3">
        <v>1940</v>
      </c>
      <c r="N20" s="3">
        <v>2005</v>
      </c>
      <c r="O20" s="3">
        <v>1861</v>
      </c>
      <c r="P20" s="3">
        <v>2101</v>
      </c>
      <c r="Q20" s="3">
        <v>1919</v>
      </c>
      <c r="R20" s="3">
        <v>1884</v>
      </c>
      <c r="S20" s="3">
        <v>2017</v>
      </c>
      <c r="T20" s="3">
        <v>2521</v>
      </c>
      <c r="U20" s="3">
        <v>2314</v>
      </c>
      <c r="V20" s="3">
        <v>4793</v>
      </c>
      <c r="W20" s="3">
        <v>2701</v>
      </c>
      <c r="X20" s="3">
        <v>2281</v>
      </c>
      <c r="Y20" s="3">
        <v>2739</v>
      </c>
      <c r="Z20" s="3">
        <v>2696</v>
      </c>
      <c r="AA20" s="3">
        <v>2665</v>
      </c>
      <c r="AB20" s="3">
        <v>2620</v>
      </c>
      <c r="AC20" s="3">
        <v>2247</v>
      </c>
      <c r="AD20" s="3">
        <v>2248</v>
      </c>
      <c r="AE20" s="3">
        <v>2117</v>
      </c>
      <c r="AF20" s="3">
        <v>1888</v>
      </c>
      <c r="AG20" s="3">
        <v>1652</v>
      </c>
      <c r="AH20" s="3">
        <v>1759</v>
      </c>
      <c r="AI20" s="3">
        <v>1837</v>
      </c>
      <c r="AJ20" s="3">
        <v>1971</v>
      </c>
      <c r="AK20" s="3">
        <v>2653</v>
      </c>
      <c r="AL20" s="3">
        <v>1963</v>
      </c>
      <c r="AM20" s="3">
        <v>2106</v>
      </c>
      <c r="AN20" s="3">
        <v>2054</v>
      </c>
      <c r="AO20" s="3">
        <v>1976</v>
      </c>
      <c r="AP20" s="3">
        <v>1847</v>
      </c>
      <c r="AQ20" s="3">
        <v>2190</v>
      </c>
    </row>
    <row r="21" spans="1:43" x14ac:dyDescent="0.35">
      <c r="A21" t="s">
        <v>83</v>
      </c>
      <c r="B21" s="3">
        <v>1887</v>
      </c>
      <c r="C21" s="3">
        <v>1914</v>
      </c>
      <c r="D21" s="3">
        <v>1856</v>
      </c>
      <c r="E21" s="3">
        <v>1909</v>
      </c>
      <c r="F21" s="3">
        <v>1830</v>
      </c>
      <c r="G21" s="3">
        <v>2215</v>
      </c>
      <c r="H21" s="3">
        <v>1893</v>
      </c>
      <c r="I21" s="3">
        <v>1824</v>
      </c>
      <c r="J21" s="3">
        <v>2022</v>
      </c>
      <c r="K21" s="3">
        <v>1827</v>
      </c>
      <c r="L21" s="3">
        <v>1900</v>
      </c>
      <c r="M21" s="3">
        <v>1915</v>
      </c>
      <c r="N21" s="3">
        <v>1991</v>
      </c>
      <c r="O21" s="3">
        <v>1858</v>
      </c>
      <c r="P21" s="3">
        <v>2072</v>
      </c>
      <c r="Q21" s="3">
        <v>1896</v>
      </c>
      <c r="R21" s="3">
        <v>1844</v>
      </c>
      <c r="S21" s="3">
        <v>2019</v>
      </c>
      <c r="T21" s="3">
        <v>2502</v>
      </c>
      <c r="U21" s="3">
        <v>2287</v>
      </c>
      <c r="V21" s="3">
        <v>5032</v>
      </c>
      <c r="W21" s="3">
        <v>2705</v>
      </c>
      <c r="X21" s="3">
        <v>2270</v>
      </c>
      <c r="Y21" s="3">
        <v>2736</v>
      </c>
      <c r="Z21" s="3">
        <v>2690</v>
      </c>
      <c r="AA21" s="3">
        <v>2630</v>
      </c>
      <c r="AB21" s="3">
        <v>2588</v>
      </c>
      <c r="AC21" s="3">
        <v>2226</v>
      </c>
      <c r="AD21" s="3">
        <v>2222</v>
      </c>
      <c r="AE21" s="3">
        <v>2091</v>
      </c>
      <c r="AF21" s="3">
        <v>1886</v>
      </c>
      <c r="AG21" s="3">
        <v>1652</v>
      </c>
      <c r="AH21" s="3">
        <v>1735</v>
      </c>
      <c r="AI21" s="3">
        <v>1802</v>
      </c>
      <c r="AJ21" s="3">
        <v>1953</v>
      </c>
      <c r="AK21" s="3">
        <v>2598</v>
      </c>
      <c r="AL21" s="3">
        <v>1935</v>
      </c>
      <c r="AM21" s="3">
        <v>2086</v>
      </c>
      <c r="AN21" s="3">
        <v>2014</v>
      </c>
      <c r="AO21" s="3">
        <v>1943</v>
      </c>
      <c r="AP21" s="3">
        <v>1818</v>
      </c>
      <c r="AQ21" s="3">
        <v>2172</v>
      </c>
    </row>
    <row r="22" spans="1:43" x14ac:dyDescent="0.35">
      <c r="A22" t="s">
        <v>84</v>
      </c>
      <c r="B22" s="3">
        <v>1880</v>
      </c>
      <c r="C22" s="3">
        <v>1920</v>
      </c>
      <c r="D22" s="3">
        <v>1863</v>
      </c>
      <c r="E22" s="3">
        <v>1905</v>
      </c>
      <c r="F22" s="3">
        <v>1831</v>
      </c>
      <c r="G22" s="3">
        <v>2218</v>
      </c>
      <c r="H22" s="3">
        <v>1895</v>
      </c>
      <c r="I22" s="3">
        <v>1821</v>
      </c>
      <c r="J22" s="3">
        <v>2013</v>
      </c>
      <c r="K22" s="3">
        <v>1825</v>
      </c>
      <c r="L22" s="3">
        <v>1889</v>
      </c>
      <c r="M22" s="3">
        <v>1915</v>
      </c>
      <c r="N22" s="3">
        <v>1990</v>
      </c>
      <c r="O22" s="3">
        <v>1853</v>
      </c>
      <c r="P22" s="3">
        <v>2066</v>
      </c>
      <c r="Q22" s="3">
        <v>1890</v>
      </c>
      <c r="R22" s="3">
        <v>1842</v>
      </c>
      <c r="S22" s="3">
        <v>2012</v>
      </c>
      <c r="T22" s="3">
        <v>2476</v>
      </c>
      <c r="U22" s="3">
        <v>2300</v>
      </c>
      <c r="V22" s="3">
        <v>4823</v>
      </c>
      <c r="W22" s="3">
        <v>2655</v>
      </c>
      <c r="X22" s="3">
        <v>2245</v>
      </c>
      <c r="Y22" s="3">
        <v>2695</v>
      </c>
      <c r="Z22" s="3">
        <v>2646</v>
      </c>
      <c r="AA22" s="3">
        <v>2603</v>
      </c>
      <c r="AB22" s="3">
        <v>2586</v>
      </c>
      <c r="AC22" s="3">
        <v>2221</v>
      </c>
      <c r="AD22" s="3">
        <v>2232</v>
      </c>
      <c r="AE22" s="3">
        <v>2088</v>
      </c>
      <c r="AF22" s="3">
        <v>1885</v>
      </c>
      <c r="AG22" s="3">
        <v>1647</v>
      </c>
      <c r="AH22" s="3">
        <v>1747</v>
      </c>
      <c r="AI22" s="3">
        <v>1798</v>
      </c>
      <c r="AJ22" s="3">
        <v>1949</v>
      </c>
      <c r="AK22" s="3">
        <v>2601</v>
      </c>
      <c r="AL22" s="3">
        <v>1942</v>
      </c>
      <c r="AM22" s="3">
        <v>2085</v>
      </c>
      <c r="AN22" s="3">
        <v>2018</v>
      </c>
      <c r="AO22" s="3">
        <v>1942</v>
      </c>
      <c r="AP22" s="3">
        <v>1805</v>
      </c>
      <c r="AQ22" s="3">
        <v>2160</v>
      </c>
    </row>
    <row r="23" spans="1:43" x14ac:dyDescent="0.35">
      <c r="A23" t="s">
        <v>85</v>
      </c>
      <c r="B23" s="3">
        <v>1882</v>
      </c>
      <c r="C23" s="3">
        <v>1917</v>
      </c>
      <c r="D23" s="3">
        <v>1878</v>
      </c>
      <c r="E23" s="3">
        <v>1901</v>
      </c>
      <c r="F23" s="3">
        <v>1845</v>
      </c>
      <c r="G23" s="3">
        <v>2245</v>
      </c>
      <c r="H23" s="3">
        <v>1908</v>
      </c>
      <c r="I23" s="3">
        <v>1829</v>
      </c>
      <c r="J23" s="3">
        <v>2032</v>
      </c>
      <c r="K23" s="3">
        <v>1827</v>
      </c>
      <c r="L23" s="3">
        <v>1900</v>
      </c>
      <c r="M23" s="3">
        <v>1922</v>
      </c>
      <c r="N23" s="3">
        <v>1987</v>
      </c>
      <c r="O23" s="3">
        <v>1858</v>
      </c>
      <c r="P23" s="3">
        <v>2080</v>
      </c>
      <c r="Q23" s="3">
        <v>1908</v>
      </c>
      <c r="R23" s="3">
        <v>1853</v>
      </c>
      <c r="S23" s="3">
        <v>2020</v>
      </c>
      <c r="T23" s="3">
        <v>2501</v>
      </c>
      <c r="U23" s="3">
        <v>2295</v>
      </c>
      <c r="V23" s="3">
        <v>4612</v>
      </c>
      <c r="W23" s="3">
        <v>2661</v>
      </c>
      <c r="X23" s="3">
        <v>2251</v>
      </c>
      <c r="Y23" s="3">
        <v>2685</v>
      </c>
      <c r="Z23" s="3">
        <v>2623</v>
      </c>
      <c r="AA23" s="3">
        <v>2610</v>
      </c>
      <c r="AB23" s="3">
        <v>2577</v>
      </c>
      <c r="AC23" s="3">
        <v>2215</v>
      </c>
      <c r="AD23" s="3">
        <v>2234</v>
      </c>
      <c r="AE23" s="3">
        <v>2107</v>
      </c>
      <c r="AF23" s="3">
        <v>1889</v>
      </c>
      <c r="AG23" s="3">
        <v>1659</v>
      </c>
      <c r="AH23" s="3">
        <v>1764</v>
      </c>
      <c r="AI23" s="3">
        <v>1829</v>
      </c>
      <c r="AJ23" s="3">
        <v>1991</v>
      </c>
      <c r="AK23" s="3">
        <v>2587</v>
      </c>
      <c r="AL23" s="3">
        <v>1950</v>
      </c>
      <c r="AM23" s="3">
        <v>2095</v>
      </c>
      <c r="AN23" s="3">
        <v>2021</v>
      </c>
      <c r="AO23" s="3">
        <v>1959</v>
      </c>
      <c r="AP23" s="3">
        <v>1815</v>
      </c>
      <c r="AQ23" s="3">
        <v>2164</v>
      </c>
    </row>
    <row r="24" spans="1:43" x14ac:dyDescent="0.35">
      <c r="A24" t="s">
        <v>86</v>
      </c>
      <c r="B24" s="3">
        <v>1892</v>
      </c>
      <c r="C24" s="3">
        <v>1919</v>
      </c>
      <c r="D24" s="3">
        <v>1913</v>
      </c>
      <c r="E24" s="3">
        <v>1916</v>
      </c>
      <c r="F24" s="3">
        <v>1853</v>
      </c>
      <c r="G24" s="3">
        <v>2241</v>
      </c>
      <c r="H24" s="3">
        <v>1914</v>
      </c>
      <c r="I24" s="3">
        <v>1839</v>
      </c>
      <c r="J24" s="3">
        <v>2028</v>
      </c>
      <c r="K24" s="3">
        <v>1834</v>
      </c>
      <c r="L24" s="3">
        <v>1917</v>
      </c>
      <c r="M24" s="3">
        <v>1936</v>
      </c>
      <c r="N24" s="3">
        <v>1997</v>
      </c>
      <c r="O24" s="3">
        <v>1860</v>
      </c>
      <c r="P24" s="3">
        <v>2094</v>
      </c>
      <c r="Q24" s="3">
        <v>1916</v>
      </c>
      <c r="R24" s="3">
        <v>1862</v>
      </c>
      <c r="S24" s="3">
        <v>2018</v>
      </c>
      <c r="T24" s="3">
        <v>2510</v>
      </c>
      <c r="U24" s="3">
        <v>2307</v>
      </c>
      <c r="V24" s="3">
        <v>4826</v>
      </c>
      <c r="W24" s="3">
        <v>2697</v>
      </c>
      <c r="X24" s="3">
        <v>2277</v>
      </c>
      <c r="Y24" s="3">
        <v>2724</v>
      </c>
      <c r="Z24" s="3">
        <v>2658</v>
      </c>
      <c r="AA24" s="3">
        <v>2625</v>
      </c>
      <c r="AB24" s="3">
        <v>2603</v>
      </c>
      <c r="AC24" s="3">
        <v>2227</v>
      </c>
      <c r="AD24" s="3">
        <v>2251</v>
      </c>
      <c r="AE24" s="3">
        <v>2127</v>
      </c>
      <c r="AF24" s="3">
        <v>1902</v>
      </c>
      <c r="AG24" s="3">
        <v>1672</v>
      </c>
      <c r="AH24" s="3">
        <v>1767</v>
      </c>
      <c r="AI24" s="3">
        <v>1816</v>
      </c>
      <c r="AJ24" s="3">
        <v>1970</v>
      </c>
      <c r="AK24" s="3">
        <v>2585</v>
      </c>
      <c r="AL24" s="3">
        <v>1978</v>
      </c>
      <c r="AM24" s="3">
        <v>2109</v>
      </c>
      <c r="AN24" s="3">
        <v>2035</v>
      </c>
      <c r="AO24" s="3">
        <v>1994</v>
      </c>
      <c r="AP24" s="3">
        <v>1816</v>
      </c>
      <c r="AQ24" s="3">
        <v>2181</v>
      </c>
    </row>
    <row r="25" spans="1:43" x14ac:dyDescent="0.35">
      <c r="A25" t="s">
        <v>87</v>
      </c>
      <c r="B25" s="3">
        <v>1940</v>
      </c>
      <c r="C25" s="3">
        <v>1954</v>
      </c>
      <c r="D25" s="3">
        <v>1938</v>
      </c>
      <c r="E25" s="3">
        <v>1947</v>
      </c>
      <c r="F25" s="3">
        <v>1886</v>
      </c>
      <c r="G25" s="3">
        <v>2306</v>
      </c>
      <c r="H25" s="3">
        <v>1926</v>
      </c>
      <c r="I25" s="3">
        <v>1862</v>
      </c>
      <c r="J25" s="3">
        <v>2071</v>
      </c>
      <c r="K25" s="3">
        <v>1867</v>
      </c>
      <c r="L25" s="3">
        <v>1952</v>
      </c>
      <c r="M25" s="3">
        <v>1976</v>
      </c>
      <c r="N25" s="3">
        <v>2031</v>
      </c>
      <c r="O25" s="3">
        <v>1899</v>
      </c>
      <c r="P25" s="3">
        <v>2136</v>
      </c>
      <c r="Q25" s="3">
        <v>1952</v>
      </c>
      <c r="R25" s="3">
        <v>1894</v>
      </c>
      <c r="S25" s="3">
        <v>2086</v>
      </c>
      <c r="T25" s="3">
        <v>2595</v>
      </c>
      <c r="U25" s="3">
        <v>2386</v>
      </c>
      <c r="V25" s="3">
        <v>5713</v>
      </c>
      <c r="W25" s="3">
        <v>2863</v>
      </c>
      <c r="X25" s="3">
        <v>2329</v>
      </c>
      <c r="Y25" s="3">
        <v>2840</v>
      </c>
      <c r="Z25" s="3">
        <v>2796</v>
      </c>
      <c r="AA25" s="3">
        <v>2716</v>
      </c>
      <c r="AB25" s="3">
        <v>2726</v>
      </c>
      <c r="AC25" s="3">
        <v>2282</v>
      </c>
      <c r="AD25" s="3">
        <v>2318</v>
      </c>
      <c r="AE25" s="3">
        <v>2172</v>
      </c>
      <c r="AF25" s="3">
        <v>1942</v>
      </c>
      <c r="AG25" s="3">
        <v>1694</v>
      </c>
      <c r="AH25" s="3">
        <v>1792</v>
      </c>
      <c r="AI25" s="3">
        <v>1838</v>
      </c>
      <c r="AJ25" s="3">
        <v>1994</v>
      </c>
      <c r="AK25" s="3">
        <v>2686</v>
      </c>
      <c r="AL25" s="3">
        <v>2026</v>
      </c>
      <c r="AM25" s="3">
        <v>2190</v>
      </c>
      <c r="AN25" s="3">
        <v>2094</v>
      </c>
      <c r="AO25" s="3">
        <v>2025</v>
      </c>
      <c r="AP25" s="3">
        <v>1875</v>
      </c>
      <c r="AQ25" s="3">
        <v>2257</v>
      </c>
    </row>
    <row r="26" spans="1:43" x14ac:dyDescent="0.35">
      <c r="A26" t="s">
        <v>88</v>
      </c>
      <c r="B26" s="3">
        <v>1869</v>
      </c>
      <c r="C26" s="3">
        <v>1913</v>
      </c>
      <c r="D26" s="3">
        <v>1900</v>
      </c>
      <c r="E26" s="3">
        <v>1920</v>
      </c>
      <c r="F26" s="3">
        <v>1857</v>
      </c>
      <c r="G26" s="3">
        <v>2269</v>
      </c>
      <c r="H26" s="3">
        <v>1900</v>
      </c>
      <c r="I26" s="3">
        <v>1813</v>
      </c>
      <c r="J26" s="3">
        <v>2050</v>
      </c>
      <c r="K26" s="3">
        <v>1827</v>
      </c>
      <c r="L26" s="3">
        <v>1906</v>
      </c>
      <c r="M26" s="3">
        <v>1925</v>
      </c>
      <c r="N26" s="3">
        <v>2013</v>
      </c>
      <c r="O26" s="3">
        <v>1861</v>
      </c>
      <c r="P26" s="3">
        <v>2096</v>
      </c>
      <c r="Q26" s="3">
        <v>1912</v>
      </c>
      <c r="R26" s="3">
        <v>1865</v>
      </c>
      <c r="S26" s="3">
        <v>2039</v>
      </c>
      <c r="T26" s="3">
        <v>2579</v>
      </c>
      <c r="U26" s="3">
        <v>2387</v>
      </c>
      <c r="V26" s="3">
        <v>6293</v>
      </c>
      <c r="W26" s="3">
        <v>2975</v>
      </c>
      <c r="X26" s="3">
        <v>2356</v>
      </c>
      <c r="Y26" s="3">
        <v>2875</v>
      </c>
      <c r="Z26" s="3">
        <v>2812</v>
      </c>
      <c r="AA26" s="3">
        <v>2706</v>
      </c>
      <c r="AB26" s="3">
        <v>2703</v>
      </c>
      <c r="AC26" s="3">
        <v>2254</v>
      </c>
      <c r="AD26" s="3">
        <v>2321</v>
      </c>
      <c r="AE26" s="3">
        <v>2118</v>
      </c>
      <c r="AF26" s="3">
        <v>1914</v>
      </c>
      <c r="AG26" s="3">
        <v>1657</v>
      </c>
      <c r="AH26" s="3">
        <v>1757</v>
      </c>
      <c r="AI26" s="3">
        <v>1815</v>
      </c>
      <c r="AJ26" s="3">
        <v>1964</v>
      </c>
      <c r="AK26" s="3">
        <v>2608</v>
      </c>
      <c r="AL26" s="3">
        <v>1954</v>
      </c>
      <c r="AM26" s="3">
        <v>2096</v>
      </c>
      <c r="AN26" s="3">
        <v>2030</v>
      </c>
      <c r="AO26" s="3">
        <v>1971</v>
      </c>
      <c r="AP26" s="3">
        <v>1804</v>
      </c>
      <c r="AQ26" s="3">
        <v>2241</v>
      </c>
    </row>
    <row r="27" spans="1:43" x14ac:dyDescent="0.35">
      <c r="A27" t="s">
        <v>89</v>
      </c>
      <c r="B27" s="3">
        <v>1908</v>
      </c>
      <c r="C27" s="3">
        <v>1938</v>
      </c>
      <c r="D27" s="3">
        <v>1930</v>
      </c>
      <c r="E27" s="3">
        <v>1945</v>
      </c>
      <c r="F27" s="3">
        <v>1892</v>
      </c>
      <c r="G27" s="3">
        <v>2335</v>
      </c>
      <c r="H27" s="3">
        <v>1939</v>
      </c>
      <c r="I27" s="3">
        <v>1862</v>
      </c>
      <c r="J27" s="3">
        <v>2093</v>
      </c>
      <c r="K27" s="3">
        <v>1856</v>
      </c>
      <c r="L27" s="3">
        <v>1952</v>
      </c>
      <c r="M27" s="3">
        <v>1949</v>
      </c>
      <c r="N27" s="3">
        <v>2063</v>
      </c>
      <c r="O27" s="3">
        <v>1876</v>
      </c>
      <c r="P27" s="3">
        <v>2145</v>
      </c>
      <c r="Q27" s="3">
        <v>1946</v>
      </c>
      <c r="R27" s="3">
        <v>1889</v>
      </c>
      <c r="S27" s="3">
        <v>2097</v>
      </c>
      <c r="T27" s="3">
        <v>2780</v>
      </c>
      <c r="U27" s="3">
        <v>2547</v>
      </c>
      <c r="V27" s="3">
        <v>7477</v>
      </c>
      <c r="W27" s="3">
        <v>3185</v>
      </c>
      <c r="X27" s="3">
        <v>2476</v>
      </c>
      <c r="Y27" s="3">
        <v>3097</v>
      </c>
      <c r="Z27" s="3">
        <v>3021</v>
      </c>
      <c r="AA27" s="3">
        <v>2903</v>
      </c>
      <c r="AB27" s="3">
        <v>2962</v>
      </c>
      <c r="AC27" s="3">
        <v>2335</v>
      </c>
      <c r="AD27" s="3">
        <v>2483</v>
      </c>
      <c r="AE27" s="3">
        <v>2177</v>
      </c>
      <c r="AF27" s="3">
        <v>1941</v>
      </c>
      <c r="AG27" s="3">
        <v>1688</v>
      </c>
      <c r="AH27" s="3">
        <v>1789</v>
      </c>
      <c r="AI27" s="3">
        <v>1831</v>
      </c>
      <c r="AJ27" s="3">
        <v>2009</v>
      </c>
      <c r="AK27" s="3">
        <v>2722</v>
      </c>
      <c r="AL27" s="3">
        <v>1968</v>
      </c>
      <c r="AM27" s="3">
        <v>2194</v>
      </c>
      <c r="AN27" s="3">
        <v>2064</v>
      </c>
      <c r="AO27" s="3">
        <v>1993</v>
      </c>
      <c r="AP27" s="3">
        <v>1837</v>
      </c>
      <c r="AQ27" s="3">
        <v>2350</v>
      </c>
    </row>
    <row r="28" spans="1:43" x14ac:dyDescent="0.35">
      <c r="A28" t="s">
        <v>90</v>
      </c>
      <c r="B28" s="3">
        <v>1972</v>
      </c>
      <c r="C28" s="3">
        <v>2004</v>
      </c>
      <c r="D28" s="3">
        <v>1962</v>
      </c>
      <c r="E28" s="3">
        <v>2021</v>
      </c>
      <c r="F28" s="3">
        <v>1944</v>
      </c>
      <c r="G28" s="3">
        <v>2503</v>
      </c>
      <c r="H28" s="3">
        <v>1995</v>
      </c>
      <c r="I28" s="3">
        <v>1945</v>
      </c>
      <c r="J28" s="3">
        <v>2255</v>
      </c>
      <c r="K28" s="3">
        <v>1920</v>
      </c>
      <c r="L28" s="3">
        <v>2049</v>
      </c>
      <c r="M28" s="3">
        <v>2034</v>
      </c>
      <c r="N28" s="3">
        <v>2163</v>
      </c>
      <c r="O28" s="3">
        <v>1955</v>
      </c>
      <c r="P28" s="3">
        <v>2264</v>
      </c>
      <c r="Q28" s="3">
        <v>2024</v>
      </c>
      <c r="R28" s="3">
        <v>1951</v>
      </c>
      <c r="S28" s="3">
        <v>2245</v>
      </c>
      <c r="T28" s="3">
        <v>2975</v>
      </c>
      <c r="U28" s="3">
        <v>2697</v>
      </c>
      <c r="V28" s="3">
        <v>7293</v>
      </c>
      <c r="W28" s="3">
        <v>3277</v>
      </c>
      <c r="X28" s="3">
        <v>2550</v>
      </c>
      <c r="Y28" s="3">
        <v>3272</v>
      </c>
      <c r="Z28" s="3">
        <v>3188</v>
      </c>
      <c r="AA28" s="3">
        <v>3166</v>
      </c>
      <c r="AB28" s="3">
        <v>3246</v>
      </c>
      <c r="AC28" s="3">
        <v>2491</v>
      </c>
      <c r="AD28" s="3">
        <v>2612</v>
      </c>
      <c r="AE28" s="3">
        <v>2319</v>
      </c>
      <c r="AF28" s="3">
        <v>2003</v>
      </c>
      <c r="AG28" s="3">
        <v>1736</v>
      </c>
      <c r="AH28" s="3">
        <v>1848</v>
      </c>
      <c r="AI28" s="3">
        <v>1889</v>
      </c>
      <c r="AJ28" s="3">
        <v>2084</v>
      </c>
      <c r="AK28" s="3">
        <v>2964</v>
      </c>
      <c r="AL28" s="3">
        <v>2033</v>
      </c>
      <c r="AM28" s="3">
        <v>2334</v>
      </c>
      <c r="AN28" s="3">
        <v>2133</v>
      </c>
      <c r="AO28" s="3">
        <v>2061</v>
      </c>
      <c r="AP28" s="3">
        <v>1910</v>
      </c>
      <c r="AQ28" s="3">
        <v>2463</v>
      </c>
    </row>
    <row r="29" spans="1:43" x14ac:dyDescent="0.35">
      <c r="A29" t="s">
        <v>91</v>
      </c>
      <c r="B29" s="3">
        <v>1934</v>
      </c>
      <c r="C29" s="3">
        <v>1957</v>
      </c>
      <c r="D29" s="3">
        <v>1955</v>
      </c>
      <c r="E29" s="3">
        <v>1976</v>
      </c>
      <c r="F29" s="3">
        <v>1886</v>
      </c>
      <c r="G29" s="3">
        <v>2364</v>
      </c>
      <c r="H29" s="3">
        <v>1952</v>
      </c>
      <c r="I29" s="3">
        <v>1865</v>
      </c>
      <c r="J29" s="3">
        <v>2088</v>
      </c>
      <c r="K29" s="3">
        <v>1867</v>
      </c>
      <c r="L29" s="3">
        <v>1953</v>
      </c>
      <c r="M29" s="3">
        <v>1981</v>
      </c>
      <c r="N29" s="3">
        <v>2069</v>
      </c>
      <c r="O29" s="3">
        <v>1883</v>
      </c>
      <c r="P29" s="3">
        <v>2168</v>
      </c>
      <c r="Q29" s="3">
        <v>1965</v>
      </c>
      <c r="R29" s="3">
        <v>1912</v>
      </c>
      <c r="S29" s="3">
        <v>2089</v>
      </c>
      <c r="T29" s="3">
        <v>2612</v>
      </c>
      <c r="U29" s="3">
        <v>2422</v>
      </c>
      <c r="V29" s="3">
        <v>4957</v>
      </c>
      <c r="W29" s="3">
        <v>2805</v>
      </c>
      <c r="X29" s="3">
        <v>2350</v>
      </c>
      <c r="Y29" s="3">
        <v>2853</v>
      </c>
      <c r="Z29" s="3">
        <v>2763</v>
      </c>
      <c r="AA29" s="3">
        <v>2771</v>
      </c>
      <c r="AB29" s="3">
        <v>2730</v>
      </c>
      <c r="AC29" s="3">
        <v>2326</v>
      </c>
      <c r="AD29" s="3">
        <v>2346</v>
      </c>
      <c r="AE29" s="3">
        <v>2159</v>
      </c>
      <c r="AF29" s="3">
        <v>1936</v>
      </c>
      <c r="AG29" s="3">
        <v>1698</v>
      </c>
      <c r="AH29" s="3">
        <v>1791</v>
      </c>
      <c r="AI29" s="3">
        <v>1844</v>
      </c>
      <c r="AJ29" s="3">
        <v>2029</v>
      </c>
      <c r="AK29" s="3">
        <v>2686</v>
      </c>
      <c r="AL29" s="3">
        <v>1975</v>
      </c>
      <c r="AM29" s="3">
        <v>2152</v>
      </c>
      <c r="AN29" s="3">
        <v>2072</v>
      </c>
      <c r="AO29" s="3">
        <v>1999</v>
      </c>
      <c r="AP29" s="3">
        <v>1857</v>
      </c>
      <c r="AQ29" s="3">
        <v>2249</v>
      </c>
    </row>
    <row r="30" spans="1:43" x14ac:dyDescent="0.35">
      <c r="A30" t="s">
        <v>92</v>
      </c>
      <c r="B30" s="3">
        <v>1907</v>
      </c>
      <c r="C30" s="3">
        <v>1942</v>
      </c>
      <c r="D30" s="3">
        <v>1969</v>
      </c>
      <c r="E30" s="3">
        <v>1957</v>
      </c>
      <c r="F30" s="3">
        <v>1880</v>
      </c>
      <c r="G30" s="3">
        <v>2276</v>
      </c>
      <c r="H30" s="3">
        <v>1946</v>
      </c>
      <c r="I30" s="3">
        <v>1858</v>
      </c>
      <c r="J30" s="3">
        <v>2055</v>
      </c>
      <c r="K30" s="3">
        <v>1865</v>
      </c>
      <c r="L30" s="3">
        <v>1941</v>
      </c>
      <c r="M30" s="3">
        <v>1966</v>
      </c>
      <c r="N30" s="3">
        <v>2045</v>
      </c>
      <c r="O30" s="3">
        <v>1868</v>
      </c>
      <c r="P30" s="3">
        <v>2141</v>
      </c>
      <c r="Q30" s="3">
        <v>1950</v>
      </c>
      <c r="R30" s="3">
        <v>1896</v>
      </c>
      <c r="S30" s="3">
        <v>2086</v>
      </c>
      <c r="T30" s="3">
        <v>2625</v>
      </c>
      <c r="U30" s="3">
        <v>2394</v>
      </c>
      <c r="V30" s="3">
        <v>4958</v>
      </c>
      <c r="W30" s="3">
        <v>2796</v>
      </c>
      <c r="X30" s="3">
        <v>2342</v>
      </c>
      <c r="Y30" s="3">
        <v>2801</v>
      </c>
      <c r="Z30" s="3">
        <v>2735</v>
      </c>
      <c r="AA30" s="3">
        <v>2751</v>
      </c>
      <c r="AB30" s="3">
        <v>2686</v>
      </c>
      <c r="AC30" s="3">
        <v>2276</v>
      </c>
      <c r="AD30" s="3">
        <v>2327</v>
      </c>
      <c r="AE30" s="3">
        <v>2147</v>
      </c>
      <c r="AF30" s="3">
        <v>1922</v>
      </c>
      <c r="AG30" s="3">
        <v>1684</v>
      </c>
      <c r="AH30" s="3">
        <v>1778</v>
      </c>
      <c r="AI30" s="3">
        <v>1849</v>
      </c>
      <c r="AJ30" s="3">
        <v>2019</v>
      </c>
      <c r="AK30" s="3">
        <v>2559</v>
      </c>
      <c r="AL30" s="3">
        <v>1958</v>
      </c>
      <c r="AM30" s="3">
        <v>2168</v>
      </c>
      <c r="AN30" s="3">
        <v>2053</v>
      </c>
      <c r="AO30" s="3">
        <v>1980</v>
      </c>
      <c r="AP30" s="3">
        <v>1865</v>
      </c>
      <c r="AQ30" s="3">
        <v>2232</v>
      </c>
    </row>
    <row r="31" spans="1:43" x14ac:dyDescent="0.35">
      <c r="A31" t="s">
        <v>93</v>
      </c>
      <c r="B31" s="3">
        <v>1931</v>
      </c>
      <c r="C31" s="3">
        <v>1961</v>
      </c>
      <c r="D31" s="3">
        <v>1958</v>
      </c>
      <c r="E31" s="3">
        <v>1980</v>
      </c>
      <c r="F31" s="3">
        <v>1898</v>
      </c>
      <c r="G31" s="3">
        <v>2336</v>
      </c>
      <c r="H31" s="3">
        <v>1965</v>
      </c>
      <c r="I31" s="3">
        <v>1872</v>
      </c>
      <c r="J31" s="3">
        <v>2089</v>
      </c>
      <c r="K31" s="3">
        <v>1870</v>
      </c>
      <c r="L31" s="3">
        <v>1957</v>
      </c>
      <c r="M31" s="3">
        <v>1975</v>
      </c>
      <c r="N31" s="3">
        <v>2040</v>
      </c>
      <c r="O31" s="3">
        <v>1876</v>
      </c>
      <c r="P31" s="3">
        <v>2177</v>
      </c>
      <c r="Q31" s="3">
        <v>1958</v>
      </c>
      <c r="R31" s="3">
        <v>1920</v>
      </c>
      <c r="S31" s="3">
        <v>2088</v>
      </c>
      <c r="T31" s="3">
        <v>2617</v>
      </c>
      <c r="U31" s="3">
        <v>2390</v>
      </c>
      <c r="V31" s="3">
        <v>5125</v>
      </c>
      <c r="W31" s="3">
        <v>2844</v>
      </c>
      <c r="X31" s="3">
        <v>2398</v>
      </c>
      <c r="Y31" s="3">
        <v>2857</v>
      </c>
      <c r="Z31" s="3">
        <v>2786</v>
      </c>
      <c r="AA31" s="3">
        <v>2777</v>
      </c>
      <c r="AB31" s="3">
        <v>2696</v>
      </c>
      <c r="AC31" s="3">
        <v>2294</v>
      </c>
      <c r="AD31" s="3">
        <v>2333</v>
      </c>
      <c r="AE31" s="3">
        <v>2164</v>
      </c>
      <c r="AF31" s="3">
        <v>1935</v>
      </c>
      <c r="AG31" s="3">
        <v>1690</v>
      </c>
      <c r="AH31" s="3">
        <v>1794</v>
      </c>
      <c r="AI31" s="3">
        <v>1845</v>
      </c>
      <c r="AJ31" s="3">
        <v>2008</v>
      </c>
      <c r="AK31" s="3">
        <v>2599</v>
      </c>
      <c r="AL31" s="3">
        <v>1973</v>
      </c>
      <c r="AM31" s="3">
        <v>2176</v>
      </c>
      <c r="AN31" s="3">
        <v>2078</v>
      </c>
      <c r="AO31" s="3">
        <v>2000</v>
      </c>
      <c r="AP31" s="3">
        <v>1892</v>
      </c>
      <c r="AQ31" s="3">
        <v>2253</v>
      </c>
    </row>
    <row r="32" spans="1:43" x14ac:dyDescent="0.35">
      <c r="A32" t="s">
        <v>94</v>
      </c>
      <c r="B32" s="3">
        <v>1941</v>
      </c>
      <c r="C32" s="3">
        <v>1971</v>
      </c>
      <c r="D32" s="3">
        <v>1934</v>
      </c>
      <c r="E32" s="3">
        <v>1969</v>
      </c>
      <c r="F32" s="3">
        <v>1896</v>
      </c>
      <c r="G32" s="3">
        <v>2292</v>
      </c>
      <c r="H32" s="3">
        <v>1955</v>
      </c>
      <c r="I32" s="3">
        <v>1889</v>
      </c>
      <c r="J32" s="3">
        <v>2093</v>
      </c>
      <c r="K32" s="3">
        <v>1877</v>
      </c>
      <c r="L32" s="3">
        <v>1946</v>
      </c>
      <c r="M32" s="3">
        <v>1971</v>
      </c>
      <c r="N32" s="3">
        <v>2053</v>
      </c>
      <c r="O32" s="3">
        <v>1887</v>
      </c>
      <c r="P32" s="3">
        <v>2133</v>
      </c>
      <c r="Q32" s="3">
        <v>1951</v>
      </c>
      <c r="R32" s="3">
        <v>1915</v>
      </c>
      <c r="S32" s="3">
        <v>2081</v>
      </c>
      <c r="T32" s="3">
        <v>2574</v>
      </c>
      <c r="U32" s="3">
        <v>2377</v>
      </c>
      <c r="V32" s="3">
        <v>4908</v>
      </c>
      <c r="W32" s="3">
        <v>2804</v>
      </c>
      <c r="X32" s="3">
        <v>2349</v>
      </c>
      <c r="Y32" s="3">
        <v>2799</v>
      </c>
      <c r="Z32" s="3">
        <v>2741</v>
      </c>
      <c r="AA32" s="3">
        <v>2723</v>
      </c>
      <c r="AB32" s="3">
        <v>2673</v>
      </c>
      <c r="AC32" s="3">
        <v>2281</v>
      </c>
      <c r="AD32" s="3">
        <v>2310</v>
      </c>
      <c r="AE32" s="3">
        <v>2145</v>
      </c>
      <c r="AF32" s="3">
        <v>1929</v>
      </c>
      <c r="AG32" s="3">
        <v>1691</v>
      </c>
      <c r="AH32" s="3">
        <v>1801</v>
      </c>
      <c r="AI32" s="3">
        <v>1854</v>
      </c>
      <c r="AJ32" s="3">
        <v>2012</v>
      </c>
      <c r="AK32" s="3">
        <v>2581</v>
      </c>
      <c r="AL32" s="3">
        <v>1973</v>
      </c>
      <c r="AM32" s="3">
        <v>2133</v>
      </c>
      <c r="AN32" s="3">
        <v>2081</v>
      </c>
      <c r="AO32" s="3">
        <v>2002</v>
      </c>
      <c r="AP32" s="3">
        <v>1887</v>
      </c>
      <c r="AQ32" s="3">
        <v>2234</v>
      </c>
    </row>
    <row r="33" spans="1:43" x14ac:dyDescent="0.35">
      <c r="A33" t="s">
        <v>95</v>
      </c>
      <c r="B33" s="3">
        <v>1920</v>
      </c>
      <c r="C33" s="3">
        <v>1947</v>
      </c>
      <c r="D33" s="3">
        <v>1901</v>
      </c>
      <c r="E33" s="3">
        <v>1960</v>
      </c>
      <c r="F33" s="3">
        <v>1881</v>
      </c>
      <c r="G33" s="3">
        <v>2264</v>
      </c>
      <c r="H33" s="3">
        <v>1935</v>
      </c>
      <c r="I33" s="3">
        <v>1865</v>
      </c>
      <c r="J33" s="3">
        <v>2055</v>
      </c>
      <c r="K33" s="3">
        <v>1866</v>
      </c>
      <c r="L33" s="3">
        <v>1932</v>
      </c>
      <c r="M33" s="3">
        <v>1952</v>
      </c>
      <c r="N33" s="3">
        <v>2028</v>
      </c>
      <c r="O33" s="3">
        <v>1875</v>
      </c>
      <c r="P33" s="3">
        <v>2110</v>
      </c>
      <c r="Q33" s="3">
        <v>1933</v>
      </c>
      <c r="R33" s="3">
        <v>1887</v>
      </c>
      <c r="S33" s="3">
        <v>2059</v>
      </c>
      <c r="T33" s="3">
        <v>2538</v>
      </c>
      <c r="U33" s="3">
        <v>2320</v>
      </c>
      <c r="V33" s="3">
        <v>4976</v>
      </c>
      <c r="W33" s="3">
        <v>2791</v>
      </c>
      <c r="X33" s="3">
        <v>2325</v>
      </c>
      <c r="Y33" s="3">
        <v>2765</v>
      </c>
      <c r="Z33" s="3">
        <v>2723</v>
      </c>
      <c r="AA33" s="3">
        <v>2693</v>
      </c>
      <c r="AB33" s="3">
        <v>2642</v>
      </c>
      <c r="AC33" s="3">
        <v>2269</v>
      </c>
      <c r="AD33" s="3">
        <v>2285</v>
      </c>
      <c r="AE33" s="3">
        <v>2132</v>
      </c>
      <c r="AF33" s="3">
        <v>1941</v>
      </c>
      <c r="AG33" s="3">
        <v>1691</v>
      </c>
      <c r="AH33" s="3">
        <v>1780</v>
      </c>
      <c r="AI33" s="3">
        <v>1839</v>
      </c>
      <c r="AJ33" s="3">
        <v>2003</v>
      </c>
      <c r="AK33" s="3">
        <v>2542</v>
      </c>
      <c r="AL33" s="3">
        <v>1954</v>
      </c>
      <c r="AM33" s="3">
        <v>2122</v>
      </c>
      <c r="AN33" s="3">
        <v>2044</v>
      </c>
      <c r="AO33" s="3">
        <v>1971</v>
      </c>
      <c r="AP33" s="3">
        <v>1850</v>
      </c>
      <c r="AQ33" s="3">
        <v>2213</v>
      </c>
    </row>
    <row r="34" spans="1:43" x14ac:dyDescent="0.35">
      <c r="A34" t="s">
        <v>96</v>
      </c>
      <c r="B34" s="3">
        <v>1914</v>
      </c>
      <c r="C34" s="3">
        <v>1956</v>
      </c>
      <c r="D34" s="3">
        <v>1922</v>
      </c>
      <c r="E34" s="3">
        <v>1968</v>
      </c>
      <c r="F34" s="3">
        <v>1891</v>
      </c>
      <c r="G34" s="3">
        <v>2286</v>
      </c>
      <c r="H34" s="3">
        <v>1961</v>
      </c>
      <c r="I34" s="3">
        <v>1861</v>
      </c>
      <c r="J34" s="3">
        <v>2064</v>
      </c>
      <c r="K34" s="3">
        <v>1865</v>
      </c>
      <c r="L34" s="3">
        <v>1924</v>
      </c>
      <c r="M34" s="3">
        <v>1967</v>
      </c>
      <c r="N34" s="3">
        <v>2045</v>
      </c>
      <c r="O34" s="3">
        <v>1889</v>
      </c>
      <c r="P34" s="3">
        <v>2141</v>
      </c>
      <c r="Q34" s="3">
        <v>1952</v>
      </c>
      <c r="R34" s="3">
        <v>1899</v>
      </c>
      <c r="S34" s="3">
        <v>2077</v>
      </c>
      <c r="T34" s="3">
        <v>2541</v>
      </c>
      <c r="U34" s="3">
        <v>2347</v>
      </c>
      <c r="V34" s="3">
        <v>5010</v>
      </c>
      <c r="W34" s="3">
        <v>2779</v>
      </c>
      <c r="X34" s="3">
        <v>2313</v>
      </c>
      <c r="Y34" s="3">
        <v>2766</v>
      </c>
      <c r="Z34" s="3">
        <v>2733</v>
      </c>
      <c r="AA34" s="3">
        <v>2707</v>
      </c>
      <c r="AB34" s="3">
        <v>2655</v>
      </c>
      <c r="AC34" s="3">
        <v>2275</v>
      </c>
      <c r="AD34" s="3">
        <v>2301</v>
      </c>
      <c r="AE34" s="3">
        <v>2139</v>
      </c>
      <c r="AF34" s="3">
        <v>1938</v>
      </c>
      <c r="AG34" s="3">
        <v>1692</v>
      </c>
      <c r="AH34" s="3">
        <v>1789</v>
      </c>
      <c r="AI34" s="3">
        <v>1847</v>
      </c>
      <c r="AJ34" s="3">
        <v>2002</v>
      </c>
      <c r="AK34" s="3">
        <v>2541</v>
      </c>
      <c r="AL34" s="3">
        <v>1978</v>
      </c>
      <c r="AM34" s="3">
        <v>2131</v>
      </c>
      <c r="AN34" s="3">
        <v>2057</v>
      </c>
      <c r="AO34" s="3">
        <v>1983</v>
      </c>
      <c r="AP34" s="3">
        <v>1854</v>
      </c>
      <c r="AQ34" s="3">
        <v>2222</v>
      </c>
    </row>
    <row r="35" spans="1:43" x14ac:dyDescent="0.35">
      <c r="A35" t="s">
        <v>97</v>
      </c>
      <c r="B35" s="3">
        <v>1921</v>
      </c>
      <c r="C35" s="3">
        <v>1957</v>
      </c>
      <c r="D35" s="3">
        <v>1933</v>
      </c>
      <c r="E35" s="3">
        <v>1962</v>
      </c>
      <c r="F35" s="3">
        <v>1898</v>
      </c>
      <c r="G35" s="3">
        <v>2284</v>
      </c>
      <c r="H35" s="3">
        <v>1959</v>
      </c>
      <c r="I35" s="3">
        <v>1866</v>
      </c>
      <c r="J35" s="3">
        <v>2090</v>
      </c>
      <c r="K35" s="3">
        <v>1878</v>
      </c>
      <c r="L35" s="3">
        <v>1937</v>
      </c>
      <c r="M35" s="3">
        <v>1975</v>
      </c>
      <c r="N35" s="3">
        <v>2051</v>
      </c>
      <c r="O35" s="3">
        <v>1897</v>
      </c>
      <c r="P35" s="3">
        <v>2155</v>
      </c>
      <c r="Q35" s="3">
        <v>1962</v>
      </c>
      <c r="R35" s="3">
        <v>1910</v>
      </c>
      <c r="S35" s="3">
        <v>2085</v>
      </c>
      <c r="T35" s="3">
        <v>2569</v>
      </c>
      <c r="U35" s="3">
        <v>2345</v>
      </c>
      <c r="V35" s="3">
        <v>4736</v>
      </c>
      <c r="W35" s="3">
        <v>2775</v>
      </c>
      <c r="X35" s="3">
        <v>2325</v>
      </c>
      <c r="Y35" s="3">
        <v>2761</v>
      </c>
      <c r="Z35" s="3">
        <v>2720</v>
      </c>
      <c r="AA35" s="3">
        <v>2713</v>
      </c>
      <c r="AB35" s="3">
        <v>2647</v>
      </c>
      <c r="AC35" s="3">
        <v>2288</v>
      </c>
      <c r="AD35" s="3">
        <v>2308</v>
      </c>
      <c r="AE35" s="3">
        <v>2161</v>
      </c>
      <c r="AF35" s="3">
        <v>1934</v>
      </c>
      <c r="AG35" s="3">
        <v>1702</v>
      </c>
      <c r="AH35" s="3">
        <v>1805</v>
      </c>
      <c r="AI35" s="3">
        <v>1877</v>
      </c>
      <c r="AJ35" s="3">
        <v>2045</v>
      </c>
      <c r="AK35" s="3">
        <v>2545</v>
      </c>
      <c r="AL35" s="3">
        <v>1980</v>
      </c>
      <c r="AM35" s="3">
        <v>2154</v>
      </c>
      <c r="AN35" s="3">
        <v>2070</v>
      </c>
      <c r="AO35" s="3">
        <v>2002</v>
      </c>
      <c r="AP35" s="3">
        <v>1859</v>
      </c>
      <c r="AQ35" s="3">
        <v>2225</v>
      </c>
    </row>
    <row r="36" spans="1:43" x14ac:dyDescent="0.35">
      <c r="A36" t="s">
        <v>98</v>
      </c>
      <c r="B36" s="3">
        <v>1937</v>
      </c>
      <c r="C36" s="3">
        <v>1953</v>
      </c>
      <c r="D36" s="3">
        <v>1968</v>
      </c>
      <c r="E36" s="3">
        <v>1981</v>
      </c>
      <c r="F36" s="3">
        <v>1913</v>
      </c>
      <c r="G36" s="3">
        <v>2301</v>
      </c>
      <c r="H36" s="3">
        <v>1961</v>
      </c>
      <c r="I36" s="3">
        <v>1883</v>
      </c>
      <c r="J36" s="3">
        <v>2077</v>
      </c>
      <c r="K36" s="3">
        <v>1870</v>
      </c>
      <c r="L36" s="3">
        <v>1954</v>
      </c>
      <c r="M36" s="3">
        <v>1990</v>
      </c>
      <c r="N36" s="3">
        <v>2052</v>
      </c>
      <c r="O36" s="3">
        <v>1905</v>
      </c>
      <c r="P36" s="3">
        <v>2168</v>
      </c>
      <c r="Q36" s="3">
        <v>1965</v>
      </c>
      <c r="R36" s="3">
        <v>1906</v>
      </c>
      <c r="S36" s="3">
        <v>2087</v>
      </c>
      <c r="T36" s="3">
        <v>2578</v>
      </c>
      <c r="U36" s="3">
        <v>2367</v>
      </c>
      <c r="V36" s="3">
        <v>4950</v>
      </c>
      <c r="W36" s="3">
        <v>2800</v>
      </c>
      <c r="X36" s="3">
        <v>2340</v>
      </c>
      <c r="Y36" s="3">
        <v>2790</v>
      </c>
      <c r="Z36" s="3">
        <v>2727</v>
      </c>
      <c r="AA36" s="3">
        <v>2713</v>
      </c>
      <c r="AB36" s="3">
        <v>2668</v>
      </c>
      <c r="AC36" s="3">
        <v>2299</v>
      </c>
      <c r="AD36" s="3">
        <v>2305</v>
      </c>
      <c r="AE36" s="3">
        <v>2171</v>
      </c>
      <c r="AF36" s="3">
        <v>1942</v>
      </c>
      <c r="AG36" s="3">
        <v>1714</v>
      </c>
      <c r="AH36" s="3">
        <v>1810</v>
      </c>
      <c r="AI36" s="3">
        <v>1862</v>
      </c>
      <c r="AJ36" s="3">
        <v>2025</v>
      </c>
      <c r="AK36" s="3">
        <v>2532</v>
      </c>
      <c r="AL36" s="3">
        <v>1993</v>
      </c>
      <c r="AM36" s="3">
        <v>2133</v>
      </c>
      <c r="AN36" s="3">
        <v>2062</v>
      </c>
      <c r="AO36" s="3">
        <v>2014</v>
      </c>
      <c r="AP36" s="3">
        <v>1870</v>
      </c>
      <c r="AQ36" s="3">
        <v>2236</v>
      </c>
    </row>
    <row r="37" spans="1:43" x14ac:dyDescent="0.35">
      <c r="A37" t="s">
        <v>99</v>
      </c>
      <c r="B37" s="3">
        <v>1986</v>
      </c>
      <c r="C37" s="3">
        <v>1989</v>
      </c>
      <c r="D37" s="3">
        <v>1994</v>
      </c>
      <c r="E37" s="3">
        <v>2019</v>
      </c>
      <c r="F37" s="3">
        <v>1949</v>
      </c>
      <c r="G37" s="3">
        <v>2359</v>
      </c>
      <c r="H37" s="3">
        <v>1986</v>
      </c>
      <c r="I37" s="3">
        <v>1907</v>
      </c>
      <c r="J37" s="3">
        <v>2125</v>
      </c>
      <c r="K37" s="3">
        <v>1903</v>
      </c>
      <c r="L37" s="3">
        <v>1987</v>
      </c>
      <c r="M37" s="3">
        <v>2020</v>
      </c>
      <c r="N37" s="3">
        <v>2091</v>
      </c>
      <c r="O37" s="3">
        <v>1932</v>
      </c>
      <c r="P37" s="3">
        <v>2210</v>
      </c>
      <c r="Q37" s="3">
        <v>2001</v>
      </c>
      <c r="R37" s="3">
        <v>1946</v>
      </c>
      <c r="S37" s="3">
        <v>2154</v>
      </c>
      <c r="T37" s="3">
        <v>2661</v>
      </c>
      <c r="U37" s="3">
        <v>2445</v>
      </c>
      <c r="V37" s="3">
        <v>5794</v>
      </c>
      <c r="W37" s="3">
        <v>2973</v>
      </c>
      <c r="X37" s="3">
        <v>2403</v>
      </c>
      <c r="Y37" s="3">
        <v>2904</v>
      </c>
      <c r="Z37" s="3">
        <v>2861</v>
      </c>
      <c r="AA37" s="3">
        <v>2798</v>
      </c>
      <c r="AB37" s="3">
        <v>2792</v>
      </c>
      <c r="AC37" s="3">
        <v>2332</v>
      </c>
      <c r="AD37" s="3">
        <v>2369</v>
      </c>
      <c r="AE37" s="3">
        <v>2209</v>
      </c>
      <c r="AF37" s="3">
        <v>1982</v>
      </c>
      <c r="AG37" s="3">
        <v>1733</v>
      </c>
      <c r="AH37" s="3">
        <v>1837</v>
      </c>
      <c r="AI37" s="3">
        <v>1883</v>
      </c>
      <c r="AJ37" s="3">
        <v>2044</v>
      </c>
      <c r="AK37" s="3">
        <v>2638</v>
      </c>
      <c r="AL37" s="3">
        <v>2057</v>
      </c>
      <c r="AM37" s="3">
        <v>2224</v>
      </c>
      <c r="AN37" s="3">
        <v>2140</v>
      </c>
      <c r="AO37" s="3">
        <v>2054</v>
      </c>
      <c r="AP37" s="3">
        <v>1915</v>
      </c>
      <c r="AQ37" s="3">
        <v>2311</v>
      </c>
    </row>
    <row r="38" spans="1:43" x14ac:dyDescent="0.35">
      <c r="A38" t="s">
        <v>100</v>
      </c>
      <c r="B38" s="3">
        <v>1895</v>
      </c>
      <c r="C38" s="3">
        <v>1943</v>
      </c>
      <c r="D38" s="3">
        <v>1932</v>
      </c>
      <c r="E38" s="3">
        <v>1971</v>
      </c>
      <c r="F38" s="3">
        <v>1887</v>
      </c>
      <c r="G38" s="3">
        <v>2305</v>
      </c>
      <c r="H38" s="3">
        <v>1941</v>
      </c>
      <c r="I38" s="3">
        <v>1845</v>
      </c>
      <c r="J38" s="3">
        <v>2082</v>
      </c>
      <c r="K38" s="3">
        <v>1862</v>
      </c>
      <c r="L38" s="3">
        <v>1938</v>
      </c>
      <c r="M38" s="3">
        <v>1968</v>
      </c>
      <c r="N38" s="3">
        <v>2049</v>
      </c>
      <c r="O38" s="3">
        <v>1886</v>
      </c>
      <c r="P38" s="3">
        <v>2158</v>
      </c>
      <c r="Q38" s="3">
        <v>1954</v>
      </c>
      <c r="R38" s="3">
        <v>1901</v>
      </c>
      <c r="S38" s="3">
        <v>2095</v>
      </c>
      <c r="T38" s="3">
        <v>2643</v>
      </c>
      <c r="U38" s="3">
        <v>2444</v>
      </c>
      <c r="V38" s="3">
        <v>6505</v>
      </c>
      <c r="W38" s="3">
        <v>3086</v>
      </c>
      <c r="X38" s="3">
        <v>2421</v>
      </c>
      <c r="Y38" s="3">
        <v>2954</v>
      </c>
      <c r="Z38" s="3">
        <v>2899</v>
      </c>
      <c r="AA38" s="3">
        <v>2767</v>
      </c>
      <c r="AB38" s="3">
        <v>2790</v>
      </c>
      <c r="AC38" s="3">
        <v>2316</v>
      </c>
      <c r="AD38" s="3">
        <v>2376</v>
      </c>
      <c r="AE38" s="3">
        <v>2163</v>
      </c>
      <c r="AF38" s="3">
        <v>1948</v>
      </c>
      <c r="AG38" s="3">
        <v>1703</v>
      </c>
      <c r="AH38" s="3">
        <v>1812</v>
      </c>
      <c r="AI38" s="3">
        <v>1847</v>
      </c>
      <c r="AJ38" s="3">
        <v>2000</v>
      </c>
      <c r="AK38" s="3">
        <v>2581</v>
      </c>
      <c r="AL38" s="3">
        <v>1978</v>
      </c>
      <c r="AM38" s="3">
        <v>2153</v>
      </c>
      <c r="AN38" s="3">
        <v>2077</v>
      </c>
      <c r="AO38" s="3">
        <v>2002</v>
      </c>
      <c r="AP38" s="3">
        <v>1853</v>
      </c>
      <c r="AQ38" s="3">
        <v>2295</v>
      </c>
    </row>
    <row r="39" spans="1:43" x14ac:dyDescent="0.35">
      <c r="A39" t="s">
        <v>101</v>
      </c>
      <c r="B39" s="3">
        <v>1949</v>
      </c>
      <c r="C39" s="3">
        <v>1971</v>
      </c>
      <c r="D39" s="3">
        <v>1977</v>
      </c>
      <c r="E39" s="3">
        <v>2005</v>
      </c>
      <c r="F39" s="3">
        <v>1939</v>
      </c>
      <c r="G39" s="3">
        <v>2412</v>
      </c>
      <c r="H39" s="3">
        <v>1991</v>
      </c>
      <c r="I39" s="3">
        <v>1895</v>
      </c>
      <c r="J39" s="3">
        <v>2130</v>
      </c>
      <c r="K39" s="3">
        <v>1891</v>
      </c>
      <c r="L39" s="3">
        <v>1983</v>
      </c>
      <c r="M39" s="3">
        <v>2009</v>
      </c>
      <c r="N39" s="3">
        <v>2120</v>
      </c>
      <c r="O39" s="3">
        <v>1912</v>
      </c>
      <c r="P39" s="3">
        <v>2231</v>
      </c>
      <c r="Q39" s="3">
        <v>2002</v>
      </c>
      <c r="R39" s="3">
        <v>1948</v>
      </c>
      <c r="S39" s="3">
        <v>2167</v>
      </c>
      <c r="T39" s="3">
        <v>2827</v>
      </c>
      <c r="U39" s="3">
        <v>2591</v>
      </c>
      <c r="V39" s="3">
        <v>7964</v>
      </c>
      <c r="W39" s="3">
        <v>3322</v>
      </c>
      <c r="X39" s="3">
        <v>2563</v>
      </c>
      <c r="Y39" s="3">
        <v>3201</v>
      </c>
      <c r="Z39" s="3">
        <v>3184</v>
      </c>
      <c r="AA39" s="3">
        <v>2945</v>
      </c>
      <c r="AB39" s="3">
        <v>3068</v>
      </c>
      <c r="AC39" s="3">
        <v>2424</v>
      </c>
      <c r="AD39" s="3">
        <v>2547</v>
      </c>
      <c r="AE39" s="3">
        <v>2246</v>
      </c>
      <c r="AF39" s="3">
        <v>1997</v>
      </c>
      <c r="AG39" s="3">
        <v>1732</v>
      </c>
      <c r="AH39" s="3">
        <v>1843</v>
      </c>
      <c r="AI39" s="3">
        <v>1884</v>
      </c>
      <c r="AJ39" s="3">
        <v>2055</v>
      </c>
      <c r="AK39" s="3">
        <v>2717</v>
      </c>
      <c r="AL39" s="3">
        <v>2001</v>
      </c>
      <c r="AM39" s="3">
        <v>2243</v>
      </c>
      <c r="AN39" s="3">
        <v>2112</v>
      </c>
      <c r="AO39" s="3">
        <v>2042</v>
      </c>
      <c r="AP39" s="3">
        <v>1888</v>
      </c>
      <c r="AQ39" s="3">
        <v>2420</v>
      </c>
    </row>
    <row r="40" spans="1:43" x14ac:dyDescent="0.35">
      <c r="A40" t="s">
        <v>102</v>
      </c>
      <c r="B40" s="3">
        <v>2027</v>
      </c>
      <c r="C40" s="3">
        <v>2050</v>
      </c>
      <c r="D40" s="3">
        <v>2025</v>
      </c>
      <c r="E40" s="3">
        <v>2083</v>
      </c>
      <c r="F40" s="3">
        <v>2003</v>
      </c>
      <c r="G40" s="3">
        <v>2578</v>
      </c>
      <c r="H40" s="3">
        <v>2048</v>
      </c>
      <c r="I40" s="3">
        <v>1979</v>
      </c>
      <c r="J40" s="3">
        <v>2313</v>
      </c>
      <c r="K40" s="3">
        <v>1961</v>
      </c>
      <c r="L40" s="3">
        <v>2111</v>
      </c>
      <c r="M40" s="3">
        <v>2101</v>
      </c>
      <c r="N40" s="3">
        <v>2235</v>
      </c>
      <c r="O40" s="3">
        <v>1997</v>
      </c>
      <c r="P40" s="3">
        <v>2368</v>
      </c>
      <c r="Q40" s="3">
        <v>2086</v>
      </c>
      <c r="R40" s="3">
        <v>2014</v>
      </c>
      <c r="S40" s="3">
        <v>2308</v>
      </c>
      <c r="T40" s="3">
        <v>3031</v>
      </c>
      <c r="U40" s="3">
        <v>2769</v>
      </c>
      <c r="V40" s="3">
        <v>7866</v>
      </c>
      <c r="W40" s="3">
        <v>3410</v>
      </c>
      <c r="X40" s="3">
        <v>2632</v>
      </c>
      <c r="Y40" s="3">
        <v>3385</v>
      </c>
      <c r="Z40" s="3">
        <v>3319</v>
      </c>
      <c r="AA40" s="3">
        <v>3229</v>
      </c>
      <c r="AB40" s="3">
        <v>3356</v>
      </c>
      <c r="AC40" s="3">
        <v>2591</v>
      </c>
      <c r="AD40" s="3">
        <v>2703</v>
      </c>
      <c r="AE40" s="3">
        <v>2368</v>
      </c>
      <c r="AF40" s="3">
        <v>2072</v>
      </c>
      <c r="AG40" s="3">
        <v>1780</v>
      </c>
      <c r="AH40" s="3">
        <v>1905</v>
      </c>
      <c r="AI40" s="3">
        <v>1937</v>
      </c>
      <c r="AJ40" s="3">
        <v>2145</v>
      </c>
      <c r="AK40" s="3">
        <v>2902</v>
      </c>
      <c r="AL40" s="3">
        <v>2060</v>
      </c>
      <c r="AM40" s="3">
        <v>2402</v>
      </c>
      <c r="AN40" s="3">
        <v>2196</v>
      </c>
      <c r="AO40" s="3">
        <v>2112</v>
      </c>
      <c r="AP40" s="3">
        <v>1955</v>
      </c>
      <c r="AQ40" s="3">
        <v>2540</v>
      </c>
    </row>
    <row r="41" spans="1:43" x14ac:dyDescent="0.35">
      <c r="A41" t="s">
        <v>103</v>
      </c>
      <c r="B41" s="3">
        <v>1975</v>
      </c>
      <c r="C41" s="3">
        <v>1997</v>
      </c>
      <c r="D41" s="3">
        <v>2010</v>
      </c>
      <c r="E41" s="3">
        <v>2033</v>
      </c>
      <c r="F41" s="3">
        <v>1943</v>
      </c>
      <c r="G41" s="3">
        <v>2445</v>
      </c>
      <c r="H41" s="3">
        <v>2005</v>
      </c>
      <c r="I41" s="3">
        <v>1898</v>
      </c>
      <c r="J41" s="3">
        <v>2145</v>
      </c>
      <c r="K41" s="3">
        <v>1916</v>
      </c>
      <c r="L41" s="3">
        <v>1997</v>
      </c>
      <c r="M41" s="3">
        <v>2032</v>
      </c>
      <c r="N41" s="3">
        <v>2110</v>
      </c>
      <c r="O41" s="3">
        <v>1917</v>
      </c>
      <c r="P41" s="3">
        <v>2230</v>
      </c>
      <c r="Q41" s="3">
        <v>2010</v>
      </c>
      <c r="R41" s="3">
        <v>1960</v>
      </c>
      <c r="S41" s="3">
        <v>2133</v>
      </c>
      <c r="T41" s="3">
        <v>2652</v>
      </c>
      <c r="U41" s="3">
        <v>2471</v>
      </c>
      <c r="V41" s="3">
        <v>5124</v>
      </c>
      <c r="W41" s="3">
        <v>2884</v>
      </c>
      <c r="X41" s="3">
        <v>2418</v>
      </c>
      <c r="Y41" s="3">
        <v>2919</v>
      </c>
      <c r="Z41" s="3">
        <v>2824</v>
      </c>
      <c r="AA41" s="3">
        <v>2813</v>
      </c>
      <c r="AB41" s="3">
        <v>2785</v>
      </c>
      <c r="AC41" s="3">
        <v>2376</v>
      </c>
      <c r="AD41" s="3">
        <v>2397</v>
      </c>
      <c r="AE41" s="3">
        <v>2221</v>
      </c>
      <c r="AF41" s="3">
        <v>1993</v>
      </c>
      <c r="AG41" s="3">
        <v>1742</v>
      </c>
      <c r="AH41" s="3">
        <v>1837</v>
      </c>
      <c r="AI41" s="3">
        <v>1895</v>
      </c>
      <c r="AJ41" s="3">
        <v>2086</v>
      </c>
      <c r="AK41" s="3">
        <v>2612</v>
      </c>
      <c r="AL41" s="3">
        <v>2005</v>
      </c>
      <c r="AM41" s="3">
        <v>2234</v>
      </c>
      <c r="AN41" s="3">
        <v>2115</v>
      </c>
      <c r="AO41" s="3">
        <v>2046</v>
      </c>
      <c r="AP41" s="3">
        <v>1891</v>
      </c>
      <c r="AQ41" s="3">
        <v>2302</v>
      </c>
    </row>
    <row r="42" spans="1:43" x14ac:dyDescent="0.35">
      <c r="A42" t="s">
        <v>104</v>
      </c>
      <c r="B42" s="3">
        <v>1968</v>
      </c>
      <c r="C42" s="3">
        <v>1983</v>
      </c>
      <c r="D42" s="3">
        <v>2041</v>
      </c>
      <c r="E42" s="3">
        <v>2034</v>
      </c>
      <c r="F42" s="3">
        <v>1939</v>
      </c>
      <c r="G42" s="3">
        <v>2407</v>
      </c>
      <c r="H42" s="3">
        <v>2008</v>
      </c>
      <c r="I42" s="3">
        <v>1899</v>
      </c>
      <c r="J42" s="3">
        <v>2129</v>
      </c>
      <c r="K42" s="3">
        <v>1918</v>
      </c>
      <c r="L42" s="3">
        <v>1995</v>
      </c>
      <c r="M42" s="3">
        <v>2031</v>
      </c>
      <c r="N42" s="3">
        <v>2102</v>
      </c>
      <c r="O42" s="3">
        <v>1915</v>
      </c>
      <c r="P42" s="3">
        <v>2200</v>
      </c>
      <c r="Q42" s="3">
        <v>2007</v>
      </c>
      <c r="R42" s="3">
        <v>1955</v>
      </c>
      <c r="S42" s="3">
        <v>2130</v>
      </c>
      <c r="T42" s="3">
        <v>2678</v>
      </c>
      <c r="U42" s="3">
        <v>2444</v>
      </c>
      <c r="V42" s="3">
        <v>5192</v>
      </c>
      <c r="W42" s="3">
        <v>2907</v>
      </c>
      <c r="X42" s="3">
        <v>2428</v>
      </c>
      <c r="Y42" s="3">
        <v>2893</v>
      </c>
      <c r="Z42" s="3">
        <v>2849</v>
      </c>
      <c r="AA42" s="3">
        <v>2821</v>
      </c>
      <c r="AB42" s="3">
        <v>2762</v>
      </c>
      <c r="AC42" s="3">
        <v>2341</v>
      </c>
      <c r="AD42" s="3">
        <v>2389</v>
      </c>
      <c r="AE42" s="3">
        <v>2207</v>
      </c>
      <c r="AF42" s="3">
        <v>1991</v>
      </c>
      <c r="AG42" s="3">
        <v>1729</v>
      </c>
      <c r="AH42" s="3">
        <v>1843</v>
      </c>
      <c r="AI42" s="3">
        <v>1893</v>
      </c>
      <c r="AJ42" s="3">
        <v>2059</v>
      </c>
      <c r="AK42" s="3">
        <v>2559</v>
      </c>
      <c r="AL42" s="3">
        <v>2000</v>
      </c>
      <c r="AM42" s="3">
        <v>2246</v>
      </c>
      <c r="AN42" s="3">
        <v>2118</v>
      </c>
      <c r="AO42" s="3">
        <v>2043</v>
      </c>
      <c r="AP42" s="3">
        <v>1901</v>
      </c>
      <c r="AQ42" s="3">
        <v>2300</v>
      </c>
    </row>
    <row r="43" spans="1:43" x14ac:dyDescent="0.35">
      <c r="A43" t="s">
        <v>105</v>
      </c>
      <c r="B43" s="3">
        <v>1980</v>
      </c>
      <c r="C43" s="3">
        <v>2001</v>
      </c>
      <c r="D43" s="3">
        <v>2012</v>
      </c>
      <c r="E43" s="3">
        <v>2059</v>
      </c>
      <c r="F43" s="3">
        <v>1950</v>
      </c>
      <c r="G43" s="3">
        <v>2441</v>
      </c>
      <c r="H43" s="3">
        <v>2019</v>
      </c>
      <c r="I43" s="3">
        <v>1910</v>
      </c>
      <c r="J43" s="3">
        <v>2175</v>
      </c>
      <c r="K43" s="3">
        <v>1916</v>
      </c>
      <c r="L43" s="3">
        <v>2003</v>
      </c>
      <c r="M43" s="3">
        <v>2031</v>
      </c>
      <c r="N43" s="3">
        <v>2098</v>
      </c>
      <c r="O43" s="3">
        <v>1921</v>
      </c>
      <c r="P43" s="3">
        <v>2241</v>
      </c>
      <c r="Q43" s="3">
        <v>2013</v>
      </c>
      <c r="R43" s="3">
        <v>1977</v>
      </c>
      <c r="S43" s="3">
        <v>2139</v>
      </c>
      <c r="T43" s="3">
        <v>2668</v>
      </c>
      <c r="U43" s="3">
        <v>2460</v>
      </c>
      <c r="V43" s="3">
        <v>5251</v>
      </c>
      <c r="W43" s="3">
        <v>2932</v>
      </c>
      <c r="X43" s="3">
        <v>2459</v>
      </c>
      <c r="Y43" s="3">
        <v>2933</v>
      </c>
      <c r="Z43" s="3">
        <v>2883</v>
      </c>
      <c r="AA43" s="3">
        <v>2833</v>
      </c>
      <c r="AB43" s="3">
        <v>2783</v>
      </c>
      <c r="AC43" s="3">
        <v>2358</v>
      </c>
      <c r="AD43" s="3">
        <v>2385</v>
      </c>
      <c r="AE43" s="3">
        <v>2229</v>
      </c>
      <c r="AF43" s="3">
        <v>1997</v>
      </c>
      <c r="AG43" s="3">
        <v>1741</v>
      </c>
      <c r="AH43" s="3">
        <v>1854</v>
      </c>
      <c r="AI43" s="3">
        <v>1891</v>
      </c>
      <c r="AJ43" s="3">
        <v>2052</v>
      </c>
      <c r="AK43" s="3">
        <v>2576</v>
      </c>
      <c r="AL43" s="3">
        <v>2005</v>
      </c>
      <c r="AM43" s="3">
        <v>2247</v>
      </c>
      <c r="AN43" s="3">
        <v>2138</v>
      </c>
      <c r="AO43" s="3">
        <v>2057</v>
      </c>
      <c r="AP43" s="3">
        <v>1928</v>
      </c>
      <c r="AQ43" s="3">
        <v>2315</v>
      </c>
    </row>
    <row r="44" spans="1:43" x14ac:dyDescent="0.35">
      <c r="A44" t="s">
        <v>106</v>
      </c>
      <c r="B44" s="3">
        <v>1972</v>
      </c>
      <c r="C44" s="3">
        <v>2007</v>
      </c>
      <c r="D44" s="3">
        <v>1980</v>
      </c>
      <c r="E44" s="3">
        <v>2036</v>
      </c>
      <c r="F44" s="3">
        <v>1933</v>
      </c>
      <c r="G44" s="3">
        <v>2377</v>
      </c>
      <c r="H44" s="3">
        <v>2003</v>
      </c>
      <c r="I44" s="3">
        <v>1914</v>
      </c>
      <c r="J44" s="3">
        <v>2145</v>
      </c>
      <c r="K44" s="3">
        <v>1923</v>
      </c>
      <c r="L44" s="3">
        <v>2000</v>
      </c>
      <c r="M44" s="3">
        <v>2016</v>
      </c>
      <c r="N44" s="3">
        <v>2086</v>
      </c>
      <c r="O44" s="3">
        <v>1921</v>
      </c>
      <c r="P44" s="3">
        <v>2200</v>
      </c>
      <c r="Q44" s="3">
        <v>2005</v>
      </c>
      <c r="R44" s="3">
        <v>1970</v>
      </c>
      <c r="S44" s="3">
        <v>2115</v>
      </c>
      <c r="T44" s="3">
        <v>2619</v>
      </c>
      <c r="U44" s="3">
        <v>2435</v>
      </c>
      <c r="V44" s="3">
        <v>5006</v>
      </c>
      <c r="W44" s="3">
        <v>2903</v>
      </c>
      <c r="X44" s="3">
        <v>2416</v>
      </c>
      <c r="Y44" s="3">
        <v>2870</v>
      </c>
      <c r="Z44" s="3">
        <v>2823</v>
      </c>
      <c r="AA44" s="3">
        <v>2772</v>
      </c>
      <c r="AB44" s="3">
        <v>2719</v>
      </c>
      <c r="AC44" s="3">
        <v>2332</v>
      </c>
      <c r="AD44" s="3">
        <v>2355</v>
      </c>
      <c r="AE44" s="3">
        <v>2201</v>
      </c>
      <c r="AF44" s="3">
        <v>1978</v>
      </c>
      <c r="AG44" s="3">
        <v>1727</v>
      </c>
      <c r="AH44" s="3">
        <v>1846</v>
      </c>
      <c r="AI44" s="3">
        <v>1890</v>
      </c>
      <c r="AJ44" s="3">
        <v>2052</v>
      </c>
      <c r="AK44" s="3">
        <v>2550</v>
      </c>
      <c r="AL44" s="3">
        <v>1990</v>
      </c>
      <c r="AM44" s="3">
        <v>2177</v>
      </c>
      <c r="AN44" s="3">
        <v>2125</v>
      </c>
      <c r="AO44" s="3">
        <v>2043</v>
      </c>
      <c r="AP44" s="3">
        <v>1918</v>
      </c>
      <c r="AQ44" s="3">
        <v>2285</v>
      </c>
    </row>
    <row r="45" spans="1:43" x14ac:dyDescent="0.35">
      <c r="A45" t="s">
        <v>107</v>
      </c>
      <c r="B45" s="3">
        <v>1958</v>
      </c>
      <c r="C45" s="3">
        <v>1997</v>
      </c>
      <c r="D45" s="3">
        <v>1962</v>
      </c>
      <c r="E45" s="3">
        <v>2021</v>
      </c>
      <c r="F45" s="3">
        <v>1921</v>
      </c>
      <c r="G45" s="3">
        <v>2342</v>
      </c>
      <c r="H45" s="3">
        <v>1989</v>
      </c>
      <c r="I45" s="3">
        <v>1903</v>
      </c>
      <c r="J45" s="3">
        <v>2115</v>
      </c>
      <c r="K45" s="3">
        <v>1912</v>
      </c>
      <c r="L45" s="3">
        <v>1988</v>
      </c>
      <c r="M45" s="3">
        <v>2006</v>
      </c>
      <c r="N45" s="3">
        <v>2087</v>
      </c>
      <c r="O45" s="3">
        <v>1930</v>
      </c>
      <c r="P45" s="3">
        <v>2187</v>
      </c>
      <c r="Q45" s="3">
        <v>1992</v>
      </c>
      <c r="R45" s="3">
        <v>1953</v>
      </c>
      <c r="S45" s="3">
        <v>2118</v>
      </c>
      <c r="T45" s="3">
        <v>2614</v>
      </c>
      <c r="U45" s="3">
        <v>2408</v>
      </c>
      <c r="V45" s="3">
        <v>5244</v>
      </c>
      <c r="W45" s="3">
        <v>2914</v>
      </c>
      <c r="X45" s="3">
        <v>2403</v>
      </c>
      <c r="Y45" s="3">
        <v>2860</v>
      </c>
      <c r="Z45" s="3">
        <v>2809</v>
      </c>
      <c r="AA45" s="3">
        <v>2742</v>
      </c>
      <c r="AB45" s="3">
        <v>2691</v>
      </c>
      <c r="AC45" s="3">
        <v>2330</v>
      </c>
      <c r="AD45" s="3">
        <v>2342</v>
      </c>
      <c r="AE45" s="3">
        <v>2187</v>
      </c>
      <c r="AF45" s="3">
        <v>1997</v>
      </c>
      <c r="AG45" s="3">
        <v>1744</v>
      </c>
      <c r="AH45" s="3">
        <v>1843</v>
      </c>
      <c r="AI45" s="3">
        <v>1883</v>
      </c>
      <c r="AJ45" s="3">
        <v>2038</v>
      </c>
      <c r="AK45" s="3">
        <v>2542</v>
      </c>
      <c r="AL45" s="3">
        <v>1987</v>
      </c>
      <c r="AM45" s="3">
        <v>2180</v>
      </c>
      <c r="AN45" s="3">
        <v>2098</v>
      </c>
      <c r="AO45" s="3">
        <v>2023</v>
      </c>
      <c r="AP45" s="3">
        <v>1884</v>
      </c>
      <c r="AQ45" s="3">
        <v>2276</v>
      </c>
    </row>
    <row r="46" spans="1:43" x14ac:dyDescent="0.35">
      <c r="A46" t="s">
        <v>108</v>
      </c>
      <c r="B46" s="3">
        <v>1962</v>
      </c>
      <c r="C46" s="3">
        <v>2000</v>
      </c>
      <c r="D46" s="3">
        <v>1971</v>
      </c>
      <c r="E46" s="3">
        <v>2021</v>
      </c>
      <c r="F46" s="3">
        <v>1927</v>
      </c>
      <c r="G46" s="3">
        <v>2355</v>
      </c>
      <c r="H46" s="3">
        <v>1997</v>
      </c>
      <c r="I46" s="3">
        <v>1911</v>
      </c>
      <c r="J46" s="3">
        <v>2121</v>
      </c>
      <c r="K46" s="3">
        <v>1912</v>
      </c>
      <c r="L46" s="3">
        <v>1976</v>
      </c>
      <c r="M46" s="3">
        <v>2016</v>
      </c>
      <c r="N46" s="3">
        <v>2093</v>
      </c>
      <c r="O46" s="3">
        <v>1941</v>
      </c>
      <c r="P46" s="3">
        <v>2198</v>
      </c>
      <c r="Q46" s="3">
        <v>1996</v>
      </c>
      <c r="R46" s="3">
        <v>1958</v>
      </c>
      <c r="S46" s="3">
        <v>2119</v>
      </c>
      <c r="T46" s="3">
        <v>2613</v>
      </c>
      <c r="U46" s="3">
        <v>2422</v>
      </c>
      <c r="V46" s="3">
        <v>5244</v>
      </c>
      <c r="W46" s="3">
        <v>2895</v>
      </c>
      <c r="X46" s="3">
        <v>2398</v>
      </c>
      <c r="Y46" s="3">
        <v>2865</v>
      </c>
      <c r="Z46" s="3">
        <v>2802</v>
      </c>
      <c r="AA46" s="3">
        <v>2763</v>
      </c>
      <c r="AB46" s="3">
        <v>2695</v>
      </c>
      <c r="AC46" s="3">
        <v>2331</v>
      </c>
      <c r="AD46" s="3">
        <v>2354</v>
      </c>
      <c r="AE46" s="3">
        <v>2186</v>
      </c>
      <c r="AF46" s="3">
        <v>1997</v>
      </c>
      <c r="AG46" s="3">
        <v>1739</v>
      </c>
      <c r="AH46" s="3">
        <v>1845</v>
      </c>
      <c r="AI46" s="3">
        <v>1894</v>
      </c>
      <c r="AJ46" s="3">
        <v>2042</v>
      </c>
      <c r="AK46" s="3">
        <v>2551</v>
      </c>
      <c r="AL46" s="3">
        <v>2009</v>
      </c>
      <c r="AM46" s="3">
        <v>2186</v>
      </c>
      <c r="AN46" s="3">
        <v>2117</v>
      </c>
      <c r="AO46" s="3">
        <v>2040</v>
      </c>
      <c r="AP46" s="3">
        <v>1877</v>
      </c>
      <c r="AQ46" s="3">
        <v>2280</v>
      </c>
    </row>
    <row r="47" spans="1:43" x14ac:dyDescent="0.35">
      <c r="A47" t="s">
        <v>109</v>
      </c>
      <c r="B47" s="3">
        <v>1951</v>
      </c>
      <c r="C47" s="3">
        <v>2017</v>
      </c>
      <c r="D47" s="3">
        <v>1974</v>
      </c>
      <c r="E47" s="3">
        <v>2018</v>
      </c>
      <c r="F47" s="3">
        <v>1922</v>
      </c>
      <c r="G47" s="3">
        <v>2360</v>
      </c>
      <c r="H47" s="3">
        <v>1995</v>
      </c>
      <c r="I47" s="3">
        <v>1916</v>
      </c>
      <c r="J47" s="3">
        <v>2152</v>
      </c>
      <c r="K47" s="3">
        <v>1911</v>
      </c>
      <c r="L47" s="3">
        <v>1984</v>
      </c>
      <c r="M47" s="3">
        <v>2024</v>
      </c>
      <c r="N47" s="3">
        <v>2097</v>
      </c>
      <c r="O47" s="3">
        <v>1939</v>
      </c>
      <c r="P47" s="3">
        <v>2200</v>
      </c>
      <c r="Q47" s="3">
        <v>2001</v>
      </c>
      <c r="R47" s="3">
        <v>1957</v>
      </c>
      <c r="S47" s="3">
        <v>2131</v>
      </c>
      <c r="T47" s="3">
        <v>2629</v>
      </c>
      <c r="U47" s="3">
        <v>2426</v>
      </c>
      <c r="V47" s="3">
        <v>4871</v>
      </c>
      <c r="W47" s="3">
        <v>2888</v>
      </c>
      <c r="X47" s="3">
        <v>2406</v>
      </c>
      <c r="Y47" s="3">
        <v>2857</v>
      </c>
      <c r="Z47" s="3">
        <v>2784</v>
      </c>
      <c r="AA47" s="3">
        <v>2766</v>
      </c>
      <c r="AB47" s="3">
        <v>2710</v>
      </c>
      <c r="AC47" s="3">
        <v>2342</v>
      </c>
      <c r="AD47" s="3">
        <v>2352</v>
      </c>
      <c r="AE47" s="3">
        <v>2208</v>
      </c>
      <c r="AF47" s="3">
        <v>1994</v>
      </c>
      <c r="AG47" s="3">
        <v>1747</v>
      </c>
      <c r="AH47" s="3">
        <v>1867</v>
      </c>
      <c r="AI47" s="3">
        <v>1908</v>
      </c>
      <c r="AJ47" s="3">
        <v>2077</v>
      </c>
      <c r="AK47" s="3">
        <v>2560</v>
      </c>
      <c r="AL47" s="3">
        <v>1997</v>
      </c>
      <c r="AM47" s="3">
        <v>2191</v>
      </c>
      <c r="AN47" s="3">
        <v>2110</v>
      </c>
      <c r="AO47" s="3">
        <v>2039</v>
      </c>
      <c r="AP47" s="3">
        <v>1878</v>
      </c>
      <c r="AQ47" s="3">
        <v>2278</v>
      </c>
    </row>
    <row r="48" spans="1:43" x14ac:dyDescent="0.35">
      <c r="A48" t="s">
        <v>110</v>
      </c>
      <c r="B48" s="3">
        <v>1981</v>
      </c>
      <c r="C48" s="3">
        <v>2000</v>
      </c>
      <c r="D48" s="3">
        <v>2016</v>
      </c>
      <c r="E48" s="3">
        <v>2034</v>
      </c>
      <c r="F48" s="3">
        <v>1939</v>
      </c>
      <c r="G48" s="3">
        <v>2369</v>
      </c>
      <c r="H48" s="3">
        <v>2009</v>
      </c>
      <c r="I48" s="3">
        <v>1935</v>
      </c>
      <c r="J48" s="3">
        <v>2138</v>
      </c>
      <c r="K48" s="3">
        <v>1920</v>
      </c>
      <c r="L48" s="3">
        <v>2002</v>
      </c>
      <c r="M48" s="3">
        <v>2040</v>
      </c>
      <c r="N48" s="3">
        <v>2110</v>
      </c>
      <c r="O48" s="3">
        <v>1952</v>
      </c>
      <c r="P48" s="3">
        <v>2223</v>
      </c>
      <c r="Q48" s="3">
        <v>2021</v>
      </c>
      <c r="R48" s="3">
        <v>1976</v>
      </c>
      <c r="S48" s="3">
        <v>2134</v>
      </c>
      <c r="T48" s="3">
        <v>2644</v>
      </c>
      <c r="U48" s="3">
        <v>2451</v>
      </c>
      <c r="V48" s="3">
        <v>5027</v>
      </c>
      <c r="W48" s="3">
        <v>2919</v>
      </c>
      <c r="X48" s="3">
        <v>2428</v>
      </c>
      <c r="Y48" s="3">
        <v>2883</v>
      </c>
      <c r="Z48" s="3">
        <v>2817</v>
      </c>
      <c r="AA48" s="3">
        <v>2761</v>
      </c>
      <c r="AB48" s="3">
        <v>2714</v>
      </c>
      <c r="AC48" s="3">
        <v>2353</v>
      </c>
      <c r="AD48" s="3">
        <v>2356</v>
      </c>
      <c r="AE48" s="3">
        <v>2205</v>
      </c>
      <c r="AF48" s="3">
        <v>2012</v>
      </c>
      <c r="AG48" s="3">
        <v>1758</v>
      </c>
      <c r="AH48" s="3">
        <v>1884</v>
      </c>
      <c r="AI48" s="3">
        <v>1902</v>
      </c>
      <c r="AJ48" s="3">
        <v>2064</v>
      </c>
      <c r="AK48" s="3">
        <v>2567</v>
      </c>
      <c r="AL48" s="3">
        <v>2014</v>
      </c>
      <c r="AM48" s="3">
        <v>2193</v>
      </c>
      <c r="AN48" s="3">
        <v>2112</v>
      </c>
      <c r="AO48" s="3">
        <v>2063</v>
      </c>
      <c r="AP48" s="3">
        <v>1902</v>
      </c>
      <c r="AQ48" s="3">
        <v>2294</v>
      </c>
    </row>
    <row r="49" spans="1:43" x14ac:dyDescent="0.35">
      <c r="A49" t="s">
        <v>111</v>
      </c>
      <c r="B49" s="3">
        <v>2020</v>
      </c>
      <c r="C49" s="3">
        <v>2055</v>
      </c>
      <c r="D49" s="3">
        <v>2045</v>
      </c>
      <c r="E49" s="3">
        <v>2074</v>
      </c>
      <c r="F49" s="3">
        <v>1981</v>
      </c>
      <c r="G49" s="3">
        <v>2425</v>
      </c>
      <c r="H49" s="3">
        <v>2030</v>
      </c>
      <c r="I49" s="3">
        <v>1966</v>
      </c>
      <c r="J49" s="3">
        <v>2191</v>
      </c>
      <c r="K49" s="3">
        <v>1957</v>
      </c>
      <c r="L49" s="3">
        <v>2043</v>
      </c>
      <c r="M49" s="3">
        <v>2076</v>
      </c>
      <c r="N49" s="3">
        <v>2154</v>
      </c>
      <c r="O49" s="3">
        <v>1987</v>
      </c>
      <c r="P49" s="3">
        <v>2272</v>
      </c>
      <c r="Q49" s="3">
        <v>2064</v>
      </c>
      <c r="R49" s="3">
        <v>2010</v>
      </c>
      <c r="S49" s="3">
        <v>2214</v>
      </c>
      <c r="T49" s="3">
        <v>2752</v>
      </c>
      <c r="U49" s="3">
        <v>2550</v>
      </c>
      <c r="V49" s="3">
        <v>6002</v>
      </c>
      <c r="W49" s="3">
        <v>3138</v>
      </c>
      <c r="X49" s="3">
        <v>2494</v>
      </c>
      <c r="Y49" s="3">
        <v>3021</v>
      </c>
      <c r="Z49" s="3">
        <v>2956</v>
      </c>
      <c r="AA49" s="3">
        <v>2871</v>
      </c>
      <c r="AB49" s="3">
        <v>2860</v>
      </c>
      <c r="AC49" s="3">
        <v>2405</v>
      </c>
      <c r="AD49" s="3">
        <v>2445</v>
      </c>
      <c r="AE49" s="3">
        <v>2256</v>
      </c>
      <c r="AF49" s="3">
        <v>2058</v>
      </c>
      <c r="AG49" s="3">
        <v>1789</v>
      </c>
      <c r="AH49" s="3">
        <v>1920</v>
      </c>
      <c r="AI49" s="3">
        <v>1928</v>
      </c>
      <c r="AJ49" s="3">
        <v>2083</v>
      </c>
      <c r="AK49" s="3">
        <v>2645</v>
      </c>
      <c r="AL49" s="3">
        <v>2084</v>
      </c>
      <c r="AM49" s="3">
        <v>2289</v>
      </c>
      <c r="AN49" s="3">
        <v>2175</v>
      </c>
      <c r="AO49" s="3">
        <v>2098</v>
      </c>
      <c r="AP49" s="3">
        <v>1950</v>
      </c>
      <c r="AQ49" s="3">
        <v>2380</v>
      </c>
    </row>
    <row r="50" spans="1:43" x14ac:dyDescent="0.35">
      <c r="A50" t="s">
        <v>112</v>
      </c>
      <c r="B50" s="3">
        <v>1970</v>
      </c>
      <c r="C50" s="3">
        <v>2017</v>
      </c>
      <c r="D50" s="3">
        <v>1993</v>
      </c>
      <c r="E50" s="3">
        <v>2048</v>
      </c>
      <c r="F50" s="3">
        <v>1945</v>
      </c>
      <c r="G50" s="3">
        <v>2404</v>
      </c>
      <c r="H50" s="3">
        <v>2003</v>
      </c>
      <c r="I50" s="3">
        <v>1916</v>
      </c>
      <c r="J50" s="3">
        <v>2153</v>
      </c>
      <c r="K50" s="3">
        <v>1924</v>
      </c>
      <c r="L50" s="3">
        <v>2006</v>
      </c>
      <c r="M50" s="3">
        <v>2034</v>
      </c>
      <c r="N50" s="3">
        <v>2128</v>
      </c>
      <c r="O50" s="3">
        <v>1954</v>
      </c>
      <c r="P50" s="3">
        <v>2226</v>
      </c>
      <c r="Q50" s="3">
        <v>2026</v>
      </c>
      <c r="R50" s="3">
        <v>1987</v>
      </c>
      <c r="S50" s="3">
        <v>2168</v>
      </c>
      <c r="T50" s="3">
        <v>2763</v>
      </c>
      <c r="U50" s="3">
        <v>2550</v>
      </c>
      <c r="V50" s="3">
        <v>6735</v>
      </c>
      <c r="W50" s="3">
        <v>3255</v>
      </c>
      <c r="X50" s="3">
        <v>2515</v>
      </c>
      <c r="Y50" s="3">
        <v>3103</v>
      </c>
      <c r="Z50" s="3">
        <v>3015</v>
      </c>
      <c r="AA50" s="3">
        <v>2872</v>
      </c>
      <c r="AB50" s="3">
        <v>2850</v>
      </c>
      <c r="AC50" s="3">
        <v>2387</v>
      </c>
      <c r="AD50" s="3">
        <v>2458</v>
      </c>
      <c r="AE50" s="3">
        <v>2227</v>
      </c>
      <c r="AF50" s="3">
        <v>2034</v>
      </c>
      <c r="AG50" s="3">
        <v>1772</v>
      </c>
      <c r="AH50" s="3">
        <v>1891</v>
      </c>
      <c r="AI50" s="3">
        <v>1899</v>
      </c>
      <c r="AJ50" s="3">
        <v>2054</v>
      </c>
      <c r="AK50" s="3">
        <v>2623</v>
      </c>
      <c r="AL50" s="3">
        <v>2007</v>
      </c>
      <c r="AM50" s="3">
        <v>2210</v>
      </c>
      <c r="AN50" s="3">
        <v>2124</v>
      </c>
      <c r="AO50" s="3">
        <v>2054</v>
      </c>
      <c r="AP50" s="3">
        <v>1882</v>
      </c>
      <c r="AQ50" s="3">
        <v>2376</v>
      </c>
    </row>
    <row r="51" spans="1:43" x14ac:dyDescent="0.35">
      <c r="A51" t="s">
        <v>113</v>
      </c>
      <c r="B51" s="3">
        <v>2021</v>
      </c>
      <c r="C51" s="3">
        <v>2049</v>
      </c>
      <c r="D51" s="3">
        <v>2047</v>
      </c>
      <c r="E51" s="3">
        <v>2077</v>
      </c>
      <c r="F51" s="3">
        <v>1982</v>
      </c>
      <c r="G51" s="3">
        <v>2480</v>
      </c>
      <c r="H51" s="3">
        <v>2038</v>
      </c>
      <c r="I51" s="3">
        <v>1948</v>
      </c>
      <c r="J51" s="3">
        <v>2214</v>
      </c>
      <c r="K51" s="3">
        <v>1950</v>
      </c>
      <c r="L51" s="3">
        <v>2045</v>
      </c>
      <c r="M51" s="3">
        <v>2066</v>
      </c>
      <c r="N51" s="3">
        <v>2184</v>
      </c>
      <c r="O51" s="3">
        <v>1980</v>
      </c>
      <c r="P51" s="3">
        <v>2294</v>
      </c>
      <c r="Q51" s="3">
        <v>2065</v>
      </c>
      <c r="R51" s="3">
        <v>2019</v>
      </c>
      <c r="S51" s="3">
        <v>2226</v>
      </c>
      <c r="T51" s="3">
        <v>2956</v>
      </c>
      <c r="U51" s="3">
        <v>2694</v>
      </c>
      <c r="V51" s="3">
        <v>8524</v>
      </c>
      <c r="W51" s="3">
        <v>3520</v>
      </c>
      <c r="X51" s="3">
        <v>2650</v>
      </c>
      <c r="Y51" s="3">
        <v>3322</v>
      </c>
      <c r="Z51" s="3">
        <v>3278</v>
      </c>
      <c r="AA51" s="3">
        <v>3042</v>
      </c>
      <c r="AB51" s="3">
        <v>3142</v>
      </c>
      <c r="AC51" s="3">
        <v>2488</v>
      </c>
      <c r="AD51" s="3">
        <v>2620</v>
      </c>
      <c r="AE51" s="3">
        <v>2299</v>
      </c>
      <c r="AF51" s="3">
        <v>2056</v>
      </c>
      <c r="AG51" s="3">
        <v>1791</v>
      </c>
      <c r="AH51" s="3">
        <v>1924</v>
      </c>
      <c r="AI51" s="3">
        <v>1933</v>
      </c>
      <c r="AJ51" s="3">
        <v>2108</v>
      </c>
      <c r="AK51" s="3">
        <v>2768</v>
      </c>
      <c r="AL51" s="3">
        <v>2046</v>
      </c>
      <c r="AM51" s="3">
        <v>2323</v>
      </c>
      <c r="AN51" s="3">
        <v>2159</v>
      </c>
      <c r="AO51" s="3">
        <v>2095</v>
      </c>
      <c r="AP51" s="3">
        <v>1924</v>
      </c>
      <c r="AQ51" s="3">
        <v>2504</v>
      </c>
    </row>
    <row r="52" spans="1:43" x14ac:dyDescent="0.35">
      <c r="A52" t="s">
        <v>114</v>
      </c>
      <c r="B52" s="3">
        <v>2122</v>
      </c>
      <c r="C52" s="3">
        <v>2121</v>
      </c>
      <c r="D52" s="3">
        <v>2109</v>
      </c>
      <c r="E52" s="3">
        <v>2171</v>
      </c>
      <c r="F52" s="3">
        <v>2065</v>
      </c>
      <c r="G52" s="3">
        <v>2688</v>
      </c>
      <c r="H52" s="3">
        <v>2121</v>
      </c>
      <c r="I52" s="3">
        <v>2039</v>
      </c>
      <c r="J52" s="3">
        <v>2389</v>
      </c>
      <c r="K52" s="3">
        <v>2025</v>
      </c>
      <c r="L52" s="3">
        <v>2164</v>
      </c>
      <c r="M52" s="3">
        <v>2167</v>
      </c>
      <c r="N52" s="3">
        <v>2328</v>
      </c>
      <c r="O52" s="3">
        <v>2065</v>
      </c>
      <c r="P52" s="3">
        <v>2432</v>
      </c>
      <c r="Q52" s="3">
        <v>2160</v>
      </c>
      <c r="R52" s="3">
        <v>2087</v>
      </c>
      <c r="S52" s="3">
        <v>2388</v>
      </c>
      <c r="T52" s="3">
        <v>3131</v>
      </c>
      <c r="U52" s="3">
        <v>2880</v>
      </c>
      <c r="V52" s="3">
        <v>8171</v>
      </c>
      <c r="W52" s="3">
        <v>3557</v>
      </c>
      <c r="X52" s="3">
        <v>2735</v>
      </c>
      <c r="Y52" s="3">
        <v>3521</v>
      </c>
      <c r="Z52" s="3">
        <v>3441</v>
      </c>
      <c r="AA52" s="3">
        <v>3325</v>
      </c>
      <c r="AB52" s="3">
        <v>3459</v>
      </c>
      <c r="AC52" s="3">
        <v>2653</v>
      </c>
      <c r="AD52" s="3">
        <v>2786</v>
      </c>
      <c r="AE52" s="3">
        <v>2473</v>
      </c>
      <c r="AF52" s="3">
        <v>2102</v>
      </c>
      <c r="AG52" s="3">
        <v>1828</v>
      </c>
      <c r="AH52" s="3">
        <v>1968</v>
      </c>
      <c r="AI52" s="3">
        <v>1964</v>
      </c>
      <c r="AJ52" s="3">
        <v>2173</v>
      </c>
      <c r="AK52" s="3">
        <v>2903</v>
      </c>
      <c r="AL52" s="3">
        <v>2124</v>
      </c>
      <c r="AM52" s="3">
        <v>2464</v>
      </c>
      <c r="AN52" s="3">
        <v>2254</v>
      </c>
      <c r="AO52" s="3">
        <v>2164</v>
      </c>
      <c r="AP52" s="3">
        <v>1972</v>
      </c>
      <c r="AQ52" s="3">
        <v>2624</v>
      </c>
    </row>
    <row r="53" spans="1:43" x14ac:dyDescent="0.35">
      <c r="A53" t="s">
        <v>115</v>
      </c>
      <c r="B53" s="3">
        <v>2023</v>
      </c>
      <c r="C53" s="3">
        <v>2064</v>
      </c>
      <c r="D53" s="3">
        <v>2076</v>
      </c>
      <c r="E53" s="3">
        <v>2103</v>
      </c>
      <c r="F53" s="3">
        <v>1987</v>
      </c>
      <c r="G53" s="3">
        <v>2499</v>
      </c>
      <c r="H53" s="3">
        <v>2057</v>
      </c>
      <c r="I53" s="3">
        <v>1953</v>
      </c>
      <c r="J53" s="3">
        <v>2198</v>
      </c>
      <c r="K53" s="3">
        <v>1966</v>
      </c>
      <c r="L53" s="3">
        <v>2054</v>
      </c>
      <c r="M53" s="3">
        <v>2096</v>
      </c>
      <c r="N53" s="3">
        <v>2167</v>
      </c>
      <c r="O53" s="3">
        <v>1984</v>
      </c>
      <c r="P53" s="3">
        <v>2304</v>
      </c>
      <c r="Q53" s="3">
        <v>2076</v>
      </c>
      <c r="R53" s="3">
        <v>2014</v>
      </c>
      <c r="S53" s="3">
        <v>2207</v>
      </c>
      <c r="T53" s="3">
        <v>2753</v>
      </c>
      <c r="U53" s="3">
        <v>2558</v>
      </c>
      <c r="V53" s="3">
        <v>5238</v>
      </c>
      <c r="W53" s="3">
        <v>2994</v>
      </c>
      <c r="X53" s="3">
        <v>2486</v>
      </c>
      <c r="Y53" s="3">
        <v>3019</v>
      </c>
      <c r="Z53" s="3">
        <v>2926</v>
      </c>
      <c r="AA53" s="3">
        <v>2893</v>
      </c>
      <c r="AB53" s="3">
        <v>2850</v>
      </c>
      <c r="AC53" s="3">
        <v>2428</v>
      </c>
      <c r="AD53" s="3">
        <v>2464</v>
      </c>
      <c r="AE53" s="3">
        <v>2274</v>
      </c>
      <c r="AF53" s="3">
        <v>2069</v>
      </c>
      <c r="AG53" s="3">
        <v>1793</v>
      </c>
      <c r="AH53" s="3">
        <v>1895</v>
      </c>
      <c r="AI53" s="3">
        <v>1924</v>
      </c>
      <c r="AJ53" s="3">
        <v>2110</v>
      </c>
      <c r="AK53" s="3">
        <v>2640</v>
      </c>
      <c r="AL53" s="3">
        <v>2037</v>
      </c>
      <c r="AM53" s="3">
        <v>2240</v>
      </c>
      <c r="AN53" s="3">
        <v>2169</v>
      </c>
      <c r="AO53" s="3">
        <v>2082</v>
      </c>
      <c r="AP53" s="3">
        <v>1932</v>
      </c>
      <c r="AQ53" s="3">
        <v>2366</v>
      </c>
    </row>
    <row r="54" spans="1:43" x14ac:dyDescent="0.35">
      <c r="A54" t="s">
        <v>116</v>
      </c>
      <c r="B54" s="3">
        <v>2025</v>
      </c>
      <c r="C54" s="3">
        <v>2050</v>
      </c>
      <c r="D54" s="3">
        <v>2103</v>
      </c>
      <c r="E54" s="3">
        <v>2095</v>
      </c>
      <c r="F54" s="3">
        <v>1990</v>
      </c>
      <c r="G54" s="3">
        <v>2439</v>
      </c>
      <c r="H54" s="3">
        <v>2061</v>
      </c>
      <c r="I54" s="3">
        <v>1972</v>
      </c>
      <c r="J54" s="3">
        <v>2192</v>
      </c>
      <c r="K54" s="3">
        <v>1977</v>
      </c>
      <c r="L54" s="3">
        <v>2064</v>
      </c>
      <c r="M54" s="3">
        <v>2093</v>
      </c>
      <c r="N54" s="3">
        <v>2166</v>
      </c>
      <c r="O54" s="3">
        <v>1989</v>
      </c>
      <c r="P54" s="3">
        <v>2289</v>
      </c>
      <c r="Q54" s="3">
        <v>2075</v>
      </c>
      <c r="R54" s="3">
        <v>2003</v>
      </c>
      <c r="S54" s="3">
        <v>2209</v>
      </c>
      <c r="T54" s="3">
        <v>2779</v>
      </c>
      <c r="U54" s="3">
        <v>2540</v>
      </c>
      <c r="V54" s="3">
        <v>5327</v>
      </c>
      <c r="W54" s="3">
        <v>3030</v>
      </c>
      <c r="X54" s="3">
        <v>2510</v>
      </c>
      <c r="Y54" s="3">
        <v>3006</v>
      </c>
      <c r="Z54" s="3">
        <v>2962</v>
      </c>
      <c r="AA54" s="3">
        <v>2861</v>
      </c>
      <c r="AB54" s="3">
        <v>2814</v>
      </c>
      <c r="AC54" s="3">
        <v>2406</v>
      </c>
      <c r="AD54" s="3">
        <v>2461</v>
      </c>
      <c r="AE54" s="3">
        <v>2277</v>
      </c>
      <c r="AF54" s="3">
        <v>2069</v>
      </c>
      <c r="AG54" s="3">
        <v>1801</v>
      </c>
      <c r="AH54" s="3">
        <v>1909</v>
      </c>
      <c r="AI54" s="3">
        <v>1939</v>
      </c>
      <c r="AJ54" s="3">
        <v>2114</v>
      </c>
      <c r="AK54" s="3">
        <v>2585</v>
      </c>
      <c r="AL54" s="3">
        <v>2051</v>
      </c>
      <c r="AM54" s="3">
        <v>2280</v>
      </c>
      <c r="AN54" s="3">
        <v>2166</v>
      </c>
      <c r="AO54" s="3">
        <v>2084</v>
      </c>
      <c r="AP54" s="3">
        <v>1946</v>
      </c>
      <c r="AQ54" s="3">
        <v>2368</v>
      </c>
    </row>
    <row r="55" spans="1:43" x14ac:dyDescent="0.35">
      <c r="A55" t="s">
        <v>117</v>
      </c>
      <c r="B55" s="3">
        <v>2065</v>
      </c>
      <c r="C55" s="3">
        <v>2066</v>
      </c>
      <c r="D55" s="3">
        <v>2070</v>
      </c>
      <c r="E55" s="3">
        <v>2123</v>
      </c>
      <c r="F55" s="3">
        <v>2012</v>
      </c>
      <c r="G55" s="3">
        <v>2496</v>
      </c>
      <c r="H55" s="3">
        <v>2087</v>
      </c>
      <c r="I55" s="3">
        <v>1989</v>
      </c>
      <c r="J55" s="3">
        <v>2237</v>
      </c>
      <c r="K55" s="3">
        <v>1992</v>
      </c>
      <c r="L55" s="3">
        <v>2090</v>
      </c>
      <c r="M55" s="3">
        <v>2104</v>
      </c>
      <c r="N55" s="3">
        <v>2181</v>
      </c>
      <c r="O55" s="3">
        <v>1998</v>
      </c>
      <c r="P55" s="3">
        <v>2353</v>
      </c>
      <c r="Q55" s="3">
        <v>2086</v>
      </c>
      <c r="R55" s="3">
        <v>2032</v>
      </c>
      <c r="S55" s="3">
        <v>2230</v>
      </c>
      <c r="T55" s="3">
        <v>2801</v>
      </c>
      <c r="U55" s="3">
        <v>2564</v>
      </c>
      <c r="V55" s="3">
        <v>5441</v>
      </c>
      <c r="W55" s="3">
        <v>3067</v>
      </c>
      <c r="X55" s="3">
        <v>2555</v>
      </c>
      <c r="Y55" s="3">
        <v>3060</v>
      </c>
      <c r="Z55" s="3">
        <v>3003</v>
      </c>
      <c r="AA55" s="3">
        <v>2950</v>
      </c>
      <c r="AB55" s="3">
        <v>2873</v>
      </c>
      <c r="AC55" s="3">
        <v>2453</v>
      </c>
      <c r="AD55" s="3">
        <v>2482</v>
      </c>
      <c r="AE55" s="3">
        <v>2303</v>
      </c>
      <c r="AF55" s="3">
        <v>2067</v>
      </c>
      <c r="AG55" s="3">
        <v>1821</v>
      </c>
      <c r="AH55" s="3">
        <v>1926</v>
      </c>
      <c r="AI55" s="3">
        <v>1942</v>
      </c>
      <c r="AJ55" s="3">
        <v>2120</v>
      </c>
      <c r="AK55" s="3">
        <v>2642</v>
      </c>
      <c r="AL55" s="3">
        <v>2058</v>
      </c>
      <c r="AM55" s="3">
        <v>2306</v>
      </c>
      <c r="AN55" s="3">
        <v>2199</v>
      </c>
      <c r="AO55" s="3">
        <v>2111</v>
      </c>
      <c r="AP55" s="3">
        <v>1993</v>
      </c>
      <c r="AQ55" s="3">
        <v>2401</v>
      </c>
    </row>
    <row r="56" spans="1:43" x14ac:dyDescent="0.35">
      <c r="A56" t="s">
        <v>118</v>
      </c>
      <c r="B56" s="3">
        <v>2029</v>
      </c>
      <c r="C56" s="3">
        <v>2087</v>
      </c>
      <c r="D56" s="3">
        <v>2052</v>
      </c>
      <c r="E56" s="3">
        <v>2113</v>
      </c>
      <c r="F56" s="3">
        <v>2007</v>
      </c>
      <c r="G56" s="3">
        <v>2422</v>
      </c>
      <c r="H56" s="3">
        <v>2078</v>
      </c>
      <c r="I56" s="3">
        <v>1998</v>
      </c>
      <c r="J56" s="3">
        <v>2222</v>
      </c>
      <c r="K56" s="3">
        <v>1985</v>
      </c>
      <c r="L56" s="3">
        <v>2075</v>
      </c>
      <c r="M56" s="3">
        <v>2090</v>
      </c>
      <c r="N56" s="3">
        <v>2169</v>
      </c>
      <c r="O56" s="3">
        <v>1989</v>
      </c>
      <c r="P56" s="3">
        <v>2293</v>
      </c>
      <c r="Q56" s="3">
        <v>2075</v>
      </c>
      <c r="R56" s="3">
        <v>2031</v>
      </c>
      <c r="S56" s="3">
        <v>2197</v>
      </c>
      <c r="T56" s="3">
        <v>2710</v>
      </c>
      <c r="U56" s="3">
        <v>2522</v>
      </c>
      <c r="V56" s="3">
        <v>5180</v>
      </c>
      <c r="W56" s="3">
        <v>3054</v>
      </c>
      <c r="X56" s="3">
        <v>2520</v>
      </c>
      <c r="Y56" s="3">
        <v>2995</v>
      </c>
      <c r="Z56" s="3">
        <v>2947</v>
      </c>
      <c r="AA56" s="3">
        <v>2867</v>
      </c>
      <c r="AB56" s="3">
        <v>2813</v>
      </c>
      <c r="AC56" s="3">
        <v>2417</v>
      </c>
      <c r="AD56" s="3">
        <v>2431</v>
      </c>
      <c r="AE56" s="3">
        <v>2275</v>
      </c>
      <c r="AF56" s="3">
        <v>2065</v>
      </c>
      <c r="AG56" s="3">
        <v>1802</v>
      </c>
      <c r="AH56" s="3">
        <v>1916</v>
      </c>
      <c r="AI56" s="3">
        <v>1939</v>
      </c>
      <c r="AJ56" s="3">
        <v>2111</v>
      </c>
      <c r="AK56" s="3">
        <v>2615</v>
      </c>
      <c r="AL56" s="3">
        <v>2031</v>
      </c>
      <c r="AM56" s="3">
        <v>2250</v>
      </c>
      <c r="AN56" s="3">
        <v>2182</v>
      </c>
      <c r="AO56" s="3">
        <v>2096</v>
      </c>
      <c r="AP56" s="3">
        <v>1974</v>
      </c>
      <c r="AQ56" s="3">
        <v>2368</v>
      </c>
    </row>
    <row r="57" spans="1:43" x14ac:dyDescent="0.35">
      <c r="A57" t="s">
        <v>119</v>
      </c>
      <c r="B57" s="3">
        <v>2063</v>
      </c>
      <c r="C57" s="3">
        <v>2083</v>
      </c>
      <c r="D57" s="3">
        <v>2037</v>
      </c>
      <c r="E57" s="3">
        <v>2113</v>
      </c>
      <c r="F57" s="3">
        <v>2008</v>
      </c>
      <c r="G57" s="3">
        <v>2418</v>
      </c>
      <c r="H57" s="3">
        <v>2070</v>
      </c>
      <c r="I57" s="3">
        <v>1983</v>
      </c>
      <c r="J57" s="3">
        <v>2206</v>
      </c>
      <c r="K57" s="3">
        <v>1990</v>
      </c>
      <c r="L57" s="3">
        <v>2081</v>
      </c>
      <c r="M57" s="3">
        <v>2095</v>
      </c>
      <c r="N57" s="3">
        <v>2178</v>
      </c>
      <c r="O57" s="3">
        <v>1997</v>
      </c>
      <c r="P57" s="3">
        <v>2290</v>
      </c>
      <c r="Q57" s="3">
        <v>2078</v>
      </c>
      <c r="R57" s="3">
        <v>2026</v>
      </c>
      <c r="S57" s="3">
        <v>2213</v>
      </c>
      <c r="T57" s="3">
        <v>2706</v>
      </c>
      <c r="U57" s="3">
        <v>2524</v>
      </c>
      <c r="V57" s="3">
        <v>5279</v>
      </c>
      <c r="W57" s="3">
        <v>3049</v>
      </c>
      <c r="X57" s="3">
        <v>2514</v>
      </c>
      <c r="Y57" s="3">
        <v>2976</v>
      </c>
      <c r="Z57" s="3">
        <v>2924</v>
      </c>
      <c r="AA57" s="3">
        <v>2850</v>
      </c>
      <c r="AB57" s="3">
        <v>2796</v>
      </c>
      <c r="AC57" s="3">
        <v>2400</v>
      </c>
      <c r="AD57" s="3">
        <v>2431</v>
      </c>
      <c r="AE57" s="3">
        <v>2281</v>
      </c>
      <c r="AF57" s="3">
        <v>2100</v>
      </c>
      <c r="AG57" s="3">
        <v>1827</v>
      </c>
      <c r="AH57" s="3">
        <v>1932</v>
      </c>
      <c r="AI57" s="3">
        <v>1938</v>
      </c>
      <c r="AJ57" s="3">
        <v>2109</v>
      </c>
      <c r="AK57" s="3">
        <v>2612</v>
      </c>
      <c r="AL57" s="3">
        <v>2046</v>
      </c>
      <c r="AM57" s="3">
        <v>2283</v>
      </c>
      <c r="AN57" s="3">
        <v>2177</v>
      </c>
      <c r="AO57" s="3">
        <v>2099</v>
      </c>
      <c r="AP57" s="3">
        <v>1946</v>
      </c>
      <c r="AQ57" s="3">
        <v>2368</v>
      </c>
    </row>
    <row r="58" spans="1:43" x14ac:dyDescent="0.35">
      <c r="A58" t="s">
        <v>120</v>
      </c>
      <c r="B58" s="3">
        <v>2040</v>
      </c>
      <c r="C58" s="3">
        <v>2067</v>
      </c>
      <c r="D58" s="3">
        <v>2029</v>
      </c>
      <c r="E58" s="3">
        <v>2097</v>
      </c>
      <c r="F58" s="3">
        <v>1993</v>
      </c>
      <c r="G58" s="3">
        <v>2410</v>
      </c>
      <c r="H58" s="3">
        <v>2067</v>
      </c>
      <c r="I58" s="3">
        <v>1970</v>
      </c>
      <c r="J58" s="3">
        <v>2183</v>
      </c>
      <c r="K58" s="3">
        <v>1977</v>
      </c>
      <c r="L58" s="3">
        <v>2051</v>
      </c>
      <c r="M58" s="3">
        <v>2092</v>
      </c>
      <c r="N58" s="3">
        <v>2176</v>
      </c>
      <c r="O58" s="3">
        <v>2008</v>
      </c>
      <c r="P58" s="3">
        <v>2284</v>
      </c>
      <c r="Q58" s="3">
        <v>2062</v>
      </c>
      <c r="R58" s="3">
        <v>2010</v>
      </c>
      <c r="S58" s="3">
        <v>2206</v>
      </c>
      <c r="T58" s="3">
        <v>2710</v>
      </c>
      <c r="U58" s="3">
        <v>2511</v>
      </c>
      <c r="V58" s="3">
        <v>5300</v>
      </c>
      <c r="W58" s="3">
        <v>3020</v>
      </c>
      <c r="X58" s="3">
        <v>2494</v>
      </c>
      <c r="Y58" s="3">
        <v>2962</v>
      </c>
      <c r="Z58" s="3">
        <v>2908</v>
      </c>
      <c r="AA58" s="3">
        <v>2855</v>
      </c>
      <c r="AB58" s="3">
        <v>2804</v>
      </c>
      <c r="AC58" s="3">
        <v>2411</v>
      </c>
      <c r="AD58" s="3">
        <v>2432</v>
      </c>
      <c r="AE58" s="3">
        <v>2259</v>
      </c>
      <c r="AF58" s="3">
        <v>2062</v>
      </c>
      <c r="AG58" s="3">
        <v>1801</v>
      </c>
      <c r="AH58" s="3">
        <v>1915</v>
      </c>
      <c r="AI58" s="3">
        <v>1942</v>
      </c>
      <c r="AJ58" s="3">
        <v>2111</v>
      </c>
      <c r="AK58" s="3">
        <v>2597</v>
      </c>
      <c r="AL58" s="3">
        <v>2046</v>
      </c>
      <c r="AM58" s="3">
        <v>2259</v>
      </c>
      <c r="AN58" s="3">
        <v>2152</v>
      </c>
      <c r="AO58" s="3">
        <v>2077</v>
      </c>
      <c r="AP58" s="3">
        <v>1942</v>
      </c>
      <c r="AQ58" s="3">
        <v>2357</v>
      </c>
    </row>
    <row r="59" spans="1:43" x14ac:dyDescent="0.35">
      <c r="A59" t="s">
        <v>121</v>
      </c>
      <c r="B59" s="3">
        <v>2059</v>
      </c>
      <c r="C59" s="3">
        <v>2104</v>
      </c>
      <c r="D59" s="3">
        <v>2055</v>
      </c>
      <c r="E59" s="3">
        <v>2103</v>
      </c>
      <c r="F59" s="3">
        <v>2002</v>
      </c>
      <c r="G59" s="3">
        <v>2417</v>
      </c>
      <c r="H59" s="3">
        <v>2075</v>
      </c>
      <c r="I59" s="3">
        <v>1991</v>
      </c>
      <c r="J59" s="3">
        <v>2231</v>
      </c>
      <c r="K59" s="3">
        <v>1989</v>
      </c>
      <c r="L59" s="3">
        <v>2070</v>
      </c>
      <c r="M59" s="3">
        <v>2104</v>
      </c>
      <c r="N59" s="3">
        <v>2187</v>
      </c>
      <c r="O59" s="3">
        <v>2008</v>
      </c>
      <c r="P59" s="3">
        <v>2297</v>
      </c>
      <c r="Q59" s="3">
        <v>2077</v>
      </c>
      <c r="R59" s="3">
        <v>2021</v>
      </c>
      <c r="S59" s="3">
        <v>2214</v>
      </c>
      <c r="T59" s="3">
        <v>2737</v>
      </c>
      <c r="U59" s="3">
        <v>2506</v>
      </c>
      <c r="V59" s="3">
        <v>5080</v>
      </c>
      <c r="W59" s="3">
        <v>3025</v>
      </c>
      <c r="X59" s="3">
        <v>2503</v>
      </c>
      <c r="Y59" s="3">
        <v>2957</v>
      </c>
      <c r="Z59" s="3">
        <v>2890</v>
      </c>
      <c r="AA59" s="3">
        <v>2876</v>
      </c>
      <c r="AB59" s="3">
        <v>2823</v>
      </c>
      <c r="AC59" s="3">
        <v>2418</v>
      </c>
      <c r="AD59" s="3">
        <v>2452</v>
      </c>
      <c r="AE59" s="3">
        <v>2288</v>
      </c>
      <c r="AF59" s="3">
        <v>2067</v>
      </c>
      <c r="AG59" s="3">
        <v>1817</v>
      </c>
      <c r="AH59" s="3">
        <v>1931</v>
      </c>
      <c r="AI59" s="3">
        <v>1987</v>
      </c>
      <c r="AJ59" s="3">
        <v>2174</v>
      </c>
      <c r="AK59" s="3">
        <v>2625</v>
      </c>
      <c r="AL59" s="3">
        <v>2051</v>
      </c>
      <c r="AM59" s="3">
        <v>2283</v>
      </c>
      <c r="AN59" s="3">
        <v>2181</v>
      </c>
      <c r="AO59" s="3">
        <v>2111</v>
      </c>
      <c r="AP59" s="3">
        <v>1964</v>
      </c>
      <c r="AQ59" s="3">
        <v>2369</v>
      </c>
    </row>
    <row r="60" spans="1:43" x14ac:dyDescent="0.35">
      <c r="A60" t="s">
        <v>122</v>
      </c>
      <c r="B60" s="3">
        <v>2063</v>
      </c>
      <c r="C60" s="3">
        <v>2082</v>
      </c>
      <c r="D60" s="3">
        <v>2084</v>
      </c>
      <c r="E60" s="3">
        <v>2106</v>
      </c>
      <c r="F60" s="3">
        <v>2014</v>
      </c>
      <c r="G60" s="3">
        <v>2423</v>
      </c>
      <c r="H60" s="3">
        <v>2076</v>
      </c>
      <c r="I60" s="3">
        <v>1997</v>
      </c>
      <c r="J60" s="3">
        <v>2193</v>
      </c>
      <c r="K60" s="3">
        <v>1987</v>
      </c>
      <c r="L60" s="3">
        <v>2083</v>
      </c>
      <c r="M60" s="3">
        <v>2112</v>
      </c>
      <c r="N60" s="3">
        <v>2193</v>
      </c>
      <c r="O60" s="3">
        <v>2014</v>
      </c>
      <c r="P60" s="3">
        <v>2327</v>
      </c>
      <c r="Q60" s="3">
        <v>2081</v>
      </c>
      <c r="R60" s="3">
        <v>2033</v>
      </c>
      <c r="S60" s="3">
        <v>2209</v>
      </c>
      <c r="T60" s="3">
        <v>2743</v>
      </c>
      <c r="U60" s="3">
        <v>2511</v>
      </c>
      <c r="V60" s="3">
        <v>5109</v>
      </c>
      <c r="W60" s="3">
        <v>3052</v>
      </c>
      <c r="X60" s="3">
        <v>2518</v>
      </c>
      <c r="Y60" s="3">
        <v>2976</v>
      </c>
      <c r="Z60" s="3">
        <v>2896</v>
      </c>
      <c r="AA60" s="3">
        <v>2861</v>
      </c>
      <c r="AB60" s="3">
        <v>2809</v>
      </c>
      <c r="AC60" s="3">
        <v>2420</v>
      </c>
      <c r="AD60" s="3">
        <v>2449</v>
      </c>
      <c r="AE60" s="3">
        <v>2274</v>
      </c>
      <c r="AF60" s="3">
        <v>2073</v>
      </c>
      <c r="AG60" s="3">
        <v>1822</v>
      </c>
      <c r="AH60" s="3">
        <v>1944</v>
      </c>
      <c r="AI60" s="3">
        <v>1980</v>
      </c>
      <c r="AJ60" s="3">
        <v>2155</v>
      </c>
      <c r="AK60" s="3">
        <v>2624</v>
      </c>
      <c r="AL60" s="3">
        <v>2078</v>
      </c>
      <c r="AM60" s="3">
        <v>2255</v>
      </c>
      <c r="AN60" s="3">
        <v>2193</v>
      </c>
      <c r="AO60" s="3">
        <v>2135</v>
      </c>
      <c r="AP60" s="3">
        <v>1967</v>
      </c>
      <c r="AQ60" s="3">
        <v>2372</v>
      </c>
    </row>
    <row r="61" spans="1:43" x14ac:dyDescent="0.35">
      <c r="A61" t="s">
        <v>123</v>
      </c>
      <c r="B61" s="3">
        <v>2105</v>
      </c>
      <c r="C61" s="3">
        <v>2112</v>
      </c>
      <c r="D61" s="3">
        <v>2099</v>
      </c>
      <c r="E61" s="3">
        <v>2141</v>
      </c>
      <c r="F61" s="3">
        <v>2048</v>
      </c>
      <c r="G61" s="3">
        <v>2477</v>
      </c>
      <c r="H61" s="3">
        <v>2093</v>
      </c>
      <c r="I61" s="3">
        <v>2017</v>
      </c>
      <c r="J61" s="3">
        <v>2251</v>
      </c>
      <c r="K61" s="3">
        <v>2018</v>
      </c>
      <c r="L61" s="3">
        <v>2111</v>
      </c>
      <c r="M61" s="3">
        <v>2135</v>
      </c>
      <c r="N61" s="3">
        <v>2227</v>
      </c>
      <c r="O61" s="3">
        <v>2042</v>
      </c>
      <c r="P61" s="3">
        <v>2335</v>
      </c>
      <c r="Q61" s="3">
        <v>2117</v>
      </c>
      <c r="R61" s="3">
        <v>2053</v>
      </c>
      <c r="S61" s="3">
        <v>2284</v>
      </c>
      <c r="T61" s="3">
        <v>2831</v>
      </c>
      <c r="U61" s="3">
        <v>2602</v>
      </c>
      <c r="V61" s="3">
        <v>6180</v>
      </c>
      <c r="W61" s="3">
        <v>3273</v>
      </c>
      <c r="X61" s="3">
        <v>2590</v>
      </c>
      <c r="Y61" s="3">
        <v>3119</v>
      </c>
      <c r="Z61" s="3">
        <v>3040</v>
      </c>
      <c r="AA61" s="3">
        <v>2962</v>
      </c>
      <c r="AB61" s="3">
        <v>2950</v>
      </c>
      <c r="AC61" s="3">
        <v>2472</v>
      </c>
      <c r="AD61" s="3">
        <v>2538</v>
      </c>
      <c r="AE61" s="3">
        <v>2334</v>
      </c>
      <c r="AF61" s="3">
        <v>2106</v>
      </c>
      <c r="AG61" s="3">
        <v>1841</v>
      </c>
      <c r="AH61" s="3">
        <v>1971</v>
      </c>
      <c r="AI61" s="3">
        <v>1975</v>
      </c>
      <c r="AJ61" s="3">
        <v>2166</v>
      </c>
      <c r="AK61" s="3">
        <v>2719</v>
      </c>
      <c r="AL61" s="3">
        <v>2124</v>
      </c>
      <c r="AM61" s="3">
        <v>2344</v>
      </c>
      <c r="AN61" s="3">
        <v>2250</v>
      </c>
      <c r="AO61" s="3">
        <v>2166</v>
      </c>
      <c r="AP61" s="3">
        <v>2005</v>
      </c>
      <c r="AQ61" s="3">
        <v>2454</v>
      </c>
    </row>
    <row r="62" spans="1:43" x14ac:dyDescent="0.35">
      <c r="A62" t="s">
        <v>124</v>
      </c>
      <c r="B62" s="3">
        <v>2034</v>
      </c>
      <c r="C62" s="3">
        <v>2069</v>
      </c>
      <c r="D62" s="3">
        <v>2046</v>
      </c>
      <c r="E62" s="3">
        <v>2100</v>
      </c>
      <c r="F62" s="3">
        <v>2004</v>
      </c>
      <c r="G62" s="3">
        <v>2441</v>
      </c>
      <c r="H62" s="3">
        <v>2058</v>
      </c>
      <c r="I62" s="3">
        <v>1957</v>
      </c>
      <c r="J62" s="3">
        <v>2214</v>
      </c>
      <c r="K62" s="3">
        <v>1970</v>
      </c>
      <c r="L62" s="3">
        <v>2068</v>
      </c>
      <c r="M62" s="3">
        <v>2091</v>
      </c>
      <c r="N62" s="3">
        <v>2185</v>
      </c>
      <c r="O62" s="3">
        <v>1994</v>
      </c>
      <c r="P62" s="3">
        <v>2295</v>
      </c>
      <c r="Q62" s="3">
        <v>2071</v>
      </c>
      <c r="R62" s="3">
        <v>2016</v>
      </c>
      <c r="S62" s="3">
        <v>2223</v>
      </c>
      <c r="T62" s="3">
        <v>2822</v>
      </c>
      <c r="U62" s="3">
        <v>2610</v>
      </c>
      <c r="V62" s="3">
        <v>6709</v>
      </c>
      <c r="W62" s="3">
        <v>3412</v>
      </c>
      <c r="X62" s="3">
        <v>2613</v>
      </c>
      <c r="Y62" s="3">
        <v>3199</v>
      </c>
      <c r="Z62" s="3">
        <v>3096</v>
      </c>
      <c r="AA62" s="3">
        <v>2930</v>
      </c>
      <c r="AB62" s="3">
        <v>2929</v>
      </c>
      <c r="AC62" s="3">
        <v>2450</v>
      </c>
      <c r="AD62" s="3">
        <v>2522</v>
      </c>
      <c r="AE62" s="3">
        <v>2292</v>
      </c>
      <c r="AF62" s="3">
        <v>2076</v>
      </c>
      <c r="AG62" s="3">
        <v>1821</v>
      </c>
      <c r="AH62" s="3">
        <v>1949</v>
      </c>
      <c r="AI62" s="3">
        <v>1942</v>
      </c>
      <c r="AJ62" s="3">
        <v>2126</v>
      </c>
      <c r="AK62" s="3">
        <v>2693</v>
      </c>
      <c r="AL62" s="3">
        <v>2058</v>
      </c>
      <c r="AM62" s="3">
        <v>2260</v>
      </c>
      <c r="AN62" s="3">
        <v>2191</v>
      </c>
      <c r="AO62" s="3">
        <v>2113</v>
      </c>
      <c r="AP62" s="3">
        <v>1953</v>
      </c>
      <c r="AQ62" s="3">
        <v>2440</v>
      </c>
    </row>
    <row r="63" spans="1:43" x14ac:dyDescent="0.35">
      <c r="A63" t="s">
        <v>125</v>
      </c>
      <c r="B63" s="3">
        <v>2075</v>
      </c>
      <c r="C63" s="3">
        <v>2108</v>
      </c>
      <c r="D63" s="3">
        <v>2095</v>
      </c>
      <c r="E63" s="3">
        <v>2133</v>
      </c>
      <c r="F63" s="3">
        <v>2042</v>
      </c>
      <c r="G63" s="3">
        <v>2506</v>
      </c>
      <c r="H63" s="3">
        <v>2096</v>
      </c>
      <c r="I63" s="3">
        <v>1998</v>
      </c>
      <c r="J63" s="3">
        <v>2268</v>
      </c>
      <c r="K63" s="3">
        <v>2001</v>
      </c>
      <c r="L63" s="3">
        <v>2116</v>
      </c>
      <c r="M63" s="3">
        <v>2122</v>
      </c>
      <c r="N63" s="3">
        <v>2229</v>
      </c>
      <c r="O63" s="3">
        <v>2029</v>
      </c>
      <c r="P63" s="3">
        <v>2346</v>
      </c>
      <c r="Q63" s="3">
        <v>2116</v>
      </c>
      <c r="R63" s="3">
        <v>2049</v>
      </c>
      <c r="S63" s="3">
        <v>2282</v>
      </c>
      <c r="T63" s="3">
        <v>2999</v>
      </c>
      <c r="U63" s="3">
        <v>2761</v>
      </c>
      <c r="V63" s="3">
        <v>8062</v>
      </c>
      <c r="W63" s="3">
        <v>3694</v>
      </c>
      <c r="X63" s="3">
        <v>2756</v>
      </c>
      <c r="Y63" s="3">
        <v>3441</v>
      </c>
      <c r="Z63" s="3">
        <v>3378</v>
      </c>
      <c r="AA63" s="3">
        <v>3120</v>
      </c>
      <c r="AB63" s="3">
        <v>3210</v>
      </c>
      <c r="AC63" s="3">
        <v>2565</v>
      </c>
      <c r="AD63" s="3">
        <v>2697</v>
      </c>
      <c r="AE63" s="3">
        <v>2357</v>
      </c>
      <c r="AF63" s="3">
        <v>2094</v>
      </c>
      <c r="AG63" s="3">
        <v>1843</v>
      </c>
      <c r="AH63" s="3">
        <v>1967</v>
      </c>
      <c r="AI63" s="3">
        <v>1968</v>
      </c>
      <c r="AJ63" s="3">
        <v>2177</v>
      </c>
      <c r="AK63" s="3">
        <v>2844</v>
      </c>
      <c r="AL63" s="3">
        <v>2106</v>
      </c>
      <c r="AM63" s="3">
        <v>2369</v>
      </c>
      <c r="AN63" s="3">
        <v>2223</v>
      </c>
      <c r="AO63" s="3">
        <v>2166</v>
      </c>
      <c r="AP63" s="3">
        <v>2015</v>
      </c>
      <c r="AQ63" s="3">
        <v>2562</v>
      </c>
    </row>
    <row r="64" spans="1:43" x14ac:dyDescent="0.35">
      <c r="A64" t="s">
        <v>126</v>
      </c>
      <c r="B64" s="3">
        <v>2168</v>
      </c>
      <c r="C64" s="3">
        <v>2207</v>
      </c>
      <c r="D64" s="3">
        <v>2156</v>
      </c>
      <c r="E64" s="3">
        <v>2233</v>
      </c>
      <c r="F64" s="3">
        <v>2130</v>
      </c>
      <c r="G64" s="3">
        <v>2757</v>
      </c>
      <c r="H64" s="3">
        <v>2183</v>
      </c>
      <c r="I64" s="3">
        <v>2116</v>
      </c>
      <c r="J64" s="3">
        <v>2471</v>
      </c>
      <c r="K64" s="3">
        <v>2087</v>
      </c>
      <c r="L64" s="3">
        <v>2256</v>
      </c>
      <c r="M64" s="3">
        <v>2227</v>
      </c>
      <c r="N64" s="3">
        <v>2380</v>
      </c>
      <c r="O64" s="3">
        <v>2123</v>
      </c>
      <c r="P64" s="3">
        <v>2512</v>
      </c>
      <c r="Q64" s="3">
        <v>2218</v>
      </c>
      <c r="R64" s="3">
        <v>2129</v>
      </c>
      <c r="S64" s="3">
        <v>2475</v>
      </c>
      <c r="T64" s="3">
        <v>3250</v>
      </c>
      <c r="U64" s="3">
        <v>3009</v>
      </c>
      <c r="V64" s="3">
        <v>8456</v>
      </c>
      <c r="W64" s="3">
        <v>3785</v>
      </c>
      <c r="X64" s="3">
        <v>2871</v>
      </c>
      <c r="Y64" s="3">
        <v>3669</v>
      </c>
      <c r="Z64" s="3">
        <v>3627</v>
      </c>
      <c r="AA64" s="3">
        <v>3509</v>
      </c>
      <c r="AB64" s="3">
        <v>3633</v>
      </c>
      <c r="AC64" s="3">
        <v>2759</v>
      </c>
      <c r="AD64" s="3">
        <v>2906</v>
      </c>
      <c r="AE64" s="3">
        <v>2524</v>
      </c>
      <c r="AF64" s="3">
        <v>2172</v>
      </c>
      <c r="AG64" s="3">
        <v>1877</v>
      </c>
      <c r="AH64" s="3">
        <v>2021</v>
      </c>
      <c r="AI64" s="3">
        <v>2029</v>
      </c>
      <c r="AJ64" s="3">
        <v>2263</v>
      </c>
      <c r="AK64" s="3">
        <v>3187</v>
      </c>
      <c r="AL64" s="3">
        <v>2209</v>
      </c>
      <c r="AM64" s="3">
        <v>2582</v>
      </c>
      <c r="AN64" s="3">
        <v>2383</v>
      </c>
      <c r="AO64" s="3">
        <v>2274</v>
      </c>
      <c r="AP64" s="3">
        <v>2060</v>
      </c>
      <c r="AQ64" s="3">
        <v>2731</v>
      </c>
    </row>
    <row r="65" spans="1:43" x14ac:dyDescent="0.35">
      <c r="A65" t="s">
        <v>127</v>
      </c>
      <c r="B65" s="3">
        <v>2101</v>
      </c>
      <c r="C65" s="3">
        <v>2137</v>
      </c>
      <c r="D65" s="3">
        <v>2130</v>
      </c>
      <c r="E65" s="3">
        <v>2178</v>
      </c>
      <c r="F65" s="3">
        <v>2069</v>
      </c>
      <c r="G65" s="3">
        <v>2610</v>
      </c>
      <c r="H65" s="3">
        <v>2121</v>
      </c>
      <c r="I65" s="3">
        <v>2046</v>
      </c>
      <c r="J65" s="3">
        <v>2303</v>
      </c>
      <c r="K65" s="3">
        <v>2051</v>
      </c>
      <c r="L65" s="3">
        <v>2142</v>
      </c>
      <c r="M65" s="3">
        <v>2171</v>
      </c>
      <c r="N65" s="3">
        <v>2249</v>
      </c>
      <c r="O65" s="3">
        <v>2061</v>
      </c>
      <c r="P65" s="3">
        <v>2393</v>
      </c>
      <c r="Q65" s="3">
        <v>2156</v>
      </c>
      <c r="R65" s="3">
        <v>2084</v>
      </c>
      <c r="S65" s="3">
        <v>2298</v>
      </c>
      <c r="T65" s="3">
        <v>2849</v>
      </c>
      <c r="U65" s="3">
        <v>2657</v>
      </c>
      <c r="V65" s="3">
        <v>5443</v>
      </c>
      <c r="W65" s="3">
        <v>3162</v>
      </c>
      <c r="X65" s="3">
        <v>2594</v>
      </c>
      <c r="Y65" s="3">
        <v>3113</v>
      </c>
      <c r="Z65" s="3">
        <v>3020</v>
      </c>
      <c r="AA65" s="3">
        <v>3003</v>
      </c>
      <c r="AB65" s="3">
        <v>2946</v>
      </c>
      <c r="AC65" s="3">
        <v>2518</v>
      </c>
      <c r="AD65" s="3">
        <v>2548</v>
      </c>
      <c r="AE65" s="3">
        <v>2364</v>
      </c>
      <c r="AF65" s="3">
        <v>2147</v>
      </c>
      <c r="AG65" s="3">
        <v>1847</v>
      </c>
      <c r="AH65" s="3">
        <v>1962</v>
      </c>
      <c r="AI65" s="3">
        <v>2005</v>
      </c>
      <c r="AJ65" s="3">
        <v>2209</v>
      </c>
      <c r="AK65" s="3">
        <v>2762</v>
      </c>
      <c r="AL65" s="3">
        <v>2131</v>
      </c>
      <c r="AM65" s="3">
        <v>2356</v>
      </c>
      <c r="AN65" s="3">
        <v>2252</v>
      </c>
      <c r="AO65" s="3">
        <v>2179</v>
      </c>
      <c r="AP65" s="3">
        <v>2014</v>
      </c>
      <c r="AQ65" s="3">
        <v>2461</v>
      </c>
    </row>
    <row r="66" spans="1:43" x14ac:dyDescent="0.35">
      <c r="A66" t="s">
        <v>128</v>
      </c>
      <c r="B66" s="3">
        <v>2081</v>
      </c>
      <c r="C66" s="3">
        <v>2119</v>
      </c>
      <c r="D66" s="3">
        <v>2146</v>
      </c>
      <c r="E66" s="3">
        <v>2163</v>
      </c>
      <c r="F66" s="3">
        <v>2053</v>
      </c>
      <c r="G66" s="3">
        <v>2538</v>
      </c>
      <c r="H66" s="3">
        <v>2129</v>
      </c>
      <c r="I66" s="3">
        <v>2021</v>
      </c>
      <c r="J66" s="3">
        <v>2257</v>
      </c>
      <c r="K66" s="3">
        <v>2037</v>
      </c>
      <c r="L66" s="3">
        <v>2118</v>
      </c>
      <c r="M66" s="3">
        <v>2152</v>
      </c>
      <c r="N66" s="3">
        <v>2222</v>
      </c>
      <c r="O66" s="3">
        <v>2046</v>
      </c>
      <c r="P66" s="3">
        <v>2347</v>
      </c>
      <c r="Q66" s="3">
        <v>2131</v>
      </c>
      <c r="R66" s="3">
        <v>2061</v>
      </c>
      <c r="S66" s="3">
        <v>2284</v>
      </c>
      <c r="T66" s="3">
        <v>2864</v>
      </c>
      <c r="U66" s="3">
        <v>2626</v>
      </c>
      <c r="V66" s="3">
        <v>5434</v>
      </c>
      <c r="W66" s="3">
        <v>3198</v>
      </c>
      <c r="X66" s="3">
        <v>2621</v>
      </c>
      <c r="Y66" s="3">
        <v>3110</v>
      </c>
      <c r="Z66" s="3">
        <v>3042</v>
      </c>
      <c r="AA66" s="3">
        <v>2969</v>
      </c>
      <c r="AB66" s="3">
        <v>2898</v>
      </c>
      <c r="AC66" s="3">
        <v>2478</v>
      </c>
      <c r="AD66" s="3">
        <v>2533</v>
      </c>
      <c r="AE66" s="3">
        <v>2345</v>
      </c>
      <c r="AF66" s="3">
        <v>2129</v>
      </c>
      <c r="AG66" s="3">
        <v>1846</v>
      </c>
      <c r="AH66" s="3">
        <v>1958</v>
      </c>
      <c r="AI66" s="3">
        <v>2004</v>
      </c>
      <c r="AJ66" s="3">
        <v>2186</v>
      </c>
      <c r="AK66" s="3">
        <v>2684</v>
      </c>
      <c r="AL66" s="3">
        <v>2138</v>
      </c>
      <c r="AM66" s="3">
        <v>2399</v>
      </c>
      <c r="AN66" s="3">
        <v>2259</v>
      </c>
      <c r="AO66" s="3">
        <v>2186</v>
      </c>
      <c r="AP66" s="3">
        <v>2021</v>
      </c>
      <c r="AQ66" s="3">
        <v>2448</v>
      </c>
    </row>
    <row r="67" spans="1:43" x14ac:dyDescent="0.35">
      <c r="A67" t="s">
        <v>129</v>
      </c>
      <c r="B67" s="3">
        <v>2096</v>
      </c>
      <c r="C67" s="3">
        <v>2135</v>
      </c>
      <c r="D67" s="3">
        <v>2115</v>
      </c>
      <c r="E67" s="3">
        <v>2182</v>
      </c>
      <c r="F67" s="3">
        <v>2057</v>
      </c>
      <c r="G67" s="3">
        <v>2579</v>
      </c>
      <c r="H67" s="3">
        <v>2141</v>
      </c>
      <c r="I67" s="3">
        <v>2028</v>
      </c>
      <c r="J67" s="3">
        <v>2290</v>
      </c>
      <c r="K67" s="3">
        <v>2040</v>
      </c>
      <c r="L67" s="3">
        <v>2126</v>
      </c>
      <c r="M67" s="3">
        <v>2158</v>
      </c>
      <c r="N67" s="3">
        <v>2219</v>
      </c>
      <c r="O67" s="3">
        <v>2064</v>
      </c>
      <c r="P67" s="3">
        <v>2388</v>
      </c>
      <c r="Q67" s="3">
        <v>2142</v>
      </c>
      <c r="R67" s="3">
        <v>2078</v>
      </c>
      <c r="S67" s="3">
        <v>2291</v>
      </c>
      <c r="T67" s="3">
        <v>2869</v>
      </c>
      <c r="U67" s="3">
        <v>2623</v>
      </c>
      <c r="V67" s="3">
        <v>5459</v>
      </c>
      <c r="W67" s="3">
        <v>3170</v>
      </c>
      <c r="X67" s="3">
        <v>2623</v>
      </c>
      <c r="Y67" s="3">
        <v>3113</v>
      </c>
      <c r="Z67" s="3">
        <v>3048</v>
      </c>
      <c r="AA67" s="3">
        <v>3011</v>
      </c>
      <c r="AB67" s="3">
        <v>2939</v>
      </c>
      <c r="AC67" s="3">
        <v>2515</v>
      </c>
      <c r="AD67" s="3">
        <v>2539</v>
      </c>
      <c r="AE67" s="3">
        <v>2386</v>
      </c>
      <c r="AF67" s="3">
        <v>2123</v>
      </c>
      <c r="AG67" s="3">
        <v>1853</v>
      </c>
      <c r="AH67" s="3">
        <v>1971</v>
      </c>
      <c r="AI67" s="3">
        <v>1996</v>
      </c>
      <c r="AJ67" s="3">
        <v>2187</v>
      </c>
      <c r="AK67" s="3">
        <v>2680</v>
      </c>
      <c r="AL67" s="3">
        <v>2137</v>
      </c>
      <c r="AM67" s="3">
        <v>2399</v>
      </c>
      <c r="AN67" s="3">
        <v>2294</v>
      </c>
      <c r="AO67" s="3">
        <v>2199</v>
      </c>
      <c r="AP67" s="3">
        <v>2051</v>
      </c>
      <c r="AQ67" s="3">
        <v>2462</v>
      </c>
    </row>
    <row r="68" spans="1:43" x14ac:dyDescent="0.35">
      <c r="A68" t="s">
        <v>130</v>
      </c>
      <c r="B68" s="3">
        <v>2080</v>
      </c>
      <c r="C68" s="3">
        <v>2133</v>
      </c>
      <c r="D68" s="3">
        <v>2089</v>
      </c>
      <c r="E68" s="3">
        <v>2178</v>
      </c>
      <c r="F68" s="3">
        <v>2057</v>
      </c>
      <c r="G68" s="3">
        <v>2526</v>
      </c>
      <c r="H68" s="3">
        <v>2131</v>
      </c>
      <c r="I68" s="3">
        <v>2031</v>
      </c>
      <c r="J68" s="3">
        <v>2288</v>
      </c>
      <c r="K68" s="3">
        <v>2037</v>
      </c>
      <c r="L68" s="3">
        <v>2115</v>
      </c>
      <c r="M68" s="3">
        <v>2149</v>
      </c>
      <c r="N68" s="3">
        <v>2214</v>
      </c>
      <c r="O68" s="3">
        <v>2060</v>
      </c>
      <c r="P68" s="3">
        <v>2350</v>
      </c>
      <c r="Q68" s="3">
        <v>2134</v>
      </c>
      <c r="R68" s="3">
        <v>2086</v>
      </c>
      <c r="S68" s="3">
        <v>2275</v>
      </c>
      <c r="T68" s="3">
        <v>2797</v>
      </c>
      <c r="U68" s="3">
        <v>2591</v>
      </c>
      <c r="V68" s="3">
        <v>5275</v>
      </c>
      <c r="W68" s="3">
        <v>3185</v>
      </c>
      <c r="X68" s="3">
        <v>2610</v>
      </c>
      <c r="Y68" s="3">
        <v>3073</v>
      </c>
      <c r="Z68" s="3">
        <v>3022</v>
      </c>
      <c r="AA68" s="3">
        <v>2957</v>
      </c>
      <c r="AB68" s="3">
        <v>2901</v>
      </c>
      <c r="AC68" s="3">
        <v>2486</v>
      </c>
      <c r="AD68" s="3">
        <v>2508</v>
      </c>
      <c r="AE68" s="3">
        <v>2365</v>
      </c>
      <c r="AF68" s="3">
        <v>2126</v>
      </c>
      <c r="AG68" s="3">
        <v>1855</v>
      </c>
      <c r="AH68" s="3">
        <v>1980</v>
      </c>
      <c r="AI68" s="3">
        <v>2000</v>
      </c>
      <c r="AJ68" s="3">
        <v>2182</v>
      </c>
      <c r="AK68" s="3">
        <v>2697</v>
      </c>
      <c r="AL68" s="3">
        <v>2115</v>
      </c>
      <c r="AM68" s="3">
        <v>2346</v>
      </c>
      <c r="AN68" s="3">
        <v>2271</v>
      </c>
      <c r="AO68" s="3">
        <v>2185</v>
      </c>
      <c r="AP68" s="3">
        <v>2044</v>
      </c>
      <c r="AQ68" s="3">
        <v>2442</v>
      </c>
    </row>
    <row r="69" spans="1:43" x14ac:dyDescent="0.35">
      <c r="A69" t="s">
        <v>131</v>
      </c>
      <c r="B69" s="3">
        <v>2092</v>
      </c>
      <c r="C69" s="3">
        <v>2125</v>
      </c>
      <c r="D69" s="3">
        <v>2075</v>
      </c>
      <c r="E69" s="3">
        <v>2154</v>
      </c>
      <c r="F69" s="3">
        <v>2044</v>
      </c>
      <c r="G69" s="3">
        <v>2492</v>
      </c>
      <c r="H69" s="3">
        <v>2117</v>
      </c>
      <c r="I69" s="3">
        <v>2020</v>
      </c>
      <c r="J69" s="3">
        <v>2239</v>
      </c>
      <c r="K69" s="3">
        <v>2030</v>
      </c>
      <c r="L69" s="3">
        <v>2101</v>
      </c>
      <c r="M69" s="3">
        <v>2139</v>
      </c>
      <c r="N69" s="3">
        <v>2207</v>
      </c>
      <c r="O69" s="3">
        <v>2052</v>
      </c>
      <c r="P69" s="3">
        <v>2319</v>
      </c>
      <c r="Q69" s="3">
        <v>2115</v>
      </c>
      <c r="R69" s="3">
        <v>2059</v>
      </c>
      <c r="S69" s="3">
        <v>2262</v>
      </c>
      <c r="T69" s="3">
        <v>2773</v>
      </c>
      <c r="U69" s="3">
        <v>2575</v>
      </c>
      <c r="V69" s="3">
        <v>5318</v>
      </c>
      <c r="W69" s="3">
        <v>3163</v>
      </c>
      <c r="X69" s="3">
        <v>2590</v>
      </c>
      <c r="Y69" s="3">
        <v>3051</v>
      </c>
      <c r="Z69" s="3">
        <v>2986</v>
      </c>
      <c r="AA69" s="3">
        <v>2912</v>
      </c>
      <c r="AB69" s="3">
        <v>2856</v>
      </c>
      <c r="AC69" s="3">
        <v>2473</v>
      </c>
      <c r="AD69" s="3">
        <v>2503</v>
      </c>
      <c r="AE69" s="3">
        <v>2333</v>
      </c>
      <c r="AF69" s="3">
        <v>2124</v>
      </c>
      <c r="AG69" s="3">
        <v>1854</v>
      </c>
      <c r="AH69" s="3">
        <v>1967</v>
      </c>
      <c r="AI69" s="3">
        <v>1987</v>
      </c>
      <c r="AJ69" s="3">
        <v>2162</v>
      </c>
      <c r="AK69" s="3">
        <v>2681</v>
      </c>
      <c r="AL69" s="3">
        <v>2129</v>
      </c>
      <c r="AM69" s="3">
        <v>2337</v>
      </c>
      <c r="AN69" s="3">
        <v>2239</v>
      </c>
      <c r="AO69" s="3">
        <v>2169</v>
      </c>
      <c r="AP69" s="3">
        <v>1999</v>
      </c>
      <c r="AQ69" s="3">
        <v>2422</v>
      </c>
    </row>
    <row r="70" spans="1:43" x14ac:dyDescent="0.35">
      <c r="A70" t="s">
        <v>132</v>
      </c>
      <c r="B70" s="3">
        <v>2074</v>
      </c>
      <c r="C70" s="3">
        <v>2137</v>
      </c>
      <c r="D70" s="3">
        <v>2079</v>
      </c>
      <c r="E70" s="3">
        <v>2159</v>
      </c>
      <c r="F70" s="3">
        <v>2045</v>
      </c>
      <c r="G70" s="3">
        <v>2489</v>
      </c>
      <c r="H70" s="3">
        <v>2122</v>
      </c>
      <c r="I70" s="3">
        <v>2019</v>
      </c>
      <c r="J70" s="3">
        <v>2244</v>
      </c>
      <c r="K70" s="3">
        <v>2033</v>
      </c>
      <c r="L70" s="3">
        <v>2091</v>
      </c>
      <c r="M70" s="3">
        <v>2153</v>
      </c>
      <c r="N70" s="3">
        <v>2205</v>
      </c>
      <c r="O70" s="3">
        <v>2070</v>
      </c>
      <c r="P70" s="3">
        <v>2339</v>
      </c>
      <c r="Q70" s="3">
        <v>2119</v>
      </c>
      <c r="R70" s="3">
        <v>2058</v>
      </c>
      <c r="S70" s="3">
        <v>2265</v>
      </c>
      <c r="T70" s="3">
        <v>2772</v>
      </c>
      <c r="U70" s="3">
        <v>2574</v>
      </c>
      <c r="V70" s="3">
        <v>5327</v>
      </c>
      <c r="W70" s="3">
        <v>3128</v>
      </c>
      <c r="X70" s="3">
        <v>2583</v>
      </c>
      <c r="Y70" s="3">
        <v>3053</v>
      </c>
      <c r="Z70" s="3">
        <v>3011</v>
      </c>
      <c r="AA70" s="3">
        <v>2921</v>
      </c>
      <c r="AB70" s="3">
        <v>2861</v>
      </c>
      <c r="AC70" s="3">
        <v>2490</v>
      </c>
      <c r="AD70" s="3">
        <v>2505</v>
      </c>
      <c r="AE70" s="3">
        <v>2332</v>
      </c>
      <c r="AF70" s="3">
        <v>2125</v>
      </c>
      <c r="AG70" s="3">
        <v>1853</v>
      </c>
      <c r="AH70" s="3">
        <v>1967</v>
      </c>
      <c r="AI70" s="3">
        <v>1997</v>
      </c>
      <c r="AJ70" s="3">
        <v>2161</v>
      </c>
      <c r="AK70" s="3">
        <v>2675</v>
      </c>
      <c r="AL70" s="3">
        <v>2131</v>
      </c>
      <c r="AM70" s="3">
        <v>2345</v>
      </c>
      <c r="AN70" s="3">
        <v>2244</v>
      </c>
      <c r="AO70" s="3">
        <v>2164</v>
      </c>
      <c r="AP70" s="3">
        <v>2001</v>
      </c>
      <c r="AQ70" s="3">
        <v>2424</v>
      </c>
    </row>
    <row r="71" spans="1:43" x14ac:dyDescent="0.35">
      <c r="A71" t="s">
        <v>133</v>
      </c>
      <c r="B71" s="3">
        <v>2077</v>
      </c>
      <c r="C71" s="3">
        <v>2158</v>
      </c>
      <c r="D71" s="3">
        <v>2094</v>
      </c>
      <c r="E71" s="3">
        <v>2155</v>
      </c>
      <c r="F71" s="3">
        <v>2046</v>
      </c>
      <c r="G71" s="3">
        <v>2481</v>
      </c>
      <c r="H71" s="3">
        <v>2121</v>
      </c>
      <c r="I71" s="3">
        <v>2026</v>
      </c>
      <c r="J71" s="3">
        <v>2275</v>
      </c>
      <c r="K71" s="3">
        <v>2032</v>
      </c>
      <c r="L71" s="3">
        <v>2106</v>
      </c>
      <c r="M71" s="3">
        <v>2160</v>
      </c>
      <c r="N71" s="3">
        <v>2211</v>
      </c>
      <c r="O71" s="3">
        <v>2067</v>
      </c>
      <c r="P71" s="3">
        <v>2338</v>
      </c>
      <c r="Q71" s="3">
        <v>2119</v>
      </c>
      <c r="R71" s="3">
        <v>2065</v>
      </c>
      <c r="S71" s="3">
        <v>2270</v>
      </c>
      <c r="T71" s="3">
        <v>2793</v>
      </c>
      <c r="U71" s="3">
        <v>2582</v>
      </c>
      <c r="V71" s="3">
        <v>5127</v>
      </c>
      <c r="W71" s="3">
        <v>3122</v>
      </c>
      <c r="X71" s="3">
        <v>2579</v>
      </c>
      <c r="Y71" s="3">
        <v>3050</v>
      </c>
      <c r="Z71" s="3">
        <v>2961</v>
      </c>
      <c r="AA71" s="3">
        <v>2921</v>
      </c>
      <c r="AB71" s="3">
        <v>2866</v>
      </c>
      <c r="AC71" s="3">
        <v>2481</v>
      </c>
      <c r="AD71" s="3">
        <v>2507</v>
      </c>
      <c r="AE71" s="3">
        <v>2357</v>
      </c>
      <c r="AF71" s="3">
        <v>2119</v>
      </c>
      <c r="AG71" s="3">
        <v>1859</v>
      </c>
      <c r="AH71" s="3">
        <v>1980</v>
      </c>
      <c r="AI71" s="3">
        <v>2030</v>
      </c>
      <c r="AJ71" s="3">
        <v>2226</v>
      </c>
      <c r="AK71" s="3">
        <v>2702</v>
      </c>
      <c r="AL71" s="3">
        <v>2126</v>
      </c>
      <c r="AM71" s="3">
        <v>2350</v>
      </c>
      <c r="AN71" s="3">
        <v>2253</v>
      </c>
      <c r="AO71" s="3">
        <v>2175</v>
      </c>
      <c r="AP71" s="3">
        <v>2019</v>
      </c>
      <c r="AQ71" s="3">
        <v>2426</v>
      </c>
    </row>
    <row r="72" spans="1:43" x14ac:dyDescent="0.35">
      <c r="A72" t="s">
        <v>134</v>
      </c>
      <c r="B72" s="3">
        <v>2086</v>
      </c>
      <c r="C72" s="3">
        <v>2127</v>
      </c>
      <c r="D72" s="3">
        <v>2128</v>
      </c>
      <c r="E72" s="3">
        <v>2170</v>
      </c>
      <c r="F72" s="3">
        <v>2063</v>
      </c>
      <c r="G72" s="3">
        <v>2500</v>
      </c>
      <c r="H72" s="3">
        <v>2145</v>
      </c>
      <c r="I72" s="3">
        <v>2031</v>
      </c>
      <c r="J72" s="3">
        <v>2260</v>
      </c>
      <c r="K72" s="3">
        <v>2039</v>
      </c>
      <c r="L72" s="3">
        <v>2123</v>
      </c>
      <c r="M72" s="3">
        <v>2171</v>
      </c>
      <c r="N72" s="3">
        <v>2225</v>
      </c>
      <c r="O72" s="3">
        <v>2077</v>
      </c>
      <c r="P72" s="3">
        <v>2379</v>
      </c>
      <c r="Q72" s="3">
        <v>2137</v>
      </c>
      <c r="R72" s="3">
        <v>2078</v>
      </c>
      <c r="S72" s="3">
        <v>2272</v>
      </c>
      <c r="T72" s="3">
        <v>2810</v>
      </c>
      <c r="U72" s="3">
        <v>2587</v>
      </c>
      <c r="V72" s="3">
        <v>5234</v>
      </c>
      <c r="W72" s="3">
        <v>3170</v>
      </c>
      <c r="X72" s="3">
        <v>2611</v>
      </c>
      <c r="Y72" s="3">
        <v>3082</v>
      </c>
      <c r="Z72" s="3">
        <v>2986</v>
      </c>
      <c r="AA72" s="3">
        <v>2926</v>
      </c>
      <c r="AB72" s="3">
        <v>2868</v>
      </c>
      <c r="AC72" s="3">
        <v>2492</v>
      </c>
      <c r="AD72" s="3">
        <v>2517</v>
      </c>
      <c r="AE72" s="3">
        <v>2352</v>
      </c>
      <c r="AF72" s="3">
        <v>2131</v>
      </c>
      <c r="AG72" s="3">
        <v>1875</v>
      </c>
      <c r="AH72" s="3">
        <v>1994</v>
      </c>
      <c r="AI72" s="3">
        <v>2019</v>
      </c>
      <c r="AJ72" s="3">
        <v>2199</v>
      </c>
      <c r="AK72" s="3">
        <v>2683</v>
      </c>
      <c r="AL72" s="3">
        <v>2142</v>
      </c>
      <c r="AM72" s="3">
        <v>2345</v>
      </c>
      <c r="AN72" s="3">
        <v>2263</v>
      </c>
      <c r="AO72" s="3">
        <v>2214</v>
      </c>
      <c r="AP72" s="3">
        <v>2025</v>
      </c>
      <c r="AQ72" s="3">
        <v>2440</v>
      </c>
    </row>
    <row r="73" spans="1:43" x14ac:dyDescent="0.35">
      <c r="A73" t="s">
        <v>135</v>
      </c>
      <c r="B73" s="3">
        <v>2119</v>
      </c>
      <c r="C73" s="3">
        <v>2191</v>
      </c>
      <c r="D73" s="3">
        <v>2150</v>
      </c>
      <c r="E73" s="3">
        <v>2218</v>
      </c>
      <c r="F73" s="3">
        <v>2096</v>
      </c>
      <c r="G73" s="3">
        <v>2564</v>
      </c>
      <c r="H73" s="3">
        <v>2160</v>
      </c>
      <c r="I73" s="3">
        <v>2060</v>
      </c>
      <c r="J73" s="3">
        <v>2324</v>
      </c>
      <c r="K73" s="3">
        <v>2076</v>
      </c>
      <c r="L73" s="3">
        <v>2155</v>
      </c>
      <c r="M73" s="3">
        <v>2205</v>
      </c>
      <c r="N73" s="3">
        <v>2269</v>
      </c>
      <c r="O73" s="3">
        <v>2108</v>
      </c>
      <c r="P73" s="3">
        <v>2418</v>
      </c>
      <c r="Q73" s="3">
        <v>2183</v>
      </c>
      <c r="R73" s="3">
        <v>2118</v>
      </c>
      <c r="S73" s="3">
        <v>2356</v>
      </c>
      <c r="T73" s="3">
        <v>2911</v>
      </c>
      <c r="U73" s="3">
        <v>2704</v>
      </c>
      <c r="V73" s="3">
        <v>6364</v>
      </c>
      <c r="W73" s="3">
        <v>3435</v>
      </c>
      <c r="X73" s="3">
        <v>2710</v>
      </c>
      <c r="Y73" s="3">
        <v>3247</v>
      </c>
      <c r="Z73" s="3">
        <v>3160</v>
      </c>
      <c r="AA73" s="3">
        <v>3026</v>
      </c>
      <c r="AB73" s="3">
        <v>3023</v>
      </c>
      <c r="AC73" s="3">
        <v>2552</v>
      </c>
      <c r="AD73" s="3">
        <v>2617</v>
      </c>
      <c r="AE73" s="3">
        <v>2414</v>
      </c>
      <c r="AF73" s="3">
        <v>2177</v>
      </c>
      <c r="AG73" s="3">
        <v>1902</v>
      </c>
      <c r="AH73" s="3">
        <v>2036</v>
      </c>
      <c r="AI73" s="3">
        <v>2025</v>
      </c>
      <c r="AJ73" s="3">
        <v>2209</v>
      </c>
      <c r="AK73" s="3">
        <v>2786</v>
      </c>
      <c r="AL73" s="3">
        <v>2203</v>
      </c>
      <c r="AM73" s="3">
        <v>2438</v>
      </c>
      <c r="AN73" s="3">
        <v>2332</v>
      </c>
      <c r="AO73" s="3">
        <v>2258</v>
      </c>
      <c r="AP73" s="3">
        <v>2067</v>
      </c>
      <c r="AQ73" s="3">
        <v>2536</v>
      </c>
    </row>
    <row r="74" spans="1:43" x14ac:dyDescent="0.35">
      <c r="A74" t="s">
        <v>136</v>
      </c>
      <c r="B74" s="3">
        <v>2068</v>
      </c>
      <c r="C74" s="3">
        <v>2126</v>
      </c>
      <c r="D74" s="3">
        <v>2127</v>
      </c>
      <c r="E74" s="3">
        <v>2179</v>
      </c>
      <c r="F74" s="3">
        <v>2059</v>
      </c>
      <c r="G74" s="3">
        <v>2540</v>
      </c>
      <c r="H74" s="3">
        <v>2133</v>
      </c>
      <c r="I74" s="3">
        <v>2002</v>
      </c>
      <c r="J74" s="3">
        <v>2283</v>
      </c>
      <c r="K74" s="3">
        <v>2039</v>
      </c>
      <c r="L74" s="3">
        <v>2120</v>
      </c>
      <c r="M74" s="3">
        <v>2153</v>
      </c>
      <c r="N74" s="3">
        <v>2218</v>
      </c>
      <c r="O74" s="3">
        <v>2066</v>
      </c>
      <c r="P74" s="3">
        <v>2364</v>
      </c>
      <c r="Q74" s="3">
        <v>2143</v>
      </c>
      <c r="R74" s="3">
        <v>2073</v>
      </c>
      <c r="S74" s="3">
        <v>2299</v>
      </c>
      <c r="T74" s="3">
        <v>2921</v>
      </c>
      <c r="U74" s="3">
        <v>2696</v>
      </c>
      <c r="V74" s="3">
        <v>7046</v>
      </c>
      <c r="W74" s="3">
        <v>3595</v>
      </c>
      <c r="X74" s="3">
        <v>2754</v>
      </c>
      <c r="Y74" s="3">
        <v>3357</v>
      </c>
      <c r="Z74" s="3">
        <v>3252</v>
      </c>
      <c r="AA74" s="3">
        <v>3044</v>
      </c>
      <c r="AB74" s="3">
        <v>3049</v>
      </c>
      <c r="AC74" s="3">
        <v>2544</v>
      </c>
      <c r="AD74" s="3">
        <v>2626</v>
      </c>
      <c r="AE74" s="3">
        <v>2375</v>
      </c>
      <c r="AF74" s="3">
        <v>2166</v>
      </c>
      <c r="AG74" s="3">
        <v>1887</v>
      </c>
      <c r="AH74" s="3">
        <v>2027</v>
      </c>
      <c r="AI74" s="3">
        <v>2003</v>
      </c>
      <c r="AJ74" s="3">
        <v>2182</v>
      </c>
      <c r="AK74" s="3">
        <v>2757</v>
      </c>
      <c r="AL74" s="3">
        <v>2134</v>
      </c>
      <c r="AM74" s="3">
        <v>2347</v>
      </c>
      <c r="AN74" s="3">
        <v>2280</v>
      </c>
      <c r="AO74" s="3">
        <v>2188</v>
      </c>
      <c r="AP74" s="3">
        <v>2007</v>
      </c>
      <c r="AQ74" s="3">
        <v>2533</v>
      </c>
    </row>
    <row r="75" spans="1:43" x14ac:dyDescent="0.35">
      <c r="A75" t="s">
        <v>137</v>
      </c>
      <c r="B75" s="3">
        <v>2107</v>
      </c>
      <c r="C75" s="3">
        <v>2157</v>
      </c>
      <c r="D75" s="3">
        <v>2160</v>
      </c>
      <c r="E75" s="3">
        <v>2218</v>
      </c>
      <c r="F75" s="3">
        <v>2107</v>
      </c>
      <c r="G75" s="3">
        <v>2600</v>
      </c>
      <c r="H75" s="3">
        <v>2163</v>
      </c>
      <c r="I75" s="3">
        <v>2046</v>
      </c>
      <c r="J75" s="3">
        <v>2352</v>
      </c>
      <c r="K75" s="3">
        <v>2074</v>
      </c>
      <c r="L75" s="3">
        <v>2175</v>
      </c>
      <c r="M75" s="3">
        <v>2190</v>
      </c>
      <c r="N75" s="3">
        <v>2277</v>
      </c>
      <c r="O75" s="3">
        <v>2107</v>
      </c>
      <c r="P75" s="3">
        <v>2423</v>
      </c>
      <c r="Q75" s="3">
        <v>2185</v>
      </c>
      <c r="R75" s="3">
        <v>2118</v>
      </c>
      <c r="S75" s="3">
        <v>2362</v>
      </c>
      <c r="T75" s="3">
        <v>3102</v>
      </c>
      <c r="U75" s="3">
        <v>2838</v>
      </c>
      <c r="V75" s="3">
        <v>8469</v>
      </c>
      <c r="W75" s="3">
        <v>3848</v>
      </c>
      <c r="X75" s="3">
        <v>2866</v>
      </c>
      <c r="Y75" s="3">
        <v>3562</v>
      </c>
      <c r="Z75" s="3">
        <v>3493</v>
      </c>
      <c r="AA75" s="3">
        <v>3199</v>
      </c>
      <c r="AB75" s="3">
        <v>3268</v>
      </c>
      <c r="AC75" s="3">
        <v>2636</v>
      </c>
      <c r="AD75" s="3">
        <v>2772</v>
      </c>
      <c r="AE75" s="3">
        <v>2443</v>
      </c>
      <c r="AF75" s="3">
        <v>2165</v>
      </c>
      <c r="AG75" s="3">
        <v>1916</v>
      </c>
      <c r="AH75" s="3">
        <v>2035</v>
      </c>
      <c r="AI75" s="3">
        <v>2032</v>
      </c>
      <c r="AJ75" s="3">
        <v>2242</v>
      </c>
      <c r="AK75" s="3">
        <v>2864</v>
      </c>
      <c r="AL75" s="3">
        <v>2167</v>
      </c>
      <c r="AM75" s="3">
        <v>2431</v>
      </c>
      <c r="AN75" s="3">
        <v>2297</v>
      </c>
      <c r="AO75" s="3">
        <v>2225</v>
      </c>
      <c r="AP75" s="3">
        <v>2049</v>
      </c>
      <c r="AQ75" s="3">
        <v>2647</v>
      </c>
    </row>
    <row r="76" spans="1:43" x14ac:dyDescent="0.35">
      <c r="A76" t="s">
        <v>138</v>
      </c>
      <c r="B76" s="3">
        <v>2170</v>
      </c>
      <c r="C76" s="3">
        <v>2240</v>
      </c>
      <c r="D76" s="3">
        <v>2189</v>
      </c>
      <c r="E76" s="3">
        <v>2285</v>
      </c>
      <c r="F76" s="3">
        <v>2157</v>
      </c>
      <c r="G76" s="3">
        <v>2780</v>
      </c>
      <c r="H76" s="3">
        <v>2240</v>
      </c>
      <c r="I76" s="3">
        <v>2116</v>
      </c>
      <c r="J76" s="3">
        <v>2514</v>
      </c>
      <c r="K76" s="3">
        <v>2127</v>
      </c>
      <c r="L76" s="3">
        <v>2273</v>
      </c>
      <c r="M76" s="3">
        <v>2269</v>
      </c>
      <c r="N76" s="3">
        <v>2383</v>
      </c>
      <c r="O76" s="3">
        <v>2168</v>
      </c>
      <c r="P76" s="3">
        <v>2534</v>
      </c>
      <c r="Q76" s="3">
        <v>2239</v>
      </c>
      <c r="R76" s="3">
        <v>2161</v>
      </c>
      <c r="S76" s="3">
        <v>2529</v>
      </c>
      <c r="T76" s="3">
        <v>3293</v>
      </c>
      <c r="U76" s="3">
        <v>3031</v>
      </c>
      <c r="V76" s="3">
        <v>8318</v>
      </c>
      <c r="W76" s="3">
        <v>3892</v>
      </c>
      <c r="X76" s="3">
        <v>2966</v>
      </c>
      <c r="Y76" s="3">
        <v>3752</v>
      </c>
      <c r="Z76" s="3">
        <v>3702</v>
      </c>
      <c r="AA76" s="3">
        <v>3533</v>
      </c>
      <c r="AB76" s="3">
        <v>3636</v>
      </c>
      <c r="AC76" s="3">
        <v>2788</v>
      </c>
      <c r="AD76" s="3">
        <v>2924</v>
      </c>
      <c r="AE76" s="3">
        <v>2568</v>
      </c>
      <c r="AF76" s="3">
        <v>2177</v>
      </c>
      <c r="AG76" s="3">
        <v>1919</v>
      </c>
      <c r="AH76" s="3">
        <v>2039</v>
      </c>
      <c r="AI76" s="3">
        <v>2071</v>
      </c>
      <c r="AJ76" s="3">
        <v>2300</v>
      </c>
      <c r="AK76" s="3">
        <v>3079</v>
      </c>
      <c r="AL76" s="3">
        <v>2199</v>
      </c>
      <c r="AM76" s="3">
        <v>2577</v>
      </c>
      <c r="AN76" s="3">
        <v>2379</v>
      </c>
      <c r="AO76" s="3">
        <v>2295</v>
      </c>
      <c r="AP76" s="3">
        <v>2135</v>
      </c>
      <c r="AQ76" s="3">
        <v>2766</v>
      </c>
    </row>
    <row r="77" spans="1:43" x14ac:dyDescent="0.35">
      <c r="A77" t="s">
        <v>139</v>
      </c>
      <c r="B77" s="3">
        <v>2046</v>
      </c>
      <c r="C77" s="3">
        <v>2097</v>
      </c>
      <c r="D77" s="3">
        <v>2111</v>
      </c>
      <c r="E77" s="3">
        <v>2156</v>
      </c>
      <c r="F77" s="3">
        <v>2032</v>
      </c>
      <c r="G77" s="3">
        <v>2548</v>
      </c>
      <c r="H77" s="3">
        <v>2118</v>
      </c>
      <c r="I77" s="3">
        <v>1986</v>
      </c>
      <c r="J77" s="3">
        <v>2248</v>
      </c>
      <c r="K77" s="3">
        <v>2032</v>
      </c>
      <c r="L77" s="3">
        <v>2104</v>
      </c>
      <c r="M77" s="3">
        <v>2135</v>
      </c>
      <c r="N77" s="3">
        <v>2196</v>
      </c>
      <c r="O77" s="3">
        <v>2039</v>
      </c>
      <c r="P77" s="3">
        <v>2328</v>
      </c>
      <c r="Q77" s="3">
        <v>2105</v>
      </c>
      <c r="R77" s="3">
        <v>2040</v>
      </c>
      <c r="S77" s="3">
        <v>2308</v>
      </c>
      <c r="T77" s="3">
        <v>2817</v>
      </c>
      <c r="U77" s="3">
        <v>2633</v>
      </c>
      <c r="V77" s="3">
        <v>5450</v>
      </c>
      <c r="W77" s="3">
        <v>3196</v>
      </c>
      <c r="X77" s="3">
        <v>2615</v>
      </c>
      <c r="Y77" s="3">
        <v>3162</v>
      </c>
      <c r="Z77" s="3">
        <v>3015</v>
      </c>
      <c r="AA77" s="3">
        <v>2967</v>
      </c>
      <c r="AB77" s="3">
        <v>2898</v>
      </c>
      <c r="AC77" s="3">
        <v>2488</v>
      </c>
      <c r="AD77" s="3">
        <v>2540</v>
      </c>
      <c r="AE77" s="3">
        <v>2342</v>
      </c>
      <c r="AF77" s="3">
        <v>2122</v>
      </c>
      <c r="AG77" s="3">
        <v>1840</v>
      </c>
      <c r="AH77" s="3">
        <v>1949</v>
      </c>
      <c r="AI77" s="3">
        <v>1992</v>
      </c>
      <c r="AJ77" s="3">
        <v>2190</v>
      </c>
      <c r="AK77" s="3">
        <v>2676</v>
      </c>
      <c r="AL77" s="3">
        <v>2080</v>
      </c>
      <c r="AM77" s="3">
        <v>2325</v>
      </c>
      <c r="AN77" s="3">
        <v>2223</v>
      </c>
      <c r="AO77" s="3">
        <v>2142</v>
      </c>
      <c r="AP77" s="3">
        <v>1994</v>
      </c>
      <c r="AQ77" s="3">
        <v>2437</v>
      </c>
    </row>
    <row r="78" spans="1:43" x14ac:dyDescent="0.35">
      <c r="A78" t="s">
        <v>140</v>
      </c>
      <c r="B78" s="3">
        <v>2041</v>
      </c>
      <c r="C78" s="3">
        <v>2085</v>
      </c>
      <c r="D78" s="3">
        <v>2124</v>
      </c>
      <c r="E78" s="3">
        <v>2142</v>
      </c>
      <c r="F78" s="3">
        <v>2023</v>
      </c>
      <c r="G78" s="3">
        <v>2480</v>
      </c>
      <c r="H78" s="3">
        <v>2107</v>
      </c>
      <c r="I78" s="3">
        <v>1985</v>
      </c>
      <c r="J78" s="3">
        <v>2205</v>
      </c>
      <c r="K78" s="3">
        <v>2025</v>
      </c>
      <c r="L78" s="3">
        <v>2087</v>
      </c>
      <c r="M78" s="3">
        <v>2111</v>
      </c>
      <c r="N78" s="3">
        <v>2179</v>
      </c>
      <c r="O78" s="3">
        <v>2039</v>
      </c>
      <c r="P78" s="3">
        <v>2295</v>
      </c>
      <c r="Q78" s="3">
        <v>2085</v>
      </c>
      <c r="R78" s="3">
        <v>2041</v>
      </c>
      <c r="S78" s="3">
        <v>2286</v>
      </c>
      <c r="T78" s="3">
        <v>2804</v>
      </c>
      <c r="U78" s="3">
        <v>2582</v>
      </c>
      <c r="V78" s="3">
        <v>5460</v>
      </c>
      <c r="W78" s="3">
        <v>3190</v>
      </c>
      <c r="X78" s="3">
        <v>2609</v>
      </c>
      <c r="Y78" s="3">
        <v>3116</v>
      </c>
      <c r="Z78" s="3">
        <v>3013</v>
      </c>
      <c r="AA78" s="3">
        <v>2949</v>
      </c>
      <c r="AB78" s="3">
        <v>2852</v>
      </c>
      <c r="AC78" s="3">
        <v>2456</v>
      </c>
      <c r="AD78" s="3">
        <v>2521</v>
      </c>
      <c r="AE78" s="3">
        <v>2301</v>
      </c>
      <c r="AF78" s="3">
        <v>2120</v>
      </c>
      <c r="AG78" s="3">
        <v>1832</v>
      </c>
      <c r="AH78" s="3">
        <v>1953</v>
      </c>
      <c r="AI78" s="3">
        <v>1995</v>
      </c>
      <c r="AJ78" s="3">
        <v>2178</v>
      </c>
      <c r="AK78" s="3">
        <v>2580</v>
      </c>
      <c r="AL78" s="3">
        <v>2091</v>
      </c>
      <c r="AM78" s="3">
        <v>2348</v>
      </c>
      <c r="AN78" s="3">
        <v>2216</v>
      </c>
      <c r="AO78" s="3">
        <v>2141</v>
      </c>
      <c r="AP78" s="3">
        <v>1996</v>
      </c>
      <c r="AQ78" s="3">
        <v>2421</v>
      </c>
    </row>
    <row r="79" spans="1:43" x14ac:dyDescent="0.35">
      <c r="A79" t="s">
        <v>141</v>
      </c>
      <c r="B79" s="3">
        <v>2084</v>
      </c>
      <c r="C79" s="3">
        <v>2129</v>
      </c>
      <c r="D79" s="3">
        <v>2123</v>
      </c>
      <c r="E79" s="3">
        <v>2191</v>
      </c>
      <c r="F79" s="3">
        <v>2069</v>
      </c>
      <c r="G79" s="3">
        <v>2537</v>
      </c>
      <c r="H79" s="3">
        <v>2139</v>
      </c>
      <c r="I79" s="3">
        <v>2032</v>
      </c>
      <c r="J79" s="3">
        <v>2275</v>
      </c>
      <c r="K79" s="3">
        <v>2060</v>
      </c>
      <c r="L79" s="3">
        <v>2131</v>
      </c>
      <c r="M79" s="3">
        <v>2157</v>
      </c>
      <c r="N79" s="3">
        <v>2220</v>
      </c>
      <c r="O79" s="3">
        <v>2073</v>
      </c>
      <c r="P79" s="3">
        <v>2380</v>
      </c>
      <c r="Q79" s="3">
        <v>2128</v>
      </c>
      <c r="R79" s="3">
        <v>2083</v>
      </c>
      <c r="S79" s="3">
        <v>2317</v>
      </c>
      <c r="T79" s="3">
        <v>2847</v>
      </c>
      <c r="U79" s="3">
        <v>2627</v>
      </c>
      <c r="V79" s="3">
        <v>5425</v>
      </c>
      <c r="W79" s="3">
        <v>3206</v>
      </c>
      <c r="X79" s="3">
        <v>2633</v>
      </c>
      <c r="Y79" s="3">
        <v>3146</v>
      </c>
      <c r="Z79" s="3">
        <v>3053</v>
      </c>
      <c r="AA79" s="3">
        <v>3003</v>
      </c>
      <c r="AB79" s="3">
        <v>2902</v>
      </c>
      <c r="AC79" s="3">
        <v>2495</v>
      </c>
      <c r="AD79" s="3">
        <v>2546</v>
      </c>
      <c r="AE79" s="3">
        <v>2356</v>
      </c>
      <c r="AF79" s="3">
        <v>2141</v>
      </c>
      <c r="AG79" s="3">
        <v>1872</v>
      </c>
      <c r="AH79" s="3">
        <v>1990</v>
      </c>
      <c r="AI79" s="3">
        <v>2021</v>
      </c>
      <c r="AJ79" s="3">
        <v>2198</v>
      </c>
      <c r="AK79" s="3">
        <v>2627</v>
      </c>
      <c r="AL79" s="3">
        <v>2123</v>
      </c>
      <c r="AM79" s="3">
        <v>2371</v>
      </c>
      <c r="AN79" s="3">
        <v>2248</v>
      </c>
      <c r="AO79" s="3">
        <v>2175</v>
      </c>
      <c r="AP79" s="3">
        <v>2079</v>
      </c>
      <c r="AQ79" s="3">
        <v>2460</v>
      </c>
    </row>
    <row r="80" spans="1:43" x14ac:dyDescent="0.35">
      <c r="A80" t="s">
        <v>142</v>
      </c>
      <c r="B80" s="3">
        <v>2109</v>
      </c>
      <c r="C80" s="3">
        <v>2167</v>
      </c>
      <c r="D80" s="3">
        <v>2130</v>
      </c>
      <c r="E80" s="3">
        <v>2222</v>
      </c>
      <c r="F80" s="3">
        <v>2096</v>
      </c>
      <c r="G80" s="3">
        <v>2555</v>
      </c>
      <c r="H80" s="3">
        <v>2168</v>
      </c>
      <c r="I80" s="3">
        <v>2064</v>
      </c>
      <c r="J80" s="3">
        <v>2298</v>
      </c>
      <c r="K80" s="3">
        <v>2075</v>
      </c>
      <c r="L80" s="3">
        <v>2145</v>
      </c>
      <c r="M80" s="3">
        <v>2189</v>
      </c>
      <c r="N80" s="3">
        <v>2246</v>
      </c>
      <c r="O80" s="3">
        <v>2104</v>
      </c>
      <c r="P80" s="3">
        <v>2369</v>
      </c>
      <c r="Q80" s="3">
        <v>2160</v>
      </c>
      <c r="R80" s="3">
        <v>2107</v>
      </c>
      <c r="S80" s="3">
        <v>2321</v>
      </c>
      <c r="T80" s="3">
        <v>2843</v>
      </c>
      <c r="U80" s="3">
        <v>2625</v>
      </c>
      <c r="V80" s="3">
        <v>5348</v>
      </c>
      <c r="W80" s="3">
        <v>3233</v>
      </c>
      <c r="X80" s="3">
        <v>2643</v>
      </c>
      <c r="Y80" s="3">
        <v>3141</v>
      </c>
      <c r="Z80" s="3">
        <v>3049</v>
      </c>
      <c r="AA80" s="3">
        <v>3020</v>
      </c>
      <c r="AB80" s="3">
        <v>2916</v>
      </c>
      <c r="AC80" s="3">
        <v>2531</v>
      </c>
      <c r="AD80" s="3">
        <v>2550</v>
      </c>
      <c r="AE80" s="3">
        <v>2392</v>
      </c>
      <c r="AF80" s="3">
        <v>2182</v>
      </c>
      <c r="AG80" s="3">
        <v>1906</v>
      </c>
      <c r="AH80" s="3">
        <v>2032</v>
      </c>
      <c r="AI80" s="3">
        <v>2044</v>
      </c>
      <c r="AJ80" s="3">
        <v>2229</v>
      </c>
      <c r="AK80" s="3">
        <v>2687</v>
      </c>
      <c r="AL80" s="3">
        <v>2156</v>
      </c>
      <c r="AM80" s="3">
        <v>2351</v>
      </c>
      <c r="AN80" s="3">
        <v>2290</v>
      </c>
      <c r="AO80" s="3">
        <v>2222</v>
      </c>
      <c r="AP80" s="3">
        <v>2110</v>
      </c>
      <c r="AQ80" s="3">
        <v>2478</v>
      </c>
    </row>
    <row r="81" spans="1:43" x14ac:dyDescent="0.35">
      <c r="A81" t="s">
        <v>143</v>
      </c>
      <c r="B81" s="3">
        <v>2134</v>
      </c>
      <c r="C81" s="3">
        <v>2173</v>
      </c>
      <c r="D81" s="3">
        <v>2160</v>
      </c>
      <c r="E81" s="3">
        <v>2234</v>
      </c>
      <c r="F81" s="3">
        <v>2105</v>
      </c>
      <c r="G81" s="3">
        <v>2575</v>
      </c>
      <c r="H81" s="3">
        <v>2188</v>
      </c>
      <c r="I81" s="3">
        <v>2086</v>
      </c>
      <c r="J81" s="3">
        <v>2299</v>
      </c>
      <c r="K81" s="3">
        <v>2100</v>
      </c>
      <c r="L81" s="3">
        <v>2168</v>
      </c>
      <c r="M81" s="3">
        <v>2198</v>
      </c>
      <c r="N81" s="3">
        <v>2267</v>
      </c>
      <c r="O81" s="3">
        <v>2121</v>
      </c>
      <c r="P81" s="3">
        <v>2394</v>
      </c>
      <c r="Q81" s="3">
        <v>2174</v>
      </c>
      <c r="R81" s="3">
        <v>2130</v>
      </c>
      <c r="S81" s="3">
        <v>2354</v>
      </c>
      <c r="T81" s="3">
        <v>2859</v>
      </c>
      <c r="U81" s="3">
        <v>2632</v>
      </c>
      <c r="V81" s="3">
        <v>5539</v>
      </c>
      <c r="W81" s="3">
        <v>3303</v>
      </c>
      <c r="X81" s="3">
        <v>2672</v>
      </c>
      <c r="Y81" s="3">
        <v>3162</v>
      </c>
      <c r="Z81" s="3">
        <v>3107</v>
      </c>
      <c r="AA81" s="3">
        <v>3005</v>
      </c>
      <c r="AB81" s="3">
        <v>2941</v>
      </c>
      <c r="AC81" s="3">
        <v>2531</v>
      </c>
      <c r="AD81" s="3">
        <v>2582</v>
      </c>
      <c r="AE81" s="3">
        <v>2394</v>
      </c>
      <c r="AF81" s="3">
        <v>2188</v>
      </c>
      <c r="AG81" s="3">
        <v>1931</v>
      </c>
      <c r="AH81" s="3">
        <v>2030</v>
      </c>
      <c r="AI81" s="3">
        <v>2061</v>
      </c>
      <c r="AJ81" s="3">
        <v>2240</v>
      </c>
      <c r="AK81" s="3">
        <v>2682</v>
      </c>
      <c r="AL81" s="3">
        <v>2189</v>
      </c>
      <c r="AM81" s="3">
        <v>2382</v>
      </c>
      <c r="AN81" s="3">
        <v>2301</v>
      </c>
      <c r="AO81" s="3">
        <v>2234</v>
      </c>
      <c r="AP81" s="3">
        <v>2073</v>
      </c>
      <c r="AQ81" s="3">
        <v>2498</v>
      </c>
    </row>
    <row r="82" spans="1:43" x14ac:dyDescent="0.35">
      <c r="A82" t="s">
        <v>144</v>
      </c>
      <c r="B82" s="3">
        <v>2154</v>
      </c>
      <c r="C82" s="3">
        <v>2212</v>
      </c>
      <c r="D82" s="3">
        <v>2194</v>
      </c>
      <c r="E82" s="3">
        <v>2263</v>
      </c>
      <c r="F82" s="3">
        <v>2133</v>
      </c>
      <c r="G82" s="3">
        <v>2602</v>
      </c>
      <c r="H82" s="3">
        <v>2219</v>
      </c>
      <c r="I82" s="3">
        <v>2114</v>
      </c>
      <c r="J82" s="3">
        <v>2324</v>
      </c>
      <c r="K82" s="3">
        <v>2134</v>
      </c>
      <c r="L82" s="3">
        <v>2190</v>
      </c>
      <c r="M82" s="3">
        <v>2227</v>
      </c>
      <c r="N82" s="3">
        <v>2294</v>
      </c>
      <c r="O82" s="3">
        <v>2157</v>
      </c>
      <c r="P82" s="3">
        <v>2439</v>
      </c>
      <c r="Q82" s="3">
        <v>2209</v>
      </c>
      <c r="R82" s="3">
        <v>2154</v>
      </c>
      <c r="S82" s="3">
        <v>2384</v>
      </c>
      <c r="T82" s="3">
        <v>2893</v>
      </c>
      <c r="U82" s="3">
        <v>2664</v>
      </c>
      <c r="V82" s="3">
        <v>5515</v>
      </c>
      <c r="W82" s="3">
        <v>3307</v>
      </c>
      <c r="X82" s="3">
        <v>2694</v>
      </c>
      <c r="Y82" s="3">
        <v>3199</v>
      </c>
      <c r="Z82" s="3">
        <v>3146</v>
      </c>
      <c r="AA82" s="3">
        <v>3038</v>
      </c>
      <c r="AB82" s="3">
        <v>3002</v>
      </c>
      <c r="AC82" s="3">
        <v>2584</v>
      </c>
      <c r="AD82" s="3">
        <v>2600</v>
      </c>
      <c r="AE82" s="3">
        <v>2430</v>
      </c>
      <c r="AF82" s="3">
        <v>2236</v>
      </c>
      <c r="AG82" s="3">
        <v>1958</v>
      </c>
      <c r="AH82" s="3">
        <v>2068</v>
      </c>
      <c r="AI82" s="3">
        <v>2108</v>
      </c>
      <c r="AJ82" s="3">
        <v>2283</v>
      </c>
      <c r="AK82" s="3">
        <v>2702</v>
      </c>
      <c r="AL82" s="3">
        <v>2203</v>
      </c>
      <c r="AM82" s="3">
        <v>2413</v>
      </c>
      <c r="AN82" s="3">
        <v>2329</v>
      </c>
      <c r="AO82" s="3">
        <v>2253</v>
      </c>
      <c r="AP82" s="3">
        <v>2101</v>
      </c>
      <c r="AQ82" s="3">
        <v>2528</v>
      </c>
    </row>
    <row r="83" spans="1:43" x14ac:dyDescent="0.35">
      <c r="A83" t="s">
        <v>145</v>
      </c>
      <c r="B83" s="3">
        <v>2171</v>
      </c>
      <c r="C83" s="3">
        <v>2243</v>
      </c>
      <c r="D83" s="3">
        <v>2209</v>
      </c>
      <c r="E83" s="3">
        <v>2262</v>
      </c>
      <c r="F83" s="3">
        <v>2138</v>
      </c>
      <c r="G83" s="3">
        <v>2618</v>
      </c>
      <c r="H83" s="3">
        <v>2218</v>
      </c>
      <c r="I83" s="3">
        <v>2116</v>
      </c>
      <c r="J83" s="3">
        <v>2360</v>
      </c>
      <c r="K83" s="3">
        <v>2131</v>
      </c>
      <c r="L83" s="3">
        <v>2206</v>
      </c>
      <c r="M83" s="3">
        <v>2247</v>
      </c>
      <c r="N83" s="3">
        <v>2310</v>
      </c>
      <c r="O83" s="3">
        <v>2157</v>
      </c>
      <c r="P83" s="3">
        <v>2431</v>
      </c>
      <c r="Q83" s="3">
        <v>2209</v>
      </c>
      <c r="R83" s="3">
        <v>2160</v>
      </c>
      <c r="S83" s="3">
        <v>2388</v>
      </c>
      <c r="T83" s="3">
        <v>2920</v>
      </c>
      <c r="U83" s="3">
        <v>2692</v>
      </c>
      <c r="V83" s="3">
        <v>5426</v>
      </c>
      <c r="W83" s="3">
        <v>3355</v>
      </c>
      <c r="X83" s="3">
        <v>2714</v>
      </c>
      <c r="Y83" s="3">
        <v>3220</v>
      </c>
      <c r="Z83" s="3">
        <v>3153</v>
      </c>
      <c r="AA83" s="3">
        <v>3036</v>
      </c>
      <c r="AB83" s="3">
        <v>3002</v>
      </c>
      <c r="AC83" s="3">
        <v>2583</v>
      </c>
      <c r="AD83" s="3">
        <v>2602</v>
      </c>
      <c r="AE83" s="3">
        <v>2447</v>
      </c>
      <c r="AF83" s="3">
        <v>2218</v>
      </c>
      <c r="AG83" s="3">
        <v>1963</v>
      </c>
      <c r="AH83" s="3">
        <v>2075</v>
      </c>
      <c r="AI83" s="3">
        <v>2146</v>
      </c>
      <c r="AJ83" s="3">
        <v>2371</v>
      </c>
      <c r="AK83" s="3">
        <v>2731</v>
      </c>
      <c r="AL83" s="3">
        <v>2218</v>
      </c>
      <c r="AM83" s="3">
        <v>2458</v>
      </c>
      <c r="AN83" s="3">
        <v>2355</v>
      </c>
      <c r="AO83" s="3">
        <v>2283</v>
      </c>
      <c r="AP83" s="3">
        <v>2127</v>
      </c>
      <c r="AQ83" s="3">
        <v>2541</v>
      </c>
    </row>
    <row r="84" spans="1:43" x14ac:dyDescent="0.35">
      <c r="A84" t="s">
        <v>146</v>
      </c>
      <c r="B84" s="3">
        <v>2182</v>
      </c>
      <c r="C84" s="3">
        <v>2225</v>
      </c>
      <c r="D84" s="3">
        <v>2236</v>
      </c>
      <c r="E84" s="3">
        <v>2280</v>
      </c>
      <c r="F84" s="3">
        <v>2165</v>
      </c>
      <c r="G84" s="3">
        <v>2638</v>
      </c>
      <c r="H84" s="3">
        <v>2252</v>
      </c>
      <c r="I84" s="3">
        <v>2132</v>
      </c>
      <c r="J84" s="3">
        <v>2342</v>
      </c>
      <c r="K84" s="3">
        <v>2146</v>
      </c>
      <c r="L84" s="3">
        <v>2226</v>
      </c>
      <c r="M84" s="3">
        <v>2266</v>
      </c>
      <c r="N84" s="3">
        <v>2336</v>
      </c>
      <c r="O84" s="3">
        <v>2179</v>
      </c>
      <c r="P84" s="3">
        <v>2480</v>
      </c>
      <c r="Q84" s="3">
        <v>2227</v>
      </c>
      <c r="R84" s="3">
        <v>2189</v>
      </c>
      <c r="S84" s="3">
        <v>2395</v>
      </c>
      <c r="T84" s="3">
        <v>2963</v>
      </c>
      <c r="U84" s="3">
        <v>2721</v>
      </c>
      <c r="V84" s="3">
        <v>5634</v>
      </c>
      <c r="W84" s="3">
        <v>3466</v>
      </c>
      <c r="X84" s="3">
        <v>2765</v>
      </c>
      <c r="Y84" s="3">
        <v>3309</v>
      </c>
      <c r="Z84" s="3">
        <v>3231</v>
      </c>
      <c r="AA84" s="3">
        <v>3102</v>
      </c>
      <c r="AB84" s="3">
        <v>3049</v>
      </c>
      <c r="AC84" s="3">
        <v>2617</v>
      </c>
      <c r="AD84" s="3">
        <v>2643</v>
      </c>
      <c r="AE84" s="3">
        <v>2454</v>
      </c>
      <c r="AF84" s="3">
        <v>2225</v>
      </c>
      <c r="AG84" s="3">
        <v>1962</v>
      </c>
      <c r="AH84" s="3">
        <v>2088</v>
      </c>
      <c r="AI84" s="3">
        <v>2133</v>
      </c>
      <c r="AJ84" s="3">
        <v>2337</v>
      </c>
      <c r="AK84" s="3">
        <v>2732</v>
      </c>
      <c r="AL84" s="3">
        <v>2230</v>
      </c>
      <c r="AM84" s="3">
        <v>2435</v>
      </c>
      <c r="AN84" s="3">
        <v>2371</v>
      </c>
      <c r="AO84" s="3">
        <v>2305</v>
      </c>
      <c r="AP84" s="3">
        <v>2141</v>
      </c>
      <c r="AQ84" s="3">
        <v>2571</v>
      </c>
    </row>
    <row r="85" spans="1:43" x14ac:dyDescent="0.35">
      <c r="A85" t="s">
        <v>147</v>
      </c>
      <c r="B85" s="3">
        <v>2231</v>
      </c>
      <c r="C85" s="3">
        <v>2283</v>
      </c>
      <c r="D85" s="3">
        <v>2272</v>
      </c>
      <c r="E85" s="3">
        <v>2334</v>
      </c>
      <c r="F85" s="3">
        <v>2206</v>
      </c>
      <c r="G85" s="3">
        <v>2705</v>
      </c>
      <c r="H85" s="3">
        <v>2273</v>
      </c>
      <c r="I85" s="3">
        <v>2185</v>
      </c>
      <c r="J85" s="3">
        <v>2422</v>
      </c>
      <c r="K85" s="3">
        <v>2189</v>
      </c>
      <c r="L85" s="3">
        <v>2278</v>
      </c>
      <c r="M85" s="3">
        <v>2311</v>
      </c>
      <c r="N85" s="3">
        <v>2398</v>
      </c>
      <c r="O85" s="3">
        <v>2211</v>
      </c>
      <c r="P85" s="3">
        <v>2525</v>
      </c>
      <c r="Q85" s="3">
        <v>2289</v>
      </c>
      <c r="R85" s="3">
        <v>2232</v>
      </c>
      <c r="S85" s="3">
        <v>2492</v>
      </c>
      <c r="T85" s="3">
        <v>3064</v>
      </c>
      <c r="U85" s="3">
        <v>2843</v>
      </c>
      <c r="V85" s="3">
        <v>7151</v>
      </c>
      <c r="W85" s="3">
        <v>3776</v>
      </c>
      <c r="X85" s="3">
        <v>2860</v>
      </c>
      <c r="Y85" s="3">
        <v>3486</v>
      </c>
      <c r="Z85" s="3">
        <v>3418</v>
      </c>
      <c r="AA85" s="3">
        <v>3219</v>
      </c>
      <c r="AB85" s="3">
        <v>3202</v>
      </c>
      <c r="AC85" s="3">
        <v>2688</v>
      </c>
      <c r="AD85" s="3">
        <v>2743</v>
      </c>
      <c r="AE85" s="3">
        <v>2552</v>
      </c>
      <c r="AF85" s="3">
        <v>2278</v>
      </c>
      <c r="AG85" s="3">
        <v>2009</v>
      </c>
      <c r="AH85" s="3">
        <v>2151</v>
      </c>
      <c r="AI85" s="3">
        <v>2135</v>
      </c>
      <c r="AJ85" s="3">
        <v>2362</v>
      </c>
      <c r="AK85" s="3">
        <v>2835</v>
      </c>
      <c r="AL85" s="3">
        <v>2291</v>
      </c>
      <c r="AM85" s="3">
        <v>2538</v>
      </c>
      <c r="AN85" s="3">
        <v>2443</v>
      </c>
      <c r="AO85" s="3">
        <v>2361</v>
      </c>
      <c r="AP85" s="3">
        <v>2205</v>
      </c>
      <c r="AQ85" s="3">
        <v>2684</v>
      </c>
    </row>
    <row r="86" spans="1:43" x14ac:dyDescent="0.35">
      <c r="A86" t="s">
        <v>148</v>
      </c>
      <c r="B86" s="3">
        <v>2159</v>
      </c>
      <c r="C86" s="3">
        <v>2210</v>
      </c>
      <c r="D86" s="3">
        <v>2219</v>
      </c>
      <c r="E86" s="3">
        <v>2277</v>
      </c>
      <c r="F86" s="3">
        <v>2147</v>
      </c>
      <c r="G86" s="3">
        <v>2648</v>
      </c>
      <c r="H86" s="3">
        <v>2224</v>
      </c>
      <c r="I86" s="3">
        <v>2106</v>
      </c>
      <c r="J86" s="3">
        <v>2365</v>
      </c>
      <c r="K86" s="3">
        <v>2127</v>
      </c>
      <c r="L86" s="3">
        <v>2217</v>
      </c>
      <c r="M86" s="3">
        <v>2243</v>
      </c>
      <c r="N86" s="3">
        <v>2337</v>
      </c>
      <c r="O86" s="3">
        <v>2155</v>
      </c>
      <c r="P86" s="3">
        <v>2471</v>
      </c>
      <c r="Q86" s="3">
        <v>2235</v>
      </c>
      <c r="R86" s="3">
        <v>2171</v>
      </c>
      <c r="S86" s="3">
        <v>2418</v>
      </c>
      <c r="T86" s="3">
        <v>3087</v>
      </c>
      <c r="U86" s="3">
        <v>2822</v>
      </c>
      <c r="V86" s="3">
        <v>7910</v>
      </c>
      <c r="W86" s="3">
        <v>3943</v>
      </c>
      <c r="X86" s="3">
        <v>2876</v>
      </c>
      <c r="Y86" s="3">
        <v>3578</v>
      </c>
      <c r="Z86" s="3">
        <v>3480</v>
      </c>
      <c r="AA86" s="3">
        <v>3210</v>
      </c>
      <c r="AB86" s="3">
        <v>3239</v>
      </c>
      <c r="AC86" s="3">
        <v>2645</v>
      </c>
      <c r="AD86" s="3">
        <v>2739</v>
      </c>
      <c r="AE86" s="3">
        <v>2492</v>
      </c>
      <c r="AF86" s="3">
        <v>2240</v>
      </c>
      <c r="AG86" s="3">
        <v>1956</v>
      </c>
      <c r="AH86" s="3">
        <v>2136</v>
      </c>
      <c r="AI86" s="3">
        <v>2103</v>
      </c>
      <c r="AJ86" s="3">
        <v>2308</v>
      </c>
      <c r="AK86" s="3">
        <v>2774</v>
      </c>
      <c r="AL86" s="3">
        <v>2213</v>
      </c>
      <c r="AM86" s="3">
        <v>2466</v>
      </c>
      <c r="AN86" s="3">
        <v>2377</v>
      </c>
      <c r="AO86" s="3">
        <v>2287</v>
      </c>
      <c r="AP86" s="3">
        <v>2108</v>
      </c>
      <c r="AQ86" s="3">
        <v>2667</v>
      </c>
    </row>
    <row r="87" spans="1:43" x14ac:dyDescent="0.35">
      <c r="A87" t="s">
        <v>149</v>
      </c>
      <c r="B87" s="3">
        <v>2184</v>
      </c>
      <c r="C87" s="3">
        <v>2228</v>
      </c>
      <c r="D87" s="3">
        <v>2262</v>
      </c>
      <c r="E87" s="3">
        <v>2321</v>
      </c>
      <c r="F87" s="3">
        <v>2200</v>
      </c>
      <c r="G87" s="3">
        <v>2712</v>
      </c>
      <c r="H87" s="3">
        <v>2273</v>
      </c>
      <c r="I87" s="3">
        <v>2157</v>
      </c>
      <c r="J87" s="3">
        <v>2453</v>
      </c>
      <c r="K87" s="3">
        <v>2161</v>
      </c>
      <c r="L87" s="3">
        <v>2268</v>
      </c>
      <c r="M87" s="3">
        <v>2286</v>
      </c>
      <c r="N87" s="3">
        <v>2402</v>
      </c>
      <c r="O87" s="3">
        <v>2202</v>
      </c>
      <c r="P87" s="3">
        <v>2532</v>
      </c>
      <c r="Q87" s="3">
        <v>2264</v>
      </c>
      <c r="R87" s="3">
        <v>2216</v>
      </c>
      <c r="S87" s="3">
        <v>2484</v>
      </c>
      <c r="T87" s="3">
        <v>3266</v>
      </c>
      <c r="U87" s="3">
        <v>2993</v>
      </c>
      <c r="V87" s="3">
        <v>9381</v>
      </c>
      <c r="W87" s="3">
        <v>4194</v>
      </c>
      <c r="X87" s="3">
        <v>2993</v>
      </c>
      <c r="Y87" s="3">
        <v>3759</v>
      </c>
      <c r="Z87" s="3">
        <v>3756</v>
      </c>
      <c r="AA87" s="3">
        <v>3393</v>
      </c>
      <c r="AB87" s="3">
        <v>3497</v>
      </c>
      <c r="AC87" s="3">
        <v>2746</v>
      </c>
      <c r="AD87" s="3">
        <v>2927</v>
      </c>
      <c r="AE87" s="3">
        <v>2566</v>
      </c>
      <c r="AF87" s="3">
        <v>2243</v>
      </c>
      <c r="AG87" s="3">
        <v>2002</v>
      </c>
      <c r="AH87" s="3">
        <v>2142</v>
      </c>
      <c r="AI87" s="3">
        <v>2136</v>
      </c>
      <c r="AJ87" s="3">
        <v>2351</v>
      </c>
      <c r="AK87" s="3">
        <v>2851</v>
      </c>
      <c r="AL87" s="3">
        <v>2236</v>
      </c>
      <c r="AM87" s="3">
        <v>2562</v>
      </c>
      <c r="AN87" s="3">
        <v>2397</v>
      </c>
      <c r="AO87" s="3">
        <v>2326</v>
      </c>
      <c r="AP87" s="3">
        <v>2137</v>
      </c>
      <c r="AQ87" s="3">
        <v>2787</v>
      </c>
    </row>
    <row r="88" spans="1:43" x14ac:dyDescent="0.35">
      <c r="A88" t="s">
        <v>150</v>
      </c>
      <c r="B88" s="3">
        <v>2263</v>
      </c>
      <c r="C88" s="3">
        <v>2305</v>
      </c>
      <c r="D88" s="3">
        <v>2292</v>
      </c>
      <c r="E88" s="3">
        <v>2403</v>
      </c>
      <c r="F88" s="3">
        <v>2259</v>
      </c>
      <c r="G88" s="3">
        <v>2939</v>
      </c>
      <c r="H88" s="3">
        <v>2345</v>
      </c>
      <c r="I88" s="3">
        <v>2232</v>
      </c>
      <c r="J88" s="3">
        <v>2625</v>
      </c>
      <c r="K88" s="3">
        <v>2229</v>
      </c>
      <c r="L88" s="3">
        <v>2385</v>
      </c>
      <c r="M88" s="3">
        <v>2386</v>
      </c>
      <c r="N88" s="3">
        <v>2502</v>
      </c>
      <c r="O88" s="3">
        <v>2285</v>
      </c>
      <c r="P88" s="3">
        <v>2686</v>
      </c>
      <c r="Q88" s="3">
        <v>2354</v>
      </c>
      <c r="R88" s="3">
        <v>2277</v>
      </c>
      <c r="S88" s="3">
        <v>2655</v>
      </c>
      <c r="T88" s="3">
        <v>3447</v>
      </c>
      <c r="U88" s="3">
        <v>3158</v>
      </c>
      <c r="V88" s="3">
        <v>8969</v>
      </c>
      <c r="W88" s="3">
        <v>4151</v>
      </c>
      <c r="X88" s="3">
        <v>3079</v>
      </c>
      <c r="Y88" s="3">
        <v>3927</v>
      </c>
      <c r="Z88" s="3">
        <v>3943</v>
      </c>
      <c r="AA88" s="3">
        <v>3745</v>
      </c>
      <c r="AB88" s="3">
        <v>3834</v>
      </c>
      <c r="AC88" s="3">
        <v>2886</v>
      </c>
      <c r="AD88" s="3">
        <v>3085</v>
      </c>
      <c r="AE88" s="3">
        <v>2695</v>
      </c>
      <c r="AF88" s="3">
        <v>2260</v>
      </c>
      <c r="AG88" s="3">
        <v>2015</v>
      </c>
      <c r="AH88" s="3">
        <v>2166</v>
      </c>
      <c r="AI88" s="3">
        <v>2192</v>
      </c>
      <c r="AJ88" s="3">
        <v>2435</v>
      </c>
      <c r="AK88" s="3">
        <v>3126</v>
      </c>
      <c r="AL88" s="3">
        <v>2274</v>
      </c>
      <c r="AM88" s="3">
        <v>2694</v>
      </c>
      <c r="AN88" s="3">
        <v>2478</v>
      </c>
      <c r="AO88" s="3">
        <v>2392</v>
      </c>
      <c r="AP88" s="3">
        <v>2199</v>
      </c>
      <c r="AQ88" s="3">
        <v>2901</v>
      </c>
    </row>
    <row r="89" spans="1:43" x14ac:dyDescent="0.35">
      <c r="A89" t="s">
        <v>151</v>
      </c>
      <c r="B89" s="3">
        <v>2230</v>
      </c>
      <c r="C89" s="3">
        <v>2270</v>
      </c>
      <c r="D89" s="3">
        <v>2326</v>
      </c>
      <c r="E89" s="3">
        <v>2374</v>
      </c>
      <c r="F89" s="3">
        <v>2231</v>
      </c>
      <c r="G89" s="3">
        <v>2815</v>
      </c>
      <c r="H89" s="3">
        <v>2295</v>
      </c>
      <c r="I89" s="3">
        <v>2191</v>
      </c>
      <c r="J89" s="3">
        <v>2461</v>
      </c>
      <c r="K89" s="3">
        <v>2212</v>
      </c>
      <c r="L89" s="3">
        <v>2297</v>
      </c>
      <c r="M89" s="3">
        <v>2341</v>
      </c>
      <c r="N89" s="3">
        <v>2430</v>
      </c>
      <c r="O89" s="3">
        <v>2226</v>
      </c>
      <c r="P89" s="3">
        <v>2589</v>
      </c>
      <c r="Q89" s="3">
        <v>2331</v>
      </c>
      <c r="R89" s="3">
        <v>2235</v>
      </c>
      <c r="S89" s="3">
        <v>2515</v>
      </c>
      <c r="T89" s="3">
        <v>3093</v>
      </c>
      <c r="U89" s="3">
        <v>2870</v>
      </c>
      <c r="V89" s="3">
        <v>6008</v>
      </c>
      <c r="W89" s="3">
        <v>3558</v>
      </c>
      <c r="X89" s="3">
        <v>2849</v>
      </c>
      <c r="Y89" s="3">
        <v>3465</v>
      </c>
      <c r="Z89" s="3">
        <v>3339</v>
      </c>
      <c r="AA89" s="3">
        <v>3267</v>
      </c>
      <c r="AB89" s="3">
        <v>3217</v>
      </c>
      <c r="AC89" s="3">
        <v>2723</v>
      </c>
      <c r="AD89" s="3">
        <v>2773</v>
      </c>
      <c r="AE89" s="3">
        <v>2565</v>
      </c>
      <c r="AF89" s="3">
        <v>2304</v>
      </c>
      <c r="AG89" s="3">
        <v>2022</v>
      </c>
      <c r="AH89" s="3">
        <v>2138</v>
      </c>
      <c r="AI89" s="3">
        <v>2186</v>
      </c>
      <c r="AJ89" s="3">
        <v>2413</v>
      </c>
      <c r="AK89" s="3">
        <v>2943</v>
      </c>
      <c r="AL89" s="3">
        <v>2288</v>
      </c>
      <c r="AM89" s="3">
        <v>2550</v>
      </c>
      <c r="AN89" s="3">
        <v>2438</v>
      </c>
      <c r="AO89" s="3">
        <v>2337</v>
      </c>
      <c r="AP89" s="3">
        <v>2189</v>
      </c>
      <c r="AQ89" s="3">
        <v>2673</v>
      </c>
    </row>
    <row r="90" spans="1:43" x14ac:dyDescent="0.35">
      <c r="A90" t="s">
        <v>152</v>
      </c>
      <c r="B90" s="3">
        <v>2213</v>
      </c>
      <c r="C90" s="3">
        <v>2244</v>
      </c>
      <c r="D90" s="3">
        <v>2318</v>
      </c>
      <c r="E90" s="3">
        <v>2335</v>
      </c>
      <c r="F90" s="3">
        <v>2202</v>
      </c>
      <c r="G90" s="3">
        <v>2745</v>
      </c>
      <c r="H90" s="3">
        <v>2281</v>
      </c>
      <c r="I90" s="3">
        <v>2161</v>
      </c>
      <c r="J90" s="3">
        <v>2420</v>
      </c>
      <c r="K90" s="3">
        <v>2190</v>
      </c>
      <c r="L90" s="3">
        <v>2273</v>
      </c>
      <c r="M90" s="3">
        <v>2309</v>
      </c>
      <c r="N90" s="3">
        <v>2402</v>
      </c>
      <c r="O90" s="3">
        <v>2216</v>
      </c>
      <c r="P90" s="3">
        <v>2546</v>
      </c>
      <c r="Q90" s="3">
        <v>2291</v>
      </c>
      <c r="R90" s="3">
        <v>2215</v>
      </c>
      <c r="S90" s="3">
        <v>2508</v>
      </c>
      <c r="T90" s="3">
        <v>3128</v>
      </c>
      <c r="U90" s="3">
        <v>2831</v>
      </c>
      <c r="V90" s="3">
        <v>6121</v>
      </c>
      <c r="W90" s="3">
        <v>3624</v>
      </c>
      <c r="X90" s="3">
        <v>2867</v>
      </c>
      <c r="Y90" s="3">
        <v>3453</v>
      </c>
      <c r="Z90" s="3">
        <v>3383</v>
      </c>
      <c r="AA90" s="3">
        <v>3258</v>
      </c>
      <c r="AB90" s="3">
        <v>3174</v>
      </c>
      <c r="AC90" s="3">
        <v>2689</v>
      </c>
      <c r="AD90" s="3">
        <v>2752</v>
      </c>
      <c r="AE90" s="3">
        <v>2541</v>
      </c>
      <c r="AF90" s="3">
        <v>2262</v>
      </c>
      <c r="AG90" s="3">
        <v>2003</v>
      </c>
      <c r="AH90" s="3">
        <v>2133</v>
      </c>
      <c r="AI90" s="3">
        <v>2185</v>
      </c>
      <c r="AJ90" s="3">
        <v>2385</v>
      </c>
      <c r="AK90" s="3">
        <v>2815</v>
      </c>
      <c r="AL90" s="3">
        <v>2267</v>
      </c>
      <c r="AM90" s="3">
        <v>2551</v>
      </c>
      <c r="AN90" s="3">
        <v>2422</v>
      </c>
      <c r="AO90" s="3">
        <v>2320</v>
      </c>
      <c r="AP90" s="3">
        <v>2176</v>
      </c>
      <c r="AQ90" s="3">
        <v>2659</v>
      </c>
    </row>
    <row r="91" spans="1:43" x14ac:dyDescent="0.35">
      <c r="A91" t="s">
        <v>153</v>
      </c>
      <c r="B91" s="3">
        <v>2222</v>
      </c>
      <c r="C91" s="3">
        <v>2260</v>
      </c>
      <c r="D91" s="3">
        <v>2277</v>
      </c>
      <c r="E91" s="3">
        <v>2363</v>
      </c>
      <c r="F91" s="3">
        <v>2209</v>
      </c>
      <c r="G91" s="3">
        <v>2774</v>
      </c>
      <c r="H91" s="3">
        <v>2292</v>
      </c>
      <c r="I91" s="3">
        <v>2161</v>
      </c>
      <c r="J91" s="3">
        <v>2440</v>
      </c>
      <c r="K91" s="3">
        <v>2186</v>
      </c>
      <c r="L91" s="3">
        <v>2276</v>
      </c>
      <c r="M91" s="3">
        <v>2306</v>
      </c>
      <c r="N91" s="3">
        <v>2406</v>
      </c>
      <c r="O91" s="3">
        <v>2237</v>
      </c>
      <c r="P91" s="3">
        <v>2600</v>
      </c>
      <c r="Q91" s="3">
        <v>2294</v>
      </c>
      <c r="R91" s="3">
        <v>2235</v>
      </c>
      <c r="S91" s="3">
        <v>2514</v>
      </c>
      <c r="T91" s="3">
        <v>3116</v>
      </c>
      <c r="U91" s="3">
        <v>2830</v>
      </c>
      <c r="V91" s="3">
        <v>6053</v>
      </c>
      <c r="W91" s="3">
        <v>3576</v>
      </c>
      <c r="X91" s="3">
        <v>2869</v>
      </c>
      <c r="Y91" s="3">
        <v>3460</v>
      </c>
      <c r="Z91" s="3">
        <v>3365</v>
      </c>
      <c r="AA91" s="3">
        <v>3273</v>
      </c>
      <c r="AB91" s="3">
        <v>3177</v>
      </c>
      <c r="AC91" s="3">
        <v>2695</v>
      </c>
      <c r="AD91" s="3">
        <v>2768</v>
      </c>
      <c r="AE91" s="3">
        <v>2560</v>
      </c>
      <c r="AF91" s="3">
        <v>2269</v>
      </c>
      <c r="AG91" s="3">
        <v>2037</v>
      </c>
      <c r="AH91" s="3">
        <v>2143</v>
      </c>
      <c r="AI91" s="3">
        <v>2162</v>
      </c>
      <c r="AJ91" s="3">
        <v>2364</v>
      </c>
      <c r="AK91" s="3">
        <v>2802</v>
      </c>
      <c r="AL91" s="3">
        <v>2281</v>
      </c>
      <c r="AM91" s="3">
        <v>2534</v>
      </c>
      <c r="AN91" s="3">
        <v>2431</v>
      </c>
      <c r="AO91" s="3">
        <v>2331</v>
      </c>
      <c r="AP91" s="3">
        <v>2219</v>
      </c>
      <c r="AQ91" s="3">
        <v>2664</v>
      </c>
    </row>
    <row r="92" spans="1:43" x14ac:dyDescent="0.35">
      <c r="A92" t="s">
        <v>154</v>
      </c>
      <c r="B92" s="3">
        <v>2232</v>
      </c>
      <c r="C92" s="3">
        <v>2274</v>
      </c>
      <c r="D92" s="3">
        <v>2272</v>
      </c>
      <c r="E92" s="3">
        <v>2370</v>
      </c>
      <c r="F92" s="3">
        <v>2229</v>
      </c>
      <c r="G92" s="3">
        <v>2729</v>
      </c>
      <c r="H92" s="3">
        <v>2283</v>
      </c>
      <c r="I92" s="3">
        <v>2179</v>
      </c>
      <c r="J92" s="3">
        <v>2451</v>
      </c>
      <c r="K92" s="3">
        <v>2181</v>
      </c>
      <c r="L92" s="3">
        <v>2280</v>
      </c>
      <c r="M92" s="3">
        <v>2316</v>
      </c>
      <c r="N92" s="3">
        <v>2401</v>
      </c>
      <c r="O92" s="3">
        <v>2246</v>
      </c>
      <c r="P92" s="3">
        <v>2541</v>
      </c>
      <c r="Q92" s="3">
        <v>2297</v>
      </c>
      <c r="R92" s="3">
        <v>2245</v>
      </c>
      <c r="S92" s="3">
        <v>2496</v>
      </c>
      <c r="T92" s="3">
        <v>3088</v>
      </c>
      <c r="U92" s="3">
        <v>2815</v>
      </c>
      <c r="V92" s="3">
        <v>6013</v>
      </c>
      <c r="W92" s="3">
        <v>3601</v>
      </c>
      <c r="X92" s="3">
        <v>2871</v>
      </c>
      <c r="Y92" s="3">
        <v>3434</v>
      </c>
      <c r="Z92" s="3">
        <v>3352</v>
      </c>
      <c r="AA92" s="3">
        <v>3249</v>
      </c>
      <c r="AB92" s="3">
        <v>3158</v>
      </c>
      <c r="AC92" s="3">
        <v>2683</v>
      </c>
      <c r="AD92" s="3">
        <v>2736</v>
      </c>
      <c r="AE92" s="3">
        <v>2581</v>
      </c>
      <c r="AF92" s="3">
        <v>2279</v>
      </c>
      <c r="AG92" s="3">
        <v>2043</v>
      </c>
      <c r="AH92" s="3">
        <v>2158</v>
      </c>
      <c r="AI92" s="3">
        <v>2173</v>
      </c>
      <c r="AJ92" s="3">
        <v>2393</v>
      </c>
      <c r="AK92" s="3">
        <v>2838</v>
      </c>
      <c r="AL92" s="3">
        <v>2284</v>
      </c>
      <c r="AM92" s="3">
        <v>2513</v>
      </c>
      <c r="AN92" s="3">
        <v>2443</v>
      </c>
      <c r="AO92" s="3">
        <v>2348</v>
      </c>
      <c r="AP92" s="3">
        <v>2255</v>
      </c>
      <c r="AQ92" s="3">
        <v>2662</v>
      </c>
    </row>
    <row r="93" spans="1:43" x14ac:dyDescent="0.35">
      <c r="A93" t="s">
        <v>155</v>
      </c>
      <c r="B93" s="3">
        <v>2213</v>
      </c>
      <c r="C93" s="3">
        <v>2268</v>
      </c>
      <c r="D93" s="3">
        <v>2257</v>
      </c>
      <c r="E93" s="3">
        <v>2334</v>
      </c>
      <c r="F93" s="3">
        <v>2217</v>
      </c>
      <c r="G93" s="3">
        <v>2693</v>
      </c>
      <c r="H93" s="3">
        <v>2281</v>
      </c>
      <c r="I93" s="3">
        <v>2175</v>
      </c>
      <c r="J93" s="3">
        <v>2432</v>
      </c>
      <c r="K93" s="3">
        <v>2183</v>
      </c>
      <c r="L93" s="3">
        <v>2267</v>
      </c>
      <c r="M93" s="3">
        <v>2304</v>
      </c>
      <c r="N93" s="3">
        <v>2396</v>
      </c>
      <c r="O93" s="3">
        <v>2239</v>
      </c>
      <c r="P93" s="3">
        <v>2546</v>
      </c>
      <c r="Q93" s="3">
        <v>2273</v>
      </c>
      <c r="R93" s="3">
        <v>2224</v>
      </c>
      <c r="S93" s="3">
        <v>2493</v>
      </c>
      <c r="T93" s="3">
        <v>3038</v>
      </c>
      <c r="U93" s="3">
        <v>2792</v>
      </c>
      <c r="V93" s="3">
        <v>6130</v>
      </c>
      <c r="W93" s="3">
        <v>3603</v>
      </c>
      <c r="X93" s="3">
        <v>2867</v>
      </c>
      <c r="Y93" s="3">
        <v>3426</v>
      </c>
      <c r="Z93" s="3">
        <v>3367</v>
      </c>
      <c r="AA93" s="3">
        <v>3231</v>
      </c>
      <c r="AB93" s="3">
        <v>3142</v>
      </c>
      <c r="AC93" s="3">
        <v>2677</v>
      </c>
      <c r="AD93" s="3">
        <v>2733</v>
      </c>
      <c r="AE93" s="3">
        <v>2541</v>
      </c>
      <c r="AF93" s="3">
        <v>2275</v>
      </c>
      <c r="AG93" s="3">
        <v>2029</v>
      </c>
      <c r="AH93" s="3">
        <v>2147</v>
      </c>
      <c r="AI93" s="3">
        <v>2158</v>
      </c>
      <c r="AJ93" s="3">
        <v>2376</v>
      </c>
      <c r="AK93" s="3">
        <v>2820</v>
      </c>
      <c r="AL93" s="3">
        <v>2288</v>
      </c>
      <c r="AM93" s="3">
        <v>2518</v>
      </c>
      <c r="AN93" s="3">
        <v>2429</v>
      </c>
      <c r="AO93" s="3">
        <v>2346</v>
      </c>
      <c r="AP93" s="3">
        <v>2159</v>
      </c>
      <c r="AQ93" s="3">
        <v>2649</v>
      </c>
    </row>
    <row r="94" spans="1:43" x14ac:dyDescent="0.35">
      <c r="A94" t="s">
        <v>156</v>
      </c>
      <c r="B94" s="3">
        <v>2240</v>
      </c>
      <c r="C94" s="3">
        <v>2305</v>
      </c>
      <c r="D94" s="3">
        <v>2275</v>
      </c>
      <c r="E94" s="3">
        <v>2376</v>
      </c>
      <c r="F94" s="3">
        <v>2236</v>
      </c>
      <c r="G94" s="3">
        <v>2754</v>
      </c>
      <c r="H94" s="3">
        <v>2328</v>
      </c>
      <c r="I94" s="3">
        <v>2213</v>
      </c>
      <c r="J94" s="3">
        <v>2468</v>
      </c>
      <c r="K94" s="3">
        <v>2215</v>
      </c>
      <c r="L94" s="3">
        <v>2308</v>
      </c>
      <c r="M94" s="3">
        <v>2333</v>
      </c>
      <c r="N94" s="3">
        <v>2426</v>
      </c>
      <c r="O94" s="3">
        <v>2273</v>
      </c>
      <c r="P94" s="3">
        <v>2582</v>
      </c>
      <c r="Q94" s="3">
        <v>2308</v>
      </c>
      <c r="R94" s="3">
        <v>2242</v>
      </c>
      <c r="S94" s="3">
        <v>2503</v>
      </c>
      <c r="T94" s="3">
        <v>3066</v>
      </c>
      <c r="U94" s="3">
        <v>2814</v>
      </c>
      <c r="V94" s="3">
        <v>5915</v>
      </c>
      <c r="W94" s="3">
        <v>3532</v>
      </c>
      <c r="X94" s="3">
        <v>2882</v>
      </c>
      <c r="Y94" s="3">
        <v>3428</v>
      </c>
      <c r="Z94" s="3">
        <v>3353</v>
      </c>
      <c r="AA94" s="3">
        <v>3262</v>
      </c>
      <c r="AB94" s="3">
        <v>3179</v>
      </c>
      <c r="AC94" s="3">
        <v>2735</v>
      </c>
      <c r="AD94" s="3">
        <v>2752</v>
      </c>
      <c r="AE94" s="3">
        <v>2575</v>
      </c>
      <c r="AF94" s="3">
        <v>2304</v>
      </c>
      <c r="AG94" s="3">
        <v>2065</v>
      </c>
      <c r="AH94" s="3">
        <v>2184</v>
      </c>
      <c r="AI94" s="3">
        <v>2172</v>
      </c>
      <c r="AJ94" s="3">
        <v>2385</v>
      </c>
      <c r="AK94" s="3">
        <v>2809</v>
      </c>
      <c r="AL94" s="3">
        <v>2290</v>
      </c>
      <c r="AM94" s="3">
        <v>2507</v>
      </c>
      <c r="AN94" s="3">
        <v>2418</v>
      </c>
      <c r="AO94" s="3">
        <v>2338</v>
      </c>
      <c r="AP94" s="3">
        <v>2179</v>
      </c>
      <c r="AQ94" s="3">
        <v>2666</v>
      </c>
    </row>
    <row r="95" spans="1:43" x14ac:dyDescent="0.35">
      <c r="A95" t="s">
        <v>157</v>
      </c>
      <c r="B95" s="3">
        <v>2233</v>
      </c>
      <c r="C95" s="3">
        <v>2302</v>
      </c>
      <c r="D95" s="3">
        <v>2290</v>
      </c>
      <c r="E95" s="3">
        <v>2348</v>
      </c>
      <c r="F95" s="3">
        <v>2227</v>
      </c>
      <c r="G95" s="3">
        <v>2740</v>
      </c>
      <c r="H95" s="3">
        <v>2288</v>
      </c>
      <c r="I95" s="3">
        <v>2212</v>
      </c>
      <c r="J95" s="3">
        <v>2481</v>
      </c>
      <c r="K95" s="3">
        <v>2200</v>
      </c>
      <c r="L95" s="3">
        <v>2303</v>
      </c>
      <c r="M95" s="3">
        <v>2345</v>
      </c>
      <c r="N95" s="3">
        <v>2424</v>
      </c>
      <c r="O95" s="3">
        <v>2259</v>
      </c>
      <c r="P95" s="3">
        <v>2554</v>
      </c>
      <c r="Q95" s="3">
        <v>2310</v>
      </c>
      <c r="R95" s="3">
        <v>2229</v>
      </c>
      <c r="S95" s="3">
        <v>2493</v>
      </c>
      <c r="T95" s="3">
        <v>3079</v>
      </c>
      <c r="U95" s="3">
        <v>2816</v>
      </c>
      <c r="V95" s="3">
        <v>5691</v>
      </c>
      <c r="W95" s="3">
        <v>3533</v>
      </c>
      <c r="X95" s="3">
        <v>2875</v>
      </c>
      <c r="Y95" s="3">
        <v>3433</v>
      </c>
      <c r="Z95" s="3">
        <v>3330</v>
      </c>
      <c r="AA95" s="3">
        <v>3239</v>
      </c>
      <c r="AB95" s="3">
        <v>3173</v>
      </c>
      <c r="AC95" s="3">
        <v>2710</v>
      </c>
      <c r="AD95" s="3">
        <v>2740</v>
      </c>
      <c r="AE95" s="3">
        <v>2583</v>
      </c>
      <c r="AF95" s="3">
        <v>2296</v>
      </c>
      <c r="AG95" s="3">
        <v>2060</v>
      </c>
      <c r="AH95" s="3">
        <v>2175</v>
      </c>
      <c r="AI95" s="3">
        <v>2196</v>
      </c>
      <c r="AJ95" s="3">
        <v>2445</v>
      </c>
      <c r="AK95" s="3">
        <v>2827</v>
      </c>
      <c r="AL95" s="3">
        <v>2290</v>
      </c>
      <c r="AM95" s="3">
        <v>2544</v>
      </c>
      <c r="AN95" s="3">
        <v>2436</v>
      </c>
      <c r="AO95" s="3">
        <v>2365</v>
      </c>
      <c r="AP95" s="3">
        <v>2196</v>
      </c>
      <c r="AQ95" s="3">
        <v>2660</v>
      </c>
    </row>
    <row r="96" spans="1:43" x14ac:dyDescent="0.35">
      <c r="A96" t="s">
        <v>158</v>
      </c>
      <c r="B96" s="3">
        <v>2253</v>
      </c>
      <c r="C96" s="3">
        <v>2307</v>
      </c>
      <c r="D96" s="3">
        <v>2322</v>
      </c>
      <c r="E96" s="3">
        <v>2364</v>
      </c>
      <c r="F96" s="3">
        <v>2250</v>
      </c>
      <c r="G96" s="3">
        <v>2755</v>
      </c>
      <c r="H96" s="3">
        <v>2314</v>
      </c>
      <c r="I96" s="3">
        <v>2224</v>
      </c>
      <c r="J96" s="3">
        <v>2456</v>
      </c>
      <c r="K96" s="3">
        <v>2218</v>
      </c>
      <c r="L96" s="3">
        <v>2313</v>
      </c>
      <c r="M96" s="3">
        <v>2358</v>
      </c>
      <c r="N96" s="3">
        <v>2449</v>
      </c>
      <c r="O96" s="3">
        <v>2264</v>
      </c>
      <c r="P96" s="3">
        <v>2605</v>
      </c>
      <c r="Q96" s="3">
        <v>2332</v>
      </c>
      <c r="R96" s="3">
        <v>2253</v>
      </c>
      <c r="S96" s="3">
        <v>2518</v>
      </c>
      <c r="T96" s="3">
        <v>3128</v>
      </c>
      <c r="U96" s="3">
        <v>2856</v>
      </c>
      <c r="V96" s="3">
        <v>5975</v>
      </c>
      <c r="W96" s="3">
        <v>3640</v>
      </c>
      <c r="X96" s="3">
        <v>2913</v>
      </c>
      <c r="Y96" s="3">
        <v>3505</v>
      </c>
      <c r="Z96" s="3">
        <v>3393</v>
      </c>
      <c r="AA96" s="3">
        <v>3296</v>
      </c>
      <c r="AB96" s="3">
        <v>3226</v>
      </c>
      <c r="AC96" s="3">
        <v>2737</v>
      </c>
      <c r="AD96" s="3">
        <v>2783</v>
      </c>
      <c r="AE96" s="3">
        <v>2578</v>
      </c>
      <c r="AF96" s="3">
        <v>2307</v>
      </c>
      <c r="AG96" s="3">
        <v>2068</v>
      </c>
      <c r="AH96" s="3">
        <v>2195</v>
      </c>
      <c r="AI96" s="3">
        <v>2194</v>
      </c>
      <c r="AJ96" s="3">
        <v>2416</v>
      </c>
      <c r="AK96" s="3">
        <v>2818</v>
      </c>
      <c r="AL96" s="3">
        <v>2307</v>
      </c>
      <c r="AM96" s="3">
        <v>2552</v>
      </c>
      <c r="AN96" s="3">
        <v>2466</v>
      </c>
      <c r="AO96" s="3">
        <v>2402</v>
      </c>
      <c r="AP96" s="3">
        <v>2215</v>
      </c>
      <c r="AQ96" s="3">
        <v>2694</v>
      </c>
    </row>
    <row r="97" spans="1:43" x14ac:dyDescent="0.35">
      <c r="A97" t="s">
        <v>159</v>
      </c>
      <c r="B97" s="3">
        <v>2301</v>
      </c>
      <c r="C97" s="3">
        <v>2375</v>
      </c>
      <c r="D97" s="3">
        <v>2393</v>
      </c>
      <c r="E97" s="3">
        <v>2425</v>
      </c>
      <c r="F97" s="3">
        <v>2309</v>
      </c>
      <c r="G97" s="3">
        <v>2812</v>
      </c>
      <c r="H97" s="3">
        <v>2352</v>
      </c>
      <c r="I97" s="3">
        <v>2255</v>
      </c>
      <c r="J97" s="3">
        <v>2530</v>
      </c>
      <c r="K97" s="3">
        <v>2261</v>
      </c>
      <c r="L97" s="3">
        <v>2367</v>
      </c>
      <c r="M97" s="3">
        <v>2411</v>
      </c>
      <c r="N97" s="3">
        <v>2524</v>
      </c>
      <c r="O97" s="3">
        <v>2328</v>
      </c>
      <c r="P97" s="3">
        <v>2671</v>
      </c>
      <c r="Q97" s="3">
        <v>2402</v>
      </c>
      <c r="R97" s="3">
        <v>2315</v>
      </c>
      <c r="S97" s="3">
        <v>2619</v>
      </c>
      <c r="T97" s="3">
        <v>3261</v>
      </c>
      <c r="U97" s="3">
        <v>3023</v>
      </c>
      <c r="V97" s="3">
        <v>7556</v>
      </c>
      <c r="W97" s="3">
        <v>4009</v>
      </c>
      <c r="X97" s="3">
        <v>3045</v>
      </c>
      <c r="Y97" s="3">
        <v>3750</v>
      </c>
      <c r="Z97" s="3">
        <v>3610</v>
      </c>
      <c r="AA97" s="3">
        <v>3436</v>
      </c>
      <c r="AB97" s="3">
        <v>3413</v>
      </c>
      <c r="AC97" s="3">
        <v>2828</v>
      </c>
      <c r="AD97" s="3">
        <v>2911</v>
      </c>
      <c r="AE97" s="3">
        <v>2700</v>
      </c>
      <c r="AF97" s="3">
        <v>2382</v>
      </c>
      <c r="AG97" s="3">
        <v>2113</v>
      </c>
      <c r="AH97" s="3">
        <v>2267</v>
      </c>
      <c r="AI97" s="3">
        <v>2217</v>
      </c>
      <c r="AJ97" s="3">
        <v>2454</v>
      </c>
      <c r="AK97" s="3">
        <v>2929</v>
      </c>
      <c r="AL97" s="3">
        <v>2391</v>
      </c>
      <c r="AM97" s="3">
        <v>2663</v>
      </c>
      <c r="AN97" s="3">
        <v>2558</v>
      </c>
      <c r="AO97" s="3">
        <v>2474</v>
      </c>
      <c r="AP97" s="3">
        <v>2327</v>
      </c>
      <c r="AQ97" s="3">
        <v>2829</v>
      </c>
    </row>
    <row r="98" spans="1:43" x14ac:dyDescent="0.35">
      <c r="A98" t="s">
        <v>160</v>
      </c>
      <c r="B98" s="3">
        <v>2263</v>
      </c>
      <c r="C98" s="3">
        <v>2320</v>
      </c>
      <c r="D98" s="3">
        <v>2342</v>
      </c>
      <c r="E98" s="3">
        <v>2399</v>
      </c>
      <c r="F98" s="3">
        <v>2266</v>
      </c>
      <c r="G98" s="3">
        <v>2789</v>
      </c>
      <c r="H98" s="3">
        <v>2323</v>
      </c>
      <c r="I98" s="3">
        <v>2209</v>
      </c>
      <c r="J98" s="3">
        <v>2509</v>
      </c>
      <c r="K98" s="3">
        <v>2248</v>
      </c>
      <c r="L98" s="3">
        <v>2344</v>
      </c>
      <c r="M98" s="3">
        <v>2384</v>
      </c>
      <c r="N98" s="3">
        <v>2485</v>
      </c>
      <c r="O98" s="3">
        <v>2288</v>
      </c>
      <c r="P98" s="3">
        <v>2636</v>
      </c>
      <c r="Q98" s="3">
        <v>2362</v>
      </c>
      <c r="R98" s="3">
        <v>2274</v>
      </c>
      <c r="S98" s="3">
        <v>2593</v>
      </c>
      <c r="T98" s="3">
        <v>3336</v>
      </c>
      <c r="U98" s="3">
        <v>3042</v>
      </c>
      <c r="V98" s="3">
        <v>8350</v>
      </c>
      <c r="W98" s="3">
        <v>4339</v>
      </c>
      <c r="X98" s="3">
        <v>3117</v>
      </c>
      <c r="Y98" s="3">
        <v>3910</v>
      </c>
      <c r="Z98" s="3">
        <v>3744</v>
      </c>
      <c r="AA98" s="3">
        <v>3489</v>
      </c>
      <c r="AB98" s="3">
        <v>3532</v>
      </c>
      <c r="AC98" s="3">
        <v>2828</v>
      </c>
      <c r="AD98" s="3">
        <v>2982</v>
      </c>
      <c r="AE98" s="3">
        <v>2672</v>
      </c>
      <c r="AF98" s="3">
        <v>2404</v>
      </c>
      <c r="AG98" s="3">
        <v>2111</v>
      </c>
      <c r="AH98" s="3">
        <v>2320</v>
      </c>
      <c r="AI98" s="3">
        <v>2202</v>
      </c>
      <c r="AJ98" s="3">
        <v>2432</v>
      </c>
      <c r="AK98" s="3">
        <v>2923</v>
      </c>
      <c r="AL98" s="3">
        <v>2334</v>
      </c>
      <c r="AM98" s="3">
        <v>2605</v>
      </c>
      <c r="AN98" s="3">
        <v>2537</v>
      </c>
      <c r="AO98" s="3">
        <v>2437</v>
      </c>
      <c r="AP98" s="3">
        <v>2269</v>
      </c>
      <c r="AQ98" s="3">
        <v>2859</v>
      </c>
    </row>
    <row r="99" spans="1:43" x14ac:dyDescent="0.35">
      <c r="A99" t="s">
        <v>161</v>
      </c>
      <c r="B99" s="3">
        <v>2297</v>
      </c>
      <c r="C99" s="3">
        <v>2350</v>
      </c>
      <c r="D99" s="3">
        <v>2365</v>
      </c>
      <c r="E99" s="3">
        <v>2448</v>
      </c>
      <c r="F99" s="3">
        <v>2320</v>
      </c>
      <c r="G99" s="3">
        <v>2880</v>
      </c>
      <c r="H99" s="3">
        <v>2356</v>
      </c>
      <c r="I99" s="3">
        <v>2262</v>
      </c>
      <c r="J99" s="3">
        <v>2596</v>
      </c>
      <c r="K99" s="3">
        <v>2268</v>
      </c>
      <c r="L99" s="3">
        <v>2407</v>
      </c>
      <c r="M99" s="3">
        <v>2407</v>
      </c>
      <c r="N99" s="3">
        <v>2544</v>
      </c>
      <c r="O99" s="3">
        <v>2327</v>
      </c>
      <c r="P99" s="3">
        <v>2706</v>
      </c>
      <c r="Q99" s="3">
        <v>2401</v>
      </c>
      <c r="R99" s="3">
        <v>2315</v>
      </c>
      <c r="S99" s="3">
        <v>2646</v>
      </c>
      <c r="T99" s="3">
        <v>3495</v>
      </c>
      <c r="U99" s="3">
        <v>3230</v>
      </c>
      <c r="V99" s="3">
        <v>10113</v>
      </c>
      <c r="W99" s="3">
        <v>4624</v>
      </c>
      <c r="X99" s="3">
        <v>3289</v>
      </c>
      <c r="Y99" s="3">
        <v>4188</v>
      </c>
      <c r="Z99" s="3">
        <v>4121</v>
      </c>
      <c r="AA99" s="3">
        <v>3713</v>
      </c>
      <c r="AB99" s="3">
        <v>3808</v>
      </c>
      <c r="AC99" s="3">
        <v>2938</v>
      </c>
      <c r="AD99" s="3">
        <v>3163</v>
      </c>
      <c r="AE99" s="3">
        <v>2745</v>
      </c>
      <c r="AF99" s="3">
        <v>2401</v>
      </c>
      <c r="AG99" s="3">
        <v>2145</v>
      </c>
      <c r="AH99" s="3">
        <v>2284</v>
      </c>
      <c r="AI99" s="3">
        <v>2217</v>
      </c>
      <c r="AJ99" s="3">
        <v>2466</v>
      </c>
      <c r="AK99" s="3">
        <v>3025</v>
      </c>
      <c r="AL99" s="3">
        <v>2358</v>
      </c>
      <c r="AM99" s="3">
        <v>2675</v>
      </c>
      <c r="AN99" s="3">
        <v>2514</v>
      </c>
      <c r="AO99" s="3">
        <v>2434</v>
      </c>
      <c r="AP99" s="3">
        <v>2278</v>
      </c>
      <c r="AQ99" s="3">
        <v>2992</v>
      </c>
    </row>
    <row r="100" spans="1:43" x14ac:dyDescent="0.35">
      <c r="A100" t="s">
        <v>162</v>
      </c>
      <c r="B100" s="3">
        <v>2407</v>
      </c>
      <c r="C100" s="3">
        <v>2453</v>
      </c>
      <c r="D100" s="3">
        <v>2446</v>
      </c>
      <c r="E100" s="3">
        <v>2551</v>
      </c>
      <c r="F100" s="3">
        <v>2383</v>
      </c>
      <c r="G100" s="3">
        <v>3177</v>
      </c>
      <c r="H100" s="3">
        <v>2452</v>
      </c>
      <c r="I100" s="3">
        <v>2347</v>
      </c>
      <c r="J100" s="3">
        <v>2817</v>
      </c>
      <c r="K100" s="3">
        <v>2327</v>
      </c>
      <c r="L100" s="3">
        <v>2514</v>
      </c>
      <c r="M100" s="3">
        <v>2548</v>
      </c>
      <c r="N100" s="3">
        <v>2725</v>
      </c>
      <c r="O100" s="3">
        <v>2434</v>
      </c>
      <c r="P100" s="3">
        <v>2907</v>
      </c>
      <c r="Q100" s="3">
        <v>2537</v>
      </c>
      <c r="R100" s="3">
        <v>2412</v>
      </c>
      <c r="S100" s="3">
        <v>2898</v>
      </c>
      <c r="T100" s="3">
        <v>3771</v>
      </c>
      <c r="U100" s="3">
        <v>3446</v>
      </c>
      <c r="V100" s="3">
        <v>9810</v>
      </c>
      <c r="W100" s="3">
        <v>4573</v>
      </c>
      <c r="X100" s="3">
        <v>3399</v>
      </c>
      <c r="Y100" s="3">
        <v>4389</v>
      </c>
      <c r="Z100" s="3">
        <v>4399</v>
      </c>
      <c r="AA100" s="3">
        <v>4109</v>
      </c>
      <c r="AB100" s="3">
        <v>4245</v>
      </c>
      <c r="AC100" s="3">
        <v>3104</v>
      </c>
      <c r="AD100" s="3">
        <v>3337</v>
      </c>
      <c r="AE100" s="3">
        <v>2916</v>
      </c>
      <c r="AF100" s="3">
        <v>2459</v>
      </c>
      <c r="AG100" s="3">
        <v>2195</v>
      </c>
      <c r="AH100" s="3">
        <v>2320</v>
      </c>
      <c r="AI100" s="3">
        <v>2298</v>
      </c>
      <c r="AJ100" s="3">
        <v>2593</v>
      </c>
      <c r="AK100" s="3">
        <v>3392</v>
      </c>
      <c r="AL100" s="3">
        <v>2398</v>
      </c>
      <c r="AM100" s="3">
        <v>2846</v>
      </c>
      <c r="AN100" s="3">
        <v>2629</v>
      </c>
      <c r="AO100" s="3">
        <v>2536</v>
      </c>
      <c r="AP100" s="3">
        <v>2348</v>
      </c>
      <c r="AQ100" s="3">
        <v>3146</v>
      </c>
    </row>
    <row r="101" spans="1:43" x14ac:dyDescent="0.35">
      <c r="A101" t="s">
        <v>163</v>
      </c>
      <c r="B101" s="3">
        <v>2335</v>
      </c>
      <c r="C101" s="3">
        <v>2363</v>
      </c>
      <c r="D101" s="3">
        <v>2428</v>
      </c>
      <c r="E101" s="3">
        <v>2463</v>
      </c>
      <c r="F101" s="3">
        <v>2309</v>
      </c>
      <c r="G101" s="3">
        <v>2949</v>
      </c>
      <c r="H101" s="3">
        <v>2390</v>
      </c>
      <c r="I101" s="3">
        <v>2286</v>
      </c>
      <c r="J101" s="3">
        <v>2565</v>
      </c>
      <c r="K101" s="3">
        <v>2297</v>
      </c>
      <c r="L101" s="3">
        <v>2386</v>
      </c>
      <c r="M101" s="3">
        <v>2435</v>
      </c>
      <c r="N101" s="3">
        <v>2553</v>
      </c>
      <c r="O101" s="3">
        <v>2321</v>
      </c>
      <c r="P101" s="3">
        <v>2711</v>
      </c>
      <c r="Q101" s="3">
        <v>2439</v>
      </c>
      <c r="R101" s="3">
        <v>2326</v>
      </c>
      <c r="S101" s="3">
        <v>2626</v>
      </c>
      <c r="T101" s="3">
        <v>3246</v>
      </c>
      <c r="U101" s="3">
        <v>3032</v>
      </c>
      <c r="V101" s="3">
        <v>6015</v>
      </c>
      <c r="W101" s="3">
        <v>3726</v>
      </c>
      <c r="X101" s="3">
        <v>3034</v>
      </c>
      <c r="Y101" s="3">
        <v>3664</v>
      </c>
      <c r="Z101" s="3">
        <v>3513</v>
      </c>
      <c r="AA101" s="3">
        <v>3433</v>
      </c>
      <c r="AB101" s="3">
        <v>3357</v>
      </c>
      <c r="AC101" s="3">
        <v>2848</v>
      </c>
      <c r="AD101" s="3">
        <v>2914</v>
      </c>
      <c r="AE101" s="3">
        <v>2704</v>
      </c>
      <c r="AF101" s="3">
        <v>2430</v>
      </c>
      <c r="AG101" s="3">
        <v>2159</v>
      </c>
      <c r="AH101" s="3">
        <v>2257</v>
      </c>
      <c r="AI101" s="3">
        <v>2248</v>
      </c>
      <c r="AJ101" s="3">
        <v>2481</v>
      </c>
      <c r="AK101" s="3">
        <v>3047</v>
      </c>
      <c r="AL101" s="3">
        <v>2383</v>
      </c>
      <c r="AM101" s="3">
        <v>2612</v>
      </c>
      <c r="AN101" s="3">
        <v>2527</v>
      </c>
      <c r="AO101" s="3">
        <v>2439</v>
      </c>
      <c r="AP101" s="3">
        <v>2302</v>
      </c>
      <c r="AQ101" s="3">
        <v>2795</v>
      </c>
    </row>
    <row r="102" spans="1:43" x14ac:dyDescent="0.35">
      <c r="A102" t="s">
        <v>164</v>
      </c>
      <c r="B102" s="3">
        <v>2307</v>
      </c>
      <c r="C102" s="3">
        <v>2351</v>
      </c>
      <c r="D102" s="3">
        <v>2423</v>
      </c>
      <c r="E102" s="3">
        <v>2435</v>
      </c>
      <c r="F102" s="3">
        <v>2292</v>
      </c>
      <c r="G102" s="3">
        <v>2843</v>
      </c>
      <c r="H102" s="3">
        <v>2382</v>
      </c>
      <c r="I102" s="3">
        <v>2267</v>
      </c>
      <c r="J102" s="3">
        <v>2541</v>
      </c>
      <c r="K102" s="3">
        <v>2282</v>
      </c>
      <c r="L102" s="3">
        <v>2376</v>
      </c>
      <c r="M102" s="3">
        <v>2416</v>
      </c>
      <c r="N102" s="3">
        <v>2512</v>
      </c>
      <c r="O102" s="3">
        <v>2311</v>
      </c>
      <c r="P102" s="3">
        <v>2687</v>
      </c>
      <c r="Q102" s="3">
        <v>2409</v>
      </c>
      <c r="R102" s="3">
        <v>2319</v>
      </c>
      <c r="S102" s="3">
        <v>2632</v>
      </c>
      <c r="T102" s="3">
        <v>3258</v>
      </c>
      <c r="U102" s="3">
        <v>2978</v>
      </c>
      <c r="V102" s="3">
        <v>6232</v>
      </c>
      <c r="W102" s="3">
        <v>3809</v>
      </c>
      <c r="X102" s="3">
        <v>3055</v>
      </c>
      <c r="Y102" s="3">
        <v>3659</v>
      </c>
      <c r="Z102" s="3">
        <v>3560</v>
      </c>
      <c r="AA102" s="3">
        <v>3412</v>
      </c>
      <c r="AB102" s="3">
        <v>3331</v>
      </c>
      <c r="AC102" s="3">
        <v>2816</v>
      </c>
      <c r="AD102" s="3">
        <v>2895</v>
      </c>
      <c r="AE102" s="3">
        <v>2675</v>
      </c>
      <c r="AF102" s="3">
        <v>2423</v>
      </c>
      <c r="AG102" s="3">
        <v>2124</v>
      </c>
      <c r="AH102" s="3">
        <v>2249</v>
      </c>
      <c r="AI102" s="3">
        <v>2259</v>
      </c>
      <c r="AJ102" s="3">
        <v>2488</v>
      </c>
      <c r="AK102" s="3">
        <v>2921</v>
      </c>
      <c r="AL102" s="3">
        <v>2374</v>
      </c>
      <c r="AM102" s="3">
        <v>2644</v>
      </c>
      <c r="AN102" s="3">
        <v>2525</v>
      </c>
      <c r="AO102" s="3">
        <v>2427</v>
      </c>
      <c r="AP102" s="3">
        <v>2304</v>
      </c>
      <c r="AQ102" s="3">
        <v>2790</v>
      </c>
    </row>
    <row r="103" spans="1:43" x14ac:dyDescent="0.35">
      <c r="A103" t="s">
        <v>165</v>
      </c>
      <c r="B103" s="3">
        <v>2344</v>
      </c>
      <c r="C103" s="3">
        <v>2371</v>
      </c>
      <c r="D103" s="3">
        <v>2411</v>
      </c>
      <c r="E103" s="3">
        <v>2492</v>
      </c>
      <c r="F103" s="3">
        <v>2323</v>
      </c>
      <c r="G103" s="3">
        <v>2973</v>
      </c>
      <c r="H103" s="3">
        <v>2421</v>
      </c>
      <c r="I103" s="3">
        <v>2289</v>
      </c>
      <c r="J103" s="3">
        <v>2584</v>
      </c>
      <c r="K103" s="3">
        <v>2305</v>
      </c>
      <c r="L103" s="3">
        <v>2403</v>
      </c>
      <c r="M103" s="3">
        <v>2439</v>
      </c>
      <c r="N103" s="3">
        <v>2554</v>
      </c>
      <c r="O103" s="3">
        <v>2336</v>
      </c>
      <c r="P103" s="3">
        <v>2767</v>
      </c>
      <c r="Q103" s="3">
        <v>2442</v>
      </c>
      <c r="R103" s="3">
        <v>2377</v>
      </c>
      <c r="S103" s="3">
        <v>2665</v>
      </c>
      <c r="T103" s="3">
        <v>3316</v>
      </c>
      <c r="U103" s="3">
        <v>3021</v>
      </c>
      <c r="V103" s="3">
        <v>6214</v>
      </c>
      <c r="W103" s="3">
        <v>3768</v>
      </c>
      <c r="X103" s="3">
        <v>3078</v>
      </c>
      <c r="Y103" s="3">
        <v>3698</v>
      </c>
      <c r="Z103" s="3">
        <v>3581</v>
      </c>
      <c r="AA103" s="3">
        <v>3475</v>
      </c>
      <c r="AB103" s="3">
        <v>3380</v>
      </c>
      <c r="AC103" s="3">
        <v>2852</v>
      </c>
      <c r="AD103" s="3">
        <v>2912</v>
      </c>
      <c r="AE103" s="3">
        <v>2712</v>
      </c>
      <c r="AF103" s="3">
        <v>2460</v>
      </c>
      <c r="AG103" s="3">
        <v>2158</v>
      </c>
      <c r="AH103" s="3">
        <v>2268</v>
      </c>
      <c r="AI103" s="3">
        <v>2292</v>
      </c>
      <c r="AJ103" s="3">
        <v>2518</v>
      </c>
      <c r="AK103" s="3">
        <v>2931</v>
      </c>
      <c r="AL103" s="3">
        <v>2392</v>
      </c>
      <c r="AM103" s="3">
        <v>2669</v>
      </c>
      <c r="AN103" s="3">
        <v>2562</v>
      </c>
      <c r="AO103" s="3">
        <v>2462</v>
      </c>
      <c r="AP103" s="3">
        <v>2353</v>
      </c>
      <c r="AQ103" s="3">
        <v>2825</v>
      </c>
    </row>
    <row r="104" spans="1:43" x14ac:dyDescent="0.35">
      <c r="A104" t="s">
        <v>166</v>
      </c>
      <c r="B104" s="3">
        <v>2360</v>
      </c>
      <c r="C104" s="3">
        <v>2404</v>
      </c>
      <c r="D104" s="3">
        <v>2400</v>
      </c>
      <c r="E104" s="3">
        <v>2478</v>
      </c>
      <c r="F104" s="3">
        <v>2338</v>
      </c>
      <c r="G104" s="3">
        <v>2873</v>
      </c>
      <c r="H104" s="3">
        <v>2404</v>
      </c>
      <c r="I104" s="3">
        <v>2321</v>
      </c>
      <c r="J104" s="3">
        <v>2600</v>
      </c>
      <c r="K104" s="3">
        <v>2302</v>
      </c>
      <c r="L104" s="3">
        <v>2414</v>
      </c>
      <c r="M104" s="3">
        <v>2452</v>
      </c>
      <c r="N104" s="3">
        <v>2540</v>
      </c>
      <c r="O104" s="3">
        <v>2349</v>
      </c>
      <c r="P104" s="3">
        <v>2689</v>
      </c>
      <c r="Q104" s="3">
        <v>2437</v>
      </c>
      <c r="R104" s="3">
        <v>2364</v>
      </c>
      <c r="S104" s="3">
        <v>2611</v>
      </c>
      <c r="T104" s="3">
        <v>3255</v>
      </c>
      <c r="U104" s="3">
        <v>2991</v>
      </c>
      <c r="V104" s="3">
        <v>6179</v>
      </c>
      <c r="W104" s="3">
        <v>3775</v>
      </c>
      <c r="X104" s="3">
        <v>3052</v>
      </c>
      <c r="Y104" s="3">
        <v>3656</v>
      </c>
      <c r="Z104" s="3">
        <v>3523</v>
      </c>
      <c r="AA104" s="3">
        <v>3424</v>
      </c>
      <c r="AB104" s="3">
        <v>3342</v>
      </c>
      <c r="AC104" s="3">
        <v>2835</v>
      </c>
      <c r="AD104" s="3">
        <v>2885</v>
      </c>
      <c r="AE104" s="3">
        <v>2730</v>
      </c>
      <c r="AF104" s="3">
        <v>2463</v>
      </c>
      <c r="AG104" s="3">
        <v>2167</v>
      </c>
      <c r="AH104" s="3">
        <v>2275</v>
      </c>
      <c r="AI104" s="3">
        <v>2257</v>
      </c>
      <c r="AJ104" s="3">
        <v>2496</v>
      </c>
      <c r="AK104" s="3">
        <v>2971</v>
      </c>
      <c r="AL104" s="3">
        <v>2386</v>
      </c>
      <c r="AM104" s="3">
        <v>2649</v>
      </c>
      <c r="AN104" s="3">
        <v>2572</v>
      </c>
      <c r="AO104" s="3">
        <v>2472</v>
      </c>
      <c r="AP104" s="3">
        <v>2345</v>
      </c>
      <c r="AQ104" s="3">
        <v>2809</v>
      </c>
    </row>
    <row r="105" spans="1:43" x14ac:dyDescent="0.35">
      <c r="A105" t="s">
        <v>167</v>
      </c>
      <c r="B105" s="3">
        <v>2357</v>
      </c>
      <c r="C105" s="3">
        <v>2390</v>
      </c>
      <c r="D105" s="3">
        <v>2395</v>
      </c>
      <c r="E105" s="3">
        <v>2462</v>
      </c>
      <c r="F105" s="3">
        <v>2328</v>
      </c>
      <c r="G105" s="3">
        <v>2843</v>
      </c>
      <c r="H105" s="3">
        <v>2404</v>
      </c>
      <c r="I105" s="3">
        <v>2308</v>
      </c>
      <c r="J105" s="3">
        <v>2569</v>
      </c>
      <c r="K105" s="3">
        <v>2312</v>
      </c>
      <c r="L105" s="3">
        <v>2398</v>
      </c>
      <c r="M105" s="3">
        <v>2450</v>
      </c>
      <c r="N105" s="3">
        <v>2539</v>
      </c>
      <c r="O105" s="3">
        <v>2363</v>
      </c>
      <c r="P105" s="3">
        <v>2702</v>
      </c>
      <c r="Q105" s="3">
        <v>2421</v>
      </c>
      <c r="R105" s="3">
        <v>2357</v>
      </c>
      <c r="S105" s="3">
        <v>2623</v>
      </c>
      <c r="T105" s="3">
        <v>3192</v>
      </c>
      <c r="U105" s="3">
        <v>2967</v>
      </c>
      <c r="V105" s="3">
        <v>6263</v>
      </c>
      <c r="W105" s="3">
        <v>3784</v>
      </c>
      <c r="X105" s="3">
        <v>3045</v>
      </c>
      <c r="Y105" s="3">
        <v>3618</v>
      </c>
      <c r="Z105" s="3">
        <v>3514</v>
      </c>
      <c r="AA105" s="3">
        <v>3391</v>
      </c>
      <c r="AB105" s="3">
        <v>3323</v>
      </c>
      <c r="AC105" s="3">
        <v>2837</v>
      </c>
      <c r="AD105" s="3">
        <v>2876</v>
      </c>
      <c r="AE105" s="3">
        <v>2698</v>
      </c>
      <c r="AF105" s="3">
        <v>2466</v>
      </c>
      <c r="AG105" s="3">
        <v>2172</v>
      </c>
      <c r="AH105" s="3">
        <v>2284</v>
      </c>
      <c r="AI105" s="3">
        <v>2258</v>
      </c>
      <c r="AJ105" s="3">
        <v>2487</v>
      </c>
      <c r="AK105" s="3">
        <v>2931</v>
      </c>
      <c r="AL105" s="3">
        <v>2376</v>
      </c>
      <c r="AM105" s="3">
        <v>2621</v>
      </c>
      <c r="AN105" s="3">
        <v>2538</v>
      </c>
      <c r="AO105" s="3">
        <v>2461</v>
      </c>
      <c r="AP105" s="3">
        <v>2311</v>
      </c>
      <c r="AQ105" s="3">
        <v>2797</v>
      </c>
    </row>
    <row r="106" spans="1:43" x14ac:dyDescent="0.35">
      <c r="A106" t="s">
        <v>168</v>
      </c>
      <c r="B106" s="3">
        <v>2397</v>
      </c>
      <c r="C106" s="3">
        <v>2450</v>
      </c>
      <c r="D106" s="3">
        <v>2436</v>
      </c>
      <c r="E106" s="3">
        <v>2523</v>
      </c>
      <c r="F106" s="3">
        <v>2377</v>
      </c>
      <c r="G106" s="3">
        <v>2898</v>
      </c>
      <c r="H106" s="3">
        <v>2455</v>
      </c>
      <c r="I106" s="3">
        <v>2358</v>
      </c>
      <c r="J106" s="3">
        <v>2610</v>
      </c>
      <c r="K106" s="3">
        <v>2356</v>
      </c>
      <c r="L106" s="3">
        <v>2446</v>
      </c>
      <c r="M106" s="3">
        <v>2491</v>
      </c>
      <c r="N106" s="3">
        <v>2569</v>
      </c>
      <c r="O106" s="3">
        <v>2391</v>
      </c>
      <c r="P106" s="3">
        <v>2716</v>
      </c>
      <c r="Q106" s="3">
        <v>2459</v>
      </c>
      <c r="R106" s="3">
        <v>2394</v>
      </c>
      <c r="S106" s="3">
        <v>2658</v>
      </c>
      <c r="T106" s="3">
        <v>3225</v>
      </c>
      <c r="U106" s="3">
        <v>2989</v>
      </c>
      <c r="V106" s="3">
        <v>6126</v>
      </c>
      <c r="W106" s="3">
        <v>3760</v>
      </c>
      <c r="X106" s="3">
        <v>3075</v>
      </c>
      <c r="Y106" s="3">
        <v>3640</v>
      </c>
      <c r="Z106" s="3">
        <v>3519</v>
      </c>
      <c r="AA106" s="3">
        <v>3402</v>
      </c>
      <c r="AB106" s="3">
        <v>3339</v>
      </c>
      <c r="AC106" s="3">
        <v>2865</v>
      </c>
      <c r="AD106" s="3">
        <v>2919</v>
      </c>
      <c r="AE106" s="3">
        <v>2733</v>
      </c>
      <c r="AF106" s="3">
        <v>2500</v>
      </c>
      <c r="AG106" s="3">
        <v>2198</v>
      </c>
      <c r="AH106" s="3">
        <v>2317</v>
      </c>
      <c r="AI106" s="3">
        <v>2287</v>
      </c>
      <c r="AJ106" s="3">
        <v>2512</v>
      </c>
      <c r="AK106" s="3">
        <v>2960</v>
      </c>
      <c r="AL106" s="3">
        <v>2404</v>
      </c>
      <c r="AM106" s="3">
        <v>2656</v>
      </c>
      <c r="AN106" s="3">
        <v>2561</v>
      </c>
      <c r="AO106" s="3">
        <v>2470</v>
      </c>
      <c r="AP106" s="3">
        <v>2308</v>
      </c>
      <c r="AQ106" s="3">
        <v>2825</v>
      </c>
    </row>
    <row r="107" spans="1:43" x14ac:dyDescent="0.35">
      <c r="A107" t="s">
        <v>169</v>
      </c>
      <c r="B107" s="3">
        <v>2396</v>
      </c>
      <c r="C107" s="3">
        <v>2450</v>
      </c>
      <c r="D107" s="3">
        <v>2454</v>
      </c>
      <c r="E107" s="3">
        <v>2511</v>
      </c>
      <c r="F107" s="3">
        <v>2361</v>
      </c>
      <c r="G107" s="3">
        <v>2898</v>
      </c>
      <c r="H107" s="3">
        <v>2439</v>
      </c>
      <c r="I107" s="3">
        <v>2354</v>
      </c>
      <c r="J107" s="3">
        <v>2601</v>
      </c>
      <c r="K107" s="3">
        <v>2351</v>
      </c>
      <c r="L107" s="3">
        <v>2439</v>
      </c>
      <c r="M107" s="3">
        <v>2497</v>
      </c>
      <c r="N107" s="3">
        <v>2565</v>
      </c>
      <c r="O107" s="3">
        <v>2376</v>
      </c>
      <c r="P107" s="3">
        <v>2692</v>
      </c>
      <c r="Q107" s="3">
        <v>2453</v>
      </c>
      <c r="R107" s="3">
        <v>2383</v>
      </c>
      <c r="S107" s="3">
        <v>2651</v>
      </c>
      <c r="T107" s="3">
        <v>3250</v>
      </c>
      <c r="U107" s="3">
        <v>3004</v>
      </c>
      <c r="V107" s="3">
        <v>5872</v>
      </c>
      <c r="W107" s="3">
        <v>3734</v>
      </c>
      <c r="X107" s="3">
        <v>3072</v>
      </c>
      <c r="Y107" s="3">
        <v>3632</v>
      </c>
      <c r="Z107" s="3">
        <v>3484</v>
      </c>
      <c r="AA107" s="3">
        <v>3404</v>
      </c>
      <c r="AB107" s="3">
        <v>3338</v>
      </c>
      <c r="AC107" s="3">
        <v>2873</v>
      </c>
      <c r="AD107" s="3">
        <v>2908</v>
      </c>
      <c r="AE107" s="3">
        <v>2744</v>
      </c>
      <c r="AF107" s="3">
        <v>2501</v>
      </c>
      <c r="AG107" s="3">
        <v>2197</v>
      </c>
      <c r="AH107" s="3">
        <v>2319</v>
      </c>
      <c r="AI107" s="3">
        <v>2327</v>
      </c>
      <c r="AJ107" s="3">
        <v>2594</v>
      </c>
      <c r="AK107" s="3">
        <v>2999</v>
      </c>
      <c r="AL107" s="3">
        <v>2423</v>
      </c>
      <c r="AM107" s="3">
        <v>2709</v>
      </c>
      <c r="AN107" s="3">
        <v>2595</v>
      </c>
      <c r="AO107" s="3">
        <v>2505</v>
      </c>
      <c r="AP107" s="3">
        <v>2322</v>
      </c>
      <c r="AQ107" s="3">
        <v>2823</v>
      </c>
    </row>
    <row r="108" spans="1:43" x14ac:dyDescent="0.35">
      <c r="A108" t="s">
        <v>170</v>
      </c>
      <c r="B108" s="3">
        <v>2460</v>
      </c>
      <c r="C108" s="3">
        <v>2526</v>
      </c>
      <c r="D108" s="3">
        <v>2525</v>
      </c>
      <c r="E108" s="3">
        <v>2556</v>
      </c>
      <c r="F108" s="3">
        <v>2409</v>
      </c>
      <c r="G108" s="3">
        <v>2967</v>
      </c>
      <c r="H108" s="3">
        <v>2505</v>
      </c>
      <c r="I108" s="3">
        <v>2430</v>
      </c>
      <c r="J108" s="3">
        <v>2633</v>
      </c>
      <c r="K108" s="3">
        <v>2393</v>
      </c>
      <c r="L108" s="3">
        <v>2488</v>
      </c>
      <c r="M108" s="3">
        <v>2571</v>
      </c>
      <c r="N108" s="3">
        <v>2619</v>
      </c>
      <c r="O108" s="3">
        <v>2432</v>
      </c>
      <c r="P108" s="3">
        <v>2800</v>
      </c>
      <c r="Q108" s="3">
        <v>2518</v>
      </c>
      <c r="R108" s="3">
        <v>2448</v>
      </c>
      <c r="S108" s="3">
        <v>2696</v>
      </c>
      <c r="T108" s="3">
        <v>3331</v>
      </c>
      <c r="U108" s="3">
        <v>3065</v>
      </c>
      <c r="V108" s="3">
        <v>6364</v>
      </c>
      <c r="W108" s="3">
        <v>3876</v>
      </c>
      <c r="X108" s="3">
        <v>3150</v>
      </c>
      <c r="Y108" s="3">
        <v>3736</v>
      </c>
      <c r="Z108" s="3">
        <v>3613</v>
      </c>
      <c r="AA108" s="3">
        <v>3485</v>
      </c>
      <c r="AB108" s="3">
        <v>3421</v>
      </c>
      <c r="AC108" s="3">
        <v>2905</v>
      </c>
      <c r="AD108" s="3">
        <v>2958</v>
      </c>
      <c r="AE108" s="3">
        <v>2795</v>
      </c>
      <c r="AF108" s="3">
        <v>2561</v>
      </c>
      <c r="AG108" s="3">
        <v>2239</v>
      </c>
      <c r="AH108" s="3">
        <v>2376</v>
      </c>
      <c r="AI108" s="3">
        <v>2394</v>
      </c>
      <c r="AJ108" s="3">
        <v>2612</v>
      </c>
      <c r="AK108" s="3">
        <v>3045</v>
      </c>
      <c r="AL108" s="3">
        <v>2500</v>
      </c>
      <c r="AM108" s="3">
        <v>2757</v>
      </c>
      <c r="AN108" s="3">
        <v>2671</v>
      </c>
      <c r="AO108" s="3">
        <v>2599</v>
      </c>
      <c r="AP108" s="3">
        <v>2373</v>
      </c>
      <c r="AQ108" s="3">
        <v>2899</v>
      </c>
    </row>
    <row r="109" spans="1:43" x14ac:dyDescent="0.35">
      <c r="A109" t="s">
        <v>171</v>
      </c>
      <c r="B109" s="3">
        <v>2488</v>
      </c>
      <c r="C109" s="3">
        <v>2552</v>
      </c>
      <c r="D109" s="3">
        <v>2567</v>
      </c>
      <c r="E109" s="3">
        <v>2598</v>
      </c>
      <c r="F109" s="3">
        <v>2446</v>
      </c>
      <c r="G109" s="3">
        <v>2963</v>
      </c>
      <c r="H109" s="3">
        <v>2511</v>
      </c>
      <c r="I109" s="3">
        <v>2413</v>
      </c>
      <c r="J109" s="3">
        <v>2693</v>
      </c>
      <c r="K109" s="3">
        <v>2413</v>
      </c>
      <c r="L109" s="3">
        <v>2524</v>
      </c>
      <c r="M109" s="3">
        <v>2582</v>
      </c>
      <c r="N109" s="3">
        <v>2662</v>
      </c>
      <c r="O109" s="3">
        <v>2469</v>
      </c>
      <c r="P109" s="3">
        <v>2836</v>
      </c>
      <c r="Q109" s="3">
        <v>2559</v>
      </c>
      <c r="R109" s="3">
        <v>2477</v>
      </c>
      <c r="S109" s="3">
        <v>2803</v>
      </c>
      <c r="T109" s="3">
        <v>3435</v>
      </c>
      <c r="U109" s="3">
        <v>3211</v>
      </c>
      <c r="V109" s="3">
        <v>7592</v>
      </c>
      <c r="W109" s="3">
        <v>4131</v>
      </c>
      <c r="X109" s="3">
        <v>3254</v>
      </c>
      <c r="Y109" s="3">
        <v>3907</v>
      </c>
      <c r="Z109" s="3">
        <v>3773</v>
      </c>
      <c r="AA109" s="3">
        <v>3625</v>
      </c>
      <c r="AB109" s="3">
        <v>3591</v>
      </c>
      <c r="AC109" s="3">
        <v>3009</v>
      </c>
      <c r="AD109" s="3">
        <v>3078</v>
      </c>
      <c r="AE109" s="3">
        <v>2843</v>
      </c>
      <c r="AF109" s="3">
        <v>2596</v>
      </c>
      <c r="AG109" s="3">
        <v>2278</v>
      </c>
      <c r="AH109" s="3">
        <v>2405</v>
      </c>
      <c r="AI109" s="3">
        <v>2373</v>
      </c>
      <c r="AJ109" s="3">
        <v>2609</v>
      </c>
      <c r="AK109" s="3">
        <v>3143</v>
      </c>
      <c r="AL109" s="3">
        <v>2539</v>
      </c>
      <c r="AM109" s="3">
        <v>2829</v>
      </c>
      <c r="AN109" s="3">
        <v>2728</v>
      </c>
      <c r="AO109" s="3">
        <v>2631</v>
      </c>
      <c r="AP109" s="3">
        <v>2435</v>
      </c>
      <c r="AQ109" s="3">
        <v>2995</v>
      </c>
    </row>
    <row r="110" spans="1:43" x14ac:dyDescent="0.35">
      <c r="A110" t="s">
        <v>172</v>
      </c>
      <c r="B110" s="3">
        <v>2401</v>
      </c>
      <c r="C110" s="3">
        <v>2475</v>
      </c>
      <c r="D110" s="3">
        <v>2509</v>
      </c>
      <c r="E110" s="3">
        <v>2546</v>
      </c>
      <c r="F110" s="3">
        <v>2397</v>
      </c>
      <c r="G110" s="3">
        <v>2947</v>
      </c>
      <c r="H110" s="3">
        <v>2460</v>
      </c>
      <c r="I110" s="3">
        <v>2356</v>
      </c>
      <c r="J110" s="3">
        <v>2644</v>
      </c>
      <c r="K110" s="3">
        <v>2367</v>
      </c>
      <c r="L110" s="3">
        <v>2464</v>
      </c>
      <c r="M110" s="3">
        <v>2529</v>
      </c>
      <c r="N110" s="3">
        <v>2607</v>
      </c>
      <c r="O110" s="3">
        <v>2417</v>
      </c>
      <c r="P110" s="3">
        <v>2781</v>
      </c>
      <c r="Q110" s="3">
        <v>2507</v>
      </c>
      <c r="R110" s="3">
        <v>2429</v>
      </c>
      <c r="S110" s="3">
        <v>2735</v>
      </c>
      <c r="T110" s="3">
        <v>3473</v>
      </c>
      <c r="U110" s="3">
        <v>3195</v>
      </c>
      <c r="V110" s="3">
        <v>8377</v>
      </c>
      <c r="W110" s="3">
        <v>4392</v>
      </c>
      <c r="X110" s="3">
        <v>3259</v>
      </c>
      <c r="Y110" s="3">
        <v>4009</v>
      </c>
      <c r="Z110" s="3">
        <v>3854</v>
      </c>
      <c r="AA110" s="3">
        <v>3603</v>
      </c>
      <c r="AB110" s="3">
        <v>3666</v>
      </c>
      <c r="AC110" s="3">
        <v>2959</v>
      </c>
      <c r="AD110" s="3">
        <v>3103</v>
      </c>
      <c r="AE110" s="3">
        <v>2793</v>
      </c>
      <c r="AF110" s="3">
        <v>2597</v>
      </c>
      <c r="AG110" s="3">
        <v>2241</v>
      </c>
      <c r="AH110" s="3">
        <v>2446</v>
      </c>
      <c r="AI110" s="3">
        <v>2327</v>
      </c>
      <c r="AJ110" s="3">
        <v>2564</v>
      </c>
      <c r="AK110" s="3">
        <v>3080</v>
      </c>
      <c r="AL110" s="3">
        <v>2487</v>
      </c>
      <c r="AM110" s="3">
        <v>2773</v>
      </c>
      <c r="AN110" s="3">
        <v>2681</v>
      </c>
      <c r="AO110" s="3">
        <v>2565</v>
      </c>
      <c r="AP110" s="3">
        <v>2351</v>
      </c>
      <c r="AQ110" s="3">
        <v>2994</v>
      </c>
    </row>
    <row r="111" spans="1:43" x14ac:dyDescent="0.35">
      <c r="A111" t="s">
        <v>173</v>
      </c>
      <c r="B111" s="3">
        <v>2450</v>
      </c>
      <c r="C111" s="3">
        <v>2511</v>
      </c>
      <c r="D111" s="3">
        <v>2540</v>
      </c>
      <c r="E111" s="3">
        <v>2584</v>
      </c>
      <c r="F111" s="3">
        <v>2459</v>
      </c>
      <c r="G111" s="3">
        <v>3047</v>
      </c>
      <c r="H111" s="3">
        <v>2510</v>
      </c>
      <c r="I111" s="3">
        <v>2405</v>
      </c>
      <c r="J111" s="3">
        <v>2743</v>
      </c>
      <c r="K111" s="3">
        <v>2391</v>
      </c>
      <c r="L111" s="3">
        <v>2520</v>
      </c>
      <c r="M111" s="3">
        <v>2556</v>
      </c>
      <c r="N111" s="3">
        <v>2677</v>
      </c>
      <c r="O111" s="3">
        <v>2465</v>
      </c>
      <c r="P111" s="3">
        <v>2857</v>
      </c>
      <c r="Q111" s="3">
        <v>2550</v>
      </c>
      <c r="R111" s="3">
        <v>2472</v>
      </c>
      <c r="S111" s="3">
        <v>2809</v>
      </c>
      <c r="T111" s="3">
        <v>3652</v>
      </c>
      <c r="U111" s="3">
        <v>3400</v>
      </c>
      <c r="V111" s="3">
        <v>10617</v>
      </c>
      <c r="W111" s="3">
        <v>4770</v>
      </c>
      <c r="X111" s="3">
        <v>3446</v>
      </c>
      <c r="Y111" s="3">
        <v>4347</v>
      </c>
      <c r="Z111" s="3">
        <v>4259</v>
      </c>
      <c r="AA111" s="3">
        <v>3834</v>
      </c>
      <c r="AB111" s="3">
        <v>4014</v>
      </c>
      <c r="AC111" s="3">
        <v>3090</v>
      </c>
      <c r="AD111" s="3">
        <v>3345</v>
      </c>
      <c r="AE111" s="3">
        <v>2880</v>
      </c>
      <c r="AF111" s="3">
        <v>2575</v>
      </c>
      <c r="AG111" s="3">
        <v>2280</v>
      </c>
      <c r="AH111" s="3">
        <v>2396</v>
      </c>
      <c r="AI111" s="3">
        <v>2362</v>
      </c>
      <c r="AJ111" s="3">
        <v>2609</v>
      </c>
      <c r="AK111" s="3">
        <v>3350</v>
      </c>
      <c r="AL111" s="3">
        <v>2591</v>
      </c>
      <c r="AM111" s="3">
        <v>2932</v>
      </c>
      <c r="AN111" s="3">
        <v>2737</v>
      </c>
      <c r="AO111" s="3">
        <v>2674</v>
      </c>
      <c r="AP111" s="3">
        <v>2403</v>
      </c>
      <c r="AQ111" s="3">
        <v>3161</v>
      </c>
    </row>
    <row r="112" spans="1:43" x14ac:dyDescent="0.35">
      <c r="A112" t="s">
        <v>174</v>
      </c>
      <c r="B112" s="3">
        <v>2589</v>
      </c>
      <c r="C112" s="3">
        <v>2623</v>
      </c>
      <c r="D112" s="3">
        <v>2670</v>
      </c>
      <c r="E112" s="3">
        <v>2735</v>
      </c>
      <c r="F112" s="3">
        <v>2576</v>
      </c>
      <c r="G112" s="3">
        <v>3349</v>
      </c>
      <c r="H112" s="3">
        <v>2618</v>
      </c>
      <c r="I112" s="3">
        <v>2533</v>
      </c>
      <c r="J112" s="3">
        <v>3009</v>
      </c>
      <c r="K112" s="3">
        <v>2499</v>
      </c>
      <c r="L112" s="3">
        <v>2676</v>
      </c>
      <c r="M112" s="3">
        <v>2738</v>
      </c>
      <c r="N112" s="3">
        <v>2878</v>
      </c>
      <c r="O112" s="3">
        <v>2603</v>
      </c>
      <c r="P112" s="3">
        <v>3063</v>
      </c>
      <c r="Q112" s="3">
        <v>2699</v>
      </c>
      <c r="R112" s="3">
        <v>2587</v>
      </c>
      <c r="S112" s="3">
        <v>3081</v>
      </c>
      <c r="T112" s="3">
        <v>4010</v>
      </c>
      <c r="U112" s="3">
        <v>3731</v>
      </c>
      <c r="V112" s="3">
        <v>10386</v>
      </c>
      <c r="W112" s="3">
        <v>4863</v>
      </c>
      <c r="X112" s="3">
        <v>3616</v>
      </c>
      <c r="Y112" s="3">
        <v>4688</v>
      </c>
      <c r="Z112" s="3">
        <v>4673</v>
      </c>
      <c r="AA112" s="3">
        <v>4320</v>
      </c>
      <c r="AB112" s="3">
        <v>4599</v>
      </c>
      <c r="AC112" s="3">
        <v>3319</v>
      </c>
      <c r="AD112" s="3">
        <v>3593</v>
      </c>
      <c r="AE112" s="3">
        <v>3122</v>
      </c>
      <c r="AF112" s="3">
        <v>2688</v>
      </c>
      <c r="AG112" s="3">
        <v>2331</v>
      </c>
      <c r="AH112" s="3">
        <v>2471</v>
      </c>
      <c r="AI112" s="3">
        <v>2478</v>
      </c>
      <c r="AJ112" s="3">
        <v>2782</v>
      </c>
      <c r="AK112" s="3">
        <v>3692</v>
      </c>
      <c r="AL112" s="3">
        <v>2641</v>
      </c>
      <c r="AM112" s="3">
        <v>3147</v>
      </c>
      <c r="AN112" s="3">
        <v>2894</v>
      </c>
      <c r="AO112" s="3">
        <v>2803</v>
      </c>
      <c r="AP112" s="3">
        <v>2560</v>
      </c>
      <c r="AQ112" s="3">
        <v>3375</v>
      </c>
    </row>
    <row r="113" spans="1:43" x14ac:dyDescent="0.35">
      <c r="A113" t="s">
        <v>175</v>
      </c>
      <c r="B113" s="3">
        <v>2489</v>
      </c>
      <c r="C113" s="3">
        <v>2537</v>
      </c>
      <c r="D113" s="3">
        <v>2631</v>
      </c>
      <c r="E113" s="3">
        <v>2632</v>
      </c>
      <c r="F113" s="3">
        <v>2471</v>
      </c>
      <c r="G113" s="3">
        <v>3122</v>
      </c>
      <c r="H113" s="3">
        <v>2556</v>
      </c>
      <c r="I113" s="3">
        <v>2437</v>
      </c>
      <c r="J113" s="3">
        <v>2732</v>
      </c>
      <c r="K113" s="3">
        <v>2456</v>
      </c>
      <c r="L113" s="3">
        <v>2544</v>
      </c>
      <c r="M113" s="3">
        <v>2612</v>
      </c>
      <c r="N113" s="3">
        <v>2717</v>
      </c>
      <c r="O113" s="3">
        <v>2493</v>
      </c>
      <c r="P113" s="3">
        <v>2892</v>
      </c>
      <c r="Q113" s="3">
        <v>2601</v>
      </c>
      <c r="R113" s="3">
        <v>2498</v>
      </c>
      <c r="S113" s="3">
        <v>2827</v>
      </c>
      <c r="T113" s="3">
        <v>3432</v>
      </c>
      <c r="U113" s="3">
        <v>3212</v>
      </c>
      <c r="V113" s="3">
        <v>6587</v>
      </c>
      <c r="W113" s="3">
        <v>3965</v>
      </c>
      <c r="X113" s="3">
        <v>3219</v>
      </c>
      <c r="Y113" s="3">
        <v>3862</v>
      </c>
      <c r="Z113" s="3">
        <v>3696</v>
      </c>
      <c r="AA113" s="3">
        <v>3664</v>
      </c>
      <c r="AB113" s="3">
        <v>3586</v>
      </c>
      <c r="AC113" s="3">
        <v>3018</v>
      </c>
      <c r="AD113" s="3">
        <v>3102</v>
      </c>
      <c r="AE113" s="3">
        <v>2880</v>
      </c>
      <c r="AF113" s="3">
        <v>2609</v>
      </c>
      <c r="AG113" s="3">
        <v>2293</v>
      </c>
      <c r="AH113" s="3">
        <v>2396</v>
      </c>
      <c r="AI113" s="3">
        <v>2429</v>
      </c>
      <c r="AJ113" s="3">
        <v>2680</v>
      </c>
      <c r="AK113" s="3">
        <v>3362</v>
      </c>
      <c r="AL113" s="3">
        <v>2625</v>
      </c>
      <c r="AM113" s="3">
        <v>2911</v>
      </c>
      <c r="AN113" s="3">
        <v>2774</v>
      </c>
      <c r="AO113" s="3">
        <v>2699</v>
      </c>
      <c r="AP113" s="3">
        <v>2413</v>
      </c>
      <c r="AQ113" s="3">
        <v>2993</v>
      </c>
    </row>
    <row r="114" spans="1:43" x14ac:dyDescent="0.35">
      <c r="A114" t="s">
        <v>176</v>
      </c>
      <c r="B114" s="3">
        <v>2494</v>
      </c>
      <c r="C114" s="3">
        <v>2538</v>
      </c>
      <c r="D114" s="3">
        <v>2651</v>
      </c>
      <c r="E114" s="3">
        <v>2619</v>
      </c>
      <c r="F114" s="3">
        <v>2471</v>
      </c>
      <c r="G114" s="3">
        <v>3020</v>
      </c>
      <c r="H114" s="3">
        <v>2563</v>
      </c>
      <c r="I114" s="3">
        <v>2441</v>
      </c>
      <c r="J114" s="3">
        <v>2721</v>
      </c>
      <c r="K114" s="3">
        <v>2455</v>
      </c>
      <c r="L114" s="3">
        <v>2547</v>
      </c>
      <c r="M114" s="3">
        <v>2598</v>
      </c>
      <c r="N114" s="3">
        <v>2695</v>
      </c>
      <c r="O114" s="3">
        <v>2494</v>
      </c>
      <c r="P114" s="3">
        <v>2889</v>
      </c>
      <c r="Q114" s="3">
        <v>2591</v>
      </c>
      <c r="R114" s="3">
        <v>2497</v>
      </c>
      <c r="S114" s="3">
        <v>2851</v>
      </c>
      <c r="T114" s="3">
        <v>3492</v>
      </c>
      <c r="U114" s="3">
        <v>3202</v>
      </c>
      <c r="V114" s="3">
        <v>6779</v>
      </c>
      <c r="W114" s="3">
        <v>4061</v>
      </c>
      <c r="X114" s="3">
        <v>3257</v>
      </c>
      <c r="Y114" s="3">
        <v>3897</v>
      </c>
      <c r="Z114" s="3">
        <v>3752</v>
      </c>
      <c r="AA114" s="3">
        <v>3629</v>
      </c>
      <c r="AB114" s="3">
        <v>3556</v>
      </c>
      <c r="AC114" s="3">
        <v>3004</v>
      </c>
      <c r="AD114" s="3">
        <v>3098</v>
      </c>
      <c r="AE114" s="3">
        <v>2867</v>
      </c>
      <c r="AF114" s="3">
        <v>2623</v>
      </c>
      <c r="AG114" s="3">
        <v>2292</v>
      </c>
      <c r="AH114" s="3">
        <v>2418</v>
      </c>
      <c r="AI114" s="3">
        <v>2444</v>
      </c>
      <c r="AJ114" s="3">
        <v>2678</v>
      </c>
      <c r="AK114" s="3">
        <v>3150</v>
      </c>
      <c r="AL114" s="3">
        <v>2561</v>
      </c>
      <c r="AM114" s="3">
        <v>2863</v>
      </c>
      <c r="AN114" s="3">
        <v>2725</v>
      </c>
      <c r="AO114" s="3">
        <v>2643</v>
      </c>
      <c r="AP114" s="3">
        <v>2423</v>
      </c>
      <c r="AQ114" s="3">
        <v>2995</v>
      </c>
    </row>
    <row r="115" spans="1:43" x14ac:dyDescent="0.35">
      <c r="A115" t="s">
        <v>177</v>
      </c>
      <c r="B115" s="3">
        <v>2611</v>
      </c>
      <c r="C115" s="3">
        <v>2669</v>
      </c>
      <c r="D115" s="3">
        <v>2685</v>
      </c>
      <c r="E115" s="3">
        <v>2776</v>
      </c>
      <c r="F115" s="3">
        <v>2599</v>
      </c>
      <c r="G115" s="3">
        <v>3245</v>
      </c>
      <c r="H115" s="3">
        <v>2709</v>
      </c>
      <c r="I115" s="3">
        <v>2540</v>
      </c>
      <c r="J115" s="3">
        <v>2844</v>
      </c>
      <c r="K115" s="3">
        <v>2574</v>
      </c>
      <c r="L115" s="3">
        <v>2675</v>
      </c>
      <c r="M115" s="3">
        <v>2718</v>
      </c>
      <c r="N115" s="3">
        <v>2778</v>
      </c>
      <c r="O115" s="3">
        <v>2587</v>
      </c>
      <c r="P115" s="3">
        <v>3049</v>
      </c>
      <c r="Q115" s="3">
        <v>2688</v>
      </c>
      <c r="R115" s="3">
        <v>2642</v>
      </c>
      <c r="S115" s="3">
        <v>2953</v>
      </c>
      <c r="T115" s="3">
        <v>3579</v>
      </c>
      <c r="U115" s="3">
        <v>3278</v>
      </c>
      <c r="V115" s="3">
        <v>6599</v>
      </c>
      <c r="W115" s="3">
        <v>4048</v>
      </c>
      <c r="X115" s="3">
        <v>3323</v>
      </c>
      <c r="Y115" s="3">
        <v>3974</v>
      </c>
      <c r="Z115" s="3">
        <v>3806</v>
      </c>
      <c r="AA115" s="3">
        <v>3730</v>
      </c>
      <c r="AB115" s="3">
        <v>3648</v>
      </c>
      <c r="AC115" s="3">
        <v>3130</v>
      </c>
      <c r="AD115" s="3">
        <v>3168</v>
      </c>
      <c r="AE115" s="3">
        <v>2982</v>
      </c>
      <c r="AF115" s="3">
        <v>2728</v>
      </c>
      <c r="AG115" s="3">
        <v>2369</v>
      </c>
      <c r="AH115" s="3">
        <v>2520</v>
      </c>
      <c r="AI115" s="3">
        <v>2462</v>
      </c>
      <c r="AJ115" s="3">
        <v>2713</v>
      </c>
      <c r="AK115" s="3">
        <v>3156</v>
      </c>
      <c r="AL115" s="3">
        <v>2597</v>
      </c>
      <c r="AM115" s="3">
        <v>2882</v>
      </c>
      <c r="AN115" s="3">
        <v>2759</v>
      </c>
      <c r="AO115" s="3">
        <v>2668</v>
      </c>
      <c r="AP115" s="3">
        <v>2489</v>
      </c>
      <c r="AQ115" s="3">
        <v>3083</v>
      </c>
    </row>
    <row r="116" spans="1:43" x14ac:dyDescent="0.35">
      <c r="A116" t="s">
        <v>178</v>
      </c>
      <c r="B116" s="3">
        <v>2536</v>
      </c>
      <c r="C116" s="3">
        <v>2587</v>
      </c>
      <c r="D116" s="3">
        <v>2601</v>
      </c>
      <c r="E116" s="3">
        <v>2669</v>
      </c>
      <c r="F116" s="3">
        <v>2506</v>
      </c>
      <c r="G116" s="3">
        <v>3049</v>
      </c>
      <c r="H116" s="3">
        <v>2592</v>
      </c>
      <c r="I116" s="3">
        <v>2477</v>
      </c>
      <c r="J116" s="3">
        <v>2753</v>
      </c>
      <c r="K116" s="3">
        <v>2474</v>
      </c>
      <c r="L116" s="3">
        <v>2581</v>
      </c>
      <c r="M116" s="3">
        <v>2639</v>
      </c>
      <c r="N116" s="3">
        <v>2698</v>
      </c>
      <c r="O116" s="3">
        <v>2535</v>
      </c>
      <c r="P116" s="3">
        <v>2858</v>
      </c>
      <c r="Q116" s="3">
        <v>2589</v>
      </c>
      <c r="R116" s="3">
        <v>2538</v>
      </c>
      <c r="S116" s="3">
        <v>2803</v>
      </c>
      <c r="T116" s="3">
        <v>3439</v>
      </c>
      <c r="U116" s="3">
        <v>3170</v>
      </c>
      <c r="V116" s="3">
        <v>6367</v>
      </c>
      <c r="W116" s="3">
        <v>3984</v>
      </c>
      <c r="X116" s="3">
        <v>3233</v>
      </c>
      <c r="Y116" s="3">
        <v>3853</v>
      </c>
      <c r="Z116" s="3">
        <v>3715</v>
      </c>
      <c r="AA116" s="3">
        <v>3582</v>
      </c>
      <c r="AB116" s="3">
        <v>3542</v>
      </c>
      <c r="AC116" s="3">
        <v>3000</v>
      </c>
      <c r="AD116" s="3">
        <v>3059</v>
      </c>
      <c r="AE116" s="3">
        <v>2878</v>
      </c>
      <c r="AF116" s="3">
        <v>2638</v>
      </c>
      <c r="AG116" s="3">
        <v>2314</v>
      </c>
      <c r="AH116" s="3">
        <v>2439</v>
      </c>
      <c r="AI116" s="3">
        <v>2455</v>
      </c>
      <c r="AJ116" s="3">
        <v>2694</v>
      </c>
      <c r="AK116" s="3">
        <v>3157</v>
      </c>
      <c r="AL116" s="3">
        <v>2571</v>
      </c>
      <c r="AM116" s="3">
        <v>2823</v>
      </c>
      <c r="AN116" s="3">
        <v>2753</v>
      </c>
      <c r="AO116" s="3">
        <v>2649</v>
      </c>
      <c r="AP116" s="3">
        <v>2465</v>
      </c>
      <c r="AQ116" s="3">
        <v>2987</v>
      </c>
    </row>
    <row r="117" spans="1:43" x14ac:dyDescent="0.35">
      <c r="A117" t="s">
        <v>179</v>
      </c>
      <c r="B117" s="3">
        <v>2521</v>
      </c>
      <c r="C117" s="3">
        <v>2564</v>
      </c>
      <c r="D117" s="3">
        <v>2611</v>
      </c>
      <c r="E117" s="3">
        <v>2634</v>
      </c>
      <c r="F117" s="3">
        <v>2498</v>
      </c>
      <c r="G117" s="3">
        <v>2993</v>
      </c>
      <c r="H117" s="3">
        <v>2578</v>
      </c>
      <c r="I117" s="3">
        <v>2460</v>
      </c>
      <c r="J117" s="3">
        <v>2733</v>
      </c>
      <c r="K117" s="3">
        <v>2467</v>
      </c>
      <c r="L117" s="3">
        <v>2550</v>
      </c>
      <c r="M117" s="3">
        <v>2617</v>
      </c>
      <c r="N117" s="3">
        <v>2683</v>
      </c>
      <c r="O117" s="3">
        <v>2534</v>
      </c>
      <c r="P117" s="3">
        <v>2866</v>
      </c>
      <c r="Q117" s="3">
        <v>2576</v>
      </c>
      <c r="R117" s="3">
        <v>2506</v>
      </c>
      <c r="S117" s="3">
        <v>2808</v>
      </c>
      <c r="T117" s="3">
        <v>3361</v>
      </c>
      <c r="U117" s="3">
        <v>3136</v>
      </c>
      <c r="V117" s="3">
        <v>6444</v>
      </c>
      <c r="W117" s="3">
        <v>3970</v>
      </c>
      <c r="X117" s="3">
        <v>3201</v>
      </c>
      <c r="Y117" s="3">
        <v>3798</v>
      </c>
      <c r="Z117" s="3">
        <v>3672</v>
      </c>
      <c r="AA117" s="3">
        <v>3552</v>
      </c>
      <c r="AB117" s="3">
        <v>3517</v>
      </c>
      <c r="AC117" s="3">
        <v>2989</v>
      </c>
      <c r="AD117" s="3">
        <v>3050</v>
      </c>
      <c r="AE117" s="3">
        <v>2875</v>
      </c>
      <c r="AF117" s="3">
        <v>2643</v>
      </c>
      <c r="AG117" s="3">
        <v>2325</v>
      </c>
      <c r="AH117" s="3">
        <v>2455</v>
      </c>
      <c r="AI117" s="3">
        <v>2420</v>
      </c>
      <c r="AJ117" s="3">
        <v>2657</v>
      </c>
      <c r="AK117" s="3">
        <v>3155</v>
      </c>
      <c r="AL117" s="3">
        <v>2576</v>
      </c>
      <c r="AM117" s="3">
        <v>2800</v>
      </c>
      <c r="AN117" s="3">
        <v>2728</v>
      </c>
      <c r="AO117" s="3">
        <v>2652</v>
      </c>
      <c r="AP117" s="3">
        <v>2426</v>
      </c>
      <c r="AQ117" s="3">
        <v>2966</v>
      </c>
    </row>
    <row r="118" spans="1:43" x14ac:dyDescent="0.35">
      <c r="A118" t="s">
        <v>180</v>
      </c>
      <c r="B118" s="3">
        <v>2538</v>
      </c>
      <c r="C118" s="3">
        <v>2598</v>
      </c>
      <c r="D118" s="3">
        <v>2603</v>
      </c>
      <c r="E118" s="3">
        <v>2671</v>
      </c>
      <c r="F118" s="3">
        <v>2510</v>
      </c>
      <c r="G118" s="3">
        <v>3051</v>
      </c>
      <c r="H118" s="3">
        <v>2593</v>
      </c>
      <c r="I118" s="3">
        <v>2479</v>
      </c>
      <c r="J118" s="3">
        <v>2727</v>
      </c>
      <c r="K118" s="3">
        <v>2493</v>
      </c>
      <c r="L118" s="3">
        <v>2575</v>
      </c>
      <c r="M118" s="3">
        <v>2618</v>
      </c>
      <c r="N118" s="3">
        <v>2698</v>
      </c>
      <c r="O118" s="3">
        <v>2538</v>
      </c>
      <c r="P118" s="3">
        <v>2880</v>
      </c>
      <c r="Q118" s="3">
        <v>2598</v>
      </c>
      <c r="R118" s="3">
        <v>2528</v>
      </c>
      <c r="S118" s="3">
        <v>2820</v>
      </c>
      <c r="T118" s="3">
        <v>3373</v>
      </c>
      <c r="U118" s="3">
        <v>3151</v>
      </c>
      <c r="V118" s="3">
        <v>6283</v>
      </c>
      <c r="W118" s="3">
        <v>3898</v>
      </c>
      <c r="X118" s="3">
        <v>3194</v>
      </c>
      <c r="Y118" s="3">
        <v>3806</v>
      </c>
      <c r="Z118" s="3">
        <v>3664</v>
      </c>
      <c r="AA118" s="3">
        <v>3560</v>
      </c>
      <c r="AB118" s="3">
        <v>3523</v>
      </c>
      <c r="AC118" s="3">
        <v>2990</v>
      </c>
      <c r="AD118" s="3">
        <v>3068</v>
      </c>
      <c r="AE118" s="3">
        <v>2866</v>
      </c>
      <c r="AF118" s="3">
        <v>2642</v>
      </c>
      <c r="AG118" s="3">
        <v>2344</v>
      </c>
      <c r="AH118" s="3">
        <v>2459</v>
      </c>
      <c r="AI118" s="3">
        <v>2423</v>
      </c>
      <c r="AJ118" s="3">
        <v>2643</v>
      </c>
      <c r="AK118" s="3">
        <v>3156</v>
      </c>
      <c r="AL118" s="3">
        <v>2590</v>
      </c>
      <c r="AM118" s="3">
        <v>2823</v>
      </c>
      <c r="AN118" s="3">
        <v>2745</v>
      </c>
      <c r="AO118" s="3">
        <v>2640</v>
      </c>
      <c r="AP118" s="3">
        <v>2419</v>
      </c>
      <c r="AQ118" s="3">
        <v>2971</v>
      </c>
    </row>
    <row r="119" spans="1:43" x14ac:dyDescent="0.35">
      <c r="A119" t="s">
        <v>181</v>
      </c>
      <c r="B119" s="3">
        <v>2529</v>
      </c>
      <c r="C119" s="3">
        <v>2601</v>
      </c>
      <c r="D119" s="3">
        <v>2618</v>
      </c>
      <c r="E119" s="3">
        <v>2645</v>
      </c>
      <c r="F119" s="3">
        <v>2501</v>
      </c>
      <c r="G119" s="3">
        <v>3048</v>
      </c>
      <c r="H119" s="3">
        <v>2577</v>
      </c>
      <c r="I119" s="3">
        <v>2476</v>
      </c>
      <c r="J119" s="3">
        <v>2743</v>
      </c>
      <c r="K119" s="3">
        <v>2470</v>
      </c>
      <c r="L119" s="3">
        <v>2567</v>
      </c>
      <c r="M119" s="3">
        <v>2646</v>
      </c>
      <c r="N119" s="3">
        <v>2702</v>
      </c>
      <c r="O119" s="3">
        <v>2544</v>
      </c>
      <c r="P119" s="3">
        <v>2867</v>
      </c>
      <c r="Q119" s="3">
        <v>2590</v>
      </c>
      <c r="R119" s="3">
        <v>2515</v>
      </c>
      <c r="S119" s="3">
        <v>2807</v>
      </c>
      <c r="T119" s="3">
        <v>3393</v>
      </c>
      <c r="U119" s="3">
        <v>3147</v>
      </c>
      <c r="V119" s="3">
        <v>6018</v>
      </c>
      <c r="W119" s="3">
        <v>3885</v>
      </c>
      <c r="X119" s="3">
        <v>3205</v>
      </c>
      <c r="Y119" s="3">
        <v>3803</v>
      </c>
      <c r="Z119" s="3">
        <v>3605</v>
      </c>
      <c r="AA119" s="3">
        <v>3570</v>
      </c>
      <c r="AB119" s="3">
        <v>3515</v>
      </c>
      <c r="AC119" s="3">
        <v>3016</v>
      </c>
      <c r="AD119" s="3">
        <v>3047</v>
      </c>
      <c r="AE119" s="3">
        <v>2896</v>
      </c>
      <c r="AF119" s="3">
        <v>2651</v>
      </c>
      <c r="AG119" s="3">
        <v>2336</v>
      </c>
      <c r="AH119" s="3">
        <v>2468</v>
      </c>
      <c r="AI119" s="3">
        <v>2483</v>
      </c>
      <c r="AJ119" s="3">
        <v>2730</v>
      </c>
      <c r="AK119" s="3">
        <v>3177</v>
      </c>
      <c r="AL119" s="3">
        <v>2597</v>
      </c>
      <c r="AM119" s="3">
        <v>2863</v>
      </c>
      <c r="AN119" s="3">
        <v>2758</v>
      </c>
      <c r="AO119" s="3">
        <v>2651</v>
      </c>
      <c r="AP119" s="3">
        <v>2441</v>
      </c>
      <c r="AQ119" s="3">
        <v>2969</v>
      </c>
    </row>
    <row r="120" spans="1:43" x14ac:dyDescent="0.35">
      <c r="A120" t="s">
        <v>182</v>
      </c>
      <c r="B120" s="3">
        <v>2611</v>
      </c>
      <c r="C120" s="3">
        <v>2664</v>
      </c>
      <c r="D120" s="3">
        <v>2695</v>
      </c>
      <c r="E120" s="3">
        <v>2694</v>
      </c>
      <c r="F120" s="3">
        <v>2562</v>
      </c>
      <c r="G120" s="3">
        <v>3095</v>
      </c>
      <c r="H120" s="3">
        <v>2639</v>
      </c>
      <c r="I120" s="3">
        <v>2556</v>
      </c>
      <c r="J120" s="3">
        <v>2784</v>
      </c>
      <c r="K120" s="3">
        <v>2544</v>
      </c>
      <c r="L120" s="3">
        <v>2630</v>
      </c>
      <c r="M120" s="3">
        <v>2705</v>
      </c>
      <c r="N120" s="3">
        <v>2760</v>
      </c>
      <c r="O120" s="3">
        <v>2582</v>
      </c>
      <c r="P120" s="3">
        <v>2954</v>
      </c>
      <c r="Q120" s="3">
        <v>2647</v>
      </c>
      <c r="R120" s="3">
        <v>2578</v>
      </c>
      <c r="S120" s="3">
        <v>2865</v>
      </c>
      <c r="T120" s="3">
        <v>3461</v>
      </c>
      <c r="U120" s="3">
        <v>3213</v>
      </c>
      <c r="V120" s="3">
        <v>6376</v>
      </c>
      <c r="W120" s="3">
        <v>4032</v>
      </c>
      <c r="X120" s="3">
        <v>3274</v>
      </c>
      <c r="Y120" s="3">
        <v>3879</v>
      </c>
      <c r="Z120" s="3">
        <v>3707</v>
      </c>
      <c r="AA120" s="3">
        <v>3616</v>
      </c>
      <c r="AB120" s="3">
        <v>3579</v>
      </c>
      <c r="AC120" s="3">
        <v>3036</v>
      </c>
      <c r="AD120" s="3">
        <v>3103</v>
      </c>
      <c r="AE120" s="3">
        <v>2930</v>
      </c>
      <c r="AF120" s="3">
        <v>2711</v>
      </c>
      <c r="AG120" s="3">
        <v>2388</v>
      </c>
      <c r="AH120" s="3">
        <v>2534</v>
      </c>
      <c r="AI120" s="3">
        <v>2544</v>
      </c>
      <c r="AJ120" s="3">
        <v>2738</v>
      </c>
      <c r="AK120" s="3">
        <v>3205</v>
      </c>
      <c r="AL120" s="3">
        <v>2650</v>
      </c>
      <c r="AM120" s="3">
        <v>2895</v>
      </c>
      <c r="AN120" s="3">
        <v>2828</v>
      </c>
      <c r="AO120" s="3">
        <v>2741</v>
      </c>
      <c r="AP120" s="3">
        <v>2491</v>
      </c>
      <c r="AQ120" s="3">
        <v>3037</v>
      </c>
    </row>
    <row r="121" spans="1:43" x14ac:dyDescent="0.35">
      <c r="A121" t="s">
        <v>183</v>
      </c>
      <c r="B121" s="3">
        <v>2632</v>
      </c>
      <c r="C121" s="3">
        <v>2721</v>
      </c>
      <c r="D121" s="3">
        <v>2732</v>
      </c>
      <c r="E121" s="3">
        <v>2747</v>
      </c>
      <c r="F121" s="3">
        <v>2596</v>
      </c>
      <c r="G121" s="3">
        <v>3161</v>
      </c>
      <c r="H121" s="3">
        <v>2667</v>
      </c>
      <c r="I121" s="3">
        <v>2549</v>
      </c>
      <c r="J121" s="3">
        <v>2836</v>
      </c>
      <c r="K121" s="3">
        <v>2564</v>
      </c>
      <c r="L121" s="3">
        <v>2681</v>
      </c>
      <c r="M121" s="3">
        <v>2726</v>
      </c>
      <c r="N121" s="3">
        <v>2808</v>
      </c>
      <c r="O121" s="3">
        <v>2626</v>
      </c>
      <c r="P121" s="3">
        <v>3009</v>
      </c>
      <c r="Q121" s="3">
        <v>2713</v>
      </c>
      <c r="R121" s="3">
        <v>2617</v>
      </c>
      <c r="S121" s="3">
        <v>2977</v>
      </c>
      <c r="T121" s="3">
        <v>3591</v>
      </c>
      <c r="U121" s="3">
        <v>3336</v>
      </c>
      <c r="V121" s="3">
        <v>7787</v>
      </c>
      <c r="W121" s="3">
        <v>4353</v>
      </c>
      <c r="X121" s="3">
        <v>3400</v>
      </c>
      <c r="Y121" s="3">
        <v>4090</v>
      </c>
      <c r="Z121" s="3">
        <v>3890</v>
      </c>
      <c r="AA121" s="3">
        <v>3763</v>
      </c>
      <c r="AB121" s="3">
        <v>3751</v>
      </c>
      <c r="AC121" s="3">
        <v>3138</v>
      </c>
      <c r="AD121" s="3">
        <v>3222</v>
      </c>
      <c r="AE121" s="3">
        <v>3006</v>
      </c>
      <c r="AF121" s="3">
        <v>2714</v>
      </c>
      <c r="AG121" s="3">
        <v>2405</v>
      </c>
      <c r="AH121" s="3">
        <v>2561</v>
      </c>
      <c r="AI121" s="3">
        <v>2506</v>
      </c>
      <c r="AJ121" s="3">
        <v>2731</v>
      </c>
      <c r="AK121" s="3">
        <v>3310</v>
      </c>
      <c r="AL121" s="3">
        <v>2725</v>
      </c>
      <c r="AM121" s="3">
        <v>2987</v>
      </c>
      <c r="AN121" s="3">
        <v>2888</v>
      </c>
      <c r="AO121" s="3">
        <v>2795</v>
      </c>
      <c r="AP121" s="3">
        <v>2573</v>
      </c>
      <c r="AQ121" s="3">
        <v>3149</v>
      </c>
    </row>
    <row r="122" spans="1:43" x14ac:dyDescent="0.35">
      <c r="A122" t="s">
        <v>184</v>
      </c>
      <c r="B122" s="3">
        <v>2551</v>
      </c>
      <c r="C122" s="3">
        <v>2612</v>
      </c>
      <c r="D122" s="3">
        <v>2640</v>
      </c>
      <c r="E122" s="3">
        <v>2679</v>
      </c>
      <c r="F122" s="3">
        <v>2530</v>
      </c>
      <c r="G122" s="3">
        <v>3075</v>
      </c>
      <c r="H122" s="3">
        <v>2605</v>
      </c>
      <c r="I122" s="3">
        <v>2488</v>
      </c>
      <c r="J122" s="3">
        <v>2792</v>
      </c>
      <c r="K122" s="3">
        <v>2510</v>
      </c>
      <c r="L122" s="3">
        <v>2609</v>
      </c>
      <c r="M122" s="3">
        <v>2654</v>
      </c>
      <c r="N122" s="3">
        <v>2749</v>
      </c>
      <c r="O122" s="3">
        <v>2568</v>
      </c>
      <c r="P122" s="3">
        <v>2932</v>
      </c>
      <c r="Q122" s="3">
        <v>2640</v>
      </c>
      <c r="R122" s="3">
        <v>2556</v>
      </c>
      <c r="S122" s="3">
        <v>2893</v>
      </c>
      <c r="T122" s="3">
        <v>3635</v>
      </c>
      <c r="U122" s="3">
        <v>3332</v>
      </c>
      <c r="V122" s="3">
        <v>8631</v>
      </c>
      <c r="W122" s="3">
        <v>4554</v>
      </c>
      <c r="X122" s="3">
        <v>3414</v>
      </c>
      <c r="Y122" s="3">
        <v>4171</v>
      </c>
      <c r="Z122" s="3">
        <v>3994</v>
      </c>
      <c r="AA122" s="3">
        <v>3729</v>
      </c>
      <c r="AB122" s="3">
        <v>3836</v>
      </c>
      <c r="AC122" s="3">
        <v>3106</v>
      </c>
      <c r="AD122" s="3">
        <v>3242</v>
      </c>
      <c r="AE122" s="3">
        <v>2948</v>
      </c>
      <c r="AF122" s="3">
        <v>2723</v>
      </c>
      <c r="AG122" s="3">
        <v>2374</v>
      </c>
      <c r="AH122" s="3">
        <v>2604</v>
      </c>
      <c r="AI122" s="3">
        <v>2467</v>
      </c>
      <c r="AJ122" s="3">
        <v>2702</v>
      </c>
      <c r="AK122" s="3">
        <v>3271</v>
      </c>
      <c r="AL122" s="3">
        <v>2640</v>
      </c>
      <c r="AM122" s="3">
        <v>2888</v>
      </c>
      <c r="AN122" s="3">
        <v>2827</v>
      </c>
      <c r="AO122" s="3">
        <v>2688</v>
      </c>
      <c r="AP122" s="3">
        <v>2471</v>
      </c>
      <c r="AQ122" s="3">
        <v>3138</v>
      </c>
    </row>
    <row r="123" spans="1:43" x14ac:dyDescent="0.35">
      <c r="A123" t="s">
        <v>185</v>
      </c>
      <c r="B123" s="3">
        <v>2593</v>
      </c>
      <c r="C123" s="3">
        <v>2655</v>
      </c>
      <c r="D123" s="3">
        <v>2694</v>
      </c>
      <c r="E123" s="3">
        <v>2740</v>
      </c>
      <c r="F123" s="3">
        <v>2600</v>
      </c>
      <c r="G123" s="3">
        <v>3192</v>
      </c>
      <c r="H123" s="3">
        <v>2659</v>
      </c>
      <c r="I123" s="3">
        <v>2551</v>
      </c>
      <c r="J123" s="3">
        <v>2906</v>
      </c>
      <c r="K123" s="3">
        <v>2548</v>
      </c>
      <c r="L123" s="3">
        <v>2669</v>
      </c>
      <c r="M123" s="3">
        <v>2683</v>
      </c>
      <c r="N123" s="3">
        <v>2812</v>
      </c>
      <c r="O123" s="3">
        <v>2600</v>
      </c>
      <c r="P123" s="3">
        <v>3027</v>
      </c>
      <c r="Q123" s="3">
        <v>2697</v>
      </c>
      <c r="R123" s="3">
        <v>2605</v>
      </c>
      <c r="S123" s="3">
        <v>3000</v>
      </c>
      <c r="T123" s="3">
        <v>3838</v>
      </c>
      <c r="U123" s="3">
        <v>3582</v>
      </c>
      <c r="V123" s="3">
        <v>10721</v>
      </c>
      <c r="W123" s="3">
        <v>5020</v>
      </c>
      <c r="X123" s="3">
        <v>3634</v>
      </c>
      <c r="Y123" s="3">
        <v>4541</v>
      </c>
      <c r="Z123" s="3">
        <v>4422</v>
      </c>
      <c r="AA123" s="3">
        <v>3975</v>
      </c>
      <c r="AB123" s="3">
        <v>4209</v>
      </c>
      <c r="AC123" s="3">
        <v>3249</v>
      </c>
      <c r="AD123" s="3">
        <v>3464</v>
      </c>
      <c r="AE123" s="3">
        <v>3026</v>
      </c>
      <c r="AF123" s="3">
        <v>2719</v>
      </c>
      <c r="AG123" s="3">
        <v>2418</v>
      </c>
      <c r="AH123" s="3">
        <v>2561</v>
      </c>
      <c r="AI123" s="3">
        <v>2504</v>
      </c>
      <c r="AJ123" s="3">
        <v>2758</v>
      </c>
      <c r="AK123" s="3">
        <v>3475</v>
      </c>
      <c r="AL123" s="3">
        <v>2676</v>
      </c>
      <c r="AM123" s="3">
        <v>3005</v>
      </c>
      <c r="AN123" s="3">
        <v>2836</v>
      </c>
      <c r="AO123" s="3">
        <v>2731</v>
      </c>
      <c r="AP123" s="3">
        <v>2520</v>
      </c>
      <c r="AQ123" s="3">
        <v>3312</v>
      </c>
    </row>
    <row r="124" spans="1:43" x14ac:dyDescent="0.35">
      <c r="A124" t="s">
        <v>186</v>
      </c>
      <c r="B124" s="3">
        <v>2730</v>
      </c>
      <c r="C124" s="3">
        <v>2778</v>
      </c>
      <c r="D124" s="3">
        <v>2831</v>
      </c>
      <c r="E124" s="3">
        <v>2903</v>
      </c>
      <c r="F124" s="3">
        <v>2720</v>
      </c>
      <c r="G124" s="3">
        <v>3548</v>
      </c>
      <c r="H124" s="3">
        <v>2787</v>
      </c>
      <c r="I124" s="3">
        <v>2672</v>
      </c>
      <c r="J124" s="3">
        <v>3176</v>
      </c>
      <c r="K124" s="3">
        <v>2685</v>
      </c>
      <c r="L124" s="3">
        <v>2846</v>
      </c>
      <c r="M124" s="3">
        <v>2883</v>
      </c>
      <c r="N124" s="3">
        <v>3037</v>
      </c>
      <c r="O124" s="3">
        <v>2774</v>
      </c>
      <c r="P124" s="3">
        <v>3243</v>
      </c>
      <c r="Q124" s="3">
        <v>2852</v>
      </c>
      <c r="R124" s="3">
        <v>2734</v>
      </c>
      <c r="S124" s="3">
        <v>3299</v>
      </c>
      <c r="T124" s="3">
        <v>4233</v>
      </c>
      <c r="U124" s="3">
        <v>3939</v>
      </c>
      <c r="V124" s="3">
        <v>10802</v>
      </c>
      <c r="W124" s="3">
        <v>5083</v>
      </c>
      <c r="X124" s="3">
        <v>3807</v>
      </c>
      <c r="Y124" s="3">
        <v>4912</v>
      </c>
      <c r="Z124" s="3">
        <v>4877</v>
      </c>
      <c r="AA124" s="3">
        <v>4465</v>
      </c>
      <c r="AB124" s="3">
        <v>4717</v>
      </c>
      <c r="AC124" s="3">
        <v>3468</v>
      </c>
      <c r="AD124" s="3">
        <v>3736</v>
      </c>
      <c r="AE124" s="3">
        <v>3256</v>
      </c>
      <c r="AF124" s="3">
        <v>2845</v>
      </c>
      <c r="AG124" s="3">
        <v>2475</v>
      </c>
      <c r="AH124" s="3">
        <v>2626</v>
      </c>
      <c r="AI124" s="3">
        <v>2615</v>
      </c>
      <c r="AJ124" s="3">
        <v>2924</v>
      </c>
      <c r="AK124" s="3">
        <v>3853</v>
      </c>
      <c r="AL124" s="3">
        <v>2779</v>
      </c>
      <c r="AM124" s="3">
        <v>3229</v>
      </c>
      <c r="AN124" s="3">
        <v>3013</v>
      </c>
      <c r="AO124" s="3">
        <v>2886</v>
      </c>
      <c r="AP124" s="3">
        <v>2629</v>
      </c>
      <c r="AQ124" s="3">
        <v>3538</v>
      </c>
    </row>
    <row r="125" spans="1:43" x14ac:dyDescent="0.35">
      <c r="A125" t="s">
        <v>187</v>
      </c>
      <c r="B125" s="3">
        <v>2655</v>
      </c>
      <c r="C125" s="3">
        <v>2717</v>
      </c>
      <c r="D125" s="3">
        <v>2795</v>
      </c>
      <c r="E125" s="3">
        <v>2789</v>
      </c>
      <c r="F125" s="3">
        <v>2628</v>
      </c>
      <c r="G125" s="3">
        <v>3297</v>
      </c>
      <c r="H125" s="3">
        <v>2714</v>
      </c>
      <c r="I125" s="3">
        <v>2602</v>
      </c>
      <c r="J125" s="3">
        <v>2884</v>
      </c>
      <c r="K125" s="3">
        <v>2624</v>
      </c>
      <c r="L125" s="3">
        <v>2702</v>
      </c>
      <c r="M125" s="3">
        <v>2767</v>
      </c>
      <c r="N125" s="3">
        <v>2868</v>
      </c>
      <c r="O125" s="3">
        <v>2652</v>
      </c>
      <c r="P125" s="3">
        <v>3075</v>
      </c>
      <c r="Q125" s="3">
        <v>2774</v>
      </c>
      <c r="R125" s="3">
        <v>2640</v>
      </c>
      <c r="S125" s="3">
        <v>2987</v>
      </c>
      <c r="T125" s="3">
        <v>3617</v>
      </c>
      <c r="U125" s="3">
        <v>3403</v>
      </c>
      <c r="V125" s="3">
        <v>6821</v>
      </c>
      <c r="W125" s="3">
        <v>4144</v>
      </c>
      <c r="X125" s="3">
        <v>3386</v>
      </c>
      <c r="Y125" s="3">
        <v>4098</v>
      </c>
      <c r="Z125" s="3">
        <v>3852</v>
      </c>
      <c r="AA125" s="3">
        <v>3792</v>
      </c>
      <c r="AB125" s="3">
        <v>3768</v>
      </c>
      <c r="AC125" s="3">
        <v>3183</v>
      </c>
      <c r="AD125" s="3">
        <v>3267</v>
      </c>
      <c r="AE125" s="3">
        <v>3048</v>
      </c>
      <c r="AF125" s="3">
        <v>2764</v>
      </c>
      <c r="AG125" s="3">
        <v>2462</v>
      </c>
      <c r="AH125" s="3">
        <v>2594</v>
      </c>
      <c r="AI125" s="3">
        <v>2554</v>
      </c>
      <c r="AJ125" s="3">
        <v>2803</v>
      </c>
      <c r="AK125" s="3">
        <v>3464</v>
      </c>
      <c r="AL125" s="3">
        <v>2706</v>
      </c>
      <c r="AM125" s="3">
        <v>2990</v>
      </c>
      <c r="AN125" s="3">
        <v>2879</v>
      </c>
      <c r="AO125" s="3">
        <v>2775</v>
      </c>
      <c r="AP125" s="3">
        <v>2554</v>
      </c>
      <c r="AQ125" s="3">
        <v>3151</v>
      </c>
    </row>
    <row r="126" spans="1:43" x14ac:dyDescent="0.35">
      <c r="A126" t="s">
        <v>188</v>
      </c>
      <c r="B126" s="3">
        <v>2651</v>
      </c>
      <c r="C126" s="3">
        <v>2699</v>
      </c>
      <c r="D126" s="3">
        <v>2842</v>
      </c>
      <c r="E126" s="3">
        <v>2781</v>
      </c>
      <c r="F126" s="3">
        <v>2629</v>
      </c>
      <c r="G126" s="3">
        <v>3188</v>
      </c>
      <c r="H126" s="3">
        <v>2710</v>
      </c>
      <c r="I126" s="3">
        <v>2590</v>
      </c>
      <c r="J126" s="3">
        <v>2884</v>
      </c>
      <c r="K126" s="3">
        <v>2600</v>
      </c>
      <c r="L126" s="3">
        <v>2686</v>
      </c>
      <c r="M126" s="3">
        <v>2753</v>
      </c>
      <c r="N126" s="3">
        <v>2841</v>
      </c>
      <c r="O126" s="3">
        <v>2652</v>
      </c>
      <c r="P126" s="3">
        <v>3062</v>
      </c>
      <c r="Q126" s="3">
        <v>2727</v>
      </c>
      <c r="R126" s="3">
        <v>2630</v>
      </c>
      <c r="S126" s="3">
        <v>2992</v>
      </c>
      <c r="T126" s="3">
        <v>3650</v>
      </c>
      <c r="U126" s="3">
        <v>3332</v>
      </c>
      <c r="V126" s="3">
        <v>6860</v>
      </c>
      <c r="W126" s="3">
        <v>4220</v>
      </c>
      <c r="X126" s="3">
        <v>3370</v>
      </c>
      <c r="Y126" s="3">
        <v>4042</v>
      </c>
      <c r="Z126" s="3">
        <v>3891</v>
      </c>
      <c r="AA126" s="3">
        <v>3796</v>
      </c>
      <c r="AB126" s="3">
        <v>3701</v>
      </c>
      <c r="AC126" s="3">
        <v>3152</v>
      </c>
      <c r="AD126" s="3">
        <v>3241</v>
      </c>
      <c r="AE126" s="3">
        <v>3031</v>
      </c>
      <c r="AF126" s="3">
        <v>2757</v>
      </c>
      <c r="AG126" s="3">
        <v>2460</v>
      </c>
      <c r="AH126" s="3">
        <v>2586</v>
      </c>
      <c r="AI126" s="3">
        <v>2552</v>
      </c>
      <c r="AJ126" s="3">
        <v>2805</v>
      </c>
      <c r="AK126" s="3">
        <v>3293</v>
      </c>
      <c r="AL126" s="3">
        <v>2707</v>
      </c>
      <c r="AM126" s="3">
        <v>3020</v>
      </c>
      <c r="AN126" s="3">
        <v>2876</v>
      </c>
      <c r="AO126" s="3">
        <v>2767</v>
      </c>
      <c r="AP126" s="3">
        <v>2629</v>
      </c>
      <c r="AQ126" s="3">
        <v>3143</v>
      </c>
    </row>
    <row r="127" spans="1:43" x14ac:dyDescent="0.35">
      <c r="A127" t="s">
        <v>189</v>
      </c>
      <c r="B127" s="3">
        <v>2665</v>
      </c>
      <c r="C127" s="3">
        <v>2723</v>
      </c>
      <c r="D127" s="3">
        <v>2803</v>
      </c>
      <c r="E127" s="3">
        <v>2833</v>
      </c>
      <c r="F127" s="3">
        <v>2651</v>
      </c>
      <c r="G127" s="3">
        <v>3346</v>
      </c>
      <c r="H127" s="3">
        <v>2753</v>
      </c>
      <c r="I127" s="3">
        <v>2614</v>
      </c>
      <c r="J127" s="3">
        <v>2911</v>
      </c>
      <c r="K127" s="3">
        <v>2632</v>
      </c>
      <c r="L127" s="3">
        <v>2716</v>
      </c>
      <c r="M127" s="3">
        <v>2785</v>
      </c>
      <c r="N127" s="3">
        <v>2854</v>
      </c>
      <c r="O127" s="3">
        <v>2666</v>
      </c>
      <c r="P127" s="3">
        <v>3152</v>
      </c>
      <c r="Q127" s="3">
        <v>2750</v>
      </c>
      <c r="R127" s="3">
        <v>2686</v>
      </c>
      <c r="S127" s="3">
        <v>3028</v>
      </c>
      <c r="T127" s="3">
        <v>3667</v>
      </c>
      <c r="U127" s="3">
        <v>3366</v>
      </c>
      <c r="V127" s="3">
        <v>6788</v>
      </c>
      <c r="W127" s="3">
        <v>4230</v>
      </c>
      <c r="X127" s="3">
        <v>3384</v>
      </c>
      <c r="Y127" s="3">
        <v>4079</v>
      </c>
      <c r="Z127" s="3">
        <v>3934</v>
      </c>
      <c r="AA127" s="3">
        <v>3801</v>
      </c>
      <c r="AB127" s="3">
        <v>3731</v>
      </c>
      <c r="AC127" s="3">
        <v>3196</v>
      </c>
      <c r="AD127" s="3">
        <v>3264</v>
      </c>
      <c r="AE127" s="3">
        <v>3035</v>
      </c>
      <c r="AF127" s="3">
        <v>2791</v>
      </c>
      <c r="AG127" s="3">
        <v>2470</v>
      </c>
      <c r="AH127" s="3">
        <v>2596</v>
      </c>
      <c r="AI127" s="3">
        <v>2561</v>
      </c>
      <c r="AJ127" s="3">
        <v>2808</v>
      </c>
      <c r="AK127" s="3">
        <v>3290</v>
      </c>
      <c r="AL127" s="3">
        <v>2739</v>
      </c>
      <c r="AM127" s="3">
        <v>3024</v>
      </c>
      <c r="AN127" s="3">
        <v>2913</v>
      </c>
      <c r="AO127" s="3">
        <v>2804</v>
      </c>
      <c r="AP127" s="3">
        <v>2875</v>
      </c>
      <c r="AQ127" s="3">
        <v>3176</v>
      </c>
    </row>
    <row r="128" spans="1:43" x14ac:dyDescent="0.35">
      <c r="A128" t="s">
        <v>190</v>
      </c>
      <c r="B128" s="3">
        <v>2658</v>
      </c>
      <c r="C128" s="3">
        <v>2716</v>
      </c>
      <c r="D128" s="3">
        <v>2730</v>
      </c>
      <c r="E128" s="3">
        <v>2780</v>
      </c>
      <c r="F128" s="3">
        <v>2626</v>
      </c>
      <c r="G128" s="3">
        <v>3197</v>
      </c>
      <c r="H128" s="3">
        <v>2711</v>
      </c>
      <c r="I128" s="3">
        <v>2604</v>
      </c>
      <c r="J128" s="3">
        <v>2892</v>
      </c>
      <c r="K128" s="3">
        <v>2612</v>
      </c>
      <c r="L128" s="3">
        <v>2700</v>
      </c>
      <c r="M128" s="3">
        <v>2752</v>
      </c>
      <c r="N128" s="3">
        <v>2837</v>
      </c>
      <c r="O128" s="3">
        <v>2656</v>
      </c>
      <c r="P128" s="3">
        <v>3006</v>
      </c>
      <c r="Q128" s="3">
        <v>2720</v>
      </c>
      <c r="R128" s="3">
        <v>2652</v>
      </c>
      <c r="S128" s="3">
        <v>2923</v>
      </c>
      <c r="T128" s="3">
        <v>3559</v>
      </c>
      <c r="U128" s="3">
        <v>3314</v>
      </c>
      <c r="V128" s="3">
        <v>6600</v>
      </c>
      <c r="W128" s="3">
        <v>4128</v>
      </c>
      <c r="X128" s="3">
        <v>3352</v>
      </c>
      <c r="Y128" s="3">
        <v>3979</v>
      </c>
      <c r="Z128" s="3">
        <v>3810</v>
      </c>
      <c r="AA128" s="3">
        <v>3722</v>
      </c>
      <c r="AB128" s="3">
        <v>3666</v>
      </c>
      <c r="AC128" s="3">
        <v>3152</v>
      </c>
      <c r="AD128" s="3">
        <v>3207</v>
      </c>
      <c r="AE128" s="3">
        <v>3022</v>
      </c>
      <c r="AF128" s="3">
        <v>2767</v>
      </c>
      <c r="AG128" s="3">
        <v>2430</v>
      </c>
      <c r="AH128" s="3">
        <v>2575</v>
      </c>
      <c r="AI128" s="3">
        <v>2546</v>
      </c>
      <c r="AJ128" s="3">
        <v>2779</v>
      </c>
      <c r="AK128" s="3">
        <v>3283</v>
      </c>
      <c r="AL128" s="3">
        <v>2701</v>
      </c>
      <c r="AM128" s="3">
        <v>2955</v>
      </c>
      <c r="AN128" s="3">
        <v>2890</v>
      </c>
      <c r="AO128" s="3">
        <v>2779</v>
      </c>
      <c r="AP128" s="3">
        <v>2641</v>
      </c>
      <c r="AQ128" s="3">
        <v>3117</v>
      </c>
    </row>
    <row r="129" spans="1:43" x14ac:dyDescent="0.35">
      <c r="A129" t="s">
        <v>191</v>
      </c>
      <c r="B129" s="3">
        <v>2653</v>
      </c>
      <c r="C129" s="3">
        <v>2684</v>
      </c>
      <c r="D129" s="3">
        <v>2746</v>
      </c>
      <c r="E129" s="3">
        <v>2762</v>
      </c>
      <c r="F129" s="3">
        <v>2627</v>
      </c>
      <c r="G129" s="3">
        <v>3155</v>
      </c>
      <c r="H129" s="3">
        <v>2700</v>
      </c>
      <c r="I129" s="3">
        <v>2593</v>
      </c>
      <c r="J129" s="3">
        <v>2872</v>
      </c>
      <c r="K129" s="3">
        <v>2604</v>
      </c>
      <c r="L129" s="3">
        <v>2677</v>
      </c>
      <c r="M129" s="3">
        <v>2740</v>
      </c>
      <c r="N129" s="3">
        <v>2818</v>
      </c>
      <c r="O129" s="3">
        <v>2664</v>
      </c>
      <c r="P129" s="3">
        <v>3010</v>
      </c>
      <c r="Q129" s="3">
        <v>2713</v>
      </c>
      <c r="R129" s="3">
        <v>2633</v>
      </c>
      <c r="S129" s="3">
        <v>2947</v>
      </c>
      <c r="T129" s="3">
        <v>3501</v>
      </c>
      <c r="U129" s="3">
        <v>3279</v>
      </c>
      <c r="V129" s="3">
        <v>6705</v>
      </c>
      <c r="W129" s="3">
        <v>4157</v>
      </c>
      <c r="X129" s="3">
        <v>3325</v>
      </c>
      <c r="Y129" s="3">
        <v>3944</v>
      </c>
      <c r="Z129" s="3">
        <v>3816</v>
      </c>
      <c r="AA129" s="3">
        <v>3694</v>
      </c>
      <c r="AB129" s="3">
        <v>3645</v>
      </c>
      <c r="AC129" s="3">
        <v>3137</v>
      </c>
      <c r="AD129" s="3">
        <v>3201</v>
      </c>
      <c r="AE129" s="3">
        <v>3008</v>
      </c>
      <c r="AF129" s="3">
        <v>2785</v>
      </c>
      <c r="AG129" s="3">
        <v>2450</v>
      </c>
      <c r="AH129" s="3">
        <v>2592</v>
      </c>
      <c r="AI129" s="3">
        <v>2551</v>
      </c>
      <c r="AJ129" s="3">
        <v>2778</v>
      </c>
      <c r="AK129" s="3">
        <v>3268</v>
      </c>
      <c r="AL129" s="3">
        <v>2705</v>
      </c>
      <c r="AM129" s="3">
        <v>2923</v>
      </c>
      <c r="AN129" s="3">
        <v>2853</v>
      </c>
      <c r="AO129" s="3">
        <v>2759</v>
      </c>
      <c r="AP129" s="3">
        <v>2650</v>
      </c>
      <c r="AQ129" s="3">
        <v>3106</v>
      </c>
    </row>
    <row r="130" spans="1:43" x14ac:dyDescent="0.35">
      <c r="A130" t="s">
        <v>192</v>
      </c>
      <c r="B130" s="3">
        <v>2662</v>
      </c>
      <c r="C130" s="3">
        <v>2729</v>
      </c>
      <c r="D130" s="3">
        <v>2737</v>
      </c>
      <c r="E130" s="3">
        <v>2793</v>
      </c>
      <c r="F130" s="3">
        <v>2642</v>
      </c>
      <c r="G130" s="3">
        <v>3207</v>
      </c>
      <c r="H130" s="3">
        <v>2721</v>
      </c>
      <c r="I130" s="3">
        <v>2610</v>
      </c>
      <c r="J130" s="3">
        <v>2863</v>
      </c>
      <c r="K130" s="3">
        <v>2620</v>
      </c>
      <c r="L130" s="3">
        <v>2696</v>
      </c>
      <c r="M130" s="3">
        <v>2769</v>
      </c>
      <c r="N130" s="3">
        <v>2858</v>
      </c>
      <c r="O130" s="3">
        <v>2680</v>
      </c>
      <c r="P130" s="3">
        <v>3018</v>
      </c>
      <c r="Q130" s="3">
        <v>2720</v>
      </c>
      <c r="R130" s="3">
        <v>2648</v>
      </c>
      <c r="S130" s="3">
        <v>2973</v>
      </c>
      <c r="T130" s="3">
        <v>3535</v>
      </c>
      <c r="U130" s="3">
        <v>3296</v>
      </c>
      <c r="V130" s="3">
        <v>6623</v>
      </c>
      <c r="W130" s="3">
        <v>4115</v>
      </c>
      <c r="X130" s="3">
        <v>3358</v>
      </c>
      <c r="Y130" s="3">
        <v>3970</v>
      </c>
      <c r="Z130" s="3">
        <v>3828</v>
      </c>
      <c r="AA130" s="3">
        <v>3699</v>
      </c>
      <c r="AB130" s="3">
        <v>3675</v>
      </c>
      <c r="AC130" s="3">
        <v>3130</v>
      </c>
      <c r="AD130" s="3">
        <v>3215</v>
      </c>
      <c r="AE130" s="3">
        <v>2988</v>
      </c>
      <c r="AF130" s="3">
        <v>2767</v>
      </c>
      <c r="AG130" s="3">
        <v>2444</v>
      </c>
      <c r="AH130" s="3">
        <v>2590</v>
      </c>
      <c r="AI130" s="3">
        <v>2557</v>
      </c>
      <c r="AJ130" s="3">
        <v>2784</v>
      </c>
      <c r="AK130" s="3">
        <v>3291</v>
      </c>
      <c r="AL130" s="3">
        <v>2719</v>
      </c>
      <c r="AM130" s="3">
        <v>2957</v>
      </c>
      <c r="AN130" s="3">
        <v>2893</v>
      </c>
      <c r="AO130" s="3">
        <v>2776</v>
      </c>
      <c r="AP130" s="3">
        <v>2604</v>
      </c>
      <c r="AQ130" s="3">
        <v>3118</v>
      </c>
    </row>
    <row r="131" spans="1:43" x14ac:dyDescent="0.35">
      <c r="A131" t="s">
        <v>193</v>
      </c>
      <c r="B131" s="3">
        <v>2724</v>
      </c>
      <c r="C131" s="3">
        <v>2799</v>
      </c>
      <c r="D131" s="3">
        <v>2812</v>
      </c>
      <c r="E131" s="3">
        <v>2850</v>
      </c>
      <c r="F131" s="3">
        <v>2712</v>
      </c>
      <c r="G131" s="3">
        <v>3290</v>
      </c>
      <c r="H131" s="3">
        <v>2799</v>
      </c>
      <c r="I131" s="3">
        <v>2661</v>
      </c>
      <c r="J131" s="3">
        <v>2939</v>
      </c>
      <c r="K131" s="3">
        <v>2687</v>
      </c>
      <c r="L131" s="3">
        <v>2777</v>
      </c>
      <c r="M131" s="3">
        <v>2835</v>
      </c>
      <c r="N131" s="3">
        <v>2897</v>
      </c>
      <c r="O131" s="3">
        <v>2734</v>
      </c>
      <c r="P131" s="3">
        <v>3078</v>
      </c>
      <c r="Q131" s="3">
        <v>2795</v>
      </c>
      <c r="R131" s="3">
        <v>2726</v>
      </c>
      <c r="S131" s="3">
        <v>3039</v>
      </c>
      <c r="T131" s="3">
        <v>3618</v>
      </c>
      <c r="U131" s="3">
        <v>3354</v>
      </c>
      <c r="V131" s="3">
        <v>6504</v>
      </c>
      <c r="W131" s="3">
        <v>4198</v>
      </c>
      <c r="X131" s="3">
        <v>3429</v>
      </c>
      <c r="Y131" s="3">
        <v>4066</v>
      </c>
      <c r="Z131" s="3">
        <v>3861</v>
      </c>
      <c r="AA131" s="3">
        <v>3773</v>
      </c>
      <c r="AB131" s="3">
        <v>3735</v>
      </c>
      <c r="AC131" s="3">
        <v>3218</v>
      </c>
      <c r="AD131" s="3">
        <v>3276</v>
      </c>
      <c r="AE131" s="3">
        <v>3109</v>
      </c>
      <c r="AF131" s="3">
        <v>2838</v>
      </c>
      <c r="AG131" s="3">
        <v>2497</v>
      </c>
      <c r="AH131" s="3">
        <v>2672</v>
      </c>
      <c r="AI131" s="3">
        <v>2643</v>
      </c>
      <c r="AJ131" s="3">
        <v>2906</v>
      </c>
      <c r="AK131" s="3">
        <v>3338</v>
      </c>
      <c r="AL131" s="3">
        <v>2738</v>
      </c>
      <c r="AM131" s="3">
        <v>2992</v>
      </c>
      <c r="AN131" s="3">
        <v>2940</v>
      </c>
      <c r="AO131" s="3">
        <v>2833</v>
      </c>
      <c r="AP131" s="3">
        <v>2618</v>
      </c>
      <c r="AQ131" s="3">
        <v>3183</v>
      </c>
    </row>
    <row r="132" spans="1:43" x14ac:dyDescent="0.35">
      <c r="A132" t="s">
        <v>194</v>
      </c>
      <c r="B132" s="3">
        <v>2775</v>
      </c>
      <c r="C132" s="3">
        <v>2847</v>
      </c>
      <c r="D132" s="3">
        <v>2854</v>
      </c>
      <c r="E132" s="3">
        <v>2860</v>
      </c>
      <c r="F132" s="3">
        <v>2737</v>
      </c>
      <c r="G132" s="3">
        <v>3276</v>
      </c>
      <c r="H132" s="3">
        <v>2810</v>
      </c>
      <c r="I132" s="3">
        <v>2709</v>
      </c>
      <c r="J132" s="3">
        <v>2957</v>
      </c>
      <c r="K132" s="3">
        <v>2706</v>
      </c>
      <c r="L132" s="3">
        <v>2786</v>
      </c>
      <c r="M132" s="3">
        <v>2867</v>
      </c>
      <c r="N132" s="3">
        <v>2932</v>
      </c>
      <c r="O132" s="3">
        <v>2726</v>
      </c>
      <c r="P132" s="3">
        <v>3119</v>
      </c>
      <c r="Q132" s="3">
        <v>2801</v>
      </c>
      <c r="R132" s="3">
        <v>2743</v>
      </c>
      <c r="S132" s="3">
        <v>3041</v>
      </c>
      <c r="T132" s="3">
        <v>3669</v>
      </c>
      <c r="U132" s="3">
        <v>3404</v>
      </c>
      <c r="V132" s="3">
        <v>6801</v>
      </c>
      <c r="W132" s="3">
        <v>4321</v>
      </c>
      <c r="X132" s="3">
        <v>3470</v>
      </c>
      <c r="Y132" s="3">
        <v>4100</v>
      </c>
      <c r="Z132" s="3">
        <v>3962</v>
      </c>
      <c r="AA132" s="3">
        <v>3797</v>
      </c>
      <c r="AB132" s="3">
        <v>3747</v>
      </c>
      <c r="AC132" s="3">
        <v>3211</v>
      </c>
      <c r="AD132" s="3">
        <v>3279</v>
      </c>
      <c r="AE132" s="3">
        <v>3096</v>
      </c>
      <c r="AF132" s="3">
        <v>2869</v>
      </c>
      <c r="AG132" s="3">
        <v>2535</v>
      </c>
      <c r="AH132" s="3">
        <v>2696</v>
      </c>
      <c r="AI132" s="3">
        <v>2742</v>
      </c>
      <c r="AJ132" s="3">
        <v>2947</v>
      </c>
      <c r="AK132" s="3">
        <v>3356</v>
      </c>
      <c r="AL132" s="3">
        <v>2822</v>
      </c>
      <c r="AM132" s="3">
        <v>3066</v>
      </c>
      <c r="AN132" s="3">
        <v>3014</v>
      </c>
      <c r="AO132" s="3">
        <v>2943</v>
      </c>
      <c r="AP132" s="3">
        <v>2656</v>
      </c>
      <c r="AQ132" s="3">
        <v>3223</v>
      </c>
    </row>
    <row r="133" spans="1:43" x14ac:dyDescent="0.35">
      <c r="A133" t="s">
        <v>195</v>
      </c>
      <c r="B133" s="3">
        <v>2765</v>
      </c>
      <c r="C133" s="3">
        <v>2882</v>
      </c>
      <c r="D133" s="3">
        <v>2863</v>
      </c>
      <c r="E133" s="3">
        <v>2898</v>
      </c>
      <c r="F133" s="3">
        <v>2750</v>
      </c>
      <c r="G133" s="3">
        <v>3319</v>
      </c>
      <c r="H133" s="3">
        <v>2802</v>
      </c>
      <c r="I133" s="3">
        <v>2699</v>
      </c>
      <c r="J133" s="3">
        <v>2996</v>
      </c>
      <c r="K133" s="3">
        <v>2701</v>
      </c>
      <c r="L133" s="3">
        <v>2806</v>
      </c>
      <c r="M133" s="3">
        <v>2874</v>
      </c>
      <c r="N133" s="3">
        <v>2966</v>
      </c>
      <c r="O133" s="3">
        <v>2783</v>
      </c>
      <c r="P133" s="3">
        <v>3162</v>
      </c>
      <c r="Q133" s="3">
        <v>2833</v>
      </c>
      <c r="R133" s="3">
        <v>2770</v>
      </c>
      <c r="S133" s="3">
        <v>3127</v>
      </c>
      <c r="T133" s="3">
        <v>3786</v>
      </c>
      <c r="U133" s="3">
        <v>3521</v>
      </c>
      <c r="V133" s="3">
        <v>8374</v>
      </c>
      <c r="W133" s="3">
        <v>4619</v>
      </c>
      <c r="X133" s="3">
        <v>3536</v>
      </c>
      <c r="Y133" s="3">
        <v>4214</v>
      </c>
      <c r="Z133" s="3">
        <v>4099</v>
      </c>
      <c r="AA133" s="3">
        <v>3947</v>
      </c>
      <c r="AB133" s="3">
        <v>3895</v>
      </c>
      <c r="AC133" s="3">
        <v>3312</v>
      </c>
      <c r="AD133" s="3">
        <v>3386</v>
      </c>
      <c r="AE133" s="3">
        <v>3156</v>
      </c>
      <c r="AF133" s="3">
        <v>2885</v>
      </c>
      <c r="AG133" s="3">
        <v>2538</v>
      </c>
      <c r="AH133" s="3">
        <v>2714</v>
      </c>
      <c r="AI133" s="3">
        <v>2673</v>
      </c>
      <c r="AJ133" s="3">
        <v>2916</v>
      </c>
      <c r="AK133" s="3">
        <v>3459</v>
      </c>
      <c r="AL133" s="3">
        <v>2843</v>
      </c>
      <c r="AM133" s="3">
        <v>3113</v>
      </c>
      <c r="AN133" s="3">
        <v>3025</v>
      </c>
      <c r="AO133" s="3">
        <v>2905</v>
      </c>
      <c r="AP133" s="3">
        <v>2767</v>
      </c>
      <c r="AQ133" s="3">
        <v>3315</v>
      </c>
    </row>
    <row r="134" spans="1:43" x14ac:dyDescent="0.35">
      <c r="A134" t="s">
        <v>196</v>
      </c>
      <c r="B134" s="3">
        <v>2675</v>
      </c>
      <c r="C134" s="3">
        <v>2749</v>
      </c>
      <c r="D134" s="3">
        <v>2786</v>
      </c>
      <c r="E134" s="3">
        <v>2828</v>
      </c>
      <c r="F134" s="3">
        <v>2677</v>
      </c>
      <c r="G134" s="3">
        <v>3262</v>
      </c>
      <c r="H134" s="3">
        <v>2749</v>
      </c>
      <c r="I134" s="3">
        <v>2632</v>
      </c>
      <c r="J134" s="3">
        <v>2912</v>
      </c>
      <c r="K134" s="3">
        <v>2630</v>
      </c>
      <c r="L134" s="3">
        <v>2728</v>
      </c>
      <c r="M134" s="3">
        <v>2780</v>
      </c>
      <c r="N134" s="3">
        <v>2883</v>
      </c>
      <c r="O134" s="3">
        <v>2688</v>
      </c>
      <c r="P134" s="3">
        <v>3077</v>
      </c>
      <c r="Q134" s="3">
        <v>2756</v>
      </c>
      <c r="R134" s="3">
        <v>2706</v>
      </c>
      <c r="S134" s="3">
        <v>3046</v>
      </c>
      <c r="T134" s="3">
        <v>3826</v>
      </c>
      <c r="U134" s="3">
        <v>3542</v>
      </c>
      <c r="V134" s="3">
        <v>9309</v>
      </c>
      <c r="W134" s="3">
        <v>4887</v>
      </c>
      <c r="X134" s="3">
        <v>3596</v>
      </c>
      <c r="Y134" s="3">
        <v>4411</v>
      </c>
      <c r="Z134" s="3">
        <v>4210</v>
      </c>
      <c r="AA134" s="3">
        <v>3903</v>
      </c>
      <c r="AB134" s="3">
        <v>3976</v>
      </c>
      <c r="AC134" s="3">
        <v>3257</v>
      </c>
      <c r="AD134" s="3">
        <v>3394</v>
      </c>
      <c r="AE134" s="3">
        <v>3089</v>
      </c>
      <c r="AF134" s="3">
        <v>2873</v>
      </c>
      <c r="AG134" s="3">
        <v>2491</v>
      </c>
      <c r="AH134" s="3">
        <v>2735</v>
      </c>
      <c r="AI134" s="3">
        <v>2613</v>
      </c>
      <c r="AJ134" s="3">
        <v>2870</v>
      </c>
      <c r="AK134" s="3">
        <v>3429</v>
      </c>
      <c r="AL134" s="3">
        <v>2750</v>
      </c>
      <c r="AM134" s="3">
        <v>3029</v>
      </c>
      <c r="AN134" s="3">
        <v>2959</v>
      </c>
      <c r="AO134" s="3">
        <v>2824</v>
      </c>
      <c r="AP134" s="3">
        <v>2657</v>
      </c>
      <c r="AQ134" s="3">
        <v>3307</v>
      </c>
    </row>
    <row r="135" spans="1:43" x14ac:dyDescent="0.35">
      <c r="A135" t="s">
        <v>197</v>
      </c>
      <c r="B135" s="3">
        <v>2721</v>
      </c>
      <c r="C135" s="3">
        <v>2806</v>
      </c>
      <c r="D135" s="3">
        <v>2840</v>
      </c>
      <c r="E135" s="3">
        <v>2890</v>
      </c>
      <c r="F135" s="3">
        <v>2753</v>
      </c>
      <c r="G135" s="3">
        <v>3376</v>
      </c>
      <c r="H135" s="3">
        <v>2813</v>
      </c>
      <c r="I135" s="3">
        <v>2684</v>
      </c>
      <c r="J135" s="3">
        <v>3012</v>
      </c>
      <c r="K135" s="3">
        <v>2668</v>
      </c>
      <c r="L135" s="3">
        <v>2798</v>
      </c>
      <c r="M135" s="3">
        <v>2835</v>
      </c>
      <c r="N135" s="3">
        <v>2962</v>
      </c>
      <c r="O135" s="3">
        <v>2746</v>
      </c>
      <c r="P135" s="3">
        <v>3177</v>
      </c>
      <c r="Q135" s="3">
        <v>2803</v>
      </c>
      <c r="R135" s="3">
        <v>2748</v>
      </c>
      <c r="S135" s="3">
        <v>3154</v>
      </c>
      <c r="T135" s="3">
        <v>4025</v>
      </c>
      <c r="U135" s="3">
        <v>3775</v>
      </c>
      <c r="V135" s="3">
        <v>12312</v>
      </c>
      <c r="W135" s="3">
        <v>5425</v>
      </c>
      <c r="X135" s="3">
        <v>3810</v>
      </c>
      <c r="Y135" s="3">
        <v>4816</v>
      </c>
      <c r="Z135" s="3">
        <v>4690</v>
      </c>
      <c r="AA135" s="3">
        <v>4177</v>
      </c>
      <c r="AB135" s="3">
        <v>4401</v>
      </c>
      <c r="AC135" s="3">
        <v>3428</v>
      </c>
      <c r="AD135" s="3">
        <v>3638</v>
      </c>
      <c r="AE135" s="3">
        <v>3163</v>
      </c>
      <c r="AF135" s="3">
        <v>2858</v>
      </c>
      <c r="AG135" s="3">
        <v>2533</v>
      </c>
      <c r="AH135" s="3">
        <v>2689</v>
      </c>
      <c r="AI135" s="3">
        <v>2644</v>
      </c>
      <c r="AJ135" s="3">
        <v>2915</v>
      </c>
      <c r="AK135" s="3">
        <v>3613</v>
      </c>
      <c r="AL135" s="3">
        <v>2812</v>
      </c>
      <c r="AM135" s="3">
        <v>3190</v>
      </c>
      <c r="AN135" s="3">
        <v>3018</v>
      </c>
      <c r="AO135" s="3">
        <v>2896</v>
      </c>
      <c r="AP135" s="3">
        <v>2688</v>
      </c>
      <c r="AQ135" s="3">
        <v>3510</v>
      </c>
    </row>
    <row r="136" spans="1:43" x14ac:dyDescent="0.35">
      <c r="A136" t="s">
        <v>198</v>
      </c>
      <c r="B136" s="3">
        <v>2844</v>
      </c>
      <c r="C136" s="3">
        <v>2902</v>
      </c>
      <c r="D136" s="3">
        <v>2976</v>
      </c>
      <c r="E136" s="3">
        <v>3060</v>
      </c>
      <c r="F136" s="3">
        <v>2879</v>
      </c>
      <c r="G136" s="3">
        <v>3740</v>
      </c>
      <c r="H136" s="3">
        <v>2933</v>
      </c>
      <c r="I136" s="3">
        <v>2796</v>
      </c>
      <c r="J136" s="3">
        <v>3264</v>
      </c>
      <c r="K136" s="3">
        <v>2798</v>
      </c>
      <c r="L136" s="3">
        <v>2960</v>
      </c>
      <c r="M136" s="3">
        <v>3047</v>
      </c>
      <c r="N136" s="3">
        <v>3202</v>
      </c>
      <c r="O136" s="3">
        <v>2921</v>
      </c>
      <c r="P136" s="3">
        <v>3382</v>
      </c>
      <c r="Q136" s="3">
        <v>2967</v>
      </c>
      <c r="R136" s="3">
        <v>2868</v>
      </c>
      <c r="S136" s="3">
        <v>3487</v>
      </c>
      <c r="T136" s="3">
        <v>4438</v>
      </c>
      <c r="U136" s="3">
        <v>4148</v>
      </c>
      <c r="V136" s="3">
        <v>11988</v>
      </c>
      <c r="W136" s="3">
        <v>5508</v>
      </c>
      <c r="X136" s="3">
        <v>3994</v>
      </c>
      <c r="Y136" s="3">
        <v>5205</v>
      </c>
      <c r="Z136" s="3">
        <v>5172</v>
      </c>
      <c r="AA136" s="3">
        <v>4683</v>
      </c>
      <c r="AB136" s="3">
        <v>5007</v>
      </c>
      <c r="AC136" s="3">
        <v>3626</v>
      </c>
      <c r="AD136" s="3">
        <v>3896</v>
      </c>
      <c r="AE136" s="3">
        <v>3423</v>
      </c>
      <c r="AF136" s="3">
        <v>3000</v>
      </c>
      <c r="AG136" s="3">
        <v>2593</v>
      </c>
      <c r="AH136" s="3">
        <v>2760</v>
      </c>
      <c r="AI136" s="3">
        <v>2739</v>
      </c>
      <c r="AJ136" s="3">
        <v>3072</v>
      </c>
      <c r="AK136" s="3">
        <v>4002</v>
      </c>
      <c r="AL136" s="3">
        <v>2871</v>
      </c>
      <c r="AM136" s="3">
        <v>3402</v>
      </c>
      <c r="AN136" s="3">
        <v>3183</v>
      </c>
      <c r="AO136" s="3">
        <v>3029</v>
      </c>
      <c r="AP136" s="3">
        <v>2948</v>
      </c>
      <c r="AQ136" s="3">
        <v>3740</v>
      </c>
    </row>
    <row r="137" spans="1:43" x14ac:dyDescent="0.35">
      <c r="A137" t="s">
        <v>199</v>
      </c>
      <c r="B137" s="3">
        <v>2769</v>
      </c>
      <c r="C137" s="3">
        <v>2821</v>
      </c>
      <c r="D137" s="3">
        <v>2905</v>
      </c>
      <c r="E137" s="3">
        <v>2937</v>
      </c>
      <c r="F137" s="3">
        <v>2772</v>
      </c>
      <c r="G137" s="3">
        <v>3459</v>
      </c>
      <c r="H137" s="3">
        <v>2856</v>
      </c>
      <c r="I137" s="3">
        <v>2733</v>
      </c>
      <c r="J137" s="3">
        <v>3004</v>
      </c>
      <c r="K137" s="3">
        <v>2743</v>
      </c>
      <c r="L137" s="3">
        <v>2839</v>
      </c>
      <c r="M137" s="3">
        <v>2908</v>
      </c>
      <c r="N137" s="3">
        <v>2999</v>
      </c>
      <c r="O137" s="3">
        <v>2792</v>
      </c>
      <c r="P137" s="3">
        <v>3210</v>
      </c>
      <c r="Q137" s="3">
        <v>2901</v>
      </c>
      <c r="R137" s="3">
        <v>2780</v>
      </c>
      <c r="S137" s="3">
        <v>3148</v>
      </c>
      <c r="T137" s="3">
        <v>3775</v>
      </c>
      <c r="U137" s="3">
        <v>3534</v>
      </c>
      <c r="V137" s="3">
        <v>7155</v>
      </c>
      <c r="W137" s="3">
        <v>4401</v>
      </c>
      <c r="X137" s="3">
        <v>3543</v>
      </c>
      <c r="Y137" s="3">
        <v>4301</v>
      </c>
      <c r="Z137" s="3">
        <v>4033</v>
      </c>
      <c r="AA137" s="3">
        <v>3936</v>
      </c>
      <c r="AB137" s="3">
        <v>3937</v>
      </c>
      <c r="AC137" s="3">
        <v>3324</v>
      </c>
      <c r="AD137" s="3">
        <v>3421</v>
      </c>
      <c r="AE137" s="3">
        <v>3176</v>
      </c>
      <c r="AF137" s="3">
        <v>2884</v>
      </c>
      <c r="AG137" s="3">
        <v>2574</v>
      </c>
      <c r="AH137" s="3">
        <v>2688</v>
      </c>
      <c r="AI137" s="3">
        <v>2690</v>
      </c>
      <c r="AJ137" s="3">
        <v>2972</v>
      </c>
      <c r="AK137" s="3">
        <v>3604</v>
      </c>
      <c r="AL137" s="3">
        <v>2859</v>
      </c>
      <c r="AM137" s="3">
        <v>3118</v>
      </c>
      <c r="AN137" s="3">
        <v>3022</v>
      </c>
      <c r="AO137" s="3">
        <v>2903</v>
      </c>
      <c r="AP137" s="3">
        <v>2764</v>
      </c>
      <c r="AQ137" s="3">
        <v>3302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Q137"/>
  <sheetViews>
    <sheetView workbookViewId="0">
      <selection activeCell="F7" sqref="F7:F8"/>
    </sheetView>
  </sheetViews>
  <sheetFormatPr defaultRowHeight="14.5" x14ac:dyDescent="0.35"/>
  <cols>
    <col min="1" max="1" width="16" customWidth="1"/>
    <col min="2" max="43" width="14" customWidth="1"/>
  </cols>
  <sheetData>
    <row r="1" spans="1:43" x14ac:dyDescent="0.35">
      <c r="A1" s="1" t="s">
        <v>351</v>
      </c>
    </row>
    <row r="2" spans="1:43" x14ac:dyDescent="0.35">
      <c r="A2" s="7" t="s">
        <v>238</v>
      </c>
    </row>
    <row r="4" spans="1:43" x14ac:dyDescent="0.35">
      <c r="A4" t="s">
        <v>66</v>
      </c>
      <c r="B4" t="s">
        <v>207</v>
      </c>
    </row>
    <row r="6" spans="1:43" x14ac:dyDescent="0.35">
      <c r="B6" s="2" t="s">
        <v>268</v>
      </c>
      <c r="C6" s="2" t="s">
        <v>269</v>
      </c>
      <c r="D6" s="2" t="s">
        <v>270</v>
      </c>
      <c r="E6" s="2" t="s">
        <v>271</v>
      </c>
      <c r="F6" s="2" t="s">
        <v>272</v>
      </c>
      <c r="G6" s="2" t="s">
        <v>273</v>
      </c>
      <c r="H6" s="2" t="s">
        <v>274</v>
      </c>
      <c r="I6" s="2" t="s">
        <v>275</v>
      </c>
      <c r="J6" s="2" t="s">
        <v>276</v>
      </c>
      <c r="K6" s="2" t="s">
        <v>277</v>
      </c>
      <c r="L6" s="2" t="s">
        <v>278</v>
      </c>
      <c r="M6" s="2" t="s">
        <v>279</v>
      </c>
      <c r="N6" s="2" t="s">
        <v>280</v>
      </c>
      <c r="O6" s="2" t="s">
        <v>281</v>
      </c>
      <c r="P6" s="2" t="s">
        <v>282</v>
      </c>
      <c r="Q6" s="2" t="s">
        <v>283</v>
      </c>
      <c r="R6" s="2" t="s">
        <v>284</v>
      </c>
      <c r="S6" s="2" t="s">
        <v>285</v>
      </c>
      <c r="T6" s="2" t="s">
        <v>286</v>
      </c>
      <c r="U6" s="2" t="s">
        <v>287</v>
      </c>
      <c r="V6" s="2" t="s">
        <v>288</v>
      </c>
      <c r="W6" s="2" t="s">
        <v>289</v>
      </c>
      <c r="X6" s="2" t="s">
        <v>290</v>
      </c>
      <c r="Y6" s="2" t="s">
        <v>291</v>
      </c>
      <c r="Z6" s="2" t="s">
        <v>292</v>
      </c>
      <c r="AA6" s="2" t="s">
        <v>293</v>
      </c>
      <c r="AB6" s="2" t="s">
        <v>294</v>
      </c>
      <c r="AC6" s="2" t="s">
        <v>295</v>
      </c>
      <c r="AD6" s="2" t="s">
        <v>296</v>
      </c>
      <c r="AE6" s="2" t="s">
        <v>297</v>
      </c>
      <c r="AF6" s="2" t="s">
        <v>298</v>
      </c>
      <c r="AG6" s="2" t="s">
        <v>299</v>
      </c>
      <c r="AH6" s="2" t="s">
        <v>300</v>
      </c>
      <c r="AI6" s="2" t="s">
        <v>301</v>
      </c>
      <c r="AJ6" s="2" t="s">
        <v>302</v>
      </c>
      <c r="AK6" s="2" t="s">
        <v>303</v>
      </c>
      <c r="AL6" s="2" t="s">
        <v>304</v>
      </c>
      <c r="AM6" s="2" t="s">
        <v>305</v>
      </c>
      <c r="AN6" s="2" t="s">
        <v>306</v>
      </c>
      <c r="AO6" s="2" t="s">
        <v>307</v>
      </c>
      <c r="AP6" s="2" t="s">
        <v>308</v>
      </c>
    </row>
    <row r="7" spans="1:43" ht="58" x14ac:dyDescent="0.35">
      <c r="A7" s="8" t="s">
        <v>68</v>
      </c>
      <c r="B7" s="9" t="s">
        <v>309</v>
      </c>
      <c r="C7" s="9" t="s">
        <v>310</v>
      </c>
      <c r="D7" s="9" t="s">
        <v>311</v>
      </c>
      <c r="E7" s="9" t="s">
        <v>312</v>
      </c>
      <c r="F7" s="9" t="s">
        <v>313</v>
      </c>
      <c r="G7" s="9" t="s">
        <v>314</v>
      </c>
      <c r="H7" s="9" t="s">
        <v>315</v>
      </c>
      <c r="I7" s="9" t="s">
        <v>316</v>
      </c>
      <c r="J7" s="9" t="s">
        <v>317</v>
      </c>
      <c r="K7" s="9" t="s">
        <v>318</v>
      </c>
      <c r="L7" s="9" t="s">
        <v>319</v>
      </c>
      <c r="M7" s="9" t="s">
        <v>320</v>
      </c>
      <c r="N7" s="9" t="s">
        <v>321</v>
      </c>
      <c r="O7" s="9" t="s">
        <v>322</v>
      </c>
      <c r="P7" s="9" t="s">
        <v>323</v>
      </c>
      <c r="Q7" s="9" t="s">
        <v>324</v>
      </c>
      <c r="R7" s="9" t="s">
        <v>325</v>
      </c>
      <c r="S7" s="9" t="s">
        <v>326</v>
      </c>
      <c r="T7" s="9" t="s">
        <v>327</v>
      </c>
      <c r="U7" s="9" t="s">
        <v>328</v>
      </c>
      <c r="V7" s="9" t="s">
        <v>329</v>
      </c>
      <c r="W7" s="9" t="s">
        <v>330</v>
      </c>
      <c r="X7" s="9" t="s">
        <v>331</v>
      </c>
      <c r="Y7" s="9" t="s">
        <v>332</v>
      </c>
      <c r="Z7" s="9" t="s">
        <v>333</v>
      </c>
      <c r="AA7" s="9" t="s">
        <v>334</v>
      </c>
      <c r="AB7" s="9" t="s">
        <v>335</v>
      </c>
      <c r="AC7" s="9" t="s">
        <v>336</v>
      </c>
      <c r="AD7" s="9" t="s">
        <v>337</v>
      </c>
      <c r="AE7" s="9" t="s">
        <v>338</v>
      </c>
      <c r="AF7" s="9" t="s">
        <v>339</v>
      </c>
      <c r="AG7" s="9" t="s">
        <v>340</v>
      </c>
      <c r="AH7" s="9" t="s">
        <v>341</v>
      </c>
      <c r="AI7" s="9" t="s">
        <v>342</v>
      </c>
      <c r="AJ7" s="9" t="s">
        <v>343</v>
      </c>
      <c r="AK7" s="9" t="s">
        <v>344</v>
      </c>
      <c r="AL7" s="9" t="s">
        <v>345</v>
      </c>
      <c r="AM7" s="9" t="s">
        <v>346</v>
      </c>
      <c r="AN7" s="9" t="s">
        <v>347</v>
      </c>
      <c r="AO7" s="9" t="s">
        <v>348</v>
      </c>
      <c r="AP7" s="9" t="s">
        <v>262</v>
      </c>
      <c r="AQ7" s="9" t="s">
        <v>263</v>
      </c>
    </row>
    <row r="8" spans="1:43" x14ac:dyDescent="0.35">
      <c r="A8" t="s">
        <v>70</v>
      </c>
      <c r="B8" s="4">
        <v>883384087</v>
      </c>
      <c r="C8" s="4">
        <v>1098939888</v>
      </c>
      <c r="D8" s="4">
        <v>394839290</v>
      </c>
      <c r="E8" s="4">
        <v>2100639494</v>
      </c>
      <c r="F8" s="4">
        <v>1088616438</v>
      </c>
      <c r="G8" s="4">
        <v>916879397</v>
      </c>
      <c r="H8" s="4">
        <v>1144458399</v>
      </c>
      <c r="I8" s="4">
        <v>682649401</v>
      </c>
      <c r="J8" s="4">
        <v>690338308</v>
      </c>
      <c r="K8" s="4">
        <v>975863532</v>
      </c>
      <c r="L8" s="4">
        <v>1701668758</v>
      </c>
      <c r="M8" s="4">
        <v>1693724907</v>
      </c>
      <c r="N8" s="4">
        <v>1534355373</v>
      </c>
      <c r="O8" s="4">
        <v>554324109</v>
      </c>
      <c r="P8" s="4">
        <v>1177844526</v>
      </c>
      <c r="Q8" s="4">
        <v>1251867977</v>
      </c>
      <c r="R8" s="4">
        <v>1982017771</v>
      </c>
      <c r="S8" s="4">
        <v>2050178476</v>
      </c>
      <c r="T8" s="4">
        <v>1966026273</v>
      </c>
      <c r="U8" s="4">
        <v>1685782409</v>
      </c>
      <c r="V8" s="4">
        <v>2191566418</v>
      </c>
      <c r="W8" s="4">
        <v>2633438872</v>
      </c>
      <c r="X8" s="4">
        <v>1702152621</v>
      </c>
      <c r="Y8" s="4">
        <v>1463686309</v>
      </c>
      <c r="Z8" s="4">
        <v>2339948219</v>
      </c>
      <c r="AA8" s="4">
        <v>2839888915</v>
      </c>
      <c r="AB8" s="4">
        <v>3047121303</v>
      </c>
      <c r="AC8" s="4">
        <v>1843624822</v>
      </c>
      <c r="AD8" s="4">
        <v>1590762742</v>
      </c>
      <c r="AE8" s="4">
        <v>2195584745</v>
      </c>
      <c r="AF8" s="4">
        <v>994929385</v>
      </c>
      <c r="AG8" s="4">
        <v>339674928</v>
      </c>
      <c r="AH8" s="4">
        <v>793776962</v>
      </c>
      <c r="AI8" s="4">
        <v>1308155202</v>
      </c>
      <c r="AJ8" s="4">
        <v>896072554</v>
      </c>
      <c r="AK8" s="4">
        <v>655490269</v>
      </c>
      <c r="AL8" s="4">
        <v>398179568</v>
      </c>
      <c r="AM8" s="4">
        <v>1771714636</v>
      </c>
      <c r="AN8" s="4">
        <v>1277029078</v>
      </c>
      <c r="AO8" s="4">
        <v>755621571</v>
      </c>
      <c r="AP8" s="4">
        <v>1241038814</v>
      </c>
      <c r="AQ8" s="4">
        <v>57853856746</v>
      </c>
    </row>
    <row r="9" spans="1:43" x14ac:dyDescent="0.35">
      <c r="A9" t="s">
        <v>71</v>
      </c>
      <c r="B9" s="4">
        <v>869758140</v>
      </c>
      <c r="C9" s="4">
        <v>1086428329</v>
      </c>
      <c r="D9" s="4">
        <v>391423216</v>
      </c>
      <c r="E9" s="4">
        <v>2084594428</v>
      </c>
      <c r="F9" s="4">
        <v>1077114660</v>
      </c>
      <c r="G9" s="4">
        <v>894281585</v>
      </c>
      <c r="H9" s="4">
        <v>1130514100</v>
      </c>
      <c r="I9" s="4">
        <v>675375067</v>
      </c>
      <c r="J9" s="4">
        <v>679156184</v>
      </c>
      <c r="K9" s="4">
        <v>965079255</v>
      </c>
      <c r="L9" s="4">
        <v>1685605824</v>
      </c>
      <c r="M9" s="4">
        <v>1673323427</v>
      </c>
      <c r="N9" s="4">
        <v>1517796452</v>
      </c>
      <c r="O9" s="4">
        <v>554704928</v>
      </c>
      <c r="P9" s="4">
        <v>1159749273</v>
      </c>
      <c r="Q9" s="4">
        <v>1238590192</v>
      </c>
      <c r="R9" s="4">
        <v>1942789130</v>
      </c>
      <c r="S9" s="4">
        <v>2062089709</v>
      </c>
      <c r="T9" s="4">
        <v>1959699920</v>
      </c>
      <c r="U9" s="4">
        <v>1672968596</v>
      </c>
      <c r="V9" s="4">
        <v>2304111439</v>
      </c>
      <c r="W9" s="4">
        <v>2649432602</v>
      </c>
      <c r="X9" s="4">
        <v>1700281230</v>
      </c>
      <c r="Y9" s="4">
        <v>1468285593</v>
      </c>
      <c r="Z9" s="4">
        <v>2342939021</v>
      </c>
      <c r="AA9" s="4">
        <v>2812011321</v>
      </c>
      <c r="AB9" s="4">
        <v>3001232960</v>
      </c>
      <c r="AC9" s="4">
        <v>1831661034</v>
      </c>
      <c r="AD9" s="4">
        <v>1566551394</v>
      </c>
      <c r="AE9" s="4">
        <v>2167998962</v>
      </c>
      <c r="AF9" s="4">
        <v>996447567</v>
      </c>
      <c r="AG9" s="4">
        <v>342207178</v>
      </c>
      <c r="AH9" s="4">
        <v>784447579</v>
      </c>
      <c r="AI9" s="4">
        <v>1290581202</v>
      </c>
      <c r="AJ9" s="4">
        <v>884867032</v>
      </c>
      <c r="AK9" s="4">
        <v>654520724</v>
      </c>
      <c r="AL9" s="4">
        <v>394828589</v>
      </c>
      <c r="AM9" s="4">
        <v>1763056512</v>
      </c>
      <c r="AN9" s="4">
        <v>1268577079</v>
      </c>
      <c r="AO9" s="4">
        <v>748973339</v>
      </c>
      <c r="AP9" s="4">
        <v>1226125107</v>
      </c>
      <c r="AQ9" s="4">
        <v>57520179878</v>
      </c>
    </row>
    <row r="10" spans="1:43" x14ac:dyDescent="0.35">
      <c r="A10" t="s">
        <v>72</v>
      </c>
      <c r="B10" s="4">
        <v>873571429</v>
      </c>
      <c r="C10" s="4">
        <v>1089438602</v>
      </c>
      <c r="D10" s="4">
        <v>391920027</v>
      </c>
      <c r="E10" s="4">
        <v>2091651130</v>
      </c>
      <c r="F10" s="4">
        <v>1080480956</v>
      </c>
      <c r="G10" s="4">
        <v>899872195</v>
      </c>
      <c r="H10" s="4">
        <v>1139312045</v>
      </c>
      <c r="I10" s="4">
        <v>678863219</v>
      </c>
      <c r="J10" s="4">
        <v>677163858</v>
      </c>
      <c r="K10" s="4">
        <v>966622119</v>
      </c>
      <c r="L10" s="4">
        <v>1684018173</v>
      </c>
      <c r="M10" s="4">
        <v>1681939207</v>
      </c>
      <c r="N10" s="4">
        <v>1529828045</v>
      </c>
      <c r="O10" s="4">
        <v>554051143</v>
      </c>
      <c r="P10" s="4">
        <v>1171577625</v>
      </c>
      <c r="Q10" s="4">
        <v>1243997143</v>
      </c>
      <c r="R10" s="4">
        <v>1961870842</v>
      </c>
      <c r="S10" s="4">
        <v>2069915714</v>
      </c>
      <c r="T10" s="4">
        <v>1953053166</v>
      </c>
      <c r="U10" s="4">
        <v>1679671774</v>
      </c>
      <c r="V10" s="4">
        <v>2218283860</v>
      </c>
      <c r="W10" s="4">
        <v>2626818236</v>
      </c>
      <c r="X10" s="4">
        <v>1691185409</v>
      </c>
      <c r="Y10" s="4">
        <v>1456004107</v>
      </c>
      <c r="Z10" s="4">
        <v>2323993711</v>
      </c>
      <c r="AA10" s="4">
        <v>2793945526</v>
      </c>
      <c r="AB10" s="4">
        <v>3008446151</v>
      </c>
      <c r="AC10" s="4">
        <v>1826857631</v>
      </c>
      <c r="AD10" s="4">
        <v>1578897732</v>
      </c>
      <c r="AE10" s="4">
        <v>2178922091</v>
      </c>
      <c r="AF10" s="4">
        <v>994767615</v>
      </c>
      <c r="AG10" s="4">
        <v>335823678</v>
      </c>
      <c r="AH10" s="4">
        <v>788187730</v>
      </c>
      <c r="AI10" s="4">
        <v>1295532556</v>
      </c>
      <c r="AJ10" s="4">
        <v>887389166</v>
      </c>
      <c r="AK10" s="4">
        <v>656411065</v>
      </c>
      <c r="AL10" s="4">
        <v>398703454</v>
      </c>
      <c r="AM10" s="4">
        <v>1769881818</v>
      </c>
      <c r="AN10" s="4">
        <v>1271987435</v>
      </c>
      <c r="AO10" s="4">
        <v>748689578</v>
      </c>
      <c r="AP10" s="4">
        <v>1229341877</v>
      </c>
      <c r="AQ10" s="4">
        <v>57498888841</v>
      </c>
    </row>
    <row r="11" spans="1:43" x14ac:dyDescent="0.35">
      <c r="A11" t="s">
        <v>73</v>
      </c>
      <c r="B11" s="4">
        <v>874403705</v>
      </c>
      <c r="C11" s="4">
        <v>1095732589</v>
      </c>
      <c r="D11" s="4">
        <v>391358705</v>
      </c>
      <c r="E11" s="4">
        <v>2085837531</v>
      </c>
      <c r="F11" s="4">
        <v>1090623937</v>
      </c>
      <c r="G11" s="4">
        <v>901836857</v>
      </c>
      <c r="H11" s="4">
        <v>1146675499</v>
      </c>
      <c r="I11" s="4">
        <v>682439981</v>
      </c>
      <c r="J11" s="4">
        <v>683814095</v>
      </c>
      <c r="K11" s="4">
        <v>975847082</v>
      </c>
      <c r="L11" s="4">
        <v>1695414347</v>
      </c>
      <c r="M11" s="4">
        <v>1696264949</v>
      </c>
      <c r="N11" s="4">
        <v>1526296947</v>
      </c>
      <c r="O11" s="4">
        <v>555762135</v>
      </c>
      <c r="P11" s="4">
        <v>1173054108</v>
      </c>
      <c r="Q11" s="4">
        <v>1251391309</v>
      </c>
      <c r="R11" s="4">
        <v>1975120288</v>
      </c>
      <c r="S11" s="4">
        <v>2054855030</v>
      </c>
      <c r="T11" s="4">
        <v>1949110471</v>
      </c>
      <c r="U11" s="4">
        <v>1675869015</v>
      </c>
      <c r="V11" s="4">
        <v>2117902780</v>
      </c>
      <c r="W11" s="4">
        <v>2632022549</v>
      </c>
      <c r="X11" s="4">
        <v>1707356195</v>
      </c>
      <c r="Y11" s="4">
        <v>1449604896</v>
      </c>
      <c r="Z11" s="4">
        <v>2326390299</v>
      </c>
      <c r="AA11" s="4">
        <v>2795879102</v>
      </c>
      <c r="AB11" s="4">
        <v>2978734985</v>
      </c>
      <c r="AC11" s="4">
        <v>1823193728</v>
      </c>
      <c r="AD11" s="4">
        <v>1579067495</v>
      </c>
      <c r="AE11" s="4">
        <v>2193555734</v>
      </c>
      <c r="AF11" s="4">
        <v>992758983</v>
      </c>
      <c r="AG11" s="4">
        <v>333694627</v>
      </c>
      <c r="AH11" s="4">
        <v>795672723</v>
      </c>
      <c r="AI11" s="4">
        <v>1315819849</v>
      </c>
      <c r="AJ11" s="4">
        <v>905363418</v>
      </c>
      <c r="AK11" s="4">
        <v>653541864</v>
      </c>
      <c r="AL11" s="4">
        <v>395558846</v>
      </c>
      <c r="AM11" s="4">
        <v>1768146311</v>
      </c>
      <c r="AN11" s="4">
        <v>1269906107</v>
      </c>
      <c r="AO11" s="4">
        <v>752345203</v>
      </c>
      <c r="AP11" s="4">
        <v>1238450056</v>
      </c>
      <c r="AQ11" s="4">
        <v>57506674333</v>
      </c>
    </row>
    <row r="12" spans="1:43" x14ac:dyDescent="0.35">
      <c r="A12" t="s">
        <v>74</v>
      </c>
      <c r="B12" s="4">
        <v>893647983</v>
      </c>
      <c r="C12" s="4">
        <v>1110811781</v>
      </c>
      <c r="D12" s="4">
        <v>402359520</v>
      </c>
      <c r="E12" s="4">
        <v>2133020654</v>
      </c>
      <c r="F12" s="4">
        <v>1104734099</v>
      </c>
      <c r="G12" s="4">
        <v>912805550</v>
      </c>
      <c r="H12" s="4">
        <v>1156546141</v>
      </c>
      <c r="I12" s="4">
        <v>690856776</v>
      </c>
      <c r="J12" s="4">
        <v>689005329</v>
      </c>
      <c r="K12" s="4">
        <v>993060999</v>
      </c>
      <c r="L12" s="4">
        <v>1741527701</v>
      </c>
      <c r="M12" s="4">
        <v>1717168171</v>
      </c>
      <c r="N12" s="4">
        <v>1545732132</v>
      </c>
      <c r="O12" s="4">
        <v>561668076</v>
      </c>
      <c r="P12" s="4">
        <v>1190646836</v>
      </c>
      <c r="Q12" s="4">
        <v>1267187688</v>
      </c>
      <c r="R12" s="4">
        <v>2011597156</v>
      </c>
      <c r="S12" s="4">
        <v>2076555833</v>
      </c>
      <c r="T12" s="4">
        <v>1983547463</v>
      </c>
      <c r="U12" s="4">
        <v>1708027487</v>
      </c>
      <c r="V12" s="4">
        <v>2305687405</v>
      </c>
      <c r="W12" s="4">
        <v>2731818322</v>
      </c>
      <c r="X12" s="4">
        <v>1747120141</v>
      </c>
      <c r="Y12" s="4">
        <v>1490690687</v>
      </c>
      <c r="Z12" s="4">
        <v>2394449361</v>
      </c>
      <c r="AA12" s="4">
        <v>2841681209</v>
      </c>
      <c r="AB12" s="4">
        <v>3049644571</v>
      </c>
      <c r="AC12" s="4">
        <v>1854225934</v>
      </c>
      <c r="AD12" s="4">
        <v>1597317553</v>
      </c>
      <c r="AE12" s="4">
        <v>2225973097</v>
      </c>
      <c r="AF12" s="4">
        <v>1010900311</v>
      </c>
      <c r="AG12" s="4">
        <v>336798088</v>
      </c>
      <c r="AH12" s="4">
        <v>798930274</v>
      </c>
      <c r="AI12" s="4">
        <v>1316358032</v>
      </c>
      <c r="AJ12" s="4">
        <v>906988225</v>
      </c>
      <c r="AK12" s="4">
        <v>664915046</v>
      </c>
      <c r="AL12" s="4">
        <v>396721853</v>
      </c>
      <c r="AM12" s="4">
        <v>1774312193</v>
      </c>
      <c r="AN12" s="4">
        <v>1286943812</v>
      </c>
      <c r="AO12" s="4">
        <v>763839370</v>
      </c>
      <c r="AP12" s="4">
        <v>1255010964</v>
      </c>
      <c r="AQ12" s="4">
        <v>58640833820</v>
      </c>
    </row>
    <row r="13" spans="1:43" x14ac:dyDescent="0.35">
      <c r="A13" t="s">
        <v>75</v>
      </c>
      <c r="B13" s="4">
        <v>909476864</v>
      </c>
      <c r="C13" s="4">
        <v>1128570870</v>
      </c>
      <c r="D13" s="4">
        <v>410007343</v>
      </c>
      <c r="E13" s="4">
        <v>2175923302</v>
      </c>
      <c r="F13" s="4">
        <v>1124902460</v>
      </c>
      <c r="G13" s="4">
        <v>944542745</v>
      </c>
      <c r="H13" s="4">
        <v>1179113932</v>
      </c>
      <c r="I13" s="4">
        <v>700427520</v>
      </c>
      <c r="J13" s="4">
        <v>707092166</v>
      </c>
      <c r="K13" s="4">
        <v>1010128229</v>
      </c>
      <c r="L13" s="4">
        <v>1772815218</v>
      </c>
      <c r="M13" s="4">
        <v>1760678825</v>
      </c>
      <c r="N13" s="4">
        <v>1591273203</v>
      </c>
      <c r="O13" s="4">
        <v>574073188</v>
      </c>
      <c r="P13" s="4">
        <v>1225494735</v>
      </c>
      <c r="Q13" s="4">
        <v>1300125657</v>
      </c>
      <c r="R13" s="4">
        <v>2074463711</v>
      </c>
      <c r="S13" s="4">
        <v>2157058039</v>
      </c>
      <c r="T13" s="4">
        <v>2067059030</v>
      </c>
      <c r="U13" s="4">
        <v>1778563192</v>
      </c>
      <c r="V13" s="4">
        <v>2765267482</v>
      </c>
      <c r="W13" s="4">
        <v>2921969755</v>
      </c>
      <c r="X13" s="4">
        <v>1811823413</v>
      </c>
      <c r="Y13" s="4">
        <v>1576796730</v>
      </c>
      <c r="Z13" s="4">
        <v>2540947629</v>
      </c>
      <c r="AA13" s="4">
        <v>2960945137</v>
      </c>
      <c r="AB13" s="4">
        <v>3216367512</v>
      </c>
      <c r="AC13" s="4">
        <v>1899480807</v>
      </c>
      <c r="AD13" s="4">
        <v>1656268813</v>
      </c>
      <c r="AE13" s="4">
        <v>2284118295</v>
      </c>
      <c r="AF13" s="4">
        <v>1037204854</v>
      </c>
      <c r="AG13" s="4">
        <v>339569287</v>
      </c>
      <c r="AH13" s="4">
        <v>810670622</v>
      </c>
      <c r="AI13" s="4">
        <v>1340834408</v>
      </c>
      <c r="AJ13" s="4">
        <v>925586186</v>
      </c>
      <c r="AK13" s="4">
        <v>687807949</v>
      </c>
      <c r="AL13" s="4">
        <v>405729703</v>
      </c>
      <c r="AM13" s="4">
        <v>1823875161</v>
      </c>
      <c r="AN13" s="4">
        <v>1315133877</v>
      </c>
      <c r="AO13" s="4">
        <v>775611817</v>
      </c>
      <c r="AP13" s="4">
        <v>1299369998</v>
      </c>
      <c r="AQ13" s="4">
        <v>60987169664</v>
      </c>
    </row>
    <row r="14" spans="1:43" x14ac:dyDescent="0.35">
      <c r="A14" t="s">
        <v>76</v>
      </c>
      <c r="B14" s="4">
        <v>883450196</v>
      </c>
      <c r="C14" s="4">
        <v>1103506773</v>
      </c>
      <c r="D14" s="4">
        <v>399957604</v>
      </c>
      <c r="E14" s="4">
        <v>2140154466</v>
      </c>
      <c r="F14" s="4">
        <v>1096769158</v>
      </c>
      <c r="G14" s="4">
        <v>930675078</v>
      </c>
      <c r="H14" s="4">
        <v>1163300588</v>
      </c>
      <c r="I14" s="4">
        <v>680026507</v>
      </c>
      <c r="J14" s="4">
        <v>697465945</v>
      </c>
      <c r="K14" s="4">
        <v>984772979</v>
      </c>
      <c r="L14" s="4">
        <v>1726468080</v>
      </c>
      <c r="M14" s="4">
        <v>1717156073</v>
      </c>
      <c r="N14" s="4">
        <v>1565955247</v>
      </c>
      <c r="O14" s="4">
        <v>559981653</v>
      </c>
      <c r="P14" s="4">
        <v>1200711095</v>
      </c>
      <c r="Q14" s="4">
        <v>1274260031</v>
      </c>
      <c r="R14" s="4">
        <v>2038057017</v>
      </c>
      <c r="S14" s="4">
        <v>2096318957</v>
      </c>
      <c r="T14" s="4">
        <v>2050366212</v>
      </c>
      <c r="U14" s="4">
        <v>1776015810</v>
      </c>
      <c r="V14" s="4">
        <v>3082904819</v>
      </c>
      <c r="W14" s="4">
        <v>3048152633</v>
      </c>
      <c r="X14" s="4">
        <v>1818141269</v>
      </c>
      <c r="Y14" s="4">
        <v>1596995747</v>
      </c>
      <c r="Z14" s="4">
        <v>2553411420</v>
      </c>
      <c r="AA14" s="4">
        <v>2939086676</v>
      </c>
      <c r="AB14" s="4">
        <v>3190688190</v>
      </c>
      <c r="AC14" s="4">
        <v>1875686862</v>
      </c>
      <c r="AD14" s="4">
        <v>1669431739</v>
      </c>
      <c r="AE14" s="4">
        <v>2241525769</v>
      </c>
      <c r="AF14" s="4">
        <v>1014725404</v>
      </c>
      <c r="AG14" s="4">
        <v>331552006</v>
      </c>
      <c r="AH14" s="4">
        <v>792600304</v>
      </c>
      <c r="AI14" s="4">
        <v>1316778994</v>
      </c>
      <c r="AJ14" s="4">
        <v>906781901</v>
      </c>
      <c r="AK14" s="4">
        <v>670423312</v>
      </c>
      <c r="AL14" s="4">
        <v>392048046</v>
      </c>
      <c r="AM14" s="4">
        <v>1764742260</v>
      </c>
      <c r="AN14" s="4">
        <v>1282068975</v>
      </c>
      <c r="AO14" s="4">
        <v>759051752</v>
      </c>
      <c r="AP14" s="4">
        <v>1243806940</v>
      </c>
      <c r="AQ14" s="4">
        <v>60575974485</v>
      </c>
    </row>
    <row r="15" spans="1:43" x14ac:dyDescent="0.35">
      <c r="A15" t="s">
        <v>77</v>
      </c>
      <c r="B15" s="4">
        <v>896767916</v>
      </c>
      <c r="C15" s="4">
        <v>1109443855</v>
      </c>
      <c r="D15" s="4">
        <v>405289388</v>
      </c>
      <c r="E15" s="4">
        <v>2159210451</v>
      </c>
      <c r="F15" s="4">
        <v>1120294032</v>
      </c>
      <c r="G15" s="4">
        <v>955025482</v>
      </c>
      <c r="H15" s="4">
        <v>1178371452</v>
      </c>
      <c r="I15" s="4">
        <v>697351758</v>
      </c>
      <c r="J15" s="4">
        <v>708915448</v>
      </c>
      <c r="K15" s="4">
        <v>999286092</v>
      </c>
      <c r="L15" s="4">
        <v>1769669902</v>
      </c>
      <c r="M15" s="4">
        <v>1740147962</v>
      </c>
      <c r="N15" s="4">
        <v>1601367654</v>
      </c>
      <c r="O15" s="4">
        <v>565220112</v>
      </c>
      <c r="P15" s="4">
        <v>1229784142</v>
      </c>
      <c r="Q15" s="4">
        <v>1294898460</v>
      </c>
      <c r="R15" s="4">
        <v>2057389716</v>
      </c>
      <c r="S15" s="4">
        <v>2152087008</v>
      </c>
      <c r="T15" s="4">
        <v>2187369306</v>
      </c>
      <c r="U15" s="4">
        <v>1882263636</v>
      </c>
      <c r="V15" s="4">
        <v>3769354528</v>
      </c>
      <c r="W15" s="4">
        <v>3227567369</v>
      </c>
      <c r="X15" s="4">
        <v>1884841515</v>
      </c>
      <c r="Y15" s="4">
        <v>1706414351</v>
      </c>
      <c r="Z15" s="4">
        <v>2727805092</v>
      </c>
      <c r="AA15" s="4">
        <v>3150405143</v>
      </c>
      <c r="AB15" s="4">
        <v>3507425349</v>
      </c>
      <c r="AC15" s="4">
        <v>1941400556</v>
      </c>
      <c r="AD15" s="4">
        <v>1770607391</v>
      </c>
      <c r="AE15" s="4">
        <v>2319263026</v>
      </c>
      <c r="AF15" s="4">
        <v>1036138522</v>
      </c>
      <c r="AG15" s="4">
        <v>337388355</v>
      </c>
      <c r="AH15" s="4">
        <v>803040814</v>
      </c>
      <c r="AI15" s="4">
        <v>1316915941</v>
      </c>
      <c r="AJ15" s="4">
        <v>922454082</v>
      </c>
      <c r="AK15" s="4">
        <v>701900731</v>
      </c>
      <c r="AL15" s="4">
        <v>391068941</v>
      </c>
      <c r="AM15" s="4">
        <v>1850866791</v>
      </c>
      <c r="AN15" s="4">
        <v>1302972456</v>
      </c>
      <c r="AO15" s="4">
        <v>768088636</v>
      </c>
      <c r="AP15" s="4">
        <v>1271749167</v>
      </c>
      <c r="AQ15" s="4">
        <v>63417822527</v>
      </c>
    </row>
    <row r="16" spans="1:43" x14ac:dyDescent="0.35">
      <c r="A16" t="s">
        <v>78</v>
      </c>
      <c r="B16" s="4">
        <v>907176953</v>
      </c>
      <c r="C16" s="4">
        <v>1139419994</v>
      </c>
      <c r="D16" s="4">
        <v>407166048</v>
      </c>
      <c r="E16" s="4">
        <v>2206603635</v>
      </c>
      <c r="F16" s="4">
        <v>1129952921</v>
      </c>
      <c r="G16" s="4">
        <v>1006582996</v>
      </c>
      <c r="H16" s="4">
        <v>1195384712</v>
      </c>
      <c r="I16" s="4">
        <v>721181356</v>
      </c>
      <c r="J16" s="4">
        <v>761422549</v>
      </c>
      <c r="K16" s="4">
        <v>1020519944</v>
      </c>
      <c r="L16" s="4">
        <v>1850517006</v>
      </c>
      <c r="M16" s="4">
        <v>1801987547</v>
      </c>
      <c r="N16" s="4">
        <v>1674562459</v>
      </c>
      <c r="O16" s="4">
        <v>585529625</v>
      </c>
      <c r="P16" s="4">
        <v>1302511702</v>
      </c>
      <c r="Q16" s="4">
        <v>1340884898</v>
      </c>
      <c r="R16" s="4">
        <v>2100895326</v>
      </c>
      <c r="S16" s="4">
        <v>2298185409</v>
      </c>
      <c r="T16" s="4">
        <v>2345192926</v>
      </c>
      <c r="U16" s="4">
        <v>2005315702</v>
      </c>
      <c r="V16" s="4">
        <v>3633539476</v>
      </c>
      <c r="W16" s="4">
        <v>3314914029</v>
      </c>
      <c r="X16" s="4">
        <v>1940027764</v>
      </c>
      <c r="Y16" s="4">
        <v>1789460944</v>
      </c>
      <c r="Z16" s="4">
        <v>2866408759</v>
      </c>
      <c r="AA16" s="4">
        <v>3408956331</v>
      </c>
      <c r="AB16" s="4">
        <v>3820080695</v>
      </c>
      <c r="AC16" s="4">
        <v>2078558456</v>
      </c>
      <c r="AD16" s="4">
        <v>1856622218</v>
      </c>
      <c r="AE16" s="4">
        <v>2476283584</v>
      </c>
      <c r="AF16" s="4">
        <v>1058212706</v>
      </c>
      <c r="AG16" s="4">
        <v>344888978</v>
      </c>
      <c r="AH16" s="4">
        <v>831941313</v>
      </c>
      <c r="AI16" s="4">
        <v>1345545989</v>
      </c>
      <c r="AJ16" s="4">
        <v>947441978</v>
      </c>
      <c r="AK16" s="4">
        <v>769592543</v>
      </c>
      <c r="AL16" s="4">
        <v>399105882</v>
      </c>
      <c r="AM16" s="4">
        <v>1954415440</v>
      </c>
      <c r="AN16" s="4">
        <v>1343907988</v>
      </c>
      <c r="AO16" s="4">
        <v>789278193</v>
      </c>
      <c r="AP16" s="4">
        <v>1301372568</v>
      </c>
      <c r="AQ16" s="4">
        <v>66071549541</v>
      </c>
    </row>
    <row r="17" spans="1:43" x14ac:dyDescent="0.35">
      <c r="A17" t="s">
        <v>79</v>
      </c>
      <c r="B17" s="4">
        <v>897555186</v>
      </c>
      <c r="C17" s="4">
        <v>1111862506</v>
      </c>
      <c r="D17" s="4">
        <v>412241384</v>
      </c>
      <c r="E17" s="4">
        <v>2182842503</v>
      </c>
      <c r="F17" s="4">
        <v>1115168214</v>
      </c>
      <c r="G17" s="4">
        <v>963636552</v>
      </c>
      <c r="H17" s="4">
        <v>1185974211</v>
      </c>
      <c r="I17" s="4">
        <v>701891507</v>
      </c>
      <c r="J17" s="4">
        <v>702999184</v>
      </c>
      <c r="K17" s="4">
        <v>1005594307</v>
      </c>
      <c r="L17" s="4">
        <v>1775910150</v>
      </c>
      <c r="M17" s="4">
        <v>1757796718</v>
      </c>
      <c r="N17" s="4">
        <v>1595096837</v>
      </c>
      <c r="O17" s="4">
        <v>575514594</v>
      </c>
      <c r="P17" s="4">
        <v>1234621398</v>
      </c>
      <c r="Q17" s="4">
        <v>1296967522</v>
      </c>
      <c r="R17" s="4">
        <v>2059702836</v>
      </c>
      <c r="S17" s="4">
        <v>2133320704</v>
      </c>
      <c r="T17" s="4">
        <v>2062083323</v>
      </c>
      <c r="U17" s="4">
        <v>1794344895</v>
      </c>
      <c r="V17" s="4">
        <v>2363563974</v>
      </c>
      <c r="W17" s="4">
        <v>2838034279</v>
      </c>
      <c r="X17" s="4">
        <v>1795850446</v>
      </c>
      <c r="Y17" s="4">
        <v>1559602850</v>
      </c>
      <c r="Z17" s="4">
        <v>2476289913</v>
      </c>
      <c r="AA17" s="4">
        <v>2972309390</v>
      </c>
      <c r="AB17" s="4">
        <v>3187644692</v>
      </c>
      <c r="AC17" s="4">
        <v>1920657049</v>
      </c>
      <c r="AD17" s="4">
        <v>1664118740</v>
      </c>
      <c r="AE17" s="4">
        <v>2293036396</v>
      </c>
      <c r="AF17" s="4">
        <v>1031840305</v>
      </c>
      <c r="AG17" s="4">
        <v>347872641</v>
      </c>
      <c r="AH17" s="4">
        <v>815043701</v>
      </c>
      <c r="AI17" s="4">
        <v>1340577400</v>
      </c>
      <c r="AJ17" s="4">
        <v>929100449</v>
      </c>
      <c r="AK17" s="4">
        <v>669251381</v>
      </c>
      <c r="AL17" s="4">
        <v>399813202</v>
      </c>
      <c r="AM17" s="4">
        <v>1803119466</v>
      </c>
      <c r="AN17" s="4">
        <v>1313535818</v>
      </c>
      <c r="AO17" s="4">
        <v>768596615</v>
      </c>
      <c r="AP17" s="4">
        <v>1265530741</v>
      </c>
      <c r="AQ17" s="4">
        <v>60320513980</v>
      </c>
    </row>
    <row r="18" spans="1:43" x14ac:dyDescent="0.35">
      <c r="A18" t="s">
        <v>80</v>
      </c>
      <c r="B18" s="4">
        <v>892025312</v>
      </c>
      <c r="C18" s="4">
        <v>1106502633</v>
      </c>
      <c r="D18" s="4">
        <v>418421290</v>
      </c>
      <c r="E18" s="4">
        <v>2171480849</v>
      </c>
      <c r="F18" s="4">
        <v>1113115196</v>
      </c>
      <c r="G18" s="4">
        <v>935058511</v>
      </c>
      <c r="H18" s="4">
        <v>1185225122</v>
      </c>
      <c r="I18" s="4">
        <v>699433987</v>
      </c>
      <c r="J18" s="4">
        <v>694431700</v>
      </c>
      <c r="K18" s="4">
        <v>1003663548</v>
      </c>
      <c r="L18" s="4">
        <v>1769569638</v>
      </c>
      <c r="M18" s="4">
        <v>1742003219</v>
      </c>
      <c r="N18" s="4">
        <v>1585510379</v>
      </c>
      <c r="O18" s="4">
        <v>573295860</v>
      </c>
      <c r="P18" s="4">
        <v>1228625736</v>
      </c>
      <c r="Q18" s="4">
        <v>1290058675</v>
      </c>
      <c r="R18" s="4">
        <v>2052380212</v>
      </c>
      <c r="S18" s="4">
        <v>2116750250</v>
      </c>
      <c r="T18" s="4">
        <v>2065483255</v>
      </c>
      <c r="U18" s="4">
        <v>1765670771</v>
      </c>
      <c r="V18" s="4">
        <v>2331028286</v>
      </c>
      <c r="W18" s="4">
        <v>2840047251</v>
      </c>
      <c r="X18" s="4">
        <v>1796830566</v>
      </c>
      <c r="Y18" s="4">
        <v>1537569674</v>
      </c>
      <c r="Z18" s="4">
        <v>2461295532</v>
      </c>
      <c r="AA18" s="4">
        <v>2952015997</v>
      </c>
      <c r="AB18" s="4">
        <v>3143548823</v>
      </c>
      <c r="AC18" s="4">
        <v>1890529437</v>
      </c>
      <c r="AD18" s="4">
        <v>1646103202</v>
      </c>
      <c r="AE18" s="4">
        <v>2286354197</v>
      </c>
      <c r="AF18" s="4">
        <v>1019729577</v>
      </c>
      <c r="AG18" s="4">
        <v>346211267</v>
      </c>
      <c r="AH18" s="4">
        <v>817177623</v>
      </c>
      <c r="AI18" s="4">
        <v>1339933206</v>
      </c>
      <c r="AJ18" s="4">
        <v>919763405</v>
      </c>
      <c r="AK18" s="4">
        <v>651377687</v>
      </c>
      <c r="AL18" s="4">
        <v>399243681</v>
      </c>
      <c r="AM18" s="4">
        <v>1825623821</v>
      </c>
      <c r="AN18" s="4">
        <v>1305965353</v>
      </c>
      <c r="AO18" s="4">
        <v>769655011</v>
      </c>
      <c r="AP18" s="4">
        <v>1269280263</v>
      </c>
      <c r="AQ18" s="4">
        <v>59957989999</v>
      </c>
    </row>
    <row r="19" spans="1:43" x14ac:dyDescent="0.35">
      <c r="A19" t="s">
        <v>81</v>
      </c>
      <c r="B19" s="4">
        <v>899845396</v>
      </c>
      <c r="C19" s="4">
        <v>1127344560</v>
      </c>
      <c r="D19" s="4">
        <v>416303049</v>
      </c>
      <c r="E19" s="4">
        <v>2202397959</v>
      </c>
      <c r="F19" s="4">
        <v>1124276614</v>
      </c>
      <c r="G19" s="4">
        <v>964381302</v>
      </c>
      <c r="H19" s="4">
        <v>1198352285</v>
      </c>
      <c r="I19" s="4">
        <v>711461014</v>
      </c>
      <c r="J19" s="4">
        <v>711036781</v>
      </c>
      <c r="K19" s="4">
        <v>1012255936</v>
      </c>
      <c r="L19" s="4">
        <v>1785355212</v>
      </c>
      <c r="M19" s="4">
        <v>1767736161</v>
      </c>
      <c r="N19" s="4">
        <v>1602167179</v>
      </c>
      <c r="O19" s="4">
        <v>576684660</v>
      </c>
      <c r="P19" s="4">
        <v>1255805719</v>
      </c>
      <c r="Q19" s="4">
        <v>1307148816</v>
      </c>
      <c r="R19" s="4">
        <v>2090133601</v>
      </c>
      <c r="S19" s="4">
        <v>2137799646</v>
      </c>
      <c r="T19" s="4">
        <v>2083111490</v>
      </c>
      <c r="U19" s="4">
        <v>1786492263</v>
      </c>
      <c r="V19" s="4">
        <v>2371855409</v>
      </c>
      <c r="W19" s="4">
        <v>2876623807</v>
      </c>
      <c r="X19" s="4">
        <v>1835236699</v>
      </c>
      <c r="Y19" s="4">
        <v>1568558053</v>
      </c>
      <c r="Z19" s="4">
        <v>2518221969</v>
      </c>
      <c r="AA19" s="4">
        <v>3005128020</v>
      </c>
      <c r="AB19" s="4">
        <v>3171367068</v>
      </c>
      <c r="AC19" s="4">
        <v>1909378391</v>
      </c>
      <c r="AD19" s="4">
        <v>1658981519</v>
      </c>
      <c r="AE19" s="4">
        <v>2327560739</v>
      </c>
      <c r="AF19" s="4">
        <v>1033119989</v>
      </c>
      <c r="AG19" s="4">
        <v>352359954</v>
      </c>
      <c r="AH19" s="4">
        <v>818773200</v>
      </c>
      <c r="AI19" s="4">
        <v>1355668398</v>
      </c>
      <c r="AJ19" s="4">
        <v>927042062</v>
      </c>
      <c r="AK19" s="4">
        <v>658359094</v>
      </c>
      <c r="AL19" s="4">
        <v>402641284</v>
      </c>
      <c r="AM19" s="4">
        <v>1840181996</v>
      </c>
      <c r="AN19" s="4">
        <v>1324529467</v>
      </c>
      <c r="AO19" s="4">
        <v>780382596</v>
      </c>
      <c r="AP19" s="4">
        <v>1291979298</v>
      </c>
      <c r="AQ19" s="4">
        <v>60788038653</v>
      </c>
    </row>
    <row r="20" spans="1:43" x14ac:dyDescent="0.35">
      <c r="A20" t="s">
        <v>82</v>
      </c>
      <c r="B20" s="4">
        <v>906271683</v>
      </c>
      <c r="C20" s="4">
        <v>1125168767</v>
      </c>
      <c r="D20" s="4">
        <v>410477616</v>
      </c>
      <c r="E20" s="4">
        <v>2193189741</v>
      </c>
      <c r="F20" s="4">
        <v>1126864218</v>
      </c>
      <c r="G20" s="4">
        <v>945805389</v>
      </c>
      <c r="H20" s="4">
        <v>1190443113</v>
      </c>
      <c r="I20" s="4">
        <v>712923898</v>
      </c>
      <c r="J20" s="4">
        <v>714069377</v>
      </c>
      <c r="K20" s="4">
        <v>1012757328</v>
      </c>
      <c r="L20" s="4">
        <v>1778640662</v>
      </c>
      <c r="M20" s="4">
        <v>1766549449</v>
      </c>
      <c r="N20" s="4">
        <v>1601306518</v>
      </c>
      <c r="O20" s="4">
        <v>583488073</v>
      </c>
      <c r="P20" s="4">
        <v>1240006354</v>
      </c>
      <c r="Q20" s="4">
        <v>1307675008</v>
      </c>
      <c r="R20" s="4">
        <v>2097179506</v>
      </c>
      <c r="S20" s="4">
        <v>2136216958</v>
      </c>
      <c r="T20" s="4">
        <v>2055833666</v>
      </c>
      <c r="U20" s="4">
        <v>1771561135</v>
      </c>
      <c r="V20" s="4">
        <v>2371509181</v>
      </c>
      <c r="W20" s="4">
        <v>2859840140</v>
      </c>
      <c r="X20" s="4">
        <v>1818385645</v>
      </c>
      <c r="Y20" s="4">
        <v>1553779462</v>
      </c>
      <c r="Z20" s="4">
        <v>2499451519</v>
      </c>
      <c r="AA20" s="4">
        <v>2965665125</v>
      </c>
      <c r="AB20" s="4">
        <v>3174128041</v>
      </c>
      <c r="AC20" s="4">
        <v>1917217973</v>
      </c>
      <c r="AD20" s="4">
        <v>1669359695</v>
      </c>
      <c r="AE20" s="4">
        <v>2313331445</v>
      </c>
      <c r="AF20" s="4">
        <v>1035221564</v>
      </c>
      <c r="AG20" s="4">
        <v>352686139</v>
      </c>
      <c r="AH20" s="4">
        <v>823084442</v>
      </c>
      <c r="AI20" s="4">
        <v>1369973842</v>
      </c>
      <c r="AJ20" s="4">
        <v>930003834</v>
      </c>
      <c r="AK20" s="4">
        <v>642134979</v>
      </c>
      <c r="AL20" s="4">
        <v>403541961</v>
      </c>
      <c r="AM20" s="4">
        <v>1810928194</v>
      </c>
      <c r="AN20" s="4">
        <v>1322870583</v>
      </c>
      <c r="AO20" s="4">
        <v>776833149</v>
      </c>
      <c r="AP20" s="4">
        <v>1282540932</v>
      </c>
      <c r="AQ20" s="4">
        <v>60568916302</v>
      </c>
    </row>
    <row r="21" spans="1:43" x14ac:dyDescent="0.35">
      <c r="A21" t="s">
        <v>83</v>
      </c>
      <c r="B21" s="4">
        <v>890643030</v>
      </c>
      <c r="C21" s="4">
        <v>1108079458</v>
      </c>
      <c r="D21" s="4">
        <v>401207801</v>
      </c>
      <c r="E21" s="4">
        <v>2169396530</v>
      </c>
      <c r="F21" s="4">
        <v>1107451585</v>
      </c>
      <c r="G21" s="4">
        <v>921716993</v>
      </c>
      <c r="H21" s="4">
        <v>1175136882</v>
      </c>
      <c r="I21" s="4">
        <v>699985356</v>
      </c>
      <c r="J21" s="4">
        <v>700634757</v>
      </c>
      <c r="K21" s="4">
        <v>1001920776</v>
      </c>
      <c r="L21" s="4">
        <v>1759609360</v>
      </c>
      <c r="M21" s="4">
        <v>1738555681</v>
      </c>
      <c r="N21" s="4">
        <v>1588690068</v>
      </c>
      <c r="O21" s="4">
        <v>581237232</v>
      </c>
      <c r="P21" s="4">
        <v>1217801674</v>
      </c>
      <c r="Q21" s="4">
        <v>1288954880</v>
      </c>
      <c r="R21" s="4">
        <v>2047440795</v>
      </c>
      <c r="S21" s="4">
        <v>2136247263</v>
      </c>
      <c r="T21" s="4">
        <v>2034331441</v>
      </c>
      <c r="U21" s="4">
        <v>1747575879</v>
      </c>
      <c r="V21" s="4">
        <v>2464279768</v>
      </c>
      <c r="W21" s="4">
        <v>2842017887</v>
      </c>
      <c r="X21" s="4">
        <v>1802686919</v>
      </c>
      <c r="Y21" s="4">
        <v>1545272379</v>
      </c>
      <c r="Z21" s="4">
        <v>2480590144</v>
      </c>
      <c r="AA21" s="4">
        <v>2917089384</v>
      </c>
      <c r="AB21" s="4">
        <v>3124176014</v>
      </c>
      <c r="AC21" s="4">
        <v>1896177721</v>
      </c>
      <c r="AD21" s="4">
        <v>1645761678</v>
      </c>
      <c r="AE21" s="4">
        <v>2278889642</v>
      </c>
      <c r="AF21" s="4">
        <v>1032415552</v>
      </c>
      <c r="AG21" s="4">
        <v>352165104</v>
      </c>
      <c r="AH21" s="4">
        <v>811617381</v>
      </c>
      <c r="AI21" s="4">
        <v>1340811754</v>
      </c>
      <c r="AJ21" s="4">
        <v>917845756</v>
      </c>
      <c r="AK21" s="4">
        <v>628396078</v>
      </c>
      <c r="AL21" s="4">
        <v>398023033</v>
      </c>
      <c r="AM21" s="4">
        <v>1794368913</v>
      </c>
      <c r="AN21" s="4">
        <v>1303728703</v>
      </c>
      <c r="AO21" s="4">
        <v>767032210</v>
      </c>
      <c r="AP21" s="4">
        <v>1264624972</v>
      </c>
      <c r="AQ21" s="4">
        <v>59924588432</v>
      </c>
    </row>
    <row r="22" spans="1:43" x14ac:dyDescent="0.35">
      <c r="A22" t="s">
        <v>84</v>
      </c>
      <c r="B22" s="4">
        <v>889825095</v>
      </c>
      <c r="C22" s="4">
        <v>1115612487</v>
      </c>
      <c r="D22" s="4">
        <v>403361459</v>
      </c>
      <c r="E22" s="4">
        <v>2172428738</v>
      </c>
      <c r="F22" s="4">
        <v>1110931305</v>
      </c>
      <c r="G22" s="4">
        <v>925593387</v>
      </c>
      <c r="H22" s="4">
        <v>1182787142</v>
      </c>
      <c r="I22" s="4">
        <v>701213090</v>
      </c>
      <c r="J22" s="4">
        <v>696502784</v>
      </c>
      <c r="K22" s="4">
        <v>1004192950</v>
      </c>
      <c r="L22" s="4">
        <v>1756222300</v>
      </c>
      <c r="M22" s="4">
        <v>1743859005</v>
      </c>
      <c r="N22" s="4">
        <v>1595676467</v>
      </c>
      <c r="O22" s="4">
        <v>579981759</v>
      </c>
      <c r="P22" s="4">
        <v>1215218945</v>
      </c>
      <c r="Q22" s="4">
        <v>1287936908</v>
      </c>
      <c r="R22" s="4">
        <v>2059109899</v>
      </c>
      <c r="S22" s="4">
        <v>2129352186</v>
      </c>
      <c r="T22" s="4">
        <v>2025665833</v>
      </c>
      <c r="U22" s="4">
        <v>1761646879</v>
      </c>
      <c r="V22" s="4">
        <v>2370596119</v>
      </c>
      <c r="W22" s="4">
        <v>2805130235</v>
      </c>
      <c r="X22" s="4">
        <v>1792657994</v>
      </c>
      <c r="Y22" s="4">
        <v>1528761108</v>
      </c>
      <c r="Z22" s="4">
        <v>2453256927</v>
      </c>
      <c r="AA22" s="4">
        <v>2895003246</v>
      </c>
      <c r="AB22" s="4">
        <v>3125413678</v>
      </c>
      <c r="AC22" s="4">
        <v>1893202363</v>
      </c>
      <c r="AD22" s="4">
        <v>1658137223</v>
      </c>
      <c r="AE22" s="4">
        <v>2282459489</v>
      </c>
      <c r="AF22" s="4">
        <v>1031686329</v>
      </c>
      <c r="AG22" s="4">
        <v>346856421</v>
      </c>
      <c r="AH22" s="4">
        <v>814519095</v>
      </c>
      <c r="AI22" s="4">
        <v>1338068009</v>
      </c>
      <c r="AJ22" s="4">
        <v>919214818</v>
      </c>
      <c r="AK22" s="4">
        <v>629220885</v>
      </c>
      <c r="AL22" s="4">
        <v>397620175</v>
      </c>
      <c r="AM22" s="4">
        <v>1791179825</v>
      </c>
      <c r="AN22" s="4">
        <v>1310413862</v>
      </c>
      <c r="AO22" s="4">
        <v>767847512</v>
      </c>
      <c r="AP22" s="4">
        <v>1263863623</v>
      </c>
      <c r="AQ22" s="4">
        <v>59772227553</v>
      </c>
    </row>
    <row r="23" spans="1:43" x14ac:dyDescent="0.35">
      <c r="A23" t="s">
        <v>85</v>
      </c>
      <c r="B23" s="4">
        <v>891998479</v>
      </c>
      <c r="C23" s="4">
        <v>1118430394</v>
      </c>
      <c r="D23" s="4">
        <v>406653438</v>
      </c>
      <c r="E23" s="4">
        <v>2181007127</v>
      </c>
      <c r="F23" s="4">
        <v>1122344976</v>
      </c>
      <c r="G23" s="4">
        <v>937028981</v>
      </c>
      <c r="H23" s="4">
        <v>1197139411</v>
      </c>
      <c r="I23" s="4">
        <v>704626060</v>
      </c>
      <c r="J23" s="4">
        <v>702375587</v>
      </c>
      <c r="K23" s="4">
        <v>1010563084</v>
      </c>
      <c r="L23" s="4">
        <v>1772888308</v>
      </c>
      <c r="M23" s="4">
        <v>1755985411</v>
      </c>
      <c r="N23" s="4">
        <v>1599610056</v>
      </c>
      <c r="O23" s="4">
        <v>580915243</v>
      </c>
      <c r="P23" s="4">
        <v>1223563106</v>
      </c>
      <c r="Q23" s="4">
        <v>1302456733</v>
      </c>
      <c r="R23" s="4">
        <v>2083899202</v>
      </c>
      <c r="S23" s="4">
        <v>2139538395</v>
      </c>
      <c r="T23" s="4">
        <v>2052411170</v>
      </c>
      <c r="U23" s="4">
        <v>1762619479</v>
      </c>
      <c r="V23" s="4">
        <v>2281439805</v>
      </c>
      <c r="W23" s="4">
        <v>2833713396</v>
      </c>
      <c r="X23" s="4">
        <v>1806493320</v>
      </c>
      <c r="Y23" s="4">
        <v>1528400379</v>
      </c>
      <c r="Z23" s="4">
        <v>2443504825</v>
      </c>
      <c r="AA23" s="4">
        <v>2906978802</v>
      </c>
      <c r="AB23" s="4">
        <v>3114880815</v>
      </c>
      <c r="AC23" s="4">
        <v>1887316920</v>
      </c>
      <c r="AD23" s="4">
        <v>1659111683</v>
      </c>
      <c r="AE23" s="4">
        <v>2306514654</v>
      </c>
      <c r="AF23" s="4">
        <v>1032239779</v>
      </c>
      <c r="AG23" s="4">
        <v>345256786</v>
      </c>
      <c r="AH23" s="4">
        <v>820225459</v>
      </c>
      <c r="AI23" s="4">
        <v>1360511607</v>
      </c>
      <c r="AJ23" s="4">
        <v>941419000</v>
      </c>
      <c r="AK23" s="4">
        <v>623841817</v>
      </c>
      <c r="AL23" s="4">
        <v>396203580</v>
      </c>
      <c r="AM23" s="4">
        <v>1800992109</v>
      </c>
      <c r="AN23" s="4">
        <v>1318132916</v>
      </c>
      <c r="AO23" s="4">
        <v>775565042</v>
      </c>
      <c r="AP23" s="4">
        <v>1274574860</v>
      </c>
      <c r="AQ23" s="4">
        <v>60003372193</v>
      </c>
    </row>
    <row r="24" spans="1:43" x14ac:dyDescent="0.35">
      <c r="A24" t="s">
        <v>86</v>
      </c>
      <c r="B24" s="4">
        <v>900644278</v>
      </c>
      <c r="C24" s="4">
        <v>1126043391</v>
      </c>
      <c r="D24" s="4">
        <v>415011565</v>
      </c>
      <c r="E24" s="4">
        <v>2213866436</v>
      </c>
      <c r="F24" s="4">
        <v>1131580880</v>
      </c>
      <c r="G24" s="4">
        <v>940690649</v>
      </c>
      <c r="H24" s="4">
        <v>1208735629</v>
      </c>
      <c r="I24" s="4">
        <v>710100638</v>
      </c>
      <c r="J24" s="4">
        <v>701746636</v>
      </c>
      <c r="K24" s="4">
        <v>1022070603</v>
      </c>
      <c r="L24" s="4">
        <v>1802787995</v>
      </c>
      <c r="M24" s="4">
        <v>1780032937</v>
      </c>
      <c r="N24" s="4">
        <v>1617928920</v>
      </c>
      <c r="O24" s="4">
        <v>581761095</v>
      </c>
      <c r="P24" s="4">
        <v>1235915142</v>
      </c>
      <c r="Q24" s="4">
        <v>1312181525</v>
      </c>
      <c r="R24" s="4">
        <v>2111249387</v>
      </c>
      <c r="S24" s="4">
        <v>2147181847</v>
      </c>
      <c r="T24" s="4">
        <v>2072262574</v>
      </c>
      <c r="U24" s="4">
        <v>1780890818</v>
      </c>
      <c r="V24" s="4">
        <v>2405432699</v>
      </c>
      <c r="W24" s="4">
        <v>2898389024</v>
      </c>
      <c r="X24" s="4">
        <v>1840704220</v>
      </c>
      <c r="Y24" s="4">
        <v>1560725620</v>
      </c>
      <c r="Z24" s="4">
        <v>2493856752</v>
      </c>
      <c r="AA24" s="4">
        <v>2939718664</v>
      </c>
      <c r="AB24" s="4">
        <v>3158460770</v>
      </c>
      <c r="AC24" s="4">
        <v>1904566803</v>
      </c>
      <c r="AD24" s="4">
        <v>1675144438</v>
      </c>
      <c r="AE24" s="4">
        <v>2343279650</v>
      </c>
      <c r="AF24" s="4">
        <v>1040944676</v>
      </c>
      <c r="AG24" s="4">
        <v>345658448</v>
      </c>
      <c r="AH24" s="4">
        <v>822961871</v>
      </c>
      <c r="AI24" s="4">
        <v>1356002755</v>
      </c>
      <c r="AJ24" s="4">
        <v>938305543</v>
      </c>
      <c r="AK24" s="4">
        <v>623633784</v>
      </c>
      <c r="AL24" s="4">
        <v>400646387</v>
      </c>
      <c r="AM24" s="4">
        <v>1822680448</v>
      </c>
      <c r="AN24" s="4">
        <v>1337511593</v>
      </c>
      <c r="AO24" s="4">
        <v>792423390</v>
      </c>
      <c r="AP24" s="4">
        <v>1284603635</v>
      </c>
      <c r="AQ24" s="4">
        <v>60798334115</v>
      </c>
    </row>
    <row r="25" spans="1:43" x14ac:dyDescent="0.35">
      <c r="A25" t="s">
        <v>87</v>
      </c>
      <c r="B25" s="4">
        <v>912299212</v>
      </c>
      <c r="C25" s="4">
        <v>1134336671</v>
      </c>
      <c r="D25" s="4">
        <v>416040427</v>
      </c>
      <c r="E25" s="4">
        <v>2236967287</v>
      </c>
      <c r="F25" s="4">
        <v>1139905068</v>
      </c>
      <c r="G25" s="4">
        <v>965192731</v>
      </c>
      <c r="H25" s="4">
        <v>1209143998</v>
      </c>
      <c r="I25" s="4">
        <v>711575755</v>
      </c>
      <c r="J25" s="4">
        <v>712576472</v>
      </c>
      <c r="K25" s="4">
        <v>1032871057</v>
      </c>
      <c r="L25" s="4">
        <v>1826400138</v>
      </c>
      <c r="M25" s="4">
        <v>1807092187</v>
      </c>
      <c r="N25" s="4">
        <v>1638881989</v>
      </c>
      <c r="O25" s="4">
        <v>591180787</v>
      </c>
      <c r="P25" s="4">
        <v>1252809171</v>
      </c>
      <c r="Q25" s="4">
        <v>1327444793</v>
      </c>
      <c r="R25" s="4">
        <v>2131712065</v>
      </c>
      <c r="S25" s="4">
        <v>2209214301</v>
      </c>
      <c r="T25" s="4">
        <v>2141664508</v>
      </c>
      <c r="U25" s="4">
        <v>1838163041</v>
      </c>
      <c r="V25" s="4">
        <v>2837459993</v>
      </c>
      <c r="W25" s="4">
        <v>3066194809</v>
      </c>
      <c r="X25" s="4">
        <v>1880743799</v>
      </c>
      <c r="Y25" s="4">
        <v>1625713080</v>
      </c>
      <c r="Z25" s="4">
        <v>2617662187</v>
      </c>
      <c r="AA25" s="4">
        <v>3038618906</v>
      </c>
      <c r="AB25" s="4">
        <v>3299983481</v>
      </c>
      <c r="AC25" s="4">
        <v>1945942408</v>
      </c>
      <c r="AD25" s="4">
        <v>1716190945</v>
      </c>
      <c r="AE25" s="4">
        <v>2391883000</v>
      </c>
      <c r="AF25" s="4">
        <v>1058816732</v>
      </c>
      <c r="AG25" s="4">
        <v>347049255</v>
      </c>
      <c r="AH25" s="4">
        <v>829210506</v>
      </c>
      <c r="AI25" s="4">
        <v>1359233822</v>
      </c>
      <c r="AJ25" s="4">
        <v>946151815</v>
      </c>
      <c r="AK25" s="4">
        <v>637369459</v>
      </c>
      <c r="AL25" s="4">
        <v>402225600</v>
      </c>
      <c r="AM25" s="4">
        <v>1866531748</v>
      </c>
      <c r="AN25" s="4">
        <v>1355430234</v>
      </c>
      <c r="AO25" s="4">
        <v>791371181</v>
      </c>
      <c r="AP25" s="4">
        <v>1316939595</v>
      </c>
      <c r="AQ25" s="4">
        <v>62566194214</v>
      </c>
    </row>
    <row r="26" spans="1:43" x14ac:dyDescent="0.35">
      <c r="A26" t="s">
        <v>88</v>
      </c>
      <c r="B26" s="4">
        <v>881333087</v>
      </c>
      <c r="C26" s="4">
        <v>1110009877</v>
      </c>
      <c r="D26" s="4">
        <v>406811586</v>
      </c>
      <c r="E26" s="4">
        <v>2196082844</v>
      </c>
      <c r="F26" s="4">
        <v>1118597918</v>
      </c>
      <c r="G26" s="4">
        <v>946084736</v>
      </c>
      <c r="H26" s="4">
        <v>1186649715</v>
      </c>
      <c r="I26" s="4">
        <v>689753192</v>
      </c>
      <c r="J26" s="4">
        <v>702377493</v>
      </c>
      <c r="K26" s="4">
        <v>1005787889</v>
      </c>
      <c r="L26" s="4">
        <v>1777488999</v>
      </c>
      <c r="M26" s="4">
        <v>1751293062</v>
      </c>
      <c r="N26" s="4">
        <v>1614293496</v>
      </c>
      <c r="O26" s="4">
        <v>574935829</v>
      </c>
      <c r="P26" s="4">
        <v>1226090757</v>
      </c>
      <c r="Q26" s="4">
        <v>1296220568</v>
      </c>
      <c r="R26" s="4">
        <v>2091943985</v>
      </c>
      <c r="S26" s="4">
        <v>2148456245</v>
      </c>
      <c r="T26" s="4">
        <v>2119189103</v>
      </c>
      <c r="U26" s="4">
        <v>1833258456</v>
      </c>
      <c r="V26" s="4">
        <v>3096944440</v>
      </c>
      <c r="W26" s="4">
        <v>3160195010</v>
      </c>
      <c r="X26" s="4">
        <v>1891397808</v>
      </c>
      <c r="Y26" s="4">
        <v>1638858438</v>
      </c>
      <c r="Z26" s="4">
        <v>2612792717</v>
      </c>
      <c r="AA26" s="4">
        <v>3012311124</v>
      </c>
      <c r="AB26" s="4">
        <v>3260584883</v>
      </c>
      <c r="AC26" s="4">
        <v>1913453932</v>
      </c>
      <c r="AD26" s="4">
        <v>1711767187</v>
      </c>
      <c r="AE26" s="4">
        <v>2323080314</v>
      </c>
      <c r="AF26" s="4">
        <v>1038503265</v>
      </c>
      <c r="AG26" s="4">
        <v>338549642</v>
      </c>
      <c r="AH26" s="4">
        <v>808691712</v>
      </c>
      <c r="AI26" s="4">
        <v>1337347504</v>
      </c>
      <c r="AJ26" s="4">
        <v>927171202</v>
      </c>
      <c r="AK26" s="4">
        <v>616913466</v>
      </c>
      <c r="AL26" s="4">
        <v>387671648</v>
      </c>
      <c r="AM26" s="4">
        <v>1785542254</v>
      </c>
      <c r="AN26" s="4">
        <v>1313864819</v>
      </c>
      <c r="AO26" s="4">
        <v>771907160</v>
      </c>
      <c r="AP26" s="4">
        <v>1264610146</v>
      </c>
      <c r="AQ26" s="4">
        <v>61888817506</v>
      </c>
    </row>
    <row r="27" spans="1:43" x14ac:dyDescent="0.35">
      <c r="A27" t="s">
        <v>89</v>
      </c>
      <c r="B27" s="4">
        <v>900087872</v>
      </c>
      <c r="C27" s="4">
        <v>1123663097</v>
      </c>
      <c r="D27" s="4">
        <v>413190708</v>
      </c>
      <c r="E27" s="4">
        <v>2222713969</v>
      </c>
      <c r="F27" s="4">
        <v>1141233262</v>
      </c>
      <c r="G27" s="4">
        <v>973107401</v>
      </c>
      <c r="H27" s="4">
        <v>1209681461</v>
      </c>
      <c r="I27" s="4">
        <v>710608069</v>
      </c>
      <c r="J27" s="4">
        <v>716457898</v>
      </c>
      <c r="K27" s="4">
        <v>1020038722</v>
      </c>
      <c r="L27" s="4">
        <v>1820868150</v>
      </c>
      <c r="M27" s="4">
        <v>1772144064</v>
      </c>
      <c r="N27" s="4">
        <v>1655147067</v>
      </c>
      <c r="O27" s="4">
        <v>581468134</v>
      </c>
      <c r="P27" s="4">
        <v>1254104318</v>
      </c>
      <c r="Q27" s="4">
        <v>1317959303</v>
      </c>
      <c r="R27" s="4">
        <v>2121110639</v>
      </c>
      <c r="S27" s="4">
        <v>2208939599</v>
      </c>
      <c r="T27" s="4">
        <v>2282823922</v>
      </c>
      <c r="U27" s="4">
        <v>1959459241</v>
      </c>
      <c r="V27" s="4">
        <v>3694071469</v>
      </c>
      <c r="W27" s="4">
        <v>3395228917</v>
      </c>
      <c r="X27" s="4">
        <v>1991035627</v>
      </c>
      <c r="Y27" s="4">
        <v>1767709484</v>
      </c>
      <c r="Z27" s="4">
        <v>2813193962</v>
      </c>
      <c r="AA27" s="4">
        <v>3229476261</v>
      </c>
      <c r="AB27" s="4">
        <v>3576485252</v>
      </c>
      <c r="AC27" s="4">
        <v>1981603646</v>
      </c>
      <c r="AD27" s="4">
        <v>1831350597</v>
      </c>
      <c r="AE27" s="4">
        <v>2386023726</v>
      </c>
      <c r="AF27" s="4">
        <v>1052637342</v>
      </c>
      <c r="AG27" s="4">
        <v>345588996</v>
      </c>
      <c r="AH27" s="4">
        <v>823481826</v>
      </c>
      <c r="AI27" s="4">
        <v>1351084690</v>
      </c>
      <c r="AJ27" s="4">
        <v>949577466</v>
      </c>
      <c r="AK27" s="4">
        <v>643866432</v>
      </c>
      <c r="AL27" s="4">
        <v>390546740</v>
      </c>
      <c r="AM27" s="4">
        <v>1873522118</v>
      </c>
      <c r="AN27" s="4">
        <v>1336526794</v>
      </c>
      <c r="AO27" s="4">
        <v>781879742</v>
      </c>
      <c r="AP27" s="4">
        <v>1287463543</v>
      </c>
      <c r="AQ27" s="4">
        <v>64907161526</v>
      </c>
    </row>
    <row r="28" spans="1:43" x14ac:dyDescent="0.35">
      <c r="A28" t="s">
        <v>90</v>
      </c>
      <c r="B28" s="4">
        <v>931188062</v>
      </c>
      <c r="C28" s="4">
        <v>1163406055</v>
      </c>
      <c r="D28" s="4">
        <v>421532734</v>
      </c>
      <c r="E28" s="4">
        <v>2312384953</v>
      </c>
      <c r="F28" s="4">
        <v>1174611134</v>
      </c>
      <c r="G28" s="4">
        <v>1044424783</v>
      </c>
      <c r="H28" s="4">
        <v>1245483777</v>
      </c>
      <c r="I28" s="4">
        <v>744613039</v>
      </c>
      <c r="J28" s="4">
        <v>775456999</v>
      </c>
      <c r="K28" s="4">
        <v>1055535456</v>
      </c>
      <c r="L28" s="4">
        <v>1913656108</v>
      </c>
      <c r="M28" s="4">
        <v>1852658642</v>
      </c>
      <c r="N28" s="4">
        <v>1738637307</v>
      </c>
      <c r="O28" s="4">
        <v>608747606</v>
      </c>
      <c r="P28" s="4">
        <v>1328311498</v>
      </c>
      <c r="Q28" s="4">
        <v>1373510239</v>
      </c>
      <c r="R28" s="4">
        <v>2193250432</v>
      </c>
      <c r="S28" s="4">
        <v>2367326906</v>
      </c>
      <c r="T28" s="4">
        <v>2445143170</v>
      </c>
      <c r="U28" s="4">
        <v>2078374508</v>
      </c>
      <c r="V28" s="4">
        <v>3616639731</v>
      </c>
      <c r="W28" s="4">
        <v>3501839144</v>
      </c>
      <c r="X28" s="4">
        <v>2052087754</v>
      </c>
      <c r="Y28" s="4">
        <v>1871016415</v>
      </c>
      <c r="Z28" s="4">
        <v>2976969945</v>
      </c>
      <c r="AA28" s="4">
        <v>3532297709</v>
      </c>
      <c r="AB28" s="4">
        <v>3935425727</v>
      </c>
      <c r="AC28" s="4">
        <v>2121619054</v>
      </c>
      <c r="AD28" s="4">
        <v>1927783753</v>
      </c>
      <c r="AE28" s="4">
        <v>2547149023</v>
      </c>
      <c r="AF28" s="4">
        <v>1090834342</v>
      </c>
      <c r="AG28" s="4">
        <v>358228482</v>
      </c>
      <c r="AH28" s="4">
        <v>855201969</v>
      </c>
      <c r="AI28" s="4">
        <v>1399159130</v>
      </c>
      <c r="AJ28" s="4">
        <v>986289155</v>
      </c>
      <c r="AK28" s="4">
        <v>700696445</v>
      </c>
      <c r="AL28" s="4">
        <v>405561031</v>
      </c>
      <c r="AM28" s="4">
        <v>1996805725</v>
      </c>
      <c r="AN28" s="4">
        <v>1385199528</v>
      </c>
      <c r="AO28" s="4">
        <v>810444000</v>
      </c>
      <c r="AP28" s="4">
        <v>1341429806</v>
      </c>
      <c r="AQ28" s="4">
        <v>68180931273</v>
      </c>
    </row>
    <row r="29" spans="1:43" x14ac:dyDescent="0.35">
      <c r="A29" t="s">
        <v>91</v>
      </c>
      <c r="B29" s="4">
        <v>915302542</v>
      </c>
      <c r="C29" s="4">
        <v>1137133666</v>
      </c>
      <c r="D29" s="4">
        <v>421474976</v>
      </c>
      <c r="E29" s="4">
        <v>2266628138</v>
      </c>
      <c r="F29" s="4">
        <v>1144081071</v>
      </c>
      <c r="G29" s="4">
        <v>987807026</v>
      </c>
      <c r="H29" s="4">
        <v>1220587540</v>
      </c>
      <c r="I29" s="4">
        <v>715874968</v>
      </c>
      <c r="J29" s="4">
        <v>721032827</v>
      </c>
      <c r="K29" s="4">
        <v>1028955216</v>
      </c>
      <c r="L29" s="4">
        <v>1826942596</v>
      </c>
      <c r="M29" s="4">
        <v>1806404083</v>
      </c>
      <c r="N29" s="4">
        <v>1664591888</v>
      </c>
      <c r="O29" s="4">
        <v>587331185</v>
      </c>
      <c r="P29" s="4">
        <v>1274919507</v>
      </c>
      <c r="Q29" s="4">
        <v>1339043025</v>
      </c>
      <c r="R29" s="4">
        <v>2151069943</v>
      </c>
      <c r="S29" s="4">
        <v>2208946288</v>
      </c>
      <c r="T29" s="4">
        <v>2150368973</v>
      </c>
      <c r="U29" s="4">
        <v>1871739853</v>
      </c>
      <c r="V29" s="4">
        <v>2449338793</v>
      </c>
      <c r="W29" s="4">
        <v>2996046818</v>
      </c>
      <c r="X29" s="4">
        <v>1893808922</v>
      </c>
      <c r="Y29" s="4">
        <v>1634795514</v>
      </c>
      <c r="Z29" s="4">
        <v>2582345934</v>
      </c>
      <c r="AA29" s="4">
        <v>3096019876</v>
      </c>
      <c r="AB29" s="4">
        <v>3312881036</v>
      </c>
      <c r="AC29" s="4">
        <v>1984696577</v>
      </c>
      <c r="AD29" s="4">
        <v>1732601691</v>
      </c>
      <c r="AE29" s="4">
        <v>2380105850</v>
      </c>
      <c r="AF29" s="4">
        <v>1059813094</v>
      </c>
      <c r="AG29" s="4">
        <v>354074759</v>
      </c>
      <c r="AH29" s="4">
        <v>834305093</v>
      </c>
      <c r="AI29" s="4">
        <v>1372416537</v>
      </c>
      <c r="AJ29" s="4">
        <v>962144030</v>
      </c>
      <c r="AK29" s="4">
        <v>630528951</v>
      </c>
      <c r="AL29" s="4">
        <v>397757619</v>
      </c>
      <c r="AM29" s="4">
        <v>1846097747</v>
      </c>
      <c r="AN29" s="4">
        <v>1348416556</v>
      </c>
      <c r="AO29" s="4">
        <v>788698850</v>
      </c>
      <c r="AP29" s="4">
        <v>1305548337</v>
      </c>
      <c r="AQ29" s="4">
        <v>62402677893</v>
      </c>
    </row>
    <row r="30" spans="1:43" x14ac:dyDescent="0.35">
      <c r="A30" t="s">
        <v>92</v>
      </c>
      <c r="B30" s="4">
        <v>905940230</v>
      </c>
      <c r="C30" s="4">
        <v>1133450886</v>
      </c>
      <c r="D30" s="4">
        <v>425401369</v>
      </c>
      <c r="E30" s="4">
        <v>2253995146</v>
      </c>
      <c r="F30" s="4">
        <v>1144722705</v>
      </c>
      <c r="G30" s="4">
        <v>953728482</v>
      </c>
      <c r="H30" s="4">
        <v>1223575596</v>
      </c>
      <c r="I30" s="4">
        <v>716479323</v>
      </c>
      <c r="J30" s="4">
        <v>712462826</v>
      </c>
      <c r="K30" s="4">
        <v>1031075154</v>
      </c>
      <c r="L30" s="4">
        <v>1824332562</v>
      </c>
      <c r="M30" s="4">
        <v>1799492555</v>
      </c>
      <c r="N30" s="4">
        <v>1653513766</v>
      </c>
      <c r="O30" s="4">
        <v>584959318</v>
      </c>
      <c r="P30" s="4">
        <v>1266210459</v>
      </c>
      <c r="Q30" s="4">
        <v>1334234579</v>
      </c>
      <c r="R30" s="4">
        <v>2141388517</v>
      </c>
      <c r="S30" s="4">
        <v>2214473627</v>
      </c>
      <c r="T30" s="4">
        <v>2167950993</v>
      </c>
      <c r="U30" s="4">
        <v>1855634765</v>
      </c>
      <c r="V30" s="4">
        <v>2456883552</v>
      </c>
      <c r="W30" s="4">
        <v>3001075425</v>
      </c>
      <c r="X30" s="4">
        <v>1896195269</v>
      </c>
      <c r="Y30" s="4">
        <v>1610382151</v>
      </c>
      <c r="Z30" s="4">
        <v>2565886058</v>
      </c>
      <c r="AA30" s="4">
        <v>3082549950</v>
      </c>
      <c r="AB30" s="4">
        <v>3271515784</v>
      </c>
      <c r="AC30" s="4">
        <v>1949464769</v>
      </c>
      <c r="AD30" s="4">
        <v>1726977373</v>
      </c>
      <c r="AE30" s="4">
        <v>2374750276</v>
      </c>
      <c r="AF30" s="4">
        <v>1055922153</v>
      </c>
      <c r="AG30" s="4">
        <v>353122612</v>
      </c>
      <c r="AH30" s="4">
        <v>831730604</v>
      </c>
      <c r="AI30" s="4">
        <v>1380842662</v>
      </c>
      <c r="AJ30" s="4">
        <v>960511963</v>
      </c>
      <c r="AK30" s="4">
        <v>599944915</v>
      </c>
      <c r="AL30" s="4">
        <v>397127707</v>
      </c>
      <c r="AM30" s="4">
        <v>1868074650</v>
      </c>
      <c r="AN30" s="4">
        <v>1340039328</v>
      </c>
      <c r="AO30" s="4">
        <v>784396321</v>
      </c>
      <c r="AP30" s="4">
        <v>1316725603</v>
      </c>
      <c r="AQ30" s="4">
        <v>62167141984</v>
      </c>
    </row>
    <row r="31" spans="1:43" x14ac:dyDescent="0.35">
      <c r="A31" t="s">
        <v>93</v>
      </c>
      <c r="B31" s="4">
        <v>919057215</v>
      </c>
      <c r="C31" s="4">
        <v>1146103934</v>
      </c>
      <c r="D31" s="4">
        <v>425501531</v>
      </c>
      <c r="E31" s="4">
        <v>2289569387</v>
      </c>
      <c r="F31" s="4">
        <v>1158627250</v>
      </c>
      <c r="G31" s="4">
        <v>982334505</v>
      </c>
      <c r="H31" s="4">
        <v>1239043410</v>
      </c>
      <c r="I31" s="4">
        <v>725746408</v>
      </c>
      <c r="J31" s="4">
        <v>727929088</v>
      </c>
      <c r="K31" s="4">
        <v>1037539111</v>
      </c>
      <c r="L31" s="4">
        <v>1847394972</v>
      </c>
      <c r="M31" s="4">
        <v>1814296399</v>
      </c>
      <c r="N31" s="4">
        <v>1660574214</v>
      </c>
      <c r="O31" s="4">
        <v>591971120</v>
      </c>
      <c r="P31" s="4">
        <v>1298904930</v>
      </c>
      <c r="Q31" s="4">
        <v>1346044170</v>
      </c>
      <c r="R31" s="4">
        <v>2178721025</v>
      </c>
      <c r="S31" s="4">
        <v>2232249920</v>
      </c>
      <c r="T31" s="4">
        <v>2175727487</v>
      </c>
      <c r="U31" s="4">
        <v>1862422513</v>
      </c>
      <c r="V31" s="4">
        <v>2550975213</v>
      </c>
      <c r="W31" s="4">
        <v>3064750286</v>
      </c>
      <c r="X31" s="4">
        <v>1951711677</v>
      </c>
      <c r="Y31" s="4">
        <v>1651844000</v>
      </c>
      <c r="Z31" s="4">
        <v>2624115364</v>
      </c>
      <c r="AA31" s="4">
        <v>3131820561</v>
      </c>
      <c r="AB31" s="4">
        <v>3303446979</v>
      </c>
      <c r="AC31" s="4">
        <v>1974808299</v>
      </c>
      <c r="AD31" s="4">
        <v>1744177476</v>
      </c>
      <c r="AE31" s="4">
        <v>2407336376</v>
      </c>
      <c r="AF31" s="4">
        <v>1069787466</v>
      </c>
      <c r="AG31" s="4">
        <v>359961986</v>
      </c>
      <c r="AH31" s="4">
        <v>845066467</v>
      </c>
      <c r="AI31" s="4">
        <v>1386042728</v>
      </c>
      <c r="AJ31" s="4">
        <v>959973805</v>
      </c>
      <c r="AK31" s="4">
        <v>609716596</v>
      </c>
      <c r="AL31" s="4">
        <v>404437135</v>
      </c>
      <c r="AM31" s="4">
        <v>1887722194</v>
      </c>
      <c r="AN31" s="4">
        <v>1361166252</v>
      </c>
      <c r="AO31" s="4">
        <v>795912229</v>
      </c>
      <c r="AP31" s="4">
        <v>1341030605</v>
      </c>
      <c r="AQ31" s="4">
        <v>63085562283</v>
      </c>
    </row>
    <row r="32" spans="1:43" x14ac:dyDescent="0.35">
      <c r="A32" t="s">
        <v>94</v>
      </c>
      <c r="B32" s="4">
        <v>925718302</v>
      </c>
      <c r="C32" s="4">
        <v>1154240393</v>
      </c>
      <c r="D32" s="4">
        <v>422291795</v>
      </c>
      <c r="E32" s="4">
        <v>2281177150</v>
      </c>
      <c r="F32" s="4">
        <v>1160562674</v>
      </c>
      <c r="G32" s="4">
        <v>967163105</v>
      </c>
      <c r="H32" s="4">
        <v>1232810088</v>
      </c>
      <c r="I32" s="4">
        <v>734697987</v>
      </c>
      <c r="J32" s="4">
        <v>732667613</v>
      </c>
      <c r="K32" s="4">
        <v>1043048959</v>
      </c>
      <c r="L32" s="4">
        <v>1840761828</v>
      </c>
      <c r="M32" s="4">
        <v>1816666695</v>
      </c>
      <c r="N32" s="4">
        <v>1677536692</v>
      </c>
      <c r="O32" s="4">
        <v>600419940</v>
      </c>
      <c r="P32" s="4">
        <v>1277401525</v>
      </c>
      <c r="Q32" s="4">
        <v>1346884720</v>
      </c>
      <c r="R32" s="4">
        <v>2178730260</v>
      </c>
      <c r="S32" s="4">
        <v>2240468759</v>
      </c>
      <c r="T32" s="4">
        <v>2159241015</v>
      </c>
      <c r="U32" s="4">
        <v>1860168135</v>
      </c>
      <c r="V32" s="4">
        <v>2442041683</v>
      </c>
      <c r="W32" s="4">
        <v>3026243128</v>
      </c>
      <c r="X32" s="4">
        <v>1920140094</v>
      </c>
      <c r="Y32" s="4">
        <v>1625787729</v>
      </c>
      <c r="Z32" s="4">
        <v>2590961960</v>
      </c>
      <c r="AA32" s="4">
        <v>3088810443</v>
      </c>
      <c r="AB32" s="4">
        <v>3294696482</v>
      </c>
      <c r="AC32" s="4">
        <v>1971621909</v>
      </c>
      <c r="AD32" s="4">
        <v>1735760263</v>
      </c>
      <c r="AE32" s="4">
        <v>2396723883</v>
      </c>
      <c r="AF32" s="4">
        <v>1071911665</v>
      </c>
      <c r="AG32" s="4">
        <v>364817576</v>
      </c>
      <c r="AH32" s="4">
        <v>853803397</v>
      </c>
      <c r="AI32" s="4">
        <v>1398888523</v>
      </c>
      <c r="AJ32" s="4">
        <v>965054171</v>
      </c>
      <c r="AK32" s="4">
        <v>602647022</v>
      </c>
      <c r="AL32" s="4">
        <v>405120674</v>
      </c>
      <c r="AM32" s="4">
        <v>1850734526</v>
      </c>
      <c r="AN32" s="4">
        <v>1359272054</v>
      </c>
      <c r="AO32" s="4">
        <v>795092111</v>
      </c>
      <c r="AP32" s="4">
        <v>1329596144</v>
      </c>
      <c r="AQ32" s="4">
        <v>62742383072</v>
      </c>
    </row>
    <row r="33" spans="1:43" x14ac:dyDescent="0.35">
      <c r="A33" t="s">
        <v>95</v>
      </c>
      <c r="B33" s="4">
        <v>912304946</v>
      </c>
      <c r="C33" s="4">
        <v>1136309338</v>
      </c>
      <c r="D33" s="4">
        <v>413368876</v>
      </c>
      <c r="E33" s="4">
        <v>2262882303</v>
      </c>
      <c r="F33" s="4">
        <v>1148279174</v>
      </c>
      <c r="G33" s="4">
        <v>950901443</v>
      </c>
      <c r="H33" s="4">
        <v>1216597016</v>
      </c>
      <c r="I33" s="4">
        <v>723453474</v>
      </c>
      <c r="J33" s="4">
        <v>716840518</v>
      </c>
      <c r="K33" s="4">
        <v>1034793179</v>
      </c>
      <c r="L33" s="4">
        <v>1820757556</v>
      </c>
      <c r="M33" s="4">
        <v>1790854854</v>
      </c>
      <c r="N33" s="4">
        <v>1654439482</v>
      </c>
      <c r="O33" s="4">
        <v>595178847</v>
      </c>
      <c r="P33" s="4">
        <v>1255915324</v>
      </c>
      <c r="Q33" s="4">
        <v>1329911762</v>
      </c>
      <c r="R33" s="4">
        <v>2137562106</v>
      </c>
      <c r="S33" s="4">
        <v>2212821346</v>
      </c>
      <c r="T33" s="4">
        <v>2121911715</v>
      </c>
      <c r="U33" s="4">
        <v>1806787855</v>
      </c>
      <c r="V33" s="4">
        <v>2447725416</v>
      </c>
      <c r="W33" s="4">
        <v>2987522769</v>
      </c>
      <c r="X33" s="4">
        <v>1890848338</v>
      </c>
      <c r="Y33" s="4">
        <v>1595004849</v>
      </c>
      <c r="Z33" s="4">
        <v>2556052202</v>
      </c>
      <c r="AA33" s="4">
        <v>3040362451</v>
      </c>
      <c r="AB33" s="4">
        <v>3239635631</v>
      </c>
      <c r="AC33" s="4">
        <v>1955622376</v>
      </c>
      <c r="AD33" s="4">
        <v>1710201696</v>
      </c>
      <c r="AE33" s="4">
        <v>2371364572</v>
      </c>
      <c r="AF33" s="4">
        <v>1076713882</v>
      </c>
      <c r="AG33" s="4">
        <v>364836923</v>
      </c>
      <c r="AH33" s="4">
        <v>841598882</v>
      </c>
      <c r="AI33" s="4">
        <v>1382366505</v>
      </c>
      <c r="AJ33" s="4">
        <v>956106298</v>
      </c>
      <c r="AK33" s="4">
        <v>592877271</v>
      </c>
      <c r="AL33" s="4">
        <v>401118729</v>
      </c>
      <c r="AM33" s="4">
        <v>1841861469</v>
      </c>
      <c r="AN33" s="4">
        <v>1339338331</v>
      </c>
      <c r="AO33" s="4">
        <v>785245109</v>
      </c>
      <c r="AP33" s="4">
        <v>1305649804</v>
      </c>
      <c r="AQ33" s="4">
        <v>61923924619</v>
      </c>
    </row>
    <row r="34" spans="1:43" x14ac:dyDescent="0.35">
      <c r="A34" t="s">
        <v>96</v>
      </c>
      <c r="B34" s="4">
        <v>911954232</v>
      </c>
      <c r="C34" s="4">
        <v>1144046482</v>
      </c>
      <c r="D34" s="4">
        <v>418103699</v>
      </c>
      <c r="E34" s="4">
        <v>2281415356</v>
      </c>
      <c r="F34" s="4">
        <v>1158708030</v>
      </c>
      <c r="G34" s="4">
        <v>961957190</v>
      </c>
      <c r="H34" s="4">
        <v>1238075705</v>
      </c>
      <c r="I34" s="4">
        <v>724296799</v>
      </c>
      <c r="J34" s="4">
        <v>717556997</v>
      </c>
      <c r="K34" s="4">
        <v>1038265130</v>
      </c>
      <c r="L34" s="4">
        <v>1818338200</v>
      </c>
      <c r="M34" s="4">
        <v>1811881215</v>
      </c>
      <c r="N34" s="4">
        <v>1673971124</v>
      </c>
      <c r="O34" s="4">
        <v>600275365</v>
      </c>
      <c r="P34" s="4">
        <v>1275331598</v>
      </c>
      <c r="Q34" s="4">
        <v>1346626767</v>
      </c>
      <c r="R34" s="4">
        <v>2163984112</v>
      </c>
      <c r="S34" s="4">
        <v>2229416375</v>
      </c>
      <c r="T34" s="4">
        <v>2129383536</v>
      </c>
      <c r="U34" s="4">
        <v>1832932090</v>
      </c>
      <c r="V34" s="4">
        <v>2466739935</v>
      </c>
      <c r="W34" s="4">
        <v>2984806211</v>
      </c>
      <c r="X34" s="4">
        <v>1888034968</v>
      </c>
      <c r="Y34" s="4">
        <v>1599339359</v>
      </c>
      <c r="Z34" s="4">
        <v>2572992143</v>
      </c>
      <c r="AA34" s="4">
        <v>3058097259</v>
      </c>
      <c r="AB34" s="4">
        <v>3257154563</v>
      </c>
      <c r="AC34" s="4">
        <v>1960743430</v>
      </c>
      <c r="AD34" s="4">
        <v>1726955237</v>
      </c>
      <c r="AE34" s="4">
        <v>2383713961</v>
      </c>
      <c r="AF34" s="4">
        <v>1073569967</v>
      </c>
      <c r="AG34" s="4">
        <v>361804818</v>
      </c>
      <c r="AH34" s="4">
        <v>844441887</v>
      </c>
      <c r="AI34" s="4">
        <v>1389158968</v>
      </c>
      <c r="AJ34" s="4">
        <v>958374862</v>
      </c>
      <c r="AK34" s="4">
        <v>592703294</v>
      </c>
      <c r="AL34" s="4">
        <v>404595628</v>
      </c>
      <c r="AM34" s="4">
        <v>1846913901</v>
      </c>
      <c r="AN34" s="4">
        <v>1352258455</v>
      </c>
      <c r="AO34" s="4">
        <v>789715560</v>
      </c>
      <c r="AP34" s="4">
        <v>1314816718</v>
      </c>
      <c r="AQ34" s="4">
        <v>62303451125</v>
      </c>
    </row>
    <row r="35" spans="1:43" x14ac:dyDescent="0.35">
      <c r="A35" t="s">
        <v>97</v>
      </c>
      <c r="B35" s="4">
        <v>915594170</v>
      </c>
      <c r="C35" s="4">
        <v>1147992563</v>
      </c>
      <c r="D35" s="4">
        <v>419855512</v>
      </c>
      <c r="E35" s="4">
        <v>2286203310</v>
      </c>
      <c r="F35" s="4">
        <v>1165337289</v>
      </c>
      <c r="G35" s="4">
        <v>961296435</v>
      </c>
      <c r="H35" s="4">
        <v>1240755446</v>
      </c>
      <c r="I35" s="4">
        <v>727006184</v>
      </c>
      <c r="J35" s="4">
        <v>725293036</v>
      </c>
      <c r="K35" s="4">
        <v>1050466323</v>
      </c>
      <c r="L35" s="4">
        <v>1837520499</v>
      </c>
      <c r="M35" s="4">
        <v>1826562311</v>
      </c>
      <c r="N35" s="4">
        <v>1682229924</v>
      </c>
      <c r="O35" s="4">
        <v>602628159</v>
      </c>
      <c r="P35" s="4">
        <v>1282399347</v>
      </c>
      <c r="Q35" s="4">
        <v>1354844213</v>
      </c>
      <c r="R35" s="4">
        <v>2190209110</v>
      </c>
      <c r="S35" s="4">
        <v>2237770617</v>
      </c>
      <c r="T35" s="4">
        <v>2151893536</v>
      </c>
      <c r="U35" s="4">
        <v>1833756209</v>
      </c>
      <c r="V35" s="4">
        <v>2338846250</v>
      </c>
      <c r="W35" s="4">
        <v>2994902259</v>
      </c>
      <c r="X35" s="4">
        <v>1902934205</v>
      </c>
      <c r="Y35" s="4">
        <v>1598353874</v>
      </c>
      <c r="Z35" s="4">
        <v>2567328733</v>
      </c>
      <c r="AA35" s="4">
        <v>3064169452</v>
      </c>
      <c r="AB35" s="4">
        <v>3244365672</v>
      </c>
      <c r="AC35" s="4">
        <v>1969531165</v>
      </c>
      <c r="AD35" s="4">
        <v>1731757500</v>
      </c>
      <c r="AE35" s="4">
        <v>2408750361</v>
      </c>
      <c r="AF35" s="4">
        <v>1068027630</v>
      </c>
      <c r="AG35" s="4">
        <v>359703377</v>
      </c>
      <c r="AH35" s="4">
        <v>849217513</v>
      </c>
      <c r="AI35" s="4">
        <v>1410422586</v>
      </c>
      <c r="AJ35" s="4">
        <v>980075461</v>
      </c>
      <c r="AK35" s="4">
        <v>592433481</v>
      </c>
      <c r="AL35" s="4">
        <v>401630520</v>
      </c>
      <c r="AM35" s="4">
        <v>1864045818</v>
      </c>
      <c r="AN35" s="4">
        <v>1364678510</v>
      </c>
      <c r="AO35" s="4">
        <v>797498018</v>
      </c>
      <c r="AP35" s="4">
        <v>1323223607</v>
      </c>
      <c r="AQ35" s="4">
        <v>62471510186</v>
      </c>
    </row>
    <row r="36" spans="1:43" x14ac:dyDescent="0.35">
      <c r="A36" t="s">
        <v>98</v>
      </c>
      <c r="B36" s="4">
        <v>926505196</v>
      </c>
      <c r="C36" s="4">
        <v>1152543049</v>
      </c>
      <c r="D36" s="4">
        <v>428083591</v>
      </c>
      <c r="E36" s="4">
        <v>2324324958</v>
      </c>
      <c r="F36" s="4">
        <v>1178986147</v>
      </c>
      <c r="G36" s="4">
        <v>974270399</v>
      </c>
      <c r="H36" s="4">
        <v>1250083538</v>
      </c>
      <c r="I36" s="4">
        <v>735763163</v>
      </c>
      <c r="J36" s="4">
        <v>722881519</v>
      </c>
      <c r="K36" s="4">
        <v>1054125017</v>
      </c>
      <c r="L36" s="4">
        <v>1868075442</v>
      </c>
      <c r="M36" s="4">
        <v>1852129033</v>
      </c>
      <c r="N36" s="4">
        <v>1695637042</v>
      </c>
      <c r="O36" s="4">
        <v>605831706</v>
      </c>
      <c r="P36" s="4">
        <v>1293191281</v>
      </c>
      <c r="Q36" s="4">
        <v>1362993286</v>
      </c>
      <c r="R36" s="4">
        <v>2204731108</v>
      </c>
      <c r="S36" s="4">
        <v>2246852058</v>
      </c>
      <c r="T36" s="4">
        <v>2167735200</v>
      </c>
      <c r="U36" s="4">
        <v>1858671681</v>
      </c>
      <c r="V36" s="4">
        <v>2462081235</v>
      </c>
      <c r="W36" s="4">
        <v>3049102725</v>
      </c>
      <c r="X36" s="4">
        <v>1929040601</v>
      </c>
      <c r="Y36" s="4">
        <v>1624156732</v>
      </c>
      <c r="Z36" s="4">
        <v>2588634936</v>
      </c>
      <c r="AA36" s="4">
        <v>3075196721</v>
      </c>
      <c r="AB36" s="4">
        <v>3276112129</v>
      </c>
      <c r="AC36" s="4">
        <v>1986885286</v>
      </c>
      <c r="AD36" s="4">
        <v>1733850848</v>
      </c>
      <c r="AE36" s="4">
        <v>2433210906</v>
      </c>
      <c r="AF36" s="4">
        <v>1074264654</v>
      </c>
      <c r="AG36" s="4">
        <v>359873214</v>
      </c>
      <c r="AH36" s="4">
        <v>852961000</v>
      </c>
      <c r="AI36" s="4">
        <v>1402910657</v>
      </c>
      <c r="AJ36" s="4">
        <v>976564037</v>
      </c>
      <c r="AK36" s="4">
        <v>589188517</v>
      </c>
      <c r="AL36" s="4">
        <v>402114095</v>
      </c>
      <c r="AM36" s="4">
        <v>1851589744</v>
      </c>
      <c r="AN36" s="4">
        <v>1367658806</v>
      </c>
      <c r="AO36" s="4">
        <v>803950255</v>
      </c>
      <c r="AP36" s="4">
        <v>1344177967</v>
      </c>
      <c r="AQ36" s="4">
        <v>63086939479</v>
      </c>
    </row>
    <row r="37" spans="1:43" x14ac:dyDescent="0.35">
      <c r="A37" t="s">
        <v>99</v>
      </c>
      <c r="B37" s="4">
        <v>942129389</v>
      </c>
      <c r="C37" s="4">
        <v>1166783140</v>
      </c>
      <c r="D37" s="4">
        <v>431629723</v>
      </c>
      <c r="E37" s="4">
        <v>2364981803</v>
      </c>
      <c r="F37" s="4">
        <v>1194496223</v>
      </c>
      <c r="G37" s="4">
        <v>998428118</v>
      </c>
      <c r="H37" s="4">
        <v>1263310265</v>
      </c>
      <c r="I37" s="4">
        <v>742103338</v>
      </c>
      <c r="J37" s="4">
        <v>736996957</v>
      </c>
      <c r="K37" s="4">
        <v>1069629896</v>
      </c>
      <c r="L37" s="4">
        <v>1895760088</v>
      </c>
      <c r="M37" s="4">
        <v>1875758495</v>
      </c>
      <c r="N37" s="4">
        <v>1724604841</v>
      </c>
      <c r="O37" s="4">
        <v>612261039</v>
      </c>
      <c r="P37" s="4">
        <v>1313723639</v>
      </c>
      <c r="Q37" s="4">
        <v>1381675207</v>
      </c>
      <c r="R37" s="4">
        <v>2243819202</v>
      </c>
      <c r="S37" s="4">
        <v>2311279670</v>
      </c>
      <c r="T37" s="4">
        <v>2235240310</v>
      </c>
      <c r="U37" s="4">
        <v>1916966235</v>
      </c>
      <c r="V37" s="4">
        <v>2877034816</v>
      </c>
      <c r="W37" s="4">
        <v>3233508847</v>
      </c>
      <c r="X37" s="4">
        <v>1981320937</v>
      </c>
      <c r="Y37" s="4">
        <v>1690626190</v>
      </c>
      <c r="Z37" s="4">
        <v>2711145984</v>
      </c>
      <c r="AA37" s="4">
        <v>3167915629</v>
      </c>
      <c r="AB37" s="4">
        <v>3422466809</v>
      </c>
      <c r="AC37" s="4">
        <v>2011934947</v>
      </c>
      <c r="AD37" s="4">
        <v>1777450757</v>
      </c>
      <c r="AE37" s="4">
        <v>2475828001</v>
      </c>
      <c r="AF37" s="4">
        <v>1092938228</v>
      </c>
      <c r="AG37" s="4">
        <v>361128430</v>
      </c>
      <c r="AH37" s="4">
        <v>860915219</v>
      </c>
      <c r="AI37" s="4">
        <v>1411068641</v>
      </c>
      <c r="AJ37" s="4">
        <v>983854517</v>
      </c>
      <c r="AK37" s="4">
        <v>607644832</v>
      </c>
      <c r="AL37" s="4">
        <v>408380383</v>
      </c>
      <c r="AM37" s="4">
        <v>1911328740</v>
      </c>
      <c r="AN37" s="4">
        <v>1403608795</v>
      </c>
      <c r="AO37" s="4">
        <v>810425911</v>
      </c>
      <c r="AP37" s="4">
        <v>1369290555</v>
      </c>
      <c r="AQ37" s="4">
        <v>64991394743</v>
      </c>
    </row>
    <row r="38" spans="1:43" x14ac:dyDescent="0.35">
      <c r="A38" t="s">
        <v>100</v>
      </c>
      <c r="B38" s="4">
        <v>894424009</v>
      </c>
      <c r="C38" s="4">
        <v>1134202055</v>
      </c>
      <c r="D38" s="4">
        <v>415520956</v>
      </c>
      <c r="E38" s="4">
        <v>2292633976</v>
      </c>
      <c r="F38" s="4">
        <v>1150428434</v>
      </c>
      <c r="G38" s="4">
        <v>969034312</v>
      </c>
      <c r="H38" s="4">
        <v>1224917101</v>
      </c>
      <c r="I38" s="4">
        <v>713948408</v>
      </c>
      <c r="J38" s="4">
        <v>717613838</v>
      </c>
      <c r="K38" s="4">
        <v>1038625720</v>
      </c>
      <c r="L38" s="4">
        <v>1836488072</v>
      </c>
      <c r="M38" s="4">
        <v>1813435310</v>
      </c>
      <c r="N38" s="4">
        <v>1676411883</v>
      </c>
      <c r="O38" s="4">
        <v>592544638</v>
      </c>
      <c r="P38" s="4">
        <v>1276877593</v>
      </c>
      <c r="Q38" s="4">
        <v>1340237263</v>
      </c>
      <c r="R38" s="4">
        <v>2171841698</v>
      </c>
      <c r="S38" s="4">
        <v>2231443594</v>
      </c>
      <c r="T38" s="4">
        <v>2205954430</v>
      </c>
      <c r="U38" s="4">
        <v>1905549302</v>
      </c>
      <c r="V38" s="4">
        <v>3202626907</v>
      </c>
      <c r="W38" s="4">
        <v>3325398495</v>
      </c>
      <c r="X38" s="4">
        <v>1982775746</v>
      </c>
      <c r="Y38" s="4">
        <v>1709224490</v>
      </c>
      <c r="Z38" s="4">
        <v>2723734686</v>
      </c>
      <c r="AA38" s="4">
        <v>3117309869</v>
      </c>
      <c r="AB38" s="4">
        <v>3402183196</v>
      </c>
      <c r="AC38" s="4">
        <v>1988456948</v>
      </c>
      <c r="AD38" s="4">
        <v>1774308645</v>
      </c>
      <c r="AE38" s="4">
        <v>2410385251</v>
      </c>
      <c r="AF38" s="4">
        <v>1067762280</v>
      </c>
      <c r="AG38" s="4">
        <v>353314741</v>
      </c>
      <c r="AH38" s="4">
        <v>844885308</v>
      </c>
      <c r="AI38" s="4">
        <v>1375405895</v>
      </c>
      <c r="AJ38" s="4">
        <v>955412608</v>
      </c>
      <c r="AK38" s="4">
        <v>590090283</v>
      </c>
      <c r="AL38" s="4">
        <v>389640143</v>
      </c>
      <c r="AM38" s="4">
        <v>1840223883</v>
      </c>
      <c r="AN38" s="4">
        <v>1355280242</v>
      </c>
      <c r="AO38" s="4">
        <v>786749534</v>
      </c>
      <c r="AP38" s="4">
        <v>1317020806</v>
      </c>
      <c r="AQ38" s="4">
        <v>64114322548</v>
      </c>
    </row>
    <row r="39" spans="1:43" x14ac:dyDescent="0.35">
      <c r="A39" t="s">
        <v>101</v>
      </c>
      <c r="B39" s="4">
        <v>920275340</v>
      </c>
      <c r="C39" s="4">
        <v>1151035401</v>
      </c>
      <c r="D39" s="4">
        <v>425342413</v>
      </c>
      <c r="E39" s="4">
        <v>2333746167</v>
      </c>
      <c r="F39" s="4">
        <v>1185150726</v>
      </c>
      <c r="G39" s="4">
        <v>1012525424</v>
      </c>
      <c r="H39" s="4">
        <v>1256521986</v>
      </c>
      <c r="I39" s="4">
        <v>735790892</v>
      </c>
      <c r="J39" s="4">
        <v>734260993</v>
      </c>
      <c r="K39" s="4">
        <v>1054441062</v>
      </c>
      <c r="L39" s="4">
        <v>1879702677</v>
      </c>
      <c r="M39" s="4">
        <v>1851613795</v>
      </c>
      <c r="N39" s="4">
        <v>1734902352</v>
      </c>
      <c r="O39" s="4">
        <v>601781866</v>
      </c>
      <c r="P39" s="4">
        <v>1321335537</v>
      </c>
      <c r="Q39" s="4">
        <v>1371245036</v>
      </c>
      <c r="R39" s="4">
        <v>2225821161</v>
      </c>
      <c r="S39" s="4">
        <v>2307778885</v>
      </c>
      <c r="T39" s="4">
        <v>2357732111</v>
      </c>
      <c r="U39" s="4">
        <v>2021255175</v>
      </c>
      <c r="V39" s="4">
        <v>3936120531</v>
      </c>
      <c r="W39" s="4">
        <v>3591759655</v>
      </c>
      <c r="X39" s="4">
        <v>2101185658</v>
      </c>
      <c r="Y39" s="4">
        <v>1851742663</v>
      </c>
      <c r="Z39" s="4">
        <v>2993605967</v>
      </c>
      <c r="AA39" s="4">
        <v>3313397951</v>
      </c>
      <c r="AB39" s="4">
        <v>3741289345</v>
      </c>
      <c r="AC39" s="4">
        <v>2080956666</v>
      </c>
      <c r="AD39" s="4">
        <v>1901897069</v>
      </c>
      <c r="AE39" s="4">
        <v>2501022769</v>
      </c>
      <c r="AF39" s="4">
        <v>1094369673</v>
      </c>
      <c r="AG39" s="4">
        <v>360585680</v>
      </c>
      <c r="AH39" s="4">
        <v>859337469</v>
      </c>
      <c r="AI39" s="4">
        <v>1403503270</v>
      </c>
      <c r="AJ39" s="4">
        <v>982868710</v>
      </c>
      <c r="AK39" s="4">
        <v>623449445</v>
      </c>
      <c r="AL39" s="4">
        <v>396327875</v>
      </c>
      <c r="AM39" s="4">
        <v>1923656056</v>
      </c>
      <c r="AN39" s="4">
        <v>1384040963</v>
      </c>
      <c r="AO39" s="4">
        <v>805549069</v>
      </c>
      <c r="AP39" s="4">
        <v>1345101512</v>
      </c>
      <c r="AQ39" s="4">
        <v>67674026996</v>
      </c>
    </row>
    <row r="40" spans="1:43" x14ac:dyDescent="0.35">
      <c r="A40" t="s">
        <v>102</v>
      </c>
      <c r="B40" s="4">
        <v>957804725</v>
      </c>
      <c r="C40" s="4">
        <v>1199879948</v>
      </c>
      <c r="D40" s="4">
        <v>437400419</v>
      </c>
      <c r="E40" s="4">
        <v>2432163936</v>
      </c>
      <c r="F40" s="4">
        <v>1229259929</v>
      </c>
      <c r="G40" s="4">
        <v>1085556814</v>
      </c>
      <c r="H40" s="4">
        <v>1294981285</v>
      </c>
      <c r="I40" s="4">
        <v>774293674</v>
      </c>
      <c r="J40" s="4">
        <v>801732004</v>
      </c>
      <c r="K40" s="4">
        <v>1095995139</v>
      </c>
      <c r="L40" s="4">
        <v>2007691766</v>
      </c>
      <c r="M40" s="4">
        <v>1940974232</v>
      </c>
      <c r="N40" s="4">
        <v>1836175695</v>
      </c>
      <c r="O40" s="4">
        <v>632750659</v>
      </c>
      <c r="P40" s="4">
        <v>1407905384</v>
      </c>
      <c r="Q40" s="4">
        <v>1433340885</v>
      </c>
      <c r="R40" s="4">
        <v>2304564578</v>
      </c>
      <c r="S40" s="4">
        <v>2466183218</v>
      </c>
      <c r="T40" s="4">
        <v>2534658386</v>
      </c>
      <c r="U40" s="4">
        <v>2166869913</v>
      </c>
      <c r="V40" s="4">
        <v>3907858356</v>
      </c>
      <c r="W40" s="4">
        <v>3697127377</v>
      </c>
      <c r="X40" s="4">
        <v>2161301499</v>
      </c>
      <c r="Y40" s="4">
        <v>1963057935</v>
      </c>
      <c r="Z40" s="4">
        <v>3131947755</v>
      </c>
      <c r="AA40" s="4">
        <v>3644132769</v>
      </c>
      <c r="AB40" s="4">
        <v>4109532087</v>
      </c>
      <c r="AC40" s="4">
        <v>2232279119</v>
      </c>
      <c r="AD40" s="4">
        <v>2024464186</v>
      </c>
      <c r="AE40" s="4">
        <v>2641503509</v>
      </c>
      <c r="AF40" s="4">
        <v>1141872590</v>
      </c>
      <c r="AG40" s="4">
        <v>373187757</v>
      </c>
      <c r="AH40" s="4">
        <v>891776937</v>
      </c>
      <c r="AI40" s="4">
        <v>1449215986</v>
      </c>
      <c r="AJ40" s="4">
        <v>1028097093</v>
      </c>
      <c r="AK40" s="4">
        <v>667748942</v>
      </c>
      <c r="AL40" s="4">
        <v>410161824</v>
      </c>
      <c r="AM40" s="4">
        <v>2066231765</v>
      </c>
      <c r="AN40" s="4">
        <v>1443428278</v>
      </c>
      <c r="AO40" s="4">
        <v>835062052</v>
      </c>
      <c r="AP40" s="4">
        <v>1395840674</v>
      </c>
      <c r="AQ40" s="4">
        <v>71256011078</v>
      </c>
    </row>
    <row r="41" spans="1:43" x14ac:dyDescent="0.35">
      <c r="A41" t="s">
        <v>103</v>
      </c>
      <c r="B41" s="4">
        <v>942500737</v>
      </c>
      <c r="C41" s="4">
        <v>1167838105</v>
      </c>
      <c r="D41" s="4">
        <v>435133010</v>
      </c>
      <c r="E41" s="4">
        <v>2369086899</v>
      </c>
      <c r="F41" s="4">
        <v>1191202944</v>
      </c>
      <c r="G41" s="4">
        <v>1033225978</v>
      </c>
      <c r="H41" s="4">
        <v>1268776784</v>
      </c>
      <c r="I41" s="4">
        <v>737442737</v>
      </c>
      <c r="J41" s="4">
        <v>744778075</v>
      </c>
      <c r="K41" s="4">
        <v>1068022560</v>
      </c>
      <c r="L41" s="4">
        <v>1891403714</v>
      </c>
      <c r="M41" s="4">
        <v>1871465744</v>
      </c>
      <c r="N41" s="4">
        <v>1736238191</v>
      </c>
      <c r="O41" s="4">
        <v>609401240</v>
      </c>
      <c r="P41" s="4">
        <v>1328245048</v>
      </c>
      <c r="Q41" s="4">
        <v>1386238356</v>
      </c>
      <c r="R41" s="4">
        <v>2243720469</v>
      </c>
      <c r="S41" s="4">
        <v>2293843502</v>
      </c>
      <c r="T41" s="4">
        <v>2222460136</v>
      </c>
      <c r="U41" s="4">
        <v>1944207681</v>
      </c>
      <c r="V41" s="4">
        <v>2533166434</v>
      </c>
      <c r="W41" s="4">
        <v>3133423517</v>
      </c>
      <c r="X41" s="4">
        <v>1995035284</v>
      </c>
      <c r="Y41" s="4">
        <v>1700360043</v>
      </c>
      <c r="Z41" s="4">
        <v>2672853035</v>
      </c>
      <c r="AA41" s="4">
        <v>3179071253</v>
      </c>
      <c r="AB41" s="4">
        <v>3423897102</v>
      </c>
      <c r="AC41" s="4">
        <v>2050870568</v>
      </c>
      <c r="AD41" s="4">
        <v>1803771629</v>
      </c>
      <c r="AE41" s="4">
        <v>2485761473</v>
      </c>
      <c r="AF41" s="4">
        <v>1103237064</v>
      </c>
      <c r="AG41" s="4">
        <v>369568434</v>
      </c>
      <c r="AH41" s="4">
        <v>867519496</v>
      </c>
      <c r="AI41" s="4">
        <v>1427722280</v>
      </c>
      <c r="AJ41" s="4">
        <v>1004239663</v>
      </c>
      <c r="AK41" s="4">
        <v>601731486</v>
      </c>
      <c r="AL41" s="4">
        <v>404418856</v>
      </c>
      <c r="AM41" s="4">
        <v>1931768363</v>
      </c>
      <c r="AN41" s="4">
        <v>1393413634</v>
      </c>
      <c r="AO41" s="4">
        <v>813747281</v>
      </c>
      <c r="AP41" s="4">
        <v>1352567337</v>
      </c>
      <c r="AQ41" s="4">
        <v>64733376141</v>
      </c>
    </row>
    <row r="42" spans="1:43" x14ac:dyDescent="0.35">
      <c r="A42" t="s">
        <v>104</v>
      </c>
      <c r="B42" s="4">
        <v>940882848</v>
      </c>
      <c r="C42" s="4">
        <v>1164873960</v>
      </c>
      <c r="D42" s="4">
        <v>443846775</v>
      </c>
      <c r="E42" s="4">
        <v>2383175103</v>
      </c>
      <c r="F42" s="4">
        <v>1196118608</v>
      </c>
      <c r="G42" s="4">
        <v>1020173050</v>
      </c>
      <c r="H42" s="4">
        <v>1276209339</v>
      </c>
      <c r="I42" s="4">
        <v>741333695</v>
      </c>
      <c r="J42" s="4">
        <v>741571581</v>
      </c>
      <c r="K42" s="4">
        <v>1072862200</v>
      </c>
      <c r="L42" s="4">
        <v>1898020494</v>
      </c>
      <c r="M42" s="4">
        <v>1879972103</v>
      </c>
      <c r="N42" s="4">
        <v>1738704675</v>
      </c>
      <c r="O42" s="4">
        <v>611190944</v>
      </c>
      <c r="P42" s="4">
        <v>1316808049</v>
      </c>
      <c r="Q42" s="4">
        <v>1389245838</v>
      </c>
      <c r="R42" s="4">
        <v>2244756964</v>
      </c>
      <c r="S42" s="4">
        <v>2298681485</v>
      </c>
      <c r="T42" s="4">
        <v>2252042673</v>
      </c>
      <c r="U42" s="4">
        <v>1928142782</v>
      </c>
      <c r="V42" s="4">
        <v>2573367925</v>
      </c>
      <c r="W42" s="4">
        <v>3171280782</v>
      </c>
      <c r="X42" s="4">
        <v>2009993612</v>
      </c>
      <c r="Y42" s="4">
        <v>1690141424</v>
      </c>
      <c r="Z42" s="4">
        <v>2705730754</v>
      </c>
      <c r="AA42" s="4">
        <v>3198369470</v>
      </c>
      <c r="AB42" s="4">
        <v>3406898908</v>
      </c>
      <c r="AC42" s="4">
        <v>2029897227</v>
      </c>
      <c r="AD42" s="4">
        <v>1807094443</v>
      </c>
      <c r="AE42" s="4">
        <v>2477787772</v>
      </c>
      <c r="AF42" s="4">
        <v>1105580935</v>
      </c>
      <c r="AG42" s="4">
        <v>368965535</v>
      </c>
      <c r="AH42" s="4">
        <v>873070923</v>
      </c>
      <c r="AI42" s="4">
        <v>1431429748</v>
      </c>
      <c r="AJ42" s="4">
        <v>994461846</v>
      </c>
      <c r="AK42" s="4">
        <v>589397673</v>
      </c>
      <c r="AL42" s="4">
        <v>405731581</v>
      </c>
      <c r="AM42" s="4">
        <v>1950731099</v>
      </c>
      <c r="AN42" s="4">
        <v>1398421121</v>
      </c>
      <c r="AO42" s="4">
        <v>814649003</v>
      </c>
      <c r="AP42" s="4">
        <v>1367573065</v>
      </c>
      <c r="AQ42" s="4">
        <v>64909188011</v>
      </c>
    </row>
    <row r="43" spans="1:43" x14ac:dyDescent="0.35">
      <c r="A43" t="s">
        <v>105</v>
      </c>
      <c r="B43" s="4">
        <v>947016216</v>
      </c>
      <c r="C43" s="4">
        <v>1178978900</v>
      </c>
      <c r="D43" s="4">
        <v>440049958</v>
      </c>
      <c r="E43" s="4">
        <v>2423741563</v>
      </c>
      <c r="F43" s="4">
        <v>1208017487</v>
      </c>
      <c r="G43" s="4">
        <v>1038726261</v>
      </c>
      <c r="H43" s="4">
        <v>1286644552</v>
      </c>
      <c r="I43" s="4">
        <v>750897803</v>
      </c>
      <c r="J43" s="4">
        <v>762432709</v>
      </c>
      <c r="K43" s="4">
        <v>1077440712</v>
      </c>
      <c r="L43" s="4">
        <v>1914198180</v>
      </c>
      <c r="M43" s="4">
        <v>1889268623</v>
      </c>
      <c r="N43" s="4">
        <v>1745897770</v>
      </c>
      <c r="O43" s="4">
        <v>617106650</v>
      </c>
      <c r="P43" s="4">
        <v>1350974458</v>
      </c>
      <c r="Q43" s="4">
        <v>1398543766</v>
      </c>
      <c r="R43" s="4">
        <v>2278419345</v>
      </c>
      <c r="S43" s="4">
        <v>2320841384</v>
      </c>
      <c r="T43" s="4">
        <v>2253946750</v>
      </c>
      <c r="U43" s="4">
        <v>1948008394</v>
      </c>
      <c r="V43" s="4">
        <v>2623690361</v>
      </c>
      <c r="W43" s="4">
        <v>3213056258</v>
      </c>
      <c r="X43" s="4">
        <v>2042334648</v>
      </c>
      <c r="Y43" s="4">
        <v>1719517793</v>
      </c>
      <c r="Z43" s="4">
        <v>2749234554</v>
      </c>
      <c r="AA43" s="4">
        <v>3227708041</v>
      </c>
      <c r="AB43" s="4">
        <v>3450454345</v>
      </c>
      <c r="AC43" s="4">
        <v>2053898386</v>
      </c>
      <c r="AD43" s="4">
        <v>1816314080</v>
      </c>
      <c r="AE43" s="4">
        <v>2513346098</v>
      </c>
      <c r="AF43" s="4">
        <v>1115983506</v>
      </c>
      <c r="AG43" s="4">
        <v>376381297</v>
      </c>
      <c r="AH43" s="4">
        <v>883662000</v>
      </c>
      <c r="AI43" s="4">
        <v>1437740932</v>
      </c>
      <c r="AJ43" s="4">
        <v>995696760</v>
      </c>
      <c r="AK43" s="4">
        <v>595877921</v>
      </c>
      <c r="AL43" s="4">
        <v>411919422</v>
      </c>
      <c r="AM43" s="4">
        <v>1965690621</v>
      </c>
      <c r="AN43" s="4">
        <v>1416507335</v>
      </c>
      <c r="AO43" s="4">
        <v>825061061</v>
      </c>
      <c r="AP43" s="4">
        <v>1395669321</v>
      </c>
      <c r="AQ43" s="4">
        <v>65660896219</v>
      </c>
    </row>
    <row r="44" spans="1:43" x14ac:dyDescent="0.35">
      <c r="A44" t="s">
        <v>106</v>
      </c>
      <c r="B44" s="4">
        <v>942806955</v>
      </c>
      <c r="C44" s="4">
        <v>1184689175</v>
      </c>
      <c r="D44" s="4">
        <v>434562052</v>
      </c>
      <c r="E44" s="4">
        <v>2402092135</v>
      </c>
      <c r="F44" s="4">
        <v>1203043962</v>
      </c>
      <c r="G44" s="4">
        <v>1015481613</v>
      </c>
      <c r="H44" s="4">
        <v>1279341526</v>
      </c>
      <c r="I44" s="4">
        <v>756033873</v>
      </c>
      <c r="J44" s="4">
        <v>755796652</v>
      </c>
      <c r="K44" s="4">
        <v>1083155499</v>
      </c>
      <c r="L44" s="4">
        <v>1916738398</v>
      </c>
      <c r="M44" s="4">
        <v>1880041138</v>
      </c>
      <c r="N44" s="4">
        <v>1740341424</v>
      </c>
      <c r="O44" s="4">
        <v>619283341</v>
      </c>
      <c r="P44" s="4">
        <v>1331327981</v>
      </c>
      <c r="Q44" s="4">
        <v>1397631259</v>
      </c>
      <c r="R44" s="4">
        <v>2274423219</v>
      </c>
      <c r="S44" s="4">
        <v>2306126679</v>
      </c>
      <c r="T44" s="4">
        <v>2224066421</v>
      </c>
      <c r="U44" s="4">
        <v>1932266221</v>
      </c>
      <c r="V44" s="4">
        <v>2504835116</v>
      </c>
      <c r="W44" s="4">
        <v>3186711096</v>
      </c>
      <c r="X44" s="4">
        <v>2013200870</v>
      </c>
      <c r="Y44" s="4">
        <v>1689103491</v>
      </c>
      <c r="Z44" s="4">
        <v>2699096792</v>
      </c>
      <c r="AA44" s="4">
        <v>3173309191</v>
      </c>
      <c r="AB44" s="4">
        <v>3387021587</v>
      </c>
      <c r="AC44" s="4">
        <v>2037610931</v>
      </c>
      <c r="AD44" s="4">
        <v>1801693498</v>
      </c>
      <c r="AE44" s="4">
        <v>2489405414</v>
      </c>
      <c r="AF44" s="4">
        <v>1110651702</v>
      </c>
      <c r="AG44" s="4">
        <v>377797288</v>
      </c>
      <c r="AH44" s="4">
        <v>884117783</v>
      </c>
      <c r="AI44" s="4">
        <v>1443219583</v>
      </c>
      <c r="AJ44" s="4">
        <v>997559755</v>
      </c>
      <c r="AK44" s="4">
        <v>586886638</v>
      </c>
      <c r="AL44" s="4">
        <v>409458668</v>
      </c>
      <c r="AM44" s="4">
        <v>1903461263</v>
      </c>
      <c r="AN44" s="4">
        <v>1402880848</v>
      </c>
      <c r="AO44" s="4">
        <v>816715189</v>
      </c>
      <c r="AP44" s="4">
        <v>1380058021</v>
      </c>
      <c r="AQ44" s="4">
        <v>64974044248</v>
      </c>
    </row>
    <row r="45" spans="1:43" x14ac:dyDescent="0.35">
      <c r="A45" t="s">
        <v>107</v>
      </c>
      <c r="B45" s="4">
        <v>935159413</v>
      </c>
      <c r="C45" s="4">
        <v>1175978632</v>
      </c>
      <c r="D45" s="4">
        <v>430049374</v>
      </c>
      <c r="E45" s="4">
        <v>2380627105</v>
      </c>
      <c r="F45" s="4">
        <v>1193867370</v>
      </c>
      <c r="G45" s="4">
        <v>998664100</v>
      </c>
      <c r="H45" s="4">
        <v>1268541805</v>
      </c>
      <c r="I45" s="4">
        <v>750393301</v>
      </c>
      <c r="J45" s="4">
        <v>743575935</v>
      </c>
      <c r="K45" s="4">
        <v>1074589745</v>
      </c>
      <c r="L45" s="4">
        <v>1901384519</v>
      </c>
      <c r="M45" s="4">
        <v>1866066199</v>
      </c>
      <c r="N45" s="4">
        <v>1739754141</v>
      </c>
      <c r="O45" s="4">
        <v>620221607</v>
      </c>
      <c r="P45" s="4">
        <v>1319987800</v>
      </c>
      <c r="Q45" s="4">
        <v>1386210775</v>
      </c>
      <c r="R45" s="4">
        <v>2248393626</v>
      </c>
      <c r="S45" s="4">
        <v>2305523678</v>
      </c>
      <c r="T45" s="4">
        <v>2211187423</v>
      </c>
      <c r="U45" s="4">
        <v>1905228329</v>
      </c>
      <c r="V45" s="4">
        <v>2599239853</v>
      </c>
      <c r="W45" s="4">
        <v>3173229947</v>
      </c>
      <c r="X45" s="4">
        <v>1992562812</v>
      </c>
      <c r="Y45" s="4">
        <v>1673581820</v>
      </c>
      <c r="Z45" s="4">
        <v>2668861436</v>
      </c>
      <c r="AA45" s="4">
        <v>3127604015</v>
      </c>
      <c r="AB45" s="4">
        <v>3336650267</v>
      </c>
      <c r="AC45" s="4">
        <v>2032061450</v>
      </c>
      <c r="AD45" s="4">
        <v>1787142317</v>
      </c>
      <c r="AE45" s="4">
        <v>2467625717</v>
      </c>
      <c r="AF45" s="4">
        <v>1120415671</v>
      </c>
      <c r="AG45" s="4">
        <v>381515533</v>
      </c>
      <c r="AH45" s="4">
        <v>881975672</v>
      </c>
      <c r="AI45" s="4">
        <v>1433813873</v>
      </c>
      <c r="AJ45" s="4">
        <v>988450513</v>
      </c>
      <c r="AK45" s="4">
        <v>586079520</v>
      </c>
      <c r="AL45" s="4">
        <v>409976318</v>
      </c>
      <c r="AM45" s="4">
        <v>1910484596</v>
      </c>
      <c r="AN45" s="4">
        <v>1390169711</v>
      </c>
      <c r="AO45" s="4">
        <v>811788163</v>
      </c>
      <c r="AP45" s="4">
        <v>1358471123</v>
      </c>
      <c r="AQ45" s="4">
        <v>64587105204</v>
      </c>
    </row>
    <row r="46" spans="1:43" x14ac:dyDescent="0.35">
      <c r="A46" t="s">
        <v>108</v>
      </c>
      <c r="B46" s="4">
        <v>939479140</v>
      </c>
      <c r="C46" s="4">
        <v>1180956962</v>
      </c>
      <c r="D46" s="4">
        <v>432520663</v>
      </c>
      <c r="E46" s="4">
        <v>2392393852</v>
      </c>
      <c r="F46" s="4">
        <v>1202245679</v>
      </c>
      <c r="G46" s="4">
        <v>1005677882</v>
      </c>
      <c r="H46" s="4">
        <v>1278726853</v>
      </c>
      <c r="I46" s="4">
        <v>757076201</v>
      </c>
      <c r="J46" s="4">
        <v>744811871</v>
      </c>
      <c r="K46" s="4">
        <v>1079031118</v>
      </c>
      <c r="L46" s="4">
        <v>1895398741</v>
      </c>
      <c r="M46" s="4">
        <v>1882965234</v>
      </c>
      <c r="N46" s="4">
        <v>1750501880</v>
      </c>
      <c r="O46" s="4">
        <v>624020162</v>
      </c>
      <c r="P46" s="4">
        <v>1329176670</v>
      </c>
      <c r="Q46" s="4">
        <v>1392333259</v>
      </c>
      <c r="R46" s="4">
        <v>2267502707</v>
      </c>
      <c r="S46" s="4">
        <v>2305569705</v>
      </c>
      <c r="T46" s="4">
        <v>2216258047</v>
      </c>
      <c r="U46" s="4">
        <v>1919064512</v>
      </c>
      <c r="V46" s="4">
        <v>2606246828</v>
      </c>
      <c r="W46" s="4">
        <v>3165859592</v>
      </c>
      <c r="X46" s="4">
        <v>1994233194</v>
      </c>
      <c r="Y46" s="4">
        <v>1680544165</v>
      </c>
      <c r="Z46" s="4">
        <v>2671206671</v>
      </c>
      <c r="AA46" s="4">
        <v>3153726393</v>
      </c>
      <c r="AB46" s="4">
        <v>3337370568</v>
      </c>
      <c r="AC46" s="4">
        <v>2033783301</v>
      </c>
      <c r="AD46" s="4">
        <v>1799701513</v>
      </c>
      <c r="AE46" s="4">
        <v>2469303235</v>
      </c>
      <c r="AF46" s="4">
        <v>1118488396</v>
      </c>
      <c r="AG46" s="4">
        <v>377552353</v>
      </c>
      <c r="AH46" s="4">
        <v>879720784</v>
      </c>
      <c r="AI46" s="4">
        <v>1443135770</v>
      </c>
      <c r="AJ46" s="4">
        <v>993114526</v>
      </c>
      <c r="AK46" s="4">
        <v>588813688</v>
      </c>
      <c r="AL46" s="4">
        <v>412739572</v>
      </c>
      <c r="AM46" s="4">
        <v>1913268127</v>
      </c>
      <c r="AN46" s="4">
        <v>1406429496</v>
      </c>
      <c r="AO46" s="4">
        <v>818804313</v>
      </c>
      <c r="AP46" s="4">
        <v>1358534996</v>
      </c>
      <c r="AQ46" s="4">
        <v>64818288619</v>
      </c>
    </row>
    <row r="47" spans="1:43" x14ac:dyDescent="0.35">
      <c r="A47" t="s">
        <v>109</v>
      </c>
      <c r="B47" s="4">
        <v>937178245</v>
      </c>
      <c r="C47" s="4">
        <v>1193821626</v>
      </c>
      <c r="D47" s="4">
        <v>432197255</v>
      </c>
      <c r="E47" s="4">
        <v>2402364303</v>
      </c>
      <c r="F47" s="4">
        <v>1201238282</v>
      </c>
      <c r="G47" s="4">
        <v>1008184732</v>
      </c>
      <c r="H47" s="4">
        <v>1282740053</v>
      </c>
      <c r="I47" s="4">
        <v>760022687</v>
      </c>
      <c r="J47" s="4">
        <v>755476027</v>
      </c>
      <c r="K47" s="4">
        <v>1084557444</v>
      </c>
      <c r="L47" s="4">
        <v>1910135697</v>
      </c>
      <c r="M47" s="4">
        <v>1898081329</v>
      </c>
      <c r="N47" s="4">
        <v>1759356117</v>
      </c>
      <c r="O47" s="4">
        <v>622444638</v>
      </c>
      <c r="P47" s="4">
        <v>1328430255</v>
      </c>
      <c r="Q47" s="4">
        <v>1396478963</v>
      </c>
      <c r="R47" s="4">
        <v>2278663294</v>
      </c>
      <c r="S47" s="4">
        <v>2316921537</v>
      </c>
      <c r="T47" s="4">
        <v>2230037239</v>
      </c>
      <c r="U47" s="4">
        <v>1923823405</v>
      </c>
      <c r="V47" s="4">
        <v>2429514992</v>
      </c>
      <c r="W47" s="4">
        <v>3175758978</v>
      </c>
      <c r="X47" s="4">
        <v>2008354841</v>
      </c>
      <c r="Y47" s="4">
        <v>1677847089</v>
      </c>
      <c r="Z47" s="4">
        <v>2662885951</v>
      </c>
      <c r="AA47" s="4">
        <v>3155718133</v>
      </c>
      <c r="AB47" s="4">
        <v>3350203489</v>
      </c>
      <c r="AC47" s="4">
        <v>2040995376</v>
      </c>
      <c r="AD47" s="4">
        <v>1798149788</v>
      </c>
      <c r="AE47" s="4">
        <v>2496445716</v>
      </c>
      <c r="AF47" s="4">
        <v>1112868068</v>
      </c>
      <c r="AG47" s="4">
        <v>375631040</v>
      </c>
      <c r="AH47" s="4">
        <v>887677321</v>
      </c>
      <c r="AI47" s="4">
        <v>1452561396</v>
      </c>
      <c r="AJ47" s="4">
        <v>1011265352</v>
      </c>
      <c r="AK47" s="4">
        <v>589958496</v>
      </c>
      <c r="AL47" s="4">
        <v>406501084</v>
      </c>
      <c r="AM47" s="4">
        <v>1914587948</v>
      </c>
      <c r="AN47" s="4">
        <v>1404442024</v>
      </c>
      <c r="AO47" s="4">
        <v>818289646</v>
      </c>
      <c r="AP47" s="4">
        <v>1364905097</v>
      </c>
      <c r="AQ47" s="4">
        <v>64856714956</v>
      </c>
    </row>
    <row r="48" spans="1:43" x14ac:dyDescent="0.35">
      <c r="A48" t="s">
        <v>110</v>
      </c>
      <c r="B48" s="4">
        <v>955003829</v>
      </c>
      <c r="C48" s="4">
        <v>1189054453</v>
      </c>
      <c r="D48" s="4">
        <v>442222210</v>
      </c>
      <c r="E48" s="4">
        <v>2439964592</v>
      </c>
      <c r="F48" s="4">
        <v>1216135851</v>
      </c>
      <c r="G48" s="4">
        <v>1018329268</v>
      </c>
      <c r="H48" s="4">
        <v>1299557493</v>
      </c>
      <c r="I48" s="4">
        <v>769924997</v>
      </c>
      <c r="J48" s="4">
        <v>750784227</v>
      </c>
      <c r="K48" s="4">
        <v>1097820115</v>
      </c>
      <c r="L48" s="4">
        <v>1939790815</v>
      </c>
      <c r="M48" s="4">
        <v>1923119973</v>
      </c>
      <c r="N48" s="4">
        <v>1780836862</v>
      </c>
      <c r="O48" s="4">
        <v>627027228</v>
      </c>
      <c r="P48" s="4">
        <v>1345735088</v>
      </c>
      <c r="Q48" s="4">
        <v>1414510145</v>
      </c>
      <c r="R48" s="4">
        <v>2318341948</v>
      </c>
      <c r="S48" s="4">
        <v>2328815065</v>
      </c>
      <c r="T48" s="4">
        <v>2253761323</v>
      </c>
      <c r="U48" s="4">
        <v>1953214892</v>
      </c>
      <c r="V48" s="4">
        <v>2523230302</v>
      </c>
      <c r="W48" s="4">
        <v>3237684270</v>
      </c>
      <c r="X48" s="4">
        <v>2040301919</v>
      </c>
      <c r="Y48" s="4">
        <v>1702036910</v>
      </c>
      <c r="Z48" s="4">
        <v>2710384984</v>
      </c>
      <c r="AA48" s="4">
        <v>3165322010</v>
      </c>
      <c r="AB48" s="4">
        <v>3366999038</v>
      </c>
      <c r="AC48" s="4">
        <v>2058354651</v>
      </c>
      <c r="AD48" s="4">
        <v>1804703708</v>
      </c>
      <c r="AE48" s="4">
        <v>2506728525</v>
      </c>
      <c r="AF48" s="4">
        <v>1124274561</v>
      </c>
      <c r="AG48" s="4">
        <v>375592896</v>
      </c>
      <c r="AH48" s="4">
        <v>897510312</v>
      </c>
      <c r="AI48" s="4">
        <v>1453046025</v>
      </c>
      <c r="AJ48" s="4">
        <v>1011330511</v>
      </c>
      <c r="AK48" s="4">
        <v>592530858</v>
      </c>
      <c r="AL48" s="4">
        <v>407926617</v>
      </c>
      <c r="AM48" s="4">
        <v>1921754049</v>
      </c>
      <c r="AN48" s="4">
        <v>1412866243</v>
      </c>
      <c r="AO48" s="4">
        <v>829754575</v>
      </c>
      <c r="AP48" s="4">
        <v>1392563526</v>
      </c>
      <c r="AQ48" s="4">
        <v>65598846863</v>
      </c>
    </row>
    <row r="49" spans="1:43" x14ac:dyDescent="0.35">
      <c r="A49" t="s">
        <v>111</v>
      </c>
      <c r="B49" s="4">
        <v>967875098</v>
      </c>
      <c r="C49" s="4">
        <v>1214338960</v>
      </c>
      <c r="D49" s="4">
        <v>446150325</v>
      </c>
      <c r="E49" s="4">
        <v>2482768328</v>
      </c>
      <c r="F49" s="4">
        <v>1234532020</v>
      </c>
      <c r="G49" s="4">
        <v>1042082555</v>
      </c>
      <c r="H49" s="4">
        <v>1310244588</v>
      </c>
      <c r="I49" s="4">
        <v>777043322</v>
      </c>
      <c r="J49" s="4">
        <v>766807792</v>
      </c>
      <c r="K49" s="4">
        <v>1116451273</v>
      </c>
      <c r="L49" s="4">
        <v>1974336938</v>
      </c>
      <c r="M49" s="4">
        <v>1953729366</v>
      </c>
      <c r="N49" s="4">
        <v>1814876224</v>
      </c>
      <c r="O49" s="4">
        <v>636029196</v>
      </c>
      <c r="P49" s="4">
        <v>1369701729</v>
      </c>
      <c r="Q49" s="4">
        <v>1440783046</v>
      </c>
      <c r="R49" s="4">
        <v>2349581591</v>
      </c>
      <c r="S49" s="4">
        <v>2407470228</v>
      </c>
      <c r="T49" s="4">
        <v>2341480503</v>
      </c>
      <c r="U49" s="4">
        <v>2028459579</v>
      </c>
      <c r="V49" s="4">
        <v>3001418556</v>
      </c>
      <c r="W49" s="4">
        <v>3476966816</v>
      </c>
      <c r="X49" s="4">
        <v>2094531442</v>
      </c>
      <c r="Y49" s="4">
        <v>1782289336</v>
      </c>
      <c r="Z49" s="4">
        <v>2838547849</v>
      </c>
      <c r="AA49" s="4">
        <v>3287360378</v>
      </c>
      <c r="AB49" s="4">
        <v>3539370859</v>
      </c>
      <c r="AC49" s="4">
        <v>2098917509</v>
      </c>
      <c r="AD49" s="4">
        <v>1866598899</v>
      </c>
      <c r="AE49" s="4">
        <v>2564213315</v>
      </c>
      <c r="AF49" s="4">
        <v>1145711032</v>
      </c>
      <c r="AG49" s="4">
        <v>379027242</v>
      </c>
      <c r="AH49" s="4">
        <v>910341194</v>
      </c>
      <c r="AI49" s="4">
        <v>1466769194</v>
      </c>
      <c r="AJ49" s="4">
        <v>1018510100</v>
      </c>
      <c r="AK49" s="4">
        <v>604482394</v>
      </c>
      <c r="AL49" s="4">
        <v>415740051</v>
      </c>
      <c r="AM49" s="4">
        <v>1984447154</v>
      </c>
      <c r="AN49" s="4">
        <v>1439168422</v>
      </c>
      <c r="AO49" s="4">
        <v>833190406</v>
      </c>
      <c r="AP49" s="4">
        <v>1425831686</v>
      </c>
      <c r="AQ49" s="4">
        <v>67848176497</v>
      </c>
    </row>
    <row r="50" spans="1:43" x14ac:dyDescent="0.35">
      <c r="A50" t="s">
        <v>112</v>
      </c>
      <c r="B50" s="4">
        <v>940615564</v>
      </c>
      <c r="C50" s="4">
        <v>1185683809</v>
      </c>
      <c r="D50" s="4">
        <v>432188828</v>
      </c>
      <c r="E50" s="4">
        <v>2432807366</v>
      </c>
      <c r="F50" s="4">
        <v>1205171139</v>
      </c>
      <c r="G50" s="4">
        <v>1026169819</v>
      </c>
      <c r="H50" s="4">
        <v>1282066766</v>
      </c>
      <c r="I50" s="4">
        <v>752866660</v>
      </c>
      <c r="J50" s="4">
        <v>748915838</v>
      </c>
      <c r="K50" s="4">
        <v>1087416475</v>
      </c>
      <c r="L50" s="4">
        <v>1925316419</v>
      </c>
      <c r="M50" s="4">
        <v>1900508449</v>
      </c>
      <c r="N50" s="4">
        <v>1777764477</v>
      </c>
      <c r="O50" s="4">
        <v>620333953</v>
      </c>
      <c r="P50" s="4">
        <v>1335117220</v>
      </c>
      <c r="Q50" s="4">
        <v>1404692855</v>
      </c>
      <c r="R50" s="4">
        <v>2302170284</v>
      </c>
      <c r="S50" s="4">
        <v>2341613561</v>
      </c>
      <c r="T50" s="4">
        <v>2339296052</v>
      </c>
      <c r="U50" s="4">
        <v>2019865209</v>
      </c>
      <c r="V50" s="4">
        <v>3342350191</v>
      </c>
      <c r="W50" s="4">
        <v>3575972353</v>
      </c>
      <c r="X50" s="4">
        <v>2098385017</v>
      </c>
      <c r="Y50" s="4">
        <v>1821753434</v>
      </c>
      <c r="Z50" s="4">
        <v>2871890703</v>
      </c>
      <c r="AA50" s="4">
        <v>3273591058</v>
      </c>
      <c r="AB50" s="4">
        <v>3512511626</v>
      </c>
      <c r="AC50" s="4">
        <v>2072240646</v>
      </c>
      <c r="AD50" s="4">
        <v>1868093971</v>
      </c>
      <c r="AE50" s="4">
        <v>2519264063</v>
      </c>
      <c r="AF50" s="4">
        <v>1125593444</v>
      </c>
      <c r="AG50" s="4">
        <v>373992765</v>
      </c>
      <c r="AH50" s="4">
        <v>891564581</v>
      </c>
      <c r="AI50" s="4">
        <v>1433845106</v>
      </c>
      <c r="AJ50" s="4">
        <v>996558071</v>
      </c>
      <c r="AK50" s="4">
        <v>597533471</v>
      </c>
      <c r="AL50" s="4">
        <v>398933518</v>
      </c>
      <c r="AM50" s="4">
        <v>1907028744</v>
      </c>
      <c r="AN50" s="4">
        <v>1400096113</v>
      </c>
      <c r="AO50" s="4">
        <v>814023918</v>
      </c>
      <c r="AP50" s="4">
        <v>1369773071</v>
      </c>
      <c r="AQ50" s="4">
        <v>67325576608</v>
      </c>
    </row>
    <row r="51" spans="1:43" x14ac:dyDescent="0.35">
      <c r="A51" t="s">
        <v>113</v>
      </c>
      <c r="B51" s="4">
        <v>965840878</v>
      </c>
      <c r="C51" s="4">
        <v>1202592323</v>
      </c>
      <c r="D51" s="4">
        <v>444006693</v>
      </c>
      <c r="E51" s="4">
        <v>2463577357</v>
      </c>
      <c r="F51" s="4">
        <v>1228294832</v>
      </c>
      <c r="G51" s="4">
        <v>1056586899</v>
      </c>
      <c r="H51" s="4">
        <v>1302533627</v>
      </c>
      <c r="I51" s="4">
        <v>766458921</v>
      </c>
      <c r="J51" s="4">
        <v>769262666</v>
      </c>
      <c r="K51" s="4">
        <v>1100413928</v>
      </c>
      <c r="L51" s="4">
        <v>1962452201</v>
      </c>
      <c r="M51" s="4">
        <v>1928067043</v>
      </c>
      <c r="N51" s="4">
        <v>1821736050</v>
      </c>
      <c r="O51" s="4">
        <v>629335580</v>
      </c>
      <c r="P51" s="4">
        <v>1374861339</v>
      </c>
      <c r="Q51" s="4">
        <v>1431025830</v>
      </c>
      <c r="R51" s="4">
        <v>2336798912</v>
      </c>
      <c r="S51" s="4">
        <v>2400991426</v>
      </c>
      <c r="T51" s="4">
        <v>2500094286</v>
      </c>
      <c r="U51" s="4">
        <v>2131679451</v>
      </c>
      <c r="V51" s="4">
        <v>4246206165</v>
      </c>
      <c r="W51" s="4">
        <v>3872601051</v>
      </c>
      <c r="X51" s="4">
        <v>2208483382</v>
      </c>
      <c r="Y51" s="4">
        <v>1949173259</v>
      </c>
      <c r="Z51" s="4">
        <v>3122985524</v>
      </c>
      <c r="AA51" s="4">
        <v>3458920539</v>
      </c>
      <c r="AB51" s="4">
        <v>3868005875</v>
      </c>
      <c r="AC51" s="4">
        <v>2156343176</v>
      </c>
      <c r="AD51" s="4">
        <v>1989325794</v>
      </c>
      <c r="AE51" s="4">
        <v>2595654607</v>
      </c>
      <c r="AF51" s="4">
        <v>1136200396</v>
      </c>
      <c r="AG51" s="4">
        <v>379189471</v>
      </c>
      <c r="AH51" s="4">
        <v>908276571</v>
      </c>
      <c r="AI51" s="4">
        <v>1461661026</v>
      </c>
      <c r="AJ51" s="4">
        <v>1022133444</v>
      </c>
      <c r="AK51" s="4">
        <v>631701549</v>
      </c>
      <c r="AL51" s="4">
        <v>408326872</v>
      </c>
      <c r="AM51" s="4">
        <v>2008988399</v>
      </c>
      <c r="AN51" s="4">
        <v>1427085727</v>
      </c>
      <c r="AO51" s="4">
        <v>833061486</v>
      </c>
      <c r="AP51" s="4">
        <v>1403568328</v>
      </c>
      <c r="AQ51" s="4">
        <v>70904502881</v>
      </c>
    </row>
    <row r="52" spans="1:43" x14ac:dyDescent="0.35">
      <c r="A52" t="s">
        <v>114</v>
      </c>
      <c r="B52" s="4">
        <v>1014853257</v>
      </c>
      <c r="C52" s="4">
        <v>1242867479</v>
      </c>
      <c r="D52" s="4">
        <v>458852558</v>
      </c>
      <c r="E52" s="4">
        <v>2578059802</v>
      </c>
      <c r="F52" s="4">
        <v>1282602787</v>
      </c>
      <c r="G52" s="4">
        <v>1146457750</v>
      </c>
      <c r="H52" s="4">
        <v>1356633210</v>
      </c>
      <c r="I52" s="4">
        <v>804593065</v>
      </c>
      <c r="J52" s="4">
        <v>831098056</v>
      </c>
      <c r="K52" s="4">
        <v>1142209244</v>
      </c>
      <c r="L52" s="4">
        <v>2075915978</v>
      </c>
      <c r="M52" s="4">
        <v>2023464203</v>
      </c>
      <c r="N52" s="4">
        <v>1943470186</v>
      </c>
      <c r="O52" s="4">
        <v>659094108</v>
      </c>
      <c r="P52" s="4">
        <v>1460856544</v>
      </c>
      <c r="Q52" s="4">
        <v>1497415013</v>
      </c>
      <c r="R52" s="4">
        <v>2417264093</v>
      </c>
      <c r="S52" s="4">
        <v>2580469796</v>
      </c>
      <c r="T52" s="4">
        <v>2651014513</v>
      </c>
      <c r="U52" s="4">
        <v>2282339365</v>
      </c>
      <c r="V52" s="4">
        <v>4091214120</v>
      </c>
      <c r="W52" s="4">
        <v>3920241857</v>
      </c>
      <c r="X52" s="4">
        <v>2277388902</v>
      </c>
      <c r="Y52" s="4">
        <v>2068718549</v>
      </c>
      <c r="Z52" s="4">
        <v>3284613991</v>
      </c>
      <c r="AA52" s="4">
        <v>3788531823</v>
      </c>
      <c r="AB52" s="4">
        <v>4268545018</v>
      </c>
      <c r="AC52" s="4">
        <v>2306176837</v>
      </c>
      <c r="AD52" s="4">
        <v>2116290690</v>
      </c>
      <c r="AE52" s="4">
        <v>2797581522</v>
      </c>
      <c r="AF52" s="4">
        <v>1164608283</v>
      </c>
      <c r="AG52" s="4">
        <v>388961376</v>
      </c>
      <c r="AH52" s="4">
        <v>931162446</v>
      </c>
      <c r="AI52" s="4">
        <v>1488135718</v>
      </c>
      <c r="AJ52" s="4">
        <v>1055321509</v>
      </c>
      <c r="AK52" s="4">
        <v>662666547</v>
      </c>
      <c r="AL52" s="4">
        <v>425634728</v>
      </c>
      <c r="AM52" s="4">
        <v>2131610819</v>
      </c>
      <c r="AN52" s="4">
        <v>1489859410</v>
      </c>
      <c r="AO52" s="4">
        <v>861126551</v>
      </c>
      <c r="AP52" s="4">
        <v>1438172153</v>
      </c>
      <c r="AQ52" s="4">
        <v>74406093854</v>
      </c>
    </row>
    <row r="53" spans="1:43" x14ac:dyDescent="0.35">
      <c r="A53" t="s">
        <v>115</v>
      </c>
      <c r="B53" s="4">
        <v>970750482</v>
      </c>
      <c r="C53" s="4">
        <v>1213610852</v>
      </c>
      <c r="D53" s="4">
        <v>453061687</v>
      </c>
      <c r="E53" s="4">
        <v>2503697602</v>
      </c>
      <c r="F53" s="4">
        <v>1239140201</v>
      </c>
      <c r="G53" s="4">
        <v>1068217570</v>
      </c>
      <c r="H53" s="4">
        <v>1320705550</v>
      </c>
      <c r="I53" s="4">
        <v>774199194</v>
      </c>
      <c r="J53" s="4">
        <v>769464774</v>
      </c>
      <c r="K53" s="4">
        <v>1113656315</v>
      </c>
      <c r="L53" s="4">
        <v>1976091469</v>
      </c>
      <c r="M53" s="4">
        <v>1963416957</v>
      </c>
      <c r="N53" s="4">
        <v>1817382904</v>
      </c>
      <c r="O53" s="4">
        <v>635366554</v>
      </c>
      <c r="P53" s="4">
        <v>1389272553</v>
      </c>
      <c r="Q53" s="4">
        <v>1445233771</v>
      </c>
      <c r="R53" s="4">
        <v>2339142288</v>
      </c>
      <c r="S53" s="4">
        <v>2395862114</v>
      </c>
      <c r="T53" s="4">
        <v>2337933266</v>
      </c>
      <c r="U53" s="4">
        <v>2038259770</v>
      </c>
      <c r="V53" s="4">
        <v>2612000792</v>
      </c>
      <c r="W53" s="4">
        <v>3306771126</v>
      </c>
      <c r="X53" s="4">
        <v>2078837856</v>
      </c>
      <c r="Y53" s="4">
        <v>1779632475</v>
      </c>
      <c r="Z53" s="4">
        <v>2797150333</v>
      </c>
      <c r="AA53" s="4">
        <v>3304413666</v>
      </c>
      <c r="AB53" s="4">
        <v>3530914175</v>
      </c>
      <c r="AC53" s="4">
        <v>2117193022</v>
      </c>
      <c r="AD53" s="4">
        <v>1880565189</v>
      </c>
      <c r="AE53" s="4">
        <v>2579851247</v>
      </c>
      <c r="AF53" s="4">
        <v>1151976435</v>
      </c>
      <c r="AG53" s="4">
        <v>385904609</v>
      </c>
      <c r="AH53" s="4">
        <v>903665982</v>
      </c>
      <c r="AI53" s="4">
        <v>1467696282</v>
      </c>
      <c r="AJ53" s="4">
        <v>1027882157</v>
      </c>
      <c r="AK53" s="4">
        <v>603715333</v>
      </c>
      <c r="AL53" s="4">
        <v>413003727</v>
      </c>
      <c r="AM53" s="4">
        <v>1945763259</v>
      </c>
      <c r="AN53" s="4">
        <v>1437427042</v>
      </c>
      <c r="AO53" s="4">
        <v>832166520</v>
      </c>
      <c r="AP53" s="4">
        <v>1414691412</v>
      </c>
      <c r="AQ53" s="4">
        <v>67335688512</v>
      </c>
    </row>
    <row r="54" spans="1:43" x14ac:dyDescent="0.35">
      <c r="A54" t="s">
        <v>116</v>
      </c>
      <c r="B54" s="4">
        <v>974238300</v>
      </c>
      <c r="C54" s="4">
        <v>1208845604</v>
      </c>
      <c r="D54" s="4">
        <v>459836221</v>
      </c>
      <c r="E54" s="4">
        <v>2502539814</v>
      </c>
      <c r="F54" s="4">
        <v>1245285381</v>
      </c>
      <c r="G54" s="4">
        <v>1045407611</v>
      </c>
      <c r="H54" s="4">
        <v>1326171825</v>
      </c>
      <c r="I54" s="4">
        <v>783341284</v>
      </c>
      <c r="J54" s="4">
        <v>769032711</v>
      </c>
      <c r="K54" s="4">
        <v>1123010102</v>
      </c>
      <c r="L54" s="4">
        <v>1993876726</v>
      </c>
      <c r="M54" s="4">
        <v>1965743648</v>
      </c>
      <c r="N54" s="4">
        <v>1821702847</v>
      </c>
      <c r="O54" s="4">
        <v>639543804</v>
      </c>
      <c r="P54" s="4">
        <v>1385041390</v>
      </c>
      <c r="Q54" s="4">
        <v>1447484537</v>
      </c>
      <c r="R54" s="4">
        <v>2332367996</v>
      </c>
      <c r="S54" s="4">
        <v>2403896759</v>
      </c>
      <c r="T54" s="4">
        <v>2363166905</v>
      </c>
      <c r="U54" s="4">
        <v>2028026131</v>
      </c>
      <c r="V54" s="4">
        <v>2665949581</v>
      </c>
      <c r="W54" s="4">
        <v>3364321055</v>
      </c>
      <c r="X54" s="4">
        <v>2108598553</v>
      </c>
      <c r="Y54" s="4">
        <v>1777743588</v>
      </c>
      <c r="Z54" s="4">
        <v>2842243674</v>
      </c>
      <c r="AA54" s="4">
        <v>3274567853</v>
      </c>
      <c r="AB54" s="4">
        <v>3495729954</v>
      </c>
      <c r="AC54" s="4">
        <v>2104276165</v>
      </c>
      <c r="AD54" s="4">
        <v>1883897592</v>
      </c>
      <c r="AE54" s="4">
        <v>2587222331</v>
      </c>
      <c r="AF54" s="4">
        <v>1153197464</v>
      </c>
      <c r="AG54" s="4">
        <v>389465100</v>
      </c>
      <c r="AH54" s="4">
        <v>912045911</v>
      </c>
      <c r="AI54" s="4">
        <v>1484032783</v>
      </c>
      <c r="AJ54" s="4">
        <v>1031557102</v>
      </c>
      <c r="AK54" s="4">
        <v>592149611</v>
      </c>
      <c r="AL54" s="4">
        <v>418974630</v>
      </c>
      <c r="AM54" s="4">
        <v>1988972932</v>
      </c>
      <c r="AN54" s="4">
        <v>1439446112</v>
      </c>
      <c r="AO54" s="4">
        <v>835719326</v>
      </c>
      <c r="AP54" s="4">
        <v>1429707068</v>
      </c>
      <c r="AQ54" s="4">
        <v>67598377981</v>
      </c>
    </row>
    <row r="55" spans="1:43" x14ac:dyDescent="0.35">
      <c r="A55" t="s">
        <v>117</v>
      </c>
      <c r="B55" s="4">
        <v>995662467</v>
      </c>
      <c r="C55" s="4">
        <v>1220158615</v>
      </c>
      <c r="D55" s="4">
        <v>454426127</v>
      </c>
      <c r="E55" s="4">
        <v>2543776671</v>
      </c>
      <c r="F55" s="4">
        <v>1262355067</v>
      </c>
      <c r="G55" s="4">
        <v>1074128320</v>
      </c>
      <c r="H55" s="4">
        <v>1345192961</v>
      </c>
      <c r="I55" s="4">
        <v>793190834</v>
      </c>
      <c r="J55" s="4">
        <v>788506811</v>
      </c>
      <c r="K55" s="4">
        <v>1135784489</v>
      </c>
      <c r="L55" s="4">
        <v>2027002539</v>
      </c>
      <c r="M55" s="4">
        <v>1982518555</v>
      </c>
      <c r="N55" s="4">
        <v>1842141331</v>
      </c>
      <c r="O55" s="4">
        <v>646667189</v>
      </c>
      <c r="P55" s="4">
        <v>1430991381</v>
      </c>
      <c r="Q55" s="4">
        <v>1459720587</v>
      </c>
      <c r="R55" s="4">
        <v>2371942942</v>
      </c>
      <c r="S55" s="4">
        <v>2438023138</v>
      </c>
      <c r="T55" s="4">
        <v>2394161510</v>
      </c>
      <c r="U55" s="4">
        <v>2053598981</v>
      </c>
      <c r="V55" s="4">
        <v>2736626904</v>
      </c>
      <c r="W55" s="4">
        <v>3421713682</v>
      </c>
      <c r="X55" s="4">
        <v>2155740900</v>
      </c>
      <c r="Y55" s="4">
        <v>1817158285</v>
      </c>
      <c r="Z55" s="4">
        <v>2894875464</v>
      </c>
      <c r="AA55" s="4">
        <v>3393128897</v>
      </c>
      <c r="AB55" s="4">
        <v>3587154857</v>
      </c>
      <c r="AC55" s="4">
        <v>2152769467</v>
      </c>
      <c r="AD55" s="4">
        <v>1913385275</v>
      </c>
      <c r="AE55" s="4">
        <v>2626598843</v>
      </c>
      <c r="AF55" s="4">
        <v>1156806348</v>
      </c>
      <c r="AG55" s="4">
        <v>398409341</v>
      </c>
      <c r="AH55" s="4">
        <v>925137096</v>
      </c>
      <c r="AI55" s="4">
        <v>1492908859</v>
      </c>
      <c r="AJ55" s="4">
        <v>1039663033</v>
      </c>
      <c r="AK55" s="4">
        <v>608193170</v>
      </c>
      <c r="AL55" s="4">
        <v>424953345</v>
      </c>
      <c r="AM55" s="4">
        <v>2026132623</v>
      </c>
      <c r="AN55" s="4">
        <v>1466066037</v>
      </c>
      <c r="AO55" s="4">
        <v>849505835</v>
      </c>
      <c r="AP55" s="4">
        <v>1472228829</v>
      </c>
      <c r="AQ55" s="4">
        <v>68819107604</v>
      </c>
    </row>
    <row r="56" spans="1:43" x14ac:dyDescent="0.35">
      <c r="A56" t="s">
        <v>118</v>
      </c>
      <c r="B56" s="4">
        <v>980324229</v>
      </c>
      <c r="C56" s="4">
        <v>1233969718</v>
      </c>
      <c r="D56" s="4">
        <v>452084586</v>
      </c>
      <c r="E56" s="4">
        <v>2536142395</v>
      </c>
      <c r="F56" s="4">
        <v>1262497969</v>
      </c>
      <c r="G56" s="4">
        <v>1046022161</v>
      </c>
      <c r="H56" s="4">
        <v>1343359154</v>
      </c>
      <c r="I56" s="4">
        <v>798090481</v>
      </c>
      <c r="J56" s="4">
        <v>786680481</v>
      </c>
      <c r="K56" s="4">
        <v>1133629616</v>
      </c>
      <c r="L56" s="4">
        <v>2014866827</v>
      </c>
      <c r="M56" s="4">
        <v>1975493122</v>
      </c>
      <c r="N56" s="4">
        <v>1835933262</v>
      </c>
      <c r="O56" s="4">
        <v>646610928</v>
      </c>
      <c r="P56" s="4">
        <v>1403198877</v>
      </c>
      <c r="Q56" s="4">
        <v>1458674662</v>
      </c>
      <c r="R56" s="4">
        <v>2374414770</v>
      </c>
      <c r="S56" s="4">
        <v>2415532001</v>
      </c>
      <c r="T56" s="4">
        <v>2330020665</v>
      </c>
      <c r="U56" s="4">
        <v>2028997148</v>
      </c>
      <c r="V56" s="4">
        <v>2613263085</v>
      </c>
      <c r="W56" s="4">
        <v>3417439993</v>
      </c>
      <c r="X56" s="4">
        <v>2134212681</v>
      </c>
      <c r="Y56" s="4">
        <v>1785989214</v>
      </c>
      <c r="Z56" s="4">
        <v>2851891347</v>
      </c>
      <c r="AA56" s="4">
        <v>3316293915</v>
      </c>
      <c r="AB56" s="4">
        <v>3533205956</v>
      </c>
      <c r="AC56" s="4">
        <v>2129566827</v>
      </c>
      <c r="AD56" s="4">
        <v>1884879745</v>
      </c>
      <c r="AE56" s="4">
        <v>2605892628</v>
      </c>
      <c r="AF56" s="4">
        <v>1160829619</v>
      </c>
      <c r="AG56" s="4">
        <v>398715006</v>
      </c>
      <c r="AH56" s="4">
        <v>926894301</v>
      </c>
      <c r="AI56" s="4">
        <v>1497002284</v>
      </c>
      <c r="AJ56" s="4">
        <v>1038307741</v>
      </c>
      <c r="AK56" s="4">
        <v>599743358</v>
      </c>
      <c r="AL56" s="4">
        <v>419674435</v>
      </c>
      <c r="AM56" s="4">
        <v>1978626359</v>
      </c>
      <c r="AN56" s="4">
        <v>1450281778</v>
      </c>
      <c r="AO56" s="4">
        <v>842334334</v>
      </c>
      <c r="AP56" s="4">
        <v>1451808841</v>
      </c>
      <c r="AQ56" s="4">
        <v>68093396500</v>
      </c>
    </row>
    <row r="57" spans="1:43" x14ac:dyDescent="0.35">
      <c r="A57" t="s">
        <v>119</v>
      </c>
      <c r="B57" s="4">
        <v>995227744</v>
      </c>
      <c r="C57" s="4">
        <v>1229169730</v>
      </c>
      <c r="D57" s="4">
        <v>448660738</v>
      </c>
      <c r="E57" s="4">
        <v>2533495326</v>
      </c>
      <c r="F57" s="4">
        <v>1262737364</v>
      </c>
      <c r="G57" s="4">
        <v>1042784440</v>
      </c>
      <c r="H57" s="4">
        <v>1337752902</v>
      </c>
      <c r="I57" s="4">
        <v>790002352</v>
      </c>
      <c r="J57" s="4">
        <v>777943218</v>
      </c>
      <c r="K57" s="4">
        <v>1135334168</v>
      </c>
      <c r="L57" s="4">
        <v>2015464682</v>
      </c>
      <c r="M57" s="4">
        <v>1973795043</v>
      </c>
      <c r="N57" s="4">
        <v>1840964623</v>
      </c>
      <c r="O57" s="4">
        <v>647598266</v>
      </c>
      <c r="P57" s="4">
        <v>1396253767</v>
      </c>
      <c r="Q57" s="4">
        <v>1459754887</v>
      </c>
      <c r="R57" s="4">
        <v>2362330686</v>
      </c>
      <c r="S57" s="4">
        <v>2430604108</v>
      </c>
      <c r="T57" s="4">
        <v>2319892295</v>
      </c>
      <c r="U57" s="4">
        <v>2026370899</v>
      </c>
      <c r="V57" s="4">
        <v>2638850856</v>
      </c>
      <c r="W57" s="4">
        <v>3390130675</v>
      </c>
      <c r="X57" s="4">
        <v>2118446017</v>
      </c>
      <c r="Y57" s="4">
        <v>1766672232</v>
      </c>
      <c r="Z57" s="4">
        <v>2813402951</v>
      </c>
      <c r="AA57" s="4">
        <v>3287449857</v>
      </c>
      <c r="AB57" s="4">
        <v>3500936880</v>
      </c>
      <c r="AC57" s="4">
        <v>2110528853</v>
      </c>
      <c r="AD57" s="4">
        <v>1881283924</v>
      </c>
      <c r="AE57" s="4">
        <v>2607224679</v>
      </c>
      <c r="AF57" s="4">
        <v>1180173732</v>
      </c>
      <c r="AG57" s="4">
        <v>403598117</v>
      </c>
      <c r="AH57" s="4">
        <v>934993937</v>
      </c>
      <c r="AI57" s="4">
        <v>1492717971</v>
      </c>
      <c r="AJ57" s="4">
        <v>1034360514</v>
      </c>
      <c r="AK57" s="4">
        <v>600868701</v>
      </c>
      <c r="AL57" s="4">
        <v>423201479</v>
      </c>
      <c r="AM57" s="4">
        <v>2012155956</v>
      </c>
      <c r="AN57" s="4">
        <v>1452377411</v>
      </c>
      <c r="AO57" s="4">
        <v>846346633</v>
      </c>
      <c r="AP57" s="4">
        <v>1433843279</v>
      </c>
      <c r="AQ57" s="4">
        <v>67955701891</v>
      </c>
    </row>
    <row r="58" spans="1:43" x14ac:dyDescent="0.35">
      <c r="A58" t="s">
        <v>120</v>
      </c>
      <c r="B58" s="4">
        <v>985406504</v>
      </c>
      <c r="C58" s="4">
        <v>1220102801</v>
      </c>
      <c r="D58" s="4">
        <v>447062886</v>
      </c>
      <c r="E58" s="4">
        <v>2521376668</v>
      </c>
      <c r="F58" s="4">
        <v>1254406933</v>
      </c>
      <c r="G58" s="4">
        <v>1039717585</v>
      </c>
      <c r="H58" s="4">
        <v>1339861462</v>
      </c>
      <c r="I58" s="4">
        <v>785737920</v>
      </c>
      <c r="J58" s="4">
        <v>767528520</v>
      </c>
      <c r="K58" s="4">
        <v>1131405366</v>
      </c>
      <c r="L58" s="4">
        <v>1991777851</v>
      </c>
      <c r="M58" s="4">
        <v>1975318464</v>
      </c>
      <c r="N58" s="4">
        <v>1843199421</v>
      </c>
      <c r="O58" s="4">
        <v>650042605</v>
      </c>
      <c r="P58" s="4">
        <v>1392315809</v>
      </c>
      <c r="Q58" s="4">
        <v>1449912737</v>
      </c>
      <c r="R58" s="4">
        <v>2356260067</v>
      </c>
      <c r="S58" s="4">
        <v>2419722459</v>
      </c>
      <c r="T58" s="4">
        <v>2325891081</v>
      </c>
      <c r="U58" s="4">
        <v>2018117059</v>
      </c>
      <c r="V58" s="4">
        <v>2654059782</v>
      </c>
      <c r="W58" s="4">
        <v>3367584993</v>
      </c>
      <c r="X58" s="4">
        <v>2107317248</v>
      </c>
      <c r="Y58" s="4">
        <v>1762166280</v>
      </c>
      <c r="Z58" s="4">
        <v>2805290881</v>
      </c>
      <c r="AA58" s="4">
        <v>3291053806</v>
      </c>
      <c r="AB58" s="4">
        <v>3506010718</v>
      </c>
      <c r="AC58" s="4">
        <v>2118787580</v>
      </c>
      <c r="AD58" s="4">
        <v>1882678612</v>
      </c>
      <c r="AE58" s="4">
        <v>2584229337</v>
      </c>
      <c r="AF58" s="4">
        <v>1155666252</v>
      </c>
      <c r="AG58" s="4">
        <v>394179258</v>
      </c>
      <c r="AH58" s="4">
        <v>924136709</v>
      </c>
      <c r="AI58" s="4">
        <v>1493846965</v>
      </c>
      <c r="AJ58" s="4">
        <v>1036365661</v>
      </c>
      <c r="AK58" s="4">
        <v>596733532</v>
      </c>
      <c r="AL58" s="4">
        <v>421234008</v>
      </c>
      <c r="AM58" s="4">
        <v>1985910411</v>
      </c>
      <c r="AN58" s="4">
        <v>1437340463</v>
      </c>
      <c r="AO58" s="4">
        <v>836391274</v>
      </c>
      <c r="AP58" s="4">
        <v>1435113610</v>
      </c>
      <c r="AQ58" s="4">
        <v>67711261580</v>
      </c>
    </row>
    <row r="59" spans="1:43" x14ac:dyDescent="0.35">
      <c r="A59" t="s">
        <v>121</v>
      </c>
      <c r="B59" s="4">
        <v>997776047</v>
      </c>
      <c r="C59" s="4">
        <v>1243941884</v>
      </c>
      <c r="D59" s="4">
        <v>451281458</v>
      </c>
      <c r="E59" s="4">
        <v>2538896229</v>
      </c>
      <c r="F59" s="4">
        <v>1261759763</v>
      </c>
      <c r="G59" s="4">
        <v>1042630454</v>
      </c>
      <c r="H59" s="4">
        <v>1350124330</v>
      </c>
      <c r="I59" s="4">
        <v>794224524</v>
      </c>
      <c r="J59" s="4">
        <v>783416177</v>
      </c>
      <c r="K59" s="4">
        <v>1143807988</v>
      </c>
      <c r="L59" s="4">
        <v>2017267679</v>
      </c>
      <c r="M59" s="4">
        <v>1991480015</v>
      </c>
      <c r="N59" s="4">
        <v>1857349997</v>
      </c>
      <c r="O59" s="4">
        <v>649446647</v>
      </c>
      <c r="P59" s="4">
        <v>1399064325</v>
      </c>
      <c r="Q59" s="4">
        <v>1462304271</v>
      </c>
      <c r="R59" s="4">
        <v>2379145342</v>
      </c>
      <c r="S59" s="4">
        <v>2426505067</v>
      </c>
      <c r="T59" s="4">
        <v>2349164526</v>
      </c>
      <c r="U59" s="4">
        <v>2015450796</v>
      </c>
      <c r="V59" s="4">
        <v>2558910760</v>
      </c>
      <c r="W59" s="4">
        <v>3396768947</v>
      </c>
      <c r="X59" s="4">
        <v>2124006184</v>
      </c>
      <c r="Y59" s="4">
        <v>1763883478</v>
      </c>
      <c r="Z59" s="4">
        <v>2797113601</v>
      </c>
      <c r="AA59" s="4">
        <v>3314707331</v>
      </c>
      <c r="AB59" s="4">
        <v>3526205043</v>
      </c>
      <c r="AC59" s="4">
        <v>2123991169</v>
      </c>
      <c r="AD59" s="4">
        <v>1896310686</v>
      </c>
      <c r="AE59" s="4">
        <v>2617092829</v>
      </c>
      <c r="AF59" s="4">
        <v>1155499876</v>
      </c>
      <c r="AG59" s="4">
        <v>393740016</v>
      </c>
      <c r="AH59" s="4">
        <v>928168277</v>
      </c>
      <c r="AI59" s="4">
        <v>1528994322</v>
      </c>
      <c r="AJ59" s="4">
        <v>1069062382</v>
      </c>
      <c r="AK59" s="4">
        <v>602828876</v>
      </c>
      <c r="AL59" s="4">
        <v>418710064</v>
      </c>
      <c r="AM59" s="4">
        <v>2007265313</v>
      </c>
      <c r="AN59" s="4">
        <v>1460264290</v>
      </c>
      <c r="AO59" s="4">
        <v>849742381</v>
      </c>
      <c r="AP59" s="4">
        <v>1457378978</v>
      </c>
      <c r="AQ59" s="4">
        <v>68145682320</v>
      </c>
    </row>
    <row r="60" spans="1:43" x14ac:dyDescent="0.35">
      <c r="A60" t="s">
        <v>122</v>
      </c>
      <c r="B60" s="4">
        <v>1004181465</v>
      </c>
      <c r="C60" s="4">
        <v>1237970257</v>
      </c>
      <c r="D60" s="4">
        <v>458307178</v>
      </c>
      <c r="E60" s="4">
        <v>2563411427</v>
      </c>
      <c r="F60" s="4">
        <v>1273901489</v>
      </c>
      <c r="G60" s="4">
        <v>1051200027</v>
      </c>
      <c r="H60" s="4">
        <v>1358819591</v>
      </c>
      <c r="I60" s="4">
        <v>799174276</v>
      </c>
      <c r="J60" s="4">
        <v>772063855</v>
      </c>
      <c r="K60" s="4">
        <v>1151492048</v>
      </c>
      <c r="L60" s="4">
        <v>2044092370</v>
      </c>
      <c r="M60" s="4">
        <v>2010383387</v>
      </c>
      <c r="N60" s="4">
        <v>1875303351</v>
      </c>
      <c r="O60" s="4">
        <v>652671444</v>
      </c>
      <c r="P60" s="4">
        <v>1420719121</v>
      </c>
      <c r="Q60" s="4">
        <v>1472782594</v>
      </c>
      <c r="R60" s="4">
        <v>2411671683</v>
      </c>
      <c r="S60" s="4">
        <v>2431955496</v>
      </c>
      <c r="T60" s="4">
        <v>2368147432</v>
      </c>
      <c r="U60" s="4">
        <v>2029777269</v>
      </c>
      <c r="V60" s="4">
        <v>2596699401</v>
      </c>
      <c r="W60" s="4">
        <v>3460310625</v>
      </c>
      <c r="X60" s="4">
        <v>2151221564</v>
      </c>
      <c r="Y60" s="4">
        <v>1786645326</v>
      </c>
      <c r="Z60" s="4">
        <v>2826621921</v>
      </c>
      <c r="AA60" s="4">
        <v>3314661817</v>
      </c>
      <c r="AB60" s="4">
        <v>3521636631</v>
      </c>
      <c r="AC60" s="4">
        <v>2134836460</v>
      </c>
      <c r="AD60" s="4">
        <v>1899041286</v>
      </c>
      <c r="AE60" s="4">
        <v>2616424958</v>
      </c>
      <c r="AF60" s="4">
        <v>1162086811</v>
      </c>
      <c r="AG60" s="4">
        <v>392531901</v>
      </c>
      <c r="AH60" s="4">
        <v>936576942</v>
      </c>
      <c r="AI60" s="4">
        <v>1529898814</v>
      </c>
      <c r="AJ60" s="4">
        <v>1067180834</v>
      </c>
      <c r="AK60" s="4">
        <v>604583849</v>
      </c>
      <c r="AL60" s="4">
        <v>422370613</v>
      </c>
      <c r="AM60" s="4">
        <v>1989320607</v>
      </c>
      <c r="AN60" s="4">
        <v>1476114146</v>
      </c>
      <c r="AO60" s="4">
        <v>861503478</v>
      </c>
      <c r="AP60" s="4">
        <v>1468967718</v>
      </c>
      <c r="AQ60" s="4">
        <v>68607261465</v>
      </c>
    </row>
    <row r="61" spans="1:43" x14ac:dyDescent="0.35">
      <c r="A61" t="s">
        <v>123</v>
      </c>
      <c r="B61" s="4">
        <v>1015071601</v>
      </c>
      <c r="C61" s="4">
        <v>1246117756</v>
      </c>
      <c r="D61" s="4">
        <v>458214580</v>
      </c>
      <c r="E61" s="4">
        <v>2598083154</v>
      </c>
      <c r="F61" s="4">
        <v>1284264676</v>
      </c>
      <c r="G61" s="4">
        <v>1073400012</v>
      </c>
      <c r="H61" s="4">
        <v>1364734014</v>
      </c>
      <c r="I61" s="4">
        <v>800024772</v>
      </c>
      <c r="J61" s="4">
        <v>788616053</v>
      </c>
      <c r="K61" s="4">
        <v>1165533205</v>
      </c>
      <c r="L61" s="4">
        <v>2064100081</v>
      </c>
      <c r="M61" s="4">
        <v>2024647786</v>
      </c>
      <c r="N61" s="4">
        <v>1898727969</v>
      </c>
      <c r="O61" s="4">
        <v>658382384</v>
      </c>
      <c r="P61" s="4">
        <v>1420775916</v>
      </c>
      <c r="Q61" s="4">
        <v>1491215575</v>
      </c>
      <c r="R61" s="4">
        <v>2425988905</v>
      </c>
      <c r="S61" s="4">
        <v>2506187263</v>
      </c>
      <c r="T61" s="4">
        <v>2440593022</v>
      </c>
      <c r="U61" s="4">
        <v>2097903403</v>
      </c>
      <c r="V61" s="4">
        <v>3135899446</v>
      </c>
      <c r="W61" s="4">
        <v>3704535613</v>
      </c>
      <c r="X61" s="4">
        <v>2210936275</v>
      </c>
      <c r="Y61" s="4">
        <v>1870709592</v>
      </c>
      <c r="Z61" s="4">
        <v>2962696503</v>
      </c>
      <c r="AA61" s="4">
        <v>3428608992</v>
      </c>
      <c r="AB61" s="4">
        <v>3689354268</v>
      </c>
      <c r="AC61" s="4">
        <v>2173190872</v>
      </c>
      <c r="AD61" s="4">
        <v>1961111518</v>
      </c>
      <c r="AE61" s="4">
        <v>2681189876</v>
      </c>
      <c r="AF61" s="4">
        <v>1175643204</v>
      </c>
      <c r="AG61" s="4">
        <v>392683625</v>
      </c>
      <c r="AH61" s="4">
        <v>943665537</v>
      </c>
      <c r="AI61" s="4">
        <v>1515609690</v>
      </c>
      <c r="AJ61" s="4">
        <v>1068572108</v>
      </c>
      <c r="AK61" s="4">
        <v>619673700</v>
      </c>
      <c r="AL61" s="4">
        <v>424394019</v>
      </c>
      <c r="AM61" s="4">
        <v>2045203387</v>
      </c>
      <c r="AN61" s="4">
        <v>1494693895</v>
      </c>
      <c r="AO61" s="4">
        <v>860720869</v>
      </c>
      <c r="AP61" s="4">
        <v>1490675751</v>
      </c>
      <c r="AQ61" s="4">
        <v>70672350867</v>
      </c>
    </row>
    <row r="62" spans="1:43" x14ac:dyDescent="0.35">
      <c r="A62" t="s">
        <v>124</v>
      </c>
      <c r="B62" s="4">
        <v>978734278</v>
      </c>
      <c r="C62" s="4">
        <v>1216031367</v>
      </c>
      <c r="D62" s="4">
        <v>444930093</v>
      </c>
      <c r="E62" s="4">
        <v>2529447459</v>
      </c>
      <c r="F62" s="4">
        <v>1251348836</v>
      </c>
      <c r="G62" s="4">
        <v>1051329323</v>
      </c>
      <c r="H62" s="4">
        <v>1331431255</v>
      </c>
      <c r="I62" s="4">
        <v>772168220</v>
      </c>
      <c r="J62" s="4">
        <v>771524794</v>
      </c>
      <c r="K62" s="4">
        <v>1129794539</v>
      </c>
      <c r="L62" s="4">
        <v>2011019945</v>
      </c>
      <c r="M62" s="4">
        <v>1969422120</v>
      </c>
      <c r="N62" s="4">
        <v>1847853382</v>
      </c>
      <c r="O62" s="4">
        <v>637326606</v>
      </c>
      <c r="P62" s="4">
        <v>1388593048</v>
      </c>
      <c r="Q62" s="4">
        <v>1450722528</v>
      </c>
      <c r="R62" s="4">
        <v>2362858571</v>
      </c>
      <c r="S62" s="4">
        <v>2423920737</v>
      </c>
      <c r="T62" s="4">
        <v>2419927176</v>
      </c>
      <c r="U62" s="4">
        <v>2095803037</v>
      </c>
      <c r="V62" s="4">
        <v>3378991593</v>
      </c>
      <c r="W62" s="4">
        <v>3832539187</v>
      </c>
      <c r="X62" s="4">
        <v>2215235169</v>
      </c>
      <c r="Y62" s="4">
        <v>1910019926</v>
      </c>
      <c r="Z62" s="4">
        <v>2994582533</v>
      </c>
      <c r="AA62" s="4">
        <v>3377374303</v>
      </c>
      <c r="AB62" s="4">
        <v>3649721905</v>
      </c>
      <c r="AC62" s="4">
        <v>2143280412</v>
      </c>
      <c r="AD62" s="4">
        <v>1940397732</v>
      </c>
      <c r="AE62" s="4">
        <v>2619621977</v>
      </c>
      <c r="AF62" s="4">
        <v>1152421722</v>
      </c>
      <c r="AG62" s="4">
        <v>387091871</v>
      </c>
      <c r="AH62" s="4">
        <v>929018632</v>
      </c>
      <c r="AI62" s="4">
        <v>1480094633</v>
      </c>
      <c r="AJ62" s="4">
        <v>1041222039</v>
      </c>
      <c r="AK62" s="4">
        <v>613400249</v>
      </c>
      <c r="AL62" s="4">
        <v>410684334</v>
      </c>
      <c r="AM62" s="4">
        <v>1967664690</v>
      </c>
      <c r="AN62" s="4">
        <v>1453399418</v>
      </c>
      <c r="AO62" s="4">
        <v>840848839</v>
      </c>
      <c r="AP62" s="4">
        <v>1449825356</v>
      </c>
      <c r="AQ62" s="4">
        <v>69871623829</v>
      </c>
    </row>
    <row r="63" spans="1:43" x14ac:dyDescent="0.35">
      <c r="A63" t="s">
        <v>125</v>
      </c>
      <c r="B63" s="4">
        <v>999668971</v>
      </c>
      <c r="C63" s="4">
        <v>1237790869</v>
      </c>
      <c r="D63" s="4">
        <v>455827344</v>
      </c>
      <c r="E63" s="4">
        <v>2567470167</v>
      </c>
      <c r="F63" s="4">
        <v>1278478078</v>
      </c>
      <c r="G63" s="4">
        <v>1079252720</v>
      </c>
      <c r="H63" s="4">
        <v>1355653393</v>
      </c>
      <c r="I63" s="4">
        <v>790964175</v>
      </c>
      <c r="J63" s="4">
        <v>789485950</v>
      </c>
      <c r="K63" s="4">
        <v>1146973900</v>
      </c>
      <c r="L63" s="4">
        <v>2060203959</v>
      </c>
      <c r="M63" s="4">
        <v>1997831631</v>
      </c>
      <c r="N63" s="4">
        <v>1882119353</v>
      </c>
      <c r="O63" s="4">
        <v>650050658</v>
      </c>
      <c r="P63" s="4">
        <v>1419793842</v>
      </c>
      <c r="Q63" s="4">
        <v>1480732372</v>
      </c>
      <c r="R63" s="4">
        <v>2397784101</v>
      </c>
      <c r="S63" s="4">
        <v>2486890062</v>
      </c>
      <c r="T63" s="4">
        <v>2568915700</v>
      </c>
      <c r="U63" s="4">
        <v>2216608049</v>
      </c>
      <c r="V63" s="4">
        <v>4083150958</v>
      </c>
      <c r="W63" s="4">
        <v>4164632451</v>
      </c>
      <c r="X63" s="4">
        <v>2337844444</v>
      </c>
      <c r="Y63" s="4">
        <v>2056568845</v>
      </c>
      <c r="Z63" s="4">
        <v>3270485864</v>
      </c>
      <c r="AA63" s="4">
        <v>3590902395</v>
      </c>
      <c r="AB63" s="4">
        <v>3998777164</v>
      </c>
      <c r="AC63" s="4">
        <v>2242694187</v>
      </c>
      <c r="AD63" s="4">
        <v>2076398928</v>
      </c>
      <c r="AE63" s="4">
        <v>2691443604</v>
      </c>
      <c r="AF63" s="4">
        <v>1161371558</v>
      </c>
      <c r="AG63" s="4">
        <v>393309482</v>
      </c>
      <c r="AH63" s="4">
        <v>937676343</v>
      </c>
      <c r="AI63" s="4">
        <v>1501285539</v>
      </c>
      <c r="AJ63" s="4">
        <v>1066815412</v>
      </c>
      <c r="AK63" s="4">
        <v>650069655</v>
      </c>
      <c r="AL63" s="4">
        <v>421578000</v>
      </c>
      <c r="AM63" s="4">
        <v>2067301386</v>
      </c>
      <c r="AN63" s="4">
        <v>1480420206</v>
      </c>
      <c r="AO63" s="4">
        <v>865759877</v>
      </c>
      <c r="AP63" s="4">
        <v>1497562847</v>
      </c>
      <c r="AQ63" s="4">
        <v>73418544439</v>
      </c>
    </row>
    <row r="64" spans="1:43" x14ac:dyDescent="0.35">
      <c r="A64" t="s">
        <v>126</v>
      </c>
      <c r="B64" s="4">
        <v>1045067745</v>
      </c>
      <c r="C64" s="4">
        <v>1297998326</v>
      </c>
      <c r="D64" s="4">
        <v>470430759</v>
      </c>
      <c r="E64" s="4">
        <v>2691915457</v>
      </c>
      <c r="F64" s="4">
        <v>1338408599</v>
      </c>
      <c r="G64" s="4">
        <v>1190008713</v>
      </c>
      <c r="H64" s="4">
        <v>1415954471</v>
      </c>
      <c r="I64" s="4">
        <v>841861255</v>
      </c>
      <c r="J64" s="4">
        <v>864060451</v>
      </c>
      <c r="K64" s="4">
        <v>1199342979</v>
      </c>
      <c r="L64" s="4">
        <v>2200699132</v>
      </c>
      <c r="M64" s="4">
        <v>2102570152</v>
      </c>
      <c r="N64" s="4">
        <v>2012712111</v>
      </c>
      <c r="O64" s="4">
        <v>685104020</v>
      </c>
      <c r="P64" s="4">
        <v>1526191165</v>
      </c>
      <c r="Q64" s="4">
        <v>1555011392</v>
      </c>
      <c r="R64" s="4">
        <v>2493195101</v>
      </c>
      <c r="S64" s="4">
        <v>2708180303</v>
      </c>
      <c r="T64" s="4">
        <v>2793563877</v>
      </c>
      <c r="U64" s="4">
        <v>2424384397</v>
      </c>
      <c r="V64" s="4">
        <v>4327597240</v>
      </c>
      <c r="W64" s="4">
        <v>4292477822</v>
      </c>
      <c r="X64" s="4">
        <v>2442201201</v>
      </c>
      <c r="Y64" s="4">
        <v>2201122356</v>
      </c>
      <c r="Z64" s="4">
        <v>3528447237</v>
      </c>
      <c r="AA64" s="4">
        <v>4053024513</v>
      </c>
      <c r="AB64" s="4">
        <v>4547265699</v>
      </c>
      <c r="AC64" s="4">
        <v>2421157385</v>
      </c>
      <c r="AD64" s="4">
        <v>2244788256</v>
      </c>
      <c r="AE64" s="4">
        <v>2889300016</v>
      </c>
      <c r="AF64" s="4">
        <v>1210688767</v>
      </c>
      <c r="AG64" s="4">
        <v>402765446</v>
      </c>
      <c r="AH64" s="4">
        <v>968063092</v>
      </c>
      <c r="AI64" s="4">
        <v>1554485988</v>
      </c>
      <c r="AJ64" s="4">
        <v>1112258408</v>
      </c>
      <c r="AK64" s="4">
        <v>731697633</v>
      </c>
      <c r="AL64" s="4">
        <v>444456182</v>
      </c>
      <c r="AM64" s="4">
        <v>2261457689</v>
      </c>
      <c r="AN64" s="4">
        <v>1589409398</v>
      </c>
      <c r="AO64" s="4">
        <v>910572941</v>
      </c>
      <c r="AP64" s="4">
        <v>1533337590</v>
      </c>
      <c r="AQ64" s="4">
        <v>78523235263</v>
      </c>
    </row>
    <row r="65" spans="1:43" x14ac:dyDescent="0.35">
      <c r="A65" t="s">
        <v>127</v>
      </c>
      <c r="B65" s="4">
        <v>1011056531</v>
      </c>
      <c r="C65" s="4">
        <v>1257035060</v>
      </c>
      <c r="D65" s="4">
        <v>465895170</v>
      </c>
      <c r="E65" s="4">
        <v>2632688268</v>
      </c>
      <c r="F65" s="4">
        <v>1301137637</v>
      </c>
      <c r="G65" s="4">
        <v>1126366148</v>
      </c>
      <c r="H65" s="4">
        <v>1377247107</v>
      </c>
      <c r="I65" s="4">
        <v>814855582</v>
      </c>
      <c r="J65" s="4">
        <v>808916928</v>
      </c>
      <c r="K65" s="4">
        <v>1181671023</v>
      </c>
      <c r="L65" s="4">
        <v>2091229895</v>
      </c>
      <c r="M65" s="4">
        <v>2052349910</v>
      </c>
      <c r="N65" s="4">
        <v>1907315244</v>
      </c>
      <c r="O65" s="4">
        <v>666717183</v>
      </c>
      <c r="P65" s="4">
        <v>1456136183</v>
      </c>
      <c r="Q65" s="4">
        <v>1513322619</v>
      </c>
      <c r="R65" s="4">
        <v>2439334145</v>
      </c>
      <c r="S65" s="4">
        <v>2521823545</v>
      </c>
      <c r="T65" s="4">
        <v>2452225332</v>
      </c>
      <c r="U65" s="4">
        <v>2147742674</v>
      </c>
      <c r="V65" s="4">
        <v>2780454098</v>
      </c>
      <c r="W65" s="4">
        <v>3591678108</v>
      </c>
      <c r="X65" s="4">
        <v>2210124622</v>
      </c>
      <c r="Y65" s="4">
        <v>1866617235</v>
      </c>
      <c r="Z65" s="4">
        <v>2941662860</v>
      </c>
      <c r="AA65" s="4">
        <v>3472833330</v>
      </c>
      <c r="AB65" s="4">
        <v>3693180776</v>
      </c>
      <c r="AC65" s="4">
        <v>2215452370</v>
      </c>
      <c r="AD65" s="4">
        <v>1971914678</v>
      </c>
      <c r="AE65" s="4">
        <v>2715685330</v>
      </c>
      <c r="AF65" s="4">
        <v>1202986028</v>
      </c>
      <c r="AG65" s="4">
        <v>401064034</v>
      </c>
      <c r="AH65" s="4">
        <v>945998051</v>
      </c>
      <c r="AI65" s="4">
        <v>1539321632</v>
      </c>
      <c r="AJ65" s="4">
        <v>1086274671</v>
      </c>
      <c r="AK65" s="4">
        <v>632668815</v>
      </c>
      <c r="AL65" s="4">
        <v>432586972</v>
      </c>
      <c r="AM65" s="4">
        <v>2068361369</v>
      </c>
      <c r="AN65" s="4">
        <v>1505742144</v>
      </c>
      <c r="AO65" s="4">
        <v>873149164</v>
      </c>
      <c r="AP65" s="4">
        <v>1501721785</v>
      </c>
      <c r="AQ65" s="4">
        <v>70874544257</v>
      </c>
    </row>
    <row r="66" spans="1:43" x14ac:dyDescent="0.35">
      <c r="A66" t="s">
        <v>128</v>
      </c>
      <c r="B66" s="4">
        <v>1004104108</v>
      </c>
      <c r="C66" s="4">
        <v>1251590196</v>
      </c>
      <c r="D66" s="4">
        <v>471054884</v>
      </c>
      <c r="E66" s="4">
        <v>2619257310</v>
      </c>
      <c r="F66" s="4">
        <v>1295106856</v>
      </c>
      <c r="G66" s="4">
        <v>1098145714</v>
      </c>
      <c r="H66" s="4">
        <v>1385300604</v>
      </c>
      <c r="I66" s="4">
        <v>806870299</v>
      </c>
      <c r="J66" s="4">
        <v>794877568</v>
      </c>
      <c r="K66" s="4">
        <v>1177712288</v>
      </c>
      <c r="L66" s="4">
        <v>2071860980</v>
      </c>
      <c r="M66" s="4">
        <v>2039633069</v>
      </c>
      <c r="N66" s="4">
        <v>1890192821</v>
      </c>
      <c r="O66" s="4">
        <v>663263406</v>
      </c>
      <c r="P66" s="4">
        <v>1434932219</v>
      </c>
      <c r="Q66" s="4">
        <v>1499773114</v>
      </c>
      <c r="R66" s="4">
        <v>2415264988</v>
      </c>
      <c r="S66" s="4">
        <v>2515757569</v>
      </c>
      <c r="T66" s="4">
        <v>2470792706</v>
      </c>
      <c r="U66" s="4">
        <v>2128115539</v>
      </c>
      <c r="V66" s="4">
        <v>2783168653</v>
      </c>
      <c r="W66" s="4">
        <v>3645598966</v>
      </c>
      <c r="X66" s="4">
        <v>2237906522</v>
      </c>
      <c r="Y66" s="4">
        <v>1868430768</v>
      </c>
      <c r="Z66" s="4">
        <v>2971221367</v>
      </c>
      <c r="AA66" s="4">
        <v>3440751215</v>
      </c>
      <c r="AB66" s="4">
        <v>3644904177</v>
      </c>
      <c r="AC66" s="4">
        <v>2187134791</v>
      </c>
      <c r="AD66" s="4">
        <v>1966776108</v>
      </c>
      <c r="AE66" s="4">
        <v>2699485867</v>
      </c>
      <c r="AF66" s="4">
        <v>1196775331</v>
      </c>
      <c r="AG66" s="4">
        <v>403277392</v>
      </c>
      <c r="AH66" s="4">
        <v>946695114</v>
      </c>
      <c r="AI66" s="4">
        <v>1543539967</v>
      </c>
      <c r="AJ66" s="4">
        <v>1077398487</v>
      </c>
      <c r="AK66" s="4">
        <v>616650070</v>
      </c>
      <c r="AL66" s="4">
        <v>436896108</v>
      </c>
      <c r="AM66" s="4">
        <v>2115860965</v>
      </c>
      <c r="AN66" s="4">
        <v>1513243029</v>
      </c>
      <c r="AO66" s="4">
        <v>878935120</v>
      </c>
      <c r="AP66" s="4">
        <v>1510408479</v>
      </c>
      <c r="AQ66" s="4">
        <v>70718664733</v>
      </c>
    </row>
    <row r="67" spans="1:43" x14ac:dyDescent="0.35">
      <c r="A67" t="s">
        <v>129</v>
      </c>
      <c r="B67" s="4">
        <v>1011989282</v>
      </c>
      <c r="C67" s="4">
        <v>1263290347</v>
      </c>
      <c r="D67" s="4">
        <v>465264885</v>
      </c>
      <c r="E67" s="4">
        <v>2650290524</v>
      </c>
      <c r="F67" s="4">
        <v>1301006425</v>
      </c>
      <c r="G67" s="4">
        <v>1118427417</v>
      </c>
      <c r="H67" s="4">
        <v>1395037591</v>
      </c>
      <c r="I67" s="4">
        <v>812391902</v>
      </c>
      <c r="J67" s="4">
        <v>810211126</v>
      </c>
      <c r="K67" s="4">
        <v>1183196373</v>
      </c>
      <c r="L67" s="4">
        <v>2084978663</v>
      </c>
      <c r="M67" s="4">
        <v>2049558559</v>
      </c>
      <c r="N67" s="4">
        <v>1895526444</v>
      </c>
      <c r="O67" s="4">
        <v>672673206</v>
      </c>
      <c r="P67" s="4">
        <v>1467181790</v>
      </c>
      <c r="Q67" s="4">
        <v>1511438651</v>
      </c>
      <c r="R67" s="4">
        <v>2441754173</v>
      </c>
      <c r="S67" s="4">
        <v>2533561565</v>
      </c>
      <c r="T67" s="4">
        <v>2483200437</v>
      </c>
      <c r="U67" s="4">
        <v>2132221273</v>
      </c>
      <c r="V67" s="4">
        <v>2814261219</v>
      </c>
      <c r="W67" s="4">
        <v>3634264825</v>
      </c>
      <c r="X67" s="4">
        <v>2248772942</v>
      </c>
      <c r="Y67" s="4">
        <v>1879229579</v>
      </c>
      <c r="Z67" s="4">
        <v>2989640628</v>
      </c>
      <c r="AA67" s="4">
        <v>3507822996</v>
      </c>
      <c r="AB67" s="4">
        <v>3713093531</v>
      </c>
      <c r="AC67" s="4">
        <v>2226157151</v>
      </c>
      <c r="AD67" s="4">
        <v>1982463683</v>
      </c>
      <c r="AE67" s="4">
        <v>2755505238</v>
      </c>
      <c r="AF67" s="4">
        <v>1197326019</v>
      </c>
      <c r="AG67" s="4">
        <v>409444372</v>
      </c>
      <c r="AH67" s="4">
        <v>956854141</v>
      </c>
      <c r="AI67" s="4">
        <v>1543975968</v>
      </c>
      <c r="AJ67" s="4">
        <v>1080620031</v>
      </c>
      <c r="AK67" s="4">
        <v>617248946</v>
      </c>
      <c r="AL67" s="4">
        <v>440235019</v>
      </c>
      <c r="AM67" s="4">
        <v>2127333031</v>
      </c>
      <c r="AN67" s="4">
        <v>1539554209</v>
      </c>
      <c r="AO67" s="4">
        <v>886832573</v>
      </c>
      <c r="AP67" s="4">
        <v>1538625854</v>
      </c>
      <c r="AQ67" s="4">
        <v>71372462590</v>
      </c>
    </row>
    <row r="68" spans="1:43" x14ac:dyDescent="0.35">
      <c r="A68" t="s">
        <v>130</v>
      </c>
      <c r="B68" s="4">
        <v>1004724526</v>
      </c>
      <c r="C68" s="4">
        <v>1262399870</v>
      </c>
      <c r="D68" s="4">
        <v>460736591</v>
      </c>
      <c r="E68" s="4">
        <v>2645314197</v>
      </c>
      <c r="F68" s="4">
        <v>1304546373</v>
      </c>
      <c r="G68" s="4">
        <v>1097406807</v>
      </c>
      <c r="H68" s="4">
        <v>1390011787</v>
      </c>
      <c r="I68" s="4">
        <v>815212877</v>
      </c>
      <c r="J68" s="4">
        <v>811962783</v>
      </c>
      <c r="K68" s="4">
        <v>1181820392</v>
      </c>
      <c r="L68" s="4">
        <v>2074003409</v>
      </c>
      <c r="M68" s="4">
        <v>2043639472</v>
      </c>
      <c r="N68" s="4">
        <v>1892943921</v>
      </c>
      <c r="O68" s="4">
        <v>673218353</v>
      </c>
      <c r="P68" s="4">
        <v>1445688740</v>
      </c>
      <c r="Q68" s="4">
        <v>1508972745</v>
      </c>
      <c r="R68" s="4">
        <v>2451098437</v>
      </c>
      <c r="S68" s="4">
        <v>2523986068</v>
      </c>
      <c r="T68" s="4">
        <v>2429109870</v>
      </c>
      <c r="U68" s="4">
        <v>2111320232</v>
      </c>
      <c r="V68" s="4">
        <v>2726433516</v>
      </c>
      <c r="W68" s="4">
        <v>3658615506</v>
      </c>
      <c r="X68" s="4">
        <v>2244172452</v>
      </c>
      <c r="Y68" s="4">
        <v>1860920158</v>
      </c>
      <c r="Z68" s="4">
        <v>2971895726</v>
      </c>
      <c r="AA68" s="4">
        <v>3459588885</v>
      </c>
      <c r="AB68" s="4">
        <v>3678003506</v>
      </c>
      <c r="AC68" s="4">
        <v>2206446552</v>
      </c>
      <c r="AD68" s="4">
        <v>1965736054</v>
      </c>
      <c r="AE68" s="4">
        <v>2735314264</v>
      </c>
      <c r="AF68" s="4">
        <v>1204296388</v>
      </c>
      <c r="AG68" s="4">
        <v>414040711</v>
      </c>
      <c r="AH68" s="4">
        <v>964656426</v>
      </c>
      <c r="AI68" s="4">
        <v>1550360223</v>
      </c>
      <c r="AJ68" s="4">
        <v>1079341324</v>
      </c>
      <c r="AK68" s="4">
        <v>619086731</v>
      </c>
      <c r="AL68" s="4">
        <v>435306813</v>
      </c>
      <c r="AM68" s="4">
        <v>2077035273</v>
      </c>
      <c r="AN68" s="4">
        <v>1516703682</v>
      </c>
      <c r="AO68" s="4">
        <v>877329432</v>
      </c>
      <c r="AP68" s="4">
        <v>1529638180</v>
      </c>
      <c r="AQ68" s="4">
        <v>70903039251</v>
      </c>
    </row>
    <row r="69" spans="1:43" x14ac:dyDescent="0.35">
      <c r="A69" t="s">
        <v>131</v>
      </c>
      <c r="B69" s="4">
        <v>1008016230</v>
      </c>
      <c r="C69" s="4">
        <v>1257825268</v>
      </c>
      <c r="D69" s="4">
        <v>456943830</v>
      </c>
      <c r="E69" s="4">
        <v>2612067167</v>
      </c>
      <c r="F69" s="4">
        <v>1293691683</v>
      </c>
      <c r="G69" s="4">
        <v>1080759168</v>
      </c>
      <c r="H69" s="4">
        <v>1379415526</v>
      </c>
      <c r="I69" s="4">
        <v>808880584</v>
      </c>
      <c r="J69" s="4">
        <v>793022251</v>
      </c>
      <c r="K69" s="4">
        <v>1175220295</v>
      </c>
      <c r="L69" s="4">
        <v>2056258617</v>
      </c>
      <c r="M69" s="4">
        <v>2029470592</v>
      </c>
      <c r="N69" s="4">
        <v>1883135984</v>
      </c>
      <c r="O69" s="4">
        <v>668222067</v>
      </c>
      <c r="P69" s="4">
        <v>1422330811</v>
      </c>
      <c r="Q69" s="4">
        <v>1493718605</v>
      </c>
      <c r="R69" s="4">
        <v>2411082900</v>
      </c>
      <c r="S69" s="4">
        <v>2506344652</v>
      </c>
      <c r="T69" s="4">
        <v>2401296514</v>
      </c>
      <c r="U69" s="4">
        <v>2093332115</v>
      </c>
      <c r="V69" s="4">
        <v>2727692803</v>
      </c>
      <c r="W69" s="4">
        <v>3609462105</v>
      </c>
      <c r="X69" s="4">
        <v>2215745935</v>
      </c>
      <c r="Y69" s="4">
        <v>1840603695</v>
      </c>
      <c r="Z69" s="4">
        <v>2921003931</v>
      </c>
      <c r="AA69" s="4">
        <v>3397493659</v>
      </c>
      <c r="AB69" s="4">
        <v>3608103077</v>
      </c>
      <c r="AC69" s="4">
        <v>2191548121</v>
      </c>
      <c r="AD69" s="4">
        <v>1958751829</v>
      </c>
      <c r="AE69" s="4">
        <v>2693128690</v>
      </c>
      <c r="AF69" s="4">
        <v>1202528605</v>
      </c>
      <c r="AG69" s="4">
        <v>413685177</v>
      </c>
      <c r="AH69" s="4">
        <v>958182723</v>
      </c>
      <c r="AI69" s="4">
        <v>1537631652</v>
      </c>
      <c r="AJ69" s="4">
        <v>1067576460</v>
      </c>
      <c r="AK69" s="4">
        <v>617517879</v>
      </c>
      <c r="AL69" s="4">
        <v>438458451</v>
      </c>
      <c r="AM69" s="4">
        <v>2075024397</v>
      </c>
      <c r="AN69" s="4">
        <v>1499599801</v>
      </c>
      <c r="AO69" s="4">
        <v>874034657</v>
      </c>
      <c r="AP69" s="4">
        <v>1495369046</v>
      </c>
      <c r="AQ69" s="4">
        <v>70174177552</v>
      </c>
    </row>
    <row r="70" spans="1:43" x14ac:dyDescent="0.35">
      <c r="A70" t="s">
        <v>132</v>
      </c>
      <c r="B70" s="4">
        <v>1002254066</v>
      </c>
      <c r="C70" s="4">
        <v>1268030571</v>
      </c>
      <c r="D70" s="4">
        <v>457945650</v>
      </c>
      <c r="E70" s="4">
        <v>2627274725</v>
      </c>
      <c r="F70" s="4">
        <v>1296226601</v>
      </c>
      <c r="G70" s="4">
        <v>1080741302</v>
      </c>
      <c r="H70" s="4">
        <v>1386431682</v>
      </c>
      <c r="I70" s="4">
        <v>810415082</v>
      </c>
      <c r="J70" s="4">
        <v>794408533</v>
      </c>
      <c r="K70" s="4">
        <v>1181424461</v>
      </c>
      <c r="L70" s="4">
        <v>2052791452</v>
      </c>
      <c r="M70" s="4">
        <v>2045824223</v>
      </c>
      <c r="N70" s="4">
        <v>1887820621</v>
      </c>
      <c r="O70" s="4">
        <v>674414972</v>
      </c>
      <c r="P70" s="4">
        <v>1435702755</v>
      </c>
      <c r="Q70" s="4">
        <v>1499096542</v>
      </c>
      <c r="R70" s="4">
        <v>2422398244</v>
      </c>
      <c r="S70" s="4">
        <v>2507939921</v>
      </c>
      <c r="T70" s="4">
        <v>2407987986</v>
      </c>
      <c r="U70" s="4">
        <v>2095079997</v>
      </c>
      <c r="V70" s="4">
        <v>2742747665</v>
      </c>
      <c r="W70" s="4">
        <v>3587030591</v>
      </c>
      <c r="X70" s="4">
        <v>2218312031</v>
      </c>
      <c r="Y70" s="4">
        <v>1846916699</v>
      </c>
      <c r="Z70" s="4">
        <v>2953688419</v>
      </c>
      <c r="AA70" s="4">
        <v>3410852264</v>
      </c>
      <c r="AB70" s="4">
        <v>3610481958</v>
      </c>
      <c r="AC70" s="4">
        <v>2204951076</v>
      </c>
      <c r="AD70" s="4">
        <v>1964190537</v>
      </c>
      <c r="AE70" s="4">
        <v>2694489104</v>
      </c>
      <c r="AF70" s="4">
        <v>1201478711</v>
      </c>
      <c r="AG70" s="4">
        <v>410180371</v>
      </c>
      <c r="AH70" s="4">
        <v>956071923</v>
      </c>
      <c r="AI70" s="4">
        <v>1544206689</v>
      </c>
      <c r="AJ70" s="4">
        <v>1068733482</v>
      </c>
      <c r="AK70" s="4">
        <v>616472669</v>
      </c>
      <c r="AL70" s="4">
        <v>436669364</v>
      </c>
      <c r="AM70" s="4">
        <v>2075823185</v>
      </c>
      <c r="AN70" s="4">
        <v>1505141017</v>
      </c>
      <c r="AO70" s="4">
        <v>871349012</v>
      </c>
      <c r="AP70" s="4">
        <v>1498988102</v>
      </c>
      <c r="AQ70" s="4">
        <v>70352984257</v>
      </c>
    </row>
    <row r="71" spans="1:43" x14ac:dyDescent="0.35">
      <c r="A71" t="s">
        <v>133</v>
      </c>
      <c r="B71" s="4">
        <v>1006264369</v>
      </c>
      <c r="C71" s="4">
        <v>1282302134</v>
      </c>
      <c r="D71" s="4">
        <v>460345627</v>
      </c>
      <c r="E71" s="4">
        <v>2631895879</v>
      </c>
      <c r="F71" s="4">
        <v>1298545010</v>
      </c>
      <c r="G71" s="4">
        <v>1075934603</v>
      </c>
      <c r="H71" s="4">
        <v>1389181970</v>
      </c>
      <c r="I71" s="4">
        <v>813700603</v>
      </c>
      <c r="J71" s="4">
        <v>804422532</v>
      </c>
      <c r="K71" s="4">
        <v>1185232331</v>
      </c>
      <c r="L71" s="4">
        <v>2071441584</v>
      </c>
      <c r="M71" s="4">
        <v>2056272549</v>
      </c>
      <c r="N71" s="4">
        <v>1896585229</v>
      </c>
      <c r="O71" s="4">
        <v>671686285</v>
      </c>
      <c r="P71" s="4">
        <v>1433141012</v>
      </c>
      <c r="Q71" s="4">
        <v>1499483062</v>
      </c>
      <c r="R71" s="4">
        <v>2438033962</v>
      </c>
      <c r="S71" s="4">
        <v>2510388755</v>
      </c>
      <c r="T71" s="4">
        <v>2425588563</v>
      </c>
      <c r="U71" s="4">
        <v>2100469332</v>
      </c>
      <c r="V71" s="4">
        <v>2649937055</v>
      </c>
      <c r="W71" s="4">
        <v>3600392960</v>
      </c>
      <c r="X71" s="4">
        <v>2221450106</v>
      </c>
      <c r="Y71" s="4">
        <v>1846786793</v>
      </c>
      <c r="Z71" s="4">
        <v>2911030044</v>
      </c>
      <c r="AA71" s="4">
        <v>3406311206</v>
      </c>
      <c r="AB71" s="4">
        <v>3610102294</v>
      </c>
      <c r="AC71" s="4">
        <v>2194341649</v>
      </c>
      <c r="AD71" s="4">
        <v>1960430076</v>
      </c>
      <c r="AE71" s="4">
        <v>2724503548</v>
      </c>
      <c r="AF71" s="4">
        <v>1193097701</v>
      </c>
      <c r="AG71" s="4">
        <v>406788679</v>
      </c>
      <c r="AH71" s="4">
        <v>958766244</v>
      </c>
      <c r="AI71" s="4">
        <v>1566462984</v>
      </c>
      <c r="AJ71" s="4">
        <v>1099330600</v>
      </c>
      <c r="AK71" s="4">
        <v>621779143</v>
      </c>
      <c r="AL71" s="4">
        <v>432505092</v>
      </c>
      <c r="AM71" s="4">
        <v>2078963474</v>
      </c>
      <c r="AN71" s="4">
        <v>1512699947</v>
      </c>
      <c r="AO71" s="4">
        <v>875415664</v>
      </c>
      <c r="AP71" s="4">
        <v>1515496401</v>
      </c>
      <c r="AQ71" s="4">
        <v>70437507051</v>
      </c>
    </row>
    <row r="72" spans="1:43" x14ac:dyDescent="0.35">
      <c r="A72" t="s">
        <v>134</v>
      </c>
      <c r="B72" s="4">
        <v>1013762040</v>
      </c>
      <c r="C72" s="4">
        <v>1269763218</v>
      </c>
      <c r="D72" s="4">
        <v>468336000</v>
      </c>
      <c r="E72" s="4">
        <v>2668085685</v>
      </c>
      <c r="F72" s="4">
        <v>1312504032</v>
      </c>
      <c r="G72" s="4">
        <v>1088682498</v>
      </c>
      <c r="H72" s="4">
        <v>1411773986</v>
      </c>
      <c r="I72" s="4">
        <v>817057527</v>
      </c>
      <c r="J72" s="4">
        <v>799883355</v>
      </c>
      <c r="K72" s="4">
        <v>1196222426</v>
      </c>
      <c r="L72" s="4">
        <v>2096459465</v>
      </c>
      <c r="M72" s="4">
        <v>2073613222</v>
      </c>
      <c r="N72" s="4">
        <v>1919698061</v>
      </c>
      <c r="O72" s="4">
        <v>673885357</v>
      </c>
      <c r="P72" s="4">
        <v>1459869950</v>
      </c>
      <c r="Q72" s="4">
        <v>1515632679</v>
      </c>
      <c r="R72" s="4">
        <v>2466510546</v>
      </c>
      <c r="S72" s="4">
        <v>2518267247</v>
      </c>
      <c r="T72" s="4">
        <v>2449724911</v>
      </c>
      <c r="U72" s="4">
        <v>2110554951</v>
      </c>
      <c r="V72" s="4">
        <v>2721852888</v>
      </c>
      <c r="W72" s="4">
        <v>3683557844</v>
      </c>
      <c r="X72" s="4">
        <v>2262609574</v>
      </c>
      <c r="Y72" s="4">
        <v>1874793833</v>
      </c>
      <c r="Z72" s="4">
        <v>2952095720</v>
      </c>
      <c r="AA72" s="4">
        <v>3428022631</v>
      </c>
      <c r="AB72" s="4">
        <v>3622350108</v>
      </c>
      <c r="AC72" s="4">
        <v>2209939136</v>
      </c>
      <c r="AD72" s="4">
        <v>1970616529</v>
      </c>
      <c r="AE72" s="4">
        <v>2729580706</v>
      </c>
      <c r="AF72" s="4">
        <v>1200846338</v>
      </c>
      <c r="AG72" s="4">
        <v>407601607</v>
      </c>
      <c r="AH72" s="4">
        <v>966236484</v>
      </c>
      <c r="AI72" s="4">
        <v>1560432650</v>
      </c>
      <c r="AJ72" s="4">
        <v>1091291528</v>
      </c>
      <c r="AK72" s="4">
        <v>618464216</v>
      </c>
      <c r="AL72" s="4">
        <v>433111107</v>
      </c>
      <c r="AM72" s="4">
        <v>2077819949</v>
      </c>
      <c r="AN72" s="4">
        <v>1525029602</v>
      </c>
      <c r="AO72" s="4">
        <v>892270173</v>
      </c>
      <c r="AP72" s="4">
        <v>1531175778</v>
      </c>
      <c r="AQ72" s="4">
        <v>71089985559</v>
      </c>
    </row>
    <row r="73" spans="1:43" x14ac:dyDescent="0.35">
      <c r="A73" t="s">
        <v>135</v>
      </c>
      <c r="B73" s="4">
        <v>1020557421</v>
      </c>
      <c r="C73" s="4">
        <v>1299261038</v>
      </c>
      <c r="D73" s="4">
        <v>470275850</v>
      </c>
      <c r="E73" s="4">
        <v>2715577837</v>
      </c>
      <c r="F73" s="4">
        <v>1324409823</v>
      </c>
      <c r="G73" s="4">
        <v>1116177584</v>
      </c>
      <c r="H73" s="4">
        <v>1416622614</v>
      </c>
      <c r="I73" s="4">
        <v>820986056</v>
      </c>
      <c r="J73" s="4">
        <v>819955451</v>
      </c>
      <c r="K73" s="4">
        <v>1211896331</v>
      </c>
      <c r="L73" s="4">
        <v>2120797590</v>
      </c>
      <c r="M73" s="4">
        <v>2099441374</v>
      </c>
      <c r="N73" s="4">
        <v>1952741438</v>
      </c>
      <c r="O73" s="4">
        <v>680289189</v>
      </c>
      <c r="P73" s="4">
        <v>1478065486</v>
      </c>
      <c r="Q73" s="4">
        <v>1541619895</v>
      </c>
      <c r="R73" s="4">
        <v>2504085590</v>
      </c>
      <c r="S73" s="4">
        <v>2603187642</v>
      </c>
      <c r="T73" s="4">
        <v>2539186077</v>
      </c>
      <c r="U73" s="4">
        <v>2201991173</v>
      </c>
      <c r="V73" s="4">
        <v>3302084843</v>
      </c>
      <c r="W73" s="4">
        <v>3987044147</v>
      </c>
      <c r="X73" s="4">
        <v>2348717263</v>
      </c>
      <c r="Y73" s="4">
        <v>1975011931</v>
      </c>
      <c r="Z73" s="4">
        <v>3121260800</v>
      </c>
      <c r="AA73" s="4">
        <v>3547187362</v>
      </c>
      <c r="AB73" s="4">
        <v>3814173155</v>
      </c>
      <c r="AC73" s="4">
        <v>2259612949</v>
      </c>
      <c r="AD73" s="4">
        <v>2042591324</v>
      </c>
      <c r="AE73" s="4">
        <v>2802615984</v>
      </c>
      <c r="AF73" s="4">
        <v>1222546384</v>
      </c>
      <c r="AG73" s="4">
        <v>409607981</v>
      </c>
      <c r="AH73" s="4">
        <v>981729350</v>
      </c>
      <c r="AI73" s="4">
        <v>1555472877</v>
      </c>
      <c r="AJ73" s="4">
        <v>1095926289</v>
      </c>
      <c r="AK73" s="4">
        <v>635620681</v>
      </c>
      <c r="AL73" s="4">
        <v>438152789</v>
      </c>
      <c r="AM73" s="4">
        <v>2140697553</v>
      </c>
      <c r="AN73" s="4">
        <v>1554732599</v>
      </c>
      <c r="AO73" s="4">
        <v>896386099</v>
      </c>
      <c r="AP73" s="4">
        <v>1554670096</v>
      </c>
      <c r="AQ73" s="4">
        <v>73622967916</v>
      </c>
    </row>
    <row r="74" spans="1:43" x14ac:dyDescent="0.35">
      <c r="A74" t="s">
        <v>136</v>
      </c>
      <c r="B74" s="4">
        <v>995494954</v>
      </c>
      <c r="C74" s="4">
        <v>1257272565</v>
      </c>
      <c r="D74" s="4">
        <v>464182128</v>
      </c>
      <c r="E74" s="4">
        <v>2650787115</v>
      </c>
      <c r="F74" s="4">
        <v>1295753682</v>
      </c>
      <c r="G74" s="4">
        <v>1098670559</v>
      </c>
      <c r="H74" s="4">
        <v>1387570107</v>
      </c>
      <c r="I74" s="4">
        <v>794666595</v>
      </c>
      <c r="J74" s="4">
        <v>802068609</v>
      </c>
      <c r="K74" s="4">
        <v>1182603553</v>
      </c>
      <c r="L74" s="4">
        <v>2075214038</v>
      </c>
      <c r="M74" s="4">
        <v>2036361362</v>
      </c>
      <c r="N74" s="4">
        <v>1895058656</v>
      </c>
      <c r="O74" s="4">
        <v>661454713</v>
      </c>
      <c r="P74" s="4">
        <v>1439461298</v>
      </c>
      <c r="Q74" s="4">
        <v>1504935367</v>
      </c>
      <c r="R74" s="4">
        <v>2431302149</v>
      </c>
      <c r="S74" s="4">
        <v>2522912540</v>
      </c>
      <c r="T74" s="4">
        <v>2535641367</v>
      </c>
      <c r="U74" s="4">
        <v>2183560664</v>
      </c>
      <c r="V74" s="4">
        <v>3627901725</v>
      </c>
      <c r="W74" s="4">
        <v>4139425651</v>
      </c>
      <c r="X74" s="4">
        <v>2372398717</v>
      </c>
      <c r="Y74" s="4">
        <v>2033202224</v>
      </c>
      <c r="Z74" s="4">
        <v>3187916940</v>
      </c>
      <c r="AA74" s="4">
        <v>3556189769</v>
      </c>
      <c r="AB74" s="4">
        <v>3830771751</v>
      </c>
      <c r="AC74" s="4">
        <v>2241975814</v>
      </c>
      <c r="AD74" s="4">
        <v>2041949627</v>
      </c>
      <c r="AE74" s="4">
        <v>2746100576</v>
      </c>
      <c r="AF74" s="4">
        <v>1210670010</v>
      </c>
      <c r="AG74" s="4">
        <v>405453373</v>
      </c>
      <c r="AH74" s="4">
        <v>973633420</v>
      </c>
      <c r="AI74" s="4">
        <v>1531365703</v>
      </c>
      <c r="AJ74" s="4">
        <v>1075262332</v>
      </c>
      <c r="AK74" s="4">
        <v>629087673</v>
      </c>
      <c r="AL74" s="4">
        <v>424499677</v>
      </c>
      <c r="AM74" s="4">
        <v>2057300131</v>
      </c>
      <c r="AN74" s="4">
        <v>1519825201</v>
      </c>
      <c r="AO74" s="4">
        <v>870763739</v>
      </c>
      <c r="AP74" s="4">
        <v>1508735514</v>
      </c>
      <c r="AQ74" s="4">
        <v>73199401586</v>
      </c>
    </row>
    <row r="75" spans="1:43" x14ac:dyDescent="0.35">
      <c r="A75" t="s">
        <v>137</v>
      </c>
      <c r="B75" s="4">
        <v>1016295162</v>
      </c>
      <c r="C75" s="4">
        <v>1275103108</v>
      </c>
      <c r="D75" s="4">
        <v>471011037</v>
      </c>
      <c r="E75" s="4">
        <v>2693553406</v>
      </c>
      <c r="F75" s="4">
        <v>1327533120</v>
      </c>
      <c r="G75" s="4">
        <v>1122841507</v>
      </c>
      <c r="H75" s="4">
        <v>1405893845</v>
      </c>
      <c r="I75" s="4">
        <v>813013028</v>
      </c>
      <c r="J75" s="4">
        <v>825348904</v>
      </c>
      <c r="K75" s="4">
        <v>1200094544</v>
      </c>
      <c r="L75" s="4">
        <v>2129585480</v>
      </c>
      <c r="M75" s="4">
        <v>2069586988</v>
      </c>
      <c r="N75" s="4">
        <v>1938203164</v>
      </c>
      <c r="O75" s="4">
        <v>674252910</v>
      </c>
      <c r="P75" s="4">
        <v>1472693986</v>
      </c>
      <c r="Q75" s="4">
        <v>1532350099</v>
      </c>
      <c r="R75" s="4">
        <v>2480581469</v>
      </c>
      <c r="S75" s="4">
        <v>2585919986</v>
      </c>
      <c r="T75" s="4">
        <v>2685167723</v>
      </c>
      <c r="U75" s="4">
        <v>2297046873</v>
      </c>
      <c r="V75" s="4">
        <v>4373672105</v>
      </c>
      <c r="W75" s="4">
        <v>4441186829</v>
      </c>
      <c r="X75" s="4">
        <v>2466533325</v>
      </c>
      <c r="Y75" s="4">
        <v>2154834959</v>
      </c>
      <c r="Z75" s="4">
        <v>3421708041</v>
      </c>
      <c r="AA75" s="4">
        <v>3728965718</v>
      </c>
      <c r="AB75" s="4">
        <v>4100338201</v>
      </c>
      <c r="AC75" s="4">
        <v>2318421188</v>
      </c>
      <c r="AD75" s="4">
        <v>2153125252</v>
      </c>
      <c r="AE75" s="4">
        <v>2816762361</v>
      </c>
      <c r="AF75" s="4">
        <v>1207616366</v>
      </c>
      <c r="AG75" s="4">
        <v>412772928</v>
      </c>
      <c r="AH75" s="4">
        <v>975775530</v>
      </c>
      <c r="AI75" s="4">
        <v>1554943573</v>
      </c>
      <c r="AJ75" s="4">
        <v>1105782024</v>
      </c>
      <c r="AK75" s="4">
        <v>654820991</v>
      </c>
      <c r="AL75" s="4">
        <v>432011250</v>
      </c>
      <c r="AM75" s="4">
        <v>2132042228</v>
      </c>
      <c r="AN75" s="4">
        <v>1532693195</v>
      </c>
      <c r="AO75" s="4">
        <v>887135141</v>
      </c>
      <c r="AP75" s="4">
        <v>1541981495</v>
      </c>
      <c r="AQ75" s="4">
        <v>76429199038</v>
      </c>
    </row>
    <row r="76" spans="1:43" x14ac:dyDescent="0.35">
      <c r="A76" t="s">
        <v>138</v>
      </c>
      <c r="B76" s="4">
        <v>1046957420</v>
      </c>
      <c r="C76" s="4">
        <v>1324955793</v>
      </c>
      <c r="D76" s="4">
        <v>477665822</v>
      </c>
      <c r="E76" s="4">
        <v>2774786107</v>
      </c>
      <c r="F76" s="4">
        <v>1361547728</v>
      </c>
      <c r="G76" s="4">
        <v>1200830194</v>
      </c>
      <c r="H76" s="4">
        <v>1457062380</v>
      </c>
      <c r="I76" s="4">
        <v>843877420</v>
      </c>
      <c r="J76" s="4">
        <v>883542448</v>
      </c>
      <c r="K76" s="4">
        <v>1231911932</v>
      </c>
      <c r="L76" s="4">
        <v>2223363213</v>
      </c>
      <c r="M76" s="4">
        <v>2143718927</v>
      </c>
      <c r="N76" s="4">
        <v>2026827393</v>
      </c>
      <c r="O76" s="4">
        <v>695988547</v>
      </c>
      <c r="P76" s="4">
        <v>1541880922</v>
      </c>
      <c r="Q76" s="4">
        <v>1571122771</v>
      </c>
      <c r="R76" s="4">
        <v>2529352492</v>
      </c>
      <c r="S76" s="4">
        <v>2771188597</v>
      </c>
      <c r="T76" s="4">
        <v>2854209509</v>
      </c>
      <c r="U76" s="4">
        <v>2454980299</v>
      </c>
      <c r="V76" s="4">
        <v>4314981694</v>
      </c>
      <c r="W76" s="4">
        <v>4489915287</v>
      </c>
      <c r="X76" s="4">
        <v>2550913549</v>
      </c>
      <c r="Y76" s="4">
        <v>2273572865</v>
      </c>
      <c r="Z76" s="4">
        <v>3628216439</v>
      </c>
      <c r="AA76" s="4">
        <v>4116892761</v>
      </c>
      <c r="AB76" s="4">
        <v>4567435788</v>
      </c>
      <c r="AC76" s="4">
        <v>2454130848</v>
      </c>
      <c r="AD76" s="4">
        <v>2271878462</v>
      </c>
      <c r="AE76" s="4">
        <v>2958096936</v>
      </c>
      <c r="AF76" s="4">
        <v>1215575776</v>
      </c>
      <c r="AG76" s="4">
        <v>414672113</v>
      </c>
      <c r="AH76" s="4">
        <v>978883031</v>
      </c>
      <c r="AI76" s="4">
        <v>1584660612</v>
      </c>
      <c r="AJ76" s="4">
        <v>1132838734</v>
      </c>
      <c r="AK76" s="4">
        <v>704849796</v>
      </c>
      <c r="AL76" s="4">
        <v>438616268</v>
      </c>
      <c r="AM76" s="4">
        <v>2259454780</v>
      </c>
      <c r="AN76" s="4">
        <v>1586821838</v>
      </c>
      <c r="AO76" s="4">
        <v>914573827</v>
      </c>
      <c r="AP76" s="4">
        <v>1606549307</v>
      </c>
      <c r="AQ76" s="4">
        <v>79879300625</v>
      </c>
    </row>
    <row r="77" spans="1:43" x14ac:dyDescent="0.35">
      <c r="A77" t="s">
        <v>139</v>
      </c>
      <c r="B77" s="4">
        <v>973575186</v>
      </c>
      <c r="C77" s="4">
        <v>1222128581</v>
      </c>
      <c r="D77" s="4">
        <v>454678129</v>
      </c>
      <c r="E77" s="4">
        <v>2584420092</v>
      </c>
      <c r="F77" s="4">
        <v>1264739520</v>
      </c>
      <c r="G77" s="4">
        <v>1086278051</v>
      </c>
      <c r="H77" s="4">
        <v>1362798527</v>
      </c>
      <c r="I77" s="4">
        <v>777700324</v>
      </c>
      <c r="J77" s="4">
        <v>780812148</v>
      </c>
      <c r="K77" s="4">
        <v>1160035700</v>
      </c>
      <c r="L77" s="4">
        <v>2031372175</v>
      </c>
      <c r="M77" s="4">
        <v>1990941956</v>
      </c>
      <c r="N77" s="4">
        <v>1844902417</v>
      </c>
      <c r="O77" s="4">
        <v>644921352</v>
      </c>
      <c r="P77" s="4">
        <v>1400506643</v>
      </c>
      <c r="Q77" s="4">
        <v>1459606878</v>
      </c>
      <c r="R77" s="4">
        <v>2347354122</v>
      </c>
      <c r="S77" s="4">
        <v>2494558948</v>
      </c>
      <c r="T77" s="4">
        <v>2406475455</v>
      </c>
      <c r="U77" s="4">
        <v>2108909315</v>
      </c>
      <c r="V77" s="4">
        <v>2761291993</v>
      </c>
      <c r="W77" s="4">
        <v>3609092873</v>
      </c>
      <c r="X77" s="4">
        <v>2213571045</v>
      </c>
      <c r="Y77" s="4">
        <v>1887034100</v>
      </c>
      <c r="Z77" s="4">
        <v>2894279266</v>
      </c>
      <c r="AA77" s="4">
        <v>3403280209</v>
      </c>
      <c r="AB77" s="4">
        <v>3587837797</v>
      </c>
      <c r="AC77" s="4">
        <v>2160592402</v>
      </c>
      <c r="AD77" s="4">
        <v>1948485649</v>
      </c>
      <c r="AE77" s="4">
        <v>2664165766</v>
      </c>
      <c r="AF77" s="4">
        <v>1169492574</v>
      </c>
      <c r="AG77" s="4">
        <v>391325161</v>
      </c>
      <c r="AH77" s="4">
        <v>925017728</v>
      </c>
      <c r="AI77" s="4">
        <v>1505611695</v>
      </c>
      <c r="AJ77" s="4">
        <v>1064211862</v>
      </c>
      <c r="AK77" s="4">
        <v>603954102</v>
      </c>
      <c r="AL77" s="4">
        <v>409449940</v>
      </c>
      <c r="AM77" s="4">
        <v>2018002919</v>
      </c>
      <c r="AN77" s="4">
        <v>1468430757</v>
      </c>
      <c r="AO77" s="4">
        <v>845851644</v>
      </c>
      <c r="AP77" s="4">
        <v>1480239374</v>
      </c>
      <c r="AQ77" s="4">
        <v>69407934380</v>
      </c>
    </row>
    <row r="78" spans="1:43" x14ac:dyDescent="0.35">
      <c r="A78" t="s">
        <v>140</v>
      </c>
      <c r="B78" s="4">
        <v>969090368</v>
      </c>
      <c r="C78" s="4">
        <v>1214072530</v>
      </c>
      <c r="D78" s="4">
        <v>456329874</v>
      </c>
      <c r="E78" s="4">
        <v>2562070897</v>
      </c>
      <c r="F78" s="4">
        <v>1258827283</v>
      </c>
      <c r="G78" s="4">
        <v>1056437343</v>
      </c>
      <c r="H78" s="4">
        <v>1352856056</v>
      </c>
      <c r="I78" s="4">
        <v>775215285</v>
      </c>
      <c r="J78" s="4">
        <v>762408965</v>
      </c>
      <c r="K78" s="4">
        <v>1153758178</v>
      </c>
      <c r="L78" s="4">
        <v>2009368490</v>
      </c>
      <c r="M78" s="4">
        <v>1962827131</v>
      </c>
      <c r="N78" s="4">
        <v>1827355307</v>
      </c>
      <c r="O78" s="4">
        <v>643380826</v>
      </c>
      <c r="P78" s="4">
        <v>1380131576</v>
      </c>
      <c r="Q78" s="4">
        <v>1441794614</v>
      </c>
      <c r="R78" s="4">
        <v>2341747303</v>
      </c>
      <c r="S78" s="4">
        <v>2462629400</v>
      </c>
      <c r="T78" s="4">
        <v>2385263891</v>
      </c>
      <c r="U78" s="4">
        <v>2059233518</v>
      </c>
      <c r="V78" s="4">
        <v>2747442398</v>
      </c>
      <c r="W78" s="4">
        <v>3585773062</v>
      </c>
      <c r="X78" s="4">
        <v>2201543631</v>
      </c>
      <c r="Y78" s="4">
        <v>1851436796</v>
      </c>
      <c r="Z78" s="4">
        <v>2874916032</v>
      </c>
      <c r="AA78" s="4">
        <v>3368376480</v>
      </c>
      <c r="AB78" s="4">
        <v>3516483120</v>
      </c>
      <c r="AC78" s="4">
        <v>2124724227</v>
      </c>
      <c r="AD78" s="4">
        <v>1930190177</v>
      </c>
      <c r="AE78" s="4">
        <v>2606280109</v>
      </c>
      <c r="AF78" s="4">
        <v>1162755413</v>
      </c>
      <c r="AG78" s="4">
        <v>388613725</v>
      </c>
      <c r="AH78" s="4">
        <v>923738179</v>
      </c>
      <c r="AI78" s="4">
        <v>1504550216</v>
      </c>
      <c r="AJ78" s="4">
        <v>1055413980</v>
      </c>
      <c r="AK78" s="4">
        <v>578496400</v>
      </c>
      <c r="AL78" s="4">
        <v>410986233</v>
      </c>
      <c r="AM78" s="4">
        <v>2034560811</v>
      </c>
      <c r="AN78" s="4">
        <v>1460809595</v>
      </c>
      <c r="AO78" s="4">
        <v>844229211</v>
      </c>
      <c r="AP78" s="4">
        <v>1481711835</v>
      </c>
      <c r="AQ78" s="4">
        <v>68727830464</v>
      </c>
    </row>
    <row r="79" spans="1:43" x14ac:dyDescent="0.35">
      <c r="A79" t="s">
        <v>141</v>
      </c>
      <c r="B79" s="4">
        <v>990672460</v>
      </c>
      <c r="C79" s="4">
        <v>1241288804</v>
      </c>
      <c r="D79" s="4">
        <v>456221183</v>
      </c>
      <c r="E79" s="4">
        <v>2625327914</v>
      </c>
      <c r="F79" s="4">
        <v>1289380349</v>
      </c>
      <c r="G79" s="4">
        <v>1083704881</v>
      </c>
      <c r="H79" s="4">
        <v>1374433895</v>
      </c>
      <c r="I79" s="4">
        <v>794739067</v>
      </c>
      <c r="J79" s="4">
        <v>788336467</v>
      </c>
      <c r="K79" s="4">
        <v>1175694554</v>
      </c>
      <c r="L79" s="4">
        <v>2054231018</v>
      </c>
      <c r="M79" s="4">
        <v>2008887879</v>
      </c>
      <c r="N79" s="4">
        <v>1869559619</v>
      </c>
      <c r="O79" s="4">
        <v>656240026</v>
      </c>
      <c r="P79" s="4">
        <v>1437546806</v>
      </c>
      <c r="Q79" s="4">
        <v>1475138178</v>
      </c>
      <c r="R79" s="4">
        <v>2397075453</v>
      </c>
      <c r="S79" s="4">
        <v>2501827218</v>
      </c>
      <c r="T79" s="4">
        <v>2428040973</v>
      </c>
      <c r="U79" s="4">
        <v>2098653302</v>
      </c>
      <c r="V79" s="4">
        <v>2727337339</v>
      </c>
      <c r="W79" s="4">
        <v>3603876991</v>
      </c>
      <c r="X79" s="4">
        <v>2224540160</v>
      </c>
      <c r="Y79" s="4">
        <v>1869168106</v>
      </c>
      <c r="Z79" s="4">
        <v>2913859851</v>
      </c>
      <c r="AA79" s="4">
        <v>3436576254</v>
      </c>
      <c r="AB79" s="4">
        <v>3585352207</v>
      </c>
      <c r="AC79" s="4">
        <v>2161264237</v>
      </c>
      <c r="AD79" s="4">
        <v>1956210178</v>
      </c>
      <c r="AE79" s="4">
        <v>2673720945</v>
      </c>
      <c r="AF79" s="4">
        <v>1175867232</v>
      </c>
      <c r="AG79" s="4">
        <v>399338449</v>
      </c>
      <c r="AH79" s="4">
        <v>941271175</v>
      </c>
      <c r="AI79" s="4">
        <v>1525935798</v>
      </c>
      <c r="AJ79" s="4">
        <v>1065664233</v>
      </c>
      <c r="AK79" s="4">
        <v>588799382</v>
      </c>
      <c r="AL79" s="4">
        <v>418133173</v>
      </c>
      <c r="AM79" s="4">
        <v>2057444308</v>
      </c>
      <c r="AN79" s="4">
        <v>1481684035</v>
      </c>
      <c r="AO79" s="4">
        <v>857752976</v>
      </c>
      <c r="AP79" s="4">
        <v>1550431024</v>
      </c>
      <c r="AQ79" s="4">
        <v>69961228100</v>
      </c>
    </row>
    <row r="80" spans="1:43" x14ac:dyDescent="0.35">
      <c r="A80" t="s">
        <v>142</v>
      </c>
      <c r="B80" s="4">
        <v>1004159165</v>
      </c>
      <c r="C80" s="4">
        <v>1263600473</v>
      </c>
      <c r="D80" s="4">
        <v>459051156</v>
      </c>
      <c r="E80" s="4">
        <v>2661813248</v>
      </c>
      <c r="F80" s="4">
        <v>1308971736</v>
      </c>
      <c r="G80" s="4">
        <v>1091637468</v>
      </c>
      <c r="H80" s="4">
        <v>1393657830</v>
      </c>
      <c r="I80" s="4">
        <v>808873592</v>
      </c>
      <c r="J80" s="4">
        <v>798246170</v>
      </c>
      <c r="K80" s="4">
        <v>1184552640</v>
      </c>
      <c r="L80" s="4">
        <v>2067163111</v>
      </c>
      <c r="M80" s="4">
        <v>2044514311</v>
      </c>
      <c r="N80" s="4">
        <v>1890134600</v>
      </c>
      <c r="O80" s="4">
        <v>668816823</v>
      </c>
      <c r="P80" s="4">
        <v>1433450893</v>
      </c>
      <c r="Q80" s="4">
        <v>1498797241</v>
      </c>
      <c r="R80" s="4">
        <v>2424607974</v>
      </c>
      <c r="S80" s="4">
        <v>2511590898</v>
      </c>
      <c r="T80" s="4">
        <v>2428960356</v>
      </c>
      <c r="U80" s="4">
        <v>2100055116</v>
      </c>
      <c r="V80" s="4">
        <v>2681392400</v>
      </c>
      <c r="W80" s="4">
        <v>3625245903</v>
      </c>
      <c r="X80" s="4">
        <v>2233462528</v>
      </c>
      <c r="Y80" s="4">
        <v>1865392408</v>
      </c>
      <c r="Z80" s="4">
        <v>2903364975</v>
      </c>
      <c r="AA80" s="4">
        <v>3459471086</v>
      </c>
      <c r="AB80" s="4">
        <v>3604933105</v>
      </c>
      <c r="AC80" s="4">
        <v>2195682527</v>
      </c>
      <c r="AD80" s="4">
        <v>1963031673</v>
      </c>
      <c r="AE80" s="4">
        <v>2717113757</v>
      </c>
      <c r="AF80" s="4">
        <v>1200487525</v>
      </c>
      <c r="AG80" s="4">
        <v>412550988</v>
      </c>
      <c r="AH80" s="4">
        <v>966626137</v>
      </c>
      <c r="AI80" s="4">
        <v>1545535706</v>
      </c>
      <c r="AJ80" s="4">
        <v>1079751442</v>
      </c>
      <c r="AK80" s="4">
        <v>599658479</v>
      </c>
      <c r="AL80" s="4">
        <v>425783423</v>
      </c>
      <c r="AM80" s="4">
        <v>2037693107</v>
      </c>
      <c r="AN80" s="4">
        <v>1506842794</v>
      </c>
      <c r="AO80" s="4">
        <v>875480275</v>
      </c>
      <c r="AP80" s="4">
        <v>1568767217</v>
      </c>
      <c r="AQ80" s="4">
        <v>70510922256</v>
      </c>
    </row>
    <row r="81" spans="1:43" x14ac:dyDescent="0.35">
      <c r="A81" t="s">
        <v>143</v>
      </c>
      <c r="B81" s="4">
        <v>1011656441</v>
      </c>
      <c r="C81" s="4">
        <v>1262348139</v>
      </c>
      <c r="D81" s="4">
        <v>464863717</v>
      </c>
      <c r="E81" s="4">
        <v>2661446454</v>
      </c>
      <c r="F81" s="4">
        <v>1312106021</v>
      </c>
      <c r="G81" s="4">
        <v>1095941711</v>
      </c>
      <c r="H81" s="4">
        <v>1400979941</v>
      </c>
      <c r="I81" s="4">
        <v>815311211</v>
      </c>
      <c r="J81" s="4">
        <v>796615514</v>
      </c>
      <c r="K81" s="4">
        <v>1192641540</v>
      </c>
      <c r="L81" s="4">
        <v>2079571634</v>
      </c>
      <c r="M81" s="4">
        <v>2043639216</v>
      </c>
      <c r="N81" s="4">
        <v>1900555155</v>
      </c>
      <c r="O81" s="4">
        <v>672958624</v>
      </c>
      <c r="P81" s="4">
        <v>1439100415</v>
      </c>
      <c r="Q81" s="4">
        <v>1501454812</v>
      </c>
      <c r="R81" s="4">
        <v>2435908351</v>
      </c>
      <c r="S81" s="4">
        <v>2537839243</v>
      </c>
      <c r="T81" s="4">
        <v>2428786702</v>
      </c>
      <c r="U81" s="4">
        <v>2095730921</v>
      </c>
      <c r="V81" s="4">
        <v>2743206424</v>
      </c>
      <c r="W81" s="4">
        <v>3652095073</v>
      </c>
      <c r="X81" s="4">
        <v>2236014372</v>
      </c>
      <c r="Y81" s="4">
        <v>1861601616</v>
      </c>
      <c r="Z81" s="4">
        <v>2921264692</v>
      </c>
      <c r="AA81" s="4">
        <v>3423412938</v>
      </c>
      <c r="AB81" s="4">
        <v>3612190500</v>
      </c>
      <c r="AC81" s="4">
        <v>2185856298</v>
      </c>
      <c r="AD81" s="4">
        <v>1978848336</v>
      </c>
      <c r="AE81" s="4">
        <v>2703784606</v>
      </c>
      <c r="AF81" s="4">
        <v>1200495784</v>
      </c>
      <c r="AG81" s="4">
        <v>419551225</v>
      </c>
      <c r="AH81" s="4">
        <v>965133418</v>
      </c>
      <c r="AI81" s="4">
        <v>1557658037</v>
      </c>
      <c r="AJ81" s="4">
        <v>1080735969</v>
      </c>
      <c r="AK81" s="4">
        <v>592320456</v>
      </c>
      <c r="AL81" s="4">
        <v>432576505</v>
      </c>
      <c r="AM81" s="4">
        <v>2052473705</v>
      </c>
      <c r="AN81" s="4">
        <v>1508475370</v>
      </c>
      <c r="AO81" s="4">
        <v>877514606</v>
      </c>
      <c r="AP81" s="4">
        <v>1530589104</v>
      </c>
      <c r="AQ81" s="4">
        <v>70685254798</v>
      </c>
    </row>
    <row r="82" spans="1:43" x14ac:dyDescent="0.35">
      <c r="A82" t="s">
        <v>144</v>
      </c>
      <c r="B82" s="4">
        <v>1022386740</v>
      </c>
      <c r="C82" s="4">
        <v>1285310979</v>
      </c>
      <c r="D82" s="4">
        <v>472750135</v>
      </c>
      <c r="E82" s="4">
        <v>2692411174</v>
      </c>
      <c r="F82" s="4">
        <v>1330578083</v>
      </c>
      <c r="G82" s="4">
        <v>1105610750</v>
      </c>
      <c r="H82" s="4">
        <v>1420072776</v>
      </c>
      <c r="I82" s="4">
        <v>828815160</v>
      </c>
      <c r="J82" s="4">
        <v>804311522</v>
      </c>
      <c r="K82" s="4">
        <v>1210341329</v>
      </c>
      <c r="L82" s="4">
        <v>2099698609</v>
      </c>
      <c r="M82" s="4">
        <v>2068414677</v>
      </c>
      <c r="N82" s="4">
        <v>1921108535</v>
      </c>
      <c r="O82" s="4">
        <v>682940422</v>
      </c>
      <c r="P82" s="4">
        <v>1464455336</v>
      </c>
      <c r="Q82" s="4">
        <v>1525481697</v>
      </c>
      <c r="R82" s="4">
        <v>2459549913</v>
      </c>
      <c r="S82" s="4">
        <v>2565441298</v>
      </c>
      <c r="T82" s="4">
        <v>2456728554</v>
      </c>
      <c r="U82" s="4">
        <v>2119028123</v>
      </c>
      <c r="V82" s="4">
        <v>2722205080</v>
      </c>
      <c r="W82" s="4">
        <v>3632611000</v>
      </c>
      <c r="X82" s="4">
        <v>2248566831</v>
      </c>
      <c r="Y82" s="4">
        <v>1876716263</v>
      </c>
      <c r="Z82" s="4">
        <v>2939597313</v>
      </c>
      <c r="AA82" s="4">
        <v>3457764669</v>
      </c>
      <c r="AB82" s="4">
        <v>3674363820</v>
      </c>
      <c r="AC82" s="4">
        <v>2225698463</v>
      </c>
      <c r="AD82" s="4">
        <v>1991489865</v>
      </c>
      <c r="AE82" s="4">
        <v>2739926360</v>
      </c>
      <c r="AF82" s="4">
        <v>1224978291</v>
      </c>
      <c r="AG82" s="4">
        <v>423278746</v>
      </c>
      <c r="AH82" s="4">
        <v>981095914</v>
      </c>
      <c r="AI82" s="4">
        <v>1594049107</v>
      </c>
      <c r="AJ82" s="4">
        <v>1100412316</v>
      </c>
      <c r="AK82" s="4">
        <v>592535720</v>
      </c>
      <c r="AL82" s="4">
        <v>434303675</v>
      </c>
      <c r="AM82" s="4">
        <v>2068306211</v>
      </c>
      <c r="AN82" s="4">
        <v>1524835268</v>
      </c>
      <c r="AO82" s="4">
        <v>882434347</v>
      </c>
      <c r="AP82" s="4">
        <v>1551958759</v>
      </c>
      <c r="AQ82" s="4">
        <v>71422563831</v>
      </c>
    </row>
    <row r="83" spans="1:43" x14ac:dyDescent="0.35">
      <c r="A83" t="s">
        <v>145</v>
      </c>
      <c r="B83" s="4">
        <v>1031599885</v>
      </c>
      <c r="C83" s="4">
        <v>1303979077</v>
      </c>
      <c r="D83" s="4">
        <v>475275658</v>
      </c>
      <c r="E83" s="4">
        <v>2697351434</v>
      </c>
      <c r="F83" s="4">
        <v>1332903140</v>
      </c>
      <c r="G83" s="4">
        <v>1111894216</v>
      </c>
      <c r="H83" s="4">
        <v>1420473041</v>
      </c>
      <c r="I83" s="4">
        <v>830937533</v>
      </c>
      <c r="J83" s="4">
        <v>816603335</v>
      </c>
      <c r="K83" s="4">
        <v>1211143286</v>
      </c>
      <c r="L83" s="4">
        <v>2118783839</v>
      </c>
      <c r="M83" s="4">
        <v>2088626427</v>
      </c>
      <c r="N83" s="4">
        <v>1938780096</v>
      </c>
      <c r="O83" s="4">
        <v>682420677</v>
      </c>
      <c r="P83" s="4">
        <v>1455181758</v>
      </c>
      <c r="Q83" s="4">
        <v>1524299629</v>
      </c>
      <c r="R83" s="4">
        <v>2470672313</v>
      </c>
      <c r="S83" s="4">
        <v>2567418676</v>
      </c>
      <c r="T83" s="4">
        <v>2477274837</v>
      </c>
      <c r="U83" s="4">
        <v>2137786907</v>
      </c>
      <c r="V83" s="4">
        <v>2674571912</v>
      </c>
      <c r="W83" s="4">
        <v>3679539618</v>
      </c>
      <c r="X83" s="4">
        <v>2261891420</v>
      </c>
      <c r="Y83" s="4">
        <v>1885539889</v>
      </c>
      <c r="Z83" s="4">
        <v>2937532068</v>
      </c>
      <c r="AA83" s="4">
        <v>3449935496</v>
      </c>
      <c r="AB83" s="4">
        <v>3660891272</v>
      </c>
      <c r="AC83" s="4">
        <v>2219366570</v>
      </c>
      <c r="AD83" s="4">
        <v>1989084783</v>
      </c>
      <c r="AE83" s="4">
        <v>2758490327</v>
      </c>
      <c r="AF83" s="4">
        <v>1210298878</v>
      </c>
      <c r="AG83" s="4">
        <v>421396181</v>
      </c>
      <c r="AH83" s="4">
        <v>979735021</v>
      </c>
      <c r="AI83" s="4">
        <v>1617717069</v>
      </c>
      <c r="AJ83" s="4">
        <v>1141518231</v>
      </c>
      <c r="AK83" s="4">
        <v>595188153</v>
      </c>
      <c r="AL83" s="4">
        <v>434737704</v>
      </c>
      <c r="AM83" s="4">
        <v>2101427852</v>
      </c>
      <c r="AN83" s="4">
        <v>1540138482</v>
      </c>
      <c r="AO83" s="4">
        <v>892079717</v>
      </c>
      <c r="AP83" s="4">
        <v>1572079573</v>
      </c>
      <c r="AQ83" s="4">
        <v>71716565980</v>
      </c>
    </row>
    <row r="84" spans="1:43" x14ac:dyDescent="0.35">
      <c r="A84" t="s">
        <v>146</v>
      </c>
      <c r="B84" s="4">
        <v>1039701144</v>
      </c>
      <c r="C84" s="4">
        <v>1296624232</v>
      </c>
      <c r="D84" s="4">
        <v>479843507</v>
      </c>
      <c r="E84" s="4">
        <v>2728434778</v>
      </c>
      <c r="F84" s="4">
        <v>1351172351</v>
      </c>
      <c r="G84" s="4">
        <v>1123314959</v>
      </c>
      <c r="H84" s="4">
        <v>1447104387</v>
      </c>
      <c r="I84" s="4">
        <v>836531901</v>
      </c>
      <c r="J84" s="4">
        <v>809482991</v>
      </c>
      <c r="K84" s="4">
        <v>1224015215</v>
      </c>
      <c r="L84" s="4">
        <v>2141733514</v>
      </c>
      <c r="M84" s="4">
        <v>2111323467</v>
      </c>
      <c r="N84" s="4">
        <v>1968237031</v>
      </c>
      <c r="O84" s="4">
        <v>687069286</v>
      </c>
      <c r="P84" s="4">
        <v>1483979293</v>
      </c>
      <c r="Q84" s="4">
        <v>1540319042</v>
      </c>
      <c r="R84" s="4">
        <v>2513854459</v>
      </c>
      <c r="S84" s="4">
        <v>2578204394</v>
      </c>
      <c r="T84" s="4">
        <v>2517600795</v>
      </c>
      <c r="U84" s="4">
        <v>2161534702</v>
      </c>
      <c r="V84" s="4">
        <v>2770910216</v>
      </c>
      <c r="W84" s="4">
        <v>3790900539</v>
      </c>
      <c r="X84" s="4">
        <v>2302876004</v>
      </c>
      <c r="Y84" s="4">
        <v>1936559603</v>
      </c>
      <c r="Z84" s="4">
        <v>3004815219</v>
      </c>
      <c r="AA84" s="4">
        <v>3530245265</v>
      </c>
      <c r="AB84" s="4">
        <v>3713569382</v>
      </c>
      <c r="AC84" s="4">
        <v>2251228094</v>
      </c>
      <c r="AD84" s="4">
        <v>2015185616</v>
      </c>
      <c r="AE84" s="4">
        <v>2771656096</v>
      </c>
      <c r="AF84" s="4">
        <v>1212947783</v>
      </c>
      <c r="AG84" s="4">
        <v>418767291</v>
      </c>
      <c r="AH84" s="4">
        <v>985311982</v>
      </c>
      <c r="AI84" s="4">
        <v>1604875120</v>
      </c>
      <c r="AJ84" s="4">
        <v>1125746626</v>
      </c>
      <c r="AK84" s="4">
        <v>595089950</v>
      </c>
      <c r="AL84" s="4">
        <v>435001574</v>
      </c>
      <c r="AM84" s="4">
        <v>2081309079</v>
      </c>
      <c r="AN84" s="4">
        <v>1554820137</v>
      </c>
      <c r="AO84" s="4">
        <v>900325698</v>
      </c>
      <c r="AP84" s="4">
        <v>1586358218</v>
      </c>
      <c r="AQ84" s="4">
        <v>72628580943</v>
      </c>
    </row>
    <row r="85" spans="1:43" x14ac:dyDescent="0.35">
      <c r="A85" t="s">
        <v>147</v>
      </c>
      <c r="B85" s="4">
        <v>1055978009</v>
      </c>
      <c r="C85" s="4">
        <v>1321003361</v>
      </c>
      <c r="D85" s="4">
        <v>484623733</v>
      </c>
      <c r="E85" s="4">
        <v>2784285391</v>
      </c>
      <c r="F85" s="4">
        <v>1370265356</v>
      </c>
      <c r="G85" s="4">
        <v>1151464236</v>
      </c>
      <c r="H85" s="4">
        <v>1459782074</v>
      </c>
      <c r="I85" s="4">
        <v>852227397</v>
      </c>
      <c r="J85" s="4">
        <v>835984381</v>
      </c>
      <c r="K85" s="4">
        <v>1243983054</v>
      </c>
      <c r="L85" s="4">
        <v>2184773730</v>
      </c>
      <c r="M85" s="4">
        <v>2146665429</v>
      </c>
      <c r="N85" s="4">
        <v>2019076094</v>
      </c>
      <c r="O85" s="4">
        <v>695369966</v>
      </c>
      <c r="P85" s="4">
        <v>1506218100</v>
      </c>
      <c r="Q85" s="4">
        <v>1578607246</v>
      </c>
      <c r="R85" s="4">
        <v>2558580841</v>
      </c>
      <c r="S85" s="4">
        <v>2677332530</v>
      </c>
      <c r="T85" s="4">
        <v>2605873598</v>
      </c>
      <c r="U85" s="4">
        <v>2255140143</v>
      </c>
      <c r="V85" s="4">
        <v>3508610714</v>
      </c>
      <c r="W85" s="4">
        <v>4123823433</v>
      </c>
      <c r="X85" s="4">
        <v>2378959664</v>
      </c>
      <c r="Y85" s="4">
        <v>2038052850</v>
      </c>
      <c r="Z85" s="4">
        <v>3172486602</v>
      </c>
      <c r="AA85" s="4">
        <v>3664890983</v>
      </c>
      <c r="AB85" s="4">
        <v>3894359393</v>
      </c>
      <c r="AC85" s="4">
        <v>2306724850</v>
      </c>
      <c r="AD85" s="4">
        <v>2085972055</v>
      </c>
      <c r="AE85" s="4">
        <v>2879942301</v>
      </c>
      <c r="AF85" s="4">
        <v>1239518727</v>
      </c>
      <c r="AG85" s="4">
        <v>427121481</v>
      </c>
      <c r="AH85" s="4">
        <v>1012516359</v>
      </c>
      <c r="AI85" s="4">
        <v>1598793393</v>
      </c>
      <c r="AJ85" s="4">
        <v>1136385638</v>
      </c>
      <c r="AK85" s="4">
        <v>612075196</v>
      </c>
      <c r="AL85" s="4">
        <v>441728450</v>
      </c>
      <c r="AM85" s="4">
        <v>2152382272</v>
      </c>
      <c r="AN85" s="4">
        <v>1584948385</v>
      </c>
      <c r="AO85" s="4">
        <v>911598456</v>
      </c>
      <c r="AP85" s="4">
        <v>1627099617</v>
      </c>
      <c r="AQ85" s="4">
        <v>75585225486</v>
      </c>
    </row>
    <row r="86" spans="1:43" x14ac:dyDescent="0.35">
      <c r="A86" t="s">
        <v>148</v>
      </c>
      <c r="B86" s="4">
        <v>1021413257</v>
      </c>
      <c r="C86" s="4">
        <v>1276641347</v>
      </c>
      <c r="D86" s="4">
        <v>471703481</v>
      </c>
      <c r="E86" s="4">
        <v>2699838773</v>
      </c>
      <c r="F86" s="4">
        <v>1327536983</v>
      </c>
      <c r="G86" s="4">
        <v>1120123847</v>
      </c>
      <c r="H86" s="4">
        <v>1418931643</v>
      </c>
      <c r="I86" s="4">
        <v>817644399</v>
      </c>
      <c r="J86" s="4">
        <v>811112472</v>
      </c>
      <c r="K86" s="4">
        <v>1202811364</v>
      </c>
      <c r="L86" s="4">
        <v>2115787605</v>
      </c>
      <c r="M86" s="4">
        <v>2070710340</v>
      </c>
      <c r="N86" s="4">
        <v>1950285157</v>
      </c>
      <c r="O86" s="4">
        <v>672364619</v>
      </c>
      <c r="P86" s="4">
        <v>1465476348</v>
      </c>
      <c r="Q86" s="4">
        <v>1533464003</v>
      </c>
      <c r="R86" s="4">
        <v>2471539164</v>
      </c>
      <c r="S86" s="4">
        <v>2581181820</v>
      </c>
      <c r="T86" s="4">
        <v>2607809230</v>
      </c>
      <c r="U86" s="4">
        <v>2227268514</v>
      </c>
      <c r="V86" s="4">
        <v>3853185347</v>
      </c>
      <c r="W86" s="4">
        <v>4269503130</v>
      </c>
      <c r="X86" s="4">
        <v>2374782493</v>
      </c>
      <c r="Y86" s="4">
        <v>2077280649</v>
      </c>
      <c r="Z86" s="4">
        <v>3200175791</v>
      </c>
      <c r="AA86" s="4">
        <v>3627904755</v>
      </c>
      <c r="AB86" s="4">
        <v>3916805448</v>
      </c>
      <c r="AC86" s="4">
        <v>2256226090</v>
      </c>
      <c r="AD86" s="4">
        <v>2073961449</v>
      </c>
      <c r="AE86" s="4">
        <v>2794425043</v>
      </c>
      <c r="AF86" s="4">
        <v>1210435533</v>
      </c>
      <c r="AG86" s="4">
        <v>414082241</v>
      </c>
      <c r="AH86" s="4">
        <v>1000206222</v>
      </c>
      <c r="AI86" s="4">
        <v>1566457254</v>
      </c>
      <c r="AJ86" s="4">
        <v>1101440887</v>
      </c>
      <c r="AK86" s="4">
        <v>597500788</v>
      </c>
      <c r="AL86" s="4">
        <v>425353942</v>
      </c>
      <c r="AM86" s="4">
        <v>2086562111</v>
      </c>
      <c r="AN86" s="4">
        <v>1543164710</v>
      </c>
      <c r="AO86" s="4">
        <v>884482776</v>
      </c>
      <c r="AP86" s="4">
        <v>1556303843</v>
      </c>
      <c r="AQ86" s="4">
        <v>74693884868</v>
      </c>
    </row>
    <row r="87" spans="1:43" x14ac:dyDescent="0.35">
      <c r="A87" t="s">
        <v>149</v>
      </c>
      <c r="B87" s="4">
        <v>1033955260</v>
      </c>
      <c r="C87" s="4">
        <v>1285379430</v>
      </c>
      <c r="D87" s="4">
        <v>479932819</v>
      </c>
      <c r="E87" s="4">
        <v>2752051045</v>
      </c>
      <c r="F87" s="4">
        <v>1362789490</v>
      </c>
      <c r="G87" s="4">
        <v>1145880503</v>
      </c>
      <c r="H87" s="4">
        <v>1449808281</v>
      </c>
      <c r="I87" s="4">
        <v>839225824</v>
      </c>
      <c r="J87" s="4">
        <v>839803850</v>
      </c>
      <c r="K87" s="4">
        <v>1219988623</v>
      </c>
      <c r="L87" s="4">
        <v>2165698542</v>
      </c>
      <c r="M87" s="4">
        <v>2112132721</v>
      </c>
      <c r="N87" s="4">
        <v>2000140171</v>
      </c>
      <c r="O87" s="4">
        <v>687814519</v>
      </c>
      <c r="P87" s="4">
        <v>1501891138</v>
      </c>
      <c r="Q87" s="4">
        <v>1553687389</v>
      </c>
      <c r="R87" s="4">
        <v>2519625973</v>
      </c>
      <c r="S87" s="4">
        <v>2647880806</v>
      </c>
      <c r="T87" s="4">
        <v>2754708730</v>
      </c>
      <c r="U87" s="4">
        <v>2359361104</v>
      </c>
      <c r="V87" s="4">
        <v>4578533153</v>
      </c>
      <c r="W87" s="4">
        <v>4540670121</v>
      </c>
      <c r="X87" s="4">
        <v>2468982996</v>
      </c>
      <c r="Y87" s="4">
        <v>2180107438</v>
      </c>
      <c r="Z87" s="4">
        <v>3448359920</v>
      </c>
      <c r="AA87" s="4">
        <v>3823747779</v>
      </c>
      <c r="AB87" s="4">
        <v>4224009202</v>
      </c>
      <c r="AC87" s="4">
        <v>2339483781</v>
      </c>
      <c r="AD87" s="4">
        <v>2217223649</v>
      </c>
      <c r="AE87" s="4">
        <v>2872607583</v>
      </c>
      <c r="AF87" s="4">
        <v>1210810882</v>
      </c>
      <c r="AG87" s="4">
        <v>424048284</v>
      </c>
      <c r="AH87" s="4">
        <v>1001556108</v>
      </c>
      <c r="AI87" s="4">
        <v>1592344016</v>
      </c>
      <c r="AJ87" s="4">
        <v>1123635920</v>
      </c>
      <c r="AK87" s="4">
        <v>614179880</v>
      </c>
      <c r="AL87" s="4">
        <v>431310775</v>
      </c>
      <c r="AM87" s="4">
        <v>2169866351</v>
      </c>
      <c r="AN87" s="4">
        <v>1558554200</v>
      </c>
      <c r="AO87" s="4">
        <v>902589629</v>
      </c>
      <c r="AP87" s="4">
        <v>1576656282</v>
      </c>
      <c r="AQ87" s="4">
        <v>78011034164</v>
      </c>
    </row>
    <row r="88" spans="1:43" x14ac:dyDescent="0.35">
      <c r="A88" t="s">
        <v>150</v>
      </c>
      <c r="B88" s="4">
        <v>1073676116</v>
      </c>
      <c r="C88" s="4">
        <v>1334327585</v>
      </c>
      <c r="D88" s="4">
        <v>486509340</v>
      </c>
      <c r="E88" s="4">
        <v>2852716958</v>
      </c>
      <c r="F88" s="4">
        <v>1402848707</v>
      </c>
      <c r="G88" s="4">
        <v>1244063474</v>
      </c>
      <c r="H88" s="4">
        <v>1497813118</v>
      </c>
      <c r="I88" s="4">
        <v>872261234</v>
      </c>
      <c r="J88" s="4">
        <v>900790996</v>
      </c>
      <c r="K88" s="4">
        <v>1261534387</v>
      </c>
      <c r="L88" s="4">
        <v>2281795943</v>
      </c>
      <c r="M88" s="4">
        <v>2210605804</v>
      </c>
      <c r="N88" s="4">
        <v>2086060970</v>
      </c>
      <c r="O88" s="4">
        <v>717415949</v>
      </c>
      <c r="P88" s="4">
        <v>1598546076</v>
      </c>
      <c r="Q88" s="4">
        <v>1618208646</v>
      </c>
      <c r="R88" s="4">
        <v>2593253017</v>
      </c>
      <c r="S88" s="4">
        <v>2841584061</v>
      </c>
      <c r="T88" s="4">
        <v>2913872883</v>
      </c>
      <c r="U88" s="4">
        <v>2495386955</v>
      </c>
      <c r="V88" s="4">
        <v>4407725277</v>
      </c>
      <c r="W88" s="4">
        <v>4512015255</v>
      </c>
      <c r="X88" s="4">
        <v>2545259753</v>
      </c>
      <c r="Y88" s="4">
        <v>2281539349</v>
      </c>
      <c r="Z88" s="4">
        <v>3631558143</v>
      </c>
      <c r="AA88" s="4">
        <v>4230583693</v>
      </c>
      <c r="AB88" s="4">
        <v>4645943358</v>
      </c>
      <c r="AC88" s="4">
        <v>2465647768</v>
      </c>
      <c r="AD88" s="4">
        <v>2341179999</v>
      </c>
      <c r="AE88" s="4">
        <v>3022148248</v>
      </c>
      <c r="AF88" s="4">
        <v>1223763379</v>
      </c>
      <c r="AG88" s="4">
        <v>428772564</v>
      </c>
      <c r="AH88" s="4">
        <v>1016745441</v>
      </c>
      <c r="AI88" s="4">
        <v>1637678335</v>
      </c>
      <c r="AJ88" s="4">
        <v>1166832010</v>
      </c>
      <c r="AK88" s="4">
        <v>675784660</v>
      </c>
      <c r="AL88" s="4">
        <v>439537963</v>
      </c>
      <c r="AM88" s="4">
        <v>2287900332</v>
      </c>
      <c r="AN88" s="4">
        <v>1614600566</v>
      </c>
      <c r="AO88" s="4">
        <v>930539891</v>
      </c>
      <c r="AP88" s="4">
        <v>1625037643</v>
      </c>
      <c r="AQ88" s="4">
        <v>81414065844</v>
      </c>
    </row>
    <row r="89" spans="1:43" x14ac:dyDescent="0.35">
      <c r="A89" t="s">
        <v>151</v>
      </c>
      <c r="B89" s="4">
        <v>1062622695</v>
      </c>
      <c r="C89" s="4">
        <v>1322330137</v>
      </c>
      <c r="D89" s="4">
        <v>496332223</v>
      </c>
      <c r="E89" s="4">
        <v>2837090339</v>
      </c>
      <c r="F89" s="4">
        <v>1394353707</v>
      </c>
      <c r="G89" s="4">
        <v>1198725194</v>
      </c>
      <c r="H89" s="4">
        <v>1473552743</v>
      </c>
      <c r="I89" s="4">
        <v>861672774</v>
      </c>
      <c r="J89" s="4">
        <v>850372683</v>
      </c>
      <c r="K89" s="4">
        <v>1257560826</v>
      </c>
      <c r="L89" s="4">
        <v>2208731930</v>
      </c>
      <c r="M89" s="4">
        <v>2178939142</v>
      </c>
      <c r="N89" s="4">
        <v>2042674367</v>
      </c>
      <c r="O89" s="4">
        <v>704318891</v>
      </c>
      <c r="P89" s="4">
        <v>1551704092</v>
      </c>
      <c r="Q89" s="4">
        <v>1612204039</v>
      </c>
      <c r="R89" s="4">
        <v>2561400627</v>
      </c>
      <c r="S89" s="4">
        <v>2705826462</v>
      </c>
      <c r="T89" s="4">
        <v>2628010397</v>
      </c>
      <c r="U89" s="4">
        <v>2278653165</v>
      </c>
      <c r="V89" s="4">
        <v>2968988124</v>
      </c>
      <c r="W89" s="4">
        <v>3896760923</v>
      </c>
      <c r="X89" s="4">
        <v>2367307796</v>
      </c>
      <c r="Y89" s="4">
        <v>2022175365</v>
      </c>
      <c r="Z89" s="4">
        <v>3096223507</v>
      </c>
      <c r="AA89" s="4">
        <v>3715680260</v>
      </c>
      <c r="AB89" s="4">
        <v>3929208912</v>
      </c>
      <c r="AC89" s="4">
        <v>2340036430</v>
      </c>
      <c r="AD89" s="4">
        <v>2119732223</v>
      </c>
      <c r="AE89" s="4">
        <v>2893085518</v>
      </c>
      <c r="AF89" s="4">
        <v>1257996255</v>
      </c>
      <c r="AG89" s="4">
        <v>434965521</v>
      </c>
      <c r="AH89" s="4">
        <v>1014727840</v>
      </c>
      <c r="AI89" s="4">
        <v>1642820962</v>
      </c>
      <c r="AJ89" s="4">
        <v>1162404267</v>
      </c>
      <c r="AK89" s="4">
        <v>639464093</v>
      </c>
      <c r="AL89" s="4">
        <v>446051867</v>
      </c>
      <c r="AM89" s="4">
        <v>2180944083</v>
      </c>
      <c r="AN89" s="4">
        <v>1598406308</v>
      </c>
      <c r="AO89" s="4">
        <v>916010432</v>
      </c>
      <c r="AP89" s="4">
        <v>1622566197</v>
      </c>
      <c r="AQ89" s="4">
        <v>75492633317</v>
      </c>
    </row>
    <row r="90" spans="1:43" x14ac:dyDescent="0.35">
      <c r="A90" t="s">
        <v>152</v>
      </c>
      <c r="B90" s="4">
        <v>1063348664</v>
      </c>
      <c r="C90" s="4">
        <v>1318973430</v>
      </c>
      <c r="D90" s="4">
        <v>499724510</v>
      </c>
      <c r="E90" s="4">
        <v>2814989005</v>
      </c>
      <c r="F90" s="4">
        <v>1389659465</v>
      </c>
      <c r="G90" s="4">
        <v>1178485039</v>
      </c>
      <c r="H90" s="4">
        <v>1476257755</v>
      </c>
      <c r="I90" s="4">
        <v>855798919</v>
      </c>
      <c r="J90" s="4">
        <v>844820661</v>
      </c>
      <c r="K90" s="4">
        <v>1254749232</v>
      </c>
      <c r="L90" s="4">
        <v>2203338556</v>
      </c>
      <c r="M90" s="4">
        <v>2164015586</v>
      </c>
      <c r="N90" s="4">
        <v>2033242559</v>
      </c>
      <c r="O90" s="4">
        <v>707130559</v>
      </c>
      <c r="P90" s="4">
        <v>1540843311</v>
      </c>
      <c r="Q90" s="4">
        <v>1596362998</v>
      </c>
      <c r="R90" s="4">
        <v>2560500035</v>
      </c>
      <c r="S90" s="4">
        <v>2722124361</v>
      </c>
      <c r="T90" s="4">
        <v>2676555137</v>
      </c>
      <c r="U90" s="4">
        <v>2268168329</v>
      </c>
      <c r="V90" s="4">
        <v>3058575531</v>
      </c>
      <c r="W90" s="4">
        <v>4019410055</v>
      </c>
      <c r="X90" s="4">
        <v>2401985733</v>
      </c>
      <c r="Y90" s="4">
        <v>2030910242</v>
      </c>
      <c r="Z90" s="4">
        <v>3166095531</v>
      </c>
      <c r="AA90" s="4">
        <v>3731153123</v>
      </c>
      <c r="AB90" s="4">
        <v>3912426025</v>
      </c>
      <c r="AC90" s="4">
        <v>2331091362</v>
      </c>
      <c r="AD90" s="4">
        <v>2122987569</v>
      </c>
      <c r="AE90" s="4">
        <v>2887089512</v>
      </c>
      <c r="AF90" s="4">
        <v>1246815051</v>
      </c>
      <c r="AG90" s="4">
        <v>437894389</v>
      </c>
      <c r="AH90" s="4">
        <v>1023255532</v>
      </c>
      <c r="AI90" s="4">
        <v>1666576386</v>
      </c>
      <c r="AJ90" s="4">
        <v>1162075756</v>
      </c>
      <c r="AK90" s="4">
        <v>616652593</v>
      </c>
      <c r="AL90" s="4">
        <v>450023502</v>
      </c>
      <c r="AM90" s="4">
        <v>2202599722</v>
      </c>
      <c r="AN90" s="4">
        <v>1600811149</v>
      </c>
      <c r="AO90" s="4">
        <v>917822003</v>
      </c>
      <c r="AP90" s="4">
        <v>1627496711</v>
      </c>
      <c r="AQ90" s="4">
        <v>75782835585</v>
      </c>
    </row>
    <row r="91" spans="1:43" x14ac:dyDescent="0.35">
      <c r="A91" t="s">
        <v>153</v>
      </c>
      <c r="B91" s="4">
        <v>1075332403</v>
      </c>
      <c r="C91" s="4">
        <v>1339970942</v>
      </c>
      <c r="D91" s="4">
        <v>495250920</v>
      </c>
      <c r="E91" s="4">
        <v>2875136372</v>
      </c>
      <c r="F91" s="4">
        <v>1406751024</v>
      </c>
      <c r="G91" s="4">
        <v>1200197568</v>
      </c>
      <c r="H91" s="4">
        <v>1492949132</v>
      </c>
      <c r="I91" s="4">
        <v>863514782</v>
      </c>
      <c r="J91" s="4">
        <v>862648098</v>
      </c>
      <c r="K91" s="4">
        <v>1262052886</v>
      </c>
      <c r="L91" s="4">
        <v>2224245640</v>
      </c>
      <c r="M91" s="4">
        <v>2177776174</v>
      </c>
      <c r="N91" s="4">
        <v>2056848633</v>
      </c>
      <c r="O91" s="4">
        <v>722162194</v>
      </c>
      <c r="P91" s="4">
        <v>1587959551</v>
      </c>
      <c r="Q91" s="4">
        <v>1611654244</v>
      </c>
      <c r="R91" s="4">
        <v>2605830589</v>
      </c>
      <c r="S91" s="4">
        <v>2755634364</v>
      </c>
      <c r="T91" s="4">
        <v>2690334692</v>
      </c>
      <c r="U91" s="4">
        <v>2283002078</v>
      </c>
      <c r="V91" s="4">
        <v>3062720960</v>
      </c>
      <c r="W91" s="4">
        <v>4016038530</v>
      </c>
      <c r="X91" s="4">
        <v>2423557490</v>
      </c>
      <c r="Y91" s="4">
        <v>2051106094</v>
      </c>
      <c r="Z91" s="4">
        <v>3179932802</v>
      </c>
      <c r="AA91" s="4">
        <v>3784173659</v>
      </c>
      <c r="AB91" s="4">
        <v>3958660277</v>
      </c>
      <c r="AC91" s="4">
        <v>2358039343</v>
      </c>
      <c r="AD91" s="4">
        <v>2157511628</v>
      </c>
      <c r="AE91" s="4">
        <v>2935406792</v>
      </c>
      <c r="AF91" s="4">
        <v>1264298169</v>
      </c>
      <c r="AG91" s="4">
        <v>454626952</v>
      </c>
      <c r="AH91" s="4">
        <v>1041400663</v>
      </c>
      <c r="AI91" s="4">
        <v>1665111721</v>
      </c>
      <c r="AJ91" s="4">
        <v>1161335420</v>
      </c>
      <c r="AK91" s="4">
        <v>619748418</v>
      </c>
      <c r="AL91" s="4">
        <v>459540899</v>
      </c>
      <c r="AM91" s="4">
        <v>2207456455</v>
      </c>
      <c r="AN91" s="4">
        <v>1615858151</v>
      </c>
      <c r="AO91" s="4">
        <v>927986103</v>
      </c>
      <c r="AP91" s="4">
        <v>1683650122</v>
      </c>
      <c r="AQ91" s="4">
        <v>76617412933</v>
      </c>
    </row>
    <row r="92" spans="1:43" x14ac:dyDescent="0.35">
      <c r="A92" t="s">
        <v>154</v>
      </c>
      <c r="B92" s="4">
        <v>1084221818</v>
      </c>
      <c r="C92" s="4">
        <v>1353966875</v>
      </c>
      <c r="D92" s="4">
        <v>496111121</v>
      </c>
      <c r="E92" s="4">
        <v>2899885606</v>
      </c>
      <c r="F92" s="4">
        <v>1425435944</v>
      </c>
      <c r="G92" s="4">
        <v>1186870772</v>
      </c>
      <c r="H92" s="4">
        <v>1494057182</v>
      </c>
      <c r="I92" s="4">
        <v>874033946</v>
      </c>
      <c r="J92" s="4">
        <v>873198434</v>
      </c>
      <c r="K92" s="4">
        <v>1264148306</v>
      </c>
      <c r="L92" s="4">
        <v>2237786256</v>
      </c>
      <c r="M92" s="4">
        <v>2197663712</v>
      </c>
      <c r="N92" s="4">
        <v>2062128990</v>
      </c>
      <c r="O92" s="4">
        <v>728908524</v>
      </c>
      <c r="P92" s="4">
        <v>1562136280</v>
      </c>
      <c r="Q92" s="4">
        <v>1620898936</v>
      </c>
      <c r="R92" s="4">
        <v>2631722905</v>
      </c>
      <c r="S92" s="4">
        <v>2751665581</v>
      </c>
      <c r="T92" s="4">
        <v>2677386019</v>
      </c>
      <c r="U92" s="4">
        <v>2283843057</v>
      </c>
      <c r="V92" s="4">
        <v>3070723880</v>
      </c>
      <c r="W92" s="4">
        <v>4076928261</v>
      </c>
      <c r="X92" s="4">
        <v>2440710012</v>
      </c>
      <c r="Y92" s="4">
        <v>2048687728</v>
      </c>
      <c r="Z92" s="4">
        <v>3190293532</v>
      </c>
      <c r="AA92" s="4">
        <v>3782069865</v>
      </c>
      <c r="AB92" s="4">
        <v>3961253489</v>
      </c>
      <c r="AC92" s="4">
        <v>2363228872</v>
      </c>
      <c r="AD92" s="4">
        <v>2149639417</v>
      </c>
      <c r="AE92" s="4">
        <v>2975086837</v>
      </c>
      <c r="AF92" s="4">
        <v>1278414116</v>
      </c>
      <c r="AG92" s="4">
        <v>461582198</v>
      </c>
      <c r="AH92" s="4">
        <v>1057236141</v>
      </c>
      <c r="AI92" s="4">
        <v>1687133910</v>
      </c>
      <c r="AJ92" s="4">
        <v>1184207551</v>
      </c>
      <c r="AK92" s="4">
        <v>629291754</v>
      </c>
      <c r="AL92" s="4">
        <v>462772873</v>
      </c>
      <c r="AM92" s="4">
        <v>2195408073</v>
      </c>
      <c r="AN92" s="4">
        <v>1626961464</v>
      </c>
      <c r="AO92" s="4">
        <v>936636642</v>
      </c>
      <c r="AP92" s="4">
        <v>1717271816</v>
      </c>
      <c r="AQ92" s="4">
        <v>77001608696</v>
      </c>
    </row>
    <row r="93" spans="1:43" x14ac:dyDescent="0.35">
      <c r="A93" t="s">
        <v>155</v>
      </c>
      <c r="B93" s="4">
        <v>1076317798</v>
      </c>
      <c r="C93" s="4">
        <v>1355346494</v>
      </c>
      <c r="D93" s="4">
        <v>494139795</v>
      </c>
      <c r="E93" s="4">
        <v>2866530077</v>
      </c>
      <c r="F93" s="4">
        <v>1421219054</v>
      </c>
      <c r="G93" s="4">
        <v>1174675014</v>
      </c>
      <c r="H93" s="4">
        <v>1496284132</v>
      </c>
      <c r="I93" s="4">
        <v>873258211</v>
      </c>
      <c r="J93" s="4">
        <v>868008327</v>
      </c>
      <c r="K93" s="4">
        <v>1267500147</v>
      </c>
      <c r="L93" s="4">
        <v>2231019050</v>
      </c>
      <c r="M93" s="4">
        <v>2189421027</v>
      </c>
      <c r="N93" s="4">
        <v>2060969283</v>
      </c>
      <c r="O93" s="4">
        <v>727266644</v>
      </c>
      <c r="P93" s="4">
        <v>1565065331</v>
      </c>
      <c r="Q93" s="4">
        <v>1605760995</v>
      </c>
      <c r="R93" s="4">
        <v>2610456745</v>
      </c>
      <c r="S93" s="4">
        <v>2753095725</v>
      </c>
      <c r="T93" s="4">
        <v>2634271700</v>
      </c>
      <c r="U93" s="4">
        <v>2269996179</v>
      </c>
      <c r="V93" s="4">
        <v>3130991187</v>
      </c>
      <c r="W93" s="4">
        <v>4086294365</v>
      </c>
      <c r="X93" s="4">
        <v>2437992739</v>
      </c>
      <c r="Y93" s="4">
        <v>2043575345</v>
      </c>
      <c r="Z93" s="4">
        <v>3206186536</v>
      </c>
      <c r="AA93" s="4">
        <v>3769849362</v>
      </c>
      <c r="AB93" s="4">
        <v>3950145709</v>
      </c>
      <c r="AC93" s="4">
        <v>2363527286</v>
      </c>
      <c r="AD93" s="4">
        <v>2151131314</v>
      </c>
      <c r="AE93" s="4">
        <v>2932317453</v>
      </c>
      <c r="AF93" s="4">
        <v>1277810847</v>
      </c>
      <c r="AG93" s="4">
        <v>459490337</v>
      </c>
      <c r="AH93" s="4">
        <v>1054297806</v>
      </c>
      <c r="AI93" s="4">
        <v>1675744128</v>
      </c>
      <c r="AJ93" s="4">
        <v>1178514672</v>
      </c>
      <c r="AK93" s="4">
        <v>627604497</v>
      </c>
      <c r="AL93" s="4">
        <v>465284811</v>
      </c>
      <c r="AM93" s="4">
        <v>2211547593</v>
      </c>
      <c r="AN93" s="4">
        <v>1628274786</v>
      </c>
      <c r="AO93" s="4">
        <v>940772744</v>
      </c>
      <c r="AP93" s="4">
        <v>1641287253</v>
      </c>
      <c r="AQ93" s="4">
        <v>76773242499</v>
      </c>
    </row>
    <row r="94" spans="1:43" x14ac:dyDescent="0.35">
      <c r="A94" t="s">
        <v>156</v>
      </c>
      <c r="B94" s="4">
        <v>1095522765</v>
      </c>
      <c r="C94" s="4">
        <v>1384953378</v>
      </c>
      <c r="D94" s="4">
        <v>499902619</v>
      </c>
      <c r="E94" s="4">
        <v>2939938714</v>
      </c>
      <c r="F94" s="4">
        <v>1439871127</v>
      </c>
      <c r="G94" s="4">
        <v>1204275053</v>
      </c>
      <c r="H94" s="4">
        <v>1537334575</v>
      </c>
      <c r="I94" s="4">
        <v>891888952</v>
      </c>
      <c r="J94" s="4">
        <v>881667457</v>
      </c>
      <c r="K94" s="4">
        <v>1294085487</v>
      </c>
      <c r="L94" s="4">
        <v>2282374112</v>
      </c>
      <c r="M94" s="4">
        <v>2226831760</v>
      </c>
      <c r="N94" s="4">
        <v>2091029930</v>
      </c>
      <c r="O94" s="4">
        <v>740181070</v>
      </c>
      <c r="P94" s="4">
        <v>1592008394</v>
      </c>
      <c r="Q94" s="4">
        <v>1637923980</v>
      </c>
      <c r="R94" s="4">
        <v>2653842732</v>
      </c>
      <c r="S94" s="4">
        <v>2770915885</v>
      </c>
      <c r="T94" s="4">
        <v>2670310825</v>
      </c>
      <c r="U94" s="4">
        <v>2295150633</v>
      </c>
      <c r="V94" s="4">
        <v>3052560902</v>
      </c>
      <c r="W94" s="4">
        <v>4050124860</v>
      </c>
      <c r="X94" s="4">
        <v>2466873839</v>
      </c>
      <c r="Y94" s="4">
        <v>2056349731</v>
      </c>
      <c r="Z94" s="4">
        <v>3217406416</v>
      </c>
      <c r="AA94" s="4">
        <v>3818585722</v>
      </c>
      <c r="AB94" s="4">
        <v>4005103487</v>
      </c>
      <c r="AC94" s="4">
        <v>2421269585</v>
      </c>
      <c r="AD94" s="4">
        <v>2172386571</v>
      </c>
      <c r="AE94" s="4">
        <v>2981219399</v>
      </c>
      <c r="AF94" s="4">
        <v>1294245422</v>
      </c>
      <c r="AG94" s="4">
        <v>465385264</v>
      </c>
      <c r="AH94" s="4">
        <v>1073345311</v>
      </c>
      <c r="AI94" s="4">
        <v>1687825543</v>
      </c>
      <c r="AJ94" s="4">
        <v>1185832098</v>
      </c>
      <c r="AK94" s="4">
        <v>627571310</v>
      </c>
      <c r="AL94" s="4">
        <v>464678087</v>
      </c>
      <c r="AM94" s="4">
        <v>2206717554</v>
      </c>
      <c r="AN94" s="4">
        <v>1627391442</v>
      </c>
      <c r="AO94" s="4">
        <v>939230262</v>
      </c>
      <c r="AP94" s="4">
        <v>1659441355</v>
      </c>
      <c r="AQ94" s="4">
        <v>77603553605</v>
      </c>
    </row>
    <row r="95" spans="1:43" x14ac:dyDescent="0.35">
      <c r="A95" t="s">
        <v>157</v>
      </c>
      <c r="B95" s="4">
        <v>1096695301</v>
      </c>
      <c r="C95" s="4">
        <v>1386427936</v>
      </c>
      <c r="D95" s="4">
        <v>501743826</v>
      </c>
      <c r="E95" s="4">
        <v>2919144288</v>
      </c>
      <c r="F95" s="4">
        <v>1433324415</v>
      </c>
      <c r="G95" s="4">
        <v>1195732691</v>
      </c>
      <c r="H95" s="4">
        <v>1514316190</v>
      </c>
      <c r="I95" s="4">
        <v>892586711</v>
      </c>
      <c r="J95" s="4">
        <v>884813241</v>
      </c>
      <c r="K95" s="4">
        <v>1290005776</v>
      </c>
      <c r="L95" s="4">
        <v>2285307576</v>
      </c>
      <c r="M95" s="4">
        <v>2242799148</v>
      </c>
      <c r="N95" s="4">
        <v>2092866659</v>
      </c>
      <c r="O95" s="4">
        <v>735630525</v>
      </c>
      <c r="P95" s="4">
        <v>1571190455</v>
      </c>
      <c r="Q95" s="4">
        <v>1640212568</v>
      </c>
      <c r="R95" s="4">
        <v>2653755064</v>
      </c>
      <c r="S95" s="4">
        <v>2757203402</v>
      </c>
      <c r="T95" s="4">
        <v>2679106736</v>
      </c>
      <c r="U95" s="4">
        <v>2294709852</v>
      </c>
      <c r="V95" s="4">
        <v>2957908244</v>
      </c>
      <c r="W95" s="4">
        <v>4080262175</v>
      </c>
      <c r="X95" s="4">
        <v>2466093880</v>
      </c>
      <c r="Y95" s="4">
        <v>2060118211</v>
      </c>
      <c r="Z95" s="4">
        <v>3204853415</v>
      </c>
      <c r="AA95" s="4">
        <v>3784861682</v>
      </c>
      <c r="AB95" s="4">
        <v>3985671759</v>
      </c>
      <c r="AC95" s="4">
        <v>2394806843</v>
      </c>
      <c r="AD95" s="4">
        <v>2159965269</v>
      </c>
      <c r="AE95" s="4">
        <v>2987721424</v>
      </c>
      <c r="AF95" s="4">
        <v>1284549942</v>
      </c>
      <c r="AG95" s="4">
        <v>459504779</v>
      </c>
      <c r="AH95" s="4">
        <v>1066018692</v>
      </c>
      <c r="AI95" s="4">
        <v>1703866466</v>
      </c>
      <c r="AJ95" s="4">
        <v>1216299576</v>
      </c>
      <c r="AK95" s="4">
        <v>631460964</v>
      </c>
      <c r="AL95" s="4">
        <v>462089061</v>
      </c>
      <c r="AM95" s="4">
        <v>2243098167</v>
      </c>
      <c r="AN95" s="4">
        <v>1645005810</v>
      </c>
      <c r="AO95" s="4">
        <v>949503023</v>
      </c>
      <c r="AP95" s="4">
        <v>1677313492</v>
      </c>
      <c r="AQ95" s="4">
        <v>77488545233</v>
      </c>
    </row>
    <row r="96" spans="1:43" x14ac:dyDescent="0.35">
      <c r="A96" t="s">
        <v>158</v>
      </c>
      <c r="B96" s="4">
        <v>1114831146</v>
      </c>
      <c r="C96" s="4">
        <v>1400934961</v>
      </c>
      <c r="D96" s="4">
        <v>509270061</v>
      </c>
      <c r="E96" s="4">
        <v>2964548348</v>
      </c>
      <c r="F96" s="4">
        <v>1455697443</v>
      </c>
      <c r="G96" s="4">
        <v>1209962253</v>
      </c>
      <c r="H96" s="4">
        <v>1543912728</v>
      </c>
      <c r="I96" s="4">
        <v>901128010</v>
      </c>
      <c r="J96" s="4">
        <v>879516656</v>
      </c>
      <c r="K96" s="4">
        <v>1311376442</v>
      </c>
      <c r="L96" s="4">
        <v>2315370377</v>
      </c>
      <c r="M96" s="4">
        <v>2271853976</v>
      </c>
      <c r="N96" s="4">
        <v>2132312680</v>
      </c>
      <c r="O96" s="4">
        <v>739147305</v>
      </c>
      <c r="P96" s="4">
        <v>1608880890</v>
      </c>
      <c r="Q96" s="4">
        <v>1665044243</v>
      </c>
      <c r="R96" s="4">
        <v>2711194492</v>
      </c>
      <c r="S96" s="4">
        <v>2799368618</v>
      </c>
      <c r="T96" s="4">
        <v>2741789509</v>
      </c>
      <c r="U96" s="4">
        <v>2338177472</v>
      </c>
      <c r="V96" s="4">
        <v>3146420298</v>
      </c>
      <c r="W96" s="4">
        <v>4256659448</v>
      </c>
      <c r="X96" s="4">
        <v>2519530396</v>
      </c>
      <c r="Y96" s="4">
        <v>2119320959</v>
      </c>
      <c r="Z96" s="4">
        <v>3298460112</v>
      </c>
      <c r="AA96" s="4">
        <v>3876080937</v>
      </c>
      <c r="AB96" s="4">
        <v>4071184731</v>
      </c>
      <c r="AC96" s="4">
        <v>2431013464</v>
      </c>
      <c r="AD96" s="4">
        <v>2203323931</v>
      </c>
      <c r="AE96" s="4">
        <v>3000510830</v>
      </c>
      <c r="AF96" s="4">
        <v>1294819045</v>
      </c>
      <c r="AG96" s="4">
        <v>459764366</v>
      </c>
      <c r="AH96" s="4">
        <v>1078908290</v>
      </c>
      <c r="AI96" s="4">
        <v>1710075997</v>
      </c>
      <c r="AJ96" s="4">
        <v>1212887618</v>
      </c>
      <c r="AK96" s="4">
        <v>632860163</v>
      </c>
      <c r="AL96" s="4">
        <v>465003539</v>
      </c>
      <c r="AM96" s="4">
        <v>2265193353</v>
      </c>
      <c r="AN96" s="4">
        <v>1677375557</v>
      </c>
      <c r="AO96" s="4">
        <v>968144920</v>
      </c>
      <c r="AP96" s="4">
        <v>1705474796</v>
      </c>
      <c r="AQ96" s="4">
        <v>79007330358</v>
      </c>
    </row>
    <row r="97" spans="1:43" x14ac:dyDescent="0.35">
      <c r="A97" t="s">
        <v>159</v>
      </c>
      <c r="B97" s="4">
        <v>1133445609</v>
      </c>
      <c r="C97" s="4">
        <v>1438245831</v>
      </c>
      <c r="D97" s="4">
        <v>522025787</v>
      </c>
      <c r="E97" s="4">
        <v>3041641559</v>
      </c>
      <c r="F97" s="4">
        <v>1488912461</v>
      </c>
      <c r="G97" s="4">
        <v>1234960863</v>
      </c>
      <c r="H97" s="4">
        <v>1568249179</v>
      </c>
      <c r="I97" s="4">
        <v>910761039</v>
      </c>
      <c r="J97" s="4">
        <v>903710414</v>
      </c>
      <c r="K97" s="4">
        <v>1334648011</v>
      </c>
      <c r="L97" s="4">
        <v>2366966678</v>
      </c>
      <c r="M97" s="4">
        <v>2321996028</v>
      </c>
      <c r="N97" s="4">
        <v>2197205003</v>
      </c>
      <c r="O97" s="4">
        <v>757885323</v>
      </c>
      <c r="P97" s="4">
        <v>1645409827</v>
      </c>
      <c r="Q97" s="4">
        <v>1712262335</v>
      </c>
      <c r="R97" s="4">
        <v>2781744748</v>
      </c>
      <c r="S97" s="4">
        <v>2907664005</v>
      </c>
      <c r="T97" s="4">
        <v>2860871943</v>
      </c>
      <c r="U97" s="4">
        <v>2472673275</v>
      </c>
      <c r="V97" s="4">
        <v>3988423961</v>
      </c>
      <c r="W97" s="4">
        <v>4696108548</v>
      </c>
      <c r="X97" s="4">
        <v>2635876540</v>
      </c>
      <c r="Y97" s="4">
        <v>2269199909</v>
      </c>
      <c r="Z97" s="4">
        <v>3516409900</v>
      </c>
      <c r="AA97" s="4">
        <v>4047384004</v>
      </c>
      <c r="AB97" s="4">
        <v>4307137779</v>
      </c>
      <c r="AC97" s="4">
        <v>2510627257</v>
      </c>
      <c r="AD97" s="4">
        <v>2300756283</v>
      </c>
      <c r="AE97" s="4">
        <v>3145332620</v>
      </c>
      <c r="AF97" s="4">
        <v>1334238667</v>
      </c>
      <c r="AG97" s="4">
        <v>466930040</v>
      </c>
      <c r="AH97" s="4">
        <v>1110619427</v>
      </c>
      <c r="AI97" s="4">
        <v>1721396550</v>
      </c>
      <c r="AJ97" s="4">
        <v>1230048457</v>
      </c>
      <c r="AK97" s="4">
        <v>654359161</v>
      </c>
      <c r="AL97" s="4">
        <v>477306372</v>
      </c>
      <c r="AM97" s="4">
        <v>2352626427</v>
      </c>
      <c r="AN97" s="4">
        <v>1728374555</v>
      </c>
      <c r="AO97" s="4">
        <v>990644374</v>
      </c>
      <c r="AP97" s="4">
        <v>1789814661</v>
      </c>
      <c r="AQ97" s="4">
        <v>82874895410</v>
      </c>
    </row>
    <row r="98" spans="1:43" x14ac:dyDescent="0.35">
      <c r="A98" t="s">
        <v>160</v>
      </c>
      <c r="B98" s="4">
        <v>1110208170</v>
      </c>
      <c r="C98" s="4">
        <v>1398375084</v>
      </c>
      <c r="D98" s="4">
        <v>509527896</v>
      </c>
      <c r="E98" s="4">
        <v>2984510887</v>
      </c>
      <c r="F98" s="4">
        <v>1453442503</v>
      </c>
      <c r="G98" s="4">
        <v>1217881158</v>
      </c>
      <c r="H98" s="4">
        <v>1536391963</v>
      </c>
      <c r="I98" s="4">
        <v>886878669</v>
      </c>
      <c r="J98" s="4">
        <v>892373998</v>
      </c>
      <c r="K98" s="4">
        <v>1318748814</v>
      </c>
      <c r="L98" s="4">
        <v>2331803201</v>
      </c>
      <c r="M98" s="4">
        <v>2281796907</v>
      </c>
      <c r="N98" s="4">
        <v>2144289046</v>
      </c>
      <c r="O98" s="4">
        <v>740158527</v>
      </c>
      <c r="P98" s="4">
        <v>1617000205</v>
      </c>
      <c r="Q98" s="4">
        <v>1674644482</v>
      </c>
      <c r="R98" s="4">
        <v>2710829772</v>
      </c>
      <c r="S98" s="4">
        <v>2860777420</v>
      </c>
      <c r="T98" s="4">
        <v>2911309932</v>
      </c>
      <c r="U98" s="4">
        <v>2477771027</v>
      </c>
      <c r="V98" s="4">
        <v>4383390687</v>
      </c>
      <c r="W98" s="4">
        <v>5046945316</v>
      </c>
      <c r="X98" s="4">
        <v>2681495040</v>
      </c>
      <c r="Y98" s="4">
        <v>2356617250</v>
      </c>
      <c r="Z98" s="4">
        <v>3625243197</v>
      </c>
      <c r="AA98" s="4">
        <v>4092650160</v>
      </c>
      <c r="AB98" s="4">
        <v>4438733898</v>
      </c>
      <c r="AC98" s="4">
        <v>2498424913</v>
      </c>
      <c r="AD98" s="4">
        <v>2345951688</v>
      </c>
      <c r="AE98" s="4">
        <v>3097042693</v>
      </c>
      <c r="AF98" s="4">
        <v>1339486044</v>
      </c>
      <c r="AG98" s="4">
        <v>464717827</v>
      </c>
      <c r="AH98" s="4">
        <v>1130009609</v>
      </c>
      <c r="AI98" s="4">
        <v>1701704570</v>
      </c>
      <c r="AJ98" s="4">
        <v>1210126848</v>
      </c>
      <c r="AK98" s="4">
        <v>651273716</v>
      </c>
      <c r="AL98" s="4">
        <v>463428505</v>
      </c>
      <c r="AM98" s="4">
        <v>2290936340</v>
      </c>
      <c r="AN98" s="4">
        <v>1707016097</v>
      </c>
      <c r="AO98" s="4">
        <v>972687039</v>
      </c>
      <c r="AP98" s="4">
        <v>1745589512</v>
      </c>
      <c r="AQ98" s="4">
        <v>83302190613</v>
      </c>
    </row>
    <row r="99" spans="1:43" x14ac:dyDescent="0.35">
      <c r="A99" t="s">
        <v>161</v>
      </c>
      <c r="B99" s="4">
        <v>1132831946</v>
      </c>
      <c r="C99" s="4">
        <v>1420882773</v>
      </c>
      <c r="D99" s="4">
        <v>515920006</v>
      </c>
      <c r="E99" s="4">
        <v>3042966025</v>
      </c>
      <c r="F99" s="4">
        <v>1496168832</v>
      </c>
      <c r="G99" s="4">
        <v>1260597678</v>
      </c>
      <c r="H99" s="4">
        <v>1561406203</v>
      </c>
      <c r="I99" s="4">
        <v>912737951</v>
      </c>
      <c r="J99" s="4">
        <v>925087775</v>
      </c>
      <c r="K99" s="4">
        <v>1335384807</v>
      </c>
      <c r="L99" s="4">
        <v>2403111124</v>
      </c>
      <c r="M99" s="4">
        <v>2313333411</v>
      </c>
      <c r="N99" s="4">
        <v>2200583170</v>
      </c>
      <c r="O99" s="4">
        <v>756999342</v>
      </c>
      <c r="P99" s="4">
        <v>1665259269</v>
      </c>
      <c r="Q99" s="4">
        <v>1707010855</v>
      </c>
      <c r="R99" s="4">
        <v>2766947539</v>
      </c>
      <c r="S99" s="4">
        <v>2929729367</v>
      </c>
      <c r="T99" s="4">
        <v>3056240026</v>
      </c>
      <c r="U99" s="4">
        <v>2636823715</v>
      </c>
      <c r="V99" s="4">
        <v>5351639913</v>
      </c>
      <c r="W99" s="4">
        <v>5416105813</v>
      </c>
      <c r="X99" s="4">
        <v>2839298636</v>
      </c>
      <c r="Y99" s="4">
        <v>2533388084</v>
      </c>
      <c r="Z99" s="4">
        <v>4008206760</v>
      </c>
      <c r="AA99" s="4">
        <v>4365499870</v>
      </c>
      <c r="AB99" s="4">
        <v>4802023614</v>
      </c>
      <c r="AC99" s="4">
        <v>2603591550</v>
      </c>
      <c r="AD99" s="4">
        <v>2496574142</v>
      </c>
      <c r="AE99" s="4">
        <v>3189198598</v>
      </c>
      <c r="AF99" s="4">
        <v>1340883985</v>
      </c>
      <c r="AG99" s="4">
        <v>475175655</v>
      </c>
      <c r="AH99" s="4">
        <v>1117118194</v>
      </c>
      <c r="AI99" s="4">
        <v>1724312106</v>
      </c>
      <c r="AJ99" s="4">
        <v>1234449276</v>
      </c>
      <c r="AK99" s="4">
        <v>678074281</v>
      </c>
      <c r="AL99" s="4">
        <v>470851101</v>
      </c>
      <c r="AM99" s="4">
        <v>2368176951</v>
      </c>
      <c r="AN99" s="4">
        <v>1705814151</v>
      </c>
      <c r="AO99" s="4">
        <v>977978190</v>
      </c>
      <c r="AP99" s="4">
        <v>1750891051</v>
      </c>
      <c r="AQ99" s="4">
        <v>87489273737</v>
      </c>
    </row>
    <row r="100" spans="1:43" x14ac:dyDescent="0.35">
      <c r="A100" t="s">
        <v>162</v>
      </c>
      <c r="B100" s="4">
        <v>1190188388</v>
      </c>
      <c r="C100" s="4">
        <v>1487905021</v>
      </c>
      <c r="D100" s="4">
        <v>535700162</v>
      </c>
      <c r="E100" s="4">
        <v>3177891315</v>
      </c>
      <c r="F100" s="4">
        <v>1542227615</v>
      </c>
      <c r="G100" s="4">
        <v>1393964966</v>
      </c>
      <c r="H100" s="4">
        <v>1629567246</v>
      </c>
      <c r="I100" s="4">
        <v>951636990</v>
      </c>
      <c r="J100" s="4">
        <v>1008598991</v>
      </c>
      <c r="K100" s="4">
        <v>1374255006</v>
      </c>
      <c r="L100" s="4">
        <v>2517432217</v>
      </c>
      <c r="M100" s="4">
        <v>2458718864</v>
      </c>
      <c r="N100" s="4">
        <v>2363458447</v>
      </c>
      <c r="O100" s="4">
        <v>798444729</v>
      </c>
      <c r="P100" s="4">
        <v>1795856674</v>
      </c>
      <c r="Q100" s="4">
        <v>1808269005</v>
      </c>
      <c r="R100" s="4">
        <v>2889137797</v>
      </c>
      <c r="S100" s="4">
        <v>3224397775</v>
      </c>
      <c r="T100" s="4">
        <v>3311078610</v>
      </c>
      <c r="U100" s="4">
        <v>2824399208</v>
      </c>
      <c r="V100" s="4">
        <v>5236557271</v>
      </c>
      <c r="W100" s="4">
        <v>5401899832</v>
      </c>
      <c r="X100" s="4">
        <v>2946586143</v>
      </c>
      <c r="Y100" s="4">
        <v>2668331060</v>
      </c>
      <c r="Z100" s="4">
        <v>4308719783</v>
      </c>
      <c r="AA100" s="4">
        <v>4852173692</v>
      </c>
      <c r="AB100" s="4">
        <v>5383144222</v>
      </c>
      <c r="AC100" s="4">
        <v>2761715264</v>
      </c>
      <c r="AD100" s="4">
        <v>2645640937</v>
      </c>
      <c r="AE100" s="4">
        <v>3399388392</v>
      </c>
      <c r="AF100" s="4">
        <v>1379912370</v>
      </c>
      <c r="AG100" s="4">
        <v>490028369</v>
      </c>
      <c r="AH100" s="4">
        <v>1141444079</v>
      </c>
      <c r="AI100" s="4">
        <v>1796751532</v>
      </c>
      <c r="AJ100" s="4">
        <v>1302570323</v>
      </c>
      <c r="AK100" s="4">
        <v>763540453</v>
      </c>
      <c r="AL100" s="4">
        <v>481464465</v>
      </c>
      <c r="AM100" s="4">
        <v>2528729928</v>
      </c>
      <c r="AN100" s="4">
        <v>1785635148</v>
      </c>
      <c r="AO100" s="4">
        <v>1021001744</v>
      </c>
      <c r="AP100" s="4">
        <v>1811639690</v>
      </c>
      <c r="AQ100" s="4">
        <v>92390003722</v>
      </c>
    </row>
    <row r="101" spans="1:43" x14ac:dyDescent="0.35">
      <c r="A101" t="s">
        <v>163</v>
      </c>
      <c r="B101" s="4">
        <v>1154211037</v>
      </c>
      <c r="C101" s="4">
        <v>1434314523</v>
      </c>
      <c r="D101" s="4">
        <v>532966611</v>
      </c>
      <c r="E101" s="4">
        <v>3074150292</v>
      </c>
      <c r="F101" s="4">
        <v>1495309360</v>
      </c>
      <c r="G101" s="4">
        <v>1295868324</v>
      </c>
      <c r="H101" s="4">
        <v>1589447961</v>
      </c>
      <c r="I101" s="4">
        <v>928490620</v>
      </c>
      <c r="J101" s="4">
        <v>923711338</v>
      </c>
      <c r="K101" s="4">
        <v>1354605273</v>
      </c>
      <c r="L101" s="4">
        <v>2391770320</v>
      </c>
      <c r="M101" s="4">
        <v>2351654017</v>
      </c>
      <c r="N101" s="4">
        <v>2220727269</v>
      </c>
      <c r="O101" s="4">
        <v>764748421</v>
      </c>
      <c r="P101" s="4">
        <v>1678796639</v>
      </c>
      <c r="Q101" s="4">
        <v>1740277237</v>
      </c>
      <c r="R101" s="4">
        <v>2789158594</v>
      </c>
      <c r="S101" s="4">
        <v>2931822246</v>
      </c>
      <c r="T101" s="4">
        <v>2856377012</v>
      </c>
      <c r="U101" s="4">
        <v>2490818638</v>
      </c>
      <c r="V101" s="4">
        <v>3209369483</v>
      </c>
      <c r="W101" s="4">
        <v>4413969581</v>
      </c>
      <c r="X101" s="4">
        <v>2632558508</v>
      </c>
      <c r="Y101" s="4">
        <v>2226171806</v>
      </c>
      <c r="Z101" s="4">
        <v>3452602140</v>
      </c>
      <c r="AA101" s="4">
        <v>4065314713</v>
      </c>
      <c r="AB101" s="4">
        <v>4273308380</v>
      </c>
      <c r="AC101" s="4">
        <v>2542306313</v>
      </c>
      <c r="AD101" s="4">
        <v>2315793516</v>
      </c>
      <c r="AE101" s="4">
        <v>3163415534</v>
      </c>
      <c r="AF101" s="4">
        <v>1370447100</v>
      </c>
      <c r="AG101" s="4">
        <v>487002505</v>
      </c>
      <c r="AH101" s="4">
        <v>1117594867</v>
      </c>
      <c r="AI101" s="4">
        <v>1764488783</v>
      </c>
      <c r="AJ101" s="4">
        <v>1247118489</v>
      </c>
      <c r="AK101" s="4">
        <v>686879489</v>
      </c>
      <c r="AL101" s="4">
        <v>483040977</v>
      </c>
      <c r="AM101" s="4">
        <v>2328076795</v>
      </c>
      <c r="AN101" s="4">
        <v>1719738763</v>
      </c>
      <c r="AO101" s="4">
        <v>985201619</v>
      </c>
      <c r="AP101" s="4">
        <v>1779975274</v>
      </c>
      <c r="AQ101" s="4">
        <v>82263600369</v>
      </c>
    </row>
    <row r="102" spans="1:43" x14ac:dyDescent="0.35">
      <c r="A102" t="s">
        <v>164</v>
      </c>
      <c r="B102" s="4">
        <v>1143412181</v>
      </c>
      <c r="C102" s="4">
        <v>1431831041</v>
      </c>
      <c r="D102" s="4">
        <v>534156426</v>
      </c>
      <c r="E102" s="4">
        <v>3047842829</v>
      </c>
      <c r="F102" s="4">
        <v>1488963701</v>
      </c>
      <c r="G102" s="4">
        <v>1253423287</v>
      </c>
      <c r="H102" s="4">
        <v>1586347738</v>
      </c>
      <c r="I102" s="4">
        <v>922591617</v>
      </c>
      <c r="J102" s="4">
        <v>915538062</v>
      </c>
      <c r="K102" s="4">
        <v>1349380260</v>
      </c>
      <c r="L102" s="4">
        <v>2387672469</v>
      </c>
      <c r="M102" s="4">
        <v>2336268175</v>
      </c>
      <c r="N102" s="4">
        <v>2190353458</v>
      </c>
      <c r="O102" s="4">
        <v>764212012</v>
      </c>
      <c r="P102" s="4">
        <v>1672306111</v>
      </c>
      <c r="Q102" s="4">
        <v>1723516865</v>
      </c>
      <c r="R102" s="4">
        <v>2791844295</v>
      </c>
      <c r="S102" s="4">
        <v>2947203321</v>
      </c>
      <c r="T102" s="4">
        <v>2874628178</v>
      </c>
      <c r="U102" s="4">
        <v>2454624896</v>
      </c>
      <c r="V102" s="4">
        <v>3343323048</v>
      </c>
      <c r="W102" s="4">
        <v>4542702934</v>
      </c>
      <c r="X102" s="4">
        <v>2666026097</v>
      </c>
      <c r="Y102" s="4">
        <v>2234631744</v>
      </c>
      <c r="Z102" s="4">
        <v>3520759038</v>
      </c>
      <c r="AA102" s="4">
        <v>4050662026</v>
      </c>
      <c r="AB102" s="4">
        <v>4255398249</v>
      </c>
      <c r="AC102" s="4">
        <v>2519905196</v>
      </c>
      <c r="AD102" s="4">
        <v>2310554116</v>
      </c>
      <c r="AE102" s="4">
        <v>3134350152</v>
      </c>
      <c r="AF102" s="4">
        <v>1371358394</v>
      </c>
      <c r="AG102" s="4">
        <v>480975532</v>
      </c>
      <c r="AH102" s="4">
        <v>1117280962</v>
      </c>
      <c r="AI102" s="4">
        <v>1781372968</v>
      </c>
      <c r="AJ102" s="4">
        <v>1256001881</v>
      </c>
      <c r="AK102" s="4">
        <v>660429426</v>
      </c>
      <c r="AL102" s="4">
        <v>485384412</v>
      </c>
      <c r="AM102" s="4">
        <v>2369631281</v>
      </c>
      <c r="AN102" s="4">
        <v>1723127828</v>
      </c>
      <c r="AO102" s="4">
        <v>983277929</v>
      </c>
      <c r="AP102" s="4">
        <v>1786623505</v>
      </c>
      <c r="AQ102" s="4">
        <v>82409893636</v>
      </c>
    </row>
    <row r="103" spans="1:43" x14ac:dyDescent="0.35">
      <c r="A103" t="s">
        <v>165</v>
      </c>
      <c r="B103" s="4">
        <v>1165128636</v>
      </c>
      <c r="C103" s="4">
        <v>1446929055</v>
      </c>
      <c r="D103" s="4">
        <v>532546935</v>
      </c>
      <c r="E103" s="4">
        <v>3131238666</v>
      </c>
      <c r="F103" s="4">
        <v>1513515355</v>
      </c>
      <c r="G103" s="4">
        <v>1315611397</v>
      </c>
      <c r="H103" s="4">
        <v>1616009270</v>
      </c>
      <c r="I103" s="4">
        <v>933585137</v>
      </c>
      <c r="J103" s="4">
        <v>933858479</v>
      </c>
      <c r="K103" s="4">
        <v>1366195647</v>
      </c>
      <c r="L103" s="4">
        <v>2420608057</v>
      </c>
      <c r="M103" s="4">
        <v>2363990733</v>
      </c>
      <c r="N103" s="4">
        <v>2236303144</v>
      </c>
      <c r="O103" s="4">
        <v>775433113</v>
      </c>
      <c r="P103" s="4">
        <v>1731573947</v>
      </c>
      <c r="Q103" s="4">
        <v>1754324501</v>
      </c>
      <c r="R103" s="4">
        <v>2874862664</v>
      </c>
      <c r="S103" s="4">
        <v>2996892567</v>
      </c>
      <c r="T103" s="4">
        <v>2939187959</v>
      </c>
      <c r="U103" s="4">
        <v>2497032220</v>
      </c>
      <c r="V103" s="4">
        <v>3360098032</v>
      </c>
      <c r="W103" s="4">
        <v>4517324715</v>
      </c>
      <c r="X103" s="4">
        <v>2698749560</v>
      </c>
      <c r="Y103" s="4">
        <v>2268637561</v>
      </c>
      <c r="Z103" s="4">
        <v>3562444093</v>
      </c>
      <c r="AA103" s="4">
        <v>4150001259</v>
      </c>
      <c r="AB103" s="4">
        <v>4342248895</v>
      </c>
      <c r="AC103" s="4">
        <v>2562212937</v>
      </c>
      <c r="AD103" s="4">
        <v>2340047045</v>
      </c>
      <c r="AE103" s="4">
        <v>3189457604</v>
      </c>
      <c r="AF103" s="4">
        <v>1399867795</v>
      </c>
      <c r="AG103" s="4">
        <v>493706633</v>
      </c>
      <c r="AH103" s="4">
        <v>1131480925</v>
      </c>
      <c r="AI103" s="4">
        <v>1813283843</v>
      </c>
      <c r="AJ103" s="4">
        <v>1277076013</v>
      </c>
      <c r="AK103" s="4">
        <v>666846344</v>
      </c>
      <c r="AL103" s="4">
        <v>493490343</v>
      </c>
      <c r="AM103" s="4">
        <v>2406134617</v>
      </c>
      <c r="AN103" s="4">
        <v>1751330149</v>
      </c>
      <c r="AO103" s="4">
        <v>999756790</v>
      </c>
      <c r="AP103" s="4">
        <v>1834096758</v>
      </c>
      <c r="AQ103" s="4">
        <v>83803119393</v>
      </c>
    </row>
    <row r="104" spans="1:43" x14ac:dyDescent="0.35">
      <c r="A104" t="s">
        <v>166</v>
      </c>
      <c r="B104" s="4">
        <v>1176580426</v>
      </c>
      <c r="C104" s="4">
        <v>1469973873</v>
      </c>
      <c r="D104" s="4">
        <v>532582656</v>
      </c>
      <c r="E104" s="4">
        <v>3123289418</v>
      </c>
      <c r="F104" s="4">
        <v>1529024207</v>
      </c>
      <c r="G104" s="4">
        <v>1276586114</v>
      </c>
      <c r="H104" s="4">
        <v>1608874480</v>
      </c>
      <c r="I104" s="4">
        <v>948679872</v>
      </c>
      <c r="J104" s="4">
        <v>945309714</v>
      </c>
      <c r="K104" s="4">
        <v>1367361053</v>
      </c>
      <c r="L104" s="4">
        <v>2436876742</v>
      </c>
      <c r="M104" s="4">
        <v>2383947714</v>
      </c>
      <c r="N104" s="4">
        <v>2230873067</v>
      </c>
      <c r="O104" s="4">
        <v>782568566</v>
      </c>
      <c r="P104" s="4">
        <v>1691803745</v>
      </c>
      <c r="Q104" s="4">
        <v>1758280656</v>
      </c>
      <c r="R104" s="4">
        <v>2873669519</v>
      </c>
      <c r="S104" s="4">
        <v>2950388390</v>
      </c>
      <c r="T104" s="4">
        <v>2896856099</v>
      </c>
      <c r="U104" s="4">
        <v>2483443521</v>
      </c>
      <c r="V104" s="4">
        <v>3362144858</v>
      </c>
      <c r="W104" s="4">
        <v>4543714668</v>
      </c>
      <c r="X104" s="4">
        <v>2690285529</v>
      </c>
      <c r="Y104" s="4">
        <v>2255107657</v>
      </c>
      <c r="Z104" s="4">
        <v>3527509171</v>
      </c>
      <c r="AA104" s="4">
        <v>4115747649</v>
      </c>
      <c r="AB104" s="4">
        <v>4320075832</v>
      </c>
      <c r="AC104" s="4">
        <v>2559560107</v>
      </c>
      <c r="AD104" s="4">
        <v>2334068168</v>
      </c>
      <c r="AE104" s="4">
        <v>3223241628</v>
      </c>
      <c r="AF104" s="4">
        <v>1409867192</v>
      </c>
      <c r="AG104" s="4">
        <v>501653278</v>
      </c>
      <c r="AH104" s="4">
        <v>1143846560</v>
      </c>
      <c r="AI104" s="4">
        <v>1792128362</v>
      </c>
      <c r="AJ104" s="4">
        <v>1269867629</v>
      </c>
      <c r="AK104" s="4">
        <v>676276915</v>
      </c>
      <c r="AL104" s="4">
        <v>493421872</v>
      </c>
      <c r="AM104" s="4">
        <v>2389391481</v>
      </c>
      <c r="AN104" s="4">
        <v>1755820948</v>
      </c>
      <c r="AO104" s="4">
        <v>1001877237</v>
      </c>
      <c r="AP104" s="4">
        <v>1824227350</v>
      </c>
      <c r="AQ104" s="4">
        <v>83656803922</v>
      </c>
    </row>
    <row r="105" spans="1:43" x14ac:dyDescent="0.35">
      <c r="A105" t="s">
        <v>167</v>
      </c>
      <c r="B105" s="4">
        <v>1172001639</v>
      </c>
      <c r="C105" s="4">
        <v>1458824726</v>
      </c>
      <c r="D105" s="4">
        <v>531560677</v>
      </c>
      <c r="E105" s="4">
        <v>3098310365</v>
      </c>
      <c r="F105" s="4">
        <v>1520499123</v>
      </c>
      <c r="G105" s="4">
        <v>1262747754</v>
      </c>
      <c r="H105" s="4">
        <v>1606859630</v>
      </c>
      <c r="I105" s="4">
        <v>944000274</v>
      </c>
      <c r="J105" s="4">
        <v>933497212</v>
      </c>
      <c r="K105" s="4">
        <v>1370745786</v>
      </c>
      <c r="L105" s="4">
        <v>2417120416</v>
      </c>
      <c r="M105" s="4">
        <v>2376931067</v>
      </c>
      <c r="N105" s="4">
        <v>2230137927</v>
      </c>
      <c r="O105" s="4">
        <v>785773900</v>
      </c>
      <c r="P105" s="4">
        <v>1698195170</v>
      </c>
      <c r="Q105" s="4">
        <v>1746410632</v>
      </c>
      <c r="R105" s="4">
        <v>2857700048</v>
      </c>
      <c r="S105" s="4">
        <v>2962182804</v>
      </c>
      <c r="T105" s="4">
        <v>2834959309</v>
      </c>
      <c r="U105" s="4">
        <v>2461541127</v>
      </c>
      <c r="V105" s="4">
        <v>3380550249</v>
      </c>
      <c r="W105" s="4">
        <v>4527965696</v>
      </c>
      <c r="X105" s="4">
        <v>2672696986</v>
      </c>
      <c r="Y105" s="4">
        <v>2222923712</v>
      </c>
      <c r="Z105" s="4">
        <v>3503616117</v>
      </c>
      <c r="AA105" s="4">
        <v>4070639922</v>
      </c>
      <c r="AB105" s="4">
        <v>4286685639</v>
      </c>
      <c r="AC105" s="4">
        <v>2558481805</v>
      </c>
      <c r="AD105" s="4">
        <v>2325212779</v>
      </c>
      <c r="AE105" s="4">
        <v>3180557609</v>
      </c>
      <c r="AF105" s="4">
        <v>1410808849</v>
      </c>
      <c r="AG105" s="4">
        <v>503324476</v>
      </c>
      <c r="AH105" s="4">
        <v>1148711874</v>
      </c>
      <c r="AI105" s="4">
        <v>1790397720</v>
      </c>
      <c r="AJ105" s="4">
        <v>1262017202</v>
      </c>
      <c r="AK105" s="4">
        <v>667901575</v>
      </c>
      <c r="AL105" s="4">
        <v>490918440</v>
      </c>
      <c r="AM105" s="4">
        <v>2369100633</v>
      </c>
      <c r="AN105" s="4">
        <v>1735075073</v>
      </c>
      <c r="AO105" s="4">
        <v>999277523</v>
      </c>
      <c r="AP105" s="4">
        <v>1802451042</v>
      </c>
      <c r="AQ105" s="4">
        <v>83179314507</v>
      </c>
    </row>
    <row r="106" spans="1:43" x14ac:dyDescent="0.35">
      <c r="A106" t="s">
        <v>168</v>
      </c>
      <c r="B106" s="4">
        <v>1197437128</v>
      </c>
      <c r="C106" s="4">
        <v>1502961190</v>
      </c>
      <c r="D106" s="4">
        <v>542101852</v>
      </c>
      <c r="E106" s="4">
        <v>3192908021</v>
      </c>
      <c r="F106" s="4">
        <v>1559417589</v>
      </c>
      <c r="G106" s="4">
        <v>1290857262</v>
      </c>
      <c r="H106" s="4">
        <v>1648349050</v>
      </c>
      <c r="I106" s="4">
        <v>967424778</v>
      </c>
      <c r="J106" s="4">
        <v>949259714</v>
      </c>
      <c r="K106" s="4">
        <v>1402773916</v>
      </c>
      <c r="L106" s="4">
        <v>2476317891</v>
      </c>
      <c r="M106" s="4">
        <v>2425283454</v>
      </c>
      <c r="N106" s="4">
        <v>2263546050</v>
      </c>
      <c r="O106" s="4">
        <v>795405474</v>
      </c>
      <c r="P106" s="4">
        <v>1710312417</v>
      </c>
      <c r="Q106" s="4">
        <v>1778331444</v>
      </c>
      <c r="R106" s="4">
        <v>2916657803</v>
      </c>
      <c r="S106" s="4">
        <v>3005251310</v>
      </c>
      <c r="T106" s="4">
        <v>2875447028</v>
      </c>
      <c r="U106" s="4">
        <v>2486955153</v>
      </c>
      <c r="V106" s="4">
        <v>3327466618</v>
      </c>
      <c r="W106" s="4">
        <v>4531233458</v>
      </c>
      <c r="X106" s="4">
        <v>2715779890</v>
      </c>
      <c r="Y106" s="4">
        <v>2246649582</v>
      </c>
      <c r="Z106" s="4">
        <v>3532499679</v>
      </c>
      <c r="AA106" s="4">
        <v>4098286945</v>
      </c>
      <c r="AB106" s="4">
        <v>4317349657</v>
      </c>
      <c r="AC106" s="4">
        <v>2587111512</v>
      </c>
      <c r="AD106" s="4">
        <v>2367681949</v>
      </c>
      <c r="AE106" s="4">
        <v>3230979315</v>
      </c>
      <c r="AF106" s="4">
        <v>1429984190</v>
      </c>
      <c r="AG106" s="4">
        <v>505933690</v>
      </c>
      <c r="AH106" s="4">
        <v>1164390851</v>
      </c>
      <c r="AI106" s="4">
        <v>1815309416</v>
      </c>
      <c r="AJ106" s="4">
        <v>1280573478</v>
      </c>
      <c r="AK106" s="4">
        <v>675897950</v>
      </c>
      <c r="AL106" s="4">
        <v>495086488</v>
      </c>
      <c r="AM106" s="4">
        <v>2398202766</v>
      </c>
      <c r="AN106" s="4">
        <v>1754632007</v>
      </c>
      <c r="AO106" s="4">
        <v>1004201282</v>
      </c>
      <c r="AP106" s="4">
        <v>1798427431</v>
      </c>
      <c r="AQ106" s="4">
        <v>84264676677</v>
      </c>
    </row>
    <row r="107" spans="1:43" x14ac:dyDescent="0.35">
      <c r="A107" t="s">
        <v>169</v>
      </c>
      <c r="B107" s="4">
        <v>1200051907</v>
      </c>
      <c r="C107" s="4">
        <v>1506519408</v>
      </c>
      <c r="D107" s="4">
        <v>544583482</v>
      </c>
      <c r="E107" s="4">
        <v>3193282719</v>
      </c>
      <c r="F107" s="4">
        <v>1549719712</v>
      </c>
      <c r="G107" s="4">
        <v>1290238615</v>
      </c>
      <c r="H107" s="4">
        <v>1642204498</v>
      </c>
      <c r="I107" s="4">
        <v>967512952</v>
      </c>
      <c r="J107" s="4">
        <v>943207970</v>
      </c>
      <c r="K107" s="4">
        <v>1405442182</v>
      </c>
      <c r="L107" s="4">
        <v>2478133874</v>
      </c>
      <c r="M107" s="4">
        <v>2435482078</v>
      </c>
      <c r="N107" s="4">
        <v>2265008940</v>
      </c>
      <c r="O107" s="4">
        <v>789909047</v>
      </c>
      <c r="P107" s="4">
        <v>1692343484</v>
      </c>
      <c r="Q107" s="4">
        <v>1774164090</v>
      </c>
      <c r="R107" s="4">
        <v>2921637961</v>
      </c>
      <c r="S107" s="4">
        <v>2993817145</v>
      </c>
      <c r="T107" s="4">
        <v>2900816492</v>
      </c>
      <c r="U107" s="4">
        <v>2500177234</v>
      </c>
      <c r="V107" s="4">
        <v>3208494803</v>
      </c>
      <c r="W107" s="4">
        <v>4535412589</v>
      </c>
      <c r="X107" s="4">
        <v>2725527761</v>
      </c>
      <c r="Y107" s="4">
        <v>2246995460</v>
      </c>
      <c r="Z107" s="4">
        <v>3520943643</v>
      </c>
      <c r="AA107" s="4">
        <v>4101161169</v>
      </c>
      <c r="AB107" s="4">
        <v>4309467275</v>
      </c>
      <c r="AC107" s="4">
        <v>2591846486</v>
      </c>
      <c r="AD107" s="4">
        <v>2354575773</v>
      </c>
      <c r="AE107" s="4">
        <v>3246216179</v>
      </c>
      <c r="AF107" s="4">
        <v>1426598762</v>
      </c>
      <c r="AG107" s="4">
        <v>500576951</v>
      </c>
      <c r="AH107" s="4">
        <v>1161656575</v>
      </c>
      <c r="AI107" s="4">
        <v>1843811878</v>
      </c>
      <c r="AJ107" s="4">
        <v>1323916550</v>
      </c>
      <c r="AK107" s="4">
        <v>685243469</v>
      </c>
      <c r="AL107" s="4">
        <v>495984655</v>
      </c>
      <c r="AM107" s="4">
        <v>2448614649</v>
      </c>
      <c r="AN107" s="4">
        <v>1781951866</v>
      </c>
      <c r="AO107" s="4">
        <v>1017862967</v>
      </c>
      <c r="AP107" s="4">
        <v>1816100907</v>
      </c>
      <c r="AQ107" s="4">
        <v>84337214154</v>
      </c>
    </row>
    <row r="108" spans="1:43" x14ac:dyDescent="0.35">
      <c r="A108" t="s">
        <v>170</v>
      </c>
      <c r="B108" s="4">
        <v>1239850023</v>
      </c>
      <c r="C108" s="4">
        <v>1563197746</v>
      </c>
      <c r="D108" s="4">
        <v>561594346</v>
      </c>
      <c r="E108" s="4">
        <v>3278060774</v>
      </c>
      <c r="F108" s="4">
        <v>1588979926</v>
      </c>
      <c r="G108" s="4">
        <v>1328327911</v>
      </c>
      <c r="H108" s="4">
        <v>1701280979</v>
      </c>
      <c r="I108" s="4">
        <v>1003110024</v>
      </c>
      <c r="J108" s="4">
        <v>958381218</v>
      </c>
      <c r="K108" s="4">
        <v>1439479145</v>
      </c>
      <c r="L108" s="4">
        <v>2544721853</v>
      </c>
      <c r="M108" s="4">
        <v>2524330290</v>
      </c>
      <c r="N108" s="4">
        <v>2331228329</v>
      </c>
      <c r="O108" s="4">
        <v>810288182</v>
      </c>
      <c r="P108" s="4">
        <v>1764434030</v>
      </c>
      <c r="Q108" s="4">
        <v>1829425479</v>
      </c>
      <c r="R108" s="4">
        <v>3030320352</v>
      </c>
      <c r="S108" s="4">
        <v>3056251181</v>
      </c>
      <c r="T108" s="4">
        <v>2991768522</v>
      </c>
      <c r="U108" s="4">
        <v>2563274204</v>
      </c>
      <c r="V108" s="4">
        <v>3499527752</v>
      </c>
      <c r="W108" s="4">
        <v>4746960349</v>
      </c>
      <c r="X108" s="4">
        <v>2816331943</v>
      </c>
      <c r="Y108" s="4">
        <v>2326092923</v>
      </c>
      <c r="Z108" s="4">
        <v>3684099178</v>
      </c>
      <c r="AA108" s="4">
        <v>4224147621</v>
      </c>
      <c r="AB108" s="4">
        <v>4434907335</v>
      </c>
      <c r="AC108" s="4">
        <v>2630612348</v>
      </c>
      <c r="AD108" s="4">
        <v>2399832968</v>
      </c>
      <c r="AE108" s="4">
        <v>3328076108</v>
      </c>
      <c r="AF108" s="4">
        <v>1464680259</v>
      </c>
      <c r="AG108" s="4">
        <v>507376457</v>
      </c>
      <c r="AH108" s="4">
        <v>1192340843</v>
      </c>
      <c r="AI108" s="4">
        <v>1903719344</v>
      </c>
      <c r="AJ108" s="4">
        <v>1342617109</v>
      </c>
      <c r="AK108" s="4">
        <v>699869024</v>
      </c>
      <c r="AL108" s="4">
        <v>510955226</v>
      </c>
      <c r="AM108" s="4">
        <v>2503652064</v>
      </c>
      <c r="AN108" s="4">
        <v>1844031015</v>
      </c>
      <c r="AO108" s="4">
        <v>1058227644</v>
      </c>
      <c r="AP108" s="4">
        <v>1867458730</v>
      </c>
      <c r="AQ108" s="4">
        <v>87093820756</v>
      </c>
    </row>
    <row r="109" spans="1:43" x14ac:dyDescent="0.35">
      <c r="A109" t="s">
        <v>171</v>
      </c>
      <c r="B109" s="4">
        <v>1247532076</v>
      </c>
      <c r="C109" s="4">
        <v>1574041493</v>
      </c>
      <c r="D109" s="4">
        <v>568979104</v>
      </c>
      <c r="E109" s="4">
        <v>3323395726</v>
      </c>
      <c r="F109" s="4">
        <v>1606293763</v>
      </c>
      <c r="G109" s="4">
        <v>1326348291</v>
      </c>
      <c r="H109" s="4">
        <v>1700775817</v>
      </c>
      <c r="I109" s="4">
        <v>991480780</v>
      </c>
      <c r="J109" s="4">
        <v>977595009</v>
      </c>
      <c r="K109" s="4">
        <v>1447518767</v>
      </c>
      <c r="L109" s="4">
        <v>2575665719</v>
      </c>
      <c r="M109" s="4">
        <v>2528697312</v>
      </c>
      <c r="N109" s="4">
        <v>2368527155</v>
      </c>
      <c r="O109" s="4">
        <v>819522215</v>
      </c>
      <c r="P109" s="4">
        <v>1781274635</v>
      </c>
      <c r="Q109" s="4">
        <v>1853736203</v>
      </c>
      <c r="R109" s="4">
        <v>3061959720</v>
      </c>
      <c r="S109" s="4">
        <v>3169317828</v>
      </c>
      <c r="T109" s="4">
        <v>3086473917</v>
      </c>
      <c r="U109" s="4">
        <v>2682477554</v>
      </c>
      <c r="V109" s="4">
        <v>4167775000</v>
      </c>
      <c r="W109" s="4">
        <v>5048512089</v>
      </c>
      <c r="X109" s="4">
        <v>2910339856</v>
      </c>
      <c r="Y109" s="4">
        <v>2430956600</v>
      </c>
      <c r="Z109" s="4">
        <v>3848580057</v>
      </c>
      <c r="AA109" s="4">
        <v>4396639027</v>
      </c>
      <c r="AB109" s="4">
        <v>4650008903</v>
      </c>
      <c r="AC109" s="4">
        <v>2721655446</v>
      </c>
      <c r="AD109" s="4">
        <v>2488701917</v>
      </c>
      <c r="AE109" s="4">
        <v>3384263507</v>
      </c>
      <c r="AF109" s="4">
        <v>1479241675</v>
      </c>
      <c r="AG109" s="4">
        <v>512715237</v>
      </c>
      <c r="AH109" s="4">
        <v>1201141167</v>
      </c>
      <c r="AI109" s="4">
        <v>1878029519</v>
      </c>
      <c r="AJ109" s="4">
        <v>1339008406</v>
      </c>
      <c r="AK109" s="4">
        <v>716564602</v>
      </c>
      <c r="AL109" s="4">
        <v>513036570</v>
      </c>
      <c r="AM109" s="4">
        <v>2553587715</v>
      </c>
      <c r="AN109" s="4">
        <v>1867973886</v>
      </c>
      <c r="AO109" s="4">
        <v>1060683533</v>
      </c>
      <c r="AP109" s="4">
        <v>1913243580</v>
      </c>
      <c r="AQ109" s="4">
        <v>89774271376</v>
      </c>
    </row>
    <row r="110" spans="1:43" x14ac:dyDescent="0.35">
      <c r="A110" t="s">
        <v>172</v>
      </c>
      <c r="B110" s="4">
        <v>1198974797</v>
      </c>
      <c r="C110" s="4">
        <v>1515026328</v>
      </c>
      <c r="D110" s="4">
        <v>552796496</v>
      </c>
      <c r="E110" s="4">
        <v>3231725624</v>
      </c>
      <c r="F110" s="4">
        <v>1563262794</v>
      </c>
      <c r="G110" s="4">
        <v>1311103747</v>
      </c>
      <c r="H110" s="4">
        <v>1652965036</v>
      </c>
      <c r="I110" s="4">
        <v>960825531</v>
      </c>
      <c r="J110" s="4">
        <v>954328106</v>
      </c>
      <c r="K110" s="4">
        <v>1408159161</v>
      </c>
      <c r="L110" s="4">
        <v>2497610241</v>
      </c>
      <c r="M110" s="4">
        <v>2461010740</v>
      </c>
      <c r="N110" s="4">
        <v>2298117290</v>
      </c>
      <c r="O110" s="4">
        <v>794885157</v>
      </c>
      <c r="P110" s="4">
        <v>1736812663</v>
      </c>
      <c r="Q110" s="4">
        <v>1804233275</v>
      </c>
      <c r="R110" s="4">
        <v>2974092245</v>
      </c>
      <c r="S110" s="4">
        <v>3073648269</v>
      </c>
      <c r="T110" s="4">
        <v>3105605056</v>
      </c>
      <c r="U110" s="4">
        <v>2656610395</v>
      </c>
      <c r="V110" s="4">
        <v>4563668497</v>
      </c>
      <c r="W110" s="4">
        <v>5323204424</v>
      </c>
      <c r="X110" s="4">
        <v>2894960053</v>
      </c>
      <c r="Y110" s="4">
        <v>2483220032</v>
      </c>
      <c r="Z110" s="4">
        <v>3904502083</v>
      </c>
      <c r="AA110" s="4">
        <v>4350934496</v>
      </c>
      <c r="AB110" s="4">
        <v>4725968322</v>
      </c>
      <c r="AC110" s="4">
        <v>2659741473</v>
      </c>
      <c r="AD110" s="4">
        <v>2496871888</v>
      </c>
      <c r="AE110" s="4">
        <v>3305512749</v>
      </c>
      <c r="AF110" s="4">
        <v>1470751725</v>
      </c>
      <c r="AG110" s="4">
        <v>501875941</v>
      </c>
      <c r="AH110" s="4">
        <v>1214475438</v>
      </c>
      <c r="AI110" s="4">
        <v>1828468591</v>
      </c>
      <c r="AJ110" s="4">
        <v>1303820682</v>
      </c>
      <c r="AK110" s="4">
        <v>698635941</v>
      </c>
      <c r="AL110" s="4">
        <v>499486099</v>
      </c>
      <c r="AM110" s="4">
        <v>2487993587</v>
      </c>
      <c r="AN110" s="4">
        <v>1828511326</v>
      </c>
      <c r="AO110" s="4">
        <v>1031215219</v>
      </c>
      <c r="AP110" s="4">
        <v>1843123135</v>
      </c>
      <c r="AQ110" s="4">
        <v>89168734652</v>
      </c>
    </row>
    <row r="111" spans="1:43" x14ac:dyDescent="0.35">
      <c r="A111" t="s">
        <v>173</v>
      </c>
      <c r="B111" s="4">
        <v>1225537381</v>
      </c>
      <c r="C111" s="4">
        <v>1539274466</v>
      </c>
      <c r="D111" s="4">
        <v>560335133</v>
      </c>
      <c r="E111" s="4">
        <v>3279194516</v>
      </c>
      <c r="F111" s="4">
        <v>1605940685</v>
      </c>
      <c r="G111" s="4">
        <v>1356182680</v>
      </c>
      <c r="H111" s="4">
        <v>1688145139</v>
      </c>
      <c r="I111" s="4">
        <v>982154706</v>
      </c>
      <c r="J111" s="4">
        <v>990086040</v>
      </c>
      <c r="K111" s="4">
        <v>1422500951</v>
      </c>
      <c r="L111" s="4">
        <v>2556274758</v>
      </c>
      <c r="M111" s="4">
        <v>2490061675</v>
      </c>
      <c r="N111" s="4">
        <v>2352260778</v>
      </c>
      <c r="O111" s="4">
        <v>813348995</v>
      </c>
      <c r="P111" s="4">
        <v>1785969511</v>
      </c>
      <c r="Q111" s="4">
        <v>1836128294</v>
      </c>
      <c r="R111" s="4">
        <v>3028588436</v>
      </c>
      <c r="S111" s="4">
        <v>3161273345</v>
      </c>
      <c r="T111" s="4">
        <v>3265517699</v>
      </c>
      <c r="U111" s="4">
        <v>2832089423</v>
      </c>
      <c r="V111" s="4">
        <v>5809032474</v>
      </c>
      <c r="W111" s="4">
        <v>5803346446</v>
      </c>
      <c r="X111" s="4">
        <v>3069748069</v>
      </c>
      <c r="Y111" s="4">
        <v>2696780552</v>
      </c>
      <c r="Z111" s="4">
        <v>4329005213</v>
      </c>
      <c r="AA111" s="4">
        <v>4629678988</v>
      </c>
      <c r="AB111" s="4">
        <v>5180455532</v>
      </c>
      <c r="AC111" s="4">
        <v>2780608079</v>
      </c>
      <c r="AD111" s="4">
        <v>2696502655</v>
      </c>
      <c r="AE111" s="4">
        <v>3410093410</v>
      </c>
      <c r="AF111" s="4">
        <v>1460161872</v>
      </c>
      <c r="AG111" s="4">
        <v>512950879</v>
      </c>
      <c r="AH111" s="4">
        <v>1192074567</v>
      </c>
      <c r="AI111" s="4">
        <v>1862993299</v>
      </c>
      <c r="AJ111" s="4">
        <v>1331333960</v>
      </c>
      <c r="AK111" s="4">
        <v>763709393</v>
      </c>
      <c r="AL111" s="4">
        <v>523034221</v>
      </c>
      <c r="AM111" s="4">
        <v>2641570402</v>
      </c>
      <c r="AN111" s="4">
        <v>1874410446</v>
      </c>
      <c r="AO111" s="4">
        <v>1081164623</v>
      </c>
      <c r="AP111" s="4">
        <v>1882530322</v>
      </c>
      <c r="AQ111" s="4">
        <v>94302050015</v>
      </c>
    </row>
    <row r="112" spans="1:43" x14ac:dyDescent="0.35">
      <c r="A112" t="s">
        <v>174</v>
      </c>
      <c r="B112" s="4">
        <v>1297481739</v>
      </c>
      <c r="C112" s="4">
        <v>1612679623</v>
      </c>
      <c r="D112" s="4">
        <v>591492755</v>
      </c>
      <c r="E112" s="4">
        <v>3474343320</v>
      </c>
      <c r="F112" s="4">
        <v>1689198286</v>
      </c>
      <c r="G112" s="4">
        <v>1494389216</v>
      </c>
      <c r="H112" s="4">
        <v>1766745657</v>
      </c>
      <c r="I112" s="4">
        <v>1038881852</v>
      </c>
      <c r="J112" s="4">
        <v>1091011012</v>
      </c>
      <c r="K112" s="4">
        <v>1488502431</v>
      </c>
      <c r="L112" s="4">
        <v>2717518108</v>
      </c>
      <c r="M112" s="4">
        <v>2673236772</v>
      </c>
      <c r="N112" s="4">
        <v>2530631647</v>
      </c>
      <c r="O112" s="4">
        <v>865076643</v>
      </c>
      <c r="P112" s="4">
        <v>1920894269</v>
      </c>
      <c r="Q112" s="4">
        <v>1949334392</v>
      </c>
      <c r="R112" s="4">
        <v>3173758342</v>
      </c>
      <c r="S112" s="4">
        <v>3482164879</v>
      </c>
      <c r="T112" s="4">
        <v>3599452056</v>
      </c>
      <c r="U112" s="4">
        <v>3117682409</v>
      </c>
      <c r="V112" s="4">
        <v>5706653361</v>
      </c>
      <c r="W112" s="4">
        <v>5939467827</v>
      </c>
      <c r="X112" s="4">
        <v>3234863896</v>
      </c>
      <c r="Y112" s="4">
        <v>2920029403</v>
      </c>
      <c r="Z112" s="4">
        <v>4775400308</v>
      </c>
      <c r="AA112" s="4">
        <v>5236875822</v>
      </c>
      <c r="AB112" s="4">
        <v>5959033718</v>
      </c>
      <c r="AC112" s="4">
        <v>2994606377</v>
      </c>
      <c r="AD112" s="4">
        <v>2907474869</v>
      </c>
      <c r="AE112" s="4">
        <v>3706150688</v>
      </c>
      <c r="AF112" s="4">
        <v>1530690600</v>
      </c>
      <c r="AG112" s="4">
        <v>528513839</v>
      </c>
      <c r="AH112" s="4">
        <v>1235084744</v>
      </c>
      <c r="AI112" s="4">
        <v>1965224920</v>
      </c>
      <c r="AJ112" s="4">
        <v>1422584550</v>
      </c>
      <c r="AK112" s="4">
        <v>844005991</v>
      </c>
      <c r="AL112" s="4">
        <v>536370634</v>
      </c>
      <c r="AM112" s="4">
        <v>2844827094</v>
      </c>
      <c r="AN112" s="4">
        <v>1984720248</v>
      </c>
      <c r="AO112" s="4">
        <v>1136395152</v>
      </c>
      <c r="AP112" s="4">
        <v>2016550552</v>
      </c>
      <c r="AQ112" s="4">
        <v>101000000000</v>
      </c>
    </row>
    <row r="113" spans="1:43" x14ac:dyDescent="0.35">
      <c r="A113" t="s">
        <v>175</v>
      </c>
      <c r="B113" s="4">
        <v>1247549302</v>
      </c>
      <c r="C113" s="4">
        <v>1563537388</v>
      </c>
      <c r="D113" s="4">
        <v>584392942</v>
      </c>
      <c r="E113" s="4">
        <v>3355571564</v>
      </c>
      <c r="F113" s="4">
        <v>1623582005</v>
      </c>
      <c r="G113" s="4">
        <v>1395389392</v>
      </c>
      <c r="H113" s="4">
        <v>1728400371</v>
      </c>
      <c r="I113" s="4">
        <v>1003135678</v>
      </c>
      <c r="J113" s="4">
        <v>996602703</v>
      </c>
      <c r="K113" s="4">
        <v>1463458888</v>
      </c>
      <c r="L113" s="4">
        <v>2587437666</v>
      </c>
      <c r="M113" s="4">
        <v>2550818708</v>
      </c>
      <c r="N113" s="4">
        <v>2393483188</v>
      </c>
      <c r="O113" s="4">
        <v>831258212</v>
      </c>
      <c r="P113" s="4">
        <v>1822479488</v>
      </c>
      <c r="Q113" s="4">
        <v>1882202183</v>
      </c>
      <c r="R113" s="4">
        <v>3065308848</v>
      </c>
      <c r="S113" s="4">
        <v>3204586130</v>
      </c>
      <c r="T113" s="4">
        <v>3085149106</v>
      </c>
      <c r="U113" s="4">
        <v>2690802506</v>
      </c>
      <c r="V113" s="4">
        <v>3606494552</v>
      </c>
      <c r="W113" s="4">
        <v>4852648339</v>
      </c>
      <c r="X113" s="4">
        <v>2887521910</v>
      </c>
      <c r="Y113" s="4">
        <v>2408347989</v>
      </c>
      <c r="Z113" s="4">
        <v>3787150060</v>
      </c>
      <c r="AA113" s="4">
        <v>4453179781</v>
      </c>
      <c r="AB113" s="4">
        <v>4658588427</v>
      </c>
      <c r="AC113" s="4">
        <v>2739461000</v>
      </c>
      <c r="AD113" s="4">
        <v>2517842023</v>
      </c>
      <c r="AE113" s="4">
        <v>3434679861</v>
      </c>
      <c r="AF113" s="4">
        <v>1494051092</v>
      </c>
      <c r="AG113" s="4">
        <v>525194995</v>
      </c>
      <c r="AH113" s="4">
        <v>1204658621</v>
      </c>
      <c r="AI113" s="4">
        <v>1936057243</v>
      </c>
      <c r="AJ113" s="4">
        <v>1374023502</v>
      </c>
      <c r="AK113" s="4">
        <v>770676245</v>
      </c>
      <c r="AL113" s="4">
        <v>541640113</v>
      </c>
      <c r="AM113" s="4">
        <v>2652604473</v>
      </c>
      <c r="AN113" s="4">
        <v>1915385781</v>
      </c>
      <c r="AO113" s="4">
        <v>1099591075</v>
      </c>
      <c r="AP113" s="4">
        <v>1900114229</v>
      </c>
      <c r="AQ113" s="4">
        <v>89835057579</v>
      </c>
    </row>
    <row r="114" spans="1:43" x14ac:dyDescent="0.35">
      <c r="A114" t="s">
        <v>176</v>
      </c>
      <c r="B114" s="4">
        <v>1255165261</v>
      </c>
      <c r="C114" s="4">
        <v>1570158918</v>
      </c>
      <c r="D114" s="4">
        <v>591144476</v>
      </c>
      <c r="E114" s="4">
        <v>3350317083</v>
      </c>
      <c r="F114" s="4">
        <v>1629738934</v>
      </c>
      <c r="G114" s="4">
        <v>1354298870</v>
      </c>
      <c r="H114" s="4">
        <v>1739619617</v>
      </c>
      <c r="I114" s="4">
        <v>1005328411</v>
      </c>
      <c r="J114" s="4">
        <v>993770237</v>
      </c>
      <c r="K114" s="4">
        <v>1468467065</v>
      </c>
      <c r="L114" s="4">
        <v>2599748068</v>
      </c>
      <c r="M114" s="4">
        <v>2544288903</v>
      </c>
      <c r="N114" s="4">
        <v>2382472927</v>
      </c>
      <c r="O114" s="4">
        <v>833422826</v>
      </c>
      <c r="P114" s="4">
        <v>1831466781</v>
      </c>
      <c r="Q114" s="4">
        <v>1883299056</v>
      </c>
      <c r="R114" s="4">
        <v>3080665056</v>
      </c>
      <c r="S114" s="4">
        <v>3243515022</v>
      </c>
      <c r="T114" s="4">
        <v>3148446572</v>
      </c>
      <c r="U114" s="4">
        <v>2693187499</v>
      </c>
      <c r="V114" s="4">
        <v>3719351204</v>
      </c>
      <c r="W114" s="4">
        <v>4991053777</v>
      </c>
      <c r="X114" s="4">
        <v>2936299871</v>
      </c>
      <c r="Y114" s="4">
        <v>2438968434</v>
      </c>
      <c r="Z114" s="4">
        <v>3862476976</v>
      </c>
      <c r="AA114" s="4">
        <v>4421306604</v>
      </c>
      <c r="AB114" s="4">
        <v>4637369572</v>
      </c>
      <c r="AC114" s="4">
        <v>2736336543</v>
      </c>
      <c r="AD114" s="4">
        <v>2526004909</v>
      </c>
      <c r="AE114" s="4">
        <v>3426007467</v>
      </c>
      <c r="AF114" s="4">
        <v>1507322585</v>
      </c>
      <c r="AG114" s="4">
        <v>527425979</v>
      </c>
      <c r="AH114" s="4">
        <v>1220234148</v>
      </c>
      <c r="AI114" s="4">
        <v>1957046123</v>
      </c>
      <c r="AJ114" s="4">
        <v>1379171144</v>
      </c>
      <c r="AK114" s="4">
        <v>723673582</v>
      </c>
      <c r="AL114" s="4">
        <v>531697208</v>
      </c>
      <c r="AM114" s="4">
        <v>2614292634</v>
      </c>
      <c r="AN114" s="4">
        <v>1883594937</v>
      </c>
      <c r="AO114" s="4">
        <v>1078687812</v>
      </c>
      <c r="AP114" s="4">
        <v>1910301497</v>
      </c>
      <c r="AQ114" s="4">
        <v>90227144586</v>
      </c>
    </row>
    <row r="115" spans="1:43" x14ac:dyDescent="0.35">
      <c r="A115" t="s">
        <v>177</v>
      </c>
      <c r="B115" s="4">
        <v>1317926527</v>
      </c>
      <c r="C115" s="4">
        <v>1656777968</v>
      </c>
      <c r="D115" s="4">
        <v>601449402</v>
      </c>
      <c r="E115" s="4">
        <v>3563299908</v>
      </c>
      <c r="F115" s="4">
        <v>1720204044</v>
      </c>
      <c r="G115" s="4">
        <v>1461507906</v>
      </c>
      <c r="H115" s="4">
        <v>1842284137</v>
      </c>
      <c r="I115" s="4">
        <v>1049907902</v>
      </c>
      <c r="J115" s="4">
        <v>1044096905</v>
      </c>
      <c r="K115" s="4">
        <v>1544248371</v>
      </c>
      <c r="L115" s="4">
        <v>2741039814</v>
      </c>
      <c r="M115" s="4">
        <v>2671239395</v>
      </c>
      <c r="N115" s="4">
        <v>2469105571</v>
      </c>
      <c r="O115" s="4">
        <v>869985591</v>
      </c>
      <c r="P115" s="4">
        <v>1943894023</v>
      </c>
      <c r="Q115" s="4">
        <v>1963204404</v>
      </c>
      <c r="R115" s="4">
        <v>3278419439</v>
      </c>
      <c r="S115" s="4">
        <v>3377924027</v>
      </c>
      <c r="T115" s="4">
        <v>3244738402</v>
      </c>
      <c r="U115" s="4">
        <v>2766287276</v>
      </c>
      <c r="V115" s="4">
        <v>3637348125</v>
      </c>
      <c r="W115" s="4">
        <v>5001694518</v>
      </c>
      <c r="X115" s="4">
        <v>3013339336</v>
      </c>
      <c r="Y115" s="4">
        <v>2499590277</v>
      </c>
      <c r="Z115" s="4">
        <v>3940134733</v>
      </c>
      <c r="AA115" s="4">
        <v>4573147429</v>
      </c>
      <c r="AB115" s="4">
        <v>4784898410</v>
      </c>
      <c r="AC115" s="4">
        <v>2866374234</v>
      </c>
      <c r="AD115" s="4">
        <v>2603886212</v>
      </c>
      <c r="AE115" s="4">
        <v>3579230263</v>
      </c>
      <c r="AF115" s="4">
        <v>1577490632</v>
      </c>
      <c r="AG115" s="4">
        <v>551776403</v>
      </c>
      <c r="AH115" s="4">
        <v>1279435396</v>
      </c>
      <c r="AI115" s="4">
        <v>1980404338</v>
      </c>
      <c r="AJ115" s="4">
        <v>1403092590</v>
      </c>
      <c r="AK115" s="4">
        <v>729560166</v>
      </c>
      <c r="AL115" s="4">
        <v>544693509</v>
      </c>
      <c r="AM115" s="4">
        <v>2648460709</v>
      </c>
      <c r="AN115" s="4">
        <v>1914939667</v>
      </c>
      <c r="AO115" s="4">
        <v>1093426088</v>
      </c>
      <c r="AP115" s="4">
        <v>1975077145</v>
      </c>
      <c r="AQ115" s="4">
        <v>93325541191</v>
      </c>
    </row>
    <row r="116" spans="1:43" x14ac:dyDescent="0.35">
      <c r="A116" t="s">
        <v>178</v>
      </c>
      <c r="B116" s="4">
        <v>1280654518</v>
      </c>
      <c r="C116" s="4">
        <v>1606271200</v>
      </c>
      <c r="D116" s="4">
        <v>583979693</v>
      </c>
      <c r="E116" s="4">
        <v>3425623653</v>
      </c>
      <c r="F116" s="4">
        <v>1660308752</v>
      </c>
      <c r="G116" s="4">
        <v>1376944908</v>
      </c>
      <c r="H116" s="4">
        <v>1762452712</v>
      </c>
      <c r="I116" s="4">
        <v>1025287653</v>
      </c>
      <c r="J116" s="4">
        <v>1014424919</v>
      </c>
      <c r="K116" s="4">
        <v>1484390895</v>
      </c>
      <c r="L116" s="4">
        <v>2645656727</v>
      </c>
      <c r="M116" s="4">
        <v>2597619414</v>
      </c>
      <c r="N116" s="4">
        <v>2399157363</v>
      </c>
      <c r="O116" s="4">
        <v>854074455</v>
      </c>
      <c r="P116" s="4">
        <v>1828569997</v>
      </c>
      <c r="Q116" s="4">
        <v>1894964544</v>
      </c>
      <c r="R116" s="4">
        <v>3153557238</v>
      </c>
      <c r="S116" s="4">
        <v>3218264915</v>
      </c>
      <c r="T116" s="4">
        <v>3123838561</v>
      </c>
      <c r="U116" s="4">
        <v>2682558305</v>
      </c>
      <c r="V116" s="4">
        <v>3510834999</v>
      </c>
      <c r="W116" s="4">
        <v>4923220251</v>
      </c>
      <c r="X116" s="4">
        <v>2938382935</v>
      </c>
      <c r="Y116" s="4">
        <v>2432341433</v>
      </c>
      <c r="Z116" s="4">
        <v>3857566229</v>
      </c>
      <c r="AA116" s="4">
        <v>4408586239</v>
      </c>
      <c r="AB116" s="4">
        <v>4661946780</v>
      </c>
      <c r="AC116" s="4">
        <v>2755063389</v>
      </c>
      <c r="AD116" s="4">
        <v>2525320337</v>
      </c>
      <c r="AE116" s="4">
        <v>3461675879</v>
      </c>
      <c r="AF116" s="4">
        <v>1532565157</v>
      </c>
      <c r="AG116" s="4">
        <v>544134254</v>
      </c>
      <c r="AH116" s="4">
        <v>1244288520</v>
      </c>
      <c r="AI116" s="4">
        <v>1978941692</v>
      </c>
      <c r="AJ116" s="4">
        <v>1394095657</v>
      </c>
      <c r="AK116" s="4">
        <v>728888198</v>
      </c>
      <c r="AL116" s="4">
        <v>540255186</v>
      </c>
      <c r="AM116" s="4">
        <v>2593839191</v>
      </c>
      <c r="AN116" s="4">
        <v>1905660449</v>
      </c>
      <c r="AO116" s="4">
        <v>1083864781</v>
      </c>
      <c r="AP116" s="4">
        <v>1948831394</v>
      </c>
      <c r="AQ116" s="4">
        <v>90588903373</v>
      </c>
    </row>
    <row r="117" spans="1:43" x14ac:dyDescent="0.35">
      <c r="A117" t="s">
        <v>179</v>
      </c>
      <c r="B117" s="4">
        <v>1267761095</v>
      </c>
      <c r="C117" s="4">
        <v>1587219670</v>
      </c>
      <c r="D117" s="4">
        <v>586559696</v>
      </c>
      <c r="E117" s="4">
        <v>3371958865</v>
      </c>
      <c r="F117" s="4">
        <v>1651836388</v>
      </c>
      <c r="G117" s="4">
        <v>1349592587</v>
      </c>
      <c r="H117" s="4">
        <v>1747939594</v>
      </c>
      <c r="I117" s="4">
        <v>1016599559</v>
      </c>
      <c r="J117" s="4">
        <v>1005293111</v>
      </c>
      <c r="K117" s="4">
        <v>1475267888</v>
      </c>
      <c r="L117" s="4">
        <v>2605885391</v>
      </c>
      <c r="M117" s="4">
        <v>2568845043</v>
      </c>
      <c r="N117" s="4">
        <v>2382109411</v>
      </c>
      <c r="O117" s="4">
        <v>851069963</v>
      </c>
      <c r="P117" s="4">
        <v>1827136267</v>
      </c>
      <c r="Q117" s="4">
        <v>1882885029</v>
      </c>
      <c r="R117" s="4">
        <v>3100693823</v>
      </c>
      <c r="S117" s="4">
        <v>3217681980</v>
      </c>
      <c r="T117" s="4">
        <v>3042680523</v>
      </c>
      <c r="U117" s="4">
        <v>2648927324</v>
      </c>
      <c r="V117" s="4">
        <v>3517430177</v>
      </c>
      <c r="W117" s="4">
        <v>4865602676</v>
      </c>
      <c r="X117" s="4">
        <v>2896067463</v>
      </c>
      <c r="Y117" s="4">
        <v>2384788754</v>
      </c>
      <c r="Z117" s="4">
        <v>3790399602</v>
      </c>
      <c r="AA117" s="4">
        <v>4356846911</v>
      </c>
      <c r="AB117" s="4">
        <v>4615996099</v>
      </c>
      <c r="AC117" s="4">
        <v>2737948746</v>
      </c>
      <c r="AD117" s="4">
        <v>2512400606</v>
      </c>
      <c r="AE117" s="4">
        <v>3449253561</v>
      </c>
      <c r="AF117" s="4">
        <v>1535021366</v>
      </c>
      <c r="AG117" s="4">
        <v>546887783</v>
      </c>
      <c r="AH117" s="4">
        <v>1251800821</v>
      </c>
      <c r="AI117" s="4">
        <v>1943835654</v>
      </c>
      <c r="AJ117" s="4">
        <v>1368438243</v>
      </c>
      <c r="AK117" s="4">
        <v>728809304</v>
      </c>
      <c r="AL117" s="4">
        <v>541385005</v>
      </c>
      <c r="AM117" s="4">
        <v>2575266584</v>
      </c>
      <c r="AN117" s="4">
        <v>1892727157</v>
      </c>
      <c r="AO117" s="4">
        <v>1087557449</v>
      </c>
      <c r="AP117" s="4">
        <v>1919965723</v>
      </c>
      <c r="AQ117" s="4">
        <v>89706372891</v>
      </c>
    </row>
    <row r="118" spans="1:43" x14ac:dyDescent="0.35">
      <c r="A118" t="s">
        <v>180</v>
      </c>
      <c r="B118" s="4">
        <v>1280367969</v>
      </c>
      <c r="C118" s="4">
        <v>1615153039</v>
      </c>
      <c r="D118" s="4">
        <v>585817186</v>
      </c>
      <c r="E118" s="4">
        <v>3434539847</v>
      </c>
      <c r="F118" s="4">
        <v>1663624781</v>
      </c>
      <c r="G118" s="4">
        <v>1376994497</v>
      </c>
      <c r="H118" s="4">
        <v>1763557758</v>
      </c>
      <c r="I118" s="4">
        <v>1026381538</v>
      </c>
      <c r="J118" s="4">
        <v>1003152237</v>
      </c>
      <c r="K118" s="4">
        <v>1496147332</v>
      </c>
      <c r="L118" s="4">
        <v>2639880244</v>
      </c>
      <c r="M118" s="4">
        <v>2577867679</v>
      </c>
      <c r="N118" s="4">
        <v>2405123398</v>
      </c>
      <c r="O118" s="4">
        <v>852776694</v>
      </c>
      <c r="P118" s="4">
        <v>1837018294</v>
      </c>
      <c r="Q118" s="4">
        <v>1904005657</v>
      </c>
      <c r="R118" s="4">
        <v>3145410703</v>
      </c>
      <c r="S118" s="4">
        <v>3230541787</v>
      </c>
      <c r="T118" s="4">
        <v>3061324003</v>
      </c>
      <c r="U118" s="4">
        <v>2665253738</v>
      </c>
      <c r="V118" s="4">
        <v>3440814110</v>
      </c>
      <c r="W118" s="4">
        <v>4800139956</v>
      </c>
      <c r="X118" s="4">
        <v>2904756276</v>
      </c>
      <c r="Y118" s="4">
        <v>2398115291</v>
      </c>
      <c r="Z118" s="4">
        <v>3797837083</v>
      </c>
      <c r="AA118" s="4">
        <v>4374741488</v>
      </c>
      <c r="AB118" s="4">
        <v>4622872603</v>
      </c>
      <c r="AC118" s="4">
        <v>2740797325</v>
      </c>
      <c r="AD118" s="4">
        <v>2531989065</v>
      </c>
      <c r="AE118" s="4">
        <v>3442890064</v>
      </c>
      <c r="AF118" s="4">
        <v>1532295085</v>
      </c>
      <c r="AG118" s="4">
        <v>547587741</v>
      </c>
      <c r="AH118" s="4">
        <v>1252551162</v>
      </c>
      <c r="AI118" s="4">
        <v>1946142776</v>
      </c>
      <c r="AJ118" s="4">
        <v>1364007440</v>
      </c>
      <c r="AK118" s="4">
        <v>730465183</v>
      </c>
      <c r="AL118" s="4">
        <v>541546956</v>
      </c>
      <c r="AM118" s="4">
        <v>2591638341</v>
      </c>
      <c r="AN118" s="4">
        <v>1905355738</v>
      </c>
      <c r="AO118" s="4">
        <v>1082311610</v>
      </c>
      <c r="AP118" s="4">
        <v>1920010888</v>
      </c>
      <c r="AQ118" s="4">
        <v>90033804563</v>
      </c>
    </row>
    <row r="119" spans="1:43" x14ac:dyDescent="0.35">
      <c r="A119" t="s">
        <v>181</v>
      </c>
      <c r="B119" s="4">
        <v>1280613962</v>
      </c>
      <c r="C119" s="4">
        <v>1622252389</v>
      </c>
      <c r="D119" s="4">
        <v>587635116</v>
      </c>
      <c r="E119" s="4">
        <v>3418301122</v>
      </c>
      <c r="F119" s="4">
        <v>1659963821</v>
      </c>
      <c r="G119" s="4">
        <v>1372634889</v>
      </c>
      <c r="H119" s="4">
        <v>1760011093</v>
      </c>
      <c r="I119" s="4">
        <v>1026149239</v>
      </c>
      <c r="J119" s="4">
        <v>1008979946</v>
      </c>
      <c r="K119" s="4">
        <v>1488945569</v>
      </c>
      <c r="L119" s="4">
        <v>2641757145</v>
      </c>
      <c r="M119" s="4">
        <v>2611428644</v>
      </c>
      <c r="N119" s="4">
        <v>2414405458</v>
      </c>
      <c r="O119" s="4">
        <v>853947997</v>
      </c>
      <c r="P119" s="4">
        <v>1825023618</v>
      </c>
      <c r="Q119" s="4">
        <v>1898235775</v>
      </c>
      <c r="R119" s="4">
        <v>3146664938</v>
      </c>
      <c r="S119" s="4">
        <v>3212122235</v>
      </c>
      <c r="T119" s="4">
        <v>3082882140</v>
      </c>
      <c r="U119" s="4">
        <v>2660993352</v>
      </c>
      <c r="V119" s="4">
        <v>3303165809</v>
      </c>
      <c r="W119" s="4">
        <v>4809844485</v>
      </c>
      <c r="X119" s="4">
        <v>2928900272</v>
      </c>
      <c r="Y119" s="4">
        <v>2399440179</v>
      </c>
      <c r="Z119" s="4">
        <v>3753624516</v>
      </c>
      <c r="AA119" s="4">
        <v>4384597790</v>
      </c>
      <c r="AB119" s="4">
        <v>4602035929</v>
      </c>
      <c r="AC119" s="4">
        <v>2760742280</v>
      </c>
      <c r="AD119" s="4">
        <v>2512476384</v>
      </c>
      <c r="AE119" s="4">
        <v>3480821355</v>
      </c>
      <c r="AF119" s="4">
        <v>1532929735</v>
      </c>
      <c r="AG119" s="4">
        <v>540036495</v>
      </c>
      <c r="AH119" s="4">
        <v>1253039618</v>
      </c>
      <c r="AI119" s="4">
        <v>1990559533</v>
      </c>
      <c r="AJ119" s="4">
        <v>1409453244</v>
      </c>
      <c r="AK119" s="4">
        <v>735045273</v>
      </c>
      <c r="AL119" s="4">
        <v>539025321</v>
      </c>
      <c r="AM119" s="4">
        <v>2628509440</v>
      </c>
      <c r="AN119" s="4">
        <v>1919168490</v>
      </c>
      <c r="AO119" s="4">
        <v>1086504051</v>
      </c>
      <c r="AP119" s="4">
        <v>1947358029</v>
      </c>
      <c r="AQ119" s="4">
        <v>90090226674</v>
      </c>
    </row>
    <row r="120" spans="1:43" x14ac:dyDescent="0.35">
      <c r="A120" t="s">
        <v>182</v>
      </c>
      <c r="B120" s="4">
        <v>1329547125</v>
      </c>
      <c r="C120" s="4">
        <v>1671364999</v>
      </c>
      <c r="D120" s="4">
        <v>606186026</v>
      </c>
      <c r="E120" s="4">
        <v>3509688440</v>
      </c>
      <c r="F120" s="4">
        <v>1708370747</v>
      </c>
      <c r="G120" s="4">
        <v>1400227417</v>
      </c>
      <c r="H120" s="4">
        <v>1814043448</v>
      </c>
      <c r="I120" s="4">
        <v>1063006983</v>
      </c>
      <c r="J120" s="4">
        <v>1026910456</v>
      </c>
      <c r="K120" s="4">
        <v>1542533282</v>
      </c>
      <c r="L120" s="4">
        <v>2720643086</v>
      </c>
      <c r="M120" s="4">
        <v>2683946317</v>
      </c>
      <c r="N120" s="4">
        <v>2482167769</v>
      </c>
      <c r="O120" s="4">
        <v>866657915</v>
      </c>
      <c r="P120" s="4">
        <v>1882412363</v>
      </c>
      <c r="Q120" s="4">
        <v>1945987667</v>
      </c>
      <c r="R120" s="4">
        <v>3251409107</v>
      </c>
      <c r="S120" s="4">
        <v>3286825749</v>
      </c>
      <c r="T120" s="4">
        <v>3159899006</v>
      </c>
      <c r="U120" s="4">
        <v>2725194422</v>
      </c>
      <c r="V120" s="4">
        <v>3513372964</v>
      </c>
      <c r="W120" s="4">
        <v>5020091219</v>
      </c>
      <c r="X120" s="4">
        <v>3013409179</v>
      </c>
      <c r="Y120" s="4">
        <v>2459138272</v>
      </c>
      <c r="Z120" s="4">
        <v>3884921412</v>
      </c>
      <c r="AA120" s="4">
        <v>4459475601</v>
      </c>
      <c r="AB120" s="4">
        <v>4696335477</v>
      </c>
      <c r="AC120" s="4">
        <v>2786925116</v>
      </c>
      <c r="AD120" s="4">
        <v>2560297877</v>
      </c>
      <c r="AE120" s="4">
        <v>3539651130</v>
      </c>
      <c r="AF120" s="4">
        <v>1570770996</v>
      </c>
      <c r="AG120" s="4">
        <v>548802807</v>
      </c>
      <c r="AH120" s="4">
        <v>1288108748</v>
      </c>
      <c r="AI120" s="4">
        <v>2046005468</v>
      </c>
      <c r="AJ120" s="4">
        <v>1421880809</v>
      </c>
      <c r="AK120" s="4">
        <v>744202196</v>
      </c>
      <c r="AL120" s="4">
        <v>548325905</v>
      </c>
      <c r="AM120" s="4">
        <v>2671921990</v>
      </c>
      <c r="AN120" s="4">
        <v>1979569223</v>
      </c>
      <c r="AO120" s="4">
        <v>1125960255</v>
      </c>
      <c r="AP120" s="4">
        <v>1997897970</v>
      </c>
      <c r="AQ120" s="4">
        <v>92554086940</v>
      </c>
    </row>
    <row r="121" spans="1:43" x14ac:dyDescent="0.35">
      <c r="A121" t="s">
        <v>183</v>
      </c>
      <c r="B121" s="4">
        <v>1332682483</v>
      </c>
      <c r="C121" s="4">
        <v>1701221829</v>
      </c>
      <c r="D121" s="4">
        <v>612060720</v>
      </c>
      <c r="E121" s="4">
        <v>3571860832</v>
      </c>
      <c r="F121" s="4">
        <v>1727057716</v>
      </c>
      <c r="G121" s="4">
        <v>1429661936</v>
      </c>
      <c r="H121" s="4">
        <v>1830335068</v>
      </c>
      <c r="I121" s="4">
        <v>1055842562</v>
      </c>
      <c r="J121" s="4">
        <v>1043021344</v>
      </c>
      <c r="K121" s="4">
        <v>1549700746</v>
      </c>
      <c r="L121" s="4">
        <v>2770182806</v>
      </c>
      <c r="M121" s="4">
        <v>2699126635</v>
      </c>
      <c r="N121" s="4">
        <v>2522130248</v>
      </c>
      <c r="O121" s="4">
        <v>877589840</v>
      </c>
      <c r="P121" s="4">
        <v>1910832615</v>
      </c>
      <c r="Q121" s="4">
        <v>1987693317</v>
      </c>
      <c r="R121" s="4">
        <v>3301035252</v>
      </c>
      <c r="S121" s="4">
        <v>3407512451</v>
      </c>
      <c r="T121" s="4">
        <v>3278807080</v>
      </c>
      <c r="U121" s="4">
        <v>2828129890</v>
      </c>
      <c r="V121" s="4">
        <v>4276603217</v>
      </c>
      <c r="W121" s="4">
        <v>5413733357</v>
      </c>
      <c r="X121" s="4">
        <v>3134931875</v>
      </c>
      <c r="Y121" s="4">
        <v>2593629824</v>
      </c>
      <c r="Z121" s="4">
        <v>4078699577</v>
      </c>
      <c r="AA121" s="4">
        <v>4638777234</v>
      </c>
      <c r="AB121" s="4">
        <v>4915783572</v>
      </c>
      <c r="AC121" s="4">
        <v>2877108366</v>
      </c>
      <c r="AD121" s="4">
        <v>2650365942</v>
      </c>
      <c r="AE121" s="4">
        <v>3630909370</v>
      </c>
      <c r="AF121" s="4">
        <v>1565000351</v>
      </c>
      <c r="AG121" s="4">
        <v>548617527</v>
      </c>
      <c r="AH121" s="4">
        <v>1294690417</v>
      </c>
      <c r="AI121" s="4">
        <v>2005789115</v>
      </c>
      <c r="AJ121" s="4">
        <v>1416760730</v>
      </c>
      <c r="AK121" s="4">
        <v>762301225</v>
      </c>
      <c r="AL121" s="4">
        <v>558197884</v>
      </c>
      <c r="AM121" s="4">
        <v>2739204980</v>
      </c>
      <c r="AN121" s="4">
        <v>2006247118</v>
      </c>
      <c r="AO121" s="4">
        <v>1136404284</v>
      </c>
      <c r="AP121" s="4">
        <v>2057719901</v>
      </c>
      <c r="AQ121" s="4">
        <v>95737961233</v>
      </c>
    </row>
    <row r="122" spans="1:43" x14ac:dyDescent="0.35">
      <c r="A122" t="s">
        <v>184</v>
      </c>
      <c r="B122" s="4">
        <v>1285279358</v>
      </c>
      <c r="C122" s="4">
        <v>1621113784</v>
      </c>
      <c r="D122" s="4">
        <v>588111308</v>
      </c>
      <c r="E122" s="4">
        <v>3453989743</v>
      </c>
      <c r="F122" s="4">
        <v>1668137619</v>
      </c>
      <c r="G122" s="4">
        <v>1381501851</v>
      </c>
      <c r="H122" s="4">
        <v>1772072328</v>
      </c>
      <c r="I122" s="4">
        <v>1022250504</v>
      </c>
      <c r="J122" s="4">
        <v>1019026996</v>
      </c>
      <c r="K122" s="4">
        <v>1504790063</v>
      </c>
      <c r="L122" s="4">
        <v>2676089472</v>
      </c>
      <c r="M122" s="4">
        <v>2609170689</v>
      </c>
      <c r="N122" s="4">
        <v>2445869120</v>
      </c>
      <c r="O122" s="4">
        <v>850970767</v>
      </c>
      <c r="P122" s="4">
        <v>1851767566</v>
      </c>
      <c r="Q122" s="4">
        <v>1922416100</v>
      </c>
      <c r="R122" s="4">
        <v>3192208724</v>
      </c>
      <c r="S122" s="4">
        <v>3287325436</v>
      </c>
      <c r="T122" s="4">
        <v>3302139370</v>
      </c>
      <c r="U122" s="4">
        <v>2811353947</v>
      </c>
      <c r="V122" s="4">
        <v>4697048251</v>
      </c>
      <c r="W122" s="4">
        <v>5605077515</v>
      </c>
      <c r="X122" s="4">
        <v>3124087222</v>
      </c>
      <c r="Y122" s="4">
        <v>2628753649</v>
      </c>
      <c r="Z122" s="4">
        <v>4152455080</v>
      </c>
      <c r="AA122" s="4">
        <v>4570103475</v>
      </c>
      <c r="AB122" s="4">
        <v>5004676225</v>
      </c>
      <c r="AC122" s="4">
        <v>2828761163</v>
      </c>
      <c r="AD122" s="4">
        <v>2651944845</v>
      </c>
      <c r="AE122" s="4">
        <v>3538386194</v>
      </c>
      <c r="AF122" s="4">
        <v>1561671603</v>
      </c>
      <c r="AG122" s="4">
        <v>539078107</v>
      </c>
      <c r="AH122" s="4">
        <v>1309552003</v>
      </c>
      <c r="AI122" s="4">
        <v>1959375971</v>
      </c>
      <c r="AJ122" s="4">
        <v>1390509698</v>
      </c>
      <c r="AK122" s="4">
        <v>749078728</v>
      </c>
      <c r="AL122" s="4">
        <v>538063084</v>
      </c>
      <c r="AM122" s="4">
        <v>2634063150</v>
      </c>
      <c r="AN122" s="4">
        <v>1955739079</v>
      </c>
      <c r="AO122" s="4">
        <v>1089893393</v>
      </c>
      <c r="AP122" s="4">
        <v>1972999232</v>
      </c>
      <c r="AQ122" s="4">
        <v>94766902412</v>
      </c>
    </row>
    <row r="123" spans="1:43" x14ac:dyDescent="0.35">
      <c r="A123" t="s">
        <v>185</v>
      </c>
      <c r="B123" s="4">
        <v>1307438437</v>
      </c>
      <c r="C123" s="4">
        <v>1649221336</v>
      </c>
      <c r="D123" s="4">
        <v>600195274</v>
      </c>
      <c r="E123" s="4">
        <v>3529028153</v>
      </c>
      <c r="F123" s="4">
        <v>1716521611</v>
      </c>
      <c r="G123" s="4">
        <v>1432481184</v>
      </c>
      <c r="H123" s="4">
        <v>1809349902</v>
      </c>
      <c r="I123" s="4">
        <v>1049522657</v>
      </c>
      <c r="J123" s="4">
        <v>1058634225</v>
      </c>
      <c r="K123" s="4">
        <v>1524247755</v>
      </c>
      <c r="L123" s="4">
        <v>2736299197</v>
      </c>
      <c r="M123" s="4">
        <v>2636965339</v>
      </c>
      <c r="N123" s="4">
        <v>2495042668</v>
      </c>
      <c r="O123" s="4">
        <v>862472475</v>
      </c>
      <c r="P123" s="4">
        <v>1910284955</v>
      </c>
      <c r="Q123" s="4">
        <v>1962208208</v>
      </c>
      <c r="R123" s="4">
        <v>3252532573</v>
      </c>
      <c r="S123" s="4">
        <v>3408652897</v>
      </c>
      <c r="T123" s="4">
        <v>3480299440</v>
      </c>
      <c r="U123" s="4">
        <v>3018503960</v>
      </c>
      <c r="V123" s="4">
        <v>5846276432</v>
      </c>
      <c r="W123" s="4">
        <v>6188331831</v>
      </c>
      <c r="X123" s="4">
        <v>3324968895</v>
      </c>
      <c r="Y123" s="4">
        <v>2860036760</v>
      </c>
      <c r="Z123" s="4">
        <v>4597735381</v>
      </c>
      <c r="AA123" s="4">
        <v>4862092245</v>
      </c>
      <c r="AB123" s="4">
        <v>5486133835</v>
      </c>
      <c r="AC123" s="4">
        <v>2955342643</v>
      </c>
      <c r="AD123" s="4">
        <v>2832044840</v>
      </c>
      <c r="AE123" s="4">
        <v>3625962874</v>
      </c>
      <c r="AF123" s="4">
        <v>1557198768</v>
      </c>
      <c r="AG123" s="4">
        <v>550570606</v>
      </c>
      <c r="AH123" s="4">
        <v>1287650083</v>
      </c>
      <c r="AI123" s="4">
        <v>1991704511</v>
      </c>
      <c r="AJ123" s="4">
        <v>1420937486</v>
      </c>
      <c r="AK123" s="4">
        <v>798577737</v>
      </c>
      <c r="AL123" s="4">
        <v>546387822</v>
      </c>
      <c r="AM123" s="4">
        <v>2743310764</v>
      </c>
      <c r="AN123" s="4">
        <v>1967384979</v>
      </c>
      <c r="AO123" s="4">
        <v>1109873820</v>
      </c>
      <c r="AP123" s="4">
        <v>2007575442</v>
      </c>
      <c r="AQ123" s="4">
        <v>100000000000</v>
      </c>
    </row>
    <row r="124" spans="1:43" x14ac:dyDescent="0.35">
      <c r="A124" t="s">
        <v>186</v>
      </c>
      <c r="B124" s="4">
        <v>1377133049</v>
      </c>
      <c r="C124" s="4">
        <v>1728126387</v>
      </c>
      <c r="D124" s="4">
        <v>632979339</v>
      </c>
      <c r="E124" s="4">
        <v>3742400606</v>
      </c>
      <c r="F124" s="4">
        <v>1799124976</v>
      </c>
      <c r="G124" s="4">
        <v>1594233562</v>
      </c>
      <c r="H124" s="4">
        <v>1898622807</v>
      </c>
      <c r="I124" s="4">
        <v>1102105654</v>
      </c>
      <c r="J124" s="4">
        <v>1162168973</v>
      </c>
      <c r="K124" s="4">
        <v>1606743736</v>
      </c>
      <c r="L124" s="4">
        <v>2920172173</v>
      </c>
      <c r="M124" s="4">
        <v>2834725328</v>
      </c>
      <c r="N124" s="4">
        <v>2691388130</v>
      </c>
      <c r="O124" s="4">
        <v>925934989</v>
      </c>
      <c r="P124" s="4">
        <v>2049180029</v>
      </c>
      <c r="Q124" s="4">
        <v>2076470336</v>
      </c>
      <c r="R124" s="4">
        <v>3412192699</v>
      </c>
      <c r="S124" s="4">
        <v>3759139050</v>
      </c>
      <c r="T124" s="4">
        <v>3844164912</v>
      </c>
      <c r="U124" s="4">
        <v>3326549791</v>
      </c>
      <c r="V124" s="4">
        <v>5910171157</v>
      </c>
      <c r="W124" s="4">
        <v>6276208895</v>
      </c>
      <c r="X124" s="4">
        <v>3488719673</v>
      </c>
      <c r="Y124" s="4">
        <v>3099816338</v>
      </c>
      <c r="Z124" s="4">
        <v>5081872070</v>
      </c>
      <c r="AA124" s="4">
        <v>5472205019</v>
      </c>
      <c r="AB124" s="4">
        <v>6161498329</v>
      </c>
      <c r="AC124" s="4">
        <v>3160338040</v>
      </c>
      <c r="AD124" s="4">
        <v>3061555497</v>
      </c>
      <c r="AE124" s="4">
        <v>3909525611</v>
      </c>
      <c r="AF124" s="4">
        <v>1635025154</v>
      </c>
      <c r="AG124" s="4">
        <v>567186374</v>
      </c>
      <c r="AH124" s="4">
        <v>1325406038</v>
      </c>
      <c r="AI124" s="4">
        <v>2085390996</v>
      </c>
      <c r="AJ124" s="4">
        <v>1508503262</v>
      </c>
      <c r="AK124" s="4">
        <v>887115693</v>
      </c>
      <c r="AL124" s="4">
        <v>570409372</v>
      </c>
      <c r="AM124" s="4">
        <v>2951012068</v>
      </c>
      <c r="AN124" s="4">
        <v>2090011233</v>
      </c>
      <c r="AO124" s="4">
        <v>1174755953</v>
      </c>
      <c r="AP124" s="4">
        <v>2099716700</v>
      </c>
      <c r="AQ124" s="4">
        <v>107000000000</v>
      </c>
    </row>
    <row r="125" spans="1:43" x14ac:dyDescent="0.35">
      <c r="A125" t="s">
        <v>187</v>
      </c>
      <c r="B125" s="4">
        <v>1340588253</v>
      </c>
      <c r="C125" s="4">
        <v>1694466942</v>
      </c>
      <c r="D125" s="4">
        <v>627145963</v>
      </c>
      <c r="E125" s="4">
        <v>3606407074</v>
      </c>
      <c r="F125" s="4">
        <v>1743151625</v>
      </c>
      <c r="G125" s="4">
        <v>1486397960</v>
      </c>
      <c r="H125" s="4">
        <v>1853054766</v>
      </c>
      <c r="I125" s="4">
        <v>1076293480</v>
      </c>
      <c r="J125" s="4">
        <v>1060775968</v>
      </c>
      <c r="K125" s="4">
        <v>1571818985</v>
      </c>
      <c r="L125" s="4">
        <v>2778022303</v>
      </c>
      <c r="M125" s="4">
        <v>2724309237</v>
      </c>
      <c r="N125" s="4">
        <v>2553574860</v>
      </c>
      <c r="O125" s="4">
        <v>889236564</v>
      </c>
      <c r="P125" s="4">
        <v>1950034341</v>
      </c>
      <c r="Q125" s="4">
        <v>2027052704</v>
      </c>
      <c r="R125" s="4">
        <v>3303509972</v>
      </c>
      <c r="S125" s="4">
        <v>3413656772</v>
      </c>
      <c r="T125" s="4">
        <v>3296327159</v>
      </c>
      <c r="U125" s="4">
        <v>2885330394</v>
      </c>
      <c r="V125" s="4">
        <v>3716324130</v>
      </c>
      <c r="W125" s="4">
        <v>5117695908</v>
      </c>
      <c r="X125" s="4">
        <v>3111043601</v>
      </c>
      <c r="Y125" s="4">
        <v>2589969667</v>
      </c>
      <c r="Z125" s="4">
        <v>4019884821</v>
      </c>
      <c r="AA125" s="4">
        <v>4661778905</v>
      </c>
      <c r="AB125" s="4">
        <v>4941265763</v>
      </c>
      <c r="AC125" s="4">
        <v>2911315280</v>
      </c>
      <c r="AD125" s="4">
        <v>2689029513</v>
      </c>
      <c r="AE125" s="4">
        <v>3663096215</v>
      </c>
      <c r="AF125" s="4">
        <v>1592246396</v>
      </c>
      <c r="AG125" s="4">
        <v>568476388</v>
      </c>
      <c r="AH125" s="4">
        <v>1315316034</v>
      </c>
      <c r="AI125" s="4">
        <v>2044323940</v>
      </c>
      <c r="AJ125" s="4">
        <v>1447229312</v>
      </c>
      <c r="AK125" s="4">
        <v>797350769</v>
      </c>
      <c r="AL125" s="4">
        <v>561616488</v>
      </c>
      <c r="AM125" s="4">
        <v>2740822905</v>
      </c>
      <c r="AN125" s="4">
        <v>2000952293</v>
      </c>
      <c r="AO125" s="4">
        <v>1132891339</v>
      </c>
      <c r="AP125" s="4">
        <v>2041361813</v>
      </c>
      <c r="AQ125" s="4">
        <v>95545146801</v>
      </c>
    </row>
    <row r="126" spans="1:43" x14ac:dyDescent="0.35">
      <c r="A126" t="s">
        <v>188</v>
      </c>
      <c r="B126" s="4">
        <v>1343228450</v>
      </c>
      <c r="C126" s="4">
        <v>1689346830</v>
      </c>
      <c r="D126" s="4">
        <v>639128826</v>
      </c>
      <c r="E126" s="4">
        <v>3611889943</v>
      </c>
      <c r="F126" s="4">
        <v>1750511295</v>
      </c>
      <c r="G126" s="4">
        <v>1439885704</v>
      </c>
      <c r="H126" s="4">
        <v>1855979647</v>
      </c>
      <c r="I126" s="4">
        <v>1072262824</v>
      </c>
      <c r="J126" s="4">
        <v>1061880069</v>
      </c>
      <c r="K126" s="4">
        <v>1565047203</v>
      </c>
      <c r="L126" s="4">
        <v>2768341939</v>
      </c>
      <c r="M126" s="4">
        <v>2716359951</v>
      </c>
      <c r="N126" s="4">
        <v>2539703625</v>
      </c>
      <c r="O126" s="4">
        <v>891931496</v>
      </c>
      <c r="P126" s="4">
        <v>1953623773</v>
      </c>
      <c r="Q126" s="4">
        <v>1997558986</v>
      </c>
      <c r="R126" s="4">
        <v>3304713110</v>
      </c>
      <c r="S126" s="4">
        <v>3429135997</v>
      </c>
      <c r="T126" s="4">
        <v>3335219801</v>
      </c>
      <c r="U126" s="4">
        <v>2833405138</v>
      </c>
      <c r="V126" s="4">
        <v>3745190186</v>
      </c>
      <c r="W126" s="4">
        <v>5234269208</v>
      </c>
      <c r="X126" s="4">
        <v>3111887250</v>
      </c>
      <c r="Y126" s="4">
        <v>2565725911</v>
      </c>
      <c r="Z126" s="4">
        <v>4075751175</v>
      </c>
      <c r="AA126" s="4">
        <v>4671860251</v>
      </c>
      <c r="AB126" s="4">
        <v>4867582487</v>
      </c>
      <c r="AC126" s="4">
        <v>2895354113</v>
      </c>
      <c r="AD126" s="4">
        <v>2679301710</v>
      </c>
      <c r="AE126" s="4">
        <v>3652559382</v>
      </c>
      <c r="AF126" s="4">
        <v>1593593465</v>
      </c>
      <c r="AG126" s="4">
        <v>571029096</v>
      </c>
      <c r="AH126" s="4">
        <v>1315351811</v>
      </c>
      <c r="AI126" s="4">
        <v>2048806880</v>
      </c>
      <c r="AJ126" s="4">
        <v>1452950891</v>
      </c>
      <c r="AK126" s="4">
        <v>758961203</v>
      </c>
      <c r="AL126" s="4">
        <v>565932730</v>
      </c>
      <c r="AM126" s="4">
        <v>2776994078</v>
      </c>
      <c r="AN126" s="4">
        <v>2003333611</v>
      </c>
      <c r="AO126" s="4">
        <v>1132657288</v>
      </c>
      <c r="AP126" s="4">
        <v>2108431950</v>
      </c>
      <c r="AQ126" s="4">
        <v>95626679280</v>
      </c>
    </row>
    <row r="127" spans="1:43" x14ac:dyDescent="0.35">
      <c r="A127" t="s">
        <v>189</v>
      </c>
      <c r="B127" s="4">
        <v>1351641209</v>
      </c>
      <c r="C127" s="4">
        <v>1706768658</v>
      </c>
      <c r="D127" s="4">
        <v>632526001</v>
      </c>
      <c r="E127" s="4">
        <v>3686760590</v>
      </c>
      <c r="F127" s="4">
        <v>1767682590</v>
      </c>
      <c r="G127" s="4">
        <v>1514934772</v>
      </c>
      <c r="H127" s="4">
        <v>1887407107</v>
      </c>
      <c r="I127" s="4">
        <v>1085815782</v>
      </c>
      <c r="J127" s="4">
        <v>1077144812</v>
      </c>
      <c r="K127" s="4">
        <v>1586150995</v>
      </c>
      <c r="L127" s="4">
        <v>2805717039</v>
      </c>
      <c r="M127" s="4">
        <v>2756363295</v>
      </c>
      <c r="N127" s="4">
        <v>2561953503</v>
      </c>
      <c r="O127" s="4">
        <v>900881455</v>
      </c>
      <c r="P127" s="4">
        <v>2021272623</v>
      </c>
      <c r="Q127" s="4">
        <v>2020794469</v>
      </c>
      <c r="R127" s="4">
        <v>3382585382</v>
      </c>
      <c r="S127" s="4">
        <v>3486100989</v>
      </c>
      <c r="T127" s="4">
        <v>3365093177</v>
      </c>
      <c r="U127" s="4">
        <v>2869351679</v>
      </c>
      <c r="V127" s="4">
        <v>3722153873</v>
      </c>
      <c r="W127" s="4">
        <v>5258822455</v>
      </c>
      <c r="X127" s="4">
        <v>3135349178</v>
      </c>
      <c r="Y127" s="4">
        <v>2597209320</v>
      </c>
      <c r="Z127" s="4">
        <v>4133809496</v>
      </c>
      <c r="AA127" s="4">
        <v>4703697260</v>
      </c>
      <c r="AB127" s="4">
        <v>4931638998</v>
      </c>
      <c r="AC127" s="4">
        <v>2942295511</v>
      </c>
      <c r="AD127" s="4">
        <v>2713137423</v>
      </c>
      <c r="AE127" s="4">
        <v>3673354810</v>
      </c>
      <c r="AF127" s="4">
        <v>1621482079</v>
      </c>
      <c r="AG127" s="4">
        <v>579085239</v>
      </c>
      <c r="AH127" s="4">
        <v>1326643786</v>
      </c>
      <c r="AI127" s="4">
        <v>2063474363</v>
      </c>
      <c r="AJ127" s="4">
        <v>1460298092</v>
      </c>
      <c r="AK127" s="4">
        <v>762370361</v>
      </c>
      <c r="AL127" s="4">
        <v>577199015</v>
      </c>
      <c r="AM127" s="4">
        <v>2794834717</v>
      </c>
      <c r="AN127" s="4">
        <v>2034861404</v>
      </c>
      <c r="AO127" s="4">
        <v>1150299358</v>
      </c>
      <c r="AP127" s="4">
        <v>2327308049</v>
      </c>
      <c r="AQ127" s="4">
        <v>96976270915</v>
      </c>
    </row>
    <row r="128" spans="1:43" x14ac:dyDescent="0.35">
      <c r="A128" t="s">
        <v>190</v>
      </c>
      <c r="B128" s="4">
        <v>1349040631</v>
      </c>
      <c r="C128" s="4">
        <v>1701382778</v>
      </c>
      <c r="D128" s="4">
        <v>617623851</v>
      </c>
      <c r="E128" s="4">
        <v>3618843338</v>
      </c>
      <c r="F128" s="4">
        <v>1753673765</v>
      </c>
      <c r="G128" s="4">
        <v>1450219792</v>
      </c>
      <c r="H128" s="4">
        <v>1859420610</v>
      </c>
      <c r="I128" s="4">
        <v>1082859120</v>
      </c>
      <c r="J128" s="4">
        <v>1071457203</v>
      </c>
      <c r="K128" s="4">
        <v>1574934032</v>
      </c>
      <c r="L128" s="4">
        <v>2790178772</v>
      </c>
      <c r="M128" s="4">
        <v>2727184140</v>
      </c>
      <c r="N128" s="4">
        <v>2548801786</v>
      </c>
      <c r="O128" s="4">
        <v>900861049</v>
      </c>
      <c r="P128" s="4">
        <v>1935067631</v>
      </c>
      <c r="Q128" s="4">
        <v>2002578780</v>
      </c>
      <c r="R128" s="4">
        <v>3342062405</v>
      </c>
      <c r="S128" s="4">
        <v>3378069358</v>
      </c>
      <c r="T128" s="4">
        <v>3273606649</v>
      </c>
      <c r="U128" s="4">
        <v>2833468959</v>
      </c>
      <c r="V128" s="4">
        <v>3626787204</v>
      </c>
      <c r="W128" s="4">
        <v>5132868087</v>
      </c>
      <c r="X128" s="4">
        <v>3111716357</v>
      </c>
      <c r="Y128" s="4">
        <v>2544270079</v>
      </c>
      <c r="Z128" s="4">
        <v>4010170476</v>
      </c>
      <c r="AA128" s="4">
        <v>4620620324</v>
      </c>
      <c r="AB128" s="4">
        <v>4858149636</v>
      </c>
      <c r="AC128" s="4">
        <v>2910694818</v>
      </c>
      <c r="AD128" s="4">
        <v>2678874809</v>
      </c>
      <c r="AE128" s="4">
        <v>3666938337</v>
      </c>
      <c r="AF128" s="4">
        <v>1614628346</v>
      </c>
      <c r="AG128" s="4">
        <v>574836218</v>
      </c>
      <c r="AH128" s="4">
        <v>1321976279</v>
      </c>
      <c r="AI128" s="4">
        <v>2054942730</v>
      </c>
      <c r="AJ128" s="4">
        <v>1447853933</v>
      </c>
      <c r="AK128" s="4">
        <v>760492110</v>
      </c>
      <c r="AL128" s="4">
        <v>570201746</v>
      </c>
      <c r="AM128" s="4">
        <v>2730596293</v>
      </c>
      <c r="AN128" s="4">
        <v>2014544006</v>
      </c>
      <c r="AO128" s="4">
        <v>1139510970</v>
      </c>
      <c r="AP128" s="4">
        <v>2127212514</v>
      </c>
      <c r="AQ128" s="4">
        <v>95329219919</v>
      </c>
    </row>
    <row r="129" spans="1:43" x14ac:dyDescent="0.35">
      <c r="A129" t="s">
        <v>191</v>
      </c>
      <c r="B129" s="4">
        <v>1340580239</v>
      </c>
      <c r="C129" s="4">
        <v>1673724072</v>
      </c>
      <c r="D129" s="4">
        <v>620264062</v>
      </c>
      <c r="E129" s="4">
        <v>3579140485</v>
      </c>
      <c r="F129" s="4">
        <v>1748182320</v>
      </c>
      <c r="G129" s="4">
        <v>1427158088</v>
      </c>
      <c r="H129" s="4">
        <v>1844502195</v>
      </c>
      <c r="I129" s="4">
        <v>1075438931</v>
      </c>
      <c r="J129" s="4">
        <v>1061612391</v>
      </c>
      <c r="K129" s="4">
        <v>1562189856</v>
      </c>
      <c r="L129" s="4">
        <v>2755198178</v>
      </c>
      <c r="M129" s="4">
        <v>2703508700</v>
      </c>
      <c r="N129" s="4">
        <v>2523906935</v>
      </c>
      <c r="O129" s="4">
        <v>899829062</v>
      </c>
      <c r="P129" s="4">
        <v>1928849852</v>
      </c>
      <c r="Q129" s="4">
        <v>1990817210</v>
      </c>
      <c r="R129" s="4">
        <v>3299703984</v>
      </c>
      <c r="S129" s="4">
        <v>3393854491</v>
      </c>
      <c r="T129" s="4">
        <v>3204671098</v>
      </c>
      <c r="U129" s="4">
        <v>2791933651</v>
      </c>
      <c r="V129" s="4">
        <v>3644486846</v>
      </c>
      <c r="W129" s="4">
        <v>5120375103</v>
      </c>
      <c r="X129" s="4">
        <v>3063945527</v>
      </c>
      <c r="Y129" s="4">
        <v>2501460383</v>
      </c>
      <c r="Z129" s="4">
        <v>3982250792</v>
      </c>
      <c r="AA129" s="4">
        <v>4566692424</v>
      </c>
      <c r="AB129" s="4">
        <v>4808537655</v>
      </c>
      <c r="AC129" s="4">
        <v>2886122746</v>
      </c>
      <c r="AD129" s="4">
        <v>2663159505</v>
      </c>
      <c r="AE129" s="4">
        <v>3634715316</v>
      </c>
      <c r="AF129" s="4">
        <v>1621853953</v>
      </c>
      <c r="AG129" s="4">
        <v>579011563</v>
      </c>
      <c r="AH129" s="4">
        <v>1326729970</v>
      </c>
      <c r="AI129" s="4">
        <v>2048819874</v>
      </c>
      <c r="AJ129" s="4">
        <v>1437989666</v>
      </c>
      <c r="AK129" s="4">
        <v>756589701</v>
      </c>
      <c r="AL129" s="4">
        <v>570941241</v>
      </c>
      <c r="AM129" s="4">
        <v>2701897205</v>
      </c>
      <c r="AN129" s="4">
        <v>1987302499</v>
      </c>
      <c r="AO129" s="4">
        <v>1131452724</v>
      </c>
      <c r="AP129" s="4">
        <v>2133222082</v>
      </c>
      <c r="AQ129" s="4">
        <v>94592622577</v>
      </c>
    </row>
    <row r="130" spans="1:43" x14ac:dyDescent="0.35">
      <c r="A130" t="s">
        <v>192</v>
      </c>
      <c r="B130" s="4">
        <v>1349472598</v>
      </c>
      <c r="C130" s="4">
        <v>1707455260</v>
      </c>
      <c r="D130" s="4">
        <v>619553319</v>
      </c>
      <c r="E130" s="4">
        <v>3631235685</v>
      </c>
      <c r="F130" s="4">
        <v>1763115535</v>
      </c>
      <c r="G130" s="4">
        <v>1451522255</v>
      </c>
      <c r="H130" s="4">
        <v>1862373349</v>
      </c>
      <c r="I130" s="4">
        <v>1083611270</v>
      </c>
      <c r="J130" s="4">
        <v>1057849157</v>
      </c>
      <c r="K130" s="4">
        <v>1576896665</v>
      </c>
      <c r="L130" s="4">
        <v>2778436219</v>
      </c>
      <c r="M130" s="4">
        <v>2736140492</v>
      </c>
      <c r="N130" s="4">
        <v>2564785549</v>
      </c>
      <c r="O130" s="4">
        <v>905057736</v>
      </c>
      <c r="P130" s="4">
        <v>1934721931</v>
      </c>
      <c r="Q130" s="4">
        <v>1998227508</v>
      </c>
      <c r="R130" s="4">
        <v>3331120737</v>
      </c>
      <c r="S130" s="4">
        <v>3420000853</v>
      </c>
      <c r="T130" s="4">
        <v>3238839931</v>
      </c>
      <c r="U130" s="4">
        <v>2806533072</v>
      </c>
      <c r="V130" s="4">
        <v>3609381435</v>
      </c>
      <c r="W130" s="4">
        <v>5086243809</v>
      </c>
      <c r="X130" s="4">
        <v>3107006217</v>
      </c>
      <c r="Y130" s="4">
        <v>2523422102</v>
      </c>
      <c r="Z130" s="4">
        <v>4009161900</v>
      </c>
      <c r="AA130" s="4">
        <v>4572158993</v>
      </c>
      <c r="AB130" s="4">
        <v>4843639390</v>
      </c>
      <c r="AC130" s="4">
        <v>2877921783</v>
      </c>
      <c r="AD130" s="4">
        <v>2676433177</v>
      </c>
      <c r="AE130" s="4">
        <v>3609846138</v>
      </c>
      <c r="AF130" s="4">
        <v>1610222959</v>
      </c>
      <c r="AG130" s="4">
        <v>573171727</v>
      </c>
      <c r="AH130" s="4">
        <v>1322963734</v>
      </c>
      <c r="AI130" s="4">
        <v>2053496202</v>
      </c>
      <c r="AJ130" s="4">
        <v>1442279567</v>
      </c>
      <c r="AK130" s="4">
        <v>761871204</v>
      </c>
      <c r="AL130" s="4">
        <v>570721314</v>
      </c>
      <c r="AM130" s="4">
        <v>2726442346</v>
      </c>
      <c r="AN130" s="4">
        <v>2014038343</v>
      </c>
      <c r="AO130" s="4">
        <v>1137512458</v>
      </c>
      <c r="AP130" s="4">
        <v>2097091298</v>
      </c>
      <c r="AQ130" s="4">
        <v>95041975216</v>
      </c>
    </row>
    <row r="131" spans="1:43" x14ac:dyDescent="0.35">
      <c r="A131" t="s">
        <v>193</v>
      </c>
      <c r="B131" s="4">
        <v>1383783387</v>
      </c>
      <c r="C131" s="4">
        <v>1756447095</v>
      </c>
      <c r="D131" s="4">
        <v>636157469</v>
      </c>
      <c r="E131" s="4">
        <v>3722458162</v>
      </c>
      <c r="F131" s="4">
        <v>1811992983</v>
      </c>
      <c r="G131" s="4">
        <v>1490048392</v>
      </c>
      <c r="H131" s="4">
        <v>1924219107</v>
      </c>
      <c r="I131" s="4">
        <v>1105175288</v>
      </c>
      <c r="J131" s="4">
        <v>1087083629</v>
      </c>
      <c r="K131" s="4">
        <v>1624880585</v>
      </c>
      <c r="L131" s="4">
        <v>2871214550</v>
      </c>
      <c r="M131" s="4">
        <v>2805475431</v>
      </c>
      <c r="N131" s="4">
        <v>2604995797</v>
      </c>
      <c r="O131" s="4">
        <v>921906693</v>
      </c>
      <c r="P131" s="4">
        <v>1970359646</v>
      </c>
      <c r="Q131" s="4">
        <v>2055802445</v>
      </c>
      <c r="R131" s="4">
        <v>3444879356</v>
      </c>
      <c r="S131" s="4">
        <v>3493080696</v>
      </c>
      <c r="T131" s="4">
        <v>3317358692</v>
      </c>
      <c r="U131" s="4">
        <v>2853652390</v>
      </c>
      <c r="V131" s="4">
        <v>3550818728</v>
      </c>
      <c r="W131" s="4">
        <v>5210211970</v>
      </c>
      <c r="X131" s="4">
        <v>3181949805</v>
      </c>
      <c r="Y131" s="4">
        <v>2587265952</v>
      </c>
      <c r="Z131" s="4">
        <v>4054479558</v>
      </c>
      <c r="AA131" s="4">
        <v>4662532048</v>
      </c>
      <c r="AB131" s="4">
        <v>4914157975</v>
      </c>
      <c r="AC131" s="4">
        <v>2954988060</v>
      </c>
      <c r="AD131" s="4">
        <v>2723003861</v>
      </c>
      <c r="AE131" s="4">
        <v>3760108199</v>
      </c>
      <c r="AF131" s="4">
        <v>1645740964</v>
      </c>
      <c r="AG131" s="4">
        <v>580216651</v>
      </c>
      <c r="AH131" s="4">
        <v>1362235095</v>
      </c>
      <c r="AI131" s="4">
        <v>2121567281</v>
      </c>
      <c r="AJ131" s="4">
        <v>1507494106</v>
      </c>
      <c r="AK131" s="4">
        <v>771974774</v>
      </c>
      <c r="AL131" s="4">
        <v>571724863</v>
      </c>
      <c r="AM131" s="4">
        <v>2757664606</v>
      </c>
      <c r="AN131" s="4">
        <v>2051109764</v>
      </c>
      <c r="AO131" s="4">
        <v>1161740985</v>
      </c>
      <c r="AP131" s="4">
        <v>2114977445</v>
      </c>
      <c r="AQ131" s="4">
        <v>97126934484</v>
      </c>
    </row>
    <row r="132" spans="1:43" x14ac:dyDescent="0.35">
      <c r="A132" t="s">
        <v>194</v>
      </c>
      <c r="B132" s="4">
        <v>1414769347</v>
      </c>
      <c r="C132" s="4">
        <v>1793322203</v>
      </c>
      <c r="D132" s="4">
        <v>647463180</v>
      </c>
      <c r="E132" s="4">
        <v>3750878724</v>
      </c>
      <c r="F132" s="4">
        <v>1833979125</v>
      </c>
      <c r="G132" s="4">
        <v>1488104604</v>
      </c>
      <c r="H132" s="4">
        <v>1940363338</v>
      </c>
      <c r="I132" s="4">
        <v>1128838555</v>
      </c>
      <c r="J132" s="4">
        <v>1094969309</v>
      </c>
      <c r="K132" s="4">
        <v>1645193310</v>
      </c>
      <c r="L132" s="4">
        <v>2893702590</v>
      </c>
      <c r="M132" s="4">
        <v>2847645303</v>
      </c>
      <c r="N132" s="4">
        <v>2650028442</v>
      </c>
      <c r="O132" s="4">
        <v>919566998</v>
      </c>
      <c r="P132" s="4">
        <v>1996869153</v>
      </c>
      <c r="Q132" s="4">
        <v>2063101009</v>
      </c>
      <c r="R132" s="4">
        <v>3482947537</v>
      </c>
      <c r="S132" s="4">
        <v>3501156394</v>
      </c>
      <c r="T132" s="4">
        <v>3375814696</v>
      </c>
      <c r="U132" s="4">
        <v>2903159319</v>
      </c>
      <c r="V132" s="4">
        <v>3722596441</v>
      </c>
      <c r="W132" s="4">
        <v>5377258542</v>
      </c>
      <c r="X132" s="4">
        <v>3230378121</v>
      </c>
      <c r="Y132" s="4">
        <v>2615695259</v>
      </c>
      <c r="Z132" s="4">
        <v>4171421803</v>
      </c>
      <c r="AA132" s="4">
        <v>4705425236</v>
      </c>
      <c r="AB132" s="4">
        <v>4936665783</v>
      </c>
      <c r="AC132" s="4">
        <v>2952389752</v>
      </c>
      <c r="AD132" s="4">
        <v>2724441000</v>
      </c>
      <c r="AE132" s="4">
        <v>3756329646</v>
      </c>
      <c r="AF132" s="4">
        <v>1663448687</v>
      </c>
      <c r="AG132" s="4">
        <v>584098182</v>
      </c>
      <c r="AH132" s="4">
        <v>1374414721</v>
      </c>
      <c r="AI132" s="4">
        <v>2206750456</v>
      </c>
      <c r="AJ132" s="4">
        <v>1536952635</v>
      </c>
      <c r="AK132" s="4">
        <v>777062316</v>
      </c>
      <c r="AL132" s="4">
        <v>587243135</v>
      </c>
      <c r="AM132" s="4">
        <v>2832657161</v>
      </c>
      <c r="AN132" s="4">
        <v>2111837078</v>
      </c>
      <c r="AO132" s="4">
        <v>1208162447</v>
      </c>
      <c r="AP132" s="4">
        <v>2155582558</v>
      </c>
      <c r="AQ132" s="4">
        <v>98602684092</v>
      </c>
    </row>
    <row r="133" spans="1:43" x14ac:dyDescent="0.35">
      <c r="A133" t="s">
        <v>195</v>
      </c>
      <c r="B133" s="4">
        <v>1398403150</v>
      </c>
      <c r="C133" s="4">
        <v>1803289768</v>
      </c>
      <c r="D133" s="4">
        <v>646276283</v>
      </c>
      <c r="E133" s="4">
        <v>3784208623</v>
      </c>
      <c r="F133" s="4">
        <v>1831784067</v>
      </c>
      <c r="G133" s="4">
        <v>1505472841</v>
      </c>
      <c r="H133" s="4">
        <v>1926746491</v>
      </c>
      <c r="I133" s="4">
        <v>1115713640</v>
      </c>
      <c r="J133" s="4">
        <v>1104631849</v>
      </c>
      <c r="K133" s="4">
        <v>1633923574</v>
      </c>
      <c r="L133" s="4">
        <v>2902055817</v>
      </c>
      <c r="M133" s="4">
        <v>2841463650</v>
      </c>
      <c r="N133" s="4">
        <v>2674990544</v>
      </c>
      <c r="O133" s="4">
        <v>931713074</v>
      </c>
      <c r="P133" s="4">
        <v>2013040641</v>
      </c>
      <c r="Q133" s="4">
        <v>2076282614</v>
      </c>
      <c r="R133" s="4">
        <v>3505588397</v>
      </c>
      <c r="S133" s="4">
        <v>3587141412</v>
      </c>
      <c r="T133" s="4">
        <v>3478167586</v>
      </c>
      <c r="U133" s="4">
        <v>2995531157</v>
      </c>
      <c r="V133" s="4">
        <v>4566772105</v>
      </c>
      <c r="W133" s="4">
        <v>5732013881</v>
      </c>
      <c r="X133" s="4">
        <v>3288126466</v>
      </c>
      <c r="Y133" s="4">
        <v>2685746515</v>
      </c>
      <c r="Z133" s="4">
        <v>4309030583</v>
      </c>
      <c r="AA133" s="4">
        <v>4886152344</v>
      </c>
      <c r="AB133" s="4">
        <v>5118416750</v>
      </c>
      <c r="AC133" s="4">
        <v>3038459038</v>
      </c>
      <c r="AD133" s="4">
        <v>2804317840</v>
      </c>
      <c r="AE133" s="4">
        <v>3823026418</v>
      </c>
      <c r="AF133" s="4">
        <v>1665437521</v>
      </c>
      <c r="AG133" s="4">
        <v>579664010</v>
      </c>
      <c r="AH133" s="4">
        <v>1374155299</v>
      </c>
      <c r="AI133" s="4">
        <v>2133234307</v>
      </c>
      <c r="AJ133" s="4">
        <v>1514606515</v>
      </c>
      <c r="AK133" s="4">
        <v>793169921</v>
      </c>
      <c r="AL133" s="4">
        <v>582609826</v>
      </c>
      <c r="AM133" s="4">
        <v>2844243407</v>
      </c>
      <c r="AN133" s="4">
        <v>2095947338</v>
      </c>
      <c r="AO133" s="4">
        <v>1175541535</v>
      </c>
      <c r="AP133" s="4">
        <v>2232903199</v>
      </c>
      <c r="AQ133" s="4">
        <v>101000000000</v>
      </c>
    </row>
    <row r="134" spans="1:43" x14ac:dyDescent="0.35">
      <c r="A134" t="s">
        <v>196</v>
      </c>
      <c r="B134" s="4">
        <v>1346011967</v>
      </c>
      <c r="C134" s="4">
        <v>1709193069</v>
      </c>
      <c r="D134" s="4">
        <v>626809088</v>
      </c>
      <c r="E134" s="4">
        <v>3654181200</v>
      </c>
      <c r="F134" s="4">
        <v>1772725404</v>
      </c>
      <c r="G134" s="4">
        <v>1469837188</v>
      </c>
      <c r="H134" s="4">
        <v>1875974174</v>
      </c>
      <c r="I134" s="4">
        <v>1080479215</v>
      </c>
      <c r="J134" s="4">
        <v>1063903895</v>
      </c>
      <c r="K134" s="4">
        <v>1578820451</v>
      </c>
      <c r="L134" s="4">
        <v>2797575952</v>
      </c>
      <c r="M134" s="4">
        <v>2730946275</v>
      </c>
      <c r="N134" s="4">
        <v>2573854786</v>
      </c>
      <c r="O134" s="4">
        <v>892078081</v>
      </c>
      <c r="P134" s="4">
        <v>1945969234</v>
      </c>
      <c r="Q134" s="4">
        <v>2005135231</v>
      </c>
      <c r="R134" s="4">
        <v>3387370061</v>
      </c>
      <c r="S134" s="4">
        <v>3465660151</v>
      </c>
      <c r="T134" s="4">
        <v>3490286375</v>
      </c>
      <c r="U134" s="4">
        <v>2996091697</v>
      </c>
      <c r="V134" s="4">
        <v>5023413505</v>
      </c>
      <c r="W134" s="4">
        <v>5996930201</v>
      </c>
      <c r="X134" s="4">
        <v>3313623727</v>
      </c>
      <c r="Y134" s="4">
        <v>2790680651</v>
      </c>
      <c r="Z134" s="4">
        <v>4380483112</v>
      </c>
      <c r="AA134" s="4">
        <v>4800181394</v>
      </c>
      <c r="AB134" s="4">
        <v>5194238766</v>
      </c>
      <c r="AC134" s="4">
        <v>2967351735</v>
      </c>
      <c r="AD134" s="4">
        <v>2791071442</v>
      </c>
      <c r="AE134" s="4">
        <v>3709736281</v>
      </c>
      <c r="AF134" s="4">
        <v>1644364454</v>
      </c>
      <c r="AG134" s="4">
        <v>565982469</v>
      </c>
      <c r="AH134" s="4">
        <v>1374876965</v>
      </c>
      <c r="AI134" s="4">
        <v>2069241936</v>
      </c>
      <c r="AJ134" s="4">
        <v>1477341470</v>
      </c>
      <c r="AK134" s="4">
        <v>782905988</v>
      </c>
      <c r="AL134" s="4">
        <v>561879968</v>
      </c>
      <c r="AM134" s="4">
        <v>2757295434</v>
      </c>
      <c r="AN134" s="4">
        <v>2046793719</v>
      </c>
      <c r="AO134" s="4">
        <v>1142599948</v>
      </c>
      <c r="AP134" s="4">
        <v>2146103341</v>
      </c>
      <c r="AQ134" s="4">
        <v>100000000000</v>
      </c>
    </row>
    <row r="135" spans="1:43" x14ac:dyDescent="0.35">
      <c r="A135" t="s">
        <v>197</v>
      </c>
      <c r="B135" s="4">
        <v>1369569844</v>
      </c>
      <c r="C135" s="4">
        <v>1743394447</v>
      </c>
      <c r="D135" s="4">
        <v>638277434</v>
      </c>
      <c r="E135" s="4">
        <v>3726301972</v>
      </c>
      <c r="F135" s="4">
        <v>1824561887</v>
      </c>
      <c r="G135" s="4">
        <v>1517486604</v>
      </c>
      <c r="H135" s="4">
        <v>1915995300</v>
      </c>
      <c r="I135" s="4">
        <v>1104052542</v>
      </c>
      <c r="J135" s="4">
        <v>1097666697</v>
      </c>
      <c r="K135" s="4">
        <v>1597775116</v>
      </c>
      <c r="L135" s="4">
        <v>2865280315</v>
      </c>
      <c r="M135" s="4">
        <v>2782324605</v>
      </c>
      <c r="N135" s="4">
        <v>2633756463</v>
      </c>
      <c r="O135" s="4">
        <v>911801002</v>
      </c>
      <c r="P135" s="4">
        <v>2005646746</v>
      </c>
      <c r="Q135" s="4">
        <v>2035636015</v>
      </c>
      <c r="R135" s="4">
        <v>3437455764</v>
      </c>
      <c r="S135" s="4">
        <v>3584492479</v>
      </c>
      <c r="T135" s="4">
        <v>3662912990</v>
      </c>
      <c r="U135" s="4">
        <v>3188019506</v>
      </c>
      <c r="V135" s="4">
        <v>6650860209</v>
      </c>
      <c r="W135" s="4">
        <v>6655796016</v>
      </c>
      <c r="X135" s="4">
        <v>3508570395</v>
      </c>
      <c r="Y135" s="4">
        <v>3041660935</v>
      </c>
      <c r="Z135" s="4">
        <v>4874607958</v>
      </c>
      <c r="AA135" s="4">
        <v>5119731209</v>
      </c>
      <c r="AB135" s="4">
        <v>5734498985</v>
      </c>
      <c r="AC135" s="4">
        <v>3113678055</v>
      </c>
      <c r="AD135" s="4">
        <v>2985582369</v>
      </c>
      <c r="AE135" s="4">
        <v>3788603295</v>
      </c>
      <c r="AF135" s="4">
        <v>1633126887</v>
      </c>
      <c r="AG135" s="4">
        <v>574493942</v>
      </c>
      <c r="AH135" s="4">
        <v>1349449038</v>
      </c>
      <c r="AI135" s="4">
        <v>2095067589</v>
      </c>
      <c r="AJ135" s="4">
        <v>1499619202</v>
      </c>
      <c r="AK135" s="4">
        <v>825784150</v>
      </c>
      <c r="AL135" s="4">
        <v>575236954</v>
      </c>
      <c r="AM135" s="4">
        <v>2901759598</v>
      </c>
      <c r="AN135" s="4">
        <v>2089005619</v>
      </c>
      <c r="AO135" s="4">
        <v>1173530931</v>
      </c>
      <c r="AP135" s="4">
        <v>2166928938</v>
      </c>
      <c r="AQ135" s="4">
        <v>106000000000</v>
      </c>
    </row>
    <row r="136" spans="1:43" x14ac:dyDescent="0.35">
      <c r="A136" t="s">
        <v>198</v>
      </c>
      <c r="B136" s="4">
        <v>1431380219</v>
      </c>
      <c r="C136" s="4">
        <v>1804610466</v>
      </c>
      <c r="D136" s="4">
        <v>670635347</v>
      </c>
      <c r="E136" s="4">
        <v>3939463099</v>
      </c>
      <c r="F136" s="4">
        <v>1910023559</v>
      </c>
      <c r="G136" s="4">
        <v>1682128825</v>
      </c>
      <c r="H136" s="4">
        <v>1998582462</v>
      </c>
      <c r="I136" s="4">
        <v>1152592375</v>
      </c>
      <c r="J136" s="4">
        <v>1192988608</v>
      </c>
      <c r="K136" s="4">
        <v>1673943671</v>
      </c>
      <c r="L136" s="4">
        <v>3029100770</v>
      </c>
      <c r="M136" s="4">
        <v>2991616163</v>
      </c>
      <c r="N136" s="4">
        <v>2842619904</v>
      </c>
      <c r="O136" s="4">
        <v>975947759</v>
      </c>
      <c r="P136" s="4">
        <v>2137040603</v>
      </c>
      <c r="Q136" s="4">
        <v>2157215444</v>
      </c>
      <c r="R136" s="4">
        <v>3575398013</v>
      </c>
      <c r="S136" s="4">
        <v>3972117196</v>
      </c>
      <c r="T136" s="4">
        <v>4038436386</v>
      </c>
      <c r="U136" s="4">
        <v>3508785450</v>
      </c>
      <c r="V136" s="4">
        <v>6483303264</v>
      </c>
      <c r="W136" s="4">
        <v>6750102816</v>
      </c>
      <c r="X136" s="4">
        <v>3672350023</v>
      </c>
      <c r="Y136" s="4">
        <v>3285189336</v>
      </c>
      <c r="Z136" s="4">
        <v>5377820888</v>
      </c>
      <c r="AA136" s="4">
        <v>5744442292</v>
      </c>
      <c r="AB136" s="4">
        <v>6535292057</v>
      </c>
      <c r="AC136" s="4">
        <v>3295498682</v>
      </c>
      <c r="AD136" s="4">
        <v>3201291576</v>
      </c>
      <c r="AE136" s="4">
        <v>4102013364</v>
      </c>
      <c r="AF136" s="4">
        <v>1716842838</v>
      </c>
      <c r="AG136" s="4">
        <v>590124317</v>
      </c>
      <c r="AH136" s="4">
        <v>1387997498</v>
      </c>
      <c r="AI136" s="4">
        <v>2175102344</v>
      </c>
      <c r="AJ136" s="4">
        <v>1579857951</v>
      </c>
      <c r="AK136" s="4">
        <v>915512792</v>
      </c>
      <c r="AL136" s="4">
        <v>588842891</v>
      </c>
      <c r="AM136" s="4">
        <v>3096569767</v>
      </c>
      <c r="AN136" s="4">
        <v>2201742194</v>
      </c>
      <c r="AO136" s="4">
        <v>1227989499</v>
      </c>
      <c r="AP136" s="4">
        <v>2387487290</v>
      </c>
      <c r="AQ136" s="4">
        <v>113000000000</v>
      </c>
    </row>
    <row r="137" spans="1:43" x14ac:dyDescent="0.35">
      <c r="A137" t="s">
        <v>199</v>
      </c>
      <c r="B137" s="4">
        <v>1391947960</v>
      </c>
      <c r="C137" s="4">
        <v>1751280142</v>
      </c>
      <c r="D137" s="4">
        <v>655788731</v>
      </c>
      <c r="E137" s="4">
        <v>3782917723</v>
      </c>
      <c r="F137" s="4">
        <v>1837022866</v>
      </c>
      <c r="G137" s="4">
        <v>1554422109</v>
      </c>
      <c r="H137" s="4">
        <v>1943736926</v>
      </c>
      <c r="I137" s="4">
        <v>1126625661</v>
      </c>
      <c r="J137" s="4">
        <v>1100958657</v>
      </c>
      <c r="K137" s="4">
        <v>1637721071</v>
      </c>
      <c r="L137" s="4">
        <v>2900745579</v>
      </c>
      <c r="M137" s="4">
        <v>2851636774</v>
      </c>
      <c r="N137" s="4">
        <v>2664538115</v>
      </c>
      <c r="O137" s="4">
        <v>935668162</v>
      </c>
      <c r="P137" s="4">
        <v>2030735465</v>
      </c>
      <c r="Q137" s="4">
        <v>2109711330</v>
      </c>
      <c r="R137" s="4">
        <v>3461046980</v>
      </c>
      <c r="S137" s="4">
        <v>3589401181</v>
      </c>
      <c r="T137" s="4">
        <v>3431698256</v>
      </c>
      <c r="U137" s="4">
        <v>2987153540</v>
      </c>
      <c r="V137" s="4">
        <v>3827801502</v>
      </c>
      <c r="W137" s="4">
        <v>5359499590</v>
      </c>
      <c r="X137" s="4">
        <v>3240129492</v>
      </c>
      <c r="Y137" s="4">
        <v>2703453590</v>
      </c>
      <c r="Z137" s="4">
        <v>4171151833</v>
      </c>
      <c r="AA137" s="4">
        <v>4821439781</v>
      </c>
      <c r="AB137" s="4">
        <v>5141154245</v>
      </c>
      <c r="AC137" s="4">
        <v>3025020588</v>
      </c>
      <c r="AD137" s="4">
        <v>2810876059</v>
      </c>
      <c r="AE137" s="4">
        <v>3808218860</v>
      </c>
      <c r="AF137" s="4">
        <v>1654843237</v>
      </c>
      <c r="AG137" s="4">
        <v>590262209</v>
      </c>
      <c r="AH137" s="4">
        <v>1358059695</v>
      </c>
      <c r="AI137" s="4">
        <v>2138602943</v>
      </c>
      <c r="AJ137" s="4">
        <v>1527040022</v>
      </c>
      <c r="AK137" s="4">
        <v>821805938</v>
      </c>
      <c r="AL137" s="4">
        <v>591617497</v>
      </c>
      <c r="AM137" s="4">
        <v>2840361345</v>
      </c>
      <c r="AN137" s="4">
        <v>2090159031</v>
      </c>
      <c r="AO137" s="4">
        <v>1176784694</v>
      </c>
      <c r="AP137" s="4">
        <v>2233947618</v>
      </c>
      <c r="AQ137" s="4">
        <v>99676987000</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Y138"/>
  <sheetViews>
    <sheetView topLeftCell="G1" workbookViewId="0">
      <selection activeCell="L7" sqref="L7:L8"/>
    </sheetView>
  </sheetViews>
  <sheetFormatPr defaultRowHeight="14.5" x14ac:dyDescent="0.35"/>
  <cols>
    <col min="1" max="1" width="16" customWidth="1"/>
    <col min="2" max="181" width="14" customWidth="1"/>
  </cols>
  <sheetData>
    <row r="1" spans="1:181" x14ac:dyDescent="0.35">
      <c r="A1" s="1" t="s">
        <v>352</v>
      </c>
    </row>
    <row r="2" spans="1:181" x14ac:dyDescent="0.35">
      <c r="A2" s="7" t="s">
        <v>238</v>
      </c>
    </row>
    <row r="4" spans="1:181" x14ac:dyDescent="0.35">
      <c r="A4" t="s">
        <v>66</v>
      </c>
      <c r="B4" t="s">
        <v>67</v>
      </c>
    </row>
    <row r="6" spans="1:181" x14ac:dyDescent="0.35">
      <c r="B6" s="2" t="s">
        <v>353</v>
      </c>
      <c r="C6" s="2" t="s">
        <v>354</v>
      </c>
      <c r="D6" s="2" t="s">
        <v>355</v>
      </c>
      <c r="E6" s="2" t="s">
        <v>356</v>
      </c>
      <c r="F6" s="2" t="s">
        <v>357</v>
      </c>
      <c r="G6" s="2" t="s">
        <v>358</v>
      </c>
      <c r="H6" s="2" t="s">
        <v>359</v>
      </c>
      <c r="I6" s="2" t="s">
        <v>360</v>
      </c>
      <c r="J6" s="2" t="s">
        <v>361</v>
      </c>
      <c r="K6" s="2" t="s">
        <v>362</v>
      </c>
      <c r="L6" s="2" t="s">
        <v>363</v>
      </c>
      <c r="M6" s="2" t="s">
        <v>364</v>
      </c>
      <c r="N6" s="2" t="s">
        <v>365</v>
      </c>
      <c r="O6" s="2" t="s">
        <v>366</v>
      </c>
      <c r="P6" s="2" t="s">
        <v>367</v>
      </c>
      <c r="Q6" s="2" t="s">
        <v>368</v>
      </c>
      <c r="R6" s="2" t="s">
        <v>369</v>
      </c>
      <c r="S6" s="2" t="s">
        <v>370</v>
      </c>
      <c r="T6" s="2" t="s">
        <v>371</v>
      </c>
      <c r="U6" s="2" t="s">
        <v>372</v>
      </c>
      <c r="V6" s="2" t="s">
        <v>373</v>
      </c>
      <c r="W6" s="2" t="s">
        <v>374</v>
      </c>
      <c r="X6" s="2" t="s">
        <v>375</v>
      </c>
      <c r="Y6" s="2" t="s">
        <v>376</v>
      </c>
      <c r="Z6" s="2" t="s">
        <v>377</v>
      </c>
      <c r="AA6" s="2" t="s">
        <v>378</v>
      </c>
      <c r="AB6" s="2" t="s">
        <v>379</v>
      </c>
      <c r="AC6" s="2" t="s">
        <v>380</v>
      </c>
      <c r="AD6" s="2" t="s">
        <v>381</v>
      </c>
      <c r="AE6" s="2" t="s">
        <v>382</v>
      </c>
      <c r="AF6" s="2" t="s">
        <v>383</v>
      </c>
      <c r="AG6" s="2" t="s">
        <v>384</v>
      </c>
      <c r="AH6" s="2" t="s">
        <v>385</v>
      </c>
      <c r="AI6" s="2" t="s">
        <v>386</v>
      </c>
      <c r="AJ6" s="2" t="s">
        <v>387</v>
      </c>
      <c r="AK6" s="2" t="s">
        <v>388</v>
      </c>
      <c r="AL6" s="2" t="s">
        <v>389</v>
      </c>
      <c r="AM6" s="2" t="s">
        <v>390</v>
      </c>
      <c r="AN6" s="2" t="s">
        <v>391</v>
      </c>
      <c r="AO6" s="2" t="s">
        <v>392</v>
      </c>
      <c r="AP6" s="2" t="s">
        <v>393</v>
      </c>
      <c r="AQ6" s="2" t="s">
        <v>394</v>
      </c>
      <c r="AR6" s="2" t="s">
        <v>395</v>
      </c>
      <c r="AS6" s="2" t="s">
        <v>396</v>
      </c>
      <c r="AT6" s="2" t="s">
        <v>397</v>
      </c>
      <c r="AU6" s="2" t="s">
        <v>398</v>
      </c>
      <c r="AV6" s="2" t="s">
        <v>399</v>
      </c>
      <c r="AW6" s="2" t="s">
        <v>400</v>
      </c>
      <c r="AX6" s="2" t="s">
        <v>401</v>
      </c>
      <c r="AY6" s="2" t="s">
        <v>402</v>
      </c>
      <c r="AZ6" s="2" t="s">
        <v>403</v>
      </c>
      <c r="BA6" s="2" t="s">
        <v>404</v>
      </c>
      <c r="BB6" s="2" t="s">
        <v>405</v>
      </c>
      <c r="BC6" s="2" t="s">
        <v>406</v>
      </c>
      <c r="BD6" s="2" t="s">
        <v>407</v>
      </c>
      <c r="BE6" s="2" t="s">
        <v>408</v>
      </c>
      <c r="BF6" s="2" t="s">
        <v>409</v>
      </c>
      <c r="BG6" s="2" t="s">
        <v>410</v>
      </c>
      <c r="BH6" s="2" t="s">
        <v>411</v>
      </c>
      <c r="BI6" s="2" t="s">
        <v>412</v>
      </c>
      <c r="BJ6" s="2" t="s">
        <v>413</v>
      </c>
      <c r="BK6" s="2" t="s">
        <v>414</v>
      </c>
      <c r="BL6" s="2" t="s">
        <v>415</v>
      </c>
      <c r="BM6" s="2" t="s">
        <v>416</v>
      </c>
      <c r="BN6" s="2" t="s">
        <v>417</v>
      </c>
      <c r="BO6" s="2" t="s">
        <v>418</v>
      </c>
      <c r="BP6" s="2" t="s">
        <v>419</v>
      </c>
      <c r="BQ6" s="2" t="s">
        <v>420</v>
      </c>
      <c r="BR6" s="2" t="s">
        <v>421</v>
      </c>
      <c r="BS6" s="2" t="s">
        <v>422</v>
      </c>
      <c r="BT6" s="2" t="s">
        <v>423</v>
      </c>
      <c r="BU6" s="2" t="s">
        <v>424</v>
      </c>
      <c r="BV6" s="2" t="s">
        <v>425</v>
      </c>
      <c r="BW6" s="2" t="s">
        <v>426</v>
      </c>
      <c r="BX6" s="2" t="s">
        <v>427</v>
      </c>
      <c r="BY6" s="2" t="s">
        <v>428</v>
      </c>
      <c r="BZ6" s="2" t="s">
        <v>429</v>
      </c>
      <c r="CA6" s="2" t="s">
        <v>430</v>
      </c>
      <c r="CB6" s="2" t="s">
        <v>431</v>
      </c>
      <c r="CC6" s="2" t="s">
        <v>432</v>
      </c>
      <c r="CD6" s="2" t="s">
        <v>433</v>
      </c>
      <c r="CE6" s="2" t="s">
        <v>434</v>
      </c>
      <c r="CF6" s="2" t="s">
        <v>435</v>
      </c>
      <c r="CG6" s="2" t="s">
        <v>436</v>
      </c>
      <c r="CH6" s="2" t="s">
        <v>437</v>
      </c>
      <c r="CI6" s="2" t="s">
        <v>438</v>
      </c>
      <c r="CJ6" s="2" t="s">
        <v>439</v>
      </c>
      <c r="CK6" s="2" t="s">
        <v>440</v>
      </c>
      <c r="CL6" s="2" t="s">
        <v>441</v>
      </c>
      <c r="CM6" s="2" t="s">
        <v>442</v>
      </c>
      <c r="CN6" s="2" t="s">
        <v>443</v>
      </c>
      <c r="CO6" s="2" t="s">
        <v>444</v>
      </c>
      <c r="CP6" s="2" t="s">
        <v>445</v>
      </c>
      <c r="CQ6" s="2" t="s">
        <v>446</v>
      </c>
      <c r="CR6" s="2" t="s">
        <v>447</v>
      </c>
      <c r="CS6" s="2" t="s">
        <v>448</v>
      </c>
      <c r="CT6" s="2" t="s">
        <v>449</v>
      </c>
      <c r="CU6" s="2" t="s">
        <v>450</v>
      </c>
      <c r="CV6" s="2" t="s">
        <v>451</v>
      </c>
      <c r="CW6" s="2" t="s">
        <v>452</v>
      </c>
      <c r="CX6" s="2" t="s">
        <v>453</v>
      </c>
      <c r="CY6" s="2" t="s">
        <v>454</v>
      </c>
      <c r="CZ6" s="2" t="s">
        <v>455</v>
      </c>
      <c r="DA6" s="2" t="s">
        <v>456</v>
      </c>
      <c r="DB6" s="2" t="s">
        <v>457</v>
      </c>
      <c r="DC6" s="2" t="s">
        <v>458</v>
      </c>
      <c r="DD6" s="2" t="s">
        <v>459</v>
      </c>
      <c r="DE6" s="2" t="s">
        <v>460</v>
      </c>
      <c r="DF6" s="2" t="s">
        <v>461</v>
      </c>
      <c r="DG6" s="2" t="s">
        <v>462</v>
      </c>
      <c r="DH6" s="2" t="s">
        <v>463</v>
      </c>
      <c r="DI6" s="2" t="s">
        <v>464</v>
      </c>
      <c r="DJ6" s="2" t="s">
        <v>465</v>
      </c>
      <c r="DK6" s="2" t="s">
        <v>466</v>
      </c>
      <c r="DL6" s="2" t="s">
        <v>467</v>
      </c>
      <c r="DM6" s="2" t="s">
        <v>468</v>
      </c>
      <c r="DN6" s="2" t="s">
        <v>469</v>
      </c>
      <c r="DO6" s="2" t="s">
        <v>470</v>
      </c>
      <c r="DP6" s="2" t="s">
        <v>471</v>
      </c>
      <c r="DQ6" s="2" t="s">
        <v>472</v>
      </c>
      <c r="DR6" s="2" t="s">
        <v>473</v>
      </c>
      <c r="DS6" s="2" t="s">
        <v>474</v>
      </c>
      <c r="DT6" s="2" t="s">
        <v>475</v>
      </c>
      <c r="DU6" s="2" t="s">
        <v>476</v>
      </c>
      <c r="DV6" s="2" t="s">
        <v>477</v>
      </c>
      <c r="DW6" s="2" t="s">
        <v>478</v>
      </c>
      <c r="DX6" s="2" t="s">
        <v>479</v>
      </c>
      <c r="DY6" s="2" t="s">
        <v>480</v>
      </c>
      <c r="DZ6" s="2" t="s">
        <v>481</v>
      </c>
      <c r="EA6" s="2" t="s">
        <v>482</v>
      </c>
      <c r="EB6" s="2" t="s">
        <v>483</v>
      </c>
      <c r="EC6" s="2" t="s">
        <v>484</v>
      </c>
      <c r="ED6" s="2" t="s">
        <v>485</v>
      </c>
      <c r="EE6" s="2" t="s">
        <v>486</v>
      </c>
      <c r="EF6" s="2" t="s">
        <v>487</v>
      </c>
      <c r="EG6" s="2" t="s">
        <v>488</v>
      </c>
      <c r="EH6" s="2" t="s">
        <v>489</v>
      </c>
      <c r="EI6" s="2" t="s">
        <v>490</v>
      </c>
      <c r="EJ6" s="2" t="s">
        <v>491</v>
      </c>
      <c r="EK6" s="2" t="s">
        <v>492</v>
      </c>
      <c r="EL6" s="2" t="s">
        <v>493</v>
      </c>
      <c r="EM6" s="2" t="s">
        <v>494</v>
      </c>
      <c r="EN6" s="2" t="s">
        <v>495</v>
      </c>
      <c r="EO6" s="2" t="s">
        <v>496</v>
      </c>
      <c r="EP6" s="2" t="s">
        <v>497</v>
      </c>
      <c r="EQ6" s="2" t="s">
        <v>498</v>
      </c>
      <c r="ER6" s="2" t="s">
        <v>499</v>
      </c>
      <c r="ES6" s="2" t="s">
        <v>500</v>
      </c>
      <c r="ET6" s="2" t="s">
        <v>501</v>
      </c>
      <c r="EU6" s="2" t="s">
        <v>502</v>
      </c>
      <c r="EV6" s="2" t="s">
        <v>503</v>
      </c>
      <c r="EW6" s="2" t="s">
        <v>504</v>
      </c>
      <c r="EX6" s="2" t="s">
        <v>505</v>
      </c>
      <c r="EY6" s="2" t="s">
        <v>506</v>
      </c>
      <c r="EZ6" s="2" t="s">
        <v>507</v>
      </c>
      <c r="FA6" s="2" t="s">
        <v>508</v>
      </c>
      <c r="FB6" s="2" t="s">
        <v>509</v>
      </c>
      <c r="FC6" s="2" t="s">
        <v>510</v>
      </c>
      <c r="FD6" s="2" t="s">
        <v>511</v>
      </c>
      <c r="FE6" s="2" t="s">
        <v>512</v>
      </c>
      <c r="FF6" s="2" t="s">
        <v>513</v>
      </c>
      <c r="FG6" s="2" t="s">
        <v>514</v>
      </c>
      <c r="FH6" s="2" t="s">
        <v>515</v>
      </c>
      <c r="FI6" s="2" t="s">
        <v>516</v>
      </c>
      <c r="FJ6" s="2" t="s">
        <v>517</v>
      </c>
      <c r="FK6" s="2" t="s">
        <v>518</v>
      </c>
      <c r="FL6" s="2" t="s">
        <v>519</v>
      </c>
      <c r="FM6" s="2" t="s">
        <v>520</v>
      </c>
      <c r="FN6" s="2" t="s">
        <v>521</v>
      </c>
      <c r="FO6" s="2" t="s">
        <v>522</v>
      </c>
      <c r="FP6" s="2" t="s">
        <v>523</v>
      </c>
      <c r="FQ6" s="2" t="s">
        <v>524</v>
      </c>
      <c r="FR6" s="2" t="s">
        <v>525</v>
      </c>
      <c r="FS6" s="2" t="s">
        <v>526</v>
      </c>
      <c r="FT6" s="2" t="s">
        <v>527</v>
      </c>
      <c r="FU6" s="2" t="s">
        <v>528</v>
      </c>
      <c r="FV6" s="2" t="s">
        <v>529</v>
      </c>
      <c r="FW6" s="2" t="s">
        <v>530</v>
      </c>
      <c r="FX6" s="2" t="s">
        <v>531</v>
      </c>
    </row>
    <row r="7" spans="1:181" ht="101.5" x14ac:dyDescent="0.35">
      <c r="A7" s="8" t="s">
        <v>68</v>
      </c>
      <c r="B7" s="9" t="s">
        <v>532</v>
      </c>
      <c r="C7" s="9" t="s">
        <v>533</v>
      </c>
      <c r="D7" s="9" t="s">
        <v>534</v>
      </c>
      <c r="E7" s="9" t="s">
        <v>535</v>
      </c>
      <c r="F7" s="9" t="s">
        <v>536</v>
      </c>
      <c r="G7" s="9" t="s">
        <v>537</v>
      </c>
      <c r="H7" s="9" t="s">
        <v>538</v>
      </c>
      <c r="I7" s="9" t="s">
        <v>539</v>
      </c>
      <c r="J7" s="9" t="s">
        <v>540</v>
      </c>
      <c r="K7" s="9" t="s">
        <v>541</v>
      </c>
      <c r="L7" s="9" t="s">
        <v>542</v>
      </c>
      <c r="M7" s="9" t="s">
        <v>543</v>
      </c>
      <c r="N7" s="9" t="s">
        <v>544</v>
      </c>
      <c r="O7" s="9" t="s">
        <v>545</v>
      </c>
      <c r="P7" s="9" t="s">
        <v>546</v>
      </c>
      <c r="Q7" s="9" t="s">
        <v>547</v>
      </c>
      <c r="R7" s="9" t="s">
        <v>548</v>
      </c>
      <c r="S7" s="9" t="s">
        <v>549</v>
      </c>
      <c r="T7" s="9" t="s">
        <v>550</v>
      </c>
      <c r="U7" s="9" t="s">
        <v>551</v>
      </c>
      <c r="V7" s="9" t="s">
        <v>552</v>
      </c>
      <c r="W7" s="9" t="s">
        <v>553</v>
      </c>
      <c r="X7" s="9" t="s">
        <v>554</v>
      </c>
      <c r="Y7" s="9" t="s">
        <v>555</v>
      </c>
      <c r="Z7" s="9" t="s">
        <v>556</v>
      </c>
      <c r="AA7" s="9" t="s">
        <v>557</v>
      </c>
      <c r="AB7" s="9" t="s">
        <v>558</v>
      </c>
      <c r="AC7" s="9" t="s">
        <v>559</v>
      </c>
      <c r="AD7" s="9" t="s">
        <v>560</v>
      </c>
      <c r="AE7" s="9" t="s">
        <v>561</v>
      </c>
      <c r="AF7" s="9" t="s">
        <v>562</v>
      </c>
      <c r="AG7" s="9" t="s">
        <v>563</v>
      </c>
      <c r="AH7" s="9" t="s">
        <v>564</v>
      </c>
      <c r="AI7" s="9" t="s">
        <v>565</v>
      </c>
      <c r="AJ7" s="9" t="s">
        <v>566</v>
      </c>
      <c r="AK7" s="9" t="s">
        <v>567</v>
      </c>
      <c r="AL7" s="9" t="s">
        <v>568</v>
      </c>
      <c r="AM7" s="9" t="s">
        <v>569</v>
      </c>
      <c r="AN7" s="9" t="s">
        <v>570</v>
      </c>
      <c r="AO7" s="9" t="s">
        <v>571</v>
      </c>
      <c r="AP7" s="9" t="s">
        <v>572</v>
      </c>
      <c r="AQ7" s="9" t="s">
        <v>573</v>
      </c>
      <c r="AR7" s="9" t="s">
        <v>574</v>
      </c>
      <c r="AS7" s="9" t="s">
        <v>575</v>
      </c>
      <c r="AT7" s="9" t="s">
        <v>576</v>
      </c>
      <c r="AU7" s="9" t="s">
        <v>577</v>
      </c>
      <c r="AV7" s="9" t="s">
        <v>578</v>
      </c>
      <c r="AW7" s="9" t="s">
        <v>579</v>
      </c>
      <c r="AX7" s="9" t="s">
        <v>322</v>
      </c>
      <c r="AY7" s="9" t="s">
        <v>580</v>
      </c>
      <c r="AZ7" s="9" t="s">
        <v>581</v>
      </c>
      <c r="BA7" s="9" t="s">
        <v>582</v>
      </c>
      <c r="BB7" s="9" t="s">
        <v>583</v>
      </c>
      <c r="BC7" s="9" t="s">
        <v>584</v>
      </c>
      <c r="BD7" s="9" t="s">
        <v>585</v>
      </c>
      <c r="BE7" s="9" t="s">
        <v>586</v>
      </c>
      <c r="BF7" s="9" t="s">
        <v>587</v>
      </c>
      <c r="BG7" s="9" t="s">
        <v>588</v>
      </c>
      <c r="BH7" s="9" t="s">
        <v>589</v>
      </c>
      <c r="BI7" s="9" t="s">
        <v>590</v>
      </c>
      <c r="BJ7" s="9" t="s">
        <v>591</v>
      </c>
      <c r="BK7" s="9" t="s">
        <v>592</v>
      </c>
      <c r="BL7" s="9" t="s">
        <v>593</v>
      </c>
      <c r="BM7" s="9" t="s">
        <v>594</v>
      </c>
      <c r="BN7" s="9" t="s">
        <v>595</v>
      </c>
      <c r="BO7" s="9" t="s">
        <v>596</v>
      </c>
      <c r="BP7" s="9" t="s">
        <v>597</v>
      </c>
      <c r="BQ7" s="9" t="s">
        <v>598</v>
      </c>
      <c r="BR7" s="9" t="s">
        <v>599</v>
      </c>
      <c r="BS7" s="9" t="s">
        <v>600</v>
      </c>
      <c r="BT7" s="9" t="s">
        <v>601</v>
      </c>
      <c r="BU7" s="9" t="s">
        <v>602</v>
      </c>
      <c r="BV7" s="9" t="s">
        <v>603</v>
      </c>
      <c r="BW7" s="9" t="s">
        <v>604</v>
      </c>
      <c r="BX7" s="9" t="s">
        <v>605</v>
      </c>
      <c r="BY7" s="9" t="s">
        <v>606</v>
      </c>
      <c r="BZ7" s="9" t="s">
        <v>607</v>
      </c>
      <c r="CA7" s="9" t="s">
        <v>608</v>
      </c>
      <c r="CB7" s="9" t="s">
        <v>609</v>
      </c>
      <c r="CC7" s="9" t="s">
        <v>610</v>
      </c>
      <c r="CD7" s="9" t="s">
        <v>611</v>
      </c>
      <c r="CE7" s="9" t="s">
        <v>612</v>
      </c>
      <c r="CF7" s="9" t="s">
        <v>613</v>
      </c>
      <c r="CG7" s="9" t="s">
        <v>614</v>
      </c>
      <c r="CH7" s="9" t="s">
        <v>615</v>
      </c>
      <c r="CI7" s="9" t="s">
        <v>616</v>
      </c>
      <c r="CJ7" s="9" t="s">
        <v>617</v>
      </c>
      <c r="CK7" s="9" t="s">
        <v>618</v>
      </c>
      <c r="CL7" s="9" t="s">
        <v>619</v>
      </c>
      <c r="CM7" s="9" t="s">
        <v>620</v>
      </c>
      <c r="CN7" s="9" t="s">
        <v>621</v>
      </c>
      <c r="CO7" s="9" t="s">
        <v>622</v>
      </c>
      <c r="CP7" s="9" t="s">
        <v>623</v>
      </c>
      <c r="CQ7" s="9" t="s">
        <v>624</v>
      </c>
      <c r="CR7" s="9" t="s">
        <v>625</v>
      </c>
      <c r="CS7" s="9" t="s">
        <v>626</v>
      </c>
      <c r="CT7" s="9" t="s">
        <v>627</v>
      </c>
      <c r="CU7" s="9" t="s">
        <v>628</v>
      </c>
      <c r="CV7" s="9" t="s">
        <v>629</v>
      </c>
      <c r="CW7" s="9" t="s">
        <v>630</v>
      </c>
      <c r="CX7" s="9" t="s">
        <v>631</v>
      </c>
      <c r="CY7" s="9" t="s">
        <v>632</v>
      </c>
      <c r="CZ7" s="9" t="s">
        <v>633</v>
      </c>
      <c r="DA7" s="9" t="s">
        <v>634</v>
      </c>
      <c r="DB7" s="9" t="s">
        <v>635</v>
      </c>
      <c r="DC7" s="9" t="s">
        <v>636</v>
      </c>
      <c r="DD7" s="9" t="s">
        <v>637</v>
      </c>
      <c r="DE7" s="9" t="s">
        <v>638</v>
      </c>
      <c r="DF7" s="9" t="s">
        <v>639</v>
      </c>
      <c r="DG7" s="9" t="s">
        <v>640</v>
      </c>
      <c r="DH7" s="9" t="s">
        <v>641</v>
      </c>
      <c r="DI7" s="9" t="s">
        <v>642</v>
      </c>
      <c r="DJ7" s="9" t="s">
        <v>643</v>
      </c>
      <c r="DK7" s="9" t="s">
        <v>644</v>
      </c>
      <c r="DL7" s="9" t="s">
        <v>645</v>
      </c>
      <c r="DM7" s="9" t="s">
        <v>646</v>
      </c>
      <c r="DN7" s="9" t="s">
        <v>647</v>
      </c>
      <c r="DO7" s="9" t="s">
        <v>648</v>
      </c>
      <c r="DP7" s="9" t="s">
        <v>649</v>
      </c>
      <c r="DQ7" s="9" t="s">
        <v>650</v>
      </c>
      <c r="DR7" s="9" t="s">
        <v>651</v>
      </c>
      <c r="DS7" s="9" t="s">
        <v>652</v>
      </c>
      <c r="DT7" s="9" t="s">
        <v>653</v>
      </c>
      <c r="DU7" s="9" t="s">
        <v>654</v>
      </c>
      <c r="DV7" s="9" t="s">
        <v>655</v>
      </c>
      <c r="DW7" s="9" t="s">
        <v>656</v>
      </c>
      <c r="DX7" s="9" t="s">
        <v>657</v>
      </c>
      <c r="DY7" s="9" t="s">
        <v>658</v>
      </c>
      <c r="DZ7" s="9" t="s">
        <v>659</v>
      </c>
      <c r="EA7" s="9" t="s">
        <v>340</v>
      </c>
      <c r="EB7" s="9" t="s">
        <v>660</v>
      </c>
      <c r="EC7" s="9" t="s">
        <v>661</v>
      </c>
      <c r="ED7" s="9" t="s">
        <v>662</v>
      </c>
      <c r="EE7" s="9" t="s">
        <v>663</v>
      </c>
      <c r="EF7" s="9" t="s">
        <v>664</v>
      </c>
      <c r="EG7" s="9" t="s">
        <v>665</v>
      </c>
      <c r="EH7" s="9" t="s">
        <v>666</v>
      </c>
      <c r="EI7" s="9" t="s">
        <v>667</v>
      </c>
      <c r="EJ7" s="9" t="s">
        <v>668</v>
      </c>
      <c r="EK7" s="9" t="s">
        <v>669</v>
      </c>
      <c r="EL7" s="9" t="s">
        <v>670</v>
      </c>
      <c r="EM7" s="9" t="s">
        <v>671</v>
      </c>
      <c r="EN7" s="9" t="s">
        <v>672</v>
      </c>
      <c r="EO7" s="9" t="s">
        <v>673</v>
      </c>
      <c r="EP7" s="9" t="s">
        <v>674</v>
      </c>
      <c r="EQ7" s="9" t="s">
        <v>675</v>
      </c>
      <c r="ER7" s="9" t="s">
        <v>676</v>
      </c>
      <c r="ES7" s="9" t="s">
        <v>677</v>
      </c>
      <c r="ET7" s="9" t="s">
        <v>678</v>
      </c>
      <c r="EU7" s="9" t="s">
        <v>679</v>
      </c>
      <c r="EV7" s="9" t="s">
        <v>680</v>
      </c>
      <c r="EW7" s="9" t="s">
        <v>681</v>
      </c>
      <c r="EX7" s="9" t="s">
        <v>682</v>
      </c>
      <c r="EY7" s="9" t="s">
        <v>683</v>
      </c>
      <c r="EZ7" s="9" t="s">
        <v>684</v>
      </c>
      <c r="FA7" s="9" t="s">
        <v>685</v>
      </c>
      <c r="FB7" s="9" t="s">
        <v>686</v>
      </c>
      <c r="FC7" s="9" t="s">
        <v>687</v>
      </c>
      <c r="FD7" s="9" t="s">
        <v>688</v>
      </c>
      <c r="FE7" s="9" t="s">
        <v>689</v>
      </c>
      <c r="FF7" s="9" t="s">
        <v>690</v>
      </c>
      <c r="FG7" s="9" t="s">
        <v>691</v>
      </c>
      <c r="FH7" s="9" t="s">
        <v>692</v>
      </c>
      <c r="FI7" s="9" t="s">
        <v>693</v>
      </c>
      <c r="FJ7" s="9" t="s">
        <v>694</v>
      </c>
      <c r="FK7" s="9" t="s">
        <v>695</v>
      </c>
      <c r="FL7" s="9" t="s">
        <v>696</v>
      </c>
      <c r="FM7" s="9" t="s">
        <v>697</v>
      </c>
      <c r="FN7" s="9" t="s">
        <v>698</v>
      </c>
      <c r="FO7" s="9" t="s">
        <v>699</v>
      </c>
      <c r="FP7" s="9" t="s">
        <v>700</v>
      </c>
      <c r="FQ7" s="9" t="s">
        <v>701</v>
      </c>
      <c r="FR7" s="9" t="s">
        <v>702</v>
      </c>
      <c r="FS7" s="9" t="s">
        <v>703</v>
      </c>
      <c r="FT7" s="9" t="s">
        <v>704</v>
      </c>
      <c r="FU7" s="9" t="s">
        <v>705</v>
      </c>
      <c r="FV7" s="9" t="s">
        <v>706</v>
      </c>
      <c r="FW7" s="9" t="s">
        <v>707</v>
      </c>
      <c r="FX7" s="9" t="s">
        <v>708</v>
      </c>
      <c r="FY7" s="9" t="s">
        <v>263</v>
      </c>
    </row>
    <row r="8" spans="1:181" x14ac:dyDescent="0.35">
      <c r="A8" t="s">
        <v>70</v>
      </c>
      <c r="B8" s="3">
        <v>113385</v>
      </c>
      <c r="C8" s="3">
        <v>104568</v>
      </c>
      <c r="D8" s="3">
        <v>44398</v>
      </c>
      <c r="E8" s="3">
        <v>202033</v>
      </c>
      <c r="F8" s="3">
        <v>127267</v>
      </c>
      <c r="G8" s="3">
        <v>331041</v>
      </c>
      <c r="H8" s="3">
        <v>109872</v>
      </c>
      <c r="I8" s="3">
        <v>99179</v>
      </c>
      <c r="J8" s="3">
        <v>112887</v>
      </c>
      <c r="K8" s="3">
        <v>191205</v>
      </c>
      <c r="L8" s="3">
        <v>200389</v>
      </c>
      <c r="M8" s="3">
        <v>219638</v>
      </c>
      <c r="N8" s="3">
        <v>244450</v>
      </c>
      <c r="O8" s="3">
        <v>247591</v>
      </c>
      <c r="P8" s="3">
        <v>54683</v>
      </c>
      <c r="Q8" s="3">
        <v>54986</v>
      </c>
      <c r="R8" s="3">
        <v>96592</v>
      </c>
      <c r="S8" s="3">
        <v>160857</v>
      </c>
      <c r="T8" s="3">
        <v>129683</v>
      </c>
      <c r="U8" s="3">
        <v>95168</v>
      </c>
      <c r="V8" s="3">
        <v>95690</v>
      </c>
      <c r="W8" s="3">
        <v>163509</v>
      </c>
      <c r="X8" s="3">
        <v>148315</v>
      </c>
      <c r="Y8" s="3">
        <v>189715</v>
      </c>
      <c r="Z8" s="3">
        <v>175960</v>
      </c>
      <c r="AA8" s="3">
        <v>110597</v>
      </c>
      <c r="AB8" s="3">
        <v>128728</v>
      </c>
      <c r="AC8" s="3">
        <v>104302</v>
      </c>
      <c r="AD8" s="3">
        <v>138086</v>
      </c>
      <c r="AE8" s="3">
        <v>134587</v>
      </c>
      <c r="AF8" s="3">
        <v>87877</v>
      </c>
      <c r="AG8" s="3">
        <v>254544</v>
      </c>
      <c r="AH8" s="3">
        <v>324101</v>
      </c>
      <c r="AI8" s="3">
        <v>211597</v>
      </c>
      <c r="AJ8" s="3">
        <v>189258</v>
      </c>
      <c r="AK8" s="3">
        <v>322818</v>
      </c>
      <c r="AL8" s="3">
        <v>248472</v>
      </c>
      <c r="AM8" s="3">
        <v>144145</v>
      </c>
      <c r="AN8" s="3">
        <v>104944</v>
      </c>
      <c r="AO8" s="3">
        <v>116390</v>
      </c>
      <c r="AP8" s="3">
        <v>214503</v>
      </c>
      <c r="AQ8" s="3">
        <v>111802</v>
      </c>
      <c r="AR8" s="3">
        <v>194923</v>
      </c>
      <c r="AS8" s="3">
        <v>144879</v>
      </c>
      <c r="AT8" s="3">
        <v>133495</v>
      </c>
      <c r="AU8" s="3">
        <v>305329</v>
      </c>
      <c r="AV8" s="3">
        <v>181564</v>
      </c>
      <c r="AW8" s="3">
        <v>151705</v>
      </c>
      <c r="AX8" s="3">
        <v>305411</v>
      </c>
      <c r="AY8" s="3">
        <v>76545</v>
      </c>
      <c r="AZ8" s="3">
        <v>250277</v>
      </c>
      <c r="BA8" s="3">
        <v>247551</v>
      </c>
      <c r="BB8" s="3">
        <v>72343</v>
      </c>
      <c r="BC8" s="3">
        <v>122253</v>
      </c>
      <c r="BD8" s="3">
        <v>100805</v>
      </c>
      <c r="BE8" s="3">
        <v>369016</v>
      </c>
      <c r="BF8" s="3">
        <v>392410</v>
      </c>
      <c r="BG8" s="3">
        <v>91763</v>
      </c>
      <c r="BH8" s="3">
        <v>135667</v>
      </c>
      <c r="BI8" s="3">
        <v>128287</v>
      </c>
      <c r="BJ8" s="3">
        <v>123887</v>
      </c>
      <c r="BK8" s="3">
        <v>102219</v>
      </c>
      <c r="BL8" s="3">
        <v>96191</v>
      </c>
      <c r="BM8" s="3">
        <v>86095</v>
      </c>
      <c r="BN8" s="3">
        <v>285912</v>
      </c>
      <c r="BO8" s="3">
        <v>304912</v>
      </c>
      <c r="BP8" s="3">
        <v>149562</v>
      </c>
      <c r="BQ8" s="3">
        <v>95407</v>
      </c>
      <c r="BR8" s="3">
        <v>107559</v>
      </c>
      <c r="BS8" s="3">
        <v>86611</v>
      </c>
      <c r="BT8" s="3">
        <v>510750</v>
      </c>
      <c r="BU8" s="3">
        <v>73075</v>
      </c>
      <c r="BV8" s="3">
        <v>120426</v>
      </c>
      <c r="BW8" s="3">
        <v>70267</v>
      </c>
      <c r="BX8" s="3">
        <v>70280</v>
      </c>
      <c r="BY8" s="3">
        <v>189691</v>
      </c>
      <c r="BZ8" s="3">
        <v>129275</v>
      </c>
      <c r="CA8" s="3">
        <v>135986</v>
      </c>
      <c r="CB8" s="3">
        <v>147120</v>
      </c>
      <c r="CC8" s="3">
        <v>97384</v>
      </c>
      <c r="CD8" s="3">
        <v>89693</v>
      </c>
      <c r="CE8" s="3">
        <v>143042</v>
      </c>
      <c r="CF8" s="3">
        <v>148566</v>
      </c>
      <c r="CG8" s="3">
        <v>250492</v>
      </c>
      <c r="CH8" s="3">
        <v>125510</v>
      </c>
      <c r="CI8" s="3">
        <v>217875</v>
      </c>
      <c r="CJ8" s="3">
        <v>263467</v>
      </c>
      <c r="CK8" s="3">
        <v>150612</v>
      </c>
      <c r="CL8" s="3">
        <v>212139</v>
      </c>
      <c r="CM8" s="3">
        <v>182826</v>
      </c>
      <c r="CN8" s="3">
        <v>237074</v>
      </c>
      <c r="CO8" s="3">
        <v>129615</v>
      </c>
      <c r="CP8" s="3">
        <v>134939</v>
      </c>
      <c r="CQ8" s="3">
        <v>160154</v>
      </c>
      <c r="CR8" s="3">
        <v>253878</v>
      </c>
      <c r="CS8" s="3">
        <v>148127</v>
      </c>
      <c r="CT8" s="3">
        <v>144920</v>
      </c>
      <c r="CU8" s="3">
        <v>158302</v>
      </c>
      <c r="CV8" s="3">
        <v>231414</v>
      </c>
      <c r="CW8" s="3">
        <v>207496</v>
      </c>
      <c r="CX8" s="3">
        <v>422530</v>
      </c>
      <c r="CY8" s="3">
        <v>124464</v>
      </c>
      <c r="CZ8" s="3">
        <v>225963</v>
      </c>
      <c r="DA8" s="3">
        <v>307923</v>
      </c>
      <c r="DB8" s="3">
        <v>120089</v>
      </c>
      <c r="DC8" s="3">
        <v>199399</v>
      </c>
      <c r="DD8" s="3">
        <v>339328</v>
      </c>
      <c r="DE8" s="3">
        <v>168596</v>
      </c>
      <c r="DF8" s="3">
        <v>179132</v>
      </c>
      <c r="DG8" s="3">
        <v>176131</v>
      </c>
      <c r="DH8" s="3">
        <v>84988</v>
      </c>
      <c r="DI8" s="3">
        <v>102534</v>
      </c>
      <c r="DJ8" s="3">
        <v>50143</v>
      </c>
      <c r="DK8" s="3">
        <v>194937</v>
      </c>
      <c r="DL8" s="3">
        <v>228586</v>
      </c>
      <c r="DM8" s="3">
        <v>174537</v>
      </c>
      <c r="DN8" s="3">
        <v>113650</v>
      </c>
      <c r="DO8" s="3">
        <v>146038</v>
      </c>
      <c r="DP8" s="3">
        <v>189525</v>
      </c>
      <c r="DQ8" s="3">
        <v>122762</v>
      </c>
      <c r="DR8" s="3">
        <v>147034</v>
      </c>
      <c r="DS8" s="3">
        <v>194835</v>
      </c>
      <c r="DT8" s="3">
        <v>290294</v>
      </c>
      <c r="DU8" s="3">
        <v>260904</v>
      </c>
      <c r="DV8" s="3">
        <v>104124</v>
      </c>
      <c r="DW8" s="3">
        <v>209996</v>
      </c>
      <c r="DX8" s="3">
        <v>163562</v>
      </c>
      <c r="DY8" s="3">
        <v>147159</v>
      </c>
      <c r="DZ8" s="3">
        <v>225270</v>
      </c>
      <c r="EA8" s="3">
        <v>208846</v>
      </c>
      <c r="EB8" s="3">
        <v>106699</v>
      </c>
      <c r="EC8" s="3">
        <v>51329</v>
      </c>
      <c r="ED8" s="3">
        <v>300625</v>
      </c>
      <c r="EE8" s="3">
        <v>25927</v>
      </c>
      <c r="EF8" s="3">
        <v>44050</v>
      </c>
      <c r="EG8" s="3">
        <v>79850</v>
      </c>
      <c r="EH8" s="3">
        <v>135969</v>
      </c>
      <c r="EI8" s="3">
        <v>112176</v>
      </c>
      <c r="EJ8" s="3">
        <v>132985</v>
      </c>
      <c r="EK8" s="3">
        <v>109456</v>
      </c>
      <c r="EL8" s="3">
        <v>92354</v>
      </c>
      <c r="EM8" s="3">
        <v>96188</v>
      </c>
      <c r="EN8" s="3">
        <v>191471</v>
      </c>
      <c r="EO8" s="3">
        <v>125358</v>
      </c>
      <c r="EP8" s="3">
        <v>48561</v>
      </c>
      <c r="EQ8" s="3">
        <v>242433</v>
      </c>
      <c r="ER8" s="3">
        <v>38983</v>
      </c>
      <c r="ES8" s="3">
        <v>90003</v>
      </c>
      <c r="ET8" s="3">
        <v>41339</v>
      </c>
      <c r="EU8" s="3">
        <v>11375</v>
      </c>
      <c r="EV8" s="3">
        <v>9889</v>
      </c>
      <c r="EW8" s="3">
        <v>12035</v>
      </c>
      <c r="EX8" s="3">
        <v>110597</v>
      </c>
      <c r="EY8" s="3">
        <v>176230</v>
      </c>
      <c r="EZ8" s="3">
        <v>82576</v>
      </c>
      <c r="FA8" s="3">
        <v>219371</v>
      </c>
      <c r="FB8" s="3">
        <v>69712</v>
      </c>
      <c r="FC8" s="3">
        <v>102856</v>
      </c>
      <c r="FD8" s="3">
        <v>81080</v>
      </c>
      <c r="FE8" s="3">
        <v>96165</v>
      </c>
      <c r="FF8" s="3">
        <v>240140</v>
      </c>
      <c r="FG8" s="3">
        <v>149821</v>
      </c>
      <c r="FH8" s="3">
        <v>146196</v>
      </c>
      <c r="FI8" s="3">
        <v>45944</v>
      </c>
      <c r="FJ8" s="3">
        <v>58694</v>
      </c>
      <c r="FK8" s="3">
        <v>100915</v>
      </c>
      <c r="FL8" s="3">
        <v>44079</v>
      </c>
      <c r="FM8" s="3">
        <v>137872</v>
      </c>
      <c r="FN8" s="3">
        <v>126465</v>
      </c>
      <c r="FO8" s="3">
        <v>77872</v>
      </c>
      <c r="FP8" s="3">
        <v>59492</v>
      </c>
      <c r="FQ8" s="3">
        <v>58124</v>
      </c>
      <c r="FR8" s="3">
        <v>48737</v>
      </c>
      <c r="FS8" s="3">
        <v>52955</v>
      </c>
      <c r="FT8" s="3">
        <v>46538</v>
      </c>
      <c r="FU8" s="3">
        <v>56369</v>
      </c>
      <c r="FV8" s="3">
        <v>55003</v>
      </c>
      <c r="FW8" s="3">
        <v>53336</v>
      </c>
      <c r="FX8" s="3">
        <v>37592</v>
      </c>
      <c r="FY8" s="3">
        <v>26893849</v>
      </c>
    </row>
    <row r="9" spans="1:181" x14ac:dyDescent="0.35">
      <c r="A9" t="s">
        <v>71</v>
      </c>
      <c r="B9" s="3">
        <v>113492</v>
      </c>
      <c r="C9" s="3">
        <v>104559</v>
      </c>
      <c r="D9" s="3">
        <v>44342</v>
      </c>
      <c r="E9" s="3">
        <v>201776</v>
      </c>
      <c r="F9" s="3">
        <v>127247</v>
      </c>
      <c r="G9" s="3">
        <v>330691</v>
      </c>
      <c r="H9" s="3">
        <v>109686</v>
      </c>
      <c r="I9" s="3">
        <v>99233</v>
      </c>
      <c r="J9" s="3">
        <v>113205</v>
      </c>
      <c r="K9" s="3">
        <v>191547</v>
      </c>
      <c r="L9" s="3">
        <v>200456</v>
      </c>
      <c r="M9" s="3">
        <v>219451</v>
      </c>
      <c r="N9" s="3">
        <v>244522</v>
      </c>
      <c r="O9" s="3">
        <v>248025</v>
      </c>
      <c r="P9" s="3">
        <v>54756</v>
      </c>
      <c r="Q9" s="3">
        <v>55198</v>
      </c>
      <c r="R9" s="3">
        <v>96312</v>
      </c>
      <c r="S9" s="3">
        <v>160629</v>
      </c>
      <c r="T9" s="3">
        <v>129872</v>
      </c>
      <c r="U9" s="3">
        <v>94951</v>
      </c>
      <c r="V9" s="3">
        <v>95556</v>
      </c>
      <c r="W9" s="3">
        <v>163134</v>
      </c>
      <c r="X9" s="3">
        <v>147930</v>
      </c>
      <c r="Y9" s="3">
        <v>189659</v>
      </c>
      <c r="Z9" s="3">
        <v>176048</v>
      </c>
      <c r="AA9" s="3">
        <v>110400</v>
      </c>
      <c r="AB9" s="3">
        <v>128592</v>
      </c>
      <c r="AC9" s="3">
        <v>104414</v>
      </c>
      <c r="AD9" s="3">
        <v>137671</v>
      </c>
      <c r="AE9" s="3">
        <v>134536</v>
      </c>
      <c r="AF9" s="3">
        <v>87539</v>
      </c>
      <c r="AG9" s="3">
        <v>254010</v>
      </c>
      <c r="AH9" s="3">
        <v>324073</v>
      </c>
      <c r="AI9" s="3">
        <v>211227</v>
      </c>
      <c r="AJ9" s="3">
        <v>188928</v>
      </c>
      <c r="AK9" s="3">
        <v>322000</v>
      </c>
      <c r="AL9" s="3">
        <v>248206</v>
      </c>
      <c r="AM9" s="3">
        <v>144232</v>
      </c>
      <c r="AN9" s="3">
        <v>104883</v>
      </c>
      <c r="AO9" s="3">
        <v>116293</v>
      </c>
      <c r="AP9" s="3">
        <v>213691</v>
      </c>
      <c r="AQ9" s="3">
        <v>111793</v>
      </c>
      <c r="AR9" s="3">
        <v>194727</v>
      </c>
      <c r="AS9" s="3">
        <v>144148</v>
      </c>
      <c r="AT9" s="3">
        <v>133883</v>
      </c>
      <c r="AU9" s="3">
        <v>305233</v>
      </c>
      <c r="AV9" s="3">
        <v>181321</v>
      </c>
      <c r="AW9" s="3">
        <v>151980</v>
      </c>
      <c r="AX9" s="3">
        <v>305291</v>
      </c>
      <c r="AY9" s="3">
        <v>76240</v>
      </c>
      <c r="AZ9" s="3">
        <v>249257</v>
      </c>
      <c r="BA9" s="3">
        <v>246981</v>
      </c>
      <c r="BB9" s="3">
        <v>72324</v>
      </c>
      <c r="BC9" s="3">
        <v>122123</v>
      </c>
      <c r="BD9" s="3">
        <v>101034</v>
      </c>
      <c r="BE9" s="3">
        <v>367818</v>
      </c>
      <c r="BF9" s="3">
        <v>390426</v>
      </c>
      <c r="BG9" s="3">
        <v>91416</v>
      </c>
      <c r="BH9" s="3">
        <v>135113</v>
      </c>
      <c r="BI9" s="3">
        <v>127775</v>
      </c>
      <c r="BJ9" s="3">
        <v>123690</v>
      </c>
      <c r="BK9" s="3">
        <v>102093</v>
      </c>
      <c r="BL9" s="3">
        <v>96069</v>
      </c>
      <c r="BM9" s="3">
        <v>86226</v>
      </c>
      <c r="BN9" s="3">
        <v>285567</v>
      </c>
      <c r="BO9" s="3">
        <v>305152</v>
      </c>
      <c r="BP9" s="3">
        <v>149801</v>
      </c>
      <c r="BQ9" s="3">
        <v>95418</v>
      </c>
      <c r="BR9" s="3">
        <v>107979</v>
      </c>
      <c r="BS9" s="3">
        <v>86645</v>
      </c>
      <c r="BT9" s="3">
        <v>509550</v>
      </c>
      <c r="BU9" s="3">
        <v>73047</v>
      </c>
      <c r="BV9" s="3">
        <v>120264</v>
      </c>
      <c r="BW9" s="3">
        <v>70236</v>
      </c>
      <c r="BX9" s="3">
        <v>70283</v>
      </c>
      <c r="BY9" s="3">
        <v>189572</v>
      </c>
      <c r="BZ9" s="3">
        <v>129274</v>
      </c>
      <c r="CA9" s="3">
        <v>135630</v>
      </c>
      <c r="CB9" s="3">
        <v>146857</v>
      </c>
      <c r="CC9" s="3">
        <v>96566</v>
      </c>
      <c r="CD9" s="3">
        <v>89271</v>
      </c>
      <c r="CE9" s="3">
        <v>141960</v>
      </c>
      <c r="CF9" s="3">
        <v>147666</v>
      </c>
      <c r="CG9" s="3">
        <v>249369</v>
      </c>
      <c r="CH9" s="3">
        <v>125219</v>
      </c>
      <c r="CI9" s="3">
        <v>216625</v>
      </c>
      <c r="CJ9" s="3">
        <v>262375</v>
      </c>
      <c r="CK9" s="3">
        <v>149944</v>
      </c>
      <c r="CL9" s="3">
        <v>211629</v>
      </c>
      <c r="CM9" s="3">
        <v>182688</v>
      </c>
      <c r="CN9" s="3">
        <v>236422</v>
      </c>
      <c r="CO9" s="3">
        <v>129615</v>
      </c>
      <c r="CP9" s="3">
        <v>134475</v>
      </c>
      <c r="CQ9" s="3">
        <v>159894</v>
      </c>
      <c r="CR9" s="3">
        <v>252381</v>
      </c>
      <c r="CS9" s="3">
        <v>147280</v>
      </c>
      <c r="CT9" s="3">
        <v>144315</v>
      </c>
      <c r="CU9" s="3">
        <v>157613</v>
      </c>
      <c r="CV9" s="3">
        <v>230824</v>
      </c>
      <c r="CW9" s="3">
        <v>206622</v>
      </c>
      <c r="CX9" s="3">
        <v>421521</v>
      </c>
      <c r="CY9" s="3">
        <v>124272</v>
      </c>
      <c r="CZ9" s="3">
        <v>225456</v>
      </c>
      <c r="DA9" s="3">
        <v>306828</v>
      </c>
      <c r="DB9" s="3">
        <v>119087</v>
      </c>
      <c r="DC9" s="3">
        <v>198983</v>
      </c>
      <c r="DD9" s="3">
        <v>338232</v>
      </c>
      <c r="DE9" s="3">
        <v>168150</v>
      </c>
      <c r="DF9" s="3">
        <v>178619</v>
      </c>
      <c r="DG9" s="3">
        <v>175782</v>
      </c>
      <c r="DH9" s="3">
        <v>84970</v>
      </c>
      <c r="DI9" s="3">
        <v>102527</v>
      </c>
      <c r="DJ9" s="3">
        <v>50559</v>
      </c>
      <c r="DK9" s="3">
        <v>194485</v>
      </c>
      <c r="DL9" s="3">
        <v>228127</v>
      </c>
      <c r="DM9" s="3">
        <v>174342</v>
      </c>
      <c r="DN9" s="3">
        <v>113675</v>
      </c>
      <c r="DO9" s="3">
        <v>145827</v>
      </c>
      <c r="DP9" s="3">
        <v>189342</v>
      </c>
      <c r="DQ9" s="3">
        <v>122884</v>
      </c>
      <c r="DR9" s="3">
        <v>146852</v>
      </c>
      <c r="DS9" s="3">
        <v>194286</v>
      </c>
      <c r="DT9" s="3">
        <v>289479</v>
      </c>
      <c r="DU9" s="3">
        <v>260750</v>
      </c>
      <c r="DV9" s="3">
        <v>104184</v>
      </c>
      <c r="DW9" s="3">
        <v>209237</v>
      </c>
      <c r="DX9" s="3">
        <v>163521</v>
      </c>
      <c r="DY9" s="3">
        <v>146920</v>
      </c>
      <c r="DZ9" s="3">
        <v>225614</v>
      </c>
      <c r="EA9" s="3">
        <v>209032</v>
      </c>
      <c r="EB9" s="3">
        <v>106350</v>
      </c>
      <c r="EC9" s="3">
        <v>51571</v>
      </c>
      <c r="ED9" s="3">
        <v>300854</v>
      </c>
      <c r="EE9" s="3">
        <v>25942</v>
      </c>
      <c r="EF9" s="3">
        <v>44089</v>
      </c>
      <c r="EG9" s="3">
        <v>79907</v>
      </c>
      <c r="EH9" s="3">
        <v>135977</v>
      </c>
      <c r="EI9" s="3">
        <v>112120</v>
      </c>
      <c r="EJ9" s="3">
        <v>132738</v>
      </c>
      <c r="EK9" s="3">
        <v>109495</v>
      </c>
      <c r="EL9" s="3">
        <v>92317</v>
      </c>
      <c r="EM9" s="3">
        <v>95919</v>
      </c>
      <c r="EN9" s="3">
        <v>190854</v>
      </c>
      <c r="EO9" s="3">
        <v>125199</v>
      </c>
      <c r="EP9" s="3">
        <v>48287</v>
      </c>
      <c r="EQ9" s="3">
        <v>243311</v>
      </c>
      <c r="ER9" s="3">
        <v>39068</v>
      </c>
      <c r="ES9" s="3">
        <v>90112</v>
      </c>
      <c r="ET9" s="3">
        <v>41509</v>
      </c>
      <c r="EU9" s="3">
        <v>11362</v>
      </c>
      <c r="EV9" s="3">
        <v>9906</v>
      </c>
      <c r="EW9" s="3">
        <v>12065</v>
      </c>
      <c r="EX9" s="3">
        <v>110472</v>
      </c>
      <c r="EY9" s="3">
        <v>176306</v>
      </c>
      <c r="EZ9" s="3">
        <v>83141</v>
      </c>
      <c r="FA9" s="3">
        <v>220887</v>
      </c>
      <c r="FB9" s="3">
        <v>70289</v>
      </c>
      <c r="FC9" s="3">
        <v>102537</v>
      </c>
      <c r="FD9" s="3">
        <v>81461</v>
      </c>
      <c r="FE9" s="3">
        <v>96556</v>
      </c>
      <c r="FF9" s="3">
        <v>241452</v>
      </c>
      <c r="FG9" s="3">
        <v>150476</v>
      </c>
      <c r="FH9" s="3">
        <v>147484</v>
      </c>
      <c r="FI9" s="3">
        <v>46338</v>
      </c>
      <c r="FJ9" s="3">
        <v>58806</v>
      </c>
      <c r="FK9" s="3">
        <v>101776</v>
      </c>
      <c r="FL9" s="3">
        <v>44262</v>
      </c>
      <c r="FM9" s="3">
        <v>138758</v>
      </c>
      <c r="FN9" s="3">
        <v>126493</v>
      </c>
      <c r="FO9" s="3">
        <v>78101</v>
      </c>
      <c r="FP9" s="3">
        <v>59604</v>
      </c>
      <c r="FQ9" s="3">
        <v>58108</v>
      </c>
      <c r="FR9" s="3">
        <v>48587</v>
      </c>
      <c r="FS9" s="3">
        <v>53164</v>
      </c>
      <c r="FT9" s="3">
        <v>46684</v>
      </c>
      <c r="FU9" s="3">
        <v>56566</v>
      </c>
      <c r="FV9" s="3">
        <v>55287</v>
      </c>
      <c r="FW9" s="3">
        <v>53748</v>
      </c>
      <c r="FX9" s="3">
        <v>37599</v>
      </c>
      <c r="FY9" s="3">
        <v>26865396</v>
      </c>
    </row>
    <row r="10" spans="1:181" x14ac:dyDescent="0.35">
      <c r="A10" t="s">
        <v>72</v>
      </c>
      <c r="B10" s="3">
        <v>114069</v>
      </c>
      <c r="C10" s="3">
        <v>104731</v>
      </c>
      <c r="D10" s="3">
        <v>44451</v>
      </c>
      <c r="E10" s="3">
        <v>202643</v>
      </c>
      <c r="F10" s="3">
        <v>127345</v>
      </c>
      <c r="G10" s="3">
        <v>331849</v>
      </c>
      <c r="H10" s="3">
        <v>110639</v>
      </c>
      <c r="I10" s="3">
        <v>99701</v>
      </c>
      <c r="J10" s="3">
        <v>113335</v>
      </c>
      <c r="K10" s="3">
        <v>192606</v>
      </c>
      <c r="L10" s="3">
        <v>201410</v>
      </c>
      <c r="M10" s="3">
        <v>220441</v>
      </c>
      <c r="N10" s="3">
        <v>245938</v>
      </c>
      <c r="O10" s="3">
        <v>249270</v>
      </c>
      <c r="P10" s="3">
        <v>55101</v>
      </c>
      <c r="Q10" s="3">
        <v>55204</v>
      </c>
      <c r="R10" s="3">
        <v>96513</v>
      </c>
      <c r="S10" s="3">
        <v>161228</v>
      </c>
      <c r="T10" s="3">
        <v>130881</v>
      </c>
      <c r="U10" s="3">
        <v>95214</v>
      </c>
      <c r="V10" s="3">
        <v>95832</v>
      </c>
      <c r="W10" s="3">
        <v>163485</v>
      </c>
      <c r="X10" s="3">
        <v>148455</v>
      </c>
      <c r="Y10" s="3">
        <v>190488</v>
      </c>
      <c r="Z10" s="3">
        <v>177145</v>
      </c>
      <c r="AA10" s="3">
        <v>110592</v>
      </c>
      <c r="AB10" s="3">
        <v>128811</v>
      </c>
      <c r="AC10" s="3">
        <v>105371</v>
      </c>
      <c r="AD10" s="3">
        <v>137724</v>
      </c>
      <c r="AE10" s="3">
        <v>134963</v>
      </c>
      <c r="AF10" s="3">
        <v>87749</v>
      </c>
      <c r="AG10" s="3">
        <v>253339</v>
      </c>
      <c r="AH10" s="3">
        <v>325591</v>
      </c>
      <c r="AI10" s="3">
        <v>212673</v>
      </c>
      <c r="AJ10" s="3">
        <v>189857</v>
      </c>
      <c r="AK10" s="3">
        <v>323121</v>
      </c>
      <c r="AL10" s="3">
        <v>248973</v>
      </c>
      <c r="AM10" s="3">
        <v>144459</v>
      </c>
      <c r="AN10" s="3">
        <v>105785</v>
      </c>
      <c r="AO10" s="3">
        <v>116858</v>
      </c>
      <c r="AP10" s="3">
        <v>214470</v>
      </c>
      <c r="AQ10" s="3">
        <v>112412</v>
      </c>
      <c r="AR10" s="3">
        <v>195467</v>
      </c>
      <c r="AS10" s="3">
        <v>144716</v>
      </c>
      <c r="AT10" s="3">
        <v>135093</v>
      </c>
      <c r="AU10" s="3">
        <v>305971</v>
      </c>
      <c r="AV10" s="3">
        <v>182152</v>
      </c>
      <c r="AW10" s="3">
        <v>152573</v>
      </c>
      <c r="AX10" s="3">
        <v>305473</v>
      </c>
      <c r="AY10" s="3">
        <v>75997</v>
      </c>
      <c r="AZ10" s="3">
        <v>250127</v>
      </c>
      <c r="BA10" s="3">
        <v>247883</v>
      </c>
      <c r="BB10" s="3">
        <v>72607</v>
      </c>
      <c r="BC10" s="3">
        <v>122208</v>
      </c>
      <c r="BD10" s="3">
        <v>101618</v>
      </c>
      <c r="BE10" s="3">
        <v>368029</v>
      </c>
      <c r="BF10" s="3">
        <v>393886</v>
      </c>
      <c r="BG10" s="3">
        <v>91807</v>
      </c>
      <c r="BH10" s="3">
        <v>136223</v>
      </c>
      <c r="BI10" s="3">
        <v>128370</v>
      </c>
      <c r="BJ10" s="3">
        <v>124784</v>
      </c>
      <c r="BK10" s="3">
        <v>102959</v>
      </c>
      <c r="BL10" s="3">
        <v>96788</v>
      </c>
      <c r="BM10" s="3">
        <v>87108</v>
      </c>
      <c r="BN10" s="3">
        <v>285641</v>
      </c>
      <c r="BO10" s="3">
        <v>304998</v>
      </c>
      <c r="BP10" s="3">
        <v>150150</v>
      </c>
      <c r="BQ10" s="3">
        <v>95517</v>
      </c>
      <c r="BR10" s="3">
        <v>108463</v>
      </c>
      <c r="BS10" s="3">
        <v>87123</v>
      </c>
      <c r="BT10" s="3">
        <v>511791</v>
      </c>
      <c r="BU10" s="3">
        <v>73414</v>
      </c>
      <c r="BV10" s="3">
        <v>120586</v>
      </c>
      <c r="BW10" s="3">
        <v>70466</v>
      </c>
      <c r="BX10" s="3">
        <v>70858</v>
      </c>
      <c r="BY10" s="3">
        <v>189936</v>
      </c>
      <c r="BZ10" s="3">
        <v>129661</v>
      </c>
      <c r="CA10" s="3">
        <v>135925</v>
      </c>
      <c r="CB10" s="3">
        <v>147382</v>
      </c>
      <c r="CC10" s="3">
        <v>96899</v>
      </c>
      <c r="CD10" s="3">
        <v>89681</v>
      </c>
      <c r="CE10" s="3">
        <v>142938</v>
      </c>
      <c r="CF10" s="3">
        <v>148415</v>
      </c>
      <c r="CG10" s="3">
        <v>251481</v>
      </c>
      <c r="CH10" s="3">
        <v>125906</v>
      </c>
      <c r="CI10" s="3">
        <v>217918</v>
      </c>
      <c r="CJ10" s="3">
        <v>264286</v>
      </c>
      <c r="CK10" s="3">
        <v>151003</v>
      </c>
      <c r="CL10" s="3">
        <v>212838</v>
      </c>
      <c r="CM10" s="3">
        <v>183760</v>
      </c>
      <c r="CN10" s="3">
        <v>237681</v>
      </c>
      <c r="CO10" s="3">
        <v>130656</v>
      </c>
      <c r="CP10" s="3">
        <v>135014</v>
      </c>
      <c r="CQ10" s="3">
        <v>160820</v>
      </c>
      <c r="CR10" s="3">
        <v>253508</v>
      </c>
      <c r="CS10" s="3">
        <v>148274</v>
      </c>
      <c r="CT10" s="3">
        <v>145365</v>
      </c>
      <c r="CU10" s="3">
        <v>158225</v>
      </c>
      <c r="CV10" s="3">
        <v>231756</v>
      </c>
      <c r="CW10" s="3">
        <v>207482</v>
      </c>
      <c r="CX10" s="3">
        <v>422466</v>
      </c>
      <c r="CY10" s="3">
        <v>125294</v>
      </c>
      <c r="CZ10" s="3">
        <v>226506</v>
      </c>
      <c r="DA10" s="3">
        <v>306892</v>
      </c>
      <c r="DB10" s="3">
        <v>118896</v>
      </c>
      <c r="DC10" s="3">
        <v>199174</v>
      </c>
      <c r="DD10" s="3">
        <v>339045</v>
      </c>
      <c r="DE10" s="3">
        <v>168212</v>
      </c>
      <c r="DF10" s="3">
        <v>178545</v>
      </c>
      <c r="DG10" s="3">
        <v>175869</v>
      </c>
      <c r="DH10" s="3">
        <v>85121</v>
      </c>
      <c r="DI10" s="3">
        <v>102804</v>
      </c>
      <c r="DJ10" s="3">
        <v>50132</v>
      </c>
      <c r="DK10" s="3">
        <v>194634</v>
      </c>
      <c r="DL10" s="3">
        <v>228089</v>
      </c>
      <c r="DM10" s="3">
        <v>174464</v>
      </c>
      <c r="DN10" s="3">
        <v>114058</v>
      </c>
      <c r="DO10" s="3">
        <v>146457</v>
      </c>
      <c r="DP10" s="3">
        <v>189752</v>
      </c>
      <c r="DQ10" s="3">
        <v>123219</v>
      </c>
      <c r="DR10" s="3">
        <v>147486</v>
      </c>
      <c r="DS10" s="3">
        <v>195342</v>
      </c>
      <c r="DT10" s="3">
        <v>290246</v>
      </c>
      <c r="DU10" s="3">
        <v>261288</v>
      </c>
      <c r="DV10" s="3">
        <v>104854</v>
      </c>
      <c r="DW10" s="3">
        <v>209604</v>
      </c>
      <c r="DX10" s="3">
        <v>163861</v>
      </c>
      <c r="DY10" s="3">
        <v>146674</v>
      </c>
      <c r="DZ10" s="3">
        <v>225232</v>
      </c>
      <c r="EA10" s="3">
        <v>206913</v>
      </c>
      <c r="EB10" s="3">
        <v>106704</v>
      </c>
      <c r="EC10" s="3">
        <v>51274</v>
      </c>
      <c r="ED10" s="3">
        <v>299879</v>
      </c>
      <c r="EE10" s="3">
        <v>25735</v>
      </c>
      <c r="EF10" s="3">
        <v>43449</v>
      </c>
      <c r="EG10" s="3">
        <v>79586</v>
      </c>
      <c r="EH10" s="3">
        <v>135469</v>
      </c>
      <c r="EI10" s="3">
        <v>112582</v>
      </c>
      <c r="EJ10" s="3">
        <v>133395</v>
      </c>
      <c r="EK10" s="3">
        <v>109672</v>
      </c>
      <c r="EL10" s="3">
        <v>92270</v>
      </c>
      <c r="EM10" s="3">
        <v>96275</v>
      </c>
      <c r="EN10" s="3">
        <v>191497</v>
      </c>
      <c r="EO10" s="3">
        <v>125334</v>
      </c>
      <c r="EP10" s="3">
        <v>48105</v>
      </c>
      <c r="EQ10" s="3">
        <v>244030</v>
      </c>
      <c r="ER10" s="3">
        <v>39020</v>
      </c>
      <c r="ES10" s="3">
        <v>90199</v>
      </c>
      <c r="ET10" s="3">
        <v>41022</v>
      </c>
      <c r="EU10" s="3">
        <v>11261</v>
      </c>
      <c r="EV10" s="3">
        <v>9837</v>
      </c>
      <c r="EW10" s="3">
        <v>12057</v>
      </c>
      <c r="EX10" s="3">
        <v>110334</v>
      </c>
      <c r="EY10" s="3">
        <v>176592</v>
      </c>
      <c r="EZ10" s="3">
        <v>83322</v>
      </c>
      <c r="FA10" s="3">
        <v>220073</v>
      </c>
      <c r="FB10" s="3">
        <v>70451</v>
      </c>
      <c r="FC10" s="3">
        <v>101458</v>
      </c>
      <c r="FD10" s="3">
        <v>81730</v>
      </c>
      <c r="FE10" s="3">
        <v>96523</v>
      </c>
      <c r="FF10" s="3">
        <v>240993</v>
      </c>
      <c r="FG10" s="3">
        <v>150841</v>
      </c>
      <c r="FH10" s="3">
        <v>147840</v>
      </c>
      <c r="FI10" s="3">
        <v>46291</v>
      </c>
      <c r="FJ10" s="3">
        <v>58683</v>
      </c>
      <c r="FK10" s="3">
        <v>101811</v>
      </c>
      <c r="FL10" s="3">
        <v>44230</v>
      </c>
      <c r="FM10" s="3">
        <v>138922</v>
      </c>
      <c r="FN10" s="3">
        <v>126914</v>
      </c>
      <c r="FO10" s="3">
        <v>78684</v>
      </c>
      <c r="FP10" s="3">
        <v>59886</v>
      </c>
      <c r="FQ10" s="3">
        <v>58170</v>
      </c>
      <c r="FR10" s="3">
        <v>49077</v>
      </c>
      <c r="FS10" s="3">
        <v>54032</v>
      </c>
      <c r="FT10" s="3">
        <v>46406</v>
      </c>
      <c r="FU10" s="3">
        <v>56859</v>
      </c>
      <c r="FV10" s="3">
        <v>55334</v>
      </c>
      <c r="FW10" s="3">
        <v>53830</v>
      </c>
      <c r="FX10" s="3">
        <v>37938</v>
      </c>
      <c r="FY10" s="3">
        <v>26945380</v>
      </c>
    </row>
    <row r="11" spans="1:181" x14ac:dyDescent="0.35">
      <c r="A11" t="s">
        <v>73</v>
      </c>
      <c r="B11" s="3">
        <v>114281</v>
      </c>
      <c r="C11" s="3">
        <v>104899</v>
      </c>
      <c r="D11" s="3">
        <v>44490</v>
      </c>
      <c r="E11" s="3">
        <v>202997</v>
      </c>
      <c r="F11" s="3">
        <v>126952</v>
      </c>
      <c r="G11" s="3">
        <v>332728</v>
      </c>
      <c r="H11" s="3">
        <v>111116</v>
      </c>
      <c r="I11" s="3">
        <v>99541</v>
      </c>
      <c r="J11" s="3">
        <v>112949</v>
      </c>
      <c r="K11" s="3">
        <v>194222</v>
      </c>
      <c r="L11" s="3">
        <v>201775</v>
      </c>
      <c r="M11" s="3">
        <v>220824</v>
      </c>
      <c r="N11" s="3">
        <v>246258</v>
      </c>
      <c r="O11" s="3">
        <v>250050</v>
      </c>
      <c r="P11" s="3">
        <v>55168</v>
      </c>
      <c r="Q11" s="3">
        <v>55001</v>
      </c>
      <c r="R11" s="3">
        <v>96393</v>
      </c>
      <c r="S11" s="3">
        <v>161225</v>
      </c>
      <c r="T11" s="3">
        <v>130898</v>
      </c>
      <c r="U11" s="3">
        <v>95382</v>
      </c>
      <c r="V11" s="3">
        <v>95933</v>
      </c>
      <c r="W11" s="3">
        <v>163194</v>
      </c>
      <c r="X11" s="3">
        <v>148474</v>
      </c>
      <c r="Y11" s="3">
        <v>190809</v>
      </c>
      <c r="Z11" s="3">
        <v>177876</v>
      </c>
      <c r="AA11" s="3">
        <v>110629</v>
      </c>
      <c r="AB11" s="3">
        <v>128980</v>
      </c>
      <c r="AC11" s="3">
        <v>105716</v>
      </c>
      <c r="AD11" s="3">
        <v>137080</v>
      </c>
      <c r="AE11" s="3">
        <v>134959</v>
      </c>
      <c r="AF11" s="3">
        <v>87844</v>
      </c>
      <c r="AG11" s="3">
        <v>252330</v>
      </c>
      <c r="AH11" s="3">
        <v>326794</v>
      </c>
      <c r="AI11" s="3">
        <v>213908</v>
      </c>
      <c r="AJ11" s="3">
        <v>190212</v>
      </c>
      <c r="AK11" s="3">
        <v>324167</v>
      </c>
      <c r="AL11" s="3">
        <v>249589</v>
      </c>
      <c r="AM11" s="3">
        <v>144427</v>
      </c>
      <c r="AN11" s="3">
        <v>106240</v>
      </c>
      <c r="AO11" s="3">
        <v>117031</v>
      </c>
      <c r="AP11" s="3">
        <v>214473</v>
      </c>
      <c r="AQ11" s="3">
        <v>113055</v>
      </c>
      <c r="AR11" s="3">
        <v>195344</v>
      </c>
      <c r="AS11" s="3">
        <v>144692</v>
      </c>
      <c r="AT11" s="3">
        <v>135919</v>
      </c>
      <c r="AU11" s="3">
        <v>305956</v>
      </c>
      <c r="AV11" s="3">
        <v>182696</v>
      </c>
      <c r="AW11" s="3">
        <v>152495</v>
      </c>
      <c r="AX11" s="3">
        <v>304970</v>
      </c>
      <c r="AY11" s="3">
        <v>75185</v>
      </c>
      <c r="AZ11" s="3">
        <v>249606</v>
      </c>
      <c r="BA11" s="3">
        <v>247997</v>
      </c>
      <c r="BB11" s="3">
        <v>72705</v>
      </c>
      <c r="BC11" s="3">
        <v>122135</v>
      </c>
      <c r="BD11" s="3">
        <v>102120</v>
      </c>
      <c r="BE11" s="3">
        <v>368455</v>
      </c>
      <c r="BF11" s="3">
        <v>395985</v>
      </c>
      <c r="BG11" s="3">
        <v>91714</v>
      </c>
      <c r="BH11" s="3">
        <v>136780</v>
      </c>
      <c r="BI11" s="3">
        <v>128248</v>
      </c>
      <c r="BJ11" s="3">
        <v>125112</v>
      </c>
      <c r="BK11" s="3">
        <v>103295</v>
      </c>
      <c r="BL11" s="3">
        <v>97630</v>
      </c>
      <c r="BM11" s="3">
        <v>87838</v>
      </c>
      <c r="BN11" s="3">
        <v>284983</v>
      </c>
      <c r="BO11" s="3">
        <v>303744</v>
      </c>
      <c r="BP11" s="3">
        <v>149807</v>
      </c>
      <c r="BQ11" s="3">
        <v>94996</v>
      </c>
      <c r="BR11" s="3">
        <v>108187</v>
      </c>
      <c r="BS11" s="3">
        <v>87616</v>
      </c>
      <c r="BT11" s="3">
        <v>512051</v>
      </c>
      <c r="BU11" s="3">
        <v>73684</v>
      </c>
      <c r="BV11" s="3">
        <v>120665</v>
      </c>
      <c r="BW11" s="3">
        <v>70395</v>
      </c>
      <c r="BX11" s="3">
        <v>71175</v>
      </c>
      <c r="BY11" s="3">
        <v>189839</v>
      </c>
      <c r="BZ11" s="3">
        <v>129748</v>
      </c>
      <c r="CA11" s="3">
        <v>136037</v>
      </c>
      <c r="CB11" s="3">
        <v>147487</v>
      </c>
      <c r="CC11" s="3">
        <v>97352</v>
      </c>
      <c r="CD11" s="3">
        <v>90041</v>
      </c>
      <c r="CE11" s="3">
        <v>143964</v>
      </c>
      <c r="CF11" s="3">
        <v>148843</v>
      </c>
      <c r="CG11" s="3">
        <v>253451</v>
      </c>
      <c r="CH11" s="3">
        <v>127133</v>
      </c>
      <c r="CI11" s="3">
        <v>219792</v>
      </c>
      <c r="CJ11" s="3">
        <v>265902</v>
      </c>
      <c r="CK11" s="3">
        <v>152065</v>
      </c>
      <c r="CL11" s="3">
        <v>213337</v>
      </c>
      <c r="CM11" s="3">
        <v>184478</v>
      </c>
      <c r="CN11" s="3">
        <v>238964</v>
      </c>
      <c r="CO11" s="3">
        <v>131169</v>
      </c>
      <c r="CP11" s="3">
        <v>135225</v>
      </c>
      <c r="CQ11" s="3">
        <v>161403</v>
      </c>
      <c r="CR11" s="3">
        <v>254070</v>
      </c>
      <c r="CS11" s="3">
        <v>149027</v>
      </c>
      <c r="CT11" s="3">
        <v>146551</v>
      </c>
      <c r="CU11" s="3">
        <v>159118</v>
      </c>
      <c r="CV11" s="3">
        <v>232574</v>
      </c>
      <c r="CW11" s="3">
        <v>207933</v>
      </c>
      <c r="CX11" s="3">
        <v>422313</v>
      </c>
      <c r="CY11" s="3">
        <v>125986</v>
      </c>
      <c r="CZ11" s="3">
        <v>226261</v>
      </c>
      <c r="DA11" s="3">
        <v>306486</v>
      </c>
      <c r="DB11" s="3">
        <v>119119</v>
      </c>
      <c r="DC11" s="3">
        <v>198474</v>
      </c>
      <c r="DD11" s="3">
        <v>338559</v>
      </c>
      <c r="DE11" s="3">
        <v>167962</v>
      </c>
      <c r="DF11" s="3">
        <v>177871</v>
      </c>
      <c r="DG11" s="3">
        <v>175218</v>
      </c>
      <c r="DH11" s="3">
        <v>85225</v>
      </c>
      <c r="DI11" s="3">
        <v>102914</v>
      </c>
      <c r="DJ11" s="3">
        <v>49719</v>
      </c>
      <c r="DK11" s="3">
        <v>194366</v>
      </c>
      <c r="DL11" s="3">
        <v>227232</v>
      </c>
      <c r="DM11" s="3">
        <v>174128</v>
      </c>
      <c r="DN11" s="3">
        <v>114695</v>
      </c>
      <c r="DO11" s="3">
        <v>146411</v>
      </c>
      <c r="DP11" s="3">
        <v>189172</v>
      </c>
      <c r="DQ11" s="3">
        <v>122646</v>
      </c>
      <c r="DR11" s="3">
        <v>147141</v>
      </c>
      <c r="DS11" s="3">
        <v>196227</v>
      </c>
      <c r="DT11" s="3">
        <v>290364</v>
      </c>
      <c r="DU11" s="3">
        <v>261040</v>
      </c>
      <c r="DV11" s="3">
        <v>105157</v>
      </c>
      <c r="DW11" s="3">
        <v>209035</v>
      </c>
      <c r="DX11" s="3">
        <v>163489</v>
      </c>
      <c r="DY11" s="3">
        <v>145718</v>
      </c>
      <c r="DZ11" s="3">
        <v>224643</v>
      </c>
      <c r="EA11" s="3">
        <v>203733</v>
      </c>
      <c r="EB11" s="3">
        <v>106838</v>
      </c>
      <c r="EC11" s="3">
        <v>50811</v>
      </c>
      <c r="ED11" s="3">
        <v>298514</v>
      </c>
      <c r="EE11" s="3">
        <v>25504</v>
      </c>
      <c r="EF11" s="3">
        <v>42949</v>
      </c>
      <c r="EG11" s="3">
        <v>79026</v>
      </c>
      <c r="EH11" s="3">
        <v>134849</v>
      </c>
      <c r="EI11" s="3">
        <v>112922</v>
      </c>
      <c r="EJ11" s="3">
        <v>133478</v>
      </c>
      <c r="EK11" s="3">
        <v>109783</v>
      </c>
      <c r="EL11" s="3">
        <v>92113</v>
      </c>
      <c r="EM11" s="3">
        <v>96333</v>
      </c>
      <c r="EN11" s="3">
        <v>192088</v>
      </c>
      <c r="EO11" s="3">
        <v>125465</v>
      </c>
      <c r="EP11" s="3">
        <v>47852</v>
      </c>
      <c r="EQ11" s="3">
        <v>243767</v>
      </c>
      <c r="ER11" s="3">
        <v>38676</v>
      </c>
      <c r="ES11" s="3">
        <v>89659</v>
      </c>
      <c r="ET11" s="3">
        <v>40382</v>
      </c>
      <c r="EU11" s="3">
        <v>11138</v>
      </c>
      <c r="EV11" s="3">
        <v>9702</v>
      </c>
      <c r="EW11" s="3">
        <v>11986</v>
      </c>
      <c r="EX11" s="3">
        <v>110147</v>
      </c>
      <c r="EY11" s="3">
        <v>176845</v>
      </c>
      <c r="EZ11" s="3">
        <v>83354</v>
      </c>
      <c r="FA11" s="3">
        <v>220535</v>
      </c>
      <c r="FB11" s="3">
        <v>70453</v>
      </c>
      <c r="FC11" s="3">
        <v>100882</v>
      </c>
      <c r="FD11" s="3">
        <v>81803</v>
      </c>
      <c r="FE11" s="3">
        <v>96215</v>
      </c>
      <c r="FF11" s="3">
        <v>241070</v>
      </c>
      <c r="FG11" s="3">
        <v>150664</v>
      </c>
      <c r="FH11" s="3">
        <v>148056</v>
      </c>
      <c r="FI11" s="3">
        <v>46249</v>
      </c>
      <c r="FJ11" s="3">
        <v>58660</v>
      </c>
      <c r="FK11" s="3">
        <v>101724</v>
      </c>
      <c r="FL11" s="3">
        <v>44146</v>
      </c>
      <c r="FM11" s="3">
        <v>139188</v>
      </c>
      <c r="FN11" s="3">
        <v>127944</v>
      </c>
      <c r="FO11" s="3">
        <v>78974</v>
      </c>
      <c r="FP11" s="3">
        <v>60232</v>
      </c>
      <c r="FQ11" s="3">
        <v>57940</v>
      </c>
      <c r="FR11" s="3">
        <v>49384</v>
      </c>
      <c r="FS11" s="3">
        <v>54206</v>
      </c>
      <c r="FT11" s="3">
        <v>46267</v>
      </c>
      <c r="FU11" s="3">
        <v>57191</v>
      </c>
      <c r="FV11" s="3">
        <v>55428</v>
      </c>
      <c r="FW11" s="3">
        <v>53914</v>
      </c>
      <c r="FX11" s="3">
        <v>38017</v>
      </c>
      <c r="FY11" s="3">
        <v>26965178</v>
      </c>
    </row>
    <row r="12" spans="1:181" x14ac:dyDescent="0.35">
      <c r="A12" t="s">
        <v>74</v>
      </c>
      <c r="B12" s="3">
        <v>115023</v>
      </c>
      <c r="C12" s="3">
        <v>105713</v>
      </c>
      <c r="D12" s="3">
        <v>44762</v>
      </c>
      <c r="E12" s="3">
        <v>204591</v>
      </c>
      <c r="F12" s="3">
        <v>127218</v>
      </c>
      <c r="G12" s="3">
        <v>335911</v>
      </c>
      <c r="H12" s="3">
        <v>111942</v>
      </c>
      <c r="I12" s="3">
        <v>100054</v>
      </c>
      <c r="J12" s="3">
        <v>113291</v>
      </c>
      <c r="K12" s="3">
        <v>196661</v>
      </c>
      <c r="L12" s="3">
        <v>203504</v>
      </c>
      <c r="M12" s="3">
        <v>222413</v>
      </c>
      <c r="N12" s="3">
        <v>248097</v>
      </c>
      <c r="O12" s="3">
        <v>252024</v>
      </c>
      <c r="P12" s="3">
        <v>55699</v>
      </c>
      <c r="Q12" s="3">
        <v>54831</v>
      </c>
      <c r="R12" s="3">
        <v>96955</v>
      </c>
      <c r="S12" s="3">
        <v>162320</v>
      </c>
      <c r="T12" s="3">
        <v>131703</v>
      </c>
      <c r="U12" s="3">
        <v>95949</v>
      </c>
      <c r="V12" s="3">
        <v>96590</v>
      </c>
      <c r="W12" s="3">
        <v>164732</v>
      </c>
      <c r="X12" s="3">
        <v>149816</v>
      </c>
      <c r="Y12" s="3">
        <v>192036</v>
      </c>
      <c r="Z12" s="3">
        <v>179784</v>
      </c>
      <c r="AA12" s="3">
        <v>111413</v>
      </c>
      <c r="AB12" s="3">
        <v>129710</v>
      </c>
      <c r="AC12" s="3">
        <v>106569</v>
      </c>
      <c r="AD12" s="3">
        <v>137254</v>
      </c>
      <c r="AE12" s="3">
        <v>135537</v>
      </c>
      <c r="AF12" s="3">
        <v>88663</v>
      </c>
      <c r="AG12" s="3">
        <v>252883</v>
      </c>
      <c r="AH12" s="3">
        <v>330125</v>
      </c>
      <c r="AI12" s="3">
        <v>215912</v>
      </c>
      <c r="AJ12" s="3">
        <v>192223</v>
      </c>
      <c r="AK12" s="3">
        <v>327955</v>
      </c>
      <c r="AL12" s="3">
        <v>251456</v>
      </c>
      <c r="AM12" s="3">
        <v>145531</v>
      </c>
      <c r="AN12" s="3">
        <v>107217</v>
      </c>
      <c r="AO12" s="3">
        <v>117708</v>
      </c>
      <c r="AP12" s="3">
        <v>215730</v>
      </c>
      <c r="AQ12" s="3">
        <v>114576</v>
      </c>
      <c r="AR12" s="3">
        <v>196918</v>
      </c>
      <c r="AS12" s="3">
        <v>145592</v>
      </c>
      <c r="AT12" s="3">
        <v>137386</v>
      </c>
      <c r="AU12" s="3">
        <v>307454</v>
      </c>
      <c r="AV12" s="3">
        <v>184362</v>
      </c>
      <c r="AW12" s="3">
        <v>153652</v>
      </c>
      <c r="AX12" s="3">
        <v>305606</v>
      </c>
      <c r="AY12" s="3">
        <v>74665</v>
      </c>
      <c r="AZ12" s="3">
        <v>250833</v>
      </c>
      <c r="BA12" s="3">
        <v>249785</v>
      </c>
      <c r="BB12" s="3">
        <v>73339</v>
      </c>
      <c r="BC12" s="3">
        <v>122618</v>
      </c>
      <c r="BD12" s="3">
        <v>103117</v>
      </c>
      <c r="BE12" s="3">
        <v>370168</v>
      </c>
      <c r="BF12" s="3">
        <v>401029</v>
      </c>
      <c r="BG12" s="3">
        <v>92489</v>
      </c>
      <c r="BH12" s="3">
        <v>138621</v>
      </c>
      <c r="BI12" s="3">
        <v>129559</v>
      </c>
      <c r="BJ12" s="3">
        <v>126349</v>
      </c>
      <c r="BK12" s="3">
        <v>104389</v>
      </c>
      <c r="BL12" s="3">
        <v>98483</v>
      </c>
      <c r="BM12" s="3">
        <v>89143</v>
      </c>
      <c r="BN12" s="3">
        <v>286591</v>
      </c>
      <c r="BO12" s="3">
        <v>305240</v>
      </c>
      <c r="BP12" s="3">
        <v>150664</v>
      </c>
      <c r="BQ12" s="3">
        <v>95028</v>
      </c>
      <c r="BR12" s="3">
        <v>108899</v>
      </c>
      <c r="BS12" s="3">
        <v>88851</v>
      </c>
      <c r="BT12" s="3">
        <v>515426</v>
      </c>
      <c r="BU12" s="3">
        <v>74342</v>
      </c>
      <c r="BV12" s="3">
        <v>121287</v>
      </c>
      <c r="BW12" s="3">
        <v>70939</v>
      </c>
      <c r="BX12" s="3">
        <v>72073</v>
      </c>
      <c r="BY12" s="3">
        <v>190898</v>
      </c>
      <c r="BZ12" s="3">
        <v>130582</v>
      </c>
      <c r="CA12" s="3">
        <v>136658</v>
      </c>
      <c r="CB12" s="3">
        <v>148465</v>
      </c>
      <c r="CC12" s="3">
        <v>98558</v>
      </c>
      <c r="CD12" s="3">
        <v>91247</v>
      </c>
      <c r="CE12" s="3">
        <v>146081</v>
      </c>
      <c r="CF12" s="3">
        <v>150361</v>
      </c>
      <c r="CG12" s="3">
        <v>257577</v>
      </c>
      <c r="CH12" s="3">
        <v>129172</v>
      </c>
      <c r="CI12" s="3">
        <v>222875</v>
      </c>
      <c r="CJ12" s="3">
        <v>268906</v>
      </c>
      <c r="CK12" s="3">
        <v>153658</v>
      </c>
      <c r="CL12" s="3">
        <v>215479</v>
      </c>
      <c r="CM12" s="3">
        <v>186435</v>
      </c>
      <c r="CN12" s="3">
        <v>241484</v>
      </c>
      <c r="CO12" s="3">
        <v>132448</v>
      </c>
      <c r="CP12" s="3">
        <v>136456</v>
      </c>
      <c r="CQ12" s="3">
        <v>162915</v>
      </c>
      <c r="CR12" s="3">
        <v>256291</v>
      </c>
      <c r="CS12" s="3">
        <v>150759</v>
      </c>
      <c r="CT12" s="3">
        <v>148604</v>
      </c>
      <c r="CU12" s="3">
        <v>160945</v>
      </c>
      <c r="CV12" s="3">
        <v>234872</v>
      </c>
      <c r="CW12" s="3">
        <v>209734</v>
      </c>
      <c r="CX12" s="3">
        <v>424791</v>
      </c>
      <c r="CY12" s="3">
        <v>127737</v>
      </c>
      <c r="CZ12" s="3">
        <v>227635</v>
      </c>
      <c r="DA12" s="3">
        <v>307892</v>
      </c>
      <c r="DB12" s="3">
        <v>120180</v>
      </c>
      <c r="DC12" s="3">
        <v>199499</v>
      </c>
      <c r="DD12" s="3">
        <v>340746</v>
      </c>
      <c r="DE12" s="3">
        <v>168803</v>
      </c>
      <c r="DF12" s="3">
        <v>178114</v>
      </c>
      <c r="DG12" s="3">
        <v>176447</v>
      </c>
      <c r="DH12" s="3">
        <v>85782</v>
      </c>
      <c r="DI12" s="3">
        <v>104044</v>
      </c>
      <c r="DJ12" s="3">
        <v>49237</v>
      </c>
      <c r="DK12" s="3">
        <v>195343</v>
      </c>
      <c r="DL12" s="3">
        <v>228342</v>
      </c>
      <c r="DM12" s="3">
        <v>175477</v>
      </c>
      <c r="DN12" s="3">
        <v>115749</v>
      </c>
      <c r="DO12" s="3">
        <v>147261</v>
      </c>
      <c r="DP12" s="3">
        <v>189651</v>
      </c>
      <c r="DQ12" s="3">
        <v>122911</v>
      </c>
      <c r="DR12" s="3">
        <v>147844</v>
      </c>
      <c r="DS12" s="3">
        <v>198284</v>
      </c>
      <c r="DT12" s="3">
        <v>292290</v>
      </c>
      <c r="DU12" s="3">
        <v>262874</v>
      </c>
      <c r="DV12" s="3">
        <v>105982</v>
      </c>
      <c r="DW12" s="3">
        <v>210287</v>
      </c>
      <c r="DX12" s="3">
        <v>164438</v>
      </c>
      <c r="DY12" s="3">
        <v>145491</v>
      </c>
      <c r="DZ12" s="3">
        <v>225599</v>
      </c>
      <c r="EA12" s="3">
        <v>202887</v>
      </c>
      <c r="EB12" s="3">
        <v>107653</v>
      </c>
      <c r="EC12" s="3">
        <v>50805</v>
      </c>
      <c r="ED12" s="3">
        <v>299318</v>
      </c>
      <c r="EE12" s="3">
        <v>25577</v>
      </c>
      <c r="EF12" s="3">
        <v>42821</v>
      </c>
      <c r="EG12" s="3">
        <v>78881</v>
      </c>
      <c r="EH12" s="3">
        <v>135153</v>
      </c>
      <c r="EI12" s="3">
        <v>114008</v>
      </c>
      <c r="EJ12" s="3">
        <v>134419</v>
      </c>
      <c r="EK12" s="3">
        <v>110681</v>
      </c>
      <c r="EL12" s="3">
        <v>92946</v>
      </c>
      <c r="EM12" s="3">
        <v>96990</v>
      </c>
      <c r="EN12" s="3">
        <v>194853</v>
      </c>
      <c r="EO12" s="3">
        <v>126185</v>
      </c>
      <c r="EP12" s="3">
        <v>48018</v>
      </c>
      <c r="EQ12" s="3">
        <v>244986</v>
      </c>
      <c r="ER12" s="3">
        <v>38432</v>
      </c>
      <c r="ES12" s="3">
        <v>89709</v>
      </c>
      <c r="ET12" s="3">
        <v>39624</v>
      </c>
      <c r="EU12" s="3">
        <v>11120</v>
      </c>
      <c r="EV12" s="3">
        <v>9705</v>
      </c>
      <c r="EW12" s="3">
        <v>12038</v>
      </c>
      <c r="EX12" s="3">
        <v>110494</v>
      </c>
      <c r="EY12" s="3">
        <v>177532</v>
      </c>
      <c r="EZ12" s="3">
        <v>83706</v>
      </c>
      <c r="FA12" s="3">
        <v>222509</v>
      </c>
      <c r="FB12" s="3">
        <v>70779</v>
      </c>
      <c r="FC12" s="3">
        <v>100676</v>
      </c>
      <c r="FD12" s="3">
        <v>82223</v>
      </c>
      <c r="FE12" s="3">
        <v>96718</v>
      </c>
      <c r="FF12" s="3">
        <v>243143</v>
      </c>
      <c r="FG12" s="3">
        <v>151755</v>
      </c>
      <c r="FH12" s="3">
        <v>149040</v>
      </c>
      <c r="FI12" s="3">
        <v>46286</v>
      </c>
      <c r="FJ12" s="3">
        <v>58875</v>
      </c>
      <c r="FK12" s="3">
        <v>102145</v>
      </c>
      <c r="FL12" s="3">
        <v>44151</v>
      </c>
      <c r="FM12" s="3">
        <v>139862</v>
      </c>
      <c r="FN12" s="3">
        <v>129046</v>
      </c>
      <c r="FO12" s="3">
        <v>79572</v>
      </c>
      <c r="FP12" s="3">
        <v>60765</v>
      </c>
      <c r="FQ12" s="3">
        <v>58414</v>
      </c>
      <c r="FR12" s="3">
        <v>50110</v>
      </c>
      <c r="FS12" s="3">
        <v>54698</v>
      </c>
      <c r="FT12" s="3">
        <v>46655</v>
      </c>
      <c r="FU12" s="3">
        <v>57693</v>
      </c>
      <c r="FV12" s="3">
        <v>55917</v>
      </c>
      <c r="FW12" s="3">
        <v>54404</v>
      </c>
      <c r="FX12" s="3">
        <v>38385</v>
      </c>
      <c r="FY12" s="3">
        <v>27159526</v>
      </c>
    </row>
    <row r="13" spans="1:181" x14ac:dyDescent="0.35">
      <c r="A13" t="s">
        <v>75</v>
      </c>
      <c r="B13" s="3">
        <v>113772</v>
      </c>
      <c r="C13" s="3">
        <v>104863</v>
      </c>
      <c r="D13" s="3">
        <v>44375</v>
      </c>
      <c r="E13" s="3">
        <v>201324</v>
      </c>
      <c r="F13" s="3">
        <v>125657</v>
      </c>
      <c r="G13" s="3">
        <v>333131</v>
      </c>
      <c r="H13" s="3">
        <v>110967</v>
      </c>
      <c r="I13" s="3">
        <v>98719</v>
      </c>
      <c r="J13" s="3">
        <v>112353</v>
      </c>
      <c r="K13" s="3">
        <v>196728</v>
      </c>
      <c r="L13" s="3">
        <v>203036</v>
      </c>
      <c r="M13" s="3">
        <v>221026</v>
      </c>
      <c r="N13" s="3">
        <v>246437</v>
      </c>
      <c r="O13" s="3">
        <v>250126</v>
      </c>
      <c r="P13" s="3">
        <v>55130</v>
      </c>
      <c r="Q13" s="3">
        <v>53819</v>
      </c>
      <c r="R13" s="3">
        <v>95888</v>
      </c>
      <c r="S13" s="3">
        <v>161755</v>
      </c>
      <c r="T13" s="3">
        <v>129227</v>
      </c>
      <c r="U13" s="3">
        <v>95368</v>
      </c>
      <c r="V13" s="3">
        <v>96517</v>
      </c>
      <c r="W13" s="3">
        <v>164652</v>
      </c>
      <c r="X13" s="3">
        <v>149883</v>
      </c>
      <c r="Y13" s="3">
        <v>191128</v>
      </c>
      <c r="Z13" s="3">
        <v>179683</v>
      </c>
      <c r="AA13" s="3">
        <v>111071</v>
      </c>
      <c r="AB13" s="3">
        <v>129083</v>
      </c>
      <c r="AC13" s="3">
        <v>105280</v>
      </c>
      <c r="AD13" s="3">
        <v>135945</v>
      </c>
      <c r="AE13" s="3">
        <v>134523</v>
      </c>
      <c r="AF13" s="3">
        <v>88331</v>
      </c>
      <c r="AG13" s="3">
        <v>251034</v>
      </c>
      <c r="AH13" s="3">
        <v>327491</v>
      </c>
      <c r="AI13" s="3">
        <v>214593</v>
      </c>
      <c r="AJ13" s="3">
        <v>190620</v>
      </c>
      <c r="AK13" s="3">
        <v>327030</v>
      </c>
      <c r="AL13" s="3">
        <v>249764</v>
      </c>
      <c r="AM13" s="3">
        <v>144796</v>
      </c>
      <c r="AN13" s="3">
        <v>107025</v>
      </c>
      <c r="AO13" s="3">
        <v>116772</v>
      </c>
      <c r="AP13" s="3">
        <v>214121</v>
      </c>
      <c r="AQ13" s="3">
        <v>114535</v>
      </c>
      <c r="AR13" s="3">
        <v>195414</v>
      </c>
      <c r="AS13" s="3">
        <v>145233</v>
      </c>
      <c r="AT13" s="3">
        <v>136644</v>
      </c>
      <c r="AU13" s="3">
        <v>306036</v>
      </c>
      <c r="AV13" s="3">
        <v>184976</v>
      </c>
      <c r="AW13" s="3">
        <v>153055</v>
      </c>
      <c r="AX13" s="3">
        <v>304467</v>
      </c>
      <c r="AY13" s="3">
        <v>73882</v>
      </c>
      <c r="AZ13" s="3">
        <v>248989</v>
      </c>
      <c r="BA13" s="3">
        <v>248866</v>
      </c>
      <c r="BB13" s="3">
        <v>73035</v>
      </c>
      <c r="BC13" s="3">
        <v>122153</v>
      </c>
      <c r="BD13" s="3">
        <v>102409</v>
      </c>
      <c r="BE13" s="3">
        <v>367588</v>
      </c>
      <c r="BF13" s="3">
        <v>399092</v>
      </c>
      <c r="BG13" s="3">
        <v>92379</v>
      </c>
      <c r="BH13" s="3">
        <v>138968</v>
      </c>
      <c r="BI13" s="3">
        <v>128156</v>
      </c>
      <c r="BJ13" s="3">
        <v>124960</v>
      </c>
      <c r="BK13" s="3">
        <v>103284</v>
      </c>
      <c r="BL13" s="3">
        <v>97860</v>
      </c>
      <c r="BM13" s="3">
        <v>89362</v>
      </c>
      <c r="BN13" s="3">
        <v>285648</v>
      </c>
      <c r="BO13" s="3">
        <v>304262</v>
      </c>
      <c r="BP13" s="3">
        <v>149996</v>
      </c>
      <c r="BQ13" s="3">
        <v>94430</v>
      </c>
      <c r="BR13" s="3">
        <v>108708</v>
      </c>
      <c r="BS13" s="3">
        <v>88891</v>
      </c>
      <c r="BT13" s="3">
        <v>516734</v>
      </c>
      <c r="BU13" s="3">
        <v>74353</v>
      </c>
      <c r="BV13" s="3">
        <v>121336</v>
      </c>
      <c r="BW13" s="3">
        <v>70694</v>
      </c>
      <c r="BX13" s="3">
        <v>72149</v>
      </c>
      <c r="BY13" s="3">
        <v>190169</v>
      </c>
      <c r="BZ13" s="3">
        <v>130289</v>
      </c>
      <c r="CA13" s="3">
        <v>136646</v>
      </c>
      <c r="CB13" s="3">
        <v>148467</v>
      </c>
      <c r="CC13" s="3">
        <v>98572</v>
      </c>
      <c r="CD13" s="3">
        <v>91298</v>
      </c>
      <c r="CE13" s="3">
        <v>146033</v>
      </c>
      <c r="CF13" s="3">
        <v>150169</v>
      </c>
      <c r="CG13" s="3">
        <v>257239</v>
      </c>
      <c r="CH13" s="3">
        <v>129368</v>
      </c>
      <c r="CI13" s="3">
        <v>222938</v>
      </c>
      <c r="CJ13" s="3">
        <v>269313</v>
      </c>
      <c r="CK13" s="3">
        <v>153662</v>
      </c>
      <c r="CL13" s="3">
        <v>215802</v>
      </c>
      <c r="CM13" s="3">
        <v>186697</v>
      </c>
      <c r="CN13" s="3">
        <v>241576</v>
      </c>
      <c r="CO13" s="3">
        <v>132683</v>
      </c>
      <c r="CP13" s="3">
        <v>136632</v>
      </c>
      <c r="CQ13" s="3">
        <v>163299</v>
      </c>
      <c r="CR13" s="3">
        <v>256046</v>
      </c>
      <c r="CS13" s="3">
        <v>151017</v>
      </c>
      <c r="CT13" s="3">
        <v>148839</v>
      </c>
      <c r="CU13" s="3">
        <v>161136</v>
      </c>
      <c r="CV13" s="3">
        <v>234958</v>
      </c>
      <c r="CW13" s="3">
        <v>209792</v>
      </c>
      <c r="CX13" s="3">
        <v>424454</v>
      </c>
      <c r="CY13" s="3">
        <v>128288</v>
      </c>
      <c r="CZ13" s="3">
        <v>227827</v>
      </c>
      <c r="DA13" s="3">
        <v>307939</v>
      </c>
      <c r="DB13" s="3">
        <v>120020</v>
      </c>
      <c r="DC13" s="3">
        <v>199155</v>
      </c>
      <c r="DD13" s="3">
        <v>340302</v>
      </c>
      <c r="DE13" s="3">
        <v>168899</v>
      </c>
      <c r="DF13" s="3">
        <v>177398</v>
      </c>
      <c r="DG13" s="3">
        <v>176307</v>
      </c>
      <c r="DH13" s="3">
        <v>85681</v>
      </c>
      <c r="DI13" s="3">
        <v>104036</v>
      </c>
      <c r="DJ13" s="3">
        <v>48657</v>
      </c>
      <c r="DK13" s="3">
        <v>195022</v>
      </c>
      <c r="DL13" s="3">
        <v>228055</v>
      </c>
      <c r="DM13" s="3">
        <v>175403</v>
      </c>
      <c r="DN13" s="3">
        <v>115654</v>
      </c>
      <c r="DO13" s="3">
        <v>146913</v>
      </c>
      <c r="DP13" s="3">
        <v>188886</v>
      </c>
      <c r="DQ13" s="3">
        <v>122695</v>
      </c>
      <c r="DR13" s="3">
        <v>147698</v>
      </c>
      <c r="DS13" s="3">
        <v>198584</v>
      </c>
      <c r="DT13" s="3">
        <v>291767</v>
      </c>
      <c r="DU13" s="3">
        <v>262521</v>
      </c>
      <c r="DV13" s="3">
        <v>106198</v>
      </c>
      <c r="DW13" s="3">
        <v>209982</v>
      </c>
      <c r="DX13" s="3">
        <v>163706</v>
      </c>
      <c r="DY13" s="3">
        <v>144510</v>
      </c>
      <c r="DZ13" s="3">
        <v>225024</v>
      </c>
      <c r="EA13" s="3">
        <v>201023</v>
      </c>
      <c r="EB13" s="3">
        <v>107022</v>
      </c>
      <c r="EC13" s="3">
        <v>50315</v>
      </c>
      <c r="ED13" s="3">
        <v>297599</v>
      </c>
      <c r="EE13" s="3">
        <v>25384</v>
      </c>
      <c r="EF13" s="3">
        <v>42182</v>
      </c>
      <c r="EG13" s="3">
        <v>78189</v>
      </c>
      <c r="EH13" s="3">
        <v>133646</v>
      </c>
      <c r="EI13" s="3">
        <v>112930</v>
      </c>
      <c r="EJ13" s="3">
        <v>133092</v>
      </c>
      <c r="EK13" s="3">
        <v>109915</v>
      </c>
      <c r="EL13" s="3">
        <v>93008</v>
      </c>
      <c r="EM13" s="3">
        <v>96706</v>
      </c>
      <c r="EN13" s="3">
        <v>194523</v>
      </c>
      <c r="EO13" s="3">
        <v>125721</v>
      </c>
      <c r="EP13" s="3">
        <v>47756</v>
      </c>
      <c r="EQ13" s="3">
        <v>241995</v>
      </c>
      <c r="ER13" s="3">
        <v>37614</v>
      </c>
      <c r="ES13" s="3">
        <v>87707</v>
      </c>
      <c r="ET13" s="3">
        <v>38776</v>
      </c>
      <c r="EU13" s="3">
        <v>10835</v>
      </c>
      <c r="EV13" s="3">
        <v>9546</v>
      </c>
      <c r="EW13" s="3">
        <v>11763</v>
      </c>
      <c r="EX13" s="3">
        <v>108743</v>
      </c>
      <c r="EY13" s="3">
        <v>174264</v>
      </c>
      <c r="EZ13" s="3">
        <v>82423</v>
      </c>
      <c r="FA13" s="3">
        <v>221799</v>
      </c>
      <c r="FB13" s="3">
        <v>69236</v>
      </c>
      <c r="FC13" s="3">
        <v>98901</v>
      </c>
      <c r="FD13" s="3">
        <v>81380</v>
      </c>
      <c r="FE13" s="3">
        <v>95333</v>
      </c>
      <c r="FF13" s="3">
        <v>240009</v>
      </c>
      <c r="FG13" s="3">
        <v>149888</v>
      </c>
      <c r="FH13" s="3">
        <v>145920</v>
      </c>
      <c r="FI13" s="3">
        <v>45467</v>
      </c>
      <c r="FJ13" s="3">
        <v>57806</v>
      </c>
      <c r="FK13" s="3">
        <v>100047</v>
      </c>
      <c r="FL13" s="3">
        <v>43475</v>
      </c>
      <c r="FM13" s="3">
        <v>137910</v>
      </c>
      <c r="FN13" s="3">
        <v>129260</v>
      </c>
      <c r="FO13" s="3">
        <v>78823</v>
      </c>
      <c r="FP13" s="3">
        <v>60124</v>
      </c>
      <c r="FQ13" s="3">
        <v>58181</v>
      </c>
      <c r="FR13" s="3">
        <v>49890</v>
      </c>
      <c r="FS13" s="3">
        <v>53091</v>
      </c>
      <c r="FT13" s="3">
        <v>46046</v>
      </c>
      <c r="FU13" s="3">
        <v>57258</v>
      </c>
      <c r="FV13" s="3">
        <v>55828</v>
      </c>
      <c r="FW13" s="3">
        <v>54042</v>
      </c>
      <c r="FX13" s="3">
        <v>38117</v>
      </c>
      <c r="FY13" s="3">
        <v>27036320</v>
      </c>
    </row>
    <row r="14" spans="1:181" x14ac:dyDescent="0.35">
      <c r="A14" t="s">
        <v>76</v>
      </c>
      <c r="B14" s="3">
        <v>114281</v>
      </c>
      <c r="C14" s="3">
        <v>104904</v>
      </c>
      <c r="D14" s="3">
        <v>44513</v>
      </c>
      <c r="E14" s="3">
        <v>203524</v>
      </c>
      <c r="F14" s="3">
        <v>126138</v>
      </c>
      <c r="G14" s="3">
        <v>333800</v>
      </c>
      <c r="H14" s="3">
        <v>111434</v>
      </c>
      <c r="I14" s="3">
        <v>99136</v>
      </c>
      <c r="J14" s="3">
        <v>112283</v>
      </c>
      <c r="K14" s="3">
        <v>194879</v>
      </c>
      <c r="L14" s="3">
        <v>202540</v>
      </c>
      <c r="M14" s="3">
        <v>221148</v>
      </c>
      <c r="N14" s="3">
        <v>246928</v>
      </c>
      <c r="O14" s="3">
        <v>249456</v>
      </c>
      <c r="P14" s="3">
        <v>55260</v>
      </c>
      <c r="Q14" s="3">
        <v>53633</v>
      </c>
      <c r="R14" s="3">
        <v>96128</v>
      </c>
      <c r="S14" s="3">
        <v>161622</v>
      </c>
      <c r="T14" s="3">
        <v>130278</v>
      </c>
      <c r="U14" s="3">
        <v>95261</v>
      </c>
      <c r="V14" s="3">
        <v>96030</v>
      </c>
      <c r="W14" s="3">
        <v>164207</v>
      </c>
      <c r="X14" s="3">
        <v>149392</v>
      </c>
      <c r="Y14" s="3">
        <v>191045</v>
      </c>
      <c r="Z14" s="3">
        <v>178856</v>
      </c>
      <c r="AA14" s="3">
        <v>110997</v>
      </c>
      <c r="AB14" s="3">
        <v>128962</v>
      </c>
      <c r="AC14" s="3">
        <v>105164</v>
      </c>
      <c r="AD14" s="3">
        <v>135826</v>
      </c>
      <c r="AE14" s="3">
        <v>134413</v>
      </c>
      <c r="AF14" s="3">
        <v>88161</v>
      </c>
      <c r="AG14" s="3">
        <v>250557</v>
      </c>
      <c r="AH14" s="3">
        <v>327083</v>
      </c>
      <c r="AI14" s="3">
        <v>214432</v>
      </c>
      <c r="AJ14" s="3">
        <v>190486</v>
      </c>
      <c r="AK14" s="3">
        <v>325795</v>
      </c>
      <c r="AL14" s="3">
        <v>250331</v>
      </c>
      <c r="AM14" s="3">
        <v>144164</v>
      </c>
      <c r="AN14" s="3">
        <v>106138</v>
      </c>
      <c r="AO14" s="3">
        <v>116981</v>
      </c>
      <c r="AP14" s="3">
        <v>214671</v>
      </c>
      <c r="AQ14" s="3">
        <v>113581</v>
      </c>
      <c r="AR14" s="3">
        <v>195053</v>
      </c>
      <c r="AS14" s="3">
        <v>145086</v>
      </c>
      <c r="AT14" s="3">
        <v>135940</v>
      </c>
      <c r="AU14" s="3">
        <v>306716</v>
      </c>
      <c r="AV14" s="3">
        <v>183675</v>
      </c>
      <c r="AW14" s="3">
        <v>152412</v>
      </c>
      <c r="AX14" s="3">
        <v>303159</v>
      </c>
      <c r="AY14" s="3">
        <v>73696</v>
      </c>
      <c r="AZ14" s="3">
        <v>249672</v>
      </c>
      <c r="BA14" s="3">
        <v>248458</v>
      </c>
      <c r="BB14" s="3">
        <v>72979</v>
      </c>
      <c r="BC14" s="3">
        <v>122413</v>
      </c>
      <c r="BD14" s="3">
        <v>102099</v>
      </c>
      <c r="BE14" s="3">
        <v>368376</v>
      </c>
      <c r="BF14" s="3">
        <v>398466</v>
      </c>
      <c r="BG14" s="3">
        <v>92127</v>
      </c>
      <c r="BH14" s="3">
        <v>137652</v>
      </c>
      <c r="BI14" s="3">
        <v>128950</v>
      </c>
      <c r="BJ14" s="3">
        <v>125671</v>
      </c>
      <c r="BK14" s="3">
        <v>103809</v>
      </c>
      <c r="BL14" s="3">
        <v>98009</v>
      </c>
      <c r="BM14" s="3">
        <v>88126</v>
      </c>
      <c r="BN14" s="3">
        <v>285430</v>
      </c>
      <c r="BO14" s="3">
        <v>303921</v>
      </c>
      <c r="BP14" s="3">
        <v>149199</v>
      </c>
      <c r="BQ14" s="3">
        <v>93947</v>
      </c>
      <c r="BR14" s="3">
        <v>108416</v>
      </c>
      <c r="BS14" s="3">
        <v>87696</v>
      </c>
      <c r="BT14" s="3">
        <v>515926</v>
      </c>
      <c r="BU14" s="3">
        <v>74150</v>
      </c>
      <c r="BV14" s="3">
        <v>121338</v>
      </c>
      <c r="BW14" s="3">
        <v>70753</v>
      </c>
      <c r="BX14" s="3">
        <v>71924</v>
      </c>
      <c r="BY14" s="3">
        <v>190158</v>
      </c>
      <c r="BZ14" s="3">
        <v>130177</v>
      </c>
      <c r="CA14" s="3">
        <v>136454</v>
      </c>
      <c r="CB14" s="3">
        <v>148445</v>
      </c>
      <c r="CC14" s="3">
        <v>98213</v>
      </c>
      <c r="CD14" s="3">
        <v>90596</v>
      </c>
      <c r="CE14" s="3">
        <v>145214</v>
      </c>
      <c r="CF14" s="3">
        <v>149396</v>
      </c>
      <c r="CG14" s="3">
        <v>255862</v>
      </c>
      <c r="CH14" s="3">
        <v>128880</v>
      </c>
      <c r="CI14" s="3">
        <v>221821</v>
      </c>
      <c r="CJ14" s="3">
        <v>267988</v>
      </c>
      <c r="CK14" s="3">
        <v>152977</v>
      </c>
      <c r="CL14" s="3">
        <v>215575</v>
      </c>
      <c r="CM14" s="3">
        <v>186316</v>
      </c>
      <c r="CN14" s="3">
        <v>240663</v>
      </c>
      <c r="CO14" s="3">
        <v>132262</v>
      </c>
      <c r="CP14" s="3">
        <v>136491</v>
      </c>
      <c r="CQ14" s="3">
        <v>162731</v>
      </c>
      <c r="CR14" s="3">
        <v>255577</v>
      </c>
      <c r="CS14" s="3">
        <v>150464</v>
      </c>
      <c r="CT14" s="3">
        <v>147674</v>
      </c>
      <c r="CU14" s="3">
        <v>159994</v>
      </c>
      <c r="CV14" s="3">
        <v>233917</v>
      </c>
      <c r="CW14" s="3">
        <v>208754</v>
      </c>
      <c r="CX14" s="3">
        <v>423580</v>
      </c>
      <c r="CY14" s="3">
        <v>127213</v>
      </c>
      <c r="CZ14" s="3">
        <v>227719</v>
      </c>
      <c r="DA14" s="3">
        <v>307858</v>
      </c>
      <c r="DB14" s="3">
        <v>119356</v>
      </c>
      <c r="DC14" s="3">
        <v>198757</v>
      </c>
      <c r="DD14" s="3">
        <v>339833</v>
      </c>
      <c r="DE14" s="3">
        <v>168941</v>
      </c>
      <c r="DF14" s="3">
        <v>176860</v>
      </c>
      <c r="DG14" s="3">
        <v>176090</v>
      </c>
      <c r="DH14" s="3">
        <v>85446</v>
      </c>
      <c r="DI14" s="3">
        <v>103347</v>
      </c>
      <c r="DJ14" s="3">
        <v>48098</v>
      </c>
      <c r="DK14" s="3">
        <v>194695</v>
      </c>
      <c r="DL14" s="3">
        <v>227571</v>
      </c>
      <c r="DM14" s="3">
        <v>175039</v>
      </c>
      <c r="DN14" s="3">
        <v>115364</v>
      </c>
      <c r="DO14" s="3">
        <v>147059</v>
      </c>
      <c r="DP14" s="3">
        <v>188570</v>
      </c>
      <c r="DQ14" s="3">
        <v>122527</v>
      </c>
      <c r="DR14" s="3">
        <v>147448</v>
      </c>
      <c r="DS14" s="3">
        <v>197650</v>
      </c>
      <c r="DT14" s="3">
        <v>291706</v>
      </c>
      <c r="DU14" s="3">
        <v>262304</v>
      </c>
      <c r="DV14" s="3">
        <v>105775</v>
      </c>
      <c r="DW14" s="3">
        <v>210013</v>
      </c>
      <c r="DX14" s="3">
        <v>163116</v>
      </c>
      <c r="DY14" s="3">
        <v>144434</v>
      </c>
      <c r="DZ14" s="3">
        <v>224743</v>
      </c>
      <c r="EA14" s="3">
        <v>200792</v>
      </c>
      <c r="EB14" s="3">
        <v>106730</v>
      </c>
      <c r="EC14" s="3">
        <v>49910</v>
      </c>
      <c r="ED14" s="3">
        <v>297167</v>
      </c>
      <c r="EE14" s="3">
        <v>25398</v>
      </c>
      <c r="EF14" s="3">
        <v>42146</v>
      </c>
      <c r="EG14" s="3">
        <v>77938</v>
      </c>
      <c r="EH14" s="3">
        <v>133133</v>
      </c>
      <c r="EI14" s="3">
        <v>112901</v>
      </c>
      <c r="EJ14" s="3">
        <v>133305</v>
      </c>
      <c r="EK14" s="3">
        <v>110087</v>
      </c>
      <c r="EL14" s="3">
        <v>92518</v>
      </c>
      <c r="EM14" s="3">
        <v>96277</v>
      </c>
      <c r="EN14" s="3">
        <v>193143</v>
      </c>
      <c r="EO14" s="3">
        <v>125562</v>
      </c>
      <c r="EP14" s="3">
        <v>47684</v>
      </c>
      <c r="EQ14" s="3">
        <v>242807</v>
      </c>
      <c r="ER14" s="3">
        <v>37800</v>
      </c>
      <c r="ES14" s="3">
        <v>88250</v>
      </c>
      <c r="ET14" s="3">
        <v>38738</v>
      </c>
      <c r="EU14" s="3">
        <v>11007</v>
      </c>
      <c r="EV14" s="3">
        <v>9574</v>
      </c>
      <c r="EW14" s="3">
        <v>11861</v>
      </c>
      <c r="EX14" s="3">
        <v>109381</v>
      </c>
      <c r="EY14" s="3">
        <v>175538</v>
      </c>
      <c r="EZ14" s="3">
        <v>83342</v>
      </c>
      <c r="FA14" s="3">
        <v>221335</v>
      </c>
      <c r="FB14" s="3">
        <v>69962</v>
      </c>
      <c r="FC14" s="3">
        <v>99580</v>
      </c>
      <c r="FD14" s="3">
        <v>81650</v>
      </c>
      <c r="FE14" s="3">
        <v>95811</v>
      </c>
      <c r="FF14" s="3">
        <v>240971</v>
      </c>
      <c r="FG14" s="3">
        <v>150498</v>
      </c>
      <c r="FH14" s="3">
        <v>147889</v>
      </c>
      <c r="FI14" s="3">
        <v>45817</v>
      </c>
      <c r="FJ14" s="3">
        <v>58094</v>
      </c>
      <c r="FK14" s="3">
        <v>101064</v>
      </c>
      <c r="FL14" s="3">
        <v>43673</v>
      </c>
      <c r="FM14" s="3">
        <v>139049</v>
      </c>
      <c r="FN14" s="3">
        <v>128207</v>
      </c>
      <c r="FO14" s="3">
        <v>79178</v>
      </c>
      <c r="FP14" s="3">
        <v>60428</v>
      </c>
      <c r="FQ14" s="3">
        <v>58273</v>
      </c>
      <c r="FR14" s="3">
        <v>50025</v>
      </c>
      <c r="FS14" s="3">
        <v>54419</v>
      </c>
      <c r="FT14" s="3">
        <v>46335</v>
      </c>
      <c r="FU14" s="3">
        <v>57479</v>
      </c>
      <c r="FV14" s="3">
        <v>55910</v>
      </c>
      <c r="FW14" s="3">
        <v>54064</v>
      </c>
      <c r="FX14" s="3">
        <v>38136</v>
      </c>
      <c r="FY14" s="3">
        <v>27008211</v>
      </c>
    </row>
    <row r="15" spans="1:181" x14ac:dyDescent="0.35">
      <c r="A15" t="s">
        <v>77</v>
      </c>
      <c r="B15" s="3">
        <v>114572</v>
      </c>
      <c r="C15" s="3">
        <v>105000</v>
      </c>
      <c r="D15" s="3">
        <v>44489</v>
      </c>
      <c r="E15" s="3">
        <v>204108</v>
      </c>
      <c r="F15" s="3">
        <v>125981</v>
      </c>
      <c r="G15" s="3">
        <v>333639</v>
      </c>
      <c r="H15" s="3">
        <v>111532</v>
      </c>
      <c r="I15" s="3">
        <v>99449</v>
      </c>
      <c r="J15" s="3">
        <v>112301</v>
      </c>
      <c r="K15" s="3">
        <v>195697</v>
      </c>
      <c r="L15" s="3">
        <v>202743</v>
      </c>
      <c r="M15" s="3">
        <v>221410</v>
      </c>
      <c r="N15" s="3">
        <v>247418</v>
      </c>
      <c r="O15" s="3">
        <v>249603</v>
      </c>
      <c r="P15" s="3">
        <v>55460</v>
      </c>
      <c r="Q15" s="3">
        <v>53810</v>
      </c>
      <c r="R15" s="3">
        <v>96336</v>
      </c>
      <c r="S15" s="3">
        <v>161970</v>
      </c>
      <c r="T15" s="3">
        <v>130799</v>
      </c>
      <c r="U15" s="3">
        <v>95457</v>
      </c>
      <c r="V15" s="3">
        <v>95888</v>
      </c>
      <c r="W15" s="3">
        <v>164259</v>
      </c>
      <c r="X15" s="3">
        <v>149454</v>
      </c>
      <c r="Y15" s="3">
        <v>191282</v>
      </c>
      <c r="Z15" s="3">
        <v>178934</v>
      </c>
      <c r="AA15" s="3">
        <v>111070</v>
      </c>
      <c r="AB15" s="3">
        <v>129056</v>
      </c>
      <c r="AC15" s="3">
        <v>105543</v>
      </c>
      <c r="AD15" s="3">
        <v>136179</v>
      </c>
      <c r="AE15" s="3">
        <v>134974</v>
      </c>
      <c r="AF15" s="3">
        <v>88189</v>
      </c>
      <c r="AG15" s="3">
        <v>250616</v>
      </c>
      <c r="AH15" s="3">
        <v>327427</v>
      </c>
      <c r="AI15" s="3">
        <v>214403</v>
      </c>
      <c r="AJ15" s="3">
        <v>190973</v>
      </c>
      <c r="AK15" s="3">
        <v>326357</v>
      </c>
      <c r="AL15" s="3">
        <v>250888</v>
      </c>
      <c r="AM15" s="3">
        <v>144031</v>
      </c>
      <c r="AN15" s="3">
        <v>106257</v>
      </c>
      <c r="AO15" s="3">
        <v>116748</v>
      </c>
      <c r="AP15" s="3">
        <v>214566</v>
      </c>
      <c r="AQ15" s="3">
        <v>113531</v>
      </c>
      <c r="AR15" s="3">
        <v>195165</v>
      </c>
      <c r="AS15" s="3">
        <v>144994</v>
      </c>
      <c r="AT15" s="3">
        <v>135961</v>
      </c>
      <c r="AU15" s="3">
        <v>307026</v>
      </c>
      <c r="AV15" s="3">
        <v>183502</v>
      </c>
      <c r="AW15" s="3">
        <v>152516</v>
      </c>
      <c r="AX15" s="3">
        <v>303971</v>
      </c>
      <c r="AY15" s="3">
        <v>73907</v>
      </c>
      <c r="AZ15" s="3">
        <v>249943</v>
      </c>
      <c r="BA15" s="3">
        <v>248620</v>
      </c>
      <c r="BB15" s="3">
        <v>73146</v>
      </c>
      <c r="BC15" s="3">
        <v>122476</v>
      </c>
      <c r="BD15" s="3">
        <v>102130</v>
      </c>
      <c r="BE15" s="3">
        <v>368935</v>
      </c>
      <c r="BF15" s="3">
        <v>399505</v>
      </c>
      <c r="BG15" s="3">
        <v>92211</v>
      </c>
      <c r="BH15" s="3">
        <v>138266</v>
      </c>
      <c r="BI15" s="3">
        <v>129161</v>
      </c>
      <c r="BJ15" s="3">
        <v>125907</v>
      </c>
      <c r="BK15" s="3">
        <v>103940</v>
      </c>
      <c r="BL15" s="3">
        <v>98356</v>
      </c>
      <c r="BM15" s="3">
        <v>88219</v>
      </c>
      <c r="BN15" s="3">
        <v>286100</v>
      </c>
      <c r="BO15" s="3">
        <v>303860</v>
      </c>
      <c r="BP15" s="3">
        <v>149238</v>
      </c>
      <c r="BQ15" s="3">
        <v>93898</v>
      </c>
      <c r="BR15" s="3">
        <v>108086</v>
      </c>
      <c r="BS15" s="3">
        <v>87525</v>
      </c>
      <c r="BT15" s="3">
        <v>515741</v>
      </c>
      <c r="BU15" s="3">
        <v>74371</v>
      </c>
      <c r="BV15" s="3">
        <v>121631</v>
      </c>
      <c r="BW15" s="3">
        <v>70993</v>
      </c>
      <c r="BX15" s="3">
        <v>71856</v>
      </c>
      <c r="BY15" s="3">
        <v>190539</v>
      </c>
      <c r="BZ15" s="3">
        <v>130441</v>
      </c>
      <c r="CA15" s="3">
        <v>136603</v>
      </c>
      <c r="CB15" s="3">
        <v>148537</v>
      </c>
      <c r="CC15" s="3">
        <v>99010</v>
      </c>
      <c r="CD15" s="3">
        <v>91318</v>
      </c>
      <c r="CE15" s="3">
        <v>146189</v>
      </c>
      <c r="CF15" s="3">
        <v>149927</v>
      </c>
      <c r="CG15" s="3">
        <v>257239</v>
      </c>
      <c r="CH15" s="3">
        <v>129706</v>
      </c>
      <c r="CI15" s="3">
        <v>223034</v>
      </c>
      <c r="CJ15" s="3">
        <v>269121</v>
      </c>
      <c r="CK15" s="3">
        <v>153658</v>
      </c>
      <c r="CL15" s="3">
        <v>215877</v>
      </c>
      <c r="CM15" s="3">
        <v>186278</v>
      </c>
      <c r="CN15" s="3">
        <v>241975</v>
      </c>
      <c r="CO15" s="3">
        <v>132409</v>
      </c>
      <c r="CP15" s="3">
        <v>136738</v>
      </c>
      <c r="CQ15" s="3">
        <v>163030</v>
      </c>
      <c r="CR15" s="3">
        <v>256078</v>
      </c>
      <c r="CS15" s="3">
        <v>150911</v>
      </c>
      <c r="CT15" s="3">
        <v>148316</v>
      </c>
      <c r="CU15" s="3">
        <v>160187</v>
      </c>
      <c r="CV15" s="3">
        <v>234119</v>
      </c>
      <c r="CW15" s="3">
        <v>209205</v>
      </c>
      <c r="CX15" s="3">
        <v>423469</v>
      </c>
      <c r="CY15" s="3">
        <v>126786</v>
      </c>
      <c r="CZ15" s="3">
        <v>227655</v>
      </c>
      <c r="DA15" s="3">
        <v>307952</v>
      </c>
      <c r="DB15" s="3">
        <v>119658</v>
      </c>
      <c r="DC15" s="3">
        <v>198835</v>
      </c>
      <c r="DD15" s="3">
        <v>340102</v>
      </c>
      <c r="DE15" s="3">
        <v>169015</v>
      </c>
      <c r="DF15" s="3">
        <v>177255</v>
      </c>
      <c r="DG15" s="3">
        <v>175943</v>
      </c>
      <c r="DH15" s="3">
        <v>85526</v>
      </c>
      <c r="DI15" s="3">
        <v>103531</v>
      </c>
      <c r="DJ15" s="3">
        <v>48257</v>
      </c>
      <c r="DK15" s="3">
        <v>194635</v>
      </c>
      <c r="DL15" s="3">
        <v>227564</v>
      </c>
      <c r="DM15" s="3">
        <v>174869</v>
      </c>
      <c r="DN15" s="3">
        <v>115465</v>
      </c>
      <c r="DO15" s="3">
        <v>147292</v>
      </c>
      <c r="DP15" s="3">
        <v>188938</v>
      </c>
      <c r="DQ15" s="3">
        <v>122600</v>
      </c>
      <c r="DR15" s="3">
        <v>147284</v>
      </c>
      <c r="DS15" s="3">
        <v>198183</v>
      </c>
      <c r="DT15" s="3">
        <v>291371</v>
      </c>
      <c r="DU15" s="3">
        <v>262018</v>
      </c>
      <c r="DV15" s="3">
        <v>105979</v>
      </c>
      <c r="DW15" s="3">
        <v>209914</v>
      </c>
      <c r="DX15" s="3">
        <v>163121</v>
      </c>
      <c r="DY15" s="3">
        <v>144336</v>
      </c>
      <c r="DZ15" s="3">
        <v>224637</v>
      </c>
      <c r="EA15" s="3">
        <v>201834</v>
      </c>
      <c r="EB15" s="3">
        <v>106877</v>
      </c>
      <c r="EC15" s="3">
        <v>49979</v>
      </c>
      <c r="ED15" s="3">
        <v>297025</v>
      </c>
      <c r="EE15" s="3">
        <v>25409</v>
      </c>
      <c r="EF15" s="3">
        <v>42289</v>
      </c>
      <c r="EG15" s="3">
        <v>78075</v>
      </c>
      <c r="EH15" s="3">
        <v>133331</v>
      </c>
      <c r="EI15" s="3">
        <v>113148</v>
      </c>
      <c r="EJ15" s="3">
        <v>133588</v>
      </c>
      <c r="EK15" s="3">
        <v>110098</v>
      </c>
      <c r="EL15" s="3">
        <v>92301</v>
      </c>
      <c r="EM15" s="3">
        <v>96341</v>
      </c>
      <c r="EN15" s="3">
        <v>193402</v>
      </c>
      <c r="EO15" s="3">
        <v>125723</v>
      </c>
      <c r="EP15" s="3">
        <v>47717</v>
      </c>
      <c r="EQ15" s="3">
        <v>243123</v>
      </c>
      <c r="ER15" s="3">
        <v>37899</v>
      </c>
      <c r="ES15" s="3">
        <v>88211</v>
      </c>
      <c r="ET15" s="3">
        <v>38909</v>
      </c>
      <c r="EU15" s="3">
        <v>11030</v>
      </c>
      <c r="EV15" s="3">
        <v>9598</v>
      </c>
      <c r="EW15" s="3">
        <v>11855</v>
      </c>
      <c r="EX15" s="3">
        <v>109764</v>
      </c>
      <c r="EY15" s="3">
        <v>175698</v>
      </c>
      <c r="EZ15" s="3">
        <v>83442</v>
      </c>
      <c r="FA15" s="3">
        <v>221635</v>
      </c>
      <c r="FB15" s="3">
        <v>70217</v>
      </c>
      <c r="FC15" s="3">
        <v>99876</v>
      </c>
      <c r="FD15" s="3">
        <v>81731</v>
      </c>
      <c r="FE15" s="3">
        <v>96026</v>
      </c>
      <c r="FF15" s="3">
        <v>241108</v>
      </c>
      <c r="FG15" s="3">
        <v>150707</v>
      </c>
      <c r="FH15" s="3">
        <v>148044</v>
      </c>
      <c r="FI15" s="3">
        <v>45791</v>
      </c>
      <c r="FJ15" s="3">
        <v>58158</v>
      </c>
      <c r="FK15" s="3">
        <v>101153</v>
      </c>
      <c r="FL15" s="3">
        <v>43759</v>
      </c>
      <c r="FM15" s="3">
        <v>139269</v>
      </c>
      <c r="FN15" s="3">
        <v>128401</v>
      </c>
      <c r="FO15" s="3">
        <v>79681</v>
      </c>
      <c r="FP15" s="3">
        <v>60671</v>
      </c>
      <c r="FQ15" s="3">
        <v>58246</v>
      </c>
      <c r="FR15" s="3">
        <v>49947</v>
      </c>
      <c r="FS15" s="3">
        <v>54838</v>
      </c>
      <c r="FT15" s="3">
        <v>46295</v>
      </c>
      <c r="FU15" s="3">
        <v>57495</v>
      </c>
      <c r="FV15" s="3">
        <v>56035</v>
      </c>
      <c r="FW15" s="3">
        <v>54178</v>
      </c>
      <c r="FX15" s="3">
        <v>38282</v>
      </c>
      <c r="FY15" s="3">
        <v>27044403</v>
      </c>
    </row>
    <row r="16" spans="1:181" x14ac:dyDescent="0.35">
      <c r="A16" t="s">
        <v>78</v>
      </c>
      <c r="B16" s="3">
        <v>114757</v>
      </c>
      <c r="C16" s="3">
        <v>105321</v>
      </c>
      <c r="D16" s="3">
        <v>44681</v>
      </c>
      <c r="E16" s="3">
        <v>204347</v>
      </c>
      <c r="F16" s="3">
        <v>126525</v>
      </c>
      <c r="G16" s="3">
        <v>334246</v>
      </c>
      <c r="H16" s="3">
        <v>111596</v>
      </c>
      <c r="I16" s="3">
        <v>99816</v>
      </c>
      <c r="J16" s="3">
        <v>112926</v>
      </c>
      <c r="K16" s="3">
        <v>196762</v>
      </c>
      <c r="L16" s="3">
        <v>203604</v>
      </c>
      <c r="M16" s="3">
        <v>221957</v>
      </c>
      <c r="N16" s="3">
        <v>247710</v>
      </c>
      <c r="O16" s="3">
        <v>250210</v>
      </c>
      <c r="P16" s="3">
        <v>55611</v>
      </c>
      <c r="Q16" s="3">
        <v>54344</v>
      </c>
      <c r="R16" s="3">
        <v>96643</v>
      </c>
      <c r="S16" s="3">
        <v>162619</v>
      </c>
      <c r="T16" s="3">
        <v>130958</v>
      </c>
      <c r="U16" s="3">
        <v>95917</v>
      </c>
      <c r="V16" s="3">
        <v>96192</v>
      </c>
      <c r="W16" s="3">
        <v>165079</v>
      </c>
      <c r="X16" s="3">
        <v>149780</v>
      </c>
      <c r="Y16" s="3">
        <v>191653</v>
      </c>
      <c r="Z16" s="3">
        <v>179626</v>
      </c>
      <c r="AA16" s="3">
        <v>111511</v>
      </c>
      <c r="AB16" s="3">
        <v>129358</v>
      </c>
      <c r="AC16" s="3">
        <v>106051</v>
      </c>
      <c r="AD16" s="3">
        <v>137523</v>
      </c>
      <c r="AE16" s="3">
        <v>135597</v>
      </c>
      <c r="AF16" s="3">
        <v>88544</v>
      </c>
      <c r="AG16" s="3">
        <v>252656</v>
      </c>
      <c r="AH16" s="3">
        <v>328493</v>
      </c>
      <c r="AI16" s="3">
        <v>214792</v>
      </c>
      <c r="AJ16" s="3">
        <v>191531</v>
      </c>
      <c r="AK16" s="3">
        <v>327775</v>
      </c>
      <c r="AL16" s="3">
        <v>251399</v>
      </c>
      <c r="AM16" s="3">
        <v>144433</v>
      </c>
      <c r="AN16" s="3">
        <v>106704</v>
      </c>
      <c r="AO16" s="3">
        <v>117354</v>
      </c>
      <c r="AP16" s="3">
        <v>215560</v>
      </c>
      <c r="AQ16" s="3">
        <v>114028</v>
      </c>
      <c r="AR16" s="3">
        <v>196114</v>
      </c>
      <c r="AS16" s="3">
        <v>145491</v>
      </c>
      <c r="AT16" s="3">
        <v>136375</v>
      </c>
      <c r="AU16" s="3">
        <v>308036</v>
      </c>
      <c r="AV16" s="3">
        <v>184736</v>
      </c>
      <c r="AW16" s="3">
        <v>153237</v>
      </c>
      <c r="AX16" s="3">
        <v>306324</v>
      </c>
      <c r="AY16" s="3">
        <v>74559</v>
      </c>
      <c r="AZ16" s="3">
        <v>251376</v>
      </c>
      <c r="BA16" s="3">
        <v>250043</v>
      </c>
      <c r="BB16" s="3">
        <v>73304</v>
      </c>
      <c r="BC16" s="3">
        <v>122979</v>
      </c>
      <c r="BD16" s="3">
        <v>102665</v>
      </c>
      <c r="BE16" s="3">
        <v>370772</v>
      </c>
      <c r="BF16" s="3">
        <v>400893</v>
      </c>
      <c r="BG16" s="3">
        <v>92382</v>
      </c>
      <c r="BH16" s="3">
        <v>138983</v>
      </c>
      <c r="BI16" s="3">
        <v>129385</v>
      </c>
      <c r="BJ16" s="3">
        <v>126221</v>
      </c>
      <c r="BK16" s="3">
        <v>104292</v>
      </c>
      <c r="BL16" s="3">
        <v>98652</v>
      </c>
      <c r="BM16" s="3">
        <v>88534</v>
      </c>
      <c r="BN16" s="3">
        <v>287497</v>
      </c>
      <c r="BO16" s="3">
        <v>304919</v>
      </c>
      <c r="BP16" s="3">
        <v>150591</v>
      </c>
      <c r="BQ16" s="3">
        <v>94547</v>
      </c>
      <c r="BR16" s="3">
        <v>108507</v>
      </c>
      <c r="BS16" s="3">
        <v>87850</v>
      </c>
      <c r="BT16" s="3">
        <v>517440</v>
      </c>
      <c r="BU16" s="3">
        <v>74674</v>
      </c>
      <c r="BV16" s="3">
        <v>121796</v>
      </c>
      <c r="BW16" s="3">
        <v>71347</v>
      </c>
      <c r="BX16" s="3">
        <v>72056</v>
      </c>
      <c r="BY16" s="3">
        <v>191288</v>
      </c>
      <c r="BZ16" s="3">
        <v>131100</v>
      </c>
      <c r="CA16" s="3">
        <v>137229</v>
      </c>
      <c r="CB16" s="3">
        <v>148812</v>
      </c>
      <c r="CC16" s="3">
        <v>100314</v>
      </c>
      <c r="CD16" s="3">
        <v>92238</v>
      </c>
      <c r="CE16" s="3">
        <v>147470</v>
      </c>
      <c r="CF16" s="3">
        <v>150956</v>
      </c>
      <c r="CG16" s="3">
        <v>259143</v>
      </c>
      <c r="CH16" s="3">
        <v>130733</v>
      </c>
      <c r="CI16" s="3">
        <v>224627</v>
      </c>
      <c r="CJ16" s="3">
        <v>270581</v>
      </c>
      <c r="CK16" s="3">
        <v>154613</v>
      </c>
      <c r="CL16" s="3">
        <v>216571</v>
      </c>
      <c r="CM16" s="3">
        <v>187114</v>
      </c>
      <c r="CN16" s="3">
        <v>243284</v>
      </c>
      <c r="CO16" s="3">
        <v>132820</v>
      </c>
      <c r="CP16" s="3">
        <v>137175</v>
      </c>
      <c r="CQ16" s="3">
        <v>163610</v>
      </c>
      <c r="CR16" s="3">
        <v>257230</v>
      </c>
      <c r="CS16" s="3">
        <v>152109</v>
      </c>
      <c r="CT16" s="3">
        <v>149286</v>
      </c>
      <c r="CU16" s="3">
        <v>160917</v>
      </c>
      <c r="CV16" s="3">
        <v>235574</v>
      </c>
      <c r="CW16" s="3">
        <v>210759</v>
      </c>
      <c r="CX16" s="3">
        <v>426054</v>
      </c>
      <c r="CY16" s="3">
        <v>127236</v>
      </c>
      <c r="CZ16" s="3">
        <v>229049</v>
      </c>
      <c r="DA16" s="3">
        <v>309794</v>
      </c>
      <c r="DB16" s="3">
        <v>120639</v>
      </c>
      <c r="DC16" s="3">
        <v>200580</v>
      </c>
      <c r="DD16" s="3">
        <v>342175</v>
      </c>
      <c r="DE16" s="3">
        <v>170116</v>
      </c>
      <c r="DF16" s="3">
        <v>178729</v>
      </c>
      <c r="DG16" s="3">
        <v>177011</v>
      </c>
      <c r="DH16" s="3">
        <v>85965</v>
      </c>
      <c r="DI16" s="3">
        <v>104133</v>
      </c>
      <c r="DJ16" s="3">
        <v>48987</v>
      </c>
      <c r="DK16" s="3">
        <v>195424</v>
      </c>
      <c r="DL16" s="3">
        <v>228929</v>
      </c>
      <c r="DM16" s="3">
        <v>175438</v>
      </c>
      <c r="DN16" s="3">
        <v>115455</v>
      </c>
      <c r="DO16" s="3">
        <v>147691</v>
      </c>
      <c r="DP16" s="3">
        <v>189982</v>
      </c>
      <c r="DQ16" s="3">
        <v>123230</v>
      </c>
      <c r="DR16" s="3">
        <v>148116</v>
      </c>
      <c r="DS16" s="3">
        <v>198936</v>
      </c>
      <c r="DT16" s="3">
        <v>292425</v>
      </c>
      <c r="DU16" s="3">
        <v>263636</v>
      </c>
      <c r="DV16" s="3">
        <v>106554</v>
      </c>
      <c r="DW16" s="3">
        <v>210726</v>
      </c>
      <c r="DX16" s="3">
        <v>164058</v>
      </c>
      <c r="DY16" s="3">
        <v>145903</v>
      </c>
      <c r="DZ16" s="3">
        <v>225935</v>
      </c>
      <c r="EA16" s="3">
        <v>203664</v>
      </c>
      <c r="EB16" s="3">
        <v>107304</v>
      </c>
      <c r="EC16" s="3">
        <v>50469</v>
      </c>
      <c r="ED16" s="3">
        <v>299329</v>
      </c>
      <c r="EE16" s="3">
        <v>25509</v>
      </c>
      <c r="EF16" s="3">
        <v>42893</v>
      </c>
      <c r="EG16" s="3">
        <v>78673</v>
      </c>
      <c r="EH16" s="3">
        <v>134054</v>
      </c>
      <c r="EI16" s="3">
        <v>113477</v>
      </c>
      <c r="EJ16" s="3">
        <v>133973</v>
      </c>
      <c r="EK16" s="3">
        <v>110348</v>
      </c>
      <c r="EL16" s="3">
        <v>92316</v>
      </c>
      <c r="EM16" s="3">
        <v>96731</v>
      </c>
      <c r="EN16" s="3">
        <v>194065</v>
      </c>
      <c r="EO16" s="3">
        <v>126123</v>
      </c>
      <c r="EP16" s="3">
        <v>47879</v>
      </c>
      <c r="EQ16" s="3">
        <v>243839</v>
      </c>
      <c r="ER16" s="3">
        <v>38158</v>
      </c>
      <c r="ES16" s="3">
        <v>88517</v>
      </c>
      <c r="ET16" s="3">
        <v>39383</v>
      </c>
      <c r="EU16" s="3">
        <v>11086</v>
      </c>
      <c r="EV16" s="3">
        <v>9615</v>
      </c>
      <c r="EW16" s="3">
        <v>11944</v>
      </c>
      <c r="EX16" s="3">
        <v>109950</v>
      </c>
      <c r="EY16" s="3">
        <v>175974</v>
      </c>
      <c r="EZ16" s="3">
        <v>83613</v>
      </c>
      <c r="FA16" s="3">
        <v>222583</v>
      </c>
      <c r="FB16" s="3">
        <v>70469</v>
      </c>
      <c r="FC16" s="3">
        <v>100480</v>
      </c>
      <c r="FD16" s="3">
        <v>81788</v>
      </c>
      <c r="FE16" s="3">
        <v>96401</v>
      </c>
      <c r="FF16" s="3">
        <v>241861</v>
      </c>
      <c r="FG16" s="3">
        <v>151105</v>
      </c>
      <c r="FH16" s="3">
        <v>148460</v>
      </c>
      <c r="FI16" s="3">
        <v>45979</v>
      </c>
      <c r="FJ16" s="3">
        <v>58360</v>
      </c>
      <c r="FK16" s="3">
        <v>101433</v>
      </c>
      <c r="FL16" s="3">
        <v>44029</v>
      </c>
      <c r="FM16" s="3">
        <v>139533</v>
      </c>
      <c r="FN16" s="3">
        <v>128856</v>
      </c>
      <c r="FO16" s="3">
        <v>79870</v>
      </c>
      <c r="FP16" s="3">
        <v>60647</v>
      </c>
      <c r="FQ16" s="3">
        <v>58368</v>
      </c>
      <c r="FR16" s="3">
        <v>49887</v>
      </c>
      <c r="FS16" s="3">
        <v>55177</v>
      </c>
      <c r="FT16" s="3">
        <v>46703</v>
      </c>
      <c r="FU16" s="3">
        <v>57608</v>
      </c>
      <c r="FV16" s="3">
        <v>56025</v>
      </c>
      <c r="FW16" s="3">
        <v>54406</v>
      </c>
      <c r="FX16" s="3">
        <v>38249</v>
      </c>
      <c r="FY16" s="3">
        <v>27168394</v>
      </c>
    </row>
    <row r="17" spans="1:181" x14ac:dyDescent="0.35">
      <c r="A17" t="s">
        <v>79</v>
      </c>
      <c r="B17" s="3">
        <v>114757</v>
      </c>
      <c r="C17" s="3">
        <v>105154</v>
      </c>
      <c r="D17" s="3">
        <v>44760</v>
      </c>
      <c r="E17" s="3">
        <v>203680</v>
      </c>
      <c r="F17" s="3">
        <v>128377</v>
      </c>
      <c r="G17" s="3">
        <v>334464</v>
      </c>
      <c r="H17" s="3">
        <v>111712</v>
      </c>
      <c r="I17" s="3">
        <v>100161</v>
      </c>
      <c r="J17" s="3">
        <v>113024</v>
      </c>
      <c r="K17" s="3">
        <v>198199</v>
      </c>
      <c r="L17" s="3">
        <v>204399</v>
      </c>
      <c r="M17" s="3">
        <v>222555</v>
      </c>
      <c r="N17" s="3">
        <v>248282</v>
      </c>
      <c r="O17" s="3">
        <v>251033</v>
      </c>
      <c r="P17" s="3">
        <v>55777</v>
      </c>
      <c r="Q17" s="3">
        <v>54862</v>
      </c>
      <c r="R17" s="3">
        <v>96877</v>
      </c>
      <c r="S17" s="3">
        <v>162632</v>
      </c>
      <c r="T17" s="3">
        <v>131522</v>
      </c>
      <c r="U17" s="3">
        <v>96151</v>
      </c>
      <c r="V17" s="3">
        <v>96290</v>
      </c>
      <c r="W17" s="3">
        <v>165207</v>
      </c>
      <c r="X17" s="3">
        <v>149993</v>
      </c>
      <c r="Y17" s="3">
        <v>192535</v>
      </c>
      <c r="Z17" s="3">
        <v>180683</v>
      </c>
      <c r="AA17" s="3">
        <v>111992</v>
      </c>
      <c r="AB17" s="3">
        <v>129843</v>
      </c>
      <c r="AC17" s="3">
        <v>106638</v>
      </c>
      <c r="AD17" s="3">
        <v>138397</v>
      </c>
      <c r="AE17" s="3">
        <v>135807</v>
      </c>
      <c r="AF17" s="3">
        <v>88672</v>
      </c>
      <c r="AG17" s="3">
        <v>253326</v>
      </c>
      <c r="AH17" s="3">
        <v>329011</v>
      </c>
      <c r="AI17" s="3">
        <v>214848</v>
      </c>
      <c r="AJ17" s="3">
        <v>192197</v>
      </c>
      <c r="AK17" s="3">
        <v>328472</v>
      </c>
      <c r="AL17" s="3">
        <v>252067</v>
      </c>
      <c r="AM17" s="3">
        <v>145196</v>
      </c>
      <c r="AN17" s="3">
        <v>106849</v>
      </c>
      <c r="AO17" s="3">
        <v>117668</v>
      </c>
      <c r="AP17" s="3">
        <v>216468</v>
      </c>
      <c r="AQ17" s="3">
        <v>114907</v>
      </c>
      <c r="AR17" s="3">
        <v>196758</v>
      </c>
      <c r="AS17" s="3">
        <v>145994</v>
      </c>
      <c r="AT17" s="3">
        <v>137227</v>
      </c>
      <c r="AU17" s="3">
        <v>308443</v>
      </c>
      <c r="AV17" s="3">
        <v>185632</v>
      </c>
      <c r="AW17" s="3">
        <v>154057</v>
      </c>
      <c r="AX17" s="3">
        <v>308290</v>
      </c>
      <c r="AY17" s="3">
        <v>75215</v>
      </c>
      <c r="AZ17" s="3">
        <v>252675</v>
      </c>
      <c r="BA17" s="3">
        <v>250628</v>
      </c>
      <c r="BB17" s="3">
        <v>73640</v>
      </c>
      <c r="BC17" s="3">
        <v>123389</v>
      </c>
      <c r="BD17" s="3">
        <v>103471</v>
      </c>
      <c r="BE17" s="3">
        <v>372927</v>
      </c>
      <c r="BF17" s="3">
        <v>402461</v>
      </c>
      <c r="BG17" s="3">
        <v>92630</v>
      </c>
      <c r="BH17" s="3">
        <v>139485</v>
      </c>
      <c r="BI17" s="3">
        <v>129646</v>
      </c>
      <c r="BJ17" s="3">
        <v>126976</v>
      </c>
      <c r="BK17" s="3">
        <v>104881</v>
      </c>
      <c r="BL17" s="3">
        <v>101117</v>
      </c>
      <c r="BM17" s="3">
        <v>90601</v>
      </c>
      <c r="BN17" s="3">
        <v>288243</v>
      </c>
      <c r="BO17" s="3">
        <v>305096</v>
      </c>
      <c r="BP17" s="3">
        <v>151548</v>
      </c>
      <c r="BQ17" s="3">
        <v>95045</v>
      </c>
      <c r="BR17" s="3">
        <v>109004</v>
      </c>
      <c r="BS17" s="3">
        <v>88732</v>
      </c>
      <c r="BT17" s="3">
        <v>514376</v>
      </c>
      <c r="BU17" s="3">
        <v>74896</v>
      </c>
      <c r="BV17" s="3">
        <v>122207</v>
      </c>
      <c r="BW17" s="3">
        <v>71755</v>
      </c>
      <c r="BX17" s="3">
        <v>72160</v>
      </c>
      <c r="BY17" s="3">
        <v>192299</v>
      </c>
      <c r="BZ17" s="3">
        <v>131379</v>
      </c>
      <c r="CA17" s="3">
        <v>137263</v>
      </c>
      <c r="CB17" s="3">
        <v>149197</v>
      </c>
      <c r="CC17" s="3">
        <v>99838</v>
      </c>
      <c r="CD17" s="3">
        <v>91116</v>
      </c>
      <c r="CE17" s="3">
        <v>146655</v>
      </c>
      <c r="CF17" s="3">
        <v>151168</v>
      </c>
      <c r="CG17" s="3">
        <v>259666</v>
      </c>
      <c r="CH17" s="3">
        <v>130936</v>
      </c>
      <c r="CI17" s="3">
        <v>224906</v>
      </c>
      <c r="CJ17" s="3">
        <v>270748</v>
      </c>
      <c r="CK17" s="3">
        <v>155002</v>
      </c>
      <c r="CL17" s="3">
        <v>217244</v>
      </c>
      <c r="CM17" s="3">
        <v>187879</v>
      </c>
      <c r="CN17" s="3">
        <v>244021</v>
      </c>
      <c r="CO17" s="3">
        <v>133229</v>
      </c>
      <c r="CP17" s="3">
        <v>137275</v>
      </c>
      <c r="CQ17" s="3">
        <v>163996</v>
      </c>
      <c r="CR17" s="3">
        <v>257659</v>
      </c>
      <c r="CS17" s="3">
        <v>152096</v>
      </c>
      <c r="CT17" s="3">
        <v>150388</v>
      </c>
      <c r="CU17" s="3">
        <v>161636</v>
      </c>
      <c r="CV17" s="3">
        <v>235910</v>
      </c>
      <c r="CW17" s="3">
        <v>210405</v>
      </c>
      <c r="CX17" s="3">
        <v>427018</v>
      </c>
      <c r="CY17" s="3">
        <v>127652</v>
      </c>
      <c r="CZ17" s="3">
        <v>228596</v>
      </c>
      <c r="DA17" s="3">
        <v>310617</v>
      </c>
      <c r="DB17" s="3">
        <v>120731</v>
      </c>
      <c r="DC17" s="3">
        <v>200842</v>
      </c>
      <c r="DD17" s="3">
        <v>342090</v>
      </c>
      <c r="DE17" s="3">
        <v>170356</v>
      </c>
      <c r="DF17" s="3">
        <v>179247</v>
      </c>
      <c r="DG17" s="3">
        <v>177169</v>
      </c>
      <c r="DH17" s="3">
        <v>86135</v>
      </c>
      <c r="DI17" s="3">
        <v>104253</v>
      </c>
      <c r="DJ17" s="3">
        <v>50097</v>
      </c>
      <c r="DK17" s="3">
        <v>195782</v>
      </c>
      <c r="DL17" s="3">
        <v>229240</v>
      </c>
      <c r="DM17" s="3">
        <v>176010</v>
      </c>
      <c r="DN17" s="3">
        <v>115929</v>
      </c>
      <c r="DO17" s="3">
        <v>148259</v>
      </c>
      <c r="DP17" s="3">
        <v>191049</v>
      </c>
      <c r="DQ17" s="3">
        <v>123589</v>
      </c>
      <c r="DR17" s="3">
        <v>148443</v>
      </c>
      <c r="DS17" s="3">
        <v>199269</v>
      </c>
      <c r="DT17" s="3">
        <v>294431</v>
      </c>
      <c r="DU17" s="3">
        <v>264377</v>
      </c>
      <c r="DV17" s="3">
        <v>106559</v>
      </c>
      <c r="DW17" s="3">
        <v>211929</v>
      </c>
      <c r="DX17" s="3">
        <v>165329</v>
      </c>
      <c r="DY17" s="3">
        <v>146725</v>
      </c>
      <c r="DZ17" s="3">
        <v>227001</v>
      </c>
      <c r="EA17" s="3">
        <v>206463</v>
      </c>
      <c r="EB17" s="3">
        <v>107815</v>
      </c>
      <c r="EC17" s="3">
        <v>51222</v>
      </c>
      <c r="ED17" s="3">
        <v>301912</v>
      </c>
      <c r="EE17" s="3">
        <v>25671</v>
      </c>
      <c r="EF17" s="3">
        <v>43578</v>
      </c>
      <c r="EG17" s="3">
        <v>79593</v>
      </c>
      <c r="EH17" s="3">
        <v>134709</v>
      </c>
      <c r="EI17" s="3">
        <v>113674</v>
      </c>
      <c r="EJ17" s="3">
        <v>134109</v>
      </c>
      <c r="EK17" s="3">
        <v>110610</v>
      </c>
      <c r="EL17" s="3">
        <v>92785</v>
      </c>
      <c r="EM17" s="3">
        <v>96890</v>
      </c>
      <c r="EN17" s="3">
        <v>194473</v>
      </c>
      <c r="EO17" s="3">
        <v>126094</v>
      </c>
      <c r="EP17" s="3">
        <v>48063</v>
      </c>
      <c r="EQ17" s="3">
        <v>243197</v>
      </c>
      <c r="ER17" s="3">
        <v>38364</v>
      </c>
      <c r="ES17" s="3">
        <v>89301</v>
      </c>
      <c r="ET17" s="3">
        <v>40444</v>
      </c>
      <c r="EU17" s="3">
        <v>11117</v>
      </c>
      <c r="EV17" s="3">
        <v>9700</v>
      </c>
      <c r="EW17" s="3">
        <v>11997</v>
      </c>
      <c r="EX17" s="3">
        <v>110240</v>
      </c>
      <c r="EY17" s="3">
        <v>176306</v>
      </c>
      <c r="EZ17" s="3">
        <v>83824</v>
      </c>
      <c r="FA17" s="3">
        <v>223236</v>
      </c>
      <c r="FB17" s="3">
        <v>70722</v>
      </c>
      <c r="FC17" s="3">
        <v>101164</v>
      </c>
      <c r="FD17" s="3">
        <v>82027</v>
      </c>
      <c r="FE17" s="3">
        <v>96841</v>
      </c>
      <c r="FF17" s="3">
        <v>243153</v>
      </c>
      <c r="FG17" s="3">
        <v>151669</v>
      </c>
      <c r="FH17" s="3">
        <v>149207</v>
      </c>
      <c r="FI17" s="3">
        <v>46225</v>
      </c>
      <c r="FJ17" s="3">
        <v>58798</v>
      </c>
      <c r="FK17" s="3">
        <v>101968</v>
      </c>
      <c r="FL17" s="3">
        <v>44314</v>
      </c>
      <c r="FM17" s="3">
        <v>140183</v>
      </c>
      <c r="FN17" s="3">
        <v>128989</v>
      </c>
      <c r="FO17" s="3">
        <v>80205</v>
      </c>
      <c r="FP17" s="3">
        <v>60942</v>
      </c>
      <c r="FQ17" s="3">
        <v>58667</v>
      </c>
      <c r="FR17" s="3">
        <v>50885</v>
      </c>
      <c r="FS17" s="3">
        <v>55206</v>
      </c>
      <c r="FT17" s="3">
        <v>47116</v>
      </c>
      <c r="FU17" s="3">
        <v>57506</v>
      </c>
      <c r="FV17" s="3">
        <v>56221</v>
      </c>
      <c r="FW17" s="3">
        <v>54507</v>
      </c>
      <c r="FX17" s="3">
        <v>39037</v>
      </c>
      <c r="FY17" s="3">
        <v>27256231</v>
      </c>
    </row>
    <row r="18" spans="1:181" x14ac:dyDescent="0.35">
      <c r="A18" t="s">
        <v>80</v>
      </c>
      <c r="B18" s="3">
        <v>115279</v>
      </c>
      <c r="C18" s="3">
        <v>105787</v>
      </c>
      <c r="D18" s="3">
        <v>44859</v>
      </c>
      <c r="E18" s="3">
        <v>204314</v>
      </c>
      <c r="F18" s="3">
        <v>129041</v>
      </c>
      <c r="G18" s="3">
        <v>335733</v>
      </c>
      <c r="H18" s="3">
        <v>112047</v>
      </c>
      <c r="I18" s="3">
        <v>100625</v>
      </c>
      <c r="J18" s="3">
        <v>113584</v>
      </c>
      <c r="K18" s="3">
        <v>199507</v>
      </c>
      <c r="L18" s="3">
        <v>205406</v>
      </c>
      <c r="M18" s="3">
        <v>223522</v>
      </c>
      <c r="N18" s="3">
        <v>249332</v>
      </c>
      <c r="O18" s="3">
        <v>252309</v>
      </c>
      <c r="P18" s="3">
        <v>56006</v>
      </c>
      <c r="Q18" s="3">
        <v>55143</v>
      </c>
      <c r="R18" s="3">
        <v>97314</v>
      </c>
      <c r="S18" s="3">
        <v>163397</v>
      </c>
      <c r="T18" s="3">
        <v>132058</v>
      </c>
      <c r="U18" s="3">
        <v>96614</v>
      </c>
      <c r="V18" s="3">
        <v>96743</v>
      </c>
      <c r="W18" s="3">
        <v>165792</v>
      </c>
      <c r="X18" s="3">
        <v>150331</v>
      </c>
      <c r="Y18" s="3">
        <v>193259</v>
      </c>
      <c r="Z18" s="3">
        <v>181905</v>
      </c>
      <c r="AA18" s="3">
        <v>112278</v>
      </c>
      <c r="AB18" s="3">
        <v>130095</v>
      </c>
      <c r="AC18" s="3">
        <v>107223</v>
      </c>
      <c r="AD18" s="3">
        <v>138866</v>
      </c>
      <c r="AE18" s="3">
        <v>135959</v>
      </c>
      <c r="AF18" s="3">
        <v>88842</v>
      </c>
      <c r="AG18" s="3">
        <v>254324</v>
      </c>
      <c r="AH18" s="3">
        <v>330545</v>
      </c>
      <c r="AI18" s="3">
        <v>215376</v>
      </c>
      <c r="AJ18" s="3">
        <v>192845</v>
      </c>
      <c r="AK18" s="3">
        <v>329778</v>
      </c>
      <c r="AL18" s="3">
        <v>253175</v>
      </c>
      <c r="AM18" s="3">
        <v>145819</v>
      </c>
      <c r="AN18" s="3">
        <v>107157</v>
      </c>
      <c r="AO18" s="3">
        <v>118050</v>
      </c>
      <c r="AP18" s="3">
        <v>217305</v>
      </c>
      <c r="AQ18" s="3">
        <v>115449</v>
      </c>
      <c r="AR18" s="3">
        <v>197915</v>
      </c>
      <c r="AS18" s="3">
        <v>146453</v>
      </c>
      <c r="AT18" s="3">
        <v>138047</v>
      </c>
      <c r="AU18" s="3">
        <v>310009</v>
      </c>
      <c r="AV18" s="3">
        <v>186811</v>
      </c>
      <c r="AW18" s="3">
        <v>154938</v>
      </c>
      <c r="AX18" s="3">
        <v>309835</v>
      </c>
      <c r="AY18" s="3">
        <v>76298</v>
      </c>
      <c r="AZ18" s="3">
        <v>254033</v>
      </c>
      <c r="BA18" s="3">
        <v>251567</v>
      </c>
      <c r="BB18" s="3">
        <v>73922</v>
      </c>
      <c r="BC18" s="3">
        <v>123803</v>
      </c>
      <c r="BD18" s="3">
        <v>103882</v>
      </c>
      <c r="BE18" s="3">
        <v>374209</v>
      </c>
      <c r="BF18" s="3">
        <v>404386</v>
      </c>
      <c r="BG18" s="3">
        <v>92979</v>
      </c>
      <c r="BH18" s="3">
        <v>139800</v>
      </c>
      <c r="BI18" s="3">
        <v>130145</v>
      </c>
      <c r="BJ18" s="3">
        <v>127775</v>
      </c>
      <c r="BK18" s="3">
        <v>105319</v>
      </c>
      <c r="BL18" s="3">
        <v>101985</v>
      </c>
      <c r="BM18" s="3">
        <v>90908</v>
      </c>
      <c r="BN18" s="3">
        <v>289796</v>
      </c>
      <c r="BO18" s="3">
        <v>306748</v>
      </c>
      <c r="BP18" s="3">
        <v>151989</v>
      </c>
      <c r="BQ18" s="3">
        <v>95669</v>
      </c>
      <c r="BR18" s="3">
        <v>109480</v>
      </c>
      <c r="BS18" s="3">
        <v>89218</v>
      </c>
      <c r="BT18" s="3">
        <v>516615</v>
      </c>
      <c r="BU18" s="3">
        <v>75175</v>
      </c>
      <c r="BV18" s="3">
        <v>122674</v>
      </c>
      <c r="BW18" s="3">
        <v>72058</v>
      </c>
      <c r="BX18" s="3">
        <v>72599</v>
      </c>
      <c r="BY18" s="3">
        <v>193373</v>
      </c>
      <c r="BZ18" s="3">
        <v>131957</v>
      </c>
      <c r="CA18" s="3">
        <v>137854</v>
      </c>
      <c r="CB18" s="3">
        <v>149857</v>
      </c>
      <c r="CC18" s="3">
        <v>100255</v>
      </c>
      <c r="CD18" s="3">
        <v>91401</v>
      </c>
      <c r="CE18" s="3">
        <v>147312</v>
      </c>
      <c r="CF18" s="3">
        <v>151890</v>
      </c>
      <c r="CG18" s="3">
        <v>261936</v>
      </c>
      <c r="CH18" s="3">
        <v>131402</v>
      </c>
      <c r="CI18" s="3">
        <v>226192</v>
      </c>
      <c r="CJ18" s="3">
        <v>272435</v>
      </c>
      <c r="CK18" s="3">
        <v>155962</v>
      </c>
      <c r="CL18" s="3">
        <v>218345</v>
      </c>
      <c r="CM18" s="3">
        <v>189140</v>
      </c>
      <c r="CN18" s="3">
        <v>245756</v>
      </c>
      <c r="CO18" s="3">
        <v>133908</v>
      </c>
      <c r="CP18" s="3">
        <v>137773</v>
      </c>
      <c r="CQ18" s="3">
        <v>164697</v>
      </c>
      <c r="CR18" s="3">
        <v>258781</v>
      </c>
      <c r="CS18" s="3">
        <v>152804</v>
      </c>
      <c r="CT18" s="3">
        <v>151487</v>
      </c>
      <c r="CU18" s="3">
        <v>162425</v>
      </c>
      <c r="CV18" s="3">
        <v>237139</v>
      </c>
      <c r="CW18" s="3">
        <v>211489</v>
      </c>
      <c r="CX18" s="3">
        <v>428535</v>
      </c>
      <c r="CY18" s="3">
        <v>128480</v>
      </c>
      <c r="CZ18" s="3">
        <v>229456</v>
      </c>
      <c r="DA18" s="3">
        <v>311133</v>
      </c>
      <c r="DB18" s="3">
        <v>121188</v>
      </c>
      <c r="DC18" s="3">
        <v>201960</v>
      </c>
      <c r="DD18" s="3">
        <v>342823</v>
      </c>
      <c r="DE18" s="3">
        <v>170774</v>
      </c>
      <c r="DF18" s="3">
        <v>180435</v>
      </c>
      <c r="DG18" s="3">
        <v>177849</v>
      </c>
      <c r="DH18" s="3">
        <v>86442</v>
      </c>
      <c r="DI18" s="3">
        <v>104750</v>
      </c>
      <c r="DJ18" s="3">
        <v>50445</v>
      </c>
      <c r="DK18" s="3">
        <v>196646</v>
      </c>
      <c r="DL18" s="3">
        <v>229968</v>
      </c>
      <c r="DM18" s="3">
        <v>176535</v>
      </c>
      <c r="DN18" s="3">
        <v>116324</v>
      </c>
      <c r="DO18" s="3">
        <v>149192</v>
      </c>
      <c r="DP18" s="3">
        <v>192031</v>
      </c>
      <c r="DQ18" s="3">
        <v>124155</v>
      </c>
      <c r="DR18" s="3">
        <v>149034</v>
      </c>
      <c r="DS18" s="3">
        <v>200214</v>
      </c>
      <c r="DT18" s="3">
        <v>295554</v>
      </c>
      <c r="DU18" s="3">
        <v>265635</v>
      </c>
      <c r="DV18" s="3">
        <v>107028</v>
      </c>
      <c r="DW18" s="3">
        <v>212581</v>
      </c>
      <c r="DX18" s="3">
        <v>165763</v>
      </c>
      <c r="DY18" s="3">
        <v>147411</v>
      </c>
      <c r="DZ18" s="3">
        <v>227849</v>
      </c>
      <c r="EA18" s="3">
        <v>207465</v>
      </c>
      <c r="EB18" s="3">
        <v>108030</v>
      </c>
      <c r="EC18" s="3">
        <v>51604</v>
      </c>
      <c r="ED18" s="3">
        <v>302970</v>
      </c>
      <c r="EE18" s="3">
        <v>25743</v>
      </c>
      <c r="EF18" s="3">
        <v>43909</v>
      </c>
      <c r="EG18" s="3">
        <v>79773</v>
      </c>
      <c r="EH18" s="3">
        <v>135413</v>
      </c>
      <c r="EI18" s="3">
        <v>114022</v>
      </c>
      <c r="EJ18" s="3">
        <v>134658</v>
      </c>
      <c r="EK18" s="3">
        <v>110907</v>
      </c>
      <c r="EL18" s="3">
        <v>92918</v>
      </c>
      <c r="EM18" s="3">
        <v>97262</v>
      </c>
      <c r="EN18" s="3">
        <v>194833</v>
      </c>
      <c r="EO18" s="3">
        <v>126360</v>
      </c>
      <c r="EP18" s="3">
        <v>48400</v>
      </c>
      <c r="EQ18" s="3">
        <v>243234</v>
      </c>
      <c r="ER18" s="3">
        <v>38795</v>
      </c>
      <c r="ES18" s="3">
        <v>89782</v>
      </c>
      <c r="ET18" s="3">
        <v>40981</v>
      </c>
      <c r="EU18" s="3">
        <v>11226</v>
      </c>
      <c r="EV18" s="3">
        <v>9784</v>
      </c>
      <c r="EW18" s="3">
        <v>12060</v>
      </c>
      <c r="EX18" s="3">
        <v>111012</v>
      </c>
      <c r="EY18" s="3">
        <v>177137</v>
      </c>
      <c r="EZ18" s="3">
        <v>84145</v>
      </c>
      <c r="FA18" s="3">
        <v>224043</v>
      </c>
      <c r="FB18" s="3">
        <v>71000</v>
      </c>
      <c r="FC18" s="3">
        <v>102090</v>
      </c>
      <c r="FD18" s="3">
        <v>82198</v>
      </c>
      <c r="FE18" s="3">
        <v>96995</v>
      </c>
      <c r="FF18" s="3">
        <v>243616</v>
      </c>
      <c r="FG18" s="3">
        <v>152045</v>
      </c>
      <c r="FH18" s="3">
        <v>149636</v>
      </c>
      <c r="FI18" s="3">
        <v>46423</v>
      </c>
      <c r="FJ18" s="3">
        <v>58859</v>
      </c>
      <c r="FK18" s="3">
        <v>102295</v>
      </c>
      <c r="FL18" s="3">
        <v>44514</v>
      </c>
      <c r="FM18" s="3">
        <v>140484</v>
      </c>
      <c r="FN18" s="3">
        <v>129326</v>
      </c>
      <c r="FO18" s="3">
        <v>80620</v>
      </c>
      <c r="FP18" s="3">
        <v>61157</v>
      </c>
      <c r="FQ18" s="3">
        <v>58847</v>
      </c>
      <c r="FR18" s="3">
        <v>51201</v>
      </c>
      <c r="FS18" s="3">
        <v>55552</v>
      </c>
      <c r="FT18" s="3">
        <v>47434</v>
      </c>
      <c r="FU18" s="3">
        <v>57668</v>
      </c>
      <c r="FV18" s="3">
        <v>56486</v>
      </c>
      <c r="FW18" s="3">
        <v>54769</v>
      </c>
      <c r="FX18" s="3">
        <v>39283</v>
      </c>
      <c r="FY18" s="3">
        <v>27374760</v>
      </c>
    </row>
    <row r="19" spans="1:181" x14ac:dyDescent="0.35">
      <c r="A19" t="s">
        <v>81</v>
      </c>
      <c r="B19" s="3">
        <v>115537</v>
      </c>
      <c r="C19" s="3">
        <v>105899</v>
      </c>
      <c r="D19" s="3">
        <v>45085</v>
      </c>
      <c r="E19" s="3">
        <v>205068</v>
      </c>
      <c r="F19" s="3">
        <v>129861</v>
      </c>
      <c r="G19" s="3">
        <v>336914</v>
      </c>
      <c r="H19" s="3">
        <v>112350</v>
      </c>
      <c r="I19" s="3">
        <v>100984</v>
      </c>
      <c r="J19" s="3">
        <v>114465</v>
      </c>
      <c r="K19" s="3">
        <v>200798</v>
      </c>
      <c r="L19" s="3">
        <v>206508</v>
      </c>
      <c r="M19" s="3">
        <v>224315</v>
      </c>
      <c r="N19" s="3">
        <v>250156</v>
      </c>
      <c r="O19" s="3">
        <v>253660</v>
      </c>
      <c r="P19" s="3">
        <v>56091</v>
      </c>
      <c r="Q19" s="3">
        <v>55560</v>
      </c>
      <c r="R19" s="3">
        <v>97875</v>
      </c>
      <c r="S19" s="3">
        <v>164248</v>
      </c>
      <c r="T19" s="3">
        <v>132577</v>
      </c>
      <c r="U19" s="3">
        <v>97313</v>
      </c>
      <c r="V19" s="3">
        <v>97260</v>
      </c>
      <c r="W19" s="3">
        <v>166730</v>
      </c>
      <c r="X19" s="3">
        <v>151610</v>
      </c>
      <c r="Y19" s="3">
        <v>193846</v>
      </c>
      <c r="Z19" s="3">
        <v>182409</v>
      </c>
      <c r="AA19" s="3">
        <v>112823</v>
      </c>
      <c r="AB19" s="3">
        <v>130694</v>
      </c>
      <c r="AC19" s="3">
        <v>107752</v>
      </c>
      <c r="AD19" s="3">
        <v>139423</v>
      </c>
      <c r="AE19" s="3">
        <v>137195</v>
      </c>
      <c r="AF19" s="3">
        <v>89324</v>
      </c>
      <c r="AG19" s="3">
        <v>256122</v>
      </c>
      <c r="AH19" s="3">
        <v>332501</v>
      </c>
      <c r="AI19" s="3">
        <v>216177</v>
      </c>
      <c r="AJ19" s="3">
        <v>193979</v>
      </c>
      <c r="AK19" s="3">
        <v>331626</v>
      </c>
      <c r="AL19" s="3">
        <v>254321</v>
      </c>
      <c r="AM19" s="3">
        <v>146665</v>
      </c>
      <c r="AN19" s="3">
        <v>107743</v>
      </c>
      <c r="AO19" s="3">
        <v>118635</v>
      </c>
      <c r="AP19" s="3">
        <v>218478</v>
      </c>
      <c r="AQ19" s="3">
        <v>116285</v>
      </c>
      <c r="AR19" s="3">
        <v>199078</v>
      </c>
      <c r="AS19" s="3">
        <v>147355</v>
      </c>
      <c r="AT19" s="3">
        <v>138805</v>
      </c>
      <c r="AU19" s="3">
        <v>311947</v>
      </c>
      <c r="AV19" s="3">
        <v>188476</v>
      </c>
      <c r="AW19" s="3">
        <v>156096</v>
      </c>
      <c r="AX19" s="3">
        <v>312152</v>
      </c>
      <c r="AY19" s="3">
        <v>77639</v>
      </c>
      <c r="AZ19" s="3">
        <v>255802</v>
      </c>
      <c r="BA19" s="3">
        <v>253398</v>
      </c>
      <c r="BB19" s="3">
        <v>74443</v>
      </c>
      <c r="BC19" s="3">
        <v>124369</v>
      </c>
      <c r="BD19" s="3">
        <v>103506</v>
      </c>
      <c r="BE19" s="3">
        <v>375828</v>
      </c>
      <c r="BF19" s="3">
        <v>406901</v>
      </c>
      <c r="BG19" s="3">
        <v>93420</v>
      </c>
      <c r="BH19" s="3">
        <v>141004</v>
      </c>
      <c r="BI19" s="3">
        <v>130685</v>
      </c>
      <c r="BJ19" s="3">
        <v>128396</v>
      </c>
      <c r="BK19" s="3">
        <v>106059</v>
      </c>
      <c r="BL19" s="3">
        <v>102715</v>
      </c>
      <c r="BM19" s="3">
        <v>91681</v>
      </c>
      <c r="BN19" s="3">
        <v>291963</v>
      </c>
      <c r="BO19" s="3">
        <v>308340</v>
      </c>
      <c r="BP19" s="3">
        <v>152664</v>
      </c>
      <c r="BQ19" s="3">
        <v>96483</v>
      </c>
      <c r="BR19" s="3">
        <v>110212</v>
      </c>
      <c r="BS19" s="3">
        <v>90015</v>
      </c>
      <c r="BT19" s="3">
        <v>519817</v>
      </c>
      <c r="BU19" s="3">
        <v>75901</v>
      </c>
      <c r="BV19" s="3">
        <v>123456</v>
      </c>
      <c r="BW19" s="3">
        <v>72612</v>
      </c>
      <c r="BX19" s="3">
        <v>73135</v>
      </c>
      <c r="BY19" s="3">
        <v>194724</v>
      </c>
      <c r="BZ19" s="3">
        <v>132898</v>
      </c>
      <c r="CA19" s="3">
        <v>138615</v>
      </c>
      <c r="CB19" s="3">
        <v>150483</v>
      </c>
      <c r="CC19" s="3">
        <v>100885</v>
      </c>
      <c r="CD19" s="3">
        <v>91962</v>
      </c>
      <c r="CE19" s="3">
        <v>147756</v>
      </c>
      <c r="CF19" s="3">
        <v>152847</v>
      </c>
      <c r="CG19" s="3">
        <v>263739</v>
      </c>
      <c r="CH19" s="3">
        <v>132558</v>
      </c>
      <c r="CI19" s="3">
        <v>227807</v>
      </c>
      <c r="CJ19" s="3">
        <v>274269</v>
      </c>
      <c r="CK19" s="3">
        <v>156701</v>
      </c>
      <c r="CL19" s="3">
        <v>219741</v>
      </c>
      <c r="CM19" s="3">
        <v>190530</v>
      </c>
      <c r="CN19" s="3">
        <v>247754</v>
      </c>
      <c r="CO19" s="3">
        <v>134814</v>
      </c>
      <c r="CP19" s="3">
        <v>138672</v>
      </c>
      <c r="CQ19" s="3">
        <v>165803</v>
      </c>
      <c r="CR19" s="3">
        <v>260184</v>
      </c>
      <c r="CS19" s="3">
        <v>153830</v>
      </c>
      <c r="CT19" s="3">
        <v>152351</v>
      </c>
      <c r="CU19" s="3">
        <v>163629</v>
      </c>
      <c r="CV19" s="3">
        <v>239285</v>
      </c>
      <c r="CW19" s="3">
        <v>212837</v>
      </c>
      <c r="CX19" s="3">
        <v>431119</v>
      </c>
      <c r="CY19" s="3">
        <v>129565</v>
      </c>
      <c r="CZ19" s="3">
        <v>231255</v>
      </c>
      <c r="DA19" s="3">
        <v>313508</v>
      </c>
      <c r="DB19" s="3">
        <v>122145</v>
      </c>
      <c r="DC19" s="3">
        <v>203221</v>
      </c>
      <c r="DD19" s="3">
        <v>344898</v>
      </c>
      <c r="DE19" s="3">
        <v>171646</v>
      </c>
      <c r="DF19" s="3">
        <v>182063</v>
      </c>
      <c r="DG19" s="3">
        <v>179371</v>
      </c>
      <c r="DH19" s="3">
        <v>86992</v>
      </c>
      <c r="DI19" s="3">
        <v>105553</v>
      </c>
      <c r="DJ19" s="3">
        <v>50761</v>
      </c>
      <c r="DK19" s="3">
        <v>197093</v>
      </c>
      <c r="DL19" s="3">
        <v>231035</v>
      </c>
      <c r="DM19" s="3">
        <v>177189</v>
      </c>
      <c r="DN19" s="3">
        <v>117139</v>
      </c>
      <c r="DO19" s="3">
        <v>150439</v>
      </c>
      <c r="DP19" s="3">
        <v>193767</v>
      </c>
      <c r="DQ19" s="3">
        <v>125781</v>
      </c>
      <c r="DR19" s="3">
        <v>150354</v>
      </c>
      <c r="DS19" s="3">
        <v>201219</v>
      </c>
      <c r="DT19" s="3">
        <v>297026</v>
      </c>
      <c r="DU19" s="3">
        <v>267240</v>
      </c>
      <c r="DV19" s="3">
        <v>107792</v>
      </c>
      <c r="DW19" s="3">
        <v>214070</v>
      </c>
      <c r="DX19" s="3">
        <v>167033</v>
      </c>
      <c r="DY19" s="3">
        <v>148628</v>
      </c>
      <c r="DZ19" s="3">
        <v>229198</v>
      </c>
      <c r="EA19" s="3">
        <v>210622</v>
      </c>
      <c r="EB19" s="3">
        <v>108337</v>
      </c>
      <c r="EC19" s="3">
        <v>52103</v>
      </c>
      <c r="ED19" s="3">
        <v>304508</v>
      </c>
      <c r="EE19" s="3">
        <v>25839</v>
      </c>
      <c r="EF19" s="3">
        <v>44343</v>
      </c>
      <c r="EG19" s="3">
        <v>80367</v>
      </c>
      <c r="EH19" s="3">
        <v>136789</v>
      </c>
      <c r="EI19" s="3">
        <v>114607</v>
      </c>
      <c r="EJ19" s="3">
        <v>135364</v>
      </c>
      <c r="EK19" s="3">
        <v>111567</v>
      </c>
      <c r="EL19" s="3">
        <v>93450</v>
      </c>
      <c r="EM19" s="3">
        <v>97998</v>
      </c>
      <c r="EN19" s="3">
        <v>196053</v>
      </c>
      <c r="EO19" s="3">
        <v>127151</v>
      </c>
      <c r="EP19" s="3">
        <v>48691</v>
      </c>
      <c r="EQ19" s="3">
        <v>243788</v>
      </c>
      <c r="ER19" s="3">
        <v>39157</v>
      </c>
      <c r="ES19" s="3">
        <v>90737</v>
      </c>
      <c r="ET19" s="3">
        <v>41615</v>
      </c>
      <c r="EU19" s="3">
        <v>11331</v>
      </c>
      <c r="EV19" s="3">
        <v>9939</v>
      </c>
      <c r="EW19" s="3">
        <v>12106</v>
      </c>
      <c r="EX19" s="3">
        <v>112258</v>
      </c>
      <c r="EY19" s="3">
        <v>178676</v>
      </c>
      <c r="EZ19" s="3">
        <v>84595</v>
      </c>
      <c r="FA19" s="3">
        <v>225077</v>
      </c>
      <c r="FB19" s="3">
        <v>71253</v>
      </c>
      <c r="FC19" s="3">
        <v>103932</v>
      </c>
      <c r="FD19" s="3">
        <v>82697</v>
      </c>
      <c r="FE19" s="3">
        <v>97431</v>
      </c>
      <c r="FF19" s="3">
        <v>244905</v>
      </c>
      <c r="FG19" s="3">
        <v>152659</v>
      </c>
      <c r="FH19" s="3">
        <v>150151</v>
      </c>
      <c r="FI19" s="3">
        <v>46680</v>
      </c>
      <c r="FJ19" s="3">
        <v>59300</v>
      </c>
      <c r="FK19" s="3">
        <v>102552</v>
      </c>
      <c r="FL19" s="3">
        <v>44634</v>
      </c>
      <c r="FM19" s="3">
        <v>141113</v>
      </c>
      <c r="FN19" s="3">
        <v>130094</v>
      </c>
      <c r="FO19" s="3">
        <v>81238</v>
      </c>
      <c r="FP19" s="3">
        <v>61810</v>
      </c>
      <c r="FQ19" s="3">
        <v>59198</v>
      </c>
      <c r="FR19" s="3">
        <v>51646</v>
      </c>
      <c r="FS19" s="3">
        <v>55971</v>
      </c>
      <c r="FT19" s="3">
        <v>48104</v>
      </c>
      <c r="FU19" s="3">
        <v>57999</v>
      </c>
      <c r="FV19" s="3">
        <v>56829</v>
      </c>
      <c r="FW19" s="3">
        <v>55087</v>
      </c>
      <c r="FX19" s="3">
        <v>39745</v>
      </c>
      <c r="FY19" s="3">
        <v>27545083</v>
      </c>
    </row>
    <row r="20" spans="1:181" x14ac:dyDescent="0.35">
      <c r="A20" t="s">
        <v>82</v>
      </c>
      <c r="B20" s="3">
        <v>115886</v>
      </c>
      <c r="C20" s="3">
        <v>106368</v>
      </c>
      <c r="D20" s="3">
        <v>45165</v>
      </c>
      <c r="E20" s="3">
        <v>205571</v>
      </c>
      <c r="F20" s="3">
        <v>130451</v>
      </c>
      <c r="G20" s="3">
        <v>337574</v>
      </c>
      <c r="H20" s="3">
        <v>112257</v>
      </c>
      <c r="I20" s="3">
        <v>101251</v>
      </c>
      <c r="J20" s="3">
        <v>115162</v>
      </c>
      <c r="K20" s="3">
        <v>201134</v>
      </c>
      <c r="L20" s="3">
        <v>207224</v>
      </c>
      <c r="M20" s="3">
        <v>224883</v>
      </c>
      <c r="N20" s="3">
        <v>250817</v>
      </c>
      <c r="O20" s="3">
        <v>253880</v>
      </c>
      <c r="P20" s="3">
        <v>56258</v>
      </c>
      <c r="Q20" s="3">
        <v>56114</v>
      </c>
      <c r="R20" s="3">
        <v>98388</v>
      </c>
      <c r="S20" s="3">
        <v>165000</v>
      </c>
      <c r="T20" s="3">
        <v>132757</v>
      </c>
      <c r="U20" s="3">
        <v>97632</v>
      </c>
      <c r="V20" s="3">
        <v>97697</v>
      </c>
      <c r="W20" s="3">
        <v>167311</v>
      </c>
      <c r="X20" s="3">
        <v>152149</v>
      </c>
      <c r="Y20" s="3">
        <v>194538</v>
      </c>
      <c r="Z20" s="3">
        <v>182815</v>
      </c>
      <c r="AA20" s="3">
        <v>112935</v>
      </c>
      <c r="AB20" s="3">
        <v>131310</v>
      </c>
      <c r="AC20" s="3">
        <v>107807</v>
      </c>
      <c r="AD20" s="3">
        <v>139626</v>
      </c>
      <c r="AE20" s="3">
        <v>137356</v>
      </c>
      <c r="AF20" s="3">
        <v>89766</v>
      </c>
      <c r="AG20" s="3">
        <v>257715</v>
      </c>
      <c r="AH20" s="3">
        <v>333134</v>
      </c>
      <c r="AI20" s="3">
        <v>216725</v>
      </c>
      <c r="AJ20" s="3">
        <v>194200</v>
      </c>
      <c r="AK20" s="3">
        <v>332706</v>
      </c>
      <c r="AL20" s="3">
        <v>254071</v>
      </c>
      <c r="AM20" s="3">
        <v>147335</v>
      </c>
      <c r="AN20" s="3">
        <v>108273</v>
      </c>
      <c r="AO20" s="3">
        <v>118894</v>
      </c>
      <c r="AP20" s="3">
        <v>218893</v>
      </c>
      <c r="AQ20" s="3">
        <v>116863</v>
      </c>
      <c r="AR20" s="3">
        <v>199987</v>
      </c>
      <c r="AS20" s="3">
        <v>147737</v>
      </c>
      <c r="AT20" s="3">
        <v>139598</v>
      </c>
      <c r="AU20" s="3">
        <v>312648</v>
      </c>
      <c r="AV20" s="3">
        <v>189332</v>
      </c>
      <c r="AW20" s="3">
        <v>156937</v>
      </c>
      <c r="AX20" s="3">
        <v>313568</v>
      </c>
      <c r="AY20" s="3">
        <v>78260</v>
      </c>
      <c r="AZ20" s="3">
        <v>256990</v>
      </c>
      <c r="BA20" s="3">
        <v>254950</v>
      </c>
      <c r="BB20" s="3">
        <v>74915</v>
      </c>
      <c r="BC20" s="3">
        <v>125136</v>
      </c>
      <c r="BD20" s="3">
        <v>104304</v>
      </c>
      <c r="BE20" s="3">
        <v>377139</v>
      </c>
      <c r="BF20" s="3">
        <v>408400</v>
      </c>
      <c r="BG20" s="3">
        <v>93743</v>
      </c>
      <c r="BH20" s="3">
        <v>141979</v>
      </c>
      <c r="BI20" s="3">
        <v>130893</v>
      </c>
      <c r="BJ20" s="3">
        <v>128623</v>
      </c>
      <c r="BK20" s="3">
        <v>106558</v>
      </c>
      <c r="BL20" s="3">
        <v>103167</v>
      </c>
      <c r="BM20" s="3">
        <v>92247</v>
      </c>
      <c r="BN20" s="3">
        <v>294144</v>
      </c>
      <c r="BO20" s="3">
        <v>310457</v>
      </c>
      <c r="BP20" s="3">
        <v>153856</v>
      </c>
      <c r="BQ20" s="3">
        <v>97254</v>
      </c>
      <c r="BR20" s="3">
        <v>110926</v>
      </c>
      <c r="BS20" s="3">
        <v>90590</v>
      </c>
      <c r="BT20" s="3">
        <v>524248</v>
      </c>
      <c r="BU20" s="3">
        <v>76441</v>
      </c>
      <c r="BV20" s="3">
        <v>124110</v>
      </c>
      <c r="BW20" s="3">
        <v>72886</v>
      </c>
      <c r="BX20" s="3">
        <v>73470</v>
      </c>
      <c r="BY20" s="3">
        <v>195594</v>
      </c>
      <c r="BZ20" s="3">
        <v>133529</v>
      </c>
      <c r="CA20" s="3">
        <v>139163</v>
      </c>
      <c r="CB20" s="3">
        <v>151021</v>
      </c>
      <c r="CC20" s="3">
        <v>101170</v>
      </c>
      <c r="CD20" s="3">
        <v>92219</v>
      </c>
      <c r="CE20" s="3">
        <v>148177</v>
      </c>
      <c r="CF20" s="3">
        <v>153240</v>
      </c>
      <c r="CG20" s="3">
        <v>264542</v>
      </c>
      <c r="CH20" s="3">
        <v>132916</v>
      </c>
      <c r="CI20" s="3">
        <v>228652</v>
      </c>
      <c r="CJ20" s="3">
        <v>275667</v>
      </c>
      <c r="CK20" s="3">
        <v>156982</v>
      </c>
      <c r="CL20" s="3">
        <v>221146</v>
      </c>
      <c r="CM20" s="3">
        <v>191736</v>
      </c>
      <c r="CN20" s="3">
        <v>248764</v>
      </c>
      <c r="CO20" s="3">
        <v>135384</v>
      </c>
      <c r="CP20" s="3">
        <v>139155</v>
      </c>
      <c r="CQ20" s="3">
        <v>166641</v>
      </c>
      <c r="CR20" s="3">
        <v>261560</v>
      </c>
      <c r="CS20" s="3">
        <v>154705</v>
      </c>
      <c r="CT20" s="3">
        <v>153047</v>
      </c>
      <c r="CU20" s="3">
        <v>164484</v>
      </c>
      <c r="CV20" s="3">
        <v>240662</v>
      </c>
      <c r="CW20" s="3">
        <v>214190</v>
      </c>
      <c r="CX20" s="3">
        <v>433920</v>
      </c>
      <c r="CY20" s="3">
        <v>130205</v>
      </c>
      <c r="CZ20" s="3">
        <v>232584</v>
      </c>
      <c r="DA20" s="3">
        <v>315971</v>
      </c>
      <c r="DB20" s="3">
        <v>122854</v>
      </c>
      <c r="DC20" s="3">
        <v>204625</v>
      </c>
      <c r="DD20" s="3">
        <v>347321</v>
      </c>
      <c r="DE20" s="3">
        <v>172862</v>
      </c>
      <c r="DF20" s="3">
        <v>183201</v>
      </c>
      <c r="DG20" s="3">
        <v>180714</v>
      </c>
      <c r="DH20" s="3">
        <v>87503</v>
      </c>
      <c r="DI20" s="3">
        <v>106169</v>
      </c>
      <c r="DJ20" s="3">
        <v>51262</v>
      </c>
      <c r="DK20" s="3">
        <v>197753</v>
      </c>
      <c r="DL20" s="3">
        <v>232316</v>
      </c>
      <c r="DM20" s="3">
        <v>178147</v>
      </c>
      <c r="DN20" s="3">
        <v>117418</v>
      </c>
      <c r="DO20" s="3">
        <v>151692</v>
      </c>
      <c r="DP20" s="3">
        <v>195351</v>
      </c>
      <c r="DQ20" s="3">
        <v>126790</v>
      </c>
      <c r="DR20" s="3">
        <v>151215</v>
      </c>
      <c r="DS20" s="3">
        <v>201936</v>
      </c>
      <c r="DT20" s="3">
        <v>298908</v>
      </c>
      <c r="DU20" s="3">
        <v>268190</v>
      </c>
      <c r="DV20" s="3">
        <v>108342</v>
      </c>
      <c r="DW20" s="3">
        <v>215142</v>
      </c>
      <c r="DX20" s="3">
        <v>168158</v>
      </c>
      <c r="DY20" s="3">
        <v>149683</v>
      </c>
      <c r="DZ20" s="3">
        <v>230363</v>
      </c>
      <c r="EA20" s="3">
        <v>213506</v>
      </c>
      <c r="EB20" s="3">
        <v>108624</v>
      </c>
      <c r="EC20" s="3">
        <v>52492</v>
      </c>
      <c r="ED20" s="3">
        <v>306931</v>
      </c>
      <c r="EE20" s="3">
        <v>26069</v>
      </c>
      <c r="EF20" s="3">
        <v>44645</v>
      </c>
      <c r="EG20" s="3">
        <v>81046</v>
      </c>
      <c r="EH20" s="3">
        <v>137684</v>
      </c>
      <c r="EI20" s="3">
        <v>114814</v>
      </c>
      <c r="EJ20" s="3">
        <v>135599</v>
      </c>
      <c r="EK20" s="3">
        <v>111950</v>
      </c>
      <c r="EL20" s="3">
        <v>94097</v>
      </c>
      <c r="EM20" s="3">
        <v>98390</v>
      </c>
      <c r="EN20" s="3">
        <v>196346</v>
      </c>
      <c r="EO20" s="3">
        <v>128043</v>
      </c>
      <c r="EP20" s="3">
        <v>49072</v>
      </c>
      <c r="EQ20" s="3">
        <v>242080</v>
      </c>
      <c r="ER20" s="3">
        <v>39233</v>
      </c>
      <c r="ES20" s="3">
        <v>91208</v>
      </c>
      <c r="ET20" s="3">
        <v>41631</v>
      </c>
      <c r="EU20" s="3">
        <v>11375</v>
      </c>
      <c r="EV20" s="3">
        <v>10031</v>
      </c>
      <c r="EW20" s="3">
        <v>12113</v>
      </c>
      <c r="EX20" s="3">
        <v>112357</v>
      </c>
      <c r="EY20" s="3">
        <v>178777</v>
      </c>
      <c r="EZ20" s="3">
        <v>84441</v>
      </c>
      <c r="FA20" s="3">
        <v>225442</v>
      </c>
      <c r="FB20" s="3">
        <v>71079</v>
      </c>
      <c r="FC20" s="3">
        <v>105016</v>
      </c>
      <c r="FD20" s="3">
        <v>82758</v>
      </c>
      <c r="FE20" s="3">
        <v>97277</v>
      </c>
      <c r="FF20" s="3">
        <v>244808</v>
      </c>
      <c r="FG20" s="3">
        <v>152448</v>
      </c>
      <c r="FH20" s="3">
        <v>149399</v>
      </c>
      <c r="FI20" s="3">
        <v>46500</v>
      </c>
      <c r="FJ20" s="3">
        <v>59350</v>
      </c>
      <c r="FK20" s="3">
        <v>102220</v>
      </c>
      <c r="FL20" s="3">
        <v>44542</v>
      </c>
      <c r="FM20" s="3">
        <v>140523</v>
      </c>
      <c r="FN20" s="3">
        <v>129315</v>
      </c>
      <c r="FO20" s="3">
        <v>80641</v>
      </c>
      <c r="FP20" s="3">
        <v>61408</v>
      </c>
      <c r="FQ20" s="3">
        <v>58964</v>
      </c>
      <c r="FR20" s="3">
        <v>51649</v>
      </c>
      <c r="FS20" s="3">
        <v>55384</v>
      </c>
      <c r="FT20" s="3">
        <v>48229</v>
      </c>
      <c r="FU20" s="3">
        <v>57635</v>
      </c>
      <c r="FV20" s="3">
        <v>56601</v>
      </c>
      <c r="FW20" s="3">
        <v>54810</v>
      </c>
      <c r="FX20" s="3">
        <v>39721</v>
      </c>
      <c r="FY20" s="3">
        <v>27654597</v>
      </c>
    </row>
    <row r="21" spans="1:181" x14ac:dyDescent="0.35">
      <c r="A21" t="s">
        <v>83</v>
      </c>
      <c r="B21" s="3">
        <v>115441</v>
      </c>
      <c r="C21" s="3">
        <v>106306</v>
      </c>
      <c r="D21" s="3">
        <v>45051</v>
      </c>
      <c r="E21" s="3">
        <v>205313</v>
      </c>
      <c r="F21" s="3">
        <v>130166</v>
      </c>
      <c r="G21" s="3">
        <v>336621</v>
      </c>
      <c r="H21" s="3">
        <v>112193</v>
      </c>
      <c r="I21" s="3">
        <v>100912</v>
      </c>
      <c r="J21" s="3">
        <v>115211</v>
      </c>
      <c r="K21" s="3">
        <v>200776</v>
      </c>
      <c r="L21" s="3">
        <v>206966</v>
      </c>
      <c r="M21" s="3">
        <v>224218</v>
      </c>
      <c r="N21" s="3">
        <v>250676</v>
      </c>
      <c r="O21" s="3">
        <v>253398</v>
      </c>
      <c r="P21" s="3">
        <v>56299</v>
      </c>
      <c r="Q21" s="3">
        <v>56185</v>
      </c>
      <c r="R21" s="3">
        <v>97955</v>
      </c>
      <c r="S21" s="3">
        <v>164543</v>
      </c>
      <c r="T21" s="3">
        <v>132838</v>
      </c>
      <c r="U21" s="3">
        <v>97239</v>
      </c>
      <c r="V21" s="3">
        <v>97622</v>
      </c>
      <c r="W21" s="3">
        <v>166877</v>
      </c>
      <c r="X21" s="3">
        <v>151561</v>
      </c>
      <c r="Y21" s="3">
        <v>194313</v>
      </c>
      <c r="Z21" s="3">
        <v>182731</v>
      </c>
      <c r="AA21" s="3">
        <v>112814</v>
      </c>
      <c r="AB21" s="3">
        <v>131179</v>
      </c>
      <c r="AC21" s="3">
        <v>107886</v>
      </c>
      <c r="AD21" s="3">
        <v>138967</v>
      </c>
      <c r="AE21" s="3">
        <v>136995</v>
      </c>
      <c r="AF21" s="3">
        <v>89238</v>
      </c>
      <c r="AG21" s="3">
        <v>257193</v>
      </c>
      <c r="AH21" s="3">
        <v>332705</v>
      </c>
      <c r="AI21" s="3">
        <v>215656</v>
      </c>
      <c r="AJ21" s="3">
        <v>193750</v>
      </c>
      <c r="AK21" s="3">
        <v>331808</v>
      </c>
      <c r="AL21" s="3">
        <v>253391</v>
      </c>
      <c r="AM21" s="3">
        <v>147064</v>
      </c>
      <c r="AN21" s="3">
        <v>107964</v>
      </c>
      <c r="AO21" s="3">
        <v>118720</v>
      </c>
      <c r="AP21" s="3">
        <v>218167</v>
      </c>
      <c r="AQ21" s="3">
        <v>116513</v>
      </c>
      <c r="AR21" s="3">
        <v>199512</v>
      </c>
      <c r="AS21" s="3">
        <v>146989</v>
      </c>
      <c r="AT21" s="3">
        <v>140095</v>
      </c>
      <c r="AU21" s="3">
        <v>312279</v>
      </c>
      <c r="AV21" s="3">
        <v>188784</v>
      </c>
      <c r="AW21" s="3">
        <v>156959</v>
      </c>
      <c r="AX21" s="3">
        <v>312789</v>
      </c>
      <c r="AY21" s="3">
        <v>77886</v>
      </c>
      <c r="AZ21" s="3">
        <v>255376</v>
      </c>
      <c r="BA21" s="3">
        <v>254596</v>
      </c>
      <c r="BB21" s="3">
        <v>74884</v>
      </c>
      <c r="BC21" s="3">
        <v>124822</v>
      </c>
      <c r="BD21" s="3">
        <v>104460</v>
      </c>
      <c r="BE21" s="3">
        <v>375839</v>
      </c>
      <c r="BF21" s="3">
        <v>406521</v>
      </c>
      <c r="BG21" s="3">
        <v>93378</v>
      </c>
      <c r="BH21" s="3">
        <v>141521</v>
      </c>
      <c r="BI21" s="3">
        <v>130609</v>
      </c>
      <c r="BJ21" s="3">
        <v>128511</v>
      </c>
      <c r="BK21" s="3">
        <v>106451</v>
      </c>
      <c r="BL21" s="3">
        <v>103072</v>
      </c>
      <c r="BM21" s="3">
        <v>92333</v>
      </c>
      <c r="BN21" s="3">
        <v>293220</v>
      </c>
      <c r="BO21" s="3">
        <v>310245</v>
      </c>
      <c r="BP21" s="3">
        <v>153928</v>
      </c>
      <c r="BQ21" s="3">
        <v>97380</v>
      </c>
      <c r="BR21" s="3">
        <v>110979</v>
      </c>
      <c r="BS21" s="3">
        <v>90356</v>
      </c>
      <c r="BT21" s="3">
        <v>522581</v>
      </c>
      <c r="BU21" s="3">
        <v>76407</v>
      </c>
      <c r="BV21" s="3">
        <v>123870</v>
      </c>
      <c r="BW21" s="3">
        <v>72828</v>
      </c>
      <c r="BX21" s="3">
        <v>73283</v>
      </c>
      <c r="BY21" s="3">
        <v>195190</v>
      </c>
      <c r="BZ21" s="3">
        <v>133360</v>
      </c>
      <c r="CA21" s="3">
        <v>138703</v>
      </c>
      <c r="CB21" s="3">
        <v>150638</v>
      </c>
      <c r="CC21" s="3">
        <v>100017</v>
      </c>
      <c r="CD21" s="3">
        <v>91271</v>
      </c>
      <c r="CE21" s="3">
        <v>146455</v>
      </c>
      <c r="CF21" s="3">
        <v>151974</v>
      </c>
      <c r="CG21" s="3">
        <v>262889</v>
      </c>
      <c r="CH21" s="3">
        <v>131859</v>
      </c>
      <c r="CI21" s="3">
        <v>226619</v>
      </c>
      <c r="CJ21" s="3">
        <v>273755</v>
      </c>
      <c r="CK21" s="3">
        <v>155576</v>
      </c>
      <c r="CL21" s="3">
        <v>220251</v>
      </c>
      <c r="CM21" s="3">
        <v>191573</v>
      </c>
      <c r="CN21" s="3">
        <v>247346</v>
      </c>
      <c r="CO21" s="3">
        <v>134874</v>
      </c>
      <c r="CP21" s="3">
        <v>138648</v>
      </c>
      <c r="CQ21" s="3">
        <v>166097</v>
      </c>
      <c r="CR21" s="3">
        <v>259967</v>
      </c>
      <c r="CS21" s="3">
        <v>153442</v>
      </c>
      <c r="CT21" s="3">
        <v>152120</v>
      </c>
      <c r="CU21" s="3">
        <v>163741</v>
      </c>
      <c r="CV21" s="3">
        <v>239831</v>
      </c>
      <c r="CW21" s="3">
        <v>213033</v>
      </c>
      <c r="CX21" s="3">
        <v>432650</v>
      </c>
      <c r="CY21" s="3">
        <v>130012</v>
      </c>
      <c r="CZ21" s="3">
        <v>231955</v>
      </c>
      <c r="DA21" s="3">
        <v>314663</v>
      </c>
      <c r="DB21" s="3">
        <v>121926</v>
      </c>
      <c r="DC21" s="3">
        <v>203905</v>
      </c>
      <c r="DD21" s="3">
        <v>345837</v>
      </c>
      <c r="DE21" s="3">
        <v>172214</v>
      </c>
      <c r="DF21" s="3">
        <v>182767</v>
      </c>
      <c r="DG21" s="3">
        <v>180349</v>
      </c>
      <c r="DH21" s="3">
        <v>87297</v>
      </c>
      <c r="DI21" s="3">
        <v>106076</v>
      </c>
      <c r="DJ21" s="3">
        <v>51525</v>
      </c>
      <c r="DK21" s="3">
        <v>197213</v>
      </c>
      <c r="DL21" s="3">
        <v>231710</v>
      </c>
      <c r="DM21" s="3">
        <v>177879</v>
      </c>
      <c r="DN21" s="3">
        <v>117091</v>
      </c>
      <c r="DO21" s="3">
        <v>151428</v>
      </c>
      <c r="DP21" s="3">
        <v>194954</v>
      </c>
      <c r="DQ21" s="3">
        <v>126709</v>
      </c>
      <c r="DR21" s="3">
        <v>150613</v>
      </c>
      <c r="DS21" s="3">
        <v>201406</v>
      </c>
      <c r="DT21" s="3">
        <v>297684</v>
      </c>
      <c r="DU21" s="3">
        <v>267715</v>
      </c>
      <c r="DV21" s="3">
        <v>108320</v>
      </c>
      <c r="DW21" s="3">
        <v>214652</v>
      </c>
      <c r="DX21" s="3">
        <v>168058</v>
      </c>
      <c r="DY21" s="3">
        <v>149059</v>
      </c>
      <c r="DZ21" s="3">
        <v>230160</v>
      </c>
      <c r="EA21" s="3">
        <v>213128</v>
      </c>
      <c r="EB21" s="3">
        <v>108225</v>
      </c>
      <c r="EC21" s="3">
        <v>52596</v>
      </c>
      <c r="ED21" s="3">
        <v>306872</v>
      </c>
      <c r="EE21" s="3">
        <v>25872</v>
      </c>
      <c r="EF21" s="3">
        <v>44756</v>
      </c>
      <c r="EG21" s="3">
        <v>80874</v>
      </c>
      <c r="EH21" s="3">
        <v>137433</v>
      </c>
      <c r="EI21" s="3">
        <v>114432</v>
      </c>
      <c r="EJ21" s="3">
        <v>135168</v>
      </c>
      <c r="EK21" s="3">
        <v>111732</v>
      </c>
      <c r="EL21" s="3">
        <v>93864</v>
      </c>
      <c r="EM21" s="3">
        <v>98208</v>
      </c>
      <c r="EN21" s="3">
        <v>195577</v>
      </c>
      <c r="EO21" s="3">
        <v>127405</v>
      </c>
      <c r="EP21" s="3">
        <v>48729</v>
      </c>
      <c r="EQ21" s="3">
        <v>241838</v>
      </c>
      <c r="ER21" s="3">
        <v>39308</v>
      </c>
      <c r="ES21" s="3">
        <v>91277</v>
      </c>
      <c r="ET21" s="3">
        <v>41692</v>
      </c>
      <c r="EU21" s="3">
        <v>11401</v>
      </c>
      <c r="EV21" s="3">
        <v>10003</v>
      </c>
      <c r="EW21" s="3">
        <v>12042</v>
      </c>
      <c r="EX21" s="3">
        <v>112117</v>
      </c>
      <c r="EY21" s="3">
        <v>178406</v>
      </c>
      <c r="EZ21" s="3">
        <v>84810</v>
      </c>
      <c r="FA21" s="3">
        <v>226031</v>
      </c>
      <c r="FB21" s="3">
        <v>71562</v>
      </c>
      <c r="FC21" s="3">
        <v>104388</v>
      </c>
      <c r="FD21" s="3">
        <v>83044</v>
      </c>
      <c r="FE21" s="3">
        <v>97484</v>
      </c>
      <c r="FF21" s="3">
        <v>246387</v>
      </c>
      <c r="FG21" s="3">
        <v>152981</v>
      </c>
      <c r="FH21" s="3">
        <v>150428</v>
      </c>
      <c r="FI21" s="3">
        <v>46765</v>
      </c>
      <c r="FJ21" s="3">
        <v>59440</v>
      </c>
      <c r="FK21" s="3">
        <v>102842</v>
      </c>
      <c r="FL21" s="3">
        <v>44602</v>
      </c>
      <c r="FM21" s="3">
        <v>141107</v>
      </c>
      <c r="FN21" s="3">
        <v>129315</v>
      </c>
      <c r="FO21" s="3">
        <v>80955</v>
      </c>
      <c r="FP21" s="3">
        <v>61349</v>
      </c>
      <c r="FQ21" s="3">
        <v>58993</v>
      </c>
      <c r="FR21" s="3">
        <v>51422</v>
      </c>
      <c r="FS21" s="3">
        <v>55557</v>
      </c>
      <c r="FT21" s="3">
        <v>48382</v>
      </c>
      <c r="FU21" s="3">
        <v>58038</v>
      </c>
      <c r="FV21" s="3">
        <v>56839</v>
      </c>
      <c r="FW21" s="3">
        <v>54966</v>
      </c>
      <c r="FX21" s="3">
        <v>39637</v>
      </c>
      <c r="FY21" s="3">
        <v>27589501</v>
      </c>
    </row>
    <row r="22" spans="1:181" x14ac:dyDescent="0.35">
      <c r="A22" t="s">
        <v>84</v>
      </c>
      <c r="B22" s="3">
        <v>115694</v>
      </c>
      <c r="C22" s="3">
        <v>106260</v>
      </c>
      <c r="D22" s="3">
        <v>45125</v>
      </c>
      <c r="E22" s="3">
        <v>206336</v>
      </c>
      <c r="F22" s="3">
        <v>130251</v>
      </c>
      <c r="G22" s="3">
        <v>338001</v>
      </c>
      <c r="H22" s="3">
        <v>112822</v>
      </c>
      <c r="I22" s="3">
        <v>101325</v>
      </c>
      <c r="J22" s="3">
        <v>115235</v>
      </c>
      <c r="K22" s="3">
        <v>201900</v>
      </c>
      <c r="L22" s="3">
        <v>207998</v>
      </c>
      <c r="M22" s="3">
        <v>224740</v>
      </c>
      <c r="N22" s="3">
        <v>251478</v>
      </c>
      <c r="O22" s="3">
        <v>254520</v>
      </c>
      <c r="P22" s="3">
        <v>56554</v>
      </c>
      <c r="Q22" s="3">
        <v>56163</v>
      </c>
      <c r="R22" s="3">
        <v>98218</v>
      </c>
      <c r="S22" s="3">
        <v>164966</v>
      </c>
      <c r="T22" s="3">
        <v>133520</v>
      </c>
      <c r="U22" s="3">
        <v>97258</v>
      </c>
      <c r="V22" s="3">
        <v>97857</v>
      </c>
      <c r="W22" s="3">
        <v>167377</v>
      </c>
      <c r="X22" s="3">
        <v>152113</v>
      </c>
      <c r="Y22" s="3">
        <v>195451</v>
      </c>
      <c r="Z22" s="3">
        <v>184202</v>
      </c>
      <c r="AA22" s="3">
        <v>112921</v>
      </c>
      <c r="AB22" s="3">
        <v>131626</v>
      </c>
      <c r="AC22" s="3">
        <v>108827</v>
      </c>
      <c r="AD22" s="3">
        <v>139047</v>
      </c>
      <c r="AE22" s="3">
        <v>137199</v>
      </c>
      <c r="AF22" s="3">
        <v>89321</v>
      </c>
      <c r="AG22" s="3">
        <v>256625</v>
      </c>
      <c r="AH22" s="3">
        <v>333674</v>
      </c>
      <c r="AI22" s="3">
        <v>216524</v>
      </c>
      <c r="AJ22" s="3">
        <v>194695</v>
      </c>
      <c r="AK22" s="3">
        <v>333136</v>
      </c>
      <c r="AL22" s="3">
        <v>254363</v>
      </c>
      <c r="AM22" s="3">
        <v>147338</v>
      </c>
      <c r="AN22" s="3">
        <v>108450</v>
      </c>
      <c r="AO22" s="3">
        <v>119118</v>
      </c>
      <c r="AP22" s="3">
        <v>218571</v>
      </c>
      <c r="AQ22" s="3">
        <v>117207</v>
      </c>
      <c r="AR22" s="3">
        <v>200175</v>
      </c>
      <c r="AS22" s="3">
        <v>147357</v>
      </c>
      <c r="AT22" s="3">
        <v>141404</v>
      </c>
      <c r="AU22" s="3">
        <v>312967</v>
      </c>
      <c r="AV22" s="3">
        <v>189738</v>
      </c>
      <c r="AW22" s="3">
        <v>157696</v>
      </c>
      <c r="AX22" s="3">
        <v>313007</v>
      </c>
      <c r="AY22" s="3">
        <v>77511</v>
      </c>
      <c r="AZ22" s="3">
        <v>255825</v>
      </c>
      <c r="BA22" s="3">
        <v>254884</v>
      </c>
      <c r="BB22" s="3">
        <v>75094</v>
      </c>
      <c r="BC22" s="3">
        <v>124734</v>
      </c>
      <c r="BD22" s="3">
        <v>105098</v>
      </c>
      <c r="BE22" s="3">
        <v>376432</v>
      </c>
      <c r="BF22" s="3">
        <v>409876</v>
      </c>
      <c r="BG22" s="3">
        <v>93730</v>
      </c>
      <c r="BH22" s="3">
        <v>142461</v>
      </c>
      <c r="BI22" s="3">
        <v>131326</v>
      </c>
      <c r="BJ22" s="3">
        <v>129354</v>
      </c>
      <c r="BK22" s="3">
        <v>107184</v>
      </c>
      <c r="BL22" s="3">
        <v>103714</v>
      </c>
      <c r="BM22" s="3">
        <v>92792</v>
      </c>
      <c r="BN22" s="3">
        <v>293344</v>
      </c>
      <c r="BO22" s="3">
        <v>309783</v>
      </c>
      <c r="BP22" s="3">
        <v>153917</v>
      </c>
      <c r="BQ22" s="3">
        <v>97075</v>
      </c>
      <c r="BR22" s="3">
        <v>111202</v>
      </c>
      <c r="BS22" s="3">
        <v>91290</v>
      </c>
      <c r="BT22" s="3">
        <v>525476</v>
      </c>
      <c r="BU22" s="3">
        <v>76923</v>
      </c>
      <c r="BV22" s="3">
        <v>124323</v>
      </c>
      <c r="BW22" s="3">
        <v>73003</v>
      </c>
      <c r="BX22" s="3">
        <v>73903</v>
      </c>
      <c r="BY22" s="3">
        <v>195235</v>
      </c>
      <c r="BZ22" s="3">
        <v>133783</v>
      </c>
      <c r="CA22" s="3">
        <v>138988</v>
      </c>
      <c r="CB22" s="3">
        <v>151136</v>
      </c>
      <c r="CC22" s="3">
        <v>100184</v>
      </c>
      <c r="CD22" s="3">
        <v>91564</v>
      </c>
      <c r="CE22" s="3">
        <v>147081</v>
      </c>
      <c r="CF22" s="3">
        <v>152656</v>
      </c>
      <c r="CG22" s="3">
        <v>264745</v>
      </c>
      <c r="CH22" s="3">
        <v>132259</v>
      </c>
      <c r="CI22" s="3">
        <v>227878</v>
      </c>
      <c r="CJ22" s="3">
        <v>275321</v>
      </c>
      <c r="CK22" s="3">
        <v>156527</v>
      </c>
      <c r="CL22" s="3">
        <v>221342</v>
      </c>
      <c r="CM22" s="3">
        <v>192710</v>
      </c>
      <c r="CN22" s="3">
        <v>248904</v>
      </c>
      <c r="CO22" s="3">
        <v>135537</v>
      </c>
      <c r="CP22" s="3">
        <v>139483</v>
      </c>
      <c r="CQ22" s="3">
        <v>166940</v>
      </c>
      <c r="CR22" s="3">
        <v>260851</v>
      </c>
      <c r="CS22" s="3">
        <v>154370</v>
      </c>
      <c r="CT22" s="3">
        <v>153264</v>
      </c>
      <c r="CU22" s="3">
        <v>164574</v>
      </c>
      <c r="CV22" s="3">
        <v>240830</v>
      </c>
      <c r="CW22" s="3">
        <v>214258</v>
      </c>
      <c r="CX22" s="3">
        <v>433670</v>
      </c>
      <c r="CY22" s="3">
        <v>130779</v>
      </c>
      <c r="CZ22" s="3">
        <v>232910</v>
      </c>
      <c r="DA22" s="3">
        <v>314654</v>
      </c>
      <c r="DB22" s="3">
        <v>121715</v>
      </c>
      <c r="DC22" s="3">
        <v>203701</v>
      </c>
      <c r="DD22" s="3">
        <v>346805</v>
      </c>
      <c r="DE22" s="3">
        <v>172741</v>
      </c>
      <c r="DF22" s="3">
        <v>182838</v>
      </c>
      <c r="DG22" s="3">
        <v>180917</v>
      </c>
      <c r="DH22" s="3">
        <v>87409</v>
      </c>
      <c r="DI22" s="3">
        <v>106465</v>
      </c>
      <c r="DJ22" s="3">
        <v>51060</v>
      </c>
      <c r="DK22" s="3">
        <v>197589</v>
      </c>
      <c r="DL22" s="3">
        <v>231723</v>
      </c>
      <c r="DM22" s="3">
        <v>178224</v>
      </c>
      <c r="DN22" s="3">
        <v>117725</v>
      </c>
      <c r="DO22" s="3">
        <v>151953</v>
      </c>
      <c r="DP22" s="3">
        <v>195048</v>
      </c>
      <c r="DQ22" s="3">
        <v>127046</v>
      </c>
      <c r="DR22" s="3">
        <v>151200</v>
      </c>
      <c r="DS22" s="3">
        <v>202274</v>
      </c>
      <c r="DT22" s="3">
        <v>298339</v>
      </c>
      <c r="DU22" s="3">
        <v>268233</v>
      </c>
      <c r="DV22" s="3">
        <v>108848</v>
      </c>
      <c r="DW22" s="3">
        <v>215322</v>
      </c>
      <c r="DX22" s="3">
        <v>168337</v>
      </c>
      <c r="DY22" s="3">
        <v>148901</v>
      </c>
      <c r="DZ22" s="3">
        <v>230026</v>
      </c>
      <c r="EA22" s="3">
        <v>210623</v>
      </c>
      <c r="EB22" s="3">
        <v>108266</v>
      </c>
      <c r="EC22" s="3">
        <v>52375</v>
      </c>
      <c r="ED22" s="3">
        <v>305721</v>
      </c>
      <c r="EE22" s="3">
        <v>25708</v>
      </c>
      <c r="EF22" s="3">
        <v>44215</v>
      </c>
      <c r="EG22" s="3">
        <v>80613</v>
      </c>
      <c r="EH22" s="3">
        <v>136902</v>
      </c>
      <c r="EI22" s="3">
        <v>114983</v>
      </c>
      <c r="EJ22" s="3">
        <v>135744</v>
      </c>
      <c r="EK22" s="3">
        <v>112102</v>
      </c>
      <c r="EL22" s="3">
        <v>93859</v>
      </c>
      <c r="EM22" s="3">
        <v>98727</v>
      </c>
      <c r="EN22" s="3">
        <v>196617</v>
      </c>
      <c r="EO22" s="3">
        <v>127758</v>
      </c>
      <c r="EP22" s="3">
        <v>48587</v>
      </c>
      <c r="EQ22" s="3">
        <v>241928</v>
      </c>
      <c r="ER22" s="3">
        <v>39234</v>
      </c>
      <c r="ES22" s="3">
        <v>91048</v>
      </c>
      <c r="ET22" s="3">
        <v>41255</v>
      </c>
      <c r="EU22" s="3">
        <v>11298</v>
      </c>
      <c r="EV22" s="3">
        <v>9943</v>
      </c>
      <c r="EW22" s="3">
        <v>12011</v>
      </c>
      <c r="EX22" s="3">
        <v>112034</v>
      </c>
      <c r="EY22" s="3">
        <v>178606</v>
      </c>
      <c r="EZ22" s="3">
        <v>84857</v>
      </c>
      <c r="FA22" s="3">
        <v>225286</v>
      </c>
      <c r="FB22" s="3">
        <v>71608</v>
      </c>
      <c r="FC22" s="3">
        <v>103470</v>
      </c>
      <c r="FD22" s="3">
        <v>83084</v>
      </c>
      <c r="FE22" s="3">
        <v>97670</v>
      </c>
      <c r="FF22" s="3">
        <v>247390</v>
      </c>
      <c r="FG22" s="3">
        <v>153405</v>
      </c>
      <c r="FH22" s="3">
        <v>150982</v>
      </c>
      <c r="FI22" s="3">
        <v>46859</v>
      </c>
      <c r="FJ22" s="3">
        <v>59430</v>
      </c>
      <c r="FK22" s="3">
        <v>102969</v>
      </c>
      <c r="FL22" s="3">
        <v>44565</v>
      </c>
      <c r="FM22" s="3">
        <v>141471</v>
      </c>
      <c r="FN22" s="3">
        <v>130144</v>
      </c>
      <c r="FO22" s="3">
        <v>81719</v>
      </c>
      <c r="FP22" s="3">
        <v>61817</v>
      </c>
      <c r="FQ22" s="3">
        <v>59193</v>
      </c>
      <c r="FR22" s="3">
        <v>52135</v>
      </c>
      <c r="FS22" s="3">
        <v>56493</v>
      </c>
      <c r="FT22" s="3">
        <v>48178</v>
      </c>
      <c r="FU22" s="3">
        <v>58360</v>
      </c>
      <c r="FV22" s="3">
        <v>57260</v>
      </c>
      <c r="FW22" s="3">
        <v>55148</v>
      </c>
      <c r="FX22" s="3">
        <v>39935</v>
      </c>
      <c r="FY22" s="3">
        <v>27667062</v>
      </c>
    </row>
    <row r="23" spans="1:181" x14ac:dyDescent="0.35">
      <c r="A23" t="s">
        <v>85</v>
      </c>
      <c r="B23" s="3">
        <v>115726</v>
      </c>
      <c r="C23" s="3">
        <v>106305</v>
      </c>
      <c r="D23" s="3">
        <v>45156</v>
      </c>
      <c r="E23" s="3">
        <v>206876</v>
      </c>
      <c r="F23" s="3">
        <v>130425</v>
      </c>
      <c r="G23" s="3">
        <v>340004</v>
      </c>
      <c r="H23" s="3">
        <v>113137</v>
      </c>
      <c r="I23" s="3">
        <v>101338</v>
      </c>
      <c r="J23" s="3">
        <v>115144</v>
      </c>
      <c r="K23" s="3">
        <v>204270</v>
      </c>
      <c r="L23" s="3">
        <v>209107</v>
      </c>
      <c r="M23" s="3">
        <v>225345</v>
      </c>
      <c r="N23" s="3">
        <v>252585</v>
      </c>
      <c r="O23" s="3">
        <v>256003</v>
      </c>
      <c r="P23" s="3">
        <v>57041</v>
      </c>
      <c r="Q23" s="3">
        <v>56091</v>
      </c>
      <c r="R23" s="3">
        <v>98277</v>
      </c>
      <c r="S23" s="3">
        <v>165250</v>
      </c>
      <c r="T23" s="3">
        <v>133958</v>
      </c>
      <c r="U23" s="3">
        <v>97574</v>
      </c>
      <c r="V23" s="3">
        <v>98001</v>
      </c>
      <c r="W23" s="3">
        <v>167065</v>
      </c>
      <c r="X23" s="3">
        <v>152293</v>
      </c>
      <c r="Y23" s="3">
        <v>196186</v>
      </c>
      <c r="Z23" s="3">
        <v>186012</v>
      </c>
      <c r="AA23" s="3">
        <v>113262</v>
      </c>
      <c r="AB23" s="3">
        <v>132079</v>
      </c>
      <c r="AC23" s="3">
        <v>109431</v>
      </c>
      <c r="AD23" s="3">
        <v>138735</v>
      </c>
      <c r="AE23" s="3">
        <v>137053</v>
      </c>
      <c r="AF23" s="3">
        <v>89590</v>
      </c>
      <c r="AG23" s="3">
        <v>256027</v>
      </c>
      <c r="AH23" s="3">
        <v>334999</v>
      </c>
      <c r="AI23" s="3">
        <v>218136</v>
      </c>
      <c r="AJ23" s="3">
        <v>195380</v>
      </c>
      <c r="AK23" s="3">
        <v>335056</v>
      </c>
      <c r="AL23" s="3">
        <v>255315</v>
      </c>
      <c r="AM23" s="3">
        <v>147570</v>
      </c>
      <c r="AN23" s="3">
        <v>109014</v>
      </c>
      <c r="AO23" s="3">
        <v>119431</v>
      </c>
      <c r="AP23" s="3">
        <v>218892</v>
      </c>
      <c r="AQ23" s="3">
        <v>118274</v>
      </c>
      <c r="AR23" s="3">
        <v>200585</v>
      </c>
      <c r="AS23" s="3">
        <v>147575</v>
      </c>
      <c r="AT23" s="3">
        <v>142637</v>
      </c>
      <c r="AU23" s="3">
        <v>313577</v>
      </c>
      <c r="AV23" s="3">
        <v>190484</v>
      </c>
      <c r="AW23" s="3">
        <v>158186</v>
      </c>
      <c r="AX23" s="3">
        <v>312720</v>
      </c>
      <c r="AY23" s="3">
        <v>76907</v>
      </c>
      <c r="AZ23" s="3">
        <v>255922</v>
      </c>
      <c r="BA23" s="3">
        <v>255374</v>
      </c>
      <c r="BB23" s="3">
        <v>75188</v>
      </c>
      <c r="BC23" s="3">
        <v>124781</v>
      </c>
      <c r="BD23" s="3">
        <v>105700</v>
      </c>
      <c r="BE23" s="3">
        <v>376817</v>
      </c>
      <c r="BF23" s="3">
        <v>413463</v>
      </c>
      <c r="BG23" s="3">
        <v>93802</v>
      </c>
      <c r="BH23" s="3">
        <v>143417</v>
      </c>
      <c r="BI23" s="3">
        <v>131918</v>
      </c>
      <c r="BJ23" s="3">
        <v>130091</v>
      </c>
      <c r="BK23" s="3">
        <v>107623</v>
      </c>
      <c r="BL23" s="3">
        <v>104360</v>
      </c>
      <c r="BM23" s="3">
        <v>93439</v>
      </c>
      <c r="BN23" s="3">
        <v>293928</v>
      </c>
      <c r="BO23" s="3">
        <v>310010</v>
      </c>
      <c r="BP23" s="3">
        <v>153908</v>
      </c>
      <c r="BQ23" s="3">
        <v>96927</v>
      </c>
      <c r="BR23" s="3">
        <v>111207</v>
      </c>
      <c r="BS23" s="3">
        <v>91897</v>
      </c>
      <c r="BT23" s="3">
        <v>526724</v>
      </c>
      <c r="BU23" s="3">
        <v>77323</v>
      </c>
      <c r="BV23" s="3">
        <v>124697</v>
      </c>
      <c r="BW23" s="3">
        <v>73076</v>
      </c>
      <c r="BX23" s="3">
        <v>74441</v>
      </c>
      <c r="BY23" s="3">
        <v>195542</v>
      </c>
      <c r="BZ23" s="3">
        <v>133945</v>
      </c>
      <c r="CA23" s="3">
        <v>139353</v>
      </c>
      <c r="CB23" s="3">
        <v>151592</v>
      </c>
      <c r="CC23" s="3">
        <v>100820</v>
      </c>
      <c r="CD23" s="3">
        <v>92093</v>
      </c>
      <c r="CE23" s="3">
        <v>148158</v>
      </c>
      <c r="CF23" s="3">
        <v>153597</v>
      </c>
      <c r="CG23" s="3">
        <v>266706</v>
      </c>
      <c r="CH23" s="3">
        <v>133736</v>
      </c>
      <c r="CI23" s="3">
        <v>229794</v>
      </c>
      <c r="CJ23" s="3">
        <v>276882</v>
      </c>
      <c r="CK23" s="3">
        <v>157639</v>
      </c>
      <c r="CL23" s="3">
        <v>222136</v>
      </c>
      <c r="CM23" s="3">
        <v>193886</v>
      </c>
      <c r="CN23" s="3">
        <v>250371</v>
      </c>
      <c r="CO23" s="3">
        <v>136082</v>
      </c>
      <c r="CP23" s="3">
        <v>139819</v>
      </c>
      <c r="CQ23" s="3">
        <v>167445</v>
      </c>
      <c r="CR23" s="3">
        <v>261883</v>
      </c>
      <c r="CS23" s="3">
        <v>155503</v>
      </c>
      <c r="CT23" s="3">
        <v>154536</v>
      </c>
      <c r="CU23" s="3">
        <v>165253</v>
      </c>
      <c r="CV23" s="3">
        <v>241451</v>
      </c>
      <c r="CW23" s="3">
        <v>214950</v>
      </c>
      <c r="CX23" s="3">
        <v>433953</v>
      </c>
      <c r="CY23" s="3">
        <v>131260</v>
      </c>
      <c r="CZ23" s="3">
        <v>233131</v>
      </c>
      <c r="DA23" s="3">
        <v>315498</v>
      </c>
      <c r="DB23" s="3">
        <v>122097</v>
      </c>
      <c r="DC23" s="3">
        <v>203456</v>
      </c>
      <c r="DD23" s="3">
        <v>347233</v>
      </c>
      <c r="DE23" s="3">
        <v>172551</v>
      </c>
      <c r="DF23" s="3">
        <v>182604</v>
      </c>
      <c r="DG23" s="3">
        <v>180697</v>
      </c>
      <c r="DH23" s="3">
        <v>87735</v>
      </c>
      <c r="DI23" s="3">
        <v>106802</v>
      </c>
      <c r="DJ23" s="3">
        <v>50526</v>
      </c>
      <c r="DK23" s="3">
        <v>197646</v>
      </c>
      <c r="DL23" s="3">
        <v>231054</v>
      </c>
      <c r="DM23" s="3">
        <v>178216</v>
      </c>
      <c r="DN23" s="3">
        <v>117942</v>
      </c>
      <c r="DO23" s="3">
        <v>152013</v>
      </c>
      <c r="DP23" s="3">
        <v>194883</v>
      </c>
      <c r="DQ23" s="3">
        <v>126711</v>
      </c>
      <c r="DR23" s="3">
        <v>151056</v>
      </c>
      <c r="DS23" s="3">
        <v>203693</v>
      </c>
      <c r="DT23" s="3">
        <v>299031</v>
      </c>
      <c r="DU23" s="3">
        <v>268195</v>
      </c>
      <c r="DV23" s="3">
        <v>109118</v>
      </c>
      <c r="DW23" s="3">
        <v>214920</v>
      </c>
      <c r="DX23" s="3">
        <v>168435</v>
      </c>
      <c r="DY23" s="3">
        <v>148209</v>
      </c>
      <c r="DZ23" s="3">
        <v>229880</v>
      </c>
      <c r="EA23" s="3">
        <v>208076</v>
      </c>
      <c r="EB23" s="3">
        <v>108588</v>
      </c>
      <c r="EC23" s="3">
        <v>51874</v>
      </c>
      <c r="ED23" s="3">
        <v>304539</v>
      </c>
      <c r="EE23" s="3">
        <v>25502</v>
      </c>
      <c r="EF23" s="3">
        <v>43757</v>
      </c>
      <c r="EG23" s="3">
        <v>80186</v>
      </c>
      <c r="EH23" s="3">
        <v>136311</v>
      </c>
      <c r="EI23" s="3">
        <v>115524</v>
      </c>
      <c r="EJ23" s="3">
        <v>136128</v>
      </c>
      <c r="EK23" s="3">
        <v>112233</v>
      </c>
      <c r="EL23" s="3">
        <v>94156</v>
      </c>
      <c r="EM23" s="3">
        <v>99091</v>
      </c>
      <c r="EN23" s="3">
        <v>197601</v>
      </c>
      <c r="EO23" s="3">
        <v>127822</v>
      </c>
      <c r="EP23" s="3">
        <v>48377</v>
      </c>
      <c r="EQ23" s="3">
        <v>241119</v>
      </c>
      <c r="ER23" s="3">
        <v>38870</v>
      </c>
      <c r="ES23" s="3">
        <v>90647</v>
      </c>
      <c r="ET23" s="3">
        <v>40678</v>
      </c>
      <c r="EU23" s="3">
        <v>11231</v>
      </c>
      <c r="EV23" s="3">
        <v>9834</v>
      </c>
      <c r="EW23" s="3">
        <v>11936</v>
      </c>
      <c r="EX23" s="3">
        <v>111950</v>
      </c>
      <c r="EY23" s="3">
        <v>178959</v>
      </c>
      <c r="EZ23" s="3">
        <v>85133</v>
      </c>
      <c r="FA23" s="3">
        <v>225671</v>
      </c>
      <c r="FB23" s="3">
        <v>71617</v>
      </c>
      <c r="FC23" s="3">
        <v>103067</v>
      </c>
      <c r="FD23" s="3">
        <v>83338</v>
      </c>
      <c r="FE23" s="3">
        <v>97755</v>
      </c>
      <c r="FF23" s="3">
        <v>248916</v>
      </c>
      <c r="FG23" s="3">
        <v>153894</v>
      </c>
      <c r="FH23" s="3">
        <v>151720</v>
      </c>
      <c r="FI23" s="3">
        <v>46806</v>
      </c>
      <c r="FJ23" s="3">
        <v>59274</v>
      </c>
      <c r="FK23" s="3">
        <v>103165</v>
      </c>
      <c r="FL23" s="3">
        <v>44544</v>
      </c>
      <c r="FM23" s="3">
        <v>142209</v>
      </c>
      <c r="FN23" s="3">
        <v>130806</v>
      </c>
      <c r="FO23" s="3">
        <v>81956</v>
      </c>
      <c r="FP23" s="3">
        <v>62090</v>
      </c>
      <c r="FQ23" s="3">
        <v>59240</v>
      </c>
      <c r="FR23" s="3">
        <v>52434</v>
      </c>
      <c r="FS23" s="3">
        <v>56723</v>
      </c>
      <c r="FT23" s="3">
        <v>47875</v>
      </c>
      <c r="FU23" s="3">
        <v>58573</v>
      </c>
      <c r="FV23" s="3">
        <v>57382</v>
      </c>
      <c r="FW23" s="3">
        <v>55169</v>
      </c>
      <c r="FX23" s="3">
        <v>40022</v>
      </c>
      <c r="FY23" s="3">
        <v>27732200</v>
      </c>
    </row>
    <row r="24" spans="1:181" x14ac:dyDescent="0.35">
      <c r="A24" t="s">
        <v>86</v>
      </c>
      <c r="B24" s="3">
        <v>116195</v>
      </c>
      <c r="C24" s="3">
        <v>106505</v>
      </c>
      <c r="D24" s="3">
        <v>45455</v>
      </c>
      <c r="E24" s="3">
        <v>207810</v>
      </c>
      <c r="F24" s="3">
        <v>130522</v>
      </c>
      <c r="G24" s="3">
        <v>342475</v>
      </c>
      <c r="H24" s="3">
        <v>113666</v>
      </c>
      <c r="I24" s="3">
        <v>101689</v>
      </c>
      <c r="J24" s="3">
        <v>115218</v>
      </c>
      <c r="K24" s="3">
        <v>206832</v>
      </c>
      <c r="L24" s="3">
        <v>210566</v>
      </c>
      <c r="M24" s="3">
        <v>226492</v>
      </c>
      <c r="N24" s="3">
        <v>253820</v>
      </c>
      <c r="O24" s="3">
        <v>257760</v>
      </c>
      <c r="P24" s="3">
        <v>57487</v>
      </c>
      <c r="Q24" s="3">
        <v>55804</v>
      </c>
      <c r="R24" s="3">
        <v>98587</v>
      </c>
      <c r="S24" s="3">
        <v>166279</v>
      </c>
      <c r="T24" s="3">
        <v>134624</v>
      </c>
      <c r="U24" s="3">
        <v>98017</v>
      </c>
      <c r="V24" s="3">
        <v>98608</v>
      </c>
      <c r="W24" s="3">
        <v>168017</v>
      </c>
      <c r="X24" s="3">
        <v>153133</v>
      </c>
      <c r="Y24" s="3">
        <v>197259</v>
      </c>
      <c r="Z24" s="3">
        <v>187974</v>
      </c>
      <c r="AA24" s="3">
        <v>113611</v>
      </c>
      <c r="AB24" s="3">
        <v>132827</v>
      </c>
      <c r="AC24" s="3">
        <v>109925</v>
      </c>
      <c r="AD24" s="3">
        <v>138733</v>
      </c>
      <c r="AE24" s="3">
        <v>137395</v>
      </c>
      <c r="AF24" s="3">
        <v>90197</v>
      </c>
      <c r="AG24" s="3">
        <v>255791</v>
      </c>
      <c r="AH24" s="3">
        <v>337221</v>
      </c>
      <c r="AI24" s="3">
        <v>220017</v>
      </c>
      <c r="AJ24" s="3">
        <v>197071</v>
      </c>
      <c r="AK24" s="3">
        <v>338032</v>
      </c>
      <c r="AL24" s="3">
        <v>257166</v>
      </c>
      <c r="AM24" s="3">
        <v>148353</v>
      </c>
      <c r="AN24" s="3">
        <v>109866</v>
      </c>
      <c r="AO24" s="3">
        <v>119960</v>
      </c>
      <c r="AP24" s="3">
        <v>219709</v>
      </c>
      <c r="AQ24" s="3">
        <v>119610</v>
      </c>
      <c r="AR24" s="3">
        <v>201796</v>
      </c>
      <c r="AS24" s="3">
        <v>148299</v>
      </c>
      <c r="AT24" s="3">
        <v>144107</v>
      </c>
      <c r="AU24" s="3">
        <v>315176</v>
      </c>
      <c r="AV24" s="3">
        <v>191852</v>
      </c>
      <c r="AW24" s="3">
        <v>159132</v>
      </c>
      <c r="AX24" s="3">
        <v>312744</v>
      </c>
      <c r="AY24" s="3">
        <v>76340</v>
      </c>
      <c r="AZ24" s="3">
        <v>257063</v>
      </c>
      <c r="BA24" s="3">
        <v>256894</v>
      </c>
      <c r="BB24" s="3">
        <v>75519</v>
      </c>
      <c r="BC24" s="3">
        <v>124922</v>
      </c>
      <c r="BD24" s="3">
        <v>106489</v>
      </c>
      <c r="BE24" s="3">
        <v>377868</v>
      </c>
      <c r="BF24" s="3">
        <v>417196</v>
      </c>
      <c r="BG24" s="3">
        <v>94276</v>
      </c>
      <c r="BH24" s="3">
        <v>145223</v>
      </c>
      <c r="BI24" s="3">
        <v>132674</v>
      </c>
      <c r="BJ24" s="3">
        <v>130771</v>
      </c>
      <c r="BK24" s="3">
        <v>108442</v>
      </c>
      <c r="BL24" s="3">
        <v>105136</v>
      </c>
      <c r="BM24" s="3">
        <v>94525</v>
      </c>
      <c r="BN24" s="3">
        <v>295137</v>
      </c>
      <c r="BO24" s="3">
        <v>311057</v>
      </c>
      <c r="BP24" s="3">
        <v>154516</v>
      </c>
      <c r="BQ24" s="3">
        <v>97051</v>
      </c>
      <c r="BR24" s="3">
        <v>111632</v>
      </c>
      <c r="BS24" s="3">
        <v>92830</v>
      </c>
      <c r="BT24" s="3">
        <v>529500</v>
      </c>
      <c r="BU24" s="3">
        <v>77948</v>
      </c>
      <c r="BV24" s="3">
        <v>125159</v>
      </c>
      <c r="BW24" s="3">
        <v>73435</v>
      </c>
      <c r="BX24" s="3">
        <v>75208</v>
      </c>
      <c r="BY24" s="3">
        <v>196199</v>
      </c>
      <c r="BZ24" s="3">
        <v>134620</v>
      </c>
      <c r="CA24" s="3">
        <v>140006</v>
      </c>
      <c r="CB24" s="3">
        <v>152520</v>
      </c>
      <c r="CC24" s="3">
        <v>101631</v>
      </c>
      <c r="CD24" s="3">
        <v>92823</v>
      </c>
      <c r="CE24" s="3">
        <v>149321</v>
      </c>
      <c r="CF24" s="3">
        <v>154642</v>
      </c>
      <c r="CG24" s="3">
        <v>269407</v>
      </c>
      <c r="CH24" s="3">
        <v>135256</v>
      </c>
      <c r="CI24" s="3">
        <v>231991</v>
      </c>
      <c r="CJ24" s="3">
        <v>279071</v>
      </c>
      <c r="CK24" s="3">
        <v>158860</v>
      </c>
      <c r="CL24" s="3">
        <v>223706</v>
      </c>
      <c r="CM24" s="3">
        <v>195334</v>
      </c>
      <c r="CN24" s="3">
        <v>252370</v>
      </c>
      <c r="CO24" s="3">
        <v>137055</v>
      </c>
      <c r="CP24" s="3">
        <v>140800</v>
      </c>
      <c r="CQ24" s="3">
        <v>168570</v>
      </c>
      <c r="CR24" s="3">
        <v>263541</v>
      </c>
      <c r="CS24" s="3">
        <v>156756</v>
      </c>
      <c r="CT24" s="3">
        <v>155902</v>
      </c>
      <c r="CU24" s="3">
        <v>166651</v>
      </c>
      <c r="CV24" s="3">
        <v>243072</v>
      </c>
      <c r="CW24" s="3">
        <v>215922</v>
      </c>
      <c r="CX24" s="3">
        <v>436002</v>
      </c>
      <c r="CY24" s="3">
        <v>132647</v>
      </c>
      <c r="CZ24" s="3">
        <v>234407</v>
      </c>
      <c r="DA24" s="3">
        <v>316940</v>
      </c>
      <c r="DB24" s="3">
        <v>122799</v>
      </c>
      <c r="DC24" s="3">
        <v>204104</v>
      </c>
      <c r="DD24" s="3">
        <v>348973</v>
      </c>
      <c r="DE24" s="3">
        <v>173149</v>
      </c>
      <c r="DF24" s="3">
        <v>182764</v>
      </c>
      <c r="DG24" s="3">
        <v>181489</v>
      </c>
      <c r="DH24" s="3">
        <v>88318</v>
      </c>
      <c r="DI24" s="3">
        <v>107909</v>
      </c>
      <c r="DJ24" s="3">
        <v>50011</v>
      </c>
      <c r="DK24" s="3">
        <v>198388</v>
      </c>
      <c r="DL24" s="3">
        <v>231468</v>
      </c>
      <c r="DM24" s="3">
        <v>179027</v>
      </c>
      <c r="DN24" s="3">
        <v>118574</v>
      </c>
      <c r="DO24" s="3">
        <v>152537</v>
      </c>
      <c r="DP24" s="3">
        <v>194617</v>
      </c>
      <c r="DQ24" s="3">
        <v>127066</v>
      </c>
      <c r="DR24" s="3">
        <v>151372</v>
      </c>
      <c r="DS24" s="3">
        <v>205705</v>
      </c>
      <c r="DT24" s="3">
        <v>300907</v>
      </c>
      <c r="DU24" s="3">
        <v>269352</v>
      </c>
      <c r="DV24" s="3">
        <v>109727</v>
      </c>
      <c r="DW24" s="3">
        <v>216241</v>
      </c>
      <c r="DX24" s="3">
        <v>169177</v>
      </c>
      <c r="DY24" s="3">
        <v>147720</v>
      </c>
      <c r="DZ24" s="3">
        <v>230517</v>
      </c>
      <c r="EA24" s="3">
        <v>206741</v>
      </c>
      <c r="EB24" s="3">
        <v>109159</v>
      </c>
      <c r="EC24" s="3">
        <v>51895</v>
      </c>
      <c r="ED24" s="3">
        <v>304803</v>
      </c>
      <c r="EE24" s="3">
        <v>25480</v>
      </c>
      <c r="EF24" s="3">
        <v>43522</v>
      </c>
      <c r="EG24" s="3">
        <v>80047</v>
      </c>
      <c r="EH24" s="3">
        <v>136510</v>
      </c>
      <c r="EI24" s="3">
        <v>116308</v>
      </c>
      <c r="EJ24" s="3">
        <v>137071</v>
      </c>
      <c r="EK24" s="3">
        <v>112817</v>
      </c>
      <c r="EL24" s="3">
        <v>94913</v>
      </c>
      <c r="EM24" s="3">
        <v>99855</v>
      </c>
      <c r="EN24" s="3">
        <v>199369</v>
      </c>
      <c r="EO24" s="3">
        <v>128488</v>
      </c>
      <c r="EP24" s="3">
        <v>48510</v>
      </c>
      <c r="EQ24" s="3">
        <v>241285</v>
      </c>
      <c r="ER24" s="3">
        <v>38729</v>
      </c>
      <c r="ES24" s="3">
        <v>90726</v>
      </c>
      <c r="ET24" s="3">
        <v>40174</v>
      </c>
      <c r="EU24" s="3">
        <v>11148</v>
      </c>
      <c r="EV24" s="3">
        <v>9834</v>
      </c>
      <c r="EW24" s="3">
        <v>11927</v>
      </c>
      <c r="EX24" s="3">
        <v>112311</v>
      </c>
      <c r="EY24" s="3">
        <v>179740</v>
      </c>
      <c r="EZ24" s="3">
        <v>85660</v>
      </c>
      <c r="FA24" s="3">
        <v>227463</v>
      </c>
      <c r="FB24" s="3">
        <v>72145</v>
      </c>
      <c r="FC24" s="3">
        <v>102984</v>
      </c>
      <c r="FD24" s="3">
        <v>84043</v>
      </c>
      <c r="FE24" s="3">
        <v>98262</v>
      </c>
      <c r="FF24" s="3">
        <v>251497</v>
      </c>
      <c r="FG24" s="3">
        <v>154690</v>
      </c>
      <c r="FH24" s="3">
        <v>152658</v>
      </c>
      <c r="FI24" s="3">
        <v>46767</v>
      </c>
      <c r="FJ24" s="3">
        <v>59398</v>
      </c>
      <c r="FK24" s="3">
        <v>103496</v>
      </c>
      <c r="FL24" s="3">
        <v>44542</v>
      </c>
      <c r="FM24" s="3">
        <v>143102</v>
      </c>
      <c r="FN24" s="3">
        <v>132218</v>
      </c>
      <c r="FO24" s="3">
        <v>82428</v>
      </c>
      <c r="FP24" s="3">
        <v>62577</v>
      </c>
      <c r="FQ24" s="3">
        <v>59566</v>
      </c>
      <c r="FR24" s="3">
        <v>52957</v>
      </c>
      <c r="FS24" s="3">
        <v>57005</v>
      </c>
      <c r="FT24" s="3">
        <v>47981</v>
      </c>
      <c r="FU24" s="3">
        <v>58953</v>
      </c>
      <c r="FV24" s="3">
        <v>57839</v>
      </c>
      <c r="FW24" s="3">
        <v>55573</v>
      </c>
      <c r="FX24" s="3">
        <v>40255</v>
      </c>
      <c r="FY24" s="3">
        <v>27879548</v>
      </c>
    </row>
    <row r="25" spans="1:181" x14ac:dyDescent="0.35">
      <c r="A25" t="s">
        <v>87</v>
      </c>
      <c r="B25" s="3">
        <v>114939</v>
      </c>
      <c r="C25" s="3">
        <v>105222</v>
      </c>
      <c r="D25" s="3">
        <v>45096</v>
      </c>
      <c r="E25" s="3">
        <v>204786</v>
      </c>
      <c r="F25" s="3">
        <v>128817</v>
      </c>
      <c r="G25" s="3">
        <v>339610</v>
      </c>
      <c r="H25" s="3">
        <v>112267</v>
      </c>
      <c r="I25" s="3">
        <v>100460</v>
      </c>
      <c r="J25" s="3">
        <v>114264</v>
      </c>
      <c r="K25" s="3">
        <v>206463</v>
      </c>
      <c r="L25" s="3">
        <v>209596</v>
      </c>
      <c r="M25" s="3">
        <v>224907</v>
      </c>
      <c r="N25" s="3">
        <v>252152</v>
      </c>
      <c r="O25" s="3">
        <v>255781</v>
      </c>
      <c r="P25" s="3">
        <v>56794</v>
      </c>
      <c r="Q25" s="3">
        <v>54811</v>
      </c>
      <c r="R25" s="3">
        <v>97376</v>
      </c>
      <c r="S25" s="3">
        <v>165516</v>
      </c>
      <c r="T25" s="3">
        <v>132658</v>
      </c>
      <c r="U25" s="3">
        <v>97253</v>
      </c>
      <c r="V25" s="3">
        <v>98372</v>
      </c>
      <c r="W25" s="3">
        <v>167578</v>
      </c>
      <c r="X25" s="3">
        <v>152641</v>
      </c>
      <c r="Y25" s="3">
        <v>195929</v>
      </c>
      <c r="Z25" s="3">
        <v>187013</v>
      </c>
      <c r="AA25" s="3">
        <v>112923</v>
      </c>
      <c r="AB25" s="3">
        <v>132007</v>
      </c>
      <c r="AC25" s="3">
        <v>108567</v>
      </c>
      <c r="AD25" s="3">
        <v>137331</v>
      </c>
      <c r="AE25" s="3">
        <v>136227</v>
      </c>
      <c r="AF25" s="3">
        <v>89904</v>
      </c>
      <c r="AG25" s="3">
        <v>254126</v>
      </c>
      <c r="AH25" s="3">
        <v>334344</v>
      </c>
      <c r="AI25" s="3">
        <v>218821</v>
      </c>
      <c r="AJ25" s="3">
        <v>195616</v>
      </c>
      <c r="AK25" s="3">
        <v>337282</v>
      </c>
      <c r="AL25" s="3">
        <v>255604</v>
      </c>
      <c r="AM25" s="3">
        <v>147396</v>
      </c>
      <c r="AN25" s="3">
        <v>109507</v>
      </c>
      <c r="AO25" s="3">
        <v>119148</v>
      </c>
      <c r="AP25" s="3">
        <v>218317</v>
      </c>
      <c r="AQ25" s="3">
        <v>119534</v>
      </c>
      <c r="AR25" s="3">
        <v>200536</v>
      </c>
      <c r="AS25" s="3">
        <v>147658</v>
      </c>
      <c r="AT25" s="3">
        <v>143139</v>
      </c>
      <c r="AU25" s="3">
        <v>313566</v>
      </c>
      <c r="AV25" s="3">
        <v>191769</v>
      </c>
      <c r="AW25" s="3">
        <v>158531</v>
      </c>
      <c r="AX25" s="3">
        <v>311250</v>
      </c>
      <c r="AY25" s="3">
        <v>75426</v>
      </c>
      <c r="AZ25" s="3">
        <v>254897</v>
      </c>
      <c r="BA25" s="3">
        <v>256082</v>
      </c>
      <c r="BB25" s="3">
        <v>74869</v>
      </c>
      <c r="BC25" s="3">
        <v>124322</v>
      </c>
      <c r="BD25" s="3">
        <v>105709</v>
      </c>
      <c r="BE25" s="3">
        <v>375095</v>
      </c>
      <c r="BF25" s="3">
        <v>414723</v>
      </c>
      <c r="BG25" s="3">
        <v>93921</v>
      </c>
      <c r="BH25" s="3">
        <v>144791</v>
      </c>
      <c r="BI25" s="3">
        <v>131576</v>
      </c>
      <c r="BJ25" s="3">
        <v>129260</v>
      </c>
      <c r="BK25" s="3">
        <v>107312</v>
      </c>
      <c r="BL25" s="3">
        <v>104263</v>
      </c>
      <c r="BM25" s="3">
        <v>94425</v>
      </c>
      <c r="BN25" s="3">
        <v>294248</v>
      </c>
      <c r="BO25" s="3">
        <v>309911</v>
      </c>
      <c r="BP25" s="3">
        <v>153241</v>
      </c>
      <c r="BQ25" s="3">
        <v>96151</v>
      </c>
      <c r="BR25" s="3">
        <v>111265</v>
      </c>
      <c r="BS25" s="3">
        <v>92740</v>
      </c>
      <c r="BT25" s="3">
        <v>529652</v>
      </c>
      <c r="BU25" s="3">
        <v>78006</v>
      </c>
      <c r="BV25" s="3">
        <v>125004</v>
      </c>
      <c r="BW25" s="3">
        <v>73305</v>
      </c>
      <c r="BX25" s="3">
        <v>75210</v>
      </c>
      <c r="BY25" s="3">
        <v>195370</v>
      </c>
      <c r="BZ25" s="3">
        <v>134242</v>
      </c>
      <c r="CA25" s="3">
        <v>139841</v>
      </c>
      <c r="CB25" s="3">
        <v>152530</v>
      </c>
      <c r="CC25" s="3">
        <v>101209</v>
      </c>
      <c r="CD25" s="3">
        <v>92544</v>
      </c>
      <c r="CE25" s="3">
        <v>148640</v>
      </c>
      <c r="CF25" s="3">
        <v>154253</v>
      </c>
      <c r="CG25" s="3">
        <v>268128</v>
      </c>
      <c r="CH25" s="3">
        <v>134900</v>
      </c>
      <c r="CI25" s="3">
        <v>231218</v>
      </c>
      <c r="CJ25" s="3">
        <v>278288</v>
      </c>
      <c r="CK25" s="3">
        <v>158407</v>
      </c>
      <c r="CL25" s="3">
        <v>223606</v>
      </c>
      <c r="CM25" s="3">
        <v>195035</v>
      </c>
      <c r="CN25" s="3">
        <v>251811</v>
      </c>
      <c r="CO25" s="3">
        <v>136926</v>
      </c>
      <c r="CP25" s="3">
        <v>140878</v>
      </c>
      <c r="CQ25" s="3">
        <v>168618</v>
      </c>
      <c r="CR25" s="3">
        <v>263026</v>
      </c>
      <c r="CS25" s="3">
        <v>156401</v>
      </c>
      <c r="CT25" s="3">
        <v>155463</v>
      </c>
      <c r="CU25" s="3">
        <v>166318</v>
      </c>
      <c r="CV25" s="3">
        <v>242590</v>
      </c>
      <c r="CW25" s="3">
        <v>215386</v>
      </c>
      <c r="CX25" s="3">
        <v>434847</v>
      </c>
      <c r="CY25" s="3">
        <v>132750</v>
      </c>
      <c r="CZ25" s="3">
        <v>234466</v>
      </c>
      <c r="DA25" s="3">
        <v>316531</v>
      </c>
      <c r="DB25" s="3">
        <v>122532</v>
      </c>
      <c r="DC25" s="3">
        <v>203580</v>
      </c>
      <c r="DD25" s="3">
        <v>348242</v>
      </c>
      <c r="DE25" s="3">
        <v>173102</v>
      </c>
      <c r="DF25" s="3">
        <v>181835</v>
      </c>
      <c r="DG25" s="3">
        <v>181390</v>
      </c>
      <c r="DH25" s="3">
        <v>88020</v>
      </c>
      <c r="DI25" s="3">
        <v>107690</v>
      </c>
      <c r="DJ25" s="3">
        <v>49309</v>
      </c>
      <c r="DK25" s="3">
        <v>197863</v>
      </c>
      <c r="DL25" s="3">
        <v>230910</v>
      </c>
      <c r="DM25" s="3">
        <v>179014</v>
      </c>
      <c r="DN25" s="3">
        <v>118177</v>
      </c>
      <c r="DO25" s="3">
        <v>151723</v>
      </c>
      <c r="DP25" s="3">
        <v>193086</v>
      </c>
      <c r="DQ25" s="3">
        <v>126480</v>
      </c>
      <c r="DR25" s="3">
        <v>150944</v>
      </c>
      <c r="DS25" s="3">
        <v>205844</v>
      </c>
      <c r="DT25" s="3">
        <v>300451</v>
      </c>
      <c r="DU25" s="3">
        <v>268900</v>
      </c>
      <c r="DV25" s="3">
        <v>109948</v>
      </c>
      <c r="DW25" s="3">
        <v>215960</v>
      </c>
      <c r="DX25" s="3">
        <v>168914</v>
      </c>
      <c r="DY25" s="3">
        <v>146757</v>
      </c>
      <c r="DZ25" s="3">
        <v>229641</v>
      </c>
      <c r="EA25" s="3">
        <v>204934</v>
      </c>
      <c r="EB25" s="3">
        <v>108493</v>
      </c>
      <c r="EC25" s="3">
        <v>51473</v>
      </c>
      <c r="ED25" s="3">
        <v>302824</v>
      </c>
      <c r="EE25" s="3">
        <v>25203</v>
      </c>
      <c r="EF25" s="3">
        <v>42816</v>
      </c>
      <c r="EG25" s="3">
        <v>79272</v>
      </c>
      <c r="EH25" s="3">
        <v>135045</v>
      </c>
      <c r="EI25" s="3">
        <v>115191</v>
      </c>
      <c r="EJ25" s="3">
        <v>135516</v>
      </c>
      <c r="EK25" s="3">
        <v>111847</v>
      </c>
      <c r="EL25" s="3">
        <v>94619</v>
      </c>
      <c r="EM25" s="3">
        <v>99498</v>
      </c>
      <c r="EN25" s="3">
        <v>198896</v>
      </c>
      <c r="EO25" s="3">
        <v>127910</v>
      </c>
      <c r="EP25" s="3">
        <v>48217</v>
      </c>
      <c r="EQ25" s="3">
        <v>237257</v>
      </c>
      <c r="ER25" s="3">
        <v>37961</v>
      </c>
      <c r="ES25" s="3">
        <v>89109</v>
      </c>
      <c r="ET25" s="3">
        <v>39301</v>
      </c>
      <c r="EU25" s="3">
        <v>10872</v>
      </c>
      <c r="EV25" s="3">
        <v>9704</v>
      </c>
      <c r="EW25" s="3">
        <v>11582</v>
      </c>
      <c r="EX25" s="3">
        <v>109980</v>
      </c>
      <c r="EY25" s="3">
        <v>176333</v>
      </c>
      <c r="EZ25" s="3">
        <v>84571</v>
      </c>
      <c r="FA25" s="3">
        <v>226374</v>
      </c>
      <c r="FB25" s="3">
        <v>71078</v>
      </c>
      <c r="FC25" s="3">
        <v>100857</v>
      </c>
      <c r="FD25" s="3">
        <v>83170</v>
      </c>
      <c r="FE25" s="3">
        <v>96810</v>
      </c>
      <c r="FF25" s="3">
        <v>247794</v>
      </c>
      <c r="FG25" s="3">
        <v>152682</v>
      </c>
      <c r="FH25" s="3">
        <v>149929</v>
      </c>
      <c r="FI25" s="3">
        <v>45861</v>
      </c>
      <c r="FJ25" s="3">
        <v>58499</v>
      </c>
      <c r="FK25" s="3">
        <v>101377</v>
      </c>
      <c r="FL25" s="3">
        <v>43815</v>
      </c>
      <c r="FM25" s="3">
        <v>141176</v>
      </c>
      <c r="FN25" s="3">
        <v>132510</v>
      </c>
      <c r="FO25" s="3">
        <v>81475</v>
      </c>
      <c r="FP25" s="3">
        <v>62107</v>
      </c>
      <c r="FQ25" s="3">
        <v>59315</v>
      </c>
      <c r="FR25" s="3">
        <v>52769</v>
      </c>
      <c r="FS25" s="3">
        <v>55503</v>
      </c>
      <c r="FT25" s="3">
        <v>47349</v>
      </c>
      <c r="FU25" s="3">
        <v>58447</v>
      </c>
      <c r="FV25" s="3">
        <v>57770</v>
      </c>
      <c r="FW25" s="3">
        <v>55136</v>
      </c>
      <c r="FX25" s="3">
        <v>40016</v>
      </c>
      <c r="FY25" s="3">
        <v>27723593</v>
      </c>
    </row>
    <row r="26" spans="1:181" x14ac:dyDescent="0.35">
      <c r="A26" t="s">
        <v>88</v>
      </c>
      <c r="B26" s="3">
        <v>115037</v>
      </c>
      <c r="C26" s="3">
        <v>104862</v>
      </c>
      <c r="D26" s="3">
        <v>45165</v>
      </c>
      <c r="E26" s="3">
        <v>206538</v>
      </c>
      <c r="F26" s="3">
        <v>128665</v>
      </c>
      <c r="G26" s="3">
        <v>339076</v>
      </c>
      <c r="H26" s="3">
        <v>112529</v>
      </c>
      <c r="I26" s="3">
        <v>100476</v>
      </c>
      <c r="J26" s="3">
        <v>113624</v>
      </c>
      <c r="K26" s="3">
        <v>204239</v>
      </c>
      <c r="L26" s="3">
        <v>208657</v>
      </c>
      <c r="M26" s="3">
        <v>224620</v>
      </c>
      <c r="N26" s="3">
        <v>251585</v>
      </c>
      <c r="O26" s="3">
        <v>254504</v>
      </c>
      <c r="P26" s="3">
        <v>56504</v>
      </c>
      <c r="Q26" s="3">
        <v>54502</v>
      </c>
      <c r="R26" s="3">
        <v>97248</v>
      </c>
      <c r="S26" s="3">
        <v>164749</v>
      </c>
      <c r="T26" s="3">
        <v>132760</v>
      </c>
      <c r="U26" s="3">
        <v>96751</v>
      </c>
      <c r="V26" s="3">
        <v>97840</v>
      </c>
      <c r="W26" s="3">
        <v>167107</v>
      </c>
      <c r="X26" s="3">
        <v>151999</v>
      </c>
      <c r="Y26" s="3">
        <v>195057</v>
      </c>
      <c r="Z26" s="3">
        <v>185484</v>
      </c>
      <c r="AA26" s="3">
        <v>112477</v>
      </c>
      <c r="AB26" s="3">
        <v>131601</v>
      </c>
      <c r="AC26" s="3">
        <v>108270</v>
      </c>
      <c r="AD26" s="3">
        <v>136777</v>
      </c>
      <c r="AE26" s="3">
        <v>135486</v>
      </c>
      <c r="AF26" s="3">
        <v>89384</v>
      </c>
      <c r="AG26" s="3">
        <v>253267</v>
      </c>
      <c r="AH26" s="3">
        <v>332813</v>
      </c>
      <c r="AI26" s="3">
        <v>217626</v>
      </c>
      <c r="AJ26" s="3">
        <v>194714</v>
      </c>
      <c r="AK26" s="3">
        <v>335465</v>
      </c>
      <c r="AL26" s="3">
        <v>255680</v>
      </c>
      <c r="AM26" s="3">
        <v>146698</v>
      </c>
      <c r="AN26" s="3">
        <v>108269</v>
      </c>
      <c r="AO26" s="3">
        <v>118837</v>
      </c>
      <c r="AP26" s="3">
        <v>217955</v>
      </c>
      <c r="AQ26" s="3">
        <v>117972</v>
      </c>
      <c r="AR26" s="3">
        <v>199480</v>
      </c>
      <c r="AS26" s="3">
        <v>147083</v>
      </c>
      <c r="AT26" s="3">
        <v>141588</v>
      </c>
      <c r="AU26" s="3">
        <v>313225</v>
      </c>
      <c r="AV26" s="3">
        <v>189791</v>
      </c>
      <c r="AW26" s="3">
        <v>157273</v>
      </c>
      <c r="AX26" s="3">
        <v>309011</v>
      </c>
      <c r="AY26" s="3">
        <v>75005</v>
      </c>
      <c r="AZ26" s="3">
        <v>254656</v>
      </c>
      <c r="BA26" s="3">
        <v>255271</v>
      </c>
      <c r="BB26" s="3">
        <v>74829</v>
      </c>
      <c r="BC26" s="3">
        <v>123986</v>
      </c>
      <c r="BD26" s="3">
        <v>104905</v>
      </c>
      <c r="BE26" s="3">
        <v>374193</v>
      </c>
      <c r="BF26" s="3">
        <v>412709</v>
      </c>
      <c r="BG26" s="3">
        <v>93766</v>
      </c>
      <c r="BH26" s="3">
        <v>143359</v>
      </c>
      <c r="BI26" s="3">
        <v>131863</v>
      </c>
      <c r="BJ26" s="3">
        <v>129189</v>
      </c>
      <c r="BK26" s="3">
        <v>107417</v>
      </c>
      <c r="BL26" s="3">
        <v>103642</v>
      </c>
      <c r="BM26" s="3">
        <v>93406</v>
      </c>
      <c r="BN26" s="3">
        <v>293501</v>
      </c>
      <c r="BO26" s="3">
        <v>308682</v>
      </c>
      <c r="BP26" s="3">
        <v>152070</v>
      </c>
      <c r="BQ26" s="3">
        <v>95391</v>
      </c>
      <c r="BR26" s="3">
        <v>110690</v>
      </c>
      <c r="BS26" s="3">
        <v>91519</v>
      </c>
      <c r="BT26" s="3">
        <v>528145</v>
      </c>
      <c r="BU26" s="3">
        <v>77434</v>
      </c>
      <c r="BV26" s="3">
        <v>124601</v>
      </c>
      <c r="BW26" s="3">
        <v>73017</v>
      </c>
      <c r="BX26" s="3">
        <v>74760</v>
      </c>
      <c r="BY26" s="3">
        <v>194800</v>
      </c>
      <c r="BZ26" s="3">
        <v>133828</v>
      </c>
      <c r="CA26" s="3">
        <v>139316</v>
      </c>
      <c r="CB26" s="3">
        <v>152290</v>
      </c>
      <c r="CC26" s="3">
        <v>100408</v>
      </c>
      <c r="CD26" s="3">
        <v>91688</v>
      </c>
      <c r="CE26" s="3">
        <v>146978</v>
      </c>
      <c r="CF26" s="3">
        <v>153082</v>
      </c>
      <c r="CG26" s="3">
        <v>265658</v>
      </c>
      <c r="CH26" s="3">
        <v>133799</v>
      </c>
      <c r="CI26" s="3">
        <v>229122</v>
      </c>
      <c r="CJ26" s="3">
        <v>276345</v>
      </c>
      <c r="CK26" s="3">
        <v>157238</v>
      </c>
      <c r="CL26" s="3">
        <v>222551</v>
      </c>
      <c r="CM26" s="3">
        <v>194312</v>
      </c>
      <c r="CN26" s="3">
        <v>249973</v>
      </c>
      <c r="CO26" s="3">
        <v>136052</v>
      </c>
      <c r="CP26" s="3">
        <v>140420</v>
      </c>
      <c r="CQ26" s="3">
        <v>167868</v>
      </c>
      <c r="CR26" s="3">
        <v>261820</v>
      </c>
      <c r="CS26" s="3">
        <v>155636</v>
      </c>
      <c r="CT26" s="3">
        <v>153460</v>
      </c>
      <c r="CU26" s="3">
        <v>164894</v>
      </c>
      <c r="CV26" s="3">
        <v>241371</v>
      </c>
      <c r="CW26" s="3">
        <v>213952</v>
      </c>
      <c r="CX26" s="3">
        <v>432823</v>
      </c>
      <c r="CY26" s="3">
        <v>131538</v>
      </c>
      <c r="CZ26" s="3">
        <v>233931</v>
      </c>
      <c r="DA26" s="3">
        <v>315021</v>
      </c>
      <c r="DB26" s="3">
        <v>121701</v>
      </c>
      <c r="DC26" s="3">
        <v>202773</v>
      </c>
      <c r="DD26" s="3">
        <v>347067</v>
      </c>
      <c r="DE26" s="3">
        <v>172944</v>
      </c>
      <c r="DF26" s="3">
        <v>181053</v>
      </c>
      <c r="DG26" s="3">
        <v>180778</v>
      </c>
      <c r="DH26" s="3">
        <v>87571</v>
      </c>
      <c r="DI26" s="3">
        <v>106876</v>
      </c>
      <c r="DJ26" s="3">
        <v>48575</v>
      </c>
      <c r="DK26" s="3">
        <v>197193</v>
      </c>
      <c r="DL26" s="3">
        <v>230201</v>
      </c>
      <c r="DM26" s="3">
        <v>178449</v>
      </c>
      <c r="DN26" s="3">
        <v>117531</v>
      </c>
      <c r="DO26" s="3">
        <v>151280</v>
      </c>
      <c r="DP26" s="3">
        <v>192382</v>
      </c>
      <c r="DQ26" s="3">
        <v>125884</v>
      </c>
      <c r="DR26" s="3">
        <v>150545</v>
      </c>
      <c r="DS26" s="3">
        <v>204349</v>
      </c>
      <c r="DT26" s="3">
        <v>299855</v>
      </c>
      <c r="DU26" s="3">
        <v>267892</v>
      </c>
      <c r="DV26" s="3">
        <v>109322</v>
      </c>
      <c r="DW26" s="3">
        <v>215147</v>
      </c>
      <c r="DX26" s="3">
        <v>167951</v>
      </c>
      <c r="DY26" s="3">
        <v>146058</v>
      </c>
      <c r="DZ26" s="3">
        <v>228565</v>
      </c>
      <c r="EA26" s="3">
        <v>204315</v>
      </c>
      <c r="EB26" s="3">
        <v>107916</v>
      </c>
      <c r="EC26" s="3">
        <v>50884</v>
      </c>
      <c r="ED26" s="3">
        <v>301478</v>
      </c>
      <c r="EE26" s="3">
        <v>25100</v>
      </c>
      <c r="EF26" s="3">
        <v>42633</v>
      </c>
      <c r="EG26" s="3">
        <v>78929</v>
      </c>
      <c r="EH26" s="3">
        <v>134207</v>
      </c>
      <c r="EI26" s="3">
        <v>115057</v>
      </c>
      <c r="EJ26" s="3">
        <v>135461</v>
      </c>
      <c r="EK26" s="3">
        <v>111787</v>
      </c>
      <c r="EL26" s="3">
        <v>93797</v>
      </c>
      <c r="EM26" s="3">
        <v>98913</v>
      </c>
      <c r="EN26" s="3">
        <v>197370</v>
      </c>
      <c r="EO26" s="3">
        <v>127671</v>
      </c>
      <c r="EP26" s="3">
        <v>48124</v>
      </c>
      <c r="EQ26" s="3">
        <v>236571</v>
      </c>
      <c r="ER26" s="3">
        <v>37951</v>
      </c>
      <c r="ES26" s="3">
        <v>89086</v>
      </c>
      <c r="ET26" s="3">
        <v>39092</v>
      </c>
      <c r="EU26" s="3">
        <v>10967</v>
      </c>
      <c r="EV26" s="3">
        <v>9666</v>
      </c>
      <c r="EW26" s="3">
        <v>11606</v>
      </c>
      <c r="EX26" s="3">
        <v>109859</v>
      </c>
      <c r="EY26" s="3">
        <v>176501</v>
      </c>
      <c r="EZ26" s="3">
        <v>84783</v>
      </c>
      <c r="FA26" s="3">
        <v>225127</v>
      </c>
      <c r="FB26" s="3">
        <v>71406</v>
      </c>
      <c r="FC26" s="3">
        <v>101043</v>
      </c>
      <c r="FD26" s="3">
        <v>82978</v>
      </c>
      <c r="FE26" s="3">
        <v>96932</v>
      </c>
      <c r="FF26" s="3">
        <v>247148</v>
      </c>
      <c r="FG26" s="3">
        <v>152465</v>
      </c>
      <c r="FH26" s="3">
        <v>150711</v>
      </c>
      <c r="FI26" s="3">
        <v>45774</v>
      </c>
      <c r="FJ26" s="3">
        <v>58482</v>
      </c>
      <c r="FK26" s="3">
        <v>101990</v>
      </c>
      <c r="FL26" s="3">
        <v>43831</v>
      </c>
      <c r="FM26" s="3">
        <v>141508</v>
      </c>
      <c r="FN26" s="3">
        <v>130791</v>
      </c>
      <c r="FO26" s="3">
        <v>81594</v>
      </c>
      <c r="FP26" s="3">
        <v>62067</v>
      </c>
      <c r="FQ26" s="3">
        <v>59119</v>
      </c>
      <c r="FR26" s="3">
        <v>52536</v>
      </c>
      <c r="FS26" s="3">
        <v>56603</v>
      </c>
      <c r="FT26" s="3">
        <v>47534</v>
      </c>
      <c r="FU26" s="3">
        <v>58393</v>
      </c>
      <c r="FV26" s="3">
        <v>57595</v>
      </c>
      <c r="FW26" s="3">
        <v>54868</v>
      </c>
      <c r="FX26" s="3">
        <v>39788</v>
      </c>
      <c r="FY26" s="3">
        <v>27610449</v>
      </c>
    </row>
    <row r="27" spans="1:181" x14ac:dyDescent="0.35">
      <c r="A27" t="s">
        <v>89</v>
      </c>
      <c r="B27" s="3">
        <v>115120</v>
      </c>
      <c r="C27" s="3">
        <v>104826</v>
      </c>
      <c r="D27" s="3">
        <v>45190</v>
      </c>
      <c r="E27" s="3">
        <v>206551</v>
      </c>
      <c r="F27" s="3">
        <v>128424</v>
      </c>
      <c r="G27" s="3">
        <v>338990</v>
      </c>
      <c r="H27" s="3">
        <v>112379</v>
      </c>
      <c r="I27" s="3">
        <v>100478</v>
      </c>
      <c r="J27" s="3">
        <v>113615</v>
      </c>
      <c r="K27" s="3">
        <v>204568</v>
      </c>
      <c r="L27" s="3">
        <v>208317</v>
      </c>
      <c r="M27" s="3">
        <v>224573</v>
      </c>
      <c r="N27" s="3">
        <v>251620</v>
      </c>
      <c r="O27" s="3">
        <v>253935</v>
      </c>
      <c r="P27" s="3">
        <v>56463</v>
      </c>
      <c r="Q27" s="3">
        <v>54575</v>
      </c>
      <c r="R27" s="3">
        <v>97521</v>
      </c>
      <c r="S27" s="3">
        <v>164849</v>
      </c>
      <c r="T27" s="3">
        <v>132695</v>
      </c>
      <c r="U27" s="3">
        <v>96973</v>
      </c>
      <c r="V27" s="3">
        <v>97725</v>
      </c>
      <c r="W27" s="3">
        <v>167069</v>
      </c>
      <c r="X27" s="3">
        <v>151988</v>
      </c>
      <c r="Y27" s="3">
        <v>194864</v>
      </c>
      <c r="Z27" s="3">
        <v>185192</v>
      </c>
      <c r="AA27" s="3">
        <v>112386</v>
      </c>
      <c r="AB27" s="3">
        <v>131550</v>
      </c>
      <c r="AC27" s="3">
        <v>108705</v>
      </c>
      <c r="AD27" s="3">
        <v>137065</v>
      </c>
      <c r="AE27" s="3">
        <v>135800</v>
      </c>
      <c r="AF27" s="3">
        <v>89270</v>
      </c>
      <c r="AG27" s="3">
        <v>253111</v>
      </c>
      <c r="AH27" s="3">
        <v>332272</v>
      </c>
      <c r="AI27" s="3">
        <v>217420</v>
      </c>
      <c r="AJ27" s="3">
        <v>194795</v>
      </c>
      <c r="AK27" s="3">
        <v>335659</v>
      </c>
      <c r="AL27" s="3">
        <v>256013</v>
      </c>
      <c r="AM27" s="3">
        <v>146429</v>
      </c>
      <c r="AN27" s="3">
        <v>108199</v>
      </c>
      <c r="AO27" s="3">
        <v>118733</v>
      </c>
      <c r="AP27" s="3">
        <v>217969</v>
      </c>
      <c r="AQ27" s="3">
        <v>117709</v>
      </c>
      <c r="AR27" s="3">
        <v>199588</v>
      </c>
      <c r="AS27" s="3">
        <v>147015</v>
      </c>
      <c r="AT27" s="3">
        <v>141638</v>
      </c>
      <c r="AU27" s="3">
        <v>313916</v>
      </c>
      <c r="AV27" s="3">
        <v>189624</v>
      </c>
      <c r="AW27" s="3">
        <v>157208</v>
      </c>
      <c r="AX27" s="3">
        <v>310019</v>
      </c>
      <c r="AY27" s="3">
        <v>75230</v>
      </c>
      <c r="AZ27" s="3">
        <v>254414</v>
      </c>
      <c r="BA27" s="3">
        <v>255123</v>
      </c>
      <c r="BB27" s="3">
        <v>74907</v>
      </c>
      <c r="BC27" s="3">
        <v>123909</v>
      </c>
      <c r="BD27" s="3">
        <v>104675</v>
      </c>
      <c r="BE27" s="3">
        <v>373914</v>
      </c>
      <c r="BF27" s="3">
        <v>413166</v>
      </c>
      <c r="BG27" s="3">
        <v>93722</v>
      </c>
      <c r="BH27" s="3">
        <v>143649</v>
      </c>
      <c r="BI27" s="3">
        <v>131630</v>
      </c>
      <c r="BJ27" s="3">
        <v>129230</v>
      </c>
      <c r="BK27" s="3">
        <v>107505</v>
      </c>
      <c r="BL27" s="3">
        <v>103790</v>
      </c>
      <c r="BM27" s="3">
        <v>93583</v>
      </c>
      <c r="BN27" s="3">
        <v>294017</v>
      </c>
      <c r="BO27" s="3">
        <v>308438</v>
      </c>
      <c r="BP27" s="3">
        <v>151799</v>
      </c>
      <c r="BQ27" s="3">
        <v>95319</v>
      </c>
      <c r="BR27" s="3">
        <v>110394</v>
      </c>
      <c r="BS27" s="3">
        <v>91169</v>
      </c>
      <c r="BT27" s="3">
        <v>527944</v>
      </c>
      <c r="BU27" s="3">
        <v>77448</v>
      </c>
      <c r="BV27" s="3">
        <v>124731</v>
      </c>
      <c r="BW27" s="3">
        <v>73228</v>
      </c>
      <c r="BX27" s="3">
        <v>74744</v>
      </c>
      <c r="BY27" s="3">
        <v>195222</v>
      </c>
      <c r="BZ27" s="3">
        <v>134110</v>
      </c>
      <c r="CA27" s="3">
        <v>139453</v>
      </c>
      <c r="CB27" s="3">
        <v>152574</v>
      </c>
      <c r="CC27" s="3">
        <v>100801</v>
      </c>
      <c r="CD27" s="3">
        <v>92144</v>
      </c>
      <c r="CE27" s="3">
        <v>147598</v>
      </c>
      <c r="CF27" s="3">
        <v>153549</v>
      </c>
      <c r="CG27" s="3">
        <v>266533</v>
      </c>
      <c r="CH27" s="3">
        <v>134595</v>
      </c>
      <c r="CI27" s="3">
        <v>229895</v>
      </c>
      <c r="CJ27" s="3">
        <v>277418</v>
      </c>
      <c r="CK27" s="3">
        <v>157557</v>
      </c>
      <c r="CL27" s="3">
        <v>222929</v>
      </c>
      <c r="CM27" s="3">
        <v>194584</v>
      </c>
      <c r="CN27" s="3">
        <v>250656</v>
      </c>
      <c r="CO27" s="3">
        <v>135964</v>
      </c>
      <c r="CP27" s="3">
        <v>140515</v>
      </c>
      <c r="CQ27" s="3">
        <v>167879</v>
      </c>
      <c r="CR27" s="3">
        <v>262337</v>
      </c>
      <c r="CS27" s="3">
        <v>156004</v>
      </c>
      <c r="CT27" s="3">
        <v>154017</v>
      </c>
      <c r="CU27" s="3">
        <v>165161</v>
      </c>
      <c r="CV27" s="3">
        <v>241673</v>
      </c>
      <c r="CW27" s="3">
        <v>214295</v>
      </c>
      <c r="CX27" s="3">
        <v>432740</v>
      </c>
      <c r="CY27" s="3">
        <v>130893</v>
      </c>
      <c r="CZ27" s="3">
        <v>233940</v>
      </c>
      <c r="DA27" s="3">
        <v>314872</v>
      </c>
      <c r="DB27" s="3">
        <v>122045</v>
      </c>
      <c r="DC27" s="3">
        <v>203131</v>
      </c>
      <c r="DD27" s="3">
        <v>347037</v>
      </c>
      <c r="DE27" s="3">
        <v>172924</v>
      </c>
      <c r="DF27" s="3">
        <v>181430</v>
      </c>
      <c r="DG27" s="3">
        <v>180747</v>
      </c>
      <c r="DH27" s="3">
        <v>87612</v>
      </c>
      <c r="DI27" s="3">
        <v>107034</v>
      </c>
      <c r="DJ27" s="3">
        <v>48669</v>
      </c>
      <c r="DK27" s="3">
        <v>197044</v>
      </c>
      <c r="DL27" s="3">
        <v>230190</v>
      </c>
      <c r="DM27" s="3">
        <v>178015</v>
      </c>
      <c r="DN27" s="3">
        <v>117432</v>
      </c>
      <c r="DO27" s="3">
        <v>151455</v>
      </c>
      <c r="DP27" s="3">
        <v>192390</v>
      </c>
      <c r="DQ27" s="3">
        <v>125786</v>
      </c>
      <c r="DR27" s="3">
        <v>150425</v>
      </c>
      <c r="DS27" s="3">
        <v>204868</v>
      </c>
      <c r="DT27" s="3">
        <v>299625</v>
      </c>
      <c r="DU27" s="3">
        <v>267633</v>
      </c>
      <c r="DV27" s="3">
        <v>109447</v>
      </c>
      <c r="DW27" s="3">
        <v>214529</v>
      </c>
      <c r="DX27" s="3">
        <v>167700</v>
      </c>
      <c r="DY27" s="3">
        <v>145968</v>
      </c>
      <c r="DZ27" s="3">
        <v>228502</v>
      </c>
      <c r="EA27" s="3">
        <v>204737</v>
      </c>
      <c r="EB27" s="3">
        <v>108058</v>
      </c>
      <c r="EC27" s="3">
        <v>50867</v>
      </c>
      <c r="ED27" s="3">
        <v>301253</v>
      </c>
      <c r="EE27" s="3">
        <v>25061</v>
      </c>
      <c r="EF27" s="3">
        <v>42766</v>
      </c>
      <c r="EG27" s="3">
        <v>79180</v>
      </c>
      <c r="EH27" s="3">
        <v>134665</v>
      </c>
      <c r="EI27" s="3">
        <v>115256</v>
      </c>
      <c r="EJ27" s="3">
        <v>135800</v>
      </c>
      <c r="EK27" s="3">
        <v>111861</v>
      </c>
      <c r="EL27" s="3">
        <v>93450</v>
      </c>
      <c r="EM27" s="3">
        <v>99001</v>
      </c>
      <c r="EN27" s="3">
        <v>197586</v>
      </c>
      <c r="EO27" s="3">
        <v>127885</v>
      </c>
      <c r="EP27" s="3">
        <v>48155</v>
      </c>
      <c r="EQ27" s="3">
        <v>236535</v>
      </c>
      <c r="ER27" s="3">
        <v>38040</v>
      </c>
      <c r="ES27" s="3">
        <v>88917</v>
      </c>
      <c r="ET27" s="3">
        <v>39188</v>
      </c>
      <c r="EU27" s="3">
        <v>11011</v>
      </c>
      <c r="EV27" s="3">
        <v>9716</v>
      </c>
      <c r="EW27" s="3">
        <v>11629</v>
      </c>
      <c r="EX27" s="3">
        <v>110126</v>
      </c>
      <c r="EY27" s="3">
        <v>177014</v>
      </c>
      <c r="EZ27" s="3">
        <v>85094</v>
      </c>
      <c r="FA27" s="3">
        <v>225554</v>
      </c>
      <c r="FB27" s="3">
        <v>71672</v>
      </c>
      <c r="FC27" s="3">
        <v>101283</v>
      </c>
      <c r="FD27" s="3">
        <v>83224</v>
      </c>
      <c r="FE27" s="3">
        <v>97015</v>
      </c>
      <c r="FF27" s="3">
        <v>247092</v>
      </c>
      <c r="FG27" s="3">
        <v>152486</v>
      </c>
      <c r="FH27" s="3">
        <v>150837</v>
      </c>
      <c r="FI27" s="3">
        <v>45895</v>
      </c>
      <c r="FJ27" s="3">
        <v>58621</v>
      </c>
      <c r="FK27" s="3">
        <v>102236</v>
      </c>
      <c r="FL27" s="3">
        <v>43981</v>
      </c>
      <c r="FM27" s="3">
        <v>141677</v>
      </c>
      <c r="FN27" s="3">
        <v>130623</v>
      </c>
      <c r="FO27" s="3">
        <v>81824</v>
      </c>
      <c r="FP27" s="3">
        <v>62335</v>
      </c>
      <c r="FQ27" s="3">
        <v>59110</v>
      </c>
      <c r="FR27" s="3">
        <v>52325</v>
      </c>
      <c r="FS27" s="3">
        <v>56668</v>
      </c>
      <c r="FT27" s="3">
        <v>47467</v>
      </c>
      <c r="FU27" s="3">
        <v>58405</v>
      </c>
      <c r="FV27" s="3">
        <v>57635</v>
      </c>
      <c r="FW27" s="3">
        <v>54836</v>
      </c>
      <c r="FX27" s="3">
        <v>39759</v>
      </c>
      <c r="FY27" s="3">
        <v>27625227</v>
      </c>
    </row>
    <row r="28" spans="1:181" x14ac:dyDescent="0.35">
      <c r="A28" t="s">
        <v>90</v>
      </c>
      <c r="B28" s="3">
        <v>114985</v>
      </c>
      <c r="C28" s="3">
        <v>104816</v>
      </c>
      <c r="D28" s="3">
        <v>45276</v>
      </c>
      <c r="E28" s="3">
        <v>207047</v>
      </c>
      <c r="F28" s="3">
        <v>128614</v>
      </c>
      <c r="G28" s="3">
        <v>339544</v>
      </c>
      <c r="H28" s="3">
        <v>112315</v>
      </c>
      <c r="I28" s="3">
        <v>100804</v>
      </c>
      <c r="J28" s="3">
        <v>114043</v>
      </c>
      <c r="K28" s="3">
        <v>205167</v>
      </c>
      <c r="L28" s="3">
        <v>208789</v>
      </c>
      <c r="M28" s="3">
        <v>224736</v>
      </c>
      <c r="N28" s="3">
        <v>251646</v>
      </c>
      <c r="O28" s="3">
        <v>254211</v>
      </c>
      <c r="P28" s="3">
        <v>56448</v>
      </c>
      <c r="Q28" s="3">
        <v>55198</v>
      </c>
      <c r="R28" s="3">
        <v>97887</v>
      </c>
      <c r="S28" s="3">
        <v>165127</v>
      </c>
      <c r="T28" s="3">
        <v>132513</v>
      </c>
      <c r="U28" s="3">
        <v>97210</v>
      </c>
      <c r="V28" s="3">
        <v>97822</v>
      </c>
      <c r="W28" s="3">
        <v>167298</v>
      </c>
      <c r="X28" s="3">
        <v>152241</v>
      </c>
      <c r="Y28" s="3">
        <v>194956</v>
      </c>
      <c r="Z28" s="3">
        <v>185242</v>
      </c>
      <c r="AA28" s="3">
        <v>112519</v>
      </c>
      <c r="AB28" s="3">
        <v>131387</v>
      </c>
      <c r="AC28" s="3">
        <v>108841</v>
      </c>
      <c r="AD28" s="3">
        <v>137944</v>
      </c>
      <c r="AE28" s="3">
        <v>136107</v>
      </c>
      <c r="AF28" s="3">
        <v>89274</v>
      </c>
      <c r="AG28" s="3">
        <v>254547</v>
      </c>
      <c r="AH28" s="3">
        <v>332149</v>
      </c>
      <c r="AI28" s="3">
        <v>217487</v>
      </c>
      <c r="AJ28" s="3">
        <v>195035</v>
      </c>
      <c r="AK28" s="3">
        <v>335890</v>
      </c>
      <c r="AL28" s="3">
        <v>256359</v>
      </c>
      <c r="AM28" s="3">
        <v>146663</v>
      </c>
      <c r="AN28" s="3">
        <v>108454</v>
      </c>
      <c r="AO28" s="3">
        <v>118781</v>
      </c>
      <c r="AP28" s="3">
        <v>218334</v>
      </c>
      <c r="AQ28" s="3">
        <v>117952</v>
      </c>
      <c r="AR28" s="3">
        <v>199935</v>
      </c>
      <c r="AS28" s="3">
        <v>147218</v>
      </c>
      <c r="AT28" s="3">
        <v>141827</v>
      </c>
      <c r="AU28" s="3">
        <v>314266</v>
      </c>
      <c r="AV28" s="3">
        <v>190132</v>
      </c>
      <c r="AW28" s="3">
        <v>157586</v>
      </c>
      <c r="AX28" s="3">
        <v>311321</v>
      </c>
      <c r="AY28" s="3">
        <v>75861</v>
      </c>
      <c r="AZ28" s="3">
        <v>255207</v>
      </c>
      <c r="BA28" s="3">
        <v>255601</v>
      </c>
      <c r="BB28" s="3">
        <v>74812</v>
      </c>
      <c r="BC28" s="3">
        <v>124165</v>
      </c>
      <c r="BD28" s="3">
        <v>105119</v>
      </c>
      <c r="BE28" s="3">
        <v>374527</v>
      </c>
      <c r="BF28" s="3">
        <v>413447</v>
      </c>
      <c r="BG28" s="3">
        <v>93747</v>
      </c>
      <c r="BH28" s="3">
        <v>144011</v>
      </c>
      <c r="BI28" s="3">
        <v>131668</v>
      </c>
      <c r="BJ28" s="3">
        <v>129326</v>
      </c>
      <c r="BK28" s="3">
        <v>107715</v>
      </c>
      <c r="BL28" s="3">
        <v>104004</v>
      </c>
      <c r="BM28" s="3">
        <v>93632</v>
      </c>
      <c r="BN28" s="3">
        <v>294471</v>
      </c>
      <c r="BO28" s="3">
        <v>308464</v>
      </c>
      <c r="BP28" s="3">
        <v>152111</v>
      </c>
      <c r="BQ28" s="3">
        <v>95715</v>
      </c>
      <c r="BR28" s="3">
        <v>110334</v>
      </c>
      <c r="BS28" s="3">
        <v>91276</v>
      </c>
      <c r="BT28" s="3">
        <v>528089</v>
      </c>
      <c r="BU28" s="3">
        <v>77544</v>
      </c>
      <c r="BV28" s="3">
        <v>125024</v>
      </c>
      <c r="BW28" s="3">
        <v>73336</v>
      </c>
      <c r="BX28" s="3">
        <v>74753</v>
      </c>
      <c r="BY28" s="3">
        <v>195704</v>
      </c>
      <c r="BZ28" s="3">
        <v>134545</v>
      </c>
      <c r="CA28" s="3">
        <v>139780</v>
      </c>
      <c r="CB28" s="3">
        <v>152572</v>
      </c>
      <c r="CC28" s="3">
        <v>101508</v>
      </c>
      <c r="CD28" s="3">
        <v>92616</v>
      </c>
      <c r="CE28" s="3">
        <v>147864</v>
      </c>
      <c r="CF28" s="3">
        <v>153932</v>
      </c>
      <c r="CG28" s="3">
        <v>267375</v>
      </c>
      <c r="CH28" s="3">
        <v>135007</v>
      </c>
      <c r="CI28" s="3">
        <v>230310</v>
      </c>
      <c r="CJ28" s="3">
        <v>278159</v>
      </c>
      <c r="CK28" s="3">
        <v>157886</v>
      </c>
      <c r="CL28" s="3">
        <v>223244</v>
      </c>
      <c r="CM28" s="3">
        <v>194900</v>
      </c>
      <c r="CN28" s="3">
        <v>250753</v>
      </c>
      <c r="CO28" s="3">
        <v>135984</v>
      </c>
      <c r="CP28" s="3">
        <v>140615</v>
      </c>
      <c r="CQ28" s="3">
        <v>168344</v>
      </c>
      <c r="CR28" s="3">
        <v>262933</v>
      </c>
      <c r="CS28" s="3">
        <v>156421</v>
      </c>
      <c r="CT28" s="3">
        <v>154419</v>
      </c>
      <c r="CU28" s="3">
        <v>165686</v>
      </c>
      <c r="CV28" s="3">
        <v>242330</v>
      </c>
      <c r="CW28" s="3">
        <v>215123</v>
      </c>
      <c r="CX28" s="3">
        <v>434461</v>
      </c>
      <c r="CY28" s="3">
        <v>131026</v>
      </c>
      <c r="CZ28" s="3">
        <v>234774</v>
      </c>
      <c r="DA28" s="3">
        <v>315444</v>
      </c>
      <c r="DB28" s="3">
        <v>122640</v>
      </c>
      <c r="DC28" s="3">
        <v>204054</v>
      </c>
      <c r="DD28" s="3">
        <v>348233</v>
      </c>
      <c r="DE28" s="3">
        <v>173629</v>
      </c>
      <c r="DF28" s="3">
        <v>182491</v>
      </c>
      <c r="DG28" s="3">
        <v>181216</v>
      </c>
      <c r="DH28" s="3">
        <v>87727</v>
      </c>
      <c r="DI28" s="3">
        <v>107507</v>
      </c>
      <c r="DJ28" s="3">
        <v>49422</v>
      </c>
      <c r="DK28" s="3">
        <v>197453</v>
      </c>
      <c r="DL28" s="3">
        <v>231091</v>
      </c>
      <c r="DM28" s="3">
        <v>178458</v>
      </c>
      <c r="DN28" s="3">
        <v>117335</v>
      </c>
      <c r="DO28" s="3">
        <v>151419</v>
      </c>
      <c r="DP28" s="3">
        <v>192724</v>
      </c>
      <c r="DQ28" s="3">
        <v>125868</v>
      </c>
      <c r="DR28" s="3">
        <v>150596</v>
      </c>
      <c r="DS28" s="3">
        <v>205256</v>
      </c>
      <c r="DT28" s="3">
        <v>300387</v>
      </c>
      <c r="DU28" s="3">
        <v>268482</v>
      </c>
      <c r="DV28" s="3">
        <v>109602</v>
      </c>
      <c r="DW28" s="3">
        <v>214793</v>
      </c>
      <c r="DX28" s="3">
        <v>168157</v>
      </c>
      <c r="DY28" s="3">
        <v>146943</v>
      </c>
      <c r="DZ28" s="3">
        <v>229589</v>
      </c>
      <c r="EA28" s="3">
        <v>206348</v>
      </c>
      <c r="EB28" s="3">
        <v>108182</v>
      </c>
      <c r="EC28" s="3">
        <v>51312</v>
      </c>
      <c r="ED28" s="3">
        <v>303252</v>
      </c>
      <c r="EE28" s="3">
        <v>25174</v>
      </c>
      <c r="EF28" s="3">
        <v>43423</v>
      </c>
      <c r="EG28" s="3">
        <v>79893</v>
      </c>
      <c r="EH28" s="3">
        <v>135481</v>
      </c>
      <c r="EI28" s="3">
        <v>115504</v>
      </c>
      <c r="EJ28" s="3">
        <v>135953</v>
      </c>
      <c r="EK28" s="3">
        <v>111919</v>
      </c>
      <c r="EL28" s="3">
        <v>93448</v>
      </c>
      <c r="EM28" s="3">
        <v>99267</v>
      </c>
      <c r="EN28" s="3">
        <v>197675</v>
      </c>
      <c r="EO28" s="3">
        <v>128070</v>
      </c>
      <c r="EP28" s="3">
        <v>48267</v>
      </c>
      <c r="EQ28" s="3">
        <v>236420</v>
      </c>
      <c r="ER28" s="3">
        <v>38191</v>
      </c>
      <c r="ES28" s="3">
        <v>89292</v>
      </c>
      <c r="ET28" s="3">
        <v>39639</v>
      </c>
      <c r="EU28" s="3">
        <v>11069</v>
      </c>
      <c r="EV28" s="3">
        <v>9760</v>
      </c>
      <c r="EW28" s="3">
        <v>11587</v>
      </c>
      <c r="EX28" s="3">
        <v>110155</v>
      </c>
      <c r="EY28" s="3">
        <v>177504</v>
      </c>
      <c r="EZ28" s="3">
        <v>85138</v>
      </c>
      <c r="FA28" s="3">
        <v>226089</v>
      </c>
      <c r="FB28" s="3">
        <v>71697</v>
      </c>
      <c r="FC28" s="3">
        <v>101707</v>
      </c>
      <c r="FD28" s="3">
        <v>83233</v>
      </c>
      <c r="FE28" s="3">
        <v>97162</v>
      </c>
      <c r="FF28" s="3">
        <v>247984</v>
      </c>
      <c r="FG28" s="3">
        <v>152868</v>
      </c>
      <c r="FH28" s="3">
        <v>151267</v>
      </c>
      <c r="FI28" s="3">
        <v>46015</v>
      </c>
      <c r="FJ28" s="3">
        <v>58804</v>
      </c>
      <c r="FK28" s="3">
        <v>102461</v>
      </c>
      <c r="FL28" s="3">
        <v>44215</v>
      </c>
      <c r="FM28" s="3">
        <v>141793</v>
      </c>
      <c r="FN28" s="3">
        <v>130753</v>
      </c>
      <c r="FO28" s="3">
        <v>82108</v>
      </c>
      <c r="FP28" s="3">
        <v>62282</v>
      </c>
      <c r="FQ28" s="3">
        <v>59150</v>
      </c>
      <c r="FR28" s="3">
        <v>52356</v>
      </c>
      <c r="FS28" s="3">
        <v>56957</v>
      </c>
      <c r="FT28" s="3">
        <v>47900</v>
      </c>
      <c r="FU28" s="3">
        <v>58374</v>
      </c>
      <c r="FV28" s="3">
        <v>57692</v>
      </c>
      <c r="FW28" s="3">
        <v>54829</v>
      </c>
      <c r="FX28" s="3">
        <v>39771</v>
      </c>
      <c r="FY28" s="3">
        <v>27686085</v>
      </c>
    </row>
    <row r="29" spans="1:181" x14ac:dyDescent="0.35">
      <c r="A29" t="s">
        <v>91</v>
      </c>
      <c r="B29" s="3">
        <v>115211</v>
      </c>
      <c r="C29" s="3">
        <v>105331</v>
      </c>
      <c r="D29" s="3">
        <v>45590</v>
      </c>
      <c r="E29" s="3">
        <v>207167</v>
      </c>
      <c r="F29" s="3">
        <v>128976</v>
      </c>
      <c r="G29" s="3">
        <v>339621</v>
      </c>
      <c r="H29" s="3">
        <v>112419</v>
      </c>
      <c r="I29" s="3">
        <v>101030</v>
      </c>
      <c r="J29" s="3">
        <v>114515</v>
      </c>
      <c r="K29" s="3">
        <v>205846</v>
      </c>
      <c r="L29" s="3">
        <v>209102</v>
      </c>
      <c r="M29" s="3">
        <v>225036</v>
      </c>
      <c r="N29" s="3">
        <v>252121</v>
      </c>
      <c r="O29" s="3">
        <v>254844</v>
      </c>
      <c r="P29" s="3">
        <v>56723</v>
      </c>
      <c r="Q29" s="3">
        <v>55874</v>
      </c>
      <c r="R29" s="3">
        <v>98172</v>
      </c>
      <c r="S29" s="3">
        <v>165358</v>
      </c>
      <c r="T29" s="3">
        <v>132875</v>
      </c>
      <c r="U29" s="3">
        <v>97538</v>
      </c>
      <c r="V29" s="3">
        <v>98017</v>
      </c>
      <c r="W29" s="3">
        <v>167354</v>
      </c>
      <c r="X29" s="3">
        <v>152468</v>
      </c>
      <c r="Y29" s="3">
        <v>195645</v>
      </c>
      <c r="Z29" s="3">
        <v>185628</v>
      </c>
      <c r="AA29" s="3">
        <v>112824</v>
      </c>
      <c r="AB29" s="3">
        <v>131365</v>
      </c>
      <c r="AC29" s="3">
        <v>109129</v>
      </c>
      <c r="AD29" s="3">
        <v>138474</v>
      </c>
      <c r="AE29" s="3">
        <v>136216</v>
      </c>
      <c r="AF29" s="3">
        <v>89667</v>
      </c>
      <c r="AG29" s="3">
        <v>255724</v>
      </c>
      <c r="AH29" s="3">
        <v>333140</v>
      </c>
      <c r="AI29" s="3">
        <v>217926</v>
      </c>
      <c r="AJ29" s="3">
        <v>195546</v>
      </c>
      <c r="AK29" s="3">
        <v>336262</v>
      </c>
      <c r="AL29" s="3">
        <v>256824</v>
      </c>
      <c r="AM29" s="3">
        <v>146801</v>
      </c>
      <c r="AN29" s="3">
        <v>108248</v>
      </c>
      <c r="AO29" s="3">
        <v>118861</v>
      </c>
      <c r="AP29" s="3">
        <v>218946</v>
      </c>
      <c r="AQ29" s="3">
        <v>118168</v>
      </c>
      <c r="AR29" s="3">
        <v>200106</v>
      </c>
      <c r="AS29" s="3">
        <v>147535</v>
      </c>
      <c r="AT29" s="3">
        <v>142037</v>
      </c>
      <c r="AU29" s="3">
        <v>314501</v>
      </c>
      <c r="AV29" s="3">
        <v>190068</v>
      </c>
      <c r="AW29" s="3">
        <v>157873</v>
      </c>
      <c r="AX29" s="3">
        <v>311907</v>
      </c>
      <c r="AY29" s="3">
        <v>76472</v>
      </c>
      <c r="AZ29" s="3">
        <v>255441</v>
      </c>
      <c r="BA29" s="3">
        <v>256011</v>
      </c>
      <c r="BB29" s="3">
        <v>75103</v>
      </c>
      <c r="BC29" s="3">
        <v>124712</v>
      </c>
      <c r="BD29" s="3">
        <v>105718</v>
      </c>
      <c r="BE29" s="3">
        <v>375925</v>
      </c>
      <c r="BF29" s="3">
        <v>413183</v>
      </c>
      <c r="BG29" s="3">
        <v>94012</v>
      </c>
      <c r="BH29" s="3">
        <v>143726</v>
      </c>
      <c r="BI29" s="3">
        <v>131844</v>
      </c>
      <c r="BJ29" s="3">
        <v>129800</v>
      </c>
      <c r="BK29" s="3">
        <v>107891</v>
      </c>
      <c r="BL29" s="3">
        <v>104304</v>
      </c>
      <c r="BM29" s="3">
        <v>93513</v>
      </c>
      <c r="BN29" s="3">
        <v>294418</v>
      </c>
      <c r="BO29" s="3">
        <v>309444</v>
      </c>
      <c r="BP29" s="3">
        <v>153057</v>
      </c>
      <c r="BQ29" s="3">
        <v>96298</v>
      </c>
      <c r="BR29" s="3">
        <v>110837</v>
      </c>
      <c r="BS29" s="3">
        <v>91954</v>
      </c>
      <c r="BT29" s="3">
        <v>528208</v>
      </c>
      <c r="BU29" s="3">
        <v>77731</v>
      </c>
      <c r="BV29" s="3">
        <v>125458</v>
      </c>
      <c r="BW29" s="3">
        <v>73739</v>
      </c>
      <c r="BX29" s="3">
        <v>74915</v>
      </c>
      <c r="BY29" s="3">
        <v>196467</v>
      </c>
      <c r="BZ29" s="3">
        <v>134979</v>
      </c>
      <c r="CA29" s="3">
        <v>139930</v>
      </c>
      <c r="CB29" s="3">
        <v>152847</v>
      </c>
      <c r="CC29" s="3">
        <v>100789</v>
      </c>
      <c r="CD29" s="3">
        <v>91932</v>
      </c>
      <c r="CE29" s="3">
        <v>147577</v>
      </c>
      <c r="CF29" s="3">
        <v>153810</v>
      </c>
      <c r="CG29" s="3">
        <v>267245</v>
      </c>
      <c r="CH29" s="3">
        <v>134755</v>
      </c>
      <c r="CI29" s="3">
        <v>230135</v>
      </c>
      <c r="CJ29" s="3">
        <v>278129</v>
      </c>
      <c r="CK29" s="3">
        <v>157684</v>
      </c>
      <c r="CL29" s="3">
        <v>223559</v>
      </c>
      <c r="CM29" s="3">
        <v>195286</v>
      </c>
      <c r="CN29" s="3">
        <v>250862</v>
      </c>
      <c r="CO29" s="3">
        <v>136213</v>
      </c>
      <c r="CP29" s="3">
        <v>140939</v>
      </c>
      <c r="CQ29" s="3">
        <v>168843</v>
      </c>
      <c r="CR29" s="3">
        <v>263082</v>
      </c>
      <c r="CS29" s="3">
        <v>156550</v>
      </c>
      <c r="CT29" s="3">
        <v>154762</v>
      </c>
      <c r="CU29" s="3">
        <v>165829</v>
      </c>
      <c r="CV29" s="3">
        <v>242578</v>
      </c>
      <c r="CW29" s="3">
        <v>214799</v>
      </c>
      <c r="CX29" s="3">
        <v>435455</v>
      </c>
      <c r="CY29" s="3">
        <v>130988</v>
      </c>
      <c r="CZ29" s="3">
        <v>234830</v>
      </c>
      <c r="DA29" s="3">
        <v>316217</v>
      </c>
      <c r="DB29" s="3">
        <v>122742</v>
      </c>
      <c r="DC29" s="3">
        <v>204255</v>
      </c>
      <c r="DD29" s="3">
        <v>347920</v>
      </c>
      <c r="DE29" s="3">
        <v>173846</v>
      </c>
      <c r="DF29" s="3">
        <v>183335</v>
      </c>
      <c r="DG29" s="3">
        <v>181531</v>
      </c>
      <c r="DH29" s="3">
        <v>87853</v>
      </c>
      <c r="DI29" s="3">
        <v>107452</v>
      </c>
      <c r="DJ29" s="3">
        <v>50173</v>
      </c>
      <c r="DK29" s="3">
        <v>197848</v>
      </c>
      <c r="DL29" s="3">
        <v>231394</v>
      </c>
      <c r="DM29" s="3">
        <v>178971</v>
      </c>
      <c r="DN29" s="3">
        <v>117247</v>
      </c>
      <c r="DO29" s="3">
        <v>151750</v>
      </c>
      <c r="DP29" s="3">
        <v>193128</v>
      </c>
      <c r="DQ29" s="3">
        <v>125970</v>
      </c>
      <c r="DR29" s="3">
        <v>150704</v>
      </c>
      <c r="DS29" s="3">
        <v>205862</v>
      </c>
      <c r="DT29" s="3">
        <v>301636</v>
      </c>
      <c r="DU29" s="3">
        <v>269215</v>
      </c>
      <c r="DV29" s="3">
        <v>109892</v>
      </c>
      <c r="DW29" s="3">
        <v>215696</v>
      </c>
      <c r="DX29" s="3">
        <v>168719</v>
      </c>
      <c r="DY29" s="3">
        <v>148053</v>
      </c>
      <c r="DZ29" s="3">
        <v>230532</v>
      </c>
      <c r="EA29" s="3">
        <v>208556</v>
      </c>
      <c r="EB29" s="3">
        <v>108301</v>
      </c>
      <c r="EC29" s="3">
        <v>51950</v>
      </c>
      <c r="ED29" s="3">
        <v>305655</v>
      </c>
      <c r="EE29" s="3">
        <v>25255</v>
      </c>
      <c r="EF29" s="3">
        <v>44003</v>
      </c>
      <c r="EG29" s="3">
        <v>80523</v>
      </c>
      <c r="EH29" s="3">
        <v>136306</v>
      </c>
      <c r="EI29" s="3">
        <v>115566</v>
      </c>
      <c r="EJ29" s="3">
        <v>136251</v>
      </c>
      <c r="EK29" s="3">
        <v>112161</v>
      </c>
      <c r="EL29" s="3">
        <v>93962</v>
      </c>
      <c r="EM29" s="3">
        <v>99521</v>
      </c>
      <c r="EN29" s="3">
        <v>197655</v>
      </c>
      <c r="EO29" s="3">
        <v>128473</v>
      </c>
      <c r="EP29" s="3">
        <v>48491</v>
      </c>
      <c r="EQ29" s="3">
        <v>234717</v>
      </c>
      <c r="ER29" s="3">
        <v>38574</v>
      </c>
      <c r="ES29" s="3">
        <v>89853</v>
      </c>
      <c r="ET29" s="3">
        <v>40437</v>
      </c>
      <c r="EU29" s="3">
        <v>11163</v>
      </c>
      <c r="EV29" s="3">
        <v>9809</v>
      </c>
      <c r="EW29" s="3">
        <v>11526</v>
      </c>
      <c r="EX29" s="3">
        <v>110315</v>
      </c>
      <c r="EY29" s="3">
        <v>178181</v>
      </c>
      <c r="EZ29" s="3">
        <v>85544</v>
      </c>
      <c r="FA29" s="3">
        <v>226237</v>
      </c>
      <c r="FB29" s="3">
        <v>71981</v>
      </c>
      <c r="FC29" s="3">
        <v>102164</v>
      </c>
      <c r="FD29" s="3">
        <v>83433</v>
      </c>
      <c r="FE29" s="3">
        <v>97251</v>
      </c>
      <c r="FF29" s="3">
        <v>248742</v>
      </c>
      <c r="FG29" s="3">
        <v>153234</v>
      </c>
      <c r="FH29" s="3">
        <v>151412</v>
      </c>
      <c r="FI29" s="3">
        <v>46194</v>
      </c>
      <c r="FJ29" s="3">
        <v>59015</v>
      </c>
      <c r="FK29" s="3">
        <v>102841</v>
      </c>
      <c r="FL29" s="3">
        <v>44432</v>
      </c>
      <c r="FM29" s="3">
        <v>142007</v>
      </c>
      <c r="FN29" s="3">
        <v>130572</v>
      </c>
      <c r="FO29" s="3">
        <v>82542</v>
      </c>
      <c r="FP29" s="3">
        <v>62493</v>
      </c>
      <c r="FQ29" s="3">
        <v>59084</v>
      </c>
      <c r="FR29" s="3">
        <v>52330</v>
      </c>
      <c r="FS29" s="3">
        <v>56985</v>
      </c>
      <c r="FT29" s="3">
        <v>48250</v>
      </c>
      <c r="FU29" s="3">
        <v>58389</v>
      </c>
      <c r="FV29" s="3">
        <v>57641</v>
      </c>
      <c r="FW29" s="3">
        <v>54976</v>
      </c>
      <c r="FX29" s="3">
        <v>39833</v>
      </c>
      <c r="FY29" s="3">
        <v>27741911</v>
      </c>
    </row>
    <row r="30" spans="1:181" x14ac:dyDescent="0.35">
      <c r="A30" t="s">
        <v>92</v>
      </c>
      <c r="B30" s="3">
        <v>115662</v>
      </c>
      <c r="C30" s="3">
        <v>105877</v>
      </c>
      <c r="D30" s="3">
        <v>45756</v>
      </c>
      <c r="E30" s="3">
        <v>207900</v>
      </c>
      <c r="F30" s="3">
        <v>129537</v>
      </c>
      <c r="G30" s="3">
        <v>341368</v>
      </c>
      <c r="H30" s="3">
        <v>112692</v>
      </c>
      <c r="I30" s="3">
        <v>101235</v>
      </c>
      <c r="J30" s="3">
        <v>114850</v>
      </c>
      <c r="K30" s="3">
        <v>207061</v>
      </c>
      <c r="L30" s="3">
        <v>209780</v>
      </c>
      <c r="M30" s="3">
        <v>225887</v>
      </c>
      <c r="N30" s="3">
        <v>253060</v>
      </c>
      <c r="O30" s="3">
        <v>256064</v>
      </c>
      <c r="P30" s="3">
        <v>56878</v>
      </c>
      <c r="Q30" s="3">
        <v>56128</v>
      </c>
      <c r="R30" s="3">
        <v>98460</v>
      </c>
      <c r="S30" s="3">
        <v>165996</v>
      </c>
      <c r="T30" s="3">
        <v>133409</v>
      </c>
      <c r="U30" s="3">
        <v>97892</v>
      </c>
      <c r="V30" s="3">
        <v>98335</v>
      </c>
      <c r="W30" s="3">
        <v>167787</v>
      </c>
      <c r="X30" s="3">
        <v>152842</v>
      </c>
      <c r="Y30" s="3">
        <v>196711</v>
      </c>
      <c r="Z30" s="3">
        <v>187250</v>
      </c>
      <c r="AA30" s="3">
        <v>113198</v>
      </c>
      <c r="AB30" s="3">
        <v>131727</v>
      </c>
      <c r="AC30" s="3">
        <v>109784</v>
      </c>
      <c r="AD30" s="3">
        <v>139099</v>
      </c>
      <c r="AE30" s="3">
        <v>136663</v>
      </c>
      <c r="AF30" s="3">
        <v>89932</v>
      </c>
      <c r="AG30" s="3">
        <v>256811</v>
      </c>
      <c r="AH30" s="3">
        <v>334536</v>
      </c>
      <c r="AI30" s="3">
        <v>218313</v>
      </c>
      <c r="AJ30" s="3">
        <v>196686</v>
      </c>
      <c r="AK30" s="3">
        <v>337708</v>
      </c>
      <c r="AL30" s="3">
        <v>257938</v>
      </c>
      <c r="AM30" s="3">
        <v>147596</v>
      </c>
      <c r="AN30" s="3">
        <v>109018</v>
      </c>
      <c r="AO30" s="3">
        <v>119232</v>
      </c>
      <c r="AP30" s="3">
        <v>219542</v>
      </c>
      <c r="AQ30" s="3">
        <v>118658</v>
      </c>
      <c r="AR30" s="3">
        <v>201111</v>
      </c>
      <c r="AS30" s="3">
        <v>147815</v>
      </c>
      <c r="AT30" s="3">
        <v>143021</v>
      </c>
      <c r="AU30" s="3">
        <v>315516</v>
      </c>
      <c r="AV30" s="3">
        <v>191255</v>
      </c>
      <c r="AW30" s="3">
        <v>158663</v>
      </c>
      <c r="AX30" s="3">
        <v>313172</v>
      </c>
      <c r="AY30" s="3">
        <v>77451</v>
      </c>
      <c r="AZ30" s="3">
        <v>256896</v>
      </c>
      <c r="BA30" s="3">
        <v>257029</v>
      </c>
      <c r="BB30" s="3">
        <v>75315</v>
      </c>
      <c r="BC30" s="3">
        <v>124976</v>
      </c>
      <c r="BD30" s="3">
        <v>106176</v>
      </c>
      <c r="BE30" s="3">
        <v>377710</v>
      </c>
      <c r="BF30" s="3">
        <v>415122</v>
      </c>
      <c r="BG30" s="3">
        <v>94200</v>
      </c>
      <c r="BH30" s="3">
        <v>144125</v>
      </c>
      <c r="BI30" s="3">
        <v>132282</v>
      </c>
      <c r="BJ30" s="3">
        <v>130490</v>
      </c>
      <c r="BK30" s="3">
        <v>108391</v>
      </c>
      <c r="BL30" s="3">
        <v>104972</v>
      </c>
      <c r="BM30" s="3">
        <v>93886</v>
      </c>
      <c r="BN30" s="3">
        <v>295479</v>
      </c>
      <c r="BO30" s="3">
        <v>310649</v>
      </c>
      <c r="BP30" s="3">
        <v>153460</v>
      </c>
      <c r="BQ30" s="3">
        <v>96833</v>
      </c>
      <c r="BR30" s="3">
        <v>111260</v>
      </c>
      <c r="BS30" s="3">
        <v>92402</v>
      </c>
      <c r="BT30" s="3">
        <v>529686</v>
      </c>
      <c r="BU30" s="3">
        <v>78000</v>
      </c>
      <c r="BV30" s="3">
        <v>125829</v>
      </c>
      <c r="BW30" s="3">
        <v>74042</v>
      </c>
      <c r="BX30" s="3">
        <v>75196</v>
      </c>
      <c r="BY30" s="3">
        <v>197239</v>
      </c>
      <c r="BZ30" s="3">
        <v>135242</v>
      </c>
      <c r="CA30" s="3">
        <v>140211</v>
      </c>
      <c r="CB30" s="3">
        <v>153247</v>
      </c>
      <c r="CC30" s="3">
        <v>101207</v>
      </c>
      <c r="CD30" s="3">
        <v>92241</v>
      </c>
      <c r="CE30" s="3">
        <v>147920</v>
      </c>
      <c r="CF30" s="3">
        <v>154189</v>
      </c>
      <c r="CG30" s="3">
        <v>268685</v>
      </c>
      <c r="CH30" s="3">
        <v>135378</v>
      </c>
      <c r="CI30" s="3">
        <v>231276</v>
      </c>
      <c r="CJ30" s="3">
        <v>279577</v>
      </c>
      <c r="CK30" s="3">
        <v>158311</v>
      </c>
      <c r="CL30" s="3">
        <v>224412</v>
      </c>
      <c r="CM30" s="3">
        <v>196200</v>
      </c>
      <c r="CN30" s="3">
        <v>252145</v>
      </c>
      <c r="CO30" s="3">
        <v>137036</v>
      </c>
      <c r="CP30" s="3">
        <v>141311</v>
      </c>
      <c r="CQ30" s="3">
        <v>169370</v>
      </c>
      <c r="CR30" s="3">
        <v>264215</v>
      </c>
      <c r="CS30" s="3">
        <v>157062</v>
      </c>
      <c r="CT30" s="3">
        <v>155562</v>
      </c>
      <c r="CU30" s="3">
        <v>166540</v>
      </c>
      <c r="CV30" s="3">
        <v>243332</v>
      </c>
      <c r="CW30" s="3">
        <v>215559</v>
      </c>
      <c r="CX30" s="3">
        <v>436446</v>
      </c>
      <c r="CY30" s="3">
        <v>131928</v>
      </c>
      <c r="CZ30" s="3">
        <v>235261</v>
      </c>
      <c r="DA30" s="3">
        <v>316770</v>
      </c>
      <c r="DB30" s="3">
        <v>123042</v>
      </c>
      <c r="DC30" s="3">
        <v>205326</v>
      </c>
      <c r="DD30" s="3">
        <v>348633</v>
      </c>
      <c r="DE30" s="3">
        <v>174319</v>
      </c>
      <c r="DF30" s="3">
        <v>184520</v>
      </c>
      <c r="DG30" s="3">
        <v>182045</v>
      </c>
      <c r="DH30" s="3">
        <v>88354</v>
      </c>
      <c r="DI30" s="3">
        <v>107968</v>
      </c>
      <c r="DJ30" s="3">
        <v>50331</v>
      </c>
      <c r="DK30" s="3">
        <v>198352</v>
      </c>
      <c r="DL30" s="3">
        <v>232083</v>
      </c>
      <c r="DM30" s="3">
        <v>179307</v>
      </c>
      <c r="DN30" s="3">
        <v>117635</v>
      </c>
      <c r="DO30" s="3">
        <v>152670</v>
      </c>
      <c r="DP30" s="3">
        <v>194025</v>
      </c>
      <c r="DQ30" s="3">
        <v>126552</v>
      </c>
      <c r="DR30" s="3">
        <v>151175</v>
      </c>
      <c r="DS30" s="3">
        <v>206652</v>
      </c>
      <c r="DT30" s="3">
        <v>302407</v>
      </c>
      <c r="DU30" s="3">
        <v>270152</v>
      </c>
      <c r="DV30" s="3">
        <v>110598</v>
      </c>
      <c r="DW30" s="3">
        <v>216488</v>
      </c>
      <c r="DX30" s="3">
        <v>169425</v>
      </c>
      <c r="DY30" s="3">
        <v>148510</v>
      </c>
      <c r="DZ30" s="3">
        <v>231344</v>
      </c>
      <c r="EA30" s="3">
        <v>209634</v>
      </c>
      <c r="EB30" s="3">
        <v>108668</v>
      </c>
      <c r="EC30" s="3">
        <v>52343</v>
      </c>
      <c r="ED30" s="3">
        <v>306677</v>
      </c>
      <c r="EE30" s="3">
        <v>25351</v>
      </c>
      <c r="EF30" s="3">
        <v>44212</v>
      </c>
      <c r="EG30" s="3">
        <v>80905</v>
      </c>
      <c r="EH30" s="3">
        <v>136913</v>
      </c>
      <c r="EI30" s="3">
        <v>116057</v>
      </c>
      <c r="EJ30" s="3">
        <v>136694</v>
      </c>
      <c r="EK30" s="3">
        <v>112524</v>
      </c>
      <c r="EL30" s="3">
        <v>94139</v>
      </c>
      <c r="EM30" s="3">
        <v>99977</v>
      </c>
      <c r="EN30" s="3">
        <v>198244</v>
      </c>
      <c r="EO30" s="3">
        <v>128794</v>
      </c>
      <c r="EP30" s="3">
        <v>48692</v>
      </c>
      <c r="EQ30" s="3">
        <v>234443</v>
      </c>
      <c r="ER30" s="3">
        <v>38966</v>
      </c>
      <c r="ES30" s="3">
        <v>90250</v>
      </c>
      <c r="ET30" s="3">
        <v>40853</v>
      </c>
      <c r="EU30" s="3">
        <v>11200</v>
      </c>
      <c r="EV30" s="3">
        <v>9893</v>
      </c>
      <c r="EW30" s="3">
        <v>11621</v>
      </c>
      <c r="EX30" s="3">
        <v>110891</v>
      </c>
      <c r="EY30" s="3">
        <v>179002</v>
      </c>
      <c r="EZ30" s="3">
        <v>85903</v>
      </c>
      <c r="FA30" s="3">
        <v>226961</v>
      </c>
      <c r="FB30" s="3">
        <v>72269</v>
      </c>
      <c r="FC30" s="3">
        <v>103010</v>
      </c>
      <c r="FD30" s="3">
        <v>83811</v>
      </c>
      <c r="FE30" s="3">
        <v>97542</v>
      </c>
      <c r="FF30" s="3">
        <v>249607</v>
      </c>
      <c r="FG30" s="3">
        <v>153547</v>
      </c>
      <c r="FH30" s="3">
        <v>151900</v>
      </c>
      <c r="FI30" s="3">
        <v>46464</v>
      </c>
      <c r="FJ30" s="3">
        <v>59290</v>
      </c>
      <c r="FK30" s="3">
        <v>103239</v>
      </c>
      <c r="FL30" s="3">
        <v>44636</v>
      </c>
      <c r="FM30" s="3">
        <v>142466</v>
      </c>
      <c r="FN30" s="3">
        <v>130914</v>
      </c>
      <c r="FO30" s="3">
        <v>83001</v>
      </c>
      <c r="FP30" s="3">
        <v>62764</v>
      </c>
      <c r="FQ30" s="3">
        <v>59266</v>
      </c>
      <c r="FR30" s="3">
        <v>52651</v>
      </c>
      <c r="FS30" s="3">
        <v>57283</v>
      </c>
      <c r="FT30" s="3">
        <v>48473</v>
      </c>
      <c r="FU30" s="3">
        <v>58689</v>
      </c>
      <c r="FV30" s="3">
        <v>57787</v>
      </c>
      <c r="FW30" s="3">
        <v>55151</v>
      </c>
      <c r="FX30" s="3">
        <v>40004</v>
      </c>
      <c r="FY30" s="3">
        <v>27850628</v>
      </c>
    </row>
    <row r="31" spans="1:181" x14ac:dyDescent="0.35">
      <c r="A31" t="s">
        <v>93</v>
      </c>
      <c r="B31" s="3">
        <v>115923</v>
      </c>
      <c r="C31" s="3">
        <v>105931</v>
      </c>
      <c r="D31" s="3">
        <v>45868</v>
      </c>
      <c r="E31" s="3">
        <v>208271</v>
      </c>
      <c r="F31" s="3">
        <v>130222</v>
      </c>
      <c r="G31" s="3">
        <v>341441</v>
      </c>
      <c r="H31" s="3">
        <v>112702</v>
      </c>
      <c r="I31" s="3">
        <v>101643</v>
      </c>
      <c r="J31" s="3">
        <v>115706</v>
      </c>
      <c r="K31" s="3">
        <v>208035</v>
      </c>
      <c r="L31" s="3">
        <v>210549</v>
      </c>
      <c r="M31" s="3">
        <v>226509</v>
      </c>
      <c r="N31" s="3">
        <v>253940</v>
      </c>
      <c r="O31" s="3">
        <v>257312</v>
      </c>
      <c r="P31" s="3">
        <v>56870</v>
      </c>
      <c r="Q31" s="3">
        <v>56321</v>
      </c>
      <c r="R31" s="3">
        <v>98811</v>
      </c>
      <c r="S31" s="3">
        <v>166608</v>
      </c>
      <c r="T31" s="3">
        <v>133640</v>
      </c>
      <c r="U31" s="3">
        <v>98284</v>
      </c>
      <c r="V31" s="3">
        <v>98844</v>
      </c>
      <c r="W31" s="3">
        <v>168318</v>
      </c>
      <c r="X31" s="3">
        <v>153324</v>
      </c>
      <c r="Y31" s="3">
        <v>197443</v>
      </c>
      <c r="Z31" s="3">
        <v>187296</v>
      </c>
      <c r="AA31" s="3">
        <v>113661</v>
      </c>
      <c r="AB31" s="3">
        <v>132199</v>
      </c>
      <c r="AC31" s="3">
        <v>110360</v>
      </c>
      <c r="AD31" s="3">
        <v>139832</v>
      </c>
      <c r="AE31" s="3">
        <v>137585</v>
      </c>
      <c r="AF31" s="3">
        <v>90177</v>
      </c>
      <c r="AG31" s="3">
        <v>258356</v>
      </c>
      <c r="AH31" s="3">
        <v>336268</v>
      </c>
      <c r="AI31" s="3">
        <v>218463</v>
      </c>
      <c r="AJ31" s="3">
        <v>197483</v>
      </c>
      <c r="AK31" s="3">
        <v>339007</v>
      </c>
      <c r="AL31" s="3">
        <v>258883</v>
      </c>
      <c r="AM31" s="3">
        <v>148415</v>
      </c>
      <c r="AN31" s="3">
        <v>109454</v>
      </c>
      <c r="AO31" s="3">
        <v>119599</v>
      </c>
      <c r="AP31" s="3">
        <v>220311</v>
      </c>
      <c r="AQ31" s="3">
        <v>119010</v>
      </c>
      <c r="AR31" s="3">
        <v>201927</v>
      </c>
      <c r="AS31" s="3">
        <v>148392</v>
      </c>
      <c r="AT31" s="3">
        <v>144227</v>
      </c>
      <c r="AU31" s="3">
        <v>317346</v>
      </c>
      <c r="AV31" s="3">
        <v>192563</v>
      </c>
      <c r="AW31" s="3">
        <v>159728</v>
      </c>
      <c r="AX31" s="3">
        <v>315572</v>
      </c>
      <c r="AY31" s="3">
        <v>78646</v>
      </c>
      <c r="AZ31" s="3">
        <v>259373</v>
      </c>
      <c r="BA31" s="3">
        <v>258683</v>
      </c>
      <c r="BB31" s="3">
        <v>75805</v>
      </c>
      <c r="BC31" s="3">
        <v>125566</v>
      </c>
      <c r="BD31" s="3">
        <v>106076</v>
      </c>
      <c r="BE31" s="3">
        <v>379859</v>
      </c>
      <c r="BF31" s="3">
        <v>417220</v>
      </c>
      <c r="BG31" s="3">
        <v>94733</v>
      </c>
      <c r="BH31" s="3">
        <v>145064</v>
      </c>
      <c r="BI31" s="3">
        <v>132579</v>
      </c>
      <c r="BJ31" s="3">
        <v>130993</v>
      </c>
      <c r="BK31" s="3">
        <v>108970</v>
      </c>
      <c r="BL31" s="3">
        <v>105506</v>
      </c>
      <c r="BM31" s="3">
        <v>94549</v>
      </c>
      <c r="BN31" s="3">
        <v>297509</v>
      </c>
      <c r="BO31" s="3">
        <v>312651</v>
      </c>
      <c r="BP31" s="3">
        <v>154432</v>
      </c>
      <c r="BQ31" s="3">
        <v>97626</v>
      </c>
      <c r="BR31" s="3">
        <v>112210</v>
      </c>
      <c r="BS31" s="3">
        <v>92932</v>
      </c>
      <c r="BT31" s="3">
        <v>533340</v>
      </c>
      <c r="BU31" s="3">
        <v>78552</v>
      </c>
      <c r="BV31" s="3">
        <v>126709</v>
      </c>
      <c r="BW31" s="3">
        <v>74439</v>
      </c>
      <c r="BX31" s="3">
        <v>75694</v>
      </c>
      <c r="BY31" s="3">
        <v>198471</v>
      </c>
      <c r="BZ31" s="3">
        <v>135915</v>
      </c>
      <c r="CA31" s="3">
        <v>140867</v>
      </c>
      <c r="CB31" s="3">
        <v>153980</v>
      </c>
      <c r="CC31" s="3">
        <v>101642</v>
      </c>
      <c r="CD31" s="3">
        <v>92350</v>
      </c>
      <c r="CE31" s="3">
        <v>148455</v>
      </c>
      <c r="CF31" s="3">
        <v>155333</v>
      </c>
      <c r="CG31" s="3">
        <v>269677</v>
      </c>
      <c r="CH31" s="3">
        <v>135699</v>
      </c>
      <c r="CI31" s="3">
        <v>232036</v>
      </c>
      <c r="CJ31" s="3">
        <v>281192</v>
      </c>
      <c r="CK31" s="3">
        <v>159094</v>
      </c>
      <c r="CL31" s="3">
        <v>225664</v>
      </c>
      <c r="CM31" s="3">
        <v>197305</v>
      </c>
      <c r="CN31" s="3">
        <v>253076</v>
      </c>
      <c r="CO31" s="3">
        <v>137866</v>
      </c>
      <c r="CP31" s="3">
        <v>142146</v>
      </c>
      <c r="CQ31" s="3">
        <v>170270</v>
      </c>
      <c r="CR31" s="3">
        <v>265856</v>
      </c>
      <c r="CS31" s="3">
        <v>157822</v>
      </c>
      <c r="CT31" s="3">
        <v>156009</v>
      </c>
      <c r="CU31" s="3">
        <v>167283</v>
      </c>
      <c r="CV31" s="3">
        <v>244312</v>
      </c>
      <c r="CW31" s="3">
        <v>216632</v>
      </c>
      <c r="CX31" s="3">
        <v>439057</v>
      </c>
      <c r="CY31" s="3">
        <v>132785</v>
      </c>
      <c r="CZ31" s="3">
        <v>237123</v>
      </c>
      <c r="DA31" s="3">
        <v>318718</v>
      </c>
      <c r="DB31" s="3">
        <v>123734</v>
      </c>
      <c r="DC31" s="3">
        <v>206725</v>
      </c>
      <c r="DD31" s="3">
        <v>350468</v>
      </c>
      <c r="DE31" s="3">
        <v>175224</v>
      </c>
      <c r="DF31" s="3">
        <v>185953</v>
      </c>
      <c r="DG31" s="3">
        <v>183387</v>
      </c>
      <c r="DH31" s="3">
        <v>88799</v>
      </c>
      <c r="DI31" s="3">
        <v>108504</v>
      </c>
      <c r="DJ31" s="3">
        <v>50662</v>
      </c>
      <c r="DK31" s="3">
        <v>199343</v>
      </c>
      <c r="DL31" s="3">
        <v>233507</v>
      </c>
      <c r="DM31" s="3">
        <v>180041</v>
      </c>
      <c r="DN31" s="3">
        <v>118108</v>
      </c>
      <c r="DO31" s="3">
        <v>153738</v>
      </c>
      <c r="DP31" s="3">
        <v>195401</v>
      </c>
      <c r="DQ31" s="3">
        <v>127953</v>
      </c>
      <c r="DR31" s="3">
        <v>152347</v>
      </c>
      <c r="DS31" s="3">
        <v>207628</v>
      </c>
      <c r="DT31" s="3">
        <v>303953</v>
      </c>
      <c r="DU31" s="3">
        <v>271885</v>
      </c>
      <c r="DV31" s="3">
        <v>111249</v>
      </c>
      <c r="DW31" s="3">
        <v>217961</v>
      </c>
      <c r="DX31" s="3">
        <v>170384</v>
      </c>
      <c r="DY31" s="3">
        <v>149603</v>
      </c>
      <c r="DZ31" s="3">
        <v>232853</v>
      </c>
      <c r="EA31" s="3">
        <v>212989</v>
      </c>
      <c r="EB31" s="3">
        <v>109058</v>
      </c>
      <c r="EC31" s="3">
        <v>52933</v>
      </c>
      <c r="ED31" s="3">
        <v>309173</v>
      </c>
      <c r="EE31" s="3">
        <v>25562</v>
      </c>
      <c r="EF31" s="3">
        <v>44682</v>
      </c>
      <c r="EG31" s="3">
        <v>81529</v>
      </c>
      <c r="EH31" s="3">
        <v>137879</v>
      </c>
      <c r="EI31" s="3">
        <v>116578</v>
      </c>
      <c r="EJ31" s="3">
        <v>137157</v>
      </c>
      <c r="EK31" s="3">
        <v>113035</v>
      </c>
      <c r="EL31" s="3">
        <v>94755</v>
      </c>
      <c r="EM31" s="3">
        <v>100597</v>
      </c>
      <c r="EN31" s="3">
        <v>198938</v>
      </c>
      <c r="EO31" s="3">
        <v>129568</v>
      </c>
      <c r="EP31" s="3">
        <v>49023</v>
      </c>
      <c r="EQ31" s="3">
        <v>234613</v>
      </c>
      <c r="ER31" s="3">
        <v>39378</v>
      </c>
      <c r="ES31" s="3">
        <v>91039</v>
      </c>
      <c r="ET31" s="3">
        <v>41451</v>
      </c>
      <c r="EU31" s="3">
        <v>11367</v>
      </c>
      <c r="EV31" s="3">
        <v>10033</v>
      </c>
      <c r="EW31" s="3">
        <v>11686</v>
      </c>
      <c r="EX31" s="3">
        <v>111894</v>
      </c>
      <c r="EY31" s="3">
        <v>179990</v>
      </c>
      <c r="EZ31" s="3">
        <v>86259</v>
      </c>
      <c r="FA31" s="3">
        <v>228151</v>
      </c>
      <c r="FB31" s="3">
        <v>72516</v>
      </c>
      <c r="FC31" s="3">
        <v>104535</v>
      </c>
      <c r="FD31" s="3">
        <v>84191</v>
      </c>
      <c r="FE31" s="3">
        <v>97932</v>
      </c>
      <c r="FF31" s="3">
        <v>250276</v>
      </c>
      <c r="FG31" s="3">
        <v>154322</v>
      </c>
      <c r="FH31" s="3">
        <v>152417</v>
      </c>
      <c r="FI31" s="3">
        <v>46767</v>
      </c>
      <c r="FJ31" s="3">
        <v>59685</v>
      </c>
      <c r="FK31" s="3">
        <v>103634</v>
      </c>
      <c r="FL31" s="3">
        <v>44880</v>
      </c>
      <c r="FM31" s="3">
        <v>142996</v>
      </c>
      <c r="FN31" s="3">
        <v>131273</v>
      </c>
      <c r="FO31" s="3">
        <v>83200</v>
      </c>
      <c r="FP31" s="3">
        <v>63071</v>
      </c>
      <c r="FQ31" s="3">
        <v>59528</v>
      </c>
      <c r="FR31" s="3">
        <v>52984</v>
      </c>
      <c r="FS31" s="3">
        <v>57579</v>
      </c>
      <c r="FT31" s="3">
        <v>48870</v>
      </c>
      <c r="FU31" s="3">
        <v>58936</v>
      </c>
      <c r="FV31" s="3">
        <v>57937</v>
      </c>
      <c r="FW31" s="3">
        <v>55297</v>
      </c>
      <c r="FX31" s="3">
        <v>40253</v>
      </c>
      <c r="FY31" s="3">
        <v>27996784</v>
      </c>
    </row>
    <row r="32" spans="1:181" x14ac:dyDescent="0.35">
      <c r="A32" t="s">
        <v>94</v>
      </c>
      <c r="B32" s="3">
        <v>116441</v>
      </c>
      <c r="C32" s="3">
        <v>106277</v>
      </c>
      <c r="D32" s="3">
        <v>45941</v>
      </c>
      <c r="E32" s="3">
        <v>208351</v>
      </c>
      <c r="F32" s="3">
        <v>130578</v>
      </c>
      <c r="G32" s="3">
        <v>342135</v>
      </c>
      <c r="H32" s="3">
        <v>112839</v>
      </c>
      <c r="I32" s="3">
        <v>102028</v>
      </c>
      <c r="J32" s="3">
        <v>116330</v>
      </c>
      <c r="K32" s="3">
        <v>208260</v>
      </c>
      <c r="L32" s="3">
        <v>211122</v>
      </c>
      <c r="M32" s="3">
        <v>226840</v>
      </c>
      <c r="N32" s="3">
        <v>254383</v>
      </c>
      <c r="O32" s="3">
        <v>257710</v>
      </c>
      <c r="P32" s="3">
        <v>57091</v>
      </c>
      <c r="Q32" s="3">
        <v>56627</v>
      </c>
      <c r="R32" s="3">
        <v>99061</v>
      </c>
      <c r="S32" s="3">
        <v>166955</v>
      </c>
      <c r="T32" s="3">
        <v>133953</v>
      </c>
      <c r="U32" s="3">
        <v>98452</v>
      </c>
      <c r="V32" s="3">
        <v>99238</v>
      </c>
      <c r="W32" s="3">
        <v>168740</v>
      </c>
      <c r="X32" s="3">
        <v>153932</v>
      </c>
      <c r="Y32" s="3">
        <v>197613</v>
      </c>
      <c r="Z32" s="3">
        <v>186935</v>
      </c>
      <c r="AA32" s="3">
        <v>113650</v>
      </c>
      <c r="AB32" s="3">
        <v>132473</v>
      </c>
      <c r="AC32" s="3">
        <v>110512</v>
      </c>
      <c r="AD32" s="3">
        <v>140192</v>
      </c>
      <c r="AE32" s="3">
        <v>138239</v>
      </c>
      <c r="AF32" s="3">
        <v>90378</v>
      </c>
      <c r="AG32" s="3">
        <v>259757</v>
      </c>
      <c r="AH32" s="3">
        <v>336897</v>
      </c>
      <c r="AI32" s="3">
        <v>218739</v>
      </c>
      <c r="AJ32" s="3">
        <v>197922</v>
      </c>
      <c r="AK32" s="3">
        <v>339704</v>
      </c>
      <c r="AL32" s="3">
        <v>259244</v>
      </c>
      <c r="AM32" s="3">
        <v>148975</v>
      </c>
      <c r="AN32" s="3">
        <v>109860</v>
      </c>
      <c r="AO32" s="3">
        <v>119804</v>
      </c>
      <c r="AP32" s="3">
        <v>220925</v>
      </c>
      <c r="AQ32" s="3">
        <v>119465</v>
      </c>
      <c r="AR32" s="3">
        <v>203001</v>
      </c>
      <c r="AS32" s="3">
        <v>148769</v>
      </c>
      <c r="AT32" s="3">
        <v>144829</v>
      </c>
      <c r="AU32" s="3">
        <v>318450</v>
      </c>
      <c r="AV32" s="3">
        <v>193164</v>
      </c>
      <c r="AW32" s="3">
        <v>160626</v>
      </c>
      <c r="AX32" s="3">
        <v>318094</v>
      </c>
      <c r="AY32" s="3">
        <v>78949</v>
      </c>
      <c r="AZ32" s="3">
        <v>260305</v>
      </c>
      <c r="BA32" s="3">
        <v>259536</v>
      </c>
      <c r="BB32" s="3">
        <v>76323</v>
      </c>
      <c r="BC32" s="3">
        <v>126253</v>
      </c>
      <c r="BD32" s="3">
        <v>106834</v>
      </c>
      <c r="BE32" s="3">
        <v>381109</v>
      </c>
      <c r="BF32" s="3">
        <v>419133</v>
      </c>
      <c r="BG32" s="3">
        <v>94852</v>
      </c>
      <c r="BH32" s="3">
        <v>145189</v>
      </c>
      <c r="BI32" s="3">
        <v>132588</v>
      </c>
      <c r="BJ32" s="3">
        <v>131145</v>
      </c>
      <c r="BK32" s="3">
        <v>109117</v>
      </c>
      <c r="BL32" s="3">
        <v>105779</v>
      </c>
      <c r="BM32" s="3">
        <v>95300</v>
      </c>
      <c r="BN32" s="3">
        <v>299526</v>
      </c>
      <c r="BO32" s="3">
        <v>314781</v>
      </c>
      <c r="BP32" s="3">
        <v>155519</v>
      </c>
      <c r="BQ32" s="3">
        <v>98457</v>
      </c>
      <c r="BR32" s="3">
        <v>113222</v>
      </c>
      <c r="BS32" s="3">
        <v>93861</v>
      </c>
      <c r="BT32" s="3">
        <v>538029</v>
      </c>
      <c r="BU32" s="3">
        <v>79191</v>
      </c>
      <c r="BV32" s="3">
        <v>127676</v>
      </c>
      <c r="BW32" s="3">
        <v>74681</v>
      </c>
      <c r="BX32" s="3">
        <v>76002</v>
      </c>
      <c r="BY32" s="3">
        <v>199407</v>
      </c>
      <c r="BZ32" s="3">
        <v>136614</v>
      </c>
      <c r="CA32" s="3">
        <v>141560</v>
      </c>
      <c r="CB32" s="3">
        <v>154434</v>
      </c>
      <c r="CC32" s="3">
        <v>101694</v>
      </c>
      <c r="CD32" s="3">
        <v>92331</v>
      </c>
      <c r="CE32" s="3">
        <v>148011</v>
      </c>
      <c r="CF32" s="3">
        <v>155512</v>
      </c>
      <c r="CG32" s="3">
        <v>270370</v>
      </c>
      <c r="CH32" s="3">
        <v>135990</v>
      </c>
      <c r="CI32" s="3">
        <v>232044</v>
      </c>
      <c r="CJ32" s="3">
        <v>281755</v>
      </c>
      <c r="CK32" s="3">
        <v>159122</v>
      </c>
      <c r="CL32" s="3">
        <v>226534</v>
      </c>
      <c r="CM32" s="3">
        <v>198321</v>
      </c>
      <c r="CN32" s="3">
        <v>253819</v>
      </c>
      <c r="CO32" s="3">
        <v>138691</v>
      </c>
      <c r="CP32" s="3">
        <v>142667</v>
      </c>
      <c r="CQ32" s="3">
        <v>171110</v>
      </c>
      <c r="CR32" s="3">
        <v>267021</v>
      </c>
      <c r="CS32" s="3">
        <v>158444</v>
      </c>
      <c r="CT32" s="3">
        <v>156298</v>
      </c>
      <c r="CU32" s="3">
        <v>167682</v>
      </c>
      <c r="CV32" s="3">
        <v>245197</v>
      </c>
      <c r="CW32" s="3">
        <v>217539</v>
      </c>
      <c r="CX32" s="3">
        <v>441579</v>
      </c>
      <c r="CY32" s="3">
        <v>133382</v>
      </c>
      <c r="CZ32" s="3">
        <v>238508</v>
      </c>
      <c r="DA32" s="3">
        <v>321004</v>
      </c>
      <c r="DB32" s="3">
        <v>124295</v>
      </c>
      <c r="DC32" s="3">
        <v>207821</v>
      </c>
      <c r="DD32" s="3">
        <v>352890</v>
      </c>
      <c r="DE32" s="3">
        <v>176302</v>
      </c>
      <c r="DF32" s="3">
        <v>187009</v>
      </c>
      <c r="DG32" s="3">
        <v>184344</v>
      </c>
      <c r="DH32" s="3">
        <v>88985</v>
      </c>
      <c r="DI32" s="3">
        <v>108888</v>
      </c>
      <c r="DJ32" s="3">
        <v>51162</v>
      </c>
      <c r="DK32" s="3">
        <v>199936</v>
      </c>
      <c r="DL32" s="3">
        <v>234626</v>
      </c>
      <c r="DM32" s="3">
        <v>180882</v>
      </c>
      <c r="DN32" s="3">
        <v>118287</v>
      </c>
      <c r="DO32" s="3">
        <v>154653</v>
      </c>
      <c r="DP32" s="3">
        <v>196690</v>
      </c>
      <c r="DQ32" s="3">
        <v>128747</v>
      </c>
      <c r="DR32" s="3">
        <v>153019</v>
      </c>
      <c r="DS32" s="3">
        <v>207986</v>
      </c>
      <c r="DT32" s="3">
        <v>305243</v>
      </c>
      <c r="DU32" s="3">
        <v>273363</v>
      </c>
      <c r="DV32" s="3">
        <v>111540</v>
      </c>
      <c r="DW32" s="3">
        <v>218988</v>
      </c>
      <c r="DX32" s="3">
        <v>171172</v>
      </c>
      <c r="DY32" s="3">
        <v>150501</v>
      </c>
      <c r="DZ32" s="3">
        <v>233884</v>
      </c>
      <c r="EA32" s="3">
        <v>215736</v>
      </c>
      <c r="EB32" s="3">
        <v>109196</v>
      </c>
      <c r="EC32" s="3">
        <v>53344</v>
      </c>
      <c r="ED32" s="3">
        <v>311582</v>
      </c>
      <c r="EE32" s="3">
        <v>25764</v>
      </c>
      <c r="EF32" s="3">
        <v>45133</v>
      </c>
      <c r="EG32" s="3">
        <v>82097</v>
      </c>
      <c r="EH32" s="3">
        <v>138683</v>
      </c>
      <c r="EI32" s="3">
        <v>116810</v>
      </c>
      <c r="EJ32" s="3">
        <v>137563</v>
      </c>
      <c r="EK32" s="3">
        <v>113458</v>
      </c>
      <c r="EL32" s="3">
        <v>95145</v>
      </c>
      <c r="EM32" s="3">
        <v>101097</v>
      </c>
      <c r="EN32" s="3">
        <v>199345</v>
      </c>
      <c r="EO32" s="3">
        <v>130046</v>
      </c>
      <c r="EP32" s="3">
        <v>49248</v>
      </c>
      <c r="EQ32" s="3">
        <v>233480</v>
      </c>
      <c r="ER32" s="3">
        <v>39470</v>
      </c>
      <c r="ES32" s="3">
        <v>91180</v>
      </c>
      <c r="ET32" s="3">
        <v>41534</v>
      </c>
      <c r="EU32" s="3">
        <v>11350</v>
      </c>
      <c r="EV32" s="3">
        <v>10028</v>
      </c>
      <c r="EW32" s="3">
        <v>11740</v>
      </c>
      <c r="EX32" s="3">
        <v>111841</v>
      </c>
      <c r="EY32" s="3">
        <v>179803</v>
      </c>
      <c r="EZ32" s="3">
        <v>86187</v>
      </c>
      <c r="FA32" s="3">
        <v>228337</v>
      </c>
      <c r="FB32" s="3">
        <v>72202</v>
      </c>
      <c r="FC32" s="3">
        <v>105163</v>
      </c>
      <c r="FD32" s="3">
        <v>84040</v>
      </c>
      <c r="FE32" s="3">
        <v>97831</v>
      </c>
      <c r="FF32" s="3">
        <v>249903</v>
      </c>
      <c r="FG32" s="3">
        <v>153783</v>
      </c>
      <c r="FH32" s="3">
        <v>151544</v>
      </c>
      <c r="FI32" s="3">
        <v>46843</v>
      </c>
      <c r="FJ32" s="3">
        <v>59618</v>
      </c>
      <c r="FK32" s="3">
        <v>103487</v>
      </c>
      <c r="FL32" s="3">
        <v>44876</v>
      </c>
      <c r="FM32" s="3">
        <v>142377</v>
      </c>
      <c r="FN32" s="3">
        <v>130589</v>
      </c>
      <c r="FO32" s="3">
        <v>82577</v>
      </c>
      <c r="FP32" s="3">
        <v>62669</v>
      </c>
      <c r="FQ32" s="3">
        <v>59231</v>
      </c>
      <c r="FR32" s="3">
        <v>52829</v>
      </c>
      <c r="FS32" s="3">
        <v>56512</v>
      </c>
      <c r="FT32" s="3">
        <v>48789</v>
      </c>
      <c r="FU32" s="3">
        <v>58464</v>
      </c>
      <c r="FV32" s="3">
        <v>57745</v>
      </c>
      <c r="FW32" s="3">
        <v>54999</v>
      </c>
      <c r="FX32" s="3">
        <v>40129</v>
      </c>
      <c r="FY32" s="3">
        <v>28088112</v>
      </c>
    </row>
    <row r="33" spans="1:181" x14ac:dyDescent="0.35">
      <c r="A33" t="s">
        <v>95</v>
      </c>
      <c r="B33" s="3">
        <v>115954</v>
      </c>
      <c r="C33" s="3">
        <v>106059</v>
      </c>
      <c r="D33" s="3">
        <v>45723</v>
      </c>
      <c r="E33" s="3">
        <v>207381</v>
      </c>
      <c r="F33" s="3">
        <v>130277</v>
      </c>
      <c r="G33" s="3">
        <v>340658</v>
      </c>
      <c r="H33" s="3">
        <v>112586</v>
      </c>
      <c r="I33" s="3">
        <v>101593</v>
      </c>
      <c r="J33" s="3">
        <v>115846</v>
      </c>
      <c r="K33" s="3">
        <v>207864</v>
      </c>
      <c r="L33" s="3">
        <v>210622</v>
      </c>
      <c r="M33" s="3">
        <v>225867</v>
      </c>
      <c r="N33" s="3">
        <v>253408</v>
      </c>
      <c r="O33" s="3">
        <v>256885</v>
      </c>
      <c r="P33" s="3">
        <v>57118</v>
      </c>
      <c r="Q33" s="3">
        <v>56675</v>
      </c>
      <c r="R33" s="3">
        <v>98693</v>
      </c>
      <c r="S33" s="3">
        <v>166248</v>
      </c>
      <c r="T33" s="3">
        <v>133760</v>
      </c>
      <c r="U33" s="3">
        <v>97971</v>
      </c>
      <c r="V33" s="3">
        <v>98889</v>
      </c>
      <c r="W33" s="3">
        <v>167952</v>
      </c>
      <c r="X33" s="3">
        <v>153190</v>
      </c>
      <c r="Y33" s="3">
        <v>196798</v>
      </c>
      <c r="Z33" s="3">
        <v>186494</v>
      </c>
      <c r="AA33" s="3">
        <v>113313</v>
      </c>
      <c r="AB33" s="3">
        <v>132152</v>
      </c>
      <c r="AC33" s="3">
        <v>110523</v>
      </c>
      <c r="AD33" s="3">
        <v>139805</v>
      </c>
      <c r="AE33" s="3">
        <v>137597</v>
      </c>
      <c r="AF33" s="3">
        <v>89778</v>
      </c>
      <c r="AG33" s="3">
        <v>259060</v>
      </c>
      <c r="AH33" s="3">
        <v>336444</v>
      </c>
      <c r="AI33" s="3">
        <v>218159</v>
      </c>
      <c r="AJ33" s="3">
        <v>197230</v>
      </c>
      <c r="AK33" s="3">
        <v>338287</v>
      </c>
      <c r="AL33" s="3">
        <v>258211</v>
      </c>
      <c r="AM33" s="3">
        <v>148697</v>
      </c>
      <c r="AN33" s="3">
        <v>109543</v>
      </c>
      <c r="AO33" s="3">
        <v>119543</v>
      </c>
      <c r="AP33" s="3">
        <v>219612</v>
      </c>
      <c r="AQ33" s="3">
        <v>118849</v>
      </c>
      <c r="AR33" s="3">
        <v>202329</v>
      </c>
      <c r="AS33" s="3">
        <v>147752</v>
      </c>
      <c r="AT33" s="3">
        <v>145145</v>
      </c>
      <c r="AU33" s="3">
        <v>317216</v>
      </c>
      <c r="AV33" s="3">
        <v>192969</v>
      </c>
      <c r="AW33" s="3">
        <v>160560</v>
      </c>
      <c r="AX33" s="3">
        <v>317510</v>
      </c>
      <c r="AY33" s="3">
        <v>78384</v>
      </c>
      <c r="AZ33" s="3">
        <v>258455</v>
      </c>
      <c r="BA33" s="3">
        <v>258308</v>
      </c>
      <c r="BB33" s="3">
        <v>76198</v>
      </c>
      <c r="BC33" s="3">
        <v>125898</v>
      </c>
      <c r="BD33" s="3">
        <v>106787</v>
      </c>
      <c r="BE33" s="3">
        <v>379100</v>
      </c>
      <c r="BF33" s="3">
        <v>416170</v>
      </c>
      <c r="BG33" s="3">
        <v>94438</v>
      </c>
      <c r="BH33" s="3">
        <v>144687</v>
      </c>
      <c r="BI33" s="3">
        <v>131965</v>
      </c>
      <c r="BJ33" s="3">
        <v>130942</v>
      </c>
      <c r="BK33" s="3">
        <v>108973</v>
      </c>
      <c r="BL33" s="3">
        <v>105894</v>
      </c>
      <c r="BM33" s="3">
        <v>95375</v>
      </c>
      <c r="BN33" s="3">
        <v>298259</v>
      </c>
      <c r="BO33" s="3">
        <v>314251</v>
      </c>
      <c r="BP33" s="3">
        <v>155380</v>
      </c>
      <c r="BQ33" s="3">
        <v>98320</v>
      </c>
      <c r="BR33" s="3">
        <v>113111</v>
      </c>
      <c r="BS33" s="3">
        <v>93759</v>
      </c>
      <c r="BT33" s="3">
        <v>536037</v>
      </c>
      <c r="BU33" s="3">
        <v>79032</v>
      </c>
      <c r="BV33" s="3">
        <v>127265</v>
      </c>
      <c r="BW33" s="3">
        <v>74442</v>
      </c>
      <c r="BX33" s="3">
        <v>75716</v>
      </c>
      <c r="BY33" s="3">
        <v>198362</v>
      </c>
      <c r="BZ33" s="3">
        <v>136070</v>
      </c>
      <c r="CA33" s="3">
        <v>140631</v>
      </c>
      <c r="CB33" s="3">
        <v>153613</v>
      </c>
      <c r="CC33" s="3">
        <v>100337</v>
      </c>
      <c r="CD33" s="3">
        <v>91289</v>
      </c>
      <c r="CE33" s="3">
        <v>146160</v>
      </c>
      <c r="CF33" s="3">
        <v>154092</v>
      </c>
      <c r="CG33" s="3">
        <v>268390</v>
      </c>
      <c r="CH33" s="3">
        <v>135066</v>
      </c>
      <c r="CI33" s="3">
        <v>229618</v>
      </c>
      <c r="CJ33" s="3">
        <v>279546</v>
      </c>
      <c r="CK33" s="3">
        <v>157715</v>
      </c>
      <c r="CL33" s="3">
        <v>225561</v>
      </c>
      <c r="CM33" s="3">
        <v>197783</v>
      </c>
      <c r="CN33" s="3">
        <v>252091</v>
      </c>
      <c r="CO33" s="3">
        <v>137847</v>
      </c>
      <c r="CP33" s="3">
        <v>141671</v>
      </c>
      <c r="CQ33" s="3">
        <v>170400</v>
      </c>
      <c r="CR33" s="3">
        <v>264719</v>
      </c>
      <c r="CS33" s="3">
        <v>157020</v>
      </c>
      <c r="CT33" s="3">
        <v>155010</v>
      </c>
      <c r="CU33" s="3">
        <v>166497</v>
      </c>
      <c r="CV33" s="3">
        <v>244041</v>
      </c>
      <c r="CW33" s="3">
        <v>216149</v>
      </c>
      <c r="CX33" s="3">
        <v>439565</v>
      </c>
      <c r="CY33" s="3">
        <v>133085</v>
      </c>
      <c r="CZ33" s="3">
        <v>237412</v>
      </c>
      <c r="DA33" s="3">
        <v>318944</v>
      </c>
      <c r="DB33" s="3">
        <v>123335</v>
      </c>
      <c r="DC33" s="3">
        <v>206564</v>
      </c>
      <c r="DD33" s="3">
        <v>350730</v>
      </c>
      <c r="DE33" s="3">
        <v>175353</v>
      </c>
      <c r="DF33" s="3">
        <v>186244</v>
      </c>
      <c r="DG33" s="3">
        <v>183998</v>
      </c>
      <c r="DH33" s="3">
        <v>88755</v>
      </c>
      <c r="DI33" s="3">
        <v>108737</v>
      </c>
      <c r="DJ33" s="3">
        <v>51307</v>
      </c>
      <c r="DK33" s="3">
        <v>199548</v>
      </c>
      <c r="DL33" s="3">
        <v>233479</v>
      </c>
      <c r="DM33" s="3">
        <v>180052</v>
      </c>
      <c r="DN33" s="3">
        <v>117946</v>
      </c>
      <c r="DO33" s="3">
        <v>154012</v>
      </c>
      <c r="DP33" s="3">
        <v>195899</v>
      </c>
      <c r="DQ33" s="3">
        <v>128410</v>
      </c>
      <c r="DR33" s="3">
        <v>152267</v>
      </c>
      <c r="DS33" s="3">
        <v>207167</v>
      </c>
      <c r="DT33" s="3">
        <v>303559</v>
      </c>
      <c r="DU33" s="3">
        <v>271862</v>
      </c>
      <c r="DV33" s="3">
        <v>111306</v>
      </c>
      <c r="DW33" s="3">
        <v>218156</v>
      </c>
      <c r="DX33" s="3">
        <v>171270</v>
      </c>
      <c r="DY33" s="3">
        <v>150073</v>
      </c>
      <c r="DZ33" s="3">
        <v>233414</v>
      </c>
      <c r="EA33" s="3">
        <v>215800</v>
      </c>
      <c r="EB33" s="3">
        <v>108726</v>
      </c>
      <c r="EC33" s="3">
        <v>53325</v>
      </c>
      <c r="ED33" s="3">
        <v>310660</v>
      </c>
      <c r="EE33" s="3">
        <v>25663</v>
      </c>
      <c r="EF33" s="3">
        <v>45007</v>
      </c>
      <c r="EG33" s="3">
        <v>81929</v>
      </c>
      <c r="EH33" s="3">
        <v>137957</v>
      </c>
      <c r="EI33" s="3">
        <v>116227</v>
      </c>
      <c r="EJ33" s="3">
        <v>136999</v>
      </c>
      <c r="EK33" s="3">
        <v>113007</v>
      </c>
      <c r="EL33" s="3">
        <v>94784</v>
      </c>
      <c r="EM33" s="3">
        <v>100867</v>
      </c>
      <c r="EN33" s="3">
        <v>197931</v>
      </c>
      <c r="EO33" s="3">
        <v>129568</v>
      </c>
      <c r="EP33" s="3">
        <v>49003</v>
      </c>
      <c r="EQ33" s="3">
        <v>233262</v>
      </c>
      <c r="ER33" s="3">
        <v>39434</v>
      </c>
      <c r="ES33" s="3">
        <v>91187</v>
      </c>
      <c r="ET33" s="3">
        <v>41498</v>
      </c>
      <c r="EU33" s="3">
        <v>11353</v>
      </c>
      <c r="EV33" s="3">
        <v>10061</v>
      </c>
      <c r="EW33" s="3">
        <v>11723</v>
      </c>
      <c r="EX33" s="3">
        <v>111373</v>
      </c>
      <c r="EY33" s="3">
        <v>179668</v>
      </c>
      <c r="EZ33" s="3">
        <v>86537</v>
      </c>
      <c r="FA33" s="3">
        <v>228884</v>
      </c>
      <c r="FB33" s="3">
        <v>72537</v>
      </c>
      <c r="FC33" s="3">
        <v>104670</v>
      </c>
      <c r="FD33" s="3">
        <v>84304</v>
      </c>
      <c r="FE33" s="3">
        <v>97966</v>
      </c>
      <c r="FF33" s="3">
        <v>250557</v>
      </c>
      <c r="FG33" s="3">
        <v>154230</v>
      </c>
      <c r="FH33" s="3">
        <v>152553</v>
      </c>
      <c r="FI33" s="3">
        <v>47031</v>
      </c>
      <c r="FJ33" s="3">
        <v>59680</v>
      </c>
      <c r="FK33" s="3">
        <v>103788</v>
      </c>
      <c r="FL33" s="3">
        <v>44840</v>
      </c>
      <c r="FM33" s="3">
        <v>142981</v>
      </c>
      <c r="FN33" s="3">
        <v>130637</v>
      </c>
      <c r="FO33" s="3">
        <v>82958</v>
      </c>
      <c r="FP33" s="3">
        <v>63027</v>
      </c>
      <c r="FQ33" s="3">
        <v>59176</v>
      </c>
      <c r="FR33" s="3">
        <v>52722</v>
      </c>
      <c r="FS33" s="3">
        <v>56655</v>
      </c>
      <c r="FT33" s="3">
        <v>48980</v>
      </c>
      <c r="FU33" s="3">
        <v>58552</v>
      </c>
      <c r="FV33" s="3">
        <v>57942</v>
      </c>
      <c r="FW33" s="3">
        <v>55080</v>
      </c>
      <c r="FX33" s="3">
        <v>40107</v>
      </c>
      <c r="FY33" s="3">
        <v>27987478</v>
      </c>
    </row>
    <row r="34" spans="1:181" x14ac:dyDescent="0.35">
      <c r="A34" t="s">
        <v>96</v>
      </c>
      <c r="B34" s="3">
        <v>116201</v>
      </c>
      <c r="C34" s="3">
        <v>106335</v>
      </c>
      <c r="D34" s="3">
        <v>45787</v>
      </c>
      <c r="E34" s="3">
        <v>208054</v>
      </c>
      <c r="F34" s="3">
        <v>130375</v>
      </c>
      <c r="G34" s="3">
        <v>341576</v>
      </c>
      <c r="H34" s="3">
        <v>112881</v>
      </c>
      <c r="I34" s="3">
        <v>101797</v>
      </c>
      <c r="J34" s="3">
        <v>115735</v>
      </c>
      <c r="K34" s="3">
        <v>208957</v>
      </c>
      <c r="L34" s="3">
        <v>211447</v>
      </c>
      <c r="M34" s="3">
        <v>226583</v>
      </c>
      <c r="N34" s="3">
        <v>254461</v>
      </c>
      <c r="O34" s="3">
        <v>257921</v>
      </c>
      <c r="P34" s="3">
        <v>57557</v>
      </c>
      <c r="Q34" s="3">
        <v>56697</v>
      </c>
      <c r="R34" s="3">
        <v>98921</v>
      </c>
      <c r="S34" s="3">
        <v>166545</v>
      </c>
      <c r="T34" s="3">
        <v>134601</v>
      </c>
      <c r="U34" s="3">
        <v>98306</v>
      </c>
      <c r="V34" s="3">
        <v>99102</v>
      </c>
      <c r="W34" s="3">
        <v>168151</v>
      </c>
      <c r="X34" s="3">
        <v>153491</v>
      </c>
      <c r="Y34" s="3">
        <v>197667</v>
      </c>
      <c r="Z34" s="3">
        <v>187715</v>
      </c>
      <c r="AA34" s="3">
        <v>113439</v>
      </c>
      <c r="AB34" s="3">
        <v>132489</v>
      </c>
      <c r="AC34" s="3">
        <v>111380</v>
      </c>
      <c r="AD34" s="3">
        <v>139823</v>
      </c>
      <c r="AE34" s="3">
        <v>137940</v>
      </c>
      <c r="AF34" s="3">
        <v>89504</v>
      </c>
      <c r="AG34" s="3">
        <v>258224</v>
      </c>
      <c r="AH34" s="3">
        <v>337674</v>
      </c>
      <c r="AI34" s="3">
        <v>219097</v>
      </c>
      <c r="AJ34" s="3">
        <v>197859</v>
      </c>
      <c r="AK34" s="3">
        <v>339193</v>
      </c>
      <c r="AL34" s="3">
        <v>258917</v>
      </c>
      <c r="AM34" s="3">
        <v>149073</v>
      </c>
      <c r="AN34" s="3">
        <v>110146</v>
      </c>
      <c r="AO34" s="3">
        <v>120040</v>
      </c>
      <c r="AP34" s="3">
        <v>220277</v>
      </c>
      <c r="AQ34" s="3">
        <v>119663</v>
      </c>
      <c r="AR34" s="3">
        <v>202980</v>
      </c>
      <c r="AS34" s="3">
        <v>148056</v>
      </c>
      <c r="AT34" s="3">
        <v>146132</v>
      </c>
      <c r="AU34" s="3">
        <v>317723</v>
      </c>
      <c r="AV34" s="3">
        <v>193493</v>
      </c>
      <c r="AW34" s="3">
        <v>161156</v>
      </c>
      <c r="AX34" s="3">
        <v>317793</v>
      </c>
      <c r="AY34" s="3">
        <v>78077</v>
      </c>
      <c r="AZ34" s="3">
        <v>258802</v>
      </c>
      <c r="BA34" s="3">
        <v>258866</v>
      </c>
      <c r="BB34" s="3">
        <v>76435</v>
      </c>
      <c r="BC34" s="3">
        <v>125793</v>
      </c>
      <c r="BD34" s="3">
        <v>107503</v>
      </c>
      <c r="BE34" s="3">
        <v>379936</v>
      </c>
      <c r="BF34" s="3">
        <v>418811</v>
      </c>
      <c r="BG34" s="3">
        <v>94711</v>
      </c>
      <c r="BH34" s="3">
        <v>145607</v>
      </c>
      <c r="BI34" s="3">
        <v>132608</v>
      </c>
      <c r="BJ34" s="3">
        <v>131728</v>
      </c>
      <c r="BK34" s="3">
        <v>109642</v>
      </c>
      <c r="BL34" s="3">
        <v>106319</v>
      </c>
      <c r="BM34" s="3">
        <v>95691</v>
      </c>
      <c r="BN34" s="3">
        <v>297926</v>
      </c>
      <c r="BO34" s="3">
        <v>313884</v>
      </c>
      <c r="BP34" s="3">
        <v>155037</v>
      </c>
      <c r="BQ34" s="3">
        <v>98005</v>
      </c>
      <c r="BR34" s="3">
        <v>113045</v>
      </c>
      <c r="BS34" s="3">
        <v>94095</v>
      </c>
      <c r="BT34" s="3">
        <v>537161</v>
      </c>
      <c r="BU34" s="3">
        <v>79166</v>
      </c>
      <c r="BV34" s="3">
        <v>127519</v>
      </c>
      <c r="BW34" s="3">
        <v>74642</v>
      </c>
      <c r="BX34" s="3">
        <v>76227</v>
      </c>
      <c r="BY34" s="3">
        <v>198932</v>
      </c>
      <c r="BZ34" s="3">
        <v>136252</v>
      </c>
      <c r="CA34" s="3">
        <v>140832</v>
      </c>
      <c r="CB34" s="3">
        <v>154199</v>
      </c>
      <c r="CC34" s="3">
        <v>100240</v>
      </c>
      <c r="CD34" s="3">
        <v>91188</v>
      </c>
      <c r="CE34" s="3">
        <v>146352</v>
      </c>
      <c r="CF34" s="3">
        <v>154606</v>
      </c>
      <c r="CG34" s="3">
        <v>269529</v>
      </c>
      <c r="CH34" s="3">
        <v>135416</v>
      </c>
      <c r="CI34" s="3">
        <v>230150</v>
      </c>
      <c r="CJ34" s="3">
        <v>280442</v>
      </c>
      <c r="CK34" s="3">
        <v>158476</v>
      </c>
      <c r="CL34" s="3">
        <v>226410</v>
      </c>
      <c r="CM34" s="3">
        <v>198434</v>
      </c>
      <c r="CN34" s="3">
        <v>253271</v>
      </c>
      <c r="CO34" s="3">
        <v>138332</v>
      </c>
      <c r="CP34" s="3">
        <v>142030</v>
      </c>
      <c r="CQ34" s="3">
        <v>171012</v>
      </c>
      <c r="CR34" s="3">
        <v>265266</v>
      </c>
      <c r="CS34" s="3">
        <v>157568</v>
      </c>
      <c r="CT34" s="3">
        <v>155786</v>
      </c>
      <c r="CU34" s="3">
        <v>166808</v>
      </c>
      <c r="CV34" s="3">
        <v>244549</v>
      </c>
      <c r="CW34" s="3">
        <v>216774</v>
      </c>
      <c r="CX34" s="3">
        <v>440120</v>
      </c>
      <c r="CY34" s="3">
        <v>133310</v>
      </c>
      <c r="CZ34" s="3">
        <v>237539</v>
      </c>
      <c r="DA34" s="3">
        <v>318796</v>
      </c>
      <c r="DB34" s="3">
        <v>123158</v>
      </c>
      <c r="DC34" s="3">
        <v>206271</v>
      </c>
      <c r="DD34" s="3">
        <v>351362</v>
      </c>
      <c r="DE34" s="3">
        <v>175437</v>
      </c>
      <c r="DF34" s="3">
        <v>186300</v>
      </c>
      <c r="DG34" s="3">
        <v>184140</v>
      </c>
      <c r="DH34" s="3">
        <v>88828</v>
      </c>
      <c r="DI34" s="3">
        <v>108953</v>
      </c>
      <c r="DJ34" s="3">
        <v>50878</v>
      </c>
      <c r="DK34" s="3">
        <v>199712</v>
      </c>
      <c r="DL34" s="3">
        <v>233375</v>
      </c>
      <c r="DM34" s="3">
        <v>180150</v>
      </c>
      <c r="DN34" s="3">
        <v>118438</v>
      </c>
      <c r="DO34" s="3">
        <v>154638</v>
      </c>
      <c r="DP34" s="3">
        <v>195853</v>
      </c>
      <c r="DQ34" s="3">
        <v>128713</v>
      </c>
      <c r="DR34" s="3">
        <v>152959</v>
      </c>
      <c r="DS34" s="3">
        <v>207916</v>
      </c>
      <c r="DT34" s="3">
        <v>303899</v>
      </c>
      <c r="DU34" s="3">
        <v>272294</v>
      </c>
      <c r="DV34" s="3">
        <v>111739</v>
      </c>
      <c r="DW34" s="3">
        <v>218446</v>
      </c>
      <c r="DX34" s="3">
        <v>171222</v>
      </c>
      <c r="DY34" s="3">
        <v>149830</v>
      </c>
      <c r="DZ34" s="3">
        <v>233053</v>
      </c>
      <c r="EA34" s="3">
        <v>213894</v>
      </c>
      <c r="EB34" s="3">
        <v>109260</v>
      </c>
      <c r="EC34" s="3">
        <v>53158</v>
      </c>
      <c r="ED34" s="3">
        <v>309618</v>
      </c>
      <c r="EE34" s="3">
        <v>25531</v>
      </c>
      <c r="EF34" s="3">
        <v>44709</v>
      </c>
      <c r="EG34" s="3">
        <v>81691</v>
      </c>
      <c r="EH34" s="3">
        <v>137466</v>
      </c>
      <c r="EI34" s="3">
        <v>116871</v>
      </c>
      <c r="EJ34" s="3">
        <v>137599</v>
      </c>
      <c r="EK34" s="3">
        <v>113606</v>
      </c>
      <c r="EL34" s="3">
        <v>94793</v>
      </c>
      <c r="EM34" s="3">
        <v>101105</v>
      </c>
      <c r="EN34" s="3">
        <v>199040</v>
      </c>
      <c r="EO34" s="3">
        <v>129729</v>
      </c>
      <c r="EP34" s="3">
        <v>48969</v>
      </c>
      <c r="EQ34" s="3">
        <v>233209</v>
      </c>
      <c r="ER34" s="3">
        <v>39267</v>
      </c>
      <c r="ES34" s="3">
        <v>91182</v>
      </c>
      <c r="ET34" s="3">
        <v>41125</v>
      </c>
      <c r="EU34" s="3">
        <v>11307</v>
      </c>
      <c r="EV34" s="3">
        <v>10050</v>
      </c>
      <c r="EW34" s="3">
        <v>11628</v>
      </c>
      <c r="EX34" s="3">
        <v>111015</v>
      </c>
      <c r="EY34" s="3">
        <v>179662</v>
      </c>
      <c r="EZ34" s="3">
        <v>86550</v>
      </c>
      <c r="FA34" s="3">
        <v>228160</v>
      </c>
      <c r="FB34" s="3">
        <v>72704</v>
      </c>
      <c r="FC34" s="3">
        <v>104069</v>
      </c>
      <c r="FD34" s="3">
        <v>84433</v>
      </c>
      <c r="FE34" s="3">
        <v>98172</v>
      </c>
      <c r="FF34" s="3">
        <v>251362</v>
      </c>
      <c r="FG34" s="3">
        <v>154607</v>
      </c>
      <c r="FH34" s="3">
        <v>153194</v>
      </c>
      <c r="FI34" s="3">
        <v>46987</v>
      </c>
      <c r="FJ34" s="3">
        <v>59431</v>
      </c>
      <c r="FK34" s="3">
        <v>103866</v>
      </c>
      <c r="FL34" s="3">
        <v>44745</v>
      </c>
      <c r="FM34" s="3">
        <v>143253</v>
      </c>
      <c r="FN34" s="3">
        <v>131253</v>
      </c>
      <c r="FO34" s="3">
        <v>83596</v>
      </c>
      <c r="FP34" s="3">
        <v>63345</v>
      </c>
      <c r="FQ34" s="3">
        <v>59418</v>
      </c>
      <c r="FR34" s="3">
        <v>53218</v>
      </c>
      <c r="FS34" s="3">
        <v>57363</v>
      </c>
      <c r="FT34" s="3">
        <v>48787</v>
      </c>
      <c r="FU34" s="3">
        <v>58792</v>
      </c>
      <c r="FV34" s="3">
        <v>58114</v>
      </c>
      <c r="FW34" s="3">
        <v>55163</v>
      </c>
      <c r="FX34" s="3">
        <v>40324</v>
      </c>
      <c r="FY34" s="3">
        <v>28042745</v>
      </c>
    </row>
    <row r="35" spans="1:181" x14ac:dyDescent="0.35">
      <c r="A35" t="s">
        <v>97</v>
      </c>
      <c r="B35" s="3">
        <v>116279</v>
      </c>
      <c r="C35" s="3">
        <v>106220</v>
      </c>
      <c r="D35" s="3">
        <v>45748</v>
      </c>
      <c r="E35" s="3">
        <v>208284</v>
      </c>
      <c r="F35" s="3">
        <v>130409</v>
      </c>
      <c r="G35" s="3">
        <v>343107</v>
      </c>
      <c r="H35" s="3">
        <v>113211</v>
      </c>
      <c r="I35" s="3">
        <v>101835</v>
      </c>
      <c r="J35" s="3">
        <v>115348</v>
      </c>
      <c r="K35" s="3">
        <v>211056</v>
      </c>
      <c r="L35" s="3">
        <v>212372</v>
      </c>
      <c r="M35" s="3">
        <v>227242</v>
      </c>
      <c r="N35" s="3">
        <v>255253</v>
      </c>
      <c r="O35" s="3">
        <v>259153</v>
      </c>
      <c r="P35" s="3">
        <v>57855</v>
      </c>
      <c r="Q35" s="3">
        <v>56648</v>
      </c>
      <c r="R35" s="3">
        <v>99074</v>
      </c>
      <c r="S35" s="3">
        <v>166692</v>
      </c>
      <c r="T35" s="3">
        <v>135161</v>
      </c>
      <c r="U35" s="3">
        <v>98375</v>
      </c>
      <c r="V35" s="3">
        <v>99380</v>
      </c>
      <c r="W35" s="3">
        <v>168304</v>
      </c>
      <c r="X35" s="3">
        <v>153214</v>
      </c>
      <c r="Y35" s="3">
        <v>198352</v>
      </c>
      <c r="Z35" s="3">
        <v>188816</v>
      </c>
      <c r="AA35" s="3">
        <v>113523</v>
      </c>
      <c r="AB35" s="3">
        <v>132687</v>
      </c>
      <c r="AC35" s="3">
        <v>111916</v>
      </c>
      <c r="AD35" s="3">
        <v>139509</v>
      </c>
      <c r="AE35" s="3">
        <v>138082</v>
      </c>
      <c r="AF35" s="3">
        <v>89633</v>
      </c>
      <c r="AG35" s="3">
        <v>257392</v>
      </c>
      <c r="AH35" s="3">
        <v>339203</v>
      </c>
      <c r="AI35" s="3">
        <v>220232</v>
      </c>
      <c r="AJ35" s="3">
        <v>198329</v>
      </c>
      <c r="AK35" s="3">
        <v>340826</v>
      </c>
      <c r="AL35" s="3">
        <v>259697</v>
      </c>
      <c r="AM35" s="3">
        <v>149673</v>
      </c>
      <c r="AN35" s="3">
        <v>110757</v>
      </c>
      <c r="AO35" s="3">
        <v>120462</v>
      </c>
      <c r="AP35" s="3">
        <v>220763</v>
      </c>
      <c r="AQ35" s="3">
        <v>120828</v>
      </c>
      <c r="AR35" s="3">
        <v>203632</v>
      </c>
      <c r="AS35" s="3">
        <v>148517</v>
      </c>
      <c r="AT35" s="3">
        <v>146916</v>
      </c>
      <c r="AU35" s="3">
        <v>318108</v>
      </c>
      <c r="AV35" s="3">
        <v>193853</v>
      </c>
      <c r="AW35" s="3">
        <v>161311</v>
      </c>
      <c r="AX35" s="3">
        <v>317710</v>
      </c>
      <c r="AY35" s="3">
        <v>77438</v>
      </c>
      <c r="AZ35" s="3">
        <v>258330</v>
      </c>
      <c r="BA35" s="3">
        <v>259188</v>
      </c>
      <c r="BB35" s="3">
        <v>76442</v>
      </c>
      <c r="BC35" s="3">
        <v>125847</v>
      </c>
      <c r="BD35" s="3">
        <v>107992</v>
      </c>
      <c r="BE35" s="3">
        <v>380216</v>
      </c>
      <c r="BF35" s="3">
        <v>422346</v>
      </c>
      <c r="BG35" s="3">
        <v>94814</v>
      </c>
      <c r="BH35" s="3">
        <v>146686</v>
      </c>
      <c r="BI35" s="3">
        <v>133248</v>
      </c>
      <c r="BJ35" s="3">
        <v>132350</v>
      </c>
      <c r="BK35" s="3">
        <v>110334</v>
      </c>
      <c r="BL35" s="3">
        <v>107127</v>
      </c>
      <c r="BM35" s="3">
        <v>96335</v>
      </c>
      <c r="BN35" s="3">
        <v>297868</v>
      </c>
      <c r="BO35" s="3">
        <v>313475</v>
      </c>
      <c r="BP35" s="3">
        <v>154976</v>
      </c>
      <c r="BQ35" s="3">
        <v>97754</v>
      </c>
      <c r="BR35" s="3">
        <v>113032</v>
      </c>
      <c r="BS35" s="3">
        <v>94108</v>
      </c>
      <c r="BT35" s="3">
        <v>536778</v>
      </c>
      <c r="BU35" s="3">
        <v>79366</v>
      </c>
      <c r="BV35" s="3">
        <v>127464</v>
      </c>
      <c r="BW35" s="3">
        <v>74539</v>
      </c>
      <c r="BX35" s="3">
        <v>76536</v>
      </c>
      <c r="BY35" s="3">
        <v>199072</v>
      </c>
      <c r="BZ35" s="3">
        <v>136254</v>
      </c>
      <c r="CA35" s="3">
        <v>141158</v>
      </c>
      <c r="CB35" s="3">
        <v>154441</v>
      </c>
      <c r="CC35" s="3">
        <v>100770</v>
      </c>
      <c r="CD35" s="3">
        <v>91320</v>
      </c>
      <c r="CE35" s="3">
        <v>146808</v>
      </c>
      <c r="CF35" s="3">
        <v>154990</v>
      </c>
      <c r="CG35" s="3">
        <v>270837</v>
      </c>
      <c r="CH35" s="3">
        <v>136323</v>
      </c>
      <c r="CI35" s="3">
        <v>231391</v>
      </c>
      <c r="CJ35" s="3">
        <v>281561</v>
      </c>
      <c r="CK35" s="3">
        <v>159302</v>
      </c>
      <c r="CL35" s="3">
        <v>226853</v>
      </c>
      <c r="CM35" s="3">
        <v>198806</v>
      </c>
      <c r="CN35" s="3">
        <v>254031</v>
      </c>
      <c r="CO35" s="3">
        <v>138656</v>
      </c>
      <c r="CP35" s="3">
        <v>142134</v>
      </c>
      <c r="CQ35" s="3">
        <v>171033</v>
      </c>
      <c r="CR35" s="3">
        <v>265808</v>
      </c>
      <c r="CS35" s="3">
        <v>158020</v>
      </c>
      <c r="CT35" s="3">
        <v>156637</v>
      </c>
      <c r="CU35" s="3">
        <v>167263</v>
      </c>
      <c r="CV35" s="3">
        <v>244967</v>
      </c>
      <c r="CW35" s="3">
        <v>216877</v>
      </c>
      <c r="CX35" s="3">
        <v>439401</v>
      </c>
      <c r="CY35" s="3">
        <v>133735</v>
      </c>
      <c r="CZ35" s="3">
        <v>237417</v>
      </c>
      <c r="DA35" s="3">
        <v>318845</v>
      </c>
      <c r="DB35" s="3">
        <v>123449</v>
      </c>
      <c r="DC35" s="3">
        <v>205841</v>
      </c>
      <c r="DD35" s="3">
        <v>351003</v>
      </c>
      <c r="DE35" s="3">
        <v>175135</v>
      </c>
      <c r="DF35" s="3">
        <v>186261</v>
      </c>
      <c r="DG35" s="3">
        <v>183986</v>
      </c>
      <c r="DH35" s="3">
        <v>89047</v>
      </c>
      <c r="DI35" s="3">
        <v>109102</v>
      </c>
      <c r="DJ35" s="3">
        <v>50293</v>
      </c>
      <c r="DK35" s="3">
        <v>199460</v>
      </c>
      <c r="DL35" s="3">
        <v>232749</v>
      </c>
      <c r="DM35" s="3">
        <v>180042</v>
      </c>
      <c r="DN35" s="3">
        <v>118540</v>
      </c>
      <c r="DO35" s="3">
        <v>154765</v>
      </c>
      <c r="DP35" s="3">
        <v>195883</v>
      </c>
      <c r="DQ35" s="3">
        <v>128471</v>
      </c>
      <c r="DR35" s="3">
        <v>152775</v>
      </c>
      <c r="DS35" s="3">
        <v>208547</v>
      </c>
      <c r="DT35" s="3">
        <v>303947</v>
      </c>
      <c r="DU35" s="3">
        <v>272285</v>
      </c>
      <c r="DV35" s="3">
        <v>111902</v>
      </c>
      <c r="DW35" s="3">
        <v>218091</v>
      </c>
      <c r="DX35" s="3">
        <v>170802</v>
      </c>
      <c r="DY35" s="3">
        <v>148846</v>
      </c>
      <c r="DZ35" s="3">
        <v>232736</v>
      </c>
      <c r="EA35" s="3">
        <v>211374</v>
      </c>
      <c r="EB35" s="3">
        <v>109576</v>
      </c>
      <c r="EC35" s="3">
        <v>52708</v>
      </c>
      <c r="ED35" s="3">
        <v>308200</v>
      </c>
      <c r="EE35" s="3">
        <v>25382</v>
      </c>
      <c r="EF35" s="3">
        <v>44356</v>
      </c>
      <c r="EG35" s="3">
        <v>81135</v>
      </c>
      <c r="EH35" s="3">
        <v>136791</v>
      </c>
      <c r="EI35" s="3">
        <v>117297</v>
      </c>
      <c r="EJ35" s="3">
        <v>137831</v>
      </c>
      <c r="EK35" s="3">
        <v>113652</v>
      </c>
      <c r="EL35" s="3">
        <v>94926</v>
      </c>
      <c r="EM35" s="3">
        <v>101235</v>
      </c>
      <c r="EN35" s="3">
        <v>199775</v>
      </c>
      <c r="EO35" s="3">
        <v>129577</v>
      </c>
      <c r="EP35" s="3">
        <v>48726</v>
      </c>
      <c r="EQ35" s="3">
        <v>232761</v>
      </c>
      <c r="ER35" s="3">
        <v>38926</v>
      </c>
      <c r="ES35" s="3">
        <v>90660</v>
      </c>
      <c r="ET35" s="3">
        <v>40504</v>
      </c>
      <c r="EU35" s="3">
        <v>11220</v>
      </c>
      <c r="EV35" s="3">
        <v>9954</v>
      </c>
      <c r="EW35" s="3">
        <v>11566</v>
      </c>
      <c r="EX35" s="3">
        <v>110840</v>
      </c>
      <c r="EY35" s="3">
        <v>179426</v>
      </c>
      <c r="EZ35" s="3">
        <v>86489</v>
      </c>
      <c r="FA35" s="3">
        <v>228057</v>
      </c>
      <c r="FB35" s="3">
        <v>72678</v>
      </c>
      <c r="FC35" s="3">
        <v>103409</v>
      </c>
      <c r="FD35" s="3">
        <v>84607</v>
      </c>
      <c r="FE35" s="3">
        <v>98205</v>
      </c>
      <c r="FF35" s="3">
        <v>252451</v>
      </c>
      <c r="FG35" s="3">
        <v>154937</v>
      </c>
      <c r="FH35" s="3">
        <v>153535</v>
      </c>
      <c r="FI35" s="3">
        <v>46871</v>
      </c>
      <c r="FJ35" s="3">
        <v>59252</v>
      </c>
      <c r="FK35" s="3">
        <v>103861</v>
      </c>
      <c r="FL35" s="3">
        <v>44739</v>
      </c>
      <c r="FM35" s="3">
        <v>143548</v>
      </c>
      <c r="FN35" s="3">
        <v>131977</v>
      </c>
      <c r="FO35" s="3">
        <v>83986</v>
      </c>
      <c r="FP35" s="3">
        <v>63585</v>
      </c>
      <c r="FQ35" s="3">
        <v>59498</v>
      </c>
      <c r="FR35" s="3">
        <v>53453</v>
      </c>
      <c r="FS35" s="3">
        <v>57653</v>
      </c>
      <c r="FT35" s="3">
        <v>48738</v>
      </c>
      <c r="FU35" s="3">
        <v>58952</v>
      </c>
      <c r="FV35" s="3">
        <v>58308</v>
      </c>
      <c r="FW35" s="3">
        <v>55269</v>
      </c>
      <c r="FX35" s="3">
        <v>40564</v>
      </c>
      <c r="FY35" s="3">
        <v>28077222</v>
      </c>
    </row>
    <row r="36" spans="1:181" x14ac:dyDescent="0.35">
      <c r="A36" t="s">
        <v>98</v>
      </c>
      <c r="B36" s="3">
        <v>116767</v>
      </c>
      <c r="C36" s="3">
        <v>106501</v>
      </c>
      <c r="D36" s="3">
        <v>45933</v>
      </c>
      <c r="E36" s="3">
        <v>209155</v>
      </c>
      <c r="F36" s="3">
        <v>130834</v>
      </c>
      <c r="G36" s="3">
        <v>345487</v>
      </c>
      <c r="H36" s="3">
        <v>113843</v>
      </c>
      <c r="I36" s="3">
        <v>101861</v>
      </c>
      <c r="J36" s="3">
        <v>115644</v>
      </c>
      <c r="K36" s="3">
        <v>213492</v>
      </c>
      <c r="L36" s="3">
        <v>213915</v>
      </c>
      <c r="M36" s="3">
        <v>228458</v>
      </c>
      <c r="N36" s="3">
        <v>256277</v>
      </c>
      <c r="O36" s="3">
        <v>261395</v>
      </c>
      <c r="P36" s="3">
        <v>58350</v>
      </c>
      <c r="Q36" s="3">
        <v>56372</v>
      </c>
      <c r="R36" s="3">
        <v>99342</v>
      </c>
      <c r="S36" s="3">
        <v>167501</v>
      </c>
      <c r="T36" s="3">
        <v>135829</v>
      </c>
      <c r="U36" s="3">
        <v>98877</v>
      </c>
      <c r="V36" s="3">
        <v>100125</v>
      </c>
      <c r="W36" s="3">
        <v>169379</v>
      </c>
      <c r="X36" s="3">
        <v>153938</v>
      </c>
      <c r="Y36" s="3">
        <v>199568</v>
      </c>
      <c r="Z36" s="3">
        <v>190790</v>
      </c>
      <c r="AA36" s="3">
        <v>114023</v>
      </c>
      <c r="AB36" s="3">
        <v>133132</v>
      </c>
      <c r="AC36" s="3">
        <v>112550</v>
      </c>
      <c r="AD36" s="3">
        <v>139866</v>
      </c>
      <c r="AE36" s="3">
        <v>138355</v>
      </c>
      <c r="AF36" s="3">
        <v>90462</v>
      </c>
      <c r="AG36" s="3">
        <v>257542</v>
      </c>
      <c r="AH36" s="3">
        <v>341570</v>
      </c>
      <c r="AI36" s="3">
        <v>221991</v>
      </c>
      <c r="AJ36" s="3">
        <v>199716</v>
      </c>
      <c r="AK36" s="3">
        <v>344002</v>
      </c>
      <c r="AL36" s="3">
        <v>261594</v>
      </c>
      <c r="AM36" s="3">
        <v>150846</v>
      </c>
      <c r="AN36" s="3">
        <v>111635</v>
      </c>
      <c r="AO36" s="3">
        <v>120753</v>
      </c>
      <c r="AP36" s="3">
        <v>221739</v>
      </c>
      <c r="AQ36" s="3">
        <v>122413</v>
      </c>
      <c r="AR36" s="3">
        <v>204660</v>
      </c>
      <c r="AS36" s="3">
        <v>149394</v>
      </c>
      <c r="AT36" s="3">
        <v>148572</v>
      </c>
      <c r="AU36" s="3">
        <v>319925</v>
      </c>
      <c r="AV36" s="3">
        <v>195451</v>
      </c>
      <c r="AW36" s="3">
        <v>162437</v>
      </c>
      <c r="AX36" s="3">
        <v>317942</v>
      </c>
      <c r="AY36" s="3">
        <v>76767</v>
      </c>
      <c r="AZ36" s="3">
        <v>259418</v>
      </c>
      <c r="BA36" s="3">
        <v>260336</v>
      </c>
      <c r="BB36" s="3">
        <v>76896</v>
      </c>
      <c r="BC36" s="3">
        <v>126306</v>
      </c>
      <c r="BD36" s="3">
        <v>108838</v>
      </c>
      <c r="BE36" s="3">
        <v>381538</v>
      </c>
      <c r="BF36" s="3">
        <v>426438</v>
      </c>
      <c r="BG36" s="3">
        <v>95204</v>
      </c>
      <c r="BH36" s="3">
        <v>148242</v>
      </c>
      <c r="BI36" s="3">
        <v>133886</v>
      </c>
      <c r="BJ36" s="3">
        <v>133260</v>
      </c>
      <c r="BK36" s="3">
        <v>111224</v>
      </c>
      <c r="BL36" s="3">
        <v>108206</v>
      </c>
      <c r="BM36" s="3">
        <v>97232</v>
      </c>
      <c r="BN36" s="3">
        <v>298793</v>
      </c>
      <c r="BO36" s="3">
        <v>314303</v>
      </c>
      <c r="BP36" s="3">
        <v>155282</v>
      </c>
      <c r="BQ36" s="3">
        <v>97547</v>
      </c>
      <c r="BR36" s="3">
        <v>113337</v>
      </c>
      <c r="BS36" s="3">
        <v>94788</v>
      </c>
      <c r="BT36" s="3">
        <v>538325</v>
      </c>
      <c r="BU36" s="3">
        <v>79892</v>
      </c>
      <c r="BV36" s="3">
        <v>127824</v>
      </c>
      <c r="BW36" s="3">
        <v>74787</v>
      </c>
      <c r="BX36" s="3">
        <v>77227</v>
      </c>
      <c r="BY36" s="3">
        <v>199765</v>
      </c>
      <c r="BZ36" s="3">
        <v>136652</v>
      </c>
      <c r="CA36" s="3">
        <v>141736</v>
      </c>
      <c r="CB36" s="3">
        <v>154991</v>
      </c>
      <c r="CC36" s="3">
        <v>101535</v>
      </c>
      <c r="CD36" s="3">
        <v>91863</v>
      </c>
      <c r="CE36" s="3">
        <v>147890</v>
      </c>
      <c r="CF36" s="3">
        <v>156134</v>
      </c>
      <c r="CG36" s="3">
        <v>273525</v>
      </c>
      <c r="CH36" s="3">
        <v>137877</v>
      </c>
      <c r="CI36" s="3">
        <v>233318</v>
      </c>
      <c r="CJ36" s="3">
        <v>283879</v>
      </c>
      <c r="CK36" s="3">
        <v>160308</v>
      </c>
      <c r="CL36" s="3">
        <v>228559</v>
      </c>
      <c r="CM36" s="3">
        <v>200289</v>
      </c>
      <c r="CN36" s="3">
        <v>255739</v>
      </c>
      <c r="CO36" s="3">
        <v>139692</v>
      </c>
      <c r="CP36" s="3">
        <v>142863</v>
      </c>
      <c r="CQ36" s="3">
        <v>172245</v>
      </c>
      <c r="CR36" s="3">
        <v>267068</v>
      </c>
      <c r="CS36" s="3">
        <v>159025</v>
      </c>
      <c r="CT36" s="3">
        <v>157974</v>
      </c>
      <c r="CU36" s="3">
        <v>168182</v>
      </c>
      <c r="CV36" s="3">
        <v>246242</v>
      </c>
      <c r="CW36" s="3">
        <v>217721</v>
      </c>
      <c r="CX36" s="3">
        <v>440694</v>
      </c>
      <c r="CY36" s="3">
        <v>134626</v>
      </c>
      <c r="CZ36" s="3">
        <v>238180</v>
      </c>
      <c r="DA36" s="3">
        <v>319987</v>
      </c>
      <c r="DB36" s="3">
        <v>124083</v>
      </c>
      <c r="DC36" s="3">
        <v>206327</v>
      </c>
      <c r="DD36" s="3">
        <v>351523</v>
      </c>
      <c r="DE36" s="3">
        <v>175400</v>
      </c>
      <c r="DF36" s="3">
        <v>186188</v>
      </c>
      <c r="DG36" s="3">
        <v>184565</v>
      </c>
      <c r="DH36" s="3">
        <v>89515</v>
      </c>
      <c r="DI36" s="3">
        <v>110287</v>
      </c>
      <c r="DJ36" s="3">
        <v>49790</v>
      </c>
      <c r="DK36" s="3">
        <v>200285</v>
      </c>
      <c r="DL36" s="3">
        <v>233604</v>
      </c>
      <c r="DM36" s="3">
        <v>180692</v>
      </c>
      <c r="DN36" s="3">
        <v>119323</v>
      </c>
      <c r="DO36" s="3">
        <v>155245</v>
      </c>
      <c r="DP36" s="3">
        <v>196131</v>
      </c>
      <c r="DQ36" s="3">
        <v>128486</v>
      </c>
      <c r="DR36" s="3">
        <v>152944</v>
      </c>
      <c r="DS36" s="3">
        <v>210181</v>
      </c>
      <c r="DT36" s="3">
        <v>305560</v>
      </c>
      <c r="DU36" s="3">
        <v>273610</v>
      </c>
      <c r="DV36" s="3">
        <v>112553</v>
      </c>
      <c r="DW36" s="3">
        <v>218863</v>
      </c>
      <c r="DX36" s="3">
        <v>171546</v>
      </c>
      <c r="DY36" s="3">
        <v>148347</v>
      </c>
      <c r="DZ36" s="3">
        <v>233248</v>
      </c>
      <c r="EA36" s="3">
        <v>209917</v>
      </c>
      <c r="EB36" s="3">
        <v>110358</v>
      </c>
      <c r="EC36" s="3">
        <v>52603</v>
      </c>
      <c r="ED36" s="3">
        <v>308290</v>
      </c>
      <c r="EE36" s="3">
        <v>25431</v>
      </c>
      <c r="EF36" s="3">
        <v>44192</v>
      </c>
      <c r="EG36" s="3">
        <v>80949</v>
      </c>
      <c r="EH36" s="3">
        <v>136780</v>
      </c>
      <c r="EI36" s="3">
        <v>118159</v>
      </c>
      <c r="EJ36" s="3">
        <v>138437</v>
      </c>
      <c r="EK36" s="3">
        <v>113950</v>
      </c>
      <c r="EL36" s="3">
        <v>95687</v>
      </c>
      <c r="EM36" s="3">
        <v>101698</v>
      </c>
      <c r="EN36" s="3">
        <v>201904</v>
      </c>
      <c r="EO36" s="3">
        <v>129940</v>
      </c>
      <c r="EP36" s="3">
        <v>48802</v>
      </c>
      <c r="EQ36" s="3">
        <v>232738</v>
      </c>
      <c r="ER36" s="3">
        <v>38604</v>
      </c>
      <c r="ES36" s="3">
        <v>90513</v>
      </c>
      <c r="ET36" s="3">
        <v>39942</v>
      </c>
      <c r="EU36" s="3">
        <v>11212</v>
      </c>
      <c r="EV36" s="3">
        <v>9915</v>
      </c>
      <c r="EW36" s="3">
        <v>11587</v>
      </c>
      <c r="EX36" s="3">
        <v>111043</v>
      </c>
      <c r="EY36" s="3">
        <v>179500</v>
      </c>
      <c r="EZ36" s="3">
        <v>86737</v>
      </c>
      <c r="FA36" s="3">
        <v>229637</v>
      </c>
      <c r="FB36" s="3">
        <v>72950</v>
      </c>
      <c r="FC36" s="3">
        <v>103061</v>
      </c>
      <c r="FD36" s="3">
        <v>85099</v>
      </c>
      <c r="FE36" s="3">
        <v>98538</v>
      </c>
      <c r="FF36" s="3">
        <v>254561</v>
      </c>
      <c r="FG36" s="3">
        <v>155720</v>
      </c>
      <c r="FH36" s="3">
        <v>154306</v>
      </c>
      <c r="FI36" s="3">
        <v>46839</v>
      </c>
      <c r="FJ36" s="3">
        <v>59288</v>
      </c>
      <c r="FK36" s="3">
        <v>104148</v>
      </c>
      <c r="FL36" s="3">
        <v>44778</v>
      </c>
      <c r="FM36" s="3">
        <v>144096</v>
      </c>
      <c r="FN36" s="3">
        <v>133550</v>
      </c>
      <c r="FO36" s="3">
        <v>84723</v>
      </c>
      <c r="FP36" s="3">
        <v>64352</v>
      </c>
      <c r="FQ36" s="3">
        <v>59952</v>
      </c>
      <c r="FR36" s="3">
        <v>54078</v>
      </c>
      <c r="FS36" s="3">
        <v>58171</v>
      </c>
      <c r="FT36" s="3">
        <v>48988</v>
      </c>
      <c r="FU36" s="3">
        <v>59439</v>
      </c>
      <c r="FV36" s="3">
        <v>58972</v>
      </c>
      <c r="FW36" s="3">
        <v>55734</v>
      </c>
      <c r="FX36" s="3">
        <v>40976</v>
      </c>
      <c r="FY36" s="3">
        <v>28213802</v>
      </c>
    </row>
    <row r="37" spans="1:181" x14ac:dyDescent="0.35">
      <c r="A37" t="s">
        <v>99</v>
      </c>
      <c r="B37" s="3">
        <v>115974</v>
      </c>
      <c r="C37" s="3">
        <v>105594</v>
      </c>
      <c r="D37" s="3">
        <v>45542</v>
      </c>
      <c r="E37" s="3">
        <v>207134</v>
      </c>
      <c r="F37" s="3">
        <v>129864</v>
      </c>
      <c r="G37" s="3">
        <v>343585</v>
      </c>
      <c r="H37" s="3">
        <v>113204</v>
      </c>
      <c r="I37" s="3">
        <v>101100</v>
      </c>
      <c r="J37" s="3">
        <v>115351</v>
      </c>
      <c r="K37" s="3">
        <v>213707</v>
      </c>
      <c r="L37" s="3">
        <v>213753</v>
      </c>
      <c r="M37" s="3">
        <v>227766</v>
      </c>
      <c r="N37" s="3">
        <v>255313</v>
      </c>
      <c r="O37" s="3">
        <v>260864</v>
      </c>
      <c r="P37" s="3">
        <v>57975</v>
      </c>
      <c r="Q37" s="3">
        <v>55530</v>
      </c>
      <c r="R37" s="3">
        <v>98579</v>
      </c>
      <c r="S37" s="3">
        <v>167211</v>
      </c>
      <c r="T37" s="3">
        <v>134882</v>
      </c>
      <c r="U37" s="3">
        <v>98581</v>
      </c>
      <c r="V37" s="3">
        <v>100059</v>
      </c>
      <c r="W37" s="3">
        <v>169316</v>
      </c>
      <c r="X37" s="3">
        <v>153886</v>
      </c>
      <c r="Y37" s="3">
        <v>199016</v>
      </c>
      <c r="Z37" s="3">
        <v>190666</v>
      </c>
      <c r="AA37" s="3">
        <v>113779</v>
      </c>
      <c r="AB37" s="3">
        <v>132586</v>
      </c>
      <c r="AC37" s="3">
        <v>111999</v>
      </c>
      <c r="AD37" s="3">
        <v>139371</v>
      </c>
      <c r="AE37" s="3">
        <v>137774</v>
      </c>
      <c r="AF37" s="3">
        <v>90415</v>
      </c>
      <c r="AG37" s="3">
        <v>256361</v>
      </c>
      <c r="AH37" s="3">
        <v>340202</v>
      </c>
      <c r="AI37" s="3">
        <v>221763</v>
      </c>
      <c r="AJ37" s="3">
        <v>199078</v>
      </c>
      <c r="AK37" s="3">
        <v>343469</v>
      </c>
      <c r="AL37" s="3">
        <v>260691</v>
      </c>
      <c r="AM37" s="3">
        <v>150788</v>
      </c>
      <c r="AN37" s="3">
        <v>111585</v>
      </c>
      <c r="AO37" s="3">
        <v>120379</v>
      </c>
      <c r="AP37" s="3">
        <v>220857</v>
      </c>
      <c r="AQ37" s="3">
        <v>122523</v>
      </c>
      <c r="AR37" s="3">
        <v>204115</v>
      </c>
      <c r="AS37" s="3">
        <v>149225</v>
      </c>
      <c r="AT37" s="3">
        <v>148030</v>
      </c>
      <c r="AU37" s="3">
        <v>318960</v>
      </c>
      <c r="AV37" s="3">
        <v>195806</v>
      </c>
      <c r="AW37" s="3">
        <v>162060</v>
      </c>
      <c r="AX37" s="3">
        <v>316937</v>
      </c>
      <c r="AY37" s="3">
        <v>76006</v>
      </c>
      <c r="AZ37" s="3">
        <v>258232</v>
      </c>
      <c r="BA37" s="3">
        <v>260158</v>
      </c>
      <c r="BB37" s="3">
        <v>76670</v>
      </c>
      <c r="BC37" s="3">
        <v>126117</v>
      </c>
      <c r="BD37" s="3">
        <v>108265</v>
      </c>
      <c r="BE37" s="3">
        <v>379459</v>
      </c>
      <c r="BF37" s="3">
        <v>425349</v>
      </c>
      <c r="BG37" s="3">
        <v>95077</v>
      </c>
      <c r="BH37" s="3">
        <v>148285</v>
      </c>
      <c r="BI37" s="3">
        <v>133253</v>
      </c>
      <c r="BJ37" s="3">
        <v>132587</v>
      </c>
      <c r="BK37" s="3">
        <v>110597</v>
      </c>
      <c r="BL37" s="3">
        <v>107717</v>
      </c>
      <c r="BM37" s="3">
        <v>97228</v>
      </c>
      <c r="BN37" s="3">
        <v>297904</v>
      </c>
      <c r="BO37" s="3">
        <v>313438</v>
      </c>
      <c r="BP37" s="3">
        <v>154265</v>
      </c>
      <c r="BQ37" s="3">
        <v>97025</v>
      </c>
      <c r="BR37" s="3">
        <v>113098</v>
      </c>
      <c r="BS37" s="3">
        <v>94510</v>
      </c>
      <c r="BT37" s="3">
        <v>537986</v>
      </c>
      <c r="BU37" s="3">
        <v>79885</v>
      </c>
      <c r="BV37" s="3">
        <v>127745</v>
      </c>
      <c r="BW37" s="3">
        <v>74504</v>
      </c>
      <c r="BX37" s="3">
        <v>77329</v>
      </c>
      <c r="BY37" s="3">
        <v>199236</v>
      </c>
      <c r="BZ37" s="3">
        <v>136456</v>
      </c>
      <c r="CA37" s="3">
        <v>141639</v>
      </c>
      <c r="CB37" s="3">
        <v>154902</v>
      </c>
      <c r="CC37" s="3">
        <v>101230</v>
      </c>
      <c r="CD37" s="3">
        <v>91719</v>
      </c>
      <c r="CE37" s="3">
        <v>147610</v>
      </c>
      <c r="CF37" s="3">
        <v>155982</v>
      </c>
      <c r="CG37" s="3">
        <v>273004</v>
      </c>
      <c r="CH37" s="3">
        <v>137709</v>
      </c>
      <c r="CI37" s="3">
        <v>232760</v>
      </c>
      <c r="CJ37" s="3">
        <v>283948</v>
      </c>
      <c r="CK37" s="3">
        <v>160203</v>
      </c>
      <c r="CL37" s="3">
        <v>228620</v>
      </c>
      <c r="CM37" s="3">
        <v>200192</v>
      </c>
      <c r="CN37" s="3">
        <v>255962</v>
      </c>
      <c r="CO37" s="3">
        <v>139777</v>
      </c>
      <c r="CP37" s="3">
        <v>142910</v>
      </c>
      <c r="CQ37" s="3">
        <v>172313</v>
      </c>
      <c r="CR37" s="3">
        <v>266934</v>
      </c>
      <c r="CS37" s="3">
        <v>158940</v>
      </c>
      <c r="CT37" s="3">
        <v>157599</v>
      </c>
      <c r="CU37" s="3">
        <v>167872</v>
      </c>
      <c r="CV37" s="3">
        <v>245833</v>
      </c>
      <c r="CW37" s="3">
        <v>217482</v>
      </c>
      <c r="CX37" s="3">
        <v>439586</v>
      </c>
      <c r="CY37" s="3">
        <v>134591</v>
      </c>
      <c r="CZ37" s="3">
        <v>238146</v>
      </c>
      <c r="DA37" s="3">
        <v>319997</v>
      </c>
      <c r="DB37" s="3">
        <v>123880</v>
      </c>
      <c r="DC37" s="3">
        <v>205598</v>
      </c>
      <c r="DD37" s="3">
        <v>350894</v>
      </c>
      <c r="DE37" s="3">
        <v>175353</v>
      </c>
      <c r="DF37" s="3">
        <v>185368</v>
      </c>
      <c r="DG37" s="3">
        <v>184609</v>
      </c>
      <c r="DH37" s="3">
        <v>89468</v>
      </c>
      <c r="DI37" s="3">
        <v>110247</v>
      </c>
      <c r="DJ37" s="3">
        <v>49149</v>
      </c>
      <c r="DK37" s="3">
        <v>200028</v>
      </c>
      <c r="DL37" s="3">
        <v>233155</v>
      </c>
      <c r="DM37" s="3">
        <v>180770</v>
      </c>
      <c r="DN37" s="3">
        <v>119452</v>
      </c>
      <c r="DO37" s="3">
        <v>154873</v>
      </c>
      <c r="DP37" s="3">
        <v>195102</v>
      </c>
      <c r="DQ37" s="3">
        <v>128052</v>
      </c>
      <c r="DR37" s="3">
        <v>152756</v>
      </c>
      <c r="DS37" s="3">
        <v>210120</v>
      </c>
      <c r="DT37" s="3">
        <v>305488</v>
      </c>
      <c r="DU37" s="3">
        <v>273411</v>
      </c>
      <c r="DV37" s="3">
        <v>112778</v>
      </c>
      <c r="DW37" s="3">
        <v>218826</v>
      </c>
      <c r="DX37" s="3">
        <v>171165</v>
      </c>
      <c r="DY37" s="3">
        <v>147644</v>
      </c>
      <c r="DZ37" s="3">
        <v>232720</v>
      </c>
      <c r="EA37" s="3">
        <v>208362</v>
      </c>
      <c r="EB37" s="3">
        <v>109866</v>
      </c>
      <c r="EC37" s="3">
        <v>52249</v>
      </c>
      <c r="ED37" s="3">
        <v>306617</v>
      </c>
      <c r="EE37" s="3">
        <v>25284</v>
      </c>
      <c r="EF37" s="3">
        <v>43491</v>
      </c>
      <c r="EG37" s="3">
        <v>80338</v>
      </c>
      <c r="EH37" s="3">
        <v>136139</v>
      </c>
      <c r="EI37" s="3">
        <v>117600</v>
      </c>
      <c r="EJ37" s="3">
        <v>137616</v>
      </c>
      <c r="EK37" s="3">
        <v>113357</v>
      </c>
      <c r="EL37" s="3">
        <v>95754</v>
      </c>
      <c r="EM37" s="3">
        <v>101579</v>
      </c>
      <c r="EN37" s="3">
        <v>201525</v>
      </c>
      <c r="EO37" s="3">
        <v>129531</v>
      </c>
      <c r="EP37" s="3">
        <v>48624</v>
      </c>
      <c r="EQ37" s="3">
        <v>230349</v>
      </c>
      <c r="ER37" s="3">
        <v>37934</v>
      </c>
      <c r="ES37" s="3">
        <v>89170</v>
      </c>
      <c r="ET37" s="3">
        <v>39230</v>
      </c>
      <c r="EU37" s="3">
        <v>10958</v>
      </c>
      <c r="EV37" s="3">
        <v>9771</v>
      </c>
      <c r="EW37" s="3">
        <v>11463</v>
      </c>
      <c r="EX37" s="3">
        <v>109598</v>
      </c>
      <c r="EY37" s="3">
        <v>177282</v>
      </c>
      <c r="EZ37" s="3">
        <v>85932</v>
      </c>
      <c r="FA37" s="3">
        <v>228308</v>
      </c>
      <c r="FB37" s="3">
        <v>71997</v>
      </c>
      <c r="FC37" s="3">
        <v>101720</v>
      </c>
      <c r="FD37" s="3">
        <v>84517</v>
      </c>
      <c r="FE37" s="3">
        <v>97556</v>
      </c>
      <c r="FF37" s="3">
        <v>252052</v>
      </c>
      <c r="FG37" s="3">
        <v>154390</v>
      </c>
      <c r="FH37" s="3">
        <v>151993</v>
      </c>
      <c r="FI37" s="3">
        <v>46200</v>
      </c>
      <c r="FJ37" s="3">
        <v>58726</v>
      </c>
      <c r="FK37" s="3">
        <v>102763</v>
      </c>
      <c r="FL37" s="3">
        <v>44190</v>
      </c>
      <c r="FM37" s="3">
        <v>142566</v>
      </c>
      <c r="FN37" s="3">
        <v>133476</v>
      </c>
      <c r="FO37" s="3">
        <v>84069</v>
      </c>
      <c r="FP37" s="3">
        <v>63895</v>
      </c>
      <c r="FQ37" s="3">
        <v>59707</v>
      </c>
      <c r="FR37" s="3">
        <v>53944</v>
      </c>
      <c r="FS37" s="3">
        <v>57103</v>
      </c>
      <c r="FT37" s="3">
        <v>48517</v>
      </c>
      <c r="FU37" s="3">
        <v>59158</v>
      </c>
      <c r="FV37" s="3">
        <v>58851</v>
      </c>
      <c r="FW37" s="3">
        <v>55310</v>
      </c>
      <c r="FX37" s="3">
        <v>40983</v>
      </c>
      <c r="FY37" s="3">
        <v>28121565</v>
      </c>
    </row>
    <row r="38" spans="1:181" x14ac:dyDescent="0.35">
      <c r="A38" t="s">
        <v>100</v>
      </c>
      <c r="B38" s="3">
        <v>115218</v>
      </c>
      <c r="C38" s="3">
        <v>104828</v>
      </c>
      <c r="D38" s="3">
        <v>45546</v>
      </c>
      <c r="E38" s="3">
        <v>206319</v>
      </c>
      <c r="F38" s="3">
        <v>129411</v>
      </c>
      <c r="G38" s="3">
        <v>341656</v>
      </c>
      <c r="H38" s="3">
        <v>112583</v>
      </c>
      <c r="I38" s="3">
        <v>100623</v>
      </c>
      <c r="J38" s="3">
        <v>114455</v>
      </c>
      <c r="K38" s="3">
        <v>210846</v>
      </c>
      <c r="L38" s="3">
        <v>212768</v>
      </c>
      <c r="M38" s="3">
        <v>226937</v>
      </c>
      <c r="N38" s="3">
        <v>253599</v>
      </c>
      <c r="O38" s="3">
        <v>258856</v>
      </c>
      <c r="P38" s="3">
        <v>57703</v>
      </c>
      <c r="Q38" s="3">
        <v>55098</v>
      </c>
      <c r="R38" s="3">
        <v>98445</v>
      </c>
      <c r="S38" s="3">
        <v>166268</v>
      </c>
      <c r="T38" s="3">
        <v>134259</v>
      </c>
      <c r="U38" s="3">
        <v>97778</v>
      </c>
      <c r="V38" s="3">
        <v>99205</v>
      </c>
      <c r="W38" s="3">
        <v>168275</v>
      </c>
      <c r="X38" s="3">
        <v>152839</v>
      </c>
      <c r="Y38" s="3">
        <v>197699</v>
      </c>
      <c r="Z38" s="3">
        <v>188544</v>
      </c>
      <c r="AA38" s="3">
        <v>113050</v>
      </c>
      <c r="AB38" s="3">
        <v>131708</v>
      </c>
      <c r="AC38" s="3">
        <v>111162</v>
      </c>
      <c r="AD38" s="3">
        <v>138912</v>
      </c>
      <c r="AE38" s="3">
        <v>136896</v>
      </c>
      <c r="AF38" s="3">
        <v>89867</v>
      </c>
      <c r="AG38" s="3">
        <v>254849</v>
      </c>
      <c r="AH38" s="3">
        <v>337492</v>
      </c>
      <c r="AI38" s="3">
        <v>220190</v>
      </c>
      <c r="AJ38" s="3">
        <v>197748</v>
      </c>
      <c r="AK38" s="3">
        <v>340441</v>
      </c>
      <c r="AL38" s="3">
        <v>259463</v>
      </c>
      <c r="AM38" s="3">
        <v>149903</v>
      </c>
      <c r="AN38" s="3">
        <v>109986</v>
      </c>
      <c r="AO38" s="3">
        <v>119728</v>
      </c>
      <c r="AP38" s="3">
        <v>219972</v>
      </c>
      <c r="AQ38" s="3">
        <v>120574</v>
      </c>
      <c r="AR38" s="3">
        <v>202445</v>
      </c>
      <c r="AS38" s="3">
        <v>148586</v>
      </c>
      <c r="AT38" s="3">
        <v>145593</v>
      </c>
      <c r="AU38" s="3">
        <v>317891</v>
      </c>
      <c r="AV38" s="3">
        <v>194184</v>
      </c>
      <c r="AW38" s="3">
        <v>160642</v>
      </c>
      <c r="AX38" s="3">
        <v>314093</v>
      </c>
      <c r="AY38" s="3">
        <v>75502</v>
      </c>
      <c r="AZ38" s="3">
        <v>257487</v>
      </c>
      <c r="BA38" s="3">
        <v>258818</v>
      </c>
      <c r="BB38" s="3">
        <v>76173</v>
      </c>
      <c r="BC38" s="3">
        <v>125549</v>
      </c>
      <c r="BD38" s="3">
        <v>106974</v>
      </c>
      <c r="BE38" s="3">
        <v>377190</v>
      </c>
      <c r="BF38" s="3">
        <v>420721</v>
      </c>
      <c r="BG38" s="3">
        <v>94578</v>
      </c>
      <c r="BH38" s="3">
        <v>146027</v>
      </c>
      <c r="BI38" s="3">
        <v>132646</v>
      </c>
      <c r="BJ38" s="3">
        <v>131740</v>
      </c>
      <c r="BK38" s="3">
        <v>109995</v>
      </c>
      <c r="BL38" s="3">
        <v>106581</v>
      </c>
      <c r="BM38" s="3">
        <v>95709</v>
      </c>
      <c r="BN38" s="3">
        <v>296296</v>
      </c>
      <c r="BO38" s="3">
        <v>311490</v>
      </c>
      <c r="BP38" s="3">
        <v>152838</v>
      </c>
      <c r="BQ38" s="3">
        <v>96088</v>
      </c>
      <c r="BR38" s="3">
        <v>112480</v>
      </c>
      <c r="BS38" s="3">
        <v>93024</v>
      </c>
      <c r="BT38" s="3">
        <v>535104</v>
      </c>
      <c r="BU38" s="3">
        <v>79245</v>
      </c>
      <c r="BV38" s="3">
        <v>127304</v>
      </c>
      <c r="BW38" s="3">
        <v>74210</v>
      </c>
      <c r="BX38" s="3">
        <v>76618</v>
      </c>
      <c r="BY38" s="3">
        <v>198154</v>
      </c>
      <c r="BZ38" s="3">
        <v>135801</v>
      </c>
      <c r="CA38" s="3">
        <v>140938</v>
      </c>
      <c r="CB38" s="3">
        <v>154108</v>
      </c>
      <c r="CC38" s="3">
        <v>100467</v>
      </c>
      <c r="CD38" s="3">
        <v>90688</v>
      </c>
      <c r="CE38" s="3">
        <v>146007</v>
      </c>
      <c r="CF38" s="3">
        <v>155172</v>
      </c>
      <c r="CG38" s="3">
        <v>270016</v>
      </c>
      <c r="CH38" s="3">
        <v>136894</v>
      </c>
      <c r="CI38" s="3">
        <v>230564</v>
      </c>
      <c r="CJ38" s="3">
        <v>281579</v>
      </c>
      <c r="CK38" s="3">
        <v>158793</v>
      </c>
      <c r="CL38" s="3">
        <v>227216</v>
      </c>
      <c r="CM38" s="3">
        <v>199016</v>
      </c>
      <c r="CN38" s="3">
        <v>254101</v>
      </c>
      <c r="CO38" s="3">
        <v>138669</v>
      </c>
      <c r="CP38" s="3">
        <v>142197</v>
      </c>
      <c r="CQ38" s="3">
        <v>171065</v>
      </c>
      <c r="CR38" s="3">
        <v>265381</v>
      </c>
      <c r="CS38" s="3">
        <v>157807</v>
      </c>
      <c r="CT38" s="3">
        <v>155463</v>
      </c>
      <c r="CU38" s="3">
        <v>166198</v>
      </c>
      <c r="CV38" s="3">
        <v>243990</v>
      </c>
      <c r="CW38" s="3">
        <v>216039</v>
      </c>
      <c r="CX38" s="3">
        <v>437475</v>
      </c>
      <c r="CY38" s="3">
        <v>133221</v>
      </c>
      <c r="CZ38" s="3">
        <v>237055</v>
      </c>
      <c r="DA38" s="3">
        <v>318806</v>
      </c>
      <c r="DB38" s="3">
        <v>122795</v>
      </c>
      <c r="DC38" s="3">
        <v>204389</v>
      </c>
      <c r="DD38" s="3">
        <v>349269</v>
      </c>
      <c r="DE38" s="3">
        <v>174804</v>
      </c>
      <c r="DF38" s="3">
        <v>184127</v>
      </c>
      <c r="DG38" s="3">
        <v>184119</v>
      </c>
      <c r="DH38" s="3">
        <v>88927</v>
      </c>
      <c r="DI38" s="3">
        <v>109327</v>
      </c>
      <c r="DJ38" s="3">
        <v>48748</v>
      </c>
      <c r="DK38" s="3">
        <v>199186</v>
      </c>
      <c r="DL38" s="3">
        <v>232210</v>
      </c>
      <c r="DM38" s="3">
        <v>180071</v>
      </c>
      <c r="DN38" s="3">
        <v>118687</v>
      </c>
      <c r="DO38" s="3">
        <v>154264</v>
      </c>
      <c r="DP38" s="3">
        <v>194129</v>
      </c>
      <c r="DQ38" s="3">
        <v>127261</v>
      </c>
      <c r="DR38" s="3">
        <v>152241</v>
      </c>
      <c r="DS38" s="3">
        <v>208200</v>
      </c>
      <c r="DT38" s="3">
        <v>303952</v>
      </c>
      <c r="DU38" s="3">
        <v>272178</v>
      </c>
      <c r="DV38" s="3">
        <v>111942</v>
      </c>
      <c r="DW38" s="3">
        <v>217896</v>
      </c>
      <c r="DX38" s="3">
        <v>170189</v>
      </c>
      <c r="DY38" s="3">
        <v>146784</v>
      </c>
      <c r="DZ38" s="3">
        <v>231211</v>
      </c>
      <c r="EA38" s="3">
        <v>207464</v>
      </c>
      <c r="EB38" s="3">
        <v>109240</v>
      </c>
      <c r="EC38" s="3">
        <v>51745</v>
      </c>
      <c r="ED38" s="3">
        <v>305160</v>
      </c>
      <c r="EE38" s="3">
        <v>25083</v>
      </c>
      <c r="EF38" s="3">
        <v>43080</v>
      </c>
      <c r="EG38" s="3">
        <v>79738</v>
      </c>
      <c r="EH38" s="3">
        <v>134912</v>
      </c>
      <c r="EI38" s="3">
        <v>116810</v>
      </c>
      <c r="EJ38" s="3">
        <v>137147</v>
      </c>
      <c r="EK38" s="3">
        <v>112813</v>
      </c>
      <c r="EL38" s="3">
        <v>94956</v>
      </c>
      <c r="EM38" s="3">
        <v>101109</v>
      </c>
      <c r="EN38" s="3">
        <v>199477</v>
      </c>
      <c r="EO38" s="3">
        <v>128833</v>
      </c>
      <c r="EP38" s="3">
        <v>48360</v>
      </c>
      <c r="EQ38" s="3">
        <v>228601</v>
      </c>
      <c r="ER38" s="3">
        <v>37737</v>
      </c>
      <c r="ES38" s="3">
        <v>88474</v>
      </c>
      <c r="ET38" s="3">
        <v>38801</v>
      </c>
      <c r="EU38" s="3">
        <v>10945</v>
      </c>
      <c r="EV38" s="3">
        <v>9704</v>
      </c>
      <c r="EW38" s="3">
        <v>11369</v>
      </c>
      <c r="EX38" s="3">
        <v>108957</v>
      </c>
      <c r="EY38" s="3">
        <v>176289</v>
      </c>
      <c r="EZ38" s="3">
        <v>85820</v>
      </c>
      <c r="FA38" s="3">
        <v>226640</v>
      </c>
      <c r="FB38" s="3">
        <v>71738</v>
      </c>
      <c r="FC38" s="3">
        <v>101184</v>
      </c>
      <c r="FD38" s="3">
        <v>83989</v>
      </c>
      <c r="FE38" s="3">
        <v>97253</v>
      </c>
      <c r="FF38" s="3">
        <v>250083</v>
      </c>
      <c r="FG38" s="3">
        <v>153723</v>
      </c>
      <c r="FH38" s="3">
        <v>151432</v>
      </c>
      <c r="FI38" s="3">
        <v>46103</v>
      </c>
      <c r="FJ38" s="3">
        <v>58445</v>
      </c>
      <c r="FK38" s="3">
        <v>102301</v>
      </c>
      <c r="FL38" s="3">
        <v>43977</v>
      </c>
      <c r="FM38" s="3">
        <v>142098</v>
      </c>
      <c r="FN38" s="3">
        <v>132054</v>
      </c>
      <c r="FO38" s="3">
        <v>83776</v>
      </c>
      <c r="FP38" s="3">
        <v>63637</v>
      </c>
      <c r="FQ38" s="3">
        <v>59424</v>
      </c>
      <c r="FR38" s="3">
        <v>53469</v>
      </c>
      <c r="FS38" s="3">
        <v>57345</v>
      </c>
      <c r="FT38" s="3">
        <v>48251</v>
      </c>
      <c r="FU38" s="3">
        <v>58837</v>
      </c>
      <c r="FV38" s="3">
        <v>58507</v>
      </c>
      <c r="FW38" s="3">
        <v>54888</v>
      </c>
      <c r="FX38" s="3">
        <v>40579</v>
      </c>
      <c r="FY38" s="3">
        <v>27937656</v>
      </c>
    </row>
    <row r="39" spans="1:181" x14ac:dyDescent="0.35">
      <c r="A39" t="s">
        <v>101</v>
      </c>
      <c r="B39" s="3">
        <v>115225</v>
      </c>
      <c r="C39" s="3">
        <v>104981</v>
      </c>
      <c r="D39" s="3">
        <v>45493</v>
      </c>
      <c r="E39" s="3">
        <v>206520</v>
      </c>
      <c r="F39" s="3">
        <v>129545</v>
      </c>
      <c r="G39" s="3">
        <v>341725</v>
      </c>
      <c r="H39" s="3">
        <v>112575</v>
      </c>
      <c r="I39" s="3">
        <v>100849</v>
      </c>
      <c r="J39" s="3">
        <v>114317</v>
      </c>
      <c r="K39" s="3">
        <v>210786</v>
      </c>
      <c r="L39" s="3">
        <v>213021</v>
      </c>
      <c r="M39" s="3">
        <v>227260</v>
      </c>
      <c r="N39" s="3">
        <v>253763</v>
      </c>
      <c r="O39" s="3">
        <v>259166</v>
      </c>
      <c r="P39" s="3">
        <v>57794</v>
      </c>
      <c r="Q39" s="3">
        <v>55267</v>
      </c>
      <c r="R39" s="3">
        <v>98724</v>
      </c>
      <c r="S39" s="3">
        <v>166671</v>
      </c>
      <c r="T39" s="3">
        <v>134772</v>
      </c>
      <c r="U39" s="3">
        <v>98095</v>
      </c>
      <c r="V39" s="3">
        <v>98959</v>
      </c>
      <c r="W39" s="3">
        <v>168156</v>
      </c>
      <c r="X39" s="3">
        <v>152746</v>
      </c>
      <c r="Y39" s="3">
        <v>197746</v>
      </c>
      <c r="Z39" s="3">
        <v>188659</v>
      </c>
      <c r="AA39" s="3">
        <v>113023</v>
      </c>
      <c r="AB39" s="3">
        <v>131664</v>
      </c>
      <c r="AC39" s="3">
        <v>111459</v>
      </c>
      <c r="AD39" s="3">
        <v>139290</v>
      </c>
      <c r="AE39" s="3">
        <v>137565</v>
      </c>
      <c r="AF39" s="3">
        <v>89911</v>
      </c>
      <c r="AG39" s="3">
        <v>254804</v>
      </c>
      <c r="AH39" s="3">
        <v>337740</v>
      </c>
      <c r="AI39" s="3">
        <v>219733</v>
      </c>
      <c r="AJ39" s="3">
        <v>197866</v>
      </c>
      <c r="AK39" s="3">
        <v>340280</v>
      </c>
      <c r="AL39" s="3">
        <v>259406</v>
      </c>
      <c r="AM39" s="3">
        <v>150339</v>
      </c>
      <c r="AN39" s="3">
        <v>109793</v>
      </c>
      <c r="AO39" s="3">
        <v>119745</v>
      </c>
      <c r="AP39" s="3">
        <v>220111</v>
      </c>
      <c r="AQ39" s="3">
        <v>120362</v>
      </c>
      <c r="AR39" s="3">
        <v>202670</v>
      </c>
      <c r="AS39" s="3">
        <v>148772</v>
      </c>
      <c r="AT39" s="3">
        <v>145444</v>
      </c>
      <c r="AU39" s="3">
        <v>318502</v>
      </c>
      <c r="AV39" s="3">
        <v>193720</v>
      </c>
      <c r="AW39" s="3">
        <v>160822</v>
      </c>
      <c r="AX39" s="3">
        <v>314727</v>
      </c>
      <c r="AY39" s="3">
        <v>75851</v>
      </c>
      <c r="AZ39" s="3">
        <v>257713</v>
      </c>
      <c r="BA39" s="3">
        <v>258701</v>
      </c>
      <c r="BB39" s="3">
        <v>76129</v>
      </c>
      <c r="BC39" s="3">
        <v>125423</v>
      </c>
      <c r="BD39" s="3">
        <v>106583</v>
      </c>
      <c r="BE39" s="3">
        <v>376872</v>
      </c>
      <c r="BF39" s="3">
        <v>421203</v>
      </c>
      <c r="BG39" s="3">
        <v>94654</v>
      </c>
      <c r="BH39" s="3">
        <v>146294</v>
      </c>
      <c r="BI39" s="3">
        <v>132599</v>
      </c>
      <c r="BJ39" s="3">
        <v>131832</v>
      </c>
      <c r="BK39" s="3">
        <v>109873</v>
      </c>
      <c r="BL39" s="3">
        <v>106440</v>
      </c>
      <c r="BM39" s="3">
        <v>95864</v>
      </c>
      <c r="BN39" s="3">
        <v>296701</v>
      </c>
      <c r="BO39" s="3">
        <v>311043</v>
      </c>
      <c r="BP39" s="3">
        <v>152882</v>
      </c>
      <c r="BQ39" s="3">
        <v>95998</v>
      </c>
      <c r="BR39" s="3">
        <v>112305</v>
      </c>
      <c r="BS39" s="3">
        <v>92809</v>
      </c>
      <c r="BT39" s="3">
        <v>534575</v>
      </c>
      <c r="BU39" s="3">
        <v>79241</v>
      </c>
      <c r="BV39" s="3">
        <v>127348</v>
      </c>
      <c r="BW39" s="3">
        <v>74235</v>
      </c>
      <c r="BX39" s="3">
        <v>76433</v>
      </c>
      <c r="BY39" s="3">
        <v>198538</v>
      </c>
      <c r="BZ39" s="3">
        <v>135918</v>
      </c>
      <c r="CA39" s="3">
        <v>140923</v>
      </c>
      <c r="CB39" s="3">
        <v>154107</v>
      </c>
      <c r="CC39" s="3">
        <v>101167</v>
      </c>
      <c r="CD39" s="3">
        <v>91053</v>
      </c>
      <c r="CE39" s="3">
        <v>146458</v>
      </c>
      <c r="CF39" s="3">
        <v>155535</v>
      </c>
      <c r="CG39" s="3">
        <v>270853</v>
      </c>
      <c r="CH39" s="3">
        <v>137765</v>
      </c>
      <c r="CI39" s="3">
        <v>231079</v>
      </c>
      <c r="CJ39" s="3">
        <v>282242</v>
      </c>
      <c r="CK39" s="3">
        <v>159171</v>
      </c>
      <c r="CL39" s="3">
        <v>227227</v>
      </c>
      <c r="CM39" s="3">
        <v>198990</v>
      </c>
      <c r="CN39" s="3">
        <v>254851</v>
      </c>
      <c r="CO39" s="3">
        <v>138651</v>
      </c>
      <c r="CP39" s="3">
        <v>142243</v>
      </c>
      <c r="CQ39" s="3">
        <v>170940</v>
      </c>
      <c r="CR39" s="3">
        <v>265291</v>
      </c>
      <c r="CS39" s="3">
        <v>158255</v>
      </c>
      <c r="CT39" s="3">
        <v>155711</v>
      </c>
      <c r="CU39" s="3">
        <v>166056</v>
      </c>
      <c r="CV39" s="3">
        <v>243871</v>
      </c>
      <c r="CW39" s="3">
        <v>216234</v>
      </c>
      <c r="CX39" s="3">
        <v>436996</v>
      </c>
      <c r="CY39" s="3">
        <v>132640</v>
      </c>
      <c r="CZ39" s="3">
        <v>236694</v>
      </c>
      <c r="DA39" s="3">
        <v>318673</v>
      </c>
      <c r="DB39" s="3">
        <v>122887</v>
      </c>
      <c r="DC39" s="3">
        <v>204560</v>
      </c>
      <c r="DD39" s="3">
        <v>348812</v>
      </c>
      <c r="DE39" s="3">
        <v>174777</v>
      </c>
      <c r="DF39" s="3">
        <v>184152</v>
      </c>
      <c r="DG39" s="3">
        <v>184075</v>
      </c>
      <c r="DH39" s="3">
        <v>88936</v>
      </c>
      <c r="DI39" s="3">
        <v>109522</v>
      </c>
      <c r="DJ39" s="3">
        <v>48902</v>
      </c>
      <c r="DK39" s="3">
        <v>199124</v>
      </c>
      <c r="DL39" s="3">
        <v>232110</v>
      </c>
      <c r="DM39" s="3">
        <v>179804</v>
      </c>
      <c r="DN39" s="3">
        <v>118658</v>
      </c>
      <c r="DO39" s="3">
        <v>154425</v>
      </c>
      <c r="DP39" s="3">
        <v>194330</v>
      </c>
      <c r="DQ39" s="3">
        <v>127274</v>
      </c>
      <c r="DR39" s="3">
        <v>152120</v>
      </c>
      <c r="DS39" s="3">
        <v>208455</v>
      </c>
      <c r="DT39" s="3">
        <v>303612</v>
      </c>
      <c r="DU39" s="3">
        <v>271904</v>
      </c>
      <c r="DV39" s="3">
        <v>111791</v>
      </c>
      <c r="DW39" s="3">
        <v>217672</v>
      </c>
      <c r="DX39" s="3">
        <v>170140</v>
      </c>
      <c r="DY39" s="3">
        <v>146649</v>
      </c>
      <c r="DZ39" s="3">
        <v>231323</v>
      </c>
      <c r="EA39" s="3">
        <v>208246</v>
      </c>
      <c r="EB39" s="3">
        <v>109611</v>
      </c>
      <c r="EC39" s="3">
        <v>51768</v>
      </c>
      <c r="ED39" s="3">
        <v>304848</v>
      </c>
      <c r="EE39" s="3">
        <v>25088</v>
      </c>
      <c r="EF39" s="3">
        <v>43218</v>
      </c>
      <c r="EG39" s="3">
        <v>79770</v>
      </c>
      <c r="EH39" s="3">
        <v>135124</v>
      </c>
      <c r="EI39" s="3">
        <v>116903</v>
      </c>
      <c r="EJ39" s="3">
        <v>137379</v>
      </c>
      <c r="EK39" s="3">
        <v>112816</v>
      </c>
      <c r="EL39" s="3">
        <v>94737</v>
      </c>
      <c r="EM39" s="3">
        <v>101276</v>
      </c>
      <c r="EN39" s="3">
        <v>199714</v>
      </c>
      <c r="EO39" s="3">
        <v>128825</v>
      </c>
      <c r="EP39" s="3">
        <v>48407</v>
      </c>
      <c r="EQ39" s="3">
        <v>229443</v>
      </c>
      <c r="ER39" s="3">
        <v>37913</v>
      </c>
      <c r="ES39" s="3">
        <v>88828</v>
      </c>
      <c r="ET39" s="3">
        <v>39100</v>
      </c>
      <c r="EU39" s="3">
        <v>11039</v>
      </c>
      <c r="EV39" s="3">
        <v>9777</v>
      </c>
      <c r="EW39" s="3">
        <v>11403</v>
      </c>
      <c r="EX39" s="3">
        <v>109506</v>
      </c>
      <c r="EY39" s="3">
        <v>176986</v>
      </c>
      <c r="EZ39" s="3">
        <v>86060</v>
      </c>
      <c r="FA39" s="3">
        <v>227114</v>
      </c>
      <c r="FB39" s="3">
        <v>72127</v>
      </c>
      <c r="FC39" s="3">
        <v>101627</v>
      </c>
      <c r="FD39" s="3">
        <v>84175</v>
      </c>
      <c r="FE39" s="3">
        <v>97571</v>
      </c>
      <c r="FF39" s="3">
        <v>251071</v>
      </c>
      <c r="FG39" s="3">
        <v>154143</v>
      </c>
      <c r="FH39" s="3">
        <v>152430</v>
      </c>
      <c r="FI39" s="3">
        <v>46129</v>
      </c>
      <c r="FJ39" s="3">
        <v>58575</v>
      </c>
      <c r="FK39" s="3">
        <v>102893</v>
      </c>
      <c r="FL39" s="3">
        <v>44053</v>
      </c>
      <c r="FM39" s="3">
        <v>142810</v>
      </c>
      <c r="FN39" s="3">
        <v>132170</v>
      </c>
      <c r="FO39" s="3">
        <v>84302</v>
      </c>
      <c r="FP39" s="3">
        <v>63855</v>
      </c>
      <c r="FQ39" s="3">
        <v>59465</v>
      </c>
      <c r="FR39" s="3">
        <v>53442</v>
      </c>
      <c r="FS39" s="3">
        <v>57804</v>
      </c>
      <c r="FT39" s="3">
        <v>48294</v>
      </c>
      <c r="FU39" s="3">
        <v>58907</v>
      </c>
      <c r="FV39" s="3">
        <v>58707</v>
      </c>
      <c r="FW39" s="3">
        <v>54995</v>
      </c>
      <c r="FX39" s="3">
        <v>40591</v>
      </c>
      <c r="FY39" s="3">
        <v>27959346</v>
      </c>
    </row>
    <row r="40" spans="1:181" x14ac:dyDescent="0.35">
      <c r="A40" t="s">
        <v>102</v>
      </c>
      <c r="B40" s="3">
        <v>115076</v>
      </c>
      <c r="C40" s="3">
        <v>104985</v>
      </c>
      <c r="D40" s="3">
        <v>45489</v>
      </c>
      <c r="E40" s="3">
        <v>206846</v>
      </c>
      <c r="F40" s="3">
        <v>130178</v>
      </c>
      <c r="G40" s="3">
        <v>342346</v>
      </c>
      <c r="H40" s="3">
        <v>112828</v>
      </c>
      <c r="I40" s="3">
        <v>101141</v>
      </c>
      <c r="J40" s="3">
        <v>114906</v>
      </c>
      <c r="K40" s="3">
        <v>211929</v>
      </c>
      <c r="L40" s="3">
        <v>214320</v>
      </c>
      <c r="M40" s="3">
        <v>227832</v>
      </c>
      <c r="N40" s="3">
        <v>254051</v>
      </c>
      <c r="O40" s="3">
        <v>259849</v>
      </c>
      <c r="P40" s="3">
        <v>57983</v>
      </c>
      <c r="Q40" s="3">
        <v>55908</v>
      </c>
      <c r="R40" s="3">
        <v>99232</v>
      </c>
      <c r="S40" s="3">
        <v>167174</v>
      </c>
      <c r="T40" s="3">
        <v>135076</v>
      </c>
      <c r="U40" s="3">
        <v>98549</v>
      </c>
      <c r="V40" s="3">
        <v>99025</v>
      </c>
      <c r="W40" s="3">
        <v>168916</v>
      </c>
      <c r="X40" s="3">
        <v>153129</v>
      </c>
      <c r="Y40" s="3">
        <v>198251</v>
      </c>
      <c r="Z40" s="3">
        <v>189066</v>
      </c>
      <c r="AA40" s="3">
        <v>113191</v>
      </c>
      <c r="AB40" s="3">
        <v>131696</v>
      </c>
      <c r="AC40" s="3">
        <v>112071</v>
      </c>
      <c r="AD40" s="3">
        <v>140530</v>
      </c>
      <c r="AE40" s="3">
        <v>138663</v>
      </c>
      <c r="AF40" s="3">
        <v>90092</v>
      </c>
      <c r="AG40" s="3">
        <v>256568</v>
      </c>
      <c r="AH40" s="3">
        <v>338346</v>
      </c>
      <c r="AI40" s="3">
        <v>220435</v>
      </c>
      <c r="AJ40" s="3">
        <v>198243</v>
      </c>
      <c r="AK40" s="3">
        <v>341538</v>
      </c>
      <c r="AL40" s="3">
        <v>259891</v>
      </c>
      <c r="AM40" s="3">
        <v>151393</v>
      </c>
      <c r="AN40" s="3">
        <v>110018</v>
      </c>
      <c r="AO40" s="3">
        <v>120058</v>
      </c>
      <c r="AP40" s="3">
        <v>220604</v>
      </c>
      <c r="AQ40" s="3">
        <v>120618</v>
      </c>
      <c r="AR40" s="3">
        <v>203131</v>
      </c>
      <c r="AS40" s="3">
        <v>149273</v>
      </c>
      <c r="AT40" s="3">
        <v>145730</v>
      </c>
      <c r="AU40" s="3">
        <v>319550</v>
      </c>
      <c r="AV40" s="3">
        <v>194748</v>
      </c>
      <c r="AW40" s="3">
        <v>161558</v>
      </c>
      <c r="AX40" s="3">
        <v>316807</v>
      </c>
      <c r="AY40" s="3">
        <v>76285</v>
      </c>
      <c r="AZ40" s="3">
        <v>258665</v>
      </c>
      <c r="BA40" s="3">
        <v>259592</v>
      </c>
      <c r="BB40" s="3">
        <v>76191</v>
      </c>
      <c r="BC40" s="3">
        <v>125877</v>
      </c>
      <c r="BD40" s="3">
        <v>107008</v>
      </c>
      <c r="BE40" s="3">
        <v>377930</v>
      </c>
      <c r="BF40" s="3">
        <v>420991</v>
      </c>
      <c r="BG40" s="3">
        <v>94700</v>
      </c>
      <c r="BH40" s="3">
        <v>146953</v>
      </c>
      <c r="BI40" s="3">
        <v>132742</v>
      </c>
      <c r="BJ40" s="3">
        <v>131961</v>
      </c>
      <c r="BK40" s="3">
        <v>110260</v>
      </c>
      <c r="BL40" s="3">
        <v>106465</v>
      </c>
      <c r="BM40" s="3">
        <v>96322</v>
      </c>
      <c r="BN40" s="3">
        <v>297868</v>
      </c>
      <c r="BO40" s="3">
        <v>311586</v>
      </c>
      <c r="BP40" s="3">
        <v>153725</v>
      </c>
      <c r="BQ40" s="3">
        <v>96576</v>
      </c>
      <c r="BR40" s="3">
        <v>112594</v>
      </c>
      <c r="BS40" s="3">
        <v>93147</v>
      </c>
      <c r="BT40" s="3">
        <v>535972</v>
      </c>
      <c r="BU40" s="3">
        <v>79387</v>
      </c>
      <c r="BV40" s="3">
        <v>127534</v>
      </c>
      <c r="BW40" s="3">
        <v>74499</v>
      </c>
      <c r="BX40" s="3">
        <v>76626</v>
      </c>
      <c r="BY40" s="3">
        <v>199468</v>
      </c>
      <c r="BZ40" s="3">
        <v>136505</v>
      </c>
      <c r="CA40" s="3">
        <v>141248</v>
      </c>
      <c r="CB40" s="3">
        <v>154138</v>
      </c>
      <c r="CC40" s="3">
        <v>102241</v>
      </c>
      <c r="CD40" s="3">
        <v>91821</v>
      </c>
      <c r="CE40" s="3">
        <v>146639</v>
      </c>
      <c r="CF40" s="3">
        <v>156147</v>
      </c>
      <c r="CG40" s="3">
        <v>271588</v>
      </c>
      <c r="CH40" s="3">
        <v>138233</v>
      </c>
      <c r="CI40" s="3">
        <v>231478</v>
      </c>
      <c r="CJ40" s="3">
        <v>283286</v>
      </c>
      <c r="CK40" s="3">
        <v>159444</v>
      </c>
      <c r="CL40" s="3">
        <v>227439</v>
      </c>
      <c r="CM40" s="3">
        <v>199379</v>
      </c>
      <c r="CN40" s="3">
        <v>255362</v>
      </c>
      <c r="CO40" s="3">
        <v>138889</v>
      </c>
      <c r="CP40" s="3">
        <v>142411</v>
      </c>
      <c r="CQ40" s="3">
        <v>171250</v>
      </c>
      <c r="CR40" s="3">
        <v>266260</v>
      </c>
      <c r="CS40" s="3">
        <v>158845</v>
      </c>
      <c r="CT40" s="3">
        <v>156042</v>
      </c>
      <c r="CU40" s="3">
        <v>166635</v>
      </c>
      <c r="CV40" s="3">
        <v>244923</v>
      </c>
      <c r="CW40" s="3">
        <v>217081</v>
      </c>
      <c r="CX40" s="3">
        <v>438667</v>
      </c>
      <c r="CY40" s="3">
        <v>132587</v>
      </c>
      <c r="CZ40" s="3">
        <v>237334</v>
      </c>
      <c r="DA40" s="3">
        <v>319932</v>
      </c>
      <c r="DB40" s="3">
        <v>123338</v>
      </c>
      <c r="DC40" s="3">
        <v>205404</v>
      </c>
      <c r="DD40" s="3">
        <v>350318</v>
      </c>
      <c r="DE40" s="3">
        <v>175478</v>
      </c>
      <c r="DF40" s="3">
        <v>185209</v>
      </c>
      <c r="DG40" s="3">
        <v>184959</v>
      </c>
      <c r="DH40" s="3">
        <v>89082</v>
      </c>
      <c r="DI40" s="3">
        <v>110035</v>
      </c>
      <c r="DJ40" s="3">
        <v>49648</v>
      </c>
      <c r="DK40" s="3">
        <v>199608</v>
      </c>
      <c r="DL40" s="3">
        <v>232880</v>
      </c>
      <c r="DM40" s="3">
        <v>180174</v>
      </c>
      <c r="DN40" s="3">
        <v>119090</v>
      </c>
      <c r="DO40" s="3">
        <v>154659</v>
      </c>
      <c r="DP40" s="3">
        <v>194916</v>
      </c>
      <c r="DQ40" s="3">
        <v>127719</v>
      </c>
      <c r="DR40" s="3">
        <v>152677</v>
      </c>
      <c r="DS40" s="3">
        <v>208889</v>
      </c>
      <c r="DT40" s="3">
        <v>304223</v>
      </c>
      <c r="DU40" s="3">
        <v>272542</v>
      </c>
      <c r="DV40" s="3">
        <v>111776</v>
      </c>
      <c r="DW40" s="3">
        <v>217883</v>
      </c>
      <c r="DX40" s="3">
        <v>170972</v>
      </c>
      <c r="DY40" s="3">
        <v>147735</v>
      </c>
      <c r="DZ40" s="3">
        <v>232398</v>
      </c>
      <c r="EA40" s="3">
        <v>209641</v>
      </c>
      <c r="EB40" s="3">
        <v>109897</v>
      </c>
      <c r="EC40" s="3">
        <v>52040</v>
      </c>
      <c r="ED40" s="3">
        <v>306324</v>
      </c>
      <c r="EE40" s="3">
        <v>25202</v>
      </c>
      <c r="EF40" s="3">
        <v>43755</v>
      </c>
      <c r="EG40" s="3">
        <v>80374</v>
      </c>
      <c r="EH40" s="3">
        <v>135916</v>
      </c>
      <c r="EI40" s="3">
        <v>117256</v>
      </c>
      <c r="EJ40" s="3">
        <v>137649</v>
      </c>
      <c r="EK40" s="3">
        <v>113116</v>
      </c>
      <c r="EL40" s="3">
        <v>94940</v>
      </c>
      <c r="EM40" s="3">
        <v>101608</v>
      </c>
      <c r="EN40" s="3">
        <v>199982</v>
      </c>
      <c r="EO40" s="3">
        <v>129159</v>
      </c>
      <c r="EP40" s="3">
        <v>48522</v>
      </c>
      <c r="EQ40" s="3">
        <v>230133</v>
      </c>
      <c r="ER40" s="3">
        <v>38092</v>
      </c>
      <c r="ES40" s="3">
        <v>89180</v>
      </c>
      <c r="ET40" s="3">
        <v>39438</v>
      </c>
      <c r="EU40" s="3">
        <v>11096</v>
      </c>
      <c r="EV40" s="3">
        <v>9805</v>
      </c>
      <c r="EW40" s="3">
        <v>11453</v>
      </c>
      <c r="EX40" s="3">
        <v>109845</v>
      </c>
      <c r="EY40" s="3">
        <v>177431</v>
      </c>
      <c r="EZ40" s="3">
        <v>86385</v>
      </c>
      <c r="FA40" s="3">
        <v>227759</v>
      </c>
      <c r="FB40" s="3">
        <v>72270</v>
      </c>
      <c r="FC40" s="3">
        <v>102098</v>
      </c>
      <c r="FD40" s="3">
        <v>84280</v>
      </c>
      <c r="FE40" s="3">
        <v>97954</v>
      </c>
      <c r="FF40" s="3">
        <v>252071</v>
      </c>
      <c r="FG40" s="3">
        <v>154535</v>
      </c>
      <c r="FH40" s="3">
        <v>152756</v>
      </c>
      <c r="FI40" s="3">
        <v>46331</v>
      </c>
      <c r="FJ40" s="3">
        <v>58707</v>
      </c>
      <c r="FK40" s="3">
        <v>103124</v>
      </c>
      <c r="FL40" s="3">
        <v>44265</v>
      </c>
      <c r="FM40" s="3">
        <v>142968</v>
      </c>
      <c r="FN40" s="3">
        <v>132588</v>
      </c>
      <c r="FO40" s="3">
        <v>84608</v>
      </c>
      <c r="FP40" s="3">
        <v>63803</v>
      </c>
      <c r="FQ40" s="3">
        <v>59511</v>
      </c>
      <c r="FR40" s="3">
        <v>53410</v>
      </c>
      <c r="FS40" s="3">
        <v>58178</v>
      </c>
      <c r="FT40" s="3">
        <v>48558</v>
      </c>
      <c r="FU40" s="3">
        <v>59014</v>
      </c>
      <c r="FV40" s="3">
        <v>58830</v>
      </c>
      <c r="FW40" s="3">
        <v>55050</v>
      </c>
      <c r="FX40" s="3">
        <v>40572</v>
      </c>
      <c r="FY40" s="3">
        <v>28048657</v>
      </c>
    </row>
    <row r="41" spans="1:181" x14ac:dyDescent="0.35">
      <c r="A41" t="s">
        <v>103</v>
      </c>
      <c r="B41" s="3">
        <v>116441</v>
      </c>
      <c r="C41" s="3">
        <v>106502</v>
      </c>
      <c r="D41" s="3">
        <v>45845</v>
      </c>
      <c r="E41" s="3">
        <v>208495</v>
      </c>
      <c r="F41" s="3">
        <v>129079</v>
      </c>
      <c r="G41" s="3">
        <v>343419</v>
      </c>
      <c r="H41" s="3">
        <v>112277</v>
      </c>
      <c r="I41" s="3">
        <v>101282</v>
      </c>
      <c r="J41" s="3">
        <v>115232</v>
      </c>
      <c r="K41" s="3">
        <v>211778</v>
      </c>
      <c r="L41" s="3">
        <v>213300</v>
      </c>
      <c r="M41" s="3">
        <v>227474</v>
      </c>
      <c r="N41" s="3">
        <v>254414</v>
      </c>
      <c r="O41" s="3">
        <v>258287</v>
      </c>
      <c r="P41" s="3">
        <v>57688</v>
      </c>
      <c r="Q41" s="3">
        <v>56410</v>
      </c>
      <c r="R41" s="3">
        <v>99151</v>
      </c>
      <c r="S41" s="3">
        <v>166804</v>
      </c>
      <c r="T41" s="3">
        <v>134618</v>
      </c>
      <c r="U41" s="3">
        <v>98479</v>
      </c>
      <c r="V41" s="3">
        <v>99501</v>
      </c>
      <c r="W41" s="3">
        <v>169057</v>
      </c>
      <c r="X41" s="3">
        <v>154049</v>
      </c>
      <c r="Y41" s="3">
        <v>197638</v>
      </c>
      <c r="Z41" s="3">
        <v>189077</v>
      </c>
      <c r="AA41" s="3">
        <v>113642</v>
      </c>
      <c r="AB41" s="3">
        <v>132309</v>
      </c>
      <c r="AC41" s="3">
        <v>111164</v>
      </c>
      <c r="AD41" s="3">
        <v>139458</v>
      </c>
      <c r="AE41" s="3">
        <v>137979</v>
      </c>
      <c r="AF41" s="3">
        <v>89875</v>
      </c>
      <c r="AG41" s="3">
        <v>257294</v>
      </c>
      <c r="AH41" s="3">
        <v>337587</v>
      </c>
      <c r="AI41" s="3">
        <v>219693</v>
      </c>
      <c r="AJ41" s="3">
        <v>198406</v>
      </c>
      <c r="AK41" s="3">
        <v>340691</v>
      </c>
      <c r="AL41" s="3">
        <v>259423</v>
      </c>
      <c r="AM41" s="3">
        <v>148347</v>
      </c>
      <c r="AN41" s="3">
        <v>110060</v>
      </c>
      <c r="AO41" s="3">
        <v>119573</v>
      </c>
      <c r="AP41" s="3">
        <v>221111</v>
      </c>
      <c r="AQ41" s="3">
        <v>119844</v>
      </c>
      <c r="AR41" s="3">
        <v>202384</v>
      </c>
      <c r="AS41" s="3">
        <v>147866</v>
      </c>
      <c r="AT41" s="3">
        <v>145972</v>
      </c>
      <c r="AU41" s="3">
        <v>319866</v>
      </c>
      <c r="AV41" s="3">
        <v>194483</v>
      </c>
      <c r="AW41" s="3">
        <v>162548</v>
      </c>
      <c r="AX41" s="3">
        <v>317888</v>
      </c>
      <c r="AY41" s="3">
        <v>76765</v>
      </c>
      <c r="AZ41" s="3">
        <v>259141</v>
      </c>
      <c r="BA41" s="3">
        <v>259613</v>
      </c>
      <c r="BB41" s="3">
        <v>76494</v>
      </c>
      <c r="BC41" s="3">
        <v>126506</v>
      </c>
      <c r="BD41" s="3">
        <v>107360</v>
      </c>
      <c r="BE41" s="3">
        <v>379363</v>
      </c>
      <c r="BF41" s="3">
        <v>420952</v>
      </c>
      <c r="BG41" s="3">
        <v>94719</v>
      </c>
      <c r="BH41" s="3">
        <v>146515</v>
      </c>
      <c r="BI41" s="3">
        <v>133201</v>
      </c>
      <c r="BJ41" s="3">
        <v>132272</v>
      </c>
      <c r="BK41" s="3">
        <v>110237</v>
      </c>
      <c r="BL41" s="3">
        <v>106872</v>
      </c>
      <c r="BM41" s="3">
        <v>96680</v>
      </c>
      <c r="BN41" s="3">
        <v>298564</v>
      </c>
      <c r="BO41" s="3">
        <v>314040</v>
      </c>
      <c r="BP41" s="3">
        <v>155275</v>
      </c>
      <c r="BQ41" s="3">
        <v>97400</v>
      </c>
      <c r="BR41" s="3">
        <v>113475</v>
      </c>
      <c r="BS41" s="3">
        <v>93206</v>
      </c>
      <c r="BT41" s="3">
        <v>536770</v>
      </c>
      <c r="BU41" s="3">
        <v>79664</v>
      </c>
      <c r="BV41" s="3">
        <v>128543</v>
      </c>
      <c r="BW41" s="3">
        <v>75202</v>
      </c>
      <c r="BX41" s="3">
        <v>77331</v>
      </c>
      <c r="BY41" s="3">
        <v>200415</v>
      </c>
      <c r="BZ41" s="3">
        <v>136959</v>
      </c>
      <c r="CA41" s="3">
        <v>141934</v>
      </c>
      <c r="CB41" s="3">
        <v>155052</v>
      </c>
      <c r="CC41" s="3">
        <v>101207</v>
      </c>
      <c r="CD41" s="3">
        <v>90567</v>
      </c>
      <c r="CE41" s="3">
        <v>146371</v>
      </c>
      <c r="CF41" s="3">
        <v>156159</v>
      </c>
      <c r="CG41" s="3">
        <v>272059</v>
      </c>
      <c r="CH41" s="3">
        <v>137816</v>
      </c>
      <c r="CI41" s="3">
        <v>231924</v>
      </c>
      <c r="CJ41" s="3">
        <v>284538</v>
      </c>
      <c r="CK41" s="3">
        <v>160035</v>
      </c>
      <c r="CL41" s="3">
        <v>229150</v>
      </c>
      <c r="CM41" s="3">
        <v>200287</v>
      </c>
      <c r="CN41" s="3">
        <v>256464</v>
      </c>
      <c r="CO41" s="3">
        <v>139102</v>
      </c>
      <c r="CP41" s="3">
        <v>143188</v>
      </c>
      <c r="CQ41" s="3">
        <v>172159</v>
      </c>
      <c r="CR41" s="3">
        <v>267095</v>
      </c>
      <c r="CS41" s="3">
        <v>159398</v>
      </c>
      <c r="CT41" s="3">
        <v>156389</v>
      </c>
      <c r="CU41" s="3">
        <v>166967</v>
      </c>
      <c r="CV41" s="3">
        <v>245875</v>
      </c>
      <c r="CW41" s="3">
        <v>217817</v>
      </c>
      <c r="CX41" s="3">
        <v>440425</v>
      </c>
      <c r="CY41" s="3">
        <v>132916</v>
      </c>
      <c r="CZ41" s="3">
        <v>238830</v>
      </c>
      <c r="DA41" s="3">
        <v>318498</v>
      </c>
      <c r="DB41" s="3">
        <v>123358</v>
      </c>
      <c r="DC41" s="3">
        <v>206453</v>
      </c>
      <c r="DD41" s="3">
        <v>351716</v>
      </c>
      <c r="DE41" s="3">
        <v>176336</v>
      </c>
      <c r="DF41" s="3">
        <v>186242</v>
      </c>
      <c r="DG41" s="3">
        <v>185562</v>
      </c>
      <c r="DH41" s="3">
        <v>89054</v>
      </c>
      <c r="DI41" s="3">
        <v>109974</v>
      </c>
      <c r="DJ41" s="3">
        <v>50601</v>
      </c>
      <c r="DK41" s="3">
        <v>199616</v>
      </c>
      <c r="DL41" s="3">
        <v>233489</v>
      </c>
      <c r="DM41" s="3">
        <v>180586</v>
      </c>
      <c r="DN41" s="3">
        <v>119098</v>
      </c>
      <c r="DO41" s="3">
        <v>155698</v>
      </c>
      <c r="DP41" s="3">
        <v>196359</v>
      </c>
      <c r="DQ41" s="3">
        <v>128189</v>
      </c>
      <c r="DR41" s="3">
        <v>153221</v>
      </c>
      <c r="DS41" s="3">
        <v>209518</v>
      </c>
      <c r="DT41" s="3">
        <v>305750</v>
      </c>
      <c r="DU41" s="3">
        <v>273492</v>
      </c>
      <c r="DV41" s="3">
        <v>112133</v>
      </c>
      <c r="DW41" s="3">
        <v>218008</v>
      </c>
      <c r="DX41" s="3">
        <v>171379</v>
      </c>
      <c r="DY41" s="3">
        <v>148733</v>
      </c>
      <c r="DZ41" s="3">
        <v>233457</v>
      </c>
      <c r="EA41" s="3">
        <v>212129</v>
      </c>
      <c r="EB41" s="3">
        <v>109715</v>
      </c>
      <c r="EC41" s="3">
        <v>52658</v>
      </c>
      <c r="ED41" s="3">
        <v>309762</v>
      </c>
      <c r="EE41" s="3">
        <v>25525</v>
      </c>
      <c r="EF41" s="3">
        <v>44746</v>
      </c>
      <c r="EG41" s="3">
        <v>81343</v>
      </c>
      <c r="EH41" s="3">
        <v>137235</v>
      </c>
      <c r="EI41" s="3">
        <v>117617</v>
      </c>
      <c r="EJ41" s="3">
        <v>138018</v>
      </c>
      <c r="EK41" s="3">
        <v>113631</v>
      </c>
      <c r="EL41" s="3">
        <v>95345</v>
      </c>
      <c r="EM41" s="3">
        <v>102047</v>
      </c>
      <c r="EN41" s="3">
        <v>200658</v>
      </c>
      <c r="EO41" s="3">
        <v>129809</v>
      </c>
      <c r="EP41" s="3">
        <v>48802</v>
      </c>
      <c r="EQ41" s="3">
        <v>230367</v>
      </c>
      <c r="ER41" s="3">
        <v>38670</v>
      </c>
      <c r="ES41" s="3">
        <v>89907</v>
      </c>
      <c r="ET41" s="3">
        <v>40529</v>
      </c>
      <c r="EU41" s="3">
        <v>11222</v>
      </c>
      <c r="EV41" s="3">
        <v>9920</v>
      </c>
      <c r="EW41" s="3">
        <v>11451</v>
      </c>
      <c r="EX41" s="3">
        <v>110448</v>
      </c>
      <c r="EY41" s="3">
        <v>178512</v>
      </c>
      <c r="EZ41" s="3">
        <v>87079</v>
      </c>
      <c r="FA41" s="3">
        <v>228669</v>
      </c>
      <c r="FB41" s="3">
        <v>72762</v>
      </c>
      <c r="FC41" s="3">
        <v>102911</v>
      </c>
      <c r="FD41" s="3">
        <v>84287</v>
      </c>
      <c r="FE41" s="3">
        <v>98208</v>
      </c>
      <c r="FF41" s="3">
        <v>252661</v>
      </c>
      <c r="FG41" s="3">
        <v>154675</v>
      </c>
      <c r="FH41" s="3">
        <v>153275</v>
      </c>
      <c r="FI41" s="3">
        <v>46727</v>
      </c>
      <c r="FJ41" s="3">
        <v>59177</v>
      </c>
      <c r="FK41" s="3">
        <v>103512</v>
      </c>
      <c r="FL41" s="3">
        <v>44748</v>
      </c>
      <c r="FM41" s="3">
        <v>143565</v>
      </c>
      <c r="FN41" s="3">
        <v>132026</v>
      </c>
      <c r="FO41" s="3">
        <v>84841</v>
      </c>
      <c r="FP41" s="3">
        <v>64237</v>
      </c>
      <c r="FQ41" s="3">
        <v>59785</v>
      </c>
      <c r="FR41" s="3">
        <v>53584</v>
      </c>
      <c r="FS41" s="3">
        <v>57938</v>
      </c>
      <c r="FT41" s="3">
        <v>49122</v>
      </c>
      <c r="FU41" s="3">
        <v>58964</v>
      </c>
      <c r="FV41" s="3">
        <v>58653</v>
      </c>
      <c r="FW41" s="3">
        <v>55165</v>
      </c>
      <c r="FX41" s="3">
        <v>40748</v>
      </c>
      <c r="FY41" s="3">
        <v>28114924</v>
      </c>
    </row>
    <row r="42" spans="1:181" x14ac:dyDescent="0.35">
      <c r="A42" t="s">
        <v>104</v>
      </c>
      <c r="B42" s="3">
        <v>116701</v>
      </c>
      <c r="C42" s="3">
        <v>106919</v>
      </c>
      <c r="D42" s="3">
        <v>45826</v>
      </c>
      <c r="E42" s="3">
        <v>208560</v>
      </c>
      <c r="F42" s="3">
        <v>130130</v>
      </c>
      <c r="G42" s="3">
        <v>344594</v>
      </c>
      <c r="H42" s="3">
        <v>112752</v>
      </c>
      <c r="I42" s="3">
        <v>101670</v>
      </c>
      <c r="J42" s="3">
        <v>115768</v>
      </c>
      <c r="K42" s="3">
        <v>213061</v>
      </c>
      <c r="L42" s="3">
        <v>214343</v>
      </c>
      <c r="M42" s="3">
        <v>228637</v>
      </c>
      <c r="N42" s="3">
        <v>255536</v>
      </c>
      <c r="O42" s="3">
        <v>260045</v>
      </c>
      <c r="P42" s="3">
        <v>57997</v>
      </c>
      <c r="Q42" s="3">
        <v>56759</v>
      </c>
      <c r="R42" s="3">
        <v>99738</v>
      </c>
      <c r="S42" s="3">
        <v>167613</v>
      </c>
      <c r="T42" s="3">
        <v>135615</v>
      </c>
      <c r="U42" s="3">
        <v>99193</v>
      </c>
      <c r="V42" s="3">
        <v>99697</v>
      </c>
      <c r="W42" s="3">
        <v>169547</v>
      </c>
      <c r="X42" s="3">
        <v>154631</v>
      </c>
      <c r="Y42" s="3">
        <v>198497</v>
      </c>
      <c r="Z42" s="3">
        <v>190189</v>
      </c>
      <c r="AA42" s="3">
        <v>114097</v>
      </c>
      <c r="AB42" s="3">
        <v>132752</v>
      </c>
      <c r="AC42" s="3">
        <v>111695</v>
      </c>
      <c r="AD42" s="3">
        <v>140130</v>
      </c>
      <c r="AE42" s="3">
        <v>138476</v>
      </c>
      <c r="AF42" s="3">
        <v>90068</v>
      </c>
      <c r="AG42" s="3">
        <v>258325</v>
      </c>
      <c r="AH42" s="3">
        <v>339229</v>
      </c>
      <c r="AI42" s="3">
        <v>220289</v>
      </c>
      <c r="AJ42" s="3">
        <v>199752</v>
      </c>
      <c r="AK42" s="3">
        <v>341781</v>
      </c>
      <c r="AL42" s="3">
        <v>260578</v>
      </c>
      <c r="AM42" s="3">
        <v>149475</v>
      </c>
      <c r="AN42" s="3">
        <v>110572</v>
      </c>
      <c r="AO42" s="3">
        <v>120020</v>
      </c>
      <c r="AP42" s="3">
        <v>222148</v>
      </c>
      <c r="AQ42" s="3">
        <v>120408</v>
      </c>
      <c r="AR42" s="3">
        <v>203948</v>
      </c>
      <c r="AS42" s="3">
        <v>148499</v>
      </c>
      <c r="AT42" s="3">
        <v>146877</v>
      </c>
      <c r="AU42" s="3">
        <v>321188</v>
      </c>
      <c r="AV42" s="3">
        <v>195708</v>
      </c>
      <c r="AW42" s="3">
        <v>163535</v>
      </c>
      <c r="AX42" s="3">
        <v>319169</v>
      </c>
      <c r="AY42" s="3">
        <v>77834</v>
      </c>
      <c r="AZ42" s="3">
        <v>260293</v>
      </c>
      <c r="BA42" s="3">
        <v>260496</v>
      </c>
      <c r="BB42" s="3">
        <v>76772</v>
      </c>
      <c r="BC42" s="3">
        <v>126812</v>
      </c>
      <c r="BD42" s="3">
        <v>107596</v>
      </c>
      <c r="BE42" s="3">
        <v>380940</v>
      </c>
      <c r="BF42" s="3">
        <v>422057</v>
      </c>
      <c r="BG42" s="3">
        <v>94917</v>
      </c>
      <c r="BH42" s="3">
        <v>146869</v>
      </c>
      <c r="BI42" s="3">
        <v>133422</v>
      </c>
      <c r="BJ42" s="3">
        <v>132756</v>
      </c>
      <c r="BK42" s="3">
        <v>110648</v>
      </c>
      <c r="BL42" s="3">
        <v>107501</v>
      </c>
      <c r="BM42" s="3">
        <v>96967</v>
      </c>
      <c r="BN42" s="3">
        <v>299649</v>
      </c>
      <c r="BO42" s="3">
        <v>315326</v>
      </c>
      <c r="BP42" s="3">
        <v>155624</v>
      </c>
      <c r="BQ42" s="3">
        <v>97885</v>
      </c>
      <c r="BR42" s="3">
        <v>113834</v>
      </c>
      <c r="BS42" s="3">
        <v>93489</v>
      </c>
      <c r="BT42" s="3">
        <v>538528</v>
      </c>
      <c r="BU42" s="3">
        <v>79935</v>
      </c>
      <c r="BV42" s="3">
        <v>128923</v>
      </c>
      <c r="BW42" s="3">
        <v>75347</v>
      </c>
      <c r="BX42" s="3">
        <v>77600</v>
      </c>
      <c r="BY42" s="3">
        <v>200943</v>
      </c>
      <c r="BZ42" s="3">
        <v>137416</v>
      </c>
      <c r="CA42" s="3">
        <v>142236</v>
      </c>
      <c r="CB42" s="3">
        <v>155403</v>
      </c>
      <c r="CC42" s="3">
        <v>101517</v>
      </c>
      <c r="CD42" s="3">
        <v>90664</v>
      </c>
      <c r="CE42" s="3">
        <v>146746</v>
      </c>
      <c r="CF42" s="3">
        <v>156738</v>
      </c>
      <c r="CG42" s="3">
        <v>273417</v>
      </c>
      <c r="CH42" s="3">
        <v>138212</v>
      </c>
      <c r="CI42" s="3">
        <v>232790</v>
      </c>
      <c r="CJ42" s="3">
        <v>285784</v>
      </c>
      <c r="CK42" s="3">
        <v>160603</v>
      </c>
      <c r="CL42" s="3">
        <v>229714</v>
      </c>
      <c r="CM42" s="3">
        <v>201329</v>
      </c>
      <c r="CN42" s="3">
        <v>257208</v>
      </c>
      <c r="CO42" s="3">
        <v>139481</v>
      </c>
      <c r="CP42" s="3">
        <v>143473</v>
      </c>
      <c r="CQ42" s="3">
        <v>172919</v>
      </c>
      <c r="CR42" s="3">
        <v>267790</v>
      </c>
      <c r="CS42" s="3">
        <v>159863</v>
      </c>
      <c r="CT42" s="3">
        <v>157199</v>
      </c>
      <c r="CU42" s="3">
        <v>167617</v>
      </c>
      <c r="CV42" s="3">
        <v>246584</v>
      </c>
      <c r="CW42" s="3">
        <v>218578</v>
      </c>
      <c r="CX42" s="3">
        <v>441493</v>
      </c>
      <c r="CY42" s="3">
        <v>133596</v>
      </c>
      <c r="CZ42" s="3">
        <v>239401</v>
      </c>
      <c r="DA42" s="3">
        <v>319252</v>
      </c>
      <c r="DB42" s="3">
        <v>123670</v>
      </c>
      <c r="DC42" s="3">
        <v>207452</v>
      </c>
      <c r="DD42" s="3">
        <v>352310</v>
      </c>
      <c r="DE42" s="3">
        <v>176571</v>
      </c>
      <c r="DF42" s="3">
        <v>187656</v>
      </c>
      <c r="DG42" s="3">
        <v>185942</v>
      </c>
      <c r="DH42" s="3">
        <v>89457</v>
      </c>
      <c r="DI42" s="3">
        <v>110474</v>
      </c>
      <c r="DJ42" s="3">
        <v>51117</v>
      </c>
      <c r="DK42" s="3">
        <v>200543</v>
      </c>
      <c r="DL42" s="3">
        <v>234647</v>
      </c>
      <c r="DM42" s="3">
        <v>180936</v>
      </c>
      <c r="DN42" s="3">
        <v>119884</v>
      </c>
      <c r="DO42" s="3">
        <v>156669</v>
      </c>
      <c r="DP42" s="3">
        <v>197138</v>
      </c>
      <c r="DQ42" s="3">
        <v>129000</v>
      </c>
      <c r="DR42" s="3">
        <v>153849</v>
      </c>
      <c r="DS42" s="3">
        <v>210223</v>
      </c>
      <c r="DT42" s="3">
        <v>306396</v>
      </c>
      <c r="DU42" s="3">
        <v>274511</v>
      </c>
      <c r="DV42" s="3">
        <v>112506</v>
      </c>
      <c r="DW42" s="3">
        <v>218835</v>
      </c>
      <c r="DX42" s="3">
        <v>171805</v>
      </c>
      <c r="DY42" s="3">
        <v>149213</v>
      </c>
      <c r="DZ42" s="3">
        <v>234373</v>
      </c>
      <c r="EA42" s="3">
        <v>213456</v>
      </c>
      <c r="EB42" s="3">
        <v>110142</v>
      </c>
      <c r="EC42" s="3">
        <v>53019</v>
      </c>
      <c r="ED42" s="3">
        <v>310628</v>
      </c>
      <c r="EE42" s="3">
        <v>25581</v>
      </c>
      <c r="EF42" s="3">
        <v>44905</v>
      </c>
      <c r="EG42" s="3">
        <v>81798</v>
      </c>
      <c r="EH42" s="3">
        <v>138012</v>
      </c>
      <c r="EI42" s="3">
        <v>117831</v>
      </c>
      <c r="EJ42" s="3">
        <v>138541</v>
      </c>
      <c r="EK42" s="3">
        <v>113989</v>
      </c>
      <c r="EL42" s="3">
        <v>95536</v>
      </c>
      <c r="EM42" s="3">
        <v>102531</v>
      </c>
      <c r="EN42" s="3">
        <v>200913</v>
      </c>
      <c r="EO42" s="3">
        <v>130510</v>
      </c>
      <c r="EP42" s="3">
        <v>49033</v>
      </c>
      <c r="EQ42" s="3">
        <v>230354</v>
      </c>
      <c r="ER42" s="3">
        <v>38853</v>
      </c>
      <c r="ES42" s="3">
        <v>90317</v>
      </c>
      <c r="ET42" s="3">
        <v>40956</v>
      </c>
      <c r="EU42" s="3">
        <v>11273</v>
      </c>
      <c r="EV42" s="3">
        <v>9990</v>
      </c>
      <c r="EW42" s="3">
        <v>11511</v>
      </c>
      <c r="EX42" s="3">
        <v>110902</v>
      </c>
      <c r="EY42" s="3">
        <v>179489</v>
      </c>
      <c r="EZ42" s="3">
        <v>87393</v>
      </c>
      <c r="FA42" s="3">
        <v>229520</v>
      </c>
      <c r="FB42" s="3">
        <v>72971</v>
      </c>
      <c r="FC42" s="3">
        <v>103768</v>
      </c>
      <c r="FD42" s="3">
        <v>84615</v>
      </c>
      <c r="FE42" s="3">
        <v>98436</v>
      </c>
      <c r="FF42" s="3">
        <v>253035</v>
      </c>
      <c r="FG42" s="3">
        <v>155047</v>
      </c>
      <c r="FH42" s="3">
        <v>153607</v>
      </c>
      <c r="FI42" s="3">
        <v>46941</v>
      </c>
      <c r="FJ42" s="3">
        <v>59384</v>
      </c>
      <c r="FK42" s="3">
        <v>103803</v>
      </c>
      <c r="FL42" s="3">
        <v>44937</v>
      </c>
      <c r="FM42" s="3">
        <v>143778</v>
      </c>
      <c r="FN42" s="3">
        <v>132838</v>
      </c>
      <c r="FO42" s="3">
        <v>85373</v>
      </c>
      <c r="FP42" s="3">
        <v>64541</v>
      </c>
      <c r="FQ42" s="3">
        <v>60012</v>
      </c>
      <c r="FR42" s="3">
        <v>53853</v>
      </c>
      <c r="FS42" s="3">
        <v>58416</v>
      </c>
      <c r="FT42" s="3">
        <v>49480</v>
      </c>
      <c r="FU42" s="3">
        <v>59270</v>
      </c>
      <c r="FV42" s="3">
        <v>59003</v>
      </c>
      <c r="FW42" s="3">
        <v>55535</v>
      </c>
      <c r="FX42" s="3">
        <v>40925</v>
      </c>
      <c r="FY42" s="3">
        <v>28224454</v>
      </c>
    </row>
    <row r="43" spans="1:181" x14ac:dyDescent="0.35">
      <c r="A43" t="s">
        <v>105</v>
      </c>
      <c r="B43" s="3">
        <v>116929</v>
      </c>
      <c r="C43" s="3">
        <v>107008</v>
      </c>
      <c r="D43" s="3">
        <v>45870</v>
      </c>
      <c r="E43" s="3">
        <v>208597</v>
      </c>
      <c r="F43" s="3">
        <v>131175</v>
      </c>
      <c r="G43" s="3">
        <v>345093</v>
      </c>
      <c r="H43" s="3">
        <v>112946</v>
      </c>
      <c r="I43" s="3">
        <v>102235</v>
      </c>
      <c r="J43" s="3">
        <v>116467</v>
      </c>
      <c r="K43" s="3">
        <v>214114</v>
      </c>
      <c r="L43" s="3">
        <v>215289</v>
      </c>
      <c r="M43" s="3">
        <v>229365</v>
      </c>
      <c r="N43" s="3">
        <v>256388</v>
      </c>
      <c r="O43" s="3">
        <v>261942</v>
      </c>
      <c r="P43" s="3">
        <v>58146</v>
      </c>
      <c r="Q43" s="3">
        <v>57147</v>
      </c>
      <c r="R43" s="3">
        <v>100254</v>
      </c>
      <c r="S43" s="3">
        <v>168244</v>
      </c>
      <c r="T43" s="3">
        <v>136086</v>
      </c>
      <c r="U43" s="3">
        <v>99672</v>
      </c>
      <c r="V43" s="3">
        <v>99965</v>
      </c>
      <c r="W43" s="3">
        <v>170239</v>
      </c>
      <c r="X43" s="3">
        <v>155276</v>
      </c>
      <c r="Y43" s="3">
        <v>199169</v>
      </c>
      <c r="Z43" s="3">
        <v>190439</v>
      </c>
      <c r="AA43" s="3">
        <v>114432</v>
      </c>
      <c r="AB43" s="3">
        <v>133271</v>
      </c>
      <c r="AC43" s="3">
        <v>112499</v>
      </c>
      <c r="AD43" s="3">
        <v>141171</v>
      </c>
      <c r="AE43" s="3">
        <v>139451</v>
      </c>
      <c r="AF43" s="3">
        <v>90599</v>
      </c>
      <c r="AG43" s="3">
        <v>259996</v>
      </c>
      <c r="AH43" s="3">
        <v>341366</v>
      </c>
      <c r="AI43" s="3">
        <v>221072</v>
      </c>
      <c r="AJ43" s="3">
        <v>200381</v>
      </c>
      <c r="AK43" s="3">
        <v>343663</v>
      </c>
      <c r="AL43" s="3">
        <v>261126</v>
      </c>
      <c r="AM43" s="3">
        <v>150662</v>
      </c>
      <c r="AN43" s="3">
        <v>110911</v>
      </c>
      <c r="AO43" s="3">
        <v>120510</v>
      </c>
      <c r="AP43" s="3">
        <v>223134</v>
      </c>
      <c r="AQ43" s="3">
        <v>121117</v>
      </c>
      <c r="AR43" s="3">
        <v>204997</v>
      </c>
      <c r="AS43" s="3">
        <v>149369</v>
      </c>
      <c r="AT43" s="3">
        <v>147964</v>
      </c>
      <c r="AU43" s="3">
        <v>323201</v>
      </c>
      <c r="AV43" s="3">
        <v>196637</v>
      </c>
      <c r="AW43" s="3">
        <v>164547</v>
      </c>
      <c r="AX43" s="3">
        <v>321249</v>
      </c>
      <c r="AY43" s="3">
        <v>78991</v>
      </c>
      <c r="AZ43" s="3">
        <v>262004</v>
      </c>
      <c r="BA43" s="3">
        <v>261880</v>
      </c>
      <c r="BB43" s="3">
        <v>77233</v>
      </c>
      <c r="BC43" s="3">
        <v>127574</v>
      </c>
      <c r="BD43" s="3">
        <v>107313</v>
      </c>
      <c r="BE43" s="3">
        <v>382824</v>
      </c>
      <c r="BF43" s="3">
        <v>423123</v>
      </c>
      <c r="BG43" s="3">
        <v>95292</v>
      </c>
      <c r="BH43" s="3">
        <v>147898</v>
      </c>
      <c r="BI43" s="3">
        <v>133789</v>
      </c>
      <c r="BJ43" s="3">
        <v>133233</v>
      </c>
      <c r="BK43" s="3">
        <v>111042</v>
      </c>
      <c r="BL43" s="3">
        <v>108091</v>
      </c>
      <c r="BM43" s="3">
        <v>97378</v>
      </c>
      <c r="BN43" s="3">
        <v>301090</v>
      </c>
      <c r="BO43" s="3">
        <v>316821</v>
      </c>
      <c r="BP43" s="3">
        <v>156683</v>
      </c>
      <c r="BQ43" s="3">
        <v>98642</v>
      </c>
      <c r="BR43" s="3">
        <v>114522</v>
      </c>
      <c r="BS43" s="3">
        <v>94054</v>
      </c>
      <c r="BT43" s="3">
        <v>540707</v>
      </c>
      <c r="BU43" s="3">
        <v>80468</v>
      </c>
      <c r="BV43" s="3">
        <v>129479</v>
      </c>
      <c r="BW43" s="3">
        <v>75575</v>
      </c>
      <c r="BX43" s="3">
        <v>77926</v>
      </c>
      <c r="BY43" s="3">
        <v>201911</v>
      </c>
      <c r="BZ43" s="3">
        <v>138038</v>
      </c>
      <c r="CA43" s="3">
        <v>142648</v>
      </c>
      <c r="CB43" s="3">
        <v>155749</v>
      </c>
      <c r="CC43" s="3">
        <v>103745</v>
      </c>
      <c r="CD43" s="3">
        <v>91111</v>
      </c>
      <c r="CE43" s="3">
        <v>147179</v>
      </c>
      <c r="CF43" s="3">
        <v>157600</v>
      </c>
      <c r="CG43" s="3">
        <v>274763</v>
      </c>
      <c r="CH43" s="3">
        <v>138943</v>
      </c>
      <c r="CI43" s="3">
        <v>233505</v>
      </c>
      <c r="CJ43" s="3">
        <v>287275</v>
      </c>
      <c r="CK43" s="3">
        <v>161314</v>
      </c>
      <c r="CL43" s="3">
        <v>230439</v>
      </c>
      <c r="CM43" s="3">
        <v>202047</v>
      </c>
      <c r="CN43" s="3">
        <v>258000</v>
      </c>
      <c r="CO43" s="3">
        <v>140208</v>
      </c>
      <c r="CP43" s="3">
        <v>143949</v>
      </c>
      <c r="CQ43" s="3">
        <v>173339</v>
      </c>
      <c r="CR43" s="3">
        <v>268954</v>
      </c>
      <c r="CS43" s="3">
        <v>160622</v>
      </c>
      <c r="CT43" s="3">
        <v>157696</v>
      </c>
      <c r="CU43" s="3">
        <v>168297</v>
      </c>
      <c r="CV43" s="3">
        <v>247488</v>
      </c>
      <c r="CW43" s="3">
        <v>219493</v>
      </c>
      <c r="CX43" s="3">
        <v>443479</v>
      </c>
      <c r="CY43" s="3">
        <v>134391</v>
      </c>
      <c r="CZ43" s="3">
        <v>240461</v>
      </c>
      <c r="DA43" s="3">
        <v>320943</v>
      </c>
      <c r="DB43" s="3">
        <v>124279</v>
      </c>
      <c r="DC43" s="3">
        <v>208476</v>
      </c>
      <c r="DD43" s="3">
        <v>353722</v>
      </c>
      <c r="DE43" s="3">
        <v>177528</v>
      </c>
      <c r="DF43" s="3">
        <v>188756</v>
      </c>
      <c r="DG43" s="3">
        <v>187202</v>
      </c>
      <c r="DH43" s="3">
        <v>89684</v>
      </c>
      <c r="DI43" s="3">
        <v>110968</v>
      </c>
      <c r="DJ43" s="3">
        <v>51721</v>
      </c>
      <c r="DK43" s="3">
        <v>201277</v>
      </c>
      <c r="DL43" s="3">
        <v>235652</v>
      </c>
      <c r="DM43" s="3">
        <v>181570</v>
      </c>
      <c r="DN43" s="3">
        <v>120378</v>
      </c>
      <c r="DO43" s="3">
        <v>157646</v>
      </c>
      <c r="DP43" s="3">
        <v>198568</v>
      </c>
      <c r="DQ43" s="3">
        <v>130237</v>
      </c>
      <c r="DR43" s="3">
        <v>154661</v>
      </c>
      <c r="DS43" s="3">
        <v>210718</v>
      </c>
      <c r="DT43" s="3">
        <v>307661</v>
      </c>
      <c r="DU43" s="3">
        <v>275781</v>
      </c>
      <c r="DV43" s="3">
        <v>112834</v>
      </c>
      <c r="DW43" s="3">
        <v>220406</v>
      </c>
      <c r="DX43" s="3">
        <v>172831</v>
      </c>
      <c r="DY43" s="3">
        <v>150416</v>
      </c>
      <c r="DZ43" s="3">
        <v>235494</v>
      </c>
      <c r="EA43" s="3">
        <v>216133</v>
      </c>
      <c r="EB43" s="3">
        <v>110595</v>
      </c>
      <c r="EC43" s="3">
        <v>53486</v>
      </c>
      <c r="ED43" s="3">
        <v>312495</v>
      </c>
      <c r="EE43" s="3">
        <v>25765</v>
      </c>
      <c r="EF43" s="3">
        <v>45291</v>
      </c>
      <c r="EG43" s="3">
        <v>82420</v>
      </c>
      <c r="EH43" s="3">
        <v>138842</v>
      </c>
      <c r="EI43" s="3">
        <v>118312</v>
      </c>
      <c r="EJ43" s="3">
        <v>139162</v>
      </c>
      <c r="EK43" s="3">
        <v>114560</v>
      </c>
      <c r="EL43" s="3">
        <v>95830</v>
      </c>
      <c r="EM43" s="3">
        <v>103135</v>
      </c>
      <c r="EN43" s="3">
        <v>201863</v>
      </c>
      <c r="EO43" s="3">
        <v>130968</v>
      </c>
      <c r="EP43" s="3">
        <v>49395</v>
      </c>
      <c r="EQ43" s="3">
        <v>231281</v>
      </c>
      <c r="ER43" s="3">
        <v>39362</v>
      </c>
      <c r="ES43" s="3">
        <v>91292</v>
      </c>
      <c r="ET43" s="3">
        <v>41627</v>
      </c>
      <c r="EU43" s="3">
        <v>11461</v>
      </c>
      <c r="EV43" s="3">
        <v>10121</v>
      </c>
      <c r="EW43" s="3">
        <v>11633</v>
      </c>
      <c r="EX43" s="3">
        <v>111989</v>
      </c>
      <c r="EY43" s="3">
        <v>180694</v>
      </c>
      <c r="EZ43" s="3">
        <v>87749</v>
      </c>
      <c r="FA43" s="3">
        <v>230671</v>
      </c>
      <c r="FB43" s="3">
        <v>73133</v>
      </c>
      <c r="FC43" s="3">
        <v>105321</v>
      </c>
      <c r="FD43" s="3">
        <v>85076</v>
      </c>
      <c r="FE43" s="3">
        <v>98821</v>
      </c>
      <c r="FF43" s="3">
        <v>253971</v>
      </c>
      <c r="FG43" s="3">
        <v>155855</v>
      </c>
      <c r="FH43" s="3">
        <v>153922</v>
      </c>
      <c r="FI43" s="3">
        <v>47311</v>
      </c>
      <c r="FJ43" s="3">
        <v>59904</v>
      </c>
      <c r="FK43" s="3">
        <v>104316</v>
      </c>
      <c r="FL43" s="3">
        <v>45120</v>
      </c>
      <c r="FM43" s="3">
        <v>144422</v>
      </c>
      <c r="FN43" s="3">
        <v>133738</v>
      </c>
      <c r="FO43" s="3">
        <v>85882</v>
      </c>
      <c r="FP43" s="3">
        <v>64967</v>
      </c>
      <c r="FQ43" s="3">
        <v>60319</v>
      </c>
      <c r="FR43" s="3">
        <v>54194</v>
      </c>
      <c r="FS43" s="3">
        <v>58841</v>
      </c>
      <c r="FT43" s="3">
        <v>49842</v>
      </c>
      <c r="FU43" s="3">
        <v>59596</v>
      </c>
      <c r="FV43" s="3">
        <v>59416</v>
      </c>
      <c r="FW43" s="3">
        <v>55884</v>
      </c>
      <c r="FX43" s="3">
        <v>41205</v>
      </c>
      <c r="FY43" s="3">
        <v>28364254</v>
      </c>
    </row>
    <row r="44" spans="1:181" x14ac:dyDescent="0.35">
      <c r="A44" t="s">
        <v>106</v>
      </c>
      <c r="B44" s="3">
        <v>116945</v>
      </c>
      <c r="C44" s="3">
        <v>106868</v>
      </c>
      <c r="D44" s="3">
        <v>45885</v>
      </c>
      <c r="E44" s="3">
        <v>208426</v>
      </c>
      <c r="F44" s="3">
        <v>131614</v>
      </c>
      <c r="G44" s="3">
        <v>345576</v>
      </c>
      <c r="H44" s="3">
        <v>113156</v>
      </c>
      <c r="I44" s="3">
        <v>102530</v>
      </c>
      <c r="J44" s="3">
        <v>116977</v>
      </c>
      <c r="K44" s="3">
        <v>214123</v>
      </c>
      <c r="L44" s="3">
        <v>216050</v>
      </c>
      <c r="M44" s="3">
        <v>230173</v>
      </c>
      <c r="N44" s="3">
        <v>256934</v>
      </c>
      <c r="O44" s="3">
        <v>262439</v>
      </c>
      <c r="P44" s="3">
        <v>58491</v>
      </c>
      <c r="Q44" s="3">
        <v>57583</v>
      </c>
      <c r="R44" s="3">
        <v>100555</v>
      </c>
      <c r="S44" s="3">
        <v>168962</v>
      </c>
      <c r="T44" s="3">
        <v>136581</v>
      </c>
      <c r="U44" s="3">
        <v>100109</v>
      </c>
      <c r="V44" s="3">
        <v>100422</v>
      </c>
      <c r="W44" s="3">
        <v>170961</v>
      </c>
      <c r="X44" s="3">
        <v>155866</v>
      </c>
      <c r="Y44" s="3">
        <v>199929</v>
      </c>
      <c r="Z44" s="3">
        <v>190602</v>
      </c>
      <c r="AA44" s="3">
        <v>114461</v>
      </c>
      <c r="AB44" s="3">
        <v>133689</v>
      </c>
      <c r="AC44" s="3">
        <v>112906</v>
      </c>
      <c r="AD44" s="3">
        <v>141842</v>
      </c>
      <c r="AE44" s="3">
        <v>140304</v>
      </c>
      <c r="AF44" s="3">
        <v>90978</v>
      </c>
      <c r="AG44" s="3">
        <v>261338</v>
      </c>
      <c r="AH44" s="3">
        <v>342098</v>
      </c>
      <c r="AI44" s="3">
        <v>221135</v>
      </c>
      <c r="AJ44" s="3">
        <v>200999</v>
      </c>
      <c r="AK44" s="3">
        <v>344527</v>
      </c>
      <c r="AL44" s="3">
        <v>261103</v>
      </c>
      <c r="AM44" s="3">
        <v>151809</v>
      </c>
      <c r="AN44" s="3">
        <v>111210</v>
      </c>
      <c r="AO44" s="3">
        <v>120715</v>
      </c>
      <c r="AP44" s="3">
        <v>223501</v>
      </c>
      <c r="AQ44" s="3">
        <v>121664</v>
      </c>
      <c r="AR44" s="3">
        <v>205609</v>
      </c>
      <c r="AS44" s="3">
        <v>149775</v>
      </c>
      <c r="AT44" s="3">
        <v>148383</v>
      </c>
      <c r="AU44" s="3">
        <v>323575</v>
      </c>
      <c r="AV44" s="3">
        <v>197046</v>
      </c>
      <c r="AW44" s="3">
        <v>165150</v>
      </c>
      <c r="AX44" s="3">
        <v>322291</v>
      </c>
      <c r="AY44" s="3">
        <v>79437</v>
      </c>
      <c r="AZ44" s="3">
        <v>262995</v>
      </c>
      <c r="BA44" s="3">
        <v>262648</v>
      </c>
      <c r="BB44" s="3">
        <v>77507</v>
      </c>
      <c r="BC44" s="3">
        <v>128114</v>
      </c>
      <c r="BD44" s="3">
        <v>107935</v>
      </c>
      <c r="BE44" s="3">
        <v>383705</v>
      </c>
      <c r="BF44" s="3">
        <v>424059</v>
      </c>
      <c r="BG44" s="3">
        <v>95471</v>
      </c>
      <c r="BH44" s="3">
        <v>148364</v>
      </c>
      <c r="BI44" s="3">
        <v>133857</v>
      </c>
      <c r="BJ44" s="3">
        <v>133446</v>
      </c>
      <c r="BK44" s="3">
        <v>111205</v>
      </c>
      <c r="BL44" s="3">
        <v>108183</v>
      </c>
      <c r="BM44" s="3">
        <v>97676</v>
      </c>
      <c r="BN44" s="3">
        <v>302483</v>
      </c>
      <c r="BO44" s="3">
        <v>318364</v>
      </c>
      <c r="BP44" s="3">
        <v>157511</v>
      </c>
      <c r="BQ44" s="3">
        <v>99196</v>
      </c>
      <c r="BR44" s="3">
        <v>115087</v>
      </c>
      <c r="BS44" s="3">
        <v>94585</v>
      </c>
      <c r="BT44" s="3">
        <v>543441</v>
      </c>
      <c r="BU44" s="3">
        <v>80927</v>
      </c>
      <c r="BV44" s="3">
        <v>130140</v>
      </c>
      <c r="BW44" s="3">
        <v>75860</v>
      </c>
      <c r="BX44" s="3">
        <v>77970</v>
      </c>
      <c r="BY44" s="3">
        <v>202386</v>
      </c>
      <c r="BZ44" s="3">
        <v>138514</v>
      </c>
      <c r="CA44" s="3">
        <v>142958</v>
      </c>
      <c r="CB44" s="3">
        <v>155966</v>
      </c>
      <c r="CC44" s="3">
        <v>103870</v>
      </c>
      <c r="CD44" s="3">
        <v>91278</v>
      </c>
      <c r="CE44" s="3">
        <v>147327</v>
      </c>
      <c r="CF44" s="3">
        <v>157897</v>
      </c>
      <c r="CG44" s="3">
        <v>274970</v>
      </c>
      <c r="CH44" s="3">
        <v>139326</v>
      </c>
      <c r="CI44" s="3">
        <v>233857</v>
      </c>
      <c r="CJ44" s="3">
        <v>288051</v>
      </c>
      <c r="CK44" s="3">
        <v>161476</v>
      </c>
      <c r="CL44" s="3">
        <v>231475</v>
      </c>
      <c r="CM44" s="3">
        <v>202630</v>
      </c>
      <c r="CN44" s="3">
        <v>258486</v>
      </c>
      <c r="CO44" s="3">
        <v>140845</v>
      </c>
      <c r="CP44" s="3">
        <v>144522</v>
      </c>
      <c r="CQ44" s="3">
        <v>174172</v>
      </c>
      <c r="CR44" s="3">
        <v>269746</v>
      </c>
      <c r="CS44" s="3">
        <v>161213</v>
      </c>
      <c r="CT44" s="3">
        <v>157552</v>
      </c>
      <c r="CU44" s="3">
        <v>168806</v>
      </c>
      <c r="CV44" s="3">
        <v>248459</v>
      </c>
      <c r="CW44" s="3">
        <v>220221</v>
      </c>
      <c r="CX44" s="3">
        <v>444993</v>
      </c>
      <c r="CY44" s="3">
        <v>134816</v>
      </c>
      <c r="CZ44" s="3">
        <v>241613</v>
      </c>
      <c r="DA44" s="3">
        <v>323362</v>
      </c>
      <c r="DB44" s="3">
        <v>124908</v>
      </c>
      <c r="DC44" s="3">
        <v>209587</v>
      </c>
      <c r="DD44" s="3">
        <v>354997</v>
      </c>
      <c r="DE44" s="3">
        <v>178209</v>
      </c>
      <c r="DF44" s="3">
        <v>189908</v>
      </c>
      <c r="DG44" s="3">
        <v>188019</v>
      </c>
      <c r="DH44" s="3">
        <v>89848</v>
      </c>
      <c r="DI44" s="3">
        <v>111154</v>
      </c>
      <c r="DJ44" s="3">
        <v>52171</v>
      </c>
      <c r="DK44" s="3">
        <v>201899</v>
      </c>
      <c r="DL44" s="3">
        <v>236641</v>
      </c>
      <c r="DM44" s="3">
        <v>182093</v>
      </c>
      <c r="DN44" s="3">
        <v>120724</v>
      </c>
      <c r="DO44" s="3">
        <v>158304</v>
      </c>
      <c r="DP44" s="3">
        <v>199560</v>
      </c>
      <c r="DQ44" s="3">
        <v>131115</v>
      </c>
      <c r="DR44" s="3">
        <v>155276</v>
      </c>
      <c r="DS44" s="3">
        <v>211299</v>
      </c>
      <c r="DT44" s="3">
        <v>308886</v>
      </c>
      <c r="DU44" s="3">
        <v>276440</v>
      </c>
      <c r="DV44" s="3">
        <v>113083</v>
      </c>
      <c r="DW44" s="3">
        <v>221384</v>
      </c>
      <c r="DX44" s="3">
        <v>173266</v>
      </c>
      <c r="DY44" s="3">
        <v>151478</v>
      </c>
      <c r="DZ44" s="3">
        <v>236757</v>
      </c>
      <c r="EA44" s="3">
        <v>218819</v>
      </c>
      <c r="EB44" s="3">
        <v>110787</v>
      </c>
      <c r="EC44" s="3">
        <v>53763</v>
      </c>
      <c r="ED44" s="3">
        <v>314461</v>
      </c>
      <c r="EE44" s="3">
        <v>26019</v>
      </c>
      <c r="EF44" s="3">
        <v>45634</v>
      </c>
      <c r="EG44" s="3">
        <v>82990</v>
      </c>
      <c r="EH44" s="3">
        <v>139694</v>
      </c>
      <c r="EI44" s="3">
        <v>118524</v>
      </c>
      <c r="EJ44" s="3">
        <v>139524</v>
      </c>
      <c r="EK44" s="3">
        <v>114975</v>
      </c>
      <c r="EL44" s="3">
        <v>96122</v>
      </c>
      <c r="EM44" s="3">
        <v>103469</v>
      </c>
      <c r="EN44" s="3">
        <v>201795</v>
      </c>
      <c r="EO44" s="3">
        <v>131282</v>
      </c>
      <c r="EP44" s="3">
        <v>49655</v>
      </c>
      <c r="EQ44" s="3">
        <v>230167</v>
      </c>
      <c r="ER44" s="3">
        <v>39416</v>
      </c>
      <c r="ES44" s="3">
        <v>91361</v>
      </c>
      <c r="ET44" s="3">
        <v>41653</v>
      </c>
      <c r="EU44" s="3">
        <v>11471</v>
      </c>
      <c r="EV44" s="3">
        <v>10170</v>
      </c>
      <c r="EW44" s="3">
        <v>11664</v>
      </c>
      <c r="EX44" s="3">
        <v>111859</v>
      </c>
      <c r="EY44" s="3">
        <v>180359</v>
      </c>
      <c r="EZ44" s="3">
        <v>87440</v>
      </c>
      <c r="FA44" s="3">
        <v>230733</v>
      </c>
      <c r="FB44" s="3">
        <v>72832</v>
      </c>
      <c r="FC44" s="3">
        <v>106001</v>
      </c>
      <c r="FD44" s="3">
        <v>84943</v>
      </c>
      <c r="FE44" s="3">
        <v>98572</v>
      </c>
      <c r="FF44" s="3">
        <v>253464</v>
      </c>
      <c r="FG44" s="3">
        <v>155359</v>
      </c>
      <c r="FH44" s="3">
        <v>152908</v>
      </c>
      <c r="FI44" s="3">
        <v>47146</v>
      </c>
      <c r="FJ44" s="3">
        <v>59792</v>
      </c>
      <c r="FK44" s="3">
        <v>104024</v>
      </c>
      <c r="FL44" s="3">
        <v>45042</v>
      </c>
      <c r="FM44" s="3">
        <v>143682</v>
      </c>
      <c r="FN44" s="3">
        <v>133132</v>
      </c>
      <c r="FO44" s="3">
        <v>85093</v>
      </c>
      <c r="FP44" s="3">
        <v>64560</v>
      </c>
      <c r="FQ44" s="3">
        <v>60058</v>
      </c>
      <c r="FR44" s="3">
        <v>53959</v>
      </c>
      <c r="FS44" s="3">
        <v>58156</v>
      </c>
      <c r="FT44" s="3">
        <v>49790</v>
      </c>
      <c r="FU44" s="3">
        <v>59210</v>
      </c>
      <c r="FV44" s="3">
        <v>59119</v>
      </c>
      <c r="FW44" s="3">
        <v>55570</v>
      </c>
      <c r="FX44" s="3">
        <v>41016</v>
      </c>
      <c r="FY44" s="3">
        <v>28439059</v>
      </c>
    </row>
    <row r="45" spans="1:181" x14ac:dyDescent="0.35">
      <c r="A45" t="s">
        <v>107</v>
      </c>
      <c r="B45" s="3">
        <v>116866</v>
      </c>
      <c r="C45" s="3">
        <v>106917</v>
      </c>
      <c r="D45" s="3">
        <v>45792</v>
      </c>
      <c r="E45" s="3">
        <v>207927</v>
      </c>
      <c r="F45" s="3">
        <v>131331</v>
      </c>
      <c r="G45" s="3">
        <v>344453</v>
      </c>
      <c r="H45" s="3">
        <v>113151</v>
      </c>
      <c r="I45" s="3">
        <v>102394</v>
      </c>
      <c r="J45" s="3">
        <v>116816</v>
      </c>
      <c r="K45" s="3">
        <v>213529</v>
      </c>
      <c r="L45" s="3">
        <v>215964</v>
      </c>
      <c r="M45" s="3">
        <v>229686</v>
      </c>
      <c r="N45" s="3">
        <v>256638</v>
      </c>
      <c r="O45" s="3">
        <v>262183</v>
      </c>
      <c r="P45" s="3">
        <v>58469</v>
      </c>
      <c r="Q45" s="3">
        <v>57758</v>
      </c>
      <c r="R45" s="3">
        <v>100268</v>
      </c>
      <c r="S45" s="3">
        <v>168761</v>
      </c>
      <c r="T45" s="3">
        <v>136501</v>
      </c>
      <c r="U45" s="3">
        <v>99759</v>
      </c>
      <c r="V45" s="3">
        <v>100259</v>
      </c>
      <c r="W45" s="3">
        <v>170773</v>
      </c>
      <c r="X45" s="3">
        <v>155412</v>
      </c>
      <c r="Y45" s="3">
        <v>199885</v>
      </c>
      <c r="Z45" s="3">
        <v>190363</v>
      </c>
      <c r="AA45" s="3">
        <v>114266</v>
      </c>
      <c r="AB45" s="3">
        <v>133319</v>
      </c>
      <c r="AC45" s="3">
        <v>112741</v>
      </c>
      <c r="AD45" s="3">
        <v>141691</v>
      </c>
      <c r="AE45" s="3">
        <v>139978</v>
      </c>
      <c r="AF45" s="3">
        <v>90636</v>
      </c>
      <c r="AG45" s="3">
        <v>260868</v>
      </c>
      <c r="AH45" s="3">
        <v>341703</v>
      </c>
      <c r="AI45" s="3">
        <v>220379</v>
      </c>
      <c r="AJ45" s="3">
        <v>200391</v>
      </c>
      <c r="AK45" s="3">
        <v>343418</v>
      </c>
      <c r="AL45" s="3">
        <v>260413</v>
      </c>
      <c r="AM45" s="3">
        <v>152111</v>
      </c>
      <c r="AN45" s="3">
        <v>110903</v>
      </c>
      <c r="AO45" s="3">
        <v>120447</v>
      </c>
      <c r="AP45" s="3">
        <v>222682</v>
      </c>
      <c r="AQ45" s="3">
        <v>121236</v>
      </c>
      <c r="AR45" s="3">
        <v>205412</v>
      </c>
      <c r="AS45" s="3">
        <v>149453</v>
      </c>
      <c r="AT45" s="3">
        <v>148327</v>
      </c>
      <c r="AU45" s="3">
        <v>323119</v>
      </c>
      <c r="AV45" s="3">
        <v>196928</v>
      </c>
      <c r="AW45" s="3">
        <v>165311</v>
      </c>
      <c r="AX45" s="3">
        <v>321379</v>
      </c>
      <c r="AY45" s="3">
        <v>79149</v>
      </c>
      <c r="AZ45" s="3">
        <v>262200</v>
      </c>
      <c r="BA45" s="3">
        <v>262351</v>
      </c>
      <c r="BB45" s="3">
        <v>77309</v>
      </c>
      <c r="BC45" s="3">
        <v>127835</v>
      </c>
      <c r="BD45" s="3">
        <v>108297</v>
      </c>
      <c r="BE45" s="3">
        <v>382321</v>
      </c>
      <c r="BF45" s="3">
        <v>422223</v>
      </c>
      <c r="BG45" s="3">
        <v>95274</v>
      </c>
      <c r="BH45" s="3">
        <v>147517</v>
      </c>
      <c r="BI45" s="3">
        <v>133650</v>
      </c>
      <c r="BJ45" s="3">
        <v>133385</v>
      </c>
      <c r="BK45" s="3">
        <v>111169</v>
      </c>
      <c r="BL45" s="3">
        <v>108340</v>
      </c>
      <c r="BM45" s="3">
        <v>97792</v>
      </c>
      <c r="BN45" s="3">
        <v>301591</v>
      </c>
      <c r="BO45" s="3">
        <v>317830</v>
      </c>
      <c r="BP45" s="3">
        <v>157026</v>
      </c>
      <c r="BQ45" s="3">
        <v>99222</v>
      </c>
      <c r="BR45" s="3">
        <v>115028</v>
      </c>
      <c r="BS45" s="3">
        <v>94060</v>
      </c>
      <c r="BT45" s="3">
        <v>541341</v>
      </c>
      <c r="BU45" s="3">
        <v>80695</v>
      </c>
      <c r="BV45" s="3">
        <v>129736</v>
      </c>
      <c r="BW45" s="3">
        <v>75663</v>
      </c>
      <c r="BX45" s="3">
        <v>77768</v>
      </c>
      <c r="BY45" s="3">
        <v>201992</v>
      </c>
      <c r="BZ45" s="3">
        <v>138252</v>
      </c>
      <c r="CA45" s="3">
        <v>142087</v>
      </c>
      <c r="CB45" s="3">
        <v>155419</v>
      </c>
      <c r="CC45" s="3">
        <v>102569</v>
      </c>
      <c r="CD45" s="3">
        <v>90543</v>
      </c>
      <c r="CE45" s="3">
        <v>145928</v>
      </c>
      <c r="CF45" s="3">
        <v>156605</v>
      </c>
      <c r="CG45" s="3">
        <v>272900</v>
      </c>
      <c r="CH45" s="3">
        <v>138319</v>
      </c>
      <c r="CI45" s="3">
        <v>231363</v>
      </c>
      <c r="CJ45" s="3">
        <v>286193</v>
      </c>
      <c r="CK45" s="3">
        <v>160264</v>
      </c>
      <c r="CL45" s="3">
        <v>230835</v>
      </c>
      <c r="CM45" s="3">
        <v>201576</v>
      </c>
      <c r="CN45" s="3">
        <v>256696</v>
      </c>
      <c r="CO45" s="3">
        <v>140121</v>
      </c>
      <c r="CP45" s="3">
        <v>143701</v>
      </c>
      <c r="CQ45" s="3">
        <v>173547</v>
      </c>
      <c r="CR45" s="3">
        <v>267863</v>
      </c>
      <c r="CS45" s="3">
        <v>160029</v>
      </c>
      <c r="CT45" s="3">
        <v>156307</v>
      </c>
      <c r="CU45" s="3">
        <v>167786</v>
      </c>
      <c r="CV45" s="3">
        <v>247073</v>
      </c>
      <c r="CW45" s="3">
        <v>218789</v>
      </c>
      <c r="CX45" s="3">
        <v>443298</v>
      </c>
      <c r="CY45" s="3">
        <v>134675</v>
      </c>
      <c r="CZ45" s="3">
        <v>240504</v>
      </c>
      <c r="DA45" s="3">
        <v>322043</v>
      </c>
      <c r="DB45" s="3">
        <v>123961</v>
      </c>
      <c r="DC45" s="3">
        <v>208528</v>
      </c>
      <c r="DD45" s="3">
        <v>353322</v>
      </c>
      <c r="DE45" s="3">
        <v>177408</v>
      </c>
      <c r="DF45" s="3">
        <v>189282</v>
      </c>
      <c r="DG45" s="3">
        <v>187344</v>
      </c>
      <c r="DH45" s="3">
        <v>89583</v>
      </c>
      <c r="DI45" s="3">
        <v>110687</v>
      </c>
      <c r="DJ45" s="3">
        <v>52352</v>
      </c>
      <c r="DK45" s="3">
        <v>201758</v>
      </c>
      <c r="DL45" s="3">
        <v>236052</v>
      </c>
      <c r="DM45" s="3">
        <v>181819</v>
      </c>
      <c r="DN45" s="3">
        <v>120555</v>
      </c>
      <c r="DO45" s="3">
        <v>157905</v>
      </c>
      <c r="DP45" s="3">
        <v>198873</v>
      </c>
      <c r="DQ45" s="3">
        <v>131055</v>
      </c>
      <c r="DR45" s="3">
        <v>154822</v>
      </c>
      <c r="DS45" s="3">
        <v>210544</v>
      </c>
      <c r="DT45" s="3">
        <v>307843</v>
      </c>
      <c r="DU45" s="3">
        <v>276262</v>
      </c>
      <c r="DV45" s="3">
        <v>112606</v>
      </c>
      <c r="DW45" s="3">
        <v>220853</v>
      </c>
      <c r="DX45" s="3">
        <v>173210</v>
      </c>
      <c r="DY45" s="3">
        <v>151297</v>
      </c>
      <c r="DZ45" s="3">
        <v>236397</v>
      </c>
      <c r="EA45" s="3">
        <v>218815</v>
      </c>
      <c r="EB45" s="3">
        <v>110576</v>
      </c>
      <c r="EC45" s="3">
        <v>53838</v>
      </c>
      <c r="ED45" s="3">
        <v>314222</v>
      </c>
      <c r="EE45" s="3">
        <v>25950</v>
      </c>
      <c r="EF45" s="3">
        <v>45641</v>
      </c>
      <c r="EG45" s="3">
        <v>82904</v>
      </c>
      <c r="EH45" s="3">
        <v>139469</v>
      </c>
      <c r="EI45" s="3">
        <v>118016</v>
      </c>
      <c r="EJ45" s="3">
        <v>139126</v>
      </c>
      <c r="EK45" s="3">
        <v>114709</v>
      </c>
      <c r="EL45" s="3">
        <v>95814</v>
      </c>
      <c r="EM45" s="3">
        <v>103341</v>
      </c>
      <c r="EN45" s="3">
        <v>201131</v>
      </c>
      <c r="EO45" s="3">
        <v>131158</v>
      </c>
      <c r="EP45" s="3">
        <v>49434</v>
      </c>
      <c r="EQ45" s="3">
        <v>230554</v>
      </c>
      <c r="ER45" s="3">
        <v>39418</v>
      </c>
      <c r="ES45" s="3">
        <v>91779</v>
      </c>
      <c r="ET45" s="3">
        <v>41809</v>
      </c>
      <c r="EU45" s="3">
        <v>11538</v>
      </c>
      <c r="EV45" s="3">
        <v>10185</v>
      </c>
      <c r="EW45" s="3">
        <v>11641</v>
      </c>
      <c r="EX45" s="3">
        <v>111861</v>
      </c>
      <c r="EY45" s="3">
        <v>180663</v>
      </c>
      <c r="EZ45" s="3">
        <v>87970</v>
      </c>
      <c r="FA45" s="3">
        <v>231484</v>
      </c>
      <c r="FB45" s="3">
        <v>73294</v>
      </c>
      <c r="FC45" s="3">
        <v>105864</v>
      </c>
      <c r="FD45" s="3">
        <v>85360</v>
      </c>
      <c r="FE45" s="3">
        <v>98768</v>
      </c>
      <c r="FF45" s="3">
        <v>254125</v>
      </c>
      <c r="FG45" s="3">
        <v>155812</v>
      </c>
      <c r="FH45" s="3">
        <v>154069</v>
      </c>
      <c r="FI45" s="3">
        <v>47518</v>
      </c>
      <c r="FJ45" s="3">
        <v>59802</v>
      </c>
      <c r="FK45" s="3">
        <v>104487</v>
      </c>
      <c r="FL45" s="3">
        <v>45039</v>
      </c>
      <c r="FM45" s="3">
        <v>144474</v>
      </c>
      <c r="FN45" s="3">
        <v>133333</v>
      </c>
      <c r="FO45" s="3">
        <v>85316</v>
      </c>
      <c r="FP45" s="3">
        <v>64765</v>
      </c>
      <c r="FQ45" s="3">
        <v>59936</v>
      </c>
      <c r="FR45" s="3">
        <v>53924</v>
      </c>
      <c r="FS45" s="3">
        <v>58339</v>
      </c>
      <c r="FT45" s="3">
        <v>49849</v>
      </c>
      <c r="FU45" s="3">
        <v>59396</v>
      </c>
      <c r="FV45" s="3">
        <v>59240</v>
      </c>
      <c r="FW45" s="3">
        <v>55716</v>
      </c>
      <c r="FX45" s="3">
        <v>41077</v>
      </c>
      <c r="FY45" s="3">
        <v>28371880</v>
      </c>
    </row>
    <row r="46" spans="1:181" x14ac:dyDescent="0.35">
      <c r="A46" t="s">
        <v>108</v>
      </c>
      <c r="B46" s="3">
        <v>117100</v>
      </c>
      <c r="C46" s="3">
        <v>107228</v>
      </c>
      <c r="D46" s="3">
        <v>45858</v>
      </c>
      <c r="E46" s="3">
        <v>208689</v>
      </c>
      <c r="F46" s="3">
        <v>131329</v>
      </c>
      <c r="G46" s="3">
        <v>345515</v>
      </c>
      <c r="H46" s="3">
        <v>113585</v>
      </c>
      <c r="I46" s="3">
        <v>102649</v>
      </c>
      <c r="J46" s="3">
        <v>116813</v>
      </c>
      <c r="K46" s="3">
        <v>214672</v>
      </c>
      <c r="L46" s="3">
        <v>217025</v>
      </c>
      <c r="M46" s="3">
        <v>230459</v>
      </c>
      <c r="N46" s="3">
        <v>257828</v>
      </c>
      <c r="O46" s="3">
        <v>263835</v>
      </c>
      <c r="P46" s="3">
        <v>58870</v>
      </c>
      <c r="Q46" s="3">
        <v>57745</v>
      </c>
      <c r="R46" s="3">
        <v>100312</v>
      </c>
      <c r="S46" s="3">
        <v>169409</v>
      </c>
      <c r="T46" s="3">
        <v>137395</v>
      </c>
      <c r="U46" s="3">
        <v>100055</v>
      </c>
      <c r="V46" s="3">
        <v>100335</v>
      </c>
      <c r="W46" s="3">
        <v>171008</v>
      </c>
      <c r="X46" s="3">
        <v>155735</v>
      </c>
      <c r="Y46" s="3">
        <v>201056</v>
      </c>
      <c r="Z46" s="3">
        <v>191352</v>
      </c>
      <c r="AA46" s="3">
        <v>114488</v>
      </c>
      <c r="AB46" s="3">
        <v>133614</v>
      </c>
      <c r="AC46" s="3">
        <v>113740</v>
      </c>
      <c r="AD46" s="3">
        <v>142021</v>
      </c>
      <c r="AE46" s="3">
        <v>140469</v>
      </c>
      <c r="AF46" s="3">
        <v>90663</v>
      </c>
      <c r="AG46" s="3">
        <v>260436</v>
      </c>
      <c r="AH46" s="3">
        <v>343097</v>
      </c>
      <c r="AI46" s="3">
        <v>221368</v>
      </c>
      <c r="AJ46" s="3">
        <v>201241</v>
      </c>
      <c r="AK46" s="3">
        <v>344331</v>
      </c>
      <c r="AL46" s="3">
        <v>260888</v>
      </c>
      <c r="AM46" s="3">
        <v>152729</v>
      </c>
      <c r="AN46" s="3">
        <v>111803</v>
      </c>
      <c r="AO46" s="3">
        <v>120771</v>
      </c>
      <c r="AP46" s="3">
        <v>223431</v>
      </c>
      <c r="AQ46" s="3">
        <v>121910</v>
      </c>
      <c r="AR46" s="3">
        <v>206062</v>
      </c>
      <c r="AS46" s="3">
        <v>149908</v>
      </c>
      <c r="AT46" s="3">
        <v>149270</v>
      </c>
      <c r="AU46" s="3">
        <v>323534</v>
      </c>
      <c r="AV46" s="3">
        <v>197814</v>
      </c>
      <c r="AW46" s="3">
        <v>165845</v>
      </c>
      <c r="AX46" s="3">
        <v>321489</v>
      </c>
      <c r="AY46" s="3">
        <v>78949</v>
      </c>
      <c r="AZ46" s="3">
        <v>262550</v>
      </c>
      <c r="BA46" s="3">
        <v>263134</v>
      </c>
      <c r="BB46" s="3">
        <v>77564</v>
      </c>
      <c r="BC46" s="3">
        <v>127790</v>
      </c>
      <c r="BD46" s="3">
        <v>109251</v>
      </c>
      <c r="BE46" s="3">
        <v>383008</v>
      </c>
      <c r="BF46" s="3">
        <v>425291</v>
      </c>
      <c r="BG46" s="3">
        <v>95439</v>
      </c>
      <c r="BH46" s="3">
        <v>148563</v>
      </c>
      <c r="BI46" s="3">
        <v>133904</v>
      </c>
      <c r="BJ46" s="3">
        <v>134356</v>
      </c>
      <c r="BK46" s="3">
        <v>111837</v>
      </c>
      <c r="BL46" s="3">
        <v>108886</v>
      </c>
      <c r="BM46" s="3">
        <v>98373</v>
      </c>
      <c r="BN46" s="3">
        <v>301407</v>
      </c>
      <c r="BO46" s="3">
        <v>317370</v>
      </c>
      <c r="BP46" s="3">
        <v>156938</v>
      </c>
      <c r="BQ46" s="3">
        <v>98984</v>
      </c>
      <c r="BR46" s="3">
        <v>114950</v>
      </c>
      <c r="BS46" s="3">
        <v>94533</v>
      </c>
      <c r="BT46" s="3">
        <v>542691</v>
      </c>
      <c r="BU46" s="3">
        <v>80908</v>
      </c>
      <c r="BV46" s="3">
        <v>129976</v>
      </c>
      <c r="BW46" s="3">
        <v>75712</v>
      </c>
      <c r="BX46" s="3">
        <v>78123</v>
      </c>
      <c r="BY46" s="3">
        <v>202013</v>
      </c>
      <c r="BZ46" s="3">
        <v>138488</v>
      </c>
      <c r="CA46" s="3">
        <v>142294</v>
      </c>
      <c r="CB46" s="3">
        <v>155757</v>
      </c>
      <c r="CC46" s="3">
        <v>102735</v>
      </c>
      <c r="CD46" s="3">
        <v>90814</v>
      </c>
      <c r="CE46" s="3">
        <v>146336</v>
      </c>
      <c r="CF46" s="3">
        <v>157143</v>
      </c>
      <c r="CG46" s="3">
        <v>274084</v>
      </c>
      <c r="CH46" s="3">
        <v>138727</v>
      </c>
      <c r="CI46" s="3">
        <v>232062</v>
      </c>
      <c r="CJ46" s="3">
        <v>287481</v>
      </c>
      <c r="CK46" s="3">
        <v>161044</v>
      </c>
      <c r="CL46" s="3">
        <v>231466</v>
      </c>
      <c r="CM46" s="3">
        <v>202253</v>
      </c>
      <c r="CN46" s="3">
        <v>257498</v>
      </c>
      <c r="CO46" s="3">
        <v>140546</v>
      </c>
      <c r="CP46" s="3">
        <v>144126</v>
      </c>
      <c r="CQ46" s="3">
        <v>173936</v>
      </c>
      <c r="CR46" s="3">
        <v>268541</v>
      </c>
      <c r="CS46" s="3">
        <v>160284</v>
      </c>
      <c r="CT46" s="3">
        <v>157093</v>
      </c>
      <c r="CU46" s="3">
        <v>168337</v>
      </c>
      <c r="CV46" s="3">
        <v>248024</v>
      </c>
      <c r="CW46" s="3">
        <v>219619</v>
      </c>
      <c r="CX46" s="3">
        <v>443779</v>
      </c>
      <c r="CY46" s="3">
        <v>135226</v>
      </c>
      <c r="CZ46" s="3">
        <v>240734</v>
      </c>
      <c r="DA46" s="3">
        <v>321578</v>
      </c>
      <c r="DB46" s="3">
        <v>123497</v>
      </c>
      <c r="DC46" s="3">
        <v>207788</v>
      </c>
      <c r="DD46" s="3">
        <v>353280</v>
      </c>
      <c r="DE46" s="3">
        <v>177452</v>
      </c>
      <c r="DF46" s="3">
        <v>188961</v>
      </c>
      <c r="DG46" s="3">
        <v>187376</v>
      </c>
      <c r="DH46" s="3">
        <v>89492</v>
      </c>
      <c r="DI46" s="3">
        <v>110923</v>
      </c>
      <c r="DJ46" s="3">
        <v>52114</v>
      </c>
      <c r="DK46" s="3">
        <v>201815</v>
      </c>
      <c r="DL46" s="3">
        <v>235800</v>
      </c>
      <c r="DM46" s="3">
        <v>182177</v>
      </c>
      <c r="DN46" s="3">
        <v>120918</v>
      </c>
      <c r="DO46" s="3">
        <v>158172</v>
      </c>
      <c r="DP46" s="3">
        <v>198834</v>
      </c>
      <c r="DQ46" s="3">
        <v>131379</v>
      </c>
      <c r="DR46" s="3">
        <v>155210</v>
      </c>
      <c r="DS46" s="3">
        <v>211109</v>
      </c>
      <c r="DT46" s="3">
        <v>308105</v>
      </c>
      <c r="DU46" s="3">
        <v>276588</v>
      </c>
      <c r="DV46" s="3">
        <v>112807</v>
      </c>
      <c r="DW46" s="3">
        <v>221099</v>
      </c>
      <c r="DX46" s="3">
        <v>173147</v>
      </c>
      <c r="DY46" s="3">
        <v>150784</v>
      </c>
      <c r="DZ46" s="3">
        <v>236151</v>
      </c>
      <c r="EA46" s="3">
        <v>217091</v>
      </c>
      <c r="EB46" s="3">
        <v>110676</v>
      </c>
      <c r="EC46" s="3">
        <v>53455</v>
      </c>
      <c r="ED46" s="3">
        <v>312676</v>
      </c>
      <c r="EE46" s="3">
        <v>25818</v>
      </c>
      <c r="EF46" s="3">
        <v>45160</v>
      </c>
      <c r="EG46" s="3">
        <v>82577</v>
      </c>
      <c r="EH46" s="3">
        <v>139111</v>
      </c>
      <c r="EI46" s="3">
        <v>118739</v>
      </c>
      <c r="EJ46" s="3">
        <v>139706</v>
      </c>
      <c r="EK46" s="3">
        <v>115165</v>
      </c>
      <c r="EL46" s="3">
        <v>95883</v>
      </c>
      <c r="EM46" s="3">
        <v>103676</v>
      </c>
      <c r="EN46" s="3">
        <v>201780</v>
      </c>
      <c r="EO46" s="3">
        <v>131519</v>
      </c>
      <c r="EP46" s="3">
        <v>49332</v>
      </c>
      <c r="EQ46" s="3">
        <v>230814</v>
      </c>
      <c r="ER46" s="3">
        <v>39190</v>
      </c>
      <c r="ES46" s="3">
        <v>91766</v>
      </c>
      <c r="ET46" s="3">
        <v>41351</v>
      </c>
      <c r="EU46" s="3">
        <v>11393</v>
      </c>
      <c r="EV46" s="3">
        <v>10169</v>
      </c>
      <c r="EW46" s="3">
        <v>11545</v>
      </c>
      <c r="EX46" s="3">
        <v>111673</v>
      </c>
      <c r="EY46" s="3">
        <v>180525</v>
      </c>
      <c r="EZ46" s="3">
        <v>88092</v>
      </c>
      <c r="FA46" s="3">
        <v>230790</v>
      </c>
      <c r="FB46" s="3">
        <v>73405</v>
      </c>
      <c r="FC46" s="3">
        <v>105071</v>
      </c>
      <c r="FD46" s="3">
        <v>85482</v>
      </c>
      <c r="FE46" s="3">
        <v>98767</v>
      </c>
      <c r="FF46" s="3">
        <v>254661</v>
      </c>
      <c r="FG46" s="3">
        <v>156160</v>
      </c>
      <c r="FH46" s="3">
        <v>154614</v>
      </c>
      <c r="FI46" s="3">
        <v>47489</v>
      </c>
      <c r="FJ46" s="3">
        <v>59478</v>
      </c>
      <c r="FK46" s="3">
        <v>104527</v>
      </c>
      <c r="FL46" s="3">
        <v>45123</v>
      </c>
      <c r="FM46" s="3">
        <v>144773</v>
      </c>
      <c r="FN46" s="3">
        <v>134067</v>
      </c>
      <c r="FO46" s="3">
        <v>85800</v>
      </c>
      <c r="FP46" s="3">
        <v>65036</v>
      </c>
      <c r="FQ46" s="3">
        <v>60060</v>
      </c>
      <c r="FR46" s="3">
        <v>54318</v>
      </c>
      <c r="FS46" s="3">
        <v>59001</v>
      </c>
      <c r="FT46" s="3">
        <v>49649</v>
      </c>
      <c r="FU46" s="3">
        <v>59527</v>
      </c>
      <c r="FV46" s="3">
        <v>59421</v>
      </c>
      <c r="FW46" s="3">
        <v>55797</v>
      </c>
      <c r="FX46" s="3">
        <v>41214</v>
      </c>
      <c r="FY46" s="3">
        <v>28427372</v>
      </c>
    </row>
    <row r="47" spans="1:181" x14ac:dyDescent="0.35">
      <c r="A47" t="s">
        <v>109</v>
      </c>
      <c r="B47" s="3">
        <v>117531</v>
      </c>
      <c r="C47" s="3">
        <v>107525</v>
      </c>
      <c r="D47" s="3">
        <v>45874</v>
      </c>
      <c r="E47" s="3">
        <v>209409</v>
      </c>
      <c r="F47" s="3">
        <v>131165</v>
      </c>
      <c r="G47" s="3">
        <v>346877</v>
      </c>
      <c r="H47" s="3">
        <v>113833</v>
      </c>
      <c r="I47" s="3">
        <v>102329</v>
      </c>
      <c r="J47" s="3">
        <v>116568</v>
      </c>
      <c r="K47" s="3">
        <v>217132</v>
      </c>
      <c r="L47" s="3">
        <v>218014</v>
      </c>
      <c r="M47" s="3">
        <v>231144</v>
      </c>
      <c r="N47" s="3">
        <v>258838</v>
      </c>
      <c r="O47" s="3">
        <v>265366</v>
      </c>
      <c r="P47" s="3">
        <v>58974</v>
      </c>
      <c r="Q47" s="3">
        <v>57692</v>
      </c>
      <c r="R47" s="3">
        <v>100330</v>
      </c>
      <c r="S47" s="3">
        <v>169684</v>
      </c>
      <c r="T47" s="3">
        <v>138012</v>
      </c>
      <c r="U47" s="3">
        <v>100228</v>
      </c>
      <c r="V47" s="3">
        <v>100524</v>
      </c>
      <c r="W47" s="3">
        <v>170975</v>
      </c>
      <c r="X47" s="3">
        <v>155689</v>
      </c>
      <c r="Y47" s="3">
        <v>201811</v>
      </c>
      <c r="Z47" s="3">
        <v>192621</v>
      </c>
      <c r="AA47" s="3">
        <v>114538</v>
      </c>
      <c r="AB47" s="3">
        <v>133898</v>
      </c>
      <c r="AC47" s="3">
        <v>114288</v>
      </c>
      <c r="AD47" s="3">
        <v>141791</v>
      </c>
      <c r="AE47" s="3">
        <v>140677</v>
      </c>
      <c r="AF47" s="3">
        <v>91072</v>
      </c>
      <c r="AG47" s="3">
        <v>259919</v>
      </c>
      <c r="AH47" s="3">
        <v>344640</v>
      </c>
      <c r="AI47" s="3">
        <v>222857</v>
      </c>
      <c r="AJ47" s="3">
        <v>201602</v>
      </c>
      <c r="AK47" s="3">
        <v>346055</v>
      </c>
      <c r="AL47" s="3">
        <v>261747</v>
      </c>
      <c r="AM47" s="3">
        <v>153334</v>
      </c>
      <c r="AN47" s="3">
        <v>112596</v>
      </c>
      <c r="AO47" s="3">
        <v>121169</v>
      </c>
      <c r="AP47" s="3">
        <v>223746</v>
      </c>
      <c r="AQ47" s="3">
        <v>123049</v>
      </c>
      <c r="AR47" s="3">
        <v>206770</v>
      </c>
      <c r="AS47" s="3">
        <v>150346</v>
      </c>
      <c r="AT47" s="3">
        <v>150333</v>
      </c>
      <c r="AU47" s="3">
        <v>324028</v>
      </c>
      <c r="AV47" s="3">
        <v>198431</v>
      </c>
      <c r="AW47" s="3">
        <v>166221</v>
      </c>
      <c r="AX47" s="3">
        <v>321093</v>
      </c>
      <c r="AY47" s="3">
        <v>77989</v>
      </c>
      <c r="AZ47" s="3">
        <v>262446</v>
      </c>
      <c r="BA47" s="3">
        <v>263446</v>
      </c>
      <c r="BB47" s="3">
        <v>77630</v>
      </c>
      <c r="BC47" s="3">
        <v>127626</v>
      </c>
      <c r="BD47" s="3">
        <v>109496</v>
      </c>
      <c r="BE47" s="3">
        <v>383323</v>
      </c>
      <c r="BF47" s="3">
        <v>428455</v>
      </c>
      <c r="BG47" s="3">
        <v>95350</v>
      </c>
      <c r="BH47" s="3">
        <v>149509</v>
      </c>
      <c r="BI47" s="3">
        <v>134315</v>
      </c>
      <c r="BJ47" s="3">
        <v>134946</v>
      </c>
      <c r="BK47" s="3">
        <v>112264</v>
      </c>
      <c r="BL47" s="3">
        <v>109602</v>
      </c>
      <c r="BM47" s="3">
        <v>98902</v>
      </c>
      <c r="BN47" s="3">
        <v>301211</v>
      </c>
      <c r="BO47" s="3">
        <v>316959</v>
      </c>
      <c r="BP47" s="3">
        <v>156834</v>
      </c>
      <c r="BQ47" s="3">
        <v>98471</v>
      </c>
      <c r="BR47" s="3">
        <v>115068</v>
      </c>
      <c r="BS47" s="3">
        <v>95133</v>
      </c>
      <c r="BT47" s="3">
        <v>542298</v>
      </c>
      <c r="BU47" s="3">
        <v>81005</v>
      </c>
      <c r="BV47" s="3">
        <v>129814</v>
      </c>
      <c r="BW47" s="3">
        <v>75697</v>
      </c>
      <c r="BX47" s="3">
        <v>78467</v>
      </c>
      <c r="BY47" s="3">
        <v>202141</v>
      </c>
      <c r="BZ47" s="3">
        <v>138471</v>
      </c>
      <c r="CA47" s="3">
        <v>142312</v>
      </c>
      <c r="CB47" s="3">
        <v>156044</v>
      </c>
      <c r="CC47" s="3">
        <v>103189</v>
      </c>
      <c r="CD47" s="3">
        <v>91182</v>
      </c>
      <c r="CE47" s="3">
        <v>146621</v>
      </c>
      <c r="CF47" s="3">
        <v>157798</v>
      </c>
      <c r="CG47" s="3">
        <v>275817</v>
      </c>
      <c r="CH47" s="3">
        <v>139799</v>
      </c>
      <c r="CI47" s="3">
        <v>233448</v>
      </c>
      <c r="CJ47" s="3">
        <v>288994</v>
      </c>
      <c r="CK47" s="3">
        <v>161692</v>
      </c>
      <c r="CL47" s="3">
        <v>232305</v>
      </c>
      <c r="CM47" s="3">
        <v>202795</v>
      </c>
      <c r="CN47" s="3">
        <v>258558</v>
      </c>
      <c r="CO47" s="3">
        <v>140926</v>
      </c>
      <c r="CP47" s="3">
        <v>144176</v>
      </c>
      <c r="CQ47" s="3">
        <v>174190</v>
      </c>
      <c r="CR47" s="3">
        <v>268803</v>
      </c>
      <c r="CS47" s="3">
        <v>161114</v>
      </c>
      <c r="CT47" s="3">
        <v>157953</v>
      </c>
      <c r="CU47" s="3">
        <v>168910</v>
      </c>
      <c r="CV47" s="3">
        <v>248773</v>
      </c>
      <c r="CW47" s="3">
        <v>219803</v>
      </c>
      <c r="CX47" s="3">
        <v>443533</v>
      </c>
      <c r="CY47" s="3">
        <v>135300</v>
      </c>
      <c r="CZ47" s="3">
        <v>240130</v>
      </c>
      <c r="DA47" s="3">
        <v>321843</v>
      </c>
      <c r="DB47" s="3">
        <v>123746</v>
      </c>
      <c r="DC47" s="3">
        <v>207239</v>
      </c>
      <c r="DD47" s="3">
        <v>352621</v>
      </c>
      <c r="DE47" s="3">
        <v>176949</v>
      </c>
      <c r="DF47" s="3">
        <v>188477</v>
      </c>
      <c r="DG47" s="3">
        <v>187086</v>
      </c>
      <c r="DH47" s="3">
        <v>89651</v>
      </c>
      <c r="DI47" s="3">
        <v>111209</v>
      </c>
      <c r="DJ47" s="3">
        <v>51711</v>
      </c>
      <c r="DK47" s="3">
        <v>201754</v>
      </c>
      <c r="DL47" s="3">
        <v>235129</v>
      </c>
      <c r="DM47" s="3">
        <v>182111</v>
      </c>
      <c r="DN47" s="3">
        <v>121321</v>
      </c>
      <c r="DO47" s="3">
        <v>158435</v>
      </c>
      <c r="DP47" s="3">
        <v>198613</v>
      </c>
      <c r="DQ47" s="3">
        <v>131116</v>
      </c>
      <c r="DR47" s="3">
        <v>154872</v>
      </c>
      <c r="DS47" s="3">
        <v>211997</v>
      </c>
      <c r="DT47" s="3">
        <v>308433</v>
      </c>
      <c r="DU47" s="3">
        <v>276715</v>
      </c>
      <c r="DV47" s="3">
        <v>112857</v>
      </c>
      <c r="DW47" s="3">
        <v>220690</v>
      </c>
      <c r="DX47" s="3">
        <v>172781</v>
      </c>
      <c r="DY47" s="3">
        <v>149738</v>
      </c>
      <c r="DZ47" s="3">
        <v>235698</v>
      </c>
      <c r="EA47" s="3">
        <v>214973</v>
      </c>
      <c r="EB47" s="3">
        <v>111124</v>
      </c>
      <c r="EC47" s="3">
        <v>52999</v>
      </c>
      <c r="ED47" s="3">
        <v>311323</v>
      </c>
      <c r="EE47" s="3">
        <v>25632</v>
      </c>
      <c r="EF47" s="3">
        <v>44714</v>
      </c>
      <c r="EG47" s="3">
        <v>82023</v>
      </c>
      <c r="EH47" s="3">
        <v>138510</v>
      </c>
      <c r="EI47" s="3">
        <v>119114</v>
      </c>
      <c r="EJ47" s="3">
        <v>140056</v>
      </c>
      <c r="EK47" s="3">
        <v>115269</v>
      </c>
      <c r="EL47" s="3">
        <v>95817</v>
      </c>
      <c r="EM47" s="3">
        <v>103952</v>
      </c>
      <c r="EN47" s="3">
        <v>202445</v>
      </c>
      <c r="EO47" s="3">
        <v>131433</v>
      </c>
      <c r="EP47" s="3">
        <v>49087</v>
      </c>
      <c r="EQ47" s="3">
        <v>230446</v>
      </c>
      <c r="ER47" s="3">
        <v>38911</v>
      </c>
      <c r="ES47" s="3">
        <v>91125</v>
      </c>
      <c r="ET47" s="3">
        <v>40780</v>
      </c>
      <c r="EU47" s="3">
        <v>11281</v>
      </c>
      <c r="EV47" s="3">
        <v>10072</v>
      </c>
      <c r="EW47" s="3">
        <v>11425</v>
      </c>
      <c r="EX47" s="3">
        <v>111598</v>
      </c>
      <c r="EY47" s="3">
        <v>180473</v>
      </c>
      <c r="EZ47" s="3">
        <v>88001</v>
      </c>
      <c r="FA47" s="3">
        <v>230511</v>
      </c>
      <c r="FB47" s="3">
        <v>73474</v>
      </c>
      <c r="FC47" s="3">
        <v>104211</v>
      </c>
      <c r="FD47" s="3">
        <v>85525</v>
      </c>
      <c r="FE47" s="3">
        <v>98578</v>
      </c>
      <c r="FF47" s="3">
        <v>255452</v>
      </c>
      <c r="FG47" s="3">
        <v>156549</v>
      </c>
      <c r="FH47" s="3">
        <v>154972</v>
      </c>
      <c r="FI47" s="3">
        <v>47390</v>
      </c>
      <c r="FJ47" s="3">
        <v>59303</v>
      </c>
      <c r="FK47" s="3">
        <v>104563</v>
      </c>
      <c r="FL47" s="3">
        <v>44987</v>
      </c>
      <c r="FM47" s="3">
        <v>145073</v>
      </c>
      <c r="FN47" s="3">
        <v>134948</v>
      </c>
      <c r="FO47" s="3">
        <v>86161</v>
      </c>
      <c r="FP47" s="3">
        <v>65215</v>
      </c>
      <c r="FQ47" s="3">
        <v>60128</v>
      </c>
      <c r="FR47" s="3">
        <v>54739</v>
      </c>
      <c r="FS47" s="3">
        <v>59351</v>
      </c>
      <c r="FT47" s="3">
        <v>49418</v>
      </c>
      <c r="FU47" s="3">
        <v>59737</v>
      </c>
      <c r="FV47" s="3">
        <v>59601</v>
      </c>
      <c r="FW47" s="3">
        <v>55936</v>
      </c>
      <c r="FX47" s="3">
        <v>41415</v>
      </c>
      <c r="FY47" s="3">
        <v>28465998</v>
      </c>
    </row>
    <row r="48" spans="1:181" x14ac:dyDescent="0.35">
      <c r="A48" t="s">
        <v>110</v>
      </c>
      <c r="B48" s="3">
        <v>117966</v>
      </c>
      <c r="C48" s="3">
        <v>107928</v>
      </c>
      <c r="D48" s="3">
        <v>46103</v>
      </c>
      <c r="E48" s="3">
        <v>210190</v>
      </c>
      <c r="F48" s="3">
        <v>131126</v>
      </c>
      <c r="G48" s="3">
        <v>349002</v>
      </c>
      <c r="H48" s="3">
        <v>114284</v>
      </c>
      <c r="I48" s="3">
        <v>102530</v>
      </c>
      <c r="J48" s="3">
        <v>116793</v>
      </c>
      <c r="K48" s="3">
        <v>219631</v>
      </c>
      <c r="L48" s="3">
        <v>219652</v>
      </c>
      <c r="M48" s="3">
        <v>232350</v>
      </c>
      <c r="N48" s="3">
        <v>260361</v>
      </c>
      <c r="O48" s="3">
        <v>267488</v>
      </c>
      <c r="P48" s="3">
        <v>59287</v>
      </c>
      <c r="Q48" s="3">
        <v>57383</v>
      </c>
      <c r="R48" s="3">
        <v>100685</v>
      </c>
      <c r="S48" s="3">
        <v>170320</v>
      </c>
      <c r="T48" s="3">
        <v>138889</v>
      </c>
      <c r="U48" s="3">
        <v>100750</v>
      </c>
      <c r="V48" s="3">
        <v>101179</v>
      </c>
      <c r="W48" s="3">
        <v>172058</v>
      </c>
      <c r="X48" s="3">
        <v>156546</v>
      </c>
      <c r="Y48" s="3">
        <v>202886</v>
      </c>
      <c r="Z48" s="3">
        <v>194463</v>
      </c>
      <c r="AA48" s="3">
        <v>115003</v>
      </c>
      <c r="AB48" s="3">
        <v>134562</v>
      </c>
      <c r="AC48" s="3">
        <v>115039</v>
      </c>
      <c r="AD48" s="3">
        <v>141850</v>
      </c>
      <c r="AE48" s="3">
        <v>141093</v>
      </c>
      <c r="AF48" s="3">
        <v>91637</v>
      </c>
      <c r="AG48" s="3">
        <v>259531</v>
      </c>
      <c r="AH48" s="3">
        <v>346755</v>
      </c>
      <c r="AI48" s="3">
        <v>224890</v>
      </c>
      <c r="AJ48" s="3">
        <v>202878</v>
      </c>
      <c r="AK48" s="3">
        <v>348580</v>
      </c>
      <c r="AL48" s="3">
        <v>263000</v>
      </c>
      <c r="AM48" s="3">
        <v>154281</v>
      </c>
      <c r="AN48" s="3">
        <v>113303</v>
      </c>
      <c r="AO48" s="3">
        <v>121681</v>
      </c>
      <c r="AP48" s="3">
        <v>224632</v>
      </c>
      <c r="AQ48" s="3">
        <v>124452</v>
      </c>
      <c r="AR48" s="3">
        <v>207480</v>
      </c>
      <c r="AS48" s="3">
        <v>151138</v>
      </c>
      <c r="AT48" s="3">
        <v>151894</v>
      </c>
      <c r="AU48" s="3">
        <v>325388</v>
      </c>
      <c r="AV48" s="3">
        <v>199550</v>
      </c>
      <c r="AW48" s="3">
        <v>167310</v>
      </c>
      <c r="AX48" s="3">
        <v>321250</v>
      </c>
      <c r="AY48" s="3">
        <v>77457</v>
      </c>
      <c r="AZ48" s="3">
        <v>263314</v>
      </c>
      <c r="BA48" s="3">
        <v>264528</v>
      </c>
      <c r="BB48" s="3">
        <v>77908</v>
      </c>
      <c r="BC48" s="3">
        <v>127994</v>
      </c>
      <c r="BD48" s="3">
        <v>109980</v>
      </c>
      <c r="BE48" s="3">
        <v>384121</v>
      </c>
      <c r="BF48" s="3">
        <v>432499</v>
      </c>
      <c r="BG48" s="3">
        <v>95770</v>
      </c>
      <c r="BH48" s="3">
        <v>150904</v>
      </c>
      <c r="BI48" s="3">
        <v>135071</v>
      </c>
      <c r="BJ48" s="3">
        <v>135788</v>
      </c>
      <c r="BK48" s="3">
        <v>113122</v>
      </c>
      <c r="BL48" s="3">
        <v>110241</v>
      </c>
      <c r="BM48" s="3">
        <v>99936</v>
      </c>
      <c r="BN48" s="3">
        <v>302251</v>
      </c>
      <c r="BO48" s="3">
        <v>317654</v>
      </c>
      <c r="BP48" s="3">
        <v>157355</v>
      </c>
      <c r="BQ48" s="3">
        <v>98330</v>
      </c>
      <c r="BR48" s="3">
        <v>115551</v>
      </c>
      <c r="BS48" s="3">
        <v>95974</v>
      </c>
      <c r="BT48" s="3">
        <v>544562</v>
      </c>
      <c r="BU48" s="3">
        <v>81571</v>
      </c>
      <c r="BV48" s="3">
        <v>130286</v>
      </c>
      <c r="BW48" s="3">
        <v>75903</v>
      </c>
      <c r="BX48" s="3">
        <v>79062</v>
      </c>
      <c r="BY48" s="3">
        <v>202713</v>
      </c>
      <c r="BZ48" s="3">
        <v>139226</v>
      </c>
      <c r="CA48" s="3">
        <v>143150</v>
      </c>
      <c r="CB48" s="3">
        <v>157015</v>
      </c>
      <c r="CC48" s="3">
        <v>103877</v>
      </c>
      <c r="CD48" s="3">
        <v>91756</v>
      </c>
      <c r="CE48" s="3">
        <v>147622</v>
      </c>
      <c r="CF48" s="3">
        <v>158645</v>
      </c>
      <c r="CG48" s="3">
        <v>278167</v>
      </c>
      <c r="CH48" s="3">
        <v>141536</v>
      </c>
      <c r="CI48" s="3">
        <v>235423</v>
      </c>
      <c r="CJ48" s="3">
        <v>291155</v>
      </c>
      <c r="CK48" s="3">
        <v>162703</v>
      </c>
      <c r="CL48" s="3">
        <v>233923</v>
      </c>
      <c r="CM48" s="3">
        <v>204301</v>
      </c>
      <c r="CN48" s="3">
        <v>260172</v>
      </c>
      <c r="CO48" s="3">
        <v>141763</v>
      </c>
      <c r="CP48" s="3">
        <v>144925</v>
      </c>
      <c r="CQ48" s="3">
        <v>175121</v>
      </c>
      <c r="CR48" s="3">
        <v>270224</v>
      </c>
      <c r="CS48" s="3">
        <v>162324</v>
      </c>
      <c r="CT48" s="3">
        <v>159097</v>
      </c>
      <c r="CU48" s="3">
        <v>169789</v>
      </c>
      <c r="CV48" s="3">
        <v>249830</v>
      </c>
      <c r="CW48" s="3">
        <v>221097</v>
      </c>
      <c r="CX48" s="3">
        <v>445181</v>
      </c>
      <c r="CY48" s="3">
        <v>136424</v>
      </c>
      <c r="CZ48" s="3">
        <v>241011</v>
      </c>
      <c r="DA48" s="3">
        <v>323689</v>
      </c>
      <c r="DB48" s="3">
        <v>124619</v>
      </c>
      <c r="DC48" s="3">
        <v>208001</v>
      </c>
      <c r="DD48" s="3">
        <v>354053</v>
      </c>
      <c r="DE48" s="3">
        <v>177370</v>
      </c>
      <c r="DF48" s="3">
        <v>188608</v>
      </c>
      <c r="DG48" s="3">
        <v>187787</v>
      </c>
      <c r="DH48" s="3">
        <v>90202</v>
      </c>
      <c r="DI48" s="3">
        <v>112051</v>
      </c>
      <c r="DJ48" s="3">
        <v>51189</v>
      </c>
      <c r="DK48" s="3">
        <v>202416</v>
      </c>
      <c r="DL48" s="3">
        <v>235880</v>
      </c>
      <c r="DM48" s="3">
        <v>182886</v>
      </c>
      <c r="DN48" s="3">
        <v>121958</v>
      </c>
      <c r="DO48" s="3">
        <v>158982</v>
      </c>
      <c r="DP48" s="3">
        <v>198715</v>
      </c>
      <c r="DQ48" s="3">
        <v>131230</v>
      </c>
      <c r="DR48" s="3">
        <v>155230</v>
      </c>
      <c r="DS48" s="3">
        <v>214007</v>
      </c>
      <c r="DT48" s="3">
        <v>310165</v>
      </c>
      <c r="DU48" s="3">
        <v>277940</v>
      </c>
      <c r="DV48" s="3">
        <v>113422</v>
      </c>
      <c r="DW48" s="3">
        <v>221395</v>
      </c>
      <c r="DX48" s="3">
        <v>173216</v>
      </c>
      <c r="DY48" s="3">
        <v>149457</v>
      </c>
      <c r="DZ48" s="3">
        <v>236184</v>
      </c>
      <c r="EA48" s="3">
        <v>213672</v>
      </c>
      <c r="EB48" s="3">
        <v>111916</v>
      </c>
      <c r="EC48" s="3">
        <v>52865</v>
      </c>
      <c r="ED48" s="3">
        <v>311698</v>
      </c>
      <c r="EE48" s="3">
        <v>25650</v>
      </c>
      <c r="EF48" s="3">
        <v>44431</v>
      </c>
      <c r="EG48" s="3">
        <v>81989</v>
      </c>
      <c r="EH48" s="3">
        <v>138721</v>
      </c>
      <c r="EI48" s="3">
        <v>120055</v>
      </c>
      <c r="EJ48" s="3">
        <v>140949</v>
      </c>
      <c r="EK48" s="3">
        <v>115946</v>
      </c>
      <c r="EL48" s="3">
        <v>96386</v>
      </c>
      <c r="EM48" s="3">
        <v>104599</v>
      </c>
      <c r="EN48" s="3">
        <v>204442</v>
      </c>
      <c r="EO48" s="3">
        <v>131828</v>
      </c>
      <c r="EP48" s="3">
        <v>49137</v>
      </c>
      <c r="EQ48" s="3">
        <v>230818</v>
      </c>
      <c r="ER48" s="3">
        <v>38680</v>
      </c>
      <c r="ES48" s="3">
        <v>90923</v>
      </c>
      <c r="ET48" s="3">
        <v>40231</v>
      </c>
      <c r="EU48" s="3">
        <v>11249</v>
      </c>
      <c r="EV48" s="3">
        <v>10057</v>
      </c>
      <c r="EW48" s="3">
        <v>11434</v>
      </c>
      <c r="EX48" s="3">
        <v>111623</v>
      </c>
      <c r="EY48" s="3">
        <v>180617</v>
      </c>
      <c r="EZ48" s="3">
        <v>88261</v>
      </c>
      <c r="FA48" s="3">
        <v>232064</v>
      </c>
      <c r="FB48" s="3">
        <v>73767</v>
      </c>
      <c r="FC48" s="3">
        <v>103948</v>
      </c>
      <c r="FD48" s="3">
        <v>85958</v>
      </c>
      <c r="FE48" s="3">
        <v>99028</v>
      </c>
      <c r="FF48" s="3">
        <v>256949</v>
      </c>
      <c r="FG48" s="3">
        <v>157143</v>
      </c>
      <c r="FH48" s="3">
        <v>155707</v>
      </c>
      <c r="FI48" s="3">
        <v>47453</v>
      </c>
      <c r="FJ48" s="3">
        <v>59265</v>
      </c>
      <c r="FK48" s="3">
        <v>104859</v>
      </c>
      <c r="FL48" s="3">
        <v>45027</v>
      </c>
      <c r="FM48" s="3">
        <v>145623</v>
      </c>
      <c r="FN48" s="3">
        <v>136115</v>
      </c>
      <c r="FO48" s="3">
        <v>86831</v>
      </c>
      <c r="FP48" s="3">
        <v>65640</v>
      </c>
      <c r="FQ48" s="3">
        <v>60510</v>
      </c>
      <c r="FR48" s="3">
        <v>55313</v>
      </c>
      <c r="FS48" s="3">
        <v>59756</v>
      </c>
      <c r="FT48" s="3">
        <v>49622</v>
      </c>
      <c r="FU48" s="3">
        <v>60223</v>
      </c>
      <c r="FV48" s="3">
        <v>60035</v>
      </c>
      <c r="FW48" s="3">
        <v>56272</v>
      </c>
      <c r="FX48" s="3">
        <v>41672</v>
      </c>
      <c r="FY48" s="3">
        <v>28599938</v>
      </c>
    </row>
    <row r="49" spans="1:181" x14ac:dyDescent="0.35">
      <c r="A49" t="s">
        <v>111</v>
      </c>
      <c r="B49" s="3">
        <v>117432</v>
      </c>
      <c r="C49" s="3">
        <v>107325</v>
      </c>
      <c r="D49" s="3">
        <v>45899</v>
      </c>
      <c r="E49" s="3">
        <v>208325</v>
      </c>
      <c r="F49" s="3">
        <v>129827</v>
      </c>
      <c r="G49" s="3">
        <v>347763</v>
      </c>
      <c r="H49" s="3">
        <v>113523</v>
      </c>
      <c r="I49" s="3">
        <v>101895</v>
      </c>
      <c r="J49" s="3">
        <v>116228</v>
      </c>
      <c r="K49" s="3">
        <v>219630</v>
      </c>
      <c r="L49" s="3">
        <v>219478</v>
      </c>
      <c r="M49" s="3">
        <v>231873</v>
      </c>
      <c r="N49" s="3">
        <v>259376</v>
      </c>
      <c r="O49" s="3">
        <v>266988</v>
      </c>
      <c r="P49" s="3">
        <v>58922</v>
      </c>
      <c r="Q49" s="3">
        <v>56581</v>
      </c>
      <c r="R49" s="3">
        <v>99815</v>
      </c>
      <c r="S49" s="3">
        <v>169818</v>
      </c>
      <c r="T49" s="3">
        <v>137698</v>
      </c>
      <c r="U49" s="3">
        <v>100416</v>
      </c>
      <c r="V49" s="3">
        <v>101109</v>
      </c>
      <c r="W49" s="3">
        <v>172032</v>
      </c>
      <c r="X49" s="3">
        <v>156618</v>
      </c>
      <c r="Y49" s="3">
        <v>202379</v>
      </c>
      <c r="Z49" s="3">
        <v>194241</v>
      </c>
      <c r="AA49" s="3">
        <v>114646</v>
      </c>
      <c r="AB49" s="3">
        <v>134117</v>
      </c>
      <c r="AC49" s="3">
        <v>114257</v>
      </c>
      <c r="AD49" s="3">
        <v>140835</v>
      </c>
      <c r="AE49" s="3">
        <v>140134</v>
      </c>
      <c r="AF49" s="3">
        <v>91541</v>
      </c>
      <c r="AG49" s="3">
        <v>258470</v>
      </c>
      <c r="AH49" s="3">
        <v>345429</v>
      </c>
      <c r="AI49" s="3">
        <v>224950</v>
      </c>
      <c r="AJ49" s="3">
        <v>202231</v>
      </c>
      <c r="AK49" s="3">
        <v>348107</v>
      </c>
      <c r="AL49" s="3">
        <v>262308</v>
      </c>
      <c r="AM49" s="3">
        <v>153974</v>
      </c>
      <c r="AN49" s="3">
        <v>113186</v>
      </c>
      <c r="AO49" s="3">
        <v>121515</v>
      </c>
      <c r="AP49" s="3">
        <v>224124</v>
      </c>
      <c r="AQ49" s="3">
        <v>124595</v>
      </c>
      <c r="AR49" s="3">
        <v>206892</v>
      </c>
      <c r="AS49" s="3">
        <v>150883</v>
      </c>
      <c r="AT49" s="3">
        <v>151442</v>
      </c>
      <c r="AU49" s="3">
        <v>324362</v>
      </c>
      <c r="AV49" s="3">
        <v>199662</v>
      </c>
      <c r="AW49" s="3">
        <v>166966</v>
      </c>
      <c r="AX49" s="3">
        <v>320121</v>
      </c>
      <c r="AY49" s="3">
        <v>76692</v>
      </c>
      <c r="AZ49" s="3">
        <v>262319</v>
      </c>
      <c r="BA49" s="3">
        <v>263871</v>
      </c>
      <c r="BB49" s="3">
        <v>77842</v>
      </c>
      <c r="BC49" s="3">
        <v>127634</v>
      </c>
      <c r="BD49" s="3">
        <v>109655</v>
      </c>
      <c r="BE49" s="3">
        <v>382773</v>
      </c>
      <c r="BF49" s="3">
        <v>430810</v>
      </c>
      <c r="BG49" s="3">
        <v>95535</v>
      </c>
      <c r="BH49" s="3">
        <v>150760</v>
      </c>
      <c r="BI49" s="3">
        <v>134436</v>
      </c>
      <c r="BJ49" s="3">
        <v>135232</v>
      </c>
      <c r="BK49" s="3">
        <v>112486</v>
      </c>
      <c r="BL49" s="3">
        <v>109798</v>
      </c>
      <c r="BM49" s="3">
        <v>99769</v>
      </c>
      <c r="BN49" s="3">
        <v>301271</v>
      </c>
      <c r="BO49" s="3">
        <v>316618</v>
      </c>
      <c r="BP49" s="3">
        <v>156387</v>
      </c>
      <c r="BQ49" s="3">
        <v>97703</v>
      </c>
      <c r="BR49" s="3">
        <v>115415</v>
      </c>
      <c r="BS49" s="3">
        <v>95592</v>
      </c>
      <c r="BT49" s="3">
        <v>543877</v>
      </c>
      <c r="BU49" s="3">
        <v>81382</v>
      </c>
      <c r="BV49" s="3">
        <v>129945</v>
      </c>
      <c r="BW49" s="3">
        <v>75607</v>
      </c>
      <c r="BX49" s="3">
        <v>79090</v>
      </c>
      <c r="BY49" s="3">
        <v>202038</v>
      </c>
      <c r="BZ49" s="3">
        <v>138767</v>
      </c>
      <c r="CA49" s="3">
        <v>142997</v>
      </c>
      <c r="CB49" s="3">
        <v>156874</v>
      </c>
      <c r="CC49" s="3">
        <v>103169</v>
      </c>
      <c r="CD49" s="3">
        <v>91401</v>
      </c>
      <c r="CE49" s="3">
        <v>147056</v>
      </c>
      <c r="CF49" s="3">
        <v>158435</v>
      </c>
      <c r="CG49" s="3">
        <v>277676</v>
      </c>
      <c r="CH49" s="3">
        <v>141504</v>
      </c>
      <c r="CI49" s="3">
        <v>235141</v>
      </c>
      <c r="CJ49" s="3">
        <v>291093</v>
      </c>
      <c r="CK49" s="3">
        <v>162519</v>
      </c>
      <c r="CL49" s="3">
        <v>234030</v>
      </c>
      <c r="CM49" s="3">
        <v>203984</v>
      </c>
      <c r="CN49" s="3">
        <v>260013</v>
      </c>
      <c r="CO49" s="3">
        <v>141873</v>
      </c>
      <c r="CP49" s="3">
        <v>145066</v>
      </c>
      <c r="CQ49" s="3">
        <v>174941</v>
      </c>
      <c r="CR49" s="3">
        <v>269902</v>
      </c>
      <c r="CS49" s="3">
        <v>162061</v>
      </c>
      <c r="CT49" s="3">
        <v>158615</v>
      </c>
      <c r="CU49" s="3">
        <v>169343</v>
      </c>
      <c r="CV49" s="3">
        <v>249344</v>
      </c>
      <c r="CW49" s="3">
        <v>220821</v>
      </c>
      <c r="CX49" s="3">
        <v>444571</v>
      </c>
      <c r="CY49" s="3">
        <v>136384</v>
      </c>
      <c r="CZ49" s="3">
        <v>240611</v>
      </c>
      <c r="DA49" s="3">
        <v>323505</v>
      </c>
      <c r="DB49" s="3">
        <v>124383</v>
      </c>
      <c r="DC49" s="3">
        <v>207141</v>
      </c>
      <c r="DD49" s="3">
        <v>353557</v>
      </c>
      <c r="DE49" s="3">
        <v>177278</v>
      </c>
      <c r="DF49" s="3">
        <v>187682</v>
      </c>
      <c r="DG49" s="3">
        <v>187568</v>
      </c>
      <c r="DH49" s="3">
        <v>90068</v>
      </c>
      <c r="DI49" s="3">
        <v>111810</v>
      </c>
      <c r="DJ49" s="3">
        <v>50603</v>
      </c>
      <c r="DK49" s="3">
        <v>201767</v>
      </c>
      <c r="DL49" s="3">
        <v>235555</v>
      </c>
      <c r="DM49" s="3">
        <v>182819</v>
      </c>
      <c r="DN49" s="3">
        <v>121798</v>
      </c>
      <c r="DO49" s="3">
        <v>158379</v>
      </c>
      <c r="DP49" s="3">
        <v>197480</v>
      </c>
      <c r="DQ49" s="3">
        <v>130725</v>
      </c>
      <c r="DR49" s="3">
        <v>155038</v>
      </c>
      <c r="DS49" s="3">
        <v>213987</v>
      </c>
      <c r="DT49" s="3">
        <v>310167</v>
      </c>
      <c r="DU49" s="3">
        <v>277499</v>
      </c>
      <c r="DV49" s="3">
        <v>113627</v>
      </c>
      <c r="DW49" s="3">
        <v>221237</v>
      </c>
      <c r="DX49" s="3">
        <v>172713</v>
      </c>
      <c r="DY49" s="3">
        <v>148581</v>
      </c>
      <c r="DZ49" s="3">
        <v>235537</v>
      </c>
      <c r="EA49" s="3">
        <v>211878</v>
      </c>
      <c r="EB49" s="3">
        <v>111501</v>
      </c>
      <c r="EC49" s="3">
        <v>52478</v>
      </c>
      <c r="ED49" s="3">
        <v>310227</v>
      </c>
      <c r="EE49" s="3">
        <v>25520</v>
      </c>
      <c r="EF49" s="3">
        <v>43954</v>
      </c>
      <c r="EG49" s="3">
        <v>81373</v>
      </c>
      <c r="EH49" s="3">
        <v>137884</v>
      </c>
      <c r="EI49" s="3">
        <v>119636</v>
      </c>
      <c r="EJ49" s="3">
        <v>140196</v>
      </c>
      <c r="EK49" s="3">
        <v>115541</v>
      </c>
      <c r="EL49" s="3">
        <v>96507</v>
      </c>
      <c r="EM49" s="3">
        <v>104543</v>
      </c>
      <c r="EN49" s="3">
        <v>203921</v>
      </c>
      <c r="EO49" s="3">
        <v>131515</v>
      </c>
      <c r="EP49" s="3">
        <v>48857</v>
      </c>
      <c r="EQ49" s="3">
        <v>228540</v>
      </c>
      <c r="ER49" s="3">
        <v>38036</v>
      </c>
      <c r="ES49" s="3">
        <v>89637</v>
      </c>
      <c r="ET49" s="3">
        <v>39495</v>
      </c>
      <c r="EU49" s="3">
        <v>11080</v>
      </c>
      <c r="EV49" s="3">
        <v>9940</v>
      </c>
      <c r="EW49" s="3">
        <v>11322</v>
      </c>
      <c r="EX49" s="3">
        <v>110182</v>
      </c>
      <c r="EY49" s="3">
        <v>178092</v>
      </c>
      <c r="EZ49" s="3">
        <v>87429</v>
      </c>
      <c r="FA49" s="3">
        <v>230815</v>
      </c>
      <c r="FB49" s="3">
        <v>72710</v>
      </c>
      <c r="FC49" s="3">
        <v>102495</v>
      </c>
      <c r="FD49" s="3">
        <v>85161</v>
      </c>
      <c r="FE49" s="3">
        <v>98002</v>
      </c>
      <c r="FF49" s="3">
        <v>254572</v>
      </c>
      <c r="FG49" s="3">
        <v>155480</v>
      </c>
      <c r="FH49" s="3">
        <v>153509</v>
      </c>
      <c r="FI49" s="3">
        <v>46797</v>
      </c>
      <c r="FJ49" s="3">
        <v>58436</v>
      </c>
      <c r="FK49" s="3">
        <v>103428</v>
      </c>
      <c r="FL49" s="3">
        <v>44350</v>
      </c>
      <c r="FM49" s="3">
        <v>144171</v>
      </c>
      <c r="FN49" s="3">
        <v>136603</v>
      </c>
      <c r="FO49" s="3">
        <v>86696</v>
      </c>
      <c r="FP49" s="3">
        <v>65415</v>
      </c>
      <c r="FQ49" s="3">
        <v>60380</v>
      </c>
      <c r="FR49" s="3">
        <v>55441</v>
      </c>
      <c r="FS49" s="3">
        <v>58976</v>
      </c>
      <c r="FT49" s="3">
        <v>49308</v>
      </c>
      <c r="FU49" s="3">
        <v>60128</v>
      </c>
      <c r="FV49" s="3">
        <v>60097</v>
      </c>
      <c r="FW49" s="3">
        <v>56259</v>
      </c>
      <c r="FX49" s="3">
        <v>41716</v>
      </c>
      <c r="FY49" s="3">
        <v>28503401</v>
      </c>
    </row>
    <row r="50" spans="1:181" x14ac:dyDescent="0.35">
      <c r="A50" t="s">
        <v>112</v>
      </c>
      <c r="B50" s="3">
        <v>116943</v>
      </c>
      <c r="C50" s="3">
        <v>106652</v>
      </c>
      <c r="D50" s="3">
        <v>45844</v>
      </c>
      <c r="E50" s="3">
        <v>208008</v>
      </c>
      <c r="F50" s="3">
        <v>128854</v>
      </c>
      <c r="G50" s="3">
        <v>345931</v>
      </c>
      <c r="H50" s="3">
        <v>112973</v>
      </c>
      <c r="I50" s="3">
        <v>101466</v>
      </c>
      <c r="J50" s="3">
        <v>115360</v>
      </c>
      <c r="K50" s="3">
        <v>216489</v>
      </c>
      <c r="L50" s="3">
        <v>218224</v>
      </c>
      <c r="M50" s="3">
        <v>230700</v>
      </c>
      <c r="N50" s="3">
        <v>258241</v>
      </c>
      <c r="O50" s="3">
        <v>264400</v>
      </c>
      <c r="P50" s="3">
        <v>58628</v>
      </c>
      <c r="Q50" s="3">
        <v>55969</v>
      </c>
      <c r="R50" s="3">
        <v>99407</v>
      </c>
      <c r="S50" s="3">
        <v>168841</v>
      </c>
      <c r="T50" s="3">
        <v>136959</v>
      </c>
      <c r="U50" s="3">
        <v>99743</v>
      </c>
      <c r="V50" s="3">
        <v>100163</v>
      </c>
      <c r="W50" s="3">
        <v>170934</v>
      </c>
      <c r="X50" s="3">
        <v>155765</v>
      </c>
      <c r="Y50" s="3">
        <v>200749</v>
      </c>
      <c r="Z50" s="3">
        <v>191936</v>
      </c>
      <c r="AA50" s="3">
        <v>114027</v>
      </c>
      <c r="AB50" s="3">
        <v>133274</v>
      </c>
      <c r="AC50" s="3">
        <v>113323</v>
      </c>
      <c r="AD50" s="3">
        <v>140378</v>
      </c>
      <c r="AE50" s="3">
        <v>139352</v>
      </c>
      <c r="AF50" s="3">
        <v>90777</v>
      </c>
      <c r="AG50" s="3">
        <v>257029</v>
      </c>
      <c r="AH50" s="3">
        <v>342348</v>
      </c>
      <c r="AI50" s="3">
        <v>222844</v>
      </c>
      <c r="AJ50" s="3">
        <v>200745</v>
      </c>
      <c r="AK50" s="3">
        <v>345256</v>
      </c>
      <c r="AL50" s="3">
        <v>260835</v>
      </c>
      <c r="AM50" s="3">
        <v>152875</v>
      </c>
      <c r="AN50" s="3">
        <v>111704</v>
      </c>
      <c r="AO50" s="3">
        <v>120991</v>
      </c>
      <c r="AP50" s="3">
        <v>223186</v>
      </c>
      <c r="AQ50" s="3">
        <v>122894</v>
      </c>
      <c r="AR50" s="3">
        <v>205080</v>
      </c>
      <c r="AS50" s="3">
        <v>150363</v>
      </c>
      <c r="AT50" s="3">
        <v>149218</v>
      </c>
      <c r="AU50" s="3">
        <v>323214</v>
      </c>
      <c r="AV50" s="3">
        <v>197863</v>
      </c>
      <c r="AW50" s="3">
        <v>165320</v>
      </c>
      <c r="AX50" s="3">
        <v>317415</v>
      </c>
      <c r="AY50" s="3">
        <v>76134</v>
      </c>
      <c r="AZ50" s="3">
        <v>260867</v>
      </c>
      <c r="BA50" s="3">
        <v>262769</v>
      </c>
      <c r="BB50" s="3">
        <v>77279</v>
      </c>
      <c r="BC50" s="3">
        <v>127272</v>
      </c>
      <c r="BD50" s="3">
        <v>108280</v>
      </c>
      <c r="BE50" s="3">
        <v>380581</v>
      </c>
      <c r="BF50" s="3">
        <v>426136</v>
      </c>
      <c r="BG50" s="3">
        <v>95010</v>
      </c>
      <c r="BH50" s="3">
        <v>148606</v>
      </c>
      <c r="BI50" s="3">
        <v>134021</v>
      </c>
      <c r="BJ50" s="3">
        <v>134118</v>
      </c>
      <c r="BK50" s="3">
        <v>111750</v>
      </c>
      <c r="BL50" s="3">
        <v>108764</v>
      </c>
      <c r="BM50" s="3">
        <v>98382</v>
      </c>
      <c r="BN50" s="3">
        <v>300160</v>
      </c>
      <c r="BO50" s="3">
        <v>315051</v>
      </c>
      <c r="BP50" s="3">
        <v>155041</v>
      </c>
      <c r="BQ50" s="3">
        <v>96843</v>
      </c>
      <c r="BR50" s="3">
        <v>114645</v>
      </c>
      <c r="BS50" s="3">
        <v>94142</v>
      </c>
      <c r="BT50" s="3">
        <v>541863</v>
      </c>
      <c r="BU50" s="3">
        <v>80892</v>
      </c>
      <c r="BV50" s="3">
        <v>129697</v>
      </c>
      <c r="BW50" s="3">
        <v>75450</v>
      </c>
      <c r="BX50" s="3">
        <v>78618</v>
      </c>
      <c r="BY50" s="3">
        <v>201285</v>
      </c>
      <c r="BZ50" s="3">
        <v>138268</v>
      </c>
      <c r="CA50" s="3">
        <v>142443</v>
      </c>
      <c r="CB50" s="3">
        <v>156174</v>
      </c>
      <c r="CC50" s="3">
        <v>102253</v>
      </c>
      <c r="CD50" s="3">
        <v>90650</v>
      </c>
      <c r="CE50" s="3">
        <v>145938</v>
      </c>
      <c r="CF50" s="3">
        <v>157468</v>
      </c>
      <c r="CG50" s="3">
        <v>274894</v>
      </c>
      <c r="CH50" s="3">
        <v>140540</v>
      </c>
      <c r="CI50" s="3">
        <v>232951</v>
      </c>
      <c r="CJ50" s="3">
        <v>288789</v>
      </c>
      <c r="CK50" s="3">
        <v>161406</v>
      </c>
      <c r="CL50" s="3">
        <v>232997</v>
      </c>
      <c r="CM50" s="3">
        <v>202720</v>
      </c>
      <c r="CN50" s="3">
        <v>257961</v>
      </c>
      <c r="CO50" s="3">
        <v>140568</v>
      </c>
      <c r="CP50" s="3">
        <v>144577</v>
      </c>
      <c r="CQ50" s="3">
        <v>174009</v>
      </c>
      <c r="CR50" s="3">
        <v>268608</v>
      </c>
      <c r="CS50" s="3">
        <v>161104</v>
      </c>
      <c r="CT50" s="3">
        <v>156577</v>
      </c>
      <c r="CU50" s="3">
        <v>167599</v>
      </c>
      <c r="CV50" s="3">
        <v>247825</v>
      </c>
      <c r="CW50" s="3">
        <v>219449</v>
      </c>
      <c r="CX50" s="3">
        <v>442473</v>
      </c>
      <c r="CY50" s="3">
        <v>135170</v>
      </c>
      <c r="CZ50" s="3">
        <v>239882</v>
      </c>
      <c r="DA50" s="3">
        <v>322417</v>
      </c>
      <c r="DB50" s="3">
        <v>123372</v>
      </c>
      <c r="DC50" s="3">
        <v>206386</v>
      </c>
      <c r="DD50" s="3">
        <v>352404</v>
      </c>
      <c r="DE50" s="3">
        <v>177020</v>
      </c>
      <c r="DF50" s="3">
        <v>186356</v>
      </c>
      <c r="DG50" s="3">
        <v>186890</v>
      </c>
      <c r="DH50" s="3">
        <v>89547</v>
      </c>
      <c r="DI50" s="3">
        <v>110683</v>
      </c>
      <c r="DJ50" s="3">
        <v>50165</v>
      </c>
      <c r="DK50" s="3">
        <v>200887</v>
      </c>
      <c r="DL50" s="3">
        <v>234586</v>
      </c>
      <c r="DM50" s="3">
        <v>182243</v>
      </c>
      <c r="DN50" s="3">
        <v>121102</v>
      </c>
      <c r="DO50" s="3">
        <v>157694</v>
      </c>
      <c r="DP50" s="3">
        <v>196749</v>
      </c>
      <c r="DQ50" s="3">
        <v>129997</v>
      </c>
      <c r="DR50" s="3">
        <v>154488</v>
      </c>
      <c r="DS50" s="3">
        <v>212411</v>
      </c>
      <c r="DT50" s="3">
        <v>309104</v>
      </c>
      <c r="DU50" s="3">
        <v>276225</v>
      </c>
      <c r="DV50" s="3">
        <v>112969</v>
      </c>
      <c r="DW50" s="3">
        <v>220375</v>
      </c>
      <c r="DX50" s="3">
        <v>171627</v>
      </c>
      <c r="DY50" s="3">
        <v>147796</v>
      </c>
      <c r="DZ50" s="3">
        <v>234058</v>
      </c>
      <c r="EA50" s="3">
        <v>211012</v>
      </c>
      <c r="EB50" s="3">
        <v>111003</v>
      </c>
      <c r="EC50" s="3">
        <v>51888</v>
      </c>
      <c r="ED50" s="3">
        <v>308689</v>
      </c>
      <c r="EE50" s="3">
        <v>25278</v>
      </c>
      <c r="EF50" s="3">
        <v>43436</v>
      </c>
      <c r="EG50" s="3">
        <v>80794</v>
      </c>
      <c r="EH50" s="3">
        <v>136701</v>
      </c>
      <c r="EI50" s="3">
        <v>118699</v>
      </c>
      <c r="EJ50" s="3">
        <v>139554</v>
      </c>
      <c r="EK50" s="3">
        <v>114857</v>
      </c>
      <c r="EL50" s="3">
        <v>95643</v>
      </c>
      <c r="EM50" s="3">
        <v>103731</v>
      </c>
      <c r="EN50" s="3">
        <v>202090</v>
      </c>
      <c r="EO50" s="3">
        <v>130802</v>
      </c>
      <c r="EP50" s="3">
        <v>48629</v>
      </c>
      <c r="EQ50" s="3">
        <v>227788</v>
      </c>
      <c r="ER50" s="3">
        <v>37842</v>
      </c>
      <c r="ES50" s="3">
        <v>89284</v>
      </c>
      <c r="ET50" s="3">
        <v>39205</v>
      </c>
      <c r="EU50" s="3">
        <v>11107</v>
      </c>
      <c r="EV50" s="3">
        <v>9929</v>
      </c>
      <c r="EW50" s="3">
        <v>11377</v>
      </c>
      <c r="EX50" s="3">
        <v>109643</v>
      </c>
      <c r="EY50" s="3">
        <v>177243</v>
      </c>
      <c r="EZ50" s="3">
        <v>87465</v>
      </c>
      <c r="FA50" s="3">
        <v>229168</v>
      </c>
      <c r="FB50" s="3">
        <v>72667</v>
      </c>
      <c r="FC50" s="3">
        <v>102075</v>
      </c>
      <c r="FD50" s="3">
        <v>84747</v>
      </c>
      <c r="FE50" s="3">
        <v>97841</v>
      </c>
      <c r="FF50" s="3">
        <v>253099</v>
      </c>
      <c r="FG50" s="3">
        <v>155033</v>
      </c>
      <c r="FH50" s="3">
        <v>153301</v>
      </c>
      <c r="FI50" s="3">
        <v>46633</v>
      </c>
      <c r="FJ50" s="3">
        <v>58263</v>
      </c>
      <c r="FK50" s="3">
        <v>103159</v>
      </c>
      <c r="FL50" s="3">
        <v>44314</v>
      </c>
      <c r="FM50" s="3">
        <v>143933</v>
      </c>
      <c r="FN50" s="3">
        <v>135341</v>
      </c>
      <c r="FO50" s="3">
        <v>86376</v>
      </c>
      <c r="FP50" s="3">
        <v>65233</v>
      </c>
      <c r="FQ50" s="3">
        <v>60188</v>
      </c>
      <c r="FR50" s="3">
        <v>55136</v>
      </c>
      <c r="FS50" s="3">
        <v>59220</v>
      </c>
      <c r="FT50" s="3">
        <v>49190</v>
      </c>
      <c r="FU50" s="3">
        <v>59893</v>
      </c>
      <c r="FV50" s="3">
        <v>59926</v>
      </c>
      <c r="FW50" s="3">
        <v>55921</v>
      </c>
      <c r="FX50" s="3">
        <v>41411</v>
      </c>
      <c r="FY50" s="3">
        <v>28329746</v>
      </c>
    </row>
    <row r="51" spans="1:181" x14ac:dyDescent="0.35">
      <c r="A51" t="s">
        <v>113</v>
      </c>
      <c r="B51" s="3">
        <v>116923</v>
      </c>
      <c r="C51" s="3">
        <v>106741</v>
      </c>
      <c r="D51" s="3">
        <v>45891</v>
      </c>
      <c r="E51" s="3">
        <v>208403</v>
      </c>
      <c r="F51" s="3">
        <v>128330</v>
      </c>
      <c r="G51" s="3">
        <v>345502</v>
      </c>
      <c r="H51" s="3">
        <v>113043</v>
      </c>
      <c r="I51" s="3">
        <v>101561</v>
      </c>
      <c r="J51" s="3">
        <v>115317</v>
      </c>
      <c r="K51" s="3">
        <v>216180</v>
      </c>
      <c r="L51" s="3">
        <v>217823</v>
      </c>
      <c r="M51" s="3">
        <v>230768</v>
      </c>
      <c r="N51" s="3">
        <v>258004</v>
      </c>
      <c r="O51" s="3">
        <v>263622</v>
      </c>
      <c r="P51" s="3">
        <v>58659</v>
      </c>
      <c r="Q51" s="3">
        <v>55989</v>
      </c>
      <c r="R51" s="3">
        <v>99560</v>
      </c>
      <c r="S51" s="3">
        <v>168852</v>
      </c>
      <c r="T51" s="3">
        <v>137010</v>
      </c>
      <c r="U51" s="3">
        <v>99744</v>
      </c>
      <c r="V51" s="3">
        <v>99891</v>
      </c>
      <c r="W51" s="3">
        <v>170673</v>
      </c>
      <c r="X51" s="3">
        <v>155487</v>
      </c>
      <c r="Y51" s="3">
        <v>200559</v>
      </c>
      <c r="Z51" s="3">
        <v>191696</v>
      </c>
      <c r="AA51" s="3">
        <v>114018</v>
      </c>
      <c r="AB51" s="3">
        <v>132983</v>
      </c>
      <c r="AC51" s="3">
        <v>113532</v>
      </c>
      <c r="AD51" s="3">
        <v>140542</v>
      </c>
      <c r="AE51" s="3">
        <v>139467</v>
      </c>
      <c r="AF51" s="3">
        <v>90695</v>
      </c>
      <c r="AG51" s="3">
        <v>256814</v>
      </c>
      <c r="AH51" s="3">
        <v>341929</v>
      </c>
      <c r="AI51" s="3">
        <v>222319</v>
      </c>
      <c r="AJ51" s="3">
        <v>200617</v>
      </c>
      <c r="AK51" s="3">
        <v>345065</v>
      </c>
      <c r="AL51" s="3">
        <v>261136</v>
      </c>
      <c r="AM51" s="3">
        <v>152796</v>
      </c>
      <c r="AN51" s="3">
        <v>111568</v>
      </c>
      <c r="AO51" s="3">
        <v>120882</v>
      </c>
      <c r="AP51" s="3">
        <v>223041</v>
      </c>
      <c r="AQ51" s="3">
        <v>122495</v>
      </c>
      <c r="AR51" s="3">
        <v>205241</v>
      </c>
      <c r="AS51" s="3">
        <v>150176</v>
      </c>
      <c r="AT51" s="3">
        <v>148919</v>
      </c>
      <c r="AU51" s="3">
        <v>323370</v>
      </c>
      <c r="AV51" s="3">
        <v>196858</v>
      </c>
      <c r="AW51" s="3">
        <v>165078</v>
      </c>
      <c r="AX51" s="3">
        <v>317879</v>
      </c>
      <c r="AY51" s="3">
        <v>76367</v>
      </c>
      <c r="AZ51" s="3">
        <v>260513</v>
      </c>
      <c r="BA51" s="3">
        <v>262501</v>
      </c>
      <c r="BB51" s="3">
        <v>77152</v>
      </c>
      <c r="BC51" s="3">
        <v>127257</v>
      </c>
      <c r="BD51" s="3">
        <v>108041</v>
      </c>
      <c r="BE51" s="3">
        <v>380435</v>
      </c>
      <c r="BF51" s="3">
        <v>425779</v>
      </c>
      <c r="BG51" s="3">
        <v>94941</v>
      </c>
      <c r="BH51" s="3">
        <v>148497</v>
      </c>
      <c r="BI51" s="3">
        <v>133976</v>
      </c>
      <c r="BJ51" s="3">
        <v>134016</v>
      </c>
      <c r="BK51" s="3">
        <v>111764</v>
      </c>
      <c r="BL51" s="3">
        <v>108581</v>
      </c>
      <c r="BM51" s="3">
        <v>97971</v>
      </c>
      <c r="BN51" s="3">
        <v>300412</v>
      </c>
      <c r="BO51" s="3">
        <v>314582</v>
      </c>
      <c r="BP51" s="3">
        <v>154745</v>
      </c>
      <c r="BQ51" s="3">
        <v>96658</v>
      </c>
      <c r="BR51" s="3">
        <v>114480</v>
      </c>
      <c r="BS51" s="3">
        <v>93762</v>
      </c>
      <c r="BT51" s="3">
        <v>541203</v>
      </c>
      <c r="BU51" s="3">
        <v>80940</v>
      </c>
      <c r="BV51" s="3">
        <v>129789</v>
      </c>
      <c r="BW51" s="3">
        <v>75403</v>
      </c>
      <c r="BX51" s="3">
        <v>78316</v>
      </c>
      <c r="BY51" s="3">
        <v>201261</v>
      </c>
      <c r="BZ51" s="3">
        <v>138263</v>
      </c>
      <c r="CA51" s="3">
        <v>142183</v>
      </c>
      <c r="CB51" s="3">
        <v>155890</v>
      </c>
      <c r="CC51" s="3">
        <v>102614</v>
      </c>
      <c r="CD51" s="3">
        <v>91132</v>
      </c>
      <c r="CE51" s="3">
        <v>146418</v>
      </c>
      <c r="CF51" s="3">
        <v>157968</v>
      </c>
      <c r="CG51" s="3">
        <v>274846</v>
      </c>
      <c r="CH51" s="3">
        <v>141086</v>
      </c>
      <c r="CI51" s="3">
        <v>233308</v>
      </c>
      <c r="CJ51" s="3">
        <v>289139</v>
      </c>
      <c r="CK51" s="3">
        <v>161746</v>
      </c>
      <c r="CL51" s="3">
        <v>232682</v>
      </c>
      <c r="CM51" s="3">
        <v>202408</v>
      </c>
      <c r="CN51" s="3">
        <v>257975</v>
      </c>
      <c r="CO51" s="3">
        <v>140245</v>
      </c>
      <c r="CP51" s="3">
        <v>144545</v>
      </c>
      <c r="CQ51" s="3">
        <v>173761</v>
      </c>
      <c r="CR51" s="3">
        <v>268450</v>
      </c>
      <c r="CS51" s="3">
        <v>161385</v>
      </c>
      <c r="CT51" s="3">
        <v>156625</v>
      </c>
      <c r="CU51" s="3">
        <v>167390</v>
      </c>
      <c r="CV51" s="3">
        <v>247736</v>
      </c>
      <c r="CW51" s="3">
        <v>219578</v>
      </c>
      <c r="CX51" s="3">
        <v>441403</v>
      </c>
      <c r="CY51" s="3">
        <v>134529</v>
      </c>
      <c r="CZ51" s="3">
        <v>239353</v>
      </c>
      <c r="DA51" s="3">
        <v>321929</v>
      </c>
      <c r="DB51" s="3">
        <v>123378</v>
      </c>
      <c r="DC51" s="3">
        <v>206220</v>
      </c>
      <c r="DD51" s="3">
        <v>351903</v>
      </c>
      <c r="DE51" s="3">
        <v>176720</v>
      </c>
      <c r="DF51" s="3">
        <v>186234</v>
      </c>
      <c r="DG51" s="3">
        <v>186480</v>
      </c>
      <c r="DH51" s="3">
        <v>89330</v>
      </c>
      <c r="DI51" s="3">
        <v>110495</v>
      </c>
      <c r="DJ51" s="3">
        <v>50198</v>
      </c>
      <c r="DK51" s="3">
        <v>200676</v>
      </c>
      <c r="DL51" s="3">
        <v>234267</v>
      </c>
      <c r="DM51" s="3">
        <v>181869</v>
      </c>
      <c r="DN51" s="3">
        <v>120812</v>
      </c>
      <c r="DO51" s="3">
        <v>157583</v>
      </c>
      <c r="DP51" s="3">
        <v>196805</v>
      </c>
      <c r="DQ51" s="3">
        <v>129900</v>
      </c>
      <c r="DR51" s="3">
        <v>154192</v>
      </c>
      <c r="DS51" s="3">
        <v>212415</v>
      </c>
      <c r="DT51" s="3">
        <v>308406</v>
      </c>
      <c r="DU51" s="3">
        <v>275693</v>
      </c>
      <c r="DV51" s="3">
        <v>112779</v>
      </c>
      <c r="DW51" s="3">
        <v>219874</v>
      </c>
      <c r="DX51" s="3">
        <v>171162</v>
      </c>
      <c r="DY51" s="3">
        <v>147549</v>
      </c>
      <c r="DZ51" s="3">
        <v>233808</v>
      </c>
      <c r="EA51" s="3">
        <v>211720</v>
      </c>
      <c r="EB51" s="3">
        <v>111129</v>
      </c>
      <c r="EC51" s="3">
        <v>52025</v>
      </c>
      <c r="ED51" s="3">
        <v>308882</v>
      </c>
      <c r="EE51" s="3">
        <v>25216</v>
      </c>
      <c r="EF51" s="3">
        <v>43638</v>
      </c>
      <c r="EG51" s="3">
        <v>81066</v>
      </c>
      <c r="EH51" s="3">
        <v>137030</v>
      </c>
      <c r="EI51" s="3">
        <v>118849</v>
      </c>
      <c r="EJ51" s="3">
        <v>139769</v>
      </c>
      <c r="EK51" s="3">
        <v>114936</v>
      </c>
      <c r="EL51" s="3">
        <v>95506</v>
      </c>
      <c r="EM51" s="3">
        <v>103710</v>
      </c>
      <c r="EN51" s="3">
        <v>202021</v>
      </c>
      <c r="EO51" s="3">
        <v>130621</v>
      </c>
      <c r="EP51" s="3">
        <v>48650</v>
      </c>
      <c r="EQ51" s="3">
        <v>228235</v>
      </c>
      <c r="ER51" s="3">
        <v>38087</v>
      </c>
      <c r="ES51" s="3">
        <v>89538</v>
      </c>
      <c r="ET51" s="3">
        <v>39409</v>
      </c>
      <c r="EU51" s="3">
        <v>11135</v>
      </c>
      <c r="EV51" s="3">
        <v>10026</v>
      </c>
      <c r="EW51" s="3">
        <v>11395</v>
      </c>
      <c r="EX51" s="3">
        <v>110215</v>
      </c>
      <c r="EY51" s="3">
        <v>177469</v>
      </c>
      <c r="EZ51" s="3">
        <v>87682</v>
      </c>
      <c r="FA51" s="3">
        <v>229531</v>
      </c>
      <c r="FB51" s="3">
        <v>72836</v>
      </c>
      <c r="FC51" s="3">
        <v>102492</v>
      </c>
      <c r="FD51" s="3">
        <v>84722</v>
      </c>
      <c r="FE51" s="3">
        <v>97985</v>
      </c>
      <c r="FF51" s="3">
        <v>253799</v>
      </c>
      <c r="FG51" s="3">
        <v>155384</v>
      </c>
      <c r="FH51" s="3">
        <v>153934</v>
      </c>
      <c r="FI51" s="3">
        <v>46661</v>
      </c>
      <c r="FJ51" s="3">
        <v>58411</v>
      </c>
      <c r="FK51" s="3">
        <v>103770</v>
      </c>
      <c r="FL51" s="3">
        <v>44516</v>
      </c>
      <c r="FM51" s="3">
        <v>144306</v>
      </c>
      <c r="FN51" s="3">
        <v>135457</v>
      </c>
      <c r="FO51" s="3">
        <v>86626</v>
      </c>
      <c r="FP51" s="3">
        <v>65434</v>
      </c>
      <c r="FQ51" s="3">
        <v>60321</v>
      </c>
      <c r="FR51" s="3">
        <v>55220</v>
      </c>
      <c r="FS51" s="3">
        <v>59621</v>
      </c>
      <c r="FT51" s="3">
        <v>49285</v>
      </c>
      <c r="FU51" s="3">
        <v>59952</v>
      </c>
      <c r="FV51" s="3">
        <v>60069</v>
      </c>
      <c r="FW51" s="3">
        <v>55892</v>
      </c>
      <c r="FX51" s="3">
        <v>41520</v>
      </c>
      <c r="FY51" s="3">
        <v>28322029</v>
      </c>
    </row>
    <row r="52" spans="1:181" x14ac:dyDescent="0.35">
      <c r="A52" t="s">
        <v>114</v>
      </c>
      <c r="B52" s="3">
        <v>116921</v>
      </c>
      <c r="C52" s="3">
        <v>106703</v>
      </c>
      <c r="D52" s="3">
        <v>46030</v>
      </c>
      <c r="E52" s="3">
        <v>208635</v>
      </c>
      <c r="F52" s="3">
        <v>127883</v>
      </c>
      <c r="G52" s="3">
        <v>345219</v>
      </c>
      <c r="H52" s="3">
        <v>112749</v>
      </c>
      <c r="I52" s="3">
        <v>101835</v>
      </c>
      <c r="J52" s="3">
        <v>115718</v>
      </c>
      <c r="K52" s="3">
        <v>216525</v>
      </c>
      <c r="L52" s="3">
        <v>218172</v>
      </c>
      <c r="M52" s="3">
        <v>230973</v>
      </c>
      <c r="N52" s="3">
        <v>258030</v>
      </c>
      <c r="O52" s="3">
        <v>263788</v>
      </c>
      <c r="P52" s="3">
        <v>58632</v>
      </c>
      <c r="Q52" s="3">
        <v>56616</v>
      </c>
      <c r="R52" s="3">
        <v>99714</v>
      </c>
      <c r="S52" s="3">
        <v>169151</v>
      </c>
      <c r="T52" s="3">
        <v>137044</v>
      </c>
      <c r="U52" s="3">
        <v>100029</v>
      </c>
      <c r="V52" s="3">
        <v>99864</v>
      </c>
      <c r="W52" s="3">
        <v>171050</v>
      </c>
      <c r="X52" s="3">
        <v>155614</v>
      </c>
      <c r="Y52" s="3">
        <v>200559</v>
      </c>
      <c r="Z52" s="3">
        <v>191698</v>
      </c>
      <c r="AA52" s="3">
        <v>114162</v>
      </c>
      <c r="AB52" s="3">
        <v>133044</v>
      </c>
      <c r="AC52" s="3">
        <v>113710</v>
      </c>
      <c r="AD52" s="3">
        <v>141262</v>
      </c>
      <c r="AE52" s="3">
        <v>139705</v>
      </c>
      <c r="AF52" s="3">
        <v>90663</v>
      </c>
      <c r="AG52" s="3">
        <v>257222</v>
      </c>
      <c r="AH52" s="3">
        <v>341738</v>
      </c>
      <c r="AI52" s="3">
        <v>222261</v>
      </c>
      <c r="AJ52" s="3">
        <v>200357</v>
      </c>
      <c r="AK52" s="3">
        <v>345153</v>
      </c>
      <c r="AL52" s="3">
        <v>260890</v>
      </c>
      <c r="AM52" s="3">
        <v>153031</v>
      </c>
      <c r="AN52" s="3">
        <v>111551</v>
      </c>
      <c r="AO52" s="3">
        <v>120852</v>
      </c>
      <c r="AP52" s="3">
        <v>223203</v>
      </c>
      <c r="AQ52" s="3">
        <v>122521</v>
      </c>
      <c r="AR52" s="3">
        <v>205293</v>
      </c>
      <c r="AS52" s="3">
        <v>150199</v>
      </c>
      <c r="AT52" s="3">
        <v>149005</v>
      </c>
      <c r="AU52" s="3">
        <v>323562</v>
      </c>
      <c r="AV52" s="3">
        <v>197050</v>
      </c>
      <c r="AW52" s="3">
        <v>165246</v>
      </c>
      <c r="AX52" s="3">
        <v>319240</v>
      </c>
      <c r="AY52" s="3">
        <v>76614</v>
      </c>
      <c r="AZ52" s="3">
        <v>261177</v>
      </c>
      <c r="BA52" s="3">
        <v>262947</v>
      </c>
      <c r="BB52" s="3">
        <v>77210</v>
      </c>
      <c r="BC52" s="3">
        <v>127286</v>
      </c>
      <c r="BD52" s="3">
        <v>107952</v>
      </c>
      <c r="BE52" s="3">
        <v>380653</v>
      </c>
      <c r="BF52" s="3">
        <v>425995</v>
      </c>
      <c r="BG52" s="3">
        <v>95062</v>
      </c>
      <c r="BH52" s="3">
        <v>148955</v>
      </c>
      <c r="BI52" s="3">
        <v>133929</v>
      </c>
      <c r="BJ52" s="3">
        <v>134090</v>
      </c>
      <c r="BK52" s="3">
        <v>111882</v>
      </c>
      <c r="BL52" s="3">
        <v>108434</v>
      </c>
      <c r="BM52" s="3">
        <v>97855</v>
      </c>
      <c r="BN52" s="3">
        <v>301193</v>
      </c>
      <c r="BO52" s="3">
        <v>315084</v>
      </c>
      <c r="BP52" s="3">
        <v>155252</v>
      </c>
      <c r="BQ52" s="3">
        <v>96836</v>
      </c>
      <c r="BR52" s="3">
        <v>114507</v>
      </c>
      <c r="BS52" s="3">
        <v>93691</v>
      </c>
      <c r="BT52" s="3">
        <v>542019</v>
      </c>
      <c r="BU52" s="3">
        <v>81048</v>
      </c>
      <c r="BV52" s="3">
        <v>129829</v>
      </c>
      <c r="BW52" s="3">
        <v>75578</v>
      </c>
      <c r="BX52" s="3">
        <v>78260</v>
      </c>
      <c r="BY52" s="3">
        <v>201598</v>
      </c>
      <c r="BZ52" s="3">
        <v>138729</v>
      </c>
      <c r="CA52" s="3">
        <v>142539</v>
      </c>
      <c r="CB52" s="3">
        <v>155923</v>
      </c>
      <c r="CC52" s="3">
        <v>103457</v>
      </c>
      <c r="CD52" s="3">
        <v>91739</v>
      </c>
      <c r="CE52" s="3">
        <v>146988</v>
      </c>
      <c r="CF52" s="3">
        <v>158500</v>
      </c>
      <c r="CG52" s="3">
        <v>275414</v>
      </c>
      <c r="CH52" s="3">
        <v>141683</v>
      </c>
      <c r="CI52" s="3">
        <v>233526</v>
      </c>
      <c r="CJ52" s="3">
        <v>289478</v>
      </c>
      <c r="CK52" s="3">
        <v>162161</v>
      </c>
      <c r="CL52" s="3">
        <v>232711</v>
      </c>
      <c r="CM52" s="3">
        <v>202193</v>
      </c>
      <c r="CN52" s="3">
        <v>257584</v>
      </c>
      <c r="CO52" s="3">
        <v>140324</v>
      </c>
      <c r="CP52" s="3">
        <v>144745</v>
      </c>
      <c r="CQ52" s="3">
        <v>173722</v>
      </c>
      <c r="CR52" s="3">
        <v>269199</v>
      </c>
      <c r="CS52" s="3">
        <v>161568</v>
      </c>
      <c r="CT52" s="3">
        <v>156831</v>
      </c>
      <c r="CU52" s="3">
        <v>167461</v>
      </c>
      <c r="CV52" s="3">
        <v>248304</v>
      </c>
      <c r="CW52" s="3">
        <v>220330</v>
      </c>
      <c r="CX52" s="3">
        <v>442010</v>
      </c>
      <c r="CY52" s="3">
        <v>134647</v>
      </c>
      <c r="CZ52" s="3">
        <v>240037</v>
      </c>
      <c r="DA52" s="3">
        <v>322610</v>
      </c>
      <c r="DB52" s="3">
        <v>123628</v>
      </c>
      <c r="DC52" s="3">
        <v>206839</v>
      </c>
      <c r="DD52" s="3">
        <v>352838</v>
      </c>
      <c r="DE52" s="3">
        <v>177195</v>
      </c>
      <c r="DF52" s="3">
        <v>186864</v>
      </c>
      <c r="DG52" s="3">
        <v>186834</v>
      </c>
      <c r="DH52" s="3">
        <v>89567</v>
      </c>
      <c r="DI52" s="3">
        <v>110801</v>
      </c>
      <c r="DJ52" s="3">
        <v>50718</v>
      </c>
      <c r="DK52" s="3">
        <v>201217</v>
      </c>
      <c r="DL52" s="3">
        <v>234834</v>
      </c>
      <c r="DM52" s="3">
        <v>182107</v>
      </c>
      <c r="DN52" s="3">
        <v>120539</v>
      </c>
      <c r="DO52" s="3">
        <v>157527</v>
      </c>
      <c r="DP52" s="3">
        <v>197118</v>
      </c>
      <c r="DQ52" s="3">
        <v>130096</v>
      </c>
      <c r="DR52" s="3">
        <v>154449</v>
      </c>
      <c r="DS52" s="3">
        <v>212800</v>
      </c>
      <c r="DT52" s="3">
        <v>308581</v>
      </c>
      <c r="DU52" s="3">
        <v>276316</v>
      </c>
      <c r="DV52" s="3">
        <v>113039</v>
      </c>
      <c r="DW52" s="3">
        <v>220289</v>
      </c>
      <c r="DX52" s="3">
        <v>171599</v>
      </c>
      <c r="DY52" s="3">
        <v>148275</v>
      </c>
      <c r="DZ52" s="3">
        <v>234178</v>
      </c>
      <c r="EA52" s="3">
        <v>212722</v>
      </c>
      <c r="EB52" s="3">
        <v>111048</v>
      </c>
      <c r="EC52" s="3">
        <v>52248</v>
      </c>
      <c r="ED52" s="3">
        <v>309886</v>
      </c>
      <c r="EE52" s="3">
        <v>25353</v>
      </c>
      <c r="EF52" s="3">
        <v>44272</v>
      </c>
      <c r="EG52" s="3">
        <v>81497</v>
      </c>
      <c r="EH52" s="3">
        <v>137410</v>
      </c>
      <c r="EI52" s="3">
        <v>118909</v>
      </c>
      <c r="EJ52" s="3">
        <v>139795</v>
      </c>
      <c r="EK52" s="3">
        <v>115066</v>
      </c>
      <c r="EL52" s="3">
        <v>95476</v>
      </c>
      <c r="EM52" s="3">
        <v>103998</v>
      </c>
      <c r="EN52" s="3">
        <v>202083</v>
      </c>
      <c r="EO52" s="3">
        <v>130822</v>
      </c>
      <c r="EP52" s="3">
        <v>48766</v>
      </c>
      <c r="EQ52" s="3">
        <v>228236</v>
      </c>
      <c r="ER52" s="3">
        <v>38253</v>
      </c>
      <c r="ES52" s="3">
        <v>89806</v>
      </c>
      <c r="ET52" s="3">
        <v>39801</v>
      </c>
      <c r="EU52" s="3">
        <v>11151</v>
      </c>
      <c r="EV52" s="3">
        <v>10030</v>
      </c>
      <c r="EW52" s="3">
        <v>11369</v>
      </c>
      <c r="EX52" s="3">
        <v>110253</v>
      </c>
      <c r="EY52" s="3">
        <v>177304</v>
      </c>
      <c r="EZ52" s="3">
        <v>87792</v>
      </c>
      <c r="FA52" s="3">
        <v>229687</v>
      </c>
      <c r="FB52" s="3">
        <v>72795</v>
      </c>
      <c r="FC52" s="3">
        <v>102705</v>
      </c>
      <c r="FD52" s="3">
        <v>84572</v>
      </c>
      <c r="FE52" s="3">
        <v>97935</v>
      </c>
      <c r="FF52" s="3">
        <v>253831</v>
      </c>
      <c r="FG52" s="3">
        <v>155380</v>
      </c>
      <c r="FH52" s="3">
        <v>153807</v>
      </c>
      <c r="FI52" s="3">
        <v>46772</v>
      </c>
      <c r="FJ52" s="3">
        <v>58482</v>
      </c>
      <c r="FK52" s="3">
        <v>103723</v>
      </c>
      <c r="FL52" s="3">
        <v>44683</v>
      </c>
      <c r="FM52" s="3">
        <v>144301</v>
      </c>
      <c r="FN52" s="3">
        <v>135427</v>
      </c>
      <c r="FO52" s="3">
        <v>86702</v>
      </c>
      <c r="FP52" s="3">
        <v>65385</v>
      </c>
      <c r="FQ52" s="3">
        <v>60304</v>
      </c>
      <c r="FR52" s="3">
        <v>55047</v>
      </c>
      <c r="FS52" s="3">
        <v>59697</v>
      </c>
      <c r="FT52" s="3">
        <v>49486</v>
      </c>
      <c r="FU52" s="3">
        <v>59961</v>
      </c>
      <c r="FV52" s="3">
        <v>60094</v>
      </c>
      <c r="FW52" s="3">
        <v>55914</v>
      </c>
      <c r="FX52" s="3">
        <v>41417</v>
      </c>
      <c r="FY52" s="3">
        <v>28359126</v>
      </c>
    </row>
    <row r="53" spans="1:181" x14ac:dyDescent="0.35">
      <c r="A53" t="s">
        <v>115</v>
      </c>
      <c r="B53" s="3">
        <v>117228</v>
      </c>
      <c r="C53" s="3">
        <v>107608</v>
      </c>
      <c r="D53" s="3">
        <v>46036</v>
      </c>
      <c r="E53" s="3">
        <v>208911</v>
      </c>
      <c r="F53" s="3">
        <v>128141</v>
      </c>
      <c r="G53" s="3">
        <v>346626</v>
      </c>
      <c r="H53" s="3">
        <v>113269</v>
      </c>
      <c r="I53" s="3">
        <v>102000</v>
      </c>
      <c r="J53" s="3">
        <v>116281</v>
      </c>
      <c r="K53" s="3">
        <v>217106</v>
      </c>
      <c r="L53" s="3">
        <v>218927</v>
      </c>
      <c r="M53" s="3">
        <v>231298</v>
      </c>
      <c r="N53" s="3">
        <v>258606</v>
      </c>
      <c r="O53" s="3">
        <v>264777</v>
      </c>
      <c r="P53" s="3">
        <v>58908</v>
      </c>
      <c r="Q53" s="3">
        <v>57233</v>
      </c>
      <c r="R53" s="3">
        <v>100157</v>
      </c>
      <c r="S53" s="3">
        <v>169414</v>
      </c>
      <c r="T53" s="3">
        <v>137566</v>
      </c>
      <c r="U53" s="3">
        <v>100506</v>
      </c>
      <c r="V53" s="3">
        <v>99982</v>
      </c>
      <c r="W53" s="3">
        <v>171627</v>
      </c>
      <c r="X53" s="3">
        <v>155901</v>
      </c>
      <c r="Y53" s="3">
        <v>201326</v>
      </c>
      <c r="Z53" s="3">
        <v>192787</v>
      </c>
      <c r="AA53" s="3">
        <v>114761</v>
      </c>
      <c r="AB53" s="3">
        <v>133286</v>
      </c>
      <c r="AC53" s="3">
        <v>114104</v>
      </c>
      <c r="AD53" s="3">
        <v>141990</v>
      </c>
      <c r="AE53" s="3">
        <v>140241</v>
      </c>
      <c r="AF53" s="3">
        <v>90871</v>
      </c>
      <c r="AG53" s="3">
        <v>259116</v>
      </c>
      <c r="AH53" s="3">
        <v>343750</v>
      </c>
      <c r="AI53" s="3">
        <v>222749</v>
      </c>
      <c r="AJ53" s="3">
        <v>201075</v>
      </c>
      <c r="AK53" s="3">
        <v>345621</v>
      </c>
      <c r="AL53" s="3">
        <v>261762</v>
      </c>
      <c r="AM53" s="3">
        <v>153594</v>
      </c>
      <c r="AN53" s="3">
        <v>111747</v>
      </c>
      <c r="AO53" s="3">
        <v>121223</v>
      </c>
      <c r="AP53" s="3">
        <v>224154</v>
      </c>
      <c r="AQ53" s="3">
        <v>122649</v>
      </c>
      <c r="AR53" s="3">
        <v>206021</v>
      </c>
      <c r="AS53" s="3">
        <v>150743</v>
      </c>
      <c r="AT53" s="3">
        <v>150108</v>
      </c>
      <c r="AU53" s="3">
        <v>324614</v>
      </c>
      <c r="AV53" s="3">
        <v>197592</v>
      </c>
      <c r="AW53" s="3">
        <v>166468</v>
      </c>
      <c r="AX53" s="3">
        <v>320291</v>
      </c>
      <c r="AY53" s="3">
        <v>77265</v>
      </c>
      <c r="AZ53" s="3">
        <v>262016</v>
      </c>
      <c r="BA53" s="3">
        <v>263772</v>
      </c>
      <c r="BB53" s="3">
        <v>77657</v>
      </c>
      <c r="BC53" s="3">
        <v>128022</v>
      </c>
      <c r="BD53" s="3">
        <v>108608</v>
      </c>
      <c r="BE53" s="3">
        <v>381993</v>
      </c>
      <c r="BF53" s="3">
        <v>426753</v>
      </c>
      <c r="BG53" s="3">
        <v>95252</v>
      </c>
      <c r="BH53" s="3">
        <v>149206</v>
      </c>
      <c r="BI53" s="3">
        <v>134199</v>
      </c>
      <c r="BJ53" s="3">
        <v>134811</v>
      </c>
      <c r="BK53" s="3">
        <v>112472</v>
      </c>
      <c r="BL53" s="3">
        <v>108795</v>
      </c>
      <c r="BM53" s="3">
        <v>97854</v>
      </c>
      <c r="BN53" s="3">
        <v>301842</v>
      </c>
      <c r="BO53" s="3">
        <v>316651</v>
      </c>
      <c r="BP53" s="3">
        <v>156454</v>
      </c>
      <c r="BQ53" s="3">
        <v>97453</v>
      </c>
      <c r="BR53" s="3">
        <v>115154</v>
      </c>
      <c r="BS53" s="3">
        <v>94114</v>
      </c>
      <c r="BT53" s="3">
        <v>543332</v>
      </c>
      <c r="BU53" s="3">
        <v>81268</v>
      </c>
      <c r="BV53" s="3">
        <v>130498</v>
      </c>
      <c r="BW53" s="3">
        <v>75939</v>
      </c>
      <c r="BX53" s="3">
        <v>78854</v>
      </c>
      <c r="BY53" s="3">
        <v>202727</v>
      </c>
      <c r="BZ53" s="3">
        <v>139451</v>
      </c>
      <c r="CA53" s="3">
        <v>142977</v>
      </c>
      <c r="CB53" s="3">
        <v>156800</v>
      </c>
      <c r="CC53" s="3">
        <v>102390</v>
      </c>
      <c r="CD53" s="3">
        <v>91004</v>
      </c>
      <c r="CE53" s="3">
        <v>146486</v>
      </c>
      <c r="CF53" s="3">
        <v>158764</v>
      </c>
      <c r="CG53" s="3">
        <v>276349</v>
      </c>
      <c r="CH53" s="3">
        <v>141436</v>
      </c>
      <c r="CI53" s="3">
        <v>234151</v>
      </c>
      <c r="CJ53" s="3">
        <v>289959</v>
      </c>
      <c r="CK53" s="3">
        <v>162640</v>
      </c>
      <c r="CL53" s="3">
        <v>233412</v>
      </c>
      <c r="CM53" s="3">
        <v>203090</v>
      </c>
      <c r="CN53" s="3">
        <v>258742</v>
      </c>
      <c r="CO53" s="3">
        <v>140779</v>
      </c>
      <c r="CP53" s="3">
        <v>145220</v>
      </c>
      <c r="CQ53" s="3">
        <v>174277</v>
      </c>
      <c r="CR53" s="3">
        <v>269938</v>
      </c>
      <c r="CS53" s="3">
        <v>161886</v>
      </c>
      <c r="CT53" s="3">
        <v>157490</v>
      </c>
      <c r="CU53" s="3">
        <v>167723</v>
      </c>
      <c r="CV53" s="3">
        <v>248551</v>
      </c>
      <c r="CW53" s="3">
        <v>220345</v>
      </c>
      <c r="CX53" s="3">
        <v>443327</v>
      </c>
      <c r="CY53" s="3">
        <v>134949</v>
      </c>
      <c r="CZ53" s="3">
        <v>240677</v>
      </c>
      <c r="DA53" s="3">
        <v>323540</v>
      </c>
      <c r="DB53" s="3">
        <v>124234</v>
      </c>
      <c r="DC53" s="3">
        <v>207675</v>
      </c>
      <c r="DD53" s="3">
        <v>353698</v>
      </c>
      <c r="DE53" s="3">
        <v>177632</v>
      </c>
      <c r="DF53" s="3">
        <v>188020</v>
      </c>
      <c r="DG53" s="3">
        <v>187826</v>
      </c>
      <c r="DH53" s="3">
        <v>89906</v>
      </c>
      <c r="DI53" s="3">
        <v>111170</v>
      </c>
      <c r="DJ53" s="3">
        <v>51414</v>
      </c>
      <c r="DK53" s="3">
        <v>201831</v>
      </c>
      <c r="DL53" s="3">
        <v>235593</v>
      </c>
      <c r="DM53" s="3">
        <v>182488</v>
      </c>
      <c r="DN53" s="3">
        <v>120963</v>
      </c>
      <c r="DO53" s="3">
        <v>158567</v>
      </c>
      <c r="DP53" s="3">
        <v>198197</v>
      </c>
      <c r="DQ53" s="3">
        <v>130561</v>
      </c>
      <c r="DR53" s="3">
        <v>154996</v>
      </c>
      <c r="DS53" s="3">
        <v>213300</v>
      </c>
      <c r="DT53" s="3">
        <v>309576</v>
      </c>
      <c r="DU53" s="3">
        <v>277260</v>
      </c>
      <c r="DV53" s="3">
        <v>113209</v>
      </c>
      <c r="DW53" s="3">
        <v>221078</v>
      </c>
      <c r="DX53" s="3">
        <v>172191</v>
      </c>
      <c r="DY53" s="3">
        <v>149286</v>
      </c>
      <c r="DZ53" s="3">
        <v>235232</v>
      </c>
      <c r="EA53" s="3">
        <v>215248</v>
      </c>
      <c r="EB53" s="3">
        <v>111633</v>
      </c>
      <c r="EC53" s="3">
        <v>52861</v>
      </c>
      <c r="ED53" s="3">
        <v>312328</v>
      </c>
      <c r="EE53" s="3">
        <v>25647</v>
      </c>
      <c r="EF53" s="3">
        <v>45123</v>
      </c>
      <c r="EG53" s="3">
        <v>82399</v>
      </c>
      <c r="EH53" s="3">
        <v>138721</v>
      </c>
      <c r="EI53" s="3">
        <v>119331</v>
      </c>
      <c r="EJ53" s="3">
        <v>140175</v>
      </c>
      <c r="EK53" s="3">
        <v>115629</v>
      </c>
      <c r="EL53" s="3">
        <v>95818</v>
      </c>
      <c r="EM53" s="3">
        <v>104309</v>
      </c>
      <c r="EN53" s="3">
        <v>202503</v>
      </c>
      <c r="EO53" s="3">
        <v>131274</v>
      </c>
      <c r="EP53" s="3">
        <v>48977</v>
      </c>
      <c r="EQ53" s="3">
        <v>228701</v>
      </c>
      <c r="ER53" s="3">
        <v>38753</v>
      </c>
      <c r="ES53" s="3">
        <v>90492</v>
      </c>
      <c r="ET53" s="3">
        <v>40673</v>
      </c>
      <c r="EU53" s="3">
        <v>11293</v>
      </c>
      <c r="EV53" s="3">
        <v>10172</v>
      </c>
      <c r="EW53" s="3">
        <v>11362</v>
      </c>
      <c r="EX53" s="3">
        <v>110629</v>
      </c>
      <c r="EY53" s="3">
        <v>177959</v>
      </c>
      <c r="EZ53" s="3">
        <v>88205</v>
      </c>
      <c r="FA53" s="3">
        <v>230752</v>
      </c>
      <c r="FB53" s="3">
        <v>73044</v>
      </c>
      <c r="FC53" s="3">
        <v>103327</v>
      </c>
      <c r="FD53" s="3">
        <v>84886</v>
      </c>
      <c r="FE53" s="3">
        <v>98241</v>
      </c>
      <c r="FF53" s="3">
        <v>254733</v>
      </c>
      <c r="FG53" s="3">
        <v>155748</v>
      </c>
      <c r="FH53" s="3">
        <v>154100</v>
      </c>
      <c r="FI53" s="3">
        <v>46962</v>
      </c>
      <c r="FJ53" s="3">
        <v>58877</v>
      </c>
      <c r="FK53" s="3">
        <v>104287</v>
      </c>
      <c r="FL53" s="3">
        <v>44861</v>
      </c>
      <c r="FM53" s="3">
        <v>144768</v>
      </c>
      <c r="FN53" s="3">
        <v>135847</v>
      </c>
      <c r="FO53" s="3">
        <v>86919</v>
      </c>
      <c r="FP53" s="3">
        <v>65630</v>
      </c>
      <c r="FQ53" s="3">
        <v>60384</v>
      </c>
      <c r="FR53" s="3">
        <v>55183</v>
      </c>
      <c r="FS53" s="3">
        <v>59958</v>
      </c>
      <c r="FT53" s="3">
        <v>49982</v>
      </c>
      <c r="FU53" s="3">
        <v>60131</v>
      </c>
      <c r="FV53" s="3">
        <v>60185</v>
      </c>
      <c r="FW53" s="3">
        <v>56101</v>
      </c>
      <c r="FX53" s="3">
        <v>41716</v>
      </c>
      <c r="FY53" s="3">
        <v>28462802</v>
      </c>
    </row>
    <row r="54" spans="1:181" x14ac:dyDescent="0.35">
      <c r="A54" t="s">
        <v>116</v>
      </c>
      <c r="B54" s="3">
        <v>117526</v>
      </c>
      <c r="C54" s="3">
        <v>107874</v>
      </c>
      <c r="D54" s="3">
        <v>46140</v>
      </c>
      <c r="E54" s="3">
        <v>209528</v>
      </c>
      <c r="F54" s="3">
        <v>128490</v>
      </c>
      <c r="G54" s="3">
        <v>347632</v>
      </c>
      <c r="H54" s="3">
        <v>113459</v>
      </c>
      <c r="I54" s="3">
        <v>102141</v>
      </c>
      <c r="J54" s="3">
        <v>116548</v>
      </c>
      <c r="K54" s="3">
        <v>217859</v>
      </c>
      <c r="L54" s="3">
        <v>219373</v>
      </c>
      <c r="M54" s="3">
        <v>231817</v>
      </c>
      <c r="N54" s="3">
        <v>259425</v>
      </c>
      <c r="O54" s="3">
        <v>265936</v>
      </c>
      <c r="P54" s="3">
        <v>59035</v>
      </c>
      <c r="Q54" s="3">
        <v>57464</v>
      </c>
      <c r="R54" s="3">
        <v>100491</v>
      </c>
      <c r="S54" s="3">
        <v>169904</v>
      </c>
      <c r="T54" s="3">
        <v>138033</v>
      </c>
      <c r="U54" s="3">
        <v>100757</v>
      </c>
      <c r="V54" s="3">
        <v>100207</v>
      </c>
      <c r="W54" s="3">
        <v>172132</v>
      </c>
      <c r="X54" s="3">
        <v>156210</v>
      </c>
      <c r="Y54" s="3">
        <v>201781</v>
      </c>
      <c r="Z54" s="3">
        <v>193383</v>
      </c>
      <c r="AA54" s="3">
        <v>114963</v>
      </c>
      <c r="AB54" s="3">
        <v>133486</v>
      </c>
      <c r="AC54" s="3">
        <v>114396</v>
      </c>
      <c r="AD54" s="3">
        <v>142176</v>
      </c>
      <c r="AE54" s="3">
        <v>140739</v>
      </c>
      <c r="AF54" s="3">
        <v>91036</v>
      </c>
      <c r="AG54" s="3">
        <v>259837</v>
      </c>
      <c r="AH54" s="3">
        <v>345120</v>
      </c>
      <c r="AI54" s="3">
        <v>223066</v>
      </c>
      <c r="AJ54" s="3">
        <v>202187</v>
      </c>
      <c r="AK54" s="3">
        <v>346649</v>
      </c>
      <c r="AL54" s="3">
        <v>263053</v>
      </c>
      <c r="AM54" s="3">
        <v>154248</v>
      </c>
      <c r="AN54" s="3">
        <v>111998</v>
      </c>
      <c r="AO54" s="3">
        <v>121546</v>
      </c>
      <c r="AP54" s="3">
        <v>224636</v>
      </c>
      <c r="AQ54" s="3">
        <v>123005</v>
      </c>
      <c r="AR54" s="3">
        <v>207099</v>
      </c>
      <c r="AS54" s="3">
        <v>150857</v>
      </c>
      <c r="AT54" s="3">
        <v>150765</v>
      </c>
      <c r="AU54" s="3">
        <v>325283</v>
      </c>
      <c r="AV54" s="3">
        <v>198167</v>
      </c>
      <c r="AW54" s="3">
        <v>166636</v>
      </c>
      <c r="AX54" s="3">
        <v>321601</v>
      </c>
      <c r="AY54" s="3">
        <v>78181</v>
      </c>
      <c r="AZ54" s="3">
        <v>262728</v>
      </c>
      <c r="BA54" s="3">
        <v>264167</v>
      </c>
      <c r="BB54" s="3">
        <v>77876</v>
      </c>
      <c r="BC54" s="3">
        <v>128268</v>
      </c>
      <c r="BD54" s="3">
        <v>108811</v>
      </c>
      <c r="BE54" s="3">
        <v>382593</v>
      </c>
      <c r="BF54" s="3">
        <v>427561</v>
      </c>
      <c r="BG54" s="3">
        <v>95398</v>
      </c>
      <c r="BH54" s="3">
        <v>149542</v>
      </c>
      <c r="BI54" s="3">
        <v>134503</v>
      </c>
      <c r="BJ54" s="3">
        <v>135189</v>
      </c>
      <c r="BK54" s="3">
        <v>112692</v>
      </c>
      <c r="BL54" s="3">
        <v>109343</v>
      </c>
      <c r="BM54" s="3">
        <v>98204</v>
      </c>
      <c r="BN54" s="3">
        <v>302754</v>
      </c>
      <c r="BO54" s="3">
        <v>317185</v>
      </c>
      <c r="BP54" s="3">
        <v>156750</v>
      </c>
      <c r="BQ54" s="3">
        <v>97804</v>
      </c>
      <c r="BR54" s="3">
        <v>115465</v>
      </c>
      <c r="BS54" s="3">
        <v>94338</v>
      </c>
      <c r="BT54" s="3">
        <v>543807</v>
      </c>
      <c r="BU54" s="3">
        <v>81447</v>
      </c>
      <c r="BV54" s="3">
        <v>130727</v>
      </c>
      <c r="BW54" s="3">
        <v>76052</v>
      </c>
      <c r="BX54" s="3">
        <v>79110</v>
      </c>
      <c r="BY54" s="3">
        <v>203193</v>
      </c>
      <c r="BZ54" s="3">
        <v>139729</v>
      </c>
      <c r="CA54" s="3">
        <v>143199</v>
      </c>
      <c r="CB54" s="3">
        <v>157098</v>
      </c>
      <c r="CC54" s="3">
        <v>102660</v>
      </c>
      <c r="CD54" s="3">
        <v>91260</v>
      </c>
      <c r="CE54" s="3">
        <v>147045</v>
      </c>
      <c r="CF54" s="3">
        <v>159454</v>
      </c>
      <c r="CG54" s="3">
        <v>278068</v>
      </c>
      <c r="CH54" s="3">
        <v>141979</v>
      </c>
      <c r="CI54" s="3">
        <v>235071</v>
      </c>
      <c r="CJ54" s="3">
        <v>291771</v>
      </c>
      <c r="CK54" s="3">
        <v>163363</v>
      </c>
      <c r="CL54" s="3">
        <v>234588</v>
      </c>
      <c r="CM54" s="3">
        <v>203893</v>
      </c>
      <c r="CN54" s="3">
        <v>259953</v>
      </c>
      <c r="CO54" s="3">
        <v>141528</v>
      </c>
      <c r="CP54" s="3">
        <v>145441</v>
      </c>
      <c r="CQ54" s="3">
        <v>175099</v>
      </c>
      <c r="CR54" s="3">
        <v>270817</v>
      </c>
      <c r="CS54" s="3">
        <v>162288</v>
      </c>
      <c r="CT54" s="3">
        <v>158111</v>
      </c>
      <c r="CU54" s="3">
        <v>168345</v>
      </c>
      <c r="CV54" s="3">
        <v>249482</v>
      </c>
      <c r="CW54" s="3">
        <v>221435</v>
      </c>
      <c r="CX54" s="3">
        <v>444541</v>
      </c>
      <c r="CY54" s="3">
        <v>135418</v>
      </c>
      <c r="CZ54" s="3">
        <v>241014</v>
      </c>
      <c r="DA54" s="3">
        <v>323545</v>
      </c>
      <c r="DB54" s="3">
        <v>124664</v>
      </c>
      <c r="DC54" s="3">
        <v>208461</v>
      </c>
      <c r="DD54" s="3">
        <v>354183</v>
      </c>
      <c r="DE54" s="3">
        <v>177942</v>
      </c>
      <c r="DF54" s="3">
        <v>188840</v>
      </c>
      <c r="DG54" s="3">
        <v>188178</v>
      </c>
      <c r="DH54" s="3">
        <v>90251</v>
      </c>
      <c r="DI54" s="3">
        <v>111372</v>
      </c>
      <c r="DJ54" s="3">
        <v>51652</v>
      </c>
      <c r="DK54" s="3">
        <v>202266</v>
      </c>
      <c r="DL54" s="3">
        <v>236226</v>
      </c>
      <c r="DM54" s="3">
        <v>182760</v>
      </c>
      <c r="DN54" s="3">
        <v>121223</v>
      </c>
      <c r="DO54" s="3">
        <v>159087</v>
      </c>
      <c r="DP54" s="3">
        <v>198693</v>
      </c>
      <c r="DQ54" s="3">
        <v>131170</v>
      </c>
      <c r="DR54" s="3">
        <v>155235</v>
      </c>
      <c r="DS54" s="3">
        <v>213942</v>
      </c>
      <c r="DT54" s="3">
        <v>309905</v>
      </c>
      <c r="DU54" s="3">
        <v>277592</v>
      </c>
      <c r="DV54" s="3">
        <v>113549</v>
      </c>
      <c r="DW54" s="3">
        <v>221351</v>
      </c>
      <c r="DX54" s="3">
        <v>172396</v>
      </c>
      <c r="DY54" s="3">
        <v>149538</v>
      </c>
      <c r="DZ54" s="3">
        <v>235412</v>
      </c>
      <c r="EA54" s="3">
        <v>216205</v>
      </c>
      <c r="EB54" s="3">
        <v>111755</v>
      </c>
      <c r="EC54" s="3">
        <v>53173</v>
      </c>
      <c r="ED54" s="3">
        <v>312863</v>
      </c>
      <c r="EE54" s="3">
        <v>25693</v>
      </c>
      <c r="EF54" s="3">
        <v>45326</v>
      </c>
      <c r="EG54" s="3">
        <v>82684</v>
      </c>
      <c r="EH54" s="3">
        <v>139310</v>
      </c>
      <c r="EI54" s="3">
        <v>119678</v>
      </c>
      <c r="EJ54" s="3">
        <v>140544</v>
      </c>
      <c r="EK54" s="3">
        <v>115914</v>
      </c>
      <c r="EL54" s="3">
        <v>96038</v>
      </c>
      <c r="EM54" s="3">
        <v>104706</v>
      </c>
      <c r="EN54" s="3">
        <v>202441</v>
      </c>
      <c r="EO54" s="3">
        <v>131568</v>
      </c>
      <c r="EP54" s="3">
        <v>49194</v>
      </c>
      <c r="EQ54" s="3">
        <v>229061</v>
      </c>
      <c r="ER54" s="3">
        <v>39127</v>
      </c>
      <c r="ES54" s="3">
        <v>91051</v>
      </c>
      <c r="ET54" s="3">
        <v>41018</v>
      </c>
      <c r="EU54" s="3">
        <v>11383</v>
      </c>
      <c r="EV54" s="3">
        <v>10284</v>
      </c>
      <c r="EW54" s="3">
        <v>11424</v>
      </c>
      <c r="EX54" s="3">
        <v>111242</v>
      </c>
      <c r="EY54" s="3">
        <v>178621</v>
      </c>
      <c r="EZ54" s="3">
        <v>88567</v>
      </c>
      <c r="FA54" s="3">
        <v>231433</v>
      </c>
      <c r="FB54" s="3">
        <v>73292</v>
      </c>
      <c r="FC54" s="3">
        <v>104191</v>
      </c>
      <c r="FD54" s="3">
        <v>85157</v>
      </c>
      <c r="FE54" s="3">
        <v>98507</v>
      </c>
      <c r="FF54" s="3">
        <v>255440</v>
      </c>
      <c r="FG54" s="3">
        <v>156182</v>
      </c>
      <c r="FH54" s="3">
        <v>154467</v>
      </c>
      <c r="FI54" s="3">
        <v>47224</v>
      </c>
      <c r="FJ54" s="3">
        <v>59037</v>
      </c>
      <c r="FK54" s="3">
        <v>104643</v>
      </c>
      <c r="FL54" s="3">
        <v>45010</v>
      </c>
      <c r="FM54" s="3">
        <v>145151</v>
      </c>
      <c r="FN54" s="3">
        <v>136249</v>
      </c>
      <c r="FO54" s="3">
        <v>87356</v>
      </c>
      <c r="FP54" s="3">
        <v>65810</v>
      </c>
      <c r="FQ54" s="3">
        <v>60595</v>
      </c>
      <c r="FR54" s="3">
        <v>55326</v>
      </c>
      <c r="FS54" s="3">
        <v>60167</v>
      </c>
      <c r="FT54" s="3">
        <v>50289</v>
      </c>
      <c r="FU54" s="3">
        <v>60303</v>
      </c>
      <c r="FV54" s="3">
        <v>60408</v>
      </c>
      <c r="FW54" s="3">
        <v>56267</v>
      </c>
      <c r="FX54" s="3">
        <v>41880</v>
      </c>
      <c r="FY54" s="3">
        <v>28544721</v>
      </c>
    </row>
    <row r="55" spans="1:181" x14ac:dyDescent="0.35">
      <c r="A55" t="s">
        <v>117</v>
      </c>
      <c r="B55" s="3">
        <v>117824</v>
      </c>
      <c r="C55" s="3">
        <v>108156</v>
      </c>
      <c r="D55" s="3">
        <v>46241</v>
      </c>
      <c r="E55" s="3">
        <v>209939</v>
      </c>
      <c r="F55" s="3">
        <v>128683</v>
      </c>
      <c r="G55" s="3">
        <v>348241</v>
      </c>
      <c r="H55" s="3">
        <v>113542</v>
      </c>
      <c r="I55" s="3">
        <v>102496</v>
      </c>
      <c r="J55" s="3">
        <v>117046</v>
      </c>
      <c r="K55" s="3">
        <v>218621</v>
      </c>
      <c r="L55" s="3">
        <v>220072</v>
      </c>
      <c r="M55" s="3">
        <v>232523</v>
      </c>
      <c r="N55" s="3">
        <v>260190</v>
      </c>
      <c r="O55" s="3">
        <v>266808</v>
      </c>
      <c r="P55" s="3">
        <v>59000</v>
      </c>
      <c r="Q55" s="3">
        <v>57791</v>
      </c>
      <c r="R55" s="3">
        <v>101029</v>
      </c>
      <c r="S55" s="3">
        <v>170401</v>
      </c>
      <c r="T55" s="3">
        <v>138271</v>
      </c>
      <c r="U55" s="3">
        <v>100965</v>
      </c>
      <c r="V55" s="3">
        <v>100576</v>
      </c>
      <c r="W55" s="3">
        <v>172838</v>
      </c>
      <c r="X55" s="3">
        <v>156841</v>
      </c>
      <c r="Y55" s="3">
        <v>201994</v>
      </c>
      <c r="Z55" s="3">
        <v>193523</v>
      </c>
      <c r="AA55" s="3">
        <v>115311</v>
      </c>
      <c r="AB55" s="3">
        <v>133794</v>
      </c>
      <c r="AC55" s="3">
        <v>114709</v>
      </c>
      <c r="AD55" s="3">
        <v>142690</v>
      </c>
      <c r="AE55" s="3">
        <v>141300</v>
      </c>
      <c r="AF55" s="3">
        <v>91307</v>
      </c>
      <c r="AG55" s="3">
        <v>261253</v>
      </c>
      <c r="AH55" s="3">
        <v>346300</v>
      </c>
      <c r="AI55" s="3">
        <v>223773</v>
      </c>
      <c r="AJ55" s="3">
        <v>203122</v>
      </c>
      <c r="AK55" s="3">
        <v>347792</v>
      </c>
      <c r="AL55" s="3">
        <v>263756</v>
      </c>
      <c r="AM55" s="3">
        <v>154953</v>
      </c>
      <c r="AN55" s="3">
        <v>112469</v>
      </c>
      <c r="AO55" s="3">
        <v>121887</v>
      </c>
      <c r="AP55" s="3">
        <v>225208</v>
      </c>
      <c r="AQ55" s="3">
        <v>123486</v>
      </c>
      <c r="AR55" s="3">
        <v>207981</v>
      </c>
      <c r="AS55" s="3">
        <v>151339</v>
      </c>
      <c r="AT55" s="3">
        <v>151475</v>
      </c>
      <c r="AU55" s="3">
        <v>326267</v>
      </c>
      <c r="AV55" s="3">
        <v>199293</v>
      </c>
      <c r="AW55" s="3">
        <v>167579</v>
      </c>
      <c r="AX55" s="3">
        <v>323613</v>
      </c>
      <c r="AY55" s="3">
        <v>79172</v>
      </c>
      <c r="AZ55" s="3">
        <v>263664</v>
      </c>
      <c r="BA55" s="3">
        <v>265453</v>
      </c>
      <c r="BB55" s="3">
        <v>78266</v>
      </c>
      <c r="BC55" s="3">
        <v>128789</v>
      </c>
      <c r="BD55" s="3">
        <v>108650</v>
      </c>
      <c r="BE55" s="3">
        <v>384112</v>
      </c>
      <c r="BF55" s="3">
        <v>428809</v>
      </c>
      <c r="BG55" s="3">
        <v>95652</v>
      </c>
      <c r="BH55" s="3">
        <v>150152</v>
      </c>
      <c r="BI55" s="3">
        <v>134471</v>
      </c>
      <c r="BJ55" s="3">
        <v>135543</v>
      </c>
      <c r="BK55" s="3">
        <v>112974</v>
      </c>
      <c r="BL55" s="3">
        <v>109756</v>
      </c>
      <c r="BM55" s="3">
        <v>98374</v>
      </c>
      <c r="BN55" s="3">
        <v>304057</v>
      </c>
      <c r="BO55" s="3">
        <v>318488</v>
      </c>
      <c r="BP55" s="3">
        <v>157647</v>
      </c>
      <c r="BQ55" s="3">
        <v>98592</v>
      </c>
      <c r="BR55" s="3">
        <v>116044</v>
      </c>
      <c r="BS55" s="3">
        <v>94785</v>
      </c>
      <c r="BT55" s="3">
        <v>546550</v>
      </c>
      <c r="BU55" s="3">
        <v>81860</v>
      </c>
      <c r="BV55" s="3">
        <v>131524</v>
      </c>
      <c r="BW55" s="3">
        <v>76278</v>
      </c>
      <c r="BX55" s="3">
        <v>79334</v>
      </c>
      <c r="BY55" s="3">
        <v>203910</v>
      </c>
      <c r="BZ55" s="3">
        <v>140329</v>
      </c>
      <c r="CA55" s="3">
        <v>143645</v>
      </c>
      <c r="CB55" s="3">
        <v>157366</v>
      </c>
      <c r="CC55" s="3">
        <v>103226</v>
      </c>
      <c r="CD55" s="3">
        <v>91867</v>
      </c>
      <c r="CE55" s="3">
        <v>147778</v>
      </c>
      <c r="CF55" s="3">
        <v>160124</v>
      </c>
      <c r="CG55" s="3">
        <v>279668</v>
      </c>
      <c r="CH55" s="3">
        <v>142561</v>
      </c>
      <c r="CI55" s="3">
        <v>236096</v>
      </c>
      <c r="CJ55" s="3">
        <v>293254</v>
      </c>
      <c r="CK55" s="3">
        <v>164155</v>
      </c>
      <c r="CL55" s="3">
        <v>235666</v>
      </c>
      <c r="CM55" s="3">
        <v>204982</v>
      </c>
      <c r="CN55" s="3">
        <v>261035</v>
      </c>
      <c r="CO55" s="3">
        <v>142056</v>
      </c>
      <c r="CP55" s="3">
        <v>145993</v>
      </c>
      <c r="CQ55" s="3">
        <v>175872</v>
      </c>
      <c r="CR55" s="3">
        <v>272017</v>
      </c>
      <c r="CS55" s="3">
        <v>163095</v>
      </c>
      <c r="CT55" s="3">
        <v>158730</v>
      </c>
      <c r="CU55" s="3">
        <v>169119</v>
      </c>
      <c r="CV55" s="3">
        <v>250631</v>
      </c>
      <c r="CW55" s="3">
        <v>222547</v>
      </c>
      <c r="CX55" s="3">
        <v>446617</v>
      </c>
      <c r="CY55" s="3">
        <v>136124</v>
      </c>
      <c r="CZ55" s="3">
        <v>242342</v>
      </c>
      <c r="DA55" s="3">
        <v>325108</v>
      </c>
      <c r="DB55" s="3">
        <v>125139</v>
      </c>
      <c r="DC55" s="3">
        <v>209653</v>
      </c>
      <c r="DD55" s="3">
        <v>355798</v>
      </c>
      <c r="DE55" s="3">
        <v>178853</v>
      </c>
      <c r="DF55" s="3">
        <v>189891</v>
      </c>
      <c r="DG55" s="3">
        <v>189384</v>
      </c>
      <c r="DH55" s="3">
        <v>90519</v>
      </c>
      <c r="DI55" s="3">
        <v>111565</v>
      </c>
      <c r="DJ55" s="3">
        <v>52162</v>
      </c>
      <c r="DK55" s="3">
        <v>202749</v>
      </c>
      <c r="DL55" s="3">
        <v>237205</v>
      </c>
      <c r="DM55" s="3">
        <v>183320</v>
      </c>
      <c r="DN55" s="3">
        <v>121679</v>
      </c>
      <c r="DO55" s="3">
        <v>160210</v>
      </c>
      <c r="DP55" s="3">
        <v>200047</v>
      </c>
      <c r="DQ55" s="3">
        <v>132585</v>
      </c>
      <c r="DR55" s="3">
        <v>156254</v>
      </c>
      <c r="DS55" s="3">
        <v>214849</v>
      </c>
      <c r="DT55" s="3">
        <v>310884</v>
      </c>
      <c r="DU55" s="3">
        <v>278397</v>
      </c>
      <c r="DV55" s="3">
        <v>113927</v>
      </c>
      <c r="DW55" s="3">
        <v>222484</v>
      </c>
      <c r="DX55" s="3">
        <v>172991</v>
      </c>
      <c r="DY55" s="3">
        <v>150384</v>
      </c>
      <c r="DZ55" s="3">
        <v>236162</v>
      </c>
      <c r="EA55" s="3">
        <v>218821</v>
      </c>
      <c r="EB55" s="3">
        <v>112012</v>
      </c>
      <c r="EC55" s="3">
        <v>53665</v>
      </c>
      <c r="ED55" s="3">
        <v>314697</v>
      </c>
      <c r="EE55" s="3">
        <v>25852</v>
      </c>
      <c r="EF55" s="3">
        <v>45803</v>
      </c>
      <c r="EG55" s="3">
        <v>83176</v>
      </c>
      <c r="EH55" s="3">
        <v>140105</v>
      </c>
      <c r="EI55" s="3">
        <v>120055</v>
      </c>
      <c r="EJ55" s="3">
        <v>141164</v>
      </c>
      <c r="EK55" s="3">
        <v>116367</v>
      </c>
      <c r="EL55" s="3">
        <v>96400</v>
      </c>
      <c r="EM55" s="3">
        <v>105369</v>
      </c>
      <c r="EN55" s="3">
        <v>203400</v>
      </c>
      <c r="EO55" s="3">
        <v>132139</v>
      </c>
      <c r="EP55" s="3">
        <v>49494</v>
      </c>
      <c r="EQ55" s="3">
        <v>230166</v>
      </c>
      <c r="ER55" s="3">
        <v>39485</v>
      </c>
      <c r="ES55" s="3">
        <v>91949</v>
      </c>
      <c r="ET55" s="3">
        <v>41523</v>
      </c>
      <c r="EU55" s="3">
        <v>11543</v>
      </c>
      <c r="EV55" s="3">
        <v>10450</v>
      </c>
      <c r="EW55" s="3">
        <v>11537</v>
      </c>
      <c r="EX55" s="3">
        <v>112346</v>
      </c>
      <c r="EY55" s="3">
        <v>179848</v>
      </c>
      <c r="EZ55" s="3">
        <v>89024</v>
      </c>
      <c r="FA55" s="3">
        <v>232617</v>
      </c>
      <c r="FB55" s="3">
        <v>73538</v>
      </c>
      <c r="FC55" s="3">
        <v>105683</v>
      </c>
      <c r="FD55" s="3">
        <v>85581</v>
      </c>
      <c r="FE55" s="3">
        <v>98839</v>
      </c>
      <c r="FF55" s="3">
        <v>256408</v>
      </c>
      <c r="FG55" s="3">
        <v>156480</v>
      </c>
      <c r="FH55" s="3">
        <v>154950</v>
      </c>
      <c r="FI55" s="3">
        <v>47469</v>
      </c>
      <c r="FJ55" s="3">
        <v>59428</v>
      </c>
      <c r="FK55" s="3">
        <v>104759</v>
      </c>
      <c r="FL55" s="3">
        <v>45092</v>
      </c>
      <c r="FM55" s="3">
        <v>145671</v>
      </c>
      <c r="FN55" s="3">
        <v>136827</v>
      </c>
      <c r="FO55" s="3">
        <v>87839</v>
      </c>
      <c r="FP55" s="3">
        <v>66201</v>
      </c>
      <c r="FQ55" s="3">
        <v>60890</v>
      </c>
      <c r="FR55" s="3">
        <v>55582</v>
      </c>
      <c r="FS55" s="3">
        <v>60434</v>
      </c>
      <c r="FT55" s="3">
        <v>50816</v>
      </c>
      <c r="FU55" s="3">
        <v>60674</v>
      </c>
      <c r="FV55" s="3">
        <v>60608</v>
      </c>
      <c r="FW55" s="3">
        <v>56524</v>
      </c>
      <c r="FX55" s="3">
        <v>42186</v>
      </c>
      <c r="FY55" s="3">
        <v>28667756</v>
      </c>
    </row>
    <row r="56" spans="1:181" x14ac:dyDescent="0.35">
      <c r="A56" t="s">
        <v>118</v>
      </c>
      <c r="B56" s="3">
        <v>118143</v>
      </c>
      <c r="C56" s="3">
        <v>108617</v>
      </c>
      <c r="D56" s="3">
        <v>46411</v>
      </c>
      <c r="E56" s="3">
        <v>210010</v>
      </c>
      <c r="F56" s="3">
        <v>128882</v>
      </c>
      <c r="G56" s="3">
        <v>348888</v>
      </c>
      <c r="H56" s="3">
        <v>113462</v>
      </c>
      <c r="I56" s="3">
        <v>102705</v>
      </c>
      <c r="J56" s="3">
        <v>117620</v>
      </c>
      <c r="K56" s="3">
        <v>218381</v>
      </c>
      <c r="L56" s="3">
        <v>220620</v>
      </c>
      <c r="M56" s="3">
        <v>233119</v>
      </c>
      <c r="N56" s="3">
        <v>260724</v>
      </c>
      <c r="O56" s="3">
        <v>267229</v>
      </c>
      <c r="P56" s="3">
        <v>59080</v>
      </c>
      <c r="Q56" s="3">
        <v>58277</v>
      </c>
      <c r="R56" s="3">
        <v>101371</v>
      </c>
      <c r="S56" s="3">
        <v>170930</v>
      </c>
      <c r="T56" s="3">
        <v>138347</v>
      </c>
      <c r="U56" s="3">
        <v>101064</v>
      </c>
      <c r="V56" s="3">
        <v>100947</v>
      </c>
      <c r="W56" s="3">
        <v>173440</v>
      </c>
      <c r="X56" s="3">
        <v>157452</v>
      </c>
      <c r="Y56" s="3">
        <v>202724</v>
      </c>
      <c r="Z56" s="3">
        <v>194009</v>
      </c>
      <c r="AA56" s="3">
        <v>115566</v>
      </c>
      <c r="AB56" s="3">
        <v>134269</v>
      </c>
      <c r="AC56" s="3">
        <v>114899</v>
      </c>
      <c r="AD56" s="3">
        <v>142867</v>
      </c>
      <c r="AE56" s="3">
        <v>141760</v>
      </c>
      <c r="AF56" s="3">
        <v>91654</v>
      </c>
      <c r="AG56" s="3">
        <v>262318</v>
      </c>
      <c r="AH56" s="3">
        <v>346970</v>
      </c>
      <c r="AI56" s="3">
        <v>224235</v>
      </c>
      <c r="AJ56" s="3">
        <v>203762</v>
      </c>
      <c r="AK56" s="3">
        <v>348231</v>
      </c>
      <c r="AL56" s="3">
        <v>263839</v>
      </c>
      <c r="AM56" s="3">
        <v>155332</v>
      </c>
      <c r="AN56" s="3">
        <v>112953</v>
      </c>
      <c r="AO56" s="3">
        <v>121957</v>
      </c>
      <c r="AP56" s="3">
        <v>225841</v>
      </c>
      <c r="AQ56" s="3">
        <v>123980</v>
      </c>
      <c r="AR56" s="3">
        <v>208806</v>
      </c>
      <c r="AS56" s="3">
        <v>151782</v>
      </c>
      <c r="AT56" s="3">
        <v>151775</v>
      </c>
      <c r="AU56" s="3">
        <v>326715</v>
      </c>
      <c r="AV56" s="3">
        <v>200009</v>
      </c>
      <c r="AW56" s="3">
        <v>168034</v>
      </c>
      <c r="AX56" s="3">
        <v>325159</v>
      </c>
      <c r="AY56" s="3">
        <v>79771</v>
      </c>
      <c r="AZ56" s="3">
        <v>265222</v>
      </c>
      <c r="BA56" s="3">
        <v>266839</v>
      </c>
      <c r="BB56" s="3">
        <v>78643</v>
      </c>
      <c r="BC56" s="3">
        <v>129472</v>
      </c>
      <c r="BD56" s="3">
        <v>109379</v>
      </c>
      <c r="BE56" s="3">
        <v>385537</v>
      </c>
      <c r="BF56" s="3">
        <v>429681</v>
      </c>
      <c r="BG56" s="3">
        <v>95879</v>
      </c>
      <c r="BH56" s="3">
        <v>150149</v>
      </c>
      <c r="BI56" s="3">
        <v>134601</v>
      </c>
      <c r="BJ56" s="3">
        <v>135610</v>
      </c>
      <c r="BK56" s="3">
        <v>113095</v>
      </c>
      <c r="BL56" s="3">
        <v>109997</v>
      </c>
      <c r="BM56" s="3">
        <v>98694</v>
      </c>
      <c r="BN56" s="3">
        <v>305942</v>
      </c>
      <c r="BO56" s="3">
        <v>320417</v>
      </c>
      <c r="BP56" s="3">
        <v>158497</v>
      </c>
      <c r="BQ56" s="3">
        <v>99266</v>
      </c>
      <c r="BR56" s="3">
        <v>116771</v>
      </c>
      <c r="BS56" s="3">
        <v>95471</v>
      </c>
      <c r="BT56" s="3">
        <v>549837</v>
      </c>
      <c r="BU56" s="3">
        <v>82318</v>
      </c>
      <c r="BV56" s="3">
        <v>132112</v>
      </c>
      <c r="BW56" s="3">
        <v>76586</v>
      </c>
      <c r="BX56" s="3">
        <v>79795</v>
      </c>
      <c r="BY56" s="3">
        <v>204766</v>
      </c>
      <c r="BZ56" s="3">
        <v>141206</v>
      </c>
      <c r="CA56" s="3">
        <v>144211</v>
      </c>
      <c r="CB56" s="3">
        <v>157805</v>
      </c>
      <c r="CC56" s="3">
        <v>103520</v>
      </c>
      <c r="CD56" s="3">
        <v>92123</v>
      </c>
      <c r="CE56" s="3">
        <v>148066</v>
      </c>
      <c r="CF56" s="3">
        <v>160732</v>
      </c>
      <c r="CG56" s="3">
        <v>280419</v>
      </c>
      <c r="CH56" s="3">
        <v>143089</v>
      </c>
      <c r="CI56" s="3">
        <v>236585</v>
      </c>
      <c r="CJ56" s="3">
        <v>294244</v>
      </c>
      <c r="CK56" s="3">
        <v>164756</v>
      </c>
      <c r="CL56" s="3">
        <v>236696</v>
      </c>
      <c r="CM56" s="3">
        <v>205874</v>
      </c>
      <c r="CN56" s="3">
        <v>261910</v>
      </c>
      <c r="CO56" s="3">
        <v>142533</v>
      </c>
      <c r="CP56" s="3">
        <v>146518</v>
      </c>
      <c r="CQ56" s="3">
        <v>176612</v>
      </c>
      <c r="CR56" s="3">
        <v>273148</v>
      </c>
      <c r="CS56" s="3">
        <v>163652</v>
      </c>
      <c r="CT56" s="3">
        <v>158856</v>
      </c>
      <c r="CU56" s="3">
        <v>169815</v>
      </c>
      <c r="CV56" s="3">
        <v>251640</v>
      </c>
      <c r="CW56" s="3">
        <v>223599</v>
      </c>
      <c r="CX56" s="3">
        <v>448984</v>
      </c>
      <c r="CY56" s="3">
        <v>136502</v>
      </c>
      <c r="CZ56" s="3">
        <v>243859</v>
      </c>
      <c r="DA56" s="3">
        <v>327478</v>
      </c>
      <c r="DB56" s="3">
        <v>125804</v>
      </c>
      <c r="DC56" s="3">
        <v>210706</v>
      </c>
      <c r="DD56" s="3">
        <v>357837</v>
      </c>
      <c r="DE56" s="3">
        <v>179924</v>
      </c>
      <c r="DF56" s="3">
        <v>191171</v>
      </c>
      <c r="DG56" s="3">
        <v>190562</v>
      </c>
      <c r="DH56" s="3">
        <v>90723</v>
      </c>
      <c r="DI56" s="3">
        <v>111732</v>
      </c>
      <c r="DJ56" s="3">
        <v>52679</v>
      </c>
      <c r="DK56" s="3">
        <v>203394</v>
      </c>
      <c r="DL56" s="3">
        <v>238314</v>
      </c>
      <c r="DM56" s="3">
        <v>184130</v>
      </c>
      <c r="DN56" s="3">
        <v>122071</v>
      </c>
      <c r="DO56" s="3">
        <v>161226</v>
      </c>
      <c r="DP56" s="3">
        <v>201339</v>
      </c>
      <c r="DQ56" s="3">
        <v>133567</v>
      </c>
      <c r="DR56" s="3">
        <v>157081</v>
      </c>
      <c r="DS56" s="3">
        <v>215481</v>
      </c>
      <c r="DT56" s="3">
        <v>312114</v>
      </c>
      <c r="DU56" s="3">
        <v>280155</v>
      </c>
      <c r="DV56" s="3">
        <v>114339</v>
      </c>
      <c r="DW56" s="3">
        <v>223545</v>
      </c>
      <c r="DX56" s="3">
        <v>173862</v>
      </c>
      <c r="DY56" s="3">
        <v>151269</v>
      </c>
      <c r="DZ56" s="3">
        <v>237040</v>
      </c>
      <c r="EA56" s="3">
        <v>221319</v>
      </c>
      <c r="EB56" s="3">
        <v>112291</v>
      </c>
      <c r="EC56" s="3">
        <v>54105</v>
      </c>
      <c r="ED56" s="3">
        <v>317451</v>
      </c>
      <c r="EE56" s="3">
        <v>26060</v>
      </c>
      <c r="EF56" s="3">
        <v>46176</v>
      </c>
      <c r="EG56" s="3">
        <v>83568</v>
      </c>
      <c r="EH56" s="3">
        <v>141094</v>
      </c>
      <c r="EI56" s="3">
        <v>120167</v>
      </c>
      <c r="EJ56" s="3">
        <v>141430</v>
      </c>
      <c r="EK56" s="3">
        <v>116868</v>
      </c>
      <c r="EL56" s="3">
        <v>96860</v>
      </c>
      <c r="EM56" s="3">
        <v>105848</v>
      </c>
      <c r="EN56" s="3">
        <v>203735</v>
      </c>
      <c r="EO56" s="3">
        <v>132557</v>
      </c>
      <c r="EP56" s="3">
        <v>49741</v>
      </c>
      <c r="EQ56" s="3">
        <v>229345</v>
      </c>
      <c r="ER56" s="3">
        <v>39505</v>
      </c>
      <c r="ES56" s="3">
        <v>91969</v>
      </c>
      <c r="ET56" s="3">
        <v>41617</v>
      </c>
      <c r="EU56" s="3">
        <v>11561</v>
      </c>
      <c r="EV56" s="3">
        <v>10448</v>
      </c>
      <c r="EW56" s="3">
        <v>11579</v>
      </c>
      <c r="EX56" s="3">
        <v>112580</v>
      </c>
      <c r="EY56" s="3">
        <v>179800</v>
      </c>
      <c r="EZ56" s="3">
        <v>89064</v>
      </c>
      <c r="FA56" s="3">
        <v>233014</v>
      </c>
      <c r="FB56" s="3">
        <v>73336</v>
      </c>
      <c r="FC56" s="3">
        <v>106044</v>
      </c>
      <c r="FD56" s="3">
        <v>85581</v>
      </c>
      <c r="FE56" s="3">
        <v>98573</v>
      </c>
      <c r="FF56" s="3">
        <v>255548</v>
      </c>
      <c r="FG56" s="3">
        <v>156170</v>
      </c>
      <c r="FH56" s="3">
        <v>154296</v>
      </c>
      <c r="FI56" s="3">
        <v>47468</v>
      </c>
      <c r="FJ56" s="3">
        <v>59416</v>
      </c>
      <c r="FK56" s="3">
        <v>104520</v>
      </c>
      <c r="FL56" s="3">
        <v>44946</v>
      </c>
      <c r="FM56" s="3">
        <v>145430</v>
      </c>
      <c r="FN56" s="3">
        <v>136350</v>
      </c>
      <c r="FO56" s="3">
        <v>87175</v>
      </c>
      <c r="FP56" s="3">
        <v>65807</v>
      </c>
      <c r="FQ56" s="3">
        <v>60874</v>
      </c>
      <c r="FR56" s="3">
        <v>55452</v>
      </c>
      <c r="FS56" s="3">
        <v>59774</v>
      </c>
      <c r="FT56" s="3">
        <v>50624</v>
      </c>
      <c r="FU56" s="3">
        <v>60488</v>
      </c>
      <c r="FV56" s="3">
        <v>60567</v>
      </c>
      <c r="FW56" s="3">
        <v>56319</v>
      </c>
      <c r="FX56" s="3">
        <v>42038</v>
      </c>
      <c r="FY56" s="3">
        <v>28760549</v>
      </c>
    </row>
    <row r="57" spans="1:181" x14ac:dyDescent="0.35">
      <c r="A57" t="s">
        <v>119</v>
      </c>
      <c r="B57" s="3">
        <v>118007</v>
      </c>
      <c r="C57" s="3">
        <v>108656</v>
      </c>
      <c r="D57" s="3">
        <v>46307</v>
      </c>
      <c r="E57" s="3">
        <v>209458</v>
      </c>
      <c r="F57" s="3">
        <v>128459</v>
      </c>
      <c r="G57" s="3">
        <v>348520</v>
      </c>
      <c r="H57" s="3">
        <v>113174</v>
      </c>
      <c r="I57" s="3">
        <v>102650</v>
      </c>
      <c r="J57" s="3">
        <v>117592</v>
      </c>
      <c r="K57" s="3">
        <v>217890</v>
      </c>
      <c r="L57" s="3">
        <v>220476</v>
      </c>
      <c r="M57" s="3">
        <v>232697</v>
      </c>
      <c r="N57" s="3">
        <v>260560</v>
      </c>
      <c r="O57" s="3">
        <v>267243</v>
      </c>
      <c r="P57" s="3">
        <v>59134</v>
      </c>
      <c r="Q57" s="3">
        <v>58396</v>
      </c>
      <c r="R57" s="3">
        <v>101196</v>
      </c>
      <c r="S57" s="3">
        <v>170636</v>
      </c>
      <c r="T57" s="3">
        <v>138495</v>
      </c>
      <c r="U57" s="3">
        <v>100882</v>
      </c>
      <c r="V57" s="3">
        <v>100836</v>
      </c>
      <c r="W57" s="3">
        <v>173141</v>
      </c>
      <c r="X57" s="3">
        <v>157292</v>
      </c>
      <c r="Y57" s="3">
        <v>202788</v>
      </c>
      <c r="Z57" s="3">
        <v>193840</v>
      </c>
      <c r="AA57" s="3">
        <v>115395</v>
      </c>
      <c r="AB57" s="3">
        <v>134189</v>
      </c>
      <c r="AC57" s="3">
        <v>114381</v>
      </c>
      <c r="AD57" s="3">
        <v>142491</v>
      </c>
      <c r="AE57" s="3">
        <v>141474</v>
      </c>
      <c r="AF57" s="3">
        <v>91183</v>
      </c>
      <c r="AG57" s="3">
        <v>261478</v>
      </c>
      <c r="AH57" s="3">
        <v>346637</v>
      </c>
      <c r="AI57" s="3">
        <v>223983</v>
      </c>
      <c r="AJ57" s="3">
        <v>203116</v>
      </c>
      <c r="AK57" s="3">
        <v>347296</v>
      </c>
      <c r="AL57" s="3">
        <v>262881</v>
      </c>
      <c r="AM57" s="3">
        <v>155006</v>
      </c>
      <c r="AN57" s="3">
        <v>112247</v>
      </c>
      <c r="AO57" s="3">
        <v>121733</v>
      </c>
      <c r="AP57" s="3">
        <v>225285</v>
      </c>
      <c r="AQ57" s="3">
        <v>123372</v>
      </c>
      <c r="AR57" s="3">
        <v>208576</v>
      </c>
      <c r="AS57" s="3">
        <v>150931</v>
      </c>
      <c r="AT57" s="3">
        <v>151707</v>
      </c>
      <c r="AU57" s="3">
        <v>326480</v>
      </c>
      <c r="AV57" s="3">
        <v>199452</v>
      </c>
      <c r="AW57" s="3">
        <v>167662</v>
      </c>
      <c r="AX57" s="3">
        <v>324236</v>
      </c>
      <c r="AY57" s="3">
        <v>79466</v>
      </c>
      <c r="AZ57" s="3">
        <v>264129</v>
      </c>
      <c r="BA57" s="3">
        <v>266146</v>
      </c>
      <c r="BB57" s="3">
        <v>78669</v>
      </c>
      <c r="BC57" s="3">
        <v>129267</v>
      </c>
      <c r="BD57" s="3">
        <v>109647</v>
      </c>
      <c r="BE57" s="3">
        <v>384858</v>
      </c>
      <c r="BF57" s="3">
        <v>427572</v>
      </c>
      <c r="BG57" s="3">
        <v>95614</v>
      </c>
      <c r="BH57" s="3">
        <v>149648</v>
      </c>
      <c r="BI57" s="3">
        <v>134436</v>
      </c>
      <c r="BJ57" s="3">
        <v>135511</v>
      </c>
      <c r="BK57" s="3">
        <v>113125</v>
      </c>
      <c r="BL57" s="3">
        <v>110093</v>
      </c>
      <c r="BM57" s="3">
        <v>98813</v>
      </c>
      <c r="BN57" s="3">
        <v>304791</v>
      </c>
      <c r="BO57" s="3">
        <v>320254</v>
      </c>
      <c r="BP57" s="3">
        <v>158225</v>
      </c>
      <c r="BQ57" s="3">
        <v>99182</v>
      </c>
      <c r="BR57" s="3">
        <v>116858</v>
      </c>
      <c r="BS57" s="3">
        <v>95246</v>
      </c>
      <c r="BT57" s="3">
        <v>548166</v>
      </c>
      <c r="BU57" s="3">
        <v>82069</v>
      </c>
      <c r="BV57" s="3">
        <v>131754</v>
      </c>
      <c r="BW57" s="3">
        <v>76509</v>
      </c>
      <c r="BX57" s="3">
        <v>79775</v>
      </c>
      <c r="BY57" s="3">
        <v>204259</v>
      </c>
      <c r="BZ57" s="3">
        <v>141038</v>
      </c>
      <c r="CA57" s="3">
        <v>143742</v>
      </c>
      <c r="CB57" s="3">
        <v>157373</v>
      </c>
      <c r="CC57" s="3">
        <v>101758</v>
      </c>
      <c r="CD57" s="3">
        <v>91522</v>
      </c>
      <c r="CE57" s="3">
        <v>146912</v>
      </c>
      <c r="CF57" s="3">
        <v>159656</v>
      </c>
      <c r="CG57" s="3">
        <v>278264</v>
      </c>
      <c r="CH57" s="3">
        <v>142315</v>
      </c>
      <c r="CI57" s="3">
        <v>234625</v>
      </c>
      <c r="CJ57" s="3">
        <v>292911</v>
      </c>
      <c r="CK57" s="3">
        <v>163649</v>
      </c>
      <c r="CL57" s="3">
        <v>235917</v>
      </c>
      <c r="CM57" s="3">
        <v>205060</v>
      </c>
      <c r="CN57" s="3">
        <v>260177</v>
      </c>
      <c r="CO57" s="3">
        <v>141476</v>
      </c>
      <c r="CP57" s="3">
        <v>145902</v>
      </c>
      <c r="CQ57" s="3">
        <v>176131</v>
      </c>
      <c r="CR57" s="3">
        <v>271674</v>
      </c>
      <c r="CS57" s="3">
        <v>162573</v>
      </c>
      <c r="CT57" s="3">
        <v>157691</v>
      </c>
      <c r="CU57" s="3">
        <v>168945</v>
      </c>
      <c r="CV57" s="3">
        <v>250590</v>
      </c>
      <c r="CW57" s="3">
        <v>222456</v>
      </c>
      <c r="CX57" s="3">
        <v>447715</v>
      </c>
      <c r="CY57" s="3">
        <v>135985</v>
      </c>
      <c r="CZ57" s="3">
        <v>243170</v>
      </c>
      <c r="DA57" s="3">
        <v>326420</v>
      </c>
      <c r="DB57" s="3">
        <v>125007</v>
      </c>
      <c r="DC57" s="3">
        <v>210268</v>
      </c>
      <c r="DD57" s="3">
        <v>356364</v>
      </c>
      <c r="DE57" s="3">
        <v>179282</v>
      </c>
      <c r="DF57" s="3">
        <v>190804</v>
      </c>
      <c r="DG57" s="3">
        <v>190485</v>
      </c>
      <c r="DH57" s="3">
        <v>90363</v>
      </c>
      <c r="DI57" s="3">
        <v>111399</v>
      </c>
      <c r="DJ57" s="3">
        <v>52821</v>
      </c>
      <c r="DK57" s="3">
        <v>203114</v>
      </c>
      <c r="DL57" s="3">
        <v>237766</v>
      </c>
      <c r="DM57" s="3">
        <v>183902</v>
      </c>
      <c r="DN57" s="3">
        <v>121634</v>
      </c>
      <c r="DO57" s="3">
        <v>161028</v>
      </c>
      <c r="DP57" s="3">
        <v>200980</v>
      </c>
      <c r="DQ57" s="3">
        <v>133463</v>
      </c>
      <c r="DR57" s="3">
        <v>156653</v>
      </c>
      <c r="DS57" s="3">
        <v>214793</v>
      </c>
      <c r="DT57" s="3">
        <v>311159</v>
      </c>
      <c r="DU57" s="3">
        <v>279782</v>
      </c>
      <c r="DV57" s="3">
        <v>114362</v>
      </c>
      <c r="DW57" s="3">
        <v>223106</v>
      </c>
      <c r="DX57" s="3">
        <v>173938</v>
      </c>
      <c r="DY57" s="3">
        <v>151294</v>
      </c>
      <c r="DZ57" s="3">
        <v>236784</v>
      </c>
      <c r="EA57" s="3">
        <v>220885</v>
      </c>
      <c r="EB57" s="3">
        <v>112149</v>
      </c>
      <c r="EC57" s="3">
        <v>54211</v>
      </c>
      <c r="ED57" s="3">
        <v>317510</v>
      </c>
      <c r="EE57" s="3">
        <v>26040</v>
      </c>
      <c r="EF57" s="3">
        <v>46197</v>
      </c>
      <c r="EG57" s="3">
        <v>83496</v>
      </c>
      <c r="EH57" s="3">
        <v>140779</v>
      </c>
      <c r="EI57" s="3">
        <v>119759</v>
      </c>
      <c r="EJ57" s="3">
        <v>141087</v>
      </c>
      <c r="EK57" s="3">
        <v>116559</v>
      </c>
      <c r="EL57" s="3">
        <v>96397</v>
      </c>
      <c r="EM57" s="3">
        <v>105447</v>
      </c>
      <c r="EN57" s="3">
        <v>202842</v>
      </c>
      <c r="EO57" s="3">
        <v>132503</v>
      </c>
      <c r="EP57" s="3">
        <v>49618</v>
      </c>
      <c r="EQ57" s="3">
        <v>230015</v>
      </c>
      <c r="ER57" s="3">
        <v>39600</v>
      </c>
      <c r="ES57" s="3">
        <v>92034</v>
      </c>
      <c r="ET57" s="3">
        <v>41680</v>
      </c>
      <c r="EU57" s="3">
        <v>11572</v>
      </c>
      <c r="EV57" s="3">
        <v>10413</v>
      </c>
      <c r="EW57" s="3">
        <v>11568</v>
      </c>
      <c r="EX57" s="3">
        <v>112630</v>
      </c>
      <c r="EY57" s="3">
        <v>180284</v>
      </c>
      <c r="EZ57" s="3">
        <v>89676</v>
      </c>
      <c r="FA57" s="3">
        <v>233588</v>
      </c>
      <c r="FB57" s="3">
        <v>73750</v>
      </c>
      <c r="FC57" s="3">
        <v>105688</v>
      </c>
      <c r="FD57" s="3">
        <v>85725</v>
      </c>
      <c r="FE57" s="3">
        <v>98905</v>
      </c>
      <c r="FF57" s="3">
        <v>256462</v>
      </c>
      <c r="FG57" s="3">
        <v>156766</v>
      </c>
      <c r="FH57" s="3">
        <v>155199</v>
      </c>
      <c r="FI57" s="3">
        <v>47721</v>
      </c>
      <c r="FJ57" s="3">
        <v>59406</v>
      </c>
      <c r="FK57" s="3">
        <v>104788</v>
      </c>
      <c r="FL57" s="3">
        <v>45092</v>
      </c>
      <c r="FM57" s="3">
        <v>146175</v>
      </c>
      <c r="FN57" s="3">
        <v>136316</v>
      </c>
      <c r="FO57" s="3">
        <v>87804</v>
      </c>
      <c r="FP57" s="3">
        <v>66112</v>
      </c>
      <c r="FQ57" s="3">
        <v>60777</v>
      </c>
      <c r="FR57" s="3">
        <v>55292</v>
      </c>
      <c r="FS57" s="3">
        <v>59861</v>
      </c>
      <c r="FT57" s="3">
        <v>50816</v>
      </c>
      <c r="FU57" s="3">
        <v>60555</v>
      </c>
      <c r="FV57" s="3">
        <v>60756</v>
      </c>
      <c r="FW57" s="3">
        <v>56449</v>
      </c>
      <c r="FX57" s="3">
        <v>41940</v>
      </c>
      <c r="FY57" s="3">
        <v>28700693</v>
      </c>
    </row>
    <row r="58" spans="1:181" x14ac:dyDescent="0.35">
      <c r="A58" t="s">
        <v>120</v>
      </c>
      <c r="B58" s="3">
        <v>118126</v>
      </c>
      <c r="C58" s="3">
        <v>108706</v>
      </c>
      <c r="D58" s="3">
        <v>46220</v>
      </c>
      <c r="E58" s="3">
        <v>209938</v>
      </c>
      <c r="F58" s="3">
        <v>128181</v>
      </c>
      <c r="G58" s="3">
        <v>348872</v>
      </c>
      <c r="H58" s="3">
        <v>113348</v>
      </c>
      <c r="I58" s="3">
        <v>102797</v>
      </c>
      <c r="J58" s="3">
        <v>117487</v>
      </c>
      <c r="K58" s="3">
        <v>218732</v>
      </c>
      <c r="L58" s="3">
        <v>220739</v>
      </c>
      <c r="M58" s="3">
        <v>233038</v>
      </c>
      <c r="N58" s="3">
        <v>261653</v>
      </c>
      <c r="O58" s="3">
        <v>267989</v>
      </c>
      <c r="P58" s="3">
        <v>59508</v>
      </c>
      <c r="Q58" s="3">
        <v>58253</v>
      </c>
      <c r="R58" s="3">
        <v>101094</v>
      </c>
      <c r="S58" s="3">
        <v>170925</v>
      </c>
      <c r="T58" s="3">
        <v>138785</v>
      </c>
      <c r="U58" s="3">
        <v>100980</v>
      </c>
      <c r="V58" s="3">
        <v>100928</v>
      </c>
      <c r="W58" s="3">
        <v>173130</v>
      </c>
      <c r="X58" s="3">
        <v>157338</v>
      </c>
      <c r="Y58" s="3">
        <v>203517</v>
      </c>
      <c r="Z58" s="3">
        <v>194800</v>
      </c>
      <c r="AA58" s="3">
        <v>115333</v>
      </c>
      <c r="AB58" s="3">
        <v>134612</v>
      </c>
      <c r="AC58" s="3">
        <v>114894</v>
      </c>
      <c r="AD58" s="3">
        <v>142284</v>
      </c>
      <c r="AE58" s="3">
        <v>141714</v>
      </c>
      <c r="AF58" s="3">
        <v>91038</v>
      </c>
      <c r="AG58" s="3">
        <v>260640</v>
      </c>
      <c r="AH58" s="3">
        <v>347371</v>
      </c>
      <c r="AI58" s="3">
        <v>224965</v>
      </c>
      <c r="AJ58" s="3">
        <v>203820</v>
      </c>
      <c r="AK58" s="3">
        <v>348546</v>
      </c>
      <c r="AL58" s="3">
        <v>263755</v>
      </c>
      <c r="AM58" s="3">
        <v>155115</v>
      </c>
      <c r="AN58" s="3">
        <v>112837</v>
      </c>
      <c r="AO58" s="3">
        <v>122084</v>
      </c>
      <c r="AP58" s="3">
        <v>225570</v>
      </c>
      <c r="AQ58" s="3">
        <v>123698</v>
      </c>
      <c r="AR58" s="3">
        <v>208855</v>
      </c>
      <c r="AS58" s="3">
        <v>151092</v>
      </c>
      <c r="AT58" s="3">
        <v>152557</v>
      </c>
      <c r="AU58" s="3">
        <v>326731</v>
      </c>
      <c r="AV58" s="3">
        <v>199809</v>
      </c>
      <c r="AW58" s="3">
        <v>167971</v>
      </c>
      <c r="AX58" s="3">
        <v>323774</v>
      </c>
      <c r="AY58" s="3">
        <v>79025</v>
      </c>
      <c r="AZ58" s="3">
        <v>264163</v>
      </c>
      <c r="BA58" s="3">
        <v>266466</v>
      </c>
      <c r="BB58" s="3">
        <v>78889</v>
      </c>
      <c r="BC58" s="3">
        <v>129119</v>
      </c>
      <c r="BD58" s="3">
        <v>110179</v>
      </c>
      <c r="BE58" s="3">
        <v>384974</v>
      </c>
      <c r="BF58" s="3">
        <v>430451</v>
      </c>
      <c r="BG58" s="3">
        <v>95914</v>
      </c>
      <c r="BH58" s="3">
        <v>150406</v>
      </c>
      <c r="BI58" s="3">
        <v>135022</v>
      </c>
      <c r="BJ58" s="3">
        <v>136301</v>
      </c>
      <c r="BK58" s="3">
        <v>113659</v>
      </c>
      <c r="BL58" s="3">
        <v>110595</v>
      </c>
      <c r="BM58" s="3">
        <v>99077</v>
      </c>
      <c r="BN58" s="3">
        <v>304393</v>
      </c>
      <c r="BO58" s="3">
        <v>319711</v>
      </c>
      <c r="BP58" s="3">
        <v>158041</v>
      </c>
      <c r="BQ58" s="3">
        <v>98763</v>
      </c>
      <c r="BR58" s="3">
        <v>116903</v>
      </c>
      <c r="BS58" s="3">
        <v>95528</v>
      </c>
      <c r="BT58" s="3">
        <v>548890</v>
      </c>
      <c r="BU58" s="3">
        <v>82096</v>
      </c>
      <c r="BV58" s="3">
        <v>131850</v>
      </c>
      <c r="BW58" s="3">
        <v>76532</v>
      </c>
      <c r="BX58" s="3">
        <v>80008</v>
      </c>
      <c r="BY58" s="3">
        <v>204155</v>
      </c>
      <c r="BZ58" s="3">
        <v>141292</v>
      </c>
      <c r="CA58" s="3">
        <v>143735</v>
      </c>
      <c r="CB58" s="3">
        <v>157804</v>
      </c>
      <c r="CC58" s="3">
        <v>101795</v>
      </c>
      <c r="CD58" s="3">
        <v>91554</v>
      </c>
      <c r="CE58" s="3">
        <v>147344</v>
      </c>
      <c r="CF58" s="3">
        <v>160117</v>
      </c>
      <c r="CG58" s="3">
        <v>279290</v>
      </c>
      <c r="CH58" s="3">
        <v>142774</v>
      </c>
      <c r="CI58" s="3">
        <v>235073</v>
      </c>
      <c r="CJ58" s="3">
        <v>293850</v>
      </c>
      <c r="CK58" s="3">
        <v>164249</v>
      </c>
      <c r="CL58" s="3">
        <v>236635</v>
      </c>
      <c r="CM58" s="3">
        <v>205582</v>
      </c>
      <c r="CN58" s="3">
        <v>260966</v>
      </c>
      <c r="CO58" s="3">
        <v>141854</v>
      </c>
      <c r="CP58" s="3">
        <v>146116</v>
      </c>
      <c r="CQ58" s="3">
        <v>176656</v>
      </c>
      <c r="CR58" s="3">
        <v>272144</v>
      </c>
      <c r="CS58" s="3">
        <v>163054</v>
      </c>
      <c r="CT58" s="3">
        <v>158101</v>
      </c>
      <c r="CU58" s="3">
        <v>169548</v>
      </c>
      <c r="CV58" s="3">
        <v>250985</v>
      </c>
      <c r="CW58" s="3">
        <v>223014</v>
      </c>
      <c r="CX58" s="3">
        <v>447487</v>
      </c>
      <c r="CY58" s="3">
        <v>136088</v>
      </c>
      <c r="CZ58" s="3">
        <v>243342</v>
      </c>
      <c r="DA58" s="3">
        <v>325767</v>
      </c>
      <c r="DB58" s="3">
        <v>124491</v>
      </c>
      <c r="DC58" s="3">
        <v>209774</v>
      </c>
      <c r="DD58" s="3">
        <v>356324</v>
      </c>
      <c r="DE58" s="3">
        <v>179403</v>
      </c>
      <c r="DF58" s="3">
        <v>190174</v>
      </c>
      <c r="DG58" s="3">
        <v>190322</v>
      </c>
      <c r="DH58" s="3">
        <v>90251</v>
      </c>
      <c r="DI58" s="3">
        <v>111618</v>
      </c>
      <c r="DJ58" s="3">
        <v>52307</v>
      </c>
      <c r="DK58" s="3">
        <v>203120</v>
      </c>
      <c r="DL58" s="3">
        <v>237556</v>
      </c>
      <c r="DM58" s="3">
        <v>184068</v>
      </c>
      <c r="DN58" s="3">
        <v>122051</v>
      </c>
      <c r="DO58" s="3">
        <v>161282</v>
      </c>
      <c r="DP58" s="3">
        <v>200325</v>
      </c>
      <c r="DQ58" s="3">
        <v>133588</v>
      </c>
      <c r="DR58" s="3">
        <v>156941</v>
      </c>
      <c r="DS58" s="3">
        <v>215288</v>
      </c>
      <c r="DT58" s="3">
        <v>311024</v>
      </c>
      <c r="DU58" s="3">
        <v>279715</v>
      </c>
      <c r="DV58" s="3">
        <v>114737</v>
      </c>
      <c r="DW58" s="3">
        <v>222987</v>
      </c>
      <c r="DX58" s="3">
        <v>173290</v>
      </c>
      <c r="DY58" s="3">
        <v>150674</v>
      </c>
      <c r="DZ58" s="3">
        <v>236555</v>
      </c>
      <c r="EA58" s="3">
        <v>218867</v>
      </c>
      <c r="EB58" s="3">
        <v>112308</v>
      </c>
      <c r="EC58" s="3">
        <v>53874</v>
      </c>
      <c r="ED58" s="3">
        <v>316430</v>
      </c>
      <c r="EE58" s="3">
        <v>25866</v>
      </c>
      <c r="EF58" s="3">
        <v>45624</v>
      </c>
      <c r="EG58" s="3">
        <v>83172</v>
      </c>
      <c r="EH58" s="3">
        <v>140094</v>
      </c>
      <c r="EI58" s="3">
        <v>120205</v>
      </c>
      <c r="EJ58" s="3">
        <v>141394</v>
      </c>
      <c r="EK58" s="3">
        <v>116727</v>
      </c>
      <c r="EL58" s="3">
        <v>96367</v>
      </c>
      <c r="EM58" s="3">
        <v>105775</v>
      </c>
      <c r="EN58" s="3">
        <v>203334</v>
      </c>
      <c r="EO58" s="3">
        <v>132555</v>
      </c>
      <c r="EP58" s="3">
        <v>49397</v>
      </c>
      <c r="EQ58" s="3">
        <v>229730</v>
      </c>
      <c r="ER58" s="3">
        <v>39329</v>
      </c>
      <c r="ES58" s="3">
        <v>91878</v>
      </c>
      <c r="ET58" s="3">
        <v>41325</v>
      </c>
      <c r="EU58" s="3">
        <v>11450</v>
      </c>
      <c r="EV58" s="3">
        <v>10335</v>
      </c>
      <c r="EW58" s="3">
        <v>11520</v>
      </c>
      <c r="EX58" s="3">
        <v>112298</v>
      </c>
      <c r="EY58" s="3">
        <v>180168</v>
      </c>
      <c r="EZ58" s="3">
        <v>89621</v>
      </c>
      <c r="FA58" s="3">
        <v>232541</v>
      </c>
      <c r="FB58" s="3">
        <v>73769</v>
      </c>
      <c r="FC58" s="3">
        <v>104936</v>
      </c>
      <c r="FD58" s="3">
        <v>85659</v>
      </c>
      <c r="FE58" s="3">
        <v>98916</v>
      </c>
      <c r="FF58" s="3">
        <v>256277</v>
      </c>
      <c r="FG58" s="3">
        <v>156936</v>
      </c>
      <c r="FH58" s="3">
        <v>155663</v>
      </c>
      <c r="FI58" s="3">
        <v>47591</v>
      </c>
      <c r="FJ58" s="3">
        <v>59137</v>
      </c>
      <c r="FK58" s="3">
        <v>104702</v>
      </c>
      <c r="FL58" s="3">
        <v>45032</v>
      </c>
      <c r="FM58" s="3">
        <v>146219</v>
      </c>
      <c r="FN58" s="3">
        <v>136716</v>
      </c>
      <c r="FO58" s="3">
        <v>88151</v>
      </c>
      <c r="FP58" s="3">
        <v>66239</v>
      </c>
      <c r="FQ58" s="3">
        <v>60808</v>
      </c>
      <c r="FR58" s="3">
        <v>55589</v>
      </c>
      <c r="FS58" s="3">
        <v>60427</v>
      </c>
      <c r="FT58" s="3">
        <v>50581</v>
      </c>
      <c r="FU58" s="3">
        <v>60785</v>
      </c>
      <c r="FV58" s="3">
        <v>60947</v>
      </c>
      <c r="FW58" s="3">
        <v>56425</v>
      </c>
      <c r="FX58" s="3">
        <v>42187</v>
      </c>
      <c r="FY58" s="3">
        <v>28725213</v>
      </c>
    </row>
    <row r="59" spans="1:181" x14ac:dyDescent="0.35">
      <c r="A59" t="s">
        <v>121</v>
      </c>
      <c r="B59" s="3">
        <v>118473</v>
      </c>
      <c r="C59" s="3">
        <v>109332</v>
      </c>
      <c r="D59" s="3">
        <v>46391</v>
      </c>
      <c r="E59" s="3">
        <v>210463</v>
      </c>
      <c r="F59" s="3">
        <v>127980</v>
      </c>
      <c r="G59" s="3">
        <v>349705</v>
      </c>
      <c r="H59" s="3">
        <v>113559</v>
      </c>
      <c r="I59" s="3">
        <v>102605</v>
      </c>
      <c r="J59" s="3">
        <v>117045</v>
      </c>
      <c r="K59" s="3">
        <v>220704</v>
      </c>
      <c r="L59" s="3">
        <v>221583</v>
      </c>
      <c r="M59" s="3">
        <v>233444</v>
      </c>
      <c r="N59" s="3">
        <v>262481</v>
      </c>
      <c r="O59" s="3">
        <v>269227</v>
      </c>
      <c r="P59" s="3">
        <v>59862</v>
      </c>
      <c r="Q59" s="3">
        <v>58023</v>
      </c>
      <c r="R59" s="3">
        <v>101080</v>
      </c>
      <c r="S59" s="3">
        <v>170938</v>
      </c>
      <c r="T59" s="3">
        <v>139208</v>
      </c>
      <c r="U59" s="3">
        <v>101014</v>
      </c>
      <c r="V59" s="3">
        <v>101202</v>
      </c>
      <c r="W59" s="3">
        <v>172909</v>
      </c>
      <c r="X59" s="3">
        <v>157314</v>
      </c>
      <c r="Y59" s="3">
        <v>204154</v>
      </c>
      <c r="Z59" s="3">
        <v>195857</v>
      </c>
      <c r="AA59" s="3">
        <v>115675</v>
      </c>
      <c r="AB59" s="3">
        <v>134896</v>
      </c>
      <c r="AC59" s="3">
        <v>115203</v>
      </c>
      <c r="AD59" s="3">
        <v>141864</v>
      </c>
      <c r="AE59" s="3">
        <v>141793</v>
      </c>
      <c r="AF59" s="3">
        <v>91198</v>
      </c>
      <c r="AG59" s="3">
        <v>260016</v>
      </c>
      <c r="AH59" s="3">
        <v>348907</v>
      </c>
      <c r="AI59" s="3">
        <v>226164</v>
      </c>
      <c r="AJ59" s="3">
        <v>204214</v>
      </c>
      <c r="AK59" s="3">
        <v>350184</v>
      </c>
      <c r="AL59" s="3">
        <v>264588</v>
      </c>
      <c r="AM59" s="3">
        <v>155406</v>
      </c>
      <c r="AN59" s="3">
        <v>113497</v>
      </c>
      <c r="AO59" s="3">
        <v>122231</v>
      </c>
      <c r="AP59" s="3">
        <v>225775</v>
      </c>
      <c r="AQ59" s="3">
        <v>124448</v>
      </c>
      <c r="AR59" s="3">
        <v>209182</v>
      </c>
      <c r="AS59" s="3">
        <v>151332</v>
      </c>
      <c r="AT59" s="3">
        <v>153470</v>
      </c>
      <c r="AU59" s="3">
        <v>326819</v>
      </c>
      <c r="AV59" s="3">
        <v>200509</v>
      </c>
      <c r="AW59" s="3">
        <v>168344</v>
      </c>
      <c r="AX59" s="3">
        <v>323504</v>
      </c>
      <c r="AY59" s="3">
        <v>78161</v>
      </c>
      <c r="AZ59" s="3">
        <v>264071</v>
      </c>
      <c r="BA59" s="3">
        <v>266900</v>
      </c>
      <c r="BB59" s="3">
        <v>79117</v>
      </c>
      <c r="BC59" s="3">
        <v>129016</v>
      </c>
      <c r="BD59" s="3">
        <v>110555</v>
      </c>
      <c r="BE59" s="3">
        <v>385451</v>
      </c>
      <c r="BF59" s="3">
        <v>432747</v>
      </c>
      <c r="BG59" s="3">
        <v>96005</v>
      </c>
      <c r="BH59" s="3">
        <v>151483</v>
      </c>
      <c r="BI59" s="3">
        <v>135422</v>
      </c>
      <c r="BJ59" s="3">
        <v>136767</v>
      </c>
      <c r="BK59" s="3">
        <v>113990</v>
      </c>
      <c r="BL59" s="3">
        <v>110888</v>
      </c>
      <c r="BM59" s="3">
        <v>99406</v>
      </c>
      <c r="BN59" s="3">
        <v>304403</v>
      </c>
      <c r="BO59" s="3">
        <v>319320</v>
      </c>
      <c r="BP59" s="3">
        <v>157777</v>
      </c>
      <c r="BQ59" s="3">
        <v>98219</v>
      </c>
      <c r="BR59" s="3">
        <v>116792</v>
      </c>
      <c r="BS59" s="3">
        <v>95676</v>
      </c>
      <c r="BT59" s="3">
        <v>548610</v>
      </c>
      <c r="BU59" s="3">
        <v>82271</v>
      </c>
      <c r="BV59" s="3">
        <v>131876</v>
      </c>
      <c r="BW59" s="3">
        <v>76662</v>
      </c>
      <c r="BX59" s="3">
        <v>80320</v>
      </c>
      <c r="BY59" s="3">
        <v>204319</v>
      </c>
      <c r="BZ59" s="3">
        <v>141129</v>
      </c>
      <c r="CA59" s="3">
        <v>143761</v>
      </c>
      <c r="CB59" s="3">
        <v>157954</v>
      </c>
      <c r="CC59" s="3">
        <v>102596</v>
      </c>
      <c r="CD59" s="3">
        <v>92023</v>
      </c>
      <c r="CE59" s="3">
        <v>148204</v>
      </c>
      <c r="CF59" s="3">
        <v>160883</v>
      </c>
      <c r="CG59" s="3">
        <v>281472</v>
      </c>
      <c r="CH59" s="3">
        <v>144184</v>
      </c>
      <c r="CI59" s="3">
        <v>236444</v>
      </c>
      <c r="CJ59" s="3">
        <v>295522</v>
      </c>
      <c r="CK59" s="3">
        <v>165128</v>
      </c>
      <c r="CL59" s="3">
        <v>237667</v>
      </c>
      <c r="CM59" s="3">
        <v>206288</v>
      </c>
      <c r="CN59" s="3">
        <v>261975</v>
      </c>
      <c r="CO59" s="3">
        <v>142532</v>
      </c>
      <c r="CP59" s="3">
        <v>146552</v>
      </c>
      <c r="CQ59" s="3">
        <v>177130</v>
      </c>
      <c r="CR59" s="3">
        <v>272844</v>
      </c>
      <c r="CS59" s="3">
        <v>163945</v>
      </c>
      <c r="CT59" s="3">
        <v>159153</v>
      </c>
      <c r="CU59" s="3">
        <v>169918</v>
      </c>
      <c r="CV59" s="3">
        <v>251636</v>
      </c>
      <c r="CW59" s="3">
        <v>223348</v>
      </c>
      <c r="CX59" s="3">
        <v>447469</v>
      </c>
      <c r="CY59" s="3">
        <v>136436</v>
      </c>
      <c r="CZ59" s="3">
        <v>243076</v>
      </c>
      <c r="DA59" s="3">
        <v>325400</v>
      </c>
      <c r="DB59" s="3">
        <v>124703</v>
      </c>
      <c r="DC59" s="3">
        <v>209340</v>
      </c>
      <c r="DD59" s="3">
        <v>355850</v>
      </c>
      <c r="DE59" s="3">
        <v>179107</v>
      </c>
      <c r="DF59" s="3">
        <v>189896</v>
      </c>
      <c r="DG59" s="3">
        <v>190002</v>
      </c>
      <c r="DH59" s="3">
        <v>90459</v>
      </c>
      <c r="DI59" s="3">
        <v>111835</v>
      </c>
      <c r="DJ59" s="3">
        <v>51870</v>
      </c>
      <c r="DK59" s="3">
        <v>203203</v>
      </c>
      <c r="DL59" s="3">
        <v>237269</v>
      </c>
      <c r="DM59" s="3">
        <v>183923</v>
      </c>
      <c r="DN59" s="3">
        <v>122208</v>
      </c>
      <c r="DO59" s="3">
        <v>161393</v>
      </c>
      <c r="DP59" s="3">
        <v>200300</v>
      </c>
      <c r="DQ59" s="3">
        <v>133088</v>
      </c>
      <c r="DR59" s="3">
        <v>156464</v>
      </c>
      <c r="DS59" s="3">
        <v>216000</v>
      </c>
      <c r="DT59" s="3">
        <v>311351</v>
      </c>
      <c r="DU59" s="3">
        <v>279416</v>
      </c>
      <c r="DV59" s="3">
        <v>114785</v>
      </c>
      <c r="DW59" s="3">
        <v>222421</v>
      </c>
      <c r="DX59" s="3">
        <v>173096</v>
      </c>
      <c r="DY59" s="3">
        <v>149802</v>
      </c>
      <c r="DZ59" s="3">
        <v>236258</v>
      </c>
      <c r="EA59" s="3">
        <v>216650</v>
      </c>
      <c r="EB59" s="3">
        <v>112526</v>
      </c>
      <c r="EC59" s="3">
        <v>53317</v>
      </c>
      <c r="ED59" s="3">
        <v>314823</v>
      </c>
      <c r="EE59" s="3">
        <v>25754</v>
      </c>
      <c r="EF59" s="3">
        <v>45163</v>
      </c>
      <c r="EG59" s="3">
        <v>82618</v>
      </c>
      <c r="EH59" s="3">
        <v>139629</v>
      </c>
      <c r="EI59" s="3">
        <v>120870</v>
      </c>
      <c r="EJ59" s="3">
        <v>141998</v>
      </c>
      <c r="EK59" s="3">
        <v>117001</v>
      </c>
      <c r="EL59" s="3">
        <v>96641</v>
      </c>
      <c r="EM59" s="3">
        <v>105959</v>
      </c>
      <c r="EN59" s="3">
        <v>204328</v>
      </c>
      <c r="EO59" s="3">
        <v>132463</v>
      </c>
      <c r="EP59" s="3">
        <v>49082</v>
      </c>
      <c r="EQ59" s="3">
        <v>229638</v>
      </c>
      <c r="ER59" s="3">
        <v>38992</v>
      </c>
      <c r="ES59" s="3">
        <v>91388</v>
      </c>
      <c r="ET59" s="3">
        <v>40807</v>
      </c>
      <c r="EU59" s="3">
        <v>11369</v>
      </c>
      <c r="EV59" s="3">
        <v>10168</v>
      </c>
      <c r="EW59" s="3">
        <v>11420</v>
      </c>
      <c r="EX59" s="3">
        <v>112363</v>
      </c>
      <c r="EY59" s="3">
        <v>180289</v>
      </c>
      <c r="EZ59" s="3">
        <v>89672</v>
      </c>
      <c r="FA59" s="3">
        <v>232636</v>
      </c>
      <c r="FB59" s="3">
        <v>73919</v>
      </c>
      <c r="FC59" s="3">
        <v>104353</v>
      </c>
      <c r="FD59" s="3">
        <v>85865</v>
      </c>
      <c r="FE59" s="3">
        <v>98835</v>
      </c>
      <c r="FF59" s="3">
        <v>257218</v>
      </c>
      <c r="FG59" s="3">
        <v>157215</v>
      </c>
      <c r="FH59" s="3">
        <v>156150</v>
      </c>
      <c r="FI59" s="3">
        <v>47521</v>
      </c>
      <c r="FJ59" s="3">
        <v>58869</v>
      </c>
      <c r="FK59" s="3">
        <v>104665</v>
      </c>
      <c r="FL59" s="3">
        <v>45043</v>
      </c>
      <c r="FM59" s="3">
        <v>146485</v>
      </c>
      <c r="FN59" s="3">
        <v>137626</v>
      </c>
      <c r="FO59" s="3">
        <v>88673</v>
      </c>
      <c r="FP59" s="3">
        <v>66570</v>
      </c>
      <c r="FQ59" s="3">
        <v>60933</v>
      </c>
      <c r="FR59" s="3">
        <v>56050</v>
      </c>
      <c r="FS59" s="3">
        <v>60735</v>
      </c>
      <c r="FT59" s="3">
        <v>50362</v>
      </c>
      <c r="FU59" s="3">
        <v>61058</v>
      </c>
      <c r="FV59" s="3">
        <v>61067</v>
      </c>
      <c r="FW59" s="3">
        <v>56599</v>
      </c>
      <c r="FX59" s="3">
        <v>42349</v>
      </c>
      <c r="FY59" s="3">
        <v>28764421</v>
      </c>
    </row>
    <row r="60" spans="1:181" x14ac:dyDescent="0.35">
      <c r="A60" t="s">
        <v>122</v>
      </c>
      <c r="B60" s="3">
        <v>118853</v>
      </c>
      <c r="C60" s="3">
        <v>109596</v>
      </c>
      <c r="D60" s="3">
        <v>46618</v>
      </c>
      <c r="E60" s="3">
        <v>211601</v>
      </c>
      <c r="F60" s="3">
        <v>128086</v>
      </c>
      <c r="G60" s="3">
        <v>352293</v>
      </c>
      <c r="H60" s="3">
        <v>114248</v>
      </c>
      <c r="I60" s="3">
        <v>102796</v>
      </c>
      <c r="J60" s="3">
        <v>117170</v>
      </c>
      <c r="K60" s="3">
        <v>223484</v>
      </c>
      <c r="L60" s="3">
        <v>223427</v>
      </c>
      <c r="M60" s="3">
        <v>234591</v>
      </c>
      <c r="N60" s="3">
        <v>263809</v>
      </c>
      <c r="O60" s="3">
        <v>271708</v>
      </c>
      <c r="P60" s="3">
        <v>60222</v>
      </c>
      <c r="Q60" s="3">
        <v>57651</v>
      </c>
      <c r="R60" s="3">
        <v>101579</v>
      </c>
      <c r="S60" s="3">
        <v>171770</v>
      </c>
      <c r="T60" s="3">
        <v>139884</v>
      </c>
      <c r="U60" s="3">
        <v>101519</v>
      </c>
      <c r="V60" s="3">
        <v>101656</v>
      </c>
      <c r="W60" s="3">
        <v>173996</v>
      </c>
      <c r="X60" s="3">
        <v>158227</v>
      </c>
      <c r="Y60" s="3">
        <v>205320</v>
      </c>
      <c r="Z60" s="3">
        <v>197524</v>
      </c>
      <c r="AA60" s="3">
        <v>116109</v>
      </c>
      <c r="AB60" s="3">
        <v>135668</v>
      </c>
      <c r="AC60" s="3">
        <v>115674</v>
      </c>
      <c r="AD60" s="3">
        <v>142094</v>
      </c>
      <c r="AE60" s="3">
        <v>142332</v>
      </c>
      <c r="AF60" s="3">
        <v>91845</v>
      </c>
      <c r="AG60" s="3">
        <v>260164</v>
      </c>
      <c r="AH60" s="3">
        <v>351279</v>
      </c>
      <c r="AI60" s="3">
        <v>228263</v>
      </c>
      <c r="AJ60" s="3">
        <v>205805</v>
      </c>
      <c r="AK60" s="3">
        <v>353106</v>
      </c>
      <c r="AL60" s="3">
        <v>266340</v>
      </c>
      <c r="AM60" s="3">
        <v>156167</v>
      </c>
      <c r="AN60" s="3">
        <v>114533</v>
      </c>
      <c r="AO60" s="3">
        <v>122720</v>
      </c>
      <c r="AP60" s="3">
        <v>226575</v>
      </c>
      <c r="AQ60" s="3">
        <v>125762</v>
      </c>
      <c r="AR60" s="3">
        <v>210130</v>
      </c>
      <c r="AS60" s="3">
        <v>152049</v>
      </c>
      <c r="AT60" s="3">
        <v>155220</v>
      </c>
      <c r="AU60" s="3">
        <v>328356</v>
      </c>
      <c r="AV60" s="3">
        <v>202165</v>
      </c>
      <c r="AW60" s="3">
        <v>169377</v>
      </c>
      <c r="AX60" s="3">
        <v>324067</v>
      </c>
      <c r="AY60" s="3">
        <v>77545</v>
      </c>
      <c r="AZ60" s="3">
        <v>264904</v>
      </c>
      <c r="BA60" s="3">
        <v>268223</v>
      </c>
      <c r="BB60" s="3">
        <v>79555</v>
      </c>
      <c r="BC60" s="3">
        <v>129330</v>
      </c>
      <c r="BD60" s="3">
        <v>111491</v>
      </c>
      <c r="BE60" s="3">
        <v>387266</v>
      </c>
      <c r="BF60" s="3">
        <v>436727</v>
      </c>
      <c r="BG60" s="3">
        <v>96302</v>
      </c>
      <c r="BH60" s="3">
        <v>152820</v>
      </c>
      <c r="BI60" s="3">
        <v>136214</v>
      </c>
      <c r="BJ60" s="3">
        <v>137914</v>
      </c>
      <c r="BK60" s="3">
        <v>114737</v>
      </c>
      <c r="BL60" s="3">
        <v>111720</v>
      </c>
      <c r="BM60" s="3">
        <v>100402</v>
      </c>
      <c r="BN60" s="3">
        <v>305956</v>
      </c>
      <c r="BO60" s="3">
        <v>320420</v>
      </c>
      <c r="BP60" s="3">
        <v>158721</v>
      </c>
      <c r="BQ60" s="3">
        <v>98255</v>
      </c>
      <c r="BR60" s="3">
        <v>117315</v>
      </c>
      <c r="BS60" s="3">
        <v>96821</v>
      </c>
      <c r="BT60" s="3">
        <v>551222</v>
      </c>
      <c r="BU60" s="3">
        <v>82889</v>
      </c>
      <c r="BV60" s="3">
        <v>132481</v>
      </c>
      <c r="BW60" s="3">
        <v>77066</v>
      </c>
      <c r="BX60" s="3">
        <v>81000</v>
      </c>
      <c r="BY60" s="3">
        <v>205317</v>
      </c>
      <c r="BZ60" s="3">
        <v>141845</v>
      </c>
      <c r="CA60" s="3">
        <v>144481</v>
      </c>
      <c r="CB60" s="3">
        <v>158697</v>
      </c>
      <c r="CC60" s="3">
        <v>103765</v>
      </c>
      <c r="CD60" s="3">
        <v>92854</v>
      </c>
      <c r="CE60" s="3">
        <v>149542</v>
      </c>
      <c r="CF60" s="3">
        <v>162100</v>
      </c>
      <c r="CG60" s="3">
        <v>284891</v>
      </c>
      <c r="CH60" s="3">
        <v>145980</v>
      </c>
      <c r="CI60" s="3">
        <v>238544</v>
      </c>
      <c r="CJ60" s="3">
        <v>297984</v>
      </c>
      <c r="CK60" s="3">
        <v>166346</v>
      </c>
      <c r="CL60" s="3">
        <v>239435</v>
      </c>
      <c r="CM60" s="3">
        <v>207758</v>
      </c>
      <c r="CN60" s="3">
        <v>263869</v>
      </c>
      <c r="CO60" s="3">
        <v>143332</v>
      </c>
      <c r="CP60" s="3">
        <v>147388</v>
      </c>
      <c r="CQ60" s="3">
        <v>178380</v>
      </c>
      <c r="CR60" s="3">
        <v>274514</v>
      </c>
      <c r="CS60" s="3">
        <v>165450</v>
      </c>
      <c r="CT60" s="3">
        <v>160787</v>
      </c>
      <c r="CU60" s="3">
        <v>171485</v>
      </c>
      <c r="CV60" s="3">
        <v>253233</v>
      </c>
      <c r="CW60" s="3">
        <v>225107</v>
      </c>
      <c r="CX60" s="3">
        <v>449868</v>
      </c>
      <c r="CY60" s="3">
        <v>137618</v>
      </c>
      <c r="CZ60" s="3">
        <v>244236</v>
      </c>
      <c r="DA60" s="3">
        <v>326894</v>
      </c>
      <c r="DB60" s="3">
        <v>125574</v>
      </c>
      <c r="DC60" s="3">
        <v>210136</v>
      </c>
      <c r="DD60" s="3">
        <v>357559</v>
      </c>
      <c r="DE60" s="3">
        <v>179756</v>
      </c>
      <c r="DF60" s="3">
        <v>189931</v>
      </c>
      <c r="DG60" s="3">
        <v>190878</v>
      </c>
      <c r="DH60" s="3">
        <v>90993</v>
      </c>
      <c r="DI60" s="3">
        <v>112745</v>
      </c>
      <c r="DJ60" s="3">
        <v>51504</v>
      </c>
      <c r="DK60" s="3">
        <v>203953</v>
      </c>
      <c r="DL60" s="3">
        <v>238034</v>
      </c>
      <c r="DM60" s="3">
        <v>184838</v>
      </c>
      <c r="DN60" s="3">
        <v>122765</v>
      </c>
      <c r="DO60" s="3">
        <v>162070</v>
      </c>
      <c r="DP60" s="3">
        <v>200579</v>
      </c>
      <c r="DQ60" s="3">
        <v>133173</v>
      </c>
      <c r="DR60" s="3">
        <v>156932</v>
      </c>
      <c r="DS60" s="3">
        <v>217870</v>
      </c>
      <c r="DT60" s="3">
        <v>313375</v>
      </c>
      <c r="DU60" s="3">
        <v>280484</v>
      </c>
      <c r="DV60" s="3">
        <v>115502</v>
      </c>
      <c r="DW60" s="3">
        <v>223153</v>
      </c>
      <c r="DX60" s="3">
        <v>174033</v>
      </c>
      <c r="DY60" s="3">
        <v>149611</v>
      </c>
      <c r="DZ60" s="3">
        <v>237054</v>
      </c>
      <c r="EA60" s="3">
        <v>215500</v>
      </c>
      <c r="EB60" s="3">
        <v>113171</v>
      </c>
      <c r="EC60" s="3">
        <v>53232</v>
      </c>
      <c r="ED60" s="3">
        <v>315380</v>
      </c>
      <c r="EE60" s="3">
        <v>25753</v>
      </c>
      <c r="EF60" s="3">
        <v>44996</v>
      </c>
      <c r="EG60" s="3">
        <v>82471</v>
      </c>
      <c r="EH60" s="3">
        <v>139891</v>
      </c>
      <c r="EI60" s="3">
        <v>121715</v>
      </c>
      <c r="EJ60" s="3">
        <v>142733</v>
      </c>
      <c r="EK60" s="3">
        <v>117576</v>
      </c>
      <c r="EL60" s="3">
        <v>97601</v>
      </c>
      <c r="EM60" s="3">
        <v>106622</v>
      </c>
      <c r="EN60" s="3">
        <v>206429</v>
      </c>
      <c r="EO60" s="3">
        <v>132762</v>
      </c>
      <c r="EP60" s="3">
        <v>49315</v>
      </c>
      <c r="EQ60" s="3">
        <v>230377</v>
      </c>
      <c r="ER60" s="3">
        <v>38831</v>
      </c>
      <c r="ES60" s="3">
        <v>91381</v>
      </c>
      <c r="ET60" s="3">
        <v>40265</v>
      </c>
      <c r="EU60" s="3">
        <v>11330</v>
      </c>
      <c r="EV60" s="3">
        <v>10087</v>
      </c>
      <c r="EW60" s="3">
        <v>11378</v>
      </c>
      <c r="EX60" s="3">
        <v>112418</v>
      </c>
      <c r="EY60" s="3">
        <v>180650</v>
      </c>
      <c r="EZ60" s="3">
        <v>90195</v>
      </c>
      <c r="FA60" s="3">
        <v>234259</v>
      </c>
      <c r="FB60" s="3">
        <v>74161</v>
      </c>
      <c r="FC60" s="3">
        <v>104122</v>
      </c>
      <c r="FD60" s="3">
        <v>86367</v>
      </c>
      <c r="FE60" s="3">
        <v>99240</v>
      </c>
      <c r="FF60" s="3">
        <v>259013</v>
      </c>
      <c r="FG60" s="3">
        <v>157981</v>
      </c>
      <c r="FH60" s="3">
        <v>156898</v>
      </c>
      <c r="FI60" s="3">
        <v>47574</v>
      </c>
      <c r="FJ60" s="3">
        <v>58859</v>
      </c>
      <c r="FK60" s="3">
        <v>104922</v>
      </c>
      <c r="FL60" s="3">
        <v>45060</v>
      </c>
      <c r="FM60" s="3">
        <v>147137</v>
      </c>
      <c r="FN60" s="3">
        <v>138806</v>
      </c>
      <c r="FO60" s="3">
        <v>89267</v>
      </c>
      <c r="FP60" s="3">
        <v>66995</v>
      </c>
      <c r="FQ60" s="3">
        <v>61278</v>
      </c>
      <c r="FR60" s="3">
        <v>56620</v>
      </c>
      <c r="FS60" s="3">
        <v>61044</v>
      </c>
      <c r="FT60" s="3">
        <v>50486</v>
      </c>
      <c r="FU60" s="3">
        <v>61424</v>
      </c>
      <c r="FV60" s="3">
        <v>61490</v>
      </c>
      <c r="FW60" s="3">
        <v>56854</v>
      </c>
      <c r="FX60" s="3">
        <v>42500</v>
      </c>
      <c r="FY60" s="3">
        <v>28919337</v>
      </c>
    </row>
    <row r="61" spans="1:181" x14ac:dyDescent="0.35">
      <c r="A61" t="s">
        <v>123</v>
      </c>
      <c r="B61" s="3">
        <v>118022</v>
      </c>
      <c r="C61" s="3">
        <v>108608</v>
      </c>
      <c r="D61" s="3">
        <v>46285</v>
      </c>
      <c r="E61" s="3">
        <v>209278</v>
      </c>
      <c r="F61" s="3">
        <v>126778</v>
      </c>
      <c r="G61" s="3">
        <v>349944</v>
      </c>
      <c r="H61" s="3">
        <v>113330</v>
      </c>
      <c r="I61" s="3">
        <v>101735</v>
      </c>
      <c r="J61" s="3">
        <v>116603</v>
      </c>
      <c r="K61" s="3">
        <v>223535</v>
      </c>
      <c r="L61" s="3">
        <v>222835</v>
      </c>
      <c r="M61" s="3">
        <v>233796</v>
      </c>
      <c r="N61" s="3">
        <v>262612</v>
      </c>
      <c r="O61" s="3">
        <v>270519</v>
      </c>
      <c r="P61" s="3">
        <v>59594</v>
      </c>
      <c r="Q61" s="3">
        <v>56671</v>
      </c>
      <c r="R61" s="3">
        <v>100668</v>
      </c>
      <c r="S61" s="3">
        <v>171212</v>
      </c>
      <c r="T61" s="3">
        <v>138061</v>
      </c>
      <c r="U61" s="3">
        <v>100991</v>
      </c>
      <c r="V61" s="3">
        <v>101468</v>
      </c>
      <c r="W61" s="3">
        <v>173935</v>
      </c>
      <c r="X61" s="3">
        <v>158004</v>
      </c>
      <c r="Y61" s="3">
        <v>204534</v>
      </c>
      <c r="Z61" s="3">
        <v>196971</v>
      </c>
      <c r="AA61" s="3">
        <v>115625</v>
      </c>
      <c r="AB61" s="3">
        <v>135023</v>
      </c>
      <c r="AC61" s="3">
        <v>114478</v>
      </c>
      <c r="AD61" s="3">
        <v>140801</v>
      </c>
      <c r="AE61" s="3">
        <v>141367</v>
      </c>
      <c r="AF61" s="3">
        <v>91563</v>
      </c>
      <c r="AG61" s="3">
        <v>258796</v>
      </c>
      <c r="AH61" s="3">
        <v>349607</v>
      </c>
      <c r="AI61" s="3">
        <v>228060</v>
      </c>
      <c r="AJ61" s="3">
        <v>204793</v>
      </c>
      <c r="AK61" s="3">
        <v>352398</v>
      </c>
      <c r="AL61" s="3">
        <v>265187</v>
      </c>
      <c r="AM61" s="3">
        <v>155639</v>
      </c>
      <c r="AN61" s="3">
        <v>114116</v>
      </c>
      <c r="AO61" s="3">
        <v>122182</v>
      </c>
      <c r="AP61" s="3">
        <v>225696</v>
      </c>
      <c r="AQ61" s="3">
        <v>125638</v>
      </c>
      <c r="AR61" s="3">
        <v>208891</v>
      </c>
      <c r="AS61" s="3">
        <v>151766</v>
      </c>
      <c r="AT61" s="3">
        <v>154370</v>
      </c>
      <c r="AU61" s="3">
        <v>327208</v>
      </c>
      <c r="AV61" s="3">
        <v>202327</v>
      </c>
      <c r="AW61" s="3">
        <v>168829</v>
      </c>
      <c r="AX61" s="3">
        <v>322444</v>
      </c>
      <c r="AY61" s="3">
        <v>76819</v>
      </c>
      <c r="AZ61" s="3">
        <v>263796</v>
      </c>
      <c r="BA61" s="3">
        <v>267895</v>
      </c>
      <c r="BB61" s="3">
        <v>79333</v>
      </c>
      <c r="BC61" s="3">
        <v>128748</v>
      </c>
      <c r="BD61" s="3">
        <v>110881</v>
      </c>
      <c r="BE61" s="3">
        <v>385540</v>
      </c>
      <c r="BF61" s="3">
        <v>435480</v>
      </c>
      <c r="BG61" s="3">
        <v>96094</v>
      </c>
      <c r="BH61" s="3">
        <v>152372</v>
      </c>
      <c r="BI61" s="3">
        <v>135604</v>
      </c>
      <c r="BJ61" s="3">
        <v>137104</v>
      </c>
      <c r="BK61" s="3">
        <v>113951</v>
      </c>
      <c r="BL61" s="3">
        <v>111153</v>
      </c>
      <c r="BM61" s="3">
        <v>100283</v>
      </c>
      <c r="BN61" s="3">
        <v>305174</v>
      </c>
      <c r="BO61" s="3">
        <v>319203</v>
      </c>
      <c r="BP61" s="3">
        <v>157832</v>
      </c>
      <c r="BQ61" s="3">
        <v>97607</v>
      </c>
      <c r="BR61" s="3">
        <v>117166</v>
      </c>
      <c r="BS61" s="3">
        <v>96688</v>
      </c>
      <c r="BT61" s="3">
        <v>550384</v>
      </c>
      <c r="BU61" s="3">
        <v>82962</v>
      </c>
      <c r="BV61" s="3">
        <v>132223</v>
      </c>
      <c r="BW61" s="3">
        <v>76711</v>
      </c>
      <c r="BX61" s="3">
        <v>80864</v>
      </c>
      <c r="BY61" s="3">
        <v>204400</v>
      </c>
      <c r="BZ61" s="3">
        <v>141449</v>
      </c>
      <c r="CA61" s="3">
        <v>144339</v>
      </c>
      <c r="CB61" s="3">
        <v>158384</v>
      </c>
      <c r="CC61" s="3">
        <v>103547</v>
      </c>
      <c r="CD61" s="3">
        <v>92760</v>
      </c>
      <c r="CE61" s="3">
        <v>149236</v>
      </c>
      <c r="CF61" s="3">
        <v>161886</v>
      </c>
      <c r="CG61" s="3">
        <v>284325</v>
      </c>
      <c r="CH61" s="3">
        <v>145809</v>
      </c>
      <c r="CI61" s="3">
        <v>238195</v>
      </c>
      <c r="CJ61" s="3">
        <v>297580</v>
      </c>
      <c r="CK61" s="3">
        <v>166013</v>
      </c>
      <c r="CL61" s="3">
        <v>239557</v>
      </c>
      <c r="CM61" s="3">
        <v>207465</v>
      </c>
      <c r="CN61" s="3">
        <v>263491</v>
      </c>
      <c r="CO61" s="3">
        <v>143179</v>
      </c>
      <c r="CP61" s="3">
        <v>147386</v>
      </c>
      <c r="CQ61" s="3">
        <v>178299</v>
      </c>
      <c r="CR61" s="3">
        <v>274148</v>
      </c>
      <c r="CS61" s="3">
        <v>165162</v>
      </c>
      <c r="CT61" s="3">
        <v>160676</v>
      </c>
      <c r="CU61" s="3">
        <v>171377</v>
      </c>
      <c r="CV61" s="3">
        <v>252842</v>
      </c>
      <c r="CW61" s="3">
        <v>224667</v>
      </c>
      <c r="CX61" s="3">
        <v>449252</v>
      </c>
      <c r="CY61" s="3">
        <v>137549</v>
      </c>
      <c r="CZ61" s="3">
        <v>244246</v>
      </c>
      <c r="DA61" s="3">
        <v>326403</v>
      </c>
      <c r="DB61" s="3">
        <v>125061</v>
      </c>
      <c r="DC61" s="3">
        <v>209273</v>
      </c>
      <c r="DD61" s="3">
        <v>356942</v>
      </c>
      <c r="DE61" s="3">
        <v>179485</v>
      </c>
      <c r="DF61" s="3">
        <v>188980</v>
      </c>
      <c r="DG61" s="3">
        <v>190799</v>
      </c>
      <c r="DH61" s="3">
        <v>90813</v>
      </c>
      <c r="DI61" s="3">
        <v>112343</v>
      </c>
      <c r="DJ61" s="3">
        <v>50889</v>
      </c>
      <c r="DK61" s="3">
        <v>203265</v>
      </c>
      <c r="DL61" s="3">
        <v>237295</v>
      </c>
      <c r="DM61" s="3">
        <v>184591</v>
      </c>
      <c r="DN61" s="3">
        <v>122574</v>
      </c>
      <c r="DO61" s="3">
        <v>161431</v>
      </c>
      <c r="DP61" s="3">
        <v>199203</v>
      </c>
      <c r="DQ61" s="3">
        <v>132721</v>
      </c>
      <c r="DR61" s="3">
        <v>156820</v>
      </c>
      <c r="DS61" s="3">
        <v>217741</v>
      </c>
      <c r="DT61" s="3">
        <v>313093</v>
      </c>
      <c r="DU61" s="3">
        <v>280012</v>
      </c>
      <c r="DV61" s="3">
        <v>115573</v>
      </c>
      <c r="DW61" s="3">
        <v>222546</v>
      </c>
      <c r="DX61" s="3">
        <v>173398</v>
      </c>
      <c r="DY61" s="3">
        <v>148648</v>
      </c>
      <c r="DZ61" s="3">
        <v>236212</v>
      </c>
      <c r="EA61" s="3">
        <v>213283</v>
      </c>
      <c r="EB61" s="3">
        <v>112195</v>
      </c>
      <c r="EC61" s="3">
        <v>52817</v>
      </c>
      <c r="ED61" s="3">
        <v>313828</v>
      </c>
      <c r="EE61" s="3">
        <v>25518</v>
      </c>
      <c r="EF61" s="3">
        <v>44324</v>
      </c>
      <c r="EG61" s="3">
        <v>81815</v>
      </c>
      <c r="EH61" s="3">
        <v>138691</v>
      </c>
      <c r="EI61" s="3">
        <v>120813</v>
      </c>
      <c r="EJ61" s="3">
        <v>141724</v>
      </c>
      <c r="EK61" s="3">
        <v>116957</v>
      </c>
      <c r="EL61" s="3">
        <v>97458</v>
      </c>
      <c r="EM61" s="3">
        <v>106556</v>
      </c>
      <c r="EN61" s="3">
        <v>205663</v>
      </c>
      <c r="EO61" s="3">
        <v>132163</v>
      </c>
      <c r="EP61" s="3">
        <v>49056</v>
      </c>
      <c r="EQ61" s="3">
        <v>227901</v>
      </c>
      <c r="ER61" s="3">
        <v>38276</v>
      </c>
      <c r="ES61" s="3">
        <v>89808</v>
      </c>
      <c r="ET61" s="3">
        <v>39441</v>
      </c>
      <c r="EU61" s="3">
        <v>11126</v>
      </c>
      <c r="EV61" s="3">
        <v>9910</v>
      </c>
      <c r="EW61" s="3">
        <v>11261</v>
      </c>
      <c r="EX61" s="3">
        <v>110674</v>
      </c>
      <c r="EY61" s="3">
        <v>178144</v>
      </c>
      <c r="EZ61" s="3">
        <v>89333</v>
      </c>
      <c r="FA61" s="3">
        <v>233086</v>
      </c>
      <c r="FB61" s="3">
        <v>73039</v>
      </c>
      <c r="FC61" s="3">
        <v>102650</v>
      </c>
      <c r="FD61" s="3">
        <v>85597</v>
      </c>
      <c r="FE61" s="3">
        <v>97995</v>
      </c>
      <c r="FF61" s="3">
        <v>255884</v>
      </c>
      <c r="FG61" s="3">
        <v>156280</v>
      </c>
      <c r="FH61" s="3">
        <v>154215</v>
      </c>
      <c r="FI61" s="3">
        <v>46847</v>
      </c>
      <c r="FJ61" s="3">
        <v>57912</v>
      </c>
      <c r="FK61" s="3">
        <v>102923</v>
      </c>
      <c r="FL61" s="3">
        <v>44393</v>
      </c>
      <c r="FM61" s="3">
        <v>145375</v>
      </c>
      <c r="FN61" s="3">
        <v>138933</v>
      </c>
      <c r="FO61" s="3">
        <v>88724</v>
      </c>
      <c r="FP61" s="3">
        <v>66565</v>
      </c>
      <c r="FQ61" s="3">
        <v>61100</v>
      </c>
      <c r="FR61" s="3">
        <v>56489</v>
      </c>
      <c r="FS61" s="3">
        <v>60116</v>
      </c>
      <c r="FT61" s="3">
        <v>49958</v>
      </c>
      <c r="FU61" s="3">
        <v>61188</v>
      </c>
      <c r="FV61" s="3">
        <v>61398</v>
      </c>
      <c r="FW61" s="3">
        <v>56606</v>
      </c>
      <c r="FX61" s="3">
        <v>42397</v>
      </c>
      <c r="FY61" s="3">
        <v>28796402</v>
      </c>
    </row>
    <row r="62" spans="1:181" x14ac:dyDescent="0.35">
      <c r="A62" t="s">
        <v>124</v>
      </c>
      <c r="B62" s="3">
        <v>117670</v>
      </c>
      <c r="C62" s="3">
        <v>108051</v>
      </c>
      <c r="D62" s="3">
        <v>46225</v>
      </c>
      <c r="E62" s="3">
        <v>209153</v>
      </c>
      <c r="F62" s="3">
        <v>126279</v>
      </c>
      <c r="G62" s="3">
        <v>348600</v>
      </c>
      <c r="H62" s="3">
        <v>112850</v>
      </c>
      <c r="I62" s="3">
        <v>101441</v>
      </c>
      <c r="J62" s="3">
        <v>116050</v>
      </c>
      <c r="K62" s="3">
        <v>220751</v>
      </c>
      <c r="L62" s="3">
        <v>221268</v>
      </c>
      <c r="M62" s="3">
        <v>232800</v>
      </c>
      <c r="N62" s="3">
        <v>261319</v>
      </c>
      <c r="O62" s="3">
        <v>268100</v>
      </c>
      <c r="P62" s="3">
        <v>59298</v>
      </c>
      <c r="Q62" s="3">
        <v>56133</v>
      </c>
      <c r="R62" s="3">
        <v>100579</v>
      </c>
      <c r="S62" s="3">
        <v>170354</v>
      </c>
      <c r="T62" s="3">
        <v>137589</v>
      </c>
      <c r="U62" s="3">
        <v>100394</v>
      </c>
      <c r="V62" s="3">
        <v>100725</v>
      </c>
      <c r="W62" s="3">
        <v>173045</v>
      </c>
      <c r="X62" s="3">
        <v>157008</v>
      </c>
      <c r="Y62" s="3">
        <v>203148</v>
      </c>
      <c r="Z62" s="3">
        <v>194680</v>
      </c>
      <c r="AA62" s="3">
        <v>114842</v>
      </c>
      <c r="AB62" s="3">
        <v>134175</v>
      </c>
      <c r="AC62" s="3">
        <v>113657</v>
      </c>
      <c r="AD62" s="3">
        <v>140375</v>
      </c>
      <c r="AE62" s="3">
        <v>140539</v>
      </c>
      <c r="AF62" s="3">
        <v>90867</v>
      </c>
      <c r="AG62" s="3">
        <v>257584</v>
      </c>
      <c r="AH62" s="3">
        <v>346987</v>
      </c>
      <c r="AI62" s="3">
        <v>226342</v>
      </c>
      <c r="AJ62" s="3">
        <v>203875</v>
      </c>
      <c r="AK62" s="3">
        <v>349843</v>
      </c>
      <c r="AL62" s="3">
        <v>264034</v>
      </c>
      <c r="AM62" s="3">
        <v>154554</v>
      </c>
      <c r="AN62" s="3">
        <v>112583</v>
      </c>
      <c r="AO62" s="3">
        <v>121643</v>
      </c>
      <c r="AP62" s="3">
        <v>225089</v>
      </c>
      <c r="AQ62" s="3">
        <v>124042</v>
      </c>
      <c r="AR62" s="3">
        <v>207339</v>
      </c>
      <c r="AS62" s="3">
        <v>151200</v>
      </c>
      <c r="AT62" s="3">
        <v>152382</v>
      </c>
      <c r="AU62" s="3">
        <v>326046</v>
      </c>
      <c r="AV62" s="3">
        <v>200255</v>
      </c>
      <c r="AW62" s="3">
        <v>167086</v>
      </c>
      <c r="AX62" s="3">
        <v>319625</v>
      </c>
      <c r="AY62" s="3">
        <v>76340</v>
      </c>
      <c r="AZ62" s="3">
        <v>262407</v>
      </c>
      <c r="BA62" s="3">
        <v>266370</v>
      </c>
      <c r="BB62" s="3">
        <v>78967</v>
      </c>
      <c r="BC62" s="3">
        <v>128398</v>
      </c>
      <c r="BD62" s="3">
        <v>109722</v>
      </c>
      <c r="BE62" s="3">
        <v>383401</v>
      </c>
      <c r="BF62" s="3">
        <v>430536</v>
      </c>
      <c r="BG62" s="3">
        <v>95676</v>
      </c>
      <c r="BH62" s="3">
        <v>150343</v>
      </c>
      <c r="BI62" s="3">
        <v>135220</v>
      </c>
      <c r="BJ62" s="3">
        <v>136303</v>
      </c>
      <c r="BK62" s="3">
        <v>113551</v>
      </c>
      <c r="BL62" s="3">
        <v>110196</v>
      </c>
      <c r="BM62" s="3">
        <v>98948</v>
      </c>
      <c r="BN62" s="3">
        <v>303623</v>
      </c>
      <c r="BO62" s="3">
        <v>317840</v>
      </c>
      <c r="BP62" s="3">
        <v>156502</v>
      </c>
      <c r="BQ62" s="3">
        <v>96715</v>
      </c>
      <c r="BR62" s="3">
        <v>116631</v>
      </c>
      <c r="BS62" s="3">
        <v>95057</v>
      </c>
      <c r="BT62" s="3">
        <v>548356</v>
      </c>
      <c r="BU62" s="3">
        <v>82314</v>
      </c>
      <c r="BV62" s="3">
        <v>131905</v>
      </c>
      <c r="BW62" s="3">
        <v>76425</v>
      </c>
      <c r="BX62" s="3">
        <v>80324</v>
      </c>
      <c r="BY62" s="3">
        <v>203598</v>
      </c>
      <c r="BZ62" s="3">
        <v>141051</v>
      </c>
      <c r="CA62" s="3">
        <v>143799</v>
      </c>
      <c r="CB62" s="3">
        <v>157810</v>
      </c>
      <c r="CC62" s="3">
        <v>102633</v>
      </c>
      <c r="CD62" s="3">
        <v>92087</v>
      </c>
      <c r="CE62" s="3">
        <v>148030</v>
      </c>
      <c r="CF62" s="3">
        <v>160930</v>
      </c>
      <c r="CG62" s="3">
        <v>281566</v>
      </c>
      <c r="CH62" s="3">
        <v>145315</v>
      </c>
      <c r="CI62" s="3">
        <v>236114</v>
      </c>
      <c r="CJ62" s="3">
        <v>295580</v>
      </c>
      <c r="CK62" s="3">
        <v>164721</v>
      </c>
      <c r="CL62" s="3">
        <v>238204</v>
      </c>
      <c r="CM62" s="3">
        <v>206187</v>
      </c>
      <c r="CN62" s="3">
        <v>261305</v>
      </c>
      <c r="CO62" s="3">
        <v>142004</v>
      </c>
      <c r="CP62" s="3">
        <v>146789</v>
      </c>
      <c r="CQ62" s="3">
        <v>177463</v>
      </c>
      <c r="CR62" s="3">
        <v>272882</v>
      </c>
      <c r="CS62" s="3">
        <v>164325</v>
      </c>
      <c r="CT62" s="3">
        <v>158574</v>
      </c>
      <c r="CU62" s="3">
        <v>170047</v>
      </c>
      <c r="CV62" s="3">
        <v>251255</v>
      </c>
      <c r="CW62" s="3">
        <v>223024</v>
      </c>
      <c r="CX62" s="3">
        <v>447023</v>
      </c>
      <c r="CY62" s="3">
        <v>136392</v>
      </c>
      <c r="CZ62" s="3">
        <v>243560</v>
      </c>
      <c r="DA62" s="3">
        <v>325719</v>
      </c>
      <c r="DB62" s="3">
        <v>124201</v>
      </c>
      <c r="DC62" s="3">
        <v>208434</v>
      </c>
      <c r="DD62" s="3">
        <v>355809</v>
      </c>
      <c r="DE62" s="3">
        <v>179221</v>
      </c>
      <c r="DF62" s="3">
        <v>188032</v>
      </c>
      <c r="DG62" s="3">
        <v>190276</v>
      </c>
      <c r="DH62" s="3">
        <v>90208</v>
      </c>
      <c r="DI62" s="3">
        <v>111352</v>
      </c>
      <c r="DJ62" s="3">
        <v>50354</v>
      </c>
      <c r="DK62" s="3">
        <v>202403</v>
      </c>
      <c r="DL62" s="3">
        <v>236386</v>
      </c>
      <c r="DM62" s="3">
        <v>183985</v>
      </c>
      <c r="DN62" s="3">
        <v>121871</v>
      </c>
      <c r="DO62" s="3">
        <v>160830</v>
      </c>
      <c r="DP62" s="3">
        <v>198432</v>
      </c>
      <c r="DQ62" s="3">
        <v>132183</v>
      </c>
      <c r="DR62" s="3">
        <v>156178</v>
      </c>
      <c r="DS62" s="3">
        <v>215905</v>
      </c>
      <c r="DT62" s="3">
        <v>311714</v>
      </c>
      <c r="DU62" s="3">
        <v>278759</v>
      </c>
      <c r="DV62" s="3">
        <v>114781</v>
      </c>
      <c r="DW62" s="3">
        <v>221589</v>
      </c>
      <c r="DX62" s="3">
        <v>172281</v>
      </c>
      <c r="DY62" s="3">
        <v>147814</v>
      </c>
      <c r="DZ62" s="3">
        <v>235104</v>
      </c>
      <c r="EA62" s="3">
        <v>212602</v>
      </c>
      <c r="EB62" s="3">
        <v>111659</v>
      </c>
      <c r="EC62" s="3">
        <v>52438</v>
      </c>
      <c r="ED62" s="3">
        <v>312499</v>
      </c>
      <c r="EE62" s="3">
        <v>25312</v>
      </c>
      <c r="EF62" s="3">
        <v>43935</v>
      </c>
      <c r="EG62" s="3">
        <v>81125</v>
      </c>
      <c r="EH62" s="3">
        <v>137584</v>
      </c>
      <c r="EI62" s="3">
        <v>120103</v>
      </c>
      <c r="EJ62" s="3">
        <v>141162</v>
      </c>
      <c r="EK62" s="3">
        <v>116238</v>
      </c>
      <c r="EL62" s="3">
        <v>96519</v>
      </c>
      <c r="EM62" s="3">
        <v>105808</v>
      </c>
      <c r="EN62" s="3">
        <v>203719</v>
      </c>
      <c r="EO62" s="3">
        <v>131366</v>
      </c>
      <c r="EP62" s="3">
        <v>48845</v>
      </c>
      <c r="EQ62" s="3">
        <v>227811</v>
      </c>
      <c r="ER62" s="3">
        <v>38167</v>
      </c>
      <c r="ES62" s="3">
        <v>89734</v>
      </c>
      <c r="ET62" s="3">
        <v>39293</v>
      </c>
      <c r="EU62" s="3">
        <v>11187</v>
      </c>
      <c r="EV62" s="3">
        <v>9851</v>
      </c>
      <c r="EW62" s="3">
        <v>11321</v>
      </c>
      <c r="EX62" s="3">
        <v>110351</v>
      </c>
      <c r="EY62" s="3">
        <v>177626</v>
      </c>
      <c r="EZ62" s="3">
        <v>89508</v>
      </c>
      <c r="FA62" s="3">
        <v>232096</v>
      </c>
      <c r="FB62" s="3">
        <v>73109</v>
      </c>
      <c r="FC62" s="3">
        <v>102456</v>
      </c>
      <c r="FD62" s="3">
        <v>85377</v>
      </c>
      <c r="FE62" s="3">
        <v>97980</v>
      </c>
      <c r="FF62" s="3">
        <v>254698</v>
      </c>
      <c r="FG62" s="3">
        <v>155951</v>
      </c>
      <c r="FH62" s="3">
        <v>154553</v>
      </c>
      <c r="FI62" s="3">
        <v>46996</v>
      </c>
      <c r="FJ62" s="3">
        <v>57947</v>
      </c>
      <c r="FK62" s="3">
        <v>103230</v>
      </c>
      <c r="FL62" s="3">
        <v>44361</v>
      </c>
      <c r="FM62" s="3">
        <v>145484</v>
      </c>
      <c r="FN62" s="3">
        <v>138069</v>
      </c>
      <c r="FO62" s="3">
        <v>88555</v>
      </c>
      <c r="FP62" s="3">
        <v>66551</v>
      </c>
      <c r="FQ62" s="3">
        <v>61107</v>
      </c>
      <c r="FR62" s="3">
        <v>56267</v>
      </c>
      <c r="FS62" s="3">
        <v>60502</v>
      </c>
      <c r="FT62" s="3">
        <v>50007</v>
      </c>
      <c r="FU62" s="3">
        <v>61104</v>
      </c>
      <c r="FV62" s="3">
        <v>61232</v>
      </c>
      <c r="FW62" s="3">
        <v>56463</v>
      </c>
      <c r="FX62" s="3">
        <v>42361</v>
      </c>
      <c r="FY62" s="3">
        <v>28638859</v>
      </c>
    </row>
    <row r="63" spans="1:181" x14ac:dyDescent="0.35">
      <c r="A63" t="s">
        <v>125</v>
      </c>
      <c r="B63" s="3">
        <v>117743</v>
      </c>
      <c r="C63" s="3">
        <v>108232</v>
      </c>
      <c r="D63" s="3">
        <v>46279</v>
      </c>
      <c r="E63" s="3">
        <v>209511</v>
      </c>
      <c r="F63" s="3">
        <v>125954</v>
      </c>
      <c r="G63" s="3">
        <v>348378</v>
      </c>
      <c r="H63" s="3">
        <v>112968</v>
      </c>
      <c r="I63" s="3">
        <v>101593</v>
      </c>
      <c r="J63" s="3">
        <v>115992</v>
      </c>
      <c r="K63" s="3">
        <v>220919</v>
      </c>
      <c r="L63" s="3">
        <v>221288</v>
      </c>
      <c r="M63" s="3">
        <v>232935</v>
      </c>
      <c r="N63" s="3">
        <v>261277</v>
      </c>
      <c r="O63" s="3">
        <v>267481</v>
      </c>
      <c r="P63" s="3">
        <v>59456</v>
      </c>
      <c r="Q63" s="3">
        <v>56431</v>
      </c>
      <c r="R63" s="3">
        <v>100764</v>
      </c>
      <c r="S63" s="3">
        <v>170868</v>
      </c>
      <c r="T63" s="3">
        <v>137853</v>
      </c>
      <c r="U63" s="3">
        <v>100663</v>
      </c>
      <c r="V63" s="3">
        <v>100690</v>
      </c>
      <c r="W63" s="3">
        <v>172986</v>
      </c>
      <c r="X63" s="3">
        <v>156986</v>
      </c>
      <c r="Y63" s="3">
        <v>203253</v>
      </c>
      <c r="Z63" s="3">
        <v>194639</v>
      </c>
      <c r="AA63" s="3">
        <v>114961</v>
      </c>
      <c r="AB63" s="3">
        <v>134068</v>
      </c>
      <c r="AC63" s="3">
        <v>114142</v>
      </c>
      <c r="AD63" s="3">
        <v>140846</v>
      </c>
      <c r="AE63" s="3">
        <v>140842</v>
      </c>
      <c r="AF63" s="3">
        <v>90899</v>
      </c>
      <c r="AG63" s="3">
        <v>257227</v>
      </c>
      <c r="AH63" s="3">
        <v>346888</v>
      </c>
      <c r="AI63" s="3">
        <v>226163</v>
      </c>
      <c r="AJ63" s="3">
        <v>204186</v>
      </c>
      <c r="AK63" s="3">
        <v>350208</v>
      </c>
      <c r="AL63" s="3">
        <v>264648</v>
      </c>
      <c r="AM63" s="3">
        <v>154781</v>
      </c>
      <c r="AN63" s="3">
        <v>112390</v>
      </c>
      <c r="AO63" s="3">
        <v>121661</v>
      </c>
      <c r="AP63" s="3">
        <v>225099</v>
      </c>
      <c r="AQ63" s="3">
        <v>123634</v>
      </c>
      <c r="AR63" s="3">
        <v>207675</v>
      </c>
      <c r="AS63" s="3">
        <v>151111</v>
      </c>
      <c r="AT63" s="3">
        <v>152020</v>
      </c>
      <c r="AU63" s="3">
        <v>326258</v>
      </c>
      <c r="AV63" s="3">
        <v>199328</v>
      </c>
      <c r="AW63" s="3">
        <v>166764</v>
      </c>
      <c r="AX63" s="3">
        <v>320341</v>
      </c>
      <c r="AY63" s="3">
        <v>76616</v>
      </c>
      <c r="AZ63" s="3">
        <v>262520</v>
      </c>
      <c r="BA63" s="3">
        <v>266014</v>
      </c>
      <c r="BB63" s="3">
        <v>78903</v>
      </c>
      <c r="BC63" s="3">
        <v>128345</v>
      </c>
      <c r="BD63" s="3">
        <v>109235</v>
      </c>
      <c r="BE63" s="3">
        <v>383326</v>
      </c>
      <c r="BF63" s="3">
        <v>429478</v>
      </c>
      <c r="BG63" s="3">
        <v>95432</v>
      </c>
      <c r="BH63" s="3">
        <v>150054</v>
      </c>
      <c r="BI63" s="3">
        <v>135253</v>
      </c>
      <c r="BJ63" s="3">
        <v>136326</v>
      </c>
      <c r="BK63" s="3">
        <v>113697</v>
      </c>
      <c r="BL63" s="3">
        <v>110047</v>
      </c>
      <c r="BM63" s="3">
        <v>98567</v>
      </c>
      <c r="BN63" s="3">
        <v>303850</v>
      </c>
      <c r="BO63" s="3">
        <v>317532</v>
      </c>
      <c r="BP63" s="3">
        <v>156550</v>
      </c>
      <c r="BQ63" s="3">
        <v>96604</v>
      </c>
      <c r="BR63" s="3">
        <v>116598</v>
      </c>
      <c r="BS63" s="3">
        <v>94674</v>
      </c>
      <c r="BT63" s="3">
        <v>547778</v>
      </c>
      <c r="BU63" s="3">
        <v>82212</v>
      </c>
      <c r="BV63" s="3">
        <v>131863</v>
      </c>
      <c r="BW63" s="3">
        <v>76499</v>
      </c>
      <c r="BX63" s="3">
        <v>80120</v>
      </c>
      <c r="BY63" s="3">
        <v>203854</v>
      </c>
      <c r="BZ63" s="3">
        <v>141152</v>
      </c>
      <c r="CA63" s="3">
        <v>143623</v>
      </c>
      <c r="CB63" s="3">
        <v>157666</v>
      </c>
      <c r="CC63" s="3">
        <v>103472</v>
      </c>
      <c r="CD63" s="3">
        <v>92568</v>
      </c>
      <c r="CE63" s="3">
        <v>148716</v>
      </c>
      <c r="CF63" s="3">
        <v>161683</v>
      </c>
      <c r="CG63" s="3">
        <v>282378</v>
      </c>
      <c r="CH63" s="3">
        <v>146338</v>
      </c>
      <c r="CI63" s="3">
        <v>236654</v>
      </c>
      <c r="CJ63" s="3">
        <v>296807</v>
      </c>
      <c r="CK63" s="3">
        <v>165242</v>
      </c>
      <c r="CL63" s="3">
        <v>238324</v>
      </c>
      <c r="CM63" s="3">
        <v>206144</v>
      </c>
      <c r="CN63" s="3">
        <v>261940</v>
      </c>
      <c r="CO63" s="3">
        <v>141952</v>
      </c>
      <c r="CP63" s="3">
        <v>146944</v>
      </c>
      <c r="CQ63" s="3">
        <v>177586</v>
      </c>
      <c r="CR63" s="3">
        <v>273226</v>
      </c>
      <c r="CS63" s="3">
        <v>164605</v>
      </c>
      <c r="CT63" s="3">
        <v>158714</v>
      </c>
      <c r="CU63" s="3">
        <v>170206</v>
      </c>
      <c r="CV63" s="3">
        <v>251426</v>
      </c>
      <c r="CW63" s="3">
        <v>223180</v>
      </c>
      <c r="CX63" s="3">
        <v>446538</v>
      </c>
      <c r="CY63" s="3">
        <v>135672</v>
      </c>
      <c r="CZ63" s="3">
        <v>243277</v>
      </c>
      <c r="DA63" s="3">
        <v>325409</v>
      </c>
      <c r="DB63" s="3">
        <v>124541</v>
      </c>
      <c r="DC63" s="3">
        <v>208542</v>
      </c>
      <c r="DD63" s="3">
        <v>355224</v>
      </c>
      <c r="DE63" s="3">
        <v>179063</v>
      </c>
      <c r="DF63" s="3">
        <v>188041</v>
      </c>
      <c r="DG63" s="3">
        <v>190253</v>
      </c>
      <c r="DH63" s="3">
        <v>90238</v>
      </c>
      <c r="DI63" s="3">
        <v>111469</v>
      </c>
      <c r="DJ63" s="3">
        <v>50393</v>
      </c>
      <c r="DK63" s="3">
        <v>202349</v>
      </c>
      <c r="DL63" s="3">
        <v>236140</v>
      </c>
      <c r="DM63" s="3">
        <v>183681</v>
      </c>
      <c r="DN63" s="3">
        <v>121706</v>
      </c>
      <c r="DO63" s="3">
        <v>161112</v>
      </c>
      <c r="DP63" s="3">
        <v>198765</v>
      </c>
      <c r="DQ63" s="3">
        <v>132336</v>
      </c>
      <c r="DR63" s="3">
        <v>156059</v>
      </c>
      <c r="DS63" s="3">
        <v>216312</v>
      </c>
      <c r="DT63" s="3">
        <v>311483</v>
      </c>
      <c r="DU63" s="3">
        <v>278373</v>
      </c>
      <c r="DV63" s="3">
        <v>114514</v>
      </c>
      <c r="DW63" s="3">
        <v>221108</v>
      </c>
      <c r="DX63" s="3">
        <v>172176</v>
      </c>
      <c r="DY63" s="3">
        <v>147470</v>
      </c>
      <c r="DZ63" s="3">
        <v>235102</v>
      </c>
      <c r="EA63" s="3">
        <v>213362</v>
      </c>
      <c r="EB63" s="3">
        <v>111999</v>
      </c>
      <c r="EC63" s="3">
        <v>52371</v>
      </c>
      <c r="ED63" s="3">
        <v>312350</v>
      </c>
      <c r="EE63" s="3">
        <v>25325</v>
      </c>
      <c r="EF63" s="3">
        <v>43979</v>
      </c>
      <c r="EG63" s="3">
        <v>81233</v>
      </c>
      <c r="EH63" s="3">
        <v>137779</v>
      </c>
      <c r="EI63" s="3">
        <v>120281</v>
      </c>
      <c r="EJ63" s="3">
        <v>141490</v>
      </c>
      <c r="EK63" s="3">
        <v>116339</v>
      </c>
      <c r="EL63" s="3">
        <v>96372</v>
      </c>
      <c r="EM63" s="3">
        <v>105784</v>
      </c>
      <c r="EN63" s="3">
        <v>204136</v>
      </c>
      <c r="EO63" s="3">
        <v>131438</v>
      </c>
      <c r="EP63" s="3">
        <v>48777</v>
      </c>
      <c r="EQ63" s="3">
        <v>228589</v>
      </c>
      <c r="ER63" s="3">
        <v>38259</v>
      </c>
      <c r="ES63" s="3">
        <v>89963</v>
      </c>
      <c r="ET63" s="3">
        <v>39551</v>
      </c>
      <c r="EU63" s="3">
        <v>11219</v>
      </c>
      <c r="EV63" s="3">
        <v>9822</v>
      </c>
      <c r="EW63" s="3">
        <v>11346</v>
      </c>
      <c r="EX63" s="3">
        <v>110772</v>
      </c>
      <c r="EY63" s="3">
        <v>178009</v>
      </c>
      <c r="EZ63" s="3">
        <v>89660</v>
      </c>
      <c r="FA63" s="3">
        <v>232541</v>
      </c>
      <c r="FB63" s="3">
        <v>73427</v>
      </c>
      <c r="FC63" s="3">
        <v>102711</v>
      </c>
      <c r="FD63" s="3">
        <v>85531</v>
      </c>
      <c r="FE63" s="3">
        <v>98296</v>
      </c>
      <c r="FF63" s="3">
        <v>255996</v>
      </c>
      <c r="FG63" s="3">
        <v>156347</v>
      </c>
      <c r="FH63" s="3">
        <v>155233</v>
      </c>
      <c r="FI63" s="3">
        <v>47083</v>
      </c>
      <c r="FJ63" s="3">
        <v>58159</v>
      </c>
      <c r="FK63" s="3">
        <v>103838</v>
      </c>
      <c r="FL63" s="3">
        <v>44484</v>
      </c>
      <c r="FM63" s="3">
        <v>146062</v>
      </c>
      <c r="FN63" s="3">
        <v>137854</v>
      </c>
      <c r="FO63" s="3">
        <v>88797</v>
      </c>
      <c r="FP63" s="3">
        <v>66736</v>
      </c>
      <c r="FQ63" s="3">
        <v>61122</v>
      </c>
      <c r="FR63" s="3">
        <v>56201</v>
      </c>
      <c r="FS63" s="3">
        <v>60909</v>
      </c>
      <c r="FT63" s="3">
        <v>50048</v>
      </c>
      <c r="FU63" s="3">
        <v>61158</v>
      </c>
      <c r="FV63" s="3">
        <v>61385</v>
      </c>
      <c r="FW63" s="3">
        <v>56590</v>
      </c>
      <c r="FX63" s="3">
        <v>42383</v>
      </c>
      <c r="FY63" s="3">
        <v>28654210</v>
      </c>
    </row>
    <row r="64" spans="1:181" x14ac:dyDescent="0.35">
      <c r="A64" t="s">
        <v>126</v>
      </c>
      <c r="B64" s="3">
        <v>117846</v>
      </c>
      <c r="C64" s="3">
        <v>108285</v>
      </c>
      <c r="D64" s="3">
        <v>46327</v>
      </c>
      <c r="E64" s="3">
        <v>209444</v>
      </c>
      <c r="F64" s="3">
        <v>126504</v>
      </c>
      <c r="G64" s="3">
        <v>348835</v>
      </c>
      <c r="H64" s="3">
        <v>112896</v>
      </c>
      <c r="I64" s="3">
        <v>101800</v>
      </c>
      <c r="J64" s="3">
        <v>116373</v>
      </c>
      <c r="K64" s="3">
        <v>221310</v>
      </c>
      <c r="L64" s="3">
        <v>222010</v>
      </c>
      <c r="M64" s="3">
        <v>233237</v>
      </c>
      <c r="N64" s="3">
        <v>261456</v>
      </c>
      <c r="O64" s="3">
        <v>267746</v>
      </c>
      <c r="P64" s="3">
        <v>59648</v>
      </c>
      <c r="Q64" s="3">
        <v>57071</v>
      </c>
      <c r="R64" s="3">
        <v>101157</v>
      </c>
      <c r="S64" s="3">
        <v>171357</v>
      </c>
      <c r="T64" s="3">
        <v>138079</v>
      </c>
      <c r="U64" s="3">
        <v>101045</v>
      </c>
      <c r="V64" s="3">
        <v>100767</v>
      </c>
      <c r="W64" s="3">
        <v>173553</v>
      </c>
      <c r="X64" s="3">
        <v>157314</v>
      </c>
      <c r="Y64" s="3">
        <v>203638</v>
      </c>
      <c r="Z64" s="3">
        <v>195321</v>
      </c>
      <c r="AA64" s="3">
        <v>115270</v>
      </c>
      <c r="AB64" s="3">
        <v>134236</v>
      </c>
      <c r="AC64" s="3">
        <v>114547</v>
      </c>
      <c r="AD64" s="3">
        <v>141826</v>
      </c>
      <c r="AE64" s="3">
        <v>141421</v>
      </c>
      <c r="AF64" s="3">
        <v>91224</v>
      </c>
      <c r="AG64" s="3">
        <v>258452</v>
      </c>
      <c r="AH64" s="3">
        <v>347284</v>
      </c>
      <c r="AI64" s="3">
        <v>227295</v>
      </c>
      <c r="AJ64" s="3">
        <v>204438</v>
      </c>
      <c r="AK64" s="3">
        <v>351078</v>
      </c>
      <c r="AL64" s="3">
        <v>265004</v>
      </c>
      <c r="AM64" s="3">
        <v>155113</v>
      </c>
      <c r="AN64" s="3">
        <v>112830</v>
      </c>
      <c r="AO64" s="3">
        <v>121933</v>
      </c>
      <c r="AP64" s="3">
        <v>225728</v>
      </c>
      <c r="AQ64" s="3">
        <v>124150</v>
      </c>
      <c r="AR64" s="3">
        <v>208028</v>
      </c>
      <c r="AS64" s="3">
        <v>151535</v>
      </c>
      <c r="AT64" s="3">
        <v>152138</v>
      </c>
      <c r="AU64" s="3">
        <v>326969</v>
      </c>
      <c r="AV64" s="3">
        <v>199723</v>
      </c>
      <c r="AW64" s="3">
        <v>167053</v>
      </c>
      <c r="AX64" s="3">
        <v>322714</v>
      </c>
      <c r="AY64" s="3">
        <v>77233</v>
      </c>
      <c r="AZ64" s="3">
        <v>263639</v>
      </c>
      <c r="BA64" s="3">
        <v>266796</v>
      </c>
      <c r="BB64" s="3">
        <v>79031</v>
      </c>
      <c r="BC64" s="3">
        <v>128670</v>
      </c>
      <c r="BD64" s="3">
        <v>109374</v>
      </c>
      <c r="BE64" s="3">
        <v>384002</v>
      </c>
      <c r="BF64" s="3">
        <v>429707</v>
      </c>
      <c r="BG64" s="3">
        <v>95511</v>
      </c>
      <c r="BH64" s="3">
        <v>150403</v>
      </c>
      <c r="BI64" s="3">
        <v>135357</v>
      </c>
      <c r="BJ64" s="3">
        <v>136263</v>
      </c>
      <c r="BK64" s="3">
        <v>113825</v>
      </c>
      <c r="BL64" s="3">
        <v>110018</v>
      </c>
      <c r="BM64" s="3">
        <v>98701</v>
      </c>
      <c r="BN64" s="3">
        <v>305126</v>
      </c>
      <c r="BO64" s="3">
        <v>318683</v>
      </c>
      <c r="BP64" s="3">
        <v>157585</v>
      </c>
      <c r="BQ64" s="3">
        <v>97117</v>
      </c>
      <c r="BR64" s="3">
        <v>116995</v>
      </c>
      <c r="BS64" s="3">
        <v>94971</v>
      </c>
      <c r="BT64" s="3">
        <v>549780</v>
      </c>
      <c r="BU64" s="3">
        <v>82346</v>
      </c>
      <c r="BV64" s="3">
        <v>132252</v>
      </c>
      <c r="BW64" s="3">
        <v>76772</v>
      </c>
      <c r="BX64" s="3">
        <v>80267</v>
      </c>
      <c r="BY64" s="3">
        <v>204849</v>
      </c>
      <c r="BZ64" s="3">
        <v>141729</v>
      </c>
      <c r="CA64" s="3">
        <v>144176</v>
      </c>
      <c r="CB64" s="3">
        <v>157977</v>
      </c>
      <c r="CC64" s="3">
        <v>105231</v>
      </c>
      <c r="CD64" s="3">
        <v>93451</v>
      </c>
      <c r="CE64" s="3">
        <v>150129</v>
      </c>
      <c r="CF64" s="3">
        <v>162998</v>
      </c>
      <c r="CG64" s="3">
        <v>283924</v>
      </c>
      <c r="CH64" s="3">
        <v>147644</v>
      </c>
      <c r="CI64" s="3">
        <v>237729</v>
      </c>
      <c r="CJ64" s="3">
        <v>298858</v>
      </c>
      <c r="CK64" s="3">
        <v>165900</v>
      </c>
      <c r="CL64" s="3">
        <v>239297</v>
      </c>
      <c r="CM64" s="3">
        <v>206506</v>
      </c>
      <c r="CN64" s="3">
        <v>262697</v>
      </c>
      <c r="CO64" s="3">
        <v>142215</v>
      </c>
      <c r="CP64" s="3">
        <v>147498</v>
      </c>
      <c r="CQ64" s="3">
        <v>178221</v>
      </c>
      <c r="CR64" s="3">
        <v>274251</v>
      </c>
      <c r="CS64" s="3">
        <v>165495</v>
      </c>
      <c r="CT64" s="3">
        <v>159396</v>
      </c>
      <c r="CU64" s="3">
        <v>171203</v>
      </c>
      <c r="CV64" s="3">
        <v>252574</v>
      </c>
      <c r="CW64" s="3">
        <v>224239</v>
      </c>
      <c r="CX64" s="3">
        <v>448300</v>
      </c>
      <c r="CY64" s="3">
        <v>135818</v>
      </c>
      <c r="CZ64" s="3">
        <v>244254</v>
      </c>
      <c r="DA64" s="3">
        <v>326556</v>
      </c>
      <c r="DB64" s="3">
        <v>125209</v>
      </c>
      <c r="DC64" s="3">
        <v>209452</v>
      </c>
      <c r="DD64" s="3">
        <v>357334</v>
      </c>
      <c r="DE64" s="3">
        <v>179709</v>
      </c>
      <c r="DF64" s="3">
        <v>188913</v>
      </c>
      <c r="DG64" s="3">
        <v>191194</v>
      </c>
      <c r="DH64" s="3">
        <v>90519</v>
      </c>
      <c r="DI64" s="3">
        <v>111950</v>
      </c>
      <c r="DJ64" s="3">
        <v>50974</v>
      </c>
      <c r="DK64" s="3">
        <v>202897</v>
      </c>
      <c r="DL64" s="3">
        <v>237144</v>
      </c>
      <c r="DM64" s="3">
        <v>184088</v>
      </c>
      <c r="DN64" s="3">
        <v>121999</v>
      </c>
      <c r="DO64" s="3">
        <v>161700</v>
      </c>
      <c r="DP64" s="3">
        <v>199392</v>
      </c>
      <c r="DQ64" s="3">
        <v>132843</v>
      </c>
      <c r="DR64" s="3">
        <v>156665</v>
      </c>
      <c r="DS64" s="3">
        <v>216869</v>
      </c>
      <c r="DT64" s="3">
        <v>312359</v>
      </c>
      <c r="DU64" s="3">
        <v>279113</v>
      </c>
      <c r="DV64" s="3">
        <v>114731</v>
      </c>
      <c r="DW64" s="3">
        <v>221468</v>
      </c>
      <c r="DX64" s="3">
        <v>172689</v>
      </c>
      <c r="DY64" s="3">
        <v>148318</v>
      </c>
      <c r="DZ64" s="3">
        <v>236378</v>
      </c>
      <c r="EA64" s="3">
        <v>214588</v>
      </c>
      <c r="EB64" s="3">
        <v>112353</v>
      </c>
      <c r="EC64" s="3">
        <v>52756</v>
      </c>
      <c r="ED64" s="3">
        <v>313796</v>
      </c>
      <c r="EE64" s="3">
        <v>25508</v>
      </c>
      <c r="EF64" s="3">
        <v>44501</v>
      </c>
      <c r="EG64" s="3">
        <v>81743</v>
      </c>
      <c r="EH64" s="3">
        <v>138529</v>
      </c>
      <c r="EI64" s="3">
        <v>120609</v>
      </c>
      <c r="EJ64" s="3">
        <v>141795</v>
      </c>
      <c r="EK64" s="3">
        <v>116715</v>
      </c>
      <c r="EL64" s="3">
        <v>96585</v>
      </c>
      <c r="EM64" s="3">
        <v>105976</v>
      </c>
      <c r="EN64" s="3">
        <v>204973</v>
      </c>
      <c r="EO64" s="3">
        <v>131587</v>
      </c>
      <c r="EP64" s="3">
        <v>48915</v>
      </c>
      <c r="EQ64" s="3">
        <v>229574</v>
      </c>
      <c r="ER64" s="3">
        <v>38505</v>
      </c>
      <c r="ES64" s="3">
        <v>90332</v>
      </c>
      <c r="ET64" s="3">
        <v>39952</v>
      </c>
      <c r="EU64" s="3">
        <v>11283</v>
      </c>
      <c r="EV64" s="3">
        <v>9752</v>
      </c>
      <c r="EW64" s="3">
        <v>11331</v>
      </c>
      <c r="EX64" s="3">
        <v>111311</v>
      </c>
      <c r="EY64" s="3">
        <v>178497</v>
      </c>
      <c r="EZ64" s="3">
        <v>90008</v>
      </c>
      <c r="FA64" s="3">
        <v>233260</v>
      </c>
      <c r="FB64" s="3">
        <v>73630</v>
      </c>
      <c r="FC64" s="3">
        <v>103381</v>
      </c>
      <c r="FD64" s="3">
        <v>85710</v>
      </c>
      <c r="FE64" s="3">
        <v>98359</v>
      </c>
      <c r="FF64" s="3">
        <v>256579</v>
      </c>
      <c r="FG64" s="3">
        <v>156518</v>
      </c>
      <c r="FH64" s="3">
        <v>155543</v>
      </c>
      <c r="FI64" s="3">
        <v>47178</v>
      </c>
      <c r="FJ64" s="3">
        <v>58297</v>
      </c>
      <c r="FK64" s="3">
        <v>103977</v>
      </c>
      <c r="FL64" s="3">
        <v>44581</v>
      </c>
      <c r="FM64" s="3">
        <v>146331</v>
      </c>
      <c r="FN64" s="3">
        <v>138048</v>
      </c>
      <c r="FO64" s="3">
        <v>88854</v>
      </c>
      <c r="FP64" s="3">
        <v>66724</v>
      </c>
      <c r="FQ64" s="3">
        <v>61253</v>
      </c>
      <c r="FR64" s="3">
        <v>56284</v>
      </c>
      <c r="FS64" s="3">
        <v>60985</v>
      </c>
      <c r="FT64" s="3">
        <v>50283</v>
      </c>
      <c r="FU64" s="3">
        <v>61258</v>
      </c>
      <c r="FV64" s="3">
        <v>61556</v>
      </c>
      <c r="FW64" s="3">
        <v>56601</v>
      </c>
      <c r="FX64" s="3">
        <v>42338</v>
      </c>
      <c r="FY64" s="3">
        <v>28749458</v>
      </c>
    </row>
    <row r="65" spans="1:181" x14ac:dyDescent="0.35">
      <c r="A65" t="s">
        <v>127</v>
      </c>
      <c r="B65" s="3">
        <v>117819</v>
      </c>
      <c r="C65" s="3">
        <v>108579</v>
      </c>
      <c r="D65" s="3">
        <v>46264</v>
      </c>
      <c r="E65" s="3">
        <v>208533</v>
      </c>
      <c r="F65" s="3">
        <v>127031</v>
      </c>
      <c r="G65" s="3">
        <v>348302</v>
      </c>
      <c r="H65" s="3">
        <v>112774</v>
      </c>
      <c r="I65" s="3">
        <v>102125</v>
      </c>
      <c r="J65" s="3">
        <v>116539</v>
      </c>
      <c r="K65" s="3">
        <v>221918</v>
      </c>
      <c r="L65" s="3">
        <v>222694</v>
      </c>
      <c r="M65" s="3">
        <v>233555</v>
      </c>
      <c r="N65" s="3">
        <v>261644</v>
      </c>
      <c r="O65" s="3">
        <v>268847</v>
      </c>
      <c r="P65" s="3">
        <v>59553</v>
      </c>
      <c r="Q65" s="3">
        <v>57453</v>
      </c>
      <c r="R65" s="3">
        <v>101109</v>
      </c>
      <c r="S65" s="3">
        <v>171327</v>
      </c>
      <c r="T65" s="3">
        <v>138150</v>
      </c>
      <c r="U65" s="3">
        <v>101234</v>
      </c>
      <c r="V65" s="3">
        <v>100749</v>
      </c>
      <c r="W65" s="3">
        <v>173485</v>
      </c>
      <c r="X65" s="3">
        <v>157360</v>
      </c>
      <c r="Y65" s="3">
        <v>203916</v>
      </c>
      <c r="Z65" s="3">
        <v>195605</v>
      </c>
      <c r="AA65" s="3">
        <v>115651</v>
      </c>
      <c r="AB65" s="3">
        <v>134138</v>
      </c>
      <c r="AC65" s="3">
        <v>114650</v>
      </c>
      <c r="AD65" s="3">
        <v>142347</v>
      </c>
      <c r="AE65" s="3">
        <v>141203</v>
      </c>
      <c r="AF65" s="3">
        <v>91139</v>
      </c>
      <c r="AG65" s="3">
        <v>260103</v>
      </c>
      <c r="AH65" s="3">
        <v>348760</v>
      </c>
      <c r="AI65" s="3">
        <v>227346</v>
      </c>
      <c r="AJ65" s="3">
        <v>204173</v>
      </c>
      <c r="AK65" s="3">
        <v>351032</v>
      </c>
      <c r="AL65" s="3">
        <v>265117</v>
      </c>
      <c r="AM65" s="3">
        <v>155810</v>
      </c>
      <c r="AN65" s="3">
        <v>112389</v>
      </c>
      <c r="AO65" s="3">
        <v>122277</v>
      </c>
      <c r="AP65" s="3">
        <v>226083</v>
      </c>
      <c r="AQ65" s="3">
        <v>124215</v>
      </c>
      <c r="AR65" s="3">
        <v>208426</v>
      </c>
      <c r="AS65" s="3">
        <v>151793</v>
      </c>
      <c r="AT65" s="3">
        <v>152758</v>
      </c>
      <c r="AU65" s="3">
        <v>327830</v>
      </c>
      <c r="AV65" s="3">
        <v>199859</v>
      </c>
      <c r="AW65" s="3">
        <v>167671</v>
      </c>
      <c r="AX65" s="3">
        <v>323526</v>
      </c>
      <c r="AY65" s="3">
        <v>77940</v>
      </c>
      <c r="AZ65" s="3">
        <v>263636</v>
      </c>
      <c r="BA65" s="3">
        <v>266798</v>
      </c>
      <c r="BB65" s="3">
        <v>78898</v>
      </c>
      <c r="BC65" s="3">
        <v>128873</v>
      </c>
      <c r="BD65" s="3">
        <v>109720</v>
      </c>
      <c r="BE65" s="3">
        <v>384369</v>
      </c>
      <c r="BF65" s="3">
        <v>429898</v>
      </c>
      <c r="BG65" s="3">
        <v>95485</v>
      </c>
      <c r="BH65" s="3">
        <v>150244</v>
      </c>
      <c r="BI65" s="3">
        <v>135276</v>
      </c>
      <c r="BJ65" s="3">
        <v>136285</v>
      </c>
      <c r="BK65" s="3">
        <v>113604</v>
      </c>
      <c r="BL65" s="3">
        <v>109902</v>
      </c>
      <c r="BM65" s="3">
        <v>98906</v>
      </c>
      <c r="BN65" s="3">
        <v>305631</v>
      </c>
      <c r="BO65" s="3">
        <v>319605</v>
      </c>
      <c r="BP65" s="3">
        <v>158569</v>
      </c>
      <c r="BQ65" s="3">
        <v>97636</v>
      </c>
      <c r="BR65" s="3">
        <v>117290</v>
      </c>
      <c r="BS65" s="3">
        <v>95464</v>
      </c>
      <c r="BT65" s="3">
        <v>550168</v>
      </c>
      <c r="BU65" s="3">
        <v>82675</v>
      </c>
      <c r="BV65" s="3">
        <v>132700</v>
      </c>
      <c r="BW65" s="3">
        <v>77170</v>
      </c>
      <c r="BX65" s="3">
        <v>80495</v>
      </c>
      <c r="BY65" s="3">
        <v>205384</v>
      </c>
      <c r="BZ65" s="3">
        <v>142310</v>
      </c>
      <c r="CA65" s="3">
        <v>144574</v>
      </c>
      <c r="CB65" s="3">
        <v>158368</v>
      </c>
      <c r="CC65" s="3">
        <v>104605</v>
      </c>
      <c r="CD65" s="3">
        <v>92977</v>
      </c>
      <c r="CE65" s="3">
        <v>150111</v>
      </c>
      <c r="CF65" s="3">
        <v>163125</v>
      </c>
      <c r="CG65" s="3">
        <v>284350</v>
      </c>
      <c r="CH65" s="3">
        <v>147812</v>
      </c>
      <c r="CI65" s="3">
        <v>238681</v>
      </c>
      <c r="CJ65" s="3">
        <v>298873</v>
      </c>
      <c r="CK65" s="3">
        <v>166020</v>
      </c>
      <c r="CL65" s="3">
        <v>239289</v>
      </c>
      <c r="CM65" s="3">
        <v>206478</v>
      </c>
      <c r="CN65" s="3">
        <v>263328</v>
      </c>
      <c r="CO65" s="3">
        <v>142854</v>
      </c>
      <c r="CP65" s="3">
        <v>147566</v>
      </c>
      <c r="CQ65" s="3">
        <v>178201</v>
      </c>
      <c r="CR65" s="3">
        <v>273844</v>
      </c>
      <c r="CS65" s="3">
        <v>165371</v>
      </c>
      <c r="CT65" s="3">
        <v>159954</v>
      </c>
      <c r="CU65" s="3">
        <v>171485</v>
      </c>
      <c r="CV65" s="3">
        <v>252684</v>
      </c>
      <c r="CW65" s="3">
        <v>224475</v>
      </c>
      <c r="CX65" s="3">
        <v>449211</v>
      </c>
      <c r="CY65" s="3">
        <v>135834</v>
      </c>
      <c r="CZ65" s="3">
        <v>244161</v>
      </c>
      <c r="DA65" s="3">
        <v>327370</v>
      </c>
      <c r="DB65" s="3">
        <v>125641</v>
      </c>
      <c r="DC65" s="3">
        <v>210071</v>
      </c>
      <c r="DD65" s="3">
        <v>357135</v>
      </c>
      <c r="DE65" s="3">
        <v>179856</v>
      </c>
      <c r="DF65" s="3">
        <v>189657</v>
      </c>
      <c r="DG65" s="3">
        <v>191496</v>
      </c>
      <c r="DH65" s="3">
        <v>90671</v>
      </c>
      <c r="DI65" s="3">
        <v>112131</v>
      </c>
      <c r="DJ65" s="3">
        <v>51627</v>
      </c>
      <c r="DK65" s="3">
        <v>203303</v>
      </c>
      <c r="DL65" s="3">
        <v>237814</v>
      </c>
      <c r="DM65" s="3">
        <v>184528</v>
      </c>
      <c r="DN65" s="3">
        <v>122167</v>
      </c>
      <c r="DO65" s="3">
        <v>161920</v>
      </c>
      <c r="DP65" s="3">
        <v>200052</v>
      </c>
      <c r="DQ65" s="3">
        <v>132944</v>
      </c>
      <c r="DR65" s="3">
        <v>156945</v>
      </c>
      <c r="DS65" s="3">
        <v>217350</v>
      </c>
      <c r="DT65" s="3">
        <v>313644</v>
      </c>
      <c r="DU65" s="3">
        <v>279860</v>
      </c>
      <c r="DV65" s="3">
        <v>114667</v>
      </c>
      <c r="DW65" s="3">
        <v>223208</v>
      </c>
      <c r="DX65" s="3">
        <v>173477</v>
      </c>
      <c r="DY65" s="3">
        <v>149481</v>
      </c>
      <c r="DZ65" s="3">
        <v>237438</v>
      </c>
      <c r="EA65" s="3">
        <v>217076</v>
      </c>
      <c r="EB65" s="3">
        <v>112448</v>
      </c>
      <c r="EC65" s="3">
        <v>53249</v>
      </c>
      <c r="ED65" s="3">
        <v>316304</v>
      </c>
      <c r="EE65" s="3">
        <v>25649</v>
      </c>
      <c r="EF65" s="3">
        <v>45380</v>
      </c>
      <c r="EG65" s="3">
        <v>82331</v>
      </c>
      <c r="EH65" s="3">
        <v>139521</v>
      </c>
      <c r="EI65" s="3">
        <v>120397</v>
      </c>
      <c r="EJ65" s="3">
        <v>141368</v>
      </c>
      <c r="EK65" s="3">
        <v>116523</v>
      </c>
      <c r="EL65" s="3">
        <v>96392</v>
      </c>
      <c r="EM65" s="3">
        <v>106147</v>
      </c>
      <c r="EN65" s="3">
        <v>204960</v>
      </c>
      <c r="EO65" s="3">
        <v>131639</v>
      </c>
      <c r="EP65" s="3">
        <v>49053</v>
      </c>
      <c r="EQ65" s="3">
        <v>229010</v>
      </c>
      <c r="ER65" s="3">
        <v>39005</v>
      </c>
      <c r="ES65" s="3">
        <v>90853</v>
      </c>
      <c r="ET65" s="3">
        <v>40635</v>
      </c>
      <c r="EU65" s="3">
        <v>11413</v>
      </c>
      <c r="EV65" s="3">
        <v>9724</v>
      </c>
      <c r="EW65" s="3">
        <v>11343</v>
      </c>
      <c r="EX65" s="3">
        <v>111309</v>
      </c>
      <c r="EY65" s="3">
        <v>178903</v>
      </c>
      <c r="EZ65" s="3">
        <v>90121</v>
      </c>
      <c r="FA65" s="3">
        <v>234565</v>
      </c>
      <c r="FB65" s="3">
        <v>73741</v>
      </c>
      <c r="FC65" s="3">
        <v>103462</v>
      </c>
      <c r="FD65" s="3">
        <v>85634</v>
      </c>
      <c r="FE65" s="3">
        <v>98602</v>
      </c>
      <c r="FF65" s="3">
        <v>257620</v>
      </c>
      <c r="FG65" s="3">
        <v>156620</v>
      </c>
      <c r="FH65" s="3">
        <v>155826</v>
      </c>
      <c r="FI65" s="3">
        <v>47219</v>
      </c>
      <c r="FJ65" s="3">
        <v>58510</v>
      </c>
      <c r="FK65" s="3">
        <v>104114</v>
      </c>
      <c r="FL65" s="3">
        <v>44637</v>
      </c>
      <c r="FM65" s="3">
        <v>146260</v>
      </c>
      <c r="FN65" s="3">
        <v>138496</v>
      </c>
      <c r="FO65" s="3">
        <v>89013</v>
      </c>
      <c r="FP65" s="3">
        <v>66844</v>
      </c>
      <c r="FQ65" s="3">
        <v>61220</v>
      </c>
      <c r="FR65" s="3">
        <v>56428</v>
      </c>
      <c r="FS65" s="3">
        <v>61026</v>
      </c>
      <c r="FT65" s="3">
        <v>50640</v>
      </c>
      <c r="FU65" s="3">
        <v>61190</v>
      </c>
      <c r="FV65" s="3">
        <v>61586</v>
      </c>
      <c r="FW65" s="3">
        <v>56611</v>
      </c>
      <c r="FX65" s="3">
        <v>42481</v>
      </c>
      <c r="FY65" s="3">
        <v>28801569</v>
      </c>
    </row>
    <row r="66" spans="1:181" x14ac:dyDescent="0.35">
      <c r="A66" t="s">
        <v>128</v>
      </c>
      <c r="B66" s="3">
        <v>118179</v>
      </c>
      <c r="C66" s="3">
        <v>109163</v>
      </c>
      <c r="D66" s="3">
        <v>46309</v>
      </c>
      <c r="E66" s="3">
        <v>208767</v>
      </c>
      <c r="F66" s="3">
        <v>127929</v>
      </c>
      <c r="G66" s="3">
        <v>349530</v>
      </c>
      <c r="H66" s="3">
        <v>113068</v>
      </c>
      <c r="I66" s="3">
        <v>102488</v>
      </c>
      <c r="J66" s="3">
        <v>117034</v>
      </c>
      <c r="K66" s="3">
        <v>222235</v>
      </c>
      <c r="L66" s="3">
        <v>222941</v>
      </c>
      <c r="M66" s="3">
        <v>234028</v>
      </c>
      <c r="N66" s="3">
        <v>262267</v>
      </c>
      <c r="O66" s="3">
        <v>269646</v>
      </c>
      <c r="P66" s="3">
        <v>59817</v>
      </c>
      <c r="Q66" s="3">
        <v>57710</v>
      </c>
      <c r="R66" s="3">
        <v>101411</v>
      </c>
      <c r="S66" s="3">
        <v>171701</v>
      </c>
      <c r="T66" s="3">
        <v>138713</v>
      </c>
      <c r="U66" s="3">
        <v>101628</v>
      </c>
      <c r="V66" s="3">
        <v>100902</v>
      </c>
      <c r="W66" s="3">
        <v>174077</v>
      </c>
      <c r="X66" s="3">
        <v>157663</v>
      </c>
      <c r="Y66" s="3">
        <v>204451</v>
      </c>
      <c r="Z66" s="3">
        <v>196158</v>
      </c>
      <c r="AA66" s="3">
        <v>115799</v>
      </c>
      <c r="AB66" s="3">
        <v>134164</v>
      </c>
      <c r="AC66" s="3">
        <v>114938</v>
      </c>
      <c r="AD66" s="3">
        <v>142809</v>
      </c>
      <c r="AE66" s="3">
        <v>141559</v>
      </c>
      <c r="AF66" s="3">
        <v>91279</v>
      </c>
      <c r="AG66" s="3">
        <v>260915</v>
      </c>
      <c r="AH66" s="3">
        <v>350245</v>
      </c>
      <c r="AI66" s="3">
        <v>228036</v>
      </c>
      <c r="AJ66" s="3">
        <v>204882</v>
      </c>
      <c r="AK66" s="3">
        <v>351440</v>
      </c>
      <c r="AL66" s="3">
        <v>265854</v>
      </c>
      <c r="AM66" s="3">
        <v>156149</v>
      </c>
      <c r="AN66" s="3">
        <v>112555</v>
      </c>
      <c r="AO66" s="3">
        <v>122618</v>
      </c>
      <c r="AP66" s="3">
        <v>226835</v>
      </c>
      <c r="AQ66" s="3">
        <v>124343</v>
      </c>
      <c r="AR66" s="3">
        <v>209150</v>
      </c>
      <c r="AS66" s="3">
        <v>152133</v>
      </c>
      <c r="AT66" s="3">
        <v>153177</v>
      </c>
      <c r="AU66" s="3">
        <v>328678</v>
      </c>
      <c r="AV66" s="3">
        <v>200721</v>
      </c>
      <c r="AW66" s="3">
        <v>168243</v>
      </c>
      <c r="AX66" s="3">
        <v>324231</v>
      </c>
      <c r="AY66" s="3">
        <v>78965</v>
      </c>
      <c r="AZ66" s="3">
        <v>264906</v>
      </c>
      <c r="BA66" s="3">
        <v>267432</v>
      </c>
      <c r="BB66" s="3">
        <v>79239</v>
      </c>
      <c r="BC66" s="3">
        <v>129215</v>
      </c>
      <c r="BD66" s="3">
        <v>109998</v>
      </c>
      <c r="BE66" s="3">
        <v>385450</v>
      </c>
      <c r="BF66" s="3">
        <v>430154</v>
      </c>
      <c r="BG66" s="3">
        <v>95607</v>
      </c>
      <c r="BH66" s="3">
        <v>150371</v>
      </c>
      <c r="BI66" s="3">
        <v>135413</v>
      </c>
      <c r="BJ66" s="3">
        <v>136636</v>
      </c>
      <c r="BK66" s="3">
        <v>113701</v>
      </c>
      <c r="BL66" s="3">
        <v>110054</v>
      </c>
      <c r="BM66" s="3">
        <v>99210</v>
      </c>
      <c r="BN66" s="3">
        <v>306517</v>
      </c>
      <c r="BO66" s="3">
        <v>320546</v>
      </c>
      <c r="BP66" s="3">
        <v>159051</v>
      </c>
      <c r="BQ66" s="3">
        <v>98179</v>
      </c>
      <c r="BR66" s="3">
        <v>117786</v>
      </c>
      <c r="BS66" s="3">
        <v>95357</v>
      </c>
      <c r="BT66" s="3">
        <v>551485</v>
      </c>
      <c r="BU66" s="3">
        <v>82737</v>
      </c>
      <c r="BV66" s="3">
        <v>132992</v>
      </c>
      <c r="BW66" s="3">
        <v>77256</v>
      </c>
      <c r="BX66" s="3">
        <v>80862</v>
      </c>
      <c r="BY66" s="3">
        <v>205966</v>
      </c>
      <c r="BZ66" s="3">
        <v>142704</v>
      </c>
      <c r="CA66" s="3">
        <v>144867</v>
      </c>
      <c r="CB66" s="3">
        <v>158776</v>
      </c>
      <c r="CC66" s="3">
        <v>104809</v>
      </c>
      <c r="CD66" s="3">
        <v>93050</v>
      </c>
      <c r="CE66" s="3">
        <v>150556</v>
      </c>
      <c r="CF66" s="3">
        <v>163739</v>
      </c>
      <c r="CG66" s="3">
        <v>285390</v>
      </c>
      <c r="CH66" s="3">
        <v>148229</v>
      </c>
      <c r="CI66" s="3">
        <v>239647</v>
      </c>
      <c r="CJ66" s="3">
        <v>300149</v>
      </c>
      <c r="CK66" s="3">
        <v>166699</v>
      </c>
      <c r="CL66" s="3">
        <v>239739</v>
      </c>
      <c r="CM66" s="3">
        <v>207131</v>
      </c>
      <c r="CN66" s="3">
        <v>263959</v>
      </c>
      <c r="CO66" s="3">
        <v>143110</v>
      </c>
      <c r="CP66" s="3">
        <v>147606</v>
      </c>
      <c r="CQ66" s="3">
        <v>178560</v>
      </c>
      <c r="CR66" s="3">
        <v>274600</v>
      </c>
      <c r="CS66" s="3">
        <v>165775</v>
      </c>
      <c r="CT66" s="3">
        <v>160449</v>
      </c>
      <c r="CU66" s="3">
        <v>172135</v>
      </c>
      <c r="CV66" s="3">
        <v>253195</v>
      </c>
      <c r="CW66" s="3">
        <v>225067</v>
      </c>
      <c r="CX66" s="3">
        <v>449995</v>
      </c>
      <c r="CY66" s="3">
        <v>136344</v>
      </c>
      <c r="CZ66" s="3">
        <v>244621</v>
      </c>
      <c r="DA66" s="3">
        <v>327874</v>
      </c>
      <c r="DB66" s="3">
        <v>125889</v>
      </c>
      <c r="DC66" s="3">
        <v>210907</v>
      </c>
      <c r="DD66" s="3">
        <v>357796</v>
      </c>
      <c r="DE66" s="3">
        <v>180256</v>
      </c>
      <c r="DF66" s="3">
        <v>190767</v>
      </c>
      <c r="DG66" s="3">
        <v>192045</v>
      </c>
      <c r="DH66" s="3">
        <v>90912</v>
      </c>
      <c r="DI66" s="3">
        <v>112413</v>
      </c>
      <c r="DJ66" s="3">
        <v>52065</v>
      </c>
      <c r="DK66" s="3">
        <v>203661</v>
      </c>
      <c r="DL66" s="3">
        <v>238619</v>
      </c>
      <c r="DM66" s="3">
        <v>184860</v>
      </c>
      <c r="DN66" s="3">
        <v>122492</v>
      </c>
      <c r="DO66" s="3">
        <v>162230</v>
      </c>
      <c r="DP66" s="3">
        <v>200673</v>
      </c>
      <c r="DQ66" s="3">
        <v>133753</v>
      </c>
      <c r="DR66" s="3">
        <v>157253</v>
      </c>
      <c r="DS66" s="3">
        <v>217748</v>
      </c>
      <c r="DT66" s="3">
        <v>314065</v>
      </c>
      <c r="DU66" s="3">
        <v>280726</v>
      </c>
      <c r="DV66" s="3">
        <v>115001</v>
      </c>
      <c r="DW66" s="3">
        <v>223703</v>
      </c>
      <c r="DX66" s="3">
        <v>173852</v>
      </c>
      <c r="DY66" s="3">
        <v>149941</v>
      </c>
      <c r="DZ66" s="3">
        <v>238323</v>
      </c>
      <c r="EA66" s="3">
        <v>218483</v>
      </c>
      <c r="EB66" s="3">
        <v>112657</v>
      </c>
      <c r="EC66" s="3">
        <v>53545</v>
      </c>
      <c r="ED66" s="3">
        <v>317388</v>
      </c>
      <c r="EE66" s="3">
        <v>25834</v>
      </c>
      <c r="EF66" s="3">
        <v>45643</v>
      </c>
      <c r="EG66" s="3">
        <v>82741</v>
      </c>
      <c r="EH66" s="3">
        <v>140160</v>
      </c>
      <c r="EI66" s="3">
        <v>120599</v>
      </c>
      <c r="EJ66" s="3">
        <v>141904</v>
      </c>
      <c r="EK66" s="3">
        <v>116927</v>
      </c>
      <c r="EL66" s="3">
        <v>96436</v>
      </c>
      <c r="EM66" s="3">
        <v>106292</v>
      </c>
      <c r="EN66" s="3">
        <v>205161</v>
      </c>
      <c r="EO66" s="3">
        <v>132034</v>
      </c>
      <c r="EP66" s="3">
        <v>49298</v>
      </c>
      <c r="EQ66" s="3">
        <v>229769</v>
      </c>
      <c r="ER66" s="3">
        <v>39217</v>
      </c>
      <c r="ES66" s="3">
        <v>91237</v>
      </c>
      <c r="ET66" s="3">
        <v>41240</v>
      </c>
      <c r="EU66" s="3">
        <v>11527</v>
      </c>
      <c r="EV66" s="3">
        <v>9737</v>
      </c>
      <c r="EW66" s="3">
        <v>11445</v>
      </c>
      <c r="EX66" s="3">
        <v>111774</v>
      </c>
      <c r="EY66" s="3">
        <v>179897</v>
      </c>
      <c r="EZ66" s="3">
        <v>90590</v>
      </c>
      <c r="FA66" s="3">
        <v>235199</v>
      </c>
      <c r="FB66" s="3">
        <v>73986</v>
      </c>
      <c r="FC66" s="3">
        <v>104422</v>
      </c>
      <c r="FD66" s="3">
        <v>86054</v>
      </c>
      <c r="FE66" s="3">
        <v>98871</v>
      </c>
      <c r="FF66" s="3">
        <v>257745</v>
      </c>
      <c r="FG66" s="3">
        <v>157121</v>
      </c>
      <c r="FH66" s="3">
        <v>156276</v>
      </c>
      <c r="FI66" s="3">
        <v>47586</v>
      </c>
      <c r="FJ66" s="3">
        <v>58799</v>
      </c>
      <c r="FK66" s="3">
        <v>104331</v>
      </c>
      <c r="FL66" s="3">
        <v>44742</v>
      </c>
      <c r="FM66" s="3">
        <v>146674</v>
      </c>
      <c r="FN66" s="3">
        <v>138626</v>
      </c>
      <c r="FO66" s="3">
        <v>89325</v>
      </c>
      <c r="FP66" s="3">
        <v>67012</v>
      </c>
      <c r="FQ66" s="3">
        <v>61339</v>
      </c>
      <c r="FR66" s="3">
        <v>56477</v>
      </c>
      <c r="FS66" s="3">
        <v>61150</v>
      </c>
      <c r="FT66" s="3">
        <v>50977</v>
      </c>
      <c r="FU66" s="3">
        <v>61387</v>
      </c>
      <c r="FV66" s="3">
        <v>61797</v>
      </c>
      <c r="FW66" s="3">
        <v>56823</v>
      </c>
      <c r="FX66" s="3">
        <v>42591</v>
      </c>
      <c r="FY66" s="3">
        <v>28883225</v>
      </c>
    </row>
    <row r="67" spans="1:181" x14ac:dyDescent="0.35">
      <c r="A67" t="s">
        <v>129</v>
      </c>
      <c r="B67" s="3">
        <v>118426</v>
      </c>
      <c r="C67" s="3">
        <v>109348</v>
      </c>
      <c r="D67" s="3">
        <v>46364</v>
      </c>
      <c r="E67" s="3">
        <v>208763</v>
      </c>
      <c r="F67" s="3">
        <v>128451</v>
      </c>
      <c r="G67" s="3">
        <v>350166</v>
      </c>
      <c r="H67" s="3">
        <v>113037</v>
      </c>
      <c r="I67" s="3">
        <v>102401</v>
      </c>
      <c r="J67" s="3">
        <v>117609</v>
      </c>
      <c r="K67" s="3">
        <v>222585</v>
      </c>
      <c r="L67" s="3">
        <v>223679</v>
      </c>
      <c r="M67" s="3">
        <v>234705</v>
      </c>
      <c r="N67" s="3">
        <v>262998</v>
      </c>
      <c r="O67" s="3">
        <v>270609</v>
      </c>
      <c r="P67" s="3">
        <v>59839</v>
      </c>
      <c r="Q67" s="3">
        <v>57948</v>
      </c>
      <c r="R67" s="3">
        <v>101558</v>
      </c>
      <c r="S67" s="3">
        <v>172117</v>
      </c>
      <c r="T67" s="3">
        <v>139037</v>
      </c>
      <c r="U67" s="3">
        <v>101966</v>
      </c>
      <c r="V67" s="3">
        <v>100996</v>
      </c>
      <c r="W67" s="3">
        <v>174623</v>
      </c>
      <c r="X67" s="3">
        <v>157999</v>
      </c>
      <c r="Y67" s="3">
        <v>204944</v>
      </c>
      <c r="Z67" s="3">
        <v>196308</v>
      </c>
      <c r="AA67" s="3">
        <v>116135</v>
      </c>
      <c r="AB67" s="3">
        <v>134323</v>
      </c>
      <c r="AC67" s="3">
        <v>115210</v>
      </c>
      <c r="AD67" s="3">
        <v>143317</v>
      </c>
      <c r="AE67" s="3">
        <v>141984</v>
      </c>
      <c r="AF67" s="3">
        <v>91495</v>
      </c>
      <c r="AG67" s="3">
        <v>262247</v>
      </c>
      <c r="AH67" s="3">
        <v>351397</v>
      </c>
      <c r="AI67" s="3">
        <v>228613</v>
      </c>
      <c r="AJ67" s="3">
        <v>205388</v>
      </c>
      <c r="AK67" s="3">
        <v>352461</v>
      </c>
      <c r="AL67" s="3">
        <v>266149</v>
      </c>
      <c r="AM67" s="3">
        <v>156748</v>
      </c>
      <c r="AN67" s="3">
        <v>112844</v>
      </c>
      <c r="AO67" s="3">
        <v>122775</v>
      </c>
      <c r="AP67" s="3">
        <v>227381</v>
      </c>
      <c r="AQ67" s="3">
        <v>124590</v>
      </c>
      <c r="AR67" s="3">
        <v>209636</v>
      </c>
      <c r="AS67" s="3">
        <v>152703</v>
      </c>
      <c r="AT67" s="3">
        <v>153647</v>
      </c>
      <c r="AU67" s="3">
        <v>330034</v>
      </c>
      <c r="AV67" s="3">
        <v>201692</v>
      </c>
      <c r="AW67" s="3">
        <v>168856</v>
      </c>
      <c r="AX67" s="3">
        <v>325839</v>
      </c>
      <c r="AY67" s="3">
        <v>80013</v>
      </c>
      <c r="AZ67" s="3">
        <v>265670</v>
      </c>
      <c r="BA67" s="3">
        <v>268654</v>
      </c>
      <c r="BB67" s="3">
        <v>79550</v>
      </c>
      <c r="BC67" s="3">
        <v>129674</v>
      </c>
      <c r="BD67" s="3">
        <v>109765</v>
      </c>
      <c r="BE67" s="3">
        <v>386688</v>
      </c>
      <c r="BF67" s="3">
        <v>431341</v>
      </c>
      <c r="BG67" s="3">
        <v>95927</v>
      </c>
      <c r="BH67" s="3">
        <v>150817</v>
      </c>
      <c r="BI67" s="3">
        <v>135659</v>
      </c>
      <c r="BJ67" s="3">
        <v>136995</v>
      </c>
      <c r="BK67" s="3">
        <v>113926</v>
      </c>
      <c r="BL67" s="3">
        <v>110261</v>
      </c>
      <c r="BM67" s="3">
        <v>99584</v>
      </c>
      <c r="BN67" s="3">
        <v>307994</v>
      </c>
      <c r="BO67" s="3">
        <v>321466</v>
      </c>
      <c r="BP67" s="3">
        <v>159678</v>
      </c>
      <c r="BQ67" s="3">
        <v>98715</v>
      </c>
      <c r="BR67" s="3">
        <v>118238</v>
      </c>
      <c r="BS67" s="3">
        <v>95755</v>
      </c>
      <c r="BT67" s="3">
        <v>553120</v>
      </c>
      <c r="BU67" s="3">
        <v>83047</v>
      </c>
      <c r="BV67" s="3">
        <v>133499</v>
      </c>
      <c r="BW67" s="3">
        <v>77551</v>
      </c>
      <c r="BX67" s="3">
        <v>81158</v>
      </c>
      <c r="BY67" s="3">
        <v>206649</v>
      </c>
      <c r="BZ67" s="3">
        <v>143236</v>
      </c>
      <c r="CA67" s="3">
        <v>145126</v>
      </c>
      <c r="CB67" s="3">
        <v>159279</v>
      </c>
      <c r="CC67" s="3">
        <v>105673</v>
      </c>
      <c r="CD67" s="3">
        <v>93641</v>
      </c>
      <c r="CE67" s="3">
        <v>151337</v>
      </c>
      <c r="CF67" s="3">
        <v>164835</v>
      </c>
      <c r="CG67" s="3">
        <v>287187</v>
      </c>
      <c r="CH67" s="3">
        <v>149015</v>
      </c>
      <c r="CI67" s="3">
        <v>240378</v>
      </c>
      <c r="CJ67" s="3">
        <v>302040</v>
      </c>
      <c r="CK67" s="3">
        <v>167860</v>
      </c>
      <c r="CL67" s="3">
        <v>240932</v>
      </c>
      <c r="CM67" s="3">
        <v>207918</v>
      </c>
      <c r="CN67" s="3">
        <v>264772</v>
      </c>
      <c r="CO67" s="3">
        <v>143625</v>
      </c>
      <c r="CP67" s="3">
        <v>148198</v>
      </c>
      <c r="CQ67" s="3">
        <v>179546</v>
      </c>
      <c r="CR67" s="3">
        <v>275933</v>
      </c>
      <c r="CS67" s="3">
        <v>166645</v>
      </c>
      <c r="CT67" s="3">
        <v>161154</v>
      </c>
      <c r="CU67" s="3">
        <v>172804</v>
      </c>
      <c r="CV67" s="3">
        <v>254026</v>
      </c>
      <c r="CW67" s="3">
        <v>226226</v>
      </c>
      <c r="CX67" s="3">
        <v>452367</v>
      </c>
      <c r="CY67" s="3">
        <v>136843</v>
      </c>
      <c r="CZ67" s="3">
        <v>245897</v>
      </c>
      <c r="DA67" s="3">
        <v>329728</v>
      </c>
      <c r="DB67" s="3">
        <v>126181</v>
      </c>
      <c r="DC67" s="3">
        <v>211586</v>
      </c>
      <c r="DD67" s="3">
        <v>359356</v>
      </c>
      <c r="DE67" s="3">
        <v>181343</v>
      </c>
      <c r="DF67" s="3">
        <v>191733</v>
      </c>
      <c r="DG67" s="3">
        <v>193084</v>
      </c>
      <c r="DH67" s="3">
        <v>91099</v>
      </c>
      <c r="DI67" s="3">
        <v>112666</v>
      </c>
      <c r="DJ67" s="3">
        <v>52443</v>
      </c>
      <c r="DK67" s="3">
        <v>204218</v>
      </c>
      <c r="DL67" s="3">
        <v>239353</v>
      </c>
      <c r="DM67" s="3">
        <v>185282</v>
      </c>
      <c r="DN67" s="3">
        <v>122808</v>
      </c>
      <c r="DO67" s="3">
        <v>163210</v>
      </c>
      <c r="DP67" s="3">
        <v>201750</v>
      </c>
      <c r="DQ67" s="3">
        <v>134710</v>
      </c>
      <c r="DR67" s="3">
        <v>158172</v>
      </c>
      <c r="DS67" s="3">
        <v>218263</v>
      </c>
      <c r="DT67" s="3">
        <v>315127</v>
      </c>
      <c r="DU67" s="3">
        <v>281393</v>
      </c>
      <c r="DV67" s="3">
        <v>115398</v>
      </c>
      <c r="DW67" s="3">
        <v>224723</v>
      </c>
      <c r="DX67" s="3">
        <v>174248</v>
      </c>
      <c r="DY67" s="3">
        <v>150638</v>
      </c>
      <c r="DZ67" s="3">
        <v>239183</v>
      </c>
      <c r="EA67" s="3">
        <v>220967</v>
      </c>
      <c r="EB67" s="3">
        <v>112755</v>
      </c>
      <c r="EC67" s="3">
        <v>53879</v>
      </c>
      <c r="ED67" s="3">
        <v>318807</v>
      </c>
      <c r="EE67" s="3">
        <v>25974</v>
      </c>
      <c r="EF67" s="3">
        <v>46047</v>
      </c>
      <c r="EG67" s="3">
        <v>83175</v>
      </c>
      <c r="EH67" s="3">
        <v>140961</v>
      </c>
      <c r="EI67" s="3">
        <v>120922</v>
      </c>
      <c r="EJ67" s="3">
        <v>142403</v>
      </c>
      <c r="EK67" s="3">
        <v>117256</v>
      </c>
      <c r="EL67" s="3">
        <v>96765</v>
      </c>
      <c r="EM67" s="3">
        <v>106842</v>
      </c>
      <c r="EN67" s="3">
        <v>205533</v>
      </c>
      <c r="EO67" s="3">
        <v>132258</v>
      </c>
      <c r="EP67" s="3">
        <v>49522</v>
      </c>
      <c r="EQ67" s="3">
        <v>230355</v>
      </c>
      <c r="ER67" s="3">
        <v>39475</v>
      </c>
      <c r="ES67" s="3">
        <v>91771</v>
      </c>
      <c r="ET67" s="3">
        <v>41718</v>
      </c>
      <c r="EU67" s="3">
        <v>11639</v>
      </c>
      <c r="EV67" s="3">
        <v>9840</v>
      </c>
      <c r="EW67" s="3">
        <v>11534</v>
      </c>
      <c r="EX67" s="3">
        <v>112310</v>
      </c>
      <c r="EY67" s="3">
        <v>181012</v>
      </c>
      <c r="EZ67" s="3">
        <v>90994</v>
      </c>
      <c r="FA67" s="3">
        <v>236147</v>
      </c>
      <c r="FB67" s="3">
        <v>74059</v>
      </c>
      <c r="FC67" s="3">
        <v>106015</v>
      </c>
      <c r="FD67" s="3">
        <v>86433</v>
      </c>
      <c r="FE67" s="3">
        <v>99090</v>
      </c>
      <c r="FF67" s="3">
        <v>258009</v>
      </c>
      <c r="FG67" s="3">
        <v>157426</v>
      </c>
      <c r="FH67" s="3">
        <v>156695</v>
      </c>
      <c r="FI67" s="3">
        <v>47891</v>
      </c>
      <c r="FJ67" s="3">
        <v>59116</v>
      </c>
      <c r="FK67" s="3">
        <v>104428</v>
      </c>
      <c r="FL67" s="3">
        <v>44890</v>
      </c>
      <c r="FM67" s="3">
        <v>147012</v>
      </c>
      <c r="FN67" s="3">
        <v>138902</v>
      </c>
      <c r="FO67" s="3">
        <v>89791</v>
      </c>
      <c r="FP67" s="3">
        <v>67395</v>
      </c>
      <c r="FQ67" s="3">
        <v>61601</v>
      </c>
      <c r="FR67" s="3">
        <v>56525</v>
      </c>
      <c r="FS67" s="3">
        <v>61408</v>
      </c>
      <c r="FT67" s="3">
        <v>51296</v>
      </c>
      <c r="FU67" s="3">
        <v>61477</v>
      </c>
      <c r="FV67" s="3">
        <v>62048</v>
      </c>
      <c r="FW67" s="3">
        <v>56885</v>
      </c>
      <c r="FX67" s="3">
        <v>42694</v>
      </c>
      <c r="FY67" s="3">
        <v>28989467</v>
      </c>
    </row>
    <row r="68" spans="1:181" x14ac:dyDescent="0.35">
      <c r="A68" t="s">
        <v>130</v>
      </c>
      <c r="B68" s="3">
        <v>118561</v>
      </c>
      <c r="C68" s="3">
        <v>109339</v>
      </c>
      <c r="D68" s="3">
        <v>46396</v>
      </c>
      <c r="E68" s="3">
        <v>208662</v>
      </c>
      <c r="F68" s="3">
        <v>129014</v>
      </c>
      <c r="G68" s="3">
        <v>349965</v>
      </c>
      <c r="H68" s="3">
        <v>112831</v>
      </c>
      <c r="I68" s="3">
        <v>102427</v>
      </c>
      <c r="J68" s="3">
        <v>118077</v>
      </c>
      <c r="K68" s="3">
        <v>222414</v>
      </c>
      <c r="L68" s="3">
        <v>223989</v>
      </c>
      <c r="M68" s="3">
        <v>234858</v>
      </c>
      <c r="N68" s="3">
        <v>263146</v>
      </c>
      <c r="O68" s="3">
        <v>270317</v>
      </c>
      <c r="P68" s="3">
        <v>60058</v>
      </c>
      <c r="Q68" s="3">
        <v>58308</v>
      </c>
      <c r="R68" s="3">
        <v>101853</v>
      </c>
      <c r="S68" s="3">
        <v>172662</v>
      </c>
      <c r="T68" s="3">
        <v>139257</v>
      </c>
      <c r="U68" s="3">
        <v>102183</v>
      </c>
      <c r="V68" s="3">
        <v>101156</v>
      </c>
      <c r="W68" s="3">
        <v>174934</v>
      </c>
      <c r="X68" s="3">
        <v>158346</v>
      </c>
      <c r="Y68" s="3">
        <v>205300</v>
      </c>
      <c r="Z68" s="3">
        <v>196086</v>
      </c>
      <c r="AA68" s="3">
        <v>116240</v>
      </c>
      <c r="AB68" s="3">
        <v>134774</v>
      </c>
      <c r="AC68" s="3">
        <v>115339</v>
      </c>
      <c r="AD68" s="3">
        <v>143769</v>
      </c>
      <c r="AE68" s="3">
        <v>142196</v>
      </c>
      <c r="AF68" s="3">
        <v>91685</v>
      </c>
      <c r="AG68" s="3">
        <v>263283</v>
      </c>
      <c r="AH68" s="3">
        <v>351488</v>
      </c>
      <c r="AI68" s="3">
        <v>228830</v>
      </c>
      <c r="AJ68" s="3">
        <v>205445</v>
      </c>
      <c r="AK68" s="3">
        <v>352490</v>
      </c>
      <c r="AL68" s="3">
        <v>265825</v>
      </c>
      <c r="AM68" s="3">
        <v>156877</v>
      </c>
      <c r="AN68" s="3">
        <v>112954</v>
      </c>
      <c r="AO68" s="3">
        <v>122870</v>
      </c>
      <c r="AP68" s="3">
        <v>227419</v>
      </c>
      <c r="AQ68" s="3">
        <v>124778</v>
      </c>
      <c r="AR68" s="3">
        <v>210123</v>
      </c>
      <c r="AS68" s="3">
        <v>152783</v>
      </c>
      <c r="AT68" s="3">
        <v>153725</v>
      </c>
      <c r="AU68" s="3">
        <v>330134</v>
      </c>
      <c r="AV68" s="3">
        <v>201915</v>
      </c>
      <c r="AW68" s="3">
        <v>169379</v>
      </c>
      <c r="AX68" s="3">
        <v>326847</v>
      </c>
      <c r="AY68" s="3">
        <v>80249</v>
      </c>
      <c r="AZ68" s="3">
        <v>265968</v>
      </c>
      <c r="BA68" s="3">
        <v>268996</v>
      </c>
      <c r="BB68" s="3">
        <v>79814</v>
      </c>
      <c r="BC68" s="3">
        <v>130092</v>
      </c>
      <c r="BD68" s="3">
        <v>110104</v>
      </c>
      <c r="BE68" s="3">
        <v>386955</v>
      </c>
      <c r="BF68" s="3">
        <v>431327</v>
      </c>
      <c r="BG68" s="3">
        <v>95957</v>
      </c>
      <c r="BH68" s="3">
        <v>150738</v>
      </c>
      <c r="BI68" s="3">
        <v>135667</v>
      </c>
      <c r="BJ68" s="3">
        <v>136845</v>
      </c>
      <c r="BK68" s="3">
        <v>113945</v>
      </c>
      <c r="BL68" s="3">
        <v>110463</v>
      </c>
      <c r="BM68" s="3">
        <v>99642</v>
      </c>
      <c r="BN68" s="3">
        <v>309421</v>
      </c>
      <c r="BO68" s="3">
        <v>322599</v>
      </c>
      <c r="BP68" s="3">
        <v>160192</v>
      </c>
      <c r="BQ68" s="3">
        <v>99034</v>
      </c>
      <c r="BR68" s="3">
        <v>118786</v>
      </c>
      <c r="BS68" s="3">
        <v>96088</v>
      </c>
      <c r="BT68" s="3">
        <v>554921</v>
      </c>
      <c r="BU68" s="3">
        <v>83366</v>
      </c>
      <c r="BV68" s="3">
        <v>133989</v>
      </c>
      <c r="BW68" s="3">
        <v>77607</v>
      </c>
      <c r="BX68" s="3">
        <v>81432</v>
      </c>
      <c r="BY68" s="3">
        <v>207108</v>
      </c>
      <c r="BZ68" s="3">
        <v>143646</v>
      </c>
      <c r="CA68" s="3">
        <v>145520</v>
      </c>
      <c r="CB68" s="3">
        <v>159643</v>
      </c>
      <c r="CC68" s="3">
        <v>106162</v>
      </c>
      <c r="CD68" s="3">
        <v>93828</v>
      </c>
      <c r="CE68" s="3">
        <v>151502</v>
      </c>
      <c r="CF68" s="3">
        <v>165365</v>
      </c>
      <c r="CG68" s="3">
        <v>287648</v>
      </c>
      <c r="CH68" s="3">
        <v>149354</v>
      </c>
      <c r="CI68" s="3">
        <v>240545</v>
      </c>
      <c r="CJ68" s="3">
        <v>302869</v>
      </c>
      <c r="CK68" s="3">
        <v>168179</v>
      </c>
      <c r="CL68" s="3">
        <v>241670</v>
      </c>
      <c r="CM68" s="3">
        <v>208610</v>
      </c>
      <c r="CN68" s="3">
        <v>265439</v>
      </c>
      <c r="CO68" s="3">
        <v>144009</v>
      </c>
      <c r="CP68" s="3">
        <v>148744</v>
      </c>
      <c r="CQ68" s="3">
        <v>180044</v>
      </c>
      <c r="CR68" s="3">
        <v>276854</v>
      </c>
      <c r="CS68" s="3">
        <v>167079</v>
      </c>
      <c r="CT68" s="3">
        <v>161064</v>
      </c>
      <c r="CU68" s="3">
        <v>173216</v>
      </c>
      <c r="CV68" s="3">
        <v>255062</v>
      </c>
      <c r="CW68" s="3">
        <v>226951</v>
      </c>
      <c r="CX68" s="3">
        <v>453992</v>
      </c>
      <c r="CY68" s="3">
        <v>137059</v>
      </c>
      <c r="CZ68" s="3">
        <v>246743</v>
      </c>
      <c r="DA68" s="3">
        <v>332053</v>
      </c>
      <c r="DB68" s="3">
        <v>126770</v>
      </c>
      <c r="DC68" s="3">
        <v>212240</v>
      </c>
      <c r="DD68" s="3">
        <v>360600</v>
      </c>
      <c r="DE68" s="3">
        <v>181994</v>
      </c>
      <c r="DF68" s="3">
        <v>192465</v>
      </c>
      <c r="DG68" s="3">
        <v>193574</v>
      </c>
      <c r="DH68" s="3">
        <v>91076</v>
      </c>
      <c r="DI68" s="3">
        <v>112859</v>
      </c>
      <c r="DJ68" s="3">
        <v>52989</v>
      </c>
      <c r="DK68" s="3">
        <v>204519</v>
      </c>
      <c r="DL68" s="3">
        <v>240250</v>
      </c>
      <c r="DM68" s="3">
        <v>185902</v>
      </c>
      <c r="DN68" s="3">
        <v>123042</v>
      </c>
      <c r="DO68" s="3">
        <v>163624</v>
      </c>
      <c r="DP68" s="3">
        <v>202700</v>
      </c>
      <c r="DQ68" s="3">
        <v>135514</v>
      </c>
      <c r="DR68" s="3">
        <v>158817</v>
      </c>
      <c r="DS68" s="3">
        <v>218480</v>
      </c>
      <c r="DT68" s="3">
        <v>315762</v>
      </c>
      <c r="DU68" s="3">
        <v>281750</v>
      </c>
      <c r="DV68" s="3">
        <v>115180</v>
      </c>
      <c r="DW68" s="3">
        <v>225438</v>
      </c>
      <c r="DX68" s="3">
        <v>174932</v>
      </c>
      <c r="DY68" s="3">
        <v>151440</v>
      </c>
      <c r="DZ68" s="3">
        <v>240200</v>
      </c>
      <c r="EA68" s="3">
        <v>223189</v>
      </c>
      <c r="EB68" s="3">
        <v>112790</v>
      </c>
      <c r="EC68" s="3">
        <v>54139</v>
      </c>
      <c r="ED68" s="3">
        <v>320247</v>
      </c>
      <c r="EE68" s="3">
        <v>26101</v>
      </c>
      <c r="EF68" s="3">
        <v>46324</v>
      </c>
      <c r="EG68" s="3">
        <v>83525</v>
      </c>
      <c r="EH68" s="3">
        <v>141471</v>
      </c>
      <c r="EI68" s="3">
        <v>120993</v>
      </c>
      <c r="EJ68" s="3">
        <v>142189</v>
      </c>
      <c r="EK68" s="3">
        <v>117420</v>
      </c>
      <c r="EL68" s="3">
        <v>97106</v>
      </c>
      <c r="EM68" s="3">
        <v>107059</v>
      </c>
      <c r="EN68" s="3">
        <v>205269</v>
      </c>
      <c r="EO68" s="3">
        <v>132443</v>
      </c>
      <c r="EP68" s="3">
        <v>49811</v>
      </c>
      <c r="EQ68" s="3">
        <v>229528</v>
      </c>
      <c r="ER68" s="3">
        <v>39459</v>
      </c>
      <c r="ES68" s="3">
        <v>91878</v>
      </c>
      <c r="ET68" s="3">
        <v>41588</v>
      </c>
      <c r="EU68" s="3">
        <v>11595</v>
      </c>
      <c r="EV68" s="3">
        <v>9773</v>
      </c>
      <c r="EW68" s="3">
        <v>11531</v>
      </c>
      <c r="EX68" s="3">
        <v>112168</v>
      </c>
      <c r="EY68" s="3">
        <v>180595</v>
      </c>
      <c r="EZ68" s="3">
        <v>90721</v>
      </c>
      <c r="FA68" s="3">
        <v>235880</v>
      </c>
      <c r="FB68" s="3">
        <v>73711</v>
      </c>
      <c r="FC68" s="3">
        <v>106235</v>
      </c>
      <c r="FD68" s="3">
        <v>86177</v>
      </c>
      <c r="FE68" s="3">
        <v>98656</v>
      </c>
      <c r="FF68" s="3">
        <v>256887</v>
      </c>
      <c r="FG68" s="3">
        <v>156603</v>
      </c>
      <c r="FH68" s="3">
        <v>155653</v>
      </c>
      <c r="FI68" s="3">
        <v>47727</v>
      </c>
      <c r="FJ68" s="3">
        <v>58948</v>
      </c>
      <c r="FK68" s="3">
        <v>103961</v>
      </c>
      <c r="FL68" s="3">
        <v>44662</v>
      </c>
      <c r="FM68" s="3">
        <v>146278</v>
      </c>
      <c r="FN68" s="3">
        <v>138579</v>
      </c>
      <c r="FO68" s="3">
        <v>89277</v>
      </c>
      <c r="FP68" s="3">
        <v>67098</v>
      </c>
      <c r="FQ68" s="3">
        <v>61589</v>
      </c>
      <c r="FR68" s="3">
        <v>56408</v>
      </c>
      <c r="FS68" s="3">
        <v>61033</v>
      </c>
      <c r="FT68" s="3">
        <v>51507</v>
      </c>
      <c r="FU68" s="3">
        <v>61465</v>
      </c>
      <c r="FV68" s="3">
        <v>62048</v>
      </c>
      <c r="FW68" s="3">
        <v>56698</v>
      </c>
      <c r="FX68" s="3">
        <v>42502</v>
      </c>
      <c r="FY68" s="3">
        <v>29036074</v>
      </c>
    </row>
    <row r="69" spans="1:181" x14ac:dyDescent="0.35">
      <c r="A69" t="s">
        <v>131</v>
      </c>
      <c r="B69" s="3">
        <v>118317</v>
      </c>
      <c r="C69" s="3">
        <v>109068</v>
      </c>
      <c r="D69" s="3">
        <v>46360</v>
      </c>
      <c r="E69" s="3">
        <v>208127</v>
      </c>
      <c r="F69" s="3">
        <v>129077</v>
      </c>
      <c r="G69" s="3">
        <v>349973</v>
      </c>
      <c r="H69" s="3">
        <v>112756</v>
      </c>
      <c r="I69" s="3">
        <v>102362</v>
      </c>
      <c r="J69" s="3">
        <v>117866</v>
      </c>
      <c r="K69" s="3">
        <v>221873</v>
      </c>
      <c r="L69" s="3">
        <v>223497</v>
      </c>
      <c r="M69" s="3">
        <v>234296</v>
      </c>
      <c r="N69" s="3">
        <v>262860</v>
      </c>
      <c r="O69" s="3">
        <v>269920</v>
      </c>
      <c r="P69" s="3">
        <v>59891</v>
      </c>
      <c r="Q69" s="3">
        <v>58317</v>
      </c>
      <c r="R69" s="3">
        <v>101472</v>
      </c>
      <c r="S69" s="3">
        <v>172305</v>
      </c>
      <c r="T69" s="3">
        <v>139000</v>
      </c>
      <c r="U69" s="3">
        <v>101903</v>
      </c>
      <c r="V69" s="3">
        <v>101066</v>
      </c>
      <c r="W69" s="3">
        <v>174566</v>
      </c>
      <c r="X69" s="3">
        <v>158048</v>
      </c>
      <c r="Y69" s="3">
        <v>204889</v>
      </c>
      <c r="Z69" s="3">
        <v>195898</v>
      </c>
      <c r="AA69" s="3">
        <v>116021</v>
      </c>
      <c r="AB69" s="3">
        <v>134802</v>
      </c>
      <c r="AC69" s="3">
        <v>115102</v>
      </c>
      <c r="AD69" s="3">
        <v>143443</v>
      </c>
      <c r="AE69" s="3">
        <v>141918</v>
      </c>
      <c r="AF69" s="3">
        <v>91246</v>
      </c>
      <c r="AG69" s="3">
        <v>262976</v>
      </c>
      <c r="AH69" s="3">
        <v>350870</v>
      </c>
      <c r="AI69" s="3">
        <v>228128</v>
      </c>
      <c r="AJ69" s="3">
        <v>205132</v>
      </c>
      <c r="AK69" s="3">
        <v>351593</v>
      </c>
      <c r="AL69" s="3">
        <v>265218</v>
      </c>
      <c r="AM69" s="3">
        <v>156774</v>
      </c>
      <c r="AN69" s="3">
        <v>112771</v>
      </c>
      <c r="AO69" s="3">
        <v>122597</v>
      </c>
      <c r="AP69" s="3">
        <v>226767</v>
      </c>
      <c r="AQ69" s="3">
        <v>124603</v>
      </c>
      <c r="AR69" s="3">
        <v>209750</v>
      </c>
      <c r="AS69" s="3">
        <v>152218</v>
      </c>
      <c r="AT69" s="3">
        <v>154145</v>
      </c>
      <c r="AU69" s="3">
        <v>329313</v>
      </c>
      <c r="AV69" s="3">
        <v>201025</v>
      </c>
      <c r="AW69" s="3">
        <v>168955</v>
      </c>
      <c r="AX69" s="3">
        <v>325594</v>
      </c>
      <c r="AY69" s="3">
        <v>79935</v>
      </c>
      <c r="AZ69" s="3">
        <v>265016</v>
      </c>
      <c r="BA69" s="3">
        <v>268326</v>
      </c>
      <c r="BB69" s="3">
        <v>79867</v>
      </c>
      <c r="BC69" s="3">
        <v>129838</v>
      </c>
      <c r="BD69" s="3">
        <v>110288</v>
      </c>
      <c r="BE69" s="3">
        <v>386133</v>
      </c>
      <c r="BF69" s="3">
        <v>428958</v>
      </c>
      <c r="BG69" s="3">
        <v>95632</v>
      </c>
      <c r="BH69" s="3">
        <v>150039</v>
      </c>
      <c r="BI69" s="3">
        <v>135349</v>
      </c>
      <c r="BJ69" s="3">
        <v>136861</v>
      </c>
      <c r="BK69" s="3">
        <v>113567</v>
      </c>
      <c r="BL69" s="3">
        <v>110366</v>
      </c>
      <c r="BM69" s="3">
        <v>99696</v>
      </c>
      <c r="BN69" s="3">
        <v>308237</v>
      </c>
      <c r="BO69" s="3">
        <v>322051</v>
      </c>
      <c r="BP69" s="3">
        <v>160153</v>
      </c>
      <c r="BQ69" s="3">
        <v>99091</v>
      </c>
      <c r="BR69" s="3">
        <v>118718</v>
      </c>
      <c r="BS69" s="3">
        <v>95847</v>
      </c>
      <c r="BT69" s="3">
        <v>553182</v>
      </c>
      <c r="BU69" s="3">
        <v>83342</v>
      </c>
      <c r="BV69" s="3">
        <v>133730</v>
      </c>
      <c r="BW69" s="3">
        <v>77367</v>
      </c>
      <c r="BX69" s="3">
        <v>81411</v>
      </c>
      <c r="BY69" s="3">
        <v>206674</v>
      </c>
      <c r="BZ69" s="3">
        <v>143265</v>
      </c>
      <c r="CA69" s="3">
        <v>145132</v>
      </c>
      <c r="CB69" s="3">
        <v>159128</v>
      </c>
      <c r="CC69" s="3">
        <v>105019</v>
      </c>
      <c r="CD69" s="3">
        <v>93231</v>
      </c>
      <c r="CE69" s="3">
        <v>150284</v>
      </c>
      <c r="CF69" s="3">
        <v>164351</v>
      </c>
      <c r="CG69" s="3">
        <v>285818</v>
      </c>
      <c r="CH69" s="3">
        <v>148556</v>
      </c>
      <c r="CI69" s="3">
        <v>238448</v>
      </c>
      <c r="CJ69" s="3">
        <v>301436</v>
      </c>
      <c r="CK69" s="3">
        <v>166996</v>
      </c>
      <c r="CL69" s="3">
        <v>240803</v>
      </c>
      <c r="CM69" s="3">
        <v>207749</v>
      </c>
      <c r="CN69" s="3">
        <v>263847</v>
      </c>
      <c r="CO69" s="3">
        <v>143161</v>
      </c>
      <c r="CP69" s="3">
        <v>148319</v>
      </c>
      <c r="CQ69" s="3">
        <v>179578</v>
      </c>
      <c r="CR69" s="3">
        <v>275437</v>
      </c>
      <c r="CS69" s="3">
        <v>166011</v>
      </c>
      <c r="CT69" s="3">
        <v>159709</v>
      </c>
      <c r="CU69" s="3">
        <v>172494</v>
      </c>
      <c r="CV69" s="3">
        <v>254122</v>
      </c>
      <c r="CW69" s="3">
        <v>225923</v>
      </c>
      <c r="CX69" s="3">
        <v>452744</v>
      </c>
      <c r="CY69" s="3">
        <v>136794</v>
      </c>
      <c r="CZ69" s="3">
        <v>246104</v>
      </c>
      <c r="DA69" s="3">
        <v>331055</v>
      </c>
      <c r="DB69" s="3">
        <v>125749</v>
      </c>
      <c r="DC69" s="3">
        <v>211561</v>
      </c>
      <c r="DD69" s="3">
        <v>359158</v>
      </c>
      <c r="DE69" s="3">
        <v>181533</v>
      </c>
      <c r="DF69" s="3">
        <v>192189</v>
      </c>
      <c r="DG69" s="3">
        <v>193348</v>
      </c>
      <c r="DH69" s="3">
        <v>90884</v>
      </c>
      <c r="DI69" s="3">
        <v>112510</v>
      </c>
      <c r="DJ69" s="3">
        <v>53220</v>
      </c>
      <c r="DK69" s="3">
        <v>204020</v>
      </c>
      <c r="DL69" s="3">
        <v>239487</v>
      </c>
      <c r="DM69" s="3">
        <v>185894</v>
      </c>
      <c r="DN69" s="3">
        <v>122831</v>
      </c>
      <c r="DO69" s="3">
        <v>163428</v>
      </c>
      <c r="DP69" s="3">
        <v>202500</v>
      </c>
      <c r="DQ69" s="3">
        <v>135582</v>
      </c>
      <c r="DR69" s="3">
        <v>158368</v>
      </c>
      <c r="DS69" s="3">
        <v>217670</v>
      </c>
      <c r="DT69" s="3">
        <v>315189</v>
      </c>
      <c r="DU69" s="3">
        <v>281343</v>
      </c>
      <c r="DV69" s="3">
        <v>115193</v>
      </c>
      <c r="DW69" s="3">
        <v>225053</v>
      </c>
      <c r="DX69" s="3">
        <v>174800</v>
      </c>
      <c r="DY69" s="3">
        <v>151396</v>
      </c>
      <c r="DZ69" s="3">
        <v>240036</v>
      </c>
      <c r="EA69" s="3">
        <v>223121</v>
      </c>
      <c r="EB69" s="3">
        <v>112596</v>
      </c>
      <c r="EC69" s="3">
        <v>54296</v>
      </c>
      <c r="ED69" s="3">
        <v>320249</v>
      </c>
      <c r="EE69" s="3">
        <v>26110</v>
      </c>
      <c r="EF69" s="3">
        <v>46354</v>
      </c>
      <c r="EG69" s="3">
        <v>83435</v>
      </c>
      <c r="EH69" s="3">
        <v>141289</v>
      </c>
      <c r="EI69" s="3">
        <v>120720</v>
      </c>
      <c r="EJ69" s="3">
        <v>141977</v>
      </c>
      <c r="EK69" s="3">
        <v>117056</v>
      </c>
      <c r="EL69" s="3">
        <v>96825</v>
      </c>
      <c r="EM69" s="3">
        <v>106804</v>
      </c>
      <c r="EN69" s="3">
        <v>205041</v>
      </c>
      <c r="EO69" s="3">
        <v>132355</v>
      </c>
      <c r="EP69" s="3">
        <v>49650</v>
      </c>
      <c r="EQ69" s="3">
        <v>230366</v>
      </c>
      <c r="ER69" s="3">
        <v>39461</v>
      </c>
      <c r="ES69" s="3">
        <v>91949</v>
      </c>
      <c r="ET69" s="3">
        <v>41712</v>
      </c>
      <c r="EU69" s="3">
        <v>11620</v>
      </c>
      <c r="EV69" s="3">
        <v>9722</v>
      </c>
      <c r="EW69" s="3">
        <v>11532</v>
      </c>
      <c r="EX69" s="3">
        <v>112231</v>
      </c>
      <c r="EY69" s="3">
        <v>181080</v>
      </c>
      <c r="EZ69" s="3">
        <v>91067</v>
      </c>
      <c r="FA69" s="3">
        <v>236988</v>
      </c>
      <c r="FB69" s="3">
        <v>74157</v>
      </c>
      <c r="FC69" s="3">
        <v>105965</v>
      </c>
      <c r="FD69" s="3">
        <v>86388</v>
      </c>
      <c r="FE69" s="3">
        <v>98845</v>
      </c>
      <c r="FF69" s="3">
        <v>257488</v>
      </c>
      <c r="FG69" s="3">
        <v>157126</v>
      </c>
      <c r="FH69" s="3">
        <v>156425</v>
      </c>
      <c r="FI69" s="3">
        <v>47949</v>
      </c>
      <c r="FJ69" s="3">
        <v>59028</v>
      </c>
      <c r="FK69" s="3">
        <v>104382</v>
      </c>
      <c r="FL69" s="3">
        <v>44725</v>
      </c>
      <c r="FM69" s="3">
        <v>146904</v>
      </c>
      <c r="FN69" s="3">
        <v>138585</v>
      </c>
      <c r="FO69" s="3">
        <v>89587</v>
      </c>
      <c r="FP69" s="3">
        <v>67302</v>
      </c>
      <c r="FQ69" s="3">
        <v>61507</v>
      </c>
      <c r="FR69" s="3">
        <v>56165</v>
      </c>
      <c r="FS69" s="3">
        <v>61001</v>
      </c>
      <c r="FT69" s="3">
        <v>51323</v>
      </c>
      <c r="FU69" s="3">
        <v>61472</v>
      </c>
      <c r="FV69" s="3">
        <v>62113</v>
      </c>
      <c r="FW69" s="3">
        <v>56672</v>
      </c>
      <c r="FX69" s="3">
        <v>42310</v>
      </c>
      <c r="FY69" s="3">
        <v>28975822</v>
      </c>
    </row>
    <row r="70" spans="1:181" x14ac:dyDescent="0.35">
      <c r="A70" t="s">
        <v>132</v>
      </c>
      <c r="B70" s="3">
        <v>118618</v>
      </c>
      <c r="C70" s="3">
        <v>109340</v>
      </c>
      <c r="D70" s="3">
        <v>46514</v>
      </c>
      <c r="E70" s="3">
        <v>208841</v>
      </c>
      <c r="F70" s="3">
        <v>129130</v>
      </c>
      <c r="G70" s="3">
        <v>351196</v>
      </c>
      <c r="H70" s="3">
        <v>113093</v>
      </c>
      <c r="I70" s="3">
        <v>102568</v>
      </c>
      <c r="J70" s="3">
        <v>117740</v>
      </c>
      <c r="K70" s="3">
        <v>222877</v>
      </c>
      <c r="L70" s="3">
        <v>224343</v>
      </c>
      <c r="M70" s="3">
        <v>234940</v>
      </c>
      <c r="N70" s="3">
        <v>263795</v>
      </c>
      <c r="O70" s="3">
        <v>270802</v>
      </c>
      <c r="P70" s="3">
        <v>60254</v>
      </c>
      <c r="Q70" s="3">
        <v>58246</v>
      </c>
      <c r="R70" s="3">
        <v>101457</v>
      </c>
      <c r="S70" s="3">
        <v>172602</v>
      </c>
      <c r="T70" s="3">
        <v>139457</v>
      </c>
      <c r="U70" s="3">
        <v>101971</v>
      </c>
      <c r="V70" s="3">
        <v>101057</v>
      </c>
      <c r="W70" s="3">
        <v>174832</v>
      </c>
      <c r="X70" s="3">
        <v>158233</v>
      </c>
      <c r="Y70" s="3">
        <v>205552</v>
      </c>
      <c r="Z70" s="3">
        <v>196692</v>
      </c>
      <c r="AA70" s="3">
        <v>116173</v>
      </c>
      <c r="AB70" s="3">
        <v>135099</v>
      </c>
      <c r="AC70" s="3">
        <v>115830</v>
      </c>
      <c r="AD70" s="3">
        <v>143425</v>
      </c>
      <c r="AE70" s="3">
        <v>142194</v>
      </c>
      <c r="AF70" s="3">
        <v>91283</v>
      </c>
      <c r="AG70" s="3">
        <v>262801</v>
      </c>
      <c r="AH70" s="3">
        <v>351718</v>
      </c>
      <c r="AI70" s="3">
        <v>229278</v>
      </c>
      <c r="AJ70" s="3">
        <v>205903</v>
      </c>
      <c r="AK70" s="3">
        <v>352808</v>
      </c>
      <c r="AL70" s="3">
        <v>265794</v>
      </c>
      <c r="AM70" s="3">
        <v>157015</v>
      </c>
      <c r="AN70" s="3">
        <v>113211</v>
      </c>
      <c r="AO70" s="3">
        <v>122936</v>
      </c>
      <c r="AP70" s="3">
        <v>226947</v>
      </c>
      <c r="AQ70" s="3">
        <v>124893</v>
      </c>
      <c r="AR70" s="3">
        <v>209943</v>
      </c>
      <c r="AS70" s="3">
        <v>152272</v>
      </c>
      <c r="AT70" s="3">
        <v>155422</v>
      </c>
      <c r="AU70" s="3">
        <v>329807</v>
      </c>
      <c r="AV70" s="3">
        <v>201362</v>
      </c>
      <c r="AW70" s="3">
        <v>169394</v>
      </c>
      <c r="AX70" s="3">
        <v>325832</v>
      </c>
      <c r="AY70" s="3">
        <v>79504</v>
      </c>
      <c r="AZ70" s="3">
        <v>265475</v>
      </c>
      <c r="BA70" s="3">
        <v>268772</v>
      </c>
      <c r="BB70" s="3">
        <v>80099</v>
      </c>
      <c r="BC70" s="3">
        <v>129874</v>
      </c>
      <c r="BD70" s="3">
        <v>110753</v>
      </c>
      <c r="BE70" s="3">
        <v>386695</v>
      </c>
      <c r="BF70" s="3">
        <v>431694</v>
      </c>
      <c r="BG70" s="3">
        <v>95891</v>
      </c>
      <c r="BH70" s="3">
        <v>150687</v>
      </c>
      <c r="BI70" s="3">
        <v>135746</v>
      </c>
      <c r="BJ70" s="3">
        <v>137904</v>
      </c>
      <c r="BK70" s="3">
        <v>114026</v>
      </c>
      <c r="BL70" s="3">
        <v>110797</v>
      </c>
      <c r="BM70" s="3">
        <v>100134</v>
      </c>
      <c r="BN70" s="3">
        <v>308145</v>
      </c>
      <c r="BO70" s="3">
        <v>321777</v>
      </c>
      <c r="BP70" s="3">
        <v>159929</v>
      </c>
      <c r="BQ70" s="3">
        <v>98840</v>
      </c>
      <c r="BR70" s="3">
        <v>118529</v>
      </c>
      <c r="BS70" s="3">
        <v>96533</v>
      </c>
      <c r="BT70" s="3">
        <v>554471</v>
      </c>
      <c r="BU70" s="3">
        <v>83565</v>
      </c>
      <c r="BV70" s="3">
        <v>134056</v>
      </c>
      <c r="BW70" s="3">
        <v>77424</v>
      </c>
      <c r="BX70" s="3">
        <v>81733</v>
      </c>
      <c r="BY70" s="3">
        <v>206446</v>
      </c>
      <c r="BZ70" s="3">
        <v>143594</v>
      </c>
      <c r="CA70" s="3">
        <v>145273</v>
      </c>
      <c r="CB70" s="3">
        <v>159382</v>
      </c>
      <c r="CC70" s="3">
        <v>105295</v>
      </c>
      <c r="CD70" s="3">
        <v>93533</v>
      </c>
      <c r="CE70" s="3">
        <v>151007</v>
      </c>
      <c r="CF70" s="3">
        <v>165085</v>
      </c>
      <c r="CG70" s="3">
        <v>287335</v>
      </c>
      <c r="CH70" s="3">
        <v>149400</v>
      </c>
      <c r="CI70" s="3">
        <v>239717</v>
      </c>
      <c r="CJ70" s="3">
        <v>302749</v>
      </c>
      <c r="CK70" s="3">
        <v>167600</v>
      </c>
      <c r="CL70" s="3">
        <v>241552</v>
      </c>
      <c r="CM70" s="3">
        <v>208484</v>
      </c>
      <c r="CN70" s="3">
        <v>265016</v>
      </c>
      <c r="CO70" s="3">
        <v>143881</v>
      </c>
      <c r="CP70" s="3">
        <v>148543</v>
      </c>
      <c r="CQ70" s="3">
        <v>180037</v>
      </c>
      <c r="CR70" s="3">
        <v>276291</v>
      </c>
      <c r="CS70" s="3">
        <v>166802</v>
      </c>
      <c r="CT70" s="3">
        <v>160297</v>
      </c>
      <c r="CU70" s="3">
        <v>172908</v>
      </c>
      <c r="CV70" s="3">
        <v>254749</v>
      </c>
      <c r="CW70" s="3">
        <v>226329</v>
      </c>
      <c r="CX70" s="3">
        <v>453054</v>
      </c>
      <c r="CY70" s="3">
        <v>137259</v>
      </c>
      <c r="CZ70" s="3">
        <v>246590</v>
      </c>
      <c r="DA70" s="3">
        <v>330751</v>
      </c>
      <c r="DB70" s="3">
        <v>125328</v>
      </c>
      <c r="DC70" s="3">
        <v>211089</v>
      </c>
      <c r="DD70" s="3">
        <v>359170</v>
      </c>
      <c r="DE70" s="3">
        <v>181453</v>
      </c>
      <c r="DF70" s="3">
        <v>191615</v>
      </c>
      <c r="DG70" s="3">
        <v>193272</v>
      </c>
      <c r="DH70" s="3">
        <v>90819</v>
      </c>
      <c r="DI70" s="3">
        <v>112774</v>
      </c>
      <c r="DJ70" s="3">
        <v>52554</v>
      </c>
      <c r="DK70" s="3">
        <v>204279</v>
      </c>
      <c r="DL70" s="3">
        <v>239251</v>
      </c>
      <c r="DM70" s="3">
        <v>185900</v>
      </c>
      <c r="DN70" s="3">
        <v>123255</v>
      </c>
      <c r="DO70" s="3">
        <v>163689</v>
      </c>
      <c r="DP70" s="3">
        <v>202357</v>
      </c>
      <c r="DQ70" s="3">
        <v>135874</v>
      </c>
      <c r="DR70" s="3">
        <v>158833</v>
      </c>
      <c r="DS70" s="3">
        <v>218299</v>
      </c>
      <c r="DT70" s="3">
        <v>315432</v>
      </c>
      <c r="DU70" s="3">
        <v>281238</v>
      </c>
      <c r="DV70" s="3">
        <v>115375</v>
      </c>
      <c r="DW70" s="3">
        <v>225300</v>
      </c>
      <c r="DX70" s="3">
        <v>174477</v>
      </c>
      <c r="DY70" s="3">
        <v>150937</v>
      </c>
      <c r="DZ70" s="3">
        <v>239973</v>
      </c>
      <c r="EA70" s="3">
        <v>221311</v>
      </c>
      <c r="EB70" s="3">
        <v>112754</v>
      </c>
      <c r="EC70" s="3">
        <v>53998</v>
      </c>
      <c r="ED70" s="3">
        <v>319253</v>
      </c>
      <c r="EE70" s="3">
        <v>25935</v>
      </c>
      <c r="EF70" s="3">
        <v>45865</v>
      </c>
      <c r="EG70" s="3">
        <v>82980</v>
      </c>
      <c r="EH70" s="3">
        <v>140896</v>
      </c>
      <c r="EI70" s="3">
        <v>121117</v>
      </c>
      <c r="EJ70" s="3">
        <v>142478</v>
      </c>
      <c r="EK70" s="3">
        <v>117392</v>
      </c>
      <c r="EL70" s="3">
        <v>96729</v>
      </c>
      <c r="EM70" s="3">
        <v>107237</v>
      </c>
      <c r="EN70" s="3">
        <v>205571</v>
      </c>
      <c r="EO70" s="3">
        <v>132376</v>
      </c>
      <c r="EP70" s="3">
        <v>49428</v>
      </c>
      <c r="EQ70" s="3">
        <v>230496</v>
      </c>
      <c r="ER70" s="3">
        <v>39271</v>
      </c>
      <c r="ES70" s="3">
        <v>91673</v>
      </c>
      <c r="ET70" s="3">
        <v>41327</v>
      </c>
      <c r="EU70" s="3">
        <v>11512</v>
      </c>
      <c r="EV70" s="3">
        <v>9674</v>
      </c>
      <c r="EW70" s="3">
        <v>11447</v>
      </c>
      <c r="EX70" s="3">
        <v>112035</v>
      </c>
      <c r="EY70" s="3">
        <v>180760</v>
      </c>
      <c r="EZ70" s="3">
        <v>91009</v>
      </c>
      <c r="FA70" s="3">
        <v>235904</v>
      </c>
      <c r="FB70" s="3">
        <v>74177</v>
      </c>
      <c r="FC70" s="3">
        <v>105093</v>
      </c>
      <c r="FD70" s="3">
        <v>86294</v>
      </c>
      <c r="FE70" s="3">
        <v>98765</v>
      </c>
      <c r="FF70" s="3">
        <v>257959</v>
      </c>
      <c r="FG70" s="3">
        <v>157265</v>
      </c>
      <c r="FH70" s="3">
        <v>156688</v>
      </c>
      <c r="FI70" s="3">
        <v>47863</v>
      </c>
      <c r="FJ70" s="3">
        <v>58800</v>
      </c>
      <c r="FK70" s="3">
        <v>104241</v>
      </c>
      <c r="FL70" s="3">
        <v>44780</v>
      </c>
      <c r="FM70" s="3">
        <v>147022</v>
      </c>
      <c r="FN70" s="3">
        <v>138802</v>
      </c>
      <c r="FO70" s="3">
        <v>89812</v>
      </c>
      <c r="FP70" s="3">
        <v>67408</v>
      </c>
      <c r="FQ70" s="3">
        <v>61470</v>
      </c>
      <c r="FR70" s="3">
        <v>56377</v>
      </c>
      <c r="FS70" s="3">
        <v>61440</v>
      </c>
      <c r="FT70" s="3">
        <v>50853</v>
      </c>
      <c r="FU70" s="3">
        <v>61547</v>
      </c>
      <c r="FV70" s="3">
        <v>62205</v>
      </c>
      <c r="FW70" s="3">
        <v>56580</v>
      </c>
      <c r="FX70" s="3">
        <v>42522</v>
      </c>
      <c r="FY70" s="3">
        <v>29018438</v>
      </c>
    </row>
    <row r="71" spans="1:181" x14ac:dyDescent="0.35">
      <c r="A71" t="s">
        <v>133</v>
      </c>
      <c r="B71" s="3">
        <v>118884</v>
      </c>
      <c r="C71" s="3">
        <v>109669</v>
      </c>
      <c r="D71" s="3">
        <v>46605</v>
      </c>
      <c r="E71" s="3">
        <v>209431</v>
      </c>
      <c r="F71" s="3">
        <v>128912</v>
      </c>
      <c r="G71" s="3">
        <v>352126</v>
      </c>
      <c r="H71" s="3">
        <v>113281</v>
      </c>
      <c r="I71" s="3">
        <v>102551</v>
      </c>
      <c r="J71" s="3">
        <v>117268</v>
      </c>
      <c r="K71" s="3">
        <v>224766</v>
      </c>
      <c r="L71" s="3">
        <v>224954</v>
      </c>
      <c r="M71" s="3">
        <v>235173</v>
      </c>
      <c r="N71" s="3">
        <v>264336</v>
      </c>
      <c r="O71" s="3">
        <v>271837</v>
      </c>
      <c r="P71" s="3">
        <v>60332</v>
      </c>
      <c r="Q71" s="3">
        <v>58105</v>
      </c>
      <c r="R71" s="3">
        <v>101420</v>
      </c>
      <c r="S71" s="3">
        <v>172790</v>
      </c>
      <c r="T71" s="3">
        <v>139981</v>
      </c>
      <c r="U71" s="3">
        <v>102020</v>
      </c>
      <c r="V71" s="3">
        <v>101130</v>
      </c>
      <c r="W71" s="3">
        <v>174372</v>
      </c>
      <c r="X71" s="3">
        <v>158077</v>
      </c>
      <c r="Y71" s="3">
        <v>206077</v>
      </c>
      <c r="Z71" s="3">
        <v>197609</v>
      </c>
      <c r="AA71" s="3">
        <v>116170</v>
      </c>
      <c r="AB71" s="3">
        <v>135140</v>
      </c>
      <c r="AC71" s="3">
        <v>116245</v>
      </c>
      <c r="AD71" s="3">
        <v>143093</v>
      </c>
      <c r="AE71" s="3">
        <v>142242</v>
      </c>
      <c r="AF71" s="3">
        <v>91543</v>
      </c>
      <c r="AG71" s="3">
        <v>262038</v>
      </c>
      <c r="AH71" s="3">
        <v>352463</v>
      </c>
      <c r="AI71" s="3">
        <v>230739</v>
      </c>
      <c r="AJ71" s="3">
        <v>206268</v>
      </c>
      <c r="AK71" s="3">
        <v>353655</v>
      </c>
      <c r="AL71" s="3">
        <v>266107</v>
      </c>
      <c r="AM71" s="3">
        <v>157462</v>
      </c>
      <c r="AN71" s="3">
        <v>113677</v>
      </c>
      <c r="AO71" s="3">
        <v>123095</v>
      </c>
      <c r="AP71" s="3">
        <v>227031</v>
      </c>
      <c r="AQ71" s="3">
        <v>125865</v>
      </c>
      <c r="AR71" s="3">
        <v>209827</v>
      </c>
      <c r="AS71" s="3">
        <v>152311</v>
      </c>
      <c r="AT71" s="3">
        <v>156532</v>
      </c>
      <c r="AU71" s="3">
        <v>329878</v>
      </c>
      <c r="AV71" s="3">
        <v>201965</v>
      </c>
      <c r="AW71" s="3">
        <v>169411</v>
      </c>
      <c r="AX71" s="3">
        <v>325041</v>
      </c>
      <c r="AY71" s="3">
        <v>78673</v>
      </c>
      <c r="AZ71" s="3">
        <v>265421</v>
      </c>
      <c r="BA71" s="3">
        <v>269003</v>
      </c>
      <c r="BB71" s="3">
        <v>80110</v>
      </c>
      <c r="BC71" s="3">
        <v>129587</v>
      </c>
      <c r="BD71" s="3">
        <v>110972</v>
      </c>
      <c r="BE71" s="3">
        <v>386931</v>
      </c>
      <c r="BF71" s="3">
        <v>433444</v>
      </c>
      <c r="BG71" s="3">
        <v>95940</v>
      </c>
      <c r="BH71" s="3">
        <v>151727</v>
      </c>
      <c r="BI71" s="3">
        <v>136015</v>
      </c>
      <c r="BJ71" s="3">
        <v>138318</v>
      </c>
      <c r="BK71" s="3">
        <v>114336</v>
      </c>
      <c r="BL71" s="3">
        <v>111075</v>
      </c>
      <c r="BM71" s="3">
        <v>100479</v>
      </c>
      <c r="BN71" s="3">
        <v>307843</v>
      </c>
      <c r="BO71" s="3">
        <v>320995</v>
      </c>
      <c r="BP71" s="3">
        <v>159767</v>
      </c>
      <c r="BQ71" s="3">
        <v>98334</v>
      </c>
      <c r="BR71" s="3">
        <v>118332</v>
      </c>
      <c r="BS71" s="3">
        <v>96946</v>
      </c>
      <c r="BT71" s="3">
        <v>553746</v>
      </c>
      <c r="BU71" s="3">
        <v>83806</v>
      </c>
      <c r="BV71" s="3">
        <v>134015</v>
      </c>
      <c r="BW71" s="3">
        <v>77418</v>
      </c>
      <c r="BX71" s="3">
        <v>81887</v>
      </c>
      <c r="BY71" s="3">
        <v>205774</v>
      </c>
      <c r="BZ71" s="3">
        <v>143547</v>
      </c>
      <c r="CA71" s="3">
        <v>145252</v>
      </c>
      <c r="CB71" s="3">
        <v>159492</v>
      </c>
      <c r="CC71" s="3">
        <v>105604</v>
      </c>
      <c r="CD71" s="3">
        <v>94139</v>
      </c>
      <c r="CE71" s="3">
        <v>151443</v>
      </c>
      <c r="CF71" s="3">
        <v>165676</v>
      </c>
      <c r="CG71" s="3">
        <v>289015</v>
      </c>
      <c r="CH71" s="3">
        <v>150870</v>
      </c>
      <c r="CI71" s="3">
        <v>241140</v>
      </c>
      <c r="CJ71" s="3">
        <v>303767</v>
      </c>
      <c r="CK71" s="3">
        <v>168257</v>
      </c>
      <c r="CL71" s="3">
        <v>242159</v>
      </c>
      <c r="CM71" s="3">
        <v>209061</v>
      </c>
      <c r="CN71" s="3">
        <v>265723</v>
      </c>
      <c r="CO71" s="3">
        <v>144355</v>
      </c>
      <c r="CP71" s="3">
        <v>148587</v>
      </c>
      <c r="CQ71" s="3">
        <v>180318</v>
      </c>
      <c r="CR71" s="3">
        <v>276607</v>
      </c>
      <c r="CS71" s="3">
        <v>167311</v>
      </c>
      <c r="CT71" s="3">
        <v>161186</v>
      </c>
      <c r="CU71" s="3">
        <v>173160</v>
      </c>
      <c r="CV71" s="3">
        <v>255122</v>
      </c>
      <c r="CW71" s="3">
        <v>226332</v>
      </c>
      <c r="CX71" s="3">
        <v>452695</v>
      </c>
      <c r="CY71" s="3">
        <v>137454</v>
      </c>
      <c r="CZ71" s="3">
        <v>246020</v>
      </c>
      <c r="DA71" s="3">
        <v>329971</v>
      </c>
      <c r="DB71" s="3">
        <v>125342</v>
      </c>
      <c r="DC71" s="3">
        <v>210467</v>
      </c>
      <c r="DD71" s="3">
        <v>358732</v>
      </c>
      <c r="DE71" s="3">
        <v>181224</v>
      </c>
      <c r="DF71" s="3">
        <v>190966</v>
      </c>
      <c r="DG71" s="3">
        <v>192900</v>
      </c>
      <c r="DH71" s="3">
        <v>90973</v>
      </c>
      <c r="DI71" s="3">
        <v>112903</v>
      </c>
      <c r="DJ71" s="3">
        <v>51992</v>
      </c>
      <c r="DK71" s="3">
        <v>204195</v>
      </c>
      <c r="DL71" s="3">
        <v>238696</v>
      </c>
      <c r="DM71" s="3">
        <v>185721</v>
      </c>
      <c r="DN71" s="3">
        <v>123290</v>
      </c>
      <c r="DO71" s="3">
        <v>163555</v>
      </c>
      <c r="DP71" s="3">
        <v>201636</v>
      </c>
      <c r="DQ71" s="3">
        <v>135344</v>
      </c>
      <c r="DR71" s="3">
        <v>158234</v>
      </c>
      <c r="DS71" s="3">
        <v>219055</v>
      </c>
      <c r="DT71" s="3">
        <v>315612</v>
      </c>
      <c r="DU71" s="3">
        <v>280917</v>
      </c>
      <c r="DV71" s="3">
        <v>115417</v>
      </c>
      <c r="DW71" s="3">
        <v>224990</v>
      </c>
      <c r="DX71" s="3">
        <v>173980</v>
      </c>
      <c r="DY71" s="3">
        <v>149758</v>
      </c>
      <c r="DZ71" s="3">
        <v>239379</v>
      </c>
      <c r="EA71" s="3">
        <v>218785</v>
      </c>
      <c r="EB71" s="3">
        <v>112819</v>
      </c>
      <c r="EC71" s="3">
        <v>53561</v>
      </c>
      <c r="ED71" s="3">
        <v>317774</v>
      </c>
      <c r="EE71" s="3">
        <v>25678</v>
      </c>
      <c r="EF71" s="3">
        <v>45371</v>
      </c>
      <c r="EG71" s="3">
        <v>82390</v>
      </c>
      <c r="EH71" s="3">
        <v>140273</v>
      </c>
      <c r="EI71" s="3">
        <v>121340</v>
      </c>
      <c r="EJ71" s="3">
        <v>142491</v>
      </c>
      <c r="EK71" s="3">
        <v>117449</v>
      </c>
      <c r="EL71" s="3">
        <v>96835</v>
      </c>
      <c r="EM71" s="3">
        <v>107034</v>
      </c>
      <c r="EN71" s="3">
        <v>205754</v>
      </c>
      <c r="EO71" s="3">
        <v>131959</v>
      </c>
      <c r="EP71" s="3">
        <v>49185</v>
      </c>
      <c r="EQ71" s="3">
        <v>230094</v>
      </c>
      <c r="ER71" s="3">
        <v>39001</v>
      </c>
      <c r="ES71" s="3">
        <v>91191</v>
      </c>
      <c r="ET71" s="3">
        <v>40882</v>
      </c>
      <c r="EU71" s="3">
        <v>11407</v>
      </c>
      <c r="EV71" s="3">
        <v>9560</v>
      </c>
      <c r="EW71" s="3">
        <v>11362</v>
      </c>
      <c r="EX71" s="3">
        <v>111801</v>
      </c>
      <c r="EY71" s="3">
        <v>180670</v>
      </c>
      <c r="EZ71" s="3">
        <v>90937</v>
      </c>
      <c r="FA71" s="3">
        <v>235960</v>
      </c>
      <c r="FB71" s="3">
        <v>74230</v>
      </c>
      <c r="FC71" s="3">
        <v>104410</v>
      </c>
      <c r="FD71" s="3">
        <v>86496</v>
      </c>
      <c r="FE71" s="3">
        <v>98696</v>
      </c>
      <c r="FF71" s="3">
        <v>258374</v>
      </c>
      <c r="FG71" s="3">
        <v>157478</v>
      </c>
      <c r="FH71" s="3">
        <v>156896</v>
      </c>
      <c r="FI71" s="3">
        <v>47682</v>
      </c>
      <c r="FJ71" s="3">
        <v>58592</v>
      </c>
      <c r="FK71" s="3">
        <v>104173</v>
      </c>
      <c r="FL71" s="3">
        <v>44710</v>
      </c>
      <c r="FM71" s="3">
        <v>147325</v>
      </c>
      <c r="FN71" s="3">
        <v>139319</v>
      </c>
      <c r="FO71" s="3">
        <v>90012</v>
      </c>
      <c r="FP71" s="3">
        <v>67651</v>
      </c>
      <c r="FQ71" s="3">
        <v>61597</v>
      </c>
      <c r="FR71" s="3">
        <v>56610</v>
      </c>
      <c r="FS71" s="3">
        <v>61547</v>
      </c>
      <c r="FT71" s="3">
        <v>50718</v>
      </c>
      <c r="FU71" s="3">
        <v>61642</v>
      </c>
      <c r="FV71" s="3">
        <v>62273</v>
      </c>
      <c r="FW71" s="3">
        <v>56655</v>
      </c>
      <c r="FX71" s="3">
        <v>42616</v>
      </c>
      <c r="FY71" s="3">
        <v>29031206</v>
      </c>
    </row>
    <row r="72" spans="1:181" x14ac:dyDescent="0.35">
      <c r="A72" t="s">
        <v>134</v>
      </c>
      <c r="B72" s="3">
        <v>119187</v>
      </c>
      <c r="C72" s="3">
        <v>109908</v>
      </c>
      <c r="D72" s="3">
        <v>46829</v>
      </c>
      <c r="E72" s="3">
        <v>210151</v>
      </c>
      <c r="F72" s="3">
        <v>129138</v>
      </c>
      <c r="G72" s="3">
        <v>354269</v>
      </c>
      <c r="H72" s="3">
        <v>113695</v>
      </c>
      <c r="I72" s="3">
        <v>102653</v>
      </c>
      <c r="J72" s="3">
        <v>117446</v>
      </c>
      <c r="K72" s="3">
        <v>227354</v>
      </c>
      <c r="L72" s="3">
        <v>226513</v>
      </c>
      <c r="M72" s="3">
        <v>236265</v>
      </c>
      <c r="N72" s="3">
        <v>265698</v>
      </c>
      <c r="O72" s="3">
        <v>273969</v>
      </c>
      <c r="P72" s="3">
        <v>60577</v>
      </c>
      <c r="Q72" s="3">
        <v>57739</v>
      </c>
      <c r="R72" s="3">
        <v>101586</v>
      </c>
      <c r="S72" s="3">
        <v>173357</v>
      </c>
      <c r="T72" s="3">
        <v>140651</v>
      </c>
      <c r="U72" s="3">
        <v>102323</v>
      </c>
      <c r="V72" s="3">
        <v>101574</v>
      </c>
      <c r="W72" s="3">
        <v>175137</v>
      </c>
      <c r="X72" s="3">
        <v>158698</v>
      </c>
      <c r="Y72" s="3">
        <v>206947</v>
      </c>
      <c r="Z72" s="3">
        <v>199006</v>
      </c>
      <c r="AA72" s="3">
        <v>116559</v>
      </c>
      <c r="AB72" s="3">
        <v>135609</v>
      </c>
      <c r="AC72" s="3">
        <v>116679</v>
      </c>
      <c r="AD72" s="3">
        <v>143074</v>
      </c>
      <c r="AE72" s="3">
        <v>142476</v>
      </c>
      <c r="AF72" s="3">
        <v>92146</v>
      </c>
      <c r="AG72" s="3">
        <v>261807</v>
      </c>
      <c r="AH72" s="3">
        <v>354444</v>
      </c>
      <c r="AI72" s="3">
        <v>232194</v>
      </c>
      <c r="AJ72" s="3">
        <v>207112</v>
      </c>
      <c r="AK72" s="3">
        <v>355446</v>
      </c>
      <c r="AL72" s="3">
        <v>267073</v>
      </c>
      <c r="AM72" s="3">
        <v>157960</v>
      </c>
      <c r="AN72" s="3">
        <v>114303</v>
      </c>
      <c r="AO72" s="3">
        <v>123407</v>
      </c>
      <c r="AP72" s="3">
        <v>227497</v>
      </c>
      <c r="AQ72" s="3">
        <v>126768</v>
      </c>
      <c r="AR72" s="3">
        <v>210568</v>
      </c>
      <c r="AS72" s="3">
        <v>152835</v>
      </c>
      <c r="AT72" s="3">
        <v>157913</v>
      </c>
      <c r="AU72" s="3">
        <v>331265</v>
      </c>
      <c r="AV72" s="3">
        <v>203287</v>
      </c>
      <c r="AW72" s="3">
        <v>170170</v>
      </c>
      <c r="AX72" s="3">
        <v>324391</v>
      </c>
      <c r="AY72" s="3">
        <v>77915</v>
      </c>
      <c r="AZ72" s="3">
        <v>265986</v>
      </c>
      <c r="BA72" s="3">
        <v>269721</v>
      </c>
      <c r="BB72" s="3">
        <v>80454</v>
      </c>
      <c r="BC72" s="3">
        <v>129781</v>
      </c>
      <c r="BD72" s="3">
        <v>111266</v>
      </c>
      <c r="BE72" s="3">
        <v>387648</v>
      </c>
      <c r="BF72" s="3">
        <v>436142</v>
      </c>
      <c r="BG72" s="3">
        <v>96204</v>
      </c>
      <c r="BH72" s="3">
        <v>152853</v>
      </c>
      <c r="BI72" s="3">
        <v>136567</v>
      </c>
      <c r="BJ72" s="3">
        <v>138847</v>
      </c>
      <c r="BK72" s="3">
        <v>114830</v>
      </c>
      <c r="BL72" s="3">
        <v>111672</v>
      </c>
      <c r="BM72" s="3">
        <v>101286</v>
      </c>
      <c r="BN72" s="3">
        <v>308782</v>
      </c>
      <c r="BO72" s="3">
        <v>321295</v>
      </c>
      <c r="BP72" s="3">
        <v>160044</v>
      </c>
      <c r="BQ72" s="3">
        <v>98348</v>
      </c>
      <c r="BR72" s="3">
        <v>118660</v>
      </c>
      <c r="BS72" s="3">
        <v>97733</v>
      </c>
      <c r="BT72" s="3">
        <v>555225</v>
      </c>
      <c r="BU72" s="3">
        <v>84418</v>
      </c>
      <c r="BV72" s="3">
        <v>134459</v>
      </c>
      <c r="BW72" s="3">
        <v>77560</v>
      </c>
      <c r="BX72" s="3">
        <v>82334</v>
      </c>
      <c r="BY72" s="3">
        <v>205995</v>
      </c>
      <c r="BZ72" s="3">
        <v>144087</v>
      </c>
      <c r="CA72" s="3">
        <v>145731</v>
      </c>
      <c r="CB72" s="3">
        <v>160172</v>
      </c>
      <c r="CC72" s="3">
        <v>106362</v>
      </c>
      <c r="CD72" s="3">
        <v>94668</v>
      </c>
      <c r="CE72" s="3">
        <v>152574</v>
      </c>
      <c r="CF72" s="3">
        <v>166379</v>
      </c>
      <c r="CG72" s="3">
        <v>291657</v>
      </c>
      <c r="CH72" s="3">
        <v>152328</v>
      </c>
      <c r="CI72" s="3">
        <v>242987</v>
      </c>
      <c r="CJ72" s="3">
        <v>305679</v>
      </c>
      <c r="CK72" s="3">
        <v>169417</v>
      </c>
      <c r="CL72" s="3">
        <v>243412</v>
      </c>
      <c r="CM72" s="3">
        <v>210423</v>
      </c>
      <c r="CN72" s="3">
        <v>267249</v>
      </c>
      <c r="CO72" s="3">
        <v>145372</v>
      </c>
      <c r="CP72" s="3">
        <v>149158</v>
      </c>
      <c r="CQ72" s="3">
        <v>181332</v>
      </c>
      <c r="CR72" s="3">
        <v>277734</v>
      </c>
      <c r="CS72" s="3">
        <v>168368</v>
      </c>
      <c r="CT72" s="3">
        <v>162385</v>
      </c>
      <c r="CU72" s="3">
        <v>174157</v>
      </c>
      <c r="CV72" s="3">
        <v>256449</v>
      </c>
      <c r="CW72" s="3">
        <v>227318</v>
      </c>
      <c r="CX72" s="3">
        <v>454431</v>
      </c>
      <c r="CY72" s="3">
        <v>138619</v>
      </c>
      <c r="CZ72" s="3">
        <v>246903</v>
      </c>
      <c r="DA72" s="3">
        <v>331372</v>
      </c>
      <c r="DB72" s="3">
        <v>126213</v>
      </c>
      <c r="DC72" s="3">
        <v>210908</v>
      </c>
      <c r="DD72" s="3">
        <v>359754</v>
      </c>
      <c r="DE72" s="3">
        <v>181759</v>
      </c>
      <c r="DF72" s="3">
        <v>190878</v>
      </c>
      <c r="DG72" s="3">
        <v>193351</v>
      </c>
      <c r="DH72" s="3">
        <v>91299</v>
      </c>
      <c r="DI72" s="3">
        <v>113684</v>
      </c>
      <c r="DJ72" s="3">
        <v>51589</v>
      </c>
      <c r="DK72" s="3">
        <v>204649</v>
      </c>
      <c r="DL72" s="3">
        <v>239197</v>
      </c>
      <c r="DM72" s="3">
        <v>186260</v>
      </c>
      <c r="DN72" s="3">
        <v>123579</v>
      </c>
      <c r="DO72" s="3">
        <v>163887</v>
      </c>
      <c r="DP72" s="3">
        <v>201722</v>
      </c>
      <c r="DQ72" s="3">
        <v>135442</v>
      </c>
      <c r="DR72" s="3">
        <v>158203</v>
      </c>
      <c r="DS72" s="3">
        <v>220408</v>
      </c>
      <c r="DT72" s="3">
        <v>316942</v>
      </c>
      <c r="DU72" s="3">
        <v>281706</v>
      </c>
      <c r="DV72" s="3">
        <v>115843</v>
      </c>
      <c r="DW72" s="3">
        <v>225525</v>
      </c>
      <c r="DX72" s="3">
        <v>174464</v>
      </c>
      <c r="DY72" s="3">
        <v>149553</v>
      </c>
      <c r="DZ72" s="3">
        <v>239503</v>
      </c>
      <c r="EA72" s="3">
        <v>217363</v>
      </c>
      <c r="EB72" s="3">
        <v>113248</v>
      </c>
      <c r="EC72" s="3">
        <v>53405</v>
      </c>
      <c r="ED72" s="3">
        <v>317887</v>
      </c>
      <c r="EE72" s="3">
        <v>25663</v>
      </c>
      <c r="EF72" s="3">
        <v>45115</v>
      </c>
      <c r="EG72" s="3">
        <v>82091</v>
      </c>
      <c r="EH72" s="3">
        <v>140319</v>
      </c>
      <c r="EI72" s="3">
        <v>121870</v>
      </c>
      <c r="EJ72" s="3">
        <v>142710</v>
      </c>
      <c r="EK72" s="3">
        <v>117756</v>
      </c>
      <c r="EL72" s="3">
        <v>97327</v>
      </c>
      <c r="EM72" s="3">
        <v>107537</v>
      </c>
      <c r="EN72" s="3">
        <v>207489</v>
      </c>
      <c r="EO72" s="3">
        <v>132151</v>
      </c>
      <c r="EP72" s="3">
        <v>49171</v>
      </c>
      <c r="EQ72" s="3">
        <v>230552</v>
      </c>
      <c r="ER72" s="3">
        <v>38751</v>
      </c>
      <c r="ES72" s="3">
        <v>90856</v>
      </c>
      <c r="ET72" s="3">
        <v>40374</v>
      </c>
      <c r="EU72" s="3">
        <v>11416</v>
      </c>
      <c r="EV72" s="3">
        <v>9503</v>
      </c>
      <c r="EW72" s="3">
        <v>11341</v>
      </c>
      <c r="EX72" s="3">
        <v>111718</v>
      </c>
      <c r="EY72" s="3">
        <v>180953</v>
      </c>
      <c r="EZ72" s="3">
        <v>91217</v>
      </c>
      <c r="FA72" s="3">
        <v>237283</v>
      </c>
      <c r="FB72" s="3">
        <v>74308</v>
      </c>
      <c r="FC72" s="3">
        <v>103996</v>
      </c>
      <c r="FD72" s="3">
        <v>86761</v>
      </c>
      <c r="FE72" s="3">
        <v>98855</v>
      </c>
      <c r="FF72" s="3">
        <v>259586</v>
      </c>
      <c r="FG72" s="3">
        <v>157967</v>
      </c>
      <c r="FH72" s="3">
        <v>157556</v>
      </c>
      <c r="FI72" s="3">
        <v>47612</v>
      </c>
      <c r="FJ72" s="3">
        <v>58611</v>
      </c>
      <c r="FK72" s="3">
        <v>104327</v>
      </c>
      <c r="FL72" s="3">
        <v>44629</v>
      </c>
      <c r="FM72" s="3">
        <v>147780</v>
      </c>
      <c r="FN72" s="3">
        <v>140653</v>
      </c>
      <c r="FO72" s="3">
        <v>90558</v>
      </c>
      <c r="FP72" s="3">
        <v>67985</v>
      </c>
      <c r="FQ72" s="3">
        <v>61941</v>
      </c>
      <c r="FR72" s="3">
        <v>57192</v>
      </c>
      <c r="FS72" s="3">
        <v>61875</v>
      </c>
      <c r="FT72" s="3">
        <v>50996</v>
      </c>
      <c r="FU72" s="3">
        <v>62055</v>
      </c>
      <c r="FV72" s="3">
        <v>62748</v>
      </c>
      <c r="FW72" s="3">
        <v>57158</v>
      </c>
      <c r="FX72" s="3">
        <v>42937</v>
      </c>
      <c r="FY72" s="3">
        <v>29137868</v>
      </c>
    </row>
    <row r="73" spans="1:181" x14ac:dyDescent="0.35">
      <c r="A73" t="s">
        <v>135</v>
      </c>
      <c r="B73" s="3">
        <v>118294</v>
      </c>
      <c r="C73" s="3">
        <v>109155</v>
      </c>
      <c r="D73" s="3">
        <v>46567</v>
      </c>
      <c r="E73" s="3">
        <v>207518</v>
      </c>
      <c r="F73" s="3">
        <v>127917</v>
      </c>
      <c r="G73" s="3">
        <v>352533</v>
      </c>
      <c r="H73" s="3">
        <v>112515</v>
      </c>
      <c r="I73" s="3">
        <v>101826</v>
      </c>
      <c r="J73" s="3">
        <v>116935</v>
      </c>
      <c r="K73" s="3">
        <v>227150</v>
      </c>
      <c r="L73" s="3">
        <v>225822</v>
      </c>
      <c r="M73" s="3">
        <v>235164</v>
      </c>
      <c r="N73" s="3">
        <v>263957</v>
      </c>
      <c r="O73" s="3">
        <v>272289</v>
      </c>
      <c r="P73" s="3">
        <v>60206</v>
      </c>
      <c r="Q73" s="3">
        <v>56888</v>
      </c>
      <c r="R73" s="3">
        <v>100903</v>
      </c>
      <c r="S73" s="3">
        <v>172889</v>
      </c>
      <c r="T73" s="3">
        <v>138906</v>
      </c>
      <c r="U73" s="3">
        <v>102002</v>
      </c>
      <c r="V73" s="3">
        <v>101599</v>
      </c>
      <c r="W73" s="3">
        <v>175237</v>
      </c>
      <c r="X73" s="3">
        <v>158479</v>
      </c>
      <c r="Y73" s="3">
        <v>206119</v>
      </c>
      <c r="Z73" s="3">
        <v>198658</v>
      </c>
      <c r="AA73" s="3">
        <v>116112</v>
      </c>
      <c r="AB73" s="3">
        <v>135087</v>
      </c>
      <c r="AC73" s="3">
        <v>115194</v>
      </c>
      <c r="AD73" s="3">
        <v>141766</v>
      </c>
      <c r="AE73" s="3">
        <v>141488</v>
      </c>
      <c r="AF73" s="3">
        <v>92045</v>
      </c>
      <c r="AG73" s="3">
        <v>260760</v>
      </c>
      <c r="AH73" s="3">
        <v>352247</v>
      </c>
      <c r="AI73" s="3">
        <v>231563</v>
      </c>
      <c r="AJ73" s="3">
        <v>205950</v>
      </c>
      <c r="AK73" s="3">
        <v>354929</v>
      </c>
      <c r="AL73" s="3">
        <v>265962</v>
      </c>
      <c r="AM73" s="3">
        <v>157432</v>
      </c>
      <c r="AN73" s="3">
        <v>114226</v>
      </c>
      <c r="AO73" s="3">
        <v>122898</v>
      </c>
      <c r="AP73" s="3">
        <v>226433</v>
      </c>
      <c r="AQ73" s="3">
        <v>126522</v>
      </c>
      <c r="AR73" s="3">
        <v>209518</v>
      </c>
      <c r="AS73" s="3">
        <v>152582</v>
      </c>
      <c r="AT73" s="3">
        <v>157098</v>
      </c>
      <c r="AU73" s="3">
        <v>330151</v>
      </c>
      <c r="AV73" s="3">
        <v>203454</v>
      </c>
      <c r="AW73" s="3">
        <v>169743</v>
      </c>
      <c r="AX73" s="3">
        <v>322697</v>
      </c>
      <c r="AY73" s="3">
        <v>77039</v>
      </c>
      <c r="AZ73" s="3">
        <v>265047</v>
      </c>
      <c r="BA73" s="3">
        <v>269260</v>
      </c>
      <c r="BB73" s="3">
        <v>80259</v>
      </c>
      <c r="BC73" s="3">
        <v>129541</v>
      </c>
      <c r="BD73" s="3">
        <v>110486</v>
      </c>
      <c r="BE73" s="3">
        <v>385746</v>
      </c>
      <c r="BF73" s="3">
        <v>435073</v>
      </c>
      <c r="BG73" s="3">
        <v>95903</v>
      </c>
      <c r="BH73" s="3">
        <v>152699</v>
      </c>
      <c r="BI73" s="3">
        <v>135650</v>
      </c>
      <c r="BJ73" s="3">
        <v>137957</v>
      </c>
      <c r="BK73" s="3">
        <v>113843</v>
      </c>
      <c r="BL73" s="3">
        <v>111068</v>
      </c>
      <c r="BM73" s="3">
        <v>101366</v>
      </c>
      <c r="BN73" s="3">
        <v>308326</v>
      </c>
      <c r="BO73" s="3">
        <v>320188</v>
      </c>
      <c r="BP73" s="3">
        <v>159044</v>
      </c>
      <c r="BQ73" s="3">
        <v>97640</v>
      </c>
      <c r="BR73" s="3">
        <v>118447</v>
      </c>
      <c r="BS73" s="3">
        <v>97638</v>
      </c>
      <c r="BT73" s="3">
        <v>555705</v>
      </c>
      <c r="BU73" s="3">
        <v>84401</v>
      </c>
      <c r="BV73" s="3">
        <v>134370</v>
      </c>
      <c r="BW73" s="3">
        <v>77214</v>
      </c>
      <c r="BX73" s="3">
        <v>82545</v>
      </c>
      <c r="BY73" s="3">
        <v>205046</v>
      </c>
      <c r="BZ73" s="3">
        <v>143855</v>
      </c>
      <c r="CA73" s="3">
        <v>145776</v>
      </c>
      <c r="CB73" s="3">
        <v>159966</v>
      </c>
      <c r="CC73" s="3">
        <v>106170</v>
      </c>
      <c r="CD73" s="3">
        <v>94394</v>
      </c>
      <c r="CE73" s="3">
        <v>152066</v>
      </c>
      <c r="CF73" s="3">
        <v>166231</v>
      </c>
      <c r="CG73" s="3">
        <v>291266</v>
      </c>
      <c r="CH73" s="3">
        <v>152346</v>
      </c>
      <c r="CI73" s="3">
        <v>242700</v>
      </c>
      <c r="CJ73" s="3">
        <v>305248</v>
      </c>
      <c r="CK73" s="3">
        <v>169090</v>
      </c>
      <c r="CL73" s="3">
        <v>243666</v>
      </c>
      <c r="CM73" s="3">
        <v>210382</v>
      </c>
      <c r="CN73" s="3">
        <v>266995</v>
      </c>
      <c r="CO73" s="3">
        <v>145647</v>
      </c>
      <c r="CP73" s="3">
        <v>149197</v>
      </c>
      <c r="CQ73" s="3">
        <v>181489</v>
      </c>
      <c r="CR73" s="3">
        <v>277577</v>
      </c>
      <c r="CS73" s="3">
        <v>168302</v>
      </c>
      <c r="CT73" s="3">
        <v>162269</v>
      </c>
      <c r="CU73" s="3">
        <v>173922</v>
      </c>
      <c r="CV73" s="3">
        <v>256131</v>
      </c>
      <c r="CW73" s="3">
        <v>227184</v>
      </c>
      <c r="CX73" s="3">
        <v>454754</v>
      </c>
      <c r="CY73" s="3">
        <v>138854</v>
      </c>
      <c r="CZ73" s="3">
        <v>247167</v>
      </c>
      <c r="DA73" s="3">
        <v>331534</v>
      </c>
      <c r="DB73" s="3">
        <v>125839</v>
      </c>
      <c r="DC73" s="3">
        <v>210407</v>
      </c>
      <c r="DD73" s="3">
        <v>360018</v>
      </c>
      <c r="DE73" s="3">
        <v>181851</v>
      </c>
      <c r="DF73" s="3">
        <v>190098</v>
      </c>
      <c r="DG73" s="3">
        <v>193319</v>
      </c>
      <c r="DH73" s="3">
        <v>91178</v>
      </c>
      <c r="DI73" s="3">
        <v>113508</v>
      </c>
      <c r="DJ73" s="3">
        <v>51113</v>
      </c>
      <c r="DK73" s="3">
        <v>204337</v>
      </c>
      <c r="DL73" s="3">
        <v>238917</v>
      </c>
      <c r="DM73" s="3">
        <v>186394</v>
      </c>
      <c r="DN73" s="3">
        <v>123477</v>
      </c>
      <c r="DO73" s="3">
        <v>163324</v>
      </c>
      <c r="DP73" s="3">
        <v>200559</v>
      </c>
      <c r="DQ73" s="3">
        <v>135070</v>
      </c>
      <c r="DR73" s="3">
        <v>158209</v>
      </c>
      <c r="DS73" s="3">
        <v>220568</v>
      </c>
      <c r="DT73" s="3">
        <v>317327</v>
      </c>
      <c r="DU73" s="3">
        <v>281711</v>
      </c>
      <c r="DV73" s="3">
        <v>115981</v>
      </c>
      <c r="DW73" s="3">
        <v>225451</v>
      </c>
      <c r="DX73" s="3">
        <v>173973</v>
      </c>
      <c r="DY73" s="3">
        <v>148796</v>
      </c>
      <c r="DZ73" s="3">
        <v>238768</v>
      </c>
      <c r="EA73" s="3">
        <v>215382</v>
      </c>
      <c r="EB73" s="3">
        <v>112458</v>
      </c>
      <c r="EC73" s="3">
        <v>52998</v>
      </c>
      <c r="ED73" s="3">
        <v>316657</v>
      </c>
      <c r="EE73" s="3">
        <v>25490</v>
      </c>
      <c r="EF73" s="3">
        <v>44598</v>
      </c>
      <c r="EG73" s="3">
        <v>81482</v>
      </c>
      <c r="EH73" s="3">
        <v>139348</v>
      </c>
      <c r="EI73" s="3">
        <v>121285</v>
      </c>
      <c r="EJ73" s="3">
        <v>141964</v>
      </c>
      <c r="EK73" s="3">
        <v>117062</v>
      </c>
      <c r="EL73" s="3">
        <v>97047</v>
      </c>
      <c r="EM73" s="3">
        <v>107574</v>
      </c>
      <c r="EN73" s="3">
        <v>207687</v>
      </c>
      <c r="EO73" s="3">
        <v>131735</v>
      </c>
      <c r="EP73" s="3">
        <v>49015</v>
      </c>
      <c r="EQ73" s="3">
        <v>228186</v>
      </c>
      <c r="ER73" s="3">
        <v>38110</v>
      </c>
      <c r="ES73" s="3">
        <v>89430</v>
      </c>
      <c r="ET73" s="3">
        <v>39574</v>
      </c>
      <c r="EU73" s="3">
        <v>11159</v>
      </c>
      <c r="EV73" s="3">
        <v>9387</v>
      </c>
      <c r="EW73" s="3">
        <v>11243</v>
      </c>
      <c r="EX73" s="3">
        <v>110101</v>
      </c>
      <c r="EY73" s="3">
        <v>178370</v>
      </c>
      <c r="EZ73" s="3">
        <v>90489</v>
      </c>
      <c r="FA73" s="3">
        <v>236903</v>
      </c>
      <c r="FB73" s="3">
        <v>73291</v>
      </c>
      <c r="FC73" s="3">
        <v>102728</v>
      </c>
      <c r="FD73" s="3">
        <v>86012</v>
      </c>
      <c r="FE73" s="3">
        <v>97810</v>
      </c>
      <c r="FF73" s="3">
        <v>257443</v>
      </c>
      <c r="FG73" s="3">
        <v>156276</v>
      </c>
      <c r="FH73" s="3">
        <v>155081</v>
      </c>
      <c r="FI73" s="3">
        <v>46931</v>
      </c>
      <c r="FJ73" s="3">
        <v>57624</v>
      </c>
      <c r="FK73" s="3">
        <v>102509</v>
      </c>
      <c r="FL73" s="3">
        <v>43924</v>
      </c>
      <c r="FM73" s="3">
        <v>146060</v>
      </c>
      <c r="FN73" s="3">
        <v>140830</v>
      </c>
      <c r="FO73" s="3">
        <v>89900</v>
      </c>
      <c r="FP73" s="3">
        <v>67402</v>
      </c>
      <c r="FQ73" s="3">
        <v>61830</v>
      </c>
      <c r="FR73" s="3">
        <v>57117</v>
      </c>
      <c r="FS73" s="3">
        <v>60631</v>
      </c>
      <c r="FT73" s="3">
        <v>50112</v>
      </c>
      <c r="FU73" s="3">
        <v>61833</v>
      </c>
      <c r="FV73" s="3">
        <v>62707</v>
      </c>
      <c r="FW73" s="3">
        <v>56985</v>
      </c>
      <c r="FX73" s="3">
        <v>42650</v>
      </c>
      <c r="FY73" s="3">
        <v>29033678</v>
      </c>
    </row>
    <row r="74" spans="1:181" x14ac:dyDescent="0.35">
      <c r="A74" t="s">
        <v>136</v>
      </c>
      <c r="B74" s="3">
        <v>118205</v>
      </c>
      <c r="C74" s="3">
        <v>108751</v>
      </c>
      <c r="D74" s="3">
        <v>46630</v>
      </c>
      <c r="E74" s="3">
        <v>207869</v>
      </c>
      <c r="F74" s="3">
        <v>127715</v>
      </c>
      <c r="G74" s="3">
        <v>351609</v>
      </c>
      <c r="H74" s="3">
        <v>112200</v>
      </c>
      <c r="I74" s="3">
        <v>101866</v>
      </c>
      <c r="J74" s="3">
        <v>116373</v>
      </c>
      <c r="K74" s="3">
        <v>224798</v>
      </c>
      <c r="L74" s="3">
        <v>224411</v>
      </c>
      <c r="M74" s="3">
        <v>234478</v>
      </c>
      <c r="N74" s="3">
        <v>263112</v>
      </c>
      <c r="O74" s="3">
        <v>269842</v>
      </c>
      <c r="P74" s="3">
        <v>59980</v>
      </c>
      <c r="Q74" s="3">
        <v>56418</v>
      </c>
      <c r="R74" s="3">
        <v>100620</v>
      </c>
      <c r="S74" s="3">
        <v>172172</v>
      </c>
      <c r="T74" s="3">
        <v>138477</v>
      </c>
      <c r="U74" s="3">
        <v>101510</v>
      </c>
      <c r="V74" s="3">
        <v>100635</v>
      </c>
      <c r="W74" s="3">
        <v>174420</v>
      </c>
      <c r="X74" s="3">
        <v>157554</v>
      </c>
      <c r="Y74" s="3">
        <v>204728</v>
      </c>
      <c r="Z74" s="3">
        <v>196327</v>
      </c>
      <c r="AA74" s="3">
        <v>115332</v>
      </c>
      <c r="AB74" s="3">
        <v>134147</v>
      </c>
      <c r="AC74" s="3">
        <v>114558</v>
      </c>
      <c r="AD74" s="3">
        <v>141548</v>
      </c>
      <c r="AE74" s="3">
        <v>140855</v>
      </c>
      <c r="AF74" s="3">
        <v>91286</v>
      </c>
      <c r="AG74" s="3">
        <v>259993</v>
      </c>
      <c r="AH74" s="3">
        <v>350327</v>
      </c>
      <c r="AI74" s="3">
        <v>229507</v>
      </c>
      <c r="AJ74" s="3">
        <v>204834</v>
      </c>
      <c r="AK74" s="3">
        <v>352600</v>
      </c>
      <c r="AL74" s="3">
        <v>265013</v>
      </c>
      <c r="AM74" s="3">
        <v>156624</v>
      </c>
      <c r="AN74" s="3">
        <v>112848</v>
      </c>
      <c r="AO74" s="3">
        <v>122371</v>
      </c>
      <c r="AP74" s="3">
        <v>225706</v>
      </c>
      <c r="AQ74" s="3">
        <v>124629</v>
      </c>
      <c r="AR74" s="3">
        <v>208211</v>
      </c>
      <c r="AS74" s="3">
        <v>151917</v>
      </c>
      <c r="AT74" s="3">
        <v>154711</v>
      </c>
      <c r="AU74" s="3">
        <v>329163</v>
      </c>
      <c r="AV74" s="3">
        <v>201951</v>
      </c>
      <c r="AW74" s="3">
        <v>168526</v>
      </c>
      <c r="AX74" s="3">
        <v>320149</v>
      </c>
      <c r="AY74" s="3">
        <v>76475</v>
      </c>
      <c r="AZ74" s="3">
        <v>264075</v>
      </c>
      <c r="BA74" s="3">
        <v>268465</v>
      </c>
      <c r="BB74" s="3">
        <v>80021</v>
      </c>
      <c r="BC74" s="3">
        <v>129293</v>
      </c>
      <c r="BD74" s="3">
        <v>109160</v>
      </c>
      <c r="BE74" s="3">
        <v>383737</v>
      </c>
      <c r="BF74" s="3">
        <v>430425</v>
      </c>
      <c r="BG74" s="3">
        <v>95419</v>
      </c>
      <c r="BH74" s="3">
        <v>150740</v>
      </c>
      <c r="BI74" s="3">
        <v>135345</v>
      </c>
      <c r="BJ74" s="3">
        <v>137280</v>
      </c>
      <c r="BK74" s="3">
        <v>113516</v>
      </c>
      <c r="BL74" s="3">
        <v>110097</v>
      </c>
      <c r="BM74" s="3">
        <v>100095</v>
      </c>
      <c r="BN74" s="3">
        <v>306686</v>
      </c>
      <c r="BO74" s="3">
        <v>318599</v>
      </c>
      <c r="BP74" s="3">
        <v>157580</v>
      </c>
      <c r="BQ74" s="3">
        <v>96708</v>
      </c>
      <c r="BR74" s="3">
        <v>117888</v>
      </c>
      <c r="BS74" s="3">
        <v>96451</v>
      </c>
      <c r="BT74" s="3">
        <v>553841</v>
      </c>
      <c r="BU74" s="3">
        <v>83802</v>
      </c>
      <c r="BV74" s="3">
        <v>134049</v>
      </c>
      <c r="BW74" s="3">
        <v>76791</v>
      </c>
      <c r="BX74" s="3">
        <v>81881</v>
      </c>
      <c r="BY74" s="3">
        <v>204123</v>
      </c>
      <c r="BZ74" s="3">
        <v>143153</v>
      </c>
      <c r="CA74" s="3">
        <v>145160</v>
      </c>
      <c r="CB74" s="3">
        <v>158933</v>
      </c>
      <c r="CC74" s="3">
        <v>105338</v>
      </c>
      <c r="CD74" s="3">
        <v>93634</v>
      </c>
      <c r="CE74" s="3">
        <v>150762</v>
      </c>
      <c r="CF74" s="3">
        <v>165192</v>
      </c>
      <c r="CG74" s="3">
        <v>289204</v>
      </c>
      <c r="CH74" s="3">
        <v>151253</v>
      </c>
      <c r="CI74" s="3">
        <v>240413</v>
      </c>
      <c r="CJ74" s="3">
        <v>302916</v>
      </c>
      <c r="CK74" s="3">
        <v>167622</v>
      </c>
      <c r="CL74" s="3">
        <v>242376</v>
      </c>
      <c r="CM74" s="3">
        <v>209316</v>
      </c>
      <c r="CN74" s="3">
        <v>265244</v>
      </c>
      <c r="CO74" s="3">
        <v>144638</v>
      </c>
      <c r="CP74" s="3">
        <v>148920</v>
      </c>
      <c r="CQ74" s="3">
        <v>180409</v>
      </c>
      <c r="CR74" s="3">
        <v>276373</v>
      </c>
      <c r="CS74" s="3">
        <v>167506</v>
      </c>
      <c r="CT74" s="3">
        <v>160363</v>
      </c>
      <c r="CU74" s="3">
        <v>172046</v>
      </c>
      <c r="CV74" s="3">
        <v>254388</v>
      </c>
      <c r="CW74" s="3">
        <v>225967</v>
      </c>
      <c r="CX74" s="3">
        <v>453294</v>
      </c>
      <c r="CY74" s="3">
        <v>137685</v>
      </c>
      <c r="CZ74" s="3">
        <v>246635</v>
      </c>
      <c r="DA74" s="3">
        <v>330817</v>
      </c>
      <c r="DB74" s="3">
        <v>124672</v>
      </c>
      <c r="DC74" s="3">
        <v>209548</v>
      </c>
      <c r="DD74" s="3">
        <v>358922</v>
      </c>
      <c r="DE74" s="3">
        <v>181561</v>
      </c>
      <c r="DF74" s="3">
        <v>189162</v>
      </c>
      <c r="DG74" s="3">
        <v>192591</v>
      </c>
      <c r="DH74" s="3">
        <v>90568</v>
      </c>
      <c r="DI74" s="3">
        <v>112269</v>
      </c>
      <c r="DJ74" s="3">
        <v>50494</v>
      </c>
      <c r="DK74" s="3">
        <v>203645</v>
      </c>
      <c r="DL74" s="3">
        <v>238199</v>
      </c>
      <c r="DM74" s="3">
        <v>185924</v>
      </c>
      <c r="DN74" s="3">
        <v>122794</v>
      </c>
      <c r="DO74" s="3">
        <v>162820</v>
      </c>
      <c r="DP74" s="3">
        <v>199677</v>
      </c>
      <c r="DQ74" s="3">
        <v>134534</v>
      </c>
      <c r="DR74" s="3">
        <v>157817</v>
      </c>
      <c r="DS74" s="3">
        <v>218661</v>
      </c>
      <c r="DT74" s="3">
        <v>316657</v>
      </c>
      <c r="DU74" s="3">
        <v>280745</v>
      </c>
      <c r="DV74" s="3">
        <v>115369</v>
      </c>
      <c r="DW74" s="3">
        <v>224884</v>
      </c>
      <c r="DX74" s="3">
        <v>172920</v>
      </c>
      <c r="DY74" s="3">
        <v>148330</v>
      </c>
      <c r="DZ74" s="3">
        <v>237793</v>
      </c>
      <c r="EA74" s="3">
        <v>214925</v>
      </c>
      <c r="EB74" s="3">
        <v>112182</v>
      </c>
      <c r="EC74" s="3">
        <v>52515</v>
      </c>
      <c r="ED74" s="3">
        <v>315656</v>
      </c>
      <c r="EE74" s="3">
        <v>25296</v>
      </c>
      <c r="EF74" s="3">
        <v>44239</v>
      </c>
      <c r="EG74" s="3">
        <v>81169</v>
      </c>
      <c r="EH74" s="3">
        <v>138610</v>
      </c>
      <c r="EI74" s="3">
        <v>120885</v>
      </c>
      <c r="EJ74" s="3">
        <v>141587</v>
      </c>
      <c r="EK74" s="3">
        <v>116596</v>
      </c>
      <c r="EL74" s="3">
        <v>96316</v>
      </c>
      <c r="EM74" s="3">
        <v>106861</v>
      </c>
      <c r="EN74" s="3">
        <v>206072</v>
      </c>
      <c r="EO74" s="3">
        <v>131022</v>
      </c>
      <c r="EP74" s="3">
        <v>48734</v>
      </c>
      <c r="EQ74" s="3">
        <v>228222</v>
      </c>
      <c r="ER74" s="3">
        <v>38101</v>
      </c>
      <c r="ES74" s="3">
        <v>89446</v>
      </c>
      <c r="ET74" s="3">
        <v>39444</v>
      </c>
      <c r="EU74" s="3">
        <v>11190</v>
      </c>
      <c r="EV74" s="3">
        <v>9395</v>
      </c>
      <c r="EW74" s="3">
        <v>11319</v>
      </c>
      <c r="EX74" s="3">
        <v>110003</v>
      </c>
      <c r="EY74" s="3">
        <v>178416</v>
      </c>
      <c r="EZ74" s="3">
        <v>90636</v>
      </c>
      <c r="FA74" s="3">
        <v>235347</v>
      </c>
      <c r="FB74" s="3">
        <v>73622</v>
      </c>
      <c r="FC74" s="3">
        <v>102573</v>
      </c>
      <c r="FD74" s="3">
        <v>85871</v>
      </c>
      <c r="FE74" s="3">
        <v>97818</v>
      </c>
      <c r="FF74" s="3">
        <v>256642</v>
      </c>
      <c r="FG74" s="3">
        <v>156476</v>
      </c>
      <c r="FH74" s="3">
        <v>155654</v>
      </c>
      <c r="FI74" s="3">
        <v>46940</v>
      </c>
      <c r="FJ74" s="3">
        <v>57717</v>
      </c>
      <c r="FK74" s="3">
        <v>102843</v>
      </c>
      <c r="FL74" s="3">
        <v>44041</v>
      </c>
      <c r="FM74" s="3">
        <v>146395</v>
      </c>
      <c r="FN74" s="3">
        <v>139849</v>
      </c>
      <c r="FO74" s="3">
        <v>90057</v>
      </c>
      <c r="FP74" s="3">
        <v>67490</v>
      </c>
      <c r="FQ74" s="3">
        <v>61646</v>
      </c>
      <c r="FR74" s="3">
        <v>57060</v>
      </c>
      <c r="FS74" s="3">
        <v>61301</v>
      </c>
      <c r="FT74" s="3">
        <v>50465</v>
      </c>
      <c r="FU74" s="3">
        <v>61758</v>
      </c>
      <c r="FV74" s="3">
        <v>62407</v>
      </c>
      <c r="FW74" s="3">
        <v>56989</v>
      </c>
      <c r="FX74" s="3">
        <v>42811</v>
      </c>
      <c r="FY74" s="3">
        <v>28892774</v>
      </c>
    </row>
    <row r="75" spans="1:181" x14ac:dyDescent="0.35">
      <c r="A75" t="s">
        <v>137</v>
      </c>
      <c r="B75" s="3">
        <v>118274</v>
      </c>
      <c r="C75" s="3">
        <v>108949</v>
      </c>
      <c r="D75" s="3">
        <v>46680</v>
      </c>
      <c r="E75" s="3">
        <v>208527</v>
      </c>
      <c r="F75" s="3">
        <v>127499</v>
      </c>
      <c r="G75" s="3">
        <v>351219</v>
      </c>
      <c r="H75" s="3">
        <v>112492</v>
      </c>
      <c r="I75" s="3">
        <v>101894</v>
      </c>
      <c r="J75" s="3">
        <v>116207</v>
      </c>
      <c r="K75" s="3">
        <v>224268</v>
      </c>
      <c r="L75" s="3">
        <v>224047</v>
      </c>
      <c r="M75" s="3">
        <v>234414</v>
      </c>
      <c r="N75" s="3">
        <v>262804</v>
      </c>
      <c r="O75" s="3">
        <v>268843</v>
      </c>
      <c r="P75" s="3">
        <v>60151</v>
      </c>
      <c r="Q75" s="3">
        <v>56712</v>
      </c>
      <c r="R75" s="3">
        <v>100889</v>
      </c>
      <c r="S75" s="3">
        <v>172077</v>
      </c>
      <c r="T75" s="3">
        <v>138582</v>
      </c>
      <c r="U75" s="3">
        <v>101572</v>
      </c>
      <c r="V75" s="3">
        <v>100435</v>
      </c>
      <c r="W75" s="3">
        <v>174131</v>
      </c>
      <c r="X75" s="3">
        <v>157322</v>
      </c>
      <c r="Y75" s="3">
        <v>204820</v>
      </c>
      <c r="Z75" s="3">
        <v>195775</v>
      </c>
      <c r="AA75" s="3">
        <v>115210</v>
      </c>
      <c r="AB75" s="3">
        <v>134088</v>
      </c>
      <c r="AC75" s="3">
        <v>114804</v>
      </c>
      <c r="AD75" s="3">
        <v>141631</v>
      </c>
      <c r="AE75" s="3">
        <v>140985</v>
      </c>
      <c r="AF75" s="3">
        <v>91092</v>
      </c>
      <c r="AG75" s="3">
        <v>259855</v>
      </c>
      <c r="AH75" s="3">
        <v>349535</v>
      </c>
      <c r="AI75" s="3">
        <v>228972</v>
      </c>
      <c r="AJ75" s="3">
        <v>204706</v>
      </c>
      <c r="AK75" s="3">
        <v>352500</v>
      </c>
      <c r="AL75" s="3">
        <v>265157</v>
      </c>
      <c r="AM75" s="3">
        <v>156611</v>
      </c>
      <c r="AN75" s="3">
        <v>112779</v>
      </c>
      <c r="AO75" s="3">
        <v>122309</v>
      </c>
      <c r="AP75" s="3">
        <v>225636</v>
      </c>
      <c r="AQ75" s="3">
        <v>124275</v>
      </c>
      <c r="AR75" s="3">
        <v>208454</v>
      </c>
      <c r="AS75" s="3">
        <v>151674</v>
      </c>
      <c r="AT75" s="3">
        <v>153887</v>
      </c>
      <c r="AU75" s="3">
        <v>328840</v>
      </c>
      <c r="AV75" s="3">
        <v>200623</v>
      </c>
      <c r="AW75" s="3">
        <v>167884</v>
      </c>
      <c r="AX75" s="3">
        <v>320080</v>
      </c>
      <c r="AY75" s="3">
        <v>76770</v>
      </c>
      <c r="AZ75" s="3">
        <v>263431</v>
      </c>
      <c r="BA75" s="3">
        <v>267636</v>
      </c>
      <c r="BB75" s="3">
        <v>79977</v>
      </c>
      <c r="BC75" s="3">
        <v>129321</v>
      </c>
      <c r="BD75" s="3">
        <v>108769</v>
      </c>
      <c r="BE75" s="3">
        <v>383382</v>
      </c>
      <c r="BF75" s="3">
        <v>429887</v>
      </c>
      <c r="BG75" s="3">
        <v>95348</v>
      </c>
      <c r="BH75" s="3">
        <v>150164</v>
      </c>
      <c r="BI75" s="3">
        <v>135403</v>
      </c>
      <c r="BJ75" s="3">
        <v>137264</v>
      </c>
      <c r="BK75" s="3">
        <v>113482</v>
      </c>
      <c r="BL75" s="3">
        <v>109804</v>
      </c>
      <c r="BM75" s="3">
        <v>99279</v>
      </c>
      <c r="BN75" s="3">
        <v>306571</v>
      </c>
      <c r="BO75" s="3">
        <v>317990</v>
      </c>
      <c r="BP75" s="3">
        <v>157087</v>
      </c>
      <c r="BQ75" s="3">
        <v>96375</v>
      </c>
      <c r="BR75" s="3">
        <v>117507</v>
      </c>
      <c r="BS75" s="3">
        <v>95949</v>
      </c>
      <c r="BT75" s="3">
        <v>552125</v>
      </c>
      <c r="BU75" s="3">
        <v>83844</v>
      </c>
      <c r="BV75" s="3">
        <v>133869</v>
      </c>
      <c r="BW75" s="3">
        <v>76741</v>
      </c>
      <c r="BX75" s="3">
        <v>81548</v>
      </c>
      <c r="BY75" s="3">
        <v>204224</v>
      </c>
      <c r="BZ75" s="3">
        <v>143204</v>
      </c>
      <c r="CA75" s="3">
        <v>145009</v>
      </c>
      <c r="CB75" s="3">
        <v>158534</v>
      </c>
      <c r="CC75" s="3">
        <v>105742</v>
      </c>
      <c r="CD75" s="3">
        <v>94068</v>
      </c>
      <c r="CE75" s="3">
        <v>150972</v>
      </c>
      <c r="CF75" s="3">
        <v>165656</v>
      </c>
      <c r="CG75" s="3">
        <v>289884</v>
      </c>
      <c r="CH75" s="3">
        <v>151909</v>
      </c>
      <c r="CI75" s="3">
        <v>240874</v>
      </c>
      <c r="CJ75" s="3">
        <v>303526</v>
      </c>
      <c r="CK75" s="3">
        <v>167886</v>
      </c>
      <c r="CL75" s="3">
        <v>241833</v>
      </c>
      <c r="CM75" s="3">
        <v>209104</v>
      </c>
      <c r="CN75" s="3">
        <v>265426</v>
      </c>
      <c r="CO75" s="3">
        <v>144402</v>
      </c>
      <c r="CP75" s="3">
        <v>148819</v>
      </c>
      <c r="CQ75" s="3">
        <v>180166</v>
      </c>
      <c r="CR75" s="3">
        <v>276067</v>
      </c>
      <c r="CS75" s="3">
        <v>167670</v>
      </c>
      <c r="CT75" s="3">
        <v>160145</v>
      </c>
      <c r="CU75" s="3">
        <v>171730</v>
      </c>
      <c r="CV75" s="3">
        <v>254391</v>
      </c>
      <c r="CW75" s="3">
        <v>225809</v>
      </c>
      <c r="CX75" s="3">
        <v>452173</v>
      </c>
      <c r="CY75" s="3">
        <v>136808</v>
      </c>
      <c r="CZ75" s="3">
        <v>246125</v>
      </c>
      <c r="DA75" s="3">
        <v>330361</v>
      </c>
      <c r="DB75" s="3">
        <v>124715</v>
      </c>
      <c r="DC75" s="3">
        <v>209437</v>
      </c>
      <c r="DD75" s="3">
        <v>357946</v>
      </c>
      <c r="DE75" s="3">
        <v>181081</v>
      </c>
      <c r="DF75" s="3">
        <v>189194</v>
      </c>
      <c r="DG75" s="3">
        <v>192122</v>
      </c>
      <c r="DH75" s="3">
        <v>90471</v>
      </c>
      <c r="DI75" s="3">
        <v>111984</v>
      </c>
      <c r="DJ75" s="3">
        <v>50456</v>
      </c>
      <c r="DK75" s="3">
        <v>203282</v>
      </c>
      <c r="DL75" s="3">
        <v>237874</v>
      </c>
      <c r="DM75" s="3">
        <v>185458</v>
      </c>
      <c r="DN75" s="3">
        <v>122690</v>
      </c>
      <c r="DO75" s="3">
        <v>162525</v>
      </c>
      <c r="DP75" s="3">
        <v>199661</v>
      </c>
      <c r="DQ75" s="3">
        <v>134210</v>
      </c>
      <c r="DR75" s="3">
        <v>157617</v>
      </c>
      <c r="DS75" s="3">
        <v>218550</v>
      </c>
      <c r="DT75" s="3">
        <v>315777</v>
      </c>
      <c r="DU75" s="3">
        <v>279650</v>
      </c>
      <c r="DV75" s="3">
        <v>114891</v>
      </c>
      <c r="DW75" s="3">
        <v>224161</v>
      </c>
      <c r="DX75" s="3">
        <v>172672</v>
      </c>
      <c r="DY75" s="3">
        <v>148030</v>
      </c>
      <c r="DZ75" s="3">
        <v>237087</v>
      </c>
      <c r="EA75" s="3">
        <v>215425</v>
      </c>
      <c r="EB75" s="3">
        <v>112484</v>
      </c>
      <c r="EC75" s="3">
        <v>52445</v>
      </c>
      <c r="ED75" s="3">
        <v>314522</v>
      </c>
      <c r="EE75" s="3">
        <v>25268</v>
      </c>
      <c r="EF75" s="3">
        <v>44340</v>
      </c>
      <c r="EG75" s="3">
        <v>81145</v>
      </c>
      <c r="EH75" s="3">
        <v>138935</v>
      </c>
      <c r="EI75" s="3">
        <v>120994</v>
      </c>
      <c r="EJ75" s="3">
        <v>141696</v>
      </c>
      <c r="EK75" s="3">
        <v>116669</v>
      </c>
      <c r="EL75" s="3">
        <v>96196</v>
      </c>
      <c r="EM75" s="3">
        <v>106778</v>
      </c>
      <c r="EN75" s="3">
        <v>206800</v>
      </c>
      <c r="EO75" s="3">
        <v>131019</v>
      </c>
      <c r="EP75" s="3">
        <v>48650</v>
      </c>
      <c r="EQ75" s="3">
        <v>228669</v>
      </c>
      <c r="ER75" s="3">
        <v>38242</v>
      </c>
      <c r="ES75" s="3">
        <v>89548</v>
      </c>
      <c r="ET75" s="3">
        <v>39530</v>
      </c>
      <c r="EU75" s="3">
        <v>11211</v>
      </c>
      <c r="EV75" s="3">
        <v>9433</v>
      </c>
      <c r="EW75" s="3">
        <v>11345</v>
      </c>
      <c r="EX75" s="3">
        <v>110243</v>
      </c>
      <c r="EY75" s="3">
        <v>178459</v>
      </c>
      <c r="EZ75" s="3">
        <v>90688</v>
      </c>
      <c r="FA75" s="3">
        <v>235165</v>
      </c>
      <c r="FB75" s="3">
        <v>73813</v>
      </c>
      <c r="FC75" s="3">
        <v>102665</v>
      </c>
      <c r="FD75" s="3">
        <v>85947</v>
      </c>
      <c r="FE75" s="3">
        <v>97868</v>
      </c>
      <c r="FF75" s="3">
        <v>257129</v>
      </c>
      <c r="FG75" s="3">
        <v>156628</v>
      </c>
      <c r="FH75" s="3">
        <v>155729</v>
      </c>
      <c r="FI75" s="3">
        <v>46900</v>
      </c>
      <c r="FJ75" s="3">
        <v>57845</v>
      </c>
      <c r="FK75" s="3">
        <v>103294</v>
      </c>
      <c r="FL75" s="3">
        <v>44135</v>
      </c>
      <c r="FM75" s="3">
        <v>146538</v>
      </c>
      <c r="FN75" s="3">
        <v>139448</v>
      </c>
      <c r="FO75" s="3">
        <v>90189</v>
      </c>
      <c r="FP75" s="3">
        <v>67655</v>
      </c>
      <c r="FQ75" s="3">
        <v>61583</v>
      </c>
      <c r="FR75" s="3">
        <v>57313</v>
      </c>
      <c r="FS75" s="3">
        <v>61603</v>
      </c>
      <c r="FT75" s="3">
        <v>50660</v>
      </c>
      <c r="FU75" s="3">
        <v>61727</v>
      </c>
      <c r="FV75" s="3">
        <v>62471</v>
      </c>
      <c r="FW75" s="3">
        <v>57072</v>
      </c>
      <c r="FX75" s="3">
        <v>42837</v>
      </c>
      <c r="FY75" s="3">
        <v>28870697</v>
      </c>
    </row>
    <row r="76" spans="1:181" x14ac:dyDescent="0.35">
      <c r="A76" t="s">
        <v>138</v>
      </c>
      <c r="B76" s="3">
        <v>118132</v>
      </c>
      <c r="C76" s="3">
        <v>108863</v>
      </c>
      <c r="D76" s="3">
        <v>46828</v>
      </c>
      <c r="E76" s="3">
        <v>208624</v>
      </c>
      <c r="F76" s="3">
        <v>127783</v>
      </c>
      <c r="G76" s="3">
        <v>351264</v>
      </c>
      <c r="H76" s="3">
        <v>112513</v>
      </c>
      <c r="I76" s="3">
        <v>101936</v>
      </c>
      <c r="J76" s="3">
        <v>116301</v>
      </c>
      <c r="K76" s="3">
        <v>224481</v>
      </c>
      <c r="L76" s="3">
        <v>224087</v>
      </c>
      <c r="M76" s="3">
        <v>234232</v>
      </c>
      <c r="N76" s="3">
        <v>263029</v>
      </c>
      <c r="O76" s="3">
        <v>268577</v>
      </c>
      <c r="P76" s="3">
        <v>60192</v>
      </c>
      <c r="Q76" s="3">
        <v>57043</v>
      </c>
      <c r="R76" s="3">
        <v>101040</v>
      </c>
      <c r="S76" s="3">
        <v>172590</v>
      </c>
      <c r="T76" s="3">
        <v>138709</v>
      </c>
      <c r="U76" s="3">
        <v>101693</v>
      </c>
      <c r="V76" s="3">
        <v>100433</v>
      </c>
      <c r="W76" s="3">
        <v>174345</v>
      </c>
      <c r="X76" s="3">
        <v>157211</v>
      </c>
      <c r="Y76" s="3">
        <v>204792</v>
      </c>
      <c r="Z76" s="3">
        <v>196301</v>
      </c>
      <c r="AA76" s="3">
        <v>115303</v>
      </c>
      <c r="AB76" s="3">
        <v>134017</v>
      </c>
      <c r="AC76" s="3">
        <v>115029</v>
      </c>
      <c r="AD76" s="3">
        <v>142342</v>
      </c>
      <c r="AE76" s="3">
        <v>141378</v>
      </c>
      <c r="AF76" s="3">
        <v>91007</v>
      </c>
      <c r="AG76" s="3">
        <v>260370</v>
      </c>
      <c r="AH76" s="3">
        <v>349892</v>
      </c>
      <c r="AI76" s="3">
        <v>229365</v>
      </c>
      <c r="AJ76" s="3">
        <v>204582</v>
      </c>
      <c r="AK76" s="3">
        <v>352589</v>
      </c>
      <c r="AL76" s="3">
        <v>264738</v>
      </c>
      <c r="AM76" s="3">
        <v>156486</v>
      </c>
      <c r="AN76" s="3">
        <v>112821</v>
      </c>
      <c r="AO76" s="3">
        <v>122368</v>
      </c>
      <c r="AP76" s="3">
        <v>225427</v>
      </c>
      <c r="AQ76" s="3">
        <v>124284</v>
      </c>
      <c r="AR76" s="3">
        <v>208260</v>
      </c>
      <c r="AS76" s="3">
        <v>151651</v>
      </c>
      <c r="AT76" s="3">
        <v>153595</v>
      </c>
      <c r="AU76" s="3">
        <v>329100</v>
      </c>
      <c r="AV76" s="3">
        <v>200330</v>
      </c>
      <c r="AW76" s="3">
        <v>167723</v>
      </c>
      <c r="AX76" s="3">
        <v>320983</v>
      </c>
      <c r="AY76" s="3">
        <v>76936</v>
      </c>
      <c r="AZ76" s="3">
        <v>263447</v>
      </c>
      <c r="BA76" s="3">
        <v>268189</v>
      </c>
      <c r="BB76" s="3">
        <v>79866</v>
      </c>
      <c r="BC76" s="3">
        <v>129232</v>
      </c>
      <c r="BD76" s="3">
        <v>108655</v>
      </c>
      <c r="BE76" s="3">
        <v>383907</v>
      </c>
      <c r="BF76" s="3">
        <v>429613</v>
      </c>
      <c r="BG76" s="3">
        <v>95279</v>
      </c>
      <c r="BH76" s="3">
        <v>150173</v>
      </c>
      <c r="BI76" s="3">
        <v>135328</v>
      </c>
      <c r="BJ76" s="3">
        <v>137085</v>
      </c>
      <c r="BK76" s="3">
        <v>113444</v>
      </c>
      <c r="BL76" s="3">
        <v>109618</v>
      </c>
      <c r="BM76" s="3">
        <v>99193</v>
      </c>
      <c r="BN76" s="3">
        <v>306444</v>
      </c>
      <c r="BO76" s="3">
        <v>318066</v>
      </c>
      <c r="BP76" s="3">
        <v>157659</v>
      </c>
      <c r="BQ76" s="3">
        <v>96465</v>
      </c>
      <c r="BR76" s="3">
        <v>117810</v>
      </c>
      <c r="BS76" s="3">
        <v>95883</v>
      </c>
      <c r="BT76" s="3">
        <v>552783</v>
      </c>
      <c r="BU76" s="3">
        <v>83808</v>
      </c>
      <c r="BV76" s="3">
        <v>134032</v>
      </c>
      <c r="BW76" s="3">
        <v>76750</v>
      </c>
      <c r="BX76" s="3">
        <v>81521</v>
      </c>
      <c r="BY76" s="3">
        <v>204571</v>
      </c>
      <c r="BZ76" s="3">
        <v>143478</v>
      </c>
      <c r="CA76" s="3">
        <v>145115</v>
      </c>
      <c r="CB76" s="3">
        <v>158678</v>
      </c>
      <c r="CC76" s="3">
        <v>106869</v>
      </c>
      <c r="CD76" s="3">
        <v>94649</v>
      </c>
      <c r="CE76" s="3">
        <v>151245</v>
      </c>
      <c r="CF76" s="3">
        <v>166019</v>
      </c>
      <c r="CG76" s="3">
        <v>289757</v>
      </c>
      <c r="CH76" s="3">
        <v>152306</v>
      </c>
      <c r="CI76" s="3">
        <v>240258</v>
      </c>
      <c r="CJ76" s="3">
        <v>303643</v>
      </c>
      <c r="CK76" s="3">
        <v>167728</v>
      </c>
      <c r="CL76" s="3">
        <v>241917</v>
      </c>
      <c r="CM76" s="3">
        <v>209208</v>
      </c>
      <c r="CN76" s="3">
        <v>264668</v>
      </c>
      <c r="CO76" s="3">
        <v>144241</v>
      </c>
      <c r="CP76" s="3">
        <v>148827</v>
      </c>
      <c r="CQ76" s="3">
        <v>180454</v>
      </c>
      <c r="CR76" s="3">
        <v>276709</v>
      </c>
      <c r="CS76" s="3">
        <v>167760</v>
      </c>
      <c r="CT76" s="3">
        <v>159969</v>
      </c>
      <c r="CU76" s="3">
        <v>171496</v>
      </c>
      <c r="CV76" s="3">
        <v>254593</v>
      </c>
      <c r="CW76" s="3">
        <v>226228</v>
      </c>
      <c r="CX76" s="3">
        <v>452414</v>
      </c>
      <c r="CY76" s="3">
        <v>136581</v>
      </c>
      <c r="CZ76" s="3">
        <v>246058</v>
      </c>
      <c r="DA76" s="3">
        <v>330219</v>
      </c>
      <c r="DB76" s="3">
        <v>124680</v>
      </c>
      <c r="DC76" s="3">
        <v>209688</v>
      </c>
      <c r="DD76" s="3">
        <v>359108</v>
      </c>
      <c r="DE76" s="3">
        <v>181164</v>
      </c>
      <c r="DF76" s="3">
        <v>189420</v>
      </c>
      <c r="DG76" s="3">
        <v>192258</v>
      </c>
      <c r="DH76" s="3">
        <v>90588</v>
      </c>
      <c r="DI76" s="3">
        <v>112170</v>
      </c>
      <c r="DJ76" s="3">
        <v>50559</v>
      </c>
      <c r="DK76" s="3">
        <v>203218</v>
      </c>
      <c r="DL76" s="3">
        <v>237987</v>
      </c>
      <c r="DM76" s="3">
        <v>185773</v>
      </c>
      <c r="DN76" s="3">
        <v>122596</v>
      </c>
      <c r="DO76" s="3">
        <v>162705</v>
      </c>
      <c r="DP76" s="3">
        <v>199557</v>
      </c>
      <c r="DQ76" s="3">
        <v>134378</v>
      </c>
      <c r="DR76" s="3">
        <v>157727</v>
      </c>
      <c r="DS76" s="3">
        <v>218391</v>
      </c>
      <c r="DT76" s="3">
        <v>315636</v>
      </c>
      <c r="DU76" s="3">
        <v>279427</v>
      </c>
      <c r="DV76" s="3">
        <v>114849</v>
      </c>
      <c r="DW76" s="3">
        <v>223708</v>
      </c>
      <c r="DX76" s="3">
        <v>172601</v>
      </c>
      <c r="DY76" s="3">
        <v>148510</v>
      </c>
      <c r="DZ76" s="3">
        <v>237234</v>
      </c>
      <c r="EA76" s="3">
        <v>216057</v>
      </c>
      <c r="EB76" s="3">
        <v>112471</v>
      </c>
      <c r="EC76" s="3">
        <v>52648</v>
      </c>
      <c r="ED76" s="3">
        <v>315007</v>
      </c>
      <c r="EE76" s="3">
        <v>25322</v>
      </c>
      <c r="EF76" s="3">
        <v>44543</v>
      </c>
      <c r="EG76" s="3">
        <v>81339</v>
      </c>
      <c r="EH76" s="3">
        <v>139169</v>
      </c>
      <c r="EI76" s="3">
        <v>120642</v>
      </c>
      <c r="EJ76" s="3">
        <v>141496</v>
      </c>
      <c r="EK76" s="3">
        <v>116676</v>
      </c>
      <c r="EL76" s="3">
        <v>96030</v>
      </c>
      <c r="EM76" s="3">
        <v>106691</v>
      </c>
      <c r="EN76" s="3">
        <v>206346</v>
      </c>
      <c r="EO76" s="3">
        <v>130960</v>
      </c>
      <c r="EP76" s="3">
        <v>48575</v>
      </c>
      <c r="EQ76" s="3">
        <v>228892</v>
      </c>
      <c r="ER76" s="3">
        <v>38179</v>
      </c>
      <c r="ES76" s="3">
        <v>89590</v>
      </c>
      <c r="ET76" s="3">
        <v>39721</v>
      </c>
      <c r="EU76" s="3">
        <v>11251</v>
      </c>
      <c r="EV76" s="3">
        <v>9425</v>
      </c>
      <c r="EW76" s="3">
        <v>11262</v>
      </c>
      <c r="EX76" s="3">
        <v>110177</v>
      </c>
      <c r="EY76" s="3">
        <v>178493</v>
      </c>
      <c r="EZ76" s="3">
        <v>90704</v>
      </c>
      <c r="FA76" s="3">
        <v>235064</v>
      </c>
      <c r="FB76" s="3">
        <v>73739</v>
      </c>
      <c r="FC76" s="3">
        <v>102844</v>
      </c>
      <c r="FD76" s="3">
        <v>85761</v>
      </c>
      <c r="FE76" s="3">
        <v>97627</v>
      </c>
      <c r="FF76" s="3">
        <v>256970</v>
      </c>
      <c r="FG76" s="3">
        <v>156145</v>
      </c>
      <c r="FH76" s="3">
        <v>156064</v>
      </c>
      <c r="FI76" s="3">
        <v>46834</v>
      </c>
      <c r="FJ76" s="3">
        <v>57752</v>
      </c>
      <c r="FK76" s="3">
        <v>103250</v>
      </c>
      <c r="FL76" s="3">
        <v>44145</v>
      </c>
      <c r="FM76" s="3">
        <v>146559</v>
      </c>
      <c r="FN76" s="3">
        <v>139484</v>
      </c>
      <c r="FO76" s="3">
        <v>90195</v>
      </c>
      <c r="FP76" s="3">
        <v>67476</v>
      </c>
      <c r="FQ76" s="3">
        <v>61647</v>
      </c>
      <c r="FR76" s="3">
        <v>57171</v>
      </c>
      <c r="FS76" s="3">
        <v>61674</v>
      </c>
      <c r="FT76" s="3">
        <v>50600</v>
      </c>
      <c r="FU76" s="3">
        <v>61924</v>
      </c>
      <c r="FV76" s="3">
        <v>62546</v>
      </c>
      <c r="FW76" s="3">
        <v>56944</v>
      </c>
      <c r="FX76" s="3">
        <v>42770</v>
      </c>
      <c r="FY76" s="3">
        <v>28882267</v>
      </c>
    </row>
    <row r="77" spans="1:181" x14ac:dyDescent="0.35">
      <c r="A77" t="s">
        <v>139</v>
      </c>
      <c r="B77" s="3">
        <v>116682</v>
      </c>
      <c r="C77" s="3">
        <v>107488</v>
      </c>
      <c r="D77" s="3">
        <v>46333</v>
      </c>
      <c r="E77" s="3">
        <v>205308</v>
      </c>
      <c r="F77" s="3">
        <v>126053</v>
      </c>
      <c r="G77" s="3">
        <v>345920</v>
      </c>
      <c r="H77" s="3">
        <v>110701</v>
      </c>
      <c r="I77" s="3">
        <v>100697</v>
      </c>
      <c r="J77" s="3">
        <v>114622</v>
      </c>
      <c r="K77" s="3">
        <v>220307</v>
      </c>
      <c r="L77" s="3">
        <v>221942</v>
      </c>
      <c r="M77" s="3">
        <v>231625</v>
      </c>
      <c r="N77" s="3">
        <v>260330</v>
      </c>
      <c r="O77" s="3">
        <v>264233</v>
      </c>
      <c r="P77" s="3">
        <v>59412</v>
      </c>
      <c r="Q77" s="3">
        <v>56069</v>
      </c>
      <c r="R77" s="3">
        <v>99670</v>
      </c>
      <c r="S77" s="3">
        <v>170474</v>
      </c>
      <c r="T77" s="3">
        <v>136571</v>
      </c>
      <c r="U77" s="3">
        <v>100293</v>
      </c>
      <c r="V77" s="3">
        <v>99119</v>
      </c>
      <c r="W77" s="3">
        <v>172151</v>
      </c>
      <c r="X77" s="3">
        <v>155141</v>
      </c>
      <c r="Y77" s="3">
        <v>202655</v>
      </c>
      <c r="Z77" s="3">
        <v>194136</v>
      </c>
      <c r="AA77" s="3">
        <v>114198</v>
      </c>
      <c r="AB77" s="3">
        <v>132305</v>
      </c>
      <c r="AC77" s="3">
        <v>112483</v>
      </c>
      <c r="AD77" s="3">
        <v>140539</v>
      </c>
      <c r="AE77" s="3">
        <v>138594</v>
      </c>
      <c r="AF77" s="3">
        <v>89809</v>
      </c>
      <c r="AG77" s="3">
        <v>257523</v>
      </c>
      <c r="AH77" s="3">
        <v>345426</v>
      </c>
      <c r="AI77" s="3">
        <v>225425</v>
      </c>
      <c r="AJ77" s="3">
        <v>201882</v>
      </c>
      <c r="AK77" s="3">
        <v>347147</v>
      </c>
      <c r="AL77" s="3">
        <v>261180</v>
      </c>
      <c r="AM77" s="3">
        <v>155253</v>
      </c>
      <c r="AN77" s="3">
        <v>110595</v>
      </c>
      <c r="AO77" s="3">
        <v>121208</v>
      </c>
      <c r="AP77" s="3">
        <v>223214</v>
      </c>
      <c r="AQ77" s="3">
        <v>121865</v>
      </c>
      <c r="AR77" s="3">
        <v>205216</v>
      </c>
      <c r="AS77" s="3">
        <v>150332</v>
      </c>
      <c r="AT77" s="3">
        <v>151129</v>
      </c>
      <c r="AU77" s="3">
        <v>325894</v>
      </c>
      <c r="AV77" s="3">
        <v>197701</v>
      </c>
      <c r="AW77" s="3">
        <v>165506</v>
      </c>
      <c r="AX77" s="3">
        <v>316321</v>
      </c>
      <c r="AY77" s="3">
        <v>76746</v>
      </c>
      <c r="AZ77" s="3">
        <v>259510</v>
      </c>
      <c r="BA77" s="3">
        <v>265270</v>
      </c>
      <c r="BB77" s="3">
        <v>78762</v>
      </c>
      <c r="BC77" s="3">
        <v>127770</v>
      </c>
      <c r="BD77" s="3">
        <v>107223</v>
      </c>
      <c r="BE77" s="3">
        <v>379645</v>
      </c>
      <c r="BF77" s="3">
        <v>421619</v>
      </c>
      <c r="BG77" s="3">
        <v>94128</v>
      </c>
      <c r="BH77" s="3">
        <v>147252</v>
      </c>
      <c r="BI77" s="3">
        <v>133555</v>
      </c>
      <c r="BJ77" s="3">
        <v>134829</v>
      </c>
      <c r="BK77" s="3">
        <v>111839</v>
      </c>
      <c r="BL77" s="3">
        <v>107661</v>
      </c>
      <c r="BM77" s="3">
        <v>97252</v>
      </c>
      <c r="BN77" s="3">
        <v>301939</v>
      </c>
      <c r="BO77" s="3">
        <v>314344</v>
      </c>
      <c r="BP77" s="3">
        <v>155622</v>
      </c>
      <c r="BQ77" s="3">
        <v>95228</v>
      </c>
      <c r="BR77" s="3">
        <v>116668</v>
      </c>
      <c r="BS77" s="3">
        <v>94293</v>
      </c>
      <c r="BT77" s="3">
        <v>544946</v>
      </c>
      <c r="BU77" s="3">
        <v>82555</v>
      </c>
      <c r="BV77" s="3">
        <v>132687</v>
      </c>
      <c r="BW77" s="3">
        <v>75813</v>
      </c>
      <c r="BX77" s="3">
        <v>80650</v>
      </c>
      <c r="BY77" s="3">
        <v>202306</v>
      </c>
      <c r="BZ77" s="3">
        <v>141788</v>
      </c>
      <c r="CA77" s="3">
        <v>143548</v>
      </c>
      <c r="CB77" s="3">
        <v>156947</v>
      </c>
      <c r="CC77" s="3">
        <v>103667</v>
      </c>
      <c r="CD77" s="3">
        <v>92199</v>
      </c>
      <c r="CE77" s="3">
        <v>147186</v>
      </c>
      <c r="CF77" s="3">
        <v>163608</v>
      </c>
      <c r="CG77" s="3">
        <v>283169</v>
      </c>
      <c r="CH77" s="3">
        <v>148540</v>
      </c>
      <c r="CI77" s="3">
        <v>235153</v>
      </c>
      <c r="CJ77" s="3">
        <v>297669</v>
      </c>
      <c r="CK77" s="3">
        <v>164661</v>
      </c>
      <c r="CL77" s="3">
        <v>238462</v>
      </c>
      <c r="CM77" s="3">
        <v>206056</v>
      </c>
      <c r="CN77" s="3">
        <v>260116</v>
      </c>
      <c r="CO77" s="3">
        <v>142093</v>
      </c>
      <c r="CP77" s="3">
        <v>146883</v>
      </c>
      <c r="CQ77" s="3">
        <v>177374</v>
      </c>
      <c r="CR77" s="3">
        <v>272556</v>
      </c>
      <c r="CS77" s="3">
        <v>164804</v>
      </c>
      <c r="CT77" s="3">
        <v>155965</v>
      </c>
      <c r="CU77" s="3">
        <v>167448</v>
      </c>
      <c r="CV77" s="3">
        <v>250204</v>
      </c>
      <c r="CW77" s="3">
        <v>221453</v>
      </c>
      <c r="CX77" s="3">
        <v>445595</v>
      </c>
      <c r="CY77" s="3">
        <v>134103</v>
      </c>
      <c r="CZ77" s="3">
        <v>242346</v>
      </c>
      <c r="DA77" s="3">
        <v>325011</v>
      </c>
      <c r="DB77" s="3">
        <v>122466</v>
      </c>
      <c r="DC77" s="3">
        <v>206784</v>
      </c>
      <c r="DD77" s="3">
        <v>353464</v>
      </c>
      <c r="DE77" s="3">
        <v>179012</v>
      </c>
      <c r="DF77" s="3">
        <v>186869</v>
      </c>
      <c r="DG77" s="3">
        <v>189559</v>
      </c>
      <c r="DH77" s="3">
        <v>89067</v>
      </c>
      <c r="DI77" s="3">
        <v>110114</v>
      </c>
      <c r="DJ77" s="3">
        <v>50012</v>
      </c>
      <c r="DK77" s="3">
        <v>200939</v>
      </c>
      <c r="DL77" s="3">
        <v>234992</v>
      </c>
      <c r="DM77" s="3">
        <v>183532</v>
      </c>
      <c r="DN77" s="3">
        <v>120938</v>
      </c>
      <c r="DO77" s="3">
        <v>160589</v>
      </c>
      <c r="DP77" s="3">
        <v>196889</v>
      </c>
      <c r="DQ77" s="3">
        <v>132953</v>
      </c>
      <c r="DR77" s="3">
        <v>155885</v>
      </c>
      <c r="DS77" s="3">
        <v>215112</v>
      </c>
      <c r="DT77" s="3">
        <v>312659</v>
      </c>
      <c r="DU77" s="3">
        <v>275804</v>
      </c>
      <c r="DV77" s="3">
        <v>112805</v>
      </c>
      <c r="DW77" s="3">
        <v>221263</v>
      </c>
      <c r="DX77" s="3">
        <v>170021</v>
      </c>
      <c r="DY77" s="3">
        <v>146983</v>
      </c>
      <c r="DZ77" s="3">
        <v>234209</v>
      </c>
      <c r="EA77" s="3">
        <v>212690</v>
      </c>
      <c r="EB77" s="3">
        <v>111479</v>
      </c>
      <c r="EC77" s="3">
        <v>52079</v>
      </c>
      <c r="ED77" s="3">
        <v>311090</v>
      </c>
      <c r="EE77" s="3">
        <v>24859</v>
      </c>
      <c r="EF77" s="3">
        <v>44021</v>
      </c>
      <c r="EG77" s="3">
        <v>80387</v>
      </c>
      <c r="EH77" s="3">
        <v>137578</v>
      </c>
      <c r="EI77" s="3">
        <v>119087</v>
      </c>
      <c r="EJ77" s="3">
        <v>139400</v>
      </c>
      <c r="EK77" s="3">
        <v>115493</v>
      </c>
      <c r="EL77" s="3">
        <v>95051</v>
      </c>
      <c r="EM77" s="3">
        <v>105448</v>
      </c>
      <c r="EN77" s="3">
        <v>203093</v>
      </c>
      <c r="EO77" s="3">
        <v>129578</v>
      </c>
      <c r="EP77" s="3">
        <v>47831</v>
      </c>
      <c r="EQ77" s="3">
        <v>225650</v>
      </c>
      <c r="ER77" s="3">
        <v>37798</v>
      </c>
      <c r="ES77" s="3">
        <v>88625</v>
      </c>
      <c r="ET77" s="3">
        <v>39209</v>
      </c>
      <c r="EU77" s="3">
        <v>11093</v>
      </c>
      <c r="EV77" s="3">
        <v>9221</v>
      </c>
      <c r="EW77" s="3">
        <v>10912</v>
      </c>
      <c r="EX77" s="3">
        <v>109416</v>
      </c>
      <c r="EY77" s="3">
        <v>176408</v>
      </c>
      <c r="EZ77" s="3">
        <v>89986</v>
      </c>
      <c r="FA77" s="3">
        <v>232137</v>
      </c>
      <c r="FB77" s="3">
        <v>73084</v>
      </c>
      <c r="FC77" s="3">
        <v>101661</v>
      </c>
      <c r="FD77" s="3">
        <v>85035</v>
      </c>
      <c r="FE77" s="3">
        <v>96886</v>
      </c>
      <c r="FF77" s="3">
        <v>253929</v>
      </c>
      <c r="FG77" s="3">
        <v>155030</v>
      </c>
      <c r="FH77" s="3">
        <v>154742</v>
      </c>
      <c r="FI77" s="3">
        <v>46165</v>
      </c>
      <c r="FJ77" s="3">
        <v>57063</v>
      </c>
      <c r="FK77" s="3">
        <v>102252</v>
      </c>
      <c r="FL77" s="3">
        <v>43885</v>
      </c>
      <c r="FM77" s="3">
        <v>145524</v>
      </c>
      <c r="FN77" s="3">
        <v>137649</v>
      </c>
      <c r="FO77" s="3">
        <v>88774</v>
      </c>
      <c r="FP77" s="3">
        <v>66435</v>
      </c>
      <c r="FQ77" s="3">
        <v>60828</v>
      </c>
      <c r="FR77" s="3">
        <v>56365</v>
      </c>
      <c r="FS77" s="3">
        <v>60992</v>
      </c>
      <c r="FT77" s="3">
        <v>49892</v>
      </c>
      <c r="FU77" s="3">
        <v>61196</v>
      </c>
      <c r="FV77" s="3">
        <v>61792</v>
      </c>
      <c r="FW77" s="3">
        <v>56115</v>
      </c>
      <c r="FX77" s="3">
        <v>42204</v>
      </c>
      <c r="FY77" s="3">
        <v>28477427</v>
      </c>
    </row>
    <row r="78" spans="1:181" x14ac:dyDescent="0.35">
      <c r="A78" t="s">
        <v>140</v>
      </c>
      <c r="B78" s="3">
        <v>116491</v>
      </c>
      <c r="C78" s="3">
        <v>107155</v>
      </c>
      <c r="D78" s="3">
        <v>46221</v>
      </c>
      <c r="E78" s="3">
        <v>204909</v>
      </c>
      <c r="F78" s="3">
        <v>126197</v>
      </c>
      <c r="G78" s="3">
        <v>345353</v>
      </c>
      <c r="H78" s="3">
        <v>110606</v>
      </c>
      <c r="I78" s="3">
        <v>100484</v>
      </c>
      <c r="J78" s="3">
        <v>114365</v>
      </c>
      <c r="K78" s="3">
        <v>219773</v>
      </c>
      <c r="L78" s="3">
        <v>221184</v>
      </c>
      <c r="M78" s="3">
        <v>231174</v>
      </c>
      <c r="N78" s="3">
        <v>259963</v>
      </c>
      <c r="O78" s="3">
        <v>263966</v>
      </c>
      <c r="P78" s="3">
        <v>59330</v>
      </c>
      <c r="Q78" s="3">
        <v>55905</v>
      </c>
      <c r="R78" s="3">
        <v>99444</v>
      </c>
      <c r="S78" s="3">
        <v>170364</v>
      </c>
      <c r="T78" s="3">
        <v>136739</v>
      </c>
      <c r="U78" s="3">
        <v>100338</v>
      </c>
      <c r="V78" s="3">
        <v>99108</v>
      </c>
      <c r="W78" s="3">
        <v>171915</v>
      </c>
      <c r="X78" s="3">
        <v>154964</v>
      </c>
      <c r="Y78" s="3">
        <v>202319</v>
      </c>
      <c r="Z78" s="3">
        <v>193852</v>
      </c>
      <c r="AA78" s="3">
        <v>113801</v>
      </c>
      <c r="AB78" s="3">
        <v>131950</v>
      </c>
      <c r="AC78" s="3">
        <v>112049</v>
      </c>
      <c r="AD78" s="3">
        <v>140194</v>
      </c>
      <c r="AE78" s="3">
        <v>138345</v>
      </c>
      <c r="AF78" s="3">
        <v>89180</v>
      </c>
      <c r="AG78" s="3">
        <v>256582</v>
      </c>
      <c r="AH78" s="3">
        <v>344727</v>
      </c>
      <c r="AI78" s="3">
        <v>225064</v>
      </c>
      <c r="AJ78" s="3">
        <v>201591</v>
      </c>
      <c r="AK78" s="3">
        <v>345889</v>
      </c>
      <c r="AL78" s="3">
        <v>260478</v>
      </c>
      <c r="AM78" s="3">
        <v>154628</v>
      </c>
      <c r="AN78" s="3">
        <v>110178</v>
      </c>
      <c r="AO78" s="3">
        <v>121011</v>
      </c>
      <c r="AP78" s="3">
        <v>222752</v>
      </c>
      <c r="AQ78" s="3">
        <v>121234</v>
      </c>
      <c r="AR78" s="3">
        <v>204885</v>
      </c>
      <c r="AS78" s="3">
        <v>149666</v>
      </c>
      <c r="AT78" s="3">
        <v>150624</v>
      </c>
      <c r="AU78" s="3">
        <v>324738</v>
      </c>
      <c r="AV78" s="3">
        <v>197837</v>
      </c>
      <c r="AW78" s="3">
        <v>165256</v>
      </c>
      <c r="AX78" s="3">
        <v>315516</v>
      </c>
      <c r="AY78" s="3">
        <v>77482</v>
      </c>
      <c r="AZ78" s="3">
        <v>259220</v>
      </c>
      <c r="BA78" s="3">
        <v>264584</v>
      </c>
      <c r="BB78" s="3">
        <v>78531</v>
      </c>
      <c r="BC78" s="3">
        <v>127454</v>
      </c>
      <c r="BD78" s="3">
        <v>106973</v>
      </c>
      <c r="BE78" s="3">
        <v>378706</v>
      </c>
      <c r="BF78" s="3">
        <v>420062</v>
      </c>
      <c r="BG78" s="3">
        <v>93899</v>
      </c>
      <c r="BH78" s="3">
        <v>146986</v>
      </c>
      <c r="BI78" s="3">
        <v>133191</v>
      </c>
      <c r="BJ78" s="3">
        <v>134474</v>
      </c>
      <c r="BK78" s="3">
        <v>111572</v>
      </c>
      <c r="BL78" s="3">
        <v>107455</v>
      </c>
      <c r="BM78" s="3">
        <v>97226</v>
      </c>
      <c r="BN78" s="3">
        <v>300978</v>
      </c>
      <c r="BO78" s="3">
        <v>312787</v>
      </c>
      <c r="BP78" s="3">
        <v>154816</v>
      </c>
      <c r="BQ78" s="3">
        <v>95042</v>
      </c>
      <c r="BR78" s="3">
        <v>116363</v>
      </c>
      <c r="BS78" s="3">
        <v>93664</v>
      </c>
      <c r="BT78" s="3">
        <v>542699</v>
      </c>
      <c r="BU78" s="3">
        <v>82078</v>
      </c>
      <c r="BV78" s="3">
        <v>132175</v>
      </c>
      <c r="BW78" s="3">
        <v>75382</v>
      </c>
      <c r="BX78" s="3">
        <v>80358</v>
      </c>
      <c r="BY78" s="3">
        <v>201309</v>
      </c>
      <c r="BZ78" s="3">
        <v>141165</v>
      </c>
      <c r="CA78" s="3">
        <v>142888</v>
      </c>
      <c r="CB78" s="3">
        <v>156479</v>
      </c>
      <c r="CC78" s="3">
        <v>102711</v>
      </c>
      <c r="CD78" s="3">
        <v>91399</v>
      </c>
      <c r="CE78" s="3">
        <v>146111</v>
      </c>
      <c r="CF78" s="3">
        <v>163038</v>
      </c>
      <c r="CG78" s="3">
        <v>281980</v>
      </c>
      <c r="CH78" s="3">
        <v>147395</v>
      </c>
      <c r="CI78" s="3">
        <v>234137</v>
      </c>
      <c r="CJ78" s="3">
        <v>296449</v>
      </c>
      <c r="CK78" s="3">
        <v>164068</v>
      </c>
      <c r="CL78" s="3">
        <v>237811</v>
      </c>
      <c r="CM78" s="3">
        <v>205275</v>
      </c>
      <c r="CN78" s="3">
        <v>259341</v>
      </c>
      <c r="CO78" s="3">
        <v>141254</v>
      </c>
      <c r="CP78" s="3">
        <v>146205</v>
      </c>
      <c r="CQ78" s="3">
        <v>176663</v>
      </c>
      <c r="CR78" s="3">
        <v>271304</v>
      </c>
      <c r="CS78" s="3">
        <v>163926</v>
      </c>
      <c r="CT78" s="3">
        <v>154883</v>
      </c>
      <c r="CU78" s="3">
        <v>166287</v>
      </c>
      <c r="CV78" s="3">
        <v>248754</v>
      </c>
      <c r="CW78" s="3">
        <v>220437</v>
      </c>
      <c r="CX78" s="3">
        <v>443178</v>
      </c>
      <c r="CY78" s="3">
        <v>133867</v>
      </c>
      <c r="CZ78" s="3">
        <v>241522</v>
      </c>
      <c r="DA78" s="3">
        <v>323545</v>
      </c>
      <c r="DB78" s="3">
        <v>121872</v>
      </c>
      <c r="DC78" s="3">
        <v>205997</v>
      </c>
      <c r="DD78" s="3">
        <v>351797</v>
      </c>
      <c r="DE78" s="3">
        <v>178162</v>
      </c>
      <c r="DF78" s="3">
        <v>186589</v>
      </c>
      <c r="DG78" s="3">
        <v>188791</v>
      </c>
      <c r="DH78" s="3">
        <v>88577</v>
      </c>
      <c r="DI78" s="3">
        <v>109632</v>
      </c>
      <c r="DJ78" s="3">
        <v>50031</v>
      </c>
      <c r="DK78" s="3">
        <v>200034</v>
      </c>
      <c r="DL78" s="3">
        <v>234298</v>
      </c>
      <c r="DM78" s="3">
        <v>182592</v>
      </c>
      <c r="DN78" s="3">
        <v>120686</v>
      </c>
      <c r="DO78" s="3">
        <v>160248</v>
      </c>
      <c r="DP78" s="3">
        <v>196056</v>
      </c>
      <c r="DQ78" s="3">
        <v>133127</v>
      </c>
      <c r="DR78" s="3">
        <v>155565</v>
      </c>
      <c r="DS78" s="3">
        <v>214488</v>
      </c>
      <c r="DT78" s="3">
        <v>310694</v>
      </c>
      <c r="DU78" s="3">
        <v>274516</v>
      </c>
      <c r="DV78" s="3">
        <v>112681</v>
      </c>
      <c r="DW78" s="3">
        <v>220199</v>
      </c>
      <c r="DX78" s="3">
        <v>169076</v>
      </c>
      <c r="DY78" s="3">
        <v>146083</v>
      </c>
      <c r="DZ78" s="3">
        <v>233362</v>
      </c>
      <c r="EA78" s="3">
        <v>212091</v>
      </c>
      <c r="EB78" s="3">
        <v>111087</v>
      </c>
      <c r="EC78" s="3">
        <v>51879</v>
      </c>
      <c r="ED78" s="3">
        <v>309992</v>
      </c>
      <c r="EE78" s="3">
        <v>24844</v>
      </c>
      <c r="EF78" s="3">
        <v>43807</v>
      </c>
      <c r="EG78" s="3">
        <v>80113</v>
      </c>
      <c r="EH78" s="3">
        <v>137221</v>
      </c>
      <c r="EI78" s="3">
        <v>118899</v>
      </c>
      <c r="EJ78" s="3">
        <v>139152</v>
      </c>
      <c r="EK78" s="3">
        <v>115244</v>
      </c>
      <c r="EL78" s="3">
        <v>94751</v>
      </c>
      <c r="EM78" s="3">
        <v>105139</v>
      </c>
      <c r="EN78" s="3">
        <v>202301</v>
      </c>
      <c r="EO78" s="3">
        <v>129377</v>
      </c>
      <c r="EP78" s="3">
        <v>47689</v>
      </c>
      <c r="EQ78" s="3">
        <v>224259</v>
      </c>
      <c r="ER78" s="3">
        <v>37839</v>
      </c>
      <c r="ES78" s="3">
        <v>88350</v>
      </c>
      <c r="ET78" s="3">
        <v>39037</v>
      </c>
      <c r="EU78" s="3">
        <v>11077</v>
      </c>
      <c r="EV78" s="3">
        <v>9250</v>
      </c>
      <c r="EW78" s="3">
        <v>10971</v>
      </c>
      <c r="EX78" s="3">
        <v>109393</v>
      </c>
      <c r="EY78" s="3">
        <v>176217</v>
      </c>
      <c r="EZ78" s="3">
        <v>89853</v>
      </c>
      <c r="FA78" s="3">
        <v>231223</v>
      </c>
      <c r="FB78" s="3">
        <v>73037</v>
      </c>
      <c r="FC78" s="3">
        <v>101737</v>
      </c>
      <c r="FD78" s="3">
        <v>84914</v>
      </c>
      <c r="FE78" s="3">
        <v>96715</v>
      </c>
      <c r="FF78" s="3">
        <v>253408</v>
      </c>
      <c r="FG78" s="3">
        <v>154834</v>
      </c>
      <c r="FH78" s="3">
        <v>154395</v>
      </c>
      <c r="FI78" s="3">
        <v>46119</v>
      </c>
      <c r="FJ78" s="3">
        <v>56934</v>
      </c>
      <c r="FK78" s="3">
        <v>102136</v>
      </c>
      <c r="FL78" s="3">
        <v>43709</v>
      </c>
      <c r="FM78" s="3">
        <v>145456</v>
      </c>
      <c r="FN78" s="3">
        <v>137287</v>
      </c>
      <c r="FO78" s="3">
        <v>88921</v>
      </c>
      <c r="FP78" s="3">
        <v>66521</v>
      </c>
      <c r="FQ78" s="3">
        <v>60848</v>
      </c>
      <c r="FR78" s="3">
        <v>56428</v>
      </c>
      <c r="FS78" s="3">
        <v>61133</v>
      </c>
      <c r="FT78" s="3">
        <v>49941</v>
      </c>
      <c r="FU78" s="3">
        <v>61196</v>
      </c>
      <c r="FV78" s="3">
        <v>61796</v>
      </c>
      <c r="FW78" s="3">
        <v>56229</v>
      </c>
      <c r="FX78" s="3">
        <v>42192</v>
      </c>
      <c r="FY78" s="3">
        <v>28389922</v>
      </c>
    </row>
    <row r="79" spans="1:181" x14ac:dyDescent="0.35">
      <c r="A79" t="s">
        <v>141</v>
      </c>
      <c r="B79" s="3">
        <v>116666</v>
      </c>
      <c r="C79" s="3">
        <v>107218</v>
      </c>
      <c r="D79" s="3">
        <v>46416</v>
      </c>
      <c r="E79" s="3">
        <v>205146</v>
      </c>
      <c r="F79" s="3">
        <v>126431</v>
      </c>
      <c r="G79" s="3">
        <v>345863</v>
      </c>
      <c r="H79" s="3">
        <v>110637</v>
      </c>
      <c r="I79" s="3">
        <v>100417</v>
      </c>
      <c r="J79" s="3">
        <v>114511</v>
      </c>
      <c r="K79" s="3">
        <v>220343</v>
      </c>
      <c r="L79" s="3">
        <v>221536</v>
      </c>
      <c r="M79" s="3">
        <v>231423</v>
      </c>
      <c r="N79" s="3">
        <v>260325</v>
      </c>
      <c r="O79" s="3">
        <v>264564</v>
      </c>
      <c r="P79" s="3">
        <v>59440</v>
      </c>
      <c r="Q79" s="3">
        <v>55940</v>
      </c>
      <c r="R79" s="3">
        <v>99602</v>
      </c>
      <c r="S79" s="3">
        <v>170786</v>
      </c>
      <c r="T79" s="3">
        <v>137050</v>
      </c>
      <c r="U79" s="3">
        <v>100483</v>
      </c>
      <c r="V79" s="3">
        <v>99372</v>
      </c>
      <c r="W79" s="3">
        <v>172425</v>
      </c>
      <c r="X79" s="3">
        <v>155280</v>
      </c>
      <c r="Y79" s="3">
        <v>202603</v>
      </c>
      <c r="Z79" s="3">
        <v>193753</v>
      </c>
      <c r="AA79" s="3">
        <v>113940</v>
      </c>
      <c r="AB79" s="3">
        <v>132091</v>
      </c>
      <c r="AC79" s="3">
        <v>111974</v>
      </c>
      <c r="AD79" s="3">
        <v>140481</v>
      </c>
      <c r="AE79" s="3">
        <v>138747</v>
      </c>
      <c r="AF79" s="3">
        <v>89126</v>
      </c>
      <c r="AG79" s="3">
        <v>257401</v>
      </c>
      <c r="AH79" s="3">
        <v>345138</v>
      </c>
      <c r="AI79" s="3">
        <v>225740</v>
      </c>
      <c r="AJ79" s="3">
        <v>202241</v>
      </c>
      <c r="AK79" s="3">
        <v>346299</v>
      </c>
      <c r="AL79" s="3">
        <v>260750</v>
      </c>
      <c r="AM79" s="3">
        <v>154832</v>
      </c>
      <c r="AN79" s="3">
        <v>110404</v>
      </c>
      <c r="AO79" s="3">
        <v>121086</v>
      </c>
      <c r="AP79" s="3">
        <v>223102</v>
      </c>
      <c r="AQ79" s="3">
        <v>121386</v>
      </c>
      <c r="AR79" s="3">
        <v>205431</v>
      </c>
      <c r="AS79" s="3">
        <v>149788</v>
      </c>
      <c r="AT79" s="3">
        <v>151287</v>
      </c>
      <c r="AU79" s="3">
        <v>325437</v>
      </c>
      <c r="AV79" s="3">
        <v>199156</v>
      </c>
      <c r="AW79" s="3">
        <v>166036</v>
      </c>
      <c r="AX79" s="3">
        <v>316593</v>
      </c>
      <c r="AY79" s="3">
        <v>78312</v>
      </c>
      <c r="AZ79" s="3">
        <v>260331</v>
      </c>
      <c r="BA79" s="3">
        <v>265470</v>
      </c>
      <c r="BB79" s="3">
        <v>78676</v>
      </c>
      <c r="BC79" s="3">
        <v>127708</v>
      </c>
      <c r="BD79" s="3">
        <v>107088</v>
      </c>
      <c r="BE79" s="3">
        <v>379700</v>
      </c>
      <c r="BF79" s="3">
        <v>421604</v>
      </c>
      <c r="BG79" s="3">
        <v>93870</v>
      </c>
      <c r="BH79" s="3">
        <v>147505</v>
      </c>
      <c r="BI79" s="3">
        <v>133269</v>
      </c>
      <c r="BJ79" s="3">
        <v>134745</v>
      </c>
      <c r="BK79" s="3">
        <v>111807</v>
      </c>
      <c r="BL79" s="3">
        <v>107850</v>
      </c>
      <c r="BM79" s="3">
        <v>97681</v>
      </c>
      <c r="BN79" s="3">
        <v>301725</v>
      </c>
      <c r="BO79" s="3">
        <v>313339</v>
      </c>
      <c r="BP79" s="3">
        <v>154925</v>
      </c>
      <c r="BQ79" s="3">
        <v>95484</v>
      </c>
      <c r="BR79" s="3">
        <v>116505</v>
      </c>
      <c r="BS79" s="3">
        <v>94256</v>
      </c>
      <c r="BT79" s="3">
        <v>543752</v>
      </c>
      <c r="BU79" s="3">
        <v>82361</v>
      </c>
      <c r="BV79" s="3">
        <v>132504</v>
      </c>
      <c r="BW79" s="3">
        <v>75594</v>
      </c>
      <c r="BX79" s="3">
        <v>80653</v>
      </c>
      <c r="BY79" s="3">
        <v>201686</v>
      </c>
      <c r="BZ79" s="3">
        <v>141352</v>
      </c>
      <c r="CA79" s="3">
        <v>142946</v>
      </c>
      <c r="CB79" s="3">
        <v>156619</v>
      </c>
      <c r="CC79" s="3">
        <v>102504</v>
      </c>
      <c r="CD79" s="3">
        <v>91446</v>
      </c>
      <c r="CE79" s="3">
        <v>145864</v>
      </c>
      <c r="CF79" s="3">
        <v>162959</v>
      </c>
      <c r="CG79" s="3">
        <v>282370</v>
      </c>
      <c r="CH79" s="3">
        <v>147045</v>
      </c>
      <c r="CI79" s="3">
        <v>233843</v>
      </c>
      <c r="CJ79" s="3">
        <v>296732</v>
      </c>
      <c r="CK79" s="3">
        <v>164149</v>
      </c>
      <c r="CL79" s="3">
        <v>238193</v>
      </c>
      <c r="CM79" s="3">
        <v>205697</v>
      </c>
      <c r="CN79" s="3">
        <v>259676</v>
      </c>
      <c r="CO79" s="3">
        <v>141414</v>
      </c>
      <c r="CP79" s="3">
        <v>146386</v>
      </c>
      <c r="CQ79" s="3">
        <v>176487</v>
      </c>
      <c r="CR79" s="3">
        <v>271267</v>
      </c>
      <c r="CS79" s="3">
        <v>164161</v>
      </c>
      <c r="CT79" s="3">
        <v>154987</v>
      </c>
      <c r="CU79" s="3">
        <v>166081</v>
      </c>
      <c r="CV79" s="3">
        <v>248801</v>
      </c>
      <c r="CW79" s="3">
        <v>220447</v>
      </c>
      <c r="CX79" s="3">
        <v>443719</v>
      </c>
      <c r="CY79" s="3">
        <v>134284</v>
      </c>
      <c r="CZ79" s="3">
        <v>242148</v>
      </c>
      <c r="DA79" s="3">
        <v>324066</v>
      </c>
      <c r="DB79" s="3">
        <v>121785</v>
      </c>
      <c r="DC79" s="3">
        <v>206424</v>
      </c>
      <c r="DD79" s="3">
        <v>352152</v>
      </c>
      <c r="DE79" s="3">
        <v>178664</v>
      </c>
      <c r="DF79" s="3">
        <v>187267</v>
      </c>
      <c r="DG79" s="3">
        <v>189211</v>
      </c>
      <c r="DH79" s="3">
        <v>88513</v>
      </c>
      <c r="DI79" s="3">
        <v>109693</v>
      </c>
      <c r="DJ79" s="3">
        <v>49995</v>
      </c>
      <c r="DK79" s="3">
        <v>200407</v>
      </c>
      <c r="DL79" s="3">
        <v>234989</v>
      </c>
      <c r="DM79" s="3">
        <v>182544</v>
      </c>
      <c r="DN79" s="3">
        <v>120811</v>
      </c>
      <c r="DO79" s="3">
        <v>161203</v>
      </c>
      <c r="DP79" s="3">
        <v>196400</v>
      </c>
      <c r="DQ79" s="3">
        <v>133887</v>
      </c>
      <c r="DR79" s="3">
        <v>156096</v>
      </c>
      <c r="DS79" s="3">
        <v>214845</v>
      </c>
      <c r="DT79" s="3">
        <v>311024</v>
      </c>
      <c r="DU79" s="3">
        <v>275003</v>
      </c>
      <c r="DV79" s="3">
        <v>113133</v>
      </c>
      <c r="DW79" s="3">
        <v>220871</v>
      </c>
      <c r="DX79" s="3">
        <v>169148</v>
      </c>
      <c r="DY79" s="3">
        <v>146532</v>
      </c>
      <c r="DZ79" s="3">
        <v>233618</v>
      </c>
      <c r="EA79" s="3">
        <v>213314</v>
      </c>
      <c r="EB79" s="3">
        <v>111051</v>
      </c>
      <c r="EC79" s="3">
        <v>51948</v>
      </c>
      <c r="ED79" s="3">
        <v>310047</v>
      </c>
      <c r="EE79" s="3">
        <v>24897</v>
      </c>
      <c r="EF79" s="3">
        <v>43892</v>
      </c>
      <c r="EG79" s="3">
        <v>80075</v>
      </c>
      <c r="EH79" s="3">
        <v>137490</v>
      </c>
      <c r="EI79" s="3">
        <v>118879</v>
      </c>
      <c r="EJ79" s="3">
        <v>139273</v>
      </c>
      <c r="EK79" s="3">
        <v>115351</v>
      </c>
      <c r="EL79" s="3">
        <v>95104</v>
      </c>
      <c r="EM79" s="3">
        <v>105200</v>
      </c>
      <c r="EN79" s="3">
        <v>202511</v>
      </c>
      <c r="EO79" s="3">
        <v>129370</v>
      </c>
      <c r="EP79" s="3">
        <v>47834</v>
      </c>
      <c r="EQ79" s="3">
        <v>224129</v>
      </c>
      <c r="ER79" s="3">
        <v>37882</v>
      </c>
      <c r="ES79" s="3">
        <v>88539</v>
      </c>
      <c r="ET79" s="3">
        <v>39132</v>
      </c>
      <c r="EU79" s="3">
        <v>11069</v>
      </c>
      <c r="EV79" s="3">
        <v>9330</v>
      </c>
      <c r="EW79" s="3">
        <v>11045</v>
      </c>
      <c r="EX79" s="3">
        <v>109882</v>
      </c>
      <c r="EY79" s="3">
        <v>176707</v>
      </c>
      <c r="EZ79" s="3">
        <v>89829</v>
      </c>
      <c r="FA79" s="3">
        <v>230807</v>
      </c>
      <c r="FB79" s="3">
        <v>72955</v>
      </c>
      <c r="FC79" s="3">
        <v>102590</v>
      </c>
      <c r="FD79" s="3">
        <v>84925</v>
      </c>
      <c r="FE79" s="3">
        <v>96690</v>
      </c>
      <c r="FF79" s="3">
        <v>253273</v>
      </c>
      <c r="FG79" s="3">
        <v>154858</v>
      </c>
      <c r="FH79" s="3">
        <v>154388</v>
      </c>
      <c r="FI79" s="3">
        <v>46098</v>
      </c>
      <c r="FJ79" s="3">
        <v>57124</v>
      </c>
      <c r="FK79" s="3">
        <v>102033</v>
      </c>
      <c r="FL79" s="3">
        <v>43697</v>
      </c>
      <c r="FM79" s="3">
        <v>145386</v>
      </c>
      <c r="FN79" s="3">
        <v>137645</v>
      </c>
      <c r="FO79" s="3">
        <v>89375</v>
      </c>
      <c r="FP79" s="3">
        <v>66958</v>
      </c>
      <c r="FQ79" s="3">
        <v>61207</v>
      </c>
      <c r="FR79" s="3">
        <v>56557</v>
      </c>
      <c r="FS79" s="3">
        <v>61414</v>
      </c>
      <c r="FT79" s="3">
        <v>50197</v>
      </c>
      <c r="FU79" s="3">
        <v>61447</v>
      </c>
      <c r="FV79" s="3">
        <v>62098</v>
      </c>
      <c r="FW79" s="3">
        <v>56413</v>
      </c>
      <c r="FX79" s="3">
        <v>42434</v>
      </c>
      <c r="FY79" s="3">
        <v>28439306</v>
      </c>
    </row>
    <row r="80" spans="1:181" x14ac:dyDescent="0.35">
      <c r="A80" t="s">
        <v>142</v>
      </c>
      <c r="B80" s="3">
        <v>116926</v>
      </c>
      <c r="C80" s="3">
        <v>107555</v>
      </c>
      <c r="D80" s="3">
        <v>46549</v>
      </c>
      <c r="E80" s="3">
        <v>205145</v>
      </c>
      <c r="F80" s="3">
        <v>126778</v>
      </c>
      <c r="G80" s="3">
        <v>345705</v>
      </c>
      <c r="H80" s="3">
        <v>110623</v>
      </c>
      <c r="I80" s="3">
        <v>100528</v>
      </c>
      <c r="J80" s="3">
        <v>115006</v>
      </c>
      <c r="K80" s="3">
        <v>219604</v>
      </c>
      <c r="L80" s="3">
        <v>221730</v>
      </c>
      <c r="M80" s="3">
        <v>231496</v>
      </c>
      <c r="N80" s="3">
        <v>260336</v>
      </c>
      <c r="O80" s="3">
        <v>264768</v>
      </c>
      <c r="P80" s="3">
        <v>59732</v>
      </c>
      <c r="Q80" s="3">
        <v>56103</v>
      </c>
      <c r="R80" s="3">
        <v>99735</v>
      </c>
      <c r="S80" s="3">
        <v>171041</v>
      </c>
      <c r="T80" s="3">
        <v>137153</v>
      </c>
      <c r="U80" s="3">
        <v>100782</v>
      </c>
      <c r="V80" s="3">
        <v>99310</v>
      </c>
      <c r="W80" s="3">
        <v>172807</v>
      </c>
      <c r="X80" s="3">
        <v>155216</v>
      </c>
      <c r="Y80" s="3">
        <v>202825</v>
      </c>
      <c r="Z80" s="3">
        <v>193755</v>
      </c>
      <c r="AA80" s="3">
        <v>114025</v>
      </c>
      <c r="AB80" s="3">
        <v>132358</v>
      </c>
      <c r="AC80" s="3">
        <v>112156</v>
      </c>
      <c r="AD80" s="3">
        <v>140922</v>
      </c>
      <c r="AE80" s="3">
        <v>138851</v>
      </c>
      <c r="AF80" s="3">
        <v>89022</v>
      </c>
      <c r="AG80" s="3">
        <v>258402</v>
      </c>
      <c r="AH80" s="3">
        <v>345193</v>
      </c>
      <c r="AI80" s="3">
        <v>225565</v>
      </c>
      <c r="AJ80" s="3">
        <v>202246</v>
      </c>
      <c r="AK80" s="3">
        <v>345657</v>
      </c>
      <c r="AL80" s="3">
        <v>260598</v>
      </c>
      <c r="AM80" s="3">
        <v>155024</v>
      </c>
      <c r="AN80" s="3">
        <v>110660</v>
      </c>
      <c r="AO80" s="3">
        <v>121422</v>
      </c>
      <c r="AP80" s="3">
        <v>223793</v>
      </c>
      <c r="AQ80" s="3">
        <v>121763</v>
      </c>
      <c r="AR80" s="3">
        <v>206178</v>
      </c>
      <c r="AS80" s="3">
        <v>150083</v>
      </c>
      <c r="AT80" s="3">
        <v>150823</v>
      </c>
      <c r="AU80" s="3">
        <v>325576</v>
      </c>
      <c r="AV80" s="3">
        <v>198768</v>
      </c>
      <c r="AW80" s="3">
        <v>166488</v>
      </c>
      <c r="AX80" s="3">
        <v>317872</v>
      </c>
      <c r="AY80" s="3">
        <v>78564</v>
      </c>
      <c r="AZ80" s="3">
        <v>260722</v>
      </c>
      <c r="BA80" s="3">
        <v>265720</v>
      </c>
      <c r="BB80" s="3">
        <v>78737</v>
      </c>
      <c r="BC80" s="3">
        <v>127809</v>
      </c>
      <c r="BD80" s="3">
        <v>107175</v>
      </c>
      <c r="BE80" s="3">
        <v>380259</v>
      </c>
      <c r="BF80" s="3">
        <v>421722</v>
      </c>
      <c r="BG80" s="3">
        <v>93826</v>
      </c>
      <c r="BH80" s="3">
        <v>147238</v>
      </c>
      <c r="BI80" s="3">
        <v>133393</v>
      </c>
      <c r="BJ80" s="3">
        <v>134772</v>
      </c>
      <c r="BK80" s="3">
        <v>112053</v>
      </c>
      <c r="BL80" s="3">
        <v>107867</v>
      </c>
      <c r="BM80" s="3">
        <v>97676</v>
      </c>
      <c r="BN80" s="3">
        <v>302072</v>
      </c>
      <c r="BO80" s="3">
        <v>314145</v>
      </c>
      <c r="BP80" s="3">
        <v>155322</v>
      </c>
      <c r="BQ80" s="3">
        <v>96254</v>
      </c>
      <c r="BR80" s="3">
        <v>116703</v>
      </c>
      <c r="BS80" s="3">
        <v>94489</v>
      </c>
      <c r="BT80" s="3">
        <v>544505</v>
      </c>
      <c r="BU80" s="3">
        <v>82542</v>
      </c>
      <c r="BV80" s="3">
        <v>132802</v>
      </c>
      <c r="BW80" s="3">
        <v>75637</v>
      </c>
      <c r="BX80" s="3">
        <v>80657</v>
      </c>
      <c r="BY80" s="3">
        <v>202241</v>
      </c>
      <c r="BZ80" s="3">
        <v>141489</v>
      </c>
      <c r="CA80" s="3">
        <v>143160</v>
      </c>
      <c r="CB80" s="3">
        <v>156766</v>
      </c>
      <c r="CC80" s="3">
        <v>102039</v>
      </c>
      <c r="CD80" s="3">
        <v>91166</v>
      </c>
      <c r="CE80" s="3">
        <v>145360</v>
      </c>
      <c r="CF80" s="3">
        <v>162837</v>
      </c>
      <c r="CG80" s="3">
        <v>281593</v>
      </c>
      <c r="CH80" s="3">
        <v>146604</v>
      </c>
      <c r="CI80" s="3">
        <v>233172</v>
      </c>
      <c r="CJ80" s="3">
        <v>296344</v>
      </c>
      <c r="CK80" s="3">
        <v>163704</v>
      </c>
      <c r="CL80" s="3">
        <v>238353</v>
      </c>
      <c r="CM80" s="3">
        <v>205621</v>
      </c>
      <c r="CN80" s="3">
        <v>259524</v>
      </c>
      <c r="CO80" s="3">
        <v>141412</v>
      </c>
      <c r="CP80" s="3">
        <v>146422</v>
      </c>
      <c r="CQ80" s="3">
        <v>176322</v>
      </c>
      <c r="CR80" s="3">
        <v>271147</v>
      </c>
      <c r="CS80" s="3">
        <v>164075</v>
      </c>
      <c r="CT80" s="3">
        <v>154417</v>
      </c>
      <c r="CU80" s="3">
        <v>165208</v>
      </c>
      <c r="CV80" s="3">
        <v>248632</v>
      </c>
      <c r="CW80" s="3">
        <v>219879</v>
      </c>
      <c r="CX80" s="3">
        <v>443592</v>
      </c>
      <c r="CY80" s="3">
        <v>134377</v>
      </c>
      <c r="CZ80" s="3">
        <v>242801</v>
      </c>
      <c r="DA80" s="3">
        <v>324859</v>
      </c>
      <c r="DB80" s="3">
        <v>121707</v>
      </c>
      <c r="DC80" s="3">
        <v>206799</v>
      </c>
      <c r="DD80" s="3">
        <v>352373</v>
      </c>
      <c r="DE80" s="3">
        <v>178719</v>
      </c>
      <c r="DF80" s="3">
        <v>187665</v>
      </c>
      <c r="DG80" s="3">
        <v>188908</v>
      </c>
      <c r="DH80" s="3">
        <v>88357</v>
      </c>
      <c r="DI80" s="3">
        <v>109690</v>
      </c>
      <c r="DJ80" s="3">
        <v>50656</v>
      </c>
      <c r="DK80" s="3">
        <v>200518</v>
      </c>
      <c r="DL80" s="3">
        <v>235758</v>
      </c>
      <c r="DM80" s="3">
        <v>182606</v>
      </c>
      <c r="DN80" s="3">
        <v>120590</v>
      </c>
      <c r="DO80" s="3">
        <v>161537</v>
      </c>
      <c r="DP80" s="3">
        <v>196972</v>
      </c>
      <c r="DQ80" s="3">
        <v>134406</v>
      </c>
      <c r="DR80" s="3">
        <v>156443</v>
      </c>
      <c r="DS80" s="3">
        <v>214640</v>
      </c>
      <c r="DT80" s="3">
        <v>311121</v>
      </c>
      <c r="DU80" s="3">
        <v>275719</v>
      </c>
      <c r="DV80" s="3">
        <v>112841</v>
      </c>
      <c r="DW80" s="3">
        <v>221483</v>
      </c>
      <c r="DX80" s="3">
        <v>169400</v>
      </c>
      <c r="DY80" s="3">
        <v>147139</v>
      </c>
      <c r="DZ80" s="3">
        <v>233752</v>
      </c>
      <c r="EA80" s="3">
        <v>216501</v>
      </c>
      <c r="EB80" s="3">
        <v>110933</v>
      </c>
      <c r="EC80" s="3">
        <v>52228</v>
      </c>
      <c r="ED80" s="3">
        <v>312448</v>
      </c>
      <c r="EE80" s="3">
        <v>24954</v>
      </c>
      <c r="EF80" s="3">
        <v>44126</v>
      </c>
      <c r="EG80" s="3">
        <v>80296</v>
      </c>
      <c r="EH80" s="3">
        <v>137992</v>
      </c>
      <c r="EI80" s="3">
        <v>118884</v>
      </c>
      <c r="EJ80" s="3">
        <v>139166</v>
      </c>
      <c r="EK80" s="3">
        <v>115505</v>
      </c>
      <c r="EL80" s="3">
        <v>95273</v>
      </c>
      <c r="EM80" s="3">
        <v>105171</v>
      </c>
      <c r="EN80" s="3">
        <v>202180</v>
      </c>
      <c r="EO80" s="3">
        <v>129218</v>
      </c>
      <c r="EP80" s="3">
        <v>47850</v>
      </c>
      <c r="EQ80" s="3">
        <v>223133</v>
      </c>
      <c r="ER80" s="3">
        <v>37982</v>
      </c>
      <c r="ES80" s="3">
        <v>88642</v>
      </c>
      <c r="ET80" s="3">
        <v>39325</v>
      </c>
      <c r="EU80" s="3">
        <v>11085</v>
      </c>
      <c r="EV80" s="3">
        <v>9350</v>
      </c>
      <c r="EW80" s="3">
        <v>11067</v>
      </c>
      <c r="EX80" s="3">
        <v>109829</v>
      </c>
      <c r="EY80" s="3">
        <v>176381</v>
      </c>
      <c r="EZ80" s="3">
        <v>89880</v>
      </c>
      <c r="FA80" s="3">
        <v>229868</v>
      </c>
      <c r="FB80" s="3">
        <v>72831</v>
      </c>
      <c r="FC80" s="3">
        <v>102982</v>
      </c>
      <c r="FD80" s="3">
        <v>84901</v>
      </c>
      <c r="FE80" s="3">
        <v>96545</v>
      </c>
      <c r="FF80" s="3">
        <v>252847</v>
      </c>
      <c r="FG80" s="3">
        <v>154589</v>
      </c>
      <c r="FH80" s="3">
        <v>154016</v>
      </c>
      <c r="FI80" s="3">
        <v>46183</v>
      </c>
      <c r="FJ80" s="3">
        <v>57139</v>
      </c>
      <c r="FK80" s="3">
        <v>101821</v>
      </c>
      <c r="FL80" s="3">
        <v>43487</v>
      </c>
      <c r="FM80" s="3">
        <v>145335</v>
      </c>
      <c r="FN80" s="3">
        <v>137068</v>
      </c>
      <c r="FO80" s="3">
        <v>88601</v>
      </c>
      <c r="FP80" s="3">
        <v>66759</v>
      </c>
      <c r="FQ80" s="3">
        <v>61361</v>
      </c>
      <c r="FR80" s="3">
        <v>56335</v>
      </c>
      <c r="FS80" s="3">
        <v>60894</v>
      </c>
      <c r="FT80" s="3">
        <v>50364</v>
      </c>
      <c r="FU80" s="3">
        <v>61250</v>
      </c>
      <c r="FV80" s="3">
        <v>62109</v>
      </c>
      <c r="FW80" s="3">
        <v>56266</v>
      </c>
      <c r="FX80" s="3">
        <v>42352</v>
      </c>
      <c r="FY80" s="3">
        <v>28455530</v>
      </c>
    </row>
    <row r="81" spans="1:181" x14ac:dyDescent="0.35">
      <c r="A81" t="s">
        <v>143</v>
      </c>
      <c r="B81" s="3">
        <v>116500</v>
      </c>
      <c r="C81" s="3">
        <v>107185</v>
      </c>
      <c r="D81" s="3">
        <v>46434</v>
      </c>
      <c r="E81" s="3">
        <v>203994</v>
      </c>
      <c r="F81" s="3">
        <v>126673</v>
      </c>
      <c r="G81" s="3">
        <v>344337</v>
      </c>
      <c r="H81" s="3">
        <v>110040</v>
      </c>
      <c r="I81" s="3">
        <v>100321</v>
      </c>
      <c r="J81" s="3">
        <v>114855</v>
      </c>
      <c r="K81" s="3">
        <v>218170</v>
      </c>
      <c r="L81" s="3">
        <v>220133</v>
      </c>
      <c r="M81" s="3">
        <v>230247</v>
      </c>
      <c r="N81" s="3">
        <v>259097</v>
      </c>
      <c r="O81" s="3">
        <v>263611</v>
      </c>
      <c r="P81" s="3">
        <v>59631</v>
      </c>
      <c r="Q81" s="3">
        <v>56360</v>
      </c>
      <c r="R81" s="3">
        <v>99212</v>
      </c>
      <c r="S81" s="3">
        <v>170700</v>
      </c>
      <c r="T81" s="3">
        <v>136839</v>
      </c>
      <c r="U81" s="3">
        <v>100552</v>
      </c>
      <c r="V81" s="3">
        <v>98807</v>
      </c>
      <c r="W81" s="3">
        <v>172083</v>
      </c>
      <c r="X81" s="3">
        <v>154658</v>
      </c>
      <c r="Y81" s="3">
        <v>201860</v>
      </c>
      <c r="Z81" s="3">
        <v>192719</v>
      </c>
      <c r="AA81" s="3">
        <v>113625</v>
      </c>
      <c r="AB81" s="3">
        <v>132193</v>
      </c>
      <c r="AC81" s="3">
        <v>112034</v>
      </c>
      <c r="AD81" s="3">
        <v>140730</v>
      </c>
      <c r="AE81" s="3">
        <v>138030</v>
      </c>
      <c r="AF81" s="3">
        <v>88333</v>
      </c>
      <c r="AG81" s="3">
        <v>258208</v>
      </c>
      <c r="AH81" s="3">
        <v>343780</v>
      </c>
      <c r="AI81" s="3">
        <v>224130</v>
      </c>
      <c r="AJ81" s="3">
        <v>201272</v>
      </c>
      <c r="AK81" s="3">
        <v>344067</v>
      </c>
      <c r="AL81" s="3">
        <v>259435</v>
      </c>
      <c r="AM81" s="3">
        <v>154547</v>
      </c>
      <c r="AN81" s="3">
        <v>109944</v>
      </c>
      <c r="AO81" s="3">
        <v>121082</v>
      </c>
      <c r="AP81" s="3">
        <v>222743</v>
      </c>
      <c r="AQ81" s="3">
        <v>121021</v>
      </c>
      <c r="AR81" s="3">
        <v>205675</v>
      </c>
      <c r="AS81" s="3">
        <v>149238</v>
      </c>
      <c r="AT81" s="3">
        <v>150668</v>
      </c>
      <c r="AU81" s="3">
        <v>324022</v>
      </c>
      <c r="AV81" s="3">
        <v>197549</v>
      </c>
      <c r="AW81" s="3">
        <v>166056</v>
      </c>
      <c r="AX81" s="3">
        <v>317244</v>
      </c>
      <c r="AY81" s="3">
        <v>78031</v>
      </c>
      <c r="AZ81" s="3">
        <v>258860</v>
      </c>
      <c r="BA81" s="3">
        <v>264196</v>
      </c>
      <c r="BB81" s="3">
        <v>78481</v>
      </c>
      <c r="BC81" s="3">
        <v>127165</v>
      </c>
      <c r="BD81" s="3">
        <v>106770</v>
      </c>
      <c r="BE81" s="3">
        <v>378356</v>
      </c>
      <c r="BF81" s="3">
        <v>418293</v>
      </c>
      <c r="BG81" s="3">
        <v>93215</v>
      </c>
      <c r="BH81" s="3">
        <v>145833</v>
      </c>
      <c r="BI81" s="3">
        <v>132687</v>
      </c>
      <c r="BJ81" s="3">
        <v>134203</v>
      </c>
      <c r="BK81" s="3">
        <v>111614</v>
      </c>
      <c r="BL81" s="3">
        <v>107551</v>
      </c>
      <c r="BM81" s="3">
        <v>97349</v>
      </c>
      <c r="BN81" s="3">
        <v>300419</v>
      </c>
      <c r="BO81" s="3">
        <v>312658</v>
      </c>
      <c r="BP81" s="3">
        <v>154892</v>
      </c>
      <c r="BQ81" s="3">
        <v>96200</v>
      </c>
      <c r="BR81" s="3">
        <v>116384</v>
      </c>
      <c r="BS81" s="3">
        <v>94072</v>
      </c>
      <c r="BT81" s="3">
        <v>540869</v>
      </c>
      <c r="BU81" s="3">
        <v>82313</v>
      </c>
      <c r="BV81" s="3">
        <v>132172</v>
      </c>
      <c r="BW81" s="3">
        <v>75414</v>
      </c>
      <c r="BX81" s="3">
        <v>80254</v>
      </c>
      <c r="BY81" s="3">
        <v>201451</v>
      </c>
      <c r="BZ81" s="3">
        <v>140772</v>
      </c>
      <c r="CA81" s="3">
        <v>142412</v>
      </c>
      <c r="CB81" s="3">
        <v>155938</v>
      </c>
      <c r="CC81" s="3">
        <v>100554</v>
      </c>
      <c r="CD81" s="3">
        <v>90106</v>
      </c>
      <c r="CE81" s="3">
        <v>143487</v>
      </c>
      <c r="CF81" s="3">
        <v>161082</v>
      </c>
      <c r="CG81" s="3">
        <v>277246</v>
      </c>
      <c r="CH81" s="3">
        <v>144536</v>
      </c>
      <c r="CI81" s="3">
        <v>229456</v>
      </c>
      <c r="CJ81" s="3">
        <v>292776</v>
      </c>
      <c r="CK81" s="3">
        <v>161542</v>
      </c>
      <c r="CL81" s="3">
        <v>236656</v>
      </c>
      <c r="CM81" s="3">
        <v>204073</v>
      </c>
      <c r="CN81" s="3">
        <v>256320</v>
      </c>
      <c r="CO81" s="3">
        <v>139911</v>
      </c>
      <c r="CP81" s="3">
        <v>145364</v>
      </c>
      <c r="CQ81" s="3">
        <v>174764</v>
      </c>
      <c r="CR81" s="3">
        <v>268616</v>
      </c>
      <c r="CS81" s="3">
        <v>162180</v>
      </c>
      <c r="CT81" s="3">
        <v>151926</v>
      </c>
      <c r="CU81" s="3">
        <v>162898</v>
      </c>
      <c r="CV81" s="3">
        <v>246035</v>
      </c>
      <c r="CW81" s="3">
        <v>217216</v>
      </c>
      <c r="CX81" s="3">
        <v>440428</v>
      </c>
      <c r="CY81" s="3">
        <v>133817</v>
      </c>
      <c r="CZ81" s="3">
        <v>241646</v>
      </c>
      <c r="DA81" s="3">
        <v>323374</v>
      </c>
      <c r="DB81" s="3">
        <v>120691</v>
      </c>
      <c r="DC81" s="3">
        <v>205762</v>
      </c>
      <c r="DD81" s="3">
        <v>349798</v>
      </c>
      <c r="DE81" s="3">
        <v>177597</v>
      </c>
      <c r="DF81" s="3">
        <v>186814</v>
      </c>
      <c r="DG81" s="3">
        <v>187369</v>
      </c>
      <c r="DH81" s="3">
        <v>87822</v>
      </c>
      <c r="DI81" s="3">
        <v>108817</v>
      </c>
      <c r="DJ81" s="3">
        <v>51053</v>
      </c>
      <c r="DK81" s="3">
        <v>199516</v>
      </c>
      <c r="DL81" s="3">
        <v>234742</v>
      </c>
      <c r="DM81" s="3">
        <v>181800</v>
      </c>
      <c r="DN81" s="3">
        <v>120292</v>
      </c>
      <c r="DO81" s="3">
        <v>160755</v>
      </c>
      <c r="DP81" s="3">
        <v>195786</v>
      </c>
      <c r="DQ81" s="3">
        <v>133905</v>
      </c>
      <c r="DR81" s="3">
        <v>155683</v>
      </c>
      <c r="DS81" s="3">
        <v>212977</v>
      </c>
      <c r="DT81" s="3">
        <v>309356</v>
      </c>
      <c r="DU81" s="3">
        <v>274528</v>
      </c>
      <c r="DV81" s="3">
        <v>112038</v>
      </c>
      <c r="DW81" s="3">
        <v>220604</v>
      </c>
      <c r="DX81" s="3">
        <v>168726</v>
      </c>
      <c r="DY81" s="3">
        <v>147055</v>
      </c>
      <c r="DZ81" s="3">
        <v>232908</v>
      </c>
      <c r="EA81" s="3">
        <v>217260</v>
      </c>
      <c r="EB81" s="3">
        <v>110333</v>
      </c>
      <c r="EC81" s="3">
        <v>52549</v>
      </c>
      <c r="ED81" s="3">
        <v>312626</v>
      </c>
      <c r="EE81" s="3">
        <v>25189</v>
      </c>
      <c r="EF81" s="3">
        <v>44553</v>
      </c>
      <c r="EG81" s="3">
        <v>80662</v>
      </c>
      <c r="EH81" s="3">
        <v>138452</v>
      </c>
      <c r="EI81" s="3">
        <v>118256</v>
      </c>
      <c r="EJ81" s="3">
        <v>138455</v>
      </c>
      <c r="EK81" s="3">
        <v>115298</v>
      </c>
      <c r="EL81" s="3">
        <v>94779</v>
      </c>
      <c r="EM81" s="3">
        <v>104824</v>
      </c>
      <c r="EN81" s="3">
        <v>201258</v>
      </c>
      <c r="EO81" s="3">
        <v>128669</v>
      </c>
      <c r="EP81" s="3">
        <v>47676</v>
      </c>
      <c r="EQ81" s="3">
        <v>220885</v>
      </c>
      <c r="ER81" s="3">
        <v>37981</v>
      </c>
      <c r="ES81" s="3">
        <v>88396</v>
      </c>
      <c r="ET81" s="3">
        <v>39744</v>
      </c>
      <c r="EU81" s="3">
        <v>11157</v>
      </c>
      <c r="EV81" s="3">
        <v>9340</v>
      </c>
      <c r="EW81" s="3">
        <v>11041</v>
      </c>
      <c r="EX81" s="3">
        <v>109062</v>
      </c>
      <c r="EY81" s="3">
        <v>175668</v>
      </c>
      <c r="EZ81" s="3">
        <v>89559</v>
      </c>
      <c r="FA81" s="3">
        <v>227874</v>
      </c>
      <c r="FB81" s="3">
        <v>72573</v>
      </c>
      <c r="FC81" s="3">
        <v>102164</v>
      </c>
      <c r="FD81" s="3">
        <v>84639</v>
      </c>
      <c r="FE81" s="3">
        <v>96280</v>
      </c>
      <c r="FF81" s="3">
        <v>251543</v>
      </c>
      <c r="FG81" s="3">
        <v>154321</v>
      </c>
      <c r="FH81" s="3">
        <v>153584</v>
      </c>
      <c r="FI81" s="3">
        <v>46188</v>
      </c>
      <c r="FJ81" s="3">
        <v>57159</v>
      </c>
      <c r="FK81" s="3">
        <v>101466</v>
      </c>
      <c r="FL81" s="3">
        <v>43295</v>
      </c>
      <c r="FM81" s="3">
        <v>144718</v>
      </c>
      <c r="FN81" s="3">
        <v>135707</v>
      </c>
      <c r="FO81" s="3">
        <v>88445</v>
      </c>
      <c r="FP81" s="3">
        <v>66510</v>
      </c>
      <c r="FQ81" s="3">
        <v>60954</v>
      </c>
      <c r="FR81" s="3">
        <v>55867</v>
      </c>
      <c r="FS81" s="3">
        <v>60301</v>
      </c>
      <c r="FT81" s="3">
        <v>50149</v>
      </c>
      <c r="FU81" s="3">
        <v>60926</v>
      </c>
      <c r="FV81" s="3">
        <v>61603</v>
      </c>
      <c r="FW81" s="3">
        <v>56025</v>
      </c>
      <c r="FX81" s="3">
        <v>41970</v>
      </c>
      <c r="FY81" s="3">
        <v>28299806</v>
      </c>
    </row>
    <row r="82" spans="1:181" x14ac:dyDescent="0.35">
      <c r="A82" t="s">
        <v>144</v>
      </c>
      <c r="B82" s="3">
        <v>116549</v>
      </c>
      <c r="C82" s="3">
        <v>107296</v>
      </c>
      <c r="D82" s="3">
        <v>46530</v>
      </c>
      <c r="E82" s="3">
        <v>204358</v>
      </c>
      <c r="F82" s="3">
        <v>126579</v>
      </c>
      <c r="G82" s="3">
        <v>344334</v>
      </c>
      <c r="H82" s="3">
        <v>110089</v>
      </c>
      <c r="I82" s="3">
        <v>100426</v>
      </c>
      <c r="J82" s="3">
        <v>115054</v>
      </c>
      <c r="K82" s="3">
        <v>217666</v>
      </c>
      <c r="L82" s="3">
        <v>219712</v>
      </c>
      <c r="M82" s="3">
        <v>229723</v>
      </c>
      <c r="N82" s="3">
        <v>258804</v>
      </c>
      <c r="O82" s="3">
        <v>263663</v>
      </c>
      <c r="P82" s="3">
        <v>59863</v>
      </c>
      <c r="Q82" s="3">
        <v>56372</v>
      </c>
      <c r="R82" s="3">
        <v>99295</v>
      </c>
      <c r="S82" s="3">
        <v>170841</v>
      </c>
      <c r="T82" s="3">
        <v>137058</v>
      </c>
      <c r="U82" s="3">
        <v>100468</v>
      </c>
      <c r="V82" s="3">
        <v>98625</v>
      </c>
      <c r="W82" s="3">
        <v>171919</v>
      </c>
      <c r="X82" s="3">
        <v>154398</v>
      </c>
      <c r="Y82" s="3">
        <v>201768</v>
      </c>
      <c r="Z82" s="3">
        <v>192745</v>
      </c>
      <c r="AA82" s="3">
        <v>113335</v>
      </c>
      <c r="AB82" s="3">
        <v>132092</v>
      </c>
      <c r="AC82" s="3">
        <v>112768</v>
      </c>
      <c r="AD82" s="3">
        <v>140973</v>
      </c>
      <c r="AE82" s="3">
        <v>138343</v>
      </c>
      <c r="AF82" s="3">
        <v>88126</v>
      </c>
      <c r="AG82" s="3">
        <v>258048</v>
      </c>
      <c r="AH82" s="3">
        <v>343476</v>
      </c>
      <c r="AI82" s="3">
        <v>223688</v>
      </c>
      <c r="AJ82" s="3">
        <v>201148</v>
      </c>
      <c r="AK82" s="3">
        <v>343758</v>
      </c>
      <c r="AL82" s="3">
        <v>259378</v>
      </c>
      <c r="AM82" s="3">
        <v>154454</v>
      </c>
      <c r="AN82" s="3">
        <v>109636</v>
      </c>
      <c r="AO82" s="3">
        <v>120883</v>
      </c>
      <c r="AP82" s="3">
        <v>222423</v>
      </c>
      <c r="AQ82" s="3">
        <v>121009</v>
      </c>
      <c r="AR82" s="3">
        <v>205659</v>
      </c>
      <c r="AS82" s="3">
        <v>149035</v>
      </c>
      <c r="AT82" s="3">
        <v>150763</v>
      </c>
      <c r="AU82" s="3">
        <v>323247</v>
      </c>
      <c r="AV82" s="3">
        <v>197368</v>
      </c>
      <c r="AW82" s="3">
        <v>166107</v>
      </c>
      <c r="AX82" s="3">
        <v>316607</v>
      </c>
      <c r="AY82" s="3">
        <v>77824</v>
      </c>
      <c r="AZ82" s="3">
        <v>258877</v>
      </c>
      <c r="BA82" s="3">
        <v>263719</v>
      </c>
      <c r="BB82" s="3">
        <v>78485</v>
      </c>
      <c r="BC82" s="3">
        <v>126877</v>
      </c>
      <c r="BD82" s="3">
        <v>106949</v>
      </c>
      <c r="BE82" s="3">
        <v>378241</v>
      </c>
      <c r="BF82" s="3">
        <v>417560</v>
      </c>
      <c r="BG82" s="3">
        <v>92822</v>
      </c>
      <c r="BH82" s="3">
        <v>145470</v>
      </c>
      <c r="BI82" s="3">
        <v>132543</v>
      </c>
      <c r="BJ82" s="3">
        <v>134207</v>
      </c>
      <c r="BK82" s="3">
        <v>111722</v>
      </c>
      <c r="BL82" s="3">
        <v>107602</v>
      </c>
      <c r="BM82" s="3">
        <v>97333</v>
      </c>
      <c r="BN82" s="3">
        <v>300010</v>
      </c>
      <c r="BO82" s="3">
        <v>311915</v>
      </c>
      <c r="BP82" s="3">
        <v>154522</v>
      </c>
      <c r="BQ82" s="3">
        <v>95991</v>
      </c>
      <c r="BR82" s="3">
        <v>116199</v>
      </c>
      <c r="BS82" s="3">
        <v>94349</v>
      </c>
      <c r="BT82" s="3">
        <v>540327</v>
      </c>
      <c r="BU82" s="3">
        <v>82451</v>
      </c>
      <c r="BV82" s="3">
        <v>132148</v>
      </c>
      <c r="BW82" s="3">
        <v>75207</v>
      </c>
      <c r="BX82" s="3">
        <v>80193</v>
      </c>
      <c r="BY82" s="3">
        <v>201040</v>
      </c>
      <c r="BZ82" s="3">
        <v>140539</v>
      </c>
      <c r="CA82" s="3">
        <v>142452</v>
      </c>
      <c r="CB82" s="3">
        <v>155828</v>
      </c>
      <c r="CC82" s="3">
        <v>99996</v>
      </c>
      <c r="CD82" s="3">
        <v>89780</v>
      </c>
      <c r="CE82" s="3">
        <v>143040</v>
      </c>
      <c r="CF82" s="3">
        <v>160803</v>
      </c>
      <c r="CG82" s="3">
        <v>275698</v>
      </c>
      <c r="CH82" s="3">
        <v>143860</v>
      </c>
      <c r="CI82" s="3">
        <v>227268</v>
      </c>
      <c r="CJ82" s="3">
        <v>290740</v>
      </c>
      <c r="CK82" s="3">
        <v>160859</v>
      </c>
      <c r="CL82" s="3">
        <v>235895</v>
      </c>
      <c r="CM82" s="3">
        <v>203880</v>
      </c>
      <c r="CN82" s="3">
        <v>255253</v>
      </c>
      <c r="CO82" s="3">
        <v>139494</v>
      </c>
      <c r="CP82" s="3">
        <v>144885</v>
      </c>
      <c r="CQ82" s="3">
        <v>174161</v>
      </c>
      <c r="CR82" s="3">
        <v>267653</v>
      </c>
      <c r="CS82" s="3">
        <v>161210</v>
      </c>
      <c r="CT82" s="3">
        <v>150770</v>
      </c>
      <c r="CU82" s="3">
        <v>161876</v>
      </c>
      <c r="CV82" s="3">
        <v>244959</v>
      </c>
      <c r="CW82" s="3">
        <v>215630</v>
      </c>
      <c r="CX82" s="3">
        <v>439268</v>
      </c>
      <c r="CY82" s="3">
        <v>133872</v>
      </c>
      <c r="CZ82" s="3">
        <v>241604</v>
      </c>
      <c r="DA82" s="3">
        <v>323296</v>
      </c>
      <c r="DB82" s="3">
        <v>120191</v>
      </c>
      <c r="DC82" s="3">
        <v>205162</v>
      </c>
      <c r="DD82" s="3">
        <v>348976</v>
      </c>
      <c r="DE82" s="3">
        <v>176984</v>
      </c>
      <c r="DF82" s="3">
        <v>186032</v>
      </c>
      <c r="DG82" s="3">
        <v>186523</v>
      </c>
      <c r="DH82" s="3">
        <v>87580</v>
      </c>
      <c r="DI82" s="3">
        <v>108621</v>
      </c>
      <c r="DJ82" s="3">
        <v>50786</v>
      </c>
      <c r="DK82" s="3">
        <v>198685</v>
      </c>
      <c r="DL82" s="3">
        <v>234162</v>
      </c>
      <c r="DM82" s="3">
        <v>181414</v>
      </c>
      <c r="DN82" s="3">
        <v>120543</v>
      </c>
      <c r="DO82" s="3">
        <v>160665</v>
      </c>
      <c r="DP82" s="3">
        <v>195075</v>
      </c>
      <c r="DQ82" s="3">
        <v>133989</v>
      </c>
      <c r="DR82" s="3">
        <v>155725</v>
      </c>
      <c r="DS82" s="3">
        <v>212706</v>
      </c>
      <c r="DT82" s="3">
        <v>308648</v>
      </c>
      <c r="DU82" s="3">
        <v>273999</v>
      </c>
      <c r="DV82" s="3">
        <v>111753</v>
      </c>
      <c r="DW82" s="3">
        <v>220290</v>
      </c>
      <c r="DX82" s="3">
        <v>168477</v>
      </c>
      <c r="DY82" s="3">
        <v>146540</v>
      </c>
      <c r="DZ82" s="3">
        <v>232812</v>
      </c>
      <c r="EA82" s="3">
        <v>216237</v>
      </c>
      <c r="EB82" s="3">
        <v>110151</v>
      </c>
      <c r="EC82" s="3">
        <v>52446</v>
      </c>
      <c r="ED82" s="3">
        <v>311769</v>
      </c>
      <c r="EE82" s="3">
        <v>25208</v>
      </c>
      <c r="EF82" s="3">
        <v>44558</v>
      </c>
      <c r="EG82" s="3">
        <v>80652</v>
      </c>
      <c r="EH82" s="3">
        <v>138674</v>
      </c>
      <c r="EI82" s="3">
        <v>118336</v>
      </c>
      <c r="EJ82" s="3">
        <v>138592</v>
      </c>
      <c r="EK82" s="3">
        <v>115247</v>
      </c>
      <c r="EL82" s="3">
        <v>94890</v>
      </c>
      <c r="EM82" s="3">
        <v>104997</v>
      </c>
      <c r="EN82" s="3">
        <v>200975</v>
      </c>
      <c r="EO82" s="3">
        <v>128432</v>
      </c>
      <c r="EP82" s="3">
        <v>47569</v>
      </c>
      <c r="EQ82" s="3">
        <v>219280</v>
      </c>
      <c r="ER82" s="3">
        <v>37902</v>
      </c>
      <c r="ES82" s="3">
        <v>88182</v>
      </c>
      <c r="ET82" s="3">
        <v>39594</v>
      </c>
      <c r="EU82" s="3">
        <v>11146</v>
      </c>
      <c r="EV82" s="3">
        <v>9301</v>
      </c>
      <c r="EW82" s="3">
        <v>10992</v>
      </c>
      <c r="EX82" s="3">
        <v>108279</v>
      </c>
      <c r="EY82" s="3">
        <v>175329</v>
      </c>
      <c r="EZ82" s="3">
        <v>89358</v>
      </c>
      <c r="FA82" s="3">
        <v>226388</v>
      </c>
      <c r="FB82" s="3">
        <v>72326</v>
      </c>
      <c r="FC82" s="3">
        <v>101325</v>
      </c>
      <c r="FD82" s="3">
        <v>84313</v>
      </c>
      <c r="FE82" s="3">
        <v>96157</v>
      </c>
      <c r="FF82" s="3">
        <v>250940</v>
      </c>
      <c r="FG82" s="3">
        <v>154179</v>
      </c>
      <c r="FH82" s="3">
        <v>153497</v>
      </c>
      <c r="FI82" s="3">
        <v>46160</v>
      </c>
      <c r="FJ82" s="3">
        <v>57150</v>
      </c>
      <c r="FK82" s="3">
        <v>101223</v>
      </c>
      <c r="FL82" s="3">
        <v>43063</v>
      </c>
      <c r="FM82" s="3">
        <v>144158</v>
      </c>
      <c r="FN82" s="3">
        <v>135566</v>
      </c>
      <c r="FO82" s="3">
        <v>88698</v>
      </c>
      <c r="FP82" s="3">
        <v>66523</v>
      </c>
      <c r="FQ82" s="3">
        <v>60888</v>
      </c>
      <c r="FR82" s="3">
        <v>55940</v>
      </c>
      <c r="FS82" s="3">
        <v>60581</v>
      </c>
      <c r="FT82" s="3">
        <v>49921</v>
      </c>
      <c r="FU82" s="3">
        <v>60872</v>
      </c>
      <c r="FV82" s="3">
        <v>61621</v>
      </c>
      <c r="FW82" s="3">
        <v>55850</v>
      </c>
      <c r="FX82" s="3">
        <v>42257</v>
      </c>
      <c r="FY82" s="3">
        <v>28249637</v>
      </c>
    </row>
    <row r="83" spans="1:181" x14ac:dyDescent="0.35">
      <c r="A83" t="s">
        <v>145</v>
      </c>
      <c r="B83" s="3">
        <v>116594</v>
      </c>
      <c r="C83" s="3">
        <v>107727</v>
      </c>
      <c r="D83" s="3">
        <v>46462</v>
      </c>
      <c r="E83" s="3">
        <v>204427</v>
      </c>
      <c r="F83" s="3">
        <v>126301</v>
      </c>
      <c r="G83" s="3">
        <v>344627</v>
      </c>
      <c r="H83" s="3">
        <v>110304</v>
      </c>
      <c r="I83" s="3">
        <v>100314</v>
      </c>
      <c r="J83" s="3">
        <v>114838</v>
      </c>
      <c r="K83" s="3">
        <v>218899</v>
      </c>
      <c r="L83" s="3">
        <v>220002</v>
      </c>
      <c r="M83" s="3">
        <v>229635</v>
      </c>
      <c r="N83" s="3">
        <v>259441</v>
      </c>
      <c r="O83" s="3">
        <v>264524</v>
      </c>
      <c r="P83" s="3">
        <v>60057</v>
      </c>
      <c r="Q83" s="3">
        <v>56191</v>
      </c>
      <c r="R83" s="3">
        <v>99135</v>
      </c>
      <c r="S83" s="3">
        <v>170613</v>
      </c>
      <c r="T83" s="3">
        <v>137009</v>
      </c>
      <c r="U83" s="3">
        <v>100453</v>
      </c>
      <c r="V83" s="3">
        <v>98567</v>
      </c>
      <c r="W83" s="3">
        <v>171980</v>
      </c>
      <c r="X83" s="3">
        <v>154170</v>
      </c>
      <c r="Y83" s="3">
        <v>201952</v>
      </c>
      <c r="Z83" s="3">
        <v>193521</v>
      </c>
      <c r="AA83" s="3">
        <v>113092</v>
      </c>
      <c r="AB83" s="3">
        <v>131865</v>
      </c>
      <c r="AC83" s="3">
        <v>113378</v>
      </c>
      <c r="AD83" s="3">
        <v>140836</v>
      </c>
      <c r="AE83" s="3">
        <v>138559</v>
      </c>
      <c r="AF83" s="3">
        <v>88255</v>
      </c>
      <c r="AG83" s="3">
        <v>257757</v>
      </c>
      <c r="AH83" s="3">
        <v>344312</v>
      </c>
      <c r="AI83" s="3">
        <v>224082</v>
      </c>
      <c r="AJ83" s="3">
        <v>201612</v>
      </c>
      <c r="AK83" s="3">
        <v>344639</v>
      </c>
      <c r="AL83" s="3">
        <v>259610</v>
      </c>
      <c r="AM83" s="3">
        <v>154579</v>
      </c>
      <c r="AN83" s="3">
        <v>109895</v>
      </c>
      <c r="AO83" s="3">
        <v>120982</v>
      </c>
      <c r="AP83" s="3">
        <v>222228</v>
      </c>
      <c r="AQ83" s="3">
        <v>122068</v>
      </c>
      <c r="AR83" s="3">
        <v>205620</v>
      </c>
      <c r="AS83" s="3">
        <v>148940</v>
      </c>
      <c r="AT83" s="3">
        <v>151534</v>
      </c>
      <c r="AU83" s="3">
        <v>323646</v>
      </c>
      <c r="AV83" s="3">
        <v>197863</v>
      </c>
      <c r="AW83" s="3">
        <v>166267</v>
      </c>
      <c r="AX83" s="3">
        <v>316451</v>
      </c>
      <c r="AY83" s="3">
        <v>76931</v>
      </c>
      <c r="AZ83" s="3">
        <v>258225</v>
      </c>
      <c r="BA83" s="3">
        <v>263445</v>
      </c>
      <c r="BB83" s="3">
        <v>78410</v>
      </c>
      <c r="BC83" s="3">
        <v>126793</v>
      </c>
      <c r="BD83" s="3">
        <v>107162</v>
      </c>
      <c r="BE83" s="3">
        <v>377739</v>
      </c>
      <c r="BF83" s="3">
        <v>418745</v>
      </c>
      <c r="BG83" s="3">
        <v>92569</v>
      </c>
      <c r="BH83" s="3">
        <v>146395</v>
      </c>
      <c r="BI83" s="3">
        <v>132524</v>
      </c>
      <c r="BJ83" s="3">
        <v>134302</v>
      </c>
      <c r="BK83" s="3">
        <v>111615</v>
      </c>
      <c r="BL83" s="3">
        <v>107543</v>
      </c>
      <c r="BM83" s="3">
        <v>98215</v>
      </c>
      <c r="BN83" s="3">
        <v>299729</v>
      </c>
      <c r="BO83" s="3">
        <v>311433</v>
      </c>
      <c r="BP83" s="3">
        <v>154243</v>
      </c>
      <c r="BQ83" s="3">
        <v>95489</v>
      </c>
      <c r="BR83" s="3">
        <v>115941</v>
      </c>
      <c r="BS83" s="3">
        <v>94620</v>
      </c>
      <c r="BT83" s="3">
        <v>539348</v>
      </c>
      <c r="BU83" s="3">
        <v>82528</v>
      </c>
      <c r="BV83" s="3">
        <v>131916</v>
      </c>
      <c r="BW83" s="3">
        <v>74926</v>
      </c>
      <c r="BX83" s="3">
        <v>80347</v>
      </c>
      <c r="BY83" s="3">
        <v>200476</v>
      </c>
      <c r="BZ83" s="3">
        <v>140283</v>
      </c>
      <c r="CA83" s="3">
        <v>142347</v>
      </c>
      <c r="CB83" s="3">
        <v>155653</v>
      </c>
      <c r="CC83" s="3">
        <v>99932</v>
      </c>
      <c r="CD83" s="3">
        <v>89594</v>
      </c>
      <c r="CE83" s="3">
        <v>142605</v>
      </c>
      <c r="CF83" s="3">
        <v>160742</v>
      </c>
      <c r="CG83" s="3">
        <v>275432</v>
      </c>
      <c r="CH83" s="3">
        <v>143930</v>
      </c>
      <c r="CI83" s="3">
        <v>226712</v>
      </c>
      <c r="CJ83" s="3">
        <v>289888</v>
      </c>
      <c r="CK83" s="3">
        <v>160649</v>
      </c>
      <c r="CL83" s="3">
        <v>235522</v>
      </c>
      <c r="CM83" s="3">
        <v>203697</v>
      </c>
      <c r="CN83" s="3">
        <v>254906</v>
      </c>
      <c r="CO83" s="3">
        <v>139344</v>
      </c>
      <c r="CP83" s="3">
        <v>144537</v>
      </c>
      <c r="CQ83" s="3">
        <v>173973</v>
      </c>
      <c r="CR83" s="3">
        <v>267077</v>
      </c>
      <c r="CS83" s="3">
        <v>161104</v>
      </c>
      <c r="CT83" s="3">
        <v>150096</v>
      </c>
      <c r="CU83" s="3">
        <v>161306</v>
      </c>
      <c r="CV83" s="3">
        <v>244479</v>
      </c>
      <c r="CW83" s="3">
        <v>214732</v>
      </c>
      <c r="CX83" s="3">
        <v>438170</v>
      </c>
      <c r="CY83" s="3">
        <v>134344</v>
      </c>
      <c r="CZ83" s="3">
        <v>241009</v>
      </c>
      <c r="DA83" s="3">
        <v>322717</v>
      </c>
      <c r="DB83" s="3">
        <v>119906</v>
      </c>
      <c r="DC83" s="3">
        <v>204337</v>
      </c>
      <c r="DD83" s="3">
        <v>348089</v>
      </c>
      <c r="DE83" s="3">
        <v>176337</v>
      </c>
      <c r="DF83" s="3">
        <v>185243</v>
      </c>
      <c r="DG83" s="3">
        <v>185655</v>
      </c>
      <c r="DH83" s="3">
        <v>87462</v>
      </c>
      <c r="DI83" s="3">
        <v>108632</v>
      </c>
      <c r="DJ83" s="3">
        <v>50268</v>
      </c>
      <c r="DK83" s="3">
        <v>198384</v>
      </c>
      <c r="DL83" s="3">
        <v>233556</v>
      </c>
      <c r="DM83" s="3">
        <v>180865</v>
      </c>
      <c r="DN83" s="3">
        <v>120548</v>
      </c>
      <c r="DO83" s="3">
        <v>160253</v>
      </c>
      <c r="DP83" s="3">
        <v>194883</v>
      </c>
      <c r="DQ83" s="3">
        <v>133519</v>
      </c>
      <c r="DR83" s="3">
        <v>155115</v>
      </c>
      <c r="DS83" s="3">
        <v>213276</v>
      </c>
      <c r="DT83" s="3">
        <v>308542</v>
      </c>
      <c r="DU83" s="3">
        <v>273727</v>
      </c>
      <c r="DV83" s="3">
        <v>111832</v>
      </c>
      <c r="DW83" s="3">
        <v>219824</v>
      </c>
      <c r="DX83" s="3">
        <v>167843</v>
      </c>
      <c r="DY83" s="3">
        <v>145345</v>
      </c>
      <c r="DZ83" s="3">
        <v>232568</v>
      </c>
      <c r="EA83" s="3">
        <v>214629</v>
      </c>
      <c r="EB83" s="3">
        <v>110178</v>
      </c>
      <c r="EC83" s="3">
        <v>51967</v>
      </c>
      <c r="ED83" s="3">
        <v>310085</v>
      </c>
      <c r="EE83" s="3">
        <v>24977</v>
      </c>
      <c r="EF83" s="3">
        <v>44263</v>
      </c>
      <c r="EG83" s="3">
        <v>80030</v>
      </c>
      <c r="EH83" s="3">
        <v>137992</v>
      </c>
      <c r="EI83" s="3">
        <v>118337</v>
      </c>
      <c r="EJ83" s="3">
        <v>138587</v>
      </c>
      <c r="EK83" s="3">
        <v>114969</v>
      </c>
      <c r="EL83" s="3">
        <v>94676</v>
      </c>
      <c r="EM83" s="3">
        <v>104986</v>
      </c>
      <c r="EN83" s="3">
        <v>200948</v>
      </c>
      <c r="EO83" s="3">
        <v>128082</v>
      </c>
      <c r="EP83" s="3">
        <v>47451</v>
      </c>
      <c r="EQ83" s="3">
        <v>217969</v>
      </c>
      <c r="ER83" s="3">
        <v>37696</v>
      </c>
      <c r="ES83" s="3">
        <v>87811</v>
      </c>
      <c r="ET83" s="3">
        <v>39222</v>
      </c>
      <c r="EU83" s="3">
        <v>11093</v>
      </c>
      <c r="EV83" s="3">
        <v>9302</v>
      </c>
      <c r="EW83" s="3">
        <v>10922</v>
      </c>
      <c r="EX83" s="3">
        <v>107668</v>
      </c>
      <c r="EY83" s="3">
        <v>174962</v>
      </c>
      <c r="EZ83" s="3">
        <v>89193</v>
      </c>
      <c r="FA83" s="3">
        <v>225921</v>
      </c>
      <c r="FB83" s="3">
        <v>72124</v>
      </c>
      <c r="FC83" s="3">
        <v>100638</v>
      </c>
      <c r="FD83" s="3">
        <v>84360</v>
      </c>
      <c r="FE83" s="3">
        <v>95862</v>
      </c>
      <c r="FF83" s="3">
        <v>250713</v>
      </c>
      <c r="FG83" s="3">
        <v>153871</v>
      </c>
      <c r="FH83" s="3">
        <v>153494</v>
      </c>
      <c r="FI83" s="3">
        <v>45915</v>
      </c>
      <c r="FJ83" s="3">
        <v>56944</v>
      </c>
      <c r="FK83" s="3">
        <v>101036</v>
      </c>
      <c r="FL83" s="3">
        <v>42829</v>
      </c>
      <c r="FM83" s="3">
        <v>144077</v>
      </c>
      <c r="FN83" s="3">
        <v>136024</v>
      </c>
      <c r="FO83" s="3">
        <v>88813</v>
      </c>
      <c r="FP83" s="3">
        <v>66560</v>
      </c>
      <c r="FQ83" s="3">
        <v>60776</v>
      </c>
      <c r="FR83" s="3">
        <v>55922</v>
      </c>
      <c r="FS83" s="3">
        <v>60640</v>
      </c>
      <c r="FT83" s="3">
        <v>49740</v>
      </c>
      <c r="FU83" s="3">
        <v>60809</v>
      </c>
      <c r="FV83" s="3">
        <v>61630</v>
      </c>
      <c r="FW83" s="3">
        <v>55878</v>
      </c>
      <c r="FX83" s="3">
        <v>42281</v>
      </c>
      <c r="FY83" s="3">
        <v>28223063</v>
      </c>
    </row>
    <row r="84" spans="1:181" x14ac:dyDescent="0.35">
      <c r="A84" t="s">
        <v>146</v>
      </c>
      <c r="B84" s="3">
        <v>116770</v>
      </c>
      <c r="C84" s="3">
        <v>108081</v>
      </c>
      <c r="D84" s="3">
        <v>46550</v>
      </c>
      <c r="E84" s="3">
        <v>205094</v>
      </c>
      <c r="F84" s="3">
        <v>126123</v>
      </c>
      <c r="G84" s="3">
        <v>345902</v>
      </c>
      <c r="H84" s="3">
        <v>110627</v>
      </c>
      <c r="I84" s="3">
        <v>100182</v>
      </c>
      <c r="J84" s="3">
        <v>114441</v>
      </c>
      <c r="K84" s="3">
        <v>220364</v>
      </c>
      <c r="L84" s="3">
        <v>220704</v>
      </c>
      <c r="M84" s="3">
        <v>229802</v>
      </c>
      <c r="N84" s="3">
        <v>260087</v>
      </c>
      <c r="O84" s="3">
        <v>265623</v>
      </c>
      <c r="P84" s="3">
        <v>60329</v>
      </c>
      <c r="Q84" s="3">
        <v>55593</v>
      </c>
      <c r="R84" s="3">
        <v>99144</v>
      </c>
      <c r="S84" s="3">
        <v>171108</v>
      </c>
      <c r="T84" s="3">
        <v>137471</v>
      </c>
      <c r="U84" s="3">
        <v>100585</v>
      </c>
      <c r="V84" s="3">
        <v>98937</v>
      </c>
      <c r="W84" s="3">
        <v>172586</v>
      </c>
      <c r="X84" s="3">
        <v>154328</v>
      </c>
      <c r="Y84" s="3">
        <v>202703</v>
      </c>
      <c r="Z84" s="3">
        <v>194653</v>
      </c>
      <c r="AA84" s="3">
        <v>113395</v>
      </c>
      <c r="AB84" s="3">
        <v>131956</v>
      </c>
      <c r="AC84" s="3">
        <v>113522</v>
      </c>
      <c r="AD84" s="3">
        <v>140273</v>
      </c>
      <c r="AE84" s="3">
        <v>138614</v>
      </c>
      <c r="AF84" s="3">
        <v>88211</v>
      </c>
      <c r="AG84" s="3">
        <v>257390</v>
      </c>
      <c r="AH84" s="3">
        <v>345346</v>
      </c>
      <c r="AI84" s="3">
        <v>224963</v>
      </c>
      <c r="AJ84" s="3">
        <v>202421</v>
      </c>
      <c r="AK84" s="3">
        <v>345163</v>
      </c>
      <c r="AL84" s="3">
        <v>260026</v>
      </c>
      <c r="AM84" s="3">
        <v>154748</v>
      </c>
      <c r="AN84" s="3">
        <v>110343</v>
      </c>
      <c r="AO84" s="3">
        <v>121067</v>
      </c>
      <c r="AP84" s="3">
        <v>222465</v>
      </c>
      <c r="AQ84" s="3">
        <v>122923</v>
      </c>
      <c r="AR84" s="3">
        <v>205983</v>
      </c>
      <c r="AS84" s="3">
        <v>149200</v>
      </c>
      <c r="AT84" s="3">
        <v>152758</v>
      </c>
      <c r="AU84" s="3">
        <v>323661</v>
      </c>
      <c r="AV84" s="3">
        <v>199343</v>
      </c>
      <c r="AW84" s="3">
        <v>166953</v>
      </c>
      <c r="AX84" s="3">
        <v>315398</v>
      </c>
      <c r="AY84" s="3">
        <v>76128</v>
      </c>
      <c r="AZ84" s="3">
        <v>258345</v>
      </c>
      <c r="BA84" s="3">
        <v>263873</v>
      </c>
      <c r="BB84" s="3">
        <v>78617</v>
      </c>
      <c r="BC84" s="3">
        <v>126919</v>
      </c>
      <c r="BD84" s="3">
        <v>107748</v>
      </c>
      <c r="BE84" s="3">
        <v>378258</v>
      </c>
      <c r="BF84" s="3">
        <v>420898</v>
      </c>
      <c r="BG84" s="3">
        <v>92552</v>
      </c>
      <c r="BH84" s="3">
        <v>147689</v>
      </c>
      <c r="BI84" s="3">
        <v>132739</v>
      </c>
      <c r="BJ84" s="3">
        <v>134758</v>
      </c>
      <c r="BK84" s="3">
        <v>111788</v>
      </c>
      <c r="BL84" s="3">
        <v>108074</v>
      </c>
      <c r="BM84" s="3">
        <v>99219</v>
      </c>
      <c r="BN84" s="3">
        <v>299953</v>
      </c>
      <c r="BO84" s="3">
        <v>311524</v>
      </c>
      <c r="BP84" s="3">
        <v>154311</v>
      </c>
      <c r="BQ84" s="3">
        <v>95285</v>
      </c>
      <c r="BR84" s="3">
        <v>116175</v>
      </c>
      <c r="BS84" s="3">
        <v>95145</v>
      </c>
      <c r="BT84" s="3">
        <v>539201</v>
      </c>
      <c r="BU84" s="3">
        <v>83040</v>
      </c>
      <c r="BV84" s="3">
        <v>132142</v>
      </c>
      <c r="BW84" s="3">
        <v>74933</v>
      </c>
      <c r="BX84" s="3">
        <v>80609</v>
      </c>
      <c r="BY84" s="3">
        <v>200357</v>
      </c>
      <c r="BZ84" s="3">
        <v>140284</v>
      </c>
      <c r="CA84" s="3">
        <v>142498</v>
      </c>
      <c r="CB84" s="3">
        <v>155673</v>
      </c>
      <c r="CC84" s="3">
        <v>99756</v>
      </c>
      <c r="CD84" s="3">
        <v>89379</v>
      </c>
      <c r="CE84" s="3">
        <v>142233</v>
      </c>
      <c r="CF84" s="3">
        <v>160464</v>
      </c>
      <c r="CG84" s="3">
        <v>274996</v>
      </c>
      <c r="CH84" s="3">
        <v>143802</v>
      </c>
      <c r="CI84" s="3">
        <v>226019</v>
      </c>
      <c r="CJ84" s="3">
        <v>288929</v>
      </c>
      <c r="CK84" s="3">
        <v>160001</v>
      </c>
      <c r="CL84" s="3">
        <v>235515</v>
      </c>
      <c r="CM84" s="3">
        <v>203845</v>
      </c>
      <c r="CN84" s="3">
        <v>254525</v>
      </c>
      <c r="CO84" s="3">
        <v>138960</v>
      </c>
      <c r="CP84" s="3">
        <v>144526</v>
      </c>
      <c r="CQ84" s="3">
        <v>173727</v>
      </c>
      <c r="CR84" s="3">
        <v>266934</v>
      </c>
      <c r="CS84" s="3">
        <v>160900</v>
      </c>
      <c r="CT84" s="3">
        <v>149894</v>
      </c>
      <c r="CU84" s="3">
        <v>160905</v>
      </c>
      <c r="CV84" s="3">
        <v>244000</v>
      </c>
      <c r="CW84" s="3">
        <v>214103</v>
      </c>
      <c r="CX84" s="3">
        <v>437969</v>
      </c>
      <c r="CY84" s="3">
        <v>135231</v>
      </c>
      <c r="CZ84" s="3">
        <v>241287</v>
      </c>
      <c r="DA84" s="3">
        <v>323349</v>
      </c>
      <c r="DB84" s="3">
        <v>119963</v>
      </c>
      <c r="DC84" s="3">
        <v>204386</v>
      </c>
      <c r="DD84" s="3">
        <v>347674</v>
      </c>
      <c r="DE84" s="3">
        <v>176162</v>
      </c>
      <c r="DF84" s="3">
        <v>184563</v>
      </c>
      <c r="DG84" s="3">
        <v>185100</v>
      </c>
      <c r="DH84" s="3">
        <v>87716</v>
      </c>
      <c r="DI84" s="3">
        <v>109188</v>
      </c>
      <c r="DJ84" s="3">
        <v>49775</v>
      </c>
      <c r="DK84" s="3">
        <v>198734</v>
      </c>
      <c r="DL84" s="3">
        <v>233678</v>
      </c>
      <c r="DM84" s="3">
        <v>181079</v>
      </c>
      <c r="DN84" s="3">
        <v>120443</v>
      </c>
      <c r="DO84" s="3">
        <v>159830</v>
      </c>
      <c r="DP84" s="3">
        <v>194497</v>
      </c>
      <c r="DQ84" s="3">
        <v>133048</v>
      </c>
      <c r="DR84" s="3">
        <v>154709</v>
      </c>
      <c r="DS84" s="3">
        <v>214322</v>
      </c>
      <c r="DT84" s="3">
        <v>309452</v>
      </c>
      <c r="DU84" s="3">
        <v>273867</v>
      </c>
      <c r="DV84" s="3">
        <v>111933</v>
      </c>
      <c r="DW84" s="3">
        <v>219800</v>
      </c>
      <c r="DX84" s="3">
        <v>167890</v>
      </c>
      <c r="DY84" s="3">
        <v>144836</v>
      </c>
      <c r="DZ84" s="3">
        <v>232571</v>
      </c>
      <c r="EA84" s="3">
        <v>213437</v>
      </c>
      <c r="EB84" s="3">
        <v>110592</v>
      </c>
      <c r="EC84" s="3">
        <v>51796</v>
      </c>
      <c r="ED84" s="3">
        <v>309429</v>
      </c>
      <c r="EE84" s="3">
        <v>24831</v>
      </c>
      <c r="EF84" s="3">
        <v>43857</v>
      </c>
      <c r="EG84" s="3">
        <v>79695</v>
      </c>
      <c r="EH84" s="3">
        <v>137612</v>
      </c>
      <c r="EI84" s="3">
        <v>118293</v>
      </c>
      <c r="EJ84" s="3">
        <v>138581</v>
      </c>
      <c r="EK84" s="3">
        <v>114852</v>
      </c>
      <c r="EL84" s="3">
        <v>94775</v>
      </c>
      <c r="EM84" s="3">
        <v>105098</v>
      </c>
      <c r="EN84" s="3">
        <v>201307</v>
      </c>
      <c r="EO84" s="3">
        <v>127945</v>
      </c>
      <c r="EP84" s="3">
        <v>47394</v>
      </c>
      <c r="EQ84" s="3">
        <v>217814</v>
      </c>
      <c r="ER84" s="3">
        <v>37436</v>
      </c>
      <c r="ES84" s="3">
        <v>87523</v>
      </c>
      <c r="ET84" s="3">
        <v>38773</v>
      </c>
      <c r="EU84" s="3">
        <v>11072</v>
      </c>
      <c r="EV84" s="3">
        <v>9366</v>
      </c>
      <c r="EW84" s="3">
        <v>10915</v>
      </c>
      <c r="EX84" s="3">
        <v>107473</v>
      </c>
      <c r="EY84" s="3">
        <v>175211</v>
      </c>
      <c r="EZ84" s="3">
        <v>89173</v>
      </c>
      <c r="FA84" s="3">
        <v>226022</v>
      </c>
      <c r="FB84" s="3">
        <v>72243</v>
      </c>
      <c r="FC84" s="3">
        <v>100267</v>
      </c>
      <c r="FD84" s="3">
        <v>84336</v>
      </c>
      <c r="FE84" s="3">
        <v>96010</v>
      </c>
      <c r="FF84" s="3">
        <v>251815</v>
      </c>
      <c r="FG84" s="3">
        <v>154048</v>
      </c>
      <c r="FH84" s="3">
        <v>153852</v>
      </c>
      <c r="FI84" s="3">
        <v>45872</v>
      </c>
      <c r="FJ84" s="3">
        <v>56843</v>
      </c>
      <c r="FK84" s="3">
        <v>100882</v>
      </c>
      <c r="FL84" s="3">
        <v>42723</v>
      </c>
      <c r="FM84" s="3">
        <v>144298</v>
      </c>
      <c r="FN84" s="3">
        <v>136320</v>
      </c>
      <c r="FO84" s="3">
        <v>89005</v>
      </c>
      <c r="FP84" s="3">
        <v>66828</v>
      </c>
      <c r="FQ84" s="3">
        <v>60812</v>
      </c>
      <c r="FR84" s="3">
        <v>56446</v>
      </c>
      <c r="FS84" s="3">
        <v>60950</v>
      </c>
      <c r="FT84" s="3">
        <v>49742</v>
      </c>
      <c r="FU84" s="3">
        <v>60827</v>
      </c>
      <c r="FV84" s="3">
        <v>61720</v>
      </c>
      <c r="FW84" s="3">
        <v>55949</v>
      </c>
      <c r="FX84" s="3">
        <v>42514</v>
      </c>
      <c r="FY84" s="3">
        <v>28243677</v>
      </c>
    </row>
    <row r="85" spans="1:181" x14ac:dyDescent="0.35">
      <c r="A85" t="s">
        <v>147</v>
      </c>
      <c r="B85" s="3">
        <v>116118</v>
      </c>
      <c r="C85" s="3">
        <v>107587</v>
      </c>
      <c r="D85" s="3">
        <v>46271</v>
      </c>
      <c r="E85" s="3">
        <v>203263</v>
      </c>
      <c r="F85" s="3">
        <v>125089</v>
      </c>
      <c r="G85" s="3">
        <v>343844</v>
      </c>
      <c r="H85" s="3">
        <v>109827</v>
      </c>
      <c r="I85" s="3">
        <v>99262</v>
      </c>
      <c r="J85" s="3">
        <v>114008</v>
      </c>
      <c r="K85" s="3">
        <v>220665</v>
      </c>
      <c r="L85" s="3">
        <v>220085</v>
      </c>
      <c r="M85" s="3">
        <v>228637</v>
      </c>
      <c r="N85" s="3">
        <v>259135</v>
      </c>
      <c r="O85" s="3">
        <v>264564</v>
      </c>
      <c r="P85" s="3">
        <v>60037</v>
      </c>
      <c r="Q85" s="3">
        <v>55203</v>
      </c>
      <c r="R85" s="3">
        <v>98648</v>
      </c>
      <c r="S85" s="3">
        <v>170791</v>
      </c>
      <c r="T85" s="3">
        <v>136332</v>
      </c>
      <c r="U85" s="3">
        <v>100149</v>
      </c>
      <c r="V85" s="3">
        <v>98863</v>
      </c>
      <c r="W85" s="3">
        <v>172549</v>
      </c>
      <c r="X85" s="3">
        <v>154283</v>
      </c>
      <c r="Y85" s="3">
        <v>202483</v>
      </c>
      <c r="Z85" s="3">
        <v>194672</v>
      </c>
      <c r="AA85" s="3">
        <v>113332</v>
      </c>
      <c r="AB85" s="3">
        <v>131779</v>
      </c>
      <c r="AC85" s="3">
        <v>112587</v>
      </c>
      <c r="AD85" s="3">
        <v>139178</v>
      </c>
      <c r="AE85" s="3">
        <v>138010</v>
      </c>
      <c r="AF85" s="3">
        <v>88096</v>
      </c>
      <c r="AG85" s="3">
        <v>257130</v>
      </c>
      <c r="AH85" s="3">
        <v>343588</v>
      </c>
      <c r="AI85" s="3">
        <v>224748</v>
      </c>
      <c r="AJ85" s="3">
        <v>202114</v>
      </c>
      <c r="AK85" s="3">
        <v>344033</v>
      </c>
      <c r="AL85" s="3">
        <v>258883</v>
      </c>
      <c r="AM85" s="3">
        <v>154319</v>
      </c>
      <c r="AN85" s="3">
        <v>110110</v>
      </c>
      <c r="AO85" s="3">
        <v>120591</v>
      </c>
      <c r="AP85" s="3">
        <v>221492</v>
      </c>
      <c r="AQ85" s="3">
        <v>122736</v>
      </c>
      <c r="AR85" s="3">
        <v>205197</v>
      </c>
      <c r="AS85" s="3">
        <v>148878</v>
      </c>
      <c r="AT85" s="3">
        <v>152885</v>
      </c>
      <c r="AU85" s="3">
        <v>322479</v>
      </c>
      <c r="AV85" s="3">
        <v>199936</v>
      </c>
      <c r="AW85" s="3">
        <v>166792</v>
      </c>
      <c r="AX85" s="3">
        <v>314518</v>
      </c>
      <c r="AY85" s="3">
        <v>75329</v>
      </c>
      <c r="AZ85" s="3">
        <v>257719</v>
      </c>
      <c r="BA85" s="3">
        <v>263386</v>
      </c>
      <c r="BB85" s="3">
        <v>78573</v>
      </c>
      <c r="BC85" s="3">
        <v>126784</v>
      </c>
      <c r="BD85" s="3">
        <v>107502</v>
      </c>
      <c r="BE85" s="3">
        <v>376878</v>
      </c>
      <c r="BF85" s="3">
        <v>420754</v>
      </c>
      <c r="BG85" s="3">
        <v>92194</v>
      </c>
      <c r="BH85" s="3">
        <v>148069</v>
      </c>
      <c r="BI85" s="3">
        <v>132055</v>
      </c>
      <c r="BJ85" s="3">
        <v>134341</v>
      </c>
      <c r="BK85" s="3">
        <v>111185</v>
      </c>
      <c r="BL85" s="3">
        <v>107942</v>
      </c>
      <c r="BM85" s="3">
        <v>99138</v>
      </c>
      <c r="BN85" s="3">
        <v>299849</v>
      </c>
      <c r="BO85" s="3">
        <v>310754</v>
      </c>
      <c r="BP85" s="3">
        <v>153692</v>
      </c>
      <c r="BQ85" s="3">
        <v>94798</v>
      </c>
      <c r="BR85" s="3">
        <v>116003</v>
      </c>
      <c r="BS85" s="3">
        <v>95678</v>
      </c>
      <c r="BT85" s="3">
        <v>539319</v>
      </c>
      <c r="BU85" s="3">
        <v>83155</v>
      </c>
      <c r="BV85" s="3">
        <v>132376</v>
      </c>
      <c r="BW85" s="3">
        <v>74772</v>
      </c>
      <c r="BX85" s="3">
        <v>80754</v>
      </c>
      <c r="BY85" s="3">
        <v>199782</v>
      </c>
      <c r="BZ85" s="3">
        <v>139859</v>
      </c>
      <c r="CA85" s="3">
        <v>142532</v>
      </c>
      <c r="CB85" s="3">
        <v>155563</v>
      </c>
      <c r="CC85" s="3">
        <v>99351</v>
      </c>
      <c r="CD85" s="3">
        <v>89037</v>
      </c>
      <c r="CE85" s="3">
        <v>142094</v>
      </c>
      <c r="CF85" s="3">
        <v>160127</v>
      </c>
      <c r="CG85" s="3">
        <v>274741</v>
      </c>
      <c r="CH85" s="3">
        <v>143945</v>
      </c>
      <c r="CI85" s="3">
        <v>225448</v>
      </c>
      <c r="CJ85" s="3">
        <v>288507</v>
      </c>
      <c r="CK85" s="3">
        <v>159471</v>
      </c>
      <c r="CL85" s="3">
        <v>235291</v>
      </c>
      <c r="CM85" s="3">
        <v>203794</v>
      </c>
      <c r="CN85" s="3">
        <v>254071</v>
      </c>
      <c r="CO85" s="3">
        <v>138759</v>
      </c>
      <c r="CP85" s="3">
        <v>144561</v>
      </c>
      <c r="CQ85" s="3">
        <v>173494</v>
      </c>
      <c r="CR85" s="3">
        <v>266656</v>
      </c>
      <c r="CS85" s="3">
        <v>160750</v>
      </c>
      <c r="CT85" s="3">
        <v>149677</v>
      </c>
      <c r="CU85" s="3">
        <v>160501</v>
      </c>
      <c r="CV85" s="3">
        <v>243586</v>
      </c>
      <c r="CW85" s="3">
        <v>213572</v>
      </c>
      <c r="CX85" s="3">
        <v>437550</v>
      </c>
      <c r="CY85" s="3">
        <v>135543</v>
      </c>
      <c r="CZ85" s="3">
        <v>241597</v>
      </c>
      <c r="DA85" s="3">
        <v>323977</v>
      </c>
      <c r="DB85" s="3">
        <v>119939</v>
      </c>
      <c r="DC85" s="3">
        <v>204008</v>
      </c>
      <c r="DD85" s="3">
        <v>347530</v>
      </c>
      <c r="DE85" s="3">
        <v>176183</v>
      </c>
      <c r="DF85" s="3">
        <v>183818</v>
      </c>
      <c r="DG85" s="3">
        <v>184738</v>
      </c>
      <c r="DH85" s="3">
        <v>87677</v>
      </c>
      <c r="DI85" s="3">
        <v>108808</v>
      </c>
      <c r="DJ85" s="3">
        <v>49542</v>
      </c>
      <c r="DK85" s="3">
        <v>197939</v>
      </c>
      <c r="DL85" s="3">
        <v>233259</v>
      </c>
      <c r="DM85" s="3">
        <v>180956</v>
      </c>
      <c r="DN85" s="3">
        <v>120228</v>
      </c>
      <c r="DO85" s="3">
        <v>159521</v>
      </c>
      <c r="DP85" s="3">
        <v>193757</v>
      </c>
      <c r="DQ85" s="3">
        <v>132613</v>
      </c>
      <c r="DR85" s="3">
        <v>154477</v>
      </c>
      <c r="DS85" s="3">
        <v>214278</v>
      </c>
      <c r="DT85" s="3">
        <v>309273</v>
      </c>
      <c r="DU85" s="3">
        <v>273629</v>
      </c>
      <c r="DV85" s="3">
        <v>111926</v>
      </c>
      <c r="DW85" s="3">
        <v>219560</v>
      </c>
      <c r="DX85" s="3">
        <v>167700</v>
      </c>
      <c r="DY85" s="3">
        <v>144411</v>
      </c>
      <c r="DZ85" s="3">
        <v>232051</v>
      </c>
      <c r="EA85" s="3">
        <v>212583</v>
      </c>
      <c r="EB85" s="3">
        <v>110088</v>
      </c>
      <c r="EC85" s="3">
        <v>51680</v>
      </c>
      <c r="ED85" s="3">
        <v>308943</v>
      </c>
      <c r="EE85" s="3">
        <v>24770</v>
      </c>
      <c r="EF85" s="3">
        <v>43489</v>
      </c>
      <c r="EG85" s="3">
        <v>79557</v>
      </c>
      <c r="EH85" s="3">
        <v>137084</v>
      </c>
      <c r="EI85" s="3">
        <v>117663</v>
      </c>
      <c r="EJ85" s="3">
        <v>137475</v>
      </c>
      <c r="EK85" s="3">
        <v>114300</v>
      </c>
      <c r="EL85" s="3">
        <v>94601</v>
      </c>
      <c r="EM85" s="3">
        <v>105103</v>
      </c>
      <c r="EN85" s="3">
        <v>201222</v>
      </c>
      <c r="EO85" s="3">
        <v>127469</v>
      </c>
      <c r="EP85" s="3">
        <v>47289</v>
      </c>
      <c r="EQ85" s="3">
        <v>215894</v>
      </c>
      <c r="ER85" s="3">
        <v>36942</v>
      </c>
      <c r="ES85" s="3">
        <v>86365</v>
      </c>
      <c r="ET85" s="3">
        <v>38268</v>
      </c>
      <c r="EU85" s="3">
        <v>10951</v>
      </c>
      <c r="EV85" s="3">
        <v>9354</v>
      </c>
      <c r="EW85" s="3">
        <v>10911</v>
      </c>
      <c r="EX85" s="3">
        <v>106491</v>
      </c>
      <c r="EY85" s="3">
        <v>173237</v>
      </c>
      <c r="EZ85" s="3">
        <v>88646</v>
      </c>
      <c r="FA85" s="3">
        <v>225423</v>
      </c>
      <c r="FB85" s="3">
        <v>71422</v>
      </c>
      <c r="FC85" s="3">
        <v>99321</v>
      </c>
      <c r="FD85" s="3">
        <v>83629</v>
      </c>
      <c r="FE85" s="3">
        <v>95123</v>
      </c>
      <c r="FF85" s="3">
        <v>249582</v>
      </c>
      <c r="FG85" s="3">
        <v>152368</v>
      </c>
      <c r="FH85" s="3">
        <v>151796</v>
      </c>
      <c r="FI85" s="3">
        <v>45310</v>
      </c>
      <c r="FJ85" s="3">
        <v>56153</v>
      </c>
      <c r="FK85" s="3">
        <v>99359</v>
      </c>
      <c r="FL85" s="3">
        <v>42248</v>
      </c>
      <c r="FM85" s="3">
        <v>143019</v>
      </c>
      <c r="FN85" s="3">
        <v>136238</v>
      </c>
      <c r="FO85" s="3">
        <v>88633</v>
      </c>
      <c r="FP85" s="3">
        <v>66564</v>
      </c>
      <c r="FQ85" s="3">
        <v>60686</v>
      </c>
      <c r="FR85" s="3">
        <v>56352</v>
      </c>
      <c r="FS85" s="3">
        <v>60016</v>
      </c>
      <c r="FT85" s="3">
        <v>49280</v>
      </c>
      <c r="FU85" s="3">
        <v>60597</v>
      </c>
      <c r="FV85" s="3">
        <v>61645</v>
      </c>
      <c r="FW85" s="3">
        <v>55732</v>
      </c>
      <c r="FX85" s="3">
        <v>42323</v>
      </c>
      <c r="FY85" s="3">
        <v>28163625</v>
      </c>
    </row>
    <row r="86" spans="1:181" x14ac:dyDescent="0.35">
      <c r="A86" t="s">
        <v>148</v>
      </c>
      <c r="B86" s="3">
        <v>115936</v>
      </c>
      <c r="C86" s="3">
        <v>107202</v>
      </c>
      <c r="D86" s="3">
        <v>46283</v>
      </c>
      <c r="E86" s="3">
        <v>203607</v>
      </c>
      <c r="F86" s="3">
        <v>124830</v>
      </c>
      <c r="G86" s="3">
        <v>343113</v>
      </c>
      <c r="H86" s="3">
        <v>109780</v>
      </c>
      <c r="I86" s="3">
        <v>99313</v>
      </c>
      <c r="J86" s="3">
        <v>113266</v>
      </c>
      <c r="K86" s="3">
        <v>218407</v>
      </c>
      <c r="L86" s="3">
        <v>218774</v>
      </c>
      <c r="M86" s="3">
        <v>228056</v>
      </c>
      <c r="N86" s="3">
        <v>258222</v>
      </c>
      <c r="O86" s="3">
        <v>262297</v>
      </c>
      <c r="P86" s="3">
        <v>59586</v>
      </c>
      <c r="Q86" s="3">
        <v>54761</v>
      </c>
      <c r="R86" s="3">
        <v>98443</v>
      </c>
      <c r="S86" s="3">
        <v>170041</v>
      </c>
      <c r="T86" s="3">
        <v>135704</v>
      </c>
      <c r="U86" s="3">
        <v>99682</v>
      </c>
      <c r="V86" s="3">
        <v>97851</v>
      </c>
      <c r="W86" s="3">
        <v>171710</v>
      </c>
      <c r="X86" s="3">
        <v>153381</v>
      </c>
      <c r="Y86" s="3">
        <v>201403</v>
      </c>
      <c r="Z86" s="3">
        <v>192855</v>
      </c>
      <c r="AA86" s="3">
        <v>112614</v>
      </c>
      <c r="AB86" s="3">
        <v>130991</v>
      </c>
      <c r="AC86" s="3">
        <v>112114</v>
      </c>
      <c r="AD86" s="3">
        <v>139071</v>
      </c>
      <c r="AE86" s="3">
        <v>137125</v>
      </c>
      <c r="AF86" s="3">
        <v>87382</v>
      </c>
      <c r="AG86" s="3">
        <v>255598</v>
      </c>
      <c r="AH86" s="3">
        <v>342081</v>
      </c>
      <c r="AI86" s="3">
        <v>223373</v>
      </c>
      <c r="AJ86" s="3">
        <v>201067</v>
      </c>
      <c r="AK86" s="3">
        <v>341995</v>
      </c>
      <c r="AL86" s="3">
        <v>258241</v>
      </c>
      <c r="AM86" s="3">
        <v>153216</v>
      </c>
      <c r="AN86" s="3">
        <v>108689</v>
      </c>
      <c r="AO86" s="3">
        <v>120249</v>
      </c>
      <c r="AP86" s="3">
        <v>220964</v>
      </c>
      <c r="AQ86" s="3">
        <v>121289</v>
      </c>
      <c r="AR86" s="3">
        <v>203912</v>
      </c>
      <c r="AS86" s="3">
        <v>148186</v>
      </c>
      <c r="AT86" s="3">
        <v>150557</v>
      </c>
      <c r="AU86" s="3">
        <v>321634</v>
      </c>
      <c r="AV86" s="3">
        <v>197453</v>
      </c>
      <c r="AW86" s="3">
        <v>165014</v>
      </c>
      <c r="AX86" s="3">
        <v>311934</v>
      </c>
      <c r="AY86" s="3">
        <v>74807</v>
      </c>
      <c r="AZ86" s="3">
        <v>255998</v>
      </c>
      <c r="BA86" s="3">
        <v>262197</v>
      </c>
      <c r="BB86" s="3">
        <v>78207</v>
      </c>
      <c r="BC86" s="3">
        <v>126209</v>
      </c>
      <c r="BD86" s="3">
        <v>106529</v>
      </c>
      <c r="BE86" s="3">
        <v>375321</v>
      </c>
      <c r="BF86" s="3">
        <v>416900</v>
      </c>
      <c r="BG86" s="3">
        <v>91756</v>
      </c>
      <c r="BH86" s="3">
        <v>146456</v>
      </c>
      <c r="BI86" s="3">
        <v>131777</v>
      </c>
      <c r="BJ86" s="3">
        <v>133734</v>
      </c>
      <c r="BK86" s="3">
        <v>110788</v>
      </c>
      <c r="BL86" s="3">
        <v>107135</v>
      </c>
      <c r="BM86" s="3">
        <v>97960</v>
      </c>
      <c r="BN86" s="3">
        <v>298169</v>
      </c>
      <c r="BO86" s="3">
        <v>309255</v>
      </c>
      <c r="BP86" s="3">
        <v>152418</v>
      </c>
      <c r="BQ86" s="3">
        <v>94044</v>
      </c>
      <c r="BR86" s="3">
        <v>115472</v>
      </c>
      <c r="BS86" s="3">
        <v>94091</v>
      </c>
      <c r="BT86" s="3">
        <v>536313</v>
      </c>
      <c r="BU86" s="3">
        <v>82516</v>
      </c>
      <c r="BV86" s="3">
        <v>131836</v>
      </c>
      <c r="BW86" s="3">
        <v>74337</v>
      </c>
      <c r="BX86" s="3">
        <v>80161</v>
      </c>
      <c r="BY86" s="3">
        <v>199023</v>
      </c>
      <c r="BZ86" s="3">
        <v>139171</v>
      </c>
      <c r="CA86" s="3">
        <v>141827</v>
      </c>
      <c r="CB86" s="3">
        <v>154842</v>
      </c>
      <c r="CC86" s="3">
        <v>98493</v>
      </c>
      <c r="CD86" s="3">
        <v>88351</v>
      </c>
      <c r="CE86" s="3">
        <v>141083</v>
      </c>
      <c r="CF86" s="3">
        <v>159223</v>
      </c>
      <c r="CG86" s="3">
        <v>272322</v>
      </c>
      <c r="CH86" s="3">
        <v>142615</v>
      </c>
      <c r="CI86" s="3">
        <v>223340</v>
      </c>
      <c r="CJ86" s="3">
        <v>286265</v>
      </c>
      <c r="CK86" s="3">
        <v>158309</v>
      </c>
      <c r="CL86" s="3">
        <v>233806</v>
      </c>
      <c r="CM86" s="3">
        <v>202430</v>
      </c>
      <c r="CN86" s="3">
        <v>252022</v>
      </c>
      <c r="CO86" s="3">
        <v>137540</v>
      </c>
      <c r="CP86" s="3">
        <v>143667</v>
      </c>
      <c r="CQ86" s="3">
        <v>172179</v>
      </c>
      <c r="CR86" s="3">
        <v>264710</v>
      </c>
      <c r="CS86" s="3">
        <v>159419</v>
      </c>
      <c r="CT86" s="3">
        <v>147720</v>
      </c>
      <c r="CU86" s="3">
        <v>158910</v>
      </c>
      <c r="CV86" s="3">
        <v>241769</v>
      </c>
      <c r="CW86" s="3">
        <v>211825</v>
      </c>
      <c r="CX86" s="3">
        <v>434358</v>
      </c>
      <c r="CY86" s="3">
        <v>133828</v>
      </c>
      <c r="CZ86" s="3">
        <v>240279</v>
      </c>
      <c r="DA86" s="3">
        <v>321768</v>
      </c>
      <c r="DB86" s="3">
        <v>119074</v>
      </c>
      <c r="DC86" s="3">
        <v>202712</v>
      </c>
      <c r="DD86" s="3">
        <v>345653</v>
      </c>
      <c r="DE86" s="3">
        <v>175367</v>
      </c>
      <c r="DF86" s="3">
        <v>182531</v>
      </c>
      <c r="DG86" s="3">
        <v>183865</v>
      </c>
      <c r="DH86" s="3">
        <v>87117</v>
      </c>
      <c r="DI86" s="3">
        <v>107605</v>
      </c>
      <c r="DJ86" s="3">
        <v>49149</v>
      </c>
      <c r="DK86" s="3">
        <v>197117</v>
      </c>
      <c r="DL86" s="3">
        <v>232058</v>
      </c>
      <c r="DM86" s="3">
        <v>179870</v>
      </c>
      <c r="DN86" s="3">
        <v>119578</v>
      </c>
      <c r="DO86" s="3">
        <v>158785</v>
      </c>
      <c r="DP86" s="3">
        <v>193332</v>
      </c>
      <c r="DQ86" s="3">
        <v>131793</v>
      </c>
      <c r="DR86" s="3">
        <v>153704</v>
      </c>
      <c r="DS86" s="3">
        <v>212378</v>
      </c>
      <c r="DT86" s="3">
        <v>307830</v>
      </c>
      <c r="DU86" s="3">
        <v>271807</v>
      </c>
      <c r="DV86" s="3">
        <v>110854</v>
      </c>
      <c r="DW86" s="3">
        <v>218587</v>
      </c>
      <c r="DX86" s="3">
        <v>166182</v>
      </c>
      <c r="DY86" s="3">
        <v>143471</v>
      </c>
      <c r="DZ86" s="3">
        <v>230658</v>
      </c>
      <c r="EA86" s="3">
        <v>211722</v>
      </c>
      <c r="EB86" s="3">
        <v>109701</v>
      </c>
      <c r="EC86" s="3">
        <v>51268</v>
      </c>
      <c r="ED86" s="3">
        <v>307243</v>
      </c>
      <c r="EE86" s="3">
        <v>24636</v>
      </c>
      <c r="EF86" s="3">
        <v>43076</v>
      </c>
      <c r="EG86" s="3">
        <v>79029</v>
      </c>
      <c r="EH86" s="3">
        <v>136169</v>
      </c>
      <c r="EI86" s="3">
        <v>117170</v>
      </c>
      <c r="EJ86" s="3">
        <v>136930</v>
      </c>
      <c r="EK86" s="3">
        <v>113753</v>
      </c>
      <c r="EL86" s="3">
        <v>94020</v>
      </c>
      <c r="EM86" s="3">
        <v>104195</v>
      </c>
      <c r="EN86" s="3">
        <v>199408</v>
      </c>
      <c r="EO86" s="3">
        <v>126530</v>
      </c>
      <c r="EP86" s="3">
        <v>47183</v>
      </c>
      <c r="EQ86" s="3">
        <v>215443</v>
      </c>
      <c r="ER86" s="3">
        <v>36847</v>
      </c>
      <c r="ES86" s="3">
        <v>86049</v>
      </c>
      <c r="ET86" s="3">
        <v>38232</v>
      </c>
      <c r="EU86" s="3">
        <v>10940</v>
      </c>
      <c r="EV86" s="3">
        <v>9292</v>
      </c>
      <c r="EW86" s="3">
        <v>10882</v>
      </c>
      <c r="EX86" s="3">
        <v>106341</v>
      </c>
      <c r="EY86" s="3">
        <v>172813</v>
      </c>
      <c r="EZ86" s="3">
        <v>88712</v>
      </c>
      <c r="FA86" s="3">
        <v>224423</v>
      </c>
      <c r="FB86" s="3">
        <v>71338</v>
      </c>
      <c r="FC86" s="3">
        <v>98897</v>
      </c>
      <c r="FD86" s="3">
        <v>83483</v>
      </c>
      <c r="FE86" s="3">
        <v>95288</v>
      </c>
      <c r="FF86" s="3">
        <v>249198</v>
      </c>
      <c r="FG86" s="3">
        <v>152376</v>
      </c>
      <c r="FH86" s="3">
        <v>152178</v>
      </c>
      <c r="FI86" s="3">
        <v>45351</v>
      </c>
      <c r="FJ86" s="3">
        <v>56092</v>
      </c>
      <c r="FK86" s="3">
        <v>99841</v>
      </c>
      <c r="FL86" s="3">
        <v>42340</v>
      </c>
      <c r="FM86" s="3">
        <v>143135</v>
      </c>
      <c r="FN86" s="3">
        <v>135574</v>
      </c>
      <c r="FO86" s="3">
        <v>88794</v>
      </c>
      <c r="FP86" s="3">
        <v>66615</v>
      </c>
      <c r="FQ86" s="3">
        <v>60523</v>
      </c>
      <c r="FR86" s="3">
        <v>56172</v>
      </c>
      <c r="FS86" s="3">
        <v>60852</v>
      </c>
      <c r="FT86" s="3">
        <v>49590</v>
      </c>
      <c r="FU86" s="3">
        <v>60609</v>
      </c>
      <c r="FV86" s="3">
        <v>61459</v>
      </c>
      <c r="FW86" s="3">
        <v>55671</v>
      </c>
      <c r="FX86" s="3">
        <v>42420</v>
      </c>
      <c r="FY86" s="3">
        <v>28005607</v>
      </c>
    </row>
    <row r="87" spans="1:181" x14ac:dyDescent="0.35">
      <c r="A87" t="s">
        <v>149</v>
      </c>
      <c r="B87" s="3">
        <v>116026</v>
      </c>
      <c r="C87" s="3">
        <v>107136</v>
      </c>
      <c r="D87" s="3">
        <v>46379</v>
      </c>
      <c r="E87" s="3">
        <v>203798</v>
      </c>
      <c r="F87" s="3">
        <v>124713</v>
      </c>
      <c r="G87" s="3">
        <v>342670</v>
      </c>
      <c r="H87" s="3">
        <v>109672</v>
      </c>
      <c r="I87" s="3">
        <v>99278</v>
      </c>
      <c r="J87" s="3">
        <v>112932</v>
      </c>
      <c r="K87" s="3">
        <v>218381</v>
      </c>
      <c r="L87" s="3">
        <v>218788</v>
      </c>
      <c r="M87" s="3">
        <v>228252</v>
      </c>
      <c r="N87" s="3">
        <v>258240</v>
      </c>
      <c r="O87" s="3">
        <v>261928</v>
      </c>
      <c r="P87" s="3">
        <v>59593</v>
      </c>
      <c r="Q87" s="3">
        <v>54959</v>
      </c>
      <c r="R87" s="3">
        <v>98655</v>
      </c>
      <c r="S87" s="3">
        <v>170530</v>
      </c>
      <c r="T87" s="3">
        <v>135975</v>
      </c>
      <c r="U87" s="3">
        <v>99862</v>
      </c>
      <c r="V87" s="3">
        <v>97581</v>
      </c>
      <c r="W87" s="3">
        <v>171702</v>
      </c>
      <c r="X87" s="3">
        <v>153275</v>
      </c>
      <c r="Y87" s="3">
        <v>201349</v>
      </c>
      <c r="Z87" s="3">
        <v>192795</v>
      </c>
      <c r="AA87" s="3">
        <v>112590</v>
      </c>
      <c r="AB87" s="3">
        <v>130971</v>
      </c>
      <c r="AC87" s="3">
        <v>112480</v>
      </c>
      <c r="AD87" s="3">
        <v>139326</v>
      </c>
      <c r="AE87" s="3">
        <v>137328</v>
      </c>
      <c r="AF87" s="3">
        <v>87089</v>
      </c>
      <c r="AG87" s="3">
        <v>255228</v>
      </c>
      <c r="AH87" s="3">
        <v>341437</v>
      </c>
      <c r="AI87" s="3">
        <v>223074</v>
      </c>
      <c r="AJ87" s="3">
        <v>201093</v>
      </c>
      <c r="AK87" s="3">
        <v>341830</v>
      </c>
      <c r="AL87" s="3">
        <v>258589</v>
      </c>
      <c r="AM87" s="3">
        <v>153211</v>
      </c>
      <c r="AN87" s="3">
        <v>108690</v>
      </c>
      <c r="AO87" s="3">
        <v>120343</v>
      </c>
      <c r="AP87" s="3">
        <v>221189</v>
      </c>
      <c r="AQ87" s="3">
        <v>121123</v>
      </c>
      <c r="AR87" s="3">
        <v>204459</v>
      </c>
      <c r="AS87" s="3">
        <v>148166</v>
      </c>
      <c r="AT87" s="3">
        <v>149799</v>
      </c>
      <c r="AU87" s="3">
        <v>321567</v>
      </c>
      <c r="AV87" s="3">
        <v>196585</v>
      </c>
      <c r="AW87" s="3">
        <v>164713</v>
      </c>
      <c r="AX87" s="3">
        <v>312421</v>
      </c>
      <c r="AY87" s="3">
        <v>74930</v>
      </c>
      <c r="AZ87" s="3">
        <v>255942</v>
      </c>
      <c r="BA87" s="3">
        <v>262254</v>
      </c>
      <c r="BB87" s="3">
        <v>78303</v>
      </c>
      <c r="BC87" s="3">
        <v>126207</v>
      </c>
      <c r="BD87" s="3">
        <v>106363</v>
      </c>
      <c r="BE87" s="3">
        <v>375263</v>
      </c>
      <c r="BF87" s="3">
        <v>416364</v>
      </c>
      <c r="BG87" s="3">
        <v>91585</v>
      </c>
      <c r="BH87" s="3">
        <v>145847</v>
      </c>
      <c r="BI87" s="3">
        <v>131720</v>
      </c>
      <c r="BJ87" s="3">
        <v>133623</v>
      </c>
      <c r="BK87" s="3">
        <v>110737</v>
      </c>
      <c r="BL87" s="3">
        <v>107013</v>
      </c>
      <c r="BM87" s="3">
        <v>97556</v>
      </c>
      <c r="BN87" s="3">
        <v>298061</v>
      </c>
      <c r="BO87" s="3">
        <v>308988</v>
      </c>
      <c r="BP87" s="3">
        <v>152116</v>
      </c>
      <c r="BQ87" s="3">
        <v>93979</v>
      </c>
      <c r="BR87" s="3">
        <v>115390</v>
      </c>
      <c r="BS87" s="3">
        <v>93408</v>
      </c>
      <c r="BT87" s="3">
        <v>535911</v>
      </c>
      <c r="BU87" s="3">
        <v>82391</v>
      </c>
      <c r="BV87" s="3">
        <v>131719</v>
      </c>
      <c r="BW87" s="3">
        <v>74163</v>
      </c>
      <c r="BX87" s="3">
        <v>79922</v>
      </c>
      <c r="BY87" s="3">
        <v>199010</v>
      </c>
      <c r="BZ87" s="3">
        <v>139111</v>
      </c>
      <c r="CA87" s="3">
        <v>141750</v>
      </c>
      <c r="CB87" s="3">
        <v>154290</v>
      </c>
      <c r="CC87" s="3">
        <v>98746</v>
      </c>
      <c r="CD87" s="3">
        <v>88514</v>
      </c>
      <c r="CE87" s="3">
        <v>141200</v>
      </c>
      <c r="CF87" s="3">
        <v>159616</v>
      </c>
      <c r="CG87" s="3">
        <v>272147</v>
      </c>
      <c r="CH87" s="3">
        <v>142779</v>
      </c>
      <c r="CI87" s="3">
        <v>223266</v>
      </c>
      <c r="CJ87" s="3">
        <v>286343</v>
      </c>
      <c r="CK87" s="3">
        <v>158328</v>
      </c>
      <c r="CL87" s="3">
        <v>233524</v>
      </c>
      <c r="CM87" s="3">
        <v>201963</v>
      </c>
      <c r="CN87" s="3">
        <v>252074</v>
      </c>
      <c r="CO87" s="3">
        <v>137300</v>
      </c>
      <c r="CP87" s="3">
        <v>143605</v>
      </c>
      <c r="CQ87" s="3">
        <v>171997</v>
      </c>
      <c r="CR87" s="3">
        <v>264420</v>
      </c>
      <c r="CS87" s="3">
        <v>159245</v>
      </c>
      <c r="CT87" s="3">
        <v>147463</v>
      </c>
      <c r="CU87" s="3">
        <v>158615</v>
      </c>
      <c r="CV87" s="3">
        <v>241543</v>
      </c>
      <c r="CW87" s="3">
        <v>211301</v>
      </c>
      <c r="CX87" s="3">
        <v>433223</v>
      </c>
      <c r="CY87" s="3">
        <v>132795</v>
      </c>
      <c r="CZ87" s="3">
        <v>239970</v>
      </c>
      <c r="DA87" s="3">
        <v>320850</v>
      </c>
      <c r="DB87" s="3">
        <v>118928</v>
      </c>
      <c r="DC87" s="3">
        <v>202547</v>
      </c>
      <c r="DD87" s="3">
        <v>345318</v>
      </c>
      <c r="DE87" s="3">
        <v>175208</v>
      </c>
      <c r="DF87" s="3">
        <v>182482</v>
      </c>
      <c r="DG87" s="3">
        <v>183529</v>
      </c>
      <c r="DH87" s="3">
        <v>86900</v>
      </c>
      <c r="DI87" s="3">
        <v>107387</v>
      </c>
      <c r="DJ87" s="3">
        <v>49063</v>
      </c>
      <c r="DK87" s="3">
        <v>197027</v>
      </c>
      <c r="DL87" s="3">
        <v>231997</v>
      </c>
      <c r="DM87" s="3">
        <v>179618</v>
      </c>
      <c r="DN87" s="3">
        <v>119319</v>
      </c>
      <c r="DO87" s="3">
        <v>158808</v>
      </c>
      <c r="DP87" s="3">
        <v>193689</v>
      </c>
      <c r="DQ87" s="3">
        <v>131852</v>
      </c>
      <c r="DR87" s="3">
        <v>153678</v>
      </c>
      <c r="DS87" s="3">
        <v>212117</v>
      </c>
      <c r="DT87" s="3">
        <v>307603</v>
      </c>
      <c r="DU87" s="3">
        <v>271291</v>
      </c>
      <c r="DV87" s="3">
        <v>110215</v>
      </c>
      <c r="DW87" s="3">
        <v>218112</v>
      </c>
      <c r="DX87" s="3">
        <v>165815</v>
      </c>
      <c r="DY87" s="3">
        <v>143444</v>
      </c>
      <c r="DZ87" s="3">
        <v>230437</v>
      </c>
      <c r="EA87" s="3">
        <v>211808</v>
      </c>
      <c r="EB87" s="3">
        <v>109807</v>
      </c>
      <c r="EC87" s="3">
        <v>51138</v>
      </c>
      <c r="ED87" s="3">
        <v>306662</v>
      </c>
      <c r="EE87" s="3">
        <v>24624</v>
      </c>
      <c r="EF87" s="3">
        <v>43099</v>
      </c>
      <c r="EG87" s="3">
        <v>79093</v>
      </c>
      <c r="EH87" s="3">
        <v>136328</v>
      </c>
      <c r="EI87" s="3">
        <v>117350</v>
      </c>
      <c r="EJ87" s="3">
        <v>137372</v>
      </c>
      <c r="EK87" s="3">
        <v>113893</v>
      </c>
      <c r="EL87" s="3">
        <v>93845</v>
      </c>
      <c r="EM87" s="3">
        <v>104091</v>
      </c>
      <c r="EN87" s="3">
        <v>199951</v>
      </c>
      <c r="EO87" s="3">
        <v>126702</v>
      </c>
      <c r="EP87" s="3">
        <v>47258</v>
      </c>
      <c r="EQ87" s="3">
        <v>215408</v>
      </c>
      <c r="ER87" s="3">
        <v>37031</v>
      </c>
      <c r="ES87" s="3">
        <v>86347</v>
      </c>
      <c r="ET87" s="3">
        <v>38295</v>
      </c>
      <c r="EU87" s="3">
        <v>10922</v>
      </c>
      <c r="EV87" s="3">
        <v>9343</v>
      </c>
      <c r="EW87" s="3">
        <v>10960</v>
      </c>
      <c r="EX87" s="3">
        <v>106535</v>
      </c>
      <c r="EY87" s="3">
        <v>173065</v>
      </c>
      <c r="EZ87" s="3">
        <v>88676</v>
      </c>
      <c r="FA87" s="3">
        <v>224314</v>
      </c>
      <c r="FB87" s="3">
        <v>71537</v>
      </c>
      <c r="FC87" s="3">
        <v>99236</v>
      </c>
      <c r="FD87" s="3">
        <v>83692</v>
      </c>
      <c r="FE87" s="3">
        <v>95463</v>
      </c>
      <c r="FF87" s="3">
        <v>249646</v>
      </c>
      <c r="FG87" s="3">
        <v>152503</v>
      </c>
      <c r="FH87" s="3">
        <v>152666</v>
      </c>
      <c r="FI87" s="3">
        <v>45364</v>
      </c>
      <c r="FJ87" s="3">
        <v>56335</v>
      </c>
      <c r="FK87" s="3">
        <v>100258</v>
      </c>
      <c r="FL87" s="3">
        <v>42504</v>
      </c>
      <c r="FM87" s="3">
        <v>143524</v>
      </c>
      <c r="FN87" s="3">
        <v>135286</v>
      </c>
      <c r="FO87" s="3">
        <v>88739</v>
      </c>
      <c r="FP87" s="3">
        <v>66618</v>
      </c>
      <c r="FQ87" s="3">
        <v>60480</v>
      </c>
      <c r="FR87" s="3">
        <v>56186</v>
      </c>
      <c r="FS87" s="3">
        <v>61029</v>
      </c>
      <c r="FT87" s="3">
        <v>49427</v>
      </c>
      <c r="FU87" s="3">
        <v>60547</v>
      </c>
      <c r="FV87" s="3">
        <v>61421</v>
      </c>
      <c r="FW87" s="3">
        <v>55637</v>
      </c>
      <c r="FX87" s="3">
        <v>42312</v>
      </c>
      <c r="FY87" s="3">
        <v>27993226</v>
      </c>
    </row>
    <row r="88" spans="1:181" x14ac:dyDescent="0.35">
      <c r="A88" t="s">
        <v>150</v>
      </c>
      <c r="B88" s="3">
        <v>116293</v>
      </c>
      <c r="C88" s="3">
        <v>107378</v>
      </c>
      <c r="D88" s="3">
        <v>46443</v>
      </c>
      <c r="E88" s="3">
        <v>204346</v>
      </c>
      <c r="F88" s="3">
        <v>125180</v>
      </c>
      <c r="G88" s="3">
        <v>343820</v>
      </c>
      <c r="H88" s="3">
        <v>109898</v>
      </c>
      <c r="I88" s="3">
        <v>99259</v>
      </c>
      <c r="J88" s="3">
        <v>112981</v>
      </c>
      <c r="K88" s="3">
        <v>218860</v>
      </c>
      <c r="L88" s="3">
        <v>219102</v>
      </c>
      <c r="M88" s="3">
        <v>228614</v>
      </c>
      <c r="N88" s="3">
        <v>258465</v>
      </c>
      <c r="O88" s="3">
        <v>262118</v>
      </c>
      <c r="P88" s="3">
        <v>59730</v>
      </c>
      <c r="Q88" s="3">
        <v>55174</v>
      </c>
      <c r="R88" s="3">
        <v>98858</v>
      </c>
      <c r="S88" s="3">
        <v>171001</v>
      </c>
      <c r="T88" s="3">
        <v>136177</v>
      </c>
      <c r="U88" s="3">
        <v>100095</v>
      </c>
      <c r="V88" s="3">
        <v>97546</v>
      </c>
      <c r="W88" s="3">
        <v>172375</v>
      </c>
      <c r="X88" s="3">
        <v>153454</v>
      </c>
      <c r="Y88" s="3">
        <v>201648</v>
      </c>
      <c r="Z88" s="3">
        <v>193269</v>
      </c>
      <c r="AA88" s="3">
        <v>112783</v>
      </c>
      <c r="AB88" s="3">
        <v>131111</v>
      </c>
      <c r="AC88" s="3">
        <v>112693</v>
      </c>
      <c r="AD88" s="3">
        <v>140060</v>
      </c>
      <c r="AE88" s="3">
        <v>138012</v>
      </c>
      <c r="AF88" s="3">
        <v>87073</v>
      </c>
      <c r="AG88" s="3">
        <v>255970</v>
      </c>
      <c r="AH88" s="3">
        <v>341920</v>
      </c>
      <c r="AI88" s="3">
        <v>223955</v>
      </c>
      <c r="AJ88" s="3">
        <v>201708</v>
      </c>
      <c r="AK88" s="3">
        <v>342233</v>
      </c>
      <c r="AL88" s="3">
        <v>259196</v>
      </c>
      <c r="AM88" s="3">
        <v>153533</v>
      </c>
      <c r="AN88" s="3">
        <v>109178</v>
      </c>
      <c r="AO88" s="3">
        <v>120604</v>
      </c>
      <c r="AP88" s="3">
        <v>221528</v>
      </c>
      <c r="AQ88" s="3">
        <v>121649</v>
      </c>
      <c r="AR88" s="3">
        <v>204899</v>
      </c>
      <c r="AS88" s="3">
        <v>148433</v>
      </c>
      <c r="AT88" s="3">
        <v>150189</v>
      </c>
      <c r="AU88" s="3">
        <v>322334</v>
      </c>
      <c r="AV88" s="3">
        <v>196406</v>
      </c>
      <c r="AW88" s="3">
        <v>164968</v>
      </c>
      <c r="AX88" s="3">
        <v>313970</v>
      </c>
      <c r="AY88" s="3">
        <v>75267</v>
      </c>
      <c r="AZ88" s="3">
        <v>256689</v>
      </c>
      <c r="BA88" s="3">
        <v>263043</v>
      </c>
      <c r="BB88" s="3">
        <v>78319</v>
      </c>
      <c r="BC88" s="3">
        <v>126475</v>
      </c>
      <c r="BD88" s="3">
        <v>106618</v>
      </c>
      <c r="BE88" s="3">
        <v>376033</v>
      </c>
      <c r="BF88" s="3">
        <v>417589</v>
      </c>
      <c r="BG88" s="3">
        <v>91750</v>
      </c>
      <c r="BH88" s="3">
        <v>146197</v>
      </c>
      <c r="BI88" s="3">
        <v>132034</v>
      </c>
      <c r="BJ88" s="3">
        <v>133669</v>
      </c>
      <c r="BK88" s="3">
        <v>110844</v>
      </c>
      <c r="BL88" s="3">
        <v>107018</v>
      </c>
      <c r="BM88" s="3">
        <v>97812</v>
      </c>
      <c r="BN88" s="3">
        <v>299349</v>
      </c>
      <c r="BO88" s="3">
        <v>309929</v>
      </c>
      <c r="BP88" s="3">
        <v>152828</v>
      </c>
      <c r="BQ88" s="3">
        <v>94423</v>
      </c>
      <c r="BR88" s="3">
        <v>115898</v>
      </c>
      <c r="BS88" s="3">
        <v>93457</v>
      </c>
      <c r="BT88" s="3">
        <v>537058</v>
      </c>
      <c r="BU88" s="3">
        <v>82625</v>
      </c>
      <c r="BV88" s="3">
        <v>132103</v>
      </c>
      <c r="BW88" s="3">
        <v>74400</v>
      </c>
      <c r="BX88" s="3">
        <v>79837</v>
      </c>
      <c r="BY88" s="3">
        <v>199817</v>
      </c>
      <c r="BZ88" s="3">
        <v>139572</v>
      </c>
      <c r="CA88" s="3">
        <v>142030</v>
      </c>
      <c r="CB88" s="3">
        <v>154514</v>
      </c>
      <c r="CC88" s="3">
        <v>99807</v>
      </c>
      <c r="CD88" s="3">
        <v>89289</v>
      </c>
      <c r="CE88" s="3">
        <v>142096</v>
      </c>
      <c r="CF88" s="3">
        <v>160241</v>
      </c>
      <c r="CG88" s="3">
        <v>273331</v>
      </c>
      <c r="CH88" s="3">
        <v>143608</v>
      </c>
      <c r="CI88" s="3">
        <v>223723</v>
      </c>
      <c r="CJ88" s="3">
        <v>287493</v>
      </c>
      <c r="CK88" s="3">
        <v>158878</v>
      </c>
      <c r="CL88" s="3">
        <v>234194</v>
      </c>
      <c r="CM88" s="3">
        <v>202387</v>
      </c>
      <c r="CN88" s="3">
        <v>252562</v>
      </c>
      <c r="CO88" s="3">
        <v>137532</v>
      </c>
      <c r="CP88" s="3">
        <v>143999</v>
      </c>
      <c r="CQ88" s="3">
        <v>172300</v>
      </c>
      <c r="CR88" s="3">
        <v>264705</v>
      </c>
      <c r="CS88" s="3">
        <v>159852</v>
      </c>
      <c r="CT88" s="3">
        <v>147803</v>
      </c>
      <c r="CU88" s="3">
        <v>158983</v>
      </c>
      <c r="CV88" s="3">
        <v>242204</v>
      </c>
      <c r="CW88" s="3">
        <v>212331</v>
      </c>
      <c r="CX88" s="3">
        <v>434438</v>
      </c>
      <c r="CY88" s="3">
        <v>132787</v>
      </c>
      <c r="CZ88" s="3">
        <v>240877</v>
      </c>
      <c r="DA88" s="3">
        <v>321580</v>
      </c>
      <c r="DB88" s="3">
        <v>119156</v>
      </c>
      <c r="DC88" s="3">
        <v>203366</v>
      </c>
      <c r="DD88" s="3">
        <v>346761</v>
      </c>
      <c r="DE88" s="3">
        <v>175536</v>
      </c>
      <c r="DF88" s="3">
        <v>183095</v>
      </c>
      <c r="DG88" s="3">
        <v>184068</v>
      </c>
      <c r="DH88" s="3">
        <v>86980</v>
      </c>
      <c r="DI88" s="3">
        <v>107551</v>
      </c>
      <c r="DJ88" s="3">
        <v>49278</v>
      </c>
      <c r="DK88" s="3">
        <v>197382</v>
      </c>
      <c r="DL88" s="3">
        <v>233063</v>
      </c>
      <c r="DM88" s="3">
        <v>180202</v>
      </c>
      <c r="DN88" s="3">
        <v>119401</v>
      </c>
      <c r="DO88" s="3">
        <v>159067</v>
      </c>
      <c r="DP88" s="3">
        <v>193815</v>
      </c>
      <c r="DQ88" s="3">
        <v>132384</v>
      </c>
      <c r="DR88" s="3">
        <v>154243</v>
      </c>
      <c r="DS88" s="3">
        <v>212649</v>
      </c>
      <c r="DT88" s="3">
        <v>308068</v>
      </c>
      <c r="DU88" s="3">
        <v>271765</v>
      </c>
      <c r="DV88" s="3">
        <v>110406</v>
      </c>
      <c r="DW88" s="3">
        <v>218413</v>
      </c>
      <c r="DX88" s="3">
        <v>166233</v>
      </c>
      <c r="DY88" s="3">
        <v>143964</v>
      </c>
      <c r="DZ88" s="3">
        <v>231209</v>
      </c>
      <c r="EA88" s="3">
        <v>212777</v>
      </c>
      <c r="EB88" s="3">
        <v>110016</v>
      </c>
      <c r="EC88" s="3">
        <v>51320</v>
      </c>
      <c r="ED88" s="3">
        <v>307929</v>
      </c>
      <c r="EE88" s="3">
        <v>24657</v>
      </c>
      <c r="EF88" s="3">
        <v>43286</v>
      </c>
      <c r="EG88" s="3">
        <v>79176</v>
      </c>
      <c r="EH88" s="3">
        <v>136881</v>
      </c>
      <c r="EI88" s="3">
        <v>117405</v>
      </c>
      <c r="EJ88" s="3">
        <v>137665</v>
      </c>
      <c r="EK88" s="3">
        <v>114045</v>
      </c>
      <c r="EL88" s="3">
        <v>93824</v>
      </c>
      <c r="EM88" s="3">
        <v>104427</v>
      </c>
      <c r="EN88" s="3">
        <v>200375</v>
      </c>
      <c r="EO88" s="3">
        <v>126971</v>
      </c>
      <c r="EP88" s="3">
        <v>47456</v>
      </c>
      <c r="EQ88" s="3">
        <v>216152</v>
      </c>
      <c r="ER88" s="3">
        <v>37121</v>
      </c>
      <c r="ES88" s="3">
        <v>86519</v>
      </c>
      <c r="ET88" s="3">
        <v>38311</v>
      </c>
      <c r="EU88" s="3">
        <v>10952</v>
      </c>
      <c r="EV88" s="3">
        <v>9322</v>
      </c>
      <c r="EW88" s="3">
        <v>11030</v>
      </c>
      <c r="EX88" s="3">
        <v>106680</v>
      </c>
      <c r="EY88" s="3">
        <v>173441</v>
      </c>
      <c r="EZ88" s="3">
        <v>88915</v>
      </c>
      <c r="FA88" s="3">
        <v>224719</v>
      </c>
      <c r="FB88" s="3">
        <v>71797</v>
      </c>
      <c r="FC88" s="3">
        <v>99657</v>
      </c>
      <c r="FD88" s="3">
        <v>83853</v>
      </c>
      <c r="FE88" s="3">
        <v>95573</v>
      </c>
      <c r="FF88" s="3">
        <v>250322</v>
      </c>
      <c r="FG88" s="3">
        <v>152728</v>
      </c>
      <c r="FH88" s="3">
        <v>152908</v>
      </c>
      <c r="FI88" s="3">
        <v>45442</v>
      </c>
      <c r="FJ88" s="3">
        <v>56413</v>
      </c>
      <c r="FK88" s="3">
        <v>100512</v>
      </c>
      <c r="FL88" s="3">
        <v>42748</v>
      </c>
      <c r="FM88" s="3">
        <v>143865</v>
      </c>
      <c r="FN88" s="3">
        <v>135663</v>
      </c>
      <c r="FO88" s="3">
        <v>88867</v>
      </c>
      <c r="FP88" s="3">
        <v>66584</v>
      </c>
      <c r="FQ88" s="3">
        <v>60545</v>
      </c>
      <c r="FR88" s="3">
        <v>56227</v>
      </c>
      <c r="FS88" s="3">
        <v>61182</v>
      </c>
      <c r="FT88" s="3">
        <v>49696</v>
      </c>
      <c r="FU88" s="3">
        <v>60570</v>
      </c>
      <c r="FV88" s="3">
        <v>61412</v>
      </c>
      <c r="FW88" s="3">
        <v>55690</v>
      </c>
      <c r="FX88" s="3">
        <v>42393</v>
      </c>
      <c r="FY88" s="3">
        <v>28064760</v>
      </c>
    </row>
    <row r="89" spans="1:181" x14ac:dyDescent="0.35">
      <c r="A89" t="s">
        <v>151</v>
      </c>
      <c r="B89" s="3">
        <v>116765</v>
      </c>
      <c r="C89" s="3">
        <v>108352</v>
      </c>
      <c r="D89" s="3">
        <v>46533</v>
      </c>
      <c r="E89" s="3">
        <v>204779</v>
      </c>
      <c r="F89" s="3">
        <v>126146</v>
      </c>
      <c r="G89" s="3">
        <v>345834</v>
      </c>
      <c r="H89" s="3">
        <v>110496</v>
      </c>
      <c r="I89" s="3">
        <v>99712</v>
      </c>
      <c r="J89" s="3">
        <v>113670</v>
      </c>
      <c r="K89" s="3">
        <v>221109</v>
      </c>
      <c r="L89" s="3">
        <v>220905</v>
      </c>
      <c r="M89" s="3">
        <v>229626</v>
      </c>
      <c r="N89" s="3">
        <v>259622</v>
      </c>
      <c r="O89" s="3">
        <v>263843</v>
      </c>
      <c r="P89" s="3">
        <v>60111</v>
      </c>
      <c r="Q89" s="3">
        <v>55735</v>
      </c>
      <c r="R89" s="3">
        <v>99511</v>
      </c>
      <c r="S89" s="3">
        <v>172031</v>
      </c>
      <c r="T89" s="3">
        <v>136915</v>
      </c>
      <c r="U89" s="3">
        <v>100676</v>
      </c>
      <c r="V89" s="3">
        <v>97943</v>
      </c>
      <c r="W89" s="3">
        <v>173551</v>
      </c>
      <c r="X89" s="3">
        <v>154351</v>
      </c>
      <c r="Y89" s="3">
        <v>202458</v>
      </c>
      <c r="Z89" s="3">
        <v>194419</v>
      </c>
      <c r="AA89" s="3">
        <v>113701</v>
      </c>
      <c r="AB89" s="3">
        <v>131538</v>
      </c>
      <c r="AC89" s="3">
        <v>113535</v>
      </c>
      <c r="AD89" s="3">
        <v>140959</v>
      </c>
      <c r="AE89" s="3">
        <v>138710</v>
      </c>
      <c r="AF89" s="3">
        <v>87445</v>
      </c>
      <c r="AG89" s="3">
        <v>258146</v>
      </c>
      <c r="AH89" s="3">
        <v>343399</v>
      </c>
      <c r="AI89" s="3">
        <v>225165</v>
      </c>
      <c r="AJ89" s="3">
        <v>202557</v>
      </c>
      <c r="AK89" s="3">
        <v>344180</v>
      </c>
      <c r="AL89" s="3">
        <v>260578</v>
      </c>
      <c r="AM89" s="3">
        <v>154263</v>
      </c>
      <c r="AN89" s="3">
        <v>109674</v>
      </c>
      <c r="AO89" s="3">
        <v>121111</v>
      </c>
      <c r="AP89" s="3">
        <v>222840</v>
      </c>
      <c r="AQ89" s="3">
        <v>122110</v>
      </c>
      <c r="AR89" s="3">
        <v>205635</v>
      </c>
      <c r="AS89" s="3">
        <v>149166</v>
      </c>
      <c r="AT89" s="3">
        <v>152225</v>
      </c>
      <c r="AU89" s="3">
        <v>324796</v>
      </c>
      <c r="AV89" s="3">
        <v>197740</v>
      </c>
      <c r="AW89" s="3">
        <v>165756</v>
      </c>
      <c r="AX89" s="3">
        <v>316460</v>
      </c>
      <c r="AY89" s="3">
        <v>76359</v>
      </c>
      <c r="AZ89" s="3">
        <v>258339</v>
      </c>
      <c r="BA89" s="3">
        <v>264529</v>
      </c>
      <c r="BB89" s="3">
        <v>78736</v>
      </c>
      <c r="BC89" s="3">
        <v>127238</v>
      </c>
      <c r="BD89" s="3">
        <v>107274</v>
      </c>
      <c r="BE89" s="3">
        <v>378485</v>
      </c>
      <c r="BF89" s="3">
        <v>420515</v>
      </c>
      <c r="BG89" s="3">
        <v>92190</v>
      </c>
      <c r="BH89" s="3">
        <v>147333</v>
      </c>
      <c r="BI89" s="3">
        <v>132507</v>
      </c>
      <c r="BJ89" s="3">
        <v>134524</v>
      </c>
      <c r="BK89" s="3">
        <v>111515</v>
      </c>
      <c r="BL89" s="3">
        <v>107692</v>
      </c>
      <c r="BM89" s="3">
        <v>98068</v>
      </c>
      <c r="BN89" s="3">
        <v>300930</v>
      </c>
      <c r="BO89" s="3">
        <v>311817</v>
      </c>
      <c r="BP89" s="3">
        <v>153839</v>
      </c>
      <c r="BQ89" s="3">
        <v>94882</v>
      </c>
      <c r="BR89" s="3">
        <v>116420</v>
      </c>
      <c r="BS89" s="3">
        <v>94361</v>
      </c>
      <c r="BT89" s="3">
        <v>539569</v>
      </c>
      <c r="BU89" s="3">
        <v>83091</v>
      </c>
      <c r="BV89" s="3">
        <v>132634</v>
      </c>
      <c r="BW89" s="3">
        <v>74937</v>
      </c>
      <c r="BX89" s="3">
        <v>80172</v>
      </c>
      <c r="BY89" s="3">
        <v>200537</v>
      </c>
      <c r="BZ89" s="3">
        <v>140413</v>
      </c>
      <c r="CA89" s="3">
        <v>142715</v>
      </c>
      <c r="CB89" s="3">
        <v>155215</v>
      </c>
      <c r="CC89" s="3">
        <v>99759</v>
      </c>
      <c r="CD89" s="3">
        <v>90010</v>
      </c>
      <c r="CE89" s="3">
        <v>143087</v>
      </c>
      <c r="CF89" s="3">
        <v>161327</v>
      </c>
      <c r="CG89" s="3">
        <v>275645</v>
      </c>
      <c r="CH89" s="3">
        <v>144878</v>
      </c>
      <c r="CI89" s="3">
        <v>225453</v>
      </c>
      <c r="CJ89" s="3">
        <v>289276</v>
      </c>
      <c r="CK89" s="3">
        <v>160049</v>
      </c>
      <c r="CL89" s="3">
        <v>235620</v>
      </c>
      <c r="CM89" s="3">
        <v>203280</v>
      </c>
      <c r="CN89" s="3">
        <v>254038</v>
      </c>
      <c r="CO89" s="3">
        <v>138053</v>
      </c>
      <c r="CP89" s="3">
        <v>144613</v>
      </c>
      <c r="CQ89" s="3">
        <v>173097</v>
      </c>
      <c r="CR89" s="3">
        <v>265898</v>
      </c>
      <c r="CS89" s="3">
        <v>160947</v>
      </c>
      <c r="CT89" s="3">
        <v>149390</v>
      </c>
      <c r="CU89" s="3">
        <v>160144</v>
      </c>
      <c r="CV89" s="3">
        <v>243756</v>
      </c>
      <c r="CW89" s="3">
        <v>213313</v>
      </c>
      <c r="CX89" s="3">
        <v>437132</v>
      </c>
      <c r="CY89" s="3">
        <v>133792</v>
      </c>
      <c r="CZ89" s="3">
        <v>242676</v>
      </c>
      <c r="DA89" s="3">
        <v>323950</v>
      </c>
      <c r="DB89" s="3">
        <v>120494</v>
      </c>
      <c r="DC89" s="3">
        <v>204949</v>
      </c>
      <c r="DD89" s="3">
        <v>349218</v>
      </c>
      <c r="DE89" s="3">
        <v>176638</v>
      </c>
      <c r="DF89" s="3">
        <v>184798</v>
      </c>
      <c r="DG89" s="3">
        <v>185326</v>
      </c>
      <c r="DH89" s="3">
        <v>87678</v>
      </c>
      <c r="DI89" s="3">
        <v>108430</v>
      </c>
      <c r="DJ89" s="3">
        <v>49866</v>
      </c>
      <c r="DK89" s="3">
        <v>198326</v>
      </c>
      <c r="DL89" s="3">
        <v>234074</v>
      </c>
      <c r="DM89" s="3">
        <v>180955</v>
      </c>
      <c r="DN89" s="3">
        <v>119949</v>
      </c>
      <c r="DO89" s="3">
        <v>160502</v>
      </c>
      <c r="DP89" s="3">
        <v>195252</v>
      </c>
      <c r="DQ89" s="3">
        <v>133452</v>
      </c>
      <c r="DR89" s="3">
        <v>155129</v>
      </c>
      <c r="DS89" s="3">
        <v>213911</v>
      </c>
      <c r="DT89" s="3">
        <v>309951</v>
      </c>
      <c r="DU89" s="3">
        <v>273711</v>
      </c>
      <c r="DV89" s="3">
        <v>110596</v>
      </c>
      <c r="DW89" s="3">
        <v>219587</v>
      </c>
      <c r="DX89" s="3">
        <v>167651</v>
      </c>
      <c r="DY89" s="3">
        <v>145535</v>
      </c>
      <c r="DZ89" s="3">
        <v>232720</v>
      </c>
      <c r="EA89" s="3">
        <v>215125</v>
      </c>
      <c r="EB89" s="3">
        <v>111127</v>
      </c>
      <c r="EC89" s="3">
        <v>51908</v>
      </c>
      <c r="ED89" s="3">
        <v>311505</v>
      </c>
      <c r="EE89" s="3">
        <v>24878</v>
      </c>
      <c r="EF89" s="3">
        <v>43704</v>
      </c>
      <c r="EG89" s="3">
        <v>79766</v>
      </c>
      <c r="EH89" s="3">
        <v>138089</v>
      </c>
      <c r="EI89" s="3">
        <v>118040</v>
      </c>
      <c r="EJ89" s="3">
        <v>137873</v>
      </c>
      <c r="EK89" s="3">
        <v>114615</v>
      </c>
      <c r="EL89" s="3">
        <v>94547</v>
      </c>
      <c r="EM89" s="3">
        <v>105056</v>
      </c>
      <c r="EN89" s="3">
        <v>201431</v>
      </c>
      <c r="EO89" s="3">
        <v>127445</v>
      </c>
      <c r="EP89" s="3">
        <v>47634</v>
      </c>
      <c r="EQ89" s="3">
        <v>217252</v>
      </c>
      <c r="ER89" s="3">
        <v>37548</v>
      </c>
      <c r="ES89" s="3">
        <v>87334</v>
      </c>
      <c r="ET89" s="3">
        <v>38677</v>
      </c>
      <c r="EU89" s="3">
        <v>11051</v>
      </c>
      <c r="EV89" s="3">
        <v>9336</v>
      </c>
      <c r="EW89" s="3">
        <v>10996</v>
      </c>
      <c r="EX89" s="3">
        <v>107545</v>
      </c>
      <c r="EY89" s="3">
        <v>174900</v>
      </c>
      <c r="EZ89" s="3">
        <v>89535</v>
      </c>
      <c r="FA89" s="3">
        <v>226098</v>
      </c>
      <c r="FB89" s="3">
        <v>72273</v>
      </c>
      <c r="FC89" s="3">
        <v>100628</v>
      </c>
      <c r="FD89" s="3">
        <v>84346</v>
      </c>
      <c r="FE89" s="3">
        <v>96138</v>
      </c>
      <c r="FF89" s="3">
        <v>251985</v>
      </c>
      <c r="FG89" s="3">
        <v>153745</v>
      </c>
      <c r="FH89" s="3">
        <v>153720</v>
      </c>
      <c r="FI89" s="3">
        <v>45756</v>
      </c>
      <c r="FJ89" s="3">
        <v>56877</v>
      </c>
      <c r="FK89" s="3">
        <v>101405</v>
      </c>
      <c r="FL89" s="3">
        <v>43132</v>
      </c>
      <c r="FM89" s="3">
        <v>144808</v>
      </c>
      <c r="FN89" s="3">
        <v>137050</v>
      </c>
      <c r="FO89" s="3">
        <v>89140</v>
      </c>
      <c r="FP89" s="3">
        <v>66820</v>
      </c>
      <c r="FQ89" s="3">
        <v>60665</v>
      </c>
      <c r="FR89" s="3">
        <v>56260</v>
      </c>
      <c r="FS89" s="3">
        <v>61256</v>
      </c>
      <c r="FT89" s="3">
        <v>49732</v>
      </c>
      <c r="FU89" s="3">
        <v>60661</v>
      </c>
      <c r="FV89" s="3">
        <v>61536</v>
      </c>
      <c r="FW89" s="3">
        <v>55652</v>
      </c>
      <c r="FX89" s="3">
        <v>42513</v>
      </c>
      <c r="FY89" s="3">
        <v>28240616</v>
      </c>
    </row>
    <row r="90" spans="1:181" x14ac:dyDescent="0.35">
      <c r="A90" t="s">
        <v>152</v>
      </c>
      <c r="B90" s="3">
        <v>117858</v>
      </c>
      <c r="C90" s="3">
        <v>109586</v>
      </c>
      <c r="D90" s="3">
        <v>46968</v>
      </c>
      <c r="E90" s="3">
        <v>206016</v>
      </c>
      <c r="F90" s="3">
        <v>127504</v>
      </c>
      <c r="G90" s="3">
        <v>348941</v>
      </c>
      <c r="H90" s="3">
        <v>111302</v>
      </c>
      <c r="I90" s="3">
        <v>100614</v>
      </c>
      <c r="J90" s="3">
        <v>115024</v>
      </c>
      <c r="K90" s="3">
        <v>224271</v>
      </c>
      <c r="L90" s="3">
        <v>222872</v>
      </c>
      <c r="M90" s="3">
        <v>231062</v>
      </c>
      <c r="N90" s="3">
        <v>261314</v>
      </c>
      <c r="O90" s="3">
        <v>266100</v>
      </c>
      <c r="P90" s="3">
        <v>60698</v>
      </c>
      <c r="Q90" s="3">
        <v>56576</v>
      </c>
      <c r="R90" s="3">
        <v>100547</v>
      </c>
      <c r="S90" s="3">
        <v>173554</v>
      </c>
      <c r="T90" s="3">
        <v>138146</v>
      </c>
      <c r="U90" s="3">
        <v>101441</v>
      </c>
      <c r="V90" s="3">
        <v>98475</v>
      </c>
      <c r="W90" s="3">
        <v>175091</v>
      </c>
      <c r="X90" s="3">
        <v>155768</v>
      </c>
      <c r="Y90" s="3">
        <v>203504</v>
      </c>
      <c r="Z90" s="3">
        <v>196730</v>
      </c>
      <c r="AA90" s="3">
        <v>114551</v>
      </c>
      <c r="AB90" s="3">
        <v>132351</v>
      </c>
      <c r="AC90" s="3">
        <v>114470</v>
      </c>
      <c r="AD90" s="3">
        <v>142011</v>
      </c>
      <c r="AE90" s="3">
        <v>139637</v>
      </c>
      <c r="AF90" s="3">
        <v>88218</v>
      </c>
      <c r="AG90" s="3">
        <v>260875</v>
      </c>
      <c r="AH90" s="3">
        <v>345900</v>
      </c>
      <c r="AI90" s="3">
        <v>227076</v>
      </c>
      <c r="AJ90" s="3">
        <v>204174</v>
      </c>
      <c r="AK90" s="3">
        <v>347245</v>
      </c>
      <c r="AL90" s="3">
        <v>262770</v>
      </c>
      <c r="AM90" s="3">
        <v>155363</v>
      </c>
      <c r="AN90" s="3">
        <v>110442</v>
      </c>
      <c r="AO90" s="3">
        <v>121976</v>
      </c>
      <c r="AP90" s="3">
        <v>224273</v>
      </c>
      <c r="AQ90" s="3">
        <v>123223</v>
      </c>
      <c r="AR90" s="3">
        <v>206991</v>
      </c>
      <c r="AS90" s="3">
        <v>150160</v>
      </c>
      <c r="AT90" s="3">
        <v>153879</v>
      </c>
      <c r="AU90" s="3">
        <v>326966</v>
      </c>
      <c r="AV90" s="3">
        <v>198885</v>
      </c>
      <c r="AW90" s="3">
        <v>166890</v>
      </c>
      <c r="AX90" s="3">
        <v>319059</v>
      </c>
      <c r="AY90" s="3">
        <v>77897</v>
      </c>
      <c r="AZ90" s="3">
        <v>260689</v>
      </c>
      <c r="BA90" s="3">
        <v>266613</v>
      </c>
      <c r="BB90" s="3">
        <v>79285</v>
      </c>
      <c r="BC90" s="3">
        <v>128323</v>
      </c>
      <c r="BD90" s="3">
        <v>107888</v>
      </c>
      <c r="BE90" s="3">
        <v>381304</v>
      </c>
      <c r="BF90" s="3">
        <v>424615</v>
      </c>
      <c r="BG90" s="3">
        <v>92730</v>
      </c>
      <c r="BH90" s="3">
        <v>148438</v>
      </c>
      <c r="BI90" s="3">
        <v>133390</v>
      </c>
      <c r="BJ90" s="3">
        <v>135739</v>
      </c>
      <c r="BK90" s="3">
        <v>112320</v>
      </c>
      <c r="BL90" s="3">
        <v>108683</v>
      </c>
      <c r="BM90" s="3">
        <v>98729</v>
      </c>
      <c r="BN90" s="3">
        <v>303278</v>
      </c>
      <c r="BO90" s="3">
        <v>314081</v>
      </c>
      <c r="BP90" s="3">
        <v>155673</v>
      </c>
      <c r="BQ90" s="3">
        <v>96152</v>
      </c>
      <c r="BR90" s="3">
        <v>117351</v>
      </c>
      <c r="BS90" s="3">
        <v>94943</v>
      </c>
      <c r="BT90" s="3">
        <v>543457</v>
      </c>
      <c r="BU90" s="3">
        <v>83634</v>
      </c>
      <c r="BV90" s="3">
        <v>133758</v>
      </c>
      <c r="BW90" s="3">
        <v>75639</v>
      </c>
      <c r="BX90" s="3">
        <v>80799</v>
      </c>
      <c r="BY90" s="3">
        <v>202368</v>
      </c>
      <c r="BZ90" s="3">
        <v>141660</v>
      </c>
      <c r="CA90" s="3">
        <v>144232</v>
      </c>
      <c r="CB90" s="3">
        <v>156403</v>
      </c>
      <c r="CC90" s="3">
        <v>100766</v>
      </c>
      <c r="CD90" s="3">
        <v>91156</v>
      </c>
      <c r="CE90" s="3">
        <v>144808</v>
      </c>
      <c r="CF90" s="3">
        <v>162970</v>
      </c>
      <c r="CG90" s="3">
        <v>279143</v>
      </c>
      <c r="CH90" s="3">
        <v>147110</v>
      </c>
      <c r="CI90" s="3">
        <v>227998</v>
      </c>
      <c r="CJ90" s="3">
        <v>292740</v>
      </c>
      <c r="CK90" s="3">
        <v>162037</v>
      </c>
      <c r="CL90" s="3">
        <v>237854</v>
      </c>
      <c r="CM90" s="3">
        <v>204790</v>
      </c>
      <c r="CN90" s="3">
        <v>256099</v>
      </c>
      <c r="CO90" s="3">
        <v>139074</v>
      </c>
      <c r="CP90" s="3">
        <v>145541</v>
      </c>
      <c r="CQ90" s="3">
        <v>174675</v>
      </c>
      <c r="CR90" s="3">
        <v>267879</v>
      </c>
      <c r="CS90" s="3">
        <v>162116</v>
      </c>
      <c r="CT90" s="3">
        <v>150872</v>
      </c>
      <c r="CU90" s="3">
        <v>161753</v>
      </c>
      <c r="CV90" s="3">
        <v>245908</v>
      </c>
      <c r="CW90" s="3">
        <v>215324</v>
      </c>
      <c r="CX90" s="3">
        <v>440356</v>
      </c>
      <c r="CY90" s="3">
        <v>134743</v>
      </c>
      <c r="CZ90" s="3">
        <v>244178</v>
      </c>
      <c r="DA90" s="3">
        <v>326081</v>
      </c>
      <c r="DB90" s="3">
        <v>121850</v>
      </c>
      <c r="DC90" s="3">
        <v>207153</v>
      </c>
      <c r="DD90" s="3">
        <v>352334</v>
      </c>
      <c r="DE90" s="3">
        <v>177679</v>
      </c>
      <c r="DF90" s="3">
        <v>186815</v>
      </c>
      <c r="DG90" s="3">
        <v>186759</v>
      </c>
      <c r="DH90" s="3">
        <v>88503</v>
      </c>
      <c r="DI90" s="3">
        <v>109183</v>
      </c>
      <c r="DJ90" s="3">
        <v>50874</v>
      </c>
      <c r="DK90" s="3">
        <v>199666</v>
      </c>
      <c r="DL90" s="3">
        <v>236322</v>
      </c>
      <c r="DM90" s="3">
        <v>182264</v>
      </c>
      <c r="DN90" s="3">
        <v>120824</v>
      </c>
      <c r="DO90" s="3">
        <v>161848</v>
      </c>
      <c r="DP90" s="3">
        <v>197224</v>
      </c>
      <c r="DQ90" s="3">
        <v>135274</v>
      </c>
      <c r="DR90" s="3">
        <v>156165</v>
      </c>
      <c r="DS90" s="3">
        <v>215663</v>
      </c>
      <c r="DT90" s="3">
        <v>312254</v>
      </c>
      <c r="DU90" s="3">
        <v>275899</v>
      </c>
      <c r="DV90" s="3">
        <v>111127</v>
      </c>
      <c r="DW90" s="3">
        <v>221183</v>
      </c>
      <c r="DX90" s="3">
        <v>169392</v>
      </c>
      <c r="DY90" s="3">
        <v>147000</v>
      </c>
      <c r="DZ90" s="3">
        <v>234839</v>
      </c>
      <c r="EA90" s="3">
        <v>218569</v>
      </c>
      <c r="EB90" s="3">
        <v>112028</v>
      </c>
      <c r="EC90" s="3">
        <v>52717</v>
      </c>
      <c r="ED90" s="3">
        <v>315071</v>
      </c>
      <c r="EE90" s="3">
        <v>25410</v>
      </c>
      <c r="EF90" s="3">
        <v>44870</v>
      </c>
      <c r="EG90" s="3">
        <v>81470</v>
      </c>
      <c r="EH90" s="3">
        <v>140440</v>
      </c>
      <c r="EI90" s="3">
        <v>119480</v>
      </c>
      <c r="EJ90" s="3">
        <v>139448</v>
      </c>
      <c r="EK90" s="3">
        <v>115980</v>
      </c>
      <c r="EL90" s="3">
        <v>95744</v>
      </c>
      <c r="EM90" s="3">
        <v>106222</v>
      </c>
      <c r="EN90" s="3">
        <v>203940</v>
      </c>
      <c r="EO90" s="3">
        <v>128750</v>
      </c>
      <c r="EP90" s="3">
        <v>48286</v>
      </c>
      <c r="EQ90" s="3">
        <v>219088</v>
      </c>
      <c r="ER90" s="3">
        <v>38159</v>
      </c>
      <c r="ES90" s="3">
        <v>88729</v>
      </c>
      <c r="ET90" s="3">
        <v>39887</v>
      </c>
      <c r="EU90" s="3">
        <v>11229</v>
      </c>
      <c r="EV90" s="3">
        <v>9424</v>
      </c>
      <c r="EW90" s="3">
        <v>11075</v>
      </c>
      <c r="EX90" s="3">
        <v>108625</v>
      </c>
      <c r="EY90" s="3">
        <v>176491</v>
      </c>
      <c r="EZ90" s="3">
        <v>90382</v>
      </c>
      <c r="FA90" s="3">
        <v>228195</v>
      </c>
      <c r="FB90" s="3">
        <v>72704</v>
      </c>
      <c r="FC90" s="3">
        <v>102149</v>
      </c>
      <c r="FD90" s="3">
        <v>84826</v>
      </c>
      <c r="FE90" s="3">
        <v>96966</v>
      </c>
      <c r="FF90" s="3">
        <v>254200</v>
      </c>
      <c r="FG90" s="3">
        <v>154949</v>
      </c>
      <c r="FH90" s="3">
        <v>154787</v>
      </c>
      <c r="FI90" s="3">
        <v>46282</v>
      </c>
      <c r="FJ90" s="3">
        <v>57631</v>
      </c>
      <c r="FK90" s="3">
        <v>102311</v>
      </c>
      <c r="FL90" s="3">
        <v>43560</v>
      </c>
      <c r="FM90" s="3">
        <v>145860</v>
      </c>
      <c r="FN90" s="3">
        <v>138250</v>
      </c>
      <c r="FO90" s="3">
        <v>89879</v>
      </c>
      <c r="FP90" s="3">
        <v>67410</v>
      </c>
      <c r="FQ90" s="3">
        <v>61232</v>
      </c>
      <c r="FR90" s="3">
        <v>56815</v>
      </c>
      <c r="FS90" s="3">
        <v>61665</v>
      </c>
      <c r="FT90" s="3">
        <v>50456</v>
      </c>
      <c r="FU90" s="3">
        <v>61180</v>
      </c>
      <c r="FV90" s="3">
        <v>62163</v>
      </c>
      <c r="FW90" s="3">
        <v>56084</v>
      </c>
      <c r="FX90" s="3">
        <v>42902</v>
      </c>
      <c r="FY90" s="3">
        <v>28495451</v>
      </c>
    </row>
    <row r="91" spans="1:181" x14ac:dyDescent="0.35">
      <c r="A91" t="s">
        <v>153</v>
      </c>
      <c r="B91" s="3">
        <v>118500</v>
      </c>
      <c r="C91" s="3">
        <v>110335</v>
      </c>
      <c r="D91" s="3">
        <v>47407</v>
      </c>
      <c r="E91" s="3">
        <v>207765</v>
      </c>
      <c r="F91" s="3">
        <v>128698</v>
      </c>
      <c r="G91" s="3">
        <v>352290</v>
      </c>
      <c r="H91" s="3">
        <v>112016</v>
      </c>
      <c r="I91" s="3">
        <v>101225</v>
      </c>
      <c r="J91" s="3">
        <v>116229</v>
      </c>
      <c r="K91" s="3">
        <v>227450</v>
      </c>
      <c r="L91" s="3">
        <v>225058</v>
      </c>
      <c r="M91" s="3">
        <v>232667</v>
      </c>
      <c r="N91" s="3">
        <v>263183</v>
      </c>
      <c r="O91" s="3">
        <v>268348</v>
      </c>
      <c r="P91" s="3">
        <v>61069</v>
      </c>
      <c r="Q91" s="3">
        <v>57690</v>
      </c>
      <c r="R91" s="3">
        <v>101629</v>
      </c>
      <c r="S91" s="3">
        <v>175109</v>
      </c>
      <c r="T91" s="3">
        <v>139075</v>
      </c>
      <c r="U91" s="3">
        <v>102117</v>
      </c>
      <c r="V91" s="3">
        <v>99071</v>
      </c>
      <c r="W91" s="3">
        <v>176401</v>
      </c>
      <c r="X91" s="3">
        <v>157147</v>
      </c>
      <c r="Y91" s="3">
        <v>204461</v>
      </c>
      <c r="Z91" s="3">
        <v>198577</v>
      </c>
      <c r="AA91" s="3">
        <v>115316</v>
      </c>
      <c r="AB91" s="3">
        <v>132982</v>
      </c>
      <c r="AC91" s="3">
        <v>115523</v>
      </c>
      <c r="AD91" s="3">
        <v>143439</v>
      </c>
      <c r="AE91" s="3">
        <v>140574</v>
      </c>
      <c r="AF91" s="3">
        <v>89176</v>
      </c>
      <c r="AG91" s="3">
        <v>264321</v>
      </c>
      <c r="AH91" s="3">
        <v>348159</v>
      </c>
      <c r="AI91" s="3">
        <v>229082</v>
      </c>
      <c r="AJ91" s="3">
        <v>205828</v>
      </c>
      <c r="AK91" s="3">
        <v>350213</v>
      </c>
      <c r="AL91" s="3">
        <v>264813</v>
      </c>
      <c r="AM91" s="3">
        <v>156264</v>
      </c>
      <c r="AN91" s="3">
        <v>111482</v>
      </c>
      <c r="AO91" s="3">
        <v>122577</v>
      </c>
      <c r="AP91" s="3">
        <v>226055</v>
      </c>
      <c r="AQ91" s="3">
        <v>124696</v>
      </c>
      <c r="AR91" s="3">
        <v>208307</v>
      </c>
      <c r="AS91" s="3">
        <v>151279</v>
      </c>
      <c r="AT91" s="3">
        <v>155923</v>
      </c>
      <c r="AU91" s="3">
        <v>329845</v>
      </c>
      <c r="AV91" s="3">
        <v>200738</v>
      </c>
      <c r="AW91" s="3">
        <v>168433</v>
      </c>
      <c r="AX91" s="3">
        <v>322811</v>
      </c>
      <c r="AY91" s="3">
        <v>79164</v>
      </c>
      <c r="AZ91" s="3">
        <v>262929</v>
      </c>
      <c r="BA91" s="3">
        <v>268662</v>
      </c>
      <c r="BB91" s="3">
        <v>80086</v>
      </c>
      <c r="BC91" s="3">
        <v>129676</v>
      </c>
      <c r="BD91" s="3">
        <v>108367</v>
      </c>
      <c r="BE91" s="3">
        <v>384379</v>
      </c>
      <c r="BF91" s="3">
        <v>429376</v>
      </c>
      <c r="BG91" s="3">
        <v>93367</v>
      </c>
      <c r="BH91" s="3">
        <v>149674</v>
      </c>
      <c r="BI91" s="3">
        <v>134132</v>
      </c>
      <c r="BJ91" s="3">
        <v>136765</v>
      </c>
      <c r="BK91" s="3">
        <v>113046</v>
      </c>
      <c r="BL91" s="3">
        <v>109693</v>
      </c>
      <c r="BM91" s="3">
        <v>99577</v>
      </c>
      <c r="BN91" s="3">
        <v>305921</v>
      </c>
      <c r="BO91" s="3">
        <v>317343</v>
      </c>
      <c r="BP91" s="3">
        <v>157554</v>
      </c>
      <c r="BQ91" s="3">
        <v>97476</v>
      </c>
      <c r="BR91" s="3">
        <v>118202</v>
      </c>
      <c r="BS91" s="3">
        <v>95750</v>
      </c>
      <c r="BT91" s="3">
        <v>548277</v>
      </c>
      <c r="BU91" s="3">
        <v>84366</v>
      </c>
      <c r="BV91" s="3">
        <v>134923</v>
      </c>
      <c r="BW91" s="3">
        <v>76276</v>
      </c>
      <c r="BX91" s="3">
        <v>81271</v>
      </c>
      <c r="BY91" s="3">
        <v>204320</v>
      </c>
      <c r="BZ91" s="3">
        <v>142693</v>
      </c>
      <c r="CA91" s="3">
        <v>145042</v>
      </c>
      <c r="CB91" s="3">
        <v>157192</v>
      </c>
      <c r="CC91" s="3">
        <v>102198</v>
      </c>
      <c r="CD91" s="3">
        <v>92617</v>
      </c>
      <c r="CE91" s="3">
        <v>146573</v>
      </c>
      <c r="CF91" s="3">
        <v>164560</v>
      </c>
      <c r="CG91" s="3">
        <v>283138</v>
      </c>
      <c r="CH91" s="3">
        <v>149692</v>
      </c>
      <c r="CI91" s="3">
        <v>230291</v>
      </c>
      <c r="CJ91" s="3">
        <v>296196</v>
      </c>
      <c r="CK91" s="3">
        <v>163925</v>
      </c>
      <c r="CL91" s="3">
        <v>239901</v>
      </c>
      <c r="CM91" s="3">
        <v>206497</v>
      </c>
      <c r="CN91" s="3">
        <v>258393</v>
      </c>
      <c r="CO91" s="3">
        <v>139933</v>
      </c>
      <c r="CP91" s="3">
        <v>146567</v>
      </c>
      <c r="CQ91" s="3">
        <v>176175</v>
      </c>
      <c r="CR91" s="3">
        <v>269983</v>
      </c>
      <c r="CS91" s="3">
        <v>163548</v>
      </c>
      <c r="CT91" s="3">
        <v>152444</v>
      </c>
      <c r="CU91" s="3">
        <v>163526</v>
      </c>
      <c r="CV91" s="3">
        <v>248074</v>
      </c>
      <c r="CW91" s="3">
        <v>217377</v>
      </c>
      <c r="CX91" s="3">
        <v>444583</v>
      </c>
      <c r="CY91" s="3">
        <v>135938</v>
      </c>
      <c r="CZ91" s="3">
        <v>246480</v>
      </c>
      <c r="DA91" s="3">
        <v>329244</v>
      </c>
      <c r="DB91" s="3">
        <v>123599</v>
      </c>
      <c r="DC91" s="3">
        <v>209579</v>
      </c>
      <c r="DD91" s="3">
        <v>355904</v>
      </c>
      <c r="DE91" s="3">
        <v>179223</v>
      </c>
      <c r="DF91" s="3">
        <v>189184</v>
      </c>
      <c r="DG91" s="3">
        <v>188541</v>
      </c>
      <c r="DH91" s="3">
        <v>89196</v>
      </c>
      <c r="DI91" s="3">
        <v>110134</v>
      </c>
      <c r="DJ91" s="3">
        <v>51865</v>
      </c>
      <c r="DK91" s="3">
        <v>200873</v>
      </c>
      <c r="DL91" s="3">
        <v>239182</v>
      </c>
      <c r="DM91" s="3">
        <v>183586</v>
      </c>
      <c r="DN91" s="3">
        <v>121618</v>
      </c>
      <c r="DO91" s="3">
        <v>163429</v>
      </c>
      <c r="DP91" s="3">
        <v>199526</v>
      </c>
      <c r="DQ91" s="3">
        <v>137144</v>
      </c>
      <c r="DR91" s="3">
        <v>157844</v>
      </c>
      <c r="DS91" s="3">
        <v>217739</v>
      </c>
      <c r="DT91" s="3">
        <v>315385</v>
      </c>
      <c r="DU91" s="3">
        <v>278410</v>
      </c>
      <c r="DV91" s="3">
        <v>111927</v>
      </c>
      <c r="DW91" s="3">
        <v>223426</v>
      </c>
      <c r="DX91" s="3">
        <v>171376</v>
      </c>
      <c r="DY91" s="3">
        <v>148951</v>
      </c>
      <c r="DZ91" s="3">
        <v>236869</v>
      </c>
      <c r="EA91" s="3">
        <v>223184</v>
      </c>
      <c r="EB91" s="3">
        <v>112940</v>
      </c>
      <c r="EC91" s="3">
        <v>53589</v>
      </c>
      <c r="ED91" s="3">
        <v>319507</v>
      </c>
      <c r="EE91" s="3">
        <v>25791</v>
      </c>
      <c r="EF91" s="3">
        <v>45852</v>
      </c>
      <c r="EG91" s="3">
        <v>82799</v>
      </c>
      <c r="EH91" s="3">
        <v>142186</v>
      </c>
      <c r="EI91" s="3">
        <v>120111</v>
      </c>
      <c r="EJ91" s="3">
        <v>140056</v>
      </c>
      <c r="EK91" s="3">
        <v>116664</v>
      </c>
      <c r="EL91" s="3">
        <v>96672</v>
      </c>
      <c r="EM91" s="3">
        <v>106825</v>
      </c>
      <c r="EN91" s="3">
        <v>205965</v>
      </c>
      <c r="EO91" s="3">
        <v>129543</v>
      </c>
      <c r="EP91" s="3">
        <v>48940</v>
      </c>
      <c r="EQ91" s="3">
        <v>221162</v>
      </c>
      <c r="ER91" s="3">
        <v>38759</v>
      </c>
      <c r="ES91" s="3">
        <v>89714</v>
      </c>
      <c r="ET91" s="3">
        <v>40835</v>
      </c>
      <c r="EU91" s="3">
        <v>11405</v>
      </c>
      <c r="EV91" s="3">
        <v>9553</v>
      </c>
      <c r="EW91" s="3">
        <v>11228</v>
      </c>
      <c r="EX91" s="3">
        <v>109843</v>
      </c>
      <c r="EY91" s="3">
        <v>178043</v>
      </c>
      <c r="EZ91" s="3">
        <v>90899</v>
      </c>
      <c r="FA91" s="3">
        <v>230394</v>
      </c>
      <c r="FB91" s="3">
        <v>72896</v>
      </c>
      <c r="FC91" s="3">
        <v>103684</v>
      </c>
      <c r="FD91" s="3">
        <v>85388</v>
      </c>
      <c r="FE91" s="3">
        <v>97553</v>
      </c>
      <c r="FF91" s="3">
        <v>256211</v>
      </c>
      <c r="FG91" s="3">
        <v>155767</v>
      </c>
      <c r="FH91" s="3">
        <v>155280</v>
      </c>
      <c r="FI91" s="3">
        <v>46684</v>
      </c>
      <c r="FJ91" s="3">
        <v>58351</v>
      </c>
      <c r="FK91" s="3">
        <v>102747</v>
      </c>
      <c r="FL91" s="3">
        <v>43969</v>
      </c>
      <c r="FM91" s="3">
        <v>146388</v>
      </c>
      <c r="FN91" s="3">
        <v>140199</v>
      </c>
      <c r="FO91" s="3">
        <v>90862</v>
      </c>
      <c r="FP91" s="3">
        <v>68485</v>
      </c>
      <c r="FQ91" s="3">
        <v>62200</v>
      </c>
      <c r="FR91" s="3">
        <v>57589</v>
      </c>
      <c r="FS91" s="3">
        <v>62513</v>
      </c>
      <c r="FT91" s="3">
        <v>51588</v>
      </c>
      <c r="FU91" s="3">
        <v>61909</v>
      </c>
      <c r="FV91" s="3">
        <v>63018</v>
      </c>
      <c r="FW91" s="3">
        <v>56738</v>
      </c>
      <c r="FX91" s="3">
        <v>43780</v>
      </c>
      <c r="FY91" s="3">
        <v>28765467</v>
      </c>
    </row>
    <row r="92" spans="1:181" x14ac:dyDescent="0.35">
      <c r="A92" t="s">
        <v>154</v>
      </c>
      <c r="B92" s="3">
        <v>118847</v>
      </c>
      <c r="C92" s="3">
        <v>110833</v>
      </c>
      <c r="D92" s="3">
        <v>47640</v>
      </c>
      <c r="E92" s="3">
        <v>208482</v>
      </c>
      <c r="F92" s="3">
        <v>129629</v>
      </c>
      <c r="G92" s="3">
        <v>353415</v>
      </c>
      <c r="H92" s="3">
        <v>112384</v>
      </c>
      <c r="I92" s="3">
        <v>101487</v>
      </c>
      <c r="J92" s="3">
        <v>116889</v>
      </c>
      <c r="K92" s="3">
        <v>229634</v>
      </c>
      <c r="L92" s="3">
        <v>226605</v>
      </c>
      <c r="M92" s="3">
        <v>233644</v>
      </c>
      <c r="N92" s="3">
        <v>264297</v>
      </c>
      <c r="O92" s="3">
        <v>269407</v>
      </c>
      <c r="P92" s="3">
        <v>61329</v>
      </c>
      <c r="Q92" s="3">
        <v>58224</v>
      </c>
      <c r="R92" s="3">
        <v>102191</v>
      </c>
      <c r="S92" s="3">
        <v>175915</v>
      </c>
      <c r="T92" s="3">
        <v>139369</v>
      </c>
      <c r="U92" s="3">
        <v>102550</v>
      </c>
      <c r="V92" s="3">
        <v>99572</v>
      </c>
      <c r="W92" s="3">
        <v>177403</v>
      </c>
      <c r="X92" s="3">
        <v>158010</v>
      </c>
      <c r="Y92" s="3">
        <v>205343</v>
      </c>
      <c r="Z92" s="3">
        <v>199788</v>
      </c>
      <c r="AA92" s="3">
        <v>115636</v>
      </c>
      <c r="AB92" s="3">
        <v>133781</v>
      </c>
      <c r="AC92" s="3">
        <v>115939</v>
      </c>
      <c r="AD92" s="3">
        <v>144075</v>
      </c>
      <c r="AE92" s="3">
        <v>141094</v>
      </c>
      <c r="AF92" s="3">
        <v>90082</v>
      </c>
      <c r="AG92" s="3">
        <v>266211</v>
      </c>
      <c r="AH92" s="3">
        <v>349320</v>
      </c>
      <c r="AI92" s="3">
        <v>230180</v>
      </c>
      <c r="AJ92" s="3">
        <v>206988</v>
      </c>
      <c r="AK92" s="3">
        <v>351973</v>
      </c>
      <c r="AL92" s="3">
        <v>265816</v>
      </c>
      <c r="AM92" s="3">
        <v>156733</v>
      </c>
      <c r="AN92" s="3">
        <v>112182</v>
      </c>
      <c r="AO92" s="3">
        <v>123118</v>
      </c>
      <c r="AP92" s="3">
        <v>226893</v>
      </c>
      <c r="AQ92" s="3">
        <v>125705</v>
      </c>
      <c r="AR92" s="3">
        <v>209310</v>
      </c>
      <c r="AS92" s="3">
        <v>151916</v>
      </c>
      <c r="AT92" s="3">
        <v>156797</v>
      </c>
      <c r="AU92" s="3">
        <v>330950</v>
      </c>
      <c r="AV92" s="3">
        <v>201512</v>
      </c>
      <c r="AW92" s="3">
        <v>169564</v>
      </c>
      <c r="AX92" s="3">
        <v>324503</v>
      </c>
      <c r="AY92" s="3">
        <v>80080</v>
      </c>
      <c r="AZ92" s="3">
        <v>264360</v>
      </c>
      <c r="BA92" s="3">
        <v>270282</v>
      </c>
      <c r="BB92" s="3">
        <v>80561</v>
      </c>
      <c r="BC92" s="3">
        <v>130353</v>
      </c>
      <c r="BD92" s="3">
        <v>108798</v>
      </c>
      <c r="BE92" s="3">
        <v>386011</v>
      </c>
      <c r="BF92" s="3">
        <v>432515</v>
      </c>
      <c r="BG92" s="3">
        <v>93804</v>
      </c>
      <c r="BH92" s="3">
        <v>150066</v>
      </c>
      <c r="BI92" s="3">
        <v>134655</v>
      </c>
      <c r="BJ92" s="3">
        <v>137481</v>
      </c>
      <c r="BK92" s="3">
        <v>113646</v>
      </c>
      <c r="BL92" s="3">
        <v>110282</v>
      </c>
      <c r="BM92" s="3">
        <v>99810</v>
      </c>
      <c r="BN92" s="3">
        <v>307894</v>
      </c>
      <c r="BO92" s="3">
        <v>319237</v>
      </c>
      <c r="BP92" s="3">
        <v>158624</v>
      </c>
      <c r="BQ92" s="3">
        <v>98233</v>
      </c>
      <c r="BR92" s="3">
        <v>118805</v>
      </c>
      <c r="BS92" s="3">
        <v>96067</v>
      </c>
      <c r="BT92" s="3">
        <v>550496</v>
      </c>
      <c r="BU92" s="3">
        <v>84871</v>
      </c>
      <c r="BV92" s="3">
        <v>135619</v>
      </c>
      <c r="BW92" s="3">
        <v>76604</v>
      </c>
      <c r="BX92" s="3">
        <v>81554</v>
      </c>
      <c r="BY92" s="3">
        <v>205714</v>
      </c>
      <c r="BZ92" s="3">
        <v>143546</v>
      </c>
      <c r="CA92" s="3">
        <v>145967</v>
      </c>
      <c r="CB92" s="3">
        <v>157877</v>
      </c>
      <c r="CC92" s="3">
        <v>103305</v>
      </c>
      <c r="CD92" s="3">
        <v>93775</v>
      </c>
      <c r="CE92" s="3">
        <v>147775</v>
      </c>
      <c r="CF92" s="3">
        <v>165810</v>
      </c>
      <c r="CG92" s="3">
        <v>285466</v>
      </c>
      <c r="CH92" s="3">
        <v>151317</v>
      </c>
      <c r="CI92" s="3">
        <v>231862</v>
      </c>
      <c r="CJ92" s="3">
        <v>298382</v>
      </c>
      <c r="CK92" s="3">
        <v>165265</v>
      </c>
      <c r="CL92" s="3">
        <v>241626</v>
      </c>
      <c r="CM92" s="3">
        <v>207628</v>
      </c>
      <c r="CN92" s="3">
        <v>259799</v>
      </c>
      <c r="CO92" s="3">
        <v>140929</v>
      </c>
      <c r="CP92" s="3">
        <v>147461</v>
      </c>
      <c r="CQ92" s="3">
        <v>177211</v>
      </c>
      <c r="CR92" s="3">
        <v>271879</v>
      </c>
      <c r="CS92" s="3">
        <v>164781</v>
      </c>
      <c r="CT92" s="3">
        <v>153429</v>
      </c>
      <c r="CU92" s="3">
        <v>164543</v>
      </c>
      <c r="CV92" s="3">
        <v>249825</v>
      </c>
      <c r="CW92" s="3">
        <v>219186</v>
      </c>
      <c r="CX92" s="3">
        <v>447286</v>
      </c>
      <c r="CY92" s="3">
        <v>136873</v>
      </c>
      <c r="CZ92" s="3">
        <v>248344</v>
      </c>
      <c r="DA92" s="3">
        <v>331498</v>
      </c>
      <c r="DB92" s="3">
        <v>124513</v>
      </c>
      <c r="DC92" s="3">
        <v>210633</v>
      </c>
      <c r="DD92" s="3">
        <v>358843</v>
      </c>
      <c r="DE92" s="3">
        <v>180351</v>
      </c>
      <c r="DF92" s="3">
        <v>190539</v>
      </c>
      <c r="DG92" s="3">
        <v>189563</v>
      </c>
      <c r="DH92" s="3">
        <v>89642</v>
      </c>
      <c r="DI92" s="3">
        <v>110777</v>
      </c>
      <c r="DJ92" s="3">
        <v>52628</v>
      </c>
      <c r="DK92" s="3">
        <v>201851</v>
      </c>
      <c r="DL92" s="3">
        <v>241045</v>
      </c>
      <c r="DM92" s="3">
        <v>184753</v>
      </c>
      <c r="DN92" s="3">
        <v>122199</v>
      </c>
      <c r="DO92" s="3">
        <v>164327</v>
      </c>
      <c r="DP92" s="3">
        <v>201419</v>
      </c>
      <c r="DQ92" s="3">
        <v>138621</v>
      </c>
      <c r="DR92" s="3">
        <v>159121</v>
      </c>
      <c r="DS92" s="3">
        <v>218709</v>
      </c>
      <c r="DT92" s="3">
        <v>317083</v>
      </c>
      <c r="DU92" s="3">
        <v>279934</v>
      </c>
      <c r="DV92" s="3">
        <v>112139</v>
      </c>
      <c r="DW92" s="3">
        <v>224859</v>
      </c>
      <c r="DX92" s="3">
        <v>172564</v>
      </c>
      <c r="DY92" s="3">
        <v>149949</v>
      </c>
      <c r="DZ92" s="3">
        <v>238402</v>
      </c>
      <c r="EA92" s="3">
        <v>225964</v>
      </c>
      <c r="EB92" s="3">
        <v>113519</v>
      </c>
      <c r="EC92" s="3">
        <v>54063</v>
      </c>
      <c r="ED92" s="3">
        <v>322447</v>
      </c>
      <c r="EE92" s="3">
        <v>26056</v>
      </c>
      <c r="EF92" s="3">
        <v>46425</v>
      </c>
      <c r="EG92" s="3">
        <v>83714</v>
      </c>
      <c r="EH92" s="3">
        <v>143573</v>
      </c>
      <c r="EI92" s="3">
        <v>120844</v>
      </c>
      <c r="EJ92" s="3">
        <v>140912</v>
      </c>
      <c r="EK92" s="3">
        <v>117314</v>
      </c>
      <c r="EL92" s="3">
        <v>97561</v>
      </c>
      <c r="EM92" s="3">
        <v>107481</v>
      </c>
      <c r="EN92" s="3">
        <v>207627</v>
      </c>
      <c r="EO92" s="3">
        <v>130425</v>
      </c>
      <c r="EP92" s="3">
        <v>49268</v>
      </c>
      <c r="EQ92" s="3">
        <v>221716</v>
      </c>
      <c r="ER92" s="3">
        <v>38951</v>
      </c>
      <c r="ES92" s="3">
        <v>90157</v>
      </c>
      <c r="ET92" s="3">
        <v>41070</v>
      </c>
      <c r="EU92" s="3">
        <v>11494</v>
      </c>
      <c r="EV92" s="3">
        <v>9588</v>
      </c>
      <c r="EW92" s="3">
        <v>11341</v>
      </c>
      <c r="EX92" s="3">
        <v>110229</v>
      </c>
      <c r="EY92" s="3">
        <v>178386</v>
      </c>
      <c r="EZ92" s="3">
        <v>91020</v>
      </c>
      <c r="FA92" s="3">
        <v>231514</v>
      </c>
      <c r="FB92" s="3">
        <v>72886</v>
      </c>
      <c r="FC92" s="3">
        <v>104152</v>
      </c>
      <c r="FD92" s="3">
        <v>85620</v>
      </c>
      <c r="FE92" s="3">
        <v>97702</v>
      </c>
      <c r="FF92" s="3">
        <v>257107</v>
      </c>
      <c r="FG92" s="3">
        <v>155917</v>
      </c>
      <c r="FH92" s="3">
        <v>155229</v>
      </c>
      <c r="FI92" s="3">
        <v>46872</v>
      </c>
      <c r="FJ92" s="3">
        <v>58579</v>
      </c>
      <c r="FK92" s="3">
        <v>102866</v>
      </c>
      <c r="FL92" s="3">
        <v>44162</v>
      </c>
      <c r="FM92" s="3">
        <v>146360</v>
      </c>
      <c r="FN92" s="3">
        <v>141192</v>
      </c>
      <c r="FO92" s="3">
        <v>90592</v>
      </c>
      <c r="FP92" s="3">
        <v>68667</v>
      </c>
      <c r="FQ92" s="3">
        <v>62761</v>
      </c>
      <c r="FR92" s="3">
        <v>57805</v>
      </c>
      <c r="FS92" s="3">
        <v>62331</v>
      </c>
      <c r="FT92" s="3">
        <v>51869</v>
      </c>
      <c r="FU92" s="3">
        <v>62209</v>
      </c>
      <c r="FV92" s="3">
        <v>63387</v>
      </c>
      <c r="FW92" s="3">
        <v>56965</v>
      </c>
      <c r="FX92" s="3">
        <v>43795</v>
      </c>
      <c r="FY92" s="3">
        <v>28928377</v>
      </c>
    </row>
    <row r="93" spans="1:181" x14ac:dyDescent="0.35">
      <c r="A93" t="s">
        <v>155</v>
      </c>
      <c r="B93" s="3">
        <v>119217</v>
      </c>
      <c r="C93" s="3">
        <v>111088</v>
      </c>
      <c r="D93" s="3">
        <v>47676</v>
      </c>
      <c r="E93" s="3">
        <v>208376</v>
      </c>
      <c r="F93" s="3">
        <v>130029</v>
      </c>
      <c r="G93" s="3">
        <v>354665</v>
      </c>
      <c r="H93" s="3">
        <v>112785</v>
      </c>
      <c r="I93" s="3">
        <v>101678</v>
      </c>
      <c r="J93" s="3">
        <v>117225</v>
      </c>
      <c r="K93" s="3">
        <v>232012</v>
      </c>
      <c r="L93" s="3">
        <v>227239</v>
      </c>
      <c r="M93" s="3">
        <v>233969</v>
      </c>
      <c r="N93" s="3">
        <v>264811</v>
      </c>
      <c r="O93" s="3">
        <v>269932</v>
      </c>
      <c r="P93" s="3">
        <v>61648</v>
      </c>
      <c r="Q93" s="3">
        <v>58428</v>
      </c>
      <c r="R93" s="3">
        <v>102417</v>
      </c>
      <c r="S93" s="3">
        <v>176157</v>
      </c>
      <c r="T93" s="3">
        <v>139828</v>
      </c>
      <c r="U93" s="3">
        <v>102645</v>
      </c>
      <c r="V93" s="3">
        <v>99784</v>
      </c>
      <c r="W93" s="3">
        <v>177899</v>
      </c>
      <c r="X93" s="3">
        <v>158458</v>
      </c>
      <c r="Y93" s="3">
        <v>205781</v>
      </c>
      <c r="Z93" s="3">
        <v>200376</v>
      </c>
      <c r="AA93" s="3">
        <v>115685</v>
      </c>
      <c r="AB93" s="3">
        <v>134184</v>
      </c>
      <c r="AC93" s="3">
        <v>116112</v>
      </c>
      <c r="AD93" s="3">
        <v>144194</v>
      </c>
      <c r="AE93" s="3">
        <v>141299</v>
      </c>
      <c r="AF93" s="3">
        <v>90188</v>
      </c>
      <c r="AG93" s="3">
        <v>266693</v>
      </c>
      <c r="AH93" s="3">
        <v>350052</v>
      </c>
      <c r="AI93" s="3">
        <v>230632</v>
      </c>
      <c r="AJ93" s="3">
        <v>207486</v>
      </c>
      <c r="AK93" s="3">
        <v>352906</v>
      </c>
      <c r="AL93" s="3">
        <v>266709</v>
      </c>
      <c r="AM93" s="3">
        <v>157033</v>
      </c>
      <c r="AN93" s="3">
        <v>112363</v>
      </c>
      <c r="AO93" s="3">
        <v>123285</v>
      </c>
      <c r="AP93" s="3">
        <v>226996</v>
      </c>
      <c r="AQ93" s="3">
        <v>125945</v>
      </c>
      <c r="AR93" s="3">
        <v>209654</v>
      </c>
      <c r="AS93" s="3">
        <v>152202</v>
      </c>
      <c r="AT93" s="3">
        <v>157643</v>
      </c>
      <c r="AU93" s="3">
        <v>331718</v>
      </c>
      <c r="AV93" s="3">
        <v>201072</v>
      </c>
      <c r="AW93" s="3">
        <v>169628</v>
      </c>
      <c r="AX93" s="3">
        <v>324874</v>
      </c>
      <c r="AY93" s="3">
        <v>80269</v>
      </c>
      <c r="AZ93" s="3">
        <v>264181</v>
      </c>
      <c r="BA93" s="3">
        <v>270332</v>
      </c>
      <c r="BB93" s="3">
        <v>80826</v>
      </c>
      <c r="BC93" s="3">
        <v>130559</v>
      </c>
      <c r="BD93" s="3">
        <v>109081</v>
      </c>
      <c r="BE93" s="3">
        <v>386078</v>
      </c>
      <c r="BF93" s="3">
        <v>433100</v>
      </c>
      <c r="BG93" s="3">
        <v>93884</v>
      </c>
      <c r="BH93" s="3">
        <v>150024</v>
      </c>
      <c r="BI93" s="3">
        <v>134539</v>
      </c>
      <c r="BJ93" s="3">
        <v>137758</v>
      </c>
      <c r="BK93" s="3">
        <v>113698</v>
      </c>
      <c r="BL93" s="3">
        <v>110761</v>
      </c>
      <c r="BM93" s="3">
        <v>100030</v>
      </c>
      <c r="BN93" s="3">
        <v>308134</v>
      </c>
      <c r="BO93" s="3">
        <v>319888</v>
      </c>
      <c r="BP93" s="3">
        <v>158883</v>
      </c>
      <c r="BQ93" s="3">
        <v>98540</v>
      </c>
      <c r="BR93" s="3">
        <v>119092</v>
      </c>
      <c r="BS93" s="3">
        <v>96037</v>
      </c>
      <c r="BT93" s="3">
        <v>550587</v>
      </c>
      <c r="BU93" s="3">
        <v>84938</v>
      </c>
      <c r="BV93" s="3">
        <v>135641</v>
      </c>
      <c r="BW93" s="3">
        <v>76746</v>
      </c>
      <c r="BX93" s="3">
        <v>81673</v>
      </c>
      <c r="BY93" s="3">
        <v>206414</v>
      </c>
      <c r="BZ93" s="3">
        <v>143806</v>
      </c>
      <c r="CA93" s="3">
        <v>146141</v>
      </c>
      <c r="CB93" s="3">
        <v>158186</v>
      </c>
      <c r="CC93" s="3">
        <v>103196</v>
      </c>
      <c r="CD93" s="3">
        <v>94212</v>
      </c>
      <c r="CE93" s="3">
        <v>147739</v>
      </c>
      <c r="CF93" s="3">
        <v>165634</v>
      </c>
      <c r="CG93" s="3">
        <v>286113</v>
      </c>
      <c r="CH93" s="3">
        <v>151963</v>
      </c>
      <c r="CI93" s="3">
        <v>231849</v>
      </c>
      <c r="CJ93" s="3">
        <v>298892</v>
      </c>
      <c r="CK93" s="3">
        <v>165399</v>
      </c>
      <c r="CL93" s="3">
        <v>242279</v>
      </c>
      <c r="CM93" s="3">
        <v>207889</v>
      </c>
      <c r="CN93" s="3">
        <v>259603</v>
      </c>
      <c r="CO93" s="3">
        <v>140697</v>
      </c>
      <c r="CP93" s="3">
        <v>147431</v>
      </c>
      <c r="CQ93" s="3">
        <v>177553</v>
      </c>
      <c r="CR93" s="3">
        <v>271532</v>
      </c>
      <c r="CS93" s="3">
        <v>164672</v>
      </c>
      <c r="CT93" s="3">
        <v>153487</v>
      </c>
      <c r="CU93" s="3">
        <v>164724</v>
      </c>
      <c r="CV93" s="3">
        <v>250075</v>
      </c>
      <c r="CW93" s="3">
        <v>219296</v>
      </c>
      <c r="CX93" s="3">
        <v>448289</v>
      </c>
      <c r="CY93" s="3">
        <v>137498</v>
      </c>
      <c r="CZ93" s="3">
        <v>248971</v>
      </c>
      <c r="DA93" s="3">
        <v>331760</v>
      </c>
      <c r="DB93" s="3">
        <v>124604</v>
      </c>
      <c r="DC93" s="3">
        <v>210986</v>
      </c>
      <c r="DD93" s="3">
        <v>359534</v>
      </c>
      <c r="DE93" s="3">
        <v>180653</v>
      </c>
      <c r="DF93" s="3">
        <v>191001</v>
      </c>
      <c r="DG93" s="3">
        <v>190285</v>
      </c>
      <c r="DH93" s="3">
        <v>89864</v>
      </c>
      <c r="DI93" s="3">
        <v>110812</v>
      </c>
      <c r="DJ93" s="3">
        <v>52952</v>
      </c>
      <c r="DK93" s="3">
        <v>202323</v>
      </c>
      <c r="DL93" s="3">
        <v>241882</v>
      </c>
      <c r="DM93" s="3">
        <v>185147</v>
      </c>
      <c r="DN93" s="3">
        <v>122451</v>
      </c>
      <c r="DO93" s="3">
        <v>164718</v>
      </c>
      <c r="DP93" s="3">
        <v>201676</v>
      </c>
      <c r="DQ93" s="3">
        <v>139094</v>
      </c>
      <c r="DR93" s="3">
        <v>159236</v>
      </c>
      <c r="DS93" s="3">
        <v>218763</v>
      </c>
      <c r="DT93" s="3">
        <v>317531</v>
      </c>
      <c r="DU93" s="3">
        <v>280557</v>
      </c>
      <c r="DV93" s="3">
        <v>112212</v>
      </c>
      <c r="DW93" s="3">
        <v>225146</v>
      </c>
      <c r="DX93" s="3">
        <v>172979</v>
      </c>
      <c r="DY93" s="3">
        <v>150168</v>
      </c>
      <c r="DZ93" s="3">
        <v>238645</v>
      </c>
      <c r="EA93" s="3">
        <v>226517</v>
      </c>
      <c r="EB93" s="3">
        <v>113611</v>
      </c>
      <c r="EC93" s="3">
        <v>54336</v>
      </c>
      <c r="ED93" s="3">
        <v>323231</v>
      </c>
      <c r="EE93" s="3">
        <v>26215</v>
      </c>
      <c r="EF93" s="3">
        <v>46659</v>
      </c>
      <c r="EG93" s="3">
        <v>83957</v>
      </c>
      <c r="EH93" s="3">
        <v>143687</v>
      </c>
      <c r="EI93" s="3">
        <v>120597</v>
      </c>
      <c r="EJ93" s="3">
        <v>140753</v>
      </c>
      <c r="EK93" s="3">
        <v>117234</v>
      </c>
      <c r="EL93" s="3">
        <v>97528</v>
      </c>
      <c r="EM93" s="3">
        <v>107602</v>
      </c>
      <c r="EN93" s="3">
        <v>208482</v>
      </c>
      <c r="EO93" s="3">
        <v>130491</v>
      </c>
      <c r="EP93" s="3">
        <v>49370</v>
      </c>
      <c r="EQ93" s="3">
        <v>222524</v>
      </c>
      <c r="ER93" s="3">
        <v>39138</v>
      </c>
      <c r="ES93" s="3">
        <v>90519</v>
      </c>
      <c r="ET93" s="3">
        <v>41172</v>
      </c>
      <c r="EU93" s="3">
        <v>11572</v>
      </c>
      <c r="EV93" s="3">
        <v>9666</v>
      </c>
      <c r="EW93" s="3">
        <v>11340</v>
      </c>
      <c r="EX93" s="3">
        <v>110778</v>
      </c>
      <c r="EY93" s="3">
        <v>178979</v>
      </c>
      <c r="EZ93" s="3">
        <v>91566</v>
      </c>
      <c r="FA93" s="3">
        <v>233127</v>
      </c>
      <c r="FB93" s="3">
        <v>73315</v>
      </c>
      <c r="FC93" s="3">
        <v>104367</v>
      </c>
      <c r="FD93" s="3">
        <v>86078</v>
      </c>
      <c r="FE93" s="3">
        <v>98038</v>
      </c>
      <c r="FF93" s="3">
        <v>259069</v>
      </c>
      <c r="FG93" s="3">
        <v>156807</v>
      </c>
      <c r="FH93" s="3">
        <v>156391</v>
      </c>
      <c r="FI93" s="3">
        <v>47208</v>
      </c>
      <c r="FJ93" s="3">
        <v>58694</v>
      </c>
      <c r="FK93" s="3">
        <v>103474</v>
      </c>
      <c r="FL93" s="3">
        <v>44390</v>
      </c>
      <c r="FM93" s="3">
        <v>147280</v>
      </c>
      <c r="FN93" s="3">
        <v>140922</v>
      </c>
      <c r="FO93" s="3">
        <v>90809</v>
      </c>
      <c r="FP93" s="3">
        <v>68504</v>
      </c>
      <c r="FQ93" s="3">
        <v>62575</v>
      </c>
      <c r="FR93" s="3">
        <v>57581</v>
      </c>
      <c r="FS93" s="3">
        <v>62276</v>
      </c>
      <c r="FT93" s="3">
        <v>51725</v>
      </c>
      <c r="FU93" s="3">
        <v>62109</v>
      </c>
      <c r="FV93" s="3">
        <v>63392</v>
      </c>
      <c r="FW93" s="3">
        <v>56944</v>
      </c>
      <c r="FX93" s="3">
        <v>43567</v>
      </c>
      <c r="FY93" s="3">
        <v>28982642</v>
      </c>
    </row>
    <row r="94" spans="1:181" x14ac:dyDescent="0.35">
      <c r="A94" t="s">
        <v>156</v>
      </c>
      <c r="B94" s="3">
        <v>119730</v>
      </c>
      <c r="C94" s="3">
        <v>111699</v>
      </c>
      <c r="D94" s="3">
        <v>47907</v>
      </c>
      <c r="E94" s="3">
        <v>209729</v>
      </c>
      <c r="F94" s="3">
        <v>130432</v>
      </c>
      <c r="G94" s="3">
        <v>356833</v>
      </c>
      <c r="H94" s="3">
        <v>113652</v>
      </c>
      <c r="I94" s="3">
        <v>102228</v>
      </c>
      <c r="J94" s="3">
        <v>117477</v>
      </c>
      <c r="K94" s="3">
        <v>235412</v>
      </c>
      <c r="L94" s="3">
        <v>228906</v>
      </c>
      <c r="M94" s="3">
        <v>235130</v>
      </c>
      <c r="N94" s="3">
        <v>266180</v>
      </c>
      <c r="O94" s="3">
        <v>271642</v>
      </c>
      <c r="P94" s="3">
        <v>62051</v>
      </c>
      <c r="Q94" s="3">
        <v>58606</v>
      </c>
      <c r="R94" s="3">
        <v>102801</v>
      </c>
      <c r="S94" s="3">
        <v>176616</v>
      </c>
      <c r="T94" s="3">
        <v>140982</v>
      </c>
      <c r="U94" s="3">
        <v>102982</v>
      </c>
      <c r="V94" s="3">
        <v>99984</v>
      </c>
      <c r="W94" s="3">
        <v>178351</v>
      </c>
      <c r="X94" s="3">
        <v>158997</v>
      </c>
      <c r="Y94" s="3">
        <v>206970</v>
      </c>
      <c r="Z94" s="3">
        <v>202577</v>
      </c>
      <c r="AA94" s="3">
        <v>116163</v>
      </c>
      <c r="AB94" s="3">
        <v>134686</v>
      </c>
      <c r="AC94" s="3">
        <v>116865</v>
      </c>
      <c r="AD94" s="3">
        <v>144336</v>
      </c>
      <c r="AE94" s="3">
        <v>141827</v>
      </c>
      <c r="AF94" s="3">
        <v>90366</v>
      </c>
      <c r="AG94" s="3">
        <v>266934</v>
      </c>
      <c r="AH94" s="3">
        <v>351635</v>
      </c>
      <c r="AI94" s="3">
        <v>232533</v>
      </c>
      <c r="AJ94" s="3">
        <v>208686</v>
      </c>
      <c r="AK94" s="3">
        <v>355193</v>
      </c>
      <c r="AL94" s="3">
        <v>267455</v>
      </c>
      <c r="AM94" s="3">
        <v>157519</v>
      </c>
      <c r="AN94" s="3">
        <v>112904</v>
      </c>
      <c r="AO94" s="3">
        <v>123840</v>
      </c>
      <c r="AP94" s="3">
        <v>227662</v>
      </c>
      <c r="AQ94" s="3">
        <v>126687</v>
      </c>
      <c r="AR94" s="3">
        <v>210454</v>
      </c>
      <c r="AS94" s="3">
        <v>152854</v>
      </c>
      <c r="AT94" s="3">
        <v>158575</v>
      </c>
      <c r="AU94" s="3">
        <v>332154</v>
      </c>
      <c r="AV94" s="3">
        <v>201295</v>
      </c>
      <c r="AW94" s="3">
        <v>169970</v>
      </c>
      <c r="AX94" s="3">
        <v>325629</v>
      </c>
      <c r="AY94" s="3">
        <v>80226</v>
      </c>
      <c r="AZ94" s="3">
        <v>265211</v>
      </c>
      <c r="BA94" s="3">
        <v>271270</v>
      </c>
      <c r="BB94" s="3">
        <v>81205</v>
      </c>
      <c r="BC94" s="3">
        <v>130958</v>
      </c>
      <c r="BD94" s="3">
        <v>109782</v>
      </c>
      <c r="BE94" s="3">
        <v>387649</v>
      </c>
      <c r="BF94" s="3">
        <v>437455</v>
      </c>
      <c r="BG94" s="3">
        <v>94567</v>
      </c>
      <c r="BH94" s="3">
        <v>150944</v>
      </c>
      <c r="BI94" s="3">
        <v>135348</v>
      </c>
      <c r="BJ94" s="3">
        <v>139083</v>
      </c>
      <c r="BK94" s="3">
        <v>114485</v>
      </c>
      <c r="BL94" s="3">
        <v>111727</v>
      </c>
      <c r="BM94" s="3">
        <v>100281</v>
      </c>
      <c r="BN94" s="3">
        <v>308986</v>
      </c>
      <c r="BO94" s="3">
        <v>320433</v>
      </c>
      <c r="BP94" s="3">
        <v>159353</v>
      </c>
      <c r="BQ94" s="3">
        <v>98471</v>
      </c>
      <c r="BR94" s="3">
        <v>119432</v>
      </c>
      <c r="BS94" s="3">
        <v>96756</v>
      </c>
      <c r="BT94" s="3">
        <v>552759</v>
      </c>
      <c r="BU94" s="3">
        <v>85186</v>
      </c>
      <c r="BV94" s="3">
        <v>136065</v>
      </c>
      <c r="BW94" s="3">
        <v>76890</v>
      </c>
      <c r="BX94" s="3">
        <v>82104</v>
      </c>
      <c r="BY94" s="3">
        <v>206850</v>
      </c>
      <c r="BZ94" s="3">
        <v>144164</v>
      </c>
      <c r="CA94" s="3">
        <v>146648</v>
      </c>
      <c r="CB94" s="3">
        <v>158908</v>
      </c>
      <c r="CC94" s="3">
        <v>104104</v>
      </c>
      <c r="CD94" s="3">
        <v>95372</v>
      </c>
      <c r="CE94" s="3">
        <v>149576</v>
      </c>
      <c r="CF94" s="3">
        <v>167016</v>
      </c>
      <c r="CG94" s="3">
        <v>289416</v>
      </c>
      <c r="CH94" s="3">
        <v>154593</v>
      </c>
      <c r="CI94" s="3">
        <v>234128</v>
      </c>
      <c r="CJ94" s="3">
        <v>301498</v>
      </c>
      <c r="CK94" s="3">
        <v>167007</v>
      </c>
      <c r="CL94" s="3">
        <v>243590</v>
      </c>
      <c r="CM94" s="3">
        <v>209237</v>
      </c>
      <c r="CN94" s="3">
        <v>261525</v>
      </c>
      <c r="CO94" s="3">
        <v>141667</v>
      </c>
      <c r="CP94" s="3">
        <v>148002</v>
      </c>
      <c r="CQ94" s="3">
        <v>178841</v>
      </c>
      <c r="CR94" s="3">
        <v>273047</v>
      </c>
      <c r="CS94" s="3">
        <v>165723</v>
      </c>
      <c r="CT94" s="3">
        <v>155203</v>
      </c>
      <c r="CU94" s="3">
        <v>166375</v>
      </c>
      <c r="CV94" s="3">
        <v>251561</v>
      </c>
      <c r="CW94" s="3">
        <v>220592</v>
      </c>
      <c r="CX94" s="3">
        <v>450006</v>
      </c>
      <c r="CY94" s="3">
        <v>138165</v>
      </c>
      <c r="CZ94" s="3">
        <v>249876</v>
      </c>
      <c r="DA94" s="3">
        <v>332630</v>
      </c>
      <c r="DB94" s="3">
        <v>125062</v>
      </c>
      <c r="DC94" s="3">
        <v>211228</v>
      </c>
      <c r="DD94" s="3">
        <v>360534</v>
      </c>
      <c r="DE94" s="3">
        <v>181218</v>
      </c>
      <c r="DF94" s="3">
        <v>190902</v>
      </c>
      <c r="DG94" s="3">
        <v>190940</v>
      </c>
      <c r="DH94" s="3">
        <v>90212</v>
      </c>
      <c r="DI94" s="3">
        <v>111436</v>
      </c>
      <c r="DJ94" s="3">
        <v>52667</v>
      </c>
      <c r="DK94" s="3">
        <v>202810</v>
      </c>
      <c r="DL94" s="3">
        <v>242138</v>
      </c>
      <c r="DM94" s="3">
        <v>186093</v>
      </c>
      <c r="DN94" s="3">
        <v>123221</v>
      </c>
      <c r="DO94" s="3">
        <v>165103</v>
      </c>
      <c r="DP94" s="3">
        <v>201927</v>
      </c>
      <c r="DQ94" s="3">
        <v>139591</v>
      </c>
      <c r="DR94" s="3">
        <v>159633</v>
      </c>
      <c r="DS94" s="3">
        <v>220095</v>
      </c>
      <c r="DT94" s="3">
        <v>318434</v>
      </c>
      <c r="DU94" s="3">
        <v>281213</v>
      </c>
      <c r="DV94" s="3">
        <v>112608</v>
      </c>
      <c r="DW94" s="3">
        <v>225397</v>
      </c>
      <c r="DX94" s="3">
        <v>173009</v>
      </c>
      <c r="DY94" s="3">
        <v>149900</v>
      </c>
      <c r="DZ94" s="3">
        <v>238863</v>
      </c>
      <c r="EA94" s="3">
        <v>225396</v>
      </c>
      <c r="EB94" s="3">
        <v>114281</v>
      </c>
      <c r="EC94" s="3">
        <v>54324</v>
      </c>
      <c r="ED94" s="3">
        <v>322962</v>
      </c>
      <c r="EE94" s="3">
        <v>26116</v>
      </c>
      <c r="EF94" s="3">
        <v>46300</v>
      </c>
      <c r="EG94" s="3">
        <v>83640</v>
      </c>
      <c r="EH94" s="3">
        <v>143325</v>
      </c>
      <c r="EI94" s="3">
        <v>121116</v>
      </c>
      <c r="EJ94" s="3">
        <v>141364</v>
      </c>
      <c r="EK94" s="3">
        <v>117394</v>
      </c>
      <c r="EL94" s="3">
        <v>97726</v>
      </c>
      <c r="EM94" s="3">
        <v>107925</v>
      </c>
      <c r="EN94" s="3">
        <v>209291</v>
      </c>
      <c r="EO94" s="3">
        <v>130667</v>
      </c>
      <c r="EP94" s="3">
        <v>49385</v>
      </c>
      <c r="EQ94" s="3">
        <v>223412</v>
      </c>
      <c r="ER94" s="3">
        <v>39028</v>
      </c>
      <c r="ES94" s="3">
        <v>90521</v>
      </c>
      <c r="ET94" s="3">
        <v>40935</v>
      </c>
      <c r="EU94" s="3">
        <v>11506</v>
      </c>
      <c r="EV94" s="3">
        <v>9654</v>
      </c>
      <c r="EW94" s="3">
        <v>11304</v>
      </c>
      <c r="EX94" s="3">
        <v>110953</v>
      </c>
      <c r="EY94" s="3">
        <v>179102</v>
      </c>
      <c r="EZ94" s="3">
        <v>91848</v>
      </c>
      <c r="FA94" s="3">
        <v>234090</v>
      </c>
      <c r="FB94" s="3">
        <v>73526</v>
      </c>
      <c r="FC94" s="3">
        <v>104322</v>
      </c>
      <c r="FD94" s="3">
        <v>86360</v>
      </c>
      <c r="FE94" s="3">
        <v>98118</v>
      </c>
      <c r="FF94" s="3">
        <v>260720</v>
      </c>
      <c r="FG94" s="3">
        <v>157282</v>
      </c>
      <c r="FH94" s="3">
        <v>156938</v>
      </c>
      <c r="FI94" s="3">
        <v>47218</v>
      </c>
      <c r="FJ94" s="3">
        <v>58649</v>
      </c>
      <c r="FK94" s="3">
        <v>103765</v>
      </c>
      <c r="FL94" s="3">
        <v>44440</v>
      </c>
      <c r="FM94" s="3">
        <v>147649</v>
      </c>
      <c r="FN94" s="3">
        <v>141478</v>
      </c>
      <c r="FO94" s="3">
        <v>91152</v>
      </c>
      <c r="FP94" s="3">
        <v>68230</v>
      </c>
      <c r="FQ94" s="3">
        <v>62572</v>
      </c>
      <c r="FR94" s="3">
        <v>57756</v>
      </c>
      <c r="FS94" s="3">
        <v>62606</v>
      </c>
      <c r="FT94" s="3">
        <v>51630</v>
      </c>
      <c r="FU94" s="3">
        <v>62161</v>
      </c>
      <c r="FV94" s="3">
        <v>63340</v>
      </c>
      <c r="FW94" s="3">
        <v>56964</v>
      </c>
      <c r="FX94" s="3">
        <v>43620</v>
      </c>
      <c r="FY94" s="3">
        <v>29104334</v>
      </c>
    </row>
    <row r="95" spans="1:181" x14ac:dyDescent="0.35">
      <c r="A95" t="s">
        <v>157</v>
      </c>
      <c r="B95" s="3">
        <v>120051</v>
      </c>
      <c r="C95" s="3">
        <v>112443</v>
      </c>
      <c r="D95" s="3">
        <v>47970</v>
      </c>
      <c r="E95" s="3">
        <v>210623</v>
      </c>
      <c r="F95" s="3">
        <v>130124</v>
      </c>
      <c r="G95" s="3">
        <v>357839</v>
      </c>
      <c r="H95" s="3">
        <v>114242</v>
      </c>
      <c r="I95" s="3">
        <v>102066</v>
      </c>
      <c r="J95" s="3">
        <v>117009</v>
      </c>
      <c r="K95" s="3">
        <v>238580</v>
      </c>
      <c r="L95" s="3">
        <v>229840</v>
      </c>
      <c r="M95" s="3">
        <v>235601</v>
      </c>
      <c r="N95" s="3">
        <v>266664</v>
      </c>
      <c r="O95" s="3">
        <v>272435</v>
      </c>
      <c r="P95" s="3">
        <v>62108</v>
      </c>
      <c r="Q95" s="3">
        <v>58413</v>
      </c>
      <c r="R95" s="3">
        <v>102671</v>
      </c>
      <c r="S95" s="3">
        <v>176489</v>
      </c>
      <c r="T95" s="3">
        <v>141122</v>
      </c>
      <c r="U95" s="3">
        <v>102817</v>
      </c>
      <c r="V95" s="3">
        <v>99877</v>
      </c>
      <c r="W95" s="3">
        <v>177997</v>
      </c>
      <c r="X95" s="3">
        <v>158566</v>
      </c>
      <c r="Y95" s="3">
        <v>207253</v>
      </c>
      <c r="Z95" s="3">
        <v>203717</v>
      </c>
      <c r="AA95" s="3">
        <v>115995</v>
      </c>
      <c r="AB95" s="3">
        <v>134778</v>
      </c>
      <c r="AC95" s="3">
        <v>117614</v>
      </c>
      <c r="AD95" s="3">
        <v>143946</v>
      </c>
      <c r="AE95" s="3">
        <v>142051</v>
      </c>
      <c r="AF95" s="3">
        <v>90726</v>
      </c>
      <c r="AG95" s="3">
        <v>265891</v>
      </c>
      <c r="AH95" s="3">
        <v>352145</v>
      </c>
      <c r="AI95" s="3">
        <v>234203</v>
      </c>
      <c r="AJ95" s="3">
        <v>209324</v>
      </c>
      <c r="AK95" s="3">
        <v>357089</v>
      </c>
      <c r="AL95" s="3">
        <v>268132</v>
      </c>
      <c r="AM95" s="3">
        <v>157899</v>
      </c>
      <c r="AN95" s="3">
        <v>113436</v>
      </c>
      <c r="AO95" s="3">
        <v>123976</v>
      </c>
      <c r="AP95" s="3">
        <v>227693</v>
      </c>
      <c r="AQ95" s="3">
        <v>127998</v>
      </c>
      <c r="AR95" s="3">
        <v>210415</v>
      </c>
      <c r="AS95" s="3">
        <v>152805</v>
      </c>
      <c r="AT95" s="3">
        <v>159601</v>
      </c>
      <c r="AU95" s="3">
        <v>331980</v>
      </c>
      <c r="AV95" s="3">
        <v>201544</v>
      </c>
      <c r="AW95" s="3">
        <v>170293</v>
      </c>
      <c r="AX95" s="3">
        <v>325683</v>
      </c>
      <c r="AY95" s="3">
        <v>79333</v>
      </c>
      <c r="AZ95" s="3">
        <v>264821</v>
      </c>
      <c r="BA95" s="3">
        <v>271047</v>
      </c>
      <c r="BB95" s="3">
        <v>81344</v>
      </c>
      <c r="BC95" s="3">
        <v>130687</v>
      </c>
      <c r="BD95" s="3">
        <v>110281</v>
      </c>
      <c r="BE95" s="3">
        <v>387656</v>
      </c>
      <c r="BF95" s="3">
        <v>440925</v>
      </c>
      <c r="BG95" s="3">
        <v>94710</v>
      </c>
      <c r="BH95" s="3">
        <v>152440</v>
      </c>
      <c r="BI95" s="3">
        <v>135708</v>
      </c>
      <c r="BJ95" s="3">
        <v>139452</v>
      </c>
      <c r="BK95" s="3">
        <v>114931</v>
      </c>
      <c r="BL95" s="3">
        <v>112236</v>
      </c>
      <c r="BM95" s="3">
        <v>100677</v>
      </c>
      <c r="BN95" s="3">
        <v>309005</v>
      </c>
      <c r="BO95" s="3">
        <v>320075</v>
      </c>
      <c r="BP95" s="3">
        <v>159377</v>
      </c>
      <c r="BQ95" s="3">
        <v>97854</v>
      </c>
      <c r="BR95" s="3">
        <v>119254</v>
      </c>
      <c r="BS95" s="3">
        <v>97216</v>
      </c>
      <c r="BT95" s="3">
        <v>551497</v>
      </c>
      <c r="BU95" s="3">
        <v>85255</v>
      </c>
      <c r="BV95" s="3">
        <v>136140</v>
      </c>
      <c r="BW95" s="3">
        <v>76853</v>
      </c>
      <c r="BX95" s="3">
        <v>82067</v>
      </c>
      <c r="BY95" s="3">
        <v>206710</v>
      </c>
      <c r="BZ95" s="3">
        <v>143978</v>
      </c>
      <c r="CA95" s="3">
        <v>146466</v>
      </c>
      <c r="CB95" s="3">
        <v>158707</v>
      </c>
      <c r="CC95" s="3">
        <v>105096</v>
      </c>
      <c r="CD95" s="3">
        <v>96383</v>
      </c>
      <c r="CE95" s="3">
        <v>150574</v>
      </c>
      <c r="CF95" s="3">
        <v>167700</v>
      </c>
      <c r="CG95" s="3">
        <v>291706</v>
      </c>
      <c r="CH95" s="3">
        <v>156552</v>
      </c>
      <c r="CI95" s="3">
        <v>235758</v>
      </c>
      <c r="CJ95" s="3">
        <v>302871</v>
      </c>
      <c r="CK95" s="3">
        <v>167943</v>
      </c>
      <c r="CL95" s="3">
        <v>243986</v>
      </c>
      <c r="CM95" s="3">
        <v>209494</v>
      </c>
      <c r="CN95" s="3">
        <v>262178</v>
      </c>
      <c r="CO95" s="3">
        <v>141968</v>
      </c>
      <c r="CP95" s="3">
        <v>147932</v>
      </c>
      <c r="CQ95" s="3">
        <v>179034</v>
      </c>
      <c r="CR95" s="3">
        <v>273048</v>
      </c>
      <c r="CS95" s="3">
        <v>165983</v>
      </c>
      <c r="CT95" s="3">
        <v>156393</v>
      </c>
      <c r="CU95" s="3">
        <v>167081</v>
      </c>
      <c r="CV95" s="3">
        <v>251916</v>
      </c>
      <c r="CW95" s="3">
        <v>220945</v>
      </c>
      <c r="CX95" s="3">
        <v>449454</v>
      </c>
      <c r="CY95" s="3">
        <v>138177</v>
      </c>
      <c r="CZ95" s="3">
        <v>249204</v>
      </c>
      <c r="DA95" s="3">
        <v>331613</v>
      </c>
      <c r="DB95" s="3">
        <v>124975</v>
      </c>
      <c r="DC95" s="3">
        <v>210171</v>
      </c>
      <c r="DD95" s="3">
        <v>359513</v>
      </c>
      <c r="DE95" s="3">
        <v>180672</v>
      </c>
      <c r="DF95" s="3">
        <v>190218</v>
      </c>
      <c r="DG95" s="3">
        <v>190657</v>
      </c>
      <c r="DH95" s="3">
        <v>90188</v>
      </c>
      <c r="DI95" s="3">
        <v>112123</v>
      </c>
      <c r="DJ95" s="3">
        <v>52013</v>
      </c>
      <c r="DK95" s="3">
        <v>202396</v>
      </c>
      <c r="DL95" s="3">
        <v>241066</v>
      </c>
      <c r="DM95" s="3">
        <v>185914</v>
      </c>
      <c r="DN95" s="3">
        <v>123499</v>
      </c>
      <c r="DO95" s="3">
        <v>165187</v>
      </c>
      <c r="DP95" s="3">
        <v>201470</v>
      </c>
      <c r="DQ95" s="3">
        <v>139153</v>
      </c>
      <c r="DR95" s="3">
        <v>159095</v>
      </c>
      <c r="DS95" s="3">
        <v>221006</v>
      </c>
      <c r="DT95" s="3">
        <v>318063</v>
      </c>
      <c r="DU95" s="3">
        <v>280475</v>
      </c>
      <c r="DV95" s="3">
        <v>112417</v>
      </c>
      <c r="DW95" s="3">
        <v>224711</v>
      </c>
      <c r="DX95" s="3">
        <v>172483</v>
      </c>
      <c r="DY95" s="3">
        <v>148584</v>
      </c>
      <c r="DZ95" s="3">
        <v>238373</v>
      </c>
      <c r="EA95" s="3">
        <v>223024</v>
      </c>
      <c r="EB95" s="3">
        <v>114944</v>
      </c>
      <c r="EC95" s="3">
        <v>53909</v>
      </c>
      <c r="ED95" s="3">
        <v>321219</v>
      </c>
      <c r="EE95" s="3">
        <v>25908</v>
      </c>
      <c r="EF95" s="3">
        <v>45845</v>
      </c>
      <c r="EG95" s="3">
        <v>83060</v>
      </c>
      <c r="EH95" s="3">
        <v>142583</v>
      </c>
      <c r="EI95" s="3">
        <v>121391</v>
      </c>
      <c r="EJ95" s="3">
        <v>141577</v>
      </c>
      <c r="EK95" s="3">
        <v>117564</v>
      </c>
      <c r="EL95" s="3">
        <v>97980</v>
      </c>
      <c r="EM95" s="3">
        <v>107935</v>
      </c>
      <c r="EN95" s="3">
        <v>210045</v>
      </c>
      <c r="EO95" s="3">
        <v>130393</v>
      </c>
      <c r="EP95" s="3">
        <v>49154</v>
      </c>
      <c r="EQ95" s="3">
        <v>223349</v>
      </c>
      <c r="ER95" s="3">
        <v>38735</v>
      </c>
      <c r="ES95" s="3">
        <v>90265</v>
      </c>
      <c r="ET95" s="3">
        <v>40562</v>
      </c>
      <c r="EU95" s="3">
        <v>11443</v>
      </c>
      <c r="EV95" s="3">
        <v>9579</v>
      </c>
      <c r="EW95" s="3">
        <v>11223</v>
      </c>
      <c r="EX95" s="3">
        <v>110833</v>
      </c>
      <c r="EY95" s="3">
        <v>179435</v>
      </c>
      <c r="EZ95" s="3">
        <v>92046</v>
      </c>
      <c r="FA95" s="3">
        <v>235674</v>
      </c>
      <c r="FB95" s="3">
        <v>73588</v>
      </c>
      <c r="FC95" s="3">
        <v>103798</v>
      </c>
      <c r="FD95" s="3">
        <v>86533</v>
      </c>
      <c r="FE95" s="3">
        <v>98139</v>
      </c>
      <c r="FF95" s="3">
        <v>262293</v>
      </c>
      <c r="FG95" s="3">
        <v>157551</v>
      </c>
      <c r="FH95" s="3">
        <v>157303</v>
      </c>
      <c r="FI95" s="3">
        <v>47106</v>
      </c>
      <c r="FJ95" s="3">
        <v>58413</v>
      </c>
      <c r="FK95" s="3">
        <v>103795</v>
      </c>
      <c r="FL95" s="3">
        <v>44248</v>
      </c>
      <c r="FM95" s="3">
        <v>147949</v>
      </c>
      <c r="FN95" s="3">
        <v>142351</v>
      </c>
      <c r="FO95" s="3">
        <v>91456</v>
      </c>
      <c r="FP95" s="3">
        <v>68480</v>
      </c>
      <c r="FQ95" s="3">
        <v>62714</v>
      </c>
      <c r="FR95" s="3">
        <v>58038</v>
      </c>
      <c r="FS95" s="3">
        <v>62660</v>
      </c>
      <c r="FT95" s="3">
        <v>51524</v>
      </c>
      <c r="FU95" s="3">
        <v>62421</v>
      </c>
      <c r="FV95" s="3">
        <v>63397</v>
      </c>
      <c r="FW95" s="3">
        <v>57173</v>
      </c>
      <c r="FX95" s="3">
        <v>43660</v>
      </c>
      <c r="FY95" s="3">
        <v>29130113</v>
      </c>
    </row>
    <row r="96" spans="1:181" x14ac:dyDescent="0.35">
      <c r="A96" t="s">
        <v>158</v>
      </c>
      <c r="B96" s="3">
        <v>120890</v>
      </c>
      <c r="C96" s="3">
        <v>113485</v>
      </c>
      <c r="D96" s="3">
        <v>48301</v>
      </c>
      <c r="E96" s="3">
        <v>212079</v>
      </c>
      <c r="F96" s="3">
        <v>130487</v>
      </c>
      <c r="G96" s="3">
        <v>361814</v>
      </c>
      <c r="H96" s="3">
        <v>115037</v>
      </c>
      <c r="I96" s="3">
        <v>102124</v>
      </c>
      <c r="J96" s="3">
        <v>117169</v>
      </c>
      <c r="K96" s="3">
        <v>242725</v>
      </c>
      <c r="L96" s="3">
        <v>231926</v>
      </c>
      <c r="M96" s="3">
        <v>236860</v>
      </c>
      <c r="N96" s="3">
        <v>268277</v>
      </c>
      <c r="O96" s="3">
        <v>274304</v>
      </c>
      <c r="P96" s="3">
        <v>62646</v>
      </c>
      <c r="Q96" s="3">
        <v>58298</v>
      </c>
      <c r="R96" s="3">
        <v>103088</v>
      </c>
      <c r="S96" s="3">
        <v>177451</v>
      </c>
      <c r="T96" s="3">
        <v>142094</v>
      </c>
      <c r="U96" s="3">
        <v>103390</v>
      </c>
      <c r="V96" s="3">
        <v>100518</v>
      </c>
      <c r="W96" s="3">
        <v>179072</v>
      </c>
      <c r="X96" s="3">
        <v>159625</v>
      </c>
      <c r="Y96" s="3">
        <v>208834</v>
      </c>
      <c r="Z96" s="3">
        <v>206447</v>
      </c>
      <c r="AA96" s="3">
        <v>116596</v>
      </c>
      <c r="AB96" s="3">
        <v>135257</v>
      </c>
      <c r="AC96" s="3">
        <v>118678</v>
      </c>
      <c r="AD96" s="3">
        <v>144214</v>
      </c>
      <c r="AE96" s="3">
        <v>142323</v>
      </c>
      <c r="AF96" s="3">
        <v>91591</v>
      </c>
      <c r="AG96" s="3">
        <v>266507</v>
      </c>
      <c r="AH96" s="3">
        <v>354381</v>
      </c>
      <c r="AI96" s="3">
        <v>236841</v>
      </c>
      <c r="AJ96" s="3">
        <v>211122</v>
      </c>
      <c r="AK96" s="3">
        <v>360494</v>
      </c>
      <c r="AL96" s="3">
        <v>270385</v>
      </c>
      <c r="AM96" s="3">
        <v>159085</v>
      </c>
      <c r="AN96" s="3">
        <v>114589</v>
      </c>
      <c r="AO96" s="3">
        <v>124594</v>
      </c>
      <c r="AP96" s="3">
        <v>228636</v>
      </c>
      <c r="AQ96" s="3">
        <v>129949</v>
      </c>
      <c r="AR96" s="3">
        <v>211603</v>
      </c>
      <c r="AS96" s="3">
        <v>153977</v>
      </c>
      <c r="AT96" s="3">
        <v>161985</v>
      </c>
      <c r="AU96" s="3">
        <v>333759</v>
      </c>
      <c r="AV96" s="3">
        <v>203537</v>
      </c>
      <c r="AW96" s="3">
        <v>171281</v>
      </c>
      <c r="AX96" s="3">
        <v>326512</v>
      </c>
      <c r="AY96" s="3">
        <v>78770</v>
      </c>
      <c r="AZ96" s="3">
        <v>266092</v>
      </c>
      <c r="BA96" s="3">
        <v>272847</v>
      </c>
      <c r="BB96" s="3">
        <v>81966</v>
      </c>
      <c r="BC96" s="3">
        <v>131198</v>
      </c>
      <c r="BD96" s="3">
        <v>111328</v>
      </c>
      <c r="BE96" s="3">
        <v>389444</v>
      </c>
      <c r="BF96" s="3">
        <v>447022</v>
      </c>
      <c r="BG96" s="3">
        <v>95468</v>
      </c>
      <c r="BH96" s="3">
        <v>154877</v>
      </c>
      <c r="BI96" s="3">
        <v>136501</v>
      </c>
      <c r="BJ96" s="3">
        <v>140622</v>
      </c>
      <c r="BK96" s="3">
        <v>115656</v>
      </c>
      <c r="BL96" s="3">
        <v>113244</v>
      </c>
      <c r="BM96" s="3">
        <v>101627</v>
      </c>
      <c r="BN96" s="3">
        <v>310801</v>
      </c>
      <c r="BO96" s="3">
        <v>321484</v>
      </c>
      <c r="BP96" s="3">
        <v>160170</v>
      </c>
      <c r="BQ96" s="3">
        <v>98061</v>
      </c>
      <c r="BR96" s="3">
        <v>119749</v>
      </c>
      <c r="BS96" s="3">
        <v>98738</v>
      </c>
      <c r="BT96" s="3">
        <v>554789</v>
      </c>
      <c r="BU96" s="3">
        <v>85965</v>
      </c>
      <c r="BV96" s="3">
        <v>137116</v>
      </c>
      <c r="BW96" s="3">
        <v>77125</v>
      </c>
      <c r="BX96" s="3">
        <v>82718</v>
      </c>
      <c r="BY96" s="3">
        <v>207479</v>
      </c>
      <c r="BZ96" s="3">
        <v>144638</v>
      </c>
      <c r="CA96" s="3">
        <v>147230</v>
      </c>
      <c r="CB96" s="3">
        <v>159498</v>
      </c>
      <c r="CC96" s="3">
        <v>106608</v>
      </c>
      <c r="CD96" s="3">
        <v>97774</v>
      </c>
      <c r="CE96" s="3">
        <v>152650</v>
      </c>
      <c r="CF96" s="3">
        <v>169520</v>
      </c>
      <c r="CG96" s="3">
        <v>296278</v>
      </c>
      <c r="CH96" s="3">
        <v>159106</v>
      </c>
      <c r="CI96" s="3">
        <v>238424</v>
      </c>
      <c r="CJ96" s="3">
        <v>305902</v>
      </c>
      <c r="CK96" s="3">
        <v>169658</v>
      </c>
      <c r="CL96" s="3">
        <v>246434</v>
      </c>
      <c r="CM96" s="3">
        <v>211141</v>
      </c>
      <c r="CN96" s="3">
        <v>264334</v>
      </c>
      <c r="CO96" s="3">
        <v>142876</v>
      </c>
      <c r="CP96" s="3">
        <v>148962</v>
      </c>
      <c r="CQ96" s="3">
        <v>180641</v>
      </c>
      <c r="CR96" s="3">
        <v>274973</v>
      </c>
      <c r="CS96" s="3">
        <v>167557</v>
      </c>
      <c r="CT96" s="3">
        <v>158536</v>
      </c>
      <c r="CU96" s="3">
        <v>168894</v>
      </c>
      <c r="CV96" s="3">
        <v>254127</v>
      </c>
      <c r="CW96" s="3">
        <v>222934</v>
      </c>
      <c r="CX96" s="3">
        <v>452115</v>
      </c>
      <c r="CY96" s="3">
        <v>139519</v>
      </c>
      <c r="CZ96" s="3">
        <v>250656</v>
      </c>
      <c r="DA96" s="3">
        <v>333772</v>
      </c>
      <c r="DB96" s="3">
        <v>126175</v>
      </c>
      <c r="DC96" s="3">
        <v>211012</v>
      </c>
      <c r="DD96" s="3">
        <v>361283</v>
      </c>
      <c r="DE96" s="3">
        <v>181362</v>
      </c>
      <c r="DF96" s="3">
        <v>190655</v>
      </c>
      <c r="DG96" s="3">
        <v>191462</v>
      </c>
      <c r="DH96" s="3">
        <v>91124</v>
      </c>
      <c r="DI96" s="3">
        <v>113387</v>
      </c>
      <c r="DJ96" s="3">
        <v>51585</v>
      </c>
      <c r="DK96" s="3">
        <v>203293</v>
      </c>
      <c r="DL96" s="3">
        <v>242012</v>
      </c>
      <c r="DM96" s="3">
        <v>186678</v>
      </c>
      <c r="DN96" s="3">
        <v>124381</v>
      </c>
      <c r="DO96" s="3">
        <v>165982</v>
      </c>
      <c r="DP96" s="3">
        <v>202152</v>
      </c>
      <c r="DQ96" s="3">
        <v>139578</v>
      </c>
      <c r="DR96" s="3">
        <v>159501</v>
      </c>
      <c r="DS96" s="3">
        <v>223470</v>
      </c>
      <c r="DT96" s="3">
        <v>320493</v>
      </c>
      <c r="DU96" s="3">
        <v>281746</v>
      </c>
      <c r="DV96" s="3">
        <v>112762</v>
      </c>
      <c r="DW96" s="3">
        <v>225461</v>
      </c>
      <c r="DX96" s="3">
        <v>173425</v>
      </c>
      <c r="DY96" s="3">
        <v>148627</v>
      </c>
      <c r="DZ96" s="3">
        <v>239257</v>
      </c>
      <c r="EA96" s="3">
        <v>222323</v>
      </c>
      <c r="EB96" s="3">
        <v>115864</v>
      </c>
      <c r="EC96" s="3">
        <v>53946</v>
      </c>
      <c r="ED96" s="3">
        <v>321836</v>
      </c>
      <c r="EE96" s="3">
        <v>25893</v>
      </c>
      <c r="EF96" s="3">
        <v>45766</v>
      </c>
      <c r="EG96" s="3">
        <v>83029</v>
      </c>
      <c r="EH96" s="3">
        <v>142768</v>
      </c>
      <c r="EI96" s="3">
        <v>122450</v>
      </c>
      <c r="EJ96" s="3">
        <v>142500</v>
      </c>
      <c r="EK96" s="3">
        <v>118275</v>
      </c>
      <c r="EL96" s="3">
        <v>98875</v>
      </c>
      <c r="EM96" s="3">
        <v>108650</v>
      </c>
      <c r="EN96" s="3">
        <v>212956</v>
      </c>
      <c r="EO96" s="3">
        <v>131033</v>
      </c>
      <c r="EP96" s="3">
        <v>49292</v>
      </c>
      <c r="EQ96" s="3">
        <v>224580</v>
      </c>
      <c r="ER96" s="3">
        <v>38599</v>
      </c>
      <c r="ES96" s="3">
        <v>90509</v>
      </c>
      <c r="ET96" s="3">
        <v>40221</v>
      </c>
      <c r="EU96" s="3">
        <v>11397</v>
      </c>
      <c r="EV96" s="3">
        <v>9546</v>
      </c>
      <c r="EW96" s="3">
        <v>11245</v>
      </c>
      <c r="EX96" s="3">
        <v>111393</v>
      </c>
      <c r="EY96" s="3">
        <v>180225</v>
      </c>
      <c r="EZ96" s="3">
        <v>92538</v>
      </c>
      <c r="FA96" s="3">
        <v>238475</v>
      </c>
      <c r="FB96" s="3">
        <v>73984</v>
      </c>
      <c r="FC96" s="3">
        <v>103840</v>
      </c>
      <c r="FD96" s="3">
        <v>87112</v>
      </c>
      <c r="FE96" s="3">
        <v>98469</v>
      </c>
      <c r="FF96" s="3">
        <v>265010</v>
      </c>
      <c r="FG96" s="3">
        <v>158489</v>
      </c>
      <c r="FH96" s="3">
        <v>158173</v>
      </c>
      <c r="FI96" s="3">
        <v>47277</v>
      </c>
      <c r="FJ96" s="3">
        <v>58513</v>
      </c>
      <c r="FK96" s="3">
        <v>104241</v>
      </c>
      <c r="FL96" s="3">
        <v>44312</v>
      </c>
      <c r="FM96" s="3">
        <v>148765</v>
      </c>
      <c r="FN96" s="3">
        <v>143922</v>
      </c>
      <c r="FO96" s="3">
        <v>92287</v>
      </c>
      <c r="FP96" s="3">
        <v>68985</v>
      </c>
      <c r="FQ96" s="3">
        <v>63158</v>
      </c>
      <c r="FR96" s="3">
        <v>58498</v>
      </c>
      <c r="FS96" s="3">
        <v>63228</v>
      </c>
      <c r="FT96" s="3">
        <v>51728</v>
      </c>
      <c r="FU96" s="3">
        <v>62872</v>
      </c>
      <c r="FV96" s="3">
        <v>63814</v>
      </c>
      <c r="FW96" s="3">
        <v>57552</v>
      </c>
      <c r="FX96" s="3">
        <v>43995</v>
      </c>
      <c r="FY96" s="3">
        <v>29329717</v>
      </c>
    </row>
    <row r="97" spans="1:181" x14ac:dyDescent="0.35">
      <c r="A97" t="s">
        <v>159</v>
      </c>
      <c r="B97" s="3">
        <v>120389</v>
      </c>
      <c r="C97" s="3">
        <v>113131</v>
      </c>
      <c r="D97" s="3">
        <v>48084</v>
      </c>
      <c r="E97" s="3">
        <v>210905</v>
      </c>
      <c r="F97" s="3">
        <v>129743</v>
      </c>
      <c r="G97" s="3">
        <v>361096</v>
      </c>
      <c r="H97" s="3">
        <v>114708</v>
      </c>
      <c r="I97" s="3">
        <v>101322</v>
      </c>
      <c r="J97" s="3">
        <v>116810</v>
      </c>
      <c r="K97" s="3">
        <v>243729</v>
      </c>
      <c r="L97" s="3">
        <v>232151</v>
      </c>
      <c r="M97" s="3">
        <v>236659</v>
      </c>
      <c r="N97" s="3">
        <v>267333</v>
      </c>
      <c r="O97" s="3">
        <v>274262</v>
      </c>
      <c r="P97" s="3">
        <v>62393</v>
      </c>
      <c r="Q97" s="3">
        <v>57699</v>
      </c>
      <c r="R97" s="3">
        <v>102843</v>
      </c>
      <c r="S97" s="3">
        <v>177435</v>
      </c>
      <c r="T97" s="3">
        <v>141183</v>
      </c>
      <c r="U97" s="3">
        <v>103216</v>
      </c>
      <c r="V97" s="3">
        <v>100397</v>
      </c>
      <c r="W97" s="3">
        <v>179077</v>
      </c>
      <c r="X97" s="3">
        <v>159719</v>
      </c>
      <c r="Y97" s="3">
        <v>208341</v>
      </c>
      <c r="Z97" s="3">
        <v>206793</v>
      </c>
      <c r="AA97" s="3">
        <v>116476</v>
      </c>
      <c r="AB97" s="3">
        <v>135033</v>
      </c>
      <c r="AC97" s="3">
        <v>118389</v>
      </c>
      <c r="AD97" s="3">
        <v>143450</v>
      </c>
      <c r="AE97" s="3">
        <v>141708</v>
      </c>
      <c r="AF97" s="3">
        <v>91655</v>
      </c>
      <c r="AG97" s="3">
        <v>265637</v>
      </c>
      <c r="AH97" s="3">
        <v>353528</v>
      </c>
      <c r="AI97" s="3">
        <v>236900</v>
      </c>
      <c r="AJ97" s="3">
        <v>210877</v>
      </c>
      <c r="AK97" s="3">
        <v>360796</v>
      </c>
      <c r="AL97" s="3">
        <v>269625</v>
      </c>
      <c r="AM97" s="3">
        <v>158771</v>
      </c>
      <c r="AN97" s="3">
        <v>114587</v>
      </c>
      <c r="AO97" s="3">
        <v>124552</v>
      </c>
      <c r="AP97" s="3">
        <v>228266</v>
      </c>
      <c r="AQ97" s="3">
        <v>130313</v>
      </c>
      <c r="AR97" s="3">
        <v>211249</v>
      </c>
      <c r="AS97" s="3">
        <v>154054</v>
      </c>
      <c r="AT97" s="3">
        <v>162000</v>
      </c>
      <c r="AU97" s="3">
        <v>333412</v>
      </c>
      <c r="AV97" s="3">
        <v>203928</v>
      </c>
      <c r="AW97" s="3">
        <v>171210</v>
      </c>
      <c r="AX97" s="3">
        <v>325584</v>
      </c>
      <c r="AY97" s="3">
        <v>77911</v>
      </c>
      <c r="AZ97" s="3">
        <v>265422</v>
      </c>
      <c r="BA97" s="3">
        <v>272638</v>
      </c>
      <c r="BB97" s="3">
        <v>82087</v>
      </c>
      <c r="BC97" s="3">
        <v>131270</v>
      </c>
      <c r="BD97" s="3">
        <v>111031</v>
      </c>
      <c r="BE97" s="3">
        <v>388320</v>
      </c>
      <c r="BF97" s="3">
        <v>446682</v>
      </c>
      <c r="BG97" s="3">
        <v>95348</v>
      </c>
      <c r="BH97" s="3">
        <v>154998</v>
      </c>
      <c r="BI97" s="3">
        <v>135997</v>
      </c>
      <c r="BJ97" s="3">
        <v>140179</v>
      </c>
      <c r="BK97" s="3">
        <v>115142</v>
      </c>
      <c r="BL97" s="3">
        <v>113066</v>
      </c>
      <c r="BM97" s="3">
        <v>101679</v>
      </c>
      <c r="BN97" s="3">
        <v>310889</v>
      </c>
      <c r="BO97" s="3">
        <v>320836</v>
      </c>
      <c r="BP97" s="3">
        <v>159566</v>
      </c>
      <c r="BQ97" s="3">
        <v>97666</v>
      </c>
      <c r="BR97" s="3">
        <v>119579</v>
      </c>
      <c r="BS97" s="3">
        <v>99051</v>
      </c>
      <c r="BT97" s="3">
        <v>554996</v>
      </c>
      <c r="BU97" s="3">
        <v>86043</v>
      </c>
      <c r="BV97" s="3">
        <v>137308</v>
      </c>
      <c r="BW97" s="3">
        <v>77005</v>
      </c>
      <c r="BX97" s="3">
        <v>82751</v>
      </c>
      <c r="BY97" s="3">
        <v>207102</v>
      </c>
      <c r="BZ97" s="3">
        <v>144451</v>
      </c>
      <c r="CA97" s="3">
        <v>147338</v>
      </c>
      <c r="CB97" s="3">
        <v>159465</v>
      </c>
      <c r="CC97" s="3">
        <v>106935</v>
      </c>
      <c r="CD97" s="3">
        <v>98237</v>
      </c>
      <c r="CE97" s="3">
        <v>152942</v>
      </c>
      <c r="CF97" s="3">
        <v>169672</v>
      </c>
      <c r="CG97" s="3">
        <v>297237</v>
      </c>
      <c r="CH97" s="3">
        <v>159790</v>
      </c>
      <c r="CI97" s="3">
        <v>238584</v>
      </c>
      <c r="CJ97" s="3">
        <v>306186</v>
      </c>
      <c r="CK97" s="3">
        <v>169543</v>
      </c>
      <c r="CL97" s="3">
        <v>246818</v>
      </c>
      <c r="CM97" s="3">
        <v>211299</v>
      </c>
      <c r="CN97" s="3">
        <v>264445</v>
      </c>
      <c r="CO97" s="3">
        <v>143131</v>
      </c>
      <c r="CP97" s="3">
        <v>149076</v>
      </c>
      <c r="CQ97" s="3">
        <v>180842</v>
      </c>
      <c r="CR97" s="3">
        <v>275182</v>
      </c>
      <c r="CS97" s="3">
        <v>167677</v>
      </c>
      <c r="CT97" s="3">
        <v>159119</v>
      </c>
      <c r="CU97" s="3">
        <v>169404</v>
      </c>
      <c r="CV97" s="3">
        <v>254525</v>
      </c>
      <c r="CW97" s="3">
        <v>223159</v>
      </c>
      <c r="CX97" s="3">
        <v>452502</v>
      </c>
      <c r="CY97" s="3">
        <v>139656</v>
      </c>
      <c r="CZ97" s="3">
        <v>250959</v>
      </c>
      <c r="DA97" s="3">
        <v>334643</v>
      </c>
      <c r="DB97" s="3">
        <v>126249</v>
      </c>
      <c r="DC97" s="3">
        <v>210588</v>
      </c>
      <c r="DD97" s="3">
        <v>361710</v>
      </c>
      <c r="DE97" s="3">
        <v>181639</v>
      </c>
      <c r="DF97" s="3">
        <v>190052</v>
      </c>
      <c r="DG97" s="3">
        <v>191856</v>
      </c>
      <c r="DH97" s="3">
        <v>91223</v>
      </c>
      <c r="DI97" s="3">
        <v>113377</v>
      </c>
      <c r="DJ97" s="3">
        <v>51164</v>
      </c>
      <c r="DK97" s="3">
        <v>203152</v>
      </c>
      <c r="DL97" s="3">
        <v>241856</v>
      </c>
      <c r="DM97" s="3">
        <v>187053</v>
      </c>
      <c r="DN97" s="3">
        <v>124345</v>
      </c>
      <c r="DO97" s="3">
        <v>165768</v>
      </c>
      <c r="DP97" s="3">
        <v>201388</v>
      </c>
      <c r="DQ97" s="3">
        <v>139270</v>
      </c>
      <c r="DR97" s="3">
        <v>159615</v>
      </c>
      <c r="DS97" s="3">
        <v>223713</v>
      </c>
      <c r="DT97" s="3">
        <v>320922</v>
      </c>
      <c r="DU97" s="3">
        <v>281838</v>
      </c>
      <c r="DV97" s="3">
        <v>112942</v>
      </c>
      <c r="DW97" s="3">
        <v>225499</v>
      </c>
      <c r="DX97" s="3">
        <v>173074</v>
      </c>
      <c r="DY97" s="3">
        <v>148058</v>
      </c>
      <c r="DZ97" s="3">
        <v>238979</v>
      </c>
      <c r="EA97" s="3">
        <v>220959</v>
      </c>
      <c r="EB97" s="3">
        <v>115361</v>
      </c>
      <c r="EC97" s="3">
        <v>53699</v>
      </c>
      <c r="ED97" s="3">
        <v>320783</v>
      </c>
      <c r="EE97" s="3">
        <v>25785</v>
      </c>
      <c r="EF97" s="3">
        <v>45369</v>
      </c>
      <c r="EG97" s="3">
        <v>82629</v>
      </c>
      <c r="EH97" s="3">
        <v>142094</v>
      </c>
      <c r="EI97" s="3">
        <v>122056</v>
      </c>
      <c r="EJ97" s="3">
        <v>141842</v>
      </c>
      <c r="EK97" s="3">
        <v>117937</v>
      </c>
      <c r="EL97" s="3">
        <v>98756</v>
      </c>
      <c r="EM97" s="3">
        <v>108561</v>
      </c>
      <c r="EN97" s="3">
        <v>212616</v>
      </c>
      <c r="EO97" s="3">
        <v>130882</v>
      </c>
      <c r="EP97" s="3">
        <v>49202</v>
      </c>
      <c r="EQ97" s="3">
        <v>223410</v>
      </c>
      <c r="ER97" s="3">
        <v>38148</v>
      </c>
      <c r="ES97" s="3">
        <v>89602</v>
      </c>
      <c r="ET97" s="3">
        <v>39788</v>
      </c>
      <c r="EU97" s="3">
        <v>11349</v>
      </c>
      <c r="EV97" s="3">
        <v>9463</v>
      </c>
      <c r="EW97" s="3">
        <v>11245</v>
      </c>
      <c r="EX97" s="3">
        <v>110910</v>
      </c>
      <c r="EY97" s="3">
        <v>178756</v>
      </c>
      <c r="EZ97" s="3">
        <v>92016</v>
      </c>
      <c r="FA97" s="3">
        <v>238441</v>
      </c>
      <c r="FB97" s="3">
        <v>73366</v>
      </c>
      <c r="FC97" s="3">
        <v>103205</v>
      </c>
      <c r="FD97" s="3">
        <v>86679</v>
      </c>
      <c r="FE97" s="3">
        <v>97693</v>
      </c>
      <c r="FF97" s="3">
        <v>264012</v>
      </c>
      <c r="FG97" s="3">
        <v>157469</v>
      </c>
      <c r="FH97" s="3">
        <v>156484</v>
      </c>
      <c r="FI97" s="3">
        <v>46983</v>
      </c>
      <c r="FJ97" s="3">
        <v>58067</v>
      </c>
      <c r="FK97" s="3">
        <v>103261</v>
      </c>
      <c r="FL97" s="3">
        <v>43962</v>
      </c>
      <c r="FM97" s="3">
        <v>148114</v>
      </c>
      <c r="FN97" s="3">
        <v>144258</v>
      </c>
      <c r="FO97" s="3">
        <v>92179</v>
      </c>
      <c r="FP97" s="3">
        <v>68862</v>
      </c>
      <c r="FQ97" s="3">
        <v>63171</v>
      </c>
      <c r="FR97" s="3">
        <v>58501</v>
      </c>
      <c r="FS97" s="3">
        <v>62499</v>
      </c>
      <c r="FT97" s="3">
        <v>51447</v>
      </c>
      <c r="FU97" s="3">
        <v>62885</v>
      </c>
      <c r="FV97" s="3">
        <v>64049</v>
      </c>
      <c r="FW97" s="3">
        <v>57482</v>
      </c>
      <c r="FX97" s="3">
        <v>43850</v>
      </c>
      <c r="FY97" s="3">
        <v>29294264</v>
      </c>
    </row>
    <row r="98" spans="1:181" x14ac:dyDescent="0.35">
      <c r="A98" t="s">
        <v>160</v>
      </c>
      <c r="B98" s="3">
        <v>119752</v>
      </c>
      <c r="C98" s="3">
        <v>112640</v>
      </c>
      <c r="D98" s="3">
        <v>48014</v>
      </c>
      <c r="E98" s="3">
        <v>210248</v>
      </c>
      <c r="F98" s="3">
        <v>129367</v>
      </c>
      <c r="G98" s="3">
        <v>359159</v>
      </c>
      <c r="H98" s="3">
        <v>114245</v>
      </c>
      <c r="I98" s="3">
        <v>101237</v>
      </c>
      <c r="J98" s="3">
        <v>116311</v>
      </c>
      <c r="K98" s="3">
        <v>239823</v>
      </c>
      <c r="L98" s="3">
        <v>230637</v>
      </c>
      <c r="M98" s="3">
        <v>235655</v>
      </c>
      <c r="N98" s="3">
        <v>266113</v>
      </c>
      <c r="O98" s="3">
        <v>271992</v>
      </c>
      <c r="P98" s="3">
        <v>62054</v>
      </c>
      <c r="Q98" s="3">
        <v>57219</v>
      </c>
      <c r="R98" s="3">
        <v>102327</v>
      </c>
      <c r="S98" s="3">
        <v>176607</v>
      </c>
      <c r="T98" s="3">
        <v>140560</v>
      </c>
      <c r="U98" s="3">
        <v>102637</v>
      </c>
      <c r="V98" s="3">
        <v>99590</v>
      </c>
      <c r="W98" s="3">
        <v>178181</v>
      </c>
      <c r="X98" s="3">
        <v>158934</v>
      </c>
      <c r="Y98" s="3">
        <v>206824</v>
      </c>
      <c r="Z98" s="3">
        <v>204647</v>
      </c>
      <c r="AA98" s="3">
        <v>115639</v>
      </c>
      <c r="AB98" s="3">
        <v>134369</v>
      </c>
      <c r="AC98" s="3">
        <v>117447</v>
      </c>
      <c r="AD98" s="3">
        <v>143101</v>
      </c>
      <c r="AE98" s="3">
        <v>141096</v>
      </c>
      <c r="AF98" s="3">
        <v>90910</v>
      </c>
      <c r="AG98" s="3">
        <v>264668</v>
      </c>
      <c r="AH98" s="3">
        <v>351344</v>
      </c>
      <c r="AI98" s="3">
        <v>235304</v>
      </c>
      <c r="AJ98" s="3">
        <v>210161</v>
      </c>
      <c r="AK98" s="3">
        <v>357952</v>
      </c>
      <c r="AL98" s="3">
        <v>268582</v>
      </c>
      <c r="AM98" s="3">
        <v>157849</v>
      </c>
      <c r="AN98" s="3">
        <v>113356</v>
      </c>
      <c r="AO98" s="3">
        <v>124010</v>
      </c>
      <c r="AP98" s="3">
        <v>227295</v>
      </c>
      <c r="AQ98" s="3">
        <v>128963</v>
      </c>
      <c r="AR98" s="3">
        <v>210047</v>
      </c>
      <c r="AS98" s="3">
        <v>153464</v>
      </c>
      <c r="AT98" s="3">
        <v>159665</v>
      </c>
      <c r="AU98" s="3">
        <v>331760</v>
      </c>
      <c r="AV98" s="3">
        <v>201734</v>
      </c>
      <c r="AW98" s="3">
        <v>169832</v>
      </c>
      <c r="AX98" s="3">
        <v>323495</v>
      </c>
      <c r="AY98" s="3">
        <v>77507</v>
      </c>
      <c r="AZ98" s="3">
        <v>264205</v>
      </c>
      <c r="BA98" s="3">
        <v>271770</v>
      </c>
      <c r="BB98" s="3">
        <v>81726</v>
      </c>
      <c r="BC98" s="3">
        <v>131003</v>
      </c>
      <c r="BD98" s="3">
        <v>109887</v>
      </c>
      <c r="BE98" s="3">
        <v>386513</v>
      </c>
      <c r="BF98" s="3">
        <v>441922</v>
      </c>
      <c r="BG98" s="3">
        <v>94883</v>
      </c>
      <c r="BH98" s="3">
        <v>153304</v>
      </c>
      <c r="BI98" s="3">
        <v>135444</v>
      </c>
      <c r="BJ98" s="3">
        <v>139454</v>
      </c>
      <c r="BK98" s="3">
        <v>114686</v>
      </c>
      <c r="BL98" s="3">
        <v>112227</v>
      </c>
      <c r="BM98" s="3">
        <v>100591</v>
      </c>
      <c r="BN98" s="3">
        <v>309150</v>
      </c>
      <c r="BO98" s="3">
        <v>319376</v>
      </c>
      <c r="BP98" s="3">
        <v>158274</v>
      </c>
      <c r="BQ98" s="3">
        <v>96784</v>
      </c>
      <c r="BR98" s="3">
        <v>118989</v>
      </c>
      <c r="BS98" s="3">
        <v>97943</v>
      </c>
      <c r="BT98" s="3">
        <v>552422</v>
      </c>
      <c r="BU98" s="3">
        <v>85442</v>
      </c>
      <c r="BV98" s="3">
        <v>137012</v>
      </c>
      <c r="BW98" s="3">
        <v>76663</v>
      </c>
      <c r="BX98" s="3">
        <v>82154</v>
      </c>
      <c r="BY98" s="3">
        <v>206254</v>
      </c>
      <c r="BZ98" s="3">
        <v>144001</v>
      </c>
      <c r="CA98" s="3">
        <v>146699</v>
      </c>
      <c r="CB98" s="3">
        <v>158765</v>
      </c>
      <c r="CC98" s="3">
        <v>106335</v>
      </c>
      <c r="CD98" s="3">
        <v>97584</v>
      </c>
      <c r="CE98" s="3">
        <v>152084</v>
      </c>
      <c r="CF98" s="3">
        <v>168912</v>
      </c>
      <c r="CG98" s="3">
        <v>295136</v>
      </c>
      <c r="CH98" s="3">
        <v>159139</v>
      </c>
      <c r="CI98" s="3">
        <v>236459</v>
      </c>
      <c r="CJ98" s="3">
        <v>304086</v>
      </c>
      <c r="CK98" s="3">
        <v>168390</v>
      </c>
      <c r="CL98" s="3">
        <v>245394</v>
      </c>
      <c r="CM98" s="3">
        <v>209961</v>
      </c>
      <c r="CN98" s="3">
        <v>262665</v>
      </c>
      <c r="CO98" s="3">
        <v>142105</v>
      </c>
      <c r="CP98" s="3">
        <v>148658</v>
      </c>
      <c r="CQ98" s="3">
        <v>179905</v>
      </c>
      <c r="CR98" s="3">
        <v>274135</v>
      </c>
      <c r="CS98" s="3">
        <v>166911</v>
      </c>
      <c r="CT98" s="3">
        <v>157941</v>
      </c>
      <c r="CU98" s="3">
        <v>168227</v>
      </c>
      <c r="CV98" s="3">
        <v>253249</v>
      </c>
      <c r="CW98" s="3">
        <v>222103</v>
      </c>
      <c r="CX98" s="3">
        <v>450652</v>
      </c>
      <c r="CY98" s="3">
        <v>138603</v>
      </c>
      <c r="CZ98" s="3">
        <v>250229</v>
      </c>
      <c r="DA98" s="3">
        <v>333412</v>
      </c>
      <c r="DB98" s="3">
        <v>125058</v>
      </c>
      <c r="DC98" s="3">
        <v>209740</v>
      </c>
      <c r="DD98" s="3">
        <v>360466</v>
      </c>
      <c r="DE98" s="3">
        <v>181051</v>
      </c>
      <c r="DF98" s="3">
        <v>189011</v>
      </c>
      <c r="DG98" s="3">
        <v>191250</v>
      </c>
      <c r="DH98" s="3">
        <v>90682</v>
      </c>
      <c r="DI98" s="3">
        <v>112475</v>
      </c>
      <c r="DJ98" s="3">
        <v>50796</v>
      </c>
      <c r="DK98" s="3">
        <v>202395</v>
      </c>
      <c r="DL98" s="3">
        <v>240864</v>
      </c>
      <c r="DM98" s="3">
        <v>186312</v>
      </c>
      <c r="DN98" s="3">
        <v>123733</v>
      </c>
      <c r="DO98" s="3">
        <v>164923</v>
      </c>
      <c r="DP98" s="3">
        <v>200328</v>
      </c>
      <c r="DQ98" s="3">
        <v>138519</v>
      </c>
      <c r="DR98" s="3">
        <v>159050</v>
      </c>
      <c r="DS98" s="3">
        <v>221931</v>
      </c>
      <c r="DT98" s="3">
        <v>319525</v>
      </c>
      <c r="DU98" s="3">
        <v>280463</v>
      </c>
      <c r="DV98" s="3">
        <v>112322</v>
      </c>
      <c r="DW98" s="3">
        <v>224632</v>
      </c>
      <c r="DX98" s="3">
        <v>171850</v>
      </c>
      <c r="DY98" s="3">
        <v>147357</v>
      </c>
      <c r="DZ98" s="3">
        <v>237908</v>
      </c>
      <c r="EA98" s="3">
        <v>220136</v>
      </c>
      <c r="EB98" s="3">
        <v>114622</v>
      </c>
      <c r="EC98" s="3">
        <v>53257</v>
      </c>
      <c r="ED98" s="3">
        <v>319178</v>
      </c>
      <c r="EE98" s="3">
        <v>25641</v>
      </c>
      <c r="EF98" s="3">
        <v>45057</v>
      </c>
      <c r="EG98" s="3">
        <v>81993</v>
      </c>
      <c r="EH98" s="3">
        <v>141329</v>
      </c>
      <c r="EI98" s="3">
        <v>121712</v>
      </c>
      <c r="EJ98" s="3">
        <v>141443</v>
      </c>
      <c r="EK98" s="3">
        <v>117737</v>
      </c>
      <c r="EL98" s="3">
        <v>98095</v>
      </c>
      <c r="EM98" s="3">
        <v>108098</v>
      </c>
      <c r="EN98" s="3">
        <v>210580</v>
      </c>
      <c r="EO98" s="3">
        <v>130011</v>
      </c>
      <c r="EP98" s="3">
        <v>48928</v>
      </c>
      <c r="EQ98" s="3">
        <v>222799</v>
      </c>
      <c r="ER98" s="3">
        <v>37889</v>
      </c>
      <c r="ES98" s="3">
        <v>89256</v>
      </c>
      <c r="ET98" s="3">
        <v>39501</v>
      </c>
      <c r="EU98" s="3">
        <v>11270</v>
      </c>
      <c r="EV98" s="3">
        <v>9400</v>
      </c>
      <c r="EW98" s="3">
        <v>11253</v>
      </c>
      <c r="EX98" s="3">
        <v>110236</v>
      </c>
      <c r="EY98" s="3">
        <v>177774</v>
      </c>
      <c r="EZ98" s="3">
        <v>91969</v>
      </c>
      <c r="FA98" s="3">
        <v>236929</v>
      </c>
      <c r="FB98" s="3">
        <v>73186</v>
      </c>
      <c r="FC98" s="3">
        <v>102802</v>
      </c>
      <c r="FD98" s="3">
        <v>86329</v>
      </c>
      <c r="FE98" s="3">
        <v>97546</v>
      </c>
      <c r="FF98" s="3">
        <v>262204</v>
      </c>
      <c r="FG98" s="3">
        <v>157106</v>
      </c>
      <c r="FH98" s="3">
        <v>155971</v>
      </c>
      <c r="FI98" s="3">
        <v>46809</v>
      </c>
      <c r="FJ98" s="3">
        <v>57856</v>
      </c>
      <c r="FK98" s="3">
        <v>102991</v>
      </c>
      <c r="FL98" s="3">
        <v>43860</v>
      </c>
      <c r="FM98" s="3">
        <v>147669</v>
      </c>
      <c r="FN98" s="3">
        <v>143761</v>
      </c>
      <c r="FO98" s="3">
        <v>92282</v>
      </c>
      <c r="FP98" s="3">
        <v>68714</v>
      </c>
      <c r="FQ98" s="3">
        <v>63224</v>
      </c>
      <c r="FR98" s="3">
        <v>58399</v>
      </c>
      <c r="FS98" s="3">
        <v>63008</v>
      </c>
      <c r="FT98" s="3">
        <v>51591</v>
      </c>
      <c r="FU98" s="3">
        <v>62978</v>
      </c>
      <c r="FV98" s="3">
        <v>63925</v>
      </c>
      <c r="FW98" s="3">
        <v>57421</v>
      </c>
      <c r="FX98" s="3">
        <v>44094</v>
      </c>
      <c r="FY98" s="3">
        <v>29136605</v>
      </c>
    </row>
    <row r="99" spans="1:181" x14ac:dyDescent="0.35">
      <c r="A99" t="s">
        <v>161</v>
      </c>
      <c r="B99" s="3">
        <v>120278</v>
      </c>
      <c r="C99" s="3">
        <v>113240</v>
      </c>
      <c r="D99" s="3">
        <v>48229</v>
      </c>
      <c r="E99" s="3">
        <v>211356</v>
      </c>
      <c r="F99" s="3">
        <v>129681</v>
      </c>
      <c r="G99" s="3">
        <v>360213</v>
      </c>
      <c r="H99" s="3">
        <v>114776</v>
      </c>
      <c r="I99" s="3">
        <v>101663</v>
      </c>
      <c r="J99" s="3">
        <v>116482</v>
      </c>
      <c r="K99" s="3">
        <v>236473</v>
      </c>
      <c r="L99" s="3">
        <v>231633</v>
      </c>
      <c r="M99" s="3">
        <v>236411</v>
      </c>
      <c r="N99" s="3">
        <v>266701</v>
      </c>
      <c r="O99" s="3">
        <v>272040</v>
      </c>
      <c r="P99" s="3">
        <v>62363</v>
      </c>
      <c r="Q99" s="3">
        <v>57704</v>
      </c>
      <c r="R99" s="3">
        <v>102891</v>
      </c>
      <c r="S99" s="3">
        <v>177533</v>
      </c>
      <c r="T99" s="3">
        <v>141141</v>
      </c>
      <c r="U99" s="3">
        <v>103207</v>
      </c>
      <c r="V99" s="3">
        <v>99647</v>
      </c>
      <c r="W99" s="3">
        <v>178811</v>
      </c>
      <c r="X99" s="3">
        <v>159219</v>
      </c>
      <c r="Y99" s="3">
        <v>207287</v>
      </c>
      <c r="Z99" s="3">
        <v>205140</v>
      </c>
      <c r="AA99" s="3">
        <v>115686</v>
      </c>
      <c r="AB99" s="3">
        <v>134660</v>
      </c>
      <c r="AC99" s="3">
        <v>118130</v>
      </c>
      <c r="AD99" s="3">
        <v>143627</v>
      </c>
      <c r="AE99" s="3">
        <v>141719</v>
      </c>
      <c r="AF99" s="3">
        <v>91253</v>
      </c>
      <c r="AG99" s="3">
        <v>265016</v>
      </c>
      <c r="AH99" s="3">
        <v>352475</v>
      </c>
      <c r="AI99" s="3">
        <v>236178</v>
      </c>
      <c r="AJ99" s="3">
        <v>210766</v>
      </c>
      <c r="AK99" s="3">
        <v>359560</v>
      </c>
      <c r="AL99" s="3">
        <v>269785</v>
      </c>
      <c r="AM99" s="3">
        <v>158417</v>
      </c>
      <c r="AN99" s="3">
        <v>113938</v>
      </c>
      <c r="AO99" s="3">
        <v>124327</v>
      </c>
      <c r="AP99" s="3">
        <v>228132</v>
      </c>
      <c r="AQ99" s="3">
        <v>129629</v>
      </c>
      <c r="AR99" s="3">
        <v>211152</v>
      </c>
      <c r="AS99" s="3">
        <v>153979</v>
      </c>
      <c r="AT99" s="3">
        <v>160165</v>
      </c>
      <c r="AU99" s="3">
        <v>333091</v>
      </c>
      <c r="AV99" s="3">
        <v>201549</v>
      </c>
      <c r="AW99" s="3">
        <v>170310</v>
      </c>
      <c r="AX99" s="3">
        <v>325270</v>
      </c>
      <c r="AY99" s="3">
        <v>78047</v>
      </c>
      <c r="AZ99" s="3">
        <v>264951</v>
      </c>
      <c r="BA99" s="3">
        <v>272391</v>
      </c>
      <c r="BB99" s="3">
        <v>81989</v>
      </c>
      <c r="BC99" s="3">
        <v>131374</v>
      </c>
      <c r="BD99" s="3">
        <v>110168</v>
      </c>
      <c r="BE99" s="3">
        <v>387521</v>
      </c>
      <c r="BF99" s="3">
        <v>442981</v>
      </c>
      <c r="BG99" s="3">
        <v>95135</v>
      </c>
      <c r="BH99" s="3">
        <v>153483</v>
      </c>
      <c r="BI99" s="3">
        <v>135843</v>
      </c>
      <c r="BJ99" s="3">
        <v>139814</v>
      </c>
      <c r="BK99" s="3">
        <v>115081</v>
      </c>
      <c r="BL99" s="3">
        <v>112607</v>
      </c>
      <c r="BM99" s="3">
        <v>100717</v>
      </c>
      <c r="BN99" s="3">
        <v>310578</v>
      </c>
      <c r="BO99" s="3">
        <v>320334</v>
      </c>
      <c r="BP99" s="3">
        <v>159096</v>
      </c>
      <c r="BQ99" s="3">
        <v>97080</v>
      </c>
      <c r="BR99" s="3">
        <v>119320</v>
      </c>
      <c r="BS99" s="3">
        <v>97795</v>
      </c>
      <c r="BT99" s="3">
        <v>553710</v>
      </c>
      <c r="BU99" s="3">
        <v>85802</v>
      </c>
      <c r="BV99" s="3">
        <v>137392</v>
      </c>
      <c r="BW99" s="3">
        <v>76907</v>
      </c>
      <c r="BX99" s="3">
        <v>82049</v>
      </c>
      <c r="BY99" s="3">
        <v>207047</v>
      </c>
      <c r="BZ99" s="3">
        <v>144490</v>
      </c>
      <c r="CA99" s="3">
        <v>146876</v>
      </c>
      <c r="CB99" s="3">
        <v>158996</v>
      </c>
      <c r="CC99" s="3">
        <v>107598</v>
      </c>
      <c r="CD99" s="3">
        <v>98542</v>
      </c>
      <c r="CE99" s="3">
        <v>153105</v>
      </c>
      <c r="CF99" s="3">
        <v>169924</v>
      </c>
      <c r="CG99" s="3">
        <v>296991</v>
      </c>
      <c r="CH99" s="3">
        <v>160910</v>
      </c>
      <c r="CI99" s="3">
        <v>237916</v>
      </c>
      <c r="CJ99" s="3">
        <v>306193</v>
      </c>
      <c r="CK99" s="3">
        <v>169422</v>
      </c>
      <c r="CL99" s="3">
        <v>246490</v>
      </c>
      <c r="CM99" s="3">
        <v>210211</v>
      </c>
      <c r="CN99" s="3">
        <v>264244</v>
      </c>
      <c r="CO99" s="3">
        <v>142424</v>
      </c>
      <c r="CP99" s="3">
        <v>149051</v>
      </c>
      <c r="CQ99" s="3">
        <v>180676</v>
      </c>
      <c r="CR99" s="3">
        <v>275234</v>
      </c>
      <c r="CS99" s="3">
        <v>167632</v>
      </c>
      <c r="CT99" s="3">
        <v>159055</v>
      </c>
      <c r="CU99" s="3">
        <v>169043</v>
      </c>
      <c r="CV99" s="3">
        <v>254190</v>
      </c>
      <c r="CW99" s="3">
        <v>222866</v>
      </c>
      <c r="CX99" s="3">
        <v>451938</v>
      </c>
      <c r="CY99" s="3">
        <v>138672</v>
      </c>
      <c r="CZ99" s="3">
        <v>250785</v>
      </c>
      <c r="DA99" s="3">
        <v>334236</v>
      </c>
      <c r="DB99" s="3">
        <v>125805</v>
      </c>
      <c r="DC99" s="3">
        <v>210396</v>
      </c>
      <c r="DD99" s="3">
        <v>361496</v>
      </c>
      <c r="DE99" s="3">
        <v>181453</v>
      </c>
      <c r="DF99" s="3">
        <v>189918</v>
      </c>
      <c r="DG99" s="3">
        <v>191836</v>
      </c>
      <c r="DH99" s="3">
        <v>90916</v>
      </c>
      <c r="DI99" s="3">
        <v>113128</v>
      </c>
      <c r="DJ99" s="3">
        <v>51003</v>
      </c>
      <c r="DK99" s="3">
        <v>202959</v>
      </c>
      <c r="DL99" s="3">
        <v>241496</v>
      </c>
      <c r="DM99" s="3">
        <v>186594</v>
      </c>
      <c r="DN99" s="3">
        <v>124152</v>
      </c>
      <c r="DO99" s="3">
        <v>165605</v>
      </c>
      <c r="DP99" s="3">
        <v>201086</v>
      </c>
      <c r="DQ99" s="3">
        <v>139036</v>
      </c>
      <c r="DR99" s="3">
        <v>159388</v>
      </c>
      <c r="DS99" s="3">
        <v>223159</v>
      </c>
      <c r="DT99" s="3">
        <v>320489</v>
      </c>
      <c r="DU99" s="3">
        <v>281120</v>
      </c>
      <c r="DV99" s="3">
        <v>112373</v>
      </c>
      <c r="DW99" s="3">
        <v>224801</v>
      </c>
      <c r="DX99" s="3">
        <v>172420</v>
      </c>
      <c r="DY99" s="3">
        <v>147749</v>
      </c>
      <c r="DZ99" s="3">
        <v>238257</v>
      </c>
      <c r="EA99" s="3">
        <v>221509</v>
      </c>
      <c r="EB99" s="3">
        <v>115370</v>
      </c>
      <c r="EC99" s="3">
        <v>53513</v>
      </c>
      <c r="ED99" s="3">
        <v>320099</v>
      </c>
      <c r="EE99" s="3">
        <v>25748</v>
      </c>
      <c r="EF99" s="3">
        <v>45389</v>
      </c>
      <c r="EG99" s="3">
        <v>82534</v>
      </c>
      <c r="EH99" s="3">
        <v>142476</v>
      </c>
      <c r="EI99" s="3">
        <v>122466</v>
      </c>
      <c r="EJ99" s="3">
        <v>142295</v>
      </c>
      <c r="EK99" s="3">
        <v>118257</v>
      </c>
      <c r="EL99" s="3">
        <v>98759</v>
      </c>
      <c r="EM99" s="3">
        <v>108482</v>
      </c>
      <c r="EN99" s="3">
        <v>212252</v>
      </c>
      <c r="EO99" s="3">
        <v>130923</v>
      </c>
      <c r="EP99" s="3">
        <v>49049</v>
      </c>
      <c r="EQ99" s="3">
        <v>224122</v>
      </c>
      <c r="ER99" s="3">
        <v>38184</v>
      </c>
      <c r="ES99" s="3">
        <v>89795</v>
      </c>
      <c r="ET99" s="3">
        <v>39679</v>
      </c>
      <c r="EU99" s="3">
        <v>11370</v>
      </c>
      <c r="EV99" s="3">
        <v>9442</v>
      </c>
      <c r="EW99" s="3">
        <v>11231</v>
      </c>
      <c r="EX99" s="3">
        <v>111076</v>
      </c>
      <c r="EY99" s="3">
        <v>178984</v>
      </c>
      <c r="EZ99" s="3">
        <v>92565</v>
      </c>
      <c r="FA99" s="3">
        <v>238573</v>
      </c>
      <c r="FB99" s="3">
        <v>73612</v>
      </c>
      <c r="FC99" s="3">
        <v>103486</v>
      </c>
      <c r="FD99" s="3">
        <v>86797</v>
      </c>
      <c r="FE99" s="3">
        <v>98126</v>
      </c>
      <c r="FF99" s="3">
        <v>264778</v>
      </c>
      <c r="FG99" s="3">
        <v>158273</v>
      </c>
      <c r="FH99" s="3">
        <v>157278</v>
      </c>
      <c r="FI99" s="3">
        <v>46915</v>
      </c>
      <c r="FJ99" s="3">
        <v>58307</v>
      </c>
      <c r="FK99" s="3">
        <v>103937</v>
      </c>
      <c r="FL99" s="3">
        <v>44050</v>
      </c>
      <c r="FM99" s="3">
        <v>148473</v>
      </c>
      <c r="FN99" s="3">
        <v>143226</v>
      </c>
      <c r="FO99" s="3">
        <v>92287</v>
      </c>
      <c r="FP99" s="3">
        <v>68765</v>
      </c>
      <c r="FQ99" s="3">
        <v>63086</v>
      </c>
      <c r="FR99" s="3">
        <v>58440</v>
      </c>
      <c r="FS99" s="3">
        <v>63352</v>
      </c>
      <c r="FT99" s="3">
        <v>51429</v>
      </c>
      <c r="FU99" s="3">
        <v>62800</v>
      </c>
      <c r="FV99" s="3">
        <v>63756</v>
      </c>
      <c r="FW99" s="3">
        <v>57412</v>
      </c>
      <c r="FX99" s="3">
        <v>44164</v>
      </c>
      <c r="FY99" s="3">
        <v>29243382</v>
      </c>
    </row>
    <row r="100" spans="1:181" x14ac:dyDescent="0.35">
      <c r="A100" t="s">
        <v>162</v>
      </c>
      <c r="B100" s="3">
        <v>120654</v>
      </c>
      <c r="C100" s="3">
        <v>113685</v>
      </c>
      <c r="D100" s="3">
        <v>48298</v>
      </c>
      <c r="E100" s="3">
        <v>211812</v>
      </c>
      <c r="F100" s="3">
        <v>130165</v>
      </c>
      <c r="G100" s="3">
        <v>361301</v>
      </c>
      <c r="H100" s="3">
        <v>115144</v>
      </c>
      <c r="I100" s="3">
        <v>101992</v>
      </c>
      <c r="J100" s="3">
        <v>116989</v>
      </c>
      <c r="K100" s="3">
        <v>237917</v>
      </c>
      <c r="L100" s="3">
        <v>232345</v>
      </c>
      <c r="M100" s="3">
        <v>236625</v>
      </c>
      <c r="N100" s="3">
        <v>267058</v>
      </c>
      <c r="O100" s="3">
        <v>272036</v>
      </c>
      <c r="P100" s="3">
        <v>62566</v>
      </c>
      <c r="Q100" s="3">
        <v>58311</v>
      </c>
      <c r="R100" s="3">
        <v>103327</v>
      </c>
      <c r="S100" s="3">
        <v>178105</v>
      </c>
      <c r="T100" s="3">
        <v>141276</v>
      </c>
      <c r="U100" s="3">
        <v>103689</v>
      </c>
      <c r="V100" s="3">
        <v>99797</v>
      </c>
      <c r="W100" s="3">
        <v>179471</v>
      </c>
      <c r="X100" s="3">
        <v>159600</v>
      </c>
      <c r="Y100" s="3">
        <v>207577</v>
      </c>
      <c r="Z100" s="3">
        <v>206265</v>
      </c>
      <c r="AA100" s="3">
        <v>115948</v>
      </c>
      <c r="AB100" s="3">
        <v>134818</v>
      </c>
      <c r="AC100" s="3">
        <v>118808</v>
      </c>
      <c r="AD100" s="3">
        <v>144468</v>
      </c>
      <c r="AE100" s="3">
        <v>142246</v>
      </c>
      <c r="AF100" s="3">
        <v>91728</v>
      </c>
      <c r="AG100" s="3">
        <v>266196</v>
      </c>
      <c r="AH100" s="3">
        <v>352986</v>
      </c>
      <c r="AI100" s="3">
        <v>237505</v>
      </c>
      <c r="AJ100" s="3">
        <v>211211</v>
      </c>
      <c r="AK100" s="3">
        <v>361101</v>
      </c>
      <c r="AL100" s="3">
        <v>270341</v>
      </c>
      <c r="AM100" s="3">
        <v>158666</v>
      </c>
      <c r="AN100" s="3">
        <v>114369</v>
      </c>
      <c r="AO100" s="3">
        <v>124783</v>
      </c>
      <c r="AP100" s="3">
        <v>228899</v>
      </c>
      <c r="AQ100" s="3">
        <v>130537</v>
      </c>
      <c r="AR100" s="3">
        <v>211881</v>
      </c>
      <c r="AS100" s="3">
        <v>154313</v>
      </c>
      <c r="AT100" s="3">
        <v>160520</v>
      </c>
      <c r="AU100" s="3">
        <v>334327</v>
      </c>
      <c r="AV100" s="3">
        <v>202036</v>
      </c>
      <c r="AW100" s="3">
        <v>170660</v>
      </c>
      <c r="AX100" s="3">
        <v>328034</v>
      </c>
      <c r="AY100" s="3">
        <v>78523</v>
      </c>
      <c r="AZ100" s="3">
        <v>265844</v>
      </c>
      <c r="BA100" s="3">
        <v>273389</v>
      </c>
      <c r="BB100" s="3">
        <v>82061</v>
      </c>
      <c r="BC100" s="3">
        <v>131511</v>
      </c>
      <c r="BD100" s="3">
        <v>110579</v>
      </c>
      <c r="BE100" s="3">
        <v>388502</v>
      </c>
      <c r="BF100" s="3">
        <v>444160</v>
      </c>
      <c r="BG100" s="3">
        <v>95491</v>
      </c>
      <c r="BH100" s="3">
        <v>153996</v>
      </c>
      <c r="BI100" s="3">
        <v>136006</v>
      </c>
      <c r="BJ100" s="3">
        <v>139988</v>
      </c>
      <c r="BK100" s="3">
        <v>115165</v>
      </c>
      <c r="BL100" s="3">
        <v>112719</v>
      </c>
      <c r="BM100" s="3">
        <v>101239</v>
      </c>
      <c r="BN100" s="3">
        <v>312426</v>
      </c>
      <c r="BO100" s="3">
        <v>321282</v>
      </c>
      <c r="BP100" s="3">
        <v>160452</v>
      </c>
      <c r="BQ100" s="3">
        <v>97546</v>
      </c>
      <c r="BR100" s="3">
        <v>119873</v>
      </c>
      <c r="BS100" s="3">
        <v>98291</v>
      </c>
      <c r="BT100" s="3">
        <v>555827</v>
      </c>
      <c r="BU100" s="3">
        <v>85990</v>
      </c>
      <c r="BV100" s="3">
        <v>137892</v>
      </c>
      <c r="BW100" s="3">
        <v>77160</v>
      </c>
      <c r="BX100" s="3">
        <v>82196</v>
      </c>
      <c r="BY100" s="3">
        <v>208282</v>
      </c>
      <c r="BZ100" s="3">
        <v>145050</v>
      </c>
      <c r="CA100" s="3">
        <v>147451</v>
      </c>
      <c r="CB100" s="3">
        <v>159654</v>
      </c>
      <c r="CC100" s="3">
        <v>109298</v>
      </c>
      <c r="CD100" s="3">
        <v>99466</v>
      </c>
      <c r="CE100" s="3">
        <v>154241</v>
      </c>
      <c r="CF100" s="3">
        <v>170845</v>
      </c>
      <c r="CG100" s="3">
        <v>300327</v>
      </c>
      <c r="CH100" s="3">
        <v>162606</v>
      </c>
      <c r="CI100" s="3">
        <v>239591</v>
      </c>
      <c r="CJ100" s="3">
        <v>308310</v>
      </c>
      <c r="CK100" s="3">
        <v>170458</v>
      </c>
      <c r="CL100" s="3">
        <v>247869</v>
      </c>
      <c r="CM100" s="3">
        <v>210745</v>
      </c>
      <c r="CN100" s="3">
        <v>265614</v>
      </c>
      <c r="CO100" s="3">
        <v>142830</v>
      </c>
      <c r="CP100" s="3">
        <v>149632</v>
      </c>
      <c r="CQ100" s="3">
        <v>181823</v>
      </c>
      <c r="CR100" s="3">
        <v>276481</v>
      </c>
      <c r="CS100" s="3">
        <v>168650</v>
      </c>
      <c r="CT100" s="3">
        <v>160726</v>
      </c>
      <c r="CU100" s="3">
        <v>170204</v>
      </c>
      <c r="CV100" s="3">
        <v>255778</v>
      </c>
      <c r="CW100" s="3">
        <v>224334</v>
      </c>
      <c r="CX100" s="3">
        <v>454372</v>
      </c>
      <c r="CY100" s="3">
        <v>139170</v>
      </c>
      <c r="CZ100" s="3">
        <v>251750</v>
      </c>
      <c r="DA100" s="3">
        <v>335903</v>
      </c>
      <c r="DB100" s="3">
        <v>126828</v>
      </c>
      <c r="DC100" s="3">
        <v>211414</v>
      </c>
      <c r="DD100" s="3">
        <v>363750</v>
      </c>
      <c r="DE100" s="3">
        <v>182381</v>
      </c>
      <c r="DF100" s="3">
        <v>190981</v>
      </c>
      <c r="DG100" s="3">
        <v>192990</v>
      </c>
      <c r="DH100" s="3">
        <v>91353</v>
      </c>
      <c r="DI100" s="3">
        <v>113721</v>
      </c>
      <c r="DJ100" s="3">
        <v>51558</v>
      </c>
      <c r="DK100" s="3">
        <v>203430</v>
      </c>
      <c r="DL100" s="3">
        <v>242554</v>
      </c>
      <c r="DM100" s="3">
        <v>187304</v>
      </c>
      <c r="DN100" s="3">
        <v>124644</v>
      </c>
      <c r="DO100" s="3">
        <v>166394</v>
      </c>
      <c r="DP100" s="3">
        <v>202156</v>
      </c>
      <c r="DQ100" s="3">
        <v>139694</v>
      </c>
      <c r="DR100" s="3">
        <v>160010</v>
      </c>
      <c r="DS100" s="3">
        <v>224241</v>
      </c>
      <c r="DT100" s="3">
        <v>321804</v>
      </c>
      <c r="DU100" s="3">
        <v>281891</v>
      </c>
      <c r="DV100" s="3">
        <v>112692</v>
      </c>
      <c r="DW100" s="3">
        <v>225185</v>
      </c>
      <c r="DX100" s="3">
        <v>173265</v>
      </c>
      <c r="DY100" s="3">
        <v>148778</v>
      </c>
      <c r="DZ100" s="3">
        <v>239143</v>
      </c>
      <c r="EA100" s="3">
        <v>223197</v>
      </c>
      <c r="EB100" s="3">
        <v>115803</v>
      </c>
      <c r="EC100" s="3">
        <v>53944</v>
      </c>
      <c r="ED100" s="3">
        <v>322223</v>
      </c>
      <c r="EE100" s="3">
        <v>25962</v>
      </c>
      <c r="EF100" s="3">
        <v>46070</v>
      </c>
      <c r="EG100" s="3">
        <v>83266</v>
      </c>
      <c r="EH100" s="3">
        <v>143513</v>
      </c>
      <c r="EI100" s="3">
        <v>122856</v>
      </c>
      <c r="EJ100" s="3">
        <v>142509</v>
      </c>
      <c r="EK100" s="3">
        <v>118406</v>
      </c>
      <c r="EL100" s="3">
        <v>99195</v>
      </c>
      <c r="EM100" s="3">
        <v>108741</v>
      </c>
      <c r="EN100" s="3">
        <v>213283</v>
      </c>
      <c r="EO100" s="3">
        <v>131038</v>
      </c>
      <c r="EP100" s="3">
        <v>49241</v>
      </c>
      <c r="EQ100" s="3">
        <v>225080</v>
      </c>
      <c r="ER100" s="3">
        <v>38338</v>
      </c>
      <c r="ES100" s="3">
        <v>90105</v>
      </c>
      <c r="ET100" s="3">
        <v>40136</v>
      </c>
      <c r="EU100" s="3">
        <v>11413</v>
      </c>
      <c r="EV100" s="3">
        <v>9487</v>
      </c>
      <c r="EW100" s="3">
        <v>11254</v>
      </c>
      <c r="EX100" s="3">
        <v>111448</v>
      </c>
      <c r="EY100" s="3">
        <v>179756</v>
      </c>
      <c r="EZ100" s="3">
        <v>92838</v>
      </c>
      <c r="FA100" s="3">
        <v>239835</v>
      </c>
      <c r="FB100" s="3">
        <v>73749</v>
      </c>
      <c r="FC100" s="3">
        <v>104017</v>
      </c>
      <c r="FD100" s="3">
        <v>86860</v>
      </c>
      <c r="FE100" s="3">
        <v>98111</v>
      </c>
      <c r="FF100" s="3">
        <v>265606</v>
      </c>
      <c r="FG100" s="3">
        <v>158272</v>
      </c>
      <c r="FH100" s="3">
        <v>157110</v>
      </c>
      <c r="FI100" s="3">
        <v>46997</v>
      </c>
      <c r="FJ100" s="3">
        <v>58437</v>
      </c>
      <c r="FK100" s="3">
        <v>104165</v>
      </c>
      <c r="FL100" s="3">
        <v>44277</v>
      </c>
      <c r="FM100" s="3">
        <v>148709</v>
      </c>
      <c r="FN100" s="3">
        <v>143771</v>
      </c>
      <c r="FO100" s="3">
        <v>92591</v>
      </c>
      <c r="FP100" s="3">
        <v>68949</v>
      </c>
      <c r="FQ100" s="3">
        <v>63162</v>
      </c>
      <c r="FR100" s="3">
        <v>58601</v>
      </c>
      <c r="FS100" s="3">
        <v>63420</v>
      </c>
      <c r="FT100" s="3">
        <v>51807</v>
      </c>
      <c r="FU100" s="3">
        <v>63078</v>
      </c>
      <c r="FV100" s="3">
        <v>63843</v>
      </c>
      <c r="FW100" s="3">
        <v>57427</v>
      </c>
      <c r="FX100" s="3">
        <v>44248</v>
      </c>
      <c r="FY100" s="3">
        <v>29366263</v>
      </c>
    </row>
    <row r="101" spans="1:181" x14ac:dyDescent="0.35">
      <c r="A101" t="s">
        <v>163</v>
      </c>
      <c r="B101" s="3">
        <v>120555</v>
      </c>
      <c r="C101" s="3">
        <v>113987</v>
      </c>
      <c r="D101" s="3">
        <v>48226</v>
      </c>
      <c r="E101" s="3">
        <v>211615</v>
      </c>
      <c r="F101" s="3">
        <v>130511</v>
      </c>
      <c r="G101" s="3">
        <v>361240</v>
      </c>
      <c r="H101" s="3">
        <v>115139</v>
      </c>
      <c r="I101" s="3">
        <v>102251</v>
      </c>
      <c r="J101" s="3">
        <v>117201</v>
      </c>
      <c r="K101" s="3">
        <v>239176</v>
      </c>
      <c r="L101" s="3">
        <v>232981</v>
      </c>
      <c r="M101" s="3">
        <v>236581</v>
      </c>
      <c r="N101" s="3">
        <v>267239</v>
      </c>
      <c r="O101" s="3">
        <v>272293</v>
      </c>
      <c r="P101" s="3">
        <v>62140</v>
      </c>
      <c r="Q101" s="3">
        <v>58549</v>
      </c>
      <c r="R101" s="3">
        <v>103394</v>
      </c>
      <c r="S101" s="3">
        <v>178424</v>
      </c>
      <c r="T101" s="3">
        <v>141333</v>
      </c>
      <c r="U101" s="3">
        <v>103707</v>
      </c>
      <c r="V101" s="3">
        <v>99915</v>
      </c>
      <c r="W101" s="3">
        <v>179936</v>
      </c>
      <c r="X101" s="3">
        <v>159637</v>
      </c>
      <c r="Y101" s="3">
        <v>207747</v>
      </c>
      <c r="Z101" s="3">
        <v>206324</v>
      </c>
      <c r="AA101" s="3">
        <v>116176</v>
      </c>
      <c r="AB101" s="3">
        <v>134647</v>
      </c>
      <c r="AC101" s="3">
        <v>119101</v>
      </c>
      <c r="AD101" s="3">
        <v>144867</v>
      </c>
      <c r="AE101" s="3">
        <v>142186</v>
      </c>
      <c r="AF101" s="3">
        <v>91827</v>
      </c>
      <c r="AG101" s="3">
        <v>268263</v>
      </c>
      <c r="AH101" s="3">
        <v>352824</v>
      </c>
      <c r="AI101" s="3">
        <v>236811</v>
      </c>
      <c r="AJ101" s="3">
        <v>211400</v>
      </c>
      <c r="AK101" s="3">
        <v>361431</v>
      </c>
      <c r="AL101" s="3">
        <v>270306</v>
      </c>
      <c r="AM101" s="3">
        <v>159112</v>
      </c>
      <c r="AN101" s="3">
        <v>114320</v>
      </c>
      <c r="AO101" s="3">
        <v>124795</v>
      </c>
      <c r="AP101" s="3">
        <v>229557</v>
      </c>
      <c r="AQ101" s="3">
        <v>130814</v>
      </c>
      <c r="AR101" s="3">
        <v>211881</v>
      </c>
      <c r="AS101" s="3">
        <v>154329</v>
      </c>
      <c r="AT101" s="3">
        <v>160716</v>
      </c>
      <c r="AU101" s="3">
        <v>335383</v>
      </c>
      <c r="AV101" s="3">
        <v>202692</v>
      </c>
      <c r="AW101" s="3">
        <v>171058</v>
      </c>
      <c r="AX101" s="3">
        <v>329542</v>
      </c>
      <c r="AY101" s="3">
        <v>79357</v>
      </c>
      <c r="AZ101" s="3">
        <v>266249</v>
      </c>
      <c r="BA101" s="3">
        <v>273550</v>
      </c>
      <c r="BB101" s="3">
        <v>81954</v>
      </c>
      <c r="BC101" s="3">
        <v>131583</v>
      </c>
      <c r="BD101" s="3">
        <v>110692</v>
      </c>
      <c r="BE101" s="3">
        <v>389232</v>
      </c>
      <c r="BF101" s="3">
        <v>444716</v>
      </c>
      <c r="BG101" s="3">
        <v>95559</v>
      </c>
      <c r="BH101" s="3">
        <v>154343</v>
      </c>
      <c r="BI101" s="3">
        <v>136042</v>
      </c>
      <c r="BJ101" s="3">
        <v>140391</v>
      </c>
      <c r="BK101" s="3">
        <v>115359</v>
      </c>
      <c r="BL101" s="3">
        <v>112658</v>
      </c>
      <c r="BM101" s="3">
        <v>101479</v>
      </c>
      <c r="BN101" s="3">
        <v>313196</v>
      </c>
      <c r="BO101" s="3">
        <v>322108</v>
      </c>
      <c r="BP101" s="3">
        <v>161152</v>
      </c>
      <c r="BQ101" s="3">
        <v>98171</v>
      </c>
      <c r="BR101" s="3">
        <v>120180</v>
      </c>
      <c r="BS101" s="3">
        <v>98810</v>
      </c>
      <c r="BT101" s="3">
        <v>556520</v>
      </c>
      <c r="BU101" s="3">
        <v>86329</v>
      </c>
      <c r="BV101" s="3">
        <v>138239</v>
      </c>
      <c r="BW101" s="3">
        <v>77318</v>
      </c>
      <c r="BX101" s="3">
        <v>82289</v>
      </c>
      <c r="BY101" s="3">
        <v>208676</v>
      </c>
      <c r="BZ101" s="3">
        <v>145554</v>
      </c>
      <c r="CA101" s="3">
        <v>147860</v>
      </c>
      <c r="CB101" s="3">
        <v>159799</v>
      </c>
      <c r="CC101" s="3">
        <v>108870</v>
      </c>
      <c r="CD101" s="3">
        <v>99410</v>
      </c>
      <c r="CE101" s="3">
        <v>154277</v>
      </c>
      <c r="CF101" s="3">
        <v>171022</v>
      </c>
      <c r="CG101" s="3">
        <v>301671</v>
      </c>
      <c r="CH101" s="3">
        <v>163232</v>
      </c>
      <c r="CI101" s="3">
        <v>240228</v>
      </c>
      <c r="CJ101" s="3">
        <v>309170</v>
      </c>
      <c r="CK101" s="3">
        <v>170587</v>
      </c>
      <c r="CL101" s="3">
        <v>248207</v>
      </c>
      <c r="CM101" s="3">
        <v>210643</v>
      </c>
      <c r="CN101" s="3">
        <v>266050</v>
      </c>
      <c r="CO101" s="3">
        <v>142934</v>
      </c>
      <c r="CP101" s="3">
        <v>149466</v>
      </c>
      <c r="CQ101" s="3">
        <v>182143</v>
      </c>
      <c r="CR101" s="3">
        <v>276113</v>
      </c>
      <c r="CS101" s="3">
        <v>168977</v>
      </c>
      <c r="CT101" s="3">
        <v>161680</v>
      </c>
      <c r="CU101" s="3">
        <v>170731</v>
      </c>
      <c r="CV101" s="3">
        <v>257166</v>
      </c>
      <c r="CW101" s="3">
        <v>224552</v>
      </c>
      <c r="CX101" s="3">
        <v>454968</v>
      </c>
      <c r="CY101" s="3">
        <v>139515</v>
      </c>
      <c r="CZ101" s="3">
        <v>252556</v>
      </c>
      <c r="DA101" s="3">
        <v>336971</v>
      </c>
      <c r="DB101" s="3">
        <v>127478</v>
      </c>
      <c r="DC101" s="3">
        <v>212226</v>
      </c>
      <c r="DD101" s="3">
        <v>364345</v>
      </c>
      <c r="DE101" s="3">
        <v>183048</v>
      </c>
      <c r="DF101" s="3">
        <v>192072</v>
      </c>
      <c r="DG101" s="3">
        <v>193840</v>
      </c>
      <c r="DH101" s="3">
        <v>91920</v>
      </c>
      <c r="DI101" s="3">
        <v>114036</v>
      </c>
      <c r="DJ101" s="3">
        <v>52295</v>
      </c>
      <c r="DK101" s="3">
        <v>203657</v>
      </c>
      <c r="DL101" s="3">
        <v>243333</v>
      </c>
      <c r="DM101" s="3">
        <v>187562</v>
      </c>
      <c r="DN101" s="3">
        <v>124632</v>
      </c>
      <c r="DO101" s="3">
        <v>166722</v>
      </c>
      <c r="DP101" s="3">
        <v>202791</v>
      </c>
      <c r="DQ101" s="3">
        <v>140248</v>
      </c>
      <c r="DR101" s="3">
        <v>160171</v>
      </c>
      <c r="DS101" s="3">
        <v>224631</v>
      </c>
      <c r="DT101" s="3">
        <v>323024</v>
      </c>
      <c r="DU101" s="3">
        <v>283064</v>
      </c>
      <c r="DV101" s="3">
        <v>112998</v>
      </c>
      <c r="DW101" s="3">
        <v>226423</v>
      </c>
      <c r="DX101" s="3">
        <v>174008</v>
      </c>
      <c r="DY101" s="3">
        <v>149987</v>
      </c>
      <c r="DZ101" s="3">
        <v>240109</v>
      </c>
      <c r="EA101" s="3">
        <v>225542</v>
      </c>
      <c r="EB101" s="3">
        <v>115958</v>
      </c>
      <c r="EC101" s="3">
        <v>54490</v>
      </c>
      <c r="ED101" s="3">
        <v>324744</v>
      </c>
      <c r="EE101" s="3">
        <v>26190</v>
      </c>
      <c r="EF101" s="3">
        <v>46941</v>
      </c>
      <c r="EG101" s="3">
        <v>83803</v>
      </c>
      <c r="EH101" s="3">
        <v>144545</v>
      </c>
      <c r="EI101" s="3">
        <v>122880</v>
      </c>
      <c r="EJ101" s="3">
        <v>142311</v>
      </c>
      <c r="EK101" s="3">
        <v>118494</v>
      </c>
      <c r="EL101" s="3">
        <v>99631</v>
      </c>
      <c r="EM101" s="3">
        <v>108933</v>
      </c>
      <c r="EN101" s="3">
        <v>213386</v>
      </c>
      <c r="EO101" s="3">
        <v>131065</v>
      </c>
      <c r="EP101" s="3">
        <v>49343</v>
      </c>
      <c r="EQ101" s="3">
        <v>225412</v>
      </c>
      <c r="ER101" s="3">
        <v>38805</v>
      </c>
      <c r="ES101" s="3">
        <v>90702</v>
      </c>
      <c r="ET101" s="3">
        <v>40862</v>
      </c>
      <c r="EU101" s="3">
        <v>11493</v>
      </c>
      <c r="EV101" s="3">
        <v>9575</v>
      </c>
      <c r="EW101" s="3">
        <v>11262</v>
      </c>
      <c r="EX101" s="3">
        <v>111990</v>
      </c>
      <c r="EY101" s="3">
        <v>180116</v>
      </c>
      <c r="EZ101" s="3">
        <v>93061</v>
      </c>
      <c r="FA101" s="3">
        <v>240689</v>
      </c>
      <c r="FB101" s="3">
        <v>73815</v>
      </c>
      <c r="FC101" s="3">
        <v>104563</v>
      </c>
      <c r="FD101" s="3">
        <v>86901</v>
      </c>
      <c r="FE101" s="3">
        <v>98112</v>
      </c>
      <c r="FF101" s="3">
        <v>266462</v>
      </c>
      <c r="FG101" s="3">
        <v>158583</v>
      </c>
      <c r="FH101" s="3">
        <v>157260</v>
      </c>
      <c r="FI101" s="3">
        <v>47280</v>
      </c>
      <c r="FJ101" s="3">
        <v>58738</v>
      </c>
      <c r="FK101" s="3">
        <v>104279</v>
      </c>
      <c r="FL101" s="3">
        <v>44587</v>
      </c>
      <c r="FM101" s="3">
        <v>148989</v>
      </c>
      <c r="FN101" s="3">
        <v>144132</v>
      </c>
      <c r="FO101" s="3">
        <v>92817</v>
      </c>
      <c r="FP101" s="3">
        <v>69178</v>
      </c>
      <c r="FQ101" s="3">
        <v>63424</v>
      </c>
      <c r="FR101" s="3">
        <v>58736</v>
      </c>
      <c r="FS101" s="3">
        <v>63553</v>
      </c>
      <c r="FT101" s="3">
        <v>52283</v>
      </c>
      <c r="FU101" s="3">
        <v>63178</v>
      </c>
      <c r="FV101" s="3">
        <v>63905</v>
      </c>
      <c r="FW101" s="3">
        <v>57715</v>
      </c>
      <c r="FX101" s="3">
        <v>44260</v>
      </c>
      <c r="FY101" s="3">
        <v>29434239</v>
      </c>
    </row>
    <row r="102" spans="1:181" x14ac:dyDescent="0.35">
      <c r="A102" t="s">
        <v>164</v>
      </c>
      <c r="B102" s="3">
        <v>120832</v>
      </c>
      <c r="C102" s="3">
        <v>114550</v>
      </c>
      <c r="D102" s="3">
        <v>48373</v>
      </c>
      <c r="E102" s="3">
        <v>211858</v>
      </c>
      <c r="F102" s="3">
        <v>131059</v>
      </c>
      <c r="G102" s="3">
        <v>362284</v>
      </c>
      <c r="H102" s="3">
        <v>115536</v>
      </c>
      <c r="I102" s="3">
        <v>102662</v>
      </c>
      <c r="J102" s="3">
        <v>117789</v>
      </c>
      <c r="K102" s="3">
        <v>240711</v>
      </c>
      <c r="L102" s="3">
        <v>233456</v>
      </c>
      <c r="M102" s="3">
        <v>237079</v>
      </c>
      <c r="N102" s="3">
        <v>267546</v>
      </c>
      <c r="O102" s="3">
        <v>272997</v>
      </c>
      <c r="P102" s="3">
        <v>62393</v>
      </c>
      <c r="Q102" s="3">
        <v>58905</v>
      </c>
      <c r="R102" s="3">
        <v>103648</v>
      </c>
      <c r="S102" s="3">
        <v>178937</v>
      </c>
      <c r="T102" s="3">
        <v>141696</v>
      </c>
      <c r="U102" s="3">
        <v>104084</v>
      </c>
      <c r="V102" s="3">
        <v>100128</v>
      </c>
      <c r="W102" s="3">
        <v>180479</v>
      </c>
      <c r="X102" s="3">
        <v>160240</v>
      </c>
      <c r="Y102" s="3">
        <v>207933</v>
      </c>
      <c r="Z102" s="3">
        <v>207009</v>
      </c>
      <c r="AA102" s="3">
        <v>116294</v>
      </c>
      <c r="AB102" s="3">
        <v>134843</v>
      </c>
      <c r="AC102" s="3">
        <v>119334</v>
      </c>
      <c r="AD102" s="3">
        <v>145300</v>
      </c>
      <c r="AE102" s="3">
        <v>142356</v>
      </c>
      <c r="AF102" s="3">
        <v>91801</v>
      </c>
      <c r="AG102" s="3">
        <v>268508</v>
      </c>
      <c r="AH102" s="3">
        <v>353862</v>
      </c>
      <c r="AI102" s="3">
        <v>237470</v>
      </c>
      <c r="AJ102" s="3">
        <v>212256</v>
      </c>
      <c r="AK102" s="3">
        <v>362576</v>
      </c>
      <c r="AL102" s="3">
        <v>271165</v>
      </c>
      <c r="AM102" s="3">
        <v>159120</v>
      </c>
      <c r="AN102" s="3">
        <v>114389</v>
      </c>
      <c r="AO102" s="3">
        <v>124937</v>
      </c>
      <c r="AP102" s="3">
        <v>229959</v>
      </c>
      <c r="AQ102" s="3">
        <v>130895</v>
      </c>
      <c r="AR102" s="3">
        <v>212501</v>
      </c>
      <c r="AS102" s="3">
        <v>154456</v>
      </c>
      <c r="AT102" s="3">
        <v>161266</v>
      </c>
      <c r="AU102" s="3">
        <v>335917</v>
      </c>
      <c r="AV102" s="3">
        <v>203342</v>
      </c>
      <c r="AW102" s="3">
        <v>171271</v>
      </c>
      <c r="AX102" s="3">
        <v>330647</v>
      </c>
      <c r="AY102" s="3">
        <v>80662</v>
      </c>
      <c r="AZ102" s="3">
        <v>267422</v>
      </c>
      <c r="BA102" s="3">
        <v>274357</v>
      </c>
      <c r="BB102" s="3">
        <v>82091</v>
      </c>
      <c r="BC102" s="3">
        <v>131918</v>
      </c>
      <c r="BD102" s="3">
        <v>111014</v>
      </c>
      <c r="BE102" s="3">
        <v>390525</v>
      </c>
      <c r="BF102" s="3">
        <v>447191</v>
      </c>
      <c r="BG102" s="3">
        <v>95786</v>
      </c>
      <c r="BH102" s="3">
        <v>155039</v>
      </c>
      <c r="BI102" s="3">
        <v>136302</v>
      </c>
      <c r="BJ102" s="3">
        <v>140879</v>
      </c>
      <c r="BK102" s="3">
        <v>115745</v>
      </c>
      <c r="BL102" s="3">
        <v>113116</v>
      </c>
      <c r="BM102" s="3">
        <v>101878</v>
      </c>
      <c r="BN102" s="3">
        <v>314122</v>
      </c>
      <c r="BO102" s="3">
        <v>322892</v>
      </c>
      <c r="BP102" s="3">
        <v>161753</v>
      </c>
      <c r="BQ102" s="3">
        <v>98634</v>
      </c>
      <c r="BR102" s="3">
        <v>120664</v>
      </c>
      <c r="BS102" s="3">
        <v>99300</v>
      </c>
      <c r="BT102" s="3">
        <v>557989</v>
      </c>
      <c r="BU102" s="3">
        <v>86444</v>
      </c>
      <c r="BV102" s="3">
        <v>138599</v>
      </c>
      <c r="BW102" s="3">
        <v>77711</v>
      </c>
      <c r="BX102" s="3">
        <v>82586</v>
      </c>
      <c r="BY102" s="3">
        <v>209464</v>
      </c>
      <c r="BZ102" s="3">
        <v>146065</v>
      </c>
      <c r="CA102" s="3">
        <v>148182</v>
      </c>
      <c r="CB102" s="3">
        <v>160246</v>
      </c>
      <c r="CC102" s="3">
        <v>109445</v>
      </c>
      <c r="CD102" s="3">
        <v>99806</v>
      </c>
      <c r="CE102" s="3">
        <v>155127</v>
      </c>
      <c r="CF102" s="3">
        <v>172145</v>
      </c>
      <c r="CG102" s="3">
        <v>303913</v>
      </c>
      <c r="CH102" s="3">
        <v>164203</v>
      </c>
      <c r="CI102" s="3">
        <v>241473</v>
      </c>
      <c r="CJ102" s="3">
        <v>311359</v>
      </c>
      <c r="CK102" s="3">
        <v>171738</v>
      </c>
      <c r="CL102" s="3">
        <v>249806</v>
      </c>
      <c r="CM102" s="3">
        <v>211376</v>
      </c>
      <c r="CN102" s="3">
        <v>267746</v>
      </c>
      <c r="CO102" s="3">
        <v>143738</v>
      </c>
      <c r="CP102" s="3">
        <v>149904</v>
      </c>
      <c r="CQ102" s="3">
        <v>183203</v>
      </c>
      <c r="CR102" s="3">
        <v>277634</v>
      </c>
      <c r="CS102" s="3">
        <v>169739</v>
      </c>
      <c r="CT102" s="3">
        <v>162900</v>
      </c>
      <c r="CU102" s="3">
        <v>171984</v>
      </c>
      <c r="CV102" s="3">
        <v>258420</v>
      </c>
      <c r="CW102" s="3">
        <v>225980</v>
      </c>
      <c r="CX102" s="3">
        <v>456449</v>
      </c>
      <c r="CY102" s="3">
        <v>140050</v>
      </c>
      <c r="CZ102" s="3">
        <v>252901</v>
      </c>
      <c r="DA102" s="3">
        <v>337714</v>
      </c>
      <c r="DB102" s="3">
        <v>128062</v>
      </c>
      <c r="DC102" s="3">
        <v>212814</v>
      </c>
      <c r="DD102" s="3">
        <v>365404</v>
      </c>
      <c r="DE102" s="3">
        <v>183227</v>
      </c>
      <c r="DF102" s="3">
        <v>193398</v>
      </c>
      <c r="DG102" s="3">
        <v>194558</v>
      </c>
      <c r="DH102" s="3">
        <v>92130</v>
      </c>
      <c r="DI102" s="3">
        <v>114210</v>
      </c>
      <c r="DJ102" s="3">
        <v>52772</v>
      </c>
      <c r="DK102" s="3">
        <v>203853</v>
      </c>
      <c r="DL102" s="3">
        <v>243886</v>
      </c>
      <c r="DM102" s="3">
        <v>187987</v>
      </c>
      <c r="DN102" s="3">
        <v>125291</v>
      </c>
      <c r="DO102" s="3">
        <v>167485</v>
      </c>
      <c r="DP102" s="3">
        <v>203598</v>
      </c>
      <c r="DQ102" s="3">
        <v>141327</v>
      </c>
      <c r="DR102" s="3">
        <v>160567</v>
      </c>
      <c r="DS102" s="3">
        <v>225250</v>
      </c>
      <c r="DT102" s="3">
        <v>323512</v>
      </c>
      <c r="DU102" s="3">
        <v>283026</v>
      </c>
      <c r="DV102" s="3">
        <v>113330</v>
      </c>
      <c r="DW102" s="3">
        <v>226427</v>
      </c>
      <c r="DX102" s="3">
        <v>174610</v>
      </c>
      <c r="DY102" s="3">
        <v>150409</v>
      </c>
      <c r="DZ102" s="3">
        <v>240960</v>
      </c>
      <c r="EA102" s="3">
        <v>226419</v>
      </c>
      <c r="EB102" s="3">
        <v>116402</v>
      </c>
      <c r="EC102" s="3">
        <v>54784</v>
      </c>
      <c r="ED102" s="3">
        <v>325584</v>
      </c>
      <c r="EE102" s="3">
        <v>26270</v>
      </c>
      <c r="EF102" s="3">
        <v>47295</v>
      </c>
      <c r="EG102" s="3">
        <v>84309</v>
      </c>
      <c r="EH102" s="3">
        <v>145379</v>
      </c>
      <c r="EI102" s="3">
        <v>123416</v>
      </c>
      <c r="EJ102" s="3">
        <v>142929</v>
      </c>
      <c r="EK102" s="3">
        <v>118906</v>
      </c>
      <c r="EL102" s="3">
        <v>99948</v>
      </c>
      <c r="EM102" s="3">
        <v>109281</v>
      </c>
      <c r="EN102" s="3">
        <v>214196</v>
      </c>
      <c r="EO102" s="3">
        <v>131757</v>
      </c>
      <c r="EP102" s="3">
        <v>49546</v>
      </c>
      <c r="EQ102" s="3">
        <v>226073</v>
      </c>
      <c r="ER102" s="3">
        <v>39182</v>
      </c>
      <c r="ES102" s="3">
        <v>91307</v>
      </c>
      <c r="ET102" s="3">
        <v>41387</v>
      </c>
      <c r="EU102" s="3">
        <v>11640</v>
      </c>
      <c r="EV102" s="3">
        <v>9680</v>
      </c>
      <c r="EW102" s="3">
        <v>11323</v>
      </c>
      <c r="EX102" s="3">
        <v>112777</v>
      </c>
      <c r="EY102" s="3">
        <v>181036</v>
      </c>
      <c r="EZ102" s="3">
        <v>93471</v>
      </c>
      <c r="FA102" s="3">
        <v>242048</v>
      </c>
      <c r="FB102" s="3">
        <v>74080</v>
      </c>
      <c r="FC102" s="3">
        <v>105544</v>
      </c>
      <c r="FD102" s="3">
        <v>87350</v>
      </c>
      <c r="FE102" s="3">
        <v>98411</v>
      </c>
      <c r="FF102" s="3">
        <v>267039</v>
      </c>
      <c r="FG102" s="3">
        <v>159270</v>
      </c>
      <c r="FH102" s="3">
        <v>157587</v>
      </c>
      <c r="FI102" s="3">
        <v>47489</v>
      </c>
      <c r="FJ102" s="3">
        <v>59053</v>
      </c>
      <c r="FK102" s="3">
        <v>104555</v>
      </c>
      <c r="FL102" s="3">
        <v>44783</v>
      </c>
      <c r="FM102" s="3">
        <v>149325</v>
      </c>
      <c r="FN102" s="3">
        <v>144330</v>
      </c>
      <c r="FO102" s="3">
        <v>93116</v>
      </c>
      <c r="FP102" s="3">
        <v>69416</v>
      </c>
      <c r="FQ102" s="3">
        <v>63666</v>
      </c>
      <c r="FR102" s="3">
        <v>58980</v>
      </c>
      <c r="FS102" s="3">
        <v>63772</v>
      </c>
      <c r="FT102" s="3">
        <v>52409</v>
      </c>
      <c r="FU102" s="3">
        <v>63355</v>
      </c>
      <c r="FV102" s="3">
        <v>64100</v>
      </c>
      <c r="FW102" s="3">
        <v>57982</v>
      </c>
      <c r="FX102" s="3">
        <v>44281</v>
      </c>
      <c r="FY102" s="3">
        <v>29538309</v>
      </c>
    </row>
    <row r="103" spans="1:181" x14ac:dyDescent="0.35">
      <c r="A103" t="s">
        <v>165</v>
      </c>
      <c r="B103" s="3">
        <v>121086</v>
      </c>
      <c r="C103" s="3">
        <v>114941</v>
      </c>
      <c r="D103" s="3">
        <v>48534</v>
      </c>
      <c r="E103" s="3">
        <v>212468</v>
      </c>
      <c r="F103" s="3">
        <v>131209</v>
      </c>
      <c r="G103" s="3">
        <v>363354</v>
      </c>
      <c r="H103" s="3">
        <v>115685</v>
      </c>
      <c r="I103" s="3">
        <v>102655</v>
      </c>
      <c r="J103" s="3">
        <v>118220</v>
      </c>
      <c r="K103" s="3">
        <v>241905</v>
      </c>
      <c r="L103" s="3">
        <v>234424</v>
      </c>
      <c r="M103" s="3">
        <v>237633</v>
      </c>
      <c r="N103" s="3">
        <v>268354</v>
      </c>
      <c r="O103" s="3">
        <v>274010</v>
      </c>
      <c r="P103" s="3">
        <v>62678</v>
      </c>
      <c r="Q103" s="3">
        <v>59146</v>
      </c>
      <c r="R103" s="3">
        <v>104070</v>
      </c>
      <c r="S103" s="3">
        <v>179507</v>
      </c>
      <c r="T103" s="3">
        <v>141894</v>
      </c>
      <c r="U103" s="3">
        <v>104284</v>
      </c>
      <c r="V103" s="3">
        <v>100428</v>
      </c>
      <c r="W103" s="3">
        <v>181191</v>
      </c>
      <c r="X103" s="3">
        <v>160842</v>
      </c>
      <c r="Y103" s="3">
        <v>208330</v>
      </c>
      <c r="Z103" s="3">
        <v>207423</v>
      </c>
      <c r="AA103" s="3">
        <v>116620</v>
      </c>
      <c r="AB103" s="3">
        <v>135069</v>
      </c>
      <c r="AC103" s="3">
        <v>119363</v>
      </c>
      <c r="AD103" s="3">
        <v>145745</v>
      </c>
      <c r="AE103" s="3">
        <v>142799</v>
      </c>
      <c r="AF103" s="3">
        <v>92047</v>
      </c>
      <c r="AG103" s="3">
        <v>269384</v>
      </c>
      <c r="AH103" s="3">
        <v>354626</v>
      </c>
      <c r="AI103" s="3">
        <v>238107</v>
      </c>
      <c r="AJ103" s="3">
        <v>213047</v>
      </c>
      <c r="AK103" s="3">
        <v>363410</v>
      </c>
      <c r="AL103" s="3">
        <v>271568</v>
      </c>
      <c r="AM103" s="3">
        <v>159383</v>
      </c>
      <c r="AN103" s="3">
        <v>114570</v>
      </c>
      <c r="AO103" s="3">
        <v>125111</v>
      </c>
      <c r="AP103" s="3">
        <v>230582</v>
      </c>
      <c r="AQ103" s="3">
        <v>131138</v>
      </c>
      <c r="AR103" s="3">
        <v>213193</v>
      </c>
      <c r="AS103" s="3">
        <v>154710</v>
      </c>
      <c r="AT103" s="3">
        <v>162042</v>
      </c>
      <c r="AU103" s="3">
        <v>337171</v>
      </c>
      <c r="AV103" s="3">
        <v>204390</v>
      </c>
      <c r="AW103" s="3">
        <v>172023</v>
      </c>
      <c r="AX103" s="3">
        <v>332015</v>
      </c>
      <c r="AY103" s="3">
        <v>81700</v>
      </c>
      <c r="AZ103" s="3">
        <v>268669</v>
      </c>
      <c r="BA103" s="3">
        <v>275494</v>
      </c>
      <c r="BB103" s="3">
        <v>82395</v>
      </c>
      <c r="BC103" s="3">
        <v>132430</v>
      </c>
      <c r="BD103" s="3">
        <v>111328</v>
      </c>
      <c r="BE103" s="3">
        <v>392324</v>
      </c>
      <c r="BF103" s="3">
        <v>449819</v>
      </c>
      <c r="BG103" s="3">
        <v>96199</v>
      </c>
      <c r="BH103" s="3">
        <v>155734</v>
      </c>
      <c r="BI103" s="3">
        <v>136768</v>
      </c>
      <c r="BJ103" s="3">
        <v>141339</v>
      </c>
      <c r="BK103" s="3">
        <v>115982</v>
      </c>
      <c r="BL103" s="3">
        <v>113610</v>
      </c>
      <c r="BM103" s="3">
        <v>102089</v>
      </c>
      <c r="BN103" s="3">
        <v>315675</v>
      </c>
      <c r="BO103" s="3">
        <v>323943</v>
      </c>
      <c r="BP103" s="3">
        <v>162481</v>
      </c>
      <c r="BQ103" s="3">
        <v>99291</v>
      </c>
      <c r="BR103" s="3">
        <v>121033</v>
      </c>
      <c r="BS103" s="3">
        <v>100057</v>
      </c>
      <c r="BT103" s="3">
        <v>559911</v>
      </c>
      <c r="BU103" s="3">
        <v>86960</v>
      </c>
      <c r="BV103" s="3">
        <v>139180</v>
      </c>
      <c r="BW103" s="3">
        <v>78017</v>
      </c>
      <c r="BX103" s="3">
        <v>82837</v>
      </c>
      <c r="BY103" s="3">
        <v>210212</v>
      </c>
      <c r="BZ103" s="3">
        <v>146553</v>
      </c>
      <c r="CA103" s="3">
        <v>148510</v>
      </c>
      <c r="CB103" s="3">
        <v>160492</v>
      </c>
      <c r="CC103" s="3">
        <v>110509</v>
      </c>
      <c r="CD103" s="3">
        <v>100574</v>
      </c>
      <c r="CE103" s="3">
        <v>156644</v>
      </c>
      <c r="CF103" s="3">
        <v>173024</v>
      </c>
      <c r="CG103" s="3">
        <v>305839</v>
      </c>
      <c r="CH103" s="3">
        <v>165200</v>
      </c>
      <c r="CI103" s="3">
        <v>242407</v>
      </c>
      <c r="CJ103" s="3">
        <v>312874</v>
      </c>
      <c r="CK103" s="3">
        <v>172639</v>
      </c>
      <c r="CL103" s="3">
        <v>251172</v>
      </c>
      <c r="CM103" s="3">
        <v>212115</v>
      </c>
      <c r="CN103" s="3">
        <v>269166</v>
      </c>
      <c r="CO103" s="3">
        <v>144340</v>
      </c>
      <c r="CP103" s="3">
        <v>150461</v>
      </c>
      <c r="CQ103" s="3">
        <v>184157</v>
      </c>
      <c r="CR103" s="3">
        <v>278836</v>
      </c>
      <c r="CS103" s="3">
        <v>170513</v>
      </c>
      <c r="CT103" s="3">
        <v>163976</v>
      </c>
      <c r="CU103" s="3">
        <v>172964</v>
      </c>
      <c r="CV103" s="3">
        <v>259806</v>
      </c>
      <c r="CW103" s="3">
        <v>227530</v>
      </c>
      <c r="CX103" s="3">
        <v>459301</v>
      </c>
      <c r="CY103" s="3">
        <v>141091</v>
      </c>
      <c r="CZ103" s="3">
        <v>254293</v>
      </c>
      <c r="DA103" s="3">
        <v>339667</v>
      </c>
      <c r="DB103" s="3">
        <v>128446</v>
      </c>
      <c r="DC103" s="3">
        <v>213874</v>
      </c>
      <c r="DD103" s="3">
        <v>367635</v>
      </c>
      <c r="DE103" s="3">
        <v>184229</v>
      </c>
      <c r="DF103" s="3">
        <v>194791</v>
      </c>
      <c r="DG103" s="3">
        <v>195651</v>
      </c>
      <c r="DH103" s="3">
        <v>92336</v>
      </c>
      <c r="DI103" s="3">
        <v>114593</v>
      </c>
      <c r="DJ103" s="3">
        <v>53139</v>
      </c>
      <c r="DK103" s="3">
        <v>204435</v>
      </c>
      <c r="DL103" s="3">
        <v>245189</v>
      </c>
      <c r="DM103" s="3">
        <v>188653</v>
      </c>
      <c r="DN103" s="3">
        <v>125685</v>
      </c>
      <c r="DO103" s="3">
        <v>168649</v>
      </c>
      <c r="DP103" s="3">
        <v>205057</v>
      </c>
      <c r="DQ103" s="3">
        <v>142611</v>
      </c>
      <c r="DR103" s="3">
        <v>161519</v>
      </c>
      <c r="DS103" s="3">
        <v>226481</v>
      </c>
      <c r="DT103" s="3">
        <v>324770</v>
      </c>
      <c r="DU103" s="3">
        <v>283645</v>
      </c>
      <c r="DV103" s="3">
        <v>113852</v>
      </c>
      <c r="DW103" s="3">
        <v>227323</v>
      </c>
      <c r="DX103" s="3">
        <v>175486</v>
      </c>
      <c r="DY103" s="3">
        <v>151472</v>
      </c>
      <c r="DZ103" s="3">
        <v>242143</v>
      </c>
      <c r="EA103" s="3">
        <v>228821</v>
      </c>
      <c r="EB103" s="3">
        <v>116695</v>
      </c>
      <c r="EC103" s="3">
        <v>55055</v>
      </c>
      <c r="ED103" s="3">
        <v>327137</v>
      </c>
      <c r="EE103" s="3">
        <v>26428</v>
      </c>
      <c r="EF103" s="3">
        <v>47689</v>
      </c>
      <c r="EG103" s="3">
        <v>84652</v>
      </c>
      <c r="EH103" s="3">
        <v>146261</v>
      </c>
      <c r="EI103" s="3">
        <v>123494</v>
      </c>
      <c r="EJ103" s="3">
        <v>143134</v>
      </c>
      <c r="EK103" s="3">
        <v>119007</v>
      </c>
      <c r="EL103" s="3">
        <v>100413</v>
      </c>
      <c r="EM103" s="3">
        <v>109642</v>
      </c>
      <c r="EN103" s="3">
        <v>215494</v>
      </c>
      <c r="EO103" s="3">
        <v>132183</v>
      </c>
      <c r="EP103" s="3">
        <v>49891</v>
      </c>
      <c r="EQ103" s="3">
        <v>227557</v>
      </c>
      <c r="ER103" s="3">
        <v>39493</v>
      </c>
      <c r="ES103" s="3">
        <v>92049</v>
      </c>
      <c r="ET103" s="3">
        <v>41865</v>
      </c>
      <c r="EU103" s="3">
        <v>11702</v>
      </c>
      <c r="EV103" s="3">
        <v>9787</v>
      </c>
      <c r="EW103" s="3">
        <v>11410</v>
      </c>
      <c r="EX103" s="3">
        <v>113320</v>
      </c>
      <c r="EY103" s="3">
        <v>182319</v>
      </c>
      <c r="EZ103" s="3">
        <v>93991</v>
      </c>
      <c r="FA103" s="3">
        <v>243452</v>
      </c>
      <c r="FB103" s="3">
        <v>74231</v>
      </c>
      <c r="FC103" s="3">
        <v>106682</v>
      </c>
      <c r="FD103" s="3">
        <v>87590</v>
      </c>
      <c r="FE103" s="3">
        <v>98715</v>
      </c>
      <c r="FF103" s="3">
        <v>267804</v>
      </c>
      <c r="FG103" s="3">
        <v>159503</v>
      </c>
      <c r="FH103" s="3">
        <v>157725</v>
      </c>
      <c r="FI103" s="3">
        <v>47615</v>
      </c>
      <c r="FJ103" s="3">
        <v>59458</v>
      </c>
      <c r="FK103" s="3">
        <v>104764</v>
      </c>
      <c r="FL103" s="3">
        <v>44865</v>
      </c>
      <c r="FM103" s="3">
        <v>149470</v>
      </c>
      <c r="FN103" s="3">
        <v>145098</v>
      </c>
      <c r="FO103" s="3">
        <v>93662</v>
      </c>
      <c r="FP103" s="3">
        <v>69753</v>
      </c>
      <c r="FQ103" s="3">
        <v>63939</v>
      </c>
      <c r="FR103" s="3">
        <v>59205</v>
      </c>
      <c r="FS103" s="3">
        <v>64090</v>
      </c>
      <c r="FT103" s="3">
        <v>52899</v>
      </c>
      <c r="FU103" s="3">
        <v>63690</v>
      </c>
      <c r="FV103" s="3">
        <v>64457</v>
      </c>
      <c r="FW103" s="3">
        <v>58366</v>
      </c>
      <c r="FX103" s="3">
        <v>44416</v>
      </c>
      <c r="FY103" s="3">
        <v>29665116</v>
      </c>
    </row>
    <row r="104" spans="1:181" x14ac:dyDescent="0.35">
      <c r="A104" t="s">
        <v>166</v>
      </c>
      <c r="B104" s="3">
        <v>121568</v>
      </c>
      <c r="C104" s="3">
        <v>115289</v>
      </c>
      <c r="D104" s="3">
        <v>48641</v>
      </c>
      <c r="E104" s="3">
        <v>213010</v>
      </c>
      <c r="F104" s="3">
        <v>131851</v>
      </c>
      <c r="G104" s="3">
        <v>363702</v>
      </c>
      <c r="H104" s="3">
        <v>115888</v>
      </c>
      <c r="I104" s="3">
        <v>102881</v>
      </c>
      <c r="J104" s="3">
        <v>119068</v>
      </c>
      <c r="K104" s="3">
        <v>242434</v>
      </c>
      <c r="L104" s="3">
        <v>235366</v>
      </c>
      <c r="M104" s="3">
        <v>238306</v>
      </c>
      <c r="N104" s="3">
        <v>269361</v>
      </c>
      <c r="O104" s="3">
        <v>274787</v>
      </c>
      <c r="P104" s="3">
        <v>63002</v>
      </c>
      <c r="Q104" s="3">
        <v>59445</v>
      </c>
      <c r="R104" s="3">
        <v>104603</v>
      </c>
      <c r="S104" s="3">
        <v>180229</v>
      </c>
      <c r="T104" s="3">
        <v>142110</v>
      </c>
      <c r="U104" s="3">
        <v>104592</v>
      </c>
      <c r="V104" s="3">
        <v>100846</v>
      </c>
      <c r="W104" s="3">
        <v>181838</v>
      </c>
      <c r="X104" s="3">
        <v>161667</v>
      </c>
      <c r="Y104" s="3">
        <v>209027</v>
      </c>
      <c r="Z104" s="3">
        <v>207704</v>
      </c>
      <c r="AA104" s="3">
        <v>116910</v>
      </c>
      <c r="AB104" s="3">
        <v>135617</v>
      </c>
      <c r="AC104" s="3">
        <v>119518</v>
      </c>
      <c r="AD104" s="3">
        <v>146142</v>
      </c>
      <c r="AE104" s="3">
        <v>143078</v>
      </c>
      <c r="AF104" s="3">
        <v>92537</v>
      </c>
      <c r="AG104" s="3">
        <v>271098</v>
      </c>
      <c r="AH104" s="3">
        <v>355497</v>
      </c>
      <c r="AI104" s="3">
        <v>238624</v>
      </c>
      <c r="AJ104" s="3">
        <v>213794</v>
      </c>
      <c r="AK104" s="3">
        <v>364050</v>
      </c>
      <c r="AL104" s="3">
        <v>271980</v>
      </c>
      <c r="AM104" s="3">
        <v>159808</v>
      </c>
      <c r="AN104" s="3">
        <v>114859</v>
      </c>
      <c r="AO104" s="3">
        <v>125360</v>
      </c>
      <c r="AP104" s="3">
        <v>231485</v>
      </c>
      <c r="AQ104" s="3">
        <v>131195</v>
      </c>
      <c r="AR104" s="3">
        <v>214070</v>
      </c>
      <c r="AS104" s="3">
        <v>155238</v>
      </c>
      <c r="AT104" s="3">
        <v>162127</v>
      </c>
      <c r="AU104" s="3">
        <v>338301</v>
      </c>
      <c r="AV104" s="3">
        <v>205124</v>
      </c>
      <c r="AW104" s="3">
        <v>172772</v>
      </c>
      <c r="AX104" s="3">
        <v>333170</v>
      </c>
      <c r="AY104" s="3">
        <v>82337</v>
      </c>
      <c r="AZ104" s="3">
        <v>270079</v>
      </c>
      <c r="BA104" s="3">
        <v>276717</v>
      </c>
      <c r="BB104" s="3">
        <v>82838</v>
      </c>
      <c r="BC104" s="3">
        <v>133214</v>
      </c>
      <c r="BD104" s="3">
        <v>111637</v>
      </c>
      <c r="BE104" s="3">
        <v>393768</v>
      </c>
      <c r="BF104" s="3">
        <v>453035</v>
      </c>
      <c r="BG104" s="3">
        <v>96700</v>
      </c>
      <c r="BH104" s="3">
        <v>156486</v>
      </c>
      <c r="BI104" s="3">
        <v>137156</v>
      </c>
      <c r="BJ104" s="3">
        <v>142042</v>
      </c>
      <c r="BK104" s="3">
        <v>116269</v>
      </c>
      <c r="BL104" s="3">
        <v>114045</v>
      </c>
      <c r="BM104" s="3">
        <v>102141</v>
      </c>
      <c r="BN104" s="3">
        <v>317732</v>
      </c>
      <c r="BO104" s="3">
        <v>325306</v>
      </c>
      <c r="BP104" s="3">
        <v>163242</v>
      </c>
      <c r="BQ104" s="3">
        <v>99911</v>
      </c>
      <c r="BR104" s="3">
        <v>121595</v>
      </c>
      <c r="BS104" s="3">
        <v>100588</v>
      </c>
      <c r="BT104" s="3">
        <v>562183</v>
      </c>
      <c r="BU104" s="3">
        <v>87369</v>
      </c>
      <c r="BV104" s="3">
        <v>139655</v>
      </c>
      <c r="BW104" s="3">
        <v>78366</v>
      </c>
      <c r="BX104" s="3">
        <v>83302</v>
      </c>
      <c r="BY104" s="3">
        <v>211028</v>
      </c>
      <c r="BZ104" s="3">
        <v>147281</v>
      </c>
      <c r="CA104" s="3">
        <v>149110</v>
      </c>
      <c r="CB104" s="3">
        <v>161028</v>
      </c>
      <c r="CC104" s="3">
        <v>111270</v>
      </c>
      <c r="CD104" s="3">
        <v>101234</v>
      </c>
      <c r="CE104" s="3">
        <v>157722</v>
      </c>
      <c r="CF104" s="3">
        <v>173866</v>
      </c>
      <c r="CG104" s="3">
        <v>307395</v>
      </c>
      <c r="CH104" s="3">
        <v>166055</v>
      </c>
      <c r="CI104" s="3">
        <v>243203</v>
      </c>
      <c r="CJ104" s="3">
        <v>314002</v>
      </c>
      <c r="CK104" s="3">
        <v>173019</v>
      </c>
      <c r="CL104" s="3">
        <v>252542</v>
      </c>
      <c r="CM104" s="3">
        <v>212976</v>
      </c>
      <c r="CN104" s="3">
        <v>270770</v>
      </c>
      <c r="CO104" s="3">
        <v>145195</v>
      </c>
      <c r="CP104" s="3">
        <v>151359</v>
      </c>
      <c r="CQ104" s="3">
        <v>185023</v>
      </c>
      <c r="CR104" s="3">
        <v>280294</v>
      </c>
      <c r="CS104" s="3">
        <v>171510</v>
      </c>
      <c r="CT104" s="3">
        <v>164653</v>
      </c>
      <c r="CU104" s="3">
        <v>174094</v>
      </c>
      <c r="CV104" s="3">
        <v>261725</v>
      </c>
      <c r="CW104" s="3">
        <v>229161</v>
      </c>
      <c r="CX104" s="3">
        <v>461784</v>
      </c>
      <c r="CY104" s="3">
        <v>141912</v>
      </c>
      <c r="CZ104" s="3">
        <v>255995</v>
      </c>
      <c r="DA104" s="3">
        <v>342331</v>
      </c>
      <c r="DB104" s="3">
        <v>129182</v>
      </c>
      <c r="DC104" s="3">
        <v>215204</v>
      </c>
      <c r="DD104" s="3">
        <v>370154</v>
      </c>
      <c r="DE104" s="3">
        <v>185440</v>
      </c>
      <c r="DF104" s="3">
        <v>195985</v>
      </c>
      <c r="DG104" s="3">
        <v>196829</v>
      </c>
      <c r="DH104" s="3">
        <v>92529</v>
      </c>
      <c r="DI104" s="3">
        <v>114940</v>
      </c>
      <c r="DJ104" s="3">
        <v>53761</v>
      </c>
      <c r="DK104" s="3">
        <v>205164</v>
      </c>
      <c r="DL104" s="3">
        <v>246768</v>
      </c>
      <c r="DM104" s="3">
        <v>189730</v>
      </c>
      <c r="DN104" s="3">
        <v>126308</v>
      </c>
      <c r="DO104" s="3">
        <v>169794</v>
      </c>
      <c r="DP104" s="3">
        <v>206619</v>
      </c>
      <c r="DQ104" s="3">
        <v>143657</v>
      </c>
      <c r="DR104" s="3">
        <v>162669</v>
      </c>
      <c r="DS104" s="3">
        <v>226795</v>
      </c>
      <c r="DT104" s="3">
        <v>325839</v>
      </c>
      <c r="DU104" s="3">
        <v>285352</v>
      </c>
      <c r="DV104" s="3">
        <v>114138</v>
      </c>
      <c r="DW104" s="3">
        <v>228535</v>
      </c>
      <c r="DX104" s="3">
        <v>176471</v>
      </c>
      <c r="DY104" s="3">
        <v>152456</v>
      </c>
      <c r="DZ104" s="3">
        <v>243459</v>
      </c>
      <c r="EA104" s="3">
        <v>231523</v>
      </c>
      <c r="EB104" s="3">
        <v>117189</v>
      </c>
      <c r="EC104" s="3">
        <v>55583</v>
      </c>
      <c r="ED104" s="3">
        <v>330017</v>
      </c>
      <c r="EE104" s="3">
        <v>26621</v>
      </c>
      <c r="EF104" s="3">
        <v>47983</v>
      </c>
      <c r="EG104" s="3">
        <v>84973</v>
      </c>
      <c r="EH104" s="3">
        <v>147130</v>
      </c>
      <c r="EI104" s="3">
        <v>123941</v>
      </c>
      <c r="EJ104" s="3">
        <v>143279</v>
      </c>
      <c r="EK104" s="3">
        <v>119420</v>
      </c>
      <c r="EL104" s="3">
        <v>100833</v>
      </c>
      <c r="EM104" s="3">
        <v>110185</v>
      </c>
      <c r="EN104" s="3">
        <v>215818</v>
      </c>
      <c r="EO104" s="3">
        <v>132687</v>
      </c>
      <c r="EP104" s="3">
        <v>50165</v>
      </c>
      <c r="EQ104" s="3">
        <v>227608</v>
      </c>
      <c r="ER104" s="3">
        <v>39573</v>
      </c>
      <c r="ES104" s="3">
        <v>92219</v>
      </c>
      <c r="ET104" s="3">
        <v>41982</v>
      </c>
      <c r="EU104" s="3">
        <v>11742</v>
      </c>
      <c r="EV104" s="3">
        <v>9798</v>
      </c>
      <c r="EW104" s="3">
        <v>11454</v>
      </c>
      <c r="EX104" s="3">
        <v>113737</v>
      </c>
      <c r="EY104" s="3">
        <v>182516</v>
      </c>
      <c r="EZ104" s="3">
        <v>93922</v>
      </c>
      <c r="FA104" s="3">
        <v>243506</v>
      </c>
      <c r="FB104" s="3">
        <v>74017</v>
      </c>
      <c r="FC104" s="3">
        <v>107002</v>
      </c>
      <c r="FD104" s="3">
        <v>87461</v>
      </c>
      <c r="FE104" s="3">
        <v>98570</v>
      </c>
      <c r="FF104" s="3">
        <v>267810</v>
      </c>
      <c r="FG104" s="3">
        <v>159252</v>
      </c>
      <c r="FH104" s="3">
        <v>156971</v>
      </c>
      <c r="FI104" s="3">
        <v>47540</v>
      </c>
      <c r="FJ104" s="3">
        <v>59414</v>
      </c>
      <c r="FK104" s="3">
        <v>104488</v>
      </c>
      <c r="FL104" s="3">
        <v>44829</v>
      </c>
      <c r="FM104" s="3">
        <v>149117</v>
      </c>
      <c r="FN104" s="3">
        <v>144975</v>
      </c>
      <c r="FO104" s="3">
        <v>93137</v>
      </c>
      <c r="FP104" s="3">
        <v>69612</v>
      </c>
      <c r="FQ104" s="3">
        <v>63983</v>
      </c>
      <c r="FR104" s="3">
        <v>58933</v>
      </c>
      <c r="FS104" s="3">
        <v>63727</v>
      </c>
      <c r="FT104" s="3">
        <v>52888</v>
      </c>
      <c r="FU104" s="3">
        <v>63563</v>
      </c>
      <c r="FV104" s="3">
        <v>64546</v>
      </c>
      <c r="FW104" s="3">
        <v>58306</v>
      </c>
      <c r="FX104" s="3">
        <v>44469</v>
      </c>
      <c r="FY104" s="3">
        <v>29782608</v>
      </c>
    </row>
    <row r="105" spans="1:181" x14ac:dyDescent="0.35">
      <c r="A105" t="s">
        <v>167</v>
      </c>
      <c r="B105" s="3">
        <v>121329</v>
      </c>
      <c r="C105" s="3">
        <v>115158</v>
      </c>
      <c r="D105" s="3">
        <v>48584</v>
      </c>
      <c r="E105" s="3">
        <v>212130</v>
      </c>
      <c r="F105" s="3">
        <v>131682</v>
      </c>
      <c r="G105" s="3">
        <v>363104</v>
      </c>
      <c r="H105" s="3">
        <v>115677</v>
      </c>
      <c r="I105" s="3">
        <v>102807</v>
      </c>
      <c r="J105" s="3">
        <v>119190</v>
      </c>
      <c r="K105" s="3">
        <v>242119</v>
      </c>
      <c r="L105" s="3">
        <v>235016</v>
      </c>
      <c r="M105" s="3">
        <v>237821</v>
      </c>
      <c r="N105" s="3">
        <v>269309</v>
      </c>
      <c r="O105" s="3">
        <v>274309</v>
      </c>
      <c r="P105" s="3">
        <v>62959</v>
      </c>
      <c r="Q105" s="3">
        <v>59464</v>
      </c>
      <c r="R105" s="3">
        <v>104408</v>
      </c>
      <c r="S105" s="3">
        <v>180086</v>
      </c>
      <c r="T105" s="3">
        <v>141960</v>
      </c>
      <c r="U105" s="3">
        <v>104412</v>
      </c>
      <c r="V105" s="3">
        <v>100823</v>
      </c>
      <c r="W105" s="3">
        <v>181735</v>
      </c>
      <c r="X105" s="3">
        <v>161583</v>
      </c>
      <c r="Y105" s="3">
        <v>208975</v>
      </c>
      <c r="Z105" s="3">
        <v>207030</v>
      </c>
      <c r="AA105" s="3">
        <v>116763</v>
      </c>
      <c r="AB105" s="3">
        <v>135722</v>
      </c>
      <c r="AC105" s="3">
        <v>119749</v>
      </c>
      <c r="AD105" s="3">
        <v>146232</v>
      </c>
      <c r="AE105" s="3">
        <v>143031</v>
      </c>
      <c r="AF105" s="3">
        <v>92042</v>
      </c>
      <c r="AG105" s="3">
        <v>271283</v>
      </c>
      <c r="AH105" s="3">
        <v>354961</v>
      </c>
      <c r="AI105" s="3">
        <v>237815</v>
      </c>
      <c r="AJ105" s="3">
        <v>213171</v>
      </c>
      <c r="AK105" s="3">
        <v>363219</v>
      </c>
      <c r="AL105" s="3">
        <v>271578</v>
      </c>
      <c r="AM105" s="3">
        <v>159847</v>
      </c>
      <c r="AN105" s="3">
        <v>114656</v>
      </c>
      <c r="AO105" s="3">
        <v>125209</v>
      </c>
      <c r="AP105" s="3">
        <v>231209</v>
      </c>
      <c r="AQ105" s="3">
        <v>130433</v>
      </c>
      <c r="AR105" s="3">
        <v>214076</v>
      </c>
      <c r="AS105" s="3">
        <v>154825</v>
      </c>
      <c r="AT105" s="3">
        <v>162466</v>
      </c>
      <c r="AU105" s="3">
        <v>338554</v>
      </c>
      <c r="AV105" s="3">
        <v>204788</v>
      </c>
      <c r="AW105" s="3">
        <v>172529</v>
      </c>
      <c r="AX105" s="3">
        <v>332504</v>
      </c>
      <c r="AY105" s="3">
        <v>82308</v>
      </c>
      <c r="AZ105" s="3">
        <v>269454</v>
      </c>
      <c r="BA105" s="3">
        <v>276851</v>
      </c>
      <c r="BB105" s="3">
        <v>82905</v>
      </c>
      <c r="BC105" s="3">
        <v>133231</v>
      </c>
      <c r="BD105" s="3">
        <v>111850</v>
      </c>
      <c r="BE105" s="3">
        <v>393413</v>
      </c>
      <c r="BF105" s="3">
        <v>450809</v>
      </c>
      <c r="BG105" s="3">
        <v>96442</v>
      </c>
      <c r="BH105" s="3">
        <v>156240</v>
      </c>
      <c r="BI105" s="3">
        <v>136941</v>
      </c>
      <c r="BJ105" s="3">
        <v>141872</v>
      </c>
      <c r="BK105" s="3">
        <v>116249</v>
      </c>
      <c r="BL105" s="3">
        <v>114006</v>
      </c>
      <c r="BM105" s="3">
        <v>101967</v>
      </c>
      <c r="BN105" s="3">
        <v>317089</v>
      </c>
      <c r="BO105" s="3">
        <v>325405</v>
      </c>
      <c r="BP105" s="3">
        <v>163151</v>
      </c>
      <c r="BQ105" s="3">
        <v>99962</v>
      </c>
      <c r="BR105" s="3">
        <v>121684</v>
      </c>
      <c r="BS105" s="3">
        <v>100501</v>
      </c>
      <c r="BT105" s="3">
        <v>560867</v>
      </c>
      <c r="BU105" s="3">
        <v>87198</v>
      </c>
      <c r="BV105" s="3">
        <v>139548</v>
      </c>
      <c r="BW105" s="3">
        <v>78251</v>
      </c>
      <c r="BX105" s="3">
        <v>83274</v>
      </c>
      <c r="BY105" s="3">
        <v>211111</v>
      </c>
      <c r="BZ105" s="3">
        <v>147034</v>
      </c>
      <c r="CA105" s="3">
        <v>149025</v>
      </c>
      <c r="CB105" s="3">
        <v>160899</v>
      </c>
      <c r="CC105" s="3">
        <v>110106</v>
      </c>
      <c r="CD105" s="3">
        <v>100510</v>
      </c>
      <c r="CE105" s="3">
        <v>156473</v>
      </c>
      <c r="CF105" s="3">
        <v>172655</v>
      </c>
      <c r="CG105" s="3">
        <v>305724</v>
      </c>
      <c r="CH105" s="3">
        <v>165317</v>
      </c>
      <c r="CI105" s="3">
        <v>241414</v>
      </c>
      <c r="CJ105" s="3">
        <v>312006</v>
      </c>
      <c r="CK105" s="3">
        <v>171914</v>
      </c>
      <c r="CL105" s="3">
        <v>252041</v>
      </c>
      <c r="CM105" s="3">
        <v>212172</v>
      </c>
      <c r="CN105" s="3">
        <v>269437</v>
      </c>
      <c r="CO105" s="3">
        <v>143950</v>
      </c>
      <c r="CP105" s="3">
        <v>150866</v>
      </c>
      <c r="CQ105" s="3">
        <v>184551</v>
      </c>
      <c r="CR105" s="3">
        <v>278927</v>
      </c>
      <c r="CS105" s="3">
        <v>170262</v>
      </c>
      <c r="CT105" s="3">
        <v>163750</v>
      </c>
      <c r="CU105" s="3">
        <v>173508</v>
      </c>
      <c r="CV105" s="3">
        <v>261016</v>
      </c>
      <c r="CW105" s="3">
        <v>228387</v>
      </c>
      <c r="CX105" s="3">
        <v>461360</v>
      </c>
      <c r="CY105" s="3">
        <v>141822</v>
      </c>
      <c r="CZ105" s="3">
        <v>255526</v>
      </c>
      <c r="DA105" s="3">
        <v>341507</v>
      </c>
      <c r="DB105" s="3">
        <v>128494</v>
      </c>
      <c r="DC105" s="3">
        <v>214957</v>
      </c>
      <c r="DD105" s="3">
        <v>369095</v>
      </c>
      <c r="DE105" s="3">
        <v>185088</v>
      </c>
      <c r="DF105" s="3">
        <v>195603</v>
      </c>
      <c r="DG105" s="3">
        <v>196894</v>
      </c>
      <c r="DH105" s="3">
        <v>92178</v>
      </c>
      <c r="DI105" s="3">
        <v>114575</v>
      </c>
      <c r="DJ105" s="3">
        <v>53913</v>
      </c>
      <c r="DK105" s="3">
        <v>204869</v>
      </c>
      <c r="DL105" s="3">
        <v>246569</v>
      </c>
      <c r="DM105" s="3">
        <v>189632</v>
      </c>
      <c r="DN105" s="3">
        <v>126189</v>
      </c>
      <c r="DO105" s="3">
        <v>169533</v>
      </c>
      <c r="DP105" s="3">
        <v>206529</v>
      </c>
      <c r="DQ105" s="3">
        <v>143923</v>
      </c>
      <c r="DR105" s="3">
        <v>162399</v>
      </c>
      <c r="DS105" s="3">
        <v>225921</v>
      </c>
      <c r="DT105" s="3">
        <v>325290</v>
      </c>
      <c r="DU105" s="3">
        <v>285127</v>
      </c>
      <c r="DV105" s="3">
        <v>114060</v>
      </c>
      <c r="DW105" s="3">
        <v>228516</v>
      </c>
      <c r="DX105" s="3">
        <v>176493</v>
      </c>
      <c r="DY105" s="3">
        <v>152432</v>
      </c>
      <c r="DZ105" s="3">
        <v>243273</v>
      </c>
      <c r="EA105" s="3">
        <v>231705</v>
      </c>
      <c r="EB105" s="3">
        <v>117049</v>
      </c>
      <c r="EC105" s="3">
        <v>55691</v>
      </c>
      <c r="ED105" s="3">
        <v>330178</v>
      </c>
      <c r="EE105" s="3">
        <v>26640</v>
      </c>
      <c r="EF105" s="3">
        <v>47968</v>
      </c>
      <c r="EG105" s="3">
        <v>85014</v>
      </c>
      <c r="EH105" s="3">
        <v>147067</v>
      </c>
      <c r="EI105" s="3">
        <v>123494</v>
      </c>
      <c r="EJ105" s="3">
        <v>142783</v>
      </c>
      <c r="EK105" s="3">
        <v>119245</v>
      </c>
      <c r="EL105" s="3">
        <v>100727</v>
      </c>
      <c r="EM105" s="3">
        <v>109932</v>
      </c>
      <c r="EN105" s="3">
        <v>214883</v>
      </c>
      <c r="EO105" s="3">
        <v>132601</v>
      </c>
      <c r="EP105" s="3">
        <v>50024</v>
      </c>
      <c r="EQ105" s="3">
        <v>227858</v>
      </c>
      <c r="ER105" s="3">
        <v>39554</v>
      </c>
      <c r="ES105" s="3">
        <v>92197</v>
      </c>
      <c r="ET105" s="3">
        <v>41960</v>
      </c>
      <c r="EU105" s="3">
        <v>11726</v>
      </c>
      <c r="EV105" s="3">
        <v>9781</v>
      </c>
      <c r="EW105" s="3">
        <v>11444</v>
      </c>
      <c r="EX105" s="3">
        <v>113806</v>
      </c>
      <c r="EY105" s="3">
        <v>182509</v>
      </c>
      <c r="EZ105" s="3">
        <v>94336</v>
      </c>
      <c r="FA105" s="3">
        <v>244468</v>
      </c>
      <c r="FB105" s="3">
        <v>74368</v>
      </c>
      <c r="FC105" s="3">
        <v>106847</v>
      </c>
      <c r="FD105" s="3">
        <v>87624</v>
      </c>
      <c r="FE105" s="3">
        <v>98617</v>
      </c>
      <c r="FF105" s="3">
        <v>267924</v>
      </c>
      <c r="FG105" s="3">
        <v>159439</v>
      </c>
      <c r="FH105" s="3">
        <v>157670</v>
      </c>
      <c r="FI105" s="3">
        <v>47726</v>
      </c>
      <c r="FJ105" s="3">
        <v>59215</v>
      </c>
      <c r="FK105" s="3">
        <v>104820</v>
      </c>
      <c r="FL105" s="3">
        <v>44897</v>
      </c>
      <c r="FM105" s="3">
        <v>149475</v>
      </c>
      <c r="FN105" s="3">
        <v>145068</v>
      </c>
      <c r="FO105" s="3">
        <v>93599</v>
      </c>
      <c r="FP105" s="3">
        <v>69949</v>
      </c>
      <c r="FQ105" s="3">
        <v>64109</v>
      </c>
      <c r="FR105" s="3">
        <v>58804</v>
      </c>
      <c r="FS105" s="3">
        <v>64025</v>
      </c>
      <c r="FT105" s="3">
        <v>53057</v>
      </c>
      <c r="FU105" s="3">
        <v>63800</v>
      </c>
      <c r="FV105" s="3">
        <v>64760</v>
      </c>
      <c r="FW105" s="3">
        <v>58550</v>
      </c>
      <c r="FX105" s="3">
        <v>44427</v>
      </c>
      <c r="FY105" s="3">
        <v>29738032</v>
      </c>
    </row>
    <row r="106" spans="1:181" x14ac:dyDescent="0.35">
      <c r="A106" t="s">
        <v>168</v>
      </c>
      <c r="B106" s="3">
        <v>121811</v>
      </c>
      <c r="C106" s="3">
        <v>115729</v>
      </c>
      <c r="D106" s="3">
        <v>48793</v>
      </c>
      <c r="E106" s="3">
        <v>213284</v>
      </c>
      <c r="F106" s="3">
        <v>132108</v>
      </c>
      <c r="G106" s="3">
        <v>365050</v>
      </c>
      <c r="H106" s="3">
        <v>116338</v>
      </c>
      <c r="I106" s="3">
        <v>103278</v>
      </c>
      <c r="J106" s="3">
        <v>119215</v>
      </c>
      <c r="K106" s="3">
        <v>243972</v>
      </c>
      <c r="L106" s="3">
        <v>236547</v>
      </c>
      <c r="M106" s="3">
        <v>238851</v>
      </c>
      <c r="N106" s="3">
        <v>270509</v>
      </c>
      <c r="O106" s="3">
        <v>275674</v>
      </c>
      <c r="P106" s="3">
        <v>63380</v>
      </c>
      <c r="Q106" s="3">
        <v>59260</v>
      </c>
      <c r="R106" s="3">
        <v>104647</v>
      </c>
      <c r="S106" s="3">
        <v>180930</v>
      </c>
      <c r="T106" s="3">
        <v>142926</v>
      </c>
      <c r="U106" s="3">
        <v>104772</v>
      </c>
      <c r="V106" s="3">
        <v>100981</v>
      </c>
      <c r="W106" s="3">
        <v>182507</v>
      </c>
      <c r="X106" s="3">
        <v>161919</v>
      </c>
      <c r="Y106" s="3">
        <v>209917</v>
      </c>
      <c r="Z106" s="3">
        <v>208308</v>
      </c>
      <c r="AA106" s="3">
        <v>117168</v>
      </c>
      <c r="AB106" s="3">
        <v>136174</v>
      </c>
      <c r="AC106" s="3">
        <v>120439</v>
      </c>
      <c r="AD106" s="3">
        <v>146413</v>
      </c>
      <c r="AE106" s="3">
        <v>143530</v>
      </c>
      <c r="AF106" s="3">
        <v>92192</v>
      </c>
      <c r="AG106" s="3">
        <v>271582</v>
      </c>
      <c r="AH106" s="3">
        <v>356417</v>
      </c>
      <c r="AI106" s="3">
        <v>238993</v>
      </c>
      <c r="AJ106" s="3">
        <v>214504</v>
      </c>
      <c r="AK106" s="3">
        <v>364947</v>
      </c>
      <c r="AL106" s="3">
        <v>272758</v>
      </c>
      <c r="AM106" s="3">
        <v>160429</v>
      </c>
      <c r="AN106" s="3">
        <v>115565</v>
      </c>
      <c r="AO106" s="3">
        <v>125593</v>
      </c>
      <c r="AP106" s="3">
        <v>231882</v>
      </c>
      <c r="AQ106" s="3">
        <v>130887</v>
      </c>
      <c r="AR106" s="3">
        <v>214332</v>
      </c>
      <c r="AS106" s="3">
        <v>155339</v>
      </c>
      <c r="AT106" s="3">
        <v>163727</v>
      </c>
      <c r="AU106" s="3">
        <v>339138</v>
      </c>
      <c r="AV106" s="3">
        <v>205339</v>
      </c>
      <c r="AW106" s="3">
        <v>172728</v>
      </c>
      <c r="AX106" s="3">
        <v>332619</v>
      </c>
      <c r="AY106" s="3">
        <v>82153</v>
      </c>
      <c r="AZ106" s="3">
        <v>269916</v>
      </c>
      <c r="BA106" s="3">
        <v>277786</v>
      </c>
      <c r="BB106" s="3">
        <v>83221</v>
      </c>
      <c r="BC106" s="3">
        <v>133259</v>
      </c>
      <c r="BD106" s="3">
        <v>112298</v>
      </c>
      <c r="BE106" s="3">
        <v>394351</v>
      </c>
      <c r="BF106" s="3">
        <v>452259</v>
      </c>
      <c r="BG106" s="3">
        <v>96737</v>
      </c>
      <c r="BH106" s="3">
        <v>157181</v>
      </c>
      <c r="BI106" s="3">
        <v>137525</v>
      </c>
      <c r="BJ106" s="3">
        <v>142734</v>
      </c>
      <c r="BK106" s="3">
        <v>116855</v>
      </c>
      <c r="BL106" s="3">
        <v>114714</v>
      </c>
      <c r="BM106" s="3">
        <v>102409</v>
      </c>
      <c r="BN106" s="3">
        <v>317387</v>
      </c>
      <c r="BO106" s="3">
        <v>325985</v>
      </c>
      <c r="BP106" s="3">
        <v>163256</v>
      </c>
      <c r="BQ106" s="3">
        <v>99884</v>
      </c>
      <c r="BR106" s="3">
        <v>121894</v>
      </c>
      <c r="BS106" s="3">
        <v>101550</v>
      </c>
      <c r="BT106" s="3">
        <v>562924</v>
      </c>
      <c r="BU106" s="3">
        <v>87381</v>
      </c>
      <c r="BV106" s="3">
        <v>139851</v>
      </c>
      <c r="BW106" s="3">
        <v>78359</v>
      </c>
      <c r="BX106" s="3">
        <v>83622</v>
      </c>
      <c r="BY106" s="3">
        <v>211455</v>
      </c>
      <c r="BZ106" s="3">
        <v>147579</v>
      </c>
      <c r="CA106" s="3">
        <v>149451</v>
      </c>
      <c r="CB106" s="3">
        <v>161428</v>
      </c>
      <c r="CC106" s="3">
        <v>110628</v>
      </c>
      <c r="CD106" s="3">
        <v>101397</v>
      </c>
      <c r="CE106" s="3">
        <v>157471</v>
      </c>
      <c r="CF106" s="3">
        <v>173646</v>
      </c>
      <c r="CG106" s="3">
        <v>308615</v>
      </c>
      <c r="CH106" s="3">
        <v>166905</v>
      </c>
      <c r="CI106" s="3">
        <v>242591</v>
      </c>
      <c r="CJ106" s="3">
        <v>314128</v>
      </c>
      <c r="CK106" s="3">
        <v>172921</v>
      </c>
      <c r="CL106" s="3">
        <v>253423</v>
      </c>
      <c r="CM106" s="3">
        <v>213359</v>
      </c>
      <c r="CN106" s="3">
        <v>271377</v>
      </c>
      <c r="CO106" s="3">
        <v>144772</v>
      </c>
      <c r="CP106" s="3">
        <v>151378</v>
      </c>
      <c r="CQ106" s="3">
        <v>185613</v>
      </c>
      <c r="CR106" s="3">
        <v>280252</v>
      </c>
      <c r="CS106" s="3">
        <v>171215</v>
      </c>
      <c r="CT106" s="3">
        <v>165274</v>
      </c>
      <c r="CU106" s="3">
        <v>174545</v>
      </c>
      <c r="CV106" s="3">
        <v>262680</v>
      </c>
      <c r="CW106" s="3">
        <v>229931</v>
      </c>
      <c r="CX106" s="3">
        <v>462966</v>
      </c>
      <c r="CY106" s="3">
        <v>142647</v>
      </c>
      <c r="CZ106" s="3">
        <v>256340</v>
      </c>
      <c r="DA106" s="3">
        <v>342652</v>
      </c>
      <c r="DB106" s="3">
        <v>128202</v>
      </c>
      <c r="DC106" s="3">
        <v>215278</v>
      </c>
      <c r="DD106" s="3">
        <v>370413</v>
      </c>
      <c r="DE106" s="3">
        <v>185844</v>
      </c>
      <c r="DF106" s="3">
        <v>195784</v>
      </c>
      <c r="DG106" s="3">
        <v>197551</v>
      </c>
      <c r="DH106" s="3">
        <v>92282</v>
      </c>
      <c r="DI106" s="3">
        <v>115005</v>
      </c>
      <c r="DJ106" s="3">
        <v>53464</v>
      </c>
      <c r="DK106" s="3">
        <v>205292</v>
      </c>
      <c r="DL106" s="3">
        <v>246732</v>
      </c>
      <c r="DM106" s="3">
        <v>190320</v>
      </c>
      <c r="DN106" s="3">
        <v>127156</v>
      </c>
      <c r="DO106" s="3">
        <v>170242</v>
      </c>
      <c r="DP106" s="3">
        <v>206425</v>
      </c>
      <c r="DQ106" s="3">
        <v>144395</v>
      </c>
      <c r="DR106" s="3">
        <v>163055</v>
      </c>
      <c r="DS106" s="3">
        <v>226910</v>
      </c>
      <c r="DT106" s="3">
        <v>326293</v>
      </c>
      <c r="DU106" s="3">
        <v>285724</v>
      </c>
      <c r="DV106" s="3">
        <v>114316</v>
      </c>
      <c r="DW106" s="3">
        <v>228907</v>
      </c>
      <c r="DX106" s="3">
        <v>176632</v>
      </c>
      <c r="DY106" s="3">
        <v>152147</v>
      </c>
      <c r="DZ106" s="3">
        <v>243328</v>
      </c>
      <c r="EA106" s="3">
        <v>230203</v>
      </c>
      <c r="EB106" s="3">
        <v>117437</v>
      </c>
      <c r="EC106" s="3">
        <v>55457</v>
      </c>
      <c r="ED106" s="3">
        <v>329560</v>
      </c>
      <c r="EE106" s="3">
        <v>26494</v>
      </c>
      <c r="EF106" s="3">
        <v>47682</v>
      </c>
      <c r="EG106" s="3">
        <v>84820</v>
      </c>
      <c r="EH106" s="3">
        <v>146680</v>
      </c>
      <c r="EI106" s="3">
        <v>123903</v>
      </c>
      <c r="EJ106" s="3">
        <v>143518</v>
      </c>
      <c r="EK106" s="3">
        <v>119531</v>
      </c>
      <c r="EL106" s="3">
        <v>100992</v>
      </c>
      <c r="EM106" s="3">
        <v>110351</v>
      </c>
      <c r="EN106" s="3">
        <v>216288</v>
      </c>
      <c r="EO106" s="3">
        <v>132931</v>
      </c>
      <c r="EP106" s="3">
        <v>50147</v>
      </c>
      <c r="EQ106" s="3">
        <v>228357</v>
      </c>
      <c r="ER106" s="3">
        <v>39429</v>
      </c>
      <c r="ES106" s="3">
        <v>92031</v>
      </c>
      <c r="ET106" s="3">
        <v>41658</v>
      </c>
      <c r="EU106" s="3">
        <v>11670</v>
      </c>
      <c r="EV106" s="3">
        <v>9772</v>
      </c>
      <c r="EW106" s="3">
        <v>11422</v>
      </c>
      <c r="EX106" s="3">
        <v>113726</v>
      </c>
      <c r="EY106" s="3">
        <v>182461</v>
      </c>
      <c r="EZ106" s="3">
        <v>94240</v>
      </c>
      <c r="FA106" s="3">
        <v>244336</v>
      </c>
      <c r="FB106" s="3">
        <v>74493</v>
      </c>
      <c r="FC106" s="3">
        <v>106296</v>
      </c>
      <c r="FD106" s="3">
        <v>87472</v>
      </c>
      <c r="FE106" s="3">
        <v>98704</v>
      </c>
      <c r="FF106" s="3">
        <v>268863</v>
      </c>
      <c r="FG106" s="3">
        <v>159733</v>
      </c>
      <c r="FH106" s="3">
        <v>157891</v>
      </c>
      <c r="FI106" s="3">
        <v>47724</v>
      </c>
      <c r="FJ106" s="3">
        <v>59048</v>
      </c>
      <c r="FK106" s="3">
        <v>105054</v>
      </c>
      <c r="FL106" s="3">
        <v>44908</v>
      </c>
      <c r="FM106" s="3">
        <v>149835</v>
      </c>
      <c r="FN106" s="3">
        <v>145322</v>
      </c>
      <c r="FO106" s="3">
        <v>93605</v>
      </c>
      <c r="FP106" s="3">
        <v>69804</v>
      </c>
      <c r="FQ106" s="3">
        <v>63962</v>
      </c>
      <c r="FR106" s="3">
        <v>58864</v>
      </c>
      <c r="FS106" s="3">
        <v>64235</v>
      </c>
      <c r="FT106" s="3">
        <v>52485</v>
      </c>
      <c r="FU106" s="3">
        <v>63811</v>
      </c>
      <c r="FV106" s="3">
        <v>64609</v>
      </c>
      <c r="FW106" s="3">
        <v>58297</v>
      </c>
      <c r="FX106" s="3">
        <v>44462</v>
      </c>
      <c r="FY106" s="3">
        <v>29831804</v>
      </c>
    </row>
    <row r="107" spans="1:181" x14ac:dyDescent="0.35">
      <c r="A107" t="s">
        <v>169</v>
      </c>
      <c r="B107" s="3">
        <v>122022</v>
      </c>
      <c r="C107" s="3">
        <v>116300</v>
      </c>
      <c r="D107" s="3">
        <v>48902</v>
      </c>
      <c r="E107" s="3">
        <v>213754</v>
      </c>
      <c r="F107" s="3">
        <v>131539</v>
      </c>
      <c r="G107" s="3">
        <v>366457</v>
      </c>
      <c r="H107" s="3">
        <v>116913</v>
      </c>
      <c r="I107" s="3">
        <v>103195</v>
      </c>
      <c r="J107" s="3">
        <v>118697</v>
      </c>
      <c r="K107" s="3">
        <v>246593</v>
      </c>
      <c r="L107" s="3">
        <v>237484</v>
      </c>
      <c r="M107" s="3">
        <v>239366</v>
      </c>
      <c r="N107" s="3">
        <v>271420</v>
      </c>
      <c r="O107" s="3">
        <v>277054</v>
      </c>
      <c r="P107" s="3">
        <v>63541</v>
      </c>
      <c r="Q107" s="3">
        <v>59227</v>
      </c>
      <c r="R107" s="3">
        <v>104454</v>
      </c>
      <c r="S107" s="3">
        <v>181204</v>
      </c>
      <c r="T107" s="3">
        <v>143050</v>
      </c>
      <c r="U107" s="3">
        <v>104802</v>
      </c>
      <c r="V107" s="3">
        <v>101084</v>
      </c>
      <c r="W107" s="3">
        <v>182363</v>
      </c>
      <c r="X107" s="3">
        <v>161771</v>
      </c>
      <c r="Y107" s="3">
        <v>210134</v>
      </c>
      <c r="Z107" s="3">
        <v>209754</v>
      </c>
      <c r="AA107" s="3">
        <v>117216</v>
      </c>
      <c r="AB107" s="3">
        <v>136261</v>
      </c>
      <c r="AC107" s="3">
        <v>121122</v>
      </c>
      <c r="AD107" s="3">
        <v>146080</v>
      </c>
      <c r="AE107" s="3">
        <v>143762</v>
      </c>
      <c r="AF107" s="3">
        <v>92351</v>
      </c>
      <c r="AG107" s="3">
        <v>270364</v>
      </c>
      <c r="AH107" s="3">
        <v>357378</v>
      </c>
      <c r="AI107" s="3">
        <v>240524</v>
      </c>
      <c r="AJ107" s="3">
        <v>215015</v>
      </c>
      <c r="AK107" s="3">
        <v>367090</v>
      </c>
      <c r="AL107" s="3">
        <v>273366</v>
      </c>
      <c r="AM107" s="3">
        <v>160624</v>
      </c>
      <c r="AN107" s="3">
        <v>116432</v>
      </c>
      <c r="AO107" s="3">
        <v>125600</v>
      </c>
      <c r="AP107" s="3">
        <v>231919</v>
      </c>
      <c r="AQ107" s="3">
        <v>132039</v>
      </c>
      <c r="AR107" s="3">
        <v>214138</v>
      </c>
      <c r="AS107" s="3">
        <v>155503</v>
      </c>
      <c r="AT107" s="3">
        <v>165096</v>
      </c>
      <c r="AU107" s="3">
        <v>339053</v>
      </c>
      <c r="AV107" s="3">
        <v>205966</v>
      </c>
      <c r="AW107" s="3">
        <v>172797</v>
      </c>
      <c r="AX107" s="3">
        <v>332431</v>
      </c>
      <c r="AY107" s="3">
        <v>81114</v>
      </c>
      <c r="AZ107" s="3">
        <v>269689</v>
      </c>
      <c r="BA107" s="3">
        <v>277957</v>
      </c>
      <c r="BB107" s="3">
        <v>83312</v>
      </c>
      <c r="BC107" s="3">
        <v>132965</v>
      </c>
      <c r="BD107" s="3">
        <v>112706</v>
      </c>
      <c r="BE107" s="3">
        <v>394350</v>
      </c>
      <c r="BF107" s="3">
        <v>455868</v>
      </c>
      <c r="BG107" s="3">
        <v>96948</v>
      </c>
      <c r="BH107" s="3">
        <v>158998</v>
      </c>
      <c r="BI107" s="3">
        <v>138066</v>
      </c>
      <c r="BJ107" s="3">
        <v>143458</v>
      </c>
      <c r="BK107" s="3">
        <v>117364</v>
      </c>
      <c r="BL107" s="3">
        <v>115352</v>
      </c>
      <c r="BM107" s="3">
        <v>102838</v>
      </c>
      <c r="BN107" s="3">
        <v>317137</v>
      </c>
      <c r="BO107" s="3">
        <v>325536</v>
      </c>
      <c r="BP107" s="3">
        <v>163086</v>
      </c>
      <c r="BQ107" s="3">
        <v>99321</v>
      </c>
      <c r="BR107" s="3">
        <v>121668</v>
      </c>
      <c r="BS107" s="3">
        <v>102577</v>
      </c>
      <c r="BT107" s="3">
        <v>562526</v>
      </c>
      <c r="BU107" s="3">
        <v>87417</v>
      </c>
      <c r="BV107" s="3">
        <v>139968</v>
      </c>
      <c r="BW107" s="3">
        <v>78358</v>
      </c>
      <c r="BX107" s="3">
        <v>83684</v>
      </c>
      <c r="BY107" s="3">
        <v>211401</v>
      </c>
      <c r="BZ107" s="3">
        <v>147551</v>
      </c>
      <c r="CA107" s="3">
        <v>149593</v>
      </c>
      <c r="CB107" s="3">
        <v>161651</v>
      </c>
      <c r="CC107" s="3">
        <v>111492</v>
      </c>
      <c r="CD107" s="3">
        <v>102298</v>
      </c>
      <c r="CE107" s="3">
        <v>158278</v>
      </c>
      <c r="CF107" s="3">
        <v>174319</v>
      </c>
      <c r="CG107" s="3">
        <v>311840</v>
      </c>
      <c r="CH107" s="3">
        <v>168825</v>
      </c>
      <c r="CI107" s="3">
        <v>244545</v>
      </c>
      <c r="CJ107" s="3">
        <v>315739</v>
      </c>
      <c r="CK107" s="3">
        <v>173646</v>
      </c>
      <c r="CL107" s="3">
        <v>254396</v>
      </c>
      <c r="CM107" s="3">
        <v>214216</v>
      </c>
      <c r="CN107" s="3">
        <v>273203</v>
      </c>
      <c r="CO107" s="3">
        <v>145186</v>
      </c>
      <c r="CP107" s="3">
        <v>151229</v>
      </c>
      <c r="CQ107" s="3">
        <v>186380</v>
      </c>
      <c r="CR107" s="3">
        <v>280961</v>
      </c>
      <c r="CS107" s="3">
        <v>172196</v>
      </c>
      <c r="CT107" s="3">
        <v>167060</v>
      </c>
      <c r="CU107" s="3">
        <v>175706</v>
      </c>
      <c r="CV107" s="3">
        <v>264463</v>
      </c>
      <c r="CW107" s="3">
        <v>230960</v>
      </c>
      <c r="CX107" s="3">
        <v>463098</v>
      </c>
      <c r="CY107" s="3">
        <v>142994</v>
      </c>
      <c r="CZ107" s="3">
        <v>256173</v>
      </c>
      <c r="DA107" s="3">
        <v>342476</v>
      </c>
      <c r="DB107" s="3">
        <v>128176</v>
      </c>
      <c r="DC107" s="3">
        <v>214766</v>
      </c>
      <c r="DD107" s="3">
        <v>369889</v>
      </c>
      <c r="DE107" s="3">
        <v>185453</v>
      </c>
      <c r="DF107" s="3">
        <v>194894</v>
      </c>
      <c r="DG107" s="3">
        <v>197641</v>
      </c>
      <c r="DH107" s="3">
        <v>92519</v>
      </c>
      <c r="DI107" s="3">
        <v>115521</v>
      </c>
      <c r="DJ107" s="3">
        <v>52792</v>
      </c>
      <c r="DK107" s="3">
        <v>205081</v>
      </c>
      <c r="DL107" s="3">
        <v>245865</v>
      </c>
      <c r="DM107" s="3">
        <v>190269</v>
      </c>
      <c r="DN107" s="3">
        <v>127289</v>
      </c>
      <c r="DO107" s="3">
        <v>170296</v>
      </c>
      <c r="DP107" s="3">
        <v>205913</v>
      </c>
      <c r="DQ107" s="3">
        <v>143878</v>
      </c>
      <c r="DR107" s="3">
        <v>162452</v>
      </c>
      <c r="DS107" s="3">
        <v>227779</v>
      </c>
      <c r="DT107" s="3">
        <v>326698</v>
      </c>
      <c r="DU107" s="3">
        <v>285718</v>
      </c>
      <c r="DV107" s="3">
        <v>114425</v>
      </c>
      <c r="DW107" s="3">
        <v>228603</v>
      </c>
      <c r="DX107" s="3">
        <v>176311</v>
      </c>
      <c r="DY107" s="3">
        <v>151260</v>
      </c>
      <c r="DZ107" s="3">
        <v>242768</v>
      </c>
      <c r="EA107" s="3">
        <v>227816</v>
      </c>
      <c r="EB107" s="3">
        <v>117985</v>
      </c>
      <c r="EC107" s="3">
        <v>54875</v>
      </c>
      <c r="ED107" s="3">
        <v>328011</v>
      </c>
      <c r="EE107" s="3">
        <v>26289</v>
      </c>
      <c r="EF107" s="3">
        <v>47298</v>
      </c>
      <c r="EG107" s="3">
        <v>84290</v>
      </c>
      <c r="EH107" s="3">
        <v>145817</v>
      </c>
      <c r="EI107" s="3">
        <v>124293</v>
      </c>
      <c r="EJ107" s="3">
        <v>143628</v>
      </c>
      <c r="EK107" s="3">
        <v>119678</v>
      </c>
      <c r="EL107" s="3">
        <v>101040</v>
      </c>
      <c r="EM107" s="3">
        <v>110363</v>
      </c>
      <c r="EN107" s="3">
        <v>217115</v>
      </c>
      <c r="EO107" s="3">
        <v>132914</v>
      </c>
      <c r="EP107" s="3">
        <v>49916</v>
      </c>
      <c r="EQ107" s="3">
        <v>228474</v>
      </c>
      <c r="ER107" s="3">
        <v>39190</v>
      </c>
      <c r="ES107" s="3">
        <v>91729</v>
      </c>
      <c r="ET107" s="3">
        <v>41215</v>
      </c>
      <c r="EU107" s="3">
        <v>11575</v>
      </c>
      <c r="EV107" s="3">
        <v>9671</v>
      </c>
      <c r="EW107" s="3">
        <v>11373</v>
      </c>
      <c r="EX107" s="3">
        <v>113719</v>
      </c>
      <c r="EY107" s="3">
        <v>182536</v>
      </c>
      <c r="EZ107" s="3">
        <v>94176</v>
      </c>
      <c r="FA107" s="3">
        <v>245317</v>
      </c>
      <c r="FB107" s="3">
        <v>74590</v>
      </c>
      <c r="FC107" s="3">
        <v>105836</v>
      </c>
      <c r="FD107" s="3">
        <v>87697</v>
      </c>
      <c r="FE107" s="3">
        <v>98632</v>
      </c>
      <c r="FF107" s="3">
        <v>269779</v>
      </c>
      <c r="FG107" s="3">
        <v>160000</v>
      </c>
      <c r="FH107" s="3">
        <v>158233</v>
      </c>
      <c r="FI107" s="3">
        <v>47412</v>
      </c>
      <c r="FJ107" s="3">
        <v>58896</v>
      </c>
      <c r="FK107" s="3">
        <v>105110</v>
      </c>
      <c r="FL107" s="3">
        <v>44894</v>
      </c>
      <c r="FM107" s="3">
        <v>150116</v>
      </c>
      <c r="FN107" s="3">
        <v>145956</v>
      </c>
      <c r="FO107" s="3">
        <v>93924</v>
      </c>
      <c r="FP107" s="3">
        <v>70195</v>
      </c>
      <c r="FQ107" s="3">
        <v>64148</v>
      </c>
      <c r="FR107" s="3">
        <v>59100</v>
      </c>
      <c r="FS107" s="3">
        <v>64512</v>
      </c>
      <c r="FT107" s="3">
        <v>52349</v>
      </c>
      <c r="FU107" s="3">
        <v>64101</v>
      </c>
      <c r="FV107" s="3">
        <v>64836</v>
      </c>
      <c r="FW107" s="3">
        <v>58559</v>
      </c>
      <c r="FX107" s="3">
        <v>44550</v>
      </c>
      <c r="FY107" s="3">
        <v>29877335</v>
      </c>
    </row>
    <row r="108" spans="1:181" x14ac:dyDescent="0.35">
      <c r="A108" t="s">
        <v>170</v>
      </c>
      <c r="B108" s="3">
        <v>122806</v>
      </c>
      <c r="C108" s="3">
        <v>117077</v>
      </c>
      <c r="D108" s="3">
        <v>49279</v>
      </c>
      <c r="E108" s="3">
        <v>214948</v>
      </c>
      <c r="F108" s="3">
        <v>131778</v>
      </c>
      <c r="G108" s="3">
        <v>369399</v>
      </c>
      <c r="H108" s="3">
        <v>117774</v>
      </c>
      <c r="I108" s="3">
        <v>103352</v>
      </c>
      <c r="J108" s="3">
        <v>119047</v>
      </c>
      <c r="K108" s="3">
        <v>249878</v>
      </c>
      <c r="L108" s="3">
        <v>239668</v>
      </c>
      <c r="M108" s="3">
        <v>240693</v>
      </c>
      <c r="N108" s="3">
        <v>273090</v>
      </c>
      <c r="O108" s="3">
        <v>279060</v>
      </c>
      <c r="P108" s="3">
        <v>64065</v>
      </c>
      <c r="Q108" s="3">
        <v>59115</v>
      </c>
      <c r="R108" s="3">
        <v>104775</v>
      </c>
      <c r="S108" s="3">
        <v>182571</v>
      </c>
      <c r="T108" s="3">
        <v>143804</v>
      </c>
      <c r="U108" s="3">
        <v>105204</v>
      </c>
      <c r="V108" s="3">
        <v>101520</v>
      </c>
      <c r="W108" s="3">
        <v>183291</v>
      </c>
      <c r="X108" s="3">
        <v>162872</v>
      </c>
      <c r="Y108" s="3">
        <v>211397</v>
      </c>
      <c r="Z108" s="3">
        <v>212565</v>
      </c>
      <c r="AA108" s="3">
        <v>117971</v>
      </c>
      <c r="AB108" s="3">
        <v>137088</v>
      </c>
      <c r="AC108" s="3">
        <v>122264</v>
      </c>
      <c r="AD108" s="3">
        <v>146386</v>
      </c>
      <c r="AE108" s="3">
        <v>144222</v>
      </c>
      <c r="AF108" s="3">
        <v>93320</v>
      </c>
      <c r="AG108" s="3">
        <v>270728</v>
      </c>
      <c r="AH108" s="3">
        <v>358964</v>
      </c>
      <c r="AI108" s="3">
        <v>242587</v>
      </c>
      <c r="AJ108" s="3">
        <v>216570</v>
      </c>
      <c r="AK108" s="3">
        <v>370053</v>
      </c>
      <c r="AL108" s="3">
        <v>274975</v>
      </c>
      <c r="AM108" s="3">
        <v>161194</v>
      </c>
      <c r="AN108" s="3">
        <v>117526</v>
      </c>
      <c r="AO108" s="3">
        <v>126184</v>
      </c>
      <c r="AP108" s="3">
        <v>232876</v>
      </c>
      <c r="AQ108" s="3">
        <v>133913</v>
      </c>
      <c r="AR108" s="3">
        <v>214913</v>
      </c>
      <c r="AS108" s="3">
        <v>156605</v>
      </c>
      <c r="AT108" s="3">
        <v>167812</v>
      </c>
      <c r="AU108" s="3">
        <v>340314</v>
      </c>
      <c r="AV108" s="3">
        <v>208110</v>
      </c>
      <c r="AW108" s="3">
        <v>173862</v>
      </c>
      <c r="AX108" s="3">
        <v>333163</v>
      </c>
      <c r="AY108" s="3">
        <v>80333</v>
      </c>
      <c r="AZ108" s="3">
        <v>270561</v>
      </c>
      <c r="BA108" s="3">
        <v>279175</v>
      </c>
      <c r="BB108" s="3">
        <v>83795</v>
      </c>
      <c r="BC108" s="3">
        <v>133427</v>
      </c>
      <c r="BD108" s="3">
        <v>113510</v>
      </c>
      <c r="BE108" s="3">
        <v>395857</v>
      </c>
      <c r="BF108" s="3">
        <v>460935</v>
      </c>
      <c r="BG108" s="3">
        <v>97359</v>
      </c>
      <c r="BH108" s="3">
        <v>161642</v>
      </c>
      <c r="BI108" s="3">
        <v>138838</v>
      </c>
      <c r="BJ108" s="3">
        <v>144566</v>
      </c>
      <c r="BK108" s="3">
        <v>118111</v>
      </c>
      <c r="BL108" s="3">
        <v>116417</v>
      </c>
      <c r="BM108" s="3">
        <v>103582</v>
      </c>
      <c r="BN108" s="3">
        <v>318629</v>
      </c>
      <c r="BO108" s="3">
        <v>326477</v>
      </c>
      <c r="BP108" s="3">
        <v>163496</v>
      </c>
      <c r="BQ108" s="3">
        <v>99280</v>
      </c>
      <c r="BR108" s="3">
        <v>122158</v>
      </c>
      <c r="BS108" s="3">
        <v>104240</v>
      </c>
      <c r="BT108" s="3">
        <v>565079</v>
      </c>
      <c r="BU108" s="3">
        <v>87957</v>
      </c>
      <c r="BV108" s="3">
        <v>140797</v>
      </c>
      <c r="BW108" s="3">
        <v>78594</v>
      </c>
      <c r="BX108" s="3">
        <v>84255</v>
      </c>
      <c r="BY108" s="3">
        <v>212592</v>
      </c>
      <c r="BZ108" s="3">
        <v>148277</v>
      </c>
      <c r="CA108" s="3">
        <v>150158</v>
      </c>
      <c r="CB108" s="3">
        <v>162473</v>
      </c>
      <c r="CC108" s="3">
        <v>112175</v>
      </c>
      <c r="CD108" s="3">
        <v>103135</v>
      </c>
      <c r="CE108" s="3">
        <v>159295</v>
      </c>
      <c r="CF108" s="3">
        <v>175211</v>
      </c>
      <c r="CG108" s="3">
        <v>315003</v>
      </c>
      <c r="CH108" s="3">
        <v>170634</v>
      </c>
      <c r="CI108" s="3">
        <v>246287</v>
      </c>
      <c r="CJ108" s="3">
        <v>317868</v>
      </c>
      <c r="CK108" s="3">
        <v>174820</v>
      </c>
      <c r="CL108" s="3">
        <v>256372</v>
      </c>
      <c r="CM108" s="3">
        <v>215995</v>
      </c>
      <c r="CN108" s="3">
        <v>275443</v>
      </c>
      <c r="CO108" s="3">
        <v>146174</v>
      </c>
      <c r="CP108" s="3">
        <v>151906</v>
      </c>
      <c r="CQ108" s="3">
        <v>187692</v>
      </c>
      <c r="CR108" s="3">
        <v>282904</v>
      </c>
      <c r="CS108" s="3">
        <v>173393</v>
      </c>
      <c r="CT108" s="3">
        <v>169058</v>
      </c>
      <c r="CU108" s="3">
        <v>177447</v>
      </c>
      <c r="CV108" s="3">
        <v>266881</v>
      </c>
      <c r="CW108" s="3">
        <v>232772</v>
      </c>
      <c r="CX108" s="3">
        <v>465421</v>
      </c>
      <c r="CY108" s="3">
        <v>144345</v>
      </c>
      <c r="CZ108" s="3">
        <v>257422</v>
      </c>
      <c r="DA108" s="3">
        <v>344711</v>
      </c>
      <c r="DB108" s="3">
        <v>129078</v>
      </c>
      <c r="DC108" s="3">
        <v>215647</v>
      </c>
      <c r="DD108" s="3">
        <v>371487</v>
      </c>
      <c r="DE108" s="3">
        <v>186233</v>
      </c>
      <c r="DF108" s="3">
        <v>195039</v>
      </c>
      <c r="DG108" s="3">
        <v>198696</v>
      </c>
      <c r="DH108" s="3">
        <v>93446</v>
      </c>
      <c r="DI108" s="3">
        <v>116421</v>
      </c>
      <c r="DJ108" s="3">
        <v>52286</v>
      </c>
      <c r="DK108" s="3">
        <v>205820</v>
      </c>
      <c r="DL108" s="3">
        <v>246334</v>
      </c>
      <c r="DM108" s="3">
        <v>191075</v>
      </c>
      <c r="DN108" s="3">
        <v>127911</v>
      </c>
      <c r="DO108" s="3">
        <v>170678</v>
      </c>
      <c r="DP108" s="3">
        <v>206132</v>
      </c>
      <c r="DQ108" s="3">
        <v>143882</v>
      </c>
      <c r="DR108" s="3">
        <v>162593</v>
      </c>
      <c r="DS108" s="3">
        <v>229898</v>
      </c>
      <c r="DT108" s="3">
        <v>328889</v>
      </c>
      <c r="DU108" s="3">
        <v>287328</v>
      </c>
      <c r="DV108" s="3">
        <v>115024</v>
      </c>
      <c r="DW108" s="3">
        <v>229424</v>
      </c>
      <c r="DX108" s="3">
        <v>176989</v>
      </c>
      <c r="DY108" s="3">
        <v>151319</v>
      </c>
      <c r="DZ108" s="3">
        <v>243638</v>
      </c>
      <c r="EA108" s="3">
        <v>226640</v>
      </c>
      <c r="EB108" s="3">
        <v>118937</v>
      </c>
      <c r="EC108" s="3">
        <v>54836</v>
      </c>
      <c r="ED108" s="3">
        <v>328157</v>
      </c>
      <c r="EE108" s="3">
        <v>26202</v>
      </c>
      <c r="EF108" s="3">
        <v>47137</v>
      </c>
      <c r="EG108" s="3">
        <v>84327</v>
      </c>
      <c r="EH108" s="3">
        <v>146035</v>
      </c>
      <c r="EI108" s="3">
        <v>125162</v>
      </c>
      <c r="EJ108" s="3">
        <v>144186</v>
      </c>
      <c r="EK108" s="3">
        <v>120273</v>
      </c>
      <c r="EL108" s="3">
        <v>101839</v>
      </c>
      <c r="EM108" s="3">
        <v>111102</v>
      </c>
      <c r="EN108" s="3">
        <v>219565</v>
      </c>
      <c r="EO108" s="3">
        <v>133378</v>
      </c>
      <c r="EP108" s="3">
        <v>50040</v>
      </c>
      <c r="EQ108" s="3">
        <v>229822</v>
      </c>
      <c r="ER108" s="3">
        <v>39015</v>
      </c>
      <c r="ES108" s="3">
        <v>91994</v>
      </c>
      <c r="ET108" s="3">
        <v>40845</v>
      </c>
      <c r="EU108" s="3">
        <v>11518</v>
      </c>
      <c r="EV108" s="3">
        <v>9637</v>
      </c>
      <c r="EW108" s="3">
        <v>11337</v>
      </c>
      <c r="EX108" s="3">
        <v>114090</v>
      </c>
      <c r="EY108" s="3">
        <v>183170</v>
      </c>
      <c r="EZ108" s="3">
        <v>94487</v>
      </c>
      <c r="FA108" s="3">
        <v>247737</v>
      </c>
      <c r="FB108" s="3">
        <v>74810</v>
      </c>
      <c r="FC108" s="3">
        <v>105950</v>
      </c>
      <c r="FD108" s="3">
        <v>88081</v>
      </c>
      <c r="FE108" s="3">
        <v>98974</v>
      </c>
      <c r="FF108" s="3">
        <v>271719</v>
      </c>
      <c r="FG108" s="3">
        <v>160698</v>
      </c>
      <c r="FH108" s="3">
        <v>158941</v>
      </c>
      <c r="FI108" s="3">
        <v>47558</v>
      </c>
      <c r="FJ108" s="3">
        <v>58925</v>
      </c>
      <c r="FK108" s="3">
        <v>105162</v>
      </c>
      <c r="FL108" s="3">
        <v>44838</v>
      </c>
      <c r="FM108" s="3">
        <v>150707</v>
      </c>
      <c r="FN108" s="3">
        <v>147113</v>
      </c>
      <c r="FO108" s="3">
        <v>94500</v>
      </c>
      <c r="FP108" s="3">
        <v>70541</v>
      </c>
      <c r="FQ108" s="3">
        <v>64549</v>
      </c>
      <c r="FR108" s="3">
        <v>59510</v>
      </c>
      <c r="FS108" s="3">
        <v>65030</v>
      </c>
      <c r="FT108" s="3">
        <v>52542</v>
      </c>
      <c r="FU108" s="3">
        <v>64568</v>
      </c>
      <c r="FV108" s="3">
        <v>65302</v>
      </c>
      <c r="FW108" s="3">
        <v>58875</v>
      </c>
      <c r="FX108" s="3">
        <v>44766</v>
      </c>
      <c r="FY108" s="3">
        <v>30045954</v>
      </c>
    </row>
    <row r="109" spans="1:181" x14ac:dyDescent="0.35">
      <c r="A109" t="s">
        <v>171</v>
      </c>
      <c r="B109" s="3">
        <v>122206</v>
      </c>
      <c r="C109" s="3">
        <v>116448</v>
      </c>
      <c r="D109" s="3">
        <v>49081</v>
      </c>
      <c r="E109" s="3">
        <v>213655</v>
      </c>
      <c r="F109" s="3">
        <v>130714</v>
      </c>
      <c r="G109" s="3">
        <v>368540</v>
      </c>
      <c r="H109" s="3">
        <v>117424</v>
      </c>
      <c r="I109" s="3">
        <v>102719</v>
      </c>
      <c r="J109" s="3">
        <v>118899</v>
      </c>
      <c r="K109" s="3">
        <v>249726</v>
      </c>
      <c r="L109" s="3">
        <v>239033</v>
      </c>
      <c r="M109" s="3">
        <v>239972</v>
      </c>
      <c r="N109" s="3">
        <v>272227</v>
      </c>
      <c r="O109" s="3">
        <v>278017</v>
      </c>
      <c r="P109" s="3">
        <v>63809</v>
      </c>
      <c r="Q109" s="3">
        <v>58445</v>
      </c>
      <c r="R109" s="3">
        <v>104460</v>
      </c>
      <c r="S109" s="3">
        <v>182345</v>
      </c>
      <c r="T109" s="3">
        <v>142695</v>
      </c>
      <c r="U109" s="3">
        <v>104830</v>
      </c>
      <c r="V109" s="3">
        <v>101504</v>
      </c>
      <c r="W109" s="3">
        <v>183220</v>
      </c>
      <c r="X109" s="3">
        <v>162841</v>
      </c>
      <c r="Y109" s="3">
        <v>210690</v>
      </c>
      <c r="Z109" s="3">
        <v>212422</v>
      </c>
      <c r="AA109" s="3">
        <v>117702</v>
      </c>
      <c r="AB109" s="3">
        <v>136607</v>
      </c>
      <c r="AC109" s="3">
        <v>121922</v>
      </c>
      <c r="AD109" s="3">
        <v>145280</v>
      </c>
      <c r="AE109" s="3">
        <v>143416</v>
      </c>
      <c r="AF109" s="3">
        <v>93463</v>
      </c>
      <c r="AG109" s="3">
        <v>269646</v>
      </c>
      <c r="AH109" s="3">
        <v>357525</v>
      </c>
      <c r="AI109" s="3">
        <v>242493</v>
      </c>
      <c r="AJ109" s="3">
        <v>215954</v>
      </c>
      <c r="AK109" s="3">
        <v>370198</v>
      </c>
      <c r="AL109" s="3">
        <v>273889</v>
      </c>
      <c r="AM109" s="3">
        <v>160710</v>
      </c>
      <c r="AN109" s="3">
        <v>117416</v>
      </c>
      <c r="AO109" s="3">
        <v>125918</v>
      </c>
      <c r="AP109" s="3">
        <v>231735</v>
      </c>
      <c r="AQ109" s="3">
        <v>133975</v>
      </c>
      <c r="AR109" s="3">
        <v>214197</v>
      </c>
      <c r="AS109" s="3">
        <v>156278</v>
      </c>
      <c r="AT109" s="3">
        <v>168007</v>
      </c>
      <c r="AU109" s="3">
        <v>339834</v>
      </c>
      <c r="AV109" s="3">
        <v>208304</v>
      </c>
      <c r="AW109" s="3">
        <v>173552</v>
      </c>
      <c r="AX109" s="3">
        <v>331913</v>
      </c>
      <c r="AY109" s="3">
        <v>79328</v>
      </c>
      <c r="AZ109" s="3">
        <v>269753</v>
      </c>
      <c r="BA109" s="3">
        <v>279003</v>
      </c>
      <c r="BB109" s="3">
        <v>83672</v>
      </c>
      <c r="BC109" s="3">
        <v>133240</v>
      </c>
      <c r="BD109" s="3">
        <v>113140</v>
      </c>
      <c r="BE109" s="3">
        <v>394364</v>
      </c>
      <c r="BF109" s="3">
        <v>460899</v>
      </c>
      <c r="BG109" s="3">
        <v>97255</v>
      </c>
      <c r="BH109" s="3">
        <v>161536</v>
      </c>
      <c r="BI109" s="3">
        <v>138407</v>
      </c>
      <c r="BJ109" s="3">
        <v>144351</v>
      </c>
      <c r="BK109" s="3">
        <v>117673</v>
      </c>
      <c r="BL109" s="3">
        <v>116198</v>
      </c>
      <c r="BM109" s="3">
        <v>103772</v>
      </c>
      <c r="BN109" s="3">
        <v>318357</v>
      </c>
      <c r="BO109" s="3">
        <v>325606</v>
      </c>
      <c r="BP109" s="3">
        <v>162566</v>
      </c>
      <c r="BQ109" s="3">
        <v>98682</v>
      </c>
      <c r="BR109" s="3">
        <v>121913</v>
      </c>
      <c r="BS109" s="3">
        <v>104402</v>
      </c>
      <c r="BT109" s="3">
        <v>565434</v>
      </c>
      <c r="BU109" s="3">
        <v>87894</v>
      </c>
      <c r="BV109" s="3">
        <v>140923</v>
      </c>
      <c r="BW109" s="3">
        <v>78554</v>
      </c>
      <c r="BX109" s="3">
        <v>84350</v>
      </c>
      <c r="BY109" s="3">
        <v>212018</v>
      </c>
      <c r="BZ109" s="3">
        <v>147882</v>
      </c>
      <c r="CA109" s="3">
        <v>150135</v>
      </c>
      <c r="CB109" s="3">
        <v>162394</v>
      </c>
      <c r="CC109" s="3">
        <v>111958</v>
      </c>
      <c r="CD109" s="3">
        <v>102790</v>
      </c>
      <c r="CE109" s="3">
        <v>158942</v>
      </c>
      <c r="CF109" s="3">
        <v>175171</v>
      </c>
      <c r="CG109" s="3">
        <v>314466</v>
      </c>
      <c r="CH109" s="3">
        <v>170380</v>
      </c>
      <c r="CI109" s="3">
        <v>245776</v>
      </c>
      <c r="CJ109" s="3">
        <v>317005</v>
      </c>
      <c r="CK109" s="3">
        <v>174331</v>
      </c>
      <c r="CL109" s="3">
        <v>256613</v>
      </c>
      <c r="CM109" s="3">
        <v>216299</v>
      </c>
      <c r="CN109" s="3">
        <v>275373</v>
      </c>
      <c r="CO109" s="3">
        <v>145934</v>
      </c>
      <c r="CP109" s="3">
        <v>151942</v>
      </c>
      <c r="CQ109" s="3">
        <v>187541</v>
      </c>
      <c r="CR109" s="3">
        <v>282645</v>
      </c>
      <c r="CS109" s="3">
        <v>173163</v>
      </c>
      <c r="CT109" s="3">
        <v>169104</v>
      </c>
      <c r="CU109" s="3">
        <v>177615</v>
      </c>
      <c r="CV109" s="3">
        <v>267302</v>
      </c>
      <c r="CW109" s="3">
        <v>232734</v>
      </c>
      <c r="CX109" s="3">
        <v>465438</v>
      </c>
      <c r="CY109" s="3">
        <v>144370</v>
      </c>
      <c r="CZ109" s="3">
        <v>257703</v>
      </c>
      <c r="DA109" s="3">
        <v>345242</v>
      </c>
      <c r="DB109" s="3">
        <v>128801</v>
      </c>
      <c r="DC109" s="3">
        <v>214936</v>
      </c>
      <c r="DD109" s="3">
        <v>371479</v>
      </c>
      <c r="DE109" s="3">
        <v>186465</v>
      </c>
      <c r="DF109" s="3">
        <v>194271</v>
      </c>
      <c r="DG109" s="3">
        <v>198824</v>
      </c>
      <c r="DH109" s="3">
        <v>93617</v>
      </c>
      <c r="DI109" s="3">
        <v>116077</v>
      </c>
      <c r="DJ109" s="3">
        <v>51836</v>
      </c>
      <c r="DK109" s="3">
        <v>205705</v>
      </c>
      <c r="DL109" s="3">
        <v>245855</v>
      </c>
      <c r="DM109" s="3">
        <v>191289</v>
      </c>
      <c r="DN109" s="3">
        <v>127644</v>
      </c>
      <c r="DO109" s="3">
        <v>170165</v>
      </c>
      <c r="DP109" s="3">
        <v>204999</v>
      </c>
      <c r="DQ109" s="3">
        <v>143420</v>
      </c>
      <c r="DR109" s="3">
        <v>162239</v>
      </c>
      <c r="DS109" s="3">
        <v>229730</v>
      </c>
      <c r="DT109" s="3">
        <v>329021</v>
      </c>
      <c r="DU109" s="3">
        <v>287146</v>
      </c>
      <c r="DV109" s="3">
        <v>115053</v>
      </c>
      <c r="DW109" s="3">
        <v>229258</v>
      </c>
      <c r="DX109" s="3">
        <v>176373</v>
      </c>
      <c r="DY109" s="3">
        <v>150441</v>
      </c>
      <c r="DZ109" s="3">
        <v>243094</v>
      </c>
      <c r="EA109" s="3">
        <v>225070</v>
      </c>
      <c r="EB109" s="3">
        <v>118336</v>
      </c>
      <c r="EC109" s="3">
        <v>54586</v>
      </c>
      <c r="ED109" s="3">
        <v>326487</v>
      </c>
      <c r="EE109" s="3">
        <v>26007</v>
      </c>
      <c r="EF109" s="3">
        <v>46560</v>
      </c>
      <c r="EG109" s="3">
        <v>83671</v>
      </c>
      <c r="EH109" s="3">
        <v>144980</v>
      </c>
      <c r="EI109" s="3">
        <v>124760</v>
      </c>
      <c r="EJ109" s="3">
        <v>143571</v>
      </c>
      <c r="EK109" s="3">
        <v>119937</v>
      </c>
      <c r="EL109" s="3">
        <v>101878</v>
      </c>
      <c r="EM109" s="3">
        <v>111004</v>
      </c>
      <c r="EN109" s="3">
        <v>219322</v>
      </c>
      <c r="EO109" s="3">
        <v>133084</v>
      </c>
      <c r="EP109" s="3">
        <v>49886</v>
      </c>
      <c r="EQ109" s="3">
        <v>228006</v>
      </c>
      <c r="ER109" s="3">
        <v>38611</v>
      </c>
      <c r="ES109" s="3">
        <v>90995</v>
      </c>
      <c r="ET109" s="3">
        <v>40137</v>
      </c>
      <c r="EU109" s="3">
        <v>11388</v>
      </c>
      <c r="EV109" s="3">
        <v>9609</v>
      </c>
      <c r="EW109" s="3">
        <v>11329</v>
      </c>
      <c r="EX109" s="3">
        <v>113234</v>
      </c>
      <c r="EY109" s="3">
        <v>181098</v>
      </c>
      <c r="EZ109" s="3">
        <v>93961</v>
      </c>
      <c r="FA109" s="3">
        <v>247539</v>
      </c>
      <c r="FB109" s="3">
        <v>74126</v>
      </c>
      <c r="FC109" s="3">
        <v>105055</v>
      </c>
      <c r="FD109" s="3">
        <v>87576</v>
      </c>
      <c r="FE109" s="3">
        <v>98190</v>
      </c>
      <c r="FF109" s="3">
        <v>269933</v>
      </c>
      <c r="FG109" s="3">
        <v>159426</v>
      </c>
      <c r="FH109" s="3">
        <v>157270</v>
      </c>
      <c r="FI109" s="3">
        <v>47053</v>
      </c>
      <c r="FJ109" s="3">
        <v>58311</v>
      </c>
      <c r="FK109" s="3">
        <v>103828</v>
      </c>
      <c r="FL109" s="3">
        <v>44301</v>
      </c>
      <c r="FM109" s="3">
        <v>149615</v>
      </c>
      <c r="FN109" s="3">
        <v>147523</v>
      </c>
      <c r="FO109" s="3">
        <v>94308</v>
      </c>
      <c r="FP109" s="3">
        <v>70290</v>
      </c>
      <c r="FQ109" s="3">
        <v>64403</v>
      </c>
      <c r="FR109" s="3">
        <v>59447</v>
      </c>
      <c r="FS109" s="3">
        <v>64320</v>
      </c>
      <c r="FT109" s="3">
        <v>52232</v>
      </c>
      <c r="FU109" s="3">
        <v>64432</v>
      </c>
      <c r="FV109" s="3">
        <v>65343</v>
      </c>
      <c r="FW109" s="3">
        <v>58840</v>
      </c>
      <c r="FX109" s="3">
        <v>44674</v>
      </c>
      <c r="FY109" s="3">
        <v>29972670</v>
      </c>
    </row>
    <row r="110" spans="1:181" x14ac:dyDescent="0.35">
      <c r="A110" t="s">
        <v>172</v>
      </c>
      <c r="B110" s="3">
        <v>121818</v>
      </c>
      <c r="C110" s="3">
        <v>115727</v>
      </c>
      <c r="D110" s="3">
        <v>49039</v>
      </c>
      <c r="E110" s="3">
        <v>212813</v>
      </c>
      <c r="F110" s="3">
        <v>130047</v>
      </c>
      <c r="G110" s="3">
        <v>365531</v>
      </c>
      <c r="H110" s="3">
        <v>116690</v>
      </c>
      <c r="I110" s="3">
        <v>102271</v>
      </c>
      <c r="J110" s="3">
        <v>118080</v>
      </c>
      <c r="K110" s="3">
        <v>246403</v>
      </c>
      <c r="L110" s="3">
        <v>237490</v>
      </c>
      <c r="M110" s="3">
        <v>238965</v>
      </c>
      <c r="N110" s="3">
        <v>270647</v>
      </c>
      <c r="O110" s="3">
        <v>275665</v>
      </c>
      <c r="P110" s="3">
        <v>63400</v>
      </c>
      <c r="Q110" s="3">
        <v>57795</v>
      </c>
      <c r="R110" s="3">
        <v>103919</v>
      </c>
      <c r="S110" s="3">
        <v>181249</v>
      </c>
      <c r="T110" s="3">
        <v>141712</v>
      </c>
      <c r="U110" s="3">
        <v>104045</v>
      </c>
      <c r="V110" s="3">
        <v>100730</v>
      </c>
      <c r="W110" s="3">
        <v>182489</v>
      </c>
      <c r="X110" s="3">
        <v>161742</v>
      </c>
      <c r="Y110" s="3">
        <v>209338</v>
      </c>
      <c r="Z110" s="3">
        <v>210066</v>
      </c>
      <c r="AA110" s="3">
        <v>116917</v>
      </c>
      <c r="AB110" s="3">
        <v>135726</v>
      </c>
      <c r="AC110" s="3">
        <v>120668</v>
      </c>
      <c r="AD110" s="3">
        <v>144693</v>
      </c>
      <c r="AE110" s="3">
        <v>142556</v>
      </c>
      <c r="AF110" s="3">
        <v>92483</v>
      </c>
      <c r="AG110" s="3">
        <v>268447</v>
      </c>
      <c r="AH110" s="3">
        <v>354535</v>
      </c>
      <c r="AI110" s="3">
        <v>240293</v>
      </c>
      <c r="AJ110" s="3">
        <v>214273</v>
      </c>
      <c r="AK110" s="3">
        <v>367030</v>
      </c>
      <c r="AL110" s="3">
        <v>272601</v>
      </c>
      <c r="AM110" s="3">
        <v>159791</v>
      </c>
      <c r="AN110" s="3">
        <v>116210</v>
      </c>
      <c r="AO110" s="3">
        <v>125316</v>
      </c>
      <c r="AP110" s="3">
        <v>230591</v>
      </c>
      <c r="AQ110" s="3">
        <v>132431</v>
      </c>
      <c r="AR110" s="3">
        <v>212825</v>
      </c>
      <c r="AS110" s="3">
        <v>155567</v>
      </c>
      <c r="AT110" s="3">
        <v>164750</v>
      </c>
      <c r="AU110" s="3">
        <v>338449</v>
      </c>
      <c r="AV110" s="3">
        <v>206156</v>
      </c>
      <c r="AW110" s="3">
        <v>171999</v>
      </c>
      <c r="AX110" s="3">
        <v>328889</v>
      </c>
      <c r="AY110" s="3">
        <v>78440</v>
      </c>
      <c r="AZ110" s="3">
        <v>268356</v>
      </c>
      <c r="BA110" s="3">
        <v>277828</v>
      </c>
      <c r="BB110" s="3">
        <v>83291</v>
      </c>
      <c r="BC110" s="3">
        <v>132682</v>
      </c>
      <c r="BD110" s="3">
        <v>111888</v>
      </c>
      <c r="BE110" s="3">
        <v>391960</v>
      </c>
      <c r="BF110" s="3">
        <v>455488</v>
      </c>
      <c r="BG110" s="3">
        <v>96761</v>
      </c>
      <c r="BH110" s="3">
        <v>159517</v>
      </c>
      <c r="BI110" s="3">
        <v>137674</v>
      </c>
      <c r="BJ110" s="3">
        <v>142913</v>
      </c>
      <c r="BK110" s="3">
        <v>117041</v>
      </c>
      <c r="BL110" s="3">
        <v>115056</v>
      </c>
      <c r="BM110" s="3">
        <v>102712</v>
      </c>
      <c r="BN110" s="3">
        <v>316621</v>
      </c>
      <c r="BO110" s="3">
        <v>324037</v>
      </c>
      <c r="BP110" s="3">
        <v>161450</v>
      </c>
      <c r="BQ110" s="3">
        <v>97780</v>
      </c>
      <c r="BR110" s="3">
        <v>121339</v>
      </c>
      <c r="BS110" s="3">
        <v>102827</v>
      </c>
      <c r="BT110" s="3">
        <v>563666</v>
      </c>
      <c r="BU110" s="3">
        <v>87340</v>
      </c>
      <c r="BV110" s="3">
        <v>140415</v>
      </c>
      <c r="BW110" s="3">
        <v>78115</v>
      </c>
      <c r="BX110" s="3">
        <v>83709</v>
      </c>
      <c r="BY110" s="3">
        <v>211353</v>
      </c>
      <c r="BZ110" s="3">
        <v>147273</v>
      </c>
      <c r="CA110" s="3">
        <v>149548</v>
      </c>
      <c r="CB110" s="3">
        <v>161617</v>
      </c>
      <c r="CC110" s="3">
        <v>110953</v>
      </c>
      <c r="CD110" s="3">
        <v>101847</v>
      </c>
      <c r="CE110" s="3">
        <v>157807</v>
      </c>
      <c r="CF110" s="3">
        <v>174163</v>
      </c>
      <c r="CG110" s="3">
        <v>311809</v>
      </c>
      <c r="CH110" s="3">
        <v>168874</v>
      </c>
      <c r="CI110" s="3">
        <v>244016</v>
      </c>
      <c r="CJ110" s="3">
        <v>314658</v>
      </c>
      <c r="CK110" s="3">
        <v>172885</v>
      </c>
      <c r="CL110" s="3">
        <v>255000</v>
      </c>
      <c r="CM110" s="3">
        <v>214741</v>
      </c>
      <c r="CN110" s="3">
        <v>273518</v>
      </c>
      <c r="CO110" s="3">
        <v>145163</v>
      </c>
      <c r="CP110" s="3">
        <v>151408</v>
      </c>
      <c r="CQ110" s="3">
        <v>186777</v>
      </c>
      <c r="CR110" s="3">
        <v>281196</v>
      </c>
      <c r="CS110" s="3">
        <v>172449</v>
      </c>
      <c r="CT110" s="3">
        <v>167667</v>
      </c>
      <c r="CU110" s="3">
        <v>176353</v>
      </c>
      <c r="CV110" s="3">
        <v>265657</v>
      </c>
      <c r="CW110" s="3">
        <v>231173</v>
      </c>
      <c r="CX110" s="3">
        <v>463513</v>
      </c>
      <c r="CY110" s="3">
        <v>143100</v>
      </c>
      <c r="CZ110" s="3">
        <v>257079</v>
      </c>
      <c r="DA110" s="3">
        <v>344084</v>
      </c>
      <c r="DB110" s="3">
        <v>127820</v>
      </c>
      <c r="DC110" s="3">
        <v>213847</v>
      </c>
      <c r="DD110" s="3">
        <v>370255</v>
      </c>
      <c r="DE110" s="3">
        <v>185885</v>
      </c>
      <c r="DF110" s="3">
        <v>193044</v>
      </c>
      <c r="DG110" s="3">
        <v>198266</v>
      </c>
      <c r="DH110" s="3">
        <v>92968</v>
      </c>
      <c r="DI110" s="3">
        <v>115010</v>
      </c>
      <c r="DJ110" s="3">
        <v>51325</v>
      </c>
      <c r="DK110" s="3">
        <v>204565</v>
      </c>
      <c r="DL110" s="3">
        <v>244557</v>
      </c>
      <c r="DM110" s="3">
        <v>190556</v>
      </c>
      <c r="DN110" s="3">
        <v>126879</v>
      </c>
      <c r="DO110" s="3">
        <v>169315</v>
      </c>
      <c r="DP110" s="3">
        <v>204096</v>
      </c>
      <c r="DQ110" s="3">
        <v>142635</v>
      </c>
      <c r="DR110" s="3">
        <v>161669</v>
      </c>
      <c r="DS110" s="3">
        <v>227586</v>
      </c>
      <c r="DT110" s="3">
        <v>327375</v>
      </c>
      <c r="DU110" s="3">
        <v>285719</v>
      </c>
      <c r="DV110" s="3">
        <v>114189</v>
      </c>
      <c r="DW110" s="3">
        <v>228482</v>
      </c>
      <c r="DX110" s="3">
        <v>175132</v>
      </c>
      <c r="DY110" s="3">
        <v>149513</v>
      </c>
      <c r="DZ110" s="3">
        <v>241757</v>
      </c>
      <c r="EA110" s="3">
        <v>223975</v>
      </c>
      <c r="EB110" s="3">
        <v>117981</v>
      </c>
      <c r="EC110" s="3">
        <v>54105</v>
      </c>
      <c r="ED110" s="3">
        <v>324296</v>
      </c>
      <c r="EE110" s="3">
        <v>25816</v>
      </c>
      <c r="EF110" s="3">
        <v>46105</v>
      </c>
      <c r="EG110" s="3">
        <v>82985</v>
      </c>
      <c r="EH110" s="3">
        <v>143563</v>
      </c>
      <c r="EI110" s="3">
        <v>123940</v>
      </c>
      <c r="EJ110" s="3">
        <v>143026</v>
      </c>
      <c r="EK110" s="3">
        <v>119281</v>
      </c>
      <c r="EL110" s="3">
        <v>100972</v>
      </c>
      <c r="EM110" s="3">
        <v>110094</v>
      </c>
      <c r="EN110" s="3">
        <v>216735</v>
      </c>
      <c r="EO110" s="3">
        <v>132146</v>
      </c>
      <c r="EP110" s="3">
        <v>49558</v>
      </c>
      <c r="EQ110" s="3">
        <v>226869</v>
      </c>
      <c r="ER110" s="3">
        <v>38445</v>
      </c>
      <c r="ES110" s="3">
        <v>90485</v>
      </c>
      <c r="ET110" s="3">
        <v>39688</v>
      </c>
      <c r="EU110" s="3">
        <v>11332</v>
      </c>
      <c r="EV110" s="3">
        <v>9572</v>
      </c>
      <c r="EW110" s="3">
        <v>11287</v>
      </c>
      <c r="EX110" s="3">
        <v>112244</v>
      </c>
      <c r="EY110" s="3">
        <v>180133</v>
      </c>
      <c r="EZ110" s="3">
        <v>93711</v>
      </c>
      <c r="FA110" s="3">
        <v>245539</v>
      </c>
      <c r="FB110" s="3">
        <v>73910</v>
      </c>
      <c r="FC110" s="3">
        <v>104493</v>
      </c>
      <c r="FD110" s="3">
        <v>87057</v>
      </c>
      <c r="FE110" s="3">
        <v>98086</v>
      </c>
      <c r="FF110" s="3">
        <v>268130</v>
      </c>
      <c r="FG110" s="3">
        <v>159069</v>
      </c>
      <c r="FH110" s="3">
        <v>156691</v>
      </c>
      <c r="FI110" s="3">
        <v>46912</v>
      </c>
      <c r="FJ110" s="3">
        <v>58050</v>
      </c>
      <c r="FK110" s="3">
        <v>103699</v>
      </c>
      <c r="FL110" s="3">
        <v>44212</v>
      </c>
      <c r="FM110" s="3">
        <v>149077</v>
      </c>
      <c r="FN110" s="3">
        <v>146782</v>
      </c>
      <c r="FO110" s="3">
        <v>94258</v>
      </c>
      <c r="FP110" s="3">
        <v>70058</v>
      </c>
      <c r="FQ110" s="3">
        <v>64324</v>
      </c>
      <c r="FR110" s="3">
        <v>59027</v>
      </c>
      <c r="FS110" s="3">
        <v>64472</v>
      </c>
      <c r="FT110" s="3">
        <v>52120</v>
      </c>
      <c r="FU110" s="3">
        <v>64309</v>
      </c>
      <c r="FV110" s="3">
        <v>65213</v>
      </c>
      <c r="FW110" s="3">
        <v>58689</v>
      </c>
      <c r="FX110" s="3">
        <v>44691</v>
      </c>
      <c r="FY110" s="3">
        <v>29785111</v>
      </c>
    </row>
    <row r="111" spans="1:181" x14ac:dyDescent="0.35">
      <c r="A111" t="s">
        <v>173</v>
      </c>
      <c r="B111" s="3">
        <v>121997</v>
      </c>
      <c r="C111" s="3">
        <v>115811</v>
      </c>
      <c r="D111" s="3">
        <v>49091</v>
      </c>
      <c r="E111" s="3">
        <v>213277</v>
      </c>
      <c r="F111" s="3">
        <v>130222</v>
      </c>
      <c r="G111" s="3">
        <v>365805</v>
      </c>
      <c r="H111" s="3">
        <v>116939</v>
      </c>
      <c r="I111" s="3">
        <v>102529</v>
      </c>
      <c r="J111" s="3">
        <v>118102</v>
      </c>
      <c r="K111" s="3">
        <v>246169</v>
      </c>
      <c r="L111" s="3">
        <v>237489</v>
      </c>
      <c r="M111" s="3">
        <v>239276</v>
      </c>
      <c r="N111" s="3">
        <v>270655</v>
      </c>
      <c r="O111" s="3">
        <v>275363</v>
      </c>
      <c r="P111" s="3">
        <v>63471</v>
      </c>
      <c r="Q111" s="3">
        <v>58126</v>
      </c>
      <c r="R111" s="3">
        <v>104095</v>
      </c>
      <c r="S111" s="3">
        <v>181640</v>
      </c>
      <c r="T111" s="3">
        <v>141489</v>
      </c>
      <c r="U111" s="3">
        <v>104255</v>
      </c>
      <c r="V111" s="3">
        <v>100788</v>
      </c>
      <c r="W111" s="3">
        <v>182631</v>
      </c>
      <c r="X111" s="3">
        <v>161668</v>
      </c>
      <c r="Y111" s="3">
        <v>209656</v>
      </c>
      <c r="Z111" s="3">
        <v>210079</v>
      </c>
      <c r="AA111" s="3">
        <v>116897</v>
      </c>
      <c r="AB111" s="3">
        <v>135929</v>
      </c>
      <c r="AC111" s="3">
        <v>120764</v>
      </c>
      <c r="AD111" s="3">
        <v>144946</v>
      </c>
      <c r="AE111" s="3">
        <v>142620</v>
      </c>
      <c r="AF111" s="3">
        <v>92688</v>
      </c>
      <c r="AG111" s="3">
        <v>268252</v>
      </c>
      <c r="AH111" s="3">
        <v>354522</v>
      </c>
      <c r="AI111" s="3">
        <v>240454</v>
      </c>
      <c r="AJ111" s="3">
        <v>214358</v>
      </c>
      <c r="AK111" s="3">
        <v>367048</v>
      </c>
      <c r="AL111" s="3">
        <v>273009</v>
      </c>
      <c r="AM111" s="3">
        <v>159951</v>
      </c>
      <c r="AN111" s="3">
        <v>116286</v>
      </c>
      <c r="AO111" s="3">
        <v>125484</v>
      </c>
      <c r="AP111" s="3">
        <v>231030</v>
      </c>
      <c r="AQ111" s="3">
        <v>132484</v>
      </c>
      <c r="AR111" s="3">
        <v>213197</v>
      </c>
      <c r="AS111" s="3">
        <v>155579</v>
      </c>
      <c r="AT111" s="3">
        <v>163090</v>
      </c>
      <c r="AU111" s="3">
        <v>338360</v>
      </c>
      <c r="AV111" s="3">
        <v>205416</v>
      </c>
      <c r="AW111" s="3">
        <v>171697</v>
      </c>
      <c r="AX111" s="3">
        <v>329920</v>
      </c>
      <c r="AY111" s="3">
        <v>78638</v>
      </c>
      <c r="AZ111" s="3">
        <v>268474</v>
      </c>
      <c r="BA111" s="3">
        <v>278006</v>
      </c>
      <c r="BB111" s="3">
        <v>83323</v>
      </c>
      <c r="BC111" s="3">
        <v>132632</v>
      </c>
      <c r="BD111" s="3">
        <v>111885</v>
      </c>
      <c r="BE111" s="3">
        <v>392117</v>
      </c>
      <c r="BF111" s="3">
        <v>455467</v>
      </c>
      <c r="BG111" s="3">
        <v>96855</v>
      </c>
      <c r="BH111" s="3">
        <v>159609</v>
      </c>
      <c r="BI111" s="3">
        <v>137867</v>
      </c>
      <c r="BJ111" s="3">
        <v>143017</v>
      </c>
      <c r="BK111" s="3">
        <v>117120</v>
      </c>
      <c r="BL111" s="3">
        <v>115192</v>
      </c>
      <c r="BM111" s="3">
        <v>102588</v>
      </c>
      <c r="BN111" s="3">
        <v>317467</v>
      </c>
      <c r="BO111" s="3">
        <v>324477</v>
      </c>
      <c r="BP111" s="3">
        <v>161728</v>
      </c>
      <c r="BQ111" s="3">
        <v>97723</v>
      </c>
      <c r="BR111" s="3">
        <v>121311</v>
      </c>
      <c r="BS111" s="3">
        <v>102468</v>
      </c>
      <c r="BT111" s="3">
        <v>563711</v>
      </c>
      <c r="BU111" s="3">
        <v>87430</v>
      </c>
      <c r="BV111" s="3">
        <v>140563</v>
      </c>
      <c r="BW111" s="3">
        <v>78397</v>
      </c>
      <c r="BX111" s="3">
        <v>83632</v>
      </c>
      <c r="BY111" s="3">
        <v>211943</v>
      </c>
      <c r="BZ111" s="3">
        <v>147571</v>
      </c>
      <c r="CA111" s="3">
        <v>149656</v>
      </c>
      <c r="CB111" s="3">
        <v>161713</v>
      </c>
      <c r="CC111" s="3">
        <v>111733</v>
      </c>
      <c r="CD111" s="3">
        <v>102209</v>
      </c>
      <c r="CE111" s="3">
        <v>158474</v>
      </c>
      <c r="CF111" s="3">
        <v>174778</v>
      </c>
      <c r="CG111" s="3">
        <v>313181</v>
      </c>
      <c r="CH111" s="3">
        <v>169831</v>
      </c>
      <c r="CI111" s="3">
        <v>244753</v>
      </c>
      <c r="CJ111" s="3">
        <v>315884</v>
      </c>
      <c r="CK111" s="3">
        <v>173247</v>
      </c>
      <c r="CL111" s="3">
        <v>255542</v>
      </c>
      <c r="CM111" s="3">
        <v>215413</v>
      </c>
      <c r="CN111" s="3">
        <v>274699</v>
      </c>
      <c r="CO111" s="3">
        <v>145516</v>
      </c>
      <c r="CP111" s="3">
        <v>151615</v>
      </c>
      <c r="CQ111" s="3">
        <v>187253</v>
      </c>
      <c r="CR111" s="3">
        <v>281631</v>
      </c>
      <c r="CS111" s="3">
        <v>172767</v>
      </c>
      <c r="CT111" s="3">
        <v>168321</v>
      </c>
      <c r="CU111" s="3">
        <v>177201</v>
      </c>
      <c r="CV111" s="3">
        <v>266835</v>
      </c>
      <c r="CW111" s="3">
        <v>231758</v>
      </c>
      <c r="CX111" s="3">
        <v>463957</v>
      </c>
      <c r="CY111" s="3">
        <v>142921</v>
      </c>
      <c r="CZ111" s="3">
        <v>256940</v>
      </c>
      <c r="DA111" s="3">
        <v>343804</v>
      </c>
      <c r="DB111" s="3">
        <v>128179</v>
      </c>
      <c r="DC111" s="3">
        <v>214041</v>
      </c>
      <c r="DD111" s="3">
        <v>370719</v>
      </c>
      <c r="DE111" s="3">
        <v>186000</v>
      </c>
      <c r="DF111" s="3">
        <v>193164</v>
      </c>
      <c r="DG111" s="3">
        <v>198348</v>
      </c>
      <c r="DH111" s="3">
        <v>93217</v>
      </c>
      <c r="DI111" s="3">
        <v>115037</v>
      </c>
      <c r="DJ111" s="3">
        <v>51489</v>
      </c>
      <c r="DK111" s="3">
        <v>204670</v>
      </c>
      <c r="DL111" s="3">
        <v>244713</v>
      </c>
      <c r="DM111" s="3">
        <v>190591</v>
      </c>
      <c r="DN111" s="3">
        <v>127038</v>
      </c>
      <c r="DO111" s="3">
        <v>169676</v>
      </c>
      <c r="DP111" s="3">
        <v>204640</v>
      </c>
      <c r="DQ111" s="3">
        <v>142852</v>
      </c>
      <c r="DR111" s="3">
        <v>161857</v>
      </c>
      <c r="DS111" s="3">
        <v>228007</v>
      </c>
      <c r="DT111" s="3">
        <v>327667</v>
      </c>
      <c r="DU111" s="3">
        <v>285726</v>
      </c>
      <c r="DV111" s="3">
        <v>114151</v>
      </c>
      <c r="DW111" s="3">
        <v>228287</v>
      </c>
      <c r="DX111" s="3">
        <v>175578</v>
      </c>
      <c r="DY111" s="3">
        <v>149584</v>
      </c>
      <c r="DZ111" s="3">
        <v>241760</v>
      </c>
      <c r="EA111" s="3">
        <v>224962</v>
      </c>
      <c r="EB111" s="3">
        <v>118560</v>
      </c>
      <c r="EC111" s="3">
        <v>54185</v>
      </c>
      <c r="ED111" s="3">
        <v>324600</v>
      </c>
      <c r="EE111" s="3">
        <v>25864</v>
      </c>
      <c r="EF111" s="3">
        <v>46453</v>
      </c>
      <c r="EG111" s="3">
        <v>83278</v>
      </c>
      <c r="EH111" s="3">
        <v>144545</v>
      </c>
      <c r="EI111" s="3">
        <v>124349</v>
      </c>
      <c r="EJ111" s="3">
        <v>143504</v>
      </c>
      <c r="EK111" s="3">
        <v>119572</v>
      </c>
      <c r="EL111" s="3">
        <v>101188</v>
      </c>
      <c r="EM111" s="3">
        <v>110273</v>
      </c>
      <c r="EN111" s="3">
        <v>218191</v>
      </c>
      <c r="EO111" s="3">
        <v>132246</v>
      </c>
      <c r="EP111" s="3">
        <v>49659</v>
      </c>
      <c r="EQ111" s="3">
        <v>227945</v>
      </c>
      <c r="ER111" s="3">
        <v>38668</v>
      </c>
      <c r="ES111" s="3">
        <v>90892</v>
      </c>
      <c r="ET111" s="3">
        <v>39871</v>
      </c>
      <c r="EU111" s="3">
        <v>11389</v>
      </c>
      <c r="EV111" s="3">
        <v>9611</v>
      </c>
      <c r="EW111" s="3">
        <v>11421</v>
      </c>
      <c r="EX111" s="3">
        <v>112647</v>
      </c>
      <c r="EY111" s="3">
        <v>180741</v>
      </c>
      <c r="EZ111" s="3">
        <v>93996</v>
      </c>
      <c r="FA111" s="3">
        <v>246752</v>
      </c>
      <c r="FB111" s="3">
        <v>74314</v>
      </c>
      <c r="FC111" s="3">
        <v>104873</v>
      </c>
      <c r="FD111" s="3">
        <v>87390</v>
      </c>
      <c r="FE111" s="3">
        <v>98422</v>
      </c>
      <c r="FF111" s="3">
        <v>269100</v>
      </c>
      <c r="FG111" s="3">
        <v>159768</v>
      </c>
      <c r="FH111" s="3">
        <v>157597</v>
      </c>
      <c r="FI111" s="3">
        <v>47122</v>
      </c>
      <c r="FJ111" s="3">
        <v>58391</v>
      </c>
      <c r="FK111" s="3">
        <v>104507</v>
      </c>
      <c r="FL111" s="3">
        <v>44435</v>
      </c>
      <c r="FM111" s="3">
        <v>149882</v>
      </c>
      <c r="FN111" s="3">
        <v>146461</v>
      </c>
      <c r="FO111" s="3">
        <v>94258</v>
      </c>
      <c r="FP111" s="3">
        <v>70092</v>
      </c>
      <c r="FQ111" s="3">
        <v>64346</v>
      </c>
      <c r="FR111" s="3">
        <v>59045</v>
      </c>
      <c r="FS111" s="3">
        <v>64658</v>
      </c>
      <c r="FT111" s="3">
        <v>52089</v>
      </c>
      <c r="FU111" s="3">
        <v>64168</v>
      </c>
      <c r="FV111" s="3">
        <v>65155</v>
      </c>
      <c r="FW111" s="3">
        <v>58602</v>
      </c>
      <c r="FX111" s="3">
        <v>44564</v>
      </c>
      <c r="FY111" s="3">
        <v>29829034</v>
      </c>
    </row>
    <row r="112" spans="1:181" x14ac:dyDescent="0.35">
      <c r="A112" t="s">
        <v>174</v>
      </c>
      <c r="B112" s="3">
        <v>122259</v>
      </c>
      <c r="C112" s="3">
        <v>116401</v>
      </c>
      <c r="D112" s="3">
        <v>49078</v>
      </c>
      <c r="E112" s="3">
        <v>213339</v>
      </c>
      <c r="F112" s="3">
        <v>130737</v>
      </c>
      <c r="G112" s="3">
        <v>367145</v>
      </c>
      <c r="H112" s="3">
        <v>117158</v>
      </c>
      <c r="I112" s="3">
        <v>102974</v>
      </c>
      <c r="J112" s="3">
        <v>118557</v>
      </c>
      <c r="K112" s="3">
        <v>246826</v>
      </c>
      <c r="L112" s="3">
        <v>237923</v>
      </c>
      <c r="M112" s="3">
        <v>239501</v>
      </c>
      <c r="N112" s="3">
        <v>271031</v>
      </c>
      <c r="O112" s="3">
        <v>275370</v>
      </c>
      <c r="P112" s="3">
        <v>63494</v>
      </c>
      <c r="Q112" s="3">
        <v>58681</v>
      </c>
      <c r="R112" s="3">
        <v>104596</v>
      </c>
      <c r="S112" s="3">
        <v>182520</v>
      </c>
      <c r="T112" s="3">
        <v>141929</v>
      </c>
      <c r="U112" s="3">
        <v>104603</v>
      </c>
      <c r="V112" s="3">
        <v>100818</v>
      </c>
      <c r="W112" s="3">
        <v>183237</v>
      </c>
      <c r="X112" s="3">
        <v>162143</v>
      </c>
      <c r="Y112" s="3">
        <v>209958</v>
      </c>
      <c r="Z112" s="3">
        <v>211259</v>
      </c>
      <c r="AA112" s="3">
        <v>117212</v>
      </c>
      <c r="AB112" s="3">
        <v>136315</v>
      </c>
      <c r="AC112" s="3">
        <v>121370</v>
      </c>
      <c r="AD112" s="3">
        <v>145706</v>
      </c>
      <c r="AE112" s="3">
        <v>143001</v>
      </c>
      <c r="AF112" s="3">
        <v>93060</v>
      </c>
      <c r="AG112" s="3">
        <v>269430</v>
      </c>
      <c r="AH112" s="3">
        <v>354634</v>
      </c>
      <c r="AI112" s="3">
        <v>241123</v>
      </c>
      <c r="AJ112" s="3">
        <v>214571</v>
      </c>
      <c r="AK112" s="3">
        <v>367640</v>
      </c>
      <c r="AL112" s="3">
        <v>273268</v>
      </c>
      <c r="AM112" s="3">
        <v>159971</v>
      </c>
      <c r="AN112" s="3">
        <v>116583</v>
      </c>
      <c r="AO112" s="3">
        <v>125662</v>
      </c>
      <c r="AP112" s="3">
        <v>231401</v>
      </c>
      <c r="AQ112" s="3">
        <v>133000</v>
      </c>
      <c r="AR112" s="3">
        <v>213695</v>
      </c>
      <c r="AS112" s="3">
        <v>155879</v>
      </c>
      <c r="AT112" s="3">
        <v>163492</v>
      </c>
      <c r="AU112" s="3">
        <v>338663</v>
      </c>
      <c r="AV112" s="3">
        <v>205911</v>
      </c>
      <c r="AW112" s="3">
        <v>171695</v>
      </c>
      <c r="AX112" s="3">
        <v>332195</v>
      </c>
      <c r="AY112" s="3">
        <v>79007</v>
      </c>
      <c r="AZ112" s="3">
        <v>269252</v>
      </c>
      <c r="BA112" s="3">
        <v>278843</v>
      </c>
      <c r="BB112" s="3">
        <v>83359</v>
      </c>
      <c r="BC112" s="3">
        <v>133124</v>
      </c>
      <c r="BD112" s="3">
        <v>112490</v>
      </c>
      <c r="BE112" s="3">
        <v>393237</v>
      </c>
      <c r="BF112" s="3">
        <v>456109</v>
      </c>
      <c r="BG112" s="3">
        <v>97105</v>
      </c>
      <c r="BH112" s="3">
        <v>160062</v>
      </c>
      <c r="BI112" s="3">
        <v>138186</v>
      </c>
      <c r="BJ112" s="3">
        <v>143084</v>
      </c>
      <c r="BK112" s="3">
        <v>116986</v>
      </c>
      <c r="BL112" s="3">
        <v>115460</v>
      </c>
      <c r="BM112" s="3">
        <v>102816</v>
      </c>
      <c r="BN112" s="3">
        <v>319111</v>
      </c>
      <c r="BO112" s="3">
        <v>325515</v>
      </c>
      <c r="BP112" s="3">
        <v>162907</v>
      </c>
      <c r="BQ112" s="3">
        <v>98139</v>
      </c>
      <c r="BR112" s="3">
        <v>121678</v>
      </c>
      <c r="BS112" s="3">
        <v>103018</v>
      </c>
      <c r="BT112" s="3">
        <v>565723</v>
      </c>
      <c r="BU112" s="3">
        <v>87779</v>
      </c>
      <c r="BV112" s="3">
        <v>141098</v>
      </c>
      <c r="BW112" s="3">
        <v>78724</v>
      </c>
      <c r="BX112" s="3">
        <v>83683</v>
      </c>
      <c r="BY112" s="3">
        <v>212871</v>
      </c>
      <c r="BZ112" s="3">
        <v>148098</v>
      </c>
      <c r="CA112" s="3">
        <v>150111</v>
      </c>
      <c r="CB112" s="3">
        <v>162196</v>
      </c>
      <c r="CC112" s="3">
        <v>112893</v>
      </c>
      <c r="CD112" s="3">
        <v>102442</v>
      </c>
      <c r="CE112" s="3">
        <v>158831</v>
      </c>
      <c r="CF112" s="3">
        <v>175326</v>
      </c>
      <c r="CG112" s="3">
        <v>314808</v>
      </c>
      <c r="CH112" s="3">
        <v>170613</v>
      </c>
      <c r="CI112" s="3">
        <v>245480</v>
      </c>
      <c r="CJ112" s="3">
        <v>316726</v>
      </c>
      <c r="CK112" s="3">
        <v>173886</v>
      </c>
      <c r="CL112" s="3">
        <v>256481</v>
      </c>
      <c r="CM112" s="3">
        <v>216222</v>
      </c>
      <c r="CN112" s="3">
        <v>276339</v>
      </c>
      <c r="CO112" s="3">
        <v>145792</v>
      </c>
      <c r="CP112" s="3">
        <v>151977</v>
      </c>
      <c r="CQ112" s="3">
        <v>188307</v>
      </c>
      <c r="CR112" s="3">
        <v>282601</v>
      </c>
      <c r="CS112" s="3">
        <v>173557</v>
      </c>
      <c r="CT112" s="3">
        <v>169412</v>
      </c>
      <c r="CU112" s="3">
        <v>178047</v>
      </c>
      <c r="CV112" s="3">
        <v>268249</v>
      </c>
      <c r="CW112" s="3">
        <v>233045</v>
      </c>
      <c r="CX112" s="3">
        <v>466096</v>
      </c>
      <c r="CY112" s="3">
        <v>143313</v>
      </c>
      <c r="CZ112" s="3">
        <v>257865</v>
      </c>
      <c r="DA112" s="3">
        <v>345192</v>
      </c>
      <c r="DB112" s="3">
        <v>128759</v>
      </c>
      <c r="DC112" s="3">
        <v>215288</v>
      </c>
      <c r="DD112" s="3">
        <v>372558</v>
      </c>
      <c r="DE112" s="3">
        <v>186635</v>
      </c>
      <c r="DF112" s="3">
        <v>193935</v>
      </c>
      <c r="DG112" s="3">
        <v>198703</v>
      </c>
      <c r="DH112" s="3">
        <v>93680</v>
      </c>
      <c r="DI112" s="3">
        <v>115264</v>
      </c>
      <c r="DJ112" s="3">
        <v>51888</v>
      </c>
      <c r="DK112" s="3">
        <v>204981</v>
      </c>
      <c r="DL112" s="3">
        <v>245578</v>
      </c>
      <c r="DM112" s="3">
        <v>191077</v>
      </c>
      <c r="DN112" s="3">
        <v>127646</v>
      </c>
      <c r="DO112" s="3">
        <v>170166</v>
      </c>
      <c r="DP112" s="3">
        <v>205769</v>
      </c>
      <c r="DQ112" s="3">
        <v>143319</v>
      </c>
      <c r="DR112" s="3">
        <v>162397</v>
      </c>
      <c r="DS112" s="3">
        <v>228606</v>
      </c>
      <c r="DT112" s="3">
        <v>328643</v>
      </c>
      <c r="DU112" s="3">
        <v>286774</v>
      </c>
      <c r="DV112" s="3">
        <v>114361</v>
      </c>
      <c r="DW112" s="3">
        <v>228728</v>
      </c>
      <c r="DX112" s="3">
        <v>176453</v>
      </c>
      <c r="DY112" s="3">
        <v>150440</v>
      </c>
      <c r="DZ112" s="3">
        <v>242544</v>
      </c>
      <c r="EA112" s="3">
        <v>226662</v>
      </c>
      <c r="EB112" s="3">
        <v>118981</v>
      </c>
      <c r="EC112" s="3">
        <v>54498</v>
      </c>
      <c r="ED112" s="3">
        <v>326336</v>
      </c>
      <c r="EE112" s="3">
        <v>25985</v>
      </c>
      <c r="EF112" s="3">
        <v>47245</v>
      </c>
      <c r="EG112" s="3">
        <v>84026</v>
      </c>
      <c r="EH112" s="3">
        <v>145655</v>
      </c>
      <c r="EI112" s="3">
        <v>124580</v>
      </c>
      <c r="EJ112" s="3">
        <v>143727</v>
      </c>
      <c r="EK112" s="3">
        <v>120057</v>
      </c>
      <c r="EL112" s="3">
        <v>101625</v>
      </c>
      <c r="EM112" s="3">
        <v>110490</v>
      </c>
      <c r="EN112" s="3">
        <v>218548</v>
      </c>
      <c r="EO112" s="3">
        <v>132473</v>
      </c>
      <c r="EP112" s="3">
        <v>49863</v>
      </c>
      <c r="EQ112" s="3">
        <v>228579</v>
      </c>
      <c r="ER112" s="3">
        <v>38821</v>
      </c>
      <c r="ES112" s="3">
        <v>91441</v>
      </c>
      <c r="ET112" s="3">
        <v>40351</v>
      </c>
      <c r="EU112" s="3">
        <v>11420</v>
      </c>
      <c r="EV112" s="3">
        <v>9633</v>
      </c>
      <c r="EW112" s="3">
        <v>11375</v>
      </c>
      <c r="EX112" s="3">
        <v>113207</v>
      </c>
      <c r="EY112" s="3">
        <v>181277</v>
      </c>
      <c r="EZ112" s="3">
        <v>94371</v>
      </c>
      <c r="FA112" s="3">
        <v>247571</v>
      </c>
      <c r="FB112" s="3">
        <v>74450</v>
      </c>
      <c r="FC112" s="3">
        <v>105480</v>
      </c>
      <c r="FD112" s="3">
        <v>87435</v>
      </c>
      <c r="FE112" s="3">
        <v>98459</v>
      </c>
      <c r="FF112" s="3">
        <v>269665</v>
      </c>
      <c r="FG112" s="3">
        <v>159944</v>
      </c>
      <c r="FH112" s="3">
        <v>157679</v>
      </c>
      <c r="FI112" s="3">
        <v>47261</v>
      </c>
      <c r="FJ112" s="3">
        <v>58610</v>
      </c>
      <c r="FK112" s="3">
        <v>104642</v>
      </c>
      <c r="FL112" s="3">
        <v>44764</v>
      </c>
      <c r="FM112" s="3">
        <v>150045</v>
      </c>
      <c r="FN112" s="3">
        <v>147152</v>
      </c>
      <c r="FO112" s="3">
        <v>94535</v>
      </c>
      <c r="FP112" s="3">
        <v>70326</v>
      </c>
      <c r="FQ112" s="3">
        <v>64604</v>
      </c>
      <c r="FR112" s="3">
        <v>59206</v>
      </c>
      <c r="FS112" s="3">
        <v>64944</v>
      </c>
      <c r="FT112" s="3">
        <v>52561</v>
      </c>
      <c r="FU112" s="3">
        <v>64438</v>
      </c>
      <c r="FV112" s="3">
        <v>65418</v>
      </c>
      <c r="FW112" s="3">
        <v>58924</v>
      </c>
      <c r="FX112" s="3">
        <v>44719</v>
      </c>
      <c r="FY112" s="3">
        <v>29928535</v>
      </c>
    </row>
    <row r="113" spans="1:181" x14ac:dyDescent="0.35">
      <c r="A113" t="s">
        <v>175</v>
      </c>
      <c r="B113" s="3">
        <v>122529</v>
      </c>
      <c r="C113" s="3">
        <v>116673</v>
      </c>
      <c r="D113" s="3">
        <v>49187</v>
      </c>
      <c r="E113" s="3">
        <v>212966</v>
      </c>
      <c r="F113" s="3">
        <v>131312</v>
      </c>
      <c r="G113" s="3">
        <v>367767</v>
      </c>
      <c r="H113" s="3">
        <v>117246</v>
      </c>
      <c r="I113" s="3">
        <v>103099</v>
      </c>
      <c r="J113" s="3">
        <v>119008</v>
      </c>
      <c r="K113" s="3">
        <v>248356</v>
      </c>
      <c r="L113" s="3">
        <v>239692</v>
      </c>
      <c r="M113" s="3">
        <v>239752</v>
      </c>
      <c r="N113" s="3">
        <v>271626</v>
      </c>
      <c r="O113" s="3">
        <v>275713</v>
      </c>
      <c r="P113" s="3">
        <v>63469</v>
      </c>
      <c r="Q113" s="3">
        <v>59172</v>
      </c>
      <c r="R113" s="3">
        <v>104740</v>
      </c>
      <c r="S113" s="3">
        <v>182975</v>
      </c>
      <c r="T113" s="3">
        <v>141669</v>
      </c>
      <c r="U113" s="3">
        <v>104909</v>
      </c>
      <c r="V113" s="3">
        <v>100813</v>
      </c>
      <c r="W113" s="3">
        <v>183573</v>
      </c>
      <c r="X113" s="3">
        <v>162604</v>
      </c>
      <c r="Y113" s="3">
        <v>210126</v>
      </c>
      <c r="Z113" s="3">
        <v>212135</v>
      </c>
      <c r="AA113" s="3">
        <v>117410</v>
      </c>
      <c r="AB113" s="3">
        <v>136502</v>
      </c>
      <c r="AC113" s="3">
        <v>121863</v>
      </c>
      <c r="AD113" s="3">
        <v>146554</v>
      </c>
      <c r="AE113" s="3">
        <v>143123</v>
      </c>
      <c r="AF113" s="3">
        <v>93075</v>
      </c>
      <c r="AG113" s="3">
        <v>271635</v>
      </c>
      <c r="AH113" s="3">
        <v>355053</v>
      </c>
      <c r="AI113" s="3">
        <v>240629</v>
      </c>
      <c r="AJ113" s="3">
        <v>214737</v>
      </c>
      <c r="AK113" s="3">
        <v>368512</v>
      </c>
      <c r="AL113" s="3">
        <v>273459</v>
      </c>
      <c r="AM113" s="3">
        <v>160428</v>
      </c>
      <c r="AN113" s="3">
        <v>116361</v>
      </c>
      <c r="AO113" s="3">
        <v>125731</v>
      </c>
      <c r="AP113" s="3">
        <v>231622</v>
      </c>
      <c r="AQ113" s="3">
        <v>133124</v>
      </c>
      <c r="AR113" s="3">
        <v>213409</v>
      </c>
      <c r="AS113" s="3">
        <v>155970</v>
      </c>
      <c r="AT113" s="3">
        <v>163709</v>
      </c>
      <c r="AU113" s="3">
        <v>339347</v>
      </c>
      <c r="AV113" s="3">
        <v>205916</v>
      </c>
      <c r="AW113" s="3">
        <v>172024</v>
      </c>
      <c r="AX113" s="3">
        <v>333342</v>
      </c>
      <c r="AY113" s="3">
        <v>79971</v>
      </c>
      <c r="AZ113" s="3">
        <v>270264</v>
      </c>
      <c r="BA113" s="3">
        <v>279800</v>
      </c>
      <c r="BB113" s="3">
        <v>83837</v>
      </c>
      <c r="BC113" s="3">
        <v>133583</v>
      </c>
      <c r="BD113" s="3">
        <v>112630</v>
      </c>
      <c r="BE113" s="3">
        <v>393607</v>
      </c>
      <c r="BF113" s="3">
        <v>456250</v>
      </c>
      <c r="BG113" s="3">
        <v>97008</v>
      </c>
      <c r="BH113" s="3">
        <v>160503</v>
      </c>
      <c r="BI113" s="3">
        <v>137992</v>
      </c>
      <c r="BJ113" s="3">
        <v>143275</v>
      </c>
      <c r="BK113" s="3">
        <v>116914</v>
      </c>
      <c r="BL113" s="3">
        <v>115256</v>
      </c>
      <c r="BM113" s="3">
        <v>102933</v>
      </c>
      <c r="BN113" s="3">
        <v>319836</v>
      </c>
      <c r="BO113" s="3">
        <v>325985</v>
      </c>
      <c r="BP113" s="3">
        <v>163841</v>
      </c>
      <c r="BQ113" s="3">
        <v>98705</v>
      </c>
      <c r="BR113" s="3">
        <v>122179</v>
      </c>
      <c r="BS113" s="3">
        <v>103186</v>
      </c>
      <c r="BT113" s="3">
        <v>566451</v>
      </c>
      <c r="BU113" s="3">
        <v>87830</v>
      </c>
      <c r="BV113" s="3">
        <v>141574</v>
      </c>
      <c r="BW113" s="3">
        <v>78928</v>
      </c>
      <c r="BX113" s="3">
        <v>83611</v>
      </c>
      <c r="BY113" s="3">
        <v>214317</v>
      </c>
      <c r="BZ113" s="3">
        <v>148389</v>
      </c>
      <c r="CA113" s="3">
        <v>150422</v>
      </c>
      <c r="CB113" s="3">
        <v>162027</v>
      </c>
      <c r="CC113" s="3">
        <v>111441</v>
      </c>
      <c r="CD113" s="3">
        <v>101845</v>
      </c>
      <c r="CE113" s="3">
        <v>157992</v>
      </c>
      <c r="CF113" s="3">
        <v>176298</v>
      </c>
      <c r="CG113" s="3">
        <v>316575</v>
      </c>
      <c r="CH113" s="3">
        <v>171136</v>
      </c>
      <c r="CI113" s="3">
        <v>245008</v>
      </c>
      <c r="CJ113" s="3">
        <v>317205</v>
      </c>
      <c r="CK113" s="3">
        <v>174086</v>
      </c>
      <c r="CL113" s="3">
        <v>257526</v>
      </c>
      <c r="CM113" s="3">
        <v>217158</v>
      </c>
      <c r="CN113" s="3">
        <v>277090</v>
      </c>
      <c r="CO113" s="3">
        <v>145676</v>
      </c>
      <c r="CP113" s="3">
        <v>152040</v>
      </c>
      <c r="CQ113" s="3">
        <v>188831</v>
      </c>
      <c r="CR113" s="3">
        <v>282946</v>
      </c>
      <c r="CS113" s="3">
        <v>173588</v>
      </c>
      <c r="CT113" s="3">
        <v>170089</v>
      </c>
      <c r="CU113" s="3">
        <v>178613</v>
      </c>
      <c r="CV113" s="3">
        <v>269149</v>
      </c>
      <c r="CW113" s="3">
        <v>233641</v>
      </c>
      <c r="CX113" s="3">
        <v>466930</v>
      </c>
      <c r="CY113" s="3">
        <v>143774</v>
      </c>
      <c r="CZ113" s="3">
        <v>258355</v>
      </c>
      <c r="DA113" s="3">
        <v>346035</v>
      </c>
      <c r="DB113" s="3">
        <v>128719</v>
      </c>
      <c r="DC113" s="3">
        <v>215814</v>
      </c>
      <c r="DD113" s="3">
        <v>373078</v>
      </c>
      <c r="DE113" s="3">
        <v>187226</v>
      </c>
      <c r="DF113" s="3">
        <v>195003</v>
      </c>
      <c r="DG113" s="3">
        <v>199313</v>
      </c>
      <c r="DH113" s="3">
        <v>95032</v>
      </c>
      <c r="DI113" s="3">
        <v>116008</v>
      </c>
      <c r="DJ113" s="3">
        <v>52606</v>
      </c>
      <c r="DK113" s="3">
        <v>205980</v>
      </c>
      <c r="DL113" s="3">
        <v>246432</v>
      </c>
      <c r="DM113" s="3">
        <v>191764</v>
      </c>
      <c r="DN113" s="3">
        <v>127776</v>
      </c>
      <c r="DO113" s="3">
        <v>170771</v>
      </c>
      <c r="DP113" s="3">
        <v>206694</v>
      </c>
      <c r="DQ113" s="3">
        <v>143852</v>
      </c>
      <c r="DR113" s="3">
        <v>162406</v>
      </c>
      <c r="DS113" s="3">
        <v>229317</v>
      </c>
      <c r="DT113" s="3">
        <v>330179</v>
      </c>
      <c r="DU113" s="3">
        <v>288409</v>
      </c>
      <c r="DV113" s="3">
        <v>114752</v>
      </c>
      <c r="DW113" s="3">
        <v>230074</v>
      </c>
      <c r="DX113" s="3">
        <v>177007</v>
      </c>
      <c r="DY113" s="3">
        <v>151900</v>
      </c>
      <c r="DZ113" s="3">
        <v>243927</v>
      </c>
      <c r="EA113" s="3">
        <v>229006</v>
      </c>
      <c r="EB113" s="3">
        <v>119110</v>
      </c>
      <c r="EC113" s="3">
        <v>54734</v>
      </c>
      <c r="ED113" s="3">
        <v>328837</v>
      </c>
      <c r="EE113" s="3">
        <v>26339</v>
      </c>
      <c r="EF113" s="3">
        <v>48360</v>
      </c>
      <c r="EG113" s="3">
        <v>84821</v>
      </c>
      <c r="EH113" s="3">
        <v>147321</v>
      </c>
      <c r="EI113" s="3">
        <v>124875</v>
      </c>
      <c r="EJ113" s="3">
        <v>143618</v>
      </c>
      <c r="EK113" s="3">
        <v>120038</v>
      </c>
      <c r="EL113" s="3">
        <v>101795</v>
      </c>
      <c r="EM113" s="3">
        <v>110827</v>
      </c>
      <c r="EN113" s="3">
        <v>218875</v>
      </c>
      <c r="EO113" s="3">
        <v>132846</v>
      </c>
      <c r="EP113" s="3">
        <v>50076</v>
      </c>
      <c r="EQ113" s="3">
        <v>229221</v>
      </c>
      <c r="ER113" s="3">
        <v>39338</v>
      </c>
      <c r="ES113" s="3">
        <v>92667</v>
      </c>
      <c r="ET113" s="3">
        <v>41590</v>
      </c>
      <c r="EU113" s="3">
        <v>11664</v>
      </c>
      <c r="EV113" s="3">
        <v>9785</v>
      </c>
      <c r="EW113" s="3">
        <v>11277</v>
      </c>
      <c r="EX113" s="3">
        <v>113739</v>
      </c>
      <c r="EY113" s="3">
        <v>182164</v>
      </c>
      <c r="EZ113" s="3">
        <v>95084</v>
      </c>
      <c r="FA113" s="3">
        <v>250338</v>
      </c>
      <c r="FB113" s="3">
        <v>74799</v>
      </c>
      <c r="FC113" s="3">
        <v>106866</v>
      </c>
      <c r="FD113" s="3">
        <v>88093</v>
      </c>
      <c r="FE113" s="3">
        <v>98998</v>
      </c>
      <c r="FF113" s="3">
        <v>272380</v>
      </c>
      <c r="FG113" s="3">
        <v>160897</v>
      </c>
      <c r="FH113" s="3">
        <v>158260</v>
      </c>
      <c r="FI113" s="3">
        <v>47501</v>
      </c>
      <c r="FJ113" s="3">
        <v>59040</v>
      </c>
      <c r="FK113" s="3">
        <v>105216</v>
      </c>
      <c r="FL113" s="3">
        <v>45077</v>
      </c>
      <c r="FM113" s="3">
        <v>150499</v>
      </c>
      <c r="FN113" s="3">
        <v>147134</v>
      </c>
      <c r="FO113" s="3">
        <v>94739</v>
      </c>
      <c r="FP113" s="3">
        <v>70323</v>
      </c>
      <c r="FQ113" s="3">
        <v>64849</v>
      </c>
      <c r="FR113" s="3">
        <v>58844</v>
      </c>
      <c r="FS113" s="3">
        <v>65041</v>
      </c>
      <c r="FT113" s="3">
        <v>52930</v>
      </c>
      <c r="FU113" s="3">
        <v>64420</v>
      </c>
      <c r="FV113" s="3">
        <v>65442</v>
      </c>
      <c r="FW113" s="3">
        <v>58894</v>
      </c>
      <c r="FX113" s="3">
        <v>44843</v>
      </c>
      <c r="FY113" s="3">
        <v>30016247</v>
      </c>
    </row>
    <row r="114" spans="1:181" x14ac:dyDescent="0.35">
      <c r="A114" t="s">
        <v>176</v>
      </c>
      <c r="B114" s="3">
        <v>123043</v>
      </c>
      <c r="C114" s="3">
        <v>117406</v>
      </c>
      <c r="D114" s="3">
        <v>49325</v>
      </c>
      <c r="E114" s="3">
        <v>213358</v>
      </c>
      <c r="F114" s="3">
        <v>132091</v>
      </c>
      <c r="G114" s="3">
        <v>369091</v>
      </c>
      <c r="H114" s="3">
        <v>117477</v>
      </c>
      <c r="I114" s="3">
        <v>103490</v>
      </c>
      <c r="J114" s="3">
        <v>119530</v>
      </c>
      <c r="K114" s="3">
        <v>249324</v>
      </c>
      <c r="L114" s="3">
        <v>240398</v>
      </c>
      <c r="M114" s="3">
        <v>240363</v>
      </c>
      <c r="N114" s="3">
        <v>272307</v>
      </c>
      <c r="O114" s="3">
        <v>276673</v>
      </c>
      <c r="P114" s="3">
        <v>63851</v>
      </c>
      <c r="Q114" s="3">
        <v>59388</v>
      </c>
      <c r="R114" s="3">
        <v>105054</v>
      </c>
      <c r="S114" s="3">
        <v>183673</v>
      </c>
      <c r="T114" s="3">
        <v>142400</v>
      </c>
      <c r="U114" s="3">
        <v>105169</v>
      </c>
      <c r="V114" s="3">
        <v>101063</v>
      </c>
      <c r="W114" s="3">
        <v>184238</v>
      </c>
      <c r="X114" s="3">
        <v>163188</v>
      </c>
      <c r="Y114" s="3">
        <v>210685</v>
      </c>
      <c r="Z114" s="3">
        <v>213466</v>
      </c>
      <c r="AA114" s="3">
        <v>117689</v>
      </c>
      <c r="AB114" s="3">
        <v>137007</v>
      </c>
      <c r="AC114" s="3">
        <v>121780</v>
      </c>
      <c r="AD114" s="3">
        <v>146814</v>
      </c>
      <c r="AE114" s="3">
        <v>143288</v>
      </c>
      <c r="AF114" s="3">
        <v>93248</v>
      </c>
      <c r="AG114" s="3">
        <v>272018</v>
      </c>
      <c r="AH114" s="3">
        <v>356427</v>
      </c>
      <c r="AI114" s="3">
        <v>241585</v>
      </c>
      <c r="AJ114" s="3">
        <v>215882</v>
      </c>
      <c r="AK114" s="3">
        <v>369813</v>
      </c>
      <c r="AL114" s="3">
        <v>274752</v>
      </c>
      <c r="AM114" s="3">
        <v>160484</v>
      </c>
      <c r="AN114" s="3">
        <v>116769</v>
      </c>
      <c r="AO114" s="3">
        <v>126186</v>
      </c>
      <c r="AP114" s="3">
        <v>232211</v>
      </c>
      <c r="AQ114" s="3">
        <v>133524</v>
      </c>
      <c r="AR114" s="3">
        <v>214087</v>
      </c>
      <c r="AS114" s="3">
        <v>156642</v>
      </c>
      <c r="AT114" s="3">
        <v>164677</v>
      </c>
      <c r="AU114" s="3">
        <v>340294</v>
      </c>
      <c r="AV114" s="3">
        <v>206613</v>
      </c>
      <c r="AW114" s="3">
        <v>172483</v>
      </c>
      <c r="AX114" s="3">
        <v>334182</v>
      </c>
      <c r="AY114" s="3">
        <v>81497</v>
      </c>
      <c r="AZ114" s="3">
        <v>271632</v>
      </c>
      <c r="BA114" s="3">
        <v>280792</v>
      </c>
      <c r="BB114" s="3">
        <v>84324</v>
      </c>
      <c r="BC114" s="3">
        <v>134040</v>
      </c>
      <c r="BD114" s="3">
        <v>113095</v>
      </c>
      <c r="BE114" s="3">
        <v>395454</v>
      </c>
      <c r="BF114" s="3">
        <v>458916</v>
      </c>
      <c r="BG114" s="3">
        <v>97192</v>
      </c>
      <c r="BH114" s="3">
        <v>161503</v>
      </c>
      <c r="BI114" s="3">
        <v>138400</v>
      </c>
      <c r="BJ114" s="3">
        <v>144072</v>
      </c>
      <c r="BK114" s="3">
        <v>117540</v>
      </c>
      <c r="BL114" s="3">
        <v>116104</v>
      </c>
      <c r="BM114" s="3">
        <v>103107</v>
      </c>
      <c r="BN114" s="3">
        <v>321038</v>
      </c>
      <c r="BO114" s="3">
        <v>327063</v>
      </c>
      <c r="BP114" s="3">
        <v>164476</v>
      </c>
      <c r="BQ114" s="3">
        <v>99404</v>
      </c>
      <c r="BR114" s="3">
        <v>122586</v>
      </c>
      <c r="BS114" s="3">
        <v>103985</v>
      </c>
      <c r="BT114" s="3">
        <v>567661</v>
      </c>
      <c r="BU114" s="3">
        <v>88056</v>
      </c>
      <c r="BV114" s="3">
        <v>141855</v>
      </c>
      <c r="BW114" s="3">
        <v>79391</v>
      </c>
      <c r="BX114" s="3">
        <v>84010</v>
      </c>
      <c r="BY114" s="3">
        <v>215144</v>
      </c>
      <c r="BZ114" s="3">
        <v>148875</v>
      </c>
      <c r="CA114" s="3">
        <v>150981</v>
      </c>
      <c r="CB114" s="3">
        <v>162636</v>
      </c>
      <c r="CC114" s="3">
        <v>111467</v>
      </c>
      <c r="CD114" s="3">
        <v>102085</v>
      </c>
      <c r="CE114" s="3">
        <v>158112</v>
      </c>
      <c r="CF114" s="3">
        <v>177118</v>
      </c>
      <c r="CG114" s="3">
        <v>318170</v>
      </c>
      <c r="CH114" s="3">
        <v>171819</v>
      </c>
      <c r="CI114" s="3">
        <v>245941</v>
      </c>
      <c r="CJ114" s="3">
        <v>318199</v>
      </c>
      <c r="CK114" s="3">
        <v>174908</v>
      </c>
      <c r="CL114" s="3">
        <v>258795</v>
      </c>
      <c r="CM114" s="3">
        <v>218199</v>
      </c>
      <c r="CN114" s="3">
        <v>278390</v>
      </c>
      <c r="CO114" s="3">
        <v>146168</v>
      </c>
      <c r="CP114" s="3">
        <v>152361</v>
      </c>
      <c r="CQ114" s="3">
        <v>189668</v>
      </c>
      <c r="CR114" s="3">
        <v>283773</v>
      </c>
      <c r="CS114" s="3">
        <v>174078</v>
      </c>
      <c r="CT114" s="3">
        <v>171103</v>
      </c>
      <c r="CU114" s="3">
        <v>179682</v>
      </c>
      <c r="CV114" s="3">
        <v>270308</v>
      </c>
      <c r="CW114" s="3">
        <v>234406</v>
      </c>
      <c r="CX114" s="3">
        <v>468663</v>
      </c>
      <c r="CY114" s="3">
        <v>144290</v>
      </c>
      <c r="CZ114" s="3">
        <v>258863</v>
      </c>
      <c r="DA114" s="3">
        <v>346680</v>
      </c>
      <c r="DB114" s="3">
        <v>129447</v>
      </c>
      <c r="DC114" s="3">
        <v>216729</v>
      </c>
      <c r="DD114" s="3">
        <v>374060</v>
      </c>
      <c r="DE114" s="3">
        <v>187487</v>
      </c>
      <c r="DF114" s="3">
        <v>196155</v>
      </c>
      <c r="DG114" s="3">
        <v>199967</v>
      </c>
      <c r="DH114" s="3">
        <v>95311</v>
      </c>
      <c r="DI114" s="3">
        <v>116587</v>
      </c>
      <c r="DJ114" s="3">
        <v>53107</v>
      </c>
      <c r="DK114" s="3">
        <v>206578</v>
      </c>
      <c r="DL114" s="3">
        <v>247056</v>
      </c>
      <c r="DM114" s="3">
        <v>192300</v>
      </c>
      <c r="DN114" s="3">
        <v>128331</v>
      </c>
      <c r="DO114" s="3">
        <v>171445</v>
      </c>
      <c r="DP114" s="3">
        <v>207595</v>
      </c>
      <c r="DQ114" s="3">
        <v>145049</v>
      </c>
      <c r="DR114" s="3">
        <v>162982</v>
      </c>
      <c r="DS114" s="3">
        <v>230002</v>
      </c>
      <c r="DT114" s="3">
        <v>330638</v>
      </c>
      <c r="DU114" s="3">
        <v>288793</v>
      </c>
      <c r="DV114" s="3">
        <v>115160</v>
      </c>
      <c r="DW114" s="3">
        <v>230437</v>
      </c>
      <c r="DX114" s="3">
        <v>177718</v>
      </c>
      <c r="DY114" s="3">
        <v>152160</v>
      </c>
      <c r="DZ114" s="3">
        <v>244727</v>
      </c>
      <c r="EA114" s="3">
        <v>230113</v>
      </c>
      <c r="EB114" s="3">
        <v>119520</v>
      </c>
      <c r="EC114" s="3">
        <v>55110</v>
      </c>
      <c r="ED114" s="3">
        <v>330128</v>
      </c>
      <c r="EE114" s="3">
        <v>26446</v>
      </c>
      <c r="EF114" s="3">
        <v>48606</v>
      </c>
      <c r="EG114" s="3">
        <v>85304</v>
      </c>
      <c r="EH114" s="3">
        <v>148141</v>
      </c>
      <c r="EI114" s="3">
        <v>125396</v>
      </c>
      <c r="EJ114" s="3">
        <v>144244</v>
      </c>
      <c r="EK114" s="3">
        <v>120480</v>
      </c>
      <c r="EL114" s="3">
        <v>102067</v>
      </c>
      <c r="EM114" s="3">
        <v>111309</v>
      </c>
      <c r="EN114" s="3">
        <v>219813</v>
      </c>
      <c r="EO114" s="3">
        <v>133362</v>
      </c>
      <c r="EP114" s="3">
        <v>50414</v>
      </c>
      <c r="EQ114" s="3">
        <v>229767</v>
      </c>
      <c r="ER114" s="3">
        <v>39621</v>
      </c>
      <c r="ES114" s="3">
        <v>93032</v>
      </c>
      <c r="ET114" s="3">
        <v>42044</v>
      </c>
      <c r="EU114" s="3">
        <v>11756</v>
      </c>
      <c r="EV114" s="3">
        <v>9841</v>
      </c>
      <c r="EW114" s="3">
        <v>11353</v>
      </c>
      <c r="EX114" s="3">
        <v>114143</v>
      </c>
      <c r="EY114" s="3">
        <v>182725</v>
      </c>
      <c r="EZ114" s="3">
        <v>95366</v>
      </c>
      <c r="FA114" s="3">
        <v>250544</v>
      </c>
      <c r="FB114" s="3">
        <v>74918</v>
      </c>
      <c r="FC114" s="3">
        <v>107321</v>
      </c>
      <c r="FD114" s="3">
        <v>88159</v>
      </c>
      <c r="FE114" s="3">
        <v>99157</v>
      </c>
      <c r="FF114" s="3">
        <v>272622</v>
      </c>
      <c r="FG114" s="3">
        <v>161073</v>
      </c>
      <c r="FH114" s="3">
        <v>158398</v>
      </c>
      <c r="FI114" s="3">
        <v>47781</v>
      </c>
      <c r="FJ114" s="3">
        <v>59236</v>
      </c>
      <c r="FK114" s="3">
        <v>105431</v>
      </c>
      <c r="FL114" s="3">
        <v>45176</v>
      </c>
      <c r="FM114" s="3">
        <v>150609</v>
      </c>
      <c r="FN114" s="3">
        <v>147058</v>
      </c>
      <c r="FO114" s="3">
        <v>94825</v>
      </c>
      <c r="FP114" s="3">
        <v>70520</v>
      </c>
      <c r="FQ114" s="3">
        <v>64837</v>
      </c>
      <c r="FR114" s="3">
        <v>58963</v>
      </c>
      <c r="FS114" s="3">
        <v>65108</v>
      </c>
      <c r="FT114" s="3">
        <v>53021</v>
      </c>
      <c r="FU114" s="3">
        <v>64574</v>
      </c>
      <c r="FV114" s="3">
        <v>65467</v>
      </c>
      <c r="FW114" s="3">
        <v>59088</v>
      </c>
      <c r="FX114" s="3">
        <v>44857</v>
      </c>
      <c r="FY114" s="3">
        <v>30121242</v>
      </c>
    </row>
    <row r="115" spans="1:181" x14ac:dyDescent="0.35">
      <c r="A115" t="s">
        <v>177</v>
      </c>
      <c r="B115" s="3">
        <v>123419</v>
      </c>
      <c r="C115" s="3">
        <v>117890</v>
      </c>
      <c r="D115" s="3">
        <v>49449</v>
      </c>
      <c r="E115" s="3">
        <v>213941</v>
      </c>
      <c r="F115" s="3">
        <v>132611</v>
      </c>
      <c r="G115" s="3">
        <v>370325</v>
      </c>
      <c r="H115" s="3">
        <v>117886</v>
      </c>
      <c r="I115" s="3">
        <v>103751</v>
      </c>
      <c r="J115" s="3">
        <v>120256</v>
      </c>
      <c r="K115" s="3">
        <v>249957</v>
      </c>
      <c r="L115" s="3">
        <v>241304</v>
      </c>
      <c r="M115" s="3">
        <v>240839</v>
      </c>
      <c r="N115" s="3">
        <v>273623</v>
      </c>
      <c r="O115" s="3">
        <v>277801</v>
      </c>
      <c r="P115" s="3">
        <v>63940</v>
      </c>
      <c r="Q115" s="3">
        <v>59812</v>
      </c>
      <c r="R115" s="3">
        <v>105493</v>
      </c>
      <c r="S115" s="3">
        <v>184256</v>
      </c>
      <c r="T115" s="3">
        <v>142861</v>
      </c>
      <c r="U115" s="3">
        <v>105606</v>
      </c>
      <c r="V115" s="3">
        <v>101495</v>
      </c>
      <c r="W115" s="3">
        <v>184939</v>
      </c>
      <c r="X115" s="3">
        <v>163969</v>
      </c>
      <c r="Y115" s="3">
        <v>211079</v>
      </c>
      <c r="Z115" s="3">
        <v>213464</v>
      </c>
      <c r="AA115" s="3">
        <v>118116</v>
      </c>
      <c r="AB115" s="3">
        <v>137380</v>
      </c>
      <c r="AC115" s="3">
        <v>121914</v>
      </c>
      <c r="AD115" s="3">
        <v>147388</v>
      </c>
      <c r="AE115" s="3">
        <v>144101</v>
      </c>
      <c r="AF115" s="3">
        <v>93775</v>
      </c>
      <c r="AG115" s="3">
        <v>273418</v>
      </c>
      <c r="AH115" s="3">
        <v>357451</v>
      </c>
      <c r="AI115" s="3">
        <v>242505</v>
      </c>
      <c r="AJ115" s="3">
        <v>216923</v>
      </c>
      <c r="AK115" s="3">
        <v>371169</v>
      </c>
      <c r="AL115" s="3">
        <v>275385</v>
      </c>
      <c r="AM115" s="3">
        <v>161099</v>
      </c>
      <c r="AN115" s="3">
        <v>117430</v>
      </c>
      <c r="AO115" s="3">
        <v>126458</v>
      </c>
      <c r="AP115" s="3">
        <v>232831</v>
      </c>
      <c r="AQ115" s="3">
        <v>134031</v>
      </c>
      <c r="AR115" s="3">
        <v>214671</v>
      </c>
      <c r="AS115" s="3">
        <v>157440</v>
      </c>
      <c r="AT115" s="3">
        <v>165632</v>
      </c>
      <c r="AU115" s="3">
        <v>341774</v>
      </c>
      <c r="AV115" s="3">
        <v>207879</v>
      </c>
      <c r="AW115" s="3">
        <v>173238</v>
      </c>
      <c r="AX115" s="3">
        <v>336392</v>
      </c>
      <c r="AY115" s="3">
        <v>82721</v>
      </c>
      <c r="AZ115" s="3">
        <v>272778</v>
      </c>
      <c r="BA115" s="3">
        <v>282017</v>
      </c>
      <c r="BB115" s="3">
        <v>84796</v>
      </c>
      <c r="BC115" s="3">
        <v>134836</v>
      </c>
      <c r="BD115" s="3">
        <v>113432</v>
      </c>
      <c r="BE115" s="3">
        <v>397299</v>
      </c>
      <c r="BF115" s="3">
        <v>462186</v>
      </c>
      <c r="BG115" s="3">
        <v>97539</v>
      </c>
      <c r="BH115" s="3">
        <v>162460</v>
      </c>
      <c r="BI115" s="3">
        <v>138942</v>
      </c>
      <c r="BJ115" s="3">
        <v>144869</v>
      </c>
      <c r="BK115" s="3">
        <v>118034</v>
      </c>
      <c r="BL115" s="3">
        <v>116852</v>
      </c>
      <c r="BM115" s="3">
        <v>103515</v>
      </c>
      <c r="BN115" s="3">
        <v>322960</v>
      </c>
      <c r="BO115" s="3">
        <v>328857</v>
      </c>
      <c r="BP115" s="3">
        <v>165380</v>
      </c>
      <c r="BQ115" s="3">
        <v>100116</v>
      </c>
      <c r="BR115" s="3">
        <v>123039</v>
      </c>
      <c r="BS115" s="3">
        <v>104837</v>
      </c>
      <c r="BT115" s="3">
        <v>570648</v>
      </c>
      <c r="BU115" s="3">
        <v>88557</v>
      </c>
      <c r="BV115" s="3">
        <v>142461</v>
      </c>
      <c r="BW115" s="3">
        <v>79643</v>
      </c>
      <c r="BX115" s="3">
        <v>84210</v>
      </c>
      <c r="BY115" s="3">
        <v>215957</v>
      </c>
      <c r="BZ115" s="3">
        <v>149480</v>
      </c>
      <c r="CA115" s="3">
        <v>151580</v>
      </c>
      <c r="CB115" s="3">
        <v>163001</v>
      </c>
      <c r="CC115" s="3">
        <v>111930</v>
      </c>
      <c r="CD115" s="3">
        <v>103034</v>
      </c>
      <c r="CE115" s="3">
        <v>158673</v>
      </c>
      <c r="CF115" s="3">
        <v>177639</v>
      </c>
      <c r="CG115" s="3">
        <v>320137</v>
      </c>
      <c r="CH115" s="3">
        <v>172373</v>
      </c>
      <c r="CI115" s="3">
        <v>247143</v>
      </c>
      <c r="CJ115" s="3">
        <v>320082</v>
      </c>
      <c r="CK115" s="3">
        <v>175771</v>
      </c>
      <c r="CL115" s="3">
        <v>260050</v>
      </c>
      <c r="CM115" s="3">
        <v>219852</v>
      </c>
      <c r="CN115" s="3">
        <v>280340</v>
      </c>
      <c r="CO115" s="3">
        <v>146496</v>
      </c>
      <c r="CP115" s="3">
        <v>152945</v>
      </c>
      <c r="CQ115" s="3">
        <v>190888</v>
      </c>
      <c r="CR115" s="3">
        <v>285195</v>
      </c>
      <c r="CS115" s="3">
        <v>175127</v>
      </c>
      <c r="CT115" s="3">
        <v>171946</v>
      </c>
      <c r="CU115" s="3">
        <v>180614</v>
      </c>
      <c r="CV115" s="3">
        <v>271888</v>
      </c>
      <c r="CW115" s="3">
        <v>235431</v>
      </c>
      <c r="CX115" s="3">
        <v>471225</v>
      </c>
      <c r="CY115" s="3">
        <v>145287</v>
      </c>
      <c r="CZ115" s="3">
        <v>260297</v>
      </c>
      <c r="DA115" s="3">
        <v>349057</v>
      </c>
      <c r="DB115" s="3">
        <v>130090</v>
      </c>
      <c r="DC115" s="3">
        <v>218125</v>
      </c>
      <c r="DD115" s="3">
        <v>376000</v>
      </c>
      <c r="DE115" s="3">
        <v>188380</v>
      </c>
      <c r="DF115" s="3">
        <v>197803</v>
      </c>
      <c r="DG115" s="3">
        <v>201209</v>
      </c>
      <c r="DH115" s="3">
        <v>95886</v>
      </c>
      <c r="DI115" s="3">
        <v>117211</v>
      </c>
      <c r="DJ115" s="3">
        <v>53546</v>
      </c>
      <c r="DK115" s="3">
        <v>207414</v>
      </c>
      <c r="DL115" s="3">
        <v>248568</v>
      </c>
      <c r="DM115" s="3">
        <v>192978</v>
      </c>
      <c r="DN115" s="3">
        <v>128967</v>
      </c>
      <c r="DO115" s="3">
        <v>172824</v>
      </c>
      <c r="DP115" s="3">
        <v>209310</v>
      </c>
      <c r="DQ115" s="3">
        <v>146514</v>
      </c>
      <c r="DR115" s="3">
        <v>164202</v>
      </c>
      <c r="DS115" s="3">
        <v>231240</v>
      </c>
      <c r="DT115" s="3">
        <v>331775</v>
      </c>
      <c r="DU115" s="3">
        <v>289718</v>
      </c>
      <c r="DV115" s="3">
        <v>115682</v>
      </c>
      <c r="DW115" s="3">
        <v>231755</v>
      </c>
      <c r="DX115" s="3">
        <v>178599</v>
      </c>
      <c r="DY115" s="3">
        <v>153506</v>
      </c>
      <c r="DZ115" s="3">
        <v>246117</v>
      </c>
      <c r="EA115" s="3">
        <v>232921</v>
      </c>
      <c r="EB115" s="3">
        <v>119830</v>
      </c>
      <c r="EC115" s="3">
        <v>55465</v>
      </c>
      <c r="ED115" s="3">
        <v>332544</v>
      </c>
      <c r="EE115" s="3">
        <v>26646</v>
      </c>
      <c r="EF115" s="3">
        <v>49038</v>
      </c>
      <c r="EG115" s="3">
        <v>85897</v>
      </c>
      <c r="EH115" s="3">
        <v>149110</v>
      </c>
      <c r="EI115" s="3">
        <v>125652</v>
      </c>
      <c r="EJ115" s="3">
        <v>144555</v>
      </c>
      <c r="EK115" s="3">
        <v>120752</v>
      </c>
      <c r="EL115" s="3">
        <v>102551</v>
      </c>
      <c r="EM115" s="3">
        <v>111796</v>
      </c>
      <c r="EN115" s="3">
        <v>220944</v>
      </c>
      <c r="EO115" s="3">
        <v>133792</v>
      </c>
      <c r="EP115" s="3">
        <v>50675</v>
      </c>
      <c r="EQ115" s="3">
        <v>231147</v>
      </c>
      <c r="ER115" s="3">
        <v>39996</v>
      </c>
      <c r="ES115" s="3">
        <v>93888</v>
      </c>
      <c r="ET115" s="3">
        <v>42543</v>
      </c>
      <c r="EU115" s="3">
        <v>11909</v>
      </c>
      <c r="EV115" s="3">
        <v>9974</v>
      </c>
      <c r="EW115" s="3">
        <v>11490</v>
      </c>
      <c r="EX115" s="3">
        <v>114991</v>
      </c>
      <c r="EY115" s="3">
        <v>184126</v>
      </c>
      <c r="EZ115" s="3">
        <v>95801</v>
      </c>
      <c r="FA115" s="3">
        <v>251888</v>
      </c>
      <c r="FB115" s="3">
        <v>75062</v>
      </c>
      <c r="FC115" s="3">
        <v>108684</v>
      </c>
      <c r="FD115" s="3">
        <v>88486</v>
      </c>
      <c r="FE115" s="3">
        <v>99481</v>
      </c>
      <c r="FF115" s="3">
        <v>274008</v>
      </c>
      <c r="FG115" s="3">
        <v>161691</v>
      </c>
      <c r="FH115" s="3">
        <v>158978</v>
      </c>
      <c r="FI115" s="3">
        <v>48095</v>
      </c>
      <c r="FJ115" s="3">
        <v>59623</v>
      </c>
      <c r="FK115" s="3">
        <v>105716</v>
      </c>
      <c r="FL115" s="3">
        <v>45342</v>
      </c>
      <c r="FM115" s="3">
        <v>151051</v>
      </c>
      <c r="FN115" s="3">
        <v>148128</v>
      </c>
      <c r="FO115" s="3">
        <v>95473</v>
      </c>
      <c r="FP115" s="3">
        <v>71096</v>
      </c>
      <c r="FQ115" s="3">
        <v>65224</v>
      </c>
      <c r="FR115" s="3">
        <v>59348</v>
      </c>
      <c r="FS115" s="3">
        <v>65627</v>
      </c>
      <c r="FT115" s="3">
        <v>53427</v>
      </c>
      <c r="FU115" s="3">
        <v>65012</v>
      </c>
      <c r="FV115" s="3">
        <v>65867</v>
      </c>
      <c r="FW115" s="3">
        <v>59350</v>
      </c>
      <c r="FX115" s="3">
        <v>45244</v>
      </c>
      <c r="FY115" s="3">
        <v>30272145</v>
      </c>
    </row>
    <row r="116" spans="1:181" x14ac:dyDescent="0.35">
      <c r="A116" t="s">
        <v>178</v>
      </c>
      <c r="B116" s="3">
        <v>123516</v>
      </c>
      <c r="C116" s="3">
        <v>118052</v>
      </c>
      <c r="D116" s="3">
        <v>49483</v>
      </c>
      <c r="E116" s="3">
        <v>213933</v>
      </c>
      <c r="F116" s="3">
        <v>133083</v>
      </c>
      <c r="G116" s="3">
        <v>370007</v>
      </c>
      <c r="H116" s="3">
        <v>117905</v>
      </c>
      <c r="I116" s="3">
        <v>103841</v>
      </c>
      <c r="J116" s="3">
        <v>120731</v>
      </c>
      <c r="K116" s="3">
        <v>249034</v>
      </c>
      <c r="L116" s="3">
        <v>241505</v>
      </c>
      <c r="M116" s="3">
        <v>241097</v>
      </c>
      <c r="N116" s="3">
        <v>274087</v>
      </c>
      <c r="O116" s="3">
        <v>277750</v>
      </c>
      <c r="P116" s="3">
        <v>63994</v>
      </c>
      <c r="Q116" s="3">
        <v>60069</v>
      </c>
      <c r="R116" s="3">
        <v>105515</v>
      </c>
      <c r="S116" s="3">
        <v>184521</v>
      </c>
      <c r="T116" s="3">
        <v>142770</v>
      </c>
      <c r="U116" s="3">
        <v>105781</v>
      </c>
      <c r="V116" s="3">
        <v>101737</v>
      </c>
      <c r="W116" s="3">
        <v>185535</v>
      </c>
      <c r="X116" s="3">
        <v>164313</v>
      </c>
      <c r="Y116" s="3">
        <v>211079</v>
      </c>
      <c r="Z116" s="3">
        <v>213044</v>
      </c>
      <c r="AA116" s="3">
        <v>118138</v>
      </c>
      <c r="AB116" s="3">
        <v>137656</v>
      </c>
      <c r="AC116" s="3">
        <v>121827</v>
      </c>
      <c r="AD116" s="3">
        <v>147912</v>
      </c>
      <c r="AE116" s="3">
        <v>144234</v>
      </c>
      <c r="AF116" s="3">
        <v>93798</v>
      </c>
      <c r="AG116" s="3">
        <v>274701</v>
      </c>
      <c r="AH116" s="3">
        <v>357787</v>
      </c>
      <c r="AI116" s="3">
        <v>242338</v>
      </c>
      <c r="AJ116" s="3">
        <v>217272</v>
      </c>
      <c r="AK116" s="3">
        <v>371104</v>
      </c>
      <c r="AL116" s="3">
        <v>275476</v>
      </c>
      <c r="AM116" s="3">
        <v>161295</v>
      </c>
      <c r="AN116" s="3">
        <v>117609</v>
      </c>
      <c r="AO116" s="3">
        <v>126639</v>
      </c>
      <c r="AP116" s="3">
        <v>233360</v>
      </c>
      <c r="AQ116" s="3">
        <v>134016</v>
      </c>
      <c r="AR116" s="3">
        <v>215072</v>
      </c>
      <c r="AS116" s="3">
        <v>157740</v>
      </c>
      <c r="AT116" s="3">
        <v>165700</v>
      </c>
      <c r="AU116" s="3">
        <v>341977</v>
      </c>
      <c r="AV116" s="3">
        <v>208315</v>
      </c>
      <c r="AW116" s="3">
        <v>173366</v>
      </c>
      <c r="AX116" s="3">
        <v>337010</v>
      </c>
      <c r="AY116" s="3">
        <v>83244</v>
      </c>
      <c r="AZ116" s="3">
        <v>273547</v>
      </c>
      <c r="BA116" s="3">
        <v>283001</v>
      </c>
      <c r="BB116" s="3">
        <v>84954</v>
      </c>
      <c r="BC116" s="3">
        <v>135359</v>
      </c>
      <c r="BD116" s="3">
        <v>113741</v>
      </c>
      <c r="BE116" s="3">
        <v>397931</v>
      </c>
      <c r="BF116" s="3">
        <v>462250</v>
      </c>
      <c r="BG116" s="3">
        <v>97732</v>
      </c>
      <c r="BH116" s="3">
        <v>163042</v>
      </c>
      <c r="BI116" s="3">
        <v>139020</v>
      </c>
      <c r="BJ116" s="3">
        <v>145036</v>
      </c>
      <c r="BK116" s="3">
        <v>118202</v>
      </c>
      <c r="BL116" s="3">
        <v>117110</v>
      </c>
      <c r="BM116" s="3">
        <v>103217</v>
      </c>
      <c r="BN116" s="3">
        <v>324444</v>
      </c>
      <c r="BO116" s="3">
        <v>330201</v>
      </c>
      <c r="BP116" s="3">
        <v>166046</v>
      </c>
      <c r="BQ116" s="3">
        <v>100643</v>
      </c>
      <c r="BR116" s="3">
        <v>123500</v>
      </c>
      <c r="BS116" s="3">
        <v>104966</v>
      </c>
      <c r="BT116" s="3">
        <v>571869</v>
      </c>
      <c r="BU116" s="3">
        <v>88751</v>
      </c>
      <c r="BV116" s="3">
        <v>142712</v>
      </c>
      <c r="BW116" s="3">
        <v>79866</v>
      </c>
      <c r="BX116" s="3">
        <v>84389</v>
      </c>
      <c r="BY116" s="3">
        <v>216454</v>
      </c>
      <c r="BZ116" s="3">
        <v>149900</v>
      </c>
      <c r="CA116" s="3">
        <v>152082</v>
      </c>
      <c r="CB116" s="3">
        <v>163386</v>
      </c>
      <c r="CC116" s="3">
        <v>111929</v>
      </c>
      <c r="CD116" s="3">
        <v>103010</v>
      </c>
      <c r="CE116" s="3">
        <v>158653</v>
      </c>
      <c r="CF116" s="3">
        <v>177808</v>
      </c>
      <c r="CG116" s="3">
        <v>320374</v>
      </c>
      <c r="CH116" s="3">
        <v>172404</v>
      </c>
      <c r="CI116" s="3">
        <v>246928</v>
      </c>
      <c r="CJ116" s="3">
        <v>320124</v>
      </c>
      <c r="CK116" s="3">
        <v>175734</v>
      </c>
      <c r="CL116" s="3">
        <v>260710</v>
      </c>
      <c r="CM116" s="3">
        <v>220552</v>
      </c>
      <c r="CN116" s="3">
        <v>280859</v>
      </c>
      <c r="CO116" s="3">
        <v>146716</v>
      </c>
      <c r="CP116" s="3">
        <v>153461</v>
      </c>
      <c r="CQ116" s="3">
        <v>191387</v>
      </c>
      <c r="CR116" s="3">
        <v>286241</v>
      </c>
      <c r="CS116" s="3">
        <v>175575</v>
      </c>
      <c r="CT116" s="3">
        <v>172091</v>
      </c>
      <c r="CU116" s="3">
        <v>181186</v>
      </c>
      <c r="CV116" s="3">
        <v>273146</v>
      </c>
      <c r="CW116" s="3">
        <v>236290</v>
      </c>
      <c r="CX116" s="3">
        <v>472727</v>
      </c>
      <c r="CY116" s="3">
        <v>145703</v>
      </c>
      <c r="CZ116" s="3">
        <v>261153</v>
      </c>
      <c r="DA116" s="3">
        <v>350890</v>
      </c>
      <c r="DB116" s="3">
        <v>130290</v>
      </c>
      <c r="DC116" s="3">
        <v>218875</v>
      </c>
      <c r="DD116" s="3">
        <v>377623</v>
      </c>
      <c r="DE116" s="3">
        <v>189252</v>
      </c>
      <c r="DF116" s="3">
        <v>198321</v>
      </c>
      <c r="DG116" s="3">
        <v>201861</v>
      </c>
      <c r="DH116" s="3">
        <v>95926</v>
      </c>
      <c r="DI116" s="3">
        <v>117394</v>
      </c>
      <c r="DJ116" s="3">
        <v>54013</v>
      </c>
      <c r="DK116" s="3">
        <v>208008</v>
      </c>
      <c r="DL116" s="3">
        <v>249470</v>
      </c>
      <c r="DM116" s="3">
        <v>193736</v>
      </c>
      <c r="DN116" s="3">
        <v>129471</v>
      </c>
      <c r="DO116" s="3">
        <v>173245</v>
      </c>
      <c r="DP116" s="3">
        <v>210395</v>
      </c>
      <c r="DQ116" s="3">
        <v>147429</v>
      </c>
      <c r="DR116" s="3">
        <v>164975</v>
      </c>
      <c r="DS116" s="3">
        <v>230808</v>
      </c>
      <c r="DT116" s="3">
        <v>332478</v>
      </c>
      <c r="DU116" s="3">
        <v>290828</v>
      </c>
      <c r="DV116" s="3">
        <v>115997</v>
      </c>
      <c r="DW116" s="3">
        <v>232705</v>
      </c>
      <c r="DX116" s="3">
        <v>179434</v>
      </c>
      <c r="DY116" s="3">
        <v>154214</v>
      </c>
      <c r="DZ116" s="3">
        <v>247198</v>
      </c>
      <c r="EA116" s="3">
        <v>235168</v>
      </c>
      <c r="EB116" s="3">
        <v>119879</v>
      </c>
      <c r="EC116" s="3">
        <v>55900</v>
      </c>
      <c r="ED116" s="3">
        <v>334455</v>
      </c>
      <c r="EE116" s="3">
        <v>26785</v>
      </c>
      <c r="EF116" s="3">
        <v>49336</v>
      </c>
      <c r="EG116" s="3">
        <v>86382</v>
      </c>
      <c r="EH116" s="3">
        <v>149950</v>
      </c>
      <c r="EI116" s="3">
        <v>125610</v>
      </c>
      <c r="EJ116" s="3">
        <v>144271</v>
      </c>
      <c r="EK116" s="3">
        <v>121013</v>
      </c>
      <c r="EL116" s="3">
        <v>102726</v>
      </c>
      <c r="EM116" s="3">
        <v>112121</v>
      </c>
      <c r="EN116" s="3">
        <v>220711</v>
      </c>
      <c r="EO116" s="3">
        <v>133968</v>
      </c>
      <c r="EP116" s="3">
        <v>50741</v>
      </c>
      <c r="EQ116" s="3">
        <v>230864</v>
      </c>
      <c r="ER116" s="3">
        <v>40038</v>
      </c>
      <c r="ES116" s="3">
        <v>94111</v>
      </c>
      <c r="ET116" s="3">
        <v>42613</v>
      </c>
      <c r="EU116" s="3">
        <v>11896</v>
      </c>
      <c r="EV116" s="3">
        <v>10002</v>
      </c>
      <c r="EW116" s="3">
        <v>11508</v>
      </c>
      <c r="EX116" s="3">
        <v>115144</v>
      </c>
      <c r="EY116" s="3">
        <v>183962</v>
      </c>
      <c r="EZ116" s="3">
        <v>95715</v>
      </c>
      <c r="FA116" s="3">
        <v>251751</v>
      </c>
      <c r="FB116" s="3">
        <v>74773</v>
      </c>
      <c r="FC116" s="3">
        <v>108929</v>
      </c>
      <c r="FD116" s="3">
        <v>88498</v>
      </c>
      <c r="FE116" s="3">
        <v>99251</v>
      </c>
      <c r="FF116" s="3">
        <v>273567</v>
      </c>
      <c r="FG116" s="3">
        <v>161202</v>
      </c>
      <c r="FH116" s="3">
        <v>158336</v>
      </c>
      <c r="FI116" s="3">
        <v>48158</v>
      </c>
      <c r="FJ116" s="3">
        <v>59627</v>
      </c>
      <c r="FK116" s="3">
        <v>105468</v>
      </c>
      <c r="FL116" s="3">
        <v>45322</v>
      </c>
      <c r="FM116" s="3">
        <v>150692</v>
      </c>
      <c r="FN116" s="3">
        <v>147671</v>
      </c>
      <c r="FO116" s="3">
        <v>94823</v>
      </c>
      <c r="FP116" s="3">
        <v>70627</v>
      </c>
      <c r="FQ116" s="3">
        <v>65132</v>
      </c>
      <c r="FR116" s="3">
        <v>59019</v>
      </c>
      <c r="FS116" s="3">
        <v>65039</v>
      </c>
      <c r="FT116" s="3">
        <v>53392</v>
      </c>
      <c r="FU116" s="3">
        <v>64886</v>
      </c>
      <c r="FV116" s="3">
        <v>65837</v>
      </c>
      <c r="FW116" s="3">
        <v>59223</v>
      </c>
      <c r="FX116" s="3">
        <v>44980</v>
      </c>
      <c r="FY116" s="3">
        <v>30323987</v>
      </c>
    </row>
    <row r="117" spans="1:181" x14ac:dyDescent="0.35">
      <c r="A117" t="s">
        <v>179</v>
      </c>
      <c r="B117" s="3">
        <v>123067</v>
      </c>
      <c r="C117" s="3">
        <v>117498</v>
      </c>
      <c r="D117" s="3">
        <v>49391</v>
      </c>
      <c r="E117" s="3">
        <v>212910</v>
      </c>
      <c r="F117" s="3">
        <v>132814</v>
      </c>
      <c r="G117" s="3">
        <v>368671</v>
      </c>
      <c r="H117" s="3">
        <v>117506</v>
      </c>
      <c r="I117" s="3">
        <v>103813</v>
      </c>
      <c r="J117" s="3">
        <v>120842</v>
      </c>
      <c r="K117" s="3">
        <v>248220</v>
      </c>
      <c r="L117" s="3">
        <v>240836</v>
      </c>
      <c r="M117" s="3">
        <v>240541</v>
      </c>
      <c r="N117" s="3">
        <v>273702</v>
      </c>
      <c r="O117" s="3">
        <v>276946</v>
      </c>
      <c r="P117" s="3">
        <v>63956</v>
      </c>
      <c r="Q117" s="3">
        <v>60085</v>
      </c>
      <c r="R117" s="3">
        <v>105156</v>
      </c>
      <c r="S117" s="3">
        <v>184315</v>
      </c>
      <c r="T117" s="3">
        <v>142566</v>
      </c>
      <c r="U117" s="3">
        <v>105274</v>
      </c>
      <c r="V117" s="3">
        <v>101483</v>
      </c>
      <c r="W117" s="3">
        <v>185483</v>
      </c>
      <c r="X117" s="3">
        <v>163934</v>
      </c>
      <c r="Y117" s="3">
        <v>210799</v>
      </c>
      <c r="Z117" s="3">
        <v>212026</v>
      </c>
      <c r="AA117" s="3">
        <v>117859</v>
      </c>
      <c r="AB117" s="3">
        <v>137338</v>
      </c>
      <c r="AC117" s="3">
        <v>121624</v>
      </c>
      <c r="AD117" s="3">
        <v>147783</v>
      </c>
      <c r="AE117" s="3">
        <v>143950</v>
      </c>
      <c r="AF117" s="3">
        <v>93373</v>
      </c>
      <c r="AG117" s="3">
        <v>274489</v>
      </c>
      <c r="AH117" s="3">
        <v>356992</v>
      </c>
      <c r="AI117" s="3">
        <v>241120</v>
      </c>
      <c r="AJ117" s="3">
        <v>216339</v>
      </c>
      <c r="AK117" s="3">
        <v>369983</v>
      </c>
      <c r="AL117" s="3">
        <v>274433</v>
      </c>
      <c r="AM117" s="3">
        <v>161050</v>
      </c>
      <c r="AN117" s="3">
        <v>117365</v>
      </c>
      <c r="AO117" s="3">
        <v>126362</v>
      </c>
      <c r="AP117" s="3">
        <v>232724</v>
      </c>
      <c r="AQ117" s="3">
        <v>133128</v>
      </c>
      <c r="AR117" s="3">
        <v>214750</v>
      </c>
      <c r="AS117" s="3">
        <v>157399</v>
      </c>
      <c r="AT117" s="3">
        <v>165884</v>
      </c>
      <c r="AU117" s="3">
        <v>341424</v>
      </c>
      <c r="AV117" s="3">
        <v>207604</v>
      </c>
      <c r="AW117" s="3">
        <v>172982</v>
      </c>
      <c r="AX117" s="3">
        <v>335879</v>
      </c>
      <c r="AY117" s="3">
        <v>83020</v>
      </c>
      <c r="AZ117" s="3">
        <v>272352</v>
      </c>
      <c r="BA117" s="3">
        <v>282230</v>
      </c>
      <c r="BB117" s="3">
        <v>84735</v>
      </c>
      <c r="BC117" s="3">
        <v>135078</v>
      </c>
      <c r="BD117" s="3">
        <v>113943</v>
      </c>
      <c r="BE117" s="3">
        <v>397331</v>
      </c>
      <c r="BF117" s="3">
        <v>459253</v>
      </c>
      <c r="BG117" s="3">
        <v>97340</v>
      </c>
      <c r="BH117" s="3">
        <v>162537</v>
      </c>
      <c r="BI117" s="3">
        <v>138568</v>
      </c>
      <c r="BJ117" s="3">
        <v>144407</v>
      </c>
      <c r="BK117" s="3">
        <v>117904</v>
      </c>
      <c r="BL117" s="3">
        <v>117080</v>
      </c>
      <c r="BM117" s="3">
        <v>103097</v>
      </c>
      <c r="BN117" s="3">
        <v>323212</v>
      </c>
      <c r="BO117" s="3">
        <v>329664</v>
      </c>
      <c r="BP117" s="3">
        <v>165814</v>
      </c>
      <c r="BQ117" s="3">
        <v>100466</v>
      </c>
      <c r="BR117" s="3">
        <v>123391</v>
      </c>
      <c r="BS117" s="3">
        <v>104751</v>
      </c>
      <c r="BT117" s="3">
        <v>569697</v>
      </c>
      <c r="BU117" s="3">
        <v>88508</v>
      </c>
      <c r="BV117" s="3">
        <v>142356</v>
      </c>
      <c r="BW117" s="3">
        <v>79609</v>
      </c>
      <c r="BX117" s="3">
        <v>84213</v>
      </c>
      <c r="BY117" s="3">
        <v>216133</v>
      </c>
      <c r="BZ117" s="3">
        <v>149583</v>
      </c>
      <c r="CA117" s="3">
        <v>151759</v>
      </c>
      <c r="CB117" s="3">
        <v>163205</v>
      </c>
      <c r="CC117" s="3">
        <v>110475</v>
      </c>
      <c r="CD117" s="3">
        <v>101982</v>
      </c>
      <c r="CE117" s="3">
        <v>157016</v>
      </c>
      <c r="CF117" s="3">
        <v>176320</v>
      </c>
      <c r="CG117" s="3">
        <v>317976</v>
      </c>
      <c r="CH117" s="3">
        <v>171083</v>
      </c>
      <c r="CI117" s="3">
        <v>244641</v>
      </c>
      <c r="CJ117" s="3">
        <v>317527</v>
      </c>
      <c r="CK117" s="3">
        <v>174299</v>
      </c>
      <c r="CL117" s="3">
        <v>259644</v>
      </c>
      <c r="CM117" s="3">
        <v>220023</v>
      </c>
      <c r="CN117" s="3">
        <v>279232</v>
      </c>
      <c r="CO117" s="3">
        <v>145638</v>
      </c>
      <c r="CP117" s="3">
        <v>152848</v>
      </c>
      <c r="CQ117" s="3">
        <v>190623</v>
      </c>
      <c r="CR117" s="3">
        <v>284417</v>
      </c>
      <c r="CS117" s="3">
        <v>174033</v>
      </c>
      <c r="CT117" s="3">
        <v>170783</v>
      </c>
      <c r="CU117" s="3">
        <v>180264</v>
      </c>
      <c r="CV117" s="3">
        <v>272301</v>
      </c>
      <c r="CW117" s="3">
        <v>234852</v>
      </c>
      <c r="CX117" s="3">
        <v>471218</v>
      </c>
      <c r="CY117" s="3">
        <v>145271</v>
      </c>
      <c r="CZ117" s="3">
        <v>260388</v>
      </c>
      <c r="DA117" s="3">
        <v>349520</v>
      </c>
      <c r="DB117" s="3">
        <v>129547</v>
      </c>
      <c r="DC117" s="3">
        <v>218509</v>
      </c>
      <c r="DD117" s="3">
        <v>376311</v>
      </c>
      <c r="DE117" s="3">
        <v>188876</v>
      </c>
      <c r="DF117" s="3">
        <v>197699</v>
      </c>
      <c r="DG117" s="3">
        <v>201552</v>
      </c>
      <c r="DH117" s="3">
        <v>95529</v>
      </c>
      <c r="DI117" s="3">
        <v>116857</v>
      </c>
      <c r="DJ117" s="3">
        <v>54094</v>
      </c>
      <c r="DK117" s="3">
        <v>207612</v>
      </c>
      <c r="DL117" s="3">
        <v>248743</v>
      </c>
      <c r="DM117" s="3">
        <v>193305</v>
      </c>
      <c r="DN117" s="3">
        <v>129212</v>
      </c>
      <c r="DO117" s="3">
        <v>173092</v>
      </c>
      <c r="DP117" s="3">
        <v>209818</v>
      </c>
      <c r="DQ117" s="3">
        <v>147179</v>
      </c>
      <c r="DR117" s="3">
        <v>164377</v>
      </c>
      <c r="DS117" s="3">
        <v>229327</v>
      </c>
      <c r="DT117" s="3">
        <v>331787</v>
      </c>
      <c r="DU117" s="3">
        <v>290347</v>
      </c>
      <c r="DV117" s="3">
        <v>115922</v>
      </c>
      <c r="DW117" s="3">
        <v>232447</v>
      </c>
      <c r="DX117" s="3">
        <v>179196</v>
      </c>
      <c r="DY117" s="3">
        <v>154128</v>
      </c>
      <c r="DZ117" s="3">
        <v>247407</v>
      </c>
      <c r="EA117" s="3">
        <v>235244</v>
      </c>
      <c r="EB117" s="3">
        <v>119458</v>
      </c>
      <c r="EC117" s="3">
        <v>55924</v>
      </c>
      <c r="ED117" s="3">
        <v>334496</v>
      </c>
      <c r="EE117" s="3">
        <v>26846</v>
      </c>
      <c r="EF117" s="3">
        <v>49246</v>
      </c>
      <c r="EG117" s="3">
        <v>86141</v>
      </c>
      <c r="EH117" s="3">
        <v>149430</v>
      </c>
      <c r="EI117" s="3">
        <v>124892</v>
      </c>
      <c r="EJ117" s="3">
        <v>143810</v>
      </c>
      <c r="EK117" s="3">
        <v>120558</v>
      </c>
      <c r="EL117" s="3">
        <v>102248</v>
      </c>
      <c r="EM117" s="3">
        <v>111560</v>
      </c>
      <c r="EN117" s="3">
        <v>219472</v>
      </c>
      <c r="EO117" s="3">
        <v>133538</v>
      </c>
      <c r="EP117" s="3">
        <v>50540</v>
      </c>
      <c r="EQ117" s="3">
        <v>230987</v>
      </c>
      <c r="ER117" s="3">
        <v>39995</v>
      </c>
      <c r="ES117" s="3">
        <v>94102</v>
      </c>
      <c r="ET117" s="3">
        <v>42626</v>
      </c>
      <c r="EU117" s="3">
        <v>11917</v>
      </c>
      <c r="EV117" s="3">
        <v>9988</v>
      </c>
      <c r="EW117" s="3">
        <v>11521</v>
      </c>
      <c r="EX117" s="3">
        <v>115042</v>
      </c>
      <c r="EY117" s="3">
        <v>184071</v>
      </c>
      <c r="EZ117" s="3">
        <v>95908</v>
      </c>
      <c r="FA117" s="3">
        <v>252327</v>
      </c>
      <c r="FB117" s="3">
        <v>75021</v>
      </c>
      <c r="FC117" s="3">
        <v>108702</v>
      </c>
      <c r="FD117" s="3">
        <v>88687</v>
      </c>
      <c r="FE117" s="3">
        <v>99386</v>
      </c>
      <c r="FF117" s="3">
        <v>273965</v>
      </c>
      <c r="FG117" s="3">
        <v>161504</v>
      </c>
      <c r="FH117" s="3">
        <v>158936</v>
      </c>
      <c r="FI117" s="3">
        <v>48309</v>
      </c>
      <c r="FJ117" s="3">
        <v>59528</v>
      </c>
      <c r="FK117" s="3">
        <v>105762</v>
      </c>
      <c r="FL117" s="3">
        <v>45337</v>
      </c>
      <c r="FM117" s="3">
        <v>151189</v>
      </c>
      <c r="FN117" s="3">
        <v>147324</v>
      </c>
      <c r="FO117" s="3">
        <v>95218</v>
      </c>
      <c r="FP117" s="3">
        <v>70847</v>
      </c>
      <c r="FQ117" s="3">
        <v>65232</v>
      </c>
      <c r="FR117" s="3">
        <v>59033</v>
      </c>
      <c r="FS117" s="3">
        <v>65265</v>
      </c>
      <c r="FT117" s="3">
        <v>53502</v>
      </c>
      <c r="FU117" s="3">
        <v>64951</v>
      </c>
      <c r="FV117" s="3">
        <v>65990</v>
      </c>
      <c r="FW117" s="3">
        <v>59368</v>
      </c>
      <c r="FX117" s="3">
        <v>44903</v>
      </c>
      <c r="FY117" s="3">
        <v>30239996</v>
      </c>
    </row>
    <row r="118" spans="1:181" x14ac:dyDescent="0.35">
      <c r="A118" t="s">
        <v>180</v>
      </c>
      <c r="B118" s="3">
        <v>123449</v>
      </c>
      <c r="C118" s="3">
        <v>118016</v>
      </c>
      <c r="D118" s="3">
        <v>49506</v>
      </c>
      <c r="E118" s="3">
        <v>213525</v>
      </c>
      <c r="F118" s="3">
        <v>133156</v>
      </c>
      <c r="G118" s="3">
        <v>370045</v>
      </c>
      <c r="H118" s="3">
        <v>118336</v>
      </c>
      <c r="I118" s="3">
        <v>104131</v>
      </c>
      <c r="J118" s="3">
        <v>120941</v>
      </c>
      <c r="K118" s="3">
        <v>249735</v>
      </c>
      <c r="L118" s="3">
        <v>241800</v>
      </c>
      <c r="M118" s="3">
        <v>241009</v>
      </c>
      <c r="N118" s="3">
        <v>274833</v>
      </c>
      <c r="O118" s="3">
        <v>278319</v>
      </c>
      <c r="P118" s="3">
        <v>64317</v>
      </c>
      <c r="Q118" s="3">
        <v>60123</v>
      </c>
      <c r="R118" s="3">
        <v>105265</v>
      </c>
      <c r="S118" s="3">
        <v>184617</v>
      </c>
      <c r="T118" s="3">
        <v>143194</v>
      </c>
      <c r="U118" s="3">
        <v>105410</v>
      </c>
      <c r="V118" s="3">
        <v>101557</v>
      </c>
      <c r="W118" s="3">
        <v>185828</v>
      </c>
      <c r="X118" s="3">
        <v>163977</v>
      </c>
      <c r="Y118" s="3">
        <v>211332</v>
      </c>
      <c r="Z118" s="3">
        <v>213098</v>
      </c>
      <c r="AA118" s="3">
        <v>118254</v>
      </c>
      <c r="AB118" s="3">
        <v>137483</v>
      </c>
      <c r="AC118" s="3">
        <v>122161</v>
      </c>
      <c r="AD118" s="3">
        <v>147760</v>
      </c>
      <c r="AE118" s="3">
        <v>144145</v>
      </c>
      <c r="AF118" s="3">
        <v>93451</v>
      </c>
      <c r="AG118" s="3">
        <v>274367</v>
      </c>
      <c r="AH118" s="3">
        <v>357683</v>
      </c>
      <c r="AI118" s="3">
        <v>242389</v>
      </c>
      <c r="AJ118" s="3">
        <v>217542</v>
      </c>
      <c r="AK118" s="3">
        <v>371443</v>
      </c>
      <c r="AL118" s="3">
        <v>275249</v>
      </c>
      <c r="AM118" s="3">
        <v>161271</v>
      </c>
      <c r="AN118" s="3">
        <v>118056</v>
      </c>
      <c r="AO118" s="3">
        <v>126718</v>
      </c>
      <c r="AP118" s="3">
        <v>233279</v>
      </c>
      <c r="AQ118" s="3">
        <v>133826</v>
      </c>
      <c r="AR118" s="3">
        <v>215031</v>
      </c>
      <c r="AS118" s="3">
        <v>157843</v>
      </c>
      <c r="AT118" s="3">
        <v>167286</v>
      </c>
      <c r="AU118" s="3">
        <v>342393</v>
      </c>
      <c r="AV118" s="3">
        <v>208403</v>
      </c>
      <c r="AW118" s="3">
        <v>173305</v>
      </c>
      <c r="AX118" s="3">
        <v>335970</v>
      </c>
      <c r="AY118" s="3">
        <v>82527</v>
      </c>
      <c r="AZ118" s="3">
        <v>272813</v>
      </c>
      <c r="BA118" s="3">
        <v>282650</v>
      </c>
      <c r="BB118" s="3">
        <v>85122</v>
      </c>
      <c r="BC118" s="3">
        <v>135072</v>
      </c>
      <c r="BD118" s="3">
        <v>114538</v>
      </c>
      <c r="BE118" s="3">
        <v>398244</v>
      </c>
      <c r="BF118" s="3">
        <v>462310</v>
      </c>
      <c r="BG118" s="3">
        <v>97614</v>
      </c>
      <c r="BH118" s="3">
        <v>163720</v>
      </c>
      <c r="BI118" s="3">
        <v>138848</v>
      </c>
      <c r="BJ118" s="3">
        <v>145355</v>
      </c>
      <c r="BK118" s="3">
        <v>118422</v>
      </c>
      <c r="BL118" s="3">
        <v>117829</v>
      </c>
      <c r="BM118" s="3">
        <v>103611</v>
      </c>
      <c r="BN118" s="3">
        <v>323131</v>
      </c>
      <c r="BO118" s="3">
        <v>329448</v>
      </c>
      <c r="BP118" s="3">
        <v>165654</v>
      </c>
      <c r="BQ118" s="3">
        <v>100503</v>
      </c>
      <c r="BR118" s="3">
        <v>123390</v>
      </c>
      <c r="BS118" s="3">
        <v>105677</v>
      </c>
      <c r="BT118" s="3">
        <v>570595</v>
      </c>
      <c r="BU118" s="3">
        <v>88686</v>
      </c>
      <c r="BV118" s="3">
        <v>142570</v>
      </c>
      <c r="BW118" s="3">
        <v>79761</v>
      </c>
      <c r="BX118" s="3">
        <v>84557</v>
      </c>
      <c r="BY118" s="3">
        <v>216186</v>
      </c>
      <c r="BZ118" s="3">
        <v>149799</v>
      </c>
      <c r="CA118" s="3">
        <v>151983</v>
      </c>
      <c r="CB118" s="3">
        <v>163537</v>
      </c>
      <c r="CC118" s="3">
        <v>110524</v>
      </c>
      <c r="CD118" s="3">
        <v>102249</v>
      </c>
      <c r="CE118" s="3">
        <v>157718</v>
      </c>
      <c r="CF118" s="3">
        <v>177157</v>
      </c>
      <c r="CG118" s="3">
        <v>320036</v>
      </c>
      <c r="CH118" s="3">
        <v>171826</v>
      </c>
      <c r="CI118" s="3">
        <v>245537</v>
      </c>
      <c r="CJ118" s="3">
        <v>318954</v>
      </c>
      <c r="CK118" s="3">
        <v>175057</v>
      </c>
      <c r="CL118" s="3">
        <v>260620</v>
      </c>
      <c r="CM118" s="3">
        <v>221612</v>
      </c>
      <c r="CN118" s="3">
        <v>280776</v>
      </c>
      <c r="CO118" s="3">
        <v>146316</v>
      </c>
      <c r="CP118" s="3">
        <v>153094</v>
      </c>
      <c r="CQ118" s="3">
        <v>191728</v>
      </c>
      <c r="CR118" s="3">
        <v>285319</v>
      </c>
      <c r="CS118" s="3">
        <v>174711</v>
      </c>
      <c r="CT118" s="3">
        <v>171607</v>
      </c>
      <c r="CU118" s="3">
        <v>181168</v>
      </c>
      <c r="CV118" s="3">
        <v>273282</v>
      </c>
      <c r="CW118" s="3">
        <v>235449</v>
      </c>
      <c r="CX118" s="3">
        <v>472341</v>
      </c>
      <c r="CY118" s="3">
        <v>145747</v>
      </c>
      <c r="CZ118" s="3">
        <v>260840</v>
      </c>
      <c r="DA118" s="3">
        <v>349937</v>
      </c>
      <c r="DB118" s="3">
        <v>129046</v>
      </c>
      <c r="DC118" s="3">
        <v>218454</v>
      </c>
      <c r="DD118" s="3">
        <v>376707</v>
      </c>
      <c r="DE118" s="3">
        <v>188998</v>
      </c>
      <c r="DF118" s="3">
        <v>197364</v>
      </c>
      <c r="DG118" s="3">
        <v>201714</v>
      </c>
      <c r="DH118" s="3">
        <v>95699</v>
      </c>
      <c r="DI118" s="3">
        <v>117007</v>
      </c>
      <c r="DJ118" s="3">
        <v>53725</v>
      </c>
      <c r="DK118" s="3">
        <v>207910</v>
      </c>
      <c r="DL118" s="3">
        <v>248578</v>
      </c>
      <c r="DM118" s="3">
        <v>193719</v>
      </c>
      <c r="DN118" s="3">
        <v>130060</v>
      </c>
      <c r="DO118" s="3">
        <v>173549</v>
      </c>
      <c r="DP118" s="3">
        <v>209561</v>
      </c>
      <c r="DQ118" s="3">
        <v>147461</v>
      </c>
      <c r="DR118" s="3">
        <v>164821</v>
      </c>
      <c r="DS118" s="3">
        <v>230243</v>
      </c>
      <c r="DT118" s="3">
        <v>332139</v>
      </c>
      <c r="DU118" s="3">
        <v>290319</v>
      </c>
      <c r="DV118" s="3">
        <v>116152</v>
      </c>
      <c r="DW118" s="3">
        <v>232552</v>
      </c>
      <c r="DX118" s="3">
        <v>179008</v>
      </c>
      <c r="DY118" s="3">
        <v>153770</v>
      </c>
      <c r="DZ118" s="3">
        <v>247221</v>
      </c>
      <c r="EA118" s="3">
        <v>233613</v>
      </c>
      <c r="EB118" s="3">
        <v>119804</v>
      </c>
      <c r="EC118" s="3">
        <v>55726</v>
      </c>
      <c r="ED118" s="3">
        <v>333825</v>
      </c>
      <c r="EE118" s="3">
        <v>26706</v>
      </c>
      <c r="EF118" s="3">
        <v>48891</v>
      </c>
      <c r="EG118" s="3">
        <v>85825</v>
      </c>
      <c r="EH118" s="3">
        <v>149038</v>
      </c>
      <c r="EI118" s="3">
        <v>125246</v>
      </c>
      <c r="EJ118" s="3">
        <v>144314</v>
      </c>
      <c r="EK118" s="3">
        <v>120806</v>
      </c>
      <c r="EL118" s="3">
        <v>102271</v>
      </c>
      <c r="EM118" s="3">
        <v>111825</v>
      </c>
      <c r="EN118" s="3">
        <v>220125</v>
      </c>
      <c r="EO118" s="3">
        <v>133609</v>
      </c>
      <c r="EP118" s="3">
        <v>50439</v>
      </c>
      <c r="EQ118" s="3">
        <v>231483</v>
      </c>
      <c r="ER118" s="3">
        <v>39791</v>
      </c>
      <c r="ES118" s="3">
        <v>93852</v>
      </c>
      <c r="ET118" s="3">
        <v>42295</v>
      </c>
      <c r="EU118" s="3">
        <v>11867</v>
      </c>
      <c r="EV118" s="3">
        <v>9938</v>
      </c>
      <c r="EW118" s="3">
        <v>11420</v>
      </c>
      <c r="EX118" s="3">
        <v>114817</v>
      </c>
      <c r="EY118" s="3">
        <v>183831</v>
      </c>
      <c r="EZ118" s="3">
        <v>95751</v>
      </c>
      <c r="FA118" s="3">
        <v>251631</v>
      </c>
      <c r="FB118" s="3">
        <v>75005</v>
      </c>
      <c r="FC118" s="3">
        <v>108436</v>
      </c>
      <c r="FD118" s="3">
        <v>88681</v>
      </c>
      <c r="FE118" s="3">
        <v>99259</v>
      </c>
      <c r="FF118" s="3">
        <v>274353</v>
      </c>
      <c r="FG118" s="3">
        <v>161530</v>
      </c>
      <c r="FH118" s="3">
        <v>159082</v>
      </c>
      <c r="FI118" s="3">
        <v>48231</v>
      </c>
      <c r="FJ118" s="3">
        <v>59409</v>
      </c>
      <c r="FK118" s="3">
        <v>105776</v>
      </c>
      <c r="FL118" s="3">
        <v>45281</v>
      </c>
      <c r="FM118" s="3">
        <v>151324</v>
      </c>
      <c r="FN118" s="3">
        <v>147766</v>
      </c>
      <c r="FO118" s="3">
        <v>95598</v>
      </c>
      <c r="FP118" s="3">
        <v>70957</v>
      </c>
      <c r="FQ118" s="3">
        <v>65309</v>
      </c>
      <c r="FR118" s="3">
        <v>59091</v>
      </c>
      <c r="FS118" s="3">
        <v>65565</v>
      </c>
      <c r="FT118" s="3">
        <v>53540</v>
      </c>
      <c r="FU118" s="3">
        <v>65182</v>
      </c>
      <c r="FV118" s="3">
        <v>66222</v>
      </c>
      <c r="FW118" s="3">
        <v>59485</v>
      </c>
      <c r="FX118" s="3">
        <v>45014</v>
      </c>
      <c r="FY118" s="3">
        <v>30303193</v>
      </c>
    </row>
    <row r="119" spans="1:181" x14ac:dyDescent="0.35">
      <c r="A119" t="s">
        <v>181</v>
      </c>
      <c r="B119" s="3">
        <v>123763</v>
      </c>
      <c r="C119" s="3">
        <v>118711</v>
      </c>
      <c r="D119" s="3">
        <v>49511</v>
      </c>
      <c r="E119" s="3">
        <v>214406</v>
      </c>
      <c r="F119" s="3">
        <v>132943</v>
      </c>
      <c r="G119" s="3">
        <v>371681</v>
      </c>
      <c r="H119" s="3">
        <v>119083</v>
      </c>
      <c r="I119" s="3">
        <v>104030</v>
      </c>
      <c r="J119" s="3">
        <v>120462</v>
      </c>
      <c r="K119" s="3">
        <v>252264</v>
      </c>
      <c r="L119" s="3">
        <v>242743</v>
      </c>
      <c r="M119" s="3">
        <v>241717</v>
      </c>
      <c r="N119" s="3">
        <v>275769</v>
      </c>
      <c r="O119" s="3">
        <v>279986</v>
      </c>
      <c r="P119" s="3">
        <v>64680</v>
      </c>
      <c r="Q119" s="3">
        <v>60107</v>
      </c>
      <c r="R119" s="3">
        <v>105296</v>
      </c>
      <c r="S119" s="3">
        <v>184654</v>
      </c>
      <c r="T119" s="3">
        <v>143735</v>
      </c>
      <c r="U119" s="3">
        <v>105293</v>
      </c>
      <c r="V119" s="3">
        <v>101501</v>
      </c>
      <c r="W119" s="3">
        <v>185280</v>
      </c>
      <c r="X119" s="3">
        <v>163576</v>
      </c>
      <c r="Y119" s="3">
        <v>211889</v>
      </c>
      <c r="Z119" s="3">
        <v>214845</v>
      </c>
      <c r="AA119" s="3">
        <v>118429</v>
      </c>
      <c r="AB119" s="3">
        <v>137716</v>
      </c>
      <c r="AC119" s="3">
        <v>122653</v>
      </c>
      <c r="AD119" s="3">
        <v>147619</v>
      </c>
      <c r="AE119" s="3">
        <v>144251</v>
      </c>
      <c r="AF119" s="3">
        <v>93921</v>
      </c>
      <c r="AG119" s="3">
        <v>273938</v>
      </c>
      <c r="AH119" s="3">
        <v>358852</v>
      </c>
      <c r="AI119" s="3">
        <v>243941</v>
      </c>
      <c r="AJ119" s="3">
        <v>218163</v>
      </c>
      <c r="AK119" s="3">
        <v>373117</v>
      </c>
      <c r="AL119" s="3">
        <v>275978</v>
      </c>
      <c r="AM119" s="3">
        <v>161671</v>
      </c>
      <c r="AN119" s="3">
        <v>118837</v>
      </c>
      <c r="AO119" s="3">
        <v>126801</v>
      </c>
      <c r="AP119" s="3">
        <v>233119</v>
      </c>
      <c r="AQ119" s="3">
        <v>134972</v>
      </c>
      <c r="AR119" s="3">
        <v>215282</v>
      </c>
      <c r="AS119" s="3">
        <v>158025</v>
      </c>
      <c r="AT119" s="3">
        <v>168795</v>
      </c>
      <c r="AU119" s="3">
        <v>342497</v>
      </c>
      <c r="AV119" s="3">
        <v>208799</v>
      </c>
      <c r="AW119" s="3">
        <v>173282</v>
      </c>
      <c r="AX119" s="3">
        <v>335683</v>
      </c>
      <c r="AY119" s="3">
        <v>81607</v>
      </c>
      <c r="AZ119" s="3">
        <v>272344</v>
      </c>
      <c r="BA119" s="3">
        <v>282634</v>
      </c>
      <c r="BB119" s="3">
        <v>85109</v>
      </c>
      <c r="BC119" s="3">
        <v>134824</v>
      </c>
      <c r="BD119" s="3">
        <v>114925</v>
      </c>
      <c r="BE119" s="3">
        <v>398039</v>
      </c>
      <c r="BF119" s="3">
        <v>465458</v>
      </c>
      <c r="BG119" s="3">
        <v>97867</v>
      </c>
      <c r="BH119" s="3">
        <v>165422</v>
      </c>
      <c r="BI119" s="3">
        <v>139141</v>
      </c>
      <c r="BJ119" s="3">
        <v>146075</v>
      </c>
      <c r="BK119" s="3">
        <v>118760</v>
      </c>
      <c r="BL119" s="3">
        <v>118486</v>
      </c>
      <c r="BM119" s="3">
        <v>104057</v>
      </c>
      <c r="BN119" s="3">
        <v>322952</v>
      </c>
      <c r="BO119" s="3">
        <v>328546</v>
      </c>
      <c r="BP119" s="3">
        <v>165775</v>
      </c>
      <c r="BQ119" s="3">
        <v>99784</v>
      </c>
      <c r="BR119" s="3">
        <v>123197</v>
      </c>
      <c r="BS119" s="3">
        <v>106855</v>
      </c>
      <c r="BT119" s="3">
        <v>570257</v>
      </c>
      <c r="BU119" s="3">
        <v>89022</v>
      </c>
      <c r="BV119" s="3">
        <v>142671</v>
      </c>
      <c r="BW119" s="3">
        <v>79784</v>
      </c>
      <c r="BX119" s="3">
        <v>84808</v>
      </c>
      <c r="BY119" s="3">
        <v>215948</v>
      </c>
      <c r="BZ119" s="3">
        <v>149597</v>
      </c>
      <c r="CA119" s="3">
        <v>152056</v>
      </c>
      <c r="CB119" s="3">
        <v>163538</v>
      </c>
      <c r="CC119" s="3">
        <v>110844</v>
      </c>
      <c r="CD119" s="3">
        <v>102296</v>
      </c>
      <c r="CE119" s="3">
        <v>157907</v>
      </c>
      <c r="CF119" s="3">
        <v>177778</v>
      </c>
      <c r="CG119" s="3">
        <v>322408</v>
      </c>
      <c r="CH119" s="3">
        <v>173332</v>
      </c>
      <c r="CI119" s="3">
        <v>246750</v>
      </c>
      <c r="CJ119" s="3">
        <v>319933</v>
      </c>
      <c r="CK119" s="3">
        <v>175545</v>
      </c>
      <c r="CL119" s="3">
        <v>261699</v>
      </c>
      <c r="CM119" s="3">
        <v>222733</v>
      </c>
      <c r="CN119" s="3">
        <v>282284</v>
      </c>
      <c r="CO119" s="3">
        <v>146809</v>
      </c>
      <c r="CP119" s="3">
        <v>153081</v>
      </c>
      <c r="CQ119" s="3">
        <v>192185</v>
      </c>
      <c r="CR119" s="3">
        <v>285639</v>
      </c>
      <c r="CS119" s="3">
        <v>175300</v>
      </c>
      <c r="CT119" s="3">
        <v>172846</v>
      </c>
      <c r="CU119" s="3">
        <v>182272</v>
      </c>
      <c r="CV119" s="3">
        <v>274490</v>
      </c>
      <c r="CW119" s="3">
        <v>236032</v>
      </c>
      <c r="CX119" s="3">
        <v>472403</v>
      </c>
      <c r="CY119" s="3">
        <v>146130</v>
      </c>
      <c r="CZ119" s="3">
        <v>260314</v>
      </c>
      <c r="DA119" s="3">
        <v>349131</v>
      </c>
      <c r="DB119" s="3">
        <v>128919</v>
      </c>
      <c r="DC119" s="3">
        <v>218056</v>
      </c>
      <c r="DD119" s="3">
        <v>375990</v>
      </c>
      <c r="DE119" s="3">
        <v>188422</v>
      </c>
      <c r="DF119" s="3">
        <v>196450</v>
      </c>
      <c r="DG119" s="3">
        <v>201350</v>
      </c>
      <c r="DH119" s="3">
        <v>95833</v>
      </c>
      <c r="DI119" s="3">
        <v>117312</v>
      </c>
      <c r="DJ119" s="3">
        <v>53167</v>
      </c>
      <c r="DK119" s="3">
        <v>207626</v>
      </c>
      <c r="DL119" s="3">
        <v>247805</v>
      </c>
      <c r="DM119" s="3">
        <v>193656</v>
      </c>
      <c r="DN119" s="3">
        <v>130508</v>
      </c>
      <c r="DO119" s="3">
        <v>173890</v>
      </c>
      <c r="DP119" s="3">
        <v>209003</v>
      </c>
      <c r="DQ119" s="3">
        <v>146970</v>
      </c>
      <c r="DR119" s="3">
        <v>164269</v>
      </c>
      <c r="DS119" s="3">
        <v>231337</v>
      </c>
      <c r="DT119" s="3">
        <v>332437</v>
      </c>
      <c r="DU119" s="3">
        <v>290082</v>
      </c>
      <c r="DV119" s="3">
        <v>116145</v>
      </c>
      <c r="DW119" s="3">
        <v>232010</v>
      </c>
      <c r="DX119" s="3">
        <v>178799</v>
      </c>
      <c r="DY119" s="3">
        <v>152840</v>
      </c>
      <c r="DZ119" s="3">
        <v>246668</v>
      </c>
      <c r="EA119" s="3">
        <v>231241</v>
      </c>
      <c r="EB119" s="3">
        <v>120365</v>
      </c>
      <c r="EC119" s="3">
        <v>55257</v>
      </c>
      <c r="ED119" s="3">
        <v>332138</v>
      </c>
      <c r="EE119" s="3">
        <v>26403</v>
      </c>
      <c r="EF119" s="3">
        <v>48438</v>
      </c>
      <c r="EG119" s="3">
        <v>85206</v>
      </c>
      <c r="EH119" s="3">
        <v>148556</v>
      </c>
      <c r="EI119" s="3">
        <v>125517</v>
      </c>
      <c r="EJ119" s="3">
        <v>144411</v>
      </c>
      <c r="EK119" s="3">
        <v>120854</v>
      </c>
      <c r="EL119" s="3">
        <v>102418</v>
      </c>
      <c r="EM119" s="3">
        <v>111948</v>
      </c>
      <c r="EN119" s="3">
        <v>220618</v>
      </c>
      <c r="EO119" s="3">
        <v>133546</v>
      </c>
      <c r="EP119" s="3">
        <v>50178</v>
      </c>
      <c r="EQ119" s="3">
        <v>231376</v>
      </c>
      <c r="ER119" s="3">
        <v>39513</v>
      </c>
      <c r="ES119" s="3">
        <v>93396</v>
      </c>
      <c r="ET119" s="3">
        <v>41790</v>
      </c>
      <c r="EU119" s="3">
        <v>11721</v>
      </c>
      <c r="EV119" s="3">
        <v>9873</v>
      </c>
      <c r="EW119" s="3">
        <v>11315</v>
      </c>
      <c r="EX119" s="3">
        <v>114818</v>
      </c>
      <c r="EY119" s="3">
        <v>183640</v>
      </c>
      <c r="EZ119" s="3">
        <v>95614</v>
      </c>
      <c r="FA119" s="3">
        <v>252417</v>
      </c>
      <c r="FB119" s="3">
        <v>75178</v>
      </c>
      <c r="FC119" s="3">
        <v>107843</v>
      </c>
      <c r="FD119" s="3">
        <v>88788</v>
      </c>
      <c r="FE119" s="3">
        <v>99133</v>
      </c>
      <c r="FF119" s="3">
        <v>275393</v>
      </c>
      <c r="FG119" s="3">
        <v>161853</v>
      </c>
      <c r="FH119" s="3">
        <v>159517</v>
      </c>
      <c r="FI119" s="3">
        <v>48111</v>
      </c>
      <c r="FJ119" s="3">
        <v>59192</v>
      </c>
      <c r="FK119" s="3">
        <v>105816</v>
      </c>
      <c r="FL119" s="3">
        <v>45101</v>
      </c>
      <c r="FM119" s="3">
        <v>151630</v>
      </c>
      <c r="FN119" s="3">
        <v>149035</v>
      </c>
      <c r="FO119" s="3">
        <v>96131</v>
      </c>
      <c r="FP119" s="3">
        <v>71379</v>
      </c>
      <c r="FQ119" s="3">
        <v>65576</v>
      </c>
      <c r="FR119" s="3">
        <v>59511</v>
      </c>
      <c r="FS119" s="3">
        <v>65997</v>
      </c>
      <c r="FT119" s="3">
        <v>53478</v>
      </c>
      <c r="FU119" s="3">
        <v>65511</v>
      </c>
      <c r="FV119" s="3">
        <v>66425</v>
      </c>
      <c r="FW119" s="3">
        <v>59805</v>
      </c>
      <c r="FX119" s="3">
        <v>45156</v>
      </c>
      <c r="FY119" s="3">
        <v>30341609</v>
      </c>
    </row>
    <row r="120" spans="1:181" x14ac:dyDescent="0.35">
      <c r="A120" t="s">
        <v>182</v>
      </c>
      <c r="B120" s="3">
        <v>124420</v>
      </c>
      <c r="C120" s="3">
        <v>119407</v>
      </c>
      <c r="D120" s="3">
        <v>49778</v>
      </c>
      <c r="E120" s="3">
        <v>215584</v>
      </c>
      <c r="F120" s="3">
        <v>133183</v>
      </c>
      <c r="G120" s="3">
        <v>374366</v>
      </c>
      <c r="H120" s="3">
        <v>119856</v>
      </c>
      <c r="I120" s="3">
        <v>104361</v>
      </c>
      <c r="J120" s="3">
        <v>120620</v>
      </c>
      <c r="K120" s="3">
        <v>255684</v>
      </c>
      <c r="L120" s="3">
        <v>244690</v>
      </c>
      <c r="M120" s="3">
        <v>242769</v>
      </c>
      <c r="N120" s="3">
        <v>277466</v>
      </c>
      <c r="O120" s="3">
        <v>282295</v>
      </c>
      <c r="P120" s="3">
        <v>65222</v>
      </c>
      <c r="Q120" s="3">
        <v>60100</v>
      </c>
      <c r="R120" s="3">
        <v>105710</v>
      </c>
      <c r="S120" s="3">
        <v>185662</v>
      </c>
      <c r="T120" s="3">
        <v>144451</v>
      </c>
      <c r="U120" s="3">
        <v>105643</v>
      </c>
      <c r="V120" s="3">
        <v>102133</v>
      </c>
      <c r="W120" s="3">
        <v>185929</v>
      </c>
      <c r="X120" s="3">
        <v>164396</v>
      </c>
      <c r="Y120" s="3">
        <v>212765</v>
      </c>
      <c r="Z120" s="3">
        <v>217277</v>
      </c>
      <c r="AA120" s="3">
        <v>119037</v>
      </c>
      <c r="AB120" s="3">
        <v>138300</v>
      </c>
      <c r="AC120" s="3">
        <v>123548</v>
      </c>
      <c r="AD120" s="3">
        <v>147900</v>
      </c>
      <c r="AE120" s="3">
        <v>144517</v>
      </c>
      <c r="AF120" s="3">
        <v>94742</v>
      </c>
      <c r="AG120" s="3">
        <v>274105</v>
      </c>
      <c r="AH120" s="3">
        <v>360426</v>
      </c>
      <c r="AI120" s="3">
        <v>245902</v>
      </c>
      <c r="AJ120" s="3">
        <v>219270</v>
      </c>
      <c r="AK120" s="3">
        <v>375812</v>
      </c>
      <c r="AL120" s="3">
        <v>277267</v>
      </c>
      <c r="AM120" s="3">
        <v>162188</v>
      </c>
      <c r="AN120" s="3">
        <v>120005</v>
      </c>
      <c r="AO120" s="3">
        <v>127280</v>
      </c>
      <c r="AP120" s="3">
        <v>233583</v>
      </c>
      <c r="AQ120" s="3">
        <v>136482</v>
      </c>
      <c r="AR120" s="3">
        <v>216025</v>
      </c>
      <c r="AS120" s="3">
        <v>158851</v>
      </c>
      <c r="AT120" s="3">
        <v>171079</v>
      </c>
      <c r="AU120" s="3">
        <v>344086</v>
      </c>
      <c r="AV120" s="3">
        <v>210661</v>
      </c>
      <c r="AW120" s="3">
        <v>173534</v>
      </c>
      <c r="AX120" s="3">
        <v>335630</v>
      </c>
      <c r="AY120" s="3">
        <v>80867</v>
      </c>
      <c r="AZ120" s="3">
        <v>272858</v>
      </c>
      <c r="BA120" s="3">
        <v>283557</v>
      </c>
      <c r="BB120" s="3">
        <v>85431</v>
      </c>
      <c r="BC120" s="3">
        <v>135039</v>
      </c>
      <c r="BD120" s="3">
        <v>115459</v>
      </c>
      <c r="BE120" s="3">
        <v>399183</v>
      </c>
      <c r="BF120" s="3">
        <v>469950</v>
      </c>
      <c r="BG120" s="3">
        <v>98239</v>
      </c>
      <c r="BH120" s="3">
        <v>167602</v>
      </c>
      <c r="BI120" s="3">
        <v>139754</v>
      </c>
      <c r="BJ120" s="3">
        <v>147431</v>
      </c>
      <c r="BK120" s="3">
        <v>119245</v>
      </c>
      <c r="BL120" s="3">
        <v>119182</v>
      </c>
      <c r="BM120" s="3">
        <v>104759</v>
      </c>
      <c r="BN120" s="3">
        <v>323880</v>
      </c>
      <c r="BO120" s="3">
        <v>329265</v>
      </c>
      <c r="BP120" s="3">
        <v>166278</v>
      </c>
      <c r="BQ120" s="3">
        <v>99502</v>
      </c>
      <c r="BR120" s="3">
        <v>123521</v>
      </c>
      <c r="BS120" s="3">
        <v>108168</v>
      </c>
      <c r="BT120" s="3">
        <v>572081</v>
      </c>
      <c r="BU120" s="3">
        <v>89571</v>
      </c>
      <c r="BV120" s="3">
        <v>143262</v>
      </c>
      <c r="BW120" s="3">
        <v>79938</v>
      </c>
      <c r="BX120" s="3">
        <v>85331</v>
      </c>
      <c r="BY120" s="3">
        <v>216348</v>
      </c>
      <c r="BZ120" s="3">
        <v>149990</v>
      </c>
      <c r="CA120" s="3">
        <v>152525</v>
      </c>
      <c r="CB120" s="3">
        <v>164040</v>
      </c>
      <c r="CC120" s="3">
        <v>111136</v>
      </c>
      <c r="CD120" s="3">
        <v>102515</v>
      </c>
      <c r="CE120" s="3">
        <v>158660</v>
      </c>
      <c r="CF120" s="3">
        <v>178623</v>
      </c>
      <c r="CG120" s="3">
        <v>324836</v>
      </c>
      <c r="CH120" s="3">
        <v>174290</v>
      </c>
      <c r="CI120" s="3">
        <v>247982</v>
      </c>
      <c r="CJ120" s="3">
        <v>321604</v>
      </c>
      <c r="CK120" s="3">
        <v>176254</v>
      </c>
      <c r="CL120" s="3">
        <v>263252</v>
      </c>
      <c r="CM120" s="3">
        <v>224862</v>
      </c>
      <c r="CN120" s="3">
        <v>284749</v>
      </c>
      <c r="CO120" s="3">
        <v>147408</v>
      </c>
      <c r="CP120" s="3">
        <v>153703</v>
      </c>
      <c r="CQ120" s="3">
        <v>193325</v>
      </c>
      <c r="CR120" s="3">
        <v>286807</v>
      </c>
      <c r="CS120" s="3">
        <v>176247</v>
      </c>
      <c r="CT120" s="3">
        <v>174157</v>
      </c>
      <c r="CU120" s="3">
        <v>183765</v>
      </c>
      <c r="CV120" s="3">
        <v>276172</v>
      </c>
      <c r="CW120" s="3">
        <v>237311</v>
      </c>
      <c r="CX120" s="3">
        <v>474476</v>
      </c>
      <c r="CY120" s="3">
        <v>147474</v>
      </c>
      <c r="CZ120" s="3">
        <v>261109</v>
      </c>
      <c r="DA120" s="3">
        <v>350175</v>
      </c>
      <c r="DB120" s="3">
        <v>129475</v>
      </c>
      <c r="DC120" s="3">
        <v>218904</v>
      </c>
      <c r="DD120" s="3">
        <v>377040</v>
      </c>
      <c r="DE120" s="3">
        <v>188783</v>
      </c>
      <c r="DF120" s="3">
        <v>196209</v>
      </c>
      <c r="DG120" s="3">
        <v>201884</v>
      </c>
      <c r="DH120" s="3">
        <v>96489</v>
      </c>
      <c r="DI120" s="3">
        <v>118144</v>
      </c>
      <c r="DJ120" s="3">
        <v>52537</v>
      </c>
      <c r="DK120" s="3">
        <v>208258</v>
      </c>
      <c r="DL120" s="3">
        <v>248083</v>
      </c>
      <c r="DM120" s="3">
        <v>194293</v>
      </c>
      <c r="DN120" s="3">
        <v>130957</v>
      </c>
      <c r="DO120" s="3">
        <v>174151</v>
      </c>
      <c r="DP120" s="3">
        <v>208974</v>
      </c>
      <c r="DQ120" s="3">
        <v>146935</v>
      </c>
      <c r="DR120" s="3">
        <v>164243</v>
      </c>
      <c r="DS120" s="3">
        <v>233281</v>
      </c>
      <c r="DT120" s="3">
        <v>334118</v>
      </c>
      <c r="DU120" s="3">
        <v>291575</v>
      </c>
      <c r="DV120" s="3">
        <v>116608</v>
      </c>
      <c r="DW120" s="3">
        <v>232670</v>
      </c>
      <c r="DX120" s="3">
        <v>179269</v>
      </c>
      <c r="DY120" s="3">
        <v>152842</v>
      </c>
      <c r="DZ120" s="3">
        <v>247241</v>
      </c>
      <c r="EA120" s="3">
        <v>229828</v>
      </c>
      <c r="EB120" s="3">
        <v>121155</v>
      </c>
      <c r="EC120" s="3">
        <v>55249</v>
      </c>
      <c r="ED120" s="3">
        <v>332021</v>
      </c>
      <c r="EE120" s="3">
        <v>26284</v>
      </c>
      <c r="EF120" s="3">
        <v>48294</v>
      </c>
      <c r="EG120" s="3">
        <v>85002</v>
      </c>
      <c r="EH120" s="3">
        <v>148647</v>
      </c>
      <c r="EI120" s="3">
        <v>126150</v>
      </c>
      <c r="EJ120" s="3">
        <v>144960</v>
      </c>
      <c r="EK120" s="3">
        <v>121424</v>
      </c>
      <c r="EL120" s="3">
        <v>103416</v>
      </c>
      <c r="EM120" s="3">
        <v>112470</v>
      </c>
      <c r="EN120" s="3">
        <v>222524</v>
      </c>
      <c r="EO120" s="3">
        <v>133907</v>
      </c>
      <c r="EP120" s="3">
        <v>50346</v>
      </c>
      <c r="EQ120" s="3">
        <v>232240</v>
      </c>
      <c r="ER120" s="3">
        <v>39402</v>
      </c>
      <c r="ES120" s="3">
        <v>93340</v>
      </c>
      <c r="ET120" s="3">
        <v>41343</v>
      </c>
      <c r="EU120" s="3">
        <v>11697</v>
      </c>
      <c r="EV120" s="3">
        <v>9825</v>
      </c>
      <c r="EW120" s="3">
        <v>11321</v>
      </c>
      <c r="EX120" s="3">
        <v>115201</v>
      </c>
      <c r="EY120" s="3">
        <v>184287</v>
      </c>
      <c r="EZ120" s="3">
        <v>96040</v>
      </c>
      <c r="FA120" s="3">
        <v>254517</v>
      </c>
      <c r="FB120" s="3">
        <v>75540</v>
      </c>
      <c r="FC120" s="3">
        <v>108121</v>
      </c>
      <c r="FD120" s="3">
        <v>89151</v>
      </c>
      <c r="FE120" s="3">
        <v>99357</v>
      </c>
      <c r="FF120" s="3">
        <v>277992</v>
      </c>
      <c r="FG120" s="3">
        <v>162572</v>
      </c>
      <c r="FH120" s="3">
        <v>160066</v>
      </c>
      <c r="FI120" s="3">
        <v>48256</v>
      </c>
      <c r="FJ120" s="3">
        <v>59182</v>
      </c>
      <c r="FK120" s="3">
        <v>105926</v>
      </c>
      <c r="FL120" s="3">
        <v>45046</v>
      </c>
      <c r="FM120" s="3">
        <v>152356</v>
      </c>
      <c r="FN120" s="3">
        <v>149999</v>
      </c>
      <c r="FO120" s="3">
        <v>96601</v>
      </c>
      <c r="FP120" s="3">
        <v>71715</v>
      </c>
      <c r="FQ120" s="3">
        <v>65936</v>
      </c>
      <c r="FR120" s="3">
        <v>60027</v>
      </c>
      <c r="FS120" s="3">
        <v>66379</v>
      </c>
      <c r="FT120" s="3">
        <v>53637</v>
      </c>
      <c r="FU120" s="3">
        <v>65877</v>
      </c>
      <c r="FV120" s="3">
        <v>66725</v>
      </c>
      <c r="FW120" s="3">
        <v>60051</v>
      </c>
      <c r="FX120" s="3">
        <v>45333</v>
      </c>
      <c r="FY120" s="3">
        <v>30476842</v>
      </c>
    </row>
    <row r="121" spans="1:181" x14ac:dyDescent="0.35">
      <c r="A121" t="s">
        <v>183</v>
      </c>
      <c r="B121" s="3">
        <v>123692</v>
      </c>
      <c r="C121" s="3">
        <v>118949</v>
      </c>
      <c r="D121" s="3">
        <v>49515</v>
      </c>
      <c r="E121" s="3">
        <v>214137</v>
      </c>
      <c r="F121" s="3">
        <v>132165</v>
      </c>
      <c r="G121" s="3">
        <v>373593</v>
      </c>
      <c r="H121" s="3">
        <v>119404</v>
      </c>
      <c r="I121" s="3">
        <v>103728</v>
      </c>
      <c r="J121" s="3">
        <v>120279</v>
      </c>
      <c r="K121" s="3">
        <v>255664</v>
      </c>
      <c r="L121" s="3">
        <v>244252</v>
      </c>
      <c r="M121" s="3">
        <v>242193</v>
      </c>
      <c r="N121" s="3">
        <v>276526</v>
      </c>
      <c r="O121" s="3">
        <v>281564</v>
      </c>
      <c r="P121" s="3">
        <v>65001</v>
      </c>
      <c r="Q121" s="3">
        <v>59448</v>
      </c>
      <c r="R121" s="3">
        <v>105282</v>
      </c>
      <c r="S121" s="3">
        <v>186194</v>
      </c>
      <c r="T121" s="3">
        <v>143832</v>
      </c>
      <c r="U121" s="3">
        <v>105377</v>
      </c>
      <c r="V121" s="3">
        <v>102169</v>
      </c>
      <c r="W121" s="3">
        <v>185717</v>
      </c>
      <c r="X121" s="3">
        <v>164466</v>
      </c>
      <c r="Y121" s="3">
        <v>212105</v>
      </c>
      <c r="Z121" s="3">
        <v>217408</v>
      </c>
      <c r="AA121" s="3">
        <v>118680</v>
      </c>
      <c r="AB121" s="3">
        <v>138117</v>
      </c>
      <c r="AC121" s="3">
        <v>123107</v>
      </c>
      <c r="AD121" s="3">
        <v>146978</v>
      </c>
      <c r="AE121" s="3">
        <v>143843</v>
      </c>
      <c r="AF121" s="3">
        <v>94815</v>
      </c>
      <c r="AG121" s="3">
        <v>273012</v>
      </c>
      <c r="AH121" s="3">
        <v>359208</v>
      </c>
      <c r="AI121" s="3">
        <v>245275</v>
      </c>
      <c r="AJ121" s="3">
        <v>218864</v>
      </c>
      <c r="AK121" s="3">
        <v>375975</v>
      </c>
      <c r="AL121" s="3">
        <v>276738</v>
      </c>
      <c r="AM121" s="3">
        <v>161808</v>
      </c>
      <c r="AN121" s="3">
        <v>120023</v>
      </c>
      <c r="AO121" s="3">
        <v>126830</v>
      </c>
      <c r="AP121" s="3">
        <v>232628</v>
      </c>
      <c r="AQ121" s="3">
        <v>136691</v>
      </c>
      <c r="AR121" s="3">
        <v>215500</v>
      </c>
      <c r="AS121" s="3">
        <v>158679</v>
      </c>
      <c r="AT121" s="3">
        <v>170931</v>
      </c>
      <c r="AU121" s="3">
        <v>343331</v>
      </c>
      <c r="AV121" s="3">
        <v>210607</v>
      </c>
      <c r="AW121" s="3">
        <v>173288</v>
      </c>
      <c r="AX121" s="3">
        <v>334257</v>
      </c>
      <c r="AY121" s="3">
        <v>80068</v>
      </c>
      <c r="AZ121" s="3">
        <v>271826</v>
      </c>
      <c r="BA121" s="3">
        <v>283131</v>
      </c>
      <c r="BB121" s="3">
        <v>85466</v>
      </c>
      <c r="BC121" s="3">
        <v>134858</v>
      </c>
      <c r="BD121" s="3">
        <v>114842</v>
      </c>
      <c r="BE121" s="3">
        <v>397529</v>
      </c>
      <c r="BF121" s="3">
        <v>470478</v>
      </c>
      <c r="BG121" s="3">
        <v>98061</v>
      </c>
      <c r="BH121" s="3">
        <v>167813</v>
      </c>
      <c r="BI121" s="3">
        <v>139558</v>
      </c>
      <c r="BJ121" s="3">
        <v>147421</v>
      </c>
      <c r="BK121" s="3">
        <v>118962</v>
      </c>
      <c r="BL121" s="3">
        <v>119281</v>
      </c>
      <c r="BM121" s="3">
        <v>104673</v>
      </c>
      <c r="BN121" s="3">
        <v>323688</v>
      </c>
      <c r="BO121" s="3">
        <v>328646</v>
      </c>
      <c r="BP121" s="3">
        <v>165647</v>
      </c>
      <c r="BQ121" s="3">
        <v>98697</v>
      </c>
      <c r="BR121" s="3">
        <v>123272</v>
      </c>
      <c r="BS121" s="3">
        <v>108394</v>
      </c>
      <c r="BT121" s="3">
        <v>572308</v>
      </c>
      <c r="BU121" s="3">
        <v>89458</v>
      </c>
      <c r="BV121" s="3">
        <v>142974</v>
      </c>
      <c r="BW121" s="3">
        <v>79754</v>
      </c>
      <c r="BX121" s="3">
        <v>85399</v>
      </c>
      <c r="BY121" s="3">
        <v>215909</v>
      </c>
      <c r="BZ121" s="3">
        <v>149727</v>
      </c>
      <c r="CA121" s="3">
        <v>152986</v>
      </c>
      <c r="CB121" s="3">
        <v>163959</v>
      </c>
      <c r="CC121" s="3">
        <v>110796</v>
      </c>
      <c r="CD121" s="3">
        <v>101990</v>
      </c>
      <c r="CE121" s="3">
        <v>158014</v>
      </c>
      <c r="CF121" s="3">
        <v>178338</v>
      </c>
      <c r="CG121" s="3">
        <v>325015</v>
      </c>
      <c r="CH121" s="3">
        <v>173769</v>
      </c>
      <c r="CI121" s="3">
        <v>247489</v>
      </c>
      <c r="CJ121" s="3">
        <v>321480</v>
      </c>
      <c r="CK121" s="3">
        <v>175738</v>
      </c>
      <c r="CL121" s="3">
        <v>263685</v>
      </c>
      <c r="CM121" s="3">
        <v>225411</v>
      </c>
      <c r="CN121" s="3">
        <v>285238</v>
      </c>
      <c r="CO121" s="3">
        <v>147524</v>
      </c>
      <c r="CP121" s="3">
        <v>153696</v>
      </c>
      <c r="CQ121" s="3">
        <v>193417</v>
      </c>
      <c r="CR121" s="3">
        <v>286916</v>
      </c>
      <c r="CS121" s="3">
        <v>176443</v>
      </c>
      <c r="CT121" s="3">
        <v>174156</v>
      </c>
      <c r="CU121" s="3">
        <v>183919</v>
      </c>
      <c r="CV121" s="3">
        <v>276664</v>
      </c>
      <c r="CW121" s="3">
        <v>237202</v>
      </c>
      <c r="CX121" s="3">
        <v>473988</v>
      </c>
      <c r="CY121" s="3">
        <v>147265</v>
      </c>
      <c r="CZ121" s="3">
        <v>261012</v>
      </c>
      <c r="DA121" s="3">
        <v>350468</v>
      </c>
      <c r="DB121" s="3">
        <v>129274</v>
      </c>
      <c r="DC121" s="3">
        <v>217922</v>
      </c>
      <c r="DD121" s="3">
        <v>377386</v>
      </c>
      <c r="DE121" s="3">
        <v>188768</v>
      </c>
      <c r="DF121" s="3">
        <v>195283</v>
      </c>
      <c r="DG121" s="3">
        <v>201863</v>
      </c>
      <c r="DH121" s="3">
        <v>96437</v>
      </c>
      <c r="DI121" s="3">
        <v>118023</v>
      </c>
      <c r="DJ121" s="3">
        <v>52138</v>
      </c>
      <c r="DK121" s="3">
        <v>208023</v>
      </c>
      <c r="DL121" s="3">
        <v>247883</v>
      </c>
      <c r="DM121" s="3">
        <v>194208</v>
      </c>
      <c r="DN121" s="3">
        <v>130588</v>
      </c>
      <c r="DO121" s="3">
        <v>173555</v>
      </c>
      <c r="DP121" s="3">
        <v>207962</v>
      </c>
      <c r="DQ121" s="3">
        <v>146367</v>
      </c>
      <c r="DR121" s="3">
        <v>164058</v>
      </c>
      <c r="DS121" s="3">
        <v>233007</v>
      </c>
      <c r="DT121" s="3">
        <v>333930</v>
      </c>
      <c r="DU121" s="3">
        <v>291469</v>
      </c>
      <c r="DV121" s="3">
        <v>116857</v>
      </c>
      <c r="DW121" s="3">
        <v>232558</v>
      </c>
      <c r="DX121" s="3">
        <v>178510</v>
      </c>
      <c r="DY121" s="3">
        <v>151805</v>
      </c>
      <c r="DZ121" s="3">
        <v>246286</v>
      </c>
      <c r="EA121" s="3">
        <v>228132</v>
      </c>
      <c r="EB121" s="3">
        <v>120409</v>
      </c>
      <c r="EC121" s="3">
        <v>54958</v>
      </c>
      <c r="ED121" s="3">
        <v>330123</v>
      </c>
      <c r="EE121" s="3">
        <v>26091</v>
      </c>
      <c r="EF121" s="3">
        <v>47734</v>
      </c>
      <c r="EG121" s="3">
        <v>84407</v>
      </c>
      <c r="EH121" s="3">
        <v>147720</v>
      </c>
      <c r="EI121" s="3">
        <v>125879</v>
      </c>
      <c r="EJ121" s="3">
        <v>144213</v>
      </c>
      <c r="EK121" s="3">
        <v>120940</v>
      </c>
      <c r="EL121" s="3">
        <v>103469</v>
      </c>
      <c r="EM121" s="3">
        <v>112372</v>
      </c>
      <c r="EN121" s="3">
        <v>222659</v>
      </c>
      <c r="EO121" s="3">
        <v>133519</v>
      </c>
      <c r="EP121" s="3">
        <v>50310</v>
      </c>
      <c r="EQ121" s="3">
        <v>230321</v>
      </c>
      <c r="ER121" s="3">
        <v>39117</v>
      </c>
      <c r="ES121" s="3">
        <v>92369</v>
      </c>
      <c r="ET121" s="3">
        <v>40667</v>
      </c>
      <c r="EU121" s="3">
        <v>11610</v>
      </c>
      <c r="EV121" s="3">
        <v>9778</v>
      </c>
      <c r="EW121" s="3">
        <v>11344</v>
      </c>
      <c r="EX121" s="3">
        <v>114402</v>
      </c>
      <c r="EY121" s="3">
        <v>182418</v>
      </c>
      <c r="EZ121" s="3">
        <v>95493</v>
      </c>
      <c r="FA121" s="3">
        <v>254310</v>
      </c>
      <c r="FB121" s="3">
        <v>74808</v>
      </c>
      <c r="FC121" s="3">
        <v>107212</v>
      </c>
      <c r="FD121" s="3">
        <v>88503</v>
      </c>
      <c r="FE121" s="3">
        <v>98640</v>
      </c>
      <c r="FF121" s="3">
        <v>276252</v>
      </c>
      <c r="FG121" s="3">
        <v>161392</v>
      </c>
      <c r="FH121" s="3">
        <v>158418</v>
      </c>
      <c r="FI121" s="3">
        <v>47718</v>
      </c>
      <c r="FJ121" s="3">
        <v>58662</v>
      </c>
      <c r="FK121" s="3">
        <v>104523</v>
      </c>
      <c r="FL121" s="3">
        <v>44555</v>
      </c>
      <c r="FM121" s="3">
        <v>151159</v>
      </c>
      <c r="FN121" s="3">
        <v>149984</v>
      </c>
      <c r="FO121" s="3">
        <v>96291</v>
      </c>
      <c r="FP121" s="3">
        <v>71470</v>
      </c>
      <c r="FQ121" s="3">
        <v>65935</v>
      </c>
      <c r="FR121" s="3">
        <v>59798</v>
      </c>
      <c r="FS121" s="3">
        <v>65703</v>
      </c>
      <c r="FT121" s="3">
        <v>53207</v>
      </c>
      <c r="FU121" s="3">
        <v>65712</v>
      </c>
      <c r="FV121" s="3">
        <v>66731</v>
      </c>
      <c r="FW121" s="3">
        <v>59898</v>
      </c>
      <c r="FX121" s="3">
        <v>45170</v>
      </c>
      <c r="FY121" s="3">
        <v>30406925</v>
      </c>
    </row>
    <row r="122" spans="1:181" x14ac:dyDescent="0.35">
      <c r="A122" t="s">
        <v>184</v>
      </c>
      <c r="B122" s="3">
        <v>123193</v>
      </c>
      <c r="C122" s="3">
        <v>118096</v>
      </c>
      <c r="D122" s="3">
        <v>49268</v>
      </c>
      <c r="E122" s="3">
        <v>213159</v>
      </c>
      <c r="F122" s="3">
        <v>131530</v>
      </c>
      <c r="G122" s="3">
        <v>370604</v>
      </c>
      <c r="H122" s="3">
        <v>118635</v>
      </c>
      <c r="I122" s="3">
        <v>103432</v>
      </c>
      <c r="J122" s="3">
        <v>119319</v>
      </c>
      <c r="K122" s="3">
        <v>252392</v>
      </c>
      <c r="L122" s="3">
        <v>242307</v>
      </c>
      <c r="M122" s="3">
        <v>241047</v>
      </c>
      <c r="N122" s="3">
        <v>274908</v>
      </c>
      <c r="O122" s="3">
        <v>278823</v>
      </c>
      <c r="P122" s="3">
        <v>64329</v>
      </c>
      <c r="Q122" s="3">
        <v>58765</v>
      </c>
      <c r="R122" s="3">
        <v>104446</v>
      </c>
      <c r="S122" s="3">
        <v>184665</v>
      </c>
      <c r="T122" s="3">
        <v>142516</v>
      </c>
      <c r="U122" s="3">
        <v>104590</v>
      </c>
      <c r="V122" s="3">
        <v>101445</v>
      </c>
      <c r="W122" s="3">
        <v>184592</v>
      </c>
      <c r="X122" s="3">
        <v>163303</v>
      </c>
      <c r="Y122" s="3">
        <v>210303</v>
      </c>
      <c r="Z122" s="3">
        <v>214776</v>
      </c>
      <c r="AA122" s="3">
        <v>117931</v>
      </c>
      <c r="AB122" s="3">
        <v>137258</v>
      </c>
      <c r="AC122" s="3">
        <v>121678</v>
      </c>
      <c r="AD122" s="3">
        <v>146369</v>
      </c>
      <c r="AE122" s="3">
        <v>142851</v>
      </c>
      <c r="AF122" s="3">
        <v>93807</v>
      </c>
      <c r="AG122" s="3">
        <v>271169</v>
      </c>
      <c r="AH122" s="3">
        <v>356313</v>
      </c>
      <c r="AI122" s="3">
        <v>243192</v>
      </c>
      <c r="AJ122" s="3">
        <v>217317</v>
      </c>
      <c r="AK122" s="3">
        <v>372531</v>
      </c>
      <c r="AL122" s="3">
        <v>275046</v>
      </c>
      <c r="AM122" s="3">
        <v>160817</v>
      </c>
      <c r="AN122" s="3">
        <v>118710</v>
      </c>
      <c r="AO122" s="3">
        <v>126135</v>
      </c>
      <c r="AP122" s="3">
        <v>231523</v>
      </c>
      <c r="AQ122" s="3">
        <v>134953</v>
      </c>
      <c r="AR122" s="3">
        <v>214083</v>
      </c>
      <c r="AS122" s="3">
        <v>157854</v>
      </c>
      <c r="AT122" s="3">
        <v>168246</v>
      </c>
      <c r="AU122" s="3">
        <v>341255</v>
      </c>
      <c r="AV122" s="3">
        <v>208135</v>
      </c>
      <c r="AW122" s="3">
        <v>172091</v>
      </c>
      <c r="AX122" s="3">
        <v>331295</v>
      </c>
      <c r="AY122" s="3">
        <v>79427</v>
      </c>
      <c r="AZ122" s="3">
        <v>270349</v>
      </c>
      <c r="BA122" s="3">
        <v>281883</v>
      </c>
      <c r="BB122" s="3">
        <v>84941</v>
      </c>
      <c r="BC122" s="3">
        <v>134295</v>
      </c>
      <c r="BD122" s="3">
        <v>113674</v>
      </c>
      <c r="BE122" s="3">
        <v>395357</v>
      </c>
      <c r="BF122" s="3">
        <v>464741</v>
      </c>
      <c r="BG122" s="3">
        <v>97526</v>
      </c>
      <c r="BH122" s="3">
        <v>165523</v>
      </c>
      <c r="BI122" s="3">
        <v>138886</v>
      </c>
      <c r="BJ122" s="3">
        <v>146042</v>
      </c>
      <c r="BK122" s="3">
        <v>118116</v>
      </c>
      <c r="BL122" s="3">
        <v>117885</v>
      </c>
      <c r="BM122" s="3">
        <v>103562</v>
      </c>
      <c r="BN122" s="3">
        <v>321382</v>
      </c>
      <c r="BO122" s="3">
        <v>326783</v>
      </c>
      <c r="BP122" s="3">
        <v>164172</v>
      </c>
      <c r="BQ122" s="3">
        <v>97745</v>
      </c>
      <c r="BR122" s="3">
        <v>122590</v>
      </c>
      <c r="BS122" s="3">
        <v>106790</v>
      </c>
      <c r="BT122" s="3">
        <v>570033</v>
      </c>
      <c r="BU122" s="3">
        <v>89076</v>
      </c>
      <c r="BV122" s="3">
        <v>142506</v>
      </c>
      <c r="BW122" s="3">
        <v>79473</v>
      </c>
      <c r="BX122" s="3">
        <v>84742</v>
      </c>
      <c r="BY122" s="3">
        <v>215045</v>
      </c>
      <c r="BZ122" s="3">
        <v>149154</v>
      </c>
      <c r="CA122" s="3">
        <v>152269</v>
      </c>
      <c r="CB122" s="3">
        <v>163098</v>
      </c>
      <c r="CC122" s="3">
        <v>109835</v>
      </c>
      <c r="CD122" s="3">
        <v>100903</v>
      </c>
      <c r="CE122" s="3">
        <v>156346</v>
      </c>
      <c r="CF122" s="3">
        <v>177098</v>
      </c>
      <c r="CG122" s="3">
        <v>322099</v>
      </c>
      <c r="CH122" s="3">
        <v>171929</v>
      </c>
      <c r="CI122" s="3">
        <v>244951</v>
      </c>
      <c r="CJ122" s="3">
        <v>318218</v>
      </c>
      <c r="CK122" s="3">
        <v>173830</v>
      </c>
      <c r="CL122" s="3">
        <v>261758</v>
      </c>
      <c r="CM122" s="3">
        <v>223984</v>
      </c>
      <c r="CN122" s="3">
        <v>282941</v>
      </c>
      <c r="CO122" s="3">
        <v>146410</v>
      </c>
      <c r="CP122" s="3">
        <v>152961</v>
      </c>
      <c r="CQ122" s="3">
        <v>192193</v>
      </c>
      <c r="CR122" s="3">
        <v>285180</v>
      </c>
      <c r="CS122" s="3">
        <v>175305</v>
      </c>
      <c r="CT122" s="3">
        <v>171992</v>
      </c>
      <c r="CU122" s="3">
        <v>182444</v>
      </c>
      <c r="CV122" s="3">
        <v>274740</v>
      </c>
      <c r="CW122" s="3">
        <v>235256</v>
      </c>
      <c r="CX122" s="3">
        <v>471160</v>
      </c>
      <c r="CY122" s="3">
        <v>145743</v>
      </c>
      <c r="CZ122" s="3">
        <v>259973</v>
      </c>
      <c r="DA122" s="3">
        <v>348823</v>
      </c>
      <c r="DB122" s="3">
        <v>128198</v>
      </c>
      <c r="DC122" s="3">
        <v>216970</v>
      </c>
      <c r="DD122" s="3">
        <v>376104</v>
      </c>
      <c r="DE122" s="3">
        <v>188264</v>
      </c>
      <c r="DF122" s="3">
        <v>193882</v>
      </c>
      <c r="DG122" s="3">
        <v>201227</v>
      </c>
      <c r="DH122" s="3">
        <v>95462</v>
      </c>
      <c r="DI122" s="3">
        <v>116908</v>
      </c>
      <c r="DJ122" s="3">
        <v>51730</v>
      </c>
      <c r="DK122" s="3">
        <v>206690</v>
      </c>
      <c r="DL122" s="3">
        <v>246559</v>
      </c>
      <c r="DM122" s="3">
        <v>193305</v>
      </c>
      <c r="DN122" s="3">
        <v>129923</v>
      </c>
      <c r="DO122" s="3">
        <v>172699</v>
      </c>
      <c r="DP122" s="3">
        <v>206663</v>
      </c>
      <c r="DQ122" s="3">
        <v>145393</v>
      </c>
      <c r="DR122" s="3">
        <v>163276</v>
      </c>
      <c r="DS122" s="3">
        <v>231180</v>
      </c>
      <c r="DT122" s="3">
        <v>332146</v>
      </c>
      <c r="DU122" s="3">
        <v>289798</v>
      </c>
      <c r="DV122" s="3">
        <v>115852</v>
      </c>
      <c r="DW122" s="3">
        <v>231273</v>
      </c>
      <c r="DX122" s="3">
        <v>177339</v>
      </c>
      <c r="DY122" s="3">
        <v>150989</v>
      </c>
      <c r="DZ122" s="3">
        <v>245154</v>
      </c>
      <c r="EA122" s="3">
        <v>227067</v>
      </c>
      <c r="EB122" s="3">
        <v>119894</v>
      </c>
      <c r="EC122" s="3">
        <v>54467</v>
      </c>
      <c r="ED122" s="3">
        <v>328405</v>
      </c>
      <c r="EE122" s="3">
        <v>25937</v>
      </c>
      <c r="EF122" s="3">
        <v>47269</v>
      </c>
      <c r="EG122" s="3">
        <v>83703</v>
      </c>
      <c r="EH122" s="3">
        <v>146296</v>
      </c>
      <c r="EI122" s="3">
        <v>124935</v>
      </c>
      <c r="EJ122" s="3">
        <v>143347</v>
      </c>
      <c r="EK122" s="3">
        <v>120176</v>
      </c>
      <c r="EL122" s="3">
        <v>102535</v>
      </c>
      <c r="EM122" s="3">
        <v>111670</v>
      </c>
      <c r="EN122" s="3">
        <v>220232</v>
      </c>
      <c r="EO122" s="3">
        <v>132615</v>
      </c>
      <c r="EP122" s="3">
        <v>50027</v>
      </c>
      <c r="EQ122" s="3">
        <v>228997</v>
      </c>
      <c r="ER122" s="3">
        <v>38900</v>
      </c>
      <c r="ES122" s="3">
        <v>92101</v>
      </c>
      <c r="ET122" s="3">
        <v>40278</v>
      </c>
      <c r="EU122" s="3">
        <v>11590</v>
      </c>
      <c r="EV122" s="3">
        <v>9665</v>
      </c>
      <c r="EW122" s="3">
        <v>11245</v>
      </c>
      <c r="EX122" s="3">
        <v>113498</v>
      </c>
      <c r="EY122" s="3">
        <v>181724</v>
      </c>
      <c r="EZ122" s="3">
        <v>95260</v>
      </c>
      <c r="FA122" s="3">
        <v>252151</v>
      </c>
      <c r="FB122" s="3">
        <v>74655</v>
      </c>
      <c r="FC122" s="3">
        <v>106453</v>
      </c>
      <c r="FD122" s="3">
        <v>88140</v>
      </c>
      <c r="FE122" s="3">
        <v>98542</v>
      </c>
      <c r="FF122" s="3">
        <v>274432</v>
      </c>
      <c r="FG122" s="3">
        <v>161095</v>
      </c>
      <c r="FH122" s="3">
        <v>157757</v>
      </c>
      <c r="FI122" s="3">
        <v>47602</v>
      </c>
      <c r="FJ122" s="3">
        <v>58401</v>
      </c>
      <c r="FK122" s="3">
        <v>104418</v>
      </c>
      <c r="FL122" s="3">
        <v>44360</v>
      </c>
      <c r="FM122" s="3">
        <v>150704</v>
      </c>
      <c r="FN122" s="3">
        <v>149382</v>
      </c>
      <c r="FO122" s="3">
        <v>96185</v>
      </c>
      <c r="FP122" s="3">
        <v>71121</v>
      </c>
      <c r="FQ122" s="3">
        <v>65683</v>
      </c>
      <c r="FR122" s="3">
        <v>59677</v>
      </c>
      <c r="FS122" s="3">
        <v>65799</v>
      </c>
      <c r="FT122" s="3">
        <v>53210</v>
      </c>
      <c r="FU122" s="3">
        <v>65521</v>
      </c>
      <c r="FV122" s="3">
        <v>66502</v>
      </c>
      <c r="FW122" s="3">
        <v>59733</v>
      </c>
      <c r="FX122" s="3">
        <v>45429</v>
      </c>
      <c r="FY122" s="3">
        <v>30199916</v>
      </c>
    </row>
    <row r="123" spans="1:181" x14ac:dyDescent="0.35">
      <c r="A123" t="s">
        <v>185</v>
      </c>
      <c r="B123" s="3">
        <v>123359</v>
      </c>
      <c r="C123" s="3">
        <v>117973</v>
      </c>
      <c r="D123" s="3">
        <v>49261</v>
      </c>
      <c r="E123" s="3">
        <v>213547</v>
      </c>
      <c r="F123" s="3">
        <v>131761</v>
      </c>
      <c r="G123" s="3">
        <v>370626</v>
      </c>
      <c r="H123" s="3">
        <v>118800</v>
      </c>
      <c r="I123" s="3">
        <v>103640</v>
      </c>
      <c r="J123" s="3">
        <v>119126</v>
      </c>
      <c r="K123" s="3">
        <v>252114</v>
      </c>
      <c r="L123" s="3">
        <v>241957</v>
      </c>
      <c r="M123" s="3">
        <v>240928</v>
      </c>
      <c r="N123" s="3">
        <v>274531</v>
      </c>
      <c r="O123" s="3">
        <v>278366</v>
      </c>
      <c r="P123" s="3">
        <v>64519</v>
      </c>
      <c r="Q123" s="3">
        <v>59028</v>
      </c>
      <c r="R123" s="3">
        <v>104697</v>
      </c>
      <c r="S123" s="3">
        <v>184763</v>
      </c>
      <c r="T123" s="3">
        <v>142551</v>
      </c>
      <c r="U123" s="3">
        <v>104649</v>
      </c>
      <c r="V123" s="3">
        <v>101283</v>
      </c>
      <c r="W123" s="3">
        <v>184498</v>
      </c>
      <c r="X123" s="3">
        <v>163010</v>
      </c>
      <c r="Y123" s="3">
        <v>210281</v>
      </c>
      <c r="Z123" s="3">
        <v>215064</v>
      </c>
      <c r="AA123" s="3">
        <v>117893</v>
      </c>
      <c r="AB123" s="3">
        <v>137215</v>
      </c>
      <c r="AC123" s="3">
        <v>121727</v>
      </c>
      <c r="AD123" s="3">
        <v>146648</v>
      </c>
      <c r="AE123" s="3">
        <v>143017</v>
      </c>
      <c r="AF123" s="3">
        <v>93531</v>
      </c>
      <c r="AG123" s="3">
        <v>270738</v>
      </c>
      <c r="AH123" s="3">
        <v>355399</v>
      </c>
      <c r="AI123" s="3">
        <v>242704</v>
      </c>
      <c r="AJ123" s="3">
        <v>217248</v>
      </c>
      <c r="AK123" s="3">
        <v>372224</v>
      </c>
      <c r="AL123" s="3">
        <v>275055</v>
      </c>
      <c r="AM123" s="3">
        <v>160743</v>
      </c>
      <c r="AN123" s="3">
        <v>118761</v>
      </c>
      <c r="AO123" s="3">
        <v>126086</v>
      </c>
      <c r="AP123" s="3">
        <v>231625</v>
      </c>
      <c r="AQ123" s="3">
        <v>134575</v>
      </c>
      <c r="AR123" s="3">
        <v>213979</v>
      </c>
      <c r="AS123" s="3">
        <v>157529</v>
      </c>
      <c r="AT123" s="3">
        <v>167235</v>
      </c>
      <c r="AU123" s="3">
        <v>341305</v>
      </c>
      <c r="AV123" s="3">
        <v>207131</v>
      </c>
      <c r="AW123" s="3">
        <v>171690</v>
      </c>
      <c r="AX123" s="3">
        <v>331707</v>
      </c>
      <c r="AY123" s="3">
        <v>79582</v>
      </c>
      <c r="AZ123" s="3">
        <v>269919</v>
      </c>
      <c r="BA123" s="3">
        <v>281483</v>
      </c>
      <c r="BB123" s="3">
        <v>84857</v>
      </c>
      <c r="BC123" s="3">
        <v>134084</v>
      </c>
      <c r="BD123" s="3">
        <v>113653</v>
      </c>
      <c r="BE123" s="3">
        <v>394908</v>
      </c>
      <c r="BF123" s="3">
        <v>465082</v>
      </c>
      <c r="BG123" s="3">
        <v>97573</v>
      </c>
      <c r="BH123" s="3">
        <v>165147</v>
      </c>
      <c r="BI123" s="3">
        <v>138873</v>
      </c>
      <c r="BJ123" s="3">
        <v>146002</v>
      </c>
      <c r="BK123" s="3">
        <v>118134</v>
      </c>
      <c r="BL123" s="3">
        <v>117827</v>
      </c>
      <c r="BM123" s="3">
        <v>103291</v>
      </c>
      <c r="BN123" s="3">
        <v>321500</v>
      </c>
      <c r="BO123" s="3">
        <v>326719</v>
      </c>
      <c r="BP123" s="3">
        <v>164430</v>
      </c>
      <c r="BQ123" s="3">
        <v>97774</v>
      </c>
      <c r="BR123" s="3">
        <v>122389</v>
      </c>
      <c r="BS123" s="3">
        <v>106392</v>
      </c>
      <c r="BT123" s="3">
        <v>569256</v>
      </c>
      <c r="BU123" s="3">
        <v>88822</v>
      </c>
      <c r="BV123" s="3">
        <v>142290</v>
      </c>
      <c r="BW123" s="3">
        <v>79495</v>
      </c>
      <c r="BX123" s="3">
        <v>84559</v>
      </c>
      <c r="BY123" s="3">
        <v>214924</v>
      </c>
      <c r="BZ123" s="3">
        <v>149198</v>
      </c>
      <c r="CA123" s="3">
        <v>151951</v>
      </c>
      <c r="CB123" s="3">
        <v>162655</v>
      </c>
      <c r="CC123" s="3">
        <v>110277</v>
      </c>
      <c r="CD123" s="3">
        <v>101148</v>
      </c>
      <c r="CE123" s="3">
        <v>156432</v>
      </c>
      <c r="CF123" s="3">
        <v>177527</v>
      </c>
      <c r="CG123" s="3">
        <v>322623</v>
      </c>
      <c r="CH123" s="3">
        <v>172234</v>
      </c>
      <c r="CI123" s="3">
        <v>245283</v>
      </c>
      <c r="CJ123" s="3">
        <v>318832</v>
      </c>
      <c r="CK123" s="3">
        <v>173913</v>
      </c>
      <c r="CL123" s="3">
        <v>261942</v>
      </c>
      <c r="CM123" s="3">
        <v>223966</v>
      </c>
      <c r="CN123" s="3">
        <v>282914</v>
      </c>
      <c r="CO123" s="3">
        <v>146380</v>
      </c>
      <c r="CP123" s="3">
        <v>152894</v>
      </c>
      <c r="CQ123" s="3">
        <v>192125</v>
      </c>
      <c r="CR123" s="3">
        <v>285067</v>
      </c>
      <c r="CS123" s="3">
        <v>175396</v>
      </c>
      <c r="CT123" s="3">
        <v>171961</v>
      </c>
      <c r="CU123" s="3">
        <v>182485</v>
      </c>
      <c r="CV123" s="3">
        <v>274823</v>
      </c>
      <c r="CW123" s="3">
        <v>235499</v>
      </c>
      <c r="CX123" s="3">
        <v>470377</v>
      </c>
      <c r="CY123" s="3">
        <v>145004</v>
      </c>
      <c r="CZ123" s="3">
        <v>259583</v>
      </c>
      <c r="DA123" s="3">
        <v>348355</v>
      </c>
      <c r="DB123" s="3">
        <v>128366</v>
      </c>
      <c r="DC123" s="3">
        <v>216763</v>
      </c>
      <c r="DD123" s="3">
        <v>375645</v>
      </c>
      <c r="DE123" s="3">
        <v>187895</v>
      </c>
      <c r="DF123" s="3">
        <v>193897</v>
      </c>
      <c r="DG123" s="3">
        <v>200645</v>
      </c>
      <c r="DH123" s="3">
        <v>95343</v>
      </c>
      <c r="DI123" s="3">
        <v>116805</v>
      </c>
      <c r="DJ123" s="3">
        <v>51670</v>
      </c>
      <c r="DK123" s="3">
        <v>206277</v>
      </c>
      <c r="DL123" s="3">
        <v>246250</v>
      </c>
      <c r="DM123" s="3">
        <v>193168</v>
      </c>
      <c r="DN123" s="3">
        <v>129810</v>
      </c>
      <c r="DO123" s="3">
        <v>172548</v>
      </c>
      <c r="DP123" s="3">
        <v>206889</v>
      </c>
      <c r="DQ123" s="3">
        <v>145184</v>
      </c>
      <c r="DR123" s="3">
        <v>163036</v>
      </c>
      <c r="DS123" s="3">
        <v>231183</v>
      </c>
      <c r="DT123" s="3">
        <v>331630</v>
      </c>
      <c r="DU123" s="3">
        <v>289113</v>
      </c>
      <c r="DV123" s="3">
        <v>115690</v>
      </c>
      <c r="DW123" s="3">
        <v>230627</v>
      </c>
      <c r="DX123" s="3">
        <v>177058</v>
      </c>
      <c r="DY123" s="3">
        <v>150916</v>
      </c>
      <c r="DZ123" s="3">
        <v>244760</v>
      </c>
      <c r="EA123" s="3">
        <v>227641</v>
      </c>
      <c r="EB123" s="3">
        <v>120129</v>
      </c>
      <c r="EC123" s="3">
        <v>54398</v>
      </c>
      <c r="ED123" s="3">
        <v>328195</v>
      </c>
      <c r="EE123" s="3">
        <v>25950</v>
      </c>
      <c r="EF123" s="3">
        <v>47425</v>
      </c>
      <c r="EG123" s="3">
        <v>83781</v>
      </c>
      <c r="EH123" s="3">
        <v>146845</v>
      </c>
      <c r="EI123" s="3">
        <v>125183</v>
      </c>
      <c r="EJ123" s="3">
        <v>143682</v>
      </c>
      <c r="EK123" s="3">
        <v>119959</v>
      </c>
      <c r="EL123" s="3">
        <v>102450</v>
      </c>
      <c r="EM123" s="3">
        <v>111717</v>
      </c>
      <c r="EN123" s="3">
        <v>220875</v>
      </c>
      <c r="EO123" s="3">
        <v>132681</v>
      </c>
      <c r="EP123" s="3">
        <v>50024</v>
      </c>
      <c r="EQ123" s="3">
        <v>229756</v>
      </c>
      <c r="ER123" s="3">
        <v>38910</v>
      </c>
      <c r="ES123" s="3">
        <v>92348</v>
      </c>
      <c r="ET123" s="3">
        <v>40340</v>
      </c>
      <c r="EU123" s="3">
        <v>11551</v>
      </c>
      <c r="EV123" s="3">
        <v>9715</v>
      </c>
      <c r="EW123" s="3">
        <v>11236</v>
      </c>
      <c r="EX123" s="3">
        <v>113644</v>
      </c>
      <c r="EY123" s="3">
        <v>181849</v>
      </c>
      <c r="EZ123" s="3">
        <v>95365</v>
      </c>
      <c r="FA123" s="3">
        <v>252354</v>
      </c>
      <c r="FB123" s="3">
        <v>74950</v>
      </c>
      <c r="FC123" s="3">
        <v>106565</v>
      </c>
      <c r="FD123" s="3">
        <v>88130</v>
      </c>
      <c r="FE123" s="3">
        <v>98698</v>
      </c>
      <c r="FF123" s="3">
        <v>275015</v>
      </c>
      <c r="FG123" s="3">
        <v>161517</v>
      </c>
      <c r="FH123" s="3">
        <v>158458</v>
      </c>
      <c r="FI123" s="3">
        <v>47631</v>
      </c>
      <c r="FJ123" s="3">
        <v>58566</v>
      </c>
      <c r="FK123" s="3">
        <v>104821</v>
      </c>
      <c r="FL123" s="3">
        <v>44465</v>
      </c>
      <c r="FM123" s="3">
        <v>150907</v>
      </c>
      <c r="FN123" s="3">
        <v>148677</v>
      </c>
      <c r="FO123" s="3">
        <v>96192</v>
      </c>
      <c r="FP123" s="3">
        <v>71160</v>
      </c>
      <c r="FQ123" s="3">
        <v>65587</v>
      </c>
      <c r="FR123" s="3">
        <v>59817</v>
      </c>
      <c r="FS123" s="3">
        <v>65817</v>
      </c>
      <c r="FT123" s="3">
        <v>53059</v>
      </c>
      <c r="FU123" s="3">
        <v>65439</v>
      </c>
      <c r="FV123" s="3">
        <v>66375</v>
      </c>
      <c r="FW123" s="3">
        <v>59563</v>
      </c>
      <c r="FX123" s="3">
        <v>45224</v>
      </c>
      <c r="FY123" s="3">
        <v>30191716</v>
      </c>
    </row>
    <row r="124" spans="1:181" x14ac:dyDescent="0.35">
      <c r="A124" t="s">
        <v>186</v>
      </c>
      <c r="B124" s="3">
        <v>123456</v>
      </c>
      <c r="C124" s="3">
        <v>118241</v>
      </c>
      <c r="D124" s="3">
        <v>49220</v>
      </c>
      <c r="E124" s="3">
        <v>213621</v>
      </c>
      <c r="F124" s="3">
        <v>132120</v>
      </c>
      <c r="G124" s="3">
        <v>371317</v>
      </c>
      <c r="H124" s="3">
        <v>118771</v>
      </c>
      <c r="I124" s="3">
        <v>104028</v>
      </c>
      <c r="J124" s="3">
        <v>119563</v>
      </c>
      <c r="K124" s="3">
        <v>252934</v>
      </c>
      <c r="L124" s="3">
        <v>241901</v>
      </c>
      <c r="M124" s="3">
        <v>240931</v>
      </c>
      <c r="N124" s="3">
        <v>274781</v>
      </c>
      <c r="O124" s="3">
        <v>278793</v>
      </c>
      <c r="P124" s="3">
        <v>64503</v>
      </c>
      <c r="Q124" s="3">
        <v>59478</v>
      </c>
      <c r="R124" s="3">
        <v>104991</v>
      </c>
      <c r="S124" s="3">
        <v>185012</v>
      </c>
      <c r="T124" s="3">
        <v>142681</v>
      </c>
      <c r="U124" s="3">
        <v>104779</v>
      </c>
      <c r="V124" s="3">
        <v>101295</v>
      </c>
      <c r="W124" s="3">
        <v>184769</v>
      </c>
      <c r="X124" s="3">
        <v>163295</v>
      </c>
      <c r="Y124" s="3">
        <v>210277</v>
      </c>
      <c r="Z124" s="3">
        <v>215608</v>
      </c>
      <c r="AA124" s="3">
        <v>117948</v>
      </c>
      <c r="AB124" s="3">
        <v>137435</v>
      </c>
      <c r="AC124" s="3">
        <v>121967</v>
      </c>
      <c r="AD124" s="3">
        <v>147181</v>
      </c>
      <c r="AE124" s="3">
        <v>143318</v>
      </c>
      <c r="AF124" s="3">
        <v>93631</v>
      </c>
      <c r="AG124" s="3">
        <v>272105</v>
      </c>
      <c r="AH124" s="3">
        <v>355554</v>
      </c>
      <c r="AI124" s="3">
        <v>243017</v>
      </c>
      <c r="AJ124" s="3">
        <v>217295</v>
      </c>
      <c r="AK124" s="3">
        <v>372782</v>
      </c>
      <c r="AL124" s="3">
        <v>274898</v>
      </c>
      <c r="AM124" s="3">
        <v>160980</v>
      </c>
      <c r="AN124" s="3">
        <v>118832</v>
      </c>
      <c r="AO124" s="3">
        <v>126148</v>
      </c>
      <c r="AP124" s="3">
        <v>231627</v>
      </c>
      <c r="AQ124" s="3">
        <v>134656</v>
      </c>
      <c r="AR124" s="3">
        <v>214182</v>
      </c>
      <c r="AS124" s="3">
        <v>157410</v>
      </c>
      <c r="AT124" s="3">
        <v>166798</v>
      </c>
      <c r="AU124" s="3">
        <v>341106</v>
      </c>
      <c r="AV124" s="3">
        <v>206830</v>
      </c>
      <c r="AW124" s="3">
        <v>171823</v>
      </c>
      <c r="AX124" s="3">
        <v>333669</v>
      </c>
      <c r="AY124" s="3">
        <v>79808</v>
      </c>
      <c r="AZ124" s="3">
        <v>270181</v>
      </c>
      <c r="BA124" s="3">
        <v>281695</v>
      </c>
      <c r="BB124" s="3">
        <v>84830</v>
      </c>
      <c r="BC124" s="3">
        <v>133977</v>
      </c>
      <c r="BD124" s="3">
        <v>113810</v>
      </c>
      <c r="BE124" s="3">
        <v>395187</v>
      </c>
      <c r="BF124" s="3">
        <v>465098</v>
      </c>
      <c r="BG124" s="3">
        <v>97480</v>
      </c>
      <c r="BH124" s="3">
        <v>165138</v>
      </c>
      <c r="BI124" s="3">
        <v>138956</v>
      </c>
      <c r="BJ124" s="3">
        <v>145859</v>
      </c>
      <c r="BK124" s="3">
        <v>117994</v>
      </c>
      <c r="BL124" s="3">
        <v>117839</v>
      </c>
      <c r="BM124" s="3">
        <v>103396</v>
      </c>
      <c r="BN124" s="3">
        <v>322259</v>
      </c>
      <c r="BO124" s="3">
        <v>327459</v>
      </c>
      <c r="BP124" s="3">
        <v>165487</v>
      </c>
      <c r="BQ124" s="3">
        <v>98217</v>
      </c>
      <c r="BR124" s="3">
        <v>122769</v>
      </c>
      <c r="BS124" s="3">
        <v>106647</v>
      </c>
      <c r="BT124" s="3">
        <v>570263</v>
      </c>
      <c r="BU124" s="3">
        <v>88905</v>
      </c>
      <c r="BV124" s="3">
        <v>142612</v>
      </c>
      <c r="BW124" s="3">
        <v>79709</v>
      </c>
      <c r="BX124" s="3">
        <v>84594</v>
      </c>
      <c r="BY124" s="3">
        <v>215507</v>
      </c>
      <c r="BZ124" s="3">
        <v>149511</v>
      </c>
      <c r="CA124" s="3">
        <v>152216</v>
      </c>
      <c r="CB124" s="3">
        <v>163087</v>
      </c>
      <c r="CC124" s="3">
        <v>111247</v>
      </c>
      <c r="CD124" s="3">
        <v>101292</v>
      </c>
      <c r="CE124" s="3">
        <v>156574</v>
      </c>
      <c r="CF124" s="3">
        <v>178027</v>
      </c>
      <c r="CG124" s="3">
        <v>323590</v>
      </c>
      <c r="CH124" s="3">
        <v>172571</v>
      </c>
      <c r="CI124" s="3">
        <v>245912</v>
      </c>
      <c r="CJ124" s="3">
        <v>319282</v>
      </c>
      <c r="CK124" s="3">
        <v>173804</v>
      </c>
      <c r="CL124" s="3">
        <v>262435</v>
      </c>
      <c r="CM124" s="3">
        <v>224368</v>
      </c>
      <c r="CN124" s="3">
        <v>283453</v>
      </c>
      <c r="CO124" s="3">
        <v>146600</v>
      </c>
      <c r="CP124" s="3">
        <v>153138</v>
      </c>
      <c r="CQ124" s="3">
        <v>192467</v>
      </c>
      <c r="CR124" s="3">
        <v>285505</v>
      </c>
      <c r="CS124" s="3">
        <v>175666</v>
      </c>
      <c r="CT124" s="3">
        <v>172429</v>
      </c>
      <c r="CU124" s="3">
        <v>182651</v>
      </c>
      <c r="CV124" s="3">
        <v>275573</v>
      </c>
      <c r="CW124" s="3">
        <v>236107</v>
      </c>
      <c r="CX124" s="3">
        <v>471784</v>
      </c>
      <c r="CY124" s="3">
        <v>145208</v>
      </c>
      <c r="CZ124" s="3">
        <v>260102</v>
      </c>
      <c r="DA124" s="3">
        <v>348664</v>
      </c>
      <c r="DB124" s="3">
        <v>128540</v>
      </c>
      <c r="DC124" s="3">
        <v>217564</v>
      </c>
      <c r="DD124" s="3">
        <v>376546</v>
      </c>
      <c r="DE124" s="3">
        <v>188127</v>
      </c>
      <c r="DF124" s="3">
        <v>194615</v>
      </c>
      <c r="DG124" s="3">
        <v>200961</v>
      </c>
      <c r="DH124" s="3">
        <v>95566</v>
      </c>
      <c r="DI124" s="3">
        <v>116757</v>
      </c>
      <c r="DJ124" s="3">
        <v>52174</v>
      </c>
      <c r="DK124" s="3">
        <v>206601</v>
      </c>
      <c r="DL124" s="3">
        <v>246881</v>
      </c>
      <c r="DM124" s="3">
        <v>193485</v>
      </c>
      <c r="DN124" s="3">
        <v>130034</v>
      </c>
      <c r="DO124" s="3">
        <v>172930</v>
      </c>
      <c r="DP124" s="3">
        <v>207687</v>
      </c>
      <c r="DQ124" s="3">
        <v>145515</v>
      </c>
      <c r="DR124" s="3">
        <v>163282</v>
      </c>
      <c r="DS124" s="3">
        <v>231835</v>
      </c>
      <c r="DT124" s="3">
        <v>332086</v>
      </c>
      <c r="DU124" s="3">
        <v>289600</v>
      </c>
      <c r="DV124" s="3">
        <v>115774</v>
      </c>
      <c r="DW124" s="3">
        <v>231275</v>
      </c>
      <c r="DX124" s="3">
        <v>177436</v>
      </c>
      <c r="DY124" s="3">
        <v>151831</v>
      </c>
      <c r="DZ124" s="3">
        <v>245327</v>
      </c>
      <c r="EA124" s="3">
        <v>229119</v>
      </c>
      <c r="EB124" s="3">
        <v>120308</v>
      </c>
      <c r="EC124" s="3">
        <v>54671</v>
      </c>
      <c r="ED124" s="3">
        <v>329635</v>
      </c>
      <c r="EE124" s="3">
        <v>26121</v>
      </c>
      <c r="EF124" s="3">
        <v>47977</v>
      </c>
      <c r="EG124" s="3">
        <v>84395</v>
      </c>
      <c r="EH124" s="3">
        <v>147519</v>
      </c>
      <c r="EI124" s="3">
        <v>125134</v>
      </c>
      <c r="EJ124" s="3">
        <v>143723</v>
      </c>
      <c r="EK124" s="3">
        <v>120186</v>
      </c>
      <c r="EL124" s="3">
        <v>102590</v>
      </c>
      <c r="EM124" s="3">
        <v>111841</v>
      </c>
      <c r="EN124" s="3">
        <v>221356</v>
      </c>
      <c r="EO124" s="3">
        <v>132790</v>
      </c>
      <c r="EP124" s="3">
        <v>50053</v>
      </c>
      <c r="EQ124" s="3">
        <v>230225</v>
      </c>
      <c r="ER124" s="3">
        <v>39042</v>
      </c>
      <c r="ES124" s="3">
        <v>92771</v>
      </c>
      <c r="ET124" s="3">
        <v>40822</v>
      </c>
      <c r="EU124" s="3">
        <v>11628</v>
      </c>
      <c r="EV124" s="3">
        <v>9718</v>
      </c>
      <c r="EW124" s="3">
        <v>11279</v>
      </c>
      <c r="EX124" s="3">
        <v>113701</v>
      </c>
      <c r="EY124" s="3">
        <v>182192</v>
      </c>
      <c r="EZ124" s="3">
        <v>95476</v>
      </c>
      <c r="FA124" s="3">
        <v>252639</v>
      </c>
      <c r="FB124" s="3">
        <v>74882</v>
      </c>
      <c r="FC124" s="3">
        <v>106943</v>
      </c>
      <c r="FD124" s="3">
        <v>88127</v>
      </c>
      <c r="FE124" s="3">
        <v>98527</v>
      </c>
      <c r="FF124" s="3">
        <v>275260</v>
      </c>
      <c r="FG124" s="3">
        <v>161497</v>
      </c>
      <c r="FH124" s="3">
        <v>158295</v>
      </c>
      <c r="FI124" s="3">
        <v>47629</v>
      </c>
      <c r="FJ124" s="3">
        <v>58790</v>
      </c>
      <c r="FK124" s="3">
        <v>104964</v>
      </c>
      <c r="FL124" s="3">
        <v>44743</v>
      </c>
      <c r="FM124" s="3">
        <v>150857</v>
      </c>
      <c r="FN124" s="3">
        <v>148570</v>
      </c>
      <c r="FO124" s="3">
        <v>96305</v>
      </c>
      <c r="FP124" s="3">
        <v>71105</v>
      </c>
      <c r="FQ124" s="3">
        <v>65722</v>
      </c>
      <c r="FR124" s="3">
        <v>59701</v>
      </c>
      <c r="FS124" s="3">
        <v>65914</v>
      </c>
      <c r="FT124" s="3">
        <v>53440</v>
      </c>
      <c r="FU124" s="3">
        <v>65400</v>
      </c>
      <c r="FV124" s="3">
        <v>66357</v>
      </c>
      <c r="FW124" s="3">
        <v>59552</v>
      </c>
      <c r="FX124" s="3">
        <v>45258</v>
      </c>
      <c r="FY124" s="3">
        <v>30243673</v>
      </c>
    </row>
    <row r="125" spans="1:181" x14ac:dyDescent="0.35">
      <c r="A125" t="s">
        <v>187</v>
      </c>
      <c r="B125" s="3">
        <v>123883</v>
      </c>
      <c r="C125" s="3">
        <v>118347</v>
      </c>
      <c r="D125" s="3">
        <v>49235</v>
      </c>
      <c r="E125" s="3">
        <v>213474</v>
      </c>
      <c r="F125" s="3">
        <v>132914</v>
      </c>
      <c r="G125" s="3">
        <v>371878</v>
      </c>
      <c r="H125" s="3">
        <v>119085</v>
      </c>
      <c r="I125" s="3">
        <v>104295</v>
      </c>
      <c r="J125" s="3">
        <v>120035</v>
      </c>
      <c r="K125" s="3">
        <v>253621</v>
      </c>
      <c r="L125" s="3">
        <v>242762</v>
      </c>
      <c r="M125" s="3">
        <v>241398</v>
      </c>
      <c r="N125" s="3">
        <v>275545</v>
      </c>
      <c r="O125" s="3">
        <v>279584</v>
      </c>
      <c r="P125" s="3">
        <v>64670</v>
      </c>
      <c r="Q125" s="3">
        <v>59953</v>
      </c>
      <c r="R125" s="3">
        <v>105338</v>
      </c>
      <c r="S125" s="3">
        <v>185656</v>
      </c>
      <c r="T125" s="3">
        <v>142572</v>
      </c>
      <c r="U125" s="3">
        <v>105189</v>
      </c>
      <c r="V125" s="3">
        <v>101476</v>
      </c>
      <c r="W125" s="3">
        <v>185554</v>
      </c>
      <c r="X125" s="3">
        <v>163879</v>
      </c>
      <c r="Y125" s="3">
        <v>210623</v>
      </c>
      <c r="Z125" s="3">
        <v>216347</v>
      </c>
      <c r="AA125" s="3">
        <v>118224</v>
      </c>
      <c r="AB125" s="3">
        <v>137585</v>
      </c>
      <c r="AC125" s="3">
        <v>122258</v>
      </c>
      <c r="AD125" s="3">
        <v>147733</v>
      </c>
      <c r="AE125" s="3">
        <v>143554</v>
      </c>
      <c r="AF125" s="3">
        <v>93957</v>
      </c>
      <c r="AG125" s="3">
        <v>273887</v>
      </c>
      <c r="AH125" s="3">
        <v>356138</v>
      </c>
      <c r="AI125" s="3">
        <v>242776</v>
      </c>
      <c r="AJ125" s="3">
        <v>217805</v>
      </c>
      <c r="AK125" s="3">
        <v>374194</v>
      </c>
      <c r="AL125" s="3">
        <v>275300</v>
      </c>
      <c r="AM125" s="3">
        <v>160811</v>
      </c>
      <c r="AN125" s="3">
        <v>118950</v>
      </c>
      <c r="AO125" s="3">
        <v>126255</v>
      </c>
      <c r="AP125" s="3">
        <v>232327</v>
      </c>
      <c r="AQ125" s="3">
        <v>134873</v>
      </c>
      <c r="AR125" s="3">
        <v>214269</v>
      </c>
      <c r="AS125" s="3">
        <v>157853</v>
      </c>
      <c r="AT125" s="3">
        <v>167731</v>
      </c>
      <c r="AU125" s="3">
        <v>342426</v>
      </c>
      <c r="AV125" s="3">
        <v>207431</v>
      </c>
      <c r="AW125" s="3">
        <v>172880</v>
      </c>
      <c r="AX125" s="3">
        <v>335293</v>
      </c>
      <c r="AY125" s="3">
        <v>80689</v>
      </c>
      <c r="AZ125" s="3">
        <v>271210</v>
      </c>
      <c r="BA125" s="3">
        <v>282169</v>
      </c>
      <c r="BB125" s="3">
        <v>85139</v>
      </c>
      <c r="BC125" s="3">
        <v>134311</v>
      </c>
      <c r="BD125" s="3">
        <v>114345</v>
      </c>
      <c r="BE125" s="3">
        <v>396812</v>
      </c>
      <c r="BF125" s="3">
        <v>465712</v>
      </c>
      <c r="BG125" s="3">
        <v>97757</v>
      </c>
      <c r="BH125" s="3">
        <v>165474</v>
      </c>
      <c r="BI125" s="3">
        <v>139269</v>
      </c>
      <c r="BJ125" s="3">
        <v>146316</v>
      </c>
      <c r="BK125" s="3">
        <v>118455</v>
      </c>
      <c r="BL125" s="3">
        <v>118317</v>
      </c>
      <c r="BM125" s="3">
        <v>103126</v>
      </c>
      <c r="BN125" s="3">
        <v>322954</v>
      </c>
      <c r="BO125" s="3">
        <v>328131</v>
      </c>
      <c r="BP125" s="3">
        <v>166065</v>
      </c>
      <c r="BQ125" s="3">
        <v>98817</v>
      </c>
      <c r="BR125" s="3">
        <v>123297</v>
      </c>
      <c r="BS125" s="3">
        <v>106919</v>
      </c>
      <c r="BT125" s="3">
        <v>572476</v>
      </c>
      <c r="BU125" s="3">
        <v>88958</v>
      </c>
      <c r="BV125" s="3">
        <v>142945</v>
      </c>
      <c r="BW125" s="3">
        <v>79933</v>
      </c>
      <c r="BX125" s="3">
        <v>84863</v>
      </c>
      <c r="BY125" s="3">
        <v>216683</v>
      </c>
      <c r="BZ125" s="3">
        <v>150032</v>
      </c>
      <c r="CA125" s="3">
        <v>152593</v>
      </c>
      <c r="CB125" s="3">
        <v>163705</v>
      </c>
      <c r="CC125" s="3">
        <v>110035</v>
      </c>
      <c r="CD125" s="3">
        <v>100738</v>
      </c>
      <c r="CE125" s="3">
        <v>156158</v>
      </c>
      <c r="CF125" s="3">
        <v>177930</v>
      </c>
      <c r="CG125" s="3">
        <v>323790</v>
      </c>
      <c r="CH125" s="3">
        <v>172178</v>
      </c>
      <c r="CI125" s="3">
        <v>245747</v>
      </c>
      <c r="CJ125" s="3">
        <v>319629</v>
      </c>
      <c r="CK125" s="3">
        <v>173846</v>
      </c>
      <c r="CL125" s="3">
        <v>263058</v>
      </c>
      <c r="CM125" s="3">
        <v>225135</v>
      </c>
      <c r="CN125" s="3">
        <v>284308</v>
      </c>
      <c r="CO125" s="3">
        <v>146688</v>
      </c>
      <c r="CP125" s="3">
        <v>153361</v>
      </c>
      <c r="CQ125" s="3">
        <v>192890</v>
      </c>
      <c r="CR125" s="3">
        <v>285893</v>
      </c>
      <c r="CS125" s="3">
        <v>175816</v>
      </c>
      <c r="CT125" s="3">
        <v>172731</v>
      </c>
      <c r="CU125" s="3">
        <v>183096</v>
      </c>
      <c r="CV125" s="3">
        <v>276000</v>
      </c>
      <c r="CW125" s="3">
        <v>236296</v>
      </c>
      <c r="CX125" s="3">
        <v>473348</v>
      </c>
      <c r="CY125" s="3">
        <v>145524</v>
      </c>
      <c r="CZ125" s="3">
        <v>260679</v>
      </c>
      <c r="DA125" s="3">
        <v>349598</v>
      </c>
      <c r="DB125" s="3">
        <v>129200</v>
      </c>
      <c r="DC125" s="3">
        <v>218389</v>
      </c>
      <c r="DD125" s="3">
        <v>377653</v>
      </c>
      <c r="DE125" s="3">
        <v>188695</v>
      </c>
      <c r="DF125" s="3">
        <v>196146</v>
      </c>
      <c r="DG125" s="3">
        <v>201530</v>
      </c>
      <c r="DH125" s="3">
        <v>95846</v>
      </c>
      <c r="DI125" s="3">
        <v>117354</v>
      </c>
      <c r="DJ125" s="3">
        <v>52718</v>
      </c>
      <c r="DK125" s="3">
        <v>207041</v>
      </c>
      <c r="DL125" s="3">
        <v>247600</v>
      </c>
      <c r="DM125" s="3">
        <v>194223</v>
      </c>
      <c r="DN125" s="3">
        <v>130478</v>
      </c>
      <c r="DO125" s="3">
        <v>173518</v>
      </c>
      <c r="DP125" s="3">
        <v>208772</v>
      </c>
      <c r="DQ125" s="3">
        <v>146370</v>
      </c>
      <c r="DR125" s="3">
        <v>163888</v>
      </c>
      <c r="DS125" s="3">
        <v>232054</v>
      </c>
      <c r="DT125" s="3">
        <v>332373</v>
      </c>
      <c r="DU125" s="3">
        <v>290087</v>
      </c>
      <c r="DV125" s="3">
        <v>115766</v>
      </c>
      <c r="DW125" s="3">
        <v>231620</v>
      </c>
      <c r="DX125" s="3">
        <v>177772</v>
      </c>
      <c r="DY125" s="3">
        <v>152541</v>
      </c>
      <c r="DZ125" s="3">
        <v>245796</v>
      </c>
      <c r="EA125" s="3">
        <v>230860</v>
      </c>
      <c r="EB125" s="3">
        <v>120613</v>
      </c>
      <c r="EC125" s="3">
        <v>54951</v>
      </c>
      <c r="ED125" s="3">
        <v>331365</v>
      </c>
      <c r="EE125" s="3">
        <v>26322</v>
      </c>
      <c r="EF125" s="3">
        <v>48834</v>
      </c>
      <c r="EG125" s="3">
        <v>84971</v>
      </c>
      <c r="EH125" s="3">
        <v>148393</v>
      </c>
      <c r="EI125" s="3">
        <v>125091</v>
      </c>
      <c r="EJ125" s="3">
        <v>143597</v>
      </c>
      <c r="EK125" s="3">
        <v>120143</v>
      </c>
      <c r="EL125" s="3">
        <v>102919</v>
      </c>
      <c r="EM125" s="3">
        <v>111955</v>
      </c>
      <c r="EN125" s="3">
        <v>221023</v>
      </c>
      <c r="EO125" s="3">
        <v>133079</v>
      </c>
      <c r="EP125" s="3">
        <v>50102</v>
      </c>
      <c r="EQ125" s="3">
        <v>230185</v>
      </c>
      <c r="ER125" s="3">
        <v>39487</v>
      </c>
      <c r="ES125" s="3">
        <v>93361</v>
      </c>
      <c r="ET125" s="3">
        <v>41815</v>
      </c>
      <c r="EU125" s="3">
        <v>11779</v>
      </c>
      <c r="EV125" s="3">
        <v>9801</v>
      </c>
      <c r="EW125" s="3">
        <v>11288</v>
      </c>
      <c r="EX125" s="3">
        <v>114042</v>
      </c>
      <c r="EY125" s="3">
        <v>182886</v>
      </c>
      <c r="EZ125" s="3">
        <v>95688</v>
      </c>
      <c r="FA125" s="3">
        <v>252996</v>
      </c>
      <c r="FB125" s="3">
        <v>74990</v>
      </c>
      <c r="FC125" s="3">
        <v>107667</v>
      </c>
      <c r="FD125" s="3">
        <v>88227</v>
      </c>
      <c r="FE125" s="3">
        <v>98865</v>
      </c>
      <c r="FF125" s="3">
        <v>276006</v>
      </c>
      <c r="FG125" s="3">
        <v>161442</v>
      </c>
      <c r="FH125" s="3">
        <v>158656</v>
      </c>
      <c r="FI125" s="3">
        <v>47812</v>
      </c>
      <c r="FJ125" s="3">
        <v>58955</v>
      </c>
      <c r="FK125" s="3">
        <v>105228</v>
      </c>
      <c r="FL125" s="3">
        <v>44999</v>
      </c>
      <c r="FM125" s="3">
        <v>151092</v>
      </c>
      <c r="FN125" s="3">
        <v>148773</v>
      </c>
      <c r="FO125" s="3">
        <v>96630</v>
      </c>
      <c r="FP125" s="3">
        <v>71508</v>
      </c>
      <c r="FQ125" s="3">
        <v>65826</v>
      </c>
      <c r="FR125" s="3">
        <v>59920</v>
      </c>
      <c r="FS125" s="3">
        <v>66055</v>
      </c>
      <c r="FT125" s="3">
        <v>53874</v>
      </c>
      <c r="FU125" s="3">
        <v>65473</v>
      </c>
      <c r="FV125" s="3">
        <v>66476</v>
      </c>
      <c r="FW125" s="3">
        <v>59715</v>
      </c>
      <c r="FX125" s="3">
        <v>45310</v>
      </c>
      <c r="FY125" s="3">
        <v>30322240</v>
      </c>
    </row>
    <row r="126" spans="1:181" x14ac:dyDescent="0.35">
      <c r="A126" t="s">
        <v>188</v>
      </c>
      <c r="B126" s="3">
        <v>124317</v>
      </c>
      <c r="C126" s="3">
        <v>118979</v>
      </c>
      <c r="D126" s="3">
        <v>49527</v>
      </c>
      <c r="E126" s="3">
        <v>213775</v>
      </c>
      <c r="F126" s="3">
        <v>133373</v>
      </c>
      <c r="G126" s="3">
        <v>373116</v>
      </c>
      <c r="H126" s="3">
        <v>119447</v>
      </c>
      <c r="I126" s="3">
        <v>104638</v>
      </c>
      <c r="J126" s="3">
        <v>120237</v>
      </c>
      <c r="K126" s="3">
        <v>254997</v>
      </c>
      <c r="L126" s="3">
        <v>243691</v>
      </c>
      <c r="M126" s="3">
        <v>242306</v>
      </c>
      <c r="N126" s="3">
        <v>276515</v>
      </c>
      <c r="O126" s="3">
        <v>281018</v>
      </c>
      <c r="P126" s="3">
        <v>64949</v>
      </c>
      <c r="Q126" s="3">
        <v>60110</v>
      </c>
      <c r="R126" s="3">
        <v>105695</v>
      </c>
      <c r="S126" s="3">
        <v>186229</v>
      </c>
      <c r="T126" s="3">
        <v>143252</v>
      </c>
      <c r="U126" s="3">
        <v>105612</v>
      </c>
      <c r="V126" s="3">
        <v>101624</v>
      </c>
      <c r="W126" s="3">
        <v>185720</v>
      </c>
      <c r="X126" s="3">
        <v>164267</v>
      </c>
      <c r="Y126" s="3">
        <v>211176</v>
      </c>
      <c r="Z126" s="3">
        <v>217251</v>
      </c>
      <c r="AA126" s="3">
        <v>118579</v>
      </c>
      <c r="AB126" s="3">
        <v>138052</v>
      </c>
      <c r="AC126" s="3">
        <v>122409</v>
      </c>
      <c r="AD126" s="3">
        <v>148028</v>
      </c>
      <c r="AE126" s="3">
        <v>143663</v>
      </c>
      <c r="AF126" s="3">
        <v>93972</v>
      </c>
      <c r="AG126" s="3">
        <v>274219</v>
      </c>
      <c r="AH126" s="3">
        <v>357735</v>
      </c>
      <c r="AI126" s="3">
        <v>243857</v>
      </c>
      <c r="AJ126" s="3">
        <v>218466</v>
      </c>
      <c r="AK126" s="3">
        <v>375008</v>
      </c>
      <c r="AL126" s="3">
        <v>276146</v>
      </c>
      <c r="AM126" s="3">
        <v>161294</v>
      </c>
      <c r="AN126" s="3">
        <v>119013</v>
      </c>
      <c r="AO126" s="3">
        <v>126664</v>
      </c>
      <c r="AP126" s="3">
        <v>232783</v>
      </c>
      <c r="AQ126" s="3">
        <v>135286</v>
      </c>
      <c r="AR126" s="3">
        <v>215092</v>
      </c>
      <c r="AS126" s="3">
        <v>157960</v>
      </c>
      <c r="AT126" s="3">
        <v>168847</v>
      </c>
      <c r="AU126" s="3">
        <v>343147</v>
      </c>
      <c r="AV126" s="3">
        <v>208314</v>
      </c>
      <c r="AW126" s="3">
        <v>173427</v>
      </c>
      <c r="AX126" s="3">
        <v>336354</v>
      </c>
      <c r="AY126" s="3">
        <v>82091</v>
      </c>
      <c r="AZ126" s="3">
        <v>272715</v>
      </c>
      <c r="BA126" s="3">
        <v>283333</v>
      </c>
      <c r="BB126" s="3">
        <v>85332</v>
      </c>
      <c r="BC126" s="3">
        <v>134522</v>
      </c>
      <c r="BD126" s="3">
        <v>114592</v>
      </c>
      <c r="BE126" s="3">
        <v>397984</v>
      </c>
      <c r="BF126" s="3">
        <v>468029</v>
      </c>
      <c r="BG126" s="3">
        <v>97899</v>
      </c>
      <c r="BH126" s="3">
        <v>166121</v>
      </c>
      <c r="BI126" s="3">
        <v>139668</v>
      </c>
      <c r="BJ126" s="3">
        <v>147038</v>
      </c>
      <c r="BK126" s="3">
        <v>118879</v>
      </c>
      <c r="BL126" s="3">
        <v>118807</v>
      </c>
      <c r="BM126" s="3">
        <v>103460</v>
      </c>
      <c r="BN126" s="3">
        <v>324379</v>
      </c>
      <c r="BO126" s="3">
        <v>328792</v>
      </c>
      <c r="BP126" s="3">
        <v>166733</v>
      </c>
      <c r="BQ126" s="3">
        <v>99466</v>
      </c>
      <c r="BR126" s="3">
        <v>123665</v>
      </c>
      <c r="BS126" s="3">
        <v>107626</v>
      </c>
      <c r="BT126" s="3">
        <v>573323</v>
      </c>
      <c r="BU126" s="3">
        <v>89308</v>
      </c>
      <c r="BV126" s="3">
        <v>143183</v>
      </c>
      <c r="BW126" s="3">
        <v>80244</v>
      </c>
      <c r="BX126" s="3">
        <v>85165</v>
      </c>
      <c r="BY126" s="3">
        <v>217307</v>
      </c>
      <c r="BZ126" s="3">
        <v>150747</v>
      </c>
      <c r="CA126" s="3">
        <v>152980</v>
      </c>
      <c r="CB126" s="3">
        <v>163923</v>
      </c>
      <c r="CC126" s="3">
        <v>110146</v>
      </c>
      <c r="CD126" s="3">
        <v>100875</v>
      </c>
      <c r="CE126" s="3">
        <v>156535</v>
      </c>
      <c r="CF126" s="3">
        <v>178488</v>
      </c>
      <c r="CG126" s="3">
        <v>325223</v>
      </c>
      <c r="CH126" s="3">
        <v>172909</v>
      </c>
      <c r="CI126" s="3">
        <v>246701</v>
      </c>
      <c r="CJ126" s="3">
        <v>320980</v>
      </c>
      <c r="CK126" s="3">
        <v>174569</v>
      </c>
      <c r="CL126" s="3">
        <v>264100</v>
      </c>
      <c r="CM126" s="3">
        <v>226244</v>
      </c>
      <c r="CN126" s="3">
        <v>285703</v>
      </c>
      <c r="CO126" s="3">
        <v>147510</v>
      </c>
      <c r="CP126" s="3">
        <v>153557</v>
      </c>
      <c r="CQ126" s="3">
        <v>194041</v>
      </c>
      <c r="CR126" s="3">
        <v>287150</v>
      </c>
      <c r="CS126" s="3">
        <v>176092</v>
      </c>
      <c r="CT126" s="3">
        <v>173544</v>
      </c>
      <c r="CU126" s="3">
        <v>183735</v>
      </c>
      <c r="CV126" s="3">
        <v>276879</v>
      </c>
      <c r="CW126" s="3">
        <v>237217</v>
      </c>
      <c r="CX126" s="3">
        <v>474513</v>
      </c>
      <c r="CY126" s="3">
        <v>145814</v>
      </c>
      <c r="CZ126" s="3">
        <v>260741</v>
      </c>
      <c r="DA126" s="3">
        <v>349907</v>
      </c>
      <c r="DB126" s="3">
        <v>129877</v>
      </c>
      <c r="DC126" s="3">
        <v>218917</v>
      </c>
      <c r="DD126" s="3">
        <v>378241</v>
      </c>
      <c r="DE126" s="3">
        <v>188743</v>
      </c>
      <c r="DF126" s="3">
        <v>197184</v>
      </c>
      <c r="DG126" s="3">
        <v>202159</v>
      </c>
      <c r="DH126" s="3">
        <v>96346</v>
      </c>
      <c r="DI126" s="3">
        <v>117812</v>
      </c>
      <c r="DJ126" s="3">
        <v>53278</v>
      </c>
      <c r="DK126" s="3">
        <v>207632</v>
      </c>
      <c r="DL126" s="3">
        <v>248478</v>
      </c>
      <c r="DM126" s="3">
        <v>194803</v>
      </c>
      <c r="DN126" s="3">
        <v>130970</v>
      </c>
      <c r="DO126" s="3">
        <v>174280</v>
      </c>
      <c r="DP126" s="3">
        <v>209941</v>
      </c>
      <c r="DQ126" s="3">
        <v>147540</v>
      </c>
      <c r="DR126" s="3">
        <v>164050</v>
      </c>
      <c r="DS126" s="3">
        <v>232907</v>
      </c>
      <c r="DT126" s="3">
        <v>333076</v>
      </c>
      <c r="DU126" s="3">
        <v>290653</v>
      </c>
      <c r="DV126" s="3">
        <v>116191</v>
      </c>
      <c r="DW126" s="3">
        <v>232385</v>
      </c>
      <c r="DX126" s="3">
        <v>178654</v>
      </c>
      <c r="DY126" s="3">
        <v>152816</v>
      </c>
      <c r="DZ126" s="3">
        <v>246454</v>
      </c>
      <c r="EA126" s="3">
        <v>232098</v>
      </c>
      <c r="EB126" s="3">
        <v>120901</v>
      </c>
      <c r="EC126" s="3">
        <v>55291</v>
      </c>
      <c r="ED126" s="3">
        <v>332543</v>
      </c>
      <c r="EE126" s="3">
        <v>26392</v>
      </c>
      <c r="EF126" s="3">
        <v>49091</v>
      </c>
      <c r="EG126" s="3">
        <v>85244</v>
      </c>
      <c r="EH126" s="3">
        <v>149180</v>
      </c>
      <c r="EI126" s="3">
        <v>125208</v>
      </c>
      <c r="EJ126" s="3">
        <v>144087</v>
      </c>
      <c r="EK126" s="3">
        <v>120321</v>
      </c>
      <c r="EL126" s="3">
        <v>103150</v>
      </c>
      <c r="EM126" s="3">
        <v>112284</v>
      </c>
      <c r="EN126" s="3">
        <v>221720</v>
      </c>
      <c r="EO126" s="3">
        <v>133567</v>
      </c>
      <c r="EP126" s="3">
        <v>50375</v>
      </c>
      <c r="EQ126" s="3">
        <v>230519</v>
      </c>
      <c r="ER126" s="3">
        <v>39902</v>
      </c>
      <c r="ES126" s="3">
        <v>93842</v>
      </c>
      <c r="ET126" s="3">
        <v>42187</v>
      </c>
      <c r="EU126" s="3">
        <v>11892</v>
      </c>
      <c r="EV126" s="3">
        <v>9920</v>
      </c>
      <c r="EW126" s="3">
        <v>11358</v>
      </c>
      <c r="EX126" s="3">
        <v>114545</v>
      </c>
      <c r="EY126" s="3">
        <v>183525</v>
      </c>
      <c r="EZ126" s="3">
        <v>95916</v>
      </c>
      <c r="FA126" s="3">
        <v>253743</v>
      </c>
      <c r="FB126" s="3">
        <v>75193</v>
      </c>
      <c r="FC126" s="3">
        <v>108190</v>
      </c>
      <c r="FD126" s="3">
        <v>88501</v>
      </c>
      <c r="FE126" s="3">
        <v>99219</v>
      </c>
      <c r="FF126" s="3">
        <v>276541</v>
      </c>
      <c r="FG126" s="3">
        <v>161801</v>
      </c>
      <c r="FH126" s="3">
        <v>158894</v>
      </c>
      <c r="FI126" s="3">
        <v>48163</v>
      </c>
      <c r="FJ126" s="3">
        <v>59200</v>
      </c>
      <c r="FK126" s="3">
        <v>105435</v>
      </c>
      <c r="FL126" s="3">
        <v>45211</v>
      </c>
      <c r="FM126" s="3">
        <v>151478</v>
      </c>
      <c r="FN126" s="3">
        <v>149295</v>
      </c>
      <c r="FO126" s="3">
        <v>96865</v>
      </c>
      <c r="FP126" s="3">
        <v>71712</v>
      </c>
      <c r="FQ126" s="3">
        <v>66033</v>
      </c>
      <c r="FR126" s="3">
        <v>60007</v>
      </c>
      <c r="FS126" s="3">
        <v>66192</v>
      </c>
      <c r="FT126" s="3">
        <v>54139</v>
      </c>
      <c r="FU126" s="3">
        <v>65681</v>
      </c>
      <c r="FV126" s="3">
        <v>66626</v>
      </c>
      <c r="FW126" s="3">
        <v>59899</v>
      </c>
      <c r="FX126" s="3">
        <v>45432</v>
      </c>
      <c r="FY126" s="3">
        <v>30422515</v>
      </c>
    </row>
    <row r="127" spans="1:181" x14ac:dyDescent="0.35">
      <c r="A127" t="s">
        <v>189</v>
      </c>
      <c r="B127" s="3">
        <v>124517</v>
      </c>
      <c r="C127" s="3">
        <v>118982</v>
      </c>
      <c r="D127" s="3">
        <v>49667</v>
      </c>
      <c r="E127" s="3">
        <v>213971</v>
      </c>
      <c r="F127" s="3">
        <v>133549</v>
      </c>
      <c r="G127" s="3">
        <v>373661</v>
      </c>
      <c r="H127" s="3">
        <v>119444</v>
      </c>
      <c r="I127" s="3">
        <v>104777</v>
      </c>
      <c r="J127" s="3">
        <v>120902</v>
      </c>
      <c r="K127" s="3">
        <v>255397</v>
      </c>
      <c r="L127" s="3">
        <v>244218</v>
      </c>
      <c r="M127" s="3">
        <v>242677</v>
      </c>
      <c r="N127" s="3">
        <v>277076</v>
      </c>
      <c r="O127" s="3">
        <v>281926</v>
      </c>
      <c r="P127" s="3">
        <v>64957</v>
      </c>
      <c r="Q127" s="3">
        <v>60246</v>
      </c>
      <c r="R127" s="3">
        <v>105823</v>
      </c>
      <c r="S127" s="3">
        <v>186497</v>
      </c>
      <c r="T127" s="3">
        <v>143415</v>
      </c>
      <c r="U127" s="3">
        <v>105795</v>
      </c>
      <c r="V127" s="3">
        <v>101876</v>
      </c>
      <c r="W127" s="3">
        <v>186072</v>
      </c>
      <c r="X127" s="3">
        <v>164744</v>
      </c>
      <c r="Y127" s="3">
        <v>211492</v>
      </c>
      <c r="Z127" s="3">
        <v>217338</v>
      </c>
      <c r="AA127" s="3">
        <v>118714</v>
      </c>
      <c r="AB127" s="3">
        <v>138165</v>
      </c>
      <c r="AC127" s="3">
        <v>122564</v>
      </c>
      <c r="AD127" s="3">
        <v>148652</v>
      </c>
      <c r="AE127" s="3">
        <v>144243</v>
      </c>
      <c r="AF127" s="3">
        <v>94283</v>
      </c>
      <c r="AG127" s="3">
        <v>275755</v>
      </c>
      <c r="AH127" s="3">
        <v>358463</v>
      </c>
      <c r="AI127" s="3">
        <v>244081</v>
      </c>
      <c r="AJ127" s="3">
        <v>219132</v>
      </c>
      <c r="AK127" s="3">
        <v>375797</v>
      </c>
      <c r="AL127" s="3">
        <v>276481</v>
      </c>
      <c r="AM127" s="3">
        <v>161728</v>
      </c>
      <c r="AN127" s="3">
        <v>119451</v>
      </c>
      <c r="AO127" s="3">
        <v>126973</v>
      </c>
      <c r="AP127" s="3">
        <v>233568</v>
      </c>
      <c r="AQ127" s="3">
        <v>135805</v>
      </c>
      <c r="AR127" s="3">
        <v>215760</v>
      </c>
      <c r="AS127" s="3">
        <v>158500</v>
      </c>
      <c r="AT127" s="3">
        <v>169730</v>
      </c>
      <c r="AU127" s="3">
        <v>344449</v>
      </c>
      <c r="AV127" s="3">
        <v>208978</v>
      </c>
      <c r="AW127" s="3">
        <v>174322</v>
      </c>
      <c r="AX127" s="3">
        <v>337981</v>
      </c>
      <c r="AY127" s="3">
        <v>83193</v>
      </c>
      <c r="AZ127" s="3">
        <v>273738</v>
      </c>
      <c r="BA127" s="3">
        <v>284302</v>
      </c>
      <c r="BB127" s="3">
        <v>85645</v>
      </c>
      <c r="BC127" s="3">
        <v>135039</v>
      </c>
      <c r="BD127" s="3">
        <v>114776</v>
      </c>
      <c r="BE127" s="3">
        <v>399331</v>
      </c>
      <c r="BF127" s="3">
        <v>469336</v>
      </c>
      <c r="BG127" s="3">
        <v>98009</v>
      </c>
      <c r="BH127" s="3">
        <v>166550</v>
      </c>
      <c r="BI127" s="3">
        <v>139989</v>
      </c>
      <c r="BJ127" s="3">
        <v>147237</v>
      </c>
      <c r="BK127" s="3">
        <v>119086</v>
      </c>
      <c r="BL127" s="3">
        <v>119095</v>
      </c>
      <c r="BM127" s="3">
        <v>104037</v>
      </c>
      <c r="BN127" s="3">
        <v>325566</v>
      </c>
      <c r="BO127" s="3">
        <v>329948</v>
      </c>
      <c r="BP127" s="3">
        <v>167615</v>
      </c>
      <c r="BQ127" s="3">
        <v>100145</v>
      </c>
      <c r="BR127" s="3">
        <v>123946</v>
      </c>
      <c r="BS127" s="3">
        <v>108298</v>
      </c>
      <c r="BT127" s="3">
        <v>575950</v>
      </c>
      <c r="BU127" s="3">
        <v>89788</v>
      </c>
      <c r="BV127" s="3">
        <v>143625</v>
      </c>
      <c r="BW127" s="3">
        <v>80410</v>
      </c>
      <c r="BX127" s="3">
        <v>85316</v>
      </c>
      <c r="BY127" s="3">
        <v>218123</v>
      </c>
      <c r="BZ127" s="3">
        <v>151331</v>
      </c>
      <c r="CA127" s="3">
        <v>153308</v>
      </c>
      <c r="CB127" s="3">
        <v>164077</v>
      </c>
      <c r="CC127" s="3">
        <v>110666</v>
      </c>
      <c r="CD127" s="3">
        <v>101389</v>
      </c>
      <c r="CE127" s="3">
        <v>157160</v>
      </c>
      <c r="CF127" s="3">
        <v>179156</v>
      </c>
      <c r="CG127" s="3">
        <v>326186</v>
      </c>
      <c r="CH127" s="3">
        <v>173262</v>
      </c>
      <c r="CI127" s="3">
        <v>247299</v>
      </c>
      <c r="CJ127" s="3">
        <v>321610</v>
      </c>
      <c r="CK127" s="3">
        <v>174840</v>
      </c>
      <c r="CL127" s="3">
        <v>264937</v>
      </c>
      <c r="CM127" s="3">
        <v>226984</v>
      </c>
      <c r="CN127" s="3">
        <v>286757</v>
      </c>
      <c r="CO127" s="3">
        <v>147789</v>
      </c>
      <c r="CP127" s="3">
        <v>153959</v>
      </c>
      <c r="CQ127" s="3">
        <v>194711</v>
      </c>
      <c r="CR127" s="3">
        <v>288086</v>
      </c>
      <c r="CS127" s="3">
        <v>176807</v>
      </c>
      <c r="CT127" s="3">
        <v>173948</v>
      </c>
      <c r="CU127" s="3">
        <v>184222</v>
      </c>
      <c r="CV127" s="3">
        <v>277479</v>
      </c>
      <c r="CW127" s="3">
        <v>238076</v>
      </c>
      <c r="CX127" s="3">
        <v>476887</v>
      </c>
      <c r="CY127" s="3">
        <v>146807</v>
      </c>
      <c r="CZ127" s="3">
        <v>261760</v>
      </c>
      <c r="DA127" s="3">
        <v>351942</v>
      </c>
      <c r="DB127" s="3">
        <v>130229</v>
      </c>
      <c r="DC127" s="3">
        <v>219792</v>
      </c>
      <c r="DD127" s="3">
        <v>380167</v>
      </c>
      <c r="DE127" s="3">
        <v>189723</v>
      </c>
      <c r="DF127" s="3">
        <v>198414</v>
      </c>
      <c r="DG127" s="3">
        <v>203244</v>
      </c>
      <c r="DH127" s="3">
        <v>96469</v>
      </c>
      <c r="DI127" s="3">
        <v>117984</v>
      </c>
      <c r="DJ127" s="3">
        <v>53683</v>
      </c>
      <c r="DK127" s="3">
        <v>207918</v>
      </c>
      <c r="DL127" s="3">
        <v>249521</v>
      </c>
      <c r="DM127" s="3">
        <v>195100</v>
      </c>
      <c r="DN127" s="3">
        <v>131292</v>
      </c>
      <c r="DO127" s="3">
        <v>175212</v>
      </c>
      <c r="DP127" s="3">
        <v>211044</v>
      </c>
      <c r="DQ127" s="3">
        <v>148641</v>
      </c>
      <c r="DR127" s="3">
        <v>164906</v>
      </c>
      <c r="DS127" s="3">
        <v>233956</v>
      </c>
      <c r="DT127" s="3">
        <v>334594</v>
      </c>
      <c r="DU127" s="3">
        <v>291798</v>
      </c>
      <c r="DV127" s="3">
        <v>116817</v>
      </c>
      <c r="DW127" s="3">
        <v>233324</v>
      </c>
      <c r="DX127" s="3">
        <v>179291</v>
      </c>
      <c r="DY127" s="3">
        <v>153910</v>
      </c>
      <c r="DZ127" s="3">
        <v>247809</v>
      </c>
      <c r="EA127" s="3">
        <v>234426</v>
      </c>
      <c r="EB127" s="3">
        <v>121091</v>
      </c>
      <c r="EC127" s="3">
        <v>55654</v>
      </c>
      <c r="ED127" s="3">
        <v>334414</v>
      </c>
      <c r="EE127" s="3">
        <v>26589</v>
      </c>
      <c r="EF127" s="3">
        <v>49458</v>
      </c>
      <c r="EG127" s="3">
        <v>85781</v>
      </c>
      <c r="EH127" s="3">
        <v>149951</v>
      </c>
      <c r="EI127" s="3">
        <v>125435</v>
      </c>
      <c r="EJ127" s="3">
        <v>144335</v>
      </c>
      <c r="EK127" s="3">
        <v>120376</v>
      </c>
      <c r="EL127" s="3">
        <v>103543</v>
      </c>
      <c r="EM127" s="3">
        <v>112686</v>
      </c>
      <c r="EN127" s="3">
        <v>222820</v>
      </c>
      <c r="EO127" s="3">
        <v>133940</v>
      </c>
      <c r="EP127" s="3">
        <v>50612</v>
      </c>
      <c r="EQ127" s="3">
        <v>231746</v>
      </c>
      <c r="ER127" s="3">
        <v>40169</v>
      </c>
      <c r="ES127" s="3">
        <v>94535</v>
      </c>
      <c r="ET127" s="3">
        <v>42613</v>
      </c>
      <c r="EU127" s="3">
        <v>11959</v>
      </c>
      <c r="EV127" s="3">
        <v>9994</v>
      </c>
      <c r="EW127" s="3">
        <v>11464</v>
      </c>
      <c r="EX127" s="3">
        <v>115231</v>
      </c>
      <c r="EY127" s="3">
        <v>184660</v>
      </c>
      <c r="EZ127" s="3">
        <v>96149</v>
      </c>
      <c r="FA127" s="3">
        <v>254720</v>
      </c>
      <c r="FB127" s="3">
        <v>75384</v>
      </c>
      <c r="FC127" s="3">
        <v>109457</v>
      </c>
      <c r="FD127" s="3">
        <v>88697</v>
      </c>
      <c r="FE127" s="3">
        <v>99551</v>
      </c>
      <c r="FF127" s="3">
        <v>277513</v>
      </c>
      <c r="FG127" s="3">
        <v>162269</v>
      </c>
      <c r="FH127" s="3">
        <v>159267</v>
      </c>
      <c r="FI127" s="3">
        <v>48338</v>
      </c>
      <c r="FJ127" s="3">
        <v>59508</v>
      </c>
      <c r="FK127" s="3">
        <v>105537</v>
      </c>
      <c r="FL127" s="3">
        <v>45332</v>
      </c>
      <c r="FM127" s="3">
        <v>151626</v>
      </c>
      <c r="FN127" s="3">
        <v>150475</v>
      </c>
      <c r="FO127" s="3">
        <v>97815</v>
      </c>
      <c r="FP127" s="3">
        <v>72520</v>
      </c>
      <c r="FQ127" s="3">
        <v>66757</v>
      </c>
      <c r="FR127" s="3">
        <v>60565</v>
      </c>
      <c r="FS127" s="3">
        <v>66806</v>
      </c>
      <c r="FT127" s="3">
        <v>54786</v>
      </c>
      <c r="FU127" s="3">
        <v>66173</v>
      </c>
      <c r="FV127" s="3">
        <v>67277</v>
      </c>
      <c r="FW127" s="3">
        <v>60462</v>
      </c>
      <c r="FX127" s="3">
        <v>45957</v>
      </c>
      <c r="FY127" s="3">
        <v>30533382</v>
      </c>
    </row>
    <row r="128" spans="1:181" x14ac:dyDescent="0.35">
      <c r="A128" t="s">
        <v>190</v>
      </c>
      <c r="B128" s="3">
        <v>124671</v>
      </c>
      <c r="C128" s="3">
        <v>119099</v>
      </c>
      <c r="D128" s="3">
        <v>49677</v>
      </c>
      <c r="E128" s="3">
        <v>214019</v>
      </c>
      <c r="F128" s="3">
        <v>133992</v>
      </c>
      <c r="G128" s="3">
        <v>373144</v>
      </c>
      <c r="H128" s="3">
        <v>119218</v>
      </c>
      <c r="I128" s="3">
        <v>104943</v>
      </c>
      <c r="J128" s="3">
        <v>121306</v>
      </c>
      <c r="K128" s="3">
        <v>254873</v>
      </c>
      <c r="L128" s="3">
        <v>244796</v>
      </c>
      <c r="M128" s="3">
        <v>242877</v>
      </c>
      <c r="N128" s="3">
        <v>277328</v>
      </c>
      <c r="O128" s="3">
        <v>282010</v>
      </c>
      <c r="P128" s="3">
        <v>65096</v>
      </c>
      <c r="Q128" s="3">
        <v>60541</v>
      </c>
      <c r="R128" s="3">
        <v>106122</v>
      </c>
      <c r="S128" s="3">
        <v>186959</v>
      </c>
      <c r="T128" s="3">
        <v>143277</v>
      </c>
      <c r="U128" s="3">
        <v>105952</v>
      </c>
      <c r="V128" s="3">
        <v>101988</v>
      </c>
      <c r="W128" s="3">
        <v>186440</v>
      </c>
      <c r="X128" s="3">
        <v>165241</v>
      </c>
      <c r="Y128" s="3">
        <v>211713</v>
      </c>
      <c r="Z128" s="3">
        <v>216868</v>
      </c>
      <c r="AA128" s="3">
        <v>118776</v>
      </c>
      <c r="AB128" s="3">
        <v>138566</v>
      </c>
      <c r="AC128" s="3">
        <v>122569</v>
      </c>
      <c r="AD128" s="3">
        <v>148995</v>
      </c>
      <c r="AE128" s="3">
        <v>144394</v>
      </c>
      <c r="AF128" s="3">
        <v>94177</v>
      </c>
      <c r="AG128" s="3">
        <v>276374</v>
      </c>
      <c r="AH128" s="3">
        <v>358981</v>
      </c>
      <c r="AI128" s="3">
        <v>244163</v>
      </c>
      <c r="AJ128" s="3">
        <v>219397</v>
      </c>
      <c r="AK128" s="3">
        <v>375576</v>
      </c>
      <c r="AL128" s="3">
        <v>276546</v>
      </c>
      <c r="AM128" s="3">
        <v>161866</v>
      </c>
      <c r="AN128" s="3">
        <v>119556</v>
      </c>
      <c r="AO128" s="3">
        <v>127147</v>
      </c>
      <c r="AP128" s="3">
        <v>233884</v>
      </c>
      <c r="AQ128" s="3">
        <v>135652</v>
      </c>
      <c r="AR128" s="3">
        <v>216189</v>
      </c>
      <c r="AS128" s="3">
        <v>158756</v>
      </c>
      <c r="AT128" s="3">
        <v>169623</v>
      </c>
      <c r="AU128" s="3">
        <v>344892</v>
      </c>
      <c r="AV128" s="3">
        <v>209179</v>
      </c>
      <c r="AW128" s="3">
        <v>174708</v>
      </c>
      <c r="AX128" s="3">
        <v>339290</v>
      </c>
      <c r="AY128" s="3">
        <v>83729</v>
      </c>
      <c r="AZ128" s="3">
        <v>275037</v>
      </c>
      <c r="BA128" s="3">
        <v>285029</v>
      </c>
      <c r="BB128" s="3">
        <v>85832</v>
      </c>
      <c r="BC128" s="3">
        <v>135428</v>
      </c>
      <c r="BD128" s="3">
        <v>114958</v>
      </c>
      <c r="BE128" s="3">
        <v>400040</v>
      </c>
      <c r="BF128" s="3">
        <v>469558</v>
      </c>
      <c r="BG128" s="3">
        <v>98052</v>
      </c>
      <c r="BH128" s="3">
        <v>167033</v>
      </c>
      <c r="BI128" s="3">
        <v>140048</v>
      </c>
      <c r="BJ128" s="3">
        <v>147274</v>
      </c>
      <c r="BK128" s="3">
        <v>119161</v>
      </c>
      <c r="BL128" s="3">
        <v>119105</v>
      </c>
      <c r="BM128" s="3">
        <v>104226</v>
      </c>
      <c r="BN128" s="3">
        <v>327001</v>
      </c>
      <c r="BO128" s="3">
        <v>331173</v>
      </c>
      <c r="BP128" s="3">
        <v>168086</v>
      </c>
      <c r="BQ128" s="3">
        <v>100680</v>
      </c>
      <c r="BR128" s="3">
        <v>124488</v>
      </c>
      <c r="BS128" s="3">
        <v>108245</v>
      </c>
      <c r="BT128" s="3">
        <v>577562</v>
      </c>
      <c r="BU128" s="3">
        <v>89870</v>
      </c>
      <c r="BV128" s="3">
        <v>143918</v>
      </c>
      <c r="BW128" s="3">
        <v>80602</v>
      </c>
      <c r="BX128" s="3">
        <v>85463</v>
      </c>
      <c r="BY128" s="3">
        <v>218693</v>
      </c>
      <c r="BZ128" s="3">
        <v>151632</v>
      </c>
      <c r="CA128" s="3">
        <v>153703</v>
      </c>
      <c r="CB128" s="3">
        <v>164551</v>
      </c>
      <c r="CC128" s="3">
        <v>110818</v>
      </c>
      <c r="CD128" s="3">
        <v>101245</v>
      </c>
      <c r="CE128" s="3">
        <v>157615</v>
      </c>
      <c r="CF128" s="3">
        <v>179866</v>
      </c>
      <c r="CG128" s="3">
        <v>326331</v>
      </c>
      <c r="CH128" s="3">
        <v>173272</v>
      </c>
      <c r="CI128" s="3">
        <v>247079</v>
      </c>
      <c r="CJ128" s="3">
        <v>321618</v>
      </c>
      <c r="CK128" s="3">
        <v>175086</v>
      </c>
      <c r="CL128" s="3">
        <v>265338</v>
      </c>
      <c r="CM128" s="3">
        <v>227506</v>
      </c>
      <c r="CN128" s="3">
        <v>287196</v>
      </c>
      <c r="CO128" s="3">
        <v>148269</v>
      </c>
      <c r="CP128" s="3">
        <v>154363</v>
      </c>
      <c r="CQ128" s="3">
        <v>195233</v>
      </c>
      <c r="CR128" s="3">
        <v>289610</v>
      </c>
      <c r="CS128" s="3">
        <v>177255</v>
      </c>
      <c r="CT128" s="3">
        <v>174011</v>
      </c>
      <c r="CU128" s="3">
        <v>184366</v>
      </c>
      <c r="CV128" s="3">
        <v>278197</v>
      </c>
      <c r="CW128" s="3">
        <v>238555</v>
      </c>
      <c r="CX128" s="3">
        <v>477904</v>
      </c>
      <c r="CY128" s="3">
        <v>147010</v>
      </c>
      <c r="CZ128" s="3">
        <v>262645</v>
      </c>
      <c r="DA128" s="3">
        <v>353612</v>
      </c>
      <c r="DB128" s="3">
        <v>130313</v>
      </c>
      <c r="DC128" s="3">
        <v>220409</v>
      </c>
      <c r="DD128" s="3">
        <v>381485</v>
      </c>
      <c r="DE128" s="3">
        <v>190214</v>
      </c>
      <c r="DF128" s="3">
        <v>198958</v>
      </c>
      <c r="DG128" s="3">
        <v>203829</v>
      </c>
      <c r="DH128" s="3">
        <v>96430</v>
      </c>
      <c r="DI128" s="3">
        <v>118014</v>
      </c>
      <c r="DJ128" s="3">
        <v>54154</v>
      </c>
      <c r="DK128" s="3">
        <v>208387</v>
      </c>
      <c r="DL128" s="3">
        <v>250556</v>
      </c>
      <c r="DM128" s="3">
        <v>195869</v>
      </c>
      <c r="DN128" s="3">
        <v>131721</v>
      </c>
      <c r="DO128" s="3">
        <v>175891</v>
      </c>
      <c r="DP128" s="3">
        <v>212349</v>
      </c>
      <c r="DQ128" s="3">
        <v>149586</v>
      </c>
      <c r="DR128" s="3">
        <v>165727</v>
      </c>
      <c r="DS128" s="3">
        <v>233852</v>
      </c>
      <c r="DT128" s="3">
        <v>335211</v>
      </c>
      <c r="DU128" s="3">
        <v>293010</v>
      </c>
      <c r="DV128" s="3">
        <v>117241</v>
      </c>
      <c r="DW128" s="3">
        <v>234196</v>
      </c>
      <c r="DX128" s="3">
        <v>180056</v>
      </c>
      <c r="DY128" s="3">
        <v>154819</v>
      </c>
      <c r="DZ128" s="3">
        <v>248656</v>
      </c>
      <c r="EA128" s="3">
        <v>236624</v>
      </c>
      <c r="EB128" s="3">
        <v>120971</v>
      </c>
      <c r="EC128" s="3">
        <v>55944</v>
      </c>
      <c r="ED128" s="3">
        <v>336560</v>
      </c>
      <c r="EE128" s="3">
        <v>26731</v>
      </c>
      <c r="EF128" s="3">
        <v>49725</v>
      </c>
      <c r="EG128" s="3">
        <v>86140</v>
      </c>
      <c r="EH128" s="3">
        <v>150585</v>
      </c>
      <c r="EI128" s="3">
        <v>125503</v>
      </c>
      <c r="EJ128" s="3">
        <v>144435</v>
      </c>
      <c r="EK128" s="3">
        <v>120547</v>
      </c>
      <c r="EL128" s="3">
        <v>103524</v>
      </c>
      <c r="EM128" s="3">
        <v>113072</v>
      </c>
      <c r="EN128" s="3">
        <v>223023</v>
      </c>
      <c r="EO128" s="3">
        <v>134123</v>
      </c>
      <c r="EP128" s="3">
        <v>50807</v>
      </c>
      <c r="EQ128" s="3">
        <v>231620</v>
      </c>
      <c r="ER128" s="3">
        <v>40178</v>
      </c>
      <c r="ES128" s="3">
        <v>94820</v>
      </c>
      <c r="ET128" s="3">
        <v>42680</v>
      </c>
      <c r="EU128" s="3">
        <v>11997</v>
      </c>
      <c r="EV128" s="3">
        <v>9987</v>
      </c>
      <c r="EW128" s="3">
        <v>11459</v>
      </c>
      <c r="EX128" s="3">
        <v>115373</v>
      </c>
      <c r="EY128" s="3">
        <v>184586</v>
      </c>
      <c r="EZ128" s="3">
        <v>96116</v>
      </c>
      <c r="FA128" s="3">
        <v>254259</v>
      </c>
      <c r="FB128" s="3">
        <v>75267</v>
      </c>
      <c r="FC128" s="3">
        <v>109932</v>
      </c>
      <c r="FD128" s="3">
        <v>88547</v>
      </c>
      <c r="FE128" s="3">
        <v>99420</v>
      </c>
      <c r="FF128" s="3">
        <v>277061</v>
      </c>
      <c r="FG128" s="3">
        <v>162042</v>
      </c>
      <c r="FH128" s="3">
        <v>158516</v>
      </c>
      <c r="FI128" s="3">
        <v>48339</v>
      </c>
      <c r="FJ128" s="3">
        <v>59562</v>
      </c>
      <c r="FK128" s="3">
        <v>105486</v>
      </c>
      <c r="FL128" s="3">
        <v>45417</v>
      </c>
      <c r="FM128" s="3">
        <v>151328</v>
      </c>
      <c r="FN128" s="3">
        <v>149770</v>
      </c>
      <c r="FO128" s="3">
        <v>97101</v>
      </c>
      <c r="FP128" s="3">
        <v>72115</v>
      </c>
      <c r="FQ128" s="3">
        <v>66544</v>
      </c>
      <c r="FR128" s="3">
        <v>60192</v>
      </c>
      <c r="FS128" s="3">
        <v>66234</v>
      </c>
      <c r="FT128" s="3">
        <v>54782</v>
      </c>
      <c r="FU128" s="3">
        <v>65907</v>
      </c>
      <c r="FV128" s="3">
        <v>67064</v>
      </c>
      <c r="FW128" s="3">
        <v>60227</v>
      </c>
      <c r="FX128" s="3">
        <v>45757</v>
      </c>
      <c r="FY128" s="3">
        <v>30584516</v>
      </c>
    </row>
    <row r="129" spans="1:181" x14ac:dyDescent="0.35">
      <c r="A129" t="s">
        <v>191</v>
      </c>
      <c r="B129" s="3">
        <v>124352</v>
      </c>
      <c r="C129" s="3">
        <v>118633</v>
      </c>
      <c r="D129" s="3">
        <v>49436</v>
      </c>
      <c r="E129" s="3">
        <v>212877</v>
      </c>
      <c r="F129" s="3">
        <v>133501</v>
      </c>
      <c r="G129" s="3">
        <v>371417</v>
      </c>
      <c r="H129" s="3">
        <v>118639</v>
      </c>
      <c r="I129" s="3">
        <v>104737</v>
      </c>
      <c r="J129" s="3">
        <v>121179</v>
      </c>
      <c r="K129" s="3">
        <v>253085</v>
      </c>
      <c r="L129" s="3">
        <v>243833</v>
      </c>
      <c r="M129" s="3">
        <v>241977</v>
      </c>
      <c r="N129" s="3">
        <v>276525</v>
      </c>
      <c r="O129" s="3">
        <v>280617</v>
      </c>
      <c r="P129" s="3">
        <v>64858</v>
      </c>
      <c r="Q129" s="3">
        <v>60544</v>
      </c>
      <c r="R129" s="3">
        <v>105602</v>
      </c>
      <c r="S129" s="3">
        <v>186415</v>
      </c>
      <c r="T129" s="3">
        <v>142789</v>
      </c>
      <c r="U129" s="3">
        <v>105374</v>
      </c>
      <c r="V129" s="3">
        <v>101688</v>
      </c>
      <c r="W129" s="3">
        <v>185987</v>
      </c>
      <c r="X129" s="3">
        <v>164673</v>
      </c>
      <c r="Y129" s="3">
        <v>211022</v>
      </c>
      <c r="Z129" s="3">
        <v>215806</v>
      </c>
      <c r="AA129" s="3">
        <v>118201</v>
      </c>
      <c r="AB129" s="3">
        <v>138123</v>
      </c>
      <c r="AC129" s="3">
        <v>122324</v>
      </c>
      <c r="AD129" s="3">
        <v>148627</v>
      </c>
      <c r="AE129" s="3">
        <v>143867</v>
      </c>
      <c r="AF129" s="3">
        <v>93583</v>
      </c>
      <c r="AG129" s="3">
        <v>276054</v>
      </c>
      <c r="AH129" s="3">
        <v>357783</v>
      </c>
      <c r="AI129" s="3">
        <v>242290</v>
      </c>
      <c r="AJ129" s="3">
        <v>218345</v>
      </c>
      <c r="AK129" s="3">
        <v>374009</v>
      </c>
      <c r="AL129" s="3">
        <v>275181</v>
      </c>
      <c r="AM129" s="3">
        <v>161402</v>
      </c>
      <c r="AN129" s="3">
        <v>118798</v>
      </c>
      <c r="AO129" s="3">
        <v>126741</v>
      </c>
      <c r="AP129" s="3">
        <v>232975</v>
      </c>
      <c r="AQ129" s="3">
        <v>134697</v>
      </c>
      <c r="AR129" s="3">
        <v>215617</v>
      </c>
      <c r="AS129" s="3">
        <v>158083</v>
      </c>
      <c r="AT129" s="3">
        <v>169447</v>
      </c>
      <c r="AU129" s="3">
        <v>343641</v>
      </c>
      <c r="AV129" s="3">
        <v>208179</v>
      </c>
      <c r="AW129" s="3">
        <v>174474</v>
      </c>
      <c r="AX129" s="3">
        <v>337884</v>
      </c>
      <c r="AY129" s="3">
        <v>83548</v>
      </c>
      <c r="AZ129" s="3">
        <v>273552</v>
      </c>
      <c r="BA129" s="3">
        <v>283833</v>
      </c>
      <c r="BB129" s="3">
        <v>85464</v>
      </c>
      <c r="BC129" s="3">
        <v>135086</v>
      </c>
      <c r="BD129" s="3">
        <v>115075</v>
      </c>
      <c r="BE129" s="3">
        <v>398327</v>
      </c>
      <c r="BF129" s="3">
        <v>466119</v>
      </c>
      <c r="BG129" s="3">
        <v>97458</v>
      </c>
      <c r="BH129" s="3">
        <v>165983</v>
      </c>
      <c r="BI129" s="3">
        <v>139442</v>
      </c>
      <c r="BJ129" s="3">
        <v>146737</v>
      </c>
      <c r="BK129" s="3">
        <v>118616</v>
      </c>
      <c r="BL129" s="3">
        <v>118578</v>
      </c>
      <c r="BM129" s="3">
        <v>103957</v>
      </c>
      <c r="BN129" s="3">
        <v>324871</v>
      </c>
      <c r="BO129" s="3">
        <v>330771</v>
      </c>
      <c r="BP129" s="3">
        <v>167381</v>
      </c>
      <c r="BQ129" s="3">
        <v>100463</v>
      </c>
      <c r="BR129" s="3">
        <v>124180</v>
      </c>
      <c r="BS129" s="3">
        <v>107667</v>
      </c>
      <c r="BT129" s="3">
        <v>574882</v>
      </c>
      <c r="BU129" s="3">
        <v>89513</v>
      </c>
      <c r="BV129" s="3">
        <v>143458</v>
      </c>
      <c r="BW129" s="3">
        <v>80359</v>
      </c>
      <c r="BX129" s="3">
        <v>85123</v>
      </c>
      <c r="BY129" s="3">
        <v>217905</v>
      </c>
      <c r="BZ129" s="3">
        <v>150985</v>
      </c>
      <c r="CA129" s="3">
        <v>153160</v>
      </c>
      <c r="CB129" s="3">
        <v>163715</v>
      </c>
      <c r="CC129" s="3">
        <v>109265</v>
      </c>
      <c r="CD129" s="3">
        <v>100195</v>
      </c>
      <c r="CE129" s="3">
        <v>155956</v>
      </c>
      <c r="CF129" s="3">
        <v>178075</v>
      </c>
      <c r="CG129" s="3">
        <v>323770</v>
      </c>
      <c r="CH129" s="3">
        <v>171413</v>
      </c>
      <c r="CI129" s="3">
        <v>244516</v>
      </c>
      <c r="CJ129" s="3">
        <v>318492</v>
      </c>
      <c r="CK129" s="3">
        <v>173397</v>
      </c>
      <c r="CL129" s="3">
        <v>263610</v>
      </c>
      <c r="CM129" s="3">
        <v>226183</v>
      </c>
      <c r="CN129" s="3">
        <v>284801</v>
      </c>
      <c r="CO129" s="3">
        <v>146805</v>
      </c>
      <c r="CP129" s="3">
        <v>153567</v>
      </c>
      <c r="CQ129" s="3">
        <v>193704</v>
      </c>
      <c r="CR129" s="3">
        <v>286830</v>
      </c>
      <c r="CS129" s="3">
        <v>175690</v>
      </c>
      <c r="CT129" s="3">
        <v>172168</v>
      </c>
      <c r="CU129" s="3">
        <v>182816</v>
      </c>
      <c r="CV129" s="3">
        <v>276248</v>
      </c>
      <c r="CW129" s="3">
        <v>236593</v>
      </c>
      <c r="CX129" s="3">
        <v>475846</v>
      </c>
      <c r="CY129" s="3">
        <v>146535</v>
      </c>
      <c r="CZ129" s="3">
        <v>261369</v>
      </c>
      <c r="DA129" s="3">
        <v>352342</v>
      </c>
      <c r="DB129" s="3">
        <v>129362</v>
      </c>
      <c r="DC129" s="3">
        <v>219772</v>
      </c>
      <c r="DD129" s="3">
        <v>379507</v>
      </c>
      <c r="DE129" s="3">
        <v>189258</v>
      </c>
      <c r="DF129" s="3">
        <v>198292</v>
      </c>
      <c r="DG129" s="3">
        <v>203153</v>
      </c>
      <c r="DH129" s="3">
        <v>96219</v>
      </c>
      <c r="DI129" s="3">
        <v>117355</v>
      </c>
      <c r="DJ129" s="3">
        <v>54123</v>
      </c>
      <c r="DK129" s="3">
        <v>207598</v>
      </c>
      <c r="DL129" s="3">
        <v>249593</v>
      </c>
      <c r="DM129" s="3">
        <v>195244</v>
      </c>
      <c r="DN129" s="3">
        <v>131248</v>
      </c>
      <c r="DO129" s="3">
        <v>174986</v>
      </c>
      <c r="DP129" s="3">
        <v>211593</v>
      </c>
      <c r="DQ129" s="3">
        <v>149200</v>
      </c>
      <c r="DR129" s="3">
        <v>165066</v>
      </c>
      <c r="DS129" s="3">
        <v>231903</v>
      </c>
      <c r="DT129" s="3">
        <v>333861</v>
      </c>
      <c r="DU129" s="3">
        <v>291972</v>
      </c>
      <c r="DV129" s="3">
        <v>117123</v>
      </c>
      <c r="DW129" s="3">
        <v>233528</v>
      </c>
      <c r="DX129" s="3">
        <v>179602</v>
      </c>
      <c r="DY129" s="3">
        <v>154654</v>
      </c>
      <c r="DZ129" s="3">
        <v>248106</v>
      </c>
      <c r="EA129" s="3">
        <v>236427</v>
      </c>
      <c r="EB129" s="3">
        <v>120619</v>
      </c>
      <c r="EC129" s="3">
        <v>55812</v>
      </c>
      <c r="ED129" s="3">
        <v>335544</v>
      </c>
      <c r="EE129" s="3">
        <v>26762</v>
      </c>
      <c r="EF129" s="3">
        <v>49687</v>
      </c>
      <c r="EG129" s="3">
        <v>85879</v>
      </c>
      <c r="EH129" s="3">
        <v>149909</v>
      </c>
      <c r="EI129" s="3">
        <v>124611</v>
      </c>
      <c r="EJ129" s="3">
        <v>143546</v>
      </c>
      <c r="EK129" s="3">
        <v>120038</v>
      </c>
      <c r="EL129" s="3">
        <v>102906</v>
      </c>
      <c r="EM129" s="3">
        <v>112425</v>
      </c>
      <c r="EN129" s="3">
        <v>221217</v>
      </c>
      <c r="EO129" s="3">
        <v>133439</v>
      </c>
      <c r="EP129" s="3">
        <v>50674</v>
      </c>
      <c r="EQ129" s="3">
        <v>231476</v>
      </c>
      <c r="ER129" s="3">
        <v>40057</v>
      </c>
      <c r="ES129" s="3">
        <v>94706</v>
      </c>
      <c r="ET129" s="3">
        <v>42728</v>
      </c>
      <c r="EU129" s="3">
        <v>12020</v>
      </c>
      <c r="EV129" s="3">
        <v>10008</v>
      </c>
      <c r="EW129" s="3">
        <v>11555</v>
      </c>
      <c r="EX129" s="3">
        <v>115408</v>
      </c>
      <c r="EY129" s="3">
        <v>184506</v>
      </c>
      <c r="EZ129" s="3">
        <v>96280</v>
      </c>
      <c r="FA129" s="3">
        <v>254504</v>
      </c>
      <c r="FB129" s="3">
        <v>75504</v>
      </c>
      <c r="FC129" s="3">
        <v>109616</v>
      </c>
      <c r="FD129" s="3">
        <v>88590</v>
      </c>
      <c r="FE129" s="3">
        <v>99378</v>
      </c>
      <c r="FF129" s="3">
        <v>276334</v>
      </c>
      <c r="FG129" s="3">
        <v>162048</v>
      </c>
      <c r="FH129" s="3">
        <v>158793</v>
      </c>
      <c r="FI129" s="3">
        <v>48362</v>
      </c>
      <c r="FJ129" s="3">
        <v>59593</v>
      </c>
      <c r="FK129" s="3">
        <v>105376</v>
      </c>
      <c r="FL129" s="3">
        <v>45376</v>
      </c>
      <c r="FM129" s="3">
        <v>151409</v>
      </c>
      <c r="FN129" s="3">
        <v>149393</v>
      </c>
      <c r="FO129" s="3">
        <v>97289</v>
      </c>
      <c r="FP129" s="3">
        <v>72142</v>
      </c>
      <c r="FQ129" s="3">
        <v>66467</v>
      </c>
      <c r="FR129" s="3">
        <v>59929</v>
      </c>
      <c r="FS129" s="3">
        <v>66243</v>
      </c>
      <c r="FT129" s="3">
        <v>54878</v>
      </c>
      <c r="FU129" s="3">
        <v>66052</v>
      </c>
      <c r="FV129" s="3">
        <v>67059</v>
      </c>
      <c r="FW129" s="3">
        <v>60288</v>
      </c>
      <c r="FX129" s="3">
        <v>45597</v>
      </c>
      <c r="FY129" s="3">
        <v>30453055</v>
      </c>
    </row>
    <row r="130" spans="1:181" x14ac:dyDescent="0.35">
      <c r="A130" t="s">
        <v>192</v>
      </c>
      <c r="B130" s="3">
        <v>124692</v>
      </c>
      <c r="C130" s="3">
        <v>119052</v>
      </c>
      <c r="D130" s="3">
        <v>49586</v>
      </c>
      <c r="E130" s="3">
        <v>213633</v>
      </c>
      <c r="F130" s="3">
        <v>133730</v>
      </c>
      <c r="G130" s="3">
        <v>372486</v>
      </c>
      <c r="H130" s="3">
        <v>119263</v>
      </c>
      <c r="I130" s="3">
        <v>104983</v>
      </c>
      <c r="J130" s="3">
        <v>121370</v>
      </c>
      <c r="K130" s="3">
        <v>254205</v>
      </c>
      <c r="L130" s="3">
        <v>244371</v>
      </c>
      <c r="M130" s="3">
        <v>242473</v>
      </c>
      <c r="N130" s="3">
        <v>277320</v>
      </c>
      <c r="O130" s="3">
        <v>281536</v>
      </c>
      <c r="P130" s="3">
        <v>65324</v>
      </c>
      <c r="Q130" s="3">
        <v>60480</v>
      </c>
      <c r="R130" s="3">
        <v>105641</v>
      </c>
      <c r="S130" s="3">
        <v>186829</v>
      </c>
      <c r="T130" s="3">
        <v>143534</v>
      </c>
      <c r="U130" s="3">
        <v>105468</v>
      </c>
      <c r="V130" s="3">
        <v>101774</v>
      </c>
      <c r="W130" s="3">
        <v>186139</v>
      </c>
      <c r="X130" s="3">
        <v>164655</v>
      </c>
      <c r="Y130" s="3">
        <v>211429</v>
      </c>
      <c r="Z130" s="3">
        <v>216591</v>
      </c>
      <c r="AA130" s="3">
        <v>118358</v>
      </c>
      <c r="AB130" s="3">
        <v>138152</v>
      </c>
      <c r="AC130" s="3">
        <v>122719</v>
      </c>
      <c r="AD130" s="3">
        <v>148658</v>
      </c>
      <c r="AE130" s="3">
        <v>143752</v>
      </c>
      <c r="AF130" s="3">
        <v>93689</v>
      </c>
      <c r="AG130" s="3">
        <v>275757</v>
      </c>
      <c r="AH130" s="3">
        <v>358643</v>
      </c>
      <c r="AI130" s="3">
        <v>243099</v>
      </c>
      <c r="AJ130" s="3">
        <v>218831</v>
      </c>
      <c r="AK130" s="3">
        <v>374757</v>
      </c>
      <c r="AL130" s="3">
        <v>275681</v>
      </c>
      <c r="AM130" s="3">
        <v>161578</v>
      </c>
      <c r="AN130" s="3">
        <v>119221</v>
      </c>
      <c r="AO130" s="3">
        <v>126826</v>
      </c>
      <c r="AP130" s="3">
        <v>232987</v>
      </c>
      <c r="AQ130" s="3">
        <v>134792</v>
      </c>
      <c r="AR130" s="3">
        <v>215910</v>
      </c>
      <c r="AS130" s="3">
        <v>158418</v>
      </c>
      <c r="AT130" s="3">
        <v>170419</v>
      </c>
      <c r="AU130" s="3">
        <v>343345</v>
      </c>
      <c r="AV130" s="3">
        <v>208773</v>
      </c>
      <c r="AW130" s="3">
        <v>174879</v>
      </c>
      <c r="AX130" s="3">
        <v>337663</v>
      </c>
      <c r="AY130" s="3">
        <v>83122</v>
      </c>
      <c r="AZ130" s="3">
        <v>273653</v>
      </c>
      <c r="BA130" s="3">
        <v>284328</v>
      </c>
      <c r="BB130" s="3">
        <v>85538</v>
      </c>
      <c r="BC130" s="3">
        <v>135138</v>
      </c>
      <c r="BD130" s="3">
        <v>115413</v>
      </c>
      <c r="BE130" s="3">
        <v>398431</v>
      </c>
      <c r="BF130" s="3">
        <v>467804</v>
      </c>
      <c r="BG130" s="3">
        <v>97616</v>
      </c>
      <c r="BH130" s="3">
        <v>166709</v>
      </c>
      <c r="BI130" s="3">
        <v>139845</v>
      </c>
      <c r="BJ130" s="3">
        <v>147729</v>
      </c>
      <c r="BK130" s="3">
        <v>119345</v>
      </c>
      <c r="BL130" s="3">
        <v>119131</v>
      </c>
      <c r="BM130" s="3">
        <v>104072</v>
      </c>
      <c r="BN130" s="3">
        <v>324600</v>
      </c>
      <c r="BO130" s="3">
        <v>330586</v>
      </c>
      <c r="BP130" s="3">
        <v>166891</v>
      </c>
      <c r="BQ130" s="3">
        <v>100241</v>
      </c>
      <c r="BR130" s="3">
        <v>124108</v>
      </c>
      <c r="BS130" s="3">
        <v>108286</v>
      </c>
      <c r="BT130" s="3">
        <v>574947</v>
      </c>
      <c r="BU130" s="3">
        <v>89533</v>
      </c>
      <c r="BV130" s="3">
        <v>143529</v>
      </c>
      <c r="BW130" s="3">
        <v>80472</v>
      </c>
      <c r="BX130" s="3">
        <v>85373</v>
      </c>
      <c r="BY130" s="3">
        <v>217758</v>
      </c>
      <c r="BZ130" s="3">
        <v>151137</v>
      </c>
      <c r="CA130" s="3">
        <v>153219</v>
      </c>
      <c r="CB130" s="3">
        <v>163786</v>
      </c>
      <c r="CC130" s="3">
        <v>109430</v>
      </c>
      <c r="CD130" s="3">
        <v>100428</v>
      </c>
      <c r="CE130" s="3">
        <v>156365</v>
      </c>
      <c r="CF130" s="3">
        <v>178710</v>
      </c>
      <c r="CG130" s="3">
        <v>325279</v>
      </c>
      <c r="CH130" s="3">
        <v>172090</v>
      </c>
      <c r="CI130" s="3">
        <v>245252</v>
      </c>
      <c r="CJ130" s="3">
        <v>319402</v>
      </c>
      <c r="CK130" s="3">
        <v>173942</v>
      </c>
      <c r="CL130" s="3">
        <v>264533</v>
      </c>
      <c r="CM130" s="3">
        <v>227234</v>
      </c>
      <c r="CN130" s="3">
        <v>285853</v>
      </c>
      <c r="CO130" s="3">
        <v>147295</v>
      </c>
      <c r="CP130" s="3">
        <v>153828</v>
      </c>
      <c r="CQ130" s="3">
        <v>194357</v>
      </c>
      <c r="CR130" s="3">
        <v>287417</v>
      </c>
      <c r="CS130" s="3">
        <v>176140</v>
      </c>
      <c r="CT130" s="3">
        <v>172598</v>
      </c>
      <c r="CU130" s="3">
        <v>183487</v>
      </c>
      <c r="CV130" s="3">
        <v>277295</v>
      </c>
      <c r="CW130" s="3">
        <v>237235</v>
      </c>
      <c r="CX130" s="3">
        <v>475771</v>
      </c>
      <c r="CY130" s="3">
        <v>146840</v>
      </c>
      <c r="CZ130" s="3">
        <v>261574</v>
      </c>
      <c r="DA130" s="3">
        <v>351761</v>
      </c>
      <c r="DB130" s="3">
        <v>128804</v>
      </c>
      <c r="DC130" s="3">
        <v>219584</v>
      </c>
      <c r="DD130" s="3">
        <v>379228</v>
      </c>
      <c r="DE130" s="3">
        <v>189556</v>
      </c>
      <c r="DF130" s="3">
        <v>197728</v>
      </c>
      <c r="DG130" s="3">
        <v>203260</v>
      </c>
      <c r="DH130" s="3">
        <v>96217</v>
      </c>
      <c r="DI130" s="3">
        <v>117366</v>
      </c>
      <c r="DJ130" s="3">
        <v>53684</v>
      </c>
      <c r="DK130" s="3">
        <v>207528</v>
      </c>
      <c r="DL130" s="3">
        <v>249017</v>
      </c>
      <c r="DM130" s="3">
        <v>195559</v>
      </c>
      <c r="DN130" s="3">
        <v>131880</v>
      </c>
      <c r="DO130" s="3">
        <v>174948</v>
      </c>
      <c r="DP130" s="3">
        <v>210986</v>
      </c>
      <c r="DQ130" s="3">
        <v>149617</v>
      </c>
      <c r="DR130" s="3">
        <v>165263</v>
      </c>
      <c r="DS130" s="3">
        <v>232527</v>
      </c>
      <c r="DT130" s="3">
        <v>333610</v>
      </c>
      <c r="DU130" s="3">
        <v>291631</v>
      </c>
      <c r="DV130" s="3">
        <v>117157</v>
      </c>
      <c r="DW130" s="3">
        <v>233259</v>
      </c>
      <c r="DX130" s="3">
        <v>179489</v>
      </c>
      <c r="DY130" s="3">
        <v>154230</v>
      </c>
      <c r="DZ130" s="3">
        <v>248182</v>
      </c>
      <c r="EA130" s="3">
        <v>234523</v>
      </c>
      <c r="EB130" s="3">
        <v>120816</v>
      </c>
      <c r="EC130" s="3">
        <v>55683</v>
      </c>
      <c r="ED130" s="3">
        <v>334325</v>
      </c>
      <c r="EE130" s="3">
        <v>26588</v>
      </c>
      <c r="EF130" s="3">
        <v>49383</v>
      </c>
      <c r="EG130" s="3">
        <v>85435</v>
      </c>
      <c r="EH130" s="3">
        <v>149489</v>
      </c>
      <c r="EI130" s="3">
        <v>124903</v>
      </c>
      <c r="EJ130" s="3">
        <v>144062</v>
      </c>
      <c r="EK130" s="3">
        <v>120228</v>
      </c>
      <c r="EL130" s="3">
        <v>103037</v>
      </c>
      <c r="EM130" s="3">
        <v>112736</v>
      </c>
      <c r="EN130" s="3">
        <v>221347</v>
      </c>
      <c r="EO130" s="3">
        <v>133568</v>
      </c>
      <c r="EP130" s="3">
        <v>50503</v>
      </c>
      <c r="EQ130" s="3">
        <v>231557</v>
      </c>
      <c r="ER130" s="3">
        <v>39894</v>
      </c>
      <c r="ES130" s="3">
        <v>94391</v>
      </c>
      <c r="ET130" s="3">
        <v>42352</v>
      </c>
      <c r="EU130" s="3">
        <v>11849</v>
      </c>
      <c r="EV130" s="3">
        <v>9970</v>
      </c>
      <c r="EW130" s="3">
        <v>11520</v>
      </c>
      <c r="EX130" s="3">
        <v>115030</v>
      </c>
      <c r="EY130" s="3">
        <v>184232</v>
      </c>
      <c r="EZ130" s="3">
        <v>95950</v>
      </c>
      <c r="FA130" s="3">
        <v>253641</v>
      </c>
      <c r="FB130" s="3">
        <v>75573</v>
      </c>
      <c r="FC130" s="3">
        <v>109007</v>
      </c>
      <c r="FD130" s="3">
        <v>88625</v>
      </c>
      <c r="FE130" s="3">
        <v>99210</v>
      </c>
      <c r="FF130" s="3">
        <v>276166</v>
      </c>
      <c r="FG130" s="3">
        <v>162077</v>
      </c>
      <c r="FH130" s="3">
        <v>158816</v>
      </c>
      <c r="FI130" s="3">
        <v>48213</v>
      </c>
      <c r="FJ130" s="3">
        <v>59496</v>
      </c>
      <c r="FK130" s="3">
        <v>105341</v>
      </c>
      <c r="FL130" s="3">
        <v>45242</v>
      </c>
      <c r="FM130" s="3">
        <v>151576</v>
      </c>
      <c r="FN130" s="3">
        <v>149492</v>
      </c>
      <c r="FO130" s="3">
        <v>97356</v>
      </c>
      <c r="FP130" s="3">
        <v>72052</v>
      </c>
      <c r="FQ130" s="3">
        <v>66421</v>
      </c>
      <c r="FR130" s="3">
        <v>60034</v>
      </c>
      <c r="FS130" s="3">
        <v>66534</v>
      </c>
      <c r="FT130" s="3">
        <v>54476</v>
      </c>
      <c r="FU130" s="3">
        <v>66077</v>
      </c>
      <c r="FV130" s="3">
        <v>67006</v>
      </c>
      <c r="FW130" s="3">
        <v>60167</v>
      </c>
      <c r="FX130" s="3">
        <v>45663</v>
      </c>
      <c r="FY130" s="3">
        <v>30481866</v>
      </c>
    </row>
    <row r="131" spans="1:181" x14ac:dyDescent="0.35">
      <c r="A131" t="s">
        <v>193</v>
      </c>
      <c r="B131" s="3">
        <v>124999</v>
      </c>
      <c r="C131" s="3">
        <v>119114</v>
      </c>
      <c r="D131" s="3">
        <v>49622</v>
      </c>
      <c r="E131" s="3">
        <v>214410</v>
      </c>
      <c r="F131" s="3">
        <v>133586</v>
      </c>
      <c r="G131" s="3">
        <v>374177</v>
      </c>
      <c r="H131" s="3">
        <v>119731</v>
      </c>
      <c r="I131" s="3">
        <v>105063</v>
      </c>
      <c r="J131" s="3">
        <v>121198</v>
      </c>
      <c r="K131" s="3">
        <v>256230</v>
      </c>
      <c r="L131" s="3">
        <v>245321</v>
      </c>
      <c r="M131" s="3">
        <v>243061</v>
      </c>
      <c r="N131" s="3">
        <v>278321</v>
      </c>
      <c r="O131" s="3">
        <v>282942</v>
      </c>
      <c r="P131" s="3">
        <v>65398</v>
      </c>
      <c r="Q131" s="3">
        <v>60381</v>
      </c>
      <c r="R131" s="3">
        <v>105720</v>
      </c>
      <c r="S131" s="3">
        <v>187315</v>
      </c>
      <c r="T131" s="3">
        <v>143863</v>
      </c>
      <c r="U131" s="3">
        <v>105518</v>
      </c>
      <c r="V131" s="3">
        <v>102049</v>
      </c>
      <c r="W131" s="3">
        <v>186100</v>
      </c>
      <c r="X131" s="3">
        <v>164725</v>
      </c>
      <c r="Y131" s="3">
        <v>212257</v>
      </c>
      <c r="Z131" s="3">
        <v>218112</v>
      </c>
      <c r="AA131" s="3">
        <v>118570</v>
      </c>
      <c r="AB131" s="3">
        <v>138455</v>
      </c>
      <c r="AC131" s="3">
        <v>122813</v>
      </c>
      <c r="AD131" s="3">
        <v>148463</v>
      </c>
      <c r="AE131" s="3">
        <v>144133</v>
      </c>
      <c r="AF131" s="3">
        <v>93980</v>
      </c>
      <c r="AG131" s="3">
        <v>275958</v>
      </c>
      <c r="AH131" s="3">
        <v>360132</v>
      </c>
      <c r="AI131" s="3">
        <v>244647</v>
      </c>
      <c r="AJ131" s="3">
        <v>219590</v>
      </c>
      <c r="AK131" s="3">
        <v>375981</v>
      </c>
      <c r="AL131" s="3">
        <v>276478</v>
      </c>
      <c r="AM131" s="3">
        <v>161966</v>
      </c>
      <c r="AN131" s="3">
        <v>119572</v>
      </c>
      <c r="AO131" s="3">
        <v>127123</v>
      </c>
      <c r="AP131" s="3">
        <v>233021</v>
      </c>
      <c r="AQ131" s="3">
        <v>135598</v>
      </c>
      <c r="AR131" s="3">
        <v>215908</v>
      </c>
      <c r="AS131" s="3">
        <v>158428</v>
      </c>
      <c r="AT131" s="3">
        <v>171781</v>
      </c>
      <c r="AU131" s="3">
        <v>343099</v>
      </c>
      <c r="AV131" s="3">
        <v>209504</v>
      </c>
      <c r="AW131" s="3">
        <v>174854</v>
      </c>
      <c r="AX131" s="3">
        <v>337261</v>
      </c>
      <c r="AY131" s="3">
        <v>82153</v>
      </c>
      <c r="AZ131" s="3">
        <v>273269</v>
      </c>
      <c r="BA131" s="3">
        <v>284692</v>
      </c>
      <c r="BB131" s="3">
        <v>85721</v>
      </c>
      <c r="BC131" s="3">
        <v>135020</v>
      </c>
      <c r="BD131" s="3">
        <v>115872</v>
      </c>
      <c r="BE131" s="3">
        <v>398990</v>
      </c>
      <c r="BF131" s="3">
        <v>470164</v>
      </c>
      <c r="BG131" s="3">
        <v>97778</v>
      </c>
      <c r="BH131" s="3">
        <v>168018</v>
      </c>
      <c r="BI131" s="3">
        <v>140231</v>
      </c>
      <c r="BJ131" s="3">
        <v>148187</v>
      </c>
      <c r="BK131" s="3">
        <v>119698</v>
      </c>
      <c r="BL131" s="3">
        <v>119685</v>
      </c>
      <c r="BM131" s="3">
        <v>104425</v>
      </c>
      <c r="BN131" s="3">
        <v>324530</v>
      </c>
      <c r="BO131" s="3">
        <v>330124</v>
      </c>
      <c r="BP131" s="3">
        <v>166764</v>
      </c>
      <c r="BQ131" s="3">
        <v>99743</v>
      </c>
      <c r="BR131" s="3">
        <v>124126</v>
      </c>
      <c r="BS131" s="3">
        <v>108834</v>
      </c>
      <c r="BT131" s="3">
        <v>574806</v>
      </c>
      <c r="BU131" s="3">
        <v>89676</v>
      </c>
      <c r="BV131" s="3">
        <v>143697</v>
      </c>
      <c r="BW131" s="3">
        <v>80389</v>
      </c>
      <c r="BX131" s="3">
        <v>85538</v>
      </c>
      <c r="BY131" s="3">
        <v>217288</v>
      </c>
      <c r="BZ131" s="3">
        <v>150872</v>
      </c>
      <c r="CA131" s="3">
        <v>153124</v>
      </c>
      <c r="CB131" s="3">
        <v>163732</v>
      </c>
      <c r="CC131" s="3">
        <v>109887</v>
      </c>
      <c r="CD131" s="3">
        <v>100441</v>
      </c>
      <c r="CE131" s="3">
        <v>156534</v>
      </c>
      <c r="CF131" s="3">
        <v>179047</v>
      </c>
      <c r="CG131" s="3">
        <v>326939</v>
      </c>
      <c r="CH131" s="3">
        <v>173158</v>
      </c>
      <c r="CI131" s="3">
        <v>246232</v>
      </c>
      <c r="CJ131" s="3">
        <v>320250</v>
      </c>
      <c r="CK131" s="3">
        <v>174408</v>
      </c>
      <c r="CL131" s="3">
        <v>265254</v>
      </c>
      <c r="CM131" s="3">
        <v>227910</v>
      </c>
      <c r="CN131" s="3">
        <v>287059</v>
      </c>
      <c r="CO131" s="3">
        <v>147620</v>
      </c>
      <c r="CP131" s="3">
        <v>153885</v>
      </c>
      <c r="CQ131" s="3">
        <v>194458</v>
      </c>
      <c r="CR131" s="3">
        <v>287879</v>
      </c>
      <c r="CS131" s="3">
        <v>176685</v>
      </c>
      <c r="CT131" s="3">
        <v>173366</v>
      </c>
      <c r="CU131" s="3">
        <v>183959</v>
      </c>
      <c r="CV131" s="3">
        <v>278150</v>
      </c>
      <c r="CW131" s="3">
        <v>237717</v>
      </c>
      <c r="CX131" s="3">
        <v>475539</v>
      </c>
      <c r="CY131" s="3">
        <v>147276</v>
      </c>
      <c r="CZ131" s="3">
        <v>261323</v>
      </c>
      <c r="DA131" s="3">
        <v>351514</v>
      </c>
      <c r="DB131" s="3">
        <v>128578</v>
      </c>
      <c r="DC131" s="3">
        <v>219201</v>
      </c>
      <c r="DD131" s="3">
        <v>378752</v>
      </c>
      <c r="DE131" s="3">
        <v>188929</v>
      </c>
      <c r="DF131" s="3">
        <v>196788</v>
      </c>
      <c r="DG131" s="3">
        <v>203357</v>
      </c>
      <c r="DH131" s="3">
        <v>95922</v>
      </c>
      <c r="DI131" s="3">
        <v>117775</v>
      </c>
      <c r="DJ131" s="3">
        <v>53137</v>
      </c>
      <c r="DK131" s="3">
        <v>207214</v>
      </c>
      <c r="DL131" s="3">
        <v>248343</v>
      </c>
      <c r="DM131" s="3">
        <v>195785</v>
      </c>
      <c r="DN131" s="3">
        <v>131959</v>
      </c>
      <c r="DO131" s="3">
        <v>174770</v>
      </c>
      <c r="DP131" s="3">
        <v>210440</v>
      </c>
      <c r="DQ131" s="3">
        <v>149161</v>
      </c>
      <c r="DR131" s="3">
        <v>164880</v>
      </c>
      <c r="DS131" s="3">
        <v>233509</v>
      </c>
      <c r="DT131" s="3">
        <v>334114</v>
      </c>
      <c r="DU131" s="3">
        <v>291504</v>
      </c>
      <c r="DV131" s="3">
        <v>117470</v>
      </c>
      <c r="DW131" s="3">
        <v>232868</v>
      </c>
      <c r="DX131" s="3">
        <v>178914</v>
      </c>
      <c r="DY131" s="3">
        <v>153311</v>
      </c>
      <c r="DZ131" s="3">
        <v>247683</v>
      </c>
      <c r="EA131" s="3">
        <v>232333</v>
      </c>
      <c r="EB131" s="3">
        <v>121172</v>
      </c>
      <c r="EC131" s="3">
        <v>55323</v>
      </c>
      <c r="ED131" s="3">
        <v>333392</v>
      </c>
      <c r="EE131" s="3">
        <v>26391</v>
      </c>
      <c r="EF131" s="3">
        <v>49062</v>
      </c>
      <c r="EG131" s="3">
        <v>85110</v>
      </c>
      <c r="EH131" s="3">
        <v>148988</v>
      </c>
      <c r="EI131" s="3">
        <v>125273</v>
      </c>
      <c r="EJ131" s="3">
        <v>144355</v>
      </c>
      <c r="EK131" s="3">
        <v>120310</v>
      </c>
      <c r="EL131" s="3">
        <v>103141</v>
      </c>
      <c r="EM131" s="3">
        <v>112732</v>
      </c>
      <c r="EN131" s="3">
        <v>222122</v>
      </c>
      <c r="EO131" s="3">
        <v>133562</v>
      </c>
      <c r="EP131" s="3">
        <v>50336</v>
      </c>
      <c r="EQ131" s="3">
        <v>231250</v>
      </c>
      <c r="ER131" s="3">
        <v>39626</v>
      </c>
      <c r="ES131" s="3">
        <v>94060</v>
      </c>
      <c r="ET131" s="3">
        <v>41985</v>
      </c>
      <c r="EU131" s="3">
        <v>11742</v>
      </c>
      <c r="EV131" s="3">
        <v>9950</v>
      </c>
      <c r="EW131" s="3">
        <v>11458</v>
      </c>
      <c r="EX131" s="3">
        <v>115020</v>
      </c>
      <c r="EY131" s="3">
        <v>184254</v>
      </c>
      <c r="EZ131" s="3">
        <v>95834</v>
      </c>
      <c r="FA131" s="3">
        <v>253824</v>
      </c>
      <c r="FB131" s="3">
        <v>75675</v>
      </c>
      <c r="FC131" s="3">
        <v>108472</v>
      </c>
      <c r="FD131" s="3">
        <v>88737</v>
      </c>
      <c r="FE131" s="3">
        <v>99168</v>
      </c>
      <c r="FF131" s="3">
        <v>277002</v>
      </c>
      <c r="FG131" s="3">
        <v>162393</v>
      </c>
      <c r="FH131" s="3">
        <v>159141</v>
      </c>
      <c r="FI131" s="3">
        <v>48036</v>
      </c>
      <c r="FJ131" s="3">
        <v>59392</v>
      </c>
      <c r="FK131" s="3">
        <v>105541</v>
      </c>
      <c r="FL131" s="3">
        <v>45237</v>
      </c>
      <c r="FM131" s="3">
        <v>151832</v>
      </c>
      <c r="FN131" s="3">
        <v>150824</v>
      </c>
      <c r="FO131" s="3">
        <v>97439</v>
      </c>
      <c r="FP131" s="3">
        <v>72257</v>
      </c>
      <c r="FQ131" s="3">
        <v>66531</v>
      </c>
      <c r="FR131" s="3">
        <v>60339</v>
      </c>
      <c r="FS131" s="3">
        <v>66762</v>
      </c>
      <c r="FT131" s="3">
        <v>54466</v>
      </c>
      <c r="FU131" s="3">
        <v>66185</v>
      </c>
      <c r="FV131" s="3">
        <v>67124</v>
      </c>
      <c r="FW131" s="3">
        <v>60345</v>
      </c>
      <c r="FX131" s="3">
        <v>45801</v>
      </c>
      <c r="FY131" s="3">
        <v>30515829</v>
      </c>
    </row>
    <row r="132" spans="1:181" x14ac:dyDescent="0.35">
      <c r="A132" t="s">
        <v>194</v>
      </c>
      <c r="B132" s="3">
        <v>125422</v>
      </c>
      <c r="C132" s="3">
        <v>119524</v>
      </c>
      <c r="D132" s="3">
        <v>49858</v>
      </c>
      <c r="E132" s="3">
        <v>214953</v>
      </c>
      <c r="F132" s="3">
        <v>133815</v>
      </c>
      <c r="G132" s="3">
        <v>375940</v>
      </c>
      <c r="H132" s="3">
        <v>120043</v>
      </c>
      <c r="I132" s="3">
        <v>105323</v>
      </c>
      <c r="J132" s="3">
        <v>121554</v>
      </c>
      <c r="K132" s="3">
        <v>258089</v>
      </c>
      <c r="L132" s="3">
        <v>246464</v>
      </c>
      <c r="M132" s="3">
        <v>243526</v>
      </c>
      <c r="N132" s="3">
        <v>279328</v>
      </c>
      <c r="O132" s="3">
        <v>283962</v>
      </c>
      <c r="P132" s="3">
        <v>65742</v>
      </c>
      <c r="Q132" s="3">
        <v>60154</v>
      </c>
      <c r="R132" s="3">
        <v>106105</v>
      </c>
      <c r="S132" s="3">
        <v>187805</v>
      </c>
      <c r="T132" s="3">
        <v>144387</v>
      </c>
      <c r="U132" s="3">
        <v>105749</v>
      </c>
      <c r="V132" s="3">
        <v>102541</v>
      </c>
      <c r="W132" s="3">
        <v>186507</v>
      </c>
      <c r="X132" s="3">
        <v>165231</v>
      </c>
      <c r="Y132" s="3">
        <v>212900</v>
      </c>
      <c r="Z132" s="3">
        <v>219709</v>
      </c>
      <c r="AA132" s="3">
        <v>119020</v>
      </c>
      <c r="AB132" s="3">
        <v>138787</v>
      </c>
      <c r="AC132" s="3">
        <v>123540</v>
      </c>
      <c r="AD132" s="3">
        <v>148682</v>
      </c>
      <c r="AE132" s="3">
        <v>144576</v>
      </c>
      <c r="AF132" s="3">
        <v>94701</v>
      </c>
      <c r="AG132" s="3">
        <v>275650</v>
      </c>
      <c r="AH132" s="3">
        <v>361646</v>
      </c>
      <c r="AI132" s="3">
        <v>246319</v>
      </c>
      <c r="AJ132" s="3">
        <v>220465</v>
      </c>
      <c r="AK132" s="3">
        <v>378182</v>
      </c>
      <c r="AL132" s="3">
        <v>277358</v>
      </c>
      <c r="AM132" s="3">
        <v>162554</v>
      </c>
      <c r="AN132" s="3">
        <v>120257</v>
      </c>
      <c r="AO132" s="3">
        <v>127606</v>
      </c>
      <c r="AP132" s="3">
        <v>233549</v>
      </c>
      <c r="AQ132" s="3">
        <v>136587</v>
      </c>
      <c r="AR132" s="3">
        <v>216471</v>
      </c>
      <c r="AS132" s="3">
        <v>158931</v>
      </c>
      <c r="AT132" s="3">
        <v>173210</v>
      </c>
      <c r="AU132" s="3">
        <v>344221</v>
      </c>
      <c r="AV132" s="3">
        <v>210962</v>
      </c>
      <c r="AW132" s="3">
        <v>175430</v>
      </c>
      <c r="AX132" s="3">
        <v>337314</v>
      </c>
      <c r="AY132" s="3">
        <v>81241</v>
      </c>
      <c r="AZ132" s="3">
        <v>273630</v>
      </c>
      <c r="BA132" s="3">
        <v>285302</v>
      </c>
      <c r="BB132" s="3">
        <v>86009</v>
      </c>
      <c r="BC132" s="3">
        <v>135093</v>
      </c>
      <c r="BD132" s="3">
        <v>116413</v>
      </c>
      <c r="BE132" s="3">
        <v>399151</v>
      </c>
      <c r="BF132" s="3">
        <v>472800</v>
      </c>
      <c r="BG132" s="3">
        <v>98032</v>
      </c>
      <c r="BH132" s="3">
        <v>169719</v>
      </c>
      <c r="BI132" s="3">
        <v>140693</v>
      </c>
      <c r="BJ132" s="3">
        <v>148710</v>
      </c>
      <c r="BK132" s="3">
        <v>120102</v>
      </c>
      <c r="BL132" s="3">
        <v>119796</v>
      </c>
      <c r="BM132" s="3">
        <v>104896</v>
      </c>
      <c r="BN132" s="3">
        <v>325348</v>
      </c>
      <c r="BO132" s="3">
        <v>330429</v>
      </c>
      <c r="BP132" s="3">
        <v>166925</v>
      </c>
      <c r="BQ132" s="3">
        <v>99418</v>
      </c>
      <c r="BR132" s="3">
        <v>124156</v>
      </c>
      <c r="BS132" s="3">
        <v>110178</v>
      </c>
      <c r="BT132" s="3">
        <v>575836</v>
      </c>
      <c r="BU132" s="3">
        <v>89894</v>
      </c>
      <c r="BV132" s="3">
        <v>144250</v>
      </c>
      <c r="BW132" s="3">
        <v>80418</v>
      </c>
      <c r="BX132" s="3">
        <v>86025</v>
      </c>
      <c r="BY132" s="3">
        <v>217336</v>
      </c>
      <c r="BZ132" s="3">
        <v>151084</v>
      </c>
      <c r="CA132" s="3">
        <v>153663</v>
      </c>
      <c r="CB132" s="3">
        <v>164266</v>
      </c>
      <c r="CC132" s="3">
        <v>110221</v>
      </c>
      <c r="CD132" s="3">
        <v>100532</v>
      </c>
      <c r="CE132" s="3">
        <v>157104</v>
      </c>
      <c r="CF132" s="3">
        <v>179415</v>
      </c>
      <c r="CG132" s="3">
        <v>327839</v>
      </c>
      <c r="CH132" s="3">
        <v>173966</v>
      </c>
      <c r="CI132" s="3">
        <v>246718</v>
      </c>
      <c r="CJ132" s="3">
        <v>320902</v>
      </c>
      <c r="CK132" s="3">
        <v>174687</v>
      </c>
      <c r="CL132" s="3">
        <v>266199</v>
      </c>
      <c r="CM132" s="3">
        <v>228764</v>
      </c>
      <c r="CN132" s="3">
        <v>287803</v>
      </c>
      <c r="CO132" s="3">
        <v>147881</v>
      </c>
      <c r="CP132" s="3">
        <v>154277</v>
      </c>
      <c r="CQ132" s="3">
        <v>194853</v>
      </c>
      <c r="CR132" s="3">
        <v>288819</v>
      </c>
      <c r="CS132" s="3">
        <v>177184</v>
      </c>
      <c r="CT132" s="3">
        <v>173986</v>
      </c>
      <c r="CU132" s="3">
        <v>184390</v>
      </c>
      <c r="CV132" s="3">
        <v>278749</v>
      </c>
      <c r="CW132" s="3">
        <v>238317</v>
      </c>
      <c r="CX132" s="3">
        <v>476760</v>
      </c>
      <c r="CY132" s="3">
        <v>148484</v>
      </c>
      <c r="CZ132" s="3">
        <v>261670</v>
      </c>
      <c r="DA132" s="3">
        <v>352308</v>
      </c>
      <c r="DB132" s="3">
        <v>128827</v>
      </c>
      <c r="DC132" s="3">
        <v>219534</v>
      </c>
      <c r="DD132" s="3">
        <v>379648</v>
      </c>
      <c r="DE132" s="3">
        <v>189245</v>
      </c>
      <c r="DF132" s="3">
        <v>196590</v>
      </c>
      <c r="DG132" s="3">
        <v>203624</v>
      </c>
      <c r="DH132" s="3">
        <v>96260</v>
      </c>
      <c r="DI132" s="3">
        <v>118533</v>
      </c>
      <c r="DJ132" s="3">
        <v>52477</v>
      </c>
      <c r="DK132" s="3">
        <v>207598</v>
      </c>
      <c r="DL132" s="3">
        <v>248396</v>
      </c>
      <c r="DM132" s="3">
        <v>196310</v>
      </c>
      <c r="DN132" s="3">
        <v>132319</v>
      </c>
      <c r="DO132" s="3">
        <v>175079</v>
      </c>
      <c r="DP132" s="3">
        <v>210033</v>
      </c>
      <c r="DQ132" s="3">
        <v>148659</v>
      </c>
      <c r="DR132" s="3">
        <v>164860</v>
      </c>
      <c r="DS132" s="3">
        <v>234721</v>
      </c>
      <c r="DT132" s="3">
        <v>335452</v>
      </c>
      <c r="DU132" s="3">
        <v>292366</v>
      </c>
      <c r="DV132" s="3">
        <v>117897</v>
      </c>
      <c r="DW132" s="3">
        <v>233024</v>
      </c>
      <c r="DX132" s="3">
        <v>179029</v>
      </c>
      <c r="DY132" s="3">
        <v>152869</v>
      </c>
      <c r="DZ132" s="3">
        <v>247909</v>
      </c>
      <c r="EA132" s="3">
        <v>230415</v>
      </c>
      <c r="EB132" s="3">
        <v>121598</v>
      </c>
      <c r="EC132" s="3">
        <v>55240</v>
      </c>
      <c r="ED132" s="3">
        <v>333016</v>
      </c>
      <c r="EE132" s="3">
        <v>26359</v>
      </c>
      <c r="EF132" s="3">
        <v>48938</v>
      </c>
      <c r="EG132" s="3">
        <v>84837</v>
      </c>
      <c r="EH132" s="3">
        <v>149410</v>
      </c>
      <c r="EI132" s="3">
        <v>125774</v>
      </c>
      <c r="EJ132" s="3">
        <v>144920</v>
      </c>
      <c r="EK132" s="3">
        <v>120586</v>
      </c>
      <c r="EL132" s="3">
        <v>103926</v>
      </c>
      <c r="EM132" s="3">
        <v>113141</v>
      </c>
      <c r="EN132" s="3">
        <v>223815</v>
      </c>
      <c r="EO132" s="3">
        <v>134196</v>
      </c>
      <c r="EP132" s="3">
        <v>50363</v>
      </c>
      <c r="EQ132" s="3">
        <v>231594</v>
      </c>
      <c r="ER132" s="3">
        <v>39546</v>
      </c>
      <c r="ES132" s="3">
        <v>93942</v>
      </c>
      <c r="ET132" s="3">
        <v>41439</v>
      </c>
      <c r="EU132" s="3">
        <v>11657</v>
      </c>
      <c r="EV132" s="3">
        <v>10014</v>
      </c>
      <c r="EW132" s="3">
        <v>11508</v>
      </c>
      <c r="EX132" s="3">
        <v>115322</v>
      </c>
      <c r="EY132" s="3">
        <v>184505</v>
      </c>
      <c r="EZ132" s="3">
        <v>96041</v>
      </c>
      <c r="FA132" s="3">
        <v>255113</v>
      </c>
      <c r="FB132" s="3">
        <v>75738</v>
      </c>
      <c r="FC132" s="3">
        <v>108234</v>
      </c>
      <c r="FD132" s="3">
        <v>88983</v>
      </c>
      <c r="FE132" s="3">
        <v>99323</v>
      </c>
      <c r="FF132" s="3">
        <v>278780</v>
      </c>
      <c r="FG132" s="3">
        <v>163011</v>
      </c>
      <c r="FH132" s="3">
        <v>159718</v>
      </c>
      <c r="FI132" s="3">
        <v>48080</v>
      </c>
      <c r="FJ132" s="3">
        <v>59418</v>
      </c>
      <c r="FK132" s="3">
        <v>105671</v>
      </c>
      <c r="FL132" s="3">
        <v>45206</v>
      </c>
      <c r="FM132" s="3">
        <v>152190</v>
      </c>
      <c r="FN132" s="3">
        <v>151493</v>
      </c>
      <c r="FO132" s="3">
        <v>97878</v>
      </c>
      <c r="FP132" s="3">
        <v>72507</v>
      </c>
      <c r="FQ132" s="3">
        <v>66867</v>
      </c>
      <c r="FR132" s="3">
        <v>60696</v>
      </c>
      <c r="FS132" s="3">
        <v>67204</v>
      </c>
      <c r="FT132" s="3">
        <v>54609</v>
      </c>
      <c r="FU132" s="3">
        <v>66444</v>
      </c>
      <c r="FV132" s="3">
        <v>67514</v>
      </c>
      <c r="FW132" s="3">
        <v>60637</v>
      </c>
      <c r="FX132" s="3">
        <v>46096</v>
      </c>
      <c r="FY132" s="3">
        <v>30598069</v>
      </c>
    </row>
    <row r="133" spans="1:181" x14ac:dyDescent="0.35">
      <c r="A133" t="s">
        <v>195</v>
      </c>
      <c r="B133" s="3">
        <v>124573</v>
      </c>
      <c r="C133" s="3">
        <v>118539</v>
      </c>
      <c r="D133" s="3">
        <v>49464</v>
      </c>
      <c r="E133" s="3">
        <v>213115</v>
      </c>
      <c r="F133" s="3">
        <v>132538</v>
      </c>
      <c r="G133" s="3">
        <v>374029</v>
      </c>
      <c r="H133" s="3">
        <v>119167</v>
      </c>
      <c r="I133" s="3">
        <v>104527</v>
      </c>
      <c r="J133" s="3">
        <v>121172</v>
      </c>
      <c r="K133" s="3">
        <v>257196</v>
      </c>
      <c r="L133" s="3">
        <v>245731</v>
      </c>
      <c r="M133" s="3">
        <v>242309</v>
      </c>
      <c r="N133" s="3">
        <v>277643</v>
      </c>
      <c r="O133" s="3">
        <v>282747</v>
      </c>
      <c r="P133" s="3">
        <v>65380</v>
      </c>
      <c r="Q133" s="3">
        <v>59320</v>
      </c>
      <c r="R133" s="3">
        <v>105512</v>
      </c>
      <c r="S133" s="3">
        <v>187322</v>
      </c>
      <c r="T133" s="3">
        <v>143274</v>
      </c>
      <c r="U133" s="3">
        <v>105330</v>
      </c>
      <c r="V133" s="3">
        <v>102444</v>
      </c>
      <c r="W133" s="3">
        <v>186128</v>
      </c>
      <c r="X133" s="3">
        <v>164966</v>
      </c>
      <c r="Y133" s="3">
        <v>211890</v>
      </c>
      <c r="Z133" s="3">
        <v>218956</v>
      </c>
      <c r="AA133" s="3">
        <v>118611</v>
      </c>
      <c r="AB133" s="3">
        <v>138263</v>
      </c>
      <c r="AC133" s="3">
        <v>122222</v>
      </c>
      <c r="AD133" s="3">
        <v>147199</v>
      </c>
      <c r="AE133" s="3">
        <v>143542</v>
      </c>
      <c r="AF133" s="3">
        <v>94560</v>
      </c>
      <c r="AG133" s="3">
        <v>274166</v>
      </c>
      <c r="AH133" s="3">
        <v>359804</v>
      </c>
      <c r="AI133" s="3">
        <v>245411</v>
      </c>
      <c r="AJ133" s="3">
        <v>219538</v>
      </c>
      <c r="AK133" s="3">
        <v>377206</v>
      </c>
      <c r="AL133" s="3">
        <v>275785</v>
      </c>
      <c r="AM133" s="3">
        <v>161903</v>
      </c>
      <c r="AN133" s="3">
        <v>119773</v>
      </c>
      <c r="AO133" s="3">
        <v>126934</v>
      </c>
      <c r="AP133" s="3">
        <v>232092</v>
      </c>
      <c r="AQ133" s="3">
        <v>136361</v>
      </c>
      <c r="AR133" s="3">
        <v>215359</v>
      </c>
      <c r="AS133" s="3">
        <v>158293</v>
      </c>
      <c r="AT133" s="3">
        <v>172765</v>
      </c>
      <c r="AU133" s="3">
        <v>343135</v>
      </c>
      <c r="AV133" s="3">
        <v>210825</v>
      </c>
      <c r="AW133" s="3">
        <v>175100</v>
      </c>
      <c r="AX133" s="3">
        <v>334857</v>
      </c>
      <c r="AY133" s="3">
        <v>79983</v>
      </c>
      <c r="AZ133" s="3">
        <v>272219</v>
      </c>
      <c r="BA133" s="3">
        <v>284368</v>
      </c>
      <c r="BB133" s="3">
        <v>85861</v>
      </c>
      <c r="BC133" s="3">
        <v>134607</v>
      </c>
      <c r="BD133" s="3">
        <v>115638</v>
      </c>
      <c r="BE133" s="3">
        <v>396770</v>
      </c>
      <c r="BF133" s="3">
        <v>471918</v>
      </c>
      <c r="BG133" s="3">
        <v>97888</v>
      </c>
      <c r="BH133" s="3">
        <v>168953</v>
      </c>
      <c r="BI133" s="3">
        <v>139889</v>
      </c>
      <c r="BJ133" s="3">
        <v>147946</v>
      </c>
      <c r="BK133" s="3">
        <v>119513</v>
      </c>
      <c r="BL133" s="3">
        <v>119524</v>
      </c>
      <c r="BM133" s="3">
        <v>104580</v>
      </c>
      <c r="BN133" s="3">
        <v>324923</v>
      </c>
      <c r="BO133" s="3">
        <v>329270</v>
      </c>
      <c r="BP133" s="3">
        <v>165971</v>
      </c>
      <c r="BQ133" s="3">
        <v>98578</v>
      </c>
      <c r="BR133" s="3">
        <v>123751</v>
      </c>
      <c r="BS133" s="3">
        <v>109828</v>
      </c>
      <c r="BT133" s="3">
        <v>575580</v>
      </c>
      <c r="BU133" s="3">
        <v>89553</v>
      </c>
      <c r="BV133" s="3">
        <v>143942</v>
      </c>
      <c r="BW133" s="3">
        <v>80178</v>
      </c>
      <c r="BX133" s="3">
        <v>85862</v>
      </c>
      <c r="BY133" s="3">
        <v>216591</v>
      </c>
      <c r="BZ133" s="3">
        <v>150569</v>
      </c>
      <c r="CA133" s="3">
        <v>153599</v>
      </c>
      <c r="CB133" s="3">
        <v>163987</v>
      </c>
      <c r="CC133" s="3">
        <v>109763</v>
      </c>
      <c r="CD133" s="3">
        <v>100144</v>
      </c>
      <c r="CE133" s="3">
        <v>156392</v>
      </c>
      <c r="CF133" s="3">
        <v>178926</v>
      </c>
      <c r="CG133" s="3">
        <v>327397</v>
      </c>
      <c r="CH133" s="3">
        <v>173259</v>
      </c>
      <c r="CI133" s="3">
        <v>246074</v>
      </c>
      <c r="CJ133" s="3">
        <v>319958</v>
      </c>
      <c r="CK133" s="3">
        <v>173991</v>
      </c>
      <c r="CL133" s="3">
        <v>265865</v>
      </c>
      <c r="CM133" s="3">
        <v>228536</v>
      </c>
      <c r="CN133" s="3">
        <v>287612</v>
      </c>
      <c r="CO133" s="3">
        <v>147772</v>
      </c>
      <c r="CP133" s="3">
        <v>154255</v>
      </c>
      <c r="CQ133" s="3">
        <v>194604</v>
      </c>
      <c r="CR133" s="3">
        <v>288424</v>
      </c>
      <c r="CS133" s="3">
        <v>177030</v>
      </c>
      <c r="CT133" s="3">
        <v>173609</v>
      </c>
      <c r="CU133" s="3">
        <v>183927</v>
      </c>
      <c r="CV133" s="3">
        <v>278411</v>
      </c>
      <c r="CW133" s="3">
        <v>237952</v>
      </c>
      <c r="CX133" s="3">
        <v>475657</v>
      </c>
      <c r="CY133" s="3">
        <v>148491</v>
      </c>
      <c r="CZ133" s="3">
        <v>261335</v>
      </c>
      <c r="DA133" s="3">
        <v>352319</v>
      </c>
      <c r="DB133" s="3">
        <v>128699</v>
      </c>
      <c r="DC133" s="3">
        <v>218339</v>
      </c>
      <c r="DD133" s="3">
        <v>379199</v>
      </c>
      <c r="DE133" s="3">
        <v>189106</v>
      </c>
      <c r="DF133" s="3">
        <v>195514</v>
      </c>
      <c r="DG133" s="3">
        <v>203362</v>
      </c>
      <c r="DH133" s="3">
        <v>96139</v>
      </c>
      <c r="DI133" s="3">
        <v>118091</v>
      </c>
      <c r="DJ133" s="3">
        <v>51944</v>
      </c>
      <c r="DK133" s="3">
        <v>207164</v>
      </c>
      <c r="DL133" s="3">
        <v>247983</v>
      </c>
      <c r="DM133" s="3">
        <v>196176</v>
      </c>
      <c r="DN133" s="3">
        <v>131892</v>
      </c>
      <c r="DO133" s="3">
        <v>174546</v>
      </c>
      <c r="DP133" s="3">
        <v>208928</v>
      </c>
      <c r="DQ133" s="3">
        <v>148171</v>
      </c>
      <c r="DR133" s="3">
        <v>164583</v>
      </c>
      <c r="DS133" s="3">
        <v>234156</v>
      </c>
      <c r="DT133" s="3">
        <v>335203</v>
      </c>
      <c r="DU133" s="3">
        <v>291603</v>
      </c>
      <c r="DV133" s="3">
        <v>117889</v>
      </c>
      <c r="DW133" s="3">
        <v>232452</v>
      </c>
      <c r="DX133" s="3">
        <v>178176</v>
      </c>
      <c r="DY133" s="3">
        <v>151811</v>
      </c>
      <c r="DZ133" s="3">
        <v>247224</v>
      </c>
      <c r="EA133" s="3">
        <v>228404</v>
      </c>
      <c r="EB133" s="3">
        <v>120584</v>
      </c>
      <c r="EC133" s="3">
        <v>54859</v>
      </c>
      <c r="ED133" s="3">
        <v>330820</v>
      </c>
      <c r="EE133" s="3">
        <v>26144</v>
      </c>
      <c r="EF133" s="3">
        <v>48266</v>
      </c>
      <c r="EG133" s="3">
        <v>83912</v>
      </c>
      <c r="EH133" s="3">
        <v>147902</v>
      </c>
      <c r="EI133" s="3">
        <v>124837</v>
      </c>
      <c r="EJ133" s="3">
        <v>143782</v>
      </c>
      <c r="EK133" s="3">
        <v>119707</v>
      </c>
      <c r="EL133" s="3">
        <v>103443</v>
      </c>
      <c r="EM133" s="3">
        <v>112745</v>
      </c>
      <c r="EN133" s="3">
        <v>223059</v>
      </c>
      <c r="EO133" s="3">
        <v>133556</v>
      </c>
      <c r="EP133" s="3">
        <v>50104</v>
      </c>
      <c r="EQ133" s="3">
        <v>229279</v>
      </c>
      <c r="ER133" s="3">
        <v>39093</v>
      </c>
      <c r="ES133" s="3">
        <v>92548</v>
      </c>
      <c r="ET133" s="3">
        <v>40542</v>
      </c>
      <c r="EU133" s="3">
        <v>11451</v>
      </c>
      <c r="EV133" s="3">
        <v>9938</v>
      </c>
      <c r="EW133" s="3">
        <v>11395</v>
      </c>
      <c r="EX133" s="3">
        <v>113914</v>
      </c>
      <c r="EY133" s="3">
        <v>181432</v>
      </c>
      <c r="EZ133" s="3">
        <v>95078</v>
      </c>
      <c r="FA133" s="3">
        <v>253734</v>
      </c>
      <c r="FB133" s="3">
        <v>74622</v>
      </c>
      <c r="FC133" s="3">
        <v>106542</v>
      </c>
      <c r="FD133" s="3">
        <v>88174</v>
      </c>
      <c r="FE133" s="3">
        <v>98157</v>
      </c>
      <c r="FF133" s="3">
        <v>275915</v>
      </c>
      <c r="FG133" s="3">
        <v>161325</v>
      </c>
      <c r="FH133" s="3">
        <v>157420</v>
      </c>
      <c r="FI133" s="3">
        <v>47418</v>
      </c>
      <c r="FJ133" s="3">
        <v>58632</v>
      </c>
      <c r="FK133" s="3">
        <v>103942</v>
      </c>
      <c r="FL133" s="3">
        <v>44450</v>
      </c>
      <c r="FM133" s="3">
        <v>150228</v>
      </c>
      <c r="FN133" s="3">
        <v>151164</v>
      </c>
      <c r="FO133" s="3">
        <v>97305</v>
      </c>
      <c r="FP133" s="3">
        <v>72116</v>
      </c>
      <c r="FQ133" s="3">
        <v>66710</v>
      </c>
      <c r="FR133" s="3">
        <v>60382</v>
      </c>
      <c r="FS133" s="3">
        <v>66062</v>
      </c>
      <c r="FT133" s="3">
        <v>53887</v>
      </c>
      <c r="FU133" s="3">
        <v>66209</v>
      </c>
      <c r="FV133" s="3">
        <v>67393</v>
      </c>
      <c r="FW133" s="3">
        <v>60417</v>
      </c>
      <c r="FX133" s="3">
        <v>45672</v>
      </c>
      <c r="FY133" s="3">
        <v>30463539</v>
      </c>
    </row>
    <row r="134" spans="1:181" x14ac:dyDescent="0.35">
      <c r="A134" t="s">
        <v>196</v>
      </c>
      <c r="B134" s="3">
        <v>123931</v>
      </c>
      <c r="C134" s="3">
        <v>117533</v>
      </c>
      <c r="D134" s="3">
        <v>49252</v>
      </c>
      <c r="E134" s="3">
        <v>212447</v>
      </c>
      <c r="F134" s="3">
        <v>132037</v>
      </c>
      <c r="G134" s="3">
        <v>371496</v>
      </c>
      <c r="H134" s="3">
        <v>118370</v>
      </c>
      <c r="I134" s="3">
        <v>104537</v>
      </c>
      <c r="J134" s="3">
        <v>120398</v>
      </c>
      <c r="K134" s="3">
        <v>252850</v>
      </c>
      <c r="L134" s="3">
        <v>243589</v>
      </c>
      <c r="M134" s="3">
        <v>240646</v>
      </c>
      <c r="N134" s="3">
        <v>275745</v>
      </c>
      <c r="O134" s="3">
        <v>279470</v>
      </c>
      <c r="P134" s="3">
        <v>64981</v>
      </c>
      <c r="Q134" s="3">
        <v>58631</v>
      </c>
      <c r="R134" s="3">
        <v>104887</v>
      </c>
      <c r="S134" s="3">
        <v>186131</v>
      </c>
      <c r="T134" s="3">
        <v>142853</v>
      </c>
      <c r="U134" s="3">
        <v>104744</v>
      </c>
      <c r="V134" s="3">
        <v>101475</v>
      </c>
      <c r="W134" s="3">
        <v>185251</v>
      </c>
      <c r="X134" s="3">
        <v>163809</v>
      </c>
      <c r="Y134" s="3">
        <v>210590</v>
      </c>
      <c r="Z134" s="3">
        <v>216485</v>
      </c>
      <c r="AA134" s="3">
        <v>117917</v>
      </c>
      <c r="AB134" s="3">
        <v>137350</v>
      </c>
      <c r="AC134" s="3">
        <v>121407</v>
      </c>
      <c r="AD134" s="3">
        <v>146545</v>
      </c>
      <c r="AE134" s="3">
        <v>142654</v>
      </c>
      <c r="AF134" s="3">
        <v>93431</v>
      </c>
      <c r="AG134" s="3">
        <v>271898</v>
      </c>
      <c r="AH134" s="3">
        <v>357371</v>
      </c>
      <c r="AI134" s="3">
        <v>242955</v>
      </c>
      <c r="AJ134" s="3">
        <v>217389</v>
      </c>
      <c r="AK134" s="3">
        <v>373290</v>
      </c>
      <c r="AL134" s="3">
        <v>273791</v>
      </c>
      <c r="AM134" s="3">
        <v>160865</v>
      </c>
      <c r="AN134" s="3">
        <v>118649</v>
      </c>
      <c r="AO134" s="3">
        <v>126527</v>
      </c>
      <c r="AP134" s="3">
        <v>231186</v>
      </c>
      <c r="AQ134" s="3">
        <v>134544</v>
      </c>
      <c r="AR134" s="3">
        <v>214043</v>
      </c>
      <c r="AS134" s="3">
        <v>157471</v>
      </c>
      <c r="AT134" s="3">
        <v>169237</v>
      </c>
      <c r="AU134" s="3">
        <v>341650</v>
      </c>
      <c r="AV134" s="3">
        <v>208393</v>
      </c>
      <c r="AW134" s="3">
        <v>173463</v>
      </c>
      <c r="AX134" s="3">
        <v>331802</v>
      </c>
      <c r="AY134" s="3">
        <v>79236</v>
      </c>
      <c r="AZ134" s="3">
        <v>270299</v>
      </c>
      <c r="BA134" s="3">
        <v>282884</v>
      </c>
      <c r="BB134" s="3">
        <v>85118</v>
      </c>
      <c r="BC134" s="3">
        <v>133892</v>
      </c>
      <c r="BD134" s="3">
        <v>114135</v>
      </c>
      <c r="BE134" s="3">
        <v>394334</v>
      </c>
      <c r="BF134" s="3">
        <v>465182</v>
      </c>
      <c r="BG134" s="3">
        <v>97182</v>
      </c>
      <c r="BH134" s="3">
        <v>166598</v>
      </c>
      <c r="BI134" s="3">
        <v>139339</v>
      </c>
      <c r="BJ134" s="3">
        <v>146549</v>
      </c>
      <c r="BK134" s="3">
        <v>118630</v>
      </c>
      <c r="BL134" s="3">
        <v>118372</v>
      </c>
      <c r="BM134" s="3">
        <v>103502</v>
      </c>
      <c r="BN134" s="3">
        <v>322668</v>
      </c>
      <c r="BO134" s="3">
        <v>327188</v>
      </c>
      <c r="BP134" s="3">
        <v>164118</v>
      </c>
      <c r="BQ134" s="3">
        <v>97497</v>
      </c>
      <c r="BR134" s="3">
        <v>122948</v>
      </c>
      <c r="BS134" s="3">
        <v>108068</v>
      </c>
      <c r="BT134" s="3">
        <v>572204</v>
      </c>
      <c r="BU134" s="3">
        <v>88896</v>
      </c>
      <c r="BV134" s="3">
        <v>143175</v>
      </c>
      <c r="BW134" s="3">
        <v>79686</v>
      </c>
      <c r="BX134" s="3">
        <v>85300</v>
      </c>
      <c r="BY134" s="3">
        <v>215370</v>
      </c>
      <c r="BZ134" s="3">
        <v>149834</v>
      </c>
      <c r="CA134" s="3">
        <v>152568</v>
      </c>
      <c r="CB134" s="3">
        <v>163094</v>
      </c>
      <c r="CC134" s="3">
        <v>108646</v>
      </c>
      <c r="CD134" s="3">
        <v>98916</v>
      </c>
      <c r="CE134" s="3">
        <v>154542</v>
      </c>
      <c r="CF134" s="3">
        <v>177537</v>
      </c>
      <c r="CG134" s="3">
        <v>323895</v>
      </c>
      <c r="CH134" s="3">
        <v>171301</v>
      </c>
      <c r="CI134" s="3">
        <v>243148</v>
      </c>
      <c r="CJ134" s="3">
        <v>316858</v>
      </c>
      <c r="CK134" s="3">
        <v>172082</v>
      </c>
      <c r="CL134" s="3">
        <v>264043</v>
      </c>
      <c r="CM134" s="3">
        <v>226565</v>
      </c>
      <c r="CN134" s="3">
        <v>284874</v>
      </c>
      <c r="CO134" s="3">
        <v>146143</v>
      </c>
      <c r="CP134" s="3">
        <v>153443</v>
      </c>
      <c r="CQ134" s="3">
        <v>192939</v>
      </c>
      <c r="CR134" s="3">
        <v>286342</v>
      </c>
      <c r="CS134" s="3">
        <v>175601</v>
      </c>
      <c r="CT134" s="3">
        <v>171302</v>
      </c>
      <c r="CU134" s="3">
        <v>182053</v>
      </c>
      <c r="CV134" s="3">
        <v>275753</v>
      </c>
      <c r="CW134" s="3">
        <v>236046</v>
      </c>
      <c r="CX134" s="3">
        <v>472625</v>
      </c>
      <c r="CY134" s="3">
        <v>146922</v>
      </c>
      <c r="CZ134" s="3">
        <v>259939</v>
      </c>
      <c r="DA134" s="3">
        <v>350336</v>
      </c>
      <c r="DB134" s="3">
        <v>127431</v>
      </c>
      <c r="DC134" s="3">
        <v>216897</v>
      </c>
      <c r="DD134" s="3">
        <v>377128</v>
      </c>
      <c r="DE134" s="3">
        <v>188341</v>
      </c>
      <c r="DF134" s="3">
        <v>194188</v>
      </c>
      <c r="DG134" s="3">
        <v>202293</v>
      </c>
      <c r="DH134" s="3">
        <v>95499</v>
      </c>
      <c r="DI134" s="3">
        <v>116749</v>
      </c>
      <c r="DJ134" s="3">
        <v>51359</v>
      </c>
      <c r="DK134" s="3">
        <v>205771</v>
      </c>
      <c r="DL134" s="3">
        <v>246402</v>
      </c>
      <c r="DM134" s="3">
        <v>195152</v>
      </c>
      <c r="DN134" s="3">
        <v>130849</v>
      </c>
      <c r="DO134" s="3">
        <v>173455</v>
      </c>
      <c r="DP134" s="3">
        <v>207313</v>
      </c>
      <c r="DQ134" s="3">
        <v>146954</v>
      </c>
      <c r="DR134" s="3">
        <v>163670</v>
      </c>
      <c r="DS134" s="3">
        <v>231303</v>
      </c>
      <c r="DT134" s="3">
        <v>332718</v>
      </c>
      <c r="DU134" s="3">
        <v>289807</v>
      </c>
      <c r="DV134" s="3">
        <v>116428</v>
      </c>
      <c r="DW134" s="3">
        <v>230812</v>
      </c>
      <c r="DX134" s="3">
        <v>176048</v>
      </c>
      <c r="DY134" s="3">
        <v>150656</v>
      </c>
      <c r="DZ134" s="3">
        <v>245624</v>
      </c>
      <c r="EA134" s="3">
        <v>227226</v>
      </c>
      <c r="EB134" s="3">
        <v>119842</v>
      </c>
      <c r="EC134" s="3">
        <v>54399</v>
      </c>
      <c r="ED134" s="3">
        <v>328455</v>
      </c>
      <c r="EE134" s="3">
        <v>25978</v>
      </c>
      <c r="EF134" s="3">
        <v>47758</v>
      </c>
      <c r="EG134" s="3">
        <v>83031</v>
      </c>
      <c r="EH134" s="3">
        <v>146643</v>
      </c>
      <c r="EI134" s="3">
        <v>123885</v>
      </c>
      <c r="EJ134" s="3">
        <v>142887</v>
      </c>
      <c r="EK134" s="3">
        <v>119249</v>
      </c>
      <c r="EL134" s="3">
        <v>102503</v>
      </c>
      <c r="EM134" s="3">
        <v>111818</v>
      </c>
      <c r="EN134" s="3">
        <v>220794</v>
      </c>
      <c r="EO134" s="3">
        <v>132466</v>
      </c>
      <c r="EP134" s="3">
        <v>49740</v>
      </c>
      <c r="EQ134" s="3">
        <v>228285</v>
      </c>
      <c r="ER134" s="3">
        <v>38901</v>
      </c>
      <c r="ES134" s="3">
        <v>92446</v>
      </c>
      <c r="ET134" s="3">
        <v>40248</v>
      </c>
      <c r="EU134" s="3">
        <v>11493</v>
      </c>
      <c r="EV134" s="3">
        <v>9859</v>
      </c>
      <c r="EW134" s="3">
        <v>11381</v>
      </c>
      <c r="EX134" s="3">
        <v>113433</v>
      </c>
      <c r="EY134" s="3">
        <v>181291</v>
      </c>
      <c r="EZ134" s="3">
        <v>94931</v>
      </c>
      <c r="FA134" s="3">
        <v>251602</v>
      </c>
      <c r="FB134" s="3">
        <v>74646</v>
      </c>
      <c r="FC134" s="3">
        <v>106260</v>
      </c>
      <c r="FD134" s="3">
        <v>87960</v>
      </c>
      <c r="FE134" s="3">
        <v>98213</v>
      </c>
      <c r="FF134" s="3">
        <v>274489</v>
      </c>
      <c r="FG134" s="3">
        <v>161416</v>
      </c>
      <c r="FH134" s="3">
        <v>157501</v>
      </c>
      <c r="FI134" s="3">
        <v>47262</v>
      </c>
      <c r="FJ134" s="3">
        <v>58536</v>
      </c>
      <c r="FK134" s="3">
        <v>104134</v>
      </c>
      <c r="FL134" s="3">
        <v>44508</v>
      </c>
      <c r="FM134" s="3">
        <v>150144</v>
      </c>
      <c r="FN134" s="3">
        <v>150545</v>
      </c>
      <c r="FO134" s="3">
        <v>97476</v>
      </c>
      <c r="FP134" s="3">
        <v>72027</v>
      </c>
      <c r="FQ134" s="3">
        <v>66595</v>
      </c>
      <c r="FR134" s="3">
        <v>60370</v>
      </c>
      <c r="FS134" s="3">
        <v>66560</v>
      </c>
      <c r="FT134" s="3">
        <v>54124</v>
      </c>
      <c r="FU134" s="3">
        <v>66271</v>
      </c>
      <c r="FV134" s="3">
        <v>67234</v>
      </c>
      <c r="FW134" s="3">
        <v>60298</v>
      </c>
      <c r="FX134" s="3">
        <v>45952</v>
      </c>
      <c r="FY134" s="3">
        <v>30241590</v>
      </c>
    </row>
    <row r="135" spans="1:181" x14ac:dyDescent="0.35">
      <c r="A135" t="s">
        <v>197</v>
      </c>
      <c r="B135" s="3">
        <v>123954</v>
      </c>
      <c r="C135" s="3">
        <v>117198</v>
      </c>
      <c r="D135" s="3">
        <v>49229</v>
      </c>
      <c r="E135" s="3">
        <v>212861</v>
      </c>
      <c r="F135" s="3">
        <v>132066</v>
      </c>
      <c r="G135" s="3">
        <v>370888</v>
      </c>
      <c r="H135" s="3">
        <v>118269</v>
      </c>
      <c r="I135" s="3">
        <v>104708</v>
      </c>
      <c r="J135" s="3">
        <v>120043</v>
      </c>
      <c r="K135" s="3">
        <v>251846</v>
      </c>
      <c r="L135" s="3">
        <v>242948</v>
      </c>
      <c r="M135" s="3">
        <v>240335</v>
      </c>
      <c r="N135" s="3">
        <v>275381</v>
      </c>
      <c r="O135" s="3">
        <v>279025</v>
      </c>
      <c r="P135" s="3">
        <v>65147</v>
      </c>
      <c r="Q135" s="3">
        <v>58778</v>
      </c>
      <c r="R135" s="3">
        <v>105143</v>
      </c>
      <c r="S135" s="3">
        <v>186152</v>
      </c>
      <c r="T135" s="3">
        <v>142792</v>
      </c>
      <c r="U135" s="3">
        <v>104775</v>
      </c>
      <c r="V135" s="3">
        <v>101144</v>
      </c>
      <c r="W135" s="3">
        <v>184965</v>
      </c>
      <c r="X135" s="3">
        <v>163335</v>
      </c>
      <c r="Y135" s="3">
        <v>210367</v>
      </c>
      <c r="Z135" s="3">
        <v>215728</v>
      </c>
      <c r="AA135" s="3">
        <v>117760</v>
      </c>
      <c r="AB135" s="3">
        <v>137255</v>
      </c>
      <c r="AC135" s="3">
        <v>121492</v>
      </c>
      <c r="AD135" s="3">
        <v>146756</v>
      </c>
      <c r="AE135" s="3">
        <v>143061</v>
      </c>
      <c r="AF135" s="3">
        <v>93252</v>
      </c>
      <c r="AG135" s="3">
        <v>271096</v>
      </c>
      <c r="AH135" s="3">
        <v>356693</v>
      </c>
      <c r="AI135" s="3">
        <v>242184</v>
      </c>
      <c r="AJ135" s="3">
        <v>217202</v>
      </c>
      <c r="AK135" s="3">
        <v>372528</v>
      </c>
      <c r="AL135" s="3">
        <v>273624</v>
      </c>
      <c r="AM135" s="3">
        <v>160608</v>
      </c>
      <c r="AN135" s="3">
        <v>118537</v>
      </c>
      <c r="AO135" s="3">
        <v>126386</v>
      </c>
      <c r="AP135" s="3">
        <v>231035</v>
      </c>
      <c r="AQ135" s="3">
        <v>134028</v>
      </c>
      <c r="AR135" s="3">
        <v>214069</v>
      </c>
      <c r="AS135" s="3">
        <v>157238</v>
      </c>
      <c r="AT135" s="3">
        <v>167542</v>
      </c>
      <c r="AU135" s="3">
        <v>341525</v>
      </c>
      <c r="AV135" s="3">
        <v>207018</v>
      </c>
      <c r="AW135" s="3">
        <v>172910</v>
      </c>
      <c r="AX135" s="3">
        <v>331978</v>
      </c>
      <c r="AY135" s="3">
        <v>79295</v>
      </c>
      <c r="AZ135" s="3">
        <v>269574</v>
      </c>
      <c r="BA135" s="3">
        <v>282366</v>
      </c>
      <c r="BB135" s="3">
        <v>84907</v>
      </c>
      <c r="BC135" s="3">
        <v>133746</v>
      </c>
      <c r="BD135" s="3">
        <v>113542</v>
      </c>
      <c r="BE135" s="3">
        <v>393983</v>
      </c>
      <c r="BF135" s="3">
        <v>465257</v>
      </c>
      <c r="BG135" s="3">
        <v>97239</v>
      </c>
      <c r="BH135" s="3">
        <v>165933</v>
      </c>
      <c r="BI135" s="3">
        <v>139193</v>
      </c>
      <c r="BJ135" s="3">
        <v>146338</v>
      </c>
      <c r="BK135" s="3">
        <v>118536</v>
      </c>
      <c r="BL135" s="3">
        <v>118217</v>
      </c>
      <c r="BM135" s="3">
        <v>103406</v>
      </c>
      <c r="BN135" s="3">
        <v>322239</v>
      </c>
      <c r="BO135" s="3">
        <v>326835</v>
      </c>
      <c r="BP135" s="3">
        <v>164018</v>
      </c>
      <c r="BQ135" s="3">
        <v>97299</v>
      </c>
      <c r="BR135" s="3">
        <v>122664</v>
      </c>
      <c r="BS135" s="3">
        <v>107744</v>
      </c>
      <c r="BT135" s="3">
        <v>570471</v>
      </c>
      <c r="BU135" s="3">
        <v>88733</v>
      </c>
      <c r="BV135" s="3">
        <v>143047</v>
      </c>
      <c r="BW135" s="3">
        <v>79639</v>
      </c>
      <c r="BX135" s="3">
        <v>84902</v>
      </c>
      <c r="BY135" s="3">
        <v>215262</v>
      </c>
      <c r="BZ135" s="3">
        <v>149628</v>
      </c>
      <c r="CA135" s="3">
        <v>152245</v>
      </c>
      <c r="CB135" s="3">
        <v>162940</v>
      </c>
      <c r="CC135" s="3">
        <v>108886</v>
      </c>
      <c r="CD135" s="3">
        <v>98947</v>
      </c>
      <c r="CE135" s="3">
        <v>154758</v>
      </c>
      <c r="CF135" s="3">
        <v>177650</v>
      </c>
      <c r="CG135" s="3">
        <v>323732</v>
      </c>
      <c r="CH135" s="3">
        <v>171221</v>
      </c>
      <c r="CI135" s="3">
        <v>243083</v>
      </c>
      <c r="CJ135" s="3">
        <v>316958</v>
      </c>
      <c r="CK135" s="3">
        <v>172030</v>
      </c>
      <c r="CL135" s="3">
        <v>263967</v>
      </c>
      <c r="CM135" s="3">
        <v>226652</v>
      </c>
      <c r="CN135" s="3">
        <v>284581</v>
      </c>
      <c r="CO135" s="3">
        <v>145978</v>
      </c>
      <c r="CP135" s="3">
        <v>153292</v>
      </c>
      <c r="CQ135" s="3">
        <v>192607</v>
      </c>
      <c r="CR135" s="3">
        <v>285839</v>
      </c>
      <c r="CS135" s="3">
        <v>175281</v>
      </c>
      <c r="CT135" s="3">
        <v>171151</v>
      </c>
      <c r="CU135" s="3">
        <v>182004</v>
      </c>
      <c r="CV135" s="3">
        <v>275560</v>
      </c>
      <c r="CW135" s="3">
        <v>235879</v>
      </c>
      <c r="CX135" s="3">
        <v>471081</v>
      </c>
      <c r="CY135" s="3">
        <v>146096</v>
      </c>
      <c r="CZ135" s="3">
        <v>259185</v>
      </c>
      <c r="DA135" s="3">
        <v>349273</v>
      </c>
      <c r="DB135" s="3">
        <v>127197</v>
      </c>
      <c r="DC135" s="3">
        <v>216465</v>
      </c>
      <c r="DD135" s="3">
        <v>376414</v>
      </c>
      <c r="DE135" s="3">
        <v>187704</v>
      </c>
      <c r="DF135" s="3">
        <v>193800</v>
      </c>
      <c r="DG135" s="3">
        <v>201412</v>
      </c>
      <c r="DH135" s="3">
        <v>95146</v>
      </c>
      <c r="DI135" s="3">
        <v>116259</v>
      </c>
      <c r="DJ135" s="3">
        <v>51214</v>
      </c>
      <c r="DK135" s="3">
        <v>205255</v>
      </c>
      <c r="DL135" s="3">
        <v>245689</v>
      </c>
      <c r="DM135" s="3">
        <v>194643</v>
      </c>
      <c r="DN135" s="3">
        <v>130595</v>
      </c>
      <c r="DO135" s="3">
        <v>173203</v>
      </c>
      <c r="DP135" s="3">
        <v>206876</v>
      </c>
      <c r="DQ135" s="3">
        <v>146523</v>
      </c>
      <c r="DR135" s="3">
        <v>163252</v>
      </c>
      <c r="DS135" s="3">
        <v>230832</v>
      </c>
      <c r="DT135" s="3">
        <v>331856</v>
      </c>
      <c r="DU135" s="3">
        <v>289144</v>
      </c>
      <c r="DV135" s="3">
        <v>115949</v>
      </c>
      <c r="DW135" s="3">
        <v>229936</v>
      </c>
      <c r="DX135" s="3">
        <v>175895</v>
      </c>
      <c r="DY135" s="3">
        <v>150254</v>
      </c>
      <c r="DZ135" s="3">
        <v>245238</v>
      </c>
      <c r="EA135" s="3">
        <v>226748</v>
      </c>
      <c r="EB135" s="3">
        <v>119801</v>
      </c>
      <c r="EC135" s="3">
        <v>54259</v>
      </c>
      <c r="ED135" s="3">
        <v>327731</v>
      </c>
      <c r="EE135" s="3">
        <v>25986</v>
      </c>
      <c r="EF135" s="3">
        <v>47768</v>
      </c>
      <c r="EG135" s="3">
        <v>82894</v>
      </c>
      <c r="EH135" s="3">
        <v>147007</v>
      </c>
      <c r="EI135" s="3">
        <v>124089</v>
      </c>
      <c r="EJ135" s="3">
        <v>143180</v>
      </c>
      <c r="EK135" s="3">
        <v>119368</v>
      </c>
      <c r="EL135" s="3">
        <v>102165</v>
      </c>
      <c r="EM135" s="3">
        <v>111572</v>
      </c>
      <c r="EN135" s="3">
        <v>220748</v>
      </c>
      <c r="EO135" s="3">
        <v>132485</v>
      </c>
      <c r="EP135" s="3">
        <v>49644</v>
      </c>
      <c r="EQ135" s="3">
        <v>228516</v>
      </c>
      <c r="ER135" s="3">
        <v>38843</v>
      </c>
      <c r="ES135" s="3">
        <v>92493</v>
      </c>
      <c r="ET135" s="3">
        <v>40412</v>
      </c>
      <c r="EU135" s="3">
        <v>11466</v>
      </c>
      <c r="EV135" s="3">
        <v>9859</v>
      </c>
      <c r="EW135" s="3">
        <v>11432</v>
      </c>
      <c r="EX135" s="3">
        <v>113496</v>
      </c>
      <c r="EY135" s="3">
        <v>181037</v>
      </c>
      <c r="EZ135" s="3">
        <v>94765</v>
      </c>
      <c r="FA135" s="3">
        <v>251121</v>
      </c>
      <c r="FB135" s="3">
        <v>74741</v>
      </c>
      <c r="FC135" s="3">
        <v>106361</v>
      </c>
      <c r="FD135" s="3">
        <v>87937</v>
      </c>
      <c r="FE135" s="3">
        <v>98305</v>
      </c>
      <c r="FF135" s="3">
        <v>274352</v>
      </c>
      <c r="FG135" s="3">
        <v>161675</v>
      </c>
      <c r="FH135" s="3">
        <v>157821</v>
      </c>
      <c r="FI135" s="3">
        <v>47187</v>
      </c>
      <c r="FJ135" s="3">
        <v>58591</v>
      </c>
      <c r="FK135" s="3">
        <v>104437</v>
      </c>
      <c r="FL135" s="3">
        <v>44553</v>
      </c>
      <c r="FM135" s="3">
        <v>150339</v>
      </c>
      <c r="FN135" s="3">
        <v>149714</v>
      </c>
      <c r="FO135" s="3">
        <v>97525</v>
      </c>
      <c r="FP135" s="3">
        <v>71958</v>
      </c>
      <c r="FQ135" s="3">
        <v>66414</v>
      </c>
      <c r="FR135" s="3">
        <v>60383</v>
      </c>
      <c r="FS135" s="3">
        <v>66808</v>
      </c>
      <c r="FT135" s="3">
        <v>54210</v>
      </c>
      <c r="FU135" s="3">
        <v>66153</v>
      </c>
      <c r="FV135" s="3">
        <v>67018</v>
      </c>
      <c r="FW135" s="3">
        <v>60183</v>
      </c>
      <c r="FX135" s="3">
        <v>45886</v>
      </c>
      <c r="FY135" s="3">
        <v>30199936</v>
      </c>
    </row>
    <row r="136" spans="1:181" x14ac:dyDescent="0.35">
      <c r="A136" t="s">
        <v>198</v>
      </c>
      <c r="B136" s="3">
        <v>124108</v>
      </c>
      <c r="C136" s="3">
        <v>117410</v>
      </c>
      <c r="D136" s="3">
        <v>49210</v>
      </c>
      <c r="E136" s="3">
        <v>212568</v>
      </c>
      <c r="F136" s="3">
        <v>132309</v>
      </c>
      <c r="G136" s="3">
        <v>371524</v>
      </c>
      <c r="H136" s="3">
        <v>118118</v>
      </c>
      <c r="I136" s="3">
        <v>105062</v>
      </c>
      <c r="J136" s="3">
        <v>120309</v>
      </c>
      <c r="K136" s="3">
        <v>251230</v>
      </c>
      <c r="L136" s="3">
        <v>242403</v>
      </c>
      <c r="M136" s="3">
        <v>240195</v>
      </c>
      <c r="N136" s="3">
        <v>274875</v>
      </c>
      <c r="O136" s="3">
        <v>278915</v>
      </c>
      <c r="P136" s="3">
        <v>65082</v>
      </c>
      <c r="Q136" s="3">
        <v>59076</v>
      </c>
      <c r="R136" s="3">
        <v>105390</v>
      </c>
      <c r="S136" s="3">
        <v>186299</v>
      </c>
      <c r="T136" s="3">
        <v>142664</v>
      </c>
      <c r="U136" s="3">
        <v>105034</v>
      </c>
      <c r="V136" s="3">
        <v>101200</v>
      </c>
      <c r="W136" s="3">
        <v>185148</v>
      </c>
      <c r="X136" s="3">
        <v>163385</v>
      </c>
      <c r="Y136" s="3">
        <v>210323</v>
      </c>
      <c r="Z136" s="3">
        <v>215742</v>
      </c>
      <c r="AA136" s="3">
        <v>117903</v>
      </c>
      <c r="AB136" s="3">
        <v>137312</v>
      </c>
      <c r="AC136" s="3">
        <v>121678</v>
      </c>
      <c r="AD136" s="3">
        <v>147340</v>
      </c>
      <c r="AE136" s="3">
        <v>143239</v>
      </c>
      <c r="AF136" s="3">
        <v>93341</v>
      </c>
      <c r="AG136" s="3">
        <v>271966</v>
      </c>
      <c r="AH136" s="3">
        <v>356255</v>
      </c>
      <c r="AI136" s="3">
        <v>242049</v>
      </c>
      <c r="AJ136" s="3">
        <v>216569</v>
      </c>
      <c r="AK136" s="3">
        <v>372876</v>
      </c>
      <c r="AL136" s="3">
        <v>273426</v>
      </c>
      <c r="AM136" s="3">
        <v>160428</v>
      </c>
      <c r="AN136" s="3">
        <v>118514</v>
      </c>
      <c r="AO136" s="3">
        <v>126274</v>
      </c>
      <c r="AP136" s="3">
        <v>231049</v>
      </c>
      <c r="AQ136" s="3">
        <v>134022</v>
      </c>
      <c r="AR136" s="3">
        <v>214352</v>
      </c>
      <c r="AS136" s="3">
        <v>157172</v>
      </c>
      <c r="AT136" s="3">
        <v>167025</v>
      </c>
      <c r="AU136" s="3">
        <v>341659</v>
      </c>
      <c r="AV136" s="3">
        <v>206694</v>
      </c>
      <c r="AW136" s="3">
        <v>172827</v>
      </c>
      <c r="AX136" s="3">
        <v>333980</v>
      </c>
      <c r="AY136" s="3">
        <v>79462</v>
      </c>
      <c r="AZ136" s="3">
        <v>269580</v>
      </c>
      <c r="BA136" s="3">
        <v>282692</v>
      </c>
      <c r="BB136" s="3">
        <v>84898</v>
      </c>
      <c r="BC136" s="3">
        <v>133815</v>
      </c>
      <c r="BD136" s="3">
        <v>113925</v>
      </c>
      <c r="BE136" s="3">
        <v>394309</v>
      </c>
      <c r="BF136" s="3">
        <v>463082</v>
      </c>
      <c r="BG136" s="3">
        <v>97013</v>
      </c>
      <c r="BH136" s="3">
        <v>165477</v>
      </c>
      <c r="BI136" s="3">
        <v>139147</v>
      </c>
      <c r="BJ136" s="3">
        <v>145885</v>
      </c>
      <c r="BK136" s="3">
        <v>118384</v>
      </c>
      <c r="BL136" s="3">
        <v>117949</v>
      </c>
      <c r="BM136" s="3">
        <v>103300</v>
      </c>
      <c r="BN136" s="3">
        <v>322801</v>
      </c>
      <c r="BO136" s="3">
        <v>327483</v>
      </c>
      <c r="BP136" s="3">
        <v>165091</v>
      </c>
      <c r="BQ136" s="3">
        <v>97583</v>
      </c>
      <c r="BR136" s="3">
        <v>122919</v>
      </c>
      <c r="BS136" s="3">
        <v>107507</v>
      </c>
      <c r="BT136" s="3">
        <v>570768</v>
      </c>
      <c r="BU136" s="3">
        <v>88724</v>
      </c>
      <c r="BV136" s="3">
        <v>143193</v>
      </c>
      <c r="BW136" s="3">
        <v>79787</v>
      </c>
      <c r="BX136" s="3">
        <v>84790</v>
      </c>
      <c r="BY136" s="3">
        <v>215854</v>
      </c>
      <c r="BZ136" s="3">
        <v>149851</v>
      </c>
      <c r="CA136" s="3">
        <v>152457</v>
      </c>
      <c r="CB136" s="3">
        <v>163293</v>
      </c>
      <c r="CC136" s="3">
        <v>109754</v>
      </c>
      <c r="CD136" s="3">
        <v>98754</v>
      </c>
      <c r="CE136" s="3">
        <v>154705</v>
      </c>
      <c r="CF136" s="3">
        <v>177654</v>
      </c>
      <c r="CG136" s="3">
        <v>323357</v>
      </c>
      <c r="CH136" s="3">
        <v>170921</v>
      </c>
      <c r="CI136" s="3">
        <v>242864</v>
      </c>
      <c r="CJ136" s="3">
        <v>316615</v>
      </c>
      <c r="CK136" s="3">
        <v>171927</v>
      </c>
      <c r="CL136" s="3">
        <v>263690</v>
      </c>
      <c r="CM136" s="3">
        <v>226472</v>
      </c>
      <c r="CN136" s="3">
        <v>283826</v>
      </c>
      <c r="CO136" s="3">
        <v>145779</v>
      </c>
      <c r="CP136" s="3">
        <v>153067</v>
      </c>
      <c r="CQ136" s="3">
        <v>192380</v>
      </c>
      <c r="CR136" s="3">
        <v>285745</v>
      </c>
      <c r="CS136" s="3">
        <v>175419</v>
      </c>
      <c r="CT136" s="3">
        <v>171016</v>
      </c>
      <c r="CU136" s="3">
        <v>181948</v>
      </c>
      <c r="CV136" s="3">
        <v>275608</v>
      </c>
      <c r="CW136" s="3">
        <v>236279</v>
      </c>
      <c r="CX136" s="3">
        <v>471729</v>
      </c>
      <c r="CY136" s="3">
        <v>146327</v>
      </c>
      <c r="CZ136" s="3">
        <v>259619</v>
      </c>
      <c r="DA136" s="3">
        <v>349306</v>
      </c>
      <c r="DB136" s="3">
        <v>127245</v>
      </c>
      <c r="DC136" s="3">
        <v>217105</v>
      </c>
      <c r="DD136" s="3">
        <v>377102</v>
      </c>
      <c r="DE136" s="3">
        <v>187803</v>
      </c>
      <c r="DF136" s="3">
        <v>194416</v>
      </c>
      <c r="DG136" s="3">
        <v>201605</v>
      </c>
      <c r="DH136" s="3">
        <v>95073</v>
      </c>
      <c r="DI136" s="3">
        <v>116217</v>
      </c>
      <c r="DJ136" s="3">
        <v>51634</v>
      </c>
      <c r="DK136" s="3">
        <v>205280</v>
      </c>
      <c r="DL136" s="3">
        <v>245894</v>
      </c>
      <c r="DM136" s="3">
        <v>194806</v>
      </c>
      <c r="DN136" s="3">
        <v>130741</v>
      </c>
      <c r="DO136" s="3">
        <v>173285</v>
      </c>
      <c r="DP136" s="3">
        <v>207495</v>
      </c>
      <c r="DQ136" s="3">
        <v>146814</v>
      </c>
      <c r="DR136" s="3">
        <v>163348</v>
      </c>
      <c r="DS136" s="3">
        <v>230869</v>
      </c>
      <c r="DT136" s="3">
        <v>332265</v>
      </c>
      <c r="DU136" s="3">
        <v>289334</v>
      </c>
      <c r="DV136" s="3">
        <v>116184</v>
      </c>
      <c r="DW136" s="3">
        <v>229876</v>
      </c>
      <c r="DX136" s="3">
        <v>175763</v>
      </c>
      <c r="DY136" s="3">
        <v>150626</v>
      </c>
      <c r="DZ136" s="3">
        <v>245757</v>
      </c>
      <c r="EA136" s="3">
        <v>227563</v>
      </c>
      <c r="EB136" s="3">
        <v>119793</v>
      </c>
      <c r="EC136" s="3">
        <v>54418</v>
      </c>
      <c r="ED136" s="3">
        <v>328628</v>
      </c>
      <c r="EE136" s="3">
        <v>26099</v>
      </c>
      <c r="EF136" s="3">
        <v>48298</v>
      </c>
      <c r="EG136" s="3">
        <v>83326</v>
      </c>
      <c r="EH136" s="3">
        <v>147640</v>
      </c>
      <c r="EI136" s="3">
        <v>124159</v>
      </c>
      <c r="EJ136" s="3">
        <v>143114</v>
      </c>
      <c r="EK136" s="3">
        <v>119452</v>
      </c>
      <c r="EL136" s="3">
        <v>101981</v>
      </c>
      <c r="EM136" s="3">
        <v>111504</v>
      </c>
      <c r="EN136" s="3">
        <v>220685</v>
      </c>
      <c r="EO136" s="3">
        <v>132585</v>
      </c>
      <c r="EP136" s="3">
        <v>49708</v>
      </c>
      <c r="EQ136" s="3">
        <v>228756</v>
      </c>
      <c r="ER136" s="3">
        <v>38981</v>
      </c>
      <c r="ES136" s="3">
        <v>92519</v>
      </c>
      <c r="ET136" s="3">
        <v>40816</v>
      </c>
      <c r="EU136" s="3">
        <v>11465</v>
      </c>
      <c r="EV136" s="3">
        <v>9862</v>
      </c>
      <c r="EW136" s="3">
        <v>11434</v>
      </c>
      <c r="EX136" s="3">
        <v>113596</v>
      </c>
      <c r="EY136" s="3">
        <v>181543</v>
      </c>
      <c r="EZ136" s="3">
        <v>94897</v>
      </c>
      <c r="FA136" s="3">
        <v>250706</v>
      </c>
      <c r="FB136" s="3">
        <v>74814</v>
      </c>
      <c r="FC136" s="3">
        <v>106686</v>
      </c>
      <c r="FD136" s="3">
        <v>87855</v>
      </c>
      <c r="FE136" s="3">
        <v>98188</v>
      </c>
      <c r="FF136" s="3">
        <v>274130</v>
      </c>
      <c r="FG136" s="3">
        <v>161625</v>
      </c>
      <c r="FH136" s="3">
        <v>157698</v>
      </c>
      <c r="FI136" s="3">
        <v>47169</v>
      </c>
      <c r="FJ136" s="3">
        <v>58632</v>
      </c>
      <c r="FK136" s="3">
        <v>104552</v>
      </c>
      <c r="FL136" s="3">
        <v>44735</v>
      </c>
      <c r="FM136" s="3">
        <v>150214</v>
      </c>
      <c r="FN136" s="3">
        <v>149932</v>
      </c>
      <c r="FO136" s="3">
        <v>97688</v>
      </c>
      <c r="FP136" s="3">
        <v>71997</v>
      </c>
      <c r="FQ136" s="3">
        <v>66574</v>
      </c>
      <c r="FR136" s="3">
        <v>60608</v>
      </c>
      <c r="FS136" s="3">
        <v>66857</v>
      </c>
      <c r="FT136" s="3">
        <v>54707</v>
      </c>
      <c r="FU136" s="3">
        <v>66251</v>
      </c>
      <c r="FV136" s="3">
        <v>67073</v>
      </c>
      <c r="FW136" s="3">
        <v>60281</v>
      </c>
      <c r="FX136" s="3">
        <v>46056</v>
      </c>
      <c r="FY136" s="3">
        <v>30215700</v>
      </c>
    </row>
    <row r="137" spans="1:181" x14ac:dyDescent="0.35">
      <c r="A137" t="s">
        <v>199</v>
      </c>
      <c r="B137" s="3">
        <v>124037</v>
      </c>
      <c r="C137" s="3">
        <v>117277</v>
      </c>
      <c r="D137" s="3">
        <v>49226</v>
      </c>
      <c r="E137" s="3">
        <v>212227</v>
      </c>
      <c r="F137" s="3">
        <v>132397</v>
      </c>
      <c r="G137" s="3">
        <v>370569</v>
      </c>
      <c r="H137" s="3">
        <v>117843</v>
      </c>
      <c r="I137" s="3">
        <v>105169</v>
      </c>
      <c r="J137" s="3">
        <v>120475</v>
      </c>
      <c r="K137" s="3">
        <v>251426</v>
      </c>
      <c r="L137" s="3">
        <v>242588</v>
      </c>
      <c r="M137" s="3">
        <v>240322</v>
      </c>
      <c r="N137" s="3">
        <v>274925</v>
      </c>
      <c r="O137" s="3">
        <v>278917</v>
      </c>
      <c r="P137" s="3">
        <v>64926</v>
      </c>
      <c r="Q137" s="3">
        <v>59456</v>
      </c>
      <c r="R137" s="3">
        <v>105143</v>
      </c>
      <c r="S137" s="3">
        <v>186020</v>
      </c>
      <c r="T137" s="3">
        <v>142292</v>
      </c>
      <c r="U137" s="3">
        <v>104756</v>
      </c>
      <c r="V137" s="3">
        <v>101033</v>
      </c>
      <c r="W137" s="3">
        <v>184948</v>
      </c>
      <c r="X137" s="3">
        <v>163370</v>
      </c>
      <c r="Y137" s="3">
        <v>210198</v>
      </c>
      <c r="Z137" s="3">
        <v>215616</v>
      </c>
      <c r="AA137" s="3">
        <v>117656</v>
      </c>
      <c r="AB137" s="3">
        <v>137000</v>
      </c>
      <c r="AC137" s="3">
        <v>121578</v>
      </c>
      <c r="AD137" s="3">
        <v>147514</v>
      </c>
      <c r="AE137" s="3">
        <v>142941</v>
      </c>
      <c r="AF137" s="3">
        <v>93505</v>
      </c>
      <c r="AG137" s="3">
        <v>272979</v>
      </c>
      <c r="AH137" s="3">
        <v>356012</v>
      </c>
      <c r="AI137" s="3">
        <v>240981</v>
      </c>
      <c r="AJ137" s="3">
        <v>215873</v>
      </c>
      <c r="AK137" s="3">
        <v>372363</v>
      </c>
      <c r="AL137" s="3">
        <v>272797</v>
      </c>
      <c r="AM137" s="3">
        <v>160469</v>
      </c>
      <c r="AN137" s="3">
        <v>118122</v>
      </c>
      <c r="AO137" s="3">
        <v>126143</v>
      </c>
      <c r="AP137" s="3">
        <v>230991</v>
      </c>
      <c r="AQ137" s="3">
        <v>134021</v>
      </c>
      <c r="AR137" s="3">
        <v>213946</v>
      </c>
      <c r="AS137" s="3">
        <v>157250</v>
      </c>
      <c r="AT137" s="3">
        <v>167368</v>
      </c>
      <c r="AU137" s="3">
        <v>341873</v>
      </c>
      <c r="AV137" s="3">
        <v>206240</v>
      </c>
      <c r="AW137" s="3">
        <v>172844</v>
      </c>
      <c r="AX137" s="3">
        <v>335000</v>
      </c>
      <c r="AY137" s="3">
        <v>80009</v>
      </c>
      <c r="AZ137" s="3">
        <v>269975</v>
      </c>
      <c r="BA137" s="3">
        <v>282384</v>
      </c>
      <c r="BB137" s="3">
        <v>84931</v>
      </c>
      <c r="BC137" s="3">
        <v>133707</v>
      </c>
      <c r="BD137" s="3">
        <v>114083</v>
      </c>
      <c r="BE137" s="3">
        <v>394201</v>
      </c>
      <c r="BF137" s="3">
        <v>462140</v>
      </c>
      <c r="BG137" s="3">
        <v>96737</v>
      </c>
      <c r="BH137" s="3">
        <v>165436</v>
      </c>
      <c r="BI137" s="3">
        <v>139064</v>
      </c>
      <c r="BJ137" s="3">
        <v>145911</v>
      </c>
      <c r="BK137" s="3">
        <v>118373</v>
      </c>
      <c r="BL137" s="3">
        <v>117789</v>
      </c>
      <c r="BM137" s="3">
        <v>103327</v>
      </c>
      <c r="BN137" s="3">
        <v>322618</v>
      </c>
      <c r="BO137" s="3">
        <v>327497</v>
      </c>
      <c r="BP137" s="3">
        <v>165652</v>
      </c>
      <c r="BQ137" s="3">
        <v>97637</v>
      </c>
      <c r="BR137" s="3">
        <v>122997</v>
      </c>
      <c r="BS137" s="3">
        <v>107035</v>
      </c>
      <c r="BT137" s="3">
        <v>570298</v>
      </c>
      <c r="BU137" s="3">
        <v>88826</v>
      </c>
      <c r="BV137" s="3">
        <v>143100</v>
      </c>
      <c r="BW137" s="3">
        <v>79743</v>
      </c>
      <c r="BX137" s="3">
        <v>84743</v>
      </c>
      <c r="BY137" s="3">
        <v>215938</v>
      </c>
      <c r="BZ137" s="3">
        <v>149504</v>
      </c>
      <c r="CA137" s="3">
        <v>152284</v>
      </c>
      <c r="CB137" s="3">
        <v>162872</v>
      </c>
      <c r="CC137" s="3">
        <v>107822</v>
      </c>
      <c r="CD137" s="3">
        <v>97227</v>
      </c>
      <c r="CE137" s="3">
        <v>153135</v>
      </c>
      <c r="CF137" s="3">
        <v>176929</v>
      </c>
      <c r="CG137" s="3">
        <v>321611</v>
      </c>
      <c r="CH137" s="3">
        <v>169929</v>
      </c>
      <c r="CI137" s="3">
        <v>241462</v>
      </c>
      <c r="CJ137" s="3">
        <v>314754</v>
      </c>
      <c r="CK137" s="3">
        <v>170875</v>
      </c>
      <c r="CL137" s="3">
        <v>262596</v>
      </c>
      <c r="CM137" s="3">
        <v>225278</v>
      </c>
      <c r="CN137" s="3">
        <v>282093</v>
      </c>
      <c r="CO137" s="3">
        <v>145150</v>
      </c>
      <c r="CP137" s="3">
        <v>152541</v>
      </c>
      <c r="CQ137" s="3">
        <v>191621</v>
      </c>
      <c r="CR137" s="3">
        <v>284546</v>
      </c>
      <c r="CS137" s="3">
        <v>174329</v>
      </c>
      <c r="CT137" s="3">
        <v>170054</v>
      </c>
      <c r="CU137" s="3">
        <v>181069</v>
      </c>
      <c r="CV137" s="3">
        <v>274398</v>
      </c>
      <c r="CW137" s="3">
        <v>235007</v>
      </c>
      <c r="CX137" s="3">
        <v>471000</v>
      </c>
      <c r="CY137" s="3">
        <v>145987</v>
      </c>
      <c r="CZ137" s="3">
        <v>258921</v>
      </c>
      <c r="DA137" s="3">
        <v>348745</v>
      </c>
      <c r="DB137" s="3">
        <v>127576</v>
      </c>
      <c r="DC137" s="3">
        <v>217145</v>
      </c>
      <c r="DD137" s="3">
        <v>376447</v>
      </c>
      <c r="DE137" s="3">
        <v>187790</v>
      </c>
      <c r="DF137" s="3">
        <v>195282</v>
      </c>
      <c r="DG137" s="3">
        <v>202065</v>
      </c>
      <c r="DH137" s="3">
        <v>95467</v>
      </c>
      <c r="DI137" s="3">
        <v>116480</v>
      </c>
      <c r="DJ137" s="3">
        <v>51921</v>
      </c>
      <c r="DK137" s="3">
        <v>205530</v>
      </c>
      <c r="DL137" s="3">
        <v>246213</v>
      </c>
      <c r="DM137" s="3">
        <v>194569</v>
      </c>
      <c r="DN137" s="3">
        <v>130542</v>
      </c>
      <c r="DO137" s="3">
        <v>173212</v>
      </c>
      <c r="DP137" s="3">
        <v>208121</v>
      </c>
      <c r="DQ137" s="3">
        <v>146604</v>
      </c>
      <c r="DR137" s="3">
        <v>163165</v>
      </c>
      <c r="DS137" s="3">
        <v>230682</v>
      </c>
      <c r="DT137" s="3">
        <v>332342</v>
      </c>
      <c r="DU137" s="3">
        <v>289536</v>
      </c>
      <c r="DV137" s="3">
        <v>116142</v>
      </c>
      <c r="DW137" s="3">
        <v>230241</v>
      </c>
      <c r="DX137" s="3">
        <v>176023</v>
      </c>
      <c r="DY137" s="3">
        <v>151580</v>
      </c>
      <c r="DZ137" s="3">
        <v>246081</v>
      </c>
      <c r="EA137" s="3">
        <v>229298</v>
      </c>
      <c r="EB137" s="3">
        <v>119782</v>
      </c>
      <c r="EC137" s="3">
        <v>54793</v>
      </c>
      <c r="ED137" s="3">
        <v>330493</v>
      </c>
      <c r="EE137" s="3">
        <v>26136</v>
      </c>
      <c r="EF137" s="3">
        <v>48965</v>
      </c>
      <c r="EG137" s="3">
        <v>83834</v>
      </c>
      <c r="EH137" s="3">
        <v>148005</v>
      </c>
      <c r="EI137" s="3">
        <v>123933</v>
      </c>
      <c r="EJ137" s="3">
        <v>142951</v>
      </c>
      <c r="EK137" s="3">
        <v>119227</v>
      </c>
      <c r="EL137" s="3">
        <v>101885</v>
      </c>
      <c r="EM137" s="3">
        <v>111642</v>
      </c>
      <c r="EN137" s="3">
        <v>219628</v>
      </c>
      <c r="EO137" s="3">
        <v>132692</v>
      </c>
      <c r="EP137" s="3">
        <v>49745</v>
      </c>
      <c r="EQ137" s="3">
        <v>227974</v>
      </c>
      <c r="ER137" s="3">
        <v>39270</v>
      </c>
      <c r="ES137" s="3">
        <v>93132</v>
      </c>
      <c r="ET137" s="3">
        <v>41463</v>
      </c>
      <c r="EU137" s="3">
        <v>11658</v>
      </c>
      <c r="EV137" s="3">
        <v>9938</v>
      </c>
      <c r="EW137" s="3">
        <v>11409</v>
      </c>
      <c r="EX137" s="3">
        <v>113515</v>
      </c>
      <c r="EY137" s="3">
        <v>181593</v>
      </c>
      <c r="EZ137" s="3">
        <v>94962</v>
      </c>
      <c r="FA137" s="3">
        <v>251093</v>
      </c>
      <c r="FB137" s="3">
        <v>74764</v>
      </c>
      <c r="FC137" s="3">
        <v>107013</v>
      </c>
      <c r="FD137" s="3">
        <v>87755</v>
      </c>
      <c r="FE137" s="3">
        <v>98084</v>
      </c>
      <c r="FF137" s="3">
        <v>274160</v>
      </c>
      <c r="FG137" s="3">
        <v>161626</v>
      </c>
      <c r="FH137" s="3">
        <v>157927</v>
      </c>
      <c r="FI137" s="3">
        <v>47072</v>
      </c>
      <c r="FJ137" s="3">
        <v>58618</v>
      </c>
      <c r="FK137" s="3">
        <v>104554</v>
      </c>
      <c r="FL137" s="3">
        <v>44831</v>
      </c>
      <c r="FM137" s="3">
        <v>150127</v>
      </c>
      <c r="FN137" s="3">
        <v>149941</v>
      </c>
      <c r="FO137" s="3">
        <v>97552</v>
      </c>
      <c r="FP137" s="3">
        <v>72073</v>
      </c>
      <c r="FQ137" s="3">
        <v>66504</v>
      </c>
      <c r="FR137" s="3">
        <v>60623</v>
      </c>
      <c r="FS137" s="3">
        <v>66905</v>
      </c>
      <c r="FT137" s="3">
        <v>54876</v>
      </c>
      <c r="FU137" s="3">
        <v>66334</v>
      </c>
      <c r="FV137" s="3">
        <v>67140</v>
      </c>
      <c r="FW137" s="3">
        <v>60457</v>
      </c>
      <c r="FX137" s="3">
        <v>45926</v>
      </c>
      <c r="FY137" s="3">
        <v>30191145</v>
      </c>
    </row>
    <row r="138" spans="1:181" x14ac:dyDescent="0.35">
      <c r="A138" t="s">
        <v>200</v>
      </c>
      <c r="B138" s="3">
        <v>123723</v>
      </c>
      <c r="C138" s="3">
        <v>117267</v>
      </c>
      <c r="D138" s="3">
        <v>49154</v>
      </c>
      <c r="E138" s="3">
        <v>211534</v>
      </c>
      <c r="F138" s="3">
        <v>132449</v>
      </c>
      <c r="G138" s="3">
        <v>370191</v>
      </c>
      <c r="H138" s="3">
        <v>117612</v>
      </c>
      <c r="I138" s="3">
        <v>105205</v>
      </c>
      <c r="J138" s="3">
        <v>120252</v>
      </c>
      <c r="K138" s="3">
        <v>251035</v>
      </c>
      <c r="L138" s="3">
        <v>241920</v>
      </c>
      <c r="M138" s="3">
        <v>239758</v>
      </c>
      <c r="N138" s="3">
        <v>274478</v>
      </c>
      <c r="O138" s="3">
        <v>278462</v>
      </c>
      <c r="P138" s="3">
        <v>64810</v>
      </c>
      <c r="Q138" s="3">
        <v>59473</v>
      </c>
      <c r="R138" s="3">
        <v>105157</v>
      </c>
      <c r="S138" s="3">
        <v>186152</v>
      </c>
      <c r="T138" s="3">
        <v>142395</v>
      </c>
      <c r="U138" s="3">
        <v>104782</v>
      </c>
      <c r="V138" s="3">
        <v>100816</v>
      </c>
      <c r="W138" s="3">
        <v>184847</v>
      </c>
      <c r="X138" s="3">
        <v>163231</v>
      </c>
      <c r="Y138" s="3">
        <v>209845</v>
      </c>
      <c r="Z138" s="3">
        <v>215317</v>
      </c>
      <c r="AA138" s="3">
        <v>117262</v>
      </c>
      <c r="AB138" s="3">
        <v>136855</v>
      </c>
      <c r="AC138" s="3">
        <v>121805</v>
      </c>
      <c r="AD138" s="3">
        <v>147878</v>
      </c>
      <c r="AE138" s="3">
        <v>142722</v>
      </c>
      <c r="AF138" s="3">
        <v>93318</v>
      </c>
      <c r="AG138" s="3">
        <v>272715</v>
      </c>
      <c r="AH138" s="3">
        <v>355293</v>
      </c>
      <c r="AI138" s="3">
        <v>241952</v>
      </c>
      <c r="AJ138" s="3">
        <v>215442</v>
      </c>
      <c r="AK138" s="3">
        <v>372291</v>
      </c>
      <c r="AL138" s="3">
        <v>272887</v>
      </c>
      <c r="AM138" s="3">
        <v>160104</v>
      </c>
      <c r="AN138" s="3">
        <v>118012</v>
      </c>
      <c r="AO138" s="3">
        <v>126104</v>
      </c>
      <c r="AP138" s="3">
        <v>230635</v>
      </c>
      <c r="AQ138" s="3">
        <v>133717</v>
      </c>
      <c r="AR138" s="3">
        <v>214075</v>
      </c>
      <c r="AS138" s="3">
        <v>157243</v>
      </c>
      <c r="AT138" s="3">
        <v>167496</v>
      </c>
      <c r="AU138" s="3">
        <v>341397</v>
      </c>
      <c r="AV138" s="3">
        <v>206064</v>
      </c>
      <c r="AW138" s="3">
        <v>172554</v>
      </c>
      <c r="AX138" s="3">
        <v>335130</v>
      </c>
      <c r="AY138" s="3">
        <v>81326</v>
      </c>
      <c r="AZ138" s="3">
        <v>270591</v>
      </c>
      <c r="BA138" s="3">
        <v>282409</v>
      </c>
      <c r="BB138" s="3">
        <v>84946</v>
      </c>
      <c r="BC138" s="3">
        <v>133621</v>
      </c>
      <c r="BD138" s="3">
        <v>114157</v>
      </c>
      <c r="BE138" s="3">
        <v>394858</v>
      </c>
      <c r="BF138" s="3">
        <v>460448</v>
      </c>
      <c r="BG138" s="3">
        <v>96550</v>
      </c>
      <c r="BH138" s="3">
        <v>165537</v>
      </c>
      <c r="BI138" s="3">
        <v>138870</v>
      </c>
      <c r="BJ138" s="3">
        <v>145422</v>
      </c>
      <c r="BK138" s="3">
        <v>118127</v>
      </c>
      <c r="BL138" s="3">
        <v>117598</v>
      </c>
      <c r="BM138" s="3">
        <v>103345</v>
      </c>
      <c r="BN138" s="3">
        <v>322678</v>
      </c>
      <c r="BO138" s="3">
        <v>326883</v>
      </c>
      <c r="BP138" s="3">
        <v>165568</v>
      </c>
      <c r="BQ138" s="3">
        <v>97781</v>
      </c>
      <c r="BR138" s="3">
        <v>123055</v>
      </c>
      <c r="BS138" s="3">
        <v>106440</v>
      </c>
      <c r="BT138" s="3">
        <v>568286</v>
      </c>
      <c r="BU138" s="3">
        <v>88794</v>
      </c>
      <c r="BV138" s="3">
        <v>142725</v>
      </c>
      <c r="BW138" s="3">
        <v>79652</v>
      </c>
      <c r="BX138" s="3">
        <v>84503</v>
      </c>
      <c r="BY138" s="3">
        <v>215789</v>
      </c>
      <c r="BZ138" s="3">
        <v>148957</v>
      </c>
      <c r="CA138" s="3">
        <v>152085</v>
      </c>
      <c r="CB138" s="3">
        <v>162311</v>
      </c>
      <c r="CC138" s="3">
        <v>107622</v>
      </c>
      <c r="CD138" s="3">
        <v>96744</v>
      </c>
      <c r="CE138" s="3">
        <v>152676</v>
      </c>
      <c r="CF138" s="3">
        <v>176801</v>
      </c>
      <c r="CG138" s="3">
        <v>319891</v>
      </c>
      <c r="CH138" s="3">
        <v>169554</v>
      </c>
      <c r="CI138" s="3">
        <v>240597</v>
      </c>
      <c r="CJ138" s="3">
        <v>314402</v>
      </c>
      <c r="CK138" s="3">
        <v>170641</v>
      </c>
      <c r="CL138" s="3">
        <v>262001</v>
      </c>
      <c r="CM138" s="3">
        <v>224535</v>
      </c>
      <c r="CN138" s="3">
        <v>280599</v>
      </c>
      <c r="CO138" s="3">
        <v>144209</v>
      </c>
      <c r="CP138" s="3">
        <v>152070</v>
      </c>
      <c r="CQ138" s="3">
        <v>191130</v>
      </c>
      <c r="CR138" s="3">
        <v>284050</v>
      </c>
      <c r="CS138" s="3">
        <v>173190</v>
      </c>
      <c r="CT138" s="3">
        <v>169182</v>
      </c>
      <c r="CU138" s="3">
        <v>180005</v>
      </c>
      <c r="CV138" s="3">
        <v>272666</v>
      </c>
      <c r="CW138" s="3">
        <v>233723</v>
      </c>
      <c r="CX138" s="3">
        <v>469622</v>
      </c>
      <c r="CY138" s="3">
        <v>145659</v>
      </c>
      <c r="CZ138" s="3">
        <v>258043</v>
      </c>
      <c r="DA138" s="3">
        <v>347167</v>
      </c>
      <c r="DB138" s="3">
        <v>127633</v>
      </c>
      <c r="DC138" s="3">
        <v>216712</v>
      </c>
      <c r="DD138" s="3">
        <v>375425</v>
      </c>
      <c r="DE138" s="3">
        <v>186928</v>
      </c>
      <c r="DF138" s="3">
        <v>195502</v>
      </c>
      <c r="DG138" s="3">
        <v>201506</v>
      </c>
      <c r="DH138" s="3">
        <v>95425</v>
      </c>
      <c r="DI138" s="3">
        <v>116274</v>
      </c>
      <c r="DJ138" s="3">
        <v>52032</v>
      </c>
      <c r="DK138" s="3">
        <v>205014</v>
      </c>
      <c r="DL138" s="3">
        <v>245871</v>
      </c>
      <c r="DM138" s="3">
        <v>194085</v>
      </c>
      <c r="DN138" s="3">
        <v>130458</v>
      </c>
      <c r="DO138" s="3">
        <v>173053</v>
      </c>
      <c r="DP138" s="3">
        <v>208102</v>
      </c>
      <c r="DQ138" s="3">
        <v>147243</v>
      </c>
      <c r="DR138" s="3">
        <v>163106</v>
      </c>
      <c r="DS138" s="3">
        <v>230587</v>
      </c>
      <c r="DT138" s="3">
        <v>331724</v>
      </c>
      <c r="DU138" s="3">
        <v>289249</v>
      </c>
      <c r="DV138" s="3">
        <v>115836</v>
      </c>
      <c r="DW138" s="3">
        <v>229963</v>
      </c>
      <c r="DX138" s="3">
        <v>175881</v>
      </c>
      <c r="DY138" s="3">
        <v>151560</v>
      </c>
      <c r="DZ138" s="3">
        <v>245774</v>
      </c>
      <c r="EA138" s="3">
        <v>229518</v>
      </c>
      <c r="EB138" s="3">
        <v>119604</v>
      </c>
      <c r="EC138" s="3">
        <v>54982</v>
      </c>
      <c r="ED138" s="3">
        <v>330791</v>
      </c>
      <c r="EE138" s="3">
        <v>26145</v>
      </c>
      <c r="EF138" s="3">
        <v>49081</v>
      </c>
      <c r="EG138" s="3">
        <v>83925</v>
      </c>
      <c r="EH138" s="3">
        <v>147663</v>
      </c>
      <c r="EI138" s="3">
        <v>123659</v>
      </c>
      <c r="EJ138" s="3">
        <v>142609</v>
      </c>
      <c r="EK138" s="3">
        <v>119037</v>
      </c>
      <c r="EL138" s="3">
        <v>101702</v>
      </c>
      <c r="EM138" s="3">
        <v>111484</v>
      </c>
      <c r="EN138" s="3">
        <v>219291</v>
      </c>
      <c r="EO138" s="3">
        <v>132753</v>
      </c>
      <c r="EP138" s="3">
        <v>49784</v>
      </c>
      <c r="EQ138" s="3">
        <v>227390</v>
      </c>
      <c r="ER138" s="3">
        <v>39521</v>
      </c>
      <c r="ES138" s="3">
        <v>93315</v>
      </c>
      <c r="ET138" s="3">
        <v>41845</v>
      </c>
      <c r="EU138" s="3">
        <v>11745</v>
      </c>
      <c r="EV138" s="3">
        <v>10009</v>
      </c>
      <c r="EW138" s="3">
        <v>11429</v>
      </c>
      <c r="EX138" s="3">
        <v>113806</v>
      </c>
      <c r="EY138" s="3">
        <v>181956</v>
      </c>
      <c r="EZ138" s="3">
        <v>95164</v>
      </c>
      <c r="FA138" s="3">
        <v>251288</v>
      </c>
      <c r="FB138" s="3">
        <v>74765</v>
      </c>
      <c r="FC138" s="3">
        <v>107089</v>
      </c>
      <c r="FD138" s="3">
        <v>87811</v>
      </c>
      <c r="FE138" s="3">
        <v>98016</v>
      </c>
      <c r="FF138" s="3">
        <v>273088</v>
      </c>
      <c r="FG138" s="3">
        <v>161175</v>
      </c>
      <c r="FH138" s="3">
        <v>157318</v>
      </c>
      <c r="FI138" s="3">
        <v>47197</v>
      </c>
      <c r="FJ138" s="3">
        <v>58798</v>
      </c>
      <c r="FK138" s="3">
        <v>104452</v>
      </c>
      <c r="FL138" s="3">
        <v>44954</v>
      </c>
      <c r="FM138" s="3">
        <v>149868</v>
      </c>
      <c r="FN138" s="3">
        <v>149672</v>
      </c>
      <c r="FO138" s="3">
        <v>97350</v>
      </c>
      <c r="FP138" s="3">
        <v>72008</v>
      </c>
      <c r="FQ138" s="3">
        <v>66595</v>
      </c>
      <c r="FR138" s="3">
        <v>60569</v>
      </c>
      <c r="FS138" s="3">
        <v>66786</v>
      </c>
      <c r="FT138" s="3">
        <v>55022</v>
      </c>
      <c r="FU138" s="3">
        <v>66326</v>
      </c>
      <c r="FV138" s="3">
        <v>67106</v>
      </c>
      <c r="FW138" s="3">
        <v>60508</v>
      </c>
      <c r="FX138" s="3">
        <v>45981</v>
      </c>
      <c r="FY138" s="3">
        <v>30149801</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Y138"/>
  <sheetViews>
    <sheetView workbookViewId="0"/>
  </sheetViews>
  <sheetFormatPr defaultRowHeight="14.5" x14ac:dyDescent="0.35"/>
  <cols>
    <col min="1" max="1" width="16" customWidth="1"/>
    <col min="2" max="181" width="14" customWidth="1"/>
  </cols>
  <sheetData>
    <row r="1" spans="1:181" x14ac:dyDescent="0.35">
      <c r="A1" s="1" t="s">
        <v>709</v>
      </c>
    </row>
    <row r="2" spans="1:181" x14ac:dyDescent="0.35">
      <c r="A2" s="7" t="s">
        <v>238</v>
      </c>
    </row>
    <row r="4" spans="1:181" x14ac:dyDescent="0.35">
      <c r="A4" t="s">
        <v>66</v>
      </c>
      <c r="B4" t="s">
        <v>202</v>
      </c>
    </row>
    <row r="6" spans="1:181" x14ac:dyDescent="0.35">
      <c r="B6" s="2" t="s">
        <v>353</v>
      </c>
      <c r="C6" s="2" t="s">
        <v>354</v>
      </c>
      <c r="D6" s="2" t="s">
        <v>355</v>
      </c>
      <c r="E6" s="2" t="s">
        <v>356</v>
      </c>
      <c r="F6" s="2" t="s">
        <v>357</v>
      </c>
      <c r="G6" s="2" t="s">
        <v>358</v>
      </c>
      <c r="H6" s="2" t="s">
        <v>359</v>
      </c>
      <c r="I6" s="2" t="s">
        <v>360</v>
      </c>
      <c r="J6" s="2" t="s">
        <v>361</v>
      </c>
      <c r="K6" s="2" t="s">
        <v>362</v>
      </c>
      <c r="L6" s="2" t="s">
        <v>363</v>
      </c>
      <c r="M6" s="2" t="s">
        <v>364</v>
      </c>
      <c r="N6" s="2" t="s">
        <v>365</v>
      </c>
      <c r="O6" s="2" t="s">
        <v>366</v>
      </c>
      <c r="P6" s="2" t="s">
        <v>367</v>
      </c>
      <c r="Q6" s="2" t="s">
        <v>368</v>
      </c>
      <c r="R6" s="2" t="s">
        <v>369</v>
      </c>
      <c r="S6" s="2" t="s">
        <v>370</v>
      </c>
      <c r="T6" s="2" t="s">
        <v>371</v>
      </c>
      <c r="U6" s="2" t="s">
        <v>372</v>
      </c>
      <c r="V6" s="2" t="s">
        <v>373</v>
      </c>
      <c r="W6" s="2" t="s">
        <v>374</v>
      </c>
      <c r="X6" s="2" t="s">
        <v>375</v>
      </c>
      <c r="Y6" s="2" t="s">
        <v>376</v>
      </c>
      <c r="Z6" s="2" t="s">
        <v>377</v>
      </c>
      <c r="AA6" s="2" t="s">
        <v>378</v>
      </c>
      <c r="AB6" s="2" t="s">
        <v>379</v>
      </c>
      <c r="AC6" s="2" t="s">
        <v>380</v>
      </c>
      <c r="AD6" s="2" t="s">
        <v>381</v>
      </c>
      <c r="AE6" s="2" t="s">
        <v>382</v>
      </c>
      <c r="AF6" s="2" t="s">
        <v>383</v>
      </c>
      <c r="AG6" s="2" t="s">
        <v>384</v>
      </c>
      <c r="AH6" s="2" t="s">
        <v>385</v>
      </c>
      <c r="AI6" s="2" t="s">
        <v>386</v>
      </c>
      <c r="AJ6" s="2" t="s">
        <v>387</v>
      </c>
      <c r="AK6" s="2" t="s">
        <v>388</v>
      </c>
      <c r="AL6" s="2" t="s">
        <v>389</v>
      </c>
      <c r="AM6" s="2" t="s">
        <v>390</v>
      </c>
      <c r="AN6" s="2" t="s">
        <v>391</v>
      </c>
      <c r="AO6" s="2" t="s">
        <v>392</v>
      </c>
      <c r="AP6" s="2" t="s">
        <v>393</v>
      </c>
      <c r="AQ6" s="2" t="s">
        <v>394</v>
      </c>
      <c r="AR6" s="2" t="s">
        <v>395</v>
      </c>
      <c r="AS6" s="2" t="s">
        <v>396</v>
      </c>
      <c r="AT6" s="2" t="s">
        <v>397</v>
      </c>
      <c r="AU6" s="2" t="s">
        <v>398</v>
      </c>
      <c r="AV6" s="2" t="s">
        <v>399</v>
      </c>
      <c r="AW6" s="2" t="s">
        <v>400</v>
      </c>
      <c r="AX6" s="2" t="s">
        <v>401</v>
      </c>
      <c r="AY6" s="2" t="s">
        <v>402</v>
      </c>
      <c r="AZ6" s="2" t="s">
        <v>403</v>
      </c>
      <c r="BA6" s="2" t="s">
        <v>404</v>
      </c>
      <c r="BB6" s="2" t="s">
        <v>405</v>
      </c>
      <c r="BC6" s="2" t="s">
        <v>406</v>
      </c>
      <c r="BD6" s="2" t="s">
        <v>407</v>
      </c>
      <c r="BE6" s="2" t="s">
        <v>408</v>
      </c>
      <c r="BF6" s="2" t="s">
        <v>409</v>
      </c>
      <c r="BG6" s="2" t="s">
        <v>410</v>
      </c>
      <c r="BH6" s="2" t="s">
        <v>411</v>
      </c>
      <c r="BI6" s="2" t="s">
        <v>412</v>
      </c>
      <c r="BJ6" s="2" t="s">
        <v>413</v>
      </c>
      <c r="BK6" s="2" t="s">
        <v>414</v>
      </c>
      <c r="BL6" s="2" t="s">
        <v>415</v>
      </c>
      <c r="BM6" s="2" t="s">
        <v>416</v>
      </c>
      <c r="BN6" s="2" t="s">
        <v>417</v>
      </c>
      <c r="BO6" s="2" t="s">
        <v>418</v>
      </c>
      <c r="BP6" s="2" t="s">
        <v>419</v>
      </c>
      <c r="BQ6" s="2" t="s">
        <v>420</v>
      </c>
      <c r="BR6" s="2" t="s">
        <v>421</v>
      </c>
      <c r="BS6" s="2" t="s">
        <v>422</v>
      </c>
      <c r="BT6" s="2" t="s">
        <v>423</v>
      </c>
      <c r="BU6" s="2" t="s">
        <v>424</v>
      </c>
      <c r="BV6" s="2" t="s">
        <v>425</v>
      </c>
      <c r="BW6" s="2" t="s">
        <v>426</v>
      </c>
      <c r="BX6" s="2" t="s">
        <v>427</v>
      </c>
      <c r="BY6" s="2" t="s">
        <v>428</v>
      </c>
      <c r="BZ6" s="2" t="s">
        <v>429</v>
      </c>
      <c r="CA6" s="2" t="s">
        <v>430</v>
      </c>
      <c r="CB6" s="2" t="s">
        <v>431</v>
      </c>
      <c r="CC6" s="2" t="s">
        <v>432</v>
      </c>
      <c r="CD6" s="2" t="s">
        <v>433</v>
      </c>
      <c r="CE6" s="2" t="s">
        <v>434</v>
      </c>
      <c r="CF6" s="2" t="s">
        <v>435</v>
      </c>
      <c r="CG6" s="2" t="s">
        <v>436</v>
      </c>
      <c r="CH6" s="2" t="s">
        <v>437</v>
      </c>
      <c r="CI6" s="2" t="s">
        <v>438</v>
      </c>
      <c r="CJ6" s="2" t="s">
        <v>439</v>
      </c>
      <c r="CK6" s="2" t="s">
        <v>440</v>
      </c>
      <c r="CL6" s="2" t="s">
        <v>441</v>
      </c>
      <c r="CM6" s="2" t="s">
        <v>442</v>
      </c>
      <c r="CN6" s="2" t="s">
        <v>443</v>
      </c>
      <c r="CO6" s="2" t="s">
        <v>444</v>
      </c>
      <c r="CP6" s="2" t="s">
        <v>445</v>
      </c>
      <c r="CQ6" s="2" t="s">
        <v>446</v>
      </c>
      <c r="CR6" s="2" t="s">
        <v>447</v>
      </c>
      <c r="CS6" s="2" t="s">
        <v>448</v>
      </c>
      <c r="CT6" s="2" t="s">
        <v>449</v>
      </c>
      <c r="CU6" s="2" t="s">
        <v>450</v>
      </c>
      <c r="CV6" s="2" t="s">
        <v>451</v>
      </c>
      <c r="CW6" s="2" t="s">
        <v>452</v>
      </c>
      <c r="CX6" s="2" t="s">
        <v>453</v>
      </c>
      <c r="CY6" s="2" t="s">
        <v>454</v>
      </c>
      <c r="CZ6" s="2" t="s">
        <v>455</v>
      </c>
      <c r="DA6" s="2" t="s">
        <v>456</v>
      </c>
      <c r="DB6" s="2" t="s">
        <v>457</v>
      </c>
      <c r="DC6" s="2" t="s">
        <v>458</v>
      </c>
      <c r="DD6" s="2" t="s">
        <v>459</v>
      </c>
      <c r="DE6" s="2" t="s">
        <v>460</v>
      </c>
      <c r="DF6" s="2" t="s">
        <v>461</v>
      </c>
      <c r="DG6" s="2" t="s">
        <v>462</v>
      </c>
      <c r="DH6" s="2" t="s">
        <v>463</v>
      </c>
      <c r="DI6" s="2" t="s">
        <v>464</v>
      </c>
      <c r="DJ6" s="2" t="s">
        <v>465</v>
      </c>
      <c r="DK6" s="2" t="s">
        <v>466</v>
      </c>
      <c r="DL6" s="2" t="s">
        <v>467</v>
      </c>
      <c r="DM6" s="2" t="s">
        <v>468</v>
      </c>
      <c r="DN6" s="2" t="s">
        <v>469</v>
      </c>
      <c r="DO6" s="2" t="s">
        <v>470</v>
      </c>
      <c r="DP6" s="2" t="s">
        <v>471</v>
      </c>
      <c r="DQ6" s="2" t="s">
        <v>472</v>
      </c>
      <c r="DR6" s="2" t="s">
        <v>473</v>
      </c>
      <c r="DS6" s="2" t="s">
        <v>474</v>
      </c>
      <c r="DT6" s="2" t="s">
        <v>475</v>
      </c>
      <c r="DU6" s="2" t="s">
        <v>476</v>
      </c>
      <c r="DV6" s="2" t="s">
        <v>477</v>
      </c>
      <c r="DW6" s="2" t="s">
        <v>478</v>
      </c>
      <c r="DX6" s="2" t="s">
        <v>479</v>
      </c>
      <c r="DY6" s="2" t="s">
        <v>480</v>
      </c>
      <c r="DZ6" s="2" t="s">
        <v>481</v>
      </c>
      <c r="EA6" s="2" t="s">
        <v>482</v>
      </c>
      <c r="EB6" s="2" t="s">
        <v>483</v>
      </c>
      <c r="EC6" s="2" t="s">
        <v>484</v>
      </c>
      <c r="ED6" s="2" t="s">
        <v>485</v>
      </c>
      <c r="EE6" s="2" t="s">
        <v>486</v>
      </c>
      <c r="EF6" s="2" t="s">
        <v>487</v>
      </c>
      <c r="EG6" s="2" t="s">
        <v>488</v>
      </c>
      <c r="EH6" s="2" t="s">
        <v>489</v>
      </c>
      <c r="EI6" s="2" t="s">
        <v>490</v>
      </c>
      <c r="EJ6" s="2" t="s">
        <v>491</v>
      </c>
      <c r="EK6" s="2" t="s">
        <v>492</v>
      </c>
      <c r="EL6" s="2" t="s">
        <v>493</v>
      </c>
      <c r="EM6" s="2" t="s">
        <v>494</v>
      </c>
      <c r="EN6" s="2" t="s">
        <v>495</v>
      </c>
      <c r="EO6" s="2" t="s">
        <v>496</v>
      </c>
      <c r="EP6" s="2" t="s">
        <v>497</v>
      </c>
      <c r="EQ6" s="2" t="s">
        <v>498</v>
      </c>
      <c r="ER6" s="2" t="s">
        <v>499</v>
      </c>
      <c r="ES6" s="2" t="s">
        <v>500</v>
      </c>
      <c r="ET6" s="2" t="s">
        <v>501</v>
      </c>
      <c r="EU6" s="2" t="s">
        <v>502</v>
      </c>
      <c r="EV6" s="2" t="s">
        <v>503</v>
      </c>
      <c r="EW6" s="2" t="s">
        <v>504</v>
      </c>
      <c r="EX6" s="2" t="s">
        <v>505</v>
      </c>
      <c r="EY6" s="2" t="s">
        <v>506</v>
      </c>
      <c r="EZ6" s="2" t="s">
        <v>507</v>
      </c>
      <c r="FA6" s="2" t="s">
        <v>508</v>
      </c>
      <c r="FB6" s="2" t="s">
        <v>509</v>
      </c>
      <c r="FC6" s="2" t="s">
        <v>510</v>
      </c>
      <c r="FD6" s="2" t="s">
        <v>511</v>
      </c>
      <c r="FE6" s="2" t="s">
        <v>512</v>
      </c>
      <c r="FF6" s="2" t="s">
        <v>513</v>
      </c>
      <c r="FG6" s="2" t="s">
        <v>514</v>
      </c>
      <c r="FH6" s="2" t="s">
        <v>515</v>
      </c>
      <c r="FI6" s="2" t="s">
        <v>516</v>
      </c>
      <c r="FJ6" s="2" t="s">
        <v>517</v>
      </c>
      <c r="FK6" s="2" t="s">
        <v>518</v>
      </c>
      <c r="FL6" s="2" t="s">
        <v>519</v>
      </c>
      <c r="FM6" s="2" t="s">
        <v>520</v>
      </c>
      <c r="FN6" s="2" t="s">
        <v>521</v>
      </c>
      <c r="FO6" s="2" t="s">
        <v>522</v>
      </c>
      <c r="FP6" s="2" t="s">
        <v>523</v>
      </c>
      <c r="FQ6" s="2" t="s">
        <v>524</v>
      </c>
      <c r="FR6" s="2" t="s">
        <v>525</v>
      </c>
      <c r="FS6" s="2" t="s">
        <v>526</v>
      </c>
      <c r="FT6" s="2" t="s">
        <v>527</v>
      </c>
      <c r="FU6" s="2" t="s">
        <v>528</v>
      </c>
      <c r="FV6" s="2" t="s">
        <v>529</v>
      </c>
      <c r="FW6" s="2" t="s">
        <v>530</v>
      </c>
      <c r="FX6" s="2" t="s">
        <v>531</v>
      </c>
    </row>
    <row r="7" spans="1:181" ht="101.5" x14ac:dyDescent="0.35">
      <c r="A7" s="8" t="s">
        <v>68</v>
      </c>
      <c r="B7" s="9" t="s">
        <v>532</v>
      </c>
      <c r="C7" s="9" t="s">
        <v>533</v>
      </c>
      <c r="D7" s="9" t="s">
        <v>534</v>
      </c>
      <c r="E7" s="9" t="s">
        <v>535</v>
      </c>
      <c r="F7" s="9" t="s">
        <v>536</v>
      </c>
      <c r="G7" s="9" t="s">
        <v>537</v>
      </c>
      <c r="H7" s="9" t="s">
        <v>538</v>
      </c>
      <c r="I7" s="9" t="s">
        <v>539</v>
      </c>
      <c r="J7" s="9" t="s">
        <v>540</v>
      </c>
      <c r="K7" s="9" t="s">
        <v>541</v>
      </c>
      <c r="L7" s="9" t="s">
        <v>542</v>
      </c>
      <c r="M7" s="9" t="s">
        <v>543</v>
      </c>
      <c r="N7" s="9" t="s">
        <v>544</v>
      </c>
      <c r="O7" s="9" t="s">
        <v>545</v>
      </c>
      <c r="P7" s="9" t="s">
        <v>546</v>
      </c>
      <c r="Q7" s="9" t="s">
        <v>547</v>
      </c>
      <c r="R7" s="9" t="s">
        <v>548</v>
      </c>
      <c r="S7" s="9" t="s">
        <v>549</v>
      </c>
      <c r="T7" s="9" t="s">
        <v>550</v>
      </c>
      <c r="U7" s="9" t="s">
        <v>551</v>
      </c>
      <c r="V7" s="9" t="s">
        <v>552</v>
      </c>
      <c r="W7" s="9" t="s">
        <v>553</v>
      </c>
      <c r="X7" s="9" t="s">
        <v>554</v>
      </c>
      <c r="Y7" s="9" t="s">
        <v>555</v>
      </c>
      <c r="Z7" s="9" t="s">
        <v>556</v>
      </c>
      <c r="AA7" s="9" t="s">
        <v>557</v>
      </c>
      <c r="AB7" s="9" t="s">
        <v>558</v>
      </c>
      <c r="AC7" s="9" t="s">
        <v>559</v>
      </c>
      <c r="AD7" s="9" t="s">
        <v>560</v>
      </c>
      <c r="AE7" s="9" t="s">
        <v>561</v>
      </c>
      <c r="AF7" s="9" t="s">
        <v>562</v>
      </c>
      <c r="AG7" s="9" t="s">
        <v>563</v>
      </c>
      <c r="AH7" s="9" t="s">
        <v>564</v>
      </c>
      <c r="AI7" s="9" t="s">
        <v>565</v>
      </c>
      <c r="AJ7" s="9" t="s">
        <v>566</v>
      </c>
      <c r="AK7" s="9" t="s">
        <v>567</v>
      </c>
      <c r="AL7" s="9" t="s">
        <v>568</v>
      </c>
      <c r="AM7" s="9" t="s">
        <v>569</v>
      </c>
      <c r="AN7" s="9" t="s">
        <v>570</v>
      </c>
      <c r="AO7" s="9" t="s">
        <v>571</v>
      </c>
      <c r="AP7" s="9" t="s">
        <v>572</v>
      </c>
      <c r="AQ7" s="9" t="s">
        <v>573</v>
      </c>
      <c r="AR7" s="9" t="s">
        <v>574</v>
      </c>
      <c r="AS7" s="9" t="s">
        <v>575</v>
      </c>
      <c r="AT7" s="9" t="s">
        <v>576</v>
      </c>
      <c r="AU7" s="9" t="s">
        <v>577</v>
      </c>
      <c r="AV7" s="9" t="s">
        <v>578</v>
      </c>
      <c r="AW7" s="9" t="s">
        <v>579</v>
      </c>
      <c r="AX7" s="9" t="s">
        <v>322</v>
      </c>
      <c r="AY7" s="9" t="s">
        <v>580</v>
      </c>
      <c r="AZ7" s="9" t="s">
        <v>581</v>
      </c>
      <c r="BA7" s="9" t="s">
        <v>582</v>
      </c>
      <c r="BB7" s="9" t="s">
        <v>583</v>
      </c>
      <c r="BC7" s="9" t="s">
        <v>584</v>
      </c>
      <c r="BD7" s="9" t="s">
        <v>585</v>
      </c>
      <c r="BE7" s="9" t="s">
        <v>586</v>
      </c>
      <c r="BF7" s="9" t="s">
        <v>587</v>
      </c>
      <c r="BG7" s="9" t="s">
        <v>588</v>
      </c>
      <c r="BH7" s="9" t="s">
        <v>589</v>
      </c>
      <c r="BI7" s="9" t="s">
        <v>590</v>
      </c>
      <c r="BJ7" s="9" t="s">
        <v>591</v>
      </c>
      <c r="BK7" s="9" t="s">
        <v>592</v>
      </c>
      <c r="BL7" s="9" t="s">
        <v>593</v>
      </c>
      <c r="BM7" s="9" t="s">
        <v>594</v>
      </c>
      <c r="BN7" s="9" t="s">
        <v>595</v>
      </c>
      <c r="BO7" s="9" t="s">
        <v>596</v>
      </c>
      <c r="BP7" s="9" t="s">
        <v>597</v>
      </c>
      <c r="BQ7" s="9" t="s">
        <v>598</v>
      </c>
      <c r="BR7" s="9" t="s">
        <v>599</v>
      </c>
      <c r="BS7" s="9" t="s">
        <v>600</v>
      </c>
      <c r="BT7" s="9" t="s">
        <v>601</v>
      </c>
      <c r="BU7" s="9" t="s">
        <v>602</v>
      </c>
      <c r="BV7" s="9" t="s">
        <v>603</v>
      </c>
      <c r="BW7" s="9" t="s">
        <v>604</v>
      </c>
      <c r="BX7" s="9" t="s">
        <v>605</v>
      </c>
      <c r="BY7" s="9" t="s">
        <v>606</v>
      </c>
      <c r="BZ7" s="9" t="s">
        <v>607</v>
      </c>
      <c r="CA7" s="9" t="s">
        <v>608</v>
      </c>
      <c r="CB7" s="9" t="s">
        <v>609</v>
      </c>
      <c r="CC7" s="9" t="s">
        <v>610</v>
      </c>
      <c r="CD7" s="9" t="s">
        <v>611</v>
      </c>
      <c r="CE7" s="9" t="s">
        <v>612</v>
      </c>
      <c r="CF7" s="9" t="s">
        <v>613</v>
      </c>
      <c r="CG7" s="9" t="s">
        <v>614</v>
      </c>
      <c r="CH7" s="9" t="s">
        <v>615</v>
      </c>
      <c r="CI7" s="9" t="s">
        <v>616</v>
      </c>
      <c r="CJ7" s="9" t="s">
        <v>617</v>
      </c>
      <c r="CK7" s="9" t="s">
        <v>618</v>
      </c>
      <c r="CL7" s="9" t="s">
        <v>619</v>
      </c>
      <c r="CM7" s="9" t="s">
        <v>620</v>
      </c>
      <c r="CN7" s="9" t="s">
        <v>621</v>
      </c>
      <c r="CO7" s="9" t="s">
        <v>622</v>
      </c>
      <c r="CP7" s="9" t="s">
        <v>623</v>
      </c>
      <c r="CQ7" s="9" t="s">
        <v>624</v>
      </c>
      <c r="CR7" s="9" t="s">
        <v>625</v>
      </c>
      <c r="CS7" s="9" t="s">
        <v>626</v>
      </c>
      <c r="CT7" s="9" t="s">
        <v>627</v>
      </c>
      <c r="CU7" s="9" t="s">
        <v>628</v>
      </c>
      <c r="CV7" s="9" t="s">
        <v>629</v>
      </c>
      <c r="CW7" s="9" t="s">
        <v>630</v>
      </c>
      <c r="CX7" s="9" t="s">
        <v>631</v>
      </c>
      <c r="CY7" s="9" t="s">
        <v>632</v>
      </c>
      <c r="CZ7" s="9" t="s">
        <v>633</v>
      </c>
      <c r="DA7" s="9" t="s">
        <v>634</v>
      </c>
      <c r="DB7" s="9" t="s">
        <v>635</v>
      </c>
      <c r="DC7" s="9" t="s">
        <v>636</v>
      </c>
      <c r="DD7" s="9" t="s">
        <v>637</v>
      </c>
      <c r="DE7" s="9" t="s">
        <v>638</v>
      </c>
      <c r="DF7" s="9" t="s">
        <v>639</v>
      </c>
      <c r="DG7" s="9" t="s">
        <v>640</v>
      </c>
      <c r="DH7" s="9" t="s">
        <v>641</v>
      </c>
      <c r="DI7" s="9" t="s">
        <v>642</v>
      </c>
      <c r="DJ7" s="9" t="s">
        <v>643</v>
      </c>
      <c r="DK7" s="9" t="s">
        <v>644</v>
      </c>
      <c r="DL7" s="9" t="s">
        <v>645</v>
      </c>
      <c r="DM7" s="9" t="s">
        <v>646</v>
      </c>
      <c r="DN7" s="9" t="s">
        <v>647</v>
      </c>
      <c r="DO7" s="9" t="s">
        <v>648</v>
      </c>
      <c r="DP7" s="9" t="s">
        <v>649</v>
      </c>
      <c r="DQ7" s="9" t="s">
        <v>650</v>
      </c>
      <c r="DR7" s="9" t="s">
        <v>651</v>
      </c>
      <c r="DS7" s="9" t="s">
        <v>652</v>
      </c>
      <c r="DT7" s="9" t="s">
        <v>653</v>
      </c>
      <c r="DU7" s="9" t="s">
        <v>654</v>
      </c>
      <c r="DV7" s="9" t="s">
        <v>655</v>
      </c>
      <c r="DW7" s="9" t="s">
        <v>656</v>
      </c>
      <c r="DX7" s="9" t="s">
        <v>657</v>
      </c>
      <c r="DY7" s="9" t="s">
        <v>658</v>
      </c>
      <c r="DZ7" s="9" t="s">
        <v>659</v>
      </c>
      <c r="EA7" s="9" t="s">
        <v>340</v>
      </c>
      <c r="EB7" s="9" t="s">
        <v>660</v>
      </c>
      <c r="EC7" s="9" t="s">
        <v>661</v>
      </c>
      <c r="ED7" s="9" t="s">
        <v>662</v>
      </c>
      <c r="EE7" s="9" t="s">
        <v>663</v>
      </c>
      <c r="EF7" s="9" t="s">
        <v>664</v>
      </c>
      <c r="EG7" s="9" t="s">
        <v>665</v>
      </c>
      <c r="EH7" s="9" t="s">
        <v>666</v>
      </c>
      <c r="EI7" s="9" t="s">
        <v>667</v>
      </c>
      <c r="EJ7" s="9" t="s">
        <v>668</v>
      </c>
      <c r="EK7" s="9" t="s">
        <v>669</v>
      </c>
      <c r="EL7" s="9" t="s">
        <v>670</v>
      </c>
      <c r="EM7" s="9" t="s">
        <v>671</v>
      </c>
      <c r="EN7" s="9" t="s">
        <v>672</v>
      </c>
      <c r="EO7" s="9" t="s">
        <v>673</v>
      </c>
      <c r="EP7" s="9" t="s">
        <v>674</v>
      </c>
      <c r="EQ7" s="9" t="s">
        <v>675</v>
      </c>
      <c r="ER7" s="9" t="s">
        <v>676</v>
      </c>
      <c r="ES7" s="9" t="s">
        <v>677</v>
      </c>
      <c r="ET7" s="9" t="s">
        <v>678</v>
      </c>
      <c r="EU7" s="9" t="s">
        <v>679</v>
      </c>
      <c r="EV7" s="9" t="s">
        <v>680</v>
      </c>
      <c r="EW7" s="9" t="s">
        <v>681</v>
      </c>
      <c r="EX7" s="9" t="s">
        <v>682</v>
      </c>
      <c r="EY7" s="9" t="s">
        <v>683</v>
      </c>
      <c r="EZ7" s="9" t="s">
        <v>684</v>
      </c>
      <c r="FA7" s="9" t="s">
        <v>685</v>
      </c>
      <c r="FB7" s="9" t="s">
        <v>686</v>
      </c>
      <c r="FC7" s="9" t="s">
        <v>687</v>
      </c>
      <c r="FD7" s="9" t="s">
        <v>688</v>
      </c>
      <c r="FE7" s="9" t="s">
        <v>689</v>
      </c>
      <c r="FF7" s="9" t="s">
        <v>690</v>
      </c>
      <c r="FG7" s="9" t="s">
        <v>691</v>
      </c>
      <c r="FH7" s="9" t="s">
        <v>692</v>
      </c>
      <c r="FI7" s="9" t="s">
        <v>693</v>
      </c>
      <c r="FJ7" s="9" t="s">
        <v>694</v>
      </c>
      <c r="FK7" s="9" t="s">
        <v>695</v>
      </c>
      <c r="FL7" s="9" t="s">
        <v>696</v>
      </c>
      <c r="FM7" s="9" t="s">
        <v>697</v>
      </c>
      <c r="FN7" s="9" t="s">
        <v>698</v>
      </c>
      <c r="FO7" s="9" t="s">
        <v>699</v>
      </c>
      <c r="FP7" s="9" t="s">
        <v>700</v>
      </c>
      <c r="FQ7" s="9" t="s">
        <v>701</v>
      </c>
      <c r="FR7" s="9" t="s">
        <v>702</v>
      </c>
      <c r="FS7" s="9" t="s">
        <v>703</v>
      </c>
      <c r="FT7" s="9" t="s">
        <v>704</v>
      </c>
      <c r="FU7" s="9" t="s">
        <v>705</v>
      </c>
      <c r="FV7" s="9" t="s">
        <v>706</v>
      </c>
      <c r="FW7" s="9" t="s">
        <v>707</v>
      </c>
      <c r="FX7" s="9" t="s">
        <v>708</v>
      </c>
      <c r="FY7" s="9" t="s">
        <v>263</v>
      </c>
    </row>
    <row r="8" spans="1:181" x14ac:dyDescent="0.35">
      <c r="A8" t="s">
        <v>70</v>
      </c>
      <c r="B8" s="3">
        <v>1522</v>
      </c>
      <c r="C8" s="3">
        <v>1466</v>
      </c>
      <c r="D8" s="3">
        <v>1519</v>
      </c>
      <c r="E8" s="3">
        <v>1555</v>
      </c>
      <c r="F8" s="3">
        <v>1533</v>
      </c>
      <c r="G8" s="3">
        <v>1555</v>
      </c>
      <c r="H8" s="3">
        <v>1529</v>
      </c>
      <c r="I8" s="3">
        <v>1533</v>
      </c>
      <c r="J8" s="3">
        <v>1399</v>
      </c>
      <c r="K8" s="3">
        <v>1477</v>
      </c>
      <c r="L8" s="3">
        <v>1583</v>
      </c>
      <c r="M8" s="3">
        <v>1570</v>
      </c>
      <c r="N8" s="3">
        <v>1509</v>
      </c>
      <c r="O8" s="3">
        <v>1492</v>
      </c>
      <c r="P8" s="3">
        <v>1392</v>
      </c>
      <c r="Q8" s="3">
        <v>1321</v>
      </c>
      <c r="R8" s="3">
        <v>1438</v>
      </c>
      <c r="S8" s="3">
        <v>1522</v>
      </c>
      <c r="T8" s="3">
        <v>1447</v>
      </c>
      <c r="U8" s="3">
        <v>1545</v>
      </c>
      <c r="V8" s="3">
        <v>1617</v>
      </c>
      <c r="W8" s="3">
        <v>1598</v>
      </c>
      <c r="X8" s="3">
        <v>1557</v>
      </c>
      <c r="Y8" s="3">
        <v>1547</v>
      </c>
      <c r="Z8" s="3">
        <v>1510</v>
      </c>
      <c r="AA8" s="3">
        <v>1492</v>
      </c>
      <c r="AB8" s="3">
        <v>1522</v>
      </c>
      <c r="AC8" s="3">
        <v>1363</v>
      </c>
      <c r="AD8" s="3">
        <v>1511</v>
      </c>
      <c r="AE8" s="3">
        <v>1444</v>
      </c>
      <c r="AF8" s="3">
        <v>1534</v>
      </c>
      <c r="AG8" s="3">
        <v>1488</v>
      </c>
      <c r="AH8" s="3">
        <v>1455</v>
      </c>
      <c r="AI8" s="3">
        <v>1522</v>
      </c>
      <c r="AJ8" s="3">
        <v>1424</v>
      </c>
      <c r="AK8" s="3">
        <v>1594</v>
      </c>
      <c r="AL8" s="3">
        <v>1514</v>
      </c>
      <c r="AM8" s="3">
        <v>1528</v>
      </c>
      <c r="AN8" s="3">
        <v>1506</v>
      </c>
      <c r="AO8" s="3">
        <v>1488</v>
      </c>
      <c r="AP8" s="3">
        <v>1564</v>
      </c>
      <c r="AQ8" s="3">
        <v>1413</v>
      </c>
      <c r="AR8" s="3">
        <v>1460</v>
      </c>
      <c r="AS8" s="3">
        <v>1645</v>
      </c>
      <c r="AT8" s="3">
        <v>1330</v>
      </c>
      <c r="AU8" s="3">
        <v>1605</v>
      </c>
      <c r="AV8" s="3">
        <v>1614</v>
      </c>
      <c r="AW8" s="3">
        <v>1557</v>
      </c>
      <c r="AX8" s="3">
        <v>1436</v>
      </c>
      <c r="AY8" s="3">
        <v>1407</v>
      </c>
      <c r="AZ8" s="3">
        <v>1531</v>
      </c>
      <c r="BA8" s="3">
        <v>1634</v>
      </c>
      <c r="BB8" s="3">
        <v>1502</v>
      </c>
      <c r="BC8" s="3">
        <v>1461</v>
      </c>
      <c r="BD8" s="3">
        <v>1427</v>
      </c>
      <c r="BE8" s="3">
        <v>1552</v>
      </c>
      <c r="BF8" s="3">
        <v>1492</v>
      </c>
      <c r="BG8" s="3">
        <v>1705</v>
      </c>
      <c r="BH8" s="3">
        <v>1533</v>
      </c>
      <c r="BI8" s="3">
        <v>1522</v>
      </c>
      <c r="BJ8" s="3">
        <v>1445</v>
      </c>
      <c r="BK8" s="3">
        <v>1468</v>
      </c>
      <c r="BL8" s="3">
        <v>1436</v>
      </c>
      <c r="BM8" s="3">
        <v>1437</v>
      </c>
      <c r="BN8" s="3">
        <v>1751</v>
      </c>
      <c r="BO8" s="3">
        <v>1506</v>
      </c>
      <c r="BP8" s="3">
        <v>1382</v>
      </c>
      <c r="BQ8" s="3">
        <v>1353</v>
      </c>
      <c r="BR8" s="3">
        <v>1455</v>
      </c>
      <c r="BS8" s="3">
        <v>1552</v>
      </c>
      <c r="BT8" s="3">
        <v>1860</v>
      </c>
      <c r="BU8" s="3">
        <v>1629</v>
      </c>
      <c r="BV8" s="3">
        <v>1781</v>
      </c>
      <c r="BW8" s="3">
        <v>1571</v>
      </c>
      <c r="BX8" s="3">
        <v>1725</v>
      </c>
      <c r="BY8" s="3">
        <v>1534</v>
      </c>
      <c r="BZ8" s="3">
        <v>1733</v>
      </c>
      <c r="CA8" s="3">
        <v>1788</v>
      </c>
      <c r="CB8" s="3">
        <v>1672</v>
      </c>
      <c r="CC8" s="3">
        <v>2410</v>
      </c>
      <c r="CD8" s="3">
        <v>2537</v>
      </c>
      <c r="CE8" s="3">
        <v>2379</v>
      </c>
      <c r="CF8" s="3">
        <v>2460</v>
      </c>
      <c r="CG8" s="3">
        <v>1623</v>
      </c>
      <c r="CH8" s="3">
        <v>1988</v>
      </c>
      <c r="CI8" s="3">
        <v>1974</v>
      </c>
      <c r="CJ8" s="3">
        <v>1944</v>
      </c>
      <c r="CK8" s="3">
        <v>2090</v>
      </c>
      <c r="CL8" s="3">
        <v>1868</v>
      </c>
      <c r="CM8" s="3">
        <v>1739</v>
      </c>
      <c r="CN8" s="3">
        <v>1735</v>
      </c>
      <c r="CO8" s="3">
        <v>1663</v>
      </c>
      <c r="CP8" s="3">
        <v>2083</v>
      </c>
      <c r="CQ8" s="3">
        <v>1833</v>
      </c>
      <c r="CR8" s="3">
        <v>2013</v>
      </c>
      <c r="CS8" s="3">
        <v>1834</v>
      </c>
      <c r="CT8" s="3">
        <v>1614</v>
      </c>
      <c r="CU8" s="3">
        <v>1835</v>
      </c>
      <c r="CV8" s="3">
        <v>1848</v>
      </c>
      <c r="CW8" s="3">
        <v>2029</v>
      </c>
      <c r="CX8" s="3">
        <v>1895</v>
      </c>
      <c r="CY8" s="3">
        <v>1669</v>
      </c>
      <c r="CZ8" s="3">
        <v>1860</v>
      </c>
      <c r="DA8" s="3">
        <v>1826</v>
      </c>
      <c r="DB8" s="3">
        <v>1612</v>
      </c>
      <c r="DC8" s="3">
        <v>1442</v>
      </c>
      <c r="DD8" s="3">
        <v>2000</v>
      </c>
      <c r="DE8" s="3">
        <v>1971</v>
      </c>
      <c r="DF8" s="3">
        <v>1490</v>
      </c>
      <c r="DG8" s="3">
        <v>1737</v>
      </c>
      <c r="DH8" s="3">
        <v>1538</v>
      </c>
      <c r="DI8" s="3">
        <v>1551</v>
      </c>
      <c r="DJ8" s="3">
        <v>1319</v>
      </c>
      <c r="DK8" s="3">
        <v>1630</v>
      </c>
      <c r="DL8" s="3">
        <v>1664</v>
      </c>
      <c r="DM8" s="3">
        <v>1863</v>
      </c>
      <c r="DN8" s="3">
        <v>1654</v>
      </c>
      <c r="DO8" s="3">
        <v>1659</v>
      </c>
      <c r="DP8" s="3">
        <v>1466</v>
      </c>
      <c r="DQ8" s="3">
        <v>1614</v>
      </c>
      <c r="DR8" s="3">
        <v>1771</v>
      </c>
      <c r="DS8" s="3">
        <v>1614</v>
      </c>
      <c r="DT8" s="3">
        <v>1606</v>
      </c>
      <c r="DU8" s="3">
        <v>1555</v>
      </c>
      <c r="DV8" s="3">
        <v>1643</v>
      </c>
      <c r="DW8" s="3">
        <v>1603</v>
      </c>
      <c r="DX8" s="3">
        <v>1494</v>
      </c>
      <c r="DY8" s="3">
        <v>1437</v>
      </c>
      <c r="DZ8" s="3">
        <v>1438</v>
      </c>
      <c r="EA8" s="3">
        <v>1326</v>
      </c>
      <c r="EB8" s="3">
        <v>1480</v>
      </c>
      <c r="EC8" s="3">
        <v>1285</v>
      </c>
      <c r="ED8" s="3">
        <v>1393</v>
      </c>
      <c r="EE8" s="3">
        <v>1456</v>
      </c>
      <c r="EF8" s="3">
        <v>1377</v>
      </c>
      <c r="EG8" s="3">
        <v>1382</v>
      </c>
      <c r="EH8" s="3">
        <v>1402</v>
      </c>
      <c r="EI8" s="3">
        <v>1510</v>
      </c>
      <c r="EJ8" s="3">
        <v>1531</v>
      </c>
      <c r="EK8" s="3">
        <v>1555</v>
      </c>
      <c r="EL8" s="3">
        <v>1475</v>
      </c>
      <c r="EM8" s="3">
        <v>1566</v>
      </c>
      <c r="EN8" s="3">
        <v>1576</v>
      </c>
      <c r="EO8" s="3">
        <v>1523</v>
      </c>
      <c r="EP8" s="3">
        <v>1390</v>
      </c>
      <c r="EQ8" s="3">
        <v>1933</v>
      </c>
      <c r="ER8" s="3">
        <v>1568</v>
      </c>
      <c r="ES8" s="3">
        <v>1569</v>
      </c>
      <c r="ET8" s="3">
        <v>1454</v>
      </c>
      <c r="EU8" s="3">
        <v>1655</v>
      </c>
      <c r="EV8" s="3">
        <v>1492</v>
      </c>
      <c r="EW8" s="3">
        <v>1864</v>
      </c>
      <c r="EX8" s="3">
        <v>1581</v>
      </c>
      <c r="EY8" s="3">
        <v>1639</v>
      </c>
      <c r="EZ8" s="3">
        <v>1611</v>
      </c>
      <c r="FA8" s="3">
        <v>1703</v>
      </c>
      <c r="FB8" s="3">
        <v>1691</v>
      </c>
      <c r="FC8" s="3">
        <v>1577</v>
      </c>
      <c r="FD8" s="3">
        <v>1657</v>
      </c>
      <c r="FE8" s="3">
        <v>1716</v>
      </c>
      <c r="FF8" s="3">
        <v>1583</v>
      </c>
      <c r="FG8" s="3">
        <v>1660</v>
      </c>
      <c r="FH8" s="3">
        <v>1660</v>
      </c>
      <c r="FI8" s="3">
        <v>1504</v>
      </c>
      <c r="FJ8" s="3">
        <v>1442</v>
      </c>
      <c r="FK8" s="3">
        <v>1570</v>
      </c>
      <c r="FL8" s="3">
        <v>1552</v>
      </c>
      <c r="FM8" s="3">
        <v>1676</v>
      </c>
      <c r="FN8" s="3">
        <v>1503</v>
      </c>
      <c r="FO8" s="3">
        <v>1480</v>
      </c>
      <c r="FP8" s="3">
        <v>1437</v>
      </c>
      <c r="FQ8" s="3">
        <v>1539</v>
      </c>
      <c r="FR8" s="3">
        <v>1371</v>
      </c>
      <c r="FS8" s="3">
        <v>1467</v>
      </c>
      <c r="FT8" s="3">
        <v>1415</v>
      </c>
      <c r="FU8" s="3">
        <v>1612</v>
      </c>
      <c r="FV8" s="3">
        <v>1657</v>
      </c>
      <c r="FW8" s="3">
        <v>1550</v>
      </c>
      <c r="FX8" s="3">
        <v>1404</v>
      </c>
      <c r="FY8" s="3">
        <v>1598</v>
      </c>
    </row>
    <row r="9" spans="1:181" x14ac:dyDescent="0.35">
      <c r="A9" t="s">
        <v>71</v>
      </c>
      <c r="B9" s="3">
        <v>1522</v>
      </c>
      <c r="C9" s="3">
        <v>1465</v>
      </c>
      <c r="D9" s="3">
        <v>1511</v>
      </c>
      <c r="E9" s="3">
        <v>1543</v>
      </c>
      <c r="F9" s="3">
        <v>1536</v>
      </c>
      <c r="G9" s="3">
        <v>1544</v>
      </c>
      <c r="H9" s="3">
        <v>1515</v>
      </c>
      <c r="I9" s="3">
        <v>1537</v>
      </c>
      <c r="J9" s="3">
        <v>1399</v>
      </c>
      <c r="K9" s="3">
        <v>1474</v>
      </c>
      <c r="L9" s="3">
        <v>1573</v>
      </c>
      <c r="M9" s="3">
        <v>1566</v>
      </c>
      <c r="N9" s="3">
        <v>1505</v>
      </c>
      <c r="O9" s="3">
        <v>1488</v>
      </c>
      <c r="P9" s="3">
        <v>1401</v>
      </c>
      <c r="Q9" s="3">
        <v>1312</v>
      </c>
      <c r="R9" s="3">
        <v>1436</v>
      </c>
      <c r="S9" s="3">
        <v>1522</v>
      </c>
      <c r="T9" s="3">
        <v>1438</v>
      </c>
      <c r="U9" s="3">
        <v>1540</v>
      </c>
      <c r="V9" s="3">
        <v>1612</v>
      </c>
      <c r="W9" s="3">
        <v>1595</v>
      </c>
      <c r="X9" s="3">
        <v>1560</v>
      </c>
      <c r="Y9" s="3">
        <v>1542</v>
      </c>
      <c r="Z9" s="3">
        <v>1506</v>
      </c>
      <c r="AA9" s="3">
        <v>1490</v>
      </c>
      <c r="AB9" s="3">
        <v>1520</v>
      </c>
      <c r="AC9" s="3">
        <v>1358</v>
      </c>
      <c r="AD9" s="3">
        <v>1513</v>
      </c>
      <c r="AE9" s="3">
        <v>1442</v>
      </c>
      <c r="AF9" s="3">
        <v>1538</v>
      </c>
      <c r="AG9" s="3">
        <v>1490</v>
      </c>
      <c r="AH9" s="3">
        <v>1453</v>
      </c>
      <c r="AI9" s="3">
        <v>1522</v>
      </c>
      <c r="AJ9" s="3">
        <v>1423</v>
      </c>
      <c r="AK9" s="3">
        <v>1595</v>
      </c>
      <c r="AL9" s="3">
        <v>1500</v>
      </c>
      <c r="AM9" s="3">
        <v>1524</v>
      </c>
      <c r="AN9" s="3">
        <v>1506</v>
      </c>
      <c r="AO9" s="3">
        <v>1484</v>
      </c>
      <c r="AP9" s="3">
        <v>1560</v>
      </c>
      <c r="AQ9" s="3">
        <v>1416</v>
      </c>
      <c r="AR9" s="3">
        <v>1466</v>
      </c>
      <c r="AS9" s="3">
        <v>1646</v>
      </c>
      <c r="AT9" s="3">
        <v>1329</v>
      </c>
      <c r="AU9" s="3">
        <v>1599</v>
      </c>
      <c r="AV9" s="3">
        <v>1599</v>
      </c>
      <c r="AW9" s="3">
        <v>1543</v>
      </c>
      <c r="AX9" s="3">
        <v>1441</v>
      </c>
      <c r="AY9" s="3">
        <v>1405</v>
      </c>
      <c r="AZ9" s="3">
        <v>1525</v>
      </c>
      <c r="BA9" s="3">
        <v>1627</v>
      </c>
      <c r="BB9" s="3">
        <v>1498</v>
      </c>
      <c r="BC9" s="3">
        <v>1466</v>
      </c>
      <c r="BD9" s="3">
        <v>1430</v>
      </c>
      <c r="BE9" s="3">
        <v>1547</v>
      </c>
      <c r="BF9" s="3">
        <v>1489</v>
      </c>
      <c r="BG9" s="3">
        <v>1691</v>
      </c>
      <c r="BH9" s="3">
        <v>1528</v>
      </c>
      <c r="BI9" s="3">
        <v>1515</v>
      </c>
      <c r="BJ9" s="3">
        <v>1437</v>
      </c>
      <c r="BK9" s="3">
        <v>1461</v>
      </c>
      <c r="BL9" s="3">
        <v>1430</v>
      </c>
      <c r="BM9" s="3">
        <v>1436</v>
      </c>
      <c r="BN9" s="3">
        <v>1767</v>
      </c>
      <c r="BO9" s="3">
        <v>1514</v>
      </c>
      <c r="BP9" s="3">
        <v>1420</v>
      </c>
      <c r="BQ9" s="3">
        <v>1383</v>
      </c>
      <c r="BR9" s="3">
        <v>1479</v>
      </c>
      <c r="BS9" s="3">
        <v>1528</v>
      </c>
      <c r="BT9" s="3">
        <v>1878</v>
      </c>
      <c r="BU9" s="3">
        <v>1613</v>
      </c>
      <c r="BV9" s="3">
        <v>1782</v>
      </c>
      <c r="BW9" s="3">
        <v>1573</v>
      </c>
      <c r="BX9" s="3">
        <v>1720</v>
      </c>
      <c r="BY9" s="3">
        <v>1538</v>
      </c>
      <c r="BZ9" s="3">
        <v>1737</v>
      </c>
      <c r="CA9" s="3">
        <v>1789</v>
      </c>
      <c r="CB9" s="3">
        <v>1671</v>
      </c>
      <c r="CC9" s="3">
        <v>2413</v>
      </c>
      <c r="CD9" s="3">
        <v>2537</v>
      </c>
      <c r="CE9" s="3">
        <v>2382</v>
      </c>
      <c r="CF9" s="3">
        <v>2453</v>
      </c>
      <c r="CG9" s="3">
        <v>1635</v>
      </c>
      <c r="CH9" s="3">
        <v>1994</v>
      </c>
      <c r="CI9" s="3">
        <v>1970</v>
      </c>
      <c r="CJ9" s="3">
        <v>1945</v>
      </c>
      <c r="CK9" s="3">
        <v>2090</v>
      </c>
      <c r="CL9" s="3">
        <v>1872</v>
      </c>
      <c r="CM9" s="3">
        <v>1738</v>
      </c>
      <c r="CN9" s="3">
        <v>1731</v>
      </c>
      <c r="CO9" s="3">
        <v>1656</v>
      </c>
      <c r="CP9" s="3">
        <v>2083</v>
      </c>
      <c r="CQ9" s="3">
        <v>1835</v>
      </c>
      <c r="CR9" s="3">
        <v>2017</v>
      </c>
      <c r="CS9" s="3">
        <v>1829</v>
      </c>
      <c r="CT9" s="3">
        <v>1612</v>
      </c>
      <c r="CU9" s="3">
        <v>1828</v>
      </c>
      <c r="CV9" s="3">
        <v>1845</v>
      </c>
      <c r="CW9" s="3">
        <v>2029</v>
      </c>
      <c r="CX9" s="3">
        <v>1888</v>
      </c>
      <c r="CY9" s="3">
        <v>1669</v>
      </c>
      <c r="CZ9" s="3">
        <v>1857</v>
      </c>
      <c r="DA9" s="3">
        <v>1830</v>
      </c>
      <c r="DB9" s="3">
        <v>1613</v>
      </c>
      <c r="DC9" s="3">
        <v>1456</v>
      </c>
      <c r="DD9" s="3">
        <v>2003</v>
      </c>
      <c r="DE9" s="3">
        <v>1970</v>
      </c>
      <c r="DF9" s="3">
        <v>1491</v>
      </c>
      <c r="DG9" s="3">
        <v>1732</v>
      </c>
      <c r="DH9" s="3">
        <v>1547</v>
      </c>
      <c r="DI9" s="3">
        <v>1559</v>
      </c>
      <c r="DJ9" s="3">
        <v>1328</v>
      </c>
      <c r="DK9" s="3">
        <v>1636</v>
      </c>
      <c r="DL9" s="3">
        <v>1665</v>
      </c>
      <c r="DM9" s="3">
        <v>1866</v>
      </c>
      <c r="DN9" s="3">
        <v>1651</v>
      </c>
      <c r="DO9" s="3">
        <v>1654</v>
      </c>
      <c r="DP9" s="3">
        <v>1468</v>
      </c>
      <c r="DQ9" s="3">
        <v>1609</v>
      </c>
      <c r="DR9" s="3">
        <v>1764</v>
      </c>
      <c r="DS9" s="3">
        <v>1623</v>
      </c>
      <c r="DT9" s="3">
        <v>1605</v>
      </c>
      <c r="DU9" s="3">
        <v>1550</v>
      </c>
      <c r="DV9" s="3">
        <v>1639</v>
      </c>
      <c r="DW9" s="3">
        <v>1607</v>
      </c>
      <c r="DX9" s="3">
        <v>1491</v>
      </c>
      <c r="DY9" s="3">
        <v>1440</v>
      </c>
      <c r="DZ9" s="3">
        <v>1439</v>
      </c>
      <c r="EA9" s="3">
        <v>1331</v>
      </c>
      <c r="EB9" s="3">
        <v>1476</v>
      </c>
      <c r="EC9" s="3">
        <v>1290</v>
      </c>
      <c r="ED9" s="3">
        <v>1398</v>
      </c>
      <c r="EE9" s="3">
        <v>1446</v>
      </c>
      <c r="EF9" s="3">
        <v>1384</v>
      </c>
      <c r="EG9" s="3">
        <v>1387</v>
      </c>
      <c r="EH9" s="3">
        <v>1403</v>
      </c>
      <c r="EI9" s="3">
        <v>1502</v>
      </c>
      <c r="EJ9" s="3">
        <v>1522</v>
      </c>
      <c r="EK9" s="3">
        <v>1553</v>
      </c>
      <c r="EL9" s="3">
        <v>1473</v>
      </c>
      <c r="EM9" s="3">
        <v>1567</v>
      </c>
      <c r="EN9" s="3">
        <v>1573</v>
      </c>
      <c r="EO9" s="3">
        <v>1521</v>
      </c>
      <c r="EP9" s="3">
        <v>1380</v>
      </c>
      <c r="EQ9" s="3">
        <v>1932</v>
      </c>
      <c r="ER9" s="3">
        <v>1571</v>
      </c>
      <c r="ES9" s="3">
        <v>1564</v>
      </c>
      <c r="ET9" s="3">
        <v>1481</v>
      </c>
      <c r="EU9" s="3">
        <v>1653</v>
      </c>
      <c r="EV9" s="3">
        <v>1502</v>
      </c>
      <c r="EW9" s="3">
        <v>1829</v>
      </c>
      <c r="EX9" s="3">
        <v>1569</v>
      </c>
      <c r="EY9" s="3">
        <v>1635</v>
      </c>
      <c r="EZ9" s="3">
        <v>1612</v>
      </c>
      <c r="FA9" s="3">
        <v>1707</v>
      </c>
      <c r="FB9" s="3">
        <v>1670</v>
      </c>
      <c r="FC9" s="3">
        <v>1578</v>
      </c>
      <c r="FD9" s="3">
        <v>1660</v>
      </c>
      <c r="FE9" s="3">
        <v>1712</v>
      </c>
      <c r="FF9" s="3">
        <v>1579</v>
      </c>
      <c r="FG9" s="3">
        <v>1650</v>
      </c>
      <c r="FH9" s="3">
        <v>1649</v>
      </c>
      <c r="FI9" s="3">
        <v>1488</v>
      </c>
      <c r="FJ9" s="3">
        <v>1438</v>
      </c>
      <c r="FK9" s="3">
        <v>1561</v>
      </c>
      <c r="FL9" s="3">
        <v>1540</v>
      </c>
      <c r="FM9" s="3">
        <v>1666</v>
      </c>
      <c r="FN9" s="3">
        <v>1498</v>
      </c>
      <c r="FO9" s="3">
        <v>1457</v>
      </c>
      <c r="FP9" s="3">
        <v>1417</v>
      </c>
      <c r="FQ9" s="3">
        <v>1522</v>
      </c>
      <c r="FR9" s="3">
        <v>1341</v>
      </c>
      <c r="FS9" s="3">
        <v>1427</v>
      </c>
      <c r="FT9" s="3">
        <v>1401</v>
      </c>
      <c r="FU9" s="3">
        <v>1595</v>
      </c>
      <c r="FV9" s="3">
        <v>1639</v>
      </c>
      <c r="FW9" s="3">
        <v>1530</v>
      </c>
      <c r="FX9" s="3">
        <v>1385</v>
      </c>
      <c r="FY9" s="3">
        <v>1595</v>
      </c>
    </row>
    <row r="10" spans="1:181" x14ac:dyDescent="0.35">
      <c r="A10" t="s">
        <v>72</v>
      </c>
      <c r="B10" s="3">
        <v>1520</v>
      </c>
      <c r="C10" s="3">
        <v>1465</v>
      </c>
      <c r="D10" s="3">
        <v>1505</v>
      </c>
      <c r="E10" s="3">
        <v>1545</v>
      </c>
      <c r="F10" s="3">
        <v>1544</v>
      </c>
      <c r="G10" s="3">
        <v>1543</v>
      </c>
      <c r="H10" s="3">
        <v>1511</v>
      </c>
      <c r="I10" s="3">
        <v>1536</v>
      </c>
      <c r="J10" s="3">
        <v>1404</v>
      </c>
      <c r="K10" s="3">
        <v>1471</v>
      </c>
      <c r="L10" s="3">
        <v>1572</v>
      </c>
      <c r="M10" s="3">
        <v>1565</v>
      </c>
      <c r="N10" s="3">
        <v>1501</v>
      </c>
      <c r="O10" s="3">
        <v>1488</v>
      </c>
      <c r="P10" s="3">
        <v>1372</v>
      </c>
      <c r="Q10" s="3">
        <v>1308</v>
      </c>
      <c r="R10" s="3">
        <v>1437</v>
      </c>
      <c r="S10" s="3">
        <v>1522</v>
      </c>
      <c r="T10" s="3">
        <v>1437</v>
      </c>
      <c r="U10" s="3">
        <v>1545</v>
      </c>
      <c r="V10" s="3">
        <v>1615</v>
      </c>
      <c r="W10" s="3">
        <v>1593</v>
      </c>
      <c r="X10" s="3">
        <v>1563</v>
      </c>
      <c r="Y10" s="3">
        <v>1549</v>
      </c>
      <c r="Z10" s="3">
        <v>1510</v>
      </c>
      <c r="AA10" s="3">
        <v>1495</v>
      </c>
      <c r="AB10" s="3">
        <v>1517</v>
      </c>
      <c r="AC10" s="3">
        <v>1363</v>
      </c>
      <c r="AD10" s="3">
        <v>1510</v>
      </c>
      <c r="AE10" s="3">
        <v>1443</v>
      </c>
      <c r="AF10" s="3">
        <v>1543</v>
      </c>
      <c r="AG10" s="3">
        <v>1489</v>
      </c>
      <c r="AH10" s="3">
        <v>1457</v>
      </c>
      <c r="AI10" s="3">
        <v>1522</v>
      </c>
      <c r="AJ10" s="3">
        <v>1425</v>
      </c>
      <c r="AK10" s="3">
        <v>1594</v>
      </c>
      <c r="AL10" s="3">
        <v>1505</v>
      </c>
      <c r="AM10" s="3">
        <v>1527</v>
      </c>
      <c r="AN10" s="3">
        <v>1508</v>
      </c>
      <c r="AO10" s="3">
        <v>1483</v>
      </c>
      <c r="AP10" s="3">
        <v>1561</v>
      </c>
      <c r="AQ10" s="3">
        <v>1413</v>
      </c>
      <c r="AR10" s="3">
        <v>1464</v>
      </c>
      <c r="AS10" s="3">
        <v>1645</v>
      </c>
      <c r="AT10" s="3">
        <v>1325</v>
      </c>
      <c r="AU10" s="3">
        <v>1604</v>
      </c>
      <c r="AV10" s="3">
        <v>1598</v>
      </c>
      <c r="AW10" s="3">
        <v>1536</v>
      </c>
      <c r="AX10" s="3">
        <v>1443</v>
      </c>
      <c r="AY10" s="3">
        <v>1415</v>
      </c>
      <c r="AZ10" s="3">
        <v>1534</v>
      </c>
      <c r="BA10" s="3">
        <v>1642</v>
      </c>
      <c r="BB10" s="3">
        <v>1500</v>
      </c>
      <c r="BC10" s="3">
        <v>1465</v>
      </c>
      <c r="BD10" s="3">
        <v>1422</v>
      </c>
      <c r="BE10" s="3">
        <v>1552</v>
      </c>
      <c r="BF10" s="3">
        <v>1494</v>
      </c>
      <c r="BG10" s="3">
        <v>1695</v>
      </c>
      <c r="BH10" s="3">
        <v>1525</v>
      </c>
      <c r="BI10" s="3">
        <v>1517</v>
      </c>
      <c r="BJ10" s="3">
        <v>1437</v>
      </c>
      <c r="BK10" s="3">
        <v>1467</v>
      </c>
      <c r="BL10" s="3">
        <v>1431</v>
      </c>
      <c r="BM10" s="3">
        <v>1439</v>
      </c>
      <c r="BN10" s="3">
        <v>1771</v>
      </c>
      <c r="BO10" s="3">
        <v>1518</v>
      </c>
      <c r="BP10" s="3">
        <v>1420</v>
      </c>
      <c r="BQ10" s="3">
        <v>1391</v>
      </c>
      <c r="BR10" s="3">
        <v>1483</v>
      </c>
      <c r="BS10" s="3">
        <v>1530</v>
      </c>
      <c r="BT10" s="3">
        <v>1885</v>
      </c>
      <c r="BU10" s="3">
        <v>1618</v>
      </c>
      <c r="BV10" s="3">
        <v>1780</v>
      </c>
      <c r="BW10" s="3">
        <v>1566</v>
      </c>
      <c r="BX10" s="3">
        <v>1710</v>
      </c>
      <c r="BY10" s="3">
        <v>1534</v>
      </c>
      <c r="BZ10" s="3">
        <v>1733</v>
      </c>
      <c r="CA10" s="3">
        <v>1793</v>
      </c>
      <c r="CB10" s="3">
        <v>1672</v>
      </c>
      <c r="CC10" s="3">
        <v>2419</v>
      </c>
      <c r="CD10" s="3">
        <v>2537</v>
      </c>
      <c r="CE10" s="3">
        <v>2387</v>
      </c>
      <c r="CF10" s="3">
        <v>2461</v>
      </c>
      <c r="CG10" s="3">
        <v>1639</v>
      </c>
      <c r="CH10" s="3">
        <v>1996</v>
      </c>
      <c r="CI10" s="3">
        <v>1976</v>
      </c>
      <c r="CJ10" s="3">
        <v>1945</v>
      </c>
      <c r="CK10" s="3">
        <v>2095</v>
      </c>
      <c r="CL10" s="3">
        <v>1872</v>
      </c>
      <c r="CM10" s="3">
        <v>1721</v>
      </c>
      <c r="CN10" s="3">
        <v>1732</v>
      </c>
      <c r="CO10" s="3">
        <v>1649</v>
      </c>
      <c r="CP10" s="3">
        <v>2080</v>
      </c>
      <c r="CQ10" s="3">
        <v>1834</v>
      </c>
      <c r="CR10" s="3">
        <v>2018</v>
      </c>
      <c r="CS10" s="3">
        <v>1841</v>
      </c>
      <c r="CT10" s="3">
        <v>1614</v>
      </c>
      <c r="CU10" s="3">
        <v>1826</v>
      </c>
      <c r="CV10" s="3">
        <v>1849</v>
      </c>
      <c r="CW10" s="3">
        <v>2029</v>
      </c>
      <c r="CX10" s="3">
        <v>1899</v>
      </c>
      <c r="CY10" s="3">
        <v>1673</v>
      </c>
      <c r="CZ10" s="3">
        <v>1860</v>
      </c>
      <c r="DA10" s="3">
        <v>1833</v>
      </c>
      <c r="DB10" s="3">
        <v>1625</v>
      </c>
      <c r="DC10" s="3">
        <v>1453</v>
      </c>
      <c r="DD10" s="3">
        <v>2014</v>
      </c>
      <c r="DE10" s="3">
        <v>1986</v>
      </c>
      <c r="DF10" s="3">
        <v>1490</v>
      </c>
      <c r="DG10" s="3">
        <v>1742</v>
      </c>
      <c r="DH10" s="3">
        <v>1541</v>
      </c>
      <c r="DI10" s="3">
        <v>1552</v>
      </c>
      <c r="DJ10" s="3">
        <v>1327</v>
      </c>
      <c r="DK10" s="3">
        <v>1631</v>
      </c>
      <c r="DL10" s="3">
        <v>1668</v>
      </c>
      <c r="DM10" s="3">
        <v>1867</v>
      </c>
      <c r="DN10" s="3">
        <v>1650</v>
      </c>
      <c r="DO10" s="3">
        <v>1660</v>
      </c>
      <c r="DP10" s="3">
        <v>1471</v>
      </c>
      <c r="DQ10" s="3">
        <v>1611</v>
      </c>
      <c r="DR10" s="3">
        <v>1771</v>
      </c>
      <c r="DS10" s="3">
        <v>1622</v>
      </c>
      <c r="DT10" s="3">
        <v>1607</v>
      </c>
      <c r="DU10" s="3">
        <v>1549</v>
      </c>
      <c r="DV10" s="3">
        <v>1632</v>
      </c>
      <c r="DW10" s="3">
        <v>1609</v>
      </c>
      <c r="DX10" s="3">
        <v>1492</v>
      </c>
      <c r="DY10" s="3">
        <v>1441</v>
      </c>
      <c r="DZ10" s="3">
        <v>1448</v>
      </c>
      <c r="EA10" s="3">
        <v>1331</v>
      </c>
      <c r="EB10" s="3">
        <v>1477</v>
      </c>
      <c r="EC10" s="3">
        <v>1292</v>
      </c>
      <c r="ED10" s="3">
        <v>1394</v>
      </c>
      <c r="EE10" s="3">
        <v>1469</v>
      </c>
      <c r="EF10" s="3">
        <v>1382</v>
      </c>
      <c r="EG10" s="3">
        <v>1387</v>
      </c>
      <c r="EH10" s="3">
        <v>1408</v>
      </c>
      <c r="EI10" s="3">
        <v>1497</v>
      </c>
      <c r="EJ10" s="3">
        <v>1522</v>
      </c>
      <c r="EK10" s="3">
        <v>1560</v>
      </c>
      <c r="EL10" s="3">
        <v>1495</v>
      </c>
      <c r="EM10" s="3">
        <v>1560</v>
      </c>
      <c r="EN10" s="3">
        <v>1577</v>
      </c>
      <c r="EO10" s="3">
        <v>1521</v>
      </c>
      <c r="EP10" s="3">
        <v>1392</v>
      </c>
      <c r="EQ10" s="3">
        <v>1902</v>
      </c>
      <c r="ER10" s="3">
        <v>1584</v>
      </c>
      <c r="ES10" s="3">
        <v>1565</v>
      </c>
      <c r="ET10" s="3">
        <v>1502</v>
      </c>
      <c r="EU10" s="3">
        <v>1658</v>
      </c>
      <c r="EV10" s="3">
        <v>1497</v>
      </c>
      <c r="EW10" s="3">
        <v>1847</v>
      </c>
      <c r="EX10" s="3">
        <v>1576</v>
      </c>
      <c r="EY10" s="3">
        <v>1637</v>
      </c>
      <c r="EZ10" s="3">
        <v>1614</v>
      </c>
      <c r="FA10" s="3">
        <v>1705</v>
      </c>
      <c r="FB10" s="3">
        <v>1677</v>
      </c>
      <c r="FC10" s="3">
        <v>1592</v>
      </c>
      <c r="FD10" s="3">
        <v>1657</v>
      </c>
      <c r="FE10" s="3">
        <v>1711</v>
      </c>
      <c r="FF10" s="3">
        <v>1575</v>
      </c>
      <c r="FG10" s="3">
        <v>1658</v>
      </c>
      <c r="FH10" s="3">
        <v>1650</v>
      </c>
      <c r="FI10" s="3">
        <v>1495</v>
      </c>
      <c r="FJ10" s="3">
        <v>1445</v>
      </c>
      <c r="FK10" s="3">
        <v>1560</v>
      </c>
      <c r="FL10" s="3">
        <v>1552</v>
      </c>
      <c r="FM10" s="3">
        <v>1665</v>
      </c>
      <c r="FN10" s="3">
        <v>1499</v>
      </c>
      <c r="FO10" s="3">
        <v>1462</v>
      </c>
      <c r="FP10" s="3">
        <v>1432</v>
      </c>
      <c r="FQ10" s="3">
        <v>1554</v>
      </c>
      <c r="FR10" s="3">
        <v>1353</v>
      </c>
      <c r="FS10" s="3">
        <v>1433</v>
      </c>
      <c r="FT10" s="3">
        <v>1413</v>
      </c>
      <c r="FU10" s="3">
        <v>1589</v>
      </c>
      <c r="FV10" s="3">
        <v>1662</v>
      </c>
      <c r="FW10" s="3">
        <v>1531</v>
      </c>
      <c r="FX10" s="3">
        <v>1395</v>
      </c>
      <c r="FY10" s="3">
        <v>1598</v>
      </c>
    </row>
    <row r="11" spans="1:181" x14ac:dyDescent="0.35">
      <c r="A11" t="s">
        <v>73</v>
      </c>
      <c r="B11" s="3">
        <v>1522</v>
      </c>
      <c r="C11" s="3">
        <v>1467</v>
      </c>
      <c r="D11" s="3">
        <v>1520</v>
      </c>
      <c r="E11" s="3">
        <v>1540</v>
      </c>
      <c r="F11" s="3">
        <v>1566</v>
      </c>
      <c r="G11" s="3">
        <v>1556</v>
      </c>
      <c r="H11" s="3">
        <v>1523</v>
      </c>
      <c r="I11" s="3">
        <v>1544</v>
      </c>
      <c r="J11" s="3">
        <v>1409</v>
      </c>
      <c r="K11" s="3">
        <v>1470</v>
      </c>
      <c r="L11" s="3">
        <v>1578</v>
      </c>
      <c r="M11" s="3">
        <v>1570</v>
      </c>
      <c r="N11" s="3">
        <v>1509</v>
      </c>
      <c r="O11" s="3">
        <v>1494</v>
      </c>
      <c r="P11" s="3">
        <v>1382</v>
      </c>
      <c r="Q11" s="3">
        <v>1326</v>
      </c>
      <c r="R11" s="3">
        <v>1446</v>
      </c>
      <c r="S11" s="3">
        <v>1533</v>
      </c>
      <c r="T11" s="3">
        <v>1451</v>
      </c>
      <c r="U11" s="3">
        <v>1556</v>
      </c>
      <c r="V11" s="3">
        <v>1633</v>
      </c>
      <c r="W11" s="3">
        <v>1598</v>
      </c>
      <c r="X11" s="3">
        <v>1564</v>
      </c>
      <c r="Y11" s="3">
        <v>1549</v>
      </c>
      <c r="Z11" s="3">
        <v>1511</v>
      </c>
      <c r="AA11" s="3">
        <v>1492</v>
      </c>
      <c r="AB11" s="3">
        <v>1522</v>
      </c>
      <c r="AC11" s="3">
        <v>1373</v>
      </c>
      <c r="AD11" s="3">
        <v>1521</v>
      </c>
      <c r="AE11" s="3">
        <v>1449</v>
      </c>
      <c r="AF11" s="3">
        <v>1551</v>
      </c>
      <c r="AG11" s="3">
        <v>1505</v>
      </c>
      <c r="AH11" s="3">
        <v>1464</v>
      </c>
      <c r="AI11" s="3">
        <v>1522</v>
      </c>
      <c r="AJ11" s="3">
        <v>1430</v>
      </c>
      <c r="AK11" s="3">
        <v>1605</v>
      </c>
      <c r="AL11" s="3">
        <v>1515</v>
      </c>
      <c r="AM11" s="3">
        <v>1538</v>
      </c>
      <c r="AN11" s="3">
        <v>1503</v>
      </c>
      <c r="AO11" s="3">
        <v>1498</v>
      </c>
      <c r="AP11" s="3">
        <v>1575</v>
      </c>
      <c r="AQ11" s="3">
        <v>1414</v>
      </c>
      <c r="AR11" s="3">
        <v>1469</v>
      </c>
      <c r="AS11" s="3">
        <v>1655</v>
      </c>
      <c r="AT11" s="3">
        <v>1329</v>
      </c>
      <c r="AU11" s="3">
        <v>1612</v>
      </c>
      <c r="AV11" s="3">
        <v>1604</v>
      </c>
      <c r="AW11" s="3">
        <v>1549</v>
      </c>
      <c r="AX11" s="3">
        <v>1454</v>
      </c>
      <c r="AY11" s="3">
        <v>1423</v>
      </c>
      <c r="AZ11" s="3">
        <v>1543</v>
      </c>
      <c r="BA11" s="3">
        <v>1649</v>
      </c>
      <c r="BB11" s="3">
        <v>1505</v>
      </c>
      <c r="BC11" s="3">
        <v>1477</v>
      </c>
      <c r="BD11" s="3">
        <v>1432</v>
      </c>
      <c r="BE11" s="3">
        <v>1563</v>
      </c>
      <c r="BF11" s="3">
        <v>1498</v>
      </c>
      <c r="BG11" s="3">
        <v>1716</v>
      </c>
      <c r="BH11" s="3">
        <v>1527</v>
      </c>
      <c r="BI11" s="3">
        <v>1520</v>
      </c>
      <c r="BJ11" s="3">
        <v>1442</v>
      </c>
      <c r="BK11" s="3">
        <v>1469</v>
      </c>
      <c r="BL11" s="3">
        <v>1450</v>
      </c>
      <c r="BM11" s="3">
        <v>1443</v>
      </c>
      <c r="BN11" s="3">
        <v>1776</v>
      </c>
      <c r="BO11" s="3">
        <v>1522</v>
      </c>
      <c r="BP11" s="3">
        <v>1422</v>
      </c>
      <c r="BQ11" s="3">
        <v>1392</v>
      </c>
      <c r="BR11" s="3">
        <v>1494</v>
      </c>
      <c r="BS11" s="3">
        <v>1537</v>
      </c>
      <c r="BT11" s="3">
        <v>1875</v>
      </c>
      <c r="BU11" s="3">
        <v>1644</v>
      </c>
      <c r="BV11" s="3">
        <v>1798</v>
      </c>
      <c r="BW11" s="3">
        <v>1581</v>
      </c>
      <c r="BX11" s="3">
        <v>1725</v>
      </c>
      <c r="BY11" s="3">
        <v>1549</v>
      </c>
      <c r="BZ11" s="3">
        <v>1747</v>
      </c>
      <c r="CA11" s="3">
        <v>1808</v>
      </c>
      <c r="CB11" s="3">
        <v>1682</v>
      </c>
      <c r="CC11" s="3">
        <v>2431</v>
      </c>
      <c r="CD11" s="3">
        <v>2537</v>
      </c>
      <c r="CE11" s="3">
        <v>2400</v>
      </c>
      <c r="CF11" s="3">
        <v>2474</v>
      </c>
      <c r="CG11" s="3">
        <v>1639</v>
      </c>
      <c r="CH11" s="3">
        <v>2003</v>
      </c>
      <c r="CI11" s="3">
        <v>1989</v>
      </c>
      <c r="CJ11" s="3">
        <v>1955</v>
      </c>
      <c r="CK11" s="3">
        <v>2114</v>
      </c>
      <c r="CL11" s="3">
        <v>1881</v>
      </c>
      <c r="CM11" s="3">
        <v>1732</v>
      </c>
      <c r="CN11" s="3">
        <v>1741</v>
      </c>
      <c r="CO11" s="3">
        <v>1655</v>
      </c>
      <c r="CP11" s="3">
        <v>2090</v>
      </c>
      <c r="CQ11" s="3">
        <v>1848</v>
      </c>
      <c r="CR11" s="3">
        <v>2029</v>
      </c>
      <c r="CS11" s="3">
        <v>1850</v>
      </c>
      <c r="CT11" s="3">
        <v>1624</v>
      </c>
      <c r="CU11" s="3">
        <v>1845</v>
      </c>
      <c r="CV11" s="3">
        <v>1857</v>
      </c>
      <c r="CW11" s="3">
        <v>2030</v>
      </c>
      <c r="CX11" s="3">
        <v>1910</v>
      </c>
      <c r="CY11" s="3">
        <v>1676</v>
      </c>
      <c r="CZ11" s="3">
        <v>1866</v>
      </c>
      <c r="DA11" s="3">
        <v>1848</v>
      </c>
      <c r="DB11" s="3">
        <v>1627</v>
      </c>
      <c r="DC11" s="3">
        <v>1462</v>
      </c>
      <c r="DD11" s="3">
        <v>2025</v>
      </c>
      <c r="DE11" s="3">
        <v>2001</v>
      </c>
      <c r="DF11" s="3">
        <v>1500</v>
      </c>
      <c r="DG11" s="3">
        <v>1751</v>
      </c>
      <c r="DH11" s="3">
        <v>1543</v>
      </c>
      <c r="DI11" s="3">
        <v>1562</v>
      </c>
      <c r="DJ11" s="3">
        <v>1343</v>
      </c>
      <c r="DK11" s="3">
        <v>1637</v>
      </c>
      <c r="DL11" s="3">
        <v>1683</v>
      </c>
      <c r="DM11" s="3">
        <v>1877</v>
      </c>
      <c r="DN11" s="3">
        <v>1664</v>
      </c>
      <c r="DO11" s="3">
        <v>1670</v>
      </c>
      <c r="DP11" s="3">
        <v>1479</v>
      </c>
      <c r="DQ11" s="3">
        <v>1620</v>
      </c>
      <c r="DR11" s="3">
        <v>1783</v>
      </c>
      <c r="DS11" s="3">
        <v>1628</v>
      </c>
      <c r="DT11" s="3">
        <v>1631</v>
      </c>
      <c r="DU11" s="3">
        <v>1560</v>
      </c>
      <c r="DV11" s="3">
        <v>1652</v>
      </c>
      <c r="DW11" s="3">
        <v>1630</v>
      </c>
      <c r="DX11" s="3">
        <v>1500</v>
      </c>
      <c r="DY11" s="3">
        <v>1450</v>
      </c>
      <c r="DZ11" s="3">
        <v>1461</v>
      </c>
      <c r="EA11" s="3">
        <v>1335</v>
      </c>
      <c r="EB11" s="3">
        <v>1480</v>
      </c>
      <c r="EC11" s="3">
        <v>1305</v>
      </c>
      <c r="ED11" s="3">
        <v>1407</v>
      </c>
      <c r="EE11" s="3">
        <v>1479</v>
      </c>
      <c r="EF11" s="3">
        <v>1399</v>
      </c>
      <c r="EG11" s="3">
        <v>1399</v>
      </c>
      <c r="EH11" s="3">
        <v>1422</v>
      </c>
      <c r="EI11" s="3">
        <v>1508</v>
      </c>
      <c r="EJ11" s="3">
        <v>1534</v>
      </c>
      <c r="EK11" s="3">
        <v>1566</v>
      </c>
      <c r="EL11" s="3">
        <v>1485</v>
      </c>
      <c r="EM11" s="3">
        <v>1571</v>
      </c>
      <c r="EN11" s="3">
        <v>1582</v>
      </c>
      <c r="EO11" s="3">
        <v>1525</v>
      </c>
      <c r="EP11" s="3">
        <v>1401</v>
      </c>
      <c r="EQ11" s="3">
        <v>1906</v>
      </c>
      <c r="ER11" s="3">
        <v>1593</v>
      </c>
      <c r="ES11" s="3">
        <v>1590</v>
      </c>
      <c r="ET11" s="3">
        <v>1505</v>
      </c>
      <c r="EU11" s="3">
        <v>1665</v>
      </c>
      <c r="EV11" s="3">
        <v>1514</v>
      </c>
      <c r="EW11" s="3">
        <v>1874</v>
      </c>
      <c r="EX11" s="3">
        <v>1584</v>
      </c>
      <c r="EY11" s="3">
        <v>1649</v>
      </c>
      <c r="EZ11" s="3">
        <v>1624</v>
      </c>
      <c r="FA11" s="3">
        <v>1714</v>
      </c>
      <c r="FB11" s="3">
        <v>1682</v>
      </c>
      <c r="FC11" s="3">
        <v>1608</v>
      </c>
      <c r="FD11" s="3">
        <v>1662</v>
      </c>
      <c r="FE11" s="3">
        <v>1723</v>
      </c>
      <c r="FF11" s="3">
        <v>1587</v>
      </c>
      <c r="FG11" s="3">
        <v>1665</v>
      </c>
      <c r="FH11" s="3">
        <v>1659</v>
      </c>
      <c r="FI11" s="3">
        <v>1506</v>
      </c>
      <c r="FJ11" s="3">
        <v>1460</v>
      </c>
      <c r="FK11" s="3">
        <v>1570</v>
      </c>
      <c r="FL11" s="3">
        <v>1563</v>
      </c>
      <c r="FM11" s="3">
        <v>1675</v>
      </c>
      <c r="FN11" s="3">
        <v>1501</v>
      </c>
      <c r="FO11" s="3">
        <v>1470</v>
      </c>
      <c r="FP11" s="3">
        <v>1435</v>
      </c>
      <c r="FQ11" s="3">
        <v>1559</v>
      </c>
      <c r="FR11" s="3">
        <v>1361</v>
      </c>
      <c r="FS11" s="3">
        <v>1439</v>
      </c>
      <c r="FT11" s="3">
        <v>1426</v>
      </c>
      <c r="FU11" s="3">
        <v>1605</v>
      </c>
      <c r="FV11" s="3">
        <v>1663</v>
      </c>
      <c r="FW11" s="3">
        <v>1554</v>
      </c>
      <c r="FX11" s="3">
        <v>1405</v>
      </c>
      <c r="FY11" s="3">
        <v>1607</v>
      </c>
    </row>
    <row r="12" spans="1:181" x14ac:dyDescent="0.35">
      <c r="A12" t="s">
        <v>74</v>
      </c>
      <c r="B12" s="3">
        <v>1534</v>
      </c>
      <c r="C12" s="3">
        <v>1480</v>
      </c>
      <c r="D12" s="3">
        <v>1522</v>
      </c>
      <c r="E12" s="3">
        <v>1548</v>
      </c>
      <c r="F12" s="3">
        <v>1509</v>
      </c>
      <c r="G12" s="3">
        <v>1559</v>
      </c>
      <c r="H12" s="3">
        <v>1533</v>
      </c>
      <c r="I12" s="3">
        <v>1550</v>
      </c>
      <c r="J12" s="3">
        <v>1413</v>
      </c>
      <c r="K12" s="3">
        <v>1472</v>
      </c>
      <c r="L12" s="3">
        <v>1590</v>
      </c>
      <c r="M12" s="3">
        <v>1583</v>
      </c>
      <c r="N12" s="3">
        <v>1515</v>
      </c>
      <c r="O12" s="3">
        <v>1503</v>
      </c>
      <c r="P12" s="3">
        <v>1394</v>
      </c>
      <c r="Q12" s="3">
        <v>1348</v>
      </c>
      <c r="R12" s="3">
        <v>1452</v>
      </c>
      <c r="S12" s="3">
        <v>1539</v>
      </c>
      <c r="T12" s="3">
        <v>1456</v>
      </c>
      <c r="U12" s="3">
        <v>1551</v>
      </c>
      <c r="V12" s="3">
        <v>1645</v>
      </c>
      <c r="W12" s="3">
        <v>1607</v>
      </c>
      <c r="X12" s="3">
        <v>1575</v>
      </c>
      <c r="Y12" s="3">
        <v>1556</v>
      </c>
      <c r="Z12" s="3">
        <v>1501</v>
      </c>
      <c r="AA12" s="3">
        <v>1495</v>
      </c>
      <c r="AB12" s="3">
        <v>1535</v>
      </c>
      <c r="AC12" s="3">
        <v>1371</v>
      </c>
      <c r="AD12" s="3">
        <v>1522</v>
      </c>
      <c r="AE12" s="3">
        <v>1457</v>
      </c>
      <c r="AF12" s="3">
        <v>1553</v>
      </c>
      <c r="AG12" s="3">
        <v>1511</v>
      </c>
      <c r="AH12" s="3">
        <v>1472</v>
      </c>
      <c r="AI12" s="3">
        <v>1522</v>
      </c>
      <c r="AJ12" s="3">
        <v>1438</v>
      </c>
      <c r="AK12" s="3">
        <v>1610</v>
      </c>
      <c r="AL12" s="3">
        <v>1521</v>
      </c>
      <c r="AM12" s="3">
        <v>1547</v>
      </c>
      <c r="AN12" s="3">
        <v>1506</v>
      </c>
      <c r="AO12" s="3">
        <v>1522</v>
      </c>
      <c r="AP12" s="3">
        <v>1593</v>
      </c>
      <c r="AQ12" s="3">
        <v>1414</v>
      </c>
      <c r="AR12" s="3">
        <v>1477</v>
      </c>
      <c r="AS12" s="3">
        <v>1656</v>
      </c>
      <c r="AT12" s="3">
        <v>1331</v>
      </c>
      <c r="AU12" s="3">
        <v>1611</v>
      </c>
      <c r="AV12" s="3">
        <v>1608</v>
      </c>
      <c r="AW12" s="3">
        <v>1560</v>
      </c>
      <c r="AX12" s="3">
        <v>1453</v>
      </c>
      <c r="AY12" s="3">
        <v>1426</v>
      </c>
      <c r="AZ12" s="3">
        <v>1548</v>
      </c>
      <c r="BA12" s="3">
        <v>1649</v>
      </c>
      <c r="BB12" s="3">
        <v>1506</v>
      </c>
      <c r="BC12" s="3">
        <v>1479</v>
      </c>
      <c r="BD12" s="3">
        <v>1436</v>
      </c>
      <c r="BE12" s="3">
        <v>1569</v>
      </c>
      <c r="BF12" s="3">
        <v>1499</v>
      </c>
      <c r="BG12" s="3">
        <v>1721</v>
      </c>
      <c r="BH12" s="3">
        <v>1530</v>
      </c>
      <c r="BI12" s="3">
        <v>1522</v>
      </c>
      <c r="BJ12" s="3">
        <v>1447</v>
      </c>
      <c r="BK12" s="3">
        <v>1478</v>
      </c>
      <c r="BL12" s="3">
        <v>1457</v>
      </c>
      <c r="BM12" s="3">
        <v>1442</v>
      </c>
      <c r="BN12" s="3">
        <v>1773</v>
      </c>
      <c r="BO12" s="3">
        <v>1523</v>
      </c>
      <c r="BP12" s="3">
        <v>1429</v>
      </c>
      <c r="BQ12" s="3">
        <v>1395</v>
      </c>
      <c r="BR12" s="3">
        <v>1499</v>
      </c>
      <c r="BS12" s="3">
        <v>1541</v>
      </c>
      <c r="BT12" s="3">
        <v>1871</v>
      </c>
      <c r="BU12" s="3">
        <v>1638</v>
      </c>
      <c r="BV12" s="3">
        <v>1810</v>
      </c>
      <c r="BW12" s="3">
        <v>1587</v>
      </c>
      <c r="BX12" s="3">
        <v>1722</v>
      </c>
      <c r="BY12" s="3">
        <v>1546</v>
      </c>
      <c r="BZ12" s="3">
        <v>1740</v>
      </c>
      <c r="CA12" s="3">
        <v>1805</v>
      </c>
      <c r="CB12" s="3">
        <v>1688</v>
      </c>
      <c r="CC12" s="3">
        <v>2425</v>
      </c>
      <c r="CD12" s="3">
        <v>2537</v>
      </c>
      <c r="CE12" s="3">
        <v>2393</v>
      </c>
      <c r="CF12" s="3">
        <v>2477</v>
      </c>
      <c r="CG12" s="3">
        <v>1645</v>
      </c>
      <c r="CH12" s="3">
        <v>1994</v>
      </c>
      <c r="CI12" s="3">
        <v>1981</v>
      </c>
      <c r="CJ12" s="3">
        <v>1955</v>
      </c>
      <c r="CK12" s="3">
        <v>2112</v>
      </c>
      <c r="CL12" s="3">
        <v>1882</v>
      </c>
      <c r="CM12" s="3">
        <v>1734</v>
      </c>
      <c r="CN12" s="3">
        <v>1742</v>
      </c>
      <c r="CO12" s="3">
        <v>1652</v>
      </c>
      <c r="CP12" s="3">
        <v>2101</v>
      </c>
      <c r="CQ12" s="3">
        <v>1847</v>
      </c>
      <c r="CR12" s="3">
        <v>2029</v>
      </c>
      <c r="CS12" s="3">
        <v>1844</v>
      </c>
      <c r="CT12" s="3">
        <v>1628</v>
      </c>
      <c r="CU12" s="3">
        <v>1837</v>
      </c>
      <c r="CV12" s="3">
        <v>1858</v>
      </c>
      <c r="CW12" s="3">
        <v>2034</v>
      </c>
      <c r="CX12" s="3">
        <v>1910</v>
      </c>
      <c r="CY12" s="3">
        <v>1666</v>
      </c>
      <c r="CZ12" s="3">
        <v>1871</v>
      </c>
      <c r="DA12" s="3">
        <v>1851</v>
      </c>
      <c r="DB12" s="3">
        <v>1623</v>
      </c>
      <c r="DC12" s="3">
        <v>1465</v>
      </c>
      <c r="DD12" s="3">
        <v>2028</v>
      </c>
      <c r="DE12" s="3">
        <v>1996</v>
      </c>
      <c r="DF12" s="3">
        <v>1509</v>
      </c>
      <c r="DG12" s="3">
        <v>1746</v>
      </c>
      <c r="DH12" s="3">
        <v>1541</v>
      </c>
      <c r="DI12" s="3">
        <v>1564</v>
      </c>
      <c r="DJ12" s="3">
        <v>1342</v>
      </c>
      <c r="DK12" s="3">
        <v>1643</v>
      </c>
      <c r="DL12" s="3">
        <v>1688</v>
      </c>
      <c r="DM12" s="3">
        <v>1883</v>
      </c>
      <c r="DN12" s="3">
        <v>1661</v>
      </c>
      <c r="DO12" s="3">
        <v>1666</v>
      </c>
      <c r="DP12" s="3">
        <v>1478</v>
      </c>
      <c r="DQ12" s="3">
        <v>1623</v>
      </c>
      <c r="DR12" s="3">
        <v>1789</v>
      </c>
      <c r="DS12" s="3">
        <v>1627</v>
      </c>
      <c r="DT12" s="3">
        <v>1616</v>
      </c>
      <c r="DU12" s="3">
        <v>1561</v>
      </c>
      <c r="DV12" s="3">
        <v>1659</v>
      </c>
      <c r="DW12" s="3">
        <v>1629</v>
      </c>
      <c r="DX12" s="3">
        <v>1502</v>
      </c>
      <c r="DY12" s="3">
        <v>1458</v>
      </c>
      <c r="DZ12" s="3">
        <v>1475</v>
      </c>
      <c r="EA12" s="3">
        <v>1343</v>
      </c>
      <c r="EB12" s="3">
        <v>1477</v>
      </c>
      <c r="EC12" s="3">
        <v>1309</v>
      </c>
      <c r="ED12" s="3">
        <v>1407</v>
      </c>
      <c r="EE12" s="3">
        <v>1477</v>
      </c>
      <c r="EF12" s="3">
        <v>1409</v>
      </c>
      <c r="EG12" s="3">
        <v>1412</v>
      </c>
      <c r="EH12" s="3">
        <v>1425</v>
      </c>
      <c r="EI12" s="3">
        <v>1508</v>
      </c>
      <c r="EJ12" s="3">
        <v>1535</v>
      </c>
      <c r="EK12" s="3">
        <v>1564</v>
      </c>
      <c r="EL12" s="3">
        <v>1479</v>
      </c>
      <c r="EM12" s="3">
        <v>1572</v>
      </c>
      <c r="EN12" s="3">
        <v>1582</v>
      </c>
      <c r="EO12" s="3">
        <v>1535</v>
      </c>
      <c r="EP12" s="3">
        <v>1400</v>
      </c>
      <c r="EQ12" s="3">
        <v>1901</v>
      </c>
      <c r="ER12" s="3">
        <v>1607</v>
      </c>
      <c r="ES12" s="3">
        <v>1582</v>
      </c>
      <c r="ET12" s="3">
        <v>1489</v>
      </c>
      <c r="EU12" s="3">
        <v>1691</v>
      </c>
      <c r="EV12" s="3">
        <v>1500</v>
      </c>
      <c r="EW12" s="3">
        <v>1849</v>
      </c>
      <c r="EX12" s="3">
        <v>1580</v>
      </c>
      <c r="EY12" s="3">
        <v>1658</v>
      </c>
      <c r="EZ12" s="3">
        <v>1627</v>
      </c>
      <c r="FA12" s="3">
        <v>1713</v>
      </c>
      <c r="FB12" s="3">
        <v>1675</v>
      </c>
      <c r="FC12" s="3">
        <v>1608</v>
      </c>
      <c r="FD12" s="3">
        <v>1666</v>
      </c>
      <c r="FE12" s="3">
        <v>1739</v>
      </c>
      <c r="FF12" s="3">
        <v>1583</v>
      </c>
      <c r="FG12" s="3">
        <v>1669</v>
      </c>
      <c r="FH12" s="3">
        <v>1660</v>
      </c>
      <c r="FI12" s="3">
        <v>1507</v>
      </c>
      <c r="FJ12" s="3">
        <v>1466</v>
      </c>
      <c r="FK12" s="3">
        <v>1574</v>
      </c>
      <c r="FL12" s="3">
        <v>1571</v>
      </c>
      <c r="FM12" s="3">
        <v>1682</v>
      </c>
      <c r="FN12" s="3">
        <v>1522</v>
      </c>
      <c r="FO12" s="3">
        <v>1469</v>
      </c>
      <c r="FP12" s="3">
        <v>1434</v>
      </c>
      <c r="FQ12" s="3">
        <v>1571</v>
      </c>
      <c r="FR12" s="3">
        <v>1367</v>
      </c>
      <c r="FS12" s="3">
        <v>1445</v>
      </c>
      <c r="FT12" s="3">
        <v>1423</v>
      </c>
      <c r="FU12" s="3">
        <v>1614</v>
      </c>
      <c r="FV12" s="3">
        <v>1682</v>
      </c>
      <c r="FW12" s="3">
        <v>1551</v>
      </c>
      <c r="FX12" s="3">
        <v>1401</v>
      </c>
      <c r="FY12" s="3">
        <v>1608</v>
      </c>
    </row>
    <row r="13" spans="1:181" x14ac:dyDescent="0.35">
      <c r="A13" t="s">
        <v>75</v>
      </c>
      <c r="B13" s="3">
        <v>1553</v>
      </c>
      <c r="C13" s="3">
        <v>1492</v>
      </c>
      <c r="D13" s="3">
        <v>1522</v>
      </c>
      <c r="E13" s="3">
        <v>1573</v>
      </c>
      <c r="F13" s="3">
        <v>1518</v>
      </c>
      <c r="G13" s="3">
        <v>1569</v>
      </c>
      <c r="H13" s="3">
        <v>1542</v>
      </c>
      <c r="I13" s="3">
        <v>1577</v>
      </c>
      <c r="J13" s="3">
        <v>1431</v>
      </c>
      <c r="K13" s="3">
        <v>1485</v>
      </c>
      <c r="L13" s="3">
        <v>1607</v>
      </c>
      <c r="M13" s="3">
        <v>1603</v>
      </c>
      <c r="N13" s="3">
        <v>1533</v>
      </c>
      <c r="O13" s="3">
        <v>1526</v>
      </c>
      <c r="P13" s="3">
        <v>1408</v>
      </c>
      <c r="Q13" s="3">
        <v>1349</v>
      </c>
      <c r="R13" s="3">
        <v>1479</v>
      </c>
      <c r="S13" s="3">
        <v>1559</v>
      </c>
      <c r="T13" s="3">
        <v>1502</v>
      </c>
      <c r="U13" s="3">
        <v>1584</v>
      </c>
      <c r="V13" s="3">
        <v>1649</v>
      </c>
      <c r="W13" s="3">
        <v>1630</v>
      </c>
      <c r="X13" s="3">
        <v>1588</v>
      </c>
      <c r="Y13" s="3">
        <v>1576</v>
      </c>
      <c r="Z13" s="3">
        <v>1525</v>
      </c>
      <c r="AA13" s="3">
        <v>1520</v>
      </c>
      <c r="AB13" s="3">
        <v>1554</v>
      </c>
      <c r="AC13" s="3">
        <v>1395</v>
      </c>
      <c r="AD13" s="3">
        <v>1549</v>
      </c>
      <c r="AE13" s="3">
        <v>1479</v>
      </c>
      <c r="AF13" s="3">
        <v>1564</v>
      </c>
      <c r="AG13" s="3">
        <v>1527</v>
      </c>
      <c r="AH13" s="3">
        <v>1485</v>
      </c>
      <c r="AI13" s="3">
        <v>1532</v>
      </c>
      <c r="AJ13" s="3">
        <v>1453</v>
      </c>
      <c r="AK13" s="3">
        <v>1618</v>
      </c>
      <c r="AL13" s="3">
        <v>1543</v>
      </c>
      <c r="AM13" s="3">
        <v>1561</v>
      </c>
      <c r="AN13" s="3">
        <v>1525</v>
      </c>
      <c r="AO13" s="3">
        <v>1533</v>
      </c>
      <c r="AP13" s="3">
        <v>1622</v>
      </c>
      <c r="AQ13" s="3">
        <v>1428</v>
      </c>
      <c r="AR13" s="3">
        <v>1502</v>
      </c>
      <c r="AS13" s="3">
        <v>1673</v>
      </c>
      <c r="AT13" s="3">
        <v>1353</v>
      </c>
      <c r="AU13" s="3">
        <v>1633</v>
      </c>
      <c r="AV13" s="3">
        <v>1634</v>
      </c>
      <c r="AW13" s="3">
        <v>1584</v>
      </c>
      <c r="AX13" s="3">
        <v>1475</v>
      </c>
      <c r="AY13" s="3">
        <v>1452</v>
      </c>
      <c r="AZ13" s="3">
        <v>1576</v>
      </c>
      <c r="BA13" s="3">
        <v>1680</v>
      </c>
      <c r="BB13" s="3">
        <v>1524</v>
      </c>
      <c r="BC13" s="3">
        <v>1499</v>
      </c>
      <c r="BD13" s="3">
        <v>1465</v>
      </c>
      <c r="BE13" s="3">
        <v>1594</v>
      </c>
      <c r="BF13" s="3">
        <v>1525</v>
      </c>
      <c r="BG13" s="3">
        <v>1762</v>
      </c>
      <c r="BH13" s="3">
        <v>1556</v>
      </c>
      <c r="BI13" s="3">
        <v>1556</v>
      </c>
      <c r="BJ13" s="3">
        <v>1484</v>
      </c>
      <c r="BK13" s="3">
        <v>1512</v>
      </c>
      <c r="BL13" s="3">
        <v>1488</v>
      </c>
      <c r="BM13" s="3">
        <v>1472</v>
      </c>
      <c r="BN13" s="3">
        <v>1787</v>
      </c>
      <c r="BO13" s="3">
        <v>1542</v>
      </c>
      <c r="BP13" s="3">
        <v>1452</v>
      </c>
      <c r="BQ13" s="3">
        <v>1420</v>
      </c>
      <c r="BR13" s="3">
        <v>1514</v>
      </c>
      <c r="BS13" s="3">
        <v>1592</v>
      </c>
      <c r="BT13" s="3">
        <v>1895</v>
      </c>
      <c r="BU13" s="3">
        <v>1657</v>
      </c>
      <c r="BV13" s="3">
        <v>1840</v>
      </c>
      <c r="BW13" s="3">
        <v>1611</v>
      </c>
      <c r="BX13" s="3">
        <v>1736</v>
      </c>
      <c r="BY13" s="3">
        <v>1564</v>
      </c>
      <c r="BZ13" s="3">
        <v>1775</v>
      </c>
      <c r="CA13" s="3">
        <v>1824</v>
      </c>
      <c r="CB13" s="3">
        <v>1700</v>
      </c>
      <c r="CC13" s="3">
        <v>2463</v>
      </c>
      <c r="CD13" s="3">
        <v>2563</v>
      </c>
      <c r="CE13" s="3">
        <v>2438</v>
      </c>
      <c r="CF13" s="3">
        <v>2520</v>
      </c>
      <c r="CG13" s="3">
        <v>1667</v>
      </c>
      <c r="CH13" s="3">
        <v>2029</v>
      </c>
      <c r="CI13" s="3">
        <v>2014</v>
      </c>
      <c r="CJ13" s="3">
        <v>1984</v>
      </c>
      <c r="CK13" s="3">
        <v>2123</v>
      </c>
      <c r="CL13" s="3">
        <v>1912</v>
      </c>
      <c r="CM13" s="3">
        <v>1754</v>
      </c>
      <c r="CN13" s="3">
        <v>1769</v>
      </c>
      <c r="CO13" s="3">
        <v>1686</v>
      </c>
      <c r="CP13" s="3">
        <v>2114</v>
      </c>
      <c r="CQ13" s="3">
        <v>1860</v>
      </c>
      <c r="CR13" s="3">
        <v>2053</v>
      </c>
      <c r="CS13" s="3">
        <v>1871</v>
      </c>
      <c r="CT13" s="3">
        <v>1657</v>
      </c>
      <c r="CU13" s="3">
        <v>1860</v>
      </c>
      <c r="CV13" s="3">
        <v>1877</v>
      </c>
      <c r="CW13" s="3">
        <v>2060</v>
      </c>
      <c r="CX13" s="3">
        <v>1931</v>
      </c>
      <c r="CY13" s="3">
        <v>1691</v>
      </c>
      <c r="CZ13" s="3">
        <v>1894</v>
      </c>
      <c r="DA13" s="3">
        <v>1861</v>
      </c>
      <c r="DB13" s="3">
        <v>1640</v>
      </c>
      <c r="DC13" s="3">
        <v>1483</v>
      </c>
      <c r="DD13" s="3">
        <v>2036</v>
      </c>
      <c r="DE13" s="3">
        <v>2020</v>
      </c>
      <c r="DF13" s="3">
        <v>1522</v>
      </c>
      <c r="DG13" s="3">
        <v>1769</v>
      </c>
      <c r="DH13" s="3">
        <v>1547</v>
      </c>
      <c r="DI13" s="3">
        <v>1565</v>
      </c>
      <c r="DJ13" s="3">
        <v>1351</v>
      </c>
      <c r="DK13" s="3">
        <v>1646</v>
      </c>
      <c r="DL13" s="3">
        <v>1691</v>
      </c>
      <c r="DM13" s="3">
        <v>1897</v>
      </c>
      <c r="DN13" s="3">
        <v>1669</v>
      </c>
      <c r="DO13" s="3">
        <v>1687</v>
      </c>
      <c r="DP13" s="3">
        <v>1490</v>
      </c>
      <c r="DQ13" s="3">
        <v>1635</v>
      </c>
      <c r="DR13" s="3">
        <v>1809</v>
      </c>
      <c r="DS13" s="3">
        <v>1636</v>
      </c>
      <c r="DT13" s="3">
        <v>1629</v>
      </c>
      <c r="DU13" s="3">
        <v>1583</v>
      </c>
      <c r="DV13" s="3">
        <v>1664</v>
      </c>
      <c r="DW13" s="3">
        <v>1635</v>
      </c>
      <c r="DX13" s="3">
        <v>1512</v>
      </c>
      <c r="DY13" s="3">
        <v>1479</v>
      </c>
      <c r="DZ13" s="3">
        <v>1494</v>
      </c>
      <c r="EA13" s="3">
        <v>1357</v>
      </c>
      <c r="EB13" s="3">
        <v>1480</v>
      </c>
      <c r="EC13" s="3">
        <v>1321</v>
      </c>
      <c r="ED13" s="3">
        <v>1423</v>
      </c>
      <c r="EE13" s="3">
        <v>1506</v>
      </c>
      <c r="EF13" s="3">
        <v>1429</v>
      </c>
      <c r="EG13" s="3">
        <v>1427</v>
      </c>
      <c r="EH13" s="3">
        <v>1437</v>
      </c>
      <c r="EI13" s="3">
        <v>1537</v>
      </c>
      <c r="EJ13" s="3">
        <v>1571</v>
      </c>
      <c r="EK13" s="3">
        <v>1591</v>
      </c>
      <c r="EL13" s="3">
        <v>1504</v>
      </c>
      <c r="EM13" s="3">
        <v>1597</v>
      </c>
      <c r="EN13" s="3">
        <v>1600</v>
      </c>
      <c r="EO13" s="3">
        <v>1555</v>
      </c>
      <c r="EP13" s="3">
        <v>1426</v>
      </c>
      <c r="EQ13" s="3">
        <v>1943</v>
      </c>
      <c r="ER13" s="3">
        <v>1620</v>
      </c>
      <c r="ES13" s="3">
        <v>1625</v>
      </c>
      <c r="ET13" s="3">
        <v>1503</v>
      </c>
      <c r="EU13" s="3">
        <v>1715</v>
      </c>
      <c r="EV13" s="3">
        <v>1518</v>
      </c>
      <c r="EW13" s="3">
        <v>1914</v>
      </c>
      <c r="EX13" s="3">
        <v>1597</v>
      </c>
      <c r="EY13" s="3">
        <v>1680</v>
      </c>
      <c r="EZ13" s="3">
        <v>1645</v>
      </c>
      <c r="FA13" s="3">
        <v>1725</v>
      </c>
      <c r="FB13" s="3">
        <v>1705</v>
      </c>
      <c r="FC13" s="3">
        <v>1629</v>
      </c>
      <c r="FD13" s="3">
        <v>1684</v>
      </c>
      <c r="FE13" s="3">
        <v>1751</v>
      </c>
      <c r="FF13" s="3">
        <v>1602</v>
      </c>
      <c r="FG13" s="3">
        <v>1691</v>
      </c>
      <c r="FH13" s="3">
        <v>1698</v>
      </c>
      <c r="FI13" s="3">
        <v>1523</v>
      </c>
      <c r="FJ13" s="3">
        <v>1492</v>
      </c>
      <c r="FK13" s="3">
        <v>1609</v>
      </c>
      <c r="FL13" s="3">
        <v>1590</v>
      </c>
      <c r="FM13" s="3">
        <v>1702</v>
      </c>
      <c r="FN13" s="3">
        <v>1546</v>
      </c>
      <c r="FO13" s="3">
        <v>1521</v>
      </c>
      <c r="FP13" s="3">
        <v>1473</v>
      </c>
      <c r="FQ13" s="3">
        <v>1617</v>
      </c>
      <c r="FR13" s="3">
        <v>1393</v>
      </c>
      <c r="FS13" s="3">
        <v>1508</v>
      </c>
      <c r="FT13" s="3">
        <v>1463</v>
      </c>
      <c r="FU13" s="3">
        <v>1663</v>
      </c>
      <c r="FV13" s="3">
        <v>1721</v>
      </c>
      <c r="FW13" s="3">
        <v>1593</v>
      </c>
      <c r="FX13" s="3">
        <v>1442</v>
      </c>
      <c r="FY13" s="3">
        <v>1631</v>
      </c>
    </row>
    <row r="14" spans="1:181" x14ac:dyDescent="0.35">
      <c r="A14" t="s">
        <v>76</v>
      </c>
      <c r="B14" s="3">
        <v>1523</v>
      </c>
      <c r="C14" s="3">
        <v>1461</v>
      </c>
      <c r="D14" s="3">
        <v>1506</v>
      </c>
      <c r="E14" s="3">
        <v>1545</v>
      </c>
      <c r="F14" s="3">
        <v>1500</v>
      </c>
      <c r="G14" s="3">
        <v>1548</v>
      </c>
      <c r="H14" s="3">
        <v>1526</v>
      </c>
      <c r="I14" s="3">
        <v>1553</v>
      </c>
      <c r="J14" s="3">
        <v>1412</v>
      </c>
      <c r="K14" s="3">
        <v>1467</v>
      </c>
      <c r="L14" s="3">
        <v>1579</v>
      </c>
      <c r="M14" s="3">
        <v>1572</v>
      </c>
      <c r="N14" s="3">
        <v>1506</v>
      </c>
      <c r="O14" s="3">
        <v>1495</v>
      </c>
      <c r="P14" s="3">
        <v>1356</v>
      </c>
      <c r="Q14" s="3">
        <v>1338</v>
      </c>
      <c r="R14" s="3">
        <v>1445</v>
      </c>
      <c r="S14" s="3">
        <v>1522</v>
      </c>
      <c r="T14" s="3">
        <v>1445</v>
      </c>
      <c r="U14" s="3">
        <v>1543</v>
      </c>
      <c r="V14" s="3">
        <v>1630</v>
      </c>
      <c r="W14" s="3">
        <v>1607</v>
      </c>
      <c r="X14" s="3">
        <v>1574</v>
      </c>
      <c r="Y14" s="3">
        <v>1551</v>
      </c>
      <c r="Z14" s="3">
        <v>1510</v>
      </c>
      <c r="AA14" s="3">
        <v>1497</v>
      </c>
      <c r="AB14" s="3">
        <v>1527</v>
      </c>
      <c r="AC14" s="3">
        <v>1361</v>
      </c>
      <c r="AD14" s="3">
        <v>1516</v>
      </c>
      <c r="AE14" s="3">
        <v>1443</v>
      </c>
      <c r="AF14" s="3">
        <v>1553</v>
      </c>
      <c r="AG14" s="3">
        <v>1509</v>
      </c>
      <c r="AH14" s="3">
        <v>1462</v>
      </c>
      <c r="AI14" s="3">
        <v>1518</v>
      </c>
      <c r="AJ14" s="3">
        <v>1423</v>
      </c>
      <c r="AK14" s="3">
        <v>1601</v>
      </c>
      <c r="AL14" s="3">
        <v>1507</v>
      </c>
      <c r="AM14" s="3">
        <v>1531</v>
      </c>
      <c r="AN14" s="3">
        <v>1498</v>
      </c>
      <c r="AO14" s="3">
        <v>1491</v>
      </c>
      <c r="AP14" s="3">
        <v>1563</v>
      </c>
      <c r="AQ14" s="3">
        <v>1411</v>
      </c>
      <c r="AR14" s="3">
        <v>1468</v>
      </c>
      <c r="AS14" s="3">
        <v>1646</v>
      </c>
      <c r="AT14" s="3">
        <v>1334</v>
      </c>
      <c r="AU14" s="3">
        <v>1613</v>
      </c>
      <c r="AV14" s="3">
        <v>1609</v>
      </c>
      <c r="AW14" s="3">
        <v>1544</v>
      </c>
      <c r="AX14" s="3">
        <v>1447</v>
      </c>
      <c r="AY14" s="3">
        <v>1431</v>
      </c>
      <c r="AZ14" s="3">
        <v>1545</v>
      </c>
      <c r="BA14" s="3">
        <v>1649</v>
      </c>
      <c r="BB14" s="3">
        <v>1510</v>
      </c>
      <c r="BC14" s="3">
        <v>1480</v>
      </c>
      <c r="BD14" s="3">
        <v>1437</v>
      </c>
      <c r="BE14" s="3">
        <v>1568</v>
      </c>
      <c r="BF14" s="3">
        <v>1509</v>
      </c>
      <c r="BG14" s="3">
        <v>1725</v>
      </c>
      <c r="BH14" s="3">
        <v>1539</v>
      </c>
      <c r="BI14" s="3">
        <v>1522</v>
      </c>
      <c r="BJ14" s="3">
        <v>1451</v>
      </c>
      <c r="BK14" s="3">
        <v>1473</v>
      </c>
      <c r="BL14" s="3">
        <v>1510</v>
      </c>
      <c r="BM14" s="3">
        <v>1457</v>
      </c>
      <c r="BN14" s="3">
        <v>1763</v>
      </c>
      <c r="BO14" s="3">
        <v>1522</v>
      </c>
      <c r="BP14" s="3">
        <v>1426</v>
      </c>
      <c r="BQ14" s="3">
        <v>1392</v>
      </c>
      <c r="BR14" s="3">
        <v>1485</v>
      </c>
      <c r="BS14" s="3">
        <v>1545</v>
      </c>
      <c r="BT14" s="3">
        <v>1869</v>
      </c>
      <c r="BU14" s="3">
        <v>1629</v>
      </c>
      <c r="BV14" s="3">
        <v>1798</v>
      </c>
      <c r="BW14" s="3">
        <v>1589</v>
      </c>
      <c r="BX14" s="3">
        <v>1713</v>
      </c>
      <c r="BY14" s="3">
        <v>1545</v>
      </c>
      <c r="BZ14" s="3">
        <v>1747</v>
      </c>
      <c r="CA14" s="3">
        <v>1802</v>
      </c>
      <c r="CB14" s="3">
        <v>1679</v>
      </c>
      <c r="CC14" s="3">
        <v>2434</v>
      </c>
      <c r="CD14" s="3">
        <v>2537</v>
      </c>
      <c r="CE14" s="3">
        <v>2413</v>
      </c>
      <c r="CF14" s="3">
        <v>2490</v>
      </c>
      <c r="CG14" s="3">
        <v>1653</v>
      </c>
      <c r="CH14" s="3">
        <v>2014</v>
      </c>
      <c r="CI14" s="3">
        <v>1990</v>
      </c>
      <c r="CJ14" s="3">
        <v>1968</v>
      </c>
      <c r="CK14" s="3">
        <v>2114</v>
      </c>
      <c r="CL14" s="3">
        <v>1889</v>
      </c>
      <c r="CM14" s="3">
        <v>1734</v>
      </c>
      <c r="CN14" s="3">
        <v>1751</v>
      </c>
      <c r="CO14" s="3">
        <v>1663</v>
      </c>
      <c r="CP14" s="3">
        <v>2102</v>
      </c>
      <c r="CQ14" s="3">
        <v>1853</v>
      </c>
      <c r="CR14" s="3">
        <v>2029</v>
      </c>
      <c r="CS14" s="3">
        <v>1850</v>
      </c>
      <c r="CT14" s="3">
        <v>1628</v>
      </c>
      <c r="CU14" s="3">
        <v>1847</v>
      </c>
      <c r="CV14" s="3">
        <v>1860</v>
      </c>
      <c r="CW14" s="3">
        <v>2044</v>
      </c>
      <c r="CX14" s="3">
        <v>1912</v>
      </c>
      <c r="CY14" s="3">
        <v>1671</v>
      </c>
      <c r="CZ14" s="3">
        <v>1867</v>
      </c>
      <c r="DA14" s="3">
        <v>1835</v>
      </c>
      <c r="DB14" s="3">
        <v>1625</v>
      </c>
      <c r="DC14" s="3">
        <v>1472</v>
      </c>
      <c r="DD14" s="3">
        <v>2026</v>
      </c>
      <c r="DE14" s="3">
        <v>1992</v>
      </c>
      <c r="DF14" s="3">
        <v>1505</v>
      </c>
      <c r="DG14" s="3">
        <v>1747</v>
      </c>
      <c r="DH14" s="3">
        <v>1541</v>
      </c>
      <c r="DI14" s="3">
        <v>1549</v>
      </c>
      <c r="DJ14" s="3">
        <v>1348</v>
      </c>
      <c r="DK14" s="3">
        <v>1633</v>
      </c>
      <c r="DL14" s="3">
        <v>1682</v>
      </c>
      <c r="DM14" s="3">
        <v>1879</v>
      </c>
      <c r="DN14" s="3">
        <v>1659</v>
      </c>
      <c r="DO14" s="3">
        <v>1667</v>
      </c>
      <c r="DP14" s="3">
        <v>1480</v>
      </c>
      <c r="DQ14" s="3">
        <v>1623</v>
      </c>
      <c r="DR14" s="3">
        <v>1789</v>
      </c>
      <c r="DS14" s="3">
        <v>1620</v>
      </c>
      <c r="DT14" s="3">
        <v>1610</v>
      </c>
      <c r="DU14" s="3">
        <v>1562</v>
      </c>
      <c r="DV14" s="3">
        <v>1656</v>
      </c>
      <c r="DW14" s="3">
        <v>1615</v>
      </c>
      <c r="DX14" s="3">
        <v>1499</v>
      </c>
      <c r="DY14" s="3">
        <v>1463</v>
      </c>
      <c r="DZ14" s="3">
        <v>1464</v>
      </c>
      <c r="EA14" s="3">
        <v>1337</v>
      </c>
      <c r="EB14" s="3">
        <v>1474</v>
      </c>
      <c r="EC14" s="3">
        <v>1313</v>
      </c>
      <c r="ED14" s="3">
        <v>1409</v>
      </c>
      <c r="EE14" s="3">
        <v>1503</v>
      </c>
      <c r="EF14" s="3">
        <v>1430</v>
      </c>
      <c r="EG14" s="3">
        <v>1429</v>
      </c>
      <c r="EH14" s="3">
        <v>1418</v>
      </c>
      <c r="EI14" s="3">
        <v>1519</v>
      </c>
      <c r="EJ14" s="3">
        <v>1550</v>
      </c>
      <c r="EK14" s="3">
        <v>1565</v>
      </c>
      <c r="EL14" s="3">
        <v>1485</v>
      </c>
      <c r="EM14" s="3">
        <v>1583</v>
      </c>
      <c r="EN14" s="3">
        <v>1592</v>
      </c>
      <c r="EO14" s="3">
        <v>1525</v>
      </c>
      <c r="EP14" s="3">
        <v>1407</v>
      </c>
      <c r="EQ14" s="3">
        <v>1889</v>
      </c>
      <c r="ER14" s="3">
        <v>1592</v>
      </c>
      <c r="ES14" s="3">
        <v>1589</v>
      </c>
      <c r="ET14" s="3">
        <v>1491</v>
      </c>
      <c r="EU14" s="3">
        <v>1673</v>
      </c>
      <c r="EV14" s="3">
        <v>1499</v>
      </c>
      <c r="EW14" s="3">
        <v>1802</v>
      </c>
      <c r="EX14" s="3">
        <v>1577</v>
      </c>
      <c r="EY14" s="3">
        <v>1650</v>
      </c>
      <c r="EZ14" s="3">
        <v>1619</v>
      </c>
      <c r="FA14" s="3">
        <v>1709</v>
      </c>
      <c r="FB14" s="3">
        <v>1667</v>
      </c>
      <c r="FC14" s="3">
        <v>1614</v>
      </c>
      <c r="FD14" s="3">
        <v>1657</v>
      </c>
      <c r="FE14" s="3">
        <v>1712</v>
      </c>
      <c r="FF14" s="3">
        <v>1573</v>
      </c>
      <c r="FG14" s="3">
        <v>1659</v>
      </c>
      <c r="FH14" s="3">
        <v>1657</v>
      </c>
      <c r="FI14" s="3">
        <v>1499</v>
      </c>
      <c r="FJ14" s="3">
        <v>1464</v>
      </c>
      <c r="FK14" s="3">
        <v>1568</v>
      </c>
      <c r="FL14" s="3">
        <v>1568</v>
      </c>
      <c r="FM14" s="3">
        <v>1670</v>
      </c>
      <c r="FN14" s="3">
        <v>1493</v>
      </c>
      <c r="FO14" s="3">
        <v>1464</v>
      </c>
      <c r="FP14" s="3">
        <v>1421</v>
      </c>
      <c r="FQ14" s="3">
        <v>1543</v>
      </c>
      <c r="FR14" s="3">
        <v>1339</v>
      </c>
      <c r="FS14" s="3">
        <v>1437</v>
      </c>
      <c r="FT14" s="3">
        <v>1417</v>
      </c>
      <c r="FU14" s="3">
        <v>1596</v>
      </c>
      <c r="FV14" s="3">
        <v>1650</v>
      </c>
      <c r="FW14" s="3">
        <v>1543</v>
      </c>
      <c r="FX14" s="3">
        <v>1386</v>
      </c>
      <c r="FY14" s="3">
        <v>1607</v>
      </c>
    </row>
    <row r="15" spans="1:181" x14ac:dyDescent="0.35">
      <c r="A15" t="s">
        <v>77</v>
      </c>
      <c r="B15" s="3">
        <v>1547</v>
      </c>
      <c r="C15" s="3">
        <v>1473</v>
      </c>
      <c r="D15" s="3">
        <v>1522</v>
      </c>
      <c r="E15" s="3">
        <v>1548</v>
      </c>
      <c r="F15" s="3">
        <v>1500</v>
      </c>
      <c r="G15" s="3">
        <v>1553</v>
      </c>
      <c r="H15" s="3">
        <v>1525</v>
      </c>
      <c r="I15" s="3">
        <v>1556</v>
      </c>
      <c r="J15" s="3">
        <v>1414</v>
      </c>
      <c r="K15" s="3">
        <v>1464</v>
      </c>
      <c r="L15" s="3">
        <v>1588</v>
      </c>
      <c r="M15" s="3">
        <v>1582</v>
      </c>
      <c r="N15" s="3">
        <v>1508</v>
      </c>
      <c r="O15" s="3">
        <v>1502</v>
      </c>
      <c r="P15" s="3">
        <v>1379</v>
      </c>
      <c r="Q15" s="3">
        <v>1335</v>
      </c>
      <c r="R15" s="3">
        <v>1457</v>
      </c>
      <c r="S15" s="3">
        <v>1539</v>
      </c>
      <c r="T15" s="3">
        <v>1456</v>
      </c>
      <c r="U15" s="3">
        <v>1555</v>
      </c>
      <c r="V15" s="3">
        <v>1641</v>
      </c>
      <c r="W15" s="3">
        <v>1615</v>
      </c>
      <c r="X15" s="3">
        <v>1586</v>
      </c>
      <c r="Y15" s="3">
        <v>1559</v>
      </c>
      <c r="Z15" s="3">
        <v>1517</v>
      </c>
      <c r="AA15" s="3">
        <v>1506</v>
      </c>
      <c r="AB15" s="3">
        <v>1540</v>
      </c>
      <c r="AC15" s="3">
        <v>1369</v>
      </c>
      <c r="AD15" s="3">
        <v>1522</v>
      </c>
      <c r="AE15" s="3">
        <v>1456</v>
      </c>
      <c r="AF15" s="3">
        <v>1564</v>
      </c>
      <c r="AG15" s="3">
        <v>1519</v>
      </c>
      <c r="AH15" s="3">
        <v>1471</v>
      </c>
      <c r="AI15" s="3">
        <v>1523</v>
      </c>
      <c r="AJ15" s="3">
        <v>1432</v>
      </c>
      <c r="AK15" s="3">
        <v>1615</v>
      </c>
      <c r="AL15" s="3">
        <v>1518</v>
      </c>
      <c r="AM15" s="3">
        <v>1530</v>
      </c>
      <c r="AN15" s="3">
        <v>1506</v>
      </c>
      <c r="AO15" s="3">
        <v>1496</v>
      </c>
      <c r="AP15" s="3">
        <v>1574</v>
      </c>
      <c r="AQ15" s="3">
        <v>1414</v>
      </c>
      <c r="AR15" s="3">
        <v>1469</v>
      </c>
      <c r="AS15" s="3">
        <v>1658</v>
      </c>
      <c r="AT15" s="3">
        <v>1340</v>
      </c>
      <c r="AU15" s="3">
        <v>1621</v>
      </c>
      <c r="AV15" s="3">
        <v>1614</v>
      </c>
      <c r="AW15" s="3">
        <v>1554</v>
      </c>
      <c r="AX15" s="3">
        <v>1445</v>
      </c>
      <c r="AY15" s="3">
        <v>1427</v>
      </c>
      <c r="AZ15" s="3">
        <v>1550</v>
      </c>
      <c r="BA15" s="3">
        <v>1653</v>
      </c>
      <c r="BB15" s="3">
        <v>1520</v>
      </c>
      <c r="BC15" s="3">
        <v>1481</v>
      </c>
      <c r="BD15" s="3">
        <v>1437</v>
      </c>
      <c r="BE15" s="3">
        <v>1571</v>
      </c>
      <c r="BF15" s="3">
        <v>1515</v>
      </c>
      <c r="BG15" s="3">
        <v>1736</v>
      </c>
      <c r="BH15" s="3">
        <v>1535</v>
      </c>
      <c r="BI15" s="3">
        <v>1522</v>
      </c>
      <c r="BJ15" s="3">
        <v>1448</v>
      </c>
      <c r="BK15" s="3">
        <v>1475</v>
      </c>
      <c r="BL15" s="3">
        <v>1450</v>
      </c>
      <c r="BM15" s="3">
        <v>1455</v>
      </c>
      <c r="BN15" s="3">
        <v>1770</v>
      </c>
      <c r="BO15" s="3">
        <v>1523</v>
      </c>
      <c r="BP15" s="3">
        <v>1428</v>
      </c>
      <c r="BQ15" s="3">
        <v>1394</v>
      </c>
      <c r="BR15" s="3">
        <v>1491</v>
      </c>
      <c r="BS15" s="3">
        <v>1547</v>
      </c>
      <c r="BT15" s="3">
        <v>1882</v>
      </c>
      <c r="BU15" s="3">
        <v>1636</v>
      </c>
      <c r="BV15" s="3">
        <v>1809</v>
      </c>
      <c r="BW15" s="3">
        <v>1593</v>
      </c>
      <c r="BX15" s="3">
        <v>1728</v>
      </c>
      <c r="BY15" s="3">
        <v>1545</v>
      </c>
      <c r="BZ15" s="3">
        <v>1755</v>
      </c>
      <c r="CA15" s="3">
        <v>1816</v>
      </c>
      <c r="CB15" s="3">
        <v>1691</v>
      </c>
      <c r="CC15" s="3">
        <v>2443</v>
      </c>
      <c r="CD15" s="3">
        <v>2540</v>
      </c>
      <c r="CE15" s="3">
        <v>2416</v>
      </c>
      <c r="CF15" s="3">
        <v>2494</v>
      </c>
      <c r="CG15" s="3">
        <v>1650</v>
      </c>
      <c r="CH15" s="3">
        <v>2020</v>
      </c>
      <c r="CI15" s="3">
        <v>1990</v>
      </c>
      <c r="CJ15" s="3">
        <v>1962</v>
      </c>
      <c r="CK15" s="3">
        <v>2113</v>
      </c>
      <c r="CL15" s="3">
        <v>1887</v>
      </c>
      <c r="CM15" s="3">
        <v>1742</v>
      </c>
      <c r="CN15" s="3">
        <v>1747</v>
      </c>
      <c r="CO15" s="3">
        <v>1663</v>
      </c>
      <c r="CP15" s="3">
        <v>2114</v>
      </c>
      <c r="CQ15" s="3">
        <v>1847</v>
      </c>
      <c r="CR15" s="3">
        <v>2029</v>
      </c>
      <c r="CS15" s="3">
        <v>1860</v>
      </c>
      <c r="CT15" s="3">
        <v>1618</v>
      </c>
      <c r="CU15" s="3">
        <v>1843</v>
      </c>
      <c r="CV15" s="3">
        <v>1860</v>
      </c>
      <c r="CW15" s="3">
        <v>2033</v>
      </c>
      <c r="CX15" s="3">
        <v>1919</v>
      </c>
      <c r="CY15" s="3">
        <v>1687</v>
      </c>
      <c r="CZ15" s="3">
        <v>1880</v>
      </c>
      <c r="DA15" s="3">
        <v>1849</v>
      </c>
      <c r="DB15" s="3">
        <v>1638</v>
      </c>
      <c r="DC15" s="3">
        <v>1474</v>
      </c>
      <c r="DD15" s="3">
        <v>2029</v>
      </c>
      <c r="DE15" s="3">
        <v>2008</v>
      </c>
      <c r="DF15" s="3">
        <v>1509</v>
      </c>
      <c r="DG15" s="3">
        <v>1759</v>
      </c>
      <c r="DH15" s="3">
        <v>1555</v>
      </c>
      <c r="DI15" s="3">
        <v>1552</v>
      </c>
      <c r="DJ15" s="3">
        <v>1339</v>
      </c>
      <c r="DK15" s="3">
        <v>1643</v>
      </c>
      <c r="DL15" s="3">
        <v>1691</v>
      </c>
      <c r="DM15" s="3">
        <v>1895</v>
      </c>
      <c r="DN15" s="3">
        <v>1660</v>
      </c>
      <c r="DO15" s="3">
        <v>1665</v>
      </c>
      <c r="DP15" s="3">
        <v>1479</v>
      </c>
      <c r="DQ15" s="3">
        <v>1627</v>
      </c>
      <c r="DR15" s="3">
        <v>1813</v>
      </c>
      <c r="DS15" s="3">
        <v>1628</v>
      </c>
      <c r="DT15" s="3">
        <v>1622</v>
      </c>
      <c r="DU15" s="3">
        <v>1568</v>
      </c>
      <c r="DV15" s="3">
        <v>1667</v>
      </c>
      <c r="DW15" s="3">
        <v>1626</v>
      </c>
      <c r="DX15" s="3">
        <v>1508</v>
      </c>
      <c r="DY15" s="3">
        <v>1471</v>
      </c>
      <c r="DZ15" s="3">
        <v>1466</v>
      </c>
      <c r="EA15" s="3">
        <v>1336</v>
      </c>
      <c r="EB15" s="3">
        <v>1478</v>
      </c>
      <c r="EC15" s="3">
        <v>1307</v>
      </c>
      <c r="ED15" s="3">
        <v>1411</v>
      </c>
      <c r="EE15" s="3">
        <v>1486</v>
      </c>
      <c r="EF15" s="3">
        <v>1417</v>
      </c>
      <c r="EG15" s="3">
        <v>1409</v>
      </c>
      <c r="EH15" s="3">
        <v>1418</v>
      </c>
      <c r="EI15" s="3">
        <v>1514</v>
      </c>
      <c r="EJ15" s="3">
        <v>1541</v>
      </c>
      <c r="EK15" s="3">
        <v>1562</v>
      </c>
      <c r="EL15" s="3">
        <v>1483</v>
      </c>
      <c r="EM15" s="3">
        <v>1576</v>
      </c>
      <c r="EN15" s="3">
        <v>1593</v>
      </c>
      <c r="EO15" s="3">
        <v>1532</v>
      </c>
      <c r="EP15" s="3">
        <v>1398</v>
      </c>
      <c r="EQ15" s="3">
        <v>1894</v>
      </c>
      <c r="ER15" s="3">
        <v>1579</v>
      </c>
      <c r="ES15" s="3">
        <v>1569</v>
      </c>
      <c r="ET15" s="3">
        <v>1477</v>
      </c>
      <c r="EU15" s="3">
        <v>1670</v>
      </c>
      <c r="EV15" s="3">
        <v>1495</v>
      </c>
      <c r="EW15" s="3">
        <v>1823</v>
      </c>
      <c r="EX15" s="3">
        <v>1576</v>
      </c>
      <c r="EY15" s="3">
        <v>1661</v>
      </c>
      <c r="EZ15" s="3">
        <v>1625</v>
      </c>
      <c r="FA15" s="3">
        <v>1722</v>
      </c>
      <c r="FB15" s="3">
        <v>1659</v>
      </c>
      <c r="FC15" s="3">
        <v>1621</v>
      </c>
      <c r="FD15" s="3">
        <v>1667</v>
      </c>
      <c r="FE15" s="3">
        <v>1727</v>
      </c>
      <c r="FF15" s="3">
        <v>1574</v>
      </c>
      <c r="FG15" s="3">
        <v>1669</v>
      </c>
      <c r="FH15" s="3">
        <v>1661</v>
      </c>
      <c r="FI15" s="3">
        <v>1497</v>
      </c>
      <c r="FJ15" s="3">
        <v>1460</v>
      </c>
      <c r="FK15" s="3">
        <v>1575</v>
      </c>
      <c r="FL15" s="3">
        <v>1569</v>
      </c>
      <c r="FM15" s="3">
        <v>1680</v>
      </c>
      <c r="FN15" s="3">
        <v>1498</v>
      </c>
      <c r="FO15" s="3">
        <v>1464</v>
      </c>
      <c r="FP15" s="3">
        <v>1424</v>
      </c>
      <c r="FQ15" s="3">
        <v>1539</v>
      </c>
      <c r="FR15" s="3">
        <v>1273</v>
      </c>
      <c r="FS15" s="3">
        <v>1435</v>
      </c>
      <c r="FT15" s="3">
        <v>1424</v>
      </c>
      <c r="FU15" s="3">
        <v>1621</v>
      </c>
      <c r="FV15" s="3">
        <v>1656</v>
      </c>
      <c r="FW15" s="3">
        <v>1571</v>
      </c>
      <c r="FX15" s="3">
        <v>1335</v>
      </c>
      <c r="FY15" s="3">
        <v>1611</v>
      </c>
    </row>
    <row r="16" spans="1:181" x14ac:dyDescent="0.35">
      <c r="A16" t="s">
        <v>78</v>
      </c>
      <c r="B16" s="3">
        <v>1549</v>
      </c>
      <c r="C16" s="3">
        <v>1471</v>
      </c>
      <c r="D16" s="3">
        <v>1542</v>
      </c>
      <c r="E16" s="3">
        <v>1554</v>
      </c>
      <c r="F16" s="3">
        <v>1508</v>
      </c>
      <c r="G16" s="3">
        <v>1558</v>
      </c>
      <c r="H16" s="3">
        <v>1534</v>
      </c>
      <c r="I16" s="3">
        <v>1567</v>
      </c>
      <c r="J16" s="3">
        <v>1429</v>
      </c>
      <c r="K16" s="3">
        <v>1473</v>
      </c>
      <c r="L16" s="3">
        <v>1598</v>
      </c>
      <c r="M16" s="3">
        <v>1586</v>
      </c>
      <c r="N16" s="3">
        <v>1517</v>
      </c>
      <c r="O16" s="3">
        <v>1505</v>
      </c>
      <c r="P16" s="3">
        <v>1380</v>
      </c>
      <c r="Q16" s="3">
        <v>1332</v>
      </c>
      <c r="R16" s="3">
        <v>1461</v>
      </c>
      <c r="S16" s="3">
        <v>1543</v>
      </c>
      <c r="T16" s="3">
        <v>1459</v>
      </c>
      <c r="U16" s="3">
        <v>1570</v>
      </c>
      <c r="V16" s="3">
        <v>1642</v>
      </c>
      <c r="W16" s="3">
        <v>1626</v>
      </c>
      <c r="X16" s="3">
        <v>1599</v>
      </c>
      <c r="Y16" s="3">
        <v>1564</v>
      </c>
      <c r="Z16" s="3">
        <v>1522</v>
      </c>
      <c r="AA16" s="3">
        <v>1514</v>
      </c>
      <c r="AB16" s="3">
        <v>1557</v>
      </c>
      <c r="AC16" s="3">
        <v>1376</v>
      </c>
      <c r="AD16" s="3">
        <v>1524</v>
      </c>
      <c r="AE16" s="3">
        <v>1459</v>
      </c>
      <c r="AF16" s="3">
        <v>1565</v>
      </c>
      <c r="AG16" s="3">
        <v>1522</v>
      </c>
      <c r="AH16" s="3">
        <v>1475</v>
      </c>
      <c r="AI16" s="3">
        <v>1544</v>
      </c>
      <c r="AJ16" s="3">
        <v>1447</v>
      </c>
      <c r="AK16" s="3">
        <v>1626</v>
      </c>
      <c r="AL16" s="3">
        <v>1527</v>
      </c>
      <c r="AM16" s="3">
        <v>1551</v>
      </c>
      <c r="AN16" s="3">
        <v>1521</v>
      </c>
      <c r="AO16" s="3">
        <v>1509</v>
      </c>
      <c r="AP16" s="3">
        <v>1589</v>
      </c>
      <c r="AQ16" s="3">
        <v>1422</v>
      </c>
      <c r="AR16" s="3">
        <v>1478</v>
      </c>
      <c r="AS16" s="3">
        <v>1673</v>
      </c>
      <c r="AT16" s="3">
        <v>1337</v>
      </c>
      <c r="AU16" s="3">
        <v>1630</v>
      </c>
      <c r="AV16" s="3">
        <v>1624</v>
      </c>
      <c r="AW16" s="3">
        <v>1566</v>
      </c>
      <c r="AX16" s="3">
        <v>1451</v>
      </c>
      <c r="AY16" s="3">
        <v>1445</v>
      </c>
      <c r="AZ16" s="3">
        <v>1564</v>
      </c>
      <c r="BA16" s="3">
        <v>1675</v>
      </c>
      <c r="BB16" s="3">
        <v>1522</v>
      </c>
      <c r="BC16" s="3">
        <v>1485</v>
      </c>
      <c r="BD16" s="3">
        <v>1447</v>
      </c>
      <c r="BE16" s="3">
        <v>1581</v>
      </c>
      <c r="BF16" s="3">
        <v>1521</v>
      </c>
      <c r="BG16" s="3">
        <v>1758</v>
      </c>
      <c r="BH16" s="3">
        <v>1557</v>
      </c>
      <c r="BI16" s="3">
        <v>1537</v>
      </c>
      <c r="BJ16" s="3">
        <v>1458</v>
      </c>
      <c r="BK16" s="3">
        <v>1483</v>
      </c>
      <c r="BL16" s="3">
        <v>1457</v>
      </c>
      <c r="BM16" s="3">
        <v>1466</v>
      </c>
      <c r="BN16" s="3">
        <v>1776</v>
      </c>
      <c r="BO16" s="3">
        <v>1529</v>
      </c>
      <c r="BP16" s="3">
        <v>1438</v>
      </c>
      <c r="BQ16" s="3">
        <v>1404</v>
      </c>
      <c r="BR16" s="3">
        <v>1505</v>
      </c>
      <c r="BS16" s="3">
        <v>1554</v>
      </c>
      <c r="BT16" s="3">
        <v>1900</v>
      </c>
      <c r="BU16" s="3">
        <v>1655</v>
      </c>
      <c r="BV16" s="3">
        <v>1825</v>
      </c>
      <c r="BW16" s="3">
        <v>1597</v>
      </c>
      <c r="BX16" s="3">
        <v>1735</v>
      </c>
      <c r="BY16" s="3">
        <v>1551</v>
      </c>
      <c r="BZ16" s="3">
        <v>1774</v>
      </c>
      <c r="CA16" s="3">
        <v>1833</v>
      </c>
      <c r="CB16" s="3">
        <v>1694</v>
      </c>
      <c r="CC16" s="3">
        <v>2451</v>
      </c>
      <c r="CD16" s="3">
        <v>2555</v>
      </c>
      <c r="CE16" s="3">
        <v>2436</v>
      </c>
      <c r="CF16" s="3">
        <v>2516</v>
      </c>
      <c r="CG16" s="3">
        <v>1660</v>
      </c>
      <c r="CH16" s="3">
        <v>2029</v>
      </c>
      <c r="CI16" s="3">
        <v>2005</v>
      </c>
      <c r="CJ16" s="3">
        <v>1982</v>
      </c>
      <c r="CK16" s="3">
        <v>2114</v>
      </c>
      <c r="CL16" s="3">
        <v>1907</v>
      </c>
      <c r="CM16" s="3">
        <v>1751</v>
      </c>
      <c r="CN16" s="3">
        <v>1757</v>
      </c>
      <c r="CO16" s="3">
        <v>1676</v>
      </c>
      <c r="CP16" s="3">
        <v>2129</v>
      </c>
      <c r="CQ16" s="3">
        <v>1857</v>
      </c>
      <c r="CR16" s="3">
        <v>2046</v>
      </c>
      <c r="CS16" s="3">
        <v>1869</v>
      </c>
      <c r="CT16" s="3">
        <v>1638</v>
      </c>
      <c r="CU16" s="3">
        <v>1860</v>
      </c>
      <c r="CV16" s="3">
        <v>1874</v>
      </c>
      <c r="CW16" s="3">
        <v>2059</v>
      </c>
      <c r="CX16" s="3">
        <v>1935</v>
      </c>
      <c r="CY16" s="3">
        <v>1693</v>
      </c>
      <c r="CZ16" s="3">
        <v>1902</v>
      </c>
      <c r="DA16" s="3">
        <v>1861</v>
      </c>
      <c r="DB16" s="3">
        <v>1654</v>
      </c>
      <c r="DC16" s="3">
        <v>1474</v>
      </c>
      <c r="DD16" s="3">
        <v>2046</v>
      </c>
      <c r="DE16" s="3">
        <v>2029</v>
      </c>
      <c r="DF16" s="3">
        <v>1522</v>
      </c>
      <c r="DG16" s="3">
        <v>1774</v>
      </c>
      <c r="DH16" s="3">
        <v>1551</v>
      </c>
      <c r="DI16" s="3">
        <v>1566</v>
      </c>
      <c r="DJ16" s="3">
        <v>1350</v>
      </c>
      <c r="DK16" s="3">
        <v>1660</v>
      </c>
      <c r="DL16" s="3">
        <v>1705</v>
      </c>
      <c r="DM16" s="3">
        <v>1910</v>
      </c>
      <c r="DN16" s="3">
        <v>1672</v>
      </c>
      <c r="DO16" s="3">
        <v>1683</v>
      </c>
      <c r="DP16" s="3">
        <v>1484</v>
      </c>
      <c r="DQ16" s="3">
        <v>1646</v>
      </c>
      <c r="DR16" s="3">
        <v>1818</v>
      </c>
      <c r="DS16" s="3">
        <v>1645</v>
      </c>
      <c r="DT16" s="3">
        <v>1641</v>
      </c>
      <c r="DU16" s="3">
        <v>1588</v>
      </c>
      <c r="DV16" s="3">
        <v>1677</v>
      </c>
      <c r="DW16" s="3">
        <v>1639</v>
      </c>
      <c r="DX16" s="3">
        <v>1511</v>
      </c>
      <c r="DY16" s="3">
        <v>1474</v>
      </c>
      <c r="DZ16" s="3">
        <v>1471</v>
      </c>
      <c r="EA16" s="3">
        <v>1346</v>
      </c>
      <c r="EB16" s="3">
        <v>1488</v>
      </c>
      <c r="EC16" s="3">
        <v>1311</v>
      </c>
      <c r="ED16" s="3">
        <v>1420</v>
      </c>
      <c r="EE16" s="3">
        <v>1484</v>
      </c>
      <c r="EF16" s="3">
        <v>1404</v>
      </c>
      <c r="EG16" s="3">
        <v>1413</v>
      </c>
      <c r="EH16" s="3">
        <v>1418</v>
      </c>
      <c r="EI16" s="3">
        <v>1515</v>
      </c>
      <c r="EJ16" s="3">
        <v>1546</v>
      </c>
      <c r="EK16" s="3">
        <v>1566</v>
      </c>
      <c r="EL16" s="3">
        <v>1499</v>
      </c>
      <c r="EM16" s="3">
        <v>1590</v>
      </c>
      <c r="EN16" s="3">
        <v>1601</v>
      </c>
      <c r="EO16" s="3">
        <v>1545</v>
      </c>
      <c r="EP16" s="3">
        <v>1413</v>
      </c>
      <c r="EQ16" s="3">
        <v>1902</v>
      </c>
      <c r="ER16" s="3">
        <v>1571</v>
      </c>
      <c r="ES16" s="3">
        <v>1563</v>
      </c>
      <c r="ET16" s="3">
        <v>1467</v>
      </c>
      <c r="EU16" s="3">
        <v>1679</v>
      </c>
      <c r="EV16" s="3">
        <v>1529</v>
      </c>
      <c r="EW16" s="3">
        <v>1844</v>
      </c>
      <c r="EX16" s="3">
        <v>1581</v>
      </c>
      <c r="EY16" s="3">
        <v>1663</v>
      </c>
      <c r="EZ16" s="3">
        <v>1637</v>
      </c>
      <c r="FA16" s="3">
        <v>1730</v>
      </c>
      <c r="FB16" s="3">
        <v>1691</v>
      </c>
      <c r="FC16" s="3">
        <v>1633</v>
      </c>
      <c r="FD16" s="3">
        <v>1694</v>
      </c>
      <c r="FE16" s="3">
        <v>1746</v>
      </c>
      <c r="FF16" s="3">
        <v>1588</v>
      </c>
      <c r="FG16" s="3">
        <v>1689</v>
      </c>
      <c r="FH16" s="3">
        <v>1666</v>
      </c>
      <c r="FI16" s="3">
        <v>1508</v>
      </c>
      <c r="FJ16" s="3">
        <v>1459</v>
      </c>
      <c r="FK16" s="3">
        <v>1575</v>
      </c>
      <c r="FL16" s="3">
        <v>1574</v>
      </c>
      <c r="FM16" s="3">
        <v>1691</v>
      </c>
      <c r="FN16" s="3">
        <v>1516</v>
      </c>
      <c r="FO16" s="3">
        <v>1471</v>
      </c>
      <c r="FP16" s="3">
        <v>1448</v>
      </c>
      <c r="FQ16" s="3">
        <v>1554</v>
      </c>
      <c r="FR16" s="3">
        <v>1305</v>
      </c>
      <c r="FS16" s="3">
        <v>1457</v>
      </c>
      <c r="FT16" s="3">
        <v>1435</v>
      </c>
      <c r="FU16" s="3">
        <v>1637</v>
      </c>
      <c r="FV16" s="3">
        <v>1687</v>
      </c>
      <c r="FW16" s="3">
        <v>1582</v>
      </c>
      <c r="FX16" s="3">
        <v>1365</v>
      </c>
      <c r="FY16" s="3">
        <v>1622</v>
      </c>
    </row>
    <row r="17" spans="1:181" x14ac:dyDescent="0.35">
      <c r="A17" t="s">
        <v>79</v>
      </c>
      <c r="B17" s="3">
        <v>1535</v>
      </c>
      <c r="C17" s="3">
        <v>1479</v>
      </c>
      <c r="D17" s="3">
        <v>1520</v>
      </c>
      <c r="E17" s="3">
        <v>1554</v>
      </c>
      <c r="F17" s="3">
        <v>1506</v>
      </c>
      <c r="G17" s="3">
        <v>1553</v>
      </c>
      <c r="H17" s="3">
        <v>1534</v>
      </c>
      <c r="I17" s="3">
        <v>1565</v>
      </c>
      <c r="J17" s="3">
        <v>1435</v>
      </c>
      <c r="K17" s="3">
        <v>1473</v>
      </c>
      <c r="L17" s="3">
        <v>1597</v>
      </c>
      <c r="M17" s="3">
        <v>1585</v>
      </c>
      <c r="N17" s="3">
        <v>1521</v>
      </c>
      <c r="O17" s="3">
        <v>1509</v>
      </c>
      <c r="P17" s="3">
        <v>1386</v>
      </c>
      <c r="Q17" s="3">
        <v>1334</v>
      </c>
      <c r="R17" s="3">
        <v>1464</v>
      </c>
      <c r="S17" s="3">
        <v>1539</v>
      </c>
      <c r="T17" s="3">
        <v>1462</v>
      </c>
      <c r="U17" s="3">
        <v>1574</v>
      </c>
      <c r="V17" s="3">
        <v>1647</v>
      </c>
      <c r="W17" s="3">
        <v>1625</v>
      </c>
      <c r="X17" s="3">
        <v>1588</v>
      </c>
      <c r="Y17" s="3">
        <v>1569</v>
      </c>
      <c r="Z17" s="3">
        <v>1522</v>
      </c>
      <c r="AA17" s="3">
        <v>1513</v>
      </c>
      <c r="AB17" s="3">
        <v>1549</v>
      </c>
      <c r="AC17" s="3">
        <v>1386</v>
      </c>
      <c r="AD17" s="3">
        <v>1527</v>
      </c>
      <c r="AE17" s="3">
        <v>1463</v>
      </c>
      <c r="AF17" s="3">
        <v>1563</v>
      </c>
      <c r="AG17" s="3">
        <v>1520</v>
      </c>
      <c r="AH17" s="3">
        <v>1478</v>
      </c>
      <c r="AI17" s="3">
        <v>1538</v>
      </c>
      <c r="AJ17" s="3">
        <v>1433</v>
      </c>
      <c r="AK17" s="3">
        <v>1609</v>
      </c>
      <c r="AL17" s="3">
        <v>1523</v>
      </c>
      <c r="AM17" s="3">
        <v>1557</v>
      </c>
      <c r="AN17" s="3">
        <v>1519</v>
      </c>
      <c r="AO17" s="3">
        <v>1513</v>
      </c>
      <c r="AP17" s="3">
        <v>1581</v>
      </c>
      <c r="AQ17" s="3">
        <v>1416</v>
      </c>
      <c r="AR17" s="3">
        <v>1483</v>
      </c>
      <c r="AS17" s="3">
        <v>1669</v>
      </c>
      <c r="AT17" s="3">
        <v>1333</v>
      </c>
      <c r="AU17" s="3">
        <v>1624</v>
      </c>
      <c r="AV17" s="3">
        <v>1612</v>
      </c>
      <c r="AW17" s="3">
        <v>1548</v>
      </c>
      <c r="AX17" s="3">
        <v>1456</v>
      </c>
      <c r="AY17" s="3">
        <v>1442</v>
      </c>
      <c r="AZ17" s="3">
        <v>1561</v>
      </c>
      <c r="BA17" s="3">
        <v>1664</v>
      </c>
      <c r="BB17" s="3">
        <v>1522</v>
      </c>
      <c r="BC17" s="3">
        <v>1496</v>
      </c>
      <c r="BD17" s="3">
        <v>1453</v>
      </c>
      <c r="BE17" s="3">
        <v>1575</v>
      </c>
      <c r="BF17" s="3">
        <v>1514</v>
      </c>
      <c r="BG17" s="3">
        <v>1736</v>
      </c>
      <c r="BH17" s="3">
        <v>1542</v>
      </c>
      <c r="BI17" s="3">
        <v>1533</v>
      </c>
      <c r="BJ17" s="3">
        <v>1454</v>
      </c>
      <c r="BK17" s="3">
        <v>1488</v>
      </c>
      <c r="BL17" s="3">
        <v>1456</v>
      </c>
      <c r="BM17" s="3">
        <v>1460</v>
      </c>
      <c r="BN17" s="3">
        <v>1776</v>
      </c>
      <c r="BO17" s="3">
        <v>1527</v>
      </c>
      <c r="BP17" s="3">
        <v>1434</v>
      </c>
      <c r="BQ17" s="3">
        <v>1402</v>
      </c>
      <c r="BR17" s="3">
        <v>1502</v>
      </c>
      <c r="BS17" s="3">
        <v>1550</v>
      </c>
      <c r="BT17" s="3">
        <v>1913</v>
      </c>
      <c r="BU17" s="3">
        <v>1649</v>
      </c>
      <c r="BV17" s="3">
        <v>1815</v>
      </c>
      <c r="BW17" s="3">
        <v>1597</v>
      </c>
      <c r="BX17" s="3">
        <v>1731</v>
      </c>
      <c r="BY17" s="3">
        <v>1555</v>
      </c>
      <c r="BZ17" s="3">
        <v>1768</v>
      </c>
      <c r="CA17" s="3">
        <v>1819</v>
      </c>
      <c r="CB17" s="3">
        <v>1691</v>
      </c>
      <c r="CC17" s="3">
        <v>2417</v>
      </c>
      <c r="CD17" s="3">
        <v>2537</v>
      </c>
      <c r="CE17" s="3">
        <v>2406</v>
      </c>
      <c r="CF17" s="3">
        <v>2489</v>
      </c>
      <c r="CG17" s="3">
        <v>1654</v>
      </c>
      <c r="CH17" s="3">
        <v>2017</v>
      </c>
      <c r="CI17" s="3">
        <v>1988</v>
      </c>
      <c r="CJ17" s="3">
        <v>1974</v>
      </c>
      <c r="CK17" s="3">
        <v>2114</v>
      </c>
      <c r="CL17" s="3">
        <v>1901</v>
      </c>
      <c r="CM17" s="3">
        <v>1742</v>
      </c>
      <c r="CN17" s="3">
        <v>1743</v>
      </c>
      <c r="CO17" s="3">
        <v>1670</v>
      </c>
      <c r="CP17" s="3">
        <v>2114</v>
      </c>
      <c r="CQ17" s="3">
        <v>1851</v>
      </c>
      <c r="CR17" s="3">
        <v>2029</v>
      </c>
      <c r="CS17" s="3">
        <v>1852</v>
      </c>
      <c r="CT17" s="3">
        <v>1633</v>
      </c>
      <c r="CU17" s="3">
        <v>1853</v>
      </c>
      <c r="CV17" s="3">
        <v>1860</v>
      </c>
      <c r="CW17" s="3">
        <v>2043</v>
      </c>
      <c r="CX17" s="3">
        <v>1921</v>
      </c>
      <c r="CY17" s="3">
        <v>1686</v>
      </c>
      <c r="CZ17" s="3">
        <v>1880</v>
      </c>
      <c r="DA17" s="3">
        <v>1859</v>
      </c>
      <c r="DB17" s="3">
        <v>1640</v>
      </c>
      <c r="DC17" s="3">
        <v>1478</v>
      </c>
      <c r="DD17" s="3">
        <v>2029</v>
      </c>
      <c r="DE17" s="3">
        <v>2009</v>
      </c>
      <c r="DF17" s="3">
        <v>1522</v>
      </c>
      <c r="DG17" s="3">
        <v>1769</v>
      </c>
      <c r="DH17" s="3">
        <v>1564</v>
      </c>
      <c r="DI17" s="3">
        <v>1578</v>
      </c>
      <c r="DJ17" s="3">
        <v>1344</v>
      </c>
      <c r="DK17" s="3">
        <v>1653</v>
      </c>
      <c r="DL17" s="3">
        <v>1691</v>
      </c>
      <c r="DM17" s="3">
        <v>1899</v>
      </c>
      <c r="DN17" s="3">
        <v>1670</v>
      </c>
      <c r="DO17" s="3">
        <v>1684</v>
      </c>
      <c r="DP17" s="3">
        <v>1502</v>
      </c>
      <c r="DQ17" s="3">
        <v>1645</v>
      </c>
      <c r="DR17" s="3">
        <v>1806</v>
      </c>
      <c r="DS17" s="3">
        <v>1634</v>
      </c>
      <c r="DT17" s="3">
        <v>1634</v>
      </c>
      <c r="DU17" s="3">
        <v>1576</v>
      </c>
      <c r="DV17" s="3">
        <v>1665</v>
      </c>
      <c r="DW17" s="3">
        <v>1638</v>
      </c>
      <c r="DX17" s="3">
        <v>1514</v>
      </c>
      <c r="DY17" s="3">
        <v>1473</v>
      </c>
      <c r="DZ17" s="3">
        <v>1472</v>
      </c>
      <c r="EA17" s="3">
        <v>1349</v>
      </c>
      <c r="EB17" s="3">
        <v>1493</v>
      </c>
      <c r="EC17" s="3">
        <v>1319</v>
      </c>
      <c r="ED17" s="3">
        <v>1421</v>
      </c>
      <c r="EE17" s="3">
        <v>1501</v>
      </c>
      <c r="EF17" s="3">
        <v>1411</v>
      </c>
      <c r="EG17" s="3">
        <v>1420</v>
      </c>
      <c r="EH17" s="3">
        <v>1422</v>
      </c>
      <c r="EI17" s="3">
        <v>1525</v>
      </c>
      <c r="EJ17" s="3">
        <v>1557</v>
      </c>
      <c r="EK17" s="3">
        <v>1576</v>
      </c>
      <c r="EL17" s="3">
        <v>1511</v>
      </c>
      <c r="EM17" s="3">
        <v>1584</v>
      </c>
      <c r="EN17" s="3">
        <v>1597</v>
      </c>
      <c r="EO17" s="3">
        <v>1544</v>
      </c>
      <c r="EP17" s="3">
        <v>1411</v>
      </c>
      <c r="EQ17" s="3">
        <v>1901</v>
      </c>
      <c r="ER17" s="3">
        <v>1592</v>
      </c>
      <c r="ES17" s="3">
        <v>1572</v>
      </c>
      <c r="ET17" s="3">
        <v>1474</v>
      </c>
      <c r="EU17" s="3">
        <v>1691</v>
      </c>
      <c r="EV17" s="3">
        <v>1528</v>
      </c>
      <c r="EW17" s="3">
        <v>1873</v>
      </c>
      <c r="EX17" s="3">
        <v>1554</v>
      </c>
      <c r="EY17" s="3">
        <v>1656</v>
      </c>
      <c r="EZ17" s="3">
        <v>1636</v>
      </c>
      <c r="FA17" s="3">
        <v>1714</v>
      </c>
      <c r="FB17" s="3">
        <v>1691</v>
      </c>
      <c r="FC17" s="3">
        <v>1618</v>
      </c>
      <c r="FD17" s="3">
        <v>1679</v>
      </c>
      <c r="FE17" s="3">
        <v>1729</v>
      </c>
      <c r="FF17" s="3">
        <v>1589</v>
      </c>
      <c r="FG17" s="3">
        <v>1675</v>
      </c>
      <c r="FH17" s="3">
        <v>1670</v>
      </c>
      <c r="FI17" s="3">
        <v>1437</v>
      </c>
      <c r="FJ17" s="3">
        <v>1469</v>
      </c>
      <c r="FK17" s="3">
        <v>1578</v>
      </c>
      <c r="FL17" s="3">
        <v>1567</v>
      </c>
      <c r="FM17" s="3">
        <v>1685</v>
      </c>
      <c r="FN17" s="3">
        <v>1517</v>
      </c>
      <c r="FO17" s="3">
        <v>1480</v>
      </c>
      <c r="FP17" s="3">
        <v>1439</v>
      </c>
      <c r="FQ17" s="3">
        <v>1540</v>
      </c>
      <c r="FR17" s="3">
        <v>1373</v>
      </c>
      <c r="FS17" s="3">
        <v>1463</v>
      </c>
      <c r="FT17" s="3">
        <v>1437</v>
      </c>
      <c r="FU17" s="3">
        <v>1632</v>
      </c>
      <c r="FV17" s="3">
        <v>1673</v>
      </c>
      <c r="FW17" s="3">
        <v>1577</v>
      </c>
      <c r="FX17" s="3">
        <v>1412</v>
      </c>
      <c r="FY17" s="3">
        <v>1617</v>
      </c>
    </row>
    <row r="18" spans="1:181" x14ac:dyDescent="0.35">
      <c r="A18" t="s">
        <v>80</v>
      </c>
      <c r="B18" s="3">
        <v>1542</v>
      </c>
      <c r="C18" s="3">
        <v>1493</v>
      </c>
      <c r="D18" s="3">
        <v>1519</v>
      </c>
      <c r="E18" s="3">
        <v>1558</v>
      </c>
      <c r="F18" s="3">
        <v>1507</v>
      </c>
      <c r="G18" s="3">
        <v>1558</v>
      </c>
      <c r="H18" s="3">
        <v>1537</v>
      </c>
      <c r="I18" s="3">
        <v>1572</v>
      </c>
      <c r="J18" s="3">
        <v>1433</v>
      </c>
      <c r="K18" s="3">
        <v>1481</v>
      </c>
      <c r="L18" s="3">
        <v>1603</v>
      </c>
      <c r="M18" s="3">
        <v>1589</v>
      </c>
      <c r="N18" s="3">
        <v>1522</v>
      </c>
      <c r="O18" s="3">
        <v>1518</v>
      </c>
      <c r="P18" s="3">
        <v>1390</v>
      </c>
      <c r="Q18" s="3">
        <v>1332</v>
      </c>
      <c r="R18" s="3">
        <v>1459</v>
      </c>
      <c r="S18" s="3">
        <v>1537</v>
      </c>
      <c r="T18" s="3">
        <v>1467</v>
      </c>
      <c r="U18" s="3">
        <v>1573</v>
      </c>
      <c r="V18" s="3">
        <v>1650</v>
      </c>
      <c r="W18" s="3">
        <v>1617</v>
      </c>
      <c r="X18" s="3">
        <v>1583</v>
      </c>
      <c r="Y18" s="3">
        <v>1578</v>
      </c>
      <c r="Z18" s="3">
        <v>1523</v>
      </c>
      <c r="AA18" s="3">
        <v>1519</v>
      </c>
      <c r="AB18" s="3">
        <v>1546</v>
      </c>
      <c r="AC18" s="3">
        <v>1390</v>
      </c>
      <c r="AD18" s="3">
        <v>1527</v>
      </c>
      <c r="AE18" s="3">
        <v>1473</v>
      </c>
      <c r="AF18" s="3">
        <v>1562</v>
      </c>
      <c r="AG18" s="3">
        <v>1486</v>
      </c>
      <c r="AH18" s="3">
        <v>1482</v>
      </c>
      <c r="AI18" s="3">
        <v>1539</v>
      </c>
      <c r="AJ18" s="3">
        <v>1438</v>
      </c>
      <c r="AK18" s="3">
        <v>1614</v>
      </c>
      <c r="AL18" s="3">
        <v>1529</v>
      </c>
      <c r="AM18" s="3">
        <v>1557</v>
      </c>
      <c r="AN18" s="3">
        <v>1518</v>
      </c>
      <c r="AO18" s="3">
        <v>1519</v>
      </c>
      <c r="AP18" s="3">
        <v>1586</v>
      </c>
      <c r="AQ18" s="3">
        <v>1428</v>
      </c>
      <c r="AR18" s="3">
        <v>1491</v>
      </c>
      <c r="AS18" s="3">
        <v>1669</v>
      </c>
      <c r="AT18" s="3">
        <v>1340</v>
      </c>
      <c r="AU18" s="3">
        <v>1634</v>
      </c>
      <c r="AV18" s="3">
        <v>1630</v>
      </c>
      <c r="AW18" s="3">
        <v>1558</v>
      </c>
      <c r="AX18" s="3">
        <v>1461</v>
      </c>
      <c r="AY18" s="3">
        <v>1435</v>
      </c>
      <c r="AZ18" s="3">
        <v>1563</v>
      </c>
      <c r="BA18" s="3">
        <v>1669</v>
      </c>
      <c r="BB18" s="3">
        <v>1524</v>
      </c>
      <c r="BC18" s="3">
        <v>1491</v>
      </c>
      <c r="BD18" s="3">
        <v>1466</v>
      </c>
      <c r="BE18" s="3">
        <v>1574</v>
      </c>
      <c r="BF18" s="3">
        <v>1521</v>
      </c>
      <c r="BG18" s="3">
        <v>1743</v>
      </c>
      <c r="BH18" s="3">
        <v>1550</v>
      </c>
      <c r="BI18" s="3">
        <v>1538</v>
      </c>
      <c r="BJ18" s="3">
        <v>1460</v>
      </c>
      <c r="BK18" s="3">
        <v>1493</v>
      </c>
      <c r="BL18" s="3">
        <v>1463</v>
      </c>
      <c r="BM18" s="3">
        <v>1463</v>
      </c>
      <c r="BN18" s="3">
        <v>1782</v>
      </c>
      <c r="BO18" s="3">
        <v>1527</v>
      </c>
      <c r="BP18" s="3">
        <v>1439</v>
      </c>
      <c r="BQ18" s="3">
        <v>1405</v>
      </c>
      <c r="BR18" s="3">
        <v>1506</v>
      </c>
      <c r="BS18" s="3">
        <v>1558</v>
      </c>
      <c r="BT18" s="3">
        <v>1924</v>
      </c>
      <c r="BU18" s="3">
        <v>1653</v>
      </c>
      <c r="BV18" s="3">
        <v>1818</v>
      </c>
      <c r="BW18" s="3">
        <v>1590</v>
      </c>
      <c r="BX18" s="3">
        <v>1747</v>
      </c>
      <c r="BY18" s="3">
        <v>1560</v>
      </c>
      <c r="BZ18" s="3">
        <v>1768</v>
      </c>
      <c r="CA18" s="3">
        <v>1818</v>
      </c>
      <c r="CB18" s="3">
        <v>1693</v>
      </c>
      <c r="CC18" s="3">
        <v>2418</v>
      </c>
      <c r="CD18" s="3">
        <v>2529</v>
      </c>
      <c r="CE18" s="3">
        <v>2402</v>
      </c>
      <c r="CF18" s="3">
        <v>2487</v>
      </c>
      <c r="CG18" s="3">
        <v>1673</v>
      </c>
      <c r="CH18" s="3">
        <v>2029</v>
      </c>
      <c r="CI18" s="3">
        <v>1994</v>
      </c>
      <c r="CJ18" s="3">
        <v>1976</v>
      </c>
      <c r="CK18" s="3">
        <v>2115</v>
      </c>
      <c r="CL18" s="3">
        <v>1902</v>
      </c>
      <c r="CM18" s="3">
        <v>1752</v>
      </c>
      <c r="CN18" s="3">
        <v>1754</v>
      </c>
      <c r="CO18" s="3">
        <v>1674</v>
      </c>
      <c r="CP18" s="3">
        <v>2107</v>
      </c>
      <c r="CQ18" s="3">
        <v>1857</v>
      </c>
      <c r="CR18" s="3">
        <v>2029</v>
      </c>
      <c r="CS18" s="3">
        <v>1850</v>
      </c>
      <c r="CT18" s="3">
        <v>1637</v>
      </c>
      <c r="CU18" s="3">
        <v>1855</v>
      </c>
      <c r="CV18" s="3">
        <v>1861</v>
      </c>
      <c r="CW18" s="3">
        <v>2035</v>
      </c>
      <c r="CX18" s="3">
        <v>1918</v>
      </c>
      <c r="CY18" s="3">
        <v>1691</v>
      </c>
      <c r="CZ18" s="3">
        <v>1875</v>
      </c>
      <c r="DA18" s="3">
        <v>1862</v>
      </c>
      <c r="DB18" s="3">
        <v>1645</v>
      </c>
      <c r="DC18" s="3">
        <v>1480</v>
      </c>
      <c r="DD18" s="3">
        <v>2029</v>
      </c>
      <c r="DE18" s="3">
        <v>2004</v>
      </c>
      <c r="DF18" s="3">
        <v>1522</v>
      </c>
      <c r="DG18" s="3">
        <v>1775</v>
      </c>
      <c r="DH18" s="3">
        <v>1564</v>
      </c>
      <c r="DI18" s="3">
        <v>1577</v>
      </c>
      <c r="DJ18" s="3">
        <v>1343</v>
      </c>
      <c r="DK18" s="3">
        <v>1646</v>
      </c>
      <c r="DL18" s="3">
        <v>1691</v>
      </c>
      <c r="DM18" s="3">
        <v>1893</v>
      </c>
      <c r="DN18" s="3">
        <v>1670</v>
      </c>
      <c r="DO18" s="3">
        <v>1679</v>
      </c>
      <c r="DP18" s="3">
        <v>1495</v>
      </c>
      <c r="DQ18" s="3">
        <v>1638</v>
      </c>
      <c r="DR18" s="3">
        <v>1802</v>
      </c>
      <c r="DS18" s="3">
        <v>1644</v>
      </c>
      <c r="DT18" s="3">
        <v>1634</v>
      </c>
      <c r="DU18" s="3">
        <v>1577</v>
      </c>
      <c r="DV18" s="3">
        <v>1682</v>
      </c>
      <c r="DW18" s="3">
        <v>1641</v>
      </c>
      <c r="DX18" s="3">
        <v>1522</v>
      </c>
      <c r="DY18" s="3">
        <v>1471</v>
      </c>
      <c r="DZ18" s="3">
        <v>1473</v>
      </c>
      <c r="EA18" s="3">
        <v>1348</v>
      </c>
      <c r="EB18" s="3">
        <v>1498</v>
      </c>
      <c r="EC18" s="3">
        <v>1320</v>
      </c>
      <c r="ED18" s="3">
        <v>1421</v>
      </c>
      <c r="EE18" s="3">
        <v>1522</v>
      </c>
      <c r="EF18" s="3">
        <v>1417</v>
      </c>
      <c r="EG18" s="3">
        <v>1421</v>
      </c>
      <c r="EH18" s="3">
        <v>1429</v>
      </c>
      <c r="EI18" s="3">
        <v>1531</v>
      </c>
      <c r="EJ18" s="3">
        <v>1560</v>
      </c>
      <c r="EK18" s="3">
        <v>1592</v>
      </c>
      <c r="EL18" s="3">
        <v>1530</v>
      </c>
      <c r="EM18" s="3">
        <v>1591</v>
      </c>
      <c r="EN18" s="3">
        <v>1608</v>
      </c>
      <c r="EO18" s="3">
        <v>1549</v>
      </c>
      <c r="EP18" s="3">
        <v>1416</v>
      </c>
      <c r="EQ18" s="3">
        <v>1891</v>
      </c>
      <c r="ER18" s="3">
        <v>1592</v>
      </c>
      <c r="ES18" s="3">
        <v>1583</v>
      </c>
      <c r="ET18" s="3">
        <v>1473</v>
      </c>
      <c r="EU18" s="3">
        <v>1672</v>
      </c>
      <c r="EV18" s="3">
        <v>1522</v>
      </c>
      <c r="EW18" s="3">
        <v>1850</v>
      </c>
      <c r="EX18" s="3">
        <v>1586</v>
      </c>
      <c r="EY18" s="3">
        <v>1659</v>
      </c>
      <c r="EZ18" s="3">
        <v>1646</v>
      </c>
      <c r="FA18" s="3">
        <v>1725</v>
      </c>
      <c r="FB18" s="3">
        <v>1691</v>
      </c>
      <c r="FC18" s="3">
        <v>1614</v>
      </c>
      <c r="FD18" s="3">
        <v>1689</v>
      </c>
      <c r="FE18" s="3">
        <v>1728</v>
      </c>
      <c r="FF18" s="3">
        <v>1589</v>
      </c>
      <c r="FG18" s="3">
        <v>1678</v>
      </c>
      <c r="FH18" s="3">
        <v>1677</v>
      </c>
      <c r="FI18" s="3">
        <v>1522</v>
      </c>
      <c r="FJ18" s="3">
        <v>1476</v>
      </c>
      <c r="FK18" s="3">
        <v>1587</v>
      </c>
      <c r="FL18" s="3">
        <v>1569</v>
      </c>
      <c r="FM18" s="3">
        <v>1687</v>
      </c>
      <c r="FN18" s="3">
        <v>1519</v>
      </c>
      <c r="FO18" s="3">
        <v>1474</v>
      </c>
      <c r="FP18" s="3">
        <v>1438</v>
      </c>
      <c r="FQ18" s="3">
        <v>1546</v>
      </c>
      <c r="FR18" s="3">
        <v>1365</v>
      </c>
      <c r="FS18" s="3">
        <v>1466</v>
      </c>
      <c r="FT18" s="3">
        <v>1448</v>
      </c>
      <c r="FU18" s="3">
        <v>1641</v>
      </c>
      <c r="FV18" s="3">
        <v>1668</v>
      </c>
      <c r="FW18" s="3">
        <v>1588</v>
      </c>
      <c r="FX18" s="3">
        <v>1413</v>
      </c>
      <c r="FY18" s="3">
        <v>1621</v>
      </c>
    </row>
    <row r="19" spans="1:181" x14ac:dyDescent="0.35">
      <c r="A19" t="s">
        <v>81</v>
      </c>
      <c r="B19" s="3">
        <v>1538</v>
      </c>
      <c r="C19" s="3">
        <v>1481</v>
      </c>
      <c r="D19" s="3">
        <v>1522</v>
      </c>
      <c r="E19" s="3">
        <v>1554</v>
      </c>
      <c r="F19" s="3">
        <v>1499</v>
      </c>
      <c r="G19" s="3">
        <v>1556</v>
      </c>
      <c r="H19" s="3">
        <v>1540</v>
      </c>
      <c r="I19" s="3">
        <v>1563</v>
      </c>
      <c r="J19" s="3">
        <v>1426</v>
      </c>
      <c r="K19" s="3">
        <v>1476</v>
      </c>
      <c r="L19" s="3">
        <v>1596</v>
      </c>
      <c r="M19" s="3">
        <v>1588</v>
      </c>
      <c r="N19" s="3">
        <v>1518</v>
      </c>
      <c r="O19" s="3">
        <v>1505</v>
      </c>
      <c r="P19" s="3">
        <v>1393</v>
      </c>
      <c r="Q19" s="3">
        <v>1335</v>
      </c>
      <c r="R19" s="3">
        <v>1455</v>
      </c>
      <c r="S19" s="3">
        <v>1532</v>
      </c>
      <c r="T19" s="3">
        <v>1464</v>
      </c>
      <c r="U19" s="3">
        <v>1564</v>
      </c>
      <c r="V19" s="3">
        <v>1653</v>
      </c>
      <c r="W19" s="3">
        <v>1619</v>
      </c>
      <c r="X19" s="3">
        <v>1583</v>
      </c>
      <c r="Y19" s="3">
        <v>1569</v>
      </c>
      <c r="Z19" s="3">
        <v>1521</v>
      </c>
      <c r="AA19" s="3">
        <v>1507</v>
      </c>
      <c r="AB19" s="3">
        <v>1529</v>
      </c>
      <c r="AC19" s="3">
        <v>1391</v>
      </c>
      <c r="AD19" s="3">
        <v>1522</v>
      </c>
      <c r="AE19" s="3">
        <v>1469</v>
      </c>
      <c r="AF19" s="3">
        <v>1564</v>
      </c>
      <c r="AG19" s="3">
        <v>1517</v>
      </c>
      <c r="AH19" s="3">
        <v>1480</v>
      </c>
      <c r="AI19" s="3">
        <v>1537</v>
      </c>
      <c r="AJ19" s="3">
        <v>1437</v>
      </c>
      <c r="AK19" s="3">
        <v>1611</v>
      </c>
      <c r="AL19" s="3">
        <v>1522</v>
      </c>
      <c r="AM19" s="3">
        <v>1552</v>
      </c>
      <c r="AN19" s="3">
        <v>1521</v>
      </c>
      <c r="AO19" s="3">
        <v>1511</v>
      </c>
      <c r="AP19" s="3">
        <v>1581</v>
      </c>
      <c r="AQ19" s="3">
        <v>1431</v>
      </c>
      <c r="AR19" s="3">
        <v>1488</v>
      </c>
      <c r="AS19" s="3">
        <v>1679</v>
      </c>
      <c r="AT19" s="3">
        <v>1336</v>
      </c>
      <c r="AU19" s="3">
        <v>1627</v>
      </c>
      <c r="AV19" s="3">
        <v>1625</v>
      </c>
      <c r="AW19" s="3">
        <v>1564</v>
      </c>
      <c r="AX19" s="3">
        <v>1452</v>
      </c>
      <c r="AY19" s="3">
        <v>1431</v>
      </c>
      <c r="AZ19" s="3">
        <v>1555</v>
      </c>
      <c r="BA19" s="3">
        <v>1665</v>
      </c>
      <c r="BB19" s="3">
        <v>1526</v>
      </c>
      <c r="BC19" s="3">
        <v>1487</v>
      </c>
      <c r="BD19" s="3">
        <v>1463</v>
      </c>
      <c r="BE19" s="3">
        <v>1575</v>
      </c>
      <c r="BF19" s="3">
        <v>1525</v>
      </c>
      <c r="BG19" s="3">
        <v>1749</v>
      </c>
      <c r="BH19" s="3">
        <v>1544</v>
      </c>
      <c r="BI19" s="3">
        <v>1536</v>
      </c>
      <c r="BJ19" s="3">
        <v>1458</v>
      </c>
      <c r="BK19" s="3">
        <v>1489</v>
      </c>
      <c r="BL19" s="3">
        <v>1457</v>
      </c>
      <c r="BM19" s="3">
        <v>1450</v>
      </c>
      <c r="BN19" s="3">
        <v>1776</v>
      </c>
      <c r="BO19" s="3">
        <v>1522</v>
      </c>
      <c r="BP19" s="3">
        <v>1433</v>
      </c>
      <c r="BQ19" s="3">
        <v>1397</v>
      </c>
      <c r="BR19" s="3">
        <v>1498</v>
      </c>
      <c r="BS19" s="3">
        <v>1553</v>
      </c>
      <c r="BT19" s="3">
        <v>1952</v>
      </c>
      <c r="BU19" s="3">
        <v>1649</v>
      </c>
      <c r="BV19" s="3">
        <v>1820</v>
      </c>
      <c r="BW19" s="3">
        <v>1595</v>
      </c>
      <c r="BX19" s="3">
        <v>1739</v>
      </c>
      <c r="BY19" s="3">
        <v>1551</v>
      </c>
      <c r="BZ19" s="3">
        <v>1766</v>
      </c>
      <c r="CA19" s="3">
        <v>1824</v>
      </c>
      <c r="CB19" s="3">
        <v>1692</v>
      </c>
      <c r="CC19" s="3">
        <v>2423</v>
      </c>
      <c r="CD19" s="3">
        <v>2537</v>
      </c>
      <c r="CE19" s="3">
        <v>2410</v>
      </c>
      <c r="CF19" s="3">
        <v>2496</v>
      </c>
      <c r="CG19" s="3">
        <v>1670</v>
      </c>
      <c r="CH19" s="3">
        <v>2029</v>
      </c>
      <c r="CI19" s="3">
        <v>1994</v>
      </c>
      <c r="CJ19" s="3">
        <v>1986</v>
      </c>
      <c r="CK19" s="3">
        <v>2115</v>
      </c>
      <c r="CL19" s="3">
        <v>1904</v>
      </c>
      <c r="CM19" s="3">
        <v>1746</v>
      </c>
      <c r="CN19" s="3">
        <v>1751</v>
      </c>
      <c r="CO19" s="3">
        <v>1666</v>
      </c>
      <c r="CP19" s="3">
        <v>2109</v>
      </c>
      <c r="CQ19" s="3">
        <v>1849</v>
      </c>
      <c r="CR19" s="3">
        <v>2029</v>
      </c>
      <c r="CS19" s="3">
        <v>1854</v>
      </c>
      <c r="CT19" s="3">
        <v>1638</v>
      </c>
      <c r="CU19" s="3">
        <v>1847</v>
      </c>
      <c r="CV19" s="3">
        <v>1860</v>
      </c>
      <c r="CW19" s="3">
        <v>2031</v>
      </c>
      <c r="CX19" s="3">
        <v>1921</v>
      </c>
      <c r="CY19" s="3">
        <v>1683</v>
      </c>
      <c r="CZ19" s="3">
        <v>1877</v>
      </c>
      <c r="DA19" s="3">
        <v>1860</v>
      </c>
      <c r="DB19" s="3">
        <v>1640</v>
      </c>
      <c r="DC19" s="3">
        <v>1469</v>
      </c>
      <c r="DD19" s="3">
        <v>2029</v>
      </c>
      <c r="DE19" s="3">
        <v>2002</v>
      </c>
      <c r="DF19" s="3">
        <v>1515</v>
      </c>
      <c r="DG19" s="3">
        <v>1764</v>
      </c>
      <c r="DH19" s="3">
        <v>1563</v>
      </c>
      <c r="DI19" s="3">
        <v>1571</v>
      </c>
      <c r="DJ19" s="3">
        <v>1334</v>
      </c>
      <c r="DK19" s="3">
        <v>1652</v>
      </c>
      <c r="DL19" s="3">
        <v>1689</v>
      </c>
      <c r="DM19" s="3">
        <v>1890</v>
      </c>
      <c r="DN19" s="3">
        <v>1665</v>
      </c>
      <c r="DO19" s="3">
        <v>1677</v>
      </c>
      <c r="DP19" s="3">
        <v>1487</v>
      </c>
      <c r="DQ19" s="3">
        <v>1625</v>
      </c>
      <c r="DR19" s="3">
        <v>1795</v>
      </c>
      <c r="DS19" s="3">
        <v>1647</v>
      </c>
      <c r="DT19" s="3">
        <v>1633</v>
      </c>
      <c r="DU19" s="3">
        <v>1572</v>
      </c>
      <c r="DV19" s="3">
        <v>1683</v>
      </c>
      <c r="DW19" s="3">
        <v>1635</v>
      </c>
      <c r="DX19" s="3">
        <v>1520</v>
      </c>
      <c r="DY19" s="3">
        <v>1469</v>
      </c>
      <c r="DZ19" s="3">
        <v>1475</v>
      </c>
      <c r="EA19" s="3">
        <v>1343</v>
      </c>
      <c r="EB19" s="3">
        <v>1493</v>
      </c>
      <c r="EC19" s="3">
        <v>1312</v>
      </c>
      <c r="ED19" s="3">
        <v>1417</v>
      </c>
      <c r="EE19" s="3">
        <v>1506</v>
      </c>
      <c r="EF19" s="3">
        <v>1401</v>
      </c>
      <c r="EG19" s="3">
        <v>1409</v>
      </c>
      <c r="EH19" s="3">
        <v>1426</v>
      </c>
      <c r="EI19" s="3">
        <v>1520</v>
      </c>
      <c r="EJ19" s="3">
        <v>1549</v>
      </c>
      <c r="EK19" s="3">
        <v>1576</v>
      </c>
      <c r="EL19" s="3">
        <v>1522</v>
      </c>
      <c r="EM19" s="3">
        <v>1579</v>
      </c>
      <c r="EN19" s="3">
        <v>1601</v>
      </c>
      <c r="EO19" s="3">
        <v>1538</v>
      </c>
      <c r="EP19" s="3">
        <v>1409</v>
      </c>
      <c r="EQ19" s="3">
        <v>1890</v>
      </c>
      <c r="ER19" s="3">
        <v>1571</v>
      </c>
      <c r="ES19" s="3">
        <v>1572</v>
      </c>
      <c r="ET19" s="3">
        <v>1476</v>
      </c>
      <c r="EU19" s="3">
        <v>1657</v>
      </c>
      <c r="EV19" s="3">
        <v>1526</v>
      </c>
      <c r="EW19" s="3">
        <v>1795</v>
      </c>
      <c r="EX19" s="3">
        <v>1575</v>
      </c>
      <c r="EY19" s="3">
        <v>1649</v>
      </c>
      <c r="EZ19" s="3">
        <v>1645</v>
      </c>
      <c r="FA19" s="3">
        <v>1727</v>
      </c>
      <c r="FB19" s="3">
        <v>1691</v>
      </c>
      <c r="FC19" s="3">
        <v>1592</v>
      </c>
      <c r="FD19" s="3">
        <v>1682</v>
      </c>
      <c r="FE19" s="3">
        <v>1722</v>
      </c>
      <c r="FF19" s="3">
        <v>1586</v>
      </c>
      <c r="FG19" s="3">
        <v>1674</v>
      </c>
      <c r="FH19" s="3">
        <v>1668</v>
      </c>
      <c r="FI19" s="3">
        <v>1512</v>
      </c>
      <c r="FJ19" s="3">
        <v>1467</v>
      </c>
      <c r="FK19" s="3">
        <v>1591</v>
      </c>
      <c r="FL19" s="3">
        <v>1567</v>
      </c>
      <c r="FM19" s="3">
        <v>1684</v>
      </c>
      <c r="FN19" s="3">
        <v>1516</v>
      </c>
      <c r="FO19" s="3">
        <v>1470</v>
      </c>
      <c r="FP19" s="3">
        <v>1438</v>
      </c>
      <c r="FQ19" s="3">
        <v>1543</v>
      </c>
      <c r="FR19" s="3">
        <v>1375</v>
      </c>
      <c r="FS19" s="3">
        <v>1446</v>
      </c>
      <c r="FT19" s="3">
        <v>1410</v>
      </c>
      <c r="FU19" s="3">
        <v>1611</v>
      </c>
      <c r="FV19" s="3">
        <v>1663</v>
      </c>
      <c r="FW19" s="3">
        <v>1559</v>
      </c>
      <c r="FX19" s="3">
        <v>1426</v>
      </c>
      <c r="FY19" s="3">
        <v>1617</v>
      </c>
    </row>
    <row r="20" spans="1:181" x14ac:dyDescent="0.35">
      <c r="A20" t="s">
        <v>82</v>
      </c>
      <c r="B20" s="3">
        <v>1540</v>
      </c>
      <c r="C20" s="3">
        <v>1479</v>
      </c>
      <c r="D20" s="3">
        <v>1539</v>
      </c>
      <c r="E20" s="3">
        <v>1568</v>
      </c>
      <c r="F20" s="3">
        <v>1510</v>
      </c>
      <c r="G20" s="3">
        <v>1565</v>
      </c>
      <c r="H20" s="3">
        <v>1549</v>
      </c>
      <c r="I20" s="3">
        <v>1554</v>
      </c>
      <c r="J20" s="3">
        <v>1428</v>
      </c>
      <c r="K20" s="3">
        <v>1483</v>
      </c>
      <c r="L20" s="3">
        <v>1602</v>
      </c>
      <c r="M20" s="3">
        <v>1594</v>
      </c>
      <c r="N20" s="3">
        <v>1522</v>
      </c>
      <c r="O20" s="3">
        <v>1510</v>
      </c>
      <c r="P20" s="3">
        <v>1393</v>
      </c>
      <c r="Q20" s="3">
        <v>1348</v>
      </c>
      <c r="R20" s="3">
        <v>1467</v>
      </c>
      <c r="S20" s="3">
        <v>1539</v>
      </c>
      <c r="T20" s="3">
        <v>1473</v>
      </c>
      <c r="U20" s="3">
        <v>1573</v>
      </c>
      <c r="V20" s="3">
        <v>1649</v>
      </c>
      <c r="W20" s="3">
        <v>1620</v>
      </c>
      <c r="X20" s="3">
        <v>1580</v>
      </c>
      <c r="Y20" s="3">
        <v>1569</v>
      </c>
      <c r="Z20" s="3">
        <v>1522</v>
      </c>
      <c r="AA20" s="3">
        <v>1517</v>
      </c>
      <c r="AB20" s="3">
        <v>1550</v>
      </c>
      <c r="AC20" s="3">
        <v>1395</v>
      </c>
      <c r="AD20" s="3">
        <v>1526</v>
      </c>
      <c r="AE20" s="3">
        <v>1467</v>
      </c>
      <c r="AF20" s="3">
        <v>1566</v>
      </c>
      <c r="AG20" s="3">
        <v>1513</v>
      </c>
      <c r="AH20" s="3">
        <v>1480</v>
      </c>
      <c r="AI20" s="3">
        <v>1539</v>
      </c>
      <c r="AJ20" s="3">
        <v>1437</v>
      </c>
      <c r="AK20" s="3">
        <v>1612</v>
      </c>
      <c r="AL20" s="3">
        <v>1528</v>
      </c>
      <c r="AM20" s="3">
        <v>1557</v>
      </c>
      <c r="AN20" s="3">
        <v>1518</v>
      </c>
      <c r="AO20" s="3">
        <v>1511</v>
      </c>
      <c r="AP20" s="3">
        <v>1589</v>
      </c>
      <c r="AQ20" s="3">
        <v>1423</v>
      </c>
      <c r="AR20" s="3">
        <v>1488</v>
      </c>
      <c r="AS20" s="3">
        <v>1671</v>
      </c>
      <c r="AT20" s="3">
        <v>1340</v>
      </c>
      <c r="AU20" s="3">
        <v>1630</v>
      </c>
      <c r="AV20" s="3">
        <v>1622</v>
      </c>
      <c r="AW20" s="3">
        <v>1555</v>
      </c>
      <c r="AX20" s="3">
        <v>1464</v>
      </c>
      <c r="AY20" s="3">
        <v>1437</v>
      </c>
      <c r="AZ20" s="3">
        <v>1557</v>
      </c>
      <c r="BA20" s="3">
        <v>1668</v>
      </c>
      <c r="BB20" s="3">
        <v>1535</v>
      </c>
      <c r="BC20" s="3">
        <v>1486</v>
      </c>
      <c r="BD20" s="3">
        <v>1456</v>
      </c>
      <c r="BE20" s="3">
        <v>1579</v>
      </c>
      <c r="BF20" s="3">
        <v>1528</v>
      </c>
      <c r="BG20" s="3">
        <v>1750</v>
      </c>
      <c r="BH20" s="3">
        <v>1552</v>
      </c>
      <c r="BI20" s="3">
        <v>1546</v>
      </c>
      <c r="BJ20" s="3">
        <v>1470</v>
      </c>
      <c r="BK20" s="3">
        <v>1492</v>
      </c>
      <c r="BL20" s="3">
        <v>1469</v>
      </c>
      <c r="BM20" s="3">
        <v>1455</v>
      </c>
      <c r="BN20" s="3">
        <v>1774</v>
      </c>
      <c r="BO20" s="3">
        <v>1522</v>
      </c>
      <c r="BP20" s="3">
        <v>1431</v>
      </c>
      <c r="BQ20" s="3">
        <v>1397</v>
      </c>
      <c r="BR20" s="3">
        <v>1502</v>
      </c>
      <c r="BS20" s="3">
        <v>1561</v>
      </c>
      <c r="BT20" s="3">
        <v>1882</v>
      </c>
      <c r="BU20" s="3">
        <v>1652</v>
      </c>
      <c r="BV20" s="3">
        <v>1818</v>
      </c>
      <c r="BW20" s="3">
        <v>1596</v>
      </c>
      <c r="BX20" s="3">
        <v>1742</v>
      </c>
      <c r="BY20" s="3">
        <v>1550</v>
      </c>
      <c r="BZ20" s="3">
        <v>1770</v>
      </c>
      <c r="CA20" s="3">
        <v>1818</v>
      </c>
      <c r="CB20" s="3">
        <v>1694</v>
      </c>
      <c r="CC20" s="3">
        <v>2425</v>
      </c>
      <c r="CD20" s="3">
        <v>2537</v>
      </c>
      <c r="CE20" s="3">
        <v>2418</v>
      </c>
      <c r="CF20" s="3">
        <v>2507</v>
      </c>
      <c r="CG20" s="3">
        <v>1677</v>
      </c>
      <c r="CH20" s="3">
        <v>2035</v>
      </c>
      <c r="CI20" s="3">
        <v>2000</v>
      </c>
      <c r="CJ20" s="3">
        <v>1988</v>
      </c>
      <c r="CK20" s="3">
        <v>2131</v>
      </c>
      <c r="CL20" s="3">
        <v>1903</v>
      </c>
      <c r="CM20" s="3">
        <v>1748</v>
      </c>
      <c r="CN20" s="3">
        <v>1759</v>
      </c>
      <c r="CO20" s="3">
        <v>1674</v>
      </c>
      <c r="CP20" s="3">
        <v>2114</v>
      </c>
      <c r="CQ20" s="3">
        <v>1854</v>
      </c>
      <c r="CR20" s="3">
        <v>2030</v>
      </c>
      <c r="CS20" s="3">
        <v>1855</v>
      </c>
      <c r="CT20" s="3">
        <v>1644</v>
      </c>
      <c r="CU20" s="3">
        <v>1848</v>
      </c>
      <c r="CV20" s="3">
        <v>1860</v>
      </c>
      <c r="CW20" s="3">
        <v>2029</v>
      </c>
      <c r="CX20" s="3">
        <v>1917</v>
      </c>
      <c r="CY20" s="3">
        <v>1691</v>
      </c>
      <c r="CZ20" s="3">
        <v>1876</v>
      </c>
      <c r="DA20" s="3">
        <v>1858</v>
      </c>
      <c r="DB20" s="3">
        <v>1640</v>
      </c>
      <c r="DC20" s="3">
        <v>1476</v>
      </c>
      <c r="DD20" s="3">
        <v>2024</v>
      </c>
      <c r="DE20" s="3">
        <v>1997</v>
      </c>
      <c r="DF20" s="3">
        <v>1509</v>
      </c>
      <c r="DG20" s="3">
        <v>1760</v>
      </c>
      <c r="DH20" s="3">
        <v>1560</v>
      </c>
      <c r="DI20" s="3">
        <v>1575</v>
      </c>
      <c r="DJ20" s="3">
        <v>1327</v>
      </c>
      <c r="DK20" s="3">
        <v>1651</v>
      </c>
      <c r="DL20" s="3">
        <v>1691</v>
      </c>
      <c r="DM20" s="3">
        <v>1896</v>
      </c>
      <c r="DN20" s="3">
        <v>1673</v>
      </c>
      <c r="DO20" s="3">
        <v>1681</v>
      </c>
      <c r="DP20" s="3">
        <v>1492</v>
      </c>
      <c r="DQ20" s="3">
        <v>1625</v>
      </c>
      <c r="DR20" s="3">
        <v>1801</v>
      </c>
      <c r="DS20" s="3">
        <v>1649</v>
      </c>
      <c r="DT20" s="3">
        <v>1633</v>
      </c>
      <c r="DU20" s="3">
        <v>1572</v>
      </c>
      <c r="DV20" s="3">
        <v>1669</v>
      </c>
      <c r="DW20" s="3">
        <v>1635</v>
      </c>
      <c r="DX20" s="3">
        <v>1515</v>
      </c>
      <c r="DY20" s="3">
        <v>1462</v>
      </c>
      <c r="DZ20" s="3">
        <v>1475</v>
      </c>
      <c r="EA20" s="3">
        <v>1348</v>
      </c>
      <c r="EB20" s="3">
        <v>1498</v>
      </c>
      <c r="EC20" s="3">
        <v>1315</v>
      </c>
      <c r="ED20" s="3">
        <v>1421</v>
      </c>
      <c r="EE20" s="3">
        <v>1496</v>
      </c>
      <c r="EF20" s="3">
        <v>1399</v>
      </c>
      <c r="EG20" s="3">
        <v>1409</v>
      </c>
      <c r="EH20" s="3">
        <v>1423</v>
      </c>
      <c r="EI20" s="3">
        <v>1527</v>
      </c>
      <c r="EJ20" s="3">
        <v>1555</v>
      </c>
      <c r="EK20" s="3">
        <v>1582</v>
      </c>
      <c r="EL20" s="3">
        <v>1504</v>
      </c>
      <c r="EM20" s="3">
        <v>1588</v>
      </c>
      <c r="EN20" s="3">
        <v>1602</v>
      </c>
      <c r="EO20" s="3">
        <v>1541</v>
      </c>
      <c r="EP20" s="3">
        <v>1409</v>
      </c>
      <c r="EQ20" s="3">
        <v>1884</v>
      </c>
      <c r="ER20" s="3">
        <v>1582</v>
      </c>
      <c r="ES20" s="3">
        <v>1588</v>
      </c>
      <c r="ET20" s="3">
        <v>1482</v>
      </c>
      <c r="EU20" s="3">
        <v>1686</v>
      </c>
      <c r="EV20" s="3">
        <v>1529</v>
      </c>
      <c r="EW20" s="3">
        <v>1849</v>
      </c>
      <c r="EX20" s="3">
        <v>1587</v>
      </c>
      <c r="EY20" s="3">
        <v>1652</v>
      </c>
      <c r="EZ20" s="3">
        <v>1636</v>
      </c>
      <c r="FA20" s="3">
        <v>1730</v>
      </c>
      <c r="FB20" s="3">
        <v>1696</v>
      </c>
      <c r="FC20" s="3">
        <v>1594</v>
      </c>
      <c r="FD20" s="3">
        <v>1688</v>
      </c>
      <c r="FE20" s="3">
        <v>1733</v>
      </c>
      <c r="FF20" s="3">
        <v>1598</v>
      </c>
      <c r="FG20" s="3">
        <v>1685</v>
      </c>
      <c r="FH20" s="3">
        <v>1680</v>
      </c>
      <c r="FI20" s="3">
        <v>1537</v>
      </c>
      <c r="FJ20" s="3">
        <v>1469</v>
      </c>
      <c r="FK20" s="3">
        <v>1593</v>
      </c>
      <c r="FL20" s="3">
        <v>1578</v>
      </c>
      <c r="FM20" s="3">
        <v>1691</v>
      </c>
      <c r="FN20" s="3">
        <v>1505</v>
      </c>
      <c r="FO20" s="3">
        <v>1490</v>
      </c>
      <c r="FP20" s="3">
        <v>1444</v>
      </c>
      <c r="FQ20" s="3">
        <v>1541</v>
      </c>
      <c r="FR20" s="3">
        <v>1373</v>
      </c>
      <c r="FS20" s="3">
        <v>1475</v>
      </c>
      <c r="FT20" s="3">
        <v>1409</v>
      </c>
      <c r="FU20" s="3">
        <v>1597</v>
      </c>
      <c r="FV20" s="3">
        <v>1664</v>
      </c>
      <c r="FW20" s="3">
        <v>1545</v>
      </c>
      <c r="FX20" s="3">
        <v>1426</v>
      </c>
      <c r="FY20" s="3">
        <v>1620</v>
      </c>
    </row>
    <row r="21" spans="1:181" x14ac:dyDescent="0.35">
      <c r="A21" t="s">
        <v>83</v>
      </c>
      <c r="B21" s="3">
        <v>1525</v>
      </c>
      <c r="C21" s="3">
        <v>1468</v>
      </c>
      <c r="D21" s="3">
        <v>1523</v>
      </c>
      <c r="E21" s="3">
        <v>1557</v>
      </c>
      <c r="F21" s="3">
        <v>1503</v>
      </c>
      <c r="G21" s="3">
        <v>1553</v>
      </c>
      <c r="H21" s="3">
        <v>1536</v>
      </c>
      <c r="I21" s="3">
        <v>1552</v>
      </c>
      <c r="J21" s="3">
        <v>1426</v>
      </c>
      <c r="K21" s="3">
        <v>1480</v>
      </c>
      <c r="L21" s="3">
        <v>1597</v>
      </c>
      <c r="M21" s="3">
        <v>1586</v>
      </c>
      <c r="N21" s="3">
        <v>1515</v>
      </c>
      <c r="O21" s="3">
        <v>1506</v>
      </c>
      <c r="P21" s="3">
        <v>1387</v>
      </c>
      <c r="Q21" s="3">
        <v>1344</v>
      </c>
      <c r="R21" s="3">
        <v>1453</v>
      </c>
      <c r="S21" s="3">
        <v>1534</v>
      </c>
      <c r="T21" s="3">
        <v>1451</v>
      </c>
      <c r="U21" s="3">
        <v>1561</v>
      </c>
      <c r="V21" s="3">
        <v>1647</v>
      </c>
      <c r="W21" s="3">
        <v>1607</v>
      </c>
      <c r="X21" s="3">
        <v>1576</v>
      </c>
      <c r="Y21" s="3">
        <v>1566</v>
      </c>
      <c r="Z21" s="3">
        <v>1518</v>
      </c>
      <c r="AA21" s="3">
        <v>1515</v>
      </c>
      <c r="AB21" s="3">
        <v>1533</v>
      </c>
      <c r="AC21" s="3">
        <v>1381</v>
      </c>
      <c r="AD21" s="3">
        <v>1522</v>
      </c>
      <c r="AE21" s="3">
        <v>1459</v>
      </c>
      <c r="AF21" s="3">
        <v>1563</v>
      </c>
      <c r="AG21" s="3">
        <v>1513</v>
      </c>
      <c r="AH21" s="3">
        <v>1470</v>
      </c>
      <c r="AI21" s="3">
        <v>1533</v>
      </c>
      <c r="AJ21" s="3">
        <v>1437</v>
      </c>
      <c r="AK21" s="3">
        <v>1610</v>
      </c>
      <c r="AL21" s="3">
        <v>1522</v>
      </c>
      <c r="AM21" s="3">
        <v>1551</v>
      </c>
      <c r="AN21" s="3">
        <v>1508</v>
      </c>
      <c r="AO21" s="3">
        <v>1508</v>
      </c>
      <c r="AP21" s="3">
        <v>1574</v>
      </c>
      <c r="AQ21" s="3">
        <v>1420</v>
      </c>
      <c r="AR21" s="3">
        <v>1480</v>
      </c>
      <c r="AS21" s="3">
        <v>1664</v>
      </c>
      <c r="AT21" s="3">
        <v>1323</v>
      </c>
      <c r="AU21" s="3">
        <v>1619</v>
      </c>
      <c r="AV21" s="3">
        <v>1620</v>
      </c>
      <c r="AW21" s="3">
        <v>1561</v>
      </c>
      <c r="AX21" s="3">
        <v>1471</v>
      </c>
      <c r="AY21" s="3">
        <v>1437</v>
      </c>
      <c r="AZ21" s="3">
        <v>1546</v>
      </c>
      <c r="BA21" s="3">
        <v>1655</v>
      </c>
      <c r="BB21" s="3">
        <v>1522</v>
      </c>
      <c r="BC21" s="3">
        <v>1477</v>
      </c>
      <c r="BD21" s="3">
        <v>1450</v>
      </c>
      <c r="BE21" s="3">
        <v>1567</v>
      </c>
      <c r="BF21" s="3">
        <v>1513</v>
      </c>
      <c r="BG21" s="3">
        <v>1730</v>
      </c>
      <c r="BH21" s="3">
        <v>1532</v>
      </c>
      <c r="BI21" s="3">
        <v>1523</v>
      </c>
      <c r="BJ21" s="3">
        <v>1449</v>
      </c>
      <c r="BK21" s="3">
        <v>1479</v>
      </c>
      <c r="BL21" s="3">
        <v>1445</v>
      </c>
      <c r="BM21" s="3">
        <v>1444</v>
      </c>
      <c r="BN21" s="3">
        <v>1773</v>
      </c>
      <c r="BO21" s="3">
        <v>1522</v>
      </c>
      <c r="BP21" s="3">
        <v>1428</v>
      </c>
      <c r="BQ21" s="3">
        <v>1400</v>
      </c>
      <c r="BR21" s="3">
        <v>1504</v>
      </c>
      <c r="BS21" s="3">
        <v>1557</v>
      </c>
      <c r="BT21" s="3">
        <v>1877</v>
      </c>
      <c r="BU21" s="3">
        <v>1647</v>
      </c>
      <c r="BV21" s="3">
        <v>1813</v>
      </c>
      <c r="BW21" s="3">
        <v>1592</v>
      </c>
      <c r="BX21" s="3">
        <v>1739</v>
      </c>
      <c r="BY21" s="3">
        <v>1549</v>
      </c>
      <c r="BZ21" s="3">
        <v>1763</v>
      </c>
      <c r="CA21" s="3">
        <v>1818</v>
      </c>
      <c r="CB21" s="3">
        <v>1691</v>
      </c>
      <c r="CC21" s="3">
        <v>2433</v>
      </c>
      <c r="CD21" s="3">
        <v>2537</v>
      </c>
      <c r="CE21" s="3">
        <v>2417</v>
      </c>
      <c r="CF21" s="3">
        <v>2498</v>
      </c>
      <c r="CG21" s="3">
        <v>1675</v>
      </c>
      <c r="CH21" s="3">
        <v>2038</v>
      </c>
      <c r="CI21" s="3">
        <v>2001</v>
      </c>
      <c r="CJ21" s="3">
        <v>1990</v>
      </c>
      <c r="CK21" s="3">
        <v>2126</v>
      </c>
      <c r="CL21" s="3">
        <v>1901</v>
      </c>
      <c r="CM21" s="3">
        <v>1740</v>
      </c>
      <c r="CN21" s="3">
        <v>1754</v>
      </c>
      <c r="CO21" s="3">
        <v>1666</v>
      </c>
      <c r="CP21" s="3">
        <v>2114</v>
      </c>
      <c r="CQ21" s="3">
        <v>1854</v>
      </c>
      <c r="CR21" s="3">
        <v>2029</v>
      </c>
      <c r="CS21" s="3">
        <v>1854</v>
      </c>
      <c r="CT21" s="3">
        <v>1635</v>
      </c>
      <c r="CU21" s="3">
        <v>1842</v>
      </c>
      <c r="CV21" s="3">
        <v>1858</v>
      </c>
      <c r="CW21" s="3">
        <v>2029</v>
      </c>
      <c r="CX21" s="3">
        <v>1911</v>
      </c>
      <c r="CY21" s="3">
        <v>1682</v>
      </c>
      <c r="CZ21" s="3">
        <v>1874</v>
      </c>
      <c r="DA21" s="3">
        <v>1854</v>
      </c>
      <c r="DB21" s="3">
        <v>1642</v>
      </c>
      <c r="DC21" s="3">
        <v>1461</v>
      </c>
      <c r="DD21" s="3">
        <v>2018</v>
      </c>
      <c r="DE21" s="3">
        <v>2000</v>
      </c>
      <c r="DF21" s="3">
        <v>1507</v>
      </c>
      <c r="DG21" s="3">
        <v>1755</v>
      </c>
      <c r="DH21" s="3">
        <v>1561</v>
      </c>
      <c r="DI21" s="3">
        <v>1567</v>
      </c>
      <c r="DJ21" s="3">
        <v>1335</v>
      </c>
      <c r="DK21" s="3">
        <v>1650</v>
      </c>
      <c r="DL21" s="3">
        <v>1682</v>
      </c>
      <c r="DM21" s="3">
        <v>1891</v>
      </c>
      <c r="DN21" s="3">
        <v>1667</v>
      </c>
      <c r="DO21" s="3">
        <v>1672</v>
      </c>
      <c r="DP21" s="3">
        <v>1485</v>
      </c>
      <c r="DQ21" s="3">
        <v>1623</v>
      </c>
      <c r="DR21" s="3">
        <v>1793</v>
      </c>
      <c r="DS21" s="3">
        <v>1646</v>
      </c>
      <c r="DT21" s="3">
        <v>1629</v>
      </c>
      <c r="DU21" s="3">
        <v>1568</v>
      </c>
      <c r="DV21" s="3">
        <v>1662</v>
      </c>
      <c r="DW21" s="3">
        <v>1632</v>
      </c>
      <c r="DX21" s="3">
        <v>1509</v>
      </c>
      <c r="DY21" s="3">
        <v>1460</v>
      </c>
      <c r="DZ21" s="3">
        <v>1468</v>
      </c>
      <c r="EA21" s="3">
        <v>1348</v>
      </c>
      <c r="EB21" s="3">
        <v>1478</v>
      </c>
      <c r="EC21" s="3">
        <v>1318</v>
      </c>
      <c r="ED21" s="3">
        <v>1410</v>
      </c>
      <c r="EE21" s="3">
        <v>1486</v>
      </c>
      <c r="EF21" s="3">
        <v>1400</v>
      </c>
      <c r="EG21" s="3">
        <v>1405</v>
      </c>
      <c r="EH21" s="3">
        <v>1416</v>
      </c>
      <c r="EI21" s="3">
        <v>1522</v>
      </c>
      <c r="EJ21" s="3">
        <v>1543</v>
      </c>
      <c r="EK21" s="3">
        <v>1565</v>
      </c>
      <c r="EL21" s="3">
        <v>1492</v>
      </c>
      <c r="EM21" s="3">
        <v>1589</v>
      </c>
      <c r="EN21" s="3">
        <v>1597</v>
      </c>
      <c r="EO21" s="3">
        <v>1528</v>
      </c>
      <c r="EP21" s="3">
        <v>1407</v>
      </c>
      <c r="EQ21" s="3">
        <v>1865</v>
      </c>
      <c r="ER21" s="3">
        <v>1564</v>
      </c>
      <c r="ES21" s="3">
        <v>1570</v>
      </c>
      <c r="ET21" s="3">
        <v>1480</v>
      </c>
      <c r="EU21" s="3">
        <v>1662</v>
      </c>
      <c r="EV21" s="3">
        <v>1524</v>
      </c>
      <c r="EW21" s="3">
        <v>1840</v>
      </c>
      <c r="EX21" s="3">
        <v>1561</v>
      </c>
      <c r="EY21" s="3">
        <v>1646</v>
      </c>
      <c r="EZ21" s="3">
        <v>1631</v>
      </c>
      <c r="FA21" s="3">
        <v>1722</v>
      </c>
      <c r="FB21" s="3">
        <v>1674</v>
      </c>
      <c r="FC21" s="3">
        <v>1588</v>
      </c>
      <c r="FD21" s="3">
        <v>1678</v>
      </c>
      <c r="FE21" s="3">
        <v>1719</v>
      </c>
      <c r="FF21" s="3">
        <v>1581</v>
      </c>
      <c r="FG21" s="3">
        <v>1670</v>
      </c>
      <c r="FH21" s="3">
        <v>1663</v>
      </c>
      <c r="FI21" s="3">
        <v>1500</v>
      </c>
      <c r="FJ21" s="3">
        <v>1457</v>
      </c>
      <c r="FK21" s="3">
        <v>1585</v>
      </c>
      <c r="FL21" s="3">
        <v>1558</v>
      </c>
      <c r="FM21" s="3">
        <v>1683</v>
      </c>
      <c r="FN21" s="3">
        <v>1498</v>
      </c>
      <c r="FO21" s="3">
        <v>1459</v>
      </c>
      <c r="FP21" s="3">
        <v>1416</v>
      </c>
      <c r="FQ21" s="3">
        <v>1525</v>
      </c>
      <c r="FR21" s="3">
        <v>1353</v>
      </c>
      <c r="FS21" s="3">
        <v>1428</v>
      </c>
      <c r="FT21" s="3">
        <v>1396</v>
      </c>
      <c r="FU21" s="3">
        <v>1585</v>
      </c>
      <c r="FV21" s="3">
        <v>1649</v>
      </c>
      <c r="FW21" s="3">
        <v>1534</v>
      </c>
      <c r="FX21" s="3">
        <v>1393</v>
      </c>
      <c r="FY21" s="3">
        <v>1611</v>
      </c>
    </row>
    <row r="22" spans="1:181" x14ac:dyDescent="0.35">
      <c r="A22" t="s">
        <v>84</v>
      </c>
      <c r="B22" s="3">
        <v>1526</v>
      </c>
      <c r="C22" s="3">
        <v>1477</v>
      </c>
      <c r="D22" s="3">
        <v>1524</v>
      </c>
      <c r="E22" s="3">
        <v>1558</v>
      </c>
      <c r="F22" s="3">
        <v>1507</v>
      </c>
      <c r="G22" s="3">
        <v>1554</v>
      </c>
      <c r="H22" s="3">
        <v>1528</v>
      </c>
      <c r="I22" s="3">
        <v>1562</v>
      </c>
      <c r="J22" s="3">
        <v>1430</v>
      </c>
      <c r="K22" s="3">
        <v>1480</v>
      </c>
      <c r="L22" s="3">
        <v>1599</v>
      </c>
      <c r="M22" s="3">
        <v>1583</v>
      </c>
      <c r="N22" s="3">
        <v>1519</v>
      </c>
      <c r="O22" s="3">
        <v>1505</v>
      </c>
      <c r="P22" s="3">
        <v>1384</v>
      </c>
      <c r="Q22" s="3">
        <v>1344</v>
      </c>
      <c r="R22" s="3">
        <v>1449</v>
      </c>
      <c r="S22" s="3">
        <v>1536</v>
      </c>
      <c r="T22" s="3">
        <v>1460</v>
      </c>
      <c r="U22" s="3">
        <v>1564</v>
      </c>
      <c r="V22" s="3">
        <v>1649</v>
      </c>
      <c r="W22" s="3">
        <v>1610</v>
      </c>
      <c r="X22" s="3">
        <v>1584</v>
      </c>
      <c r="Y22" s="3">
        <v>1565</v>
      </c>
      <c r="Z22" s="3">
        <v>1520</v>
      </c>
      <c r="AA22" s="3">
        <v>1515</v>
      </c>
      <c r="AB22" s="3">
        <v>1549</v>
      </c>
      <c r="AC22" s="3">
        <v>1385</v>
      </c>
      <c r="AD22" s="3">
        <v>1522</v>
      </c>
      <c r="AE22" s="3">
        <v>1467</v>
      </c>
      <c r="AF22" s="3">
        <v>1567</v>
      </c>
      <c r="AG22" s="3">
        <v>1517</v>
      </c>
      <c r="AH22" s="3">
        <v>1477</v>
      </c>
      <c r="AI22" s="3">
        <v>1534</v>
      </c>
      <c r="AJ22" s="3">
        <v>1437</v>
      </c>
      <c r="AK22" s="3">
        <v>1611</v>
      </c>
      <c r="AL22" s="3">
        <v>1526</v>
      </c>
      <c r="AM22" s="3">
        <v>1551</v>
      </c>
      <c r="AN22" s="3">
        <v>1512</v>
      </c>
      <c r="AO22" s="3">
        <v>1505</v>
      </c>
      <c r="AP22" s="3">
        <v>1582</v>
      </c>
      <c r="AQ22" s="3">
        <v>1418</v>
      </c>
      <c r="AR22" s="3">
        <v>1484</v>
      </c>
      <c r="AS22" s="3">
        <v>1669</v>
      </c>
      <c r="AT22" s="3">
        <v>1329</v>
      </c>
      <c r="AU22" s="3">
        <v>1626</v>
      </c>
      <c r="AV22" s="3">
        <v>1634</v>
      </c>
      <c r="AW22" s="3">
        <v>1564</v>
      </c>
      <c r="AX22" s="3">
        <v>1473</v>
      </c>
      <c r="AY22" s="3">
        <v>1429</v>
      </c>
      <c r="AZ22" s="3">
        <v>1557</v>
      </c>
      <c r="BA22" s="3">
        <v>1659</v>
      </c>
      <c r="BB22" s="3">
        <v>1522</v>
      </c>
      <c r="BC22" s="3">
        <v>1479</v>
      </c>
      <c r="BD22" s="3">
        <v>1446</v>
      </c>
      <c r="BE22" s="3">
        <v>1570</v>
      </c>
      <c r="BF22" s="3">
        <v>1513</v>
      </c>
      <c r="BG22" s="3">
        <v>1735</v>
      </c>
      <c r="BH22" s="3">
        <v>1542</v>
      </c>
      <c r="BI22" s="3">
        <v>1530</v>
      </c>
      <c r="BJ22" s="3">
        <v>1459</v>
      </c>
      <c r="BK22" s="3">
        <v>1481</v>
      </c>
      <c r="BL22" s="3">
        <v>1450</v>
      </c>
      <c r="BM22" s="3">
        <v>1451</v>
      </c>
      <c r="BN22" s="3">
        <v>1777</v>
      </c>
      <c r="BO22" s="3">
        <v>1526</v>
      </c>
      <c r="BP22" s="3">
        <v>1434</v>
      </c>
      <c r="BQ22" s="3">
        <v>1403</v>
      </c>
      <c r="BR22" s="3">
        <v>1505</v>
      </c>
      <c r="BS22" s="3">
        <v>1556</v>
      </c>
      <c r="BT22" s="3">
        <v>1881</v>
      </c>
      <c r="BU22" s="3">
        <v>1653</v>
      </c>
      <c r="BV22" s="3">
        <v>1813</v>
      </c>
      <c r="BW22" s="3">
        <v>1591</v>
      </c>
      <c r="BX22" s="3">
        <v>1737</v>
      </c>
      <c r="BY22" s="3">
        <v>1554</v>
      </c>
      <c r="BZ22" s="3">
        <v>1773</v>
      </c>
      <c r="CA22" s="3">
        <v>1818</v>
      </c>
      <c r="CB22" s="3">
        <v>1691</v>
      </c>
      <c r="CC22" s="3">
        <v>2427</v>
      </c>
      <c r="CD22" s="3">
        <v>2537</v>
      </c>
      <c r="CE22" s="3">
        <v>2423</v>
      </c>
      <c r="CF22" s="3">
        <v>2505</v>
      </c>
      <c r="CG22" s="3">
        <v>1683</v>
      </c>
      <c r="CH22" s="3">
        <v>2045</v>
      </c>
      <c r="CI22" s="3">
        <v>2008</v>
      </c>
      <c r="CJ22" s="3">
        <v>1989</v>
      </c>
      <c r="CK22" s="3">
        <v>2129</v>
      </c>
      <c r="CL22" s="3">
        <v>1906</v>
      </c>
      <c r="CM22" s="3">
        <v>1740</v>
      </c>
      <c r="CN22" s="3">
        <v>1759</v>
      </c>
      <c r="CO22" s="3">
        <v>1664</v>
      </c>
      <c r="CP22" s="3">
        <v>2114</v>
      </c>
      <c r="CQ22" s="3">
        <v>1857</v>
      </c>
      <c r="CR22" s="3">
        <v>2030</v>
      </c>
      <c r="CS22" s="3">
        <v>1860</v>
      </c>
      <c r="CT22" s="3">
        <v>1648</v>
      </c>
      <c r="CU22" s="3">
        <v>1854</v>
      </c>
      <c r="CV22" s="3">
        <v>1862</v>
      </c>
      <c r="CW22" s="3">
        <v>2029</v>
      </c>
      <c r="CX22" s="3">
        <v>1913</v>
      </c>
      <c r="CY22" s="3">
        <v>1682</v>
      </c>
      <c r="CZ22" s="3">
        <v>1880</v>
      </c>
      <c r="DA22" s="3">
        <v>1861</v>
      </c>
      <c r="DB22" s="3">
        <v>1645</v>
      </c>
      <c r="DC22" s="3">
        <v>1476</v>
      </c>
      <c r="DD22" s="3">
        <v>2029</v>
      </c>
      <c r="DE22" s="3">
        <v>2003</v>
      </c>
      <c r="DF22" s="3">
        <v>1505</v>
      </c>
      <c r="DG22" s="3">
        <v>1752</v>
      </c>
      <c r="DH22" s="3">
        <v>1571</v>
      </c>
      <c r="DI22" s="3">
        <v>1573</v>
      </c>
      <c r="DJ22" s="3">
        <v>1342</v>
      </c>
      <c r="DK22" s="3">
        <v>1659</v>
      </c>
      <c r="DL22" s="3">
        <v>1691</v>
      </c>
      <c r="DM22" s="3">
        <v>1890</v>
      </c>
      <c r="DN22" s="3">
        <v>1671</v>
      </c>
      <c r="DO22" s="3">
        <v>1678</v>
      </c>
      <c r="DP22" s="3">
        <v>1491</v>
      </c>
      <c r="DQ22" s="3">
        <v>1631</v>
      </c>
      <c r="DR22" s="3">
        <v>1802</v>
      </c>
      <c r="DS22" s="3">
        <v>1651</v>
      </c>
      <c r="DT22" s="3">
        <v>1638</v>
      </c>
      <c r="DU22" s="3">
        <v>1570</v>
      </c>
      <c r="DV22" s="3">
        <v>1671</v>
      </c>
      <c r="DW22" s="3">
        <v>1638</v>
      </c>
      <c r="DX22" s="3">
        <v>1522</v>
      </c>
      <c r="DY22" s="3">
        <v>1464</v>
      </c>
      <c r="DZ22" s="3">
        <v>1474</v>
      </c>
      <c r="EA22" s="3">
        <v>1351</v>
      </c>
      <c r="EB22" s="3">
        <v>1486</v>
      </c>
      <c r="EC22" s="3">
        <v>1323</v>
      </c>
      <c r="ED22" s="3">
        <v>1419</v>
      </c>
      <c r="EE22" s="3">
        <v>1488</v>
      </c>
      <c r="EF22" s="3">
        <v>1397</v>
      </c>
      <c r="EG22" s="3">
        <v>1410</v>
      </c>
      <c r="EH22" s="3">
        <v>1421</v>
      </c>
      <c r="EI22" s="3">
        <v>1522</v>
      </c>
      <c r="EJ22" s="3">
        <v>1548</v>
      </c>
      <c r="EK22" s="3">
        <v>1559</v>
      </c>
      <c r="EL22" s="3">
        <v>1505</v>
      </c>
      <c r="EM22" s="3">
        <v>1583</v>
      </c>
      <c r="EN22" s="3">
        <v>1600</v>
      </c>
      <c r="EO22" s="3">
        <v>1537</v>
      </c>
      <c r="EP22" s="3">
        <v>1412</v>
      </c>
      <c r="EQ22" s="3">
        <v>1873</v>
      </c>
      <c r="ER22" s="3">
        <v>1576</v>
      </c>
      <c r="ES22" s="3">
        <v>1573</v>
      </c>
      <c r="ET22" s="3">
        <v>1488</v>
      </c>
      <c r="EU22" s="3">
        <v>1694</v>
      </c>
      <c r="EV22" s="3">
        <v>1531</v>
      </c>
      <c r="EW22" s="3">
        <v>1829</v>
      </c>
      <c r="EX22" s="3">
        <v>1580</v>
      </c>
      <c r="EY22" s="3">
        <v>1644</v>
      </c>
      <c r="EZ22" s="3">
        <v>1636</v>
      </c>
      <c r="FA22" s="3">
        <v>1726</v>
      </c>
      <c r="FB22" s="3">
        <v>1691</v>
      </c>
      <c r="FC22" s="3">
        <v>1607</v>
      </c>
      <c r="FD22" s="3">
        <v>1683</v>
      </c>
      <c r="FE22" s="3">
        <v>1726</v>
      </c>
      <c r="FF22" s="3">
        <v>1586</v>
      </c>
      <c r="FG22" s="3">
        <v>1674</v>
      </c>
      <c r="FH22" s="3">
        <v>1668</v>
      </c>
      <c r="FI22" s="3">
        <v>1507</v>
      </c>
      <c r="FJ22" s="3">
        <v>1460</v>
      </c>
      <c r="FK22" s="3">
        <v>1586</v>
      </c>
      <c r="FL22" s="3">
        <v>1571</v>
      </c>
      <c r="FM22" s="3">
        <v>1684</v>
      </c>
      <c r="FN22" s="3">
        <v>1510</v>
      </c>
      <c r="FO22" s="3">
        <v>1467</v>
      </c>
      <c r="FP22" s="3">
        <v>1446</v>
      </c>
      <c r="FQ22" s="3">
        <v>1536</v>
      </c>
      <c r="FR22" s="3">
        <v>1361</v>
      </c>
      <c r="FS22" s="3">
        <v>1442</v>
      </c>
      <c r="FT22" s="3">
        <v>1408</v>
      </c>
      <c r="FU22" s="3">
        <v>1590</v>
      </c>
      <c r="FV22" s="3">
        <v>1654</v>
      </c>
      <c r="FW22" s="3">
        <v>1540</v>
      </c>
      <c r="FX22" s="3">
        <v>1405</v>
      </c>
      <c r="FY22" s="3">
        <v>1615</v>
      </c>
    </row>
    <row r="23" spans="1:181" x14ac:dyDescent="0.35">
      <c r="A23" t="s">
        <v>85</v>
      </c>
      <c r="B23" s="3">
        <v>1527</v>
      </c>
      <c r="C23" s="3">
        <v>1461</v>
      </c>
      <c r="D23" s="3">
        <v>1537</v>
      </c>
      <c r="E23" s="3">
        <v>1571</v>
      </c>
      <c r="F23" s="3">
        <v>1521</v>
      </c>
      <c r="G23" s="3">
        <v>1559</v>
      </c>
      <c r="H23" s="3">
        <v>1528</v>
      </c>
      <c r="I23" s="3">
        <v>1572</v>
      </c>
      <c r="J23" s="3">
        <v>1442</v>
      </c>
      <c r="K23" s="3">
        <v>1482</v>
      </c>
      <c r="L23" s="3">
        <v>1607</v>
      </c>
      <c r="M23" s="3">
        <v>1593</v>
      </c>
      <c r="N23" s="3">
        <v>1522</v>
      </c>
      <c r="O23" s="3">
        <v>1509</v>
      </c>
      <c r="P23" s="3">
        <v>1392</v>
      </c>
      <c r="Q23" s="3">
        <v>1357</v>
      </c>
      <c r="R23" s="3">
        <v>1468</v>
      </c>
      <c r="S23" s="3">
        <v>1552</v>
      </c>
      <c r="T23" s="3">
        <v>1467</v>
      </c>
      <c r="U23" s="3">
        <v>1577</v>
      </c>
      <c r="V23" s="3">
        <v>1661</v>
      </c>
      <c r="W23" s="3">
        <v>1627</v>
      </c>
      <c r="X23" s="3">
        <v>1598</v>
      </c>
      <c r="Y23" s="3">
        <v>1574</v>
      </c>
      <c r="Z23" s="3">
        <v>1522</v>
      </c>
      <c r="AA23" s="3">
        <v>1520</v>
      </c>
      <c r="AB23" s="3">
        <v>1552</v>
      </c>
      <c r="AC23" s="3">
        <v>1399</v>
      </c>
      <c r="AD23" s="3">
        <v>1533</v>
      </c>
      <c r="AE23" s="3">
        <v>1479</v>
      </c>
      <c r="AF23" s="3">
        <v>1563</v>
      </c>
      <c r="AG23" s="3">
        <v>1524</v>
      </c>
      <c r="AH23" s="3">
        <v>1481</v>
      </c>
      <c r="AI23" s="3">
        <v>1536</v>
      </c>
      <c r="AJ23" s="3">
        <v>1438</v>
      </c>
      <c r="AK23" s="3">
        <v>1622</v>
      </c>
      <c r="AL23" s="3">
        <v>1549</v>
      </c>
      <c r="AM23" s="3">
        <v>1561</v>
      </c>
      <c r="AN23" s="3">
        <v>1516</v>
      </c>
      <c r="AO23" s="3">
        <v>1512</v>
      </c>
      <c r="AP23" s="3">
        <v>1595</v>
      </c>
      <c r="AQ23" s="3">
        <v>1428</v>
      </c>
      <c r="AR23" s="3">
        <v>1491</v>
      </c>
      <c r="AS23" s="3">
        <v>1675</v>
      </c>
      <c r="AT23" s="3">
        <v>1341</v>
      </c>
      <c r="AU23" s="3">
        <v>1639</v>
      </c>
      <c r="AV23" s="3">
        <v>1649</v>
      </c>
      <c r="AW23" s="3">
        <v>1577</v>
      </c>
      <c r="AX23" s="3">
        <v>1475</v>
      </c>
      <c r="AY23" s="3">
        <v>1462</v>
      </c>
      <c r="AZ23" s="3">
        <v>1571</v>
      </c>
      <c r="BA23" s="3">
        <v>1675</v>
      </c>
      <c r="BB23" s="3">
        <v>1530</v>
      </c>
      <c r="BC23" s="3">
        <v>1494</v>
      </c>
      <c r="BD23" s="3">
        <v>1457</v>
      </c>
      <c r="BE23" s="3">
        <v>1585</v>
      </c>
      <c r="BF23" s="3">
        <v>1519</v>
      </c>
      <c r="BG23" s="3">
        <v>1756</v>
      </c>
      <c r="BH23" s="3">
        <v>1552</v>
      </c>
      <c r="BI23" s="3">
        <v>1541</v>
      </c>
      <c r="BJ23" s="3">
        <v>1464</v>
      </c>
      <c r="BK23" s="3">
        <v>1493</v>
      </c>
      <c r="BL23" s="3">
        <v>1463</v>
      </c>
      <c r="BM23" s="3">
        <v>1470</v>
      </c>
      <c r="BN23" s="3">
        <v>1797</v>
      </c>
      <c r="BO23" s="3">
        <v>1536</v>
      </c>
      <c r="BP23" s="3">
        <v>1438</v>
      </c>
      <c r="BQ23" s="3">
        <v>1419</v>
      </c>
      <c r="BR23" s="3">
        <v>1520</v>
      </c>
      <c r="BS23" s="3">
        <v>1565</v>
      </c>
      <c r="BT23" s="3">
        <v>1903</v>
      </c>
      <c r="BU23" s="3">
        <v>1675</v>
      </c>
      <c r="BV23" s="3">
        <v>1833</v>
      </c>
      <c r="BW23" s="3">
        <v>1609</v>
      </c>
      <c r="BX23" s="3">
        <v>1740</v>
      </c>
      <c r="BY23" s="3">
        <v>1565</v>
      </c>
      <c r="BZ23" s="3">
        <v>1787</v>
      </c>
      <c r="CA23" s="3">
        <v>1836</v>
      </c>
      <c r="CB23" s="3">
        <v>1706</v>
      </c>
      <c r="CC23" s="3">
        <v>2435</v>
      </c>
      <c r="CD23" s="3">
        <v>2537</v>
      </c>
      <c r="CE23" s="3">
        <v>2424</v>
      </c>
      <c r="CF23" s="3">
        <v>2516</v>
      </c>
      <c r="CG23" s="3">
        <v>1694</v>
      </c>
      <c r="CH23" s="3">
        <v>2070</v>
      </c>
      <c r="CI23" s="3">
        <v>2023</v>
      </c>
      <c r="CJ23" s="3">
        <v>2004</v>
      </c>
      <c r="CK23" s="3">
        <v>2151</v>
      </c>
      <c r="CL23" s="3">
        <v>1922</v>
      </c>
      <c r="CM23" s="3">
        <v>1750</v>
      </c>
      <c r="CN23" s="3">
        <v>1776</v>
      </c>
      <c r="CO23" s="3">
        <v>1676</v>
      </c>
      <c r="CP23" s="3">
        <v>2130</v>
      </c>
      <c r="CQ23" s="3">
        <v>1861</v>
      </c>
      <c r="CR23" s="3">
        <v>2037</v>
      </c>
      <c r="CS23" s="3">
        <v>1867</v>
      </c>
      <c r="CT23" s="3">
        <v>1669</v>
      </c>
      <c r="CU23" s="3">
        <v>1860</v>
      </c>
      <c r="CV23" s="3">
        <v>1874</v>
      </c>
      <c r="CW23" s="3">
        <v>2034</v>
      </c>
      <c r="CX23" s="3">
        <v>1929</v>
      </c>
      <c r="CY23" s="3">
        <v>1691</v>
      </c>
      <c r="CZ23" s="3">
        <v>1893</v>
      </c>
      <c r="DA23" s="3">
        <v>1877</v>
      </c>
      <c r="DB23" s="3">
        <v>1650</v>
      </c>
      <c r="DC23" s="3">
        <v>1491</v>
      </c>
      <c r="DD23" s="3">
        <v>2031</v>
      </c>
      <c r="DE23" s="3">
        <v>2022</v>
      </c>
      <c r="DF23" s="3">
        <v>1522</v>
      </c>
      <c r="DG23" s="3">
        <v>1781</v>
      </c>
      <c r="DH23" s="3">
        <v>1567</v>
      </c>
      <c r="DI23" s="3">
        <v>1578</v>
      </c>
      <c r="DJ23" s="3">
        <v>1348</v>
      </c>
      <c r="DK23" s="3">
        <v>1663</v>
      </c>
      <c r="DL23" s="3">
        <v>1698</v>
      </c>
      <c r="DM23" s="3">
        <v>1903</v>
      </c>
      <c r="DN23" s="3">
        <v>1684</v>
      </c>
      <c r="DO23" s="3">
        <v>1691</v>
      </c>
      <c r="DP23" s="3">
        <v>1505</v>
      </c>
      <c r="DQ23" s="3">
        <v>1654</v>
      </c>
      <c r="DR23" s="3">
        <v>1825</v>
      </c>
      <c r="DS23" s="3">
        <v>1661</v>
      </c>
      <c r="DT23" s="3">
        <v>1645</v>
      </c>
      <c r="DU23" s="3">
        <v>1586</v>
      </c>
      <c r="DV23" s="3">
        <v>1678</v>
      </c>
      <c r="DW23" s="3">
        <v>1653</v>
      </c>
      <c r="DX23" s="3">
        <v>1522</v>
      </c>
      <c r="DY23" s="3">
        <v>1472</v>
      </c>
      <c r="DZ23" s="3">
        <v>1488</v>
      </c>
      <c r="EA23" s="3">
        <v>1360</v>
      </c>
      <c r="EB23" s="3">
        <v>1498</v>
      </c>
      <c r="EC23" s="3">
        <v>1338</v>
      </c>
      <c r="ED23" s="3">
        <v>1432</v>
      </c>
      <c r="EE23" s="3">
        <v>1506</v>
      </c>
      <c r="EF23" s="3">
        <v>1425</v>
      </c>
      <c r="EG23" s="3">
        <v>1426</v>
      </c>
      <c r="EH23" s="3">
        <v>1434</v>
      </c>
      <c r="EI23" s="3">
        <v>1532</v>
      </c>
      <c r="EJ23" s="3">
        <v>1549</v>
      </c>
      <c r="EK23" s="3">
        <v>1585</v>
      </c>
      <c r="EL23" s="3">
        <v>1575</v>
      </c>
      <c r="EM23" s="3">
        <v>1586</v>
      </c>
      <c r="EN23" s="3">
        <v>1607</v>
      </c>
      <c r="EO23" s="3">
        <v>1552</v>
      </c>
      <c r="EP23" s="3">
        <v>1433</v>
      </c>
      <c r="EQ23" s="3">
        <v>1884</v>
      </c>
      <c r="ER23" s="3">
        <v>1597</v>
      </c>
      <c r="ES23" s="3">
        <v>1598</v>
      </c>
      <c r="ET23" s="3">
        <v>1518</v>
      </c>
      <c r="EU23" s="3">
        <v>1718</v>
      </c>
      <c r="EV23" s="3">
        <v>1550</v>
      </c>
      <c r="EW23" s="3">
        <v>1841</v>
      </c>
      <c r="EX23" s="3">
        <v>1584</v>
      </c>
      <c r="EY23" s="3">
        <v>1664</v>
      </c>
      <c r="EZ23" s="3">
        <v>1651</v>
      </c>
      <c r="FA23" s="3">
        <v>1735</v>
      </c>
      <c r="FB23" s="3">
        <v>1716</v>
      </c>
      <c r="FC23" s="3">
        <v>1635</v>
      </c>
      <c r="FD23" s="3">
        <v>1691</v>
      </c>
      <c r="FE23" s="3">
        <v>1739</v>
      </c>
      <c r="FF23" s="3">
        <v>1601</v>
      </c>
      <c r="FG23" s="3">
        <v>1688</v>
      </c>
      <c r="FH23" s="3">
        <v>1688</v>
      </c>
      <c r="FI23" s="3">
        <v>1522</v>
      </c>
      <c r="FJ23" s="3">
        <v>1475</v>
      </c>
      <c r="FK23" s="3">
        <v>1606</v>
      </c>
      <c r="FL23" s="3">
        <v>1592</v>
      </c>
      <c r="FM23" s="3">
        <v>1709</v>
      </c>
      <c r="FN23" s="3">
        <v>1496</v>
      </c>
      <c r="FO23" s="3">
        <v>1477</v>
      </c>
      <c r="FP23" s="3">
        <v>1456</v>
      </c>
      <c r="FQ23" s="3">
        <v>1533</v>
      </c>
      <c r="FR23" s="3">
        <v>1370</v>
      </c>
      <c r="FS23" s="3">
        <v>1473</v>
      </c>
      <c r="FT23" s="3">
        <v>1424</v>
      </c>
      <c r="FU23" s="3">
        <v>1590</v>
      </c>
      <c r="FV23" s="3">
        <v>1659</v>
      </c>
      <c r="FW23" s="3">
        <v>1544</v>
      </c>
      <c r="FX23" s="3">
        <v>1421</v>
      </c>
      <c r="FY23" s="3">
        <v>1628</v>
      </c>
    </row>
    <row r="24" spans="1:181" x14ac:dyDescent="0.35">
      <c r="A24" t="s">
        <v>86</v>
      </c>
      <c r="B24" s="3">
        <v>1528</v>
      </c>
      <c r="C24" s="3">
        <v>1458</v>
      </c>
      <c r="D24" s="3">
        <v>1532</v>
      </c>
      <c r="E24" s="3">
        <v>1570</v>
      </c>
      <c r="F24" s="3">
        <v>1515</v>
      </c>
      <c r="G24" s="3">
        <v>1558</v>
      </c>
      <c r="H24" s="3">
        <v>1553</v>
      </c>
      <c r="I24" s="3">
        <v>1582</v>
      </c>
      <c r="J24" s="3">
        <v>1440</v>
      </c>
      <c r="K24" s="3">
        <v>1475</v>
      </c>
      <c r="L24" s="3">
        <v>1607</v>
      </c>
      <c r="M24" s="3">
        <v>1595</v>
      </c>
      <c r="N24" s="3">
        <v>1523</v>
      </c>
      <c r="O24" s="3">
        <v>1512</v>
      </c>
      <c r="P24" s="3">
        <v>1399</v>
      </c>
      <c r="Q24" s="3">
        <v>1365</v>
      </c>
      <c r="R24" s="3">
        <v>1471</v>
      </c>
      <c r="S24" s="3">
        <v>1555</v>
      </c>
      <c r="T24" s="3">
        <v>1473</v>
      </c>
      <c r="U24" s="3">
        <v>1579</v>
      </c>
      <c r="V24" s="3">
        <v>1661</v>
      </c>
      <c r="W24" s="3">
        <v>1634</v>
      </c>
      <c r="X24" s="3">
        <v>1604</v>
      </c>
      <c r="Y24" s="3">
        <v>1575</v>
      </c>
      <c r="Z24" s="3">
        <v>1515</v>
      </c>
      <c r="AA24" s="3">
        <v>1522</v>
      </c>
      <c r="AB24" s="3">
        <v>1558</v>
      </c>
      <c r="AC24" s="3">
        <v>1397</v>
      </c>
      <c r="AD24" s="3">
        <v>1533</v>
      </c>
      <c r="AE24" s="3">
        <v>1477</v>
      </c>
      <c r="AF24" s="3">
        <v>1563</v>
      </c>
      <c r="AG24" s="3">
        <v>1498</v>
      </c>
      <c r="AH24" s="3">
        <v>1484</v>
      </c>
      <c r="AI24" s="3">
        <v>1542</v>
      </c>
      <c r="AJ24" s="3">
        <v>1448</v>
      </c>
      <c r="AK24" s="3">
        <v>1625</v>
      </c>
      <c r="AL24" s="3">
        <v>1585</v>
      </c>
      <c r="AM24" s="3">
        <v>1569</v>
      </c>
      <c r="AN24" s="3">
        <v>1522</v>
      </c>
      <c r="AO24" s="3">
        <v>1518</v>
      </c>
      <c r="AP24" s="3">
        <v>1598</v>
      </c>
      <c r="AQ24" s="3">
        <v>1430</v>
      </c>
      <c r="AR24" s="3">
        <v>1494</v>
      </c>
      <c r="AS24" s="3">
        <v>1688</v>
      </c>
      <c r="AT24" s="3">
        <v>1341</v>
      </c>
      <c r="AU24" s="3">
        <v>1638</v>
      </c>
      <c r="AV24" s="3">
        <v>1649</v>
      </c>
      <c r="AW24" s="3">
        <v>1582</v>
      </c>
      <c r="AX24" s="3">
        <v>1473</v>
      </c>
      <c r="AY24" s="3">
        <v>1459</v>
      </c>
      <c r="AZ24" s="3">
        <v>1575</v>
      </c>
      <c r="BA24" s="3">
        <v>1674</v>
      </c>
      <c r="BB24" s="3">
        <v>1536</v>
      </c>
      <c r="BC24" s="3">
        <v>1498</v>
      </c>
      <c r="BD24" s="3">
        <v>1463</v>
      </c>
      <c r="BE24" s="3">
        <v>1595</v>
      </c>
      <c r="BF24" s="3">
        <v>1515</v>
      </c>
      <c r="BG24" s="3">
        <v>1759</v>
      </c>
      <c r="BH24" s="3">
        <v>1548</v>
      </c>
      <c r="BI24" s="3">
        <v>1543</v>
      </c>
      <c r="BJ24" s="3">
        <v>1463</v>
      </c>
      <c r="BK24" s="3">
        <v>1500</v>
      </c>
      <c r="BL24" s="3">
        <v>1465</v>
      </c>
      <c r="BM24" s="3">
        <v>1473</v>
      </c>
      <c r="BN24" s="3">
        <v>1796</v>
      </c>
      <c r="BO24" s="3">
        <v>1540</v>
      </c>
      <c r="BP24" s="3">
        <v>1447</v>
      </c>
      <c r="BQ24" s="3">
        <v>1413</v>
      </c>
      <c r="BR24" s="3">
        <v>1520</v>
      </c>
      <c r="BS24" s="3">
        <v>1583</v>
      </c>
      <c r="BT24" s="3">
        <v>1902</v>
      </c>
      <c r="BU24" s="3">
        <v>1670</v>
      </c>
      <c r="BV24" s="3">
        <v>1838</v>
      </c>
      <c r="BW24" s="3">
        <v>1611</v>
      </c>
      <c r="BX24" s="3">
        <v>1750</v>
      </c>
      <c r="BY24" s="3">
        <v>1563</v>
      </c>
      <c r="BZ24" s="3">
        <v>1787</v>
      </c>
      <c r="CA24" s="3">
        <v>1837</v>
      </c>
      <c r="CB24" s="3">
        <v>1710</v>
      </c>
      <c r="CC24" s="3">
        <v>2431</v>
      </c>
      <c r="CD24" s="3">
        <v>2537</v>
      </c>
      <c r="CE24" s="3">
        <v>2413</v>
      </c>
      <c r="CF24" s="3">
        <v>2521</v>
      </c>
      <c r="CG24" s="3">
        <v>1691</v>
      </c>
      <c r="CH24" s="3">
        <v>2063</v>
      </c>
      <c r="CI24" s="3">
        <v>2022</v>
      </c>
      <c r="CJ24" s="3">
        <v>2003</v>
      </c>
      <c r="CK24" s="3">
        <v>2152</v>
      </c>
      <c r="CL24" s="3">
        <v>1925</v>
      </c>
      <c r="CM24" s="3">
        <v>1756</v>
      </c>
      <c r="CN24" s="3">
        <v>1774</v>
      </c>
      <c r="CO24" s="3">
        <v>1677</v>
      </c>
      <c r="CP24" s="3">
        <v>2127</v>
      </c>
      <c r="CQ24" s="3">
        <v>1867</v>
      </c>
      <c r="CR24" s="3">
        <v>2045</v>
      </c>
      <c r="CS24" s="3">
        <v>1860</v>
      </c>
      <c r="CT24" s="3">
        <v>1657</v>
      </c>
      <c r="CU24" s="3">
        <v>1860</v>
      </c>
      <c r="CV24" s="3">
        <v>1868</v>
      </c>
      <c r="CW24" s="3">
        <v>2044</v>
      </c>
      <c r="CX24" s="3">
        <v>1929</v>
      </c>
      <c r="CY24" s="3">
        <v>1703</v>
      </c>
      <c r="CZ24" s="3">
        <v>1898</v>
      </c>
      <c r="DA24" s="3">
        <v>1878</v>
      </c>
      <c r="DB24" s="3">
        <v>1646</v>
      </c>
      <c r="DC24" s="3">
        <v>1493</v>
      </c>
      <c r="DD24" s="3">
        <v>2037</v>
      </c>
      <c r="DE24" s="3">
        <v>2029</v>
      </c>
      <c r="DF24" s="3">
        <v>1522</v>
      </c>
      <c r="DG24" s="3">
        <v>1776</v>
      </c>
      <c r="DH24" s="3">
        <v>1562</v>
      </c>
      <c r="DI24" s="3">
        <v>1578</v>
      </c>
      <c r="DJ24" s="3">
        <v>1364</v>
      </c>
      <c r="DK24" s="3">
        <v>1661</v>
      </c>
      <c r="DL24" s="3">
        <v>1706</v>
      </c>
      <c r="DM24" s="3">
        <v>1903</v>
      </c>
      <c r="DN24" s="3">
        <v>1691</v>
      </c>
      <c r="DO24" s="3">
        <v>1705</v>
      </c>
      <c r="DP24" s="3">
        <v>1512</v>
      </c>
      <c r="DQ24" s="3">
        <v>1668</v>
      </c>
      <c r="DR24" s="3">
        <v>1828</v>
      </c>
      <c r="DS24" s="3">
        <v>1670</v>
      </c>
      <c r="DT24" s="3">
        <v>1648</v>
      </c>
      <c r="DU24" s="3">
        <v>1585</v>
      </c>
      <c r="DV24" s="3">
        <v>1686</v>
      </c>
      <c r="DW24" s="3">
        <v>1655</v>
      </c>
      <c r="DX24" s="3">
        <v>1523</v>
      </c>
      <c r="DY24" s="3">
        <v>1483</v>
      </c>
      <c r="DZ24" s="3">
        <v>1487</v>
      </c>
      <c r="EA24" s="3">
        <v>1364</v>
      </c>
      <c r="EB24" s="3">
        <v>1497</v>
      </c>
      <c r="EC24" s="3">
        <v>1348</v>
      </c>
      <c r="ED24" s="3">
        <v>1432</v>
      </c>
      <c r="EE24" s="3">
        <v>1515</v>
      </c>
      <c r="EF24" s="3">
        <v>1428</v>
      </c>
      <c r="EG24" s="3">
        <v>1425</v>
      </c>
      <c r="EH24" s="3">
        <v>1435</v>
      </c>
      <c r="EI24" s="3">
        <v>1522</v>
      </c>
      <c r="EJ24" s="3">
        <v>1554</v>
      </c>
      <c r="EK24" s="3">
        <v>1582</v>
      </c>
      <c r="EL24" s="3">
        <v>1555</v>
      </c>
      <c r="EM24" s="3">
        <v>1598</v>
      </c>
      <c r="EN24" s="3">
        <v>1604</v>
      </c>
      <c r="EO24" s="3">
        <v>1556</v>
      </c>
      <c r="EP24" s="3">
        <v>1437</v>
      </c>
      <c r="EQ24" s="3">
        <v>1879</v>
      </c>
      <c r="ER24" s="3">
        <v>1611</v>
      </c>
      <c r="ES24" s="3">
        <v>1597</v>
      </c>
      <c r="ET24" s="3">
        <v>1522</v>
      </c>
      <c r="EU24" s="3">
        <v>1828</v>
      </c>
      <c r="EV24" s="3">
        <v>1557</v>
      </c>
      <c r="EW24" s="3">
        <v>1906</v>
      </c>
      <c r="EX24" s="3">
        <v>1574</v>
      </c>
      <c r="EY24" s="3">
        <v>1684</v>
      </c>
      <c r="EZ24" s="3">
        <v>1664</v>
      </c>
      <c r="FA24" s="3">
        <v>1745</v>
      </c>
      <c r="FB24" s="3">
        <v>1711</v>
      </c>
      <c r="FC24" s="3">
        <v>1646</v>
      </c>
      <c r="FD24" s="3">
        <v>1705</v>
      </c>
      <c r="FE24" s="3">
        <v>1770</v>
      </c>
      <c r="FF24" s="3">
        <v>1607</v>
      </c>
      <c r="FG24" s="3">
        <v>1703</v>
      </c>
      <c r="FH24" s="3">
        <v>1687</v>
      </c>
      <c r="FI24" s="3">
        <v>1522</v>
      </c>
      <c r="FJ24" s="3">
        <v>1488</v>
      </c>
      <c r="FK24" s="3">
        <v>1617</v>
      </c>
      <c r="FL24" s="3">
        <v>1607</v>
      </c>
      <c r="FM24" s="3">
        <v>1703</v>
      </c>
      <c r="FN24" s="3">
        <v>1495</v>
      </c>
      <c r="FO24" s="3">
        <v>1480</v>
      </c>
      <c r="FP24" s="3">
        <v>1460</v>
      </c>
      <c r="FQ24" s="3">
        <v>1538</v>
      </c>
      <c r="FR24" s="3">
        <v>1374</v>
      </c>
      <c r="FS24" s="3">
        <v>1458</v>
      </c>
      <c r="FT24" s="3">
        <v>1426</v>
      </c>
      <c r="FU24" s="3">
        <v>1602</v>
      </c>
      <c r="FV24" s="3">
        <v>1666</v>
      </c>
      <c r="FW24" s="3">
        <v>1547</v>
      </c>
      <c r="FX24" s="3">
        <v>1417</v>
      </c>
      <c r="FY24" s="3">
        <v>1631</v>
      </c>
    </row>
    <row r="25" spans="1:181" x14ac:dyDescent="0.35">
      <c r="A25" t="s">
        <v>87</v>
      </c>
      <c r="B25" s="3">
        <v>1536</v>
      </c>
      <c r="C25" s="3">
        <v>1458</v>
      </c>
      <c r="D25" s="3">
        <v>1533</v>
      </c>
      <c r="E25" s="3">
        <v>1583</v>
      </c>
      <c r="F25" s="3">
        <v>1519</v>
      </c>
      <c r="G25" s="3">
        <v>1559</v>
      </c>
      <c r="H25" s="3">
        <v>1550</v>
      </c>
      <c r="I25" s="3">
        <v>1591</v>
      </c>
      <c r="J25" s="3">
        <v>1448</v>
      </c>
      <c r="K25" s="3">
        <v>1481</v>
      </c>
      <c r="L25" s="3">
        <v>1620</v>
      </c>
      <c r="M25" s="3">
        <v>1608</v>
      </c>
      <c r="N25" s="3">
        <v>1539</v>
      </c>
      <c r="O25" s="3">
        <v>1523</v>
      </c>
      <c r="P25" s="3">
        <v>1418</v>
      </c>
      <c r="Q25" s="3">
        <v>1362</v>
      </c>
      <c r="R25" s="3">
        <v>1492</v>
      </c>
      <c r="S25" s="3">
        <v>1562</v>
      </c>
      <c r="T25" s="3">
        <v>1501</v>
      </c>
      <c r="U25" s="3">
        <v>1586</v>
      </c>
      <c r="V25" s="3">
        <v>1672</v>
      </c>
      <c r="W25" s="3">
        <v>1649</v>
      </c>
      <c r="X25" s="3">
        <v>1611</v>
      </c>
      <c r="Y25" s="3">
        <v>1589</v>
      </c>
      <c r="Z25" s="3">
        <v>1522</v>
      </c>
      <c r="AA25" s="3">
        <v>1522</v>
      </c>
      <c r="AB25" s="3">
        <v>1561</v>
      </c>
      <c r="AC25" s="3">
        <v>1412</v>
      </c>
      <c r="AD25" s="3">
        <v>1548</v>
      </c>
      <c r="AE25" s="3">
        <v>1485</v>
      </c>
      <c r="AF25" s="3">
        <v>1574</v>
      </c>
      <c r="AG25" s="3">
        <v>1541</v>
      </c>
      <c r="AH25" s="3">
        <v>1503</v>
      </c>
      <c r="AI25" s="3">
        <v>1555</v>
      </c>
      <c r="AJ25" s="3">
        <v>1457</v>
      </c>
      <c r="AK25" s="3">
        <v>1637</v>
      </c>
      <c r="AL25" s="3">
        <v>1560</v>
      </c>
      <c r="AM25" s="3">
        <v>1583</v>
      </c>
      <c r="AN25" s="3">
        <v>1525</v>
      </c>
      <c r="AO25" s="3">
        <v>1522</v>
      </c>
      <c r="AP25" s="3">
        <v>1621</v>
      </c>
      <c r="AQ25" s="3">
        <v>1430</v>
      </c>
      <c r="AR25" s="3">
        <v>1502</v>
      </c>
      <c r="AS25" s="3">
        <v>1697</v>
      </c>
      <c r="AT25" s="3">
        <v>1363</v>
      </c>
      <c r="AU25" s="3">
        <v>1653</v>
      </c>
      <c r="AV25" s="3">
        <v>1663</v>
      </c>
      <c r="AW25" s="3">
        <v>1601</v>
      </c>
      <c r="AX25" s="3">
        <v>1492</v>
      </c>
      <c r="AY25" s="3">
        <v>1468</v>
      </c>
      <c r="AZ25" s="3">
        <v>1599</v>
      </c>
      <c r="BA25" s="3">
        <v>1689</v>
      </c>
      <c r="BB25" s="3">
        <v>1555</v>
      </c>
      <c r="BC25" s="3">
        <v>1512</v>
      </c>
      <c r="BD25" s="3">
        <v>1472</v>
      </c>
      <c r="BE25" s="3">
        <v>1607</v>
      </c>
      <c r="BF25" s="3">
        <v>1530</v>
      </c>
      <c r="BG25" s="3">
        <v>1776</v>
      </c>
      <c r="BH25" s="3">
        <v>1554</v>
      </c>
      <c r="BI25" s="3">
        <v>1566</v>
      </c>
      <c r="BJ25" s="3">
        <v>1490</v>
      </c>
      <c r="BK25" s="3">
        <v>1522</v>
      </c>
      <c r="BL25" s="3">
        <v>1486</v>
      </c>
      <c r="BM25" s="3">
        <v>1491</v>
      </c>
      <c r="BN25" s="3">
        <v>1825</v>
      </c>
      <c r="BO25" s="3">
        <v>1549</v>
      </c>
      <c r="BP25" s="3">
        <v>1469</v>
      </c>
      <c r="BQ25" s="3">
        <v>1425</v>
      </c>
      <c r="BR25" s="3">
        <v>1524</v>
      </c>
      <c r="BS25" s="3">
        <v>1611</v>
      </c>
      <c r="BT25" s="3">
        <v>1922</v>
      </c>
      <c r="BU25" s="3">
        <v>1688</v>
      </c>
      <c r="BV25" s="3">
        <v>1858</v>
      </c>
      <c r="BW25" s="3">
        <v>1627</v>
      </c>
      <c r="BX25" s="3">
        <v>1752</v>
      </c>
      <c r="BY25" s="3">
        <v>1572</v>
      </c>
      <c r="BZ25" s="3">
        <v>1805</v>
      </c>
      <c r="CA25" s="3">
        <v>1845</v>
      </c>
      <c r="CB25" s="3">
        <v>1722</v>
      </c>
      <c r="CC25" s="3">
        <v>2471</v>
      </c>
      <c r="CD25" s="3">
        <v>2559</v>
      </c>
      <c r="CE25" s="3">
        <v>2452</v>
      </c>
      <c r="CF25" s="3">
        <v>2537</v>
      </c>
      <c r="CG25" s="3">
        <v>1691</v>
      </c>
      <c r="CH25" s="3">
        <v>2092</v>
      </c>
      <c r="CI25" s="3">
        <v>2039</v>
      </c>
      <c r="CJ25" s="3">
        <v>2026</v>
      </c>
      <c r="CK25" s="3">
        <v>2175</v>
      </c>
      <c r="CL25" s="3">
        <v>1939</v>
      </c>
      <c r="CM25" s="3">
        <v>1756</v>
      </c>
      <c r="CN25" s="3">
        <v>1782</v>
      </c>
      <c r="CO25" s="3">
        <v>1687</v>
      </c>
      <c r="CP25" s="3">
        <v>2149</v>
      </c>
      <c r="CQ25" s="3">
        <v>1877</v>
      </c>
      <c r="CR25" s="3">
        <v>2067</v>
      </c>
      <c r="CS25" s="3">
        <v>1886</v>
      </c>
      <c r="CT25" s="3">
        <v>1683</v>
      </c>
      <c r="CU25" s="3">
        <v>1865</v>
      </c>
      <c r="CV25" s="3">
        <v>1883</v>
      </c>
      <c r="CW25" s="3">
        <v>2065</v>
      </c>
      <c r="CX25" s="3">
        <v>1949</v>
      </c>
      <c r="CY25" s="3">
        <v>1717</v>
      </c>
      <c r="CZ25" s="3">
        <v>1919</v>
      </c>
      <c r="DA25" s="3">
        <v>1884</v>
      </c>
      <c r="DB25" s="3">
        <v>1655</v>
      </c>
      <c r="DC25" s="3">
        <v>1498</v>
      </c>
      <c r="DD25" s="3">
        <v>2062</v>
      </c>
      <c r="DE25" s="3">
        <v>2030</v>
      </c>
      <c r="DF25" s="3">
        <v>1534</v>
      </c>
      <c r="DG25" s="3">
        <v>1787</v>
      </c>
      <c r="DH25" s="3">
        <v>1566</v>
      </c>
      <c r="DI25" s="3">
        <v>1575</v>
      </c>
      <c r="DJ25" s="3">
        <v>1373</v>
      </c>
      <c r="DK25" s="3">
        <v>1668</v>
      </c>
      <c r="DL25" s="3">
        <v>1726</v>
      </c>
      <c r="DM25" s="3">
        <v>1924</v>
      </c>
      <c r="DN25" s="3">
        <v>1682</v>
      </c>
      <c r="DO25" s="3">
        <v>1691</v>
      </c>
      <c r="DP25" s="3">
        <v>1495</v>
      </c>
      <c r="DQ25" s="3">
        <v>1642</v>
      </c>
      <c r="DR25" s="3">
        <v>1832</v>
      </c>
      <c r="DS25" s="3">
        <v>1679</v>
      </c>
      <c r="DT25" s="3">
        <v>1663</v>
      </c>
      <c r="DU25" s="3">
        <v>1601</v>
      </c>
      <c r="DV25" s="3">
        <v>1685</v>
      </c>
      <c r="DW25" s="3">
        <v>1661</v>
      </c>
      <c r="DX25" s="3">
        <v>1522</v>
      </c>
      <c r="DY25" s="3">
        <v>1495</v>
      </c>
      <c r="DZ25" s="3">
        <v>1503</v>
      </c>
      <c r="EA25" s="3">
        <v>1370</v>
      </c>
      <c r="EB25" s="3">
        <v>1493</v>
      </c>
      <c r="EC25" s="3">
        <v>1353</v>
      </c>
      <c r="ED25" s="3">
        <v>1445</v>
      </c>
      <c r="EE25" s="3">
        <v>1511</v>
      </c>
      <c r="EF25" s="3">
        <v>1423</v>
      </c>
      <c r="EG25" s="3">
        <v>1428</v>
      </c>
      <c r="EH25" s="3">
        <v>1438</v>
      </c>
      <c r="EI25" s="3">
        <v>1539</v>
      </c>
      <c r="EJ25" s="3">
        <v>1573</v>
      </c>
      <c r="EK25" s="3">
        <v>1599</v>
      </c>
      <c r="EL25" s="3">
        <v>1556</v>
      </c>
      <c r="EM25" s="3">
        <v>1600</v>
      </c>
      <c r="EN25" s="3">
        <v>1607</v>
      </c>
      <c r="EO25" s="3">
        <v>1556</v>
      </c>
      <c r="EP25" s="3">
        <v>1430</v>
      </c>
      <c r="EQ25" s="3">
        <v>1890</v>
      </c>
      <c r="ER25" s="3">
        <v>1623</v>
      </c>
      <c r="ES25" s="3">
        <v>1617</v>
      </c>
      <c r="ET25" s="3">
        <v>1532</v>
      </c>
      <c r="EU25" s="3">
        <v>1869</v>
      </c>
      <c r="EV25" s="3">
        <v>1583</v>
      </c>
      <c r="EW25" s="3">
        <v>1908</v>
      </c>
      <c r="EX25" s="3">
        <v>1617</v>
      </c>
      <c r="EY25" s="3">
        <v>1689</v>
      </c>
      <c r="EZ25" s="3">
        <v>1673</v>
      </c>
      <c r="FA25" s="3">
        <v>1763</v>
      </c>
      <c r="FB25" s="3">
        <v>1741</v>
      </c>
      <c r="FC25" s="3">
        <v>1658</v>
      </c>
      <c r="FD25" s="3">
        <v>1718</v>
      </c>
      <c r="FE25" s="3">
        <v>1783</v>
      </c>
      <c r="FF25" s="3">
        <v>1654</v>
      </c>
      <c r="FG25" s="3">
        <v>1720</v>
      </c>
      <c r="FH25" s="3">
        <v>1710</v>
      </c>
      <c r="FI25" s="3">
        <v>1545</v>
      </c>
      <c r="FJ25" s="3">
        <v>1507</v>
      </c>
      <c r="FK25" s="3">
        <v>1639</v>
      </c>
      <c r="FL25" s="3">
        <v>1615</v>
      </c>
      <c r="FM25" s="3">
        <v>1722</v>
      </c>
      <c r="FN25" s="3">
        <v>1505</v>
      </c>
      <c r="FO25" s="3">
        <v>1509</v>
      </c>
      <c r="FP25" s="3">
        <v>1476</v>
      </c>
      <c r="FQ25" s="3">
        <v>1557</v>
      </c>
      <c r="FR25" s="3">
        <v>1394</v>
      </c>
      <c r="FS25" s="3">
        <v>1491</v>
      </c>
      <c r="FT25" s="3">
        <v>1457</v>
      </c>
      <c r="FU25" s="3">
        <v>1636</v>
      </c>
      <c r="FV25" s="3">
        <v>1689</v>
      </c>
      <c r="FW25" s="3">
        <v>1576</v>
      </c>
      <c r="FX25" s="3">
        <v>1445</v>
      </c>
      <c r="FY25" s="3">
        <v>1646</v>
      </c>
    </row>
    <row r="26" spans="1:181" x14ac:dyDescent="0.35">
      <c r="A26" t="s">
        <v>88</v>
      </c>
      <c r="B26" s="3">
        <v>1522</v>
      </c>
      <c r="C26" s="3">
        <v>1436</v>
      </c>
      <c r="D26" s="3">
        <v>1522</v>
      </c>
      <c r="E26" s="3">
        <v>1559</v>
      </c>
      <c r="F26" s="3">
        <v>1511</v>
      </c>
      <c r="G26" s="3">
        <v>1546</v>
      </c>
      <c r="H26" s="3">
        <v>1541</v>
      </c>
      <c r="I26" s="3">
        <v>1591</v>
      </c>
      <c r="J26" s="3">
        <v>1445</v>
      </c>
      <c r="K26" s="3">
        <v>1476</v>
      </c>
      <c r="L26" s="3">
        <v>1607</v>
      </c>
      <c r="M26" s="3">
        <v>1587</v>
      </c>
      <c r="N26" s="3">
        <v>1520</v>
      </c>
      <c r="O26" s="3">
        <v>1505</v>
      </c>
      <c r="P26" s="3">
        <v>1400</v>
      </c>
      <c r="Q26" s="3">
        <v>1361</v>
      </c>
      <c r="R26" s="3">
        <v>1480</v>
      </c>
      <c r="S26" s="3">
        <v>1543</v>
      </c>
      <c r="T26" s="3">
        <v>1465</v>
      </c>
      <c r="U26" s="3">
        <v>1566</v>
      </c>
      <c r="V26" s="3">
        <v>1646</v>
      </c>
      <c r="W26" s="3">
        <v>1624</v>
      </c>
      <c r="X26" s="3">
        <v>1603</v>
      </c>
      <c r="Y26" s="3">
        <v>1568</v>
      </c>
      <c r="Z26" s="3">
        <v>1514</v>
      </c>
      <c r="AA26" s="3">
        <v>1517</v>
      </c>
      <c r="AB26" s="3">
        <v>1548</v>
      </c>
      <c r="AC26" s="3">
        <v>1380</v>
      </c>
      <c r="AD26" s="3">
        <v>1522</v>
      </c>
      <c r="AE26" s="3">
        <v>1467</v>
      </c>
      <c r="AF26" s="3">
        <v>1562</v>
      </c>
      <c r="AG26" s="3">
        <v>1522</v>
      </c>
      <c r="AH26" s="3">
        <v>1480</v>
      </c>
      <c r="AI26" s="3">
        <v>1531</v>
      </c>
      <c r="AJ26" s="3">
        <v>1437</v>
      </c>
      <c r="AK26" s="3">
        <v>1619</v>
      </c>
      <c r="AL26" s="3">
        <v>1526</v>
      </c>
      <c r="AM26" s="3">
        <v>1554</v>
      </c>
      <c r="AN26" s="3">
        <v>1513</v>
      </c>
      <c r="AO26" s="3">
        <v>1505</v>
      </c>
      <c r="AP26" s="3">
        <v>1586</v>
      </c>
      <c r="AQ26" s="3">
        <v>1410</v>
      </c>
      <c r="AR26" s="3">
        <v>1476</v>
      </c>
      <c r="AS26" s="3">
        <v>1672</v>
      </c>
      <c r="AT26" s="3">
        <v>1335</v>
      </c>
      <c r="AU26" s="3">
        <v>1630</v>
      </c>
      <c r="AV26" s="3">
        <v>1641</v>
      </c>
      <c r="AW26" s="3">
        <v>1577</v>
      </c>
      <c r="AX26" s="3">
        <v>1478</v>
      </c>
      <c r="AY26" s="3">
        <v>1472</v>
      </c>
      <c r="AZ26" s="3">
        <v>1568</v>
      </c>
      <c r="BA26" s="3">
        <v>1669</v>
      </c>
      <c r="BB26" s="3">
        <v>1528</v>
      </c>
      <c r="BC26" s="3">
        <v>1499</v>
      </c>
      <c r="BD26" s="3">
        <v>1454</v>
      </c>
      <c r="BE26" s="3">
        <v>1583</v>
      </c>
      <c r="BF26" s="3">
        <v>1521</v>
      </c>
      <c r="BG26" s="3">
        <v>1750</v>
      </c>
      <c r="BH26" s="3">
        <v>1543</v>
      </c>
      <c r="BI26" s="3">
        <v>1533</v>
      </c>
      <c r="BJ26" s="3">
        <v>1461</v>
      </c>
      <c r="BK26" s="3">
        <v>1484</v>
      </c>
      <c r="BL26" s="3">
        <v>1452</v>
      </c>
      <c r="BM26" s="3">
        <v>1453</v>
      </c>
      <c r="BN26" s="3">
        <v>1790</v>
      </c>
      <c r="BO26" s="3">
        <v>1534</v>
      </c>
      <c r="BP26" s="3">
        <v>1441</v>
      </c>
      <c r="BQ26" s="3">
        <v>1408</v>
      </c>
      <c r="BR26" s="3">
        <v>1504</v>
      </c>
      <c r="BS26" s="3">
        <v>1562</v>
      </c>
      <c r="BT26" s="3">
        <v>1899</v>
      </c>
      <c r="BU26" s="3">
        <v>1656</v>
      </c>
      <c r="BV26" s="3">
        <v>1828</v>
      </c>
      <c r="BW26" s="3">
        <v>1611</v>
      </c>
      <c r="BX26" s="3">
        <v>1730</v>
      </c>
      <c r="BY26" s="3">
        <v>1562</v>
      </c>
      <c r="BZ26" s="3">
        <v>1786</v>
      </c>
      <c r="CA26" s="3">
        <v>1823</v>
      </c>
      <c r="CB26" s="3">
        <v>1694</v>
      </c>
      <c r="CC26" s="3">
        <v>2437</v>
      </c>
      <c r="CD26" s="3">
        <v>2537</v>
      </c>
      <c r="CE26" s="3">
        <v>2427</v>
      </c>
      <c r="CF26" s="3">
        <v>2526</v>
      </c>
      <c r="CG26" s="3">
        <v>1691</v>
      </c>
      <c r="CH26" s="3">
        <v>2068</v>
      </c>
      <c r="CI26" s="3">
        <v>2028</v>
      </c>
      <c r="CJ26" s="3">
        <v>2016</v>
      </c>
      <c r="CK26" s="3">
        <v>2159</v>
      </c>
      <c r="CL26" s="3">
        <v>1930</v>
      </c>
      <c r="CM26" s="3">
        <v>1751</v>
      </c>
      <c r="CN26" s="3">
        <v>1776</v>
      </c>
      <c r="CO26" s="3">
        <v>1674</v>
      </c>
      <c r="CP26" s="3">
        <v>2131</v>
      </c>
      <c r="CQ26" s="3">
        <v>1871</v>
      </c>
      <c r="CR26" s="3">
        <v>2053</v>
      </c>
      <c r="CS26" s="3">
        <v>1860</v>
      </c>
      <c r="CT26" s="3">
        <v>1662</v>
      </c>
      <c r="CU26" s="3">
        <v>1860</v>
      </c>
      <c r="CV26" s="3">
        <v>1867</v>
      </c>
      <c r="CW26" s="3">
        <v>2053</v>
      </c>
      <c r="CX26" s="3">
        <v>1935</v>
      </c>
      <c r="CY26" s="3">
        <v>1692</v>
      </c>
      <c r="CZ26" s="3">
        <v>1893</v>
      </c>
      <c r="DA26" s="3">
        <v>1865</v>
      </c>
      <c r="DB26" s="3">
        <v>1653</v>
      </c>
      <c r="DC26" s="3">
        <v>1493</v>
      </c>
      <c r="DD26" s="3">
        <v>2038</v>
      </c>
      <c r="DE26" s="3">
        <v>2029</v>
      </c>
      <c r="DF26" s="3">
        <v>1524</v>
      </c>
      <c r="DG26" s="3">
        <v>1778</v>
      </c>
      <c r="DH26" s="3">
        <v>1566</v>
      </c>
      <c r="DI26" s="3">
        <v>1569</v>
      </c>
      <c r="DJ26" s="3">
        <v>1359</v>
      </c>
      <c r="DK26" s="3">
        <v>1661</v>
      </c>
      <c r="DL26" s="3">
        <v>1701</v>
      </c>
      <c r="DM26" s="3">
        <v>1903</v>
      </c>
      <c r="DN26" s="3">
        <v>1687</v>
      </c>
      <c r="DO26" s="3">
        <v>1700</v>
      </c>
      <c r="DP26" s="3">
        <v>1519</v>
      </c>
      <c r="DQ26" s="3">
        <v>1670</v>
      </c>
      <c r="DR26" s="3">
        <v>1830</v>
      </c>
      <c r="DS26" s="3">
        <v>1649</v>
      </c>
      <c r="DT26" s="3">
        <v>1640</v>
      </c>
      <c r="DU26" s="3">
        <v>1581</v>
      </c>
      <c r="DV26" s="3">
        <v>1672</v>
      </c>
      <c r="DW26" s="3">
        <v>1646</v>
      </c>
      <c r="DX26" s="3">
        <v>1525</v>
      </c>
      <c r="DY26" s="3">
        <v>1479</v>
      </c>
      <c r="DZ26" s="3">
        <v>1483</v>
      </c>
      <c r="EA26" s="3">
        <v>1356</v>
      </c>
      <c r="EB26" s="3">
        <v>1491</v>
      </c>
      <c r="EC26" s="3">
        <v>1341</v>
      </c>
      <c r="ED26" s="3">
        <v>1433</v>
      </c>
      <c r="EE26" s="3">
        <v>1503</v>
      </c>
      <c r="EF26" s="3">
        <v>1430</v>
      </c>
      <c r="EG26" s="3">
        <v>1427</v>
      </c>
      <c r="EH26" s="3">
        <v>1428</v>
      </c>
      <c r="EI26" s="3">
        <v>1523</v>
      </c>
      <c r="EJ26" s="3">
        <v>1560</v>
      </c>
      <c r="EK26" s="3">
        <v>1568</v>
      </c>
      <c r="EL26" s="3">
        <v>1529</v>
      </c>
      <c r="EM26" s="3">
        <v>1590</v>
      </c>
      <c r="EN26" s="3">
        <v>1601</v>
      </c>
      <c r="EO26" s="3">
        <v>1545</v>
      </c>
      <c r="EP26" s="3">
        <v>1423</v>
      </c>
      <c r="EQ26" s="3">
        <v>1855</v>
      </c>
      <c r="ER26" s="3">
        <v>1595</v>
      </c>
      <c r="ES26" s="3">
        <v>1585</v>
      </c>
      <c r="ET26" s="3">
        <v>1522</v>
      </c>
      <c r="EU26" s="3">
        <v>1694</v>
      </c>
      <c r="EV26" s="3">
        <v>1525</v>
      </c>
      <c r="EW26" s="3">
        <v>1825</v>
      </c>
      <c r="EX26" s="3">
        <v>1585</v>
      </c>
      <c r="EY26" s="3">
        <v>1662</v>
      </c>
      <c r="EZ26" s="3">
        <v>1649</v>
      </c>
      <c r="FA26" s="3">
        <v>1737</v>
      </c>
      <c r="FB26" s="3">
        <v>1699</v>
      </c>
      <c r="FC26" s="3">
        <v>1633</v>
      </c>
      <c r="FD26" s="3">
        <v>1687</v>
      </c>
      <c r="FE26" s="3">
        <v>1745</v>
      </c>
      <c r="FF26" s="3">
        <v>1622</v>
      </c>
      <c r="FG26" s="3">
        <v>1686</v>
      </c>
      <c r="FH26" s="3">
        <v>1679</v>
      </c>
      <c r="FI26" s="3">
        <v>1524</v>
      </c>
      <c r="FJ26" s="3">
        <v>1488</v>
      </c>
      <c r="FK26" s="3">
        <v>1592</v>
      </c>
      <c r="FL26" s="3">
        <v>1600</v>
      </c>
      <c r="FM26" s="3">
        <v>1691</v>
      </c>
      <c r="FN26" s="3">
        <v>1479</v>
      </c>
      <c r="FO26" s="3">
        <v>1480</v>
      </c>
      <c r="FP26" s="3">
        <v>1444</v>
      </c>
      <c r="FQ26" s="3">
        <v>1524</v>
      </c>
      <c r="FR26" s="3">
        <v>1353</v>
      </c>
      <c r="FS26" s="3">
        <v>1456</v>
      </c>
      <c r="FT26" s="3">
        <v>1402</v>
      </c>
      <c r="FU26" s="3">
        <v>1583</v>
      </c>
      <c r="FV26" s="3">
        <v>1653</v>
      </c>
      <c r="FW26" s="3">
        <v>1528</v>
      </c>
      <c r="FX26" s="3">
        <v>1410</v>
      </c>
      <c r="FY26" s="3">
        <v>1624</v>
      </c>
    </row>
    <row r="27" spans="1:181" x14ac:dyDescent="0.35">
      <c r="A27" t="s">
        <v>89</v>
      </c>
      <c r="B27" s="3">
        <v>1538</v>
      </c>
      <c r="C27" s="3">
        <v>1446</v>
      </c>
      <c r="D27" s="3">
        <v>1531</v>
      </c>
      <c r="E27" s="3">
        <v>1565</v>
      </c>
      <c r="F27" s="3">
        <v>1512</v>
      </c>
      <c r="G27" s="3">
        <v>1555</v>
      </c>
      <c r="H27" s="3">
        <v>1540</v>
      </c>
      <c r="I27" s="3">
        <v>1598</v>
      </c>
      <c r="J27" s="3">
        <v>1445</v>
      </c>
      <c r="K27" s="3">
        <v>1480</v>
      </c>
      <c r="L27" s="3">
        <v>1611</v>
      </c>
      <c r="M27" s="3">
        <v>1600</v>
      </c>
      <c r="N27" s="3">
        <v>1521</v>
      </c>
      <c r="O27" s="3">
        <v>1512</v>
      </c>
      <c r="P27" s="3">
        <v>1401</v>
      </c>
      <c r="Q27" s="3">
        <v>1353</v>
      </c>
      <c r="R27" s="3">
        <v>1482</v>
      </c>
      <c r="S27" s="3">
        <v>1546</v>
      </c>
      <c r="T27" s="3">
        <v>1470</v>
      </c>
      <c r="U27" s="3">
        <v>1564</v>
      </c>
      <c r="V27" s="3">
        <v>1654</v>
      </c>
      <c r="W27" s="3">
        <v>1634</v>
      </c>
      <c r="X27" s="3">
        <v>1609</v>
      </c>
      <c r="Y27" s="3">
        <v>1569</v>
      </c>
      <c r="Z27" s="3">
        <v>1516</v>
      </c>
      <c r="AA27" s="3">
        <v>1522</v>
      </c>
      <c r="AB27" s="3">
        <v>1555</v>
      </c>
      <c r="AC27" s="3">
        <v>1392</v>
      </c>
      <c r="AD27" s="3">
        <v>1529</v>
      </c>
      <c r="AE27" s="3">
        <v>1478</v>
      </c>
      <c r="AF27" s="3">
        <v>1573</v>
      </c>
      <c r="AG27" s="3">
        <v>1533</v>
      </c>
      <c r="AH27" s="3">
        <v>1480</v>
      </c>
      <c r="AI27" s="3">
        <v>1541</v>
      </c>
      <c r="AJ27" s="3">
        <v>1443</v>
      </c>
      <c r="AK27" s="3">
        <v>1627</v>
      </c>
      <c r="AL27" s="3">
        <v>1530</v>
      </c>
      <c r="AM27" s="3">
        <v>1552</v>
      </c>
      <c r="AN27" s="3">
        <v>1519</v>
      </c>
      <c r="AO27" s="3">
        <v>1513</v>
      </c>
      <c r="AP27" s="3">
        <v>1598</v>
      </c>
      <c r="AQ27" s="3">
        <v>1417</v>
      </c>
      <c r="AR27" s="3">
        <v>1480</v>
      </c>
      <c r="AS27" s="3">
        <v>1682</v>
      </c>
      <c r="AT27" s="3">
        <v>1348</v>
      </c>
      <c r="AU27" s="3">
        <v>1641</v>
      </c>
      <c r="AV27" s="3">
        <v>1648</v>
      </c>
      <c r="AW27" s="3">
        <v>1582</v>
      </c>
      <c r="AX27" s="3">
        <v>1477</v>
      </c>
      <c r="AY27" s="3">
        <v>1458</v>
      </c>
      <c r="AZ27" s="3">
        <v>1571</v>
      </c>
      <c r="BA27" s="3">
        <v>1669</v>
      </c>
      <c r="BB27" s="3">
        <v>1545</v>
      </c>
      <c r="BC27" s="3">
        <v>1504</v>
      </c>
      <c r="BD27" s="3">
        <v>1450</v>
      </c>
      <c r="BE27" s="3">
        <v>1586</v>
      </c>
      <c r="BF27" s="3">
        <v>1522</v>
      </c>
      <c r="BG27" s="3">
        <v>1771</v>
      </c>
      <c r="BH27" s="3">
        <v>1554</v>
      </c>
      <c r="BI27" s="3">
        <v>1537</v>
      </c>
      <c r="BJ27" s="3">
        <v>1465</v>
      </c>
      <c r="BK27" s="3">
        <v>1485</v>
      </c>
      <c r="BL27" s="3">
        <v>1461</v>
      </c>
      <c r="BM27" s="3">
        <v>1467</v>
      </c>
      <c r="BN27" s="3">
        <v>1792</v>
      </c>
      <c r="BO27" s="3">
        <v>1538</v>
      </c>
      <c r="BP27" s="3">
        <v>1445</v>
      </c>
      <c r="BQ27" s="3">
        <v>1409</v>
      </c>
      <c r="BR27" s="3">
        <v>1513</v>
      </c>
      <c r="BS27" s="3">
        <v>1572</v>
      </c>
      <c r="BT27" s="3">
        <v>1908</v>
      </c>
      <c r="BU27" s="3">
        <v>1657</v>
      </c>
      <c r="BV27" s="3">
        <v>1839</v>
      </c>
      <c r="BW27" s="3">
        <v>1609</v>
      </c>
      <c r="BX27" s="3">
        <v>1746</v>
      </c>
      <c r="BY27" s="3">
        <v>1565</v>
      </c>
      <c r="BZ27" s="3">
        <v>1790</v>
      </c>
      <c r="CA27" s="3">
        <v>1838</v>
      </c>
      <c r="CB27" s="3">
        <v>1699</v>
      </c>
      <c r="CC27" s="3">
        <v>2452</v>
      </c>
      <c r="CD27" s="3">
        <v>2537</v>
      </c>
      <c r="CE27" s="3">
        <v>2440</v>
      </c>
      <c r="CF27" s="3">
        <v>2537</v>
      </c>
      <c r="CG27" s="3">
        <v>1695</v>
      </c>
      <c r="CH27" s="3">
        <v>2073</v>
      </c>
      <c r="CI27" s="3">
        <v>2029</v>
      </c>
      <c r="CJ27" s="3">
        <v>2013</v>
      </c>
      <c r="CK27" s="3">
        <v>2159</v>
      </c>
      <c r="CL27" s="3">
        <v>1932</v>
      </c>
      <c r="CM27" s="3">
        <v>1759</v>
      </c>
      <c r="CN27" s="3">
        <v>1776</v>
      </c>
      <c r="CO27" s="3">
        <v>1667</v>
      </c>
      <c r="CP27" s="3">
        <v>2144</v>
      </c>
      <c r="CQ27" s="3">
        <v>1868</v>
      </c>
      <c r="CR27" s="3">
        <v>2053</v>
      </c>
      <c r="CS27" s="3">
        <v>1860</v>
      </c>
      <c r="CT27" s="3">
        <v>1653</v>
      </c>
      <c r="CU27" s="3">
        <v>1853</v>
      </c>
      <c r="CV27" s="3">
        <v>1864</v>
      </c>
      <c r="CW27" s="3">
        <v>2050</v>
      </c>
      <c r="CX27" s="3">
        <v>1925</v>
      </c>
      <c r="CY27" s="3">
        <v>1691</v>
      </c>
      <c r="CZ27" s="3">
        <v>1923</v>
      </c>
      <c r="DA27" s="3">
        <v>1876</v>
      </c>
      <c r="DB27" s="3">
        <v>1661</v>
      </c>
      <c r="DC27" s="3">
        <v>1494</v>
      </c>
      <c r="DD27" s="3">
        <v>2044</v>
      </c>
      <c r="DE27" s="3">
        <v>2029</v>
      </c>
      <c r="DF27" s="3">
        <v>1523</v>
      </c>
      <c r="DG27" s="3">
        <v>1778</v>
      </c>
      <c r="DH27" s="3">
        <v>1567</v>
      </c>
      <c r="DI27" s="3">
        <v>1580</v>
      </c>
      <c r="DJ27" s="3">
        <v>1355</v>
      </c>
      <c r="DK27" s="3">
        <v>1671</v>
      </c>
      <c r="DL27" s="3">
        <v>1716</v>
      </c>
      <c r="DM27" s="3">
        <v>1916</v>
      </c>
      <c r="DN27" s="3">
        <v>1682</v>
      </c>
      <c r="DO27" s="3">
        <v>1691</v>
      </c>
      <c r="DP27" s="3">
        <v>1505</v>
      </c>
      <c r="DQ27" s="3">
        <v>1661</v>
      </c>
      <c r="DR27" s="3">
        <v>1834</v>
      </c>
      <c r="DS27" s="3">
        <v>1652</v>
      </c>
      <c r="DT27" s="3">
        <v>1645</v>
      </c>
      <c r="DU27" s="3">
        <v>1585</v>
      </c>
      <c r="DV27" s="3">
        <v>1672</v>
      </c>
      <c r="DW27" s="3">
        <v>1653</v>
      </c>
      <c r="DX27" s="3">
        <v>1534</v>
      </c>
      <c r="DY27" s="3">
        <v>1485</v>
      </c>
      <c r="DZ27" s="3">
        <v>1484</v>
      </c>
      <c r="EA27" s="3">
        <v>1354</v>
      </c>
      <c r="EB27" s="3">
        <v>1498</v>
      </c>
      <c r="EC27" s="3">
        <v>1333</v>
      </c>
      <c r="ED27" s="3">
        <v>1434</v>
      </c>
      <c r="EE27" s="3">
        <v>1522</v>
      </c>
      <c r="EF27" s="3">
        <v>1431</v>
      </c>
      <c r="EG27" s="3">
        <v>1424</v>
      </c>
      <c r="EH27" s="3">
        <v>1432</v>
      </c>
      <c r="EI27" s="3">
        <v>1524</v>
      </c>
      <c r="EJ27" s="3">
        <v>1553</v>
      </c>
      <c r="EK27" s="3">
        <v>1571</v>
      </c>
      <c r="EL27" s="3">
        <v>1498</v>
      </c>
      <c r="EM27" s="3">
        <v>1591</v>
      </c>
      <c r="EN27" s="3">
        <v>1602</v>
      </c>
      <c r="EO27" s="3">
        <v>1553</v>
      </c>
      <c r="EP27" s="3">
        <v>1426</v>
      </c>
      <c r="EQ27" s="3">
        <v>1856</v>
      </c>
      <c r="ER27" s="3">
        <v>1603</v>
      </c>
      <c r="ES27" s="3">
        <v>1595</v>
      </c>
      <c r="ET27" s="3">
        <v>1511</v>
      </c>
      <c r="EU27" s="3">
        <v>1691</v>
      </c>
      <c r="EV27" s="3">
        <v>1535</v>
      </c>
      <c r="EW27" s="3">
        <v>1829</v>
      </c>
      <c r="EX27" s="3">
        <v>1578</v>
      </c>
      <c r="EY27" s="3">
        <v>1673</v>
      </c>
      <c r="EZ27" s="3">
        <v>1664</v>
      </c>
      <c r="FA27" s="3">
        <v>1749</v>
      </c>
      <c r="FB27" s="3">
        <v>1684</v>
      </c>
      <c r="FC27" s="3">
        <v>1632</v>
      </c>
      <c r="FD27" s="3">
        <v>1697</v>
      </c>
      <c r="FE27" s="3">
        <v>1754</v>
      </c>
      <c r="FF27" s="3">
        <v>1600</v>
      </c>
      <c r="FG27" s="3">
        <v>1691</v>
      </c>
      <c r="FH27" s="3">
        <v>1691</v>
      </c>
      <c r="FI27" s="3">
        <v>1522</v>
      </c>
      <c r="FJ27" s="3">
        <v>1485</v>
      </c>
      <c r="FK27" s="3">
        <v>1586</v>
      </c>
      <c r="FL27" s="3">
        <v>1589</v>
      </c>
      <c r="FM27" s="3">
        <v>1702</v>
      </c>
      <c r="FN27" s="3">
        <v>1493</v>
      </c>
      <c r="FO27" s="3">
        <v>1480</v>
      </c>
      <c r="FP27" s="3">
        <v>1456</v>
      </c>
      <c r="FQ27" s="3">
        <v>1535</v>
      </c>
      <c r="FR27" s="3">
        <v>1362</v>
      </c>
      <c r="FS27" s="3">
        <v>1467</v>
      </c>
      <c r="FT27" s="3">
        <v>1416</v>
      </c>
      <c r="FU27" s="3">
        <v>1604</v>
      </c>
      <c r="FV27" s="3">
        <v>1669</v>
      </c>
      <c r="FW27" s="3">
        <v>1544</v>
      </c>
      <c r="FX27" s="3">
        <v>1401</v>
      </c>
      <c r="FY27" s="3">
        <v>1630</v>
      </c>
    </row>
    <row r="28" spans="1:181" x14ac:dyDescent="0.35">
      <c r="A28" t="s">
        <v>90</v>
      </c>
      <c r="B28" s="3">
        <v>1549</v>
      </c>
      <c r="C28" s="3">
        <v>1465</v>
      </c>
      <c r="D28" s="3">
        <v>1540</v>
      </c>
      <c r="E28" s="3">
        <v>1583</v>
      </c>
      <c r="F28" s="3">
        <v>1526</v>
      </c>
      <c r="G28" s="3">
        <v>1572</v>
      </c>
      <c r="H28" s="3">
        <v>1566</v>
      </c>
      <c r="I28" s="3">
        <v>1602</v>
      </c>
      <c r="J28" s="3">
        <v>1460</v>
      </c>
      <c r="K28" s="3">
        <v>1498</v>
      </c>
      <c r="L28" s="3">
        <v>1631</v>
      </c>
      <c r="M28" s="3">
        <v>1618</v>
      </c>
      <c r="N28" s="3">
        <v>1538</v>
      </c>
      <c r="O28" s="3">
        <v>1522</v>
      </c>
      <c r="P28" s="3">
        <v>1409</v>
      </c>
      <c r="Q28" s="3">
        <v>1369</v>
      </c>
      <c r="R28" s="3">
        <v>1482</v>
      </c>
      <c r="S28" s="3">
        <v>1565</v>
      </c>
      <c r="T28" s="3">
        <v>1481</v>
      </c>
      <c r="U28" s="3">
        <v>1591</v>
      </c>
      <c r="V28" s="3">
        <v>1679</v>
      </c>
      <c r="W28" s="3">
        <v>1656</v>
      </c>
      <c r="X28" s="3">
        <v>1630</v>
      </c>
      <c r="Y28" s="3">
        <v>1588</v>
      </c>
      <c r="Z28" s="3">
        <v>1536</v>
      </c>
      <c r="AA28" s="3">
        <v>1541</v>
      </c>
      <c r="AB28" s="3">
        <v>1572</v>
      </c>
      <c r="AC28" s="3">
        <v>1410</v>
      </c>
      <c r="AD28" s="3">
        <v>1547</v>
      </c>
      <c r="AE28" s="3">
        <v>1485</v>
      </c>
      <c r="AF28" s="3">
        <v>1596</v>
      </c>
      <c r="AG28" s="3">
        <v>1540</v>
      </c>
      <c r="AH28" s="3">
        <v>1502</v>
      </c>
      <c r="AI28" s="3">
        <v>1560</v>
      </c>
      <c r="AJ28" s="3">
        <v>1466</v>
      </c>
      <c r="AK28" s="3">
        <v>1646</v>
      </c>
      <c r="AL28" s="3">
        <v>1553</v>
      </c>
      <c r="AM28" s="3">
        <v>1571</v>
      </c>
      <c r="AN28" s="3">
        <v>1528</v>
      </c>
      <c r="AO28" s="3">
        <v>1524</v>
      </c>
      <c r="AP28" s="3">
        <v>1614</v>
      </c>
      <c r="AQ28" s="3">
        <v>1434</v>
      </c>
      <c r="AR28" s="3">
        <v>1503</v>
      </c>
      <c r="AS28" s="3">
        <v>1701</v>
      </c>
      <c r="AT28" s="3">
        <v>1353</v>
      </c>
      <c r="AU28" s="3">
        <v>1661</v>
      </c>
      <c r="AV28" s="3">
        <v>1658</v>
      </c>
      <c r="AW28" s="3">
        <v>1600</v>
      </c>
      <c r="AX28" s="3">
        <v>1480</v>
      </c>
      <c r="AY28" s="3">
        <v>1468</v>
      </c>
      <c r="AZ28" s="3">
        <v>1596</v>
      </c>
      <c r="BA28" s="3">
        <v>1693</v>
      </c>
      <c r="BB28" s="3">
        <v>1551</v>
      </c>
      <c r="BC28" s="3">
        <v>1510</v>
      </c>
      <c r="BD28" s="3">
        <v>1480</v>
      </c>
      <c r="BE28" s="3">
        <v>1607</v>
      </c>
      <c r="BF28" s="3">
        <v>1543</v>
      </c>
      <c r="BG28" s="3">
        <v>1797</v>
      </c>
      <c r="BH28" s="3">
        <v>1579</v>
      </c>
      <c r="BI28" s="3">
        <v>1554</v>
      </c>
      <c r="BJ28" s="3">
        <v>1484</v>
      </c>
      <c r="BK28" s="3">
        <v>1504</v>
      </c>
      <c r="BL28" s="3">
        <v>1477</v>
      </c>
      <c r="BM28" s="3">
        <v>1488</v>
      </c>
      <c r="BN28" s="3">
        <v>1818</v>
      </c>
      <c r="BO28" s="3">
        <v>1554</v>
      </c>
      <c r="BP28" s="3">
        <v>1456</v>
      </c>
      <c r="BQ28" s="3">
        <v>1434</v>
      </c>
      <c r="BR28" s="3">
        <v>1522</v>
      </c>
      <c r="BS28" s="3">
        <v>1588</v>
      </c>
      <c r="BT28" s="3">
        <v>1939</v>
      </c>
      <c r="BU28" s="3">
        <v>1687</v>
      </c>
      <c r="BV28" s="3">
        <v>1860</v>
      </c>
      <c r="BW28" s="3">
        <v>1636</v>
      </c>
      <c r="BX28" s="3">
        <v>1768</v>
      </c>
      <c r="BY28" s="3">
        <v>1579</v>
      </c>
      <c r="BZ28" s="3">
        <v>1812</v>
      </c>
      <c r="CA28" s="3">
        <v>1861</v>
      </c>
      <c r="CB28" s="3">
        <v>1725</v>
      </c>
      <c r="CC28" s="3">
        <v>2468</v>
      </c>
      <c r="CD28" s="3">
        <v>2540</v>
      </c>
      <c r="CE28" s="3">
        <v>2471</v>
      </c>
      <c r="CF28" s="3">
        <v>2539</v>
      </c>
      <c r="CG28" s="3">
        <v>1707</v>
      </c>
      <c r="CH28" s="3">
        <v>2093</v>
      </c>
      <c r="CI28" s="3">
        <v>2041</v>
      </c>
      <c r="CJ28" s="3">
        <v>2029</v>
      </c>
      <c r="CK28" s="3">
        <v>2188</v>
      </c>
      <c r="CL28" s="3">
        <v>1950</v>
      </c>
      <c r="CM28" s="3">
        <v>1772</v>
      </c>
      <c r="CN28" s="3">
        <v>1794</v>
      </c>
      <c r="CO28" s="3">
        <v>1689</v>
      </c>
      <c r="CP28" s="3">
        <v>2174</v>
      </c>
      <c r="CQ28" s="3">
        <v>1893</v>
      </c>
      <c r="CR28" s="3">
        <v>2084</v>
      </c>
      <c r="CS28" s="3">
        <v>1887</v>
      </c>
      <c r="CT28" s="3">
        <v>1689</v>
      </c>
      <c r="CU28" s="3">
        <v>1870</v>
      </c>
      <c r="CV28" s="3">
        <v>1903</v>
      </c>
      <c r="CW28" s="3">
        <v>2079</v>
      </c>
      <c r="CX28" s="3">
        <v>1962</v>
      </c>
      <c r="CY28" s="3">
        <v>1721</v>
      </c>
      <c r="CZ28" s="3">
        <v>1948</v>
      </c>
      <c r="DA28" s="3">
        <v>1899</v>
      </c>
      <c r="DB28" s="3">
        <v>1687</v>
      </c>
      <c r="DC28" s="3">
        <v>1511</v>
      </c>
      <c r="DD28" s="3">
        <v>2084</v>
      </c>
      <c r="DE28" s="3">
        <v>2067</v>
      </c>
      <c r="DF28" s="3">
        <v>1538</v>
      </c>
      <c r="DG28" s="3">
        <v>1814</v>
      </c>
      <c r="DH28" s="3">
        <v>1583</v>
      </c>
      <c r="DI28" s="3">
        <v>1601</v>
      </c>
      <c r="DJ28" s="3">
        <v>1390</v>
      </c>
      <c r="DK28" s="3">
        <v>1691</v>
      </c>
      <c r="DL28" s="3">
        <v>1746</v>
      </c>
      <c r="DM28" s="3">
        <v>1945</v>
      </c>
      <c r="DN28" s="3">
        <v>1704</v>
      </c>
      <c r="DO28" s="3">
        <v>1717</v>
      </c>
      <c r="DP28" s="3">
        <v>1522</v>
      </c>
      <c r="DQ28" s="3">
        <v>1677</v>
      </c>
      <c r="DR28" s="3">
        <v>1860</v>
      </c>
      <c r="DS28" s="3">
        <v>1671</v>
      </c>
      <c r="DT28" s="3">
        <v>1666</v>
      </c>
      <c r="DU28" s="3">
        <v>1607</v>
      </c>
      <c r="DV28" s="3">
        <v>1689</v>
      </c>
      <c r="DW28" s="3">
        <v>1677</v>
      </c>
      <c r="DX28" s="3">
        <v>1542</v>
      </c>
      <c r="DY28" s="3">
        <v>1496</v>
      </c>
      <c r="DZ28" s="3">
        <v>1500</v>
      </c>
      <c r="EA28" s="3">
        <v>1372</v>
      </c>
      <c r="EB28" s="3">
        <v>1507</v>
      </c>
      <c r="EC28" s="3">
        <v>1353</v>
      </c>
      <c r="ED28" s="3">
        <v>1450</v>
      </c>
      <c r="EE28" s="3">
        <v>1531</v>
      </c>
      <c r="EF28" s="3">
        <v>1424</v>
      </c>
      <c r="EG28" s="3">
        <v>1439</v>
      </c>
      <c r="EH28" s="3">
        <v>1441</v>
      </c>
      <c r="EI28" s="3">
        <v>1544</v>
      </c>
      <c r="EJ28" s="3">
        <v>1574</v>
      </c>
      <c r="EK28" s="3">
        <v>1590</v>
      </c>
      <c r="EL28" s="3">
        <v>1517</v>
      </c>
      <c r="EM28" s="3">
        <v>1634</v>
      </c>
      <c r="EN28" s="3">
        <v>1616</v>
      </c>
      <c r="EO28" s="3">
        <v>1572</v>
      </c>
      <c r="EP28" s="3">
        <v>1442</v>
      </c>
      <c r="EQ28" s="3">
        <v>1877</v>
      </c>
      <c r="ER28" s="3">
        <v>1607</v>
      </c>
      <c r="ES28" s="3">
        <v>1598</v>
      </c>
      <c r="ET28" s="3">
        <v>1512</v>
      </c>
      <c r="EU28" s="3">
        <v>1690</v>
      </c>
      <c r="EV28" s="3">
        <v>1560</v>
      </c>
      <c r="EW28" s="3">
        <v>1840</v>
      </c>
      <c r="EX28" s="3">
        <v>1604</v>
      </c>
      <c r="EY28" s="3">
        <v>1674</v>
      </c>
      <c r="EZ28" s="3">
        <v>1681</v>
      </c>
      <c r="FA28" s="3">
        <v>1770</v>
      </c>
      <c r="FB28" s="3">
        <v>1728</v>
      </c>
      <c r="FC28" s="3">
        <v>1655</v>
      </c>
      <c r="FD28" s="3">
        <v>1734</v>
      </c>
      <c r="FE28" s="3">
        <v>1774</v>
      </c>
      <c r="FF28" s="3">
        <v>1613</v>
      </c>
      <c r="FG28" s="3">
        <v>1710</v>
      </c>
      <c r="FH28" s="3">
        <v>1693</v>
      </c>
      <c r="FI28" s="3">
        <v>1533</v>
      </c>
      <c r="FJ28" s="3">
        <v>1491</v>
      </c>
      <c r="FK28" s="3">
        <v>1603</v>
      </c>
      <c r="FL28" s="3">
        <v>1610</v>
      </c>
      <c r="FM28" s="3">
        <v>1718</v>
      </c>
      <c r="FN28" s="3">
        <v>1511</v>
      </c>
      <c r="FO28" s="3">
        <v>1503</v>
      </c>
      <c r="FP28" s="3">
        <v>1474</v>
      </c>
      <c r="FQ28" s="3">
        <v>1552</v>
      </c>
      <c r="FR28" s="3">
        <v>1388</v>
      </c>
      <c r="FS28" s="3">
        <v>1498</v>
      </c>
      <c r="FT28" s="3">
        <v>1430</v>
      </c>
      <c r="FU28" s="3">
        <v>1620</v>
      </c>
      <c r="FV28" s="3">
        <v>1690</v>
      </c>
      <c r="FW28" s="3">
        <v>1565</v>
      </c>
      <c r="FX28" s="3">
        <v>1426</v>
      </c>
      <c r="FY28" s="3">
        <v>1649</v>
      </c>
    </row>
    <row r="29" spans="1:181" x14ac:dyDescent="0.35">
      <c r="A29" t="s">
        <v>91</v>
      </c>
      <c r="B29" s="3">
        <v>1558</v>
      </c>
      <c r="C29" s="3">
        <v>1481</v>
      </c>
      <c r="D29" s="3">
        <v>1539</v>
      </c>
      <c r="E29" s="3">
        <v>1603</v>
      </c>
      <c r="F29" s="3">
        <v>1532</v>
      </c>
      <c r="G29" s="3">
        <v>1581</v>
      </c>
      <c r="H29" s="3">
        <v>1575</v>
      </c>
      <c r="I29" s="3">
        <v>1618</v>
      </c>
      <c r="J29" s="3">
        <v>1469</v>
      </c>
      <c r="K29" s="3">
        <v>1519</v>
      </c>
      <c r="L29" s="3">
        <v>1644</v>
      </c>
      <c r="M29" s="3">
        <v>1634</v>
      </c>
      <c r="N29" s="3">
        <v>1554</v>
      </c>
      <c r="O29" s="3">
        <v>1534</v>
      </c>
      <c r="P29" s="3">
        <v>1425</v>
      </c>
      <c r="Q29" s="3">
        <v>1386</v>
      </c>
      <c r="R29" s="3">
        <v>1491</v>
      </c>
      <c r="S29" s="3">
        <v>1571</v>
      </c>
      <c r="T29" s="3">
        <v>1491</v>
      </c>
      <c r="U29" s="3">
        <v>1602</v>
      </c>
      <c r="V29" s="3">
        <v>1691</v>
      </c>
      <c r="W29" s="3">
        <v>1658</v>
      </c>
      <c r="X29" s="3">
        <v>1632</v>
      </c>
      <c r="Y29" s="3">
        <v>1608</v>
      </c>
      <c r="Z29" s="3">
        <v>1551</v>
      </c>
      <c r="AA29" s="3">
        <v>1549</v>
      </c>
      <c r="AB29" s="3">
        <v>1584</v>
      </c>
      <c r="AC29" s="3">
        <v>1428</v>
      </c>
      <c r="AD29" s="3">
        <v>1552</v>
      </c>
      <c r="AE29" s="3">
        <v>1498</v>
      </c>
      <c r="AF29" s="3">
        <v>1589</v>
      </c>
      <c r="AG29" s="3">
        <v>1522</v>
      </c>
      <c r="AH29" s="3">
        <v>1512</v>
      </c>
      <c r="AI29" s="3">
        <v>1557</v>
      </c>
      <c r="AJ29" s="3">
        <v>1458</v>
      </c>
      <c r="AK29" s="3">
        <v>1647</v>
      </c>
      <c r="AL29" s="3">
        <v>1553</v>
      </c>
      <c r="AM29" s="3">
        <v>1582</v>
      </c>
      <c r="AN29" s="3">
        <v>1544</v>
      </c>
      <c r="AO29" s="3">
        <v>1531</v>
      </c>
      <c r="AP29" s="3">
        <v>1622</v>
      </c>
      <c r="AQ29" s="3">
        <v>1449</v>
      </c>
      <c r="AR29" s="3">
        <v>1514</v>
      </c>
      <c r="AS29" s="3">
        <v>1705</v>
      </c>
      <c r="AT29" s="3">
        <v>1384</v>
      </c>
      <c r="AU29" s="3">
        <v>1664</v>
      </c>
      <c r="AV29" s="3">
        <v>1664</v>
      </c>
      <c r="AW29" s="3">
        <v>1608</v>
      </c>
      <c r="AX29" s="3">
        <v>1491</v>
      </c>
      <c r="AY29" s="3">
        <v>1482</v>
      </c>
      <c r="AZ29" s="3">
        <v>1607</v>
      </c>
      <c r="BA29" s="3">
        <v>1694</v>
      </c>
      <c r="BB29" s="3">
        <v>1557</v>
      </c>
      <c r="BC29" s="3">
        <v>1522</v>
      </c>
      <c r="BD29" s="3">
        <v>1487</v>
      </c>
      <c r="BE29" s="3">
        <v>1611</v>
      </c>
      <c r="BF29" s="3">
        <v>1547</v>
      </c>
      <c r="BG29" s="3">
        <v>1782</v>
      </c>
      <c r="BH29" s="3">
        <v>1582</v>
      </c>
      <c r="BI29" s="3">
        <v>1561</v>
      </c>
      <c r="BJ29" s="3">
        <v>1492</v>
      </c>
      <c r="BK29" s="3">
        <v>1517</v>
      </c>
      <c r="BL29" s="3">
        <v>1488</v>
      </c>
      <c r="BM29" s="3">
        <v>1492</v>
      </c>
      <c r="BN29" s="3">
        <v>1818</v>
      </c>
      <c r="BO29" s="3">
        <v>1564</v>
      </c>
      <c r="BP29" s="3">
        <v>1462</v>
      </c>
      <c r="BQ29" s="3">
        <v>1441</v>
      </c>
      <c r="BR29" s="3">
        <v>1525</v>
      </c>
      <c r="BS29" s="3">
        <v>1604</v>
      </c>
      <c r="BT29" s="3">
        <v>1931</v>
      </c>
      <c r="BU29" s="3">
        <v>1691</v>
      </c>
      <c r="BV29" s="3">
        <v>1860</v>
      </c>
      <c r="BW29" s="3">
        <v>1635</v>
      </c>
      <c r="BX29" s="3">
        <v>1776</v>
      </c>
      <c r="BY29" s="3">
        <v>1591</v>
      </c>
      <c r="BZ29" s="3">
        <v>1805</v>
      </c>
      <c r="CA29" s="3">
        <v>1859</v>
      </c>
      <c r="CB29" s="3">
        <v>1732</v>
      </c>
      <c r="CC29" s="3">
        <v>2452</v>
      </c>
      <c r="CD29" s="3">
        <v>2537</v>
      </c>
      <c r="CE29" s="3">
        <v>2450</v>
      </c>
      <c r="CF29" s="3">
        <v>2537</v>
      </c>
      <c r="CG29" s="3">
        <v>1725</v>
      </c>
      <c r="CH29" s="3">
        <v>2100</v>
      </c>
      <c r="CI29" s="3">
        <v>2043</v>
      </c>
      <c r="CJ29" s="3">
        <v>2043</v>
      </c>
      <c r="CK29" s="3">
        <v>2196</v>
      </c>
      <c r="CL29" s="3">
        <v>1954</v>
      </c>
      <c r="CM29" s="3">
        <v>1778</v>
      </c>
      <c r="CN29" s="3">
        <v>1800</v>
      </c>
      <c r="CO29" s="3">
        <v>1689</v>
      </c>
      <c r="CP29" s="3">
        <v>2161</v>
      </c>
      <c r="CQ29" s="3">
        <v>1894</v>
      </c>
      <c r="CR29" s="3">
        <v>2080</v>
      </c>
      <c r="CS29" s="3">
        <v>1877</v>
      </c>
      <c r="CT29" s="3">
        <v>1691</v>
      </c>
      <c r="CU29" s="3">
        <v>1873</v>
      </c>
      <c r="CV29" s="3">
        <v>1897</v>
      </c>
      <c r="CW29" s="3">
        <v>2067</v>
      </c>
      <c r="CX29" s="3">
        <v>1954</v>
      </c>
      <c r="CY29" s="3">
        <v>1733</v>
      </c>
      <c r="CZ29" s="3">
        <v>1947</v>
      </c>
      <c r="DA29" s="3">
        <v>1896</v>
      </c>
      <c r="DB29" s="3">
        <v>1681</v>
      </c>
      <c r="DC29" s="3">
        <v>1520</v>
      </c>
      <c r="DD29" s="3">
        <v>2063</v>
      </c>
      <c r="DE29" s="3">
        <v>2042</v>
      </c>
      <c r="DF29" s="3">
        <v>1553</v>
      </c>
      <c r="DG29" s="3">
        <v>1820</v>
      </c>
      <c r="DH29" s="3">
        <v>1603</v>
      </c>
      <c r="DI29" s="3">
        <v>1618</v>
      </c>
      <c r="DJ29" s="3">
        <v>1421</v>
      </c>
      <c r="DK29" s="3">
        <v>1692</v>
      </c>
      <c r="DL29" s="3">
        <v>1733</v>
      </c>
      <c r="DM29" s="3">
        <v>1939</v>
      </c>
      <c r="DN29" s="3">
        <v>1709</v>
      </c>
      <c r="DO29" s="3">
        <v>1726</v>
      </c>
      <c r="DP29" s="3">
        <v>1531</v>
      </c>
      <c r="DQ29" s="3">
        <v>1683</v>
      </c>
      <c r="DR29" s="3">
        <v>1860</v>
      </c>
      <c r="DS29" s="3">
        <v>1680</v>
      </c>
      <c r="DT29" s="3">
        <v>1670</v>
      </c>
      <c r="DU29" s="3">
        <v>1606</v>
      </c>
      <c r="DV29" s="3">
        <v>1707</v>
      </c>
      <c r="DW29" s="3">
        <v>1673</v>
      </c>
      <c r="DX29" s="3">
        <v>1559</v>
      </c>
      <c r="DY29" s="3">
        <v>1502</v>
      </c>
      <c r="DZ29" s="3">
        <v>1508</v>
      </c>
      <c r="EA29" s="3">
        <v>1385</v>
      </c>
      <c r="EB29" s="3">
        <v>1515</v>
      </c>
      <c r="EC29" s="3">
        <v>1366</v>
      </c>
      <c r="ED29" s="3">
        <v>1451</v>
      </c>
      <c r="EE29" s="3">
        <v>1522</v>
      </c>
      <c r="EF29" s="3">
        <v>1440</v>
      </c>
      <c r="EG29" s="3">
        <v>1457</v>
      </c>
      <c r="EH29" s="3">
        <v>1455</v>
      </c>
      <c r="EI29" s="3">
        <v>1554</v>
      </c>
      <c r="EJ29" s="3">
        <v>1584</v>
      </c>
      <c r="EK29" s="3">
        <v>1601</v>
      </c>
      <c r="EL29" s="3">
        <v>1532</v>
      </c>
      <c r="EM29" s="3">
        <v>1629</v>
      </c>
      <c r="EN29" s="3">
        <v>1629</v>
      </c>
      <c r="EO29" s="3">
        <v>1588</v>
      </c>
      <c r="EP29" s="3">
        <v>1446</v>
      </c>
      <c r="EQ29" s="3">
        <v>1869</v>
      </c>
      <c r="ER29" s="3">
        <v>1627</v>
      </c>
      <c r="ES29" s="3">
        <v>1617</v>
      </c>
      <c r="ET29" s="3">
        <v>1520</v>
      </c>
      <c r="EU29" s="3">
        <v>1679</v>
      </c>
      <c r="EV29" s="3">
        <v>1566</v>
      </c>
      <c r="EW29" s="3">
        <v>1837</v>
      </c>
      <c r="EX29" s="3">
        <v>1606</v>
      </c>
      <c r="EY29" s="3">
        <v>1680</v>
      </c>
      <c r="EZ29" s="3">
        <v>1680</v>
      </c>
      <c r="FA29" s="3">
        <v>1765</v>
      </c>
      <c r="FB29" s="3">
        <v>1729</v>
      </c>
      <c r="FC29" s="3">
        <v>1652</v>
      </c>
      <c r="FD29" s="3">
        <v>1715</v>
      </c>
      <c r="FE29" s="3">
        <v>1770</v>
      </c>
      <c r="FF29" s="3">
        <v>1623</v>
      </c>
      <c r="FG29" s="3">
        <v>1716</v>
      </c>
      <c r="FH29" s="3">
        <v>1708</v>
      </c>
      <c r="FI29" s="3">
        <v>1535</v>
      </c>
      <c r="FJ29" s="3">
        <v>1512</v>
      </c>
      <c r="FK29" s="3">
        <v>1612</v>
      </c>
      <c r="FL29" s="3">
        <v>1620</v>
      </c>
      <c r="FM29" s="3">
        <v>1719</v>
      </c>
      <c r="FN29" s="3">
        <v>1523</v>
      </c>
      <c r="FO29" s="3">
        <v>1514</v>
      </c>
      <c r="FP29" s="3">
        <v>1480</v>
      </c>
      <c r="FQ29" s="3">
        <v>1566</v>
      </c>
      <c r="FR29" s="3">
        <v>1380</v>
      </c>
      <c r="FS29" s="3">
        <v>1502</v>
      </c>
      <c r="FT29" s="3">
        <v>1421</v>
      </c>
      <c r="FU29" s="3">
        <v>1620</v>
      </c>
      <c r="FV29" s="3">
        <v>1691</v>
      </c>
      <c r="FW29" s="3">
        <v>1573</v>
      </c>
      <c r="FX29" s="3">
        <v>1432</v>
      </c>
      <c r="FY29" s="3">
        <v>1655</v>
      </c>
    </row>
    <row r="30" spans="1:181" x14ac:dyDescent="0.35">
      <c r="A30" t="s">
        <v>92</v>
      </c>
      <c r="B30" s="3">
        <v>1561</v>
      </c>
      <c r="C30" s="3">
        <v>1491</v>
      </c>
      <c r="D30" s="3">
        <v>1546</v>
      </c>
      <c r="E30" s="3">
        <v>1604</v>
      </c>
      <c r="F30" s="3">
        <v>1533</v>
      </c>
      <c r="G30" s="3">
        <v>1584</v>
      </c>
      <c r="H30" s="3">
        <v>1574</v>
      </c>
      <c r="I30" s="3">
        <v>1627</v>
      </c>
      <c r="J30" s="3">
        <v>1472</v>
      </c>
      <c r="K30" s="3">
        <v>1518</v>
      </c>
      <c r="L30" s="3">
        <v>1644</v>
      </c>
      <c r="M30" s="3">
        <v>1629</v>
      </c>
      <c r="N30" s="3">
        <v>1552</v>
      </c>
      <c r="O30" s="3">
        <v>1536</v>
      </c>
      <c r="P30" s="3">
        <v>1429</v>
      </c>
      <c r="Q30" s="3">
        <v>1387</v>
      </c>
      <c r="R30" s="3">
        <v>1488</v>
      </c>
      <c r="S30" s="3">
        <v>1575</v>
      </c>
      <c r="T30" s="3">
        <v>1496</v>
      </c>
      <c r="U30" s="3">
        <v>1605</v>
      </c>
      <c r="V30" s="3">
        <v>1686</v>
      </c>
      <c r="W30" s="3">
        <v>1656</v>
      </c>
      <c r="X30" s="3">
        <v>1630</v>
      </c>
      <c r="Y30" s="3">
        <v>1620</v>
      </c>
      <c r="Z30" s="3">
        <v>1548</v>
      </c>
      <c r="AA30" s="3">
        <v>1552</v>
      </c>
      <c r="AB30" s="3">
        <v>1581</v>
      </c>
      <c r="AC30" s="3">
        <v>1434</v>
      </c>
      <c r="AD30" s="3">
        <v>1563</v>
      </c>
      <c r="AE30" s="3">
        <v>1499</v>
      </c>
      <c r="AF30" s="3">
        <v>1601</v>
      </c>
      <c r="AG30" s="3">
        <v>1550</v>
      </c>
      <c r="AH30" s="3">
        <v>1518</v>
      </c>
      <c r="AI30" s="3">
        <v>1561</v>
      </c>
      <c r="AJ30" s="3">
        <v>1468</v>
      </c>
      <c r="AK30" s="3">
        <v>1646</v>
      </c>
      <c r="AL30" s="3">
        <v>1555</v>
      </c>
      <c r="AM30" s="3">
        <v>1582</v>
      </c>
      <c r="AN30" s="3">
        <v>1551</v>
      </c>
      <c r="AO30" s="3">
        <v>1540</v>
      </c>
      <c r="AP30" s="3">
        <v>1629</v>
      </c>
      <c r="AQ30" s="3">
        <v>1459</v>
      </c>
      <c r="AR30" s="3">
        <v>1516</v>
      </c>
      <c r="AS30" s="3">
        <v>1698</v>
      </c>
      <c r="AT30" s="3">
        <v>1381</v>
      </c>
      <c r="AU30" s="3">
        <v>1662</v>
      </c>
      <c r="AV30" s="3">
        <v>1681</v>
      </c>
      <c r="AW30" s="3">
        <v>1615</v>
      </c>
      <c r="AX30" s="3">
        <v>1498</v>
      </c>
      <c r="AY30" s="3">
        <v>1480</v>
      </c>
      <c r="AZ30" s="3">
        <v>1615</v>
      </c>
      <c r="BA30" s="3">
        <v>1699</v>
      </c>
      <c r="BB30" s="3">
        <v>1562</v>
      </c>
      <c r="BC30" s="3">
        <v>1522</v>
      </c>
      <c r="BD30" s="3">
        <v>1491</v>
      </c>
      <c r="BE30" s="3">
        <v>1613</v>
      </c>
      <c r="BF30" s="3">
        <v>1549</v>
      </c>
      <c r="BG30" s="3">
        <v>1780</v>
      </c>
      <c r="BH30" s="3">
        <v>1588</v>
      </c>
      <c r="BI30" s="3">
        <v>1568</v>
      </c>
      <c r="BJ30" s="3">
        <v>1502</v>
      </c>
      <c r="BK30" s="3">
        <v>1519</v>
      </c>
      <c r="BL30" s="3">
        <v>1494</v>
      </c>
      <c r="BM30" s="3">
        <v>1499</v>
      </c>
      <c r="BN30" s="3">
        <v>1830</v>
      </c>
      <c r="BO30" s="3">
        <v>1564</v>
      </c>
      <c r="BP30" s="3">
        <v>1471</v>
      </c>
      <c r="BQ30" s="3">
        <v>1450</v>
      </c>
      <c r="BR30" s="3">
        <v>1535</v>
      </c>
      <c r="BS30" s="3">
        <v>1611</v>
      </c>
      <c r="BT30" s="3">
        <v>1931</v>
      </c>
      <c r="BU30" s="3">
        <v>1693</v>
      </c>
      <c r="BV30" s="3">
        <v>1860</v>
      </c>
      <c r="BW30" s="3">
        <v>1635</v>
      </c>
      <c r="BX30" s="3">
        <v>1782</v>
      </c>
      <c r="BY30" s="3">
        <v>1591</v>
      </c>
      <c r="BZ30" s="3">
        <v>1812</v>
      </c>
      <c r="CA30" s="3">
        <v>1860</v>
      </c>
      <c r="CB30" s="3">
        <v>1738</v>
      </c>
      <c r="CC30" s="3">
        <v>2439</v>
      </c>
      <c r="CD30" s="3">
        <v>2537</v>
      </c>
      <c r="CE30" s="3">
        <v>2448</v>
      </c>
      <c r="CF30" s="3">
        <v>2537</v>
      </c>
      <c r="CG30" s="3">
        <v>1733</v>
      </c>
      <c r="CH30" s="3">
        <v>2096</v>
      </c>
      <c r="CI30" s="3">
        <v>2042</v>
      </c>
      <c r="CJ30" s="3">
        <v>2047</v>
      </c>
      <c r="CK30" s="3">
        <v>2192</v>
      </c>
      <c r="CL30" s="3">
        <v>1956</v>
      </c>
      <c r="CM30" s="3">
        <v>1784</v>
      </c>
      <c r="CN30" s="3">
        <v>1809</v>
      </c>
      <c r="CO30" s="3">
        <v>1689</v>
      </c>
      <c r="CP30" s="3">
        <v>2157</v>
      </c>
      <c r="CQ30" s="3">
        <v>1896</v>
      </c>
      <c r="CR30" s="3">
        <v>2073</v>
      </c>
      <c r="CS30" s="3">
        <v>1878</v>
      </c>
      <c r="CT30" s="3">
        <v>1691</v>
      </c>
      <c r="CU30" s="3">
        <v>1874</v>
      </c>
      <c r="CV30" s="3">
        <v>1895</v>
      </c>
      <c r="CW30" s="3">
        <v>2057</v>
      </c>
      <c r="CX30" s="3">
        <v>1955</v>
      </c>
      <c r="CY30" s="3">
        <v>1735</v>
      </c>
      <c r="CZ30" s="3">
        <v>1945</v>
      </c>
      <c r="DA30" s="3">
        <v>1898</v>
      </c>
      <c r="DB30" s="3">
        <v>1685</v>
      </c>
      <c r="DC30" s="3">
        <v>1516</v>
      </c>
      <c r="DD30" s="3">
        <v>2054</v>
      </c>
      <c r="DE30" s="3">
        <v>2031</v>
      </c>
      <c r="DF30" s="3">
        <v>1557</v>
      </c>
      <c r="DG30" s="3">
        <v>1815</v>
      </c>
      <c r="DH30" s="3">
        <v>1601</v>
      </c>
      <c r="DI30" s="3">
        <v>1616</v>
      </c>
      <c r="DJ30" s="3">
        <v>1413</v>
      </c>
      <c r="DK30" s="3">
        <v>1691</v>
      </c>
      <c r="DL30" s="3">
        <v>1732</v>
      </c>
      <c r="DM30" s="3">
        <v>1934</v>
      </c>
      <c r="DN30" s="3">
        <v>1705</v>
      </c>
      <c r="DO30" s="3">
        <v>1716</v>
      </c>
      <c r="DP30" s="3">
        <v>1528</v>
      </c>
      <c r="DQ30" s="3">
        <v>1677</v>
      </c>
      <c r="DR30" s="3">
        <v>1848</v>
      </c>
      <c r="DS30" s="3">
        <v>1680</v>
      </c>
      <c r="DT30" s="3">
        <v>1672</v>
      </c>
      <c r="DU30" s="3">
        <v>1614</v>
      </c>
      <c r="DV30" s="3">
        <v>1723</v>
      </c>
      <c r="DW30" s="3">
        <v>1680</v>
      </c>
      <c r="DX30" s="3">
        <v>1555</v>
      </c>
      <c r="DY30" s="3">
        <v>1503</v>
      </c>
      <c r="DZ30" s="3">
        <v>1511</v>
      </c>
      <c r="EA30" s="3">
        <v>1388</v>
      </c>
      <c r="EB30" s="3">
        <v>1521</v>
      </c>
      <c r="EC30" s="3">
        <v>1364</v>
      </c>
      <c r="ED30" s="3">
        <v>1460</v>
      </c>
      <c r="EE30" s="3">
        <v>1557</v>
      </c>
      <c r="EF30" s="3">
        <v>1440</v>
      </c>
      <c r="EG30" s="3">
        <v>1451</v>
      </c>
      <c r="EH30" s="3">
        <v>1467</v>
      </c>
      <c r="EI30" s="3">
        <v>1574</v>
      </c>
      <c r="EJ30" s="3">
        <v>1594</v>
      </c>
      <c r="EK30" s="3">
        <v>1620</v>
      </c>
      <c r="EL30" s="3">
        <v>1562</v>
      </c>
      <c r="EM30" s="3">
        <v>1630</v>
      </c>
      <c r="EN30" s="3">
        <v>1649</v>
      </c>
      <c r="EO30" s="3">
        <v>1591</v>
      </c>
      <c r="EP30" s="3">
        <v>1461</v>
      </c>
      <c r="EQ30" s="3">
        <v>1860</v>
      </c>
      <c r="ER30" s="3">
        <v>1634</v>
      </c>
      <c r="ES30" s="3">
        <v>1609</v>
      </c>
      <c r="ET30" s="3">
        <v>1517</v>
      </c>
      <c r="EU30" s="3">
        <v>1607</v>
      </c>
      <c r="EV30" s="3">
        <v>1557</v>
      </c>
      <c r="EW30" s="3">
        <v>1847</v>
      </c>
      <c r="EX30" s="3">
        <v>1617</v>
      </c>
      <c r="EY30" s="3">
        <v>1682</v>
      </c>
      <c r="EZ30" s="3">
        <v>1684</v>
      </c>
      <c r="FA30" s="3">
        <v>1763</v>
      </c>
      <c r="FB30" s="3">
        <v>1740</v>
      </c>
      <c r="FC30" s="3">
        <v>1649</v>
      </c>
      <c r="FD30" s="3">
        <v>1720</v>
      </c>
      <c r="FE30" s="3">
        <v>1761</v>
      </c>
      <c r="FF30" s="3">
        <v>1623</v>
      </c>
      <c r="FG30" s="3">
        <v>1720</v>
      </c>
      <c r="FH30" s="3">
        <v>1710</v>
      </c>
      <c r="FI30" s="3">
        <v>1547</v>
      </c>
      <c r="FJ30" s="3">
        <v>1516</v>
      </c>
      <c r="FK30" s="3">
        <v>1617</v>
      </c>
      <c r="FL30" s="3">
        <v>1606</v>
      </c>
      <c r="FM30" s="3">
        <v>1719</v>
      </c>
      <c r="FN30" s="3">
        <v>1523</v>
      </c>
      <c r="FO30" s="3">
        <v>1509</v>
      </c>
      <c r="FP30" s="3">
        <v>1480</v>
      </c>
      <c r="FQ30" s="3">
        <v>1586</v>
      </c>
      <c r="FR30" s="3">
        <v>1392</v>
      </c>
      <c r="FS30" s="3">
        <v>1499</v>
      </c>
      <c r="FT30" s="3">
        <v>1450</v>
      </c>
      <c r="FU30" s="3">
        <v>1635</v>
      </c>
      <c r="FV30" s="3">
        <v>1702</v>
      </c>
      <c r="FW30" s="3">
        <v>1574</v>
      </c>
      <c r="FX30" s="3">
        <v>1438</v>
      </c>
      <c r="FY30" s="3">
        <v>1657</v>
      </c>
    </row>
    <row r="31" spans="1:181" x14ac:dyDescent="0.35">
      <c r="A31" t="s">
        <v>93</v>
      </c>
      <c r="B31" s="3">
        <v>1564</v>
      </c>
      <c r="C31" s="3">
        <v>1495</v>
      </c>
      <c r="D31" s="3">
        <v>1546</v>
      </c>
      <c r="E31" s="3">
        <v>1606</v>
      </c>
      <c r="F31" s="3">
        <v>1533</v>
      </c>
      <c r="G31" s="3">
        <v>1584</v>
      </c>
      <c r="H31" s="3">
        <v>1575</v>
      </c>
      <c r="I31" s="3">
        <v>1612</v>
      </c>
      <c r="J31" s="3">
        <v>1474</v>
      </c>
      <c r="K31" s="3">
        <v>1520</v>
      </c>
      <c r="L31" s="3">
        <v>1638</v>
      </c>
      <c r="M31" s="3">
        <v>1622</v>
      </c>
      <c r="N31" s="3">
        <v>1557</v>
      </c>
      <c r="O31" s="3">
        <v>1537</v>
      </c>
      <c r="P31" s="3">
        <v>1433</v>
      </c>
      <c r="Q31" s="3">
        <v>1397</v>
      </c>
      <c r="R31" s="3">
        <v>1493</v>
      </c>
      <c r="S31" s="3">
        <v>1576</v>
      </c>
      <c r="T31" s="3">
        <v>1497</v>
      </c>
      <c r="U31" s="3">
        <v>1607</v>
      </c>
      <c r="V31" s="3">
        <v>1684</v>
      </c>
      <c r="W31" s="3">
        <v>1658</v>
      </c>
      <c r="X31" s="3">
        <v>1625</v>
      </c>
      <c r="Y31" s="3">
        <v>1620</v>
      </c>
      <c r="Z31" s="3">
        <v>1550</v>
      </c>
      <c r="AA31" s="3">
        <v>1555</v>
      </c>
      <c r="AB31" s="3">
        <v>1584</v>
      </c>
      <c r="AC31" s="3">
        <v>1436</v>
      </c>
      <c r="AD31" s="3">
        <v>1555</v>
      </c>
      <c r="AE31" s="3">
        <v>1501</v>
      </c>
      <c r="AF31" s="3">
        <v>1587</v>
      </c>
      <c r="AG31" s="3">
        <v>1519</v>
      </c>
      <c r="AH31" s="3">
        <v>1517</v>
      </c>
      <c r="AI31" s="3">
        <v>1561</v>
      </c>
      <c r="AJ31" s="3">
        <v>1466</v>
      </c>
      <c r="AK31" s="3">
        <v>1644</v>
      </c>
      <c r="AL31" s="3">
        <v>1552</v>
      </c>
      <c r="AM31" s="3">
        <v>1585</v>
      </c>
      <c r="AN31" s="3">
        <v>1547</v>
      </c>
      <c r="AO31" s="3">
        <v>1540</v>
      </c>
      <c r="AP31" s="3">
        <v>1623</v>
      </c>
      <c r="AQ31" s="3">
        <v>1462</v>
      </c>
      <c r="AR31" s="3">
        <v>1522</v>
      </c>
      <c r="AS31" s="3">
        <v>1697</v>
      </c>
      <c r="AT31" s="3">
        <v>1378</v>
      </c>
      <c r="AU31" s="3">
        <v>1661</v>
      </c>
      <c r="AV31" s="3">
        <v>1674</v>
      </c>
      <c r="AW31" s="3">
        <v>1612</v>
      </c>
      <c r="AX31" s="3">
        <v>1504</v>
      </c>
      <c r="AY31" s="3">
        <v>1484</v>
      </c>
      <c r="AZ31" s="3">
        <v>1597</v>
      </c>
      <c r="BA31" s="3">
        <v>1700</v>
      </c>
      <c r="BB31" s="3">
        <v>1563</v>
      </c>
      <c r="BC31" s="3">
        <v>1522</v>
      </c>
      <c r="BD31" s="3">
        <v>1501</v>
      </c>
      <c r="BE31" s="3">
        <v>1616</v>
      </c>
      <c r="BF31" s="3">
        <v>1542</v>
      </c>
      <c r="BG31" s="3">
        <v>1784</v>
      </c>
      <c r="BH31" s="3">
        <v>1593</v>
      </c>
      <c r="BI31" s="3">
        <v>1566</v>
      </c>
      <c r="BJ31" s="3">
        <v>1502</v>
      </c>
      <c r="BK31" s="3">
        <v>1522</v>
      </c>
      <c r="BL31" s="3">
        <v>1491</v>
      </c>
      <c r="BM31" s="3">
        <v>1489</v>
      </c>
      <c r="BN31" s="3">
        <v>1829</v>
      </c>
      <c r="BO31" s="3">
        <v>1562</v>
      </c>
      <c r="BP31" s="3">
        <v>1461</v>
      </c>
      <c r="BQ31" s="3">
        <v>1445</v>
      </c>
      <c r="BR31" s="3">
        <v>1526</v>
      </c>
      <c r="BS31" s="3">
        <v>1607</v>
      </c>
      <c r="BT31" s="3">
        <v>1928</v>
      </c>
      <c r="BU31" s="3">
        <v>1691</v>
      </c>
      <c r="BV31" s="3">
        <v>1853</v>
      </c>
      <c r="BW31" s="3">
        <v>1631</v>
      </c>
      <c r="BX31" s="3">
        <v>1776</v>
      </c>
      <c r="BY31" s="3">
        <v>1592</v>
      </c>
      <c r="BZ31" s="3">
        <v>1811</v>
      </c>
      <c r="CA31" s="3">
        <v>1859</v>
      </c>
      <c r="CB31" s="3">
        <v>1735</v>
      </c>
      <c r="CC31" s="3">
        <v>2442</v>
      </c>
      <c r="CD31" s="3">
        <v>2537</v>
      </c>
      <c r="CE31" s="3">
        <v>2441</v>
      </c>
      <c r="CF31" s="3">
        <v>2537</v>
      </c>
      <c r="CG31" s="3">
        <v>1752</v>
      </c>
      <c r="CH31" s="3">
        <v>2114</v>
      </c>
      <c r="CI31" s="3">
        <v>2048</v>
      </c>
      <c r="CJ31" s="3">
        <v>2039</v>
      </c>
      <c r="CK31" s="3">
        <v>2198</v>
      </c>
      <c r="CL31" s="3">
        <v>1965</v>
      </c>
      <c r="CM31" s="3">
        <v>1785</v>
      </c>
      <c r="CN31" s="3">
        <v>1814</v>
      </c>
      <c r="CO31" s="3">
        <v>1691</v>
      </c>
      <c r="CP31" s="3">
        <v>2156</v>
      </c>
      <c r="CQ31" s="3">
        <v>1896</v>
      </c>
      <c r="CR31" s="3">
        <v>2072</v>
      </c>
      <c r="CS31" s="3">
        <v>1884</v>
      </c>
      <c r="CT31" s="3">
        <v>1691</v>
      </c>
      <c r="CU31" s="3">
        <v>1876</v>
      </c>
      <c r="CV31" s="3">
        <v>1895</v>
      </c>
      <c r="CW31" s="3">
        <v>2058</v>
      </c>
      <c r="CX31" s="3">
        <v>1957</v>
      </c>
      <c r="CY31" s="3">
        <v>1718</v>
      </c>
      <c r="CZ31" s="3">
        <v>1924</v>
      </c>
      <c r="DA31" s="3">
        <v>1898</v>
      </c>
      <c r="DB31" s="3">
        <v>1684</v>
      </c>
      <c r="DC31" s="3">
        <v>1518</v>
      </c>
      <c r="DD31" s="3">
        <v>2056</v>
      </c>
      <c r="DE31" s="3">
        <v>2029</v>
      </c>
      <c r="DF31" s="3">
        <v>1552</v>
      </c>
      <c r="DG31" s="3">
        <v>1814</v>
      </c>
      <c r="DH31" s="3">
        <v>1591</v>
      </c>
      <c r="DI31" s="3">
        <v>1617</v>
      </c>
      <c r="DJ31" s="3">
        <v>1349</v>
      </c>
      <c r="DK31" s="3">
        <v>1692</v>
      </c>
      <c r="DL31" s="3">
        <v>1725</v>
      </c>
      <c r="DM31" s="3">
        <v>1931</v>
      </c>
      <c r="DN31" s="3">
        <v>1711</v>
      </c>
      <c r="DO31" s="3">
        <v>1716</v>
      </c>
      <c r="DP31" s="3">
        <v>1522</v>
      </c>
      <c r="DQ31" s="3">
        <v>1672</v>
      </c>
      <c r="DR31" s="3">
        <v>1843</v>
      </c>
      <c r="DS31" s="3">
        <v>1674</v>
      </c>
      <c r="DT31" s="3">
        <v>1668</v>
      </c>
      <c r="DU31" s="3">
        <v>1608</v>
      </c>
      <c r="DV31" s="3">
        <v>1731</v>
      </c>
      <c r="DW31" s="3">
        <v>1677</v>
      </c>
      <c r="DX31" s="3">
        <v>1555</v>
      </c>
      <c r="DY31" s="3">
        <v>1500</v>
      </c>
      <c r="DZ31" s="3">
        <v>1513</v>
      </c>
      <c r="EA31" s="3">
        <v>1390</v>
      </c>
      <c r="EB31" s="3">
        <v>1525</v>
      </c>
      <c r="EC31" s="3">
        <v>1363</v>
      </c>
      <c r="ED31" s="3">
        <v>1461</v>
      </c>
      <c r="EE31" s="3">
        <v>1537</v>
      </c>
      <c r="EF31" s="3">
        <v>1441</v>
      </c>
      <c r="EG31" s="3">
        <v>1456</v>
      </c>
      <c r="EH31" s="3">
        <v>1458</v>
      </c>
      <c r="EI31" s="3">
        <v>1559</v>
      </c>
      <c r="EJ31" s="3">
        <v>1584</v>
      </c>
      <c r="EK31" s="3">
        <v>1598</v>
      </c>
      <c r="EL31" s="3">
        <v>1522</v>
      </c>
      <c r="EM31" s="3">
        <v>1613</v>
      </c>
      <c r="EN31" s="3">
        <v>1623</v>
      </c>
      <c r="EO31" s="3">
        <v>1586</v>
      </c>
      <c r="EP31" s="3">
        <v>1461</v>
      </c>
      <c r="EQ31" s="3">
        <v>1868</v>
      </c>
      <c r="ER31" s="3">
        <v>1623</v>
      </c>
      <c r="ES31" s="3">
        <v>1610</v>
      </c>
      <c r="ET31" s="3">
        <v>1522</v>
      </c>
      <c r="EU31" s="3">
        <v>1691</v>
      </c>
      <c r="EV31" s="3">
        <v>1563</v>
      </c>
      <c r="EW31" s="3">
        <v>1867</v>
      </c>
      <c r="EX31" s="3">
        <v>1610</v>
      </c>
      <c r="EY31" s="3">
        <v>1670</v>
      </c>
      <c r="EZ31" s="3">
        <v>1684</v>
      </c>
      <c r="FA31" s="3">
        <v>1764</v>
      </c>
      <c r="FB31" s="3">
        <v>1734</v>
      </c>
      <c r="FC31" s="3">
        <v>1637</v>
      </c>
      <c r="FD31" s="3">
        <v>1718</v>
      </c>
      <c r="FE31" s="3">
        <v>1769</v>
      </c>
      <c r="FF31" s="3">
        <v>1623</v>
      </c>
      <c r="FG31" s="3">
        <v>1714</v>
      </c>
      <c r="FH31" s="3">
        <v>1710</v>
      </c>
      <c r="FI31" s="3">
        <v>1535</v>
      </c>
      <c r="FJ31" s="3">
        <v>1508</v>
      </c>
      <c r="FK31" s="3">
        <v>1622</v>
      </c>
      <c r="FL31" s="3">
        <v>1622</v>
      </c>
      <c r="FM31" s="3">
        <v>1719</v>
      </c>
      <c r="FN31" s="3">
        <v>1523</v>
      </c>
      <c r="FO31" s="3">
        <v>1504</v>
      </c>
      <c r="FP31" s="3">
        <v>1484</v>
      </c>
      <c r="FQ31" s="3">
        <v>1581</v>
      </c>
      <c r="FR31" s="3">
        <v>1399</v>
      </c>
      <c r="FS31" s="3">
        <v>1490</v>
      </c>
      <c r="FT31" s="3">
        <v>1442</v>
      </c>
      <c r="FU31" s="3">
        <v>1630</v>
      </c>
      <c r="FV31" s="3">
        <v>1699</v>
      </c>
      <c r="FW31" s="3">
        <v>1574</v>
      </c>
      <c r="FX31" s="3">
        <v>1449</v>
      </c>
      <c r="FY31" s="3">
        <v>1655</v>
      </c>
    </row>
    <row r="32" spans="1:181" x14ac:dyDescent="0.35">
      <c r="A32" t="s">
        <v>94</v>
      </c>
      <c r="B32" s="3">
        <v>1574</v>
      </c>
      <c r="C32" s="3">
        <v>1510</v>
      </c>
      <c r="D32" s="3">
        <v>1563</v>
      </c>
      <c r="E32" s="3">
        <v>1616</v>
      </c>
      <c r="F32" s="3">
        <v>1535</v>
      </c>
      <c r="G32" s="3">
        <v>1593</v>
      </c>
      <c r="H32" s="3">
        <v>1590</v>
      </c>
      <c r="I32" s="3">
        <v>1608</v>
      </c>
      <c r="J32" s="3">
        <v>1467</v>
      </c>
      <c r="K32" s="3">
        <v>1522</v>
      </c>
      <c r="L32" s="3">
        <v>1649</v>
      </c>
      <c r="M32" s="3">
        <v>1631</v>
      </c>
      <c r="N32" s="3">
        <v>1561</v>
      </c>
      <c r="O32" s="3">
        <v>1537</v>
      </c>
      <c r="P32" s="3">
        <v>1436</v>
      </c>
      <c r="Q32" s="3">
        <v>1393</v>
      </c>
      <c r="R32" s="3">
        <v>1488</v>
      </c>
      <c r="S32" s="3">
        <v>1574</v>
      </c>
      <c r="T32" s="3">
        <v>1507</v>
      </c>
      <c r="U32" s="3">
        <v>1607</v>
      </c>
      <c r="V32" s="3">
        <v>1683</v>
      </c>
      <c r="W32" s="3">
        <v>1660</v>
      </c>
      <c r="X32" s="3">
        <v>1631</v>
      </c>
      <c r="Y32" s="3">
        <v>1609</v>
      </c>
      <c r="Z32" s="3">
        <v>1558</v>
      </c>
      <c r="AA32" s="3">
        <v>1556</v>
      </c>
      <c r="AB32" s="3">
        <v>1590</v>
      </c>
      <c r="AC32" s="3">
        <v>1443</v>
      </c>
      <c r="AD32" s="3">
        <v>1564</v>
      </c>
      <c r="AE32" s="3">
        <v>1502</v>
      </c>
      <c r="AF32" s="3">
        <v>1602</v>
      </c>
      <c r="AG32" s="3">
        <v>1552</v>
      </c>
      <c r="AH32" s="3">
        <v>1522</v>
      </c>
      <c r="AI32" s="3">
        <v>1564</v>
      </c>
      <c r="AJ32" s="3">
        <v>1468</v>
      </c>
      <c r="AK32" s="3">
        <v>1653</v>
      </c>
      <c r="AL32" s="3">
        <v>1564</v>
      </c>
      <c r="AM32" s="3">
        <v>1583</v>
      </c>
      <c r="AN32" s="3">
        <v>1545</v>
      </c>
      <c r="AO32" s="3">
        <v>1540</v>
      </c>
      <c r="AP32" s="3">
        <v>1625</v>
      </c>
      <c r="AQ32" s="3">
        <v>1460</v>
      </c>
      <c r="AR32" s="3">
        <v>1521</v>
      </c>
      <c r="AS32" s="3">
        <v>1695</v>
      </c>
      <c r="AT32" s="3">
        <v>1381</v>
      </c>
      <c r="AU32" s="3">
        <v>1664</v>
      </c>
      <c r="AV32" s="3">
        <v>1682</v>
      </c>
      <c r="AW32" s="3">
        <v>1616</v>
      </c>
      <c r="AX32" s="3">
        <v>1509</v>
      </c>
      <c r="AY32" s="3">
        <v>1480</v>
      </c>
      <c r="AZ32" s="3">
        <v>1599</v>
      </c>
      <c r="BA32" s="3">
        <v>1696</v>
      </c>
      <c r="BB32" s="3">
        <v>1564</v>
      </c>
      <c r="BC32" s="3">
        <v>1517</v>
      </c>
      <c r="BD32" s="3">
        <v>1494</v>
      </c>
      <c r="BE32" s="3">
        <v>1616</v>
      </c>
      <c r="BF32" s="3">
        <v>1548</v>
      </c>
      <c r="BG32" s="3">
        <v>1784</v>
      </c>
      <c r="BH32" s="3">
        <v>1591</v>
      </c>
      <c r="BI32" s="3">
        <v>1576</v>
      </c>
      <c r="BJ32" s="3">
        <v>1506</v>
      </c>
      <c r="BK32" s="3">
        <v>1522</v>
      </c>
      <c r="BL32" s="3">
        <v>1495</v>
      </c>
      <c r="BM32" s="3">
        <v>1525</v>
      </c>
      <c r="BN32" s="3">
        <v>1824</v>
      </c>
      <c r="BO32" s="3">
        <v>1565</v>
      </c>
      <c r="BP32" s="3">
        <v>1474</v>
      </c>
      <c r="BQ32" s="3">
        <v>1448</v>
      </c>
      <c r="BR32" s="3">
        <v>1542</v>
      </c>
      <c r="BS32" s="3">
        <v>1618</v>
      </c>
      <c r="BT32" s="3">
        <v>1926</v>
      </c>
      <c r="BU32" s="3">
        <v>1691</v>
      </c>
      <c r="BV32" s="3">
        <v>1853</v>
      </c>
      <c r="BW32" s="3">
        <v>1632</v>
      </c>
      <c r="BX32" s="3">
        <v>1782</v>
      </c>
      <c r="BY32" s="3">
        <v>1597</v>
      </c>
      <c r="BZ32" s="3">
        <v>1817</v>
      </c>
      <c r="CA32" s="3">
        <v>1855</v>
      </c>
      <c r="CB32" s="3">
        <v>1739</v>
      </c>
      <c r="CC32" s="3">
        <v>2452</v>
      </c>
      <c r="CD32" s="3">
        <v>2549</v>
      </c>
      <c r="CE32" s="3">
        <v>2452</v>
      </c>
      <c r="CF32" s="3">
        <v>2537</v>
      </c>
      <c r="CG32" s="3">
        <v>1763</v>
      </c>
      <c r="CH32" s="3">
        <v>2120</v>
      </c>
      <c r="CI32" s="3">
        <v>2059</v>
      </c>
      <c r="CJ32" s="3">
        <v>2047</v>
      </c>
      <c r="CK32" s="3">
        <v>2198</v>
      </c>
      <c r="CL32" s="3">
        <v>1962</v>
      </c>
      <c r="CM32" s="3">
        <v>1792</v>
      </c>
      <c r="CN32" s="3">
        <v>1819</v>
      </c>
      <c r="CO32" s="3">
        <v>1691</v>
      </c>
      <c r="CP32" s="3">
        <v>2156</v>
      </c>
      <c r="CQ32" s="3">
        <v>1899</v>
      </c>
      <c r="CR32" s="3">
        <v>2076</v>
      </c>
      <c r="CS32" s="3">
        <v>1895</v>
      </c>
      <c r="CT32" s="3">
        <v>1701</v>
      </c>
      <c r="CU32" s="3">
        <v>1872</v>
      </c>
      <c r="CV32" s="3">
        <v>1892</v>
      </c>
      <c r="CW32" s="3">
        <v>2060</v>
      </c>
      <c r="CX32" s="3">
        <v>1949</v>
      </c>
      <c r="CY32" s="3">
        <v>1726</v>
      </c>
      <c r="CZ32" s="3">
        <v>1925</v>
      </c>
      <c r="DA32" s="3">
        <v>1906</v>
      </c>
      <c r="DB32" s="3">
        <v>1678</v>
      </c>
      <c r="DC32" s="3">
        <v>1514</v>
      </c>
      <c r="DD32" s="3">
        <v>2058</v>
      </c>
      <c r="DE32" s="3">
        <v>2029</v>
      </c>
      <c r="DF32" s="3">
        <v>1548</v>
      </c>
      <c r="DG32" s="3">
        <v>1805</v>
      </c>
      <c r="DH32" s="3">
        <v>1595</v>
      </c>
      <c r="DI32" s="3">
        <v>1618</v>
      </c>
      <c r="DJ32" s="3">
        <v>1342</v>
      </c>
      <c r="DK32" s="3">
        <v>1691</v>
      </c>
      <c r="DL32" s="3">
        <v>1719</v>
      </c>
      <c r="DM32" s="3">
        <v>1933</v>
      </c>
      <c r="DN32" s="3">
        <v>1732</v>
      </c>
      <c r="DO32" s="3">
        <v>1726</v>
      </c>
      <c r="DP32" s="3">
        <v>1521</v>
      </c>
      <c r="DQ32" s="3">
        <v>1680</v>
      </c>
      <c r="DR32" s="3">
        <v>1843</v>
      </c>
      <c r="DS32" s="3">
        <v>1680</v>
      </c>
      <c r="DT32" s="3">
        <v>1666</v>
      </c>
      <c r="DU32" s="3">
        <v>1610</v>
      </c>
      <c r="DV32" s="3">
        <v>1712</v>
      </c>
      <c r="DW32" s="3">
        <v>1672</v>
      </c>
      <c r="DX32" s="3">
        <v>1552</v>
      </c>
      <c r="DY32" s="3">
        <v>1494</v>
      </c>
      <c r="DZ32" s="3">
        <v>1511</v>
      </c>
      <c r="EA32" s="3">
        <v>1389</v>
      </c>
      <c r="EB32" s="3">
        <v>1528</v>
      </c>
      <c r="EC32" s="3">
        <v>1362</v>
      </c>
      <c r="ED32" s="3">
        <v>1461</v>
      </c>
      <c r="EE32" s="3">
        <v>1522</v>
      </c>
      <c r="EF32" s="3">
        <v>1434</v>
      </c>
      <c r="EG32" s="3">
        <v>1451</v>
      </c>
      <c r="EH32" s="3">
        <v>1450</v>
      </c>
      <c r="EI32" s="3">
        <v>1560</v>
      </c>
      <c r="EJ32" s="3">
        <v>1585</v>
      </c>
      <c r="EK32" s="3">
        <v>1601</v>
      </c>
      <c r="EL32" s="3">
        <v>1524</v>
      </c>
      <c r="EM32" s="3">
        <v>1622</v>
      </c>
      <c r="EN32" s="3">
        <v>1628</v>
      </c>
      <c r="EO32" s="3">
        <v>1588</v>
      </c>
      <c r="EP32" s="3">
        <v>1448</v>
      </c>
      <c r="EQ32" s="3">
        <v>1863</v>
      </c>
      <c r="ER32" s="3">
        <v>1611</v>
      </c>
      <c r="ES32" s="3">
        <v>1611</v>
      </c>
      <c r="ET32" s="3">
        <v>1522</v>
      </c>
      <c r="EU32" s="3">
        <v>1707</v>
      </c>
      <c r="EV32" s="3">
        <v>1558</v>
      </c>
      <c r="EW32" s="3">
        <v>1814</v>
      </c>
      <c r="EX32" s="3">
        <v>1625</v>
      </c>
      <c r="EY32" s="3">
        <v>1688</v>
      </c>
      <c r="EZ32" s="3">
        <v>1680</v>
      </c>
      <c r="FA32" s="3">
        <v>1767</v>
      </c>
      <c r="FB32" s="3">
        <v>1742</v>
      </c>
      <c r="FC32" s="3">
        <v>1646</v>
      </c>
      <c r="FD32" s="3">
        <v>1722</v>
      </c>
      <c r="FE32" s="3">
        <v>1774</v>
      </c>
      <c r="FF32" s="3">
        <v>1638</v>
      </c>
      <c r="FG32" s="3">
        <v>1721</v>
      </c>
      <c r="FH32" s="3">
        <v>1718</v>
      </c>
      <c r="FI32" s="3">
        <v>1539</v>
      </c>
      <c r="FJ32" s="3">
        <v>1509</v>
      </c>
      <c r="FK32" s="3">
        <v>1628</v>
      </c>
      <c r="FL32" s="3">
        <v>1630</v>
      </c>
      <c r="FM32" s="3">
        <v>1726</v>
      </c>
      <c r="FN32" s="3">
        <v>1522</v>
      </c>
      <c r="FO32" s="3">
        <v>1522</v>
      </c>
      <c r="FP32" s="3">
        <v>1484</v>
      </c>
      <c r="FQ32" s="3">
        <v>1564</v>
      </c>
      <c r="FR32" s="3">
        <v>1411</v>
      </c>
      <c r="FS32" s="3">
        <v>1521</v>
      </c>
      <c r="FT32" s="3">
        <v>1443</v>
      </c>
      <c r="FU32" s="3">
        <v>1636</v>
      </c>
      <c r="FV32" s="3">
        <v>1696</v>
      </c>
      <c r="FW32" s="3">
        <v>1557</v>
      </c>
      <c r="FX32" s="3">
        <v>1455</v>
      </c>
      <c r="FY32" s="3">
        <v>1659</v>
      </c>
    </row>
    <row r="33" spans="1:181" x14ac:dyDescent="0.35">
      <c r="A33" t="s">
        <v>95</v>
      </c>
      <c r="B33" s="3">
        <v>1570</v>
      </c>
      <c r="C33" s="3">
        <v>1498</v>
      </c>
      <c r="D33" s="3">
        <v>1561</v>
      </c>
      <c r="E33" s="3">
        <v>1604</v>
      </c>
      <c r="F33" s="3">
        <v>1534</v>
      </c>
      <c r="G33" s="3">
        <v>1586</v>
      </c>
      <c r="H33" s="3">
        <v>1568</v>
      </c>
      <c r="I33" s="3">
        <v>1607</v>
      </c>
      <c r="J33" s="3">
        <v>1470</v>
      </c>
      <c r="K33" s="3">
        <v>1522</v>
      </c>
      <c r="L33" s="3">
        <v>1640</v>
      </c>
      <c r="M33" s="3">
        <v>1629</v>
      </c>
      <c r="N33" s="3">
        <v>1552</v>
      </c>
      <c r="O33" s="3">
        <v>1532</v>
      </c>
      <c r="P33" s="3">
        <v>1436</v>
      </c>
      <c r="Q33" s="3">
        <v>1399</v>
      </c>
      <c r="R33" s="3">
        <v>1488</v>
      </c>
      <c r="S33" s="3">
        <v>1577</v>
      </c>
      <c r="T33" s="3">
        <v>1492</v>
      </c>
      <c r="U33" s="3">
        <v>1606</v>
      </c>
      <c r="V33" s="3">
        <v>1679</v>
      </c>
      <c r="W33" s="3">
        <v>1652</v>
      </c>
      <c r="X33" s="3">
        <v>1627</v>
      </c>
      <c r="Y33" s="3">
        <v>1606</v>
      </c>
      <c r="Z33" s="3">
        <v>1556</v>
      </c>
      <c r="AA33" s="3">
        <v>1556</v>
      </c>
      <c r="AB33" s="3">
        <v>1583</v>
      </c>
      <c r="AC33" s="3">
        <v>1437</v>
      </c>
      <c r="AD33" s="3">
        <v>1560</v>
      </c>
      <c r="AE33" s="3">
        <v>1490</v>
      </c>
      <c r="AF33" s="3">
        <v>1596</v>
      </c>
      <c r="AG33" s="3">
        <v>1551</v>
      </c>
      <c r="AH33" s="3">
        <v>1522</v>
      </c>
      <c r="AI33" s="3">
        <v>1563</v>
      </c>
      <c r="AJ33" s="3">
        <v>1469</v>
      </c>
      <c r="AK33" s="3">
        <v>1652</v>
      </c>
      <c r="AL33" s="3">
        <v>1555</v>
      </c>
      <c r="AM33" s="3">
        <v>1586</v>
      </c>
      <c r="AN33" s="3">
        <v>1539</v>
      </c>
      <c r="AO33" s="3">
        <v>1545</v>
      </c>
      <c r="AP33" s="3">
        <v>1616</v>
      </c>
      <c r="AQ33" s="3">
        <v>1466</v>
      </c>
      <c r="AR33" s="3">
        <v>1522</v>
      </c>
      <c r="AS33" s="3">
        <v>1693</v>
      </c>
      <c r="AT33" s="3">
        <v>1380</v>
      </c>
      <c r="AU33" s="3">
        <v>1660</v>
      </c>
      <c r="AV33" s="3">
        <v>1670</v>
      </c>
      <c r="AW33" s="3">
        <v>1609</v>
      </c>
      <c r="AX33" s="3">
        <v>1507</v>
      </c>
      <c r="AY33" s="3">
        <v>1484</v>
      </c>
      <c r="AZ33" s="3">
        <v>1583</v>
      </c>
      <c r="BA33" s="3">
        <v>1692</v>
      </c>
      <c r="BB33" s="3">
        <v>1561</v>
      </c>
      <c r="BC33" s="3">
        <v>1520</v>
      </c>
      <c r="BD33" s="3">
        <v>1494</v>
      </c>
      <c r="BE33" s="3">
        <v>1608</v>
      </c>
      <c r="BF33" s="3">
        <v>1549</v>
      </c>
      <c r="BG33" s="3">
        <v>1776</v>
      </c>
      <c r="BH33" s="3">
        <v>1589</v>
      </c>
      <c r="BI33" s="3">
        <v>1566</v>
      </c>
      <c r="BJ33" s="3">
        <v>1500</v>
      </c>
      <c r="BK33" s="3">
        <v>1520</v>
      </c>
      <c r="BL33" s="3">
        <v>1491</v>
      </c>
      <c r="BM33" s="3">
        <v>1497</v>
      </c>
      <c r="BN33" s="3">
        <v>1824</v>
      </c>
      <c r="BO33" s="3">
        <v>1563</v>
      </c>
      <c r="BP33" s="3">
        <v>1480</v>
      </c>
      <c r="BQ33" s="3">
        <v>1451</v>
      </c>
      <c r="BR33" s="3">
        <v>1542</v>
      </c>
      <c r="BS33" s="3">
        <v>1605</v>
      </c>
      <c r="BT33" s="3">
        <v>1921</v>
      </c>
      <c r="BU33" s="3">
        <v>1686</v>
      </c>
      <c r="BV33" s="3">
        <v>1854</v>
      </c>
      <c r="BW33" s="3">
        <v>1640</v>
      </c>
      <c r="BX33" s="3">
        <v>1776</v>
      </c>
      <c r="BY33" s="3">
        <v>1593</v>
      </c>
      <c r="BZ33" s="3">
        <v>1817</v>
      </c>
      <c r="CA33" s="3">
        <v>1853</v>
      </c>
      <c r="CB33" s="3">
        <v>1733</v>
      </c>
      <c r="CC33" s="3">
        <v>2465</v>
      </c>
      <c r="CD33" s="3">
        <v>2558</v>
      </c>
      <c r="CE33" s="3">
        <v>2449</v>
      </c>
      <c r="CF33" s="3">
        <v>2537</v>
      </c>
      <c r="CG33" s="3">
        <v>1751</v>
      </c>
      <c r="CH33" s="3">
        <v>2114</v>
      </c>
      <c r="CI33" s="3">
        <v>2068</v>
      </c>
      <c r="CJ33" s="3">
        <v>2056</v>
      </c>
      <c r="CK33" s="3">
        <v>2201</v>
      </c>
      <c r="CL33" s="3">
        <v>1963</v>
      </c>
      <c r="CM33" s="3">
        <v>1781</v>
      </c>
      <c r="CN33" s="3">
        <v>1819</v>
      </c>
      <c r="CO33" s="3">
        <v>1691</v>
      </c>
      <c r="CP33" s="3">
        <v>2156</v>
      </c>
      <c r="CQ33" s="3">
        <v>1900</v>
      </c>
      <c r="CR33" s="3">
        <v>2076</v>
      </c>
      <c r="CS33" s="3">
        <v>1896</v>
      </c>
      <c r="CT33" s="3">
        <v>1692</v>
      </c>
      <c r="CU33" s="3">
        <v>1874</v>
      </c>
      <c r="CV33" s="3">
        <v>1894</v>
      </c>
      <c r="CW33" s="3">
        <v>2066</v>
      </c>
      <c r="CX33" s="3">
        <v>1945</v>
      </c>
      <c r="CY33" s="3">
        <v>1726</v>
      </c>
      <c r="CZ33" s="3">
        <v>1921</v>
      </c>
      <c r="DA33" s="3">
        <v>1908</v>
      </c>
      <c r="DB33" s="3">
        <v>1688</v>
      </c>
      <c r="DC33" s="3">
        <v>1519</v>
      </c>
      <c r="DD33" s="3">
        <v>2062</v>
      </c>
      <c r="DE33" s="3">
        <v>2029</v>
      </c>
      <c r="DF33" s="3">
        <v>1551</v>
      </c>
      <c r="DG33" s="3">
        <v>1803</v>
      </c>
      <c r="DH33" s="3">
        <v>1602</v>
      </c>
      <c r="DI33" s="3">
        <v>1609</v>
      </c>
      <c r="DJ33" s="3">
        <v>1411</v>
      </c>
      <c r="DK33" s="3">
        <v>1691</v>
      </c>
      <c r="DL33" s="3">
        <v>1727</v>
      </c>
      <c r="DM33" s="3">
        <v>1939</v>
      </c>
      <c r="DN33" s="3">
        <v>1710</v>
      </c>
      <c r="DO33" s="3">
        <v>1725</v>
      </c>
      <c r="DP33" s="3">
        <v>1530</v>
      </c>
      <c r="DQ33" s="3">
        <v>1685</v>
      </c>
      <c r="DR33" s="3">
        <v>1851</v>
      </c>
      <c r="DS33" s="3">
        <v>1683</v>
      </c>
      <c r="DT33" s="3">
        <v>1672</v>
      </c>
      <c r="DU33" s="3">
        <v>1611</v>
      </c>
      <c r="DV33" s="3">
        <v>1711</v>
      </c>
      <c r="DW33" s="3">
        <v>1674</v>
      </c>
      <c r="DX33" s="3">
        <v>1559</v>
      </c>
      <c r="DY33" s="3">
        <v>1507</v>
      </c>
      <c r="DZ33" s="3">
        <v>1513</v>
      </c>
      <c r="EA33" s="3">
        <v>1402</v>
      </c>
      <c r="EB33" s="3">
        <v>1530</v>
      </c>
      <c r="EC33" s="3">
        <v>1368</v>
      </c>
      <c r="ED33" s="3">
        <v>1460</v>
      </c>
      <c r="EE33" s="3">
        <v>1518</v>
      </c>
      <c r="EF33" s="3">
        <v>1438</v>
      </c>
      <c r="EG33" s="3">
        <v>1453</v>
      </c>
      <c r="EH33" s="3">
        <v>1453</v>
      </c>
      <c r="EI33" s="3">
        <v>1561</v>
      </c>
      <c r="EJ33" s="3">
        <v>1580</v>
      </c>
      <c r="EK33" s="3">
        <v>1604</v>
      </c>
      <c r="EL33" s="3">
        <v>1522</v>
      </c>
      <c r="EM33" s="3">
        <v>1620</v>
      </c>
      <c r="EN33" s="3">
        <v>1628</v>
      </c>
      <c r="EO33" s="3">
        <v>1584</v>
      </c>
      <c r="EP33" s="3">
        <v>1446</v>
      </c>
      <c r="EQ33" s="3">
        <v>1857</v>
      </c>
      <c r="ER33" s="3">
        <v>1611</v>
      </c>
      <c r="ES33" s="3">
        <v>1603</v>
      </c>
      <c r="ET33" s="3">
        <v>1526</v>
      </c>
      <c r="EU33" s="3">
        <v>1698</v>
      </c>
      <c r="EV33" s="3">
        <v>1555</v>
      </c>
      <c r="EW33" s="3">
        <v>1820</v>
      </c>
      <c r="EX33" s="3">
        <v>1612</v>
      </c>
      <c r="EY33" s="3">
        <v>1680</v>
      </c>
      <c r="EZ33" s="3">
        <v>1677</v>
      </c>
      <c r="FA33" s="3">
        <v>1762</v>
      </c>
      <c r="FB33" s="3">
        <v>1723</v>
      </c>
      <c r="FC33" s="3">
        <v>1630</v>
      </c>
      <c r="FD33" s="3">
        <v>1722</v>
      </c>
      <c r="FE33" s="3">
        <v>1762</v>
      </c>
      <c r="FF33" s="3">
        <v>1623</v>
      </c>
      <c r="FG33" s="3">
        <v>1710</v>
      </c>
      <c r="FH33" s="3">
        <v>1715</v>
      </c>
      <c r="FI33" s="3">
        <v>1523</v>
      </c>
      <c r="FJ33" s="3">
        <v>1505</v>
      </c>
      <c r="FK33" s="3">
        <v>1610</v>
      </c>
      <c r="FL33" s="3">
        <v>1607</v>
      </c>
      <c r="FM33" s="3">
        <v>1716</v>
      </c>
      <c r="FN33" s="3">
        <v>1524</v>
      </c>
      <c r="FO33" s="3">
        <v>1500</v>
      </c>
      <c r="FP33" s="3">
        <v>1464</v>
      </c>
      <c r="FQ33" s="3">
        <v>1554</v>
      </c>
      <c r="FR33" s="3">
        <v>1399</v>
      </c>
      <c r="FS33" s="3">
        <v>1491</v>
      </c>
      <c r="FT33" s="3">
        <v>1439</v>
      </c>
      <c r="FU33" s="3">
        <v>1629</v>
      </c>
      <c r="FV33" s="3">
        <v>1688</v>
      </c>
      <c r="FW33" s="3">
        <v>1556</v>
      </c>
      <c r="FX33" s="3">
        <v>1444</v>
      </c>
      <c r="FY33" s="3">
        <v>1655</v>
      </c>
    </row>
    <row r="34" spans="1:181" x14ac:dyDescent="0.35">
      <c r="A34" t="s">
        <v>96</v>
      </c>
      <c r="B34" s="3">
        <v>1566</v>
      </c>
      <c r="C34" s="3">
        <v>1490</v>
      </c>
      <c r="D34" s="3">
        <v>1556</v>
      </c>
      <c r="E34" s="3">
        <v>1604</v>
      </c>
      <c r="F34" s="3">
        <v>1538</v>
      </c>
      <c r="G34" s="3">
        <v>1592</v>
      </c>
      <c r="H34" s="3">
        <v>1581</v>
      </c>
      <c r="I34" s="3">
        <v>1611</v>
      </c>
      <c r="J34" s="3">
        <v>1478</v>
      </c>
      <c r="K34" s="3">
        <v>1524</v>
      </c>
      <c r="L34" s="3">
        <v>1646</v>
      </c>
      <c r="M34" s="3">
        <v>1627</v>
      </c>
      <c r="N34" s="3">
        <v>1556</v>
      </c>
      <c r="O34" s="3">
        <v>1534</v>
      </c>
      <c r="P34" s="3">
        <v>1435</v>
      </c>
      <c r="Q34" s="3">
        <v>1410</v>
      </c>
      <c r="R34" s="3">
        <v>1508</v>
      </c>
      <c r="S34" s="3">
        <v>1583</v>
      </c>
      <c r="T34" s="3">
        <v>1500</v>
      </c>
      <c r="U34" s="3">
        <v>1607</v>
      </c>
      <c r="V34" s="3">
        <v>1690</v>
      </c>
      <c r="W34" s="3">
        <v>1658</v>
      </c>
      <c r="X34" s="3">
        <v>1628</v>
      </c>
      <c r="Y34" s="3">
        <v>1607</v>
      </c>
      <c r="Z34" s="3">
        <v>1564</v>
      </c>
      <c r="AA34" s="3">
        <v>1561</v>
      </c>
      <c r="AB34" s="3">
        <v>1585</v>
      </c>
      <c r="AC34" s="3">
        <v>1442</v>
      </c>
      <c r="AD34" s="3">
        <v>1559</v>
      </c>
      <c r="AE34" s="3">
        <v>1497</v>
      </c>
      <c r="AF34" s="3">
        <v>1607</v>
      </c>
      <c r="AG34" s="3">
        <v>1555</v>
      </c>
      <c r="AH34" s="3">
        <v>1526</v>
      </c>
      <c r="AI34" s="3">
        <v>1564</v>
      </c>
      <c r="AJ34" s="3">
        <v>1470</v>
      </c>
      <c r="AK34" s="3">
        <v>1652</v>
      </c>
      <c r="AL34" s="3">
        <v>1556</v>
      </c>
      <c r="AM34" s="3">
        <v>1589</v>
      </c>
      <c r="AN34" s="3">
        <v>1547</v>
      </c>
      <c r="AO34" s="3">
        <v>1540</v>
      </c>
      <c r="AP34" s="3">
        <v>1625</v>
      </c>
      <c r="AQ34" s="3">
        <v>1465</v>
      </c>
      <c r="AR34" s="3">
        <v>1522</v>
      </c>
      <c r="AS34" s="3">
        <v>1702</v>
      </c>
      <c r="AT34" s="3">
        <v>1382</v>
      </c>
      <c r="AU34" s="3">
        <v>1670</v>
      </c>
      <c r="AV34" s="3">
        <v>1674</v>
      </c>
      <c r="AW34" s="3">
        <v>1620</v>
      </c>
      <c r="AX34" s="3">
        <v>1516</v>
      </c>
      <c r="AY34" s="3">
        <v>1515</v>
      </c>
      <c r="AZ34" s="3">
        <v>1601</v>
      </c>
      <c r="BA34" s="3">
        <v>1714</v>
      </c>
      <c r="BB34" s="3">
        <v>1561</v>
      </c>
      <c r="BC34" s="3">
        <v>1523</v>
      </c>
      <c r="BD34" s="3">
        <v>1501</v>
      </c>
      <c r="BE34" s="3">
        <v>1620</v>
      </c>
      <c r="BF34" s="3">
        <v>1555</v>
      </c>
      <c r="BG34" s="3">
        <v>1780</v>
      </c>
      <c r="BH34" s="3">
        <v>1592</v>
      </c>
      <c r="BI34" s="3">
        <v>1568</v>
      </c>
      <c r="BJ34" s="3">
        <v>1504</v>
      </c>
      <c r="BK34" s="3">
        <v>1522</v>
      </c>
      <c r="BL34" s="3">
        <v>1510</v>
      </c>
      <c r="BM34" s="3">
        <v>1518</v>
      </c>
      <c r="BN34" s="3">
        <v>1832</v>
      </c>
      <c r="BO34" s="3">
        <v>1568</v>
      </c>
      <c r="BP34" s="3">
        <v>1483</v>
      </c>
      <c r="BQ34" s="3">
        <v>1463</v>
      </c>
      <c r="BR34" s="3">
        <v>1548</v>
      </c>
      <c r="BS34" s="3">
        <v>1615</v>
      </c>
      <c r="BT34" s="3">
        <v>1928</v>
      </c>
      <c r="BU34" s="3">
        <v>1691</v>
      </c>
      <c r="BV34" s="3">
        <v>1860</v>
      </c>
      <c r="BW34" s="3">
        <v>1642</v>
      </c>
      <c r="BX34" s="3">
        <v>1782</v>
      </c>
      <c r="BY34" s="3">
        <v>1601</v>
      </c>
      <c r="BZ34" s="3">
        <v>1815</v>
      </c>
      <c r="CA34" s="3">
        <v>1859</v>
      </c>
      <c r="CB34" s="3">
        <v>1739</v>
      </c>
      <c r="CC34" s="3">
        <v>2460</v>
      </c>
      <c r="CD34" s="3">
        <v>2543</v>
      </c>
      <c r="CE34" s="3">
        <v>2452</v>
      </c>
      <c r="CF34" s="3">
        <v>2541</v>
      </c>
      <c r="CG34" s="3">
        <v>1759</v>
      </c>
      <c r="CH34" s="3">
        <v>2114</v>
      </c>
      <c r="CI34" s="3">
        <v>2070</v>
      </c>
      <c r="CJ34" s="3">
        <v>2055</v>
      </c>
      <c r="CK34" s="3">
        <v>2205</v>
      </c>
      <c r="CL34" s="3">
        <v>1960</v>
      </c>
      <c r="CM34" s="3">
        <v>1785</v>
      </c>
      <c r="CN34" s="3">
        <v>1823</v>
      </c>
      <c r="CO34" s="3">
        <v>1692</v>
      </c>
      <c r="CP34" s="3">
        <v>2156</v>
      </c>
      <c r="CQ34" s="3">
        <v>1904</v>
      </c>
      <c r="CR34" s="3">
        <v>2083</v>
      </c>
      <c r="CS34" s="3">
        <v>1897</v>
      </c>
      <c r="CT34" s="3">
        <v>1708</v>
      </c>
      <c r="CU34" s="3">
        <v>1882</v>
      </c>
      <c r="CV34" s="3">
        <v>1900</v>
      </c>
      <c r="CW34" s="3">
        <v>2072</v>
      </c>
      <c r="CX34" s="3">
        <v>1951</v>
      </c>
      <c r="CY34" s="3">
        <v>1733</v>
      </c>
      <c r="CZ34" s="3">
        <v>1930</v>
      </c>
      <c r="DA34" s="3">
        <v>1916</v>
      </c>
      <c r="DB34" s="3">
        <v>1687</v>
      </c>
      <c r="DC34" s="3">
        <v>1522</v>
      </c>
      <c r="DD34" s="3">
        <v>2060</v>
      </c>
      <c r="DE34" s="3">
        <v>2034</v>
      </c>
      <c r="DF34" s="3">
        <v>1556</v>
      </c>
      <c r="DG34" s="3">
        <v>1809</v>
      </c>
      <c r="DH34" s="3">
        <v>1597</v>
      </c>
      <c r="DI34" s="3">
        <v>1618</v>
      </c>
      <c r="DJ34" s="3">
        <v>1380</v>
      </c>
      <c r="DK34" s="3">
        <v>1691</v>
      </c>
      <c r="DL34" s="3">
        <v>1730</v>
      </c>
      <c r="DM34" s="3">
        <v>1939</v>
      </c>
      <c r="DN34" s="3">
        <v>1721</v>
      </c>
      <c r="DO34" s="3">
        <v>1740</v>
      </c>
      <c r="DP34" s="3">
        <v>1541</v>
      </c>
      <c r="DQ34" s="3">
        <v>1691</v>
      </c>
      <c r="DR34" s="3">
        <v>1857</v>
      </c>
      <c r="DS34" s="3">
        <v>1689</v>
      </c>
      <c r="DT34" s="3">
        <v>1676</v>
      </c>
      <c r="DU34" s="3">
        <v>1617</v>
      </c>
      <c r="DV34" s="3">
        <v>1720</v>
      </c>
      <c r="DW34" s="3">
        <v>1680</v>
      </c>
      <c r="DX34" s="3">
        <v>1564</v>
      </c>
      <c r="DY34" s="3">
        <v>1508</v>
      </c>
      <c r="DZ34" s="3">
        <v>1517</v>
      </c>
      <c r="EA34" s="3">
        <v>1397</v>
      </c>
      <c r="EB34" s="3">
        <v>1520</v>
      </c>
      <c r="EC34" s="3">
        <v>1382</v>
      </c>
      <c r="ED34" s="3">
        <v>1463</v>
      </c>
      <c r="EE34" s="3">
        <v>1522</v>
      </c>
      <c r="EF34" s="3">
        <v>1437</v>
      </c>
      <c r="EG34" s="3">
        <v>1462</v>
      </c>
      <c r="EH34" s="3">
        <v>1463</v>
      </c>
      <c r="EI34" s="3">
        <v>1564</v>
      </c>
      <c r="EJ34" s="3">
        <v>1588</v>
      </c>
      <c r="EK34" s="3">
        <v>1607</v>
      </c>
      <c r="EL34" s="3">
        <v>1536</v>
      </c>
      <c r="EM34" s="3">
        <v>1627</v>
      </c>
      <c r="EN34" s="3">
        <v>1635</v>
      </c>
      <c r="EO34" s="3">
        <v>1593</v>
      </c>
      <c r="EP34" s="3">
        <v>1459</v>
      </c>
      <c r="EQ34" s="3">
        <v>1860</v>
      </c>
      <c r="ER34" s="3">
        <v>1625</v>
      </c>
      <c r="ES34" s="3">
        <v>1627</v>
      </c>
      <c r="ET34" s="3">
        <v>1544</v>
      </c>
      <c r="EU34" s="3">
        <v>1710</v>
      </c>
      <c r="EV34" s="3">
        <v>1565</v>
      </c>
      <c r="EW34" s="3">
        <v>1822</v>
      </c>
      <c r="EX34" s="3">
        <v>1621</v>
      </c>
      <c r="EY34" s="3">
        <v>1675</v>
      </c>
      <c r="EZ34" s="3">
        <v>1684</v>
      </c>
      <c r="FA34" s="3">
        <v>1767</v>
      </c>
      <c r="FB34" s="3">
        <v>1728</v>
      </c>
      <c r="FC34" s="3">
        <v>1654</v>
      </c>
      <c r="FD34" s="3">
        <v>1723</v>
      </c>
      <c r="FE34" s="3">
        <v>1763</v>
      </c>
      <c r="FF34" s="3">
        <v>1628</v>
      </c>
      <c r="FG34" s="3">
        <v>1714</v>
      </c>
      <c r="FH34" s="3">
        <v>1714</v>
      </c>
      <c r="FI34" s="3">
        <v>1537</v>
      </c>
      <c r="FJ34" s="3">
        <v>1515</v>
      </c>
      <c r="FK34" s="3">
        <v>1617</v>
      </c>
      <c r="FL34" s="3">
        <v>1624</v>
      </c>
      <c r="FM34" s="3">
        <v>1721</v>
      </c>
      <c r="FN34" s="3">
        <v>1537</v>
      </c>
      <c r="FO34" s="3">
        <v>1507</v>
      </c>
      <c r="FP34" s="3">
        <v>1477</v>
      </c>
      <c r="FQ34" s="3">
        <v>1557</v>
      </c>
      <c r="FR34" s="3">
        <v>1409</v>
      </c>
      <c r="FS34" s="3">
        <v>1505</v>
      </c>
      <c r="FT34" s="3">
        <v>1454</v>
      </c>
      <c r="FU34" s="3">
        <v>1631</v>
      </c>
      <c r="FV34" s="3">
        <v>1696</v>
      </c>
      <c r="FW34" s="3">
        <v>1557</v>
      </c>
      <c r="FX34" s="3">
        <v>1459</v>
      </c>
      <c r="FY34" s="3">
        <v>1662</v>
      </c>
    </row>
    <row r="35" spans="1:181" x14ac:dyDescent="0.35">
      <c r="A35" t="s">
        <v>97</v>
      </c>
      <c r="B35" s="3">
        <v>1567</v>
      </c>
      <c r="C35" s="3">
        <v>1493</v>
      </c>
      <c r="D35" s="3">
        <v>1561</v>
      </c>
      <c r="E35" s="3">
        <v>1607</v>
      </c>
      <c r="F35" s="3">
        <v>1539</v>
      </c>
      <c r="G35" s="3">
        <v>1592</v>
      </c>
      <c r="H35" s="3">
        <v>1592</v>
      </c>
      <c r="I35" s="3">
        <v>1614</v>
      </c>
      <c r="J35" s="3">
        <v>1481</v>
      </c>
      <c r="K35" s="3">
        <v>1522</v>
      </c>
      <c r="L35" s="3">
        <v>1648</v>
      </c>
      <c r="M35" s="3">
        <v>1635</v>
      </c>
      <c r="N35" s="3">
        <v>1557</v>
      </c>
      <c r="O35" s="3">
        <v>1537</v>
      </c>
      <c r="P35" s="3">
        <v>1437</v>
      </c>
      <c r="Q35" s="3">
        <v>1414</v>
      </c>
      <c r="R35" s="3">
        <v>1515</v>
      </c>
      <c r="S35" s="3">
        <v>1589</v>
      </c>
      <c r="T35" s="3">
        <v>1509</v>
      </c>
      <c r="U35" s="3">
        <v>1607</v>
      </c>
      <c r="V35" s="3">
        <v>1702</v>
      </c>
      <c r="W35" s="3">
        <v>1663</v>
      </c>
      <c r="X35" s="3">
        <v>1637</v>
      </c>
      <c r="Y35" s="3">
        <v>1607</v>
      </c>
      <c r="Z35" s="3">
        <v>1555</v>
      </c>
      <c r="AA35" s="3">
        <v>1558</v>
      </c>
      <c r="AB35" s="3">
        <v>1585</v>
      </c>
      <c r="AC35" s="3">
        <v>1442</v>
      </c>
      <c r="AD35" s="3">
        <v>1564</v>
      </c>
      <c r="AE35" s="3">
        <v>1497</v>
      </c>
      <c r="AF35" s="3">
        <v>1607</v>
      </c>
      <c r="AG35" s="3">
        <v>1562</v>
      </c>
      <c r="AH35" s="3">
        <v>1527</v>
      </c>
      <c r="AI35" s="3">
        <v>1573</v>
      </c>
      <c r="AJ35" s="3">
        <v>1471</v>
      </c>
      <c r="AK35" s="3">
        <v>1657</v>
      </c>
      <c r="AL35" s="3">
        <v>1559</v>
      </c>
      <c r="AM35" s="3">
        <v>1595</v>
      </c>
      <c r="AN35" s="3">
        <v>1548</v>
      </c>
      <c r="AO35" s="3">
        <v>1546</v>
      </c>
      <c r="AP35" s="3">
        <v>1633</v>
      </c>
      <c r="AQ35" s="3">
        <v>1467</v>
      </c>
      <c r="AR35" s="3">
        <v>1522</v>
      </c>
      <c r="AS35" s="3">
        <v>1712</v>
      </c>
      <c r="AT35" s="3">
        <v>1389</v>
      </c>
      <c r="AU35" s="3">
        <v>1682</v>
      </c>
      <c r="AV35" s="3">
        <v>1680</v>
      </c>
      <c r="AW35" s="3">
        <v>1625</v>
      </c>
      <c r="AX35" s="3">
        <v>1517</v>
      </c>
      <c r="AY35" s="3">
        <v>1499</v>
      </c>
      <c r="AZ35" s="3">
        <v>1626</v>
      </c>
      <c r="BA35" s="3">
        <v>1722</v>
      </c>
      <c r="BB35" s="3">
        <v>1564</v>
      </c>
      <c r="BC35" s="3">
        <v>1526</v>
      </c>
      <c r="BD35" s="3">
        <v>1505</v>
      </c>
      <c r="BE35" s="3">
        <v>1628</v>
      </c>
      <c r="BF35" s="3">
        <v>1554</v>
      </c>
      <c r="BG35" s="3">
        <v>1793</v>
      </c>
      <c r="BH35" s="3">
        <v>1595</v>
      </c>
      <c r="BI35" s="3">
        <v>1582</v>
      </c>
      <c r="BJ35" s="3">
        <v>1506</v>
      </c>
      <c r="BK35" s="3">
        <v>1523</v>
      </c>
      <c r="BL35" s="3">
        <v>1513</v>
      </c>
      <c r="BM35" s="3">
        <v>1524</v>
      </c>
      <c r="BN35" s="3">
        <v>1846</v>
      </c>
      <c r="BO35" s="3">
        <v>1573</v>
      </c>
      <c r="BP35" s="3">
        <v>1486</v>
      </c>
      <c r="BQ35" s="3">
        <v>1462</v>
      </c>
      <c r="BR35" s="3">
        <v>1551</v>
      </c>
      <c r="BS35" s="3">
        <v>1620</v>
      </c>
      <c r="BT35" s="3">
        <v>1945</v>
      </c>
      <c r="BU35" s="3">
        <v>1708</v>
      </c>
      <c r="BV35" s="3">
        <v>1867</v>
      </c>
      <c r="BW35" s="3">
        <v>1651</v>
      </c>
      <c r="BX35" s="3">
        <v>1785</v>
      </c>
      <c r="BY35" s="3">
        <v>1604</v>
      </c>
      <c r="BZ35" s="3">
        <v>1820</v>
      </c>
      <c r="CA35" s="3">
        <v>1858</v>
      </c>
      <c r="CB35" s="3">
        <v>1743</v>
      </c>
      <c r="CC35" s="3">
        <v>2470</v>
      </c>
      <c r="CD35" s="3">
        <v>2560</v>
      </c>
      <c r="CE35" s="3">
        <v>2470</v>
      </c>
      <c r="CF35" s="3">
        <v>2557</v>
      </c>
      <c r="CG35" s="3">
        <v>1760</v>
      </c>
      <c r="CH35" s="3">
        <v>2120</v>
      </c>
      <c r="CI35" s="3">
        <v>2079</v>
      </c>
      <c r="CJ35" s="3">
        <v>2062</v>
      </c>
      <c r="CK35" s="3">
        <v>2220</v>
      </c>
      <c r="CL35" s="3">
        <v>1970</v>
      </c>
      <c r="CM35" s="3">
        <v>1788</v>
      </c>
      <c r="CN35" s="3">
        <v>1826</v>
      </c>
      <c r="CO35" s="3">
        <v>1695</v>
      </c>
      <c r="CP35" s="3">
        <v>2176</v>
      </c>
      <c r="CQ35" s="3">
        <v>1913</v>
      </c>
      <c r="CR35" s="3">
        <v>2091</v>
      </c>
      <c r="CS35" s="3">
        <v>1909</v>
      </c>
      <c r="CT35" s="3">
        <v>1708</v>
      </c>
      <c r="CU35" s="3">
        <v>1897</v>
      </c>
      <c r="CV35" s="3">
        <v>1902</v>
      </c>
      <c r="CW35" s="3">
        <v>2078</v>
      </c>
      <c r="CX35" s="3">
        <v>1968</v>
      </c>
      <c r="CY35" s="3">
        <v>1739</v>
      </c>
      <c r="CZ35" s="3">
        <v>1945</v>
      </c>
      <c r="DA35" s="3">
        <v>1925</v>
      </c>
      <c r="DB35" s="3">
        <v>1686</v>
      </c>
      <c r="DC35" s="3">
        <v>1522</v>
      </c>
      <c r="DD35" s="3">
        <v>2085</v>
      </c>
      <c r="DE35" s="3">
        <v>2056</v>
      </c>
      <c r="DF35" s="3">
        <v>1554</v>
      </c>
      <c r="DG35" s="3">
        <v>1811</v>
      </c>
      <c r="DH35" s="3">
        <v>1599</v>
      </c>
      <c r="DI35" s="3">
        <v>1622</v>
      </c>
      <c r="DJ35" s="3">
        <v>1382</v>
      </c>
      <c r="DK35" s="3">
        <v>1692</v>
      </c>
      <c r="DL35" s="3">
        <v>1741</v>
      </c>
      <c r="DM35" s="3">
        <v>1953</v>
      </c>
      <c r="DN35" s="3">
        <v>1748</v>
      </c>
      <c r="DO35" s="3">
        <v>1736</v>
      </c>
      <c r="DP35" s="3">
        <v>1532</v>
      </c>
      <c r="DQ35" s="3">
        <v>1689</v>
      </c>
      <c r="DR35" s="3">
        <v>1860</v>
      </c>
      <c r="DS35" s="3">
        <v>1688</v>
      </c>
      <c r="DT35" s="3">
        <v>1678</v>
      </c>
      <c r="DU35" s="3">
        <v>1618</v>
      </c>
      <c r="DV35" s="3">
        <v>1729</v>
      </c>
      <c r="DW35" s="3">
        <v>1683</v>
      </c>
      <c r="DX35" s="3">
        <v>1562</v>
      </c>
      <c r="DY35" s="3">
        <v>1513</v>
      </c>
      <c r="DZ35" s="3">
        <v>1518</v>
      </c>
      <c r="EA35" s="3">
        <v>1398</v>
      </c>
      <c r="EB35" s="3">
        <v>1533</v>
      </c>
      <c r="EC35" s="3">
        <v>1381</v>
      </c>
      <c r="ED35" s="3">
        <v>1469</v>
      </c>
      <c r="EE35" s="3">
        <v>1530</v>
      </c>
      <c r="EF35" s="3">
        <v>1454</v>
      </c>
      <c r="EG35" s="3">
        <v>1466</v>
      </c>
      <c r="EH35" s="3">
        <v>1469</v>
      </c>
      <c r="EI35" s="3">
        <v>1565</v>
      </c>
      <c r="EJ35" s="3">
        <v>1593</v>
      </c>
      <c r="EK35" s="3">
        <v>1608</v>
      </c>
      <c r="EL35" s="3">
        <v>1552</v>
      </c>
      <c r="EM35" s="3">
        <v>1631</v>
      </c>
      <c r="EN35" s="3">
        <v>1639</v>
      </c>
      <c r="EO35" s="3">
        <v>1608</v>
      </c>
      <c r="EP35" s="3">
        <v>1470</v>
      </c>
      <c r="EQ35" s="3">
        <v>1860</v>
      </c>
      <c r="ER35" s="3">
        <v>1623</v>
      </c>
      <c r="ES35" s="3">
        <v>1630</v>
      </c>
      <c r="ET35" s="3">
        <v>1547</v>
      </c>
      <c r="EU35" s="3">
        <v>1716</v>
      </c>
      <c r="EV35" s="3">
        <v>1562</v>
      </c>
      <c r="EW35" s="3">
        <v>1834</v>
      </c>
      <c r="EX35" s="3">
        <v>1633</v>
      </c>
      <c r="EY35" s="3">
        <v>1689</v>
      </c>
      <c r="EZ35" s="3">
        <v>1701</v>
      </c>
      <c r="FA35" s="3">
        <v>1783</v>
      </c>
      <c r="FB35" s="3">
        <v>1752</v>
      </c>
      <c r="FC35" s="3">
        <v>1673</v>
      </c>
      <c r="FD35" s="3">
        <v>1739</v>
      </c>
      <c r="FE35" s="3">
        <v>1788</v>
      </c>
      <c r="FF35" s="3">
        <v>1644</v>
      </c>
      <c r="FG35" s="3">
        <v>1733</v>
      </c>
      <c r="FH35" s="3">
        <v>1727</v>
      </c>
      <c r="FI35" s="3">
        <v>1551</v>
      </c>
      <c r="FJ35" s="3">
        <v>1528</v>
      </c>
      <c r="FK35" s="3">
        <v>1639</v>
      </c>
      <c r="FL35" s="3">
        <v>1649</v>
      </c>
      <c r="FM35" s="3">
        <v>1733</v>
      </c>
      <c r="FN35" s="3">
        <v>1526</v>
      </c>
      <c r="FO35" s="3">
        <v>1513</v>
      </c>
      <c r="FP35" s="3">
        <v>1480</v>
      </c>
      <c r="FQ35" s="3">
        <v>1556</v>
      </c>
      <c r="FR35" s="3">
        <v>1414</v>
      </c>
      <c r="FS35" s="3">
        <v>1507</v>
      </c>
      <c r="FT35" s="3">
        <v>1457</v>
      </c>
      <c r="FU35" s="3">
        <v>1633</v>
      </c>
      <c r="FV35" s="3">
        <v>1691</v>
      </c>
      <c r="FW35" s="3">
        <v>1557</v>
      </c>
      <c r="FX35" s="3">
        <v>1455</v>
      </c>
      <c r="FY35" s="3">
        <v>1666</v>
      </c>
    </row>
    <row r="36" spans="1:181" x14ac:dyDescent="0.35">
      <c r="A36" t="s">
        <v>98</v>
      </c>
      <c r="B36" s="3">
        <v>1569</v>
      </c>
      <c r="C36" s="3">
        <v>1493</v>
      </c>
      <c r="D36" s="3">
        <v>1561</v>
      </c>
      <c r="E36" s="3">
        <v>1604</v>
      </c>
      <c r="F36" s="3">
        <v>1539</v>
      </c>
      <c r="G36" s="3">
        <v>1588</v>
      </c>
      <c r="H36" s="3">
        <v>1574</v>
      </c>
      <c r="I36" s="3">
        <v>1625</v>
      </c>
      <c r="J36" s="3">
        <v>1482</v>
      </c>
      <c r="K36" s="3">
        <v>1522</v>
      </c>
      <c r="L36" s="3">
        <v>1655</v>
      </c>
      <c r="M36" s="3">
        <v>1643</v>
      </c>
      <c r="N36" s="3">
        <v>1569</v>
      </c>
      <c r="O36" s="3">
        <v>1544</v>
      </c>
      <c r="P36" s="3">
        <v>1424</v>
      </c>
      <c r="Q36" s="3">
        <v>1410</v>
      </c>
      <c r="R36" s="3">
        <v>1513</v>
      </c>
      <c r="S36" s="3">
        <v>1593</v>
      </c>
      <c r="T36" s="3">
        <v>1514</v>
      </c>
      <c r="U36" s="3">
        <v>1617</v>
      </c>
      <c r="V36" s="3">
        <v>1691</v>
      </c>
      <c r="W36" s="3">
        <v>1682</v>
      </c>
      <c r="X36" s="3">
        <v>1631</v>
      </c>
      <c r="Y36" s="3">
        <v>1611</v>
      </c>
      <c r="Z36" s="3">
        <v>1553</v>
      </c>
      <c r="AA36" s="3">
        <v>1564</v>
      </c>
      <c r="AB36" s="3">
        <v>1587</v>
      </c>
      <c r="AC36" s="3">
        <v>1452</v>
      </c>
      <c r="AD36" s="3">
        <v>1575</v>
      </c>
      <c r="AE36" s="3">
        <v>1502</v>
      </c>
      <c r="AF36" s="3">
        <v>1607</v>
      </c>
      <c r="AG36" s="3">
        <v>1562</v>
      </c>
      <c r="AH36" s="3">
        <v>1525</v>
      </c>
      <c r="AI36" s="3">
        <v>1565</v>
      </c>
      <c r="AJ36" s="3">
        <v>1483</v>
      </c>
      <c r="AK36" s="3">
        <v>1657</v>
      </c>
      <c r="AL36" s="3">
        <v>1562</v>
      </c>
      <c r="AM36" s="3">
        <v>1601</v>
      </c>
      <c r="AN36" s="3">
        <v>1548</v>
      </c>
      <c r="AO36" s="3">
        <v>1550</v>
      </c>
      <c r="AP36" s="3">
        <v>1643</v>
      </c>
      <c r="AQ36" s="3">
        <v>1463</v>
      </c>
      <c r="AR36" s="3">
        <v>1531</v>
      </c>
      <c r="AS36" s="3">
        <v>1716</v>
      </c>
      <c r="AT36" s="3">
        <v>1392</v>
      </c>
      <c r="AU36" s="3">
        <v>1678</v>
      </c>
      <c r="AV36" s="3">
        <v>1680</v>
      </c>
      <c r="AW36" s="3">
        <v>1629</v>
      </c>
      <c r="AX36" s="3">
        <v>1516</v>
      </c>
      <c r="AY36" s="3">
        <v>1503</v>
      </c>
      <c r="AZ36" s="3">
        <v>1614</v>
      </c>
      <c r="BA36" s="3">
        <v>1715</v>
      </c>
      <c r="BB36" s="3">
        <v>1572</v>
      </c>
      <c r="BC36" s="3">
        <v>1528</v>
      </c>
      <c r="BD36" s="3">
        <v>1509</v>
      </c>
      <c r="BE36" s="3">
        <v>1637</v>
      </c>
      <c r="BF36" s="3">
        <v>1551</v>
      </c>
      <c r="BG36" s="3">
        <v>1800</v>
      </c>
      <c r="BH36" s="3">
        <v>1592</v>
      </c>
      <c r="BI36" s="3">
        <v>1580</v>
      </c>
      <c r="BJ36" s="3">
        <v>1508</v>
      </c>
      <c r="BK36" s="3">
        <v>1529</v>
      </c>
      <c r="BL36" s="3">
        <v>1509</v>
      </c>
      <c r="BM36" s="3">
        <v>1527</v>
      </c>
      <c r="BN36" s="3">
        <v>1849</v>
      </c>
      <c r="BO36" s="3">
        <v>1575</v>
      </c>
      <c r="BP36" s="3">
        <v>1494</v>
      </c>
      <c r="BQ36" s="3">
        <v>1457</v>
      </c>
      <c r="BR36" s="3">
        <v>1561</v>
      </c>
      <c r="BS36" s="3">
        <v>1630</v>
      </c>
      <c r="BT36" s="3">
        <v>1945</v>
      </c>
      <c r="BU36" s="3">
        <v>1709</v>
      </c>
      <c r="BV36" s="3">
        <v>1881</v>
      </c>
      <c r="BW36" s="3">
        <v>1653</v>
      </c>
      <c r="BX36" s="3">
        <v>1785</v>
      </c>
      <c r="BY36" s="3">
        <v>1607</v>
      </c>
      <c r="BZ36" s="3">
        <v>1826</v>
      </c>
      <c r="CA36" s="3">
        <v>1860</v>
      </c>
      <c r="CB36" s="3">
        <v>1755</v>
      </c>
      <c r="CC36" s="3">
        <v>2461</v>
      </c>
      <c r="CD36" s="3">
        <v>2544</v>
      </c>
      <c r="CE36" s="3">
        <v>2453</v>
      </c>
      <c r="CF36" s="3">
        <v>2560</v>
      </c>
      <c r="CG36" s="3">
        <v>1761</v>
      </c>
      <c r="CH36" s="3">
        <v>2117</v>
      </c>
      <c r="CI36" s="3">
        <v>2075</v>
      </c>
      <c r="CJ36" s="3">
        <v>2067</v>
      </c>
      <c r="CK36" s="3">
        <v>2223</v>
      </c>
      <c r="CL36" s="3">
        <v>1977</v>
      </c>
      <c r="CM36" s="3">
        <v>1788</v>
      </c>
      <c r="CN36" s="3">
        <v>1832</v>
      </c>
      <c r="CO36" s="3">
        <v>1695</v>
      </c>
      <c r="CP36" s="3">
        <v>2181</v>
      </c>
      <c r="CQ36" s="3">
        <v>1913</v>
      </c>
      <c r="CR36" s="3">
        <v>2097</v>
      </c>
      <c r="CS36" s="3">
        <v>1909</v>
      </c>
      <c r="CT36" s="3">
        <v>1709</v>
      </c>
      <c r="CU36" s="3">
        <v>1893</v>
      </c>
      <c r="CV36" s="3">
        <v>1902</v>
      </c>
      <c r="CW36" s="3">
        <v>2081</v>
      </c>
      <c r="CX36" s="3">
        <v>1966</v>
      </c>
      <c r="CY36" s="3">
        <v>1750</v>
      </c>
      <c r="CZ36" s="3">
        <v>1945</v>
      </c>
      <c r="DA36" s="3">
        <v>1922</v>
      </c>
      <c r="DB36" s="3">
        <v>1686</v>
      </c>
      <c r="DC36" s="3">
        <v>1524</v>
      </c>
      <c r="DD36" s="3">
        <v>2084</v>
      </c>
      <c r="DE36" s="3">
        <v>2065</v>
      </c>
      <c r="DF36" s="3">
        <v>1563</v>
      </c>
      <c r="DG36" s="3">
        <v>1816</v>
      </c>
      <c r="DH36" s="3">
        <v>1589</v>
      </c>
      <c r="DI36" s="3">
        <v>1613</v>
      </c>
      <c r="DJ36" s="3">
        <v>1423</v>
      </c>
      <c r="DK36" s="3">
        <v>1689</v>
      </c>
      <c r="DL36" s="3">
        <v>1739</v>
      </c>
      <c r="DM36" s="3">
        <v>1949</v>
      </c>
      <c r="DN36" s="3">
        <v>1718</v>
      </c>
      <c r="DO36" s="3">
        <v>1739</v>
      </c>
      <c r="DP36" s="3">
        <v>1531</v>
      </c>
      <c r="DQ36" s="3">
        <v>1690</v>
      </c>
      <c r="DR36" s="3">
        <v>1864</v>
      </c>
      <c r="DS36" s="3">
        <v>1688</v>
      </c>
      <c r="DT36" s="3">
        <v>1680</v>
      </c>
      <c r="DU36" s="3">
        <v>1620</v>
      </c>
      <c r="DV36" s="3">
        <v>1742</v>
      </c>
      <c r="DW36" s="3">
        <v>1691</v>
      </c>
      <c r="DX36" s="3">
        <v>1565</v>
      </c>
      <c r="DY36" s="3">
        <v>1516</v>
      </c>
      <c r="DZ36" s="3">
        <v>1522</v>
      </c>
      <c r="EA36" s="3">
        <v>1398</v>
      </c>
      <c r="EB36" s="3">
        <v>1530</v>
      </c>
      <c r="EC36" s="3">
        <v>1378</v>
      </c>
      <c r="ED36" s="3">
        <v>1472</v>
      </c>
      <c r="EE36" s="3">
        <v>1530</v>
      </c>
      <c r="EF36" s="3">
        <v>1453</v>
      </c>
      <c r="EG36" s="3">
        <v>1476</v>
      </c>
      <c r="EH36" s="3">
        <v>1478</v>
      </c>
      <c r="EI36" s="3">
        <v>1564</v>
      </c>
      <c r="EJ36" s="3">
        <v>1597</v>
      </c>
      <c r="EK36" s="3">
        <v>1605</v>
      </c>
      <c r="EL36" s="3">
        <v>1537</v>
      </c>
      <c r="EM36" s="3">
        <v>1627</v>
      </c>
      <c r="EN36" s="3">
        <v>1630</v>
      </c>
      <c r="EO36" s="3">
        <v>1607</v>
      </c>
      <c r="EP36" s="3">
        <v>1471</v>
      </c>
      <c r="EQ36" s="3">
        <v>1857</v>
      </c>
      <c r="ER36" s="3">
        <v>1625</v>
      </c>
      <c r="ES36" s="3">
        <v>1625</v>
      </c>
      <c r="ET36" s="3">
        <v>1548</v>
      </c>
      <c r="EU36" s="3">
        <v>1727</v>
      </c>
      <c r="EV36" s="3">
        <v>1488</v>
      </c>
      <c r="EW36" s="3">
        <v>1800</v>
      </c>
      <c r="EX36" s="3">
        <v>1605</v>
      </c>
      <c r="EY36" s="3">
        <v>1691</v>
      </c>
      <c r="EZ36" s="3">
        <v>1691</v>
      </c>
      <c r="FA36" s="3">
        <v>1770</v>
      </c>
      <c r="FB36" s="3">
        <v>1747</v>
      </c>
      <c r="FC36" s="3">
        <v>1671</v>
      </c>
      <c r="FD36" s="3">
        <v>1731</v>
      </c>
      <c r="FE36" s="3">
        <v>1785</v>
      </c>
      <c r="FF36" s="3">
        <v>1631</v>
      </c>
      <c r="FG36" s="3">
        <v>1727</v>
      </c>
      <c r="FH36" s="3">
        <v>1726</v>
      </c>
      <c r="FI36" s="3">
        <v>1550</v>
      </c>
      <c r="FJ36" s="3">
        <v>1530</v>
      </c>
      <c r="FK36" s="3">
        <v>1631</v>
      </c>
      <c r="FL36" s="3">
        <v>1581</v>
      </c>
      <c r="FM36" s="3">
        <v>1735</v>
      </c>
      <c r="FN36" s="3">
        <v>1534</v>
      </c>
      <c r="FO36" s="3">
        <v>1523</v>
      </c>
      <c r="FP36" s="3">
        <v>1490</v>
      </c>
      <c r="FQ36" s="3">
        <v>1565</v>
      </c>
      <c r="FR36" s="3">
        <v>1418</v>
      </c>
      <c r="FS36" s="3">
        <v>1524</v>
      </c>
      <c r="FT36" s="3">
        <v>1461</v>
      </c>
      <c r="FU36" s="3">
        <v>1639</v>
      </c>
      <c r="FV36" s="3">
        <v>1710</v>
      </c>
      <c r="FW36" s="3">
        <v>1566</v>
      </c>
      <c r="FX36" s="3">
        <v>1469</v>
      </c>
      <c r="FY36" s="3">
        <v>1668</v>
      </c>
    </row>
    <row r="37" spans="1:181" x14ac:dyDescent="0.35">
      <c r="A37" t="s">
        <v>99</v>
      </c>
      <c r="B37" s="3">
        <v>1566</v>
      </c>
      <c r="C37" s="3">
        <v>1482</v>
      </c>
      <c r="D37" s="3">
        <v>1565</v>
      </c>
      <c r="E37" s="3">
        <v>1616</v>
      </c>
      <c r="F37" s="3">
        <v>1538</v>
      </c>
      <c r="G37" s="3">
        <v>1582</v>
      </c>
      <c r="H37" s="3">
        <v>1573</v>
      </c>
      <c r="I37" s="3">
        <v>1645</v>
      </c>
      <c r="J37" s="3">
        <v>1492</v>
      </c>
      <c r="K37" s="3">
        <v>1529</v>
      </c>
      <c r="L37" s="3">
        <v>1668</v>
      </c>
      <c r="M37" s="3">
        <v>1660</v>
      </c>
      <c r="N37" s="3">
        <v>1582</v>
      </c>
      <c r="O37" s="3">
        <v>1567</v>
      </c>
      <c r="P37" s="3">
        <v>1452</v>
      </c>
      <c r="Q37" s="3">
        <v>1370</v>
      </c>
      <c r="R37" s="3">
        <v>1494</v>
      </c>
      <c r="S37" s="3">
        <v>1593</v>
      </c>
      <c r="T37" s="3">
        <v>1533</v>
      </c>
      <c r="U37" s="3">
        <v>1624</v>
      </c>
      <c r="V37" s="3">
        <v>1701</v>
      </c>
      <c r="W37" s="3">
        <v>1691</v>
      </c>
      <c r="X37" s="3">
        <v>1648</v>
      </c>
      <c r="Y37" s="3">
        <v>1622</v>
      </c>
      <c r="Z37" s="3">
        <v>1563</v>
      </c>
      <c r="AA37" s="3">
        <v>1572</v>
      </c>
      <c r="AB37" s="3">
        <v>1587</v>
      </c>
      <c r="AC37" s="3">
        <v>1469</v>
      </c>
      <c r="AD37" s="3">
        <v>1586</v>
      </c>
      <c r="AE37" s="3">
        <v>1512</v>
      </c>
      <c r="AF37" s="3">
        <v>1613</v>
      </c>
      <c r="AG37" s="3">
        <v>1579</v>
      </c>
      <c r="AH37" s="3">
        <v>1532</v>
      </c>
      <c r="AI37" s="3">
        <v>1577</v>
      </c>
      <c r="AJ37" s="3">
        <v>1487</v>
      </c>
      <c r="AK37" s="3">
        <v>1663</v>
      </c>
      <c r="AL37" s="3">
        <v>1580</v>
      </c>
      <c r="AM37" s="3">
        <v>1615</v>
      </c>
      <c r="AN37" s="3">
        <v>1550</v>
      </c>
      <c r="AO37" s="3">
        <v>1561</v>
      </c>
      <c r="AP37" s="3">
        <v>1665</v>
      </c>
      <c r="AQ37" s="3">
        <v>1472</v>
      </c>
      <c r="AR37" s="3">
        <v>1539</v>
      </c>
      <c r="AS37" s="3">
        <v>1721</v>
      </c>
      <c r="AT37" s="3">
        <v>1408</v>
      </c>
      <c r="AU37" s="3">
        <v>1691</v>
      </c>
      <c r="AV37" s="3">
        <v>1695</v>
      </c>
      <c r="AW37" s="3">
        <v>1642</v>
      </c>
      <c r="AX37" s="3">
        <v>1524</v>
      </c>
      <c r="AY37" s="3">
        <v>1518</v>
      </c>
      <c r="AZ37" s="3">
        <v>1640</v>
      </c>
      <c r="BA37" s="3">
        <v>1728</v>
      </c>
      <c r="BB37" s="3">
        <v>1583</v>
      </c>
      <c r="BC37" s="3">
        <v>1539</v>
      </c>
      <c r="BD37" s="3">
        <v>1522</v>
      </c>
      <c r="BE37" s="3">
        <v>1651</v>
      </c>
      <c r="BF37" s="3">
        <v>1568</v>
      </c>
      <c r="BG37" s="3">
        <v>1817</v>
      </c>
      <c r="BH37" s="3">
        <v>1593</v>
      </c>
      <c r="BI37" s="3">
        <v>1595</v>
      </c>
      <c r="BJ37" s="3">
        <v>1522</v>
      </c>
      <c r="BK37" s="3">
        <v>1547</v>
      </c>
      <c r="BL37" s="3">
        <v>1522</v>
      </c>
      <c r="BM37" s="3">
        <v>1546</v>
      </c>
      <c r="BN37" s="3">
        <v>1860</v>
      </c>
      <c r="BO37" s="3">
        <v>1593</v>
      </c>
      <c r="BP37" s="3">
        <v>1513</v>
      </c>
      <c r="BQ37" s="3">
        <v>1468</v>
      </c>
      <c r="BR37" s="3">
        <v>1576</v>
      </c>
      <c r="BS37" s="3">
        <v>1669</v>
      </c>
      <c r="BT37" s="3">
        <v>1962</v>
      </c>
      <c r="BU37" s="3">
        <v>1730</v>
      </c>
      <c r="BV37" s="3">
        <v>1900</v>
      </c>
      <c r="BW37" s="3">
        <v>1667</v>
      </c>
      <c r="BX37" s="3">
        <v>1785</v>
      </c>
      <c r="BY37" s="3">
        <v>1621</v>
      </c>
      <c r="BZ37" s="3">
        <v>1850</v>
      </c>
      <c r="CA37" s="3">
        <v>1876</v>
      </c>
      <c r="CB37" s="3">
        <v>1758</v>
      </c>
      <c r="CC37" s="3">
        <v>2497</v>
      </c>
      <c r="CD37" s="3">
        <v>2585</v>
      </c>
      <c r="CE37" s="3">
        <v>2493</v>
      </c>
      <c r="CF37" s="3">
        <v>2597</v>
      </c>
      <c r="CG37" s="3">
        <v>1776</v>
      </c>
      <c r="CH37" s="3">
        <v>2150</v>
      </c>
      <c r="CI37" s="3">
        <v>2098</v>
      </c>
      <c r="CJ37" s="3">
        <v>2097</v>
      </c>
      <c r="CK37" s="3">
        <v>2249</v>
      </c>
      <c r="CL37" s="3">
        <v>1992</v>
      </c>
      <c r="CM37" s="3">
        <v>1796</v>
      </c>
      <c r="CN37" s="3">
        <v>1841</v>
      </c>
      <c r="CO37" s="3">
        <v>1701</v>
      </c>
      <c r="CP37" s="3">
        <v>2196</v>
      </c>
      <c r="CQ37" s="3">
        <v>1917</v>
      </c>
      <c r="CR37" s="3">
        <v>2113</v>
      </c>
      <c r="CS37" s="3">
        <v>1935</v>
      </c>
      <c r="CT37" s="3">
        <v>1730</v>
      </c>
      <c r="CU37" s="3">
        <v>1902</v>
      </c>
      <c r="CV37" s="3">
        <v>1922</v>
      </c>
      <c r="CW37" s="3">
        <v>2099</v>
      </c>
      <c r="CX37" s="3">
        <v>1984</v>
      </c>
      <c r="CY37" s="3">
        <v>1774</v>
      </c>
      <c r="CZ37" s="3">
        <v>1957</v>
      </c>
      <c r="DA37" s="3">
        <v>1936</v>
      </c>
      <c r="DB37" s="3">
        <v>1688</v>
      </c>
      <c r="DC37" s="3">
        <v>1525</v>
      </c>
      <c r="DD37" s="3">
        <v>2105</v>
      </c>
      <c r="DE37" s="3">
        <v>2077</v>
      </c>
      <c r="DF37" s="3">
        <v>1575</v>
      </c>
      <c r="DG37" s="3">
        <v>1824</v>
      </c>
      <c r="DH37" s="3">
        <v>1600</v>
      </c>
      <c r="DI37" s="3">
        <v>1623</v>
      </c>
      <c r="DJ37" s="3">
        <v>1424</v>
      </c>
      <c r="DK37" s="3">
        <v>1706</v>
      </c>
      <c r="DL37" s="3">
        <v>1766</v>
      </c>
      <c r="DM37" s="3">
        <v>1969</v>
      </c>
      <c r="DN37" s="3">
        <v>1725</v>
      </c>
      <c r="DO37" s="3">
        <v>1753</v>
      </c>
      <c r="DP37" s="3">
        <v>1541</v>
      </c>
      <c r="DQ37" s="3">
        <v>1702</v>
      </c>
      <c r="DR37" s="3">
        <v>1889</v>
      </c>
      <c r="DS37" s="3">
        <v>1691</v>
      </c>
      <c r="DT37" s="3">
        <v>1688</v>
      </c>
      <c r="DU37" s="3">
        <v>1644</v>
      </c>
      <c r="DV37" s="3">
        <v>1747</v>
      </c>
      <c r="DW37" s="3">
        <v>1701</v>
      </c>
      <c r="DX37" s="3">
        <v>1574</v>
      </c>
      <c r="DY37" s="3">
        <v>1527</v>
      </c>
      <c r="DZ37" s="3">
        <v>1533</v>
      </c>
      <c r="EA37" s="3">
        <v>1409</v>
      </c>
      <c r="EB37" s="3">
        <v>1522</v>
      </c>
      <c r="EC37" s="3">
        <v>1377</v>
      </c>
      <c r="ED37" s="3">
        <v>1483</v>
      </c>
      <c r="EE37" s="3">
        <v>1533</v>
      </c>
      <c r="EF37" s="3">
        <v>1449</v>
      </c>
      <c r="EG37" s="3">
        <v>1484</v>
      </c>
      <c r="EH37" s="3">
        <v>1486</v>
      </c>
      <c r="EI37" s="3">
        <v>1574</v>
      </c>
      <c r="EJ37" s="3">
        <v>1610</v>
      </c>
      <c r="EK37" s="3">
        <v>1622</v>
      </c>
      <c r="EL37" s="3">
        <v>1539</v>
      </c>
      <c r="EM37" s="3">
        <v>1634</v>
      </c>
      <c r="EN37" s="3">
        <v>1633</v>
      </c>
      <c r="EO37" s="3">
        <v>1612</v>
      </c>
      <c r="EP37" s="3">
        <v>1481</v>
      </c>
      <c r="EQ37" s="3">
        <v>1879</v>
      </c>
      <c r="ER37" s="3">
        <v>1644</v>
      </c>
      <c r="ES37" s="3">
        <v>1662</v>
      </c>
      <c r="ET37" s="3">
        <v>1565</v>
      </c>
      <c r="EU37" s="3">
        <v>1781</v>
      </c>
      <c r="EV37" s="3">
        <v>1597</v>
      </c>
      <c r="EW37" s="3">
        <v>1824</v>
      </c>
      <c r="EX37" s="3">
        <v>1633</v>
      </c>
      <c r="EY37" s="3">
        <v>1709</v>
      </c>
      <c r="EZ37" s="3">
        <v>1707</v>
      </c>
      <c r="FA37" s="3">
        <v>1788</v>
      </c>
      <c r="FB37" s="3">
        <v>1766</v>
      </c>
      <c r="FC37" s="3">
        <v>1691</v>
      </c>
      <c r="FD37" s="3">
        <v>1746</v>
      </c>
      <c r="FE37" s="3">
        <v>1804</v>
      </c>
      <c r="FF37" s="3">
        <v>1649</v>
      </c>
      <c r="FG37" s="3">
        <v>1742</v>
      </c>
      <c r="FH37" s="3">
        <v>1759</v>
      </c>
      <c r="FI37" s="3">
        <v>1570</v>
      </c>
      <c r="FJ37" s="3">
        <v>1544</v>
      </c>
      <c r="FK37" s="3">
        <v>1644</v>
      </c>
      <c r="FL37" s="3">
        <v>1582</v>
      </c>
      <c r="FM37" s="3">
        <v>1752</v>
      </c>
      <c r="FN37" s="3">
        <v>1541</v>
      </c>
      <c r="FO37" s="3">
        <v>1547</v>
      </c>
      <c r="FP37" s="3">
        <v>1505</v>
      </c>
      <c r="FQ37" s="3">
        <v>1576</v>
      </c>
      <c r="FR37" s="3">
        <v>1431</v>
      </c>
      <c r="FS37" s="3">
        <v>1556</v>
      </c>
      <c r="FT37" s="3">
        <v>1499</v>
      </c>
      <c r="FU37" s="3">
        <v>1666</v>
      </c>
      <c r="FV37" s="3">
        <v>1719</v>
      </c>
      <c r="FW37" s="3">
        <v>1599</v>
      </c>
      <c r="FX37" s="3">
        <v>1490</v>
      </c>
      <c r="FY37" s="3">
        <v>1682</v>
      </c>
    </row>
    <row r="38" spans="1:181" x14ac:dyDescent="0.35">
      <c r="A38" t="s">
        <v>100</v>
      </c>
      <c r="B38" s="3">
        <v>1550</v>
      </c>
      <c r="C38" s="3">
        <v>1472</v>
      </c>
      <c r="D38" s="3">
        <v>1542</v>
      </c>
      <c r="E38" s="3">
        <v>1578</v>
      </c>
      <c r="F38" s="3">
        <v>1531</v>
      </c>
      <c r="G38" s="3">
        <v>1570</v>
      </c>
      <c r="H38" s="3">
        <v>1568</v>
      </c>
      <c r="I38" s="3">
        <v>1605</v>
      </c>
      <c r="J38" s="3">
        <v>1472</v>
      </c>
      <c r="K38" s="3">
        <v>1513</v>
      </c>
      <c r="L38" s="3">
        <v>1640</v>
      </c>
      <c r="M38" s="3">
        <v>1625</v>
      </c>
      <c r="N38" s="3">
        <v>1549</v>
      </c>
      <c r="O38" s="3">
        <v>1526</v>
      </c>
      <c r="P38" s="3">
        <v>1428</v>
      </c>
      <c r="Q38" s="3">
        <v>1404</v>
      </c>
      <c r="R38" s="3">
        <v>1490</v>
      </c>
      <c r="S38" s="3">
        <v>1571</v>
      </c>
      <c r="T38" s="3">
        <v>1498</v>
      </c>
      <c r="U38" s="3">
        <v>1589</v>
      </c>
      <c r="V38" s="3">
        <v>1689</v>
      </c>
      <c r="W38" s="3">
        <v>1662</v>
      </c>
      <c r="X38" s="3">
        <v>1631</v>
      </c>
      <c r="Y38" s="3">
        <v>1600</v>
      </c>
      <c r="Z38" s="3">
        <v>1544</v>
      </c>
      <c r="AA38" s="3">
        <v>1547</v>
      </c>
      <c r="AB38" s="3">
        <v>1581</v>
      </c>
      <c r="AC38" s="3">
        <v>1424</v>
      </c>
      <c r="AD38" s="3">
        <v>1538</v>
      </c>
      <c r="AE38" s="3">
        <v>1486</v>
      </c>
      <c r="AF38" s="3">
        <v>1591</v>
      </c>
      <c r="AG38" s="3">
        <v>1545</v>
      </c>
      <c r="AH38" s="3">
        <v>1504</v>
      </c>
      <c r="AI38" s="3">
        <v>1556</v>
      </c>
      <c r="AJ38" s="3">
        <v>1460</v>
      </c>
      <c r="AK38" s="3">
        <v>1644</v>
      </c>
      <c r="AL38" s="3">
        <v>1546</v>
      </c>
      <c r="AM38" s="3">
        <v>1578</v>
      </c>
      <c r="AN38" s="3">
        <v>1529</v>
      </c>
      <c r="AO38" s="3">
        <v>1532</v>
      </c>
      <c r="AP38" s="3">
        <v>1616</v>
      </c>
      <c r="AQ38" s="3">
        <v>1437</v>
      </c>
      <c r="AR38" s="3">
        <v>1512</v>
      </c>
      <c r="AS38" s="3">
        <v>1684</v>
      </c>
      <c r="AT38" s="3">
        <v>1361</v>
      </c>
      <c r="AU38" s="3">
        <v>1662</v>
      </c>
      <c r="AV38" s="3">
        <v>1663</v>
      </c>
      <c r="AW38" s="3">
        <v>1598</v>
      </c>
      <c r="AX38" s="3">
        <v>1502</v>
      </c>
      <c r="AY38" s="3">
        <v>1508</v>
      </c>
      <c r="AZ38" s="3">
        <v>1597</v>
      </c>
      <c r="BA38" s="3">
        <v>1697</v>
      </c>
      <c r="BB38" s="3">
        <v>1557</v>
      </c>
      <c r="BC38" s="3">
        <v>1522</v>
      </c>
      <c r="BD38" s="3">
        <v>1495</v>
      </c>
      <c r="BE38" s="3">
        <v>1611</v>
      </c>
      <c r="BF38" s="3">
        <v>1542</v>
      </c>
      <c r="BG38" s="3">
        <v>1786</v>
      </c>
      <c r="BH38" s="3">
        <v>1578</v>
      </c>
      <c r="BI38" s="3">
        <v>1564</v>
      </c>
      <c r="BJ38" s="3">
        <v>1499</v>
      </c>
      <c r="BK38" s="3">
        <v>1508</v>
      </c>
      <c r="BL38" s="3">
        <v>1478</v>
      </c>
      <c r="BM38" s="3">
        <v>1498</v>
      </c>
      <c r="BN38" s="3">
        <v>1823</v>
      </c>
      <c r="BO38" s="3">
        <v>1564</v>
      </c>
      <c r="BP38" s="3">
        <v>1483</v>
      </c>
      <c r="BQ38" s="3">
        <v>1441</v>
      </c>
      <c r="BR38" s="3">
        <v>1539</v>
      </c>
      <c r="BS38" s="3">
        <v>1591</v>
      </c>
      <c r="BT38" s="3">
        <v>1931</v>
      </c>
      <c r="BU38" s="3">
        <v>1688</v>
      </c>
      <c r="BV38" s="3">
        <v>1859</v>
      </c>
      <c r="BW38" s="3">
        <v>1646</v>
      </c>
      <c r="BX38" s="3">
        <v>1766</v>
      </c>
      <c r="BY38" s="3">
        <v>1600</v>
      </c>
      <c r="BZ38" s="3">
        <v>1820</v>
      </c>
      <c r="CA38" s="3">
        <v>1848</v>
      </c>
      <c r="CB38" s="3">
        <v>1733</v>
      </c>
      <c r="CC38" s="3">
        <v>2459</v>
      </c>
      <c r="CD38" s="3">
        <v>2545</v>
      </c>
      <c r="CE38" s="3">
        <v>2464</v>
      </c>
      <c r="CF38" s="3">
        <v>2558</v>
      </c>
      <c r="CG38" s="3">
        <v>1759</v>
      </c>
      <c r="CH38" s="3">
        <v>2121</v>
      </c>
      <c r="CI38" s="3">
        <v>2072</v>
      </c>
      <c r="CJ38" s="3">
        <v>2072</v>
      </c>
      <c r="CK38" s="3">
        <v>2218</v>
      </c>
      <c r="CL38" s="3">
        <v>1964</v>
      </c>
      <c r="CM38" s="3">
        <v>1777</v>
      </c>
      <c r="CN38" s="3">
        <v>1818</v>
      </c>
      <c r="CO38" s="3">
        <v>1688</v>
      </c>
      <c r="CP38" s="3">
        <v>2168</v>
      </c>
      <c r="CQ38" s="3">
        <v>1901</v>
      </c>
      <c r="CR38" s="3">
        <v>2087</v>
      </c>
      <c r="CS38" s="3">
        <v>1905</v>
      </c>
      <c r="CT38" s="3">
        <v>1710</v>
      </c>
      <c r="CU38" s="3">
        <v>1887</v>
      </c>
      <c r="CV38" s="3">
        <v>1912</v>
      </c>
      <c r="CW38" s="3">
        <v>2081</v>
      </c>
      <c r="CX38" s="3">
        <v>1964</v>
      </c>
      <c r="CY38" s="3">
        <v>1722</v>
      </c>
      <c r="CZ38" s="3">
        <v>1928</v>
      </c>
      <c r="DA38" s="3">
        <v>1902</v>
      </c>
      <c r="DB38" s="3">
        <v>1685</v>
      </c>
      <c r="DC38" s="3">
        <v>1522</v>
      </c>
      <c r="DD38" s="3">
        <v>2076</v>
      </c>
      <c r="DE38" s="3">
        <v>2054</v>
      </c>
      <c r="DF38" s="3">
        <v>1557</v>
      </c>
      <c r="DG38" s="3">
        <v>1819</v>
      </c>
      <c r="DH38" s="3">
        <v>1588</v>
      </c>
      <c r="DI38" s="3">
        <v>1611</v>
      </c>
      <c r="DJ38" s="3">
        <v>1385</v>
      </c>
      <c r="DK38" s="3">
        <v>1691</v>
      </c>
      <c r="DL38" s="3">
        <v>1734</v>
      </c>
      <c r="DM38" s="3">
        <v>1945</v>
      </c>
      <c r="DN38" s="3">
        <v>1699</v>
      </c>
      <c r="DO38" s="3">
        <v>1708</v>
      </c>
      <c r="DP38" s="3">
        <v>1537</v>
      </c>
      <c r="DQ38" s="3">
        <v>1677</v>
      </c>
      <c r="DR38" s="3">
        <v>1860</v>
      </c>
      <c r="DS38" s="3">
        <v>1677</v>
      </c>
      <c r="DT38" s="3">
        <v>1670</v>
      </c>
      <c r="DU38" s="3">
        <v>1610</v>
      </c>
      <c r="DV38" s="3">
        <v>1723</v>
      </c>
      <c r="DW38" s="3">
        <v>1677</v>
      </c>
      <c r="DX38" s="3">
        <v>1562</v>
      </c>
      <c r="DY38" s="3">
        <v>1507</v>
      </c>
      <c r="DZ38" s="3">
        <v>1520</v>
      </c>
      <c r="EA38" s="3">
        <v>1391</v>
      </c>
      <c r="EB38" s="3">
        <v>1517</v>
      </c>
      <c r="EC38" s="3">
        <v>1378</v>
      </c>
      <c r="ED38" s="3">
        <v>1467</v>
      </c>
      <c r="EE38" s="3">
        <v>1543</v>
      </c>
      <c r="EF38" s="3">
        <v>1460</v>
      </c>
      <c r="EG38" s="3">
        <v>1474</v>
      </c>
      <c r="EH38" s="3">
        <v>1460</v>
      </c>
      <c r="EI38" s="3">
        <v>1555</v>
      </c>
      <c r="EJ38" s="3">
        <v>1587</v>
      </c>
      <c r="EK38" s="3">
        <v>1596</v>
      </c>
      <c r="EL38" s="3">
        <v>1522</v>
      </c>
      <c r="EM38" s="3">
        <v>1611</v>
      </c>
      <c r="EN38" s="3">
        <v>1624</v>
      </c>
      <c r="EO38" s="3">
        <v>1595</v>
      </c>
      <c r="EP38" s="3">
        <v>1465</v>
      </c>
      <c r="EQ38" s="3">
        <v>1847</v>
      </c>
      <c r="ER38" s="3">
        <v>1612</v>
      </c>
      <c r="ES38" s="3">
        <v>1615</v>
      </c>
      <c r="ET38" s="3">
        <v>1539</v>
      </c>
      <c r="EU38" s="3">
        <v>1723</v>
      </c>
      <c r="EV38" s="3">
        <v>1551</v>
      </c>
      <c r="EW38" s="3">
        <v>1787</v>
      </c>
      <c r="EX38" s="3">
        <v>1595</v>
      </c>
      <c r="EY38" s="3">
        <v>1674</v>
      </c>
      <c r="EZ38" s="3">
        <v>1690</v>
      </c>
      <c r="FA38" s="3">
        <v>1776</v>
      </c>
      <c r="FB38" s="3">
        <v>1753</v>
      </c>
      <c r="FC38" s="3">
        <v>1662</v>
      </c>
      <c r="FD38" s="3">
        <v>1717</v>
      </c>
      <c r="FE38" s="3">
        <v>1773</v>
      </c>
      <c r="FF38" s="3">
        <v>1621</v>
      </c>
      <c r="FG38" s="3">
        <v>1719</v>
      </c>
      <c r="FH38" s="3">
        <v>1719</v>
      </c>
      <c r="FI38" s="3">
        <v>1545</v>
      </c>
      <c r="FJ38" s="3">
        <v>1522</v>
      </c>
      <c r="FK38" s="3">
        <v>1625</v>
      </c>
      <c r="FL38" s="3">
        <v>1622</v>
      </c>
      <c r="FM38" s="3">
        <v>1721</v>
      </c>
      <c r="FN38" s="3">
        <v>1508</v>
      </c>
      <c r="FO38" s="3">
        <v>1521</v>
      </c>
      <c r="FP38" s="3">
        <v>1468</v>
      </c>
      <c r="FQ38" s="3">
        <v>1539</v>
      </c>
      <c r="FR38" s="3">
        <v>1399</v>
      </c>
      <c r="FS38" s="3">
        <v>1505</v>
      </c>
      <c r="FT38" s="3">
        <v>1448</v>
      </c>
      <c r="FU38" s="3">
        <v>1607</v>
      </c>
      <c r="FV38" s="3">
        <v>1673</v>
      </c>
      <c r="FW38" s="3">
        <v>1541</v>
      </c>
      <c r="FX38" s="3">
        <v>1458</v>
      </c>
      <c r="FY38" s="3">
        <v>1654</v>
      </c>
    </row>
    <row r="39" spans="1:181" x14ac:dyDescent="0.35">
      <c r="A39" t="s">
        <v>101</v>
      </c>
      <c r="B39" s="3">
        <v>1572</v>
      </c>
      <c r="C39" s="3">
        <v>1485</v>
      </c>
      <c r="D39" s="3">
        <v>1560</v>
      </c>
      <c r="E39" s="3">
        <v>1607</v>
      </c>
      <c r="F39" s="3">
        <v>1541</v>
      </c>
      <c r="G39" s="3">
        <v>1590</v>
      </c>
      <c r="H39" s="3">
        <v>1575</v>
      </c>
      <c r="I39" s="3">
        <v>1626</v>
      </c>
      <c r="J39" s="3">
        <v>1476</v>
      </c>
      <c r="K39" s="3">
        <v>1520</v>
      </c>
      <c r="L39" s="3">
        <v>1652</v>
      </c>
      <c r="M39" s="3">
        <v>1641</v>
      </c>
      <c r="N39" s="3">
        <v>1555</v>
      </c>
      <c r="O39" s="3">
        <v>1533</v>
      </c>
      <c r="P39" s="3">
        <v>1425</v>
      </c>
      <c r="Q39" s="3">
        <v>1402</v>
      </c>
      <c r="R39" s="3">
        <v>1512</v>
      </c>
      <c r="S39" s="3">
        <v>1586</v>
      </c>
      <c r="T39" s="3">
        <v>1506</v>
      </c>
      <c r="U39" s="3">
        <v>1607</v>
      </c>
      <c r="V39" s="3">
        <v>1698</v>
      </c>
      <c r="W39" s="3">
        <v>1670</v>
      </c>
      <c r="X39" s="3">
        <v>1649</v>
      </c>
      <c r="Y39" s="3">
        <v>1610</v>
      </c>
      <c r="Z39" s="3">
        <v>1552</v>
      </c>
      <c r="AA39" s="3">
        <v>1563</v>
      </c>
      <c r="AB39" s="3">
        <v>1592</v>
      </c>
      <c r="AC39" s="3">
        <v>1438</v>
      </c>
      <c r="AD39" s="3">
        <v>1568</v>
      </c>
      <c r="AE39" s="3">
        <v>1498</v>
      </c>
      <c r="AF39" s="3">
        <v>1603</v>
      </c>
      <c r="AG39" s="3">
        <v>1529</v>
      </c>
      <c r="AH39" s="3">
        <v>1517</v>
      </c>
      <c r="AI39" s="3">
        <v>1566</v>
      </c>
      <c r="AJ39" s="3">
        <v>1473</v>
      </c>
      <c r="AK39" s="3">
        <v>1656</v>
      </c>
      <c r="AL39" s="3">
        <v>1563</v>
      </c>
      <c r="AM39" s="3">
        <v>1584</v>
      </c>
      <c r="AN39" s="3">
        <v>1538</v>
      </c>
      <c r="AO39" s="3">
        <v>1548</v>
      </c>
      <c r="AP39" s="3">
        <v>1635</v>
      </c>
      <c r="AQ39" s="3">
        <v>1452</v>
      </c>
      <c r="AR39" s="3">
        <v>1519</v>
      </c>
      <c r="AS39" s="3">
        <v>1713</v>
      </c>
      <c r="AT39" s="3">
        <v>1378</v>
      </c>
      <c r="AU39" s="3">
        <v>1680</v>
      </c>
      <c r="AV39" s="3">
        <v>1673</v>
      </c>
      <c r="AW39" s="3">
        <v>1608</v>
      </c>
      <c r="AX39" s="3">
        <v>1504</v>
      </c>
      <c r="AY39" s="3">
        <v>1497</v>
      </c>
      <c r="AZ39" s="3">
        <v>1610</v>
      </c>
      <c r="BA39" s="3">
        <v>1719</v>
      </c>
      <c r="BB39" s="3">
        <v>1573</v>
      </c>
      <c r="BC39" s="3">
        <v>1533</v>
      </c>
      <c r="BD39" s="3">
        <v>1494</v>
      </c>
      <c r="BE39" s="3">
        <v>1627</v>
      </c>
      <c r="BF39" s="3">
        <v>1554</v>
      </c>
      <c r="BG39" s="3">
        <v>1812</v>
      </c>
      <c r="BH39" s="3">
        <v>1594</v>
      </c>
      <c r="BI39" s="3">
        <v>1573</v>
      </c>
      <c r="BJ39" s="3">
        <v>1503</v>
      </c>
      <c r="BK39" s="3">
        <v>1520</v>
      </c>
      <c r="BL39" s="3">
        <v>1496</v>
      </c>
      <c r="BM39" s="3">
        <v>1497</v>
      </c>
      <c r="BN39" s="3">
        <v>1844</v>
      </c>
      <c r="BO39" s="3">
        <v>1575</v>
      </c>
      <c r="BP39" s="3">
        <v>1488</v>
      </c>
      <c r="BQ39" s="3">
        <v>1454</v>
      </c>
      <c r="BR39" s="3">
        <v>1555</v>
      </c>
      <c r="BS39" s="3">
        <v>1578</v>
      </c>
      <c r="BT39" s="3">
        <v>1945</v>
      </c>
      <c r="BU39" s="3">
        <v>1697</v>
      </c>
      <c r="BV39" s="3">
        <v>1867</v>
      </c>
      <c r="BW39" s="3">
        <v>1656</v>
      </c>
      <c r="BX39" s="3">
        <v>1782</v>
      </c>
      <c r="BY39" s="3">
        <v>1594</v>
      </c>
      <c r="BZ39" s="3">
        <v>1820</v>
      </c>
      <c r="CA39" s="3">
        <v>1862</v>
      </c>
      <c r="CB39" s="3">
        <v>1751</v>
      </c>
      <c r="CC39" s="3">
        <v>2459</v>
      </c>
      <c r="CD39" s="3">
        <v>2571</v>
      </c>
      <c r="CE39" s="3">
        <v>2473</v>
      </c>
      <c r="CF39" s="3">
        <v>2574</v>
      </c>
      <c r="CG39" s="3">
        <v>1756</v>
      </c>
      <c r="CH39" s="3">
        <v>2124</v>
      </c>
      <c r="CI39" s="3">
        <v>2078</v>
      </c>
      <c r="CJ39" s="3">
        <v>2080</v>
      </c>
      <c r="CK39" s="3">
        <v>2228</v>
      </c>
      <c r="CL39" s="3">
        <v>1979</v>
      </c>
      <c r="CM39" s="3">
        <v>1781</v>
      </c>
      <c r="CN39" s="3">
        <v>1823</v>
      </c>
      <c r="CO39" s="3">
        <v>1691</v>
      </c>
      <c r="CP39" s="3">
        <v>2196</v>
      </c>
      <c r="CQ39" s="3">
        <v>1914</v>
      </c>
      <c r="CR39" s="3">
        <v>2105</v>
      </c>
      <c r="CS39" s="3">
        <v>1906</v>
      </c>
      <c r="CT39" s="3">
        <v>1692</v>
      </c>
      <c r="CU39" s="3">
        <v>1878</v>
      </c>
      <c r="CV39" s="3">
        <v>1907</v>
      </c>
      <c r="CW39" s="3">
        <v>2082</v>
      </c>
      <c r="CX39" s="3">
        <v>1973</v>
      </c>
      <c r="CY39" s="3">
        <v>1741</v>
      </c>
      <c r="CZ39" s="3">
        <v>1948</v>
      </c>
      <c r="DA39" s="3">
        <v>1922</v>
      </c>
      <c r="DB39" s="3">
        <v>1691</v>
      </c>
      <c r="DC39" s="3">
        <v>1533</v>
      </c>
      <c r="DD39" s="3">
        <v>2098</v>
      </c>
      <c r="DE39" s="3">
        <v>2069</v>
      </c>
      <c r="DF39" s="3">
        <v>1563</v>
      </c>
      <c r="DG39" s="3">
        <v>1833</v>
      </c>
      <c r="DH39" s="3">
        <v>1594</v>
      </c>
      <c r="DI39" s="3">
        <v>1619</v>
      </c>
      <c r="DJ39" s="3">
        <v>1405</v>
      </c>
      <c r="DK39" s="3">
        <v>1703</v>
      </c>
      <c r="DL39" s="3">
        <v>1753</v>
      </c>
      <c r="DM39" s="3">
        <v>1960</v>
      </c>
      <c r="DN39" s="3">
        <v>1725</v>
      </c>
      <c r="DO39" s="3">
        <v>1736</v>
      </c>
      <c r="DP39" s="3">
        <v>1536</v>
      </c>
      <c r="DQ39" s="3">
        <v>1691</v>
      </c>
      <c r="DR39" s="3">
        <v>1876</v>
      </c>
      <c r="DS39" s="3">
        <v>1688</v>
      </c>
      <c r="DT39" s="3">
        <v>1680</v>
      </c>
      <c r="DU39" s="3">
        <v>1625</v>
      </c>
      <c r="DV39" s="3">
        <v>1727</v>
      </c>
      <c r="DW39" s="3">
        <v>1691</v>
      </c>
      <c r="DX39" s="3">
        <v>1563</v>
      </c>
      <c r="DY39" s="3">
        <v>1522</v>
      </c>
      <c r="DZ39" s="3">
        <v>1520</v>
      </c>
      <c r="EA39" s="3">
        <v>1392</v>
      </c>
      <c r="EB39" s="3">
        <v>1532</v>
      </c>
      <c r="EC39" s="3">
        <v>1374</v>
      </c>
      <c r="ED39" s="3">
        <v>1471</v>
      </c>
      <c r="EE39" s="3">
        <v>1535</v>
      </c>
      <c r="EF39" s="3">
        <v>1452</v>
      </c>
      <c r="EG39" s="3">
        <v>1474</v>
      </c>
      <c r="EH39" s="3">
        <v>1470</v>
      </c>
      <c r="EI39" s="3">
        <v>1568</v>
      </c>
      <c r="EJ39" s="3">
        <v>1601</v>
      </c>
      <c r="EK39" s="3">
        <v>1630</v>
      </c>
      <c r="EL39" s="3">
        <v>1545</v>
      </c>
      <c r="EM39" s="3">
        <v>1630</v>
      </c>
      <c r="EN39" s="3">
        <v>1634</v>
      </c>
      <c r="EO39" s="3">
        <v>1606</v>
      </c>
      <c r="EP39" s="3">
        <v>1466</v>
      </c>
      <c r="EQ39" s="3">
        <v>1849</v>
      </c>
      <c r="ER39" s="3">
        <v>1618</v>
      </c>
      <c r="ES39" s="3">
        <v>1633</v>
      </c>
      <c r="ET39" s="3">
        <v>1537</v>
      </c>
      <c r="EU39" s="3">
        <v>1717</v>
      </c>
      <c r="EV39" s="3">
        <v>1553</v>
      </c>
      <c r="EW39" s="3">
        <v>1832</v>
      </c>
      <c r="EX39" s="3">
        <v>1595</v>
      </c>
      <c r="EY39" s="3">
        <v>1689</v>
      </c>
      <c r="EZ39" s="3">
        <v>1695</v>
      </c>
      <c r="FA39" s="3">
        <v>1776</v>
      </c>
      <c r="FB39" s="3">
        <v>1726</v>
      </c>
      <c r="FC39" s="3">
        <v>1663</v>
      </c>
      <c r="FD39" s="3">
        <v>1733</v>
      </c>
      <c r="FE39" s="3">
        <v>1790</v>
      </c>
      <c r="FF39" s="3">
        <v>1630</v>
      </c>
      <c r="FG39" s="3">
        <v>1732</v>
      </c>
      <c r="FH39" s="3">
        <v>1725</v>
      </c>
      <c r="FI39" s="3">
        <v>1547</v>
      </c>
      <c r="FJ39" s="3">
        <v>1522</v>
      </c>
      <c r="FK39" s="3">
        <v>1633</v>
      </c>
      <c r="FL39" s="3">
        <v>1629</v>
      </c>
      <c r="FM39" s="3">
        <v>1736</v>
      </c>
      <c r="FN39" s="3">
        <v>1522</v>
      </c>
      <c r="FO39" s="3">
        <v>1520</v>
      </c>
      <c r="FP39" s="3">
        <v>1481</v>
      </c>
      <c r="FQ39" s="3">
        <v>1558</v>
      </c>
      <c r="FR39" s="3">
        <v>1403</v>
      </c>
      <c r="FS39" s="3">
        <v>1512</v>
      </c>
      <c r="FT39" s="3">
        <v>1456</v>
      </c>
      <c r="FU39" s="3">
        <v>1623</v>
      </c>
      <c r="FV39" s="3">
        <v>1695</v>
      </c>
      <c r="FW39" s="3">
        <v>1551</v>
      </c>
      <c r="FX39" s="3">
        <v>1459</v>
      </c>
      <c r="FY39" s="3">
        <v>1666</v>
      </c>
    </row>
    <row r="40" spans="1:181" x14ac:dyDescent="0.35">
      <c r="A40" t="s">
        <v>102</v>
      </c>
      <c r="B40" s="3">
        <v>1584</v>
      </c>
      <c r="C40" s="3">
        <v>1504</v>
      </c>
      <c r="D40" s="3">
        <v>1582</v>
      </c>
      <c r="E40" s="3">
        <v>1619</v>
      </c>
      <c r="F40" s="3">
        <v>1560</v>
      </c>
      <c r="G40" s="3">
        <v>1607</v>
      </c>
      <c r="H40" s="3">
        <v>1607</v>
      </c>
      <c r="I40" s="3">
        <v>1644</v>
      </c>
      <c r="J40" s="3">
        <v>1500</v>
      </c>
      <c r="K40" s="3">
        <v>1532</v>
      </c>
      <c r="L40" s="3">
        <v>1674</v>
      </c>
      <c r="M40" s="3">
        <v>1657</v>
      </c>
      <c r="N40" s="3">
        <v>1570</v>
      </c>
      <c r="O40" s="3">
        <v>1546</v>
      </c>
      <c r="P40" s="3">
        <v>1439</v>
      </c>
      <c r="Q40" s="3">
        <v>1406</v>
      </c>
      <c r="R40" s="3">
        <v>1520</v>
      </c>
      <c r="S40" s="3">
        <v>1607</v>
      </c>
      <c r="T40" s="3">
        <v>1522</v>
      </c>
      <c r="U40" s="3">
        <v>1634</v>
      </c>
      <c r="V40" s="3">
        <v>1714</v>
      </c>
      <c r="W40" s="3">
        <v>1691</v>
      </c>
      <c r="X40" s="3">
        <v>1674</v>
      </c>
      <c r="Y40" s="3">
        <v>1630</v>
      </c>
      <c r="Z40" s="3">
        <v>1571</v>
      </c>
      <c r="AA40" s="3">
        <v>1589</v>
      </c>
      <c r="AB40" s="3">
        <v>1614</v>
      </c>
      <c r="AC40" s="3">
        <v>1466</v>
      </c>
      <c r="AD40" s="3">
        <v>1591</v>
      </c>
      <c r="AE40" s="3">
        <v>1512</v>
      </c>
      <c r="AF40" s="3">
        <v>1627</v>
      </c>
      <c r="AG40" s="3">
        <v>1581</v>
      </c>
      <c r="AH40" s="3">
        <v>1529</v>
      </c>
      <c r="AI40" s="3">
        <v>1582</v>
      </c>
      <c r="AJ40" s="3">
        <v>1502</v>
      </c>
      <c r="AK40" s="3">
        <v>1675</v>
      </c>
      <c r="AL40" s="3">
        <v>1584</v>
      </c>
      <c r="AM40" s="3">
        <v>1613</v>
      </c>
      <c r="AN40" s="3">
        <v>1555</v>
      </c>
      <c r="AO40" s="3">
        <v>1566</v>
      </c>
      <c r="AP40" s="3">
        <v>1656</v>
      </c>
      <c r="AQ40" s="3">
        <v>1468</v>
      </c>
      <c r="AR40" s="3">
        <v>1535</v>
      </c>
      <c r="AS40" s="3">
        <v>1732</v>
      </c>
      <c r="AT40" s="3">
        <v>1390</v>
      </c>
      <c r="AU40" s="3">
        <v>1695</v>
      </c>
      <c r="AV40" s="3">
        <v>1691</v>
      </c>
      <c r="AW40" s="3">
        <v>1630</v>
      </c>
      <c r="AX40" s="3">
        <v>1522</v>
      </c>
      <c r="AY40" s="3">
        <v>1522</v>
      </c>
      <c r="AZ40" s="3">
        <v>1640</v>
      </c>
      <c r="BA40" s="3">
        <v>1742</v>
      </c>
      <c r="BB40" s="3">
        <v>1586</v>
      </c>
      <c r="BC40" s="3">
        <v>1549</v>
      </c>
      <c r="BD40" s="3">
        <v>1513</v>
      </c>
      <c r="BE40" s="3">
        <v>1648</v>
      </c>
      <c r="BF40" s="3">
        <v>1570</v>
      </c>
      <c r="BG40" s="3">
        <v>1840</v>
      </c>
      <c r="BH40" s="3">
        <v>1608</v>
      </c>
      <c r="BI40" s="3">
        <v>1599</v>
      </c>
      <c r="BJ40" s="3">
        <v>1515</v>
      </c>
      <c r="BK40" s="3">
        <v>1532</v>
      </c>
      <c r="BL40" s="3">
        <v>1516</v>
      </c>
      <c r="BM40" s="3">
        <v>1522</v>
      </c>
      <c r="BN40" s="3">
        <v>1860</v>
      </c>
      <c r="BO40" s="3">
        <v>1598</v>
      </c>
      <c r="BP40" s="3">
        <v>1509</v>
      </c>
      <c r="BQ40" s="3">
        <v>1476</v>
      </c>
      <c r="BR40" s="3">
        <v>1583</v>
      </c>
      <c r="BS40" s="3">
        <v>1623</v>
      </c>
      <c r="BT40" s="3">
        <v>1979</v>
      </c>
      <c r="BU40" s="3">
        <v>1734</v>
      </c>
      <c r="BV40" s="3">
        <v>1904</v>
      </c>
      <c r="BW40" s="3">
        <v>1667</v>
      </c>
      <c r="BX40" s="3">
        <v>1818</v>
      </c>
      <c r="BY40" s="3">
        <v>1619</v>
      </c>
      <c r="BZ40" s="3">
        <v>1859</v>
      </c>
      <c r="CA40" s="3">
        <v>1895</v>
      </c>
      <c r="CB40" s="3">
        <v>1776</v>
      </c>
      <c r="CC40" s="3">
        <v>2500</v>
      </c>
      <c r="CD40" s="3">
        <v>2600</v>
      </c>
      <c r="CE40" s="3">
        <v>2505</v>
      </c>
      <c r="CF40" s="3">
        <v>2609</v>
      </c>
      <c r="CG40" s="3">
        <v>1784</v>
      </c>
      <c r="CH40" s="3">
        <v>2156</v>
      </c>
      <c r="CI40" s="3">
        <v>2109</v>
      </c>
      <c r="CJ40" s="3">
        <v>2097</v>
      </c>
      <c r="CK40" s="3">
        <v>2258</v>
      </c>
      <c r="CL40" s="3">
        <v>2003</v>
      </c>
      <c r="CM40" s="3">
        <v>1809</v>
      </c>
      <c r="CN40" s="3">
        <v>1851</v>
      </c>
      <c r="CO40" s="3">
        <v>1715</v>
      </c>
      <c r="CP40" s="3">
        <v>2211</v>
      </c>
      <c r="CQ40" s="3">
        <v>1939</v>
      </c>
      <c r="CR40" s="3">
        <v>2121</v>
      </c>
      <c r="CS40" s="3">
        <v>1943</v>
      </c>
      <c r="CT40" s="3">
        <v>1731</v>
      </c>
      <c r="CU40" s="3">
        <v>1910</v>
      </c>
      <c r="CV40" s="3">
        <v>1940</v>
      </c>
      <c r="CW40" s="3">
        <v>2112</v>
      </c>
      <c r="CX40" s="3">
        <v>1997</v>
      </c>
      <c r="CY40" s="3">
        <v>1771</v>
      </c>
      <c r="CZ40" s="3">
        <v>1985</v>
      </c>
      <c r="DA40" s="3">
        <v>1945</v>
      </c>
      <c r="DB40" s="3">
        <v>1710</v>
      </c>
      <c r="DC40" s="3">
        <v>1547</v>
      </c>
      <c r="DD40" s="3">
        <v>2115</v>
      </c>
      <c r="DE40" s="3">
        <v>2104</v>
      </c>
      <c r="DF40" s="3">
        <v>1585</v>
      </c>
      <c r="DG40" s="3">
        <v>1860</v>
      </c>
      <c r="DH40" s="3">
        <v>1615</v>
      </c>
      <c r="DI40" s="3">
        <v>1637</v>
      </c>
      <c r="DJ40" s="3">
        <v>1413</v>
      </c>
      <c r="DK40" s="3">
        <v>1734</v>
      </c>
      <c r="DL40" s="3">
        <v>1784</v>
      </c>
      <c r="DM40" s="3">
        <v>1989</v>
      </c>
      <c r="DN40" s="3">
        <v>1742</v>
      </c>
      <c r="DO40" s="3">
        <v>1766</v>
      </c>
      <c r="DP40" s="3">
        <v>1554</v>
      </c>
      <c r="DQ40" s="3">
        <v>1717</v>
      </c>
      <c r="DR40" s="3">
        <v>1888</v>
      </c>
      <c r="DS40" s="3">
        <v>1704</v>
      </c>
      <c r="DT40" s="3">
        <v>1698</v>
      </c>
      <c r="DU40" s="3">
        <v>1647</v>
      </c>
      <c r="DV40" s="3">
        <v>1752</v>
      </c>
      <c r="DW40" s="3">
        <v>1715</v>
      </c>
      <c r="DX40" s="3">
        <v>1579</v>
      </c>
      <c r="DY40" s="3">
        <v>1532</v>
      </c>
      <c r="DZ40" s="3">
        <v>1539</v>
      </c>
      <c r="EA40" s="3">
        <v>1415</v>
      </c>
      <c r="EB40" s="3">
        <v>1545</v>
      </c>
      <c r="EC40" s="3">
        <v>1395</v>
      </c>
      <c r="ED40" s="3">
        <v>1484</v>
      </c>
      <c r="EE40" s="3">
        <v>1553</v>
      </c>
      <c r="EF40" s="3">
        <v>1459</v>
      </c>
      <c r="EG40" s="3">
        <v>1488</v>
      </c>
      <c r="EH40" s="3">
        <v>1478</v>
      </c>
      <c r="EI40" s="3">
        <v>1596</v>
      </c>
      <c r="EJ40" s="3">
        <v>1614</v>
      </c>
      <c r="EK40" s="3">
        <v>1647</v>
      </c>
      <c r="EL40" s="3">
        <v>1557</v>
      </c>
      <c r="EM40" s="3">
        <v>1655</v>
      </c>
      <c r="EN40" s="3">
        <v>1656</v>
      </c>
      <c r="EO40" s="3">
        <v>1621</v>
      </c>
      <c r="EP40" s="3">
        <v>1486</v>
      </c>
      <c r="EQ40" s="3">
        <v>1867</v>
      </c>
      <c r="ER40" s="3">
        <v>1637</v>
      </c>
      <c r="ES40" s="3">
        <v>1652</v>
      </c>
      <c r="ET40" s="3">
        <v>1547</v>
      </c>
      <c r="EU40" s="3">
        <v>1731</v>
      </c>
      <c r="EV40" s="3">
        <v>1573</v>
      </c>
      <c r="EW40" s="3">
        <v>1860</v>
      </c>
      <c r="EX40" s="3">
        <v>1612</v>
      </c>
      <c r="EY40" s="3">
        <v>1706</v>
      </c>
      <c r="EZ40" s="3">
        <v>1712</v>
      </c>
      <c r="FA40" s="3">
        <v>1802</v>
      </c>
      <c r="FB40" s="3">
        <v>1764</v>
      </c>
      <c r="FC40" s="3">
        <v>1692</v>
      </c>
      <c r="FD40" s="3">
        <v>1768</v>
      </c>
      <c r="FE40" s="3">
        <v>1800</v>
      </c>
      <c r="FF40" s="3">
        <v>1645</v>
      </c>
      <c r="FG40" s="3">
        <v>1739</v>
      </c>
      <c r="FH40" s="3">
        <v>1746</v>
      </c>
      <c r="FI40" s="3">
        <v>1569</v>
      </c>
      <c r="FJ40" s="3">
        <v>1529</v>
      </c>
      <c r="FK40" s="3">
        <v>1648</v>
      </c>
      <c r="FL40" s="3">
        <v>1640</v>
      </c>
      <c r="FM40" s="3">
        <v>1755</v>
      </c>
      <c r="FN40" s="3">
        <v>1549</v>
      </c>
      <c r="FO40" s="3">
        <v>1530</v>
      </c>
      <c r="FP40" s="3">
        <v>1506</v>
      </c>
      <c r="FQ40" s="3">
        <v>1578</v>
      </c>
      <c r="FR40" s="3">
        <v>1443</v>
      </c>
      <c r="FS40" s="3">
        <v>1523</v>
      </c>
      <c r="FT40" s="3">
        <v>1469</v>
      </c>
      <c r="FU40" s="3">
        <v>1647</v>
      </c>
      <c r="FV40" s="3">
        <v>1717</v>
      </c>
      <c r="FW40" s="3">
        <v>1577</v>
      </c>
      <c r="FX40" s="3">
        <v>1481</v>
      </c>
      <c r="FY40" s="3">
        <v>1688</v>
      </c>
    </row>
    <row r="41" spans="1:181" x14ac:dyDescent="0.35">
      <c r="A41" t="s">
        <v>103</v>
      </c>
      <c r="B41" s="3">
        <v>1591</v>
      </c>
      <c r="C41" s="3">
        <v>1515</v>
      </c>
      <c r="D41" s="3">
        <v>1593</v>
      </c>
      <c r="E41" s="3">
        <v>1634</v>
      </c>
      <c r="F41" s="3">
        <v>1555</v>
      </c>
      <c r="G41" s="3">
        <v>1607</v>
      </c>
      <c r="H41" s="3">
        <v>1607</v>
      </c>
      <c r="I41" s="3">
        <v>1658</v>
      </c>
      <c r="J41" s="3">
        <v>1510</v>
      </c>
      <c r="K41" s="3">
        <v>1552</v>
      </c>
      <c r="L41" s="3">
        <v>1677</v>
      </c>
      <c r="M41" s="3">
        <v>1666</v>
      </c>
      <c r="N41" s="3">
        <v>1583</v>
      </c>
      <c r="O41" s="3">
        <v>1564</v>
      </c>
      <c r="P41" s="3">
        <v>1454</v>
      </c>
      <c r="Q41" s="3">
        <v>1425</v>
      </c>
      <c r="R41" s="3">
        <v>1524</v>
      </c>
      <c r="S41" s="3">
        <v>1610</v>
      </c>
      <c r="T41" s="3">
        <v>1528</v>
      </c>
      <c r="U41" s="3">
        <v>1640</v>
      </c>
      <c r="V41" s="3">
        <v>1720</v>
      </c>
      <c r="W41" s="3">
        <v>1691</v>
      </c>
      <c r="X41" s="3">
        <v>1670</v>
      </c>
      <c r="Y41" s="3">
        <v>1641</v>
      </c>
      <c r="Z41" s="3">
        <v>1581</v>
      </c>
      <c r="AA41" s="3">
        <v>1590</v>
      </c>
      <c r="AB41" s="3">
        <v>1619</v>
      </c>
      <c r="AC41" s="3">
        <v>1470</v>
      </c>
      <c r="AD41" s="3">
        <v>1591</v>
      </c>
      <c r="AE41" s="3">
        <v>1524</v>
      </c>
      <c r="AF41" s="3">
        <v>1616</v>
      </c>
      <c r="AG41" s="3">
        <v>1555</v>
      </c>
      <c r="AH41" s="3">
        <v>1543</v>
      </c>
      <c r="AI41" s="3">
        <v>1586</v>
      </c>
      <c r="AJ41" s="3">
        <v>1492</v>
      </c>
      <c r="AK41" s="3">
        <v>1673</v>
      </c>
      <c r="AL41" s="3">
        <v>1577</v>
      </c>
      <c r="AM41" s="3">
        <v>1617</v>
      </c>
      <c r="AN41" s="3">
        <v>1583</v>
      </c>
      <c r="AO41" s="3">
        <v>1576</v>
      </c>
      <c r="AP41" s="3">
        <v>1661</v>
      </c>
      <c r="AQ41" s="3">
        <v>1488</v>
      </c>
      <c r="AR41" s="3">
        <v>1545</v>
      </c>
      <c r="AS41" s="3">
        <v>1737</v>
      </c>
      <c r="AT41" s="3">
        <v>1399</v>
      </c>
      <c r="AU41" s="3">
        <v>1693</v>
      </c>
      <c r="AV41" s="3">
        <v>1704</v>
      </c>
      <c r="AW41" s="3">
        <v>1646</v>
      </c>
      <c r="AX41" s="3">
        <v>1531</v>
      </c>
      <c r="AY41" s="3">
        <v>1527</v>
      </c>
      <c r="AZ41" s="3">
        <v>1646</v>
      </c>
      <c r="BA41" s="3">
        <v>1741</v>
      </c>
      <c r="BB41" s="3">
        <v>1587</v>
      </c>
      <c r="BC41" s="3">
        <v>1559</v>
      </c>
      <c r="BD41" s="3">
        <v>1526</v>
      </c>
      <c r="BE41" s="3">
        <v>1649</v>
      </c>
      <c r="BF41" s="3">
        <v>1580</v>
      </c>
      <c r="BG41" s="3">
        <v>1830</v>
      </c>
      <c r="BH41" s="3">
        <v>1613</v>
      </c>
      <c r="BI41" s="3">
        <v>1603</v>
      </c>
      <c r="BJ41" s="3">
        <v>1528</v>
      </c>
      <c r="BK41" s="3">
        <v>1540</v>
      </c>
      <c r="BL41" s="3">
        <v>1522</v>
      </c>
      <c r="BM41" s="3">
        <v>1525</v>
      </c>
      <c r="BN41" s="3">
        <v>1861</v>
      </c>
      <c r="BO41" s="3">
        <v>1607</v>
      </c>
      <c r="BP41" s="3">
        <v>1512</v>
      </c>
      <c r="BQ41" s="3">
        <v>1490</v>
      </c>
      <c r="BR41" s="3">
        <v>1585</v>
      </c>
      <c r="BS41" s="3">
        <v>1622</v>
      </c>
      <c r="BT41" s="3">
        <v>1965</v>
      </c>
      <c r="BU41" s="3">
        <v>1741</v>
      </c>
      <c r="BV41" s="3">
        <v>1899</v>
      </c>
      <c r="BW41" s="3">
        <v>1673</v>
      </c>
      <c r="BX41" s="3">
        <v>1816</v>
      </c>
      <c r="BY41" s="3">
        <v>1631</v>
      </c>
      <c r="BZ41" s="3">
        <v>1853</v>
      </c>
      <c r="CA41" s="3">
        <v>1888</v>
      </c>
      <c r="CB41" s="3">
        <v>1776</v>
      </c>
      <c r="CC41" s="3">
        <v>2490</v>
      </c>
      <c r="CD41" s="3">
        <v>2561</v>
      </c>
      <c r="CE41" s="3">
        <v>2478</v>
      </c>
      <c r="CF41" s="3">
        <v>2587</v>
      </c>
      <c r="CG41" s="3">
        <v>1795</v>
      </c>
      <c r="CH41" s="3">
        <v>2170</v>
      </c>
      <c r="CI41" s="3">
        <v>2104</v>
      </c>
      <c r="CJ41" s="3">
        <v>2098</v>
      </c>
      <c r="CK41" s="3">
        <v>2258</v>
      </c>
      <c r="CL41" s="3">
        <v>2008</v>
      </c>
      <c r="CM41" s="3">
        <v>1821</v>
      </c>
      <c r="CN41" s="3">
        <v>1856</v>
      </c>
      <c r="CO41" s="3">
        <v>1721</v>
      </c>
      <c r="CP41" s="3">
        <v>2205</v>
      </c>
      <c r="CQ41" s="3">
        <v>1940</v>
      </c>
      <c r="CR41" s="3">
        <v>2114</v>
      </c>
      <c r="CS41" s="3">
        <v>1935</v>
      </c>
      <c r="CT41" s="3">
        <v>1738</v>
      </c>
      <c r="CU41" s="3">
        <v>1915</v>
      </c>
      <c r="CV41" s="3">
        <v>1938</v>
      </c>
      <c r="CW41" s="3">
        <v>2100</v>
      </c>
      <c r="CX41" s="3">
        <v>1995</v>
      </c>
      <c r="CY41" s="3">
        <v>1776</v>
      </c>
      <c r="CZ41" s="3">
        <v>1968</v>
      </c>
      <c r="DA41" s="3">
        <v>1941</v>
      </c>
      <c r="DB41" s="3">
        <v>1703</v>
      </c>
      <c r="DC41" s="3">
        <v>1554</v>
      </c>
      <c r="DD41" s="3">
        <v>2103</v>
      </c>
      <c r="DE41" s="3">
        <v>2082</v>
      </c>
      <c r="DF41" s="3">
        <v>1592</v>
      </c>
      <c r="DG41" s="3">
        <v>1854</v>
      </c>
      <c r="DH41" s="3">
        <v>1626</v>
      </c>
      <c r="DI41" s="3">
        <v>1645</v>
      </c>
      <c r="DJ41" s="3">
        <v>1422</v>
      </c>
      <c r="DK41" s="3">
        <v>1731</v>
      </c>
      <c r="DL41" s="3">
        <v>1773</v>
      </c>
      <c r="DM41" s="3">
        <v>1983</v>
      </c>
      <c r="DN41" s="3">
        <v>1751</v>
      </c>
      <c r="DO41" s="3">
        <v>1774</v>
      </c>
      <c r="DP41" s="3">
        <v>1570</v>
      </c>
      <c r="DQ41" s="3">
        <v>1725</v>
      </c>
      <c r="DR41" s="3">
        <v>1895</v>
      </c>
      <c r="DS41" s="3">
        <v>1706</v>
      </c>
      <c r="DT41" s="3">
        <v>1701</v>
      </c>
      <c r="DU41" s="3">
        <v>1646</v>
      </c>
      <c r="DV41" s="3">
        <v>1769</v>
      </c>
      <c r="DW41" s="3">
        <v>1717</v>
      </c>
      <c r="DX41" s="3">
        <v>1599</v>
      </c>
      <c r="DY41" s="3">
        <v>1536</v>
      </c>
      <c r="DZ41" s="3">
        <v>1543</v>
      </c>
      <c r="EA41" s="3">
        <v>1427</v>
      </c>
      <c r="EB41" s="3">
        <v>1555</v>
      </c>
      <c r="EC41" s="3">
        <v>1404</v>
      </c>
      <c r="ED41" s="3">
        <v>1493</v>
      </c>
      <c r="EE41" s="3">
        <v>1568</v>
      </c>
      <c r="EF41" s="3">
        <v>1479</v>
      </c>
      <c r="EG41" s="3">
        <v>1504</v>
      </c>
      <c r="EH41" s="3">
        <v>1493</v>
      </c>
      <c r="EI41" s="3">
        <v>1601</v>
      </c>
      <c r="EJ41" s="3">
        <v>1629</v>
      </c>
      <c r="EK41" s="3">
        <v>1639</v>
      </c>
      <c r="EL41" s="3">
        <v>1565</v>
      </c>
      <c r="EM41" s="3">
        <v>1666</v>
      </c>
      <c r="EN41" s="3">
        <v>1668</v>
      </c>
      <c r="EO41" s="3">
        <v>1634</v>
      </c>
      <c r="EP41" s="3">
        <v>1480</v>
      </c>
      <c r="EQ41" s="3">
        <v>1870</v>
      </c>
      <c r="ER41" s="3">
        <v>1602</v>
      </c>
      <c r="ES41" s="3">
        <v>1631</v>
      </c>
      <c r="ET41" s="3">
        <v>1548</v>
      </c>
      <c r="EU41" s="3">
        <v>1735</v>
      </c>
      <c r="EV41" s="3">
        <v>1566</v>
      </c>
      <c r="EW41" s="3">
        <v>1788</v>
      </c>
      <c r="EX41" s="3">
        <v>1638</v>
      </c>
      <c r="EY41" s="3">
        <v>1706</v>
      </c>
      <c r="EZ41" s="3">
        <v>1709</v>
      </c>
      <c r="FA41" s="3">
        <v>1792</v>
      </c>
      <c r="FB41" s="3">
        <v>1761</v>
      </c>
      <c r="FC41" s="3">
        <v>1696</v>
      </c>
      <c r="FD41" s="3">
        <v>1757</v>
      </c>
      <c r="FE41" s="3">
        <v>1797</v>
      </c>
      <c r="FF41" s="3">
        <v>1651</v>
      </c>
      <c r="FG41" s="3">
        <v>1750</v>
      </c>
      <c r="FH41" s="3">
        <v>1755</v>
      </c>
      <c r="FI41" s="3">
        <v>1572</v>
      </c>
      <c r="FJ41" s="3">
        <v>1545</v>
      </c>
      <c r="FK41" s="3">
        <v>1655</v>
      </c>
      <c r="FL41" s="3">
        <v>1649</v>
      </c>
      <c r="FM41" s="3">
        <v>1754</v>
      </c>
      <c r="FN41" s="3">
        <v>1544</v>
      </c>
      <c r="FO41" s="3">
        <v>1552</v>
      </c>
      <c r="FP41" s="3">
        <v>1509</v>
      </c>
      <c r="FQ41" s="3">
        <v>1582</v>
      </c>
      <c r="FR41" s="3">
        <v>1437</v>
      </c>
      <c r="FS41" s="3">
        <v>1543</v>
      </c>
      <c r="FT41" s="3">
        <v>1468</v>
      </c>
      <c r="FU41" s="3">
        <v>1646</v>
      </c>
      <c r="FV41" s="3">
        <v>1717</v>
      </c>
      <c r="FW41" s="3">
        <v>1571</v>
      </c>
      <c r="FX41" s="3">
        <v>1488</v>
      </c>
      <c r="FY41" s="3">
        <v>1691</v>
      </c>
    </row>
    <row r="42" spans="1:181" x14ac:dyDescent="0.35">
      <c r="A42" t="s">
        <v>104</v>
      </c>
      <c r="B42" s="3">
        <v>1602</v>
      </c>
      <c r="C42" s="3">
        <v>1528</v>
      </c>
      <c r="D42" s="3">
        <v>1608</v>
      </c>
      <c r="E42" s="3">
        <v>1645</v>
      </c>
      <c r="F42" s="3">
        <v>1565</v>
      </c>
      <c r="G42" s="3">
        <v>1616</v>
      </c>
      <c r="H42" s="3">
        <v>1603</v>
      </c>
      <c r="I42" s="3">
        <v>1684</v>
      </c>
      <c r="J42" s="3">
        <v>1520</v>
      </c>
      <c r="K42" s="3">
        <v>1563</v>
      </c>
      <c r="L42" s="3">
        <v>1691</v>
      </c>
      <c r="M42" s="3">
        <v>1673</v>
      </c>
      <c r="N42" s="3">
        <v>1595</v>
      </c>
      <c r="O42" s="3">
        <v>1576</v>
      </c>
      <c r="P42" s="3">
        <v>1471</v>
      </c>
      <c r="Q42" s="3">
        <v>1435</v>
      </c>
      <c r="R42" s="3">
        <v>1534</v>
      </c>
      <c r="S42" s="3">
        <v>1620</v>
      </c>
      <c r="T42" s="3">
        <v>1546</v>
      </c>
      <c r="U42" s="3">
        <v>1653</v>
      </c>
      <c r="V42" s="3">
        <v>1732</v>
      </c>
      <c r="W42" s="3">
        <v>1696</v>
      </c>
      <c r="X42" s="3">
        <v>1674</v>
      </c>
      <c r="Y42" s="3">
        <v>1657</v>
      </c>
      <c r="Z42" s="3">
        <v>1593</v>
      </c>
      <c r="AA42" s="3">
        <v>1600</v>
      </c>
      <c r="AB42" s="3">
        <v>1631</v>
      </c>
      <c r="AC42" s="3">
        <v>1488</v>
      </c>
      <c r="AD42" s="3">
        <v>1604</v>
      </c>
      <c r="AE42" s="3">
        <v>1539</v>
      </c>
      <c r="AF42" s="3">
        <v>1642</v>
      </c>
      <c r="AG42" s="3">
        <v>1591</v>
      </c>
      <c r="AH42" s="3">
        <v>1558</v>
      </c>
      <c r="AI42" s="3">
        <v>1602</v>
      </c>
      <c r="AJ42" s="3">
        <v>1503</v>
      </c>
      <c r="AK42" s="3">
        <v>1687</v>
      </c>
      <c r="AL42" s="3">
        <v>1595</v>
      </c>
      <c r="AM42" s="3">
        <v>1626</v>
      </c>
      <c r="AN42" s="3">
        <v>1586</v>
      </c>
      <c r="AO42" s="3">
        <v>1589</v>
      </c>
      <c r="AP42" s="3">
        <v>1673</v>
      </c>
      <c r="AQ42" s="3">
        <v>1502</v>
      </c>
      <c r="AR42" s="3">
        <v>1558</v>
      </c>
      <c r="AS42" s="3">
        <v>1748</v>
      </c>
      <c r="AT42" s="3">
        <v>1414</v>
      </c>
      <c r="AU42" s="3">
        <v>1701</v>
      </c>
      <c r="AV42" s="3">
        <v>1720</v>
      </c>
      <c r="AW42" s="3">
        <v>1664</v>
      </c>
      <c r="AX42" s="3">
        <v>1542</v>
      </c>
      <c r="AY42" s="3">
        <v>1535</v>
      </c>
      <c r="AZ42" s="3">
        <v>1654</v>
      </c>
      <c r="BA42" s="3">
        <v>1750</v>
      </c>
      <c r="BB42" s="3">
        <v>1598</v>
      </c>
      <c r="BC42" s="3">
        <v>1564</v>
      </c>
      <c r="BD42" s="3">
        <v>1540</v>
      </c>
      <c r="BE42" s="3">
        <v>1659</v>
      </c>
      <c r="BF42" s="3">
        <v>1578</v>
      </c>
      <c r="BG42" s="3">
        <v>1826</v>
      </c>
      <c r="BH42" s="3">
        <v>1625</v>
      </c>
      <c r="BI42" s="3">
        <v>1608</v>
      </c>
      <c r="BJ42" s="3">
        <v>1534</v>
      </c>
      <c r="BK42" s="3">
        <v>1555</v>
      </c>
      <c r="BL42" s="3">
        <v>1535</v>
      </c>
      <c r="BM42" s="3">
        <v>1555</v>
      </c>
      <c r="BN42" s="3">
        <v>1871</v>
      </c>
      <c r="BO42" s="3">
        <v>1611</v>
      </c>
      <c r="BP42" s="3">
        <v>1522</v>
      </c>
      <c r="BQ42" s="3">
        <v>1503</v>
      </c>
      <c r="BR42" s="3">
        <v>1600</v>
      </c>
      <c r="BS42" s="3">
        <v>1648</v>
      </c>
      <c r="BT42" s="3">
        <v>1979</v>
      </c>
      <c r="BU42" s="3">
        <v>1751</v>
      </c>
      <c r="BV42" s="3">
        <v>1909</v>
      </c>
      <c r="BW42" s="3">
        <v>1687</v>
      </c>
      <c r="BX42" s="3">
        <v>1832</v>
      </c>
      <c r="BY42" s="3">
        <v>1642</v>
      </c>
      <c r="BZ42" s="3">
        <v>1863</v>
      </c>
      <c r="CA42" s="3">
        <v>1897</v>
      </c>
      <c r="CB42" s="3">
        <v>1793</v>
      </c>
      <c r="CC42" s="3">
        <v>2470</v>
      </c>
      <c r="CD42" s="3">
        <v>2562</v>
      </c>
      <c r="CE42" s="3">
        <v>2486</v>
      </c>
      <c r="CF42" s="3">
        <v>2591</v>
      </c>
      <c r="CG42" s="3">
        <v>1808</v>
      </c>
      <c r="CH42" s="3">
        <v>2179</v>
      </c>
      <c r="CI42" s="3">
        <v>2114</v>
      </c>
      <c r="CJ42" s="3">
        <v>2106</v>
      </c>
      <c r="CK42" s="3">
        <v>2266</v>
      </c>
      <c r="CL42" s="3">
        <v>2018</v>
      </c>
      <c r="CM42" s="3">
        <v>1836</v>
      </c>
      <c r="CN42" s="3">
        <v>1866</v>
      </c>
      <c r="CO42" s="3">
        <v>1736</v>
      </c>
      <c r="CP42" s="3">
        <v>2210</v>
      </c>
      <c r="CQ42" s="3">
        <v>1950</v>
      </c>
      <c r="CR42" s="3">
        <v>2121</v>
      </c>
      <c r="CS42" s="3">
        <v>1945</v>
      </c>
      <c r="CT42" s="3">
        <v>1750</v>
      </c>
      <c r="CU42" s="3">
        <v>1927</v>
      </c>
      <c r="CV42" s="3">
        <v>1947</v>
      </c>
      <c r="CW42" s="3">
        <v>2111</v>
      </c>
      <c r="CX42" s="3">
        <v>2005</v>
      </c>
      <c r="CY42" s="3">
        <v>1791</v>
      </c>
      <c r="CZ42" s="3">
        <v>1976</v>
      </c>
      <c r="DA42" s="3">
        <v>1953</v>
      </c>
      <c r="DB42" s="3">
        <v>1714</v>
      </c>
      <c r="DC42" s="3">
        <v>1555</v>
      </c>
      <c r="DD42" s="3">
        <v>2108</v>
      </c>
      <c r="DE42" s="3">
        <v>2095</v>
      </c>
      <c r="DF42" s="3">
        <v>1607</v>
      </c>
      <c r="DG42" s="3">
        <v>1862</v>
      </c>
      <c r="DH42" s="3">
        <v>1636</v>
      </c>
      <c r="DI42" s="3">
        <v>1653</v>
      </c>
      <c r="DJ42" s="3">
        <v>1423</v>
      </c>
      <c r="DK42" s="3">
        <v>1731</v>
      </c>
      <c r="DL42" s="3">
        <v>1774</v>
      </c>
      <c r="DM42" s="3">
        <v>1985</v>
      </c>
      <c r="DN42" s="3">
        <v>1766</v>
      </c>
      <c r="DO42" s="3">
        <v>1781</v>
      </c>
      <c r="DP42" s="3">
        <v>1574</v>
      </c>
      <c r="DQ42" s="3">
        <v>1732</v>
      </c>
      <c r="DR42" s="3">
        <v>1891</v>
      </c>
      <c r="DS42" s="3">
        <v>1716</v>
      </c>
      <c r="DT42" s="3">
        <v>1707</v>
      </c>
      <c r="DU42" s="3">
        <v>1652</v>
      </c>
      <c r="DV42" s="3">
        <v>1776</v>
      </c>
      <c r="DW42" s="3">
        <v>1730</v>
      </c>
      <c r="DX42" s="3">
        <v>1608</v>
      </c>
      <c r="DY42" s="3">
        <v>1548</v>
      </c>
      <c r="DZ42" s="3">
        <v>1553</v>
      </c>
      <c r="EA42" s="3">
        <v>1429</v>
      </c>
      <c r="EB42" s="3">
        <v>1568</v>
      </c>
      <c r="EC42" s="3">
        <v>1418</v>
      </c>
      <c r="ED42" s="3">
        <v>1503</v>
      </c>
      <c r="EE42" s="3">
        <v>1570</v>
      </c>
      <c r="EF42" s="3">
        <v>1477</v>
      </c>
      <c r="EG42" s="3">
        <v>1509</v>
      </c>
      <c r="EH42" s="3">
        <v>1502</v>
      </c>
      <c r="EI42" s="3">
        <v>1614</v>
      </c>
      <c r="EJ42" s="3">
        <v>1637</v>
      </c>
      <c r="EK42" s="3">
        <v>1652</v>
      </c>
      <c r="EL42" s="3">
        <v>1589</v>
      </c>
      <c r="EM42" s="3">
        <v>1656</v>
      </c>
      <c r="EN42" s="3">
        <v>1675</v>
      </c>
      <c r="EO42" s="3">
        <v>1625</v>
      </c>
      <c r="EP42" s="3">
        <v>1500</v>
      </c>
      <c r="EQ42" s="3">
        <v>1873</v>
      </c>
      <c r="ER42" s="3">
        <v>1651</v>
      </c>
      <c r="ES42" s="3">
        <v>1652</v>
      </c>
      <c r="ET42" s="3">
        <v>1571</v>
      </c>
      <c r="EU42" s="3">
        <v>1743</v>
      </c>
      <c r="EV42" s="3">
        <v>1587</v>
      </c>
      <c r="EW42" s="3">
        <v>1885</v>
      </c>
      <c r="EX42" s="3">
        <v>1652</v>
      </c>
      <c r="EY42" s="3">
        <v>1719</v>
      </c>
      <c r="EZ42" s="3">
        <v>1722</v>
      </c>
      <c r="FA42" s="3">
        <v>1800</v>
      </c>
      <c r="FB42" s="3">
        <v>1731</v>
      </c>
      <c r="FC42" s="3">
        <v>1689</v>
      </c>
      <c r="FD42" s="3">
        <v>1765</v>
      </c>
      <c r="FE42" s="3">
        <v>1807</v>
      </c>
      <c r="FF42" s="3">
        <v>1655</v>
      </c>
      <c r="FG42" s="3">
        <v>1758</v>
      </c>
      <c r="FH42" s="3">
        <v>1756</v>
      </c>
      <c r="FI42" s="3">
        <v>1573</v>
      </c>
      <c r="FJ42" s="3">
        <v>1551</v>
      </c>
      <c r="FK42" s="3">
        <v>1660</v>
      </c>
      <c r="FL42" s="3">
        <v>1650</v>
      </c>
      <c r="FM42" s="3">
        <v>1751</v>
      </c>
      <c r="FN42" s="3">
        <v>1552</v>
      </c>
      <c r="FO42" s="3">
        <v>1549</v>
      </c>
      <c r="FP42" s="3">
        <v>1515</v>
      </c>
      <c r="FQ42" s="3">
        <v>1584</v>
      </c>
      <c r="FR42" s="3">
        <v>1441</v>
      </c>
      <c r="FS42" s="3">
        <v>1547</v>
      </c>
      <c r="FT42" s="3">
        <v>1481</v>
      </c>
      <c r="FU42" s="3">
        <v>1658</v>
      </c>
      <c r="FV42" s="3">
        <v>1721</v>
      </c>
      <c r="FW42" s="3">
        <v>1590</v>
      </c>
      <c r="FX42" s="3">
        <v>1489</v>
      </c>
      <c r="FY42" s="3">
        <v>1695</v>
      </c>
    </row>
    <row r="43" spans="1:181" x14ac:dyDescent="0.35">
      <c r="A43" t="s">
        <v>105</v>
      </c>
      <c r="B43" s="3">
        <v>1598</v>
      </c>
      <c r="C43" s="3">
        <v>1522</v>
      </c>
      <c r="D43" s="3">
        <v>1606</v>
      </c>
      <c r="E43" s="3">
        <v>1643</v>
      </c>
      <c r="F43" s="3">
        <v>1566</v>
      </c>
      <c r="G43" s="3">
        <v>1611</v>
      </c>
      <c r="H43" s="3">
        <v>1614</v>
      </c>
      <c r="I43" s="3">
        <v>1670</v>
      </c>
      <c r="J43" s="3">
        <v>1520</v>
      </c>
      <c r="K43" s="3">
        <v>1563</v>
      </c>
      <c r="L43" s="3">
        <v>1691</v>
      </c>
      <c r="M43" s="3">
        <v>1669</v>
      </c>
      <c r="N43" s="3">
        <v>1591</v>
      </c>
      <c r="O43" s="3">
        <v>1572</v>
      </c>
      <c r="P43" s="3">
        <v>1473</v>
      </c>
      <c r="Q43" s="3">
        <v>1427</v>
      </c>
      <c r="R43" s="3">
        <v>1526</v>
      </c>
      <c r="S43" s="3">
        <v>1618</v>
      </c>
      <c r="T43" s="3">
        <v>1535</v>
      </c>
      <c r="U43" s="3">
        <v>1652</v>
      </c>
      <c r="V43" s="3">
        <v>1735</v>
      </c>
      <c r="W43" s="3">
        <v>1695</v>
      </c>
      <c r="X43" s="3">
        <v>1673</v>
      </c>
      <c r="Y43" s="3">
        <v>1654</v>
      </c>
      <c r="Z43" s="3">
        <v>1590</v>
      </c>
      <c r="AA43" s="3">
        <v>1595</v>
      </c>
      <c r="AB43" s="3">
        <v>1619</v>
      </c>
      <c r="AC43" s="3">
        <v>1486</v>
      </c>
      <c r="AD43" s="3">
        <v>1602</v>
      </c>
      <c r="AE43" s="3">
        <v>1537</v>
      </c>
      <c r="AF43" s="3">
        <v>1640</v>
      </c>
      <c r="AG43" s="3">
        <v>1592</v>
      </c>
      <c r="AH43" s="3">
        <v>1553</v>
      </c>
      <c r="AI43" s="3">
        <v>1595</v>
      </c>
      <c r="AJ43" s="3">
        <v>1503</v>
      </c>
      <c r="AK43" s="3">
        <v>1680</v>
      </c>
      <c r="AL43" s="3">
        <v>1591</v>
      </c>
      <c r="AM43" s="3">
        <v>1639</v>
      </c>
      <c r="AN43" s="3">
        <v>1584</v>
      </c>
      <c r="AO43" s="3">
        <v>1592</v>
      </c>
      <c r="AP43" s="3">
        <v>1671</v>
      </c>
      <c r="AQ43" s="3">
        <v>1502</v>
      </c>
      <c r="AR43" s="3">
        <v>1563</v>
      </c>
      <c r="AS43" s="3">
        <v>1743</v>
      </c>
      <c r="AT43" s="3">
        <v>1416</v>
      </c>
      <c r="AU43" s="3">
        <v>1705</v>
      </c>
      <c r="AV43" s="3">
        <v>1716</v>
      </c>
      <c r="AW43" s="3">
        <v>1662</v>
      </c>
      <c r="AX43" s="3">
        <v>1546</v>
      </c>
      <c r="AY43" s="3">
        <v>1539</v>
      </c>
      <c r="AZ43" s="3">
        <v>1652</v>
      </c>
      <c r="BA43" s="3">
        <v>1746</v>
      </c>
      <c r="BB43" s="3">
        <v>1607</v>
      </c>
      <c r="BC43" s="3">
        <v>1566</v>
      </c>
      <c r="BD43" s="3">
        <v>1534</v>
      </c>
      <c r="BE43" s="3">
        <v>1657</v>
      </c>
      <c r="BF43" s="3">
        <v>1577</v>
      </c>
      <c r="BG43" s="3">
        <v>1829</v>
      </c>
      <c r="BH43" s="3">
        <v>1617</v>
      </c>
      <c r="BI43" s="3">
        <v>1607</v>
      </c>
      <c r="BJ43" s="3">
        <v>1535</v>
      </c>
      <c r="BK43" s="3">
        <v>1554</v>
      </c>
      <c r="BL43" s="3">
        <v>1535</v>
      </c>
      <c r="BM43" s="3">
        <v>1541</v>
      </c>
      <c r="BN43" s="3">
        <v>1873</v>
      </c>
      <c r="BO43" s="3">
        <v>1613</v>
      </c>
      <c r="BP43" s="3">
        <v>1515</v>
      </c>
      <c r="BQ43" s="3">
        <v>1503</v>
      </c>
      <c r="BR43" s="3">
        <v>1603</v>
      </c>
      <c r="BS43" s="3">
        <v>1641</v>
      </c>
      <c r="BT43" s="3">
        <v>1974</v>
      </c>
      <c r="BU43" s="3">
        <v>1744</v>
      </c>
      <c r="BV43" s="3">
        <v>1902</v>
      </c>
      <c r="BW43" s="3">
        <v>1685</v>
      </c>
      <c r="BX43" s="3">
        <v>1831</v>
      </c>
      <c r="BY43" s="3">
        <v>1645</v>
      </c>
      <c r="BZ43" s="3">
        <v>1860</v>
      </c>
      <c r="CA43" s="3">
        <v>1898</v>
      </c>
      <c r="CB43" s="3">
        <v>1790</v>
      </c>
      <c r="CC43" s="3">
        <v>2485</v>
      </c>
      <c r="CD43" s="3">
        <v>2564</v>
      </c>
      <c r="CE43" s="3">
        <v>2486</v>
      </c>
      <c r="CF43" s="3">
        <v>2599</v>
      </c>
      <c r="CG43" s="3">
        <v>1813</v>
      </c>
      <c r="CH43" s="3">
        <v>2171</v>
      </c>
      <c r="CI43" s="3">
        <v>2114</v>
      </c>
      <c r="CJ43" s="3">
        <v>2114</v>
      </c>
      <c r="CK43" s="3">
        <v>2266</v>
      </c>
      <c r="CL43" s="3">
        <v>2021</v>
      </c>
      <c r="CM43" s="3">
        <v>1830</v>
      </c>
      <c r="CN43" s="3">
        <v>1863</v>
      </c>
      <c r="CO43" s="3">
        <v>1731</v>
      </c>
      <c r="CP43" s="3">
        <v>2211</v>
      </c>
      <c r="CQ43" s="3">
        <v>1946</v>
      </c>
      <c r="CR43" s="3">
        <v>2116</v>
      </c>
      <c r="CS43" s="3">
        <v>1945</v>
      </c>
      <c r="CT43" s="3">
        <v>1751</v>
      </c>
      <c r="CU43" s="3">
        <v>1919</v>
      </c>
      <c r="CV43" s="3">
        <v>1943</v>
      </c>
      <c r="CW43" s="3">
        <v>2104</v>
      </c>
      <c r="CX43" s="3">
        <v>1998</v>
      </c>
      <c r="CY43" s="3">
        <v>1775</v>
      </c>
      <c r="CZ43" s="3">
        <v>1970</v>
      </c>
      <c r="DA43" s="3">
        <v>1945</v>
      </c>
      <c r="DB43" s="3">
        <v>1713</v>
      </c>
      <c r="DC43" s="3">
        <v>1552</v>
      </c>
      <c r="DD43" s="3">
        <v>2106</v>
      </c>
      <c r="DE43" s="3">
        <v>2088</v>
      </c>
      <c r="DF43" s="3">
        <v>1607</v>
      </c>
      <c r="DG43" s="3">
        <v>1862</v>
      </c>
      <c r="DH43" s="3">
        <v>1632</v>
      </c>
      <c r="DI43" s="3">
        <v>1656</v>
      </c>
      <c r="DJ43" s="3">
        <v>1424</v>
      </c>
      <c r="DK43" s="3">
        <v>1737</v>
      </c>
      <c r="DL43" s="3">
        <v>1768</v>
      </c>
      <c r="DM43" s="3">
        <v>1984</v>
      </c>
      <c r="DN43" s="3">
        <v>1765</v>
      </c>
      <c r="DO43" s="3">
        <v>1781</v>
      </c>
      <c r="DP43" s="3">
        <v>1567</v>
      </c>
      <c r="DQ43" s="3">
        <v>1724</v>
      </c>
      <c r="DR43" s="3">
        <v>1887</v>
      </c>
      <c r="DS43" s="3">
        <v>1719</v>
      </c>
      <c r="DT43" s="3">
        <v>1705</v>
      </c>
      <c r="DU43" s="3">
        <v>1649</v>
      </c>
      <c r="DV43" s="3">
        <v>1781</v>
      </c>
      <c r="DW43" s="3">
        <v>1719</v>
      </c>
      <c r="DX43" s="3">
        <v>1611</v>
      </c>
      <c r="DY43" s="3">
        <v>1545</v>
      </c>
      <c r="DZ43" s="3">
        <v>1557</v>
      </c>
      <c r="EA43" s="3">
        <v>1430</v>
      </c>
      <c r="EB43" s="3">
        <v>1566</v>
      </c>
      <c r="EC43" s="3">
        <v>1416</v>
      </c>
      <c r="ED43" s="3">
        <v>1505</v>
      </c>
      <c r="EE43" s="3">
        <v>1556</v>
      </c>
      <c r="EF43" s="3">
        <v>1476</v>
      </c>
      <c r="EG43" s="3">
        <v>1507</v>
      </c>
      <c r="EH43" s="3">
        <v>1499</v>
      </c>
      <c r="EI43" s="3">
        <v>1601</v>
      </c>
      <c r="EJ43" s="3">
        <v>1622</v>
      </c>
      <c r="EK43" s="3">
        <v>1639</v>
      </c>
      <c r="EL43" s="3">
        <v>1569</v>
      </c>
      <c r="EM43" s="3">
        <v>1623</v>
      </c>
      <c r="EN43" s="3">
        <v>1667</v>
      </c>
      <c r="EO43" s="3">
        <v>1621</v>
      </c>
      <c r="EP43" s="3">
        <v>1490</v>
      </c>
      <c r="EQ43" s="3">
        <v>1884</v>
      </c>
      <c r="ER43" s="3">
        <v>1648</v>
      </c>
      <c r="ES43" s="3">
        <v>1660</v>
      </c>
      <c r="ET43" s="3">
        <v>1579</v>
      </c>
      <c r="EU43" s="3">
        <v>1747</v>
      </c>
      <c r="EV43" s="3">
        <v>1575</v>
      </c>
      <c r="EW43" s="3">
        <v>1874</v>
      </c>
      <c r="EX43" s="3">
        <v>1648</v>
      </c>
      <c r="EY43" s="3">
        <v>1710</v>
      </c>
      <c r="EZ43" s="3">
        <v>1715</v>
      </c>
      <c r="FA43" s="3">
        <v>1800</v>
      </c>
      <c r="FB43" s="3">
        <v>1776</v>
      </c>
      <c r="FC43" s="3">
        <v>1691</v>
      </c>
      <c r="FD43" s="3">
        <v>1762</v>
      </c>
      <c r="FE43" s="3">
        <v>1808</v>
      </c>
      <c r="FF43" s="3">
        <v>1658</v>
      </c>
      <c r="FG43" s="3">
        <v>1756</v>
      </c>
      <c r="FH43" s="3">
        <v>1753</v>
      </c>
      <c r="FI43" s="3">
        <v>1576</v>
      </c>
      <c r="FJ43" s="3">
        <v>1545</v>
      </c>
      <c r="FK43" s="3">
        <v>1666</v>
      </c>
      <c r="FL43" s="3">
        <v>1648</v>
      </c>
      <c r="FM43" s="3">
        <v>1753</v>
      </c>
      <c r="FN43" s="3">
        <v>1565</v>
      </c>
      <c r="FO43" s="3">
        <v>1560</v>
      </c>
      <c r="FP43" s="3">
        <v>1517</v>
      </c>
      <c r="FQ43" s="3">
        <v>1590</v>
      </c>
      <c r="FR43" s="3">
        <v>1452</v>
      </c>
      <c r="FS43" s="3">
        <v>1555</v>
      </c>
      <c r="FT43" s="3">
        <v>1478</v>
      </c>
      <c r="FU43" s="3">
        <v>1664</v>
      </c>
      <c r="FV43" s="3">
        <v>1725</v>
      </c>
      <c r="FW43" s="3">
        <v>1605</v>
      </c>
      <c r="FX43" s="3">
        <v>1503</v>
      </c>
      <c r="FY43" s="3">
        <v>1694</v>
      </c>
    </row>
    <row r="44" spans="1:181" x14ac:dyDescent="0.35">
      <c r="A44" t="s">
        <v>106</v>
      </c>
      <c r="B44" s="3">
        <v>1600</v>
      </c>
      <c r="C44" s="3">
        <v>1523</v>
      </c>
      <c r="D44" s="3">
        <v>1612</v>
      </c>
      <c r="E44" s="3">
        <v>1651</v>
      </c>
      <c r="F44" s="3">
        <v>1565</v>
      </c>
      <c r="G44" s="3">
        <v>1623</v>
      </c>
      <c r="H44" s="3">
        <v>1628</v>
      </c>
      <c r="I44" s="3">
        <v>1646</v>
      </c>
      <c r="J44" s="3">
        <v>1507</v>
      </c>
      <c r="K44" s="3">
        <v>1568</v>
      </c>
      <c r="L44" s="3">
        <v>1691</v>
      </c>
      <c r="M44" s="3">
        <v>1676</v>
      </c>
      <c r="N44" s="3">
        <v>1593</v>
      </c>
      <c r="O44" s="3">
        <v>1573</v>
      </c>
      <c r="P44" s="3">
        <v>1463</v>
      </c>
      <c r="Q44" s="3">
        <v>1437</v>
      </c>
      <c r="R44" s="3">
        <v>1532</v>
      </c>
      <c r="S44" s="3">
        <v>1614</v>
      </c>
      <c r="T44" s="3">
        <v>1542</v>
      </c>
      <c r="U44" s="3">
        <v>1649</v>
      </c>
      <c r="V44" s="3">
        <v>1729</v>
      </c>
      <c r="W44" s="3">
        <v>1691</v>
      </c>
      <c r="X44" s="3">
        <v>1670</v>
      </c>
      <c r="Y44" s="3">
        <v>1651</v>
      </c>
      <c r="Z44" s="3">
        <v>1595</v>
      </c>
      <c r="AA44" s="3">
        <v>1604</v>
      </c>
      <c r="AB44" s="3">
        <v>1629</v>
      </c>
      <c r="AC44" s="3">
        <v>1481</v>
      </c>
      <c r="AD44" s="3">
        <v>1596</v>
      </c>
      <c r="AE44" s="3">
        <v>1534</v>
      </c>
      <c r="AF44" s="3">
        <v>1633</v>
      </c>
      <c r="AG44" s="3">
        <v>1582</v>
      </c>
      <c r="AH44" s="3">
        <v>1554</v>
      </c>
      <c r="AI44" s="3">
        <v>1599</v>
      </c>
      <c r="AJ44" s="3">
        <v>1503</v>
      </c>
      <c r="AK44" s="3">
        <v>1685</v>
      </c>
      <c r="AL44" s="3">
        <v>1596</v>
      </c>
      <c r="AM44" s="3">
        <v>1641</v>
      </c>
      <c r="AN44" s="3">
        <v>1587</v>
      </c>
      <c r="AO44" s="3">
        <v>1583</v>
      </c>
      <c r="AP44" s="3">
        <v>1668</v>
      </c>
      <c r="AQ44" s="3">
        <v>1496</v>
      </c>
      <c r="AR44" s="3">
        <v>1554</v>
      </c>
      <c r="AS44" s="3">
        <v>1736</v>
      </c>
      <c r="AT44" s="3">
        <v>1420</v>
      </c>
      <c r="AU44" s="3">
        <v>1705</v>
      </c>
      <c r="AV44" s="3">
        <v>1705</v>
      </c>
      <c r="AW44" s="3">
        <v>1656</v>
      </c>
      <c r="AX44" s="3">
        <v>1536</v>
      </c>
      <c r="AY44" s="3">
        <v>1543</v>
      </c>
      <c r="AZ44" s="3">
        <v>1649</v>
      </c>
      <c r="BA44" s="3">
        <v>1745</v>
      </c>
      <c r="BB44" s="3">
        <v>1601</v>
      </c>
      <c r="BC44" s="3">
        <v>1558</v>
      </c>
      <c r="BD44" s="3">
        <v>1527</v>
      </c>
      <c r="BE44" s="3">
        <v>1655</v>
      </c>
      <c r="BF44" s="3">
        <v>1583</v>
      </c>
      <c r="BG44" s="3">
        <v>1828</v>
      </c>
      <c r="BH44" s="3">
        <v>1626</v>
      </c>
      <c r="BI44" s="3">
        <v>1616</v>
      </c>
      <c r="BJ44" s="3">
        <v>1536</v>
      </c>
      <c r="BK44" s="3">
        <v>1558</v>
      </c>
      <c r="BL44" s="3">
        <v>1540</v>
      </c>
      <c r="BM44" s="3">
        <v>1560</v>
      </c>
      <c r="BN44" s="3">
        <v>1867</v>
      </c>
      <c r="BO44" s="3">
        <v>1605</v>
      </c>
      <c r="BP44" s="3">
        <v>1516</v>
      </c>
      <c r="BQ44" s="3">
        <v>1488</v>
      </c>
      <c r="BR44" s="3">
        <v>1596</v>
      </c>
      <c r="BS44" s="3">
        <v>1646</v>
      </c>
      <c r="BT44" s="3">
        <v>1981</v>
      </c>
      <c r="BU44" s="3">
        <v>1740</v>
      </c>
      <c r="BV44" s="3">
        <v>1900</v>
      </c>
      <c r="BW44" s="3">
        <v>1679</v>
      </c>
      <c r="BX44" s="3">
        <v>1838</v>
      </c>
      <c r="BY44" s="3">
        <v>1634</v>
      </c>
      <c r="BZ44" s="3">
        <v>1861</v>
      </c>
      <c r="CA44" s="3">
        <v>1890</v>
      </c>
      <c r="CB44" s="3">
        <v>1788</v>
      </c>
      <c r="CC44" s="3">
        <v>2492</v>
      </c>
      <c r="CD44" s="3">
        <v>2575</v>
      </c>
      <c r="CE44" s="3">
        <v>2484</v>
      </c>
      <c r="CF44" s="3">
        <v>2604</v>
      </c>
      <c r="CG44" s="3">
        <v>1813</v>
      </c>
      <c r="CH44" s="3">
        <v>2179</v>
      </c>
      <c r="CI44" s="3">
        <v>2114</v>
      </c>
      <c r="CJ44" s="3">
        <v>2114</v>
      </c>
      <c r="CK44" s="3">
        <v>2281</v>
      </c>
      <c r="CL44" s="3">
        <v>2017</v>
      </c>
      <c r="CM44" s="3">
        <v>1826</v>
      </c>
      <c r="CN44" s="3">
        <v>1866</v>
      </c>
      <c r="CO44" s="3">
        <v>1724</v>
      </c>
      <c r="CP44" s="3">
        <v>2211</v>
      </c>
      <c r="CQ44" s="3">
        <v>1951</v>
      </c>
      <c r="CR44" s="3">
        <v>2114</v>
      </c>
      <c r="CS44" s="3">
        <v>1940</v>
      </c>
      <c r="CT44" s="3">
        <v>1752</v>
      </c>
      <c r="CU44" s="3">
        <v>1917</v>
      </c>
      <c r="CV44" s="3">
        <v>1939</v>
      </c>
      <c r="CW44" s="3">
        <v>2096</v>
      </c>
      <c r="CX44" s="3">
        <v>1991</v>
      </c>
      <c r="CY44" s="3">
        <v>1778</v>
      </c>
      <c r="CZ44" s="3">
        <v>1961</v>
      </c>
      <c r="DA44" s="3">
        <v>1942</v>
      </c>
      <c r="DB44" s="3">
        <v>1711</v>
      </c>
      <c r="DC44" s="3">
        <v>1546</v>
      </c>
      <c r="DD44" s="3">
        <v>2094</v>
      </c>
      <c r="DE44" s="3">
        <v>2074</v>
      </c>
      <c r="DF44" s="3">
        <v>1597</v>
      </c>
      <c r="DG44" s="3">
        <v>1848</v>
      </c>
      <c r="DH44" s="3">
        <v>1631</v>
      </c>
      <c r="DI44" s="3">
        <v>1651</v>
      </c>
      <c r="DJ44" s="3">
        <v>1409</v>
      </c>
      <c r="DK44" s="3">
        <v>1729</v>
      </c>
      <c r="DL44" s="3">
        <v>1763</v>
      </c>
      <c r="DM44" s="3">
        <v>1970</v>
      </c>
      <c r="DN44" s="3">
        <v>1759</v>
      </c>
      <c r="DO44" s="3">
        <v>1777</v>
      </c>
      <c r="DP44" s="3">
        <v>1561</v>
      </c>
      <c r="DQ44" s="3">
        <v>1725</v>
      </c>
      <c r="DR44" s="3">
        <v>1878</v>
      </c>
      <c r="DS44" s="3">
        <v>1724</v>
      </c>
      <c r="DT44" s="3">
        <v>1703</v>
      </c>
      <c r="DU44" s="3">
        <v>1649</v>
      </c>
      <c r="DV44" s="3">
        <v>1763</v>
      </c>
      <c r="DW44" s="3">
        <v>1710</v>
      </c>
      <c r="DX44" s="3">
        <v>1601</v>
      </c>
      <c r="DY44" s="3">
        <v>1526</v>
      </c>
      <c r="DZ44" s="3">
        <v>1547</v>
      </c>
      <c r="EA44" s="3">
        <v>1426</v>
      </c>
      <c r="EB44" s="3">
        <v>1569</v>
      </c>
      <c r="EC44" s="3">
        <v>1400</v>
      </c>
      <c r="ED44" s="3">
        <v>1496</v>
      </c>
      <c r="EE44" s="3">
        <v>1549</v>
      </c>
      <c r="EF44" s="3">
        <v>1466</v>
      </c>
      <c r="EG44" s="3">
        <v>1490</v>
      </c>
      <c r="EH44" s="3">
        <v>1488</v>
      </c>
      <c r="EI44" s="3">
        <v>1607</v>
      </c>
      <c r="EJ44" s="3">
        <v>1633</v>
      </c>
      <c r="EK44" s="3">
        <v>1641</v>
      </c>
      <c r="EL44" s="3">
        <v>1571</v>
      </c>
      <c r="EM44" s="3">
        <v>1645</v>
      </c>
      <c r="EN44" s="3">
        <v>1676</v>
      </c>
      <c r="EO44" s="3">
        <v>1633</v>
      </c>
      <c r="EP44" s="3">
        <v>1478</v>
      </c>
      <c r="EQ44" s="3">
        <v>1878</v>
      </c>
      <c r="ER44" s="3">
        <v>1634</v>
      </c>
      <c r="ES44" s="3">
        <v>1651</v>
      </c>
      <c r="ET44" s="3">
        <v>1557</v>
      </c>
      <c r="EU44" s="3">
        <v>1757</v>
      </c>
      <c r="EV44" s="3">
        <v>1576</v>
      </c>
      <c r="EW44" s="3">
        <v>1843</v>
      </c>
      <c r="EX44" s="3">
        <v>1632</v>
      </c>
      <c r="EY44" s="3">
        <v>1707</v>
      </c>
      <c r="EZ44" s="3">
        <v>1714</v>
      </c>
      <c r="FA44" s="3">
        <v>1799</v>
      </c>
      <c r="FB44" s="3">
        <v>1785</v>
      </c>
      <c r="FC44" s="3">
        <v>1672</v>
      </c>
      <c r="FD44" s="3">
        <v>1766</v>
      </c>
      <c r="FE44" s="3">
        <v>1802</v>
      </c>
      <c r="FF44" s="3">
        <v>1662</v>
      </c>
      <c r="FG44" s="3">
        <v>1757</v>
      </c>
      <c r="FH44" s="3">
        <v>1758</v>
      </c>
      <c r="FI44" s="3">
        <v>1579</v>
      </c>
      <c r="FJ44" s="3">
        <v>1546</v>
      </c>
      <c r="FK44" s="3">
        <v>1668</v>
      </c>
      <c r="FL44" s="3">
        <v>1658</v>
      </c>
      <c r="FM44" s="3">
        <v>1760</v>
      </c>
      <c r="FN44" s="3">
        <v>1563</v>
      </c>
      <c r="FO44" s="3">
        <v>1562</v>
      </c>
      <c r="FP44" s="3">
        <v>1515</v>
      </c>
      <c r="FQ44" s="3">
        <v>1586</v>
      </c>
      <c r="FR44" s="3">
        <v>1451</v>
      </c>
      <c r="FS44" s="3">
        <v>1565</v>
      </c>
      <c r="FT44" s="3">
        <v>1479</v>
      </c>
      <c r="FU44" s="3">
        <v>1662</v>
      </c>
      <c r="FV44" s="3">
        <v>1726</v>
      </c>
      <c r="FW44" s="3">
        <v>1587</v>
      </c>
      <c r="FX44" s="3">
        <v>1504</v>
      </c>
      <c r="FY44" s="3">
        <v>1693</v>
      </c>
    </row>
    <row r="45" spans="1:181" x14ac:dyDescent="0.35">
      <c r="A45" t="s">
        <v>107</v>
      </c>
      <c r="B45" s="3">
        <v>1603</v>
      </c>
      <c r="C45" s="3">
        <v>1525</v>
      </c>
      <c r="D45" s="3">
        <v>1601</v>
      </c>
      <c r="E45" s="3">
        <v>1644</v>
      </c>
      <c r="F45" s="3">
        <v>1570</v>
      </c>
      <c r="G45" s="3">
        <v>1620</v>
      </c>
      <c r="H45" s="3">
        <v>1613</v>
      </c>
      <c r="I45" s="3">
        <v>1646</v>
      </c>
      <c r="J45" s="3">
        <v>1517</v>
      </c>
      <c r="K45" s="3">
        <v>1571</v>
      </c>
      <c r="L45" s="3">
        <v>1691</v>
      </c>
      <c r="M45" s="3">
        <v>1673</v>
      </c>
      <c r="N45" s="3">
        <v>1592</v>
      </c>
      <c r="O45" s="3">
        <v>1572</v>
      </c>
      <c r="P45" s="3">
        <v>1470</v>
      </c>
      <c r="Q45" s="3">
        <v>1449</v>
      </c>
      <c r="R45" s="3">
        <v>1536</v>
      </c>
      <c r="S45" s="3">
        <v>1616</v>
      </c>
      <c r="T45" s="3">
        <v>1535</v>
      </c>
      <c r="U45" s="3">
        <v>1653</v>
      </c>
      <c r="V45" s="3">
        <v>1725</v>
      </c>
      <c r="W45" s="3">
        <v>1694</v>
      </c>
      <c r="X45" s="3">
        <v>1675</v>
      </c>
      <c r="Y45" s="3">
        <v>1649</v>
      </c>
      <c r="Z45" s="3">
        <v>1597</v>
      </c>
      <c r="AA45" s="3">
        <v>1617</v>
      </c>
      <c r="AB45" s="3">
        <v>1628</v>
      </c>
      <c r="AC45" s="3">
        <v>1479</v>
      </c>
      <c r="AD45" s="3">
        <v>1601</v>
      </c>
      <c r="AE45" s="3">
        <v>1532</v>
      </c>
      <c r="AF45" s="3">
        <v>1645</v>
      </c>
      <c r="AG45" s="3">
        <v>1592</v>
      </c>
      <c r="AH45" s="3">
        <v>1555</v>
      </c>
      <c r="AI45" s="3">
        <v>1603</v>
      </c>
      <c r="AJ45" s="3">
        <v>1509</v>
      </c>
      <c r="AK45" s="3">
        <v>1690</v>
      </c>
      <c r="AL45" s="3">
        <v>1600</v>
      </c>
      <c r="AM45" s="3">
        <v>1647</v>
      </c>
      <c r="AN45" s="3">
        <v>1585</v>
      </c>
      <c r="AO45" s="3">
        <v>1588</v>
      </c>
      <c r="AP45" s="3">
        <v>1663</v>
      </c>
      <c r="AQ45" s="3">
        <v>1503</v>
      </c>
      <c r="AR45" s="3">
        <v>1558</v>
      </c>
      <c r="AS45" s="3">
        <v>1740</v>
      </c>
      <c r="AT45" s="3">
        <v>1423</v>
      </c>
      <c r="AU45" s="3">
        <v>1703</v>
      </c>
      <c r="AV45" s="3">
        <v>1702</v>
      </c>
      <c r="AW45" s="3">
        <v>1655</v>
      </c>
      <c r="AX45" s="3">
        <v>1554</v>
      </c>
      <c r="AY45" s="3">
        <v>1543</v>
      </c>
      <c r="AZ45" s="3">
        <v>1650</v>
      </c>
      <c r="BA45" s="3">
        <v>1748</v>
      </c>
      <c r="BB45" s="3">
        <v>1606</v>
      </c>
      <c r="BC45" s="3">
        <v>1566</v>
      </c>
      <c r="BD45" s="3">
        <v>1533</v>
      </c>
      <c r="BE45" s="3">
        <v>1656</v>
      </c>
      <c r="BF45" s="3">
        <v>1599</v>
      </c>
      <c r="BG45" s="3">
        <v>1818</v>
      </c>
      <c r="BH45" s="3">
        <v>1625</v>
      </c>
      <c r="BI45" s="3">
        <v>1611</v>
      </c>
      <c r="BJ45" s="3">
        <v>1536</v>
      </c>
      <c r="BK45" s="3">
        <v>1557</v>
      </c>
      <c r="BL45" s="3">
        <v>1541</v>
      </c>
      <c r="BM45" s="3">
        <v>1545</v>
      </c>
      <c r="BN45" s="3">
        <v>1861</v>
      </c>
      <c r="BO45" s="3">
        <v>1607</v>
      </c>
      <c r="BP45" s="3">
        <v>1526</v>
      </c>
      <c r="BQ45" s="3">
        <v>1506</v>
      </c>
      <c r="BR45" s="3">
        <v>1602</v>
      </c>
      <c r="BS45" s="3">
        <v>1640</v>
      </c>
      <c r="BT45" s="3">
        <v>1987</v>
      </c>
      <c r="BU45" s="3">
        <v>1752</v>
      </c>
      <c r="BV45" s="3">
        <v>1903</v>
      </c>
      <c r="BW45" s="3">
        <v>1679</v>
      </c>
      <c r="BX45" s="3">
        <v>1838</v>
      </c>
      <c r="BY45" s="3">
        <v>1641</v>
      </c>
      <c r="BZ45" s="3">
        <v>1863</v>
      </c>
      <c r="CA45" s="3">
        <v>1893</v>
      </c>
      <c r="CB45" s="3">
        <v>1788</v>
      </c>
      <c r="CC45" s="3">
        <v>2500</v>
      </c>
      <c r="CD45" s="3">
        <v>2585</v>
      </c>
      <c r="CE45" s="3">
        <v>2494</v>
      </c>
      <c r="CF45" s="3">
        <v>2603</v>
      </c>
      <c r="CG45" s="3">
        <v>1823</v>
      </c>
      <c r="CH45" s="3">
        <v>2188</v>
      </c>
      <c r="CI45" s="3">
        <v>2116</v>
      </c>
      <c r="CJ45" s="3">
        <v>2121</v>
      </c>
      <c r="CK45" s="3">
        <v>2283</v>
      </c>
      <c r="CL45" s="3">
        <v>2023</v>
      </c>
      <c r="CM45" s="3">
        <v>1833</v>
      </c>
      <c r="CN45" s="3">
        <v>1870</v>
      </c>
      <c r="CO45" s="3">
        <v>1726</v>
      </c>
      <c r="CP45" s="3">
        <v>2213</v>
      </c>
      <c r="CQ45" s="3">
        <v>1956</v>
      </c>
      <c r="CR45" s="3">
        <v>2120</v>
      </c>
      <c r="CS45" s="3">
        <v>1945</v>
      </c>
      <c r="CT45" s="3">
        <v>1761</v>
      </c>
      <c r="CU45" s="3">
        <v>1925</v>
      </c>
      <c r="CV45" s="3">
        <v>1945</v>
      </c>
      <c r="CW45" s="3">
        <v>2114</v>
      </c>
      <c r="CX45" s="3">
        <v>1997</v>
      </c>
      <c r="CY45" s="3">
        <v>1774</v>
      </c>
      <c r="CZ45" s="3">
        <v>1969</v>
      </c>
      <c r="DA45" s="3">
        <v>1945</v>
      </c>
      <c r="DB45" s="3">
        <v>1721</v>
      </c>
      <c r="DC45" s="3">
        <v>1555</v>
      </c>
      <c r="DD45" s="3">
        <v>2103</v>
      </c>
      <c r="DE45" s="3">
        <v>2078</v>
      </c>
      <c r="DF45" s="3">
        <v>1598</v>
      </c>
      <c r="DG45" s="3">
        <v>1860</v>
      </c>
      <c r="DH45" s="3">
        <v>1639</v>
      </c>
      <c r="DI45" s="3">
        <v>1662</v>
      </c>
      <c r="DJ45" s="3">
        <v>1429</v>
      </c>
      <c r="DK45" s="3">
        <v>1735</v>
      </c>
      <c r="DL45" s="3">
        <v>1769</v>
      </c>
      <c r="DM45" s="3">
        <v>1979</v>
      </c>
      <c r="DN45" s="3">
        <v>1763</v>
      </c>
      <c r="DO45" s="3">
        <v>1779</v>
      </c>
      <c r="DP45" s="3">
        <v>1574</v>
      </c>
      <c r="DQ45" s="3">
        <v>1729</v>
      </c>
      <c r="DR45" s="3">
        <v>1882</v>
      </c>
      <c r="DS45" s="3">
        <v>1730</v>
      </c>
      <c r="DT45" s="3">
        <v>1710</v>
      </c>
      <c r="DU45" s="3">
        <v>1659</v>
      </c>
      <c r="DV45" s="3">
        <v>1761</v>
      </c>
      <c r="DW45" s="3">
        <v>1717</v>
      </c>
      <c r="DX45" s="3">
        <v>1613</v>
      </c>
      <c r="DY45" s="3">
        <v>1539</v>
      </c>
      <c r="DZ45" s="3">
        <v>1558</v>
      </c>
      <c r="EA45" s="3">
        <v>1447</v>
      </c>
      <c r="EB45" s="3">
        <v>1581</v>
      </c>
      <c r="EC45" s="3">
        <v>1421</v>
      </c>
      <c r="ED45" s="3">
        <v>1505</v>
      </c>
      <c r="EE45" s="3">
        <v>1562</v>
      </c>
      <c r="EF45" s="3">
        <v>1480</v>
      </c>
      <c r="EG45" s="3">
        <v>1500</v>
      </c>
      <c r="EH45" s="3">
        <v>1499</v>
      </c>
      <c r="EI45" s="3">
        <v>1630</v>
      </c>
      <c r="EJ45" s="3">
        <v>1627</v>
      </c>
      <c r="EK45" s="3">
        <v>1642</v>
      </c>
      <c r="EL45" s="3">
        <v>1574</v>
      </c>
      <c r="EM45" s="3">
        <v>1647</v>
      </c>
      <c r="EN45" s="3">
        <v>1679</v>
      </c>
      <c r="EO45" s="3">
        <v>1631</v>
      </c>
      <c r="EP45" s="3">
        <v>1487</v>
      </c>
      <c r="EQ45" s="3">
        <v>1886</v>
      </c>
      <c r="ER45" s="3">
        <v>1642</v>
      </c>
      <c r="ES45" s="3">
        <v>1657</v>
      </c>
      <c r="ET45" s="3">
        <v>1582</v>
      </c>
      <c r="EU45" s="3">
        <v>1768</v>
      </c>
      <c r="EV45" s="3">
        <v>1596</v>
      </c>
      <c r="EW45" s="3">
        <v>1847</v>
      </c>
      <c r="EX45" s="3">
        <v>1655</v>
      </c>
      <c r="EY45" s="3">
        <v>1708</v>
      </c>
      <c r="EZ45" s="3">
        <v>1723</v>
      </c>
      <c r="FA45" s="3">
        <v>1808</v>
      </c>
      <c r="FB45" s="3">
        <v>1778</v>
      </c>
      <c r="FC45" s="3">
        <v>1684</v>
      </c>
      <c r="FD45" s="3">
        <v>1773</v>
      </c>
      <c r="FE45" s="3">
        <v>1801</v>
      </c>
      <c r="FF45" s="3">
        <v>1659</v>
      </c>
      <c r="FG45" s="3">
        <v>1753</v>
      </c>
      <c r="FH45" s="3">
        <v>1747</v>
      </c>
      <c r="FI45" s="3">
        <v>1564</v>
      </c>
      <c r="FJ45" s="3">
        <v>1550</v>
      </c>
      <c r="FK45" s="3">
        <v>1670</v>
      </c>
      <c r="FL45" s="3">
        <v>1658</v>
      </c>
      <c r="FM45" s="3">
        <v>1757</v>
      </c>
      <c r="FN45" s="3">
        <v>1565</v>
      </c>
      <c r="FO45" s="3">
        <v>1551</v>
      </c>
      <c r="FP45" s="3">
        <v>1507</v>
      </c>
      <c r="FQ45" s="3">
        <v>1579</v>
      </c>
      <c r="FR45" s="3">
        <v>1446</v>
      </c>
      <c r="FS45" s="3">
        <v>1548</v>
      </c>
      <c r="FT45" s="3">
        <v>1469</v>
      </c>
      <c r="FU45" s="3">
        <v>1648</v>
      </c>
      <c r="FV45" s="3">
        <v>1712</v>
      </c>
      <c r="FW45" s="3">
        <v>1572</v>
      </c>
      <c r="FX45" s="3">
        <v>1494</v>
      </c>
      <c r="FY45" s="3">
        <v>1695</v>
      </c>
    </row>
    <row r="46" spans="1:181" x14ac:dyDescent="0.35">
      <c r="A46" t="s">
        <v>108</v>
      </c>
      <c r="B46" s="3">
        <v>1605</v>
      </c>
      <c r="C46" s="3">
        <v>1527</v>
      </c>
      <c r="D46" s="3">
        <v>1604</v>
      </c>
      <c r="E46" s="3">
        <v>1653</v>
      </c>
      <c r="F46" s="3">
        <v>1574</v>
      </c>
      <c r="G46" s="3">
        <v>1626</v>
      </c>
      <c r="H46" s="3">
        <v>1616</v>
      </c>
      <c r="I46" s="3">
        <v>1659</v>
      </c>
      <c r="J46" s="3">
        <v>1522</v>
      </c>
      <c r="K46" s="3">
        <v>1573</v>
      </c>
      <c r="L46" s="3">
        <v>1691</v>
      </c>
      <c r="M46" s="3">
        <v>1675</v>
      </c>
      <c r="N46" s="3">
        <v>1599</v>
      </c>
      <c r="O46" s="3">
        <v>1572</v>
      </c>
      <c r="P46" s="3">
        <v>1473</v>
      </c>
      <c r="Q46" s="3">
        <v>1444</v>
      </c>
      <c r="R46" s="3">
        <v>1542</v>
      </c>
      <c r="S46" s="3">
        <v>1624</v>
      </c>
      <c r="T46" s="3">
        <v>1535</v>
      </c>
      <c r="U46" s="3">
        <v>1655</v>
      </c>
      <c r="V46" s="3">
        <v>1740</v>
      </c>
      <c r="W46" s="3">
        <v>1701</v>
      </c>
      <c r="X46" s="3">
        <v>1679</v>
      </c>
      <c r="Y46" s="3">
        <v>1653</v>
      </c>
      <c r="Z46" s="3">
        <v>1605</v>
      </c>
      <c r="AA46" s="3">
        <v>1617</v>
      </c>
      <c r="AB46" s="3">
        <v>1632</v>
      </c>
      <c r="AC46" s="3">
        <v>1499</v>
      </c>
      <c r="AD46" s="3">
        <v>1607</v>
      </c>
      <c r="AE46" s="3">
        <v>1540</v>
      </c>
      <c r="AF46" s="3">
        <v>1652</v>
      </c>
      <c r="AG46" s="3">
        <v>1601</v>
      </c>
      <c r="AH46" s="3">
        <v>1563</v>
      </c>
      <c r="AI46" s="3">
        <v>1569</v>
      </c>
      <c r="AJ46" s="3">
        <v>1511</v>
      </c>
      <c r="AK46" s="3">
        <v>1691</v>
      </c>
      <c r="AL46" s="3">
        <v>1600</v>
      </c>
      <c r="AM46" s="3">
        <v>1642</v>
      </c>
      <c r="AN46" s="3">
        <v>1587</v>
      </c>
      <c r="AO46" s="3">
        <v>1590</v>
      </c>
      <c r="AP46" s="3">
        <v>1675</v>
      </c>
      <c r="AQ46" s="3">
        <v>1512</v>
      </c>
      <c r="AR46" s="3">
        <v>1570</v>
      </c>
      <c r="AS46" s="3">
        <v>1747</v>
      </c>
      <c r="AT46" s="3">
        <v>1427</v>
      </c>
      <c r="AU46" s="3">
        <v>1717</v>
      </c>
      <c r="AV46" s="3">
        <v>1711</v>
      </c>
      <c r="AW46" s="3">
        <v>1662</v>
      </c>
      <c r="AX46" s="3">
        <v>1563</v>
      </c>
      <c r="AY46" s="3">
        <v>1542</v>
      </c>
      <c r="AZ46" s="3">
        <v>1656</v>
      </c>
      <c r="BA46" s="3">
        <v>1763</v>
      </c>
      <c r="BB46" s="3">
        <v>1615</v>
      </c>
      <c r="BC46" s="3">
        <v>1574</v>
      </c>
      <c r="BD46" s="3">
        <v>1536</v>
      </c>
      <c r="BE46" s="3">
        <v>1667</v>
      </c>
      <c r="BF46" s="3">
        <v>1596</v>
      </c>
      <c r="BG46" s="3">
        <v>1830</v>
      </c>
      <c r="BH46" s="3">
        <v>1640</v>
      </c>
      <c r="BI46" s="3">
        <v>1620</v>
      </c>
      <c r="BJ46" s="3">
        <v>1547</v>
      </c>
      <c r="BK46" s="3">
        <v>1562</v>
      </c>
      <c r="BL46" s="3">
        <v>1550</v>
      </c>
      <c r="BM46" s="3">
        <v>1570</v>
      </c>
      <c r="BN46" s="3">
        <v>1887</v>
      </c>
      <c r="BO46" s="3">
        <v>1616</v>
      </c>
      <c r="BP46" s="3">
        <v>1524</v>
      </c>
      <c r="BQ46" s="3">
        <v>1511</v>
      </c>
      <c r="BR46" s="3">
        <v>1608</v>
      </c>
      <c r="BS46" s="3">
        <v>1661</v>
      </c>
      <c r="BT46" s="3">
        <v>1979</v>
      </c>
      <c r="BU46" s="3">
        <v>1764</v>
      </c>
      <c r="BV46" s="3">
        <v>1916</v>
      </c>
      <c r="BW46" s="3">
        <v>1691</v>
      </c>
      <c r="BX46" s="3">
        <v>1851</v>
      </c>
      <c r="BY46" s="3">
        <v>1651</v>
      </c>
      <c r="BZ46" s="3">
        <v>1878</v>
      </c>
      <c r="CA46" s="3">
        <v>1900</v>
      </c>
      <c r="CB46" s="3">
        <v>1795</v>
      </c>
      <c r="CC46" s="3">
        <v>2507</v>
      </c>
      <c r="CD46" s="3">
        <v>2587</v>
      </c>
      <c r="CE46" s="3">
        <v>2498</v>
      </c>
      <c r="CF46" s="3">
        <v>2609</v>
      </c>
      <c r="CG46" s="3">
        <v>1826</v>
      </c>
      <c r="CH46" s="3">
        <v>2186</v>
      </c>
      <c r="CI46" s="3">
        <v>2122</v>
      </c>
      <c r="CJ46" s="3">
        <v>2126</v>
      </c>
      <c r="CK46" s="3">
        <v>2283</v>
      </c>
      <c r="CL46" s="3">
        <v>2029</v>
      </c>
      <c r="CM46" s="3">
        <v>1836</v>
      </c>
      <c r="CN46" s="3">
        <v>1875</v>
      </c>
      <c r="CO46" s="3">
        <v>1730</v>
      </c>
      <c r="CP46" s="3">
        <v>2218</v>
      </c>
      <c r="CQ46" s="3">
        <v>1961</v>
      </c>
      <c r="CR46" s="3">
        <v>2123</v>
      </c>
      <c r="CS46" s="3">
        <v>1948</v>
      </c>
      <c r="CT46" s="3">
        <v>1763</v>
      </c>
      <c r="CU46" s="3">
        <v>1927</v>
      </c>
      <c r="CV46" s="3">
        <v>1946</v>
      </c>
      <c r="CW46" s="3">
        <v>2114</v>
      </c>
      <c r="CX46" s="3">
        <v>2007</v>
      </c>
      <c r="CY46" s="3">
        <v>1783</v>
      </c>
      <c r="CZ46" s="3">
        <v>1976</v>
      </c>
      <c r="DA46" s="3">
        <v>1958</v>
      </c>
      <c r="DB46" s="3">
        <v>1733</v>
      </c>
      <c r="DC46" s="3">
        <v>1557</v>
      </c>
      <c r="DD46" s="3">
        <v>2114</v>
      </c>
      <c r="DE46" s="3">
        <v>2087</v>
      </c>
      <c r="DF46" s="3">
        <v>1606</v>
      </c>
      <c r="DG46" s="3">
        <v>1860</v>
      </c>
      <c r="DH46" s="3">
        <v>1651</v>
      </c>
      <c r="DI46" s="3">
        <v>1670</v>
      </c>
      <c r="DJ46" s="3">
        <v>1428</v>
      </c>
      <c r="DK46" s="3">
        <v>1742</v>
      </c>
      <c r="DL46" s="3">
        <v>1779</v>
      </c>
      <c r="DM46" s="3">
        <v>1988</v>
      </c>
      <c r="DN46" s="3">
        <v>1773</v>
      </c>
      <c r="DO46" s="3">
        <v>1787</v>
      </c>
      <c r="DP46" s="3">
        <v>1581</v>
      </c>
      <c r="DQ46" s="3">
        <v>1739</v>
      </c>
      <c r="DR46" s="3">
        <v>1896</v>
      </c>
      <c r="DS46" s="3">
        <v>1740</v>
      </c>
      <c r="DT46" s="3">
        <v>1714</v>
      </c>
      <c r="DU46" s="3">
        <v>1666</v>
      </c>
      <c r="DV46" s="3">
        <v>1775</v>
      </c>
      <c r="DW46" s="3">
        <v>1730</v>
      </c>
      <c r="DX46" s="3">
        <v>1621</v>
      </c>
      <c r="DY46" s="3">
        <v>1543</v>
      </c>
      <c r="DZ46" s="3">
        <v>1564</v>
      </c>
      <c r="EA46" s="3">
        <v>1446</v>
      </c>
      <c r="EB46" s="3">
        <v>1581</v>
      </c>
      <c r="EC46" s="3">
        <v>1422</v>
      </c>
      <c r="ED46" s="3">
        <v>1510</v>
      </c>
      <c r="EE46" s="3">
        <v>1566</v>
      </c>
      <c r="EF46" s="3">
        <v>1480</v>
      </c>
      <c r="EG46" s="3">
        <v>1506</v>
      </c>
      <c r="EH46" s="3">
        <v>1507</v>
      </c>
      <c r="EI46" s="3">
        <v>1640</v>
      </c>
      <c r="EJ46" s="3">
        <v>1639</v>
      </c>
      <c r="EK46" s="3">
        <v>1648</v>
      </c>
      <c r="EL46" s="3">
        <v>1587</v>
      </c>
      <c r="EM46" s="3">
        <v>1654</v>
      </c>
      <c r="EN46" s="3">
        <v>1678</v>
      </c>
      <c r="EO46" s="3">
        <v>1644</v>
      </c>
      <c r="EP46" s="3">
        <v>1496</v>
      </c>
      <c r="EQ46" s="3">
        <v>1895</v>
      </c>
      <c r="ER46" s="3">
        <v>1658</v>
      </c>
      <c r="ES46" s="3">
        <v>1681</v>
      </c>
      <c r="ET46" s="3">
        <v>1600</v>
      </c>
      <c r="EU46" s="3">
        <v>1768</v>
      </c>
      <c r="EV46" s="3">
        <v>1611</v>
      </c>
      <c r="EW46" s="3">
        <v>1868</v>
      </c>
      <c r="EX46" s="3">
        <v>1637</v>
      </c>
      <c r="EY46" s="3">
        <v>1726</v>
      </c>
      <c r="EZ46" s="3">
        <v>1725</v>
      </c>
      <c r="FA46" s="3">
        <v>1813</v>
      </c>
      <c r="FB46" s="3">
        <v>1776</v>
      </c>
      <c r="FC46" s="3">
        <v>1694</v>
      </c>
      <c r="FD46" s="3">
        <v>1773</v>
      </c>
      <c r="FE46" s="3">
        <v>1819</v>
      </c>
      <c r="FF46" s="3">
        <v>1685</v>
      </c>
      <c r="FG46" s="3">
        <v>1776</v>
      </c>
      <c r="FH46" s="3">
        <v>1775</v>
      </c>
      <c r="FI46" s="3">
        <v>1576</v>
      </c>
      <c r="FJ46" s="3">
        <v>1565</v>
      </c>
      <c r="FK46" s="3">
        <v>1672</v>
      </c>
      <c r="FL46" s="3">
        <v>1664</v>
      </c>
      <c r="FM46" s="3">
        <v>1769</v>
      </c>
      <c r="FN46" s="3">
        <v>1574</v>
      </c>
      <c r="FO46" s="3">
        <v>1552</v>
      </c>
      <c r="FP46" s="3">
        <v>1511</v>
      </c>
      <c r="FQ46" s="3">
        <v>1583</v>
      </c>
      <c r="FR46" s="3">
        <v>1443</v>
      </c>
      <c r="FS46" s="3">
        <v>1556</v>
      </c>
      <c r="FT46" s="3">
        <v>1484</v>
      </c>
      <c r="FU46" s="3">
        <v>1660</v>
      </c>
      <c r="FV46" s="3">
        <v>1729</v>
      </c>
      <c r="FW46" s="3">
        <v>1584</v>
      </c>
      <c r="FX46" s="3">
        <v>1505</v>
      </c>
      <c r="FY46" s="3">
        <v>1703</v>
      </c>
    </row>
    <row r="47" spans="1:181" x14ac:dyDescent="0.35">
      <c r="A47" t="s">
        <v>109</v>
      </c>
      <c r="B47" s="3">
        <v>1610</v>
      </c>
      <c r="C47" s="3">
        <v>1525</v>
      </c>
      <c r="D47" s="3">
        <v>1610</v>
      </c>
      <c r="E47" s="3">
        <v>1658</v>
      </c>
      <c r="F47" s="3">
        <v>1578</v>
      </c>
      <c r="G47" s="3">
        <v>1624</v>
      </c>
      <c r="H47" s="3">
        <v>1618</v>
      </c>
      <c r="I47" s="3">
        <v>1666</v>
      </c>
      <c r="J47" s="3">
        <v>1522</v>
      </c>
      <c r="K47" s="3">
        <v>1570</v>
      </c>
      <c r="L47" s="3">
        <v>1702</v>
      </c>
      <c r="M47" s="3">
        <v>1686</v>
      </c>
      <c r="N47" s="3">
        <v>1603</v>
      </c>
      <c r="O47" s="3">
        <v>1577</v>
      </c>
      <c r="P47" s="3">
        <v>1479</v>
      </c>
      <c r="Q47" s="3">
        <v>1440</v>
      </c>
      <c r="R47" s="3">
        <v>1544</v>
      </c>
      <c r="S47" s="3">
        <v>1629</v>
      </c>
      <c r="T47" s="3">
        <v>1544</v>
      </c>
      <c r="U47" s="3">
        <v>1656</v>
      </c>
      <c r="V47" s="3">
        <v>1751</v>
      </c>
      <c r="W47" s="3">
        <v>1712</v>
      </c>
      <c r="X47" s="3">
        <v>1689</v>
      </c>
      <c r="Y47" s="3">
        <v>1655</v>
      </c>
      <c r="Z47" s="3">
        <v>1604</v>
      </c>
      <c r="AA47" s="3">
        <v>1607</v>
      </c>
      <c r="AB47" s="3">
        <v>1639</v>
      </c>
      <c r="AC47" s="3">
        <v>1500</v>
      </c>
      <c r="AD47" s="3">
        <v>1618</v>
      </c>
      <c r="AE47" s="3">
        <v>1548</v>
      </c>
      <c r="AF47" s="3">
        <v>1654</v>
      </c>
      <c r="AG47" s="3">
        <v>1610</v>
      </c>
      <c r="AH47" s="3">
        <v>1564</v>
      </c>
      <c r="AI47" s="3">
        <v>1607</v>
      </c>
      <c r="AJ47" s="3">
        <v>1514</v>
      </c>
      <c r="AK47" s="3">
        <v>1691</v>
      </c>
      <c r="AL47" s="3">
        <v>1599</v>
      </c>
      <c r="AM47" s="3">
        <v>1644</v>
      </c>
      <c r="AN47" s="3">
        <v>1595</v>
      </c>
      <c r="AO47" s="3">
        <v>1596</v>
      </c>
      <c r="AP47" s="3">
        <v>1684</v>
      </c>
      <c r="AQ47" s="3">
        <v>1507</v>
      </c>
      <c r="AR47" s="3">
        <v>1574</v>
      </c>
      <c r="AS47" s="3">
        <v>1758</v>
      </c>
      <c r="AT47" s="3">
        <v>1437</v>
      </c>
      <c r="AU47" s="3">
        <v>1724</v>
      </c>
      <c r="AV47" s="3">
        <v>1725</v>
      </c>
      <c r="AW47" s="3">
        <v>1669</v>
      </c>
      <c r="AX47" s="3">
        <v>1557</v>
      </c>
      <c r="AY47" s="3">
        <v>1555</v>
      </c>
      <c r="AZ47" s="3">
        <v>1667</v>
      </c>
      <c r="BA47" s="3">
        <v>1769</v>
      </c>
      <c r="BB47" s="3">
        <v>1617</v>
      </c>
      <c r="BC47" s="3">
        <v>1578</v>
      </c>
      <c r="BD47" s="3">
        <v>1539</v>
      </c>
      <c r="BE47" s="3">
        <v>1674</v>
      </c>
      <c r="BF47" s="3">
        <v>1598</v>
      </c>
      <c r="BG47" s="3">
        <v>1839</v>
      </c>
      <c r="BH47" s="3">
        <v>1641</v>
      </c>
      <c r="BI47" s="3">
        <v>1619</v>
      </c>
      <c r="BJ47" s="3">
        <v>1550</v>
      </c>
      <c r="BK47" s="3">
        <v>1564</v>
      </c>
      <c r="BL47" s="3">
        <v>1549</v>
      </c>
      <c r="BM47" s="3">
        <v>1579</v>
      </c>
      <c r="BN47" s="3">
        <v>1900</v>
      </c>
      <c r="BO47" s="3">
        <v>1623</v>
      </c>
      <c r="BP47" s="3">
        <v>1528</v>
      </c>
      <c r="BQ47" s="3">
        <v>1514</v>
      </c>
      <c r="BR47" s="3">
        <v>1623</v>
      </c>
      <c r="BS47" s="3">
        <v>1649</v>
      </c>
      <c r="BT47" s="3">
        <v>2001</v>
      </c>
      <c r="BU47" s="3">
        <v>1772</v>
      </c>
      <c r="BV47" s="3">
        <v>1926</v>
      </c>
      <c r="BW47" s="3">
        <v>1701</v>
      </c>
      <c r="BX47" s="3">
        <v>1859</v>
      </c>
      <c r="BY47" s="3">
        <v>1654</v>
      </c>
      <c r="BZ47" s="3">
        <v>1885</v>
      </c>
      <c r="CA47" s="3">
        <v>1916</v>
      </c>
      <c r="CB47" s="3">
        <v>1807</v>
      </c>
      <c r="CC47" s="3">
        <v>2524</v>
      </c>
      <c r="CD47" s="3">
        <v>2608</v>
      </c>
      <c r="CE47" s="3">
        <v>2511</v>
      </c>
      <c r="CF47" s="3">
        <v>2629</v>
      </c>
      <c r="CG47" s="3">
        <v>1840</v>
      </c>
      <c r="CH47" s="3">
        <v>2205</v>
      </c>
      <c r="CI47" s="3">
        <v>2139</v>
      </c>
      <c r="CJ47" s="3">
        <v>2146</v>
      </c>
      <c r="CK47" s="3">
        <v>2303</v>
      </c>
      <c r="CL47" s="3">
        <v>2035</v>
      </c>
      <c r="CM47" s="3">
        <v>1842</v>
      </c>
      <c r="CN47" s="3">
        <v>1890</v>
      </c>
      <c r="CO47" s="3">
        <v>1738</v>
      </c>
      <c r="CP47" s="3">
        <v>2245</v>
      </c>
      <c r="CQ47" s="3">
        <v>1969</v>
      </c>
      <c r="CR47" s="3">
        <v>2141</v>
      </c>
      <c r="CS47" s="3">
        <v>1967</v>
      </c>
      <c r="CT47" s="3">
        <v>1765</v>
      </c>
      <c r="CU47" s="3">
        <v>1945</v>
      </c>
      <c r="CV47" s="3">
        <v>1958</v>
      </c>
      <c r="CW47" s="3">
        <v>2116</v>
      </c>
      <c r="CX47" s="3">
        <v>2020</v>
      </c>
      <c r="CY47" s="3">
        <v>1801</v>
      </c>
      <c r="CZ47" s="3">
        <v>1991</v>
      </c>
      <c r="DA47" s="3">
        <v>1968</v>
      </c>
      <c r="DB47" s="3">
        <v>1730</v>
      </c>
      <c r="DC47" s="3">
        <v>1556</v>
      </c>
      <c r="DD47" s="3">
        <v>2122</v>
      </c>
      <c r="DE47" s="3">
        <v>2111</v>
      </c>
      <c r="DF47" s="3">
        <v>1609</v>
      </c>
      <c r="DG47" s="3">
        <v>1866</v>
      </c>
      <c r="DH47" s="3">
        <v>1641</v>
      </c>
      <c r="DI47" s="3">
        <v>1670</v>
      </c>
      <c r="DJ47" s="3">
        <v>1424</v>
      </c>
      <c r="DK47" s="3">
        <v>1746</v>
      </c>
      <c r="DL47" s="3">
        <v>1794</v>
      </c>
      <c r="DM47" s="3">
        <v>2002</v>
      </c>
      <c r="DN47" s="3">
        <v>1776</v>
      </c>
      <c r="DO47" s="3">
        <v>1796</v>
      </c>
      <c r="DP47" s="3">
        <v>1583</v>
      </c>
      <c r="DQ47" s="3">
        <v>1747</v>
      </c>
      <c r="DR47" s="3">
        <v>1913</v>
      </c>
      <c r="DS47" s="3">
        <v>1741</v>
      </c>
      <c r="DT47" s="3">
        <v>1723</v>
      </c>
      <c r="DU47" s="3">
        <v>1671</v>
      </c>
      <c r="DV47" s="3">
        <v>1781</v>
      </c>
      <c r="DW47" s="3">
        <v>1734</v>
      </c>
      <c r="DX47" s="3">
        <v>1618</v>
      </c>
      <c r="DY47" s="3">
        <v>1552</v>
      </c>
      <c r="DZ47" s="3">
        <v>1565</v>
      </c>
      <c r="EA47" s="3">
        <v>1448</v>
      </c>
      <c r="EB47" s="3">
        <v>1583</v>
      </c>
      <c r="EC47" s="3">
        <v>1424</v>
      </c>
      <c r="ED47" s="3">
        <v>1522</v>
      </c>
      <c r="EE47" s="3">
        <v>1572</v>
      </c>
      <c r="EF47" s="3">
        <v>1490</v>
      </c>
      <c r="EG47" s="3">
        <v>1514</v>
      </c>
      <c r="EH47" s="3">
        <v>1506</v>
      </c>
      <c r="EI47" s="3">
        <v>1626</v>
      </c>
      <c r="EJ47" s="3">
        <v>1637</v>
      </c>
      <c r="EK47" s="3">
        <v>1652</v>
      </c>
      <c r="EL47" s="3">
        <v>1589</v>
      </c>
      <c r="EM47" s="3">
        <v>1658</v>
      </c>
      <c r="EN47" s="3">
        <v>1681</v>
      </c>
      <c r="EO47" s="3">
        <v>1654</v>
      </c>
      <c r="EP47" s="3">
        <v>1505</v>
      </c>
      <c r="EQ47" s="3">
        <v>1895</v>
      </c>
      <c r="ER47" s="3">
        <v>1664</v>
      </c>
      <c r="ES47" s="3">
        <v>1676</v>
      </c>
      <c r="ET47" s="3">
        <v>1585</v>
      </c>
      <c r="EU47" s="3">
        <v>1761</v>
      </c>
      <c r="EV47" s="3">
        <v>1587</v>
      </c>
      <c r="EW47" s="3">
        <v>1899</v>
      </c>
      <c r="EX47" s="3">
        <v>1664</v>
      </c>
      <c r="EY47" s="3">
        <v>1725</v>
      </c>
      <c r="EZ47" s="3">
        <v>1738</v>
      </c>
      <c r="FA47" s="3">
        <v>1824</v>
      </c>
      <c r="FB47" s="3">
        <v>1787</v>
      </c>
      <c r="FC47" s="3">
        <v>1717</v>
      </c>
      <c r="FD47" s="3">
        <v>1776</v>
      </c>
      <c r="FE47" s="3">
        <v>1823</v>
      </c>
      <c r="FF47" s="3">
        <v>1675</v>
      </c>
      <c r="FG47" s="3">
        <v>1771</v>
      </c>
      <c r="FH47" s="3">
        <v>1766</v>
      </c>
      <c r="FI47" s="3">
        <v>1598</v>
      </c>
      <c r="FJ47" s="3">
        <v>1570</v>
      </c>
      <c r="FK47" s="3">
        <v>1673</v>
      </c>
      <c r="FL47" s="3">
        <v>1661</v>
      </c>
      <c r="FM47" s="3">
        <v>1774</v>
      </c>
      <c r="FN47" s="3">
        <v>1566</v>
      </c>
      <c r="FO47" s="3">
        <v>1564</v>
      </c>
      <c r="FP47" s="3">
        <v>1514</v>
      </c>
      <c r="FQ47" s="3">
        <v>1591</v>
      </c>
      <c r="FR47" s="3">
        <v>1444</v>
      </c>
      <c r="FS47" s="3">
        <v>1570</v>
      </c>
      <c r="FT47" s="3">
        <v>1498</v>
      </c>
      <c r="FU47" s="3">
        <v>1663</v>
      </c>
      <c r="FV47" s="3">
        <v>1733</v>
      </c>
      <c r="FW47" s="3">
        <v>1592</v>
      </c>
      <c r="FX47" s="3">
        <v>1514</v>
      </c>
      <c r="FY47" s="3">
        <v>1710</v>
      </c>
    </row>
    <row r="48" spans="1:181" x14ac:dyDescent="0.35">
      <c r="A48" t="s">
        <v>110</v>
      </c>
      <c r="B48" s="3">
        <v>1614</v>
      </c>
      <c r="C48" s="3">
        <v>1533</v>
      </c>
      <c r="D48" s="3">
        <v>1611</v>
      </c>
      <c r="E48" s="3">
        <v>1660</v>
      </c>
      <c r="F48" s="3">
        <v>1582</v>
      </c>
      <c r="G48" s="3">
        <v>1632</v>
      </c>
      <c r="H48" s="3">
        <v>1624</v>
      </c>
      <c r="I48" s="3">
        <v>1677</v>
      </c>
      <c r="J48" s="3">
        <v>1524</v>
      </c>
      <c r="K48" s="3">
        <v>1566</v>
      </c>
      <c r="L48" s="3">
        <v>1706</v>
      </c>
      <c r="M48" s="3">
        <v>1691</v>
      </c>
      <c r="N48" s="3">
        <v>1611</v>
      </c>
      <c r="O48" s="3">
        <v>1581</v>
      </c>
      <c r="P48" s="3">
        <v>1485</v>
      </c>
      <c r="Q48" s="3">
        <v>1456</v>
      </c>
      <c r="R48" s="3">
        <v>1554</v>
      </c>
      <c r="S48" s="3">
        <v>1641</v>
      </c>
      <c r="T48" s="3">
        <v>1552</v>
      </c>
      <c r="U48" s="3">
        <v>1668</v>
      </c>
      <c r="V48" s="3">
        <v>1758</v>
      </c>
      <c r="W48" s="3">
        <v>1724</v>
      </c>
      <c r="X48" s="3">
        <v>1692</v>
      </c>
      <c r="Y48" s="3">
        <v>1665</v>
      </c>
      <c r="Z48" s="3">
        <v>1603</v>
      </c>
      <c r="AA48" s="3">
        <v>1612</v>
      </c>
      <c r="AB48" s="3">
        <v>1645</v>
      </c>
      <c r="AC48" s="3">
        <v>1503</v>
      </c>
      <c r="AD48" s="3">
        <v>1624</v>
      </c>
      <c r="AE48" s="3">
        <v>1550</v>
      </c>
      <c r="AF48" s="3">
        <v>1653</v>
      </c>
      <c r="AG48" s="3">
        <v>1621</v>
      </c>
      <c r="AH48" s="3">
        <v>1577</v>
      </c>
      <c r="AI48" s="3">
        <v>1607</v>
      </c>
      <c r="AJ48" s="3">
        <v>1523</v>
      </c>
      <c r="AK48" s="3">
        <v>1699</v>
      </c>
      <c r="AL48" s="3">
        <v>1608</v>
      </c>
      <c r="AM48" s="3">
        <v>1661</v>
      </c>
      <c r="AN48" s="3">
        <v>1603</v>
      </c>
      <c r="AO48" s="3">
        <v>1605</v>
      </c>
      <c r="AP48" s="3">
        <v>1692</v>
      </c>
      <c r="AQ48" s="3">
        <v>1513</v>
      </c>
      <c r="AR48" s="3">
        <v>1583</v>
      </c>
      <c r="AS48" s="3">
        <v>1769</v>
      </c>
      <c r="AT48" s="3">
        <v>1447</v>
      </c>
      <c r="AU48" s="3">
        <v>1731</v>
      </c>
      <c r="AV48" s="3">
        <v>1732</v>
      </c>
      <c r="AW48" s="3">
        <v>1685</v>
      </c>
      <c r="AX48" s="3">
        <v>1558</v>
      </c>
      <c r="AY48" s="3">
        <v>1554</v>
      </c>
      <c r="AZ48" s="3">
        <v>1673</v>
      </c>
      <c r="BA48" s="3">
        <v>1775</v>
      </c>
      <c r="BB48" s="3">
        <v>1622</v>
      </c>
      <c r="BC48" s="3">
        <v>1583</v>
      </c>
      <c r="BD48" s="3">
        <v>1542</v>
      </c>
      <c r="BE48" s="3">
        <v>1681</v>
      </c>
      <c r="BF48" s="3">
        <v>1604</v>
      </c>
      <c r="BG48" s="3">
        <v>1854</v>
      </c>
      <c r="BH48" s="3">
        <v>1647</v>
      </c>
      <c r="BI48" s="3">
        <v>1624</v>
      </c>
      <c r="BJ48" s="3">
        <v>1562</v>
      </c>
      <c r="BK48" s="3">
        <v>1568</v>
      </c>
      <c r="BL48" s="3">
        <v>1562</v>
      </c>
      <c r="BM48" s="3">
        <v>1576</v>
      </c>
      <c r="BN48" s="3">
        <v>1904</v>
      </c>
      <c r="BO48" s="3">
        <v>1630</v>
      </c>
      <c r="BP48" s="3">
        <v>1533</v>
      </c>
      <c r="BQ48" s="3">
        <v>1512</v>
      </c>
      <c r="BR48" s="3">
        <v>1622</v>
      </c>
      <c r="BS48" s="3">
        <v>1649</v>
      </c>
      <c r="BT48" s="3">
        <v>2004</v>
      </c>
      <c r="BU48" s="3">
        <v>1776</v>
      </c>
      <c r="BV48" s="3">
        <v>1934</v>
      </c>
      <c r="BW48" s="3">
        <v>1713</v>
      </c>
      <c r="BX48" s="3">
        <v>1869</v>
      </c>
      <c r="BY48" s="3">
        <v>1661</v>
      </c>
      <c r="BZ48" s="3">
        <v>1891</v>
      </c>
      <c r="CA48" s="3">
        <v>1920</v>
      </c>
      <c r="CB48" s="3">
        <v>1818</v>
      </c>
      <c r="CC48" s="3">
        <v>2525</v>
      </c>
      <c r="CD48" s="3">
        <v>2600</v>
      </c>
      <c r="CE48" s="3">
        <v>2511</v>
      </c>
      <c r="CF48" s="3">
        <v>2638</v>
      </c>
      <c r="CG48" s="3">
        <v>1840</v>
      </c>
      <c r="CH48" s="3">
        <v>2200</v>
      </c>
      <c r="CI48" s="3">
        <v>2135</v>
      </c>
      <c r="CJ48" s="3">
        <v>2147</v>
      </c>
      <c r="CK48" s="3">
        <v>2308</v>
      </c>
      <c r="CL48" s="3">
        <v>2038</v>
      </c>
      <c r="CM48" s="3">
        <v>1847</v>
      </c>
      <c r="CN48" s="3">
        <v>1898</v>
      </c>
      <c r="CO48" s="3">
        <v>1742</v>
      </c>
      <c r="CP48" s="3">
        <v>2248</v>
      </c>
      <c r="CQ48" s="3">
        <v>1978</v>
      </c>
      <c r="CR48" s="3">
        <v>2149</v>
      </c>
      <c r="CS48" s="3">
        <v>1969</v>
      </c>
      <c r="CT48" s="3">
        <v>1767</v>
      </c>
      <c r="CU48" s="3">
        <v>1945</v>
      </c>
      <c r="CV48" s="3">
        <v>1962</v>
      </c>
      <c r="CW48" s="3">
        <v>2120</v>
      </c>
      <c r="CX48" s="3">
        <v>2029</v>
      </c>
      <c r="CY48" s="3">
        <v>1808</v>
      </c>
      <c r="CZ48" s="3">
        <v>2003</v>
      </c>
      <c r="DA48" s="3">
        <v>1977</v>
      </c>
      <c r="DB48" s="3">
        <v>1725</v>
      </c>
      <c r="DC48" s="3">
        <v>1564</v>
      </c>
      <c r="DD48" s="3">
        <v>2132</v>
      </c>
      <c r="DE48" s="3">
        <v>2114</v>
      </c>
      <c r="DF48" s="3">
        <v>1615</v>
      </c>
      <c r="DG48" s="3">
        <v>1872</v>
      </c>
      <c r="DH48" s="3">
        <v>1647</v>
      </c>
      <c r="DI48" s="3">
        <v>1668</v>
      </c>
      <c r="DJ48" s="3">
        <v>1437</v>
      </c>
      <c r="DK48" s="3">
        <v>1755</v>
      </c>
      <c r="DL48" s="3">
        <v>1805</v>
      </c>
      <c r="DM48" s="3">
        <v>2021</v>
      </c>
      <c r="DN48" s="3">
        <v>1776</v>
      </c>
      <c r="DO48" s="3">
        <v>1798</v>
      </c>
      <c r="DP48" s="3">
        <v>1585</v>
      </c>
      <c r="DQ48" s="3">
        <v>1743</v>
      </c>
      <c r="DR48" s="3">
        <v>1918</v>
      </c>
      <c r="DS48" s="3">
        <v>1741</v>
      </c>
      <c r="DT48" s="3">
        <v>1725</v>
      </c>
      <c r="DU48" s="3">
        <v>1674</v>
      </c>
      <c r="DV48" s="3">
        <v>1791</v>
      </c>
      <c r="DW48" s="3">
        <v>1744</v>
      </c>
      <c r="DX48" s="3">
        <v>1623</v>
      </c>
      <c r="DY48" s="3">
        <v>1562</v>
      </c>
      <c r="DZ48" s="3">
        <v>1580</v>
      </c>
      <c r="EA48" s="3">
        <v>1456</v>
      </c>
      <c r="EB48" s="3">
        <v>1592</v>
      </c>
      <c r="EC48" s="3">
        <v>1435</v>
      </c>
      <c r="ED48" s="3">
        <v>1535</v>
      </c>
      <c r="EE48" s="3">
        <v>1572</v>
      </c>
      <c r="EF48" s="3">
        <v>1501</v>
      </c>
      <c r="EG48" s="3">
        <v>1521</v>
      </c>
      <c r="EH48" s="3">
        <v>1513</v>
      </c>
      <c r="EI48" s="3">
        <v>1611</v>
      </c>
      <c r="EJ48" s="3">
        <v>1639</v>
      </c>
      <c r="EK48" s="3">
        <v>1654</v>
      </c>
      <c r="EL48" s="3">
        <v>1583</v>
      </c>
      <c r="EM48" s="3">
        <v>1659</v>
      </c>
      <c r="EN48" s="3">
        <v>1673</v>
      </c>
      <c r="EO48" s="3">
        <v>1656</v>
      </c>
      <c r="EP48" s="3">
        <v>1514</v>
      </c>
      <c r="EQ48" s="3">
        <v>1893</v>
      </c>
      <c r="ER48" s="3">
        <v>1658</v>
      </c>
      <c r="ES48" s="3">
        <v>1674</v>
      </c>
      <c r="ET48" s="3">
        <v>1591</v>
      </c>
      <c r="EU48" s="3">
        <v>1771</v>
      </c>
      <c r="EV48" s="3">
        <v>1591</v>
      </c>
      <c r="EW48" s="3">
        <v>1926</v>
      </c>
      <c r="EX48" s="3">
        <v>1662</v>
      </c>
      <c r="EY48" s="3">
        <v>1730</v>
      </c>
      <c r="EZ48" s="3">
        <v>1738</v>
      </c>
      <c r="FA48" s="3">
        <v>1824</v>
      </c>
      <c r="FB48" s="3">
        <v>1794</v>
      </c>
      <c r="FC48" s="3">
        <v>1709</v>
      </c>
      <c r="FD48" s="3">
        <v>1779</v>
      </c>
      <c r="FE48" s="3">
        <v>1835</v>
      </c>
      <c r="FF48" s="3">
        <v>1675</v>
      </c>
      <c r="FG48" s="3">
        <v>1774</v>
      </c>
      <c r="FH48" s="3">
        <v>1771</v>
      </c>
      <c r="FI48" s="3">
        <v>1587</v>
      </c>
      <c r="FJ48" s="3">
        <v>1583</v>
      </c>
      <c r="FK48" s="3">
        <v>1682</v>
      </c>
      <c r="FL48" s="3">
        <v>1667</v>
      </c>
      <c r="FM48" s="3">
        <v>1780</v>
      </c>
      <c r="FN48" s="3">
        <v>1567</v>
      </c>
      <c r="FO48" s="3">
        <v>1575</v>
      </c>
      <c r="FP48" s="3">
        <v>1523</v>
      </c>
      <c r="FQ48" s="3">
        <v>1601</v>
      </c>
      <c r="FR48" s="3">
        <v>1463</v>
      </c>
      <c r="FS48" s="3">
        <v>1584</v>
      </c>
      <c r="FT48" s="3">
        <v>1512</v>
      </c>
      <c r="FU48" s="3">
        <v>1673</v>
      </c>
      <c r="FV48" s="3">
        <v>1754</v>
      </c>
      <c r="FW48" s="3">
        <v>1601</v>
      </c>
      <c r="FX48" s="3">
        <v>1522</v>
      </c>
      <c r="FY48" s="3">
        <v>1716</v>
      </c>
    </row>
    <row r="49" spans="1:181" x14ac:dyDescent="0.35">
      <c r="A49" t="s">
        <v>111</v>
      </c>
      <c r="B49" s="3">
        <v>1622</v>
      </c>
      <c r="C49" s="3">
        <v>1535</v>
      </c>
      <c r="D49" s="3">
        <v>1618</v>
      </c>
      <c r="E49" s="3">
        <v>1679</v>
      </c>
      <c r="F49" s="3">
        <v>1592</v>
      </c>
      <c r="G49" s="3">
        <v>1643</v>
      </c>
      <c r="H49" s="3">
        <v>1633</v>
      </c>
      <c r="I49" s="3">
        <v>1691</v>
      </c>
      <c r="J49" s="3">
        <v>1535</v>
      </c>
      <c r="K49" s="3">
        <v>1590</v>
      </c>
      <c r="L49" s="3">
        <v>1731</v>
      </c>
      <c r="M49" s="3">
        <v>1710</v>
      </c>
      <c r="N49" s="3">
        <v>1630</v>
      </c>
      <c r="O49" s="3">
        <v>1609</v>
      </c>
      <c r="P49" s="3">
        <v>1507</v>
      </c>
      <c r="Q49" s="3">
        <v>1463</v>
      </c>
      <c r="R49" s="3">
        <v>1563</v>
      </c>
      <c r="S49" s="3">
        <v>1658</v>
      </c>
      <c r="T49" s="3">
        <v>1579</v>
      </c>
      <c r="U49" s="3">
        <v>1682</v>
      </c>
      <c r="V49" s="3">
        <v>1773</v>
      </c>
      <c r="W49" s="3">
        <v>1749</v>
      </c>
      <c r="X49" s="3">
        <v>1703</v>
      </c>
      <c r="Y49" s="3">
        <v>1677</v>
      </c>
      <c r="Z49" s="3">
        <v>1615</v>
      </c>
      <c r="AA49" s="3">
        <v>1629</v>
      </c>
      <c r="AB49" s="3">
        <v>1655</v>
      </c>
      <c r="AC49" s="3">
        <v>1522</v>
      </c>
      <c r="AD49" s="3">
        <v>1642</v>
      </c>
      <c r="AE49" s="3">
        <v>1562</v>
      </c>
      <c r="AF49" s="3">
        <v>1672</v>
      </c>
      <c r="AG49" s="3">
        <v>1635</v>
      </c>
      <c r="AH49" s="3">
        <v>1602</v>
      </c>
      <c r="AI49" s="3">
        <v>1623</v>
      </c>
      <c r="AJ49" s="3">
        <v>1528</v>
      </c>
      <c r="AK49" s="3">
        <v>1713</v>
      </c>
      <c r="AL49" s="3">
        <v>1632</v>
      </c>
      <c r="AM49" s="3">
        <v>1675</v>
      </c>
      <c r="AN49" s="3">
        <v>1608</v>
      </c>
      <c r="AO49" s="3">
        <v>1619</v>
      </c>
      <c r="AP49" s="3">
        <v>1717</v>
      </c>
      <c r="AQ49" s="3">
        <v>1522</v>
      </c>
      <c r="AR49" s="3">
        <v>1593</v>
      </c>
      <c r="AS49" s="3">
        <v>1780</v>
      </c>
      <c r="AT49" s="3">
        <v>1445</v>
      </c>
      <c r="AU49" s="3">
        <v>1746</v>
      </c>
      <c r="AV49" s="3">
        <v>1753</v>
      </c>
      <c r="AW49" s="3">
        <v>1696</v>
      </c>
      <c r="AX49" s="3">
        <v>1574</v>
      </c>
      <c r="AY49" s="3">
        <v>1559</v>
      </c>
      <c r="AZ49" s="3">
        <v>1689</v>
      </c>
      <c r="BA49" s="3">
        <v>1793</v>
      </c>
      <c r="BB49" s="3">
        <v>1627</v>
      </c>
      <c r="BC49" s="3">
        <v>1596</v>
      </c>
      <c r="BD49" s="3">
        <v>1562</v>
      </c>
      <c r="BE49" s="3">
        <v>1697</v>
      </c>
      <c r="BF49" s="3">
        <v>1638</v>
      </c>
      <c r="BG49" s="3">
        <v>1875</v>
      </c>
      <c r="BH49" s="3">
        <v>1653</v>
      </c>
      <c r="BI49" s="3">
        <v>1650</v>
      </c>
      <c r="BJ49" s="3">
        <v>1581</v>
      </c>
      <c r="BK49" s="3">
        <v>1595</v>
      </c>
      <c r="BL49" s="3">
        <v>1593</v>
      </c>
      <c r="BM49" s="3">
        <v>1607</v>
      </c>
      <c r="BN49" s="3">
        <v>1921</v>
      </c>
      <c r="BO49" s="3">
        <v>1644</v>
      </c>
      <c r="BP49" s="3">
        <v>1554</v>
      </c>
      <c r="BQ49" s="3">
        <v>1525</v>
      </c>
      <c r="BR49" s="3">
        <v>1640</v>
      </c>
      <c r="BS49" s="3">
        <v>1688</v>
      </c>
      <c r="BT49" s="3">
        <v>2029</v>
      </c>
      <c r="BU49" s="3">
        <v>1810</v>
      </c>
      <c r="BV49" s="3">
        <v>1964</v>
      </c>
      <c r="BW49" s="3">
        <v>1736</v>
      </c>
      <c r="BX49" s="3">
        <v>1879</v>
      </c>
      <c r="BY49" s="3">
        <v>1675</v>
      </c>
      <c r="BZ49" s="3">
        <v>1910</v>
      </c>
      <c r="CA49" s="3">
        <v>1936</v>
      </c>
      <c r="CB49" s="3">
        <v>1835</v>
      </c>
      <c r="CC49" s="3">
        <v>2545</v>
      </c>
      <c r="CD49" s="3">
        <v>2651</v>
      </c>
      <c r="CE49" s="3">
        <v>2537</v>
      </c>
      <c r="CF49" s="3">
        <v>2685</v>
      </c>
      <c r="CG49" s="3">
        <v>1860</v>
      </c>
      <c r="CH49" s="3">
        <v>2242</v>
      </c>
      <c r="CI49" s="3">
        <v>2168</v>
      </c>
      <c r="CJ49" s="3">
        <v>2174</v>
      </c>
      <c r="CK49" s="3">
        <v>2340</v>
      </c>
      <c r="CL49" s="3">
        <v>2060</v>
      </c>
      <c r="CM49" s="3">
        <v>1860</v>
      </c>
      <c r="CN49" s="3">
        <v>1918</v>
      </c>
      <c r="CO49" s="3">
        <v>1758</v>
      </c>
      <c r="CP49" s="3">
        <v>2276</v>
      </c>
      <c r="CQ49" s="3">
        <v>1989</v>
      </c>
      <c r="CR49" s="3">
        <v>2171</v>
      </c>
      <c r="CS49" s="3">
        <v>1996</v>
      </c>
      <c r="CT49" s="3">
        <v>1799</v>
      </c>
      <c r="CU49" s="3">
        <v>1966</v>
      </c>
      <c r="CV49" s="3">
        <v>1973</v>
      </c>
      <c r="CW49" s="3">
        <v>2144</v>
      </c>
      <c r="CX49" s="3">
        <v>2043</v>
      </c>
      <c r="CY49" s="3">
        <v>1841</v>
      </c>
      <c r="CZ49" s="3">
        <v>2026</v>
      </c>
      <c r="DA49" s="3">
        <v>1992</v>
      </c>
      <c r="DB49" s="3">
        <v>1734</v>
      </c>
      <c r="DC49" s="3">
        <v>1579</v>
      </c>
      <c r="DD49" s="3">
        <v>2157</v>
      </c>
      <c r="DE49" s="3">
        <v>2133</v>
      </c>
      <c r="DF49" s="3">
        <v>1628</v>
      </c>
      <c r="DG49" s="3">
        <v>1886</v>
      </c>
      <c r="DH49" s="3">
        <v>1654</v>
      </c>
      <c r="DI49" s="3">
        <v>1676</v>
      </c>
      <c r="DJ49" s="3">
        <v>1446</v>
      </c>
      <c r="DK49" s="3">
        <v>1763</v>
      </c>
      <c r="DL49" s="3">
        <v>1824</v>
      </c>
      <c r="DM49" s="3">
        <v>2037</v>
      </c>
      <c r="DN49" s="3">
        <v>1791</v>
      </c>
      <c r="DO49" s="3">
        <v>1818</v>
      </c>
      <c r="DP49" s="3">
        <v>1599</v>
      </c>
      <c r="DQ49" s="3">
        <v>1761</v>
      </c>
      <c r="DR49" s="3">
        <v>1938</v>
      </c>
      <c r="DS49" s="3">
        <v>1758</v>
      </c>
      <c r="DT49" s="3">
        <v>1741</v>
      </c>
      <c r="DU49" s="3">
        <v>1691</v>
      </c>
      <c r="DV49" s="3">
        <v>1800</v>
      </c>
      <c r="DW49" s="3">
        <v>1762</v>
      </c>
      <c r="DX49" s="3">
        <v>1637</v>
      </c>
      <c r="DY49" s="3">
        <v>1575</v>
      </c>
      <c r="DZ49" s="3">
        <v>1593</v>
      </c>
      <c r="EA49" s="3">
        <v>1468</v>
      </c>
      <c r="EB49" s="3">
        <v>1588</v>
      </c>
      <c r="EC49" s="3">
        <v>1453</v>
      </c>
      <c r="ED49" s="3">
        <v>1547</v>
      </c>
      <c r="EE49" s="3">
        <v>1581</v>
      </c>
      <c r="EF49" s="3">
        <v>1506</v>
      </c>
      <c r="EG49" s="3">
        <v>1522</v>
      </c>
      <c r="EH49" s="3">
        <v>1522</v>
      </c>
      <c r="EI49" s="3">
        <v>1645</v>
      </c>
      <c r="EJ49" s="3">
        <v>1655</v>
      </c>
      <c r="EK49" s="3">
        <v>1679</v>
      </c>
      <c r="EL49" s="3">
        <v>1595</v>
      </c>
      <c r="EM49" s="3">
        <v>1673</v>
      </c>
      <c r="EN49" s="3">
        <v>1686</v>
      </c>
      <c r="EO49" s="3">
        <v>1668</v>
      </c>
      <c r="EP49" s="3">
        <v>1509</v>
      </c>
      <c r="EQ49" s="3">
        <v>1917</v>
      </c>
      <c r="ER49" s="3">
        <v>1691</v>
      </c>
      <c r="ES49" s="3">
        <v>1711</v>
      </c>
      <c r="ET49" s="3">
        <v>1610</v>
      </c>
      <c r="EU49" s="3">
        <v>1818</v>
      </c>
      <c r="EV49" s="3">
        <v>1618</v>
      </c>
      <c r="EW49" s="3">
        <v>1951</v>
      </c>
      <c r="EX49" s="3">
        <v>1681</v>
      </c>
      <c r="EY49" s="3">
        <v>1750</v>
      </c>
      <c r="EZ49" s="3">
        <v>1751</v>
      </c>
      <c r="FA49" s="3">
        <v>1845</v>
      </c>
      <c r="FB49" s="3">
        <v>1813</v>
      </c>
      <c r="FC49" s="3">
        <v>1731</v>
      </c>
      <c r="FD49" s="3">
        <v>1798</v>
      </c>
      <c r="FE49" s="3">
        <v>1861</v>
      </c>
      <c r="FF49" s="3">
        <v>1696</v>
      </c>
      <c r="FG49" s="3">
        <v>1792</v>
      </c>
      <c r="FH49" s="3">
        <v>1800</v>
      </c>
      <c r="FI49" s="3">
        <v>1613</v>
      </c>
      <c r="FJ49" s="3">
        <v>1605</v>
      </c>
      <c r="FK49" s="3">
        <v>1703</v>
      </c>
      <c r="FL49" s="3">
        <v>1685</v>
      </c>
      <c r="FM49" s="3">
        <v>1796</v>
      </c>
      <c r="FN49" s="3">
        <v>1594</v>
      </c>
      <c r="FO49" s="3">
        <v>1599</v>
      </c>
      <c r="FP49" s="3">
        <v>1536</v>
      </c>
      <c r="FQ49" s="3">
        <v>1620</v>
      </c>
      <c r="FR49" s="3">
        <v>1488</v>
      </c>
      <c r="FS49" s="3">
        <v>1632</v>
      </c>
      <c r="FT49" s="3">
        <v>1526</v>
      </c>
      <c r="FU49" s="3">
        <v>1706</v>
      </c>
      <c r="FV49" s="3">
        <v>1776</v>
      </c>
      <c r="FW49" s="3">
        <v>1642</v>
      </c>
      <c r="FX49" s="3">
        <v>1538</v>
      </c>
      <c r="FY49" s="3">
        <v>1736</v>
      </c>
    </row>
    <row r="50" spans="1:181" x14ac:dyDescent="0.35">
      <c r="A50" t="s">
        <v>112</v>
      </c>
      <c r="B50" s="3">
        <v>1599</v>
      </c>
      <c r="C50" s="3">
        <v>1519</v>
      </c>
      <c r="D50" s="3">
        <v>1606</v>
      </c>
      <c r="E50" s="3">
        <v>1650</v>
      </c>
      <c r="F50" s="3">
        <v>1580</v>
      </c>
      <c r="G50" s="3">
        <v>1624</v>
      </c>
      <c r="H50" s="3">
        <v>1617</v>
      </c>
      <c r="I50" s="3">
        <v>1664</v>
      </c>
      <c r="J50" s="3">
        <v>1522</v>
      </c>
      <c r="K50" s="3">
        <v>1573</v>
      </c>
      <c r="L50" s="3">
        <v>1703</v>
      </c>
      <c r="M50" s="3">
        <v>1689</v>
      </c>
      <c r="N50" s="3">
        <v>1601</v>
      </c>
      <c r="O50" s="3">
        <v>1575</v>
      </c>
      <c r="P50" s="3">
        <v>1478</v>
      </c>
      <c r="Q50" s="3">
        <v>1459</v>
      </c>
      <c r="R50" s="3">
        <v>1549</v>
      </c>
      <c r="S50" s="3">
        <v>1634</v>
      </c>
      <c r="T50" s="3">
        <v>1542</v>
      </c>
      <c r="U50" s="3">
        <v>1654</v>
      </c>
      <c r="V50" s="3">
        <v>1731</v>
      </c>
      <c r="W50" s="3">
        <v>1717</v>
      </c>
      <c r="X50" s="3">
        <v>1691</v>
      </c>
      <c r="Y50" s="3">
        <v>1649</v>
      </c>
      <c r="Z50" s="3">
        <v>1591</v>
      </c>
      <c r="AA50" s="3">
        <v>1603</v>
      </c>
      <c r="AB50" s="3">
        <v>1637</v>
      </c>
      <c r="AC50" s="3">
        <v>1486</v>
      </c>
      <c r="AD50" s="3">
        <v>1607</v>
      </c>
      <c r="AE50" s="3">
        <v>1536</v>
      </c>
      <c r="AF50" s="3">
        <v>1657</v>
      </c>
      <c r="AG50" s="3">
        <v>1607</v>
      </c>
      <c r="AH50" s="3">
        <v>1564</v>
      </c>
      <c r="AI50" s="3">
        <v>1604</v>
      </c>
      <c r="AJ50" s="3">
        <v>1507</v>
      </c>
      <c r="AK50" s="3">
        <v>1695</v>
      </c>
      <c r="AL50" s="3">
        <v>1599</v>
      </c>
      <c r="AM50" s="3">
        <v>1644</v>
      </c>
      <c r="AN50" s="3">
        <v>1596</v>
      </c>
      <c r="AO50" s="3">
        <v>1591</v>
      </c>
      <c r="AP50" s="3">
        <v>1684</v>
      </c>
      <c r="AQ50" s="3">
        <v>1499</v>
      </c>
      <c r="AR50" s="3">
        <v>1565</v>
      </c>
      <c r="AS50" s="3">
        <v>1755</v>
      </c>
      <c r="AT50" s="3">
        <v>1414</v>
      </c>
      <c r="AU50" s="3">
        <v>1715</v>
      </c>
      <c r="AV50" s="3">
        <v>1723</v>
      </c>
      <c r="AW50" s="3">
        <v>1663</v>
      </c>
      <c r="AX50" s="3">
        <v>1549</v>
      </c>
      <c r="AY50" s="3">
        <v>1547</v>
      </c>
      <c r="AZ50" s="3">
        <v>1666</v>
      </c>
      <c r="BA50" s="3">
        <v>1765</v>
      </c>
      <c r="BB50" s="3">
        <v>1610</v>
      </c>
      <c r="BC50" s="3">
        <v>1578</v>
      </c>
      <c r="BD50" s="3">
        <v>1536</v>
      </c>
      <c r="BE50" s="3">
        <v>1673</v>
      </c>
      <c r="BF50" s="3">
        <v>1630</v>
      </c>
      <c r="BG50" s="3">
        <v>1858</v>
      </c>
      <c r="BH50" s="3">
        <v>1636</v>
      </c>
      <c r="BI50" s="3">
        <v>1622</v>
      </c>
      <c r="BJ50" s="3">
        <v>1551</v>
      </c>
      <c r="BK50" s="3">
        <v>1559</v>
      </c>
      <c r="BL50" s="3">
        <v>1544</v>
      </c>
      <c r="BM50" s="3">
        <v>1543</v>
      </c>
      <c r="BN50" s="3">
        <v>1889</v>
      </c>
      <c r="BO50" s="3">
        <v>1624</v>
      </c>
      <c r="BP50" s="3">
        <v>1536</v>
      </c>
      <c r="BQ50" s="3">
        <v>1507</v>
      </c>
      <c r="BR50" s="3">
        <v>1617</v>
      </c>
      <c r="BS50" s="3">
        <v>1636</v>
      </c>
      <c r="BT50" s="3">
        <v>2012</v>
      </c>
      <c r="BU50" s="3">
        <v>1780</v>
      </c>
      <c r="BV50" s="3">
        <v>1935</v>
      </c>
      <c r="BW50" s="3">
        <v>1703</v>
      </c>
      <c r="BX50" s="3">
        <v>1843</v>
      </c>
      <c r="BY50" s="3">
        <v>1659</v>
      </c>
      <c r="BZ50" s="3">
        <v>1885</v>
      </c>
      <c r="CA50" s="3">
        <v>1914</v>
      </c>
      <c r="CB50" s="3">
        <v>1805</v>
      </c>
      <c r="CC50" s="3">
        <v>2536</v>
      </c>
      <c r="CD50" s="3">
        <v>2628</v>
      </c>
      <c r="CE50" s="3">
        <v>2537</v>
      </c>
      <c r="CF50" s="3">
        <v>2656</v>
      </c>
      <c r="CG50" s="3">
        <v>1849</v>
      </c>
      <c r="CH50" s="3">
        <v>2217</v>
      </c>
      <c r="CI50" s="3">
        <v>2147</v>
      </c>
      <c r="CJ50" s="3">
        <v>2156</v>
      </c>
      <c r="CK50" s="3">
        <v>2314</v>
      </c>
      <c r="CL50" s="3">
        <v>2039</v>
      </c>
      <c r="CM50" s="3">
        <v>1847</v>
      </c>
      <c r="CN50" s="3">
        <v>1897</v>
      </c>
      <c r="CO50" s="3">
        <v>1743</v>
      </c>
      <c r="CP50" s="3">
        <v>2251</v>
      </c>
      <c r="CQ50" s="3">
        <v>1983</v>
      </c>
      <c r="CR50" s="3">
        <v>2151</v>
      </c>
      <c r="CS50" s="3">
        <v>1970</v>
      </c>
      <c r="CT50" s="3">
        <v>1776</v>
      </c>
      <c r="CU50" s="3">
        <v>1958</v>
      </c>
      <c r="CV50" s="3">
        <v>1964</v>
      </c>
      <c r="CW50" s="3">
        <v>2140</v>
      </c>
      <c r="CX50" s="3">
        <v>2029</v>
      </c>
      <c r="CY50" s="3">
        <v>1802</v>
      </c>
      <c r="CZ50" s="3">
        <v>1999</v>
      </c>
      <c r="DA50" s="3">
        <v>1968</v>
      </c>
      <c r="DB50" s="3">
        <v>1730</v>
      </c>
      <c r="DC50" s="3">
        <v>1568</v>
      </c>
      <c r="DD50" s="3">
        <v>2131</v>
      </c>
      <c r="DE50" s="3">
        <v>2114</v>
      </c>
      <c r="DF50" s="3">
        <v>1617</v>
      </c>
      <c r="DG50" s="3">
        <v>1872</v>
      </c>
      <c r="DH50" s="3">
        <v>1648</v>
      </c>
      <c r="DI50" s="3">
        <v>1665</v>
      </c>
      <c r="DJ50" s="3">
        <v>1439</v>
      </c>
      <c r="DK50" s="3">
        <v>1744</v>
      </c>
      <c r="DL50" s="3">
        <v>1789</v>
      </c>
      <c r="DM50" s="3">
        <v>2011</v>
      </c>
      <c r="DN50" s="3">
        <v>1775</v>
      </c>
      <c r="DO50" s="3">
        <v>1793</v>
      </c>
      <c r="DP50" s="3">
        <v>1583</v>
      </c>
      <c r="DQ50" s="3">
        <v>1746</v>
      </c>
      <c r="DR50" s="3">
        <v>1915</v>
      </c>
      <c r="DS50" s="3">
        <v>1740</v>
      </c>
      <c r="DT50" s="3">
        <v>1718</v>
      </c>
      <c r="DU50" s="3">
        <v>1677</v>
      </c>
      <c r="DV50" s="3">
        <v>1779</v>
      </c>
      <c r="DW50" s="3">
        <v>1733</v>
      </c>
      <c r="DX50" s="3">
        <v>1622</v>
      </c>
      <c r="DY50" s="3">
        <v>1560</v>
      </c>
      <c r="DZ50" s="3">
        <v>1575</v>
      </c>
      <c r="EA50" s="3">
        <v>1442</v>
      </c>
      <c r="EB50" s="3">
        <v>1574</v>
      </c>
      <c r="EC50" s="3">
        <v>1437</v>
      </c>
      <c r="ED50" s="3">
        <v>1520</v>
      </c>
      <c r="EE50" s="3">
        <v>1571</v>
      </c>
      <c r="EF50" s="3">
        <v>1499</v>
      </c>
      <c r="EG50" s="3">
        <v>1518</v>
      </c>
      <c r="EH50" s="3">
        <v>1522</v>
      </c>
      <c r="EI50" s="3">
        <v>1628</v>
      </c>
      <c r="EJ50" s="3">
        <v>1628</v>
      </c>
      <c r="EK50" s="3">
        <v>1646</v>
      </c>
      <c r="EL50" s="3">
        <v>1574</v>
      </c>
      <c r="EM50" s="3">
        <v>1651</v>
      </c>
      <c r="EN50" s="3">
        <v>1674</v>
      </c>
      <c r="EO50" s="3">
        <v>1644</v>
      </c>
      <c r="EP50" s="3">
        <v>1501</v>
      </c>
      <c r="EQ50" s="3">
        <v>1890</v>
      </c>
      <c r="ER50" s="3">
        <v>1651</v>
      </c>
      <c r="ES50" s="3">
        <v>1659</v>
      </c>
      <c r="ET50" s="3">
        <v>1580</v>
      </c>
      <c r="EU50" s="3">
        <v>1753</v>
      </c>
      <c r="EV50" s="3">
        <v>1573</v>
      </c>
      <c r="EW50" s="3">
        <v>1866</v>
      </c>
      <c r="EX50" s="3">
        <v>1649</v>
      </c>
      <c r="EY50" s="3">
        <v>1719</v>
      </c>
      <c r="EZ50" s="3">
        <v>1733</v>
      </c>
      <c r="FA50" s="3">
        <v>1829</v>
      </c>
      <c r="FB50" s="3">
        <v>1782</v>
      </c>
      <c r="FC50" s="3">
        <v>1705</v>
      </c>
      <c r="FD50" s="3">
        <v>1767</v>
      </c>
      <c r="FE50" s="3">
        <v>1823</v>
      </c>
      <c r="FF50" s="3">
        <v>1669</v>
      </c>
      <c r="FG50" s="3">
        <v>1766</v>
      </c>
      <c r="FH50" s="3">
        <v>1767</v>
      </c>
      <c r="FI50" s="3">
        <v>1580</v>
      </c>
      <c r="FJ50" s="3">
        <v>1579</v>
      </c>
      <c r="FK50" s="3">
        <v>1673</v>
      </c>
      <c r="FL50" s="3">
        <v>1671</v>
      </c>
      <c r="FM50" s="3">
        <v>1766</v>
      </c>
      <c r="FN50" s="3">
        <v>1552</v>
      </c>
      <c r="FO50" s="3">
        <v>1557</v>
      </c>
      <c r="FP50" s="3">
        <v>1500</v>
      </c>
      <c r="FQ50" s="3">
        <v>1585</v>
      </c>
      <c r="FR50" s="3">
        <v>1430</v>
      </c>
      <c r="FS50" s="3">
        <v>1553</v>
      </c>
      <c r="FT50" s="3">
        <v>1481</v>
      </c>
      <c r="FU50" s="3">
        <v>1652</v>
      </c>
      <c r="FV50" s="3">
        <v>1724</v>
      </c>
      <c r="FW50" s="3">
        <v>1578</v>
      </c>
      <c r="FX50" s="3">
        <v>1493</v>
      </c>
      <c r="FY50" s="3">
        <v>1709</v>
      </c>
    </row>
    <row r="51" spans="1:181" x14ac:dyDescent="0.35">
      <c r="A51" t="s">
        <v>113</v>
      </c>
      <c r="B51" s="3">
        <v>1623</v>
      </c>
      <c r="C51" s="3">
        <v>1527</v>
      </c>
      <c r="D51" s="3">
        <v>1623</v>
      </c>
      <c r="E51" s="3">
        <v>1656</v>
      </c>
      <c r="F51" s="3">
        <v>1618</v>
      </c>
      <c r="G51" s="3">
        <v>1634</v>
      </c>
      <c r="H51" s="3">
        <v>1625</v>
      </c>
      <c r="I51" s="3">
        <v>1683</v>
      </c>
      <c r="J51" s="3">
        <v>1522</v>
      </c>
      <c r="K51" s="3">
        <v>1577</v>
      </c>
      <c r="L51" s="3">
        <v>1703</v>
      </c>
      <c r="M51" s="3">
        <v>1691</v>
      </c>
      <c r="N51" s="3">
        <v>1602</v>
      </c>
      <c r="O51" s="3">
        <v>1580</v>
      </c>
      <c r="P51" s="3">
        <v>1453</v>
      </c>
      <c r="Q51" s="3">
        <v>1454</v>
      </c>
      <c r="R51" s="3">
        <v>1551</v>
      </c>
      <c r="S51" s="3">
        <v>1637</v>
      </c>
      <c r="T51" s="3">
        <v>1543</v>
      </c>
      <c r="U51" s="3">
        <v>1658</v>
      </c>
      <c r="V51" s="3">
        <v>1737</v>
      </c>
      <c r="W51" s="3">
        <v>1727</v>
      </c>
      <c r="X51" s="3">
        <v>1706</v>
      </c>
      <c r="Y51" s="3">
        <v>1659</v>
      </c>
      <c r="Z51" s="3">
        <v>1600</v>
      </c>
      <c r="AA51" s="3">
        <v>1609</v>
      </c>
      <c r="AB51" s="3">
        <v>1645</v>
      </c>
      <c r="AC51" s="3">
        <v>1498</v>
      </c>
      <c r="AD51" s="3">
        <v>1620</v>
      </c>
      <c r="AE51" s="3">
        <v>1545</v>
      </c>
      <c r="AF51" s="3">
        <v>1657</v>
      </c>
      <c r="AG51" s="3">
        <v>1617</v>
      </c>
      <c r="AH51" s="3">
        <v>1564</v>
      </c>
      <c r="AI51" s="3">
        <v>1610</v>
      </c>
      <c r="AJ51" s="3">
        <v>1522</v>
      </c>
      <c r="AK51" s="3">
        <v>1700</v>
      </c>
      <c r="AL51" s="3">
        <v>1606</v>
      </c>
      <c r="AM51" s="3">
        <v>1640</v>
      </c>
      <c r="AN51" s="3">
        <v>1599</v>
      </c>
      <c r="AO51" s="3">
        <v>1595</v>
      </c>
      <c r="AP51" s="3">
        <v>1688</v>
      </c>
      <c r="AQ51" s="3">
        <v>1503</v>
      </c>
      <c r="AR51" s="3">
        <v>1565</v>
      </c>
      <c r="AS51" s="3">
        <v>1767</v>
      </c>
      <c r="AT51" s="3">
        <v>1428</v>
      </c>
      <c r="AU51" s="3">
        <v>1723</v>
      </c>
      <c r="AV51" s="3">
        <v>1723</v>
      </c>
      <c r="AW51" s="3">
        <v>1667</v>
      </c>
      <c r="AX51" s="3">
        <v>1551</v>
      </c>
      <c r="AY51" s="3">
        <v>1535</v>
      </c>
      <c r="AZ51" s="3">
        <v>1671</v>
      </c>
      <c r="BA51" s="3">
        <v>1774</v>
      </c>
      <c r="BB51" s="3">
        <v>1618</v>
      </c>
      <c r="BC51" s="3">
        <v>1587</v>
      </c>
      <c r="BD51" s="3">
        <v>1532</v>
      </c>
      <c r="BE51" s="3">
        <v>1680</v>
      </c>
      <c r="BF51" s="3">
        <v>1634</v>
      </c>
      <c r="BG51" s="3">
        <v>1867</v>
      </c>
      <c r="BH51" s="3">
        <v>1641</v>
      </c>
      <c r="BI51" s="3">
        <v>1635</v>
      </c>
      <c r="BJ51" s="3">
        <v>1557</v>
      </c>
      <c r="BK51" s="3">
        <v>1568</v>
      </c>
      <c r="BL51" s="3">
        <v>1553</v>
      </c>
      <c r="BM51" s="3">
        <v>1552</v>
      </c>
      <c r="BN51" s="3">
        <v>1898</v>
      </c>
      <c r="BO51" s="3">
        <v>1626</v>
      </c>
      <c r="BP51" s="3">
        <v>1528</v>
      </c>
      <c r="BQ51" s="3">
        <v>1507</v>
      </c>
      <c r="BR51" s="3">
        <v>1611</v>
      </c>
      <c r="BS51" s="3">
        <v>1632</v>
      </c>
      <c r="BT51" s="3">
        <v>2001</v>
      </c>
      <c r="BU51" s="3">
        <v>1778</v>
      </c>
      <c r="BV51" s="3">
        <v>1938</v>
      </c>
      <c r="BW51" s="3">
        <v>1713</v>
      </c>
      <c r="BX51" s="3">
        <v>1850</v>
      </c>
      <c r="BY51" s="3">
        <v>1657</v>
      </c>
      <c r="BZ51" s="3">
        <v>1878</v>
      </c>
      <c r="CA51" s="3">
        <v>1925</v>
      </c>
      <c r="CB51" s="3">
        <v>1810</v>
      </c>
      <c r="CC51" s="3">
        <v>2531</v>
      </c>
      <c r="CD51" s="3">
        <v>2639</v>
      </c>
      <c r="CE51" s="3">
        <v>2537</v>
      </c>
      <c r="CF51" s="3">
        <v>2662</v>
      </c>
      <c r="CG51" s="3">
        <v>1847</v>
      </c>
      <c r="CH51" s="3">
        <v>2217</v>
      </c>
      <c r="CI51" s="3">
        <v>2139</v>
      </c>
      <c r="CJ51" s="3">
        <v>2150</v>
      </c>
      <c r="CK51" s="3">
        <v>2308</v>
      </c>
      <c r="CL51" s="3">
        <v>2036</v>
      </c>
      <c r="CM51" s="3">
        <v>1848</v>
      </c>
      <c r="CN51" s="3">
        <v>1898</v>
      </c>
      <c r="CO51" s="3">
        <v>1742</v>
      </c>
      <c r="CP51" s="3">
        <v>2254</v>
      </c>
      <c r="CQ51" s="3">
        <v>1981</v>
      </c>
      <c r="CR51" s="3">
        <v>2154</v>
      </c>
      <c r="CS51" s="3">
        <v>1965</v>
      </c>
      <c r="CT51" s="3">
        <v>1760</v>
      </c>
      <c r="CU51" s="3">
        <v>1945</v>
      </c>
      <c r="CV51" s="3">
        <v>1972</v>
      </c>
      <c r="CW51" s="3">
        <v>2125</v>
      </c>
      <c r="CX51" s="3">
        <v>2029</v>
      </c>
      <c r="CY51" s="3">
        <v>1799</v>
      </c>
      <c r="CZ51" s="3">
        <v>2008</v>
      </c>
      <c r="DA51" s="3">
        <v>1968</v>
      </c>
      <c r="DB51" s="3">
        <v>1731</v>
      </c>
      <c r="DC51" s="3">
        <v>1573</v>
      </c>
      <c r="DD51" s="3">
        <v>2135</v>
      </c>
      <c r="DE51" s="3">
        <v>2114</v>
      </c>
      <c r="DF51" s="3">
        <v>1613</v>
      </c>
      <c r="DG51" s="3">
        <v>1877</v>
      </c>
      <c r="DH51" s="3">
        <v>1645</v>
      </c>
      <c r="DI51" s="3">
        <v>1665</v>
      </c>
      <c r="DJ51" s="3">
        <v>1431</v>
      </c>
      <c r="DK51" s="3">
        <v>1746</v>
      </c>
      <c r="DL51" s="3">
        <v>1805</v>
      </c>
      <c r="DM51" s="3">
        <v>2017</v>
      </c>
      <c r="DN51" s="3">
        <v>1772</v>
      </c>
      <c r="DO51" s="3">
        <v>1794</v>
      </c>
      <c r="DP51" s="3">
        <v>1580</v>
      </c>
      <c r="DQ51" s="3">
        <v>1744</v>
      </c>
      <c r="DR51" s="3">
        <v>1914</v>
      </c>
      <c r="DS51" s="3">
        <v>1743</v>
      </c>
      <c r="DT51" s="3">
        <v>1722</v>
      </c>
      <c r="DU51" s="3">
        <v>1683</v>
      </c>
      <c r="DV51" s="3">
        <v>1780</v>
      </c>
      <c r="DW51" s="3">
        <v>1746</v>
      </c>
      <c r="DX51" s="3">
        <v>1628</v>
      </c>
      <c r="DY51" s="3">
        <v>1563</v>
      </c>
      <c r="DZ51" s="3">
        <v>1567</v>
      </c>
      <c r="EA51" s="3">
        <v>1440</v>
      </c>
      <c r="EB51" s="3">
        <v>1593</v>
      </c>
      <c r="EC51" s="3">
        <v>1425</v>
      </c>
      <c r="ED51" s="3">
        <v>1519</v>
      </c>
      <c r="EE51" s="3">
        <v>1581</v>
      </c>
      <c r="EF51" s="3">
        <v>1494</v>
      </c>
      <c r="EG51" s="3">
        <v>1514</v>
      </c>
      <c r="EH51" s="3">
        <v>1529</v>
      </c>
      <c r="EI51" s="3">
        <v>1636</v>
      </c>
      <c r="EJ51" s="3">
        <v>1645</v>
      </c>
      <c r="EK51" s="3">
        <v>1657</v>
      </c>
      <c r="EL51" s="3">
        <v>1586</v>
      </c>
      <c r="EM51" s="3">
        <v>1658</v>
      </c>
      <c r="EN51" s="3">
        <v>1688</v>
      </c>
      <c r="EO51" s="3">
        <v>1659</v>
      </c>
      <c r="EP51" s="3">
        <v>1507</v>
      </c>
      <c r="EQ51" s="3">
        <v>1894</v>
      </c>
      <c r="ER51" s="3">
        <v>1662</v>
      </c>
      <c r="ES51" s="3">
        <v>1673</v>
      </c>
      <c r="ET51" s="3">
        <v>1577</v>
      </c>
      <c r="EU51" s="3">
        <v>1740</v>
      </c>
      <c r="EV51" s="3">
        <v>1598</v>
      </c>
      <c r="EW51" s="3">
        <v>1884</v>
      </c>
      <c r="EX51" s="3">
        <v>1630</v>
      </c>
      <c r="EY51" s="3">
        <v>1725</v>
      </c>
      <c r="EZ51" s="3">
        <v>1739</v>
      </c>
      <c r="FA51" s="3">
        <v>1836</v>
      </c>
      <c r="FB51" s="3">
        <v>1765</v>
      </c>
      <c r="FC51" s="3">
        <v>1701</v>
      </c>
      <c r="FD51" s="3">
        <v>1776</v>
      </c>
      <c r="FE51" s="3">
        <v>1828</v>
      </c>
      <c r="FF51" s="3">
        <v>1673</v>
      </c>
      <c r="FG51" s="3">
        <v>1774</v>
      </c>
      <c r="FH51" s="3">
        <v>1775</v>
      </c>
      <c r="FI51" s="3">
        <v>1582</v>
      </c>
      <c r="FJ51" s="3">
        <v>1572</v>
      </c>
      <c r="FK51" s="3">
        <v>1704</v>
      </c>
      <c r="FL51" s="3">
        <v>1672</v>
      </c>
      <c r="FM51" s="3">
        <v>1781</v>
      </c>
      <c r="FN51" s="3">
        <v>1582</v>
      </c>
      <c r="FO51" s="3">
        <v>1578</v>
      </c>
      <c r="FP51" s="3">
        <v>1522</v>
      </c>
      <c r="FQ51" s="3">
        <v>1604</v>
      </c>
      <c r="FR51" s="3">
        <v>1464</v>
      </c>
      <c r="FS51" s="3">
        <v>1568</v>
      </c>
      <c r="FT51" s="3">
        <v>1501</v>
      </c>
      <c r="FU51" s="3">
        <v>1680</v>
      </c>
      <c r="FV51" s="3">
        <v>1762</v>
      </c>
      <c r="FW51" s="3">
        <v>1599</v>
      </c>
      <c r="FX51" s="3">
        <v>1522</v>
      </c>
      <c r="FY51" s="3">
        <v>1715</v>
      </c>
    </row>
    <row r="52" spans="1:181" x14ac:dyDescent="0.35">
      <c r="A52" t="s">
        <v>114</v>
      </c>
      <c r="B52" s="3">
        <v>1633</v>
      </c>
      <c r="C52" s="3">
        <v>1537</v>
      </c>
      <c r="D52" s="3">
        <v>1617</v>
      </c>
      <c r="E52" s="3">
        <v>1660</v>
      </c>
      <c r="F52" s="3">
        <v>1621</v>
      </c>
      <c r="G52" s="3">
        <v>1643</v>
      </c>
      <c r="H52" s="3">
        <v>1643</v>
      </c>
      <c r="I52" s="3">
        <v>1702</v>
      </c>
      <c r="J52" s="3">
        <v>1537</v>
      </c>
      <c r="K52" s="3">
        <v>1596</v>
      </c>
      <c r="L52" s="3">
        <v>1733</v>
      </c>
      <c r="M52" s="3">
        <v>1704</v>
      </c>
      <c r="N52" s="3">
        <v>1623</v>
      </c>
      <c r="O52" s="3">
        <v>1594</v>
      </c>
      <c r="P52" s="3">
        <v>1483</v>
      </c>
      <c r="Q52" s="3">
        <v>1461</v>
      </c>
      <c r="R52" s="3">
        <v>1564</v>
      </c>
      <c r="S52" s="3">
        <v>1647</v>
      </c>
      <c r="T52" s="3">
        <v>1559</v>
      </c>
      <c r="U52" s="3">
        <v>1679</v>
      </c>
      <c r="V52" s="3">
        <v>1764</v>
      </c>
      <c r="W52" s="3">
        <v>1747</v>
      </c>
      <c r="X52" s="3">
        <v>1726</v>
      </c>
      <c r="Y52" s="3">
        <v>1683</v>
      </c>
      <c r="Z52" s="3">
        <v>1626</v>
      </c>
      <c r="AA52" s="3">
        <v>1639</v>
      </c>
      <c r="AB52" s="3">
        <v>1658</v>
      </c>
      <c r="AC52" s="3">
        <v>1505</v>
      </c>
      <c r="AD52" s="3">
        <v>1626</v>
      </c>
      <c r="AE52" s="3">
        <v>1553</v>
      </c>
      <c r="AF52" s="3">
        <v>1667</v>
      </c>
      <c r="AG52" s="3">
        <v>1593</v>
      </c>
      <c r="AH52" s="3">
        <v>1578</v>
      </c>
      <c r="AI52" s="3">
        <v>1620</v>
      </c>
      <c r="AJ52" s="3">
        <v>1531</v>
      </c>
      <c r="AK52" s="3">
        <v>1715</v>
      </c>
      <c r="AL52" s="3">
        <v>1620</v>
      </c>
      <c r="AM52" s="3">
        <v>1669</v>
      </c>
      <c r="AN52" s="3">
        <v>1623</v>
      </c>
      <c r="AO52" s="3">
        <v>1607</v>
      </c>
      <c r="AP52" s="3">
        <v>1699</v>
      </c>
      <c r="AQ52" s="3">
        <v>1514</v>
      </c>
      <c r="AR52" s="3">
        <v>1586</v>
      </c>
      <c r="AS52" s="3">
        <v>1778</v>
      </c>
      <c r="AT52" s="3">
        <v>1432</v>
      </c>
      <c r="AU52" s="3">
        <v>1740</v>
      </c>
      <c r="AV52" s="3">
        <v>1744</v>
      </c>
      <c r="AW52" s="3">
        <v>1691</v>
      </c>
      <c r="AX52" s="3">
        <v>1564</v>
      </c>
      <c r="AY52" s="3">
        <v>1543</v>
      </c>
      <c r="AZ52" s="3">
        <v>1681</v>
      </c>
      <c r="BA52" s="3">
        <v>1794</v>
      </c>
      <c r="BB52" s="3">
        <v>1640</v>
      </c>
      <c r="BC52" s="3">
        <v>1596</v>
      </c>
      <c r="BD52" s="3">
        <v>1559</v>
      </c>
      <c r="BE52" s="3">
        <v>1691</v>
      </c>
      <c r="BF52" s="3">
        <v>1601</v>
      </c>
      <c r="BG52" s="3">
        <v>1883</v>
      </c>
      <c r="BH52" s="3">
        <v>1662</v>
      </c>
      <c r="BI52" s="3">
        <v>1644</v>
      </c>
      <c r="BJ52" s="3">
        <v>1564</v>
      </c>
      <c r="BK52" s="3">
        <v>1587</v>
      </c>
      <c r="BL52" s="3">
        <v>1569</v>
      </c>
      <c r="BM52" s="3">
        <v>1578</v>
      </c>
      <c r="BN52" s="3">
        <v>1920</v>
      </c>
      <c r="BO52" s="3">
        <v>1638</v>
      </c>
      <c r="BP52" s="3">
        <v>1548</v>
      </c>
      <c r="BQ52" s="3">
        <v>1521</v>
      </c>
      <c r="BR52" s="3">
        <v>1627</v>
      </c>
      <c r="BS52" s="3">
        <v>1647</v>
      </c>
      <c r="BT52" s="3">
        <v>2026</v>
      </c>
      <c r="BU52" s="3">
        <v>1806</v>
      </c>
      <c r="BV52" s="3">
        <v>1958</v>
      </c>
      <c r="BW52" s="3">
        <v>1730</v>
      </c>
      <c r="BX52" s="3">
        <v>1878</v>
      </c>
      <c r="BY52" s="3">
        <v>1661</v>
      </c>
      <c r="BZ52" s="3">
        <v>1909</v>
      </c>
      <c r="CA52" s="3">
        <v>1945</v>
      </c>
      <c r="CB52" s="3">
        <v>1832</v>
      </c>
      <c r="CC52" s="3">
        <v>2537</v>
      </c>
      <c r="CD52" s="3">
        <v>2658</v>
      </c>
      <c r="CE52" s="3">
        <v>2541</v>
      </c>
      <c r="CF52" s="3">
        <v>2692</v>
      </c>
      <c r="CG52" s="3">
        <v>1872</v>
      </c>
      <c r="CH52" s="3">
        <v>2238</v>
      </c>
      <c r="CI52" s="3">
        <v>2163</v>
      </c>
      <c r="CJ52" s="3">
        <v>2176</v>
      </c>
      <c r="CK52" s="3">
        <v>2338</v>
      </c>
      <c r="CL52" s="3">
        <v>2071</v>
      </c>
      <c r="CM52" s="3">
        <v>1869</v>
      </c>
      <c r="CN52" s="3">
        <v>1925</v>
      </c>
      <c r="CO52" s="3">
        <v>1765</v>
      </c>
      <c r="CP52" s="3">
        <v>2284</v>
      </c>
      <c r="CQ52" s="3">
        <v>2005</v>
      </c>
      <c r="CR52" s="3">
        <v>2178</v>
      </c>
      <c r="CS52" s="3">
        <v>1996</v>
      </c>
      <c r="CT52" s="3">
        <v>1786</v>
      </c>
      <c r="CU52" s="3">
        <v>1970</v>
      </c>
      <c r="CV52" s="3">
        <v>1995</v>
      </c>
      <c r="CW52" s="3">
        <v>2148</v>
      </c>
      <c r="CX52" s="3">
        <v>2039</v>
      </c>
      <c r="CY52" s="3">
        <v>1824</v>
      </c>
      <c r="CZ52" s="3">
        <v>2029</v>
      </c>
      <c r="DA52" s="3">
        <v>1982</v>
      </c>
      <c r="DB52" s="3">
        <v>1760</v>
      </c>
      <c r="DC52" s="3">
        <v>1585</v>
      </c>
      <c r="DD52" s="3">
        <v>2155</v>
      </c>
      <c r="DE52" s="3">
        <v>2152</v>
      </c>
      <c r="DF52" s="3">
        <v>1632</v>
      </c>
      <c r="DG52" s="3">
        <v>1908</v>
      </c>
      <c r="DH52" s="3">
        <v>1654</v>
      </c>
      <c r="DI52" s="3">
        <v>1679</v>
      </c>
      <c r="DJ52" s="3">
        <v>1449</v>
      </c>
      <c r="DK52" s="3">
        <v>1766</v>
      </c>
      <c r="DL52" s="3">
        <v>1815</v>
      </c>
      <c r="DM52" s="3">
        <v>2009</v>
      </c>
      <c r="DN52" s="3">
        <v>1777</v>
      </c>
      <c r="DO52" s="3">
        <v>1818</v>
      </c>
      <c r="DP52" s="3">
        <v>1562</v>
      </c>
      <c r="DQ52" s="3">
        <v>1748</v>
      </c>
      <c r="DR52" s="3">
        <v>1946</v>
      </c>
      <c r="DS52" s="3">
        <v>1763</v>
      </c>
      <c r="DT52" s="3">
        <v>1745</v>
      </c>
      <c r="DU52" s="3">
        <v>1691</v>
      </c>
      <c r="DV52" s="3">
        <v>1794</v>
      </c>
      <c r="DW52" s="3">
        <v>1701</v>
      </c>
      <c r="DX52" s="3">
        <v>1644</v>
      </c>
      <c r="DY52" s="3">
        <v>1556</v>
      </c>
      <c r="DZ52" s="3">
        <v>1576</v>
      </c>
      <c r="EA52" s="3">
        <v>1448</v>
      </c>
      <c r="EB52" s="3">
        <v>1586</v>
      </c>
      <c r="EC52" s="3">
        <v>1430</v>
      </c>
      <c r="ED52" s="3">
        <v>1522</v>
      </c>
      <c r="EE52" s="3">
        <v>1583</v>
      </c>
      <c r="EF52" s="3">
        <v>1493</v>
      </c>
      <c r="EG52" s="3">
        <v>1521</v>
      </c>
      <c r="EH52" s="3">
        <v>1532</v>
      </c>
      <c r="EI52" s="3">
        <v>1616</v>
      </c>
      <c r="EJ52" s="3">
        <v>1632</v>
      </c>
      <c r="EK52" s="3">
        <v>1669</v>
      </c>
      <c r="EL52" s="3">
        <v>1600</v>
      </c>
      <c r="EM52" s="3">
        <v>1669</v>
      </c>
      <c r="EN52" s="3">
        <v>1692</v>
      </c>
      <c r="EO52" s="3">
        <v>1674</v>
      </c>
      <c r="EP52" s="3">
        <v>1514</v>
      </c>
      <c r="EQ52" s="3">
        <v>1903</v>
      </c>
      <c r="ER52" s="3">
        <v>1674</v>
      </c>
      <c r="ES52" s="3">
        <v>1678</v>
      </c>
      <c r="ET52" s="3">
        <v>1596</v>
      </c>
      <c r="EU52" s="3">
        <v>1751</v>
      </c>
      <c r="EV52" s="3">
        <v>1597</v>
      </c>
      <c r="EW52" s="3">
        <v>1913</v>
      </c>
      <c r="EX52" s="3">
        <v>1663</v>
      </c>
      <c r="EY52" s="3">
        <v>1735</v>
      </c>
      <c r="EZ52" s="3">
        <v>1753</v>
      </c>
      <c r="FA52" s="3">
        <v>1856</v>
      </c>
      <c r="FB52" s="3">
        <v>1798</v>
      </c>
      <c r="FC52" s="3">
        <v>1733</v>
      </c>
      <c r="FD52" s="3">
        <v>1814</v>
      </c>
      <c r="FE52" s="3">
        <v>1851</v>
      </c>
      <c r="FF52" s="3">
        <v>1691</v>
      </c>
      <c r="FG52" s="3">
        <v>1792</v>
      </c>
      <c r="FH52" s="3">
        <v>1795</v>
      </c>
      <c r="FI52" s="3">
        <v>1601</v>
      </c>
      <c r="FJ52" s="3">
        <v>1583</v>
      </c>
      <c r="FK52" s="3">
        <v>1713</v>
      </c>
      <c r="FL52" s="3">
        <v>1699</v>
      </c>
      <c r="FM52" s="3">
        <v>1797</v>
      </c>
      <c r="FN52" s="3">
        <v>1588</v>
      </c>
      <c r="FO52" s="3">
        <v>1568</v>
      </c>
      <c r="FP52" s="3">
        <v>1524</v>
      </c>
      <c r="FQ52" s="3">
        <v>1607</v>
      </c>
      <c r="FR52" s="3">
        <v>1463</v>
      </c>
      <c r="FS52" s="3">
        <v>1577</v>
      </c>
      <c r="FT52" s="3">
        <v>1505</v>
      </c>
      <c r="FU52" s="3">
        <v>1687</v>
      </c>
      <c r="FV52" s="3">
        <v>1756</v>
      </c>
      <c r="FW52" s="3">
        <v>1612</v>
      </c>
      <c r="FX52" s="3">
        <v>1529</v>
      </c>
      <c r="FY52" s="3">
        <v>1730</v>
      </c>
    </row>
    <row r="53" spans="1:181" x14ac:dyDescent="0.35">
      <c r="A53" t="s">
        <v>115</v>
      </c>
      <c r="B53" s="3">
        <v>1635</v>
      </c>
      <c r="C53" s="3">
        <v>1543</v>
      </c>
      <c r="D53" s="3">
        <v>1625</v>
      </c>
      <c r="E53" s="3">
        <v>1676</v>
      </c>
      <c r="F53" s="3">
        <v>1620</v>
      </c>
      <c r="G53" s="3">
        <v>1647</v>
      </c>
      <c r="H53" s="3">
        <v>1647</v>
      </c>
      <c r="I53" s="3">
        <v>1703</v>
      </c>
      <c r="J53" s="3">
        <v>1547</v>
      </c>
      <c r="K53" s="3">
        <v>1606</v>
      </c>
      <c r="L53" s="3">
        <v>1736</v>
      </c>
      <c r="M53" s="3">
        <v>1714</v>
      </c>
      <c r="N53" s="3">
        <v>1624</v>
      </c>
      <c r="O53" s="3">
        <v>1602</v>
      </c>
      <c r="P53" s="3">
        <v>1495</v>
      </c>
      <c r="Q53" s="3">
        <v>1467</v>
      </c>
      <c r="R53" s="3">
        <v>1563</v>
      </c>
      <c r="S53" s="3">
        <v>1655</v>
      </c>
      <c r="T53" s="3">
        <v>1564</v>
      </c>
      <c r="U53" s="3">
        <v>1678</v>
      </c>
      <c r="V53" s="3">
        <v>1776</v>
      </c>
      <c r="W53" s="3">
        <v>1748</v>
      </c>
      <c r="X53" s="3">
        <v>1710</v>
      </c>
      <c r="Y53" s="3">
        <v>1700</v>
      </c>
      <c r="Z53" s="3">
        <v>1625</v>
      </c>
      <c r="AA53" s="3">
        <v>1637</v>
      </c>
      <c r="AB53" s="3">
        <v>1652</v>
      </c>
      <c r="AC53" s="3">
        <v>1521</v>
      </c>
      <c r="AD53" s="3">
        <v>1632</v>
      </c>
      <c r="AE53" s="3">
        <v>1564</v>
      </c>
      <c r="AF53" s="3">
        <v>1664</v>
      </c>
      <c r="AG53" s="3">
        <v>1596</v>
      </c>
      <c r="AH53" s="3">
        <v>1587</v>
      </c>
      <c r="AI53" s="3">
        <v>1619</v>
      </c>
      <c r="AJ53" s="3">
        <v>1531</v>
      </c>
      <c r="AK53" s="3">
        <v>1714</v>
      </c>
      <c r="AL53" s="3">
        <v>1623</v>
      </c>
      <c r="AM53" s="3">
        <v>1669</v>
      </c>
      <c r="AN53" s="3">
        <v>1633</v>
      </c>
      <c r="AO53" s="3">
        <v>1621</v>
      </c>
      <c r="AP53" s="3">
        <v>1704</v>
      </c>
      <c r="AQ53" s="3">
        <v>1526</v>
      </c>
      <c r="AR53" s="3">
        <v>1601</v>
      </c>
      <c r="AS53" s="3">
        <v>1779</v>
      </c>
      <c r="AT53" s="3">
        <v>1444</v>
      </c>
      <c r="AU53" s="3">
        <v>1736</v>
      </c>
      <c r="AV53" s="3">
        <v>1744</v>
      </c>
      <c r="AW53" s="3">
        <v>1679</v>
      </c>
      <c r="AX53" s="3">
        <v>1564</v>
      </c>
      <c r="AY53" s="3">
        <v>1558</v>
      </c>
      <c r="AZ53" s="3">
        <v>1688</v>
      </c>
      <c r="BA53" s="3">
        <v>1792</v>
      </c>
      <c r="BB53" s="3">
        <v>1634</v>
      </c>
      <c r="BC53" s="3">
        <v>1617</v>
      </c>
      <c r="BD53" s="3">
        <v>1561</v>
      </c>
      <c r="BE53" s="3">
        <v>1691</v>
      </c>
      <c r="BF53" s="3">
        <v>1613</v>
      </c>
      <c r="BG53" s="3">
        <v>1861</v>
      </c>
      <c r="BH53" s="3">
        <v>1655</v>
      </c>
      <c r="BI53" s="3">
        <v>1649</v>
      </c>
      <c r="BJ53" s="3">
        <v>1572</v>
      </c>
      <c r="BK53" s="3">
        <v>1583</v>
      </c>
      <c r="BL53" s="3">
        <v>1570</v>
      </c>
      <c r="BM53" s="3">
        <v>1583</v>
      </c>
      <c r="BN53" s="3">
        <v>1913</v>
      </c>
      <c r="BO53" s="3">
        <v>1643</v>
      </c>
      <c r="BP53" s="3">
        <v>1556</v>
      </c>
      <c r="BQ53" s="3">
        <v>1522</v>
      </c>
      <c r="BR53" s="3">
        <v>1635</v>
      </c>
      <c r="BS53" s="3">
        <v>1661</v>
      </c>
      <c r="BT53" s="3">
        <v>2018</v>
      </c>
      <c r="BU53" s="3">
        <v>1798</v>
      </c>
      <c r="BV53" s="3">
        <v>1954</v>
      </c>
      <c r="BW53" s="3">
        <v>1733</v>
      </c>
      <c r="BX53" s="3">
        <v>1870</v>
      </c>
      <c r="BY53" s="3">
        <v>1678</v>
      </c>
      <c r="BZ53" s="3">
        <v>1909</v>
      </c>
      <c r="CA53" s="3">
        <v>1943</v>
      </c>
      <c r="CB53" s="3">
        <v>1829</v>
      </c>
      <c r="CC53" s="3">
        <v>2537</v>
      </c>
      <c r="CD53" s="3">
        <v>2626</v>
      </c>
      <c r="CE53" s="3">
        <v>2537</v>
      </c>
      <c r="CF53" s="3">
        <v>2671</v>
      </c>
      <c r="CG53" s="3">
        <v>1866</v>
      </c>
      <c r="CH53" s="3">
        <v>2237</v>
      </c>
      <c r="CI53" s="3">
        <v>2156</v>
      </c>
      <c r="CJ53" s="3">
        <v>2174</v>
      </c>
      <c r="CK53" s="3">
        <v>2329</v>
      </c>
      <c r="CL53" s="3">
        <v>2061</v>
      </c>
      <c r="CM53" s="3">
        <v>1861</v>
      </c>
      <c r="CN53" s="3">
        <v>1919</v>
      </c>
      <c r="CO53" s="3">
        <v>1759</v>
      </c>
      <c r="CP53" s="3">
        <v>2272</v>
      </c>
      <c r="CQ53" s="3">
        <v>1998</v>
      </c>
      <c r="CR53" s="3">
        <v>2169</v>
      </c>
      <c r="CS53" s="3">
        <v>1981</v>
      </c>
      <c r="CT53" s="3">
        <v>1789</v>
      </c>
      <c r="CU53" s="3">
        <v>1964</v>
      </c>
      <c r="CV53" s="3">
        <v>1979</v>
      </c>
      <c r="CW53" s="3">
        <v>2135</v>
      </c>
      <c r="CX53" s="3">
        <v>2034</v>
      </c>
      <c r="CY53" s="3">
        <v>1822</v>
      </c>
      <c r="CZ53" s="3">
        <v>2015</v>
      </c>
      <c r="DA53" s="3">
        <v>1978</v>
      </c>
      <c r="DB53" s="3">
        <v>1759</v>
      </c>
      <c r="DC53" s="3">
        <v>1589</v>
      </c>
      <c r="DD53" s="3">
        <v>2143</v>
      </c>
      <c r="DE53" s="3">
        <v>2130</v>
      </c>
      <c r="DF53" s="3">
        <v>1638</v>
      </c>
      <c r="DG53" s="3">
        <v>1903</v>
      </c>
      <c r="DH53" s="3">
        <v>1656</v>
      </c>
      <c r="DI53" s="3">
        <v>1683</v>
      </c>
      <c r="DJ53" s="3">
        <v>1452</v>
      </c>
      <c r="DK53" s="3">
        <v>1757</v>
      </c>
      <c r="DL53" s="3">
        <v>1808</v>
      </c>
      <c r="DM53" s="3">
        <v>2006</v>
      </c>
      <c r="DN53" s="3">
        <v>1790</v>
      </c>
      <c r="DO53" s="3">
        <v>1822</v>
      </c>
      <c r="DP53" s="3">
        <v>1603</v>
      </c>
      <c r="DQ53" s="3">
        <v>1771</v>
      </c>
      <c r="DR53" s="3">
        <v>1945</v>
      </c>
      <c r="DS53" s="3">
        <v>1769</v>
      </c>
      <c r="DT53" s="3">
        <v>1743</v>
      </c>
      <c r="DU53" s="3">
        <v>1692</v>
      </c>
      <c r="DV53" s="3">
        <v>1813</v>
      </c>
      <c r="DW53" s="3">
        <v>1719</v>
      </c>
      <c r="DX53" s="3">
        <v>1654</v>
      </c>
      <c r="DY53" s="3">
        <v>1565</v>
      </c>
      <c r="DZ53" s="3">
        <v>1590</v>
      </c>
      <c r="EA53" s="3">
        <v>1465</v>
      </c>
      <c r="EB53" s="3">
        <v>1598</v>
      </c>
      <c r="EC53" s="3">
        <v>1444</v>
      </c>
      <c r="ED53" s="3">
        <v>1533</v>
      </c>
      <c r="EE53" s="3">
        <v>1580</v>
      </c>
      <c r="EF53" s="3">
        <v>1518</v>
      </c>
      <c r="EG53" s="3">
        <v>1502</v>
      </c>
      <c r="EH53" s="3">
        <v>1525</v>
      </c>
      <c r="EI53" s="3">
        <v>1637</v>
      </c>
      <c r="EJ53" s="3">
        <v>1659</v>
      </c>
      <c r="EK53" s="3">
        <v>1679</v>
      </c>
      <c r="EL53" s="3">
        <v>1603</v>
      </c>
      <c r="EM53" s="3">
        <v>1678</v>
      </c>
      <c r="EN53" s="3">
        <v>1699</v>
      </c>
      <c r="EO53" s="3">
        <v>1670</v>
      </c>
      <c r="EP53" s="3">
        <v>1524</v>
      </c>
      <c r="EQ53" s="3">
        <v>1902</v>
      </c>
      <c r="ER53" s="3">
        <v>1674</v>
      </c>
      <c r="ES53" s="3">
        <v>1674</v>
      </c>
      <c r="ET53" s="3">
        <v>1591</v>
      </c>
      <c r="EU53" s="3">
        <v>1737</v>
      </c>
      <c r="EV53" s="3">
        <v>1571</v>
      </c>
      <c r="EW53" s="3">
        <v>1894</v>
      </c>
      <c r="EX53" s="3">
        <v>1669</v>
      </c>
      <c r="EY53" s="3">
        <v>1731</v>
      </c>
      <c r="EZ53" s="3">
        <v>1750</v>
      </c>
      <c r="FA53" s="3">
        <v>1842</v>
      </c>
      <c r="FB53" s="3">
        <v>1802</v>
      </c>
      <c r="FC53" s="3">
        <v>1732</v>
      </c>
      <c r="FD53" s="3">
        <v>1806</v>
      </c>
      <c r="FE53" s="3">
        <v>1836</v>
      </c>
      <c r="FF53" s="3">
        <v>1689</v>
      </c>
      <c r="FG53" s="3">
        <v>1788</v>
      </c>
      <c r="FH53" s="3">
        <v>1797</v>
      </c>
      <c r="FI53" s="3">
        <v>1604</v>
      </c>
      <c r="FJ53" s="3">
        <v>1589</v>
      </c>
      <c r="FK53" s="3">
        <v>1691</v>
      </c>
      <c r="FL53" s="3">
        <v>1678</v>
      </c>
      <c r="FM53" s="3">
        <v>1784</v>
      </c>
      <c r="FN53" s="3">
        <v>1598</v>
      </c>
      <c r="FO53" s="3">
        <v>1602</v>
      </c>
      <c r="FP53" s="3">
        <v>1535</v>
      </c>
      <c r="FQ53" s="3">
        <v>1621</v>
      </c>
      <c r="FR53" s="3">
        <v>1482</v>
      </c>
      <c r="FS53" s="3">
        <v>1599</v>
      </c>
      <c r="FT53" s="3">
        <v>1518</v>
      </c>
      <c r="FU53" s="3">
        <v>1687</v>
      </c>
      <c r="FV53" s="3">
        <v>1760</v>
      </c>
      <c r="FW53" s="3">
        <v>1625</v>
      </c>
      <c r="FX53" s="3">
        <v>1531</v>
      </c>
      <c r="FY53" s="3">
        <v>1731</v>
      </c>
    </row>
    <row r="54" spans="1:181" x14ac:dyDescent="0.35">
      <c r="A54" t="s">
        <v>116</v>
      </c>
      <c r="B54" s="3">
        <v>1661</v>
      </c>
      <c r="C54" s="3">
        <v>1565</v>
      </c>
      <c r="D54" s="3">
        <v>1656</v>
      </c>
      <c r="E54" s="3">
        <v>1689</v>
      </c>
      <c r="F54" s="3">
        <v>1644</v>
      </c>
      <c r="G54" s="3">
        <v>1664</v>
      </c>
      <c r="H54" s="3">
        <v>1657</v>
      </c>
      <c r="I54" s="3">
        <v>1725</v>
      </c>
      <c r="J54" s="3">
        <v>1564</v>
      </c>
      <c r="K54" s="3">
        <v>1615</v>
      </c>
      <c r="L54" s="3">
        <v>1750</v>
      </c>
      <c r="M54" s="3">
        <v>1729</v>
      </c>
      <c r="N54" s="3">
        <v>1648</v>
      </c>
      <c r="O54" s="3">
        <v>1622</v>
      </c>
      <c r="P54" s="3">
        <v>1513</v>
      </c>
      <c r="Q54" s="3">
        <v>1485</v>
      </c>
      <c r="R54" s="3">
        <v>1589</v>
      </c>
      <c r="S54" s="3">
        <v>1678</v>
      </c>
      <c r="T54" s="3">
        <v>1591</v>
      </c>
      <c r="U54" s="3">
        <v>1698</v>
      </c>
      <c r="V54" s="3">
        <v>1784</v>
      </c>
      <c r="W54" s="3">
        <v>1759</v>
      </c>
      <c r="X54" s="3">
        <v>1723</v>
      </c>
      <c r="Y54" s="3">
        <v>1710</v>
      </c>
      <c r="Z54" s="3">
        <v>1638</v>
      </c>
      <c r="AA54" s="3">
        <v>1653</v>
      </c>
      <c r="AB54" s="3">
        <v>1665</v>
      </c>
      <c r="AC54" s="3">
        <v>1541</v>
      </c>
      <c r="AD54" s="3">
        <v>1661</v>
      </c>
      <c r="AE54" s="3">
        <v>1593</v>
      </c>
      <c r="AF54" s="3">
        <v>1686</v>
      </c>
      <c r="AG54" s="3">
        <v>1641</v>
      </c>
      <c r="AH54" s="3">
        <v>1610</v>
      </c>
      <c r="AI54" s="3">
        <v>1641</v>
      </c>
      <c r="AJ54" s="3">
        <v>1550</v>
      </c>
      <c r="AK54" s="3">
        <v>1734</v>
      </c>
      <c r="AL54" s="3">
        <v>1645</v>
      </c>
      <c r="AM54" s="3">
        <v>1689</v>
      </c>
      <c r="AN54" s="3">
        <v>1644</v>
      </c>
      <c r="AO54" s="3">
        <v>1643</v>
      </c>
      <c r="AP54" s="3">
        <v>1729</v>
      </c>
      <c r="AQ54" s="3">
        <v>1547</v>
      </c>
      <c r="AR54" s="3">
        <v>1623</v>
      </c>
      <c r="AS54" s="3">
        <v>1801</v>
      </c>
      <c r="AT54" s="3">
        <v>1461</v>
      </c>
      <c r="AU54" s="3">
        <v>1757</v>
      </c>
      <c r="AV54" s="3">
        <v>1772</v>
      </c>
      <c r="AW54" s="3">
        <v>1707</v>
      </c>
      <c r="AX54" s="3">
        <v>1605</v>
      </c>
      <c r="AY54" s="3">
        <v>1591</v>
      </c>
      <c r="AZ54" s="3">
        <v>1711</v>
      </c>
      <c r="BA54" s="3">
        <v>1816</v>
      </c>
      <c r="BB54" s="3">
        <v>1663</v>
      </c>
      <c r="BC54" s="3">
        <v>1643</v>
      </c>
      <c r="BD54" s="3">
        <v>1583</v>
      </c>
      <c r="BE54" s="3">
        <v>1711</v>
      </c>
      <c r="BF54" s="3">
        <v>1631</v>
      </c>
      <c r="BG54" s="3">
        <v>1872</v>
      </c>
      <c r="BH54" s="3">
        <v>1682</v>
      </c>
      <c r="BI54" s="3">
        <v>1663</v>
      </c>
      <c r="BJ54" s="3">
        <v>1593</v>
      </c>
      <c r="BK54" s="3">
        <v>1605</v>
      </c>
      <c r="BL54" s="3">
        <v>1587</v>
      </c>
      <c r="BM54" s="3">
        <v>1608</v>
      </c>
      <c r="BN54" s="3">
        <v>1934</v>
      </c>
      <c r="BO54" s="3">
        <v>1664</v>
      </c>
      <c r="BP54" s="3">
        <v>1568</v>
      </c>
      <c r="BQ54" s="3">
        <v>1559</v>
      </c>
      <c r="BR54" s="3">
        <v>1665</v>
      </c>
      <c r="BS54" s="3">
        <v>1688</v>
      </c>
      <c r="BT54" s="3">
        <v>2059</v>
      </c>
      <c r="BU54" s="3">
        <v>1812</v>
      </c>
      <c r="BV54" s="3">
        <v>1983</v>
      </c>
      <c r="BW54" s="3">
        <v>1749</v>
      </c>
      <c r="BX54" s="3">
        <v>1900</v>
      </c>
      <c r="BY54" s="3">
        <v>1696</v>
      </c>
      <c r="BZ54" s="3">
        <v>1936</v>
      </c>
      <c r="CA54" s="3">
        <v>1958</v>
      </c>
      <c r="CB54" s="3">
        <v>1854</v>
      </c>
      <c r="CC54" s="3">
        <v>2537</v>
      </c>
      <c r="CD54" s="3">
        <v>2639</v>
      </c>
      <c r="CE54" s="3">
        <v>2537</v>
      </c>
      <c r="CF54" s="3">
        <v>2679</v>
      </c>
      <c r="CG54" s="3">
        <v>1896</v>
      </c>
      <c r="CH54" s="3">
        <v>2249</v>
      </c>
      <c r="CI54" s="3">
        <v>2175</v>
      </c>
      <c r="CJ54" s="3">
        <v>2187</v>
      </c>
      <c r="CK54" s="3">
        <v>2338</v>
      </c>
      <c r="CL54" s="3">
        <v>2085</v>
      </c>
      <c r="CM54" s="3">
        <v>1887</v>
      </c>
      <c r="CN54" s="3">
        <v>1945</v>
      </c>
      <c r="CO54" s="3">
        <v>1779</v>
      </c>
      <c r="CP54" s="3">
        <v>2281</v>
      </c>
      <c r="CQ54" s="3">
        <v>2017</v>
      </c>
      <c r="CR54" s="3">
        <v>2178</v>
      </c>
      <c r="CS54" s="3">
        <v>2002</v>
      </c>
      <c r="CT54" s="3">
        <v>1814</v>
      </c>
      <c r="CU54" s="3">
        <v>1988</v>
      </c>
      <c r="CV54" s="3">
        <v>1994</v>
      </c>
      <c r="CW54" s="3">
        <v>2153</v>
      </c>
      <c r="CX54" s="3">
        <v>2058</v>
      </c>
      <c r="CY54" s="3">
        <v>1841</v>
      </c>
      <c r="CZ54" s="3">
        <v>2031</v>
      </c>
      <c r="DA54" s="3">
        <v>2016</v>
      </c>
      <c r="DB54" s="3">
        <v>1776</v>
      </c>
      <c r="DC54" s="3">
        <v>1613</v>
      </c>
      <c r="DD54" s="3">
        <v>2163</v>
      </c>
      <c r="DE54" s="3">
        <v>2147</v>
      </c>
      <c r="DF54" s="3">
        <v>1673</v>
      </c>
      <c r="DG54" s="3">
        <v>1922</v>
      </c>
      <c r="DH54" s="3">
        <v>1680</v>
      </c>
      <c r="DI54" s="3">
        <v>1696</v>
      </c>
      <c r="DJ54" s="3">
        <v>1473</v>
      </c>
      <c r="DK54" s="3">
        <v>1784</v>
      </c>
      <c r="DL54" s="3">
        <v>1841</v>
      </c>
      <c r="DM54" s="3">
        <v>2047</v>
      </c>
      <c r="DN54" s="3">
        <v>1819</v>
      </c>
      <c r="DO54" s="3">
        <v>1843</v>
      </c>
      <c r="DP54" s="3">
        <v>1623</v>
      </c>
      <c r="DQ54" s="3">
        <v>1786</v>
      </c>
      <c r="DR54" s="3">
        <v>1957</v>
      </c>
      <c r="DS54" s="3">
        <v>1783</v>
      </c>
      <c r="DT54" s="3">
        <v>1769</v>
      </c>
      <c r="DU54" s="3">
        <v>1711</v>
      </c>
      <c r="DV54" s="3">
        <v>1844</v>
      </c>
      <c r="DW54" s="3">
        <v>1786</v>
      </c>
      <c r="DX54" s="3">
        <v>1672</v>
      </c>
      <c r="DY54" s="3">
        <v>1592</v>
      </c>
      <c r="DZ54" s="3">
        <v>1614</v>
      </c>
      <c r="EA54" s="3">
        <v>1493</v>
      </c>
      <c r="EB54" s="3">
        <v>1638</v>
      </c>
      <c r="EC54" s="3">
        <v>1464</v>
      </c>
      <c r="ED54" s="3">
        <v>1558</v>
      </c>
      <c r="EE54" s="3">
        <v>1604</v>
      </c>
      <c r="EF54" s="3">
        <v>1534</v>
      </c>
      <c r="EG54" s="3">
        <v>1542</v>
      </c>
      <c r="EH54" s="3">
        <v>1554</v>
      </c>
      <c r="EI54" s="3">
        <v>1652</v>
      </c>
      <c r="EJ54" s="3">
        <v>1676</v>
      </c>
      <c r="EK54" s="3">
        <v>1697</v>
      </c>
      <c r="EL54" s="3">
        <v>1633</v>
      </c>
      <c r="EM54" s="3">
        <v>1693</v>
      </c>
      <c r="EN54" s="3">
        <v>1719</v>
      </c>
      <c r="EO54" s="3">
        <v>1685</v>
      </c>
      <c r="EP54" s="3">
        <v>1557</v>
      </c>
      <c r="EQ54" s="3">
        <v>1913</v>
      </c>
      <c r="ER54" s="3">
        <v>1696</v>
      </c>
      <c r="ES54" s="3">
        <v>1698</v>
      </c>
      <c r="ET54" s="3">
        <v>1620</v>
      </c>
      <c r="EU54" s="3">
        <v>1761</v>
      </c>
      <c r="EV54" s="3">
        <v>1598</v>
      </c>
      <c r="EW54" s="3">
        <v>1923</v>
      </c>
      <c r="EX54" s="3">
        <v>1688</v>
      </c>
      <c r="EY54" s="3">
        <v>1753</v>
      </c>
      <c r="EZ54" s="3">
        <v>1767</v>
      </c>
      <c r="FA54" s="3">
        <v>1858</v>
      </c>
      <c r="FB54" s="3">
        <v>1810</v>
      </c>
      <c r="FC54" s="3">
        <v>1732</v>
      </c>
      <c r="FD54" s="3">
        <v>1808</v>
      </c>
      <c r="FE54" s="3">
        <v>1853</v>
      </c>
      <c r="FF54" s="3">
        <v>1696</v>
      </c>
      <c r="FG54" s="3">
        <v>1797</v>
      </c>
      <c r="FH54" s="3">
        <v>1802</v>
      </c>
      <c r="FI54" s="3">
        <v>1623</v>
      </c>
      <c r="FJ54" s="3">
        <v>1610</v>
      </c>
      <c r="FK54" s="3">
        <v>1703</v>
      </c>
      <c r="FL54" s="3">
        <v>1684</v>
      </c>
      <c r="FM54" s="3">
        <v>1797</v>
      </c>
      <c r="FN54" s="3">
        <v>1613</v>
      </c>
      <c r="FO54" s="3">
        <v>1615</v>
      </c>
      <c r="FP54" s="3">
        <v>1549</v>
      </c>
      <c r="FQ54" s="3">
        <v>1636</v>
      </c>
      <c r="FR54" s="3">
        <v>1494</v>
      </c>
      <c r="FS54" s="3">
        <v>1610</v>
      </c>
      <c r="FT54" s="3">
        <v>1531</v>
      </c>
      <c r="FU54" s="3">
        <v>1709</v>
      </c>
      <c r="FV54" s="3">
        <v>1779</v>
      </c>
      <c r="FW54" s="3">
        <v>1653</v>
      </c>
      <c r="FX54" s="3">
        <v>1550</v>
      </c>
      <c r="FY54" s="3">
        <v>1753</v>
      </c>
    </row>
    <row r="55" spans="1:181" x14ac:dyDescent="0.35">
      <c r="A55" t="s">
        <v>117</v>
      </c>
      <c r="B55" s="3">
        <v>1648</v>
      </c>
      <c r="C55" s="3">
        <v>1565</v>
      </c>
      <c r="D55" s="3">
        <v>1650</v>
      </c>
      <c r="E55" s="3">
        <v>1691</v>
      </c>
      <c r="F55" s="3">
        <v>1648</v>
      </c>
      <c r="G55" s="3">
        <v>1665</v>
      </c>
      <c r="H55" s="3">
        <v>1654</v>
      </c>
      <c r="I55" s="3">
        <v>1715</v>
      </c>
      <c r="J55" s="3">
        <v>1570</v>
      </c>
      <c r="K55" s="3">
        <v>1620</v>
      </c>
      <c r="L55" s="3">
        <v>1748</v>
      </c>
      <c r="M55" s="3">
        <v>1729</v>
      </c>
      <c r="N55" s="3">
        <v>1650</v>
      </c>
      <c r="O55" s="3">
        <v>1621</v>
      </c>
      <c r="P55" s="3">
        <v>1525</v>
      </c>
      <c r="Q55" s="3">
        <v>1489</v>
      </c>
      <c r="R55" s="3">
        <v>1593</v>
      </c>
      <c r="S55" s="3">
        <v>1682</v>
      </c>
      <c r="T55" s="3">
        <v>1588</v>
      </c>
      <c r="U55" s="3">
        <v>1701</v>
      </c>
      <c r="V55" s="3">
        <v>1785</v>
      </c>
      <c r="W55" s="3">
        <v>1759</v>
      </c>
      <c r="X55" s="3">
        <v>1729</v>
      </c>
      <c r="Y55" s="3">
        <v>1697</v>
      </c>
      <c r="Z55" s="3">
        <v>1646</v>
      </c>
      <c r="AA55" s="3">
        <v>1656</v>
      </c>
      <c r="AB55" s="3">
        <v>1670</v>
      </c>
      <c r="AC55" s="3">
        <v>1540</v>
      </c>
      <c r="AD55" s="3">
        <v>1653</v>
      </c>
      <c r="AE55" s="3">
        <v>1592</v>
      </c>
      <c r="AF55" s="3">
        <v>1687</v>
      </c>
      <c r="AG55" s="3">
        <v>1648</v>
      </c>
      <c r="AH55" s="3">
        <v>1617</v>
      </c>
      <c r="AI55" s="3">
        <v>1645</v>
      </c>
      <c r="AJ55" s="3">
        <v>1550</v>
      </c>
      <c r="AK55" s="3">
        <v>1735</v>
      </c>
      <c r="AL55" s="3">
        <v>1645</v>
      </c>
      <c r="AM55" s="3">
        <v>1691</v>
      </c>
      <c r="AN55" s="3">
        <v>1649</v>
      </c>
      <c r="AO55" s="3">
        <v>1647</v>
      </c>
      <c r="AP55" s="3">
        <v>1726</v>
      </c>
      <c r="AQ55" s="3">
        <v>1549</v>
      </c>
      <c r="AR55" s="3">
        <v>1624</v>
      </c>
      <c r="AS55" s="3">
        <v>1795</v>
      </c>
      <c r="AT55" s="3">
        <v>1470</v>
      </c>
      <c r="AU55" s="3">
        <v>1759</v>
      </c>
      <c r="AV55" s="3">
        <v>1788</v>
      </c>
      <c r="AW55" s="3">
        <v>1724</v>
      </c>
      <c r="AX55" s="3">
        <v>1605</v>
      </c>
      <c r="AY55" s="3">
        <v>1594</v>
      </c>
      <c r="AZ55" s="3">
        <v>1708</v>
      </c>
      <c r="BA55" s="3">
        <v>1814</v>
      </c>
      <c r="BB55" s="3">
        <v>1663</v>
      </c>
      <c r="BC55" s="3">
        <v>1635</v>
      </c>
      <c r="BD55" s="3">
        <v>1587</v>
      </c>
      <c r="BE55" s="3">
        <v>1715</v>
      </c>
      <c r="BF55" s="3">
        <v>1632</v>
      </c>
      <c r="BG55" s="3">
        <v>1879</v>
      </c>
      <c r="BH55" s="3">
        <v>1688</v>
      </c>
      <c r="BI55" s="3">
        <v>1672</v>
      </c>
      <c r="BJ55" s="3">
        <v>1596</v>
      </c>
      <c r="BK55" s="3">
        <v>1610</v>
      </c>
      <c r="BL55" s="3">
        <v>1606</v>
      </c>
      <c r="BM55" s="3">
        <v>1613</v>
      </c>
      <c r="BN55" s="3">
        <v>1940</v>
      </c>
      <c r="BO55" s="3">
        <v>1667</v>
      </c>
      <c r="BP55" s="3">
        <v>1571</v>
      </c>
      <c r="BQ55" s="3">
        <v>1556</v>
      </c>
      <c r="BR55" s="3">
        <v>1662</v>
      </c>
      <c r="BS55" s="3">
        <v>1692</v>
      </c>
      <c r="BT55" s="3">
        <v>2051</v>
      </c>
      <c r="BU55" s="3">
        <v>1816</v>
      </c>
      <c r="BV55" s="3">
        <v>1977</v>
      </c>
      <c r="BW55" s="3">
        <v>1752</v>
      </c>
      <c r="BX55" s="3">
        <v>1896</v>
      </c>
      <c r="BY55" s="3">
        <v>1699</v>
      </c>
      <c r="BZ55" s="3">
        <v>1933</v>
      </c>
      <c r="CA55" s="3">
        <v>1950</v>
      </c>
      <c r="CB55" s="3">
        <v>1858</v>
      </c>
      <c r="CC55" s="3">
        <v>2537</v>
      </c>
      <c r="CD55" s="3">
        <v>2644</v>
      </c>
      <c r="CE55" s="3">
        <v>2537</v>
      </c>
      <c r="CF55" s="3">
        <v>2686</v>
      </c>
      <c r="CG55" s="3">
        <v>1893</v>
      </c>
      <c r="CH55" s="3">
        <v>2257</v>
      </c>
      <c r="CI55" s="3">
        <v>2183</v>
      </c>
      <c r="CJ55" s="3">
        <v>2189</v>
      </c>
      <c r="CK55" s="3">
        <v>2342</v>
      </c>
      <c r="CL55" s="3">
        <v>2087</v>
      </c>
      <c r="CM55" s="3">
        <v>1883</v>
      </c>
      <c r="CN55" s="3">
        <v>1942</v>
      </c>
      <c r="CO55" s="3">
        <v>1785</v>
      </c>
      <c r="CP55" s="3">
        <v>2283</v>
      </c>
      <c r="CQ55" s="3">
        <v>2016</v>
      </c>
      <c r="CR55" s="3">
        <v>2179</v>
      </c>
      <c r="CS55" s="3">
        <v>2010</v>
      </c>
      <c r="CT55" s="3">
        <v>1820</v>
      </c>
      <c r="CU55" s="3">
        <v>1989</v>
      </c>
      <c r="CV55" s="3">
        <v>1998</v>
      </c>
      <c r="CW55" s="3">
        <v>2156</v>
      </c>
      <c r="CX55" s="3">
        <v>2056</v>
      </c>
      <c r="CY55" s="3">
        <v>1843</v>
      </c>
      <c r="CZ55" s="3">
        <v>2029</v>
      </c>
      <c r="DA55" s="3">
        <v>2019</v>
      </c>
      <c r="DB55" s="3">
        <v>1776</v>
      </c>
      <c r="DC55" s="3">
        <v>1611</v>
      </c>
      <c r="DD55" s="3">
        <v>2157</v>
      </c>
      <c r="DE55" s="3">
        <v>2136</v>
      </c>
      <c r="DF55" s="3">
        <v>1668</v>
      </c>
      <c r="DG55" s="3">
        <v>1929</v>
      </c>
      <c r="DH55" s="3">
        <v>1668</v>
      </c>
      <c r="DI55" s="3">
        <v>1704</v>
      </c>
      <c r="DJ55" s="3">
        <v>1468</v>
      </c>
      <c r="DK55" s="3">
        <v>1783</v>
      </c>
      <c r="DL55" s="3">
        <v>1847</v>
      </c>
      <c r="DM55" s="3">
        <v>2052</v>
      </c>
      <c r="DN55" s="3">
        <v>1818</v>
      </c>
      <c r="DO55" s="3">
        <v>1842</v>
      </c>
      <c r="DP55" s="3">
        <v>1620</v>
      </c>
      <c r="DQ55" s="3">
        <v>1791</v>
      </c>
      <c r="DR55" s="3">
        <v>1953</v>
      </c>
      <c r="DS55" s="3">
        <v>1788</v>
      </c>
      <c r="DT55" s="3">
        <v>1775</v>
      </c>
      <c r="DU55" s="3">
        <v>1716</v>
      </c>
      <c r="DV55" s="3">
        <v>1850</v>
      </c>
      <c r="DW55" s="3">
        <v>1783</v>
      </c>
      <c r="DX55" s="3">
        <v>1676</v>
      </c>
      <c r="DY55" s="3">
        <v>1591</v>
      </c>
      <c r="DZ55" s="3">
        <v>1607</v>
      </c>
      <c r="EA55" s="3">
        <v>1491</v>
      </c>
      <c r="EB55" s="3">
        <v>1616</v>
      </c>
      <c r="EC55" s="3">
        <v>1469</v>
      </c>
      <c r="ED55" s="3">
        <v>1552</v>
      </c>
      <c r="EE55" s="3">
        <v>1597</v>
      </c>
      <c r="EF55" s="3">
        <v>1529</v>
      </c>
      <c r="EG55" s="3">
        <v>1548</v>
      </c>
      <c r="EH55" s="3">
        <v>1549</v>
      </c>
      <c r="EI55" s="3">
        <v>1645</v>
      </c>
      <c r="EJ55" s="3">
        <v>1675</v>
      </c>
      <c r="EK55" s="3">
        <v>1691</v>
      </c>
      <c r="EL55" s="3">
        <v>1631</v>
      </c>
      <c r="EM55" s="3">
        <v>1696</v>
      </c>
      <c r="EN55" s="3">
        <v>1718</v>
      </c>
      <c r="EO55" s="3">
        <v>1691</v>
      </c>
      <c r="EP55" s="3">
        <v>1542</v>
      </c>
      <c r="EQ55" s="3">
        <v>1924</v>
      </c>
      <c r="ER55" s="3">
        <v>1690</v>
      </c>
      <c r="ES55" s="3">
        <v>1699</v>
      </c>
      <c r="ET55" s="3">
        <v>1617</v>
      </c>
      <c r="EU55" s="3">
        <v>1756</v>
      </c>
      <c r="EV55" s="3">
        <v>1579</v>
      </c>
      <c r="EW55" s="3">
        <v>1907</v>
      </c>
      <c r="EX55" s="3">
        <v>1690</v>
      </c>
      <c r="EY55" s="3">
        <v>1754</v>
      </c>
      <c r="EZ55" s="3">
        <v>1771</v>
      </c>
      <c r="FA55" s="3">
        <v>1864</v>
      </c>
      <c r="FB55" s="3">
        <v>1815</v>
      </c>
      <c r="FC55" s="3">
        <v>1737</v>
      </c>
      <c r="FD55" s="3">
        <v>1805</v>
      </c>
      <c r="FE55" s="3">
        <v>1852</v>
      </c>
      <c r="FF55" s="3">
        <v>1698</v>
      </c>
      <c r="FG55" s="3">
        <v>1802</v>
      </c>
      <c r="FH55" s="3">
        <v>1806</v>
      </c>
      <c r="FI55" s="3">
        <v>1622</v>
      </c>
      <c r="FJ55" s="3">
        <v>1607</v>
      </c>
      <c r="FK55" s="3">
        <v>1715</v>
      </c>
      <c r="FL55" s="3">
        <v>1689</v>
      </c>
      <c r="FM55" s="3">
        <v>1803</v>
      </c>
      <c r="FN55" s="3">
        <v>1619</v>
      </c>
      <c r="FO55" s="3">
        <v>1623</v>
      </c>
      <c r="FP55" s="3">
        <v>1559</v>
      </c>
      <c r="FQ55" s="3">
        <v>1639</v>
      </c>
      <c r="FR55" s="3">
        <v>1502</v>
      </c>
      <c r="FS55" s="3">
        <v>1609</v>
      </c>
      <c r="FT55" s="3">
        <v>1538</v>
      </c>
      <c r="FU55" s="3">
        <v>1712</v>
      </c>
      <c r="FV55" s="3">
        <v>1791</v>
      </c>
      <c r="FW55" s="3">
        <v>1651</v>
      </c>
      <c r="FX55" s="3">
        <v>1558</v>
      </c>
      <c r="FY55" s="3">
        <v>1755</v>
      </c>
    </row>
    <row r="56" spans="1:181" x14ac:dyDescent="0.35">
      <c r="A56" t="s">
        <v>118</v>
      </c>
      <c r="B56" s="3">
        <v>1651</v>
      </c>
      <c r="C56" s="3">
        <v>1575</v>
      </c>
      <c r="D56" s="3">
        <v>1645</v>
      </c>
      <c r="E56" s="3">
        <v>1689</v>
      </c>
      <c r="F56" s="3">
        <v>1641</v>
      </c>
      <c r="G56" s="3">
        <v>1672</v>
      </c>
      <c r="H56" s="3">
        <v>1651</v>
      </c>
      <c r="I56" s="3">
        <v>1710</v>
      </c>
      <c r="J56" s="3">
        <v>1563</v>
      </c>
      <c r="K56" s="3">
        <v>1627</v>
      </c>
      <c r="L56" s="3">
        <v>1751</v>
      </c>
      <c r="M56" s="3">
        <v>1733</v>
      </c>
      <c r="N56" s="3">
        <v>1648</v>
      </c>
      <c r="O56" s="3">
        <v>1624</v>
      </c>
      <c r="P56" s="3">
        <v>1522</v>
      </c>
      <c r="Q56" s="3">
        <v>1493</v>
      </c>
      <c r="R56" s="3">
        <v>1589</v>
      </c>
      <c r="S56" s="3">
        <v>1674</v>
      </c>
      <c r="T56" s="3">
        <v>1599</v>
      </c>
      <c r="U56" s="3">
        <v>1701</v>
      </c>
      <c r="V56" s="3">
        <v>1782</v>
      </c>
      <c r="W56" s="3">
        <v>1753</v>
      </c>
      <c r="X56" s="3">
        <v>1725</v>
      </c>
      <c r="Y56" s="3">
        <v>1699</v>
      </c>
      <c r="Z56" s="3">
        <v>1650</v>
      </c>
      <c r="AA56" s="3">
        <v>1649</v>
      </c>
      <c r="AB56" s="3">
        <v>1667</v>
      </c>
      <c r="AC56" s="3">
        <v>1536</v>
      </c>
      <c r="AD56" s="3">
        <v>1648</v>
      </c>
      <c r="AE56" s="3">
        <v>1588</v>
      </c>
      <c r="AF56" s="3">
        <v>1681</v>
      </c>
      <c r="AG56" s="3">
        <v>1607</v>
      </c>
      <c r="AH56" s="3">
        <v>1617</v>
      </c>
      <c r="AI56" s="3">
        <v>1649</v>
      </c>
      <c r="AJ56" s="3">
        <v>1544</v>
      </c>
      <c r="AK56" s="3">
        <v>1737</v>
      </c>
      <c r="AL56" s="3">
        <v>1640</v>
      </c>
      <c r="AM56" s="3">
        <v>1689</v>
      </c>
      <c r="AN56" s="3">
        <v>1649</v>
      </c>
      <c r="AO56" s="3">
        <v>1644</v>
      </c>
      <c r="AP56" s="3">
        <v>1727</v>
      </c>
      <c r="AQ56" s="3">
        <v>1552</v>
      </c>
      <c r="AR56" s="3">
        <v>1619</v>
      </c>
      <c r="AS56" s="3">
        <v>1794</v>
      </c>
      <c r="AT56" s="3">
        <v>1477</v>
      </c>
      <c r="AU56" s="3">
        <v>1754</v>
      </c>
      <c r="AV56" s="3">
        <v>1777</v>
      </c>
      <c r="AW56" s="3">
        <v>1716</v>
      </c>
      <c r="AX56" s="3">
        <v>1602</v>
      </c>
      <c r="AY56" s="3">
        <v>1596</v>
      </c>
      <c r="AZ56" s="3">
        <v>1705</v>
      </c>
      <c r="BA56" s="3">
        <v>1811</v>
      </c>
      <c r="BB56" s="3">
        <v>1661</v>
      </c>
      <c r="BC56" s="3">
        <v>1615</v>
      </c>
      <c r="BD56" s="3">
        <v>1581</v>
      </c>
      <c r="BE56" s="3">
        <v>1706</v>
      </c>
      <c r="BF56" s="3">
        <v>1636</v>
      </c>
      <c r="BG56" s="3">
        <v>1881</v>
      </c>
      <c r="BH56" s="3">
        <v>1681</v>
      </c>
      <c r="BI56" s="3">
        <v>1673</v>
      </c>
      <c r="BJ56" s="3">
        <v>1594</v>
      </c>
      <c r="BK56" s="3">
        <v>1610</v>
      </c>
      <c r="BL56" s="3">
        <v>1602</v>
      </c>
      <c r="BM56" s="3">
        <v>1607</v>
      </c>
      <c r="BN56" s="3">
        <v>1938</v>
      </c>
      <c r="BO56" s="3">
        <v>1658</v>
      </c>
      <c r="BP56" s="3">
        <v>1578</v>
      </c>
      <c r="BQ56" s="3">
        <v>1546</v>
      </c>
      <c r="BR56" s="3">
        <v>1663</v>
      </c>
      <c r="BS56" s="3">
        <v>1684</v>
      </c>
      <c r="BT56" s="3">
        <v>2029</v>
      </c>
      <c r="BU56" s="3">
        <v>1809</v>
      </c>
      <c r="BV56" s="3">
        <v>1968</v>
      </c>
      <c r="BW56" s="3">
        <v>1743</v>
      </c>
      <c r="BX56" s="3">
        <v>1897</v>
      </c>
      <c r="BY56" s="3">
        <v>1691</v>
      </c>
      <c r="BZ56" s="3">
        <v>1925</v>
      </c>
      <c r="CA56" s="3">
        <v>1953</v>
      </c>
      <c r="CB56" s="3">
        <v>1860</v>
      </c>
      <c r="CC56" s="3">
        <v>2548</v>
      </c>
      <c r="CD56" s="3">
        <v>2655</v>
      </c>
      <c r="CE56" s="3">
        <v>2539</v>
      </c>
      <c r="CF56" s="3">
        <v>2700</v>
      </c>
      <c r="CG56" s="3">
        <v>1901</v>
      </c>
      <c r="CH56" s="3">
        <v>2280</v>
      </c>
      <c r="CI56" s="3">
        <v>2193</v>
      </c>
      <c r="CJ56" s="3">
        <v>2198</v>
      </c>
      <c r="CK56" s="3">
        <v>2360</v>
      </c>
      <c r="CL56" s="3">
        <v>2084</v>
      </c>
      <c r="CM56" s="3">
        <v>1885</v>
      </c>
      <c r="CN56" s="3">
        <v>1945</v>
      </c>
      <c r="CO56" s="3">
        <v>1784</v>
      </c>
      <c r="CP56" s="3">
        <v>2288</v>
      </c>
      <c r="CQ56" s="3">
        <v>2025</v>
      </c>
      <c r="CR56" s="3">
        <v>2188</v>
      </c>
      <c r="CS56" s="3">
        <v>2007</v>
      </c>
      <c r="CT56" s="3">
        <v>1819</v>
      </c>
      <c r="CU56" s="3">
        <v>1994</v>
      </c>
      <c r="CV56" s="3">
        <v>1992</v>
      </c>
      <c r="CW56" s="3">
        <v>2156</v>
      </c>
      <c r="CX56" s="3">
        <v>2043</v>
      </c>
      <c r="CY56" s="3">
        <v>1843</v>
      </c>
      <c r="CZ56" s="3">
        <v>2029</v>
      </c>
      <c r="DA56" s="3">
        <v>2001</v>
      </c>
      <c r="DB56" s="3">
        <v>1771</v>
      </c>
      <c r="DC56" s="3">
        <v>1601</v>
      </c>
      <c r="DD56" s="3">
        <v>2144</v>
      </c>
      <c r="DE56" s="3">
        <v>2134</v>
      </c>
      <c r="DF56" s="3">
        <v>1659</v>
      </c>
      <c r="DG56" s="3">
        <v>1922</v>
      </c>
      <c r="DH56" s="3">
        <v>1679</v>
      </c>
      <c r="DI56" s="3">
        <v>1708</v>
      </c>
      <c r="DJ56" s="3">
        <v>1462</v>
      </c>
      <c r="DK56" s="3">
        <v>1776</v>
      </c>
      <c r="DL56" s="3">
        <v>1817</v>
      </c>
      <c r="DM56" s="3">
        <v>2022</v>
      </c>
      <c r="DN56" s="3">
        <v>1818</v>
      </c>
      <c r="DO56" s="3">
        <v>1842</v>
      </c>
      <c r="DP56" s="3">
        <v>1618</v>
      </c>
      <c r="DQ56" s="3">
        <v>1784</v>
      </c>
      <c r="DR56" s="3">
        <v>1953</v>
      </c>
      <c r="DS56" s="3">
        <v>1787</v>
      </c>
      <c r="DT56" s="3">
        <v>1770</v>
      </c>
      <c r="DU56" s="3">
        <v>1710</v>
      </c>
      <c r="DV56" s="3">
        <v>1824</v>
      </c>
      <c r="DW56" s="3">
        <v>1725</v>
      </c>
      <c r="DX56" s="3">
        <v>1668</v>
      </c>
      <c r="DY56" s="3">
        <v>1573</v>
      </c>
      <c r="DZ56" s="3">
        <v>1594</v>
      </c>
      <c r="EA56" s="3">
        <v>1488</v>
      </c>
      <c r="EB56" s="3">
        <v>1626</v>
      </c>
      <c r="EC56" s="3">
        <v>1460</v>
      </c>
      <c r="ED56" s="3">
        <v>1551</v>
      </c>
      <c r="EE56" s="3">
        <v>1587</v>
      </c>
      <c r="EF56" s="3">
        <v>1522</v>
      </c>
      <c r="EG56" s="3">
        <v>1537</v>
      </c>
      <c r="EH56" s="3">
        <v>1535</v>
      </c>
      <c r="EI56" s="3">
        <v>1649</v>
      </c>
      <c r="EJ56" s="3">
        <v>1671</v>
      </c>
      <c r="EK56" s="3">
        <v>1690</v>
      </c>
      <c r="EL56" s="3">
        <v>1617</v>
      </c>
      <c r="EM56" s="3">
        <v>1686</v>
      </c>
      <c r="EN56" s="3">
        <v>1718</v>
      </c>
      <c r="EO56" s="3">
        <v>1678</v>
      </c>
      <c r="EP56" s="3">
        <v>1525</v>
      </c>
      <c r="EQ56" s="3">
        <v>1922</v>
      </c>
      <c r="ER56" s="3">
        <v>1677</v>
      </c>
      <c r="ES56" s="3">
        <v>1691</v>
      </c>
      <c r="ET56" s="3">
        <v>1594</v>
      </c>
      <c r="EU56" s="3">
        <v>1735</v>
      </c>
      <c r="EV56" s="3">
        <v>1574</v>
      </c>
      <c r="EW56" s="3">
        <v>1882</v>
      </c>
      <c r="EX56" s="3">
        <v>1703</v>
      </c>
      <c r="EY56" s="3">
        <v>1749</v>
      </c>
      <c r="EZ56" s="3">
        <v>1761</v>
      </c>
      <c r="FA56" s="3">
        <v>1863</v>
      </c>
      <c r="FB56" s="3">
        <v>1818</v>
      </c>
      <c r="FC56" s="3">
        <v>1738</v>
      </c>
      <c r="FD56" s="3">
        <v>1814</v>
      </c>
      <c r="FE56" s="3">
        <v>1851</v>
      </c>
      <c r="FF56" s="3">
        <v>1702</v>
      </c>
      <c r="FG56" s="3">
        <v>1808</v>
      </c>
      <c r="FH56" s="3">
        <v>1812</v>
      </c>
      <c r="FI56" s="3">
        <v>1618</v>
      </c>
      <c r="FJ56" s="3">
        <v>1604</v>
      </c>
      <c r="FK56" s="3">
        <v>1699</v>
      </c>
      <c r="FL56" s="3">
        <v>1691</v>
      </c>
      <c r="FM56" s="3">
        <v>1808</v>
      </c>
      <c r="FN56" s="3">
        <v>1608</v>
      </c>
      <c r="FO56" s="3">
        <v>1649</v>
      </c>
      <c r="FP56" s="3">
        <v>1565</v>
      </c>
      <c r="FQ56" s="3">
        <v>1637</v>
      </c>
      <c r="FR56" s="3">
        <v>1503</v>
      </c>
      <c r="FS56" s="3">
        <v>1652</v>
      </c>
      <c r="FT56" s="3">
        <v>1531</v>
      </c>
      <c r="FU56" s="3">
        <v>1700</v>
      </c>
      <c r="FV56" s="3">
        <v>1775</v>
      </c>
      <c r="FW56" s="3">
        <v>1627</v>
      </c>
      <c r="FX56" s="3">
        <v>1555</v>
      </c>
      <c r="FY56" s="3">
        <v>1750</v>
      </c>
    </row>
    <row r="57" spans="1:181" x14ac:dyDescent="0.35">
      <c r="A57" t="s">
        <v>119</v>
      </c>
      <c r="B57" s="3">
        <v>1677</v>
      </c>
      <c r="C57" s="3">
        <v>1595</v>
      </c>
      <c r="D57" s="3">
        <v>1663</v>
      </c>
      <c r="E57" s="3">
        <v>1705</v>
      </c>
      <c r="F57" s="3">
        <v>1674</v>
      </c>
      <c r="G57" s="3">
        <v>1696</v>
      </c>
      <c r="H57" s="3">
        <v>1683</v>
      </c>
      <c r="I57" s="3">
        <v>1727</v>
      </c>
      <c r="J57" s="3">
        <v>1579</v>
      </c>
      <c r="K57" s="3">
        <v>1644</v>
      </c>
      <c r="L57" s="3">
        <v>1769</v>
      </c>
      <c r="M57" s="3">
        <v>1748</v>
      </c>
      <c r="N57" s="3">
        <v>1669</v>
      </c>
      <c r="O57" s="3">
        <v>1638</v>
      </c>
      <c r="P57" s="3">
        <v>1532</v>
      </c>
      <c r="Q57" s="3">
        <v>1517</v>
      </c>
      <c r="R57" s="3">
        <v>1615</v>
      </c>
      <c r="S57" s="3">
        <v>1691</v>
      </c>
      <c r="T57" s="3">
        <v>1603</v>
      </c>
      <c r="U57" s="3">
        <v>1716</v>
      </c>
      <c r="V57" s="3">
        <v>1796</v>
      </c>
      <c r="W57" s="3">
        <v>1776</v>
      </c>
      <c r="X57" s="3">
        <v>1738</v>
      </c>
      <c r="Y57" s="3">
        <v>1721</v>
      </c>
      <c r="Z57" s="3">
        <v>1674</v>
      </c>
      <c r="AA57" s="3">
        <v>1674</v>
      </c>
      <c r="AB57" s="3">
        <v>1692</v>
      </c>
      <c r="AC57" s="3">
        <v>1555</v>
      </c>
      <c r="AD57" s="3">
        <v>1669</v>
      </c>
      <c r="AE57" s="3">
        <v>1609</v>
      </c>
      <c r="AF57" s="3">
        <v>1705</v>
      </c>
      <c r="AG57" s="3">
        <v>1638</v>
      </c>
      <c r="AH57" s="3">
        <v>1631</v>
      </c>
      <c r="AI57" s="3">
        <v>1677</v>
      </c>
      <c r="AJ57" s="3">
        <v>1568</v>
      </c>
      <c r="AK57" s="3">
        <v>1759</v>
      </c>
      <c r="AL57" s="3">
        <v>1657</v>
      </c>
      <c r="AM57" s="3">
        <v>1700</v>
      </c>
      <c r="AN57" s="3">
        <v>1666</v>
      </c>
      <c r="AO57" s="3">
        <v>1649</v>
      </c>
      <c r="AP57" s="3">
        <v>1732</v>
      </c>
      <c r="AQ57" s="3">
        <v>1566</v>
      </c>
      <c r="AR57" s="3">
        <v>1638</v>
      </c>
      <c r="AS57" s="3">
        <v>1814</v>
      </c>
      <c r="AT57" s="3">
        <v>1488</v>
      </c>
      <c r="AU57" s="3">
        <v>1759</v>
      </c>
      <c r="AV57" s="3">
        <v>1776</v>
      </c>
      <c r="AW57" s="3">
        <v>1720</v>
      </c>
      <c r="AX57" s="3">
        <v>1621</v>
      </c>
      <c r="AY57" s="3">
        <v>1617</v>
      </c>
      <c r="AZ57" s="3">
        <v>1714</v>
      </c>
      <c r="BA57" s="3">
        <v>1821</v>
      </c>
      <c r="BB57" s="3">
        <v>1677</v>
      </c>
      <c r="BC57" s="3">
        <v>1637</v>
      </c>
      <c r="BD57" s="3">
        <v>1596</v>
      </c>
      <c r="BE57" s="3">
        <v>1723</v>
      </c>
      <c r="BF57" s="3">
        <v>1650</v>
      </c>
      <c r="BG57" s="3">
        <v>1887</v>
      </c>
      <c r="BH57" s="3">
        <v>1704</v>
      </c>
      <c r="BI57" s="3">
        <v>1690</v>
      </c>
      <c r="BJ57" s="3">
        <v>1606</v>
      </c>
      <c r="BK57" s="3">
        <v>1616</v>
      </c>
      <c r="BL57" s="3">
        <v>1617</v>
      </c>
      <c r="BM57" s="3">
        <v>1626</v>
      </c>
      <c r="BN57" s="3">
        <v>1951</v>
      </c>
      <c r="BO57" s="3">
        <v>1676</v>
      </c>
      <c r="BP57" s="3">
        <v>1594</v>
      </c>
      <c r="BQ57" s="3">
        <v>1566</v>
      </c>
      <c r="BR57" s="3">
        <v>1672</v>
      </c>
      <c r="BS57" s="3">
        <v>1694</v>
      </c>
      <c r="BT57" s="3">
        <v>2032</v>
      </c>
      <c r="BU57" s="3">
        <v>1823</v>
      </c>
      <c r="BV57" s="3">
        <v>1980</v>
      </c>
      <c r="BW57" s="3">
        <v>1775</v>
      </c>
      <c r="BX57" s="3">
        <v>1916</v>
      </c>
      <c r="BY57" s="3">
        <v>1710</v>
      </c>
      <c r="BZ57" s="3">
        <v>1943</v>
      </c>
      <c r="CA57" s="3">
        <v>1970</v>
      </c>
      <c r="CB57" s="3">
        <v>1868</v>
      </c>
      <c r="CC57" s="3">
        <v>2573</v>
      </c>
      <c r="CD57" s="3">
        <v>2688</v>
      </c>
      <c r="CE57" s="3">
        <v>2566</v>
      </c>
      <c r="CF57" s="3">
        <v>2710</v>
      </c>
      <c r="CG57" s="3">
        <v>1929</v>
      </c>
      <c r="CH57" s="3">
        <v>2293</v>
      </c>
      <c r="CI57" s="3">
        <v>2214</v>
      </c>
      <c r="CJ57" s="3">
        <v>2227</v>
      </c>
      <c r="CK57" s="3">
        <v>2374</v>
      </c>
      <c r="CL57" s="3">
        <v>2109</v>
      </c>
      <c r="CM57" s="3">
        <v>1904</v>
      </c>
      <c r="CN57" s="3">
        <v>1966</v>
      </c>
      <c r="CO57" s="3">
        <v>1801</v>
      </c>
      <c r="CP57" s="3">
        <v>2300</v>
      </c>
      <c r="CQ57" s="3">
        <v>2038</v>
      </c>
      <c r="CR57" s="3">
        <v>2200</v>
      </c>
      <c r="CS57" s="3">
        <v>2029</v>
      </c>
      <c r="CT57" s="3">
        <v>1832</v>
      </c>
      <c r="CU57" s="3">
        <v>2011</v>
      </c>
      <c r="CV57" s="3">
        <v>2019</v>
      </c>
      <c r="CW57" s="3">
        <v>2167</v>
      </c>
      <c r="CX57" s="3">
        <v>2058</v>
      </c>
      <c r="CY57" s="3">
        <v>1851</v>
      </c>
      <c r="CZ57" s="3">
        <v>2039</v>
      </c>
      <c r="DA57" s="3">
        <v>2013</v>
      </c>
      <c r="DB57" s="3">
        <v>1802</v>
      </c>
      <c r="DC57" s="3">
        <v>1627</v>
      </c>
      <c r="DD57" s="3">
        <v>2162</v>
      </c>
      <c r="DE57" s="3">
        <v>2153</v>
      </c>
      <c r="DF57" s="3">
        <v>1675</v>
      </c>
      <c r="DG57" s="3">
        <v>1936</v>
      </c>
      <c r="DH57" s="3">
        <v>1697</v>
      </c>
      <c r="DI57" s="3">
        <v>1733</v>
      </c>
      <c r="DJ57" s="3">
        <v>1486</v>
      </c>
      <c r="DK57" s="3">
        <v>1791</v>
      </c>
      <c r="DL57" s="3">
        <v>1840</v>
      </c>
      <c r="DM57" s="3">
        <v>2034</v>
      </c>
      <c r="DN57" s="3">
        <v>1836</v>
      </c>
      <c r="DO57" s="3">
        <v>1856</v>
      </c>
      <c r="DP57" s="3">
        <v>1640</v>
      </c>
      <c r="DQ57" s="3">
        <v>1799</v>
      </c>
      <c r="DR57" s="3">
        <v>1965</v>
      </c>
      <c r="DS57" s="3">
        <v>1813</v>
      </c>
      <c r="DT57" s="3">
        <v>1784</v>
      </c>
      <c r="DU57" s="3">
        <v>1726</v>
      </c>
      <c r="DV57" s="3">
        <v>1830</v>
      </c>
      <c r="DW57" s="3">
        <v>1752</v>
      </c>
      <c r="DX57" s="3">
        <v>1688</v>
      </c>
      <c r="DY57" s="3">
        <v>1599</v>
      </c>
      <c r="DZ57" s="3">
        <v>1611</v>
      </c>
      <c r="EA57" s="3">
        <v>1511</v>
      </c>
      <c r="EB57" s="3">
        <v>1650</v>
      </c>
      <c r="EC57" s="3">
        <v>1490</v>
      </c>
      <c r="ED57" s="3">
        <v>1566</v>
      </c>
      <c r="EE57" s="3">
        <v>1600</v>
      </c>
      <c r="EF57" s="3">
        <v>1542</v>
      </c>
      <c r="EG57" s="3">
        <v>1549</v>
      </c>
      <c r="EH57" s="3">
        <v>1552</v>
      </c>
      <c r="EI57" s="3">
        <v>1661</v>
      </c>
      <c r="EJ57" s="3">
        <v>1679</v>
      </c>
      <c r="EK57" s="3">
        <v>1700</v>
      </c>
      <c r="EL57" s="3">
        <v>1636</v>
      </c>
      <c r="EM57" s="3">
        <v>1697</v>
      </c>
      <c r="EN57" s="3">
        <v>1728</v>
      </c>
      <c r="EO57" s="3">
        <v>1689</v>
      </c>
      <c r="EP57" s="3">
        <v>1539</v>
      </c>
      <c r="EQ57" s="3">
        <v>1941</v>
      </c>
      <c r="ER57" s="3">
        <v>1702</v>
      </c>
      <c r="ES57" s="3">
        <v>1714</v>
      </c>
      <c r="ET57" s="3">
        <v>1621</v>
      </c>
      <c r="EU57" s="3">
        <v>1776</v>
      </c>
      <c r="EV57" s="3">
        <v>1583</v>
      </c>
      <c r="EW57" s="3">
        <v>1917</v>
      </c>
      <c r="EX57" s="3">
        <v>1719</v>
      </c>
      <c r="EY57" s="3">
        <v>1766</v>
      </c>
      <c r="EZ57" s="3">
        <v>1777</v>
      </c>
      <c r="FA57" s="3">
        <v>1886</v>
      </c>
      <c r="FB57" s="3">
        <v>1833</v>
      </c>
      <c r="FC57" s="3">
        <v>1738</v>
      </c>
      <c r="FD57" s="3">
        <v>1857</v>
      </c>
      <c r="FE57" s="3">
        <v>1870</v>
      </c>
      <c r="FF57" s="3">
        <v>1725</v>
      </c>
      <c r="FG57" s="3">
        <v>1823</v>
      </c>
      <c r="FH57" s="3">
        <v>1824</v>
      </c>
      <c r="FI57" s="3">
        <v>1626</v>
      </c>
      <c r="FJ57" s="3">
        <v>1624</v>
      </c>
      <c r="FK57" s="3">
        <v>1718</v>
      </c>
      <c r="FL57" s="3">
        <v>1694</v>
      </c>
      <c r="FM57" s="3">
        <v>1817</v>
      </c>
      <c r="FN57" s="3">
        <v>1614</v>
      </c>
      <c r="FO57" s="3">
        <v>1631</v>
      </c>
      <c r="FP57" s="3">
        <v>1565</v>
      </c>
      <c r="FQ57" s="3">
        <v>1634</v>
      </c>
      <c r="FR57" s="3">
        <v>1503</v>
      </c>
      <c r="FS57" s="3">
        <v>1610</v>
      </c>
      <c r="FT57" s="3">
        <v>1522</v>
      </c>
      <c r="FU57" s="3">
        <v>1701</v>
      </c>
      <c r="FV57" s="3">
        <v>1771</v>
      </c>
      <c r="FW57" s="3">
        <v>1624</v>
      </c>
      <c r="FX57" s="3">
        <v>1546</v>
      </c>
      <c r="FY57" s="3">
        <v>1768</v>
      </c>
    </row>
    <row r="58" spans="1:181" x14ac:dyDescent="0.35">
      <c r="A58" t="s">
        <v>120</v>
      </c>
      <c r="B58" s="3">
        <v>1666</v>
      </c>
      <c r="C58" s="3">
        <v>1588</v>
      </c>
      <c r="D58" s="3">
        <v>1664</v>
      </c>
      <c r="E58" s="3">
        <v>1703</v>
      </c>
      <c r="F58" s="3">
        <v>1657</v>
      </c>
      <c r="G58" s="3">
        <v>1676</v>
      </c>
      <c r="H58" s="3">
        <v>1668</v>
      </c>
      <c r="I58" s="3">
        <v>1722</v>
      </c>
      <c r="J58" s="3">
        <v>1575</v>
      </c>
      <c r="K58" s="3">
        <v>1633</v>
      </c>
      <c r="L58" s="3">
        <v>1757</v>
      </c>
      <c r="M58" s="3">
        <v>1737</v>
      </c>
      <c r="N58" s="3">
        <v>1649</v>
      </c>
      <c r="O58" s="3">
        <v>1623</v>
      </c>
      <c r="P58" s="3">
        <v>1521</v>
      </c>
      <c r="Q58" s="3">
        <v>1491</v>
      </c>
      <c r="R58" s="3">
        <v>1604</v>
      </c>
      <c r="S58" s="3">
        <v>1687</v>
      </c>
      <c r="T58" s="3">
        <v>1590</v>
      </c>
      <c r="U58" s="3">
        <v>1710</v>
      </c>
      <c r="V58" s="3">
        <v>1794</v>
      </c>
      <c r="W58" s="3">
        <v>1767</v>
      </c>
      <c r="X58" s="3">
        <v>1735</v>
      </c>
      <c r="Y58" s="3">
        <v>1710</v>
      </c>
      <c r="Z58" s="3">
        <v>1659</v>
      </c>
      <c r="AA58" s="3">
        <v>1663</v>
      </c>
      <c r="AB58" s="3">
        <v>1682</v>
      </c>
      <c r="AC58" s="3">
        <v>1541</v>
      </c>
      <c r="AD58" s="3">
        <v>1666</v>
      </c>
      <c r="AE58" s="3">
        <v>1600</v>
      </c>
      <c r="AF58" s="3">
        <v>1696</v>
      </c>
      <c r="AG58" s="3">
        <v>1659</v>
      </c>
      <c r="AH58" s="3">
        <v>1619</v>
      </c>
      <c r="AI58" s="3">
        <v>1651</v>
      </c>
      <c r="AJ58" s="3">
        <v>1549</v>
      </c>
      <c r="AK58" s="3">
        <v>1737</v>
      </c>
      <c r="AL58" s="3">
        <v>1648</v>
      </c>
      <c r="AM58" s="3">
        <v>1698</v>
      </c>
      <c r="AN58" s="3">
        <v>1651</v>
      </c>
      <c r="AO58" s="3">
        <v>1643</v>
      </c>
      <c r="AP58" s="3">
        <v>1729</v>
      </c>
      <c r="AQ58" s="3">
        <v>1564</v>
      </c>
      <c r="AR58" s="3">
        <v>1629</v>
      </c>
      <c r="AS58" s="3">
        <v>1814</v>
      </c>
      <c r="AT58" s="3">
        <v>1476</v>
      </c>
      <c r="AU58" s="3">
        <v>1767</v>
      </c>
      <c r="AV58" s="3">
        <v>1776</v>
      </c>
      <c r="AW58" s="3">
        <v>1716</v>
      </c>
      <c r="AX58" s="3">
        <v>1622</v>
      </c>
      <c r="AY58" s="3">
        <v>1595</v>
      </c>
      <c r="AZ58" s="3">
        <v>1715</v>
      </c>
      <c r="BA58" s="3">
        <v>1823</v>
      </c>
      <c r="BB58" s="3">
        <v>1673</v>
      </c>
      <c r="BC58" s="3">
        <v>1626</v>
      </c>
      <c r="BD58" s="3">
        <v>1573</v>
      </c>
      <c r="BE58" s="3">
        <v>1716</v>
      </c>
      <c r="BF58" s="3">
        <v>1637</v>
      </c>
      <c r="BG58" s="3">
        <v>1879</v>
      </c>
      <c r="BH58" s="3">
        <v>1694</v>
      </c>
      <c r="BI58" s="3">
        <v>1672</v>
      </c>
      <c r="BJ58" s="3">
        <v>1593</v>
      </c>
      <c r="BK58" s="3">
        <v>1608</v>
      </c>
      <c r="BL58" s="3">
        <v>1602</v>
      </c>
      <c r="BM58" s="3">
        <v>1616</v>
      </c>
      <c r="BN58" s="3">
        <v>1947</v>
      </c>
      <c r="BO58" s="3">
        <v>1673</v>
      </c>
      <c r="BP58" s="3">
        <v>1583</v>
      </c>
      <c r="BQ58" s="3">
        <v>1565</v>
      </c>
      <c r="BR58" s="3">
        <v>1673</v>
      </c>
      <c r="BS58" s="3">
        <v>1698</v>
      </c>
      <c r="BT58" s="3">
        <v>2031</v>
      </c>
      <c r="BU58" s="3">
        <v>1824</v>
      </c>
      <c r="BV58" s="3">
        <v>1983</v>
      </c>
      <c r="BW58" s="3">
        <v>1764</v>
      </c>
      <c r="BX58" s="3">
        <v>1906</v>
      </c>
      <c r="BY58" s="3">
        <v>1711</v>
      </c>
      <c r="BZ58" s="3">
        <v>1938</v>
      </c>
      <c r="CA58" s="3">
        <v>1961</v>
      </c>
      <c r="CB58" s="3">
        <v>1859</v>
      </c>
      <c r="CC58" s="3">
        <v>2564</v>
      </c>
      <c r="CD58" s="3">
        <v>2694</v>
      </c>
      <c r="CE58" s="3">
        <v>2553</v>
      </c>
      <c r="CF58" s="3">
        <v>2706</v>
      </c>
      <c r="CG58" s="3">
        <v>1919</v>
      </c>
      <c r="CH58" s="3">
        <v>2288</v>
      </c>
      <c r="CI58" s="3">
        <v>2198</v>
      </c>
      <c r="CJ58" s="3">
        <v>2211</v>
      </c>
      <c r="CK58" s="3">
        <v>2368</v>
      </c>
      <c r="CL58" s="3">
        <v>2101</v>
      </c>
      <c r="CM58" s="3">
        <v>1891</v>
      </c>
      <c r="CN58" s="3">
        <v>1956</v>
      </c>
      <c r="CO58" s="3">
        <v>1793</v>
      </c>
      <c r="CP58" s="3">
        <v>2294</v>
      </c>
      <c r="CQ58" s="3">
        <v>2029</v>
      </c>
      <c r="CR58" s="3">
        <v>2195</v>
      </c>
      <c r="CS58" s="3">
        <v>2022</v>
      </c>
      <c r="CT58" s="3">
        <v>1824</v>
      </c>
      <c r="CU58" s="3">
        <v>2006</v>
      </c>
      <c r="CV58" s="3">
        <v>2008</v>
      </c>
      <c r="CW58" s="3">
        <v>2175</v>
      </c>
      <c r="CX58" s="3">
        <v>2062</v>
      </c>
      <c r="CY58" s="3">
        <v>1856</v>
      </c>
      <c r="CZ58" s="3">
        <v>2035</v>
      </c>
      <c r="DA58" s="3">
        <v>2022</v>
      </c>
      <c r="DB58" s="3">
        <v>1790</v>
      </c>
      <c r="DC58" s="3">
        <v>1615</v>
      </c>
      <c r="DD58" s="3">
        <v>2169</v>
      </c>
      <c r="DE58" s="3">
        <v>2147</v>
      </c>
      <c r="DF58" s="3">
        <v>1666</v>
      </c>
      <c r="DG58" s="3">
        <v>1936</v>
      </c>
      <c r="DH58" s="3">
        <v>1695</v>
      </c>
      <c r="DI58" s="3">
        <v>1711</v>
      </c>
      <c r="DJ58" s="3">
        <v>1476</v>
      </c>
      <c r="DK58" s="3">
        <v>1793</v>
      </c>
      <c r="DL58" s="3">
        <v>1846</v>
      </c>
      <c r="DM58" s="3">
        <v>2056</v>
      </c>
      <c r="DN58" s="3">
        <v>1835</v>
      </c>
      <c r="DO58" s="3">
        <v>1861</v>
      </c>
      <c r="DP58" s="3">
        <v>1633</v>
      </c>
      <c r="DQ58" s="3">
        <v>1793</v>
      </c>
      <c r="DR58" s="3">
        <v>1962</v>
      </c>
      <c r="DS58" s="3">
        <v>1794</v>
      </c>
      <c r="DT58" s="3">
        <v>1775</v>
      </c>
      <c r="DU58" s="3">
        <v>1719</v>
      </c>
      <c r="DV58" s="3">
        <v>1840</v>
      </c>
      <c r="DW58" s="3">
        <v>1787</v>
      </c>
      <c r="DX58" s="3">
        <v>1677</v>
      </c>
      <c r="DY58" s="3">
        <v>1593</v>
      </c>
      <c r="DZ58" s="3">
        <v>1633</v>
      </c>
      <c r="EA58" s="3">
        <v>1495</v>
      </c>
      <c r="EB58" s="3">
        <v>1643</v>
      </c>
      <c r="EC58" s="3">
        <v>1476</v>
      </c>
      <c r="ED58" s="3">
        <v>1561</v>
      </c>
      <c r="EE58" s="3">
        <v>1594</v>
      </c>
      <c r="EF58" s="3">
        <v>1535</v>
      </c>
      <c r="EG58" s="3">
        <v>1549</v>
      </c>
      <c r="EH58" s="3">
        <v>1551</v>
      </c>
      <c r="EI58" s="3">
        <v>1663</v>
      </c>
      <c r="EJ58" s="3">
        <v>1687</v>
      </c>
      <c r="EK58" s="3">
        <v>1696</v>
      </c>
      <c r="EL58" s="3">
        <v>1633</v>
      </c>
      <c r="EM58" s="3">
        <v>1709</v>
      </c>
      <c r="EN58" s="3">
        <v>1729</v>
      </c>
      <c r="EO58" s="3">
        <v>1694</v>
      </c>
      <c r="EP58" s="3">
        <v>1539</v>
      </c>
      <c r="EQ58" s="3">
        <v>1924</v>
      </c>
      <c r="ER58" s="3">
        <v>1692</v>
      </c>
      <c r="ES58" s="3">
        <v>1705</v>
      </c>
      <c r="ET58" s="3">
        <v>1639</v>
      </c>
      <c r="EU58" s="3">
        <v>1750</v>
      </c>
      <c r="EV58" s="3">
        <v>1578</v>
      </c>
      <c r="EW58" s="3">
        <v>1905</v>
      </c>
      <c r="EX58" s="3">
        <v>1705</v>
      </c>
      <c r="EY58" s="3">
        <v>1766</v>
      </c>
      <c r="EZ58" s="3">
        <v>1775</v>
      </c>
      <c r="FA58" s="3">
        <v>1879</v>
      </c>
      <c r="FB58" s="3">
        <v>1814</v>
      </c>
      <c r="FC58" s="3">
        <v>1739</v>
      </c>
      <c r="FD58" s="3">
        <v>1823</v>
      </c>
      <c r="FE58" s="3">
        <v>1860</v>
      </c>
      <c r="FF58" s="3">
        <v>1700</v>
      </c>
      <c r="FG58" s="3">
        <v>1809</v>
      </c>
      <c r="FH58" s="3">
        <v>1809</v>
      </c>
      <c r="FI58" s="3">
        <v>1620</v>
      </c>
      <c r="FJ58" s="3">
        <v>1613</v>
      </c>
      <c r="FK58" s="3">
        <v>1717</v>
      </c>
      <c r="FL58" s="3">
        <v>1695</v>
      </c>
      <c r="FM58" s="3">
        <v>1805</v>
      </c>
      <c r="FN58" s="3">
        <v>1623</v>
      </c>
      <c r="FO58" s="3">
        <v>1617</v>
      </c>
      <c r="FP58" s="3">
        <v>1560</v>
      </c>
      <c r="FQ58" s="3">
        <v>1639</v>
      </c>
      <c r="FR58" s="3">
        <v>1505</v>
      </c>
      <c r="FS58" s="3">
        <v>1616</v>
      </c>
      <c r="FT58" s="3">
        <v>1535</v>
      </c>
      <c r="FU58" s="3">
        <v>1713</v>
      </c>
      <c r="FV58" s="3">
        <v>1781</v>
      </c>
      <c r="FW58" s="3">
        <v>1639</v>
      </c>
      <c r="FX58" s="3">
        <v>1557</v>
      </c>
      <c r="FY58" s="3">
        <v>1762</v>
      </c>
    </row>
    <row r="59" spans="1:181" x14ac:dyDescent="0.35">
      <c r="A59" t="s">
        <v>121</v>
      </c>
      <c r="B59" s="3">
        <v>1671</v>
      </c>
      <c r="C59" s="3">
        <v>1580</v>
      </c>
      <c r="D59" s="3">
        <v>1661</v>
      </c>
      <c r="E59" s="3">
        <v>1699</v>
      </c>
      <c r="F59" s="3">
        <v>1659</v>
      </c>
      <c r="G59" s="3">
        <v>1680</v>
      </c>
      <c r="H59" s="3">
        <v>1665</v>
      </c>
      <c r="I59" s="3">
        <v>1727</v>
      </c>
      <c r="J59" s="3">
        <v>1580</v>
      </c>
      <c r="K59" s="3">
        <v>1637</v>
      </c>
      <c r="L59" s="3">
        <v>1767</v>
      </c>
      <c r="M59" s="3">
        <v>1751</v>
      </c>
      <c r="N59" s="3">
        <v>1656</v>
      </c>
      <c r="O59" s="3">
        <v>1630</v>
      </c>
      <c r="P59" s="3">
        <v>1522</v>
      </c>
      <c r="Q59" s="3">
        <v>1504</v>
      </c>
      <c r="R59" s="3">
        <v>1607</v>
      </c>
      <c r="S59" s="3">
        <v>1691</v>
      </c>
      <c r="T59" s="3">
        <v>1597</v>
      </c>
      <c r="U59" s="3">
        <v>1707</v>
      </c>
      <c r="V59" s="3">
        <v>1797</v>
      </c>
      <c r="W59" s="3">
        <v>1783</v>
      </c>
      <c r="X59" s="3">
        <v>1746</v>
      </c>
      <c r="Y59" s="3">
        <v>1712</v>
      </c>
      <c r="Z59" s="3">
        <v>1664</v>
      </c>
      <c r="AA59" s="3">
        <v>1660</v>
      </c>
      <c r="AB59" s="3">
        <v>1683</v>
      </c>
      <c r="AC59" s="3">
        <v>1544</v>
      </c>
      <c r="AD59" s="3">
        <v>1672</v>
      </c>
      <c r="AE59" s="3">
        <v>1607</v>
      </c>
      <c r="AF59" s="3">
        <v>1705</v>
      </c>
      <c r="AG59" s="3">
        <v>1653</v>
      </c>
      <c r="AH59" s="3">
        <v>1621</v>
      </c>
      <c r="AI59" s="3">
        <v>1657</v>
      </c>
      <c r="AJ59" s="3">
        <v>1564</v>
      </c>
      <c r="AK59" s="3">
        <v>1746</v>
      </c>
      <c r="AL59" s="3">
        <v>1650</v>
      </c>
      <c r="AM59" s="3">
        <v>1698</v>
      </c>
      <c r="AN59" s="3">
        <v>1654</v>
      </c>
      <c r="AO59" s="3">
        <v>1650</v>
      </c>
      <c r="AP59" s="3">
        <v>1739</v>
      </c>
      <c r="AQ59" s="3">
        <v>1567</v>
      </c>
      <c r="AR59" s="3">
        <v>1635</v>
      </c>
      <c r="AS59" s="3">
        <v>1823</v>
      </c>
      <c r="AT59" s="3">
        <v>1494</v>
      </c>
      <c r="AU59" s="3">
        <v>1787</v>
      </c>
      <c r="AV59" s="3">
        <v>1782</v>
      </c>
      <c r="AW59" s="3">
        <v>1720</v>
      </c>
      <c r="AX59" s="3">
        <v>1623</v>
      </c>
      <c r="AY59" s="3">
        <v>1608</v>
      </c>
      <c r="AZ59" s="3">
        <v>1719</v>
      </c>
      <c r="BA59" s="3">
        <v>1833</v>
      </c>
      <c r="BB59" s="3">
        <v>1686</v>
      </c>
      <c r="BC59" s="3">
        <v>1636</v>
      </c>
      <c r="BD59" s="3">
        <v>1594</v>
      </c>
      <c r="BE59" s="3">
        <v>1724</v>
      </c>
      <c r="BF59" s="3">
        <v>1638</v>
      </c>
      <c r="BG59" s="3">
        <v>1888</v>
      </c>
      <c r="BH59" s="3">
        <v>1699</v>
      </c>
      <c r="BI59" s="3">
        <v>1681</v>
      </c>
      <c r="BJ59" s="3">
        <v>1600</v>
      </c>
      <c r="BK59" s="3">
        <v>1611</v>
      </c>
      <c r="BL59" s="3">
        <v>1604</v>
      </c>
      <c r="BM59" s="3">
        <v>1625</v>
      </c>
      <c r="BN59" s="3">
        <v>1965</v>
      </c>
      <c r="BO59" s="3">
        <v>1681</v>
      </c>
      <c r="BP59" s="3">
        <v>1587</v>
      </c>
      <c r="BQ59" s="3">
        <v>1568</v>
      </c>
      <c r="BR59" s="3">
        <v>1683</v>
      </c>
      <c r="BS59" s="3">
        <v>1704</v>
      </c>
      <c r="BT59" s="3">
        <v>2047</v>
      </c>
      <c r="BU59" s="3">
        <v>1833</v>
      </c>
      <c r="BV59" s="3">
        <v>1995</v>
      </c>
      <c r="BW59" s="3">
        <v>1769</v>
      </c>
      <c r="BX59" s="3">
        <v>1906</v>
      </c>
      <c r="BY59" s="3">
        <v>1717</v>
      </c>
      <c r="BZ59" s="3">
        <v>1945</v>
      </c>
      <c r="CA59" s="3">
        <v>1979</v>
      </c>
      <c r="CB59" s="3">
        <v>1871</v>
      </c>
      <c r="CC59" s="3">
        <v>2581</v>
      </c>
      <c r="CD59" s="3">
        <v>2693</v>
      </c>
      <c r="CE59" s="3">
        <v>2568</v>
      </c>
      <c r="CF59" s="3">
        <v>2719</v>
      </c>
      <c r="CG59" s="3">
        <v>1932</v>
      </c>
      <c r="CH59" s="3">
        <v>2300</v>
      </c>
      <c r="CI59" s="3">
        <v>2212</v>
      </c>
      <c r="CJ59" s="3">
        <v>2233</v>
      </c>
      <c r="CK59" s="3">
        <v>2379</v>
      </c>
      <c r="CL59" s="3">
        <v>2110</v>
      </c>
      <c r="CM59" s="3">
        <v>1898</v>
      </c>
      <c r="CN59" s="3">
        <v>1974</v>
      </c>
      <c r="CO59" s="3">
        <v>1798</v>
      </c>
      <c r="CP59" s="3">
        <v>2312</v>
      </c>
      <c r="CQ59" s="3">
        <v>2032</v>
      </c>
      <c r="CR59" s="3">
        <v>2208</v>
      </c>
      <c r="CS59" s="3">
        <v>2029</v>
      </c>
      <c r="CT59" s="3">
        <v>1835</v>
      </c>
      <c r="CU59" s="3">
        <v>2026</v>
      </c>
      <c r="CV59" s="3">
        <v>2020</v>
      </c>
      <c r="CW59" s="3">
        <v>2180</v>
      </c>
      <c r="CX59" s="3">
        <v>2070</v>
      </c>
      <c r="CY59" s="3">
        <v>1863</v>
      </c>
      <c r="CZ59" s="3">
        <v>2053</v>
      </c>
      <c r="DA59" s="3">
        <v>2034</v>
      </c>
      <c r="DB59" s="3">
        <v>1791</v>
      </c>
      <c r="DC59" s="3">
        <v>1619</v>
      </c>
      <c r="DD59" s="3">
        <v>2181</v>
      </c>
      <c r="DE59" s="3">
        <v>2166</v>
      </c>
      <c r="DF59" s="3">
        <v>1671</v>
      </c>
      <c r="DG59" s="3">
        <v>1945</v>
      </c>
      <c r="DH59" s="3">
        <v>1692</v>
      </c>
      <c r="DI59" s="3">
        <v>1713</v>
      </c>
      <c r="DJ59" s="3">
        <v>1479</v>
      </c>
      <c r="DK59" s="3">
        <v>1802</v>
      </c>
      <c r="DL59" s="3">
        <v>1852</v>
      </c>
      <c r="DM59" s="3">
        <v>2050</v>
      </c>
      <c r="DN59" s="3">
        <v>1831</v>
      </c>
      <c r="DO59" s="3">
        <v>1863</v>
      </c>
      <c r="DP59" s="3">
        <v>1631</v>
      </c>
      <c r="DQ59" s="3">
        <v>1803</v>
      </c>
      <c r="DR59" s="3">
        <v>1984</v>
      </c>
      <c r="DS59" s="3">
        <v>1814</v>
      </c>
      <c r="DT59" s="3">
        <v>1788</v>
      </c>
      <c r="DU59" s="3">
        <v>1729</v>
      </c>
      <c r="DV59" s="3">
        <v>1850</v>
      </c>
      <c r="DW59" s="3">
        <v>1775</v>
      </c>
      <c r="DX59" s="3">
        <v>1682</v>
      </c>
      <c r="DY59" s="3">
        <v>1593</v>
      </c>
      <c r="DZ59" s="3">
        <v>1629</v>
      </c>
      <c r="EA59" s="3">
        <v>1505</v>
      </c>
      <c r="EB59" s="3">
        <v>1644</v>
      </c>
      <c r="EC59" s="3">
        <v>1478</v>
      </c>
      <c r="ED59" s="3">
        <v>1570</v>
      </c>
      <c r="EE59" s="3">
        <v>1618</v>
      </c>
      <c r="EF59" s="3">
        <v>1555</v>
      </c>
      <c r="EG59" s="3">
        <v>1569</v>
      </c>
      <c r="EH59" s="3">
        <v>1574</v>
      </c>
      <c r="EI59" s="3">
        <v>1681</v>
      </c>
      <c r="EJ59" s="3">
        <v>1697</v>
      </c>
      <c r="EK59" s="3">
        <v>1730</v>
      </c>
      <c r="EL59" s="3">
        <v>1669</v>
      </c>
      <c r="EM59" s="3">
        <v>1724</v>
      </c>
      <c r="EN59" s="3">
        <v>1744</v>
      </c>
      <c r="EO59" s="3">
        <v>1705</v>
      </c>
      <c r="EP59" s="3">
        <v>1566</v>
      </c>
      <c r="EQ59" s="3">
        <v>1938</v>
      </c>
      <c r="ER59" s="3">
        <v>1699</v>
      </c>
      <c r="ES59" s="3">
        <v>1707</v>
      </c>
      <c r="ET59" s="3">
        <v>1653</v>
      </c>
      <c r="EU59" s="3">
        <v>1767</v>
      </c>
      <c r="EV59" s="3">
        <v>1579</v>
      </c>
      <c r="EW59" s="3">
        <v>1936</v>
      </c>
      <c r="EX59" s="3">
        <v>1707</v>
      </c>
      <c r="EY59" s="3">
        <v>1772</v>
      </c>
      <c r="EZ59" s="3">
        <v>1784</v>
      </c>
      <c r="FA59" s="3">
        <v>1888</v>
      </c>
      <c r="FB59" s="3">
        <v>1830</v>
      </c>
      <c r="FC59" s="3">
        <v>1755</v>
      </c>
      <c r="FD59" s="3">
        <v>1838</v>
      </c>
      <c r="FE59" s="3">
        <v>1898</v>
      </c>
      <c r="FF59" s="3">
        <v>1717</v>
      </c>
      <c r="FG59" s="3">
        <v>1824</v>
      </c>
      <c r="FH59" s="3">
        <v>1820</v>
      </c>
      <c r="FI59" s="3">
        <v>1635</v>
      </c>
      <c r="FJ59" s="3">
        <v>1622</v>
      </c>
      <c r="FK59" s="3">
        <v>1735</v>
      </c>
      <c r="FL59" s="3">
        <v>1708</v>
      </c>
      <c r="FM59" s="3">
        <v>1822</v>
      </c>
      <c r="FN59" s="3">
        <v>1625</v>
      </c>
      <c r="FO59" s="3">
        <v>1639</v>
      </c>
      <c r="FP59" s="3">
        <v>1579</v>
      </c>
      <c r="FQ59" s="3">
        <v>1654</v>
      </c>
      <c r="FR59" s="3">
        <v>1517</v>
      </c>
      <c r="FS59" s="3">
        <v>1645</v>
      </c>
      <c r="FT59" s="3">
        <v>1554</v>
      </c>
      <c r="FU59" s="3">
        <v>1717</v>
      </c>
      <c r="FV59" s="3">
        <v>1805</v>
      </c>
      <c r="FW59" s="3">
        <v>1643</v>
      </c>
      <c r="FX59" s="3">
        <v>1574</v>
      </c>
      <c r="FY59" s="3">
        <v>1772</v>
      </c>
    </row>
    <row r="60" spans="1:181" x14ac:dyDescent="0.35">
      <c r="A60" t="s">
        <v>122</v>
      </c>
      <c r="B60" s="3">
        <v>1679</v>
      </c>
      <c r="C60" s="3">
        <v>1586</v>
      </c>
      <c r="D60" s="3">
        <v>1673</v>
      </c>
      <c r="E60" s="3">
        <v>1712</v>
      </c>
      <c r="F60" s="3">
        <v>1674</v>
      </c>
      <c r="G60" s="3">
        <v>1691</v>
      </c>
      <c r="H60" s="3">
        <v>1678</v>
      </c>
      <c r="I60" s="3">
        <v>1736</v>
      </c>
      <c r="J60" s="3">
        <v>1585</v>
      </c>
      <c r="K60" s="3">
        <v>1644</v>
      </c>
      <c r="L60" s="3">
        <v>1778</v>
      </c>
      <c r="M60" s="3">
        <v>1762</v>
      </c>
      <c r="N60" s="3">
        <v>1680</v>
      </c>
      <c r="O60" s="3">
        <v>1646</v>
      </c>
      <c r="P60" s="3">
        <v>1536</v>
      </c>
      <c r="Q60" s="3">
        <v>1522</v>
      </c>
      <c r="R60" s="3">
        <v>1607</v>
      </c>
      <c r="S60" s="3">
        <v>1702</v>
      </c>
      <c r="T60" s="3">
        <v>1611</v>
      </c>
      <c r="U60" s="3">
        <v>1726</v>
      </c>
      <c r="V60" s="3">
        <v>1822</v>
      </c>
      <c r="W60" s="3">
        <v>1797</v>
      </c>
      <c r="X60" s="3">
        <v>1758</v>
      </c>
      <c r="Y60" s="3">
        <v>1727</v>
      </c>
      <c r="Z60" s="3">
        <v>1674</v>
      </c>
      <c r="AA60" s="3">
        <v>1674</v>
      </c>
      <c r="AB60" s="3">
        <v>1691</v>
      </c>
      <c r="AC60" s="3">
        <v>1564</v>
      </c>
      <c r="AD60" s="3">
        <v>1689</v>
      </c>
      <c r="AE60" s="3">
        <v>1615</v>
      </c>
      <c r="AF60" s="3">
        <v>1720</v>
      </c>
      <c r="AG60" s="3">
        <v>1685</v>
      </c>
      <c r="AH60" s="3">
        <v>1637</v>
      </c>
      <c r="AI60" s="3">
        <v>1664</v>
      </c>
      <c r="AJ60" s="3">
        <v>1578</v>
      </c>
      <c r="AK60" s="3">
        <v>1760</v>
      </c>
      <c r="AL60" s="3">
        <v>1663</v>
      </c>
      <c r="AM60" s="3">
        <v>1718</v>
      </c>
      <c r="AN60" s="3">
        <v>1664</v>
      </c>
      <c r="AO60" s="3">
        <v>1667</v>
      </c>
      <c r="AP60" s="3">
        <v>1760</v>
      </c>
      <c r="AQ60" s="3">
        <v>1577</v>
      </c>
      <c r="AR60" s="3">
        <v>1652</v>
      </c>
      <c r="AS60" s="3">
        <v>1842</v>
      </c>
      <c r="AT60" s="3">
        <v>1503</v>
      </c>
      <c r="AU60" s="3">
        <v>1788</v>
      </c>
      <c r="AV60" s="3">
        <v>1796</v>
      </c>
      <c r="AW60" s="3">
        <v>1739</v>
      </c>
      <c r="AX60" s="3">
        <v>1624</v>
      </c>
      <c r="AY60" s="3">
        <v>1624</v>
      </c>
      <c r="AZ60" s="3">
        <v>1732</v>
      </c>
      <c r="BA60" s="3">
        <v>1844</v>
      </c>
      <c r="BB60" s="3">
        <v>1678</v>
      </c>
      <c r="BC60" s="3">
        <v>1634</v>
      </c>
      <c r="BD60" s="3">
        <v>1604</v>
      </c>
      <c r="BE60" s="3">
        <v>1739</v>
      </c>
      <c r="BF60" s="3">
        <v>1645</v>
      </c>
      <c r="BG60" s="3">
        <v>1903</v>
      </c>
      <c r="BH60" s="3">
        <v>1714</v>
      </c>
      <c r="BI60" s="3">
        <v>1691</v>
      </c>
      <c r="BJ60" s="3">
        <v>1607</v>
      </c>
      <c r="BK60" s="3">
        <v>1632</v>
      </c>
      <c r="BL60" s="3">
        <v>1618</v>
      </c>
      <c r="BM60" s="3">
        <v>1645</v>
      </c>
      <c r="BN60" s="3">
        <v>1975</v>
      </c>
      <c r="BO60" s="3">
        <v>1691</v>
      </c>
      <c r="BP60" s="3">
        <v>1607</v>
      </c>
      <c r="BQ60" s="3">
        <v>1566</v>
      </c>
      <c r="BR60" s="3">
        <v>1691</v>
      </c>
      <c r="BS60" s="3">
        <v>1721</v>
      </c>
      <c r="BT60" s="3">
        <v>2055</v>
      </c>
      <c r="BU60" s="3">
        <v>1853</v>
      </c>
      <c r="BV60" s="3">
        <v>2008</v>
      </c>
      <c r="BW60" s="3">
        <v>1778</v>
      </c>
      <c r="BX60" s="3">
        <v>1926</v>
      </c>
      <c r="BY60" s="3">
        <v>1729</v>
      </c>
      <c r="BZ60" s="3">
        <v>1957</v>
      </c>
      <c r="CA60" s="3">
        <v>1987</v>
      </c>
      <c r="CB60" s="3">
        <v>1886</v>
      </c>
      <c r="CC60" s="3">
        <v>2579</v>
      </c>
      <c r="CD60" s="3">
        <v>2698</v>
      </c>
      <c r="CE60" s="3">
        <v>2568</v>
      </c>
      <c r="CF60" s="3">
        <v>2728</v>
      </c>
      <c r="CG60" s="3">
        <v>1933</v>
      </c>
      <c r="CH60" s="3">
        <v>2300</v>
      </c>
      <c r="CI60" s="3">
        <v>2210</v>
      </c>
      <c r="CJ60" s="3">
        <v>2240</v>
      </c>
      <c r="CK60" s="3">
        <v>2389</v>
      </c>
      <c r="CL60" s="3">
        <v>2114</v>
      </c>
      <c r="CM60" s="3">
        <v>1908</v>
      </c>
      <c r="CN60" s="3">
        <v>1979</v>
      </c>
      <c r="CO60" s="3">
        <v>1802</v>
      </c>
      <c r="CP60" s="3">
        <v>2323</v>
      </c>
      <c r="CQ60" s="3">
        <v>2042</v>
      </c>
      <c r="CR60" s="3">
        <v>2218</v>
      </c>
      <c r="CS60" s="3">
        <v>2029</v>
      </c>
      <c r="CT60" s="3">
        <v>1832</v>
      </c>
      <c r="CU60" s="3">
        <v>2024</v>
      </c>
      <c r="CV60" s="3">
        <v>2021</v>
      </c>
      <c r="CW60" s="3">
        <v>2182</v>
      </c>
      <c r="CX60" s="3">
        <v>2083</v>
      </c>
      <c r="CY60" s="3">
        <v>1867</v>
      </c>
      <c r="CZ60" s="3">
        <v>2068</v>
      </c>
      <c r="DA60" s="3">
        <v>2049</v>
      </c>
      <c r="DB60" s="3">
        <v>1794</v>
      </c>
      <c r="DC60" s="3">
        <v>1631</v>
      </c>
      <c r="DD60" s="3">
        <v>2198</v>
      </c>
      <c r="DE60" s="3">
        <v>2178</v>
      </c>
      <c r="DF60" s="3">
        <v>1684</v>
      </c>
      <c r="DG60" s="3">
        <v>1947</v>
      </c>
      <c r="DH60" s="3">
        <v>1692</v>
      </c>
      <c r="DI60" s="3">
        <v>1713</v>
      </c>
      <c r="DJ60" s="3">
        <v>1494</v>
      </c>
      <c r="DK60" s="3">
        <v>1813</v>
      </c>
      <c r="DL60" s="3">
        <v>1864</v>
      </c>
      <c r="DM60" s="3">
        <v>2080</v>
      </c>
      <c r="DN60" s="3">
        <v>1839</v>
      </c>
      <c r="DO60" s="3">
        <v>1868</v>
      </c>
      <c r="DP60" s="3">
        <v>1641</v>
      </c>
      <c r="DQ60" s="3">
        <v>1814</v>
      </c>
      <c r="DR60" s="3">
        <v>1999</v>
      </c>
      <c r="DS60" s="3">
        <v>1820</v>
      </c>
      <c r="DT60" s="3">
        <v>1793</v>
      </c>
      <c r="DU60" s="3">
        <v>1744</v>
      </c>
      <c r="DV60" s="3">
        <v>1854</v>
      </c>
      <c r="DW60" s="3">
        <v>1811</v>
      </c>
      <c r="DX60" s="3">
        <v>1691</v>
      </c>
      <c r="DY60" s="3">
        <v>1612</v>
      </c>
      <c r="DZ60" s="3">
        <v>1640</v>
      </c>
      <c r="EA60" s="3">
        <v>1514</v>
      </c>
      <c r="EB60" s="3">
        <v>1660</v>
      </c>
      <c r="EC60" s="3">
        <v>1489</v>
      </c>
      <c r="ED60" s="3">
        <v>1581</v>
      </c>
      <c r="EE60" s="3">
        <v>1641</v>
      </c>
      <c r="EF60" s="3">
        <v>1571</v>
      </c>
      <c r="EG60" s="3">
        <v>1594</v>
      </c>
      <c r="EH60" s="3">
        <v>1595</v>
      </c>
      <c r="EI60" s="3">
        <v>1697</v>
      </c>
      <c r="EJ60" s="3">
        <v>1714</v>
      </c>
      <c r="EK60" s="3">
        <v>1748</v>
      </c>
      <c r="EL60" s="3">
        <v>1673</v>
      </c>
      <c r="EM60" s="3">
        <v>1738</v>
      </c>
      <c r="EN60" s="3">
        <v>1753</v>
      </c>
      <c r="EO60" s="3">
        <v>1728</v>
      </c>
      <c r="EP60" s="3">
        <v>1574</v>
      </c>
      <c r="EQ60" s="3">
        <v>1943</v>
      </c>
      <c r="ER60" s="3">
        <v>1724</v>
      </c>
      <c r="ES60" s="3">
        <v>1737</v>
      </c>
      <c r="ET60" s="3">
        <v>1666</v>
      </c>
      <c r="EU60" s="3">
        <v>1783</v>
      </c>
      <c r="EV60" s="3">
        <v>1602</v>
      </c>
      <c r="EW60" s="3">
        <v>1942</v>
      </c>
      <c r="EX60" s="3">
        <v>1710</v>
      </c>
      <c r="EY60" s="3">
        <v>1782</v>
      </c>
      <c r="EZ60" s="3">
        <v>1785</v>
      </c>
      <c r="FA60" s="3">
        <v>1893</v>
      </c>
      <c r="FB60" s="3">
        <v>1844</v>
      </c>
      <c r="FC60" s="3">
        <v>1768</v>
      </c>
      <c r="FD60" s="3">
        <v>1840</v>
      </c>
      <c r="FE60" s="3">
        <v>1921</v>
      </c>
      <c r="FF60" s="3">
        <v>1726</v>
      </c>
      <c r="FG60" s="3">
        <v>1852</v>
      </c>
      <c r="FH60" s="3">
        <v>1843</v>
      </c>
      <c r="FI60" s="3">
        <v>1649</v>
      </c>
      <c r="FJ60" s="3">
        <v>1631</v>
      </c>
      <c r="FK60" s="3">
        <v>1783</v>
      </c>
      <c r="FL60" s="3">
        <v>1726</v>
      </c>
      <c r="FM60" s="3">
        <v>1837</v>
      </c>
      <c r="FN60" s="3">
        <v>1634</v>
      </c>
      <c r="FO60" s="3">
        <v>1637</v>
      </c>
      <c r="FP60" s="3">
        <v>1580</v>
      </c>
      <c r="FQ60" s="3">
        <v>1665</v>
      </c>
      <c r="FR60" s="3">
        <v>1519</v>
      </c>
      <c r="FS60" s="3">
        <v>1655</v>
      </c>
      <c r="FT60" s="3">
        <v>1563</v>
      </c>
      <c r="FU60" s="3">
        <v>1731</v>
      </c>
      <c r="FV60" s="3">
        <v>1811</v>
      </c>
      <c r="FW60" s="3">
        <v>1655</v>
      </c>
      <c r="FX60" s="3">
        <v>1581</v>
      </c>
      <c r="FY60" s="3">
        <v>1782</v>
      </c>
    </row>
    <row r="61" spans="1:181" x14ac:dyDescent="0.35">
      <c r="A61" t="s">
        <v>123</v>
      </c>
      <c r="B61" s="3">
        <v>1677</v>
      </c>
      <c r="C61" s="3">
        <v>1579</v>
      </c>
      <c r="D61" s="3">
        <v>1664</v>
      </c>
      <c r="E61" s="3">
        <v>1721</v>
      </c>
      <c r="F61" s="3">
        <v>1671</v>
      </c>
      <c r="G61" s="3">
        <v>1688</v>
      </c>
      <c r="H61" s="3">
        <v>1677</v>
      </c>
      <c r="I61" s="3">
        <v>1748</v>
      </c>
      <c r="J61" s="3">
        <v>1585</v>
      </c>
      <c r="K61" s="3">
        <v>1651</v>
      </c>
      <c r="L61" s="3">
        <v>1792</v>
      </c>
      <c r="M61" s="3">
        <v>1772</v>
      </c>
      <c r="N61" s="3">
        <v>1691</v>
      </c>
      <c r="O61" s="3">
        <v>1665</v>
      </c>
      <c r="P61" s="3">
        <v>1549</v>
      </c>
      <c r="Q61" s="3">
        <v>1522</v>
      </c>
      <c r="R61" s="3">
        <v>1624</v>
      </c>
      <c r="S61" s="3">
        <v>1707</v>
      </c>
      <c r="T61" s="3">
        <v>1636</v>
      </c>
      <c r="U61" s="3">
        <v>1730</v>
      </c>
      <c r="V61" s="3">
        <v>1829</v>
      </c>
      <c r="W61" s="3">
        <v>1809</v>
      </c>
      <c r="X61" s="3">
        <v>1761</v>
      </c>
      <c r="Y61" s="3">
        <v>1729</v>
      </c>
      <c r="Z61" s="3">
        <v>1678</v>
      </c>
      <c r="AA61" s="3">
        <v>1684</v>
      </c>
      <c r="AB61" s="3">
        <v>1695</v>
      </c>
      <c r="AC61" s="3">
        <v>1560</v>
      </c>
      <c r="AD61" s="3">
        <v>1686</v>
      </c>
      <c r="AE61" s="3">
        <v>1617</v>
      </c>
      <c r="AF61" s="3">
        <v>1722</v>
      </c>
      <c r="AG61" s="3">
        <v>1660</v>
      </c>
      <c r="AH61" s="3">
        <v>1645</v>
      </c>
      <c r="AI61" s="3">
        <v>1669</v>
      </c>
      <c r="AJ61" s="3">
        <v>1581</v>
      </c>
      <c r="AK61" s="3">
        <v>1770</v>
      </c>
      <c r="AL61" s="3">
        <v>1680</v>
      </c>
      <c r="AM61" s="3">
        <v>1726</v>
      </c>
      <c r="AN61" s="3">
        <v>1662</v>
      </c>
      <c r="AO61" s="3">
        <v>1677</v>
      </c>
      <c r="AP61" s="3">
        <v>1771</v>
      </c>
      <c r="AQ61" s="3">
        <v>1576</v>
      </c>
      <c r="AR61" s="3">
        <v>1653</v>
      </c>
      <c r="AS61" s="3">
        <v>1832</v>
      </c>
      <c r="AT61" s="3">
        <v>1502</v>
      </c>
      <c r="AU61" s="3">
        <v>1793</v>
      </c>
      <c r="AV61" s="3">
        <v>1806</v>
      </c>
      <c r="AW61" s="3">
        <v>1743</v>
      </c>
      <c r="AX61" s="3">
        <v>1628</v>
      </c>
      <c r="AY61" s="3">
        <v>1618</v>
      </c>
      <c r="AZ61" s="3">
        <v>1744</v>
      </c>
      <c r="BA61" s="3">
        <v>1850</v>
      </c>
      <c r="BB61" s="3">
        <v>1692</v>
      </c>
      <c r="BC61" s="3">
        <v>1643</v>
      </c>
      <c r="BD61" s="3">
        <v>1618</v>
      </c>
      <c r="BE61" s="3">
        <v>1746</v>
      </c>
      <c r="BF61" s="3">
        <v>1660</v>
      </c>
      <c r="BG61" s="3">
        <v>1926</v>
      </c>
      <c r="BH61" s="3">
        <v>1712</v>
      </c>
      <c r="BI61" s="3">
        <v>1708</v>
      </c>
      <c r="BJ61" s="3">
        <v>1627</v>
      </c>
      <c r="BK61" s="3">
        <v>1643</v>
      </c>
      <c r="BL61" s="3">
        <v>1631</v>
      </c>
      <c r="BM61" s="3">
        <v>1666</v>
      </c>
      <c r="BN61" s="3">
        <v>1990</v>
      </c>
      <c r="BO61" s="3">
        <v>1691</v>
      </c>
      <c r="BP61" s="3">
        <v>1614</v>
      </c>
      <c r="BQ61" s="3">
        <v>1570</v>
      </c>
      <c r="BR61" s="3">
        <v>1691</v>
      </c>
      <c r="BS61" s="3">
        <v>1742</v>
      </c>
      <c r="BT61" s="3">
        <v>2076</v>
      </c>
      <c r="BU61" s="3">
        <v>1855</v>
      </c>
      <c r="BV61" s="3">
        <v>2029</v>
      </c>
      <c r="BW61" s="3">
        <v>1784</v>
      </c>
      <c r="BX61" s="3">
        <v>1938</v>
      </c>
      <c r="BY61" s="3">
        <v>1721</v>
      </c>
      <c r="BZ61" s="3">
        <v>1966</v>
      </c>
      <c r="CA61" s="3">
        <v>1994</v>
      </c>
      <c r="CB61" s="3">
        <v>1899</v>
      </c>
      <c r="CC61" s="3">
        <v>2616</v>
      </c>
      <c r="CD61" s="3">
        <v>2732</v>
      </c>
      <c r="CE61" s="3">
        <v>2620</v>
      </c>
      <c r="CF61" s="3">
        <v>2766</v>
      </c>
      <c r="CG61" s="3">
        <v>1945</v>
      </c>
      <c r="CH61" s="3">
        <v>2333</v>
      </c>
      <c r="CI61" s="3">
        <v>2238</v>
      </c>
      <c r="CJ61" s="3">
        <v>2262</v>
      </c>
      <c r="CK61" s="3">
        <v>2413</v>
      </c>
      <c r="CL61" s="3">
        <v>2132</v>
      </c>
      <c r="CM61" s="3">
        <v>1921</v>
      </c>
      <c r="CN61" s="3">
        <v>1995</v>
      </c>
      <c r="CO61" s="3">
        <v>1812</v>
      </c>
      <c r="CP61" s="3">
        <v>2341</v>
      </c>
      <c r="CQ61" s="3">
        <v>2051</v>
      </c>
      <c r="CR61" s="3">
        <v>2240</v>
      </c>
      <c r="CS61" s="3">
        <v>2048</v>
      </c>
      <c r="CT61" s="3">
        <v>1856</v>
      </c>
      <c r="CU61" s="3">
        <v>2029</v>
      </c>
      <c r="CV61" s="3">
        <v>2029</v>
      </c>
      <c r="CW61" s="3">
        <v>2204</v>
      </c>
      <c r="CX61" s="3">
        <v>2096</v>
      </c>
      <c r="CY61" s="3">
        <v>1894</v>
      </c>
      <c r="CZ61" s="3">
        <v>2086</v>
      </c>
      <c r="DA61" s="3">
        <v>2053</v>
      </c>
      <c r="DB61" s="3">
        <v>1804</v>
      </c>
      <c r="DC61" s="3">
        <v>1640</v>
      </c>
      <c r="DD61" s="3">
        <v>2205</v>
      </c>
      <c r="DE61" s="3">
        <v>2193</v>
      </c>
      <c r="DF61" s="3">
        <v>1691</v>
      </c>
      <c r="DG61" s="3">
        <v>1959</v>
      </c>
      <c r="DH61" s="3">
        <v>1691</v>
      </c>
      <c r="DI61" s="3">
        <v>1721</v>
      </c>
      <c r="DJ61" s="3">
        <v>1504</v>
      </c>
      <c r="DK61" s="3">
        <v>1802</v>
      </c>
      <c r="DL61" s="3">
        <v>1865</v>
      </c>
      <c r="DM61" s="3">
        <v>2069</v>
      </c>
      <c r="DN61" s="3">
        <v>1842</v>
      </c>
      <c r="DO61" s="3">
        <v>1888</v>
      </c>
      <c r="DP61" s="3">
        <v>1645</v>
      </c>
      <c r="DQ61" s="3">
        <v>1813</v>
      </c>
      <c r="DR61" s="3">
        <v>2007</v>
      </c>
      <c r="DS61" s="3">
        <v>1823</v>
      </c>
      <c r="DT61" s="3">
        <v>1802</v>
      </c>
      <c r="DU61" s="3">
        <v>1748</v>
      </c>
      <c r="DV61" s="3">
        <v>1861</v>
      </c>
      <c r="DW61" s="3">
        <v>1769</v>
      </c>
      <c r="DX61" s="3">
        <v>1691</v>
      </c>
      <c r="DY61" s="3">
        <v>1611</v>
      </c>
      <c r="DZ61" s="3">
        <v>1640</v>
      </c>
      <c r="EA61" s="3">
        <v>1510</v>
      </c>
      <c r="EB61" s="3">
        <v>1635</v>
      </c>
      <c r="EC61" s="3">
        <v>1495</v>
      </c>
      <c r="ED61" s="3">
        <v>1584</v>
      </c>
      <c r="EE61" s="3">
        <v>1626</v>
      </c>
      <c r="EF61" s="3">
        <v>1554</v>
      </c>
      <c r="EG61" s="3">
        <v>1572</v>
      </c>
      <c r="EH61" s="3">
        <v>1570</v>
      </c>
      <c r="EI61" s="3">
        <v>1685</v>
      </c>
      <c r="EJ61" s="3">
        <v>1706</v>
      </c>
      <c r="EK61" s="3">
        <v>1729</v>
      </c>
      <c r="EL61" s="3">
        <v>1650</v>
      </c>
      <c r="EM61" s="3">
        <v>1725</v>
      </c>
      <c r="EN61" s="3">
        <v>1737</v>
      </c>
      <c r="EO61" s="3">
        <v>1724</v>
      </c>
      <c r="EP61" s="3">
        <v>1565</v>
      </c>
      <c r="EQ61" s="3">
        <v>1960</v>
      </c>
      <c r="ER61" s="3">
        <v>1725</v>
      </c>
      <c r="ES61" s="3">
        <v>1742</v>
      </c>
      <c r="ET61" s="3">
        <v>1634</v>
      </c>
      <c r="EU61" s="3">
        <v>1820</v>
      </c>
      <c r="EV61" s="3">
        <v>1605</v>
      </c>
      <c r="EW61" s="3">
        <v>1983</v>
      </c>
      <c r="EX61" s="3">
        <v>1722</v>
      </c>
      <c r="EY61" s="3">
        <v>1790</v>
      </c>
      <c r="EZ61" s="3">
        <v>1799</v>
      </c>
      <c r="FA61" s="3">
        <v>1910</v>
      </c>
      <c r="FB61" s="3">
        <v>1860</v>
      </c>
      <c r="FC61" s="3">
        <v>1776</v>
      </c>
      <c r="FD61" s="3">
        <v>1854</v>
      </c>
      <c r="FE61" s="3">
        <v>1934</v>
      </c>
      <c r="FF61" s="3">
        <v>1746</v>
      </c>
      <c r="FG61" s="3">
        <v>1860</v>
      </c>
      <c r="FH61" s="3">
        <v>1855</v>
      </c>
      <c r="FI61" s="3">
        <v>1660</v>
      </c>
      <c r="FJ61" s="3">
        <v>1646</v>
      </c>
      <c r="FK61" s="3">
        <v>1774</v>
      </c>
      <c r="FL61" s="3">
        <v>1739</v>
      </c>
      <c r="FM61" s="3">
        <v>1852</v>
      </c>
      <c r="FN61" s="3">
        <v>1649</v>
      </c>
      <c r="FO61" s="3">
        <v>1667</v>
      </c>
      <c r="FP61" s="3">
        <v>1601</v>
      </c>
      <c r="FQ61" s="3">
        <v>1667</v>
      </c>
      <c r="FR61" s="3">
        <v>1522</v>
      </c>
      <c r="FS61" s="3">
        <v>1726</v>
      </c>
      <c r="FT61" s="3">
        <v>1598</v>
      </c>
      <c r="FU61" s="3">
        <v>1765</v>
      </c>
      <c r="FV61" s="3">
        <v>1830</v>
      </c>
      <c r="FW61" s="3">
        <v>1678</v>
      </c>
      <c r="FX61" s="3">
        <v>1594</v>
      </c>
      <c r="FY61" s="3">
        <v>1789</v>
      </c>
    </row>
    <row r="62" spans="1:181" x14ac:dyDescent="0.35">
      <c r="A62" t="s">
        <v>124</v>
      </c>
      <c r="B62" s="3">
        <v>1657</v>
      </c>
      <c r="C62" s="3">
        <v>1562</v>
      </c>
      <c r="D62" s="3">
        <v>1643</v>
      </c>
      <c r="E62" s="3">
        <v>1693</v>
      </c>
      <c r="F62" s="3">
        <v>1652</v>
      </c>
      <c r="G62" s="3">
        <v>1669</v>
      </c>
      <c r="H62" s="3">
        <v>1660</v>
      </c>
      <c r="I62" s="3">
        <v>1721</v>
      </c>
      <c r="J62" s="3">
        <v>1570</v>
      </c>
      <c r="K62" s="3">
        <v>1636</v>
      </c>
      <c r="L62" s="3">
        <v>1765</v>
      </c>
      <c r="M62" s="3">
        <v>1745</v>
      </c>
      <c r="N62" s="3">
        <v>1651</v>
      </c>
      <c r="O62" s="3">
        <v>1631</v>
      </c>
      <c r="P62" s="3">
        <v>1522</v>
      </c>
      <c r="Q62" s="3">
        <v>1513</v>
      </c>
      <c r="R62" s="3">
        <v>1601</v>
      </c>
      <c r="S62" s="3">
        <v>1687</v>
      </c>
      <c r="T62" s="3">
        <v>1593</v>
      </c>
      <c r="U62" s="3">
        <v>1707</v>
      </c>
      <c r="V62" s="3">
        <v>1789</v>
      </c>
      <c r="W62" s="3">
        <v>1776</v>
      </c>
      <c r="X62" s="3">
        <v>1746</v>
      </c>
      <c r="Y62" s="3">
        <v>1704</v>
      </c>
      <c r="Z62" s="3">
        <v>1659</v>
      </c>
      <c r="AA62" s="3">
        <v>1664</v>
      </c>
      <c r="AB62" s="3">
        <v>1677</v>
      </c>
      <c r="AC62" s="3">
        <v>1531</v>
      </c>
      <c r="AD62" s="3">
        <v>1656</v>
      </c>
      <c r="AE62" s="3">
        <v>1592</v>
      </c>
      <c r="AF62" s="3">
        <v>1710</v>
      </c>
      <c r="AG62" s="3">
        <v>1641</v>
      </c>
      <c r="AH62" s="3">
        <v>1617</v>
      </c>
      <c r="AI62" s="3">
        <v>1650</v>
      </c>
      <c r="AJ62" s="3">
        <v>1556</v>
      </c>
      <c r="AK62" s="3">
        <v>1746</v>
      </c>
      <c r="AL62" s="3">
        <v>1649</v>
      </c>
      <c r="AM62" s="3">
        <v>1698</v>
      </c>
      <c r="AN62" s="3">
        <v>1654</v>
      </c>
      <c r="AO62" s="3">
        <v>1645</v>
      </c>
      <c r="AP62" s="3">
        <v>1736</v>
      </c>
      <c r="AQ62" s="3">
        <v>1552</v>
      </c>
      <c r="AR62" s="3">
        <v>1623</v>
      </c>
      <c r="AS62" s="3">
        <v>1813</v>
      </c>
      <c r="AT62" s="3">
        <v>1474</v>
      </c>
      <c r="AU62" s="3">
        <v>1766</v>
      </c>
      <c r="AV62" s="3">
        <v>1786</v>
      </c>
      <c r="AW62" s="3">
        <v>1713</v>
      </c>
      <c r="AX62" s="3">
        <v>1604</v>
      </c>
      <c r="AY62" s="3">
        <v>1601</v>
      </c>
      <c r="AZ62" s="3">
        <v>1719</v>
      </c>
      <c r="BA62" s="3">
        <v>1829</v>
      </c>
      <c r="BB62" s="3">
        <v>1671</v>
      </c>
      <c r="BC62" s="3">
        <v>1622</v>
      </c>
      <c r="BD62" s="3">
        <v>1586</v>
      </c>
      <c r="BE62" s="3">
        <v>1718</v>
      </c>
      <c r="BF62" s="3">
        <v>1641</v>
      </c>
      <c r="BG62" s="3">
        <v>1894</v>
      </c>
      <c r="BH62" s="3">
        <v>1691</v>
      </c>
      <c r="BI62" s="3">
        <v>1676</v>
      </c>
      <c r="BJ62" s="3">
        <v>1590</v>
      </c>
      <c r="BK62" s="3">
        <v>1602</v>
      </c>
      <c r="BL62" s="3">
        <v>1594</v>
      </c>
      <c r="BM62" s="3">
        <v>1620</v>
      </c>
      <c r="BN62" s="3">
        <v>1961</v>
      </c>
      <c r="BO62" s="3">
        <v>1676</v>
      </c>
      <c r="BP62" s="3">
        <v>1594</v>
      </c>
      <c r="BQ62" s="3">
        <v>1553</v>
      </c>
      <c r="BR62" s="3">
        <v>1676</v>
      </c>
      <c r="BS62" s="3">
        <v>1700</v>
      </c>
      <c r="BT62" s="3">
        <v>2053</v>
      </c>
      <c r="BU62" s="3">
        <v>1827</v>
      </c>
      <c r="BV62" s="3">
        <v>2001</v>
      </c>
      <c r="BW62" s="3">
        <v>1776</v>
      </c>
      <c r="BX62" s="3">
        <v>1908</v>
      </c>
      <c r="BY62" s="3">
        <v>1708</v>
      </c>
      <c r="BZ62" s="3">
        <v>1945</v>
      </c>
      <c r="CA62" s="3">
        <v>1977</v>
      </c>
      <c r="CB62" s="3">
        <v>1867</v>
      </c>
      <c r="CC62" s="3">
        <v>2591</v>
      </c>
      <c r="CD62" s="3">
        <v>2709</v>
      </c>
      <c r="CE62" s="3">
        <v>2588</v>
      </c>
      <c r="CF62" s="3">
        <v>2740</v>
      </c>
      <c r="CG62" s="3">
        <v>1928</v>
      </c>
      <c r="CH62" s="3">
        <v>2311</v>
      </c>
      <c r="CI62" s="3">
        <v>2211</v>
      </c>
      <c r="CJ62" s="3">
        <v>2248</v>
      </c>
      <c r="CK62" s="3">
        <v>2390</v>
      </c>
      <c r="CL62" s="3">
        <v>2114</v>
      </c>
      <c r="CM62" s="3">
        <v>1901</v>
      </c>
      <c r="CN62" s="3">
        <v>1972</v>
      </c>
      <c r="CO62" s="3">
        <v>1802</v>
      </c>
      <c r="CP62" s="3">
        <v>2320</v>
      </c>
      <c r="CQ62" s="3">
        <v>2042</v>
      </c>
      <c r="CR62" s="3">
        <v>2220</v>
      </c>
      <c r="CS62" s="3">
        <v>2030</v>
      </c>
      <c r="CT62" s="3">
        <v>1840</v>
      </c>
      <c r="CU62" s="3">
        <v>2029</v>
      </c>
      <c r="CV62" s="3">
        <v>2029</v>
      </c>
      <c r="CW62" s="3">
        <v>2198</v>
      </c>
      <c r="CX62" s="3">
        <v>2080</v>
      </c>
      <c r="CY62" s="3">
        <v>1867</v>
      </c>
      <c r="CZ62" s="3">
        <v>2056</v>
      </c>
      <c r="DA62" s="3">
        <v>2029</v>
      </c>
      <c r="DB62" s="3">
        <v>1795</v>
      </c>
      <c r="DC62" s="3">
        <v>1630</v>
      </c>
      <c r="DD62" s="3">
        <v>2185</v>
      </c>
      <c r="DE62" s="3">
        <v>2174</v>
      </c>
      <c r="DF62" s="3">
        <v>1682</v>
      </c>
      <c r="DG62" s="3">
        <v>1945</v>
      </c>
      <c r="DH62" s="3">
        <v>1685</v>
      </c>
      <c r="DI62" s="3">
        <v>1713</v>
      </c>
      <c r="DJ62" s="3">
        <v>1501</v>
      </c>
      <c r="DK62" s="3">
        <v>1791</v>
      </c>
      <c r="DL62" s="3">
        <v>1848</v>
      </c>
      <c r="DM62" s="3">
        <v>2052</v>
      </c>
      <c r="DN62" s="3">
        <v>1831</v>
      </c>
      <c r="DO62" s="3">
        <v>1860</v>
      </c>
      <c r="DP62" s="3">
        <v>1630</v>
      </c>
      <c r="DQ62" s="3">
        <v>1797</v>
      </c>
      <c r="DR62" s="3">
        <v>1979</v>
      </c>
      <c r="DS62" s="3">
        <v>1811</v>
      </c>
      <c r="DT62" s="3">
        <v>1784</v>
      </c>
      <c r="DU62" s="3">
        <v>1730</v>
      </c>
      <c r="DV62" s="3">
        <v>1834</v>
      </c>
      <c r="DW62" s="3">
        <v>1762</v>
      </c>
      <c r="DX62" s="3">
        <v>1682</v>
      </c>
      <c r="DY62" s="3">
        <v>1597</v>
      </c>
      <c r="DZ62" s="3">
        <v>1626</v>
      </c>
      <c r="EA62" s="3">
        <v>1499</v>
      </c>
      <c r="EB62" s="3">
        <v>1635</v>
      </c>
      <c r="EC62" s="3">
        <v>1488</v>
      </c>
      <c r="ED62" s="3">
        <v>1572</v>
      </c>
      <c r="EE62" s="3">
        <v>1607</v>
      </c>
      <c r="EF62" s="3">
        <v>1563</v>
      </c>
      <c r="EG62" s="3">
        <v>1565</v>
      </c>
      <c r="EH62" s="3">
        <v>1551</v>
      </c>
      <c r="EI62" s="3">
        <v>1656</v>
      </c>
      <c r="EJ62" s="3">
        <v>1686</v>
      </c>
      <c r="EK62" s="3">
        <v>1707</v>
      </c>
      <c r="EL62" s="3">
        <v>1631</v>
      </c>
      <c r="EM62" s="3">
        <v>1711</v>
      </c>
      <c r="EN62" s="3">
        <v>1735</v>
      </c>
      <c r="EO62" s="3">
        <v>1705</v>
      </c>
      <c r="EP62" s="3">
        <v>1554</v>
      </c>
      <c r="EQ62" s="3">
        <v>1940</v>
      </c>
      <c r="ER62" s="3">
        <v>1702</v>
      </c>
      <c r="ES62" s="3">
        <v>1700</v>
      </c>
      <c r="ET62" s="3">
        <v>1611</v>
      </c>
      <c r="EU62" s="3">
        <v>1768</v>
      </c>
      <c r="EV62" s="3">
        <v>1581</v>
      </c>
      <c r="EW62" s="3">
        <v>2112</v>
      </c>
      <c r="EX62" s="3">
        <v>1696</v>
      </c>
      <c r="EY62" s="3">
        <v>1768</v>
      </c>
      <c r="EZ62" s="3">
        <v>1779</v>
      </c>
      <c r="FA62" s="3">
        <v>1888</v>
      </c>
      <c r="FB62" s="3">
        <v>1833</v>
      </c>
      <c r="FC62" s="3">
        <v>1750</v>
      </c>
      <c r="FD62" s="3">
        <v>1825</v>
      </c>
      <c r="FE62" s="3">
        <v>1870</v>
      </c>
      <c r="FF62" s="3">
        <v>1714</v>
      </c>
      <c r="FG62" s="3">
        <v>1826</v>
      </c>
      <c r="FH62" s="3">
        <v>1829</v>
      </c>
      <c r="FI62" s="3">
        <v>1638</v>
      </c>
      <c r="FJ62" s="3">
        <v>1620</v>
      </c>
      <c r="FK62" s="3">
        <v>1732</v>
      </c>
      <c r="FL62" s="3">
        <v>1714</v>
      </c>
      <c r="FM62" s="3">
        <v>1820</v>
      </c>
      <c r="FN62" s="3">
        <v>1626</v>
      </c>
      <c r="FO62" s="3">
        <v>1634</v>
      </c>
      <c r="FP62" s="3">
        <v>1574</v>
      </c>
      <c r="FQ62" s="3">
        <v>1649</v>
      </c>
      <c r="FR62" s="3">
        <v>1501</v>
      </c>
      <c r="FS62" s="3">
        <v>1636</v>
      </c>
      <c r="FT62" s="3">
        <v>1559</v>
      </c>
      <c r="FU62" s="3">
        <v>1711</v>
      </c>
      <c r="FV62" s="3">
        <v>1795</v>
      </c>
      <c r="FW62" s="3">
        <v>1639</v>
      </c>
      <c r="FX62" s="3">
        <v>1565</v>
      </c>
      <c r="FY62" s="3">
        <v>1767</v>
      </c>
    </row>
    <row r="63" spans="1:181" x14ac:dyDescent="0.35">
      <c r="A63" t="s">
        <v>125</v>
      </c>
      <c r="B63" s="3">
        <v>1678</v>
      </c>
      <c r="C63" s="3">
        <v>1577</v>
      </c>
      <c r="D63" s="3">
        <v>1679</v>
      </c>
      <c r="E63" s="3">
        <v>1709</v>
      </c>
      <c r="F63" s="3">
        <v>1674</v>
      </c>
      <c r="G63" s="3">
        <v>1686</v>
      </c>
      <c r="H63" s="3">
        <v>1666</v>
      </c>
      <c r="I63" s="3">
        <v>1739</v>
      </c>
      <c r="J63" s="3">
        <v>1578</v>
      </c>
      <c r="K63" s="3">
        <v>1635</v>
      </c>
      <c r="L63" s="3">
        <v>1776</v>
      </c>
      <c r="M63" s="3">
        <v>1754</v>
      </c>
      <c r="N63" s="3">
        <v>1662</v>
      </c>
      <c r="O63" s="3">
        <v>1635</v>
      </c>
      <c r="P63" s="3">
        <v>1522</v>
      </c>
      <c r="Q63" s="3">
        <v>1513</v>
      </c>
      <c r="R63" s="3">
        <v>1609</v>
      </c>
      <c r="S63" s="3">
        <v>1694</v>
      </c>
      <c r="T63" s="3">
        <v>1602</v>
      </c>
      <c r="U63" s="3">
        <v>1711</v>
      </c>
      <c r="V63" s="3">
        <v>1805</v>
      </c>
      <c r="W63" s="3">
        <v>1786</v>
      </c>
      <c r="X63" s="3">
        <v>1760</v>
      </c>
      <c r="Y63" s="3">
        <v>1715</v>
      </c>
      <c r="Z63" s="3">
        <v>1666</v>
      </c>
      <c r="AA63" s="3">
        <v>1674</v>
      </c>
      <c r="AB63" s="3">
        <v>1691</v>
      </c>
      <c r="AC63" s="3">
        <v>1543</v>
      </c>
      <c r="AD63" s="3">
        <v>1674</v>
      </c>
      <c r="AE63" s="3">
        <v>1599</v>
      </c>
      <c r="AF63" s="3">
        <v>1725</v>
      </c>
      <c r="AG63" s="3">
        <v>1681</v>
      </c>
      <c r="AH63" s="3">
        <v>1625</v>
      </c>
      <c r="AI63" s="3">
        <v>1668</v>
      </c>
      <c r="AJ63" s="3">
        <v>1569</v>
      </c>
      <c r="AK63" s="3">
        <v>1758</v>
      </c>
      <c r="AL63" s="3">
        <v>1666</v>
      </c>
      <c r="AM63" s="3">
        <v>1701</v>
      </c>
      <c r="AN63" s="3">
        <v>1658</v>
      </c>
      <c r="AO63" s="3">
        <v>1655</v>
      </c>
      <c r="AP63" s="3">
        <v>1753</v>
      </c>
      <c r="AQ63" s="3">
        <v>1564</v>
      </c>
      <c r="AR63" s="3">
        <v>1632</v>
      </c>
      <c r="AS63" s="3">
        <v>1827</v>
      </c>
      <c r="AT63" s="3">
        <v>1483</v>
      </c>
      <c r="AU63" s="3">
        <v>1776</v>
      </c>
      <c r="AV63" s="3">
        <v>1785</v>
      </c>
      <c r="AW63" s="3">
        <v>1714</v>
      </c>
      <c r="AX63" s="3">
        <v>1614</v>
      </c>
      <c r="AY63" s="3">
        <v>1589</v>
      </c>
      <c r="AZ63" s="3">
        <v>1728</v>
      </c>
      <c r="BA63" s="3">
        <v>1840</v>
      </c>
      <c r="BB63" s="3">
        <v>1684</v>
      </c>
      <c r="BC63" s="3">
        <v>1641</v>
      </c>
      <c r="BD63" s="3">
        <v>1586</v>
      </c>
      <c r="BE63" s="3">
        <v>1729</v>
      </c>
      <c r="BF63" s="3">
        <v>1642</v>
      </c>
      <c r="BG63" s="3">
        <v>1910</v>
      </c>
      <c r="BH63" s="3">
        <v>1699</v>
      </c>
      <c r="BI63" s="3">
        <v>1689</v>
      </c>
      <c r="BJ63" s="3">
        <v>1598</v>
      </c>
      <c r="BK63" s="3">
        <v>1613</v>
      </c>
      <c r="BL63" s="3">
        <v>1606</v>
      </c>
      <c r="BM63" s="3">
        <v>1629</v>
      </c>
      <c r="BN63" s="3">
        <v>1973</v>
      </c>
      <c r="BO63" s="3">
        <v>1687</v>
      </c>
      <c r="BP63" s="3">
        <v>1596</v>
      </c>
      <c r="BQ63" s="3">
        <v>1564</v>
      </c>
      <c r="BR63" s="3">
        <v>1686</v>
      </c>
      <c r="BS63" s="3">
        <v>1707</v>
      </c>
      <c r="BT63" s="3">
        <v>2064</v>
      </c>
      <c r="BU63" s="3">
        <v>1834</v>
      </c>
      <c r="BV63" s="3">
        <v>2014</v>
      </c>
      <c r="BW63" s="3">
        <v>1781</v>
      </c>
      <c r="BX63" s="3">
        <v>1929</v>
      </c>
      <c r="BY63" s="3">
        <v>1723</v>
      </c>
      <c r="BZ63" s="3">
        <v>1954</v>
      </c>
      <c r="CA63" s="3">
        <v>1999</v>
      </c>
      <c r="CB63" s="3">
        <v>1885</v>
      </c>
      <c r="CC63" s="3">
        <v>2595</v>
      </c>
      <c r="CD63" s="3">
        <v>2715</v>
      </c>
      <c r="CE63" s="3">
        <v>2604</v>
      </c>
      <c r="CF63" s="3">
        <v>2751</v>
      </c>
      <c r="CG63" s="3">
        <v>1926</v>
      </c>
      <c r="CH63" s="3">
        <v>2301</v>
      </c>
      <c r="CI63" s="3">
        <v>2208</v>
      </c>
      <c r="CJ63" s="3">
        <v>2242</v>
      </c>
      <c r="CK63" s="3">
        <v>2389</v>
      </c>
      <c r="CL63" s="3">
        <v>2114</v>
      </c>
      <c r="CM63" s="3">
        <v>1908</v>
      </c>
      <c r="CN63" s="3">
        <v>1973</v>
      </c>
      <c r="CO63" s="3">
        <v>1803</v>
      </c>
      <c r="CP63" s="3">
        <v>2353</v>
      </c>
      <c r="CQ63" s="3">
        <v>2049</v>
      </c>
      <c r="CR63" s="3">
        <v>2227</v>
      </c>
      <c r="CS63" s="3">
        <v>2031</v>
      </c>
      <c r="CT63" s="3">
        <v>1827</v>
      </c>
      <c r="CU63" s="3">
        <v>2018</v>
      </c>
      <c r="CV63" s="3">
        <v>2027</v>
      </c>
      <c r="CW63" s="3">
        <v>2185</v>
      </c>
      <c r="CX63" s="3">
        <v>2097</v>
      </c>
      <c r="CY63" s="3">
        <v>1863</v>
      </c>
      <c r="CZ63" s="3">
        <v>2073</v>
      </c>
      <c r="DA63" s="3">
        <v>2043</v>
      </c>
      <c r="DB63" s="3">
        <v>1800</v>
      </c>
      <c r="DC63" s="3">
        <v>1636</v>
      </c>
      <c r="DD63" s="3">
        <v>2202</v>
      </c>
      <c r="DE63" s="3">
        <v>2195</v>
      </c>
      <c r="DF63" s="3">
        <v>1691</v>
      </c>
      <c r="DG63" s="3">
        <v>1954</v>
      </c>
      <c r="DH63" s="3">
        <v>1699</v>
      </c>
      <c r="DI63" s="3">
        <v>1718</v>
      </c>
      <c r="DJ63" s="3">
        <v>1495</v>
      </c>
      <c r="DK63" s="3">
        <v>1816</v>
      </c>
      <c r="DL63" s="3">
        <v>1874</v>
      </c>
      <c r="DM63" s="3">
        <v>2082</v>
      </c>
      <c r="DN63" s="3">
        <v>1842</v>
      </c>
      <c r="DO63" s="3">
        <v>1867</v>
      </c>
      <c r="DP63" s="3">
        <v>1646</v>
      </c>
      <c r="DQ63" s="3">
        <v>1810</v>
      </c>
      <c r="DR63" s="3">
        <v>1996</v>
      </c>
      <c r="DS63" s="3">
        <v>1820</v>
      </c>
      <c r="DT63" s="3">
        <v>1798</v>
      </c>
      <c r="DU63" s="3">
        <v>1741</v>
      </c>
      <c r="DV63" s="3">
        <v>1840</v>
      </c>
      <c r="DW63" s="3">
        <v>1812</v>
      </c>
      <c r="DX63" s="3">
        <v>1691</v>
      </c>
      <c r="DY63" s="3">
        <v>1613</v>
      </c>
      <c r="DZ63" s="3">
        <v>1626</v>
      </c>
      <c r="EA63" s="3">
        <v>1504</v>
      </c>
      <c r="EB63" s="3">
        <v>1658</v>
      </c>
      <c r="EC63" s="3">
        <v>1484</v>
      </c>
      <c r="ED63" s="3">
        <v>1576</v>
      </c>
      <c r="EE63" s="3">
        <v>1622</v>
      </c>
      <c r="EF63" s="3">
        <v>1562</v>
      </c>
      <c r="EG63" s="3">
        <v>1569</v>
      </c>
      <c r="EH63" s="3">
        <v>1562</v>
      </c>
      <c r="EI63" s="3">
        <v>1675</v>
      </c>
      <c r="EJ63" s="3">
        <v>1696</v>
      </c>
      <c r="EK63" s="3">
        <v>1725</v>
      </c>
      <c r="EL63" s="3">
        <v>1644</v>
      </c>
      <c r="EM63" s="3">
        <v>1719</v>
      </c>
      <c r="EN63" s="3">
        <v>1737</v>
      </c>
      <c r="EO63" s="3">
        <v>1716</v>
      </c>
      <c r="EP63" s="3">
        <v>1557</v>
      </c>
      <c r="EQ63" s="3">
        <v>1938</v>
      </c>
      <c r="ER63" s="3">
        <v>1724</v>
      </c>
      <c r="ES63" s="3">
        <v>1721</v>
      </c>
      <c r="ET63" s="3">
        <v>1607</v>
      </c>
      <c r="EU63" s="3">
        <v>1778</v>
      </c>
      <c r="EV63" s="3">
        <v>1592</v>
      </c>
      <c r="EW63" s="3">
        <v>1931</v>
      </c>
      <c r="EX63" s="3">
        <v>1696</v>
      </c>
      <c r="EY63" s="3">
        <v>1775</v>
      </c>
      <c r="EZ63" s="3">
        <v>1797</v>
      </c>
      <c r="FA63" s="3">
        <v>1897</v>
      </c>
      <c r="FB63" s="3">
        <v>1826</v>
      </c>
      <c r="FC63" s="3">
        <v>1764</v>
      </c>
      <c r="FD63" s="3">
        <v>1842</v>
      </c>
      <c r="FE63" s="3">
        <v>1886</v>
      </c>
      <c r="FF63" s="3">
        <v>1723</v>
      </c>
      <c r="FG63" s="3">
        <v>1815</v>
      </c>
      <c r="FH63" s="3">
        <v>1840</v>
      </c>
      <c r="FI63" s="3">
        <v>1638</v>
      </c>
      <c r="FJ63" s="3">
        <v>1647</v>
      </c>
      <c r="FK63" s="3">
        <v>1776</v>
      </c>
      <c r="FL63" s="3">
        <v>1746</v>
      </c>
      <c r="FM63" s="3">
        <v>1852</v>
      </c>
      <c r="FN63" s="3">
        <v>1689</v>
      </c>
      <c r="FO63" s="3">
        <v>1672</v>
      </c>
      <c r="FP63" s="3">
        <v>1608</v>
      </c>
      <c r="FQ63" s="3">
        <v>1699</v>
      </c>
      <c r="FR63" s="3">
        <v>1548</v>
      </c>
      <c r="FS63" s="3">
        <v>1663</v>
      </c>
      <c r="FT63" s="3">
        <v>1591</v>
      </c>
      <c r="FU63" s="3">
        <v>1776</v>
      </c>
      <c r="FV63" s="3">
        <v>1879</v>
      </c>
      <c r="FW63" s="3">
        <v>1686</v>
      </c>
      <c r="FX63" s="3">
        <v>1598</v>
      </c>
      <c r="FY63" s="3">
        <v>1777</v>
      </c>
    </row>
    <row r="64" spans="1:181" x14ac:dyDescent="0.35">
      <c r="A64" t="s">
        <v>126</v>
      </c>
      <c r="B64" s="3">
        <v>1691</v>
      </c>
      <c r="C64" s="3">
        <v>1596</v>
      </c>
      <c r="D64" s="3">
        <v>1671</v>
      </c>
      <c r="E64" s="3">
        <v>1719</v>
      </c>
      <c r="F64" s="3">
        <v>1680</v>
      </c>
      <c r="G64" s="3">
        <v>1696</v>
      </c>
      <c r="H64" s="3">
        <v>1688</v>
      </c>
      <c r="I64" s="3">
        <v>1750</v>
      </c>
      <c r="J64" s="3">
        <v>1594</v>
      </c>
      <c r="K64" s="3">
        <v>1649</v>
      </c>
      <c r="L64" s="3">
        <v>1795</v>
      </c>
      <c r="M64" s="3">
        <v>1771</v>
      </c>
      <c r="N64" s="3">
        <v>1683</v>
      </c>
      <c r="O64" s="3">
        <v>1652</v>
      </c>
      <c r="P64" s="3">
        <v>1543</v>
      </c>
      <c r="Q64" s="3">
        <v>1518</v>
      </c>
      <c r="R64" s="3">
        <v>1625</v>
      </c>
      <c r="S64" s="3">
        <v>1709</v>
      </c>
      <c r="T64" s="3">
        <v>1616</v>
      </c>
      <c r="U64" s="3">
        <v>1738</v>
      </c>
      <c r="V64" s="3">
        <v>1824</v>
      </c>
      <c r="W64" s="3">
        <v>1806</v>
      </c>
      <c r="X64" s="3">
        <v>1779</v>
      </c>
      <c r="Y64" s="3">
        <v>1733</v>
      </c>
      <c r="Z64" s="3">
        <v>1678</v>
      </c>
      <c r="AA64" s="3">
        <v>1693</v>
      </c>
      <c r="AB64" s="3">
        <v>1711</v>
      </c>
      <c r="AC64" s="3">
        <v>1561</v>
      </c>
      <c r="AD64" s="3">
        <v>1691</v>
      </c>
      <c r="AE64" s="3">
        <v>1623</v>
      </c>
      <c r="AF64" s="3">
        <v>1734</v>
      </c>
      <c r="AG64" s="3">
        <v>1670</v>
      </c>
      <c r="AH64" s="3">
        <v>1642</v>
      </c>
      <c r="AI64" s="3">
        <v>1681</v>
      </c>
      <c r="AJ64" s="3">
        <v>1586</v>
      </c>
      <c r="AK64" s="3">
        <v>1776</v>
      </c>
      <c r="AL64" s="3">
        <v>1682</v>
      </c>
      <c r="AM64" s="3">
        <v>1724</v>
      </c>
      <c r="AN64" s="3">
        <v>1677</v>
      </c>
      <c r="AO64" s="3">
        <v>1672</v>
      </c>
      <c r="AP64" s="3">
        <v>1767</v>
      </c>
      <c r="AQ64" s="3">
        <v>1572</v>
      </c>
      <c r="AR64" s="3">
        <v>1644</v>
      </c>
      <c r="AS64" s="3">
        <v>1843</v>
      </c>
      <c r="AT64" s="3">
        <v>1494</v>
      </c>
      <c r="AU64" s="3">
        <v>1803</v>
      </c>
      <c r="AV64" s="3">
        <v>1816</v>
      </c>
      <c r="AW64" s="3">
        <v>1733</v>
      </c>
      <c r="AX64" s="3">
        <v>1627</v>
      </c>
      <c r="AY64" s="3">
        <v>1606</v>
      </c>
      <c r="AZ64" s="3">
        <v>1747</v>
      </c>
      <c r="BA64" s="3">
        <v>1860</v>
      </c>
      <c r="BB64" s="3">
        <v>1703</v>
      </c>
      <c r="BC64" s="3">
        <v>1649</v>
      </c>
      <c r="BD64" s="3">
        <v>1609</v>
      </c>
      <c r="BE64" s="3">
        <v>1750</v>
      </c>
      <c r="BF64" s="3">
        <v>1652</v>
      </c>
      <c r="BG64" s="3">
        <v>1931</v>
      </c>
      <c r="BH64" s="3">
        <v>1717</v>
      </c>
      <c r="BI64" s="3">
        <v>1698</v>
      </c>
      <c r="BJ64" s="3">
        <v>1615</v>
      </c>
      <c r="BK64" s="3">
        <v>1628</v>
      </c>
      <c r="BL64" s="3">
        <v>1626</v>
      </c>
      <c r="BM64" s="3">
        <v>1647</v>
      </c>
      <c r="BN64" s="3">
        <v>1990</v>
      </c>
      <c r="BO64" s="3">
        <v>1698</v>
      </c>
      <c r="BP64" s="3">
        <v>1608</v>
      </c>
      <c r="BQ64" s="3">
        <v>1581</v>
      </c>
      <c r="BR64" s="3">
        <v>1702</v>
      </c>
      <c r="BS64" s="3">
        <v>1721</v>
      </c>
      <c r="BT64" s="3">
        <v>2089</v>
      </c>
      <c r="BU64" s="3">
        <v>1860</v>
      </c>
      <c r="BV64" s="3">
        <v>2035</v>
      </c>
      <c r="BW64" s="3">
        <v>1799</v>
      </c>
      <c r="BX64" s="3">
        <v>1950</v>
      </c>
      <c r="BY64" s="3">
        <v>1734</v>
      </c>
      <c r="BZ64" s="3">
        <v>1982</v>
      </c>
      <c r="CA64" s="3">
        <v>2022</v>
      </c>
      <c r="CB64" s="3">
        <v>1907</v>
      </c>
      <c r="CC64" s="3">
        <v>2619</v>
      </c>
      <c r="CD64" s="3">
        <v>2748</v>
      </c>
      <c r="CE64" s="3">
        <v>2636</v>
      </c>
      <c r="CF64" s="3">
        <v>2783</v>
      </c>
      <c r="CG64" s="3">
        <v>1950</v>
      </c>
      <c r="CH64" s="3">
        <v>2328</v>
      </c>
      <c r="CI64" s="3">
        <v>2238</v>
      </c>
      <c r="CJ64" s="3">
        <v>2267</v>
      </c>
      <c r="CK64" s="3">
        <v>2427</v>
      </c>
      <c r="CL64" s="3">
        <v>2139</v>
      </c>
      <c r="CM64" s="3">
        <v>1933</v>
      </c>
      <c r="CN64" s="3">
        <v>1997</v>
      </c>
      <c r="CO64" s="3">
        <v>1822</v>
      </c>
      <c r="CP64" s="3">
        <v>2368</v>
      </c>
      <c r="CQ64" s="3">
        <v>2077</v>
      </c>
      <c r="CR64" s="3">
        <v>2256</v>
      </c>
      <c r="CS64" s="3">
        <v>2061</v>
      </c>
      <c r="CT64" s="3">
        <v>1852</v>
      </c>
      <c r="CU64" s="3">
        <v>2033</v>
      </c>
      <c r="CV64" s="3">
        <v>2046</v>
      </c>
      <c r="CW64" s="3">
        <v>2219</v>
      </c>
      <c r="CX64" s="3">
        <v>2114</v>
      </c>
      <c r="CY64" s="3">
        <v>1890</v>
      </c>
      <c r="CZ64" s="3">
        <v>2102</v>
      </c>
      <c r="DA64" s="3">
        <v>2066</v>
      </c>
      <c r="DB64" s="3">
        <v>1827</v>
      </c>
      <c r="DC64" s="3">
        <v>1654</v>
      </c>
      <c r="DD64" s="3">
        <v>2228</v>
      </c>
      <c r="DE64" s="3">
        <v>2227</v>
      </c>
      <c r="DF64" s="3">
        <v>1705</v>
      </c>
      <c r="DG64" s="3">
        <v>1981</v>
      </c>
      <c r="DH64" s="3">
        <v>1704</v>
      </c>
      <c r="DI64" s="3">
        <v>1742</v>
      </c>
      <c r="DJ64" s="3">
        <v>1510</v>
      </c>
      <c r="DK64" s="3">
        <v>1829</v>
      </c>
      <c r="DL64" s="3">
        <v>1892</v>
      </c>
      <c r="DM64" s="3">
        <v>2089</v>
      </c>
      <c r="DN64" s="3">
        <v>1860</v>
      </c>
      <c r="DO64" s="3">
        <v>1894</v>
      </c>
      <c r="DP64" s="3">
        <v>1650</v>
      </c>
      <c r="DQ64" s="3">
        <v>1831</v>
      </c>
      <c r="DR64" s="3">
        <v>2029</v>
      </c>
      <c r="DS64" s="3">
        <v>1832</v>
      </c>
      <c r="DT64" s="3">
        <v>1816</v>
      </c>
      <c r="DU64" s="3">
        <v>1760</v>
      </c>
      <c r="DV64" s="3">
        <v>1865</v>
      </c>
      <c r="DW64" s="3">
        <v>1788</v>
      </c>
      <c r="DX64" s="3">
        <v>1705</v>
      </c>
      <c r="DY64" s="3">
        <v>1627</v>
      </c>
      <c r="DZ64" s="3">
        <v>1645</v>
      </c>
      <c r="EA64" s="3">
        <v>1514</v>
      </c>
      <c r="EB64" s="3">
        <v>1653</v>
      </c>
      <c r="EC64" s="3">
        <v>1491</v>
      </c>
      <c r="ED64" s="3">
        <v>1590</v>
      </c>
      <c r="EE64" s="3">
        <v>1638</v>
      </c>
      <c r="EF64" s="3">
        <v>1567</v>
      </c>
      <c r="EG64" s="3">
        <v>1587</v>
      </c>
      <c r="EH64" s="3">
        <v>1570</v>
      </c>
      <c r="EI64" s="3">
        <v>1689</v>
      </c>
      <c r="EJ64" s="3">
        <v>1712</v>
      </c>
      <c r="EK64" s="3">
        <v>1749</v>
      </c>
      <c r="EL64" s="3">
        <v>1670</v>
      </c>
      <c r="EM64" s="3">
        <v>1757</v>
      </c>
      <c r="EN64" s="3">
        <v>1764</v>
      </c>
      <c r="EO64" s="3">
        <v>1729</v>
      </c>
      <c r="EP64" s="3">
        <v>1572</v>
      </c>
      <c r="EQ64" s="3">
        <v>2015</v>
      </c>
      <c r="ER64" s="3">
        <v>1779</v>
      </c>
      <c r="ES64" s="3">
        <v>1771</v>
      </c>
      <c r="ET64" s="3">
        <v>1591</v>
      </c>
      <c r="EU64" s="3">
        <v>1869</v>
      </c>
      <c r="EV64" s="3">
        <v>1665</v>
      </c>
      <c r="EW64" s="3">
        <v>2105</v>
      </c>
      <c r="EX64" s="3">
        <v>1769</v>
      </c>
      <c r="EY64" s="3">
        <v>1853</v>
      </c>
      <c r="EZ64" s="3">
        <v>1853</v>
      </c>
      <c r="FA64" s="3">
        <v>1926</v>
      </c>
      <c r="FB64" s="3">
        <v>1917</v>
      </c>
      <c r="FC64" s="3">
        <v>1824</v>
      </c>
      <c r="FD64" s="3">
        <v>1926</v>
      </c>
      <c r="FE64" s="3">
        <v>1969</v>
      </c>
      <c r="FF64" s="3">
        <v>1776</v>
      </c>
      <c r="FG64" s="3">
        <v>1879</v>
      </c>
      <c r="FH64" s="3">
        <v>1901</v>
      </c>
      <c r="FI64" s="3">
        <v>1701</v>
      </c>
      <c r="FJ64" s="3">
        <v>1652</v>
      </c>
      <c r="FK64" s="3">
        <v>1796</v>
      </c>
      <c r="FL64" s="3">
        <v>1774</v>
      </c>
      <c r="FM64" s="3">
        <v>1914</v>
      </c>
      <c r="FN64" s="3">
        <v>1659</v>
      </c>
      <c r="FO64" s="3">
        <v>1656</v>
      </c>
      <c r="FP64" s="3">
        <v>1595</v>
      </c>
      <c r="FQ64" s="3">
        <v>1680</v>
      </c>
      <c r="FR64" s="3">
        <v>1520</v>
      </c>
      <c r="FS64" s="3">
        <v>1656</v>
      </c>
      <c r="FT64" s="3">
        <v>1574</v>
      </c>
      <c r="FU64" s="3">
        <v>1747</v>
      </c>
      <c r="FV64" s="3">
        <v>1837</v>
      </c>
      <c r="FW64" s="3">
        <v>1671</v>
      </c>
      <c r="FX64" s="3">
        <v>1590</v>
      </c>
      <c r="FY64" s="3">
        <v>1799</v>
      </c>
    </row>
    <row r="65" spans="1:181" x14ac:dyDescent="0.35">
      <c r="A65" t="s">
        <v>127</v>
      </c>
      <c r="B65" s="3">
        <v>1711</v>
      </c>
      <c r="C65" s="3">
        <v>1624</v>
      </c>
      <c r="D65" s="3">
        <v>1695</v>
      </c>
      <c r="E65" s="3">
        <v>1747</v>
      </c>
      <c r="F65" s="3">
        <v>1702</v>
      </c>
      <c r="G65" s="3">
        <v>1717</v>
      </c>
      <c r="H65" s="3">
        <v>1704</v>
      </c>
      <c r="I65" s="3">
        <v>1787</v>
      </c>
      <c r="J65" s="3">
        <v>1620</v>
      </c>
      <c r="K65" s="3">
        <v>1673</v>
      </c>
      <c r="L65" s="3">
        <v>1814</v>
      </c>
      <c r="M65" s="3">
        <v>1792</v>
      </c>
      <c r="N65" s="3">
        <v>1697</v>
      </c>
      <c r="O65" s="3">
        <v>1676</v>
      </c>
      <c r="P65" s="3">
        <v>1564</v>
      </c>
      <c r="Q65" s="3">
        <v>1537</v>
      </c>
      <c r="R65" s="3">
        <v>1641</v>
      </c>
      <c r="S65" s="3">
        <v>1735</v>
      </c>
      <c r="T65" s="3">
        <v>1646</v>
      </c>
      <c r="U65" s="3">
        <v>1759</v>
      </c>
      <c r="V65" s="3">
        <v>1836</v>
      </c>
      <c r="W65" s="3">
        <v>1825</v>
      </c>
      <c r="X65" s="3">
        <v>1783</v>
      </c>
      <c r="Y65" s="3">
        <v>1752</v>
      </c>
      <c r="Z65" s="3">
        <v>1691</v>
      </c>
      <c r="AA65" s="3">
        <v>1706</v>
      </c>
      <c r="AB65" s="3">
        <v>1728</v>
      </c>
      <c r="AC65" s="3">
        <v>1596</v>
      </c>
      <c r="AD65" s="3">
        <v>1711</v>
      </c>
      <c r="AE65" s="3">
        <v>1643</v>
      </c>
      <c r="AF65" s="3">
        <v>1750</v>
      </c>
      <c r="AG65" s="3">
        <v>1705</v>
      </c>
      <c r="AH65" s="3">
        <v>1663</v>
      </c>
      <c r="AI65" s="3">
        <v>1690</v>
      </c>
      <c r="AJ65" s="3">
        <v>1591</v>
      </c>
      <c r="AK65" s="3">
        <v>1786</v>
      </c>
      <c r="AL65" s="3">
        <v>1691</v>
      </c>
      <c r="AM65" s="3">
        <v>1739</v>
      </c>
      <c r="AN65" s="3">
        <v>1696</v>
      </c>
      <c r="AO65" s="3">
        <v>1691</v>
      </c>
      <c r="AP65" s="3">
        <v>1782</v>
      </c>
      <c r="AQ65" s="3">
        <v>1598</v>
      </c>
      <c r="AR65" s="3">
        <v>1671</v>
      </c>
      <c r="AS65" s="3">
        <v>1860</v>
      </c>
      <c r="AT65" s="3">
        <v>1502</v>
      </c>
      <c r="AU65" s="3">
        <v>1815</v>
      </c>
      <c r="AV65" s="3">
        <v>1818</v>
      </c>
      <c r="AW65" s="3">
        <v>1752</v>
      </c>
      <c r="AX65" s="3">
        <v>1655</v>
      </c>
      <c r="AY65" s="3">
        <v>1636</v>
      </c>
      <c r="AZ65" s="3">
        <v>1767</v>
      </c>
      <c r="BA65" s="3">
        <v>1871</v>
      </c>
      <c r="BB65" s="3">
        <v>1713</v>
      </c>
      <c r="BC65" s="3">
        <v>1674</v>
      </c>
      <c r="BD65" s="3">
        <v>1625</v>
      </c>
      <c r="BE65" s="3">
        <v>1767</v>
      </c>
      <c r="BF65" s="3">
        <v>1670</v>
      </c>
      <c r="BG65" s="3">
        <v>1939</v>
      </c>
      <c r="BH65" s="3">
        <v>1720</v>
      </c>
      <c r="BI65" s="3">
        <v>1720</v>
      </c>
      <c r="BJ65" s="3">
        <v>1633</v>
      </c>
      <c r="BK65" s="3">
        <v>1649</v>
      </c>
      <c r="BL65" s="3">
        <v>1647</v>
      </c>
      <c r="BM65" s="3">
        <v>1659</v>
      </c>
      <c r="BN65" s="3">
        <v>2006</v>
      </c>
      <c r="BO65" s="3">
        <v>1691</v>
      </c>
      <c r="BP65" s="3">
        <v>1618</v>
      </c>
      <c r="BQ65" s="3">
        <v>1598</v>
      </c>
      <c r="BR65" s="3">
        <v>1714</v>
      </c>
      <c r="BS65" s="3">
        <v>1733</v>
      </c>
      <c r="BT65" s="3">
        <v>2090</v>
      </c>
      <c r="BU65" s="3">
        <v>1865</v>
      </c>
      <c r="BV65" s="3">
        <v>2038</v>
      </c>
      <c r="BW65" s="3">
        <v>1814</v>
      </c>
      <c r="BX65" s="3">
        <v>1955</v>
      </c>
      <c r="BY65" s="3">
        <v>1753</v>
      </c>
      <c r="BZ65" s="3">
        <v>1990</v>
      </c>
      <c r="CA65" s="3">
        <v>2024</v>
      </c>
      <c r="CB65" s="3">
        <v>1920</v>
      </c>
      <c r="CC65" s="3">
        <v>2626</v>
      </c>
      <c r="CD65" s="3">
        <v>2706</v>
      </c>
      <c r="CE65" s="3">
        <v>2616</v>
      </c>
      <c r="CF65" s="3">
        <v>2772</v>
      </c>
      <c r="CG65" s="3">
        <v>1958</v>
      </c>
      <c r="CH65" s="3">
        <v>2336</v>
      </c>
      <c r="CI65" s="3">
        <v>2238</v>
      </c>
      <c r="CJ65" s="3">
        <v>2277</v>
      </c>
      <c r="CK65" s="3">
        <v>2434</v>
      </c>
      <c r="CL65" s="3">
        <v>2150</v>
      </c>
      <c r="CM65" s="3">
        <v>1943</v>
      </c>
      <c r="CN65" s="3">
        <v>1998</v>
      </c>
      <c r="CO65" s="3">
        <v>1823</v>
      </c>
      <c r="CP65" s="3">
        <v>2365</v>
      </c>
      <c r="CQ65" s="3">
        <v>2076</v>
      </c>
      <c r="CR65" s="3">
        <v>2255</v>
      </c>
      <c r="CS65" s="3">
        <v>2054</v>
      </c>
      <c r="CT65" s="3">
        <v>1860</v>
      </c>
      <c r="CU65" s="3">
        <v>2032</v>
      </c>
      <c r="CV65" s="3">
        <v>2047</v>
      </c>
      <c r="CW65" s="3">
        <v>2204</v>
      </c>
      <c r="CX65" s="3">
        <v>2114</v>
      </c>
      <c r="CY65" s="3">
        <v>1897</v>
      </c>
      <c r="CZ65" s="3">
        <v>2094</v>
      </c>
      <c r="DA65" s="3">
        <v>2074</v>
      </c>
      <c r="DB65" s="3">
        <v>1828</v>
      </c>
      <c r="DC65" s="3">
        <v>1670</v>
      </c>
      <c r="DD65" s="3">
        <v>2224</v>
      </c>
      <c r="DE65" s="3">
        <v>2212</v>
      </c>
      <c r="DF65" s="3">
        <v>1720</v>
      </c>
      <c r="DG65" s="3">
        <v>1977</v>
      </c>
      <c r="DH65" s="3">
        <v>1725</v>
      </c>
      <c r="DI65" s="3">
        <v>1762</v>
      </c>
      <c r="DJ65" s="3">
        <v>1522</v>
      </c>
      <c r="DK65" s="3">
        <v>1842</v>
      </c>
      <c r="DL65" s="3">
        <v>1904</v>
      </c>
      <c r="DM65" s="3">
        <v>2114</v>
      </c>
      <c r="DN65" s="3">
        <v>1871</v>
      </c>
      <c r="DO65" s="3">
        <v>1906</v>
      </c>
      <c r="DP65" s="3">
        <v>1686</v>
      </c>
      <c r="DQ65" s="3">
        <v>1848</v>
      </c>
      <c r="DR65" s="3">
        <v>2027</v>
      </c>
      <c r="DS65" s="3">
        <v>1844</v>
      </c>
      <c r="DT65" s="3">
        <v>1821</v>
      </c>
      <c r="DU65" s="3">
        <v>1776</v>
      </c>
      <c r="DV65" s="3">
        <v>1868</v>
      </c>
      <c r="DW65" s="3">
        <v>1838</v>
      </c>
      <c r="DX65" s="3">
        <v>1716</v>
      </c>
      <c r="DY65" s="3">
        <v>1647</v>
      </c>
      <c r="DZ65" s="3">
        <v>1665</v>
      </c>
      <c r="EA65" s="3">
        <v>1539</v>
      </c>
      <c r="EB65" s="3">
        <v>1671</v>
      </c>
      <c r="EC65" s="3">
        <v>1524</v>
      </c>
      <c r="ED65" s="3">
        <v>1607</v>
      </c>
      <c r="EE65" s="3">
        <v>1656</v>
      </c>
      <c r="EF65" s="3">
        <v>1591</v>
      </c>
      <c r="EG65" s="3">
        <v>1608</v>
      </c>
      <c r="EH65" s="3">
        <v>1597</v>
      </c>
      <c r="EI65" s="3">
        <v>1711</v>
      </c>
      <c r="EJ65" s="3">
        <v>1736</v>
      </c>
      <c r="EK65" s="3">
        <v>1765</v>
      </c>
      <c r="EL65" s="3">
        <v>1691</v>
      </c>
      <c r="EM65" s="3">
        <v>1761</v>
      </c>
      <c r="EN65" s="3">
        <v>1776</v>
      </c>
      <c r="EO65" s="3">
        <v>1749</v>
      </c>
      <c r="EP65" s="3">
        <v>1604</v>
      </c>
      <c r="EQ65" s="3">
        <v>1974</v>
      </c>
      <c r="ER65" s="3">
        <v>1758</v>
      </c>
      <c r="ES65" s="3">
        <v>1752</v>
      </c>
      <c r="ET65" s="3">
        <v>1670</v>
      </c>
      <c r="EU65" s="3">
        <v>1810</v>
      </c>
      <c r="EV65" s="3">
        <v>1743</v>
      </c>
      <c r="EW65" s="3">
        <v>2000</v>
      </c>
      <c r="EX65" s="3">
        <v>1742</v>
      </c>
      <c r="EY65" s="3">
        <v>1824</v>
      </c>
      <c r="EZ65" s="3">
        <v>1849</v>
      </c>
      <c r="FA65" s="3">
        <v>1945</v>
      </c>
      <c r="FB65" s="3">
        <v>1879</v>
      </c>
      <c r="FC65" s="3">
        <v>1793</v>
      </c>
      <c r="FD65" s="3">
        <v>1883</v>
      </c>
      <c r="FE65" s="3">
        <v>1927</v>
      </c>
      <c r="FF65" s="3">
        <v>1773</v>
      </c>
      <c r="FG65" s="3">
        <v>1887</v>
      </c>
      <c r="FH65" s="3">
        <v>1863</v>
      </c>
      <c r="FI65" s="3">
        <v>1673</v>
      </c>
      <c r="FJ65" s="3">
        <v>1652</v>
      </c>
      <c r="FK65" s="3">
        <v>1781</v>
      </c>
      <c r="FL65" s="3">
        <v>1751</v>
      </c>
      <c r="FM65" s="3">
        <v>1867</v>
      </c>
      <c r="FN65" s="3">
        <v>1674</v>
      </c>
      <c r="FO65" s="3">
        <v>1681</v>
      </c>
      <c r="FP65" s="3">
        <v>1610</v>
      </c>
      <c r="FQ65" s="3">
        <v>1694</v>
      </c>
      <c r="FR65" s="3">
        <v>1534</v>
      </c>
      <c r="FS65" s="3">
        <v>1680</v>
      </c>
      <c r="FT65" s="3">
        <v>1593</v>
      </c>
      <c r="FU65" s="3">
        <v>1759</v>
      </c>
      <c r="FV65" s="3">
        <v>1852</v>
      </c>
      <c r="FW65" s="3">
        <v>1688</v>
      </c>
      <c r="FX65" s="3">
        <v>1613</v>
      </c>
      <c r="FY65" s="3">
        <v>1810</v>
      </c>
    </row>
    <row r="66" spans="1:181" x14ac:dyDescent="0.35">
      <c r="A66" t="s">
        <v>128</v>
      </c>
      <c r="B66" s="3">
        <v>1713</v>
      </c>
      <c r="C66" s="3">
        <v>1631</v>
      </c>
      <c r="D66" s="3">
        <v>1704</v>
      </c>
      <c r="E66" s="3">
        <v>1750</v>
      </c>
      <c r="F66" s="3">
        <v>1698</v>
      </c>
      <c r="G66" s="3">
        <v>1719</v>
      </c>
      <c r="H66" s="3">
        <v>1696</v>
      </c>
      <c r="I66" s="3">
        <v>1782</v>
      </c>
      <c r="J66" s="3">
        <v>1623</v>
      </c>
      <c r="K66" s="3">
        <v>1686</v>
      </c>
      <c r="L66" s="3">
        <v>1823</v>
      </c>
      <c r="M66" s="3">
        <v>1791</v>
      </c>
      <c r="N66" s="3">
        <v>1706</v>
      </c>
      <c r="O66" s="3">
        <v>1683</v>
      </c>
      <c r="P66" s="3">
        <v>1572</v>
      </c>
      <c r="Q66" s="3">
        <v>1559</v>
      </c>
      <c r="R66" s="3">
        <v>1642</v>
      </c>
      <c r="S66" s="3">
        <v>1736</v>
      </c>
      <c r="T66" s="3">
        <v>1650</v>
      </c>
      <c r="U66" s="3">
        <v>1764</v>
      </c>
      <c r="V66" s="3">
        <v>1845</v>
      </c>
      <c r="W66" s="3">
        <v>1826</v>
      </c>
      <c r="X66" s="3">
        <v>1793</v>
      </c>
      <c r="Y66" s="3">
        <v>1763</v>
      </c>
      <c r="Z66" s="3">
        <v>1716</v>
      </c>
      <c r="AA66" s="3">
        <v>1720</v>
      </c>
      <c r="AB66" s="3">
        <v>1736</v>
      </c>
      <c r="AC66" s="3">
        <v>1607</v>
      </c>
      <c r="AD66" s="3">
        <v>1711</v>
      </c>
      <c r="AE66" s="3">
        <v>1647</v>
      </c>
      <c r="AF66" s="3">
        <v>1751</v>
      </c>
      <c r="AG66" s="3">
        <v>1702</v>
      </c>
      <c r="AH66" s="3">
        <v>1676</v>
      </c>
      <c r="AI66" s="3">
        <v>1691</v>
      </c>
      <c r="AJ66" s="3">
        <v>1606</v>
      </c>
      <c r="AK66" s="3">
        <v>1790</v>
      </c>
      <c r="AL66" s="3">
        <v>1696</v>
      </c>
      <c r="AM66" s="3">
        <v>1745</v>
      </c>
      <c r="AN66" s="3">
        <v>1707</v>
      </c>
      <c r="AO66" s="3">
        <v>1693</v>
      </c>
      <c r="AP66" s="3">
        <v>1790</v>
      </c>
      <c r="AQ66" s="3">
        <v>1608</v>
      </c>
      <c r="AR66" s="3">
        <v>1675</v>
      </c>
      <c r="AS66" s="3">
        <v>1863</v>
      </c>
      <c r="AT66" s="3">
        <v>1522</v>
      </c>
      <c r="AU66" s="3">
        <v>1817</v>
      </c>
      <c r="AV66" s="3">
        <v>1831</v>
      </c>
      <c r="AW66" s="3">
        <v>1767</v>
      </c>
      <c r="AX66" s="3">
        <v>1652</v>
      </c>
      <c r="AY66" s="3">
        <v>1649</v>
      </c>
      <c r="AZ66" s="3">
        <v>1769</v>
      </c>
      <c r="BA66" s="3">
        <v>1878</v>
      </c>
      <c r="BB66" s="3">
        <v>1717</v>
      </c>
      <c r="BC66" s="3">
        <v>1677</v>
      </c>
      <c r="BD66" s="3">
        <v>1632</v>
      </c>
      <c r="BE66" s="3">
        <v>1767</v>
      </c>
      <c r="BF66" s="3">
        <v>1675</v>
      </c>
      <c r="BG66" s="3">
        <v>1928</v>
      </c>
      <c r="BH66" s="3">
        <v>1734</v>
      </c>
      <c r="BI66" s="3">
        <v>1723</v>
      </c>
      <c r="BJ66" s="3">
        <v>1644</v>
      </c>
      <c r="BK66" s="3">
        <v>1660</v>
      </c>
      <c r="BL66" s="3">
        <v>1654</v>
      </c>
      <c r="BM66" s="3">
        <v>1680</v>
      </c>
      <c r="BN66" s="3">
        <v>2012</v>
      </c>
      <c r="BO66" s="3">
        <v>1731</v>
      </c>
      <c r="BP66" s="3">
        <v>1633</v>
      </c>
      <c r="BQ66" s="3">
        <v>1608</v>
      </c>
      <c r="BR66" s="3">
        <v>1723</v>
      </c>
      <c r="BS66" s="3">
        <v>1757</v>
      </c>
      <c r="BT66" s="3">
        <v>2103</v>
      </c>
      <c r="BU66" s="3">
        <v>1874</v>
      </c>
      <c r="BV66" s="3">
        <v>2049</v>
      </c>
      <c r="BW66" s="3">
        <v>1827</v>
      </c>
      <c r="BX66" s="3">
        <v>1974</v>
      </c>
      <c r="BY66" s="3">
        <v>1767</v>
      </c>
      <c r="BZ66" s="3">
        <v>2004</v>
      </c>
      <c r="CA66" s="3">
        <v>2029</v>
      </c>
      <c r="CB66" s="3">
        <v>1928</v>
      </c>
      <c r="CC66" s="3">
        <v>2626</v>
      </c>
      <c r="CD66" s="3">
        <v>2727</v>
      </c>
      <c r="CE66" s="3">
        <v>2614</v>
      </c>
      <c r="CF66" s="3">
        <v>2780</v>
      </c>
      <c r="CG66" s="3">
        <v>1979</v>
      </c>
      <c r="CH66" s="3">
        <v>2346</v>
      </c>
      <c r="CI66" s="3">
        <v>2249</v>
      </c>
      <c r="CJ66" s="3">
        <v>2283</v>
      </c>
      <c r="CK66" s="3">
        <v>2440</v>
      </c>
      <c r="CL66" s="3">
        <v>2156</v>
      </c>
      <c r="CM66" s="3">
        <v>1952</v>
      </c>
      <c r="CN66" s="3">
        <v>2016</v>
      </c>
      <c r="CO66" s="3">
        <v>1856</v>
      </c>
      <c r="CP66" s="3">
        <v>2362</v>
      </c>
      <c r="CQ66" s="3">
        <v>2088</v>
      </c>
      <c r="CR66" s="3">
        <v>2267</v>
      </c>
      <c r="CS66" s="3">
        <v>2070</v>
      </c>
      <c r="CT66" s="3">
        <v>1877</v>
      </c>
      <c r="CU66" s="3">
        <v>2047</v>
      </c>
      <c r="CV66" s="3">
        <v>2054</v>
      </c>
      <c r="CW66" s="3">
        <v>2220</v>
      </c>
      <c r="CX66" s="3">
        <v>2124</v>
      </c>
      <c r="CY66" s="3">
        <v>1908</v>
      </c>
      <c r="CZ66" s="3">
        <v>2094</v>
      </c>
      <c r="DA66" s="3">
        <v>2072</v>
      </c>
      <c r="DB66" s="3">
        <v>1839</v>
      </c>
      <c r="DC66" s="3">
        <v>1677</v>
      </c>
      <c r="DD66" s="3">
        <v>2232</v>
      </c>
      <c r="DE66" s="3">
        <v>2212</v>
      </c>
      <c r="DF66" s="3">
        <v>1733</v>
      </c>
      <c r="DG66" s="3">
        <v>1984</v>
      </c>
      <c r="DH66" s="3">
        <v>1735</v>
      </c>
      <c r="DI66" s="3">
        <v>1772</v>
      </c>
      <c r="DJ66" s="3">
        <v>1534</v>
      </c>
      <c r="DK66" s="3">
        <v>1849</v>
      </c>
      <c r="DL66" s="3">
        <v>1905</v>
      </c>
      <c r="DM66" s="3">
        <v>2114</v>
      </c>
      <c r="DN66" s="3">
        <v>1881</v>
      </c>
      <c r="DO66" s="3">
        <v>1916</v>
      </c>
      <c r="DP66" s="3">
        <v>1691</v>
      </c>
      <c r="DQ66" s="3">
        <v>1859</v>
      </c>
      <c r="DR66" s="3">
        <v>2026</v>
      </c>
      <c r="DS66" s="3">
        <v>1860</v>
      </c>
      <c r="DT66" s="3">
        <v>1832</v>
      </c>
      <c r="DU66" s="3">
        <v>1777</v>
      </c>
      <c r="DV66" s="3">
        <v>1882</v>
      </c>
      <c r="DW66" s="3">
        <v>1841</v>
      </c>
      <c r="DX66" s="3">
        <v>1730</v>
      </c>
      <c r="DY66" s="3">
        <v>1657</v>
      </c>
      <c r="DZ66" s="3">
        <v>1680</v>
      </c>
      <c r="EA66" s="3">
        <v>1552</v>
      </c>
      <c r="EB66" s="3">
        <v>1691</v>
      </c>
      <c r="EC66" s="3">
        <v>1530</v>
      </c>
      <c r="ED66" s="3">
        <v>1618</v>
      </c>
      <c r="EE66" s="3">
        <v>1661</v>
      </c>
      <c r="EF66" s="3">
        <v>1607</v>
      </c>
      <c r="EG66" s="3">
        <v>1612</v>
      </c>
      <c r="EH66" s="3">
        <v>1612</v>
      </c>
      <c r="EI66" s="3">
        <v>1715</v>
      </c>
      <c r="EJ66" s="3">
        <v>1734</v>
      </c>
      <c r="EK66" s="3">
        <v>1768</v>
      </c>
      <c r="EL66" s="3">
        <v>1702</v>
      </c>
      <c r="EM66" s="3">
        <v>1762</v>
      </c>
      <c r="EN66" s="3">
        <v>1782</v>
      </c>
      <c r="EO66" s="3">
        <v>1756</v>
      </c>
      <c r="EP66" s="3">
        <v>1607</v>
      </c>
      <c r="EQ66" s="3">
        <v>1996</v>
      </c>
      <c r="ER66" s="3">
        <v>1767</v>
      </c>
      <c r="ES66" s="3">
        <v>1760</v>
      </c>
      <c r="ET66" s="3">
        <v>1691</v>
      </c>
      <c r="EU66" s="3">
        <v>1832</v>
      </c>
      <c r="EV66" s="3">
        <v>1775</v>
      </c>
      <c r="EW66" s="3">
        <v>2016</v>
      </c>
      <c r="EX66" s="3">
        <v>1755</v>
      </c>
      <c r="EY66" s="3">
        <v>1835</v>
      </c>
      <c r="EZ66" s="3">
        <v>1851</v>
      </c>
      <c r="FA66" s="3">
        <v>1942</v>
      </c>
      <c r="FB66" s="3">
        <v>1901</v>
      </c>
      <c r="FC66" s="3">
        <v>1805</v>
      </c>
      <c r="FD66" s="3">
        <v>1897</v>
      </c>
      <c r="FE66" s="3">
        <v>1934</v>
      </c>
      <c r="FF66" s="3">
        <v>1774</v>
      </c>
      <c r="FG66" s="3">
        <v>1885</v>
      </c>
      <c r="FH66" s="3">
        <v>1877</v>
      </c>
      <c r="FI66" s="3">
        <v>1679</v>
      </c>
      <c r="FJ66" s="3">
        <v>1668</v>
      </c>
      <c r="FK66" s="3">
        <v>1799</v>
      </c>
      <c r="FL66" s="3">
        <v>1767</v>
      </c>
      <c r="FM66" s="3">
        <v>1878</v>
      </c>
      <c r="FN66" s="3">
        <v>1690</v>
      </c>
      <c r="FO66" s="3">
        <v>1691</v>
      </c>
      <c r="FP66" s="3">
        <v>1628</v>
      </c>
      <c r="FQ66" s="3">
        <v>1706</v>
      </c>
      <c r="FR66" s="3">
        <v>1558</v>
      </c>
      <c r="FS66" s="3">
        <v>1699</v>
      </c>
      <c r="FT66" s="3">
        <v>1607</v>
      </c>
      <c r="FU66" s="3">
        <v>1776</v>
      </c>
      <c r="FV66" s="3">
        <v>1858</v>
      </c>
      <c r="FW66" s="3">
        <v>1707</v>
      </c>
      <c r="FX66" s="3">
        <v>1621</v>
      </c>
      <c r="FY66" s="3">
        <v>1819</v>
      </c>
    </row>
    <row r="67" spans="1:181" x14ac:dyDescent="0.35">
      <c r="A67" t="s">
        <v>129</v>
      </c>
      <c r="B67" s="3">
        <v>1703</v>
      </c>
      <c r="C67" s="3">
        <v>1617</v>
      </c>
      <c r="D67" s="3">
        <v>1700</v>
      </c>
      <c r="E67" s="3">
        <v>1745</v>
      </c>
      <c r="F67" s="3">
        <v>1695</v>
      </c>
      <c r="G67" s="3">
        <v>1713</v>
      </c>
      <c r="H67" s="3">
        <v>1695</v>
      </c>
      <c r="I67" s="3">
        <v>1766</v>
      </c>
      <c r="J67" s="3">
        <v>1619</v>
      </c>
      <c r="K67" s="3">
        <v>1684</v>
      </c>
      <c r="L67" s="3">
        <v>1816</v>
      </c>
      <c r="M67" s="3">
        <v>1787</v>
      </c>
      <c r="N67" s="3">
        <v>1695</v>
      </c>
      <c r="O67" s="3">
        <v>1674</v>
      </c>
      <c r="P67" s="3">
        <v>1569</v>
      </c>
      <c r="Q67" s="3">
        <v>1539</v>
      </c>
      <c r="R67" s="3">
        <v>1642</v>
      </c>
      <c r="S67" s="3">
        <v>1730</v>
      </c>
      <c r="T67" s="3">
        <v>1641</v>
      </c>
      <c r="U67" s="3">
        <v>1760</v>
      </c>
      <c r="V67" s="3">
        <v>1841</v>
      </c>
      <c r="W67" s="3">
        <v>1818</v>
      </c>
      <c r="X67" s="3">
        <v>1788</v>
      </c>
      <c r="Y67" s="3">
        <v>1756</v>
      </c>
      <c r="Z67" s="3">
        <v>1707</v>
      </c>
      <c r="AA67" s="3">
        <v>1702</v>
      </c>
      <c r="AB67" s="3">
        <v>1732</v>
      </c>
      <c r="AC67" s="3">
        <v>1600</v>
      </c>
      <c r="AD67" s="3">
        <v>1704</v>
      </c>
      <c r="AE67" s="3">
        <v>1634</v>
      </c>
      <c r="AF67" s="3">
        <v>1746</v>
      </c>
      <c r="AG67" s="3">
        <v>1691</v>
      </c>
      <c r="AH67" s="3">
        <v>1674</v>
      </c>
      <c r="AI67" s="3">
        <v>1691</v>
      </c>
      <c r="AJ67" s="3">
        <v>1592</v>
      </c>
      <c r="AK67" s="3">
        <v>1781</v>
      </c>
      <c r="AL67" s="3">
        <v>1687</v>
      </c>
      <c r="AM67" s="3">
        <v>1747</v>
      </c>
      <c r="AN67" s="3">
        <v>1702</v>
      </c>
      <c r="AO67" s="3">
        <v>1691</v>
      </c>
      <c r="AP67" s="3">
        <v>1783</v>
      </c>
      <c r="AQ67" s="3">
        <v>1607</v>
      </c>
      <c r="AR67" s="3">
        <v>1677</v>
      </c>
      <c r="AS67" s="3">
        <v>1860</v>
      </c>
      <c r="AT67" s="3">
        <v>1517</v>
      </c>
      <c r="AU67" s="3">
        <v>1807</v>
      </c>
      <c r="AV67" s="3">
        <v>1822</v>
      </c>
      <c r="AW67" s="3">
        <v>1766</v>
      </c>
      <c r="AX67" s="3">
        <v>1657</v>
      </c>
      <c r="AY67" s="3">
        <v>1631</v>
      </c>
      <c r="AZ67" s="3">
        <v>1759</v>
      </c>
      <c r="BA67" s="3">
        <v>1866</v>
      </c>
      <c r="BB67" s="3">
        <v>1721</v>
      </c>
      <c r="BC67" s="3">
        <v>1681</v>
      </c>
      <c r="BD67" s="3">
        <v>1628</v>
      </c>
      <c r="BE67" s="3">
        <v>1759</v>
      </c>
      <c r="BF67" s="3">
        <v>1669</v>
      </c>
      <c r="BG67" s="3">
        <v>1925</v>
      </c>
      <c r="BH67" s="3">
        <v>1733</v>
      </c>
      <c r="BI67" s="3">
        <v>1715</v>
      </c>
      <c r="BJ67" s="3">
        <v>1634</v>
      </c>
      <c r="BK67" s="3">
        <v>1649</v>
      </c>
      <c r="BL67" s="3">
        <v>1649</v>
      </c>
      <c r="BM67" s="3">
        <v>1663</v>
      </c>
      <c r="BN67" s="3">
        <v>2006</v>
      </c>
      <c r="BO67" s="3">
        <v>1719</v>
      </c>
      <c r="BP67" s="3">
        <v>1628</v>
      </c>
      <c r="BQ67" s="3">
        <v>1600</v>
      </c>
      <c r="BR67" s="3">
        <v>1718</v>
      </c>
      <c r="BS67" s="3">
        <v>1748</v>
      </c>
      <c r="BT67" s="3">
        <v>2095</v>
      </c>
      <c r="BU67" s="3">
        <v>1863</v>
      </c>
      <c r="BV67" s="3">
        <v>2033</v>
      </c>
      <c r="BW67" s="3">
        <v>1817</v>
      </c>
      <c r="BX67" s="3">
        <v>1963</v>
      </c>
      <c r="BY67" s="3">
        <v>1758</v>
      </c>
      <c r="BZ67" s="3">
        <v>1994</v>
      </c>
      <c r="CA67" s="3">
        <v>2025</v>
      </c>
      <c r="CB67" s="3">
        <v>1919</v>
      </c>
      <c r="CC67" s="3">
        <v>2621</v>
      </c>
      <c r="CD67" s="3">
        <v>2731</v>
      </c>
      <c r="CE67" s="3">
        <v>2610</v>
      </c>
      <c r="CF67" s="3">
        <v>2780</v>
      </c>
      <c r="CG67" s="3">
        <v>1974</v>
      </c>
      <c r="CH67" s="3">
        <v>2354</v>
      </c>
      <c r="CI67" s="3">
        <v>2248</v>
      </c>
      <c r="CJ67" s="3">
        <v>2283</v>
      </c>
      <c r="CK67" s="3">
        <v>2441</v>
      </c>
      <c r="CL67" s="3">
        <v>2154</v>
      </c>
      <c r="CM67" s="3">
        <v>1945</v>
      </c>
      <c r="CN67" s="3">
        <v>2012</v>
      </c>
      <c r="CO67" s="3">
        <v>1840</v>
      </c>
      <c r="CP67" s="3">
        <v>2364</v>
      </c>
      <c r="CQ67" s="3">
        <v>2080</v>
      </c>
      <c r="CR67" s="3">
        <v>2253</v>
      </c>
      <c r="CS67" s="3">
        <v>2065</v>
      </c>
      <c r="CT67" s="3">
        <v>1867</v>
      </c>
      <c r="CU67" s="3">
        <v>2040</v>
      </c>
      <c r="CV67" s="3">
        <v>2046</v>
      </c>
      <c r="CW67" s="3">
        <v>2209</v>
      </c>
      <c r="CX67" s="3">
        <v>2114</v>
      </c>
      <c r="CY67" s="3">
        <v>1897</v>
      </c>
      <c r="CZ67" s="3">
        <v>2087</v>
      </c>
      <c r="DA67" s="3">
        <v>2072</v>
      </c>
      <c r="DB67" s="3">
        <v>1828</v>
      </c>
      <c r="DC67" s="3">
        <v>1662</v>
      </c>
      <c r="DD67" s="3">
        <v>2222</v>
      </c>
      <c r="DE67" s="3">
        <v>2202</v>
      </c>
      <c r="DF67" s="3">
        <v>1718</v>
      </c>
      <c r="DG67" s="3">
        <v>1983</v>
      </c>
      <c r="DH67" s="3">
        <v>1729</v>
      </c>
      <c r="DI67" s="3">
        <v>1765</v>
      </c>
      <c r="DJ67" s="3">
        <v>1522</v>
      </c>
      <c r="DK67" s="3">
        <v>1839</v>
      </c>
      <c r="DL67" s="3">
        <v>1894</v>
      </c>
      <c r="DM67" s="3">
        <v>2114</v>
      </c>
      <c r="DN67" s="3">
        <v>1874</v>
      </c>
      <c r="DO67" s="3">
        <v>1907</v>
      </c>
      <c r="DP67" s="3">
        <v>1681</v>
      </c>
      <c r="DQ67" s="3">
        <v>1848</v>
      </c>
      <c r="DR67" s="3">
        <v>2019</v>
      </c>
      <c r="DS67" s="3">
        <v>1848</v>
      </c>
      <c r="DT67" s="3">
        <v>1820</v>
      </c>
      <c r="DU67" s="3">
        <v>1773</v>
      </c>
      <c r="DV67" s="3">
        <v>1900</v>
      </c>
      <c r="DW67" s="3">
        <v>1837</v>
      </c>
      <c r="DX67" s="3">
        <v>1722</v>
      </c>
      <c r="DY67" s="3">
        <v>1641</v>
      </c>
      <c r="DZ67" s="3">
        <v>1670</v>
      </c>
      <c r="EA67" s="3">
        <v>1542</v>
      </c>
      <c r="EB67" s="3">
        <v>1685</v>
      </c>
      <c r="EC67" s="3">
        <v>1523</v>
      </c>
      <c r="ED67" s="3">
        <v>1608</v>
      </c>
      <c r="EE67" s="3">
        <v>1641</v>
      </c>
      <c r="EF67" s="3">
        <v>1591</v>
      </c>
      <c r="EG67" s="3">
        <v>1603</v>
      </c>
      <c r="EH67" s="3">
        <v>1591</v>
      </c>
      <c r="EI67" s="3">
        <v>1704</v>
      </c>
      <c r="EJ67" s="3">
        <v>1727</v>
      </c>
      <c r="EK67" s="3">
        <v>1756</v>
      </c>
      <c r="EL67" s="3">
        <v>1669</v>
      </c>
      <c r="EM67" s="3">
        <v>1758</v>
      </c>
      <c r="EN67" s="3">
        <v>1781</v>
      </c>
      <c r="EO67" s="3">
        <v>1742</v>
      </c>
      <c r="EP67" s="3">
        <v>1598</v>
      </c>
      <c r="EQ67" s="3">
        <v>1995</v>
      </c>
      <c r="ER67" s="3">
        <v>1739</v>
      </c>
      <c r="ES67" s="3">
        <v>1753</v>
      </c>
      <c r="ET67" s="3">
        <v>1678</v>
      </c>
      <c r="EU67" s="3">
        <v>1829</v>
      </c>
      <c r="EV67" s="3">
        <v>1710</v>
      </c>
      <c r="EW67" s="3">
        <v>1996</v>
      </c>
      <c r="EX67" s="3">
        <v>1746</v>
      </c>
      <c r="EY67" s="3">
        <v>1808</v>
      </c>
      <c r="EZ67" s="3">
        <v>1849</v>
      </c>
      <c r="FA67" s="3">
        <v>1944</v>
      </c>
      <c r="FB67" s="3">
        <v>1893</v>
      </c>
      <c r="FC67" s="3">
        <v>1783</v>
      </c>
      <c r="FD67" s="3">
        <v>1884</v>
      </c>
      <c r="FE67" s="3">
        <v>1924</v>
      </c>
      <c r="FF67" s="3">
        <v>1762</v>
      </c>
      <c r="FG67" s="3">
        <v>1882</v>
      </c>
      <c r="FH67" s="3">
        <v>1866</v>
      </c>
      <c r="FI67" s="3">
        <v>1664</v>
      </c>
      <c r="FJ67" s="3">
        <v>1653</v>
      </c>
      <c r="FK67" s="3">
        <v>1799</v>
      </c>
      <c r="FL67" s="3">
        <v>1764</v>
      </c>
      <c r="FM67" s="3">
        <v>1872</v>
      </c>
      <c r="FN67" s="3">
        <v>1687</v>
      </c>
      <c r="FO67" s="3">
        <v>1689</v>
      </c>
      <c r="FP67" s="3">
        <v>1617</v>
      </c>
      <c r="FQ67" s="3">
        <v>1703</v>
      </c>
      <c r="FR67" s="3">
        <v>1556</v>
      </c>
      <c r="FS67" s="3">
        <v>1688</v>
      </c>
      <c r="FT67" s="3">
        <v>1596</v>
      </c>
      <c r="FU67" s="3">
        <v>1773</v>
      </c>
      <c r="FV67" s="3">
        <v>1849</v>
      </c>
      <c r="FW67" s="3">
        <v>1701</v>
      </c>
      <c r="FX67" s="3">
        <v>1617</v>
      </c>
      <c r="FY67" s="3">
        <v>1811</v>
      </c>
    </row>
    <row r="68" spans="1:181" x14ac:dyDescent="0.35">
      <c r="A68" t="s">
        <v>130</v>
      </c>
      <c r="B68" s="3">
        <v>1712</v>
      </c>
      <c r="C68" s="3">
        <v>1621</v>
      </c>
      <c r="D68" s="3">
        <v>1712</v>
      </c>
      <c r="E68" s="3">
        <v>1747</v>
      </c>
      <c r="F68" s="3">
        <v>1700</v>
      </c>
      <c r="G68" s="3">
        <v>1725</v>
      </c>
      <c r="H68" s="3">
        <v>1698</v>
      </c>
      <c r="I68" s="3">
        <v>1769</v>
      </c>
      <c r="J68" s="3">
        <v>1625</v>
      </c>
      <c r="K68" s="3">
        <v>1691</v>
      </c>
      <c r="L68" s="3">
        <v>1825</v>
      </c>
      <c r="M68" s="3">
        <v>1794</v>
      </c>
      <c r="N68" s="3">
        <v>1706</v>
      </c>
      <c r="O68" s="3">
        <v>1684</v>
      </c>
      <c r="P68" s="3">
        <v>1573</v>
      </c>
      <c r="Q68" s="3">
        <v>1548</v>
      </c>
      <c r="R68" s="3">
        <v>1651</v>
      </c>
      <c r="S68" s="3">
        <v>1737</v>
      </c>
      <c r="T68" s="3">
        <v>1649</v>
      </c>
      <c r="U68" s="3">
        <v>1765</v>
      </c>
      <c r="V68" s="3">
        <v>1849</v>
      </c>
      <c r="W68" s="3">
        <v>1828</v>
      </c>
      <c r="X68" s="3">
        <v>1789</v>
      </c>
      <c r="Y68" s="3">
        <v>1758</v>
      </c>
      <c r="Z68" s="3">
        <v>1714</v>
      </c>
      <c r="AA68" s="3">
        <v>1707</v>
      </c>
      <c r="AB68" s="3">
        <v>1731</v>
      </c>
      <c r="AC68" s="3">
        <v>1607</v>
      </c>
      <c r="AD68" s="3">
        <v>1709</v>
      </c>
      <c r="AE68" s="3">
        <v>1638</v>
      </c>
      <c r="AF68" s="3">
        <v>1754</v>
      </c>
      <c r="AG68" s="3">
        <v>1698</v>
      </c>
      <c r="AH68" s="3">
        <v>1673</v>
      </c>
      <c r="AI68" s="3">
        <v>1705</v>
      </c>
      <c r="AJ68" s="3">
        <v>1602</v>
      </c>
      <c r="AK68" s="3">
        <v>1790</v>
      </c>
      <c r="AL68" s="3">
        <v>1694</v>
      </c>
      <c r="AM68" s="3">
        <v>1745</v>
      </c>
      <c r="AN68" s="3">
        <v>1706</v>
      </c>
      <c r="AO68" s="3">
        <v>1691</v>
      </c>
      <c r="AP68" s="3">
        <v>1783</v>
      </c>
      <c r="AQ68" s="3">
        <v>1607</v>
      </c>
      <c r="AR68" s="3">
        <v>1677</v>
      </c>
      <c r="AS68" s="3">
        <v>1860</v>
      </c>
      <c r="AT68" s="3">
        <v>1524</v>
      </c>
      <c r="AU68" s="3">
        <v>1815</v>
      </c>
      <c r="AV68" s="3">
        <v>1820</v>
      </c>
      <c r="AW68" s="3">
        <v>1771</v>
      </c>
      <c r="AX68" s="3">
        <v>1661</v>
      </c>
      <c r="AY68" s="3">
        <v>1668</v>
      </c>
      <c r="AZ68" s="3">
        <v>1764</v>
      </c>
      <c r="BA68" s="3">
        <v>1872</v>
      </c>
      <c r="BB68" s="3">
        <v>1720</v>
      </c>
      <c r="BC68" s="3">
        <v>1675</v>
      </c>
      <c r="BD68" s="3">
        <v>1627</v>
      </c>
      <c r="BE68" s="3">
        <v>1767</v>
      </c>
      <c r="BF68" s="3">
        <v>1674</v>
      </c>
      <c r="BG68" s="3">
        <v>1933</v>
      </c>
      <c r="BH68" s="3">
        <v>1741</v>
      </c>
      <c r="BI68" s="3">
        <v>1721</v>
      </c>
      <c r="BJ68" s="3">
        <v>1639</v>
      </c>
      <c r="BK68" s="3">
        <v>1655</v>
      </c>
      <c r="BL68" s="3">
        <v>1654</v>
      </c>
      <c r="BM68" s="3">
        <v>1666</v>
      </c>
      <c r="BN68" s="3">
        <v>2006</v>
      </c>
      <c r="BO68" s="3">
        <v>1718</v>
      </c>
      <c r="BP68" s="3">
        <v>1628</v>
      </c>
      <c r="BQ68" s="3">
        <v>1606</v>
      </c>
      <c r="BR68" s="3">
        <v>1724</v>
      </c>
      <c r="BS68" s="3">
        <v>1755</v>
      </c>
      <c r="BT68" s="3">
        <v>2096</v>
      </c>
      <c r="BU68" s="3">
        <v>1869</v>
      </c>
      <c r="BV68" s="3">
        <v>2038</v>
      </c>
      <c r="BW68" s="3">
        <v>1819</v>
      </c>
      <c r="BX68" s="3">
        <v>1981</v>
      </c>
      <c r="BY68" s="3">
        <v>1761</v>
      </c>
      <c r="BZ68" s="3">
        <v>1999</v>
      </c>
      <c r="CA68" s="3">
        <v>2021</v>
      </c>
      <c r="CB68" s="3">
        <v>1924</v>
      </c>
      <c r="CC68" s="3">
        <v>2650</v>
      </c>
      <c r="CD68" s="3">
        <v>2757</v>
      </c>
      <c r="CE68" s="3">
        <v>2629</v>
      </c>
      <c r="CF68" s="3">
        <v>2790</v>
      </c>
      <c r="CG68" s="3">
        <v>1993</v>
      </c>
      <c r="CH68" s="3">
        <v>2379</v>
      </c>
      <c r="CI68" s="3">
        <v>2272</v>
      </c>
      <c r="CJ68" s="3">
        <v>2297</v>
      </c>
      <c r="CK68" s="3">
        <v>2452</v>
      </c>
      <c r="CL68" s="3">
        <v>2159</v>
      </c>
      <c r="CM68" s="3">
        <v>1952</v>
      </c>
      <c r="CN68" s="3">
        <v>2027</v>
      </c>
      <c r="CO68" s="3">
        <v>1846</v>
      </c>
      <c r="CP68" s="3">
        <v>2368</v>
      </c>
      <c r="CQ68" s="3">
        <v>2086</v>
      </c>
      <c r="CR68" s="3">
        <v>2262</v>
      </c>
      <c r="CS68" s="3">
        <v>2080</v>
      </c>
      <c r="CT68" s="3">
        <v>1886</v>
      </c>
      <c r="CU68" s="3">
        <v>2051</v>
      </c>
      <c r="CV68" s="3">
        <v>2055</v>
      </c>
      <c r="CW68" s="3">
        <v>2215</v>
      </c>
      <c r="CX68" s="3">
        <v>2114</v>
      </c>
      <c r="CY68" s="3">
        <v>1904</v>
      </c>
      <c r="CZ68" s="3">
        <v>2092</v>
      </c>
      <c r="DA68" s="3">
        <v>2072</v>
      </c>
      <c r="DB68" s="3">
        <v>1836</v>
      </c>
      <c r="DC68" s="3">
        <v>1670</v>
      </c>
      <c r="DD68" s="3">
        <v>2224</v>
      </c>
      <c r="DE68" s="3">
        <v>2205</v>
      </c>
      <c r="DF68" s="3">
        <v>1726</v>
      </c>
      <c r="DG68" s="3">
        <v>1983</v>
      </c>
      <c r="DH68" s="3">
        <v>1737</v>
      </c>
      <c r="DI68" s="3">
        <v>1772</v>
      </c>
      <c r="DJ68" s="3">
        <v>1522</v>
      </c>
      <c r="DK68" s="3">
        <v>1846</v>
      </c>
      <c r="DL68" s="3">
        <v>1892</v>
      </c>
      <c r="DM68" s="3">
        <v>2114</v>
      </c>
      <c r="DN68" s="3">
        <v>1881</v>
      </c>
      <c r="DO68" s="3">
        <v>1916</v>
      </c>
      <c r="DP68" s="3">
        <v>1684</v>
      </c>
      <c r="DQ68" s="3">
        <v>1848</v>
      </c>
      <c r="DR68" s="3">
        <v>2021</v>
      </c>
      <c r="DS68" s="3">
        <v>1860</v>
      </c>
      <c r="DT68" s="3">
        <v>1833</v>
      </c>
      <c r="DU68" s="3">
        <v>1776</v>
      </c>
      <c r="DV68" s="3">
        <v>1872</v>
      </c>
      <c r="DW68" s="3">
        <v>1838</v>
      </c>
      <c r="DX68" s="3">
        <v>1720</v>
      </c>
      <c r="DY68" s="3">
        <v>1638</v>
      </c>
      <c r="DZ68" s="3">
        <v>1671</v>
      </c>
      <c r="EA68" s="3">
        <v>1549</v>
      </c>
      <c r="EB68" s="3">
        <v>1693</v>
      </c>
      <c r="EC68" s="3">
        <v>1525</v>
      </c>
      <c r="ED68" s="3">
        <v>1611</v>
      </c>
      <c r="EE68" s="3">
        <v>1649</v>
      </c>
      <c r="EF68" s="3">
        <v>1595</v>
      </c>
      <c r="EG68" s="3">
        <v>1597</v>
      </c>
      <c r="EH68" s="3">
        <v>1597</v>
      </c>
      <c r="EI68" s="3">
        <v>1721</v>
      </c>
      <c r="EJ68" s="3">
        <v>1736</v>
      </c>
      <c r="EK68" s="3">
        <v>1758</v>
      </c>
      <c r="EL68" s="3">
        <v>1684</v>
      </c>
      <c r="EM68" s="3">
        <v>1763</v>
      </c>
      <c r="EN68" s="3">
        <v>1790</v>
      </c>
      <c r="EO68" s="3">
        <v>1748</v>
      </c>
      <c r="EP68" s="3">
        <v>1600</v>
      </c>
      <c r="EQ68" s="3">
        <v>2006</v>
      </c>
      <c r="ER68" s="3">
        <v>1742</v>
      </c>
      <c r="ES68" s="3">
        <v>1766</v>
      </c>
      <c r="ET68" s="3">
        <v>1680</v>
      </c>
      <c r="EU68" s="3">
        <v>1821</v>
      </c>
      <c r="EV68" s="3">
        <v>1699</v>
      </c>
      <c r="EW68" s="3">
        <v>2007</v>
      </c>
      <c r="EX68" s="3">
        <v>1762</v>
      </c>
      <c r="EY68" s="3">
        <v>1818</v>
      </c>
      <c r="EZ68" s="3">
        <v>1844</v>
      </c>
      <c r="FA68" s="3">
        <v>1941</v>
      </c>
      <c r="FB68" s="3">
        <v>1896</v>
      </c>
      <c r="FC68" s="3">
        <v>1803</v>
      </c>
      <c r="FD68" s="3">
        <v>1892</v>
      </c>
      <c r="FE68" s="3">
        <v>1932</v>
      </c>
      <c r="FF68" s="3">
        <v>1776</v>
      </c>
      <c r="FG68" s="3">
        <v>1890</v>
      </c>
      <c r="FH68" s="3">
        <v>1881</v>
      </c>
      <c r="FI68" s="3">
        <v>1679</v>
      </c>
      <c r="FJ68" s="3">
        <v>1662</v>
      </c>
      <c r="FK68" s="3">
        <v>1800</v>
      </c>
      <c r="FL68" s="3">
        <v>1770</v>
      </c>
      <c r="FM68" s="3">
        <v>1887</v>
      </c>
      <c r="FN68" s="3">
        <v>1687</v>
      </c>
      <c r="FO68" s="3">
        <v>1698</v>
      </c>
      <c r="FP68" s="3">
        <v>1626</v>
      </c>
      <c r="FQ68" s="3">
        <v>1702</v>
      </c>
      <c r="FR68" s="3">
        <v>1569</v>
      </c>
      <c r="FS68" s="3">
        <v>1712</v>
      </c>
      <c r="FT68" s="3">
        <v>1607</v>
      </c>
      <c r="FU68" s="3">
        <v>1766</v>
      </c>
      <c r="FV68" s="3">
        <v>1856</v>
      </c>
      <c r="FW68" s="3">
        <v>1691</v>
      </c>
      <c r="FX68" s="3">
        <v>1621</v>
      </c>
      <c r="FY68" s="3">
        <v>1818</v>
      </c>
    </row>
    <row r="69" spans="1:181" x14ac:dyDescent="0.35">
      <c r="A69" t="s">
        <v>131</v>
      </c>
      <c r="B69" s="3">
        <v>1733</v>
      </c>
      <c r="C69" s="3">
        <v>1630</v>
      </c>
      <c r="D69" s="3">
        <v>1714</v>
      </c>
      <c r="E69" s="3">
        <v>1752</v>
      </c>
      <c r="F69" s="3">
        <v>1711</v>
      </c>
      <c r="G69" s="3">
        <v>1733</v>
      </c>
      <c r="H69" s="3">
        <v>1704</v>
      </c>
      <c r="I69" s="3">
        <v>1776</v>
      </c>
      <c r="J69" s="3">
        <v>1627</v>
      </c>
      <c r="K69" s="3">
        <v>1696</v>
      </c>
      <c r="L69" s="3">
        <v>1827</v>
      </c>
      <c r="M69" s="3">
        <v>1797</v>
      </c>
      <c r="N69" s="3">
        <v>1712</v>
      </c>
      <c r="O69" s="3">
        <v>1688</v>
      </c>
      <c r="P69" s="3">
        <v>1583</v>
      </c>
      <c r="Q69" s="3">
        <v>1564</v>
      </c>
      <c r="R69" s="3">
        <v>1660</v>
      </c>
      <c r="S69" s="3">
        <v>1734</v>
      </c>
      <c r="T69" s="3">
        <v>1644</v>
      </c>
      <c r="U69" s="3">
        <v>1764</v>
      </c>
      <c r="V69" s="3">
        <v>1860</v>
      </c>
      <c r="W69" s="3">
        <v>1836</v>
      </c>
      <c r="X69" s="3">
        <v>1793</v>
      </c>
      <c r="Y69" s="3">
        <v>1765</v>
      </c>
      <c r="Z69" s="3">
        <v>1720</v>
      </c>
      <c r="AA69" s="3">
        <v>1716</v>
      </c>
      <c r="AB69" s="3">
        <v>1733</v>
      </c>
      <c r="AC69" s="3">
        <v>1608</v>
      </c>
      <c r="AD69" s="3">
        <v>1714</v>
      </c>
      <c r="AE69" s="3">
        <v>1658</v>
      </c>
      <c r="AF69" s="3">
        <v>1761</v>
      </c>
      <c r="AG69" s="3">
        <v>1703</v>
      </c>
      <c r="AH69" s="3">
        <v>1682</v>
      </c>
      <c r="AI69" s="3">
        <v>1698</v>
      </c>
      <c r="AJ69" s="3">
        <v>1606</v>
      </c>
      <c r="AK69" s="3">
        <v>1796</v>
      </c>
      <c r="AL69" s="3">
        <v>1699</v>
      </c>
      <c r="AM69" s="3">
        <v>1751</v>
      </c>
      <c r="AN69" s="3">
        <v>1708</v>
      </c>
      <c r="AO69" s="3">
        <v>1697</v>
      </c>
      <c r="AP69" s="3">
        <v>1788</v>
      </c>
      <c r="AQ69" s="3">
        <v>1610</v>
      </c>
      <c r="AR69" s="3">
        <v>1682</v>
      </c>
      <c r="AS69" s="3">
        <v>1860</v>
      </c>
      <c r="AT69" s="3">
        <v>1531</v>
      </c>
      <c r="AU69" s="3">
        <v>1818</v>
      </c>
      <c r="AV69" s="3">
        <v>1815</v>
      </c>
      <c r="AW69" s="3">
        <v>1766</v>
      </c>
      <c r="AX69" s="3">
        <v>1670</v>
      </c>
      <c r="AY69" s="3">
        <v>1691</v>
      </c>
      <c r="AZ69" s="3">
        <v>1765</v>
      </c>
      <c r="BA69" s="3">
        <v>1870</v>
      </c>
      <c r="BB69" s="3">
        <v>1724</v>
      </c>
      <c r="BC69" s="3">
        <v>1682</v>
      </c>
      <c r="BD69" s="3">
        <v>1632</v>
      </c>
      <c r="BE69" s="3">
        <v>1769</v>
      </c>
      <c r="BF69" s="3">
        <v>1676</v>
      </c>
      <c r="BG69" s="3">
        <v>1928</v>
      </c>
      <c r="BH69" s="3">
        <v>1755</v>
      </c>
      <c r="BI69" s="3">
        <v>1721</v>
      </c>
      <c r="BJ69" s="3">
        <v>1638</v>
      </c>
      <c r="BK69" s="3">
        <v>1657</v>
      </c>
      <c r="BL69" s="3">
        <v>1657</v>
      </c>
      <c r="BM69" s="3">
        <v>1681</v>
      </c>
      <c r="BN69" s="3">
        <v>2014</v>
      </c>
      <c r="BO69" s="3">
        <v>1725</v>
      </c>
      <c r="BP69" s="3">
        <v>1640</v>
      </c>
      <c r="BQ69" s="3">
        <v>1612</v>
      </c>
      <c r="BR69" s="3">
        <v>1729</v>
      </c>
      <c r="BS69" s="3">
        <v>1759</v>
      </c>
      <c r="BT69" s="3">
        <v>2098</v>
      </c>
      <c r="BU69" s="3">
        <v>1880</v>
      </c>
      <c r="BV69" s="3">
        <v>2044</v>
      </c>
      <c r="BW69" s="3">
        <v>1831</v>
      </c>
      <c r="BX69" s="3">
        <v>1970</v>
      </c>
      <c r="BY69" s="3">
        <v>1769</v>
      </c>
      <c r="BZ69" s="3">
        <v>2000</v>
      </c>
      <c r="CA69" s="3">
        <v>2029</v>
      </c>
      <c r="CB69" s="3">
        <v>1925</v>
      </c>
      <c r="CC69" s="3">
        <v>2663</v>
      </c>
      <c r="CD69" s="3">
        <v>2777</v>
      </c>
      <c r="CE69" s="3">
        <v>2639</v>
      </c>
      <c r="CF69" s="3">
        <v>2793</v>
      </c>
      <c r="CG69" s="3">
        <v>2004</v>
      </c>
      <c r="CH69" s="3">
        <v>2381</v>
      </c>
      <c r="CI69" s="3">
        <v>2277</v>
      </c>
      <c r="CJ69" s="3">
        <v>2311</v>
      </c>
      <c r="CK69" s="3">
        <v>2457</v>
      </c>
      <c r="CL69" s="3">
        <v>2169</v>
      </c>
      <c r="CM69" s="3">
        <v>1957</v>
      </c>
      <c r="CN69" s="3">
        <v>2029</v>
      </c>
      <c r="CO69" s="3">
        <v>1848</v>
      </c>
      <c r="CP69" s="3">
        <v>2368</v>
      </c>
      <c r="CQ69" s="3">
        <v>2093</v>
      </c>
      <c r="CR69" s="3">
        <v>2269</v>
      </c>
      <c r="CS69" s="3">
        <v>2090</v>
      </c>
      <c r="CT69" s="3">
        <v>1903</v>
      </c>
      <c r="CU69" s="3">
        <v>2061</v>
      </c>
      <c r="CV69" s="3">
        <v>2072</v>
      </c>
      <c r="CW69" s="3">
        <v>2225</v>
      </c>
      <c r="CX69" s="3">
        <v>2119</v>
      </c>
      <c r="CY69" s="3">
        <v>1908</v>
      </c>
      <c r="CZ69" s="3">
        <v>2095</v>
      </c>
      <c r="DA69" s="3">
        <v>2074</v>
      </c>
      <c r="DB69" s="3">
        <v>1850</v>
      </c>
      <c r="DC69" s="3">
        <v>1682</v>
      </c>
      <c r="DD69" s="3">
        <v>2235</v>
      </c>
      <c r="DE69" s="3">
        <v>2212</v>
      </c>
      <c r="DF69" s="3">
        <v>1726</v>
      </c>
      <c r="DG69" s="3">
        <v>1995</v>
      </c>
      <c r="DH69" s="3">
        <v>1747</v>
      </c>
      <c r="DI69" s="3">
        <v>1777</v>
      </c>
      <c r="DJ69" s="3">
        <v>1530</v>
      </c>
      <c r="DK69" s="3">
        <v>1853</v>
      </c>
      <c r="DL69" s="3">
        <v>1904</v>
      </c>
      <c r="DM69" s="3">
        <v>2114</v>
      </c>
      <c r="DN69" s="3">
        <v>1880</v>
      </c>
      <c r="DO69" s="3">
        <v>1916</v>
      </c>
      <c r="DP69" s="3">
        <v>1692</v>
      </c>
      <c r="DQ69" s="3">
        <v>1866</v>
      </c>
      <c r="DR69" s="3">
        <v>2027</v>
      </c>
      <c r="DS69" s="3">
        <v>1865</v>
      </c>
      <c r="DT69" s="3">
        <v>1833</v>
      </c>
      <c r="DU69" s="3">
        <v>1781</v>
      </c>
      <c r="DV69" s="3">
        <v>1869</v>
      </c>
      <c r="DW69" s="3">
        <v>1844</v>
      </c>
      <c r="DX69" s="3">
        <v>1730</v>
      </c>
      <c r="DY69" s="3">
        <v>1652</v>
      </c>
      <c r="DZ69" s="3">
        <v>1681</v>
      </c>
      <c r="EA69" s="3">
        <v>1564</v>
      </c>
      <c r="EB69" s="3">
        <v>1706</v>
      </c>
      <c r="EC69" s="3">
        <v>1534</v>
      </c>
      <c r="ED69" s="3">
        <v>1620</v>
      </c>
      <c r="EE69" s="3">
        <v>1664</v>
      </c>
      <c r="EF69" s="3">
        <v>1607</v>
      </c>
      <c r="EG69" s="3">
        <v>1608</v>
      </c>
      <c r="EH69" s="3">
        <v>1608</v>
      </c>
      <c r="EI69" s="3">
        <v>1715</v>
      </c>
      <c r="EJ69" s="3">
        <v>1737</v>
      </c>
      <c r="EK69" s="3">
        <v>1763</v>
      </c>
      <c r="EL69" s="3">
        <v>1694</v>
      </c>
      <c r="EM69" s="3">
        <v>1767</v>
      </c>
      <c r="EN69" s="3">
        <v>1783</v>
      </c>
      <c r="EO69" s="3">
        <v>1748</v>
      </c>
      <c r="EP69" s="3">
        <v>1607</v>
      </c>
      <c r="EQ69" s="3">
        <v>2010</v>
      </c>
      <c r="ER69" s="3">
        <v>1766</v>
      </c>
      <c r="ES69" s="3">
        <v>1780</v>
      </c>
      <c r="ET69" s="3">
        <v>1696</v>
      </c>
      <c r="EU69" s="3">
        <v>1834</v>
      </c>
      <c r="EV69" s="3">
        <v>1714</v>
      </c>
      <c r="EW69" s="3">
        <v>2012</v>
      </c>
      <c r="EX69" s="3">
        <v>1766</v>
      </c>
      <c r="EY69" s="3">
        <v>1828</v>
      </c>
      <c r="EZ69" s="3">
        <v>1851</v>
      </c>
      <c r="FA69" s="3">
        <v>1954</v>
      </c>
      <c r="FB69" s="3">
        <v>1897</v>
      </c>
      <c r="FC69" s="3">
        <v>1808</v>
      </c>
      <c r="FD69" s="3">
        <v>1901</v>
      </c>
      <c r="FE69" s="3">
        <v>1944</v>
      </c>
      <c r="FF69" s="3">
        <v>1777</v>
      </c>
      <c r="FG69" s="3">
        <v>1889</v>
      </c>
      <c r="FH69" s="3">
        <v>1882</v>
      </c>
      <c r="FI69" s="3">
        <v>1674</v>
      </c>
      <c r="FJ69" s="3">
        <v>1675</v>
      </c>
      <c r="FK69" s="3">
        <v>1803</v>
      </c>
      <c r="FL69" s="3">
        <v>1776</v>
      </c>
      <c r="FM69" s="3">
        <v>1885</v>
      </c>
      <c r="FN69" s="3">
        <v>1684</v>
      </c>
      <c r="FO69" s="3">
        <v>1683</v>
      </c>
      <c r="FP69" s="3">
        <v>1612</v>
      </c>
      <c r="FQ69" s="3">
        <v>1691</v>
      </c>
      <c r="FR69" s="3">
        <v>1556</v>
      </c>
      <c r="FS69" s="3">
        <v>1678</v>
      </c>
      <c r="FT69" s="3">
        <v>1589</v>
      </c>
      <c r="FU69" s="3">
        <v>1751</v>
      </c>
      <c r="FV69" s="3">
        <v>1843</v>
      </c>
      <c r="FW69" s="3">
        <v>1681</v>
      </c>
      <c r="FX69" s="3">
        <v>1607</v>
      </c>
      <c r="FY69" s="3">
        <v>1822</v>
      </c>
    </row>
    <row r="70" spans="1:181" x14ac:dyDescent="0.35">
      <c r="A70" t="s">
        <v>132</v>
      </c>
      <c r="B70" s="3">
        <v>1717</v>
      </c>
      <c r="C70" s="3">
        <v>1623</v>
      </c>
      <c r="D70" s="3">
        <v>1697</v>
      </c>
      <c r="E70" s="3">
        <v>1751</v>
      </c>
      <c r="F70" s="3">
        <v>1716</v>
      </c>
      <c r="G70" s="3">
        <v>1729</v>
      </c>
      <c r="H70" s="3">
        <v>1708</v>
      </c>
      <c r="I70" s="3">
        <v>1776</v>
      </c>
      <c r="J70" s="3">
        <v>1623</v>
      </c>
      <c r="K70" s="3">
        <v>1691</v>
      </c>
      <c r="L70" s="3">
        <v>1826</v>
      </c>
      <c r="M70" s="3">
        <v>1794</v>
      </c>
      <c r="N70" s="3">
        <v>1707</v>
      </c>
      <c r="O70" s="3">
        <v>1683</v>
      </c>
      <c r="P70" s="3">
        <v>1577</v>
      </c>
      <c r="Q70" s="3">
        <v>1552</v>
      </c>
      <c r="R70" s="3">
        <v>1656</v>
      </c>
      <c r="S70" s="3">
        <v>1737</v>
      </c>
      <c r="T70" s="3">
        <v>1640</v>
      </c>
      <c r="U70" s="3">
        <v>1770</v>
      </c>
      <c r="V70" s="3">
        <v>1857</v>
      </c>
      <c r="W70" s="3">
        <v>1831</v>
      </c>
      <c r="X70" s="3">
        <v>1791</v>
      </c>
      <c r="Y70" s="3">
        <v>1770</v>
      </c>
      <c r="Z70" s="3">
        <v>1718</v>
      </c>
      <c r="AA70" s="3">
        <v>1720</v>
      </c>
      <c r="AB70" s="3">
        <v>1733</v>
      </c>
      <c r="AC70" s="3">
        <v>1608</v>
      </c>
      <c r="AD70" s="3">
        <v>1718</v>
      </c>
      <c r="AE70" s="3">
        <v>1651</v>
      </c>
      <c r="AF70" s="3">
        <v>1761</v>
      </c>
      <c r="AG70" s="3">
        <v>1690</v>
      </c>
      <c r="AH70" s="3">
        <v>1679</v>
      </c>
      <c r="AI70" s="3">
        <v>1699</v>
      </c>
      <c r="AJ70" s="3">
        <v>1600</v>
      </c>
      <c r="AK70" s="3">
        <v>1796</v>
      </c>
      <c r="AL70" s="3">
        <v>1693</v>
      </c>
      <c r="AM70" s="3">
        <v>1749</v>
      </c>
      <c r="AN70" s="3">
        <v>1708</v>
      </c>
      <c r="AO70" s="3">
        <v>1696</v>
      </c>
      <c r="AP70" s="3">
        <v>1787</v>
      </c>
      <c r="AQ70" s="3">
        <v>1617</v>
      </c>
      <c r="AR70" s="3">
        <v>1682</v>
      </c>
      <c r="AS70" s="3">
        <v>1866</v>
      </c>
      <c r="AT70" s="3">
        <v>1531</v>
      </c>
      <c r="AU70" s="3">
        <v>1822</v>
      </c>
      <c r="AV70" s="3">
        <v>1820</v>
      </c>
      <c r="AW70" s="3">
        <v>1776</v>
      </c>
      <c r="AX70" s="3">
        <v>1673</v>
      </c>
      <c r="AY70" s="3">
        <v>1691</v>
      </c>
      <c r="AZ70" s="3">
        <v>1771</v>
      </c>
      <c r="BA70" s="3">
        <v>1876</v>
      </c>
      <c r="BB70" s="3">
        <v>1721</v>
      </c>
      <c r="BC70" s="3">
        <v>1680</v>
      </c>
      <c r="BD70" s="3">
        <v>1631</v>
      </c>
      <c r="BE70" s="3">
        <v>1776</v>
      </c>
      <c r="BF70" s="3">
        <v>1681</v>
      </c>
      <c r="BG70" s="3">
        <v>1932</v>
      </c>
      <c r="BH70" s="3">
        <v>1748</v>
      </c>
      <c r="BI70" s="3">
        <v>1719</v>
      </c>
      <c r="BJ70" s="3">
        <v>1636</v>
      </c>
      <c r="BK70" s="3">
        <v>1658</v>
      </c>
      <c r="BL70" s="3">
        <v>1661</v>
      </c>
      <c r="BM70" s="3">
        <v>1667</v>
      </c>
      <c r="BN70" s="3">
        <v>2021</v>
      </c>
      <c r="BO70" s="3">
        <v>1724</v>
      </c>
      <c r="BP70" s="3">
        <v>1640</v>
      </c>
      <c r="BQ70" s="3">
        <v>1614</v>
      </c>
      <c r="BR70" s="3">
        <v>1732</v>
      </c>
      <c r="BS70" s="3">
        <v>1771</v>
      </c>
      <c r="BT70" s="3">
        <v>2098</v>
      </c>
      <c r="BU70" s="3">
        <v>1882</v>
      </c>
      <c r="BV70" s="3">
        <v>2046</v>
      </c>
      <c r="BW70" s="3">
        <v>1829</v>
      </c>
      <c r="BX70" s="3">
        <v>1978</v>
      </c>
      <c r="BY70" s="3">
        <v>1765</v>
      </c>
      <c r="BZ70" s="3">
        <v>2000</v>
      </c>
      <c r="CA70" s="3">
        <v>2029</v>
      </c>
      <c r="CB70" s="3">
        <v>1929</v>
      </c>
      <c r="CC70" s="3">
        <v>2661</v>
      </c>
      <c r="CD70" s="3">
        <v>2777</v>
      </c>
      <c r="CE70" s="3">
        <v>2637</v>
      </c>
      <c r="CF70" s="3">
        <v>2797</v>
      </c>
      <c r="CG70" s="3">
        <v>2000</v>
      </c>
      <c r="CH70" s="3">
        <v>2368</v>
      </c>
      <c r="CI70" s="3">
        <v>2266</v>
      </c>
      <c r="CJ70" s="3">
        <v>2305</v>
      </c>
      <c r="CK70" s="3">
        <v>2457</v>
      </c>
      <c r="CL70" s="3">
        <v>2167</v>
      </c>
      <c r="CM70" s="3">
        <v>1956</v>
      </c>
      <c r="CN70" s="3">
        <v>2029</v>
      </c>
      <c r="CO70" s="3">
        <v>1845</v>
      </c>
      <c r="CP70" s="3">
        <v>2368</v>
      </c>
      <c r="CQ70" s="3">
        <v>2092</v>
      </c>
      <c r="CR70" s="3">
        <v>2276</v>
      </c>
      <c r="CS70" s="3">
        <v>2089</v>
      </c>
      <c r="CT70" s="3">
        <v>1892</v>
      </c>
      <c r="CU70" s="3">
        <v>2057</v>
      </c>
      <c r="CV70" s="3">
        <v>2065</v>
      </c>
      <c r="CW70" s="3">
        <v>2226</v>
      </c>
      <c r="CX70" s="3">
        <v>2115</v>
      </c>
      <c r="CY70" s="3">
        <v>1908</v>
      </c>
      <c r="CZ70" s="3">
        <v>2097</v>
      </c>
      <c r="DA70" s="3">
        <v>2083</v>
      </c>
      <c r="DB70" s="3">
        <v>1857</v>
      </c>
      <c r="DC70" s="3">
        <v>1677</v>
      </c>
      <c r="DD70" s="3">
        <v>2227</v>
      </c>
      <c r="DE70" s="3">
        <v>2210</v>
      </c>
      <c r="DF70" s="3">
        <v>1729</v>
      </c>
      <c r="DG70" s="3">
        <v>1999</v>
      </c>
      <c r="DH70" s="3">
        <v>1760</v>
      </c>
      <c r="DI70" s="3">
        <v>1781</v>
      </c>
      <c r="DJ70" s="3">
        <v>1533</v>
      </c>
      <c r="DK70" s="3">
        <v>1860</v>
      </c>
      <c r="DL70" s="3">
        <v>1902</v>
      </c>
      <c r="DM70" s="3">
        <v>2104</v>
      </c>
      <c r="DN70" s="3">
        <v>1889</v>
      </c>
      <c r="DO70" s="3">
        <v>1927</v>
      </c>
      <c r="DP70" s="3">
        <v>1691</v>
      </c>
      <c r="DQ70" s="3">
        <v>1860</v>
      </c>
      <c r="DR70" s="3">
        <v>2029</v>
      </c>
      <c r="DS70" s="3">
        <v>1865</v>
      </c>
      <c r="DT70" s="3">
        <v>1839</v>
      </c>
      <c r="DU70" s="3">
        <v>1776</v>
      </c>
      <c r="DV70" s="3">
        <v>1878</v>
      </c>
      <c r="DW70" s="3">
        <v>1819</v>
      </c>
      <c r="DX70" s="3">
        <v>1732</v>
      </c>
      <c r="DY70" s="3">
        <v>1649</v>
      </c>
      <c r="DZ70" s="3">
        <v>1685</v>
      </c>
      <c r="EA70" s="3">
        <v>1556</v>
      </c>
      <c r="EB70" s="3">
        <v>1706</v>
      </c>
      <c r="EC70" s="3">
        <v>1534</v>
      </c>
      <c r="ED70" s="3">
        <v>1617</v>
      </c>
      <c r="EE70" s="3">
        <v>1659</v>
      </c>
      <c r="EF70" s="3">
        <v>1604</v>
      </c>
      <c r="EG70" s="3">
        <v>1608</v>
      </c>
      <c r="EH70" s="3">
        <v>1602</v>
      </c>
      <c r="EI70" s="3">
        <v>1721</v>
      </c>
      <c r="EJ70" s="3">
        <v>1738</v>
      </c>
      <c r="EK70" s="3">
        <v>1764</v>
      </c>
      <c r="EL70" s="3">
        <v>1693</v>
      </c>
      <c r="EM70" s="3">
        <v>1776</v>
      </c>
      <c r="EN70" s="3">
        <v>1797</v>
      </c>
      <c r="EO70" s="3">
        <v>1754</v>
      </c>
      <c r="EP70" s="3">
        <v>1607</v>
      </c>
      <c r="EQ70" s="3">
        <v>2010</v>
      </c>
      <c r="ER70" s="3">
        <v>1767</v>
      </c>
      <c r="ES70" s="3">
        <v>1776</v>
      </c>
      <c r="ET70" s="3">
        <v>1691</v>
      </c>
      <c r="EU70" s="3">
        <v>1820</v>
      </c>
      <c r="EV70" s="3">
        <v>1724</v>
      </c>
      <c r="EW70" s="3">
        <v>2015</v>
      </c>
      <c r="EX70" s="3">
        <v>1764</v>
      </c>
      <c r="EY70" s="3">
        <v>1824</v>
      </c>
      <c r="EZ70" s="3">
        <v>1856</v>
      </c>
      <c r="FA70" s="3">
        <v>1952</v>
      </c>
      <c r="FB70" s="3">
        <v>1905</v>
      </c>
      <c r="FC70" s="3">
        <v>1818</v>
      </c>
      <c r="FD70" s="3">
        <v>1900</v>
      </c>
      <c r="FE70" s="3">
        <v>1941</v>
      </c>
      <c r="FF70" s="3">
        <v>1770</v>
      </c>
      <c r="FG70" s="3">
        <v>1894</v>
      </c>
      <c r="FH70" s="3">
        <v>1882</v>
      </c>
      <c r="FI70" s="3">
        <v>1686</v>
      </c>
      <c r="FJ70" s="3">
        <v>1675</v>
      </c>
      <c r="FK70" s="3">
        <v>1798</v>
      </c>
      <c r="FL70" s="3">
        <v>1771</v>
      </c>
      <c r="FM70" s="3">
        <v>1881</v>
      </c>
      <c r="FN70" s="3">
        <v>1686</v>
      </c>
      <c r="FO70" s="3">
        <v>1688</v>
      </c>
      <c r="FP70" s="3">
        <v>1619</v>
      </c>
      <c r="FQ70" s="3">
        <v>1693</v>
      </c>
      <c r="FR70" s="3">
        <v>1583</v>
      </c>
      <c r="FS70" s="3">
        <v>1693</v>
      </c>
      <c r="FT70" s="3">
        <v>1602</v>
      </c>
      <c r="FU70" s="3">
        <v>1759</v>
      </c>
      <c r="FV70" s="3">
        <v>1846</v>
      </c>
      <c r="FW70" s="3">
        <v>1683</v>
      </c>
      <c r="FX70" s="3">
        <v>1612</v>
      </c>
      <c r="FY70" s="3">
        <v>1823</v>
      </c>
    </row>
    <row r="71" spans="1:181" x14ac:dyDescent="0.35">
      <c r="A71" t="s">
        <v>133</v>
      </c>
      <c r="B71" s="3">
        <v>1720</v>
      </c>
      <c r="C71" s="3">
        <v>1624</v>
      </c>
      <c r="D71" s="3">
        <v>1705</v>
      </c>
      <c r="E71" s="3">
        <v>1755</v>
      </c>
      <c r="F71" s="3">
        <v>1722</v>
      </c>
      <c r="G71" s="3">
        <v>1733</v>
      </c>
      <c r="H71" s="3">
        <v>1715</v>
      </c>
      <c r="I71" s="3">
        <v>1778</v>
      </c>
      <c r="J71" s="3">
        <v>1630</v>
      </c>
      <c r="K71" s="3">
        <v>1691</v>
      </c>
      <c r="L71" s="3">
        <v>1835</v>
      </c>
      <c r="M71" s="3">
        <v>1803</v>
      </c>
      <c r="N71" s="3">
        <v>1711</v>
      </c>
      <c r="O71" s="3">
        <v>1688</v>
      </c>
      <c r="P71" s="3">
        <v>1577</v>
      </c>
      <c r="Q71" s="3">
        <v>1559</v>
      </c>
      <c r="R71" s="3">
        <v>1658</v>
      </c>
      <c r="S71" s="3">
        <v>1743</v>
      </c>
      <c r="T71" s="3">
        <v>1644</v>
      </c>
      <c r="U71" s="3">
        <v>1775</v>
      </c>
      <c r="V71" s="3">
        <v>1859</v>
      </c>
      <c r="W71" s="3">
        <v>1848</v>
      </c>
      <c r="X71" s="3">
        <v>1806</v>
      </c>
      <c r="Y71" s="3">
        <v>1770</v>
      </c>
      <c r="Z71" s="3">
        <v>1720</v>
      </c>
      <c r="AA71" s="3">
        <v>1720</v>
      </c>
      <c r="AB71" s="3">
        <v>1736</v>
      </c>
      <c r="AC71" s="3">
        <v>1608</v>
      </c>
      <c r="AD71" s="3">
        <v>1729</v>
      </c>
      <c r="AE71" s="3">
        <v>1656</v>
      </c>
      <c r="AF71" s="3">
        <v>1764</v>
      </c>
      <c r="AG71" s="3">
        <v>1716</v>
      </c>
      <c r="AH71" s="3">
        <v>1681</v>
      </c>
      <c r="AI71" s="3">
        <v>1702</v>
      </c>
      <c r="AJ71" s="3">
        <v>1607</v>
      </c>
      <c r="AK71" s="3">
        <v>1804</v>
      </c>
      <c r="AL71" s="3">
        <v>1704</v>
      </c>
      <c r="AM71" s="3">
        <v>1760</v>
      </c>
      <c r="AN71" s="3">
        <v>1723</v>
      </c>
      <c r="AO71" s="3">
        <v>1705</v>
      </c>
      <c r="AP71" s="3">
        <v>1797</v>
      </c>
      <c r="AQ71" s="3">
        <v>1619</v>
      </c>
      <c r="AR71" s="3">
        <v>1690</v>
      </c>
      <c r="AS71" s="3">
        <v>1877</v>
      </c>
      <c r="AT71" s="3">
        <v>1534</v>
      </c>
      <c r="AU71" s="3">
        <v>1833</v>
      </c>
      <c r="AV71" s="3">
        <v>1834</v>
      </c>
      <c r="AW71" s="3">
        <v>1780</v>
      </c>
      <c r="AX71" s="3">
        <v>1675</v>
      </c>
      <c r="AY71" s="3">
        <v>1682</v>
      </c>
      <c r="AZ71" s="3">
        <v>1776</v>
      </c>
      <c r="BA71" s="3">
        <v>1891</v>
      </c>
      <c r="BB71" s="3">
        <v>1740</v>
      </c>
      <c r="BC71" s="3">
        <v>1691</v>
      </c>
      <c r="BD71" s="3">
        <v>1637</v>
      </c>
      <c r="BE71" s="3">
        <v>1783</v>
      </c>
      <c r="BF71" s="3">
        <v>1683</v>
      </c>
      <c r="BG71" s="3">
        <v>1943</v>
      </c>
      <c r="BH71" s="3">
        <v>1753</v>
      </c>
      <c r="BI71" s="3">
        <v>1724</v>
      </c>
      <c r="BJ71" s="3">
        <v>1640</v>
      </c>
      <c r="BK71" s="3">
        <v>1661</v>
      </c>
      <c r="BL71" s="3">
        <v>1662</v>
      </c>
      <c r="BM71" s="3">
        <v>1675</v>
      </c>
      <c r="BN71" s="3">
        <v>2038</v>
      </c>
      <c r="BO71" s="3">
        <v>1737</v>
      </c>
      <c r="BP71" s="3">
        <v>1640</v>
      </c>
      <c r="BQ71" s="3">
        <v>1611</v>
      </c>
      <c r="BR71" s="3">
        <v>1741</v>
      </c>
      <c r="BS71" s="3">
        <v>1771</v>
      </c>
      <c r="BT71" s="3">
        <v>2114</v>
      </c>
      <c r="BU71" s="3">
        <v>1878</v>
      </c>
      <c r="BV71" s="3">
        <v>2064</v>
      </c>
      <c r="BW71" s="3">
        <v>1846</v>
      </c>
      <c r="BX71" s="3">
        <v>1984</v>
      </c>
      <c r="BY71" s="3">
        <v>1776</v>
      </c>
      <c r="BZ71" s="3">
        <v>2015</v>
      </c>
      <c r="CA71" s="3">
        <v>2047</v>
      </c>
      <c r="CB71" s="3">
        <v>1945</v>
      </c>
      <c r="CC71" s="3">
        <v>2673</v>
      </c>
      <c r="CD71" s="3">
        <v>2790</v>
      </c>
      <c r="CE71" s="3">
        <v>2653</v>
      </c>
      <c r="CF71" s="3">
        <v>2833</v>
      </c>
      <c r="CG71" s="3">
        <v>2007</v>
      </c>
      <c r="CH71" s="3">
        <v>2389</v>
      </c>
      <c r="CI71" s="3">
        <v>2283</v>
      </c>
      <c r="CJ71" s="3">
        <v>2329</v>
      </c>
      <c r="CK71" s="3">
        <v>2478</v>
      </c>
      <c r="CL71" s="3">
        <v>2182</v>
      </c>
      <c r="CM71" s="3">
        <v>1962</v>
      </c>
      <c r="CN71" s="3">
        <v>2029</v>
      </c>
      <c r="CO71" s="3">
        <v>1854</v>
      </c>
      <c r="CP71" s="3">
        <v>2400</v>
      </c>
      <c r="CQ71" s="3">
        <v>2107</v>
      </c>
      <c r="CR71" s="3">
        <v>2283</v>
      </c>
      <c r="CS71" s="3">
        <v>2106</v>
      </c>
      <c r="CT71" s="3">
        <v>1893</v>
      </c>
      <c r="CU71" s="3">
        <v>2069</v>
      </c>
      <c r="CV71" s="3">
        <v>2073</v>
      </c>
      <c r="CW71" s="3">
        <v>2230</v>
      </c>
      <c r="CX71" s="3">
        <v>2132</v>
      </c>
      <c r="CY71" s="3">
        <v>1925</v>
      </c>
      <c r="CZ71" s="3">
        <v>2114</v>
      </c>
      <c r="DA71" s="3">
        <v>2106</v>
      </c>
      <c r="DB71" s="3">
        <v>1855</v>
      </c>
      <c r="DC71" s="3">
        <v>1686</v>
      </c>
      <c r="DD71" s="3">
        <v>2249</v>
      </c>
      <c r="DE71" s="3">
        <v>2232</v>
      </c>
      <c r="DF71" s="3">
        <v>1730</v>
      </c>
      <c r="DG71" s="3">
        <v>2001</v>
      </c>
      <c r="DH71" s="3">
        <v>1747</v>
      </c>
      <c r="DI71" s="3">
        <v>1782</v>
      </c>
      <c r="DJ71" s="3">
        <v>1537</v>
      </c>
      <c r="DK71" s="3">
        <v>1860</v>
      </c>
      <c r="DL71" s="3">
        <v>1920</v>
      </c>
      <c r="DM71" s="3">
        <v>2125</v>
      </c>
      <c r="DN71" s="3">
        <v>1894</v>
      </c>
      <c r="DO71" s="3">
        <v>1926</v>
      </c>
      <c r="DP71" s="3">
        <v>1695</v>
      </c>
      <c r="DQ71" s="3">
        <v>1862</v>
      </c>
      <c r="DR71" s="3">
        <v>2051</v>
      </c>
      <c r="DS71" s="3">
        <v>1872</v>
      </c>
      <c r="DT71" s="3">
        <v>1849</v>
      </c>
      <c r="DU71" s="3">
        <v>1786</v>
      </c>
      <c r="DV71" s="3">
        <v>1881</v>
      </c>
      <c r="DW71" s="3">
        <v>1856</v>
      </c>
      <c r="DX71" s="3">
        <v>1733</v>
      </c>
      <c r="DY71" s="3">
        <v>1655</v>
      </c>
      <c r="DZ71" s="3">
        <v>1691</v>
      </c>
      <c r="EA71" s="3">
        <v>1556</v>
      </c>
      <c r="EB71" s="3">
        <v>1694</v>
      </c>
      <c r="EC71" s="3">
        <v>1535</v>
      </c>
      <c r="ED71" s="3">
        <v>1627</v>
      </c>
      <c r="EE71" s="3">
        <v>1676</v>
      </c>
      <c r="EF71" s="3">
        <v>1611</v>
      </c>
      <c r="EG71" s="3">
        <v>1617</v>
      </c>
      <c r="EH71" s="3">
        <v>1608</v>
      </c>
      <c r="EI71" s="3">
        <v>1728</v>
      </c>
      <c r="EJ71" s="3">
        <v>1744</v>
      </c>
      <c r="EK71" s="3">
        <v>1763</v>
      </c>
      <c r="EL71" s="3">
        <v>1698</v>
      </c>
      <c r="EM71" s="3">
        <v>1780</v>
      </c>
      <c r="EN71" s="3">
        <v>1797</v>
      </c>
      <c r="EO71" s="3">
        <v>1761</v>
      </c>
      <c r="EP71" s="3">
        <v>1619</v>
      </c>
      <c r="EQ71" s="3">
        <v>2019</v>
      </c>
      <c r="ER71" s="3">
        <v>1776</v>
      </c>
      <c r="ES71" s="3">
        <v>1793</v>
      </c>
      <c r="ET71" s="3">
        <v>1700</v>
      </c>
      <c r="EU71" s="3">
        <v>1813</v>
      </c>
      <c r="EV71" s="3">
        <v>1733</v>
      </c>
      <c r="EW71" s="3">
        <v>2009</v>
      </c>
      <c r="EX71" s="3">
        <v>1771</v>
      </c>
      <c r="EY71" s="3">
        <v>1829</v>
      </c>
      <c r="EZ71" s="3">
        <v>1862</v>
      </c>
      <c r="FA71" s="3">
        <v>1960</v>
      </c>
      <c r="FB71" s="3">
        <v>1905</v>
      </c>
      <c r="FC71" s="3">
        <v>1830</v>
      </c>
      <c r="FD71" s="3">
        <v>1901</v>
      </c>
      <c r="FE71" s="3">
        <v>1950</v>
      </c>
      <c r="FF71" s="3">
        <v>1782</v>
      </c>
      <c r="FG71" s="3">
        <v>1900</v>
      </c>
      <c r="FH71" s="3">
        <v>1894</v>
      </c>
      <c r="FI71" s="3">
        <v>1700</v>
      </c>
      <c r="FJ71" s="3">
        <v>1686</v>
      </c>
      <c r="FK71" s="3">
        <v>1811</v>
      </c>
      <c r="FL71" s="3">
        <v>1781</v>
      </c>
      <c r="FM71" s="3">
        <v>1895</v>
      </c>
      <c r="FN71" s="3">
        <v>1691</v>
      </c>
      <c r="FO71" s="3">
        <v>1706</v>
      </c>
      <c r="FP71" s="3">
        <v>1622</v>
      </c>
      <c r="FQ71" s="3">
        <v>1708</v>
      </c>
      <c r="FR71" s="3">
        <v>1599</v>
      </c>
      <c r="FS71" s="3">
        <v>1717</v>
      </c>
      <c r="FT71" s="3">
        <v>1626</v>
      </c>
      <c r="FU71" s="3">
        <v>1776</v>
      </c>
      <c r="FV71" s="3">
        <v>1863</v>
      </c>
      <c r="FW71" s="3">
        <v>1706</v>
      </c>
      <c r="FX71" s="3">
        <v>1621</v>
      </c>
      <c r="FY71" s="3">
        <v>1831</v>
      </c>
    </row>
    <row r="72" spans="1:181" x14ac:dyDescent="0.35">
      <c r="A72" t="s">
        <v>134</v>
      </c>
      <c r="B72" s="3">
        <v>1725</v>
      </c>
      <c r="C72" s="3">
        <v>1627</v>
      </c>
      <c r="D72" s="3">
        <v>1727</v>
      </c>
      <c r="E72" s="3">
        <v>1753</v>
      </c>
      <c r="F72" s="3">
        <v>1722</v>
      </c>
      <c r="G72" s="3">
        <v>1737</v>
      </c>
      <c r="H72" s="3">
        <v>1717</v>
      </c>
      <c r="I72" s="3">
        <v>1795</v>
      </c>
      <c r="J72" s="3">
        <v>1639</v>
      </c>
      <c r="K72" s="3">
        <v>1691</v>
      </c>
      <c r="L72" s="3">
        <v>1843</v>
      </c>
      <c r="M72" s="3">
        <v>1812</v>
      </c>
      <c r="N72" s="3">
        <v>1720</v>
      </c>
      <c r="O72" s="3">
        <v>1691</v>
      </c>
      <c r="P72" s="3">
        <v>1585</v>
      </c>
      <c r="Q72" s="3">
        <v>1572</v>
      </c>
      <c r="R72" s="3">
        <v>1667</v>
      </c>
      <c r="S72" s="3">
        <v>1748</v>
      </c>
      <c r="T72" s="3">
        <v>1646</v>
      </c>
      <c r="U72" s="3">
        <v>1779</v>
      </c>
      <c r="V72" s="3">
        <v>1870</v>
      </c>
      <c r="W72" s="3">
        <v>1860</v>
      </c>
      <c r="X72" s="3">
        <v>1811</v>
      </c>
      <c r="Y72" s="3">
        <v>1772</v>
      </c>
      <c r="Z72" s="3">
        <v>1723</v>
      </c>
      <c r="AA72" s="3">
        <v>1726</v>
      </c>
      <c r="AB72" s="3">
        <v>1739</v>
      </c>
      <c r="AC72" s="3">
        <v>1611</v>
      </c>
      <c r="AD72" s="3">
        <v>1729</v>
      </c>
      <c r="AE72" s="3">
        <v>1656</v>
      </c>
      <c r="AF72" s="3">
        <v>1762</v>
      </c>
      <c r="AG72" s="3">
        <v>1699</v>
      </c>
      <c r="AH72" s="3">
        <v>1686</v>
      </c>
      <c r="AI72" s="3">
        <v>1702</v>
      </c>
      <c r="AJ72" s="3">
        <v>1613</v>
      </c>
      <c r="AK72" s="3">
        <v>1809</v>
      </c>
      <c r="AL72" s="3">
        <v>1708</v>
      </c>
      <c r="AM72" s="3">
        <v>1766</v>
      </c>
      <c r="AN72" s="3">
        <v>1720</v>
      </c>
      <c r="AO72" s="3">
        <v>1710</v>
      </c>
      <c r="AP72" s="3">
        <v>1804</v>
      </c>
      <c r="AQ72" s="3">
        <v>1624</v>
      </c>
      <c r="AR72" s="3">
        <v>1691</v>
      </c>
      <c r="AS72" s="3">
        <v>1888</v>
      </c>
      <c r="AT72" s="3">
        <v>1530</v>
      </c>
      <c r="AU72" s="3">
        <v>1839</v>
      </c>
      <c r="AV72" s="3">
        <v>1836</v>
      </c>
      <c r="AW72" s="3">
        <v>1793</v>
      </c>
      <c r="AX72" s="3">
        <v>1672</v>
      </c>
      <c r="AY72" s="3">
        <v>1672</v>
      </c>
      <c r="AZ72" s="3">
        <v>1777</v>
      </c>
      <c r="BA72" s="3">
        <v>1898</v>
      </c>
      <c r="BB72" s="3">
        <v>1735</v>
      </c>
      <c r="BC72" s="3">
        <v>1691</v>
      </c>
      <c r="BD72" s="3">
        <v>1641</v>
      </c>
      <c r="BE72" s="3">
        <v>1783</v>
      </c>
      <c r="BF72" s="3">
        <v>1684</v>
      </c>
      <c r="BG72" s="3">
        <v>1947</v>
      </c>
      <c r="BH72" s="3">
        <v>1747</v>
      </c>
      <c r="BI72" s="3">
        <v>1731</v>
      </c>
      <c r="BJ72" s="3">
        <v>1642</v>
      </c>
      <c r="BK72" s="3">
        <v>1673</v>
      </c>
      <c r="BL72" s="3">
        <v>1669</v>
      </c>
      <c r="BM72" s="3">
        <v>1683</v>
      </c>
      <c r="BN72" s="3">
        <v>2042</v>
      </c>
      <c r="BO72" s="3">
        <v>1738</v>
      </c>
      <c r="BP72" s="3">
        <v>1653</v>
      </c>
      <c r="BQ72" s="3">
        <v>1608</v>
      </c>
      <c r="BR72" s="3">
        <v>1746</v>
      </c>
      <c r="BS72" s="3">
        <v>1772</v>
      </c>
      <c r="BT72" s="3">
        <v>2114</v>
      </c>
      <c r="BU72" s="3">
        <v>1887</v>
      </c>
      <c r="BV72" s="3">
        <v>2067</v>
      </c>
      <c r="BW72" s="3">
        <v>1852</v>
      </c>
      <c r="BX72" s="3">
        <v>1993</v>
      </c>
      <c r="BY72" s="3">
        <v>1777</v>
      </c>
      <c r="BZ72" s="3">
        <v>2017</v>
      </c>
      <c r="CA72" s="3">
        <v>2051</v>
      </c>
      <c r="CB72" s="3">
        <v>1947</v>
      </c>
      <c r="CC72" s="3">
        <v>2670</v>
      </c>
      <c r="CD72" s="3">
        <v>2791</v>
      </c>
      <c r="CE72" s="3">
        <v>2652</v>
      </c>
      <c r="CF72" s="3">
        <v>2839</v>
      </c>
      <c r="CG72" s="3">
        <v>2008</v>
      </c>
      <c r="CH72" s="3">
        <v>2394</v>
      </c>
      <c r="CI72" s="3">
        <v>2283</v>
      </c>
      <c r="CJ72" s="3">
        <v>2332</v>
      </c>
      <c r="CK72" s="3">
        <v>2486</v>
      </c>
      <c r="CL72" s="3">
        <v>2181</v>
      </c>
      <c r="CM72" s="3">
        <v>1964</v>
      </c>
      <c r="CN72" s="3">
        <v>2034</v>
      </c>
      <c r="CO72" s="3">
        <v>1848</v>
      </c>
      <c r="CP72" s="3">
        <v>2407</v>
      </c>
      <c r="CQ72" s="3">
        <v>2112</v>
      </c>
      <c r="CR72" s="3">
        <v>2292</v>
      </c>
      <c r="CS72" s="3">
        <v>2110</v>
      </c>
      <c r="CT72" s="3">
        <v>1896</v>
      </c>
      <c r="CU72" s="3">
        <v>2072</v>
      </c>
      <c r="CV72" s="3">
        <v>2071</v>
      </c>
      <c r="CW72" s="3">
        <v>2238</v>
      </c>
      <c r="CX72" s="3">
        <v>2133</v>
      </c>
      <c r="CY72" s="3">
        <v>1926</v>
      </c>
      <c r="CZ72" s="3">
        <v>2114</v>
      </c>
      <c r="DA72" s="3">
        <v>2107</v>
      </c>
      <c r="DB72" s="3">
        <v>1857</v>
      </c>
      <c r="DC72" s="3">
        <v>1690</v>
      </c>
      <c r="DD72" s="3">
        <v>2253</v>
      </c>
      <c r="DE72" s="3">
        <v>2250</v>
      </c>
      <c r="DF72" s="3">
        <v>1732</v>
      </c>
      <c r="DG72" s="3">
        <v>2009</v>
      </c>
      <c r="DH72" s="3">
        <v>1753</v>
      </c>
      <c r="DI72" s="3">
        <v>1773</v>
      </c>
      <c r="DJ72" s="3">
        <v>1545</v>
      </c>
      <c r="DK72" s="3">
        <v>1866</v>
      </c>
      <c r="DL72" s="3">
        <v>1919</v>
      </c>
      <c r="DM72" s="3">
        <v>2114</v>
      </c>
      <c r="DN72" s="3">
        <v>1897</v>
      </c>
      <c r="DO72" s="3">
        <v>1937</v>
      </c>
      <c r="DP72" s="3">
        <v>1691</v>
      </c>
      <c r="DQ72" s="3">
        <v>1860</v>
      </c>
      <c r="DR72" s="3">
        <v>2060</v>
      </c>
      <c r="DS72" s="3">
        <v>1874</v>
      </c>
      <c r="DT72" s="3">
        <v>1851</v>
      </c>
      <c r="DU72" s="3">
        <v>1790</v>
      </c>
      <c r="DV72" s="3">
        <v>1886</v>
      </c>
      <c r="DW72" s="3">
        <v>1816</v>
      </c>
      <c r="DX72" s="3">
        <v>1738</v>
      </c>
      <c r="DY72" s="3">
        <v>1660</v>
      </c>
      <c r="DZ72" s="3">
        <v>1692</v>
      </c>
      <c r="EA72" s="3">
        <v>1564</v>
      </c>
      <c r="EB72" s="3">
        <v>1707</v>
      </c>
      <c r="EC72" s="3">
        <v>1542</v>
      </c>
      <c r="ED72" s="3">
        <v>1634</v>
      </c>
      <c r="EE72" s="3">
        <v>1667</v>
      </c>
      <c r="EF72" s="3">
        <v>1618</v>
      </c>
      <c r="EG72" s="3">
        <v>1617</v>
      </c>
      <c r="EH72" s="3">
        <v>1617</v>
      </c>
      <c r="EI72" s="3">
        <v>1725</v>
      </c>
      <c r="EJ72" s="3">
        <v>1748</v>
      </c>
      <c r="EK72" s="3">
        <v>1775</v>
      </c>
      <c r="EL72" s="3">
        <v>1697</v>
      </c>
      <c r="EM72" s="3">
        <v>1783</v>
      </c>
      <c r="EN72" s="3">
        <v>1790</v>
      </c>
      <c r="EO72" s="3">
        <v>1766</v>
      </c>
      <c r="EP72" s="3">
        <v>1620</v>
      </c>
      <c r="EQ72" s="3">
        <v>2014</v>
      </c>
      <c r="ER72" s="3">
        <v>1787</v>
      </c>
      <c r="ES72" s="3">
        <v>1790</v>
      </c>
      <c r="ET72" s="3">
        <v>1704</v>
      </c>
      <c r="EU72" s="3">
        <v>1852</v>
      </c>
      <c r="EV72" s="3">
        <v>1726</v>
      </c>
      <c r="EW72" s="3">
        <v>2093</v>
      </c>
      <c r="EX72" s="3">
        <v>1768</v>
      </c>
      <c r="EY72" s="3">
        <v>1837</v>
      </c>
      <c r="EZ72" s="3">
        <v>1860</v>
      </c>
      <c r="FA72" s="3">
        <v>1953</v>
      </c>
      <c r="FB72" s="3">
        <v>1913</v>
      </c>
      <c r="FC72" s="3">
        <v>1831</v>
      </c>
      <c r="FD72" s="3">
        <v>1909</v>
      </c>
      <c r="FE72" s="3">
        <v>1968</v>
      </c>
      <c r="FF72" s="3">
        <v>1787</v>
      </c>
      <c r="FG72" s="3">
        <v>1910</v>
      </c>
      <c r="FH72" s="3">
        <v>1895</v>
      </c>
      <c r="FI72" s="3">
        <v>1752</v>
      </c>
      <c r="FJ72" s="3">
        <v>1691</v>
      </c>
      <c r="FK72" s="3">
        <v>1816</v>
      </c>
      <c r="FL72" s="3">
        <v>1793</v>
      </c>
      <c r="FM72" s="3">
        <v>1903</v>
      </c>
      <c r="FN72" s="3">
        <v>1693</v>
      </c>
      <c r="FO72" s="3">
        <v>1692</v>
      </c>
      <c r="FP72" s="3">
        <v>1620</v>
      </c>
      <c r="FQ72" s="3">
        <v>1711</v>
      </c>
      <c r="FR72" s="3">
        <v>1587</v>
      </c>
      <c r="FS72" s="3">
        <v>1714</v>
      </c>
      <c r="FT72" s="3">
        <v>1627</v>
      </c>
      <c r="FU72" s="3">
        <v>1784</v>
      </c>
      <c r="FV72" s="3">
        <v>1865</v>
      </c>
      <c r="FW72" s="3">
        <v>1707</v>
      </c>
      <c r="FX72" s="3">
        <v>1622</v>
      </c>
      <c r="FY72" s="3">
        <v>1835</v>
      </c>
    </row>
    <row r="73" spans="1:181" x14ac:dyDescent="0.35">
      <c r="A73" t="s">
        <v>135</v>
      </c>
      <c r="B73" s="3">
        <v>1731</v>
      </c>
      <c r="C73" s="3">
        <v>1629</v>
      </c>
      <c r="D73" s="3">
        <v>1719</v>
      </c>
      <c r="E73" s="3">
        <v>1769</v>
      </c>
      <c r="F73" s="3">
        <v>1727</v>
      </c>
      <c r="G73" s="3">
        <v>1746</v>
      </c>
      <c r="H73" s="3">
        <v>1726</v>
      </c>
      <c r="I73" s="3">
        <v>1801</v>
      </c>
      <c r="J73" s="3">
        <v>1642</v>
      </c>
      <c r="K73" s="3">
        <v>1708</v>
      </c>
      <c r="L73" s="3">
        <v>1860</v>
      </c>
      <c r="M73" s="3">
        <v>1835</v>
      </c>
      <c r="N73" s="3">
        <v>1735</v>
      </c>
      <c r="O73" s="3">
        <v>1721</v>
      </c>
      <c r="P73" s="3">
        <v>1603</v>
      </c>
      <c r="Q73" s="3">
        <v>1576</v>
      </c>
      <c r="R73" s="3">
        <v>1676</v>
      </c>
      <c r="S73" s="3">
        <v>1758</v>
      </c>
      <c r="T73" s="3">
        <v>1681</v>
      </c>
      <c r="U73" s="3">
        <v>1788</v>
      </c>
      <c r="V73" s="3">
        <v>1892</v>
      </c>
      <c r="W73" s="3">
        <v>1885</v>
      </c>
      <c r="X73" s="3">
        <v>1826</v>
      </c>
      <c r="Y73" s="3">
        <v>1783</v>
      </c>
      <c r="Z73" s="3">
        <v>1733</v>
      </c>
      <c r="AA73" s="3">
        <v>1739</v>
      </c>
      <c r="AB73" s="3">
        <v>1750</v>
      </c>
      <c r="AC73" s="3">
        <v>1624</v>
      </c>
      <c r="AD73" s="3">
        <v>1739</v>
      </c>
      <c r="AE73" s="3">
        <v>1671</v>
      </c>
      <c r="AF73" s="3">
        <v>1768</v>
      </c>
      <c r="AG73" s="3">
        <v>1709</v>
      </c>
      <c r="AH73" s="3">
        <v>1702</v>
      </c>
      <c r="AI73" s="3">
        <v>1717</v>
      </c>
      <c r="AJ73" s="3">
        <v>1630</v>
      </c>
      <c r="AK73" s="3">
        <v>1822</v>
      </c>
      <c r="AL73" s="3">
        <v>1733</v>
      </c>
      <c r="AM73" s="3">
        <v>1781</v>
      </c>
      <c r="AN73" s="3">
        <v>1733</v>
      </c>
      <c r="AO73" s="3">
        <v>1726</v>
      </c>
      <c r="AP73" s="3">
        <v>1829</v>
      </c>
      <c r="AQ73" s="3">
        <v>1632</v>
      </c>
      <c r="AR73" s="3">
        <v>1702</v>
      </c>
      <c r="AS73" s="3">
        <v>1903</v>
      </c>
      <c r="AT73" s="3">
        <v>1541</v>
      </c>
      <c r="AU73" s="3">
        <v>1854</v>
      </c>
      <c r="AV73" s="3">
        <v>1865</v>
      </c>
      <c r="AW73" s="3">
        <v>1822</v>
      </c>
      <c r="AX73" s="3">
        <v>1687</v>
      </c>
      <c r="AY73" s="3">
        <v>1687</v>
      </c>
      <c r="AZ73" s="3">
        <v>1805</v>
      </c>
      <c r="BA73" s="3">
        <v>1918</v>
      </c>
      <c r="BB73" s="3">
        <v>1741</v>
      </c>
      <c r="BC73" s="3">
        <v>1700</v>
      </c>
      <c r="BD73" s="3">
        <v>1667</v>
      </c>
      <c r="BE73" s="3">
        <v>1802</v>
      </c>
      <c r="BF73" s="3">
        <v>1700</v>
      </c>
      <c r="BG73" s="3">
        <v>1976</v>
      </c>
      <c r="BH73" s="3">
        <v>1762</v>
      </c>
      <c r="BI73" s="3">
        <v>1756</v>
      </c>
      <c r="BJ73" s="3">
        <v>1670</v>
      </c>
      <c r="BK73" s="3">
        <v>1691</v>
      </c>
      <c r="BL73" s="3">
        <v>1684</v>
      </c>
      <c r="BM73" s="3">
        <v>1715</v>
      </c>
      <c r="BN73" s="3">
        <v>2059</v>
      </c>
      <c r="BO73" s="3">
        <v>1752</v>
      </c>
      <c r="BP73" s="3">
        <v>1664</v>
      </c>
      <c r="BQ73" s="3">
        <v>1619</v>
      </c>
      <c r="BR73" s="3">
        <v>1755</v>
      </c>
      <c r="BS73" s="3">
        <v>1793</v>
      </c>
      <c r="BT73" s="3">
        <v>2135</v>
      </c>
      <c r="BU73" s="3">
        <v>1915</v>
      </c>
      <c r="BV73" s="3">
        <v>2101</v>
      </c>
      <c r="BW73" s="3">
        <v>1867</v>
      </c>
      <c r="BX73" s="3">
        <v>2021</v>
      </c>
      <c r="BY73" s="3">
        <v>1787</v>
      </c>
      <c r="BZ73" s="3">
        <v>2029</v>
      </c>
      <c r="CA73" s="3">
        <v>2068</v>
      </c>
      <c r="CB73" s="3">
        <v>1969</v>
      </c>
      <c r="CC73" s="3">
        <v>2706</v>
      </c>
      <c r="CD73" s="3">
        <v>2857</v>
      </c>
      <c r="CE73" s="3">
        <v>2706</v>
      </c>
      <c r="CF73" s="3">
        <v>2876</v>
      </c>
      <c r="CG73" s="3">
        <v>2029</v>
      </c>
      <c r="CH73" s="3">
        <v>2431</v>
      </c>
      <c r="CI73" s="3">
        <v>2315</v>
      </c>
      <c r="CJ73" s="3">
        <v>2368</v>
      </c>
      <c r="CK73" s="3">
        <v>2519</v>
      </c>
      <c r="CL73" s="3">
        <v>2209</v>
      </c>
      <c r="CM73" s="3">
        <v>1987</v>
      </c>
      <c r="CN73" s="3">
        <v>2064</v>
      </c>
      <c r="CO73" s="3">
        <v>1860</v>
      </c>
      <c r="CP73" s="3">
        <v>2442</v>
      </c>
      <c r="CQ73" s="3">
        <v>2120</v>
      </c>
      <c r="CR73" s="3">
        <v>2320</v>
      </c>
      <c r="CS73" s="3">
        <v>2126</v>
      </c>
      <c r="CT73" s="3">
        <v>1932</v>
      </c>
      <c r="CU73" s="3">
        <v>2095</v>
      </c>
      <c r="CV73" s="3">
        <v>2090</v>
      </c>
      <c r="CW73" s="3">
        <v>2266</v>
      </c>
      <c r="CX73" s="3">
        <v>2159</v>
      </c>
      <c r="CY73" s="3">
        <v>1956</v>
      </c>
      <c r="CZ73" s="3">
        <v>2138</v>
      </c>
      <c r="DA73" s="3">
        <v>2116</v>
      </c>
      <c r="DB73" s="3">
        <v>1892</v>
      </c>
      <c r="DC73" s="3">
        <v>1694</v>
      </c>
      <c r="DD73" s="3">
        <v>2283</v>
      </c>
      <c r="DE73" s="3">
        <v>2271</v>
      </c>
      <c r="DF73" s="3">
        <v>1737</v>
      </c>
      <c r="DG73" s="3">
        <v>2017</v>
      </c>
      <c r="DH73" s="3">
        <v>1748</v>
      </c>
      <c r="DI73" s="3">
        <v>1783</v>
      </c>
      <c r="DJ73" s="3">
        <v>1561</v>
      </c>
      <c r="DK73" s="3">
        <v>1864</v>
      </c>
      <c r="DL73" s="3">
        <v>1935</v>
      </c>
      <c r="DM73" s="3">
        <v>2133</v>
      </c>
      <c r="DN73" s="3">
        <v>1911</v>
      </c>
      <c r="DO73" s="3">
        <v>1950</v>
      </c>
      <c r="DP73" s="3">
        <v>1709</v>
      </c>
      <c r="DQ73" s="3">
        <v>1874</v>
      </c>
      <c r="DR73" s="3">
        <v>2081</v>
      </c>
      <c r="DS73" s="3">
        <v>1891</v>
      </c>
      <c r="DT73" s="3">
        <v>1861</v>
      </c>
      <c r="DU73" s="3">
        <v>1806</v>
      </c>
      <c r="DV73" s="3">
        <v>1911</v>
      </c>
      <c r="DW73" s="3">
        <v>1831</v>
      </c>
      <c r="DX73" s="3">
        <v>1741</v>
      </c>
      <c r="DY73" s="3">
        <v>1666</v>
      </c>
      <c r="DZ73" s="3">
        <v>1704</v>
      </c>
      <c r="EA73" s="3">
        <v>1566</v>
      </c>
      <c r="EB73" s="3">
        <v>1700</v>
      </c>
      <c r="EC73" s="3">
        <v>1552</v>
      </c>
      <c r="ED73" s="3">
        <v>1643</v>
      </c>
      <c r="EE73" s="3">
        <v>1668</v>
      </c>
      <c r="EF73" s="3">
        <v>1611</v>
      </c>
      <c r="EG73" s="3">
        <v>1623</v>
      </c>
      <c r="EH73" s="3">
        <v>1619</v>
      </c>
      <c r="EI73" s="3">
        <v>1737</v>
      </c>
      <c r="EJ73" s="3">
        <v>1758</v>
      </c>
      <c r="EK73" s="3">
        <v>1790</v>
      </c>
      <c r="EL73" s="3">
        <v>1700</v>
      </c>
      <c r="EM73" s="3">
        <v>1790</v>
      </c>
      <c r="EN73" s="3">
        <v>1790</v>
      </c>
      <c r="EO73" s="3">
        <v>1776</v>
      </c>
      <c r="EP73" s="3">
        <v>1631</v>
      </c>
      <c r="EQ73" s="3">
        <v>2033</v>
      </c>
      <c r="ER73" s="3">
        <v>1790</v>
      </c>
      <c r="ES73" s="3">
        <v>1810</v>
      </c>
      <c r="ET73" s="3">
        <v>1702</v>
      </c>
      <c r="EU73" s="3">
        <v>1892</v>
      </c>
      <c r="EV73" s="3">
        <v>1758</v>
      </c>
      <c r="EW73" s="3">
        <v>2097</v>
      </c>
      <c r="EX73" s="3">
        <v>1787</v>
      </c>
      <c r="EY73" s="3">
        <v>1861</v>
      </c>
      <c r="EZ73" s="3">
        <v>1886</v>
      </c>
      <c r="FA73" s="3">
        <v>1977</v>
      </c>
      <c r="FB73" s="3">
        <v>1940</v>
      </c>
      <c r="FC73" s="3">
        <v>1853</v>
      </c>
      <c r="FD73" s="3">
        <v>1941</v>
      </c>
      <c r="FE73" s="3">
        <v>1994</v>
      </c>
      <c r="FF73" s="3">
        <v>1817</v>
      </c>
      <c r="FG73" s="3">
        <v>1937</v>
      </c>
      <c r="FH73" s="3">
        <v>1931</v>
      </c>
      <c r="FI73" s="3">
        <v>1729</v>
      </c>
      <c r="FJ73" s="3">
        <v>1708</v>
      </c>
      <c r="FK73" s="3">
        <v>1845</v>
      </c>
      <c r="FL73" s="3">
        <v>1819</v>
      </c>
      <c r="FM73" s="3">
        <v>1932</v>
      </c>
      <c r="FN73" s="3">
        <v>1706</v>
      </c>
      <c r="FO73" s="3">
        <v>1700</v>
      </c>
      <c r="FP73" s="3">
        <v>1635</v>
      </c>
      <c r="FQ73" s="3">
        <v>1722</v>
      </c>
      <c r="FR73" s="3">
        <v>1582</v>
      </c>
      <c r="FS73" s="3">
        <v>1746</v>
      </c>
      <c r="FT73" s="3">
        <v>1638</v>
      </c>
      <c r="FU73" s="3">
        <v>1809</v>
      </c>
      <c r="FV73" s="3">
        <v>1890</v>
      </c>
      <c r="FW73" s="3">
        <v>1725</v>
      </c>
      <c r="FX73" s="3">
        <v>1625</v>
      </c>
      <c r="FY73" s="3">
        <v>1854</v>
      </c>
    </row>
    <row r="74" spans="1:181" x14ac:dyDescent="0.35">
      <c r="A74" t="s">
        <v>136</v>
      </c>
      <c r="B74" s="3">
        <v>1716</v>
      </c>
      <c r="C74" s="3">
        <v>1623</v>
      </c>
      <c r="D74" s="3">
        <v>1708</v>
      </c>
      <c r="E74" s="3">
        <v>1749</v>
      </c>
      <c r="F74" s="3">
        <v>1714</v>
      </c>
      <c r="G74" s="3">
        <v>1730</v>
      </c>
      <c r="H74" s="3">
        <v>1707</v>
      </c>
      <c r="I74" s="3">
        <v>1782</v>
      </c>
      <c r="J74" s="3">
        <v>1636</v>
      </c>
      <c r="K74" s="3">
        <v>1694</v>
      </c>
      <c r="L74" s="3">
        <v>1838</v>
      </c>
      <c r="M74" s="3">
        <v>1813</v>
      </c>
      <c r="N74" s="3">
        <v>1715</v>
      </c>
      <c r="O74" s="3">
        <v>1696</v>
      </c>
      <c r="P74" s="3">
        <v>1588</v>
      </c>
      <c r="Q74" s="3">
        <v>1568</v>
      </c>
      <c r="R74" s="3">
        <v>1667</v>
      </c>
      <c r="S74" s="3">
        <v>1741</v>
      </c>
      <c r="T74" s="3">
        <v>1645</v>
      </c>
      <c r="U74" s="3">
        <v>1769</v>
      </c>
      <c r="V74" s="3">
        <v>1859</v>
      </c>
      <c r="W74" s="3">
        <v>1854</v>
      </c>
      <c r="X74" s="3">
        <v>1815</v>
      </c>
      <c r="Y74" s="3">
        <v>1763</v>
      </c>
      <c r="Z74" s="3">
        <v>1716</v>
      </c>
      <c r="AA74" s="3">
        <v>1730</v>
      </c>
      <c r="AB74" s="3">
        <v>1743</v>
      </c>
      <c r="AC74" s="3">
        <v>1600</v>
      </c>
      <c r="AD74" s="3">
        <v>1719</v>
      </c>
      <c r="AE74" s="3">
        <v>1648</v>
      </c>
      <c r="AF74" s="3">
        <v>1776</v>
      </c>
      <c r="AG74" s="3">
        <v>1714</v>
      </c>
      <c r="AH74" s="3">
        <v>1683</v>
      </c>
      <c r="AI74" s="3">
        <v>1701</v>
      </c>
      <c r="AJ74" s="3">
        <v>1611</v>
      </c>
      <c r="AK74" s="3">
        <v>1806</v>
      </c>
      <c r="AL74" s="3">
        <v>1704</v>
      </c>
      <c r="AM74" s="3">
        <v>1754</v>
      </c>
      <c r="AN74" s="3">
        <v>1717</v>
      </c>
      <c r="AO74" s="3">
        <v>1702</v>
      </c>
      <c r="AP74" s="3">
        <v>1800</v>
      </c>
      <c r="AQ74" s="3">
        <v>1607</v>
      </c>
      <c r="AR74" s="3">
        <v>1680</v>
      </c>
      <c r="AS74" s="3">
        <v>1881</v>
      </c>
      <c r="AT74" s="3">
        <v>1517</v>
      </c>
      <c r="AU74" s="3">
        <v>1831</v>
      </c>
      <c r="AV74" s="3">
        <v>1837</v>
      </c>
      <c r="AW74" s="3">
        <v>1776</v>
      </c>
      <c r="AX74" s="3">
        <v>1667</v>
      </c>
      <c r="AY74" s="3">
        <v>1677</v>
      </c>
      <c r="AZ74" s="3">
        <v>1778</v>
      </c>
      <c r="BA74" s="3">
        <v>1890</v>
      </c>
      <c r="BB74" s="3">
        <v>1731</v>
      </c>
      <c r="BC74" s="3">
        <v>1691</v>
      </c>
      <c r="BD74" s="3">
        <v>1641</v>
      </c>
      <c r="BE74" s="3">
        <v>1778</v>
      </c>
      <c r="BF74" s="3">
        <v>1687</v>
      </c>
      <c r="BG74" s="3">
        <v>1948</v>
      </c>
      <c r="BH74" s="3">
        <v>1734</v>
      </c>
      <c r="BI74" s="3">
        <v>1730</v>
      </c>
      <c r="BJ74" s="3">
        <v>1643</v>
      </c>
      <c r="BK74" s="3">
        <v>1656</v>
      </c>
      <c r="BL74" s="3">
        <v>1657</v>
      </c>
      <c r="BM74" s="3">
        <v>1660</v>
      </c>
      <c r="BN74" s="3">
        <v>2029</v>
      </c>
      <c r="BO74" s="3">
        <v>1742</v>
      </c>
      <c r="BP74" s="3">
        <v>1656</v>
      </c>
      <c r="BQ74" s="3">
        <v>1608</v>
      </c>
      <c r="BR74" s="3">
        <v>1744</v>
      </c>
      <c r="BS74" s="3">
        <v>1761</v>
      </c>
      <c r="BT74" s="3">
        <v>2116</v>
      </c>
      <c r="BU74" s="3">
        <v>1889</v>
      </c>
      <c r="BV74" s="3">
        <v>2071</v>
      </c>
      <c r="BW74" s="3">
        <v>1857</v>
      </c>
      <c r="BX74" s="3">
        <v>1977</v>
      </c>
      <c r="BY74" s="3">
        <v>1785</v>
      </c>
      <c r="BZ74" s="3">
        <v>2027</v>
      </c>
      <c r="CA74" s="3">
        <v>2052</v>
      </c>
      <c r="CB74" s="3">
        <v>1946</v>
      </c>
      <c r="CC74" s="3">
        <v>2706</v>
      </c>
      <c r="CD74" s="3">
        <v>2834</v>
      </c>
      <c r="CE74" s="3">
        <v>2679</v>
      </c>
      <c r="CF74" s="3">
        <v>2858</v>
      </c>
      <c r="CG74" s="3">
        <v>2017</v>
      </c>
      <c r="CH74" s="3">
        <v>2410</v>
      </c>
      <c r="CI74" s="3">
        <v>2287</v>
      </c>
      <c r="CJ74" s="3">
        <v>2355</v>
      </c>
      <c r="CK74" s="3">
        <v>2503</v>
      </c>
      <c r="CL74" s="3">
        <v>2198</v>
      </c>
      <c r="CM74" s="3">
        <v>1969</v>
      </c>
      <c r="CN74" s="3">
        <v>2045</v>
      </c>
      <c r="CO74" s="3">
        <v>1851</v>
      </c>
      <c r="CP74" s="3">
        <v>2410</v>
      </c>
      <c r="CQ74" s="3">
        <v>2114</v>
      </c>
      <c r="CR74" s="3">
        <v>2297</v>
      </c>
      <c r="CS74" s="3">
        <v>2114</v>
      </c>
      <c r="CT74" s="3">
        <v>1913</v>
      </c>
      <c r="CU74" s="3">
        <v>2092</v>
      </c>
      <c r="CV74" s="3">
        <v>2089</v>
      </c>
      <c r="CW74" s="3">
        <v>2256</v>
      </c>
      <c r="CX74" s="3">
        <v>2149</v>
      </c>
      <c r="CY74" s="3">
        <v>1922</v>
      </c>
      <c r="CZ74" s="3">
        <v>2114</v>
      </c>
      <c r="DA74" s="3">
        <v>2109</v>
      </c>
      <c r="DB74" s="3">
        <v>1865</v>
      </c>
      <c r="DC74" s="3">
        <v>1691</v>
      </c>
      <c r="DD74" s="3">
        <v>2264</v>
      </c>
      <c r="DE74" s="3">
        <v>2252</v>
      </c>
      <c r="DF74" s="3">
        <v>1744</v>
      </c>
      <c r="DG74" s="3">
        <v>2009</v>
      </c>
      <c r="DH74" s="3">
        <v>1751</v>
      </c>
      <c r="DI74" s="3">
        <v>1781</v>
      </c>
      <c r="DJ74" s="3">
        <v>1557</v>
      </c>
      <c r="DK74" s="3">
        <v>1863</v>
      </c>
      <c r="DL74" s="3">
        <v>1920</v>
      </c>
      <c r="DM74" s="3">
        <v>2133</v>
      </c>
      <c r="DN74" s="3">
        <v>1900</v>
      </c>
      <c r="DO74" s="3">
        <v>1936</v>
      </c>
      <c r="DP74" s="3">
        <v>1705</v>
      </c>
      <c r="DQ74" s="3">
        <v>1875</v>
      </c>
      <c r="DR74" s="3">
        <v>2061</v>
      </c>
      <c r="DS74" s="3">
        <v>1873</v>
      </c>
      <c r="DT74" s="3">
        <v>1851</v>
      </c>
      <c r="DU74" s="3">
        <v>1791</v>
      </c>
      <c r="DV74" s="3">
        <v>1878</v>
      </c>
      <c r="DW74" s="3">
        <v>1847</v>
      </c>
      <c r="DX74" s="3">
        <v>1738</v>
      </c>
      <c r="DY74" s="3">
        <v>1666</v>
      </c>
      <c r="DZ74" s="3">
        <v>1691</v>
      </c>
      <c r="EA74" s="3">
        <v>1560</v>
      </c>
      <c r="EB74" s="3">
        <v>1703</v>
      </c>
      <c r="EC74" s="3">
        <v>1553</v>
      </c>
      <c r="ED74" s="3">
        <v>1636</v>
      </c>
      <c r="EE74" s="3">
        <v>1669</v>
      </c>
      <c r="EF74" s="3">
        <v>1615</v>
      </c>
      <c r="EG74" s="3">
        <v>1620</v>
      </c>
      <c r="EH74" s="3">
        <v>1608</v>
      </c>
      <c r="EI74" s="3">
        <v>1724</v>
      </c>
      <c r="EJ74" s="3">
        <v>1743</v>
      </c>
      <c r="EK74" s="3">
        <v>1771</v>
      </c>
      <c r="EL74" s="3">
        <v>1685</v>
      </c>
      <c r="EM74" s="3">
        <v>1774</v>
      </c>
      <c r="EN74" s="3">
        <v>1793</v>
      </c>
      <c r="EO74" s="3">
        <v>1758</v>
      </c>
      <c r="EP74" s="3">
        <v>1615</v>
      </c>
      <c r="EQ74" s="3">
        <v>2014</v>
      </c>
      <c r="ER74" s="3">
        <v>1781</v>
      </c>
      <c r="ES74" s="3">
        <v>1783</v>
      </c>
      <c r="ET74" s="3">
        <v>1697</v>
      </c>
      <c r="EU74" s="3">
        <v>1850</v>
      </c>
      <c r="EV74" s="3">
        <v>1712</v>
      </c>
      <c r="EW74" s="3">
        <v>1989</v>
      </c>
      <c r="EX74" s="3">
        <v>1765</v>
      </c>
      <c r="EY74" s="3">
        <v>1846</v>
      </c>
      <c r="EZ74" s="3">
        <v>1870</v>
      </c>
      <c r="FA74" s="3">
        <v>1964</v>
      </c>
      <c r="FB74" s="3">
        <v>1905</v>
      </c>
      <c r="FC74" s="3">
        <v>1832</v>
      </c>
      <c r="FD74" s="3">
        <v>1892</v>
      </c>
      <c r="FE74" s="3">
        <v>1953</v>
      </c>
      <c r="FF74" s="3">
        <v>1787</v>
      </c>
      <c r="FG74" s="3">
        <v>1903</v>
      </c>
      <c r="FH74" s="3">
        <v>1893</v>
      </c>
      <c r="FI74" s="3">
        <v>1700</v>
      </c>
      <c r="FJ74" s="3">
        <v>1691</v>
      </c>
      <c r="FK74" s="3">
        <v>1817</v>
      </c>
      <c r="FL74" s="3">
        <v>1793</v>
      </c>
      <c r="FM74" s="3">
        <v>1897</v>
      </c>
      <c r="FN74" s="3">
        <v>1682</v>
      </c>
      <c r="FO74" s="3">
        <v>1691</v>
      </c>
      <c r="FP74" s="3">
        <v>1610</v>
      </c>
      <c r="FQ74" s="3">
        <v>1696</v>
      </c>
      <c r="FR74" s="3">
        <v>1569</v>
      </c>
      <c r="FS74" s="3">
        <v>1702</v>
      </c>
      <c r="FT74" s="3">
        <v>1607</v>
      </c>
      <c r="FU74" s="3">
        <v>1764</v>
      </c>
      <c r="FV74" s="3">
        <v>1844</v>
      </c>
      <c r="FW74" s="3">
        <v>1691</v>
      </c>
      <c r="FX74" s="3">
        <v>1621</v>
      </c>
      <c r="FY74" s="3">
        <v>1834</v>
      </c>
    </row>
    <row r="75" spans="1:181" x14ac:dyDescent="0.35">
      <c r="A75" t="s">
        <v>137</v>
      </c>
      <c r="B75" s="3">
        <v>1736</v>
      </c>
      <c r="C75" s="3">
        <v>1644</v>
      </c>
      <c r="D75" s="3">
        <v>1724</v>
      </c>
      <c r="E75" s="3">
        <v>1758</v>
      </c>
      <c r="F75" s="3">
        <v>1733</v>
      </c>
      <c r="G75" s="3">
        <v>1746</v>
      </c>
      <c r="H75" s="3">
        <v>1729</v>
      </c>
      <c r="I75" s="3">
        <v>1808</v>
      </c>
      <c r="J75" s="3">
        <v>1636</v>
      </c>
      <c r="K75" s="3">
        <v>1697</v>
      </c>
      <c r="L75" s="3">
        <v>1847</v>
      </c>
      <c r="M75" s="3">
        <v>1822</v>
      </c>
      <c r="N75" s="3">
        <v>1721</v>
      </c>
      <c r="O75" s="3">
        <v>1698</v>
      </c>
      <c r="P75" s="3">
        <v>1589</v>
      </c>
      <c r="Q75" s="3">
        <v>1567</v>
      </c>
      <c r="R75" s="3">
        <v>1676</v>
      </c>
      <c r="S75" s="3">
        <v>1752</v>
      </c>
      <c r="T75" s="3">
        <v>1649</v>
      </c>
      <c r="U75" s="3">
        <v>1777</v>
      </c>
      <c r="V75" s="3">
        <v>1868</v>
      </c>
      <c r="W75" s="3">
        <v>1860</v>
      </c>
      <c r="X75" s="3">
        <v>1818</v>
      </c>
      <c r="Y75" s="3">
        <v>1773</v>
      </c>
      <c r="Z75" s="3">
        <v>1733</v>
      </c>
      <c r="AA75" s="3">
        <v>1742</v>
      </c>
      <c r="AB75" s="3">
        <v>1751</v>
      </c>
      <c r="AC75" s="3">
        <v>1609</v>
      </c>
      <c r="AD75" s="3">
        <v>1731</v>
      </c>
      <c r="AE75" s="3">
        <v>1652</v>
      </c>
      <c r="AF75" s="3">
        <v>1778</v>
      </c>
      <c r="AG75" s="3">
        <v>1736</v>
      </c>
      <c r="AH75" s="3">
        <v>1688</v>
      </c>
      <c r="AI75" s="3">
        <v>1717</v>
      </c>
      <c r="AJ75" s="3">
        <v>1607</v>
      </c>
      <c r="AK75" s="3">
        <v>1820</v>
      </c>
      <c r="AL75" s="3">
        <v>1717</v>
      </c>
      <c r="AM75" s="3">
        <v>1758</v>
      </c>
      <c r="AN75" s="3">
        <v>1720</v>
      </c>
      <c r="AO75" s="3">
        <v>1707</v>
      </c>
      <c r="AP75" s="3">
        <v>1808</v>
      </c>
      <c r="AQ75" s="3">
        <v>1612</v>
      </c>
      <c r="AR75" s="3">
        <v>1689</v>
      </c>
      <c r="AS75" s="3">
        <v>1895</v>
      </c>
      <c r="AT75" s="3">
        <v>1536</v>
      </c>
      <c r="AU75" s="3">
        <v>1853</v>
      </c>
      <c r="AV75" s="3">
        <v>1833</v>
      </c>
      <c r="AW75" s="3">
        <v>1771</v>
      </c>
      <c r="AX75" s="3">
        <v>1672</v>
      </c>
      <c r="AY75" s="3">
        <v>1672</v>
      </c>
      <c r="AZ75" s="3">
        <v>1786</v>
      </c>
      <c r="BA75" s="3">
        <v>1899</v>
      </c>
      <c r="BB75" s="3">
        <v>1741</v>
      </c>
      <c r="BC75" s="3">
        <v>1693</v>
      </c>
      <c r="BD75" s="3">
        <v>1641</v>
      </c>
      <c r="BE75" s="3">
        <v>1784</v>
      </c>
      <c r="BF75" s="3">
        <v>1691</v>
      </c>
      <c r="BG75" s="3">
        <v>1964</v>
      </c>
      <c r="BH75" s="3">
        <v>1750</v>
      </c>
      <c r="BI75" s="3">
        <v>1738</v>
      </c>
      <c r="BJ75" s="3">
        <v>1649</v>
      </c>
      <c r="BK75" s="3">
        <v>1667</v>
      </c>
      <c r="BL75" s="3">
        <v>1667</v>
      </c>
      <c r="BM75" s="3">
        <v>1674</v>
      </c>
      <c r="BN75" s="3">
        <v>2042</v>
      </c>
      <c r="BO75" s="3">
        <v>1747</v>
      </c>
      <c r="BP75" s="3">
        <v>1650</v>
      </c>
      <c r="BQ75" s="3">
        <v>1618</v>
      </c>
      <c r="BR75" s="3">
        <v>1748</v>
      </c>
      <c r="BS75" s="3">
        <v>1764</v>
      </c>
      <c r="BT75" s="3">
        <v>2131</v>
      </c>
      <c r="BU75" s="3">
        <v>1903</v>
      </c>
      <c r="BV75" s="3">
        <v>2091</v>
      </c>
      <c r="BW75" s="3">
        <v>1856</v>
      </c>
      <c r="BX75" s="3">
        <v>1999</v>
      </c>
      <c r="BY75" s="3">
        <v>1788</v>
      </c>
      <c r="BZ75" s="3">
        <v>2029</v>
      </c>
      <c r="CA75" s="3">
        <v>2071</v>
      </c>
      <c r="CB75" s="3">
        <v>1957</v>
      </c>
      <c r="CC75" s="3">
        <v>2702</v>
      </c>
      <c r="CD75" s="3">
        <v>2844</v>
      </c>
      <c r="CE75" s="3">
        <v>2686</v>
      </c>
      <c r="CF75" s="3">
        <v>2871</v>
      </c>
      <c r="CG75" s="3">
        <v>2014</v>
      </c>
      <c r="CH75" s="3">
        <v>2410</v>
      </c>
      <c r="CI75" s="3">
        <v>2284</v>
      </c>
      <c r="CJ75" s="3">
        <v>2351</v>
      </c>
      <c r="CK75" s="3">
        <v>2499</v>
      </c>
      <c r="CL75" s="3">
        <v>2210</v>
      </c>
      <c r="CM75" s="3">
        <v>1978</v>
      </c>
      <c r="CN75" s="3">
        <v>2049</v>
      </c>
      <c r="CO75" s="3">
        <v>1850</v>
      </c>
      <c r="CP75" s="3">
        <v>2434</v>
      </c>
      <c r="CQ75" s="3">
        <v>2115</v>
      </c>
      <c r="CR75" s="3">
        <v>2306</v>
      </c>
      <c r="CS75" s="3">
        <v>2114</v>
      </c>
      <c r="CT75" s="3">
        <v>1898</v>
      </c>
      <c r="CU75" s="3">
        <v>2078</v>
      </c>
      <c r="CV75" s="3">
        <v>2087</v>
      </c>
      <c r="CW75" s="3">
        <v>2249</v>
      </c>
      <c r="CX75" s="3">
        <v>2157</v>
      </c>
      <c r="CY75" s="3">
        <v>1935</v>
      </c>
      <c r="CZ75" s="3">
        <v>2130</v>
      </c>
      <c r="DA75" s="3">
        <v>2114</v>
      </c>
      <c r="DB75" s="3">
        <v>1870</v>
      </c>
      <c r="DC75" s="3">
        <v>1697</v>
      </c>
      <c r="DD75" s="3">
        <v>2277</v>
      </c>
      <c r="DE75" s="3">
        <v>2265</v>
      </c>
      <c r="DF75" s="3">
        <v>1745</v>
      </c>
      <c r="DG75" s="3">
        <v>2009</v>
      </c>
      <c r="DH75" s="3">
        <v>1757</v>
      </c>
      <c r="DI75" s="3">
        <v>1787</v>
      </c>
      <c r="DJ75" s="3">
        <v>1551</v>
      </c>
      <c r="DK75" s="3">
        <v>1872</v>
      </c>
      <c r="DL75" s="3">
        <v>1943</v>
      </c>
      <c r="DM75" s="3">
        <v>2151</v>
      </c>
      <c r="DN75" s="3">
        <v>1912</v>
      </c>
      <c r="DO75" s="3">
        <v>1937</v>
      </c>
      <c r="DP75" s="3">
        <v>1704</v>
      </c>
      <c r="DQ75" s="3">
        <v>1877</v>
      </c>
      <c r="DR75" s="3">
        <v>2070</v>
      </c>
      <c r="DS75" s="3">
        <v>1886</v>
      </c>
      <c r="DT75" s="3">
        <v>1860</v>
      </c>
      <c r="DU75" s="3">
        <v>1803</v>
      </c>
      <c r="DV75" s="3">
        <v>1890</v>
      </c>
      <c r="DW75" s="3">
        <v>1867</v>
      </c>
      <c r="DX75" s="3">
        <v>1751</v>
      </c>
      <c r="DY75" s="3">
        <v>1675</v>
      </c>
      <c r="DZ75" s="3">
        <v>1692</v>
      </c>
      <c r="EA75" s="3">
        <v>1562</v>
      </c>
      <c r="EB75" s="3">
        <v>1705</v>
      </c>
      <c r="EC75" s="3">
        <v>1544</v>
      </c>
      <c r="ED75" s="3">
        <v>1635</v>
      </c>
      <c r="EE75" s="3">
        <v>1676</v>
      </c>
      <c r="EF75" s="3">
        <v>1618</v>
      </c>
      <c r="EG75" s="3">
        <v>1621</v>
      </c>
      <c r="EH75" s="3">
        <v>1614</v>
      </c>
      <c r="EI75" s="3">
        <v>1742</v>
      </c>
      <c r="EJ75" s="3">
        <v>1760</v>
      </c>
      <c r="EK75" s="3">
        <v>1790</v>
      </c>
      <c r="EL75" s="3">
        <v>1700</v>
      </c>
      <c r="EM75" s="3">
        <v>1792</v>
      </c>
      <c r="EN75" s="3">
        <v>1805</v>
      </c>
      <c r="EO75" s="3">
        <v>1768</v>
      </c>
      <c r="EP75" s="3">
        <v>1625</v>
      </c>
      <c r="EQ75" s="3">
        <v>2014</v>
      </c>
      <c r="ER75" s="3">
        <v>1787</v>
      </c>
      <c r="ES75" s="3">
        <v>1790</v>
      </c>
      <c r="ET75" s="3">
        <v>1680</v>
      </c>
      <c r="EU75" s="3">
        <v>1851</v>
      </c>
      <c r="EV75" s="3">
        <v>1722</v>
      </c>
      <c r="EW75" s="3">
        <v>2011</v>
      </c>
      <c r="EX75" s="3">
        <v>1765</v>
      </c>
      <c r="EY75" s="3">
        <v>1841</v>
      </c>
      <c r="EZ75" s="3">
        <v>1882</v>
      </c>
      <c r="FA75" s="3">
        <v>1971</v>
      </c>
      <c r="FB75" s="3">
        <v>1924</v>
      </c>
      <c r="FC75" s="3">
        <v>1836</v>
      </c>
      <c r="FD75" s="3">
        <v>1917</v>
      </c>
      <c r="FE75" s="3">
        <v>1959</v>
      </c>
      <c r="FF75" s="3">
        <v>1795</v>
      </c>
      <c r="FG75" s="3">
        <v>1916</v>
      </c>
      <c r="FH75" s="3">
        <v>1900</v>
      </c>
      <c r="FI75" s="3">
        <v>1703</v>
      </c>
      <c r="FJ75" s="3">
        <v>1691</v>
      </c>
      <c r="FK75" s="3">
        <v>1819</v>
      </c>
      <c r="FL75" s="3">
        <v>1796</v>
      </c>
      <c r="FM75" s="3">
        <v>1916</v>
      </c>
      <c r="FN75" s="3">
        <v>1705</v>
      </c>
      <c r="FO75" s="3">
        <v>1701</v>
      </c>
      <c r="FP75" s="3">
        <v>1630</v>
      </c>
      <c r="FQ75" s="3">
        <v>1730</v>
      </c>
      <c r="FR75" s="3">
        <v>1589</v>
      </c>
      <c r="FS75" s="3">
        <v>1696</v>
      </c>
      <c r="FT75" s="3">
        <v>1621</v>
      </c>
      <c r="FU75" s="3">
        <v>1791</v>
      </c>
      <c r="FV75" s="3">
        <v>1875</v>
      </c>
      <c r="FW75" s="3">
        <v>1716</v>
      </c>
      <c r="FX75" s="3">
        <v>1627</v>
      </c>
      <c r="FY75" s="3">
        <v>1844</v>
      </c>
    </row>
    <row r="76" spans="1:181" x14ac:dyDescent="0.35">
      <c r="A76" t="s">
        <v>138</v>
      </c>
      <c r="B76" s="3">
        <v>1738</v>
      </c>
      <c r="C76" s="3">
        <v>1641</v>
      </c>
      <c r="D76" s="3">
        <v>1713</v>
      </c>
      <c r="E76" s="3">
        <v>1741</v>
      </c>
      <c r="F76" s="3">
        <v>1715</v>
      </c>
      <c r="G76" s="3">
        <v>1738</v>
      </c>
      <c r="H76" s="3">
        <v>1723</v>
      </c>
      <c r="I76" s="3">
        <v>1796</v>
      </c>
      <c r="J76" s="3">
        <v>1622</v>
      </c>
      <c r="K76" s="3">
        <v>1691</v>
      </c>
      <c r="L76" s="3">
        <v>1844</v>
      </c>
      <c r="M76" s="3">
        <v>1818</v>
      </c>
      <c r="N76" s="3">
        <v>1723</v>
      </c>
      <c r="O76" s="3">
        <v>1691</v>
      </c>
      <c r="P76" s="3">
        <v>1582</v>
      </c>
      <c r="Q76" s="3">
        <v>1551</v>
      </c>
      <c r="R76" s="3">
        <v>1674</v>
      </c>
      <c r="S76" s="3">
        <v>1751</v>
      </c>
      <c r="T76" s="3">
        <v>1633</v>
      </c>
      <c r="U76" s="3">
        <v>1777</v>
      </c>
      <c r="V76" s="3">
        <v>1876</v>
      </c>
      <c r="W76" s="3">
        <v>1860</v>
      </c>
      <c r="X76" s="3">
        <v>1826</v>
      </c>
      <c r="Y76" s="3">
        <v>1774</v>
      </c>
      <c r="Z76" s="3">
        <v>1733</v>
      </c>
      <c r="AA76" s="3">
        <v>1743</v>
      </c>
      <c r="AB76" s="3">
        <v>1754</v>
      </c>
      <c r="AC76" s="3">
        <v>1608</v>
      </c>
      <c r="AD76" s="3">
        <v>1733</v>
      </c>
      <c r="AE76" s="3">
        <v>1649</v>
      </c>
      <c r="AF76" s="3">
        <v>1778</v>
      </c>
      <c r="AG76" s="3">
        <v>1723</v>
      </c>
      <c r="AH76" s="3">
        <v>1685</v>
      </c>
      <c r="AI76" s="3">
        <v>1715</v>
      </c>
      <c r="AJ76" s="3">
        <v>1619</v>
      </c>
      <c r="AK76" s="3">
        <v>1818</v>
      </c>
      <c r="AL76" s="3">
        <v>1716</v>
      </c>
      <c r="AM76" s="3">
        <v>1760</v>
      </c>
      <c r="AN76" s="3">
        <v>1722</v>
      </c>
      <c r="AO76" s="3">
        <v>1705</v>
      </c>
      <c r="AP76" s="3">
        <v>1802</v>
      </c>
      <c r="AQ76" s="3">
        <v>1613</v>
      </c>
      <c r="AR76" s="3">
        <v>1687</v>
      </c>
      <c r="AS76" s="3">
        <v>1898</v>
      </c>
      <c r="AT76" s="3">
        <v>1518</v>
      </c>
      <c r="AU76" s="3">
        <v>1847</v>
      </c>
      <c r="AV76" s="3">
        <v>1843</v>
      </c>
      <c r="AW76" s="3">
        <v>1776</v>
      </c>
      <c r="AX76" s="3">
        <v>1676</v>
      </c>
      <c r="AY76" s="3">
        <v>1670</v>
      </c>
      <c r="AZ76" s="3">
        <v>1788</v>
      </c>
      <c r="BA76" s="3">
        <v>1906</v>
      </c>
      <c r="BB76" s="3">
        <v>1746</v>
      </c>
      <c r="BC76" s="3">
        <v>1692</v>
      </c>
      <c r="BD76" s="3">
        <v>1625</v>
      </c>
      <c r="BE76" s="3">
        <v>1776</v>
      </c>
      <c r="BF76" s="3">
        <v>1683</v>
      </c>
      <c r="BG76" s="3">
        <v>1961</v>
      </c>
      <c r="BH76" s="3">
        <v>1755</v>
      </c>
      <c r="BI76" s="3">
        <v>1727</v>
      </c>
      <c r="BJ76" s="3">
        <v>1641</v>
      </c>
      <c r="BK76" s="3">
        <v>1657</v>
      </c>
      <c r="BL76" s="3">
        <v>1669</v>
      </c>
      <c r="BM76" s="3">
        <v>1686</v>
      </c>
      <c r="BN76" s="3">
        <v>2047</v>
      </c>
      <c r="BO76" s="3">
        <v>1751</v>
      </c>
      <c r="BP76" s="3">
        <v>1653</v>
      </c>
      <c r="BQ76" s="3">
        <v>1623</v>
      </c>
      <c r="BR76" s="3">
        <v>1760</v>
      </c>
      <c r="BS76" s="3">
        <v>1768</v>
      </c>
      <c r="BT76" s="3">
        <v>2131</v>
      </c>
      <c r="BU76" s="3">
        <v>1915</v>
      </c>
      <c r="BV76" s="3">
        <v>2096</v>
      </c>
      <c r="BW76" s="3">
        <v>1856</v>
      </c>
      <c r="BX76" s="3">
        <v>2012</v>
      </c>
      <c r="BY76" s="3">
        <v>1785</v>
      </c>
      <c r="BZ76" s="3">
        <v>2029</v>
      </c>
      <c r="CA76" s="3">
        <v>2080</v>
      </c>
      <c r="CB76" s="3">
        <v>1961</v>
      </c>
      <c r="CC76" s="3">
        <v>2629</v>
      </c>
      <c r="CD76" s="3">
        <v>2832</v>
      </c>
      <c r="CE76" s="3">
        <v>2678</v>
      </c>
      <c r="CF76" s="3">
        <v>2868</v>
      </c>
      <c r="CG76" s="3">
        <v>1993</v>
      </c>
      <c r="CH76" s="3">
        <v>2403</v>
      </c>
      <c r="CI76" s="3">
        <v>2276</v>
      </c>
      <c r="CJ76" s="3">
        <v>2347</v>
      </c>
      <c r="CK76" s="3">
        <v>2490</v>
      </c>
      <c r="CL76" s="3">
        <v>2209</v>
      </c>
      <c r="CM76" s="3">
        <v>1977</v>
      </c>
      <c r="CN76" s="3">
        <v>2033</v>
      </c>
      <c r="CO76" s="3">
        <v>1846</v>
      </c>
      <c r="CP76" s="3">
        <v>2452</v>
      </c>
      <c r="CQ76" s="3">
        <v>2120</v>
      </c>
      <c r="CR76" s="3">
        <v>2313</v>
      </c>
      <c r="CS76" s="3">
        <v>2105</v>
      </c>
      <c r="CT76" s="3">
        <v>1864</v>
      </c>
      <c r="CU76" s="3">
        <v>2062</v>
      </c>
      <c r="CV76" s="3">
        <v>2086</v>
      </c>
      <c r="CW76" s="3">
        <v>2246</v>
      </c>
      <c r="CX76" s="3">
        <v>2161</v>
      </c>
      <c r="CY76" s="3">
        <v>1945</v>
      </c>
      <c r="CZ76" s="3">
        <v>2132</v>
      </c>
      <c r="DA76" s="3">
        <v>2114</v>
      </c>
      <c r="DB76" s="3">
        <v>1866</v>
      </c>
      <c r="DC76" s="3">
        <v>1691</v>
      </c>
      <c r="DD76" s="3">
        <v>2283</v>
      </c>
      <c r="DE76" s="3">
        <v>2283</v>
      </c>
      <c r="DF76" s="3">
        <v>1740</v>
      </c>
      <c r="DG76" s="3">
        <v>2017</v>
      </c>
      <c r="DH76" s="3">
        <v>1748</v>
      </c>
      <c r="DI76" s="3">
        <v>1783</v>
      </c>
      <c r="DJ76" s="3">
        <v>1539</v>
      </c>
      <c r="DK76" s="3">
        <v>1882</v>
      </c>
      <c r="DL76" s="3">
        <v>1950</v>
      </c>
      <c r="DM76" s="3">
        <v>2158</v>
      </c>
      <c r="DN76" s="3">
        <v>1910</v>
      </c>
      <c r="DO76" s="3">
        <v>1940</v>
      </c>
      <c r="DP76" s="3">
        <v>1679</v>
      </c>
      <c r="DQ76" s="3">
        <v>1881</v>
      </c>
      <c r="DR76" s="3">
        <v>2082</v>
      </c>
      <c r="DS76" s="3">
        <v>1886</v>
      </c>
      <c r="DT76" s="3">
        <v>1860</v>
      </c>
      <c r="DU76" s="3">
        <v>1800</v>
      </c>
      <c r="DV76" s="3">
        <v>1894</v>
      </c>
      <c r="DW76" s="3">
        <v>1882</v>
      </c>
      <c r="DX76" s="3">
        <v>1741</v>
      </c>
      <c r="DY76" s="3">
        <v>1669</v>
      </c>
      <c r="DZ76" s="3">
        <v>1693</v>
      </c>
      <c r="EA76" s="3">
        <v>1552</v>
      </c>
      <c r="EB76" s="3">
        <v>1698</v>
      </c>
      <c r="EC76" s="3">
        <v>1527</v>
      </c>
      <c r="ED76" s="3">
        <v>1623</v>
      </c>
      <c r="EE76" s="3">
        <v>1665</v>
      </c>
      <c r="EF76" s="3">
        <v>1593</v>
      </c>
      <c r="EG76" s="3">
        <v>1615</v>
      </c>
      <c r="EH76" s="3">
        <v>1606</v>
      </c>
      <c r="EI76" s="3">
        <v>1734</v>
      </c>
      <c r="EJ76" s="3">
        <v>1758</v>
      </c>
      <c r="EK76" s="3">
        <v>1785</v>
      </c>
      <c r="EL76" s="3">
        <v>1704</v>
      </c>
      <c r="EM76" s="3">
        <v>1810</v>
      </c>
      <c r="EN76" s="3">
        <v>1805</v>
      </c>
      <c r="EO76" s="3">
        <v>1762</v>
      </c>
      <c r="EP76" s="3">
        <v>1624</v>
      </c>
      <c r="EQ76" s="3">
        <v>2011</v>
      </c>
      <c r="ER76" s="3">
        <v>1779</v>
      </c>
      <c r="ES76" s="3">
        <v>1764</v>
      </c>
      <c r="ET76" s="3">
        <v>1671</v>
      </c>
      <c r="EU76" s="3">
        <v>1848</v>
      </c>
      <c r="EV76" s="3">
        <v>1723</v>
      </c>
      <c r="EW76" s="3">
        <v>2013</v>
      </c>
      <c r="EX76" s="3">
        <v>1762</v>
      </c>
      <c r="EY76" s="3">
        <v>1827</v>
      </c>
      <c r="EZ76" s="3">
        <v>1890</v>
      </c>
      <c r="FA76" s="3">
        <v>1982</v>
      </c>
      <c r="FB76" s="3">
        <v>1924</v>
      </c>
      <c r="FC76" s="3">
        <v>1839</v>
      </c>
      <c r="FD76" s="3">
        <v>1956</v>
      </c>
      <c r="FE76" s="3">
        <v>1980</v>
      </c>
      <c r="FF76" s="3">
        <v>1791</v>
      </c>
      <c r="FG76" s="3">
        <v>1920</v>
      </c>
      <c r="FH76" s="3">
        <v>1905</v>
      </c>
      <c r="FI76" s="3">
        <v>1704</v>
      </c>
      <c r="FJ76" s="3">
        <v>1687</v>
      </c>
      <c r="FK76" s="3">
        <v>1816</v>
      </c>
      <c r="FL76" s="3">
        <v>1783</v>
      </c>
      <c r="FM76" s="3">
        <v>1916</v>
      </c>
      <c r="FN76" s="3">
        <v>1751</v>
      </c>
      <c r="FO76" s="3">
        <v>1746</v>
      </c>
      <c r="FP76" s="3">
        <v>1657</v>
      </c>
      <c r="FQ76" s="3">
        <v>1769</v>
      </c>
      <c r="FR76" s="3">
        <v>1615</v>
      </c>
      <c r="FS76" s="3">
        <v>1726</v>
      </c>
      <c r="FT76" s="3">
        <v>1640</v>
      </c>
      <c r="FU76" s="3">
        <v>1835</v>
      </c>
      <c r="FV76" s="3">
        <v>1947</v>
      </c>
      <c r="FW76" s="3">
        <v>1737</v>
      </c>
      <c r="FX76" s="3">
        <v>1653</v>
      </c>
      <c r="FY76" s="3">
        <v>1843</v>
      </c>
    </row>
    <row r="77" spans="1:181" x14ac:dyDescent="0.35">
      <c r="A77" t="s">
        <v>139</v>
      </c>
      <c r="B77" s="3">
        <v>1697</v>
      </c>
      <c r="C77" s="3">
        <v>1617</v>
      </c>
      <c r="D77" s="3">
        <v>1682</v>
      </c>
      <c r="E77" s="3">
        <v>1697</v>
      </c>
      <c r="F77" s="3">
        <v>1677</v>
      </c>
      <c r="G77" s="3">
        <v>1708</v>
      </c>
      <c r="H77" s="3">
        <v>1684</v>
      </c>
      <c r="I77" s="3">
        <v>1767</v>
      </c>
      <c r="J77" s="3">
        <v>1564</v>
      </c>
      <c r="K77" s="3">
        <v>1669</v>
      </c>
      <c r="L77" s="3">
        <v>1801</v>
      </c>
      <c r="M77" s="3">
        <v>1778</v>
      </c>
      <c r="N77" s="3">
        <v>1686</v>
      </c>
      <c r="O77" s="3">
        <v>1665</v>
      </c>
      <c r="P77" s="3">
        <v>1556</v>
      </c>
      <c r="Q77" s="3">
        <v>1517</v>
      </c>
      <c r="R77" s="3">
        <v>1640</v>
      </c>
      <c r="S77" s="3">
        <v>1713</v>
      </c>
      <c r="T77" s="3">
        <v>1607</v>
      </c>
      <c r="U77" s="3">
        <v>1742</v>
      </c>
      <c r="V77" s="3">
        <v>1842</v>
      </c>
      <c r="W77" s="3">
        <v>1813</v>
      </c>
      <c r="X77" s="3">
        <v>1783</v>
      </c>
      <c r="Y77" s="3">
        <v>1753</v>
      </c>
      <c r="Z77" s="3">
        <v>1707</v>
      </c>
      <c r="AA77" s="3">
        <v>1700</v>
      </c>
      <c r="AB77" s="3">
        <v>1730</v>
      </c>
      <c r="AC77" s="3">
        <v>1566</v>
      </c>
      <c r="AD77" s="3">
        <v>1691</v>
      </c>
      <c r="AE77" s="3">
        <v>1639</v>
      </c>
      <c r="AF77" s="3">
        <v>1730</v>
      </c>
      <c r="AG77" s="3">
        <v>1655</v>
      </c>
      <c r="AH77" s="3">
        <v>1654</v>
      </c>
      <c r="AI77" s="3">
        <v>1691</v>
      </c>
      <c r="AJ77" s="3">
        <v>1598</v>
      </c>
      <c r="AK77" s="3">
        <v>1784</v>
      </c>
      <c r="AL77" s="3">
        <v>1659</v>
      </c>
      <c r="AM77" s="3">
        <v>1728</v>
      </c>
      <c r="AN77" s="3">
        <v>1694</v>
      </c>
      <c r="AO77" s="3">
        <v>1669</v>
      </c>
      <c r="AP77" s="3">
        <v>1747</v>
      </c>
      <c r="AQ77" s="3">
        <v>1599</v>
      </c>
      <c r="AR77" s="3">
        <v>1660</v>
      </c>
      <c r="AS77" s="3">
        <v>1854</v>
      </c>
      <c r="AT77" s="3">
        <v>1487</v>
      </c>
      <c r="AU77" s="3">
        <v>1790</v>
      </c>
      <c r="AV77" s="3">
        <v>1799</v>
      </c>
      <c r="AW77" s="3">
        <v>1749</v>
      </c>
      <c r="AX77" s="3">
        <v>1657</v>
      </c>
      <c r="AY77" s="3">
        <v>1632</v>
      </c>
      <c r="AZ77" s="3">
        <v>1739</v>
      </c>
      <c r="BA77" s="3">
        <v>1852</v>
      </c>
      <c r="BB77" s="3">
        <v>1691</v>
      </c>
      <c r="BC77" s="3">
        <v>1655</v>
      </c>
      <c r="BD77" s="3">
        <v>1595</v>
      </c>
      <c r="BE77" s="3">
        <v>1729</v>
      </c>
      <c r="BF77" s="3">
        <v>1650</v>
      </c>
      <c r="BG77" s="3">
        <v>1900</v>
      </c>
      <c r="BH77" s="3">
        <v>1721</v>
      </c>
      <c r="BI77" s="3">
        <v>1676</v>
      </c>
      <c r="BJ77" s="3">
        <v>1599</v>
      </c>
      <c r="BK77" s="3">
        <v>1619</v>
      </c>
      <c r="BL77" s="3">
        <v>1626</v>
      </c>
      <c r="BM77" s="3">
        <v>1678</v>
      </c>
      <c r="BN77" s="3">
        <v>2018</v>
      </c>
      <c r="BO77" s="3">
        <v>1707</v>
      </c>
      <c r="BP77" s="3">
        <v>1622</v>
      </c>
      <c r="BQ77" s="3">
        <v>1598</v>
      </c>
      <c r="BR77" s="3">
        <v>1718</v>
      </c>
      <c r="BS77" s="3">
        <v>1737</v>
      </c>
      <c r="BT77" s="3">
        <v>2080</v>
      </c>
      <c r="BU77" s="3">
        <v>1862</v>
      </c>
      <c r="BV77" s="3">
        <v>2029</v>
      </c>
      <c r="BW77" s="3">
        <v>1807</v>
      </c>
      <c r="BX77" s="3">
        <v>1970</v>
      </c>
      <c r="BY77" s="3">
        <v>1733</v>
      </c>
      <c r="BZ77" s="3">
        <v>1973</v>
      </c>
      <c r="CA77" s="3">
        <v>2027</v>
      </c>
      <c r="CB77" s="3">
        <v>1905</v>
      </c>
      <c r="CC77" s="3">
        <v>2572</v>
      </c>
      <c r="CD77" s="3">
        <v>2730</v>
      </c>
      <c r="CE77" s="3">
        <v>2573</v>
      </c>
      <c r="CF77" s="3">
        <v>2755</v>
      </c>
      <c r="CG77" s="3">
        <v>1930</v>
      </c>
      <c r="CH77" s="3">
        <v>2368</v>
      </c>
      <c r="CI77" s="3">
        <v>2222</v>
      </c>
      <c r="CJ77" s="3">
        <v>2290</v>
      </c>
      <c r="CK77" s="3">
        <v>2420</v>
      </c>
      <c r="CL77" s="3">
        <v>2160</v>
      </c>
      <c r="CM77" s="3">
        <v>1923</v>
      </c>
      <c r="CN77" s="3">
        <v>1981</v>
      </c>
      <c r="CO77" s="3">
        <v>1785</v>
      </c>
      <c r="CP77" s="3">
        <v>2374</v>
      </c>
      <c r="CQ77" s="3">
        <v>2076</v>
      </c>
      <c r="CR77" s="3">
        <v>2241</v>
      </c>
      <c r="CS77" s="3">
        <v>2029</v>
      </c>
      <c r="CT77" s="3">
        <v>1798</v>
      </c>
      <c r="CU77" s="3">
        <v>2004</v>
      </c>
      <c r="CV77" s="3">
        <v>2021</v>
      </c>
      <c r="CW77" s="3">
        <v>2155</v>
      </c>
      <c r="CX77" s="3">
        <v>2106</v>
      </c>
      <c r="CY77" s="3">
        <v>1918</v>
      </c>
      <c r="CZ77" s="3">
        <v>2061</v>
      </c>
      <c r="DA77" s="3">
        <v>2058</v>
      </c>
      <c r="DB77" s="3">
        <v>1825</v>
      </c>
      <c r="DC77" s="3">
        <v>1653</v>
      </c>
      <c r="DD77" s="3">
        <v>2193</v>
      </c>
      <c r="DE77" s="3">
        <v>2204</v>
      </c>
      <c r="DF77" s="3">
        <v>1706</v>
      </c>
      <c r="DG77" s="3">
        <v>1931</v>
      </c>
      <c r="DH77" s="3">
        <v>1706</v>
      </c>
      <c r="DI77" s="3">
        <v>1755</v>
      </c>
      <c r="DJ77" s="3">
        <v>1517</v>
      </c>
      <c r="DK77" s="3">
        <v>1822</v>
      </c>
      <c r="DL77" s="3">
        <v>1880</v>
      </c>
      <c r="DM77" s="3">
        <v>2091</v>
      </c>
      <c r="DN77" s="3">
        <v>1859</v>
      </c>
      <c r="DO77" s="3">
        <v>1897</v>
      </c>
      <c r="DP77" s="3">
        <v>1675</v>
      </c>
      <c r="DQ77" s="3">
        <v>1832</v>
      </c>
      <c r="DR77" s="3">
        <v>2020</v>
      </c>
      <c r="DS77" s="3">
        <v>1849</v>
      </c>
      <c r="DT77" s="3">
        <v>1817</v>
      </c>
      <c r="DU77" s="3">
        <v>1751</v>
      </c>
      <c r="DV77" s="3">
        <v>1868</v>
      </c>
      <c r="DW77" s="3">
        <v>1786</v>
      </c>
      <c r="DX77" s="3">
        <v>1691</v>
      </c>
      <c r="DY77" s="3">
        <v>1622</v>
      </c>
      <c r="DZ77" s="3">
        <v>1649</v>
      </c>
      <c r="EA77" s="3">
        <v>1517</v>
      </c>
      <c r="EB77" s="3">
        <v>1654</v>
      </c>
      <c r="EC77" s="3">
        <v>1505</v>
      </c>
      <c r="ED77" s="3">
        <v>1589</v>
      </c>
      <c r="EE77" s="3">
        <v>1636</v>
      </c>
      <c r="EF77" s="3">
        <v>1567</v>
      </c>
      <c r="EG77" s="3">
        <v>1589</v>
      </c>
      <c r="EH77" s="3">
        <v>1572</v>
      </c>
      <c r="EI77" s="3">
        <v>1693</v>
      </c>
      <c r="EJ77" s="3">
        <v>1718</v>
      </c>
      <c r="EK77" s="3">
        <v>1743</v>
      </c>
      <c r="EL77" s="3">
        <v>1682</v>
      </c>
      <c r="EM77" s="3">
        <v>1772</v>
      </c>
      <c r="EN77" s="3">
        <v>1788</v>
      </c>
      <c r="EO77" s="3">
        <v>1720</v>
      </c>
      <c r="EP77" s="3">
        <v>1594</v>
      </c>
      <c r="EQ77" s="3">
        <v>1954</v>
      </c>
      <c r="ER77" s="3">
        <v>1735</v>
      </c>
      <c r="ES77" s="3">
        <v>1730</v>
      </c>
      <c r="ET77" s="3">
        <v>1633</v>
      </c>
      <c r="EU77" s="3">
        <v>1810</v>
      </c>
      <c r="EV77" s="3">
        <v>1723</v>
      </c>
      <c r="EW77" s="3">
        <v>2008</v>
      </c>
      <c r="EX77" s="3">
        <v>1742</v>
      </c>
      <c r="EY77" s="3">
        <v>1808</v>
      </c>
      <c r="EZ77" s="3">
        <v>1840</v>
      </c>
      <c r="FA77" s="3">
        <v>1943</v>
      </c>
      <c r="FB77" s="3">
        <v>1869</v>
      </c>
      <c r="FC77" s="3">
        <v>1788</v>
      </c>
      <c r="FD77" s="3">
        <v>1896</v>
      </c>
      <c r="FE77" s="3">
        <v>1940</v>
      </c>
      <c r="FF77" s="3">
        <v>1754</v>
      </c>
      <c r="FG77" s="3">
        <v>1882</v>
      </c>
      <c r="FH77" s="3">
        <v>1862</v>
      </c>
      <c r="FI77" s="3">
        <v>1668</v>
      </c>
      <c r="FJ77" s="3">
        <v>1655</v>
      </c>
      <c r="FK77" s="3">
        <v>1759</v>
      </c>
      <c r="FL77" s="3">
        <v>1736</v>
      </c>
      <c r="FM77" s="3">
        <v>1860</v>
      </c>
      <c r="FN77" s="3">
        <v>1683</v>
      </c>
      <c r="FO77" s="3">
        <v>1675</v>
      </c>
      <c r="FP77" s="3">
        <v>1594</v>
      </c>
      <c r="FQ77" s="3">
        <v>1697</v>
      </c>
      <c r="FR77" s="3">
        <v>1576</v>
      </c>
      <c r="FS77" s="3">
        <v>1644</v>
      </c>
      <c r="FT77" s="3">
        <v>1571</v>
      </c>
      <c r="FU77" s="3">
        <v>1737</v>
      </c>
      <c r="FV77" s="3">
        <v>1820</v>
      </c>
      <c r="FW77" s="3">
        <v>1662</v>
      </c>
      <c r="FX77" s="3">
        <v>1569</v>
      </c>
      <c r="FY77" s="3">
        <v>1792</v>
      </c>
    </row>
    <row r="78" spans="1:181" x14ac:dyDescent="0.35">
      <c r="A78" t="s">
        <v>140</v>
      </c>
      <c r="B78" s="3">
        <v>1713</v>
      </c>
      <c r="C78" s="3">
        <v>1639</v>
      </c>
      <c r="D78" s="3">
        <v>1710</v>
      </c>
      <c r="E78" s="3">
        <v>1716</v>
      </c>
      <c r="F78" s="3">
        <v>1690</v>
      </c>
      <c r="G78" s="3">
        <v>1719</v>
      </c>
      <c r="H78" s="3">
        <v>1684</v>
      </c>
      <c r="I78" s="3">
        <v>1777</v>
      </c>
      <c r="J78" s="3">
        <v>1579</v>
      </c>
      <c r="K78" s="3">
        <v>1685</v>
      </c>
      <c r="L78" s="3">
        <v>1811</v>
      </c>
      <c r="M78" s="3">
        <v>1788</v>
      </c>
      <c r="N78" s="3">
        <v>1695</v>
      </c>
      <c r="O78" s="3">
        <v>1675</v>
      </c>
      <c r="P78" s="3">
        <v>1563</v>
      </c>
      <c r="Q78" s="3">
        <v>1527</v>
      </c>
      <c r="R78" s="3">
        <v>1650</v>
      </c>
      <c r="S78" s="3">
        <v>1725</v>
      </c>
      <c r="T78" s="3">
        <v>1617</v>
      </c>
      <c r="U78" s="3">
        <v>1766</v>
      </c>
      <c r="V78" s="3">
        <v>1852</v>
      </c>
      <c r="W78" s="3">
        <v>1821</v>
      </c>
      <c r="X78" s="3">
        <v>1788</v>
      </c>
      <c r="Y78" s="3">
        <v>1769</v>
      </c>
      <c r="Z78" s="3">
        <v>1720</v>
      </c>
      <c r="AA78" s="3">
        <v>1722</v>
      </c>
      <c r="AB78" s="3">
        <v>1733</v>
      </c>
      <c r="AC78" s="3">
        <v>1589</v>
      </c>
      <c r="AD78" s="3">
        <v>1697</v>
      </c>
      <c r="AE78" s="3">
        <v>1654</v>
      </c>
      <c r="AF78" s="3">
        <v>1733</v>
      </c>
      <c r="AG78" s="3">
        <v>1656</v>
      </c>
      <c r="AH78" s="3">
        <v>1666</v>
      </c>
      <c r="AI78" s="3">
        <v>1701</v>
      </c>
      <c r="AJ78" s="3">
        <v>1609</v>
      </c>
      <c r="AK78" s="3">
        <v>1788</v>
      </c>
      <c r="AL78" s="3">
        <v>1676</v>
      </c>
      <c r="AM78" s="3">
        <v>1738</v>
      </c>
      <c r="AN78" s="3">
        <v>1713</v>
      </c>
      <c r="AO78" s="3">
        <v>1677</v>
      </c>
      <c r="AP78" s="3">
        <v>1756</v>
      </c>
      <c r="AQ78" s="3">
        <v>1606</v>
      </c>
      <c r="AR78" s="3">
        <v>1670</v>
      </c>
      <c r="AS78" s="3">
        <v>1853</v>
      </c>
      <c r="AT78" s="3">
        <v>1517</v>
      </c>
      <c r="AU78" s="3">
        <v>1787</v>
      </c>
      <c r="AV78" s="3">
        <v>1817</v>
      </c>
      <c r="AW78" s="3">
        <v>1755</v>
      </c>
      <c r="AX78" s="3">
        <v>1655</v>
      </c>
      <c r="AY78" s="3">
        <v>1666</v>
      </c>
      <c r="AZ78" s="3">
        <v>1751</v>
      </c>
      <c r="BA78" s="3">
        <v>1862</v>
      </c>
      <c r="BB78" s="3">
        <v>1691</v>
      </c>
      <c r="BC78" s="3">
        <v>1669</v>
      </c>
      <c r="BD78" s="3">
        <v>1612</v>
      </c>
      <c r="BE78" s="3">
        <v>1738</v>
      </c>
      <c r="BF78" s="3">
        <v>1669</v>
      </c>
      <c r="BG78" s="3">
        <v>1908</v>
      </c>
      <c r="BH78" s="3">
        <v>1746</v>
      </c>
      <c r="BI78" s="3">
        <v>1691</v>
      </c>
      <c r="BJ78" s="3">
        <v>1619</v>
      </c>
      <c r="BK78" s="3">
        <v>1632</v>
      </c>
      <c r="BL78" s="3">
        <v>1648</v>
      </c>
      <c r="BM78" s="3">
        <v>1690</v>
      </c>
      <c r="BN78" s="3">
        <v>2009</v>
      </c>
      <c r="BO78" s="3">
        <v>1711</v>
      </c>
      <c r="BP78" s="3">
        <v>1632</v>
      </c>
      <c r="BQ78" s="3">
        <v>1589</v>
      </c>
      <c r="BR78" s="3">
        <v>1724</v>
      </c>
      <c r="BS78" s="3">
        <v>1758</v>
      </c>
      <c r="BT78" s="3">
        <v>2081</v>
      </c>
      <c r="BU78" s="3">
        <v>1862</v>
      </c>
      <c r="BV78" s="3">
        <v>2029</v>
      </c>
      <c r="BW78" s="3">
        <v>1835</v>
      </c>
      <c r="BX78" s="3">
        <v>1987</v>
      </c>
      <c r="BY78" s="3">
        <v>1739</v>
      </c>
      <c r="BZ78" s="3">
        <v>1977</v>
      </c>
      <c r="CA78" s="3">
        <v>2029</v>
      </c>
      <c r="CB78" s="3">
        <v>1926</v>
      </c>
      <c r="CC78" s="3">
        <v>2621</v>
      </c>
      <c r="CD78" s="3">
        <v>2718</v>
      </c>
      <c r="CE78" s="3">
        <v>2556</v>
      </c>
      <c r="CF78" s="3">
        <v>2732</v>
      </c>
      <c r="CG78" s="3">
        <v>1926</v>
      </c>
      <c r="CH78" s="3">
        <v>2366</v>
      </c>
      <c r="CI78" s="3">
        <v>2206</v>
      </c>
      <c r="CJ78" s="3">
        <v>2283</v>
      </c>
      <c r="CK78" s="3">
        <v>2410</v>
      </c>
      <c r="CL78" s="3">
        <v>2164</v>
      </c>
      <c r="CM78" s="3">
        <v>1933</v>
      </c>
      <c r="CN78" s="3">
        <v>1985</v>
      </c>
      <c r="CO78" s="3">
        <v>1792</v>
      </c>
      <c r="CP78" s="3">
        <v>2368</v>
      </c>
      <c r="CQ78" s="3">
        <v>2077</v>
      </c>
      <c r="CR78" s="3">
        <v>2244</v>
      </c>
      <c r="CS78" s="3">
        <v>2029</v>
      </c>
      <c r="CT78" s="3">
        <v>1815</v>
      </c>
      <c r="CU78" s="3">
        <v>2010</v>
      </c>
      <c r="CV78" s="3">
        <v>2018</v>
      </c>
      <c r="CW78" s="3">
        <v>2152</v>
      </c>
      <c r="CX78" s="3">
        <v>2106</v>
      </c>
      <c r="CY78" s="3">
        <v>1921</v>
      </c>
      <c r="CZ78" s="3">
        <v>2053</v>
      </c>
      <c r="DA78" s="3">
        <v>2043</v>
      </c>
      <c r="DB78" s="3">
        <v>1829</v>
      </c>
      <c r="DC78" s="3">
        <v>1667</v>
      </c>
      <c r="DD78" s="3">
        <v>2197</v>
      </c>
      <c r="DE78" s="3">
        <v>2203</v>
      </c>
      <c r="DF78" s="3">
        <v>1722</v>
      </c>
      <c r="DG78" s="3">
        <v>1932</v>
      </c>
      <c r="DH78" s="3">
        <v>1714</v>
      </c>
      <c r="DI78" s="3">
        <v>1765</v>
      </c>
      <c r="DJ78" s="3">
        <v>1525</v>
      </c>
      <c r="DK78" s="3">
        <v>1825</v>
      </c>
      <c r="DL78" s="3">
        <v>1886</v>
      </c>
      <c r="DM78" s="3">
        <v>2081</v>
      </c>
      <c r="DN78" s="3">
        <v>1872</v>
      </c>
      <c r="DO78" s="3">
        <v>1912</v>
      </c>
      <c r="DP78" s="3">
        <v>1683</v>
      </c>
      <c r="DQ78" s="3">
        <v>1838</v>
      </c>
      <c r="DR78" s="3">
        <v>2016</v>
      </c>
      <c r="DS78" s="3">
        <v>1851</v>
      </c>
      <c r="DT78" s="3">
        <v>1825</v>
      </c>
      <c r="DU78" s="3">
        <v>1749</v>
      </c>
      <c r="DV78" s="3">
        <v>1872</v>
      </c>
      <c r="DW78" s="3">
        <v>1786</v>
      </c>
      <c r="DX78" s="3">
        <v>1708</v>
      </c>
      <c r="DY78" s="3">
        <v>1629</v>
      </c>
      <c r="DZ78" s="3">
        <v>1665</v>
      </c>
      <c r="EA78" s="3">
        <v>1527</v>
      </c>
      <c r="EB78" s="3">
        <v>1678</v>
      </c>
      <c r="EC78" s="3">
        <v>1513</v>
      </c>
      <c r="ED78" s="3">
        <v>1605</v>
      </c>
      <c r="EE78" s="3">
        <v>1659</v>
      </c>
      <c r="EF78" s="3">
        <v>1580</v>
      </c>
      <c r="EG78" s="3">
        <v>1606</v>
      </c>
      <c r="EH78" s="3">
        <v>1599</v>
      </c>
      <c r="EI78" s="3">
        <v>1708</v>
      </c>
      <c r="EJ78" s="3">
        <v>1721</v>
      </c>
      <c r="EK78" s="3">
        <v>1770</v>
      </c>
      <c r="EL78" s="3">
        <v>1711</v>
      </c>
      <c r="EM78" s="3">
        <v>1777</v>
      </c>
      <c r="EN78" s="3">
        <v>1790</v>
      </c>
      <c r="EO78" s="3">
        <v>1738</v>
      </c>
      <c r="EP78" s="3">
        <v>1604</v>
      </c>
      <c r="EQ78" s="3">
        <v>1959</v>
      </c>
      <c r="ER78" s="3">
        <v>1741</v>
      </c>
      <c r="ES78" s="3">
        <v>1718</v>
      </c>
      <c r="ET78" s="3">
        <v>1646</v>
      </c>
      <c r="EU78" s="3">
        <v>1817</v>
      </c>
      <c r="EV78" s="3">
        <v>1718</v>
      </c>
      <c r="EW78" s="3">
        <v>2021</v>
      </c>
      <c r="EX78" s="3">
        <v>1754</v>
      </c>
      <c r="EY78" s="3">
        <v>1816</v>
      </c>
      <c r="EZ78" s="3">
        <v>1848</v>
      </c>
      <c r="FA78" s="3">
        <v>1949</v>
      </c>
      <c r="FB78" s="3">
        <v>1877</v>
      </c>
      <c r="FC78" s="3">
        <v>1793</v>
      </c>
      <c r="FD78" s="3">
        <v>1903</v>
      </c>
      <c r="FE78" s="3">
        <v>1938</v>
      </c>
      <c r="FF78" s="3">
        <v>1758</v>
      </c>
      <c r="FG78" s="3">
        <v>1886</v>
      </c>
      <c r="FH78" s="3">
        <v>1866</v>
      </c>
      <c r="FI78" s="3">
        <v>1676</v>
      </c>
      <c r="FJ78" s="3">
        <v>1674</v>
      </c>
      <c r="FK78" s="3">
        <v>1773</v>
      </c>
      <c r="FL78" s="3">
        <v>1747</v>
      </c>
      <c r="FM78" s="3">
        <v>1867</v>
      </c>
      <c r="FN78" s="3">
        <v>1684</v>
      </c>
      <c r="FO78" s="3">
        <v>1691</v>
      </c>
      <c r="FP78" s="3">
        <v>1605</v>
      </c>
      <c r="FQ78" s="3">
        <v>1695</v>
      </c>
      <c r="FR78" s="3">
        <v>1576</v>
      </c>
      <c r="FS78" s="3">
        <v>1673</v>
      </c>
      <c r="FT78" s="3">
        <v>1582</v>
      </c>
      <c r="FU78" s="3">
        <v>1743</v>
      </c>
      <c r="FV78" s="3">
        <v>1827</v>
      </c>
      <c r="FW78" s="3">
        <v>1669</v>
      </c>
      <c r="FX78" s="3">
        <v>1600</v>
      </c>
      <c r="FY78" s="3">
        <v>1801</v>
      </c>
    </row>
    <row r="79" spans="1:181" x14ac:dyDescent="0.35">
      <c r="A79" t="s">
        <v>141</v>
      </c>
      <c r="B79" s="3">
        <v>1741</v>
      </c>
      <c r="C79" s="3">
        <v>1669</v>
      </c>
      <c r="D79" s="3">
        <v>1733</v>
      </c>
      <c r="E79" s="3">
        <v>1745</v>
      </c>
      <c r="F79" s="3">
        <v>1718</v>
      </c>
      <c r="G79" s="3">
        <v>1734</v>
      </c>
      <c r="H79" s="3">
        <v>1710</v>
      </c>
      <c r="I79" s="3">
        <v>1801</v>
      </c>
      <c r="J79" s="3">
        <v>1617</v>
      </c>
      <c r="K79" s="3">
        <v>1691</v>
      </c>
      <c r="L79" s="3">
        <v>1824</v>
      </c>
      <c r="M79" s="3">
        <v>1806</v>
      </c>
      <c r="N79" s="3">
        <v>1719</v>
      </c>
      <c r="O79" s="3">
        <v>1698</v>
      </c>
      <c r="P79" s="3">
        <v>1602</v>
      </c>
      <c r="Q79" s="3">
        <v>1556</v>
      </c>
      <c r="R79" s="3">
        <v>1683</v>
      </c>
      <c r="S79" s="3">
        <v>1754</v>
      </c>
      <c r="T79" s="3">
        <v>1657</v>
      </c>
      <c r="U79" s="3">
        <v>1791</v>
      </c>
      <c r="V79" s="3">
        <v>1864</v>
      </c>
      <c r="W79" s="3">
        <v>1849</v>
      </c>
      <c r="X79" s="3">
        <v>1814</v>
      </c>
      <c r="Y79" s="3">
        <v>1786</v>
      </c>
      <c r="Z79" s="3">
        <v>1739</v>
      </c>
      <c r="AA79" s="3">
        <v>1743</v>
      </c>
      <c r="AB79" s="3">
        <v>1764</v>
      </c>
      <c r="AC79" s="3">
        <v>1622</v>
      </c>
      <c r="AD79" s="3">
        <v>1732</v>
      </c>
      <c r="AE79" s="3">
        <v>1685</v>
      </c>
      <c r="AF79" s="3">
        <v>1760</v>
      </c>
      <c r="AG79" s="3">
        <v>1708</v>
      </c>
      <c r="AH79" s="3">
        <v>1698</v>
      </c>
      <c r="AI79" s="3">
        <v>1716</v>
      </c>
      <c r="AJ79" s="3">
        <v>1629</v>
      </c>
      <c r="AK79" s="3">
        <v>1808</v>
      </c>
      <c r="AL79" s="3">
        <v>1711</v>
      </c>
      <c r="AM79" s="3">
        <v>1781</v>
      </c>
      <c r="AN79" s="3">
        <v>1743</v>
      </c>
      <c r="AO79" s="3">
        <v>1705</v>
      </c>
      <c r="AP79" s="3">
        <v>1792</v>
      </c>
      <c r="AQ79" s="3">
        <v>1635</v>
      </c>
      <c r="AR79" s="3">
        <v>1701</v>
      </c>
      <c r="AS79" s="3">
        <v>1886</v>
      </c>
      <c r="AT79" s="3">
        <v>1543</v>
      </c>
      <c r="AU79" s="3">
        <v>1819</v>
      </c>
      <c r="AV79" s="3">
        <v>1849</v>
      </c>
      <c r="AW79" s="3">
        <v>1783</v>
      </c>
      <c r="AX79" s="3">
        <v>1696</v>
      </c>
      <c r="AY79" s="3">
        <v>1684</v>
      </c>
      <c r="AZ79" s="3">
        <v>1777</v>
      </c>
      <c r="BA79" s="3">
        <v>1890</v>
      </c>
      <c r="BB79" s="3">
        <v>1733</v>
      </c>
      <c r="BC79" s="3">
        <v>1706</v>
      </c>
      <c r="BD79" s="3">
        <v>1643</v>
      </c>
      <c r="BE79" s="3">
        <v>1775</v>
      </c>
      <c r="BF79" s="3">
        <v>1686</v>
      </c>
      <c r="BG79" s="3">
        <v>1928</v>
      </c>
      <c r="BH79" s="3">
        <v>1760</v>
      </c>
      <c r="BI79" s="3">
        <v>1715</v>
      </c>
      <c r="BJ79" s="3">
        <v>1646</v>
      </c>
      <c r="BK79" s="3">
        <v>1661</v>
      </c>
      <c r="BL79" s="3">
        <v>1672</v>
      </c>
      <c r="BM79" s="3">
        <v>1701</v>
      </c>
      <c r="BN79" s="3">
        <v>2037</v>
      </c>
      <c r="BO79" s="3">
        <v>1748</v>
      </c>
      <c r="BP79" s="3">
        <v>1657</v>
      </c>
      <c r="BQ79" s="3">
        <v>1607</v>
      </c>
      <c r="BR79" s="3">
        <v>1760</v>
      </c>
      <c r="BS79" s="3">
        <v>1767</v>
      </c>
      <c r="BT79" s="3">
        <v>2105</v>
      </c>
      <c r="BU79" s="3">
        <v>1894</v>
      </c>
      <c r="BV79" s="3">
        <v>2053</v>
      </c>
      <c r="BW79" s="3">
        <v>1851</v>
      </c>
      <c r="BX79" s="3">
        <v>1999</v>
      </c>
      <c r="BY79" s="3">
        <v>1778</v>
      </c>
      <c r="BZ79" s="3">
        <v>2005</v>
      </c>
      <c r="CA79" s="3">
        <v>2057</v>
      </c>
      <c r="CB79" s="3">
        <v>1949</v>
      </c>
      <c r="CC79" s="3">
        <v>2659</v>
      </c>
      <c r="CD79" s="3">
        <v>2761</v>
      </c>
      <c r="CE79" s="3">
        <v>2587</v>
      </c>
      <c r="CF79" s="3">
        <v>2760</v>
      </c>
      <c r="CG79" s="3">
        <v>1945</v>
      </c>
      <c r="CH79" s="3">
        <v>2381</v>
      </c>
      <c r="CI79" s="3">
        <v>2227</v>
      </c>
      <c r="CJ79" s="3">
        <v>2299</v>
      </c>
      <c r="CK79" s="3">
        <v>2426</v>
      </c>
      <c r="CL79" s="3">
        <v>2180</v>
      </c>
      <c r="CM79" s="3">
        <v>1953</v>
      </c>
      <c r="CN79" s="3">
        <v>2001</v>
      </c>
      <c r="CO79" s="3">
        <v>1806</v>
      </c>
      <c r="CP79" s="3">
        <v>2395</v>
      </c>
      <c r="CQ79" s="3">
        <v>2098</v>
      </c>
      <c r="CR79" s="3">
        <v>2273</v>
      </c>
      <c r="CS79" s="3">
        <v>2040</v>
      </c>
      <c r="CT79" s="3">
        <v>1826</v>
      </c>
      <c r="CU79" s="3">
        <v>2028</v>
      </c>
      <c r="CV79" s="3">
        <v>2029</v>
      </c>
      <c r="CW79" s="3">
        <v>2167</v>
      </c>
      <c r="CX79" s="3">
        <v>2121</v>
      </c>
      <c r="CY79" s="3">
        <v>1933</v>
      </c>
      <c r="CZ79" s="3">
        <v>2093</v>
      </c>
      <c r="DA79" s="3">
        <v>2093</v>
      </c>
      <c r="DB79" s="3">
        <v>1854</v>
      </c>
      <c r="DC79" s="3">
        <v>1691</v>
      </c>
      <c r="DD79" s="3">
        <v>2223</v>
      </c>
      <c r="DE79" s="3">
        <v>2220</v>
      </c>
      <c r="DF79" s="3">
        <v>1750</v>
      </c>
      <c r="DG79" s="3">
        <v>1948</v>
      </c>
      <c r="DH79" s="3">
        <v>1751</v>
      </c>
      <c r="DI79" s="3">
        <v>1786</v>
      </c>
      <c r="DJ79" s="3">
        <v>1548</v>
      </c>
      <c r="DK79" s="3">
        <v>1862</v>
      </c>
      <c r="DL79" s="3">
        <v>1927</v>
      </c>
      <c r="DM79" s="3">
        <v>2132</v>
      </c>
      <c r="DN79" s="3">
        <v>1900</v>
      </c>
      <c r="DO79" s="3">
        <v>1938</v>
      </c>
      <c r="DP79" s="3">
        <v>1710</v>
      </c>
      <c r="DQ79" s="3">
        <v>1868</v>
      </c>
      <c r="DR79" s="3">
        <v>2033</v>
      </c>
      <c r="DS79" s="3">
        <v>1867</v>
      </c>
      <c r="DT79" s="3">
        <v>1848</v>
      </c>
      <c r="DU79" s="3">
        <v>1798</v>
      </c>
      <c r="DV79" s="3">
        <v>1921</v>
      </c>
      <c r="DW79" s="3">
        <v>1865</v>
      </c>
      <c r="DX79" s="3">
        <v>1734</v>
      </c>
      <c r="DY79" s="3">
        <v>1669</v>
      </c>
      <c r="DZ79" s="3">
        <v>1692</v>
      </c>
      <c r="EA79" s="3">
        <v>1565</v>
      </c>
      <c r="EB79" s="3">
        <v>1719</v>
      </c>
      <c r="EC79" s="3">
        <v>1549</v>
      </c>
      <c r="ED79" s="3">
        <v>1636</v>
      </c>
      <c r="EE79" s="3">
        <v>1691</v>
      </c>
      <c r="EF79" s="3">
        <v>1602</v>
      </c>
      <c r="EG79" s="3">
        <v>1631</v>
      </c>
      <c r="EH79" s="3">
        <v>1623</v>
      </c>
      <c r="EI79" s="3">
        <v>1736</v>
      </c>
      <c r="EJ79" s="3">
        <v>1752</v>
      </c>
      <c r="EK79" s="3">
        <v>1783</v>
      </c>
      <c r="EL79" s="3">
        <v>1707</v>
      </c>
      <c r="EM79" s="3">
        <v>1797</v>
      </c>
      <c r="EN79" s="3">
        <v>1803</v>
      </c>
      <c r="EO79" s="3">
        <v>1755</v>
      </c>
      <c r="EP79" s="3">
        <v>1635</v>
      </c>
      <c r="EQ79" s="3">
        <v>1988</v>
      </c>
      <c r="ER79" s="3">
        <v>1769</v>
      </c>
      <c r="ES79" s="3">
        <v>1776</v>
      </c>
      <c r="ET79" s="3">
        <v>1678</v>
      </c>
      <c r="EU79" s="3">
        <v>1833</v>
      </c>
      <c r="EV79" s="3">
        <v>1741</v>
      </c>
      <c r="EW79" s="3">
        <v>2041</v>
      </c>
      <c r="EX79" s="3">
        <v>1774</v>
      </c>
      <c r="EY79" s="3">
        <v>1828</v>
      </c>
      <c r="EZ79" s="3">
        <v>1865</v>
      </c>
      <c r="FA79" s="3">
        <v>1966</v>
      </c>
      <c r="FB79" s="3">
        <v>1903</v>
      </c>
      <c r="FC79" s="3">
        <v>1820</v>
      </c>
      <c r="FD79" s="3">
        <v>1912</v>
      </c>
      <c r="FE79" s="3">
        <v>1953</v>
      </c>
      <c r="FF79" s="3">
        <v>1770</v>
      </c>
      <c r="FG79" s="3">
        <v>1894</v>
      </c>
      <c r="FH79" s="3">
        <v>1878</v>
      </c>
      <c r="FI79" s="3">
        <v>1705</v>
      </c>
      <c r="FJ79" s="3">
        <v>1706</v>
      </c>
      <c r="FK79" s="3">
        <v>1801</v>
      </c>
      <c r="FL79" s="3">
        <v>1780</v>
      </c>
      <c r="FM79" s="3">
        <v>1894</v>
      </c>
      <c r="FN79" s="3">
        <v>1726</v>
      </c>
      <c r="FO79" s="3">
        <v>1743</v>
      </c>
      <c r="FP79" s="3">
        <v>1648</v>
      </c>
      <c r="FQ79" s="3">
        <v>1742</v>
      </c>
      <c r="FR79" s="3">
        <v>1613</v>
      </c>
      <c r="FS79" s="3">
        <v>1722</v>
      </c>
      <c r="FT79" s="3">
        <v>1638</v>
      </c>
      <c r="FU79" s="3">
        <v>1787</v>
      </c>
      <c r="FV79" s="3">
        <v>1886</v>
      </c>
      <c r="FW79" s="3">
        <v>1732</v>
      </c>
      <c r="FX79" s="3">
        <v>1653</v>
      </c>
      <c r="FY79" s="3">
        <v>1828</v>
      </c>
    </row>
    <row r="80" spans="1:181" x14ac:dyDescent="0.35">
      <c r="A80" t="s">
        <v>142</v>
      </c>
      <c r="B80" s="3">
        <v>1759</v>
      </c>
      <c r="C80" s="3">
        <v>1676</v>
      </c>
      <c r="D80" s="3">
        <v>1783</v>
      </c>
      <c r="E80" s="3">
        <v>1782</v>
      </c>
      <c r="F80" s="3">
        <v>1738</v>
      </c>
      <c r="G80" s="3">
        <v>1764</v>
      </c>
      <c r="H80" s="3">
        <v>1746</v>
      </c>
      <c r="I80" s="3">
        <v>1823</v>
      </c>
      <c r="J80" s="3">
        <v>1648</v>
      </c>
      <c r="K80" s="3">
        <v>1724</v>
      </c>
      <c r="L80" s="3">
        <v>1860</v>
      </c>
      <c r="M80" s="3">
        <v>1833</v>
      </c>
      <c r="N80" s="3">
        <v>1753</v>
      </c>
      <c r="O80" s="3">
        <v>1722</v>
      </c>
      <c r="P80" s="3">
        <v>1620</v>
      </c>
      <c r="Q80" s="3">
        <v>1593</v>
      </c>
      <c r="R80" s="3">
        <v>1702</v>
      </c>
      <c r="S80" s="3">
        <v>1776</v>
      </c>
      <c r="T80" s="3">
        <v>1682</v>
      </c>
      <c r="U80" s="3">
        <v>1819</v>
      </c>
      <c r="V80" s="3">
        <v>1900</v>
      </c>
      <c r="W80" s="3">
        <v>1877</v>
      </c>
      <c r="X80" s="3">
        <v>1841</v>
      </c>
      <c r="Y80" s="3">
        <v>1801</v>
      </c>
      <c r="Z80" s="3">
        <v>1764</v>
      </c>
      <c r="AA80" s="3">
        <v>1762</v>
      </c>
      <c r="AB80" s="3">
        <v>1782</v>
      </c>
      <c r="AC80" s="3">
        <v>1654</v>
      </c>
      <c r="AD80" s="3">
        <v>1759</v>
      </c>
      <c r="AE80" s="3">
        <v>1694</v>
      </c>
      <c r="AF80" s="3">
        <v>1782</v>
      </c>
      <c r="AG80" s="3">
        <v>1711</v>
      </c>
      <c r="AH80" s="3">
        <v>1720</v>
      </c>
      <c r="AI80" s="3">
        <v>1740</v>
      </c>
      <c r="AJ80" s="3">
        <v>1645</v>
      </c>
      <c r="AK80" s="3">
        <v>1837</v>
      </c>
      <c r="AL80" s="3">
        <v>1741</v>
      </c>
      <c r="AM80" s="3">
        <v>1789</v>
      </c>
      <c r="AN80" s="3">
        <v>1757</v>
      </c>
      <c r="AO80" s="3">
        <v>1733</v>
      </c>
      <c r="AP80" s="3">
        <v>1822</v>
      </c>
      <c r="AQ80" s="3">
        <v>1655</v>
      </c>
      <c r="AR80" s="3">
        <v>1722</v>
      </c>
      <c r="AS80" s="3">
        <v>1908</v>
      </c>
      <c r="AT80" s="3">
        <v>1572</v>
      </c>
      <c r="AU80" s="3">
        <v>1858</v>
      </c>
      <c r="AV80" s="3">
        <v>1871</v>
      </c>
      <c r="AW80" s="3">
        <v>1821</v>
      </c>
      <c r="AX80" s="3">
        <v>1719</v>
      </c>
      <c r="AY80" s="3">
        <v>1701</v>
      </c>
      <c r="AZ80" s="3">
        <v>1801</v>
      </c>
      <c r="BA80" s="3">
        <v>1914</v>
      </c>
      <c r="BB80" s="3">
        <v>1768</v>
      </c>
      <c r="BC80" s="3">
        <v>1720</v>
      </c>
      <c r="BD80" s="3">
        <v>1668</v>
      </c>
      <c r="BE80" s="3">
        <v>1800</v>
      </c>
      <c r="BF80" s="3">
        <v>1712</v>
      </c>
      <c r="BG80" s="3">
        <v>1960</v>
      </c>
      <c r="BH80" s="3">
        <v>1789</v>
      </c>
      <c r="BI80" s="3">
        <v>1748</v>
      </c>
      <c r="BJ80" s="3">
        <v>1673</v>
      </c>
      <c r="BK80" s="3">
        <v>1691</v>
      </c>
      <c r="BL80" s="3">
        <v>1705</v>
      </c>
      <c r="BM80" s="3">
        <v>1733</v>
      </c>
      <c r="BN80" s="3">
        <v>2059</v>
      </c>
      <c r="BO80" s="3">
        <v>1765</v>
      </c>
      <c r="BP80" s="3">
        <v>1681</v>
      </c>
      <c r="BQ80" s="3">
        <v>1649</v>
      </c>
      <c r="BR80" s="3">
        <v>1778</v>
      </c>
      <c r="BS80" s="3">
        <v>1789</v>
      </c>
      <c r="BT80" s="3">
        <v>2127</v>
      </c>
      <c r="BU80" s="3">
        <v>1923</v>
      </c>
      <c r="BV80" s="3">
        <v>2091</v>
      </c>
      <c r="BW80" s="3">
        <v>1870</v>
      </c>
      <c r="BX80" s="3">
        <v>2041</v>
      </c>
      <c r="BY80" s="3">
        <v>1795</v>
      </c>
      <c r="BZ80" s="3">
        <v>2029</v>
      </c>
      <c r="CA80" s="3">
        <v>2083</v>
      </c>
      <c r="CB80" s="3">
        <v>1972</v>
      </c>
      <c r="CC80" s="3">
        <v>2706</v>
      </c>
      <c r="CD80" s="3">
        <v>2803</v>
      </c>
      <c r="CE80" s="3">
        <v>2640</v>
      </c>
      <c r="CF80" s="3">
        <v>2811</v>
      </c>
      <c r="CG80" s="3">
        <v>1987</v>
      </c>
      <c r="CH80" s="3">
        <v>2423</v>
      </c>
      <c r="CI80" s="3">
        <v>2266</v>
      </c>
      <c r="CJ80" s="3">
        <v>2341</v>
      </c>
      <c r="CK80" s="3">
        <v>2461</v>
      </c>
      <c r="CL80" s="3">
        <v>2202</v>
      </c>
      <c r="CM80" s="3">
        <v>1986</v>
      </c>
      <c r="CN80" s="3">
        <v>2029</v>
      </c>
      <c r="CO80" s="3">
        <v>1842</v>
      </c>
      <c r="CP80" s="3">
        <v>2427</v>
      </c>
      <c r="CQ80" s="3">
        <v>2123</v>
      </c>
      <c r="CR80" s="3">
        <v>2304</v>
      </c>
      <c r="CS80" s="3">
        <v>2089</v>
      </c>
      <c r="CT80" s="3">
        <v>1863</v>
      </c>
      <c r="CU80" s="3">
        <v>2060</v>
      </c>
      <c r="CV80" s="3">
        <v>2071</v>
      </c>
      <c r="CW80" s="3">
        <v>2203</v>
      </c>
      <c r="CX80" s="3">
        <v>2152</v>
      </c>
      <c r="CY80" s="3">
        <v>1971</v>
      </c>
      <c r="CZ80" s="3">
        <v>2120</v>
      </c>
      <c r="DA80" s="3">
        <v>2114</v>
      </c>
      <c r="DB80" s="3">
        <v>1884</v>
      </c>
      <c r="DC80" s="3">
        <v>1720</v>
      </c>
      <c r="DD80" s="3">
        <v>2254</v>
      </c>
      <c r="DE80" s="3">
        <v>2253</v>
      </c>
      <c r="DF80" s="3">
        <v>1772</v>
      </c>
      <c r="DG80" s="3">
        <v>1986</v>
      </c>
      <c r="DH80" s="3">
        <v>1769</v>
      </c>
      <c r="DI80" s="3">
        <v>1811</v>
      </c>
      <c r="DJ80" s="3">
        <v>1562</v>
      </c>
      <c r="DK80" s="3">
        <v>1880</v>
      </c>
      <c r="DL80" s="3">
        <v>1945</v>
      </c>
      <c r="DM80" s="3">
        <v>2136</v>
      </c>
      <c r="DN80" s="3">
        <v>1919</v>
      </c>
      <c r="DO80" s="3">
        <v>1963</v>
      </c>
      <c r="DP80" s="3">
        <v>1729</v>
      </c>
      <c r="DQ80" s="3">
        <v>1892</v>
      </c>
      <c r="DR80" s="3">
        <v>2061</v>
      </c>
      <c r="DS80" s="3">
        <v>1898</v>
      </c>
      <c r="DT80" s="3">
        <v>1879</v>
      </c>
      <c r="DU80" s="3">
        <v>1766</v>
      </c>
      <c r="DV80" s="3">
        <v>1916</v>
      </c>
      <c r="DW80" s="3">
        <v>1853</v>
      </c>
      <c r="DX80" s="3">
        <v>1763</v>
      </c>
      <c r="DY80" s="3">
        <v>1685</v>
      </c>
      <c r="DZ80" s="3">
        <v>1708</v>
      </c>
      <c r="EA80" s="3">
        <v>1600</v>
      </c>
      <c r="EB80" s="3">
        <v>1725</v>
      </c>
      <c r="EC80" s="3">
        <v>1571</v>
      </c>
      <c r="ED80" s="3">
        <v>1659</v>
      </c>
      <c r="EE80" s="3">
        <v>1692</v>
      </c>
      <c r="EF80" s="3">
        <v>1631</v>
      </c>
      <c r="EG80" s="3">
        <v>1648</v>
      </c>
      <c r="EH80" s="3">
        <v>1639</v>
      </c>
      <c r="EI80" s="3">
        <v>1751</v>
      </c>
      <c r="EJ80" s="3">
        <v>1779</v>
      </c>
      <c r="EK80" s="3">
        <v>1792</v>
      </c>
      <c r="EL80" s="3">
        <v>1722</v>
      </c>
      <c r="EM80" s="3">
        <v>1816</v>
      </c>
      <c r="EN80" s="3">
        <v>1827</v>
      </c>
      <c r="EO80" s="3">
        <v>1778</v>
      </c>
      <c r="EP80" s="3">
        <v>1655</v>
      </c>
      <c r="EQ80" s="3">
        <v>2028</v>
      </c>
      <c r="ER80" s="3">
        <v>1809</v>
      </c>
      <c r="ES80" s="3">
        <v>1815</v>
      </c>
      <c r="ET80" s="3">
        <v>1711</v>
      </c>
      <c r="EU80" s="3">
        <v>1879</v>
      </c>
      <c r="EV80" s="3">
        <v>1761</v>
      </c>
      <c r="EW80" s="3">
        <v>2058</v>
      </c>
      <c r="EX80" s="3">
        <v>1807</v>
      </c>
      <c r="EY80" s="3">
        <v>1869</v>
      </c>
      <c r="EZ80" s="3">
        <v>1900</v>
      </c>
      <c r="FA80" s="3">
        <v>2008</v>
      </c>
      <c r="FB80" s="3">
        <v>1931</v>
      </c>
      <c r="FC80" s="3">
        <v>1856</v>
      </c>
      <c r="FD80" s="3">
        <v>1938</v>
      </c>
      <c r="FE80" s="3">
        <v>1979</v>
      </c>
      <c r="FF80" s="3">
        <v>1815</v>
      </c>
      <c r="FG80" s="3">
        <v>1927</v>
      </c>
      <c r="FH80" s="3">
        <v>1917</v>
      </c>
      <c r="FI80" s="3">
        <v>1738</v>
      </c>
      <c r="FJ80" s="3">
        <v>1726</v>
      </c>
      <c r="FK80" s="3">
        <v>1842</v>
      </c>
      <c r="FL80" s="3">
        <v>1814</v>
      </c>
      <c r="FM80" s="3">
        <v>1929</v>
      </c>
      <c r="FN80" s="3">
        <v>1751</v>
      </c>
      <c r="FO80" s="3">
        <v>1770</v>
      </c>
      <c r="FP80" s="3">
        <v>1679</v>
      </c>
      <c r="FQ80" s="3">
        <v>1761</v>
      </c>
      <c r="FR80" s="3">
        <v>1635</v>
      </c>
      <c r="FS80" s="3">
        <v>1787</v>
      </c>
      <c r="FT80" s="3">
        <v>1676</v>
      </c>
      <c r="FU80" s="3">
        <v>1809</v>
      </c>
      <c r="FV80" s="3">
        <v>1917</v>
      </c>
      <c r="FW80" s="3">
        <v>1758</v>
      </c>
      <c r="FX80" s="3">
        <v>1680</v>
      </c>
      <c r="FY80" s="3">
        <v>1858</v>
      </c>
    </row>
    <row r="81" spans="1:181" x14ac:dyDescent="0.35">
      <c r="A81" t="s">
        <v>143</v>
      </c>
      <c r="B81" s="3">
        <v>1775</v>
      </c>
      <c r="C81" s="3">
        <v>1700</v>
      </c>
      <c r="D81" s="3">
        <v>1768</v>
      </c>
      <c r="E81" s="3">
        <v>1788</v>
      </c>
      <c r="F81" s="3">
        <v>1768</v>
      </c>
      <c r="G81" s="3">
        <v>1782</v>
      </c>
      <c r="H81" s="3">
        <v>1758</v>
      </c>
      <c r="I81" s="3">
        <v>1857</v>
      </c>
      <c r="J81" s="3">
        <v>1685</v>
      </c>
      <c r="K81" s="3">
        <v>1751</v>
      </c>
      <c r="L81" s="3">
        <v>1881</v>
      </c>
      <c r="M81" s="3">
        <v>1857</v>
      </c>
      <c r="N81" s="3">
        <v>1764</v>
      </c>
      <c r="O81" s="3">
        <v>1743</v>
      </c>
      <c r="P81" s="3">
        <v>1630</v>
      </c>
      <c r="Q81" s="3">
        <v>1618</v>
      </c>
      <c r="R81" s="3">
        <v>1728</v>
      </c>
      <c r="S81" s="3">
        <v>1783</v>
      </c>
      <c r="T81" s="3">
        <v>1693</v>
      </c>
      <c r="U81" s="3">
        <v>1836</v>
      </c>
      <c r="V81" s="3">
        <v>1913</v>
      </c>
      <c r="W81" s="3">
        <v>1897</v>
      </c>
      <c r="X81" s="3">
        <v>1872</v>
      </c>
      <c r="Y81" s="3">
        <v>1819</v>
      </c>
      <c r="Z81" s="3">
        <v>1777</v>
      </c>
      <c r="AA81" s="3">
        <v>1776</v>
      </c>
      <c r="AB81" s="3">
        <v>1791</v>
      </c>
      <c r="AC81" s="3">
        <v>1665</v>
      </c>
      <c r="AD81" s="3">
        <v>1776</v>
      </c>
      <c r="AE81" s="3">
        <v>1720</v>
      </c>
      <c r="AF81" s="3">
        <v>1821</v>
      </c>
      <c r="AG81" s="3">
        <v>1743</v>
      </c>
      <c r="AH81" s="3">
        <v>1739</v>
      </c>
      <c r="AI81" s="3">
        <v>1762</v>
      </c>
      <c r="AJ81" s="3">
        <v>1671</v>
      </c>
      <c r="AK81" s="3">
        <v>1856</v>
      </c>
      <c r="AL81" s="3">
        <v>1756</v>
      </c>
      <c r="AM81" s="3">
        <v>1814</v>
      </c>
      <c r="AN81" s="3">
        <v>1765</v>
      </c>
      <c r="AO81" s="3">
        <v>1752</v>
      </c>
      <c r="AP81" s="3">
        <v>1844</v>
      </c>
      <c r="AQ81" s="3">
        <v>1674</v>
      </c>
      <c r="AR81" s="3">
        <v>1745</v>
      </c>
      <c r="AS81" s="3">
        <v>1930</v>
      </c>
      <c r="AT81" s="3">
        <v>1584</v>
      </c>
      <c r="AU81" s="3">
        <v>1871</v>
      </c>
      <c r="AV81" s="3">
        <v>1884</v>
      </c>
      <c r="AW81" s="3">
        <v>1834</v>
      </c>
      <c r="AX81" s="3">
        <v>1736</v>
      </c>
      <c r="AY81" s="3">
        <v>1736</v>
      </c>
      <c r="AZ81" s="3">
        <v>1818</v>
      </c>
      <c r="BA81" s="3">
        <v>1935</v>
      </c>
      <c r="BB81" s="3">
        <v>1773</v>
      </c>
      <c r="BC81" s="3">
        <v>1740</v>
      </c>
      <c r="BD81" s="3">
        <v>1691</v>
      </c>
      <c r="BE81" s="3">
        <v>1823</v>
      </c>
      <c r="BF81" s="3">
        <v>1735</v>
      </c>
      <c r="BG81" s="3">
        <v>1987</v>
      </c>
      <c r="BH81" s="3">
        <v>1797</v>
      </c>
      <c r="BI81" s="3">
        <v>1764</v>
      </c>
      <c r="BJ81" s="3">
        <v>1691</v>
      </c>
      <c r="BK81" s="3">
        <v>1710</v>
      </c>
      <c r="BL81" s="3">
        <v>1714</v>
      </c>
      <c r="BM81" s="3">
        <v>1742</v>
      </c>
      <c r="BN81" s="3">
        <v>2082</v>
      </c>
      <c r="BO81" s="3">
        <v>1785</v>
      </c>
      <c r="BP81" s="3">
        <v>1710</v>
      </c>
      <c r="BQ81" s="3">
        <v>1681</v>
      </c>
      <c r="BR81" s="3">
        <v>1797</v>
      </c>
      <c r="BS81" s="3">
        <v>1809</v>
      </c>
      <c r="BT81" s="3">
        <v>2152</v>
      </c>
      <c r="BU81" s="3">
        <v>1941</v>
      </c>
      <c r="BV81" s="3">
        <v>2111</v>
      </c>
      <c r="BW81" s="3">
        <v>1889</v>
      </c>
      <c r="BX81" s="3">
        <v>2039</v>
      </c>
      <c r="BY81" s="3">
        <v>1824</v>
      </c>
      <c r="BZ81" s="3">
        <v>2044</v>
      </c>
      <c r="CA81" s="3">
        <v>2108</v>
      </c>
      <c r="CB81" s="3">
        <v>1980</v>
      </c>
      <c r="CC81" s="3">
        <v>2759</v>
      </c>
      <c r="CD81" s="3">
        <v>2861</v>
      </c>
      <c r="CE81" s="3">
        <v>2704</v>
      </c>
      <c r="CF81" s="3">
        <v>2866</v>
      </c>
      <c r="CG81" s="3">
        <v>2029</v>
      </c>
      <c r="CH81" s="3">
        <v>2474</v>
      </c>
      <c r="CI81" s="3">
        <v>2323</v>
      </c>
      <c r="CJ81" s="3">
        <v>2381</v>
      </c>
      <c r="CK81" s="3">
        <v>2513</v>
      </c>
      <c r="CL81" s="3">
        <v>2240</v>
      </c>
      <c r="CM81" s="3">
        <v>2004</v>
      </c>
      <c r="CN81" s="3">
        <v>2072</v>
      </c>
      <c r="CO81" s="3">
        <v>1870</v>
      </c>
      <c r="CP81" s="3">
        <v>2455</v>
      </c>
      <c r="CQ81" s="3">
        <v>2154</v>
      </c>
      <c r="CR81" s="3">
        <v>2339</v>
      </c>
      <c r="CS81" s="3">
        <v>2114</v>
      </c>
      <c r="CT81" s="3">
        <v>1899</v>
      </c>
      <c r="CU81" s="3">
        <v>2108</v>
      </c>
      <c r="CV81" s="3">
        <v>2108</v>
      </c>
      <c r="CW81" s="3">
        <v>2250</v>
      </c>
      <c r="CX81" s="3">
        <v>2178</v>
      </c>
      <c r="CY81" s="3">
        <v>2003</v>
      </c>
      <c r="CZ81" s="3">
        <v>2146</v>
      </c>
      <c r="DA81" s="3">
        <v>2136</v>
      </c>
      <c r="DB81" s="3">
        <v>1923</v>
      </c>
      <c r="DC81" s="3">
        <v>1732</v>
      </c>
      <c r="DD81" s="3">
        <v>2283</v>
      </c>
      <c r="DE81" s="3">
        <v>2282</v>
      </c>
      <c r="DF81" s="3">
        <v>1788</v>
      </c>
      <c r="DG81" s="3">
        <v>2022</v>
      </c>
      <c r="DH81" s="3">
        <v>1794</v>
      </c>
      <c r="DI81" s="3">
        <v>1824</v>
      </c>
      <c r="DJ81" s="3">
        <v>1593</v>
      </c>
      <c r="DK81" s="3">
        <v>1900</v>
      </c>
      <c r="DL81" s="3">
        <v>1964</v>
      </c>
      <c r="DM81" s="3">
        <v>2161</v>
      </c>
      <c r="DN81" s="3">
        <v>1945</v>
      </c>
      <c r="DO81" s="3">
        <v>1987</v>
      </c>
      <c r="DP81" s="3">
        <v>1759</v>
      </c>
      <c r="DQ81" s="3">
        <v>1929</v>
      </c>
      <c r="DR81" s="3">
        <v>2087</v>
      </c>
      <c r="DS81" s="3">
        <v>1932</v>
      </c>
      <c r="DT81" s="3">
        <v>1902</v>
      </c>
      <c r="DU81" s="3">
        <v>1831</v>
      </c>
      <c r="DV81" s="3">
        <v>1944</v>
      </c>
      <c r="DW81" s="3">
        <v>1875</v>
      </c>
      <c r="DX81" s="3">
        <v>1788</v>
      </c>
      <c r="DY81" s="3">
        <v>1700</v>
      </c>
      <c r="DZ81" s="3">
        <v>1739</v>
      </c>
      <c r="EA81" s="3">
        <v>1632</v>
      </c>
      <c r="EB81" s="3">
        <v>1747</v>
      </c>
      <c r="EC81" s="3">
        <v>1606</v>
      </c>
      <c r="ED81" s="3">
        <v>1683</v>
      </c>
      <c r="EE81" s="3">
        <v>1727</v>
      </c>
      <c r="EF81" s="3">
        <v>1685</v>
      </c>
      <c r="EG81" s="3">
        <v>1682</v>
      </c>
      <c r="EH81" s="3">
        <v>1675</v>
      </c>
      <c r="EI81" s="3">
        <v>1781</v>
      </c>
      <c r="EJ81" s="3">
        <v>1790</v>
      </c>
      <c r="EK81" s="3">
        <v>1812</v>
      </c>
      <c r="EL81" s="3">
        <v>1759</v>
      </c>
      <c r="EM81" s="3">
        <v>1840</v>
      </c>
      <c r="EN81" s="3">
        <v>1860</v>
      </c>
      <c r="EO81" s="3">
        <v>1809</v>
      </c>
      <c r="EP81" s="3">
        <v>1679</v>
      </c>
      <c r="EQ81" s="3">
        <v>2032</v>
      </c>
      <c r="ER81" s="3">
        <v>1813</v>
      </c>
      <c r="ES81" s="3">
        <v>1826</v>
      </c>
      <c r="ET81" s="3">
        <v>1747</v>
      </c>
      <c r="EU81" s="3">
        <v>1897</v>
      </c>
      <c r="EV81" s="3">
        <v>1787</v>
      </c>
      <c r="EW81" s="3">
        <v>2254</v>
      </c>
      <c r="EX81" s="3">
        <v>1818</v>
      </c>
      <c r="EY81" s="3">
        <v>1883</v>
      </c>
      <c r="EZ81" s="3">
        <v>1915</v>
      </c>
      <c r="FA81" s="3">
        <v>2036</v>
      </c>
      <c r="FB81" s="3">
        <v>1947</v>
      </c>
      <c r="FC81" s="3">
        <v>1885</v>
      </c>
      <c r="FD81" s="3">
        <v>1957</v>
      </c>
      <c r="FE81" s="3">
        <v>2001</v>
      </c>
      <c r="FF81" s="3">
        <v>1838</v>
      </c>
      <c r="FG81" s="3">
        <v>1941</v>
      </c>
      <c r="FH81" s="3">
        <v>1932</v>
      </c>
      <c r="FI81" s="3">
        <v>1751</v>
      </c>
      <c r="FJ81" s="3">
        <v>1743</v>
      </c>
      <c r="FK81" s="3">
        <v>1852</v>
      </c>
      <c r="FL81" s="3">
        <v>1826</v>
      </c>
      <c r="FM81" s="3">
        <v>1944</v>
      </c>
      <c r="FN81" s="3">
        <v>1749</v>
      </c>
      <c r="FO81" s="3">
        <v>1750</v>
      </c>
      <c r="FP81" s="3">
        <v>1664</v>
      </c>
      <c r="FQ81" s="3">
        <v>1756</v>
      </c>
      <c r="FR81" s="3">
        <v>1635</v>
      </c>
      <c r="FS81" s="3">
        <v>1751</v>
      </c>
      <c r="FT81" s="3">
        <v>1665</v>
      </c>
      <c r="FU81" s="3">
        <v>1807</v>
      </c>
      <c r="FV81" s="3">
        <v>1903</v>
      </c>
      <c r="FW81" s="3">
        <v>1745</v>
      </c>
      <c r="FX81" s="3">
        <v>1668</v>
      </c>
      <c r="FY81" s="3">
        <v>1877</v>
      </c>
    </row>
    <row r="82" spans="1:181" x14ac:dyDescent="0.35">
      <c r="A82" t="s">
        <v>144</v>
      </c>
      <c r="B82" s="3">
        <v>1807</v>
      </c>
      <c r="C82" s="3">
        <v>1721</v>
      </c>
      <c r="D82" s="3">
        <v>1786</v>
      </c>
      <c r="E82" s="3">
        <v>1832</v>
      </c>
      <c r="F82" s="3">
        <v>1777</v>
      </c>
      <c r="G82" s="3">
        <v>1806</v>
      </c>
      <c r="H82" s="3">
        <v>1781</v>
      </c>
      <c r="I82" s="3">
        <v>1890</v>
      </c>
      <c r="J82" s="3">
        <v>1709</v>
      </c>
      <c r="K82" s="3">
        <v>1776</v>
      </c>
      <c r="L82" s="3">
        <v>1908</v>
      </c>
      <c r="M82" s="3">
        <v>1877</v>
      </c>
      <c r="N82" s="3">
        <v>1777</v>
      </c>
      <c r="O82" s="3">
        <v>1768</v>
      </c>
      <c r="P82" s="3">
        <v>1653</v>
      </c>
      <c r="Q82" s="3">
        <v>1630</v>
      </c>
      <c r="R82" s="3">
        <v>1750</v>
      </c>
      <c r="S82" s="3">
        <v>1814</v>
      </c>
      <c r="T82" s="3">
        <v>1721</v>
      </c>
      <c r="U82" s="3">
        <v>1860</v>
      </c>
      <c r="V82" s="3">
        <v>1934</v>
      </c>
      <c r="W82" s="3">
        <v>1914</v>
      </c>
      <c r="X82" s="3">
        <v>1893</v>
      </c>
      <c r="Y82" s="3">
        <v>1842</v>
      </c>
      <c r="Z82" s="3">
        <v>1795</v>
      </c>
      <c r="AA82" s="3">
        <v>1788</v>
      </c>
      <c r="AB82" s="3">
        <v>1814</v>
      </c>
      <c r="AC82" s="3">
        <v>1692</v>
      </c>
      <c r="AD82" s="3">
        <v>1819</v>
      </c>
      <c r="AE82" s="3">
        <v>1733</v>
      </c>
      <c r="AF82" s="3">
        <v>1848</v>
      </c>
      <c r="AG82" s="3">
        <v>1780</v>
      </c>
      <c r="AH82" s="3">
        <v>1754</v>
      </c>
      <c r="AI82" s="3">
        <v>1777</v>
      </c>
      <c r="AJ82" s="3">
        <v>1677</v>
      </c>
      <c r="AK82" s="3">
        <v>1880</v>
      </c>
      <c r="AL82" s="3">
        <v>1778</v>
      </c>
      <c r="AM82" s="3">
        <v>1823</v>
      </c>
      <c r="AN82" s="3">
        <v>1786</v>
      </c>
      <c r="AO82" s="3">
        <v>1776</v>
      </c>
      <c r="AP82" s="3">
        <v>1860</v>
      </c>
      <c r="AQ82" s="3">
        <v>1701</v>
      </c>
      <c r="AR82" s="3">
        <v>1766</v>
      </c>
      <c r="AS82" s="3">
        <v>1964</v>
      </c>
      <c r="AT82" s="3">
        <v>1617</v>
      </c>
      <c r="AU82" s="3">
        <v>1895</v>
      </c>
      <c r="AV82" s="3">
        <v>1894</v>
      </c>
      <c r="AW82" s="3">
        <v>1849</v>
      </c>
      <c r="AX82" s="3">
        <v>1761</v>
      </c>
      <c r="AY82" s="3">
        <v>1752</v>
      </c>
      <c r="AZ82" s="3">
        <v>1851</v>
      </c>
      <c r="BA82" s="3">
        <v>1961</v>
      </c>
      <c r="BB82" s="3">
        <v>1804</v>
      </c>
      <c r="BC82" s="3">
        <v>1769</v>
      </c>
      <c r="BD82" s="3">
        <v>1705</v>
      </c>
      <c r="BE82" s="3">
        <v>1843</v>
      </c>
      <c r="BF82" s="3">
        <v>1761</v>
      </c>
      <c r="BG82" s="3">
        <v>2029</v>
      </c>
      <c r="BH82" s="3">
        <v>1824</v>
      </c>
      <c r="BI82" s="3">
        <v>1785</v>
      </c>
      <c r="BJ82" s="3">
        <v>1714</v>
      </c>
      <c r="BK82" s="3">
        <v>1731</v>
      </c>
      <c r="BL82" s="3">
        <v>1733</v>
      </c>
      <c r="BM82" s="3">
        <v>1758</v>
      </c>
      <c r="BN82" s="3">
        <v>2111</v>
      </c>
      <c r="BO82" s="3">
        <v>1806</v>
      </c>
      <c r="BP82" s="3">
        <v>1730</v>
      </c>
      <c r="BQ82" s="3">
        <v>1695</v>
      </c>
      <c r="BR82" s="3">
        <v>1821</v>
      </c>
      <c r="BS82" s="3">
        <v>1826</v>
      </c>
      <c r="BT82" s="3">
        <v>2186</v>
      </c>
      <c r="BU82" s="3">
        <v>1965</v>
      </c>
      <c r="BV82" s="3">
        <v>2130</v>
      </c>
      <c r="BW82" s="3">
        <v>1922</v>
      </c>
      <c r="BX82" s="3">
        <v>2054</v>
      </c>
      <c r="BY82" s="3">
        <v>1840</v>
      </c>
      <c r="BZ82" s="3">
        <v>2071</v>
      </c>
      <c r="CA82" s="3">
        <v>2116</v>
      </c>
      <c r="CB82" s="3">
        <v>2006</v>
      </c>
      <c r="CC82" s="3">
        <v>2810</v>
      </c>
      <c r="CD82" s="3">
        <v>2914</v>
      </c>
      <c r="CE82" s="3">
        <v>2751</v>
      </c>
      <c r="CF82" s="3">
        <v>2919</v>
      </c>
      <c r="CG82" s="3">
        <v>2057</v>
      </c>
      <c r="CH82" s="3">
        <v>2525</v>
      </c>
      <c r="CI82" s="3">
        <v>2368</v>
      </c>
      <c r="CJ82" s="3">
        <v>2427</v>
      </c>
      <c r="CK82" s="3">
        <v>2537</v>
      </c>
      <c r="CL82" s="3">
        <v>2276</v>
      </c>
      <c r="CM82" s="3">
        <v>2023</v>
      </c>
      <c r="CN82" s="3">
        <v>2104</v>
      </c>
      <c r="CO82" s="3">
        <v>1900</v>
      </c>
      <c r="CP82" s="3">
        <v>2497</v>
      </c>
      <c r="CQ82" s="3">
        <v>2184</v>
      </c>
      <c r="CR82" s="3">
        <v>2368</v>
      </c>
      <c r="CS82" s="3">
        <v>2144</v>
      </c>
      <c r="CT82" s="3">
        <v>1940</v>
      </c>
      <c r="CU82" s="3">
        <v>2134</v>
      </c>
      <c r="CV82" s="3">
        <v>2130</v>
      </c>
      <c r="CW82" s="3">
        <v>2292</v>
      </c>
      <c r="CX82" s="3">
        <v>2206</v>
      </c>
      <c r="CY82" s="3">
        <v>2013</v>
      </c>
      <c r="CZ82" s="3">
        <v>2174</v>
      </c>
      <c r="DA82" s="3">
        <v>2161</v>
      </c>
      <c r="DB82" s="3">
        <v>1957</v>
      </c>
      <c r="DC82" s="3">
        <v>1764</v>
      </c>
      <c r="DD82" s="3">
        <v>2308</v>
      </c>
      <c r="DE82" s="3">
        <v>2305</v>
      </c>
      <c r="DF82" s="3">
        <v>1805</v>
      </c>
      <c r="DG82" s="3">
        <v>2043</v>
      </c>
      <c r="DH82" s="3">
        <v>1839</v>
      </c>
      <c r="DI82" s="3">
        <v>1854</v>
      </c>
      <c r="DJ82" s="3">
        <v>1611</v>
      </c>
      <c r="DK82" s="3">
        <v>1936</v>
      </c>
      <c r="DL82" s="3">
        <v>1987</v>
      </c>
      <c r="DM82" s="3">
        <v>2180</v>
      </c>
      <c r="DN82" s="3">
        <v>1972</v>
      </c>
      <c r="DO82" s="3">
        <v>2014</v>
      </c>
      <c r="DP82" s="3">
        <v>1767</v>
      </c>
      <c r="DQ82" s="3">
        <v>1935</v>
      </c>
      <c r="DR82" s="3">
        <v>2114</v>
      </c>
      <c r="DS82" s="3">
        <v>1960</v>
      </c>
      <c r="DT82" s="3">
        <v>1934</v>
      </c>
      <c r="DU82" s="3">
        <v>1863</v>
      </c>
      <c r="DV82" s="3">
        <v>1949</v>
      </c>
      <c r="DW82" s="3">
        <v>1900</v>
      </c>
      <c r="DX82" s="3">
        <v>1815</v>
      </c>
      <c r="DY82" s="3">
        <v>1738</v>
      </c>
      <c r="DZ82" s="3">
        <v>1765</v>
      </c>
      <c r="EA82" s="3">
        <v>1641</v>
      </c>
      <c r="EB82" s="3">
        <v>1776</v>
      </c>
      <c r="EC82" s="3">
        <v>1627</v>
      </c>
      <c r="ED82" s="3">
        <v>1701</v>
      </c>
      <c r="EE82" s="3">
        <v>1777</v>
      </c>
      <c r="EF82" s="3">
        <v>1728</v>
      </c>
      <c r="EG82" s="3">
        <v>1719</v>
      </c>
      <c r="EH82" s="3">
        <v>1720</v>
      </c>
      <c r="EI82" s="3">
        <v>1814</v>
      </c>
      <c r="EJ82" s="3">
        <v>1830</v>
      </c>
      <c r="EK82" s="3">
        <v>1860</v>
      </c>
      <c r="EL82" s="3">
        <v>1790</v>
      </c>
      <c r="EM82" s="3">
        <v>1879</v>
      </c>
      <c r="EN82" s="3">
        <v>1896</v>
      </c>
      <c r="EO82" s="3">
        <v>1838</v>
      </c>
      <c r="EP82" s="3">
        <v>1705</v>
      </c>
      <c r="EQ82" s="3">
        <v>2053</v>
      </c>
      <c r="ER82" s="3">
        <v>1840</v>
      </c>
      <c r="ES82" s="3">
        <v>1845</v>
      </c>
      <c r="ET82" s="3">
        <v>1761</v>
      </c>
      <c r="EU82" s="3">
        <v>1909</v>
      </c>
      <c r="EV82" s="3">
        <v>1810</v>
      </c>
      <c r="EW82" s="3">
        <v>2118</v>
      </c>
      <c r="EX82" s="3">
        <v>1834</v>
      </c>
      <c r="EY82" s="3">
        <v>1899</v>
      </c>
      <c r="EZ82" s="3">
        <v>1932</v>
      </c>
      <c r="FA82" s="3">
        <v>2060</v>
      </c>
      <c r="FB82" s="3">
        <v>1964</v>
      </c>
      <c r="FC82" s="3">
        <v>1911</v>
      </c>
      <c r="FD82" s="3">
        <v>1974</v>
      </c>
      <c r="FE82" s="3">
        <v>2027</v>
      </c>
      <c r="FF82" s="3">
        <v>1856</v>
      </c>
      <c r="FG82" s="3">
        <v>1955</v>
      </c>
      <c r="FH82" s="3">
        <v>1946</v>
      </c>
      <c r="FI82" s="3">
        <v>1765</v>
      </c>
      <c r="FJ82" s="3">
        <v>1754</v>
      </c>
      <c r="FK82" s="3">
        <v>1860</v>
      </c>
      <c r="FL82" s="3">
        <v>1855</v>
      </c>
      <c r="FM82" s="3">
        <v>1957</v>
      </c>
      <c r="FN82" s="3">
        <v>1767</v>
      </c>
      <c r="FO82" s="3">
        <v>1776</v>
      </c>
      <c r="FP82" s="3">
        <v>1691</v>
      </c>
      <c r="FQ82" s="3">
        <v>1782</v>
      </c>
      <c r="FR82" s="3">
        <v>1648</v>
      </c>
      <c r="FS82" s="3">
        <v>1778</v>
      </c>
      <c r="FT82" s="3">
        <v>1682</v>
      </c>
      <c r="FU82" s="3">
        <v>1837</v>
      </c>
      <c r="FV82" s="3">
        <v>1931</v>
      </c>
      <c r="FW82" s="3">
        <v>1776</v>
      </c>
      <c r="FX82" s="3">
        <v>1691</v>
      </c>
      <c r="FY82" s="3">
        <v>1903</v>
      </c>
    </row>
    <row r="83" spans="1:181" x14ac:dyDescent="0.35">
      <c r="A83" t="s">
        <v>145</v>
      </c>
      <c r="B83" s="3">
        <v>1797</v>
      </c>
      <c r="C83" s="3">
        <v>1720</v>
      </c>
      <c r="D83" s="3">
        <v>1788</v>
      </c>
      <c r="E83" s="3">
        <v>1822</v>
      </c>
      <c r="F83" s="3">
        <v>1793</v>
      </c>
      <c r="G83" s="3">
        <v>1818</v>
      </c>
      <c r="H83" s="3">
        <v>1785</v>
      </c>
      <c r="I83" s="3">
        <v>1899</v>
      </c>
      <c r="J83" s="3">
        <v>1711</v>
      </c>
      <c r="K83" s="3">
        <v>1780</v>
      </c>
      <c r="L83" s="3">
        <v>1926</v>
      </c>
      <c r="M83" s="3">
        <v>1893</v>
      </c>
      <c r="N83" s="3">
        <v>1793</v>
      </c>
      <c r="O83" s="3">
        <v>1772</v>
      </c>
      <c r="P83" s="3">
        <v>1648</v>
      </c>
      <c r="Q83" s="3">
        <v>1635</v>
      </c>
      <c r="R83" s="3">
        <v>1752</v>
      </c>
      <c r="S83" s="3">
        <v>1819</v>
      </c>
      <c r="T83" s="3">
        <v>1720</v>
      </c>
      <c r="U83" s="3">
        <v>1860</v>
      </c>
      <c r="V83" s="3">
        <v>1942</v>
      </c>
      <c r="W83" s="3">
        <v>1937</v>
      </c>
      <c r="X83" s="3">
        <v>1907</v>
      </c>
      <c r="Y83" s="3">
        <v>1852</v>
      </c>
      <c r="Z83" s="3">
        <v>1796</v>
      </c>
      <c r="AA83" s="3">
        <v>1795</v>
      </c>
      <c r="AB83" s="3">
        <v>1830</v>
      </c>
      <c r="AC83" s="3">
        <v>1697</v>
      </c>
      <c r="AD83" s="3">
        <v>1817</v>
      </c>
      <c r="AE83" s="3">
        <v>1742</v>
      </c>
      <c r="AF83" s="3">
        <v>1875</v>
      </c>
      <c r="AG83" s="3">
        <v>1789</v>
      </c>
      <c r="AH83" s="3">
        <v>1768</v>
      </c>
      <c r="AI83" s="3">
        <v>1782</v>
      </c>
      <c r="AJ83" s="3">
        <v>1696</v>
      </c>
      <c r="AK83" s="3">
        <v>1895</v>
      </c>
      <c r="AL83" s="3">
        <v>1788</v>
      </c>
      <c r="AM83" s="3">
        <v>1837</v>
      </c>
      <c r="AN83" s="3">
        <v>1795</v>
      </c>
      <c r="AO83" s="3">
        <v>1785</v>
      </c>
      <c r="AP83" s="3">
        <v>1876</v>
      </c>
      <c r="AQ83" s="3">
        <v>1703</v>
      </c>
      <c r="AR83" s="3">
        <v>1773</v>
      </c>
      <c r="AS83" s="3">
        <v>1977</v>
      </c>
      <c r="AT83" s="3">
        <v>1615</v>
      </c>
      <c r="AU83" s="3">
        <v>1922</v>
      </c>
      <c r="AV83" s="3">
        <v>1924</v>
      </c>
      <c r="AW83" s="3">
        <v>1864</v>
      </c>
      <c r="AX83" s="3">
        <v>1756</v>
      </c>
      <c r="AY83" s="3">
        <v>1755</v>
      </c>
      <c r="AZ83" s="3">
        <v>1858</v>
      </c>
      <c r="BA83" s="3">
        <v>1981</v>
      </c>
      <c r="BB83" s="3">
        <v>1810</v>
      </c>
      <c r="BC83" s="3">
        <v>1768</v>
      </c>
      <c r="BD83" s="3">
        <v>1710</v>
      </c>
      <c r="BE83" s="3">
        <v>1860</v>
      </c>
      <c r="BF83" s="3">
        <v>1767</v>
      </c>
      <c r="BG83" s="3">
        <v>2041</v>
      </c>
      <c r="BH83" s="3">
        <v>1831</v>
      </c>
      <c r="BI83" s="3">
        <v>1810</v>
      </c>
      <c r="BJ83" s="3">
        <v>1719</v>
      </c>
      <c r="BK83" s="3">
        <v>1739</v>
      </c>
      <c r="BL83" s="3">
        <v>1743</v>
      </c>
      <c r="BM83" s="3">
        <v>1750</v>
      </c>
      <c r="BN83" s="3">
        <v>2131</v>
      </c>
      <c r="BO83" s="3">
        <v>1818</v>
      </c>
      <c r="BP83" s="3">
        <v>1726</v>
      </c>
      <c r="BQ83" s="3">
        <v>1697</v>
      </c>
      <c r="BR83" s="3">
        <v>1826</v>
      </c>
      <c r="BS83" s="3">
        <v>1826</v>
      </c>
      <c r="BT83" s="3">
        <v>2202</v>
      </c>
      <c r="BU83" s="3">
        <v>1979</v>
      </c>
      <c r="BV83" s="3">
        <v>2155</v>
      </c>
      <c r="BW83" s="3">
        <v>1934</v>
      </c>
      <c r="BX83" s="3">
        <v>2078</v>
      </c>
      <c r="BY83" s="3">
        <v>1862</v>
      </c>
      <c r="BZ83" s="3">
        <v>2094</v>
      </c>
      <c r="CA83" s="3">
        <v>2146</v>
      </c>
      <c r="CB83" s="3">
        <v>2029</v>
      </c>
      <c r="CC83" s="3">
        <v>2875</v>
      </c>
      <c r="CD83" s="3">
        <v>2959</v>
      </c>
      <c r="CE83" s="3">
        <v>2790</v>
      </c>
      <c r="CF83" s="3">
        <v>2959</v>
      </c>
      <c r="CG83" s="3">
        <v>2090</v>
      </c>
      <c r="CH83" s="3">
        <v>2537</v>
      </c>
      <c r="CI83" s="3">
        <v>2393</v>
      </c>
      <c r="CJ83" s="3">
        <v>2460</v>
      </c>
      <c r="CK83" s="3">
        <v>2580</v>
      </c>
      <c r="CL83" s="3">
        <v>2303</v>
      </c>
      <c r="CM83" s="3">
        <v>2044</v>
      </c>
      <c r="CN83" s="3">
        <v>2129</v>
      </c>
      <c r="CO83" s="3">
        <v>1911</v>
      </c>
      <c r="CP83" s="3">
        <v>2535</v>
      </c>
      <c r="CQ83" s="3">
        <v>2201</v>
      </c>
      <c r="CR83" s="3">
        <v>2394</v>
      </c>
      <c r="CS83" s="3">
        <v>2181</v>
      </c>
      <c r="CT83" s="3">
        <v>1959</v>
      </c>
      <c r="CU83" s="3">
        <v>2156</v>
      </c>
      <c r="CV83" s="3">
        <v>2149</v>
      </c>
      <c r="CW83" s="3">
        <v>2316</v>
      </c>
      <c r="CX83" s="3">
        <v>2230</v>
      </c>
      <c r="CY83" s="3">
        <v>2037</v>
      </c>
      <c r="CZ83" s="3">
        <v>2188</v>
      </c>
      <c r="DA83" s="3">
        <v>2178</v>
      </c>
      <c r="DB83" s="3">
        <v>1947</v>
      </c>
      <c r="DC83" s="3">
        <v>1768</v>
      </c>
      <c r="DD83" s="3">
        <v>2334</v>
      </c>
      <c r="DE83" s="3">
        <v>2335</v>
      </c>
      <c r="DF83" s="3">
        <v>1818</v>
      </c>
      <c r="DG83" s="3">
        <v>2075</v>
      </c>
      <c r="DH83" s="3">
        <v>1827</v>
      </c>
      <c r="DI83" s="3">
        <v>1864</v>
      </c>
      <c r="DJ83" s="3">
        <v>1614</v>
      </c>
      <c r="DK83" s="3">
        <v>1944</v>
      </c>
      <c r="DL83" s="3">
        <v>2013</v>
      </c>
      <c r="DM83" s="3">
        <v>2211</v>
      </c>
      <c r="DN83" s="3">
        <v>1973</v>
      </c>
      <c r="DO83" s="3">
        <v>2027</v>
      </c>
      <c r="DP83" s="3">
        <v>1776</v>
      </c>
      <c r="DQ83" s="3">
        <v>1948</v>
      </c>
      <c r="DR83" s="3">
        <v>2127</v>
      </c>
      <c r="DS83" s="3">
        <v>1970</v>
      </c>
      <c r="DT83" s="3">
        <v>1941</v>
      </c>
      <c r="DU83" s="3">
        <v>1873</v>
      </c>
      <c r="DV83" s="3">
        <v>1968</v>
      </c>
      <c r="DW83" s="3">
        <v>1945</v>
      </c>
      <c r="DX83" s="3">
        <v>1816</v>
      </c>
      <c r="DY83" s="3">
        <v>1739</v>
      </c>
      <c r="DZ83" s="3">
        <v>1768</v>
      </c>
      <c r="EA83" s="3">
        <v>1654</v>
      </c>
      <c r="EB83" s="3">
        <v>1785</v>
      </c>
      <c r="EC83" s="3">
        <v>1626</v>
      </c>
      <c r="ED83" s="3">
        <v>1711</v>
      </c>
      <c r="EE83" s="3">
        <v>1771</v>
      </c>
      <c r="EF83" s="3">
        <v>1709</v>
      </c>
      <c r="EG83" s="3">
        <v>1731</v>
      </c>
      <c r="EH83" s="3">
        <v>1708</v>
      </c>
      <c r="EI83" s="3">
        <v>1824</v>
      </c>
      <c r="EJ83" s="3">
        <v>1854</v>
      </c>
      <c r="EK83" s="3">
        <v>1865</v>
      </c>
      <c r="EL83" s="3">
        <v>1790</v>
      </c>
      <c r="EM83" s="3">
        <v>1895</v>
      </c>
      <c r="EN83" s="3">
        <v>1922</v>
      </c>
      <c r="EO83" s="3">
        <v>1852</v>
      </c>
      <c r="EP83" s="3">
        <v>1729</v>
      </c>
      <c r="EQ83" s="3">
        <v>2071</v>
      </c>
      <c r="ER83" s="3">
        <v>1859</v>
      </c>
      <c r="ES83" s="3">
        <v>1853</v>
      </c>
      <c r="ET83" s="3">
        <v>1769</v>
      </c>
      <c r="EU83" s="3">
        <v>1919</v>
      </c>
      <c r="EV83" s="3">
        <v>1800</v>
      </c>
      <c r="EW83" s="3">
        <v>2138</v>
      </c>
      <c r="EX83" s="3">
        <v>1848</v>
      </c>
      <c r="EY83" s="3">
        <v>1918</v>
      </c>
      <c r="EZ83" s="3">
        <v>1950</v>
      </c>
      <c r="FA83" s="3">
        <v>2074</v>
      </c>
      <c r="FB83" s="3">
        <v>1987</v>
      </c>
      <c r="FC83" s="3">
        <v>1932</v>
      </c>
      <c r="FD83" s="3">
        <v>1988</v>
      </c>
      <c r="FE83" s="3">
        <v>2040</v>
      </c>
      <c r="FF83" s="3">
        <v>1872</v>
      </c>
      <c r="FG83" s="3">
        <v>1984</v>
      </c>
      <c r="FH83" s="3">
        <v>1967</v>
      </c>
      <c r="FI83" s="3">
        <v>1782</v>
      </c>
      <c r="FJ83" s="3">
        <v>1773</v>
      </c>
      <c r="FK83" s="3">
        <v>1883</v>
      </c>
      <c r="FL83" s="3">
        <v>1876</v>
      </c>
      <c r="FM83" s="3">
        <v>1984</v>
      </c>
      <c r="FN83" s="3">
        <v>1782</v>
      </c>
      <c r="FO83" s="3">
        <v>1788</v>
      </c>
      <c r="FP83" s="3">
        <v>1702</v>
      </c>
      <c r="FQ83" s="3">
        <v>1790</v>
      </c>
      <c r="FR83" s="3">
        <v>1657</v>
      </c>
      <c r="FS83" s="3">
        <v>1802</v>
      </c>
      <c r="FT83" s="3">
        <v>1691</v>
      </c>
      <c r="FU83" s="3">
        <v>1856</v>
      </c>
      <c r="FV83" s="3">
        <v>1951</v>
      </c>
      <c r="FW83" s="3">
        <v>1790</v>
      </c>
      <c r="FX83" s="3">
        <v>1703</v>
      </c>
      <c r="FY83" s="3">
        <v>1919</v>
      </c>
    </row>
    <row r="84" spans="1:181" x14ac:dyDescent="0.35">
      <c r="A84" t="s">
        <v>146</v>
      </c>
      <c r="B84" s="3">
        <v>1805</v>
      </c>
      <c r="C84" s="3">
        <v>1717</v>
      </c>
      <c r="D84" s="3">
        <v>1794</v>
      </c>
      <c r="E84" s="3">
        <v>1835</v>
      </c>
      <c r="F84" s="3">
        <v>1788</v>
      </c>
      <c r="G84" s="3">
        <v>1820</v>
      </c>
      <c r="H84" s="3">
        <v>1784</v>
      </c>
      <c r="I84" s="3">
        <v>1890</v>
      </c>
      <c r="J84" s="3">
        <v>1693</v>
      </c>
      <c r="K84" s="3">
        <v>1771</v>
      </c>
      <c r="L84" s="3">
        <v>1924</v>
      </c>
      <c r="M84" s="3">
        <v>1892</v>
      </c>
      <c r="N84" s="3">
        <v>1788</v>
      </c>
      <c r="O84" s="3">
        <v>1767</v>
      </c>
      <c r="P84" s="3">
        <v>1650</v>
      </c>
      <c r="Q84" s="3">
        <v>1627</v>
      </c>
      <c r="R84" s="3">
        <v>1757</v>
      </c>
      <c r="S84" s="3">
        <v>1826</v>
      </c>
      <c r="T84" s="3">
        <v>1731</v>
      </c>
      <c r="U84" s="3">
        <v>1867</v>
      </c>
      <c r="V84" s="3">
        <v>1958</v>
      </c>
      <c r="W84" s="3">
        <v>1945</v>
      </c>
      <c r="X84" s="3">
        <v>1900</v>
      </c>
      <c r="Y84" s="3">
        <v>1859</v>
      </c>
      <c r="Z84" s="3">
        <v>1807</v>
      </c>
      <c r="AA84" s="3">
        <v>1805</v>
      </c>
      <c r="AB84" s="3">
        <v>1835</v>
      </c>
      <c r="AC84" s="3">
        <v>1696</v>
      </c>
      <c r="AD84" s="3">
        <v>1812</v>
      </c>
      <c r="AE84" s="3">
        <v>1746</v>
      </c>
      <c r="AF84" s="3">
        <v>1837</v>
      </c>
      <c r="AG84" s="3">
        <v>1767</v>
      </c>
      <c r="AH84" s="3">
        <v>1772</v>
      </c>
      <c r="AI84" s="3">
        <v>1786</v>
      </c>
      <c r="AJ84" s="3">
        <v>1696</v>
      </c>
      <c r="AK84" s="3">
        <v>1895</v>
      </c>
      <c r="AL84" s="3">
        <v>1788</v>
      </c>
      <c r="AM84" s="3">
        <v>1842</v>
      </c>
      <c r="AN84" s="3">
        <v>1796</v>
      </c>
      <c r="AO84" s="3">
        <v>1789</v>
      </c>
      <c r="AP84" s="3">
        <v>1876</v>
      </c>
      <c r="AQ84" s="3">
        <v>1701</v>
      </c>
      <c r="AR84" s="3">
        <v>1776</v>
      </c>
      <c r="AS84" s="3">
        <v>1991</v>
      </c>
      <c r="AT84" s="3">
        <v>1614</v>
      </c>
      <c r="AU84" s="3">
        <v>1919</v>
      </c>
      <c r="AV84" s="3">
        <v>1939</v>
      </c>
      <c r="AW84" s="3">
        <v>1882</v>
      </c>
      <c r="AX84" s="3">
        <v>1760</v>
      </c>
      <c r="AY84" s="3">
        <v>1747</v>
      </c>
      <c r="AZ84" s="3">
        <v>1860</v>
      </c>
      <c r="BA84" s="3">
        <v>1987</v>
      </c>
      <c r="BB84" s="3">
        <v>1818</v>
      </c>
      <c r="BC84" s="3">
        <v>1769</v>
      </c>
      <c r="BD84" s="3">
        <v>1718</v>
      </c>
      <c r="BE84" s="3">
        <v>1858</v>
      </c>
      <c r="BF84" s="3">
        <v>1773</v>
      </c>
      <c r="BG84" s="3">
        <v>2054</v>
      </c>
      <c r="BH84" s="3">
        <v>1839</v>
      </c>
      <c r="BI84" s="3">
        <v>1801</v>
      </c>
      <c r="BJ84" s="3">
        <v>1724</v>
      </c>
      <c r="BK84" s="3">
        <v>1747</v>
      </c>
      <c r="BL84" s="3">
        <v>1747</v>
      </c>
      <c r="BM84" s="3">
        <v>1776</v>
      </c>
      <c r="BN84" s="3">
        <v>2136</v>
      </c>
      <c r="BO84" s="3">
        <v>1820</v>
      </c>
      <c r="BP84" s="3">
        <v>1733</v>
      </c>
      <c r="BQ84" s="3">
        <v>1695</v>
      </c>
      <c r="BR84" s="3">
        <v>1832</v>
      </c>
      <c r="BS84" s="3">
        <v>1844</v>
      </c>
      <c r="BT84" s="3">
        <v>2216</v>
      </c>
      <c r="BU84" s="3">
        <v>1994</v>
      </c>
      <c r="BV84" s="3">
        <v>2174</v>
      </c>
      <c r="BW84" s="3">
        <v>1935</v>
      </c>
      <c r="BX84" s="3">
        <v>2108</v>
      </c>
      <c r="BY84" s="3">
        <v>1854</v>
      </c>
      <c r="BZ84" s="3">
        <v>2096</v>
      </c>
      <c r="CA84" s="3">
        <v>2156</v>
      </c>
      <c r="CB84" s="3">
        <v>2038</v>
      </c>
      <c r="CC84" s="3">
        <v>2896</v>
      </c>
      <c r="CD84" s="3">
        <v>2959</v>
      </c>
      <c r="CE84" s="3">
        <v>2795</v>
      </c>
      <c r="CF84" s="3">
        <v>2973</v>
      </c>
      <c r="CG84" s="3">
        <v>2081</v>
      </c>
      <c r="CH84" s="3">
        <v>2537</v>
      </c>
      <c r="CI84" s="3">
        <v>2392</v>
      </c>
      <c r="CJ84" s="3">
        <v>2466</v>
      </c>
      <c r="CK84" s="3">
        <v>2589</v>
      </c>
      <c r="CL84" s="3">
        <v>2301</v>
      </c>
      <c r="CM84" s="3">
        <v>2051</v>
      </c>
      <c r="CN84" s="3">
        <v>2124</v>
      </c>
      <c r="CO84" s="3">
        <v>1913</v>
      </c>
      <c r="CP84" s="3">
        <v>2537</v>
      </c>
      <c r="CQ84" s="3">
        <v>2215</v>
      </c>
      <c r="CR84" s="3">
        <v>2403</v>
      </c>
      <c r="CS84" s="3">
        <v>2178</v>
      </c>
      <c r="CT84" s="3">
        <v>1945</v>
      </c>
      <c r="CU84" s="3">
        <v>2157</v>
      </c>
      <c r="CV84" s="3">
        <v>2158</v>
      </c>
      <c r="CW84" s="3">
        <v>2326</v>
      </c>
      <c r="CX84" s="3">
        <v>2234</v>
      </c>
      <c r="CY84" s="3">
        <v>2046</v>
      </c>
      <c r="CZ84" s="3">
        <v>2201</v>
      </c>
      <c r="DA84" s="3">
        <v>2195</v>
      </c>
      <c r="DB84" s="3">
        <v>1946</v>
      </c>
      <c r="DC84" s="3">
        <v>1759</v>
      </c>
      <c r="DD84" s="3">
        <v>2334</v>
      </c>
      <c r="DE84" s="3">
        <v>2349</v>
      </c>
      <c r="DF84" s="3">
        <v>1809</v>
      </c>
      <c r="DG84" s="3">
        <v>2072</v>
      </c>
      <c r="DH84" s="3">
        <v>1815</v>
      </c>
      <c r="DI84" s="3">
        <v>1860</v>
      </c>
      <c r="DJ84" s="3">
        <v>1618</v>
      </c>
      <c r="DK84" s="3">
        <v>1952</v>
      </c>
      <c r="DL84" s="3">
        <v>2011</v>
      </c>
      <c r="DM84" s="3">
        <v>2211</v>
      </c>
      <c r="DN84" s="3">
        <v>1980</v>
      </c>
      <c r="DO84" s="3">
        <v>2029</v>
      </c>
      <c r="DP84" s="3">
        <v>1772</v>
      </c>
      <c r="DQ84" s="3">
        <v>1948</v>
      </c>
      <c r="DR84" s="3">
        <v>2143</v>
      </c>
      <c r="DS84" s="3">
        <v>1970</v>
      </c>
      <c r="DT84" s="3">
        <v>1945</v>
      </c>
      <c r="DU84" s="3">
        <v>1863</v>
      </c>
      <c r="DV84" s="3">
        <v>1979</v>
      </c>
      <c r="DW84" s="3">
        <v>1902</v>
      </c>
      <c r="DX84" s="3">
        <v>1814</v>
      </c>
      <c r="DY84" s="3">
        <v>1733</v>
      </c>
      <c r="DZ84" s="3">
        <v>1769</v>
      </c>
      <c r="EA84" s="3">
        <v>1636</v>
      </c>
      <c r="EB84" s="3">
        <v>1777</v>
      </c>
      <c r="EC84" s="3">
        <v>1614</v>
      </c>
      <c r="ED84" s="3">
        <v>1709</v>
      </c>
      <c r="EE84" s="3">
        <v>1763</v>
      </c>
      <c r="EF84" s="3">
        <v>1694</v>
      </c>
      <c r="EG84" s="3">
        <v>1715</v>
      </c>
      <c r="EH84" s="3">
        <v>1699</v>
      </c>
      <c r="EI84" s="3">
        <v>1824</v>
      </c>
      <c r="EJ84" s="3">
        <v>1847</v>
      </c>
      <c r="EK84" s="3">
        <v>1873</v>
      </c>
      <c r="EL84" s="3">
        <v>1803</v>
      </c>
      <c r="EM84" s="3">
        <v>1904</v>
      </c>
      <c r="EN84" s="3">
        <v>1923</v>
      </c>
      <c r="EO84" s="3">
        <v>1843</v>
      </c>
      <c r="EP84" s="3">
        <v>1723</v>
      </c>
      <c r="EQ84" s="3">
        <v>2067</v>
      </c>
      <c r="ER84" s="3">
        <v>1859</v>
      </c>
      <c r="ES84" s="3">
        <v>1862</v>
      </c>
      <c r="ET84" s="3">
        <v>1763</v>
      </c>
      <c r="EU84" s="3">
        <v>1927</v>
      </c>
      <c r="EV84" s="3">
        <v>1823</v>
      </c>
      <c r="EW84" s="3">
        <v>2171</v>
      </c>
      <c r="EX84" s="3">
        <v>1843</v>
      </c>
      <c r="EY84" s="3">
        <v>1810</v>
      </c>
      <c r="EZ84" s="3">
        <v>1957</v>
      </c>
      <c r="FA84" s="3">
        <v>2080</v>
      </c>
      <c r="FB84" s="3">
        <v>2005</v>
      </c>
      <c r="FC84" s="3">
        <v>1923</v>
      </c>
      <c r="FD84" s="3">
        <v>1994</v>
      </c>
      <c r="FE84" s="3">
        <v>2052</v>
      </c>
      <c r="FF84" s="3">
        <v>1879</v>
      </c>
      <c r="FG84" s="3">
        <v>2000</v>
      </c>
      <c r="FH84" s="3">
        <v>1984</v>
      </c>
      <c r="FI84" s="3">
        <v>1789</v>
      </c>
      <c r="FJ84" s="3">
        <v>1776</v>
      </c>
      <c r="FK84" s="3">
        <v>1894</v>
      </c>
      <c r="FL84" s="3">
        <v>1873</v>
      </c>
      <c r="FM84" s="3">
        <v>1999</v>
      </c>
      <c r="FN84" s="3">
        <v>1788</v>
      </c>
      <c r="FO84" s="3">
        <v>1788</v>
      </c>
      <c r="FP84" s="3">
        <v>1711</v>
      </c>
      <c r="FQ84" s="3">
        <v>1800</v>
      </c>
      <c r="FR84" s="3">
        <v>1686</v>
      </c>
      <c r="FS84" s="3">
        <v>1788</v>
      </c>
      <c r="FT84" s="3">
        <v>1706</v>
      </c>
      <c r="FU84" s="3">
        <v>1861</v>
      </c>
      <c r="FV84" s="3">
        <v>1962</v>
      </c>
      <c r="FW84" s="3">
        <v>1788</v>
      </c>
      <c r="FX84" s="3">
        <v>1706</v>
      </c>
      <c r="FY84" s="3">
        <v>1919</v>
      </c>
    </row>
    <row r="85" spans="1:181" x14ac:dyDescent="0.35">
      <c r="A85" t="s">
        <v>147</v>
      </c>
      <c r="B85" s="3">
        <v>1820</v>
      </c>
      <c r="C85" s="3">
        <v>1728</v>
      </c>
      <c r="D85" s="3">
        <v>1812</v>
      </c>
      <c r="E85" s="3">
        <v>1852</v>
      </c>
      <c r="F85" s="3">
        <v>1757</v>
      </c>
      <c r="G85" s="3">
        <v>1819</v>
      </c>
      <c r="H85" s="3">
        <v>1803</v>
      </c>
      <c r="I85" s="3">
        <v>1906</v>
      </c>
      <c r="J85" s="3">
        <v>1719</v>
      </c>
      <c r="K85" s="3">
        <v>1792</v>
      </c>
      <c r="L85" s="3">
        <v>1955</v>
      </c>
      <c r="M85" s="3">
        <v>1934</v>
      </c>
      <c r="N85" s="3">
        <v>1818</v>
      </c>
      <c r="O85" s="3">
        <v>1800</v>
      </c>
      <c r="P85" s="3">
        <v>1670</v>
      </c>
      <c r="Q85" s="3">
        <v>1649</v>
      </c>
      <c r="R85" s="3">
        <v>1776</v>
      </c>
      <c r="S85" s="3">
        <v>1841</v>
      </c>
      <c r="T85" s="3">
        <v>1765</v>
      </c>
      <c r="U85" s="3">
        <v>1882</v>
      </c>
      <c r="V85" s="3">
        <v>1989</v>
      </c>
      <c r="W85" s="3">
        <v>1990</v>
      </c>
      <c r="X85" s="3">
        <v>1924</v>
      </c>
      <c r="Y85" s="3">
        <v>1881</v>
      </c>
      <c r="Z85" s="3">
        <v>1825</v>
      </c>
      <c r="AA85" s="3">
        <v>1819</v>
      </c>
      <c r="AB85" s="3">
        <v>1855</v>
      </c>
      <c r="AC85" s="3">
        <v>1716</v>
      </c>
      <c r="AD85" s="3">
        <v>1839</v>
      </c>
      <c r="AE85" s="3">
        <v>1770</v>
      </c>
      <c r="AF85" s="3">
        <v>1859</v>
      </c>
      <c r="AG85" s="3">
        <v>1787</v>
      </c>
      <c r="AH85" s="3">
        <v>1791</v>
      </c>
      <c r="AI85" s="3">
        <v>1811</v>
      </c>
      <c r="AJ85" s="3">
        <v>1715</v>
      </c>
      <c r="AK85" s="3">
        <v>1918</v>
      </c>
      <c r="AL85" s="3">
        <v>1821</v>
      </c>
      <c r="AM85" s="3">
        <v>1859</v>
      </c>
      <c r="AN85" s="3">
        <v>1812</v>
      </c>
      <c r="AO85" s="3">
        <v>1818</v>
      </c>
      <c r="AP85" s="3">
        <v>1916</v>
      </c>
      <c r="AQ85" s="3">
        <v>1718</v>
      </c>
      <c r="AR85" s="3">
        <v>1804</v>
      </c>
      <c r="AS85" s="3">
        <v>2009</v>
      </c>
      <c r="AT85" s="3">
        <v>1631</v>
      </c>
      <c r="AU85" s="3">
        <v>1948</v>
      </c>
      <c r="AV85" s="3">
        <v>1981</v>
      </c>
      <c r="AW85" s="3">
        <v>1923</v>
      </c>
      <c r="AX85" s="3">
        <v>1774</v>
      </c>
      <c r="AY85" s="3">
        <v>1769</v>
      </c>
      <c r="AZ85" s="3">
        <v>1894</v>
      </c>
      <c r="BA85" s="3">
        <v>2025</v>
      </c>
      <c r="BB85" s="3">
        <v>1842</v>
      </c>
      <c r="BC85" s="3">
        <v>1794</v>
      </c>
      <c r="BD85" s="3">
        <v>1738</v>
      </c>
      <c r="BE85" s="3">
        <v>1887</v>
      </c>
      <c r="BF85" s="3">
        <v>1792</v>
      </c>
      <c r="BG85" s="3">
        <v>2090</v>
      </c>
      <c r="BH85" s="3">
        <v>1860</v>
      </c>
      <c r="BI85" s="3">
        <v>1839</v>
      </c>
      <c r="BJ85" s="3">
        <v>1750</v>
      </c>
      <c r="BK85" s="3">
        <v>1778</v>
      </c>
      <c r="BL85" s="3">
        <v>1776</v>
      </c>
      <c r="BM85" s="3">
        <v>1818</v>
      </c>
      <c r="BN85" s="3">
        <v>2173</v>
      </c>
      <c r="BO85" s="3">
        <v>1851</v>
      </c>
      <c r="BP85" s="3">
        <v>1759</v>
      </c>
      <c r="BQ85" s="3">
        <v>1705</v>
      </c>
      <c r="BR85" s="3">
        <v>1852</v>
      </c>
      <c r="BS85" s="3">
        <v>1865</v>
      </c>
      <c r="BT85" s="3">
        <v>2249</v>
      </c>
      <c r="BU85" s="3">
        <v>2033</v>
      </c>
      <c r="BV85" s="3">
        <v>2208</v>
      </c>
      <c r="BW85" s="3">
        <v>1967</v>
      </c>
      <c r="BX85" s="3">
        <v>2114</v>
      </c>
      <c r="BY85" s="3">
        <v>1882</v>
      </c>
      <c r="BZ85" s="3">
        <v>2117</v>
      </c>
      <c r="CA85" s="3">
        <v>2188</v>
      </c>
      <c r="CB85" s="3">
        <v>2066</v>
      </c>
      <c r="CC85" s="3">
        <v>2917</v>
      </c>
      <c r="CD85" s="3">
        <v>2997</v>
      </c>
      <c r="CE85" s="3">
        <v>2841</v>
      </c>
      <c r="CF85" s="3">
        <v>3016</v>
      </c>
      <c r="CG85" s="3">
        <v>2100</v>
      </c>
      <c r="CH85" s="3">
        <v>2570</v>
      </c>
      <c r="CI85" s="3">
        <v>2428</v>
      </c>
      <c r="CJ85" s="3">
        <v>2500</v>
      </c>
      <c r="CK85" s="3">
        <v>2621</v>
      </c>
      <c r="CL85" s="3">
        <v>2325</v>
      </c>
      <c r="CM85" s="3">
        <v>2067</v>
      </c>
      <c r="CN85" s="3">
        <v>2153</v>
      </c>
      <c r="CO85" s="3">
        <v>1940</v>
      </c>
      <c r="CP85" s="3">
        <v>2560</v>
      </c>
      <c r="CQ85" s="3">
        <v>2239</v>
      </c>
      <c r="CR85" s="3">
        <v>2435</v>
      </c>
      <c r="CS85" s="3">
        <v>2211</v>
      </c>
      <c r="CT85" s="3">
        <v>1977</v>
      </c>
      <c r="CU85" s="3">
        <v>2187</v>
      </c>
      <c r="CV85" s="3">
        <v>2191</v>
      </c>
      <c r="CW85" s="3">
        <v>2363</v>
      </c>
      <c r="CX85" s="3">
        <v>2268</v>
      </c>
      <c r="CY85" s="3">
        <v>2089</v>
      </c>
      <c r="CZ85" s="3">
        <v>2247</v>
      </c>
      <c r="DA85" s="3">
        <v>2218</v>
      </c>
      <c r="DB85" s="3">
        <v>1967</v>
      </c>
      <c r="DC85" s="3">
        <v>1790</v>
      </c>
      <c r="DD85" s="3">
        <v>2375</v>
      </c>
      <c r="DE85" s="3">
        <v>2385</v>
      </c>
      <c r="DF85" s="3">
        <v>1840</v>
      </c>
      <c r="DG85" s="3">
        <v>2110</v>
      </c>
      <c r="DH85" s="3">
        <v>1833</v>
      </c>
      <c r="DI85" s="3">
        <v>1883</v>
      </c>
      <c r="DJ85" s="3">
        <v>1631</v>
      </c>
      <c r="DK85" s="3">
        <v>1965</v>
      </c>
      <c r="DL85" s="3">
        <v>2029</v>
      </c>
      <c r="DM85" s="3">
        <v>2252</v>
      </c>
      <c r="DN85" s="3">
        <v>1999</v>
      </c>
      <c r="DO85" s="3">
        <v>2048</v>
      </c>
      <c r="DP85" s="3">
        <v>1798</v>
      </c>
      <c r="DQ85" s="3">
        <v>1978</v>
      </c>
      <c r="DR85" s="3">
        <v>2186</v>
      </c>
      <c r="DS85" s="3">
        <v>1996</v>
      </c>
      <c r="DT85" s="3">
        <v>1968</v>
      </c>
      <c r="DU85" s="3">
        <v>1902</v>
      </c>
      <c r="DV85" s="3">
        <v>2019</v>
      </c>
      <c r="DW85" s="3">
        <v>1934</v>
      </c>
      <c r="DX85" s="3">
        <v>1836</v>
      </c>
      <c r="DY85" s="3">
        <v>1759</v>
      </c>
      <c r="DZ85" s="3">
        <v>1792</v>
      </c>
      <c r="EA85" s="3">
        <v>1657</v>
      </c>
      <c r="EB85" s="3">
        <v>1791</v>
      </c>
      <c r="EC85" s="3">
        <v>1636</v>
      </c>
      <c r="ED85" s="3">
        <v>1733</v>
      </c>
      <c r="EE85" s="3">
        <v>1774</v>
      </c>
      <c r="EF85" s="3">
        <v>1702</v>
      </c>
      <c r="EG85" s="3">
        <v>1725</v>
      </c>
      <c r="EH85" s="3">
        <v>1709</v>
      </c>
      <c r="EI85" s="3">
        <v>1834</v>
      </c>
      <c r="EJ85" s="3">
        <v>1846</v>
      </c>
      <c r="EK85" s="3">
        <v>1877</v>
      </c>
      <c r="EL85" s="3">
        <v>1800</v>
      </c>
      <c r="EM85" s="3">
        <v>1897</v>
      </c>
      <c r="EN85" s="3">
        <v>1917</v>
      </c>
      <c r="EO85" s="3">
        <v>1854</v>
      </c>
      <c r="EP85" s="3">
        <v>1741</v>
      </c>
      <c r="EQ85" s="3">
        <v>2102</v>
      </c>
      <c r="ER85" s="3">
        <v>1887</v>
      </c>
      <c r="ES85" s="3">
        <v>1903</v>
      </c>
      <c r="ET85" s="3">
        <v>1779</v>
      </c>
      <c r="EU85" s="3">
        <v>1989</v>
      </c>
      <c r="EV85" s="3">
        <v>1847</v>
      </c>
      <c r="EW85" s="3">
        <v>2223</v>
      </c>
      <c r="EX85" s="3">
        <v>1869</v>
      </c>
      <c r="EY85" s="3">
        <v>1910</v>
      </c>
      <c r="EZ85" s="3">
        <v>1986</v>
      </c>
      <c r="FA85" s="3">
        <v>2114</v>
      </c>
      <c r="FB85" s="3">
        <v>2032</v>
      </c>
      <c r="FC85" s="3">
        <v>1957</v>
      </c>
      <c r="FD85" s="3">
        <v>2029</v>
      </c>
      <c r="FE85" s="3">
        <v>2096</v>
      </c>
      <c r="FF85" s="3">
        <v>1905</v>
      </c>
      <c r="FG85" s="3">
        <v>2036</v>
      </c>
      <c r="FH85" s="3">
        <v>2019</v>
      </c>
      <c r="FI85" s="3">
        <v>1827</v>
      </c>
      <c r="FJ85" s="3">
        <v>1811</v>
      </c>
      <c r="FK85" s="3">
        <v>1924</v>
      </c>
      <c r="FL85" s="3">
        <v>1909</v>
      </c>
      <c r="FM85" s="3">
        <v>2032</v>
      </c>
      <c r="FN85" s="3">
        <v>1819</v>
      </c>
      <c r="FO85" s="3">
        <v>1842</v>
      </c>
      <c r="FP85" s="3">
        <v>1736</v>
      </c>
      <c r="FQ85" s="3">
        <v>1836</v>
      </c>
      <c r="FR85" s="3">
        <v>1706</v>
      </c>
      <c r="FS85" s="3">
        <v>1846</v>
      </c>
      <c r="FT85" s="3">
        <v>1742</v>
      </c>
      <c r="FU85" s="3">
        <v>1913</v>
      </c>
      <c r="FV85" s="3">
        <v>2004</v>
      </c>
      <c r="FW85" s="3">
        <v>1833</v>
      </c>
      <c r="FX85" s="3">
        <v>1743</v>
      </c>
      <c r="FY85" s="3">
        <v>1946</v>
      </c>
    </row>
    <row r="86" spans="1:181" x14ac:dyDescent="0.35">
      <c r="A86" t="s">
        <v>148</v>
      </c>
      <c r="B86" s="3">
        <v>1795</v>
      </c>
      <c r="C86" s="3">
        <v>1705</v>
      </c>
      <c r="D86" s="3">
        <v>1786</v>
      </c>
      <c r="E86" s="3">
        <v>1824</v>
      </c>
      <c r="F86" s="3">
        <v>1765</v>
      </c>
      <c r="G86" s="3">
        <v>1797</v>
      </c>
      <c r="H86" s="3">
        <v>1788</v>
      </c>
      <c r="I86" s="3">
        <v>1882</v>
      </c>
      <c r="J86" s="3">
        <v>1669</v>
      </c>
      <c r="K86" s="3">
        <v>1777</v>
      </c>
      <c r="L86" s="3">
        <v>1920</v>
      </c>
      <c r="M86" s="3">
        <v>1889</v>
      </c>
      <c r="N86" s="3">
        <v>1781</v>
      </c>
      <c r="O86" s="3">
        <v>1763</v>
      </c>
      <c r="P86" s="3">
        <v>1646</v>
      </c>
      <c r="Q86" s="3">
        <v>1629</v>
      </c>
      <c r="R86" s="3">
        <v>1745</v>
      </c>
      <c r="S86" s="3">
        <v>1810</v>
      </c>
      <c r="T86" s="3">
        <v>1705</v>
      </c>
      <c r="U86" s="3">
        <v>1851</v>
      </c>
      <c r="V86" s="3">
        <v>1943</v>
      </c>
      <c r="W86" s="3">
        <v>1945</v>
      </c>
      <c r="X86" s="3">
        <v>1892</v>
      </c>
      <c r="Y86" s="3">
        <v>1845</v>
      </c>
      <c r="Z86" s="3">
        <v>1801</v>
      </c>
      <c r="AA86" s="3">
        <v>1794</v>
      </c>
      <c r="AB86" s="3">
        <v>1828</v>
      </c>
      <c r="AC86" s="3">
        <v>1681</v>
      </c>
      <c r="AD86" s="3">
        <v>1809</v>
      </c>
      <c r="AE86" s="3">
        <v>1733</v>
      </c>
      <c r="AF86" s="3">
        <v>1842</v>
      </c>
      <c r="AG86" s="3">
        <v>1742</v>
      </c>
      <c r="AH86" s="3">
        <v>1759</v>
      </c>
      <c r="AI86" s="3">
        <v>1786</v>
      </c>
      <c r="AJ86" s="3">
        <v>1679</v>
      </c>
      <c r="AK86" s="3">
        <v>1885</v>
      </c>
      <c r="AL86" s="3">
        <v>1777</v>
      </c>
      <c r="AM86" s="3">
        <v>1826</v>
      </c>
      <c r="AN86" s="3">
        <v>1777</v>
      </c>
      <c r="AO86" s="3">
        <v>1778</v>
      </c>
      <c r="AP86" s="3">
        <v>1867</v>
      </c>
      <c r="AQ86" s="3">
        <v>1685</v>
      </c>
      <c r="AR86" s="3">
        <v>1768</v>
      </c>
      <c r="AS86" s="3">
        <v>1968</v>
      </c>
      <c r="AT86" s="3">
        <v>1600</v>
      </c>
      <c r="AU86" s="3">
        <v>1910</v>
      </c>
      <c r="AV86" s="3">
        <v>1934</v>
      </c>
      <c r="AW86" s="3">
        <v>1858</v>
      </c>
      <c r="AX86" s="3">
        <v>1745</v>
      </c>
      <c r="AY86" s="3">
        <v>1733</v>
      </c>
      <c r="AZ86" s="3">
        <v>1851</v>
      </c>
      <c r="BA86" s="3">
        <v>1987</v>
      </c>
      <c r="BB86" s="3">
        <v>1799</v>
      </c>
      <c r="BC86" s="3">
        <v>1759</v>
      </c>
      <c r="BD86" s="3">
        <v>1706</v>
      </c>
      <c r="BE86" s="3">
        <v>1852</v>
      </c>
      <c r="BF86" s="3">
        <v>1769</v>
      </c>
      <c r="BG86" s="3">
        <v>2045</v>
      </c>
      <c r="BH86" s="3">
        <v>1834</v>
      </c>
      <c r="BI86" s="3">
        <v>1798</v>
      </c>
      <c r="BJ86" s="3">
        <v>1708</v>
      </c>
      <c r="BK86" s="3">
        <v>1732</v>
      </c>
      <c r="BL86" s="3">
        <v>1742</v>
      </c>
      <c r="BM86" s="3">
        <v>1766</v>
      </c>
      <c r="BN86" s="3">
        <v>2131</v>
      </c>
      <c r="BO86" s="3">
        <v>1815</v>
      </c>
      <c r="BP86" s="3">
        <v>1727</v>
      </c>
      <c r="BQ86" s="3">
        <v>1680</v>
      </c>
      <c r="BR86" s="3">
        <v>1821</v>
      </c>
      <c r="BS86" s="3">
        <v>1831</v>
      </c>
      <c r="BT86" s="3">
        <v>2215</v>
      </c>
      <c r="BU86" s="3">
        <v>1973</v>
      </c>
      <c r="BV86" s="3">
        <v>2158</v>
      </c>
      <c r="BW86" s="3">
        <v>1943</v>
      </c>
      <c r="BX86" s="3">
        <v>2090</v>
      </c>
      <c r="BY86" s="3">
        <v>1852</v>
      </c>
      <c r="BZ86" s="3">
        <v>2092</v>
      </c>
      <c r="CA86" s="3">
        <v>2151</v>
      </c>
      <c r="CB86" s="3">
        <v>2029</v>
      </c>
      <c r="CC86" s="3">
        <v>2869</v>
      </c>
      <c r="CD86" s="3">
        <v>2959</v>
      </c>
      <c r="CE86" s="3">
        <v>2798</v>
      </c>
      <c r="CF86" s="3">
        <v>2965</v>
      </c>
      <c r="CG86" s="3">
        <v>2065</v>
      </c>
      <c r="CH86" s="3">
        <v>2537</v>
      </c>
      <c r="CI86" s="3">
        <v>2392</v>
      </c>
      <c r="CJ86" s="3">
        <v>2465</v>
      </c>
      <c r="CK86" s="3">
        <v>2583</v>
      </c>
      <c r="CL86" s="3">
        <v>2303</v>
      </c>
      <c r="CM86" s="3">
        <v>2047</v>
      </c>
      <c r="CN86" s="3">
        <v>2117</v>
      </c>
      <c r="CO86" s="3">
        <v>1910</v>
      </c>
      <c r="CP86" s="3">
        <v>2537</v>
      </c>
      <c r="CQ86" s="3">
        <v>2216</v>
      </c>
      <c r="CR86" s="3">
        <v>2402</v>
      </c>
      <c r="CS86" s="3">
        <v>2177</v>
      </c>
      <c r="CT86" s="3">
        <v>1944</v>
      </c>
      <c r="CU86" s="3">
        <v>2153</v>
      </c>
      <c r="CV86" s="3">
        <v>2161</v>
      </c>
      <c r="CW86" s="3">
        <v>2328</v>
      </c>
      <c r="CX86" s="3">
        <v>2242</v>
      </c>
      <c r="CY86" s="3">
        <v>2051</v>
      </c>
      <c r="CZ86" s="3">
        <v>2198</v>
      </c>
      <c r="DA86" s="3">
        <v>2179</v>
      </c>
      <c r="DB86" s="3">
        <v>1950</v>
      </c>
      <c r="DC86" s="3">
        <v>1774</v>
      </c>
      <c r="DD86" s="3">
        <v>2343</v>
      </c>
      <c r="DE86" s="3">
        <v>2356</v>
      </c>
      <c r="DF86" s="3">
        <v>1811</v>
      </c>
      <c r="DG86" s="3">
        <v>2072</v>
      </c>
      <c r="DH86" s="3">
        <v>1811</v>
      </c>
      <c r="DI86" s="3">
        <v>1860</v>
      </c>
      <c r="DJ86" s="3">
        <v>1616</v>
      </c>
      <c r="DK86" s="3">
        <v>1943</v>
      </c>
      <c r="DL86" s="3">
        <v>2007</v>
      </c>
      <c r="DM86" s="3">
        <v>2214</v>
      </c>
      <c r="DN86" s="3">
        <v>1967</v>
      </c>
      <c r="DO86" s="3">
        <v>2015</v>
      </c>
      <c r="DP86" s="3">
        <v>1781</v>
      </c>
      <c r="DQ86" s="3">
        <v>1951</v>
      </c>
      <c r="DR86" s="3">
        <v>2137</v>
      </c>
      <c r="DS86" s="3">
        <v>1971</v>
      </c>
      <c r="DT86" s="3">
        <v>1945</v>
      </c>
      <c r="DU86" s="3">
        <v>1865</v>
      </c>
      <c r="DV86" s="3">
        <v>1980</v>
      </c>
      <c r="DW86" s="3">
        <v>1908</v>
      </c>
      <c r="DX86" s="3">
        <v>1807</v>
      </c>
      <c r="DY86" s="3">
        <v>1733</v>
      </c>
      <c r="DZ86" s="3">
        <v>1765</v>
      </c>
      <c r="EA86" s="3">
        <v>1625</v>
      </c>
      <c r="EB86" s="3">
        <v>1771</v>
      </c>
      <c r="EC86" s="3">
        <v>1607</v>
      </c>
      <c r="ED86" s="3">
        <v>1703</v>
      </c>
      <c r="EE86" s="3">
        <v>1755</v>
      </c>
      <c r="EF86" s="3">
        <v>1692</v>
      </c>
      <c r="EG86" s="3">
        <v>1699</v>
      </c>
      <c r="EH86" s="3">
        <v>1688</v>
      </c>
      <c r="EI86" s="3">
        <v>1812</v>
      </c>
      <c r="EJ86" s="3">
        <v>1832</v>
      </c>
      <c r="EK86" s="3">
        <v>1845</v>
      </c>
      <c r="EL86" s="3">
        <v>1787</v>
      </c>
      <c r="EM86" s="3">
        <v>1896</v>
      </c>
      <c r="EN86" s="3">
        <v>1902</v>
      </c>
      <c r="EO86" s="3">
        <v>1837</v>
      </c>
      <c r="EP86" s="3">
        <v>1699</v>
      </c>
      <c r="EQ86" s="3">
        <v>2068</v>
      </c>
      <c r="ER86" s="3">
        <v>1851</v>
      </c>
      <c r="ES86" s="3">
        <v>1852</v>
      </c>
      <c r="ET86" s="3">
        <v>1757</v>
      </c>
      <c r="EU86" s="3">
        <v>1932</v>
      </c>
      <c r="EV86" s="3">
        <v>1794</v>
      </c>
      <c r="EW86" s="3">
        <v>2114</v>
      </c>
      <c r="EX86" s="3">
        <v>1849</v>
      </c>
      <c r="EY86" s="3">
        <v>1914</v>
      </c>
      <c r="EZ86" s="3">
        <v>1962</v>
      </c>
      <c r="FA86" s="3">
        <v>2092</v>
      </c>
      <c r="FB86" s="3">
        <v>1984</v>
      </c>
      <c r="FC86" s="3">
        <v>1919</v>
      </c>
      <c r="FD86" s="3">
        <v>2010</v>
      </c>
      <c r="FE86" s="3">
        <v>2059</v>
      </c>
      <c r="FF86" s="3">
        <v>1873</v>
      </c>
      <c r="FG86" s="3">
        <v>2010</v>
      </c>
      <c r="FH86" s="3">
        <v>1978</v>
      </c>
      <c r="FI86" s="3">
        <v>1786</v>
      </c>
      <c r="FJ86" s="3">
        <v>1776</v>
      </c>
      <c r="FK86" s="3">
        <v>1894</v>
      </c>
      <c r="FL86" s="3">
        <v>1883</v>
      </c>
      <c r="FM86" s="3">
        <v>1989</v>
      </c>
      <c r="FN86" s="3">
        <v>1776</v>
      </c>
      <c r="FO86" s="3">
        <v>1771</v>
      </c>
      <c r="FP86" s="3">
        <v>1684</v>
      </c>
      <c r="FQ86" s="3">
        <v>1787</v>
      </c>
      <c r="FR86" s="3">
        <v>1649</v>
      </c>
      <c r="FS86" s="3">
        <v>1767</v>
      </c>
      <c r="FT86" s="3">
        <v>1684</v>
      </c>
      <c r="FU86" s="3">
        <v>1845</v>
      </c>
      <c r="FV86" s="3">
        <v>1945</v>
      </c>
      <c r="FW86" s="3">
        <v>1776</v>
      </c>
      <c r="FX86" s="3">
        <v>1687</v>
      </c>
      <c r="FY86" s="3">
        <v>1911</v>
      </c>
    </row>
    <row r="87" spans="1:181" x14ac:dyDescent="0.35">
      <c r="A87" t="s">
        <v>149</v>
      </c>
      <c r="B87" s="3">
        <v>1816</v>
      </c>
      <c r="C87" s="3">
        <v>1721</v>
      </c>
      <c r="D87" s="3">
        <v>1784</v>
      </c>
      <c r="E87" s="3">
        <v>1822</v>
      </c>
      <c r="F87" s="3">
        <v>1788</v>
      </c>
      <c r="G87" s="3">
        <v>1812</v>
      </c>
      <c r="H87" s="3">
        <v>1788</v>
      </c>
      <c r="I87" s="3">
        <v>1896</v>
      </c>
      <c r="J87" s="3">
        <v>1678</v>
      </c>
      <c r="K87" s="3">
        <v>1776</v>
      </c>
      <c r="L87" s="3">
        <v>1928</v>
      </c>
      <c r="M87" s="3">
        <v>1897</v>
      </c>
      <c r="N87" s="3">
        <v>1791</v>
      </c>
      <c r="O87" s="3">
        <v>1771</v>
      </c>
      <c r="P87" s="3">
        <v>1650</v>
      </c>
      <c r="Q87" s="3">
        <v>1630</v>
      </c>
      <c r="R87" s="3">
        <v>1754</v>
      </c>
      <c r="S87" s="3">
        <v>1822</v>
      </c>
      <c r="T87" s="3">
        <v>1718</v>
      </c>
      <c r="U87" s="3">
        <v>1869</v>
      </c>
      <c r="V87" s="3">
        <v>1948</v>
      </c>
      <c r="W87" s="3">
        <v>1945</v>
      </c>
      <c r="X87" s="3">
        <v>1909</v>
      </c>
      <c r="Y87" s="3">
        <v>1854</v>
      </c>
      <c r="Z87" s="3">
        <v>1808</v>
      </c>
      <c r="AA87" s="3">
        <v>1812</v>
      </c>
      <c r="AB87" s="3">
        <v>1840</v>
      </c>
      <c r="AC87" s="3">
        <v>1691</v>
      </c>
      <c r="AD87" s="3">
        <v>1823</v>
      </c>
      <c r="AE87" s="3">
        <v>1739</v>
      </c>
      <c r="AF87" s="3">
        <v>1857</v>
      </c>
      <c r="AG87" s="3">
        <v>1787</v>
      </c>
      <c r="AH87" s="3">
        <v>1761</v>
      </c>
      <c r="AI87" s="3">
        <v>1796</v>
      </c>
      <c r="AJ87" s="3">
        <v>1692</v>
      </c>
      <c r="AK87" s="3">
        <v>1903</v>
      </c>
      <c r="AL87" s="3">
        <v>1789</v>
      </c>
      <c r="AM87" s="3">
        <v>1850</v>
      </c>
      <c r="AN87" s="3">
        <v>1783</v>
      </c>
      <c r="AO87" s="3">
        <v>1783</v>
      </c>
      <c r="AP87" s="3">
        <v>1877</v>
      </c>
      <c r="AQ87" s="3">
        <v>1690</v>
      </c>
      <c r="AR87" s="3">
        <v>1771</v>
      </c>
      <c r="AS87" s="3">
        <v>1993</v>
      </c>
      <c r="AT87" s="3">
        <v>1607</v>
      </c>
      <c r="AU87" s="3">
        <v>1927</v>
      </c>
      <c r="AV87" s="3">
        <v>1940</v>
      </c>
      <c r="AW87" s="3">
        <v>1860</v>
      </c>
      <c r="AX87" s="3">
        <v>1762</v>
      </c>
      <c r="AY87" s="3">
        <v>1739</v>
      </c>
      <c r="AZ87" s="3">
        <v>1859</v>
      </c>
      <c r="BA87" s="3">
        <v>1997</v>
      </c>
      <c r="BB87" s="3">
        <v>1818</v>
      </c>
      <c r="BC87" s="3">
        <v>1775</v>
      </c>
      <c r="BD87" s="3">
        <v>1708</v>
      </c>
      <c r="BE87" s="3">
        <v>1858</v>
      </c>
      <c r="BF87" s="3">
        <v>1769</v>
      </c>
      <c r="BG87" s="3">
        <v>2065</v>
      </c>
      <c r="BH87" s="3">
        <v>1833</v>
      </c>
      <c r="BI87" s="3">
        <v>1810</v>
      </c>
      <c r="BJ87" s="3">
        <v>1714</v>
      </c>
      <c r="BK87" s="3">
        <v>1746</v>
      </c>
      <c r="BL87" s="3">
        <v>1739</v>
      </c>
      <c r="BM87" s="3">
        <v>1781</v>
      </c>
      <c r="BN87" s="3">
        <v>2145</v>
      </c>
      <c r="BO87" s="3">
        <v>1822</v>
      </c>
      <c r="BP87" s="3">
        <v>1720</v>
      </c>
      <c r="BQ87" s="3">
        <v>1683</v>
      </c>
      <c r="BR87" s="3">
        <v>1826</v>
      </c>
      <c r="BS87" s="3">
        <v>1823</v>
      </c>
      <c r="BT87" s="3">
        <v>2222</v>
      </c>
      <c r="BU87" s="3">
        <v>1989</v>
      </c>
      <c r="BV87" s="3">
        <v>2174</v>
      </c>
      <c r="BW87" s="3">
        <v>1948</v>
      </c>
      <c r="BX87" s="3">
        <v>2083</v>
      </c>
      <c r="BY87" s="3">
        <v>1861</v>
      </c>
      <c r="BZ87" s="3">
        <v>2106</v>
      </c>
      <c r="CA87" s="3">
        <v>2177</v>
      </c>
      <c r="CB87" s="3">
        <v>2038</v>
      </c>
      <c r="CC87" s="3">
        <v>2869</v>
      </c>
      <c r="CD87" s="3">
        <v>2959</v>
      </c>
      <c r="CE87" s="3">
        <v>2811</v>
      </c>
      <c r="CF87" s="3">
        <v>2991</v>
      </c>
      <c r="CG87" s="3">
        <v>2066</v>
      </c>
      <c r="CH87" s="3">
        <v>2537</v>
      </c>
      <c r="CI87" s="3">
        <v>2400</v>
      </c>
      <c r="CJ87" s="3">
        <v>2467</v>
      </c>
      <c r="CK87" s="3">
        <v>2587</v>
      </c>
      <c r="CL87" s="3">
        <v>2317</v>
      </c>
      <c r="CM87" s="3">
        <v>2043</v>
      </c>
      <c r="CN87" s="3">
        <v>2123</v>
      </c>
      <c r="CO87" s="3">
        <v>1914</v>
      </c>
      <c r="CP87" s="3">
        <v>2542</v>
      </c>
      <c r="CQ87" s="3">
        <v>2217</v>
      </c>
      <c r="CR87" s="3">
        <v>2415</v>
      </c>
      <c r="CS87" s="3">
        <v>2182</v>
      </c>
      <c r="CT87" s="3">
        <v>1932</v>
      </c>
      <c r="CU87" s="3">
        <v>2156</v>
      </c>
      <c r="CV87" s="3">
        <v>2166</v>
      </c>
      <c r="CW87" s="3">
        <v>2329</v>
      </c>
      <c r="CX87" s="3">
        <v>2262</v>
      </c>
      <c r="CY87" s="3">
        <v>2049</v>
      </c>
      <c r="CZ87" s="3">
        <v>2217</v>
      </c>
      <c r="DA87" s="3">
        <v>2204</v>
      </c>
      <c r="DB87" s="3">
        <v>1963</v>
      </c>
      <c r="DC87" s="3">
        <v>1776</v>
      </c>
      <c r="DD87" s="3">
        <v>2368</v>
      </c>
      <c r="DE87" s="3">
        <v>2377</v>
      </c>
      <c r="DF87" s="3">
        <v>1818</v>
      </c>
      <c r="DG87" s="3">
        <v>2082</v>
      </c>
      <c r="DH87" s="3">
        <v>1815</v>
      </c>
      <c r="DI87" s="3">
        <v>1862</v>
      </c>
      <c r="DJ87" s="3">
        <v>1607</v>
      </c>
      <c r="DK87" s="3">
        <v>1951</v>
      </c>
      <c r="DL87" s="3">
        <v>2028</v>
      </c>
      <c r="DM87" s="3">
        <v>2250</v>
      </c>
      <c r="DN87" s="3">
        <v>1988</v>
      </c>
      <c r="DO87" s="3">
        <v>2029</v>
      </c>
      <c r="DP87" s="3">
        <v>1788</v>
      </c>
      <c r="DQ87" s="3">
        <v>1971</v>
      </c>
      <c r="DR87" s="3">
        <v>2154</v>
      </c>
      <c r="DS87" s="3">
        <v>1979</v>
      </c>
      <c r="DT87" s="3">
        <v>1952</v>
      </c>
      <c r="DU87" s="3">
        <v>1874</v>
      </c>
      <c r="DV87" s="3">
        <v>1996</v>
      </c>
      <c r="DW87" s="3">
        <v>1962</v>
      </c>
      <c r="DX87" s="3">
        <v>1814</v>
      </c>
      <c r="DY87" s="3">
        <v>1746</v>
      </c>
      <c r="DZ87" s="3">
        <v>1772</v>
      </c>
      <c r="EA87" s="3">
        <v>1635</v>
      </c>
      <c r="EB87" s="3">
        <v>1788</v>
      </c>
      <c r="EC87" s="3">
        <v>1612</v>
      </c>
      <c r="ED87" s="3">
        <v>1714</v>
      </c>
      <c r="EE87" s="3">
        <v>1769</v>
      </c>
      <c r="EF87" s="3">
        <v>1699</v>
      </c>
      <c r="EG87" s="3">
        <v>1707</v>
      </c>
      <c r="EH87" s="3">
        <v>1699</v>
      </c>
      <c r="EI87" s="3">
        <v>1804</v>
      </c>
      <c r="EJ87" s="3">
        <v>1829</v>
      </c>
      <c r="EK87" s="3">
        <v>1854</v>
      </c>
      <c r="EL87" s="3">
        <v>1788</v>
      </c>
      <c r="EM87" s="3">
        <v>1902</v>
      </c>
      <c r="EN87" s="3">
        <v>1910</v>
      </c>
      <c r="EO87" s="3">
        <v>1839</v>
      </c>
      <c r="EP87" s="3">
        <v>1712</v>
      </c>
      <c r="EQ87" s="3">
        <v>2100</v>
      </c>
      <c r="ER87" s="3">
        <v>1878</v>
      </c>
      <c r="ES87" s="3">
        <v>1888</v>
      </c>
      <c r="ET87" s="3">
        <v>1763</v>
      </c>
      <c r="EU87" s="3">
        <v>1956</v>
      </c>
      <c r="EV87" s="3">
        <v>1821</v>
      </c>
      <c r="EW87" s="3">
        <v>2153</v>
      </c>
      <c r="EX87" s="3">
        <v>1853</v>
      </c>
      <c r="EY87" s="3">
        <v>1914</v>
      </c>
      <c r="EZ87" s="3">
        <v>1996</v>
      </c>
      <c r="FA87" s="3">
        <v>2120</v>
      </c>
      <c r="FB87" s="3">
        <v>2032</v>
      </c>
      <c r="FC87" s="3">
        <v>1937</v>
      </c>
      <c r="FD87" s="3">
        <v>2018</v>
      </c>
      <c r="FE87" s="3">
        <v>2087</v>
      </c>
      <c r="FF87" s="3">
        <v>1891</v>
      </c>
      <c r="FG87" s="3">
        <v>2029</v>
      </c>
      <c r="FH87" s="3">
        <v>1997</v>
      </c>
      <c r="FI87" s="3">
        <v>1819</v>
      </c>
      <c r="FJ87" s="3">
        <v>1799</v>
      </c>
      <c r="FK87" s="3">
        <v>1905</v>
      </c>
      <c r="FL87" s="3">
        <v>1903</v>
      </c>
      <c r="FM87" s="3">
        <v>2029</v>
      </c>
      <c r="FN87" s="3">
        <v>1788</v>
      </c>
      <c r="FO87" s="3">
        <v>1784</v>
      </c>
      <c r="FP87" s="3">
        <v>1691</v>
      </c>
      <c r="FQ87" s="3">
        <v>1791</v>
      </c>
      <c r="FR87" s="3">
        <v>1667</v>
      </c>
      <c r="FS87" s="3">
        <v>1768</v>
      </c>
      <c r="FT87" s="3">
        <v>1687</v>
      </c>
      <c r="FU87" s="3">
        <v>1860</v>
      </c>
      <c r="FV87" s="3">
        <v>1966</v>
      </c>
      <c r="FW87" s="3">
        <v>1779</v>
      </c>
      <c r="FX87" s="3">
        <v>1692</v>
      </c>
      <c r="FY87" s="3">
        <v>1923</v>
      </c>
    </row>
    <row r="88" spans="1:181" x14ac:dyDescent="0.35">
      <c r="A88" t="s">
        <v>150</v>
      </c>
      <c r="B88" s="3">
        <v>1836</v>
      </c>
      <c r="C88" s="3">
        <v>1736</v>
      </c>
      <c r="D88" s="3">
        <v>1788</v>
      </c>
      <c r="E88" s="3">
        <v>1832</v>
      </c>
      <c r="F88" s="3">
        <v>1807</v>
      </c>
      <c r="G88" s="3">
        <v>1827</v>
      </c>
      <c r="H88" s="3">
        <v>1799</v>
      </c>
      <c r="I88" s="3">
        <v>1930</v>
      </c>
      <c r="J88" s="3">
        <v>1697</v>
      </c>
      <c r="K88" s="3">
        <v>1788</v>
      </c>
      <c r="L88" s="3">
        <v>1953</v>
      </c>
      <c r="M88" s="3">
        <v>1914</v>
      </c>
      <c r="N88" s="3">
        <v>1810</v>
      </c>
      <c r="O88" s="3">
        <v>1784</v>
      </c>
      <c r="P88" s="3">
        <v>1669</v>
      </c>
      <c r="Q88" s="3">
        <v>1656</v>
      </c>
      <c r="R88" s="3">
        <v>1777</v>
      </c>
      <c r="S88" s="3">
        <v>1843</v>
      </c>
      <c r="T88" s="3">
        <v>1739</v>
      </c>
      <c r="U88" s="3">
        <v>1897</v>
      </c>
      <c r="V88" s="3">
        <v>1964</v>
      </c>
      <c r="W88" s="3">
        <v>1979</v>
      </c>
      <c r="X88" s="3">
        <v>1935</v>
      </c>
      <c r="Y88" s="3">
        <v>1869</v>
      </c>
      <c r="Z88" s="3">
        <v>1822</v>
      </c>
      <c r="AA88" s="3">
        <v>1837</v>
      </c>
      <c r="AB88" s="3">
        <v>1856</v>
      </c>
      <c r="AC88" s="3">
        <v>1708</v>
      </c>
      <c r="AD88" s="3">
        <v>1840</v>
      </c>
      <c r="AE88" s="3">
        <v>1755</v>
      </c>
      <c r="AF88" s="3">
        <v>1875</v>
      </c>
      <c r="AG88" s="3">
        <v>1790</v>
      </c>
      <c r="AH88" s="3">
        <v>1776</v>
      </c>
      <c r="AI88" s="3">
        <v>1818</v>
      </c>
      <c r="AJ88" s="3">
        <v>1711</v>
      </c>
      <c r="AK88" s="3">
        <v>1925</v>
      </c>
      <c r="AL88" s="3">
        <v>1814</v>
      </c>
      <c r="AM88" s="3">
        <v>1851</v>
      </c>
      <c r="AN88" s="3">
        <v>1793</v>
      </c>
      <c r="AO88" s="3">
        <v>1800</v>
      </c>
      <c r="AP88" s="3">
        <v>1900</v>
      </c>
      <c r="AQ88" s="3">
        <v>1700</v>
      </c>
      <c r="AR88" s="3">
        <v>1787</v>
      </c>
      <c r="AS88" s="3">
        <v>2014</v>
      </c>
      <c r="AT88" s="3">
        <v>1633</v>
      </c>
      <c r="AU88" s="3">
        <v>1950</v>
      </c>
      <c r="AV88" s="3">
        <v>1965</v>
      </c>
      <c r="AW88" s="3">
        <v>1882</v>
      </c>
      <c r="AX88" s="3">
        <v>1788</v>
      </c>
      <c r="AY88" s="3">
        <v>1765</v>
      </c>
      <c r="AZ88" s="3">
        <v>1890</v>
      </c>
      <c r="BA88" s="3">
        <v>2025</v>
      </c>
      <c r="BB88" s="3">
        <v>1843</v>
      </c>
      <c r="BC88" s="3">
        <v>1796</v>
      </c>
      <c r="BD88" s="3">
        <v>1716</v>
      </c>
      <c r="BE88" s="3">
        <v>1876</v>
      </c>
      <c r="BF88" s="3">
        <v>1787</v>
      </c>
      <c r="BG88" s="3">
        <v>2090</v>
      </c>
      <c r="BH88" s="3">
        <v>1851</v>
      </c>
      <c r="BI88" s="3">
        <v>1828</v>
      </c>
      <c r="BJ88" s="3">
        <v>1733</v>
      </c>
      <c r="BK88" s="3">
        <v>1752</v>
      </c>
      <c r="BL88" s="3">
        <v>1759</v>
      </c>
      <c r="BM88" s="3">
        <v>1791</v>
      </c>
      <c r="BN88" s="3">
        <v>2169</v>
      </c>
      <c r="BO88" s="3">
        <v>1847</v>
      </c>
      <c r="BP88" s="3">
        <v>1762</v>
      </c>
      <c r="BQ88" s="3">
        <v>1708</v>
      </c>
      <c r="BR88" s="3">
        <v>1861</v>
      </c>
      <c r="BS88" s="3">
        <v>1844</v>
      </c>
      <c r="BT88" s="3">
        <v>2259</v>
      </c>
      <c r="BU88" s="3">
        <v>2029</v>
      </c>
      <c r="BV88" s="3">
        <v>2198</v>
      </c>
      <c r="BW88" s="3">
        <v>1968</v>
      </c>
      <c r="BX88" s="3">
        <v>2111</v>
      </c>
      <c r="BY88" s="3">
        <v>1886</v>
      </c>
      <c r="BZ88" s="3">
        <v>2127</v>
      </c>
      <c r="CA88" s="3">
        <v>2207</v>
      </c>
      <c r="CB88" s="3">
        <v>2075</v>
      </c>
      <c r="CC88" s="3">
        <v>2846</v>
      </c>
      <c r="CD88" s="3">
        <v>2982</v>
      </c>
      <c r="CE88" s="3">
        <v>2846</v>
      </c>
      <c r="CF88" s="3">
        <v>3032</v>
      </c>
      <c r="CG88" s="3">
        <v>2094</v>
      </c>
      <c r="CH88" s="3">
        <v>2569</v>
      </c>
      <c r="CI88" s="3">
        <v>2435</v>
      </c>
      <c r="CJ88" s="3">
        <v>2501</v>
      </c>
      <c r="CK88" s="3">
        <v>2621</v>
      </c>
      <c r="CL88" s="3">
        <v>2340</v>
      </c>
      <c r="CM88" s="3">
        <v>2069</v>
      </c>
      <c r="CN88" s="3">
        <v>2156</v>
      </c>
      <c r="CO88" s="3">
        <v>1945</v>
      </c>
      <c r="CP88" s="3">
        <v>2589</v>
      </c>
      <c r="CQ88" s="3">
        <v>2247</v>
      </c>
      <c r="CR88" s="3">
        <v>2449</v>
      </c>
      <c r="CS88" s="3">
        <v>2213</v>
      </c>
      <c r="CT88" s="3">
        <v>1960</v>
      </c>
      <c r="CU88" s="3">
        <v>2179</v>
      </c>
      <c r="CV88" s="3">
        <v>2195</v>
      </c>
      <c r="CW88" s="3">
        <v>2360</v>
      </c>
      <c r="CX88" s="3">
        <v>2283</v>
      </c>
      <c r="CY88" s="3">
        <v>2077</v>
      </c>
      <c r="CZ88" s="3">
        <v>2258</v>
      </c>
      <c r="DA88" s="3">
        <v>2229</v>
      </c>
      <c r="DB88" s="3">
        <v>1987</v>
      </c>
      <c r="DC88" s="3">
        <v>1798</v>
      </c>
      <c r="DD88" s="3">
        <v>2387</v>
      </c>
      <c r="DE88" s="3">
        <v>2415</v>
      </c>
      <c r="DF88" s="3">
        <v>1846</v>
      </c>
      <c r="DG88" s="3">
        <v>2112</v>
      </c>
      <c r="DH88" s="3">
        <v>1841</v>
      </c>
      <c r="DI88" s="3">
        <v>1887</v>
      </c>
      <c r="DJ88" s="3">
        <v>1625</v>
      </c>
      <c r="DK88" s="3">
        <v>1984</v>
      </c>
      <c r="DL88" s="3">
        <v>2037</v>
      </c>
      <c r="DM88" s="3">
        <v>2251</v>
      </c>
      <c r="DN88" s="3">
        <v>2008</v>
      </c>
      <c r="DO88" s="3">
        <v>2055</v>
      </c>
      <c r="DP88" s="3">
        <v>1803</v>
      </c>
      <c r="DQ88" s="3">
        <v>2001</v>
      </c>
      <c r="DR88" s="3">
        <v>2196</v>
      </c>
      <c r="DS88" s="3">
        <v>2004</v>
      </c>
      <c r="DT88" s="3">
        <v>1973</v>
      </c>
      <c r="DU88" s="3">
        <v>1898</v>
      </c>
      <c r="DV88" s="3">
        <v>2022</v>
      </c>
      <c r="DW88" s="3">
        <v>1940</v>
      </c>
      <c r="DX88" s="3">
        <v>1836</v>
      </c>
      <c r="DY88" s="3">
        <v>1760</v>
      </c>
      <c r="DZ88" s="3">
        <v>1793</v>
      </c>
      <c r="EA88" s="3">
        <v>1659</v>
      </c>
      <c r="EB88" s="3">
        <v>1800</v>
      </c>
      <c r="EC88" s="3">
        <v>1628</v>
      </c>
      <c r="ED88" s="3">
        <v>1734</v>
      </c>
      <c r="EE88" s="3">
        <v>1759</v>
      </c>
      <c r="EF88" s="3">
        <v>1705</v>
      </c>
      <c r="EG88" s="3">
        <v>1718</v>
      </c>
      <c r="EH88" s="3">
        <v>1723</v>
      </c>
      <c r="EI88" s="3">
        <v>1822</v>
      </c>
      <c r="EJ88" s="3">
        <v>1844</v>
      </c>
      <c r="EK88" s="3">
        <v>1884</v>
      </c>
      <c r="EL88" s="3">
        <v>1826</v>
      </c>
      <c r="EM88" s="3">
        <v>1925</v>
      </c>
      <c r="EN88" s="3">
        <v>1925</v>
      </c>
      <c r="EO88" s="3">
        <v>1857</v>
      </c>
      <c r="EP88" s="3">
        <v>1734</v>
      </c>
      <c r="EQ88" s="3">
        <v>2095</v>
      </c>
      <c r="ER88" s="3">
        <v>1876</v>
      </c>
      <c r="ES88" s="3">
        <v>1881</v>
      </c>
      <c r="ET88" s="3">
        <v>1749</v>
      </c>
      <c r="EU88" s="3">
        <v>1945</v>
      </c>
      <c r="EV88" s="3">
        <v>1855</v>
      </c>
      <c r="EW88" s="3">
        <v>2160</v>
      </c>
      <c r="EX88" s="3">
        <v>1853</v>
      </c>
      <c r="EY88" s="3">
        <v>1918</v>
      </c>
      <c r="EZ88" s="3">
        <v>1983</v>
      </c>
      <c r="FA88" s="3">
        <v>2114</v>
      </c>
      <c r="FB88" s="3">
        <v>2016</v>
      </c>
      <c r="FC88" s="3">
        <v>1955</v>
      </c>
      <c r="FD88" s="3">
        <v>2028</v>
      </c>
      <c r="FE88" s="3">
        <v>2087</v>
      </c>
      <c r="FF88" s="3">
        <v>1901</v>
      </c>
      <c r="FG88" s="3">
        <v>2029</v>
      </c>
      <c r="FH88" s="3">
        <v>1992</v>
      </c>
      <c r="FI88" s="3">
        <v>1818</v>
      </c>
      <c r="FJ88" s="3">
        <v>1797</v>
      </c>
      <c r="FK88" s="3">
        <v>1895</v>
      </c>
      <c r="FL88" s="3">
        <v>1889</v>
      </c>
      <c r="FM88" s="3">
        <v>2025</v>
      </c>
      <c r="FN88" s="3">
        <v>1802</v>
      </c>
      <c r="FO88" s="3">
        <v>1793</v>
      </c>
      <c r="FP88" s="3">
        <v>1713</v>
      </c>
      <c r="FQ88" s="3">
        <v>1816</v>
      </c>
      <c r="FR88" s="3">
        <v>1682</v>
      </c>
      <c r="FS88" s="3">
        <v>1804</v>
      </c>
      <c r="FT88" s="3">
        <v>1702</v>
      </c>
      <c r="FU88" s="3">
        <v>1876</v>
      </c>
      <c r="FV88" s="3">
        <v>1988</v>
      </c>
      <c r="FW88" s="3">
        <v>1795</v>
      </c>
      <c r="FX88" s="3">
        <v>1715</v>
      </c>
      <c r="FY88" s="3">
        <v>1945</v>
      </c>
    </row>
    <row r="89" spans="1:181" x14ac:dyDescent="0.35">
      <c r="A89" t="s">
        <v>151</v>
      </c>
      <c r="B89" s="3">
        <v>1841</v>
      </c>
      <c r="C89" s="3">
        <v>1746</v>
      </c>
      <c r="D89" s="3">
        <v>1821</v>
      </c>
      <c r="E89" s="3">
        <v>1855</v>
      </c>
      <c r="F89" s="3">
        <v>1820</v>
      </c>
      <c r="G89" s="3">
        <v>1848</v>
      </c>
      <c r="H89" s="3">
        <v>1818</v>
      </c>
      <c r="I89" s="3">
        <v>1960</v>
      </c>
      <c r="J89" s="3">
        <v>1731</v>
      </c>
      <c r="K89" s="3">
        <v>1815</v>
      </c>
      <c r="L89" s="3">
        <v>1970</v>
      </c>
      <c r="M89" s="3">
        <v>1938</v>
      </c>
      <c r="N89" s="3">
        <v>1827</v>
      </c>
      <c r="O89" s="3">
        <v>1806</v>
      </c>
      <c r="P89" s="3">
        <v>1680</v>
      </c>
      <c r="Q89" s="3">
        <v>1670</v>
      </c>
      <c r="R89" s="3">
        <v>1786</v>
      </c>
      <c r="S89" s="3">
        <v>1860</v>
      </c>
      <c r="T89" s="3">
        <v>1758</v>
      </c>
      <c r="U89" s="3">
        <v>1916</v>
      </c>
      <c r="V89" s="3">
        <v>1980</v>
      </c>
      <c r="W89" s="3">
        <v>1993</v>
      </c>
      <c r="X89" s="3">
        <v>1945</v>
      </c>
      <c r="Y89" s="3">
        <v>1883</v>
      </c>
      <c r="Z89" s="3">
        <v>1832</v>
      </c>
      <c r="AA89" s="3">
        <v>1841</v>
      </c>
      <c r="AB89" s="3">
        <v>1867</v>
      </c>
      <c r="AC89" s="3">
        <v>1731</v>
      </c>
      <c r="AD89" s="3">
        <v>1854</v>
      </c>
      <c r="AE89" s="3">
        <v>1780</v>
      </c>
      <c r="AF89" s="3">
        <v>1873</v>
      </c>
      <c r="AG89" s="3">
        <v>1791</v>
      </c>
      <c r="AH89" s="3">
        <v>1794</v>
      </c>
      <c r="AI89" s="3">
        <v>1828</v>
      </c>
      <c r="AJ89" s="3">
        <v>1716</v>
      </c>
      <c r="AK89" s="3">
        <v>1942</v>
      </c>
      <c r="AL89" s="3">
        <v>1824</v>
      </c>
      <c r="AM89" s="3">
        <v>1876</v>
      </c>
      <c r="AN89" s="3">
        <v>1826</v>
      </c>
      <c r="AO89" s="3">
        <v>1820</v>
      </c>
      <c r="AP89" s="3">
        <v>1922</v>
      </c>
      <c r="AQ89" s="3">
        <v>1730</v>
      </c>
      <c r="AR89" s="3">
        <v>1809</v>
      </c>
      <c r="AS89" s="3">
        <v>2029</v>
      </c>
      <c r="AT89" s="3">
        <v>1648</v>
      </c>
      <c r="AU89" s="3">
        <v>1962</v>
      </c>
      <c r="AV89" s="3">
        <v>1980</v>
      </c>
      <c r="AW89" s="3">
        <v>1916</v>
      </c>
      <c r="AX89" s="3">
        <v>1798</v>
      </c>
      <c r="AY89" s="3">
        <v>1785</v>
      </c>
      <c r="AZ89" s="3">
        <v>1900</v>
      </c>
      <c r="BA89" s="3">
        <v>2039</v>
      </c>
      <c r="BB89" s="3">
        <v>1859</v>
      </c>
      <c r="BC89" s="3">
        <v>1818</v>
      </c>
      <c r="BD89" s="3">
        <v>1741</v>
      </c>
      <c r="BE89" s="3">
        <v>1900</v>
      </c>
      <c r="BF89" s="3">
        <v>1797</v>
      </c>
      <c r="BG89" s="3">
        <v>2097</v>
      </c>
      <c r="BH89" s="3">
        <v>1863</v>
      </c>
      <c r="BI89" s="3">
        <v>1841</v>
      </c>
      <c r="BJ89" s="3">
        <v>1750</v>
      </c>
      <c r="BK89" s="3">
        <v>1774</v>
      </c>
      <c r="BL89" s="3">
        <v>1786</v>
      </c>
      <c r="BM89" s="3">
        <v>1818</v>
      </c>
      <c r="BN89" s="3">
        <v>2178</v>
      </c>
      <c r="BO89" s="3">
        <v>1860</v>
      </c>
      <c r="BP89" s="3">
        <v>1768</v>
      </c>
      <c r="BQ89" s="3">
        <v>1734</v>
      </c>
      <c r="BR89" s="3">
        <v>1867</v>
      </c>
      <c r="BS89" s="3">
        <v>1858</v>
      </c>
      <c r="BT89" s="3">
        <v>2275</v>
      </c>
      <c r="BU89" s="3">
        <v>2044</v>
      </c>
      <c r="BV89" s="3">
        <v>2208</v>
      </c>
      <c r="BW89" s="3">
        <v>1997</v>
      </c>
      <c r="BX89" s="3">
        <v>2127</v>
      </c>
      <c r="BY89" s="3">
        <v>1903</v>
      </c>
      <c r="BZ89" s="3">
        <v>2145</v>
      </c>
      <c r="CA89" s="3">
        <v>2218</v>
      </c>
      <c r="CB89" s="3">
        <v>2097</v>
      </c>
      <c r="CC89" s="3">
        <v>2910</v>
      </c>
      <c r="CD89" s="3">
        <v>2965</v>
      </c>
      <c r="CE89" s="3">
        <v>2841</v>
      </c>
      <c r="CF89" s="3">
        <v>3036</v>
      </c>
      <c r="CG89" s="3">
        <v>2114</v>
      </c>
      <c r="CH89" s="3">
        <v>2587</v>
      </c>
      <c r="CI89" s="3">
        <v>2446</v>
      </c>
      <c r="CJ89" s="3">
        <v>2523</v>
      </c>
      <c r="CK89" s="3">
        <v>2638</v>
      </c>
      <c r="CL89" s="3">
        <v>2361</v>
      </c>
      <c r="CM89" s="3">
        <v>2091</v>
      </c>
      <c r="CN89" s="3">
        <v>2173</v>
      </c>
      <c r="CO89" s="3">
        <v>1960</v>
      </c>
      <c r="CP89" s="3">
        <v>2601</v>
      </c>
      <c r="CQ89" s="3">
        <v>2272</v>
      </c>
      <c r="CR89" s="3">
        <v>2457</v>
      </c>
      <c r="CS89" s="3">
        <v>2222</v>
      </c>
      <c r="CT89" s="3">
        <v>1989</v>
      </c>
      <c r="CU89" s="3">
        <v>2198</v>
      </c>
      <c r="CV89" s="3">
        <v>2214</v>
      </c>
      <c r="CW89" s="3">
        <v>2368</v>
      </c>
      <c r="CX89" s="3">
        <v>2297</v>
      </c>
      <c r="CY89" s="3">
        <v>2096</v>
      </c>
      <c r="CZ89" s="3">
        <v>2269</v>
      </c>
      <c r="DA89" s="3">
        <v>2232</v>
      </c>
      <c r="DB89" s="3">
        <v>1998</v>
      </c>
      <c r="DC89" s="3">
        <v>1818</v>
      </c>
      <c r="DD89" s="3">
        <v>2399</v>
      </c>
      <c r="DE89" s="3">
        <v>2414</v>
      </c>
      <c r="DF89" s="3">
        <v>1866</v>
      </c>
      <c r="DG89" s="3">
        <v>2118</v>
      </c>
      <c r="DH89" s="3">
        <v>1864</v>
      </c>
      <c r="DI89" s="3">
        <v>1921</v>
      </c>
      <c r="DJ89" s="3">
        <v>1649</v>
      </c>
      <c r="DK89" s="3">
        <v>2004</v>
      </c>
      <c r="DL89" s="3">
        <v>2048</v>
      </c>
      <c r="DM89" s="3">
        <v>2267</v>
      </c>
      <c r="DN89" s="3">
        <v>2029</v>
      </c>
      <c r="DO89" s="3">
        <v>2072</v>
      </c>
      <c r="DP89" s="3">
        <v>1827</v>
      </c>
      <c r="DQ89" s="3">
        <v>2019</v>
      </c>
      <c r="DR89" s="3">
        <v>2197</v>
      </c>
      <c r="DS89" s="3">
        <v>2024</v>
      </c>
      <c r="DT89" s="3">
        <v>1998</v>
      </c>
      <c r="DU89" s="3">
        <v>1915</v>
      </c>
      <c r="DV89" s="3">
        <v>2032</v>
      </c>
      <c r="DW89" s="3">
        <v>1925</v>
      </c>
      <c r="DX89" s="3">
        <v>1853</v>
      </c>
      <c r="DY89" s="3">
        <v>1772</v>
      </c>
      <c r="DZ89" s="3">
        <v>1814</v>
      </c>
      <c r="EA89" s="3">
        <v>1678</v>
      </c>
      <c r="EB89" s="3">
        <v>1815</v>
      </c>
      <c r="EC89" s="3">
        <v>1649</v>
      </c>
      <c r="ED89" s="3">
        <v>1746</v>
      </c>
      <c r="EE89" s="3">
        <v>1808</v>
      </c>
      <c r="EF89" s="3">
        <v>1745</v>
      </c>
      <c r="EG89" s="3">
        <v>1759</v>
      </c>
      <c r="EH89" s="3">
        <v>1749</v>
      </c>
      <c r="EI89" s="3">
        <v>1869</v>
      </c>
      <c r="EJ89" s="3">
        <v>1881</v>
      </c>
      <c r="EK89" s="3">
        <v>1903</v>
      </c>
      <c r="EL89" s="3">
        <v>1826</v>
      </c>
      <c r="EM89" s="3">
        <v>1945</v>
      </c>
      <c r="EN89" s="3">
        <v>1970</v>
      </c>
      <c r="EO89" s="3">
        <v>1887</v>
      </c>
      <c r="EP89" s="3">
        <v>1765</v>
      </c>
      <c r="EQ89" s="3">
        <v>2134</v>
      </c>
      <c r="ER89" s="3">
        <v>1936</v>
      </c>
      <c r="ES89" s="3">
        <v>1936</v>
      </c>
      <c r="ET89" s="3">
        <v>1785</v>
      </c>
      <c r="EU89" s="3">
        <v>2001</v>
      </c>
      <c r="EV89" s="3">
        <v>1868</v>
      </c>
      <c r="EW89" s="3">
        <v>2143</v>
      </c>
      <c r="EX89" s="3">
        <v>1905</v>
      </c>
      <c r="EY89" s="3">
        <v>1970</v>
      </c>
      <c r="EZ89" s="3">
        <v>2017</v>
      </c>
      <c r="FA89" s="3">
        <v>2141</v>
      </c>
      <c r="FB89" s="3">
        <v>2038</v>
      </c>
      <c r="FC89" s="3">
        <v>1984</v>
      </c>
      <c r="FD89" s="3">
        <v>2050</v>
      </c>
      <c r="FE89" s="3">
        <v>2104</v>
      </c>
      <c r="FF89" s="3">
        <v>1945</v>
      </c>
      <c r="FG89" s="3">
        <v>2065</v>
      </c>
      <c r="FH89" s="3">
        <v>2049</v>
      </c>
      <c r="FI89" s="3">
        <v>1852</v>
      </c>
      <c r="FJ89" s="3">
        <v>1832</v>
      </c>
      <c r="FK89" s="3">
        <v>1946</v>
      </c>
      <c r="FL89" s="3">
        <v>1925</v>
      </c>
      <c r="FM89" s="3">
        <v>2063</v>
      </c>
      <c r="FN89" s="3">
        <v>1826</v>
      </c>
      <c r="FO89" s="3">
        <v>1835</v>
      </c>
      <c r="FP89" s="3">
        <v>1740</v>
      </c>
      <c r="FQ89" s="3">
        <v>1838</v>
      </c>
      <c r="FR89" s="3">
        <v>1696</v>
      </c>
      <c r="FS89" s="3">
        <v>1843</v>
      </c>
      <c r="FT89" s="3">
        <v>1733</v>
      </c>
      <c r="FU89" s="3">
        <v>1908</v>
      </c>
      <c r="FV89" s="3">
        <v>2010</v>
      </c>
      <c r="FW89" s="3">
        <v>1832</v>
      </c>
      <c r="FX89" s="3">
        <v>1740</v>
      </c>
      <c r="FY89" s="3">
        <v>1963</v>
      </c>
    </row>
    <row r="90" spans="1:181" x14ac:dyDescent="0.35">
      <c r="A90" t="s">
        <v>152</v>
      </c>
      <c r="B90" s="3">
        <v>1849</v>
      </c>
      <c r="C90" s="3">
        <v>1750</v>
      </c>
      <c r="D90" s="3">
        <v>1853</v>
      </c>
      <c r="E90" s="3">
        <v>1854</v>
      </c>
      <c r="F90" s="3">
        <v>1818</v>
      </c>
      <c r="G90" s="3">
        <v>1848</v>
      </c>
      <c r="H90" s="3">
        <v>1806</v>
      </c>
      <c r="I90" s="3">
        <v>1960</v>
      </c>
      <c r="J90" s="3">
        <v>1737</v>
      </c>
      <c r="K90" s="3">
        <v>1819</v>
      </c>
      <c r="L90" s="3">
        <v>1979</v>
      </c>
      <c r="M90" s="3">
        <v>1938</v>
      </c>
      <c r="N90" s="3">
        <v>1823</v>
      </c>
      <c r="O90" s="3">
        <v>1807</v>
      </c>
      <c r="P90" s="3">
        <v>1674</v>
      </c>
      <c r="Q90" s="3">
        <v>1674</v>
      </c>
      <c r="R90" s="3">
        <v>1788</v>
      </c>
      <c r="S90" s="3">
        <v>1860</v>
      </c>
      <c r="T90" s="3">
        <v>1761</v>
      </c>
      <c r="U90" s="3">
        <v>1911</v>
      </c>
      <c r="V90" s="3">
        <v>1996</v>
      </c>
      <c r="W90" s="3">
        <v>1985</v>
      </c>
      <c r="X90" s="3">
        <v>1945</v>
      </c>
      <c r="Y90" s="3">
        <v>1891</v>
      </c>
      <c r="Z90" s="3">
        <v>1829</v>
      </c>
      <c r="AA90" s="3">
        <v>1839</v>
      </c>
      <c r="AB90" s="3">
        <v>1865</v>
      </c>
      <c r="AC90" s="3">
        <v>1739</v>
      </c>
      <c r="AD90" s="3">
        <v>1851</v>
      </c>
      <c r="AE90" s="3">
        <v>1786</v>
      </c>
      <c r="AF90" s="3">
        <v>1881</v>
      </c>
      <c r="AG90" s="3">
        <v>1800</v>
      </c>
      <c r="AH90" s="3">
        <v>1794</v>
      </c>
      <c r="AI90" s="3">
        <v>1821</v>
      </c>
      <c r="AJ90" s="3">
        <v>1716</v>
      </c>
      <c r="AK90" s="3">
        <v>1940</v>
      </c>
      <c r="AL90" s="3">
        <v>1820</v>
      </c>
      <c r="AM90" s="3">
        <v>1875</v>
      </c>
      <c r="AN90" s="3">
        <v>1830</v>
      </c>
      <c r="AO90" s="3">
        <v>1820</v>
      </c>
      <c r="AP90" s="3">
        <v>1922</v>
      </c>
      <c r="AQ90" s="3">
        <v>1733</v>
      </c>
      <c r="AR90" s="3">
        <v>1812</v>
      </c>
      <c r="AS90" s="3">
        <v>2029</v>
      </c>
      <c r="AT90" s="3">
        <v>1648</v>
      </c>
      <c r="AU90" s="3">
        <v>1962</v>
      </c>
      <c r="AV90" s="3">
        <v>1980</v>
      </c>
      <c r="AW90" s="3">
        <v>1928</v>
      </c>
      <c r="AX90" s="3">
        <v>1800</v>
      </c>
      <c r="AY90" s="3">
        <v>1776</v>
      </c>
      <c r="AZ90" s="3">
        <v>1899</v>
      </c>
      <c r="BA90" s="3">
        <v>2043</v>
      </c>
      <c r="BB90" s="3">
        <v>1854</v>
      </c>
      <c r="BC90" s="3">
        <v>1810</v>
      </c>
      <c r="BD90" s="3">
        <v>1742</v>
      </c>
      <c r="BE90" s="3">
        <v>1895</v>
      </c>
      <c r="BF90" s="3">
        <v>1794</v>
      </c>
      <c r="BG90" s="3">
        <v>2095</v>
      </c>
      <c r="BH90" s="3">
        <v>1857</v>
      </c>
      <c r="BI90" s="3">
        <v>1847</v>
      </c>
      <c r="BJ90" s="3">
        <v>1752</v>
      </c>
      <c r="BK90" s="3">
        <v>1778</v>
      </c>
      <c r="BL90" s="3">
        <v>1784</v>
      </c>
      <c r="BM90" s="3">
        <v>1823</v>
      </c>
      <c r="BN90" s="3">
        <v>2180</v>
      </c>
      <c r="BO90" s="3">
        <v>1860</v>
      </c>
      <c r="BP90" s="3">
        <v>1768</v>
      </c>
      <c r="BQ90" s="3">
        <v>1736</v>
      </c>
      <c r="BR90" s="3">
        <v>1871</v>
      </c>
      <c r="BS90" s="3">
        <v>1852</v>
      </c>
      <c r="BT90" s="3">
        <v>2276</v>
      </c>
      <c r="BU90" s="3">
        <v>2027</v>
      </c>
      <c r="BV90" s="3">
        <v>2205</v>
      </c>
      <c r="BW90" s="3">
        <v>1981</v>
      </c>
      <c r="BX90" s="3">
        <v>2137</v>
      </c>
      <c r="BY90" s="3">
        <v>1903</v>
      </c>
      <c r="BZ90" s="3">
        <v>2144</v>
      </c>
      <c r="CA90" s="3">
        <v>2207</v>
      </c>
      <c r="CB90" s="3">
        <v>2091</v>
      </c>
      <c r="CC90" s="3">
        <v>2914</v>
      </c>
      <c r="CD90" s="3">
        <v>2979</v>
      </c>
      <c r="CE90" s="3">
        <v>2857</v>
      </c>
      <c r="CF90" s="3">
        <v>3037</v>
      </c>
      <c r="CG90" s="3">
        <v>2124</v>
      </c>
      <c r="CH90" s="3">
        <v>2593</v>
      </c>
      <c r="CI90" s="3">
        <v>2461</v>
      </c>
      <c r="CJ90" s="3">
        <v>2531</v>
      </c>
      <c r="CK90" s="3">
        <v>2647</v>
      </c>
      <c r="CL90" s="3">
        <v>2368</v>
      </c>
      <c r="CM90" s="3">
        <v>2097</v>
      </c>
      <c r="CN90" s="3">
        <v>2186</v>
      </c>
      <c r="CO90" s="3">
        <v>1969</v>
      </c>
      <c r="CP90" s="3">
        <v>2604</v>
      </c>
      <c r="CQ90" s="3">
        <v>2265</v>
      </c>
      <c r="CR90" s="3">
        <v>2468</v>
      </c>
      <c r="CS90" s="3">
        <v>2237</v>
      </c>
      <c r="CT90" s="3">
        <v>2009</v>
      </c>
      <c r="CU90" s="3">
        <v>2212</v>
      </c>
      <c r="CV90" s="3">
        <v>2212</v>
      </c>
      <c r="CW90" s="3">
        <v>2377</v>
      </c>
      <c r="CX90" s="3">
        <v>2308</v>
      </c>
      <c r="CY90" s="3">
        <v>2090</v>
      </c>
      <c r="CZ90" s="3">
        <v>2265</v>
      </c>
      <c r="DA90" s="3">
        <v>2241</v>
      </c>
      <c r="DB90" s="3">
        <v>1999</v>
      </c>
      <c r="DC90" s="3">
        <v>1809</v>
      </c>
      <c r="DD90" s="3">
        <v>2398</v>
      </c>
      <c r="DE90" s="3">
        <v>2418</v>
      </c>
      <c r="DF90" s="3">
        <v>1863</v>
      </c>
      <c r="DG90" s="3">
        <v>2114</v>
      </c>
      <c r="DH90" s="3">
        <v>1854</v>
      </c>
      <c r="DI90" s="3">
        <v>1912</v>
      </c>
      <c r="DJ90" s="3">
        <v>1651</v>
      </c>
      <c r="DK90" s="3">
        <v>1988</v>
      </c>
      <c r="DL90" s="3">
        <v>2046</v>
      </c>
      <c r="DM90" s="3">
        <v>2277</v>
      </c>
      <c r="DN90" s="3">
        <v>2033</v>
      </c>
      <c r="DO90" s="3">
        <v>2077</v>
      </c>
      <c r="DP90" s="3">
        <v>1831</v>
      </c>
      <c r="DQ90" s="3">
        <v>2024</v>
      </c>
      <c r="DR90" s="3">
        <v>2199</v>
      </c>
      <c r="DS90" s="3">
        <v>2028</v>
      </c>
      <c r="DT90" s="3">
        <v>1998</v>
      </c>
      <c r="DU90" s="3">
        <v>1913</v>
      </c>
      <c r="DV90" s="3">
        <v>2032</v>
      </c>
      <c r="DW90" s="3">
        <v>1969</v>
      </c>
      <c r="DX90" s="3">
        <v>1849</v>
      </c>
      <c r="DY90" s="3">
        <v>1769</v>
      </c>
      <c r="DZ90" s="3">
        <v>1814</v>
      </c>
      <c r="EA90" s="3">
        <v>1681</v>
      </c>
      <c r="EB90" s="3">
        <v>1821</v>
      </c>
      <c r="EC90" s="3">
        <v>1648</v>
      </c>
      <c r="ED90" s="3">
        <v>1750</v>
      </c>
      <c r="EE90" s="3">
        <v>1849</v>
      </c>
      <c r="EF90" s="3">
        <v>1759</v>
      </c>
      <c r="EG90" s="3">
        <v>1790</v>
      </c>
      <c r="EH90" s="3">
        <v>1766</v>
      </c>
      <c r="EI90" s="3">
        <v>1900</v>
      </c>
      <c r="EJ90" s="3">
        <v>1910</v>
      </c>
      <c r="EK90" s="3">
        <v>1939</v>
      </c>
      <c r="EL90" s="3">
        <v>1850</v>
      </c>
      <c r="EM90" s="3">
        <v>1983</v>
      </c>
      <c r="EN90" s="3">
        <v>1992</v>
      </c>
      <c r="EO90" s="3">
        <v>1910</v>
      </c>
      <c r="EP90" s="3">
        <v>1766</v>
      </c>
      <c r="EQ90" s="3">
        <v>2128</v>
      </c>
      <c r="ER90" s="3">
        <v>1913</v>
      </c>
      <c r="ES90" s="3">
        <v>1916</v>
      </c>
      <c r="ET90" s="3">
        <v>1799</v>
      </c>
      <c r="EU90" s="3">
        <v>1950</v>
      </c>
      <c r="EV90" s="3">
        <v>1850</v>
      </c>
      <c r="EW90" s="3">
        <v>2201</v>
      </c>
      <c r="EX90" s="3">
        <v>1878</v>
      </c>
      <c r="EY90" s="3">
        <v>1950</v>
      </c>
      <c r="EZ90" s="3">
        <v>2028</v>
      </c>
      <c r="FA90" s="3">
        <v>2154</v>
      </c>
      <c r="FB90" s="3">
        <v>2038</v>
      </c>
      <c r="FC90" s="3">
        <v>1986</v>
      </c>
      <c r="FD90" s="3">
        <v>2050</v>
      </c>
      <c r="FE90" s="3">
        <v>2109</v>
      </c>
      <c r="FF90" s="3">
        <v>1932</v>
      </c>
      <c r="FG90" s="3">
        <v>2065</v>
      </c>
      <c r="FH90" s="3">
        <v>2025</v>
      </c>
      <c r="FI90" s="3">
        <v>1843</v>
      </c>
      <c r="FJ90" s="3">
        <v>1827</v>
      </c>
      <c r="FK90" s="3">
        <v>1946</v>
      </c>
      <c r="FL90" s="3">
        <v>1926</v>
      </c>
      <c r="FM90" s="3">
        <v>2043</v>
      </c>
      <c r="FN90" s="3">
        <v>1817</v>
      </c>
      <c r="FO90" s="3">
        <v>1818</v>
      </c>
      <c r="FP90" s="3">
        <v>1735</v>
      </c>
      <c r="FQ90" s="3">
        <v>1835</v>
      </c>
      <c r="FR90" s="3">
        <v>1692</v>
      </c>
      <c r="FS90" s="3">
        <v>1828</v>
      </c>
      <c r="FT90" s="3">
        <v>1735</v>
      </c>
      <c r="FU90" s="3">
        <v>1903</v>
      </c>
      <c r="FV90" s="3">
        <v>2009</v>
      </c>
      <c r="FW90" s="3">
        <v>1820</v>
      </c>
      <c r="FX90" s="3">
        <v>1729</v>
      </c>
      <c r="FY90" s="3">
        <v>1965</v>
      </c>
    </row>
    <row r="91" spans="1:181" x14ac:dyDescent="0.35">
      <c r="A91" t="s">
        <v>153</v>
      </c>
      <c r="B91" s="3">
        <v>1852</v>
      </c>
      <c r="C91" s="3">
        <v>1763</v>
      </c>
      <c r="D91" s="3">
        <v>1840</v>
      </c>
      <c r="E91" s="3">
        <v>1859</v>
      </c>
      <c r="F91" s="3">
        <v>1826</v>
      </c>
      <c r="G91" s="3">
        <v>1854</v>
      </c>
      <c r="H91" s="3">
        <v>1812</v>
      </c>
      <c r="I91" s="3">
        <v>1960</v>
      </c>
      <c r="J91" s="3">
        <v>1762</v>
      </c>
      <c r="K91" s="3">
        <v>1824</v>
      </c>
      <c r="L91" s="3">
        <v>1978</v>
      </c>
      <c r="M91" s="3">
        <v>1940</v>
      </c>
      <c r="N91" s="3">
        <v>1830</v>
      </c>
      <c r="O91" s="3">
        <v>1810</v>
      </c>
      <c r="P91" s="3">
        <v>1683</v>
      </c>
      <c r="Q91" s="3">
        <v>1690</v>
      </c>
      <c r="R91" s="3">
        <v>1791</v>
      </c>
      <c r="S91" s="3">
        <v>1860</v>
      </c>
      <c r="T91" s="3">
        <v>1766</v>
      </c>
      <c r="U91" s="3">
        <v>1921</v>
      </c>
      <c r="V91" s="3">
        <v>2000</v>
      </c>
      <c r="W91" s="3">
        <v>1990</v>
      </c>
      <c r="X91" s="3">
        <v>1952</v>
      </c>
      <c r="Y91" s="3">
        <v>1901</v>
      </c>
      <c r="Z91" s="3">
        <v>1840</v>
      </c>
      <c r="AA91" s="3">
        <v>1851</v>
      </c>
      <c r="AB91" s="3">
        <v>1880</v>
      </c>
      <c r="AC91" s="3">
        <v>1759</v>
      </c>
      <c r="AD91" s="3">
        <v>1857</v>
      </c>
      <c r="AE91" s="3">
        <v>1799</v>
      </c>
      <c r="AF91" s="3">
        <v>1890</v>
      </c>
      <c r="AG91" s="3">
        <v>1809</v>
      </c>
      <c r="AH91" s="3">
        <v>1809</v>
      </c>
      <c r="AI91" s="3">
        <v>1830</v>
      </c>
      <c r="AJ91" s="3">
        <v>1727</v>
      </c>
      <c r="AK91" s="3">
        <v>1941</v>
      </c>
      <c r="AL91" s="3">
        <v>1823</v>
      </c>
      <c r="AM91" s="3">
        <v>1885</v>
      </c>
      <c r="AN91" s="3">
        <v>1844</v>
      </c>
      <c r="AO91" s="3">
        <v>1835</v>
      </c>
      <c r="AP91" s="3">
        <v>1928</v>
      </c>
      <c r="AQ91" s="3">
        <v>1735</v>
      </c>
      <c r="AR91" s="3">
        <v>1824</v>
      </c>
      <c r="AS91" s="3">
        <v>2029</v>
      </c>
      <c r="AT91" s="3">
        <v>1662</v>
      </c>
      <c r="AU91" s="3">
        <v>1968</v>
      </c>
      <c r="AV91" s="3">
        <v>2000</v>
      </c>
      <c r="AW91" s="3">
        <v>1945</v>
      </c>
      <c r="AX91" s="3">
        <v>1828</v>
      </c>
      <c r="AY91" s="3">
        <v>1810</v>
      </c>
      <c r="AZ91" s="3">
        <v>1912</v>
      </c>
      <c r="BA91" s="3">
        <v>2048</v>
      </c>
      <c r="BB91" s="3">
        <v>1860</v>
      </c>
      <c r="BC91" s="3">
        <v>1822</v>
      </c>
      <c r="BD91" s="3">
        <v>1759</v>
      </c>
      <c r="BE91" s="3">
        <v>1904</v>
      </c>
      <c r="BF91" s="3">
        <v>1801</v>
      </c>
      <c r="BG91" s="3">
        <v>2095</v>
      </c>
      <c r="BH91" s="3">
        <v>1871</v>
      </c>
      <c r="BI91" s="3">
        <v>1859</v>
      </c>
      <c r="BJ91" s="3">
        <v>1764</v>
      </c>
      <c r="BK91" s="3">
        <v>1787</v>
      </c>
      <c r="BL91" s="3">
        <v>1791</v>
      </c>
      <c r="BM91" s="3">
        <v>1835</v>
      </c>
      <c r="BN91" s="3">
        <v>2198</v>
      </c>
      <c r="BO91" s="3">
        <v>1874</v>
      </c>
      <c r="BP91" s="3">
        <v>1786</v>
      </c>
      <c r="BQ91" s="3">
        <v>1759</v>
      </c>
      <c r="BR91" s="3">
        <v>1895</v>
      </c>
      <c r="BS91" s="3">
        <v>1871</v>
      </c>
      <c r="BT91" s="3">
        <v>2283</v>
      </c>
      <c r="BU91" s="3">
        <v>2036</v>
      </c>
      <c r="BV91" s="3">
        <v>2215</v>
      </c>
      <c r="BW91" s="3">
        <v>2005</v>
      </c>
      <c r="BX91" s="3">
        <v>2147</v>
      </c>
      <c r="BY91" s="3">
        <v>1924</v>
      </c>
      <c r="BZ91" s="3">
        <v>2160</v>
      </c>
      <c r="CA91" s="3">
        <v>2227</v>
      </c>
      <c r="CB91" s="3">
        <v>2106</v>
      </c>
      <c r="CC91" s="3">
        <v>2911</v>
      </c>
      <c r="CD91" s="3">
        <v>2973</v>
      </c>
      <c r="CE91" s="3">
        <v>2849</v>
      </c>
      <c r="CF91" s="3">
        <v>3043</v>
      </c>
      <c r="CG91" s="3">
        <v>2149</v>
      </c>
      <c r="CH91" s="3">
        <v>2599</v>
      </c>
      <c r="CI91" s="3">
        <v>2480</v>
      </c>
      <c r="CJ91" s="3">
        <v>2537</v>
      </c>
      <c r="CK91" s="3">
        <v>2661</v>
      </c>
      <c r="CL91" s="3">
        <v>2373</v>
      </c>
      <c r="CM91" s="3">
        <v>2108</v>
      </c>
      <c r="CN91" s="3">
        <v>2204</v>
      </c>
      <c r="CO91" s="3">
        <v>1993</v>
      </c>
      <c r="CP91" s="3">
        <v>2614</v>
      </c>
      <c r="CQ91" s="3">
        <v>2280</v>
      </c>
      <c r="CR91" s="3">
        <v>2479</v>
      </c>
      <c r="CS91" s="3">
        <v>2261</v>
      </c>
      <c r="CT91" s="3">
        <v>2029</v>
      </c>
      <c r="CU91" s="3">
        <v>2220</v>
      </c>
      <c r="CV91" s="3">
        <v>2223</v>
      </c>
      <c r="CW91" s="3">
        <v>2387</v>
      </c>
      <c r="CX91" s="3">
        <v>2313</v>
      </c>
      <c r="CY91" s="3">
        <v>2098</v>
      </c>
      <c r="CZ91" s="3">
        <v>2277</v>
      </c>
      <c r="DA91" s="3">
        <v>2249</v>
      </c>
      <c r="DB91" s="3">
        <v>2012</v>
      </c>
      <c r="DC91" s="3">
        <v>1821</v>
      </c>
      <c r="DD91" s="3">
        <v>2401</v>
      </c>
      <c r="DE91" s="3">
        <v>2424</v>
      </c>
      <c r="DF91" s="3">
        <v>1880</v>
      </c>
      <c r="DG91" s="3">
        <v>2129</v>
      </c>
      <c r="DH91" s="3">
        <v>1863</v>
      </c>
      <c r="DI91" s="3">
        <v>1920</v>
      </c>
      <c r="DJ91" s="3">
        <v>1670</v>
      </c>
      <c r="DK91" s="3">
        <v>1997</v>
      </c>
      <c r="DL91" s="3">
        <v>2049</v>
      </c>
      <c r="DM91" s="3">
        <v>2280</v>
      </c>
      <c r="DN91" s="3">
        <v>2038</v>
      </c>
      <c r="DO91" s="3">
        <v>2091</v>
      </c>
      <c r="DP91" s="3">
        <v>1847</v>
      </c>
      <c r="DQ91" s="3">
        <v>2043</v>
      </c>
      <c r="DR91" s="3">
        <v>2208</v>
      </c>
      <c r="DS91" s="3">
        <v>2029</v>
      </c>
      <c r="DT91" s="3">
        <v>2007</v>
      </c>
      <c r="DU91" s="3">
        <v>1923</v>
      </c>
      <c r="DV91" s="3">
        <v>2051</v>
      </c>
      <c r="DW91" s="3">
        <v>1952</v>
      </c>
      <c r="DX91" s="3">
        <v>1865</v>
      </c>
      <c r="DY91" s="3">
        <v>1780</v>
      </c>
      <c r="DZ91" s="3">
        <v>1826</v>
      </c>
      <c r="EA91" s="3">
        <v>1706</v>
      </c>
      <c r="EB91" s="3">
        <v>1828</v>
      </c>
      <c r="EC91" s="3">
        <v>1667</v>
      </c>
      <c r="ED91" s="3">
        <v>1767</v>
      </c>
      <c r="EE91" s="3">
        <v>1842</v>
      </c>
      <c r="EF91" s="3">
        <v>1768</v>
      </c>
      <c r="EG91" s="3">
        <v>1763</v>
      </c>
      <c r="EH91" s="3">
        <v>1754</v>
      </c>
      <c r="EI91" s="3">
        <v>1864</v>
      </c>
      <c r="EJ91" s="3">
        <v>1879</v>
      </c>
      <c r="EK91" s="3">
        <v>1907</v>
      </c>
      <c r="EL91" s="3">
        <v>1826</v>
      </c>
      <c r="EM91" s="3">
        <v>1944</v>
      </c>
      <c r="EN91" s="3">
        <v>1944</v>
      </c>
      <c r="EO91" s="3">
        <v>1897</v>
      </c>
      <c r="EP91" s="3">
        <v>1753</v>
      </c>
      <c r="EQ91" s="3">
        <v>2126</v>
      </c>
      <c r="ER91" s="3">
        <v>1923</v>
      </c>
      <c r="ES91" s="3">
        <v>1933</v>
      </c>
      <c r="ET91" s="3">
        <v>1830</v>
      </c>
      <c r="EU91" s="3">
        <v>1970</v>
      </c>
      <c r="EV91" s="3">
        <v>1840</v>
      </c>
      <c r="EW91" s="3">
        <v>2173</v>
      </c>
      <c r="EX91" s="3">
        <v>1890</v>
      </c>
      <c r="EY91" s="3">
        <v>1950</v>
      </c>
      <c r="EZ91" s="3">
        <v>2017</v>
      </c>
      <c r="FA91" s="3">
        <v>2139</v>
      </c>
      <c r="FB91" s="3">
        <v>2054</v>
      </c>
      <c r="FC91" s="3">
        <v>1983</v>
      </c>
      <c r="FD91" s="3">
        <v>2040</v>
      </c>
      <c r="FE91" s="3">
        <v>2101</v>
      </c>
      <c r="FF91" s="3">
        <v>1933</v>
      </c>
      <c r="FG91" s="3">
        <v>2058</v>
      </c>
      <c r="FH91" s="3">
        <v>2027</v>
      </c>
      <c r="FI91" s="3">
        <v>1836</v>
      </c>
      <c r="FJ91" s="3">
        <v>1836</v>
      </c>
      <c r="FK91" s="3">
        <v>1944</v>
      </c>
      <c r="FL91" s="3">
        <v>1928</v>
      </c>
      <c r="FM91" s="3">
        <v>2039</v>
      </c>
      <c r="FN91" s="3">
        <v>1850</v>
      </c>
      <c r="FO91" s="3">
        <v>1838</v>
      </c>
      <c r="FP91" s="3">
        <v>1739</v>
      </c>
      <c r="FQ91" s="3">
        <v>1843</v>
      </c>
      <c r="FR91" s="3">
        <v>1713</v>
      </c>
      <c r="FS91" s="3">
        <v>1848</v>
      </c>
      <c r="FT91" s="3">
        <v>1740</v>
      </c>
      <c r="FU91" s="3">
        <v>1916</v>
      </c>
      <c r="FV91" s="3">
        <v>2017</v>
      </c>
      <c r="FW91" s="3">
        <v>1854</v>
      </c>
      <c r="FX91" s="3">
        <v>1747</v>
      </c>
      <c r="FY91" s="3">
        <v>1975</v>
      </c>
    </row>
    <row r="92" spans="1:181" x14ac:dyDescent="0.35">
      <c r="A92" t="s">
        <v>154</v>
      </c>
      <c r="B92" s="3">
        <v>1853</v>
      </c>
      <c r="C92" s="3">
        <v>1755</v>
      </c>
      <c r="D92" s="3">
        <v>1836</v>
      </c>
      <c r="E92" s="3">
        <v>1860</v>
      </c>
      <c r="F92" s="3">
        <v>1830</v>
      </c>
      <c r="G92" s="3">
        <v>1856</v>
      </c>
      <c r="H92" s="3">
        <v>1825</v>
      </c>
      <c r="I92" s="3">
        <v>1952</v>
      </c>
      <c r="J92" s="3">
        <v>1766</v>
      </c>
      <c r="K92" s="3">
        <v>1824</v>
      </c>
      <c r="L92" s="3">
        <v>1977</v>
      </c>
      <c r="M92" s="3">
        <v>1943</v>
      </c>
      <c r="N92" s="3">
        <v>1833</v>
      </c>
      <c r="O92" s="3">
        <v>1806</v>
      </c>
      <c r="P92" s="3">
        <v>1683</v>
      </c>
      <c r="Q92" s="3">
        <v>1685</v>
      </c>
      <c r="R92" s="3">
        <v>1790</v>
      </c>
      <c r="S92" s="3">
        <v>1860</v>
      </c>
      <c r="T92" s="3">
        <v>1774</v>
      </c>
      <c r="U92" s="3">
        <v>1923</v>
      </c>
      <c r="V92" s="3">
        <v>1994</v>
      </c>
      <c r="W92" s="3">
        <v>1998</v>
      </c>
      <c r="X92" s="3">
        <v>1948</v>
      </c>
      <c r="Y92" s="3">
        <v>1899</v>
      </c>
      <c r="Z92" s="3">
        <v>1842</v>
      </c>
      <c r="AA92" s="3">
        <v>1855</v>
      </c>
      <c r="AB92" s="3">
        <v>1875</v>
      </c>
      <c r="AC92" s="3">
        <v>1752</v>
      </c>
      <c r="AD92" s="3">
        <v>1855</v>
      </c>
      <c r="AE92" s="3">
        <v>1796</v>
      </c>
      <c r="AF92" s="3">
        <v>1889</v>
      </c>
      <c r="AG92" s="3">
        <v>1803</v>
      </c>
      <c r="AH92" s="3">
        <v>1805</v>
      </c>
      <c r="AI92" s="3">
        <v>1830</v>
      </c>
      <c r="AJ92" s="3">
        <v>1723</v>
      </c>
      <c r="AK92" s="3">
        <v>1945</v>
      </c>
      <c r="AL92" s="3">
        <v>1826</v>
      </c>
      <c r="AM92" s="3">
        <v>1883</v>
      </c>
      <c r="AN92" s="3">
        <v>1845</v>
      </c>
      <c r="AO92" s="3">
        <v>1833</v>
      </c>
      <c r="AP92" s="3">
        <v>1922</v>
      </c>
      <c r="AQ92" s="3">
        <v>1734</v>
      </c>
      <c r="AR92" s="3">
        <v>1833</v>
      </c>
      <c r="AS92" s="3">
        <v>2029</v>
      </c>
      <c r="AT92" s="3">
        <v>1671</v>
      </c>
      <c r="AU92" s="3">
        <v>1970</v>
      </c>
      <c r="AV92" s="3">
        <v>2004</v>
      </c>
      <c r="AW92" s="3">
        <v>1937</v>
      </c>
      <c r="AX92" s="3">
        <v>1831</v>
      </c>
      <c r="AY92" s="3">
        <v>1803</v>
      </c>
      <c r="AZ92" s="3">
        <v>1910</v>
      </c>
      <c r="BA92" s="3">
        <v>2043</v>
      </c>
      <c r="BB92" s="3">
        <v>1859</v>
      </c>
      <c r="BC92" s="3">
        <v>1816</v>
      </c>
      <c r="BD92" s="3">
        <v>1759</v>
      </c>
      <c r="BE92" s="3">
        <v>1908</v>
      </c>
      <c r="BF92" s="3">
        <v>1800</v>
      </c>
      <c r="BG92" s="3">
        <v>2092</v>
      </c>
      <c r="BH92" s="3">
        <v>1875</v>
      </c>
      <c r="BI92" s="3">
        <v>1854</v>
      </c>
      <c r="BJ92" s="3">
        <v>1763</v>
      </c>
      <c r="BK92" s="3">
        <v>1784</v>
      </c>
      <c r="BL92" s="3">
        <v>1796</v>
      </c>
      <c r="BM92" s="3">
        <v>1847</v>
      </c>
      <c r="BN92" s="3">
        <v>2194</v>
      </c>
      <c r="BO92" s="3">
        <v>1877</v>
      </c>
      <c r="BP92" s="3">
        <v>1776</v>
      </c>
      <c r="BQ92" s="3">
        <v>1757</v>
      </c>
      <c r="BR92" s="3">
        <v>1887</v>
      </c>
      <c r="BS92" s="3">
        <v>1881</v>
      </c>
      <c r="BT92" s="3">
        <v>2283</v>
      </c>
      <c r="BU92" s="3">
        <v>2042</v>
      </c>
      <c r="BV92" s="3">
        <v>2212</v>
      </c>
      <c r="BW92" s="3">
        <v>1990</v>
      </c>
      <c r="BX92" s="3">
        <v>2144</v>
      </c>
      <c r="BY92" s="3">
        <v>1917</v>
      </c>
      <c r="BZ92" s="3">
        <v>2158</v>
      </c>
      <c r="CA92" s="3">
        <v>2218</v>
      </c>
      <c r="CB92" s="3">
        <v>2097</v>
      </c>
      <c r="CC92" s="3">
        <v>2900</v>
      </c>
      <c r="CD92" s="3">
        <v>2976</v>
      </c>
      <c r="CE92" s="3">
        <v>2855</v>
      </c>
      <c r="CF92" s="3">
        <v>3044</v>
      </c>
      <c r="CG92" s="3">
        <v>2151</v>
      </c>
      <c r="CH92" s="3">
        <v>2589</v>
      </c>
      <c r="CI92" s="3">
        <v>2478</v>
      </c>
      <c r="CJ92" s="3">
        <v>2537</v>
      </c>
      <c r="CK92" s="3">
        <v>2672</v>
      </c>
      <c r="CL92" s="3">
        <v>2371</v>
      </c>
      <c r="CM92" s="3">
        <v>2107</v>
      </c>
      <c r="CN92" s="3">
        <v>2206</v>
      </c>
      <c r="CO92" s="3">
        <v>1988</v>
      </c>
      <c r="CP92" s="3">
        <v>2611</v>
      </c>
      <c r="CQ92" s="3">
        <v>2278</v>
      </c>
      <c r="CR92" s="3">
        <v>2478</v>
      </c>
      <c r="CS92" s="3">
        <v>2257</v>
      </c>
      <c r="CT92" s="3">
        <v>2036</v>
      </c>
      <c r="CU92" s="3">
        <v>2231</v>
      </c>
      <c r="CV92" s="3">
        <v>2222</v>
      </c>
      <c r="CW92" s="3">
        <v>2385</v>
      </c>
      <c r="CX92" s="3">
        <v>2308</v>
      </c>
      <c r="CY92" s="3">
        <v>2111</v>
      </c>
      <c r="CZ92" s="3">
        <v>2275</v>
      </c>
      <c r="DA92" s="3">
        <v>2241</v>
      </c>
      <c r="DB92" s="3">
        <v>2000</v>
      </c>
      <c r="DC92" s="3">
        <v>1826</v>
      </c>
      <c r="DD92" s="3">
        <v>2392</v>
      </c>
      <c r="DE92" s="3">
        <v>2413</v>
      </c>
      <c r="DF92" s="3">
        <v>1872</v>
      </c>
      <c r="DG92" s="3">
        <v>2119</v>
      </c>
      <c r="DH92" s="3">
        <v>1844</v>
      </c>
      <c r="DI92" s="3">
        <v>1922</v>
      </c>
      <c r="DJ92" s="3">
        <v>1662</v>
      </c>
      <c r="DK92" s="3">
        <v>1990</v>
      </c>
      <c r="DL92" s="3">
        <v>2043</v>
      </c>
      <c r="DM92" s="3">
        <v>2277</v>
      </c>
      <c r="DN92" s="3">
        <v>2035</v>
      </c>
      <c r="DO92" s="3">
        <v>2093</v>
      </c>
      <c r="DP92" s="3">
        <v>1840</v>
      </c>
      <c r="DQ92" s="3">
        <v>2034</v>
      </c>
      <c r="DR92" s="3">
        <v>2203</v>
      </c>
      <c r="DS92" s="3">
        <v>2032</v>
      </c>
      <c r="DT92" s="3">
        <v>2005</v>
      </c>
      <c r="DU92" s="3">
        <v>1928</v>
      </c>
      <c r="DV92" s="3">
        <v>2030</v>
      </c>
      <c r="DW92" s="3">
        <v>1948</v>
      </c>
      <c r="DX92" s="3">
        <v>1859</v>
      </c>
      <c r="DY92" s="3">
        <v>1776</v>
      </c>
      <c r="DZ92" s="3">
        <v>1823</v>
      </c>
      <c r="EA92" s="3">
        <v>1702</v>
      </c>
      <c r="EB92" s="3">
        <v>1824</v>
      </c>
      <c r="EC92" s="3">
        <v>1656</v>
      </c>
      <c r="ED92" s="3">
        <v>1759</v>
      </c>
      <c r="EE92" s="3">
        <v>1825</v>
      </c>
      <c r="EF92" s="3">
        <v>1785</v>
      </c>
      <c r="EG92" s="3">
        <v>1778</v>
      </c>
      <c r="EH92" s="3">
        <v>1747</v>
      </c>
      <c r="EI92" s="3">
        <v>1882</v>
      </c>
      <c r="EJ92" s="3">
        <v>1927</v>
      </c>
      <c r="EK92" s="3">
        <v>1903</v>
      </c>
      <c r="EL92" s="3">
        <v>1826</v>
      </c>
      <c r="EM92" s="3">
        <v>1974</v>
      </c>
      <c r="EN92" s="3">
        <v>1968</v>
      </c>
      <c r="EO92" s="3">
        <v>1918</v>
      </c>
      <c r="EP92" s="3">
        <v>1753</v>
      </c>
      <c r="EQ92" s="3">
        <v>2135</v>
      </c>
      <c r="ER92" s="3">
        <v>1920</v>
      </c>
      <c r="ES92" s="3">
        <v>1938</v>
      </c>
      <c r="ET92" s="3">
        <v>1851</v>
      </c>
      <c r="EU92" s="3">
        <v>1990</v>
      </c>
      <c r="EV92" s="3">
        <v>1812</v>
      </c>
      <c r="EW92" s="3">
        <v>2144</v>
      </c>
      <c r="EX92" s="3">
        <v>1897</v>
      </c>
      <c r="EY92" s="3">
        <v>1953</v>
      </c>
      <c r="EZ92" s="3">
        <v>2017</v>
      </c>
      <c r="FA92" s="3">
        <v>2146</v>
      </c>
      <c r="FB92" s="3">
        <v>2043</v>
      </c>
      <c r="FC92" s="3">
        <v>1985</v>
      </c>
      <c r="FD92" s="3">
        <v>2050</v>
      </c>
      <c r="FE92" s="3">
        <v>2101</v>
      </c>
      <c r="FF92" s="3">
        <v>1942</v>
      </c>
      <c r="FG92" s="3">
        <v>2052</v>
      </c>
      <c r="FH92" s="3">
        <v>2035</v>
      </c>
      <c r="FI92" s="3">
        <v>1847</v>
      </c>
      <c r="FJ92" s="3">
        <v>1827</v>
      </c>
      <c r="FK92" s="3">
        <v>1942</v>
      </c>
      <c r="FL92" s="3">
        <v>1928</v>
      </c>
      <c r="FM92" s="3">
        <v>2048</v>
      </c>
      <c r="FN92" s="3">
        <v>1909</v>
      </c>
      <c r="FO92" s="3">
        <v>1905</v>
      </c>
      <c r="FP92" s="3">
        <v>1788</v>
      </c>
      <c r="FQ92" s="3">
        <v>1895</v>
      </c>
      <c r="FR92" s="3">
        <v>1767</v>
      </c>
      <c r="FS92" s="3">
        <v>1910</v>
      </c>
      <c r="FT92" s="3">
        <v>1783</v>
      </c>
      <c r="FU92" s="3">
        <v>1966</v>
      </c>
      <c r="FV92" s="3">
        <v>2089</v>
      </c>
      <c r="FW92" s="3">
        <v>1899</v>
      </c>
      <c r="FX92" s="3">
        <v>1787</v>
      </c>
      <c r="FY92" s="3">
        <v>1977</v>
      </c>
    </row>
    <row r="93" spans="1:181" x14ac:dyDescent="0.35">
      <c r="A93" t="s">
        <v>155</v>
      </c>
      <c r="B93" s="3">
        <v>1858</v>
      </c>
      <c r="C93" s="3">
        <v>1767</v>
      </c>
      <c r="D93" s="3">
        <v>1846</v>
      </c>
      <c r="E93" s="3">
        <v>1873</v>
      </c>
      <c r="F93" s="3">
        <v>1833</v>
      </c>
      <c r="G93" s="3">
        <v>1863</v>
      </c>
      <c r="H93" s="3">
        <v>1838</v>
      </c>
      <c r="I93" s="3">
        <v>1966</v>
      </c>
      <c r="J93" s="3">
        <v>1776</v>
      </c>
      <c r="K93" s="3">
        <v>1830</v>
      </c>
      <c r="L93" s="3">
        <v>1986</v>
      </c>
      <c r="M93" s="3">
        <v>1949</v>
      </c>
      <c r="N93" s="3">
        <v>1841</v>
      </c>
      <c r="O93" s="3">
        <v>1818</v>
      </c>
      <c r="P93" s="3">
        <v>1692</v>
      </c>
      <c r="Q93" s="3">
        <v>1697</v>
      </c>
      <c r="R93" s="3">
        <v>1798</v>
      </c>
      <c r="S93" s="3">
        <v>1871</v>
      </c>
      <c r="T93" s="3">
        <v>1773</v>
      </c>
      <c r="U93" s="3">
        <v>1923</v>
      </c>
      <c r="V93" s="3">
        <v>2003</v>
      </c>
      <c r="W93" s="3">
        <v>2005</v>
      </c>
      <c r="X93" s="3">
        <v>1961</v>
      </c>
      <c r="Y93" s="3">
        <v>1902</v>
      </c>
      <c r="Z93" s="3">
        <v>1850</v>
      </c>
      <c r="AA93" s="3">
        <v>1853</v>
      </c>
      <c r="AB93" s="3">
        <v>1881</v>
      </c>
      <c r="AC93" s="3">
        <v>1763</v>
      </c>
      <c r="AD93" s="3">
        <v>1867</v>
      </c>
      <c r="AE93" s="3">
        <v>1808</v>
      </c>
      <c r="AF93" s="3">
        <v>1903</v>
      </c>
      <c r="AG93" s="3">
        <v>1815</v>
      </c>
      <c r="AH93" s="3">
        <v>1821</v>
      </c>
      <c r="AI93" s="3">
        <v>1840</v>
      </c>
      <c r="AJ93" s="3">
        <v>1729</v>
      </c>
      <c r="AK93" s="3">
        <v>1946</v>
      </c>
      <c r="AL93" s="3">
        <v>1827</v>
      </c>
      <c r="AM93" s="3">
        <v>1902</v>
      </c>
      <c r="AN93" s="3">
        <v>1849</v>
      </c>
      <c r="AO93" s="3">
        <v>1845</v>
      </c>
      <c r="AP93" s="3">
        <v>1930</v>
      </c>
      <c r="AQ93" s="3">
        <v>1746</v>
      </c>
      <c r="AR93" s="3">
        <v>1839</v>
      </c>
      <c r="AS93" s="3">
        <v>2029</v>
      </c>
      <c r="AT93" s="3">
        <v>1674</v>
      </c>
      <c r="AU93" s="3">
        <v>1968</v>
      </c>
      <c r="AV93" s="3">
        <v>1999</v>
      </c>
      <c r="AW93" s="3">
        <v>1943</v>
      </c>
      <c r="AX93" s="3">
        <v>1842</v>
      </c>
      <c r="AY93" s="3">
        <v>1824</v>
      </c>
      <c r="AZ93" s="3">
        <v>1913</v>
      </c>
      <c r="BA93" s="3">
        <v>2052</v>
      </c>
      <c r="BB93" s="3">
        <v>1855</v>
      </c>
      <c r="BC93" s="3">
        <v>1820</v>
      </c>
      <c r="BD93" s="3">
        <v>1772</v>
      </c>
      <c r="BE93" s="3">
        <v>1915</v>
      </c>
      <c r="BF93" s="3">
        <v>1813</v>
      </c>
      <c r="BG93" s="3">
        <v>2088</v>
      </c>
      <c r="BH93" s="3">
        <v>1876</v>
      </c>
      <c r="BI93" s="3">
        <v>1857</v>
      </c>
      <c r="BJ93" s="3">
        <v>1769</v>
      </c>
      <c r="BK93" s="3">
        <v>1787</v>
      </c>
      <c r="BL93" s="3">
        <v>1801</v>
      </c>
      <c r="BM93" s="3">
        <v>1853</v>
      </c>
      <c r="BN93" s="3">
        <v>2200</v>
      </c>
      <c r="BO93" s="3">
        <v>1879</v>
      </c>
      <c r="BP93" s="3">
        <v>1787</v>
      </c>
      <c r="BQ93" s="3">
        <v>1768</v>
      </c>
      <c r="BR93" s="3">
        <v>1901</v>
      </c>
      <c r="BS93" s="3">
        <v>1886</v>
      </c>
      <c r="BT93" s="3">
        <v>2283</v>
      </c>
      <c r="BU93" s="3">
        <v>2049</v>
      </c>
      <c r="BV93" s="3">
        <v>2214</v>
      </c>
      <c r="BW93" s="3">
        <v>2007</v>
      </c>
      <c r="BX93" s="3">
        <v>2149</v>
      </c>
      <c r="BY93" s="3">
        <v>1928</v>
      </c>
      <c r="BZ93" s="3">
        <v>2161</v>
      </c>
      <c r="CA93" s="3">
        <v>2228</v>
      </c>
      <c r="CB93" s="3">
        <v>2102</v>
      </c>
      <c r="CC93" s="3">
        <v>2925</v>
      </c>
      <c r="CD93" s="3">
        <v>2980</v>
      </c>
      <c r="CE93" s="3">
        <v>2860</v>
      </c>
      <c r="CF93" s="3">
        <v>3044</v>
      </c>
      <c r="CG93" s="3">
        <v>2164</v>
      </c>
      <c r="CH93" s="3">
        <v>2595</v>
      </c>
      <c r="CI93" s="3">
        <v>2486</v>
      </c>
      <c r="CJ93" s="3">
        <v>2537</v>
      </c>
      <c r="CK93" s="3">
        <v>2669</v>
      </c>
      <c r="CL93" s="3">
        <v>2383</v>
      </c>
      <c r="CM93" s="3">
        <v>2114</v>
      </c>
      <c r="CN93" s="3">
        <v>2220</v>
      </c>
      <c r="CO93" s="3">
        <v>1999</v>
      </c>
      <c r="CP93" s="3">
        <v>2610</v>
      </c>
      <c r="CQ93" s="3">
        <v>2285</v>
      </c>
      <c r="CR93" s="3">
        <v>2490</v>
      </c>
      <c r="CS93" s="3">
        <v>2267</v>
      </c>
      <c r="CT93" s="3">
        <v>2050</v>
      </c>
      <c r="CU93" s="3">
        <v>2242</v>
      </c>
      <c r="CV93" s="3">
        <v>2232</v>
      </c>
      <c r="CW93" s="3">
        <v>2395</v>
      </c>
      <c r="CX93" s="3">
        <v>2321</v>
      </c>
      <c r="CY93" s="3">
        <v>2111</v>
      </c>
      <c r="CZ93" s="3">
        <v>2276</v>
      </c>
      <c r="DA93" s="3">
        <v>2249</v>
      </c>
      <c r="DB93" s="3">
        <v>2013</v>
      </c>
      <c r="DC93" s="3">
        <v>1832</v>
      </c>
      <c r="DD93" s="3">
        <v>2403</v>
      </c>
      <c r="DE93" s="3">
        <v>2417</v>
      </c>
      <c r="DF93" s="3">
        <v>1884</v>
      </c>
      <c r="DG93" s="3">
        <v>2122</v>
      </c>
      <c r="DH93" s="3">
        <v>1867</v>
      </c>
      <c r="DI93" s="3">
        <v>1929</v>
      </c>
      <c r="DJ93" s="3">
        <v>1668</v>
      </c>
      <c r="DK93" s="3">
        <v>1997</v>
      </c>
      <c r="DL93" s="3">
        <v>2057</v>
      </c>
      <c r="DM93" s="3">
        <v>2291</v>
      </c>
      <c r="DN93" s="3">
        <v>2048</v>
      </c>
      <c r="DO93" s="3">
        <v>2099</v>
      </c>
      <c r="DP93" s="3">
        <v>1856</v>
      </c>
      <c r="DQ93" s="3">
        <v>2043</v>
      </c>
      <c r="DR93" s="3">
        <v>2207</v>
      </c>
      <c r="DS93" s="3">
        <v>2047</v>
      </c>
      <c r="DT93" s="3">
        <v>2011</v>
      </c>
      <c r="DU93" s="3">
        <v>1928</v>
      </c>
      <c r="DV93" s="3">
        <v>1994</v>
      </c>
      <c r="DW93" s="3">
        <v>1957</v>
      </c>
      <c r="DX93" s="3">
        <v>1862</v>
      </c>
      <c r="DY93" s="3">
        <v>1781</v>
      </c>
      <c r="DZ93" s="3">
        <v>1831</v>
      </c>
      <c r="EA93" s="3">
        <v>1709</v>
      </c>
      <c r="EB93" s="3">
        <v>1825</v>
      </c>
      <c r="EC93" s="3">
        <v>1676</v>
      </c>
      <c r="ED93" s="3">
        <v>1767</v>
      </c>
      <c r="EE93" s="3">
        <v>1826</v>
      </c>
      <c r="EF93" s="3">
        <v>1767</v>
      </c>
      <c r="EG93" s="3">
        <v>1786</v>
      </c>
      <c r="EH93" s="3">
        <v>1753</v>
      </c>
      <c r="EI93" s="3">
        <v>1893</v>
      </c>
      <c r="EJ93" s="3">
        <v>1912</v>
      </c>
      <c r="EK93" s="3">
        <v>1909</v>
      </c>
      <c r="EL93" s="3">
        <v>1830</v>
      </c>
      <c r="EM93" s="3">
        <v>1973</v>
      </c>
      <c r="EN93" s="3">
        <v>1986</v>
      </c>
      <c r="EO93" s="3">
        <v>1913</v>
      </c>
      <c r="EP93" s="3">
        <v>1776</v>
      </c>
      <c r="EQ93" s="3">
        <v>2158</v>
      </c>
      <c r="ER93" s="3">
        <v>1927</v>
      </c>
      <c r="ES93" s="3">
        <v>1955</v>
      </c>
      <c r="ET93" s="3">
        <v>1846</v>
      </c>
      <c r="EU93" s="3">
        <v>1982</v>
      </c>
      <c r="EV93" s="3">
        <v>1833</v>
      </c>
      <c r="EW93" s="3">
        <v>2167</v>
      </c>
      <c r="EX93" s="3">
        <v>1910</v>
      </c>
      <c r="EY93" s="3">
        <v>1962</v>
      </c>
      <c r="EZ93" s="3">
        <v>2035</v>
      </c>
      <c r="FA93" s="3">
        <v>2169</v>
      </c>
      <c r="FB93" s="3">
        <v>2054</v>
      </c>
      <c r="FC93" s="3">
        <v>1983</v>
      </c>
      <c r="FD93" s="3">
        <v>2071</v>
      </c>
      <c r="FE93" s="3">
        <v>2122</v>
      </c>
      <c r="FF93" s="3">
        <v>1952</v>
      </c>
      <c r="FG93" s="3">
        <v>2077</v>
      </c>
      <c r="FH93" s="3">
        <v>2053</v>
      </c>
      <c r="FI93" s="3">
        <v>1849</v>
      </c>
      <c r="FJ93" s="3">
        <v>1835</v>
      </c>
      <c r="FK93" s="3">
        <v>1955</v>
      </c>
      <c r="FL93" s="3">
        <v>1927</v>
      </c>
      <c r="FM93" s="3">
        <v>2062</v>
      </c>
      <c r="FN93" s="3">
        <v>1840</v>
      </c>
      <c r="FO93" s="3">
        <v>1815</v>
      </c>
      <c r="FP93" s="3">
        <v>1734</v>
      </c>
      <c r="FQ93" s="3">
        <v>1834</v>
      </c>
      <c r="FR93" s="3">
        <v>1705</v>
      </c>
      <c r="FS93" s="3">
        <v>1816</v>
      </c>
      <c r="FT93" s="3">
        <v>1728</v>
      </c>
      <c r="FU93" s="3">
        <v>1902</v>
      </c>
      <c r="FV93" s="3">
        <v>2004</v>
      </c>
      <c r="FW93" s="3">
        <v>1826</v>
      </c>
      <c r="FX93" s="3">
        <v>1724</v>
      </c>
      <c r="FY93" s="3">
        <v>1982</v>
      </c>
    </row>
    <row r="94" spans="1:181" x14ac:dyDescent="0.35">
      <c r="A94" t="s">
        <v>156</v>
      </c>
      <c r="B94" s="3">
        <v>1877</v>
      </c>
      <c r="C94" s="3">
        <v>1795</v>
      </c>
      <c r="D94" s="3">
        <v>1860</v>
      </c>
      <c r="E94" s="3">
        <v>1900</v>
      </c>
      <c r="F94" s="3">
        <v>1876</v>
      </c>
      <c r="G94" s="3">
        <v>1904</v>
      </c>
      <c r="H94" s="3">
        <v>1852</v>
      </c>
      <c r="I94" s="3">
        <v>1995</v>
      </c>
      <c r="J94" s="3">
        <v>1798</v>
      </c>
      <c r="K94" s="3">
        <v>1841</v>
      </c>
      <c r="L94" s="3">
        <v>2019</v>
      </c>
      <c r="M94" s="3">
        <v>1980</v>
      </c>
      <c r="N94" s="3">
        <v>1866</v>
      </c>
      <c r="O94" s="3">
        <v>1842</v>
      </c>
      <c r="P94" s="3">
        <v>1699</v>
      </c>
      <c r="Q94" s="3">
        <v>1726</v>
      </c>
      <c r="R94" s="3">
        <v>1821</v>
      </c>
      <c r="S94" s="3">
        <v>1910</v>
      </c>
      <c r="T94" s="3">
        <v>1782</v>
      </c>
      <c r="U94" s="3">
        <v>1956</v>
      </c>
      <c r="V94" s="3">
        <v>2038</v>
      </c>
      <c r="W94" s="3">
        <v>2043</v>
      </c>
      <c r="X94" s="3">
        <v>1998</v>
      </c>
      <c r="Y94" s="3">
        <v>1945</v>
      </c>
      <c r="Z94" s="3">
        <v>1886</v>
      </c>
      <c r="AA94" s="3">
        <v>1893</v>
      </c>
      <c r="AB94" s="3">
        <v>1924</v>
      </c>
      <c r="AC94" s="3">
        <v>1795</v>
      </c>
      <c r="AD94" s="3">
        <v>1909</v>
      </c>
      <c r="AE94" s="3">
        <v>1848</v>
      </c>
      <c r="AF94" s="3">
        <v>1941</v>
      </c>
      <c r="AG94" s="3">
        <v>1871</v>
      </c>
      <c r="AH94" s="3">
        <v>1853</v>
      </c>
      <c r="AI94" s="3">
        <v>1871</v>
      </c>
      <c r="AJ94" s="3">
        <v>1751</v>
      </c>
      <c r="AK94" s="3">
        <v>1978</v>
      </c>
      <c r="AL94" s="3">
        <v>1856</v>
      </c>
      <c r="AM94" s="3">
        <v>1934</v>
      </c>
      <c r="AN94" s="3">
        <v>1888</v>
      </c>
      <c r="AO94" s="3">
        <v>1866</v>
      </c>
      <c r="AP94" s="3">
        <v>1959</v>
      </c>
      <c r="AQ94" s="3">
        <v>1771</v>
      </c>
      <c r="AR94" s="3">
        <v>1867</v>
      </c>
      <c r="AS94" s="3">
        <v>2064</v>
      </c>
      <c r="AT94" s="3">
        <v>1693</v>
      </c>
      <c r="AU94" s="3">
        <v>2005</v>
      </c>
      <c r="AV94" s="3">
        <v>2037</v>
      </c>
      <c r="AW94" s="3">
        <v>1985</v>
      </c>
      <c r="AX94" s="3">
        <v>1867</v>
      </c>
      <c r="AY94" s="3">
        <v>1863</v>
      </c>
      <c r="AZ94" s="3">
        <v>1950</v>
      </c>
      <c r="BA94" s="3">
        <v>2089</v>
      </c>
      <c r="BB94" s="3">
        <v>1892</v>
      </c>
      <c r="BC94" s="3">
        <v>1860</v>
      </c>
      <c r="BD94" s="3">
        <v>1791</v>
      </c>
      <c r="BE94" s="3">
        <v>1947</v>
      </c>
      <c r="BF94" s="3">
        <v>1830</v>
      </c>
      <c r="BG94" s="3">
        <v>2114</v>
      </c>
      <c r="BH94" s="3">
        <v>1913</v>
      </c>
      <c r="BI94" s="3">
        <v>1877</v>
      </c>
      <c r="BJ94" s="3">
        <v>1783</v>
      </c>
      <c r="BK94" s="3">
        <v>1805</v>
      </c>
      <c r="BL94" s="3">
        <v>1825</v>
      </c>
      <c r="BM94" s="3">
        <v>1867</v>
      </c>
      <c r="BN94" s="3">
        <v>2242</v>
      </c>
      <c r="BO94" s="3">
        <v>1911</v>
      </c>
      <c r="BP94" s="3">
        <v>1814</v>
      </c>
      <c r="BQ94" s="3">
        <v>1795</v>
      </c>
      <c r="BR94" s="3">
        <v>1931</v>
      </c>
      <c r="BS94" s="3">
        <v>1905</v>
      </c>
      <c r="BT94" s="3">
        <v>2314</v>
      </c>
      <c r="BU94" s="3">
        <v>2093</v>
      </c>
      <c r="BV94" s="3">
        <v>2243</v>
      </c>
      <c r="BW94" s="3">
        <v>2029</v>
      </c>
      <c r="BX94" s="3">
        <v>2168</v>
      </c>
      <c r="BY94" s="3">
        <v>1959</v>
      </c>
      <c r="BZ94" s="3">
        <v>2195</v>
      </c>
      <c r="CA94" s="3">
        <v>2264</v>
      </c>
      <c r="CB94" s="3">
        <v>2120</v>
      </c>
      <c r="CC94" s="3">
        <v>2950</v>
      </c>
      <c r="CD94" s="3">
        <v>3004</v>
      </c>
      <c r="CE94" s="3">
        <v>2886</v>
      </c>
      <c r="CF94" s="3">
        <v>3076</v>
      </c>
      <c r="CG94" s="3">
        <v>2190</v>
      </c>
      <c r="CH94" s="3">
        <v>2615</v>
      </c>
      <c r="CI94" s="3">
        <v>2512</v>
      </c>
      <c r="CJ94" s="3">
        <v>2567</v>
      </c>
      <c r="CK94" s="3">
        <v>2705</v>
      </c>
      <c r="CL94" s="3">
        <v>2422</v>
      </c>
      <c r="CM94" s="3">
        <v>2128</v>
      </c>
      <c r="CN94" s="3">
        <v>2250</v>
      </c>
      <c r="CO94" s="3">
        <v>2009</v>
      </c>
      <c r="CP94" s="3">
        <v>2646</v>
      </c>
      <c r="CQ94" s="3">
        <v>2318</v>
      </c>
      <c r="CR94" s="3">
        <v>2525</v>
      </c>
      <c r="CS94" s="3">
        <v>2286</v>
      </c>
      <c r="CT94" s="3">
        <v>2072</v>
      </c>
      <c r="CU94" s="3">
        <v>2270</v>
      </c>
      <c r="CV94" s="3">
        <v>2261</v>
      </c>
      <c r="CW94" s="3">
        <v>2427</v>
      </c>
      <c r="CX94" s="3">
        <v>2352</v>
      </c>
      <c r="CY94" s="3">
        <v>2128</v>
      </c>
      <c r="CZ94" s="3">
        <v>2306</v>
      </c>
      <c r="DA94" s="3">
        <v>2292</v>
      </c>
      <c r="DB94" s="3">
        <v>2037</v>
      </c>
      <c r="DC94" s="3">
        <v>1859</v>
      </c>
      <c r="DD94" s="3">
        <v>2440</v>
      </c>
      <c r="DE94" s="3">
        <v>2456</v>
      </c>
      <c r="DF94" s="3">
        <v>1915</v>
      </c>
      <c r="DG94" s="3">
        <v>2157</v>
      </c>
      <c r="DH94" s="3">
        <v>1907</v>
      </c>
      <c r="DI94" s="3">
        <v>1957</v>
      </c>
      <c r="DJ94" s="3">
        <v>1700</v>
      </c>
      <c r="DK94" s="3">
        <v>2030</v>
      </c>
      <c r="DL94" s="3">
        <v>2100</v>
      </c>
      <c r="DM94" s="3">
        <v>2332</v>
      </c>
      <c r="DN94" s="3">
        <v>2084</v>
      </c>
      <c r="DO94" s="3">
        <v>2123</v>
      </c>
      <c r="DP94" s="3">
        <v>1882</v>
      </c>
      <c r="DQ94" s="3">
        <v>2070</v>
      </c>
      <c r="DR94" s="3">
        <v>2245</v>
      </c>
      <c r="DS94" s="3">
        <v>2075</v>
      </c>
      <c r="DT94" s="3">
        <v>2038</v>
      </c>
      <c r="DU94" s="3">
        <v>1959</v>
      </c>
      <c r="DV94" s="3">
        <v>2029</v>
      </c>
      <c r="DW94" s="3">
        <v>2029</v>
      </c>
      <c r="DX94" s="3">
        <v>1905</v>
      </c>
      <c r="DY94" s="3">
        <v>1824</v>
      </c>
      <c r="DZ94" s="3">
        <v>1864</v>
      </c>
      <c r="EA94" s="3">
        <v>1737</v>
      </c>
      <c r="EB94" s="3">
        <v>1864</v>
      </c>
      <c r="EC94" s="3">
        <v>1710</v>
      </c>
      <c r="ED94" s="3">
        <v>1799</v>
      </c>
      <c r="EE94" s="3">
        <v>1842</v>
      </c>
      <c r="EF94" s="3">
        <v>1771</v>
      </c>
      <c r="EG94" s="3">
        <v>1787</v>
      </c>
      <c r="EH94" s="3">
        <v>1785</v>
      </c>
      <c r="EI94" s="3">
        <v>1892</v>
      </c>
      <c r="EJ94" s="3">
        <v>1915</v>
      </c>
      <c r="EK94" s="3">
        <v>1927</v>
      </c>
      <c r="EL94" s="3">
        <v>1848</v>
      </c>
      <c r="EM94" s="3">
        <v>1987</v>
      </c>
      <c r="EN94" s="3">
        <v>1991</v>
      </c>
      <c r="EO94" s="3">
        <v>1928</v>
      </c>
      <c r="EP94" s="3">
        <v>1795</v>
      </c>
      <c r="EQ94" s="3">
        <v>2143</v>
      </c>
      <c r="ER94" s="3">
        <v>1941</v>
      </c>
      <c r="ES94" s="3">
        <v>1955</v>
      </c>
      <c r="ET94" s="3">
        <v>1858</v>
      </c>
      <c r="EU94" s="3">
        <v>1982</v>
      </c>
      <c r="EV94" s="3">
        <v>1840</v>
      </c>
      <c r="EW94" s="3">
        <v>2173</v>
      </c>
      <c r="EX94" s="3">
        <v>1903</v>
      </c>
      <c r="EY94" s="3">
        <v>1965</v>
      </c>
      <c r="EZ94" s="3">
        <v>2028</v>
      </c>
      <c r="FA94" s="3">
        <v>2152</v>
      </c>
      <c r="FB94" s="3">
        <v>2050</v>
      </c>
      <c r="FC94" s="3">
        <v>1990</v>
      </c>
      <c r="FD94" s="3">
        <v>2059</v>
      </c>
      <c r="FE94" s="3">
        <v>2110</v>
      </c>
      <c r="FF94" s="3">
        <v>1945</v>
      </c>
      <c r="FG94" s="3">
        <v>2067</v>
      </c>
      <c r="FH94" s="3">
        <v>2037</v>
      </c>
      <c r="FI94" s="3">
        <v>1874</v>
      </c>
      <c r="FJ94" s="3">
        <v>1826</v>
      </c>
      <c r="FK94" s="3">
        <v>1946</v>
      </c>
      <c r="FL94" s="3">
        <v>1928</v>
      </c>
      <c r="FM94" s="3">
        <v>2054</v>
      </c>
      <c r="FN94" s="3">
        <v>1857</v>
      </c>
      <c r="FO94" s="3">
        <v>1846</v>
      </c>
      <c r="FP94" s="3">
        <v>1764</v>
      </c>
      <c r="FQ94" s="3">
        <v>1855</v>
      </c>
      <c r="FR94" s="3">
        <v>1725</v>
      </c>
      <c r="FS94" s="3">
        <v>1866</v>
      </c>
      <c r="FT94" s="3">
        <v>1757</v>
      </c>
      <c r="FU94" s="3">
        <v>1931</v>
      </c>
      <c r="FV94" s="3">
        <v>2029</v>
      </c>
      <c r="FW94" s="3">
        <v>1860</v>
      </c>
      <c r="FX94" s="3">
        <v>1762</v>
      </c>
      <c r="FY94" s="3">
        <v>2012</v>
      </c>
    </row>
    <row r="95" spans="1:181" x14ac:dyDescent="0.35">
      <c r="A95" t="s">
        <v>157</v>
      </c>
      <c r="B95" s="3">
        <v>1874</v>
      </c>
      <c r="C95" s="3">
        <v>1780</v>
      </c>
      <c r="D95" s="3">
        <v>1874</v>
      </c>
      <c r="E95" s="3">
        <v>1902</v>
      </c>
      <c r="F95" s="3">
        <v>1858</v>
      </c>
      <c r="G95" s="3">
        <v>1892</v>
      </c>
      <c r="H95" s="3">
        <v>1849</v>
      </c>
      <c r="I95" s="3">
        <v>1987</v>
      </c>
      <c r="J95" s="3">
        <v>1807</v>
      </c>
      <c r="K95" s="3">
        <v>1834</v>
      </c>
      <c r="L95" s="3">
        <v>2016</v>
      </c>
      <c r="M95" s="3">
        <v>1980</v>
      </c>
      <c r="N95" s="3">
        <v>1860</v>
      </c>
      <c r="O95" s="3">
        <v>1839</v>
      </c>
      <c r="P95" s="3">
        <v>1710</v>
      </c>
      <c r="Q95" s="3">
        <v>1713</v>
      </c>
      <c r="R95" s="3">
        <v>1820</v>
      </c>
      <c r="S95" s="3">
        <v>1903</v>
      </c>
      <c r="T95" s="3">
        <v>1797</v>
      </c>
      <c r="U95" s="3">
        <v>1956</v>
      </c>
      <c r="V95" s="3">
        <v>2038</v>
      </c>
      <c r="W95" s="3">
        <v>2048</v>
      </c>
      <c r="X95" s="3">
        <v>1990</v>
      </c>
      <c r="Y95" s="3">
        <v>1934</v>
      </c>
      <c r="Z95" s="3">
        <v>1869</v>
      </c>
      <c r="AA95" s="3">
        <v>1877</v>
      </c>
      <c r="AB95" s="3">
        <v>1907</v>
      </c>
      <c r="AC95" s="3">
        <v>1794</v>
      </c>
      <c r="AD95" s="3">
        <v>1910</v>
      </c>
      <c r="AE95" s="3">
        <v>1842</v>
      </c>
      <c r="AF95" s="3">
        <v>1933</v>
      </c>
      <c r="AG95" s="3">
        <v>1876</v>
      </c>
      <c r="AH95" s="3">
        <v>1854</v>
      </c>
      <c r="AI95" s="3">
        <v>1860</v>
      </c>
      <c r="AJ95" s="3">
        <v>1755</v>
      </c>
      <c r="AK95" s="3">
        <v>1973</v>
      </c>
      <c r="AL95" s="3">
        <v>1855</v>
      </c>
      <c r="AM95" s="3">
        <v>1933</v>
      </c>
      <c r="AN95" s="3">
        <v>1894</v>
      </c>
      <c r="AO95" s="3">
        <v>1869</v>
      </c>
      <c r="AP95" s="3">
        <v>1970</v>
      </c>
      <c r="AQ95" s="3">
        <v>1767</v>
      </c>
      <c r="AR95" s="3">
        <v>1879</v>
      </c>
      <c r="AS95" s="3">
        <v>2067</v>
      </c>
      <c r="AT95" s="3">
        <v>1701</v>
      </c>
      <c r="AU95" s="3">
        <v>2016</v>
      </c>
      <c r="AV95" s="3">
        <v>2057</v>
      </c>
      <c r="AW95" s="3">
        <v>2000</v>
      </c>
      <c r="AX95" s="3">
        <v>1860</v>
      </c>
      <c r="AY95" s="3">
        <v>1860</v>
      </c>
      <c r="AZ95" s="3">
        <v>1950</v>
      </c>
      <c r="BA95" s="3">
        <v>2106</v>
      </c>
      <c r="BB95" s="3">
        <v>1903</v>
      </c>
      <c r="BC95" s="3">
        <v>1860</v>
      </c>
      <c r="BD95" s="3">
        <v>1805</v>
      </c>
      <c r="BE95" s="3">
        <v>1955</v>
      </c>
      <c r="BF95" s="3">
        <v>1826</v>
      </c>
      <c r="BG95" s="3">
        <v>2114</v>
      </c>
      <c r="BH95" s="3">
        <v>1922</v>
      </c>
      <c r="BI95" s="3">
        <v>1876</v>
      </c>
      <c r="BJ95" s="3">
        <v>1781</v>
      </c>
      <c r="BK95" s="3">
        <v>1819</v>
      </c>
      <c r="BL95" s="3">
        <v>1820</v>
      </c>
      <c r="BM95" s="3">
        <v>1873</v>
      </c>
      <c r="BN95" s="3">
        <v>2247</v>
      </c>
      <c r="BO95" s="3">
        <v>1913</v>
      </c>
      <c r="BP95" s="3">
        <v>1813</v>
      </c>
      <c r="BQ95" s="3">
        <v>1787</v>
      </c>
      <c r="BR95" s="3">
        <v>1933</v>
      </c>
      <c r="BS95" s="3">
        <v>1909</v>
      </c>
      <c r="BT95" s="3">
        <v>2330</v>
      </c>
      <c r="BU95" s="3">
        <v>2102</v>
      </c>
      <c r="BV95" s="3">
        <v>2258</v>
      </c>
      <c r="BW95" s="3">
        <v>2029</v>
      </c>
      <c r="BX95" s="3">
        <v>2177</v>
      </c>
      <c r="BY95" s="3">
        <v>1960</v>
      </c>
      <c r="BZ95" s="3">
        <v>2204</v>
      </c>
      <c r="CA95" s="3">
        <v>2269</v>
      </c>
      <c r="CB95" s="3">
        <v>2119</v>
      </c>
      <c r="CC95" s="3">
        <v>2953</v>
      </c>
      <c r="CD95" s="3">
        <v>3036</v>
      </c>
      <c r="CE95" s="3">
        <v>2904</v>
      </c>
      <c r="CF95" s="3">
        <v>3107</v>
      </c>
      <c r="CG95" s="3">
        <v>2198</v>
      </c>
      <c r="CH95" s="3">
        <v>2620</v>
      </c>
      <c r="CI95" s="3">
        <v>2529</v>
      </c>
      <c r="CJ95" s="3">
        <v>2584</v>
      </c>
      <c r="CK95" s="3">
        <v>2717</v>
      </c>
      <c r="CL95" s="3">
        <v>2436</v>
      </c>
      <c r="CM95" s="3">
        <v>2138</v>
      </c>
      <c r="CN95" s="3">
        <v>2257</v>
      </c>
      <c r="CO95" s="3">
        <v>2020</v>
      </c>
      <c r="CP95" s="3">
        <v>2661</v>
      </c>
      <c r="CQ95" s="3">
        <v>2322</v>
      </c>
      <c r="CR95" s="3">
        <v>2533</v>
      </c>
      <c r="CS95" s="3">
        <v>2312</v>
      </c>
      <c r="CT95" s="3">
        <v>2090</v>
      </c>
      <c r="CU95" s="3">
        <v>2283</v>
      </c>
      <c r="CV95" s="3">
        <v>2273</v>
      </c>
      <c r="CW95" s="3">
        <v>2442</v>
      </c>
      <c r="CX95" s="3">
        <v>2366</v>
      </c>
      <c r="CY95" s="3">
        <v>2161</v>
      </c>
      <c r="CZ95" s="3">
        <v>2322</v>
      </c>
      <c r="DA95" s="3">
        <v>2305</v>
      </c>
      <c r="DB95" s="3">
        <v>2034</v>
      </c>
      <c r="DC95" s="3">
        <v>1859</v>
      </c>
      <c r="DD95" s="3">
        <v>2451</v>
      </c>
      <c r="DE95" s="3">
        <v>2473</v>
      </c>
      <c r="DF95" s="3">
        <v>1908</v>
      </c>
      <c r="DG95" s="3">
        <v>2176</v>
      </c>
      <c r="DH95" s="3">
        <v>1901</v>
      </c>
      <c r="DI95" s="3">
        <v>1952</v>
      </c>
      <c r="DJ95" s="3">
        <v>1695</v>
      </c>
      <c r="DK95" s="3">
        <v>2029</v>
      </c>
      <c r="DL95" s="3">
        <v>2109</v>
      </c>
      <c r="DM95" s="3">
        <v>2333</v>
      </c>
      <c r="DN95" s="3">
        <v>2089</v>
      </c>
      <c r="DO95" s="3">
        <v>2136</v>
      </c>
      <c r="DP95" s="3">
        <v>1881</v>
      </c>
      <c r="DQ95" s="3">
        <v>2063</v>
      </c>
      <c r="DR95" s="3">
        <v>2263</v>
      </c>
      <c r="DS95" s="3">
        <v>2071</v>
      </c>
      <c r="DT95" s="3">
        <v>2043</v>
      </c>
      <c r="DU95" s="3">
        <v>1964</v>
      </c>
      <c r="DV95" s="3">
        <v>2054</v>
      </c>
      <c r="DW95" s="3">
        <v>2043</v>
      </c>
      <c r="DX95" s="3">
        <v>1907</v>
      </c>
      <c r="DY95" s="3">
        <v>1825</v>
      </c>
      <c r="DZ95" s="3">
        <v>1867</v>
      </c>
      <c r="EA95" s="3">
        <v>1739</v>
      </c>
      <c r="EB95" s="3">
        <v>1855</v>
      </c>
      <c r="EC95" s="3">
        <v>1699</v>
      </c>
      <c r="ED95" s="3">
        <v>1798</v>
      </c>
      <c r="EE95" s="3">
        <v>1839</v>
      </c>
      <c r="EF95" s="3">
        <v>1768</v>
      </c>
      <c r="EG95" s="3">
        <v>1779</v>
      </c>
      <c r="EH95" s="3">
        <v>1781</v>
      </c>
      <c r="EI95" s="3">
        <v>1877</v>
      </c>
      <c r="EJ95" s="3">
        <v>1910</v>
      </c>
      <c r="EK95" s="3">
        <v>1918</v>
      </c>
      <c r="EL95" s="3">
        <v>1847</v>
      </c>
      <c r="EM95" s="3">
        <v>1989</v>
      </c>
      <c r="EN95" s="3">
        <v>1981</v>
      </c>
      <c r="EO95" s="3">
        <v>1927</v>
      </c>
      <c r="EP95" s="3">
        <v>1796</v>
      </c>
      <c r="EQ95" s="3">
        <v>2164</v>
      </c>
      <c r="ER95" s="3">
        <v>1951</v>
      </c>
      <c r="ES95" s="3">
        <v>1980</v>
      </c>
      <c r="ET95" s="3">
        <v>1875</v>
      </c>
      <c r="EU95" s="3">
        <v>1996</v>
      </c>
      <c r="EV95" s="3">
        <v>1849</v>
      </c>
      <c r="EW95" s="3">
        <v>2178</v>
      </c>
      <c r="EX95" s="3">
        <v>1910</v>
      </c>
      <c r="EY95" s="3">
        <v>1981</v>
      </c>
      <c r="EZ95" s="3">
        <v>2049</v>
      </c>
      <c r="FA95" s="3">
        <v>2174</v>
      </c>
      <c r="FB95" s="3">
        <v>2073</v>
      </c>
      <c r="FC95" s="3">
        <v>2011</v>
      </c>
      <c r="FD95" s="3">
        <v>2083</v>
      </c>
      <c r="FE95" s="3">
        <v>2139</v>
      </c>
      <c r="FF95" s="3">
        <v>1970</v>
      </c>
      <c r="FG95" s="3">
        <v>2104</v>
      </c>
      <c r="FH95" s="3">
        <v>2067</v>
      </c>
      <c r="FI95" s="3">
        <v>1878</v>
      </c>
      <c r="FJ95" s="3">
        <v>1860</v>
      </c>
      <c r="FK95" s="3">
        <v>1967</v>
      </c>
      <c r="FL95" s="3">
        <v>1953</v>
      </c>
      <c r="FM95" s="3">
        <v>2091</v>
      </c>
      <c r="FN95" s="3">
        <v>1860</v>
      </c>
      <c r="FO95" s="3">
        <v>1859</v>
      </c>
      <c r="FP95" s="3">
        <v>1780</v>
      </c>
      <c r="FQ95" s="3">
        <v>1874</v>
      </c>
      <c r="FR95" s="3">
        <v>1739</v>
      </c>
      <c r="FS95" s="3">
        <v>1880</v>
      </c>
      <c r="FT95" s="3">
        <v>1769</v>
      </c>
      <c r="FU95" s="3">
        <v>1945</v>
      </c>
      <c r="FV95" s="3">
        <v>2050</v>
      </c>
      <c r="FW95" s="3">
        <v>1869</v>
      </c>
      <c r="FX95" s="3">
        <v>1772</v>
      </c>
      <c r="FY95" s="3">
        <v>2018</v>
      </c>
    </row>
    <row r="96" spans="1:181" x14ac:dyDescent="0.35">
      <c r="A96" t="s">
        <v>158</v>
      </c>
      <c r="B96" s="3">
        <v>1881</v>
      </c>
      <c r="C96" s="3">
        <v>1776</v>
      </c>
      <c r="D96" s="3">
        <v>1881</v>
      </c>
      <c r="E96" s="3">
        <v>1907</v>
      </c>
      <c r="F96" s="3">
        <v>1865</v>
      </c>
      <c r="G96" s="3">
        <v>1899</v>
      </c>
      <c r="H96" s="3">
        <v>1858</v>
      </c>
      <c r="I96" s="3">
        <v>1992</v>
      </c>
      <c r="J96" s="3">
        <v>1811</v>
      </c>
      <c r="K96" s="3">
        <v>1824</v>
      </c>
      <c r="L96" s="3">
        <v>2025</v>
      </c>
      <c r="M96" s="3">
        <v>1991</v>
      </c>
      <c r="N96" s="3">
        <v>1868</v>
      </c>
      <c r="O96" s="3">
        <v>1847</v>
      </c>
      <c r="P96" s="3">
        <v>1737</v>
      </c>
      <c r="Q96" s="3">
        <v>1715</v>
      </c>
      <c r="R96" s="3">
        <v>1826</v>
      </c>
      <c r="S96" s="3">
        <v>1908</v>
      </c>
      <c r="T96" s="3">
        <v>1807</v>
      </c>
      <c r="U96" s="3">
        <v>1962</v>
      </c>
      <c r="V96" s="3">
        <v>2049</v>
      </c>
      <c r="W96" s="3">
        <v>2029</v>
      </c>
      <c r="X96" s="3">
        <v>1966</v>
      </c>
      <c r="Y96" s="3">
        <v>1939</v>
      </c>
      <c r="Z96" s="3">
        <v>1864</v>
      </c>
      <c r="AA96" s="3">
        <v>1887</v>
      </c>
      <c r="AB96" s="3">
        <v>1911</v>
      </c>
      <c r="AC96" s="3">
        <v>1800</v>
      </c>
      <c r="AD96" s="3">
        <v>1917</v>
      </c>
      <c r="AE96" s="3">
        <v>1848</v>
      </c>
      <c r="AF96" s="3">
        <v>1931</v>
      </c>
      <c r="AG96" s="3">
        <v>1862</v>
      </c>
      <c r="AH96" s="3">
        <v>1872</v>
      </c>
      <c r="AI96" s="3">
        <v>1875</v>
      </c>
      <c r="AJ96" s="3">
        <v>1761</v>
      </c>
      <c r="AK96" s="3">
        <v>1979</v>
      </c>
      <c r="AL96" s="3">
        <v>1864</v>
      </c>
      <c r="AM96" s="3">
        <v>1948</v>
      </c>
      <c r="AN96" s="3">
        <v>1898</v>
      </c>
      <c r="AO96" s="3">
        <v>1886</v>
      </c>
      <c r="AP96" s="3">
        <v>1980</v>
      </c>
      <c r="AQ96" s="3">
        <v>1776</v>
      </c>
      <c r="AR96" s="3">
        <v>1894</v>
      </c>
      <c r="AS96" s="3">
        <v>2080</v>
      </c>
      <c r="AT96" s="3">
        <v>1709</v>
      </c>
      <c r="AU96" s="3">
        <v>2022</v>
      </c>
      <c r="AV96" s="3">
        <v>2074</v>
      </c>
      <c r="AW96" s="3">
        <v>2029</v>
      </c>
      <c r="AX96" s="3">
        <v>1860</v>
      </c>
      <c r="AY96" s="3">
        <v>1844</v>
      </c>
      <c r="AZ96" s="3">
        <v>1956</v>
      </c>
      <c r="BA96" s="3">
        <v>2112</v>
      </c>
      <c r="BB96" s="3">
        <v>1894</v>
      </c>
      <c r="BC96" s="3">
        <v>1860</v>
      </c>
      <c r="BD96" s="3">
        <v>1810</v>
      </c>
      <c r="BE96" s="3">
        <v>1955</v>
      </c>
      <c r="BF96" s="3">
        <v>1829</v>
      </c>
      <c r="BG96" s="3">
        <v>2120</v>
      </c>
      <c r="BH96" s="3">
        <v>1942</v>
      </c>
      <c r="BI96" s="3">
        <v>1873</v>
      </c>
      <c r="BJ96" s="3">
        <v>1788</v>
      </c>
      <c r="BK96" s="3">
        <v>1819</v>
      </c>
      <c r="BL96" s="3">
        <v>1824</v>
      </c>
      <c r="BM96" s="3">
        <v>1903</v>
      </c>
      <c r="BN96" s="3">
        <v>2259</v>
      </c>
      <c r="BO96" s="3">
        <v>1920</v>
      </c>
      <c r="BP96" s="3">
        <v>1819</v>
      </c>
      <c r="BQ96" s="3">
        <v>1795</v>
      </c>
      <c r="BR96" s="3">
        <v>1944</v>
      </c>
      <c r="BS96" s="3">
        <v>1926</v>
      </c>
      <c r="BT96" s="3">
        <v>2338</v>
      </c>
      <c r="BU96" s="3">
        <v>2114</v>
      </c>
      <c r="BV96" s="3">
        <v>2275</v>
      </c>
      <c r="BW96" s="3">
        <v>2039</v>
      </c>
      <c r="BX96" s="3">
        <v>2198</v>
      </c>
      <c r="BY96" s="3">
        <v>1962</v>
      </c>
      <c r="BZ96" s="3">
        <v>2211</v>
      </c>
      <c r="CA96" s="3">
        <v>2279</v>
      </c>
      <c r="CB96" s="3">
        <v>2136</v>
      </c>
      <c r="CC96" s="3">
        <v>2956</v>
      </c>
      <c r="CD96" s="3">
        <v>3033</v>
      </c>
      <c r="CE96" s="3">
        <v>2901</v>
      </c>
      <c r="CF96" s="3">
        <v>3113</v>
      </c>
      <c r="CG96" s="3">
        <v>2198</v>
      </c>
      <c r="CH96" s="3">
        <v>2620</v>
      </c>
      <c r="CI96" s="3">
        <v>2529</v>
      </c>
      <c r="CJ96" s="3">
        <v>2585</v>
      </c>
      <c r="CK96" s="3">
        <v>2725</v>
      </c>
      <c r="CL96" s="3">
        <v>2436</v>
      </c>
      <c r="CM96" s="3">
        <v>2139</v>
      </c>
      <c r="CN96" s="3">
        <v>2260</v>
      </c>
      <c r="CO96" s="3">
        <v>2026</v>
      </c>
      <c r="CP96" s="3">
        <v>2664</v>
      </c>
      <c r="CQ96" s="3">
        <v>2326</v>
      </c>
      <c r="CR96" s="3">
        <v>2537</v>
      </c>
      <c r="CS96" s="3">
        <v>2316</v>
      </c>
      <c r="CT96" s="3">
        <v>2098</v>
      </c>
      <c r="CU96" s="3">
        <v>2283</v>
      </c>
      <c r="CV96" s="3">
        <v>2264</v>
      </c>
      <c r="CW96" s="3">
        <v>2436</v>
      </c>
      <c r="CX96" s="3">
        <v>2365</v>
      </c>
      <c r="CY96" s="3">
        <v>2190</v>
      </c>
      <c r="CZ96" s="3">
        <v>2331</v>
      </c>
      <c r="DA96" s="3">
        <v>2315</v>
      </c>
      <c r="DB96" s="3">
        <v>2033</v>
      </c>
      <c r="DC96" s="3">
        <v>1861</v>
      </c>
      <c r="DD96" s="3">
        <v>2451</v>
      </c>
      <c r="DE96" s="3">
        <v>2483</v>
      </c>
      <c r="DF96" s="3">
        <v>1911</v>
      </c>
      <c r="DG96" s="3">
        <v>2180</v>
      </c>
      <c r="DH96" s="3">
        <v>1922</v>
      </c>
      <c r="DI96" s="3">
        <v>1953</v>
      </c>
      <c r="DJ96" s="3">
        <v>1705</v>
      </c>
      <c r="DK96" s="3">
        <v>2040</v>
      </c>
      <c r="DL96" s="3">
        <v>2107</v>
      </c>
      <c r="DM96" s="3">
        <v>2323</v>
      </c>
      <c r="DN96" s="3">
        <v>2080</v>
      </c>
      <c r="DO96" s="3">
        <v>2143</v>
      </c>
      <c r="DP96" s="3">
        <v>1883</v>
      </c>
      <c r="DQ96" s="3">
        <v>2076</v>
      </c>
      <c r="DR96" s="3">
        <v>2275</v>
      </c>
      <c r="DS96" s="3">
        <v>2073</v>
      </c>
      <c r="DT96" s="3">
        <v>2047</v>
      </c>
      <c r="DU96" s="3">
        <v>1972</v>
      </c>
      <c r="DV96" s="3">
        <v>2074</v>
      </c>
      <c r="DW96" s="3">
        <v>1994</v>
      </c>
      <c r="DX96" s="3">
        <v>1907</v>
      </c>
      <c r="DY96" s="3">
        <v>1830</v>
      </c>
      <c r="DZ96" s="3">
        <v>1871</v>
      </c>
      <c r="EA96" s="3">
        <v>1735</v>
      </c>
      <c r="EB96" s="3">
        <v>1855</v>
      </c>
      <c r="EC96" s="3">
        <v>1709</v>
      </c>
      <c r="ED96" s="3">
        <v>1807</v>
      </c>
      <c r="EE96" s="3">
        <v>1840</v>
      </c>
      <c r="EF96" s="3">
        <v>1766</v>
      </c>
      <c r="EG96" s="3">
        <v>1783</v>
      </c>
      <c r="EH96" s="3">
        <v>1783</v>
      </c>
      <c r="EI96" s="3">
        <v>1891</v>
      </c>
      <c r="EJ96" s="3">
        <v>1913</v>
      </c>
      <c r="EK96" s="3">
        <v>1939</v>
      </c>
      <c r="EL96" s="3">
        <v>1846</v>
      </c>
      <c r="EM96" s="3">
        <v>1986</v>
      </c>
      <c r="EN96" s="3">
        <v>1978</v>
      </c>
      <c r="EO96" s="3">
        <v>1937</v>
      </c>
      <c r="EP96" s="3">
        <v>1785</v>
      </c>
      <c r="EQ96" s="3">
        <v>2157</v>
      </c>
      <c r="ER96" s="3">
        <v>1965</v>
      </c>
      <c r="ES96" s="3">
        <v>1970</v>
      </c>
      <c r="ET96" s="3">
        <v>1860</v>
      </c>
      <c r="EU96" s="3">
        <v>2007</v>
      </c>
      <c r="EV96" s="3">
        <v>1851</v>
      </c>
      <c r="EW96" s="3">
        <v>2207</v>
      </c>
      <c r="EX96" s="3">
        <v>1906</v>
      </c>
      <c r="EY96" s="3">
        <v>1986</v>
      </c>
      <c r="EZ96" s="3">
        <v>2057</v>
      </c>
      <c r="FA96" s="3">
        <v>2175</v>
      </c>
      <c r="FB96" s="3">
        <v>2083</v>
      </c>
      <c r="FC96" s="3">
        <v>2020</v>
      </c>
      <c r="FD96" s="3">
        <v>2091</v>
      </c>
      <c r="FE96" s="3">
        <v>2146</v>
      </c>
      <c r="FF96" s="3">
        <v>1965</v>
      </c>
      <c r="FG96" s="3">
        <v>2101</v>
      </c>
      <c r="FH96" s="3">
        <v>2076</v>
      </c>
      <c r="FI96" s="3">
        <v>1874</v>
      </c>
      <c r="FJ96" s="3">
        <v>1851</v>
      </c>
      <c r="FK96" s="3">
        <v>2001</v>
      </c>
      <c r="FL96" s="3">
        <v>1964</v>
      </c>
      <c r="FM96" s="3">
        <v>2093</v>
      </c>
      <c r="FN96" s="3">
        <v>1867</v>
      </c>
      <c r="FO96" s="3">
        <v>1871</v>
      </c>
      <c r="FP96" s="3">
        <v>1788</v>
      </c>
      <c r="FQ96" s="3">
        <v>1883</v>
      </c>
      <c r="FR96" s="3">
        <v>1751</v>
      </c>
      <c r="FS96" s="3">
        <v>1891</v>
      </c>
      <c r="FT96" s="3">
        <v>1779</v>
      </c>
      <c r="FU96" s="3">
        <v>1962</v>
      </c>
      <c r="FV96" s="3">
        <v>2056</v>
      </c>
      <c r="FW96" s="3">
        <v>1881</v>
      </c>
      <c r="FX96" s="3">
        <v>1783</v>
      </c>
      <c r="FY96" s="3">
        <v>2024</v>
      </c>
    </row>
    <row r="97" spans="1:181" x14ac:dyDescent="0.35">
      <c r="A97" t="s">
        <v>159</v>
      </c>
      <c r="B97" s="3">
        <v>1906</v>
      </c>
      <c r="C97" s="3">
        <v>1797</v>
      </c>
      <c r="D97" s="3">
        <v>1908</v>
      </c>
      <c r="E97" s="3">
        <v>1936</v>
      </c>
      <c r="F97" s="3">
        <v>1908</v>
      </c>
      <c r="G97" s="3">
        <v>1936</v>
      </c>
      <c r="H97" s="3">
        <v>1892</v>
      </c>
      <c r="I97" s="3">
        <v>2030</v>
      </c>
      <c r="J97" s="3">
        <v>1834</v>
      </c>
      <c r="K97" s="3">
        <v>1841</v>
      </c>
      <c r="L97" s="3">
        <v>2049</v>
      </c>
      <c r="M97" s="3">
        <v>2024</v>
      </c>
      <c r="N97" s="3">
        <v>1912</v>
      </c>
      <c r="O97" s="3">
        <v>1880</v>
      </c>
      <c r="P97" s="3">
        <v>1749</v>
      </c>
      <c r="Q97" s="3">
        <v>1738</v>
      </c>
      <c r="R97" s="3">
        <v>1841</v>
      </c>
      <c r="S97" s="3">
        <v>1941</v>
      </c>
      <c r="T97" s="3">
        <v>1846</v>
      </c>
      <c r="U97" s="3">
        <v>1984</v>
      </c>
      <c r="V97" s="3">
        <v>2098</v>
      </c>
      <c r="W97" s="3">
        <v>2072</v>
      </c>
      <c r="X97" s="3">
        <v>1993</v>
      </c>
      <c r="Y97" s="3">
        <v>1970</v>
      </c>
      <c r="Z97" s="3">
        <v>1888</v>
      </c>
      <c r="AA97" s="3">
        <v>1914</v>
      </c>
      <c r="AB97" s="3">
        <v>1945</v>
      </c>
      <c r="AC97" s="3">
        <v>1821</v>
      </c>
      <c r="AD97" s="3">
        <v>1946</v>
      </c>
      <c r="AE97" s="3">
        <v>1873</v>
      </c>
      <c r="AF97" s="3">
        <v>1954</v>
      </c>
      <c r="AG97" s="3">
        <v>1911</v>
      </c>
      <c r="AH97" s="3">
        <v>1894</v>
      </c>
      <c r="AI97" s="3">
        <v>1883</v>
      </c>
      <c r="AJ97" s="3">
        <v>1786</v>
      </c>
      <c r="AK97" s="3">
        <v>2006</v>
      </c>
      <c r="AL97" s="3">
        <v>1902</v>
      </c>
      <c r="AM97" s="3">
        <v>1986</v>
      </c>
      <c r="AN97" s="3">
        <v>1933</v>
      </c>
      <c r="AO97" s="3">
        <v>1919</v>
      </c>
      <c r="AP97" s="3">
        <v>2023</v>
      </c>
      <c r="AQ97" s="3">
        <v>1796</v>
      </c>
      <c r="AR97" s="3">
        <v>1928</v>
      </c>
      <c r="AS97" s="3">
        <v>2111</v>
      </c>
      <c r="AT97" s="3">
        <v>1732</v>
      </c>
      <c r="AU97" s="3">
        <v>2059</v>
      </c>
      <c r="AV97" s="3">
        <v>2113</v>
      </c>
      <c r="AW97" s="3">
        <v>2073</v>
      </c>
      <c r="AX97" s="3">
        <v>1890</v>
      </c>
      <c r="AY97" s="3">
        <v>1878</v>
      </c>
      <c r="AZ97" s="3">
        <v>2006</v>
      </c>
      <c r="BA97" s="3">
        <v>2157</v>
      </c>
      <c r="BB97" s="3">
        <v>1945</v>
      </c>
      <c r="BC97" s="3">
        <v>1893</v>
      </c>
      <c r="BD97" s="3">
        <v>1836</v>
      </c>
      <c r="BE97" s="3">
        <v>1996</v>
      </c>
      <c r="BF97" s="3">
        <v>1860</v>
      </c>
      <c r="BG97" s="3">
        <v>2165</v>
      </c>
      <c r="BH97" s="3">
        <v>1979</v>
      </c>
      <c r="BI97" s="3">
        <v>1929</v>
      </c>
      <c r="BJ97" s="3">
        <v>1828</v>
      </c>
      <c r="BK97" s="3">
        <v>1856</v>
      </c>
      <c r="BL97" s="3">
        <v>1859</v>
      </c>
      <c r="BM97" s="3">
        <v>1956</v>
      </c>
      <c r="BN97" s="3">
        <v>2300</v>
      </c>
      <c r="BO97" s="3">
        <v>1946</v>
      </c>
      <c r="BP97" s="3">
        <v>1841</v>
      </c>
      <c r="BQ97" s="3">
        <v>1822</v>
      </c>
      <c r="BR97" s="3">
        <v>1957</v>
      </c>
      <c r="BS97" s="3">
        <v>1960</v>
      </c>
      <c r="BT97" s="3">
        <v>2373</v>
      </c>
      <c r="BU97" s="3">
        <v>2166</v>
      </c>
      <c r="BV97" s="3">
        <v>2324</v>
      </c>
      <c r="BW97" s="3">
        <v>2085</v>
      </c>
      <c r="BX97" s="3">
        <v>2248</v>
      </c>
      <c r="BY97" s="3">
        <v>2002</v>
      </c>
      <c r="BZ97" s="3">
        <v>2257</v>
      </c>
      <c r="CA97" s="3">
        <v>2320</v>
      </c>
      <c r="CB97" s="3">
        <v>2185</v>
      </c>
      <c r="CC97" s="3">
        <v>2984</v>
      </c>
      <c r="CD97" s="3">
        <v>3085</v>
      </c>
      <c r="CE97" s="3">
        <v>2959</v>
      </c>
      <c r="CF97" s="3">
        <v>3170</v>
      </c>
      <c r="CG97" s="3">
        <v>2227</v>
      </c>
      <c r="CH97" s="3">
        <v>2658</v>
      </c>
      <c r="CI97" s="3">
        <v>2545</v>
      </c>
      <c r="CJ97" s="3">
        <v>2624</v>
      </c>
      <c r="CK97" s="3">
        <v>2775</v>
      </c>
      <c r="CL97" s="3">
        <v>2475</v>
      </c>
      <c r="CM97" s="3">
        <v>2171</v>
      </c>
      <c r="CN97" s="3">
        <v>2289</v>
      </c>
      <c r="CO97" s="3">
        <v>2037</v>
      </c>
      <c r="CP97" s="3">
        <v>2705</v>
      </c>
      <c r="CQ97" s="3">
        <v>2363</v>
      </c>
      <c r="CR97" s="3">
        <v>2558</v>
      </c>
      <c r="CS97" s="3">
        <v>2354</v>
      </c>
      <c r="CT97" s="3">
        <v>2114</v>
      </c>
      <c r="CU97" s="3">
        <v>2327</v>
      </c>
      <c r="CV97" s="3">
        <v>2309</v>
      </c>
      <c r="CW97" s="3">
        <v>2504</v>
      </c>
      <c r="CX97" s="3">
        <v>2408</v>
      </c>
      <c r="CY97" s="3">
        <v>2234</v>
      </c>
      <c r="CZ97" s="3">
        <v>2368</v>
      </c>
      <c r="DA97" s="3">
        <v>2353</v>
      </c>
      <c r="DB97" s="3">
        <v>2048</v>
      </c>
      <c r="DC97" s="3">
        <v>1891</v>
      </c>
      <c r="DD97" s="3">
        <v>2510</v>
      </c>
      <c r="DE97" s="3">
        <v>2529</v>
      </c>
      <c r="DF97" s="3">
        <v>1945</v>
      </c>
      <c r="DG97" s="3">
        <v>2216</v>
      </c>
      <c r="DH97" s="3">
        <v>1921</v>
      </c>
      <c r="DI97" s="3">
        <v>1977</v>
      </c>
      <c r="DJ97" s="3">
        <v>1724</v>
      </c>
      <c r="DK97" s="3">
        <v>2072</v>
      </c>
      <c r="DL97" s="3">
        <v>2147</v>
      </c>
      <c r="DM97" s="3">
        <v>2376</v>
      </c>
      <c r="DN97" s="3">
        <v>2114</v>
      </c>
      <c r="DO97" s="3">
        <v>2176</v>
      </c>
      <c r="DP97" s="3">
        <v>1921</v>
      </c>
      <c r="DQ97" s="3">
        <v>2114</v>
      </c>
      <c r="DR97" s="3">
        <v>2325</v>
      </c>
      <c r="DS97" s="3">
        <v>2103</v>
      </c>
      <c r="DT97" s="3">
        <v>2084</v>
      </c>
      <c r="DU97" s="3">
        <v>2004</v>
      </c>
      <c r="DV97" s="3">
        <v>2105</v>
      </c>
      <c r="DW97" s="3">
        <v>2093</v>
      </c>
      <c r="DX97" s="3">
        <v>1932</v>
      </c>
      <c r="DY97" s="3">
        <v>1863</v>
      </c>
      <c r="DZ97" s="3">
        <v>1908</v>
      </c>
      <c r="EA97" s="3">
        <v>1761</v>
      </c>
      <c r="EB97" s="3">
        <v>1894</v>
      </c>
      <c r="EC97" s="3">
        <v>1731</v>
      </c>
      <c r="ED97" s="3">
        <v>1838</v>
      </c>
      <c r="EE97" s="3">
        <v>1874</v>
      </c>
      <c r="EF97" s="3">
        <v>1795</v>
      </c>
      <c r="EG97" s="3">
        <v>1810</v>
      </c>
      <c r="EH97" s="3">
        <v>1807</v>
      </c>
      <c r="EI97" s="3">
        <v>1915</v>
      </c>
      <c r="EJ97" s="3">
        <v>1952</v>
      </c>
      <c r="EK97" s="3">
        <v>1970</v>
      </c>
      <c r="EL97" s="3">
        <v>1868</v>
      </c>
      <c r="EM97" s="3">
        <v>2027</v>
      </c>
      <c r="EN97" s="3">
        <v>2005</v>
      </c>
      <c r="EO97" s="3">
        <v>1962</v>
      </c>
      <c r="EP97" s="3">
        <v>1821</v>
      </c>
      <c r="EQ97" s="3">
        <v>2198</v>
      </c>
      <c r="ER97" s="3">
        <v>2035</v>
      </c>
      <c r="ES97" s="3">
        <v>2029</v>
      </c>
      <c r="ET97" s="3">
        <v>1866</v>
      </c>
      <c r="EU97" s="3">
        <v>2111</v>
      </c>
      <c r="EV97" s="3">
        <v>1918</v>
      </c>
      <c r="EW97" s="3">
        <v>2254</v>
      </c>
      <c r="EX97" s="3">
        <v>1977</v>
      </c>
      <c r="EY97" s="3">
        <v>2033</v>
      </c>
      <c r="EZ97" s="3">
        <v>2112</v>
      </c>
      <c r="FA97" s="3">
        <v>2233</v>
      </c>
      <c r="FB97" s="3">
        <v>2121</v>
      </c>
      <c r="FC97" s="3">
        <v>2063</v>
      </c>
      <c r="FD97" s="3">
        <v>2138</v>
      </c>
      <c r="FE97" s="3">
        <v>2202</v>
      </c>
      <c r="FF97" s="3">
        <v>2040</v>
      </c>
      <c r="FG97" s="3">
        <v>2139</v>
      </c>
      <c r="FH97" s="3">
        <v>2160</v>
      </c>
      <c r="FI97" s="3">
        <v>1915</v>
      </c>
      <c r="FJ97" s="3">
        <v>1893</v>
      </c>
      <c r="FK97" s="3">
        <v>2051</v>
      </c>
      <c r="FL97" s="3">
        <v>2052</v>
      </c>
      <c r="FM97" s="3">
        <v>2165</v>
      </c>
      <c r="FN97" s="3">
        <v>1928</v>
      </c>
      <c r="FO97" s="3">
        <v>1961</v>
      </c>
      <c r="FP97" s="3">
        <v>1860</v>
      </c>
      <c r="FQ97" s="3">
        <v>1957</v>
      </c>
      <c r="FR97" s="3">
        <v>1840</v>
      </c>
      <c r="FS97" s="3">
        <v>1993</v>
      </c>
      <c r="FT97" s="3">
        <v>1860</v>
      </c>
      <c r="FU97" s="3">
        <v>2037</v>
      </c>
      <c r="FV97" s="3">
        <v>2132</v>
      </c>
      <c r="FW97" s="3">
        <v>1954</v>
      </c>
      <c r="FX97" s="3">
        <v>1852</v>
      </c>
      <c r="FY97" s="3">
        <v>2059</v>
      </c>
    </row>
    <row r="98" spans="1:181" x14ac:dyDescent="0.35">
      <c r="A98" t="s">
        <v>160</v>
      </c>
      <c r="B98" s="3">
        <v>1882</v>
      </c>
      <c r="C98" s="3">
        <v>1786</v>
      </c>
      <c r="D98" s="3">
        <v>1860</v>
      </c>
      <c r="E98" s="3">
        <v>1902</v>
      </c>
      <c r="F98" s="3">
        <v>1867</v>
      </c>
      <c r="G98" s="3">
        <v>1896</v>
      </c>
      <c r="H98" s="3">
        <v>1874</v>
      </c>
      <c r="I98" s="3">
        <v>2001</v>
      </c>
      <c r="J98" s="3">
        <v>1805</v>
      </c>
      <c r="K98" s="3">
        <v>1834</v>
      </c>
      <c r="L98" s="3">
        <v>2023</v>
      </c>
      <c r="M98" s="3">
        <v>1992</v>
      </c>
      <c r="N98" s="3">
        <v>1871</v>
      </c>
      <c r="O98" s="3">
        <v>1854</v>
      </c>
      <c r="P98" s="3">
        <v>1723</v>
      </c>
      <c r="Q98" s="3">
        <v>1728</v>
      </c>
      <c r="R98" s="3">
        <v>1827</v>
      </c>
      <c r="S98" s="3">
        <v>1913</v>
      </c>
      <c r="T98" s="3">
        <v>1796</v>
      </c>
      <c r="U98" s="3">
        <v>1952</v>
      </c>
      <c r="V98" s="3">
        <v>2052</v>
      </c>
      <c r="W98" s="3">
        <v>2062</v>
      </c>
      <c r="X98" s="3">
        <v>2004</v>
      </c>
      <c r="Y98" s="3">
        <v>1945</v>
      </c>
      <c r="Z98" s="3">
        <v>1865</v>
      </c>
      <c r="AA98" s="3">
        <v>1881</v>
      </c>
      <c r="AB98" s="3">
        <v>1934</v>
      </c>
      <c r="AC98" s="3">
        <v>1770</v>
      </c>
      <c r="AD98" s="3">
        <v>1911</v>
      </c>
      <c r="AE98" s="3">
        <v>1839</v>
      </c>
      <c r="AF98" s="3">
        <v>1945</v>
      </c>
      <c r="AG98" s="3">
        <v>1888</v>
      </c>
      <c r="AH98" s="3">
        <v>1867</v>
      </c>
      <c r="AI98" s="3">
        <v>1863</v>
      </c>
      <c r="AJ98" s="3">
        <v>1769</v>
      </c>
      <c r="AK98" s="3">
        <v>1986</v>
      </c>
      <c r="AL98" s="3">
        <v>1860</v>
      </c>
      <c r="AM98" s="3">
        <v>1950</v>
      </c>
      <c r="AN98" s="3">
        <v>1901</v>
      </c>
      <c r="AO98" s="3">
        <v>1885</v>
      </c>
      <c r="AP98" s="3">
        <v>1980</v>
      </c>
      <c r="AQ98" s="3">
        <v>1760</v>
      </c>
      <c r="AR98" s="3">
        <v>1885</v>
      </c>
      <c r="AS98" s="3">
        <v>2068</v>
      </c>
      <c r="AT98" s="3">
        <v>1691</v>
      </c>
      <c r="AU98" s="3">
        <v>2026</v>
      </c>
      <c r="AV98" s="3">
        <v>2082</v>
      </c>
      <c r="AW98" s="3">
        <v>2004</v>
      </c>
      <c r="AX98" s="3">
        <v>1860</v>
      </c>
      <c r="AY98" s="3">
        <v>1854</v>
      </c>
      <c r="AZ98" s="3">
        <v>1963</v>
      </c>
      <c r="BA98" s="3">
        <v>2114</v>
      </c>
      <c r="BB98" s="3">
        <v>1914</v>
      </c>
      <c r="BC98" s="3">
        <v>1873</v>
      </c>
      <c r="BD98" s="3">
        <v>1805</v>
      </c>
      <c r="BE98" s="3">
        <v>1962</v>
      </c>
      <c r="BF98" s="3">
        <v>1836</v>
      </c>
      <c r="BG98" s="3">
        <v>2131</v>
      </c>
      <c r="BH98" s="3">
        <v>1927</v>
      </c>
      <c r="BI98" s="3">
        <v>1888</v>
      </c>
      <c r="BJ98" s="3">
        <v>1793</v>
      </c>
      <c r="BK98" s="3">
        <v>1814</v>
      </c>
      <c r="BL98" s="3">
        <v>1826</v>
      </c>
      <c r="BM98" s="3">
        <v>1899</v>
      </c>
      <c r="BN98" s="3">
        <v>2252</v>
      </c>
      <c r="BO98" s="3">
        <v>1928</v>
      </c>
      <c r="BP98" s="3">
        <v>1828</v>
      </c>
      <c r="BQ98" s="3">
        <v>1786</v>
      </c>
      <c r="BR98" s="3">
        <v>1936</v>
      </c>
      <c r="BS98" s="3">
        <v>1928</v>
      </c>
      <c r="BT98" s="3">
        <v>2351</v>
      </c>
      <c r="BU98" s="3">
        <v>2118</v>
      </c>
      <c r="BV98" s="3">
        <v>2278</v>
      </c>
      <c r="BW98" s="3">
        <v>2049</v>
      </c>
      <c r="BX98" s="3">
        <v>2198</v>
      </c>
      <c r="BY98" s="3">
        <v>1987</v>
      </c>
      <c r="BZ98" s="3">
        <v>2225</v>
      </c>
      <c r="CA98" s="3">
        <v>2283</v>
      </c>
      <c r="CB98" s="3">
        <v>2144</v>
      </c>
      <c r="CC98" s="3">
        <v>2959</v>
      </c>
      <c r="CD98" s="3">
        <v>3059</v>
      </c>
      <c r="CE98" s="3">
        <v>2934</v>
      </c>
      <c r="CF98" s="3">
        <v>3131</v>
      </c>
      <c r="CG98" s="3">
        <v>2198</v>
      </c>
      <c r="CH98" s="3">
        <v>2621</v>
      </c>
      <c r="CI98" s="3">
        <v>2524</v>
      </c>
      <c r="CJ98" s="3">
        <v>2597</v>
      </c>
      <c r="CK98" s="3">
        <v>2731</v>
      </c>
      <c r="CL98" s="3">
        <v>2451</v>
      </c>
      <c r="CM98" s="3">
        <v>2150</v>
      </c>
      <c r="CN98" s="3">
        <v>2263</v>
      </c>
      <c r="CO98" s="3">
        <v>2027</v>
      </c>
      <c r="CP98" s="3">
        <v>2676</v>
      </c>
      <c r="CQ98" s="3">
        <v>2339</v>
      </c>
      <c r="CR98" s="3">
        <v>2537</v>
      </c>
      <c r="CS98" s="3">
        <v>2318</v>
      </c>
      <c r="CT98" s="3">
        <v>2098</v>
      </c>
      <c r="CU98" s="3">
        <v>2297</v>
      </c>
      <c r="CV98" s="3">
        <v>2286</v>
      </c>
      <c r="CW98" s="3">
        <v>2477</v>
      </c>
      <c r="CX98" s="3">
        <v>2377</v>
      </c>
      <c r="CY98" s="3">
        <v>2192</v>
      </c>
      <c r="CZ98" s="3">
        <v>2331</v>
      </c>
      <c r="DA98" s="3">
        <v>2319</v>
      </c>
      <c r="DB98" s="3">
        <v>2041</v>
      </c>
      <c r="DC98" s="3">
        <v>1875</v>
      </c>
      <c r="DD98" s="3">
        <v>2467</v>
      </c>
      <c r="DE98" s="3">
        <v>2500</v>
      </c>
      <c r="DF98" s="3">
        <v>1925</v>
      </c>
      <c r="DG98" s="3">
        <v>2195</v>
      </c>
      <c r="DH98" s="3">
        <v>1908</v>
      </c>
      <c r="DI98" s="3">
        <v>1963</v>
      </c>
      <c r="DJ98" s="3">
        <v>1723</v>
      </c>
      <c r="DK98" s="3">
        <v>2050</v>
      </c>
      <c r="DL98" s="3">
        <v>2114</v>
      </c>
      <c r="DM98" s="3">
        <v>2354</v>
      </c>
      <c r="DN98" s="3">
        <v>2095</v>
      </c>
      <c r="DO98" s="3">
        <v>2150</v>
      </c>
      <c r="DP98" s="3">
        <v>1902</v>
      </c>
      <c r="DQ98" s="3">
        <v>2100</v>
      </c>
      <c r="DR98" s="3">
        <v>2283</v>
      </c>
      <c r="DS98" s="3">
        <v>2082</v>
      </c>
      <c r="DT98" s="3">
        <v>2055</v>
      </c>
      <c r="DU98" s="3">
        <v>1979</v>
      </c>
      <c r="DV98" s="3">
        <v>2047</v>
      </c>
      <c r="DW98" s="3">
        <v>2052</v>
      </c>
      <c r="DX98" s="3">
        <v>1921</v>
      </c>
      <c r="DY98" s="3">
        <v>1843</v>
      </c>
      <c r="DZ98" s="3">
        <v>1883</v>
      </c>
      <c r="EA98" s="3">
        <v>1746</v>
      </c>
      <c r="EB98" s="3">
        <v>1887</v>
      </c>
      <c r="EC98" s="3">
        <v>1720</v>
      </c>
      <c r="ED98" s="3">
        <v>1821</v>
      </c>
      <c r="EE98" s="3">
        <v>1873</v>
      </c>
      <c r="EF98" s="3">
        <v>1792</v>
      </c>
      <c r="EG98" s="3">
        <v>1813</v>
      </c>
      <c r="EH98" s="3">
        <v>1803</v>
      </c>
      <c r="EI98" s="3">
        <v>1903</v>
      </c>
      <c r="EJ98" s="3">
        <v>1937</v>
      </c>
      <c r="EK98" s="3">
        <v>1945</v>
      </c>
      <c r="EL98" s="3">
        <v>1857</v>
      </c>
      <c r="EM98" s="3">
        <v>2008</v>
      </c>
      <c r="EN98" s="3">
        <v>1991</v>
      </c>
      <c r="EO98" s="3">
        <v>1964</v>
      </c>
      <c r="EP98" s="3">
        <v>1796</v>
      </c>
      <c r="EQ98" s="3">
        <v>2190</v>
      </c>
      <c r="ER98" s="3">
        <v>1965</v>
      </c>
      <c r="ES98" s="3">
        <v>1991</v>
      </c>
      <c r="ET98" s="3">
        <v>1833</v>
      </c>
      <c r="EU98" s="3">
        <v>2093</v>
      </c>
      <c r="EV98" s="3">
        <v>1931</v>
      </c>
      <c r="EW98" s="3">
        <v>2207</v>
      </c>
      <c r="EX98" s="3">
        <v>1922</v>
      </c>
      <c r="EY98" s="3">
        <v>2055</v>
      </c>
      <c r="EZ98" s="3">
        <v>2092</v>
      </c>
      <c r="FA98" s="3">
        <v>2192</v>
      </c>
      <c r="FB98" s="3">
        <v>2135</v>
      </c>
      <c r="FC98" s="3">
        <v>2060</v>
      </c>
      <c r="FD98" s="3">
        <v>2133</v>
      </c>
      <c r="FE98" s="3">
        <v>2202</v>
      </c>
      <c r="FF98" s="3">
        <v>2006</v>
      </c>
      <c r="FG98" s="3">
        <v>2164</v>
      </c>
      <c r="FH98" s="3">
        <v>2114</v>
      </c>
      <c r="FI98" s="3">
        <v>1939</v>
      </c>
      <c r="FJ98" s="3">
        <v>1889</v>
      </c>
      <c r="FK98" s="3">
        <v>2027</v>
      </c>
      <c r="FL98" s="3">
        <v>2012</v>
      </c>
      <c r="FM98" s="3">
        <v>2158</v>
      </c>
      <c r="FN98" s="3">
        <v>1924</v>
      </c>
      <c r="FO98" s="3">
        <v>1921</v>
      </c>
      <c r="FP98" s="3">
        <v>1819</v>
      </c>
      <c r="FQ98" s="3">
        <v>1945</v>
      </c>
      <c r="FR98" s="3">
        <v>1785</v>
      </c>
      <c r="FS98" s="3">
        <v>1929</v>
      </c>
      <c r="FT98" s="3">
        <v>1818</v>
      </c>
      <c r="FU98" s="3">
        <v>2014</v>
      </c>
      <c r="FV98" s="3">
        <v>2114</v>
      </c>
      <c r="FW98" s="3">
        <v>1921</v>
      </c>
      <c r="FX98" s="3">
        <v>1814</v>
      </c>
      <c r="FY98" s="3">
        <v>2029</v>
      </c>
    </row>
    <row r="99" spans="1:181" x14ac:dyDescent="0.35">
      <c r="A99" t="s">
        <v>161</v>
      </c>
      <c r="B99" s="3">
        <v>1907</v>
      </c>
      <c r="C99" s="3">
        <v>1800</v>
      </c>
      <c r="D99" s="3">
        <v>1876</v>
      </c>
      <c r="E99" s="3">
        <v>1914</v>
      </c>
      <c r="F99" s="3">
        <v>1896</v>
      </c>
      <c r="G99" s="3">
        <v>1916</v>
      </c>
      <c r="H99" s="3">
        <v>1896</v>
      </c>
      <c r="I99" s="3">
        <v>2024</v>
      </c>
      <c r="J99" s="3">
        <v>1816</v>
      </c>
      <c r="K99" s="3">
        <v>1860</v>
      </c>
      <c r="L99" s="3">
        <v>2033</v>
      </c>
      <c r="M99" s="3">
        <v>2016</v>
      </c>
      <c r="N99" s="3">
        <v>1894</v>
      </c>
      <c r="O99" s="3">
        <v>1868</v>
      </c>
      <c r="P99" s="3">
        <v>1725</v>
      </c>
      <c r="Q99" s="3">
        <v>1731</v>
      </c>
      <c r="R99" s="3">
        <v>1836</v>
      </c>
      <c r="S99" s="3">
        <v>1918</v>
      </c>
      <c r="T99" s="3">
        <v>1801</v>
      </c>
      <c r="U99" s="3">
        <v>1971</v>
      </c>
      <c r="V99" s="3">
        <v>2061</v>
      </c>
      <c r="W99" s="3">
        <v>2071</v>
      </c>
      <c r="X99" s="3">
        <v>2016</v>
      </c>
      <c r="Y99" s="3">
        <v>1966</v>
      </c>
      <c r="Z99" s="3">
        <v>1882</v>
      </c>
      <c r="AA99" s="3">
        <v>1911</v>
      </c>
      <c r="AB99" s="3">
        <v>1948</v>
      </c>
      <c r="AC99" s="3">
        <v>1794</v>
      </c>
      <c r="AD99" s="3">
        <v>1926</v>
      </c>
      <c r="AE99" s="3">
        <v>1848</v>
      </c>
      <c r="AF99" s="3">
        <v>1945</v>
      </c>
      <c r="AG99" s="3">
        <v>1892</v>
      </c>
      <c r="AH99" s="3">
        <v>1864</v>
      </c>
      <c r="AI99" s="3">
        <v>1872</v>
      </c>
      <c r="AJ99" s="3">
        <v>1779</v>
      </c>
      <c r="AK99" s="3">
        <v>2010</v>
      </c>
      <c r="AL99" s="3">
        <v>1889</v>
      </c>
      <c r="AM99" s="3">
        <v>1969</v>
      </c>
      <c r="AN99" s="3">
        <v>1898</v>
      </c>
      <c r="AO99" s="3">
        <v>1890</v>
      </c>
      <c r="AP99" s="3">
        <v>1993</v>
      </c>
      <c r="AQ99" s="3">
        <v>1763</v>
      </c>
      <c r="AR99" s="3">
        <v>1894</v>
      </c>
      <c r="AS99" s="3">
        <v>2083</v>
      </c>
      <c r="AT99" s="3">
        <v>1710</v>
      </c>
      <c r="AU99" s="3">
        <v>2029</v>
      </c>
      <c r="AV99" s="3">
        <v>2062</v>
      </c>
      <c r="AW99" s="3">
        <v>2004</v>
      </c>
      <c r="AX99" s="3">
        <v>1865</v>
      </c>
      <c r="AY99" s="3">
        <v>1849</v>
      </c>
      <c r="AZ99" s="3">
        <v>1974</v>
      </c>
      <c r="BA99" s="3">
        <v>2118</v>
      </c>
      <c r="BB99" s="3">
        <v>1930</v>
      </c>
      <c r="BC99" s="3">
        <v>1880</v>
      </c>
      <c r="BD99" s="3">
        <v>1807</v>
      </c>
      <c r="BE99" s="3">
        <v>1967</v>
      </c>
      <c r="BF99" s="3">
        <v>1840</v>
      </c>
      <c r="BG99" s="3">
        <v>2153</v>
      </c>
      <c r="BH99" s="3">
        <v>1931</v>
      </c>
      <c r="BI99" s="3">
        <v>1905</v>
      </c>
      <c r="BJ99" s="3">
        <v>1799</v>
      </c>
      <c r="BK99" s="3">
        <v>1824</v>
      </c>
      <c r="BL99" s="3">
        <v>1826</v>
      </c>
      <c r="BM99" s="3">
        <v>1906</v>
      </c>
      <c r="BN99" s="3">
        <v>2254</v>
      </c>
      <c r="BO99" s="3">
        <v>1928</v>
      </c>
      <c r="BP99" s="3">
        <v>1840</v>
      </c>
      <c r="BQ99" s="3">
        <v>1797</v>
      </c>
      <c r="BR99" s="3">
        <v>1946</v>
      </c>
      <c r="BS99" s="3">
        <v>1909</v>
      </c>
      <c r="BT99" s="3">
        <v>2352</v>
      </c>
      <c r="BU99" s="3">
        <v>2121</v>
      </c>
      <c r="BV99" s="3">
        <v>2283</v>
      </c>
      <c r="BW99" s="3">
        <v>2060</v>
      </c>
      <c r="BX99" s="3">
        <v>2198</v>
      </c>
      <c r="BY99" s="3">
        <v>1974</v>
      </c>
      <c r="BZ99" s="3">
        <v>2228</v>
      </c>
      <c r="CA99" s="3">
        <v>2300</v>
      </c>
      <c r="CB99" s="3">
        <v>2164</v>
      </c>
      <c r="CC99" s="3">
        <v>2968</v>
      </c>
      <c r="CD99" s="3">
        <v>3065</v>
      </c>
      <c r="CE99" s="3">
        <v>2949</v>
      </c>
      <c r="CF99" s="3">
        <v>3155</v>
      </c>
      <c r="CG99" s="3">
        <v>2201</v>
      </c>
      <c r="CH99" s="3">
        <v>2622</v>
      </c>
      <c r="CI99" s="3">
        <v>2537</v>
      </c>
      <c r="CJ99" s="3">
        <v>2593</v>
      </c>
      <c r="CK99" s="3">
        <v>2735</v>
      </c>
      <c r="CL99" s="3">
        <v>2450</v>
      </c>
      <c r="CM99" s="3">
        <v>2161</v>
      </c>
      <c r="CN99" s="3">
        <v>2271</v>
      </c>
      <c r="CO99" s="3">
        <v>2029</v>
      </c>
      <c r="CP99" s="3">
        <v>2684</v>
      </c>
      <c r="CQ99" s="3">
        <v>2350</v>
      </c>
      <c r="CR99" s="3">
        <v>2539</v>
      </c>
      <c r="CS99" s="3">
        <v>2325</v>
      </c>
      <c r="CT99" s="3">
        <v>2097</v>
      </c>
      <c r="CU99" s="3">
        <v>2294</v>
      </c>
      <c r="CV99" s="3">
        <v>2285</v>
      </c>
      <c r="CW99" s="3">
        <v>2466</v>
      </c>
      <c r="CX99" s="3">
        <v>2382</v>
      </c>
      <c r="CY99" s="3">
        <v>2185</v>
      </c>
      <c r="CZ99" s="3">
        <v>2349</v>
      </c>
      <c r="DA99" s="3">
        <v>2324</v>
      </c>
      <c r="DB99" s="3">
        <v>2061</v>
      </c>
      <c r="DC99" s="3">
        <v>1883</v>
      </c>
      <c r="DD99" s="3">
        <v>2476</v>
      </c>
      <c r="DE99" s="3">
        <v>2519</v>
      </c>
      <c r="DF99" s="3">
        <v>1928</v>
      </c>
      <c r="DG99" s="3">
        <v>2199</v>
      </c>
      <c r="DH99" s="3">
        <v>1913</v>
      </c>
      <c r="DI99" s="3">
        <v>1975</v>
      </c>
      <c r="DJ99" s="3">
        <v>1712</v>
      </c>
      <c r="DK99" s="3">
        <v>2065</v>
      </c>
      <c r="DL99" s="3">
        <v>2118</v>
      </c>
      <c r="DM99" s="3">
        <v>2343</v>
      </c>
      <c r="DN99" s="3">
        <v>2103</v>
      </c>
      <c r="DO99" s="3">
        <v>2153</v>
      </c>
      <c r="DP99" s="3">
        <v>1895</v>
      </c>
      <c r="DQ99" s="3">
        <v>2096</v>
      </c>
      <c r="DR99" s="3">
        <v>2290</v>
      </c>
      <c r="DS99" s="3">
        <v>2092</v>
      </c>
      <c r="DT99" s="3">
        <v>2066</v>
      </c>
      <c r="DU99" s="3">
        <v>1991</v>
      </c>
      <c r="DV99" s="3">
        <v>2082</v>
      </c>
      <c r="DW99" s="3">
        <v>2029</v>
      </c>
      <c r="DX99" s="3">
        <v>1927</v>
      </c>
      <c r="DY99" s="3">
        <v>1840</v>
      </c>
      <c r="DZ99" s="3">
        <v>1890</v>
      </c>
      <c r="EA99" s="3">
        <v>1752</v>
      </c>
      <c r="EB99" s="3">
        <v>1890</v>
      </c>
      <c r="EC99" s="3">
        <v>1710</v>
      </c>
      <c r="ED99" s="3">
        <v>1825</v>
      </c>
      <c r="EE99" s="3">
        <v>1851</v>
      </c>
      <c r="EF99" s="3">
        <v>1798</v>
      </c>
      <c r="EG99" s="3">
        <v>1811</v>
      </c>
      <c r="EH99" s="3">
        <v>1795</v>
      </c>
      <c r="EI99" s="3">
        <v>1907</v>
      </c>
      <c r="EJ99" s="3">
        <v>1945</v>
      </c>
      <c r="EK99" s="3">
        <v>1950</v>
      </c>
      <c r="EL99" s="3">
        <v>1850</v>
      </c>
      <c r="EM99" s="3">
        <v>2022</v>
      </c>
      <c r="EN99" s="3">
        <v>2008</v>
      </c>
      <c r="EO99" s="3">
        <v>1972</v>
      </c>
      <c r="EP99" s="3">
        <v>1787</v>
      </c>
      <c r="EQ99" s="3">
        <v>2194</v>
      </c>
      <c r="ER99" s="3">
        <v>1972</v>
      </c>
      <c r="ES99" s="3">
        <v>1985</v>
      </c>
      <c r="ET99" s="3">
        <v>1868</v>
      </c>
      <c r="EU99" s="3">
        <v>2005</v>
      </c>
      <c r="EV99" s="3">
        <v>1943</v>
      </c>
      <c r="EW99" s="3">
        <v>2385</v>
      </c>
      <c r="EX99" s="3">
        <v>1942</v>
      </c>
      <c r="EY99" s="3">
        <v>2006</v>
      </c>
      <c r="EZ99" s="3">
        <v>2111</v>
      </c>
      <c r="FA99" s="3">
        <v>2190</v>
      </c>
      <c r="FB99" s="3">
        <v>2101</v>
      </c>
      <c r="FC99" s="3">
        <v>2027</v>
      </c>
      <c r="FD99" s="3">
        <v>2119</v>
      </c>
      <c r="FE99" s="3">
        <v>2168</v>
      </c>
      <c r="FF99" s="3">
        <v>1984</v>
      </c>
      <c r="FG99" s="3">
        <v>2115</v>
      </c>
      <c r="FH99" s="3">
        <v>2097</v>
      </c>
      <c r="FI99" s="3">
        <v>1896</v>
      </c>
      <c r="FJ99" s="3">
        <v>1896</v>
      </c>
      <c r="FK99" s="3">
        <v>2004</v>
      </c>
      <c r="FL99" s="3">
        <v>1984</v>
      </c>
      <c r="FM99" s="3">
        <v>2114</v>
      </c>
      <c r="FN99" s="3">
        <v>1912</v>
      </c>
      <c r="FO99" s="3">
        <v>1896</v>
      </c>
      <c r="FP99" s="3">
        <v>1798</v>
      </c>
      <c r="FQ99" s="3">
        <v>1909</v>
      </c>
      <c r="FR99" s="3">
        <v>1782</v>
      </c>
      <c r="FS99" s="3">
        <v>1939</v>
      </c>
      <c r="FT99" s="3">
        <v>1793</v>
      </c>
      <c r="FU99" s="3">
        <v>1996</v>
      </c>
      <c r="FV99" s="3">
        <v>2095</v>
      </c>
      <c r="FW99" s="3">
        <v>1900</v>
      </c>
      <c r="FX99" s="3">
        <v>1794</v>
      </c>
      <c r="FY99" s="3">
        <v>2033</v>
      </c>
    </row>
    <row r="100" spans="1:181" x14ac:dyDescent="0.35">
      <c r="A100" t="s">
        <v>162</v>
      </c>
      <c r="B100" s="3">
        <v>1975</v>
      </c>
      <c r="C100" s="3">
        <v>1850</v>
      </c>
      <c r="D100" s="3">
        <v>1901</v>
      </c>
      <c r="E100" s="3">
        <v>1965</v>
      </c>
      <c r="F100" s="3">
        <v>1930</v>
      </c>
      <c r="G100" s="3">
        <v>1948</v>
      </c>
      <c r="H100" s="3">
        <v>1919</v>
      </c>
      <c r="I100" s="3">
        <v>2078</v>
      </c>
      <c r="J100" s="3">
        <v>1860</v>
      </c>
      <c r="K100" s="3">
        <v>1886</v>
      </c>
      <c r="L100" s="3">
        <v>2074</v>
      </c>
      <c r="M100" s="3">
        <v>2041</v>
      </c>
      <c r="N100" s="3">
        <v>1922</v>
      </c>
      <c r="O100" s="3">
        <v>1893</v>
      </c>
      <c r="P100" s="3">
        <v>1770</v>
      </c>
      <c r="Q100" s="3">
        <v>1750</v>
      </c>
      <c r="R100" s="3">
        <v>1873</v>
      </c>
      <c r="S100" s="3">
        <v>1959</v>
      </c>
      <c r="T100" s="3">
        <v>1841</v>
      </c>
      <c r="U100" s="3">
        <v>2018</v>
      </c>
      <c r="V100" s="3">
        <v>2090</v>
      </c>
      <c r="W100" s="3">
        <v>2110</v>
      </c>
      <c r="X100" s="3">
        <v>2052</v>
      </c>
      <c r="Y100" s="3">
        <v>2002</v>
      </c>
      <c r="Z100" s="3">
        <v>1915</v>
      </c>
      <c r="AA100" s="3">
        <v>1948</v>
      </c>
      <c r="AB100" s="3">
        <v>1980</v>
      </c>
      <c r="AC100" s="3">
        <v>1822</v>
      </c>
      <c r="AD100" s="3">
        <v>1976</v>
      </c>
      <c r="AE100" s="3">
        <v>1879</v>
      </c>
      <c r="AF100" s="3">
        <v>1984</v>
      </c>
      <c r="AG100" s="3">
        <v>1910</v>
      </c>
      <c r="AH100" s="3">
        <v>1893</v>
      </c>
      <c r="AI100" s="3">
        <v>1896</v>
      </c>
      <c r="AJ100" s="3">
        <v>1806</v>
      </c>
      <c r="AK100" s="3">
        <v>2030</v>
      </c>
      <c r="AL100" s="3">
        <v>1923</v>
      </c>
      <c r="AM100" s="3">
        <v>1985</v>
      </c>
      <c r="AN100" s="3">
        <v>1933</v>
      </c>
      <c r="AO100" s="3">
        <v>1925</v>
      </c>
      <c r="AP100" s="3">
        <v>2029</v>
      </c>
      <c r="AQ100" s="3">
        <v>1792</v>
      </c>
      <c r="AR100" s="3">
        <v>1918</v>
      </c>
      <c r="AS100" s="3">
        <v>2115</v>
      </c>
      <c r="AT100" s="3">
        <v>1739</v>
      </c>
      <c r="AU100" s="3">
        <v>2089</v>
      </c>
      <c r="AV100" s="3">
        <v>2099</v>
      </c>
      <c r="AW100" s="3">
        <v>2035</v>
      </c>
      <c r="AX100" s="3">
        <v>1892</v>
      </c>
      <c r="AY100" s="3">
        <v>1895</v>
      </c>
      <c r="AZ100" s="3">
        <v>2018</v>
      </c>
      <c r="BA100" s="3">
        <v>2162</v>
      </c>
      <c r="BB100" s="3">
        <v>1978</v>
      </c>
      <c r="BC100" s="3">
        <v>1914</v>
      </c>
      <c r="BD100" s="3">
        <v>1833</v>
      </c>
      <c r="BE100" s="3">
        <v>2006</v>
      </c>
      <c r="BF100" s="3">
        <v>1877</v>
      </c>
      <c r="BG100" s="3">
        <v>2191</v>
      </c>
      <c r="BH100" s="3">
        <v>1958</v>
      </c>
      <c r="BI100" s="3">
        <v>1953</v>
      </c>
      <c r="BJ100" s="3">
        <v>1844</v>
      </c>
      <c r="BK100" s="3">
        <v>1865</v>
      </c>
      <c r="BL100" s="3">
        <v>1875</v>
      </c>
      <c r="BM100" s="3">
        <v>1900</v>
      </c>
      <c r="BN100" s="3">
        <v>2289</v>
      </c>
      <c r="BO100" s="3">
        <v>1979</v>
      </c>
      <c r="BP100" s="3">
        <v>1868</v>
      </c>
      <c r="BQ100" s="3">
        <v>1838</v>
      </c>
      <c r="BR100" s="3">
        <v>1999</v>
      </c>
      <c r="BS100" s="3">
        <v>1946</v>
      </c>
      <c r="BT100" s="3">
        <v>2397</v>
      </c>
      <c r="BU100" s="3">
        <v>2174</v>
      </c>
      <c r="BV100" s="3">
        <v>2336</v>
      </c>
      <c r="BW100" s="3">
        <v>2082</v>
      </c>
      <c r="BX100" s="3">
        <v>2214</v>
      </c>
      <c r="BY100" s="3">
        <v>2005</v>
      </c>
      <c r="BZ100" s="3">
        <v>2242</v>
      </c>
      <c r="CA100" s="3">
        <v>2329</v>
      </c>
      <c r="CB100" s="3">
        <v>2188</v>
      </c>
      <c r="CC100" s="3">
        <v>3010</v>
      </c>
      <c r="CD100" s="3">
        <v>3129</v>
      </c>
      <c r="CE100" s="3">
        <v>2996</v>
      </c>
      <c r="CF100" s="3">
        <v>3213</v>
      </c>
      <c r="CG100" s="3">
        <v>2244</v>
      </c>
      <c r="CH100" s="3">
        <v>2677</v>
      </c>
      <c r="CI100" s="3">
        <v>2577</v>
      </c>
      <c r="CJ100" s="3">
        <v>2640</v>
      </c>
      <c r="CK100" s="3">
        <v>2793</v>
      </c>
      <c r="CL100" s="3">
        <v>2490</v>
      </c>
      <c r="CM100" s="3">
        <v>2193</v>
      </c>
      <c r="CN100" s="3">
        <v>2313</v>
      </c>
      <c r="CO100" s="3">
        <v>2082</v>
      </c>
      <c r="CP100" s="3">
        <v>2727</v>
      </c>
      <c r="CQ100" s="3">
        <v>2388</v>
      </c>
      <c r="CR100" s="3">
        <v>2591</v>
      </c>
      <c r="CS100" s="3">
        <v>2375</v>
      </c>
      <c r="CT100" s="3">
        <v>2118</v>
      </c>
      <c r="CU100" s="3">
        <v>2339</v>
      </c>
      <c r="CV100" s="3">
        <v>2332</v>
      </c>
      <c r="CW100" s="3">
        <v>2536</v>
      </c>
      <c r="CX100" s="3">
        <v>2419</v>
      </c>
      <c r="CY100" s="3">
        <v>2225</v>
      </c>
      <c r="CZ100" s="3">
        <v>2395</v>
      </c>
      <c r="DA100" s="3">
        <v>2361</v>
      </c>
      <c r="DB100" s="3">
        <v>2097</v>
      </c>
      <c r="DC100" s="3">
        <v>1923</v>
      </c>
      <c r="DD100" s="3">
        <v>2524</v>
      </c>
      <c r="DE100" s="3">
        <v>2547</v>
      </c>
      <c r="DF100" s="3">
        <v>1961</v>
      </c>
      <c r="DG100" s="3">
        <v>2250</v>
      </c>
      <c r="DH100" s="3">
        <v>1956</v>
      </c>
      <c r="DI100" s="3">
        <v>2004</v>
      </c>
      <c r="DJ100" s="3">
        <v>1746</v>
      </c>
      <c r="DK100" s="3">
        <v>2108</v>
      </c>
      <c r="DL100" s="3">
        <v>2170</v>
      </c>
      <c r="DM100" s="3">
        <v>2347</v>
      </c>
      <c r="DN100" s="3">
        <v>2118</v>
      </c>
      <c r="DO100" s="3">
        <v>2174</v>
      </c>
      <c r="DP100" s="3">
        <v>1909</v>
      </c>
      <c r="DQ100" s="3">
        <v>2119</v>
      </c>
      <c r="DR100" s="3">
        <v>2346</v>
      </c>
      <c r="DS100" s="3">
        <v>2122</v>
      </c>
      <c r="DT100" s="3">
        <v>2109</v>
      </c>
      <c r="DU100" s="3">
        <v>2030</v>
      </c>
      <c r="DV100" s="3">
        <v>2114</v>
      </c>
      <c r="DW100" s="3">
        <v>2071</v>
      </c>
      <c r="DX100" s="3">
        <v>1968</v>
      </c>
      <c r="DY100" s="3">
        <v>1891</v>
      </c>
      <c r="DZ100" s="3">
        <v>1927</v>
      </c>
      <c r="EA100" s="3">
        <v>1796</v>
      </c>
      <c r="EB100" s="3">
        <v>1924</v>
      </c>
      <c r="EC100" s="3">
        <v>1743</v>
      </c>
      <c r="ED100" s="3">
        <v>1860</v>
      </c>
      <c r="EE100" s="3">
        <v>1881</v>
      </c>
      <c r="EF100" s="3">
        <v>1823</v>
      </c>
      <c r="EG100" s="3">
        <v>1828</v>
      </c>
      <c r="EH100" s="3">
        <v>1841</v>
      </c>
      <c r="EI100" s="3">
        <v>1942</v>
      </c>
      <c r="EJ100" s="3">
        <v>1982</v>
      </c>
      <c r="EK100" s="3">
        <v>2000</v>
      </c>
      <c r="EL100" s="3">
        <v>1899</v>
      </c>
      <c r="EM100" s="3">
        <v>2053</v>
      </c>
      <c r="EN100" s="3">
        <v>2037</v>
      </c>
      <c r="EO100" s="3">
        <v>1998</v>
      </c>
      <c r="EP100" s="3">
        <v>1848</v>
      </c>
      <c r="EQ100" s="3">
        <v>2183</v>
      </c>
      <c r="ER100" s="3">
        <v>1997</v>
      </c>
      <c r="ES100" s="3">
        <v>1996</v>
      </c>
      <c r="ET100" s="3">
        <v>1889</v>
      </c>
      <c r="EU100" s="3">
        <v>2019</v>
      </c>
      <c r="EV100" s="3">
        <v>1882</v>
      </c>
      <c r="EW100" s="3">
        <v>2256</v>
      </c>
      <c r="EX100" s="3">
        <v>1929</v>
      </c>
      <c r="EY100" s="3">
        <v>2002</v>
      </c>
      <c r="EZ100" s="3">
        <v>2103</v>
      </c>
      <c r="FA100" s="3">
        <v>2212</v>
      </c>
      <c r="FB100" s="3">
        <v>2102</v>
      </c>
      <c r="FC100" s="3">
        <v>2053</v>
      </c>
      <c r="FD100" s="3">
        <v>2146</v>
      </c>
      <c r="FE100" s="3">
        <v>2185</v>
      </c>
      <c r="FF100" s="3">
        <v>1996</v>
      </c>
      <c r="FG100" s="3">
        <v>2123</v>
      </c>
      <c r="FH100" s="3">
        <v>2110</v>
      </c>
      <c r="FI100" s="3">
        <v>1918</v>
      </c>
      <c r="FJ100" s="3">
        <v>1879</v>
      </c>
      <c r="FK100" s="3">
        <v>1989</v>
      </c>
      <c r="FL100" s="3">
        <v>2001</v>
      </c>
      <c r="FM100" s="3">
        <v>2131</v>
      </c>
      <c r="FN100" s="3">
        <v>1939</v>
      </c>
      <c r="FO100" s="3">
        <v>1930</v>
      </c>
      <c r="FP100" s="3">
        <v>1835</v>
      </c>
      <c r="FQ100" s="3">
        <v>1951</v>
      </c>
      <c r="FR100" s="3">
        <v>1812</v>
      </c>
      <c r="FS100" s="3">
        <v>1953</v>
      </c>
      <c r="FT100" s="3">
        <v>1826</v>
      </c>
      <c r="FU100" s="3">
        <v>2026</v>
      </c>
      <c r="FV100" s="3">
        <v>2125</v>
      </c>
      <c r="FW100" s="3">
        <v>1924</v>
      </c>
      <c r="FX100" s="3">
        <v>1819</v>
      </c>
      <c r="FY100" s="3">
        <v>2071</v>
      </c>
    </row>
    <row r="101" spans="1:181" x14ac:dyDescent="0.35">
      <c r="A101" t="s">
        <v>163</v>
      </c>
      <c r="B101" s="3">
        <v>1951</v>
      </c>
      <c r="C101" s="3">
        <v>1860</v>
      </c>
      <c r="D101" s="3">
        <v>1925</v>
      </c>
      <c r="E101" s="3">
        <v>1955</v>
      </c>
      <c r="F101" s="3">
        <v>1939</v>
      </c>
      <c r="G101" s="3">
        <v>1947</v>
      </c>
      <c r="H101" s="3">
        <v>1920</v>
      </c>
      <c r="I101" s="3">
        <v>2087</v>
      </c>
      <c r="J101" s="3">
        <v>1872</v>
      </c>
      <c r="K101" s="3">
        <v>1905</v>
      </c>
      <c r="L101" s="3">
        <v>2084</v>
      </c>
      <c r="M101" s="3">
        <v>2055</v>
      </c>
      <c r="N101" s="3">
        <v>1936</v>
      </c>
      <c r="O101" s="3">
        <v>1907</v>
      </c>
      <c r="P101" s="3">
        <v>1783</v>
      </c>
      <c r="Q101" s="3">
        <v>1773</v>
      </c>
      <c r="R101" s="3">
        <v>1875</v>
      </c>
      <c r="S101" s="3">
        <v>1963</v>
      </c>
      <c r="T101" s="3">
        <v>1858</v>
      </c>
      <c r="U101" s="3">
        <v>2019</v>
      </c>
      <c r="V101" s="3">
        <v>2097</v>
      </c>
      <c r="W101" s="3">
        <v>2114</v>
      </c>
      <c r="X101" s="3">
        <v>2062</v>
      </c>
      <c r="Y101" s="3">
        <v>2006</v>
      </c>
      <c r="Z101" s="3">
        <v>1925</v>
      </c>
      <c r="AA101" s="3">
        <v>1964</v>
      </c>
      <c r="AB101" s="3">
        <v>1983</v>
      </c>
      <c r="AC101" s="3">
        <v>1834</v>
      </c>
      <c r="AD101" s="3">
        <v>1969</v>
      </c>
      <c r="AE101" s="3">
        <v>1902</v>
      </c>
      <c r="AF101" s="3">
        <v>1986</v>
      </c>
      <c r="AG101" s="3">
        <v>1921</v>
      </c>
      <c r="AH101" s="3">
        <v>1912</v>
      </c>
      <c r="AI101" s="3">
        <v>1909</v>
      </c>
      <c r="AJ101" s="3">
        <v>1810</v>
      </c>
      <c r="AK101" s="3">
        <v>2029</v>
      </c>
      <c r="AL101" s="3">
        <v>1915</v>
      </c>
      <c r="AM101" s="3">
        <v>1991</v>
      </c>
      <c r="AN101" s="3">
        <v>1936</v>
      </c>
      <c r="AO101" s="3">
        <v>1935</v>
      </c>
      <c r="AP101" s="3">
        <v>2029</v>
      </c>
      <c r="AQ101" s="3">
        <v>1803</v>
      </c>
      <c r="AR101" s="3">
        <v>1931</v>
      </c>
      <c r="AS101" s="3">
        <v>2114</v>
      </c>
      <c r="AT101" s="3">
        <v>1748</v>
      </c>
      <c r="AU101" s="3">
        <v>2073</v>
      </c>
      <c r="AV101" s="3">
        <v>2108</v>
      </c>
      <c r="AW101" s="3">
        <v>2052</v>
      </c>
      <c r="AX101" s="3">
        <v>1910</v>
      </c>
      <c r="AY101" s="3">
        <v>1912</v>
      </c>
      <c r="AZ101" s="3">
        <v>2025</v>
      </c>
      <c r="BA101" s="3">
        <v>2168</v>
      </c>
      <c r="BB101" s="3">
        <v>1970</v>
      </c>
      <c r="BC101" s="3">
        <v>1922</v>
      </c>
      <c r="BD101" s="3">
        <v>1847</v>
      </c>
      <c r="BE101" s="3">
        <v>2008</v>
      </c>
      <c r="BF101" s="3">
        <v>1879</v>
      </c>
      <c r="BG101" s="3">
        <v>2179</v>
      </c>
      <c r="BH101" s="3">
        <v>1963</v>
      </c>
      <c r="BI101" s="3">
        <v>1952</v>
      </c>
      <c r="BJ101" s="3">
        <v>1846</v>
      </c>
      <c r="BK101" s="3">
        <v>1872</v>
      </c>
      <c r="BL101" s="3">
        <v>1881</v>
      </c>
      <c r="BM101" s="3">
        <v>1941</v>
      </c>
      <c r="BN101" s="3">
        <v>2301</v>
      </c>
      <c r="BO101" s="3">
        <v>1983</v>
      </c>
      <c r="BP101" s="3">
        <v>1867</v>
      </c>
      <c r="BQ101" s="3">
        <v>1845</v>
      </c>
      <c r="BR101" s="3">
        <v>1998</v>
      </c>
      <c r="BS101" s="3">
        <v>1949</v>
      </c>
      <c r="BT101" s="3">
        <v>2387</v>
      </c>
      <c r="BU101" s="3">
        <v>2147</v>
      </c>
      <c r="BV101" s="3">
        <v>2317</v>
      </c>
      <c r="BW101" s="3">
        <v>2103</v>
      </c>
      <c r="BX101" s="3">
        <v>2237</v>
      </c>
      <c r="BY101" s="3">
        <v>2029</v>
      </c>
      <c r="BZ101" s="3">
        <v>2265</v>
      </c>
      <c r="CA101" s="3">
        <v>2342</v>
      </c>
      <c r="CB101" s="3">
        <v>2198</v>
      </c>
      <c r="CC101" s="3">
        <v>3012</v>
      </c>
      <c r="CD101" s="3">
        <v>3101</v>
      </c>
      <c r="CE101" s="3">
        <v>2975</v>
      </c>
      <c r="CF101" s="3">
        <v>3205</v>
      </c>
      <c r="CG101" s="3">
        <v>2258</v>
      </c>
      <c r="CH101" s="3">
        <v>2682</v>
      </c>
      <c r="CI101" s="3">
        <v>2581</v>
      </c>
      <c r="CJ101" s="3">
        <v>2651</v>
      </c>
      <c r="CK101" s="3">
        <v>2794</v>
      </c>
      <c r="CL101" s="3">
        <v>2493</v>
      </c>
      <c r="CM101" s="3">
        <v>2221</v>
      </c>
      <c r="CN101" s="3">
        <v>2313</v>
      </c>
      <c r="CO101" s="3">
        <v>2071</v>
      </c>
      <c r="CP101" s="3">
        <v>2727</v>
      </c>
      <c r="CQ101" s="3">
        <v>2391</v>
      </c>
      <c r="CR101" s="3">
        <v>2579</v>
      </c>
      <c r="CS101" s="3">
        <v>2369</v>
      </c>
      <c r="CT101" s="3">
        <v>2150</v>
      </c>
      <c r="CU101" s="3">
        <v>2349</v>
      </c>
      <c r="CV101" s="3">
        <v>2333</v>
      </c>
      <c r="CW101" s="3">
        <v>2523</v>
      </c>
      <c r="CX101" s="3">
        <v>2426</v>
      </c>
      <c r="CY101" s="3">
        <v>2215</v>
      </c>
      <c r="CZ101" s="3">
        <v>2381</v>
      </c>
      <c r="DA101" s="3">
        <v>2362</v>
      </c>
      <c r="DB101" s="3">
        <v>2089</v>
      </c>
      <c r="DC101" s="3">
        <v>1924</v>
      </c>
      <c r="DD101" s="3">
        <v>2511</v>
      </c>
      <c r="DE101" s="3">
        <v>2537</v>
      </c>
      <c r="DF101" s="3">
        <v>1979</v>
      </c>
      <c r="DG101" s="3">
        <v>2258</v>
      </c>
      <c r="DH101" s="3">
        <v>1965</v>
      </c>
      <c r="DI101" s="3">
        <v>2026</v>
      </c>
      <c r="DJ101" s="3">
        <v>1761</v>
      </c>
      <c r="DK101" s="3">
        <v>2113</v>
      </c>
      <c r="DL101" s="3">
        <v>2164</v>
      </c>
      <c r="DM101" s="3">
        <v>2384</v>
      </c>
      <c r="DN101" s="3">
        <v>2136</v>
      </c>
      <c r="DO101" s="3">
        <v>2190</v>
      </c>
      <c r="DP101" s="3">
        <v>1938</v>
      </c>
      <c r="DQ101" s="3">
        <v>2132</v>
      </c>
      <c r="DR101" s="3">
        <v>2334</v>
      </c>
      <c r="DS101" s="3">
        <v>2122</v>
      </c>
      <c r="DT101" s="3">
        <v>2104</v>
      </c>
      <c r="DU101" s="3">
        <v>2038</v>
      </c>
      <c r="DV101" s="3">
        <v>2114</v>
      </c>
      <c r="DW101" s="3">
        <v>2063</v>
      </c>
      <c r="DX101" s="3">
        <v>1966</v>
      </c>
      <c r="DY101" s="3">
        <v>1877</v>
      </c>
      <c r="DZ101" s="3">
        <v>1937</v>
      </c>
      <c r="EA101" s="3">
        <v>1812</v>
      </c>
      <c r="EB101" s="3">
        <v>1931</v>
      </c>
      <c r="EC101" s="3">
        <v>1764</v>
      </c>
      <c r="ED101" s="3">
        <v>1863</v>
      </c>
      <c r="EE101" s="3">
        <v>1873</v>
      </c>
      <c r="EF101" s="3">
        <v>1817</v>
      </c>
      <c r="EG101" s="3">
        <v>1837</v>
      </c>
      <c r="EH101" s="3">
        <v>1840</v>
      </c>
      <c r="EI101" s="3">
        <v>1953</v>
      </c>
      <c r="EJ101" s="3">
        <v>1973</v>
      </c>
      <c r="EK101" s="3">
        <v>1997</v>
      </c>
      <c r="EL101" s="3">
        <v>1898</v>
      </c>
      <c r="EM101" s="3">
        <v>2034</v>
      </c>
      <c r="EN101" s="3">
        <v>2029</v>
      </c>
      <c r="EO101" s="3">
        <v>2013</v>
      </c>
      <c r="EP101" s="3">
        <v>1847</v>
      </c>
      <c r="EQ101" s="3">
        <v>2208</v>
      </c>
      <c r="ER101" s="3">
        <v>2009</v>
      </c>
      <c r="ES101" s="3">
        <v>2022</v>
      </c>
      <c r="ET101" s="3">
        <v>1917</v>
      </c>
      <c r="EU101" s="3">
        <v>2087</v>
      </c>
      <c r="EV101" s="3">
        <v>1917</v>
      </c>
      <c r="EW101" s="3">
        <v>2256</v>
      </c>
      <c r="EX101" s="3">
        <v>1950</v>
      </c>
      <c r="EY101" s="3">
        <v>2029</v>
      </c>
      <c r="EZ101" s="3">
        <v>2114</v>
      </c>
      <c r="FA101" s="3">
        <v>2224</v>
      </c>
      <c r="FB101" s="3">
        <v>2120</v>
      </c>
      <c r="FC101" s="3">
        <v>2061</v>
      </c>
      <c r="FD101" s="3">
        <v>2149</v>
      </c>
      <c r="FE101" s="3">
        <v>2196</v>
      </c>
      <c r="FF101" s="3">
        <v>2017</v>
      </c>
      <c r="FG101" s="3">
        <v>2145</v>
      </c>
      <c r="FH101" s="3">
        <v>2125</v>
      </c>
      <c r="FI101" s="3">
        <v>1940</v>
      </c>
      <c r="FJ101" s="3">
        <v>1912</v>
      </c>
      <c r="FK101" s="3">
        <v>2036</v>
      </c>
      <c r="FL101" s="3">
        <v>2029</v>
      </c>
      <c r="FM101" s="3">
        <v>2139</v>
      </c>
      <c r="FN101" s="3">
        <v>1944</v>
      </c>
      <c r="FO101" s="3">
        <v>1950</v>
      </c>
      <c r="FP101" s="3">
        <v>1854</v>
      </c>
      <c r="FQ101" s="3">
        <v>1950</v>
      </c>
      <c r="FR101" s="3">
        <v>1811</v>
      </c>
      <c r="FS101" s="3">
        <v>1982</v>
      </c>
      <c r="FT101" s="3">
        <v>1851</v>
      </c>
      <c r="FU101" s="3">
        <v>2029</v>
      </c>
      <c r="FV101" s="3">
        <v>2121</v>
      </c>
      <c r="FW101" s="3">
        <v>1948</v>
      </c>
      <c r="FX101" s="3">
        <v>1850</v>
      </c>
      <c r="FY101" s="3">
        <v>2077</v>
      </c>
    </row>
    <row r="102" spans="1:181" x14ac:dyDescent="0.35">
      <c r="A102" t="s">
        <v>164</v>
      </c>
      <c r="B102" s="3">
        <v>1956</v>
      </c>
      <c r="C102" s="3">
        <v>1855</v>
      </c>
      <c r="D102" s="3">
        <v>1943</v>
      </c>
      <c r="E102" s="3">
        <v>1963</v>
      </c>
      <c r="F102" s="3">
        <v>1941</v>
      </c>
      <c r="G102" s="3">
        <v>1954</v>
      </c>
      <c r="H102" s="3">
        <v>1921</v>
      </c>
      <c r="I102" s="3">
        <v>2087</v>
      </c>
      <c r="J102" s="3">
        <v>1867</v>
      </c>
      <c r="K102" s="3">
        <v>1910</v>
      </c>
      <c r="L102" s="3">
        <v>2098</v>
      </c>
      <c r="M102" s="3">
        <v>2060</v>
      </c>
      <c r="N102" s="3">
        <v>1942</v>
      </c>
      <c r="O102" s="3">
        <v>1913</v>
      </c>
      <c r="P102" s="3">
        <v>1789</v>
      </c>
      <c r="Q102" s="3">
        <v>1778</v>
      </c>
      <c r="R102" s="3">
        <v>1879</v>
      </c>
      <c r="S102" s="3">
        <v>1976</v>
      </c>
      <c r="T102" s="3">
        <v>1864</v>
      </c>
      <c r="U102" s="3">
        <v>2029</v>
      </c>
      <c r="V102" s="3">
        <v>2113</v>
      </c>
      <c r="W102" s="3">
        <v>2114</v>
      </c>
      <c r="X102" s="3">
        <v>2055</v>
      </c>
      <c r="Y102" s="3">
        <v>2021</v>
      </c>
      <c r="Z102" s="3">
        <v>1934</v>
      </c>
      <c r="AA102" s="3">
        <v>1965</v>
      </c>
      <c r="AB102" s="3">
        <v>1989</v>
      </c>
      <c r="AC102" s="3">
        <v>1859</v>
      </c>
      <c r="AD102" s="3">
        <v>1974</v>
      </c>
      <c r="AE102" s="3">
        <v>1909</v>
      </c>
      <c r="AF102" s="3">
        <v>1990</v>
      </c>
      <c r="AG102" s="3">
        <v>1929</v>
      </c>
      <c r="AH102" s="3">
        <v>1914</v>
      </c>
      <c r="AI102" s="3">
        <v>1911</v>
      </c>
      <c r="AJ102" s="3">
        <v>1820</v>
      </c>
      <c r="AK102" s="3">
        <v>2033</v>
      </c>
      <c r="AL102" s="3">
        <v>1925</v>
      </c>
      <c r="AM102" s="3">
        <v>2001</v>
      </c>
      <c r="AN102" s="3">
        <v>1950</v>
      </c>
      <c r="AO102" s="3">
        <v>1945</v>
      </c>
      <c r="AP102" s="3">
        <v>2041</v>
      </c>
      <c r="AQ102" s="3">
        <v>1818</v>
      </c>
      <c r="AR102" s="3">
        <v>1937</v>
      </c>
      <c r="AS102" s="3">
        <v>2122</v>
      </c>
      <c r="AT102" s="3">
        <v>1757</v>
      </c>
      <c r="AU102" s="3">
        <v>2077</v>
      </c>
      <c r="AV102" s="3">
        <v>2115</v>
      </c>
      <c r="AW102" s="3">
        <v>2079</v>
      </c>
      <c r="AX102" s="3">
        <v>1920</v>
      </c>
      <c r="AY102" s="3">
        <v>1916</v>
      </c>
      <c r="AZ102" s="3">
        <v>2029</v>
      </c>
      <c r="BA102" s="3">
        <v>2177</v>
      </c>
      <c r="BB102" s="3">
        <v>1987</v>
      </c>
      <c r="BC102" s="3">
        <v>1937</v>
      </c>
      <c r="BD102" s="3">
        <v>1856</v>
      </c>
      <c r="BE102" s="3">
        <v>2023</v>
      </c>
      <c r="BF102" s="3">
        <v>1888</v>
      </c>
      <c r="BG102" s="3">
        <v>2191</v>
      </c>
      <c r="BH102" s="3">
        <v>1972</v>
      </c>
      <c r="BI102" s="3">
        <v>1958</v>
      </c>
      <c r="BJ102" s="3">
        <v>1860</v>
      </c>
      <c r="BK102" s="3">
        <v>1887</v>
      </c>
      <c r="BL102" s="3">
        <v>1892</v>
      </c>
      <c r="BM102" s="3">
        <v>1947</v>
      </c>
      <c r="BN102" s="3">
        <v>2315</v>
      </c>
      <c r="BO102" s="3">
        <v>1992</v>
      </c>
      <c r="BP102" s="3">
        <v>1878</v>
      </c>
      <c r="BQ102" s="3">
        <v>1854</v>
      </c>
      <c r="BR102" s="3">
        <v>2011</v>
      </c>
      <c r="BS102" s="3">
        <v>1970</v>
      </c>
      <c r="BT102" s="3">
        <v>2403</v>
      </c>
      <c r="BU102" s="3">
        <v>2151</v>
      </c>
      <c r="BV102" s="3">
        <v>2328</v>
      </c>
      <c r="BW102" s="3">
        <v>2108</v>
      </c>
      <c r="BX102" s="3">
        <v>2259</v>
      </c>
      <c r="BY102" s="3">
        <v>2034</v>
      </c>
      <c r="BZ102" s="3">
        <v>2283</v>
      </c>
      <c r="CA102" s="3">
        <v>2354</v>
      </c>
      <c r="CB102" s="3">
        <v>2207</v>
      </c>
      <c r="CC102" s="3">
        <v>3008</v>
      </c>
      <c r="CD102" s="3">
        <v>3117</v>
      </c>
      <c r="CE102" s="3">
        <v>2990</v>
      </c>
      <c r="CF102" s="3">
        <v>3213</v>
      </c>
      <c r="CG102" s="3">
        <v>2271</v>
      </c>
      <c r="CH102" s="3">
        <v>2700</v>
      </c>
      <c r="CI102" s="3">
        <v>2585</v>
      </c>
      <c r="CJ102" s="3">
        <v>2667</v>
      </c>
      <c r="CK102" s="3">
        <v>2805</v>
      </c>
      <c r="CL102" s="3">
        <v>2508</v>
      </c>
      <c r="CM102" s="3">
        <v>2228</v>
      </c>
      <c r="CN102" s="3">
        <v>2322</v>
      </c>
      <c r="CO102" s="3">
        <v>2080</v>
      </c>
      <c r="CP102" s="3">
        <v>2740</v>
      </c>
      <c r="CQ102" s="3">
        <v>2403</v>
      </c>
      <c r="CR102" s="3">
        <v>2588</v>
      </c>
      <c r="CS102" s="3">
        <v>2372</v>
      </c>
      <c r="CT102" s="3">
        <v>2159</v>
      </c>
      <c r="CU102" s="3">
        <v>2365</v>
      </c>
      <c r="CV102" s="3">
        <v>2343</v>
      </c>
      <c r="CW102" s="3">
        <v>2534</v>
      </c>
      <c r="CX102" s="3">
        <v>2437</v>
      </c>
      <c r="CY102" s="3">
        <v>2223</v>
      </c>
      <c r="CZ102" s="3">
        <v>2390</v>
      </c>
      <c r="DA102" s="3">
        <v>2368</v>
      </c>
      <c r="DB102" s="3">
        <v>2098</v>
      </c>
      <c r="DC102" s="3">
        <v>1929</v>
      </c>
      <c r="DD102" s="3">
        <v>2522</v>
      </c>
      <c r="DE102" s="3">
        <v>2537</v>
      </c>
      <c r="DF102" s="3">
        <v>1995</v>
      </c>
      <c r="DG102" s="3">
        <v>2273</v>
      </c>
      <c r="DH102" s="3">
        <v>1960</v>
      </c>
      <c r="DI102" s="3">
        <v>2018</v>
      </c>
      <c r="DJ102" s="3">
        <v>1763</v>
      </c>
      <c r="DK102" s="3">
        <v>2101</v>
      </c>
      <c r="DL102" s="3">
        <v>2163</v>
      </c>
      <c r="DM102" s="3">
        <v>2395</v>
      </c>
      <c r="DN102" s="3">
        <v>2148</v>
      </c>
      <c r="DO102" s="3">
        <v>2203</v>
      </c>
      <c r="DP102" s="3">
        <v>1948</v>
      </c>
      <c r="DQ102" s="3">
        <v>2146</v>
      </c>
      <c r="DR102" s="3">
        <v>2344</v>
      </c>
      <c r="DS102" s="3">
        <v>2141</v>
      </c>
      <c r="DT102" s="3">
        <v>2114</v>
      </c>
      <c r="DU102" s="3">
        <v>2037</v>
      </c>
      <c r="DV102" s="3">
        <v>2150</v>
      </c>
      <c r="DW102" s="3">
        <v>2082</v>
      </c>
      <c r="DX102" s="3">
        <v>1975</v>
      </c>
      <c r="DY102" s="3">
        <v>1885</v>
      </c>
      <c r="DZ102" s="3">
        <v>1946</v>
      </c>
      <c r="EA102" s="3">
        <v>1799</v>
      </c>
      <c r="EB102" s="3">
        <v>1925</v>
      </c>
      <c r="EC102" s="3">
        <v>1759</v>
      </c>
      <c r="ED102" s="3">
        <v>1866</v>
      </c>
      <c r="EE102" s="3">
        <v>1929</v>
      </c>
      <c r="EF102" s="3">
        <v>1861</v>
      </c>
      <c r="EG102" s="3">
        <v>1864</v>
      </c>
      <c r="EH102" s="3">
        <v>1859</v>
      </c>
      <c r="EI102" s="3">
        <v>1991</v>
      </c>
      <c r="EJ102" s="3">
        <v>2020</v>
      </c>
      <c r="EK102" s="3">
        <v>2036</v>
      </c>
      <c r="EL102" s="3">
        <v>1908</v>
      </c>
      <c r="EM102" s="3">
        <v>2079</v>
      </c>
      <c r="EN102" s="3">
        <v>2066</v>
      </c>
      <c r="EO102" s="3">
        <v>2047</v>
      </c>
      <c r="EP102" s="3">
        <v>1860</v>
      </c>
      <c r="EQ102" s="3">
        <v>2207</v>
      </c>
      <c r="ER102" s="3">
        <v>2018</v>
      </c>
      <c r="ES102" s="3">
        <v>2024</v>
      </c>
      <c r="ET102" s="3">
        <v>1924</v>
      </c>
      <c r="EU102" s="3">
        <v>2050</v>
      </c>
      <c r="EV102" s="3">
        <v>1899</v>
      </c>
      <c r="EW102" s="3">
        <v>2256</v>
      </c>
      <c r="EX102" s="3">
        <v>1951</v>
      </c>
      <c r="EY102" s="3">
        <v>2030</v>
      </c>
      <c r="EZ102" s="3">
        <v>2115</v>
      </c>
      <c r="FA102" s="3">
        <v>2224</v>
      </c>
      <c r="FB102" s="3">
        <v>2140</v>
      </c>
      <c r="FC102" s="3">
        <v>2063</v>
      </c>
      <c r="FD102" s="3">
        <v>2164</v>
      </c>
      <c r="FE102" s="3">
        <v>2197</v>
      </c>
      <c r="FF102" s="3">
        <v>2025</v>
      </c>
      <c r="FG102" s="3">
        <v>2160</v>
      </c>
      <c r="FH102" s="3">
        <v>2133</v>
      </c>
      <c r="FI102" s="3">
        <v>1935</v>
      </c>
      <c r="FJ102" s="3">
        <v>1902</v>
      </c>
      <c r="FK102" s="3">
        <v>2046</v>
      </c>
      <c r="FL102" s="3">
        <v>2028</v>
      </c>
      <c r="FM102" s="3">
        <v>2150</v>
      </c>
      <c r="FN102" s="3">
        <v>1948</v>
      </c>
      <c r="FO102" s="3">
        <v>1965</v>
      </c>
      <c r="FP102" s="3">
        <v>1849</v>
      </c>
      <c r="FQ102" s="3">
        <v>1952</v>
      </c>
      <c r="FR102" s="3">
        <v>1808</v>
      </c>
      <c r="FS102" s="3">
        <v>1985</v>
      </c>
      <c r="FT102" s="3">
        <v>1847</v>
      </c>
      <c r="FU102" s="3">
        <v>2042</v>
      </c>
      <c r="FV102" s="3">
        <v>2126</v>
      </c>
      <c r="FW102" s="3">
        <v>1964</v>
      </c>
      <c r="FX102" s="3">
        <v>1852</v>
      </c>
      <c r="FY102" s="3">
        <v>2088</v>
      </c>
    </row>
    <row r="103" spans="1:181" x14ac:dyDescent="0.35">
      <c r="A103" t="s">
        <v>165</v>
      </c>
      <c r="B103" s="3">
        <v>1968</v>
      </c>
      <c r="C103" s="3">
        <v>1870</v>
      </c>
      <c r="D103" s="3">
        <v>1949</v>
      </c>
      <c r="E103" s="3">
        <v>1970</v>
      </c>
      <c r="F103" s="3">
        <v>1945</v>
      </c>
      <c r="G103" s="3">
        <v>1960</v>
      </c>
      <c r="H103" s="3">
        <v>1932</v>
      </c>
      <c r="I103" s="3">
        <v>2082</v>
      </c>
      <c r="J103" s="3">
        <v>1884</v>
      </c>
      <c r="K103" s="3">
        <v>1924</v>
      </c>
      <c r="L103" s="3">
        <v>2107</v>
      </c>
      <c r="M103" s="3">
        <v>2072</v>
      </c>
      <c r="N103" s="3">
        <v>1951</v>
      </c>
      <c r="O103" s="3">
        <v>1924</v>
      </c>
      <c r="P103" s="3">
        <v>1795</v>
      </c>
      <c r="Q103" s="3">
        <v>1793</v>
      </c>
      <c r="R103" s="3">
        <v>1893</v>
      </c>
      <c r="S103" s="3">
        <v>1981</v>
      </c>
      <c r="T103" s="3">
        <v>1870</v>
      </c>
      <c r="U103" s="3">
        <v>2037</v>
      </c>
      <c r="V103" s="3">
        <v>2116</v>
      </c>
      <c r="W103" s="3">
        <v>2122</v>
      </c>
      <c r="X103" s="3">
        <v>2080</v>
      </c>
      <c r="Y103" s="3">
        <v>2029</v>
      </c>
      <c r="Z103" s="3">
        <v>1945</v>
      </c>
      <c r="AA103" s="3">
        <v>1976</v>
      </c>
      <c r="AB103" s="3">
        <v>2009</v>
      </c>
      <c r="AC103" s="3">
        <v>1868</v>
      </c>
      <c r="AD103" s="3">
        <v>1986</v>
      </c>
      <c r="AE103" s="3">
        <v>1923</v>
      </c>
      <c r="AF103" s="3">
        <v>2002</v>
      </c>
      <c r="AG103" s="3">
        <v>1964</v>
      </c>
      <c r="AH103" s="3">
        <v>1929</v>
      </c>
      <c r="AI103" s="3">
        <v>1923</v>
      </c>
      <c r="AJ103" s="3">
        <v>1828</v>
      </c>
      <c r="AK103" s="3">
        <v>2047</v>
      </c>
      <c r="AL103" s="3">
        <v>1936</v>
      </c>
      <c r="AM103" s="3">
        <v>2017</v>
      </c>
      <c r="AN103" s="3">
        <v>1970</v>
      </c>
      <c r="AO103" s="3">
        <v>1962</v>
      </c>
      <c r="AP103" s="3">
        <v>2058</v>
      </c>
      <c r="AQ103" s="3">
        <v>1825</v>
      </c>
      <c r="AR103" s="3">
        <v>1954</v>
      </c>
      <c r="AS103" s="3">
        <v>2133</v>
      </c>
      <c r="AT103" s="3">
        <v>1766</v>
      </c>
      <c r="AU103" s="3">
        <v>2095</v>
      </c>
      <c r="AV103" s="3">
        <v>2128</v>
      </c>
      <c r="AW103" s="3">
        <v>2091</v>
      </c>
      <c r="AX103" s="3">
        <v>1934</v>
      </c>
      <c r="AY103" s="3">
        <v>1927</v>
      </c>
      <c r="AZ103" s="3">
        <v>2036</v>
      </c>
      <c r="BA103" s="3">
        <v>2192</v>
      </c>
      <c r="BB103" s="3">
        <v>2000</v>
      </c>
      <c r="BC103" s="3">
        <v>1957</v>
      </c>
      <c r="BD103" s="3">
        <v>1872</v>
      </c>
      <c r="BE103" s="3">
        <v>2034</v>
      </c>
      <c r="BF103" s="3">
        <v>1907</v>
      </c>
      <c r="BG103" s="3">
        <v>2200</v>
      </c>
      <c r="BH103" s="3">
        <v>1987</v>
      </c>
      <c r="BI103" s="3">
        <v>1967</v>
      </c>
      <c r="BJ103" s="3">
        <v>1869</v>
      </c>
      <c r="BK103" s="3">
        <v>1894</v>
      </c>
      <c r="BL103" s="3">
        <v>1903</v>
      </c>
      <c r="BM103" s="3">
        <v>1967</v>
      </c>
      <c r="BN103" s="3">
        <v>2328</v>
      </c>
      <c r="BO103" s="3">
        <v>2008</v>
      </c>
      <c r="BP103" s="3">
        <v>1888</v>
      </c>
      <c r="BQ103" s="3">
        <v>1867</v>
      </c>
      <c r="BR103" s="3">
        <v>2025</v>
      </c>
      <c r="BS103" s="3">
        <v>1986</v>
      </c>
      <c r="BT103" s="3">
        <v>2417</v>
      </c>
      <c r="BU103" s="3">
        <v>2169</v>
      </c>
      <c r="BV103" s="3">
        <v>2337</v>
      </c>
      <c r="BW103" s="3">
        <v>2114</v>
      </c>
      <c r="BX103" s="3">
        <v>2260</v>
      </c>
      <c r="BY103" s="3">
        <v>2054</v>
      </c>
      <c r="BZ103" s="3">
        <v>2294</v>
      </c>
      <c r="CA103" s="3">
        <v>2368</v>
      </c>
      <c r="CB103" s="3">
        <v>2227</v>
      </c>
      <c r="CC103" s="3">
        <v>3019</v>
      </c>
      <c r="CD103" s="3">
        <v>3135</v>
      </c>
      <c r="CE103" s="3">
        <v>3006</v>
      </c>
      <c r="CF103" s="3">
        <v>3231</v>
      </c>
      <c r="CG103" s="3">
        <v>2278</v>
      </c>
      <c r="CH103" s="3">
        <v>2709</v>
      </c>
      <c r="CI103" s="3">
        <v>2598</v>
      </c>
      <c r="CJ103" s="3">
        <v>2665</v>
      </c>
      <c r="CK103" s="3">
        <v>2822</v>
      </c>
      <c r="CL103" s="3">
        <v>2517</v>
      </c>
      <c r="CM103" s="3">
        <v>2231</v>
      </c>
      <c r="CN103" s="3">
        <v>2331</v>
      </c>
      <c r="CO103" s="3">
        <v>2087</v>
      </c>
      <c r="CP103" s="3">
        <v>2752</v>
      </c>
      <c r="CQ103" s="3">
        <v>2410</v>
      </c>
      <c r="CR103" s="3">
        <v>2603</v>
      </c>
      <c r="CS103" s="3">
        <v>2383</v>
      </c>
      <c r="CT103" s="3">
        <v>2177</v>
      </c>
      <c r="CU103" s="3">
        <v>2368</v>
      </c>
      <c r="CV103" s="3">
        <v>2356</v>
      </c>
      <c r="CW103" s="3">
        <v>2537</v>
      </c>
      <c r="CX103" s="3">
        <v>2456</v>
      </c>
      <c r="CY103" s="3">
        <v>2232</v>
      </c>
      <c r="CZ103" s="3">
        <v>2404</v>
      </c>
      <c r="DA103" s="3">
        <v>2391</v>
      </c>
      <c r="DB103" s="3">
        <v>2108</v>
      </c>
      <c r="DC103" s="3">
        <v>1943</v>
      </c>
      <c r="DD103" s="3">
        <v>2537</v>
      </c>
      <c r="DE103" s="3">
        <v>2556</v>
      </c>
      <c r="DF103" s="3">
        <v>2014</v>
      </c>
      <c r="DG103" s="3">
        <v>2292</v>
      </c>
      <c r="DH103" s="3">
        <v>1977</v>
      </c>
      <c r="DI103" s="3">
        <v>2030</v>
      </c>
      <c r="DJ103" s="3">
        <v>1779</v>
      </c>
      <c r="DK103" s="3">
        <v>2114</v>
      </c>
      <c r="DL103" s="3">
        <v>2180</v>
      </c>
      <c r="DM103" s="3">
        <v>2439</v>
      </c>
      <c r="DN103" s="3">
        <v>2166</v>
      </c>
      <c r="DO103" s="3">
        <v>2209</v>
      </c>
      <c r="DP103" s="3">
        <v>1964</v>
      </c>
      <c r="DQ103" s="3">
        <v>2160</v>
      </c>
      <c r="DR103" s="3">
        <v>2356</v>
      </c>
      <c r="DS103" s="3">
        <v>2148</v>
      </c>
      <c r="DT103" s="3">
        <v>2121</v>
      </c>
      <c r="DU103" s="3">
        <v>2054</v>
      </c>
      <c r="DV103" s="3">
        <v>2162</v>
      </c>
      <c r="DW103" s="3">
        <v>2137</v>
      </c>
      <c r="DX103" s="3">
        <v>1990</v>
      </c>
      <c r="DY103" s="3">
        <v>1903</v>
      </c>
      <c r="DZ103" s="3">
        <v>1956</v>
      </c>
      <c r="EA103" s="3">
        <v>1819</v>
      </c>
      <c r="EB103" s="3">
        <v>1936</v>
      </c>
      <c r="EC103" s="3">
        <v>1776</v>
      </c>
      <c r="ED103" s="3">
        <v>1880</v>
      </c>
      <c r="EE103" s="3">
        <v>1957</v>
      </c>
      <c r="EF103" s="3">
        <v>1885</v>
      </c>
      <c r="EG103" s="3">
        <v>1913</v>
      </c>
      <c r="EH103" s="3">
        <v>1889</v>
      </c>
      <c r="EI103" s="3">
        <v>2018</v>
      </c>
      <c r="EJ103" s="3">
        <v>2036</v>
      </c>
      <c r="EK103" s="3">
        <v>2062</v>
      </c>
      <c r="EL103" s="3">
        <v>1940</v>
      </c>
      <c r="EM103" s="3">
        <v>2091</v>
      </c>
      <c r="EN103" s="3">
        <v>2093</v>
      </c>
      <c r="EO103" s="3">
        <v>2063</v>
      </c>
      <c r="EP103" s="3">
        <v>1902</v>
      </c>
      <c r="EQ103" s="3">
        <v>2218</v>
      </c>
      <c r="ER103" s="3">
        <v>2026</v>
      </c>
      <c r="ES103" s="3">
        <v>2034</v>
      </c>
      <c r="ET103" s="3">
        <v>1943</v>
      </c>
      <c r="EU103" s="3">
        <v>2077</v>
      </c>
      <c r="EV103" s="3">
        <v>1918</v>
      </c>
      <c r="EW103" s="3">
        <v>2270</v>
      </c>
      <c r="EX103" s="3">
        <v>1976</v>
      </c>
      <c r="EY103" s="3">
        <v>2048</v>
      </c>
      <c r="EZ103" s="3">
        <v>2141</v>
      </c>
      <c r="FA103" s="3">
        <v>2251</v>
      </c>
      <c r="FB103" s="3">
        <v>2150</v>
      </c>
      <c r="FC103" s="3">
        <v>2084</v>
      </c>
      <c r="FD103" s="3">
        <v>2170</v>
      </c>
      <c r="FE103" s="3">
        <v>2207</v>
      </c>
      <c r="FF103" s="3">
        <v>2035</v>
      </c>
      <c r="FG103" s="3">
        <v>2170</v>
      </c>
      <c r="FH103" s="3">
        <v>2152</v>
      </c>
      <c r="FI103" s="3">
        <v>1945</v>
      </c>
      <c r="FJ103" s="3">
        <v>1914</v>
      </c>
      <c r="FK103" s="3">
        <v>2064</v>
      </c>
      <c r="FL103" s="3">
        <v>2036</v>
      </c>
      <c r="FM103" s="3">
        <v>2165</v>
      </c>
      <c r="FN103" s="3">
        <v>1967</v>
      </c>
      <c r="FO103" s="3">
        <v>1965</v>
      </c>
      <c r="FP103" s="3">
        <v>1860</v>
      </c>
      <c r="FQ103" s="3">
        <v>1972</v>
      </c>
      <c r="FR103" s="3">
        <v>1836</v>
      </c>
      <c r="FS103" s="3">
        <v>1989</v>
      </c>
      <c r="FT103" s="3">
        <v>1866</v>
      </c>
      <c r="FU103" s="3">
        <v>2056</v>
      </c>
      <c r="FV103" s="3">
        <v>2155</v>
      </c>
      <c r="FW103" s="3">
        <v>1981</v>
      </c>
      <c r="FX103" s="3">
        <v>1868</v>
      </c>
      <c r="FY103" s="3">
        <v>2104</v>
      </c>
    </row>
    <row r="104" spans="1:181" x14ac:dyDescent="0.35">
      <c r="A104" t="s">
        <v>166</v>
      </c>
      <c r="B104" s="3">
        <v>1981</v>
      </c>
      <c r="C104" s="3">
        <v>1880</v>
      </c>
      <c r="D104" s="3">
        <v>1976</v>
      </c>
      <c r="E104" s="3">
        <v>1991</v>
      </c>
      <c r="F104" s="3">
        <v>1953</v>
      </c>
      <c r="G104" s="3">
        <v>1983</v>
      </c>
      <c r="H104" s="3">
        <v>1950</v>
      </c>
      <c r="I104" s="3">
        <v>2085</v>
      </c>
      <c r="J104" s="3">
        <v>1890</v>
      </c>
      <c r="K104" s="3">
        <v>1943</v>
      </c>
      <c r="L104" s="3">
        <v>2113</v>
      </c>
      <c r="M104" s="3">
        <v>2084</v>
      </c>
      <c r="N104" s="3">
        <v>1959</v>
      </c>
      <c r="O104" s="3">
        <v>1931</v>
      </c>
      <c r="P104" s="3">
        <v>1803</v>
      </c>
      <c r="Q104" s="3">
        <v>1792</v>
      </c>
      <c r="R104" s="3">
        <v>1907</v>
      </c>
      <c r="S104" s="3">
        <v>1984</v>
      </c>
      <c r="T104" s="3">
        <v>1899</v>
      </c>
      <c r="U104" s="3">
        <v>2042</v>
      </c>
      <c r="V104" s="3">
        <v>2109</v>
      </c>
      <c r="W104" s="3">
        <v>2118</v>
      </c>
      <c r="X104" s="3">
        <v>2072</v>
      </c>
      <c r="Y104" s="3">
        <v>2029</v>
      </c>
      <c r="Z104" s="3">
        <v>1953</v>
      </c>
      <c r="AA104" s="3">
        <v>1969</v>
      </c>
      <c r="AB104" s="3">
        <v>2010</v>
      </c>
      <c r="AC104" s="3">
        <v>1876</v>
      </c>
      <c r="AD104" s="3">
        <v>2002</v>
      </c>
      <c r="AE104" s="3">
        <v>1915</v>
      </c>
      <c r="AF104" s="3">
        <v>2029</v>
      </c>
      <c r="AG104" s="3">
        <v>1962</v>
      </c>
      <c r="AH104" s="3">
        <v>1938</v>
      </c>
      <c r="AI104" s="3">
        <v>1938</v>
      </c>
      <c r="AJ104" s="3">
        <v>1836</v>
      </c>
      <c r="AK104" s="3">
        <v>2061</v>
      </c>
      <c r="AL104" s="3">
        <v>1950</v>
      </c>
      <c r="AM104" s="3">
        <v>2016</v>
      </c>
      <c r="AN104" s="3">
        <v>1974</v>
      </c>
      <c r="AO104" s="3">
        <v>1962</v>
      </c>
      <c r="AP104" s="3">
        <v>2052</v>
      </c>
      <c r="AQ104" s="3">
        <v>1837</v>
      </c>
      <c r="AR104" s="3">
        <v>1955</v>
      </c>
      <c r="AS104" s="3">
        <v>2132</v>
      </c>
      <c r="AT104" s="3">
        <v>1780</v>
      </c>
      <c r="AU104" s="3">
        <v>2096</v>
      </c>
      <c r="AV104" s="3">
        <v>2118</v>
      </c>
      <c r="AW104" s="3">
        <v>2082</v>
      </c>
      <c r="AX104" s="3">
        <v>1932</v>
      </c>
      <c r="AY104" s="3">
        <v>1950</v>
      </c>
      <c r="AZ104" s="3">
        <v>2044</v>
      </c>
      <c r="BA104" s="3">
        <v>2193</v>
      </c>
      <c r="BB104" s="3">
        <v>2019</v>
      </c>
      <c r="BC104" s="3">
        <v>1948</v>
      </c>
      <c r="BD104" s="3">
        <v>1876</v>
      </c>
      <c r="BE104" s="3">
        <v>2036</v>
      </c>
      <c r="BF104" s="3">
        <v>1919</v>
      </c>
      <c r="BG104" s="3">
        <v>2220</v>
      </c>
      <c r="BH104" s="3">
        <v>1994</v>
      </c>
      <c r="BI104" s="3">
        <v>1981</v>
      </c>
      <c r="BJ104" s="3">
        <v>1883</v>
      </c>
      <c r="BK104" s="3">
        <v>1906</v>
      </c>
      <c r="BL104" s="3">
        <v>1918</v>
      </c>
      <c r="BM104" s="3">
        <v>1980</v>
      </c>
      <c r="BN104" s="3">
        <v>2349</v>
      </c>
      <c r="BO104" s="3">
        <v>2009</v>
      </c>
      <c r="BP104" s="3">
        <v>1899</v>
      </c>
      <c r="BQ104" s="3">
        <v>1861</v>
      </c>
      <c r="BR104" s="3">
        <v>2028</v>
      </c>
      <c r="BS104" s="3">
        <v>1991</v>
      </c>
      <c r="BT104" s="3">
        <v>2415</v>
      </c>
      <c r="BU104" s="3">
        <v>2169</v>
      </c>
      <c r="BV104" s="3">
        <v>2342</v>
      </c>
      <c r="BW104" s="3">
        <v>2114</v>
      </c>
      <c r="BX104" s="3">
        <v>2263</v>
      </c>
      <c r="BY104" s="3">
        <v>2056</v>
      </c>
      <c r="BZ104" s="3">
        <v>2294</v>
      </c>
      <c r="CA104" s="3">
        <v>2362</v>
      </c>
      <c r="CB104" s="3">
        <v>2230</v>
      </c>
      <c r="CC104" s="3">
        <v>3044</v>
      </c>
      <c r="CD104" s="3">
        <v>3180</v>
      </c>
      <c r="CE104" s="3">
        <v>3018</v>
      </c>
      <c r="CF104" s="3">
        <v>3248</v>
      </c>
      <c r="CG104" s="3">
        <v>2288</v>
      </c>
      <c r="CH104" s="3">
        <v>2739</v>
      </c>
      <c r="CI104" s="3">
        <v>2613</v>
      </c>
      <c r="CJ104" s="3">
        <v>2682</v>
      </c>
      <c r="CK104" s="3">
        <v>2840</v>
      </c>
      <c r="CL104" s="3">
        <v>2518</v>
      </c>
      <c r="CM104" s="3">
        <v>2240</v>
      </c>
      <c r="CN104" s="3">
        <v>2343</v>
      </c>
      <c r="CO104" s="3">
        <v>2087</v>
      </c>
      <c r="CP104" s="3">
        <v>2758</v>
      </c>
      <c r="CQ104" s="3">
        <v>2416</v>
      </c>
      <c r="CR104" s="3">
        <v>2602</v>
      </c>
      <c r="CS104" s="3">
        <v>2393</v>
      </c>
      <c r="CT104" s="3">
        <v>2195</v>
      </c>
      <c r="CU104" s="3">
        <v>2369</v>
      </c>
      <c r="CV104" s="3">
        <v>2363</v>
      </c>
      <c r="CW104" s="3">
        <v>2537</v>
      </c>
      <c r="CX104" s="3">
        <v>2454</v>
      </c>
      <c r="CY104" s="3">
        <v>2235</v>
      </c>
      <c r="CZ104" s="3">
        <v>2415</v>
      </c>
      <c r="DA104" s="3">
        <v>2409</v>
      </c>
      <c r="DB104" s="3">
        <v>2114</v>
      </c>
      <c r="DC104" s="3">
        <v>1951</v>
      </c>
      <c r="DD104" s="3">
        <v>2537</v>
      </c>
      <c r="DE104" s="3">
        <v>2557</v>
      </c>
      <c r="DF104" s="3">
        <v>2011</v>
      </c>
      <c r="DG104" s="3">
        <v>2301</v>
      </c>
      <c r="DH104" s="3">
        <v>2000</v>
      </c>
      <c r="DI104" s="3">
        <v>2033</v>
      </c>
      <c r="DJ104" s="3">
        <v>1776</v>
      </c>
      <c r="DK104" s="3">
        <v>2128</v>
      </c>
      <c r="DL104" s="3">
        <v>2179</v>
      </c>
      <c r="DM104" s="3">
        <v>2441</v>
      </c>
      <c r="DN104" s="3">
        <v>2170</v>
      </c>
      <c r="DO104" s="3">
        <v>2212</v>
      </c>
      <c r="DP104" s="3">
        <v>1968</v>
      </c>
      <c r="DQ104" s="3">
        <v>2153</v>
      </c>
      <c r="DR104" s="3">
        <v>2353</v>
      </c>
      <c r="DS104" s="3">
        <v>2171</v>
      </c>
      <c r="DT104" s="3">
        <v>2139</v>
      </c>
      <c r="DU104" s="3">
        <v>2069</v>
      </c>
      <c r="DV104" s="3">
        <v>2137</v>
      </c>
      <c r="DW104" s="3">
        <v>2130</v>
      </c>
      <c r="DX104" s="3">
        <v>1999</v>
      </c>
      <c r="DY104" s="3">
        <v>1900</v>
      </c>
      <c r="DZ104" s="3">
        <v>1962</v>
      </c>
      <c r="EA104" s="3">
        <v>1826</v>
      </c>
      <c r="EB104" s="3">
        <v>1966</v>
      </c>
      <c r="EC104" s="3">
        <v>1777</v>
      </c>
      <c r="ED104" s="3">
        <v>1887</v>
      </c>
      <c r="EE104" s="3">
        <v>1908</v>
      </c>
      <c r="EF104" s="3">
        <v>1837</v>
      </c>
      <c r="EG104" s="3">
        <v>1856</v>
      </c>
      <c r="EH104" s="3">
        <v>1853</v>
      </c>
      <c r="EI104" s="3">
        <v>1979</v>
      </c>
      <c r="EJ104" s="3">
        <v>2002</v>
      </c>
      <c r="EK104" s="3">
        <v>2029</v>
      </c>
      <c r="EL104" s="3">
        <v>1941</v>
      </c>
      <c r="EM104" s="3">
        <v>2078</v>
      </c>
      <c r="EN104" s="3">
        <v>2073</v>
      </c>
      <c r="EO104" s="3">
        <v>2030</v>
      </c>
      <c r="EP104" s="3">
        <v>1860</v>
      </c>
      <c r="EQ104" s="3">
        <v>2241</v>
      </c>
      <c r="ER104" s="3">
        <v>2029</v>
      </c>
      <c r="ES104" s="3">
        <v>2043</v>
      </c>
      <c r="ET104" s="3">
        <v>1945</v>
      </c>
      <c r="EU104" s="3">
        <v>2072</v>
      </c>
      <c r="EV104" s="3">
        <v>1936</v>
      </c>
      <c r="EW104" s="3">
        <v>2256</v>
      </c>
      <c r="EX104" s="3">
        <v>1993</v>
      </c>
      <c r="EY104" s="3">
        <v>2079</v>
      </c>
      <c r="EZ104" s="3">
        <v>2151</v>
      </c>
      <c r="FA104" s="3">
        <v>2283</v>
      </c>
      <c r="FB104" s="3">
        <v>2148</v>
      </c>
      <c r="FC104" s="3">
        <v>2091</v>
      </c>
      <c r="FD104" s="3">
        <v>2182</v>
      </c>
      <c r="FE104" s="3">
        <v>2215</v>
      </c>
      <c r="FF104" s="3">
        <v>2044</v>
      </c>
      <c r="FG104" s="3">
        <v>2175</v>
      </c>
      <c r="FH104" s="3">
        <v>2164</v>
      </c>
      <c r="FI104" s="3">
        <v>1960</v>
      </c>
      <c r="FJ104" s="3">
        <v>1918</v>
      </c>
      <c r="FK104" s="3">
        <v>2061</v>
      </c>
      <c r="FL104" s="3">
        <v>2029</v>
      </c>
      <c r="FM104" s="3">
        <v>2180</v>
      </c>
      <c r="FN104" s="3">
        <v>1982</v>
      </c>
      <c r="FO104" s="3">
        <v>1974</v>
      </c>
      <c r="FP104" s="3">
        <v>1871</v>
      </c>
      <c r="FQ104" s="3">
        <v>1979</v>
      </c>
      <c r="FR104" s="3">
        <v>1835</v>
      </c>
      <c r="FS104" s="3">
        <v>2007</v>
      </c>
      <c r="FT104" s="3">
        <v>1864</v>
      </c>
      <c r="FU104" s="3">
        <v>2060</v>
      </c>
      <c r="FV104" s="3">
        <v>2165</v>
      </c>
      <c r="FW104" s="3">
        <v>1968</v>
      </c>
      <c r="FX104" s="3">
        <v>1872</v>
      </c>
      <c r="FY104" s="3">
        <v>2107</v>
      </c>
    </row>
    <row r="105" spans="1:181" x14ac:dyDescent="0.35">
      <c r="A105" t="s">
        <v>167</v>
      </c>
      <c r="B105" s="3">
        <v>1988</v>
      </c>
      <c r="C105" s="3">
        <v>1897</v>
      </c>
      <c r="D105" s="3">
        <v>1978</v>
      </c>
      <c r="E105" s="3">
        <v>1996</v>
      </c>
      <c r="F105" s="3">
        <v>1971</v>
      </c>
      <c r="G105" s="3">
        <v>1998</v>
      </c>
      <c r="H105" s="3">
        <v>1968</v>
      </c>
      <c r="I105" s="3">
        <v>2114</v>
      </c>
      <c r="J105" s="3">
        <v>1910</v>
      </c>
      <c r="K105" s="3">
        <v>1956</v>
      </c>
      <c r="L105" s="3">
        <v>2115</v>
      </c>
      <c r="M105" s="3">
        <v>2091</v>
      </c>
      <c r="N105" s="3">
        <v>1970</v>
      </c>
      <c r="O105" s="3">
        <v>1945</v>
      </c>
      <c r="P105" s="3">
        <v>1816</v>
      </c>
      <c r="Q105" s="3">
        <v>1803</v>
      </c>
      <c r="R105" s="3">
        <v>1919</v>
      </c>
      <c r="S105" s="3">
        <v>2007</v>
      </c>
      <c r="T105" s="3">
        <v>1893</v>
      </c>
      <c r="U105" s="3">
        <v>2055</v>
      </c>
      <c r="V105" s="3">
        <v>2123</v>
      </c>
      <c r="W105" s="3">
        <v>2132</v>
      </c>
      <c r="X105" s="3">
        <v>2093</v>
      </c>
      <c r="Y105" s="3">
        <v>2039</v>
      </c>
      <c r="Z105" s="3">
        <v>1964</v>
      </c>
      <c r="AA105" s="3">
        <v>1982</v>
      </c>
      <c r="AB105" s="3">
        <v>2017</v>
      </c>
      <c r="AC105" s="3">
        <v>1888</v>
      </c>
      <c r="AD105" s="3">
        <v>2011</v>
      </c>
      <c r="AE105" s="3">
        <v>1927</v>
      </c>
      <c r="AF105" s="3">
        <v>2033</v>
      </c>
      <c r="AG105" s="3">
        <v>2016</v>
      </c>
      <c r="AH105" s="3">
        <v>1953</v>
      </c>
      <c r="AI105" s="3">
        <v>1957</v>
      </c>
      <c r="AJ105" s="3">
        <v>1849</v>
      </c>
      <c r="AK105" s="3">
        <v>2078</v>
      </c>
      <c r="AL105" s="3">
        <v>1962</v>
      </c>
      <c r="AM105" s="3">
        <v>2035</v>
      </c>
      <c r="AN105" s="3">
        <v>1987</v>
      </c>
      <c r="AO105" s="3">
        <v>1979</v>
      </c>
      <c r="AP105" s="3">
        <v>2063</v>
      </c>
      <c r="AQ105" s="3">
        <v>1861</v>
      </c>
      <c r="AR105" s="3">
        <v>1973</v>
      </c>
      <c r="AS105" s="3">
        <v>2157</v>
      </c>
      <c r="AT105" s="3">
        <v>1786</v>
      </c>
      <c r="AU105" s="3">
        <v>2106</v>
      </c>
      <c r="AV105" s="3">
        <v>2132</v>
      </c>
      <c r="AW105" s="3">
        <v>2083</v>
      </c>
      <c r="AX105" s="3">
        <v>1953</v>
      </c>
      <c r="AY105" s="3">
        <v>1963</v>
      </c>
      <c r="AZ105" s="3">
        <v>2054</v>
      </c>
      <c r="BA105" s="3">
        <v>2208</v>
      </c>
      <c r="BB105" s="3">
        <v>2025</v>
      </c>
      <c r="BC105" s="3">
        <v>1955</v>
      </c>
      <c r="BD105" s="3">
        <v>1894</v>
      </c>
      <c r="BE105" s="3">
        <v>2051</v>
      </c>
      <c r="BF105" s="3">
        <v>1931</v>
      </c>
      <c r="BG105" s="3">
        <v>2217</v>
      </c>
      <c r="BH105" s="3">
        <v>2018</v>
      </c>
      <c r="BI105" s="3">
        <v>1987</v>
      </c>
      <c r="BJ105" s="3">
        <v>1882</v>
      </c>
      <c r="BK105" s="3">
        <v>1913</v>
      </c>
      <c r="BL105" s="3">
        <v>1935</v>
      </c>
      <c r="BM105" s="3">
        <v>1987</v>
      </c>
      <c r="BN105" s="3">
        <v>2349</v>
      </c>
      <c r="BO105" s="3">
        <v>2024</v>
      </c>
      <c r="BP105" s="3">
        <v>1926</v>
      </c>
      <c r="BQ105" s="3">
        <v>1889</v>
      </c>
      <c r="BR105" s="3">
        <v>2038</v>
      </c>
      <c r="BS105" s="3">
        <v>2014</v>
      </c>
      <c r="BT105" s="3">
        <v>2420</v>
      </c>
      <c r="BU105" s="3">
        <v>2192</v>
      </c>
      <c r="BV105" s="3">
        <v>2359</v>
      </c>
      <c r="BW105" s="3">
        <v>2137</v>
      </c>
      <c r="BX105" s="3">
        <v>2276</v>
      </c>
      <c r="BY105" s="3">
        <v>2076</v>
      </c>
      <c r="BZ105" s="3">
        <v>2307</v>
      </c>
      <c r="CA105" s="3">
        <v>2375</v>
      </c>
      <c r="CB105" s="3">
        <v>2251</v>
      </c>
      <c r="CC105" s="3">
        <v>3075</v>
      </c>
      <c r="CD105" s="3">
        <v>3213</v>
      </c>
      <c r="CE105" s="3">
        <v>3044</v>
      </c>
      <c r="CF105" s="3">
        <v>3274</v>
      </c>
      <c r="CG105" s="3">
        <v>2313</v>
      </c>
      <c r="CH105" s="3">
        <v>2763</v>
      </c>
      <c r="CI105" s="3">
        <v>2632</v>
      </c>
      <c r="CJ105" s="3">
        <v>2709</v>
      </c>
      <c r="CK105" s="3">
        <v>2858</v>
      </c>
      <c r="CL105" s="3">
        <v>2537</v>
      </c>
      <c r="CM105" s="3">
        <v>2257</v>
      </c>
      <c r="CN105" s="3">
        <v>2366</v>
      </c>
      <c r="CO105" s="3">
        <v>2111</v>
      </c>
      <c r="CP105" s="3">
        <v>2780</v>
      </c>
      <c r="CQ105" s="3">
        <v>2435</v>
      </c>
      <c r="CR105" s="3">
        <v>2624</v>
      </c>
      <c r="CS105" s="3">
        <v>2411</v>
      </c>
      <c r="CT105" s="3">
        <v>2202</v>
      </c>
      <c r="CU105" s="3">
        <v>2399</v>
      </c>
      <c r="CV105" s="3">
        <v>2380</v>
      </c>
      <c r="CW105" s="3">
        <v>2557</v>
      </c>
      <c r="CX105" s="3">
        <v>2477</v>
      </c>
      <c r="CY105" s="3">
        <v>2246</v>
      </c>
      <c r="CZ105" s="3">
        <v>2419</v>
      </c>
      <c r="DA105" s="3">
        <v>2407</v>
      </c>
      <c r="DB105" s="3">
        <v>2130</v>
      </c>
      <c r="DC105" s="3">
        <v>1966</v>
      </c>
      <c r="DD105" s="3">
        <v>2554</v>
      </c>
      <c r="DE105" s="3">
        <v>2569</v>
      </c>
      <c r="DF105" s="3">
        <v>2029</v>
      </c>
      <c r="DG105" s="3">
        <v>2308</v>
      </c>
      <c r="DH105" s="3">
        <v>2022</v>
      </c>
      <c r="DI105" s="3">
        <v>2065</v>
      </c>
      <c r="DJ105" s="3">
        <v>1788</v>
      </c>
      <c r="DK105" s="3">
        <v>2141</v>
      </c>
      <c r="DL105" s="3">
        <v>2198</v>
      </c>
      <c r="DM105" s="3">
        <v>2452</v>
      </c>
      <c r="DN105" s="3">
        <v>2187</v>
      </c>
      <c r="DO105" s="3">
        <v>2232</v>
      </c>
      <c r="DP105" s="3">
        <v>1995</v>
      </c>
      <c r="DQ105" s="3">
        <v>2177</v>
      </c>
      <c r="DR105" s="3">
        <v>2365</v>
      </c>
      <c r="DS105" s="3">
        <v>2184</v>
      </c>
      <c r="DT105" s="3">
        <v>2155</v>
      </c>
      <c r="DU105" s="3">
        <v>2076</v>
      </c>
      <c r="DV105" s="3">
        <v>2156</v>
      </c>
      <c r="DW105" s="3">
        <v>2152</v>
      </c>
      <c r="DX105" s="3">
        <v>2016</v>
      </c>
      <c r="DY105" s="3">
        <v>1911</v>
      </c>
      <c r="DZ105" s="3">
        <v>1977</v>
      </c>
      <c r="EA105" s="3">
        <v>1846</v>
      </c>
      <c r="EB105" s="3">
        <v>1986</v>
      </c>
      <c r="EC105" s="3">
        <v>1808</v>
      </c>
      <c r="ED105" s="3">
        <v>1896</v>
      </c>
      <c r="EE105" s="3">
        <v>1918</v>
      </c>
      <c r="EF105" s="3">
        <v>1852</v>
      </c>
      <c r="EG105" s="3">
        <v>1873</v>
      </c>
      <c r="EH105" s="3">
        <v>1868</v>
      </c>
      <c r="EI105" s="3">
        <v>2000</v>
      </c>
      <c r="EJ105" s="3">
        <v>2029</v>
      </c>
      <c r="EK105" s="3">
        <v>2042</v>
      </c>
      <c r="EL105" s="3">
        <v>1932</v>
      </c>
      <c r="EM105" s="3">
        <v>2103</v>
      </c>
      <c r="EN105" s="3">
        <v>2089</v>
      </c>
      <c r="EO105" s="3">
        <v>2050</v>
      </c>
      <c r="EP105" s="3">
        <v>1862</v>
      </c>
      <c r="EQ105" s="3">
        <v>2236</v>
      </c>
      <c r="ER105" s="3">
        <v>2027</v>
      </c>
      <c r="ES105" s="3">
        <v>2036</v>
      </c>
      <c r="ET105" s="3">
        <v>1952</v>
      </c>
      <c r="EU105" s="3">
        <v>2070</v>
      </c>
      <c r="EV105" s="3">
        <v>1922</v>
      </c>
      <c r="EW105" s="3">
        <v>2253</v>
      </c>
      <c r="EX105" s="3">
        <v>1993</v>
      </c>
      <c r="EY105" s="3">
        <v>2076</v>
      </c>
      <c r="EZ105" s="3">
        <v>2134</v>
      </c>
      <c r="FA105" s="3">
        <v>2251</v>
      </c>
      <c r="FB105" s="3">
        <v>2162</v>
      </c>
      <c r="FC105" s="3">
        <v>2093</v>
      </c>
      <c r="FD105" s="3">
        <v>2194</v>
      </c>
      <c r="FE105" s="3">
        <v>2223</v>
      </c>
      <c r="FF105" s="3">
        <v>2053</v>
      </c>
      <c r="FG105" s="3">
        <v>2174</v>
      </c>
      <c r="FH105" s="3">
        <v>2165</v>
      </c>
      <c r="FI105" s="3">
        <v>1951</v>
      </c>
      <c r="FJ105" s="3">
        <v>1927</v>
      </c>
      <c r="FK105" s="3">
        <v>2056</v>
      </c>
      <c r="FL105" s="3">
        <v>2023</v>
      </c>
      <c r="FM105" s="3">
        <v>2176</v>
      </c>
      <c r="FN105" s="3">
        <v>1996</v>
      </c>
      <c r="FO105" s="3">
        <v>1986</v>
      </c>
      <c r="FP105" s="3">
        <v>1861</v>
      </c>
      <c r="FQ105" s="3">
        <v>1984</v>
      </c>
      <c r="FR105" s="3">
        <v>1850</v>
      </c>
      <c r="FS105" s="3">
        <v>1967</v>
      </c>
      <c r="FT105" s="3">
        <v>1866</v>
      </c>
      <c r="FU105" s="3">
        <v>2066</v>
      </c>
      <c r="FV105" s="3">
        <v>2158</v>
      </c>
      <c r="FW105" s="3">
        <v>1975</v>
      </c>
      <c r="FX105" s="3">
        <v>1848</v>
      </c>
      <c r="FY105" s="3">
        <v>2114</v>
      </c>
    </row>
    <row r="106" spans="1:181" x14ac:dyDescent="0.35">
      <c r="A106" t="s">
        <v>168</v>
      </c>
      <c r="B106" s="3">
        <v>2036</v>
      </c>
      <c r="C106" s="3">
        <v>1955</v>
      </c>
      <c r="D106" s="3">
        <v>2014</v>
      </c>
      <c r="E106" s="3">
        <v>2037</v>
      </c>
      <c r="F106" s="3">
        <v>2022</v>
      </c>
      <c r="G106" s="3">
        <v>2040</v>
      </c>
      <c r="H106" s="3">
        <v>1998</v>
      </c>
      <c r="I106" s="3">
        <v>2156</v>
      </c>
      <c r="J106" s="3">
        <v>1934</v>
      </c>
      <c r="K106" s="3">
        <v>1994</v>
      </c>
      <c r="L106" s="3">
        <v>2168</v>
      </c>
      <c r="M106" s="3">
        <v>2127</v>
      </c>
      <c r="N106" s="3">
        <v>2015</v>
      </c>
      <c r="O106" s="3">
        <v>1981</v>
      </c>
      <c r="P106" s="3">
        <v>1850</v>
      </c>
      <c r="Q106" s="3">
        <v>1834</v>
      </c>
      <c r="R106" s="3">
        <v>1961</v>
      </c>
      <c r="S106" s="3">
        <v>2054</v>
      </c>
      <c r="T106" s="3">
        <v>1922</v>
      </c>
      <c r="U106" s="3">
        <v>2110</v>
      </c>
      <c r="V106" s="3">
        <v>2164</v>
      </c>
      <c r="W106" s="3">
        <v>2177</v>
      </c>
      <c r="X106" s="3">
        <v>2114</v>
      </c>
      <c r="Y106" s="3">
        <v>2096</v>
      </c>
      <c r="Z106" s="3">
        <v>2023</v>
      </c>
      <c r="AA106" s="3">
        <v>2034</v>
      </c>
      <c r="AB106" s="3">
        <v>2072</v>
      </c>
      <c r="AC106" s="3">
        <v>1932</v>
      </c>
      <c r="AD106" s="3">
        <v>2059</v>
      </c>
      <c r="AE106" s="3">
        <v>1974</v>
      </c>
      <c r="AF106" s="3">
        <v>2084</v>
      </c>
      <c r="AG106" s="3">
        <v>2027</v>
      </c>
      <c r="AH106" s="3">
        <v>1991</v>
      </c>
      <c r="AI106" s="3">
        <v>2010</v>
      </c>
      <c r="AJ106" s="3">
        <v>1881</v>
      </c>
      <c r="AK106" s="3">
        <v>2115</v>
      </c>
      <c r="AL106" s="3">
        <v>1992</v>
      </c>
      <c r="AM106" s="3">
        <v>2085</v>
      </c>
      <c r="AN106" s="3">
        <v>2039</v>
      </c>
      <c r="AO106" s="3">
        <v>2021</v>
      </c>
      <c r="AP106" s="3">
        <v>2108</v>
      </c>
      <c r="AQ106" s="3">
        <v>1902</v>
      </c>
      <c r="AR106" s="3">
        <v>2017</v>
      </c>
      <c r="AS106" s="3">
        <v>2203</v>
      </c>
      <c r="AT106" s="3">
        <v>1817</v>
      </c>
      <c r="AU106" s="3">
        <v>2138</v>
      </c>
      <c r="AV106" s="3">
        <v>2173</v>
      </c>
      <c r="AW106" s="3">
        <v>2123</v>
      </c>
      <c r="AX106" s="3">
        <v>1984</v>
      </c>
      <c r="AY106" s="3">
        <v>1965</v>
      </c>
      <c r="AZ106" s="3">
        <v>2095</v>
      </c>
      <c r="BA106" s="3">
        <v>2248</v>
      </c>
      <c r="BB106" s="3">
        <v>2048</v>
      </c>
      <c r="BC106" s="3">
        <v>2007</v>
      </c>
      <c r="BD106" s="3">
        <v>1919</v>
      </c>
      <c r="BE106" s="3">
        <v>2089</v>
      </c>
      <c r="BF106" s="3">
        <v>1962</v>
      </c>
      <c r="BG106" s="3">
        <v>2259</v>
      </c>
      <c r="BH106" s="3">
        <v>2051</v>
      </c>
      <c r="BI106" s="3">
        <v>2029</v>
      </c>
      <c r="BJ106" s="3">
        <v>1909</v>
      </c>
      <c r="BK106" s="3">
        <v>1939</v>
      </c>
      <c r="BL106" s="3">
        <v>1965</v>
      </c>
      <c r="BM106" s="3">
        <v>2018</v>
      </c>
      <c r="BN106" s="3">
        <v>2392</v>
      </c>
      <c r="BO106" s="3">
        <v>2052</v>
      </c>
      <c r="BP106" s="3">
        <v>1954</v>
      </c>
      <c r="BQ106" s="3">
        <v>1921</v>
      </c>
      <c r="BR106" s="3">
        <v>2073</v>
      </c>
      <c r="BS106" s="3">
        <v>2039</v>
      </c>
      <c r="BT106" s="3">
        <v>2462</v>
      </c>
      <c r="BU106" s="3">
        <v>2239</v>
      </c>
      <c r="BV106" s="3">
        <v>2391</v>
      </c>
      <c r="BW106" s="3">
        <v>2185</v>
      </c>
      <c r="BX106" s="3">
        <v>2307</v>
      </c>
      <c r="BY106" s="3">
        <v>2097</v>
      </c>
      <c r="BZ106" s="3">
        <v>2349</v>
      </c>
      <c r="CA106" s="3">
        <v>2427</v>
      </c>
      <c r="CB106" s="3">
        <v>2297</v>
      </c>
      <c r="CC106" s="3">
        <v>3131</v>
      </c>
      <c r="CD106" s="3">
        <v>3229</v>
      </c>
      <c r="CE106" s="3">
        <v>3079</v>
      </c>
      <c r="CF106" s="3">
        <v>3316</v>
      </c>
      <c r="CG106" s="3">
        <v>2343</v>
      </c>
      <c r="CH106" s="3">
        <v>2808</v>
      </c>
      <c r="CI106" s="3">
        <v>2676</v>
      </c>
      <c r="CJ106" s="3">
        <v>2754</v>
      </c>
      <c r="CK106" s="3">
        <v>2911</v>
      </c>
      <c r="CL106" s="3">
        <v>2583</v>
      </c>
      <c r="CM106" s="3">
        <v>2287</v>
      </c>
      <c r="CN106" s="3">
        <v>2392</v>
      </c>
      <c r="CO106" s="3">
        <v>2114</v>
      </c>
      <c r="CP106" s="3">
        <v>2836</v>
      </c>
      <c r="CQ106" s="3">
        <v>2484</v>
      </c>
      <c r="CR106" s="3">
        <v>2689</v>
      </c>
      <c r="CS106" s="3">
        <v>2442</v>
      </c>
      <c r="CT106" s="3">
        <v>2222</v>
      </c>
      <c r="CU106" s="3">
        <v>2428</v>
      </c>
      <c r="CV106" s="3">
        <v>2413</v>
      </c>
      <c r="CW106" s="3">
        <v>2582</v>
      </c>
      <c r="CX106" s="3">
        <v>2512</v>
      </c>
      <c r="CY106" s="3">
        <v>2283</v>
      </c>
      <c r="CZ106" s="3">
        <v>2456</v>
      </c>
      <c r="DA106" s="3">
        <v>2454</v>
      </c>
      <c r="DB106" s="3">
        <v>2193</v>
      </c>
      <c r="DC106" s="3">
        <v>2004</v>
      </c>
      <c r="DD106" s="3">
        <v>2584</v>
      </c>
      <c r="DE106" s="3">
        <v>2624</v>
      </c>
      <c r="DF106" s="3">
        <v>2049</v>
      </c>
      <c r="DG106" s="3">
        <v>2352</v>
      </c>
      <c r="DH106" s="3">
        <v>2068</v>
      </c>
      <c r="DI106" s="3">
        <v>2114</v>
      </c>
      <c r="DJ106" s="3">
        <v>1825</v>
      </c>
      <c r="DK106" s="3">
        <v>2179</v>
      </c>
      <c r="DL106" s="3">
        <v>2223</v>
      </c>
      <c r="DM106" s="3">
        <v>2473</v>
      </c>
      <c r="DN106" s="3">
        <v>2231</v>
      </c>
      <c r="DO106" s="3">
        <v>2280</v>
      </c>
      <c r="DP106" s="3">
        <v>2015</v>
      </c>
      <c r="DQ106" s="3">
        <v>2207</v>
      </c>
      <c r="DR106" s="3">
        <v>2405</v>
      </c>
      <c r="DS106" s="3">
        <v>2228</v>
      </c>
      <c r="DT106" s="3">
        <v>2191</v>
      </c>
      <c r="DU106" s="3">
        <v>2111</v>
      </c>
      <c r="DV106" s="3">
        <v>2198</v>
      </c>
      <c r="DW106" s="3">
        <v>2132</v>
      </c>
      <c r="DX106" s="3">
        <v>2050</v>
      </c>
      <c r="DY106" s="3">
        <v>1953</v>
      </c>
      <c r="DZ106" s="3">
        <v>2014</v>
      </c>
      <c r="EA106" s="3">
        <v>1860</v>
      </c>
      <c r="EB106" s="3">
        <v>2029</v>
      </c>
      <c r="EC106" s="3">
        <v>1847</v>
      </c>
      <c r="ED106" s="3">
        <v>1926</v>
      </c>
      <c r="EE106" s="3">
        <v>1957</v>
      </c>
      <c r="EF106" s="3">
        <v>1871</v>
      </c>
      <c r="EG106" s="3">
        <v>1905</v>
      </c>
      <c r="EH106" s="3">
        <v>1895</v>
      </c>
      <c r="EI106" s="3">
        <v>2029</v>
      </c>
      <c r="EJ106" s="3">
        <v>2058</v>
      </c>
      <c r="EK106" s="3">
        <v>2074</v>
      </c>
      <c r="EL106" s="3">
        <v>1974</v>
      </c>
      <c r="EM106" s="3">
        <v>2126</v>
      </c>
      <c r="EN106" s="3">
        <v>2114</v>
      </c>
      <c r="EO106" s="3">
        <v>2088</v>
      </c>
      <c r="EP106" s="3">
        <v>1899</v>
      </c>
      <c r="EQ106" s="3">
        <v>2251</v>
      </c>
      <c r="ER106" s="3">
        <v>2040</v>
      </c>
      <c r="ES106" s="3">
        <v>2047</v>
      </c>
      <c r="ET106" s="3">
        <v>1966</v>
      </c>
      <c r="EU106" s="3">
        <v>2099</v>
      </c>
      <c r="EV106" s="3">
        <v>1950</v>
      </c>
      <c r="EW106" s="3">
        <v>2272</v>
      </c>
      <c r="EX106" s="3">
        <v>1995</v>
      </c>
      <c r="EY106" s="3">
        <v>2087</v>
      </c>
      <c r="EZ106" s="3">
        <v>2142</v>
      </c>
      <c r="FA106" s="3">
        <v>2273</v>
      </c>
      <c r="FB106" s="3">
        <v>2177</v>
      </c>
      <c r="FC106" s="3">
        <v>2105</v>
      </c>
      <c r="FD106" s="3">
        <v>2206</v>
      </c>
      <c r="FE106" s="3">
        <v>2219</v>
      </c>
      <c r="FF106" s="3">
        <v>2065</v>
      </c>
      <c r="FG106" s="3">
        <v>2184</v>
      </c>
      <c r="FH106" s="3">
        <v>2167</v>
      </c>
      <c r="FI106" s="3">
        <v>1958</v>
      </c>
      <c r="FJ106" s="3">
        <v>1938</v>
      </c>
      <c r="FK106" s="3">
        <v>2070</v>
      </c>
      <c r="FL106" s="3">
        <v>2038</v>
      </c>
      <c r="FM106" s="3">
        <v>2184</v>
      </c>
      <c r="FN106" s="3">
        <v>1988</v>
      </c>
      <c r="FO106" s="3">
        <v>1954</v>
      </c>
      <c r="FP106" s="3">
        <v>1869</v>
      </c>
      <c r="FQ106" s="3">
        <v>1974</v>
      </c>
      <c r="FR106" s="3">
        <v>1845</v>
      </c>
      <c r="FS106" s="3">
        <v>1974</v>
      </c>
      <c r="FT106" s="3">
        <v>1860</v>
      </c>
      <c r="FU106" s="3">
        <v>2053</v>
      </c>
      <c r="FV106" s="3">
        <v>2156</v>
      </c>
      <c r="FW106" s="3">
        <v>1972</v>
      </c>
      <c r="FX106" s="3">
        <v>1844</v>
      </c>
      <c r="FY106" s="3">
        <v>2151</v>
      </c>
    </row>
    <row r="107" spans="1:181" x14ac:dyDescent="0.35">
      <c r="A107" t="s">
        <v>169</v>
      </c>
      <c r="B107" s="3">
        <v>2033</v>
      </c>
      <c r="C107" s="3">
        <v>1926</v>
      </c>
      <c r="D107" s="3">
        <v>2032</v>
      </c>
      <c r="E107" s="3">
        <v>2036</v>
      </c>
      <c r="F107" s="3">
        <v>2016</v>
      </c>
      <c r="G107" s="3">
        <v>2029</v>
      </c>
      <c r="H107" s="3">
        <v>2021</v>
      </c>
      <c r="I107" s="3">
        <v>2154</v>
      </c>
      <c r="J107" s="3">
        <v>1940</v>
      </c>
      <c r="K107" s="3">
        <v>1995</v>
      </c>
      <c r="L107" s="3">
        <v>2178</v>
      </c>
      <c r="M107" s="3">
        <v>2153</v>
      </c>
      <c r="N107" s="3">
        <v>2029</v>
      </c>
      <c r="O107" s="3">
        <v>1976</v>
      </c>
      <c r="P107" s="3">
        <v>1847</v>
      </c>
      <c r="Q107" s="3">
        <v>1826</v>
      </c>
      <c r="R107" s="3">
        <v>1950</v>
      </c>
      <c r="S107" s="3">
        <v>2029</v>
      </c>
      <c r="T107" s="3">
        <v>1913</v>
      </c>
      <c r="U107" s="3">
        <v>2106</v>
      </c>
      <c r="V107" s="3">
        <v>2195</v>
      </c>
      <c r="W107" s="3">
        <v>2176</v>
      </c>
      <c r="X107" s="3">
        <v>2114</v>
      </c>
      <c r="Y107" s="3">
        <v>2092</v>
      </c>
      <c r="Z107" s="3">
        <v>2006</v>
      </c>
      <c r="AA107" s="3">
        <v>2022</v>
      </c>
      <c r="AB107" s="3">
        <v>2050</v>
      </c>
      <c r="AC107" s="3">
        <v>1912</v>
      </c>
      <c r="AD107" s="3">
        <v>2041</v>
      </c>
      <c r="AE107" s="3">
        <v>1959</v>
      </c>
      <c r="AF107" s="3">
        <v>2077</v>
      </c>
      <c r="AG107" s="3">
        <v>2023</v>
      </c>
      <c r="AH107" s="3">
        <v>1987</v>
      </c>
      <c r="AI107" s="3">
        <v>1996</v>
      </c>
      <c r="AJ107" s="3">
        <v>1886</v>
      </c>
      <c r="AK107" s="3">
        <v>2108</v>
      </c>
      <c r="AL107" s="3">
        <v>1994</v>
      </c>
      <c r="AM107" s="3">
        <v>2093</v>
      </c>
      <c r="AN107" s="3">
        <v>2029</v>
      </c>
      <c r="AO107" s="3">
        <v>2029</v>
      </c>
      <c r="AP107" s="3">
        <v>2114</v>
      </c>
      <c r="AQ107" s="3">
        <v>1899</v>
      </c>
      <c r="AR107" s="3">
        <v>2021</v>
      </c>
      <c r="AS107" s="3">
        <v>2217</v>
      </c>
      <c r="AT107" s="3">
        <v>1814</v>
      </c>
      <c r="AU107" s="3">
        <v>2141</v>
      </c>
      <c r="AV107" s="3">
        <v>2186</v>
      </c>
      <c r="AW107" s="3">
        <v>2134</v>
      </c>
      <c r="AX107" s="3">
        <v>1968</v>
      </c>
      <c r="AY107" s="3">
        <v>1959</v>
      </c>
      <c r="AZ107" s="3">
        <v>2100</v>
      </c>
      <c r="BA107" s="3">
        <v>2246</v>
      </c>
      <c r="BB107" s="3">
        <v>2042</v>
      </c>
      <c r="BC107" s="3">
        <v>2006</v>
      </c>
      <c r="BD107" s="3">
        <v>1931</v>
      </c>
      <c r="BE107" s="3">
        <v>2093</v>
      </c>
      <c r="BF107" s="3">
        <v>1960</v>
      </c>
      <c r="BG107" s="3">
        <v>2278</v>
      </c>
      <c r="BH107" s="3">
        <v>2046</v>
      </c>
      <c r="BI107" s="3">
        <v>2025</v>
      </c>
      <c r="BJ107" s="3">
        <v>1908</v>
      </c>
      <c r="BK107" s="3">
        <v>1939</v>
      </c>
      <c r="BL107" s="3">
        <v>1959</v>
      </c>
      <c r="BM107" s="3">
        <v>2017</v>
      </c>
      <c r="BN107" s="3">
        <v>2398</v>
      </c>
      <c r="BO107" s="3">
        <v>2060</v>
      </c>
      <c r="BP107" s="3">
        <v>1956</v>
      </c>
      <c r="BQ107" s="3">
        <v>1896</v>
      </c>
      <c r="BR107" s="3">
        <v>2080</v>
      </c>
      <c r="BS107" s="3">
        <v>2043</v>
      </c>
      <c r="BT107" s="3">
        <v>2472</v>
      </c>
      <c r="BU107" s="3">
        <v>2247</v>
      </c>
      <c r="BV107" s="3">
        <v>2410</v>
      </c>
      <c r="BW107" s="3">
        <v>2176</v>
      </c>
      <c r="BX107" s="3">
        <v>2325</v>
      </c>
      <c r="BY107" s="3">
        <v>2110</v>
      </c>
      <c r="BZ107" s="3">
        <v>2355</v>
      </c>
      <c r="CA107" s="3">
        <v>2431</v>
      </c>
      <c r="CB107" s="3">
        <v>2286</v>
      </c>
      <c r="CC107" s="3">
        <v>3129</v>
      </c>
      <c r="CD107" s="3">
        <v>3250</v>
      </c>
      <c r="CE107" s="3">
        <v>3102</v>
      </c>
      <c r="CF107" s="3">
        <v>3354</v>
      </c>
      <c r="CG107" s="3">
        <v>2345</v>
      </c>
      <c r="CH107" s="3">
        <v>2798</v>
      </c>
      <c r="CI107" s="3">
        <v>2695</v>
      </c>
      <c r="CJ107" s="3">
        <v>2749</v>
      </c>
      <c r="CK107" s="3">
        <v>2930</v>
      </c>
      <c r="CL107" s="3">
        <v>2572</v>
      </c>
      <c r="CM107" s="3">
        <v>2284</v>
      </c>
      <c r="CN107" s="3">
        <v>2394</v>
      </c>
      <c r="CO107" s="3">
        <v>2133</v>
      </c>
      <c r="CP107" s="3">
        <v>2833</v>
      </c>
      <c r="CQ107" s="3">
        <v>2477</v>
      </c>
      <c r="CR107" s="3">
        <v>2672</v>
      </c>
      <c r="CS107" s="3">
        <v>2452</v>
      </c>
      <c r="CT107" s="3">
        <v>2226</v>
      </c>
      <c r="CU107" s="3">
        <v>2446</v>
      </c>
      <c r="CV107" s="3">
        <v>2410</v>
      </c>
      <c r="CW107" s="3">
        <v>2592</v>
      </c>
      <c r="CX107" s="3">
        <v>2522</v>
      </c>
      <c r="CY107" s="3">
        <v>2301</v>
      </c>
      <c r="CZ107" s="3">
        <v>2464</v>
      </c>
      <c r="DA107" s="3">
        <v>2454</v>
      </c>
      <c r="DB107" s="3">
        <v>2174</v>
      </c>
      <c r="DC107" s="3">
        <v>1997</v>
      </c>
      <c r="DD107" s="3">
        <v>2603</v>
      </c>
      <c r="DE107" s="3">
        <v>2637</v>
      </c>
      <c r="DF107" s="3">
        <v>2047</v>
      </c>
      <c r="DG107" s="3">
        <v>2368</v>
      </c>
      <c r="DH107" s="3">
        <v>2041</v>
      </c>
      <c r="DI107" s="3">
        <v>2098</v>
      </c>
      <c r="DJ107" s="3">
        <v>1817</v>
      </c>
      <c r="DK107" s="3">
        <v>2180</v>
      </c>
      <c r="DL107" s="3">
        <v>2241</v>
      </c>
      <c r="DM107" s="3">
        <v>2493</v>
      </c>
      <c r="DN107" s="3">
        <v>2221</v>
      </c>
      <c r="DO107" s="3">
        <v>2278</v>
      </c>
      <c r="DP107" s="3">
        <v>2016</v>
      </c>
      <c r="DQ107" s="3">
        <v>2201</v>
      </c>
      <c r="DR107" s="3">
        <v>2436</v>
      </c>
      <c r="DS107" s="3">
        <v>2217</v>
      </c>
      <c r="DT107" s="3">
        <v>2192</v>
      </c>
      <c r="DU107" s="3">
        <v>2114</v>
      </c>
      <c r="DV107" s="3">
        <v>2214</v>
      </c>
      <c r="DW107" s="3">
        <v>2190</v>
      </c>
      <c r="DX107" s="3">
        <v>2042</v>
      </c>
      <c r="DY107" s="3">
        <v>1953</v>
      </c>
      <c r="DZ107" s="3">
        <v>2012</v>
      </c>
      <c r="EA107" s="3">
        <v>1860</v>
      </c>
      <c r="EB107" s="3">
        <v>2012</v>
      </c>
      <c r="EC107" s="3">
        <v>1837</v>
      </c>
      <c r="ED107" s="3">
        <v>1945</v>
      </c>
      <c r="EE107" s="3">
        <v>1959</v>
      </c>
      <c r="EF107" s="3">
        <v>1911</v>
      </c>
      <c r="EG107" s="3">
        <v>1940</v>
      </c>
      <c r="EH107" s="3">
        <v>1897</v>
      </c>
      <c r="EI107" s="3">
        <v>2022</v>
      </c>
      <c r="EJ107" s="3">
        <v>2048</v>
      </c>
      <c r="EK107" s="3">
        <v>2093</v>
      </c>
      <c r="EL107" s="3">
        <v>1983</v>
      </c>
      <c r="EM107" s="3">
        <v>2131</v>
      </c>
      <c r="EN107" s="3">
        <v>2125</v>
      </c>
      <c r="EO107" s="3">
        <v>2107</v>
      </c>
      <c r="EP107" s="3">
        <v>1900</v>
      </c>
      <c r="EQ107" s="3">
        <v>2283</v>
      </c>
      <c r="ER107" s="3">
        <v>2075</v>
      </c>
      <c r="ES107" s="3">
        <v>2083</v>
      </c>
      <c r="ET107" s="3">
        <v>1951</v>
      </c>
      <c r="EU107" s="3">
        <v>2131</v>
      </c>
      <c r="EV107" s="3">
        <v>1958</v>
      </c>
      <c r="EW107" s="3">
        <v>2270</v>
      </c>
      <c r="EX107" s="3">
        <v>2012</v>
      </c>
      <c r="EY107" s="3">
        <v>2106</v>
      </c>
      <c r="EZ107" s="3">
        <v>2182</v>
      </c>
      <c r="FA107" s="3">
        <v>2299</v>
      </c>
      <c r="FB107" s="3">
        <v>2206</v>
      </c>
      <c r="FC107" s="3">
        <v>2146</v>
      </c>
      <c r="FD107" s="3">
        <v>2243</v>
      </c>
      <c r="FE107" s="3">
        <v>2255</v>
      </c>
      <c r="FF107" s="3">
        <v>2081</v>
      </c>
      <c r="FG107" s="3">
        <v>2208</v>
      </c>
      <c r="FH107" s="3">
        <v>2221</v>
      </c>
      <c r="FI107" s="3">
        <v>1983</v>
      </c>
      <c r="FJ107" s="3">
        <v>1967</v>
      </c>
      <c r="FK107" s="3">
        <v>2132</v>
      </c>
      <c r="FL107" s="3">
        <v>2128</v>
      </c>
      <c r="FM107" s="3">
        <v>2215</v>
      </c>
      <c r="FN107" s="3">
        <v>1994</v>
      </c>
      <c r="FO107" s="3">
        <v>1986</v>
      </c>
      <c r="FP107" s="3">
        <v>1881</v>
      </c>
      <c r="FQ107" s="3">
        <v>2007</v>
      </c>
      <c r="FR107" s="3">
        <v>1841</v>
      </c>
      <c r="FS107" s="3">
        <v>2001</v>
      </c>
      <c r="FT107" s="3">
        <v>1873</v>
      </c>
      <c r="FU107" s="3">
        <v>2079</v>
      </c>
      <c r="FV107" s="3">
        <v>2183</v>
      </c>
      <c r="FW107" s="3">
        <v>1986</v>
      </c>
      <c r="FX107" s="3">
        <v>1868</v>
      </c>
      <c r="FY107" s="3">
        <v>2156</v>
      </c>
    </row>
    <row r="108" spans="1:181" x14ac:dyDescent="0.35">
      <c r="A108" t="s">
        <v>170</v>
      </c>
      <c r="B108" s="3">
        <v>2115</v>
      </c>
      <c r="C108" s="3">
        <v>1973</v>
      </c>
      <c r="D108" s="3">
        <v>2063</v>
      </c>
      <c r="E108" s="3">
        <v>2116</v>
      </c>
      <c r="F108" s="3">
        <v>2082</v>
      </c>
      <c r="G108" s="3">
        <v>2098</v>
      </c>
      <c r="H108" s="3">
        <v>2059</v>
      </c>
      <c r="I108" s="3">
        <v>2223</v>
      </c>
      <c r="J108" s="3">
        <v>1994</v>
      </c>
      <c r="K108" s="3">
        <v>2027</v>
      </c>
      <c r="L108" s="3">
        <v>2210</v>
      </c>
      <c r="M108" s="3">
        <v>2189</v>
      </c>
      <c r="N108" s="3">
        <v>2058</v>
      </c>
      <c r="O108" s="3">
        <v>2029</v>
      </c>
      <c r="P108" s="3">
        <v>1905</v>
      </c>
      <c r="Q108" s="3">
        <v>1845</v>
      </c>
      <c r="R108" s="3">
        <v>2012</v>
      </c>
      <c r="S108" s="3">
        <v>2091</v>
      </c>
      <c r="T108" s="3">
        <v>1985</v>
      </c>
      <c r="U108" s="3">
        <v>2159</v>
      </c>
      <c r="V108" s="3">
        <v>2226</v>
      </c>
      <c r="W108" s="3">
        <v>2231</v>
      </c>
      <c r="X108" s="3">
        <v>2169</v>
      </c>
      <c r="Y108" s="3">
        <v>2139</v>
      </c>
      <c r="Z108" s="3">
        <v>2047</v>
      </c>
      <c r="AA108" s="3">
        <v>2071</v>
      </c>
      <c r="AB108" s="3">
        <v>2107</v>
      </c>
      <c r="AC108" s="3">
        <v>1970</v>
      </c>
      <c r="AD108" s="3">
        <v>2139</v>
      </c>
      <c r="AE108" s="3">
        <v>2012</v>
      </c>
      <c r="AF108" s="3">
        <v>2129</v>
      </c>
      <c r="AG108" s="3">
        <v>2010</v>
      </c>
      <c r="AH108" s="3">
        <v>2024</v>
      </c>
      <c r="AI108" s="3">
        <v>2027</v>
      </c>
      <c r="AJ108" s="3">
        <v>1944</v>
      </c>
      <c r="AK108" s="3">
        <v>2155</v>
      </c>
      <c r="AL108" s="3">
        <v>2048</v>
      </c>
      <c r="AM108" s="3">
        <v>2114</v>
      </c>
      <c r="AN108" s="3">
        <v>2078</v>
      </c>
      <c r="AO108" s="3">
        <v>2087</v>
      </c>
      <c r="AP108" s="3">
        <v>2178</v>
      </c>
      <c r="AQ108" s="3">
        <v>1913</v>
      </c>
      <c r="AR108" s="3">
        <v>2063</v>
      </c>
      <c r="AS108" s="3">
        <v>2263</v>
      </c>
      <c r="AT108" s="3">
        <v>1838</v>
      </c>
      <c r="AU108" s="3">
        <v>2184</v>
      </c>
      <c r="AV108" s="3">
        <v>2220</v>
      </c>
      <c r="AW108" s="3">
        <v>2190</v>
      </c>
      <c r="AX108" s="3">
        <v>2009</v>
      </c>
      <c r="AY108" s="3">
        <v>2009</v>
      </c>
      <c r="AZ108" s="3">
        <v>2140</v>
      </c>
      <c r="BA108" s="3">
        <v>2320</v>
      </c>
      <c r="BB108" s="3">
        <v>2093</v>
      </c>
      <c r="BC108" s="3">
        <v>2049</v>
      </c>
      <c r="BD108" s="3">
        <v>1967</v>
      </c>
      <c r="BE108" s="3">
        <v>2147</v>
      </c>
      <c r="BF108" s="3">
        <v>2007</v>
      </c>
      <c r="BG108" s="3">
        <v>2335</v>
      </c>
      <c r="BH108" s="3">
        <v>2102</v>
      </c>
      <c r="BI108" s="3">
        <v>2088</v>
      </c>
      <c r="BJ108" s="3">
        <v>1959</v>
      </c>
      <c r="BK108" s="3">
        <v>1970</v>
      </c>
      <c r="BL108" s="3">
        <v>2007</v>
      </c>
      <c r="BM108" s="3">
        <v>2031</v>
      </c>
      <c r="BN108" s="3">
        <v>2455</v>
      </c>
      <c r="BO108" s="3">
        <v>2089</v>
      </c>
      <c r="BP108" s="3">
        <v>1981</v>
      </c>
      <c r="BQ108" s="3">
        <v>1937</v>
      </c>
      <c r="BR108" s="3">
        <v>2109</v>
      </c>
      <c r="BS108" s="3">
        <v>2079</v>
      </c>
      <c r="BT108" s="3">
        <v>2537</v>
      </c>
      <c r="BU108" s="3">
        <v>2304</v>
      </c>
      <c r="BV108" s="3">
        <v>2480</v>
      </c>
      <c r="BW108" s="3">
        <v>2220</v>
      </c>
      <c r="BX108" s="3">
        <v>2344</v>
      </c>
      <c r="BY108" s="3">
        <v>2125</v>
      </c>
      <c r="BZ108" s="3">
        <v>2389</v>
      </c>
      <c r="CA108" s="3">
        <v>2471</v>
      </c>
      <c r="CB108" s="3">
        <v>2334</v>
      </c>
      <c r="CC108" s="3">
        <v>3213</v>
      </c>
      <c r="CD108" s="3">
        <v>3292</v>
      </c>
      <c r="CE108" s="3">
        <v>3156</v>
      </c>
      <c r="CF108" s="3">
        <v>3382</v>
      </c>
      <c r="CG108" s="3">
        <v>2374</v>
      </c>
      <c r="CH108" s="3">
        <v>2864</v>
      </c>
      <c r="CI108" s="3">
        <v>2745</v>
      </c>
      <c r="CJ108" s="3">
        <v>2790</v>
      </c>
      <c r="CK108" s="3">
        <v>2961</v>
      </c>
      <c r="CL108" s="3">
        <v>2614</v>
      </c>
      <c r="CM108" s="3">
        <v>2330</v>
      </c>
      <c r="CN108" s="3">
        <v>2428</v>
      </c>
      <c r="CO108" s="3">
        <v>2207</v>
      </c>
      <c r="CP108" s="3">
        <v>2873</v>
      </c>
      <c r="CQ108" s="3">
        <v>2508</v>
      </c>
      <c r="CR108" s="3">
        <v>2719</v>
      </c>
      <c r="CS108" s="3">
        <v>2510</v>
      </c>
      <c r="CT108" s="3">
        <v>2249</v>
      </c>
      <c r="CU108" s="3">
        <v>2461</v>
      </c>
      <c r="CV108" s="3">
        <v>2438</v>
      </c>
      <c r="CW108" s="3">
        <v>2648</v>
      </c>
      <c r="CX108" s="3">
        <v>2545</v>
      </c>
      <c r="CY108" s="3">
        <v>2364</v>
      </c>
      <c r="CZ108" s="3">
        <v>2499</v>
      </c>
      <c r="DA108" s="3">
        <v>2485</v>
      </c>
      <c r="DB108" s="3">
        <v>2186</v>
      </c>
      <c r="DC108" s="3">
        <v>2046</v>
      </c>
      <c r="DD108" s="3">
        <v>2621</v>
      </c>
      <c r="DE108" s="3">
        <v>2659</v>
      </c>
      <c r="DF108" s="3">
        <v>2080</v>
      </c>
      <c r="DG108" s="3">
        <v>2389</v>
      </c>
      <c r="DH108" s="3">
        <v>2034</v>
      </c>
      <c r="DI108" s="3">
        <v>2114</v>
      </c>
      <c r="DJ108" s="3">
        <v>1897</v>
      </c>
      <c r="DK108" s="3">
        <v>2188</v>
      </c>
      <c r="DL108" s="3">
        <v>2258</v>
      </c>
      <c r="DM108" s="3">
        <v>2495</v>
      </c>
      <c r="DN108" s="3">
        <v>2244</v>
      </c>
      <c r="DO108" s="3">
        <v>2295</v>
      </c>
      <c r="DP108" s="3">
        <v>2020</v>
      </c>
      <c r="DQ108" s="3">
        <v>2206</v>
      </c>
      <c r="DR108" s="3">
        <v>2445</v>
      </c>
      <c r="DS108" s="3">
        <v>2270</v>
      </c>
      <c r="DT108" s="3">
        <v>2253</v>
      </c>
      <c r="DU108" s="3">
        <v>2156</v>
      </c>
      <c r="DV108" s="3">
        <v>2241</v>
      </c>
      <c r="DW108" s="3">
        <v>2185</v>
      </c>
      <c r="DX108" s="3">
        <v>2096</v>
      </c>
      <c r="DY108" s="3">
        <v>2023</v>
      </c>
      <c r="DZ108" s="3">
        <v>2062</v>
      </c>
      <c r="EA108" s="3">
        <v>1890</v>
      </c>
      <c r="EB108" s="3">
        <v>2050</v>
      </c>
      <c r="EC108" s="3">
        <v>1870</v>
      </c>
      <c r="ED108" s="3">
        <v>1987</v>
      </c>
      <c r="EE108" s="3">
        <v>2058</v>
      </c>
      <c r="EF108" s="3">
        <v>1987</v>
      </c>
      <c r="EG108" s="3">
        <v>1973</v>
      </c>
      <c r="EH108" s="3">
        <v>1994</v>
      </c>
      <c r="EI108" s="3">
        <v>2097</v>
      </c>
      <c r="EJ108" s="3">
        <v>2151</v>
      </c>
      <c r="EK108" s="3">
        <v>2160</v>
      </c>
      <c r="EL108" s="3">
        <v>2044</v>
      </c>
      <c r="EM108" s="3">
        <v>2206</v>
      </c>
      <c r="EN108" s="3">
        <v>2170</v>
      </c>
      <c r="EO108" s="3">
        <v>2137</v>
      </c>
      <c r="EP108" s="3">
        <v>1997</v>
      </c>
      <c r="EQ108" s="3">
        <v>2377</v>
      </c>
      <c r="ER108" s="3">
        <v>2136</v>
      </c>
      <c r="ES108" s="3">
        <v>2139</v>
      </c>
      <c r="ET108" s="3">
        <v>1994</v>
      </c>
      <c r="EU108" s="3">
        <v>2267</v>
      </c>
      <c r="EV108" s="3">
        <v>2097</v>
      </c>
      <c r="EW108" s="3">
        <v>2578</v>
      </c>
      <c r="EX108" s="3">
        <v>2114</v>
      </c>
      <c r="EY108" s="3">
        <v>2197</v>
      </c>
      <c r="EZ108" s="3">
        <v>2271</v>
      </c>
      <c r="FA108" s="3">
        <v>2322</v>
      </c>
      <c r="FB108" s="3">
        <v>2292</v>
      </c>
      <c r="FC108" s="3">
        <v>2192</v>
      </c>
      <c r="FD108" s="3">
        <v>2295</v>
      </c>
      <c r="FE108" s="3">
        <v>2377</v>
      </c>
      <c r="FF108" s="3">
        <v>2155</v>
      </c>
      <c r="FG108" s="3">
        <v>2310</v>
      </c>
      <c r="FH108" s="3">
        <v>2280</v>
      </c>
      <c r="FI108" s="3">
        <v>2099</v>
      </c>
      <c r="FJ108" s="3">
        <v>2029</v>
      </c>
      <c r="FK108" s="3">
        <v>2184</v>
      </c>
      <c r="FL108" s="3">
        <v>2163</v>
      </c>
      <c r="FM108" s="3">
        <v>2331</v>
      </c>
      <c r="FN108" s="3">
        <v>2035</v>
      </c>
      <c r="FO108" s="3">
        <v>2022</v>
      </c>
      <c r="FP108" s="3">
        <v>1913</v>
      </c>
      <c r="FQ108" s="3">
        <v>2029</v>
      </c>
      <c r="FR108" s="3">
        <v>1907</v>
      </c>
      <c r="FS108" s="3">
        <v>2023</v>
      </c>
      <c r="FT108" s="3">
        <v>1909</v>
      </c>
      <c r="FU108" s="3">
        <v>2114</v>
      </c>
      <c r="FV108" s="3">
        <v>2234</v>
      </c>
      <c r="FW108" s="3">
        <v>2019</v>
      </c>
      <c r="FX108" s="3">
        <v>1917</v>
      </c>
      <c r="FY108" s="3">
        <v>2201</v>
      </c>
    </row>
    <row r="109" spans="1:181" x14ac:dyDescent="0.35">
      <c r="A109" t="s">
        <v>171</v>
      </c>
      <c r="B109" s="3">
        <v>2072</v>
      </c>
      <c r="C109" s="3">
        <v>1969</v>
      </c>
      <c r="D109" s="3">
        <v>2071</v>
      </c>
      <c r="E109" s="3">
        <v>2089</v>
      </c>
      <c r="F109" s="3">
        <v>2064</v>
      </c>
      <c r="G109" s="3">
        <v>2093</v>
      </c>
      <c r="H109" s="3">
        <v>2040</v>
      </c>
      <c r="I109" s="3">
        <v>2222</v>
      </c>
      <c r="J109" s="3">
        <v>1975</v>
      </c>
      <c r="K109" s="3">
        <v>2029</v>
      </c>
      <c r="L109" s="3">
        <v>2222</v>
      </c>
      <c r="M109" s="3">
        <v>2195</v>
      </c>
      <c r="N109" s="3">
        <v>2052</v>
      </c>
      <c r="O109" s="3">
        <v>2056</v>
      </c>
      <c r="P109" s="3">
        <v>1875</v>
      </c>
      <c r="Q109" s="3">
        <v>1888</v>
      </c>
      <c r="R109" s="3">
        <v>1995</v>
      </c>
      <c r="S109" s="3">
        <v>2080</v>
      </c>
      <c r="T109" s="3">
        <v>1983</v>
      </c>
      <c r="U109" s="3">
        <v>2142</v>
      </c>
      <c r="V109" s="3">
        <v>2231</v>
      </c>
      <c r="W109" s="3">
        <v>2256</v>
      </c>
      <c r="X109" s="3">
        <v>2194</v>
      </c>
      <c r="Y109" s="3">
        <v>2134</v>
      </c>
      <c r="Z109" s="3">
        <v>2034</v>
      </c>
      <c r="AA109" s="3">
        <v>2093</v>
      </c>
      <c r="AB109" s="3">
        <v>2128</v>
      </c>
      <c r="AC109" s="3">
        <v>1953</v>
      </c>
      <c r="AD109" s="3">
        <v>2105</v>
      </c>
      <c r="AE109" s="3">
        <v>2003</v>
      </c>
      <c r="AF109" s="3">
        <v>2112</v>
      </c>
      <c r="AG109" s="3">
        <v>2055</v>
      </c>
      <c r="AH109" s="3">
        <v>2038</v>
      </c>
      <c r="AI109" s="3">
        <v>2028</v>
      </c>
      <c r="AJ109" s="3">
        <v>1925</v>
      </c>
      <c r="AK109" s="3">
        <v>2191</v>
      </c>
      <c r="AL109" s="3">
        <v>2084</v>
      </c>
      <c r="AM109" s="3">
        <v>2122</v>
      </c>
      <c r="AN109" s="3">
        <v>2071</v>
      </c>
      <c r="AO109" s="3">
        <v>2072</v>
      </c>
      <c r="AP109" s="3">
        <v>2173</v>
      </c>
      <c r="AQ109" s="3">
        <v>1945</v>
      </c>
      <c r="AR109" s="3">
        <v>2065</v>
      </c>
      <c r="AS109" s="3">
        <v>2264</v>
      </c>
      <c r="AT109" s="3">
        <v>1857</v>
      </c>
      <c r="AU109" s="3">
        <v>2232</v>
      </c>
      <c r="AV109" s="3">
        <v>2247</v>
      </c>
      <c r="AW109" s="3">
        <v>2197</v>
      </c>
      <c r="AX109" s="3">
        <v>2022</v>
      </c>
      <c r="AY109" s="3">
        <v>2014</v>
      </c>
      <c r="AZ109" s="3">
        <v>2147</v>
      </c>
      <c r="BA109" s="3">
        <v>2319</v>
      </c>
      <c r="BB109" s="3">
        <v>2085</v>
      </c>
      <c r="BC109" s="3">
        <v>2034</v>
      </c>
      <c r="BD109" s="3">
        <v>1960</v>
      </c>
      <c r="BE109" s="3">
        <v>2154</v>
      </c>
      <c r="BF109" s="3">
        <v>2001</v>
      </c>
      <c r="BG109" s="3">
        <v>2333</v>
      </c>
      <c r="BH109" s="3">
        <v>2088</v>
      </c>
      <c r="BI109" s="3">
        <v>2083</v>
      </c>
      <c r="BJ109" s="3">
        <v>1961</v>
      </c>
      <c r="BK109" s="3">
        <v>2027</v>
      </c>
      <c r="BL109" s="3">
        <v>2005</v>
      </c>
      <c r="BM109" s="3">
        <v>2069</v>
      </c>
      <c r="BN109" s="3">
        <v>2461</v>
      </c>
      <c r="BO109" s="3">
        <v>2117</v>
      </c>
      <c r="BP109" s="3">
        <v>2016</v>
      </c>
      <c r="BQ109" s="3">
        <v>1972</v>
      </c>
      <c r="BR109" s="3">
        <v>2135</v>
      </c>
      <c r="BS109" s="3">
        <v>2066</v>
      </c>
      <c r="BT109" s="3">
        <v>2537</v>
      </c>
      <c r="BU109" s="3">
        <v>2289</v>
      </c>
      <c r="BV109" s="3">
        <v>2490</v>
      </c>
      <c r="BW109" s="3">
        <v>2275</v>
      </c>
      <c r="BX109" s="3">
        <v>2403</v>
      </c>
      <c r="BY109" s="3">
        <v>2168</v>
      </c>
      <c r="BZ109" s="3">
        <v>2412</v>
      </c>
      <c r="CA109" s="3">
        <v>2514</v>
      </c>
      <c r="CB109" s="3">
        <v>2370</v>
      </c>
      <c r="CC109" s="3">
        <v>3213</v>
      </c>
      <c r="CD109" s="3">
        <v>3366</v>
      </c>
      <c r="CE109" s="3">
        <v>3203</v>
      </c>
      <c r="CF109" s="3">
        <v>3426</v>
      </c>
      <c r="CG109" s="3">
        <v>2399</v>
      </c>
      <c r="CH109" s="3">
        <v>2885</v>
      </c>
      <c r="CI109" s="3">
        <v>2755</v>
      </c>
      <c r="CJ109" s="3">
        <v>2848</v>
      </c>
      <c r="CK109" s="3">
        <v>3011</v>
      </c>
      <c r="CL109" s="3">
        <v>2674</v>
      </c>
      <c r="CM109" s="3">
        <v>2392</v>
      </c>
      <c r="CN109" s="3">
        <v>2481</v>
      </c>
      <c r="CO109" s="3">
        <v>2185</v>
      </c>
      <c r="CP109" s="3">
        <v>2917</v>
      </c>
      <c r="CQ109" s="3">
        <v>2537</v>
      </c>
      <c r="CR109" s="3">
        <v>2754</v>
      </c>
      <c r="CS109" s="3">
        <v>2537</v>
      </c>
      <c r="CT109" s="3">
        <v>2280</v>
      </c>
      <c r="CU109" s="3">
        <v>2481</v>
      </c>
      <c r="CV109" s="3">
        <v>2472</v>
      </c>
      <c r="CW109" s="3">
        <v>2645</v>
      </c>
      <c r="CX109" s="3">
        <v>2576</v>
      </c>
      <c r="CY109" s="3">
        <v>2387</v>
      </c>
      <c r="CZ109" s="3">
        <v>2527</v>
      </c>
      <c r="DA109" s="3">
        <v>2545</v>
      </c>
      <c r="DB109" s="3">
        <v>2266</v>
      </c>
      <c r="DC109" s="3">
        <v>2035</v>
      </c>
      <c r="DD109" s="3">
        <v>2676</v>
      </c>
      <c r="DE109" s="3">
        <v>2698</v>
      </c>
      <c r="DF109" s="3">
        <v>2100</v>
      </c>
      <c r="DG109" s="3">
        <v>2406</v>
      </c>
      <c r="DH109" s="3">
        <v>2114</v>
      </c>
      <c r="DI109" s="3">
        <v>2122</v>
      </c>
      <c r="DJ109" s="3">
        <v>1866</v>
      </c>
      <c r="DK109" s="3">
        <v>2277</v>
      </c>
      <c r="DL109" s="3">
        <v>2344</v>
      </c>
      <c r="DM109" s="3">
        <v>2589</v>
      </c>
      <c r="DN109" s="3">
        <v>2262</v>
      </c>
      <c r="DO109" s="3">
        <v>2325</v>
      </c>
      <c r="DP109" s="3">
        <v>2060</v>
      </c>
      <c r="DQ109" s="3">
        <v>2238</v>
      </c>
      <c r="DR109" s="3">
        <v>2494</v>
      </c>
      <c r="DS109" s="3">
        <v>2257</v>
      </c>
      <c r="DT109" s="3">
        <v>2234</v>
      </c>
      <c r="DU109" s="3">
        <v>2164</v>
      </c>
      <c r="DV109" s="3">
        <v>2296</v>
      </c>
      <c r="DW109" s="3">
        <v>2252</v>
      </c>
      <c r="DX109" s="3">
        <v>2087</v>
      </c>
      <c r="DY109" s="3">
        <v>2009</v>
      </c>
      <c r="DZ109" s="3">
        <v>2048</v>
      </c>
      <c r="EA109" s="3">
        <v>1897</v>
      </c>
      <c r="EB109" s="3">
        <v>2043</v>
      </c>
      <c r="EC109" s="3">
        <v>1867</v>
      </c>
      <c r="ED109" s="3">
        <v>1979</v>
      </c>
      <c r="EE109" s="3">
        <v>2021</v>
      </c>
      <c r="EF109" s="3">
        <v>1930</v>
      </c>
      <c r="EG109" s="3">
        <v>1945</v>
      </c>
      <c r="EH109" s="3">
        <v>1944</v>
      </c>
      <c r="EI109" s="3">
        <v>2111</v>
      </c>
      <c r="EJ109" s="3">
        <v>2129</v>
      </c>
      <c r="EK109" s="3">
        <v>2114</v>
      </c>
      <c r="EL109" s="3">
        <v>1994</v>
      </c>
      <c r="EM109" s="3">
        <v>2175</v>
      </c>
      <c r="EN109" s="3">
        <v>2174</v>
      </c>
      <c r="EO109" s="3">
        <v>2122</v>
      </c>
      <c r="EP109" s="3">
        <v>1964</v>
      </c>
      <c r="EQ109" s="3">
        <v>2340</v>
      </c>
      <c r="ER109" s="3">
        <v>2114</v>
      </c>
      <c r="ES109" s="3">
        <v>2139</v>
      </c>
      <c r="ET109" s="3">
        <v>2043</v>
      </c>
      <c r="EU109" s="3">
        <v>2232</v>
      </c>
      <c r="EV109" s="3">
        <v>2142</v>
      </c>
      <c r="EW109" s="3">
        <v>2377</v>
      </c>
      <c r="EX109" s="3">
        <v>2057</v>
      </c>
      <c r="EY109" s="3">
        <v>2225</v>
      </c>
      <c r="EZ109" s="3">
        <v>2265</v>
      </c>
      <c r="FA109" s="3">
        <v>2390</v>
      </c>
      <c r="FB109" s="3">
        <v>2260</v>
      </c>
      <c r="FC109" s="3">
        <v>2179</v>
      </c>
      <c r="FD109" s="3">
        <v>2299</v>
      </c>
      <c r="FE109" s="3">
        <v>2371</v>
      </c>
      <c r="FF109" s="3">
        <v>2179</v>
      </c>
      <c r="FG109" s="3">
        <v>2315</v>
      </c>
      <c r="FH109" s="3">
        <v>2276</v>
      </c>
      <c r="FI109" s="3">
        <v>2064</v>
      </c>
      <c r="FJ109" s="3">
        <v>2056</v>
      </c>
      <c r="FK109" s="3">
        <v>2188</v>
      </c>
      <c r="FL109" s="3">
        <v>2145</v>
      </c>
      <c r="FM109" s="3">
        <v>2293</v>
      </c>
      <c r="FN109" s="3">
        <v>2055</v>
      </c>
      <c r="FO109" s="3">
        <v>2066</v>
      </c>
      <c r="FP109" s="3">
        <v>1944</v>
      </c>
      <c r="FQ109" s="3">
        <v>2076</v>
      </c>
      <c r="FR109" s="3">
        <v>1957</v>
      </c>
      <c r="FS109" s="3">
        <v>2085</v>
      </c>
      <c r="FT109" s="3">
        <v>1969</v>
      </c>
      <c r="FU109" s="3">
        <v>2149</v>
      </c>
      <c r="FV109" s="3">
        <v>2259</v>
      </c>
      <c r="FW109" s="3">
        <v>2070</v>
      </c>
      <c r="FX109" s="3">
        <v>1957</v>
      </c>
      <c r="FY109" s="3">
        <v>2216</v>
      </c>
    </row>
    <row r="110" spans="1:181" x14ac:dyDescent="0.35">
      <c r="A110" t="s">
        <v>172</v>
      </c>
      <c r="B110" s="3">
        <v>2029</v>
      </c>
      <c r="C110" s="3">
        <v>1915</v>
      </c>
      <c r="D110" s="3">
        <v>1999</v>
      </c>
      <c r="E110" s="3">
        <v>2037</v>
      </c>
      <c r="F110" s="3">
        <v>2025</v>
      </c>
      <c r="G110" s="3">
        <v>2044</v>
      </c>
      <c r="H110" s="3">
        <v>2008</v>
      </c>
      <c r="I110" s="3">
        <v>2186</v>
      </c>
      <c r="J110" s="3">
        <v>1953</v>
      </c>
      <c r="K110" s="3">
        <v>2008</v>
      </c>
      <c r="L110" s="3">
        <v>2184</v>
      </c>
      <c r="M110" s="3">
        <v>2153</v>
      </c>
      <c r="N110" s="3">
        <v>2020</v>
      </c>
      <c r="O110" s="3">
        <v>2005</v>
      </c>
      <c r="P110" s="3">
        <v>1862</v>
      </c>
      <c r="Q110" s="3">
        <v>1847</v>
      </c>
      <c r="R110" s="3">
        <v>1972</v>
      </c>
      <c r="S110" s="3">
        <v>2038</v>
      </c>
      <c r="T110" s="3">
        <v>1942</v>
      </c>
      <c r="U110" s="3">
        <v>2106</v>
      </c>
      <c r="V110" s="3">
        <v>2185</v>
      </c>
      <c r="W110" s="3">
        <v>2208</v>
      </c>
      <c r="X110" s="3">
        <v>2135</v>
      </c>
      <c r="Y110" s="3">
        <v>2092</v>
      </c>
      <c r="Z110" s="3">
        <v>2007</v>
      </c>
      <c r="AA110" s="3">
        <v>2031</v>
      </c>
      <c r="AB110" s="3">
        <v>2072</v>
      </c>
      <c r="AC110" s="3">
        <v>1909</v>
      </c>
      <c r="AD110" s="3">
        <v>2066</v>
      </c>
      <c r="AE110" s="3">
        <v>1961</v>
      </c>
      <c r="AF110" s="3">
        <v>2087</v>
      </c>
      <c r="AG110" s="3">
        <v>1989</v>
      </c>
      <c r="AH110" s="3">
        <v>1993</v>
      </c>
      <c r="AI110" s="3">
        <v>2007</v>
      </c>
      <c r="AJ110" s="3">
        <v>1894</v>
      </c>
      <c r="AK110" s="3">
        <v>2114</v>
      </c>
      <c r="AL110" s="3">
        <v>2006</v>
      </c>
      <c r="AM110" s="3">
        <v>2083</v>
      </c>
      <c r="AN110" s="3">
        <v>2028</v>
      </c>
      <c r="AO110" s="3">
        <v>2029</v>
      </c>
      <c r="AP110" s="3">
        <v>2122</v>
      </c>
      <c r="AQ110" s="3">
        <v>1898</v>
      </c>
      <c r="AR110" s="3">
        <v>2018</v>
      </c>
      <c r="AS110" s="3">
        <v>2212</v>
      </c>
      <c r="AT110" s="3">
        <v>1798</v>
      </c>
      <c r="AU110" s="3">
        <v>2159</v>
      </c>
      <c r="AV110" s="3">
        <v>2215</v>
      </c>
      <c r="AW110" s="3">
        <v>2139</v>
      </c>
      <c r="AX110" s="3">
        <v>1969</v>
      </c>
      <c r="AY110" s="3">
        <v>1973</v>
      </c>
      <c r="AZ110" s="3">
        <v>2109</v>
      </c>
      <c r="BA110" s="3">
        <v>2276</v>
      </c>
      <c r="BB110" s="3">
        <v>2047</v>
      </c>
      <c r="BC110" s="3">
        <v>2014</v>
      </c>
      <c r="BD110" s="3">
        <v>1940</v>
      </c>
      <c r="BE110" s="3">
        <v>2108</v>
      </c>
      <c r="BF110" s="3">
        <v>1977</v>
      </c>
      <c r="BG110" s="3">
        <v>2283</v>
      </c>
      <c r="BH110" s="3">
        <v>2060</v>
      </c>
      <c r="BI110" s="3">
        <v>2042</v>
      </c>
      <c r="BJ110" s="3">
        <v>1927</v>
      </c>
      <c r="BK110" s="3">
        <v>1958</v>
      </c>
      <c r="BL110" s="3">
        <v>1966</v>
      </c>
      <c r="BM110" s="3">
        <v>2011</v>
      </c>
      <c r="BN110" s="3">
        <v>2410</v>
      </c>
      <c r="BO110" s="3">
        <v>2073</v>
      </c>
      <c r="BP110" s="3">
        <v>1978</v>
      </c>
      <c r="BQ110" s="3">
        <v>1920</v>
      </c>
      <c r="BR110" s="3">
        <v>2083</v>
      </c>
      <c r="BS110" s="3">
        <v>2029</v>
      </c>
      <c r="BT110" s="3">
        <v>2507</v>
      </c>
      <c r="BU110" s="3">
        <v>2254</v>
      </c>
      <c r="BV110" s="3">
        <v>2425</v>
      </c>
      <c r="BW110" s="3">
        <v>2222</v>
      </c>
      <c r="BX110" s="3">
        <v>2333</v>
      </c>
      <c r="BY110" s="3">
        <v>2117</v>
      </c>
      <c r="BZ110" s="3">
        <v>2368</v>
      </c>
      <c r="CA110" s="3">
        <v>2452</v>
      </c>
      <c r="CB110" s="3">
        <v>2309</v>
      </c>
      <c r="CC110" s="3">
        <v>3179</v>
      </c>
      <c r="CD110" s="3">
        <v>3288</v>
      </c>
      <c r="CE110" s="3">
        <v>3148</v>
      </c>
      <c r="CF110" s="3">
        <v>3382</v>
      </c>
      <c r="CG110" s="3">
        <v>2368</v>
      </c>
      <c r="CH110" s="3">
        <v>2849</v>
      </c>
      <c r="CI110" s="3">
        <v>2713</v>
      </c>
      <c r="CJ110" s="3">
        <v>2793</v>
      </c>
      <c r="CK110" s="3">
        <v>2959</v>
      </c>
      <c r="CL110" s="3">
        <v>2602</v>
      </c>
      <c r="CM110" s="3">
        <v>2313</v>
      </c>
      <c r="CN110" s="3">
        <v>2426</v>
      </c>
      <c r="CO110" s="3">
        <v>2164</v>
      </c>
      <c r="CP110" s="3">
        <v>2859</v>
      </c>
      <c r="CQ110" s="3">
        <v>2503</v>
      </c>
      <c r="CR110" s="3">
        <v>2706</v>
      </c>
      <c r="CS110" s="3">
        <v>2486</v>
      </c>
      <c r="CT110" s="3">
        <v>2249</v>
      </c>
      <c r="CU110" s="3">
        <v>2453</v>
      </c>
      <c r="CV110" s="3">
        <v>2435</v>
      </c>
      <c r="CW110" s="3">
        <v>2620</v>
      </c>
      <c r="CX110" s="3">
        <v>2537</v>
      </c>
      <c r="CY110" s="3">
        <v>2316</v>
      </c>
      <c r="CZ110" s="3">
        <v>2498</v>
      </c>
      <c r="DA110" s="3">
        <v>2466</v>
      </c>
      <c r="DB110" s="3">
        <v>2201</v>
      </c>
      <c r="DC110" s="3">
        <v>2026</v>
      </c>
      <c r="DD110" s="3">
        <v>2621</v>
      </c>
      <c r="DE110" s="3">
        <v>2644</v>
      </c>
      <c r="DF110" s="3">
        <v>2069</v>
      </c>
      <c r="DG110" s="3">
        <v>2368</v>
      </c>
      <c r="DH110" s="3">
        <v>2045</v>
      </c>
      <c r="DI110" s="3">
        <v>2107</v>
      </c>
      <c r="DJ110" s="3">
        <v>1857</v>
      </c>
      <c r="DK110" s="3">
        <v>2195</v>
      </c>
      <c r="DL110" s="3">
        <v>2244</v>
      </c>
      <c r="DM110" s="3">
        <v>2490</v>
      </c>
      <c r="DN110" s="3">
        <v>2226</v>
      </c>
      <c r="DO110" s="3">
        <v>2287</v>
      </c>
      <c r="DP110" s="3">
        <v>2029</v>
      </c>
      <c r="DQ110" s="3">
        <v>2222</v>
      </c>
      <c r="DR110" s="3">
        <v>2449</v>
      </c>
      <c r="DS110" s="3">
        <v>2243</v>
      </c>
      <c r="DT110" s="3">
        <v>2212</v>
      </c>
      <c r="DU110" s="3">
        <v>2124</v>
      </c>
      <c r="DV110" s="3">
        <v>2198</v>
      </c>
      <c r="DW110" s="3">
        <v>2142</v>
      </c>
      <c r="DX110" s="3">
        <v>2065</v>
      </c>
      <c r="DY110" s="3">
        <v>1970</v>
      </c>
      <c r="DZ110" s="3">
        <v>2025</v>
      </c>
      <c r="EA110" s="3">
        <v>1876</v>
      </c>
      <c r="EB110" s="3">
        <v>2004</v>
      </c>
      <c r="EC110" s="3">
        <v>1853</v>
      </c>
      <c r="ED110" s="3">
        <v>1953</v>
      </c>
      <c r="EE110" s="3">
        <v>1974</v>
      </c>
      <c r="EF110" s="3">
        <v>1921</v>
      </c>
      <c r="EG110" s="3">
        <v>1928</v>
      </c>
      <c r="EH110" s="3">
        <v>1916</v>
      </c>
      <c r="EI110" s="3">
        <v>2034</v>
      </c>
      <c r="EJ110" s="3">
        <v>2076</v>
      </c>
      <c r="EK110" s="3">
        <v>2081</v>
      </c>
      <c r="EL110" s="3">
        <v>1961</v>
      </c>
      <c r="EM110" s="3">
        <v>2126</v>
      </c>
      <c r="EN110" s="3">
        <v>2133</v>
      </c>
      <c r="EO110" s="3">
        <v>2100</v>
      </c>
      <c r="EP110" s="3">
        <v>1932</v>
      </c>
      <c r="EQ110" s="3">
        <v>2317</v>
      </c>
      <c r="ER110" s="3">
        <v>2100</v>
      </c>
      <c r="ES110" s="3">
        <v>2113</v>
      </c>
      <c r="ET110" s="3">
        <v>2022</v>
      </c>
      <c r="EU110" s="3">
        <v>2225</v>
      </c>
      <c r="EV110" s="3">
        <v>2029</v>
      </c>
      <c r="EW110" s="3">
        <v>2340</v>
      </c>
      <c r="EX110" s="3">
        <v>2082</v>
      </c>
      <c r="EY110" s="3">
        <v>2168</v>
      </c>
      <c r="EZ110" s="3">
        <v>2250</v>
      </c>
      <c r="FA110" s="3">
        <v>2353</v>
      </c>
      <c r="FB110" s="3">
        <v>2270</v>
      </c>
      <c r="FC110" s="3">
        <v>2178</v>
      </c>
      <c r="FD110" s="3">
        <v>2283</v>
      </c>
      <c r="FE110" s="3">
        <v>2323</v>
      </c>
      <c r="FF110" s="3">
        <v>2130</v>
      </c>
      <c r="FG110" s="3">
        <v>2295</v>
      </c>
      <c r="FH110" s="3">
        <v>2253</v>
      </c>
      <c r="FI110" s="3">
        <v>2040</v>
      </c>
      <c r="FJ110" s="3">
        <v>2025</v>
      </c>
      <c r="FK110" s="3">
        <v>2165</v>
      </c>
      <c r="FL110" s="3">
        <v>2153</v>
      </c>
      <c r="FM110" s="3">
        <v>2272</v>
      </c>
      <c r="FN110" s="3">
        <v>2027</v>
      </c>
      <c r="FO110" s="3">
        <v>2026</v>
      </c>
      <c r="FP110" s="3">
        <v>1913</v>
      </c>
      <c r="FQ110" s="3">
        <v>2040</v>
      </c>
      <c r="FR110" s="3">
        <v>1880</v>
      </c>
      <c r="FS110" s="3">
        <v>2024</v>
      </c>
      <c r="FT110" s="3">
        <v>1913</v>
      </c>
      <c r="FU110" s="3">
        <v>2114</v>
      </c>
      <c r="FV110" s="3">
        <v>2212</v>
      </c>
      <c r="FW110" s="3">
        <v>2025</v>
      </c>
      <c r="FX110" s="3">
        <v>1907</v>
      </c>
      <c r="FY110" s="3">
        <v>2173</v>
      </c>
    </row>
    <row r="111" spans="1:181" x14ac:dyDescent="0.35">
      <c r="A111" t="s">
        <v>173</v>
      </c>
      <c r="B111" s="3">
        <v>2050</v>
      </c>
      <c r="C111" s="3">
        <v>1928</v>
      </c>
      <c r="D111" s="3">
        <v>2031</v>
      </c>
      <c r="E111" s="3">
        <v>2056</v>
      </c>
      <c r="F111" s="3">
        <v>2034</v>
      </c>
      <c r="G111" s="3">
        <v>2059</v>
      </c>
      <c r="H111" s="3">
        <v>2029</v>
      </c>
      <c r="I111" s="3">
        <v>2178</v>
      </c>
      <c r="J111" s="3">
        <v>1956</v>
      </c>
      <c r="K111" s="3">
        <v>1994</v>
      </c>
      <c r="L111" s="3">
        <v>2187</v>
      </c>
      <c r="M111" s="3">
        <v>2153</v>
      </c>
      <c r="N111" s="3">
        <v>2025</v>
      </c>
      <c r="O111" s="3">
        <v>2005</v>
      </c>
      <c r="P111" s="3">
        <v>1860</v>
      </c>
      <c r="Q111" s="3">
        <v>1847</v>
      </c>
      <c r="R111" s="3">
        <v>1983</v>
      </c>
      <c r="S111" s="3">
        <v>2051</v>
      </c>
      <c r="T111" s="3">
        <v>1945</v>
      </c>
      <c r="U111" s="3">
        <v>2114</v>
      </c>
      <c r="V111" s="3">
        <v>2184</v>
      </c>
      <c r="W111" s="3">
        <v>2205</v>
      </c>
      <c r="X111" s="3">
        <v>2157</v>
      </c>
      <c r="Y111" s="3">
        <v>2099</v>
      </c>
      <c r="Z111" s="3">
        <v>2011</v>
      </c>
      <c r="AA111" s="3">
        <v>2051</v>
      </c>
      <c r="AB111" s="3">
        <v>2078</v>
      </c>
      <c r="AC111" s="3">
        <v>1923</v>
      </c>
      <c r="AD111" s="3">
        <v>2080</v>
      </c>
      <c r="AE111" s="3">
        <v>1973</v>
      </c>
      <c r="AF111" s="3">
        <v>2089</v>
      </c>
      <c r="AG111" s="3">
        <v>2042</v>
      </c>
      <c r="AH111" s="3">
        <v>1997</v>
      </c>
      <c r="AI111" s="3">
        <v>2013</v>
      </c>
      <c r="AJ111" s="3">
        <v>1908</v>
      </c>
      <c r="AK111" s="3">
        <v>2122</v>
      </c>
      <c r="AL111" s="3">
        <v>2024</v>
      </c>
      <c r="AM111" s="3">
        <v>2098</v>
      </c>
      <c r="AN111" s="3">
        <v>2029</v>
      </c>
      <c r="AO111" s="3">
        <v>2034</v>
      </c>
      <c r="AP111" s="3">
        <v>2129</v>
      </c>
      <c r="AQ111" s="3">
        <v>1901</v>
      </c>
      <c r="AR111" s="3">
        <v>2025</v>
      </c>
      <c r="AS111" s="3">
        <v>2225</v>
      </c>
      <c r="AT111" s="3">
        <v>1820</v>
      </c>
      <c r="AU111" s="3">
        <v>2173</v>
      </c>
      <c r="AV111" s="3">
        <v>2197</v>
      </c>
      <c r="AW111" s="3">
        <v>2132</v>
      </c>
      <c r="AX111" s="3">
        <v>1990</v>
      </c>
      <c r="AY111" s="3">
        <v>1987</v>
      </c>
      <c r="AZ111" s="3">
        <v>2114</v>
      </c>
      <c r="BA111" s="3">
        <v>2283</v>
      </c>
      <c r="BB111" s="3">
        <v>2082</v>
      </c>
      <c r="BC111" s="3">
        <v>2027</v>
      </c>
      <c r="BD111" s="3">
        <v>1938</v>
      </c>
      <c r="BE111" s="3">
        <v>2114</v>
      </c>
      <c r="BF111" s="3">
        <v>1979</v>
      </c>
      <c r="BG111" s="3">
        <v>2297</v>
      </c>
      <c r="BH111" s="3">
        <v>2058</v>
      </c>
      <c r="BI111" s="3">
        <v>2050</v>
      </c>
      <c r="BJ111" s="3">
        <v>1929</v>
      </c>
      <c r="BK111" s="3">
        <v>1960</v>
      </c>
      <c r="BL111" s="3">
        <v>1973</v>
      </c>
      <c r="BM111" s="3">
        <v>2025</v>
      </c>
      <c r="BN111" s="3">
        <v>2416</v>
      </c>
      <c r="BO111" s="3">
        <v>2078</v>
      </c>
      <c r="BP111" s="3">
        <v>1980</v>
      </c>
      <c r="BQ111" s="3">
        <v>1929</v>
      </c>
      <c r="BR111" s="3">
        <v>2093</v>
      </c>
      <c r="BS111" s="3">
        <v>2029</v>
      </c>
      <c r="BT111" s="3">
        <v>2515</v>
      </c>
      <c r="BU111" s="3">
        <v>2261</v>
      </c>
      <c r="BV111" s="3">
        <v>2445</v>
      </c>
      <c r="BW111" s="3">
        <v>2204</v>
      </c>
      <c r="BX111" s="3">
        <v>2347</v>
      </c>
      <c r="BY111" s="3">
        <v>2120</v>
      </c>
      <c r="BZ111" s="3">
        <v>2376</v>
      </c>
      <c r="CA111" s="3">
        <v>2468</v>
      </c>
      <c r="CB111" s="3">
        <v>2322</v>
      </c>
      <c r="CC111" s="3">
        <v>3171</v>
      </c>
      <c r="CD111" s="3">
        <v>3289</v>
      </c>
      <c r="CE111" s="3">
        <v>3146</v>
      </c>
      <c r="CF111" s="3">
        <v>3382</v>
      </c>
      <c r="CG111" s="3">
        <v>2355</v>
      </c>
      <c r="CH111" s="3">
        <v>2832</v>
      </c>
      <c r="CI111" s="3">
        <v>2706</v>
      </c>
      <c r="CJ111" s="3">
        <v>2783</v>
      </c>
      <c r="CK111" s="3">
        <v>2959</v>
      </c>
      <c r="CL111" s="3">
        <v>2602</v>
      </c>
      <c r="CM111" s="3">
        <v>2313</v>
      </c>
      <c r="CN111" s="3">
        <v>2410</v>
      </c>
      <c r="CO111" s="3">
        <v>2159</v>
      </c>
      <c r="CP111" s="3">
        <v>2874</v>
      </c>
      <c r="CQ111" s="3">
        <v>2490</v>
      </c>
      <c r="CR111" s="3">
        <v>2706</v>
      </c>
      <c r="CS111" s="3">
        <v>2479</v>
      </c>
      <c r="CT111" s="3">
        <v>2232</v>
      </c>
      <c r="CU111" s="3">
        <v>2444</v>
      </c>
      <c r="CV111" s="3">
        <v>2416</v>
      </c>
      <c r="CW111" s="3">
        <v>2602</v>
      </c>
      <c r="CX111" s="3">
        <v>2537</v>
      </c>
      <c r="CY111" s="3">
        <v>2308</v>
      </c>
      <c r="CZ111" s="3">
        <v>2499</v>
      </c>
      <c r="DA111" s="3">
        <v>2478</v>
      </c>
      <c r="DB111" s="3">
        <v>2213</v>
      </c>
      <c r="DC111" s="3">
        <v>2029</v>
      </c>
      <c r="DD111" s="3">
        <v>2632</v>
      </c>
      <c r="DE111" s="3">
        <v>2658</v>
      </c>
      <c r="DF111" s="3">
        <v>2075</v>
      </c>
      <c r="DG111" s="3">
        <v>2368</v>
      </c>
      <c r="DH111" s="3">
        <v>2046</v>
      </c>
      <c r="DI111" s="3">
        <v>2112</v>
      </c>
      <c r="DJ111" s="3">
        <v>1847</v>
      </c>
      <c r="DK111" s="3">
        <v>2198</v>
      </c>
      <c r="DL111" s="3">
        <v>2275</v>
      </c>
      <c r="DM111" s="3">
        <v>2521</v>
      </c>
      <c r="DN111" s="3">
        <v>2237</v>
      </c>
      <c r="DO111" s="3">
        <v>2291</v>
      </c>
      <c r="DP111" s="3">
        <v>2029</v>
      </c>
      <c r="DQ111" s="3">
        <v>2232</v>
      </c>
      <c r="DR111" s="3">
        <v>2457</v>
      </c>
      <c r="DS111" s="3">
        <v>2240</v>
      </c>
      <c r="DT111" s="3">
        <v>2216</v>
      </c>
      <c r="DU111" s="3">
        <v>2128</v>
      </c>
      <c r="DV111" s="3">
        <v>2215</v>
      </c>
      <c r="DW111" s="3">
        <v>2212</v>
      </c>
      <c r="DX111" s="3">
        <v>2068</v>
      </c>
      <c r="DY111" s="3">
        <v>1984</v>
      </c>
      <c r="DZ111" s="3">
        <v>2029</v>
      </c>
      <c r="EA111" s="3">
        <v>1884</v>
      </c>
      <c r="EB111" s="3">
        <v>2028</v>
      </c>
      <c r="EC111" s="3">
        <v>1852</v>
      </c>
      <c r="ED111" s="3">
        <v>1960</v>
      </c>
      <c r="EE111" s="3">
        <v>1992</v>
      </c>
      <c r="EF111" s="3">
        <v>1916</v>
      </c>
      <c r="EG111" s="3">
        <v>1942</v>
      </c>
      <c r="EH111" s="3">
        <v>1932</v>
      </c>
      <c r="EI111" s="3">
        <v>2051</v>
      </c>
      <c r="EJ111" s="3">
        <v>2091</v>
      </c>
      <c r="EK111" s="3">
        <v>2103</v>
      </c>
      <c r="EL111" s="3">
        <v>1981</v>
      </c>
      <c r="EM111" s="3">
        <v>2146</v>
      </c>
      <c r="EN111" s="3">
        <v>2132</v>
      </c>
      <c r="EO111" s="3">
        <v>2114</v>
      </c>
      <c r="EP111" s="3">
        <v>1944</v>
      </c>
      <c r="EQ111" s="3">
        <v>2396</v>
      </c>
      <c r="ER111" s="3">
        <v>2156</v>
      </c>
      <c r="ES111" s="3">
        <v>2188</v>
      </c>
      <c r="ET111" s="3">
        <v>2055</v>
      </c>
      <c r="EU111" s="3">
        <v>2433</v>
      </c>
      <c r="EV111" s="3">
        <v>2077</v>
      </c>
      <c r="EW111" s="3">
        <v>2429</v>
      </c>
      <c r="EX111" s="3">
        <v>2110</v>
      </c>
      <c r="EY111" s="3">
        <v>2198</v>
      </c>
      <c r="EZ111" s="3">
        <v>2309</v>
      </c>
      <c r="FA111" s="3">
        <v>2387</v>
      </c>
      <c r="FB111" s="3">
        <v>2291</v>
      </c>
      <c r="FC111" s="3">
        <v>2208</v>
      </c>
      <c r="FD111" s="3">
        <v>2300</v>
      </c>
      <c r="FE111" s="3">
        <v>2376</v>
      </c>
      <c r="FF111" s="3">
        <v>2165</v>
      </c>
      <c r="FG111" s="3">
        <v>2325</v>
      </c>
      <c r="FH111" s="3">
        <v>2284</v>
      </c>
      <c r="FI111" s="3">
        <v>2091</v>
      </c>
      <c r="FJ111" s="3">
        <v>2059</v>
      </c>
      <c r="FK111" s="3">
        <v>2209</v>
      </c>
      <c r="FL111" s="3">
        <v>2198</v>
      </c>
      <c r="FM111" s="3">
        <v>2307</v>
      </c>
      <c r="FN111" s="3">
        <v>2041</v>
      </c>
      <c r="FO111" s="3">
        <v>2043</v>
      </c>
      <c r="FP111" s="3">
        <v>1939</v>
      </c>
      <c r="FQ111" s="3">
        <v>2061</v>
      </c>
      <c r="FR111" s="3">
        <v>1909</v>
      </c>
      <c r="FS111" s="3">
        <v>2029</v>
      </c>
      <c r="FT111" s="3">
        <v>1939</v>
      </c>
      <c r="FU111" s="3">
        <v>2140</v>
      </c>
      <c r="FV111" s="3">
        <v>2244</v>
      </c>
      <c r="FW111" s="3">
        <v>2044</v>
      </c>
      <c r="FX111" s="3">
        <v>1911</v>
      </c>
      <c r="FY111" s="3">
        <v>2184</v>
      </c>
    </row>
    <row r="112" spans="1:181" x14ac:dyDescent="0.35">
      <c r="A112" t="s">
        <v>174</v>
      </c>
      <c r="B112" s="3">
        <v>2085</v>
      </c>
      <c r="C112" s="3">
        <v>1957</v>
      </c>
      <c r="D112" s="3">
        <v>2049</v>
      </c>
      <c r="E112" s="3">
        <v>2076</v>
      </c>
      <c r="F112" s="3">
        <v>2043</v>
      </c>
      <c r="G112" s="3">
        <v>2071</v>
      </c>
      <c r="H112" s="3">
        <v>2041</v>
      </c>
      <c r="I112" s="3">
        <v>2184</v>
      </c>
      <c r="J112" s="3">
        <v>1986</v>
      </c>
      <c r="K112" s="3">
        <v>2025</v>
      </c>
      <c r="L112" s="3">
        <v>2213</v>
      </c>
      <c r="M112" s="3">
        <v>2190</v>
      </c>
      <c r="N112" s="3">
        <v>2046</v>
      </c>
      <c r="O112" s="3">
        <v>2028</v>
      </c>
      <c r="P112" s="3">
        <v>1887</v>
      </c>
      <c r="Q112" s="3">
        <v>1860</v>
      </c>
      <c r="R112" s="3">
        <v>2014</v>
      </c>
      <c r="S112" s="3">
        <v>2073</v>
      </c>
      <c r="T112" s="3">
        <v>1961</v>
      </c>
      <c r="U112" s="3">
        <v>2143</v>
      </c>
      <c r="V112" s="3">
        <v>2213</v>
      </c>
      <c r="W112" s="3">
        <v>2255</v>
      </c>
      <c r="X112" s="3">
        <v>2190</v>
      </c>
      <c r="Y112" s="3">
        <v>2125</v>
      </c>
      <c r="Z112" s="3">
        <v>2036</v>
      </c>
      <c r="AA112" s="3">
        <v>2089</v>
      </c>
      <c r="AB112" s="3">
        <v>2101</v>
      </c>
      <c r="AC112" s="3">
        <v>1947</v>
      </c>
      <c r="AD112" s="3">
        <v>2095</v>
      </c>
      <c r="AE112" s="3">
        <v>1993</v>
      </c>
      <c r="AF112" s="3">
        <v>2119</v>
      </c>
      <c r="AG112" s="3">
        <v>2064</v>
      </c>
      <c r="AH112" s="3">
        <v>2019</v>
      </c>
      <c r="AI112" s="3">
        <v>2030</v>
      </c>
      <c r="AJ112" s="3">
        <v>1930</v>
      </c>
      <c r="AK112" s="3">
        <v>2158</v>
      </c>
      <c r="AL112" s="3">
        <v>2043</v>
      </c>
      <c r="AM112" s="3">
        <v>2114</v>
      </c>
      <c r="AN112" s="3">
        <v>2061</v>
      </c>
      <c r="AO112" s="3">
        <v>2054</v>
      </c>
      <c r="AP112" s="3">
        <v>2158</v>
      </c>
      <c r="AQ112" s="3">
        <v>1913</v>
      </c>
      <c r="AR112" s="3">
        <v>2037</v>
      </c>
      <c r="AS112" s="3">
        <v>2249</v>
      </c>
      <c r="AT112" s="3">
        <v>1831</v>
      </c>
      <c r="AU112" s="3">
        <v>2204</v>
      </c>
      <c r="AV112" s="3">
        <v>2216</v>
      </c>
      <c r="AW112" s="3">
        <v>2161</v>
      </c>
      <c r="AX112" s="3">
        <v>2019</v>
      </c>
      <c r="AY112" s="3">
        <v>2016</v>
      </c>
      <c r="AZ112" s="3">
        <v>2148</v>
      </c>
      <c r="BA112" s="3">
        <v>2312</v>
      </c>
      <c r="BB112" s="3">
        <v>2105</v>
      </c>
      <c r="BC112" s="3">
        <v>2042</v>
      </c>
      <c r="BD112" s="3">
        <v>1959</v>
      </c>
      <c r="BE112" s="3">
        <v>2140</v>
      </c>
      <c r="BF112" s="3">
        <v>1999</v>
      </c>
      <c r="BG112" s="3">
        <v>2349</v>
      </c>
      <c r="BH112" s="3">
        <v>2083</v>
      </c>
      <c r="BI112" s="3">
        <v>2069</v>
      </c>
      <c r="BJ112" s="3">
        <v>1945</v>
      </c>
      <c r="BK112" s="3">
        <v>1979</v>
      </c>
      <c r="BL112" s="3">
        <v>1993</v>
      </c>
      <c r="BM112" s="3">
        <v>2052</v>
      </c>
      <c r="BN112" s="3">
        <v>2444</v>
      </c>
      <c r="BO112" s="3">
        <v>2114</v>
      </c>
      <c r="BP112" s="3">
        <v>2002</v>
      </c>
      <c r="BQ112" s="3">
        <v>1953</v>
      </c>
      <c r="BR112" s="3">
        <v>2114</v>
      </c>
      <c r="BS112" s="3">
        <v>2054</v>
      </c>
      <c r="BT112" s="3">
        <v>2537</v>
      </c>
      <c r="BU112" s="3">
        <v>2288</v>
      </c>
      <c r="BV112" s="3">
        <v>2484</v>
      </c>
      <c r="BW112" s="3">
        <v>2234</v>
      </c>
      <c r="BX112" s="3">
        <v>2372</v>
      </c>
      <c r="BY112" s="3">
        <v>2156</v>
      </c>
      <c r="BZ112" s="3">
        <v>2399</v>
      </c>
      <c r="CA112" s="3">
        <v>2503</v>
      </c>
      <c r="CB112" s="3">
        <v>2353</v>
      </c>
      <c r="CC112" s="3">
        <v>3188</v>
      </c>
      <c r="CD112" s="3">
        <v>3348</v>
      </c>
      <c r="CE112" s="3">
        <v>3204</v>
      </c>
      <c r="CF112" s="3">
        <v>3435</v>
      </c>
      <c r="CG112" s="3">
        <v>2380</v>
      </c>
      <c r="CH112" s="3">
        <v>2865</v>
      </c>
      <c r="CI112" s="3">
        <v>2749</v>
      </c>
      <c r="CJ112" s="3">
        <v>2818</v>
      </c>
      <c r="CK112" s="3">
        <v>2991</v>
      </c>
      <c r="CL112" s="3">
        <v>2633</v>
      </c>
      <c r="CM112" s="3">
        <v>2339</v>
      </c>
      <c r="CN112" s="3">
        <v>2438</v>
      </c>
      <c r="CO112" s="3">
        <v>2195</v>
      </c>
      <c r="CP112" s="3">
        <v>2927</v>
      </c>
      <c r="CQ112" s="3">
        <v>2533</v>
      </c>
      <c r="CR112" s="3">
        <v>2744</v>
      </c>
      <c r="CS112" s="3">
        <v>2515</v>
      </c>
      <c r="CT112" s="3">
        <v>2265</v>
      </c>
      <c r="CU112" s="3">
        <v>2459</v>
      </c>
      <c r="CV112" s="3">
        <v>2441</v>
      </c>
      <c r="CW112" s="3">
        <v>2646</v>
      </c>
      <c r="CX112" s="3">
        <v>2577</v>
      </c>
      <c r="CY112" s="3">
        <v>2349</v>
      </c>
      <c r="CZ112" s="3">
        <v>2537</v>
      </c>
      <c r="DA112" s="3">
        <v>2510</v>
      </c>
      <c r="DB112" s="3">
        <v>2241</v>
      </c>
      <c r="DC112" s="3">
        <v>2060</v>
      </c>
      <c r="DD112" s="3">
        <v>2681</v>
      </c>
      <c r="DE112" s="3">
        <v>2717</v>
      </c>
      <c r="DF112" s="3">
        <v>2099</v>
      </c>
      <c r="DG112" s="3">
        <v>2416</v>
      </c>
      <c r="DH112" s="3">
        <v>2071</v>
      </c>
      <c r="DI112" s="3">
        <v>2139</v>
      </c>
      <c r="DJ112" s="3">
        <v>1870</v>
      </c>
      <c r="DK112" s="3">
        <v>2232</v>
      </c>
      <c r="DL112" s="3">
        <v>2312</v>
      </c>
      <c r="DM112" s="3">
        <v>2559</v>
      </c>
      <c r="DN112" s="3">
        <v>2259</v>
      </c>
      <c r="DO112" s="3">
        <v>2330</v>
      </c>
      <c r="DP112" s="3">
        <v>2054</v>
      </c>
      <c r="DQ112" s="3">
        <v>2257</v>
      </c>
      <c r="DR112" s="3">
        <v>2507</v>
      </c>
      <c r="DS112" s="3">
        <v>2274</v>
      </c>
      <c r="DT112" s="3">
        <v>2256</v>
      </c>
      <c r="DU112" s="3">
        <v>2174</v>
      </c>
      <c r="DV112" s="3">
        <v>2258</v>
      </c>
      <c r="DW112" s="3">
        <v>2259</v>
      </c>
      <c r="DX112" s="3">
        <v>2101</v>
      </c>
      <c r="DY112" s="3">
        <v>2013</v>
      </c>
      <c r="DZ112" s="3">
        <v>2060</v>
      </c>
      <c r="EA112" s="3">
        <v>1907</v>
      </c>
      <c r="EB112" s="3">
        <v>2049</v>
      </c>
      <c r="EC112" s="3">
        <v>1874</v>
      </c>
      <c r="ED112" s="3">
        <v>1988</v>
      </c>
      <c r="EE112" s="3">
        <v>2016</v>
      </c>
      <c r="EF112" s="3">
        <v>1927</v>
      </c>
      <c r="EG112" s="3">
        <v>1974</v>
      </c>
      <c r="EH112" s="3">
        <v>1973</v>
      </c>
      <c r="EI112" s="3">
        <v>2093</v>
      </c>
      <c r="EJ112" s="3">
        <v>2128</v>
      </c>
      <c r="EK112" s="3">
        <v>2144</v>
      </c>
      <c r="EL112" s="3">
        <v>2023</v>
      </c>
      <c r="EM112" s="3">
        <v>2198</v>
      </c>
      <c r="EN112" s="3">
        <v>2185</v>
      </c>
      <c r="EO112" s="3">
        <v>2131</v>
      </c>
      <c r="EP112" s="3">
        <v>1980</v>
      </c>
      <c r="EQ112" s="3">
        <v>2361</v>
      </c>
      <c r="ER112" s="3">
        <v>2131</v>
      </c>
      <c r="ES112" s="3">
        <v>2164</v>
      </c>
      <c r="ET112" s="3">
        <v>2045</v>
      </c>
      <c r="EU112" s="3">
        <v>2221</v>
      </c>
      <c r="EV112" s="3">
        <v>2083</v>
      </c>
      <c r="EW112" s="3">
        <v>2371</v>
      </c>
      <c r="EX112" s="3">
        <v>2089</v>
      </c>
      <c r="EY112" s="3">
        <v>2185</v>
      </c>
      <c r="EZ112" s="3">
        <v>2291</v>
      </c>
      <c r="FA112" s="3">
        <v>2398</v>
      </c>
      <c r="FB112" s="3">
        <v>2283</v>
      </c>
      <c r="FC112" s="3">
        <v>2217</v>
      </c>
      <c r="FD112" s="3">
        <v>2305</v>
      </c>
      <c r="FE112" s="3">
        <v>2357</v>
      </c>
      <c r="FF112" s="3">
        <v>2159</v>
      </c>
      <c r="FG112" s="3">
        <v>2300</v>
      </c>
      <c r="FH112" s="3">
        <v>2283</v>
      </c>
      <c r="FI112" s="3">
        <v>2069</v>
      </c>
      <c r="FJ112" s="3">
        <v>2029</v>
      </c>
      <c r="FK112" s="3">
        <v>2178</v>
      </c>
      <c r="FL112" s="3">
        <v>2091</v>
      </c>
      <c r="FM112" s="3">
        <v>2301</v>
      </c>
      <c r="FN112" s="3">
        <v>2132</v>
      </c>
      <c r="FO112" s="3">
        <v>2107</v>
      </c>
      <c r="FP112" s="3">
        <v>1992</v>
      </c>
      <c r="FQ112" s="3">
        <v>2144</v>
      </c>
      <c r="FR112" s="3">
        <v>2016</v>
      </c>
      <c r="FS112" s="3">
        <v>2074</v>
      </c>
      <c r="FT112" s="3">
        <v>2000</v>
      </c>
      <c r="FU112" s="3">
        <v>2232</v>
      </c>
      <c r="FV112" s="3">
        <v>2359</v>
      </c>
      <c r="FW112" s="3">
        <v>2106</v>
      </c>
      <c r="FX112" s="3">
        <v>1992</v>
      </c>
      <c r="FY112" s="3">
        <v>2209</v>
      </c>
    </row>
    <row r="113" spans="1:181" x14ac:dyDescent="0.35">
      <c r="A113" t="s">
        <v>175</v>
      </c>
      <c r="B113" s="3">
        <v>2102</v>
      </c>
      <c r="C113" s="3">
        <v>1989</v>
      </c>
      <c r="D113" s="3">
        <v>2075</v>
      </c>
      <c r="E113" s="3">
        <v>2106</v>
      </c>
      <c r="F113" s="3">
        <v>2076</v>
      </c>
      <c r="G113" s="3">
        <v>2098</v>
      </c>
      <c r="H113" s="3">
        <v>2071</v>
      </c>
      <c r="I113" s="3">
        <v>2258</v>
      </c>
      <c r="J113" s="3">
        <v>2023</v>
      </c>
      <c r="K113" s="3">
        <v>2052</v>
      </c>
      <c r="L113" s="3">
        <v>2237</v>
      </c>
      <c r="M113" s="3">
        <v>2211</v>
      </c>
      <c r="N113" s="3">
        <v>2083</v>
      </c>
      <c r="O113" s="3">
        <v>2057</v>
      </c>
      <c r="P113" s="3">
        <v>1924</v>
      </c>
      <c r="Q113" s="3">
        <v>1917</v>
      </c>
      <c r="R113" s="3">
        <v>2029</v>
      </c>
      <c r="S113" s="3">
        <v>2101</v>
      </c>
      <c r="T113" s="3">
        <v>2008</v>
      </c>
      <c r="U113" s="3">
        <v>2167</v>
      </c>
      <c r="V113" s="3">
        <v>2233</v>
      </c>
      <c r="W113" s="3">
        <v>2265</v>
      </c>
      <c r="X113" s="3">
        <v>2199</v>
      </c>
      <c r="Y113" s="3">
        <v>2162</v>
      </c>
      <c r="Z113" s="3">
        <v>2071</v>
      </c>
      <c r="AA113" s="3">
        <v>2114</v>
      </c>
      <c r="AB113" s="3">
        <v>2131</v>
      </c>
      <c r="AC113" s="3">
        <v>1986</v>
      </c>
      <c r="AD113" s="3">
        <v>2114</v>
      </c>
      <c r="AE113" s="3">
        <v>2031</v>
      </c>
      <c r="AF113" s="3">
        <v>2141</v>
      </c>
      <c r="AG113" s="3">
        <v>2049</v>
      </c>
      <c r="AH113" s="3">
        <v>2051</v>
      </c>
      <c r="AI113" s="3">
        <v>2059</v>
      </c>
      <c r="AJ113" s="3">
        <v>1960</v>
      </c>
      <c r="AK113" s="3">
        <v>2170</v>
      </c>
      <c r="AL113" s="3">
        <v>2061</v>
      </c>
      <c r="AM113" s="3">
        <v>2155</v>
      </c>
      <c r="AN113" s="3">
        <v>2102</v>
      </c>
      <c r="AO113" s="3">
        <v>2089</v>
      </c>
      <c r="AP113" s="3">
        <v>2181</v>
      </c>
      <c r="AQ113" s="3">
        <v>1945</v>
      </c>
      <c r="AR113" s="3">
        <v>2066</v>
      </c>
      <c r="AS113" s="3">
        <v>2258</v>
      </c>
      <c r="AT113" s="3">
        <v>1876</v>
      </c>
      <c r="AU113" s="3">
        <v>2218</v>
      </c>
      <c r="AV113" s="3">
        <v>2241</v>
      </c>
      <c r="AW113" s="3">
        <v>2192</v>
      </c>
      <c r="AX113" s="3">
        <v>2042</v>
      </c>
      <c r="AY113" s="3">
        <v>2029</v>
      </c>
      <c r="AZ113" s="3">
        <v>2173</v>
      </c>
      <c r="BA113" s="3">
        <v>2329</v>
      </c>
      <c r="BB113" s="3">
        <v>2114</v>
      </c>
      <c r="BC113" s="3">
        <v>2070</v>
      </c>
      <c r="BD113" s="3">
        <v>2002</v>
      </c>
      <c r="BE113" s="3">
        <v>2167</v>
      </c>
      <c r="BF113" s="3">
        <v>2029</v>
      </c>
      <c r="BG113" s="3">
        <v>2336</v>
      </c>
      <c r="BH113" s="3">
        <v>2111</v>
      </c>
      <c r="BI113" s="3">
        <v>2109</v>
      </c>
      <c r="BJ113" s="3">
        <v>1990</v>
      </c>
      <c r="BK113" s="3">
        <v>2024</v>
      </c>
      <c r="BL113" s="3">
        <v>2031</v>
      </c>
      <c r="BM113" s="3">
        <v>2074</v>
      </c>
      <c r="BN113" s="3">
        <v>2452</v>
      </c>
      <c r="BO113" s="3">
        <v>2130</v>
      </c>
      <c r="BP113" s="3">
        <v>2028</v>
      </c>
      <c r="BQ113" s="3">
        <v>1994</v>
      </c>
      <c r="BR113" s="3">
        <v>2139</v>
      </c>
      <c r="BS113" s="3">
        <v>2087</v>
      </c>
      <c r="BT113" s="3">
        <v>2537</v>
      </c>
      <c r="BU113" s="3">
        <v>2291</v>
      </c>
      <c r="BV113" s="3">
        <v>2479</v>
      </c>
      <c r="BW113" s="3">
        <v>2258</v>
      </c>
      <c r="BX113" s="3">
        <v>2389</v>
      </c>
      <c r="BY113" s="3">
        <v>2165</v>
      </c>
      <c r="BZ113" s="3">
        <v>2411</v>
      </c>
      <c r="CA113" s="3">
        <v>2509</v>
      </c>
      <c r="CB113" s="3">
        <v>2368</v>
      </c>
      <c r="CC113" s="3">
        <v>3214</v>
      </c>
      <c r="CD113" s="3">
        <v>3329</v>
      </c>
      <c r="CE113" s="3">
        <v>3191</v>
      </c>
      <c r="CF113" s="3">
        <v>3426</v>
      </c>
      <c r="CG113" s="3">
        <v>2400</v>
      </c>
      <c r="CH113" s="3">
        <v>2884</v>
      </c>
      <c r="CI113" s="3">
        <v>2758</v>
      </c>
      <c r="CJ113" s="3">
        <v>2828</v>
      </c>
      <c r="CK113" s="3">
        <v>2994</v>
      </c>
      <c r="CL113" s="3">
        <v>2640</v>
      </c>
      <c r="CM113" s="3">
        <v>2351</v>
      </c>
      <c r="CN113" s="3">
        <v>2448</v>
      </c>
      <c r="CO113" s="3">
        <v>2205</v>
      </c>
      <c r="CP113" s="3">
        <v>2912</v>
      </c>
      <c r="CQ113" s="3">
        <v>2537</v>
      </c>
      <c r="CR113" s="3">
        <v>2745</v>
      </c>
      <c r="CS113" s="3">
        <v>2519</v>
      </c>
      <c r="CT113" s="3">
        <v>2291</v>
      </c>
      <c r="CU113" s="3">
        <v>2492</v>
      </c>
      <c r="CV113" s="3">
        <v>2453</v>
      </c>
      <c r="CW113" s="3">
        <v>2650</v>
      </c>
      <c r="CX113" s="3">
        <v>2584</v>
      </c>
      <c r="CY113" s="3">
        <v>2363</v>
      </c>
      <c r="CZ113" s="3">
        <v>2537</v>
      </c>
      <c r="DA113" s="3">
        <v>2518</v>
      </c>
      <c r="DB113" s="3">
        <v>2241</v>
      </c>
      <c r="DC113" s="3">
        <v>2077</v>
      </c>
      <c r="DD113" s="3">
        <v>2673</v>
      </c>
      <c r="DE113" s="3">
        <v>2696</v>
      </c>
      <c r="DF113" s="3">
        <v>2117</v>
      </c>
      <c r="DG113" s="3">
        <v>2425</v>
      </c>
      <c r="DH113" s="3">
        <v>2099</v>
      </c>
      <c r="DI113" s="3">
        <v>2166</v>
      </c>
      <c r="DJ113" s="3">
        <v>1908</v>
      </c>
      <c r="DK113" s="3">
        <v>2250</v>
      </c>
      <c r="DL113" s="3">
        <v>2302</v>
      </c>
      <c r="DM113" s="3">
        <v>2541</v>
      </c>
      <c r="DN113" s="3">
        <v>2286</v>
      </c>
      <c r="DO113" s="3">
        <v>2353</v>
      </c>
      <c r="DP113" s="3">
        <v>2087</v>
      </c>
      <c r="DQ113" s="3">
        <v>2273</v>
      </c>
      <c r="DR113" s="3">
        <v>2501</v>
      </c>
      <c r="DS113" s="3">
        <v>2288</v>
      </c>
      <c r="DT113" s="3">
        <v>2264</v>
      </c>
      <c r="DU113" s="3">
        <v>2186</v>
      </c>
      <c r="DV113" s="3">
        <v>2278</v>
      </c>
      <c r="DW113" s="3">
        <v>2206</v>
      </c>
      <c r="DX113" s="3">
        <v>2114</v>
      </c>
      <c r="DY113" s="3">
        <v>2018</v>
      </c>
      <c r="DZ113" s="3">
        <v>2076</v>
      </c>
      <c r="EA113" s="3">
        <v>1936</v>
      </c>
      <c r="EB113" s="3">
        <v>2078</v>
      </c>
      <c r="EC113" s="3">
        <v>1906</v>
      </c>
      <c r="ED113" s="3">
        <v>2013</v>
      </c>
      <c r="EE113" s="3">
        <v>2042</v>
      </c>
      <c r="EF113" s="3">
        <v>1953</v>
      </c>
      <c r="EG113" s="3">
        <v>1996</v>
      </c>
      <c r="EH113" s="3">
        <v>1989</v>
      </c>
      <c r="EI113" s="3">
        <v>2114</v>
      </c>
      <c r="EJ113" s="3">
        <v>2147</v>
      </c>
      <c r="EK113" s="3">
        <v>2159</v>
      </c>
      <c r="EL113" s="3">
        <v>2033</v>
      </c>
      <c r="EM113" s="3">
        <v>2203</v>
      </c>
      <c r="EN113" s="3">
        <v>2188</v>
      </c>
      <c r="EO113" s="3">
        <v>2164</v>
      </c>
      <c r="EP113" s="3">
        <v>2001</v>
      </c>
      <c r="EQ113" s="3">
        <v>2425</v>
      </c>
      <c r="ER113" s="3">
        <v>2184</v>
      </c>
      <c r="ES113" s="3">
        <v>2205</v>
      </c>
      <c r="ET113" s="3">
        <v>2084</v>
      </c>
      <c r="EU113" s="3">
        <v>2269</v>
      </c>
      <c r="EV113" s="3">
        <v>2093</v>
      </c>
      <c r="EW113" s="3">
        <v>2425</v>
      </c>
      <c r="EX113" s="3">
        <v>2131</v>
      </c>
      <c r="EY113" s="3">
        <v>2235</v>
      </c>
      <c r="EZ113" s="3">
        <v>2325</v>
      </c>
      <c r="FA113" s="3">
        <v>2427</v>
      </c>
      <c r="FB113" s="3">
        <v>2342</v>
      </c>
      <c r="FC113" s="3">
        <v>2241</v>
      </c>
      <c r="FD113" s="3">
        <v>2360</v>
      </c>
      <c r="FE113" s="3">
        <v>2408</v>
      </c>
      <c r="FF113" s="3">
        <v>2198</v>
      </c>
      <c r="FG113" s="3">
        <v>2363</v>
      </c>
      <c r="FH113" s="3">
        <v>2329</v>
      </c>
      <c r="FI113" s="3">
        <v>2114</v>
      </c>
      <c r="FJ113" s="3">
        <v>2075</v>
      </c>
      <c r="FK113" s="3">
        <v>2236</v>
      </c>
      <c r="FL113" s="3">
        <v>2208</v>
      </c>
      <c r="FM113" s="3">
        <v>2348</v>
      </c>
      <c r="FN113" s="3">
        <v>2071</v>
      </c>
      <c r="FO113" s="3">
        <v>2072</v>
      </c>
      <c r="FP113" s="3">
        <v>1963</v>
      </c>
      <c r="FQ113" s="3">
        <v>2084</v>
      </c>
      <c r="FR113" s="3">
        <v>1947</v>
      </c>
      <c r="FS113" s="3">
        <v>2079</v>
      </c>
      <c r="FT113" s="3">
        <v>1979</v>
      </c>
      <c r="FU113" s="3">
        <v>2173</v>
      </c>
      <c r="FV113" s="3">
        <v>2258</v>
      </c>
      <c r="FW113" s="3">
        <v>2075</v>
      </c>
      <c r="FX113" s="3">
        <v>1960</v>
      </c>
      <c r="FY113" s="3">
        <v>2226</v>
      </c>
    </row>
    <row r="114" spans="1:181" x14ac:dyDescent="0.35">
      <c r="A114" t="s">
        <v>176</v>
      </c>
      <c r="B114" s="3">
        <v>2140</v>
      </c>
      <c r="C114" s="3">
        <v>2017</v>
      </c>
      <c r="D114" s="3">
        <v>2114</v>
      </c>
      <c r="E114" s="3">
        <v>2128</v>
      </c>
      <c r="F114" s="3">
        <v>2115</v>
      </c>
      <c r="G114" s="3">
        <v>2135</v>
      </c>
      <c r="H114" s="3">
        <v>2109</v>
      </c>
      <c r="I114" s="3">
        <v>2300</v>
      </c>
      <c r="J114" s="3">
        <v>2055</v>
      </c>
      <c r="K114" s="3">
        <v>2095</v>
      </c>
      <c r="L114" s="3">
        <v>2270</v>
      </c>
      <c r="M114" s="3">
        <v>2240</v>
      </c>
      <c r="N114" s="3">
        <v>2114</v>
      </c>
      <c r="O114" s="3">
        <v>2096</v>
      </c>
      <c r="P114" s="3">
        <v>1957</v>
      </c>
      <c r="Q114" s="3">
        <v>1950</v>
      </c>
      <c r="R114" s="3">
        <v>2077</v>
      </c>
      <c r="S114" s="3">
        <v>2148</v>
      </c>
      <c r="T114" s="3">
        <v>2031</v>
      </c>
      <c r="U114" s="3">
        <v>2202</v>
      </c>
      <c r="V114" s="3">
        <v>2272</v>
      </c>
      <c r="W114" s="3">
        <v>2287</v>
      </c>
      <c r="X114" s="3">
        <v>2228</v>
      </c>
      <c r="Y114" s="3">
        <v>2198</v>
      </c>
      <c r="Z114" s="3">
        <v>2101</v>
      </c>
      <c r="AA114" s="3">
        <v>2139</v>
      </c>
      <c r="AB114" s="3">
        <v>2170</v>
      </c>
      <c r="AC114" s="3">
        <v>2029</v>
      </c>
      <c r="AD114" s="3">
        <v>2144</v>
      </c>
      <c r="AE114" s="3">
        <v>2061</v>
      </c>
      <c r="AF114" s="3">
        <v>2166</v>
      </c>
      <c r="AG114" s="3">
        <v>2109</v>
      </c>
      <c r="AH114" s="3">
        <v>2086</v>
      </c>
      <c r="AI114" s="3">
        <v>2091</v>
      </c>
      <c r="AJ114" s="3">
        <v>1985</v>
      </c>
      <c r="AK114" s="3">
        <v>2198</v>
      </c>
      <c r="AL114" s="3">
        <v>2096</v>
      </c>
      <c r="AM114" s="3">
        <v>2184</v>
      </c>
      <c r="AN114" s="3">
        <v>2126</v>
      </c>
      <c r="AO114" s="3">
        <v>2126</v>
      </c>
      <c r="AP114" s="3">
        <v>2209</v>
      </c>
      <c r="AQ114" s="3">
        <v>1980</v>
      </c>
      <c r="AR114" s="3">
        <v>2095</v>
      </c>
      <c r="AS114" s="3">
        <v>2283</v>
      </c>
      <c r="AT114" s="3">
        <v>1910</v>
      </c>
      <c r="AU114" s="3">
        <v>2246</v>
      </c>
      <c r="AV114" s="3">
        <v>2283</v>
      </c>
      <c r="AW114" s="3">
        <v>2222</v>
      </c>
      <c r="AX114" s="3">
        <v>2089</v>
      </c>
      <c r="AY114" s="3">
        <v>2070</v>
      </c>
      <c r="AZ114" s="3">
        <v>2197</v>
      </c>
      <c r="BA114" s="3">
        <v>2354</v>
      </c>
      <c r="BB114" s="3">
        <v>2133</v>
      </c>
      <c r="BC114" s="3">
        <v>2102</v>
      </c>
      <c r="BD114" s="3">
        <v>2033</v>
      </c>
      <c r="BE114" s="3">
        <v>2196</v>
      </c>
      <c r="BF114" s="3">
        <v>2066</v>
      </c>
      <c r="BG114" s="3">
        <v>2368</v>
      </c>
      <c r="BH114" s="3">
        <v>2129</v>
      </c>
      <c r="BI114" s="3">
        <v>2131</v>
      </c>
      <c r="BJ114" s="3">
        <v>2021</v>
      </c>
      <c r="BK114" s="3">
        <v>2054</v>
      </c>
      <c r="BL114" s="3">
        <v>2064</v>
      </c>
      <c r="BM114" s="3">
        <v>2114</v>
      </c>
      <c r="BN114" s="3">
        <v>2496</v>
      </c>
      <c r="BO114" s="3">
        <v>2166</v>
      </c>
      <c r="BP114" s="3">
        <v>2066</v>
      </c>
      <c r="BQ114" s="3">
        <v>2029</v>
      </c>
      <c r="BR114" s="3">
        <v>2185</v>
      </c>
      <c r="BS114" s="3">
        <v>2114</v>
      </c>
      <c r="BT114" s="3">
        <v>2568</v>
      </c>
      <c r="BU114" s="3">
        <v>2326</v>
      </c>
      <c r="BV114" s="3">
        <v>2511</v>
      </c>
      <c r="BW114" s="3">
        <v>2298</v>
      </c>
      <c r="BX114" s="3">
        <v>2420</v>
      </c>
      <c r="BY114" s="3">
        <v>2209</v>
      </c>
      <c r="BZ114" s="3">
        <v>2452</v>
      </c>
      <c r="CA114" s="3">
        <v>2537</v>
      </c>
      <c r="CB114" s="3">
        <v>2408</v>
      </c>
      <c r="CC114" s="3">
        <v>3242</v>
      </c>
      <c r="CD114" s="3">
        <v>3374</v>
      </c>
      <c r="CE114" s="3">
        <v>3229</v>
      </c>
      <c r="CF114" s="3">
        <v>3453</v>
      </c>
      <c r="CG114" s="3">
        <v>2436</v>
      </c>
      <c r="CH114" s="3">
        <v>2918</v>
      </c>
      <c r="CI114" s="3">
        <v>2790</v>
      </c>
      <c r="CJ114" s="3">
        <v>2873</v>
      </c>
      <c r="CK114" s="3">
        <v>3040</v>
      </c>
      <c r="CL114" s="3">
        <v>2683</v>
      </c>
      <c r="CM114" s="3">
        <v>2376</v>
      </c>
      <c r="CN114" s="3">
        <v>2479</v>
      </c>
      <c r="CO114" s="3">
        <v>2229</v>
      </c>
      <c r="CP114" s="3">
        <v>2956</v>
      </c>
      <c r="CQ114" s="3">
        <v>2562</v>
      </c>
      <c r="CR114" s="3">
        <v>2786</v>
      </c>
      <c r="CS114" s="3">
        <v>2537</v>
      </c>
      <c r="CT114" s="3">
        <v>2324</v>
      </c>
      <c r="CU114" s="3">
        <v>2537</v>
      </c>
      <c r="CV114" s="3">
        <v>2494</v>
      </c>
      <c r="CW114" s="3">
        <v>2675</v>
      </c>
      <c r="CX114" s="3">
        <v>2610</v>
      </c>
      <c r="CY114" s="3">
        <v>2387</v>
      </c>
      <c r="CZ114" s="3">
        <v>2548</v>
      </c>
      <c r="DA114" s="3">
        <v>2545</v>
      </c>
      <c r="DB114" s="3">
        <v>2283</v>
      </c>
      <c r="DC114" s="3">
        <v>2121</v>
      </c>
      <c r="DD114" s="3">
        <v>2700</v>
      </c>
      <c r="DE114" s="3">
        <v>2724</v>
      </c>
      <c r="DF114" s="3">
        <v>2174</v>
      </c>
      <c r="DG114" s="3">
        <v>2457</v>
      </c>
      <c r="DH114" s="3">
        <v>2131</v>
      </c>
      <c r="DI114" s="3">
        <v>2208</v>
      </c>
      <c r="DJ114" s="3">
        <v>1939</v>
      </c>
      <c r="DK114" s="3">
        <v>2283</v>
      </c>
      <c r="DL114" s="3">
        <v>2347</v>
      </c>
      <c r="DM114" s="3">
        <v>2591</v>
      </c>
      <c r="DN114" s="3">
        <v>2342</v>
      </c>
      <c r="DO114" s="3">
        <v>2382</v>
      </c>
      <c r="DP114" s="3">
        <v>2141</v>
      </c>
      <c r="DQ114" s="3">
        <v>2326</v>
      </c>
      <c r="DR114" s="3">
        <v>2537</v>
      </c>
      <c r="DS114" s="3">
        <v>2330</v>
      </c>
      <c r="DT114" s="3">
        <v>2296</v>
      </c>
      <c r="DU114" s="3">
        <v>2204</v>
      </c>
      <c r="DV114" s="3">
        <v>2313</v>
      </c>
      <c r="DW114" s="3">
        <v>2293</v>
      </c>
      <c r="DX114" s="3">
        <v>2143</v>
      </c>
      <c r="DY114" s="3">
        <v>2044</v>
      </c>
      <c r="DZ114" s="3">
        <v>2118</v>
      </c>
      <c r="EA114" s="3">
        <v>1974</v>
      </c>
      <c r="EB114" s="3">
        <v>2120</v>
      </c>
      <c r="EC114" s="3">
        <v>1954</v>
      </c>
      <c r="ED114" s="3">
        <v>2047</v>
      </c>
      <c r="EE114" s="3">
        <v>2083</v>
      </c>
      <c r="EF114" s="3">
        <v>1997</v>
      </c>
      <c r="EG114" s="3">
        <v>2040</v>
      </c>
      <c r="EH114" s="3">
        <v>2029</v>
      </c>
      <c r="EI114" s="3">
        <v>2155</v>
      </c>
      <c r="EJ114" s="3">
        <v>2186</v>
      </c>
      <c r="EK114" s="3">
        <v>2202</v>
      </c>
      <c r="EL114" s="3">
        <v>2074</v>
      </c>
      <c r="EM114" s="3">
        <v>2247</v>
      </c>
      <c r="EN114" s="3">
        <v>2230</v>
      </c>
      <c r="EO114" s="3">
        <v>2198</v>
      </c>
      <c r="EP114" s="3">
        <v>2036</v>
      </c>
      <c r="EQ114" s="3">
        <v>2394</v>
      </c>
      <c r="ER114" s="3">
        <v>2174</v>
      </c>
      <c r="ES114" s="3">
        <v>2201</v>
      </c>
      <c r="ET114" s="3">
        <v>2087</v>
      </c>
      <c r="EU114" s="3">
        <v>2247</v>
      </c>
      <c r="EV114" s="3">
        <v>2170</v>
      </c>
      <c r="EW114" s="3">
        <v>2433</v>
      </c>
      <c r="EX114" s="3">
        <v>2131</v>
      </c>
      <c r="EY114" s="3">
        <v>2224</v>
      </c>
      <c r="EZ114" s="3">
        <v>2309</v>
      </c>
      <c r="FA114" s="3">
        <v>2408</v>
      </c>
      <c r="FB114" s="3">
        <v>2325</v>
      </c>
      <c r="FC114" s="3">
        <v>2236</v>
      </c>
      <c r="FD114" s="3">
        <v>2340</v>
      </c>
      <c r="FE114" s="3">
        <v>2376</v>
      </c>
      <c r="FF114" s="3">
        <v>2188</v>
      </c>
      <c r="FG114" s="3">
        <v>2338</v>
      </c>
      <c r="FH114" s="3">
        <v>2305</v>
      </c>
      <c r="FI114" s="3">
        <v>2110</v>
      </c>
      <c r="FJ114" s="3">
        <v>2071</v>
      </c>
      <c r="FK114" s="3">
        <v>2236</v>
      </c>
      <c r="FL114" s="3">
        <v>2186</v>
      </c>
      <c r="FM114" s="3">
        <v>2324</v>
      </c>
      <c r="FN114" s="3">
        <v>2085</v>
      </c>
      <c r="FO114" s="3">
        <v>2091</v>
      </c>
      <c r="FP114" s="3">
        <v>1979</v>
      </c>
      <c r="FQ114" s="3">
        <v>2104</v>
      </c>
      <c r="FR114" s="3">
        <v>1957</v>
      </c>
      <c r="FS114" s="3">
        <v>2095</v>
      </c>
      <c r="FT114" s="3">
        <v>1985</v>
      </c>
      <c r="FU114" s="3">
        <v>2180</v>
      </c>
      <c r="FV114" s="3">
        <v>2274</v>
      </c>
      <c r="FW114" s="3">
        <v>2087</v>
      </c>
      <c r="FX114" s="3">
        <v>1964</v>
      </c>
      <c r="FY114" s="3">
        <v>2258</v>
      </c>
    </row>
    <row r="115" spans="1:181" x14ac:dyDescent="0.35">
      <c r="A115" t="s">
        <v>177</v>
      </c>
      <c r="B115" s="3">
        <v>2203</v>
      </c>
      <c r="C115" s="3">
        <v>2114</v>
      </c>
      <c r="D115" s="3">
        <v>2168</v>
      </c>
      <c r="E115" s="3">
        <v>2180</v>
      </c>
      <c r="F115" s="3">
        <v>2187</v>
      </c>
      <c r="G115" s="3">
        <v>2193</v>
      </c>
      <c r="H115" s="3">
        <v>2147</v>
      </c>
      <c r="I115" s="3">
        <v>2350</v>
      </c>
      <c r="J115" s="3">
        <v>2094</v>
      </c>
      <c r="K115" s="3">
        <v>2123</v>
      </c>
      <c r="L115" s="3">
        <v>2316</v>
      </c>
      <c r="M115" s="3">
        <v>2294</v>
      </c>
      <c r="N115" s="3">
        <v>2165</v>
      </c>
      <c r="O115" s="3">
        <v>2129</v>
      </c>
      <c r="P115" s="3">
        <v>2014</v>
      </c>
      <c r="Q115" s="3">
        <v>1995</v>
      </c>
      <c r="R115" s="3">
        <v>2121</v>
      </c>
      <c r="S115" s="3">
        <v>2198</v>
      </c>
      <c r="T115" s="3">
        <v>2062</v>
      </c>
      <c r="U115" s="3">
        <v>2269</v>
      </c>
      <c r="V115" s="3">
        <v>2317</v>
      </c>
      <c r="W115" s="3">
        <v>2349</v>
      </c>
      <c r="X115" s="3">
        <v>2278</v>
      </c>
      <c r="Y115" s="3">
        <v>2269</v>
      </c>
      <c r="Z115" s="3">
        <v>2173</v>
      </c>
      <c r="AA115" s="3">
        <v>2194</v>
      </c>
      <c r="AB115" s="3">
        <v>2243</v>
      </c>
      <c r="AC115" s="3">
        <v>2068</v>
      </c>
      <c r="AD115" s="3">
        <v>2198</v>
      </c>
      <c r="AE115" s="3">
        <v>2111</v>
      </c>
      <c r="AF115" s="3">
        <v>2229</v>
      </c>
      <c r="AG115" s="3">
        <v>2146</v>
      </c>
      <c r="AH115" s="3">
        <v>2131</v>
      </c>
      <c r="AI115" s="3">
        <v>2158</v>
      </c>
      <c r="AJ115" s="3">
        <v>2029</v>
      </c>
      <c r="AK115" s="3">
        <v>2258</v>
      </c>
      <c r="AL115" s="3">
        <v>2133</v>
      </c>
      <c r="AM115" s="3">
        <v>2248</v>
      </c>
      <c r="AN115" s="3">
        <v>2190</v>
      </c>
      <c r="AO115" s="3">
        <v>2175</v>
      </c>
      <c r="AP115" s="3">
        <v>2258</v>
      </c>
      <c r="AQ115" s="3">
        <v>2029</v>
      </c>
      <c r="AR115" s="3">
        <v>2155</v>
      </c>
      <c r="AS115" s="3">
        <v>2368</v>
      </c>
      <c r="AT115" s="3">
        <v>1949</v>
      </c>
      <c r="AU115" s="3">
        <v>2295</v>
      </c>
      <c r="AV115" s="3">
        <v>2321</v>
      </c>
      <c r="AW115" s="3">
        <v>2278</v>
      </c>
      <c r="AX115" s="3">
        <v>2131</v>
      </c>
      <c r="AY115" s="3">
        <v>2111</v>
      </c>
      <c r="AZ115" s="3">
        <v>2243</v>
      </c>
      <c r="BA115" s="3">
        <v>2420</v>
      </c>
      <c r="BB115" s="3">
        <v>2185</v>
      </c>
      <c r="BC115" s="3">
        <v>2170</v>
      </c>
      <c r="BD115" s="3">
        <v>2068</v>
      </c>
      <c r="BE115" s="3">
        <v>2246</v>
      </c>
      <c r="BF115" s="3">
        <v>2100</v>
      </c>
      <c r="BG115" s="3">
        <v>2423</v>
      </c>
      <c r="BH115" s="3">
        <v>2189</v>
      </c>
      <c r="BI115" s="3">
        <v>2188</v>
      </c>
      <c r="BJ115" s="3">
        <v>2049</v>
      </c>
      <c r="BK115" s="3">
        <v>2093</v>
      </c>
      <c r="BL115" s="3">
        <v>2114</v>
      </c>
      <c r="BM115" s="3">
        <v>2138</v>
      </c>
      <c r="BN115" s="3">
        <v>2549</v>
      </c>
      <c r="BO115" s="3">
        <v>2203</v>
      </c>
      <c r="BP115" s="3">
        <v>2114</v>
      </c>
      <c r="BQ115" s="3">
        <v>2055</v>
      </c>
      <c r="BR115" s="3">
        <v>2224</v>
      </c>
      <c r="BS115" s="3">
        <v>2144</v>
      </c>
      <c r="BT115" s="3">
        <v>2625</v>
      </c>
      <c r="BU115" s="3">
        <v>2371</v>
      </c>
      <c r="BV115" s="3">
        <v>2548</v>
      </c>
      <c r="BW115" s="3">
        <v>2355</v>
      </c>
      <c r="BX115" s="3">
        <v>2450</v>
      </c>
      <c r="BY115" s="3">
        <v>2247</v>
      </c>
      <c r="BZ115" s="3">
        <v>2508</v>
      </c>
      <c r="CA115" s="3">
        <v>2600</v>
      </c>
      <c r="CB115" s="3">
        <v>2471</v>
      </c>
      <c r="CC115" s="3">
        <v>3324</v>
      </c>
      <c r="CD115" s="3">
        <v>3399</v>
      </c>
      <c r="CE115" s="3">
        <v>3298</v>
      </c>
      <c r="CF115" s="3">
        <v>3551</v>
      </c>
      <c r="CG115" s="3">
        <v>2464</v>
      </c>
      <c r="CH115" s="3">
        <v>2959</v>
      </c>
      <c r="CI115" s="3">
        <v>2839</v>
      </c>
      <c r="CJ115" s="3">
        <v>2919</v>
      </c>
      <c r="CK115" s="3">
        <v>3100</v>
      </c>
      <c r="CL115" s="3">
        <v>2715</v>
      </c>
      <c r="CM115" s="3">
        <v>2416</v>
      </c>
      <c r="CN115" s="3">
        <v>2513</v>
      </c>
      <c r="CO115" s="3">
        <v>2257</v>
      </c>
      <c r="CP115" s="3">
        <v>3014</v>
      </c>
      <c r="CQ115" s="3">
        <v>2596</v>
      </c>
      <c r="CR115" s="3">
        <v>2841</v>
      </c>
      <c r="CS115" s="3">
        <v>2551</v>
      </c>
      <c r="CT115" s="3">
        <v>2355</v>
      </c>
      <c r="CU115" s="3">
        <v>2538</v>
      </c>
      <c r="CV115" s="3">
        <v>2514</v>
      </c>
      <c r="CW115" s="3">
        <v>2706</v>
      </c>
      <c r="CX115" s="3">
        <v>2663</v>
      </c>
      <c r="CY115" s="3">
        <v>2415</v>
      </c>
      <c r="CZ115" s="3">
        <v>2605</v>
      </c>
      <c r="DA115" s="3">
        <v>2616</v>
      </c>
      <c r="DB115" s="3">
        <v>2317</v>
      </c>
      <c r="DC115" s="3">
        <v>2157</v>
      </c>
      <c r="DD115" s="3">
        <v>2740</v>
      </c>
      <c r="DE115" s="3">
        <v>2790</v>
      </c>
      <c r="DF115" s="3">
        <v>2205</v>
      </c>
      <c r="DG115" s="3">
        <v>2509</v>
      </c>
      <c r="DH115" s="3">
        <v>2205</v>
      </c>
      <c r="DI115" s="3">
        <v>2281</v>
      </c>
      <c r="DJ115" s="3">
        <v>1997</v>
      </c>
      <c r="DK115" s="3">
        <v>2348</v>
      </c>
      <c r="DL115" s="3">
        <v>2394</v>
      </c>
      <c r="DM115" s="3">
        <v>2662</v>
      </c>
      <c r="DN115" s="3">
        <v>2386</v>
      </c>
      <c r="DO115" s="3">
        <v>2417</v>
      </c>
      <c r="DP115" s="3">
        <v>2171</v>
      </c>
      <c r="DQ115" s="3">
        <v>2364</v>
      </c>
      <c r="DR115" s="3">
        <v>2557</v>
      </c>
      <c r="DS115" s="3">
        <v>2375</v>
      </c>
      <c r="DT115" s="3">
        <v>2350</v>
      </c>
      <c r="DU115" s="3">
        <v>2258</v>
      </c>
      <c r="DV115" s="3">
        <v>2377</v>
      </c>
      <c r="DW115" s="3">
        <v>2323</v>
      </c>
      <c r="DX115" s="3">
        <v>2205</v>
      </c>
      <c r="DY115" s="3">
        <v>2114</v>
      </c>
      <c r="DZ115" s="3">
        <v>2169</v>
      </c>
      <c r="EA115" s="3">
        <v>2012</v>
      </c>
      <c r="EB115" s="3">
        <v>2199</v>
      </c>
      <c r="EC115" s="3">
        <v>2014</v>
      </c>
      <c r="ED115" s="3">
        <v>2090</v>
      </c>
      <c r="EE115" s="3">
        <v>2090</v>
      </c>
      <c r="EF115" s="3">
        <v>2013</v>
      </c>
      <c r="EG115" s="3">
        <v>2059</v>
      </c>
      <c r="EH115" s="3">
        <v>2029</v>
      </c>
      <c r="EI115" s="3">
        <v>2166</v>
      </c>
      <c r="EJ115" s="3">
        <v>2206</v>
      </c>
      <c r="EK115" s="3">
        <v>2216</v>
      </c>
      <c r="EL115" s="3">
        <v>2088</v>
      </c>
      <c r="EM115" s="3">
        <v>2282</v>
      </c>
      <c r="EN115" s="3">
        <v>2250</v>
      </c>
      <c r="EO115" s="3">
        <v>2222</v>
      </c>
      <c r="EP115" s="3">
        <v>2055</v>
      </c>
      <c r="EQ115" s="3">
        <v>2416</v>
      </c>
      <c r="ER115" s="3">
        <v>2181</v>
      </c>
      <c r="ES115" s="3">
        <v>2214</v>
      </c>
      <c r="ET115" s="3">
        <v>2108</v>
      </c>
      <c r="EU115" s="3">
        <v>2263</v>
      </c>
      <c r="EV115" s="3">
        <v>2193</v>
      </c>
      <c r="EW115" s="3">
        <v>2422</v>
      </c>
      <c r="EX115" s="3">
        <v>2157</v>
      </c>
      <c r="EY115" s="3">
        <v>2239</v>
      </c>
      <c r="EZ115" s="3">
        <v>2319</v>
      </c>
      <c r="FA115" s="3">
        <v>2424</v>
      </c>
      <c r="FB115" s="3">
        <v>2341</v>
      </c>
      <c r="FC115" s="3">
        <v>2257</v>
      </c>
      <c r="FD115" s="3">
        <v>2351</v>
      </c>
      <c r="FE115" s="3">
        <v>2390</v>
      </c>
      <c r="FF115" s="3">
        <v>2206</v>
      </c>
      <c r="FG115" s="3">
        <v>2346</v>
      </c>
      <c r="FH115" s="3">
        <v>2328</v>
      </c>
      <c r="FI115" s="3">
        <v>2110</v>
      </c>
      <c r="FJ115" s="3">
        <v>2084</v>
      </c>
      <c r="FK115" s="3">
        <v>2241</v>
      </c>
      <c r="FL115" s="3">
        <v>2203</v>
      </c>
      <c r="FM115" s="3">
        <v>2351</v>
      </c>
      <c r="FN115" s="3">
        <v>2119</v>
      </c>
      <c r="FO115" s="3">
        <v>2088</v>
      </c>
      <c r="FP115" s="3">
        <v>1992</v>
      </c>
      <c r="FQ115" s="3">
        <v>2135</v>
      </c>
      <c r="FR115" s="3">
        <v>1974</v>
      </c>
      <c r="FS115" s="3">
        <v>2096</v>
      </c>
      <c r="FT115" s="3">
        <v>2011</v>
      </c>
      <c r="FU115" s="3">
        <v>2215</v>
      </c>
      <c r="FV115" s="3">
        <v>2312</v>
      </c>
      <c r="FW115" s="3">
        <v>2131</v>
      </c>
      <c r="FX115" s="3">
        <v>1979</v>
      </c>
      <c r="FY115" s="3">
        <v>2304</v>
      </c>
    </row>
    <row r="116" spans="1:181" x14ac:dyDescent="0.35">
      <c r="A116" t="s">
        <v>178</v>
      </c>
      <c r="B116" s="3">
        <v>2148</v>
      </c>
      <c r="C116" s="3">
        <v>2049</v>
      </c>
      <c r="D116" s="3">
        <v>2132</v>
      </c>
      <c r="E116" s="3">
        <v>2150</v>
      </c>
      <c r="F116" s="3">
        <v>2113</v>
      </c>
      <c r="G116" s="3">
        <v>2148</v>
      </c>
      <c r="H116" s="3">
        <v>2119</v>
      </c>
      <c r="I116" s="3">
        <v>2259</v>
      </c>
      <c r="J116" s="3">
        <v>2038</v>
      </c>
      <c r="K116" s="3">
        <v>2108</v>
      </c>
      <c r="L116" s="3">
        <v>2275</v>
      </c>
      <c r="M116" s="3">
        <v>2245</v>
      </c>
      <c r="N116" s="3">
        <v>2116</v>
      </c>
      <c r="O116" s="3">
        <v>2090</v>
      </c>
      <c r="P116" s="3">
        <v>1968</v>
      </c>
      <c r="Q116" s="3">
        <v>1956</v>
      </c>
      <c r="R116" s="3">
        <v>2071</v>
      </c>
      <c r="S116" s="3">
        <v>2144</v>
      </c>
      <c r="T116" s="3">
        <v>2036</v>
      </c>
      <c r="U116" s="3">
        <v>2207</v>
      </c>
      <c r="V116" s="3">
        <v>2278</v>
      </c>
      <c r="W116" s="3">
        <v>2283</v>
      </c>
      <c r="X116" s="3">
        <v>2226</v>
      </c>
      <c r="Y116" s="3">
        <v>2207</v>
      </c>
      <c r="Z116" s="3">
        <v>2126</v>
      </c>
      <c r="AA116" s="3">
        <v>2169</v>
      </c>
      <c r="AB116" s="3">
        <v>2185</v>
      </c>
      <c r="AC116" s="3">
        <v>2022</v>
      </c>
      <c r="AD116" s="3">
        <v>2137</v>
      </c>
      <c r="AE116" s="3">
        <v>2053</v>
      </c>
      <c r="AF116" s="3">
        <v>2169</v>
      </c>
      <c r="AG116" s="3">
        <v>2104</v>
      </c>
      <c r="AH116" s="3">
        <v>2085</v>
      </c>
      <c r="AI116" s="3">
        <v>2109</v>
      </c>
      <c r="AJ116" s="3">
        <v>1998</v>
      </c>
      <c r="AK116" s="3">
        <v>2216</v>
      </c>
      <c r="AL116" s="3">
        <v>2094</v>
      </c>
      <c r="AM116" s="3">
        <v>2183</v>
      </c>
      <c r="AN116" s="3">
        <v>2135</v>
      </c>
      <c r="AO116" s="3">
        <v>2126</v>
      </c>
      <c r="AP116" s="3">
        <v>2210</v>
      </c>
      <c r="AQ116" s="3">
        <v>2001</v>
      </c>
      <c r="AR116" s="3">
        <v>2107</v>
      </c>
      <c r="AS116" s="3">
        <v>2312</v>
      </c>
      <c r="AT116" s="3">
        <v>1929</v>
      </c>
      <c r="AU116" s="3">
        <v>2252</v>
      </c>
      <c r="AV116" s="3">
        <v>2286</v>
      </c>
      <c r="AW116" s="3">
        <v>2220</v>
      </c>
      <c r="AX116" s="3">
        <v>2090</v>
      </c>
      <c r="AY116" s="3">
        <v>2049</v>
      </c>
      <c r="AZ116" s="3">
        <v>2196</v>
      </c>
      <c r="BA116" s="3">
        <v>2366</v>
      </c>
      <c r="BB116" s="3">
        <v>2141</v>
      </c>
      <c r="BC116" s="3">
        <v>2094</v>
      </c>
      <c r="BD116" s="3">
        <v>2029</v>
      </c>
      <c r="BE116" s="3">
        <v>2197</v>
      </c>
      <c r="BF116" s="3">
        <v>2069</v>
      </c>
      <c r="BG116" s="3">
        <v>2379</v>
      </c>
      <c r="BH116" s="3">
        <v>2148</v>
      </c>
      <c r="BI116" s="3">
        <v>2139</v>
      </c>
      <c r="BJ116" s="3">
        <v>2029</v>
      </c>
      <c r="BK116" s="3">
        <v>2057</v>
      </c>
      <c r="BL116" s="3">
        <v>2078</v>
      </c>
      <c r="BM116" s="3">
        <v>2114</v>
      </c>
      <c r="BN116" s="3">
        <v>2486</v>
      </c>
      <c r="BO116" s="3">
        <v>2151</v>
      </c>
      <c r="BP116" s="3">
        <v>2058</v>
      </c>
      <c r="BQ116" s="3">
        <v>2018</v>
      </c>
      <c r="BR116" s="3">
        <v>2169</v>
      </c>
      <c r="BS116" s="3">
        <v>2116</v>
      </c>
      <c r="BT116" s="3">
        <v>2571</v>
      </c>
      <c r="BU116" s="3">
        <v>2329</v>
      </c>
      <c r="BV116" s="3">
        <v>2507</v>
      </c>
      <c r="BW116" s="3">
        <v>2292</v>
      </c>
      <c r="BX116" s="3">
        <v>2429</v>
      </c>
      <c r="BY116" s="3">
        <v>2196</v>
      </c>
      <c r="BZ116" s="3">
        <v>2451</v>
      </c>
      <c r="CA116" s="3">
        <v>2537</v>
      </c>
      <c r="CB116" s="3">
        <v>2404</v>
      </c>
      <c r="CC116" s="3">
        <v>3286</v>
      </c>
      <c r="CD116" s="3">
        <v>3382</v>
      </c>
      <c r="CE116" s="3">
        <v>3253</v>
      </c>
      <c r="CF116" s="3">
        <v>3510</v>
      </c>
      <c r="CG116" s="3">
        <v>2451</v>
      </c>
      <c r="CH116" s="3">
        <v>2958</v>
      </c>
      <c r="CI116" s="3">
        <v>2815</v>
      </c>
      <c r="CJ116" s="3">
        <v>2882</v>
      </c>
      <c r="CK116" s="3">
        <v>3069</v>
      </c>
      <c r="CL116" s="3">
        <v>2683</v>
      </c>
      <c r="CM116" s="3">
        <v>2390</v>
      </c>
      <c r="CN116" s="3">
        <v>2497</v>
      </c>
      <c r="CO116" s="3">
        <v>2241</v>
      </c>
      <c r="CP116" s="3">
        <v>2959</v>
      </c>
      <c r="CQ116" s="3">
        <v>2579</v>
      </c>
      <c r="CR116" s="3">
        <v>2790</v>
      </c>
      <c r="CS116" s="3">
        <v>2537</v>
      </c>
      <c r="CT116" s="3">
        <v>2340</v>
      </c>
      <c r="CU116" s="3">
        <v>2535</v>
      </c>
      <c r="CV116" s="3">
        <v>2488</v>
      </c>
      <c r="CW116" s="3">
        <v>2684</v>
      </c>
      <c r="CX116" s="3">
        <v>2605</v>
      </c>
      <c r="CY116" s="3">
        <v>2375</v>
      </c>
      <c r="CZ116" s="3">
        <v>2553</v>
      </c>
      <c r="DA116" s="3">
        <v>2537</v>
      </c>
      <c r="DB116" s="3">
        <v>2265</v>
      </c>
      <c r="DC116" s="3">
        <v>2113</v>
      </c>
      <c r="DD116" s="3">
        <v>2687</v>
      </c>
      <c r="DE116" s="3">
        <v>2727</v>
      </c>
      <c r="DF116" s="3">
        <v>2152</v>
      </c>
      <c r="DG116" s="3">
        <v>2461</v>
      </c>
      <c r="DH116" s="3">
        <v>2144</v>
      </c>
      <c r="DI116" s="3">
        <v>2202</v>
      </c>
      <c r="DJ116" s="3">
        <v>1932</v>
      </c>
      <c r="DK116" s="3">
        <v>2278</v>
      </c>
      <c r="DL116" s="3">
        <v>2329</v>
      </c>
      <c r="DM116" s="3">
        <v>2565</v>
      </c>
      <c r="DN116" s="3">
        <v>2328</v>
      </c>
      <c r="DO116" s="3">
        <v>2394</v>
      </c>
      <c r="DP116" s="3">
        <v>2126</v>
      </c>
      <c r="DQ116" s="3">
        <v>2297</v>
      </c>
      <c r="DR116" s="3">
        <v>2511</v>
      </c>
      <c r="DS116" s="3">
        <v>2333</v>
      </c>
      <c r="DT116" s="3">
        <v>2297</v>
      </c>
      <c r="DU116" s="3">
        <v>2207</v>
      </c>
      <c r="DV116" s="3">
        <v>2294</v>
      </c>
      <c r="DW116" s="3">
        <v>2236</v>
      </c>
      <c r="DX116" s="3">
        <v>2141</v>
      </c>
      <c r="DY116" s="3">
        <v>2040</v>
      </c>
      <c r="DZ116" s="3">
        <v>2115</v>
      </c>
      <c r="EA116" s="3">
        <v>1961</v>
      </c>
      <c r="EB116" s="3">
        <v>2126</v>
      </c>
      <c r="EC116" s="3">
        <v>1933</v>
      </c>
      <c r="ED116" s="3">
        <v>2034</v>
      </c>
      <c r="EE116" s="3">
        <v>2077</v>
      </c>
      <c r="EF116" s="3">
        <v>1994</v>
      </c>
      <c r="EG116" s="3">
        <v>2030</v>
      </c>
      <c r="EH116" s="3">
        <v>2029</v>
      </c>
      <c r="EI116" s="3">
        <v>2174</v>
      </c>
      <c r="EJ116" s="3">
        <v>2209</v>
      </c>
      <c r="EK116" s="3">
        <v>2241</v>
      </c>
      <c r="EL116" s="3">
        <v>2134</v>
      </c>
      <c r="EM116" s="3">
        <v>2263</v>
      </c>
      <c r="EN116" s="3">
        <v>2260</v>
      </c>
      <c r="EO116" s="3">
        <v>2202</v>
      </c>
      <c r="EP116" s="3">
        <v>2029</v>
      </c>
      <c r="EQ116" s="3">
        <v>2410</v>
      </c>
      <c r="ER116" s="3">
        <v>2166</v>
      </c>
      <c r="ES116" s="3">
        <v>2199</v>
      </c>
      <c r="ET116" s="3">
        <v>2102</v>
      </c>
      <c r="EU116" s="3">
        <v>2288</v>
      </c>
      <c r="EV116" s="3">
        <v>2108</v>
      </c>
      <c r="EW116" s="3">
        <v>2388</v>
      </c>
      <c r="EX116" s="3">
        <v>2158</v>
      </c>
      <c r="EY116" s="3">
        <v>2223</v>
      </c>
      <c r="EZ116" s="3">
        <v>2306</v>
      </c>
      <c r="FA116" s="3">
        <v>2424</v>
      </c>
      <c r="FB116" s="3">
        <v>2344</v>
      </c>
      <c r="FC116" s="3">
        <v>2235</v>
      </c>
      <c r="FD116" s="3">
        <v>2349</v>
      </c>
      <c r="FE116" s="3">
        <v>2394</v>
      </c>
      <c r="FF116" s="3">
        <v>2210</v>
      </c>
      <c r="FG116" s="3">
        <v>2362</v>
      </c>
      <c r="FH116" s="3">
        <v>2334</v>
      </c>
      <c r="FI116" s="3">
        <v>2110</v>
      </c>
      <c r="FJ116" s="3">
        <v>2068</v>
      </c>
      <c r="FK116" s="3">
        <v>2237</v>
      </c>
      <c r="FL116" s="3">
        <v>2205</v>
      </c>
      <c r="FM116" s="3">
        <v>2354</v>
      </c>
      <c r="FN116" s="3">
        <v>2108</v>
      </c>
      <c r="FO116" s="3">
        <v>2104</v>
      </c>
      <c r="FP116" s="3">
        <v>1997</v>
      </c>
      <c r="FQ116" s="3">
        <v>2104</v>
      </c>
      <c r="FR116" s="3">
        <v>1968</v>
      </c>
      <c r="FS116" s="3">
        <v>2116</v>
      </c>
      <c r="FT116" s="3">
        <v>2014</v>
      </c>
      <c r="FU116" s="3">
        <v>2202</v>
      </c>
      <c r="FV116" s="3">
        <v>2291</v>
      </c>
      <c r="FW116" s="3">
        <v>2111</v>
      </c>
      <c r="FX116" s="3">
        <v>1971</v>
      </c>
      <c r="FY116" s="3">
        <v>2263</v>
      </c>
    </row>
    <row r="117" spans="1:181" x14ac:dyDescent="0.35">
      <c r="A117" t="s">
        <v>179</v>
      </c>
      <c r="B117" s="3">
        <v>2157</v>
      </c>
      <c r="C117" s="3">
        <v>2061</v>
      </c>
      <c r="D117" s="3">
        <v>2154</v>
      </c>
      <c r="E117" s="3">
        <v>2155</v>
      </c>
      <c r="F117" s="3">
        <v>2121</v>
      </c>
      <c r="G117" s="3">
        <v>2148</v>
      </c>
      <c r="H117" s="3">
        <v>2119</v>
      </c>
      <c r="I117" s="3">
        <v>2322</v>
      </c>
      <c r="J117" s="3">
        <v>2059</v>
      </c>
      <c r="K117" s="3">
        <v>2113</v>
      </c>
      <c r="L117" s="3">
        <v>2276</v>
      </c>
      <c r="M117" s="3">
        <v>2237</v>
      </c>
      <c r="N117" s="3">
        <v>2123</v>
      </c>
      <c r="O117" s="3">
        <v>2094</v>
      </c>
      <c r="P117" s="3">
        <v>1966</v>
      </c>
      <c r="Q117" s="3">
        <v>1951</v>
      </c>
      <c r="R117" s="3">
        <v>2074</v>
      </c>
      <c r="S117" s="3">
        <v>2145</v>
      </c>
      <c r="T117" s="3">
        <v>2036</v>
      </c>
      <c r="U117" s="3">
        <v>2211</v>
      </c>
      <c r="V117" s="3">
        <v>2286</v>
      </c>
      <c r="W117" s="3">
        <v>2291</v>
      </c>
      <c r="X117" s="3">
        <v>2239</v>
      </c>
      <c r="Y117" s="3">
        <v>2213</v>
      </c>
      <c r="Z117" s="3">
        <v>2129</v>
      </c>
      <c r="AA117" s="3">
        <v>2163</v>
      </c>
      <c r="AB117" s="3">
        <v>2182</v>
      </c>
      <c r="AC117" s="3">
        <v>2029</v>
      </c>
      <c r="AD117" s="3">
        <v>2156</v>
      </c>
      <c r="AE117" s="3">
        <v>2068</v>
      </c>
      <c r="AF117" s="3">
        <v>2188</v>
      </c>
      <c r="AG117" s="3">
        <v>2127</v>
      </c>
      <c r="AH117" s="3">
        <v>2090</v>
      </c>
      <c r="AI117" s="3">
        <v>2111</v>
      </c>
      <c r="AJ117" s="3">
        <v>2006</v>
      </c>
      <c r="AK117" s="3">
        <v>2216</v>
      </c>
      <c r="AL117" s="3">
        <v>2109</v>
      </c>
      <c r="AM117" s="3">
        <v>2188</v>
      </c>
      <c r="AN117" s="3">
        <v>2145</v>
      </c>
      <c r="AO117" s="3">
        <v>2124</v>
      </c>
      <c r="AP117" s="3">
        <v>2215</v>
      </c>
      <c r="AQ117" s="3">
        <v>2015</v>
      </c>
      <c r="AR117" s="3">
        <v>2114</v>
      </c>
      <c r="AS117" s="3">
        <v>2319</v>
      </c>
      <c r="AT117" s="3">
        <v>1932</v>
      </c>
      <c r="AU117" s="3">
        <v>2252</v>
      </c>
      <c r="AV117" s="3">
        <v>2283</v>
      </c>
      <c r="AW117" s="3">
        <v>2223</v>
      </c>
      <c r="AX117" s="3">
        <v>2113</v>
      </c>
      <c r="AY117" s="3">
        <v>2076</v>
      </c>
      <c r="AZ117" s="3">
        <v>2203</v>
      </c>
      <c r="BA117" s="3">
        <v>2368</v>
      </c>
      <c r="BB117" s="3">
        <v>2152</v>
      </c>
      <c r="BC117" s="3">
        <v>2114</v>
      </c>
      <c r="BD117" s="3">
        <v>2042</v>
      </c>
      <c r="BE117" s="3">
        <v>2202</v>
      </c>
      <c r="BF117" s="3">
        <v>2071</v>
      </c>
      <c r="BG117" s="3">
        <v>2376</v>
      </c>
      <c r="BH117" s="3">
        <v>2154</v>
      </c>
      <c r="BI117" s="3">
        <v>2138</v>
      </c>
      <c r="BJ117" s="3">
        <v>2029</v>
      </c>
      <c r="BK117" s="3">
        <v>2057</v>
      </c>
      <c r="BL117" s="3">
        <v>2078</v>
      </c>
      <c r="BM117" s="3">
        <v>2120</v>
      </c>
      <c r="BN117" s="3">
        <v>2499</v>
      </c>
      <c r="BO117" s="3">
        <v>2161</v>
      </c>
      <c r="BP117" s="3">
        <v>2072</v>
      </c>
      <c r="BQ117" s="3">
        <v>2041</v>
      </c>
      <c r="BR117" s="3">
        <v>2187</v>
      </c>
      <c r="BS117" s="3">
        <v>2126</v>
      </c>
      <c r="BT117" s="3">
        <v>2572</v>
      </c>
      <c r="BU117" s="3">
        <v>2333</v>
      </c>
      <c r="BV117" s="3">
        <v>2519</v>
      </c>
      <c r="BW117" s="3">
        <v>2304</v>
      </c>
      <c r="BX117" s="3">
        <v>2428</v>
      </c>
      <c r="BY117" s="3">
        <v>2213</v>
      </c>
      <c r="BZ117" s="3">
        <v>2457</v>
      </c>
      <c r="CA117" s="3">
        <v>2537</v>
      </c>
      <c r="CB117" s="3">
        <v>2406</v>
      </c>
      <c r="CC117" s="3">
        <v>3289</v>
      </c>
      <c r="CD117" s="3">
        <v>3382</v>
      </c>
      <c r="CE117" s="3">
        <v>3247</v>
      </c>
      <c r="CF117" s="3">
        <v>3484</v>
      </c>
      <c r="CG117" s="3">
        <v>2455</v>
      </c>
      <c r="CH117" s="3">
        <v>2950</v>
      </c>
      <c r="CI117" s="3">
        <v>2813</v>
      </c>
      <c r="CJ117" s="3">
        <v>2886</v>
      </c>
      <c r="CK117" s="3">
        <v>3060</v>
      </c>
      <c r="CL117" s="3">
        <v>2689</v>
      </c>
      <c r="CM117" s="3">
        <v>2392</v>
      </c>
      <c r="CN117" s="3">
        <v>2495</v>
      </c>
      <c r="CO117" s="3">
        <v>2251</v>
      </c>
      <c r="CP117" s="3">
        <v>2959</v>
      </c>
      <c r="CQ117" s="3">
        <v>2583</v>
      </c>
      <c r="CR117" s="3">
        <v>2790</v>
      </c>
      <c r="CS117" s="3">
        <v>2539</v>
      </c>
      <c r="CT117" s="3">
        <v>2347</v>
      </c>
      <c r="CU117" s="3">
        <v>2537</v>
      </c>
      <c r="CV117" s="3">
        <v>2499</v>
      </c>
      <c r="CW117" s="3">
        <v>2706</v>
      </c>
      <c r="CX117" s="3">
        <v>2621</v>
      </c>
      <c r="CY117" s="3">
        <v>2379</v>
      </c>
      <c r="CZ117" s="3">
        <v>2600</v>
      </c>
      <c r="DA117" s="3">
        <v>2547</v>
      </c>
      <c r="DB117" s="3">
        <v>2279</v>
      </c>
      <c r="DC117" s="3">
        <v>2114</v>
      </c>
      <c r="DD117" s="3">
        <v>2712</v>
      </c>
      <c r="DE117" s="3">
        <v>2739</v>
      </c>
      <c r="DF117" s="3">
        <v>2165</v>
      </c>
      <c r="DG117" s="3">
        <v>2476</v>
      </c>
      <c r="DH117" s="3">
        <v>2177</v>
      </c>
      <c r="DI117" s="3">
        <v>2216</v>
      </c>
      <c r="DJ117" s="3">
        <v>1946</v>
      </c>
      <c r="DK117" s="3">
        <v>2302</v>
      </c>
      <c r="DL117" s="3">
        <v>2361</v>
      </c>
      <c r="DM117" s="3">
        <v>2585</v>
      </c>
      <c r="DN117" s="3">
        <v>2335</v>
      </c>
      <c r="DO117" s="3">
        <v>2386</v>
      </c>
      <c r="DP117" s="3">
        <v>2150</v>
      </c>
      <c r="DQ117" s="3">
        <v>2317</v>
      </c>
      <c r="DR117" s="3">
        <v>2533</v>
      </c>
      <c r="DS117" s="3">
        <v>2352</v>
      </c>
      <c r="DT117" s="3">
        <v>2321</v>
      </c>
      <c r="DU117" s="3">
        <v>2223</v>
      </c>
      <c r="DV117" s="3">
        <v>2306</v>
      </c>
      <c r="DW117" s="3">
        <v>2283</v>
      </c>
      <c r="DX117" s="3">
        <v>2157</v>
      </c>
      <c r="DY117" s="3">
        <v>2063</v>
      </c>
      <c r="DZ117" s="3">
        <v>2129</v>
      </c>
      <c r="EA117" s="3">
        <v>1986</v>
      </c>
      <c r="EB117" s="3">
        <v>2157</v>
      </c>
      <c r="EC117" s="3">
        <v>1949</v>
      </c>
      <c r="ED117" s="3">
        <v>2054</v>
      </c>
      <c r="EE117" s="3">
        <v>2063</v>
      </c>
      <c r="EF117" s="3">
        <v>2000</v>
      </c>
      <c r="EG117" s="3">
        <v>2028</v>
      </c>
      <c r="EH117" s="3">
        <v>2024</v>
      </c>
      <c r="EI117" s="3">
        <v>2155</v>
      </c>
      <c r="EJ117" s="3">
        <v>2184</v>
      </c>
      <c r="EK117" s="3">
        <v>2190</v>
      </c>
      <c r="EL117" s="3">
        <v>2090</v>
      </c>
      <c r="EM117" s="3">
        <v>2241</v>
      </c>
      <c r="EN117" s="3">
        <v>2234</v>
      </c>
      <c r="EO117" s="3">
        <v>2196</v>
      </c>
      <c r="EP117" s="3">
        <v>2031</v>
      </c>
      <c r="EQ117" s="3">
        <v>2419</v>
      </c>
      <c r="ER117" s="3">
        <v>2182</v>
      </c>
      <c r="ES117" s="3">
        <v>2218</v>
      </c>
      <c r="ET117" s="3">
        <v>2119</v>
      </c>
      <c r="EU117" s="3">
        <v>2273</v>
      </c>
      <c r="EV117" s="3">
        <v>2106</v>
      </c>
      <c r="EW117" s="3">
        <v>2406</v>
      </c>
      <c r="EX117" s="3">
        <v>2161</v>
      </c>
      <c r="EY117" s="3">
        <v>2239</v>
      </c>
      <c r="EZ117" s="3">
        <v>2320</v>
      </c>
      <c r="FA117" s="3">
        <v>2435</v>
      </c>
      <c r="FB117" s="3">
        <v>2334</v>
      </c>
      <c r="FC117" s="3">
        <v>2256</v>
      </c>
      <c r="FD117" s="3">
        <v>2360</v>
      </c>
      <c r="FE117" s="3">
        <v>2400</v>
      </c>
      <c r="FF117" s="3">
        <v>2209</v>
      </c>
      <c r="FG117" s="3">
        <v>2362</v>
      </c>
      <c r="FH117" s="3">
        <v>2327</v>
      </c>
      <c r="FI117" s="3">
        <v>2111</v>
      </c>
      <c r="FJ117" s="3">
        <v>2089</v>
      </c>
      <c r="FK117" s="3">
        <v>2242</v>
      </c>
      <c r="FL117" s="3">
        <v>2208</v>
      </c>
      <c r="FM117" s="3">
        <v>2361</v>
      </c>
      <c r="FN117" s="3">
        <v>2109</v>
      </c>
      <c r="FO117" s="3">
        <v>2087</v>
      </c>
      <c r="FP117" s="3">
        <v>1995</v>
      </c>
      <c r="FQ117" s="3">
        <v>2104</v>
      </c>
      <c r="FR117" s="3">
        <v>1960</v>
      </c>
      <c r="FS117" s="3">
        <v>2083</v>
      </c>
      <c r="FT117" s="3">
        <v>2001</v>
      </c>
      <c r="FU117" s="3">
        <v>2198</v>
      </c>
      <c r="FV117" s="3">
        <v>2289</v>
      </c>
      <c r="FW117" s="3">
        <v>2097</v>
      </c>
      <c r="FX117" s="3">
        <v>1963</v>
      </c>
      <c r="FY117" s="3">
        <v>2271</v>
      </c>
    </row>
    <row r="118" spans="1:181" x14ac:dyDescent="0.35">
      <c r="A118" t="s">
        <v>180</v>
      </c>
      <c r="B118" s="3">
        <v>2164</v>
      </c>
      <c r="C118" s="3">
        <v>2065</v>
      </c>
      <c r="D118" s="3">
        <v>2125</v>
      </c>
      <c r="E118" s="3">
        <v>2161</v>
      </c>
      <c r="F118" s="3">
        <v>2117</v>
      </c>
      <c r="G118" s="3">
        <v>2156</v>
      </c>
      <c r="H118" s="3">
        <v>2129</v>
      </c>
      <c r="I118" s="3">
        <v>2286</v>
      </c>
      <c r="J118" s="3">
        <v>2061</v>
      </c>
      <c r="K118" s="3">
        <v>2119</v>
      </c>
      <c r="L118" s="3">
        <v>2283</v>
      </c>
      <c r="M118" s="3">
        <v>2249</v>
      </c>
      <c r="N118" s="3">
        <v>2129</v>
      </c>
      <c r="O118" s="3">
        <v>2104</v>
      </c>
      <c r="P118" s="3">
        <v>1980</v>
      </c>
      <c r="Q118" s="3">
        <v>1968</v>
      </c>
      <c r="R118" s="3">
        <v>2092</v>
      </c>
      <c r="S118" s="3">
        <v>2160</v>
      </c>
      <c r="T118" s="3">
        <v>2042</v>
      </c>
      <c r="U118" s="3">
        <v>2222</v>
      </c>
      <c r="V118" s="3">
        <v>2280</v>
      </c>
      <c r="W118" s="3">
        <v>2298</v>
      </c>
      <c r="X118" s="3">
        <v>2245</v>
      </c>
      <c r="Y118" s="3">
        <v>2215</v>
      </c>
      <c r="Z118" s="3">
        <v>2138</v>
      </c>
      <c r="AA118" s="3">
        <v>2157</v>
      </c>
      <c r="AB118" s="3">
        <v>2192</v>
      </c>
      <c r="AC118" s="3">
        <v>2032</v>
      </c>
      <c r="AD118" s="3">
        <v>2167</v>
      </c>
      <c r="AE118" s="3">
        <v>2081</v>
      </c>
      <c r="AF118" s="3">
        <v>2189</v>
      </c>
      <c r="AG118" s="3">
        <v>2111</v>
      </c>
      <c r="AH118" s="3">
        <v>2100</v>
      </c>
      <c r="AI118" s="3">
        <v>2114</v>
      </c>
      <c r="AJ118" s="3">
        <v>2010</v>
      </c>
      <c r="AK118" s="3">
        <v>2220</v>
      </c>
      <c r="AL118" s="3">
        <v>2111</v>
      </c>
      <c r="AM118" s="3">
        <v>2192</v>
      </c>
      <c r="AN118" s="3">
        <v>2141</v>
      </c>
      <c r="AO118" s="3">
        <v>2130</v>
      </c>
      <c r="AP118" s="3">
        <v>2220</v>
      </c>
      <c r="AQ118" s="3">
        <v>2024</v>
      </c>
      <c r="AR118" s="3">
        <v>2123</v>
      </c>
      <c r="AS118" s="3">
        <v>2321</v>
      </c>
      <c r="AT118" s="3">
        <v>1945</v>
      </c>
      <c r="AU118" s="3">
        <v>2264</v>
      </c>
      <c r="AV118" s="3">
        <v>2297</v>
      </c>
      <c r="AW118" s="3">
        <v>2240</v>
      </c>
      <c r="AX118" s="3">
        <v>2116</v>
      </c>
      <c r="AY118" s="3">
        <v>2099</v>
      </c>
      <c r="AZ118" s="3">
        <v>2211</v>
      </c>
      <c r="BA118" s="3">
        <v>2381</v>
      </c>
      <c r="BB118" s="3">
        <v>2160</v>
      </c>
      <c r="BC118" s="3">
        <v>2114</v>
      </c>
      <c r="BD118" s="3">
        <v>2045</v>
      </c>
      <c r="BE118" s="3">
        <v>2208</v>
      </c>
      <c r="BF118" s="3">
        <v>2081</v>
      </c>
      <c r="BG118" s="3">
        <v>2381</v>
      </c>
      <c r="BH118" s="3">
        <v>2172</v>
      </c>
      <c r="BI118" s="3">
        <v>2156</v>
      </c>
      <c r="BJ118" s="3">
        <v>2035</v>
      </c>
      <c r="BK118" s="3">
        <v>2067</v>
      </c>
      <c r="BL118" s="3">
        <v>2088</v>
      </c>
      <c r="BM118" s="3">
        <v>2116</v>
      </c>
      <c r="BN118" s="3">
        <v>2511</v>
      </c>
      <c r="BO118" s="3">
        <v>2172</v>
      </c>
      <c r="BP118" s="3">
        <v>2080</v>
      </c>
      <c r="BQ118" s="3">
        <v>2057</v>
      </c>
      <c r="BR118" s="3">
        <v>2198</v>
      </c>
      <c r="BS118" s="3">
        <v>2127</v>
      </c>
      <c r="BT118" s="3">
        <v>2582</v>
      </c>
      <c r="BU118" s="3">
        <v>2356</v>
      </c>
      <c r="BV118" s="3">
        <v>2519</v>
      </c>
      <c r="BW118" s="3">
        <v>2306</v>
      </c>
      <c r="BX118" s="3">
        <v>2432</v>
      </c>
      <c r="BY118" s="3">
        <v>2212</v>
      </c>
      <c r="BZ118" s="3">
        <v>2467</v>
      </c>
      <c r="CA118" s="3">
        <v>2550</v>
      </c>
      <c r="CB118" s="3">
        <v>2418</v>
      </c>
      <c r="CC118" s="3">
        <v>3298</v>
      </c>
      <c r="CD118" s="3">
        <v>3382</v>
      </c>
      <c r="CE118" s="3">
        <v>3251</v>
      </c>
      <c r="CF118" s="3">
        <v>3504</v>
      </c>
      <c r="CG118" s="3">
        <v>2459</v>
      </c>
      <c r="CH118" s="3">
        <v>2949</v>
      </c>
      <c r="CI118" s="3">
        <v>2825</v>
      </c>
      <c r="CJ118" s="3">
        <v>2900</v>
      </c>
      <c r="CK118" s="3">
        <v>3073</v>
      </c>
      <c r="CL118" s="3">
        <v>2702</v>
      </c>
      <c r="CM118" s="3">
        <v>2396</v>
      </c>
      <c r="CN118" s="3">
        <v>2501</v>
      </c>
      <c r="CO118" s="3">
        <v>2252</v>
      </c>
      <c r="CP118" s="3">
        <v>2967</v>
      </c>
      <c r="CQ118" s="3">
        <v>2584</v>
      </c>
      <c r="CR118" s="3">
        <v>2800</v>
      </c>
      <c r="CS118" s="3">
        <v>2539</v>
      </c>
      <c r="CT118" s="3">
        <v>2347</v>
      </c>
      <c r="CU118" s="3">
        <v>2537</v>
      </c>
      <c r="CV118" s="3">
        <v>2496</v>
      </c>
      <c r="CW118" s="3">
        <v>2701</v>
      </c>
      <c r="CX118" s="3">
        <v>2626</v>
      </c>
      <c r="CY118" s="3">
        <v>2379</v>
      </c>
      <c r="CZ118" s="3">
        <v>2564</v>
      </c>
      <c r="DA118" s="3">
        <v>2550</v>
      </c>
      <c r="DB118" s="3">
        <v>2294</v>
      </c>
      <c r="DC118" s="3">
        <v>2126</v>
      </c>
      <c r="DD118" s="3">
        <v>2708</v>
      </c>
      <c r="DE118" s="3">
        <v>2749</v>
      </c>
      <c r="DF118" s="3">
        <v>2172</v>
      </c>
      <c r="DG118" s="3">
        <v>2491</v>
      </c>
      <c r="DH118" s="3">
        <v>2181</v>
      </c>
      <c r="DI118" s="3">
        <v>2230</v>
      </c>
      <c r="DJ118" s="3">
        <v>1944</v>
      </c>
      <c r="DK118" s="3">
        <v>2301</v>
      </c>
      <c r="DL118" s="3">
        <v>2356</v>
      </c>
      <c r="DM118" s="3">
        <v>2589</v>
      </c>
      <c r="DN118" s="3">
        <v>2346</v>
      </c>
      <c r="DO118" s="3">
        <v>2403</v>
      </c>
      <c r="DP118" s="3">
        <v>2149</v>
      </c>
      <c r="DQ118" s="3">
        <v>2324</v>
      </c>
      <c r="DR118" s="3">
        <v>2537</v>
      </c>
      <c r="DS118" s="3">
        <v>2354</v>
      </c>
      <c r="DT118" s="3">
        <v>2325</v>
      </c>
      <c r="DU118" s="3">
        <v>2216</v>
      </c>
      <c r="DV118" s="3">
        <v>2321</v>
      </c>
      <c r="DW118" s="3">
        <v>2258</v>
      </c>
      <c r="DX118" s="3">
        <v>2169</v>
      </c>
      <c r="DY118" s="3">
        <v>2065</v>
      </c>
      <c r="DZ118" s="3">
        <v>2131</v>
      </c>
      <c r="EA118" s="3">
        <v>1992</v>
      </c>
      <c r="EB118" s="3">
        <v>2148</v>
      </c>
      <c r="EC118" s="3">
        <v>1959</v>
      </c>
      <c r="ED118" s="3">
        <v>2051</v>
      </c>
      <c r="EE118" s="3">
        <v>2079</v>
      </c>
      <c r="EF118" s="3">
        <v>2007</v>
      </c>
      <c r="EG118" s="3">
        <v>2026</v>
      </c>
      <c r="EH118" s="3">
        <v>2027</v>
      </c>
      <c r="EI118" s="3">
        <v>2147</v>
      </c>
      <c r="EJ118" s="3">
        <v>2181</v>
      </c>
      <c r="EK118" s="3">
        <v>2202</v>
      </c>
      <c r="EL118" s="3">
        <v>2114</v>
      </c>
      <c r="EM118" s="3">
        <v>2258</v>
      </c>
      <c r="EN118" s="3">
        <v>2236</v>
      </c>
      <c r="EO118" s="3">
        <v>2198</v>
      </c>
      <c r="EP118" s="3">
        <v>2029</v>
      </c>
      <c r="EQ118" s="3">
        <v>2439</v>
      </c>
      <c r="ER118" s="3">
        <v>2192</v>
      </c>
      <c r="ES118" s="3">
        <v>2231</v>
      </c>
      <c r="ET118" s="3">
        <v>2128</v>
      </c>
      <c r="EU118" s="3">
        <v>2310</v>
      </c>
      <c r="EV118" s="3">
        <v>2125</v>
      </c>
      <c r="EW118" s="3">
        <v>2447</v>
      </c>
      <c r="EX118" s="3">
        <v>2174</v>
      </c>
      <c r="EY118" s="3">
        <v>2247</v>
      </c>
      <c r="EZ118" s="3">
        <v>2325</v>
      </c>
      <c r="FA118" s="3">
        <v>2449</v>
      </c>
      <c r="FB118" s="3">
        <v>2352</v>
      </c>
      <c r="FC118" s="3">
        <v>2274</v>
      </c>
      <c r="FD118" s="3">
        <v>2372</v>
      </c>
      <c r="FE118" s="3">
        <v>2408</v>
      </c>
      <c r="FF118" s="3">
        <v>2221</v>
      </c>
      <c r="FG118" s="3">
        <v>2366</v>
      </c>
      <c r="FH118" s="3">
        <v>2342</v>
      </c>
      <c r="FI118" s="3">
        <v>2126</v>
      </c>
      <c r="FJ118" s="3">
        <v>2091</v>
      </c>
      <c r="FK118" s="3">
        <v>2262</v>
      </c>
      <c r="FL118" s="3">
        <v>2224</v>
      </c>
      <c r="FM118" s="3">
        <v>2368</v>
      </c>
      <c r="FN118" s="3">
        <v>2111</v>
      </c>
      <c r="FO118" s="3">
        <v>2090</v>
      </c>
      <c r="FP118" s="3">
        <v>1997</v>
      </c>
      <c r="FQ118" s="3">
        <v>2104</v>
      </c>
      <c r="FR118" s="3">
        <v>1960</v>
      </c>
      <c r="FS118" s="3">
        <v>2095</v>
      </c>
      <c r="FT118" s="3">
        <v>1994</v>
      </c>
      <c r="FU118" s="3">
        <v>2198</v>
      </c>
      <c r="FV118" s="3">
        <v>2288</v>
      </c>
      <c r="FW118" s="3">
        <v>2104</v>
      </c>
      <c r="FX118" s="3">
        <v>1976</v>
      </c>
      <c r="FY118" s="3">
        <v>2278</v>
      </c>
    </row>
    <row r="119" spans="1:181" x14ac:dyDescent="0.35">
      <c r="A119" t="s">
        <v>181</v>
      </c>
      <c r="B119" s="3">
        <v>2168</v>
      </c>
      <c r="C119" s="3">
        <v>2058</v>
      </c>
      <c r="D119" s="3">
        <v>2154</v>
      </c>
      <c r="E119" s="3">
        <v>2168</v>
      </c>
      <c r="F119" s="3">
        <v>2126</v>
      </c>
      <c r="G119" s="3">
        <v>2156</v>
      </c>
      <c r="H119" s="3">
        <v>2130</v>
      </c>
      <c r="I119" s="3">
        <v>2298</v>
      </c>
      <c r="J119" s="3">
        <v>2074</v>
      </c>
      <c r="K119" s="3">
        <v>2114</v>
      </c>
      <c r="L119" s="3">
        <v>2294</v>
      </c>
      <c r="M119" s="3">
        <v>2286</v>
      </c>
      <c r="N119" s="3">
        <v>2142</v>
      </c>
      <c r="O119" s="3">
        <v>2114</v>
      </c>
      <c r="P119" s="3">
        <v>1989</v>
      </c>
      <c r="Q119" s="3">
        <v>1977</v>
      </c>
      <c r="R119" s="3">
        <v>2096</v>
      </c>
      <c r="S119" s="3">
        <v>2164</v>
      </c>
      <c r="T119" s="3">
        <v>2048</v>
      </c>
      <c r="U119" s="3">
        <v>2236</v>
      </c>
      <c r="V119" s="3">
        <v>2300</v>
      </c>
      <c r="W119" s="3">
        <v>2315</v>
      </c>
      <c r="X119" s="3">
        <v>2258</v>
      </c>
      <c r="Y119" s="3">
        <v>2235</v>
      </c>
      <c r="Z119" s="3">
        <v>2137</v>
      </c>
      <c r="AA119" s="3">
        <v>2166</v>
      </c>
      <c r="AB119" s="3">
        <v>2194</v>
      </c>
      <c r="AC119" s="3">
        <v>2038</v>
      </c>
      <c r="AD119" s="3">
        <v>2173</v>
      </c>
      <c r="AE119" s="3">
        <v>2087</v>
      </c>
      <c r="AF119" s="3">
        <v>2192</v>
      </c>
      <c r="AG119" s="3">
        <v>2145</v>
      </c>
      <c r="AH119" s="3">
        <v>2111</v>
      </c>
      <c r="AI119" s="3">
        <v>2117</v>
      </c>
      <c r="AJ119" s="3">
        <v>2023</v>
      </c>
      <c r="AK119" s="3">
        <v>2223</v>
      </c>
      <c r="AL119" s="3">
        <v>2114</v>
      </c>
      <c r="AM119" s="3">
        <v>2224</v>
      </c>
      <c r="AN119" s="3">
        <v>2158</v>
      </c>
      <c r="AO119" s="3">
        <v>2156</v>
      </c>
      <c r="AP119" s="3">
        <v>2248</v>
      </c>
      <c r="AQ119" s="3">
        <v>2030</v>
      </c>
      <c r="AR119" s="3">
        <v>2156</v>
      </c>
      <c r="AS119" s="3">
        <v>2342</v>
      </c>
      <c r="AT119" s="3">
        <v>1952</v>
      </c>
      <c r="AU119" s="3">
        <v>2283</v>
      </c>
      <c r="AV119" s="3">
        <v>2307</v>
      </c>
      <c r="AW119" s="3">
        <v>2253</v>
      </c>
      <c r="AX119" s="3">
        <v>2124</v>
      </c>
      <c r="AY119" s="3">
        <v>2114</v>
      </c>
      <c r="AZ119" s="3">
        <v>2231</v>
      </c>
      <c r="BA119" s="3">
        <v>2395</v>
      </c>
      <c r="BB119" s="3">
        <v>2165</v>
      </c>
      <c r="BC119" s="3">
        <v>2124</v>
      </c>
      <c r="BD119" s="3">
        <v>2046</v>
      </c>
      <c r="BE119" s="3">
        <v>2220</v>
      </c>
      <c r="BF119" s="3">
        <v>2090</v>
      </c>
      <c r="BG119" s="3">
        <v>2402</v>
      </c>
      <c r="BH119" s="3">
        <v>2180</v>
      </c>
      <c r="BI119" s="3">
        <v>2165</v>
      </c>
      <c r="BJ119" s="3">
        <v>2052</v>
      </c>
      <c r="BK119" s="3">
        <v>2071</v>
      </c>
      <c r="BL119" s="3">
        <v>2087</v>
      </c>
      <c r="BM119" s="3">
        <v>2127</v>
      </c>
      <c r="BN119" s="3">
        <v>2537</v>
      </c>
      <c r="BO119" s="3">
        <v>2195</v>
      </c>
      <c r="BP119" s="3">
        <v>2089</v>
      </c>
      <c r="BQ119" s="3">
        <v>2055</v>
      </c>
      <c r="BR119" s="3">
        <v>2198</v>
      </c>
      <c r="BS119" s="3">
        <v>2136</v>
      </c>
      <c r="BT119" s="3">
        <v>2599</v>
      </c>
      <c r="BU119" s="3">
        <v>2361</v>
      </c>
      <c r="BV119" s="3">
        <v>2537</v>
      </c>
      <c r="BW119" s="3">
        <v>2304</v>
      </c>
      <c r="BX119" s="3">
        <v>2452</v>
      </c>
      <c r="BY119" s="3">
        <v>2235</v>
      </c>
      <c r="BZ119" s="3">
        <v>2484</v>
      </c>
      <c r="CA119" s="3">
        <v>2563</v>
      </c>
      <c r="CB119" s="3">
        <v>2425</v>
      </c>
      <c r="CC119" s="3">
        <v>3301</v>
      </c>
      <c r="CD119" s="3">
        <v>3382</v>
      </c>
      <c r="CE119" s="3">
        <v>3270</v>
      </c>
      <c r="CF119" s="3">
        <v>3527</v>
      </c>
      <c r="CG119" s="3">
        <v>2460</v>
      </c>
      <c r="CH119" s="3">
        <v>2955</v>
      </c>
      <c r="CI119" s="3">
        <v>2841</v>
      </c>
      <c r="CJ119" s="3">
        <v>2908</v>
      </c>
      <c r="CK119" s="3">
        <v>3085</v>
      </c>
      <c r="CL119" s="3">
        <v>2706</v>
      </c>
      <c r="CM119" s="3">
        <v>2413</v>
      </c>
      <c r="CN119" s="3">
        <v>2517</v>
      </c>
      <c r="CO119" s="3">
        <v>2258</v>
      </c>
      <c r="CP119" s="3">
        <v>2979</v>
      </c>
      <c r="CQ119" s="3">
        <v>2586</v>
      </c>
      <c r="CR119" s="3">
        <v>2812</v>
      </c>
      <c r="CS119" s="3">
        <v>2558</v>
      </c>
      <c r="CT119" s="3">
        <v>2347</v>
      </c>
      <c r="CU119" s="3">
        <v>2537</v>
      </c>
      <c r="CV119" s="3">
        <v>2505</v>
      </c>
      <c r="CW119" s="3">
        <v>2706</v>
      </c>
      <c r="CX119" s="3">
        <v>2645</v>
      </c>
      <c r="CY119" s="3">
        <v>2399</v>
      </c>
      <c r="CZ119" s="3">
        <v>2584</v>
      </c>
      <c r="DA119" s="3">
        <v>2588</v>
      </c>
      <c r="DB119" s="3">
        <v>2291</v>
      </c>
      <c r="DC119" s="3">
        <v>2126</v>
      </c>
      <c r="DD119" s="3">
        <v>2731</v>
      </c>
      <c r="DE119" s="3">
        <v>2758</v>
      </c>
      <c r="DF119" s="3">
        <v>2180</v>
      </c>
      <c r="DG119" s="3">
        <v>2493</v>
      </c>
      <c r="DH119" s="3">
        <v>2169</v>
      </c>
      <c r="DI119" s="3">
        <v>2232</v>
      </c>
      <c r="DJ119" s="3">
        <v>1947</v>
      </c>
      <c r="DK119" s="3">
        <v>2309</v>
      </c>
      <c r="DL119" s="3">
        <v>2374</v>
      </c>
      <c r="DM119" s="3">
        <v>2620</v>
      </c>
      <c r="DN119" s="3">
        <v>2348</v>
      </c>
      <c r="DO119" s="3">
        <v>2407</v>
      </c>
      <c r="DP119" s="3">
        <v>2156</v>
      </c>
      <c r="DQ119" s="3">
        <v>2330</v>
      </c>
      <c r="DR119" s="3">
        <v>2550</v>
      </c>
      <c r="DS119" s="3">
        <v>2359</v>
      </c>
      <c r="DT119" s="3">
        <v>2332</v>
      </c>
      <c r="DU119" s="3">
        <v>2246</v>
      </c>
      <c r="DV119" s="3">
        <v>2351</v>
      </c>
      <c r="DW119" s="3">
        <v>2338</v>
      </c>
      <c r="DX119" s="3">
        <v>2170</v>
      </c>
      <c r="DY119" s="3">
        <v>2081</v>
      </c>
      <c r="DZ119" s="3">
        <v>2148</v>
      </c>
      <c r="EA119" s="3">
        <v>1994</v>
      </c>
      <c r="EB119" s="3">
        <v>2148</v>
      </c>
      <c r="EC119" s="3">
        <v>1969</v>
      </c>
      <c r="ED119" s="3">
        <v>2075</v>
      </c>
      <c r="EE119" s="3">
        <v>2099</v>
      </c>
      <c r="EF119" s="3">
        <v>2039</v>
      </c>
      <c r="EG119" s="3">
        <v>2061</v>
      </c>
      <c r="EH119" s="3">
        <v>2045</v>
      </c>
      <c r="EI119" s="3">
        <v>2160</v>
      </c>
      <c r="EJ119" s="3">
        <v>2195</v>
      </c>
      <c r="EK119" s="3">
        <v>2252</v>
      </c>
      <c r="EL119" s="3">
        <v>2115</v>
      </c>
      <c r="EM119" s="3">
        <v>2270</v>
      </c>
      <c r="EN119" s="3">
        <v>2240</v>
      </c>
      <c r="EO119" s="3">
        <v>2242</v>
      </c>
      <c r="EP119" s="3">
        <v>2046</v>
      </c>
      <c r="EQ119" s="3">
        <v>2436</v>
      </c>
      <c r="ER119" s="3">
        <v>2194</v>
      </c>
      <c r="ES119" s="3">
        <v>2249</v>
      </c>
      <c r="ET119" s="3">
        <v>2132</v>
      </c>
      <c r="EU119" s="3">
        <v>2286</v>
      </c>
      <c r="EV119" s="3">
        <v>2108</v>
      </c>
      <c r="EW119" s="3">
        <v>2434</v>
      </c>
      <c r="EX119" s="3">
        <v>2196</v>
      </c>
      <c r="EY119" s="3">
        <v>2253</v>
      </c>
      <c r="EZ119" s="3">
        <v>2344</v>
      </c>
      <c r="FA119" s="3">
        <v>2458</v>
      </c>
      <c r="FB119" s="3">
        <v>2378</v>
      </c>
      <c r="FC119" s="3">
        <v>2279</v>
      </c>
      <c r="FD119" s="3">
        <v>2391</v>
      </c>
      <c r="FE119" s="3">
        <v>2413</v>
      </c>
      <c r="FF119" s="3">
        <v>2224</v>
      </c>
      <c r="FG119" s="3">
        <v>2368</v>
      </c>
      <c r="FH119" s="3">
        <v>2346</v>
      </c>
      <c r="FI119" s="3">
        <v>2137</v>
      </c>
      <c r="FJ119" s="3">
        <v>2097</v>
      </c>
      <c r="FK119" s="3">
        <v>2258</v>
      </c>
      <c r="FL119" s="3">
        <v>2229</v>
      </c>
      <c r="FM119" s="3">
        <v>2380</v>
      </c>
      <c r="FN119" s="3">
        <v>2110</v>
      </c>
      <c r="FO119" s="3">
        <v>2113</v>
      </c>
      <c r="FP119" s="3">
        <v>2012</v>
      </c>
      <c r="FQ119" s="3">
        <v>2114</v>
      </c>
      <c r="FR119" s="3">
        <v>1963</v>
      </c>
      <c r="FS119" s="3">
        <v>2111</v>
      </c>
      <c r="FT119" s="3">
        <v>2007</v>
      </c>
      <c r="FU119" s="3">
        <v>2202</v>
      </c>
      <c r="FV119" s="3">
        <v>2300</v>
      </c>
      <c r="FW119" s="3">
        <v>2113</v>
      </c>
      <c r="FX119" s="3">
        <v>1978</v>
      </c>
      <c r="FY119" s="3">
        <v>2287</v>
      </c>
    </row>
    <row r="120" spans="1:181" x14ac:dyDescent="0.35">
      <c r="A120" t="s">
        <v>182</v>
      </c>
      <c r="B120" s="3">
        <v>2251</v>
      </c>
      <c r="C120" s="3">
        <v>2130</v>
      </c>
      <c r="D120" s="3">
        <v>2220</v>
      </c>
      <c r="E120" s="3">
        <v>2261</v>
      </c>
      <c r="F120" s="3">
        <v>2214</v>
      </c>
      <c r="G120" s="3">
        <v>2223</v>
      </c>
      <c r="H120" s="3">
        <v>2179</v>
      </c>
      <c r="I120" s="3">
        <v>2417</v>
      </c>
      <c r="J120" s="3">
        <v>2138</v>
      </c>
      <c r="K120" s="3">
        <v>2153</v>
      </c>
      <c r="L120" s="3">
        <v>2344</v>
      </c>
      <c r="M120" s="3">
        <v>2328</v>
      </c>
      <c r="N120" s="3">
        <v>2193</v>
      </c>
      <c r="O120" s="3">
        <v>2164</v>
      </c>
      <c r="P120" s="3">
        <v>2044</v>
      </c>
      <c r="Q120" s="3">
        <v>2039</v>
      </c>
      <c r="R120" s="3">
        <v>2135</v>
      </c>
      <c r="S120" s="3">
        <v>2198</v>
      </c>
      <c r="T120" s="3">
        <v>2081</v>
      </c>
      <c r="U120" s="3">
        <v>2273</v>
      </c>
      <c r="V120" s="3">
        <v>2351</v>
      </c>
      <c r="W120" s="3">
        <v>2368</v>
      </c>
      <c r="X120" s="3">
        <v>2307</v>
      </c>
      <c r="Y120" s="3">
        <v>2294</v>
      </c>
      <c r="Z120" s="3">
        <v>2191</v>
      </c>
      <c r="AA120" s="3">
        <v>2219</v>
      </c>
      <c r="AB120" s="3">
        <v>2242</v>
      </c>
      <c r="AC120" s="3">
        <v>2107</v>
      </c>
      <c r="AD120" s="3">
        <v>2281</v>
      </c>
      <c r="AE120" s="3">
        <v>2149</v>
      </c>
      <c r="AF120" s="3">
        <v>2242</v>
      </c>
      <c r="AG120" s="3">
        <v>2178</v>
      </c>
      <c r="AH120" s="3">
        <v>2162</v>
      </c>
      <c r="AI120" s="3">
        <v>2168</v>
      </c>
      <c r="AJ120" s="3">
        <v>2058</v>
      </c>
      <c r="AK120" s="3">
        <v>2282</v>
      </c>
      <c r="AL120" s="3">
        <v>2176</v>
      </c>
      <c r="AM120" s="3">
        <v>2267</v>
      </c>
      <c r="AN120" s="3">
        <v>2201</v>
      </c>
      <c r="AO120" s="3">
        <v>2223</v>
      </c>
      <c r="AP120" s="3">
        <v>2318</v>
      </c>
      <c r="AQ120" s="3">
        <v>2067</v>
      </c>
      <c r="AR120" s="3">
        <v>2198</v>
      </c>
      <c r="AS120" s="3">
        <v>2410</v>
      </c>
      <c r="AT120" s="3">
        <v>2001</v>
      </c>
      <c r="AU120" s="3">
        <v>2333</v>
      </c>
      <c r="AV120" s="3">
        <v>2333</v>
      </c>
      <c r="AW120" s="3">
        <v>2297</v>
      </c>
      <c r="AX120" s="3">
        <v>2157</v>
      </c>
      <c r="AY120" s="3">
        <v>2144</v>
      </c>
      <c r="AZ120" s="3">
        <v>2285</v>
      </c>
      <c r="BA120" s="3">
        <v>2468</v>
      </c>
      <c r="BB120" s="3">
        <v>2224</v>
      </c>
      <c r="BC120" s="3">
        <v>2171</v>
      </c>
      <c r="BD120" s="3">
        <v>2075</v>
      </c>
      <c r="BE120" s="3">
        <v>2283</v>
      </c>
      <c r="BF120" s="3">
        <v>2144</v>
      </c>
      <c r="BG120" s="3">
        <v>2475</v>
      </c>
      <c r="BH120" s="3">
        <v>2236</v>
      </c>
      <c r="BI120" s="3">
        <v>2240</v>
      </c>
      <c r="BJ120" s="3">
        <v>2094</v>
      </c>
      <c r="BK120" s="3">
        <v>2114</v>
      </c>
      <c r="BL120" s="3">
        <v>2119</v>
      </c>
      <c r="BM120" s="3">
        <v>2139</v>
      </c>
      <c r="BN120" s="3">
        <v>2570</v>
      </c>
      <c r="BO120" s="3">
        <v>2226</v>
      </c>
      <c r="BP120" s="3">
        <v>2122</v>
      </c>
      <c r="BQ120" s="3">
        <v>2082</v>
      </c>
      <c r="BR120" s="3">
        <v>2234</v>
      </c>
      <c r="BS120" s="3">
        <v>2194</v>
      </c>
      <c r="BT120" s="3">
        <v>2679</v>
      </c>
      <c r="BU120" s="3">
        <v>2419</v>
      </c>
      <c r="BV120" s="3">
        <v>2591</v>
      </c>
      <c r="BW120" s="3">
        <v>2322</v>
      </c>
      <c r="BX120" s="3">
        <v>2479</v>
      </c>
      <c r="BY120" s="3">
        <v>2269</v>
      </c>
      <c r="BZ120" s="3">
        <v>2532</v>
      </c>
      <c r="CA120" s="3">
        <v>2607</v>
      </c>
      <c r="CB120" s="3">
        <v>2472</v>
      </c>
      <c r="CC120" s="3">
        <v>3340</v>
      </c>
      <c r="CD120" s="3">
        <v>3428</v>
      </c>
      <c r="CE120" s="3">
        <v>3318</v>
      </c>
      <c r="CF120" s="3">
        <v>3568</v>
      </c>
      <c r="CG120" s="3">
        <v>2505</v>
      </c>
      <c r="CH120" s="3">
        <v>3002</v>
      </c>
      <c r="CI120" s="3">
        <v>2895</v>
      </c>
      <c r="CJ120" s="3">
        <v>2959</v>
      </c>
      <c r="CK120" s="3">
        <v>3139</v>
      </c>
      <c r="CL120" s="3">
        <v>2752</v>
      </c>
      <c r="CM120" s="3">
        <v>2450</v>
      </c>
      <c r="CN120" s="3">
        <v>2542</v>
      </c>
      <c r="CO120" s="3">
        <v>2321</v>
      </c>
      <c r="CP120" s="3">
        <v>3031</v>
      </c>
      <c r="CQ120" s="3">
        <v>2625</v>
      </c>
      <c r="CR120" s="3">
        <v>2850</v>
      </c>
      <c r="CS120" s="3">
        <v>2598</v>
      </c>
      <c r="CT120" s="3">
        <v>2368</v>
      </c>
      <c r="CU120" s="3">
        <v>2557</v>
      </c>
      <c r="CV120" s="3">
        <v>2537</v>
      </c>
      <c r="CW120" s="3">
        <v>2753</v>
      </c>
      <c r="CX120" s="3">
        <v>2700</v>
      </c>
      <c r="CY120" s="3">
        <v>2458</v>
      </c>
      <c r="CZ120" s="3">
        <v>2621</v>
      </c>
      <c r="DA120" s="3">
        <v>2626</v>
      </c>
      <c r="DB120" s="3">
        <v>2322</v>
      </c>
      <c r="DC120" s="3">
        <v>2191</v>
      </c>
      <c r="DD120" s="3">
        <v>2765</v>
      </c>
      <c r="DE120" s="3">
        <v>2793</v>
      </c>
      <c r="DF120" s="3">
        <v>2208</v>
      </c>
      <c r="DG120" s="3">
        <v>2532</v>
      </c>
      <c r="DH120" s="3">
        <v>2181</v>
      </c>
      <c r="DI120" s="3">
        <v>2257</v>
      </c>
      <c r="DJ120" s="3">
        <v>1976</v>
      </c>
      <c r="DK120" s="3">
        <v>2334</v>
      </c>
      <c r="DL120" s="3">
        <v>2410</v>
      </c>
      <c r="DM120" s="3">
        <v>2646</v>
      </c>
      <c r="DN120" s="3">
        <v>2377</v>
      </c>
      <c r="DO120" s="3">
        <v>2431</v>
      </c>
      <c r="DP120" s="3">
        <v>2175</v>
      </c>
      <c r="DQ120" s="3">
        <v>2342</v>
      </c>
      <c r="DR120" s="3">
        <v>2586</v>
      </c>
      <c r="DS120" s="3">
        <v>2405</v>
      </c>
      <c r="DT120" s="3">
        <v>2385</v>
      </c>
      <c r="DU120" s="3">
        <v>2297</v>
      </c>
      <c r="DV120" s="3">
        <v>2393</v>
      </c>
      <c r="DW120" s="3">
        <v>2390</v>
      </c>
      <c r="DX120" s="3">
        <v>2232</v>
      </c>
      <c r="DY120" s="3">
        <v>2164</v>
      </c>
      <c r="DZ120" s="3">
        <v>2216</v>
      </c>
      <c r="EA120" s="3">
        <v>2034</v>
      </c>
      <c r="EB120" s="3">
        <v>2201</v>
      </c>
      <c r="EC120" s="3">
        <v>2017</v>
      </c>
      <c r="ED120" s="3">
        <v>2122</v>
      </c>
      <c r="EE120" s="3">
        <v>2174</v>
      </c>
      <c r="EF120" s="3">
        <v>2108</v>
      </c>
      <c r="EG120" s="3">
        <v>2107</v>
      </c>
      <c r="EH120" s="3">
        <v>2143</v>
      </c>
      <c r="EI120" s="3">
        <v>2244</v>
      </c>
      <c r="EJ120" s="3">
        <v>2295</v>
      </c>
      <c r="EK120" s="3">
        <v>2330</v>
      </c>
      <c r="EL120" s="3">
        <v>2187</v>
      </c>
      <c r="EM120" s="3">
        <v>2341</v>
      </c>
      <c r="EN120" s="3">
        <v>2295</v>
      </c>
      <c r="EO120" s="3">
        <v>2275</v>
      </c>
      <c r="EP120" s="3">
        <v>2137</v>
      </c>
      <c r="EQ120" s="3">
        <v>2509</v>
      </c>
      <c r="ER120" s="3">
        <v>2233</v>
      </c>
      <c r="ES120" s="3">
        <v>2288</v>
      </c>
      <c r="ET120" s="3">
        <v>2113</v>
      </c>
      <c r="EU120" s="3">
        <v>2292</v>
      </c>
      <c r="EV120" s="3">
        <v>2251</v>
      </c>
      <c r="EW120" s="3">
        <v>2540</v>
      </c>
      <c r="EX120" s="3">
        <v>2280</v>
      </c>
      <c r="EY120" s="3">
        <v>2360</v>
      </c>
      <c r="EZ120" s="3">
        <v>2393</v>
      </c>
      <c r="FA120" s="3">
        <v>2464</v>
      </c>
      <c r="FB120" s="3">
        <v>2461</v>
      </c>
      <c r="FC120" s="3">
        <v>2344</v>
      </c>
      <c r="FD120" s="3">
        <v>2435</v>
      </c>
      <c r="FE120" s="3">
        <v>2457</v>
      </c>
      <c r="FF120" s="3">
        <v>2284</v>
      </c>
      <c r="FG120" s="3">
        <v>2424</v>
      </c>
      <c r="FH120" s="3">
        <v>2425</v>
      </c>
      <c r="FI120" s="3">
        <v>2239</v>
      </c>
      <c r="FJ120" s="3">
        <v>2158</v>
      </c>
      <c r="FK120" s="3">
        <v>2342</v>
      </c>
      <c r="FL120" s="3">
        <v>2342</v>
      </c>
      <c r="FM120" s="3">
        <v>2480</v>
      </c>
      <c r="FN120" s="3">
        <v>2153</v>
      </c>
      <c r="FO120" s="3">
        <v>2154</v>
      </c>
      <c r="FP120" s="3">
        <v>2059</v>
      </c>
      <c r="FQ120" s="3">
        <v>2173</v>
      </c>
      <c r="FR120" s="3">
        <v>2019</v>
      </c>
      <c r="FS120" s="3">
        <v>2139</v>
      </c>
      <c r="FT120" s="3">
        <v>2050</v>
      </c>
      <c r="FU120" s="3">
        <v>2232</v>
      </c>
      <c r="FV120" s="3">
        <v>2343</v>
      </c>
      <c r="FW120" s="3">
        <v>2153</v>
      </c>
      <c r="FX120" s="3">
        <v>2031</v>
      </c>
      <c r="FY120" s="3">
        <v>2340</v>
      </c>
    </row>
    <row r="121" spans="1:181" x14ac:dyDescent="0.35">
      <c r="A121" t="s">
        <v>183</v>
      </c>
      <c r="B121" s="3">
        <v>2243</v>
      </c>
      <c r="C121" s="3">
        <v>2109</v>
      </c>
      <c r="D121" s="3">
        <v>2192</v>
      </c>
      <c r="E121" s="3">
        <v>2220</v>
      </c>
      <c r="F121" s="3">
        <v>2189</v>
      </c>
      <c r="G121" s="3">
        <v>2237</v>
      </c>
      <c r="H121" s="3">
        <v>2209</v>
      </c>
      <c r="I121" s="3">
        <v>2391</v>
      </c>
      <c r="J121" s="3">
        <v>2114</v>
      </c>
      <c r="K121" s="3">
        <v>2167</v>
      </c>
      <c r="L121" s="3">
        <v>2368</v>
      </c>
      <c r="M121" s="3">
        <v>2333</v>
      </c>
      <c r="N121" s="3">
        <v>2213</v>
      </c>
      <c r="O121" s="3">
        <v>2182</v>
      </c>
      <c r="P121" s="3">
        <v>2029</v>
      </c>
      <c r="Q121" s="3">
        <v>2037</v>
      </c>
      <c r="R121" s="3">
        <v>2161</v>
      </c>
      <c r="S121" s="3">
        <v>2252</v>
      </c>
      <c r="T121" s="3">
        <v>2150</v>
      </c>
      <c r="U121" s="3">
        <v>2327</v>
      </c>
      <c r="V121" s="3">
        <v>2378</v>
      </c>
      <c r="W121" s="3">
        <v>2403</v>
      </c>
      <c r="X121" s="3">
        <v>2333</v>
      </c>
      <c r="Y121" s="3">
        <v>2283</v>
      </c>
      <c r="Z121" s="3">
        <v>2178</v>
      </c>
      <c r="AA121" s="3">
        <v>2237</v>
      </c>
      <c r="AB121" s="3">
        <v>2273</v>
      </c>
      <c r="AC121" s="3">
        <v>2090</v>
      </c>
      <c r="AD121" s="3">
        <v>2222</v>
      </c>
      <c r="AE121" s="3">
        <v>2130</v>
      </c>
      <c r="AF121" s="3">
        <v>2230</v>
      </c>
      <c r="AG121" s="3">
        <v>2157</v>
      </c>
      <c r="AH121" s="3">
        <v>2175</v>
      </c>
      <c r="AI121" s="3">
        <v>2169</v>
      </c>
      <c r="AJ121" s="3">
        <v>2089</v>
      </c>
      <c r="AK121" s="3">
        <v>2314</v>
      </c>
      <c r="AL121" s="3">
        <v>2214</v>
      </c>
      <c r="AM121" s="3">
        <v>2262</v>
      </c>
      <c r="AN121" s="3">
        <v>2188</v>
      </c>
      <c r="AO121" s="3">
        <v>2213</v>
      </c>
      <c r="AP121" s="3">
        <v>2304</v>
      </c>
      <c r="AQ121" s="3">
        <v>2092</v>
      </c>
      <c r="AR121" s="3">
        <v>2198</v>
      </c>
      <c r="AS121" s="3">
        <v>2410</v>
      </c>
      <c r="AT121" s="3">
        <v>1993</v>
      </c>
      <c r="AU121" s="3">
        <v>2344</v>
      </c>
      <c r="AV121" s="3">
        <v>2368</v>
      </c>
      <c r="AW121" s="3">
        <v>2320</v>
      </c>
      <c r="AX121" s="3">
        <v>2159</v>
      </c>
      <c r="AY121" s="3">
        <v>2126</v>
      </c>
      <c r="AZ121" s="3">
        <v>2285</v>
      </c>
      <c r="BA121" s="3">
        <v>2458</v>
      </c>
      <c r="BB121" s="3">
        <v>2218</v>
      </c>
      <c r="BC121" s="3">
        <v>2198</v>
      </c>
      <c r="BD121" s="3">
        <v>2123</v>
      </c>
      <c r="BE121" s="3">
        <v>2283</v>
      </c>
      <c r="BF121" s="3">
        <v>2131</v>
      </c>
      <c r="BG121" s="3">
        <v>2494</v>
      </c>
      <c r="BH121" s="3">
        <v>2227</v>
      </c>
      <c r="BI121" s="3">
        <v>2237</v>
      </c>
      <c r="BJ121" s="3">
        <v>2095</v>
      </c>
      <c r="BK121" s="3">
        <v>2156</v>
      </c>
      <c r="BL121" s="3">
        <v>2166</v>
      </c>
      <c r="BM121" s="3">
        <v>2175</v>
      </c>
      <c r="BN121" s="3">
        <v>2576</v>
      </c>
      <c r="BO121" s="3">
        <v>2234</v>
      </c>
      <c r="BP121" s="3">
        <v>2146</v>
      </c>
      <c r="BQ121" s="3">
        <v>2103</v>
      </c>
      <c r="BR121" s="3">
        <v>2259</v>
      </c>
      <c r="BS121" s="3">
        <v>2194</v>
      </c>
      <c r="BT121" s="3">
        <v>2677</v>
      </c>
      <c r="BU121" s="3">
        <v>2425</v>
      </c>
      <c r="BV121" s="3">
        <v>2632</v>
      </c>
      <c r="BW121" s="3">
        <v>2370</v>
      </c>
      <c r="BX121" s="3">
        <v>2537</v>
      </c>
      <c r="BY121" s="3">
        <v>2293</v>
      </c>
      <c r="BZ121" s="3">
        <v>2537</v>
      </c>
      <c r="CA121" s="3">
        <v>2634</v>
      </c>
      <c r="CB121" s="3">
        <v>2514</v>
      </c>
      <c r="CC121" s="3">
        <v>3405</v>
      </c>
      <c r="CD121" s="3">
        <v>3507</v>
      </c>
      <c r="CE121" s="3">
        <v>3382</v>
      </c>
      <c r="CF121" s="3">
        <v>3622</v>
      </c>
      <c r="CG121" s="3">
        <v>2537</v>
      </c>
      <c r="CH121" s="3">
        <v>3035</v>
      </c>
      <c r="CI121" s="3">
        <v>2941</v>
      </c>
      <c r="CJ121" s="3">
        <v>3009</v>
      </c>
      <c r="CK121" s="3">
        <v>3197</v>
      </c>
      <c r="CL121" s="3">
        <v>2810</v>
      </c>
      <c r="CM121" s="3">
        <v>2501</v>
      </c>
      <c r="CN121" s="3">
        <v>2572</v>
      </c>
      <c r="CO121" s="3">
        <v>2320</v>
      </c>
      <c r="CP121" s="3">
        <v>3071</v>
      </c>
      <c r="CQ121" s="3">
        <v>2687</v>
      </c>
      <c r="CR121" s="3">
        <v>2922</v>
      </c>
      <c r="CS121" s="3">
        <v>2656</v>
      </c>
      <c r="CT121" s="3">
        <v>2410</v>
      </c>
      <c r="CU121" s="3">
        <v>2592</v>
      </c>
      <c r="CV121" s="3">
        <v>2554</v>
      </c>
      <c r="CW121" s="3">
        <v>2766</v>
      </c>
      <c r="CX121" s="3">
        <v>2706</v>
      </c>
      <c r="CY121" s="3">
        <v>2497</v>
      </c>
      <c r="CZ121" s="3">
        <v>2641</v>
      </c>
      <c r="DA121" s="3">
        <v>2652</v>
      </c>
      <c r="DB121" s="3">
        <v>2333</v>
      </c>
      <c r="DC121" s="3">
        <v>2168</v>
      </c>
      <c r="DD121" s="3">
        <v>2791</v>
      </c>
      <c r="DE121" s="3">
        <v>2838</v>
      </c>
      <c r="DF121" s="3">
        <v>2243</v>
      </c>
      <c r="DG121" s="3">
        <v>2556</v>
      </c>
      <c r="DH121" s="3">
        <v>2235</v>
      </c>
      <c r="DI121" s="3">
        <v>2268</v>
      </c>
      <c r="DJ121" s="3">
        <v>2038</v>
      </c>
      <c r="DK121" s="3">
        <v>2401</v>
      </c>
      <c r="DL121" s="3">
        <v>2464</v>
      </c>
      <c r="DM121" s="3">
        <v>2688</v>
      </c>
      <c r="DN121" s="3">
        <v>2392</v>
      </c>
      <c r="DO121" s="3">
        <v>2454</v>
      </c>
      <c r="DP121" s="3">
        <v>2185</v>
      </c>
      <c r="DQ121" s="3">
        <v>2368</v>
      </c>
      <c r="DR121" s="3">
        <v>2611</v>
      </c>
      <c r="DS121" s="3">
        <v>2395</v>
      </c>
      <c r="DT121" s="3">
        <v>2368</v>
      </c>
      <c r="DU121" s="3">
        <v>2289</v>
      </c>
      <c r="DV121" s="3">
        <v>2425</v>
      </c>
      <c r="DW121" s="3">
        <v>2330</v>
      </c>
      <c r="DX121" s="3">
        <v>2215</v>
      </c>
      <c r="DY121" s="3">
        <v>2125</v>
      </c>
      <c r="DZ121" s="3">
        <v>2184</v>
      </c>
      <c r="EA121" s="3">
        <v>2029</v>
      </c>
      <c r="EB121" s="3">
        <v>2188</v>
      </c>
      <c r="EC121" s="3">
        <v>2007</v>
      </c>
      <c r="ED121" s="3">
        <v>2111</v>
      </c>
      <c r="EE121" s="3">
        <v>2122</v>
      </c>
      <c r="EF121" s="3">
        <v>2052</v>
      </c>
      <c r="EG121" s="3">
        <v>2114</v>
      </c>
      <c r="EH121" s="3">
        <v>2089</v>
      </c>
      <c r="EI121" s="3">
        <v>2242</v>
      </c>
      <c r="EJ121" s="3">
        <v>2268</v>
      </c>
      <c r="EK121" s="3">
        <v>2270</v>
      </c>
      <c r="EL121" s="3">
        <v>2143</v>
      </c>
      <c r="EM121" s="3">
        <v>2307</v>
      </c>
      <c r="EN121" s="3">
        <v>2314</v>
      </c>
      <c r="EO121" s="3">
        <v>2257</v>
      </c>
      <c r="EP121" s="3">
        <v>2097</v>
      </c>
      <c r="EQ121" s="3">
        <v>2537</v>
      </c>
      <c r="ER121" s="3">
        <v>2324</v>
      </c>
      <c r="ES121" s="3">
        <v>2315</v>
      </c>
      <c r="ET121" s="3">
        <v>2194</v>
      </c>
      <c r="EU121" s="3">
        <v>2389</v>
      </c>
      <c r="EV121" s="3">
        <v>2319</v>
      </c>
      <c r="EW121" s="3">
        <v>2548</v>
      </c>
      <c r="EX121" s="3">
        <v>2217</v>
      </c>
      <c r="EY121" s="3">
        <v>2361</v>
      </c>
      <c r="EZ121" s="3">
        <v>2455</v>
      </c>
      <c r="FA121" s="3">
        <v>2541</v>
      </c>
      <c r="FB121" s="3">
        <v>2442</v>
      </c>
      <c r="FC121" s="3">
        <v>2343</v>
      </c>
      <c r="FD121" s="3">
        <v>2447</v>
      </c>
      <c r="FE121" s="3">
        <v>2492</v>
      </c>
      <c r="FF121" s="3">
        <v>2324</v>
      </c>
      <c r="FG121" s="3">
        <v>2444</v>
      </c>
      <c r="FH121" s="3">
        <v>2466</v>
      </c>
      <c r="FI121" s="3">
        <v>2202</v>
      </c>
      <c r="FJ121" s="3">
        <v>2186</v>
      </c>
      <c r="FK121" s="3">
        <v>2423</v>
      </c>
      <c r="FL121" s="3">
        <v>2368</v>
      </c>
      <c r="FM121" s="3">
        <v>2460</v>
      </c>
      <c r="FN121" s="3">
        <v>2198</v>
      </c>
      <c r="FO121" s="3">
        <v>2185</v>
      </c>
      <c r="FP121" s="3">
        <v>2065</v>
      </c>
      <c r="FQ121" s="3">
        <v>2199</v>
      </c>
      <c r="FR121" s="3">
        <v>2055</v>
      </c>
      <c r="FS121" s="3">
        <v>2210</v>
      </c>
      <c r="FT121" s="3">
        <v>2094</v>
      </c>
      <c r="FU121" s="3">
        <v>2294</v>
      </c>
      <c r="FV121" s="3">
        <v>2385</v>
      </c>
      <c r="FW121" s="3">
        <v>2212</v>
      </c>
      <c r="FX121" s="3">
        <v>2079</v>
      </c>
      <c r="FY121" s="3">
        <v>2354</v>
      </c>
    </row>
    <row r="122" spans="1:181" x14ac:dyDescent="0.35">
      <c r="A122" t="s">
        <v>184</v>
      </c>
      <c r="B122" s="3">
        <v>2187</v>
      </c>
      <c r="C122" s="3">
        <v>2073</v>
      </c>
      <c r="D122" s="3">
        <v>2151</v>
      </c>
      <c r="E122" s="3">
        <v>2187</v>
      </c>
      <c r="F122" s="3">
        <v>2156</v>
      </c>
      <c r="G122" s="3">
        <v>2185</v>
      </c>
      <c r="H122" s="3">
        <v>2147</v>
      </c>
      <c r="I122" s="3">
        <v>2326</v>
      </c>
      <c r="J122" s="3">
        <v>2082</v>
      </c>
      <c r="K122" s="3">
        <v>2127</v>
      </c>
      <c r="L122" s="3">
        <v>2315</v>
      </c>
      <c r="M122" s="3">
        <v>2289</v>
      </c>
      <c r="N122" s="3">
        <v>2153</v>
      </c>
      <c r="O122" s="3">
        <v>2129</v>
      </c>
      <c r="P122" s="3">
        <v>2010</v>
      </c>
      <c r="Q122" s="3">
        <v>2029</v>
      </c>
      <c r="R122" s="3">
        <v>2116</v>
      </c>
      <c r="S122" s="3">
        <v>2190</v>
      </c>
      <c r="T122" s="3">
        <v>2074</v>
      </c>
      <c r="U122" s="3">
        <v>2248</v>
      </c>
      <c r="V122" s="3">
        <v>2312</v>
      </c>
      <c r="W122" s="3">
        <v>2350</v>
      </c>
      <c r="X122" s="3">
        <v>2282</v>
      </c>
      <c r="Y122" s="3">
        <v>2240</v>
      </c>
      <c r="Z122" s="3">
        <v>2148</v>
      </c>
      <c r="AA122" s="3">
        <v>2186</v>
      </c>
      <c r="AB122" s="3">
        <v>2217</v>
      </c>
      <c r="AC122" s="3">
        <v>2050</v>
      </c>
      <c r="AD122" s="3">
        <v>2197</v>
      </c>
      <c r="AE122" s="3">
        <v>2096</v>
      </c>
      <c r="AF122" s="3">
        <v>2227</v>
      </c>
      <c r="AG122" s="3">
        <v>2170</v>
      </c>
      <c r="AH122" s="3">
        <v>2117</v>
      </c>
      <c r="AI122" s="3">
        <v>2143</v>
      </c>
      <c r="AJ122" s="3">
        <v>2040</v>
      </c>
      <c r="AK122" s="3">
        <v>2243</v>
      </c>
      <c r="AL122" s="3">
        <v>2144</v>
      </c>
      <c r="AM122" s="3">
        <v>2216</v>
      </c>
      <c r="AN122" s="3">
        <v>2157</v>
      </c>
      <c r="AO122" s="3">
        <v>2173</v>
      </c>
      <c r="AP122" s="3">
        <v>2261</v>
      </c>
      <c r="AQ122" s="3">
        <v>2037</v>
      </c>
      <c r="AR122" s="3">
        <v>2154</v>
      </c>
      <c r="AS122" s="3">
        <v>2354</v>
      </c>
      <c r="AT122" s="3">
        <v>1953</v>
      </c>
      <c r="AU122" s="3">
        <v>2303</v>
      </c>
      <c r="AV122" s="3">
        <v>2330</v>
      </c>
      <c r="AW122" s="3">
        <v>2265</v>
      </c>
      <c r="AX122" s="3">
        <v>2126</v>
      </c>
      <c r="AY122" s="3">
        <v>2114</v>
      </c>
      <c r="AZ122" s="3">
        <v>2255</v>
      </c>
      <c r="BA122" s="3">
        <v>2418</v>
      </c>
      <c r="BB122" s="3">
        <v>2189</v>
      </c>
      <c r="BC122" s="3">
        <v>2150</v>
      </c>
      <c r="BD122" s="3">
        <v>2069</v>
      </c>
      <c r="BE122" s="3">
        <v>2242</v>
      </c>
      <c r="BF122" s="3">
        <v>2115</v>
      </c>
      <c r="BG122" s="3">
        <v>2435</v>
      </c>
      <c r="BH122" s="3">
        <v>2184</v>
      </c>
      <c r="BI122" s="3">
        <v>2190</v>
      </c>
      <c r="BJ122" s="3">
        <v>2064</v>
      </c>
      <c r="BK122" s="3">
        <v>2097</v>
      </c>
      <c r="BL122" s="3">
        <v>2106</v>
      </c>
      <c r="BM122" s="3">
        <v>2111</v>
      </c>
      <c r="BN122" s="3">
        <v>2537</v>
      </c>
      <c r="BO122" s="3">
        <v>2212</v>
      </c>
      <c r="BP122" s="3">
        <v>2116</v>
      </c>
      <c r="BQ122" s="3">
        <v>2066</v>
      </c>
      <c r="BR122" s="3">
        <v>2216</v>
      </c>
      <c r="BS122" s="3">
        <v>2159</v>
      </c>
      <c r="BT122" s="3">
        <v>2636</v>
      </c>
      <c r="BU122" s="3">
        <v>2372</v>
      </c>
      <c r="BV122" s="3">
        <v>2558</v>
      </c>
      <c r="BW122" s="3">
        <v>2351</v>
      </c>
      <c r="BX122" s="3">
        <v>2466</v>
      </c>
      <c r="BY122" s="3">
        <v>2270</v>
      </c>
      <c r="BZ122" s="3">
        <v>2510</v>
      </c>
      <c r="CA122" s="3">
        <v>2590</v>
      </c>
      <c r="CB122" s="3">
        <v>2453</v>
      </c>
      <c r="CC122" s="3">
        <v>3340</v>
      </c>
      <c r="CD122" s="3">
        <v>3458</v>
      </c>
      <c r="CE122" s="3">
        <v>3340</v>
      </c>
      <c r="CF122" s="3">
        <v>3581</v>
      </c>
      <c r="CG122" s="3">
        <v>2494</v>
      </c>
      <c r="CH122" s="3">
        <v>2978</v>
      </c>
      <c r="CI122" s="3">
        <v>2882</v>
      </c>
      <c r="CJ122" s="3">
        <v>2958</v>
      </c>
      <c r="CK122" s="3">
        <v>3130</v>
      </c>
      <c r="CL122" s="3">
        <v>2741</v>
      </c>
      <c r="CM122" s="3">
        <v>2435</v>
      </c>
      <c r="CN122" s="3">
        <v>2541</v>
      </c>
      <c r="CO122" s="3">
        <v>2294</v>
      </c>
      <c r="CP122" s="3">
        <v>3021</v>
      </c>
      <c r="CQ122" s="3">
        <v>2633</v>
      </c>
      <c r="CR122" s="3">
        <v>2858</v>
      </c>
      <c r="CS122" s="3">
        <v>2602</v>
      </c>
      <c r="CT122" s="3">
        <v>2376</v>
      </c>
      <c r="CU122" s="3">
        <v>2565</v>
      </c>
      <c r="CV122" s="3">
        <v>2537</v>
      </c>
      <c r="CW122" s="3">
        <v>2751</v>
      </c>
      <c r="CX122" s="3">
        <v>2677</v>
      </c>
      <c r="CY122" s="3">
        <v>2429</v>
      </c>
      <c r="CZ122" s="3">
        <v>2615</v>
      </c>
      <c r="DA122" s="3">
        <v>2604</v>
      </c>
      <c r="DB122" s="3">
        <v>2372</v>
      </c>
      <c r="DC122" s="3">
        <v>2160</v>
      </c>
      <c r="DD122" s="3">
        <v>2763</v>
      </c>
      <c r="DE122" s="3">
        <v>2792</v>
      </c>
      <c r="DF122" s="3">
        <v>2205</v>
      </c>
      <c r="DG122" s="3">
        <v>2522</v>
      </c>
      <c r="DH122" s="3">
        <v>2202</v>
      </c>
      <c r="DI122" s="3">
        <v>2248</v>
      </c>
      <c r="DJ122" s="3">
        <v>2020</v>
      </c>
      <c r="DK122" s="3">
        <v>2346</v>
      </c>
      <c r="DL122" s="3">
        <v>2405</v>
      </c>
      <c r="DM122" s="3">
        <v>2651</v>
      </c>
      <c r="DN122" s="3">
        <v>2368</v>
      </c>
      <c r="DO122" s="3">
        <v>2419</v>
      </c>
      <c r="DP122" s="3">
        <v>2195</v>
      </c>
      <c r="DQ122" s="3">
        <v>2364</v>
      </c>
      <c r="DR122" s="3">
        <v>2579</v>
      </c>
      <c r="DS122" s="3">
        <v>2370</v>
      </c>
      <c r="DT122" s="3">
        <v>2350</v>
      </c>
      <c r="DU122" s="3">
        <v>2276</v>
      </c>
      <c r="DV122" s="3">
        <v>2346</v>
      </c>
      <c r="DW122" s="3">
        <v>2353</v>
      </c>
      <c r="DX122" s="3">
        <v>2202</v>
      </c>
      <c r="DY122" s="3">
        <v>2121</v>
      </c>
      <c r="DZ122" s="3">
        <v>2178</v>
      </c>
      <c r="EA122" s="3">
        <v>2021</v>
      </c>
      <c r="EB122" s="3">
        <v>2164</v>
      </c>
      <c r="EC122" s="3">
        <v>1997</v>
      </c>
      <c r="ED122" s="3">
        <v>2099</v>
      </c>
      <c r="EE122" s="3">
        <v>2114</v>
      </c>
      <c r="EF122" s="3">
        <v>2056</v>
      </c>
      <c r="EG122" s="3">
        <v>2081</v>
      </c>
      <c r="EH122" s="3">
        <v>2074</v>
      </c>
      <c r="EI122" s="3">
        <v>2174</v>
      </c>
      <c r="EJ122" s="3">
        <v>2220</v>
      </c>
      <c r="EK122" s="3">
        <v>2239</v>
      </c>
      <c r="EL122" s="3">
        <v>2117</v>
      </c>
      <c r="EM122" s="3">
        <v>2283</v>
      </c>
      <c r="EN122" s="3">
        <v>2272</v>
      </c>
      <c r="EO122" s="3">
        <v>2232</v>
      </c>
      <c r="EP122" s="3">
        <v>2076</v>
      </c>
      <c r="EQ122" s="3">
        <v>2477</v>
      </c>
      <c r="ER122" s="3">
        <v>2215</v>
      </c>
      <c r="ES122" s="3">
        <v>2250</v>
      </c>
      <c r="ET122" s="3">
        <v>2147</v>
      </c>
      <c r="EU122" s="3">
        <v>2368</v>
      </c>
      <c r="EV122" s="3">
        <v>2160</v>
      </c>
      <c r="EW122" s="3">
        <v>2454</v>
      </c>
      <c r="EX122" s="3">
        <v>2207</v>
      </c>
      <c r="EY122" s="3">
        <v>2284</v>
      </c>
      <c r="EZ122" s="3">
        <v>2379</v>
      </c>
      <c r="FA122" s="3">
        <v>2484</v>
      </c>
      <c r="FB122" s="3">
        <v>2446</v>
      </c>
      <c r="FC122" s="3">
        <v>2314</v>
      </c>
      <c r="FD122" s="3">
        <v>2392</v>
      </c>
      <c r="FE122" s="3">
        <v>2537</v>
      </c>
      <c r="FF122" s="3">
        <v>2254</v>
      </c>
      <c r="FG122" s="3">
        <v>2435</v>
      </c>
      <c r="FH122" s="3">
        <v>2373</v>
      </c>
      <c r="FI122" s="3">
        <v>2171</v>
      </c>
      <c r="FJ122" s="3">
        <v>2119</v>
      </c>
      <c r="FK122" s="3">
        <v>2297</v>
      </c>
      <c r="FL122" s="3">
        <v>2283</v>
      </c>
      <c r="FM122" s="3">
        <v>2397</v>
      </c>
      <c r="FN122" s="3">
        <v>2117</v>
      </c>
      <c r="FO122" s="3">
        <v>2114</v>
      </c>
      <c r="FP122" s="3">
        <v>2006</v>
      </c>
      <c r="FQ122" s="3">
        <v>2129</v>
      </c>
      <c r="FR122" s="3">
        <v>1979</v>
      </c>
      <c r="FS122" s="3">
        <v>2124</v>
      </c>
      <c r="FT122" s="3">
        <v>2025</v>
      </c>
      <c r="FU122" s="3">
        <v>2217</v>
      </c>
      <c r="FV122" s="3">
        <v>2301</v>
      </c>
      <c r="FW122" s="3">
        <v>2130</v>
      </c>
      <c r="FX122" s="3">
        <v>2004</v>
      </c>
      <c r="FY122" s="3">
        <v>2311</v>
      </c>
    </row>
    <row r="123" spans="1:181" x14ac:dyDescent="0.35">
      <c r="A123" t="s">
        <v>185</v>
      </c>
      <c r="B123" s="3">
        <v>2204</v>
      </c>
      <c r="C123" s="3">
        <v>2078</v>
      </c>
      <c r="D123" s="3">
        <v>2174</v>
      </c>
      <c r="E123" s="3">
        <v>2198</v>
      </c>
      <c r="F123" s="3">
        <v>2170</v>
      </c>
      <c r="G123" s="3">
        <v>2197</v>
      </c>
      <c r="H123" s="3">
        <v>2155</v>
      </c>
      <c r="I123" s="3">
        <v>2339</v>
      </c>
      <c r="J123" s="3">
        <v>2088</v>
      </c>
      <c r="K123" s="3">
        <v>2128</v>
      </c>
      <c r="L123" s="3">
        <v>2325</v>
      </c>
      <c r="M123" s="3">
        <v>2296</v>
      </c>
      <c r="N123" s="3">
        <v>2162</v>
      </c>
      <c r="O123" s="3">
        <v>2136</v>
      </c>
      <c r="P123" s="3">
        <v>2010</v>
      </c>
      <c r="Q123" s="3">
        <v>2022</v>
      </c>
      <c r="R123" s="3">
        <v>2118</v>
      </c>
      <c r="S123" s="3">
        <v>2188</v>
      </c>
      <c r="T123" s="3">
        <v>2075</v>
      </c>
      <c r="U123" s="3">
        <v>2257</v>
      </c>
      <c r="V123" s="3">
        <v>2320</v>
      </c>
      <c r="W123" s="3">
        <v>2348</v>
      </c>
      <c r="X123" s="3">
        <v>2291</v>
      </c>
      <c r="Y123" s="3">
        <v>2256</v>
      </c>
      <c r="Z123" s="3">
        <v>2156</v>
      </c>
      <c r="AA123" s="3">
        <v>2198</v>
      </c>
      <c r="AB123" s="3">
        <v>2224</v>
      </c>
      <c r="AC123" s="3">
        <v>2053</v>
      </c>
      <c r="AD123" s="3">
        <v>2197</v>
      </c>
      <c r="AE123" s="3">
        <v>2105</v>
      </c>
      <c r="AF123" s="3">
        <v>2234</v>
      </c>
      <c r="AG123" s="3">
        <v>2182</v>
      </c>
      <c r="AH123" s="3">
        <v>2127</v>
      </c>
      <c r="AI123" s="3">
        <v>2153</v>
      </c>
      <c r="AJ123" s="3">
        <v>2055</v>
      </c>
      <c r="AK123" s="3">
        <v>2256</v>
      </c>
      <c r="AL123" s="3">
        <v>2159</v>
      </c>
      <c r="AM123" s="3">
        <v>2231</v>
      </c>
      <c r="AN123" s="3">
        <v>2165</v>
      </c>
      <c r="AO123" s="3">
        <v>2167</v>
      </c>
      <c r="AP123" s="3">
        <v>2270</v>
      </c>
      <c r="AQ123" s="3">
        <v>2047</v>
      </c>
      <c r="AR123" s="3">
        <v>2161</v>
      </c>
      <c r="AS123" s="3">
        <v>2368</v>
      </c>
      <c r="AT123" s="3">
        <v>1979</v>
      </c>
      <c r="AU123" s="3">
        <v>2313</v>
      </c>
      <c r="AV123" s="3">
        <v>2316</v>
      </c>
      <c r="AW123" s="3">
        <v>2267</v>
      </c>
      <c r="AX123" s="3">
        <v>2130</v>
      </c>
      <c r="AY123" s="3">
        <v>2114</v>
      </c>
      <c r="AZ123" s="3">
        <v>2255</v>
      </c>
      <c r="BA123" s="3">
        <v>2434</v>
      </c>
      <c r="BB123" s="3">
        <v>2196</v>
      </c>
      <c r="BC123" s="3">
        <v>2157</v>
      </c>
      <c r="BD123" s="3">
        <v>2065</v>
      </c>
      <c r="BE123" s="3">
        <v>2249</v>
      </c>
      <c r="BF123" s="3">
        <v>2123</v>
      </c>
      <c r="BG123" s="3">
        <v>2451</v>
      </c>
      <c r="BH123" s="3">
        <v>2198</v>
      </c>
      <c r="BI123" s="3">
        <v>2190</v>
      </c>
      <c r="BJ123" s="3">
        <v>2072</v>
      </c>
      <c r="BK123" s="3">
        <v>2108</v>
      </c>
      <c r="BL123" s="3">
        <v>2120</v>
      </c>
      <c r="BM123" s="3">
        <v>2138</v>
      </c>
      <c r="BN123" s="3">
        <v>2539</v>
      </c>
      <c r="BO123" s="3">
        <v>2214</v>
      </c>
      <c r="BP123" s="3">
        <v>2114</v>
      </c>
      <c r="BQ123" s="3">
        <v>2071</v>
      </c>
      <c r="BR123" s="3">
        <v>2217</v>
      </c>
      <c r="BS123" s="3">
        <v>2150</v>
      </c>
      <c r="BT123" s="3">
        <v>2645</v>
      </c>
      <c r="BU123" s="3">
        <v>2383</v>
      </c>
      <c r="BV123" s="3">
        <v>2575</v>
      </c>
      <c r="BW123" s="3">
        <v>2357</v>
      </c>
      <c r="BX123" s="3">
        <v>2470</v>
      </c>
      <c r="BY123" s="3">
        <v>2267</v>
      </c>
      <c r="BZ123" s="3">
        <v>2511</v>
      </c>
      <c r="CA123" s="3">
        <v>2597</v>
      </c>
      <c r="CB123" s="3">
        <v>2464</v>
      </c>
      <c r="CC123" s="3">
        <v>3328</v>
      </c>
      <c r="CD123" s="3">
        <v>3461</v>
      </c>
      <c r="CE123" s="3">
        <v>3345</v>
      </c>
      <c r="CF123" s="3">
        <v>3594</v>
      </c>
      <c r="CG123" s="3">
        <v>2490</v>
      </c>
      <c r="CH123" s="3">
        <v>2967</v>
      </c>
      <c r="CI123" s="3">
        <v>2882</v>
      </c>
      <c r="CJ123" s="3">
        <v>2943</v>
      </c>
      <c r="CK123" s="3">
        <v>3129</v>
      </c>
      <c r="CL123" s="3">
        <v>2734</v>
      </c>
      <c r="CM123" s="3">
        <v>2435</v>
      </c>
      <c r="CN123" s="3">
        <v>2537</v>
      </c>
      <c r="CO123" s="3">
        <v>2294</v>
      </c>
      <c r="CP123" s="3">
        <v>3036</v>
      </c>
      <c r="CQ123" s="3">
        <v>2619</v>
      </c>
      <c r="CR123" s="3">
        <v>2855</v>
      </c>
      <c r="CS123" s="3">
        <v>2592</v>
      </c>
      <c r="CT123" s="3">
        <v>2368</v>
      </c>
      <c r="CU123" s="3">
        <v>2553</v>
      </c>
      <c r="CV123" s="3">
        <v>2525</v>
      </c>
      <c r="CW123" s="3">
        <v>2724</v>
      </c>
      <c r="CX123" s="3">
        <v>2674</v>
      </c>
      <c r="CY123" s="3">
        <v>2420</v>
      </c>
      <c r="CZ123" s="3">
        <v>2623</v>
      </c>
      <c r="DA123" s="3">
        <v>2608</v>
      </c>
      <c r="DB123" s="3">
        <v>2333</v>
      </c>
      <c r="DC123" s="3">
        <v>2164</v>
      </c>
      <c r="DD123" s="3">
        <v>2771</v>
      </c>
      <c r="DE123" s="3">
        <v>2801</v>
      </c>
      <c r="DF123" s="3">
        <v>2214</v>
      </c>
      <c r="DG123" s="3">
        <v>2519</v>
      </c>
      <c r="DH123" s="3">
        <v>2200</v>
      </c>
      <c r="DI123" s="3">
        <v>2251</v>
      </c>
      <c r="DJ123" s="3">
        <v>1996</v>
      </c>
      <c r="DK123" s="3">
        <v>2351</v>
      </c>
      <c r="DL123" s="3">
        <v>2418</v>
      </c>
      <c r="DM123" s="3">
        <v>2652</v>
      </c>
      <c r="DN123" s="3">
        <v>2373</v>
      </c>
      <c r="DO123" s="3">
        <v>2425</v>
      </c>
      <c r="DP123" s="3">
        <v>2192</v>
      </c>
      <c r="DQ123" s="3">
        <v>2368</v>
      </c>
      <c r="DR123" s="3">
        <v>2590</v>
      </c>
      <c r="DS123" s="3">
        <v>2382</v>
      </c>
      <c r="DT123" s="3">
        <v>2354</v>
      </c>
      <c r="DU123" s="3">
        <v>2275</v>
      </c>
      <c r="DV123" s="3">
        <v>2356</v>
      </c>
      <c r="DW123" s="3">
        <v>2360</v>
      </c>
      <c r="DX123" s="3">
        <v>2202</v>
      </c>
      <c r="DY123" s="3">
        <v>2126</v>
      </c>
      <c r="DZ123" s="3">
        <v>2181</v>
      </c>
      <c r="EA123" s="3">
        <v>2029</v>
      </c>
      <c r="EB123" s="3">
        <v>2191</v>
      </c>
      <c r="EC123" s="3">
        <v>1989</v>
      </c>
      <c r="ED123" s="3">
        <v>2106</v>
      </c>
      <c r="EE123" s="3">
        <v>2123</v>
      </c>
      <c r="EF123" s="3">
        <v>2047</v>
      </c>
      <c r="EG123" s="3">
        <v>2082</v>
      </c>
      <c r="EH123" s="3">
        <v>2081</v>
      </c>
      <c r="EI123" s="3">
        <v>2197</v>
      </c>
      <c r="EJ123" s="3">
        <v>2236</v>
      </c>
      <c r="EK123" s="3">
        <v>2267</v>
      </c>
      <c r="EL123" s="3">
        <v>2128</v>
      </c>
      <c r="EM123" s="3">
        <v>2303</v>
      </c>
      <c r="EN123" s="3">
        <v>2280</v>
      </c>
      <c r="EO123" s="3">
        <v>2236</v>
      </c>
      <c r="EP123" s="3">
        <v>2088</v>
      </c>
      <c r="EQ123" s="3">
        <v>2479</v>
      </c>
      <c r="ER123" s="3">
        <v>2234</v>
      </c>
      <c r="ES123" s="3">
        <v>2280</v>
      </c>
      <c r="ET123" s="3">
        <v>2093</v>
      </c>
      <c r="EU123" s="3">
        <v>2493</v>
      </c>
      <c r="EV123" s="3">
        <v>2197</v>
      </c>
      <c r="EW123" s="3">
        <v>2693</v>
      </c>
      <c r="EX123" s="3">
        <v>2205</v>
      </c>
      <c r="EY123" s="3">
        <v>2304</v>
      </c>
      <c r="EZ123" s="3">
        <v>2390</v>
      </c>
      <c r="FA123" s="3">
        <v>2486</v>
      </c>
      <c r="FB123" s="3">
        <v>2412</v>
      </c>
      <c r="FC123" s="3">
        <v>2318</v>
      </c>
      <c r="FD123" s="3">
        <v>2403</v>
      </c>
      <c r="FE123" s="3">
        <v>2481</v>
      </c>
      <c r="FF123" s="3">
        <v>2266</v>
      </c>
      <c r="FG123" s="3">
        <v>2417</v>
      </c>
      <c r="FH123" s="3">
        <v>2396</v>
      </c>
      <c r="FI123" s="3">
        <v>2170</v>
      </c>
      <c r="FJ123" s="3">
        <v>2123</v>
      </c>
      <c r="FK123" s="3">
        <v>2300</v>
      </c>
      <c r="FL123" s="3">
        <v>2284</v>
      </c>
      <c r="FM123" s="3">
        <v>2425</v>
      </c>
      <c r="FN123" s="3">
        <v>2144</v>
      </c>
      <c r="FO123" s="3">
        <v>2149</v>
      </c>
      <c r="FP123" s="3">
        <v>2036</v>
      </c>
      <c r="FQ123" s="3">
        <v>2156</v>
      </c>
      <c r="FR123" s="3">
        <v>2010</v>
      </c>
      <c r="FS123" s="3">
        <v>2130</v>
      </c>
      <c r="FT123" s="3">
        <v>2038</v>
      </c>
      <c r="FU123" s="3">
        <v>2238</v>
      </c>
      <c r="FV123" s="3">
        <v>2344</v>
      </c>
      <c r="FW123" s="3">
        <v>2143</v>
      </c>
      <c r="FX123" s="3">
        <v>2020</v>
      </c>
      <c r="FY123" s="3">
        <v>2318</v>
      </c>
    </row>
    <row r="124" spans="1:181" x14ac:dyDescent="0.35">
      <c r="A124" t="s">
        <v>186</v>
      </c>
      <c r="B124" s="3">
        <v>2230</v>
      </c>
      <c r="C124" s="3">
        <v>2114</v>
      </c>
      <c r="D124" s="3">
        <v>2224</v>
      </c>
      <c r="E124" s="3">
        <v>2220</v>
      </c>
      <c r="F124" s="3">
        <v>2194</v>
      </c>
      <c r="G124" s="3">
        <v>2220</v>
      </c>
      <c r="H124" s="3">
        <v>2184</v>
      </c>
      <c r="I124" s="3">
        <v>2393</v>
      </c>
      <c r="J124" s="3">
        <v>2123</v>
      </c>
      <c r="K124" s="3">
        <v>2157</v>
      </c>
      <c r="L124" s="3">
        <v>2356</v>
      </c>
      <c r="M124" s="3">
        <v>2331</v>
      </c>
      <c r="N124" s="3">
        <v>2188</v>
      </c>
      <c r="O124" s="3">
        <v>2161</v>
      </c>
      <c r="P124" s="3">
        <v>2030</v>
      </c>
      <c r="Q124" s="3">
        <v>2029</v>
      </c>
      <c r="R124" s="3">
        <v>2148</v>
      </c>
      <c r="S124" s="3">
        <v>2206</v>
      </c>
      <c r="T124" s="3">
        <v>2103</v>
      </c>
      <c r="U124" s="3">
        <v>2291</v>
      </c>
      <c r="V124" s="3">
        <v>2355</v>
      </c>
      <c r="W124" s="3">
        <v>2381</v>
      </c>
      <c r="X124" s="3">
        <v>2327</v>
      </c>
      <c r="Y124" s="3">
        <v>2283</v>
      </c>
      <c r="Z124" s="3">
        <v>2195</v>
      </c>
      <c r="AA124" s="3">
        <v>2238</v>
      </c>
      <c r="AB124" s="3">
        <v>2260</v>
      </c>
      <c r="AC124" s="3">
        <v>2075</v>
      </c>
      <c r="AD124" s="3">
        <v>2224</v>
      </c>
      <c r="AE124" s="3">
        <v>2122</v>
      </c>
      <c r="AF124" s="3">
        <v>2270</v>
      </c>
      <c r="AG124" s="3">
        <v>2207</v>
      </c>
      <c r="AH124" s="3">
        <v>2151</v>
      </c>
      <c r="AI124" s="3">
        <v>2177</v>
      </c>
      <c r="AJ124" s="3">
        <v>2075</v>
      </c>
      <c r="AK124" s="3">
        <v>2290</v>
      </c>
      <c r="AL124" s="3">
        <v>2186</v>
      </c>
      <c r="AM124" s="3">
        <v>2254</v>
      </c>
      <c r="AN124" s="3">
        <v>2190</v>
      </c>
      <c r="AO124" s="3">
        <v>2194</v>
      </c>
      <c r="AP124" s="3">
        <v>2300</v>
      </c>
      <c r="AQ124" s="3">
        <v>2067</v>
      </c>
      <c r="AR124" s="3">
        <v>2184</v>
      </c>
      <c r="AS124" s="3">
        <v>2397</v>
      </c>
      <c r="AT124" s="3">
        <v>1990</v>
      </c>
      <c r="AU124" s="3">
        <v>2350</v>
      </c>
      <c r="AV124" s="3">
        <v>2340</v>
      </c>
      <c r="AW124" s="3">
        <v>2295</v>
      </c>
      <c r="AX124" s="3">
        <v>2158</v>
      </c>
      <c r="AY124" s="3">
        <v>2130</v>
      </c>
      <c r="AZ124" s="3">
        <v>2283</v>
      </c>
      <c r="BA124" s="3">
        <v>2472</v>
      </c>
      <c r="BB124" s="3">
        <v>2221</v>
      </c>
      <c r="BC124" s="3">
        <v>2178</v>
      </c>
      <c r="BD124" s="3">
        <v>2089</v>
      </c>
      <c r="BE124" s="3">
        <v>2281</v>
      </c>
      <c r="BF124" s="3">
        <v>2146</v>
      </c>
      <c r="BG124" s="3">
        <v>2493</v>
      </c>
      <c r="BH124" s="3">
        <v>2222</v>
      </c>
      <c r="BI124" s="3">
        <v>2216</v>
      </c>
      <c r="BJ124" s="3">
        <v>2097</v>
      </c>
      <c r="BK124" s="3">
        <v>2127</v>
      </c>
      <c r="BL124" s="3">
        <v>2144</v>
      </c>
      <c r="BM124" s="3">
        <v>2177</v>
      </c>
      <c r="BN124" s="3">
        <v>2573</v>
      </c>
      <c r="BO124" s="3">
        <v>2246</v>
      </c>
      <c r="BP124" s="3">
        <v>2140</v>
      </c>
      <c r="BQ124" s="3">
        <v>2094</v>
      </c>
      <c r="BR124" s="3">
        <v>2258</v>
      </c>
      <c r="BS124" s="3">
        <v>2186</v>
      </c>
      <c r="BT124" s="3">
        <v>2676</v>
      </c>
      <c r="BU124" s="3">
        <v>2410</v>
      </c>
      <c r="BV124" s="3">
        <v>2609</v>
      </c>
      <c r="BW124" s="3">
        <v>2373</v>
      </c>
      <c r="BX124" s="3">
        <v>2497</v>
      </c>
      <c r="BY124" s="3">
        <v>2291</v>
      </c>
      <c r="BZ124" s="3">
        <v>2537</v>
      </c>
      <c r="CA124" s="3">
        <v>2630</v>
      </c>
      <c r="CB124" s="3">
        <v>2499</v>
      </c>
      <c r="CC124" s="3">
        <v>3343</v>
      </c>
      <c r="CD124" s="3">
        <v>3513</v>
      </c>
      <c r="CE124" s="3">
        <v>3382</v>
      </c>
      <c r="CF124" s="3">
        <v>3650</v>
      </c>
      <c r="CG124" s="3">
        <v>2527</v>
      </c>
      <c r="CH124" s="3">
        <v>3011</v>
      </c>
      <c r="CI124" s="3">
        <v>2927</v>
      </c>
      <c r="CJ124" s="3">
        <v>2974</v>
      </c>
      <c r="CK124" s="3">
        <v>3171</v>
      </c>
      <c r="CL124" s="3">
        <v>2767</v>
      </c>
      <c r="CM124" s="3">
        <v>2464</v>
      </c>
      <c r="CN124" s="3">
        <v>2556</v>
      </c>
      <c r="CO124" s="3">
        <v>2333</v>
      </c>
      <c r="CP124" s="3">
        <v>3071</v>
      </c>
      <c r="CQ124" s="3">
        <v>2653</v>
      </c>
      <c r="CR124" s="3">
        <v>2887</v>
      </c>
      <c r="CS124" s="3">
        <v>2625</v>
      </c>
      <c r="CT124" s="3">
        <v>2398</v>
      </c>
      <c r="CU124" s="3">
        <v>2585</v>
      </c>
      <c r="CV124" s="3">
        <v>2537</v>
      </c>
      <c r="CW124" s="3">
        <v>2770</v>
      </c>
      <c r="CX124" s="3">
        <v>2710</v>
      </c>
      <c r="CY124" s="3">
        <v>2458</v>
      </c>
      <c r="CZ124" s="3">
        <v>2661</v>
      </c>
      <c r="DA124" s="3">
        <v>2642</v>
      </c>
      <c r="DB124" s="3">
        <v>2361</v>
      </c>
      <c r="DC124" s="3">
        <v>2193</v>
      </c>
      <c r="DD124" s="3">
        <v>2805</v>
      </c>
      <c r="DE124" s="3">
        <v>2861</v>
      </c>
      <c r="DF124" s="3">
        <v>2237</v>
      </c>
      <c r="DG124" s="3">
        <v>2555</v>
      </c>
      <c r="DH124" s="3">
        <v>2229</v>
      </c>
      <c r="DI124" s="3">
        <v>2282</v>
      </c>
      <c r="DJ124" s="3">
        <v>2015</v>
      </c>
      <c r="DK124" s="3">
        <v>2386</v>
      </c>
      <c r="DL124" s="3">
        <v>2457</v>
      </c>
      <c r="DM124" s="3">
        <v>2702</v>
      </c>
      <c r="DN124" s="3">
        <v>2403</v>
      </c>
      <c r="DO124" s="3">
        <v>2458</v>
      </c>
      <c r="DP124" s="3">
        <v>2208</v>
      </c>
      <c r="DQ124" s="3">
        <v>2401</v>
      </c>
      <c r="DR124" s="3">
        <v>2642</v>
      </c>
      <c r="DS124" s="3">
        <v>2405</v>
      </c>
      <c r="DT124" s="3">
        <v>2379</v>
      </c>
      <c r="DU124" s="3">
        <v>2297</v>
      </c>
      <c r="DV124" s="3">
        <v>2386</v>
      </c>
      <c r="DW124" s="3">
        <v>2392</v>
      </c>
      <c r="DX124" s="3">
        <v>2238</v>
      </c>
      <c r="DY124" s="3">
        <v>2150</v>
      </c>
      <c r="DZ124" s="3">
        <v>2198</v>
      </c>
      <c r="EA124" s="3">
        <v>2043</v>
      </c>
      <c r="EB124" s="3">
        <v>2214</v>
      </c>
      <c r="EC124" s="3">
        <v>2018</v>
      </c>
      <c r="ED124" s="3">
        <v>2120</v>
      </c>
      <c r="EE124" s="3">
        <v>2137</v>
      </c>
      <c r="EF124" s="3">
        <v>2071</v>
      </c>
      <c r="EG124" s="3">
        <v>2101</v>
      </c>
      <c r="EH124" s="3">
        <v>2098</v>
      </c>
      <c r="EI124" s="3">
        <v>2228</v>
      </c>
      <c r="EJ124" s="3">
        <v>2274</v>
      </c>
      <c r="EK124" s="3">
        <v>2299</v>
      </c>
      <c r="EL124" s="3">
        <v>2159</v>
      </c>
      <c r="EM124" s="3">
        <v>2333</v>
      </c>
      <c r="EN124" s="3">
        <v>2325</v>
      </c>
      <c r="EO124" s="3">
        <v>2264</v>
      </c>
      <c r="EP124" s="3">
        <v>2114</v>
      </c>
      <c r="EQ124" s="3">
        <v>2510</v>
      </c>
      <c r="ER124" s="3">
        <v>2253</v>
      </c>
      <c r="ES124" s="3">
        <v>2289</v>
      </c>
      <c r="ET124" s="3">
        <v>2171</v>
      </c>
      <c r="EU124" s="3">
        <v>2373</v>
      </c>
      <c r="EV124" s="3">
        <v>2230</v>
      </c>
      <c r="EW124" s="3">
        <v>2537</v>
      </c>
      <c r="EX124" s="3">
        <v>2225</v>
      </c>
      <c r="EY124" s="3">
        <v>2326</v>
      </c>
      <c r="EZ124" s="3">
        <v>2426</v>
      </c>
      <c r="FA124" s="3">
        <v>2528</v>
      </c>
      <c r="FB124" s="3">
        <v>2446</v>
      </c>
      <c r="FC124" s="3">
        <v>2348</v>
      </c>
      <c r="FD124" s="3">
        <v>2454</v>
      </c>
      <c r="FE124" s="3">
        <v>2506</v>
      </c>
      <c r="FF124" s="3">
        <v>2303</v>
      </c>
      <c r="FG124" s="3">
        <v>2452</v>
      </c>
      <c r="FH124" s="3">
        <v>2420</v>
      </c>
      <c r="FI124" s="3">
        <v>2195</v>
      </c>
      <c r="FJ124" s="3">
        <v>2153</v>
      </c>
      <c r="FK124" s="3">
        <v>2326</v>
      </c>
      <c r="FL124" s="3">
        <v>2307</v>
      </c>
      <c r="FM124" s="3">
        <v>2455</v>
      </c>
      <c r="FN124" s="3">
        <v>2185</v>
      </c>
      <c r="FO124" s="3">
        <v>2175</v>
      </c>
      <c r="FP124" s="3">
        <v>2065</v>
      </c>
      <c r="FQ124" s="3">
        <v>2193</v>
      </c>
      <c r="FR124" s="3">
        <v>2035</v>
      </c>
      <c r="FS124" s="3">
        <v>2156</v>
      </c>
      <c r="FT124" s="3">
        <v>2060</v>
      </c>
      <c r="FU124" s="3">
        <v>2270</v>
      </c>
      <c r="FV124" s="3">
        <v>2370</v>
      </c>
      <c r="FW124" s="3">
        <v>2170</v>
      </c>
      <c r="FX124" s="3">
        <v>2051</v>
      </c>
      <c r="FY124" s="3">
        <v>2347</v>
      </c>
    </row>
    <row r="125" spans="1:181" x14ac:dyDescent="0.35">
      <c r="A125" t="s">
        <v>187</v>
      </c>
      <c r="B125" s="3">
        <v>2259</v>
      </c>
      <c r="C125" s="3">
        <v>2153</v>
      </c>
      <c r="D125" s="3">
        <v>2235</v>
      </c>
      <c r="E125" s="3">
        <v>2254</v>
      </c>
      <c r="F125" s="3">
        <v>2221</v>
      </c>
      <c r="G125" s="3">
        <v>2255</v>
      </c>
      <c r="H125" s="3">
        <v>2227</v>
      </c>
      <c r="I125" s="3">
        <v>2442</v>
      </c>
      <c r="J125" s="3">
        <v>2168</v>
      </c>
      <c r="K125" s="3">
        <v>2198</v>
      </c>
      <c r="L125" s="3">
        <v>2382</v>
      </c>
      <c r="M125" s="3">
        <v>2361</v>
      </c>
      <c r="N125" s="3">
        <v>2228</v>
      </c>
      <c r="O125" s="3">
        <v>2202</v>
      </c>
      <c r="P125" s="3">
        <v>2084</v>
      </c>
      <c r="Q125" s="3">
        <v>2086</v>
      </c>
      <c r="R125" s="3">
        <v>2182</v>
      </c>
      <c r="S125" s="3">
        <v>2260</v>
      </c>
      <c r="T125" s="3">
        <v>2147</v>
      </c>
      <c r="U125" s="3">
        <v>2336</v>
      </c>
      <c r="V125" s="3">
        <v>2385</v>
      </c>
      <c r="W125" s="3">
        <v>2409</v>
      </c>
      <c r="X125" s="3">
        <v>2349</v>
      </c>
      <c r="Y125" s="3">
        <v>2324</v>
      </c>
      <c r="Z125" s="3">
        <v>2227</v>
      </c>
      <c r="AA125" s="3">
        <v>2274</v>
      </c>
      <c r="AB125" s="3">
        <v>2293</v>
      </c>
      <c r="AC125" s="3">
        <v>2133</v>
      </c>
      <c r="AD125" s="3">
        <v>2272</v>
      </c>
      <c r="AE125" s="3">
        <v>2183</v>
      </c>
      <c r="AF125" s="3">
        <v>2279</v>
      </c>
      <c r="AG125" s="3">
        <v>2198</v>
      </c>
      <c r="AH125" s="3">
        <v>2198</v>
      </c>
      <c r="AI125" s="3">
        <v>2217</v>
      </c>
      <c r="AJ125" s="3">
        <v>2110</v>
      </c>
      <c r="AK125" s="3">
        <v>2310</v>
      </c>
      <c r="AL125" s="3">
        <v>2206</v>
      </c>
      <c r="AM125" s="3">
        <v>2299</v>
      </c>
      <c r="AN125" s="3">
        <v>2230</v>
      </c>
      <c r="AO125" s="3">
        <v>2235</v>
      </c>
      <c r="AP125" s="3">
        <v>2328</v>
      </c>
      <c r="AQ125" s="3">
        <v>2120</v>
      </c>
      <c r="AR125" s="3">
        <v>2232</v>
      </c>
      <c r="AS125" s="3">
        <v>2417</v>
      </c>
      <c r="AT125" s="3">
        <v>2049</v>
      </c>
      <c r="AU125" s="3">
        <v>2368</v>
      </c>
      <c r="AV125" s="3">
        <v>2373</v>
      </c>
      <c r="AW125" s="3">
        <v>2333</v>
      </c>
      <c r="AX125" s="3">
        <v>2205</v>
      </c>
      <c r="AY125" s="3">
        <v>2190</v>
      </c>
      <c r="AZ125" s="3">
        <v>2322</v>
      </c>
      <c r="BA125" s="3">
        <v>2492</v>
      </c>
      <c r="BB125" s="3">
        <v>2260</v>
      </c>
      <c r="BC125" s="3">
        <v>2220</v>
      </c>
      <c r="BD125" s="3">
        <v>2142</v>
      </c>
      <c r="BE125" s="3">
        <v>2314</v>
      </c>
      <c r="BF125" s="3">
        <v>2184</v>
      </c>
      <c r="BG125" s="3">
        <v>2494</v>
      </c>
      <c r="BH125" s="3">
        <v>2264</v>
      </c>
      <c r="BI125" s="3">
        <v>2261</v>
      </c>
      <c r="BJ125" s="3">
        <v>2139</v>
      </c>
      <c r="BK125" s="3">
        <v>2176</v>
      </c>
      <c r="BL125" s="3">
        <v>2191</v>
      </c>
      <c r="BM125" s="3">
        <v>2199</v>
      </c>
      <c r="BN125" s="3">
        <v>2592</v>
      </c>
      <c r="BO125" s="3">
        <v>2278</v>
      </c>
      <c r="BP125" s="3">
        <v>2182</v>
      </c>
      <c r="BQ125" s="3">
        <v>2148</v>
      </c>
      <c r="BR125" s="3">
        <v>2286</v>
      </c>
      <c r="BS125" s="3">
        <v>2223</v>
      </c>
      <c r="BT125" s="3">
        <v>2690</v>
      </c>
      <c r="BU125" s="3">
        <v>2437</v>
      </c>
      <c r="BV125" s="3">
        <v>2610</v>
      </c>
      <c r="BW125" s="3">
        <v>2403</v>
      </c>
      <c r="BX125" s="3">
        <v>2525</v>
      </c>
      <c r="BY125" s="3">
        <v>2323</v>
      </c>
      <c r="BZ125" s="3">
        <v>2550</v>
      </c>
      <c r="CA125" s="3">
        <v>2648</v>
      </c>
      <c r="CB125" s="3">
        <v>2516</v>
      </c>
      <c r="CC125" s="3">
        <v>3382</v>
      </c>
      <c r="CD125" s="3">
        <v>3491</v>
      </c>
      <c r="CE125" s="3">
        <v>3382</v>
      </c>
      <c r="CF125" s="3">
        <v>3626</v>
      </c>
      <c r="CG125" s="3">
        <v>2537</v>
      </c>
      <c r="CH125" s="3">
        <v>3019</v>
      </c>
      <c r="CI125" s="3">
        <v>2943</v>
      </c>
      <c r="CJ125" s="3">
        <v>2995</v>
      </c>
      <c r="CK125" s="3">
        <v>3181</v>
      </c>
      <c r="CL125" s="3">
        <v>2787</v>
      </c>
      <c r="CM125" s="3">
        <v>2486</v>
      </c>
      <c r="CN125" s="3">
        <v>2574</v>
      </c>
      <c r="CO125" s="3">
        <v>2360</v>
      </c>
      <c r="CP125" s="3">
        <v>3067</v>
      </c>
      <c r="CQ125" s="3">
        <v>2676</v>
      </c>
      <c r="CR125" s="3">
        <v>2897</v>
      </c>
      <c r="CS125" s="3">
        <v>2638</v>
      </c>
      <c r="CT125" s="3">
        <v>2440</v>
      </c>
      <c r="CU125" s="3">
        <v>2621</v>
      </c>
      <c r="CV125" s="3">
        <v>2566</v>
      </c>
      <c r="CW125" s="3">
        <v>2790</v>
      </c>
      <c r="CX125" s="3">
        <v>2721</v>
      </c>
      <c r="CY125" s="3">
        <v>2479</v>
      </c>
      <c r="CZ125" s="3">
        <v>2669</v>
      </c>
      <c r="DA125" s="3">
        <v>2657</v>
      </c>
      <c r="DB125" s="3">
        <v>2374</v>
      </c>
      <c r="DC125" s="3">
        <v>2224</v>
      </c>
      <c r="DD125" s="3">
        <v>2811</v>
      </c>
      <c r="DE125" s="3">
        <v>2848</v>
      </c>
      <c r="DF125" s="3">
        <v>2273</v>
      </c>
      <c r="DG125" s="3">
        <v>2562</v>
      </c>
      <c r="DH125" s="3">
        <v>2274</v>
      </c>
      <c r="DI125" s="3">
        <v>2320</v>
      </c>
      <c r="DJ125" s="3">
        <v>2058</v>
      </c>
      <c r="DK125" s="3">
        <v>2405</v>
      </c>
      <c r="DL125" s="3">
        <v>2452</v>
      </c>
      <c r="DM125" s="3">
        <v>2684</v>
      </c>
      <c r="DN125" s="3">
        <v>2439</v>
      </c>
      <c r="DO125" s="3">
        <v>2489</v>
      </c>
      <c r="DP125" s="3">
        <v>2242</v>
      </c>
      <c r="DQ125" s="3">
        <v>2425</v>
      </c>
      <c r="DR125" s="3">
        <v>2638</v>
      </c>
      <c r="DS125" s="3">
        <v>2433</v>
      </c>
      <c r="DT125" s="3">
        <v>2406</v>
      </c>
      <c r="DU125" s="3">
        <v>2330</v>
      </c>
      <c r="DV125" s="3">
        <v>2406</v>
      </c>
      <c r="DW125" s="3">
        <v>2357</v>
      </c>
      <c r="DX125" s="3">
        <v>2268</v>
      </c>
      <c r="DY125" s="3">
        <v>2169</v>
      </c>
      <c r="DZ125" s="3">
        <v>2235</v>
      </c>
      <c r="EA125" s="3">
        <v>2092</v>
      </c>
      <c r="EB125" s="3">
        <v>2248</v>
      </c>
      <c r="EC125" s="3">
        <v>2063</v>
      </c>
      <c r="ED125" s="3">
        <v>2155</v>
      </c>
      <c r="EE125" s="3">
        <v>2175</v>
      </c>
      <c r="EF125" s="3">
        <v>2109</v>
      </c>
      <c r="EG125" s="3">
        <v>2144</v>
      </c>
      <c r="EH125" s="3">
        <v>2131</v>
      </c>
      <c r="EI125" s="3">
        <v>2255</v>
      </c>
      <c r="EJ125" s="3">
        <v>2300</v>
      </c>
      <c r="EK125" s="3">
        <v>2313</v>
      </c>
      <c r="EL125" s="3">
        <v>2190</v>
      </c>
      <c r="EM125" s="3">
        <v>2353</v>
      </c>
      <c r="EN125" s="3">
        <v>2335</v>
      </c>
      <c r="EO125" s="3">
        <v>2313</v>
      </c>
      <c r="EP125" s="3">
        <v>2139</v>
      </c>
      <c r="EQ125" s="3">
        <v>2535</v>
      </c>
      <c r="ER125" s="3">
        <v>2283</v>
      </c>
      <c r="ES125" s="3">
        <v>2322</v>
      </c>
      <c r="ET125" s="3">
        <v>2212</v>
      </c>
      <c r="EU125" s="3">
        <v>2395</v>
      </c>
      <c r="EV125" s="3">
        <v>2226</v>
      </c>
      <c r="EW125" s="3">
        <v>2528</v>
      </c>
      <c r="EX125" s="3">
        <v>2267</v>
      </c>
      <c r="EY125" s="3">
        <v>2346</v>
      </c>
      <c r="EZ125" s="3">
        <v>2440</v>
      </c>
      <c r="FA125" s="3">
        <v>2538</v>
      </c>
      <c r="FB125" s="3">
        <v>2463</v>
      </c>
      <c r="FC125" s="3">
        <v>2365</v>
      </c>
      <c r="FD125" s="3">
        <v>2490</v>
      </c>
      <c r="FE125" s="3">
        <v>2511</v>
      </c>
      <c r="FF125" s="3">
        <v>2324</v>
      </c>
      <c r="FG125" s="3">
        <v>2461</v>
      </c>
      <c r="FH125" s="3">
        <v>2442</v>
      </c>
      <c r="FI125" s="3">
        <v>2227</v>
      </c>
      <c r="FJ125" s="3">
        <v>2188</v>
      </c>
      <c r="FK125" s="3">
        <v>2354</v>
      </c>
      <c r="FL125" s="3">
        <v>2325</v>
      </c>
      <c r="FM125" s="3">
        <v>2463</v>
      </c>
      <c r="FN125" s="3">
        <v>2216</v>
      </c>
      <c r="FO125" s="3">
        <v>2221</v>
      </c>
      <c r="FP125" s="3">
        <v>2096</v>
      </c>
      <c r="FQ125" s="3">
        <v>2217</v>
      </c>
      <c r="FR125" s="3">
        <v>2064</v>
      </c>
      <c r="FS125" s="3">
        <v>2212</v>
      </c>
      <c r="FT125" s="3">
        <v>2097</v>
      </c>
      <c r="FU125" s="3">
        <v>2293</v>
      </c>
      <c r="FV125" s="3">
        <v>2383</v>
      </c>
      <c r="FW125" s="3">
        <v>2215</v>
      </c>
      <c r="FX125" s="3">
        <v>2087</v>
      </c>
      <c r="FY125" s="3">
        <v>2370</v>
      </c>
    </row>
    <row r="126" spans="1:181" x14ac:dyDescent="0.35">
      <c r="A126" t="s">
        <v>188</v>
      </c>
      <c r="B126" s="3">
        <v>2278</v>
      </c>
      <c r="C126" s="3">
        <v>2173</v>
      </c>
      <c r="D126" s="3">
        <v>2256</v>
      </c>
      <c r="E126" s="3">
        <v>2274</v>
      </c>
      <c r="F126" s="3">
        <v>2244</v>
      </c>
      <c r="G126" s="3">
        <v>2269</v>
      </c>
      <c r="H126" s="3">
        <v>2234</v>
      </c>
      <c r="I126" s="3">
        <v>2500</v>
      </c>
      <c r="J126" s="3">
        <v>2191</v>
      </c>
      <c r="K126" s="3">
        <v>2216</v>
      </c>
      <c r="L126" s="3">
        <v>2396</v>
      </c>
      <c r="M126" s="3">
        <v>2368</v>
      </c>
      <c r="N126" s="3">
        <v>2250</v>
      </c>
      <c r="O126" s="3">
        <v>2219</v>
      </c>
      <c r="P126" s="3">
        <v>2105</v>
      </c>
      <c r="Q126" s="3">
        <v>2112</v>
      </c>
      <c r="R126" s="3">
        <v>2198</v>
      </c>
      <c r="S126" s="3">
        <v>2283</v>
      </c>
      <c r="T126" s="3">
        <v>2167</v>
      </c>
      <c r="U126" s="3">
        <v>2349</v>
      </c>
      <c r="V126" s="3">
        <v>2405</v>
      </c>
      <c r="W126" s="3">
        <v>2420</v>
      </c>
      <c r="X126" s="3">
        <v>2369</v>
      </c>
      <c r="Y126" s="3">
        <v>2341</v>
      </c>
      <c r="Z126" s="3">
        <v>2246</v>
      </c>
      <c r="AA126" s="3">
        <v>2283</v>
      </c>
      <c r="AB126" s="3">
        <v>2301</v>
      </c>
      <c r="AC126" s="3">
        <v>2156</v>
      </c>
      <c r="AD126" s="3">
        <v>2289</v>
      </c>
      <c r="AE126" s="3">
        <v>2198</v>
      </c>
      <c r="AF126" s="3">
        <v>2286</v>
      </c>
      <c r="AG126" s="3">
        <v>2254</v>
      </c>
      <c r="AH126" s="3">
        <v>2216</v>
      </c>
      <c r="AI126" s="3">
        <v>2229</v>
      </c>
      <c r="AJ126" s="3">
        <v>2121</v>
      </c>
      <c r="AK126" s="3">
        <v>2317</v>
      </c>
      <c r="AL126" s="3">
        <v>2224</v>
      </c>
      <c r="AM126" s="3">
        <v>2313</v>
      </c>
      <c r="AN126" s="3">
        <v>2242</v>
      </c>
      <c r="AO126" s="3">
        <v>2253</v>
      </c>
      <c r="AP126" s="3">
        <v>2344</v>
      </c>
      <c r="AQ126" s="3">
        <v>2130</v>
      </c>
      <c r="AR126" s="3">
        <v>2246</v>
      </c>
      <c r="AS126" s="3">
        <v>2432</v>
      </c>
      <c r="AT126" s="3">
        <v>2065</v>
      </c>
      <c r="AU126" s="3">
        <v>2381</v>
      </c>
      <c r="AV126" s="3">
        <v>2407</v>
      </c>
      <c r="AW126" s="3">
        <v>2357</v>
      </c>
      <c r="AX126" s="3">
        <v>2230</v>
      </c>
      <c r="AY126" s="3">
        <v>2210</v>
      </c>
      <c r="AZ126" s="3">
        <v>2336</v>
      </c>
      <c r="BA126" s="3">
        <v>2508</v>
      </c>
      <c r="BB126" s="3">
        <v>2279</v>
      </c>
      <c r="BC126" s="3">
        <v>2240</v>
      </c>
      <c r="BD126" s="3">
        <v>2163</v>
      </c>
      <c r="BE126" s="3">
        <v>2329</v>
      </c>
      <c r="BF126" s="3">
        <v>2201</v>
      </c>
      <c r="BG126" s="3">
        <v>2513</v>
      </c>
      <c r="BH126" s="3">
        <v>2283</v>
      </c>
      <c r="BI126" s="3">
        <v>2272</v>
      </c>
      <c r="BJ126" s="3">
        <v>2165</v>
      </c>
      <c r="BK126" s="3">
        <v>2197</v>
      </c>
      <c r="BL126" s="3">
        <v>2200</v>
      </c>
      <c r="BM126" s="3">
        <v>2235</v>
      </c>
      <c r="BN126" s="3">
        <v>2609</v>
      </c>
      <c r="BO126" s="3">
        <v>2294</v>
      </c>
      <c r="BP126" s="3">
        <v>2198</v>
      </c>
      <c r="BQ126" s="3">
        <v>2161</v>
      </c>
      <c r="BR126" s="3">
        <v>2310</v>
      </c>
      <c r="BS126" s="3">
        <v>2240</v>
      </c>
      <c r="BT126" s="3">
        <v>2706</v>
      </c>
      <c r="BU126" s="3">
        <v>2447</v>
      </c>
      <c r="BV126" s="3">
        <v>2627</v>
      </c>
      <c r="BW126" s="3">
        <v>2424</v>
      </c>
      <c r="BX126" s="3">
        <v>2537</v>
      </c>
      <c r="BY126" s="3">
        <v>2343</v>
      </c>
      <c r="BZ126" s="3">
        <v>2562</v>
      </c>
      <c r="CA126" s="3">
        <v>2651</v>
      </c>
      <c r="CB126" s="3">
        <v>2537</v>
      </c>
      <c r="CC126" s="3">
        <v>3382</v>
      </c>
      <c r="CD126" s="3">
        <v>3506</v>
      </c>
      <c r="CE126" s="3">
        <v>3382</v>
      </c>
      <c r="CF126" s="3">
        <v>3636</v>
      </c>
      <c r="CG126" s="3">
        <v>2557</v>
      </c>
      <c r="CH126" s="3">
        <v>3036</v>
      </c>
      <c r="CI126" s="3">
        <v>2959</v>
      </c>
      <c r="CJ126" s="3">
        <v>2998</v>
      </c>
      <c r="CK126" s="3">
        <v>3203</v>
      </c>
      <c r="CL126" s="3">
        <v>2793</v>
      </c>
      <c r="CM126" s="3">
        <v>2498</v>
      </c>
      <c r="CN126" s="3">
        <v>2590</v>
      </c>
      <c r="CO126" s="3">
        <v>2372</v>
      </c>
      <c r="CP126" s="3">
        <v>3071</v>
      </c>
      <c r="CQ126" s="3">
        <v>2684</v>
      </c>
      <c r="CR126" s="3">
        <v>2908</v>
      </c>
      <c r="CS126" s="3">
        <v>2655</v>
      </c>
      <c r="CT126" s="3">
        <v>2461</v>
      </c>
      <c r="CU126" s="3">
        <v>2639</v>
      </c>
      <c r="CV126" s="3">
        <v>2582</v>
      </c>
      <c r="CW126" s="3">
        <v>2801</v>
      </c>
      <c r="CX126" s="3">
        <v>2741</v>
      </c>
      <c r="CY126" s="3">
        <v>2503</v>
      </c>
      <c r="CZ126" s="3">
        <v>2679</v>
      </c>
      <c r="DA126" s="3">
        <v>2677</v>
      </c>
      <c r="DB126" s="3">
        <v>2385</v>
      </c>
      <c r="DC126" s="3">
        <v>2240</v>
      </c>
      <c r="DD126" s="3">
        <v>2826</v>
      </c>
      <c r="DE126" s="3">
        <v>2845</v>
      </c>
      <c r="DF126" s="3">
        <v>2290</v>
      </c>
      <c r="DG126" s="3">
        <v>2572</v>
      </c>
      <c r="DH126" s="3">
        <v>2283</v>
      </c>
      <c r="DI126" s="3">
        <v>2333</v>
      </c>
      <c r="DJ126" s="3">
        <v>2089</v>
      </c>
      <c r="DK126" s="3">
        <v>2410</v>
      </c>
      <c r="DL126" s="3">
        <v>2482</v>
      </c>
      <c r="DM126" s="3">
        <v>2714</v>
      </c>
      <c r="DN126" s="3">
        <v>2453</v>
      </c>
      <c r="DO126" s="3">
        <v>2495</v>
      </c>
      <c r="DP126" s="3">
        <v>2267</v>
      </c>
      <c r="DQ126" s="3">
        <v>2444</v>
      </c>
      <c r="DR126" s="3">
        <v>2655</v>
      </c>
      <c r="DS126" s="3">
        <v>2448</v>
      </c>
      <c r="DT126" s="3">
        <v>2414</v>
      </c>
      <c r="DU126" s="3">
        <v>2348</v>
      </c>
      <c r="DV126" s="3">
        <v>2440</v>
      </c>
      <c r="DW126" s="3">
        <v>2428</v>
      </c>
      <c r="DX126" s="3">
        <v>2283</v>
      </c>
      <c r="DY126" s="3">
        <v>2197</v>
      </c>
      <c r="DZ126" s="3">
        <v>2259</v>
      </c>
      <c r="EA126" s="3">
        <v>2111</v>
      </c>
      <c r="EB126" s="3">
        <v>2270</v>
      </c>
      <c r="EC126" s="3">
        <v>2077</v>
      </c>
      <c r="ED126" s="3">
        <v>2174</v>
      </c>
      <c r="EE126" s="3">
        <v>2192</v>
      </c>
      <c r="EF126" s="3">
        <v>2121</v>
      </c>
      <c r="EG126" s="3">
        <v>2162</v>
      </c>
      <c r="EH126" s="3">
        <v>2147</v>
      </c>
      <c r="EI126" s="3">
        <v>2282</v>
      </c>
      <c r="EJ126" s="3">
        <v>2316</v>
      </c>
      <c r="EK126" s="3">
        <v>2324</v>
      </c>
      <c r="EL126" s="3">
        <v>2202</v>
      </c>
      <c r="EM126" s="3">
        <v>2368</v>
      </c>
      <c r="EN126" s="3">
        <v>2352</v>
      </c>
      <c r="EO126" s="3">
        <v>2320</v>
      </c>
      <c r="EP126" s="3">
        <v>2165</v>
      </c>
      <c r="EQ126" s="3">
        <v>2539</v>
      </c>
      <c r="ER126" s="3">
        <v>2294</v>
      </c>
      <c r="ES126" s="3">
        <v>2348</v>
      </c>
      <c r="ET126" s="3">
        <v>2240</v>
      </c>
      <c r="EU126" s="3">
        <v>2395</v>
      </c>
      <c r="EV126" s="3">
        <v>2253</v>
      </c>
      <c r="EW126" s="3">
        <v>2554</v>
      </c>
      <c r="EX126" s="3">
        <v>2287</v>
      </c>
      <c r="EY126" s="3">
        <v>2368</v>
      </c>
      <c r="EZ126" s="3">
        <v>2458</v>
      </c>
      <c r="FA126" s="3">
        <v>2556</v>
      </c>
      <c r="FB126" s="3">
        <v>2476</v>
      </c>
      <c r="FC126" s="3">
        <v>2378</v>
      </c>
      <c r="FD126" s="3">
        <v>2493</v>
      </c>
      <c r="FE126" s="3">
        <v>2518</v>
      </c>
      <c r="FF126" s="3">
        <v>2338</v>
      </c>
      <c r="FG126" s="3">
        <v>2483</v>
      </c>
      <c r="FH126" s="3">
        <v>2449</v>
      </c>
      <c r="FI126" s="3">
        <v>2242</v>
      </c>
      <c r="FJ126" s="3">
        <v>2206</v>
      </c>
      <c r="FK126" s="3">
        <v>2365</v>
      </c>
      <c r="FL126" s="3">
        <v>2335</v>
      </c>
      <c r="FM126" s="3">
        <v>2471</v>
      </c>
      <c r="FN126" s="3">
        <v>2247</v>
      </c>
      <c r="FO126" s="3">
        <v>2260</v>
      </c>
      <c r="FP126" s="3">
        <v>2137</v>
      </c>
      <c r="FQ126" s="3">
        <v>2263</v>
      </c>
      <c r="FR126" s="3">
        <v>2100</v>
      </c>
      <c r="FS126" s="3">
        <v>2246</v>
      </c>
      <c r="FT126" s="3">
        <v>2140</v>
      </c>
      <c r="FU126" s="3">
        <v>2345</v>
      </c>
      <c r="FV126" s="3">
        <v>2447</v>
      </c>
      <c r="FW126" s="3">
        <v>2261</v>
      </c>
      <c r="FX126" s="3">
        <v>2117</v>
      </c>
      <c r="FY126" s="3">
        <v>2391</v>
      </c>
    </row>
    <row r="127" spans="1:181" x14ac:dyDescent="0.35">
      <c r="A127" t="s">
        <v>189</v>
      </c>
      <c r="B127" s="3">
        <v>2269</v>
      </c>
      <c r="C127" s="3">
        <v>2177</v>
      </c>
      <c r="D127" s="3">
        <v>2246</v>
      </c>
      <c r="E127" s="3">
        <v>2273</v>
      </c>
      <c r="F127" s="3">
        <v>2235</v>
      </c>
      <c r="G127" s="3">
        <v>2267</v>
      </c>
      <c r="H127" s="3">
        <v>2238</v>
      </c>
      <c r="I127" s="3">
        <v>2444</v>
      </c>
      <c r="J127" s="3">
        <v>2179</v>
      </c>
      <c r="K127" s="3">
        <v>2220</v>
      </c>
      <c r="L127" s="3">
        <v>2392</v>
      </c>
      <c r="M127" s="3">
        <v>2368</v>
      </c>
      <c r="N127" s="3">
        <v>2248</v>
      </c>
      <c r="O127" s="3">
        <v>2217</v>
      </c>
      <c r="P127" s="3">
        <v>2103</v>
      </c>
      <c r="Q127" s="3">
        <v>2107</v>
      </c>
      <c r="R127" s="3">
        <v>2191</v>
      </c>
      <c r="S127" s="3">
        <v>2275</v>
      </c>
      <c r="T127" s="3">
        <v>2163</v>
      </c>
      <c r="U127" s="3">
        <v>2346</v>
      </c>
      <c r="V127" s="3">
        <v>2406</v>
      </c>
      <c r="W127" s="3">
        <v>2419</v>
      </c>
      <c r="X127" s="3">
        <v>2368</v>
      </c>
      <c r="Y127" s="3">
        <v>2343</v>
      </c>
      <c r="Z127" s="3">
        <v>2253</v>
      </c>
      <c r="AA127" s="3">
        <v>2285</v>
      </c>
      <c r="AB127" s="3">
        <v>2311</v>
      </c>
      <c r="AC127" s="3">
        <v>2153</v>
      </c>
      <c r="AD127" s="3">
        <v>2275</v>
      </c>
      <c r="AE127" s="3">
        <v>2195</v>
      </c>
      <c r="AF127" s="3">
        <v>2283</v>
      </c>
      <c r="AG127" s="3">
        <v>2198</v>
      </c>
      <c r="AH127" s="3">
        <v>2219</v>
      </c>
      <c r="AI127" s="3">
        <v>2227</v>
      </c>
      <c r="AJ127" s="3">
        <v>2121</v>
      </c>
      <c r="AK127" s="3">
        <v>2317</v>
      </c>
      <c r="AL127" s="3">
        <v>2217</v>
      </c>
      <c r="AM127" s="3">
        <v>2324</v>
      </c>
      <c r="AN127" s="3">
        <v>2254</v>
      </c>
      <c r="AO127" s="3">
        <v>2249</v>
      </c>
      <c r="AP127" s="3">
        <v>2337</v>
      </c>
      <c r="AQ127" s="3">
        <v>2130</v>
      </c>
      <c r="AR127" s="3">
        <v>2246</v>
      </c>
      <c r="AS127" s="3">
        <v>2428</v>
      </c>
      <c r="AT127" s="3">
        <v>2066</v>
      </c>
      <c r="AU127" s="3">
        <v>2368</v>
      </c>
      <c r="AV127" s="3">
        <v>2403</v>
      </c>
      <c r="AW127" s="3">
        <v>2356</v>
      </c>
      <c r="AX127" s="3">
        <v>2228</v>
      </c>
      <c r="AY127" s="3">
        <v>2184</v>
      </c>
      <c r="AZ127" s="3">
        <v>2325</v>
      </c>
      <c r="BA127" s="3">
        <v>2496</v>
      </c>
      <c r="BB127" s="3">
        <v>2274</v>
      </c>
      <c r="BC127" s="3">
        <v>2229</v>
      </c>
      <c r="BD127" s="3">
        <v>2165</v>
      </c>
      <c r="BE127" s="3">
        <v>2316</v>
      </c>
      <c r="BF127" s="3">
        <v>2198</v>
      </c>
      <c r="BG127" s="3">
        <v>2504</v>
      </c>
      <c r="BH127" s="3">
        <v>2283</v>
      </c>
      <c r="BI127" s="3">
        <v>2261</v>
      </c>
      <c r="BJ127" s="3">
        <v>2157</v>
      </c>
      <c r="BK127" s="3">
        <v>2192</v>
      </c>
      <c r="BL127" s="3">
        <v>2197</v>
      </c>
      <c r="BM127" s="3">
        <v>2237</v>
      </c>
      <c r="BN127" s="3">
        <v>2606</v>
      </c>
      <c r="BO127" s="3">
        <v>2286</v>
      </c>
      <c r="BP127" s="3">
        <v>2190</v>
      </c>
      <c r="BQ127" s="3">
        <v>2150</v>
      </c>
      <c r="BR127" s="3">
        <v>2300</v>
      </c>
      <c r="BS127" s="3">
        <v>2253</v>
      </c>
      <c r="BT127" s="3">
        <v>2706</v>
      </c>
      <c r="BU127" s="3">
        <v>2447</v>
      </c>
      <c r="BV127" s="3">
        <v>2621</v>
      </c>
      <c r="BW127" s="3">
        <v>2429</v>
      </c>
      <c r="BX127" s="3">
        <v>2539</v>
      </c>
      <c r="BY127" s="3">
        <v>2331</v>
      </c>
      <c r="BZ127" s="3">
        <v>2556</v>
      </c>
      <c r="CA127" s="3">
        <v>2651</v>
      </c>
      <c r="CB127" s="3">
        <v>2537</v>
      </c>
      <c r="CC127" s="3">
        <v>3392</v>
      </c>
      <c r="CD127" s="3">
        <v>3521</v>
      </c>
      <c r="CE127" s="3">
        <v>3382</v>
      </c>
      <c r="CF127" s="3">
        <v>3636</v>
      </c>
      <c r="CG127" s="3">
        <v>2558</v>
      </c>
      <c r="CH127" s="3">
        <v>3044</v>
      </c>
      <c r="CI127" s="3">
        <v>2959</v>
      </c>
      <c r="CJ127" s="3">
        <v>3006</v>
      </c>
      <c r="CK127" s="3">
        <v>3201</v>
      </c>
      <c r="CL127" s="3">
        <v>2793</v>
      </c>
      <c r="CM127" s="3">
        <v>2496</v>
      </c>
      <c r="CN127" s="3">
        <v>2588</v>
      </c>
      <c r="CO127" s="3">
        <v>2372</v>
      </c>
      <c r="CP127" s="3">
        <v>3091</v>
      </c>
      <c r="CQ127" s="3">
        <v>2691</v>
      </c>
      <c r="CR127" s="3">
        <v>2907</v>
      </c>
      <c r="CS127" s="3">
        <v>2653</v>
      </c>
      <c r="CT127" s="3">
        <v>2469</v>
      </c>
      <c r="CU127" s="3">
        <v>2648</v>
      </c>
      <c r="CV127" s="3">
        <v>2587</v>
      </c>
      <c r="CW127" s="3">
        <v>2797</v>
      </c>
      <c r="CX127" s="3">
        <v>2727</v>
      </c>
      <c r="CY127" s="3">
        <v>2493</v>
      </c>
      <c r="CZ127" s="3">
        <v>2676</v>
      </c>
      <c r="DA127" s="3">
        <v>2660</v>
      </c>
      <c r="DB127" s="3">
        <v>2383</v>
      </c>
      <c r="DC127" s="3">
        <v>2237</v>
      </c>
      <c r="DD127" s="3">
        <v>2805</v>
      </c>
      <c r="DE127" s="3">
        <v>2852</v>
      </c>
      <c r="DF127" s="3">
        <v>2285</v>
      </c>
      <c r="DG127" s="3">
        <v>2590</v>
      </c>
      <c r="DH127" s="3">
        <v>2278</v>
      </c>
      <c r="DI127" s="3">
        <v>2330</v>
      </c>
      <c r="DJ127" s="3">
        <v>2071</v>
      </c>
      <c r="DK127" s="3">
        <v>2402</v>
      </c>
      <c r="DL127" s="3">
        <v>2452</v>
      </c>
      <c r="DM127" s="3">
        <v>2693</v>
      </c>
      <c r="DN127" s="3">
        <v>2456</v>
      </c>
      <c r="DO127" s="3">
        <v>2501</v>
      </c>
      <c r="DP127" s="3">
        <v>2259</v>
      </c>
      <c r="DQ127" s="3">
        <v>2424</v>
      </c>
      <c r="DR127" s="3">
        <v>2650</v>
      </c>
      <c r="DS127" s="3">
        <v>2444</v>
      </c>
      <c r="DT127" s="3">
        <v>2410</v>
      </c>
      <c r="DU127" s="3">
        <v>2333</v>
      </c>
      <c r="DV127" s="3">
        <v>2453</v>
      </c>
      <c r="DW127" s="3">
        <v>2367</v>
      </c>
      <c r="DX127" s="3">
        <v>2278</v>
      </c>
      <c r="DY127" s="3">
        <v>2173</v>
      </c>
      <c r="DZ127" s="3">
        <v>2248</v>
      </c>
      <c r="EA127" s="3">
        <v>2098</v>
      </c>
      <c r="EB127" s="3">
        <v>2262</v>
      </c>
      <c r="EC127" s="3">
        <v>2072</v>
      </c>
      <c r="ED127" s="3">
        <v>2166</v>
      </c>
      <c r="EE127" s="3">
        <v>2178</v>
      </c>
      <c r="EF127" s="3">
        <v>2112</v>
      </c>
      <c r="EG127" s="3">
        <v>2154</v>
      </c>
      <c r="EH127" s="3">
        <v>2134</v>
      </c>
      <c r="EI127" s="3">
        <v>2275</v>
      </c>
      <c r="EJ127" s="3">
        <v>2311</v>
      </c>
      <c r="EK127" s="3">
        <v>2320</v>
      </c>
      <c r="EL127" s="3">
        <v>2195</v>
      </c>
      <c r="EM127" s="3">
        <v>2370</v>
      </c>
      <c r="EN127" s="3">
        <v>2358</v>
      </c>
      <c r="EO127" s="3">
        <v>2315</v>
      </c>
      <c r="EP127" s="3">
        <v>2145</v>
      </c>
      <c r="EQ127" s="3">
        <v>2537</v>
      </c>
      <c r="ER127" s="3">
        <v>2288</v>
      </c>
      <c r="ES127" s="3">
        <v>2334</v>
      </c>
      <c r="ET127" s="3">
        <v>2223</v>
      </c>
      <c r="EU127" s="3">
        <v>2394</v>
      </c>
      <c r="EV127" s="3">
        <v>2239</v>
      </c>
      <c r="EW127" s="3">
        <v>2543</v>
      </c>
      <c r="EX127" s="3">
        <v>2283</v>
      </c>
      <c r="EY127" s="3">
        <v>2358</v>
      </c>
      <c r="EZ127" s="3">
        <v>2455</v>
      </c>
      <c r="FA127" s="3">
        <v>2558</v>
      </c>
      <c r="FB127" s="3">
        <v>2489</v>
      </c>
      <c r="FC127" s="3">
        <v>2375</v>
      </c>
      <c r="FD127" s="3">
        <v>2489</v>
      </c>
      <c r="FE127" s="3">
        <v>2523</v>
      </c>
      <c r="FF127" s="3">
        <v>2340</v>
      </c>
      <c r="FG127" s="3">
        <v>2489</v>
      </c>
      <c r="FH127" s="3">
        <v>2455</v>
      </c>
      <c r="FI127" s="3">
        <v>2235</v>
      </c>
      <c r="FJ127" s="3">
        <v>2208</v>
      </c>
      <c r="FK127" s="3">
        <v>2375</v>
      </c>
      <c r="FL127" s="3">
        <v>2327</v>
      </c>
      <c r="FM127" s="3">
        <v>2486</v>
      </c>
      <c r="FN127" s="3">
        <v>2370</v>
      </c>
      <c r="FO127" s="3">
        <v>2344</v>
      </c>
      <c r="FP127" s="3">
        <v>2219</v>
      </c>
      <c r="FQ127" s="3">
        <v>2385</v>
      </c>
      <c r="FR127" s="3">
        <v>2194</v>
      </c>
      <c r="FS127" s="3">
        <v>2300</v>
      </c>
      <c r="FT127" s="3">
        <v>2216</v>
      </c>
      <c r="FU127" s="3">
        <v>2465</v>
      </c>
      <c r="FV127" s="3">
        <v>2617</v>
      </c>
      <c r="FW127" s="3">
        <v>2359</v>
      </c>
      <c r="FX127" s="3">
        <v>2189</v>
      </c>
      <c r="FY127" s="3">
        <v>2389</v>
      </c>
    </row>
    <row r="128" spans="1:181" x14ac:dyDescent="0.35">
      <c r="A128" t="s">
        <v>190</v>
      </c>
      <c r="B128" s="3">
        <v>2277</v>
      </c>
      <c r="C128" s="3">
        <v>2186</v>
      </c>
      <c r="D128" s="3">
        <v>2286</v>
      </c>
      <c r="E128" s="3">
        <v>2280</v>
      </c>
      <c r="F128" s="3">
        <v>2244</v>
      </c>
      <c r="G128" s="3">
        <v>2280</v>
      </c>
      <c r="H128" s="3">
        <v>2240</v>
      </c>
      <c r="I128" s="3">
        <v>2442</v>
      </c>
      <c r="J128" s="3">
        <v>2187</v>
      </c>
      <c r="K128" s="3">
        <v>2232</v>
      </c>
      <c r="L128" s="3">
        <v>2399</v>
      </c>
      <c r="M128" s="3">
        <v>2373</v>
      </c>
      <c r="N128" s="3">
        <v>2249</v>
      </c>
      <c r="O128" s="3">
        <v>2223</v>
      </c>
      <c r="P128" s="3">
        <v>2108</v>
      </c>
      <c r="Q128" s="3">
        <v>2109</v>
      </c>
      <c r="R128" s="3">
        <v>2197</v>
      </c>
      <c r="S128" s="3">
        <v>2279</v>
      </c>
      <c r="T128" s="3">
        <v>2176</v>
      </c>
      <c r="U128" s="3">
        <v>2340</v>
      </c>
      <c r="V128" s="3">
        <v>2408</v>
      </c>
      <c r="W128" s="3">
        <v>2418</v>
      </c>
      <c r="X128" s="3">
        <v>2368</v>
      </c>
      <c r="Y128" s="3">
        <v>2339</v>
      </c>
      <c r="Z128" s="3">
        <v>2256</v>
      </c>
      <c r="AA128" s="3">
        <v>2283</v>
      </c>
      <c r="AB128" s="3">
        <v>2305</v>
      </c>
      <c r="AC128" s="3">
        <v>2172</v>
      </c>
      <c r="AD128" s="3">
        <v>2283</v>
      </c>
      <c r="AE128" s="3">
        <v>2204</v>
      </c>
      <c r="AF128" s="3">
        <v>2301</v>
      </c>
      <c r="AG128" s="3">
        <v>2241</v>
      </c>
      <c r="AH128" s="3">
        <v>2223</v>
      </c>
      <c r="AI128" s="3">
        <v>2241</v>
      </c>
      <c r="AJ128" s="3">
        <v>2126</v>
      </c>
      <c r="AK128" s="3">
        <v>2331</v>
      </c>
      <c r="AL128" s="3">
        <v>2227</v>
      </c>
      <c r="AM128" s="3">
        <v>2324</v>
      </c>
      <c r="AN128" s="3">
        <v>2256</v>
      </c>
      <c r="AO128" s="3">
        <v>2256</v>
      </c>
      <c r="AP128" s="3">
        <v>2341</v>
      </c>
      <c r="AQ128" s="3">
        <v>2132</v>
      </c>
      <c r="AR128" s="3">
        <v>2251</v>
      </c>
      <c r="AS128" s="3">
        <v>2426</v>
      </c>
      <c r="AT128" s="3">
        <v>2086</v>
      </c>
      <c r="AU128" s="3">
        <v>2380</v>
      </c>
      <c r="AV128" s="3">
        <v>2413</v>
      </c>
      <c r="AW128" s="3">
        <v>2367</v>
      </c>
      <c r="AX128" s="3">
        <v>2235</v>
      </c>
      <c r="AY128" s="3">
        <v>2198</v>
      </c>
      <c r="AZ128" s="3">
        <v>2331</v>
      </c>
      <c r="BA128" s="3">
        <v>2509</v>
      </c>
      <c r="BB128" s="3">
        <v>2283</v>
      </c>
      <c r="BC128" s="3">
        <v>2230</v>
      </c>
      <c r="BD128" s="3">
        <v>2168</v>
      </c>
      <c r="BE128" s="3">
        <v>2326</v>
      </c>
      <c r="BF128" s="3">
        <v>2207</v>
      </c>
      <c r="BG128" s="3">
        <v>2518</v>
      </c>
      <c r="BH128" s="3">
        <v>2298</v>
      </c>
      <c r="BI128" s="3">
        <v>2270</v>
      </c>
      <c r="BJ128" s="3">
        <v>2167</v>
      </c>
      <c r="BK128" s="3">
        <v>2197</v>
      </c>
      <c r="BL128" s="3">
        <v>2206</v>
      </c>
      <c r="BM128" s="3">
        <v>2240</v>
      </c>
      <c r="BN128" s="3">
        <v>2611</v>
      </c>
      <c r="BO128" s="3">
        <v>2292</v>
      </c>
      <c r="BP128" s="3">
        <v>2194</v>
      </c>
      <c r="BQ128" s="3">
        <v>2149</v>
      </c>
      <c r="BR128" s="3">
        <v>2301</v>
      </c>
      <c r="BS128" s="3">
        <v>2262</v>
      </c>
      <c r="BT128" s="3">
        <v>2703</v>
      </c>
      <c r="BU128" s="3">
        <v>2459</v>
      </c>
      <c r="BV128" s="3">
        <v>2638</v>
      </c>
      <c r="BW128" s="3">
        <v>2422</v>
      </c>
      <c r="BX128" s="3">
        <v>2545</v>
      </c>
      <c r="BY128" s="3">
        <v>2344</v>
      </c>
      <c r="BZ128" s="3">
        <v>2565</v>
      </c>
      <c r="CA128" s="3">
        <v>2656</v>
      </c>
      <c r="CB128" s="3">
        <v>2525</v>
      </c>
      <c r="CC128" s="3">
        <v>3397</v>
      </c>
      <c r="CD128" s="3">
        <v>3542</v>
      </c>
      <c r="CE128" s="3">
        <v>3388</v>
      </c>
      <c r="CF128" s="3">
        <v>3648</v>
      </c>
      <c r="CG128" s="3">
        <v>2572</v>
      </c>
      <c r="CH128" s="3">
        <v>3058</v>
      </c>
      <c r="CI128" s="3">
        <v>2960</v>
      </c>
      <c r="CJ128" s="3">
        <v>3023</v>
      </c>
      <c r="CK128" s="3">
        <v>3213</v>
      </c>
      <c r="CL128" s="3">
        <v>2806</v>
      </c>
      <c r="CM128" s="3">
        <v>2503</v>
      </c>
      <c r="CN128" s="3">
        <v>2606</v>
      </c>
      <c r="CO128" s="3">
        <v>2376</v>
      </c>
      <c r="CP128" s="3">
        <v>3090</v>
      </c>
      <c r="CQ128" s="3">
        <v>2697</v>
      </c>
      <c r="CR128" s="3">
        <v>2906</v>
      </c>
      <c r="CS128" s="3">
        <v>2660</v>
      </c>
      <c r="CT128" s="3">
        <v>2478</v>
      </c>
      <c r="CU128" s="3">
        <v>2653</v>
      </c>
      <c r="CV128" s="3">
        <v>2591</v>
      </c>
      <c r="CW128" s="3">
        <v>2799</v>
      </c>
      <c r="CX128" s="3">
        <v>2729</v>
      </c>
      <c r="CY128" s="3">
        <v>2506</v>
      </c>
      <c r="CZ128" s="3">
        <v>2681</v>
      </c>
      <c r="DA128" s="3">
        <v>2670</v>
      </c>
      <c r="DB128" s="3">
        <v>2394</v>
      </c>
      <c r="DC128" s="3">
        <v>2232</v>
      </c>
      <c r="DD128" s="3">
        <v>2820</v>
      </c>
      <c r="DE128" s="3">
        <v>2845</v>
      </c>
      <c r="DF128" s="3">
        <v>2290</v>
      </c>
      <c r="DG128" s="3">
        <v>2588</v>
      </c>
      <c r="DH128" s="3">
        <v>2283</v>
      </c>
      <c r="DI128" s="3">
        <v>2331</v>
      </c>
      <c r="DJ128" s="3">
        <v>2058</v>
      </c>
      <c r="DK128" s="3">
        <v>2404</v>
      </c>
      <c r="DL128" s="3">
        <v>2468</v>
      </c>
      <c r="DM128" s="3">
        <v>2708</v>
      </c>
      <c r="DN128" s="3">
        <v>2458</v>
      </c>
      <c r="DO128" s="3">
        <v>2507</v>
      </c>
      <c r="DP128" s="3">
        <v>2262</v>
      </c>
      <c r="DQ128" s="3">
        <v>2435</v>
      </c>
      <c r="DR128" s="3">
        <v>2638</v>
      </c>
      <c r="DS128" s="3">
        <v>2457</v>
      </c>
      <c r="DT128" s="3">
        <v>2422</v>
      </c>
      <c r="DU128" s="3">
        <v>2350</v>
      </c>
      <c r="DV128" s="3">
        <v>2436</v>
      </c>
      <c r="DW128" s="3">
        <v>2420</v>
      </c>
      <c r="DX128" s="3">
        <v>2281</v>
      </c>
      <c r="DY128" s="3">
        <v>2179</v>
      </c>
      <c r="DZ128" s="3">
        <v>2252</v>
      </c>
      <c r="EA128" s="3">
        <v>2100</v>
      </c>
      <c r="EB128" s="3">
        <v>2260</v>
      </c>
      <c r="EC128" s="3">
        <v>2070</v>
      </c>
      <c r="ED128" s="3">
        <v>2161</v>
      </c>
      <c r="EE128" s="3">
        <v>2181</v>
      </c>
      <c r="EF128" s="3">
        <v>2111</v>
      </c>
      <c r="EG128" s="3">
        <v>2152</v>
      </c>
      <c r="EH128" s="3">
        <v>2136</v>
      </c>
      <c r="EI128" s="3">
        <v>2281</v>
      </c>
      <c r="EJ128" s="3">
        <v>2312</v>
      </c>
      <c r="EK128" s="3">
        <v>2330</v>
      </c>
      <c r="EL128" s="3">
        <v>2198</v>
      </c>
      <c r="EM128" s="3">
        <v>2368</v>
      </c>
      <c r="EN128" s="3">
        <v>2363</v>
      </c>
      <c r="EO128" s="3">
        <v>2321</v>
      </c>
      <c r="EP128" s="3">
        <v>2151</v>
      </c>
      <c r="EQ128" s="3">
        <v>2541</v>
      </c>
      <c r="ER128" s="3">
        <v>2301</v>
      </c>
      <c r="ES128" s="3">
        <v>2339</v>
      </c>
      <c r="ET128" s="3">
        <v>2226</v>
      </c>
      <c r="EU128" s="3">
        <v>2409</v>
      </c>
      <c r="EV128" s="3">
        <v>2241</v>
      </c>
      <c r="EW128" s="3">
        <v>2553</v>
      </c>
      <c r="EX128" s="3">
        <v>2305</v>
      </c>
      <c r="EY128" s="3">
        <v>2367</v>
      </c>
      <c r="EZ128" s="3">
        <v>2454</v>
      </c>
      <c r="FA128" s="3">
        <v>2563</v>
      </c>
      <c r="FB128" s="3">
        <v>2486</v>
      </c>
      <c r="FC128" s="3">
        <v>2372</v>
      </c>
      <c r="FD128" s="3">
        <v>2489</v>
      </c>
      <c r="FE128" s="3">
        <v>2527</v>
      </c>
      <c r="FF128" s="3">
        <v>2349</v>
      </c>
      <c r="FG128" s="3">
        <v>2485</v>
      </c>
      <c r="FH128" s="3">
        <v>2461</v>
      </c>
      <c r="FI128" s="3">
        <v>2238</v>
      </c>
      <c r="FJ128" s="3">
        <v>2202</v>
      </c>
      <c r="FK128" s="3">
        <v>2374</v>
      </c>
      <c r="FL128" s="3">
        <v>2337</v>
      </c>
      <c r="FM128" s="3">
        <v>2486</v>
      </c>
      <c r="FN128" s="3">
        <v>2269</v>
      </c>
      <c r="FO128" s="3">
        <v>2264</v>
      </c>
      <c r="FP128" s="3">
        <v>2156</v>
      </c>
      <c r="FQ128" s="3">
        <v>2269</v>
      </c>
      <c r="FR128" s="3">
        <v>2133</v>
      </c>
      <c r="FS128" s="3">
        <v>2261</v>
      </c>
      <c r="FT128" s="3">
        <v>2153</v>
      </c>
      <c r="FU128" s="3">
        <v>2357</v>
      </c>
      <c r="FV128" s="3">
        <v>2451</v>
      </c>
      <c r="FW128" s="3">
        <v>2272</v>
      </c>
      <c r="FX128" s="3">
        <v>2127</v>
      </c>
      <c r="FY128" s="3">
        <v>2394</v>
      </c>
    </row>
    <row r="129" spans="1:181" x14ac:dyDescent="0.35">
      <c r="A129" t="s">
        <v>191</v>
      </c>
      <c r="B129" s="3">
        <v>2283</v>
      </c>
      <c r="C129" s="3">
        <v>2198</v>
      </c>
      <c r="D129" s="3">
        <v>2265</v>
      </c>
      <c r="E129" s="3">
        <v>2283</v>
      </c>
      <c r="F129" s="3">
        <v>2253</v>
      </c>
      <c r="G129" s="3">
        <v>2286</v>
      </c>
      <c r="H129" s="3">
        <v>2244</v>
      </c>
      <c r="I129" s="3">
        <v>2459</v>
      </c>
      <c r="J129" s="3">
        <v>2198</v>
      </c>
      <c r="K129" s="3">
        <v>2244</v>
      </c>
      <c r="L129" s="3">
        <v>2404</v>
      </c>
      <c r="M129" s="3">
        <v>2376</v>
      </c>
      <c r="N129" s="3">
        <v>2258</v>
      </c>
      <c r="O129" s="3">
        <v>2228</v>
      </c>
      <c r="P129" s="3">
        <v>2116</v>
      </c>
      <c r="Q129" s="3">
        <v>2119</v>
      </c>
      <c r="R129" s="3">
        <v>2205</v>
      </c>
      <c r="S129" s="3">
        <v>2287</v>
      </c>
      <c r="T129" s="3">
        <v>2174</v>
      </c>
      <c r="U129" s="3">
        <v>2351</v>
      </c>
      <c r="V129" s="3">
        <v>2412</v>
      </c>
      <c r="W129" s="3">
        <v>2432</v>
      </c>
      <c r="X129" s="3">
        <v>2372</v>
      </c>
      <c r="Y129" s="3">
        <v>2348</v>
      </c>
      <c r="Z129" s="3">
        <v>2268</v>
      </c>
      <c r="AA129" s="3">
        <v>2285</v>
      </c>
      <c r="AB129" s="3">
        <v>2312</v>
      </c>
      <c r="AC129" s="3">
        <v>2181</v>
      </c>
      <c r="AD129" s="3">
        <v>2296</v>
      </c>
      <c r="AE129" s="3">
        <v>2202</v>
      </c>
      <c r="AF129" s="3">
        <v>2311</v>
      </c>
      <c r="AG129" s="3">
        <v>2248</v>
      </c>
      <c r="AH129" s="3">
        <v>2229</v>
      </c>
      <c r="AI129" s="3">
        <v>2250</v>
      </c>
      <c r="AJ129" s="3">
        <v>2132</v>
      </c>
      <c r="AK129" s="3">
        <v>2338</v>
      </c>
      <c r="AL129" s="3">
        <v>2241</v>
      </c>
      <c r="AM129" s="3">
        <v>2329</v>
      </c>
      <c r="AN129" s="3">
        <v>2275</v>
      </c>
      <c r="AO129" s="3">
        <v>2263</v>
      </c>
      <c r="AP129" s="3">
        <v>2350</v>
      </c>
      <c r="AQ129" s="3">
        <v>2151</v>
      </c>
      <c r="AR129" s="3">
        <v>2265</v>
      </c>
      <c r="AS129" s="3">
        <v>2430</v>
      </c>
      <c r="AT129" s="3">
        <v>2089</v>
      </c>
      <c r="AU129" s="3">
        <v>2382</v>
      </c>
      <c r="AV129" s="3">
        <v>2420</v>
      </c>
      <c r="AW129" s="3">
        <v>2368</v>
      </c>
      <c r="AX129" s="3">
        <v>2249</v>
      </c>
      <c r="AY129" s="3">
        <v>2245</v>
      </c>
      <c r="AZ129" s="3">
        <v>2334</v>
      </c>
      <c r="BA129" s="3">
        <v>2511</v>
      </c>
      <c r="BB129" s="3">
        <v>2283</v>
      </c>
      <c r="BC129" s="3">
        <v>2236</v>
      </c>
      <c r="BD129" s="3">
        <v>2179</v>
      </c>
      <c r="BE129" s="3">
        <v>2334</v>
      </c>
      <c r="BF129" s="3">
        <v>2215</v>
      </c>
      <c r="BG129" s="3">
        <v>2521</v>
      </c>
      <c r="BH129" s="3">
        <v>2304</v>
      </c>
      <c r="BI129" s="3">
        <v>2278</v>
      </c>
      <c r="BJ129" s="3">
        <v>2175</v>
      </c>
      <c r="BK129" s="3">
        <v>2198</v>
      </c>
      <c r="BL129" s="3">
        <v>2214</v>
      </c>
      <c r="BM129" s="3">
        <v>2242</v>
      </c>
      <c r="BN129" s="3">
        <v>2624</v>
      </c>
      <c r="BO129" s="3">
        <v>2301</v>
      </c>
      <c r="BP129" s="3">
        <v>2210</v>
      </c>
      <c r="BQ129" s="3">
        <v>2174</v>
      </c>
      <c r="BR129" s="3">
        <v>2314</v>
      </c>
      <c r="BS129" s="3">
        <v>2275</v>
      </c>
      <c r="BT129" s="3">
        <v>2706</v>
      </c>
      <c r="BU129" s="3">
        <v>2465</v>
      </c>
      <c r="BV129" s="3">
        <v>2639</v>
      </c>
      <c r="BW129" s="3">
        <v>2439</v>
      </c>
      <c r="BX129" s="3">
        <v>2553</v>
      </c>
      <c r="BY129" s="3">
        <v>2356</v>
      </c>
      <c r="BZ129" s="3">
        <v>2574</v>
      </c>
      <c r="CA129" s="3">
        <v>2656</v>
      </c>
      <c r="CB129" s="3">
        <v>2537</v>
      </c>
      <c r="CC129" s="3">
        <v>3422</v>
      </c>
      <c r="CD129" s="3">
        <v>3551</v>
      </c>
      <c r="CE129" s="3">
        <v>3391</v>
      </c>
      <c r="CF129" s="3">
        <v>3636</v>
      </c>
      <c r="CG129" s="3">
        <v>2585</v>
      </c>
      <c r="CH129" s="3">
        <v>3075</v>
      </c>
      <c r="CI129" s="3">
        <v>2975</v>
      </c>
      <c r="CJ129" s="3">
        <v>3032</v>
      </c>
      <c r="CK129" s="3">
        <v>3213</v>
      </c>
      <c r="CL129" s="3">
        <v>2813</v>
      </c>
      <c r="CM129" s="3">
        <v>2516</v>
      </c>
      <c r="CN129" s="3">
        <v>2614</v>
      </c>
      <c r="CO129" s="3">
        <v>2389</v>
      </c>
      <c r="CP129" s="3">
        <v>3085</v>
      </c>
      <c r="CQ129" s="3">
        <v>2706</v>
      </c>
      <c r="CR129" s="3">
        <v>2918</v>
      </c>
      <c r="CS129" s="3">
        <v>2675</v>
      </c>
      <c r="CT129" s="3">
        <v>2492</v>
      </c>
      <c r="CU129" s="3">
        <v>2670</v>
      </c>
      <c r="CV129" s="3">
        <v>2608</v>
      </c>
      <c r="CW129" s="3">
        <v>2811</v>
      </c>
      <c r="CX129" s="3">
        <v>2746</v>
      </c>
      <c r="CY129" s="3">
        <v>2511</v>
      </c>
      <c r="CZ129" s="3">
        <v>2684</v>
      </c>
      <c r="DA129" s="3">
        <v>2682</v>
      </c>
      <c r="DB129" s="3">
        <v>2401</v>
      </c>
      <c r="DC129" s="3">
        <v>2244</v>
      </c>
      <c r="DD129" s="3">
        <v>2824</v>
      </c>
      <c r="DE129" s="3">
        <v>2854</v>
      </c>
      <c r="DF129" s="3">
        <v>2301</v>
      </c>
      <c r="DG129" s="3">
        <v>2598</v>
      </c>
      <c r="DH129" s="3">
        <v>2300</v>
      </c>
      <c r="DI129" s="3">
        <v>2348</v>
      </c>
      <c r="DJ129" s="3">
        <v>2090</v>
      </c>
      <c r="DK129" s="3">
        <v>2412</v>
      </c>
      <c r="DL129" s="3">
        <v>2483</v>
      </c>
      <c r="DM129" s="3">
        <v>2721</v>
      </c>
      <c r="DN129" s="3">
        <v>2469</v>
      </c>
      <c r="DO129" s="3">
        <v>2512</v>
      </c>
      <c r="DP129" s="3">
        <v>2281</v>
      </c>
      <c r="DQ129" s="3">
        <v>2452</v>
      </c>
      <c r="DR129" s="3">
        <v>2642</v>
      </c>
      <c r="DS129" s="3">
        <v>2471</v>
      </c>
      <c r="DT129" s="3">
        <v>2431</v>
      </c>
      <c r="DU129" s="3">
        <v>2356</v>
      </c>
      <c r="DV129" s="3">
        <v>2432</v>
      </c>
      <c r="DW129" s="3">
        <v>2424</v>
      </c>
      <c r="DX129" s="3">
        <v>2291</v>
      </c>
      <c r="DY129" s="3">
        <v>2197</v>
      </c>
      <c r="DZ129" s="3">
        <v>2270</v>
      </c>
      <c r="EA129" s="3">
        <v>2115</v>
      </c>
      <c r="EB129" s="3">
        <v>2285</v>
      </c>
      <c r="EC129" s="3">
        <v>2091</v>
      </c>
      <c r="ED129" s="3">
        <v>2175</v>
      </c>
      <c r="EE129" s="3">
        <v>2186</v>
      </c>
      <c r="EF129" s="3">
        <v>2124</v>
      </c>
      <c r="EG129" s="3">
        <v>2160</v>
      </c>
      <c r="EH129" s="3">
        <v>2154</v>
      </c>
      <c r="EI129" s="3">
        <v>2288</v>
      </c>
      <c r="EJ129" s="3">
        <v>2323</v>
      </c>
      <c r="EK129" s="3">
        <v>2336</v>
      </c>
      <c r="EL129" s="3">
        <v>2217</v>
      </c>
      <c r="EM129" s="3">
        <v>2377</v>
      </c>
      <c r="EN129" s="3">
        <v>2372</v>
      </c>
      <c r="EO129" s="3">
        <v>2325</v>
      </c>
      <c r="EP129" s="3">
        <v>2158</v>
      </c>
      <c r="EQ129" s="3">
        <v>2544</v>
      </c>
      <c r="ER129" s="3">
        <v>2311</v>
      </c>
      <c r="ES129" s="3">
        <v>2344</v>
      </c>
      <c r="ET129" s="3">
        <v>2237</v>
      </c>
      <c r="EU129" s="3">
        <v>2404</v>
      </c>
      <c r="EV129" s="3">
        <v>2247</v>
      </c>
      <c r="EW129" s="3">
        <v>2527</v>
      </c>
      <c r="EX129" s="3">
        <v>2314</v>
      </c>
      <c r="EY129" s="3">
        <v>2368</v>
      </c>
      <c r="EZ129" s="3">
        <v>2455</v>
      </c>
      <c r="FA129" s="3">
        <v>2573</v>
      </c>
      <c r="FB129" s="3">
        <v>2478</v>
      </c>
      <c r="FC129" s="3">
        <v>2386</v>
      </c>
      <c r="FD129" s="3">
        <v>2494</v>
      </c>
      <c r="FE129" s="3">
        <v>2526</v>
      </c>
      <c r="FF129" s="3">
        <v>2348</v>
      </c>
      <c r="FG129" s="3">
        <v>2479</v>
      </c>
      <c r="FH129" s="3">
        <v>2460</v>
      </c>
      <c r="FI129" s="3">
        <v>2245</v>
      </c>
      <c r="FJ129" s="3">
        <v>2207</v>
      </c>
      <c r="FK129" s="3">
        <v>2368</v>
      </c>
      <c r="FL129" s="3">
        <v>2341</v>
      </c>
      <c r="FM129" s="3">
        <v>2483</v>
      </c>
      <c r="FN129" s="3">
        <v>2342</v>
      </c>
      <c r="FO129" s="3">
        <v>2308</v>
      </c>
      <c r="FP129" s="3">
        <v>2192</v>
      </c>
      <c r="FQ129" s="3">
        <v>2327</v>
      </c>
      <c r="FR129" s="3">
        <v>2193</v>
      </c>
      <c r="FS129" s="3">
        <v>2270</v>
      </c>
      <c r="FT129" s="3">
        <v>2195</v>
      </c>
      <c r="FU129" s="3">
        <v>2414</v>
      </c>
      <c r="FV129" s="3">
        <v>2524</v>
      </c>
      <c r="FW129" s="3">
        <v>2314</v>
      </c>
      <c r="FX129" s="3">
        <v>2161</v>
      </c>
      <c r="FY129" s="3">
        <v>2403</v>
      </c>
    </row>
    <row r="130" spans="1:181" x14ac:dyDescent="0.35">
      <c r="A130" t="s">
        <v>192</v>
      </c>
      <c r="B130" s="3">
        <v>2295</v>
      </c>
      <c r="C130" s="3">
        <v>2198</v>
      </c>
      <c r="D130" s="3">
        <v>2276</v>
      </c>
      <c r="E130" s="3">
        <v>2292</v>
      </c>
      <c r="F130" s="3">
        <v>2256</v>
      </c>
      <c r="G130" s="3">
        <v>2296</v>
      </c>
      <c r="H130" s="3">
        <v>2262</v>
      </c>
      <c r="I130" s="3">
        <v>2463</v>
      </c>
      <c r="J130" s="3">
        <v>2195</v>
      </c>
      <c r="K130" s="3">
        <v>2248</v>
      </c>
      <c r="L130" s="3">
        <v>2415</v>
      </c>
      <c r="M130" s="3">
        <v>2388</v>
      </c>
      <c r="N130" s="3">
        <v>2266</v>
      </c>
      <c r="O130" s="3">
        <v>2235</v>
      </c>
      <c r="P130" s="3">
        <v>2114</v>
      </c>
      <c r="Q130" s="3">
        <v>2118</v>
      </c>
      <c r="R130" s="3">
        <v>2217</v>
      </c>
      <c r="S130" s="3">
        <v>2300</v>
      </c>
      <c r="T130" s="3">
        <v>2180</v>
      </c>
      <c r="U130" s="3">
        <v>2364</v>
      </c>
      <c r="V130" s="3">
        <v>2425</v>
      </c>
      <c r="W130" s="3">
        <v>2436</v>
      </c>
      <c r="X130" s="3">
        <v>2386</v>
      </c>
      <c r="Y130" s="3">
        <v>2356</v>
      </c>
      <c r="Z130" s="3">
        <v>2272</v>
      </c>
      <c r="AA130" s="3">
        <v>2286</v>
      </c>
      <c r="AB130" s="3">
        <v>2325</v>
      </c>
      <c r="AC130" s="3">
        <v>2177</v>
      </c>
      <c r="AD130" s="3">
        <v>2299</v>
      </c>
      <c r="AE130" s="3">
        <v>2210</v>
      </c>
      <c r="AF130" s="3">
        <v>2313</v>
      </c>
      <c r="AG130" s="3">
        <v>2291</v>
      </c>
      <c r="AH130" s="3">
        <v>2236</v>
      </c>
      <c r="AI130" s="3">
        <v>2260</v>
      </c>
      <c r="AJ130" s="3">
        <v>2143</v>
      </c>
      <c r="AK130" s="3">
        <v>2346</v>
      </c>
      <c r="AL130" s="3">
        <v>2242</v>
      </c>
      <c r="AM130" s="3">
        <v>2342</v>
      </c>
      <c r="AN130" s="3">
        <v>2283</v>
      </c>
      <c r="AO130" s="3">
        <v>2272</v>
      </c>
      <c r="AP130" s="3">
        <v>2364</v>
      </c>
      <c r="AQ130" s="3">
        <v>2165</v>
      </c>
      <c r="AR130" s="3">
        <v>2275</v>
      </c>
      <c r="AS130" s="3">
        <v>2452</v>
      </c>
      <c r="AT130" s="3">
        <v>2110</v>
      </c>
      <c r="AU130" s="3">
        <v>2405</v>
      </c>
      <c r="AV130" s="3">
        <v>2432</v>
      </c>
      <c r="AW130" s="3">
        <v>2375</v>
      </c>
      <c r="AX130" s="3">
        <v>2260</v>
      </c>
      <c r="AY130" s="3">
        <v>2202</v>
      </c>
      <c r="AZ130" s="3">
        <v>2346</v>
      </c>
      <c r="BA130" s="3">
        <v>2520</v>
      </c>
      <c r="BB130" s="3">
        <v>2291</v>
      </c>
      <c r="BC130" s="3">
        <v>2232</v>
      </c>
      <c r="BD130" s="3">
        <v>2188</v>
      </c>
      <c r="BE130" s="3">
        <v>2348</v>
      </c>
      <c r="BF130" s="3">
        <v>2221</v>
      </c>
      <c r="BG130" s="3">
        <v>2529</v>
      </c>
      <c r="BH130" s="3">
        <v>2312</v>
      </c>
      <c r="BI130" s="3">
        <v>2279</v>
      </c>
      <c r="BJ130" s="3">
        <v>2176</v>
      </c>
      <c r="BK130" s="3">
        <v>2202</v>
      </c>
      <c r="BL130" s="3">
        <v>2219</v>
      </c>
      <c r="BM130" s="3">
        <v>2240</v>
      </c>
      <c r="BN130" s="3">
        <v>2640</v>
      </c>
      <c r="BO130" s="3">
        <v>2315</v>
      </c>
      <c r="BP130" s="3">
        <v>2222</v>
      </c>
      <c r="BQ130" s="3">
        <v>2187</v>
      </c>
      <c r="BR130" s="3">
        <v>2326</v>
      </c>
      <c r="BS130" s="3">
        <v>2283</v>
      </c>
      <c r="BT130" s="3">
        <v>2720</v>
      </c>
      <c r="BU130" s="3">
        <v>2478</v>
      </c>
      <c r="BV130" s="3">
        <v>2654</v>
      </c>
      <c r="BW130" s="3">
        <v>2440</v>
      </c>
      <c r="BX130" s="3">
        <v>2560</v>
      </c>
      <c r="BY130" s="3">
        <v>2368</v>
      </c>
      <c r="BZ130" s="3">
        <v>2583</v>
      </c>
      <c r="CA130" s="3">
        <v>2680</v>
      </c>
      <c r="CB130" s="3">
        <v>2540</v>
      </c>
      <c r="CC130" s="3">
        <v>3445</v>
      </c>
      <c r="CD130" s="3">
        <v>3568</v>
      </c>
      <c r="CE130" s="3">
        <v>3410</v>
      </c>
      <c r="CF130" s="3">
        <v>3681</v>
      </c>
      <c r="CG130" s="3">
        <v>2589</v>
      </c>
      <c r="CH130" s="3">
        <v>3071</v>
      </c>
      <c r="CI130" s="3">
        <v>2979</v>
      </c>
      <c r="CJ130" s="3">
        <v>3044</v>
      </c>
      <c r="CK130" s="3">
        <v>3227</v>
      </c>
      <c r="CL130" s="3">
        <v>2833</v>
      </c>
      <c r="CM130" s="3">
        <v>2525</v>
      </c>
      <c r="CN130" s="3">
        <v>2620</v>
      </c>
      <c r="CO130" s="3">
        <v>2401</v>
      </c>
      <c r="CP130" s="3">
        <v>3112</v>
      </c>
      <c r="CQ130" s="3">
        <v>2708</v>
      </c>
      <c r="CR130" s="3">
        <v>2938</v>
      </c>
      <c r="CS130" s="3">
        <v>2691</v>
      </c>
      <c r="CT130" s="3">
        <v>2505</v>
      </c>
      <c r="CU130" s="3">
        <v>2683</v>
      </c>
      <c r="CV130" s="3">
        <v>2618</v>
      </c>
      <c r="CW130" s="3">
        <v>2822</v>
      </c>
      <c r="CX130" s="3">
        <v>2757</v>
      </c>
      <c r="CY130" s="3">
        <v>2529</v>
      </c>
      <c r="CZ130" s="3">
        <v>2714</v>
      </c>
      <c r="DA130" s="3">
        <v>2704</v>
      </c>
      <c r="DB130" s="3">
        <v>2412</v>
      </c>
      <c r="DC130" s="3">
        <v>2253</v>
      </c>
      <c r="DD130" s="3">
        <v>2875</v>
      </c>
      <c r="DE130" s="3">
        <v>2875</v>
      </c>
      <c r="DF130" s="3">
        <v>2308</v>
      </c>
      <c r="DG130" s="3">
        <v>2609</v>
      </c>
      <c r="DH130" s="3">
        <v>2313</v>
      </c>
      <c r="DI130" s="3">
        <v>2363</v>
      </c>
      <c r="DJ130" s="3">
        <v>2081</v>
      </c>
      <c r="DK130" s="3">
        <v>2428</v>
      </c>
      <c r="DL130" s="3">
        <v>2502</v>
      </c>
      <c r="DM130" s="3">
        <v>2733</v>
      </c>
      <c r="DN130" s="3">
        <v>2503</v>
      </c>
      <c r="DO130" s="3">
        <v>2536</v>
      </c>
      <c r="DP130" s="3">
        <v>2286</v>
      </c>
      <c r="DQ130" s="3">
        <v>2453</v>
      </c>
      <c r="DR130" s="3">
        <v>2665</v>
      </c>
      <c r="DS130" s="3">
        <v>2481</v>
      </c>
      <c r="DT130" s="3">
        <v>2435</v>
      </c>
      <c r="DU130" s="3">
        <v>2352</v>
      </c>
      <c r="DV130" s="3">
        <v>2452</v>
      </c>
      <c r="DW130" s="3">
        <v>2435</v>
      </c>
      <c r="DX130" s="3">
        <v>2296</v>
      </c>
      <c r="DY130" s="3">
        <v>2200</v>
      </c>
      <c r="DZ130" s="3">
        <v>2275</v>
      </c>
      <c r="EA130" s="3">
        <v>2120</v>
      </c>
      <c r="EB130" s="3">
        <v>2283</v>
      </c>
      <c r="EC130" s="3">
        <v>2106</v>
      </c>
      <c r="ED130" s="3">
        <v>2184</v>
      </c>
      <c r="EE130" s="3">
        <v>2195</v>
      </c>
      <c r="EF130" s="3">
        <v>2115</v>
      </c>
      <c r="EG130" s="3">
        <v>2162</v>
      </c>
      <c r="EH130" s="3">
        <v>2157</v>
      </c>
      <c r="EI130" s="3">
        <v>2279</v>
      </c>
      <c r="EJ130" s="3">
        <v>2322</v>
      </c>
      <c r="EK130" s="3">
        <v>2334</v>
      </c>
      <c r="EL130" s="3">
        <v>2218</v>
      </c>
      <c r="EM130" s="3">
        <v>2382</v>
      </c>
      <c r="EN130" s="3">
        <v>2369</v>
      </c>
      <c r="EO130" s="3">
        <v>2329</v>
      </c>
      <c r="EP130" s="3">
        <v>2158</v>
      </c>
      <c r="EQ130" s="3">
        <v>2556</v>
      </c>
      <c r="ER130" s="3">
        <v>2306</v>
      </c>
      <c r="ES130" s="3">
        <v>2362</v>
      </c>
      <c r="ET130" s="3">
        <v>2247</v>
      </c>
      <c r="EU130" s="3">
        <v>2403</v>
      </c>
      <c r="EV130" s="3">
        <v>2258</v>
      </c>
      <c r="EW130" s="3">
        <v>2555</v>
      </c>
      <c r="EX130" s="3">
        <v>2310</v>
      </c>
      <c r="EY130" s="3">
        <v>2380</v>
      </c>
      <c r="EZ130" s="3">
        <v>2452</v>
      </c>
      <c r="FA130" s="3">
        <v>2559</v>
      </c>
      <c r="FB130" s="3">
        <v>2494</v>
      </c>
      <c r="FC130" s="3">
        <v>2399</v>
      </c>
      <c r="FD130" s="3">
        <v>2494</v>
      </c>
      <c r="FE130" s="3">
        <v>2536</v>
      </c>
      <c r="FF130" s="3">
        <v>2355</v>
      </c>
      <c r="FG130" s="3">
        <v>2492</v>
      </c>
      <c r="FH130" s="3">
        <v>2468</v>
      </c>
      <c r="FI130" s="3">
        <v>2259</v>
      </c>
      <c r="FJ130" s="3">
        <v>2245</v>
      </c>
      <c r="FK130" s="3">
        <v>2381</v>
      </c>
      <c r="FL130" s="3">
        <v>2354</v>
      </c>
      <c r="FM130" s="3">
        <v>2493</v>
      </c>
      <c r="FN130" s="3">
        <v>2256</v>
      </c>
      <c r="FO130" s="3">
        <v>2249</v>
      </c>
      <c r="FP130" s="3">
        <v>2144</v>
      </c>
      <c r="FQ130" s="3">
        <v>2250</v>
      </c>
      <c r="FR130" s="3">
        <v>2116</v>
      </c>
      <c r="FS130" s="3">
        <v>2230</v>
      </c>
      <c r="FT130" s="3">
        <v>2134</v>
      </c>
      <c r="FU130" s="3">
        <v>2341</v>
      </c>
      <c r="FV130" s="3">
        <v>2422</v>
      </c>
      <c r="FW130" s="3">
        <v>2252</v>
      </c>
      <c r="FX130" s="3">
        <v>2109</v>
      </c>
      <c r="FY130" s="3">
        <v>2411</v>
      </c>
    </row>
    <row r="131" spans="1:181" x14ac:dyDescent="0.35">
      <c r="A131" t="s">
        <v>193</v>
      </c>
      <c r="B131" s="3">
        <v>2361</v>
      </c>
      <c r="C131" s="3">
        <v>2273</v>
      </c>
      <c r="D131" s="3">
        <v>2323</v>
      </c>
      <c r="E131" s="3">
        <v>2345</v>
      </c>
      <c r="F131" s="3">
        <v>2320</v>
      </c>
      <c r="G131" s="3">
        <v>2353</v>
      </c>
      <c r="H131" s="3">
        <v>2330</v>
      </c>
      <c r="I131" s="3">
        <v>2543</v>
      </c>
      <c r="J131" s="3">
        <v>2256</v>
      </c>
      <c r="K131" s="3">
        <v>2309</v>
      </c>
      <c r="L131" s="3">
        <v>2494</v>
      </c>
      <c r="M131" s="3">
        <v>2479</v>
      </c>
      <c r="N131" s="3">
        <v>2327</v>
      </c>
      <c r="O131" s="3">
        <v>2290</v>
      </c>
      <c r="P131" s="3">
        <v>2157</v>
      </c>
      <c r="Q131" s="3">
        <v>2153</v>
      </c>
      <c r="R131" s="3">
        <v>2283</v>
      </c>
      <c r="S131" s="3">
        <v>2358</v>
      </c>
      <c r="T131" s="3">
        <v>2217</v>
      </c>
      <c r="U131" s="3">
        <v>2426</v>
      </c>
      <c r="V131" s="3">
        <v>2496</v>
      </c>
      <c r="W131" s="3">
        <v>2509</v>
      </c>
      <c r="X131" s="3">
        <v>2439</v>
      </c>
      <c r="Y131" s="3">
        <v>2435</v>
      </c>
      <c r="Z131" s="3">
        <v>2348</v>
      </c>
      <c r="AA131" s="3">
        <v>2368</v>
      </c>
      <c r="AB131" s="3">
        <v>2402</v>
      </c>
      <c r="AC131" s="3">
        <v>2223</v>
      </c>
      <c r="AD131" s="3">
        <v>2354</v>
      </c>
      <c r="AE131" s="3">
        <v>2260</v>
      </c>
      <c r="AF131" s="3">
        <v>2371</v>
      </c>
      <c r="AG131" s="3">
        <v>2280</v>
      </c>
      <c r="AH131" s="3">
        <v>2288</v>
      </c>
      <c r="AI131" s="3">
        <v>2321</v>
      </c>
      <c r="AJ131" s="3">
        <v>2188</v>
      </c>
      <c r="AK131" s="3">
        <v>2411</v>
      </c>
      <c r="AL131" s="3">
        <v>2293</v>
      </c>
      <c r="AM131" s="3">
        <v>2416</v>
      </c>
      <c r="AN131" s="3">
        <v>2339</v>
      </c>
      <c r="AO131" s="3">
        <v>2326</v>
      </c>
      <c r="AP131" s="3">
        <v>2416</v>
      </c>
      <c r="AQ131" s="3">
        <v>2207</v>
      </c>
      <c r="AR131" s="3">
        <v>2324</v>
      </c>
      <c r="AS131" s="3">
        <v>2525</v>
      </c>
      <c r="AT131" s="3">
        <v>2149</v>
      </c>
      <c r="AU131" s="3">
        <v>2458</v>
      </c>
      <c r="AV131" s="3">
        <v>2473</v>
      </c>
      <c r="AW131" s="3">
        <v>2430</v>
      </c>
      <c r="AX131" s="3">
        <v>2304</v>
      </c>
      <c r="AY131" s="3">
        <v>2235</v>
      </c>
      <c r="AZ131" s="3">
        <v>2394</v>
      </c>
      <c r="BA131" s="3">
        <v>2578</v>
      </c>
      <c r="BB131" s="3">
        <v>2338</v>
      </c>
      <c r="BC131" s="3">
        <v>2315</v>
      </c>
      <c r="BD131" s="3">
        <v>2226</v>
      </c>
      <c r="BE131" s="3">
        <v>2393</v>
      </c>
      <c r="BF131" s="3">
        <v>2267</v>
      </c>
      <c r="BG131" s="3">
        <v>2590</v>
      </c>
      <c r="BH131" s="3">
        <v>2368</v>
      </c>
      <c r="BI131" s="3">
        <v>2336</v>
      </c>
      <c r="BJ131" s="3">
        <v>2215</v>
      </c>
      <c r="BK131" s="3">
        <v>2246</v>
      </c>
      <c r="BL131" s="3">
        <v>2269</v>
      </c>
      <c r="BM131" s="3">
        <v>2283</v>
      </c>
      <c r="BN131" s="3">
        <v>2715</v>
      </c>
      <c r="BO131" s="3">
        <v>2366</v>
      </c>
      <c r="BP131" s="3">
        <v>2279</v>
      </c>
      <c r="BQ131" s="3">
        <v>2204</v>
      </c>
      <c r="BR131" s="3">
        <v>2372</v>
      </c>
      <c r="BS131" s="3">
        <v>2321</v>
      </c>
      <c r="BT131" s="3">
        <v>2783</v>
      </c>
      <c r="BU131" s="3">
        <v>2545</v>
      </c>
      <c r="BV131" s="3">
        <v>2712</v>
      </c>
      <c r="BW131" s="3">
        <v>2512</v>
      </c>
      <c r="BX131" s="3">
        <v>2614</v>
      </c>
      <c r="BY131" s="3">
        <v>2410</v>
      </c>
      <c r="BZ131" s="3">
        <v>2634</v>
      </c>
      <c r="CA131" s="3">
        <v>2754</v>
      </c>
      <c r="CB131" s="3">
        <v>2616</v>
      </c>
      <c r="CC131" s="3">
        <v>3519</v>
      </c>
      <c r="CD131" s="3">
        <v>3623</v>
      </c>
      <c r="CE131" s="3">
        <v>3491</v>
      </c>
      <c r="CF131" s="3">
        <v>3771</v>
      </c>
      <c r="CG131" s="3">
        <v>2632</v>
      </c>
      <c r="CH131" s="3">
        <v>3134</v>
      </c>
      <c r="CI131" s="3">
        <v>3048</v>
      </c>
      <c r="CJ131" s="3">
        <v>3129</v>
      </c>
      <c r="CK131" s="3">
        <v>3298</v>
      </c>
      <c r="CL131" s="3">
        <v>2901</v>
      </c>
      <c r="CM131" s="3">
        <v>2576</v>
      </c>
      <c r="CN131" s="3">
        <v>2672</v>
      </c>
      <c r="CO131" s="3">
        <v>2425</v>
      </c>
      <c r="CP131" s="3">
        <v>3211</v>
      </c>
      <c r="CQ131" s="3">
        <v>2778</v>
      </c>
      <c r="CR131" s="3">
        <v>3013</v>
      </c>
      <c r="CS131" s="3">
        <v>2730</v>
      </c>
      <c r="CT131" s="3">
        <v>2533</v>
      </c>
      <c r="CU131" s="3">
        <v>2717</v>
      </c>
      <c r="CV131" s="3">
        <v>2653</v>
      </c>
      <c r="CW131" s="3">
        <v>2862</v>
      </c>
      <c r="CX131" s="3">
        <v>2811</v>
      </c>
      <c r="CY131" s="3">
        <v>2566</v>
      </c>
      <c r="CZ131" s="3">
        <v>2771</v>
      </c>
      <c r="DA131" s="3">
        <v>2774</v>
      </c>
      <c r="DB131" s="3">
        <v>2467</v>
      </c>
      <c r="DC131" s="3">
        <v>2295</v>
      </c>
      <c r="DD131" s="3">
        <v>2907</v>
      </c>
      <c r="DE131" s="3">
        <v>2959</v>
      </c>
      <c r="DF131" s="3">
        <v>2355</v>
      </c>
      <c r="DG131" s="3">
        <v>2668</v>
      </c>
      <c r="DH131" s="3">
        <v>2371</v>
      </c>
      <c r="DI131" s="3">
        <v>2425</v>
      </c>
      <c r="DJ131" s="3">
        <v>2115</v>
      </c>
      <c r="DK131" s="3">
        <v>2498</v>
      </c>
      <c r="DL131" s="3">
        <v>2537</v>
      </c>
      <c r="DM131" s="3">
        <v>2768</v>
      </c>
      <c r="DN131" s="3">
        <v>2537</v>
      </c>
      <c r="DO131" s="3">
        <v>2570</v>
      </c>
      <c r="DP131" s="3">
        <v>2321</v>
      </c>
      <c r="DQ131" s="3">
        <v>2499</v>
      </c>
      <c r="DR131" s="3">
        <v>2723</v>
      </c>
      <c r="DS131" s="3">
        <v>2537</v>
      </c>
      <c r="DT131" s="3">
        <v>2499</v>
      </c>
      <c r="DU131" s="3">
        <v>2383</v>
      </c>
      <c r="DV131" s="3">
        <v>2514</v>
      </c>
      <c r="DW131" s="3">
        <v>2445</v>
      </c>
      <c r="DX131" s="3">
        <v>2349</v>
      </c>
      <c r="DY131" s="3">
        <v>2246</v>
      </c>
      <c r="DZ131" s="3">
        <v>2325</v>
      </c>
      <c r="EA131" s="3">
        <v>2161</v>
      </c>
      <c r="EB131" s="3">
        <v>2365</v>
      </c>
      <c r="EC131" s="3">
        <v>2157</v>
      </c>
      <c r="ED131" s="3">
        <v>2244</v>
      </c>
      <c r="EE131" s="3">
        <v>2230</v>
      </c>
      <c r="EF131" s="3">
        <v>2169</v>
      </c>
      <c r="EG131" s="3">
        <v>2226</v>
      </c>
      <c r="EH131" s="3">
        <v>2202</v>
      </c>
      <c r="EI131" s="3">
        <v>2331</v>
      </c>
      <c r="EJ131" s="3">
        <v>2358</v>
      </c>
      <c r="EK131" s="3">
        <v>2388</v>
      </c>
      <c r="EL131" s="3">
        <v>2278</v>
      </c>
      <c r="EM131" s="3">
        <v>2428</v>
      </c>
      <c r="EN131" s="3">
        <v>2435</v>
      </c>
      <c r="EO131" s="3">
        <v>2399</v>
      </c>
      <c r="EP131" s="3">
        <v>2192</v>
      </c>
      <c r="EQ131" s="3">
        <v>2660</v>
      </c>
      <c r="ER131" s="3">
        <v>2375</v>
      </c>
      <c r="ES131" s="3">
        <v>2423</v>
      </c>
      <c r="ET131" s="3">
        <v>2286</v>
      </c>
      <c r="EU131" s="3">
        <v>2454</v>
      </c>
      <c r="EV131" s="3">
        <v>2301</v>
      </c>
      <c r="EW131" s="3">
        <v>2606</v>
      </c>
      <c r="EX131" s="3">
        <v>2368</v>
      </c>
      <c r="EY131" s="3">
        <v>2460</v>
      </c>
      <c r="EZ131" s="3">
        <v>2472</v>
      </c>
      <c r="FA131" s="3">
        <v>2520</v>
      </c>
      <c r="FB131" s="3">
        <v>2548</v>
      </c>
      <c r="FC131" s="3">
        <v>2435</v>
      </c>
      <c r="FD131" s="3">
        <v>2538</v>
      </c>
      <c r="FE131" s="3">
        <v>2628</v>
      </c>
      <c r="FF131" s="3">
        <v>2415</v>
      </c>
      <c r="FG131" s="3">
        <v>2535</v>
      </c>
      <c r="FH131" s="3">
        <v>2527</v>
      </c>
      <c r="FI131" s="3">
        <v>2274</v>
      </c>
      <c r="FJ131" s="3">
        <v>2272</v>
      </c>
      <c r="FK131" s="3">
        <v>2500</v>
      </c>
      <c r="FL131" s="3">
        <v>2453</v>
      </c>
      <c r="FM131" s="3">
        <v>2540</v>
      </c>
      <c r="FN131" s="3">
        <v>2274</v>
      </c>
      <c r="FO131" s="3">
        <v>2277</v>
      </c>
      <c r="FP131" s="3">
        <v>2174</v>
      </c>
      <c r="FQ131" s="3">
        <v>2278</v>
      </c>
      <c r="FR131" s="3">
        <v>2147</v>
      </c>
      <c r="FS131" s="3">
        <v>2258</v>
      </c>
      <c r="FT131" s="3">
        <v>2162</v>
      </c>
      <c r="FU131" s="3">
        <v>2359</v>
      </c>
      <c r="FV131" s="3">
        <v>2452</v>
      </c>
      <c r="FW131" s="3">
        <v>2273</v>
      </c>
      <c r="FX131" s="3">
        <v>2134</v>
      </c>
      <c r="FY131" s="3">
        <v>2466</v>
      </c>
    </row>
    <row r="132" spans="1:181" x14ac:dyDescent="0.35">
      <c r="A132" t="s">
        <v>194</v>
      </c>
      <c r="B132" s="3">
        <v>2393</v>
      </c>
      <c r="C132" s="3">
        <v>2298</v>
      </c>
      <c r="D132" s="3">
        <v>2368</v>
      </c>
      <c r="E132" s="3">
        <v>2399</v>
      </c>
      <c r="F132" s="3">
        <v>2356</v>
      </c>
      <c r="G132" s="3">
        <v>2383</v>
      </c>
      <c r="H132" s="3">
        <v>2342</v>
      </c>
      <c r="I132" s="3">
        <v>2556</v>
      </c>
      <c r="J132" s="3">
        <v>2267</v>
      </c>
      <c r="K132" s="3">
        <v>2294</v>
      </c>
      <c r="L132" s="3">
        <v>2489</v>
      </c>
      <c r="M132" s="3">
        <v>2462</v>
      </c>
      <c r="N132" s="3">
        <v>2331</v>
      </c>
      <c r="O132" s="3">
        <v>2290</v>
      </c>
      <c r="P132" s="3">
        <v>2180</v>
      </c>
      <c r="Q132" s="3">
        <v>2199</v>
      </c>
      <c r="R132" s="3">
        <v>2309</v>
      </c>
      <c r="S132" s="3">
        <v>2383</v>
      </c>
      <c r="T132" s="3">
        <v>2252</v>
      </c>
      <c r="U132" s="3">
        <v>2438</v>
      </c>
      <c r="V132" s="3">
        <v>2491</v>
      </c>
      <c r="W132" s="3">
        <v>2515</v>
      </c>
      <c r="X132" s="3">
        <v>2456</v>
      </c>
      <c r="Y132" s="3">
        <v>2435</v>
      </c>
      <c r="Z132" s="3">
        <v>2350</v>
      </c>
      <c r="AA132" s="3">
        <v>2389</v>
      </c>
      <c r="AB132" s="3">
        <v>2410</v>
      </c>
      <c r="AC132" s="3">
        <v>2242</v>
      </c>
      <c r="AD132" s="3">
        <v>2408</v>
      </c>
      <c r="AE132" s="3">
        <v>2289</v>
      </c>
      <c r="AF132" s="3">
        <v>2372</v>
      </c>
      <c r="AG132" s="3">
        <v>2345</v>
      </c>
      <c r="AH132" s="3">
        <v>2296</v>
      </c>
      <c r="AI132" s="3">
        <v>2324</v>
      </c>
      <c r="AJ132" s="3">
        <v>2193</v>
      </c>
      <c r="AK132" s="3">
        <v>2409</v>
      </c>
      <c r="AL132" s="3">
        <v>2310</v>
      </c>
      <c r="AM132" s="3">
        <v>2410</v>
      </c>
      <c r="AN132" s="3">
        <v>2351</v>
      </c>
      <c r="AO132" s="3">
        <v>2336</v>
      </c>
      <c r="AP132" s="3">
        <v>2439</v>
      </c>
      <c r="AQ132" s="3">
        <v>2214</v>
      </c>
      <c r="AR132" s="3">
        <v>2335</v>
      </c>
      <c r="AS132" s="3">
        <v>2538</v>
      </c>
      <c r="AT132" s="3">
        <v>2162</v>
      </c>
      <c r="AU132" s="3">
        <v>2485</v>
      </c>
      <c r="AV132" s="3">
        <v>2474</v>
      </c>
      <c r="AW132" s="3">
        <v>2447</v>
      </c>
      <c r="AX132" s="3">
        <v>2309</v>
      </c>
      <c r="AY132" s="3">
        <v>2262</v>
      </c>
      <c r="AZ132" s="3">
        <v>2410</v>
      </c>
      <c r="BA132" s="3">
        <v>2602</v>
      </c>
      <c r="BB132" s="3">
        <v>2363</v>
      </c>
      <c r="BC132" s="3">
        <v>2316</v>
      </c>
      <c r="BD132" s="3">
        <v>2245</v>
      </c>
      <c r="BE132" s="3">
        <v>2418</v>
      </c>
      <c r="BF132" s="3">
        <v>2268</v>
      </c>
      <c r="BG132" s="3">
        <v>2609</v>
      </c>
      <c r="BH132" s="3">
        <v>2406</v>
      </c>
      <c r="BI132" s="3">
        <v>2365</v>
      </c>
      <c r="BJ132" s="3">
        <v>2235</v>
      </c>
      <c r="BK132" s="3">
        <v>2269</v>
      </c>
      <c r="BL132" s="3">
        <v>2271</v>
      </c>
      <c r="BM132" s="3">
        <v>2287</v>
      </c>
      <c r="BN132" s="3">
        <v>2718</v>
      </c>
      <c r="BO132" s="3">
        <v>2375</v>
      </c>
      <c r="BP132" s="3">
        <v>2273</v>
      </c>
      <c r="BQ132" s="3">
        <v>2201</v>
      </c>
      <c r="BR132" s="3">
        <v>2371</v>
      </c>
      <c r="BS132" s="3">
        <v>2350</v>
      </c>
      <c r="BT132" s="3">
        <v>2813</v>
      </c>
      <c r="BU132" s="3">
        <v>2545</v>
      </c>
      <c r="BV132" s="3">
        <v>2742</v>
      </c>
      <c r="BW132" s="3">
        <v>2532</v>
      </c>
      <c r="BX132" s="3">
        <v>2621</v>
      </c>
      <c r="BY132" s="3">
        <v>2423</v>
      </c>
      <c r="BZ132" s="3">
        <v>2659</v>
      </c>
      <c r="CA132" s="3">
        <v>2745</v>
      </c>
      <c r="CB132" s="3">
        <v>2621</v>
      </c>
      <c r="CC132" s="3">
        <v>3516</v>
      </c>
      <c r="CD132" s="3">
        <v>3645</v>
      </c>
      <c r="CE132" s="3">
        <v>3506</v>
      </c>
      <c r="CF132" s="3">
        <v>3774</v>
      </c>
      <c r="CG132" s="3">
        <v>2651</v>
      </c>
      <c r="CH132" s="3">
        <v>3165</v>
      </c>
      <c r="CI132" s="3">
        <v>3069</v>
      </c>
      <c r="CJ132" s="3">
        <v>3129</v>
      </c>
      <c r="CK132" s="3">
        <v>3322</v>
      </c>
      <c r="CL132" s="3">
        <v>2914</v>
      </c>
      <c r="CM132" s="3">
        <v>2595</v>
      </c>
      <c r="CN132" s="3">
        <v>2701</v>
      </c>
      <c r="CO132" s="3">
        <v>2477</v>
      </c>
      <c r="CP132" s="3">
        <v>3197</v>
      </c>
      <c r="CQ132" s="3">
        <v>2794</v>
      </c>
      <c r="CR132" s="3">
        <v>3009</v>
      </c>
      <c r="CS132" s="3">
        <v>2750</v>
      </c>
      <c r="CT132" s="3">
        <v>2537</v>
      </c>
      <c r="CU132" s="3">
        <v>2717</v>
      </c>
      <c r="CV132" s="3">
        <v>2651</v>
      </c>
      <c r="CW132" s="3">
        <v>2889</v>
      </c>
      <c r="CX132" s="3">
        <v>2834</v>
      </c>
      <c r="CY132" s="3">
        <v>2593</v>
      </c>
      <c r="CZ132" s="3">
        <v>2766</v>
      </c>
      <c r="DA132" s="3">
        <v>2769</v>
      </c>
      <c r="DB132" s="3">
        <v>2495</v>
      </c>
      <c r="DC132" s="3">
        <v>2321</v>
      </c>
      <c r="DD132" s="3">
        <v>2908</v>
      </c>
      <c r="DE132" s="3">
        <v>2955</v>
      </c>
      <c r="DF132" s="3">
        <v>2362</v>
      </c>
      <c r="DG132" s="3">
        <v>2671</v>
      </c>
      <c r="DH132" s="3">
        <v>2345</v>
      </c>
      <c r="DI132" s="3">
        <v>2407</v>
      </c>
      <c r="DJ132" s="3">
        <v>2131</v>
      </c>
      <c r="DK132" s="3">
        <v>2487</v>
      </c>
      <c r="DL132" s="3">
        <v>2545</v>
      </c>
      <c r="DM132" s="3">
        <v>2785</v>
      </c>
      <c r="DN132" s="3">
        <v>2528</v>
      </c>
      <c r="DO132" s="3">
        <v>2574</v>
      </c>
      <c r="DP132" s="3">
        <v>2318</v>
      </c>
      <c r="DQ132" s="3">
        <v>2477</v>
      </c>
      <c r="DR132" s="3">
        <v>2718</v>
      </c>
      <c r="DS132" s="3">
        <v>2537</v>
      </c>
      <c r="DT132" s="3">
        <v>2513</v>
      </c>
      <c r="DU132" s="3">
        <v>2427</v>
      </c>
      <c r="DV132" s="3">
        <v>2534</v>
      </c>
      <c r="DW132" s="3">
        <v>2518</v>
      </c>
      <c r="DX132" s="3">
        <v>2360</v>
      </c>
      <c r="DY132" s="3">
        <v>2283</v>
      </c>
      <c r="DZ132" s="3">
        <v>2346</v>
      </c>
      <c r="EA132" s="3">
        <v>2172</v>
      </c>
      <c r="EB132" s="3">
        <v>2369</v>
      </c>
      <c r="EC132" s="3">
        <v>2155</v>
      </c>
      <c r="ED132" s="3">
        <v>2248</v>
      </c>
      <c r="EE132" s="3">
        <v>2349</v>
      </c>
      <c r="EF132" s="3">
        <v>2237</v>
      </c>
      <c r="EG132" s="3">
        <v>2288</v>
      </c>
      <c r="EH132" s="3">
        <v>2291</v>
      </c>
      <c r="EI132" s="3">
        <v>2420</v>
      </c>
      <c r="EJ132" s="3">
        <v>2455</v>
      </c>
      <c r="EK132" s="3">
        <v>2476</v>
      </c>
      <c r="EL132" s="3">
        <v>2388</v>
      </c>
      <c r="EM132" s="3">
        <v>2510</v>
      </c>
      <c r="EN132" s="3">
        <v>2478</v>
      </c>
      <c r="EO132" s="3">
        <v>2435</v>
      </c>
      <c r="EP132" s="3">
        <v>2273</v>
      </c>
      <c r="EQ132" s="3">
        <v>2655</v>
      </c>
      <c r="ER132" s="3">
        <v>2453</v>
      </c>
      <c r="ES132" s="3">
        <v>2475</v>
      </c>
      <c r="ET132" s="3">
        <v>2351</v>
      </c>
      <c r="EU132" s="3">
        <v>2602</v>
      </c>
      <c r="EV132" s="3">
        <v>2396</v>
      </c>
      <c r="EW132" s="3">
        <v>2716</v>
      </c>
      <c r="EX132" s="3">
        <v>2422</v>
      </c>
      <c r="EY132" s="3">
        <v>2493</v>
      </c>
      <c r="EZ132" s="3">
        <v>2580</v>
      </c>
      <c r="FA132" s="3">
        <v>2650</v>
      </c>
      <c r="FB132" s="3">
        <v>2601</v>
      </c>
      <c r="FC132" s="3">
        <v>2520</v>
      </c>
      <c r="FD132" s="3">
        <v>2579</v>
      </c>
      <c r="FE132" s="3">
        <v>2723</v>
      </c>
      <c r="FF132" s="3">
        <v>2469</v>
      </c>
      <c r="FG132" s="3">
        <v>2676</v>
      </c>
      <c r="FH132" s="3">
        <v>2597</v>
      </c>
      <c r="FI132" s="3">
        <v>2388</v>
      </c>
      <c r="FJ132" s="3">
        <v>2300</v>
      </c>
      <c r="FK132" s="3">
        <v>2546</v>
      </c>
      <c r="FL132" s="3">
        <v>2518</v>
      </c>
      <c r="FM132" s="3">
        <v>2651</v>
      </c>
      <c r="FN132" s="3">
        <v>2309</v>
      </c>
      <c r="FO132" s="3">
        <v>2309</v>
      </c>
      <c r="FP132" s="3">
        <v>2201</v>
      </c>
      <c r="FQ132" s="3">
        <v>2316</v>
      </c>
      <c r="FR132" s="3">
        <v>2194</v>
      </c>
      <c r="FS132" s="3">
        <v>2300</v>
      </c>
      <c r="FT132" s="3">
        <v>2193</v>
      </c>
      <c r="FU132" s="3">
        <v>2397</v>
      </c>
      <c r="FV132" s="3">
        <v>2490</v>
      </c>
      <c r="FW132" s="3">
        <v>2325</v>
      </c>
      <c r="FX132" s="3">
        <v>2198</v>
      </c>
      <c r="FY132" s="3">
        <v>2490</v>
      </c>
    </row>
    <row r="133" spans="1:181" x14ac:dyDescent="0.35">
      <c r="A133" t="s">
        <v>195</v>
      </c>
      <c r="B133" s="3">
        <v>2371</v>
      </c>
      <c r="C133" s="3">
        <v>2253</v>
      </c>
      <c r="D133" s="3">
        <v>2340</v>
      </c>
      <c r="E133" s="3">
        <v>2350</v>
      </c>
      <c r="F133" s="3">
        <v>2311</v>
      </c>
      <c r="G133" s="3">
        <v>2374</v>
      </c>
      <c r="H133" s="3">
        <v>2317</v>
      </c>
      <c r="I133" s="3">
        <v>2521</v>
      </c>
      <c r="J133" s="3">
        <v>2241</v>
      </c>
      <c r="K133" s="3">
        <v>2283</v>
      </c>
      <c r="L133" s="3">
        <v>2486</v>
      </c>
      <c r="M133" s="3">
        <v>2456</v>
      </c>
      <c r="N133" s="3">
        <v>2343</v>
      </c>
      <c r="O133" s="3">
        <v>2301</v>
      </c>
      <c r="P133" s="3">
        <v>2165</v>
      </c>
      <c r="Q133" s="3">
        <v>2171</v>
      </c>
      <c r="R133" s="3">
        <v>2261</v>
      </c>
      <c r="S133" s="3">
        <v>2359</v>
      </c>
      <c r="T133" s="3">
        <v>2243</v>
      </c>
      <c r="U133" s="3">
        <v>2418</v>
      </c>
      <c r="V133" s="3">
        <v>2488</v>
      </c>
      <c r="W133" s="3">
        <v>2534</v>
      </c>
      <c r="X133" s="3">
        <v>2463</v>
      </c>
      <c r="Y133" s="3">
        <v>2413</v>
      </c>
      <c r="Z133" s="3">
        <v>2323</v>
      </c>
      <c r="AA133" s="3">
        <v>2348</v>
      </c>
      <c r="AB133" s="3">
        <v>2378</v>
      </c>
      <c r="AC133" s="3">
        <v>2243</v>
      </c>
      <c r="AD133" s="3">
        <v>2368</v>
      </c>
      <c r="AE133" s="3">
        <v>2265</v>
      </c>
      <c r="AF133" s="3">
        <v>2364</v>
      </c>
      <c r="AG133" s="3">
        <v>2313</v>
      </c>
      <c r="AH133" s="3">
        <v>2284</v>
      </c>
      <c r="AI133" s="3">
        <v>2304</v>
      </c>
      <c r="AJ133" s="3">
        <v>2205</v>
      </c>
      <c r="AK133" s="3">
        <v>2430</v>
      </c>
      <c r="AL133" s="3">
        <v>2316</v>
      </c>
      <c r="AM133" s="3">
        <v>2401</v>
      </c>
      <c r="AN133" s="3">
        <v>2335</v>
      </c>
      <c r="AO133" s="3">
        <v>2331</v>
      </c>
      <c r="AP133" s="3">
        <v>2433</v>
      </c>
      <c r="AQ133" s="3">
        <v>2206</v>
      </c>
      <c r="AR133" s="3">
        <v>2333</v>
      </c>
      <c r="AS133" s="3">
        <v>2522</v>
      </c>
      <c r="AT133" s="3">
        <v>2152</v>
      </c>
      <c r="AU133" s="3">
        <v>2465</v>
      </c>
      <c r="AV133" s="3">
        <v>2504</v>
      </c>
      <c r="AW133" s="3">
        <v>2455</v>
      </c>
      <c r="AX133" s="3">
        <v>2308</v>
      </c>
      <c r="AY133" s="3">
        <v>2257</v>
      </c>
      <c r="AZ133" s="3">
        <v>2417</v>
      </c>
      <c r="BA133" s="3">
        <v>2597</v>
      </c>
      <c r="BB133" s="3">
        <v>2357</v>
      </c>
      <c r="BC133" s="3">
        <v>2306</v>
      </c>
      <c r="BD133" s="3">
        <v>2235</v>
      </c>
      <c r="BE133" s="3">
        <v>2412</v>
      </c>
      <c r="BF133" s="3">
        <v>2295</v>
      </c>
      <c r="BG133" s="3">
        <v>2641</v>
      </c>
      <c r="BH133" s="3">
        <v>2392</v>
      </c>
      <c r="BI133" s="3">
        <v>2358</v>
      </c>
      <c r="BJ133" s="3">
        <v>2236</v>
      </c>
      <c r="BK133" s="3">
        <v>2264</v>
      </c>
      <c r="BL133" s="3">
        <v>2278</v>
      </c>
      <c r="BM133" s="3">
        <v>2325</v>
      </c>
      <c r="BN133" s="3">
        <v>2706</v>
      </c>
      <c r="BO133" s="3">
        <v>2376</v>
      </c>
      <c r="BP133" s="3">
        <v>2283</v>
      </c>
      <c r="BQ133" s="3">
        <v>2223</v>
      </c>
      <c r="BR133" s="3">
        <v>2387</v>
      </c>
      <c r="BS133" s="3">
        <v>2344</v>
      </c>
      <c r="BT133" s="3">
        <v>2802</v>
      </c>
      <c r="BU133" s="3">
        <v>2549</v>
      </c>
      <c r="BV133" s="3">
        <v>2746</v>
      </c>
      <c r="BW133" s="3">
        <v>2519</v>
      </c>
      <c r="BX133" s="3">
        <v>2666</v>
      </c>
      <c r="BY133" s="3">
        <v>2424</v>
      </c>
      <c r="BZ133" s="3">
        <v>2655</v>
      </c>
      <c r="CA133" s="3">
        <v>2759</v>
      </c>
      <c r="CB133" s="3">
        <v>2619</v>
      </c>
      <c r="CC133" s="3">
        <v>3580</v>
      </c>
      <c r="CD133" s="3">
        <v>3693</v>
      </c>
      <c r="CE133" s="3">
        <v>3551</v>
      </c>
      <c r="CF133" s="3">
        <v>3802</v>
      </c>
      <c r="CG133" s="3">
        <v>2678</v>
      </c>
      <c r="CH133" s="3">
        <v>3171</v>
      </c>
      <c r="CI133" s="3">
        <v>3085</v>
      </c>
      <c r="CJ133" s="3">
        <v>3143</v>
      </c>
      <c r="CK133" s="3">
        <v>3347</v>
      </c>
      <c r="CL133" s="3">
        <v>2918</v>
      </c>
      <c r="CM133" s="3">
        <v>2602</v>
      </c>
      <c r="CN133" s="3">
        <v>2701</v>
      </c>
      <c r="CO133" s="3">
        <v>2462</v>
      </c>
      <c r="CP133" s="3">
        <v>3213</v>
      </c>
      <c r="CQ133" s="3">
        <v>2790</v>
      </c>
      <c r="CR133" s="3">
        <v>3013</v>
      </c>
      <c r="CS133" s="3">
        <v>2776</v>
      </c>
      <c r="CT133" s="3">
        <v>2554</v>
      </c>
      <c r="CU133" s="3">
        <v>2761</v>
      </c>
      <c r="CV133" s="3">
        <v>2686</v>
      </c>
      <c r="CW133" s="3">
        <v>2889</v>
      </c>
      <c r="CX133" s="3">
        <v>2832</v>
      </c>
      <c r="CY133" s="3">
        <v>2597</v>
      </c>
      <c r="CZ133" s="3">
        <v>2784</v>
      </c>
      <c r="DA133" s="3">
        <v>2790</v>
      </c>
      <c r="DB133" s="3">
        <v>2462</v>
      </c>
      <c r="DC133" s="3">
        <v>2297</v>
      </c>
      <c r="DD133" s="3">
        <v>2930</v>
      </c>
      <c r="DE133" s="3">
        <v>2959</v>
      </c>
      <c r="DF133" s="3">
        <v>2351</v>
      </c>
      <c r="DG133" s="3">
        <v>2668</v>
      </c>
      <c r="DH133" s="3">
        <v>2375</v>
      </c>
      <c r="DI133" s="3">
        <v>2392</v>
      </c>
      <c r="DJ133" s="3">
        <v>2151</v>
      </c>
      <c r="DK133" s="3">
        <v>2523</v>
      </c>
      <c r="DL133" s="3">
        <v>2587</v>
      </c>
      <c r="DM133" s="3">
        <v>2841</v>
      </c>
      <c r="DN133" s="3">
        <v>2537</v>
      </c>
      <c r="DO133" s="3">
        <v>2593</v>
      </c>
      <c r="DP133" s="3">
        <v>2338</v>
      </c>
      <c r="DQ133" s="3">
        <v>2504</v>
      </c>
      <c r="DR133" s="3">
        <v>2748</v>
      </c>
      <c r="DS133" s="3">
        <v>2530</v>
      </c>
      <c r="DT133" s="3">
        <v>2495</v>
      </c>
      <c r="DU133" s="3">
        <v>2426</v>
      </c>
      <c r="DV133" s="3">
        <v>2537</v>
      </c>
      <c r="DW133" s="3">
        <v>2510</v>
      </c>
      <c r="DX133" s="3">
        <v>2346</v>
      </c>
      <c r="DY133" s="3">
        <v>2270</v>
      </c>
      <c r="DZ133" s="3">
        <v>2326</v>
      </c>
      <c r="EA133" s="3">
        <v>2164</v>
      </c>
      <c r="EB133" s="3">
        <v>2342</v>
      </c>
      <c r="EC133" s="3">
        <v>2129</v>
      </c>
      <c r="ED133" s="3">
        <v>2236</v>
      </c>
      <c r="EE133" s="3">
        <v>2261</v>
      </c>
      <c r="EF133" s="3">
        <v>2182</v>
      </c>
      <c r="EG133" s="3">
        <v>2230</v>
      </c>
      <c r="EH133" s="3">
        <v>2216</v>
      </c>
      <c r="EI133" s="3">
        <v>2371</v>
      </c>
      <c r="EJ133" s="3">
        <v>2400</v>
      </c>
      <c r="EK133" s="3">
        <v>2406</v>
      </c>
      <c r="EL133" s="3">
        <v>2303</v>
      </c>
      <c r="EM133" s="3">
        <v>2455</v>
      </c>
      <c r="EN133" s="3">
        <v>2436</v>
      </c>
      <c r="EO133" s="3">
        <v>2393</v>
      </c>
      <c r="EP133" s="3">
        <v>2232</v>
      </c>
      <c r="EQ133" s="3">
        <v>2637</v>
      </c>
      <c r="ER133" s="3">
        <v>2373</v>
      </c>
      <c r="ES133" s="3">
        <v>2444</v>
      </c>
      <c r="ET133" s="3">
        <v>2309</v>
      </c>
      <c r="EU133" s="3">
        <v>2532</v>
      </c>
      <c r="EV133" s="3">
        <v>2423</v>
      </c>
      <c r="EW133" s="3">
        <v>2837</v>
      </c>
      <c r="EX133" s="3">
        <v>2372</v>
      </c>
      <c r="EY133" s="3">
        <v>2459</v>
      </c>
      <c r="EZ133" s="3">
        <v>2551</v>
      </c>
      <c r="FA133" s="3">
        <v>2671</v>
      </c>
      <c r="FB133" s="3">
        <v>2556</v>
      </c>
      <c r="FC133" s="3">
        <v>2469</v>
      </c>
      <c r="FD133" s="3">
        <v>2558</v>
      </c>
      <c r="FE133" s="3">
        <v>2621</v>
      </c>
      <c r="FF133" s="3">
        <v>2434</v>
      </c>
      <c r="FG133" s="3">
        <v>2575</v>
      </c>
      <c r="FH133" s="3">
        <v>2555</v>
      </c>
      <c r="FI133" s="3">
        <v>2325</v>
      </c>
      <c r="FJ133" s="3">
        <v>2287</v>
      </c>
      <c r="FK133" s="3">
        <v>2471</v>
      </c>
      <c r="FL133" s="3">
        <v>2449</v>
      </c>
      <c r="FM133" s="3">
        <v>2577</v>
      </c>
      <c r="FN133" s="3">
        <v>2328</v>
      </c>
      <c r="FO133" s="3">
        <v>2346</v>
      </c>
      <c r="FP133" s="3">
        <v>2208</v>
      </c>
      <c r="FQ133" s="3">
        <v>2334</v>
      </c>
      <c r="FR133" s="3">
        <v>2198</v>
      </c>
      <c r="FS133" s="3">
        <v>2348</v>
      </c>
      <c r="FT133" s="3">
        <v>2211</v>
      </c>
      <c r="FU133" s="3">
        <v>2420</v>
      </c>
      <c r="FV133" s="3">
        <v>2515</v>
      </c>
      <c r="FW133" s="3">
        <v>2354</v>
      </c>
      <c r="FX133" s="3">
        <v>2186</v>
      </c>
      <c r="FY133" s="3">
        <v>2483</v>
      </c>
    </row>
    <row r="134" spans="1:181" x14ac:dyDescent="0.35">
      <c r="A134" t="s">
        <v>196</v>
      </c>
      <c r="B134" s="3">
        <v>2332</v>
      </c>
      <c r="C134" s="3">
        <v>2227</v>
      </c>
      <c r="D134" s="3">
        <v>2291</v>
      </c>
      <c r="E134" s="3">
        <v>2308</v>
      </c>
      <c r="F134" s="3">
        <v>2283</v>
      </c>
      <c r="G134" s="3">
        <v>2322</v>
      </c>
      <c r="H134" s="3">
        <v>2286</v>
      </c>
      <c r="I134" s="3">
        <v>2492</v>
      </c>
      <c r="J134" s="3">
        <v>2220</v>
      </c>
      <c r="K134" s="3">
        <v>2277</v>
      </c>
      <c r="L134" s="3">
        <v>2452</v>
      </c>
      <c r="M134" s="3">
        <v>2432</v>
      </c>
      <c r="N134" s="3">
        <v>2290</v>
      </c>
      <c r="O134" s="3">
        <v>2268</v>
      </c>
      <c r="P134" s="3">
        <v>2142</v>
      </c>
      <c r="Q134" s="3">
        <v>2169</v>
      </c>
      <c r="R134" s="3">
        <v>2253</v>
      </c>
      <c r="S134" s="3">
        <v>2333</v>
      </c>
      <c r="T134" s="3">
        <v>2209</v>
      </c>
      <c r="U134" s="3">
        <v>2373</v>
      </c>
      <c r="V134" s="3">
        <v>2457</v>
      </c>
      <c r="W134" s="3">
        <v>2483</v>
      </c>
      <c r="X134" s="3">
        <v>2427</v>
      </c>
      <c r="Y134" s="3">
        <v>2381</v>
      </c>
      <c r="Z134" s="3">
        <v>2299</v>
      </c>
      <c r="AA134" s="3">
        <v>2329</v>
      </c>
      <c r="AB134" s="3">
        <v>2368</v>
      </c>
      <c r="AC134" s="3">
        <v>2198</v>
      </c>
      <c r="AD134" s="3">
        <v>2340</v>
      </c>
      <c r="AE134" s="3">
        <v>2232</v>
      </c>
      <c r="AF134" s="3">
        <v>2353</v>
      </c>
      <c r="AG134" s="3">
        <v>2274</v>
      </c>
      <c r="AH134" s="3">
        <v>2251</v>
      </c>
      <c r="AI134" s="3">
        <v>2281</v>
      </c>
      <c r="AJ134" s="3">
        <v>2170</v>
      </c>
      <c r="AK134" s="3">
        <v>2374</v>
      </c>
      <c r="AL134" s="3">
        <v>2265</v>
      </c>
      <c r="AM134" s="3">
        <v>2362</v>
      </c>
      <c r="AN134" s="3">
        <v>2313</v>
      </c>
      <c r="AO134" s="3">
        <v>2301</v>
      </c>
      <c r="AP134" s="3">
        <v>2394</v>
      </c>
      <c r="AQ134" s="3">
        <v>2187</v>
      </c>
      <c r="AR134" s="3">
        <v>2293</v>
      </c>
      <c r="AS134" s="3">
        <v>2485</v>
      </c>
      <c r="AT134" s="3">
        <v>2115</v>
      </c>
      <c r="AU134" s="3">
        <v>2436</v>
      </c>
      <c r="AV134" s="3">
        <v>2462</v>
      </c>
      <c r="AW134" s="3">
        <v>2401</v>
      </c>
      <c r="AX134" s="3">
        <v>2283</v>
      </c>
      <c r="AY134" s="3">
        <v>2241</v>
      </c>
      <c r="AZ134" s="3">
        <v>2386</v>
      </c>
      <c r="BA134" s="3">
        <v>2550</v>
      </c>
      <c r="BB134" s="3">
        <v>2325</v>
      </c>
      <c r="BC134" s="3">
        <v>2283</v>
      </c>
      <c r="BD134" s="3">
        <v>2200</v>
      </c>
      <c r="BE134" s="3">
        <v>2374</v>
      </c>
      <c r="BF134" s="3">
        <v>2257</v>
      </c>
      <c r="BG134" s="3">
        <v>2573</v>
      </c>
      <c r="BH134" s="3">
        <v>2348</v>
      </c>
      <c r="BI134" s="3">
        <v>2315</v>
      </c>
      <c r="BJ134" s="3">
        <v>2206</v>
      </c>
      <c r="BK134" s="3">
        <v>2232</v>
      </c>
      <c r="BL134" s="3">
        <v>2262</v>
      </c>
      <c r="BM134" s="3">
        <v>2269</v>
      </c>
      <c r="BN134" s="3">
        <v>2671</v>
      </c>
      <c r="BO134" s="3">
        <v>2345</v>
      </c>
      <c r="BP134" s="3">
        <v>2258</v>
      </c>
      <c r="BQ134" s="3">
        <v>2187</v>
      </c>
      <c r="BR134" s="3">
        <v>2349</v>
      </c>
      <c r="BS134" s="3">
        <v>2316</v>
      </c>
      <c r="BT134" s="3">
        <v>2776</v>
      </c>
      <c r="BU134" s="3">
        <v>2514</v>
      </c>
      <c r="BV134" s="3">
        <v>2699</v>
      </c>
      <c r="BW134" s="3">
        <v>2494</v>
      </c>
      <c r="BX134" s="3">
        <v>2598</v>
      </c>
      <c r="BY134" s="3">
        <v>2411</v>
      </c>
      <c r="BZ134" s="3">
        <v>2624</v>
      </c>
      <c r="CA134" s="3">
        <v>2728</v>
      </c>
      <c r="CB134" s="3">
        <v>2579</v>
      </c>
      <c r="CC134" s="3">
        <v>3522</v>
      </c>
      <c r="CD134" s="3">
        <v>3657</v>
      </c>
      <c r="CE134" s="3">
        <v>3517</v>
      </c>
      <c r="CF134" s="3">
        <v>3776</v>
      </c>
      <c r="CG134" s="3">
        <v>2640</v>
      </c>
      <c r="CH134" s="3">
        <v>3134</v>
      </c>
      <c r="CI134" s="3">
        <v>3044</v>
      </c>
      <c r="CJ134" s="3">
        <v>3115</v>
      </c>
      <c r="CK134" s="3">
        <v>3302</v>
      </c>
      <c r="CL134" s="3">
        <v>2894</v>
      </c>
      <c r="CM134" s="3">
        <v>2570</v>
      </c>
      <c r="CN134" s="3">
        <v>2675</v>
      </c>
      <c r="CO134" s="3">
        <v>2442</v>
      </c>
      <c r="CP134" s="3">
        <v>3181</v>
      </c>
      <c r="CQ134" s="3">
        <v>2780</v>
      </c>
      <c r="CR134" s="3">
        <v>2997</v>
      </c>
      <c r="CS134" s="3">
        <v>2739</v>
      </c>
      <c r="CT134" s="3">
        <v>2537</v>
      </c>
      <c r="CU134" s="3">
        <v>2737</v>
      </c>
      <c r="CV134" s="3">
        <v>2661</v>
      </c>
      <c r="CW134" s="3">
        <v>2876</v>
      </c>
      <c r="CX134" s="3">
        <v>2798</v>
      </c>
      <c r="CY134" s="3">
        <v>2559</v>
      </c>
      <c r="CZ134" s="3">
        <v>2757</v>
      </c>
      <c r="DA134" s="3">
        <v>2744</v>
      </c>
      <c r="DB134" s="3">
        <v>2460</v>
      </c>
      <c r="DC134" s="3">
        <v>2290</v>
      </c>
      <c r="DD134" s="3">
        <v>2893</v>
      </c>
      <c r="DE134" s="3">
        <v>2937</v>
      </c>
      <c r="DF134" s="3">
        <v>2340</v>
      </c>
      <c r="DG134" s="3">
        <v>2648</v>
      </c>
      <c r="DH134" s="3">
        <v>2330</v>
      </c>
      <c r="DI134" s="3">
        <v>2379</v>
      </c>
      <c r="DJ134" s="3">
        <v>2123</v>
      </c>
      <c r="DK134" s="3">
        <v>2455</v>
      </c>
      <c r="DL134" s="3">
        <v>2528</v>
      </c>
      <c r="DM134" s="3">
        <v>2766</v>
      </c>
      <c r="DN134" s="3">
        <v>2518</v>
      </c>
      <c r="DO134" s="3">
        <v>2561</v>
      </c>
      <c r="DP134" s="3">
        <v>2316</v>
      </c>
      <c r="DQ134" s="3">
        <v>2484</v>
      </c>
      <c r="DR134" s="3">
        <v>2706</v>
      </c>
      <c r="DS134" s="3">
        <v>2514</v>
      </c>
      <c r="DT134" s="3">
        <v>2473</v>
      </c>
      <c r="DU134" s="3">
        <v>2397</v>
      </c>
      <c r="DV134" s="3">
        <v>2494</v>
      </c>
      <c r="DW134" s="3">
        <v>2460</v>
      </c>
      <c r="DX134" s="3">
        <v>2338</v>
      </c>
      <c r="DY134" s="3">
        <v>2243</v>
      </c>
      <c r="DZ134" s="3">
        <v>2307</v>
      </c>
      <c r="EA134" s="3">
        <v>2142</v>
      </c>
      <c r="EB134" s="3">
        <v>2305</v>
      </c>
      <c r="EC134" s="3">
        <v>2126</v>
      </c>
      <c r="ED134" s="3">
        <v>2220</v>
      </c>
      <c r="EE134" s="3">
        <v>2250</v>
      </c>
      <c r="EF134" s="3">
        <v>2174</v>
      </c>
      <c r="EG134" s="3">
        <v>2214</v>
      </c>
      <c r="EH134" s="3">
        <v>2204</v>
      </c>
      <c r="EI134" s="3">
        <v>2330</v>
      </c>
      <c r="EJ134" s="3">
        <v>2368</v>
      </c>
      <c r="EK134" s="3">
        <v>2377</v>
      </c>
      <c r="EL134" s="3">
        <v>2283</v>
      </c>
      <c r="EM134" s="3">
        <v>2435</v>
      </c>
      <c r="EN134" s="3">
        <v>2429</v>
      </c>
      <c r="EO134" s="3">
        <v>2373</v>
      </c>
      <c r="EP134" s="3">
        <v>2205</v>
      </c>
      <c r="EQ134" s="3">
        <v>2606</v>
      </c>
      <c r="ER134" s="3">
        <v>2356</v>
      </c>
      <c r="ES134" s="3">
        <v>2394</v>
      </c>
      <c r="ET134" s="3">
        <v>2286</v>
      </c>
      <c r="EU134" s="3">
        <v>2462</v>
      </c>
      <c r="EV134" s="3">
        <v>2287</v>
      </c>
      <c r="EW134" s="3">
        <v>2605</v>
      </c>
      <c r="EX134" s="3">
        <v>2343</v>
      </c>
      <c r="EY134" s="3">
        <v>2435</v>
      </c>
      <c r="EZ134" s="3">
        <v>2515</v>
      </c>
      <c r="FA134" s="3">
        <v>2619</v>
      </c>
      <c r="FB134" s="3">
        <v>2532</v>
      </c>
      <c r="FC134" s="3">
        <v>2448</v>
      </c>
      <c r="FD134" s="3">
        <v>2529</v>
      </c>
      <c r="FE134" s="3">
        <v>2581</v>
      </c>
      <c r="FF134" s="3">
        <v>2390</v>
      </c>
      <c r="FG134" s="3">
        <v>2537</v>
      </c>
      <c r="FH134" s="3">
        <v>2510</v>
      </c>
      <c r="FI134" s="3">
        <v>2295</v>
      </c>
      <c r="FJ134" s="3">
        <v>2263</v>
      </c>
      <c r="FK134" s="3">
        <v>2441</v>
      </c>
      <c r="FL134" s="3">
        <v>2425</v>
      </c>
      <c r="FM134" s="3">
        <v>2538</v>
      </c>
      <c r="FN134" s="3">
        <v>2282</v>
      </c>
      <c r="FO134" s="3">
        <v>2283</v>
      </c>
      <c r="FP134" s="3">
        <v>2163</v>
      </c>
      <c r="FQ134" s="3">
        <v>2286</v>
      </c>
      <c r="FR134" s="3">
        <v>2141</v>
      </c>
      <c r="FS134" s="3">
        <v>2268</v>
      </c>
      <c r="FT134" s="3">
        <v>2164</v>
      </c>
      <c r="FU134" s="3">
        <v>2368</v>
      </c>
      <c r="FV134" s="3">
        <v>2463</v>
      </c>
      <c r="FW134" s="3">
        <v>2293</v>
      </c>
      <c r="FX134" s="3">
        <v>2136</v>
      </c>
      <c r="FY134" s="3">
        <v>2451</v>
      </c>
    </row>
    <row r="135" spans="1:181" x14ac:dyDescent="0.35">
      <c r="A135" t="s">
        <v>197</v>
      </c>
      <c r="B135" s="3">
        <v>2339</v>
      </c>
      <c r="C135" s="3">
        <v>2224</v>
      </c>
      <c r="D135" s="3">
        <v>2306</v>
      </c>
      <c r="E135" s="3">
        <v>2319</v>
      </c>
      <c r="F135" s="3">
        <v>2283</v>
      </c>
      <c r="G135" s="3">
        <v>2333</v>
      </c>
      <c r="H135" s="3">
        <v>2300</v>
      </c>
      <c r="I135" s="3">
        <v>2508</v>
      </c>
      <c r="J135" s="3">
        <v>2225</v>
      </c>
      <c r="K135" s="3">
        <v>2270</v>
      </c>
      <c r="L135" s="3">
        <v>2462</v>
      </c>
      <c r="M135" s="3">
        <v>2434</v>
      </c>
      <c r="N135" s="3">
        <v>2297</v>
      </c>
      <c r="O135" s="3">
        <v>2266</v>
      </c>
      <c r="P135" s="3">
        <v>2146</v>
      </c>
      <c r="Q135" s="3">
        <v>2158</v>
      </c>
      <c r="R135" s="3">
        <v>2261</v>
      </c>
      <c r="S135" s="3">
        <v>2337</v>
      </c>
      <c r="T135" s="3">
        <v>2207</v>
      </c>
      <c r="U135" s="3">
        <v>2385</v>
      </c>
      <c r="V135" s="3">
        <v>2466</v>
      </c>
      <c r="W135" s="3">
        <v>2483</v>
      </c>
      <c r="X135" s="3">
        <v>2440</v>
      </c>
      <c r="Y135" s="3">
        <v>2389</v>
      </c>
      <c r="Z135" s="3">
        <v>2309</v>
      </c>
      <c r="AA135" s="3">
        <v>2346</v>
      </c>
      <c r="AB135" s="3">
        <v>2374</v>
      </c>
      <c r="AC135" s="3">
        <v>2198</v>
      </c>
      <c r="AD135" s="3">
        <v>2343</v>
      </c>
      <c r="AE135" s="3">
        <v>2229</v>
      </c>
      <c r="AF135" s="3">
        <v>2359</v>
      </c>
      <c r="AG135" s="3">
        <v>2261</v>
      </c>
      <c r="AH135" s="3">
        <v>2262</v>
      </c>
      <c r="AI135" s="3">
        <v>2293</v>
      </c>
      <c r="AJ135" s="3">
        <v>2182</v>
      </c>
      <c r="AK135" s="3">
        <v>2389</v>
      </c>
      <c r="AL135" s="3">
        <v>2285</v>
      </c>
      <c r="AM135" s="3">
        <v>2368</v>
      </c>
      <c r="AN135" s="3">
        <v>2309</v>
      </c>
      <c r="AO135" s="3">
        <v>2296</v>
      </c>
      <c r="AP135" s="3">
        <v>2403</v>
      </c>
      <c r="AQ135" s="3">
        <v>2175</v>
      </c>
      <c r="AR135" s="3">
        <v>2291</v>
      </c>
      <c r="AS135" s="3">
        <v>2492</v>
      </c>
      <c r="AT135" s="3">
        <v>2136</v>
      </c>
      <c r="AU135" s="3">
        <v>2450</v>
      </c>
      <c r="AV135" s="3">
        <v>2457</v>
      </c>
      <c r="AW135" s="3">
        <v>2393</v>
      </c>
      <c r="AX135" s="3">
        <v>2259</v>
      </c>
      <c r="AY135" s="3">
        <v>2228</v>
      </c>
      <c r="AZ135" s="3">
        <v>2380</v>
      </c>
      <c r="BA135" s="3">
        <v>2561</v>
      </c>
      <c r="BB135" s="3">
        <v>2321</v>
      </c>
      <c r="BC135" s="3">
        <v>2275</v>
      </c>
      <c r="BD135" s="3">
        <v>2199</v>
      </c>
      <c r="BE135" s="3">
        <v>2375</v>
      </c>
      <c r="BF135" s="3">
        <v>2255</v>
      </c>
      <c r="BG135" s="3">
        <v>2589</v>
      </c>
      <c r="BH135" s="3">
        <v>2354</v>
      </c>
      <c r="BI135" s="3">
        <v>2325</v>
      </c>
      <c r="BJ135" s="3">
        <v>2205</v>
      </c>
      <c r="BK135" s="3">
        <v>2234</v>
      </c>
      <c r="BL135" s="3">
        <v>2253</v>
      </c>
      <c r="BM135" s="3">
        <v>2276</v>
      </c>
      <c r="BN135" s="3">
        <v>2674</v>
      </c>
      <c r="BO135" s="3">
        <v>2338</v>
      </c>
      <c r="BP135" s="3">
        <v>2247</v>
      </c>
      <c r="BQ135" s="3">
        <v>2179</v>
      </c>
      <c r="BR135" s="3">
        <v>2353</v>
      </c>
      <c r="BS135" s="3">
        <v>2295</v>
      </c>
      <c r="BT135" s="3">
        <v>2790</v>
      </c>
      <c r="BU135" s="3">
        <v>2531</v>
      </c>
      <c r="BV135" s="3">
        <v>2706</v>
      </c>
      <c r="BW135" s="3">
        <v>2496</v>
      </c>
      <c r="BX135" s="3">
        <v>2604</v>
      </c>
      <c r="BY135" s="3">
        <v>2402</v>
      </c>
      <c r="BZ135" s="3">
        <v>2632</v>
      </c>
      <c r="CA135" s="3">
        <v>2740</v>
      </c>
      <c r="CB135" s="3">
        <v>2593</v>
      </c>
      <c r="CC135" s="3">
        <v>3521</v>
      </c>
      <c r="CD135" s="3">
        <v>3676</v>
      </c>
      <c r="CE135" s="3">
        <v>3527</v>
      </c>
      <c r="CF135" s="3">
        <v>3789</v>
      </c>
      <c r="CG135" s="3">
        <v>2625</v>
      </c>
      <c r="CH135" s="3">
        <v>3129</v>
      </c>
      <c r="CI135" s="3">
        <v>3043</v>
      </c>
      <c r="CJ135" s="3">
        <v>3093</v>
      </c>
      <c r="CK135" s="3">
        <v>3296</v>
      </c>
      <c r="CL135" s="3">
        <v>2882</v>
      </c>
      <c r="CM135" s="3">
        <v>2561</v>
      </c>
      <c r="CN135" s="3">
        <v>2661</v>
      </c>
      <c r="CO135" s="3">
        <v>2436</v>
      </c>
      <c r="CP135" s="3">
        <v>3202</v>
      </c>
      <c r="CQ135" s="3">
        <v>2765</v>
      </c>
      <c r="CR135" s="3">
        <v>2995</v>
      </c>
      <c r="CS135" s="3">
        <v>2730</v>
      </c>
      <c r="CT135" s="3">
        <v>2520</v>
      </c>
      <c r="CU135" s="3">
        <v>2717</v>
      </c>
      <c r="CV135" s="3">
        <v>2640</v>
      </c>
      <c r="CW135" s="3">
        <v>2866</v>
      </c>
      <c r="CX135" s="3">
        <v>2809</v>
      </c>
      <c r="CY135" s="3">
        <v>2553</v>
      </c>
      <c r="CZ135" s="3">
        <v>2760</v>
      </c>
      <c r="DA135" s="3">
        <v>2730</v>
      </c>
      <c r="DB135" s="3">
        <v>2475</v>
      </c>
      <c r="DC135" s="3">
        <v>2292</v>
      </c>
      <c r="DD135" s="3">
        <v>2907</v>
      </c>
      <c r="DE135" s="3">
        <v>2957</v>
      </c>
      <c r="DF135" s="3">
        <v>2342</v>
      </c>
      <c r="DG135" s="3">
        <v>2654</v>
      </c>
      <c r="DH135" s="3">
        <v>2330</v>
      </c>
      <c r="DI135" s="3">
        <v>2388</v>
      </c>
      <c r="DJ135" s="3">
        <v>2116</v>
      </c>
      <c r="DK135" s="3">
        <v>2467</v>
      </c>
      <c r="DL135" s="3">
        <v>2533</v>
      </c>
      <c r="DM135" s="3">
        <v>2746</v>
      </c>
      <c r="DN135" s="3">
        <v>2509</v>
      </c>
      <c r="DO135" s="3">
        <v>2559</v>
      </c>
      <c r="DP135" s="3">
        <v>2290</v>
      </c>
      <c r="DQ135" s="3">
        <v>2475</v>
      </c>
      <c r="DR135" s="3">
        <v>2703</v>
      </c>
      <c r="DS135" s="3">
        <v>2517</v>
      </c>
      <c r="DT135" s="3">
        <v>2479</v>
      </c>
      <c r="DU135" s="3">
        <v>2397</v>
      </c>
      <c r="DV135" s="3">
        <v>2493</v>
      </c>
      <c r="DW135" s="3">
        <v>2429</v>
      </c>
      <c r="DX135" s="3">
        <v>2342</v>
      </c>
      <c r="DY135" s="3">
        <v>2239</v>
      </c>
      <c r="DZ135" s="3">
        <v>2306</v>
      </c>
      <c r="EA135" s="3">
        <v>2145</v>
      </c>
      <c r="EB135" s="3">
        <v>2314</v>
      </c>
      <c r="EC135" s="3">
        <v>2124</v>
      </c>
      <c r="ED135" s="3">
        <v>2220</v>
      </c>
      <c r="EE135" s="3">
        <v>2238</v>
      </c>
      <c r="EF135" s="3">
        <v>2174</v>
      </c>
      <c r="EG135" s="3">
        <v>2211</v>
      </c>
      <c r="EH135" s="3">
        <v>2201</v>
      </c>
      <c r="EI135" s="3">
        <v>2343</v>
      </c>
      <c r="EJ135" s="3">
        <v>2373</v>
      </c>
      <c r="EK135" s="3">
        <v>2379</v>
      </c>
      <c r="EL135" s="3">
        <v>2279</v>
      </c>
      <c r="EM135" s="3">
        <v>2442</v>
      </c>
      <c r="EN135" s="3">
        <v>2420</v>
      </c>
      <c r="EO135" s="3">
        <v>2374</v>
      </c>
      <c r="EP135" s="3">
        <v>2198</v>
      </c>
      <c r="EQ135" s="3">
        <v>2609</v>
      </c>
      <c r="ER135" s="3">
        <v>2354</v>
      </c>
      <c r="ES135" s="3">
        <v>2384</v>
      </c>
      <c r="ET135" s="3">
        <v>2278</v>
      </c>
      <c r="EU135" s="3">
        <v>2473</v>
      </c>
      <c r="EV135" s="3">
        <v>2295</v>
      </c>
      <c r="EW135" s="3">
        <v>2609</v>
      </c>
      <c r="EX135" s="3">
        <v>2356</v>
      </c>
      <c r="EY135" s="3">
        <v>2440</v>
      </c>
      <c r="EZ135" s="3">
        <v>2538</v>
      </c>
      <c r="FA135" s="3">
        <v>2631</v>
      </c>
      <c r="FB135" s="3">
        <v>2550</v>
      </c>
      <c r="FC135" s="3">
        <v>2455</v>
      </c>
      <c r="FD135" s="3">
        <v>2557</v>
      </c>
      <c r="FE135" s="3">
        <v>2619</v>
      </c>
      <c r="FF135" s="3">
        <v>2413</v>
      </c>
      <c r="FG135" s="3">
        <v>2573</v>
      </c>
      <c r="FH135" s="3">
        <v>2527</v>
      </c>
      <c r="FI135" s="3">
        <v>2304</v>
      </c>
      <c r="FJ135" s="3">
        <v>2276</v>
      </c>
      <c r="FK135" s="3">
        <v>2465</v>
      </c>
      <c r="FL135" s="3">
        <v>2424</v>
      </c>
      <c r="FM135" s="3">
        <v>2561</v>
      </c>
      <c r="FN135" s="3">
        <v>2297</v>
      </c>
      <c r="FO135" s="3">
        <v>2293</v>
      </c>
      <c r="FP135" s="3">
        <v>2180</v>
      </c>
      <c r="FQ135" s="3">
        <v>2312</v>
      </c>
      <c r="FR135" s="3">
        <v>2174</v>
      </c>
      <c r="FS135" s="3">
        <v>2272</v>
      </c>
      <c r="FT135" s="3">
        <v>2177</v>
      </c>
      <c r="FU135" s="3">
        <v>2394</v>
      </c>
      <c r="FV135" s="3">
        <v>2497</v>
      </c>
      <c r="FW135" s="3">
        <v>2313</v>
      </c>
      <c r="FX135" s="3">
        <v>2155</v>
      </c>
      <c r="FY135" s="3">
        <v>2452</v>
      </c>
    </row>
    <row r="136" spans="1:181" x14ac:dyDescent="0.35">
      <c r="A136" t="s">
        <v>198</v>
      </c>
      <c r="B136" s="3">
        <v>2359</v>
      </c>
      <c r="C136" s="3">
        <v>2245</v>
      </c>
      <c r="D136" s="3">
        <v>2312</v>
      </c>
      <c r="E136" s="3">
        <v>2340</v>
      </c>
      <c r="F136" s="3">
        <v>2301</v>
      </c>
      <c r="G136" s="3">
        <v>2348</v>
      </c>
      <c r="H136" s="3">
        <v>2310</v>
      </c>
      <c r="I136" s="3">
        <v>2539</v>
      </c>
      <c r="J136" s="3">
        <v>2251</v>
      </c>
      <c r="K136" s="3">
        <v>2292</v>
      </c>
      <c r="L136" s="3">
        <v>2490</v>
      </c>
      <c r="M136" s="3">
        <v>2459</v>
      </c>
      <c r="N136" s="3">
        <v>2319</v>
      </c>
      <c r="O136" s="3">
        <v>2283</v>
      </c>
      <c r="P136" s="3">
        <v>2160</v>
      </c>
      <c r="Q136" s="3">
        <v>2163</v>
      </c>
      <c r="R136" s="3">
        <v>2278</v>
      </c>
      <c r="S136" s="3">
        <v>2356</v>
      </c>
      <c r="T136" s="3">
        <v>2222</v>
      </c>
      <c r="U136" s="3">
        <v>2415</v>
      </c>
      <c r="V136" s="3">
        <v>2490</v>
      </c>
      <c r="W136" s="3">
        <v>2530</v>
      </c>
      <c r="X136" s="3">
        <v>2467</v>
      </c>
      <c r="Y136" s="3">
        <v>2414</v>
      </c>
      <c r="Z136" s="3">
        <v>2330</v>
      </c>
      <c r="AA136" s="3">
        <v>2368</v>
      </c>
      <c r="AB136" s="3">
        <v>2405</v>
      </c>
      <c r="AC136" s="3">
        <v>2214</v>
      </c>
      <c r="AD136" s="3">
        <v>2365</v>
      </c>
      <c r="AE136" s="3">
        <v>2247</v>
      </c>
      <c r="AF136" s="3">
        <v>2376</v>
      </c>
      <c r="AG136" s="3">
        <v>2287</v>
      </c>
      <c r="AH136" s="3">
        <v>2283</v>
      </c>
      <c r="AI136" s="3">
        <v>2322</v>
      </c>
      <c r="AJ136" s="3">
        <v>2208</v>
      </c>
      <c r="AK136" s="3">
        <v>2416</v>
      </c>
      <c r="AL136" s="3">
        <v>2306</v>
      </c>
      <c r="AM136" s="3">
        <v>2389</v>
      </c>
      <c r="AN136" s="3">
        <v>2339</v>
      </c>
      <c r="AO136" s="3">
        <v>2313</v>
      </c>
      <c r="AP136" s="3">
        <v>2430</v>
      </c>
      <c r="AQ136" s="3">
        <v>2198</v>
      </c>
      <c r="AR136" s="3">
        <v>2308</v>
      </c>
      <c r="AS136" s="3">
        <v>2528</v>
      </c>
      <c r="AT136" s="3">
        <v>2136</v>
      </c>
      <c r="AU136" s="3">
        <v>2473</v>
      </c>
      <c r="AV136" s="3">
        <v>2482</v>
      </c>
      <c r="AW136" s="3">
        <v>2412</v>
      </c>
      <c r="AX136" s="3">
        <v>2295</v>
      </c>
      <c r="AY136" s="3">
        <v>2261</v>
      </c>
      <c r="AZ136" s="3">
        <v>2415</v>
      </c>
      <c r="BA136" s="3">
        <v>2592</v>
      </c>
      <c r="BB136" s="3">
        <v>2354</v>
      </c>
      <c r="BC136" s="3">
        <v>2302</v>
      </c>
      <c r="BD136" s="3">
        <v>2217</v>
      </c>
      <c r="BE136" s="3">
        <v>2405</v>
      </c>
      <c r="BF136" s="3">
        <v>2274</v>
      </c>
      <c r="BG136" s="3">
        <v>2628</v>
      </c>
      <c r="BH136" s="3">
        <v>2370</v>
      </c>
      <c r="BI136" s="3">
        <v>2339</v>
      </c>
      <c r="BJ136" s="3">
        <v>2216</v>
      </c>
      <c r="BK136" s="3">
        <v>2248</v>
      </c>
      <c r="BL136" s="3">
        <v>2273</v>
      </c>
      <c r="BM136" s="3">
        <v>2304</v>
      </c>
      <c r="BN136" s="3">
        <v>2702</v>
      </c>
      <c r="BO136" s="3">
        <v>2363</v>
      </c>
      <c r="BP136" s="3">
        <v>2283</v>
      </c>
      <c r="BQ136" s="3">
        <v>2214</v>
      </c>
      <c r="BR136" s="3">
        <v>2389</v>
      </c>
      <c r="BS136" s="3">
        <v>2316</v>
      </c>
      <c r="BT136" s="3">
        <v>2819</v>
      </c>
      <c r="BU136" s="3">
        <v>2543</v>
      </c>
      <c r="BV136" s="3">
        <v>2740</v>
      </c>
      <c r="BW136" s="3">
        <v>2514</v>
      </c>
      <c r="BX136" s="3">
        <v>2637</v>
      </c>
      <c r="BY136" s="3">
        <v>2417</v>
      </c>
      <c r="BZ136" s="3">
        <v>2654</v>
      </c>
      <c r="CA136" s="3">
        <v>2775</v>
      </c>
      <c r="CB136" s="3">
        <v>2622</v>
      </c>
      <c r="CC136" s="3">
        <v>3541</v>
      </c>
      <c r="CD136" s="3">
        <v>3720</v>
      </c>
      <c r="CE136" s="3">
        <v>3580</v>
      </c>
      <c r="CF136" s="3">
        <v>3824</v>
      </c>
      <c r="CG136" s="3">
        <v>2643</v>
      </c>
      <c r="CH136" s="3">
        <v>3150</v>
      </c>
      <c r="CI136" s="3">
        <v>3070</v>
      </c>
      <c r="CJ136" s="3">
        <v>3125</v>
      </c>
      <c r="CK136" s="3">
        <v>3338</v>
      </c>
      <c r="CL136" s="3">
        <v>2901</v>
      </c>
      <c r="CM136" s="3">
        <v>2589</v>
      </c>
      <c r="CN136" s="3">
        <v>2694</v>
      </c>
      <c r="CO136" s="3">
        <v>2461</v>
      </c>
      <c r="CP136" s="3">
        <v>3239</v>
      </c>
      <c r="CQ136" s="3">
        <v>2797</v>
      </c>
      <c r="CR136" s="3">
        <v>3032</v>
      </c>
      <c r="CS136" s="3">
        <v>2758</v>
      </c>
      <c r="CT136" s="3">
        <v>2537</v>
      </c>
      <c r="CU136" s="3">
        <v>2740</v>
      </c>
      <c r="CV136" s="3">
        <v>2667</v>
      </c>
      <c r="CW136" s="3">
        <v>2891</v>
      </c>
      <c r="CX136" s="3">
        <v>2836</v>
      </c>
      <c r="CY136" s="3">
        <v>2588</v>
      </c>
      <c r="CZ136" s="3">
        <v>2798</v>
      </c>
      <c r="DA136" s="3">
        <v>2769</v>
      </c>
      <c r="DB136" s="3">
        <v>2494</v>
      </c>
      <c r="DC136" s="3">
        <v>2308</v>
      </c>
      <c r="DD136" s="3">
        <v>2944</v>
      </c>
      <c r="DE136" s="3">
        <v>2994</v>
      </c>
      <c r="DF136" s="3">
        <v>2358</v>
      </c>
      <c r="DG136" s="3">
        <v>2677</v>
      </c>
      <c r="DH136" s="3">
        <v>2353</v>
      </c>
      <c r="DI136" s="3">
        <v>2407</v>
      </c>
      <c r="DJ136" s="3">
        <v>2114</v>
      </c>
      <c r="DK136" s="3">
        <v>2500</v>
      </c>
      <c r="DL136" s="3">
        <v>2549</v>
      </c>
      <c r="DM136" s="3">
        <v>2787</v>
      </c>
      <c r="DN136" s="3">
        <v>2536</v>
      </c>
      <c r="DO136" s="3">
        <v>2584</v>
      </c>
      <c r="DP136" s="3">
        <v>2321</v>
      </c>
      <c r="DQ136" s="3">
        <v>2522</v>
      </c>
      <c r="DR136" s="3">
        <v>2771</v>
      </c>
      <c r="DS136" s="3">
        <v>2537</v>
      </c>
      <c r="DT136" s="3">
        <v>2499</v>
      </c>
      <c r="DU136" s="3">
        <v>2426</v>
      </c>
      <c r="DV136" s="3">
        <v>2528</v>
      </c>
      <c r="DW136" s="3">
        <v>2448</v>
      </c>
      <c r="DX136" s="3">
        <v>2356</v>
      </c>
      <c r="DY136" s="3">
        <v>2251</v>
      </c>
      <c r="DZ136" s="3">
        <v>2318</v>
      </c>
      <c r="EA136" s="3">
        <v>2168</v>
      </c>
      <c r="EB136" s="3">
        <v>2318</v>
      </c>
      <c r="EC136" s="3">
        <v>2137</v>
      </c>
      <c r="ED136" s="3">
        <v>2236</v>
      </c>
      <c r="EE136" s="3">
        <v>2267</v>
      </c>
      <c r="EF136" s="3">
        <v>2186</v>
      </c>
      <c r="EG136" s="3">
        <v>2226</v>
      </c>
      <c r="EH136" s="3">
        <v>2216</v>
      </c>
      <c r="EI136" s="3">
        <v>2362</v>
      </c>
      <c r="EJ136" s="3">
        <v>2400</v>
      </c>
      <c r="EK136" s="3">
        <v>2414</v>
      </c>
      <c r="EL136" s="3">
        <v>2323</v>
      </c>
      <c r="EM136" s="3">
        <v>2486</v>
      </c>
      <c r="EN136" s="3">
        <v>2456</v>
      </c>
      <c r="EO136" s="3">
        <v>2394</v>
      </c>
      <c r="EP136" s="3">
        <v>2225</v>
      </c>
      <c r="EQ136" s="3">
        <v>2621</v>
      </c>
      <c r="ER136" s="3">
        <v>2368</v>
      </c>
      <c r="ES136" s="3">
        <v>2405</v>
      </c>
      <c r="ET136" s="3">
        <v>2283</v>
      </c>
      <c r="EU136" s="3">
        <v>2478</v>
      </c>
      <c r="EV136" s="3">
        <v>2354</v>
      </c>
      <c r="EW136" s="3">
        <v>2640</v>
      </c>
      <c r="EX136" s="3">
        <v>2357</v>
      </c>
      <c r="EY136" s="3">
        <v>2452</v>
      </c>
      <c r="EZ136" s="3">
        <v>2559</v>
      </c>
      <c r="FA136" s="3">
        <v>2704</v>
      </c>
      <c r="FB136" s="3">
        <v>2567</v>
      </c>
      <c r="FC136" s="3">
        <v>2475</v>
      </c>
      <c r="FD136" s="3">
        <v>2583</v>
      </c>
      <c r="FE136" s="3">
        <v>2634</v>
      </c>
      <c r="FF136" s="3">
        <v>2435</v>
      </c>
      <c r="FG136" s="3">
        <v>2579</v>
      </c>
      <c r="FH136" s="3">
        <v>2542</v>
      </c>
      <c r="FI136" s="3">
        <v>2315</v>
      </c>
      <c r="FJ136" s="3">
        <v>2277</v>
      </c>
      <c r="FK136" s="3">
        <v>2455</v>
      </c>
      <c r="FL136" s="3">
        <v>2433</v>
      </c>
      <c r="FM136" s="3">
        <v>2591</v>
      </c>
      <c r="FN136" s="3">
        <v>2421</v>
      </c>
      <c r="FO136" s="3">
        <v>2426</v>
      </c>
      <c r="FP136" s="3">
        <v>2310</v>
      </c>
      <c r="FQ136" s="3">
        <v>2440</v>
      </c>
      <c r="FR136" s="3">
        <v>2346</v>
      </c>
      <c r="FS136" s="3">
        <v>2381</v>
      </c>
      <c r="FT136" s="3">
        <v>2306</v>
      </c>
      <c r="FU136" s="3">
        <v>2526</v>
      </c>
      <c r="FV136" s="3">
        <v>2648</v>
      </c>
      <c r="FW136" s="3">
        <v>2419</v>
      </c>
      <c r="FX136" s="3">
        <v>2311</v>
      </c>
      <c r="FY136" s="3">
        <v>2479</v>
      </c>
    </row>
    <row r="137" spans="1:181" x14ac:dyDescent="0.35">
      <c r="A137" t="s">
        <v>199</v>
      </c>
      <c r="B137" s="3">
        <v>2392</v>
      </c>
      <c r="C137" s="3">
        <v>2287</v>
      </c>
      <c r="D137" s="3">
        <v>2378</v>
      </c>
      <c r="E137" s="3">
        <v>2389</v>
      </c>
      <c r="F137" s="3">
        <v>2353</v>
      </c>
      <c r="G137" s="3">
        <v>2389</v>
      </c>
      <c r="H137" s="3">
        <v>2350</v>
      </c>
      <c r="I137" s="3">
        <v>2577</v>
      </c>
      <c r="J137" s="3">
        <v>2303</v>
      </c>
      <c r="K137" s="3">
        <v>2337</v>
      </c>
      <c r="L137" s="3">
        <v>2521</v>
      </c>
      <c r="M137" s="3">
        <v>2499</v>
      </c>
      <c r="N137" s="3">
        <v>2366</v>
      </c>
      <c r="O137" s="3">
        <v>2332</v>
      </c>
      <c r="P137" s="3">
        <v>2205</v>
      </c>
      <c r="Q137" s="3">
        <v>2210</v>
      </c>
      <c r="R137" s="3">
        <v>2322</v>
      </c>
      <c r="S137" s="3">
        <v>2409</v>
      </c>
      <c r="T137" s="3">
        <v>2281</v>
      </c>
      <c r="U137" s="3">
        <v>2462</v>
      </c>
      <c r="V137" s="3">
        <v>2529</v>
      </c>
      <c r="W137" s="3">
        <v>2552</v>
      </c>
      <c r="X137" s="3">
        <v>2499</v>
      </c>
      <c r="Y137" s="3">
        <v>2453</v>
      </c>
      <c r="Z137" s="3">
        <v>2371</v>
      </c>
      <c r="AA137" s="3">
        <v>2409</v>
      </c>
      <c r="AB137" s="3">
        <v>2452</v>
      </c>
      <c r="AC137" s="3">
        <v>2283</v>
      </c>
      <c r="AD137" s="3">
        <v>2408</v>
      </c>
      <c r="AE137" s="3">
        <v>2313</v>
      </c>
      <c r="AF137" s="3">
        <v>2413</v>
      </c>
      <c r="AG137" s="3">
        <v>2360</v>
      </c>
      <c r="AH137" s="3">
        <v>2336</v>
      </c>
      <c r="AI137" s="3">
        <v>2351</v>
      </c>
      <c r="AJ137" s="3">
        <v>2242</v>
      </c>
      <c r="AK137" s="3">
        <v>2446</v>
      </c>
      <c r="AL137" s="3">
        <v>2342</v>
      </c>
      <c r="AM137" s="3">
        <v>2441</v>
      </c>
      <c r="AN137" s="3">
        <v>2384</v>
      </c>
      <c r="AO137" s="3">
        <v>2369</v>
      </c>
      <c r="AP137" s="3">
        <v>2462</v>
      </c>
      <c r="AQ137" s="3">
        <v>2260</v>
      </c>
      <c r="AR137" s="3">
        <v>2368</v>
      </c>
      <c r="AS137" s="3">
        <v>2549</v>
      </c>
      <c r="AT137" s="3">
        <v>2194</v>
      </c>
      <c r="AU137" s="3">
        <v>2509</v>
      </c>
      <c r="AV137" s="3">
        <v>2518</v>
      </c>
      <c r="AW137" s="3">
        <v>2462</v>
      </c>
      <c r="AX137" s="3">
        <v>2354</v>
      </c>
      <c r="AY137" s="3">
        <v>2316</v>
      </c>
      <c r="AZ137" s="3">
        <v>2453</v>
      </c>
      <c r="BA137" s="3">
        <v>2627</v>
      </c>
      <c r="BB137" s="3">
        <v>2410</v>
      </c>
      <c r="BC137" s="3">
        <v>2360</v>
      </c>
      <c r="BD137" s="3">
        <v>2279</v>
      </c>
      <c r="BE137" s="3">
        <v>2453</v>
      </c>
      <c r="BF137" s="3">
        <v>2313</v>
      </c>
      <c r="BG137" s="3">
        <v>2632</v>
      </c>
      <c r="BH137" s="3">
        <v>2412</v>
      </c>
      <c r="BI137" s="3">
        <v>2388</v>
      </c>
      <c r="BJ137" s="3">
        <v>2266</v>
      </c>
      <c r="BK137" s="3">
        <v>2295</v>
      </c>
      <c r="BL137" s="3">
        <v>2318</v>
      </c>
      <c r="BM137" s="3">
        <v>2355</v>
      </c>
      <c r="BN137" s="3">
        <v>2732</v>
      </c>
      <c r="BO137" s="3">
        <v>2410</v>
      </c>
      <c r="BP137" s="3">
        <v>2319</v>
      </c>
      <c r="BQ137" s="3">
        <v>2274</v>
      </c>
      <c r="BR137" s="3">
        <v>2436</v>
      </c>
      <c r="BS137" s="3">
        <v>2371</v>
      </c>
      <c r="BT137" s="3">
        <v>2841</v>
      </c>
      <c r="BU137" s="3">
        <v>2582</v>
      </c>
      <c r="BV137" s="3">
        <v>2766</v>
      </c>
      <c r="BW137" s="3">
        <v>2547</v>
      </c>
      <c r="BX137" s="3">
        <v>2674</v>
      </c>
      <c r="BY137" s="3">
        <v>2470</v>
      </c>
      <c r="BZ137" s="3">
        <v>2700</v>
      </c>
      <c r="CA137" s="3">
        <v>2792</v>
      </c>
      <c r="CB137" s="3">
        <v>2657</v>
      </c>
      <c r="CC137" s="3">
        <v>3554</v>
      </c>
      <c r="CD137" s="3">
        <v>3706</v>
      </c>
      <c r="CE137" s="3">
        <v>3555</v>
      </c>
      <c r="CF137" s="3">
        <v>3805</v>
      </c>
      <c r="CG137" s="3">
        <v>2688</v>
      </c>
      <c r="CH137" s="3">
        <v>3174</v>
      </c>
      <c r="CI137" s="3">
        <v>3097</v>
      </c>
      <c r="CJ137" s="3">
        <v>3146</v>
      </c>
      <c r="CK137" s="3">
        <v>3348</v>
      </c>
      <c r="CL137" s="3">
        <v>2937</v>
      </c>
      <c r="CM137" s="3">
        <v>2621</v>
      </c>
      <c r="CN137" s="3">
        <v>2719</v>
      </c>
      <c r="CO137" s="3">
        <v>2498</v>
      </c>
      <c r="CP137" s="3">
        <v>3246</v>
      </c>
      <c r="CQ137" s="3">
        <v>2825</v>
      </c>
      <c r="CR137" s="3">
        <v>3044</v>
      </c>
      <c r="CS137" s="3">
        <v>2790</v>
      </c>
      <c r="CT137" s="3">
        <v>2588</v>
      </c>
      <c r="CU137" s="3">
        <v>2785</v>
      </c>
      <c r="CV137" s="3">
        <v>2707</v>
      </c>
      <c r="CW137" s="3">
        <v>2921</v>
      </c>
      <c r="CX137" s="3">
        <v>2870</v>
      </c>
      <c r="CY137" s="3">
        <v>2637</v>
      </c>
      <c r="CZ137" s="3">
        <v>2817</v>
      </c>
      <c r="DA137" s="3">
        <v>2803</v>
      </c>
      <c r="DB137" s="3">
        <v>2510</v>
      </c>
      <c r="DC137" s="3">
        <v>2351</v>
      </c>
      <c r="DD137" s="3">
        <v>2959</v>
      </c>
      <c r="DE137" s="3">
        <v>2985</v>
      </c>
      <c r="DF137" s="3">
        <v>2408</v>
      </c>
      <c r="DG137" s="3">
        <v>2706</v>
      </c>
      <c r="DH137" s="3">
        <v>2418</v>
      </c>
      <c r="DI137" s="3">
        <v>2453</v>
      </c>
      <c r="DJ137" s="3">
        <v>2174</v>
      </c>
      <c r="DK137" s="3">
        <v>2540</v>
      </c>
      <c r="DL137" s="3">
        <v>2591</v>
      </c>
      <c r="DM137" s="3">
        <v>2840</v>
      </c>
      <c r="DN137" s="3">
        <v>2580</v>
      </c>
      <c r="DO137" s="3">
        <v>2621</v>
      </c>
      <c r="DP137" s="3">
        <v>2389</v>
      </c>
      <c r="DQ137" s="3">
        <v>2574</v>
      </c>
      <c r="DR137" s="3">
        <v>2784</v>
      </c>
      <c r="DS137" s="3">
        <v>2560</v>
      </c>
      <c r="DT137" s="3">
        <v>2536</v>
      </c>
      <c r="DU137" s="3">
        <v>2467</v>
      </c>
      <c r="DV137" s="3">
        <v>2548</v>
      </c>
      <c r="DW137" s="3">
        <v>2539</v>
      </c>
      <c r="DX137" s="3">
        <v>2402</v>
      </c>
      <c r="DY137" s="3">
        <v>2307</v>
      </c>
      <c r="DZ137" s="3">
        <v>2381</v>
      </c>
      <c r="EA137" s="3">
        <v>2218</v>
      </c>
      <c r="EB137" s="3">
        <v>2392</v>
      </c>
      <c r="EC137" s="3">
        <v>2198</v>
      </c>
      <c r="ED137" s="3">
        <v>2283</v>
      </c>
      <c r="EE137" s="3">
        <v>2315</v>
      </c>
      <c r="EF137" s="3">
        <v>2233</v>
      </c>
      <c r="EG137" s="3">
        <v>2277</v>
      </c>
      <c r="EH137" s="3">
        <v>2258</v>
      </c>
      <c r="EI137" s="3">
        <v>2396</v>
      </c>
      <c r="EJ137" s="3">
        <v>2424</v>
      </c>
      <c r="EK137" s="3">
        <v>2430</v>
      </c>
      <c r="EL137" s="3">
        <v>2325</v>
      </c>
      <c r="EM137" s="3">
        <v>2495</v>
      </c>
      <c r="EN137" s="3">
        <v>2478</v>
      </c>
      <c r="EO137" s="3">
        <v>2442</v>
      </c>
      <c r="EP137" s="3">
        <v>2266</v>
      </c>
      <c r="EQ137" s="3">
        <v>2658</v>
      </c>
      <c r="ER137" s="3">
        <v>2432</v>
      </c>
      <c r="ES137" s="3">
        <v>2458</v>
      </c>
      <c r="ET137" s="3">
        <v>2330</v>
      </c>
      <c r="EU137" s="3">
        <v>2508</v>
      </c>
      <c r="EV137" s="3">
        <v>2413</v>
      </c>
      <c r="EW137" s="3">
        <v>2655</v>
      </c>
      <c r="EX137" s="3">
        <v>2401</v>
      </c>
      <c r="EY137" s="3">
        <v>2480</v>
      </c>
      <c r="EZ137" s="3">
        <v>2565</v>
      </c>
      <c r="FA137" s="3">
        <v>2671</v>
      </c>
      <c r="FB137" s="3">
        <v>2589</v>
      </c>
      <c r="FC137" s="3">
        <v>2499</v>
      </c>
      <c r="FD137" s="3">
        <v>2601</v>
      </c>
      <c r="FE137" s="3">
        <v>2639</v>
      </c>
      <c r="FF137" s="3">
        <v>2453</v>
      </c>
      <c r="FG137" s="3">
        <v>2602</v>
      </c>
      <c r="FH137" s="3">
        <v>2570</v>
      </c>
      <c r="FI137" s="3">
        <v>2361</v>
      </c>
      <c r="FJ137" s="3">
        <v>2321</v>
      </c>
      <c r="FK137" s="3">
        <v>2484</v>
      </c>
      <c r="FL137" s="3">
        <v>2452</v>
      </c>
      <c r="FM137" s="3">
        <v>2607</v>
      </c>
      <c r="FN137" s="3">
        <v>2406</v>
      </c>
      <c r="FO137" s="3">
        <v>2418</v>
      </c>
      <c r="FP137" s="3">
        <v>2313</v>
      </c>
      <c r="FQ137" s="3">
        <v>2427</v>
      </c>
      <c r="FR137" s="3">
        <v>2293</v>
      </c>
      <c r="FS137" s="3">
        <v>2410</v>
      </c>
      <c r="FT137" s="3">
        <v>2314</v>
      </c>
      <c r="FU137" s="3">
        <v>2495</v>
      </c>
      <c r="FV137" s="3">
        <v>2592</v>
      </c>
      <c r="FW137" s="3">
        <v>2434</v>
      </c>
      <c r="FX137" s="3">
        <v>2308</v>
      </c>
      <c r="FY137" s="3">
        <v>2519</v>
      </c>
    </row>
    <row r="138" spans="1:181" x14ac:dyDescent="0.35">
      <c r="A138" t="s">
        <v>200</v>
      </c>
      <c r="B138" s="3">
        <v>2406</v>
      </c>
      <c r="C138" s="3">
        <v>2315</v>
      </c>
      <c r="D138" s="3">
        <v>2389</v>
      </c>
      <c r="E138" s="3">
        <v>2402</v>
      </c>
      <c r="F138" s="3">
        <v>2370</v>
      </c>
      <c r="G138" s="3">
        <v>2403</v>
      </c>
      <c r="H138" s="3">
        <v>2375</v>
      </c>
      <c r="I138" s="3">
        <v>2584</v>
      </c>
      <c r="J138" s="3">
        <v>2317</v>
      </c>
      <c r="K138" s="3">
        <v>2351</v>
      </c>
      <c r="L138" s="3">
        <v>2533</v>
      </c>
      <c r="M138" s="3">
        <v>2509</v>
      </c>
      <c r="N138" s="3">
        <v>2380</v>
      </c>
      <c r="O138" s="3">
        <v>2345</v>
      </c>
      <c r="P138" s="3">
        <v>2227</v>
      </c>
      <c r="Q138" s="3">
        <v>2229</v>
      </c>
      <c r="R138" s="3">
        <v>2329</v>
      </c>
      <c r="S138" s="3">
        <v>2418</v>
      </c>
      <c r="T138" s="3">
        <v>2286</v>
      </c>
      <c r="U138" s="3">
        <v>2472</v>
      </c>
      <c r="V138" s="3">
        <v>2537</v>
      </c>
      <c r="W138" s="3">
        <v>2554</v>
      </c>
      <c r="X138" s="3">
        <v>2504</v>
      </c>
      <c r="Y138" s="3">
        <v>2471</v>
      </c>
      <c r="Z138" s="3">
        <v>2388</v>
      </c>
      <c r="AA138" s="3">
        <v>2424</v>
      </c>
      <c r="AB138" s="3">
        <v>2458</v>
      </c>
      <c r="AC138" s="3">
        <v>2307</v>
      </c>
      <c r="AD138" s="3">
        <v>2425</v>
      </c>
      <c r="AE138" s="3">
        <v>2333</v>
      </c>
      <c r="AF138" s="3">
        <v>2423</v>
      </c>
      <c r="AG138" s="3">
        <v>2379</v>
      </c>
      <c r="AH138" s="3">
        <v>2347</v>
      </c>
      <c r="AI138" s="3">
        <v>2365</v>
      </c>
      <c r="AJ138" s="3">
        <v>2257</v>
      </c>
      <c r="AK138" s="3">
        <v>2452</v>
      </c>
      <c r="AL138" s="3">
        <v>2360</v>
      </c>
      <c r="AM138" s="3">
        <v>2453</v>
      </c>
      <c r="AN138" s="3">
        <v>2402</v>
      </c>
      <c r="AO138" s="3">
        <v>2387</v>
      </c>
      <c r="AP138" s="3">
        <v>2478</v>
      </c>
      <c r="AQ138" s="3">
        <v>2268</v>
      </c>
      <c r="AR138" s="3">
        <v>2383</v>
      </c>
      <c r="AS138" s="3">
        <v>2555</v>
      </c>
      <c r="AT138" s="3">
        <v>2205</v>
      </c>
      <c r="AU138" s="3">
        <v>2516</v>
      </c>
      <c r="AV138" s="3">
        <v>2536</v>
      </c>
      <c r="AW138" s="3">
        <v>2491</v>
      </c>
      <c r="AX138" s="3">
        <v>2366</v>
      </c>
      <c r="AY138" s="3">
        <v>2354</v>
      </c>
      <c r="AZ138" s="3">
        <v>2470</v>
      </c>
      <c r="BA138" s="3">
        <v>2634</v>
      </c>
      <c r="BB138" s="3">
        <v>2422</v>
      </c>
      <c r="BC138" s="3">
        <v>2368</v>
      </c>
      <c r="BD138" s="3">
        <v>2294</v>
      </c>
      <c r="BE138" s="3">
        <v>2466</v>
      </c>
      <c r="BF138" s="3">
        <v>2328</v>
      </c>
      <c r="BG138" s="3">
        <v>2636</v>
      </c>
      <c r="BH138" s="3">
        <v>2428</v>
      </c>
      <c r="BI138" s="3">
        <v>2401</v>
      </c>
      <c r="BJ138" s="3">
        <v>2289</v>
      </c>
      <c r="BK138" s="3">
        <v>2317</v>
      </c>
      <c r="BL138" s="3">
        <v>2331</v>
      </c>
      <c r="BM138" s="3">
        <v>2375</v>
      </c>
      <c r="BN138" s="3">
        <v>2748</v>
      </c>
      <c r="BO138" s="3">
        <v>2421</v>
      </c>
      <c r="BP138" s="3">
        <v>2334</v>
      </c>
      <c r="BQ138" s="3">
        <v>2288</v>
      </c>
      <c r="BR138" s="3">
        <v>2452</v>
      </c>
      <c r="BS138" s="3">
        <v>2394</v>
      </c>
      <c r="BT138" s="3">
        <v>2856</v>
      </c>
      <c r="BU138" s="3">
        <v>2599</v>
      </c>
      <c r="BV138" s="3">
        <v>2779</v>
      </c>
      <c r="BW138" s="3">
        <v>2571</v>
      </c>
      <c r="BX138" s="3">
        <v>2683</v>
      </c>
      <c r="BY138" s="3">
        <v>2484</v>
      </c>
      <c r="BZ138" s="3">
        <v>2709</v>
      </c>
      <c r="CA138" s="3">
        <v>2806</v>
      </c>
      <c r="CB138" s="3">
        <v>2667</v>
      </c>
      <c r="CC138" s="3">
        <v>3565</v>
      </c>
      <c r="CD138" s="3">
        <v>3720</v>
      </c>
      <c r="CE138" s="3">
        <v>3571</v>
      </c>
      <c r="CF138" s="3">
        <v>3813</v>
      </c>
      <c r="CG138" s="3">
        <v>2704</v>
      </c>
      <c r="CH138" s="3">
        <v>3188</v>
      </c>
      <c r="CI138" s="3">
        <v>3115</v>
      </c>
      <c r="CJ138" s="3">
        <v>3153</v>
      </c>
      <c r="CK138" s="3">
        <v>3352</v>
      </c>
      <c r="CL138" s="3">
        <v>2948</v>
      </c>
      <c r="CM138" s="3">
        <v>2636</v>
      </c>
      <c r="CN138" s="3">
        <v>2738</v>
      </c>
      <c r="CO138" s="3">
        <v>2519</v>
      </c>
      <c r="CP138" s="3">
        <v>3248</v>
      </c>
      <c r="CQ138" s="3">
        <v>2840</v>
      </c>
      <c r="CR138" s="3">
        <v>3048</v>
      </c>
      <c r="CS138" s="3">
        <v>2799</v>
      </c>
      <c r="CT138" s="3">
        <v>2610</v>
      </c>
      <c r="CU138" s="3">
        <v>2800</v>
      </c>
      <c r="CV138" s="3">
        <v>2724</v>
      </c>
      <c r="CW138" s="3">
        <v>2935</v>
      </c>
      <c r="CX138" s="3">
        <v>2881</v>
      </c>
      <c r="CY138" s="3">
        <v>2649</v>
      </c>
      <c r="CZ138" s="3">
        <v>2828</v>
      </c>
      <c r="DA138" s="3">
        <v>2816</v>
      </c>
      <c r="DB138" s="3">
        <v>2514</v>
      </c>
      <c r="DC138" s="3">
        <v>2368</v>
      </c>
      <c r="DD138" s="3">
        <v>2966</v>
      </c>
      <c r="DE138" s="3">
        <v>2990</v>
      </c>
      <c r="DF138" s="3">
        <v>2429</v>
      </c>
      <c r="DG138" s="3">
        <v>2713</v>
      </c>
      <c r="DH138" s="3">
        <v>2428</v>
      </c>
      <c r="DI138" s="3">
        <v>2475</v>
      </c>
      <c r="DJ138" s="3">
        <v>2198</v>
      </c>
      <c r="DK138" s="3">
        <v>2547</v>
      </c>
      <c r="DL138" s="3">
        <v>2604</v>
      </c>
      <c r="DM138" s="3">
        <v>2854</v>
      </c>
      <c r="DN138" s="3">
        <v>2598</v>
      </c>
      <c r="DO138" s="3">
        <v>2640</v>
      </c>
      <c r="DP138" s="3">
        <v>2406</v>
      </c>
      <c r="DQ138" s="3">
        <v>2589</v>
      </c>
      <c r="DR138" s="3">
        <v>2794</v>
      </c>
      <c r="DS138" s="3">
        <v>2569</v>
      </c>
      <c r="DT138" s="3">
        <v>2541</v>
      </c>
      <c r="DU138" s="3">
        <v>2471</v>
      </c>
      <c r="DV138" s="3">
        <v>2561</v>
      </c>
      <c r="DW138" s="3">
        <v>2553</v>
      </c>
      <c r="DX138" s="3">
        <v>2411</v>
      </c>
      <c r="DY138" s="3">
        <v>2321</v>
      </c>
      <c r="DZ138" s="3">
        <v>2397</v>
      </c>
      <c r="EA138" s="3">
        <v>2233</v>
      </c>
      <c r="EB138" s="3">
        <v>2406</v>
      </c>
      <c r="EC138" s="3">
        <v>2215</v>
      </c>
      <c r="ED138" s="3">
        <v>2298</v>
      </c>
      <c r="EE138" s="3">
        <v>2334</v>
      </c>
      <c r="EF138" s="3">
        <v>2242</v>
      </c>
      <c r="EG138" s="3">
        <v>2287</v>
      </c>
      <c r="EH138" s="3">
        <v>2265</v>
      </c>
      <c r="EI138" s="3">
        <v>2409</v>
      </c>
      <c r="EJ138" s="3">
        <v>2445</v>
      </c>
      <c r="EK138" s="3">
        <v>2440</v>
      </c>
      <c r="EL138" s="3">
        <v>2345</v>
      </c>
      <c r="EM138" s="3">
        <v>2505</v>
      </c>
      <c r="EN138" s="3">
        <v>2485</v>
      </c>
      <c r="EO138" s="3">
        <v>2453</v>
      </c>
      <c r="EP138" s="3">
        <v>2272</v>
      </c>
      <c r="EQ138" s="3">
        <v>2660</v>
      </c>
      <c r="ER138" s="3">
        <v>2330</v>
      </c>
      <c r="ES138" s="3">
        <v>2467</v>
      </c>
      <c r="ET138" s="3">
        <v>2361</v>
      </c>
      <c r="EU138" s="3">
        <v>2538</v>
      </c>
      <c r="EV138" s="3">
        <v>2429</v>
      </c>
      <c r="EW138" s="3">
        <v>2664</v>
      </c>
      <c r="EX138" s="3">
        <v>2415</v>
      </c>
      <c r="EY138" s="3">
        <v>2499</v>
      </c>
      <c r="EZ138" s="3">
        <v>2575</v>
      </c>
      <c r="FA138" s="3">
        <v>2687</v>
      </c>
      <c r="FB138" s="3">
        <v>2603</v>
      </c>
      <c r="FC138" s="3">
        <v>2517</v>
      </c>
      <c r="FD138" s="3">
        <v>2608</v>
      </c>
      <c r="FE138" s="3">
        <v>2647</v>
      </c>
      <c r="FF138" s="3">
        <v>2471</v>
      </c>
      <c r="FG138" s="3">
        <v>2619</v>
      </c>
      <c r="FH138" s="3">
        <v>2580</v>
      </c>
      <c r="FI138" s="3">
        <v>2364</v>
      </c>
      <c r="FJ138" s="3">
        <v>2338</v>
      </c>
      <c r="FK138" s="3">
        <v>2500</v>
      </c>
      <c r="FL138" s="3">
        <v>2456</v>
      </c>
      <c r="FM138" s="3">
        <v>2609</v>
      </c>
      <c r="FN138" s="3">
        <v>2406</v>
      </c>
      <c r="FO138" s="3">
        <v>2411</v>
      </c>
      <c r="FP138" s="3">
        <v>2291</v>
      </c>
      <c r="FQ138" s="3">
        <v>2428</v>
      </c>
      <c r="FR138" s="3">
        <v>2269</v>
      </c>
      <c r="FS138" s="3">
        <v>2403</v>
      </c>
      <c r="FT138" s="3">
        <v>2295</v>
      </c>
      <c r="FU138" s="3">
        <v>2504</v>
      </c>
      <c r="FV138" s="3">
        <v>2611</v>
      </c>
      <c r="FW138" s="3">
        <v>2417</v>
      </c>
      <c r="FX138" s="3">
        <v>2246</v>
      </c>
      <c r="FY138" s="3">
        <v>2531</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Y137"/>
  <sheetViews>
    <sheetView workbookViewId="0"/>
  </sheetViews>
  <sheetFormatPr defaultRowHeight="14.5" x14ac:dyDescent="0.35"/>
  <cols>
    <col min="1" max="1" width="16" customWidth="1"/>
    <col min="2" max="181" width="14" customWidth="1"/>
  </cols>
  <sheetData>
    <row r="1" spans="1:181" x14ac:dyDescent="0.35">
      <c r="A1" s="1" t="s">
        <v>710</v>
      </c>
    </row>
    <row r="2" spans="1:181" x14ac:dyDescent="0.35">
      <c r="A2" s="7" t="s">
        <v>238</v>
      </c>
    </row>
    <row r="4" spans="1:181" x14ac:dyDescent="0.35">
      <c r="A4" t="s">
        <v>66</v>
      </c>
      <c r="B4" t="s">
        <v>202</v>
      </c>
    </row>
    <row r="6" spans="1:181" x14ac:dyDescent="0.35">
      <c r="B6" s="2" t="s">
        <v>353</v>
      </c>
      <c r="C6" s="2" t="s">
        <v>354</v>
      </c>
      <c r="D6" s="2" t="s">
        <v>355</v>
      </c>
      <c r="E6" s="2" t="s">
        <v>356</v>
      </c>
      <c r="F6" s="2" t="s">
        <v>357</v>
      </c>
      <c r="G6" s="2" t="s">
        <v>358</v>
      </c>
      <c r="H6" s="2" t="s">
        <v>359</v>
      </c>
      <c r="I6" s="2" t="s">
        <v>360</v>
      </c>
      <c r="J6" s="2" t="s">
        <v>361</v>
      </c>
      <c r="K6" s="2" t="s">
        <v>362</v>
      </c>
      <c r="L6" s="2" t="s">
        <v>363</v>
      </c>
      <c r="M6" s="2" t="s">
        <v>364</v>
      </c>
      <c r="N6" s="2" t="s">
        <v>365</v>
      </c>
      <c r="O6" s="2" t="s">
        <v>366</v>
      </c>
      <c r="P6" s="2" t="s">
        <v>367</v>
      </c>
      <c r="Q6" s="2" t="s">
        <v>368</v>
      </c>
      <c r="R6" s="2" t="s">
        <v>369</v>
      </c>
      <c r="S6" s="2" t="s">
        <v>370</v>
      </c>
      <c r="T6" s="2" t="s">
        <v>371</v>
      </c>
      <c r="U6" s="2" t="s">
        <v>372</v>
      </c>
      <c r="V6" s="2" t="s">
        <v>373</v>
      </c>
      <c r="W6" s="2" t="s">
        <v>374</v>
      </c>
      <c r="X6" s="2" t="s">
        <v>375</v>
      </c>
      <c r="Y6" s="2" t="s">
        <v>376</v>
      </c>
      <c r="Z6" s="2" t="s">
        <v>377</v>
      </c>
      <c r="AA6" s="2" t="s">
        <v>378</v>
      </c>
      <c r="AB6" s="2" t="s">
        <v>379</v>
      </c>
      <c r="AC6" s="2" t="s">
        <v>380</v>
      </c>
      <c r="AD6" s="2" t="s">
        <v>381</v>
      </c>
      <c r="AE6" s="2" t="s">
        <v>382</v>
      </c>
      <c r="AF6" s="2" t="s">
        <v>383</v>
      </c>
      <c r="AG6" s="2" t="s">
        <v>384</v>
      </c>
      <c r="AH6" s="2" t="s">
        <v>385</v>
      </c>
      <c r="AI6" s="2" t="s">
        <v>386</v>
      </c>
      <c r="AJ6" s="2" t="s">
        <v>387</v>
      </c>
      <c r="AK6" s="2" t="s">
        <v>388</v>
      </c>
      <c r="AL6" s="2" t="s">
        <v>389</v>
      </c>
      <c r="AM6" s="2" t="s">
        <v>390</v>
      </c>
      <c r="AN6" s="2" t="s">
        <v>391</v>
      </c>
      <c r="AO6" s="2" t="s">
        <v>392</v>
      </c>
      <c r="AP6" s="2" t="s">
        <v>393</v>
      </c>
      <c r="AQ6" s="2" t="s">
        <v>394</v>
      </c>
      <c r="AR6" s="2" t="s">
        <v>395</v>
      </c>
      <c r="AS6" s="2" t="s">
        <v>396</v>
      </c>
      <c r="AT6" s="2" t="s">
        <v>397</v>
      </c>
      <c r="AU6" s="2" t="s">
        <v>398</v>
      </c>
      <c r="AV6" s="2" t="s">
        <v>399</v>
      </c>
      <c r="AW6" s="2" t="s">
        <v>400</v>
      </c>
      <c r="AX6" s="2" t="s">
        <v>401</v>
      </c>
      <c r="AY6" s="2" t="s">
        <v>402</v>
      </c>
      <c r="AZ6" s="2" t="s">
        <v>403</v>
      </c>
      <c r="BA6" s="2" t="s">
        <v>404</v>
      </c>
      <c r="BB6" s="2" t="s">
        <v>405</v>
      </c>
      <c r="BC6" s="2" t="s">
        <v>406</v>
      </c>
      <c r="BD6" s="2" t="s">
        <v>407</v>
      </c>
      <c r="BE6" s="2" t="s">
        <v>408</v>
      </c>
      <c r="BF6" s="2" t="s">
        <v>409</v>
      </c>
      <c r="BG6" s="2" t="s">
        <v>410</v>
      </c>
      <c r="BH6" s="2" t="s">
        <v>411</v>
      </c>
      <c r="BI6" s="2" t="s">
        <v>412</v>
      </c>
      <c r="BJ6" s="2" t="s">
        <v>413</v>
      </c>
      <c r="BK6" s="2" t="s">
        <v>414</v>
      </c>
      <c r="BL6" s="2" t="s">
        <v>415</v>
      </c>
      <c r="BM6" s="2" t="s">
        <v>416</v>
      </c>
      <c r="BN6" s="2" t="s">
        <v>417</v>
      </c>
      <c r="BO6" s="2" t="s">
        <v>418</v>
      </c>
      <c r="BP6" s="2" t="s">
        <v>419</v>
      </c>
      <c r="BQ6" s="2" t="s">
        <v>420</v>
      </c>
      <c r="BR6" s="2" t="s">
        <v>421</v>
      </c>
      <c r="BS6" s="2" t="s">
        <v>422</v>
      </c>
      <c r="BT6" s="2" t="s">
        <v>423</v>
      </c>
      <c r="BU6" s="2" t="s">
        <v>424</v>
      </c>
      <c r="BV6" s="2" t="s">
        <v>425</v>
      </c>
      <c r="BW6" s="2" t="s">
        <v>426</v>
      </c>
      <c r="BX6" s="2" t="s">
        <v>427</v>
      </c>
      <c r="BY6" s="2" t="s">
        <v>428</v>
      </c>
      <c r="BZ6" s="2" t="s">
        <v>429</v>
      </c>
      <c r="CA6" s="2" t="s">
        <v>430</v>
      </c>
      <c r="CB6" s="2" t="s">
        <v>431</v>
      </c>
      <c r="CC6" s="2" t="s">
        <v>432</v>
      </c>
      <c r="CD6" s="2" t="s">
        <v>433</v>
      </c>
      <c r="CE6" s="2" t="s">
        <v>434</v>
      </c>
      <c r="CF6" s="2" t="s">
        <v>435</v>
      </c>
      <c r="CG6" s="2" t="s">
        <v>436</v>
      </c>
      <c r="CH6" s="2" t="s">
        <v>437</v>
      </c>
      <c r="CI6" s="2" t="s">
        <v>438</v>
      </c>
      <c r="CJ6" s="2" t="s">
        <v>439</v>
      </c>
      <c r="CK6" s="2" t="s">
        <v>440</v>
      </c>
      <c r="CL6" s="2" t="s">
        <v>441</v>
      </c>
      <c r="CM6" s="2" t="s">
        <v>442</v>
      </c>
      <c r="CN6" s="2" t="s">
        <v>443</v>
      </c>
      <c r="CO6" s="2" t="s">
        <v>444</v>
      </c>
      <c r="CP6" s="2" t="s">
        <v>445</v>
      </c>
      <c r="CQ6" s="2" t="s">
        <v>446</v>
      </c>
      <c r="CR6" s="2" t="s">
        <v>447</v>
      </c>
      <c r="CS6" s="2" t="s">
        <v>448</v>
      </c>
      <c r="CT6" s="2" t="s">
        <v>449</v>
      </c>
      <c r="CU6" s="2" t="s">
        <v>450</v>
      </c>
      <c r="CV6" s="2" t="s">
        <v>451</v>
      </c>
      <c r="CW6" s="2" t="s">
        <v>452</v>
      </c>
      <c r="CX6" s="2" t="s">
        <v>453</v>
      </c>
      <c r="CY6" s="2" t="s">
        <v>454</v>
      </c>
      <c r="CZ6" s="2" t="s">
        <v>455</v>
      </c>
      <c r="DA6" s="2" t="s">
        <v>456</v>
      </c>
      <c r="DB6" s="2" t="s">
        <v>457</v>
      </c>
      <c r="DC6" s="2" t="s">
        <v>458</v>
      </c>
      <c r="DD6" s="2" t="s">
        <v>459</v>
      </c>
      <c r="DE6" s="2" t="s">
        <v>460</v>
      </c>
      <c r="DF6" s="2" t="s">
        <v>461</v>
      </c>
      <c r="DG6" s="2" t="s">
        <v>462</v>
      </c>
      <c r="DH6" s="2" t="s">
        <v>463</v>
      </c>
      <c r="DI6" s="2" t="s">
        <v>464</v>
      </c>
      <c r="DJ6" s="2" t="s">
        <v>465</v>
      </c>
      <c r="DK6" s="2" t="s">
        <v>466</v>
      </c>
      <c r="DL6" s="2" t="s">
        <v>467</v>
      </c>
      <c r="DM6" s="2" t="s">
        <v>468</v>
      </c>
      <c r="DN6" s="2" t="s">
        <v>469</v>
      </c>
      <c r="DO6" s="2" t="s">
        <v>470</v>
      </c>
      <c r="DP6" s="2" t="s">
        <v>471</v>
      </c>
      <c r="DQ6" s="2" t="s">
        <v>472</v>
      </c>
      <c r="DR6" s="2" t="s">
        <v>473</v>
      </c>
      <c r="DS6" s="2" t="s">
        <v>474</v>
      </c>
      <c r="DT6" s="2" t="s">
        <v>475</v>
      </c>
      <c r="DU6" s="2" t="s">
        <v>476</v>
      </c>
      <c r="DV6" s="2" t="s">
        <v>477</v>
      </c>
      <c r="DW6" s="2" t="s">
        <v>478</v>
      </c>
      <c r="DX6" s="2" t="s">
        <v>479</v>
      </c>
      <c r="DY6" s="2" t="s">
        <v>480</v>
      </c>
      <c r="DZ6" s="2" t="s">
        <v>481</v>
      </c>
      <c r="EA6" s="2" t="s">
        <v>482</v>
      </c>
      <c r="EB6" s="2" t="s">
        <v>483</v>
      </c>
      <c r="EC6" s="2" t="s">
        <v>484</v>
      </c>
      <c r="ED6" s="2" t="s">
        <v>485</v>
      </c>
      <c r="EE6" s="2" t="s">
        <v>486</v>
      </c>
      <c r="EF6" s="2" t="s">
        <v>487</v>
      </c>
      <c r="EG6" s="2" t="s">
        <v>488</v>
      </c>
      <c r="EH6" s="2" t="s">
        <v>489</v>
      </c>
      <c r="EI6" s="2" t="s">
        <v>490</v>
      </c>
      <c r="EJ6" s="2" t="s">
        <v>491</v>
      </c>
      <c r="EK6" s="2" t="s">
        <v>492</v>
      </c>
      <c r="EL6" s="2" t="s">
        <v>493</v>
      </c>
      <c r="EM6" s="2" t="s">
        <v>494</v>
      </c>
      <c r="EN6" s="2" t="s">
        <v>495</v>
      </c>
      <c r="EO6" s="2" t="s">
        <v>496</v>
      </c>
      <c r="EP6" s="2" t="s">
        <v>497</v>
      </c>
      <c r="EQ6" s="2" t="s">
        <v>498</v>
      </c>
      <c r="ER6" s="2" t="s">
        <v>499</v>
      </c>
      <c r="ES6" s="2" t="s">
        <v>500</v>
      </c>
      <c r="ET6" s="2" t="s">
        <v>501</v>
      </c>
      <c r="EU6" s="2" t="s">
        <v>502</v>
      </c>
      <c r="EV6" s="2" t="s">
        <v>503</v>
      </c>
      <c r="EW6" s="2" t="s">
        <v>504</v>
      </c>
      <c r="EX6" s="2" t="s">
        <v>505</v>
      </c>
      <c r="EY6" s="2" t="s">
        <v>506</v>
      </c>
      <c r="EZ6" s="2" t="s">
        <v>507</v>
      </c>
      <c r="FA6" s="2" t="s">
        <v>508</v>
      </c>
      <c r="FB6" s="2" t="s">
        <v>509</v>
      </c>
      <c r="FC6" s="2" t="s">
        <v>510</v>
      </c>
      <c r="FD6" s="2" t="s">
        <v>511</v>
      </c>
      <c r="FE6" s="2" t="s">
        <v>512</v>
      </c>
      <c r="FF6" s="2" t="s">
        <v>513</v>
      </c>
      <c r="FG6" s="2" t="s">
        <v>514</v>
      </c>
      <c r="FH6" s="2" t="s">
        <v>515</v>
      </c>
      <c r="FI6" s="2" t="s">
        <v>516</v>
      </c>
      <c r="FJ6" s="2" t="s">
        <v>517</v>
      </c>
      <c r="FK6" s="2" t="s">
        <v>518</v>
      </c>
      <c r="FL6" s="2" t="s">
        <v>519</v>
      </c>
      <c r="FM6" s="2" t="s">
        <v>520</v>
      </c>
      <c r="FN6" s="2" t="s">
        <v>521</v>
      </c>
      <c r="FO6" s="2" t="s">
        <v>522</v>
      </c>
      <c r="FP6" s="2" t="s">
        <v>523</v>
      </c>
      <c r="FQ6" s="2" t="s">
        <v>524</v>
      </c>
      <c r="FR6" s="2" t="s">
        <v>525</v>
      </c>
      <c r="FS6" s="2" t="s">
        <v>526</v>
      </c>
      <c r="FT6" s="2" t="s">
        <v>527</v>
      </c>
      <c r="FU6" s="2" t="s">
        <v>528</v>
      </c>
      <c r="FV6" s="2" t="s">
        <v>529</v>
      </c>
      <c r="FW6" s="2" t="s">
        <v>530</v>
      </c>
      <c r="FX6" s="2" t="s">
        <v>531</v>
      </c>
    </row>
    <row r="7" spans="1:181" ht="101.5" x14ac:dyDescent="0.35">
      <c r="A7" s="8" t="s">
        <v>68</v>
      </c>
      <c r="B7" s="9" t="s">
        <v>532</v>
      </c>
      <c r="C7" s="9" t="s">
        <v>533</v>
      </c>
      <c r="D7" s="9" t="s">
        <v>534</v>
      </c>
      <c r="E7" s="9" t="s">
        <v>535</v>
      </c>
      <c r="F7" s="9" t="s">
        <v>536</v>
      </c>
      <c r="G7" s="9" t="s">
        <v>537</v>
      </c>
      <c r="H7" s="9" t="s">
        <v>538</v>
      </c>
      <c r="I7" s="9" t="s">
        <v>539</v>
      </c>
      <c r="J7" s="9" t="s">
        <v>540</v>
      </c>
      <c r="K7" s="9" t="s">
        <v>541</v>
      </c>
      <c r="L7" s="9" t="s">
        <v>542</v>
      </c>
      <c r="M7" s="9" t="s">
        <v>543</v>
      </c>
      <c r="N7" s="9" t="s">
        <v>544</v>
      </c>
      <c r="O7" s="9" t="s">
        <v>545</v>
      </c>
      <c r="P7" s="9" t="s">
        <v>546</v>
      </c>
      <c r="Q7" s="9" t="s">
        <v>547</v>
      </c>
      <c r="R7" s="9" t="s">
        <v>548</v>
      </c>
      <c r="S7" s="9" t="s">
        <v>549</v>
      </c>
      <c r="T7" s="9" t="s">
        <v>550</v>
      </c>
      <c r="U7" s="9" t="s">
        <v>551</v>
      </c>
      <c r="V7" s="9" t="s">
        <v>552</v>
      </c>
      <c r="W7" s="9" t="s">
        <v>553</v>
      </c>
      <c r="X7" s="9" t="s">
        <v>554</v>
      </c>
      <c r="Y7" s="9" t="s">
        <v>555</v>
      </c>
      <c r="Z7" s="9" t="s">
        <v>556</v>
      </c>
      <c r="AA7" s="9" t="s">
        <v>557</v>
      </c>
      <c r="AB7" s="9" t="s">
        <v>558</v>
      </c>
      <c r="AC7" s="9" t="s">
        <v>559</v>
      </c>
      <c r="AD7" s="9" t="s">
        <v>560</v>
      </c>
      <c r="AE7" s="9" t="s">
        <v>561</v>
      </c>
      <c r="AF7" s="9" t="s">
        <v>562</v>
      </c>
      <c r="AG7" s="9" t="s">
        <v>563</v>
      </c>
      <c r="AH7" s="9" t="s">
        <v>564</v>
      </c>
      <c r="AI7" s="9" t="s">
        <v>565</v>
      </c>
      <c r="AJ7" s="9" t="s">
        <v>566</v>
      </c>
      <c r="AK7" s="9" t="s">
        <v>567</v>
      </c>
      <c r="AL7" s="9" t="s">
        <v>568</v>
      </c>
      <c r="AM7" s="9" t="s">
        <v>569</v>
      </c>
      <c r="AN7" s="9" t="s">
        <v>570</v>
      </c>
      <c r="AO7" s="9" t="s">
        <v>571</v>
      </c>
      <c r="AP7" s="9" t="s">
        <v>572</v>
      </c>
      <c r="AQ7" s="9" t="s">
        <v>573</v>
      </c>
      <c r="AR7" s="9" t="s">
        <v>574</v>
      </c>
      <c r="AS7" s="9" t="s">
        <v>575</v>
      </c>
      <c r="AT7" s="9" t="s">
        <v>576</v>
      </c>
      <c r="AU7" s="9" t="s">
        <v>577</v>
      </c>
      <c r="AV7" s="9" t="s">
        <v>578</v>
      </c>
      <c r="AW7" s="9" t="s">
        <v>579</v>
      </c>
      <c r="AX7" s="9" t="s">
        <v>322</v>
      </c>
      <c r="AY7" s="9" t="s">
        <v>580</v>
      </c>
      <c r="AZ7" s="9" t="s">
        <v>581</v>
      </c>
      <c r="BA7" s="9" t="s">
        <v>582</v>
      </c>
      <c r="BB7" s="9" t="s">
        <v>583</v>
      </c>
      <c r="BC7" s="9" t="s">
        <v>584</v>
      </c>
      <c r="BD7" s="9" t="s">
        <v>585</v>
      </c>
      <c r="BE7" s="9" t="s">
        <v>586</v>
      </c>
      <c r="BF7" s="9" t="s">
        <v>587</v>
      </c>
      <c r="BG7" s="9" t="s">
        <v>588</v>
      </c>
      <c r="BH7" s="9" t="s">
        <v>589</v>
      </c>
      <c r="BI7" s="9" t="s">
        <v>590</v>
      </c>
      <c r="BJ7" s="9" t="s">
        <v>591</v>
      </c>
      <c r="BK7" s="9" t="s">
        <v>592</v>
      </c>
      <c r="BL7" s="9" t="s">
        <v>593</v>
      </c>
      <c r="BM7" s="9" t="s">
        <v>594</v>
      </c>
      <c r="BN7" s="9" t="s">
        <v>595</v>
      </c>
      <c r="BO7" s="9" t="s">
        <v>596</v>
      </c>
      <c r="BP7" s="9" t="s">
        <v>597</v>
      </c>
      <c r="BQ7" s="9" t="s">
        <v>598</v>
      </c>
      <c r="BR7" s="9" t="s">
        <v>599</v>
      </c>
      <c r="BS7" s="9" t="s">
        <v>600</v>
      </c>
      <c r="BT7" s="9" t="s">
        <v>601</v>
      </c>
      <c r="BU7" s="9" t="s">
        <v>602</v>
      </c>
      <c r="BV7" s="9" t="s">
        <v>603</v>
      </c>
      <c r="BW7" s="9" t="s">
        <v>604</v>
      </c>
      <c r="BX7" s="9" t="s">
        <v>605</v>
      </c>
      <c r="BY7" s="9" t="s">
        <v>606</v>
      </c>
      <c r="BZ7" s="9" t="s">
        <v>607</v>
      </c>
      <c r="CA7" s="9" t="s">
        <v>608</v>
      </c>
      <c r="CB7" s="9" t="s">
        <v>609</v>
      </c>
      <c r="CC7" s="9" t="s">
        <v>610</v>
      </c>
      <c r="CD7" s="9" t="s">
        <v>611</v>
      </c>
      <c r="CE7" s="9" t="s">
        <v>612</v>
      </c>
      <c r="CF7" s="9" t="s">
        <v>613</v>
      </c>
      <c r="CG7" s="9" t="s">
        <v>614</v>
      </c>
      <c r="CH7" s="9" t="s">
        <v>615</v>
      </c>
      <c r="CI7" s="9" t="s">
        <v>616</v>
      </c>
      <c r="CJ7" s="9" t="s">
        <v>617</v>
      </c>
      <c r="CK7" s="9" t="s">
        <v>618</v>
      </c>
      <c r="CL7" s="9" t="s">
        <v>619</v>
      </c>
      <c r="CM7" s="9" t="s">
        <v>620</v>
      </c>
      <c r="CN7" s="9" t="s">
        <v>621</v>
      </c>
      <c r="CO7" s="9" t="s">
        <v>622</v>
      </c>
      <c r="CP7" s="9" t="s">
        <v>623</v>
      </c>
      <c r="CQ7" s="9" t="s">
        <v>624</v>
      </c>
      <c r="CR7" s="9" t="s">
        <v>625</v>
      </c>
      <c r="CS7" s="9" t="s">
        <v>626</v>
      </c>
      <c r="CT7" s="9" t="s">
        <v>627</v>
      </c>
      <c r="CU7" s="9" t="s">
        <v>628</v>
      </c>
      <c r="CV7" s="9" t="s">
        <v>629</v>
      </c>
      <c r="CW7" s="9" t="s">
        <v>630</v>
      </c>
      <c r="CX7" s="9" t="s">
        <v>631</v>
      </c>
      <c r="CY7" s="9" t="s">
        <v>632</v>
      </c>
      <c r="CZ7" s="9" t="s">
        <v>633</v>
      </c>
      <c r="DA7" s="9" t="s">
        <v>634</v>
      </c>
      <c r="DB7" s="9" t="s">
        <v>635</v>
      </c>
      <c r="DC7" s="9" t="s">
        <v>636</v>
      </c>
      <c r="DD7" s="9" t="s">
        <v>637</v>
      </c>
      <c r="DE7" s="9" t="s">
        <v>638</v>
      </c>
      <c r="DF7" s="9" t="s">
        <v>639</v>
      </c>
      <c r="DG7" s="9" t="s">
        <v>640</v>
      </c>
      <c r="DH7" s="9" t="s">
        <v>641</v>
      </c>
      <c r="DI7" s="9" t="s">
        <v>642</v>
      </c>
      <c r="DJ7" s="9" t="s">
        <v>643</v>
      </c>
      <c r="DK7" s="9" t="s">
        <v>644</v>
      </c>
      <c r="DL7" s="9" t="s">
        <v>645</v>
      </c>
      <c r="DM7" s="9" t="s">
        <v>646</v>
      </c>
      <c r="DN7" s="9" t="s">
        <v>647</v>
      </c>
      <c r="DO7" s="9" t="s">
        <v>648</v>
      </c>
      <c r="DP7" s="9" t="s">
        <v>649</v>
      </c>
      <c r="DQ7" s="9" t="s">
        <v>650</v>
      </c>
      <c r="DR7" s="9" t="s">
        <v>651</v>
      </c>
      <c r="DS7" s="9" t="s">
        <v>652</v>
      </c>
      <c r="DT7" s="9" t="s">
        <v>653</v>
      </c>
      <c r="DU7" s="9" t="s">
        <v>654</v>
      </c>
      <c r="DV7" s="9" t="s">
        <v>655</v>
      </c>
      <c r="DW7" s="9" t="s">
        <v>656</v>
      </c>
      <c r="DX7" s="9" t="s">
        <v>657</v>
      </c>
      <c r="DY7" s="9" t="s">
        <v>658</v>
      </c>
      <c r="DZ7" s="9" t="s">
        <v>659</v>
      </c>
      <c r="EA7" s="9" t="s">
        <v>340</v>
      </c>
      <c r="EB7" s="9" t="s">
        <v>660</v>
      </c>
      <c r="EC7" s="9" t="s">
        <v>661</v>
      </c>
      <c r="ED7" s="9" t="s">
        <v>662</v>
      </c>
      <c r="EE7" s="9" t="s">
        <v>663</v>
      </c>
      <c r="EF7" s="9" t="s">
        <v>664</v>
      </c>
      <c r="EG7" s="9" t="s">
        <v>665</v>
      </c>
      <c r="EH7" s="9" t="s">
        <v>666</v>
      </c>
      <c r="EI7" s="9" t="s">
        <v>667</v>
      </c>
      <c r="EJ7" s="9" t="s">
        <v>668</v>
      </c>
      <c r="EK7" s="9" t="s">
        <v>669</v>
      </c>
      <c r="EL7" s="9" t="s">
        <v>670</v>
      </c>
      <c r="EM7" s="9" t="s">
        <v>671</v>
      </c>
      <c r="EN7" s="9" t="s">
        <v>672</v>
      </c>
      <c r="EO7" s="9" t="s">
        <v>673</v>
      </c>
      <c r="EP7" s="9" t="s">
        <v>674</v>
      </c>
      <c r="EQ7" s="9" t="s">
        <v>675</v>
      </c>
      <c r="ER7" s="9" t="s">
        <v>676</v>
      </c>
      <c r="ES7" s="9" t="s">
        <v>677</v>
      </c>
      <c r="ET7" s="9" t="s">
        <v>678</v>
      </c>
      <c r="EU7" s="9" t="s">
        <v>679</v>
      </c>
      <c r="EV7" s="9" t="s">
        <v>680</v>
      </c>
      <c r="EW7" s="9" t="s">
        <v>681</v>
      </c>
      <c r="EX7" s="9" t="s">
        <v>682</v>
      </c>
      <c r="EY7" s="9" t="s">
        <v>683</v>
      </c>
      <c r="EZ7" s="9" t="s">
        <v>684</v>
      </c>
      <c r="FA7" s="9" t="s">
        <v>685</v>
      </c>
      <c r="FB7" s="9" t="s">
        <v>686</v>
      </c>
      <c r="FC7" s="9" t="s">
        <v>687</v>
      </c>
      <c r="FD7" s="9" t="s">
        <v>688</v>
      </c>
      <c r="FE7" s="9" t="s">
        <v>689</v>
      </c>
      <c r="FF7" s="9" t="s">
        <v>690</v>
      </c>
      <c r="FG7" s="9" t="s">
        <v>691</v>
      </c>
      <c r="FH7" s="9" t="s">
        <v>692</v>
      </c>
      <c r="FI7" s="9" t="s">
        <v>693</v>
      </c>
      <c r="FJ7" s="9" t="s">
        <v>694</v>
      </c>
      <c r="FK7" s="9" t="s">
        <v>695</v>
      </c>
      <c r="FL7" s="9" t="s">
        <v>696</v>
      </c>
      <c r="FM7" s="9" t="s">
        <v>697</v>
      </c>
      <c r="FN7" s="9" t="s">
        <v>698</v>
      </c>
      <c r="FO7" s="9" t="s">
        <v>699</v>
      </c>
      <c r="FP7" s="9" t="s">
        <v>700</v>
      </c>
      <c r="FQ7" s="9" t="s">
        <v>701</v>
      </c>
      <c r="FR7" s="9" t="s">
        <v>702</v>
      </c>
      <c r="FS7" s="9" t="s">
        <v>703</v>
      </c>
      <c r="FT7" s="9" t="s">
        <v>704</v>
      </c>
      <c r="FU7" s="9" t="s">
        <v>705</v>
      </c>
      <c r="FV7" s="9" t="s">
        <v>706</v>
      </c>
      <c r="FW7" s="9" t="s">
        <v>707</v>
      </c>
      <c r="FX7" s="9" t="s">
        <v>708</v>
      </c>
      <c r="FY7" s="9" t="s">
        <v>263</v>
      </c>
    </row>
    <row r="8" spans="1:181" x14ac:dyDescent="0.35">
      <c r="A8" t="s">
        <v>70</v>
      </c>
      <c r="B8" s="3">
        <v>1972</v>
      </c>
      <c r="C8" s="3">
        <v>1860</v>
      </c>
      <c r="D8" s="3">
        <v>1911</v>
      </c>
      <c r="E8" s="3">
        <v>1883</v>
      </c>
      <c r="F8" s="3">
        <v>2014</v>
      </c>
      <c r="G8" s="3">
        <v>1937</v>
      </c>
      <c r="H8" s="3">
        <v>1833</v>
      </c>
      <c r="I8" s="3">
        <v>1964</v>
      </c>
      <c r="J8" s="3">
        <v>1772</v>
      </c>
      <c r="K8" s="3">
        <v>1826</v>
      </c>
      <c r="L8" s="3">
        <v>2118</v>
      </c>
      <c r="M8" s="3">
        <v>1954</v>
      </c>
      <c r="N8" s="3">
        <v>1835</v>
      </c>
      <c r="O8" s="3">
        <v>1815</v>
      </c>
      <c r="P8" s="3">
        <v>1665</v>
      </c>
      <c r="Q8" s="3">
        <v>1572</v>
      </c>
      <c r="R8" s="3">
        <v>1834</v>
      </c>
      <c r="S8" s="3">
        <v>1962</v>
      </c>
      <c r="T8" s="3">
        <v>1748</v>
      </c>
      <c r="U8" s="3">
        <v>2016</v>
      </c>
      <c r="V8" s="3">
        <v>2184</v>
      </c>
      <c r="W8" s="3">
        <v>2392</v>
      </c>
      <c r="X8" s="3">
        <v>2136</v>
      </c>
      <c r="Y8" s="3">
        <v>1865</v>
      </c>
      <c r="Z8" s="3">
        <v>1883</v>
      </c>
      <c r="AA8" s="3">
        <v>1914</v>
      </c>
      <c r="AB8" s="3">
        <v>1924</v>
      </c>
      <c r="AC8" s="3">
        <v>1612</v>
      </c>
      <c r="AD8" s="3">
        <v>1965</v>
      </c>
      <c r="AE8" s="3">
        <v>1807</v>
      </c>
      <c r="AF8" s="3">
        <v>2026</v>
      </c>
      <c r="AG8" s="3">
        <v>2013</v>
      </c>
      <c r="AH8" s="3">
        <v>1778</v>
      </c>
      <c r="AI8" s="3">
        <v>1889</v>
      </c>
      <c r="AJ8" s="3">
        <v>1762</v>
      </c>
      <c r="AK8" s="3">
        <v>1986</v>
      </c>
      <c r="AL8" s="3">
        <v>1870</v>
      </c>
      <c r="AM8" s="3">
        <v>1820</v>
      </c>
      <c r="AN8" s="3">
        <v>1898</v>
      </c>
      <c r="AO8" s="3">
        <v>1818</v>
      </c>
      <c r="AP8" s="3">
        <v>2010</v>
      </c>
      <c r="AQ8" s="3">
        <v>1716</v>
      </c>
      <c r="AR8" s="3">
        <v>1817</v>
      </c>
      <c r="AS8" s="3">
        <v>2109</v>
      </c>
      <c r="AT8" s="3">
        <v>1608</v>
      </c>
      <c r="AU8" s="3">
        <v>2087</v>
      </c>
      <c r="AV8" s="3">
        <v>2125</v>
      </c>
      <c r="AW8" s="3">
        <v>1955</v>
      </c>
      <c r="AX8" s="3">
        <v>1815</v>
      </c>
      <c r="AY8" s="3">
        <v>1773</v>
      </c>
      <c r="AZ8" s="3">
        <v>1996</v>
      </c>
      <c r="BA8" s="3">
        <v>2192</v>
      </c>
      <c r="BB8" s="3">
        <v>1832</v>
      </c>
      <c r="BC8" s="3">
        <v>1882</v>
      </c>
      <c r="BD8" s="3">
        <v>1646</v>
      </c>
      <c r="BE8" s="3">
        <v>1960</v>
      </c>
      <c r="BF8" s="3">
        <v>1873</v>
      </c>
      <c r="BG8" s="3">
        <v>2340</v>
      </c>
      <c r="BH8" s="3">
        <v>1848</v>
      </c>
      <c r="BI8" s="3">
        <v>1804</v>
      </c>
      <c r="BJ8" s="3">
        <v>1652</v>
      </c>
      <c r="BK8" s="3">
        <v>1753</v>
      </c>
      <c r="BL8" s="3">
        <v>1728</v>
      </c>
      <c r="BM8" s="3">
        <v>1869</v>
      </c>
      <c r="BN8" s="3">
        <v>2339</v>
      </c>
      <c r="BO8" s="3">
        <v>1933</v>
      </c>
      <c r="BP8" s="3">
        <v>1777</v>
      </c>
      <c r="BQ8" s="3">
        <v>1719</v>
      </c>
      <c r="BR8" s="3">
        <v>1871</v>
      </c>
      <c r="BS8" s="3">
        <v>1855</v>
      </c>
      <c r="BT8" s="3">
        <v>2679</v>
      </c>
      <c r="BU8" s="3">
        <v>2165</v>
      </c>
      <c r="BV8" s="3">
        <v>2316</v>
      </c>
      <c r="BW8" s="3">
        <v>2133</v>
      </c>
      <c r="BX8" s="3">
        <v>2108</v>
      </c>
      <c r="BY8" s="3">
        <v>2055</v>
      </c>
      <c r="BZ8" s="3">
        <v>2495</v>
      </c>
      <c r="CA8" s="3">
        <v>2560</v>
      </c>
      <c r="CB8" s="3">
        <v>2225</v>
      </c>
      <c r="CC8" s="3">
        <v>4433</v>
      </c>
      <c r="CD8" s="3">
        <v>5205</v>
      </c>
      <c r="CE8" s="3">
        <v>5031</v>
      </c>
      <c r="CF8" s="3">
        <v>3859</v>
      </c>
      <c r="CG8" s="3">
        <v>2074</v>
      </c>
      <c r="CH8" s="3">
        <v>2960</v>
      </c>
      <c r="CI8" s="3">
        <v>2865</v>
      </c>
      <c r="CJ8" s="3">
        <v>2596</v>
      </c>
      <c r="CK8" s="3">
        <v>2882</v>
      </c>
      <c r="CL8" s="3">
        <v>2393</v>
      </c>
      <c r="CM8" s="3">
        <v>2111</v>
      </c>
      <c r="CN8" s="3">
        <v>2214</v>
      </c>
      <c r="CO8" s="3">
        <v>2189</v>
      </c>
      <c r="CP8" s="3">
        <v>2865</v>
      </c>
      <c r="CQ8" s="3">
        <v>2298</v>
      </c>
      <c r="CR8" s="3">
        <v>2792</v>
      </c>
      <c r="CS8" s="3">
        <v>2709</v>
      </c>
      <c r="CT8" s="3">
        <v>2110</v>
      </c>
      <c r="CU8" s="3">
        <v>2540</v>
      </c>
      <c r="CV8" s="3">
        <v>2375</v>
      </c>
      <c r="CW8" s="3">
        <v>3283</v>
      </c>
      <c r="CX8" s="3">
        <v>2703</v>
      </c>
      <c r="CY8" s="3">
        <v>2206</v>
      </c>
      <c r="CZ8" s="3">
        <v>2888</v>
      </c>
      <c r="DA8" s="3">
        <v>2503</v>
      </c>
      <c r="DB8" s="3">
        <v>2144</v>
      </c>
      <c r="DC8" s="3">
        <v>2025</v>
      </c>
      <c r="DD8" s="3">
        <v>3230</v>
      </c>
      <c r="DE8" s="3">
        <v>2962</v>
      </c>
      <c r="DF8" s="3">
        <v>2023</v>
      </c>
      <c r="DG8" s="3">
        <v>2431</v>
      </c>
      <c r="DH8" s="3">
        <v>1883</v>
      </c>
      <c r="DI8" s="3">
        <v>1879</v>
      </c>
      <c r="DJ8" s="3">
        <v>1666</v>
      </c>
      <c r="DK8" s="3">
        <v>2073</v>
      </c>
      <c r="DL8" s="3">
        <v>2443</v>
      </c>
      <c r="DM8" s="3">
        <v>2548</v>
      </c>
      <c r="DN8" s="3">
        <v>2037</v>
      </c>
      <c r="DO8" s="3">
        <v>2103</v>
      </c>
      <c r="DP8" s="3">
        <v>1911</v>
      </c>
      <c r="DQ8" s="3">
        <v>2198</v>
      </c>
      <c r="DR8" s="3">
        <v>2858</v>
      </c>
      <c r="DS8" s="3">
        <v>1993</v>
      </c>
      <c r="DT8" s="3">
        <v>2099</v>
      </c>
      <c r="DU8" s="3">
        <v>2061</v>
      </c>
      <c r="DV8" s="3">
        <v>2028</v>
      </c>
      <c r="DW8" s="3">
        <v>2139</v>
      </c>
      <c r="DX8" s="3">
        <v>1889</v>
      </c>
      <c r="DY8" s="3">
        <v>1857</v>
      </c>
      <c r="DZ8" s="3">
        <v>1832</v>
      </c>
      <c r="EA8" s="3">
        <v>1626</v>
      </c>
      <c r="EB8" s="3">
        <v>1757</v>
      </c>
      <c r="EC8" s="3">
        <v>1555</v>
      </c>
      <c r="ED8" s="3">
        <v>1751</v>
      </c>
      <c r="EE8" s="3">
        <v>1777</v>
      </c>
      <c r="EF8" s="3">
        <v>1647</v>
      </c>
      <c r="EG8" s="3">
        <v>1707</v>
      </c>
      <c r="EH8" s="3">
        <v>1739</v>
      </c>
      <c r="EI8" s="3">
        <v>1801</v>
      </c>
      <c r="EJ8" s="3">
        <v>1784</v>
      </c>
      <c r="EK8" s="3">
        <v>1896</v>
      </c>
      <c r="EL8" s="3">
        <v>1841</v>
      </c>
      <c r="EM8" s="3">
        <v>2019</v>
      </c>
      <c r="EN8" s="3">
        <v>2026</v>
      </c>
      <c r="EO8" s="3">
        <v>1847</v>
      </c>
      <c r="EP8" s="3">
        <v>1697</v>
      </c>
      <c r="EQ8" s="3">
        <v>2704</v>
      </c>
      <c r="ER8" s="3">
        <v>1997</v>
      </c>
      <c r="ES8" s="3">
        <v>1990</v>
      </c>
      <c r="ET8" s="3">
        <v>1767</v>
      </c>
      <c r="EU8" s="3">
        <v>1999</v>
      </c>
      <c r="EV8" s="3">
        <v>1791</v>
      </c>
      <c r="EW8" s="3">
        <v>2304</v>
      </c>
      <c r="EX8" s="3">
        <v>1952</v>
      </c>
      <c r="EY8" s="3">
        <v>2033</v>
      </c>
      <c r="EZ8" s="3">
        <v>2061</v>
      </c>
      <c r="FA8" s="3">
        <v>2297</v>
      </c>
      <c r="FB8" s="3">
        <v>2055</v>
      </c>
      <c r="FC8" s="3">
        <v>2109</v>
      </c>
      <c r="FD8" s="3">
        <v>2015</v>
      </c>
      <c r="FE8" s="3">
        <v>2156</v>
      </c>
      <c r="FF8" s="3">
        <v>1946</v>
      </c>
      <c r="FG8" s="3">
        <v>2108</v>
      </c>
      <c r="FH8" s="3">
        <v>1961</v>
      </c>
      <c r="FI8" s="3">
        <v>1898</v>
      </c>
      <c r="FJ8" s="3">
        <v>1736</v>
      </c>
      <c r="FK8" s="3">
        <v>1925</v>
      </c>
      <c r="FL8" s="3">
        <v>2011</v>
      </c>
      <c r="FM8" s="3">
        <v>2057</v>
      </c>
      <c r="FN8" s="3">
        <v>1859</v>
      </c>
      <c r="FO8" s="3">
        <v>1777</v>
      </c>
      <c r="FP8" s="3">
        <v>1814</v>
      </c>
      <c r="FQ8" s="3">
        <v>1951</v>
      </c>
      <c r="FR8" s="3">
        <v>1678</v>
      </c>
      <c r="FS8" s="3">
        <v>1771</v>
      </c>
      <c r="FT8" s="3">
        <v>1756</v>
      </c>
      <c r="FU8" s="3">
        <v>1953</v>
      </c>
      <c r="FV8" s="3">
        <v>2085</v>
      </c>
      <c r="FW8" s="3">
        <v>1895</v>
      </c>
      <c r="FX8" s="3">
        <v>1677</v>
      </c>
      <c r="FY8" s="3">
        <v>2151</v>
      </c>
    </row>
    <row r="9" spans="1:181" x14ac:dyDescent="0.35">
      <c r="A9" t="s">
        <v>71</v>
      </c>
      <c r="B9" s="3">
        <v>1944</v>
      </c>
      <c r="C9" s="3">
        <v>1833</v>
      </c>
      <c r="D9" s="3">
        <v>1889</v>
      </c>
      <c r="E9" s="3">
        <v>1852</v>
      </c>
      <c r="F9" s="3">
        <v>1988</v>
      </c>
      <c r="G9" s="3">
        <v>1918</v>
      </c>
      <c r="H9" s="3">
        <v>1815</v>
      </c>
      <c r="I9" s="3">
        <v>1945</v>
      </c>
      <c r="J9" s="3">
        <v>1752</v>
      </c>
      <c r="K9" s="3">
        <v>1812</v>
      </c>
      <c r="L9" s="3">
        <v>2087</v>
      </c>
      <c r="M9" s="3">
        <v>1943</v>
      </c>
      <c r="N9" s="3">
        <v>1822</v>
      </c>
      <c r="O9" s="3">
        <v>1803</v>
      </c>
      <c r="P9" s="3">
        <v>1658</v>
      </c>
      <c r="Q9" s="3">
        <v>1555</v>
      </c>
      <c r="R9" s="3">
        <v>1810</v>
      </c>
      <c r="S9" s="3">
        <v>1953</v>
      </c>
      <c r="T9" s="3">
        <v>1722</v>
      </c>
      <c r="U9" s="3">
        <v>1987</v>
      </c>
      <c r="V9" s="3">
        <v>2137</v>
      </c>
      <c r="W9" s="3">
        <v>2313</v>
      </c>
      <c r="X9" s="3">
        <v>2114</v>
      </c>
      <c r="Y9" s="3">
        <v>1841</v>
      </c>
      <c r="Z9" s="3">
        <v>1866</v>
      </c>
      <c r="AA9" s="3">
        <v>1884</v>
      </c>
      <c r="AB9" s="3">
        <v>1907</v>
      </c>
      <c r="AC9" s="3">
        <v>1578</v>
      </c>
      <c r="AD9" s="3">
        <v>1951</v>
      </c>
      <c r="AE9" s="3">
        <v>1798</v>
      </c>
      <c r="AF9" s="3">
        <v>1985</v>
      </c>
      <c r="AG9" s="3">
        <v>1990</v>
      </c>
      <c r="AH9" s="3">
        <v>1756</v>
      </c>
      <c r="AI9" s="3">
        <v>1874</v>
      </c>
      <c r="AJ9" s="3">
        <v>1747</v>
      </c>
      <c r="AK9" s="3">
        <v>1974</v>
      </c>
      <c r="AL9" s="3">
        <v>1849</v>
      </c>
      <c r="AM9" s="3">
        <v>1809</v>
      </c>
      <c r="AN9" s="3">
        <v>1879</v>
      </c>
      <c r="AO9" s="3">
        <v>1800</v>
      </c>
      <c r="AP9" s="3">
        <v>1978</v>
      </c>
      <c r="AQ9" s="3">
        <v>1712</v>
      </c>
      <c r="AR9" s="3">
        <v>1799</v>
      </c>
      <c r="AS9" s="3">
        <v>2099</v>
      </c>
      <c r="AT9" s="3">
        <v>1611</v>
      </c>
      <c r="AU9" s="3">
        <v>2054</v>
      </c>
      <c r="AV9" s="3">
        <v>2109</v>
      </c>
      <c r="AW9" s="3">
        <v>1926</v>
      </c>
      <c r="AX9" s="3">
        <v>1817</v>
      </c>
      <c r="AY9" s="3">
        <v>1771</v>
      </c>
      <c r="AZ9" s="3">
        <v>1972</v>
      </c>
      <c r="BA9" s="3">
        <v>2159</v>
      </c>
      <c r="BB9" s="3">
        <v>1821</v>
      </c>
      <c r="BC9" s="3">
        <v>1877</v>
      </c>
      <c r="BD9" s="3">
        <v>1645</v>
      </c>
      <c r="BE9" s="3">
        <v>1934</v>
      </c>
      <c r="BF9" s="3">
        <v>1840</v>
      </c>
      <c r="BG9" s="3">
        <v>2273</v>
      </c>
      <c r="BH9" s="3">
        <v>1823</v>
      </c>
      <c r="BI9" s="3">
        <v>1776</v>
      </c>
      <c r="BJ9" s="3">
        <v>1633</v>
      </c>
      <c r="BK9" s="3">
        <v>1732</v>
      </c>
      <c r="BL9" s="3">
        <v>1712</v>
      </c>
      <c r="BM9" s="3">
        <v>1858</v>
      </c>
      <c r="BN9" s="3">
        <v>2358</v>
      </c>
      <c r="BO9" s="3">
        <v>1941</v>
      </c>
      <c r="BP9" s="3">
        <v>1790</v>
      </c>
      <c r="BQ9" s="3">
        <v>1716</v>
      </c>
      <c r="BR9" s="3">
        <v>1892</v>
      </c>
      <c r="BS9" s="3">
        <v>1839</v>
      </c>
      <c r="BT9" s="3">
        <v>2684</v>
      </c>
      <c r="BU9" s="3">
        <v>2138</v>
      </c>
      <c r="BV9" s="3">
        <v>2298</v>
      </c>
      <c r="BW9" s="3">
        <v>2110</v>
      </c>
      <c r="BX9" s="3">
        <v>2080</v>
      </c>
      <c r="BY9" s="3">
        <v>2045</v>
      </c>
      <c r="BZ9" s="3">
        <v>2507</v>
      </c>
      <c r="CA9" s="3">
        <v>2537</v>
      </c>
      <c r="CB9" s="3">
        <v>2198</v>
      </c>
      <c r="CC9" s="3">
        <v>4703</v>
      </c>
      <c r="CD9" s="3">
        <v>5703</v>
      </c>
      <c r="CE9" s="3">
        <v>5446</v>
      </c>
      <c r="CF9" s="3">
        <v>3844</v>
      </c>
      <c r="CG9" s="3">
        <v>2092</v>
      </c>
      <c r="CH9" s="3">
        <v>3026</v>
      </c>
      <c r="CI9" s="3">
        <v>2887</v>
      </c>
      <c r="CJ9" s="3">
        <v>2637</v>
      </c>
      <c r="CK9" s="3">
        <v>2877</v>
      </c>
      <c r="CL9" s="3">
        <v>2417</v>
      </c>
      <c r="CM9" s="3">
        <v>2106</v>
      </c>
      <c r="CN9" s="3">
        <v>2206</v>
      </c>
      <c r="CO9" s="3">
        <v>2180</v>
      </c>
      <c r="CP9" s="3">
        <v>2925</v>
      </c>
      <c r="CQ9" s="3">
        <v>2298</v>
      </c>
      <c r="CR9" s="3">
        <v>2804</v>
      </c>
      <c r="CS9" s="3">
        <v>2698</v>
      </c>
      <c r="CT9" s="3">
        <v>2118</v>
      </c>
      <c r="CU9" s="3">
        <v>2551</v>
      </c>
      <c r="CV9" s="3">
        <v>2387</v>
      </c>
      <c r="CW9" s="3">
        <v>3324</v>
      </c>
      <c r="CX9" s="3">
        <v>2673</v>
      </c>
      <c r="CY9" s="3">
        <v>2200</v>
      </c>
      <c r="CZ9" s="3">
        <v>2878</v>
      </c>
      <c r="DA9" s="3">
        <v>2487</v>
      </c>
      <c r="DB9" s="3">
        <v>2122</v>
      </c>
      <c r="DC9" s="3">
        <v>2024</v>
      </c>
      <c r="DD9" s="3">
        <v>3197</v>
      </c>
      <c r="DE9" s="3">
        <v>2906</v>
      </c>
      <c r="DF9" s="3">
        <v>1997</v>
      </c>
      <c r="DG9" s="3">
        <v>2383</v>
      </c>
      <c r="DH9" s="3">
        <v>1892</v>
      </c>
      <c r="DI9" s="3">
        <v>1881</v>
      </c>
      <c r="DJ9" s="3">
        <v>1667</v>
      </c>
      <c r="DK9" s="3">
        <v>2066</v>
      </c>
      <c r="DL9" s="3">
        <v>2420</v>
      </c>
      <c r="DM9" s="3">
        <v>2522</v>
      </c>
      <c r="DN9" s="3">
        <v>2018</v>
      </c>
      <c r="DO9" s="3">
        <v>2072</v>
      </c>
      <c r="DP9" s="3">
        <v>1888</v>
      </c>
      <c r="DQ9" s="3">
        <v>2168</v>
      </c>
      <c r="DR9" s="3">
        <v>2800</v>
      </c>
      <c r="DS9" s="3">
        <v>1981</v>
      </c>
      <c r="DT9" s="3">
        <v>2082</v>
      </c>
      <c r="DU9" s="3">
        <v>2027</v>
      </c>
      <c r="DV9" s="3">
        <v>1997</v>
      </c>
      <c r="DW9" s="3">
        <v>2120</v>
      </c>
      <c r="DX9" s="3">
        <v>1906</v>
      </c>
      <c r="DY9" s="3">
        <v>1863</v>
      </c>
      <c r="DZ9" s="3">
        <v>1822</v>
      </c>
      <c r="EA9" s="3">
        <v>1637</v>
      </c>
      <c r="EB9" s="3">
        <v>1734</v>
      </c>
      <c r="EC9" s="3">
        <v>1539</v>
      </c>
      <c r="ED9" s="3">
        <v>1731</v>
      </c>
      <c r="EE9" s="3">
        <v>1747</v>
      </c>
      <c r="EF9" s="3">
        <v>1627</v>
      </c>
      <c r="EG9" s="3">
        <v>1702</v>
      </c>
      <c r="EH9" s="3">
        <v>1724</v>
      </c>
      <c r="EI9" s="3">
        <v>1769</v>
      </c>
      <c r="EJ9" s="3">
        <v>1750</v>
      </c>
      <c r="EK9" s="3">
        <v>1841</v>
      </c>
      <c r="EL9" s="3">
        <v>1852</v>
      </c>
      <c r="EM9" s="3">
        <v>2001</v>
      </c>
      <c r="EN9" s="3">
        <v>2013</v>
      </c>
      <c r="EO9" s="3">
        <v>1824</v>
      </c>
      <c r="EP9" s="3">
        <v>1667</v>
      </c>
      <c r="EQ9" s="3">
        <v>2690</v>
      </c>
      <c r="ER9" s="3">
        <v>1980</v>
      </c>
      <c r="ES9" s="3">
        <v>1970</v>
      </c>
      <c r="ET9" s="3">
        <v>1757</v>
      </c>
      <c r="EU9" s="3">
        <v>1966</v>
      </c>
      <c r="EV9" s="3">
        <v>1775</v>
      </c>
      <c r="EW9" s="3">
        <v>2241</v>
      </c>
      <c r="EX9" s="3">
        <v>1924</v>
      </c>
      <c r="EY9" s="3">
        <v>2013</v>
      </c>
      <c r="EZ9" s="3">
        <v>2065</v>
      </c>
      <c r="FA9" s="3">
        <v>2284</v>
      </c>
      <c r="FB9" s="3">
        <v>2021</v>
      </c>
      <c r="FC9" s="3">
        <v>2085</v>
      </c>
      <c r="FD9" s="3">
        <v>2009</v>
      </c>
      <c r="FE9" s="3">
        <v>2138</v>
      </c>
      <c r="FF9" s="3">
        <v>1923</v>
      </c>
      <c r="FG9" s="3">
        <v>2068</v>
      </c>
      <c r="FH9" s="3">
        <v>1945</v>
      </c>
      <c r="FI9" s="3">
        <v>1863</v>
      </c>
      <c r="FJ9" s="3">
        <v>1709</v>
      </c>
      <c r="FK9" s="3">
        <v>1894</v>
      </c>
      <c r="FL9" s="3">
        <v>1976</v>
      </c>
      <c r="FM9" s="3">
        <v>2032</v>
      </c>
      <c r="FN9" s="3">
        <v>1852</v>
      </c>
      <c r="FO9" s="3">
        <v>1742</v>
      </c>
      <c r="FP9" s="3">
        <v>1804</v>
      </c>
      <c r="FQ9" s="3">
        <v>1918</v>
      </c>
      <c r="FR9" s="3">
        <v>1663</v>
      </c>
      <c r="FS9" s="3">
        <v>1703</v>
      </c>
      <c r="FT9" s="3">
        <v>1728</v>
      </c>
      <c r="FU9" s="3">
        <v>1921</v>
      </c>
      <c r="FV9" s="3">
        <v>2064</v>
      </c>
      <c r="FW9" s="3">
        <v>1861</v>
      </c>
      <c r="FX9" s="3">
        <v>1650</v>
      </c>
      <c r="FY9" s="3">
        <v>2141</v>
      </c>
    </row>
    <row r="10" spans="1:181" x14ac:dyDescent="0.35">
      <c r="A10" t="s">
        <v>72</v>
      </c>
      <c r="B10" s="3">
        <v>1944</v>
      </c>
      <c r="C10" s="3">
        <v>1850</v>
      </c>
      <c r="D10" s="3">
        <v>1868</v>
      </c>
      <c r="E10" s="3">
        <v>1851</v>
      </c>
      <c r="F10" s="3">
        <v>1989</v>
      </c>
      <c r="G10" s="3">
        <v>1920</v>
      </c>
      <c r="H10" s="3">
        <v>1797</v>
      </c>
      <c r="I10" s="3">
        <v>1949</v>
      </c>
      <c r="J10" s="3">
        <v>1743</v>
      </c>
      <c r="K10" s="3">
        <v>1801</v>
      </c>
      <c r="L10" s="3">
        <v>2111</v>
      </c>
      <c r="M10" s="3">
        <v>1931</v>
      </c>
      <c r="N10" s="3">
        <v>1808</v>
      </c>
      <c r="O10" s="3">
        <v>1802</v>
      </c>
      <c r="P10" s="3">
        <v>1642</v>
      </c>
      <c r="Q10" s="3">
        <v>1552</v>
      </c>
      <c r="R10" s="3">
        <v>1825</v>
      </c>
      <c r="S10" s="3">
        <v>1949</v>
      </c>
      <c r="T10" s="3">
        <v>1721</v>
      </c>
      <c r="U10" s="3">
        <v>1983</v>
      </c>
      <c r="V10" s="3">
        <v>2136</v>
      </c>
      <c r="W10" s="3">
        <v>2328</v>
      </c>
      <c r="X10" s="3">
        <v>2119</v>
      </c>
      <c r="Y10" s="3">
        <v>1846</v>
      </c>
      <c r="Z10" s="3">
        <v>1868</v>
      </c>
      <c r="AA10" s="3">
        <v>1906</v>
      </c>
      <c r="AB10" s="3">
        <v>1909</v>
      </c>
      <c r="AC10" s="3">
        <v>1586</v>
      </c>
      <c r="AD10" s="3">
        <v>1952</v>
      </c>
      <c r="AE10" s="3">
        <v>1799</v>
      </c>
      <c r="AF10" s="3">
        <v>1986</v>
      </c>
      <c r="AG10" s="3">
        <v>1985</v>
      </c>
      <c r="AH10" s="3">
        <v>1754</v>
      </c>
      <c r="AI10" s="3">
        <v>1860</v>
      </c>
      <c r="AJ10" s="3">
        <v>1733</v>
      </c>
      <c r="AK10" s="3">
        <v>1961</v>
      </c>
      <c r="AL10" s="3">
        <v>1848</v>
      </c>
      <c r="AM10" s="3">
        <v>1808</v>
      </c>
      <c r="AN10" s="3">
        <v>1879</v>
      </c>
      <c r="AO10" s="3">
        <v>1803</v>
      </c>
      <c r="AP10" s="3">
        <v>1973</v>
      </c>
      <c r="AQ10" s="3">
        <v>1723</v>
      </c>
      <c r="AR10" s="3">
        <v>1800</v>
      </c>
      <c r="AS10" s="3">
        <v>2099</v>
      </c>
      <c r="AT10" s="3">
        <v>1602</v>
      </c>
      <c r="AU10" s="3">
        <v>2076</v>
      </c>
      <c r="AV10" s="3">
        <v>2113</v>
      </c>
      <c r="AW10" s="3">
        <v>1922</v>
      </c>
      <c r="AX10" s="3">
        <v>1814</v>
      </c>
      <c r="AY10" s="3">
        <v>1770</v>
      </c>
      <c r="AZ10" s="3">
        <v>1975</v>
      </c>
      <c r="BA10" s="3">
        <v>2191</v>
      </c>
      <c r="BB10" s="3">
        <v>1814</v>
      </c>
      <c r="BC10" s="3">
        <v>1879</v>
      </c>
      <c r="BD10" s="3">
        <v>1637</v>
      </c>
      <c r="BE10" s="3">
        <v>1946</v>
      </c>
      <c r="BF10" s="3">
        <v>1836</v>
      </c>
      <c r="BG10" s="3">
        <v>2282</v>
      </c>
      <c r="BH10" s="3">
        <v>1830</v>
      </c>
      <c r="BI10" s="3">
        <v>1779</v>
      </c>
      <c r="BJ10" s="3">
        <v>1639</v>
      </c>
      <c r="BK10" s="3">
        <v>1743</v>
      </c>
      <c r="BL10" s="3">
        <v>1730</v>
      </c>
      <c r="BM10" s="3">
        <v>1871</v>
      </c>
      <c r="BN10" s="3">
        <v>2366</v>
      </c>
      <c r="BO10" s="3">
        <v>1947</v>
      </c>
      <c r="BP10" s="3">
        <v>1787</v>
      </c>
      <c r="BQ10" s="3">
        <v>1741</v>
      </c>
      <c r="BR10" s="3">
        <v>1868</v>
      </c>
      <c r="BS10" s="3">
        <v>1835</v>
      </c>
      <c r="BT10" s="3">
        <v>2654</v>
      </c>
      <c r="BU10" s="3">
        <v>2139</v>
      </c>
      <c r="BV10" s="3">
        <v>2302</v>
      </c>
      <c r="BW10" s="3">
        <v>2116</v>
      </c>
      <c r="BX10" s="3">
        <v>2081</v>
      </c>
      <c r="BY10" s="3">
        <v>2039</v>
      </c>
      <c r="BZ10" s="3">
        <v>2489</v>
      </c>
      <c r="CA10" s="3">
        <v>2562</v>
      </c>
      <c r="CB10" s="3">
        <v>2204</v>
      </c>
      <c r="CC10" s="3">
        <v>4468</v>
      </c>
      <c r="CD10" s="3">
        <v>5425</v>
      </c>
      <c r="CE10" s="3">
        <v>5163</v>
      </c>
      <c r="CF10" s="3">
        <v>3778</v>
      </c>
      <c r="CG10" s="3">
        <v>2085</v>
      </c>
      <c r="CH10" s="3">
        <v>2923</v>
      </c>
      <c r="CI10" s="3">
        <v>2861</v>
      </c>
      <c r="CJ10" s="3">
        <v>2574</v>
      </c>
      <c r="CK10" s="3">
        <v>2852</v>
      </c>
      <c r="CL10" s="3">
        <v>2362</v>
      </c>
      <c r="CM10" s="3">
        <v>2092</v>
      </c>
      <c r="CN10" s="3">
        <v>2196</v>
      </c>
      <c r="CO10" s="3">
        <v>2159</v>
      </c>
      <c r="CP10" s="3">
        <v>2865</v>
      </c>
      <c r="CQ10" s="3">
        <v>2272</v>
      </c>
      <c r="CR10" s="3">
        <v>2776</v>
      </c>
      <c r="CS10" s="3">
        <v>2694</v>
      </c>
      <c r="CT10" s="3">
        <v>2095</v>
      </c>
      <c r="CU10" s="3">
        <v>2486</v>
      </c>
      <c r="CV10" s="3">
        <v>2366</v>
      </c>
      <c r="CW10" s="3">
        <v>3270</v>
      </c>
      <c r="CX10" s="3">
        <v>2679</v>
      </c>
      <c r="CY10" s="3">
        <v>2164</v>
      </c>
      <c r="CZ10" s="3">
        <v>2808</v>
      </c>
      <c r="DA10" s="3">
        <v>2460</v>
      </c>
      <c r="DB10" s="3">
        <v>2117</v>
      </c>
      <c r="DC10" s="3">
        <v>2010</v>
      </c>
      <c r="DD10" s="3">
        <v>3200</v>
      </c>
      <c r="DE10" s="3">
        <v>2941</v>
      </c>
      <c r="DF10" s="3">
        <v>1982</v>
      </c>
      <c r="DG10" s="3">
        <v>2405</v>
      </c>
      <c r="DH10" s="3">
        <v>1879</v>
      </c>
      <c r="DI10" s="3">
        <v>1861</v>
      </c>
      <c r="DJ10" s="3">
        <v>1633</v>
      </c>
      <c r="DK10" s="3">
        <v>2059</v>
      </c>
      <c r="DL10" s="3">
        <v>2420</v>
      </c>
      <c r="DM10" s="3">
        <v>2528</v>
      </c>
      <c r="DN10" s="3">
        <v>2023</v>
      </c>
      <c r="DO10" s="3">
        <v>2091</v>
      </c>
      <c r="DP10" s="3">
        <v>1887</v>
      </c>
      <c r="DQ10" s="3">
        <v>2172</v>
      </c>
      <c r="DR10" s="3">
        <v>2822</v>
      </c>
      <c r="DS10" s="3">
        <v>1994</v>
      </c>
      <c r="DT10" s="3">
        <v>2065</v>
      </c>
      <c r="DU10" s="3">
        <v>2039</v>
      </c>
      <c r="DV10" s="3">
        <v>1997</v>
      </c>
      <c r="DW10" s="3">
        <v>2137</v>
      </c>
      <c r="DX10" s="3">
        <v>1870</v>
      </c>
      <c r="DY10" s="3">
        <v>1860</v>
      </c>
      <c r="DZ10" s="3">
        <v>1845</v>
      </c>
      <c r="EA10" s="3">
        <v>1623</v>
      </c>
      <c r="EB10" s="3">
        <v>1741</v>
      </c>
      <c r="EC10" s="3">
        <v>1556</v>
      </c>
      <c r="ED10" s="3">
        <v>1743</v>
      </c>
      <c r="EE10" s="3">
        <v>1771</v>
      </c>
      <c r="EF10" s="3">
        <v>1642</v>
      </c>
      <c r="EG10" s="3">
        <v>1717</v>
      </c>
      <c r="EH10" s="3">
        <v>1729</v>
      </c>
      <c r="EI10" s="3">
        <v>1776</v>
      </c>
      <c r="EJ10" s="3">
        <v>1762</v>
      </c>
      <c r="EK10" s="3">
        <v>1849</v>
      </c>
      <c r="EL10" s="3">
        <v>1841</v>
      </c>
      <c r="EM10" s="3">
        <v>1999</v>
      </c>
      <c r="EN10" s="3">
        <v>2004</v>
      </c>
      <c r="EO10" s="3">
        <v>1842</v>
      </c>
      <c r="EP10" s="3">
        <v>1670</v>
      </c>
      <c r="EQ10" s="3">
        <v>2690</v>
      </c>
      <c r="ER10" s="3">
        <v>2011</v>
      </c>
      <c r="ES10" s="3">
        <v>1996</v>
      </c>
      <c r="ET10" s="3">
        <v>1785</v>
      </c>
      <c r="EU10" s="3">
        <v>1968</v>
      </c>
      <c r="EV10" s="3">
        <v>1797</v>
      </c>
      <c r="EW10" s="3">
        <v>2253</v>
      </c>
      <c r="EX10" s="3">
        <v>1932</v>
      </c>
      <c r="EY10" s="3">
        <v>2019</v>
      </c>
      <c r="EZ10" s="3">
        <v>2067</v>
      </c>
      <c r="FA10" s="3">
        <v>2307</v>
      </c>
      <c r="FB10" s="3">
        <v>2039</v>
      </c>
      <c r="FC10" s="3">
        <v>2103</v>
      </c>
      <c r="FD10" s="3">
        <v>1997</v>
      </c>
      <c r="FE10" s="3">
        <v>2144</v>
      </c>
      <c r="FF10" s="3">
        <v>1922</v>
      </c>
      <c r="FG10" s="3">
        <v>2085</v>
      </c>
      <c r="FH10" s="3">
        <v>1943</v>
      </c>
      <c r="FI10" s="3">
        <v>1851</v>
      </c>
      <c r="FJ10" s="3">
        <v>1708</v>
      </c>
      <c r="FK10" s="3">
        <v>1902</v>
      </c>
      <c r="FL10" s="3">
        <v>1968</v>
      </c>
      <c r="FM10" s="3">
        <v>2031</v>
      </c>
      <c r="FN10" s="3">
        <v>1851</v>
      </c>
      <c r="FO10" s="3">
        <v>1739</v>
      </c>
      <c r="FP10" s="3">
        <v>1785</v>
      </c>
      <c r="FQ10" s="3">
        <v>1931</v>
      </c>
      <c r="FR10" s="3">
        <v>1655</v>
      </c>
      <c r="FS10" s="3">
        <v>1690</v>
      </c>
      <c r="FT10" s="3">
        <v>1732</v>
      </c>
      <c r="FU10" s="3">
        <v>1922</v>
      </c>
      <c r="FV10" s="3">
        <v>2063</v>
      </c>
      <c r="FW10" s="3">
        <v>1842</v>
      </c>
      <c r="FX10" s="3">
        <v>1660</v>
      </c>
      <c r="FY10" s="3">
        <v>2134</v>
      </c>
    </row>
    <row r="11" spans="1:181" x14ac:dyDescent="0.35">
      <c r="A11" t="s">
        <v>73</v>
      </c>
      <c r="B11" s="3">
        <v>1944</v>
      </c>
      <c r="C11" s="3">
        <v>1845</v>
      </c>
      <c r="D11" s="3">
        <v>1883</v>
      </c>
      <c r="E11" s="3">
        <v>1847</v>
      </c>
      <c r="F11" s="3">
        <v>1985</v>
      </c>
      <c r="G11" s="3">
        <v>1931</v>
      </c>
      <c r="H11" s="3">
        <v>1811</v>
      </c>
      <c r="I11" s="3">
        <v>1946</v>
      </c>
      <c r="J11" s="3">
        <v>1750</v>
      </c>
      <c r="K11" s="3">
        <v>1800</v>
      </c>
      <c r="L11" s="3">
        <v>2058</v>
      </c>
      <c r="M11" s="3">
        <v>1924</v>
      </c>
      <c r="N11" s="3">
        <v>1812</v>
      </c>
      <c r="O11" s="3">
        <v>1799</v>
      </c>
      <c r="P11" s="3">
        <v>1670</v>
      </c>
      <c r="Q11" s="3">
        <v>1579</v>
      </c>
      <c r="R11" s="3">
        <v>1842</v>
      </c>
      <c r="S11" s="3">
        <v>1965</v>
      </c>
      <c r="T11" s="3">
        <v>1734</v>
      </c>
      <c r="U11" s="3">
        <v>1993</v>
      </c>
      <c r="V11" s="3">
        <v>2151</v>
      </c>
      <c r="W11" s="3">
        <v>2336</v>
      </c>
      <c r="X11" s="3">
        <v>2117</v>
      </c>
      <c r="Y11" s="3">
        <v>1850</v>
      </c>
      <c r="Z11" s="3">
        <v>1881</v>
      </c>
      <c r="AA11" s="3">
        <v>1904</v>
      </c>
      <c r="AB11" s="3">
        <v>1925</v>
      </c>
      <c r="AC11" s="3">
        <v>1596</v>
      </c>
      <c r="AD11" s="3">
        <v>1955</v>
      </c>
      <c r="AE11" s="3">
        <v>1821</v>
      </c>
      <c r="AF11" s="3">
        <v>2051</v>
      </c>
      <c r="AG11" s="3">
        <v>1996</v>
      </c>
      <c r="AH11" s="3">
        <v>1762</v>
      </c>
      <c r="AI11" s="3">
        <v>1871</v>
      </c>
      <c r="AJ11" s="3">
        <v>1744</v>
      </c>
      <c r="AK11" s="3">
        <v>1965</v>
      </c>
      <c r="AL11" s="3">
        <v>1857</v>
      </c>
      <c r="AM11" s="3">
        <v>1822</v>
      </c>
      <c r="AN11" s="3">
        <v>1880</v>
      </c>
      <c r="AO11" s="3">
        <v>1811</v>
      </c>
      <c r="AP11" s="3">
        <v>1991</v>
      </c>
      <c r="AQ11" s="3">
        <v>1722</v>
      </c>
      <c r="AR11" s="3">
        <v>1808</v>
      </c>
      <c r="AS11" s="3">
        <v>2141</v>
      </c>
      <c r="AT11" s="3">
        <v>1596</v>
      </c>
      <c r="AU11" s="3">
        <v>2058</v>
      </c>
      <c r="AV11" s="3">
        <v>2112</v>
      </c>
      <c r="AW11" s="3">
        <v>1927</v>
      </c>
      <c r="AX11" s="3">
        <v>1822</v>
      </c>
      <c r="AY11" s="3">
        <v>1780</v>
      </c>
      <c r="AZ11" s="3">
        <v>1997</v>
      </c>
      <c r="BA11" s="3">
        <v>2180</v>
      </c>
      <c r="BB11" s="3">
        <v>1818</v>
      </c>
      <c r="BC11" s="3">
        <v>1883</v>
      </c>
      <c r="BD11" s="3">
        <v>1644</v>
      </c>
      <c r="BE11" s="3">
        <v>1958</v>
      </c>
      <c r="BF11" s="3">
        <v>1845</v>
      </c>
      <c r="BG11" s="3">
        <v>2281</v>
      </c>
      <c r="BH11" s="3">
        <v>1829</v>
      </c>
      <c r="BI11" s="3">
        <v>1797</v>
      </c>
      <c r="BJ11" s="3">
        <v>1645</v>
      </c>
      <c r="BK11" s="3">
        <v>1748</v>
      </c>
      <c r="BL11" s="3">
        <v>1722</v>
      </c>
      <c r="BM11" s="3">
        <v>1857</v>
      </c>
      <c r="BN11" s="3">
        <v>2336</v>
      </c>
      <c r="BO11" s="3">
        <v>1946</v>
      </c>
      <c r="BP11" s="3">
        <v>1791</v>
      </c>
      <c r="BQ11" s="3">
        <v>1715</v>
      </c>
      <c r="BR11" s="3">
        <v>1883</v>
      </c>
      <c r="BS11" s="3">
        <v>1834</v>
      </c>
      <c r="BT11" s="3">
        <v>2644</v>
      </c>
      <c r="BU11" s="3">
        <v>2143</v>
      </c>
      <c r="BV11" s="3">
        <v>2293</v>
      </c>
      <c r="BW11" s="3">
        <v>2133</v>
      </c>
      <c r="BX11" s="3">
        <v>2081</v>
      </c>
      <c r="BY11" s="3">
        <v>2044</v>
      </c>
      <c r="BZ11" s="3">
        <v>2466</v>
      </c>
      <c r="CA11" s="3">
        <v>2533</v>
      </c>
      <c r="CB11" s="3">
        <v>2204</v>
      </c>
      <c r="CC11" s="3">
        <v>4263</v>
      </c>
      <c r="CD11" s="3">
        <v>5053</v>
      </c>
      <c r="CE11" s="3">
        <v>4846</v>
      </c>
      <c r="CF11" s="3">
        <v>3697</v>
      </c>
      <c r="CG11" s="3">
        <v>2072</v>
      </c>
      <c r="CH11" s="3">
        <v>2907</v>
      </c>
      <c r="CI11" s="3">
        <v>2800</v>
      </c>
      <c r="CJ11" s="3">
        <v>2587</v>
      </c>
      <c r="CK11" s="3">
        <v>2855</v>
      </c>
      <c r="CL11" s="3">
        <v>2387</v>
      </c>
      <c r="CM11" s="3">
        <v>2101</v>
      </c>
      <c r="CN11" s="3">
        <v>2204</v>
      </c>
      <c r="CO11" s="3">
        <v>2163</v>
      </c>
      <c r="CP11" s="3">
        <v>2827</v>
      </c>
      <c r="CQ11" s="3">
        <v>2294</v>
      </c>
      <c r="CR11" s="3">
        <v>2744</v>
      </c>
      <c r="CS11" s="3">
        <v>2642</v>
      </c>
      <c r="CT11" s="3">
        <v>2106</v>
      </c>
      <c r="CU11" s="3">
        <v>2504</v>
      </c>
      <c r="CV11" s="3">
        <v>2371</v>
      </c>
      <c r="CW11" s="3">
        <v>3242</v>
      </c>
      <c r="CX11" s="3">
        <v>2676</v>
      </c>
      <c r="CY11" s="3">
        <v>2180</v>
      </c>
      <c r="CZ11" s="3">
        <v>2821</v>
      </c>
      <c r="DA11" s="3">
        <v>2457</v>
      </c>
      <c r="DB11" s="3">
        <v>2113</v>
      </c>
      <c r="DC11" s="3">
        <v>1990</v>
      </c>
      <c r="DD11" s="3">
        <v>3154</v>
      </c>
      <c r="DE11" s="3">
        <v>2915</v>
      </c>
      <c r="DF11" s="3">
        <v>1994</v>
      </c>
      <c r="DG11" s="3">
        <v>2398</v>
      </c>
      <c r="DH11" s="3">
        <v>1880</v>
      </c>
      <c r="DI11" s="3">
        <v>1873</v>
      </c>
      <c r="DJ11" s="3">
        <v>1660</v>
      </c>
      <c r="DK11" s="3">
        <v>2069</v>
      </c>
      <c r="DL11" s="3">
        <v>2395</v>
      </c>
      <c r="DM11" s="3">
        <v>2535</v>
      </c>
      <c r="DN11" s="3">
        <v>2033</v>
      </c>
      <c r="DO11" s="3">
        <v>2084</v>
      </c>
      <c r="DP11" s="3">
        <v>1904</v>
      </c>
      <c r="DQ11" s="3">
        <v>2204</v>
      </c>
      <c r="DR11" s="3">
        <v>2788</v>
      </c>
      <c r="DS11" s="3">
        <v>2019</v>
      </c>
      <c r="DT11" s="3">
        <v>2072</v>
      </c>
      <c r="DU11" s="3">
        <v>2044</v>
      </c>
      <c r="DV11" s="3">
        <v>2026</v>
      </c>
      <c r="DW11" s="3">
        <v>2148</v>
      </c>
      <c r="DX11" s="3">
        <v>1878</v>
      </c>
      <c r="DY11" s="3">
        <v>1860</v>
      </c>
      <c r="DZ11" s="3">
        <v>1846</v>
      </c>
      <c r="EA11" s="3">
        <v>1638</v>
      </c>
      <c r="EB11" s="3">
        <v>1744</v>
      </c>
      <c r="EC11" s="3">
        <v>1566</v>
      </c>
      <c r="ED11" s="3">
        <v>1775</v>
      </c>
      <c r="EE11" s="3">
        <v>1780</v>
      </c>
      <c r="EF11" s="3">
        <v>1659</v>
      </c>
      <c r="EG11" s="3">
        <v>1722</v>
      </c>
      <c r="EH11" s="3">
        <v>1771</v>
      </c>
      <c r="EI11" s="3">
        <v>1799</v>
      </c>
      <c r="EJ11" s="3">
        <v>1787</v>
      </c>
      <c r="EK11" s="3">
        <v>1888</v>
      </c>
      <c r="EL11" s="3">
        <v>1903</v>
      </c>
      <c r="EM11" s="3">
        <v>2014</v>
      </c>
      <c r="EN11" s="3">
        <v>2061</v>
      </c>
      <c r="EO11" s="3">
        <v>1869</v>
      </c>
      <c r="EP11" s="3">
        <v>1689</v>
      </c>
      <c r="EQ11" s="3">
        <v>2681</v>
      </c>
      <c r="ER11" s="3">
        <v>2000</v>
      </c>
      <c r="ES11" s="3">
        <v>2006</v>
      </c>
      <c r="ET11" s="3">
        <v>1772</v>
      </c>
      <c r="EU11" s="3">
        <v>1977</v>
      </c>
      <c r="EV11" s="3">
        <v>1802</v>
      </c>
      <c r="EW11" s="3">
        <v>2281</v>
      </c>
      <c r="EX11" s="3">
        <v>1946</v>
      </c>
      <c r="EY11" s="3">
        <v>2005</v>
      </c>
      <c r="EZ11" s="3">
        <v>2057</v>
      </c>
      <c r="FA11" s="3">
        <v>2310</v>
      </c>
      <c r="FB11" s="3">
        <v>2032</v>
      </c>
      <c r="FC11" s="3">
        <v>2113</v>
      </c>
      <c r="FD11" s="3">
        <v>1982</v>
      </c>
      <c r="FE11" s="3">
        <v>2121</v>
      </c>
      <c r="FF11" s="3">
        <v>1926</v>
      </c>
      <c r="FG11" s="3">
        <v>2081</v>
      </c>
      <c r="FH11" s="3">
        <v>1946</v>
      </c>
      <c r="FI11" s="3">
        <v>1877</v>
      </c>
      <c r="FJ11" s="3">
        <v>1722</v>
      </c>
      <c r="FK11" s="3">
        <v>1905</v>
      </c>
      <c r="FL11" s="3">
        <v>1978</v>
      </c>
      <c r="FM11" s="3">
        <v>2037</v>
      </c>
      <c r="FN11" s="3">
        <v>1849</v>
      </c>
      <c r="FO11" s="3">
        <v>1737</v>
      </c>
      <c r="FP11" s="3">
        <v>1783</v>
      </c>
      <c r="FQ11" s="3">
        <v>1929</v>
      </c>
      <c r="FR11" s="3">
        <v>1648</v>
      </c>
      <c r="FS11" s="3">
        <v>1709</v>
      </c>
      <c r="FT11" s="3">
        <v>1762</v>
      </c>
      <c r="FU11" s="3">
        <v>1933</v>
      </c>
      <c r="FV11" s="3">
        <v>2063</v>
      </c>
      <c r="FW11" s="3">
        <v>1887</v>
      </c>
      <c r="FX11" s="3">
        <v>1665</v>
      </c>
      <c r="FY11" s="3">
        <v>2133</v>
      </c>
    </row>
    <row r="12" spans="1:181" x14ac:dyDescent="0.35">
      <c r="A12" t="s">
        <v>74</v>
      </c>
      <c r="B12" s="3">
        <v>1970</v>
      </c>
      <c r="C12" s="3">
        <v>1873</v>
      </c>
      <c r="D12" s="3">
        <v>1885</v>
      </c>
      <c r="E12" s="3">
        <v>1880</v>
      </c>
      <c r="F12" s="3">
        <v>2015</v>
      </c>
      <c r="G12" s="3">
        <v>1936</v>
      </c>
      <c r="H12" s="3">
        <v>1824</v>
      </c>
      <c r="I12" s="3">
        <v>2019</v>
      </c>
      <c r="J12" s="3">
        <v>1769</v>
      </c>
      <c r="K12" s="3">
        <v>1809</v>
      </c>
      <c r="L12" s="3">
        <v>2095</v>
      </c>
      <c r="M12" s="3">
        <v>1955</v>
      </c>
      <c r="N12" s="3">
        <v>1835</v>
      </c>
      <c r="O12" s="3">
        <v>1829</v>
      </c>
      <c r="P12" s="3">
        <v>1678</v>
      </c>
      <c r="Q12" s="3">
        <v>1603</v>
      </c>
      <c r="R12" s="3">
        <v>1851</v>
      </c>
      <c r="S12" s="3">
        <v>1985</v>
      </c>
      <c r="T12" s="3">
        <v>1753</v>
      </c>
      <c r="U12" s="3">
        <v>1990</v>
      </c>
      <c r="V12" s="3">
        <v>2162</v>
      </c>
      <c r="W12" s="3">
        <v>2348</v>
      </c>
      <c r="X12" s="3">
        <v>2117</v>
      </c>
      <c r="Y12" s="3">
        <v>1864</v>
      </c>
      <c r="Z12" s="3">
        <v>1858</v>
      </c>
      <c r="AA12" s="3">
        <v>1915</v>
      </c>
      <c r="AB12" s="3">
        <v>1936</v>
      </c>
      <c r="AC12" s="3">
        <v>1603</v>
      </c>
      <c r="AD12" s="3">
        <v>1988</v>
      </c>
      <c r="AE12" s="3">
        <v>1824</v>
      </c>
      <c r="AF12" s="3">
        <v>2001</v>
      </c>
      <c r="AG12" s="3">
        <v>2023</v>
      </c>
      <c r="AH12" s="3">
        <v>1781</v>
      </c>
      <c r="AI12" s="3">
        <v>1876</v>
      </c>
      <c r="AJ12" s="3">
        <v>1772</v>
      </c>
      <c r="AK12" s="3">
        <v>1997</v>
      </c>
      <c r="AL12" s="3">
        <v>1896</v>
      </c>
      <c r="AM12" s="3">
        <v>1851</v>
      </c>
      <c r="AN12" s="3">
        <v>1874</v>
      </c>
      <c r="AO12" s="3">
        <v>1822</v>
      </c>
      <c r="AP12" s="3">
        <v>2016</v>
      </c>
      <c r="AQ12" s="3">
        <v>1728</v>
      </c>
      <c r="AR12" s="3">
        <v>1816</v>
      </c>
      <c r="AS12" s="3">
        <v>2139</v>
      </c>
      <c r="AT12" s="3">
        <v>1594</v>
      </c>
      <c r="AU12" s="3">
        <v>2069</v>
      </c>
      <c r="AV12" s="3">
        <v>2116</v>
      </c>
      <c r="AW12" s="3">
        <v>1955</v>
      </c>
      <c r="AX12" s="3">
        <v>1838</v>
      </c>
      <c r="AY12" s="3">
        <v>1797</v>
      </c>
      <c r="AZ12" s="3">
        <v>2016</v>
      </c>
      <c r="BA12" s="3">
        <v>2205</v>
      </c>
      <c r="BB12" s="3">
        <v>1828</v>
      </c>
      <c r="BC12" s="3">
        <v>1895</v>
      </c>
      <c r="BD12" s="3">
        <v>1657</v>
      </c>
      <c r="BE12" s="3">
        <v>1972</v>
      </c>
      <c r="BF12" s="3">
        <v>1851</v>
      </c>
      <c r="BG12" s="3">
        <v>2296</v>
      </c>
      <c r="BH12" s="3">
        <v>1857</v>
      </c>
      <c r="BI12" s="3">
        <v>1811</v>
      </c>
      <c r="BJ12" s="3">
        <v>1660</v>
      </c>
      <c r="BK12" s="3">
        <v>1761</v>
      </c>
      <c r="BL12" s="3">
        <v>1739</v>
      </c>
      <c r="BM12" s="3">
        <v>1846</v>
      </c>
      <c r="BN12" s="3">
        <v>2349</v>
      </c>
      <c r="BO12" s="3">
        <v>1959</v>
      </c>
      <c r="BP12" s="3">
        <v>1803</v>
      </c>
      <c r="BQ12" s="3">
        <v>1728</v>
      </c>
      <c r="BR12" s="3">
        <v>1880</v>
      </c>
      <c r="BS12" s="3">
        <v>1855</v>
      </c>
      <c r="BT12" s="3">
        <v>2670</v>
      </c>
      <c r="BU12" s="3">
        <v>2170</v>
      </c>
      <c r="BV12" s="3">
        <v>2319</v>
      </c>
      <c r="BW12" s="3">
        <v>2153</v>
      </c>
      <c r="BX12" s="3">
        <v>2089</v>
      </c>
      <c r="BY12" s="3">
        <v>2061</v>
      </c>
      <c r="BZ12" s="3">
        <v>2522</v>
      </c>
      <c r="CA12" s="3">
        <v>2573</v>
      </c>
      <c r="CB12" s="3">
        <v>2224</v>
      </c>
      <c r="CC12" s="3">
        <v>4577</v>
      </c>
      <c r="CD12" s="3">
        <v>5547</v>
      </c>
      <c r="CE12" s="3">
        <v>5283</v>
      </c>
      <c r="CF12" s="3">
        <v>3835</v>
      </c>
      <c r="CG12" s="3">
        <v>2105</v>
      </c>
      <c r="CH12" s="3">
        <v>2985</v>
      </c>
      <c r="CI12" s="3">
        <v>2901</v>
      </c>
      <c r="CJ12" s="3">
        <v>2644</v>
      </c>
      <c r="CK12" s="3">
        <v>2904</v>
      </c>
      <c r="CL12" s="3">
        <v>2415</v>
      </c>
      <c r="CM12" s="3">
        <v>2139</v>
      </c>
      <c r="CN12" s="3">
        <v>2232</v>
      </c>
      <c r="CO12" s="3">
        <v>2182</v>
      </c>
      <c r="CP12" s="3">
        <v>2892</v>
      </c>
      <c r="CQ12" s="3">
        <v>2314</v>
      </c>
      <c r="CR12" s="3">
        <v>2806</v>
      </c>
      <c r="CS12" s="3">
        <v>2711</v>
      </c>
      <c r="CT12" s="3">
        <v>2142</v>
      </c>
      <c r="CU12" s="3">
        <v>2539</v>
      </c>
      <c r="CV12" s="3">
        <v>2400</v>
      </c>
      <c r="CW12" s="3">
        <v>3314</v>
      </c>
      <c r="CX12" s="3">
        <v>2697</v>
      </c>
      <c r="CY12" s="3">
        <v>2176</v>
      </c>
      <c r="CZ12" s="3">
        <v>2865</v>
      </c>
      <c r="DA12" s="3">
        <v>2488</v>
      </c>
      <c r="DB12" s="3">
        <v>2121</v>
      </c>
      <c r="DC12" s="3">
        <v>2031</v>
      </c>
      <c r="DD12" s="3">
        <v>3229</v>
      </c>
      <c r="DE12" s="3">
        <v>2962</v>
      </c>
      <c r="DF12" s="3">
        <v>2024</v>
      </c>
      <c r="DG12" s="3">
        <v>2430</v>
      </c>
      <c r="DH12" s="3">
        <v>1882</v>
      </c>
      <c r="DI12" s="3">
        <v>1890</v>
      </c>
      <c r="DJ12" s="3">
        <v>1691</v>
      </c>
      <c r="DK12" s="3">
        <v>2084</v>
      </c>
      <c r="DL12" s="3">
        <v>2450</v>
      </c>
      <c r="DM12" s="3">
        <v>2544</v>
      </c>
      <c r="DN12" s="3">
        <v>2030</v>
      </c>
      <c r="DO12" s="3">
        <v>2084</v>
      </c>
      <c r="DP12" s="3">
        <v>1901</v>
      </c>
      <c r="DQ12" s="3">
        <v>2187</v>
      </c>
      <c r="DR12" s="3">
        <v>2881</v>
      </c>
      <c r="DS12" s="3">
        <v>2028</v>
      </c>
      <c r="DT12" s="3">
        <v>2089</v>
      </c>
      <c r="DU12" s="3">
        <v>2070</v>
      </c>
      <c r="DV12" s="3">
        <v>2035</v>
      </c>
      <c r="DW12" s="3">
        <v>2156</v>
      </c>
      <c r="DX12" s="3">
        <v>1898</v>
      </c>
      <c r="DY12" s="3">
        <v>1902</v>
      </c>
      <c r="DZ12" s="3">
        <v>1871</v>
      </c>
      <c r="EA12" s="3">
        <v>1660</v>
      </c>
      <c r="EB12" s="3">
        <v>1751</v>
      </c>
      <c r="EC12" s="3">
        <v>1584</v>
      </c>
      <c r="ED12" s="3">
        <v>1771</v>
      </c>
      <c r="EE12" s="3">
        <v>1831</v>
      </c>
      <c r="EF12" s="3">
        <v>1672</v>
      </c>
      <c r="EG12" s="3">
        <v>1733</v>
      </c>
      <c r="EH12" s="3">
        <v>1768</v>
      </c>
      <c r="EI12" s="3">
        <v>1785</v>
      </c>
      <c r="EJ12" s="3">
        <v>1784</v>
      </c>
      <c r="EK12" s="3">
        <v>1858</v>
      </c>
      <c r="EL12" s="3">
        <v>1864</v>
      </c>
      <c r="EM12" s="3">
        <v>2017</v>
      </c>
      <c r="EN12" s="3">
        <v>2011</v>
      </c>
      <c r="EO12" s="3">
        <v>1888</v>
      </c>
      <c r="EP12" s="3">
        <v>1690</v>
      </c>
      <c r="EQ12" s="3">
        <v>2714</v>
      </c>
      <c r="ER12" s="3">
        <v>2020</v>
      </c>
      <c r="ES12" s="3">
        <v>2008</v>
      </c>
      <c r="ET12" s="3">
        <v>1809</v>
      </c>
      <c r="EU12" s="3">
        <v>2020</v>
      </c>
      <c r="EV12" s="3">
        <v>1791</v>
      </c>
      <c r="EW12" s="3">
        <v>2276</v>
      </c>
      <c r="EX12" s="3">
        <v>1933</v>
      </c>
      <c r="EY12" s="3">
        <v>2006</v>
      </c>
      <c r="EZ12" s="3">
        <v>2074</v>
      </c>
      <c r="FA12" s="3">
        <v>2287</v>
      </c>
      <c r="FB12" s="3">
        <v>2051</v>
      </c>
      <c r="FC12" s="3">
        <v>2110</v>
      </c>
      <c r="FD12" s="3">
        <v>2001</v>
      </c>
      <c r="FE12" s="3">
        <v>2161</v>
      </c>
      <c r="FF12" s="3">
        <v>1929</v>
      </c>
      <c r="FG12" s="3">
        <v>2102</v>
      </c>
      <c r="FH12" s="3">
        <v>1946</v>
      </c>
      <c r="FI12" s="3">
        <v>1890</v>
      </c>
      <c r="FJ12" s="3">
        <v>1734</v>
      </c>
      <c r="FK12" s="3">
        <v>1940</v>
      </c>
      <c r="FL12" s="3">
        <v>2011</v>
      </c>
      <c r="FM12" s="3">
        <v>2054</v>
      </c>
      <c r="FN12" s="3">
        <v>1857</v>
      </c>
      <c r="FO12" s="3">
        <v>1745</v>
      </c>
      <c r="FP12" s="3">
        <v>1783</v>
      </c>
      <c r="FQ12" s="3">
        <v>1947</v>
      </c>
      <c r="FR12" s="3">
        <v>1656</v>
      </c>
      <c r="FS12" s="3">
        <v>1715</v>
      </c>
      <c r="FT12" s="3">
        <v>1771</v>
      </c>
      <c r="FU12" s="3">
        <v>1945</v>
      </c>
      <c r="FV12" s="3">
        <v>2075</v>
      </c>
      <c r="FW12" s="3">
        <v>1888</v>
      </c>
      <c r="FX12" s="3">
        <v>1669</v>
      </c>
      <c r="FY12" s="3">
        <v>2159</v>
      </c>
    </row>
    <row r="13" spans="1:181" x14ac:dyDescent="0.35">
      <c r="A13" t="s">
        <v>75</v>
      </c>
      <c r="B13" s="3">
        <v>2031</v>
      </c>
      <c r="C13" s="3">
        <v>1904</v>
      </c>
      <c r="D13" s="3">
        <v>1943</v>
      </c>
      <c r="E13" s="3">
        <v>1948</v>
      </c>
      <c r="F13" s="3">
        <v>2049</v>
      </c>
      <c r="G13" s="3">
        <v>1991</v>
      </c>
      <c r="H13" s="3">
        <v>1875</v>
      </c>
      <c r="I13" s="3">
        <v>2088</v>
      </c>
      <c r="J13" s="3">
        <v>1815</v>
      </c>
      <c r="K13" s="3">
        <v>1840</v>
      </c>
      <c r="L13" s="3">
        <v>2151</v>
      </c>
      <c r="M13" s="3">
        <v>2005</v>
      </c>
      <c r="N13" s="3">
        <v>1885</v>
      </c>
      <c r="O13" s="3">
        <v>1877</v>
      </c>
      <c r="P13" s="3">
        <v>1729</v>
      </c>
      <c r="Q13" s="3">
        <v>1614</v>
      </c>
      <c r="R13" s="3">
        <v>1886</v>
      </c>
      <c r="S13" s="3">
        <v>2031</v>
      </c>
      <c r="T13" s="3">
        <v>1840</v>
      </c>
      <c r="U13" s="3">
        <v>2052</v>
      </c>
      <c r="V13" s="3">
        <v>2213</v>
      </c>
      <c r="W13" s="3">
        <v>2474</v>
      </c>
      <c r="X13" s="3">
        <v>2159</v>
      </c>
      <c r="Y13" s="3">
        <v>1901</v>
      </c>
      <c r="Z13" s="3">
        <v>1908</v>
      </c>
      <c r="AA13" s="3">
        <v>1967</v>
      </c>
      <c r="AB13" s="3">
        <v>1971</v>
      </c>
      <c r="AC13" s="3">
        <v>1654</v>
      </c>
      <c r="AD13" s="3">
        <v>2036</v>
      </c>
      <c r="AE13" s="3">
        <v>1855</v>
      </c>
      <c r="AF13" s="3">
        <v>2052</v>
      </c>
      <c r="AG13" s="3">
        <v>2095</v>
      </c>
      <c r="AH13" s="3">
        <v>1827</v>
      </c>
      <c r="AI13" s="3">
        <v>1919</v>
      </c>
      <c r="AJ13" s="3">
        <v>1823</v>
      </c>
      <c r="AK13" s="3">
        <v>2036</v>
      </c>
      <c r="AL13" s="3">
        <v>1952</v>
      </c>
      <c r="AM13" s="3">
        <v>1877</v>
      </c>
      <c r="AN13" s="3">
        <v>1911</v>
      </c>
      <c r="AO13" s="3">
        <v>1871</v>
      </c>
      <c r="AP13" s="3">
        <v>2097</v>
      </c>
      <c r="AQ13" s="3">
        <v>1756</v>
      </c>
      <c r="AR13" s="3">
        <v>1889</v>
      </c>
      <c r="AS13" s="3">
        <v>2193</v>
      </c>
      <c r="AT13" s="3">
        <v>1642</v>
      </c>
      <c r="AU13" s="3">
        <v>2132</v>
      </c>
      <c r="AV13" s="3">
        <v>2196</v>
      </c>
      <c r="AW13" s="3">
        <v>2016</v>
      </c>
      <c r="AX13" s="3">
        <v>1886</v>
      </c>
      <c r="AY13" s="3">
        <v>1875</v>
      </c>
      <c r="AZ13" s="3">
        <v>2089</v>
      </c>
      <c r="BA13" s="3">
        <v>2278</v>
      </c>
      <c r="BB13" s="3">
        <v>1890</v>
      </c>
      <c r="BC13" s="3">
        <v>1957</v>
      </c>
      <c r="BD13" s="3">
        <v>1715</v>
      </c>
      <c r="BE13" s="3">
        <v>2033</v>
      </c>
      <c r="BF13" s="3">
        <v>1918</v>
      </c>
      <c r="BG13" s="3">
        <v>2392</v>
      </c>
      <c r="BH13" s="3">
        <v>1896</v>
      </c>
      <c r="BI13" s="3">
        <v>1884</v>
      </c>
      <c r="BJ13" s="3">
        <v>1727</v>
      </c>
      <c r="BK13" s="3">
        <v>1838</v>
      </c>
      <c r="BL13" s="3">
        <v>1817</v>
      </c>
      <c r="BM13" s="3">
        <v>1916</v>
      </c>
      <c r="BN13" s="3">
        <v>2489</v>
      </c>
      <c r="BO13" s="3">
        <v>2032</v>
      </c>
      <c r="BP13" s="3">
        <v>1855</v>
      </c>
      <c r="BQ13" s="3">
        <v>1787</v>
      </c>
      <c r="BR13" s="3">
        <v>1928</v>
      </c>
      <c r="BS13" s="3">
        <v>1898</v>
      </c>
      <c r="BT13" s="3">
        <v>2789</v>
      </c>
      <c r="BU13" s="3">
        <v>2228</v>
      </c>
      <c r="BV13" s="3">
        <v>2401</v>
      </c>
      <c r="BW13" s="3">
        <v>2262</v>
      </c>
      <c r="BX13" s="3">
        <v>2148</v>
      </c>
      <c r="BY13" s="3">
        <v>2130</v>
      </c>
      <c r="BZ13" s="3">
        <v>2640</v>
      </c>
      <c r="CA13" s="3">
        <v>2710</v>
      </c>
      <c r="CB13" s="3">
        <v>2321</v>
      </c>
      <c r="CC13" s="3">
        <v>5284</v>
      </c>
      <c r="CD13" s="3">
        <v>6987</v>
      </c>
      <c r="CE13" s="3">
        <v>6573</v>
      </c>
      <c r="CF13" s="3">
        <v>4305</v>
      </c>
      <c r="CG13" s="3">
        <v>2216</v>
      </c>
      <c r="CH13" s="3">
        <v>3251</v>
      </c>
      <c r="CI13" s="3">
        <v>3161</v>
      </c>
      <c r="CJ13" s="3">
        <v>2787</v>
      </c>
      <c r="CK13" s="3">
        <v>3098</v>
      </c>
      <c r="CL13" s="3">
        <v>2506</v>
      </c>
      <c r="CM13" s="3">
        <v>2223</v>
      </c>
      <c r="CN13" s="3">
        <v>2306</v>
      </c>
      <c r="CO13" s="3">
        <v>2255</v>
      </c>
      <c r="CP13" s="3">
        <v>3069</v>
      </c>
      <c r="CQ13" s="3">
        <v>2379</v>
      </c>
      <c r="CR13" s="3">
        <v>3003</v>
      </c>
      <c r="CS13" s="3">
        <v>2931</v>
      </c>
      <c r="CT13" s="3">
        <v>2254</v>
      </c>
      <c r="CU13" s="3">
        <v>2648</v>
      </c>
      <c r="CV13" s="3">
        <v>2498</v>
      </c>
      <c r="CW13" s="3">
        <v>3572</v>
      </c>
      <c r="CX13" s="3">
        <v>2795</v>
      </c>
      <c r="CY13" s="3">
        <v>2232</v>
      </c>
      <c r="CZ13" s="3">
        <v>3055</v>
      </c>
      <c r="DA13" s="3">
        <v>2572</v>
      </c>
      <c r="DB13" s="3">
        <v>2192</v>
      </c>
      <c r="DC13" s="3">
        <v>2128</v>
      </c>
      <c r="DD13" s="3">
        <v>3451</v>
      </c>
      <c r="DE13" s="3">
        <v>3166</v>
      </c>
      <c r="DF13" s="3">
        <v>2088</v>
      </c>
      <c r="DG13" s="3">
        <v>2552</v>
      </c>
      <c r="DH13" s="3">
        <v>1910</v>
      </c>
      <c r="DI13" s="3">
        <v>1910</v>
      </c>
      <c r="DJ13" s="3">
        <v>1727</v>
      </c>
      <c r="DK13" s="3">
        <v>2118</v>
      </c>
      <c r="DL13" s="3">
        <v>2535</v>
      </c>
      <c r="DM13" s="3">
        <v>2633</v>
      </c>
      <c r="DN13" s="3">
        <v>2055</v>
      </c>
      <c r="DO13" s="3">
        <v>2157</v>
      </c>
      <c r="DP13" s="3">
        <v>1943</v>
      </c>
      <c r="DQ13" s="3">
        <v>2247</v>
      </c>
      <c r="DR13" s="3">
        <v>3108</v>
      </c>
      <c r="DS13" s="3">
        <v>2104</v>
      </c>
      <c r="DT13" s="3">
        <v>2158</v>
      </c>
      <c r="DU13" s="3">
        <v>2100</v>
      </c>
      <c r="DV13" s="3">
        <v>2090</v>
      </c>
      <c r="DW13" s="3">
        <v>2207</v>
      </c>
      <c r="DX13" s="3">
        <v>1977</v>
      </c>
      <c r="DY13" s="3">
        <v>1941</v>
      </c>
      <c r="DZ13" s="3">
        <v>1924</v>
      </c>
      <c r="EA13" s="3">
        <v>1689</v>
      </c>
      <c r="EB13" s="3">
        <v>1786</v>
      </c>
      <c r="EC13" s="3">
        <v>1610</v>
      </c>
      <c r="ED13" s="3">
        <v>1810</v>
      </c>
      <c r="EE13" s="3">
        <v>1834</v>
      </c>
      <c r="EF13" s="3">
        <v>1724</v>
      </c>
      <c r="EG13" s="3">
        <v>1776</v>
      </c>
      <c r="EH13" s="3">
        <v>1793</v>
      </c>
      <c r="EI13" s="3">
        <v>1847</v>
      </c>
      <c r="EJ13" s="3">
        <v>1844</v>
      </c>
      <c r="EK13" s="3">
        <v>1933</v>
      </c>
      <c r="EL13" s="3">
        <v>1896</v>
      </c>
      <c r="EM13" s="3">
        <v>2080</v>
      </c>
      <c r="EN13" s="3">
        <v>2052</v>
      </c>
      <c r="EO13" s="3">
        <v>1928</v>
      </c>
      <c r="EP13" s="3">
        <v>1735</v>
      </c>
      <c r="EQ13" s="3">
        <v>2842</v>
      </c>
      <c r="ER13" s="3">
        <v>2083</v>
      </c>
      <c r="ES13" s="3">
        <v>2111</v>
      </c>
      <c r="ET13" s="3">
        <v>1857</v>
      </c>
      <c r="EU13" s="3">
        <v>2121</v>
      </c>
      <c r="EV13" s="3">
        <v>1855</v>
      </c>
      <c r="EW13" s="3">
        <v>2510</v>
      </c>
      <c r="EX13" s="3">
        <v>2006</v>
      </c>
      <c r="EY13" s="3">
        <v>2083</v>
      </c>
      <c r="EZ13" s="3">
        <v>2187</v>
      </c>
      <c r="FA13" s="3">
        <v>2397</v>
      </c>
      <c r="FB13" s="3">
        <v>2103</v>
      </c>
      <c r="FC13" s="3">
        <v>2191</v>
      </c>
      <c r="FD13" s="3">
        <v>2067</v>
      </c>
      <c r="FE13" s="3">
        <v>2234</v>
      </c>
      <c r="FF13" s="3">
        <v>1996</v>
      </c>
      <c r="FG13" s="3">
        <v>2177</v>
      </c>
      <c r="FH13" s="3">
        <v>2034</v>
      </c>
      <c r="FI13" s="3">
        <v>1965</v>
      </c>
      <c r="FJ13" s="3">
        <v>1781</v>
      </c>
      <c r="FK13" s="3">
        <v>1995</v>
      </c>
      <c r="FL13" s="3">
        <v>2103</v>
      </c>
      <c r="FM13" s="3">
        <v>2119</v>
      </c>
      <c r="FN13" s="3">
        <v>1903</v>
      </c>
      <c r="FO13" s="3">
        <v>1841</v>
      </c>
      <c r="FP13" s="3">
        <v>1894</v>
      </c>
      <c r="FQ13" s="3">
        <v>1994</v>
      </c>
      <c r="FR13" s="3">
        <v>1710</v>
      </c>
      <c r="FS13" s="3">
        <v>1859</v>
      </c>
      <c r="FT13" s="3">
        <v>1849</v>
      </c>
      <c r="FU13" s="3">
        <v>2020</v>
      </c>
      <c r="FV13" s="3">
        <v>2155</v>
      </c>
      <c r="FW13" s="3">
        <v>1966</v>
      </c>
      <c r="FX13" s="3">
        <v>1759</v>
      </c>
      <c r="FY13" s="3">
        <v>2256</v>
      </c>
    </row>
    <row r="14" spans="1:181" x14ac:dyDescent="0.35">
      <c r="A14" t="s">
        <v>76</v>
      </c>
      <c r="B14" s="3">
        <v>1975</v>
      </c>
      <c r="C14" s="3">
        <v>1844</v>
      </c>
      <c r="D14" s="3">
        <v>1895</v>
      </c>
      <c r="E14" s="3">
        <v>1867</v>
      </c>
      <c r="F14" s="3">
        <v>2004</v>
      </c>
      <c r="G14" s="3">
        <v>1938</v>
      </c>
      <c r="H14" s="3">
        <v>1828</v>
      </c>
      <c r="I14" s="3">
        <v>1998</v>
      </c>
      <c r="J14" s="3">
        <v>1798</v>
      </c>
      <c r="K14" s="3">
        <v>1835</v>
      </c>
      <c r="L14" s="3">
        <v>2117</v>
      </c>
      <c r="M14" s="3">
        <v>1985</v>
      </c>
      <c r="N14" s="3">
        <v>1842</v>
      </c>
      <c r="O14" s="3">
        <v>1843</v>
      </c>
      <c r="P14" s="3">
        <v>1698</v>
      </c>
      <c r="Q14" s="3">
        <v>1587</v>
      </c>
      <c r="R14" s="3">
        <v>1855</v>
      </c>
      <c r="S14" s="3">
        <v>1978</v>
      </c>
      <c r="T14" s="3">
        <v>1756</v>
      </c>
      <c r="U14" s="3">
        <v>2005</v>
      </c>
      <c r="V14" s="3">
        <v>2176</v>
      </c>
      <c r="W14" s="3">
        <v>2434</v>
      </c>
      <c r="X14" s="3">
        <v>2155</v>
      </c>
      <c r="Y14" s="3">
        <v>1872</v>
      </c>
      <c r="Z14" s="3">
        <v>1889</v>
      </c>
      <c r="AA14" s="3">
        <v>1933</v>
      </c>
      <c r="AB14" s="3">
        <v>1964</v>
      </c>
      <c r="AC14" s="3">
        <v>1588</v>
      </c>
      <c r="AD14" s="3">
        <v>1981</v>
      </c>
      <c r="AE14" s="3">
        <v>1815</v>
      </c>
      <c r="AF14" s="3">
        <v>2053</v>
      </c>
      <c r="AG14" s="3">
        <v>2061</v>
      </c>
      <c r="AH14" s="3">
        <v>1777</v>
      </c>
      <c r="AI14" s="3">
        <v>1881</v>
      </c>
      <c r="AJ14" s="3">
        <v>1769</v>
      </c>
      <c r="AK14" s="3">
        <v>2009</v>
      </c>
      <c r="AL14" s="3">
        <v>1878</v>
      </c>
      <c r="AM14" s="3">
        <v>1837</v>
      </c>
      <c r="AN14" s="3">
        <v>1892</v>
      </c>
      <c r="AO14" s="3">
        <v>1829</v>
      </c>
      <c r="AP14" s="3">
        <v>2023</v>
      </c>
      <c r="AQ14" s="3">
        <v>1734</v>
      </c>
      <c r="AR14" s="3">
        <v>1829</v>
      </c>
      <c r="AS14" s="3">
        <v>2168</v>
      </c>
      <c r="AT14" s="3">
        <v>1609</v>
      </c>
      <c r="AU14" s="3">
        <v>2101</v>
      </c>
      <c r="AV14" s="3">
        <v>2201</v>
      </c>
      <c r="AW14" s="3">
        <v>1960</v>
      </c>
      <c r="AX14" s="3">
        <v>1847</v>
      </c>
      <c r="AY14" s="3">
        <v>1831</v>
      </c>
      <c r="AZ14" s="3">
        <v>2034</v>
      </c>
      <c r="BA14" s="3">
        <v>2246</v>
      </c>
      <c r="BB14" s="3">
        <v>1860</v>
      </c>
      <c r="BC14" s="3">
        <v>1907</v>
      </c>
      <c r="BD14" s="3">
        <v>1653</v>
      </c>
      <c r="BE14" s="3">
        <v>1999</v>
      </c>
      <c r="BF14" s="3">
        <v>1886</v>
      </c>
      <c r="BG14" s="3">
        <v>2379</v>
      </c>
      <c r="BH14" s="3">
        <v>1878</v>
      </c>
      <c r="BI14" s="3">
        <v>1832</v>
      </c>
      <c r="BJ14" s="3">
        <v>1687</v>
      </c>
      <c r="BK14" s="3">
        <v>1786</v>
      </c>
      <c r="BL14" s="3">
        <v>1788</v>
      </c>
      <c r="BM14" s="3">
        <v>1894</v>
      </c>
      <c r="BN14" s="3">
        <v>2421</v>
      </c>
      <c r="BO14" s="3">
        <v>1970</v>
      </c>
      <c r="BP14" s="3">
        <v>1817</v>
      </c>
      <c r="BQ14" s="3">
        <v>1736</v>
      </c>
      <c r="BR14" s="3">
        <v>1895</v>
      </c>
      <c r="BS14" s="3">
        <v>1834</v>
      </c>
      <c r="BT14" s="3">
        <v>2789</v>
      </c>
      <c r="BU14" s="3">
        <v>2216</v>
      </c>
      <c r="BV14" s="3">
        <v>2359</v>
      </c>
      <c r="BW14" s="3">
        <v>2261</v>
      </c>
      <c r="BX14" s="3">
        <v>2105</v>
      </c>
      <c r="BY14" s="3">
        <v>2110</v>
      </c>
      <c r="BZ14" s="3">
        <v>2648</v>
      </c>
      <c r="CA14" s="3">
        <v>2736</v>
      </c>
      <c r="CB14" s="3">
        <v>2326</v>
      </c>
      <c r="CC14" s="3">
        <v>5850</v>
      </c>
      <c r="CD14" s="3">
        <v>7889</v>
      </c>
      <c r="CE14" s="3">
        <v>7533</v>
      </c>
      <c r="CF14" s="3">
        <v>4685</v>
      </c>
      <c r="CG14" s="3">
        <v>2240</v>
      </c>
      <c r="CH14" s="3">
        <v>3572</v>
      </c>
      <c r="CI14" s="3">
        <v>3370</v>
      </c>
      <c r="CJ14" s="3">
        <v>2902</v>
      </c>
      <c r="CK14" s="3">
        <v>3199</v>
      </c>
      <c r="CL14" s="3">
        <v>2568</v>
      </c>
      <c r="CM14" s="3">
        <v>2190</v>
      </c>
      <c r="CN14" s="3">
        <v>2318</v>
      </c>
      <c r="CO14" s="3">
        <v>2259</v>
      </c>
      <c r="CP14" s="3">
        <v>3165</v>
      </c>
      <c r="CQ14" s="3">
        <v>2391</v>
      </c>
      <c r="CR14" s="3">
        <v>3037</v>
      </c>
      <c r="CS14" s="3">
        <v>2948</v>
      </c>
      <c r="CT14" s="3">
        <v>2264</v>
      </c>
      <c r="CU14" s="3">
        <v>2681</v>
      </c>
      <c r="CV14" s="3">
        <v>2501</v>
      </c>
      <c r="CW14" s="3">
        <v>3648</v>
      </c>
      <c r="CX14" s="3">
        <v>2785</v>
      </c>
      <c r="CY14" s="3">
        <v>2217</v>
      </c>
      <c r="CZ14" s="3">
        <v>3027</v>
      </c>
      <c r="DA14" s="3">
        <v>2560</v>
      </c>
      <c r="DB14" s="3">
        <v>2177</v>
      </c>
      <c r="DC14" s="3">
        <v>2108</v>
      </c>
      <c r="DD14" s="3">
        <v>3455</v>
      </c>
      <c r="DE14" s="3">
        <v>3141</v>
      </c>
      <c r="DF14" s="3">
        <v>2055</v>
      </c>
      <c r="DG14" s="3">
        <v>2519</v>
      </c>
      <c r="DH14" s="3">
        <v>1887</v>
      </c>
      <c r="DI14" s="3">
        <v>1862</v>
      </c>
      <c r="DJ14" s="3">
        <v>1703</v>
      </c>
      <c r="DK14" s="3">
        <v>2091</v>
      </c>
      <c r="DL14" s="3">
        <v>2517</v>
      </c>
      <c r="DM14" s="3">
        <v>2629</v>
      </c>
      <c r="DN14" s="3">
        <v>2058</v>
      </c>
      <c r="DO14" s="3">
        <v>2134</v>
      </c>
      <c r="DP14" s="3">
        <v>1933</v>
      </c>
      <c r="DQ14" s="3">
        <v>2278</v>
      </c>
      <c r="DR14" s="3">
        <v>3219</v>
      </c>
      <c r="DS14" s="3">
        <v>2030</v>
      </c>
      <c r="DT14" s="3">
        <v>2105</v>
      </c>
      <c r="DU14" s="3">
        <v>2091</v>
      </c>
      <c r="DV14" s="3">
        <v>2084</v>
      </c>
      <c r="DW14" s="3">
        <v>2177</v>
      </c>
      <c r="DX14" s="3">
        <v>1962</v>
      </c>
      <c r="DY14" s="3">
        <v>1920</v>
      </c>
      <c r="DZ14" s="3">
        <v>1857</v>
      </c>
      <c r="EA14" s="3">
        <v>1651</v>
      </c>
      <c r="EB14" s="3">
        <v>1747</v>
      </c>
      <c r="EC14" s="3">
        <v>1592</v>
      </c>
      <c r="ED14" s="3">
        <v>1772</v>
      </c>
      <c r="EE14" s="3">
        <v>1821</v>
      </c>
      <c r="EF14" s="3">
        <v>1695</v>
      </c>
      <c r="EG14" s="3">
        <v>1756</v>
      </c>
      <c r="EH14" s="3">
        <v>1769</v>
      </c>
      <c r="EI14" s="3">
        <v>1800</v>
      </c>
      <c r="EJ14" s="3">
        <v>1799</v>
      </c>
      <c r="EK14" s="3">
        <v>1899</v>
      </c>
      <c r="EL14" s="3">
        <v>1888</v>
      </c>
      <c r="EM14" s="3">
        <v>2041</v>
      </c>
      <c r="EN14" s="3">
        <v>2024</v>
      </c>
      <c r="EO14" s="3">
        <v>1894</v>
      </c>
      <c r="EP14" s="3">
        <v>1711</v>
      </c>
      <c r="EQ14" s="3">
        <v>2761</v>
      </c>
      <c r="ER14" s="3">
        <v>2023</v>
      </c>
      <c r="ES14" s="3">
        <v>2042</v>
      </c>
      <c r="ET14" s="3">
        <v>1815</v>
      </c>
      <c r="EU14" s="3">
        <v>1995</v>
      </c>
      <c r="EV14" s="3">
        <v>1785</v>
      </c>
      <c r="EW14" s="3">
        <v>2193</v>
      </c>
      <c r="EX14" s="3">
        <v>1951</v>
      </c>
      <c r="EY14" s="3">
        <v>2027</v>
      </c>
      <c r="EZ14" s="3">
        <v>2052</v>
      </c>
      <c r="FA14" s="3">
        <v>2297</v>
      </c>
      <c r="FB14" s="3">
        <v>2025</v>
      </c>
      <c r="FC14" s="3">
        <v>2128</v>
      </c>
      <c r="FD14" s="3">
        <v>1989</v>
      </c>
      <c r="FE14" s="3">
        <v>2173</v>
      </c>
      <c r="FF14" s="3">
        <v>1942</v>
      </c>
      <c r="FG14" s="3">
        <v>2106</v>
      </c>
      <c r="FH14" s="3">
        <v>1954</v>
      </c>
      <c r="FI14" s="3">
        <v>1920</v>
      </c>
      <c r="FJ14" s="3">
        <v>1747</v>
      </c>
      <c r="FK14" s="3">
        <v>1913</v>
      </c>
      <c r="FL14" s="3">
        <v>2046</v>
      </c>
      <c r="FM14" s="3">
        <v>2063</v>
      </c>
      <c r="FN14" s="3">
        <v>1837</v>
      </c>
      <c r="FO14" s="3">
        <v>1761</v>
      </c>
      <c r="FP14" s="3">
        <v>1777</v>
      </c>
      <c r="FQ14" s="3">
        <v>1953</v>
      </c>
      <c r="FR14" s="3">
        <v>1630</v>
      </c>
      <c r="FS14" s="3">
        <v>1695</v>
      </c>
      <c r="FT14" s="3">
        <v>1753</v>
      </c>
      <c r="FU14" s="3">
        <v>1933</v>
      </c>
      <c r="FV14" s="3">
        <v>2074</v>
      </c>
      <c r="FW14" s="3">
        <v>1882</v>
      </c>
      <c r="FX14" s="3">
        <v>1674</v>
      </c>
      <c r="FY14" s="3">
        <v>2243</v>
      </c>
    </row>
    <row r="15" spans="1:181" x14ac:dyDescent="0.35">
      <c r="A15" t="s">
        <v>77</v>
      </c>
      <c r="B15" s="3">
        <v>2011</v>
      </c>
      <c r="C15" s="3">
        <v>1858</v>
      </c>
      <c r="D15" s="3">
        <v>1917</v>
      </c>
      <c r="E15" s="3">
        <v>1891</v>
      </c>
      <c r="F15" s="3">
        <v>2029</v>
      </c>
      <c r="G15" s="3">
        <v>1949</v>
      </c>
      <c r="H15" s="3">
        <v>1825</v>
      </c>
      <c r="I15" s="3">
        <v>2025</v>
      </c>
      <c r="J15" s="3">
        <v>1816</v>
      </c>
      <c r="K15" s="3">
        <v>1849</v>
      </c>
      <c r="L15" s="3">
        <v>2169</v>
      </c>
      <c r="M15" s="3">
        <v>1987</v>
      </c>
      <c r="N15" s="3">
        <v>1849</v>
      </c>
      <c r="O15" s="3">
        <v>1844</v>
      </c>
      <c r="P15" s="3">
        <v>1750</v>
      </c>
      <c r="Q15" s="3">
        <v>1615</v>
      </c>
      <c r="R15" s="3">
        <v>1874</v>
      </c>
      <c r="S15" s="3">
        <v>2035</v>
      </c>
      <c r="T15" s="3">
        <v>1764</v>
      </c>
      <c r="U15" s="3">
        <v>2046</v>
      </c>
      <c r="V15" s="3">
        <v>2211</v>
      </c>
      <c r="W15" s="3">
        <v>2491</v>
      </c>
      <c r="X15" s="3">
        <v>2234</v>
      </c>
      <c r="Y15" s="3">
        <v>1892</v>
      </c>
      <c r="Z15" s="3">
        <v>1896</v>
      </c>
      <c r="AA15" s="3">
        <v>1968</v>
      </c>
      <c r="AB15" s="3">
        <v>2004</v>
      </c>
      <c r="AC15" s="3">
        <v>1605</v>
      </c>
      <c r="AD15" s="3">
        <v>2031</v>
      </c>
      <c r="AE15" s="3">
        <v>1863</v>
      </c>
      <c r="AF15" s="3">
        <v>2061</v>
      </c>
      <c r="AG15" s="3">
        <v>2103</v>
      </c>
      <c r="AH15" s="3">
        <v>1806</v>
      </c>
      <c r="AI15" s="3">
        <v>1903</v>
      </c>
      <c r="AJ15" s="3">
        <v>1799</v>
      </c>
      <c r="AK15" s="3">
        <v>2061</v>
      </c>
      <c r="AL15" s="3">
        <v>1926</v>
      </c>
      <c r="AM15" s="3">
        <v>1875</v>
      </c>
      <c r="AN15" s="3">
        <v>1916</v>
      </c>
      <c r="AO15" s="3">
        <v>1835</v>
      </c>
      <c r="AP15" s="3">
        <v>2068</v>
      </c>
      <c r="AQ15" s="3">
        <v>1747</v>
      </c>
      <c r="AR15" s="3">
        <v>1851</v>
      </c>
      <c r="AS15" s="3">
        <v>2200</v>
      </c>
      <c r="AT15" s="3">
        <v>1631</v>
      </c>
      <c r="AU15" s="3">
        <v>2166</v>
      </c>
      <c r="AV15" s="3">
        <v>2234</v>
      </c>
      <c r="AW15" s="3">
        <v>1997</v>
      </c>
      <c r="AX15" s="3">
        <v>1859</v>
      </c>
      <c r="AY15" s="3">
        <v>1836</v>
      </c>
      <c r="AZ15" s="3">
        <v>2085</v>
      </c>
      <c r="BA15" s="3">
        <v>2304</v>
      </c>
      <c r="BB15" s="3">
        <v>1895</v>
      </c>
      <c r="BC15" s="3">
        <v>1944</v>
      </c>
      <c r="BD15" s="3">
        <v>1667</v>
      </c>
      <c r="BE15" s="3">
        <v>2027</v>
      </c>
      <c r="BF15" s="3">
        <v>1906</v>
      </c>
      <c r="BG15" s="3">
        <v>2435</v>
      </c>
      <c r="BH15" s="3">
        <v>1885</v>
      </c>
      <c r="BI15" s="3">
        <v>1842</v>
      </c>
      <c r="BJ15" s="3">
        <v>1688</v>
      </c>
      <c r="BK15" s="3">
        <v>1788</v>
      </c>
      <c r="BL15" s="3">
        <v>1775</v>
      </c>
      <c r="BM15" s="3">
        <v>1915</v>
      </c>
      <c r="BN15" s="3">
        <v>2503</v>
      </c>
      <c r="BO15" s="3">
        <v>2038</v>
      </c>
      <c r="BP15" s="3">
        <v>1827</v>
      </c>
      <c r="BQ15" s="3">
        <v>1780</v>
      </c>
      <c r="BR15" s="3">
        <v>1925</v>
      </c>
      <c r="BS15" s="3">
        <v>1869</v>
      </c>
      <c r="BT15" s="3">
        <v>3018</v>
      </c>
      <c r="BU15" s="3">
        <v>2279</v>
      </c>
      <c r="BV15" s="3">
        <v>2447</v>
      </c>
      <c r="BW15" s="3">
        <v>2321</v>
      </c>
      <c r="BX15" s="3">
        <v>2162</v>
      </c>
      <c r="BY15" s="3">
        <v>2208</v>
      </c>
      <c r="BZ15" s="3">
        <v>2849</v>
      </c>
      <c r="CA15" s="3">
        <v>2952</v>
      </c>
      <c r="CB15" s="3">
        <v>2468</v>
      </c>
      <c r="CC15" s="3">
        <v>6916</v>
      </c>
      <c r="CD15" s="3">
        <v>9490</v>
      </c>
      <c r="CE15" s="3">
        <v>9764</v>
      </c>
      <c r="CF15" s="3">
        <v>5273</v>
      </c>
      <c r="CG15" s="3">
        <v>2295</v>
      </c>
      <c r="CH15" s="3">
        <v>3780</v>
      </c>
      <c r="CI15" s="3">
        <v>3631</v>
      </c>
      <c r="CJ15" s="3">
        <v>3042</v>
      </c>
      <c r="CK15" s="3">
        <v>3375</v>
      </c>
      <c r="CL15" s="3">
        <v>2696</v>
      </c>
      <c r="CM15" s="3">
        <v>2267</v>
      </c>
      <c r="CN15" s="3">
        <v>2358</v>
      </c>
      <c r="CO15" s="3">
        <v>2340</v>
      </c>
      <c r="CP15" s="3">
        <v>3412</v>
      </c>
      <c r="CQ15" s="3">
        <v>2446</v>
      </c>
      <c r="CR15" s="3">
        <v>3285</v>
      </c>
      <c r="CS15" s="3">
        <v>3152</v>
      </c>
      <c r="CT15" s="3">
        <v>2299</v>
      </c>
      <c r="CU15" s="3">
        <v>2858</v>
      </c>
      <c r="CV15" s="3">
        <v>2581</v>
      </c>
      <c r="CW15" s="3">
        <v>4059</v>
      </c>
      <c r="CX15" s="3">
        <v>2985</v>
      </c>
      <c r="CY15" s="3">
        <v>2309</v>
      </c>
      <c r="CZ15" s="3">
        <v>3310</v>
      </c>
      <c r="DA15" s="3">
        <v>2728</v>
      </c>
      <c r="DB15" s="3">
        <v>2310</v>
      </c>
      <c r="DC15" s="3">
        <v>2242</v>
      </c>
      <c r="DD15" s="3">
        <v>3969</v>
      </c>
      <c r="DE15" s="3">
        <v>3430</v>
      </c>
      <c r="DF15" s="3">
        <v>2175</v>
      </c>
      <c r="DG15" s="3">
        <v>2672</v>
      </c>
      <c r="DH15" s="3">
        <v>1908</v>
      </c>
      <c r="DI15" s="3">
        <v>1874</v>
      </c>
      <c r="DJ15" s="3">
        <v>1724</v>
      </c>
      <c r="DK15" s="3">
        <v>2126</v>
      </c>
      <c r="DL15" s="3">
        <v>2653</v>
      </c>
      <c r="DM15" s="3">
        <v>2765</v>
      </c>
      <c r="DN15" s="3">
        <v>2096</v>
      </c>
      <c r="DO15" s="3">
        <v>2191</v>
      </c>
      <c r="DP15" s="3">
        <v>1984</v>
      </c>
      <c r="DQ15" s="3">
        <v>2371</v>
      </c>
      <c r="DR15" s="3">
        <v>3668</v>
      </c>
      <c r="DS15" s="3">
        <v>2061</v>
      </c>
      <c r="DT15" s="3">
        <v>2170</v>
      </c>
      <c r="DU15" s="3">
        <v>2209</v>
      </c>
      <c r="DV15" s="3">
        <v>2151</v>
      </c>
      <c r="DW15" s="3">
        <v>2248</v>
      </c>
      <c r="DX15" s="3">
        <v>1984</v>
      </c>
      <c r="DY15" s="3">
        <v>1956</v>
      </c>
      <c r="DZ15" s="3">
        <v>1915</v>
      </c>
      <c r="EA15" s="3">
        <v>1672</v>
      </c>
      <c r="EB15" s="3">
        <v>1757</v>
      </c>
      <c r="EC15" s="3">
        <v>1603</v>
      </c>
      <c r="ED15" s="3">
        <v>1802</v>
      </c>
      <c r="EE15" s="3">
        <v>1817</v>
      </c>
      <c r="EF15" s="3">
        <v>1684</v>
      </c>
      <c r="EG15" s="3">
        <v>1738</v>
      </c>
      <c r="EH15" s="3">
        <v>1775</v>
      </c>
      <c r="EI15" s="3">
        <v>1811</v>
      </c>
      <c r="EJ15" s="3">
        <v>1800</v>
      </c>
      <c r="EK15" s="3">
        <v>1903</v>
      </c>
      <c r="EL15" s="3">
        <v>1867</v>
      </c>
      <c r="EM15" s="3">
        <v>2065</v>
      </c>
      <c r="EN15" s="3">
        <v>2059</v>
      </c>
      <c r="EO15" s="3">
        <v>1935</v>
      </c>
      <c r="EP15" s="3">
        <v>1721</v>
      </c>
      <c r="EQ15" s="3">
        <v>2887</v>
      </c>
      <c r="ER15" s="3">
        <v>2018</v>
      </c>
      <c r="ES15" s="3">
        <v>2023</v>
      </c>
      <c r="ET15" s="3">
        <v>1819</v>
      </c>
      <c r="EU15" s="3">
        <v>1969</v>
      </c>
      <c r="EV15" s="3">
        <v>1811</v>
      </c>
      <c r="EW15" s="3">
        <v>2216</v>
      </c>
      <c r="EX15" s="3">
        <v>1971</v>
      </c>
      <c r="EY15" s="3">
        <v>2077</v>
      </c>
      <c r="EZ15" s="3">
        <v>2198</v>
      </c>
      <c r="FA15" s="3">
        <v>2497</v>
      </c>
      <c r="FB15" s="3">
        <v>2071</v>
      </c>
      <c r="FC15" s="3">
        <v>2200</v>
      </c>
      <c r="FD15" s="3">
        <v>2051</v>
      </c>
      <c r="FE15" s="3">
        <v>2214</v>
      </c>
      <c r="FF15" s="3">
        <v>1960</v>
      </c>
      <c r="FG15" s="3">
        <v>2157</v>
      </c>
      <c r="FH15" s="3">
        <v>1977</v>
      </c>
      <c r="FI15" s="3">
        <v>1946</v>
      </c>
      <c r="FJ15" s="3">
        <v>1743</v>
      </c>
      <c r="FK15" s="3">
        <v>1933</v>
      </c>
      <c r="FL15" s="3">
        <v>2060</v>
      </c>
      <c r="FM15" s="3">
        <v>2097</v>
      </c>
      <c r="FN15" s="3">
        <v>1877</v>
      </c>
      <c r="FO15" s="3">
        <v>1779</v>
      </c>
      <c r="FP15" s="3">
        <v>1810</v>
      </c>
      <c r="FQ15" s="3">
        <v>1957</v>
      </c>
      <c r="FR15" s="3">
        <v>1654</v>
      </c>
      <c r="FS15" s="3">
        <v>1725</v>
      </c>
      <c r="FT15" s="3">
        <v>1802</v>
      </c>
      <c r="FU15" s="3">
        <v>1977</v>
      </c>
      <c r="FV15" s="3">
        <v>2114</v>
      </c>
      <c r="FW15" s="3">
        <v>1995</v>
      </c>
      <c r="FX15" s="3">
        <v>1676</v>
      </c>
      <c r="FY15" s="3">
        <v>2345</v>
      </c>
    </row>
    <row r="16" spans="1:181" x14ac:dyDescent="0.35">
      <c r="A16" t="s">
        <v>78</v>
      </c>
      <c r="B16" s="3">
        <v>2039</v>
      </c>
      <c r="C16" s="3">
        <v>1848</v>
      </c>
      <c r="D16" s="3">
        <v>1977</v>
      </c>
      <c r="E16" s="3">
        <v>1910</v>
      </c>
      <c r="F16" s="3">
        <v>2114</v>
      </c>
      <c r="G16" s="3">
        <v>1990</v>
      </c>
      <c r="H16" s="3">
        <v>1855</v>
      </c>
      <c r="I16" s="3">
        <v>2001</v>
      </c>
      <c r="J16" s="3">
        <v>1837</v>
      </c>
      <c r="K16" s="3">
        <v>1861</v>
      </c>
      <c r="L16" s="3">
        <v>2234</v>
      </c>
      <c r="M16" s="3">
        <v>2035</v>
      </c>
      <c r="N16" s="3">
        <v>1880</v>
      </c>
      <c r="O16" s="3">
        <v>1873</v>
      </c>
      <c r="P16" s="3">
        <v>1684</v>
      </c>
      <c r="Q16" s="3">
        <v>1592</v>
      </c>
      <c r="R16" s="3">
        <v>1889</v>
      </c>
      <c r="S16" s="3">
        <v>2057</v>
      </c>
      <c r="T16" s="3">
        <v>1781</v>
      </c>
      <c r="U16" s="3">
        <v>2082</v>
      </c>
      <c r="V16" s="3">
        <v>2283</v>
      </c>
      <c r="W16" s="3">
        <v>2648</v>
      </c>
      <c r="X16" s="3">
        <v>2337</v>
      </c>
      <c r="Y16" s="3">
        <v>1903</v>
      </c>
      <c r="Z16" s="3">
        <v>1902</v>
      </c>
      <c r="AA16" s="3">
        <v>1994</v>
      </c>
      <c r="AB16" s="3">
        <v>2057</v>
      </c>
      <c r="AC16" s="3">
        <v>1621</v>
      </c>
      <c r="AD16" s="3">
        <v>2120</v>
      </c>
      <c r="AE16" s="3">
        <v>1900</v>
      </c>
      <c r="AF16" s="3">
        <v>2203</v>
      </c>
      <c r="AG16" s="3">
        <v>2242</v>
      </c>
      <c r="AH16" s="3">
        <v>1833</v>
      </c>
      <c r="AI16" s="3">
        <v>1948</v>
      </c>
      <c r="AJ16" s="3">
        <v>1873</v>
      </c>
      <c r="AK16" s="3">
        <v>2156</v>
      </c>
      <c r="AL16" s="3">
        <v>2012</v>
      </c>
      <c r="AM16" s="3">
        <v>1934</v>
      </c>
      <c r="AN16" s="3">
        <v>2011</v>
      </c>
      <c r="AO16" s="3">
        <v>1863</v>
      </c>
      <c r="AP16" s="3">
        <v>2150</v>
      </c>
      <c r="AQ16" s="3">
        <v>1774</v>
      </c>
      <c r="AR16" s="3">
        <v>1895</v>
      </c>
      <c r="AS16" s="3">
        <v>2278</v>
      </c>
      <c r="AT16" s="3">
        <v>1635</v>
      </c>
      <c r="AU16" s="3">
        <v>2248</v>
      </c>
      <c r="AV16" s="3">
        <v>2366</v>
      </c>
      <c r="AW16" s="3">
        <v>2102</v>
      </c>
      <c r="AX16" s="3">
        <v>1912</v>
      </c>
      <c r="AY16" s="3">
        <v>1933</v>
      </c>
      <c r="AZ16" s="3">
        <v>2198</v>
      </c>
      <c r="BA16" s="3">
        <v>2423</v>
      </c>
      <c r="BB16" s="3">
        <v>1944</v>
      </c>
      <c r="BC16" s="3">
        <v>2018</v>
      </c>
      <c r="BD16" s="3">
        <v>1696</v>
      </c>
      <c r="BE16" s="3">
        <v>2093</v>
      </c>
      <c r="BF16" s="3">
        <v>1931</v>
      </c>
      <c r="BG16" s="3">
        <v>2576</v>
      </c>
      <c r="BH16" s="3">
        <v>1923</v>
      </c>
      <c r="BI16" s="3">
        <v>1887</v>
      </c>
      <c r="BJ16" s="3">
        <v>1686</v>
      </c>
      <c r="BK16" s="3">
        <v>1798</v>
      </c>
      <c r="BL16" s="3">
        <v>1796</v>
      </c>
      <c r="BM16" s="3">
        <v>2009</v>
      </c>
      <c r="BN16" s="3">
        <v>2712</v>
      </c>
      <c r="BO16" s="3">
        <v>2157</v>
      </c>
      <c r="BP16" s="3">
        <v>1915</v>
      </c>
      <c r="BQ16" s="3">
        <v>1830</v>
      </c>
      <c r="BR16" s="3">
        <v>2044</v>
      </c>
      <c r="BS16" s="3">
        <v>1905</v>
      </c>
      <c r="BT16" s="3">
        <v>3258</v>
      </c>
      <c r="BU16" s="3">
        <v>2379</v>
      </c>
      <c r="BV16" s="3">
        <v>2583</v>
      </c>
      <c r="BW16" s="3">
        <v>2426</v>
      </c>
      <c r="BX16" s="3">
        <v>2212</v>
      </c>
      <c r="BY16" s="3">
        <v>2347</v>
      </c>
      <c r="BZ16" s="3">
        <v>3050</v>
      </c>
      <c r="CA16" s="3">
        <v>3227</v>
      </c>
      <c r="CB16" s="3">
        <v>2562</v>
      </c>
      <c r="CC16" s="3">
        <v>6664</v>
      </c>
      <c r="CD16" s="3">
        <v>9117</v>
      </c>
      <c r="CE16" s="3">
        <v>8908</v>
      </c>
      <c r="CF16" s="3">
        <v>5369</v>
      </c>
      <c r="CG16" s="3">
        <v>2338</v>
      </c>
      <c r="CH16" s="3">
        <v>3828</v>
      </c>
      <c r="CI16" s="3">
        <v>3674</v>
      </c>
      <c r="CJ16" s="3">
        <v>3160</v>
      </c>
      <c r="CK16" s="3">
        <v>3417</v>
      </c>
      <c r="CL16" s="3">
        <v>2776</v>
      </c>
      <c r="CM16" s="3">
        <v>2316</v>
      </c>
      <c r="CN16" s="3">
        <v>2401</v>
      </c>
      <c r="CO16" s="3">
        <v>2420</v>
      </c>
      <c r="CP16" s="3">
        <v>3479</v>
      </c>
      <c r="CQ16" s="3">
        <v>2550</v>
      </c>
      <c r="CR16" s="3">
        <v>3480</v>
      </c>
      <c r="CS16" s="3">
        <v>3240</v>
      </c>
      <c r="CT16" s="3">
        <v>2433</v>
      </c>
      <c r="CU16" s="3">
        <v>2965</v>
      </c>
      <c r="CV16" s="3">
        <v>2669</v>
      </c>
      <c r="CW16" s="3">
        <v>4291</v>
      </c>
      <c r="CX16" s="3">
        <v>3226</v>
      </c>
      <c r="CY16" s="3">
        <v>2434</v>
      </c>
      <c r="CZ16" s="3">
        <v>3696</v>
      </c>
      <c r="DA16" s="3">
        <v>2835</v>
      </c>
      <c r="DB16" s="3">
        <v>2360</v>
      </c>
      <c r="DC16" s="3">
        <v>2315</v>
      </c>
      <c r="DD16" s="3">
        <v>4381</v>
      </c>
      <c r="DE16" s="3">
        <v>3862</v>
      </c>
      <c r="DF16" s="3">
        <v>2266</v>
      </c>
      <c r="DG16" s="3">
        <v>2881</v>
      </c>
      <c r="DH16" s="3">
        <v>1943</v>
      </c>
      <c r="DI16" s="3">
        <v>1973</v>
      </c>
      <c r="DJ16" s="3">
        <v>1816</v>
      </c>
      <c r="DK16" s="3">
        <v>2224</v>
      </c>
      <c r="DL16" s="3">
        <v>2912</v>
      </c>
      <c r="DM16" s="3">
        <v>2941</v>
      </c>
      <c r="DN16" s="3">
        <v>2140</v>
      </c>
      <c r="DO16" s="3">
        <v>2258</v>
      </c>
      <c r="DP16" s="3">
        <v>2093</v>
      </c>
      <c r="DQ16" s="3">
        <v>2434</v>
      </c>
      <c r="DR16" s="3">
        <v>3905</v>
      </c>
      <c r="DS16" s="3">
        <v>2161</v>
      </c>
      <c r="DT16" s="3">
        <v>2324</v>
      </c>
      <c r="DU16" s="3">
        <v>2380</v>
      </c>
      <c r="DV16" s="3">
        <v>2202</v>
      </c>
      <c r="DW16" s="3">
        <v>2394</v>
      </c>
      <c r="DX16" s="3">
        <v>2015</v>
      </c>
      <c r="DY16" s="3">
        <v>2022</v>
      </c>
      <c r="DZ16" s="3">
        <v>1915</v>
      </c>
      <c r="EA16" s="3">
        <v>1693</v>
      </c>
      <c r="EB16" s="3">
        <v>1771</v>
      </c>
      <c r="EC16" s="3">
        <v>1614</v>
      </c>
      <c r="ED16" s="3">
        <v>1872</v>
      </c>
      <c r="EE16" s="3">
        <v>1807</v>
      </c>
      <c r="EF16" s="3">
        <v>1664</v>
      </c>
      <c r="EG16" s="3">
        <v>1785</v>
      </c>
      <c r="EH16" s="3">
        <v>1831</v>
      </c>
      <c r="EI16" s="3">
        <v>1835</v>
      </c>
      <c r="EJ16" s="3">
        <v>1818</v>
      </c>
      <c r="EK16" s="3">
        <v>1945</v>
      </c>
      <c r="EL16" s="3">
        <v>1902</v>
      </c>
      <c r="EM16" s="3">
        <v>2134</v>
      </c>
      <c r="EN16" s="3">
        <v>2116</v>
      </c>
      <c r="EO16" s="3">
        <v>1959</v>
      </c>
      <c r="EP16" s="3">
        <v>1736</v>
      </c>
      <c r="EQ16" s="3">
        <v>3156</v>
      </c>
      <c r="ER16" s="3">
        <v>2071</v>
      </c>
      <c r="ES16" s="3">
        <v>2050</v>
      </c>
      <c r="ET16" s="3">
        <v>1794</v>
      </c>
      <c r="EU16" s="3">
        <v>2024</v>
      </c>
      <c r="EV16" s="3">
        <v>1859</v>
      </c>
      <c r="EW16" s="3">
        <v>2319</v>
      </c>
      <c r="EX16" s="3">
        <v>2014</v>
      </c>
      <c r="EY16" s="3">
        <v>2127</v>
      </c>
      <c r="EZ16" s="3">
        <v>2322</v>
      </c>
      <c r="FA16" s="3">
        <v>2702</v>
      </c>
      <c r="FB16" s="3">
        <v>2179</v>
      </c>
      <c r="FC16" s="3">
        <v>2313</v>
      </c>
      <c r="FD16" s="3">
        <v>2168</v>
      </c>
      <c r="FE16" s="3">
        <v>2292</v>
      </c>
      <c r="FF16" s="3">
        <v>2008</v>
      </c>
      <c r="FG16" s="3">
        <v>2224</v>
      </c>
      <c r="FH16" s="3">
        <v>2030</v>
      </c>
      <c r="FI16" s="3">
        <v>1985</v>
      </c>
      <c r="FJ16" s="3">
        <v>1753</v>
      </c>
      <c r="FK16" s="3">
        <v>1969</v>
      </c>
      <c r="FL16" s="3">
        <v>2119</v>
      </c>
      <c r="FM16" s="3">
        <v>2169</v>
      </c>
      <c r="FN16" s="3">
        <v>1917</v>
      </c>
      <c r="FO16" s="3">
        <v>1805</v>
      </c>
      <c r="FP16" s="3">
        <v>1861</v>
      </c>
      <c r="FQ16" s="3">
        <v>2024</v>
      </c>
      <c r="FR16" s="3">
        <v>1676</v>
      </c>
      <c r="FS16" s="3">
        <v>1753</v>
      </c>
      <c r="FT16" s="3">
        <v>1820</v>
      </c>
      <c r="FU16" s="3">
        <v>2012</v>
      </c>
      <c r="FV16" s="3">
        <v>2184</v>
      </c>
      <c r="FW16" s="3">
        <v>2016</v>
      </c>
      <c r="FX16" s="3">
        <v>1721</v>
      </c>
      <c r="FY16" s="3">
        <v>2432</v>
      </c>
    </row>
    <row r="17" spans="1:181" x14ac:dyDescent="0.35">
      <c r="A17" t="s">
        <v>79</v>
      </c>
      <c r="B17" s="3">
        <v>1995</v>
      </c>
      <c r="C17" s="3">
        <v>1867</v>
      </c>
      <c r="D17" s="3">
        <v>1907</v>
      </c>
      <c r="E17" s="3">
        <v>1900</v>
      </c>
      <c r="F17" s="3">
        <v>1993</v>
      </c>
      <c r="G17" s="3">
        <v>1947</v>
      </c>
      <c r="H17" s="3">
        <v>1833</v>
      </c>
      <c r="I17" s="3">
        <v>2081</v>
      </c>
      <c r="J17" s="3">
        <v>1803</v>
      </c>
      <c r="K17" s="3">
        <v>1838</v>
      </c>
      <c r="L17" s="3">
        <v>2146</v>
      </c>
      <c r="M17" s="3">
        <v>2009</v>
      </c>
      <c r="N17" s="3">
        <v>1880</v>
      </c>
      <c r="O17" s="3">
        <v>1857</v>
      </c>
      <c r="P17" s="3">
        <v>1691</v>
      </c>
      <c r="Q17" s="3">
        <v>1593</v>
      </c>
      <c r="R17" s="3">
        <v>1876</v>
      </c>
      <c r="S17" s="3">
        <v>1990</v>
      </c>
      <c r="T17" s="3">
        <v>1764</v>
      </c>
      <c r="U17" s="3">
        <v>2039</v>
      </c>
      <c r="V17" s="3">
        <v>2217</v>
      </c>
      <c r="W17" s="3">
        <v>2539</v>
      </c>
      <c r="X17" s="3">
        <v>2205</v>
      </c>
      <c r="Y17" s="3">
        <v>1904</v>
      </c>
      <c r="Z17" s="3">
        <v>1888</v>
      </c>
      <c r="AA17" s="3">
        <v>1964</v>
      </c>
      <c r="AB17" s="3">
        <v>1989</v>
      </c>
      <c r="AC17" s="3">
        <v>1617</v>
      </c>
      <c r="AD17" s="3">
        <v>1997</v>
      </c>
      <c r="AE17" s="3">
        <v>1864</v>
      </c>
      <c r="AF17" s="3">
        <v>2074</v>
      </c>
      <c r="AG17" s="3">
        <v>2049</v>
      </c>
      <c r="AH17" s="3">
        <v>1812</v>
      </c>
      <c r="AI17" s="3">
        <v>1906</v>
      </c>
      <c r="AJ17" s="3">
        <v>1795</v>
      </c>
      <c r="AK17" s="3">
        <v>2041</v>
      </c>
      <c r="AL17" s="3">
        <v>1933</v>
      </c>
      <c r="AM17" s="3">
        <v>1880</v>
      </c>
      <c r="AN17" s="3">
        <v>1940</v>
      </c>
      <c r="AO17" s="3">
        <v>1853</v>
      </c>
      <c r="AP17" s="3">
        <v>2077</v>
      </c>
      <c r="AQ17" s="3">
        <v>1738</v>
      </c>
      <c r="AR17" s="3">
        <v>1843</v>
      </c>
      <c r="AS17" s="3">
        <v>2194</v>
      </c>
      <c r="AT17" s="3">
        <v>1613</v>
      </c>
      <c r="AU17" s="3">
        <v>2157</v>
      </c>
      <c r="AV17" s="3">
        <v>2158</v>
      </c>
      <c r="AW17" s="3">
        <v>1998</v>
      </c>
      <c r="AX17" s="3">
        <v>1867</v>
      </c>
      <c r="AY17" s="3">
        <v>1839</v>
      </c>
      <c r="AZ17" s="3">
        <v>2062</v>
      </c>
      <c r="BA17" s="3">
        <v>2295</v>
      </c>
      <c r="BB17" s="3">
        <v>1867</v>
      </c>
      <c r="BC17" s="3">
        <v>1935</v>
      </c>
      <c r="BD17" s="3">
        <v>1681</v>
      </c>
      <c r="BE17" s="3">
        <v>2002</v>
      </c>
      <c r="BF17" s="3">
        <v>1892</v>
      </c>
      <c r="BG17" s="3">
        <v>2407</v>
      </c>
      <c r="BH17" s="3">
        <v>1874</v>
      </c>
      <c r="BI17" s="3">
        <v>1839</v>
      </c>
      <c r="BJ17" s="3">
        <v>1683</v>
      </c>
      <c r="BK17" s="3">
        <v>1786</v>
      </c>
      <c r="BL17" s="3">
        <v>1723</v>
      </c>
      <c r="BM17" s="3">
        <v>1831</v>
      </c>
      <c r="BN17" s="3">
        <v>2410</v>
      </c>
      <c r="BO17" s="3">
        <v>2039</v>
      </c>
      <c r="BP17" s="3">
        <v>1803</v>
      </c>
      <c r="BQ17" s="3">
        <v>1762</v>
      </c>
      <c r="BR17" s="3">
        <v>1927</v>
      </c>
      <c r="BS17" s="3">
        <v>1863</v>
      </c>
      <c r="BT17" s="3">
        <v>2791</v>
      </c>
      <c r="BU17" s="3">
        <v>2229</v>
      </c>
      <c r="BV17" s="3">
        <v>2404</v>
      </c>
      <c r="BW17" s="3">
        <v>2247</v>
      </c>
      <c r="BX17" s="3">
        <v>2128</v>
      </c>
      <c r="BY17" s="3">
        <v>2127</v>
      </c>
      <c r="BZ17" s="3">
        <v>2605</v>
      </c>
      <c r="CA17" s="3">
        <v>2746</v>
      </c>
      <c r="CB17" s="3">
        <v>2354</v>
      </c>
      <c r="CC17" s="3">
        <v>4630</v>
      </c>
      <c r="CD17" s="3">
        <v>5528</v>
      </c>
      <c r="CE17" s="3">
        <v>5305</v>
      </c>
      <c r="CF17" s="3">
        <v>4097</v>
      </c>
      <c r="CG17" s="3">
        <v>2167</v>
      </c>
      <c r="CH17" s="3">
        <v>3049</v>
      </c>
      <c r="CI17" s="3">
        <v>2961</v>
      </c>
      <c r="CJ17" s="3">
        <v>2742</v>
      </c>
      <c r="CK17" s="3">
        <v>3016</v>
      </c>
      <c r="CL17" s="3">
        <v>2479</v>
      </c>
      <c r="CM17" s="3">
        <v>2165</v>
      </c>
      <c r="CN17" s="3">
        <v>2275</v>
      </c>
      <c r="CO17" s="3">
        <v>2215</v>
      </c>
      <c r="CP17" s="3">
        <v>3042</v>
      </c>
      <c r="CQ17" s="3">
        <v>2360</v>
      </c>
      <c r="CR17" s="3">
        <v>2930</v>
      </c>
      <c r="CS17" s="3">
        <v>2813</v>
      </c>
      <c r="CT17" s="3">
        <v>2195</v>
      </c>
      <c r="CU17" s="3">
        <v>2606</v>
      </c>
      <c r="CV17" s="3">
        <v>2445</v>
      </c>
      <c r="CW17" s="3">
        <v>3423</v>
      </c>
      <c r="CX17" s="3">
        <v>2788</v>
      </c>
      <c r="CY17" s="3">
        <v>2262</v>
      </c>
      <c r="CZ17" s="3">
        <v>3075</v>
      </c>
      <c r="DA17" s="3">
        <v>2547</v>
      </c>
      <c r="DB17" s="3">
        <v>2199</v>
      </c>
      <c r="DC17" s="3">
        <v>2082</v>
      </c>
      <c r="DD17" s="3">
        <v>3360</v>
      </c>
      <c r="DE17" s="3">
        <v>3136</v>
      </c>
      <c r="DF17" s="3">
        <v>2083</v>
      </c>
      <c r="DG17" s="3">
        <v>2526</v>
      </c>
      <c r="DH17" s="3">
        <v>1924</v>
      </c>
      <c r="DI17" s="3">
        <v>1927</v>
      </c>
      <c r="DJ17" s="3">
        <v>1700</v>
      </c>
      <c r="DK17" s="3">
        <v>2140</v>
      </c>
      <c r="DL17" s="3">
        <v>2557</v>
      </c>
      <c r="DM17" s="3">
        <v>2638</v>
      </c>
      <c r="DN17" s="3">
        <v>2064</v>
      </c>
      <c r="DO17" s="3">
        <v>2151</v>
      </c>
      <c r="DP17" s="3">
        <v>1952</v>
      </c>
      <c r="DQ17" s="3">
        <v>2266</v>
      </c>
      <c r="DR17" s="3">
        <v>3055</v>
      </c>
      <c r="DS17" s="3">
        <v>2050</v>
      </c>
      <c r="DT17" s="3">
        <v>2157</v>
      </c>
      <c r="DU17" s="3">
        <v>2127</v>
      </c>
      <c r="DV17" s="3">
        <v>2083</v>
      </c>
      <c r="DW17" s="3">
        <v>2194</v>
      </c>
      <c r="DX17" s="3">
        <v>1954</v>
      </c>
      <c r="DY17" s="3">
        <v>1938</v>
      </c>
      <c r="DZ17" s="3">
        <v>1869</v>
      </c>
      <c r="EA17" s="3">
        <v>1685</v>
      </c>
      <c r="EB17" s="3">
        <v>1786</v>
      </c>
      <c r="EC17" s="3">
        <v>1601</v>
      </c>
      <c r="ED17" s="3">
        <v>1790</v>
      </c>
      <c r="EE17" s="3">
        <v>1818</v>
      </c>
      <c r="EF17" s="3">
        <v>1666</v>
      </c>
      <c r="EG17" s="3">
        <v>1772</v>
      </c>
      <c r="EH17" s="3">
        <v>1765</v>
      </c>
      <c r="EI17" s="3">
        <v>1830</v>
      </c>
      <c r="EJ17" s="3">
        <v>1818</v>
      </c>
      <c r="EK17" s="3">
        <v>1912</v>
      </c>
      <c r="EL17" s="3">
        <v>1930</v>
      </c>
      <c r="EM17" s="3">
        <v>2083</v>
      </c>
      <c r="EN17" s="3">
        <v>2053</v>
      </c>
      <c r="EO17" s="3">
        <v>1945</v>
      </c>
      <c r="EP17" s="3">
        <v>1716</v>
      </c>
      <c r="EQ17" s="3">
        <v>2752</v>
      </c>
      <c r="ER17" s="3">
        <v>2055</v>
      </c>
      <c r="ES17" s="3">
        <v>2036</v>
      </c>
      <c r="ET17" s="3">
        <v>1773</v>
      </c>
      <c r="EU17" s="3">
        <v>2061</v>
      </c>
      <c r="EV17" s="3">
        <v>1835</v>
      </c>
      <c r="EW17" s="3">
        <v>2231</v>
      </c>
      <c r="EX17" s="3">
        <v>1924</v>
      </c>
      <c r="EY17" s="3">
        <v>2035</v>
      </c>
      <c r="EZ17" s="3">
        <v>2054</v>
      </c>
      <c r="FA17" s="3">
        <v>2369</v>
      </c>
      <c r="FB17" s="3">
        <v>2087</v>
      </c>
      <c r="FC17" s="3">
        <v>2140</v>
      </c>
      <c r="FD17" s="3">
        <v>2037</v>
      </c>
      <c r="FE17" s="3">
        <v>2202</v>
      </c>
      <c r="FF17" s="3">
        <v>1974</v>
      </c>
      <c r="FG17" s="3">
        <v>2133</v>
      </c>
      <c r="FH17" s="3">
        <v>1989</v>
      </c>
      <c r="FI17" s="3">
        <v>1913</v>
      </c>
      <c r="FJ17" s="3">
        <v>1766</v>
      </c>
      <c r="FK17" s="3">
        <v>1934</v>
      </c>
      <c r="FL17" s="3">
        <v>2022</v>
      </c>
      <c r="FM17" s="3">
        <v>2065</v>
      </c>
      <c r="FN17" s="3">
        <v>1879</v>
      </c>
      <c r="FO17" s="3">
        <v>1761</v>
      </c>
      <c r="FP17" s="3">
        <v>1808</v>
      </c>
      <c r="FQ17" s="3">
        <v>1892</v>
      </c>
      <c r="FR17" s="3">
        <v>1671</v>
      </c>
      <c r="FS17" s="3">
        <v>1724</v>
      </c>
      <c r="FT17" s="3">
        <v>1755</v>
      </c>
      <c r="FU17" s="3">
        <v>1949</v>
      </c>
      <c r="FV17" s="3">
        <v>2077</v>
      </c>
      <c r="FW17" s="3">
        <v>1878</v>
      </c>
      <c r="FX17" s="3">
        <v>1707</v>
      </c>
      <c r="FY17" s="3">
        <v>2213</v>
      </c>
    </row>
    <row r="18" spans="1:181" x14ac:dyDescent="0.35">
      <c r="A18" t="s">
        <v>80</v>
      </c>
      <c r="B18" s="3">
        <v>1965</v>
      </c>
      <c r="C18" s="3">
        <v>1846</v>
      </c>
      <c r="D18" s="3">
        <v>1886</v>
      </c>
      <c r="E18" s="3">
        <v>1887</v>
      </c>
      <c r="F18" s="3">
        <v>1981</v>
      </c>
      <c r="G18" s="3">
        <v>1929</v>
      </c>
      <c r="H18" s="3">
        <v>1815</v>
      </c>
      <c r="I18" s="3">
        <v>2140</v>
      </c>
      <c r="J18" s="3">
        <v>1788</v>
      </c>
      <c r="K18" s="3">
        <v>1823</v>
      </c>
      <c r="L18" s="3">
        <v>2139</v>
      </c>
      <c r="M18" s="3">
        <v>1979</v>
      </c>
      <c r="N18" s="3">
        <v>1857</v>
      </c>
      <c r="O18" s="3">
        <v>1835</v>
      </c>
      <c r="P18" s="3">
        <v>1685</v>
      </c>
      <c r="Q18" s="3">
        <v>1582</v>
      </c>
      <c r="R18" s="3">
        <v>1870</v>
      </c>
      <c r="S18" s="3">
        <v>1968</v>
      </c>
      <c r="T18" s="3">
        <v>1752</v>
      </c>
      <c r="U18" s="3">
        <v>2034</v>
      </c>
      <c r="V18" s="3">
        <v>2196</v>
      </c>
      <c r="W18" s="3">
        <v>2402</v>
      </c>
      <c r="X18" s="3">
        <v>2158</v>
      </c>
      <c r="Y18" s="3">
        <v>1904</v>
      </c>
      <c r="Z18" s="3">
        <v>1875</v>
      </c>
      <c r="AA18" s="3">
        <v>1956</v>
      </c>
      <c r="AB18" s="3">
        <v>1972</v>
      </c>
      <c r="AC18" s="3">
        <v>1613</v>
      </c>
      <c r="AD18" s="3">
        <v>1978</v>
      </c>
      <c r="AE18" s="3">
        <v>1852</v>
      </c>
      <c r="AF18" s="3">
        <v>1999</v>
      </c>
      <c r="AG18" s="3">
        <v>2032</v>
      </c>
      <c r="AH18" s="3">
        <v>1801</v>
      </c>
      <c r="AI18" s="3">
        <v>1897</v>
      </c>
      <c r="AJ18" s="3">
        <v>1779</v>
      </c>
      <c r="AK18" s="3">
        <v>2021</v>
      </c>
      <c r="AL18" s="3">
        <v>1926</v>
      </c>
      <c r="AM18" s="3">
        <v>1870</v>
      </c>
      <c r="AN18" s="3">
        <v>1896</v>
      </c>
      <c r="AO18" s="3">
        <v>1836</v>
      </c>
      <c r="AP18" s="3">
        <v>2022</v>
      </c>
      <c r="AQ18" s="3">
        <v>1727</v>
      </c>
      <c r="AR18" s="3">
        <v>1829</v>
      </c>
      <c r="AS18" s="3">
        <v>2193</v>
      </c>
      <c r="AT18" s="3">
        <v>1602</v>
      </c>
      <c r="AU18" s="3">
        <v>2107</v>
      </c>
      <c r="AV18" s="3">
        <v>2163</v>
      </c>
      <c r="AW18" s="3">
        <v>1983</v>
      </c>
      <c r="AX18" s="3">
        <v>1850</v>
      </c>
      <c r="AY18" s="3">
        <v>1827</v>
      </c>
      <c r="AZ18" s="3">
        <v>2047</v>
      </c>
      <c r="BA18" s="3">
        <v>2263</v>
      </c>
      <c r="BB18" s="3">
        <v>1856</v>
      </c>
      <c r="BC18" s="3">
        <v>1927</v>
      </c>
      <c r="BD18" s="3">
        <v>1675</v>
      </c>
      <c r="BE18" s="3">
        <v>1978</v>
      </c>
      <c r="BF18" s="3">
        <v>1872</v>
      </c>
      <c r="BG18" s="3">
        <v>2384</v>
      </c>
      <c r="BH18" s="3">
        <v>1867</v>
      </c>
      <c r="BI18" s="3">
        <v>1825</v>
      </c>
      <c r="BJ18" s="3">
        <v>1672</v>
      </c>
      <c r="BK18" s="3">
        <v>1784</v>
      </c>
      <c r="BL18" s="3">
        <v>1704</v>
      </c>
      <c r="BM18" s="3">
        <v>1835</v>
      </c>
      <c r="BN18" s="3">
        <v>2371</v>
      </c>
      <c r="BO18" s="3">
        <v>1995</v>
      </c>
      <c r="BP18" s="3">
        <v>1798</v>
      </c>
      <c r="BQ18" s="3">
        <v>1761</v>
      </c>
      <c r="BR18" s="3">
        <v>1908</v>
      </c>
      <c r="BS18" s="3">
        <v>1878</v>
      </c>
      <c r="BT18" s="3">
        <v>2783</v>
      </c>
      <c r="BU18" s="3">
        <v>2208</v>
      </c>
      <c r="BV18" s="3">
        <v>2400</v>
      </c>
      <c r="BW18" s="3">
        <v>2202</v>
      </c>
      <c r="BX18" s="3">
        <v>2134</v>
      </c>
      <c r="BY18" s="3">
        <v>2103</v>
      </c>
      <c r="BZ18" s="3">
        <v>2595</v>
      </c>
      <c r="CA18" s="3">
        <v>2623</v>
      </c>
      <c r="CB18" s="3">
        <v>2277</v>
      </c>
      <c r="CC18" s="3">
        <v>4603</v>
      </c>
      <c r="CD18" s="3">
        <v>5375</v>
      </c>
      <c r="CE18" s="3">
        <v>5271</v>
      </c>
      <c r="CF18" s="3">
        <v>3962</v>
      </c>
      <c r="CG18" s="3">
        <v>2169</v>
      </c>
      <c r="CH18" s="3">
        <v>3050</v>
      </c>
      <c r="CI18" s="3">
        <v>2965</v>
      </c>
      <c r="CJ18" s="3">
        <v>2716</v>
      </c>
      <c r="CK18" s="3">
        <v>2953</v>
      </c>
      <c r="CL18" s="3">
        <v>2452</v>
      </c>
      <c r="CM18" s="3">
        <v>2152</v>
      </c>
      <c r="CN18" s="3">
        <v>2261</v>
      </c>
      <c r="CO18" s="3">
        <v>2231</v>
      </c>
      <c r="CP18" s="3">
        <v>2988</v>
      </c>
      <c r="CQ18" s="3">
        <v>2336</v>
      </c>
      <c r="CR18" s="3">
        <v>2864</v>
      </c>
      <c r="CS18" s="3">
        <v>2801</v>
      </c>
      <c r="CT18" s="3">
        <v>2160</v>
      </c>
      <c r="CU18" s="3">
        <v>2596</v>
      </c>
      <c r="CV18" s="3">
        <v>2447</v>
      </c>
      <c r="CW18" s="3">
        <v>3329</v>
      </c>
      <c r="CX18" s="3">
        <v>2798</v>
      </c>
      <c r="CY18" s="3">
        <v>2234</v>
      </c>
      <c r="CZ18" s="3">
        <v>2977</v>
      </c>
      <c r="DA18" s="3">
        <v>2516</v>
      </c>
      <c r="DB18" s="3">
        <v>2151</v>
      </c>
      <c r="DC18" s="3">
        <v>2050</v>
      </c>
      <c r="DD18" s="3">
        <v>3319</v>
      </c>
      <c r="DE18" s="3">
        <v>3053</v>
      </c>
      <c r="DF18" s="3">
        <v>2044</v>
      </c>
      <c r="DG18" s="3">
        <v>2478</v>
      </c>
      <c r="DH18" s="3">
        <v>1890</v>
      </c>
      <c r="DI18" s="3">
        <v>1918</v>
      </c>
      <c r="DJ18" s="3">
        <v>1646</v>
      </c>
      <c r="DK18" s="3">
        <v>2093</v>
      </c>
      <c r="DL18" s="3">
        <v>2490</v>
      </c>
      <c r="DM18" s="3">
        <v>2600</v>
      </c>
      <c r="DN18" s="3">
        <v>2040</v>
      </c>
      <c r="DO18" s="3">
        <v>2131</v>
      </c>
      <c r="DP18" s="3">
        <v>1951</v>
      </c>
      <c r="DQ18" s="3">
        <v>2227</v>
      </c>
      <c r="DR18" s="3">
        <v>2950</v>
      </c>
      <c r="DS18" s="3">
        <v>2067</v>
      </c>
      <c r="DT18" s="3">
        <v>2124</v>
      </c>
      <c r="DU18" s="3">
        <v>2086</v>
      </c>
      <c r="DV18" s="3">
        <v>2116</v>
      </c>
      <c r="DW18" s="3">
        <v>2183</v>
      </c>
      <c r="DX18" s="3">
        <v>1915</v>
      </c>
      <c r="DY18" s="3">
        <v>1920</v>
      </c>
      <c r="DZ18" s="3">
        <v>1840</v>
      </c>
      <c r="EA18" s="3">
        <v>1669</v>
      </c>
      <c r="EB18" s="3">
        <v>1785</v>
      </c>
      <c r="EC18" s="3">
        <v>1589</v>
      </c>
      <c r="ED18" s="3">
        <v>1790</v>
      </c>
      <c r="EE18" s="3">
        <v>1820</v>
      </c>
      <c r="EF18" s="3">
        <v>1678</v>
      </c>
      <c r="EG18" s="3">
        <v>1746</v>
      </c>
      <c r="EH18" s="3">
        <v>1755</v>
      </c>
      <c r="EI18" s="3">
        <v>1820</v>
      </c>
      <c r="EJ18" s="3">
        <v>1809</v>
      </c>
      <c r="EK18" s="3">
        <v>1911</v>
      </c>
      <c r="EL18" s="3">
        <v>1932</v>
      </c>
      <c r="EM18" s="3">
        <v>2052</v>
      </c>
      <c r="EN18" s="3">
        <v>2040</v>
      </c>
      <c r="EO18" s="3">
        <v>1901</v>
      </c>
      <c r="EP18" s="3">
        <v>1706</v>
      </c>
      <c r="EQ18" s="3">
        <v>2678</v>
      </c>
      <c r="ER18" s="3">
        <v>2063</v>
      </c>
      <c r="ES18" s="3">
        <v>2007</v>
      </c>
      <c r="ET18" s="3">
        <v>1765</v>
      </c>
      <c r="EU18" s="3">
        <v>2009</v>
      </c>
      <c r="EV18" s="3">
        <v>1806</v>
      </c>
      <c r="EW18" s="3">
        <v>2198</v>
      </c>
      <c r="EX18" s="3">
        <v>1948</v>
      </c>
      <c r="EY18" s="3">
        <v>2048</v>
      </c>
      <c r="EZ18" s="3">
        <v>2064</v>
      </c>
      <c r="FA18" s="3">
        <v>2375</v>
      </c>
      <c r="FB18" s="3">
        <v>2095</v>
      </c>
      <c r="FC18" s="3">
        <v>2170</v>
      </c>
      <c r="FD18" s="3">
        <v>2076</v>
      </c>
      <c r="FE18" s="3">
        <v>2187</v>
      </c>
      <c r="FF18" s="3">
        <v>1953</v>
      </c>
      <c r="FG18" s="3">
        <v>2120</v>
      </c>
      <c r="FH18" s="3">
        <v>1976</v>
      </c>
      <c r="FI18" s="3">
        <v>1902</v>
      </c>
      <c r="FJ18" s="3">
        <v>1750</v>
      </c>
      <c r="FK18" s="3">
        <v>1935</v>
      </c>
      <c r="FL18" s="3">
        <v>2018</v>
      </c>
      <c r="FM18" s="3">
        <v>2068</v>
      </c>
      <c r="FN18" s="3">
        <v>1871</v>
      </c>
      <c r="FO18" s="3">
        <v>1747</v>
      </c>
      <c r="FP18" s="3">
        <v>1800</v>
      </c>
      <c r="FQ18" s="3">
        <v>1913</v>
      </c>
      <c r="FR18" s="3">
        <v>1674</v>
      </c>
      <c r="FS18" s="3">
        <v>1713</v>
      </c>
      <c r="FT18" s="3">
        <v>1758</v>
      </c>
      <c r="FU18" s="3">
        <v>1936</v>
      </c>
      <c r="FV18" s="3">
        <v>2062</v>
      </c>
      <c r="FW18" s="3">
        <v>1918</v>
      </c>
      <c r="FX18" s="3">
        <v>1687</v>
      </c>
      <c r="FY18" s="3">
        <v>2190</v>
      </c>
    </row>
    <row r="19" spans="1:181" x14ac:dyDescent="0.35">
      <c r="A19" t="s">
        <v>81</v>
      </c>
      <c r="B19" s="3">
        <v>1973</v>
      </c>
      <c r="C19" s="3">
        <v>1858</v>
      </c>
      <c r="D19" s="3">
        <v>1919</v>
      </c>
      <c r="E19" s="3">
        <v>1895</v>
      </c>
      <c r="F19" s="3">
        <v>2019</v>
      </c>
      <c r="G19" s="3">
        <v>1953</v>
      </c>
      <c r="H19" s="3">
        <v>1842</v>
      </c>
      <c r="I19" s="3">
        <v>2090</v>
      </c>
      <c r="J19" s="3">
        <v>1793</v>
      </c>
      <c r="K19" s="3">
        <v>1842</v>
      </c>
      <c r="L19" s="3">
        <v>2224</v>
      </c>
      <c r="M19" s="3">
        <v>1981</v>
      </c>
      <c r="N19" s="3">
        <v>1854</v>
      </c>
      <c r="O19" s="3">
        <v>1833</v>
      </c>
      <c r="P19" s="3">
        <v>1689</v>
      </c>
      <c r="Q19" s="3">
        <v>1589</v>
      </c>
      <c r="R19" s="3">
        <v>1871</v>
      </c>
      <c r="S19" s="3">
        <v>1992</v>
      </c>
      <c r="T19" s="3">
        <v>1753</v>
      </c>
      <c r="U19" s="3">
        <v>2040</v>
      </c>
      <c r="V19" s="3">
        <v>2229</v>
      </c>
      <c r="W19" s="3">
        <v>2496</v>
      </c>
      <c r="X19" s="3">
        <v>2186</v>
      </c>
      <c r="Y19" s="3">
        <v>1912</v>
      </c>
      <c r="Z19" s="3">
        <v>1901</v>
      </c>
      <c r="AA19" s="3">
        <v>1968</v>
      </c>
      <c r="AB19" s="3">
        <v>1982</v>
      </c>
      <c r="AC19" s="3">
        <v>1623</v>
      </c>
      <c r="AD19" s="3">
        <v>2020</v>
      </c>
      <c r="AE19" s="3">
        <v>1859</v>
      </c>
      <c r="AF19" s="3">
        <v>2023</v>
      </c>
      <c r="AG19" s="3">
        <v>2071</v>
      </c>
      <c r="AH19" s="3">
        <v>1802</v>
      </c>
      <c r="AI19" s="3">
        <v>1911</v>
      </c>
      <c r="AJ19" s="3">
        <v>1789</v>
      </c>
      <c r="AK19" s="3">
        <v>2030</v>
      </c>
      <c r="AL19" s="3">
        <v>1931</v>
      </c>
      <c r="AM19" s="3">
        <v>1869</v>
      </c>
      <c r="AN19" s="3">
        <v>1911</v>
      </c>
      <c r="AO19" s="3">
        <v>1863</v>
      </c>
      <c r="AP19" s="3">
        <v>2040</v>
      </c>
      <c r="AQ19" s="3">
        <v>1757</v>
      </c>
      <c r="AR19" s="3">
        <v>1840</v>
      </c>
      <c r="AS19" s="3">
        <v>2204</v>
      </c>
      <c r="AT19" s="3">
        <v>1618</v>
      </c>
      <c r="AU19" s="3">
        <v>2118</v>
      </c>
      <c r="AV19" s="3">
        <v>2165</v>
      </c>
      <c r="AW19" s="3">
        <v>1979</v>
      </c>
      <c r="AX19" s="3">
        <v>1847</v>
      </c>
      <c r="AY19" s="3">
        <v>1823</v>
      </c>
      <c r="AZ19" s="3">
        <v>2063</v>
      </c>
      <c r="BA19" s="3">
        <v>2315</v>
      </c>
      <c r="BB19" s="3">
        <v>1874</v>
      </c>
      <c r="BC19" s="3">
        <v>1932</v>
      </c>
      <c r="BD19" s="3">
        <v>1683</v>
      </c>
      <c r="BE19" s="3">
        <v>2004</v>
      </c>
      <c r="BF19" s="3">
        <v>1902</v>
      </c>
      <c r="BG19" s="3">
        <v>2437</v>
      </c>
      <c r="BH19" s="3">
        <v>1895</v>
      </c>
      <c r="BI19" s="3">
        <v>1837</v>
      </c>
      <c r="BJ19" s="3">
        <v>1684</v>
      </c>
      <c r="BK19" s="3">
        <v>1780</v>
      </c>
      <c r="BL19" s="3">
        <v>1716</v>
      </c>
      <c r="BM19" s="3">
        <v>1830</v>
      </c>
      <c r="BN19" s="3">
        <v>2378</v>
      </c>
      <c r="BO19" s="3">
        <v>2008</v>
      </c>
      <c r="BP19" s="3">
        <v>1809</v>
      </c>
      <c r="BQ19" s="3">
        <v>1757</v>
      </c>
      <c r="BR19" s="3">
        <v>1913</v>
      </c>
      <c r="BS19" s="3">
        <v>1857</v>
      </c>
      <c r="BT19" s="3">
        <v>2794</v>
      </c>
      <c r="BU19" s="3">
        <v>2217</v>
      </c>
      <c r="BV19" s="3">
        <v>2390</v>
      </c>
      <c r="BW19" s="3">
        <v>2198</v>
      </c>
      <c r="BX19" s="3">
        <v>2151</v>
      </c>
      <c r="BY19" s="3">
        <v>2102</v>
      </c>
      <c r="BZ19" s="3">
        <v>2568</v>
      </c>
      <c r="CA19" s="3">
        <v>2688</v>
      </c>
      <c r="CB19" s="3">
        <v>2302</v>
      </c>
      <c r="CC19" s="3">
        <v>4667</v>
      </c>
      <c r="CD19" s="3">
        <v>5566</v>
      </c>
      <c r="CE19" s="3">
        <v>5281</v>
      </c>
      <c r="CF19" s="3">
        <v>3983</v>
      </c>
      <c r="CG19" s="3">
        <v>2186</v>
      </c>
      <c r="CH19" s="3">
        <v>3029</v>
      </c>
      <c r="CI19" s="3">
        <v>2991</v>
      </c>
      <c r="CJ19" s="3">
        <v>2737</v>
      </c>
      <c r="CK19" s="3">
        <v>2976</v>
      </c>
      <c r="CL19" s="3">
        <v>2494</v>
      </c>
      <c r="CM19" s="3">
        <v>2181</v>
      </c>
      <c r="CN19" s="3">
        <v>2292</v>
      </c>
      <c r="CO19" s="3">
        <v>2255</v>
      </c>
      <c r="CP19" s="3">
        <v>3022</v>
      </c>
      <c r="CQ19" s="3">
        <v>2360</v>
      </c>
      <c r="CR19" s="3">
        <v>2914</v>
      </c>
      <c r="CS19" s="3">
        <v>2838</v>
      </c>
      <c r="CT19" s="3">
        <v>2196</v>
      </c>
      <c r="CU19" s="3">
        <v>2628</v>
      </c>
      <c r="CV19" s="3">
        <v>2491</v>
      </c>
      <c r="CW19" s="3">
        <v>3387</v>
      </c>
      <c r="CX19" s="3">
        <v>2841</v>
      </c>
      <c r="CY19" s="3">
        <v>2221</v>
      </c>
      <c r="CZ19" s="3">
        <v>2997</v>
      </c>
      <c r="DA19" s="3">
        <v>2550</v>
      </c>
      <c r="DB19" s="3">
        <v>2179</v>
      </c>
      <c r="DC19" s="3">
        <v>2057</v>
      </c>
      <c r="DD19" s="3">
        <v>3313</v>
      </c>
      <c r="DE19" s="3">
        <v>3073</v>
      </c>
      <c r="DF19" s="3">
        <v>2037</v>
      </c>
      <c r="DG19" s="3">
        <v>2488</v>
      </c>
      <c r="DH19" s="3">
        <v>1893</v>
      </c>
      <c r="DI19" s="3">
        <v>1909</v>
      </c>
      <c r="DJ19" s="3">
        <v>1648</v>
      </c>
      <c r="DK19" s="3">
        <v>2109</v>
      </c>
      <c r="DL19" s="3">
        <v>2511</v>
      </c>
      <c r="DM19" s="3">
        <v>2617</v>
      </c>
      <c r="DN19" s="3">
        <v>2067</v>
      </c>
      <c r="DO19" s="3">
        <v>2151</v>
      </c>
      <c r="DP19" s="3">
        <v>1933</v>
      </c>
      <c r="DQ19" s="3">
        <v>2215</v>
      </c>
      <c r="DR19" s="3">
        <v>2928</v>
      </c>
      <c r="DS19" s="3">
        <v>2092</v>
      </c>
      <c r="DT19" s="3">
        <v>2146</v>
      </c>
      <c r="DU19" s="3">
        <v>2111</v>
      </c>
      <c r="DV19" s="3">
        <v>2152</v>
      </c>
      <c r="DW19" s="3">
        <v>2210</v>
      </c>
      <c r="DX19" s="3">
        <v>1931</v>
      </c>
      <c r="DY19" s="3">
        <v>1916</v>
      </c>
      <c r="DZ19" s="3">
        <v>1858</v>
      </c>
      <c r="EA19" s="3">
        <v>1673</v>
      </c>
      <c r="EB19" s="3">
        <v>1781</v>
      </c>
      <c r="EC19" s="3">
        <v>1588</v>
      </c>
      <c r="ED19" s="3">
        <v>1783</v>
      </c>
      <c r="EE19" s="3">
        <v>1859</v>
      </c>
      <c r="EF19" s="3">
        <v>1661</v>
      </c>
      <c r="EG19" s="3">
        <v>1749</v>
      </c>
      <c r="EH19" s="3">
        <v>1779</v>
      </c>
      <c r="EI19" s="3">
        <v>1831</v>
      </c>
      <c r="EJ19" s="3">
        <v>1807</v>
      </c>
      <c r="EK19" s="3">
        <v>1923</v>
      </c>
      <c r="EL19" s="3">
        <v>1939</v>
      </c>
      <c r="EM19" s="3">
        <v>2037</v>
      </c>
      <c r="EN19" s="3">
        <v>2061</v>
      </c>
      <c r="EO19" s="3">
        <v>1887</v>
      </c>
      <c r="EP19" s="3">
        <v>1714</v>
      </c>
      <c r="EQ19" s="3">
        <v>2701</v>
      </c>
      <c r="ER19" s="3">
        <v>2034</v>
      </c>
      <c r="ES19" s="3">
        <v>2009</v>
      </c>
      <c r="ET19" s="3">
        <v>1762</v>
      </c>
      <c r="EU19" s="3">
        <v>1987</v>
      </c>
      <c r="EV19" s="3">
        <v>1812</v>
      </c>
      <c r="EW19" s="3">
        <v>2216</v>
      </c>
      <c r="EX19" s="3">
        <v>1936</v>
      </c>
      <c r="EY19" s="3">
        <v>2050</v>
      </c>
      <c r="EZ19" s="3">
        <v>2085</v>
      </c>
      <c r="FA19" s="3">
        <v>2374</v>
      </c>
      <c r="FB19" s="3">
        <v>2101</v>
      </c>
      <c r="FC19" s="3">
        <v>2158</v>
      </c>
      <c r="FD19" s="3">
        <v>2079</v>
      </c>
      <c r="FE19" s="3">
        <v>2215</v>
      </c>
      <c r="FF19" s="3">
        <v>1969</v>
      </c>
      <c r="FG19" s="3">
        <v>2151</v>
      </c>
      <c r="FH19" s="3">
        <v>1986</v>
      </c>
      <c r="FI19" s="3">
        <v>1920</v>
      </c>
      <c r="FJ19" s="3">
        <v>1761</v>
      </c>
      <c r="FK19" s="3">
        <v>1963</v>
      </c>
      <c r="FL19" s="3">
        <v>2043</v>
      </c>
      <c r="FM19" s="3">
        <v>2082</v>
      </c>
      <c r="FN19" s="3">
        <v>1882</v>
      </c>
      <c r="FO19" s="3">
        <v>1771</v>
      </c>
      <c r="FP19" s="3">
        <v>1813</v>
      </c>
      <c r="FQ19" s="3">
        <v>1939</v>
      </c>
      <c r="FR19" s="3">
        <v>1699</v>
      </c>
      <c r="FS19" s="3">
        <v>1743</v>
      </c>
      <c r="FT19" s="3">
        <v>1784</v>
      </c>
      <c r="FU19" s="3">
        <v>1932</v>
      </c>
      <c r="FV19" s="3">
        <v>2093</v>
      </c>
      <c r="FW19" s="3">
        <v>1931</v>
      </c>
      <c r="FX19" s="3">
        <v>1707</v>
      </c>
      <c r="FY19" s="3">
        <v>2207</v>
      </c>
    </row>
    <row r="20" spans="1:181" x14ac:dyDescent="0.35">
      <c r="A20" t="s">
        <v>82</v>
      </c>
      <c r="B20" s="3">
        <v>1993</v>
      </c>
      <c r="C20" s="3">
        <v>1846</v>
      </c>
      <c r="D20" s="3">
        <v>1925</v>
      </c>
      <c r="E20" s="3">
        <v>1907</v>
      </c>
      <c r="F20" s="3">
        <v>1998</v>
      </c>
      <c r="G20" s="3">
        <v>1948</v>
      </c>
      <c r="H20" s="3">
        <v>1844</v>
      </c>
      <c r="I20" s="3">
        <v>2014</v>
      </c>
      <c r="J20" s="3">
        <v>1794</v>
      </c>
      <c r="K20" s="3">
        <v>1834</v>
      </c>
      <c r="L20" s="3">
        <v>2170</v>
      </c>
      <c r="M20" s="3">
        <v>1979</v>
      </c>
      <c r="N20" s="3">
        <v>1852</v>
      </c>
      <c r="O20" s="3">
        <v>1832</v>
      </c>
      <c r="P20" s="3">
        <v>1689</v>
      </c>
      <c r="Q20" s="3">
        <v>1601</v>
      </c>
      <c r="R20" s="3">
        <v>1872</v>
      </c>
      <c r="S20" s="3">
        <v>1980</v>
      </c>
      <c r="T20" s="3">
        <v>1759</v>
      </c>
      <c r="U20" s="3">
        <v>2025</v>
      </c>
      <c r="V20" s="3">
        <v>2190</v>
      </c>
      <c r="W20" s="3">
        <v>2416</v>
      </c>
      <c r="X20" s="3">
        <v>2153</v>
      </c>
      <c r="Y20" s="3">
        <v>1886</v>
      </c>
      <c r="Z20" s="3">
        <v>1887</v>
      </c>
      <c r="AA20" s="3">
        <v>1949</v>
      </c>
      <c r="AB20" s="3">
        <v>1968</v>
      </c>
      <c r="AC20" s="3">
        <v>1646</v>
      </c>
      <c r="AD20" s="3">
        <v>2019</v>
      </c>
      <c r="AE20" s="3">
        <v>1847</v>
      </c>
      <c r="AF20" s="3">
        <v>2064</v>
      </c>
      <c r="AG20" s="3">
        <v>2052</v>
      </c>
      <c r="AH20" s="3">
        <v>1801</v>
      </c>
      <c r="AI20" s="3">
        <v>1904</v>
      </c>
      <c r="AJ20" s="3">
        <v>1783</v>
      </c>
      <c r="AK20" s="3">
        <v>2016</v>
      </c>
      <c r="AL20" s="3">
        <v>1918</v>
      </c>
      <c r="AM20" s="3">
        <v>1862</v>
      </c>
      <c r="AN20" s="3">
        <v>1926</v>
      </c>
      <c r="AO20" s="3">
        <v>1851</v>
      </c>
      <c r="AP20" s="3">
        <v>2049</v>
      </c>
      <c r="AQ20" s="3">
        <v>1735</v>
      </c>
      <c r="AR20" s="3">
        <v>1834</v>
      </c>
      <c r="AS20" s="3">
        <v>2164</v>
      </c>
      <c r="AT20" s="3">
        <v>1623</v>
      </c>
      <c r="AU20" s="3">
        <v>2119</v>
      </c>
      <c r="AV20" s="3">
        <v>2133</v>
      </c>
      <c r="AW20" s="3">
        <v>1965</v>
      </c>
      <c r="AX20" s="3">
        <v>1861</v>
      </c>
      <c r="AY20" s="3">
        <v>1830</v>
      </c>
      <c r="AZ20" s="3">
        <v>2050</v>
      </c>
      <c r="BA20" s="3">
        <v>2235</v>
      </c>
      <c r="BB20" s="3">
        <v>1868</v>
      </c>
      <c r="BC20" s="3">
        <v>1912</v>
      </c>
      <c r="BD20" s="3">
        <v>1669</v>
      </c>
      <c r="BE20" s="3">
        <v>2001</v>
      </c>
      <c r="BF20" s="3">
        <v>1905</v>
      </c>
      <c r="BG20" s="3">
        <v>2392</v>
      </c>
      <c r="BH20" s="3">
        <v>1875</v>
      </c>
      <c r="BI20" s="3">
        <v>1845</v>
      </c>
      <c r="BJ20" s="3">
        <v>1699</v>
      </c>
      <c r="BK20" s="3">
        <v>1790</v>
      </c>
      <c r="BL20" s="3">
        <v>1726</v>
      </c>
      <c r="BM20" s="3">
        <v>1824</v>
      </c>
      <c r="BN20" s="3">
        <v>2376</v>
      </c>
      <c r="BO20" s="3">
        <v>1971</v>
      </c>
      <c r="BP20" s="3">
        <v>1787</v>
      </c>
      <c r="BQ20" s="3">
        <v>1752</v>
      </c>
      <c r="BR20" s="3">
        <v>1908</v>
      </c>
      <c r="BS20" s="3">
        <v>1844</v>
      </c>
      <c r="BT20" s="3">
        <v>2730</v>
      </c>
      <c r="BU20" s="3">
        <v>2187</v>
      </c>
      <c r="BV20" s="3">
        <v>2337</v>
      </c>
      <c r="BW20" s="3">
        <v>2201</v>
      </c>
      <c r="BX20" s="3">
        <v>2135</v>
      </c>
      <c r="BY20" s="3">
        <v>2090</v>
      </c>
      <c r="BZ20" s="3">
        <v>2539</v>
      </c>
      <c r="CA20" s="3">
        <v>2622</v>
      </c>
      <c r="CB20" s="3">
        <v>2263</v>
      </c>
      <c r="CC20" s="3">
        <v>4570</v>
      </c>
      <c r="CD20" s="3">
        <v>5414</v>
      </c>
      <c r="CE20" s="3">
        <v>5361</v>
      </c>
      <c r="CF20" s="3">
        <v>4017</v>
      </c>
      <c r="CG20" s="3">
        <v>2174</v>
      </c>
      <c r="CH20" s="3">
        <v>3020</v>
      </c>
      <c r="CI20" s="3">
        <v>2945</v>
      </c>
      <c r="CJ20" s="3">
        <v>2697</v>
      </c>
      <c r="CK20" s="3">
        <v>2973</v>
      </c>
      <c r="CL20" s="3">
        <v>2460</v>
      </c>
      <c r="CM20" s="3">
        <v>2141</v>
      </c>
      <c r="CN20" s="3">
        <v>2256</v>
      </c>
      <c r="CO20" s="3">
        <v>2236</v>
      </c>
      <c r="CP20" s="3">
        <v>2977</v>
      </c>
      <c r="CQ20" s="3">
        <v>2339</v>
      </c>
      <c r="CR20" s="3">
        <v>2867</v>
      </c>
      <c r="CS20" s="3">
        <v>2831</v>
      </c>
      <c r="CT20" s="3">
        <v>2167</v>
      </c>
      <c r="CU20" s="3">
        <v>2597</v>
      </c>
      <c r="CV20" s="3">
        <v>2441</v>
      </c>
      <c r="CW20" s="3">
        <v>3339</v>
      </c>
      <c r="CX20" s="3">
        <v>2747</v>
      </c>
      <c r="CY20" s="3">
        <v>2232</v>
      </c>
      <c r="CZ20" s="3">
        <v>2964</v>
      </c>
      <c r="DA20" s="3">
        <v>2512</v>
      </c>
      <c r="DB20" s="3">
        <v>2162</v>
      </c>
      <c r="DC20" s="3">
        <v>2075</v>
      </c>
      <c r="DD20" s="3">
        <v>3301</v>
      </c>
      <c r="DE20" s="3">
        <v>3028</v>
      </c>
      <c r="DF20" s="3">
        <v>2030</v>
      </c>
      <c r="DG20" s="3">
        <v>2447</v>
      </c>
      <c r="DH20" s="3">
        <v>1899</v>
      </c>
      <c r="DI20" s="3">
        <v>1922</v>
      </c>
      <c r="DJ20" s="3">
        <v>1656</v>
      </c>
      <c r="DK20" s="3">
        <v>2117</v>
      </c>
      <c r="DL20" s="3">
        <v>2504</v>
      </c>
      <c r="DM20" s="3">
        <v>2591</v>
      </c>
      <c r="DN20" s="3">
        <v>2062</v>
      </c>
      <c r="DO20" s="3">
        <v>2137</v>
      </c>
      <c r="DP20" s="3">
        <v>1931</v>
      </c>
      <c r="DQ20" s="3">
        <v>2219</v>
      </c>
      <c r="DR20" s="3">
        <v>2940</v>
      </c>
      <c r="DS20" s="3">
        <v>2064</v>
      </c>
      <c r="DT20" s="3">
        <v>2138</v>
      </c>
      <c r="DU20" s="3">
        <v>2098</v>
      </c>
      <c r="DV20" s="3">
        <v>2074</v>
      </c>
      <c r="DW20" s="3">
        <v>2184</v>
      </c>
      <c r="DX20" s="3">
        <v>1936</v>
      </c>
      <c r="DY20" s="3">
        <v>1881</v>
      </c>
      <c r="DZ20" s="3">
        <v>1858</v>
      </c>
      <c r="EA20" s="3">
        <v>1652</v>
      </c>
      <c r="EB20" s="3">
        <v>1783</v>
      </c>
      <c r="EC20" s="3">
        <v>1592</v>
      </c>
      <c r="ED20" s="3">
        <v>1778</v>
      </c>
      <c r="EE20" s="3">
        <v>1825</v>
      </c>
      <c r="EF20" s="3">
        <v>1662</v>
      </c>
      <c r="EG20" s="3">
        <v>1753</v>
      </c>
      <c r="EH20" s="3">
        <v>1779</v>
      </c>
      <c r="EI20" s="3">
        <v>1843</v>
      </c>
      <c r="EJ20" s="3">
        <v>1820</v>
      </c>
      <c r="EK20" s="3">
        <v>1958</v>
      </c>
      <c r="EL20" s="3">
        <v>1953</v>
      </c>
      <c r="EM20" s="3">
        <v>2050</v>
      </c>
      <c r="EN20" s="3">
        <v>2056</v>
      </c>
      <c r="EO20" s="3">
        <v>1879</v>
      </c>
      <c r="EP20" s="3">
        <v>1711</v>
      </c>
      <c r="EQ20" s="3">
        <v>2653</v>
      </c>
      <c r="ER20" s="3">
        <v>2003</v>
      </c>
      <c r="ES20" s="3">
        <v>2001</v>
      </c>
      <c r="ET20" s="3">
        <v>1780</v>
      </c>
      <c r="EU20" s="3">
        <v>2015</v>
      </c>
      <c r="EV20" s="3">
        <v>1807</v>
      </c>
      <c r="EW20" s="3">
        <v>2251</v>
      </c>
      <c r="EX20" s="3">
        <v>1948</v>
      </c>
      <c r="EY20" s="3">
        <v>2036</v>
      </c>
      <c r="EZ20" s="3">
        <v>2042</v>
      </c>
      <c r="FA20" s="3">
        <v>2288</v>
      </c>
      <c r="FB20" s="3">
        <v>2076</v>
      </c>
      <c r="FC20" s="3">
        <v>2119</v>
      </c>
      <c r="FD20" s="3">
        <v>2052</v>
      </c>
      <c r="FE20" s="3">
        <v>2198</v>
      </c>
      <c r="FF20" s="3">
        <v>1977</v>
      </c>
      <c r="FG20" s="3">
        <v>2148</v>
      </c>
      <c r="FH20" s="3">
        <v>1992</v>
      </c>
      <c r="FI20" s="3">
        <v>1930</v>
      </c>
      <c r="FJ20" s="3">
        <v>1763</v>
      </c>
      <c r="FK20" s="3">
        <v>1959</v>
      </c>
      <c r="FL20" s="3">
        <v>2038</v>
      </c>
      <c r="FM20" s="3">
        <v>2073</v>
      </c>
      <c r="FN20" s="3">
        <v>1870</v>
      </c>
      <c r="FO20" s="3">
        <v>1795</v>
      </c>
      <c r="FP20" s="3">
        <v>1817</v>
      </c>
      <c r="FQ20" s="3">
        <v>1920</v>
      </c>
      <c r="FR20" s="3">
        <v>1704</v>
      </c>
      <c r="FS20" s="3">
        <v>1772</v>
      </c>
      <c r="FT20" s="3">
        <v>1751</v>
      </c>
      <c r="FU20" s="3">
        <v>1935</v>
      </c>
      <c r="FV20" s="3">
        <v>2082</v>
      </c>
      <c r="FW20" s="3">
        <v>1883</v>
      </c>
      <c r="FX20" s="3">
        <v>1712</v>
      </c>
      <c r="FY20" s="3">
        <v>2190</v>
      </c>
    </row>
    <row r="21" spans="1:181" x14ac:dyDescent="0.35">
      <c r="A21" t="s">
        <v>83</v>
      </c>
      <c r="B21" s="3">
        <v>1960</v>
      </c>
      <c r="C21" s="3">
        <v>1824</v>
      </c>
      <c r="D21" s="3">
        <v>1909</v>
      </c>
      <c r="E21" s="3">
        <v>1873</v>
      </c>
      <c r="F21" s="3">
        <v>1975</v>
      </c>
      <c r="G21" s="3">
        <v>1919</v>
      </c>
      <c r="H21" s="3">
        <v>1827</v>
      </c>
      <c r="I21" s="3">
        <v>1961</v>
      </c>
      <c r="J21" s="3">
        <v>1765</v>
      </c>
      <c r="K21" s="3">
        <v>1825</v>
      </c>
      <c r="L21" s="3">
        <v>2137</v>
      </c>
      <c r="M21" s="3">
        <v>1959</v>
      </c>
      <c r="N21" s="3">
        <v>1839</v>
      </c>
      <c r="O21" s="3">
        <v>1818</v>
      </c>
      <c r="P21" s="3">
        <v>1667</v>
      </c>
      <c r="Q21" s="3">
        <v>1565</v>
      </c>
      <c r="R21" s="3">
        <v>1830</v>
      </c>
      <c r="S21" s="3">
        <v>1959</v>
      </c>
      <c r="T21" s="3">
        <v>1738</v>
      </c>
      <c r="U21" s="3">
        <v>1987</v>
      </c>
      <c r="V21" s="3">
        <v>2156</v>
      </c>
      <c r="W21" s="3">
        <v>2331</v>
      </c>
      <c r="X21" s="3">
        <v>2126</v>
      </c>
      <c r="Y21" s="3">
        <v>1863</v>
      </c>
      <c r="Z21" s="3">
        <v>1870</v>
      </c>
      <c r="AA21" s="3">
        <v>1921</v>
      </c>
      <c r="AB21" s="3">
        <v>1944</v>
      </c>
      <c r="AC21" s="3">
        <v>1607</v>
      </c>
      <c r="AD21" s="3">
        <v>1992</v>
      </c>
      <c r="AE21" s="3">
        <v>1823</v>
      </c>
      <c r="AF21" s="3">
        <v>2026</v>
      </c>
      <c r="AG21" s="3">
        <v>2021</v>
      </c>
      <c r="AH21" s="3">
        <v>1783</v>
      </c>
      <c r="AI21" s="3">
        <v>1895</v>
      </c>
      <c r="AJ21" s="3">
        <v>1763</v>
      </c>
      <c r="AK21" s="3">
        <v>2004</v>
      </c>
      <c r="AL21" s="3">
        <v>1901</v>
      </c>
      <c r="AM21" s="3">
        <v>1847</v>
      </c>
      <c r="AN21" s="3">
        <v>1902</v>
      </c>
      <c r="AO21" s="3">
        <v>1828</v>
      </c>
      <c r="AP21" s="3">
        <v>2004</v>
      </c>
      <c r="AQ21" s="3">
        <v>1716</v>
      </c>
      <c r="AR21" s="3">
        <v>1816</v>
      </c>
      <c r="AS21" s="3">
        <v>2154</v>
      </c>
      <c r="AT21" s="3">
        <v>1617</v>
      </c>
      <c r="AU21" s="3">
        <v>2091</v>
      </c>
      <c r="AV21" s="3">
        <v>2125</v>
      </c>
      <c r="AW21" s="3">
        <v>1964</v>
      </c>
      <c r="AX21" s="3">
        <v>1858</v>
      </c>
      <c r="AY21" s="3">
        <v>1805</v>
      </c>
      <c r="AZ21" s="3">
        <v>2020</v>
      </c>
      <c r="BA21" s="3">
        <v>2205</v>
      </c>
      <c r="BB21" s="3">
        <v>1851</v>
      </c>
      <c r="BC21" s="3">
        <v>1898</v>
      </c>
      <c r="BD21" s="3">
        <v>1661</v>
      </c>
      <c r="BE21" s="3">
        <v>1969</v>
      </c>
      <c r="BF21" s="3">
        <v>1862</v>
      </c>
      <c r="BG21" s="3">
        <v>2337</v>
      </c>
      <c r="BH21" s="3">
        <v>1843</v>
      </c>
      <c r="BI21" s="3">
        <v>1813</v>
      </c>
      <c r="BJ21" s="3">
        <v>1661</v>
      </c>
      <c r="BK21" s="3">
        <v>1752</v>
      </c>
      <c r="BL21" s="3">
        <v>1696</v>
      </c>
      <c r="BM21" s="3">
        <v>1798</v>
      </c>
      <c r="BN21" s="3">
        <v>2379</v>
      </c>
      <c r="BO21" s="3">
        <v>1974</v>
      </c>
      <c r="BP21" s="3">
        <v>1796</v>
      </c>
      <c r="BQ21" s="3">
        <v>1753</v>
      </c>
      <c r="BR21" s="3">
        <v>1920</v>
      </c>
      <c r="BS21" s="3">
        <v>1833</v>
      </c>
      <c r="BT21" s="3">
        <v>2707</v>
      </c>
      <c r="BU21" s="3">
        <v>2168</v>
      </c>
      <c r="BV21" s="3">
        <v>2327</v>
      </c>
      <c r="BW21" s="3">
        <v>2168</v>
      </c>
      <c r="BX21" s="3">
        <v>2101</v>
      </c>
      <c r="BY21" s="3">
        <v>2068</v>
      </c>
      <c r="BZ21" s="3">
        <v>2535</v>
      </c>
      <c r="CA21" s="3">
        <v>2581</v>
      </c>
      <c r="CB21" s="3">
        <v>2231</v>
      </c>
      <c r="CC21" s="3">
        <v>4789</v>
      </c>
      <c r="CD21" s="3">
        <v>5884</v>
      </c>
      <c r="CE21" s="3">
        <v>5739</v>
      </c>
      <c r="CF21" s="3">
        <v>4000</v>
      </c>
      <c r="CG21" s="3">
        <v>2176</v>
      </c>
      <c r="CH21" s="3">
        <v>3035</v>
      </c>
      <c r="CI21" s="3">
        <v>2955</v>
      </c>
      <c r="CJ21" s="3">
        <v>2700</v>
      </c>
      <c r="CK21" s="3">
        <v>2963</v>
      </c>
      <c r="CL21" s="3">
        <v>2460</v>
      </c>
      <c r="CM21" s="3">
        <v>2117</v>
      </c>
      <c r="CN21" s="3">
        <v>2244</v>
      </c>
      <c r="CO21" s="3">
        <v>2225</v>
      </c>
      <c r="CP21" s="3">
        <v>2985</v>
      </c>
      <c r="CQ21" s="3">
        <v>2328</v>
      </c>
      <c r="CR21" s="3">
        <v>2865</v>
      </c>
      <c r="CS21" s="3">
        <v>2797</v>
      </c>
      <c r="CT21" s="3">
        <v>2173</v>
      </c>
      <c r="CU21" s="3">
        <v>2589</v>
      </c>
      <c r="CV21" s="3">
        <v>2428</v>
      </c>
      <c r="CW21" s="3">
        <v>3355</v>
      </c>
      <c r="CX21" s="3">
        <v>2715</v>
      </c>
      <c r="CY21" s="3">
        <v>2192</v>
      </c>
      <c r="CZ21" s="3">
        <v>2892</v>
      </c>
      <c r="DA21" s="3">
        <v>2500</v>
      </c>
      <c r="DB21" s="3">
        <v>2160</v>
      </c>
      <c r="DC21" s="3">
        <v>2031</v>
      </c>
      <c r="DD21" s="3">
        <v>3264</v>
      </c>
      <c r="DE21" s="3">
        <v>2996</v>
      </c>
      <c r="DF21" s="3">
        <v>2011</v>
      </c>
      <c r="DG21" s="3">
        <v>2408</v>
      </c>
      <c r="DH21" s="3">
        <v>1902</v>
      </c>
      <c r="DI21" s="3">
        <v>1918</v>
      </c>
      <c r="DJ21" s="3">
        <v>1661</v>
      </c>
      <c r="DK21" s="3">
        <v>2090</v>
      </c>
      <c r="DL21" s="3">
        <v>2465</v>
      </c>
      <c r="DM21" s="3">
        <v>2573</v>
      </c>
      <c r="DN21" s="3">
        <v>2047</v>
      </c>
      <c r="DO21" s="3">
        <v>2106</v>
      </c>
      <c r="DP21" s="3">
        <v>1920</v>
      </c>
      <c r="DQ21" s="3">
        <v>2205</v>
      </c>
      <c r="DR21" s="3">
        <v>2879</v>
      </c>
      <c r="DS21" s="3">
        <v>2042</v>
      </c>
      <c r="DT21" s="3">
        <v>2113</v>
      </c>
      <c r="DU21" s="3">
        <v>2075</v>
      </c>
      <c r="DV21" s="3">
        <v>2040</v>
      </c>
      <c r="DW21" s="3">
        <v>2152</v>
      </c>
      <c r="DX21" s="3">
        <v>1943</v>
      </c>
      <c r="DY21" s="3">
        <v>1887</v>
      </c>
      <c r="DZ21" s="3">
        <v>1845</v>
      </c>
      <c r="EA21" s="3">
        <v>1652</v>
      </c>
      <c r="EB21" s="3">
        <v>1762</v>
      </c>
      <c r="EC21" s="3">
        <v>1583</v>
      </c>
      <c r="ED21" s="3">
        <v>1752</v>
      </c>
      <c r="EE21" s="3">
        <v>1790</v>
      </c>
      <c r="EF21" s="3">
        <v>1652</v>
      </c>
      <c r="EG21" s="3">
        <v>1743</v>
      </c>
      <c r="EH21" s="3">
        <v>1742</v>
      </c>
      <c r="EI21" s="3">
        <v>1812</v>
      </c>
      <c r="EJ21" s="3">
        <v>1794</v>
      </c>
      <c r="EK21" s="3">
        <v>1881</v>
      </c>
      <c r="EL21" s="3">
        <v>1920</v>
      </c>
      <c r="EM21" s="3">
        <v>2043</v>
      </c>
      <c r="EN21" s="3">
        <v>2041</v>
      </c>
      <c r="EO21" s="3">
        <v>1852</v>
      </c>
      <c r="EP21" s="3">
        <v>1684</v>
      </c>
      <c r="EQ21" s="3">
        <v>2598</v>
      </c>
      <c r="ER21" s="3">
        <v>1971</v>
      </c>
      <c r="ES21" s="3">
        <v>1974</v>
      </c>
      <c r="ET21" s="3">
        <v>1763</v>
      </c>
      <c r="EU21" s="3">
        <v>1951</v>
      </c>
      <c r="EV21" s="3">
        <v>1807</v>
      </c>
      <c r="EW21" s="3">
        <v>2201</v>
      </c>
      <c r="EX21" s="3">
        <v>1911</v>
      </c>
      <c r="EY21" s="3">
        <v>2008</v>
      </c>
      <c r="EZ21" s="3">
        <v>2043</v>
      </c>
      <c r="FA21" s="3">
        <v>2276</v>
      </c>
      <c r="FB21" s="3">
        <v>2048</v>
      </c>
      <c r="FC21" s="3">
        <v>2108</v>
      </c>
      <c r="FD21" s="3">
        <v>2019</v>
      </c>
      <c r="FE21" s="3">
        <v>2160</v>
      </c>
      <c r="FF21" s="3">
        <v>1938</v>
      </c>
      <c r="FG21" s="3">
        <v>2098</v>
      </c>
      <c r="FH21" s="3">
        <v>1959</v>
      </c>
      <c r="FI21" s="3">
        <v>1886</v>
      </c>
      <c r="FJ21" s="3">
        <v>1741</v>
      </c>
      <c r="FK21" s="3">
        <v>1928</v>
      </c>
      <c r="FL21" s="3">
        <v>2006</v>
      </c>
      <c r="FM21" s="3">
        <v>2038</v>
      </c>
      <c r="FN21" s="3">
        <v>1858</v>
      </c>
      <c r="FO21" s="3">
        <v>1753</v>
      </c>
      <c r="FP21" s="3">
        <v>1787</v>
      </c>
      <c r="FQ21" s="3">
        <v>1897</v>
      </c>
      <c r="FR21" s="3">
        <v>1678</v>
      </c>
      <c r="FS21" s="3">
        <v>1698</v>
      </c>
      <c r="FT21" s="3">
        <v>1717</v>
      </c>
      <c r="FU21" s="3">
        <v>1912</v>
      </c>
      <c r="FV21" s="3">
        <v>2054</v>
      </c>
      <c r="FW21" s="3">
        <v>1860</v>
      </c>
      <c r="FX21" s="3">
        <v>1698</v>
      </c>
      <c r="FY21" s="3">
        <v>2172</v>
      </c>
    </row>
    <row r="22" spans="1:181" x14ac:dyDescent="0.35">
      <c r="A22" t="s">
        <v>84</v>
      </c>
      <c r="B22" s="3">
        <v>1963</v>
      </c>
      <c r="C22" s="3">
        <v>1823</v>
      </c>
      <c r="D22" s="3">
        <v>1886</v>
      </c>
      <c r="E22" s="3">
        <v>1861</v>
      </c>
      <c r="F22" s="3">
        <v>1983</v>
      </c>
      <c r="G22" s="3">
        <v>1931</v>
      </c>
      <c r="H22" s="3">
        <v>1814</v>
      </c>
      <c r="I22" s="3">
        <v>1968</v>
      </c>
      <c r="J22" s="3">
        <v>1770</v>
      </c>
      <c r="K22" s="3">
        <v>1814</v>
      </c>
      <c r="L22" s="3">
        <v>2157</v>
      </c>
      <c r="M22" s="3">
        <v>1945</v>
      </c>
      <c r="N22" s="3">
        <v>1828</v>
      </c>
      <c r="O22" s="3">
        <v>1810</v>
      </c>
      <c r="P22" s="3">
        <v>1656</v>
      </c>
      <c r="Q22" s="3">
        <v>1573</v>
      </c>
      <c r="R22" s="3">
        <v>1841</v>
      </c>
      <c r="S22" s="3">
        <v>1950</v>
      </c>
      <c r="T22" s="3">
        <v>1740</v>
      </c>
      <c r="U22" s="3">
        <v>1997</v>
      </c>
      <c r="V22" s="3">
        <v>2140</v>
      </c>
      <c r="W22" s="3">
        <v>2344</v>
      </c>
      <c r="X22" s="3">
        <v>2129</v>
      </c>
      <c r="Y22" s="3">
        <v>1867</v>
      </c>
      <c r="Z22" s="3">
        <v>1873</v>
      </c>
      <c r="AA22" s="3">
        <v>1927</v>
      </c>
      <c r="AB22" s="3">
        <v>1939</v>
      </c>
      <c r="AC22" s="3">
        <v>1604</v>
      </c>
      <c r="AD22" s="3">
        <v>1992</v>
      </c>
      <c r="AE22" s="3">
        <v>1820</v>
      </c>
      <c r="AF22" s="3">
        <v>2011</v>
      </c>
      <c r="AG22" s="3">
        <v>2014</v>
      </c>
      <c r="AH22" s="3">
        <v>1787</v>
      </c>
      <c r="AI22" s="3">
        <v>1884</v>
      </c>
      <c r="AJ22" s="3">
        <v>1752</v>
      </c>
      <c r="AK22" s="3">
        <v>1985</v>
      </c>
      <c r="AL22" s="3">
        <v>1896</v>
      </c>
      <c r="AM22" s="3">
        <v>1844</v>
      </c>
      <c r="AN22" s="3">
        <v>1895</v>
      </c>
      <c r="AO22" s="3">
        <v>1828</v>
      </c>
      <c r="AP22" s="3">
        <v>2013</v>
      </c>
      <c r="AQ22" s="3">
        <v>1717</v>
      </c>
      <c r="AR22" s="3">
        <v>1814</v>
      </c>
      <c r="AS22" s="3">
        <v>2146</v>
      </c>
      <c r="AT22" s="3">
        <v>1611</v>
      </c>
      <c r="AU22" s="3">
        <v>2095</v>
      </c>
      <c r="AV22" s="3">
        <v>2131</v>
      </c>
      <c r="AW22" s="3">
        <v>1952</v>
      </c>
      <c r="AX22" s="3">
        <v>1853</v>
      </c>
      <c r="AY22" s="3">
        <v>1804</v>
      </c>
      <c r="AZ22" s="3">
        <v>2008</v>
      </c>
      <c r="BA22" s="3">
        <v>2204</v>
      </c>
      <c r="BB22" s="3">
        <v>1849</v>
      </c>
      <c r="BC22" s="3">
        <v>1895</v>
      </c>
      <c r="BD22" s="3">
        <v>1651</v>
      </c>
      <c r="BE22" s="3">
        <v>1964</v>
      </c>
      <c r="BF22" s="3">
        <v>1853</v>
      </c>
      <c r="BG22" s="3">
        <v>2325</v>
      </c>
      <c r="BH22" s="3">
        <v>1850</v>
      </c>
      <c r="BI22" s="3">
        <v>1812</v>
      </c>
      <c r="BJ22" s="3">
        <v>1659</v>
      </c>
      <c r="BK22" s="3">
        <v>1754</v>
      </c>
      <c r="BL22" s="3">
        <v>1713</v>
      </c>
      <c r="BM22" s="3">
        <v>1800</v>
      </c>
      <c r="BN22" s="3">
        <v>2382</v>
      </c>
      <c r="BO22" s="3">
        <v>1959</v>
      </c>
      <c r="BP22" s="3">
        <v>1788</v>
      </c>
      <c r="BQ22" s="3">
        <v>1758</v>
      </c>
      <c r="BR22" s="3">
        <v>1894</v>
      </c>
      <c r="BS22" s="3">
        <v>1824</v>
      </c>
      <c r="BT22" s="3">
        <v>2672</v>
      </c>
      <c r="BU22" s="3">
        <v>2163</v>
      </c>
      <c r="BV22" s="3">
        <v>2320</v>
      </c>
      <c r="BW22" s="3">
        <v>2183</v>
      </c>
      <c r="BX22" s="3">
        <v>2107</v>
      </c>
      <c r="BY22" s="3">
        <v>2074</v>
      </c>
      <c r="BZ22" s="3">
        <v>2529</v>
      </c>
      <c r="CA22" s="3">
        <v>2633</v>
      </c>
      <c r="CB22" s="3">
        <v>2233</v>
      </c>
      <c r="CC22" s="3">
        <v>4611</v>
      </c>
      <c r="CD22" s="3">
        <v>5552</v>
      </c>
      <c r="CE22" s="3">
        <v>5434</v>
      </c>
      <c r="CF22" s="3">
        <v>3937</v>
      </c>
      <c r="CG22" s="3">
        <v>2145</v>
      </c>
      <c r="CH22" s="3">
        <v>2941</v>
      </c>
      <c r="CI22" s="3">
        <v>2928</v>
      </c>
      <c r="CJ22" s="3">
        <v>2643</v>
      </c>
      <c r="CK22" s="3">
        <v>2898</v>
      </c>
      <c r="CL22" s="3">
        <v>2414</v>
      </c>
      <c r="CM22" s="3">
        <v>2113</v>
      </c>
      <c r="CN22" s="3">
        <v>2230</v>
      </c>
      <c r="CO22" s="3">
        <v>2186</v>
      </c>
      <c r="CP22" s="3">
        <v>2930</v>
      </c>
      <c r="CQ22" s="3">
        <v>2304</v>
      </c>
      <c r="CR22" s="3">
        <v>2820</v>
      </c>
      <c r="CS22" s="3">
        <v>2782</v>
      </c>
      <c r="CT22" s="3">
        <v>2132</v>
      </c>
      <c r="CU22" s="3">
        <v>2521</v>
      </c>
      <c r="CV22" s="3">
        <v>2398</v>
      </c>
      <c r="CW22" s="3">
        <v>3289</v>
      </c>
      <c r="CX22" s="3">
        <v>2678</v>
      </c>
      <c r="CY22" s="3">
        <v>2165</v>
      </c>
      <c r="CZ22" s="3">
        <v>2856</v>
      </c>
      <c r="DA22" s="3">
        <v>2496</v>
      </c>
      <c r="DB22" s="3">
        <v>2153</v>
      </c>
      <c r="DC22" s="3">
        <v>2038</v>
      </c>
      <c r="DD22" s="3">
        <v>3255</v>
      </c>
      <c r="DE22" s="3">
        <v>2987</v>
      </c>
      <c r="DF22" s="3">
        <v>1999</v>
      </c>
      <c r="DG22" s="3">
        <v>2420</v>
      </c>
      <c r="DH22" s="3">
        <v>1897</v>
      </c>
      <c r="DI22" s="3">
        <v>1899</v>
      </c>
      <c r="DJ22" s="3">
        <v>1653</v>
      </c>
      <c r="DK22" s="3">
        <v>2088</v>
      </c>
      <c r="DL22" s="3">
        <v>2464</v>
      </c>
      <c r="DM22" s="3">
        <v>2566</v>
      </c>
      <c r="DN22" s="3">
        <v>2045</v>
      </c>
      <c r="DO22" s="3">
        <v>2124</v>
      </c>
      <c r="DP22" s="3">
        <v>1917</v>
      </c>
      <c r="DQ22" s="3">
        <v>2209</v>
      </c>
      <c r="DR22" s="3">
        <v>2911</v>
      </c>
      <c r="DS22" s="3">
        <v>2055</v>
      </c>
      <c r="DT22" s="3">
        <v>2095</v>
      </c>
      <c r="DU22" s="3">
        <v>2066</v>
      </c>
      <c r="DV22" s="3">
        <v>2039</v>
      </c>
      <c r="DW22" s="3">
        <v>2163</v>
      </c>
      <c r="DX22" s="3">
        <v>1919</v>
      </c>
      <c r="DY22" s="3">
        <v>1883</v>
      </c>
      <c r="DZ22" s="3">
        <v>1862</v>
      </c>
      <c r="EA22" s="3">
        <v>1647</v>
      </c>
      <c r="EB22" s="3">
        <v>1763</v>
      </c>
      <c r="EC22" s="3">
        <v>1593</v>
      </c>
      <c r="ED22" s="3">
        <v>1767</v>
      </c>
      <c r="EE22" s="3">
        <v>1790</v>
      </c>
      <c r="EF22" s="3">
        <v>1657</v>
      </c>
      <c r="EG22" s="3">
        <v>1747</v>
      </c>
      <c r="EH22" s="3">
        <v>1738</v>
      </c>
      <c r="EI22" s="3">
        <v>1808</v>
      </c>
      <c r="EJ22" s="3">
        <v>1791</v>
      </c>
      <c r="EK22" s="3">
        <v>1874</v>
      </c>
      <c r="EL22" s="3">
        <v>1907</v>
      </c>
      <c r="EM22" s="3">
        <v>2018</v>
      </c>
      <c r="EN22" s="3">
        <v>2031</v>
      </c>
      <c r="EO22" s="3">
        <v>1870</v>
      </c>
      <c r="EP22" s="3">
        <v>1681</v>
      </c>
      <c r="EQ22" s="3">
        <v>2601</v>
      </c>
      <c r="ER22" s="3">
        <v>1985</v>
      </c>
      <c r="ES22" s="3">
        <v>1975</v>
      </c>
      <c r="ET22" s="3">
        <v>1773</v>
      </c>
      <c r="EU22" s="3">
        <v>1985</v>
      </c>
      <c r="EV22" s="3">
        <v>1811</v>
      </c>
      <c r="EW22" s="3">
        <v>2190</v>
      </c>
      <c r="EX22" s="3">
        <v>1908</v>
      </c>
      <c r="EY22" s="3">
        <v>2010</v>
      </c>
      <c r="EZ22" s="3">
        <v>2039</v>
      </c>
      <c r="FA22" s="3">
        <v>2285</v>
      </c>
      <c r="FB22" s="3">
        <v>2049</v>
      </c>
      <c r="FC22" s="3">
        <v>2099</v>
      </c>
      <c r="FD22" s="3">
        <v>2006</v>
      </c>
      <c r="FE22" s="3">
        <v>2170</v>
      </c>
      <c r="FF22" s="3">
        <v>1942</v>
      </c>
      <c r="FG22" s="3">
        <v>2106</v>
      </c>
      <c r="FH22" s="3">
        <v>1955</v>
      </c>
      <c r="FI22" s="3">
        <v>1885</v>
      </c>
      <c r="FJ22" s="3">
        <v>1739</v>
      </c>
      <c r="FK22" s="3">
        <v>1931</v>
      </c>
      <c r="FL22" s="3">
        <v>1984</v>
      </c>
      <c r="FM22" s="3">
        <v>2042</v>
      </c>
      <c r="FN22" s="3">
        <v>1845</v>
      </c>
      <c r="FO22" s="3">
        <v>1735</v>
      </c>
      <c r="FP22" s="3">
        <v>1783</v>
      </c>
      <c r="FQ22" s="3">
        <v>1890</v>
      </c>
      <c r="FR22" s="3">
        <v>1662</v>
      </c>
      <c r="FS22" s="3">
        <v>1692</v>
      </c>
      <c r="FT22" s="3">
        <v>1703</v>
      </c>
      <c r="FU22" s="3">
        <v>1895</v>
      </c>
      <c r="FV22" s="3">
        <v>2045</v>
      </c>
      <c r="FW22" s="3">
        <v>1822</v>
      </c>
      <c r="FX22" s="3">
        <v>1687</v>
      </c>
      <c r="FY22" s="3">
        <v>2160</v>
      </c>
    </row>
    <row r="23" spans="1:181" x14ac:dyDescent="0.35">
      <c r="A23" t="s">
        <v>85</v>
      </c>
      <c r="B23" s="3">
        <v>1945</v>
      </c>
      <c r="C23" s="3">
        <v>1828</v>
      </c>
      <c r="D23" s="3">
        <v>1896</v>
      </c>
      <c r="E23" s="3">
        <v>1871</v>
      </c>
      <c r="F23" s="3">
        <v>1976</v>
      </c>
      <c r="G23" s="3">
        <v>1928</v>
      </c>
      <c r="H23" s="3">
        <v>1812</v>
      </c>
      <c r="I23" s="3">
        <v>1992</v>
      </c>
      <c r="J23" s="3">
        <v>1778</v>
      </c>
      <c r="K23" s="3">
        <v>1811</v>
      </c>
      <c r="L23" s="3">
        <v>2115</v>
      </c>
      <c r="M23" s="3">
        <v>1953</v>
      </c>
      <c r="N23" s="3">
        <v>1835</v>
      </c>
      <c r="O23" s="3">
        <v>1817</v>
      </c>
      <c r="P23" s="3">
        <v>1683</v>
      </c>
      <c r="Q23" s="3">
        <v>1589</v>
      </c>
      <c r="R23" s="3">
        <v>1856</v>
      </c>
      <c r="S23" s="3">
        <v>1966</v>
      </c>
      <c r="T23" s="3">
        <v>1749</v>
      </c>
      <c r="U23" s="3">
        <v>2005</v>
      </c>
      <c r="V23" s="3">
        <v>2175</v>
      </c>
      <c r="W23" s="3">
        <v>2354</v>
      </c>
      <c r="X23" s="3">
        <v>2171</v>
      </c>
      <c r="Y23" s="3">
        <v>1876</v>
      </c>
      <c r="Z23" s="3">
        <v>1890</v>
      </c>
      <c r="AA23" s="3">
        <v>1936</v>
      </c>
      <c r="AB23" s="3">
        <v>1954</v>
      </c>
      <c r="AC23" s="3">
        <v>1619</v>
      </c>
      <c r="AD23" s="3">
        <v>1985</v>
      </c>
      <c r="AE23" s="3">
        <v>1839</v>
      </c>
      <c r="AF23" s="3">
        <v>2048</v>
      </c>
      <c r="AG23" s="3">
        <v>2027</v>
      </c>
      <c r="AH23" s="3">
        <v>1788</v>
      </c>
      <c r="AI23" s="3">
        <v>1888</v>
      </c>
      <c r="AJ23" s="3">
        <v>1764</v>
      </c>
      <c r="AK23" s="3">
        <v>1993</v>
      </c>
      <c r="AL23" s="3">
        <v>1908</v>
      </c>
      <c r="AM23" s="3">
        <v>1852</v>
      </c>
      <c r="AN23" s="3">
        <v>1894</v>
      </c>
      <c r="AO23" s="3">
        <v>1830</v>
      </c>
      <c r="AP23" s="3">
        <v>2022</v>
      </c>
      <c r="AQ23" s="3">
        <v>1719</v>
      </c>
      <c r="AR23" s="3">
        <v>1818</v>
      </c>
      <c r="AS23" s="3">
        <v>2170</v>
      </c>
      <c r="AT23" s="3">
        <v>1598</v>
      </c>
      <c r="AU23" s="3">
        <v>2095</v>
      </c>
      <c r="AV23" s="3">
        <v>2129</v>
      </c>
      <c r="AW23" s="3">
        <v>1954</v>
      </c>
      <c r="AX23" s="3">
        <v>1858</v>
      </c>
      <c r="AY23" s="3">
        <v>1818</v>
      </c>
      <c r="AZ23" s="3">
        <v>2033</v>
      </c>
      <c r="BA23" s="3">
        <v>2206</v>
      </c>
      <c r="BB23" s="3">
        <v>1856</v>
      </c>
      <c r="BC23" s="3">
        <v>1903</v>
      </c>
      <c r="BD23" s="3">
        <v>1661</v>
      </c>
      <c r="BE23" s="3">
        <v>1990</v>
      </c>
      <c r="BF23" s="3">
        <v>1860</v>
      </c>
      <c r="BG23" s="3">
        <v>2355</v>
      </c>
      <c r="BH23" s="3">
        <v>1854</v>
      </c>
      <c r="BI23" s="3">
        <v>1827</v>
      </c>
      <c r="BJ23" s="3">
        <v>1668</v>
      </c>
      <c r="BK23" s="3">
        <v>1770</v>
      </c>
      <c r="BL23" s="3">
        <v>1718</v>
      </c>
      <c r="BM23" s="3">
        <v>1835</v>
      </c>
      <c r="BN23" s="3">
        <v>2369</v>
      </c>
      <c r="BO23" s="3">
        <v>1974</v>
      </c>
      <c r="BP23" s="3">
        <v>1801</v>
      </c>
      <c r="BQ23" s="3">
        <v>1752</v>
      </c>
      <c r="BR23" s="3">
        <v>1913</v>
      </c>
      <c r="BS23" s="3">
        <v>1832</v>
      </c>
      <c r="BT23" s="3">
        <v>2706</v>
      </c>
      <c r="BU23" s="3">
        <v>2170</v>
      </c>
      <c r="BV23" s="3">
        <v>2335</v>
      </c>
      <c r="BW23" s="3">
        <v>2190</v>
      </c>
      <c r="BX23" s="3">
        <v>2105</v>
      </c>
      <c r="BY23" s="3">
        <v>2076</v>
      </c>
      <c r="BZ23" s="3">
        <v>2513</v>
      </c>
      <c r="CA23" s="3">
        <v>2603</v>
      </c>
      <c r="CB23" s="3">
        <v>2246</v>
      </c>
      <c r="CC23" s="3">
        <v>4349</v>
      </c>
      <c r="CD23" s="3">
        <v>5253</v>
      </c>
      <c r="CE23" s="3">
        <v>5171</v>
      </c>
      <c r="CF23" s="3">
        <v>3861</v>
      </c>
      <c r="CG23" s="3">
        <v>2149</v>
      </c>
      <c r="CH23" s="3">
        <v>2977</v>
      </c>
      <c r="CI23" s="3">
        <v>2883</v>
      </c>
      <c r="CJ23" s="3">
        <v>2668</v>
      </c>
      <c r="CK23" s="3">
        <v>2925</v>
      </c>
      <c r="CL23" s="3">
        <v>2427</v>
      </c>
      <c r="CM23" s="3">
        <v>2116</v>
      </c>
      <c r="CN23" s="3">
        <v>2237</v>
      </c>
      <c r="CO23" s="3">
        <v>2183</v>
      </c>
      <c r="CP23" s="3">
        <v>2903</v>
      </c>
      <c r="CQ23" s="3">
        <v>2330</v>
      </c>
      <c r="CR23" s="3">
        <v>2797</v>
      </c>
      <c r="CS23" s="3">
        <v>2730</v>
      </c>
      <c r="CT23" s="3">
        <v>2137</v>
      </c>
      <c r="CU23" s="3">
        <v>2521</v>
      </c>
      <c r="CV23" s="3">
        <v>2406</v>
      </c>
      <c r="CW23" s="3">
        <v>3216</v>
      </c>
      <c r="CX23" s="3">
        <v>2696</v>
      </c>
      <c r="CY23" s="3">
        <v>2189</v>
      </c>
      <c r="CZ23" s="3">
        <v>2852</v>
      </c>
      <c r="DA23" s="3">
        <v>2487</v>
      </c>
      <c r="DB23" s="3">
        <v>2147</v>
      </c>
      <c r="DC23" s="3">
        <v>2019</v>
      </c>
      <c r="DD23" s="3">
        <v>3208</v>
      </c>
      <c r="DE23" s="3">
        <v>2995</v>
      </c>
      <c r="DF23" s="3">
        <v>2012</v>
      </c>
      <c r="DG23" s="3">
        <v>2455</v>
      </c>
      <c r="DH23" s="3">
        <v>1888</v>
      </c>
      <c r="DI23" s="3">
        <v>1889</v>
      </c>
      <c r="DJ23" s="3">
        <v>1660</v>
      </c>
      <c r="DK23" s="3">
        <v>2092</v>
      </c>
      <c r="DL23" s="3">
        <v>2449</v>
      </c>
      <c r="DM23" s="3">
        <v>2562</v>
      </c>
      <c r="DN23" s="3">
        <v>2062</v>
      </c>
      <c r="DO23" s="3">
        <v>2122</v>
      </c>
      <c r="DP23" s="3">
        <v>1931</v>
      </c>
      <c r="DQ23" s="3">
        <v>2224</v>
      </c>
      <c r="DR23" s="3">
        <v>2882</v>
      </c>
      <c r="DS23" s="3">
        <v>2074</v>
      </c>
      <c r="DT23" s="3">
        <v>2105</v>
      </c>
      <c r="DU23" s="3">
        <v>2085</v>
      </c>
      <c r="DV23" s="3">
        <v>2068</v>
      </c>
      <c r="DW23" s="3">
        <v>2184</v>
      </c>
      <c r="DX23" s="3">
        <v>1909</v>
      </c>
      <c r="DY23" s="3">
        <v>1896</v>
      </c>
      <c r="DZ23" s="3">
        <v>1870</v>
      </c>
      <c r="EA23" s="3">
        <v>1659</v>
      </c>
      <c r="EB23" s="3">
        <v>1766</v>
      </c>
      <c r="EC23" s="3">
        <v>1597</v>
      </c>
      <c r="ED23" s="3">
        <v>1792</v>
      </c>
      <c r="EE23" s="3">
        <v>1811</v>
      </c>
      <c r="EF23" s="3">
        <v>1686</v>
      </c>
      <c r="EG23" s="3">
        <v>1753</v>
      </c>
      <c r="EH23" s="3">
        <v>1760</v>
      </c>
      <c r="EI23" s="3">
        <v>1835</v>
      </c>
      <c r="EJ23" s="3">
        <v>1810</v>
      </c>
      <c r="EK23" s="3">
        <v>1922</v>
      </c>
      <c r="EL23" s="3">
        <v>1975</v>
      </c>
      <c r="EM23" s="3">
        <v>2037</v>
      </c>
      <c r="EN23" s="3">
        <v>2095</v>
      </c>
      <c r="EO23" s="3">
        <v>1898</v>
      </c>
      <c r="EP23" s="3">
        <v>1716</v>
      </c>
      <c r="EQ23" s="3">
        <v>2587</v>
      </c>
      <c r="ER23" s="3">
        <v>1984</v>
      </c>
      <c r="ES23" s="3">
        <v>1988</v>
      </c>
      <c r="ET23" s="3">
        <v>1774</v>
      </c>
      <c r="EU23" s="3">
        <v>1994</v>
      </c>
      <c r="EV23" s="3">
        <v>1837</v>
      </c>
      <c r="EW23" s="3">
        <v>2201</v>
      </c>
      <c r="EX23" s="3">
        <v>1921</v>
      </c>
      <c r="EY23" s="3">
        <v>2011</v>
      </c>
      <c r="EZ23" s="3">
        <v>2032</v>
      </c>
      <c r="FA23" s="3">
        <v>2295</v>
      </c>
      <c r="FB23" s="3">
        <v>2053</v>
      </c>
      <c r="FC23" s="3">
        <v>2137</v>
      </c>
      <c r="FD23" s="3">
        <v>2015</v>
      </c>
      <c r="FE23" s="3">
        <v>2155</v>
      </c>
      <c r="FF23" s="3">
        <v>1946</v>
      </c>
      <c r="FG23" s="3">
        <v>2109</v>
      </c>
      <c r="FH23" s="3">
        <v>1968</v>
      </c>
      <c r="FI23" s="3">
        <v>1890</v>
      </c>
      <c r="FJ23" s="3">
        <v>1750</v>
      </c>
      <c r="FK23" s="3">
        <v>1943</v>
      </c>
      <c r="FL23" s="3">
        <v>2005</v>
      </c>
      <c r="FM23" s="3">
        <v>2064</v>
      </c>
      <c r="FN23" s="3">
        <v>1844</v>
      </c>
      <c r="FO23" s="3">
        <v>1750</v>
      </c>
      <c r="FP23" s="3">
        <v>1793</v>
      </c>
      <c r="FQ23" s="3">
        <v>1889</v>
      </c>
      <c r="FR23" s="3">
        <v>1657</v>
      </c>
      <c r="FS23" s="3">
        <v>1726</v>
      </c>
      <c r="FT23" s="3">
        <v>1729</v>
      </c>
      <c r="FU23" s="3">
        <v>1893</v>
      </c>
      <c r="FV23" s="3">
        <v>2062</v>
      </c>
      <c r="FW23" s="3">
        <v>1851</v>
      </c>
      <c r="FX23" s="3">
        <v>1693</v>
      </c>
      <c r="FY23" s="3">
        <v>2164</v>
      </c>
    </row>
    <row r="24" spans="1:181" x14ac:dyDescent="0.35">
      <c r="A24" t="s">
        <v>86</v>
      </c>
      <c r="B24" s="3">
        <v>1955</v>
      </c>
      <c r="C24" s="3">
        <v>1844</v>
      </c>
      <c r="D24" s="3">
        <v>1891</v>
      </c>
      <c r="E24" s="3">
        <v>1883</v>
      </c>
      <c r="F24" s="3">
        <v>1978</v>
      </c>
      <c r="G24" s="3">
        <v>1930</v>
      </c>
      <c r="H24" s="3">
        <v>1821</v>
      </c>
      <c r="I24" s="3">
        <v>2061</v>
      </c>
      <c r="J24" s="3">
        <v>1783</v>
      </c>
      <c r="K24" s="3">
        <v>1816</v>
      </c>
      <c r="L24" s="3">
        <v>2132</v>
      </c>
      <c r="M24" s="3">
        <v>1969</v>
      </c>
      <c r="N24" s="3">
        <v>1856</v>
      </c>
      <c r="O24" s="3">
        <v>1832</v>
      </c>
      <c r="P24" s="3">
        <v>1685</v>
      </c>
      <c r="Q24" s="3">
        <v>1602</v>
      </c>
      <c r="R24" s="3">
        <v>1852</v>
      </c>
      <c r="S24" s="3">
        <v>1979</v>
      </c>
      <c r="T24" s="3">
        <v>1758</v>
      </c>
      <c r="U24" s="3">
        <v>2011</v>
      </c>
      <c r="V24" s="3">
        <v>2177</v>
      </c>
      <c r="W24" s="3">
        <v>2352</v>
      </c>
      <c r="X24" s="3">
        <v>2160</v>
      </c>
      <c r="Y24" s="3">
        <v>1896</v>
      </c>
      <c r="Z24" s="3">
        <v>1880</v>
      </c>
      <c r="AA24" s="3">
        <v>1942</v>
      </c>
      <c r="AB24" s="3">
        <v>1962</v>
      </c>
      <c r="AC24" s="3">
        <v>1621</v>
      </c>
      <c r="AD24" s="3">
        <v>2011</v>
      </c>
      <c r="AE24" s="3">
        <v>1840</v>
      </c>
      <c r="AF24" s="3">
        <v>2007</v>
      </c>
      <c r="AG24" s="3">
        <v>2036</v>
      </c>
      <c r="AH24" s="3">
        <v>1794</v>
      </c>
      <c r="AI24" s="3">
        <v>1896</v>
      </c>
      <c r="AJ24" s="3">
        <v>1782</v>
      </c>
      <c r="AK24" s="3">
        <v>2007</v>
      </c>
      <c r="AL24" s="3">
        <v>1925</v>
      </c>
      <c r="AM24" s="3">
        <v>1874</v>
      </c>
      <c r="AN24" s="3">
        <v>1891</v>
      </c>
      <c r="AO24" s="3">
        <v>1842</v>
      </c>
      <c r="AP24" s="3">
        <v>2053</v>
      </c>
      <c r="AQ24" s="3">
        <v>1728</v>
      </c>
      <c r="AR24" s="3">
        <v>1830</v>
      </c>
      <c r="AS24" s="3">
        <v>2187</v>
      </c>
      <c r="AT24" s="3">
        <v>1602</v>
      </c>
      <c r="AU24" s="3">
        <v>2110</v>
      </c>
      <c r="AV24" s="3">
        <v>2130</v>
      </c>
      <c r="AW24" s="3">
        <v>1968</v>
      </c>
      <c r="AX24" s="3">
        <v>1860</v>
      </c>
      <c r="AY24" s="3">
        <v>1822</v>
      </c>
      <c r="AZ24" s="3">
        <v>2046</v>
      </c>
      <c r="BA24" s="3">
        <v>2223</v>
      </c>
      <c r="BB24" s="3">
        <v>1866</v>
      </c>
      <c r="BC24" s="3">
        <v>1916</v>
      </c>
      <c r="BD24" s="3">
        <v>1676</v>
      </c>
      <c r="BE24" s="3">
        <v>1994</v>
      </c>
      <c r="BF24" s="3">
        <v>1866</v>
      </c>
      <c r="BG24" s="3">
        <v>2356</v>
      </c>
      <c r="BH24" s="3">
        <v>1880</v>
      </c>
      <c r="BI24" s="3">
        <v>1831</v>
      </c>
      <c r="BJ24" s="3">
        <v>1683</v>
      </c>
      <c r="BK24" s="3">
        <v>1780</v>
      </c>
      <c r="BL24" s="3">
        <v>1727</v>
      </c>
      <c r="BM24" s="3">
        <v>1825</v>
      </c>
      <c r="BN24" s="3">
        <v>2374</v>
      </c>
      <c r="BO24" s="3">
        <v>1970</v>
      </c>
      <c r="BP24" s="3">
        <v>1813</v>
      </c>
      <c r="BQ24" s="3">
        <v>1749</v>
      </c>
      <c r="BR24" s="3">
        <v>1894</v>
      </c>
      <c r="BS24" s="3">
        <v>1860</v>
      </c>
      <c r="BT24" s="3">
        <v>2714</v>
      </c>
      <c r="BU24" s="3">
        <v>2174</v>
      </c>
      <c r="BV24" s="3">
        <v>2339</v>
      </c>
      <c r="BW24" s="3">
        <v>2203</v>
      </c>
      <c r="BX24" s="3">
        <v>2107</v>
      </c>
      <c r="BY24" s="3">
        <v>2085</v>
      </c>
      <c r="BZ24" s="3">
        <v>2547</v>
      </c>
      <c r="CA24" s="3">
        <v>2612</v>
      </c>
      <c r="CB24" s="3">
        <v>2249</v>
      </c>
      <c r="CC24" s="3">
        <v>4641</v>
      </c>
      <c r="CD24" s="3">
        <v>5570</v>
      </c>
      <c r="CE24" s="3">
        <v>5421</v>
      </c>
      <c r="CF24" s="3">
        <v>3927</v>
      </c>
      <c r="CG24" s="3">
        <v>2162</v>
      </c>
      <c r="CH24" s="3">
        <v>3052</v>
      </c>
      <c r="CI24" s="3">
        <v>2948</v>
      </c>
      <c r="CJ24" s="3">
        <v>2690</v>
      </c>
      <c r="CK24" s="3">
        <v>2950</v>
      </c>
      <c r="CL24" s="3">
        <v>2462</v>
      </c>
      <c r="CM24" s="3">
        <v>2146</v>
      </c>
      <c r="CN24" s="3">
        <v>2253</v>
      </c>
      <c r="CO24" s="3">
        <v>2205</v>
      </c>
      <c r="CP24" s="3">
        <v>2944</v>
      </c>
      <c r="CQ24" s="3">
        <v>2339</v>
      </c>
      <c r="CR24" s="3">
        <v>2853</v>
      </c>
      <c r="CS24" s="3">
        <v>2785</v>
      </c>
      <c r="CT24" s="3">
        <v>2159</v>
      </c>
      <c r="CU24" s="3">
        <v>2540</v>
      </c>
      <c r="CV24" s="3">
        <v>2412</v>
      </c>
      <c r="CW24" s="3">
        <v>3293</v>
      </c>
      <c r="CX24" s="3">
        <v>2707</v>
      </c>
      <c r="CY24" s="3">
        <v>2194</v>
      </c>
      <c r="CZ24" s="3">
        <v>2880</v>
      </c>
      <c r="DA24" s="3">
        <v>2502</v>
      </c>
      <c r="DB24" s="3">
        <v>2154</v>
      </c>
      <c r="DC24" s="3">
        <v>2040</v>
      </c>
      <c r="DD24" s="3">
        <v>3252</v>
      </c>
      <c r="DE24" s="3">
        <v>3022</v>
      </c>
      <c r="DF24" s="3">
        <v>2042</v>
      </c>
      <c r="DG24" s="3">
        <v>2458</v>
      </c>
      <c r="DH24" s="3">
        <v>1889</v>
      </c>
      <c r="DI24" s="3">
        <v>1896</v>
      </c>
      <c r="DJ24" s="3">
        <v>1703</v>
      </c>
      <c r="DK24" s="3">
        <v>2092</v>
      </c>
      <c r="DL24" s="3">
        <v>2482</v>
      </c>
      <c r="DM24" s="3">
        <v>2561</v>
      </c>
      <c r="DN24" s="3">
        <v>2057</v>
      </c>
      <c r="DO24" s="3">
        <v>2131</v>
      </c>
      <c r="DP24" s="3">
        <v>1940</v>
      </c>
      <c r="DQ24" s="3">
        <v>2221</v>
      </c>
      <c r="DR24" s="3">
        <v>2949</v>
      </c>
      <c r="DS24" s="3">
        <v>2088</v>
      </c>
      <c r="DT24" s="3">
        <v>2131</v>
      </c>
      <c r="DU24" s="3">
        <v>2117</v>
      </c>
      <c r="DV24" s="3">
        <v>2075</v>
      </c>
      <c r="DW24" s="3">
        <v>2194</v>
      </c>
      <c r="DX24" s="3">
        <v>1926</v>
      </c>
      <c r="DY24" s="3">
        <v>1917</v>
      </c>
      <c r="DZ24" s="3">
        <v>1874</v>
      </c>
      <c r="EA24" s="3">
        <v>1672</v>
      </c>
      <c r="EB24" s="3">
        <v>1779</v>
      </c>
      <c r="EC24" s="3">
        <v>1613</v>
      </c>
      <c r="ED24" s="3">
        <v>1788</v>
      </c>
      <c r="EE24" s="3">
        <v>1865</v>
      </c>
      <c r="EF24" s="3">
        <v>1694</v>
      </c>
      <c r="EG24" s="3">
        <v>1765</v>
      </c>
      <c r="EH24" s="3">
        <v>1760</v>
      </c>
      <c r="EI24" s="3">
        <v>1816</v>
      </c>
      <c r="EJ24" s="3">
        <v>1808</v>
      </c>
      <c r="EK24" s="3">
        <v>1885</v>
      </c>
      <c r="EL24" s="3">
        <v>1911</v>
      </c>
      <c r="EM24" s="3">
        <v>2037</v>
      </c>
      <c r="EN24" s="3">
        <v>2037</v>
      </c>
      <c r="EO24" s="3">
        <v>1912</v>
      </c>
      <c r="EP24" s="3">
        <v>1711</v>
      </c>
      <c r="EQ24" s="3">
        <v>2585</v>
      </c>
      <c r="ER24" s="3">
        <v>2018</v>
      </c>
      <c r="ES24" s="3">
        <v>2001</v>
      </c>
      <c r="ET24" s="3">
        <v>1820</v>
      </c>
      <c r="EU24" s="3">
        <v>2043</v>
      </c>
      <c r="EV24" s="3">
        <v>1854</v>
      </c>
      <c r="EW24" s="3">
        <v>2250</v>
      </c>
      <c r="EX24" s="3">
        <v>1928</v>
      </c>
      <c r="EY24" s="3">
        <v>2037</v>
      </c>
      <c r="EZ24" s="3">
        <v>2045</v>
      </c>
      <c r="FA24" s="3">
        <v>2290</v>
      </c>
      <c r="FB24" s="3">
        <v>2095</v>
      </c>
      <c r="FC24" s="3">
        <v>2147</v>
      </c>
      <c r="FD24" s="3">
        <v>2044</v>
      </c>
      <c r="FE24" s="3">
        <v>2192</v>
      </c>
      <c r="FF24" s="3">
        <v>1952</v>
      </c>
      <c r="FG24" s="3">
        <v>2134</v>
      </c>
      <c r="FH24" s="3">
        <v>1973</v>
      </c>
      <c r="FI24" s="3">
        <v>1919</v>
      </c>
      <c r="FJ24" s="3">
        <v>1773</v>
      </c>
      <c r="FK24" s="3">
        <v>1995</v>
      </c>
      <c r="FL24" s="3">
        <v>2068</v>
      </c>
      <c r="FM24" s="3">
        <v>2087</v>
      </c>
      <c r="FN24" s="3">
        <v>1841</v>
      </c>
      <c r="FO24" s="3">
        <v>1755</v>
      </c>
      <c r="FP24" s="3">
        <v>1778</v>
      </c>
      <c r="FQ24" s="3">
        <v>1895</v>
      </c>
      <c r="FR24" s="3">
        <v>1651</v>
      </c>
      <c r="FS24" s="3">
        <v>1724</v>
      </c>
      <c r="FT24" s="3">
        <v>1739</v>
      </c>
      <c r="FU24" s="3">
        <v>1904</v>
      </c>
      <c r="FV24" s="3">
        <v>2058</v>
      </c>
      <c r="FW24" s="3">
        <v>1863</v>
      </c>
      <c r="FX24" s="3">
        <v>1700</v>
      </c>
      <c r="FY24" s="3">
        <v>2181</v>
      </c>
    </row>
    <row r="25" spans="1:181" x14ac:dyDescent="0.35">
      <c r="A25" t="s">
        <v>87</v>
      </c>
      <c r="B25" s="3">
        <v>2010</v>
      </c>
      <c r="C25" s="3">
        <v>1866</v>
      </c>
      <c r="D25" s="3">
        <v>1922</v>
      </c>
      <c r="E25" s="3">
        <v>1943</v>
      </c>
      <c r="F25" s="3">
        <v>2014</v>
      </c>
      <c r="G25" s="3">
        <v>1961</v>
      </c>
      <c r="H25" s="3">
        <v>1863</v>
      </c>
      <c r="I25" s="3">
        <v>2078</v>
      </c>
      <c r="J25" s="3">
        <v>1815</v>
      </c>
      <c r="K25" s="3">
        <v>1836</v>
      </c>
      <c r="L25" s="3">
        <v>2170</v>
      </c>
      <c r="M25" s="3">
        <v>2000</v>
      </c>
      <c r="N25" s="3">
        <v>1897</v>
      </c>
      <c r="O25" s="3">
        <v>1857</v>
      </c>
      <c r="P25" s="3">
        <v>1704</v>
      </c>
      <c r="Q25" s="3">
        <v>1608</v>
      </c>
      <c r="R25" s="3">
        <v>1891</v>
      </c>
      <c r="S25" s="3">
        <v>2007</v>
      </c>
      <c r="T25" s="3">
        <v>1810</v>
      </c>
      <c r="U25" s="3">
        <v>2042</v>
      </c>
      <c r="V25" s="3">
        <v>2228</v>
      </c>
      <c r="W25" s="3">
        <v>2462</v>
      </c>
      <c r="X25" s="3">
        <v>2185</v>
      </c>
      <c r="Y25" s="3">
        <v>1907</v>
      </c>
      <c r="Z25" s="3">
        <v>1892</v>
      </c>
      <c r="AA25" s="3">
        <v>1959</v>
      </c>
      <c r="AB25" s="3">
        <v>1973</v>
      </c>
      <c r="AC25" s="3">
        <v>1652</v>
      </c>
      <c r="AD25" s="3">
        <v>2036</v>
      </c>
      <c r="AE25" s="3">
        <v>1855</v>
      </c>
      <c r="AF25" s="3">
        <v>2030</v>
      </c>
      <c r="AG25" s="3">
        <v>2086</v>
      </c>
      <c r="AH25" s="3">
        <v>1835</v>
      </c>
      <c r="AI25" s="3">
        <v>1917</v>
      </c>
      <c r="AJ25" s="3">
        <v>1818</v>
      </c>
      <c r="AK25" s="3">
        <v>2047</v>
      </c>
      <c r="AL25" s="3">
        <v>1962</v>
      </c>
      <c r="AM25" s="3">
        <v>1893</v>
      </c>
      <c r="AN25" s="3">
        <v>1916</v>
      </c>
      <c r="AO25" s="3">
        <v>1873</v>
      </c>
      <c r="AP25" s="3">
        <v>2116</v>
      </c>
      <c r="AQ25" s="3">
        <v>1744</v>
      </c>
      <c r="AR25" s="3">
        <v>1880</v>
      </c>
      <c r="AS25" s="3">
        <v>2212</v>
      </c>
      <c r="AT25" s="3">
        <v>1626</v>
      </c>
      <c r="AU25" s="3">
        <v>2138</v>
      </c>
      <c r="AV25" s="3">
        <v>2181</v>
      </c>
      <c r="AW25" s="3">
        <v>2001</v>
      </c>
      <c r="AX25" s="3">
        <v>1899</v>
      </c>
      <c r="AY25" s="3">
        <v>1867</v>
      </c>
      <c r="AZ25" s="3">
        <v>2097</v>
      </c>
      <c r="BA25" s="3">
        <v>2255</v>
      </c>
      <c r="BB25" s="3">
        <v>1891</v>
      </c>
      <c r="BC25" s="3">
        <v>1960</v>
      </c>
      <c r="BD25" s="3">
        <v>1703</v>
      </c>
      <c r="BE25" s="3">
        <v>2032</v>
      </c>
      <c r="BF25" s="3">
        <v>1896</v>
      </c>
      <c r="BG25" s="3">
        <v>2392</v>
      </c>
      <c r="BH25" s="3">
        <v>1882</v>
      </c>
      <c r="BI25" s="3">
        <v>1874</v>
      </c>
      <c r="BJ25" s="3">
        <v>1712</v>
      </c>
      <c r="BK25" s="3">
        <v>1827</v>
      </c>
      <c r="BL25" s="3">
        <v>1767</v>
      </c>
      <c r="BM25" s="3">
        <v>1886</v>
      </c>
      <c r="BN25" s="3">
        <v>2493</v>
      </c>
      <c r="BO25" s="3">
        <v>2027</v>
      </c>
      <c r="BP25" s="3">
        <v>1840</v>
      </c>
      <c r="BQ25" s="3">
        <v>1790</v>
      </c>
      <c r="BR25" s="3">
        <v>1936</v>
      </c>
      <c r="BS25" s="3">
        <v>1893</v>
      </c>
      <c r="BT25" s="3">
        <v>2820</v>
      </c>
      <c r="BU25" s="3">
        <v>2205</v>
      </c>
      <c r="BV25" s="3">
        <v>2403</v>
      </c>
      <c r="BW25" s="3">
        <v>2293</v>
      </c>
      <c r="BX25" s="3">
        <v>2140</v>
      </c>
      <c r="BY25" s="3">
        <v>2132</v>
      </c>
      <c r="BZ25" s="3">
        <v>2662</v>
      </c>
      <c r="CA25" s="3">
        <v>2727</v>
      </c>
      <c r="CB25" s="3">
        <v>2320</v>
      </c>
      <c r="CC25" s="3">
        <v>5382</v>
      </c>
      <c r="CD25" s="3">
        <v>6886</v>
      </c>
      <c r="CE25" s="3">
        <v>6602</v>
      </c>
      <c r="CF25" s="3">
        <v>4371</v>
      </c>
      <c r="CG25" s="3">
        <v>2242</v>
      </c>
      <c r="CH25" s="3">
        <v>3232</v>
      </c>
      <c r="CI25" s="3">
        <v>3229</v>
      </c>
      <c r="CJ25" s="3">
        <v>2823</v>
      </c>
      <c r="CK25" s="3">
        <v>3137</v>
      </c>
      <c r="CL25" s="3">
        <v>2528</v>
      </c>
      <c r="CM25" s="3">
        <v>2199</v>
      </c>
      <c r="CN25" s="3">
        <v>2301</v>
      </c>
      <c r="CO25" s="3">
        <v>2245</v>
      </c>
      <c r="CP25" s="3">
        <v>3102</v>
      </c>
      <c r="CQ25" s="3">
        <v>2381</v>
      </c>
      <c r="CR25" s="3">
        <v>2992</v>
      </c>
      <c r="CS25" s="3">
        <v>2962</v>
      </c>
      <c r="CT25" s="3">
        <v>2255</v>
      </c>
      <c r="CU25" s="3">
        <v>2643</v>
      </c>
      <c r="CV25" s="3">
        <v>2493</v>
      </c>
      <c r="CW25" s="3">
        <v>3527</v>
      </c>
      <c r="CX25" s="3">
        <v>2783</v>
      </c>
      <c r="CY25" s="3">
        <v>2241</v>
      </c>
      <c r="CZ25" s="3">
        <v>3035</v>
      </c>
      <c r="DA25" s="3">
        <v>2589</v>
      </c>
      <c r="DB25" s="3">
        <v>2218</v>
      </c>
      <c r="DC25" s="3">
        <v>2118</v>
      </c>
      <c r="DD25" s="3">
        <v>3449</v>
      </c>
      <c r="DE25" s="3">
        <v>3194</v>
      </c>
      <c r="DF25" s="3">
        <v>2080</v>
      </c>
      <c r="DG25" s="3">
        <v>2564</v>
      </c>
      <c r="DH25" s="3">
        <v>1912</v>
      </c>
      <c r="DI25" s="3">
        <v>1911</v>
      </c>
      <c r="DJ25" s="3">
        <v>1741</v>
      </c>
      <c r="DK25" s="3">
        <v>2121</v>
      </c>
      <c r="DL25" s="3">
        <v>2561</v>
      </c>
      <c r="DM25" s="3">
        <v>2653</v>
      </c>
      <c r="DN25" s="3">
        <v>2080</v>
      </c>
      <c r="DO25" s="3">
        <v>2179</v>
      </c>
      <c r="DP25" s="3">
        <v>1959</v>
      </c>
      <c r="DQ25" s="3">
        <v>2270</v>
      </c>
      <c r="DR25" s="3">
        <v>3144</v>
      </c>
      <c r="DS25" s="3">
        <v>2158</v>
      </c>
      <c r="DT25" s="3">
        <v>2179</v>
      </c>
      <c r="DU25" s="3">
        <v>2152</v>
      </c>
      <c r="DV25" s="3">
        <v>2109</v>
      </c>
      <c r="DW25" s="3">
        <v>2236</v>
      </c>
      <c r="DX25" s="3">
        <v>1986</v>
      </c>
      <c r="DY25" s="3">
        <v>1940</v>
      </c>
      <c r="DZ25" s="3">
        <v>1911</v>
      </c>
      <c r="EA25" s="3">
        <v>1694</v>
      </c>
      <c r="EB25" s="3">
        <v>1800</v>
      </c>
      <c r="EC25" s="3">
        <v>1614</v>
      </c>
      <c r="ED25" s="3">
        <v>1819</v>
      </c>
      <c r="EE25" s="3">
        <v>1826</v>
      </c>
      <c r="EF25" s="3">
        <v>1709</v>
      </c>
      <c r="EG25" s="3">
        <v>1775</v>
      </c>
      <c r="EH25" s="3">
        <v>1773</v>
      </c>
      <c r="EI25" s="3">
        <v>1847</v>
      </c>
      <c r="EJ25" s="3">
        <v>1838</v>
      </c>
      <c r="EK25" s="3">
        <v>1930</v>
      </c>
      <c r="EL25" s="3">
        <v>1927</v>
      </c>
      <c r="EM25" s="3">
        <v>2078</v>
      </c>
      <c r="EN25" s="3">
        <v>2056</v>
      </c>
      <c r="EO25" s="3">
        <v>1925</v>
      </c>
      <c r="EP25" s="3">
        <v>1745</v>
      </c>
      <c r="EQ25" s="3">
        <v>2686</v>
      </c>
      <c r="ER25" s="3">
        <v>2058</v>
      </c>
      <c r="ES25" s="3">
        <v>2047</v>
      </c>
      <c r="ET25" s="3">
        <v>1848</v>
      </c>
      <c r="EU25" s="3">
        <v>2118</v>
      </c>
      <c r="EV25" s="3">
        <v>1908</v>
      </c>
      <c r="EW25" s="3">
        <v>2376</v>
      </c>
      <c r="EX25" s="3">
        <v>1981</v>
      </c>
      <c r="EY25" s="3">
        <v>2092</v>
      </c>
      <c r="EZ25" s="3">
        <v>2142</v>
      </c>
      <c r="FA25" s="3">
        <v>2417</v>
      </c>
      <c r="FB25" s="3">
        <v>2140</v>
      </c>
      <c r="FC25" s="3">
        <v>2225</v>
      </c>
      <c r="FD25" s="3">
        <v>2101</v>
      </c>
      <c r="FE25" s="3">
        <v>2255</v>
      </c>
      <c r="FF25" s="3">
        <v>2013</v>
      </c>
      <c r="FG25" s="3">
        <v>2182</v>
      </c>
      <c r="FH25" s="3">
        <v>2035</v>
      </c>
      <c r="FI25" s="3">
        <v>1986</v>
      </c>
      <c r="FJ25" s="3">
        <v>1792</v>
      </c>
      <c r="FK25" s="3">
        <v>2013</v>
      </c>
      <c r="FL25" s="3">
        <v>2095</v>
      </c>
      <c r="FM25" s="3">
        <v>2121</v>
      </c>
      <c r="FN25" s="3">
        <v>1876</v>
      </c>
      <c r="FO25" s="3">
        <v>1836</v>
      </c>
      <c r="FP25" s="3">
        <v>1856</v>
      </c>
      <c r="FQ25" s="3">
        <v>1923</v>
      </c>
      <c r="FR25" s="3">
        <v>1688</v>
      </c>
      <c r="FS25" s="3">
        <v>1831</v>
      </c>
      <c r="FT25" s="3">
        <v>1792</v>
      </c>
      <c r="FU25" s="3">
        <v>1962</v>
      </c>
      <c r="FV25" s="3">
        <v>2122</v>
      </c>
      <c r="FW25" s="3">
        <v>1924</v>
      </c>
      <c r="FX25" s="3">
        <v>1760</v>
      </c>
      <c r="FY25" s="3">
        <v>2257</v>
      </c>
    </row>
    <row r="26" spans="1:181" x14ac:dyDescent="0.35">
      <c r="A26" t="s">
        <v>88</v>
      </c>
      <c r="B26" s="3">
        <v>1941</v>
      </c>
      <c r="C26" s="3">
        <v>1807</v>
      </c>
      <c r="D26" s="3">
        <v>1877</v>
      </c>
      <c r="E26" s="3">
        <v>1858</v>
      </c>
      <c r="F26" s="3">
        <v>1991</v>
      </c>
      <c r="G26" s="3">
        <v>1917</v>
      </c>
      <c r="H26" s="3">
        <v>1812</v>
      </c>
      <c r="I26" s="3">
        <v>2011</v>
      </c>
      <c r="J26" s="3">
        <v>1802</v>
      </c>
      <c r="K26" s="3">
        <v>1830</v>
      </c>
      <c r="L26" s="3">
        <v>2139</v>
      </c>
      <c r="M26" s="3">
        <v>1978</v>
      </c>
      <c r="N26" s="3">
        <v>1846</v>
      </c>
      <c r="O26" s="3">
        <v>1836</v>
      </c>
      <c r="P26" s="3">
        <v>1685</v>
      </c>
      <c r="Q26" s="3">
        <v>1594</v>
      </c>
      <c r="R26" s="3">
        <v>1868</v>
      </c>
      <c r="S26" s="3">
        <v>1983</v>
      </c>
      <c r="T26" s="3">
        <v>1759</v>
      </c>
      <c r="U26" s="3">
        <v>2010</v>
      </c>
      <c r="V26" s="3">
        <v>2185</v>
      </c>
      <c r="W26" s="3">
        <v>2418</v>
      </c>
      <c r="X26" s="3">
        <v>2160</v>
      </c>
      <c r="Y26" s="3">
        <v>1879</v>
      </c>
      <c r="Z26" s="3">
        <v>1874</v>
      </c>
      <c r="AA26" s="3">
        <v>1910</v>
      </c>
      <c r="AB26" s="3">
        <v>1957</v>
      </c>
      <c r="AC26" s="3">
        <v>1592</v>
      </c>
      <c r="AD26" s="3">
        <v>1979</v>
      </c>
      <c r="AE26" s="3">
        <v>1821</v>
      </c>
      <c r="AF26" s="3">
        <v>2045</v>
      </c>
      <c r="AG26" s="3">
        <v>2051</v>
      </c>
      <c r="AH26" s="3">
        <v>1789</v>
      </c>
      <c r="AI26" s="3">
        <v>1886</v>
      </c>
      <c r="AJ26" s="3">
        <v>1772</v>
      </c>
      <c r="AK26" s="3">
        <v>2011</v>
      </c>
      <c r="AL26" s="3">
        <v>1900</v>
      </c>
      <c r="AM26" s="3">
        <v>1856</v>
      </c>
      <c r="AN26" s="3">
        <v>1901</v>
      </c>
      <c r="AO26" s="3">
        <v>1835</v>
      </c>
      <c r="AP26" s="3">
        <v>2030</v>
      </c>
      <c r="AQ26" s="3">
        <v>1711</v>
      </c>
      <c r="AR26" s="3">
        <v>1823</v>
      </c>
      <c r="AS26" s="3">
        <v>2171</v>
      </c>
      <c r="AT26" s="3">
        <v>1607</v>
      </c>
      <c r="AU26" s="3">
        <v>2111</v>
      </c>
      <c r="AV26" s="3">
        <v>2190</v>
      </c>
      <c r="AW26" s="3">
        <v>1970</v>
      </c>
      <c r="AX26" s="3">
        <v>1861</v>
      </c>
      <c r="AY26" s="3">
        <v>1845</v>
      </c>
      <c r="AZ26" s="3">
        <v>2044</v>
      </c>
      <c r="BA26" s="3">
        <v>2222</v>
      </c>
      <c r="BB26" s="3">
        <v>1873</v>
      </c>
      <c r="BC26" s="3">
        <v>1922</v>
      </c>
      <c r="BD26" s="3">
        <v>1660</v>
      </c>
      <c r="BE26" s="3">
        <v>1987</v>
      </c>
      <c r="BF26" s="3">
        <v>1882</v>
      </c>
      <c r="BG26" s="3">
        <v>2366</v>
      </c>
      <c r="BH26" s="3">
        <v>1868</v>
      </c>
      <c r="BI26" s="3">
        <v>1819</v>
      </c>
      <c r="BJ26" s="3">
        <v>1669</v>
      </c>
      <c r="BK26" s="3">
        <v>1782</v>
      </c>
      <c r="BL26" s="3">
        <v>1726</v>
      </c>
      <c r="BM26" s="3">
        <v>1818</v>
      </c>
      <c r="BN26" s="3">
        <v>2428</v>
      </c>
      <c r="BO26" s="3">
        <v>1980</v>
      </c>
      <c r="BP26" s="3">
        <v>1816</v>
      </c>
      <c r="BQ26" s="3">
        <v>1753</v>
      </c>
      <c r="BR26" s="3">
        <v>1911</v>
      </c>
      <c r="BS26" s="3">
        <v>1855</v>
      </c>
      <c r="BT26" s="3">
        <v>2808</v>
      </c>
      <c r="BU26" s="3">
        <v>2199</v>
      </c>
      <c r="BV26" s="3">
        <v>2375</v>
      </c>
      <c r="BW26" s="3">
        <v>2283</v>
      </c>
      <c r="BX26" s="3">
        <v>2126</v>
      </c>
      <c r="BY26" s="3">
        <v>2118</v>
      </c>
      <c r="BZ26" s="3">
        <v>2692</v>
      </c>
      <c r="CA26" s="3">
        <v>2734</v>
      </c>
      <c r="CB26" s="3">
        <v>2324</v>
      </c>
      <c r="CC26" s="3">
        <v>5770</v>
      </c>
      <c r="CD26" s="3">
        <v>7679</v>
      </c>
      <c r="CE26" s="3">
        <v>7505</v>
      </c>
      <c r="CF26" s="3">
        <v>4643</v>
      </c>
      <c r="CG26" s="3">
        <v>2272</v>
      </c>
      <c r="CH26" s="3">
        <v>3558</v>
      </c>
      <c r="CI26" s="3">
        <v>3354</v>
      </c>
      <c r="CJ26" s="3">
        <v>2910</v>
      </c>
      <c r="CK26" s="3">
        <v>3232</v>
      </c>
      <c r="CL26" s="3">
        <v>2608</v>
      </c>
      <c r="CM26" s="3">
        <v>2196</v>
      </c>
      <c r="CN26" s="3">
        <v>2314</v>
      </c>
      <c r="CO26" s="3">
        <v>2248</v>
      </c>
      <c r="CP26" s="3">
        <v>3185</v>
      </c>
      <c r="CQ26" s="3">
        <v>2396</v>
      </c>
      <c r="CR26" s="3">
        <v>3015</v>
      </c>
      <c r="CS26" s="3">
        <v>2961</v>
      </c>
      <c r="CT26" s="3">
        <v>2252</v>
      </c>
      <c r="CU26" s="3">
        <v>2666</v>
      </c>
      <c r="CV26" s="3">
        <v>2486</v>
      </c>
      <c r="CW26" s="3">
        <v>3584</v>
      </c>
      <c r="CX26" s="3">
        <v>2795</v>
      </c>
      <c r="CY26" s="3">
        <v>2230</v>
      </c>
      <c r="CZ26" s="3">
        <v>2998</v>
      </c>
      <c r="DA26" s="3">
        <v>2565</v>
      </c>
      <c r="DB26" s="3">
        <v>2217</v>
      </c>
      <c r="DC26" s="3">
        <v>2093</v>
      </c>
      <c r="DD26" s="3">
        <v>3433</v>
      </c>
      <c r="DE26" s="3">
        <v>3153</v>
      </c>
      <c r="DF26" s="3">
        <v>2068</v>
      </c>
      <c r="DG26" s="3">
        <v>2518</v>
      </c>
      <c r="DH26" s="3">
        <v>1891</v>
      </c>
      <c r="DI26" s="3">
        <v>1885</v>
      </c>
      <c r="DJ26" s="3">
        <v>1719</v>
      </c>
      <c r="DK26" s="3">
        <v>2099</v>
      </c>
      <c r="DL26" s="3">
        <v>2521</v>
      </c>
      <c r="DM26" s="3">
        <v>2626</v>
      </c>
      <c r="DN26" s="3">
        <v>2078</v>
      </c>
      <c r="DO26" s="3">
        <v>2163</v>
      </c>
      <c r="DP26" s="3">
        <v>1958</v>
      </c>
      <c r="DQ26" s="3">
        <v>2283</v>
      </c>
      <c r="DR26" s="3">
        <v>3164</v>
      </c>
      <c r="DS26" s="3">
        <v>2058</v>
      </c>
      <c r="DT26" s="3">
        <v>2108</v>
      </c>
      <c r="DU26" s="3">
        <v>2122</v>
      </c>
      <c r="DV26" s="3">
        <v>2098</v>
      </c>
      <c r="DW26" s="3">
        <v>2197</v>
      </c>
      <c r="DX26" s="3">
        <v>1989</v>
      </c>
      <c r="DY26" s="3">
        <v>1921</v>
      </c>
      <c r="DZ26" s="3">
        <v>1855</v>
      </c>
      <c r="EA26" s="3">
        <v>1657</v>
      </c>
      <c r="EB26" s="3">
        <v>1761</v>
      </c>
      <c r="EC26" s="3">
        <v>1593</v>
      </c>
      <c r="ED26" s="3">
        <v>1783</v>
      </c>
      <c r="EE26" s="3">
        <v>1826</v>
      </c>
      <c r="EF26" s="3">
        <v>1692</v>
      </c>
      <c r="EG26" s="3">
        <v>1755</v>
      </c>
      <c r="EH26" s="3">
        <v>1755</v>
      </c>
      <c r="EI26" s="3">
        <v>1824</v>
      </c>
      <c r="EJ26" s="3">
        <v>1797</v>
      </c>
      <c r="EK26" s="3">
        <v>1891</v>
      </c>
      <c r="EL26" s="3">
        <v>1926</v>
      </c>
      <c r="EM26" s="3">
        <v>2042</v>
      </c>
      <c r="EN26" s="3">
        <v>2030</v>
      </c>
      <c r="EO26" s="3">
        <v>1894</v>
      </c>
      <c r="EP26" s="3">
        <v>1718</v>
      </c>
      <c r="EQ26" s="3">
        <v>2608</v>
      </c>
      <c r="ER26" s="3">
        <v>2001</v>
      </c>
      <c r="ES26" s="3">
        <v>1984</v>
      </c>
      <c r="ET26" s="3">
        <v>1798</v>
      </c>
      <c r="EU26" s="3">
        <v>2015</v>
      </c>
      <c r="EV26" s="3">
        <v>1820</v>
      </c>
      <c r="EW26" s="3">
        <v>2159</v>
      </c>
      <c r="EX26" s="3">
        <v>1917</v>
      </c>
      <c r="EY26" s="3">
        <v>2021</v>
      </c>
      <c r="EZ26" s="3">
        <v>2024</v>
      </c>
      <c r="FA26" s="3">
        <v>2280</v>
      </c>
      <c r="FB26" s="3">
        <v>2053</v>
      </c>
      <c r="FC26" s="3">
        <v>2155</v>
      </c>
      <c r="FD26" s="3">
        <v>2035</v>
      </c>
      <c r="FE26" s="3">
        <v>2185</v>
      </c>
      <c r="FF26" s="3">
        <v>1951</v>
      </c>
      <c r="FG26" s="3">
        <v>2125</v>
      </c>
      <c r="FH26" s="3">
        <v>1962</v>
      </c>
      <c r="FI26" s="3">
        <v>1958</v>
      </c>
      <c r="FJ26" s="3">
        <v>1756</v>
      </c>
      <c r="FK26" s="3">
        <v>1929</v>
      </c>
      <c r="FL26" s="3">
        <v>2045</v>
      </c>
      <c r="FM26" s="3">
        <v>2072</v>
      </c>
      <c r="FN26" s="3">
        <v>1826</v>
      </c>
      <c r="FO26" s="3">
        <v>1749</v>
      </c>
      <c r="FP26" s="3">
        <v>1769</v>
      </c>
      <c r="FQ26" s="3">
        <v>1901</v>
      </c>
      <c r="FR26" s="3">
        <v>1640</v>
      </c>
      <c r="FS26" s="3">
        <v>1690</v>
      </c>
      <c r="FT26" s="3">
        <v>1705</v>
      </c>
      <c r="FU26" s="3">
        <v>1898</v>
      </c>
      <c r="FV26" s="3">
        <v>2053</v>
      </c>
      <c r="FW26" s="3">
        <v>1850</v>
      </c>
      <c r="FX26" s="3">
        <v>1693</v>
      </c>
      <c r="FY26" s="3">
        <v>2241</v>
      </c>
    </row>
    <row r="27" spans="1:181" x14ac:dyDescent="0.35">
      <c r="A27" t="s">
        <v>89</v>
      </c>
      <c r="B27" s="3">
        <v>1976</v>
      </c>
      <c r="C27" s="3">
        <v>1838</v>
      </c>
      <c r="D27" s="3">
        <v>1918</v>
      </c>
      <c r="E27" s="3">
        <v>1904</v>
      </c>
      <c r="F27" s="3">
        <v>2023</v>
      </c>
      <c r="G27" s="3">
        <v>1944</v>
      </c>
      <c r="H27" s="3">
        <v>1822</v>
      </c>
      <c r="I27" s="3">
        <v>2045</v>
      </c>
      <c r="J27" s="3">
        <v>1829</v>
      </c>
      <c r="K27" s="3">
        <v>1853</v>
      </c>
      <c r="L27" s="3">
        <v>2183</v>
      </c>
      <c r="M27" s="3">
        <v>2000</v>
      </c>
      <c r="N27" s="3">
        <v>1870</v>
      </c>
      <c r="O27" s="3">
        <v>1847</v>
      </c>
      <c r="P27" s="3">
        <v>1724</v>
      </c>
      <c r="Q27" s="3">
        <v>1618</v>
      </c>
      <c r="R27" s="3">
        <v>1890</v>
      </c>
      <c r="S27" s="3">
        <v>2038</v>
      </c>
      <c r="T27" s="3">
        <v>1780</v>
      </c>
      <c r="U27" s="3">
        <v>2052</v>
      </c>
      <c r="V27" s="3">
        <v>2227</v>
      </c>
      <c r="W27" s="3">
        <v>2476</v>
      </c>
      <c r="X27" s="3">
        <v>2249</v>
      </c>
      <c r="Y27" s="3">
        <v>1916</v>
      </c>
      <c r="Z27" s="3">
        <v>1902</v>
      </c>
      <c r="AA27" s="3">
        <v>1961</v>
      </c>
      <c r="AB27" s="3">
        <v>2006</v>
      </c>
      <c r="AC27" s="3">
        <v>1616</v>
      </c>
      <c r="AD27" s="3">
        <v>2044</v>
      </c>
      <c r="AE27" s="3">
        <v>1875</v>
      </c>
      <c r="AF27" s="3">
        <v>2073</v>
      </c>
      <c r="AG27" s="3">
        <v>2100</v>
      </c>
      <c r="AH27" s="3">
        <v>1809</v>
      </c>
      <c r="AI27" s="3">
        <v>1926</v>
      </c>
      <c r="AJ27" s="3">
        <v>1812</v>
      </c>
      <c r="AK27" s="3">
        <v>2059</v>
      </c>
      <c r="AL27" s="3">
        <v>1953</v>
      </c>
      <c r="AM27" s="3">
        <v>1890</v>
      </c>
      <c r="AN27" s="3">
        <v>1923</v>
      </c>
      <c r="AO27" s="3">
        <v>1852</v>
      </c>
      <c r="AP27" s="3">
        <v>2075</v>
      </c>
      <c r="AQ27" s="3">
        <v>1731</v>
      </c>
      <c r="AR27" s="3">
        <v>1838</v>
      </c>
      <c r="AS27" s="3">
        <v>2186</v>
      </c>
      <c r="AT27" s="3">
        <v>1639</v>
      </c>
      <c r="AU27" s="3">
        <v>2164</v>
      </c>
      <c r="AV27" s="3">
        <v>2250</v>
      </c>
      <c r="AW27" s="3">
        <v>2016</v>
      </c>
      <c r="AX27" s="3">
        <v>1876</v>
      </c>
      <c r="AY27" s="3">
        <v>1851</v>
      </c>
      <c r="AZ27" s="3">
        <v>2092</v>
      </c>
      <c r="BA27" s="3">
        <v>2284</v>
      </c>
      <c r="BB27" s="3">
        <v>1909</v>
      </c>
      <c r="BC27" s="3">
        <v>1955</v>
      </c>
      <c r="BD27" s="3">
        <v>1674</v>
      </c>
      <c r="BE27" s="3">
        <v>2026</v>
      </c>
      <c r="BF27" s="3">
        <v>1909</v>
      </c>
      <c r="BG27" s="3">
        <v>2401</v>
      </c>
      <c r="BH27" s="3">
        <v>1894</v>
      </c>
      <c r="BI27" s="3">
        <v>1846</v>
      </c>
      <c r="BJ27" s="3">
        <v>1691</v>
      </c>
      <c r="BK27" s="3">
        <v>1800</v>
      </c>
      <c r="BL27" s="3">
        <v>1738</v>
      </c>
      <c r="BM27" s="3">
        <v>1869</v>
      </c>
      <c r="BN27" s="3">
        <v>2483</v>
      </c>
      <c r="BO27" s="3">
        <v>2068</v>
      </c>
      <c r="BP27" s="3">
        <v>1838</v>
      </c>
      <c r="BQ27" s="3">
        <v>1796</v>
      </c>
      <c r="BR27" s="3">
        <v>1958</v>
      </c>
      <c r="BS27" s="3">
        <v>1900</v>
      </c>
      <c r="BT27" s="3">
        <v>3065</v>
      </c>
      <c r="BU27" s="3">
        <v>2306</v>
      </c>
      <c r="BV27" s="3">
        <v>2509</v>
      </c>
      <c r="BW27" s="3">
        <v>2378</v>
      </c>
      <c r="BX27" s="3">
        <v>2206</v>
      </c>
      <c r="BY27" s="3">
        <v>2217</v>
      </c>
      <c r="BZ27" s="3">
        <v>2930</v>
      </c>
      <c r="CA27" s="3">
        <v>2995</v>
      </c>
      <c r="CB27" s="3">
        <v>2470</v>
      </c>
      <c r="CC27" s="3">
        <v>7103</v>
      </c>
      <c r="CD27" s="3">
        <v>9192</v>
      </c>
      <c r="CE27" s="3">
        <v>9070</v>
      </c>
      <c r="CF27" s="3">
        <v>5162</v>
      </c>
      <c r="CG27" s="3">
        <v>2370</v>
      </c>
      <c r="CH27" s="3">
        <v>3886</v>
      </c>
      <c r="CI27" s="3">
        <v>3666</v>
      </c>
      <c r="CJ27" s="3">
        <v>3074</v>
      </c>
      <c r="CK27" s="3">
        <v>3459</v>
      </c>
      <c r="CL27" s="3">
        <v>2781</v>
      </c>
      <c r="CM27" s="3">
        <v>2299</v>
      </c>
      <c r="CN27" s="3">
        <v>2410</v>
      </c>
      <c r="CO27" s="3">
        <v>2350</v>
      </c>
      <c r="CP27" s="3">
        <v>3424</v>
      </c>
      <c r="CQ27" s="3">
        <v>2473</v>
      </c>
      <c r="CR27" s="3">
        <v>3322</v>
      </c>
      <c r="CS27" s="3">
        <v>3157</v>
      </c>
      <c r="CT27" s="3">
        <v>2312</v>
      </c>
      <c r="CU27" s="3">
        <v>2857</v>
      </c>
      <c r="CV27" s="3">
        <v>2610</v>
      </c>
      <c r="CW27" s="3">
        <v>4023</v>
      </c>
      <c r="CX27" s="3">
        <v>2992</v>
      </c>
      <c r="CY27" s="3">
        <v>2320</v>
      </c>
      <c r="CZ27" s="3">
        <v>3299</v>
      </c>
      <c r="DA27" s="3">
        <v>2730</v>
      </c>
      <c r="DB27" s="3">
        <v>2368</v>
      </c>
      <c r="DC27" s="3">
        <v>2261</v>
      </c>
      <c r="DD27" s="3">
        <v>3884</v>
      </c>
      <c r="DE27" s="3">
        <v>3450</v>
      </c>
      <c r="DF27" s="3">
        <v>2194</v>
      </c>
      <c r="DG27" s="3">
        <v>2688</v>
      </c>
      <c r="DH27" s="3">
        <v>1907</v>
      </c>
      <c r="DI27" s="3">
        <v>1924</v>
      </c>
      <c r="DJ27" s="3">
        <v>1773</v>
      </c>
      <c r="DK27" s="3">
        <v>2138</v>
      </c>
      <c r="DL27" s="3">
        <v>2667</v>
      </c>
      <c r="DM27" s="3">
        <v>2736</v>
      </c>
      <c r="DN27" s="3">
        <v>2149</v>
      </c>
      <c r="DO27" s="3">
        <v>2230</v>
      </c>
      <c r="DP27" s="3">
        <v>2012</v>
      </c>
      <c r="DQ27" s="3">
        <v>2407</v>
      </c>
      <c r="DR27" s="3">
        <v>3666</v>
      </c>
      <c r="DS27" s="3">
        <v>2099</v>
      </c>
      <c r="DT27" s="3">
        <v>2165</v>
      </c>
      <c r="DU27" s="3">
        <v>2211</v>
      </c>
      <c r="DV27" s="3">
        <v>2138</v>
      </c>
      <c r="DW27" s="3">
        <v>2245</v>
      </c>
      <c r="DX27" s="3">
        <v>1984</v>
      </c>
      <c r="DY27" s="3">
        <v>1947</v>
      </c>
      <c r="DZ27" s="3">
        <v>1907</v>
      </c>
      <c r="EA27" s="3">
        <v>1688</v>
      </c>
      <c r="EB27" s="3">
        <v>1787</v>
      </c>
      <c r="EC27" s="3">
        <v>1609</v>
      </c>
      <c r="ED27" s="3">
        <v>1821</v>
      </c>
      <c r="EE27" s="3">
        <v>1849</v>
      </c>
      <c r="EF27" s="3">
        <v>1701</v>
      </c>
      <c r="EG27" s="3">
        <v>1772</v>
      </c>
      <c r="EH27" s="3">
        <v>1779</v>
      </c>
      <c r="EI27" s="3">
        <v>1843</v>
      </c>
      <c r="EJ27" s="3">
        <v>1827</v>
      </c>
      <c r="EK27" s="3">
        <v>1907</v>
      </c>
      <c r="EL27" s="3">
        <v>1909</v>
      </c>
      <c r="EM27" s="3">
        <v>2083</v>
      </c>
      <c r="EN27" s="3">
        <v>2075</v>
      </c>
      <c r="EO27" s="3">
        <v>1952</v>
      </c>
      <c r="EP27" s="3">
        <v>1739</v>
      </c>
      <c r="EQ27" s="3">
        <v>2722</v>
      </c>
      <c r="ER27" s="3">
        <v>2024</v>
      </c>
      <c r="ES27" s="3">
        <v>1992</v>
      </c>
      <c r="ET27" s="3">
        <v>1815</v>
      </c>
      <c r="EU27" s="3">
        <v>1992</v>
      </c>
      <c r="EV27" s="3">
        <v>1841</v>
      </c>
      <c r="EW27" s="3">
        <v>2190</v>
      </c>
      <c r="EX27" s="3">
        <v>1943</v>
      </c>
      <c r="EY27" s="3">
        <v>2072</v>
      </c>
      <c r="EZ27" s="3">
        <v>2169</v>
      </c>
      <c r="FA27" s="3">
        <v>2483</v>
      </c>
      <c r="FB27" s="3">
        <v>2098</v>
      </c>
      <c r="FC27" s="3">
        <v>2215</v>
      </c>
      <c r="FD27" s="3">
        <v>2084</v>
      </c>
      <c r="FE27" s="3">
        <v>2216</v>
      </c>
      <c r="FF27" s="3">
        <v>1980</v>
      </c>
      <c r="FG27" s="3">
        <v>2168</v>
      </c>
      <c r="FH27" s="3">
        <v>2000</v>
      </c>
      <c r="FI27" s="3">
        <v>1969</v>
      </c>
      <c r="FJ27" s="3">
        <v>1771</v>
      </c>
      <c r="FK27" s="3">
        <v>1948</v>
      </c>
      <c r="FL27" s="3">
        <v>2066</v>
      </c>
      <c r="FM27" s="3">
        <v>2101</v>
      </c>
      <c r="FN27" s="3">
        <v>1858</v>
      </c>
      <c r="FO27" s="3">
        <v>1775</v>
      </c>
      <c r="FP27" s="3">
        <v>1793</v>
      </c>
      <c r="FQ27" s="3">
        <v>1913</v>
      </c>
      <c r="FR27" s="3">
        <v>1665</v>
      </c>
      <c r="FS27" s="3">
        <v>1722</v>
      </c>
      <c r="FT27" s="3">
        <v>1752</v>
      </c>
      <c r="FU27" s="3">
        <v>1938</v>
      </c>
      <c r="FV27" s="3">
        <v>2091</v>
      </c>
      <c r="FW27" s="3">
        <v>1930</v>
      </c>
      <c r="FX27" s="3">
        <v>1692</v>
      </c>
      <c r="FY27" s="3">
        <v>2350</v>
      </c>
    </row>
    <row r="28" spans="1:181" x14ac:dyDescent="0.35">
      <c r="A28" t="s">
        <v>90</v>
      </c>
      <c r="B28" s="3">
        <v>2049</v>
      </c>
      <c r="C28" s="3">
        <v>1881</v>
      </c>
      <c r="D28" s="3">
        <v>2022</v>
      </c>
      <c r="E28" s="3">
        <v>1965</v>
      </c>
      <c r="F28" s="3">
        <v>2120</v>
      </c>
      <c r="G28" s="3">
        <v>2003</v>
      </c>
      <c r="H28" s="3">
        <v>1875</v>
      </c>
      <c r="I28" s="3">
        <v>2064</v>
      </c>
      <c r="J28" s="3">
        <v>1873</v>
      </c>
      <c r="K28" s="3">
        <v>1914</v>
      </c>
      <c r="L28" s="3">
        <v>2294</v>
      </c>
      <c r="M28" s="3">
        <v>2089</v>
      </c>
      <c r="N28" s="3">
        <v>1939</v>
      </c>
      <c r="O28" s="3">
        <v>1903</v>
      </c>
      <c r="P28" s="3">
        <v>1725</v>
      </c>
      <c r="Q28" s="3">
        <v>1642</v>
      </c>
      <c r="R28" s="3">
        <v>1917</v>
      </c>
      <c r="S28" s="3">
        <v>2112</v>
      </c>
      <c r="T28" s="3">
        <v>1831</v>
      </c>
      <c r="U28" s="3">
        <v>2136</v>
      </c>
      <c r="V28" s="3">
        <v>2327</v>
      </c>
      <c r="W28" s="3">
        <v>2700</v>
      </c>
      <c r="X28" s="3">
        <v>2398</v>
      </c>
      <c r="Y28" s="3">
        <v>1962</v>
      </c>
      <c r="Z28" s="3">
        <v>1954</v>
      </c>
      <c r="AA28" s="3">
        <v>2016</v>
      </c>
      <c r="AB28" s="3">
        <v>2082</v>
      </c>
      <c r="AC28" s="3">
        <v>1675</v>
      </c>
      <c r="AD28" s="3">
        <v>2167</v>
      </c>
      <c r="AE28" s="3">
        <v>1935</v>
      </c>
      <c r="AF28" s="3">
        <v>2276</v>
      </c>
      <c r="AG28" s="3">
        <v>2248</v>
      </c>
      <c r="AH28" s="3">
        <v>1869</v>
      </c>
      <c r="AI28" s="3">
        <v>1998</v>
      </c>
      <c r="AJ28" s="3">
        <v>1892</v>
      </c>
      <c r="AK28" s="3">
        <v>2179</v>
      </c>
      <c r="AL28" s="3">
        <v>2046</v>
      </c>
      <c r="AM28" s="3">
        <v>1966</v>
      </c>
      <c r="AN28" s="3">
        <v>2031</v>
      </c>
      <c r="AO28" s="3">
        <v>1904</v>
      </c>
      <c r="AP28" s="3">
        <v>2161</v>
      </c>
      <c r="AQ28" s="3">
        <v>1786</v>
      </c>
      <c r="AR28" s="3">
        <v>1909</v>
      </c>
      <c r="AS28" s="3">
        <v>2324</v>
      </c>
      <c r="AT28" s="3">
        <v>1653</v>
      </c>
      <c r="AU28" s="3">
        <v>2270</v>
      </c>
      <c r="AV28" s="3">
        <v>2393</v>
      </c>
      <c r="AW28" s="3">
        <v>2131</v>
      </c>
      <c r="AX28" s="3">
        <v>1955</v>
      </c>
      <c r="AY28" s="3">
        <v>1931</v>
      </c>
      <c r="AZ28" s="3">
        <v>2212</v>
      </c>
      <c r="BA28" s="3">
        <v>2415</v>
      </c>
      <c r="BB28" s="3">
        <v>1955</v>
      </c>
      <c r="BC28" s="3">
        <v>2050</v>
      </c>
      <c r="BD28" s="3">
        <v>1723</v>
      </c>
      <c r="BE28" s="3">
        <v>2114</v>
      </c>
      <c r="BF28" s="3">
        <v>1973</v>
      </c>
      <c r="BG28" s="3">
        <v>2563</v>
      </c>
      <c r="BH28" s="3">
        <v>1951</v>
      </c>
      <c r="BI28" s="3">
        <v>1909</v>
      </c>
      <c r="BJ28" s="3">
        <v>1712</v>
      </c>
      <c r="BK28" s="3">
        <v>1837</v>
      </c>
      <c r="BL28" s="3">
        <v>1783</v>
      </c>
      <c r="BM28" s="3">
        <v>1998</v>
      </c>
      <c r="BN28" s="3">
        <v>2710</v>
      </c>
      <c r="BO28" s="3">
        <v>2187</v>
      </c>
      <c r="BP28" s="3">
        <v>1967</v>
      </c>
      <c r="BQ28" s="3">
        <v>1870</v>
      </c>
      <c r="BR28" s="3">
        <v>2081</v>
      </c>
      <c r="BS28" s="3">
        <v>1948</v>
      </c>
      <c r="BT28" s="3">
        <v>3311</v>
      </c>
      <c r="BU28" s="3">
        <v>2428</v>
      </c>
      <c r="BV28" s="3">
        <v>2646</v>
      </c>
      <c r="BW28" s="3">
        <v>2492</v>
      </c>
      <c r="BX28" s="3">
        <v>2254</v>
      </c>
      <c r="BY28" s="3">
        <v>2364</v>
      </c>
      <c r="BZ28" s="3">
        <v>3070</v>
      </c>
      <c r="CA28" s="3">
        <v>3265</v>
      </c>
      <c r="CB28" s="3">
        <v>2591</v>
      </c>
      <c r="CC28" s="3">
        <v>6580</v>
      </c>
      <c r="CD28" s="3">
        <v>8785</v>
      </c>
      <c r="CE28" s="3">
        <v>8734</v>
      </c>
      <c r="CF28" s="3">
        <v>5481</v>
      </c>
      <c r="CG28" s="3">
        <v>2431</v>
      </c>
      <c r="CH28" s="3">
        <v>3931</v>
      </c>
      <c r="CI28" s="3">
        <v>3774</v>
      </c>
      <c r="CJ28" s="3">
        <v>3220</v>
      </c>
      <c r="CK28" s="3">
        <v>3523</v>
      </c>
      <c r="CL28" s="3">
        <v>2849</v>
      </c>
      <c r="CM28" s="3">
        <v>2360</v>
      </c>
      <c r="CN28" s="3">
        <v>2477</v>
      </c>
      <c r="CO28" s="3">
        <v>2465</v>
      </c>
      <c r="CP28" s="3">
        <v>3559</v>
      </c>
      <c r="CQ28" s="3">
        <v>2606</v>
      </c>
      <c r="CR28" s="3">
        <v>3545</v>
      </c>
      <c r="CS28" s="3">
        <v>3267</v>
      </c>
      <c r="CT28" s="3">
        <v>2481</v>
      </c>
      <c r="CU28" s="3">
        <v>2975</v>
      </c>
      <c r="CV28" s="3">
        <v>2704</v>
      </c>
      <c r="CW28" s="3">
        <v>4346</v>
      </c>
      <c r="CX28" s="3">
        <v>3285</v>
      </c>
      <c r="CY28" s="3">
        <v>2483</v>
      </c>
      <c r="CZ28" s="3">
        <v>3704</v>
      </c>
      <c r="DA28" s="3">
        <v>2885</v>
      </c>
      <c r="DB28" s="3">
        <v>2429</v>
      </c>
      <c r="DC28" s="3">
        <v>2359</v>
      </c>
      <c r="DD28" s="3">
        <v>4382</v>
      </c>
      <c r="DE28" s="3">
        <v>3883</v>
      </c>
      <c r="DF28" s="3">
        <v>2295</v>
      </c>
      <c r="DG28" s="3">
        <v>2963</v>
      </c>
      <c r="DH28" s="3">
        <v>1970</v>
      </c>
      <c r="DI28" s="3">
        <v>1989</v>
      </c>
      <c r="DJ28" s="3">
        <v>1874</v>
      </c>
      <c r="DK28" s="3">
        <v>2248</v>
      </c>
      <c r="DL28" s="3">
        <v>2915</v>
      </c>
      <c r="DM28" s="3">
        <v>2941</v>
      </c>
      <c r="DN28" s="3">
        <v>2206</v>
      </c>
      <c r="DO28" s="3">
        <v>2325</v>
      </c>
      <c r="DP28" s="3">
        <v>2131</v>
      </c>
      <c r="DQ28" s="3">
        <v>2494</v>
      </c>
      <c r="DR28" s="3">
        <v>3932</v>
      </c>
      <c r="DS28" s="3">
        <v>2191</v>
      </c>
      <c r="DT28" s="3">
        <v>2307</v>
      </c>
      <c r="DU28" s="3">
        <v>2405</v>
      </c>
      <c r="DV28" s="3">
        <v>2223</v>
      </c>
      <c r="DW28" s="3">
        <v>2397</v>
      </c>
      <c r="DX28" s="3">
        <v>2061</v>
      </c>
      <c r="DY28" s="3">
        <v>2045</v>
      </c>
      <c r="DZ28" s="3">
        <v>1934</v>
      </c>
      <c r="EA28" s="3">
        <v>1736</v>
      </c>
      <c r="EB28" s="3">
        <v>1810</v>
      </c>
      <c r="EC28" s="3">
        <v>1652</v>
      </c>
      <c r="ED28" s="3">
        <v>1895</v>
      </c>
      <c r="EE28" s="3">
        <v>1892</v>
      </c>
      <c r="EF28" s="3">
        <v>1710</v>
      </c>
      <c r="EG28" s="3">
        <v>1844</v>
      </c>
      <c r="EH28" s="3">
        <v>1861</v>
      </c>
      <c r="EI28" s="3">
        <v>1884</v>
      </c>
      <c r="EJ28" s="3">
        <v>1871</v>
      </c>
      <c r="EK28" s="3">
        <v>1970</v>
      </c>
      <c r="EL28" s="3">
        <v>1985</v>
      </c>
      <c r="EM28" s="3">
        <v>2185</v>
      </c>
      <c r="EN28" s="3">
        <v>2148</v>
      </c>
      <c r="EO28" s="3">
        <v>2020</v>
      </c>
      <c r="EP28" s="3">
        <v>1784</v>
      </c>
      <c r="EQ28" s="3">
        <v>2964</v>
      </c>
      <c r="ER28" s="3">
        <v>2109</v>
      </c>
      <c r="ES28" s="3">
        <v>2068</v>
      </c>
      <c r="ET28" s="3">
        <v>1835</v>
      </c>
      <c r="EU28" s="3">
        <v>2051</v>
      </c>
      <c r="EV28" s="3">
        <v>1889</v>
      </c>
      <c r="EW28" s="3">
        <v>2285</v>
      </c>
      <c r="EX28" s="3">
        <v>2016</v>
      </c>
      <c r="EY28" s="3">
        <v>2141</v>
      </c>
      <c r="EZ28" s="3">
        <v>2321</v>
      </c>
      <c r="FA28" s="3">
        <v>2731</v>
      </c>
      <c r="FB28" s="3">
        <v>2210</v>
      </c>
      <c r="FC28" s="3">
        <v>2323</v>
      </c>
      <c r="FD28" s="3">
        <v>2220</v>
      </c>
      <c r="FE28" s="3">
        <v>2306</v>
      </c>
      <c r="FF28" s="3">
        <v>2034</v>
      </c>
      <c r="FG28" s="3">
        <v>2247</v>
      </c>
      <c r="FH28" s="3">
        <v>2071</v>
      </c>
      <c r="FI28" s="3">
        <v>2014</v>
      </c>
      <c r="FJ28" s="3">
        <v>1792</v>
      </c>
      <c r="FK28" s="3">
        <v>2017</v>
      </c>
      <c r="FL28" s="3">
        <v>2148</v>
      </c>
      <c r="FM28" s="3">
        <v>2192</v>
      </c>
      <c r="FN28" s="3">
        <v>1935</v>
      </c>
      <c r="FO28" s="3">
        <v>1839</v>
      </c>
      <c r="FP28" s="3">
        <v>1883</v>
      </c>
      <c r="FQ28" s="3">
        <v>1996</v>
      </c>
      <c r="FR28" s="3">
        <v>1719</v>
      </c>
      <c r="FS28" s="3">
        <v>1776</v>
      </c>
      <c r="FT28" s="3">
        <v>1811</v>
      </c>
      <c r="FU28" s="3">
        <v>2016</v>
      </c>
      <c r="FV28" s="3">
        <v>2202</v>
      </c>
      <c r="FW28" s="3">
        <v>2006</v>
      </c>
      <c r="FX28" s="3">
        <v>1748</v>
      </c>
      <c r="FY28" s="3">
        <v>2463</v>
      </c>
    </row>
    <row r="29" spans="1:181" x14ac:dyDescent="0.35">
      <c r="A29" t="s">
        <v>91</v>
      </c>
      <c r="B29" s="3">
        <v>2015</v>
      </c>
      <c r="C29" s="3">
        <v>1863</v>
      </c>
      <c r="D29" s="3">
        <v>1913</v>
      </c>
      <c r="E29" s="3">
        <v>1930</v>
      </c>
      <c r="F29" s="3">
        <v>2031</v>
      </c>
      <c r="G29" s="3">
        <v>1961</v>
      </c>
      <c r="H29" s="3">
        <v>1860</v>
      </c>
      <c r="I29" s="3">
        <v>2110</v>
      </c>
      <c r="J29" s="3">
        <v>1819</v>
      </c>
      <c r="K29" s="3">
        <v>1872</v>
      </c>
      <c r="L29" s="3">
        <v>2211</v>
      </c>
      <c r="M29" s="3">
        <v>2047</v>
      </c>
      <c r="N29" s="3">
        <v>1905</v>
      </c>
      <c r="O29" s="3">
        <v>1876</v>
      </c>
      <c r="P29" s="3">
        <v>1712</v>
      </c>
      <c r="Q29" s="3">
        <v>1610</v>
      </c>
      <c r="R29" s="3">
        <v>1879</v>
      </c>
      <c r="S29" s="3">
        <v>2014</v>
      </c>
      <c r="T29" s="3">
        <v>1795</v>
      </c>
      <c r="U29" s="3">
        <v>2061</v>
      </c>
      <c r="V29" s="3">
        <v>2252</v>
      </c>
      <c r="W29" s="3">
        <v>2551</v>
      </c>
      <c r="X29" s="3">
        <v>2231</v>
      </c>
      <c r="Y29" s="3">
        <v>1943</v>
      </c>
      <c r="Z29" s="3">
        <v>1911</v>
      </c>
      <c r="AA29" s="3">
        <v>1963</v>
      </c>
      <c r="AB29" s="3">
        <v>2011</v>
      </c>
      <c r="AC29" s="3">
        <v>1646</v>
      </c>
      <c r="AD29" s="3">
        <v>2026</v>
      </c>
      <c r="AE29" s="3">
        <v>1878</v>
      </c>
      <c r="AF29" s="3">
        <v>2094</v>
      </c>
      <c r="AG29" s="3">
        <v>2085</v>
      </c>
      <c r="AH29" s="3">
        <v>1836</v>
      </c>
      <c r="AI29" s="3">
        <v>1915</v>
      </c>
      <c r="AJ29" s="3">
        <v>1810</v>
      </c>
      <c r="AK29" s="3">
        <v>2067</v>
      </c>
      <c r="AL29" s="3">
        <v>1943</v>
      </c>
      <c r="AM29" s="3">
        <v>1900</v>
      </c>
      <c r="AN29" s="3">
        <v>1966</v>
      </c>
      <c r="AO29" s="3">
        <v>1875</v>
      </c>
      <c r="AP29" s="3">
        <v>2098</v>
      </c>
      <c r="AQ29" s="3">
        <v>1755</v>
      </c>
      <c r="AR29" s="3">
        <v>1886</v>
      </c>
      <c r="AS29" s="3">
        <v>2213</v>
      </c>
      <c r="AT29" s="3">
        <v>1638</v>
      </c>
      <c r="AU29" s="3">
        <v>2194</v>
      </c>
      <c r="AV29" s="3">
        <v>2208</v>
      </c>
      <c r="AW29" s="3">
        <v>2041</v>
      </c>
      <c r="AX29" s="3">
        <v>1883</v>
      </c>
      <c r="AY29" s="3">
        <v>1845</v>
      </c>
      <c r="AZ29" s="3">
        <v>2104</v>
      </c>
      <c r="BA29" s="3">
        <v>2329</v>
      </c>
      <c r="BB29" s="3">
        <v>1899</v>
      </c>
      <c r="BC29" s="3">
        <v>1973</v>
      </c>
      <c r="BD29" s="3">
        <v>1708</v>
      </c>
      <c r="BE29" s="3">
        <v>2048</v>
      </c>
      <c r="BF29" s="3">
        <v>1916</v>
      </c>
      <c r="BG29" s="3">
        <v>2473</v>
      </c>
      <c r="BH29" s="3">
        <v>1915</v>
      </c>
      <c r="BI29" s="3">
        <v>1878</v>
      </c>
      <c r="BJ29" s="3">
        <v>1722</v>
      </c>
      <c r="BK29" s="3">
        <v>1821</v>
      </c>
      <c r="BL29" s="3">
        <v>1761</v>
      </c>
      <c r="BM29" s="3">
        <v>1869</v>
      </c>
      <c r="BN29" s="3">
        <v>2451</v>
      </c>
      <c r="BO29" s="3">
        <v>2067</v>
      </c>
      <c r="BP29" s="3">
        <v>1845</v>
      </c>
      <c r="BQ29" s="3">
        <v>1791</v>
      </c>
      <c r="BR29" s="3">
        <v>1967</v>
      </c>
      <c r="BS29" s="3">
        <v>1909</v>
      </c>
      <c r="BT29" s="3">
        <v>2823</v>
      </c>
      <c r="BU29" s="3">
        <v>2285</v>
      </c>
      <c r="BV29" s="3">
        <v>2438</v>
      </c>
      <c r="BW29" s="3">
        <v>2309</v>
      </c>
      <c r="BX29" s="3">
        <v>2182</v>
      </c>
      <c r="BY29" s="3">
        <v>2160</v>
      </c>
      <c r="BZ29" s="3">
        <v>2669</v>
      </c>
      <c r="CA29" s="3">
        <v>2772</v>
      </c>
      <c r="CB29" s="3">
        <v>2391</v>
      </c>
      <c r="CC29" s="3">
        <v>4689</v>
      </c>
      <c r="CD29" s="3">
        <v>5778</v>
      </c>
      <c r="CE29" s="3">
        <v>5487</v>
      </c>
      <c r="CF29" s="3">
        <v>4133</v>
      </c>
      <c r="CG29" s="3">
        <v>2249</v>
      </c>
      <c r="CH29" s="3">
        <v>3137</v>
      </c>
      <c r="CI29" s="3">
        <v>3044</v>
      </c>
      <c r="CJ29" s="3">
        <v>2808</v>
      </c>
      <c r="CK29" s="3">
        <v>3111</v>
      </c>
      <c r="CL29" s="3">
        <v>2548</v>
      </c>
      <c r="CM29" s="3">
        <v>2215</v>
      </c>
      <c r="CN29" s="3">
        <v>2326</v>
      </c>
      <c r="CO29" s="3">
        <v>2260</v>
      </c>
      <c r="CP29" s="3">
        <v>3109</v>
      </c>
      <c r="CQ29" s="3">
        <v>2419</v>
      </c>
      <c r="CR29" s="3">
        <v>2995</v>
      </c>
      <c r="CS29" s="3">
        <v>2850</v>
      </c>
      <c r="CT29" s="3">
        <v>2256</v>
      </c>
      <c r="CU29" s="3">
        <v>2658</v>
      </c>
      <c r="CV29" s="3">
        <v>2484</v>
      </c>
      <c r="CW29" s="3">
        <v>3461</v>
      </c>
      <c r="CX29" s="3">
        <v>2854</v>
      </c>
      <c r="CY29" s="3">
        <v>2326</v>
      </c>
      <c r="CZ29" s="3">
        <v>3087</v>
      </c>
      <c r="DA29" s="3">
        <v>2608</v>
      </c>
      <c r="DB29" s="3">
        <v>2253</v>
      </c>
      <c r="DC29" s="3">
        <v>2140</v>
      </c>
      <c r="DD29" s="3">
        <v>3402</v>
      </c>
      <c r="DE29" s="3">
        <v>3165</v>
      </c>
      <c r="DF29" s="3">
        <v>2133</v>
      </c>
      <c r="DG29" s="3">
        <v>2619</v>
      </c>
      <c r="DH29" s="3">
        <v>1968</v>
      </c>
      <c r="DI29" s="3">
        <v>1962</v>
      </c>
      <c r="DJ29" s="3">
        <v>1829</v>
      </c>
      <c r="DK29" s="3">
        <v>2181</v>
      </c>
      <c r="DL29" s="3">
        <v>2601</v>
      </c>
      <c r="DM29" s="3">
        <v>2662</v>
      </c>
      <c r="DN29" s="3">
        <v>2141</v>
      </c>
      <c r="DO29" s="3">
        <v>2209</v>
      </c>
      <c r="DP29" s="3">
        <v>2001</v>
      </c>
      <c r="DQ29" s="3">
        <v>2315</v>
      </c>
      <c r="DR29" s="3">
        <v>3111</v>
      </c>
      <c r="DS29" s="3">
        <v>2093</v>
      </c>
      <c r="DT29" s="3">
        <v>2176</v>
      </c>
      <c r="DU29" s="3">
        <v>2140</v>
      </c>
      <c r="DV29" s="3">
        <v>2115</v>
      </c>
      <c r="DW29" s="3">
        <v>2245</v>
      </c>
      <c r="DX29" s="3">
        <v>1970</v>
      </c>
      <c r="DY29" s="3">
        <v>1957</v>
      </c>
      <c r="DZ29" s="3">
        <v>1898</v>
      </c>
      <c r="EA29" s="3">
        <v>1698</v>
      </c>
      <c r="EB29" s="3">
        <v>1793</v>
      </c>
      <c r="EC29" s="3">
        <v>1637</v>
      </c>
      <c r="ED29" s="3">
        <v>1816</v>
      </c>
      <c r="EE29" s="3">
        <v>1846</v>
      </c>
      <c r="EF29" s="3">
        <v>1707</v>
      </c>
      <c r="EG29" s="3">
        <v>1803</v>
      </c>
      <c r="EH29" s="3">
        <v>1774</v>
      </c>
      <c r="EI29" s="3">
        <v>1859</v>
      </c>
      <c r="EJ29" s="3">
        <v>1846</v>
      </c>
      <c r="EK29" s="3">
        <v>1924</v>
      </c>
      <c r="EL29" s="3">
        <v>1930</v>
      </c>
      <c r="EM29" s="3">
        <v>2111</v>
      </c>
      <c r="EN29" s="3">
        <v>2084</v>
      </c>
      <c r="EO29" s="3">
        <v>1986</v>
      </c>
      <c r="EP29" s="3">
        <v>1747</v>
      </c>
      <c r="EQ29" s="3">
        <v>2686</v>
      </c>
      <c r="ER29" s="3">
        <v>2078</v>
      </c>
      <c r="ES29" s="3">
        <v>2005</v>
      </c>
      <c r="ET29" s="3">
        <v>1780</v>
      </c>
      <c r="EU29" s="3">
        <v>2012</v>
      </c>
      <c r="EV29" s="3">
        <v>1831</v>
      </c>
      <c r="EW29" s="3">
        <v>2173</v>
      </c>
      <c r="EX29" s="3">
        <v>1951</v>
      </c>
      <c r="EY29" s="3">
        <v>2055</v>
      </c>
      <c r="EZ29" s="3">
        <v>2107</v>
      </c>
      <c r="FA29" s="3">
        <v>2374</v>
      </c>
      <c r="FB29" s="3">
        <v>2120</v>
      </c>
      <c r="FC29" s="3">
        <v>2169</v>
      </c>
      <c r="FD29" s="3">
        <v>2075</v>
      </c>
      <c r="FE29" s="3">
        <v>2214</v>
      </c>
      <c r="FF29" s="3">
        <v>1988</v>
      </c>
      <c r="FG29" s="3">
        <v>2174</v>
      </c>
      <c r="FH29" s="3">
        <v>2017</v>
      </c>
      <c r="FI29" s="3">
        <v>1967</v>
      </c>
      <c r="FJ29" s="3">
        <v>1806</v>
      </c>
      <c r="FK29" s="3">
        <v>1966</v>
      </c>
      <c r="FL29" s="3">
        <v>2059</v>
      </c>
      <c r="FM29" s="3">
        <v>2096</v>
      </c>
      <c r="FN29" s="3">
        <v>1903</v>
      </c>
      <c r="FO29" s="3">
        <v>1800</v>
      </c>
      <c r="FP29" s="3">
        <v>1829</v>
      </c>
      <c r="FQ29" s="3">
        <v>1944</v>
      </c>
      <c r="FR29" s="3">
        <v>1683</v>
      </c>
      <c r="FS29" s="3">
        <v>1724</v>
      </c>
      <c r="FT29" s="3">
        <v>1748</v>
      </c>
      <c r="FU29" s="3">
        <v>1948</v>
      </c>
      <c r="FV29" s="3">
        <v>2125</v>
      </c>
      <c r="FW29" s="3">
        <v>1893</v>
      </c>
      <c r="FX29" s="3">
        <v>1715</v>
      </c>
      <c r="FY29" s="3">
        <v>2249</v>
      </c>
    </row>
    <row r="30" spans="1:181" x14ac:dyDescent="0.35">
      <c r="A30" t="s">
        <v>92</v>
      </c>
      <c r="B30" s="3">
        <v>1964</v>
      </c>
      <c r="C30" s="3">
        <v>1850</v>
      </c>
      <c r="D30" s="3">
        <v>1898</v>
      </c>
      <c r="E30" s="3">
        <v>1905</v>
      </c>
      <c r="F30" s="3">
        <v>2011</v>
      </c>
      <c r="G30" s="3">
        <v>1950</v>
      </c>
      <c r="H30" s="3">
        <v>1838</v>
      </c>
      <c r="I30" s="3">
        <v>2147</v>
      </c>
      <c r="J30" s="3">
        <v>1812</v>
      </c>
      <c r="K30" s="3">
        <v>1856</v>
      </c>
      <c r="L30" s="3">
        <v>2212</v>
      </c>
      <c r="M30" s="3">
        <v>2014</v>
      </c>
      <c r="N30" s="3">
        <v>1883</v>
      </c>
      <c r="O30" s="3">
        <v>1852</v>
      </c>
      <c r="P30" s="3">
        <v>1709</v>
      </c>
      <c r="Q30" s="3">
        <v>1621</v>
      </c>
      <c r="R30" s="3">
        <v>1875</v>
      </c>
      <c r="S30" s="3">
        <v>2004</v>
      </c>
      <c r="T30" s="3">
        <v>1782</v>
      </c>
      <c r="U30" s="3">
        <v>2058</v>
      </c>
      <c r="V30" s="3">
        <v>2230</v>
      </c>
      <c r="W30" s="3">
        <v>2396</v>
      </c>
      <c r="X30" s="3">
        <v>2175</v>
      </c>
      <c r="Y30" s="3">
        <v>1933</v>
      </c>
      <c r="Z30" s="3">
        <v>1908</v>
      </c>
      <c r="AA30" s="3">
        <v>1959</v>
      </c>
      <c r="AB30" s="3">
        <v>2007</v>
      </c>
      <c r="AC30" s="3">
        <v>1655</v>
      </c>
      <c r="AD30" s="3">
        <v>2019</v>
      </c>
      <c r="AE30" s="3">
        <v>1858</v>
      </c>
      <c r="AF30" s="3">
        <v>2038</v>
      </c>
      <c r="AG30" s="3">
        <v>2061</v>
      </c>
      <c r="AH30" s="3">
        <v>1829</v>
      </c>
      <c r="AI30" s="3">
        <v>1920</v>
      </c>
      <c r="AJ30" s="3">
        <v>1804</v>
      </c>
      <c r="AK30" s="3">
        <v>2051</v>
      </c>
      <c r="AL30" s="3">
        <v>1935</v>
      </c>
      <c r="AM30" s="3">
        <v>1882</v>
      </c>
      <c r="AN30" s="3">
        <v>1938</v>
      </c>
      <c r="AO30" s="3">
        <v>1873</v>
      </c>
      <c r="AP30" s="3">
        <v>2054</v>
      </c>
      <c r="AQ30" s="3">
        <v>1766</v>
      </c>
      <c r="AR30" s="3">
        <v>1878</v>
      </c>
      <c r="AS30" s="3">
        <v>2211</v>
      </c>
      <c r="AT30" s="3">
        <v>1641</v>
      </c>
      <c r="AU30" s="3">
        <v>2139</v>
      </c>
      <c r="AV30" s="3">
        <v>2218</v>
      </c>
      <c r="AW30" s="3">
        <v>2014</v>
      </c>
      <c r="AX30" s="3">
        <v>1868</v>
      </c>
      <c r="AY30" s="3">
        <v>1823</v>
      </c>
      <c r="AZ30" s="3">
        <v>2093</v>
      </c>
      <c r="BA30" s="3">
        <v>2285</v>
      </c>
      <c r="BB30" s="3">
        <v>1881</v>
      </c>
      <c r="BC30" s="3">
        <v>1954</v>
      </c>
      <c r="BD30" s="3">
        <v>1709</v>
      </c>
      <c r="BE30" s="3">
        <v>2031</v>
      </c>
      <c r="BF30" s="3">
        <v>1900</v>
      </c>
      <c r="BG30" s="3">
        <v>2429</v>
      </c>
      <c r="BH30" s="3">
        <v>1896</v>
      </c>
      <c r="BI30" s="3">
        <v>1859</v>
      </c>
      <c r="BJ30" s="3">
        <v>1712</v>
      </c>
      <c r="BK30" s="3">
        <v>1824</v>
      </c>
      <c r="BL30" s="3">
        <v>1749</v>
      </c>
      <c r="BM30" s="3">
        <v>1893</v>
      </c>
      <c r="BN30" s="3">
        <v>2439</v>
      </c>
      <c r="BO30" s="3">
        <v>2054</v>
      </c>
      <c r="BP30" s="3">
        <v>1858</v>
      </c>
      <c r="BQ30" s="3">
        <v>1796</v>
      </c>
      <c r="BR30" s="3">
        <v>1968</v>
      </c>
      <c r="BS30" s="3">
        <v>1936</v>
      </c>
      <c r="BT30" s="3">
        <v>2845</v>
      </c>
      <c r="BU30" s="3">
        <v>2249</v>
      </c>
      <c r="BV30" s="3">
        <v>2440</v>
      </c>
      <c r="BW30" s="3">
        <v>2239</v>
      </c>
      <c r="BX30" s="3">
        <v>2178</v>
      </c>
      <c r="BY30" s="3">
        <v>2149</v>
      </c>
      <c r="BZ30" s="3">
        <v>2675</v>
      </c>
      <c r="CA30" s="3">
        <v>2724</v>
      </c>
      <c r="CB30" s="3">
        <v>2340</v>
      </c>
      <c r="CC30" s="3">
        <v>4718</v>
      </c>
      <c r="CD30" s="3">
        <v>5711</v>
      </c>
      <c r="CE30" s="3">
        <v>5507</v>
      </c>
      <c r="CF30" s="3">
        <v>4138</v>
      </c>
      <c r="CG30" s="3">
        <v>2249</v>
      </c>
      <c r="CH30" s="3">
        <v>3168</v>
      </c>
      <c r="CI30" s="3">
        <v>3082</v>
      </c>
      <c r="CJ30" s="3">
        <v>2771</v>
      </c>
      <c r="CK30" s="3">
        <v>3034</v>
      </c>
      <c r="CL30" s="3">
        <v>2532</v>
      </c>
      <c r="CM30" s="3">
        <v>2199</v>
      </c>
      <c r="CN30" s="3">
        <v>2323</v>
      </c>
      <c r="CO30" s="3">
        <v>2267</v>
      </c>
      <c r="CP30" s="3">
        <v>3068</v>
      </c>
      <c r="CQ30" s="3">
        <v>2382</v>
      </c>
      <c r="CR30" s="3">
        <v>2927</v>
      </c>
      <c r="CS30" s="3">
        <v>2840</v>
      </c>
      <c r="CT30" s="3">
        <v>2211</v>
      </c>
      <c r="CU30" s="3">
        <v>2641</v>
      </c>
      <c r="CV30" s="3">
        <v>2470</v>
      </c>
      <c r="CW30" s="3">
        <v>3410</v>
      </c>
      <c r="CX30" s="3">
        <v>2843</v>
      </c>
      <c r="CY30" s="3">
        <v>2315</v>
      </c>
      <c r="CZ30" s="3">
        <v>3058</v>
      </c>
      <c r="DA30" s="3">
        <v>2579</v>
      </c>
      <c r="DB30" s="3">
        <v>2239</v>
      </c>
      <c r="DC30" s="3">
        <v>2081</v>
      </c>
      <c r="DD30" s="3">
        <v>3364</v>
      </c>
      <c r="DE30" s="3">
        <v>3127</v>
      </c>
      <c r="DF30" s="3">
        <v>2084</v>
      </c>
      <c r="DG30" s="3">
        <v>2561</v>
      </c>
      <c r="DH30" s="3">
        <v>1937</v>
      </c>
      <c r="DI30" s="3">
        <v>1940</v>
      </c>
      <c r="DJ30" s="3">
        <v>1774</v>
      </c>
      <c r="DK30" s="3">
        <v>2142</v>
      </c>
      <c r="DL30" s="3">
        <v>2524</v>
      </c>
      <c r="DM30" s="3">
        <v>2616</v>
      </c>
      <c r="DN30" s="3">
        <v>2122</v>
      </c>
      <c r="DO30" s="3">
        <v>2186</v>
      </c>
      <c r="DP30" s="3">
        <v>2003</v>
      </c>
      <c r="DQ30" s="3">
        <v>2299</v>
      </c>
      <c r="DR30" s="3">
        <v>3069</v>
      </c>
      <c r="DS30" s="3">
        <v>2092</v>
      </c>
      <c r="DT30" s="3">
        <v>2149</v>
      </c>
      <c r="DU30" s="3">
        <v>2127</v>
      </c>
      <c r="DV30" s="3">
        <v>2140</v>
      </c>
      <c r="DW30" s="3">
        <v>2224</v>
      </c>
      <c r="DX30" s="3">
        <v>1970</v>
      </c>
      <c r="DY30" s="3">
        <v>1938</v>
      </c>
      <c r="DZ30" s="3">
        <v>1878</v>
      </c>
      <c r="EA30" s="3">
        <v>1684</v>
      </c>
      <c r="EB30" s="3">
        <v>1779</v>
      </c>
      <c r="EC30" s="3">
        <v>1614</v>
      </c>
      <c r="ED30" s="3">
        <v>1806</v>
      </c>
      <c r="EE30" s="3">
        <v>1868</v>
      </c>
      <c r="EF30" s="3">
        <v>1726</v>
      </c>
      <c r="EG30" s="3">
        <v>1780</v>
      </c>
      <c r="EH30" s="3">
        <v>1772</v>
      </c>
      <c r="EI30" s="3">
        <v>1855</v>
      </c>
      <c r="EJ30" s="3">
        <v>1847</v>
      </c>
      <c r="EK30" s="3">
        <v>1937</v>
      </c>
      <c r="EL30" s="3">
        <v>1962</v>
      </c>
      <c r="EM30" s="3">
        <v>2086</v>
      </c>
      <c r="EN30" s="3">
        <v>2098</v>
      </c>
      <c r="EO30" s="3">
        <v>1950</v>
      </c>
      <c r="EP30" s="3">
        <v>1748</v>
      </c>
      <c r="EQ30" s="3">
        <v>2559</v>
      </c>
      <c r="ER30" s="3">
        <v>2064</v>
      </c>
      <c r="ES30" s="3">
        <v>1990</v>
      </c>
      <c r="ET30" s="3">
        <v>1776</v>
      </c>
      <c r="EU30" s="3">
        <v>1949</v>
      </c>
      <c r="EV30" s="3">
        <v>1811</v>
      </c>
      <c r="EW30" s="3">
        <v>2137</v>
      </c>
      <c r="EX30" s="3">
        <v>1958</v>
      </c>
      <c r="EY30" s="3">
        <v>2069</v>
      </c>
      <c r="EZ30" s="3">
        <v>2132</v>
      </c>
      <c r="FA30" s="3">
        <v>2397</v>
      </c>
      <c r="FB30" s="3">
        <v>2120</v>
      </c>
      <c r="FC30" s="3">
        <v>2184</v>
      </c>
      <c r="FD30" s="3">
        <v>2092</v>
      </c>
      <c r="FE30" s="3">
        <v>2195</v>
      </c>
      <c r="FF30" s="3">
        <v>1962</v>
      </c>
      <c r="FG30" s="3">
        <v>2157</v>
      </c>
      <c r="FH30" s="3">
        <v>2008</v>
      </c>
      <c r="FI30" s="3">
        <v>1934</v>
      </c>
      <c r="FJ30" s="3">
        <v>1780</v>
      </c>
      <c r="FK30" s="3">
        <v>1951</v>
      </c>
      <c r="FL30" s="3">
        <v>2039</v>
      </c>
      <c r="FM30" s="3">
        <v>2082</v>
      </c>
      <c r="FN30" s="3">
        <v>1904</v>
      </c>
      <c r="FO30" s="3">
        <v>1795</v>
      </c>
      <c r="FP30" s="3">
        <v>1835</v>
      </c>
      <c r="FQ30" s="3">
        <v>1951</v>
      </c>
      <c r="FR30" s="3">
        <v>1696</v>
      </c>
      <c r="FS30" s="3">
        <v>1740</v>
      </c>
      <c r="FT30" s="3">
        <v>1765</v>
      </c>
      <c r="FU30" s="3">
        <v>1958</v>
      </c>
      <c r="FV30" s="3">
        <v>2128</v>
      </c>
      <c r="FW30" s="3">
        <v>1934</v>
      </c>
      <c r="FX30" s="3">
        <v>1712</v>
      </c>
      <c r="FY30" s="3">
        <v>2232</v>
      </c>
    </row>
    <row r="31" spans="1:181" x14ac:dyDescent="0.35">
      <c r="A31" t="s">
        <v>93</v>
      </c>
      <c r="B31" s="3">
        <v>1990</v>
      </c>
      <c r="C31" s="3">
        <v>1873</v>
      </c>
      <c r="D31" s="3">
        <v>1935</v>
      </c>
      <c r="E31" s="3">
        <v>1926</v>
      </c>
      <c r="F31" s="3">
        <v>2044</v>
      </c>
      <c r="G31" s="3">
        <v>1965</v>
      </c>
      <c r="H31" s="3">
        <v>1853</v>
      </c>
      <c r="I31" s="3">
        <v>2097</v>
      </c>
      <c r="J31" s="3">
        <v>1835</v>
      </c>
      <c r="K31" s="3">
        <v>1878</v>
      </c>
      <c r="L31" s="3">
        <v>2287</v>
      </c>
      <c r="M31" s="3">
        <v>2023</v>
      </c>
      <c r="N31" s="3">
        <v>1891</v>
      </c>
      <c r="O31" s="3">
        <v>1862</v>
      </c>
      <c r="P31" s="3">
        <v>1712</v>
      </c>
      <c r="Q31" s="3">
        <v>1636</v>
      </c>
      <c r="R31" s="3">
        <v>1894</v>
      </c>
      <c r="S31" s="3">
        <v>2028</v>
      </c>
      <c r="T31" s="3">
        <v>1793</v>
      </c>
      <c r="U31" s="3">
        <v>2079</v>
      </c>
      <c r="V31" s="3">
        <v>2247</v>
      </c>
      <c r="W31" s="3">
        <v>2507</v>
      </c>
      <c r="X31" s="3">
        <v>2206</v>
      </c>
      <c r="Y31" s="3">
        <v>1947</v>
      </c>
      <c r="Z31" s="3">
        <v>1937</v>
      </c>
      <c r="AA31" s="3">
        <v>1982</v>
      </c>
      <c r="AB31" s="3">
        <v>2018</v>
      </c>
      <c r="AC31" s="3">
        <v>1660</v>
      </c>
      <c r="AD31" s="3">
        <v>2052</v>
      </c>
      <c r="AE31" s="3">
        <v>1858</v>
      </c>
      <c r="AF31" s="3">
        <v>2057</v>
      </c>
      <c r="AG31" s="3">
        <v>2100</v>
      </c>
      <c r="AH31" s="3">
        <v>1832</v>
      </c>
      <c r="AI31" s="3">
        <v>1929</v>
      </c>
      <c r="AJ31" s="3">
        <v>1815</v>
      </c>
      <c r="AK31" s="3">
        <v>2073</v>
      </c>
      <c r="AL31" s="3">
        <v>1951</v>
      </c>
      <c r="AM31" s="3">
        <v>1895</v>
      </c>
      <c r="AN31" s="3">
        <v>1939</v>
      </c>
      <c r="AO31" s="3">
        <v>1891</v>
      </c>
      <c r="AP31" s="3">
        <v>2069</v>
      </c>
      <c r="AQ31" s="3">
        <v>1772</v>
      </c>
      <c r="AR31" s="3">
        <v>1885</v>
      </c>
      <c r="AS31" s="3">
        <v>2214</v>
      </c>
      <c r="AT31" s="3">
        <v>1638</v>
      </c>
      <c r="AU31" s="3">
        <v>2131</v>
      </c>
      <c r="AV31" s="3">
        <v>2203</v>
      </c>
      <c r="AW31" s="3">
        <v>2027</v>
      </c>
      <c r="AX31" s="3">
        <v>1876</v>
      </c>
      <c r="AY31" s="3">
        <v>1834</v>
      </c>
      <c r="AZ31" s="3">
        <v>2102</v>
      </c>
      <c r="BA31" s="3">
        <v>2356</v>
      </c>
      <c r="BB31" s="3">
        <v>1902</v>
      </c>
      <c r="BC31" s="3">
        <v>1970</v>
      </c>
      <c r="BD31" s="3">
        <v>1710</v>
      </c>
      <c r="BE31" s="3">
        <v>2035</v>
      </c>
      <c r="BF31" s="3">
        <v>1925</v>
      </c>
      <c r="BG31" s="3">
        <v>2504</v>
      </c>
      <c r="BH31" s="3">
        <v>1941</v>
      </c>
      <c r="BI31" s="3">
        <v>1865</v>
      </c>
      <c r="BJ31" s="3">
        <v>1717</v>
      </c>
      <c r="BK31" s="3">
        <v>1823</v>
      </c>
      <c r="BL31" s="3">
        <v>1765</v>
      </c>
      <c r="BM31" s="3">
        <v>1874</v>
      </c>
      <c r="BN31" s="3">
        <v>2445</v>
      </c>
      <c r="BO31" s="3">
        <v>2066</v>
      </c>
      <c r="BP31" s="3">
        <v>1859</v>
      </c>
      <c r="BQ31" s="3">
        <v>1791</v>
      </c>
      <c r="BR31" s="3">
        <v>1961</v>
      </c>
      <c r="BS31" s="3">
        <v>1888</v>
      </c>
      <c r="BT31" s="3">
        <v>2844</v>
      </c>
      <c r="BU31" s="3">
        <v>2257</v>
      </c>
      <c r="BV31" s="3">
        <v>2414</v>
      </c>
      <c r="BW31" s="3">
        <v>2248</v>
      </c>
      <c r="BX31" s="3">
        <v>2170</v>
      </c>
      <c r="BY31" s="3">
        <v>2140</v>
      </c>
      <c r="BZ31" s="3">
        <v>2640</v>
      </c>
      <c r="CA31" s="3">
        <v>2730</v>
      </c>
      <c r="CB31" s="3">
        <v>2356</v>
      </c>
      <c r="CC31" s="3">
        <v>4997</v>
      </c>
      <c r="CD31" s="3">
        <v>5962</v>
      </c>
      <c r="CE31" s="3">
        <v>5679</v>
      </c>
      <c r="CF31" s="3">
        <v>4180</v>
      </c>
      <c r="CG31" s="3">
        <v>2289</v>
      </c>
      <c r="CH31" s="3">
        <v>3179</v>
      </c>
      <c r="CI31" s="3">
        <v>3119</v>
      </c>
      <c r="CJ31" s="3">
        <v>2857</v>
      </c>
      <c r="CK31" s="3">
        <v>3074</v>
      </c>
      <c r="CL31" s="3">
        <v>2583</v>
      </c>
      <c r="CM31" s="3">
        <v>2252</v>
      </c>
      <c r="CN31" s="3">
        <v>2396</v>
      </c>
      <c r="CO31" s="3">
        <v>2307</v>
      </c>
      <c r="CP31" s="3">
        <v>3126</v>
      </c>
      <c r="CQ31" s="3">
        <v>2417</v>
      </c>
      <c r="CR31" s="3">
        <v>2994</v>
      </c>
      <c r="CS31" s="3">
        <v>2891</v>
      </c>
      <c r="CT31" s="3">
        <v>2261</v>
      </c>
      <c r="CU31" s="3">
        <v>2695</v>
      </c>
      <c r="CV31" s="3">
        <v>2509</v>
      </c>
      <c r="CW31" s="3">
        <v>3468</v>
      </c>
      <c r="CX31" s="3">
        <v>2904</v>
      </c>
      <c r="CY31" s="3">
        <v>2297</v>
      </c>
      <c r="CZ31" s="3">
        <v>3037</v>
      </c>
      <c r="DA31" s="3">
        <v>2609</v>
      </c>
      <c r="DB31" s="3">
        <v>2218</v>
      </c>
      <c r="DC31" s="3">
        <v>2105</v>
      </c>
      <c r="DD31" s="3">
        <v>3388</v>
      </c>
      <c r="DE31" s="3">
        <v>3146</v>
      </c>
      <c r="DF31" s="3">
        <v>2090</v>
      </c>
      <c r="DG31" s="3">
        <v>2544</v>
      </c>
      <c r="DH31" s="3">
        <v>1926</v>
      </c>
      <c r="DI31" s="3">
        <v>1947</v>
      </c>
      <c r="DJ31" s="3">
        <v>1755</v>
      </c>
      <c r="DK31" s="3">
        <v>2140</v>
      </c>
      <c r="DL31" s="3">
        <v>2559</v>
      </c>
      <c r="DM31" s="3">
        <v>2663</v>
      </c>
      <c r="DN31" s="3">
        <v>2148</v>
      </c>
      <c r="DO31" s="3">
        <v>2200</v>
      </c>
      <c r="DP31" s="3">
        <v>1991</v>
      </c>
      <c r="DQ31" s="3">
        <v>2291</v>
      </c>
      <c r="DR31" s="3">
        <v>3086</v>
      </c>
      <c r="DS31" s="3">
        <v>2105</v>
      </c>
      <c r="DT31" s="3">
        <v>2165</v>
      </c>
      <c r="DU31" s="3">
        <v>2137</v>
      </c>
      <c r="DV31" s="3">
        <v>2181</v>
      </c>
      <c r="DW31" s="3">
        <v>2241</v>
      </c>
      <c r="DX31" s="3">
        <v>1981</v>
      </c>
      <c r="DY31" s="3">
        <v>1944</v>
      </c>
      <c r="DZ31" s="3">
        <v>1895</v>
      </c>
      <c r="EA31" s="3">
        <v>1690</v>
      </c>
      <c r="EB31" s="3">
        <v>1799</v>
      </c>
      <c r="EC31" s="3">
        <v>1624</v>
      </c>
      <c r="ED31" s="3">
        <v>1821</v>
      </c>
      <c r="EE31" s="3">
        <v>1884</v>
      </c>
      <c r="EF31" s="3">
        <v>1723</v>
      </c>
      <c r="EG31" s="3">
        <v>1785</v>
      </c>
      <c r="EH31" s="3">
        <v>1778</v>
      </c>
      <c r="EI31" s="3">
        <v>1854</v>
      </c>
      <c r="EJ31" s="3">
        <v>1838</v>
      </c>
      <c r="EK31" s="3">
        <v>1933</v>
      </c>
      <c r="EL31" s="3">
        <v>1937</v>
      </c>
      <c r="EM31" s="3">
        <v>2065</v>
      </c>
      <c r="EN31" s="3">
        <v>2092</v>
      </c>
      <c r="EO31" s="3">
        <v>1934</v>
      </c>
      <c r="EP31" s="3">
        <v>1742</v>
      </c>
      <c r="EQ31" s="3">
        <v>2599</v>
      </c>
      <c r="ER31" s="3">
        <v>2053</v>
      </c>
      <c r="ES31" s="3">
        <v>2012</v>
      </c>
      <c r="ET31" s="3">
        <v>1791</v>
      </c>
      <c r="EU31" s="3">
        <v>1985</v>
      </c>
      <c r="EV31" s="3">
        <v>1833</v>
      </c>
      <c r="EW31" s="3">
        <v>2158</v>
      </c>
      <c r="EX31" s="3">
        <v>1953</v>
      </c>
      <c r="EY31" s="3">
        <v>2066</v>
      </c>
      <c r="EZ31" s="3">
        <v>2128</v>
      </c>
      <c r="FA31" s="3">
        <v>2423</v>
      </c>
      <c r="FB31" s="3">
        <v>2129</v>
      </c>
      <c r="FC31" s="3">
        <v>2197</v>
      </c>
      <c r="FD31" s="3">
        <v>2101</v>
      </c>
      <c r="FE31" s="3">
        <v>2224</v>
      </c>
      <c r="FF31" s="3">
        <v>1993</v>
      </c>
      <c r="FG31" s="3">
        <v>2178</v>
      </c>
      <c r="FH31" s="3">
        <v>2024</v>
      </c>
      <c r="FI31" s="3">
        <v>1947</v>
      </c>
      <c r="FJ31" s="3">
        <v>1792</v>
      </c>
      <c r="FK31" s="3">
        <v>1980</v>
      </c>
      <c r="FL31" s="3">
        <v>2070</v>
      </c>
      <c r="FM31" s="3">
        <v>2097</v>
      </c>
      <c r="FN31" s="3">
        <v>1908</v>
      </c>
      <c r="FO31" s="3">
        <v>1809</v>
      </c>
      <c r="FP31" s="3">
        <v>1854</v>
      </c>
      <c r="FQ31" s="3">
        <v>1985</v>
      </c>
      <c r="FR31" s="3">
        <v>1720</v>
      </c>
      <c r="FS31" s="3">
        <v>1787</v>
      </c>
      <c r="FT31" s="3">
        <v>1800</v>
      </c>
      <c r="FU31" s="3">
        <v>1984</v>
      </c>
      <c r="FV31" s="3">
        <v>2160</v>
      </c>
      <c r="FW31" s="3">
        <v>1997</v>
      </c>
      <c r="FX31" s="3">
        <v>1751</v>
      </c>
      <c r="FY31" s="3">
        <v>2253</v>
      </c>
    </row>
    <row r="32" spans="1:181" x14ac:dyDescent="0.35">
      <c r="A32" t="s">
        <v>94</v>
      </c>
      <c r="B32" s="3">
        <v>2013</v>
      </c>
      <c r="C32" s="3">
        <v>1882</v>
      </c>
      <c r="D32" s="3">
        <v>1938</v>
      </c>
      <c r="E32" s="3">
        <v>1931</v>
      </c>
      <c r="F32" s="3">
        <v>2027</v>
      </c>
      <c r="G32" s="3">
        <v>1979</v>
      </c>
      <c r="H32" s="3">
        <v>1881</v>
      </c>
      <c r="I32" s="3">
        <v>2049</v>
      </c>
      <c r="J32" s="3">
        <v>1833</v>
      </c>
      <c r="K32" s="3">
        <v>1875</v>
      </c>
      <c r="L32" s="3">
        <v>2230</v>
      </c>
      <c r="M32" s="3">
        <v>2024</v>
      </c>
      <c r="N32" s="3">
        <v>1891</v>
      </c>
      <c r="O32" s="3">
        <v>1861</v>
      </c>
      <c r="P32" s="3">
        <v>1723</v>
      </c>
      <c r="Q32" s="3">
        <v>1641</v>
      </c>
      <c r="R32" s="3">
        <v>1893</v>
      </c>
      <c r="S32" s="3">
        <v>2017</v>
      </c>
      <c r="T32" s="3">
        <v>1800</v>
      </c>
      <c r="U32" s="3">
        <v>2070</v>
      </c>
      <c r="V32" s="3">
        <v>2225</v>
      </c>
      <c r="W32" s="3">
        <v>2429</v>
      </c>
      <c r="X32" s="3">
        <v>2186</v>
      </c>
      <c r="Y32" s="3">
        <v>1928</v>
      </c>
      <c r="Z32" s="3">
        <v>1937</v>
      </c>
      <c r="AA32" s="3">
        <v>1974</v>
      </c>
      <c r="AB32" s="3">
        <v>2004</v>
      </c>
      <c r="AC32" s="3">
        <v>1692</v>
      </c>
      <c r="AD32" s="3">
        <v>2068</v>
      </c>
      <c r="AE32" s="3">
        <v>1865</v>
      </c>
      <c r="AF32" s="3">
        <v>2108</v>
      </c>
      <c r="AG32" s="3">
        <v>2087</v>
      </c>
      <c r="AH32" s="3">
        <v>1840</v>
      </c>
      <c r="AI32" s="3">
        <v>1934</v>
      </c>
      <c r="AJ32" s="3">
        <v>1814</v>
      </c>
      <c r="AK32" s="3">
        <v>2052</v>
      </c>
      <c r="AL32" s="3">
        <v>1937</v>
      </c>
      <c r="AM32" s="3">
        <v>1897</v>
      </c>
      <c r="AN32" s="3">
        <v>1977</v>
      </c>
      <c r="AO32" s="3">
        <v>1878</v>
      </c>
      <c r="AP32" s="3">
        <v>2075</v>
      </c>
      <c r="AQ32" s="3">
        <v>1752</v>
      </c>
      <c r="AR32" s="3">
        <v>1882</v>
      </c>
      <c r="AS32" s="3">
        <v>2182</v>
      </c>
      <c r="AT32" s="3">
        <v>1661</v>
      </c>
      <c r="AU32" s="3">
        <v>2156</v>
      </c>
      <c r="AV32" s="3">
        <v>2206</v>
      </c>
      <c r="AW32" s="3">
        <v>2018</v>
      </c>
      <c r="AX32" s="3">
        <v>1887</v>
      </c>
      <c r="AY32" s="3">
        <v>1831</v>
      </c>
      <c r="AZ32" s="3">
        <v>2088</v>
      </c>
      <c r="BA32" s="3">
        <v>2271</v>
      </c>
      <c r="BB32" s="3">
        <v>1889</v>
      </c>
      <c r="BC32" s="3">
        <v>1944</v>
      </c>
      <c r="BD32" s="3">
        <v>1710</v>
      </c>
      <c r="BE32" s="3">
        <v>2033</v>
      </c>
      <c r="BF32" s="3">
        <v>1925</v>
      </c>
      <c r="BG32" s="3">
        <v>2458</v>
      </c>
      <c r="BH32" s="3">
        <v>1922</v>
      </c>
      <c r="BI32" s="3">
        <v>1873</v>
      </c>
      <c r="BJ32" s="3">
        <v>1726</v>
      </c>
      <c r="BK32" s="3">
        <v>1815</v>
      </c>
      <c r="BL32" s="3">
        <v>1765</v>
      </c>
      <c r="BM32" s="3">
        <v>1898</v>
      </c>
      <c r="BN32" s="3">
        <v>2440</v>
      </c>
      <c r="BO32" s="3">
        <v>2035</v>
      </c>
      <c r="BP32" s="3">
        <v>1862</v>
      </c>
      <c r="BQ32" s="3">
        <v>1789</v>
      </c>
      <c r="BR32" s="3">
        <v>1967</v>
      </c>
      <c r="BS32" s="3">
        <v>1905</v>
      </c>
      <c r="BT32" s="3">
        <v>2784</v>
      </c>
      <c r="BU32" s="3">
        <v>2241</v>
      </c>
      <c r="BV32" s="3">
        <v>2391</v>
      </c>
      <c r="BW32" s="3">
        <v>2259</v>
      </c>
      <c r="BX32" s="3">
        <v>2182</v>
      </c>
      <c r="BY32" s="3">
        <v>2140</v>
      </c>
      <c r="BZ32" s="3">
        <v>2629</v>
      </c>
      <c r="CA32" s="3">
        <v>2683</v>
      </c>
      <c r="CB32" s="3">
        <v>2331</v>
      </c>
      <c r="CC32" s="3">
        <v>4689</v>
      </c>
      <c r="CD32" s="3">
        <v>5657</v>
      </c>
      <c r="CE32" s="3">
        <v>5426</v>
      </c>
      <c r="CF32" s="3">
        <v>4113</v>
      </c>
      <c r="CG32" s="3">
        <v>2275</v>
      </c>
      <c r="CH32" s="3">
        <v>3141</v>
      </c>
      <c r="CI32" s="3">
        <v>3070</v>
      </c>
      <c r="CJ32" s="3">
        <v>2788</v>
      </c>
      <c r="CK32" s="3">
        <v>3054</v>
      </c>
      <c r="CL32" s="3">
        <v>2527</v>
      </c>
      <c r="CM32" s="3">
        <v>2205</v>
      </c>
      <c r="CN32" s="3">
        <v>2343</v>
      </c>
      <c r="CO32" s="3">
        <v>2276</v>
      </c>
      <c r="CP32" s="3">
        <v>3016</v>
      </c>
      <c r="CQ32" s="3">
        <v>2390</v>
      </c>
      <c r="CR32" s="3">
        <v>2946</v>
      </c>
      <c r="CS32" s="3">
        <v>2874</v>
      </c>
      <c r="CT32" s="3">
        <v>2235</v>
      </c>
      <c r="CU32" s="3">
        <v>2649</v>
      </c>
      <c r="CV32" s="3">
        <v>2465</v>
      </c>
      <c r="CW32" s="3">
        <v>3390</v>
      </c>
      <c r="CX32" s="3">
        <v>2800</v>
      </c>
      <c r="CY32" s="3">
        <v>2289</v>
      </c>
      <c r="CZ32" s="3">
        <v>2996</v>
      </c>
      <c r="DA32" s="3">
        <v>2593</v>
      </c>
      <c r="DB32" s="3">
        <v>2219</v>
      </c>
      <c r="DC32" s="3">
        <v>2101</v>
      </c>
      <c r="DD32" s="3">
        <v>3350</v>
      </c>
      <c r="DE32" s="3">
        <v>3104</v>
      </c>
      <c r="DF32" s="3">
        <v>2086</v>
      </c>
      <c r="DG32" s="3">
        <v>2510</v>
      </c>
      <c r="DH32" s="3">
        <v>1931</v>
      </c>
      <c r="DI32" s="3">
        <v>1952</v>
      </c>
      <c r="DJ32" s="3">
        <v>1766</v>
      </c>
      <c r="DK32" s="3">
        <v>2137</v>
      </c>
      <c r="DL32" s="3">
        <v>2531</v>
      </c>
      <c r="DM32" s="3">
        <v>2630</v>
      </c>
      <c r="DN32" s="3">
        <v>2142</v>
      </c>
      <c r="DO32" s="3">
        <v>2196</v>
      </c>
      <c r="DP32" s="3">
        <v>1986</v>
      </c>
      <c r="DQ32" s="3">
        <v>2289</v>
      </c>
      <c r="DR32" s="3">
        <v>2989</v>
      </c>
      <c r="DS32" s="3">
        <v>2081</v>
      </c>
      <c r="DT32" s="3">
        <v>2157</v>
      </c>
      <c r="DU32" s="3">
        <v>2138</v>
      </c>
      <c r="DV32" s="3">
        <v>2117</v>
      </c>
      <c r="DW32" s="3">
        <v>2214</v>
      </c>
      <c r="DX32" s="3">
        <v>1981</v>
      </c>
      <c r="DY32" s="3">
        <v>1913</v>
      </c>
      <c r="DZ32" s="3">
        <v>1902</v>
      </c>
      <c r="EA32" s="3">
        <v>1691</v>
      </c>
      <c r="EB32" s="3">
        <v>1806</v>
      </c>
      <c r="EC32" s="3">
        <v>1626</v>
      </c>
      <c r="ED32" s="3">
        <v>1829</v>
      </c>
      <c r="EE32" s="3">
        <v>1855</v>
      </c>
      <c r="EF32" s="3">
        <v>1704</v>
      </c>
      <c r="EG32" s="3">
        <v>1782</v>
      </c>
      <c r="EH32" s="3">
        <v>1779</v>
      </c>
      <c r="EI32" s="3">
        <v>1869</v>
      </c>
      <c r="EJ32" s="3">
        <v>1853</v>
      </c>
      <c r="EK32" s="3">
        <v>1958</v>
      </c>
      <c r="EL32" s="3">
        <v>1954</v>
      </c>
      <c r="EM32" s="3">
        <v>2080</v>
      </c>
      <c r="EN32" s="3">
        <v>2088</v>
      </c>
      <c r="EO32" s="3">
        <v>1943</v>
      </c>
      <c r="EP32" s="3">
        <v>1745</v>
      </c>
      <c r="EQ32" s="3">
        <v>2581</v>
      </c>
      <c r="ER32" s="3">
        <v>2032</v>
      </c>
      <c r="ES32" s="3">
        <v>2009</v>
      </c>
      <c r="ET32" s="3">
        <v>1805</v>
      </c>
      <c r="EU32" s="3">
        <v>2007</v>
      </c>
      <c r="EV32" s="3">
        <v>1816</v>
      </c>
      <c r="EW32" s="3">
        <v>2196</v>
      </c>
      <c r="EX32" s="3">
        <v>1955</v>
      </c>
      <c r="EY32" s="3">
        <v>2053</v>
      </c>
      <c r="EZ32" s="3">
        <v>2075</v>
      </c>
      <c r="FA32" s="3">
        <v>2319</v>
      </c>
      <c r="FB32" s="3">
        <v>2107</v>
      </c>
      <c r="FC32" s="3">
        <v>2167</v>
      </c>
      <c r="FD32" s="3">
        <v>2077</v>
      </c>
      <c r="FE32" s="3">
        <v>2215</v>
      </c>
      <c r="FF32" s="3">
        <v>2001</v>
      </c>
      <c r="FG32" s="3">
        <v>2174</v>
      </c>
      <c r="FH32" s="3">
        <v>2034</v>
      </c>
      <c r="FI32" s="3">
        <v>1944</v>
      </c>
      <c r="FJ32" s="3">
        <v>1795</v>
      </c>
      <c r="FK32" s="3">
        <v>1973</v>
      </c>
      <c r="FL32" s="3">
        <v>2081</v>
      </c>
      <c r="FM32" s="3">
        <v>2103</v>
      </c>
      <c r="FN32" s="3">
        <v>1916</v>
      </c>
      <c r="FO32" s="3">
        <v>1824</v>
      </c>
      <c r="FP32" s="3">
        <v>1860</v>
      </c>
      <c r="FQ32" s="3">
        <v>1972</v>
      </c>
      <c r="FR32" s="3">
        <v>1725</v>
      </c>
      <c r="FS32" s="3">
        <v>1811</v>
      </c>
      <c r="FT32" s="3">
        <v>1773</v>
      </c>
      <c r="FU32" s="3">
        <v>1983</v>
      </c>
      <c r="FV32" s="3">
        <v>2141</v>
      </c>
      <c r="FW32" s="3">
        <v>1924</v>
      </c>
      <c r="FX32" s="3">
        <v>1745</v>
      </c>
      <c r="FY32" s="3">
        <v>2234</v>
      </c>
    </row>
    <row r="33" spans="1:181" x14ac:dyDescent="0.35">
      <c r="A33" t="s">
        <v>95</v>
      </c>
      <c r="B33" s="3">
        <v>1990</v>
      </c>
      <c r="C33" s="3">
        <v>1861</v>
      </c>
      <c r="D33" s="3">
        <v>1937</v>
      </c>
      <c r="E33" s="3">
        <v>1908</v>
      </c>
      <c r="F33" s="3">
        <v>1997</v>
      </c>
      <c r="G33" s="3">
        <v>1960</v>
      </c>
      <c r="H33" s="3">
        <v>1851</v>
      </c>
      <c r="I33" s="3">
        <v>2017</v>
      </c>
      <c r="J33" s="3">
        <v>1799</v>
      </c>
      <c r="K33" s="3">
        <v>1868</v>
      </c>
      <c r="L33" s="3">
        <v>2221</v>
      </c>
      <c r="M33" s="3">
        <v>2013</v>
      </c>
      <c r="N33" s="3">
        <v>1884</v>
      </c>
      <c r="O33" s="3">
        <v>1847</v>
      </c>
      <c r="P33" s="3">
        <v>1711</v>
      </c>
      <c r="Q33" s="3">
        <v>1639</v>
      </c>
      <c r="R33" s="3">
        <v>1867</v>
      </c>
      <c r="S33" s="3">
        <v>2007</v>
      </c>
      <c r="T33" s="3">
        <v>1784</v>
      </c>
      <c r="U33" s="3">
        <v>2051</v>
      </c>
      <c r="V33" s="3">
        <v>2197</v>
      </c>
      <c r="W33" s="3">
        <v>2383</v>
      </c>
      <c r="X33" s="3">
        <v>2175</v>
      </c>
      <c r="Y33" s="3">
        <v>1906</v>
      </c>
      <c r="Z33" s="3">
        <v>1917</v>
      </c>
      <c r="AA33" s="3">
        <v>1960</v>
      </c>
      <c r="AB33" s="3">
        <v>1984</v>
      </c>
      <c r="AC33" s="3">
        <v>1657</v>
      </c>
      <c r="AD33" s="3">
        <v>2051</v>
      </c>
      <c r="AE33" s="3">
        <v>1843</v>
      </c>
      <c r="AF33" s="3">
        <v>2049</v>
      </c>
      <c r="AG33" s="3">
        <v>2057</v>
      </c>
      <c r="AH33" s="3">
        <v>1822</v>
      </c>
      <c r="AI33" s="3">
        <v>1934</v>
      </c>
      <c r="AJ33" s="3">
        <v>1796</v>
      </c>
      <c r="AK33" s="3">
        <v>2039</v>
      </c>
      <c r="AL33" s="3">
        <v>1923</v>
      </c>
      <c r="AM33" s="3">
        <v>1885</v>
      </c>
      <c r="AN33" s="3">
        <v>1947</v>
      </c>
      <c r="AO33" s="3">
        <v>1863</v>
      </c>
      <c r="AP33" s="3">
        <v>2047</v>
      </c>
      <c r="AQ33" s="3">
        <v>1747</v>
      </c>
      <c r="AR33" s="3">
        <v>1860</v>
      </c>
      <c r="AS33" s="3">
        <v>2176</v>
      </c>
      <c r="AT33" s="3">
        <v>1667</v>
      </c>
      <c r="AU33" s="3">
        <v>2121</v>
      </c>
      <c r="AV33" s="3">
        <v>2176</v>
      </c>
      <c r="AW33" s="3">
        <v>1991</v>
      </c>
      <c r="AX33" s="3">
        <v>1875</v>
      </c>
      <c r="AY33" s="3">
        <v>1831</v>
      </c>
      <c r="AZ33" s="3">
        <v>2066</v>
      </c>
      <c r="BA33" s="3">
        <v>2239</v>
      </c>
      <c r="BB33" s="3">
        <v>1878</v>
      </c>
      <c r="BC33" s="3">
        <v>1940</v>
      </c>
      <c r="BD33" s="3">
        <v>1699</v>
      </c>
      <c r="BE33" s="3">
        <v>2008</v>
      </c>
      <c r="BF33" s="3">
        <v>1896</v>
      </c>
      <c r="BG33" s="3">
        <v>2377</v>
      </c>
      <c r="BH33" s="3">
        <v>1902</v>
      </c>
      <c r="BI33" s="3">
        <v>1850</v>
      </c>
      <c r="BJ33" s="3">
        <v>1710</v>
      </c>
      <c r="BK33" s="3">
        <v>1797</v>
      </c>
      <c r="BL33" s="3">
        <v>1747</v>
      </c>
      <c r="BM33" s="3">
        <v>1856</v>
      </c>
      <c r="BN33" s="3">
        <v>2418</v>
      </c>
      <c r="BO33" s="3">
        <v>2006</v>
      </c>
      <c r="BP33" s="3">
        <v>1851</v>
      </c>
      <c r="BQ33" s="3">
        <v>1779</v>
      </c>
      <c r="BR33" s="3">
        <v>1962</v>
      </c>
      <c r="BS33" s="3">
        <v>1882</v>
      </c>
      <c r="BT33" s="3">
        <v>2740</v>
      </c>
      <c r="BU33" s="3">
        <v>2212</v>
      </c>
      <c r="BV33" s="3">
        <v>2370</v>
      </c>
      <c r="BW33" s="3">
        <v>2199</v>
      </c>
      <c r="BX33" s="3">
        <v>2134</v>
      </c>
      <c r="BY33" s="3">
        <v>2104</v>
      </c>
      <c r="BZ33" s="3">
        <v>2561</v>
      </c>
      <c r="CA33" s="3">
        <v>2610</v>
      </c>
      <c r="CB33" s="3">
        <v>2269</v>
      </c>
      <c r="CC33" s="3">
        <v>4836</v>
      </c>
      <c r="CD33" s="3">
        <v>5876</v>
      </c>
      <c r="CE33" s="3">
        <v>5455</v>
      </c>
      <c r="CF33" s="3">
        <v>4080</v>
      </c>
      <c r="CG33" s="3">
        <v>2257</v>
      </c>
      <c r="CH33" s="3">
        <v>3153</v>
      </c>
      <c r="CI33" s="3">
        <v>3036</v>
      </c>
      <c r="CJ33" s="3">
        <v>2791</v>
      </c>
      <c r="CK33" s="3">
        <v>3035</v>
      </c>
      <c r="CL33" s="3">
        <v>2520</v>
      </c>
      <c r="CM33" s="3">
        <v>2175</v>
      </c>
      <c r="CN33" s="3">
        <v>2308</v>
      </c>
      <c r="CO33" s="3">
        <v>2252</v>
      </c>
      <c r="CP33" s="3">
        <v>3006</v>
      </c>
      <c r="CQ33" s="3">
        <v>2377</v>
      </c>
      <c r="CR33" s="3">
        <v>2886</v>
      </c>
      <c r="CS33" s="3">
        <v>2818</v>
      </c>
      <c r="CT33" s="3">
        <v>2210</v>
      </c>
      <c r="CU33" s="3">
        <v>2639</v>
      </c>
      <c r="CV33" s="3">
        <v>2455</v>
      </c>
      <c r="CW33" s="3">
        <v>3389</v>
      </c>
      <c r="CX33" s="3">
        <v>2768</v>
      </c>
      <c r="CY33" s="3">
        <v>2248</v>
      </c>
      <c r="CZ33" s="3">
        <v>2946</v>
      </c>
      <c r="DA33" s="3">
        <v>2587</v>
      </c>
      <c r="DB33" s="3">
        <v>2217</v>
      </c>
      <c r="DC33" s="3">
        <v>2101</v>
      </c>
      <c r="DD33" s="3">
        <v>3315</v>
      </c>
      <c r="DE33" s="3">
        <v>3015</v>
      </c>
      <c r="DF33" s="3">
        <v>2064</v>
      </c>
      <c r="DG33" s="3">
        <v>2479</v>
      </c>
      <c r="DH33" s="3">
        <v>1937</v>
      </c>
      <c r="DI33" s="3">
        <v>1954</v>
      </c>
      <c r="DJ33" s="3">
        <v>1769</v>
      </c>
      <c r="DK33" s="3">
        <v>2116</v>
      </c>
      <c r="DL33" s="3">
        <v>2514</v>
      </c>
      <c r="DM33" s="3">
        <v>2617</v>
      </c>
      <c r="DN33" s="3">
        <v>2124</v>
      </c>
      <c r="DO33" s="3">
        <v>2171</v>
      </c>
      <c r="DP33" s="3">
        <v>1992</v>
      </c>
      <c r="DQ33" s="3">
        <v>2250</v>
      </c>
      <c r="DR33" s="3">
        <v>2930</v>
      </c>
      <c r="DS33" s="3">
        <v>2075</v>
      </c>
      <c r="DT33" s="3">
        <v>2148</v>
      </c>
      <c r="DU33" s="3">
        <v>2132</v>
      </c>
      <c r="DV33" s="3">
        <v>2083</v>
      </c>
      <c r="DW33" s="3">
        <v>2192</v>
      </c>
      <c r="DX33" s="3">
        <v>2028</v>
      </c>
      <c r="DY33" s="3">
        <v>1923</v>
      </c>
      <c r="DZ33" s="3">
        <v>1888</v>
      </c>
      <c r="EA33" s="3">
        <v>1691</v>
      </c>
      <c r="EB33" s="3">
        <v>1799</v>
      </c>
      <c r="EC33" s="3">
        <v>1623</v>
      </c>
      <c r="ED33" s="3">
        <v>1801</v>
      </c>
      <c r="EE33" s="3">
        <v>1833</v>
      </c>
      <c r="EF33" s="3">
        <v>1691</v>
      </c>
      <c r="EG33" s="3">
        <v>1785</v>
      </c>
      <c r="EH33" s="3">
        <v>1770</v>
      </c>
      <c r="EI33" s="3">
        <v>1856</v>
      </c>
      <c r="EJ33" s="3">
        <v>1834</v>
      </c>
      <c r="EK33" s="3">
        <v>1917</v>
      </c>
      <c r="EL33" s="3">
        <v>1954</v>
      </c>
      <c r="EM33" s="3">
        <v>2073</v>
      </c>
      <c r="EN33" s="3">
        <v>2089</v>
      </c>
      <c r="EO33" s="3">
        <v>1919</v>
      </c>
      <c r="EP33" s="3">
        <v>1732</v>
      </c>
      <c r="EQ33" s="3">
        <v>2542</v>
      </c>
      <c r="ER33" s="3">
        <v>2009</v>
      </c>
      <c r="ES33" s="3">
        <v>1988</v>
      </c>
      <c r="ET33" s="3">
        <v>1809</v>
      </c>
      <c r="EU33" s="3">
        <v>1962</v>
      </c>
      <c r="EV33" s="3">
        <v>1797</v>
      </c>
      <c r="EW33" s="3">
        <v>2153</v>
      </c>
      <c r="EX33" s="3">
        <v>1935</v>
      </c>
      <c r="EY33" s="3">
        <v>2039</v>
      </c>
      <c r="EZ33" s="3">
        <v>2071</v>
      </c>
      <c r="FA33" s="3">
        <v>2319</v>
      </c>
      <c r="FB33" s="3">
        <v>2067</v>
      </c>
      <c r="FC33" s="3">
        <v>2154</v>
      </c>
      <c r="FD33" s="3">
        <v>2070</v>
      </c>
      <c r="FE33" s="3">
        <v>2192</v>
      </c>
      <c r="FF33" s="3">
        <v>1965</v>
      </c>
      <c r="FG33" s="3">
        <v>2126</v>
      </c>
      <c r="FH33" s="3">
        <v>1996</v>
      </c>
      <c r="FI33" s="3">
        <v>1913</v>
      </c>
      <c r="FJ33" s="3">
        <v>1767</v>
      </c>
      <c r="FK33" s="3">
        <v>1946</v>
      </c>
      <c r="FL33" s="3">
        <v>2044</v>
      </c>
      <c r="FM33" s="3">
        <v>2071</v>
      </c>
      <c r="FN33" s="3">
        <v>1892</v>
      </c>
      <c r="FO33" s="3">
        <v>1773</v>
      </c>
      <c r="FP33" s="3">
        <v>1816</v>
      </c>
      <c r="FQ33" s="3">
        <v>1943</v>
      </c>
      <c r="FR33" s="3">
        <v>1707</v>
      </c>
      <c r="FS33" s="3">
        <v>1732</v>
      </c>
      <c r="FT33" s="3">
        <v>1742</v>
      </c>
      <c r="FU33" s="3">
        <v>1940</v>
      </c>
      <c r="FV33" s="3">
        <v>2107</v>
      </c>
      <c r="FW33" s="3">
        <v>1892</v>
      </c>
      <c r="FX33" s="3">
        <v>1711</v>
      </c>
      <c r="FY33" s="3">
        <v>2213</v>
      </c>
    </row>
    <row r="34" spans="1:181" x14ac:dyDescent="0.35">
      <c r="A34" t="s">
        <v>96</v>
      </c>
      <c r="B34" s="3">
        <v>1997</v>
      </c>
      <c r="C34" s="3">
        <v>1849</v>
      </c>
      <c r="D34" s="3">
        <v>1926</v>
      </c>
      <c r="E34" s="3">
        <v>1899</v>
      </c>
      <c r="F34" s="3">
        <v>2010</v>
      </c>
      <c r="G34" s="3">
        <v>1969</v>
      </c>
      <c r="H34" s="3">
        <v>1854</v>
      </c>
      <c r="I34" s="3">
        <v>2046</v>
      </c>
      <c r="J34" s="3">
        <v>1813</v>
      </c>
      <c r="K34" s="3">
        <v>1872</v>
      </c>
      <c r="L34" s="3">
        <v>2253</v>
      </c>
      <c r="M34" s="3">
        <v>2017</v>
      </c>
      <c r="N34" s="3">
        <v>1883</v>
      </c>
      <c r="O34" s="3">
        <v>1852</v>
      </c>
      <c r="P34" s="3">
        <v>1721</v>
      </c>
      <c r="Q34" s="3">
        <v>1639</v>
      </c>
      <c r="R34" s="3">
        <v>1892</v>
      </c>
      <c r="S34" s="3">
        <v>2017</v>
      </c>
      <c r="T34" s="3">
        <v>1790</v>
      </c>
      <c r="U34" s="3">
        <v>2063</v>
      </c>
      <c r="V34" s="3">
        <v>2221</v>
      </c>
      <c r="W34" s="3">
        <v>2403</v>
      </c>
      <c r="X34" s="3">
        <v>2201</v>
      </c>
      <c r="Y34" s="3">
        <v>1929</v>
      </c>
      <c r="Z34" s="3">
        <v>1944</v>
      </c>
      <c r="AA34" s="3">
        <v>1989</v>
      </c>
      <c r="AB34" s="3">
        <v>2011</v>
      </c>
      <c r="AC34" s="3">
        <v>1664</v>
      </c>
      <c r="AD34" s="3">
        <v>2037</v>
      </c>
      <c r="AE34" s="3">
        <v>1842</v>
      </c>
      <c r="AF34" s="3">
        <v>2069</v>
      </c>
      <c r="AG34" s="3">
        <v>2062</v>
      </c>
      <c r="AH34" s="3">
        <v>1828</v>
      </c>
      <c r="AI34" s="3">
        <v>1921</v>
      </c>
      <c r="AJ34" s="3">
        <v>1792</v>
      </c>
      <c r="AK34" s="3">
        <v>2023</v>
      </c>
      <c r="AL34" s="3">
        <v>1918</v>
      </c>
      <c r="AM34" s="3">
        <v>1885</v>
      </c>
      <c r="AN34" s="3">
        <v>1957</v>
      </c>
      <c r="AO34" s="3">
        <v>1880</v>
      </c>
      <c r="AP34" s="3">
        <v>2066</v>
      </c>
      <c r="AQ34" s="3">
        <v>1763</v>
      </c>
      <c r="AR34" s="3">
        <v>1874</v>
      </c>
      <c r="AS34" s="3">
        <v>2191</v>
      </c>
      <c r="AT34" s="3">
        <v>1673</v>
      </c>
      <c r="AU34" s="3">
        <v>2143</v>
      </c>
      <c r="AV34" s="3">
        <v>2194</v>
      </c>
      <c r="AW34" s="3">
        <v>2012</v>
      </c>
      <c r="AX34" s="3">
        <v>1889</v>
      </c>
      <c r="AY34" s="3">
        <v>1856</v>
      </c>
      <c r="AZ34" s="3">
        <v>2076</v>
      </c>
      <c r="BA34" s="3">
        <v>2291</v>
      </c>
      <c r="BB34" s="3">
        <v>1886</v>
      </c>
      <c r="BC34" s="3">
        <v>1963</v>
      </c>
      <c r="BD34" s="3">
        <v>1708</v>
      </c>
      <c r="BE34" s="3">
        <v>2031</v>
      </c>
      <c r="BF34" s="3">
        <v>1905</v>
      </c>
      <c r="BG34" s="3">
        <v>2420</v>
      </c>
      <c r="BH34" s="3">
        <v>1914</v>
      </c>
      <c r="BI34" s="3">
        <v>1861</v>
      </c>
      <c r="BJ34" s="3">
        <v>1711</v>
      </c>
      <c r="BK34" s="3">
        <v>1803</v>
      </c>
      <c r="BL34" s="3">
        <v>1770</v>
      </c>
      <c r="BM34" s="3">
        <v>1870</v>
      </c>
      <c r="BN34" s="3">
        <v>2469</v>
      </c>
      <c r="BO34" s="3">
        <v>2010</v>
      </c>
      <c r="BP34" s="3">
        <v>1853</v>
      </c>
      <c r="BQ34" s="3">
        <v>1793</v>
      </c>
      <c r="BR34" s="3">
        <v>1953</v>
      </c>
      <c r="BS34" s="3">
        <v>1888</v>
      </c>
      <c r="BT34" s="3">
        <v>2740</v>
      </c>
      <c r="BU34" s="3">
        <v>2224</v>
      </c>
      <c r="BV34" s="3">
        <v>2382</v>
      </c>
      <c r="BW34" s="3">
        <v>2214</v>
      </c>
      <c r="BX34" s="3">
        <v>2142</v>
      </c>
      <c r="BY34" s="3">
        <v>2122</v>
      </c>
      <c r="BZ34" s="3">
        <v>2582</v>
      </c>
      <c r="CA34" s="3">
        <v>2679</v>
      </c>
      <c r="CB34" s="3">
        <v>2290</v>
      </c>
      <c r="CC34" s="3">
        <v>4862</v>
      </c>
      <c r="CD34" s="3">
        <v>5840</v>
      </c>
      <c r="CE34" s="3">
        <v>5580</v>
      </c>
      <c r="CF34" s="3">
        <v>4076</v>
      </c>
      <c r="CG34" s="3">
        <v>2249</v>
      </c>
      <c r="CH34" s="3">
        <v>3075</v>
      </c>
      <c r="CI34" s="3">
        <v>3076</v>
      </c>
      <c r="CJ34" s="3">
        <v>2766</v>
      </c>
      <c r="CK34" s="3">
        <v>3022</v>
      </c>
      <c r="CL34" s="3">
        <v>2490</v>
      </c>
      <c r="CM34" s="3">
        <v>2177</v>
      </c>
      <c r="CN34" s="3">
        <v>2302</v>
      </c>
      <c r="CO34" s="3">
        <v>2237</v>
      </c>
      <c r="CP34" s="3">
        <v>2988</v>
      </c>
      <c r="CQ34" s="3">
        <v>2381</v>
      </c>
      <c r="CR34" s="3">
        <v>2894</v>
      </c>
      <c r="CS34" s="3">
        <v>2878</v>
      </c>
      <c r="CT34" s="3">
        <v>2220</v>
      </c>
      <c r="CU34" s="3">
        <v>2613</v>
      </c>
      <c r="CV34" s="3">
        <v>2471</v>
      </c>
      <c r="CW34" s="3">
        <v>3384</v>
      </c>
      <c r="CX34" s="3">
        <v>2784</v>
      </c>
      <c r="CY34" s="3">
        <v>2258</v>
      </c>
      <c r="CZ34" s="3">
        <v>2953</v>
      </c>
      <c r="DA34" s="3">
        <v>2604</v>
      </c>
      <c r="DB34" s="3">
        <v>2223</v>
      </c>
      <c r="DC34" s="3">
        <v>2104</v>
      </c>
      <c r="DD34" s="3">
        <v>3327</v>
      </c>
      <c r="DE34" s="3">
        <v>3034</v>
      </c>
      <c r="DF34" s="3">
        <v>2082</v>
      </c>
      <c r="DG34" s="3">
        <v>2499</v>
      </c>
      <c r="DH34" s="3">
        <v>1931</v>
      </c>
      <c r="DI34" s="3">
        <v>1940</v>
      </c>
      <c r="DJ34" s="3">
        <v>1764</v>
      </c>
      <c r="DK34" s="3">
        <v>2130</v>
      </c>
      <c r="DL34" s="3">
        <v>2531</v>
      </c>
      <c r="DM34" s="3">
        <v>2620</v>
      </c>
      <c r="DN34" s="3">
        <v>2113</v>
      </c>
      <c r="DO34" s="3">
        <v>2184</v>
      </c>
      <c r="DP34" s="3">
        <v>1992</v>
      </c>
      <c r="DQ34" s="3">
        <v>2265</v>
      </c>
      <c r="DR34" s="3">
        <v>2990</v>
      </c>
      <c r="DS34" s="3">
        <v>2083</v>
      </c>
      <c r="DT34" s="3">
        <v>2148</v>
      </c>
      <c r="DU34" s="3">
        <v>2136</v>
      </c>
      <c r="DV34" s="3">
        <v>2100</v>
      </c>
      <c r="DW34" s="3">
        <v>2205</v>
      </c>
      <c r="DX34" s="3">
        <v>1984</v>
      </c>
      <c r="DY34" s="3">
        <v>1935</v>
      </c>
      <c r="DZ34" s="3">
        <v>1905</v>
      </c>
      <c r="EA34" s="3">
        <v>1692</v>
      </c>
      <c r="EB34" s="3">
        <v>1806</v>
      </c>
      <c r="EC34" s="3">
        <v>1644</v>
      </c>
      <c r="ED34" s="3">
        <v>1808</v>
      </c>
      <c r="EE34" s="3">
        <v>1846</v>
      </c>
      <c r="EF34" s="3">
        <v>1695</v>
      </c>
      <c r="EG34" s="3">
        <v>1801</v>
      </c>
      <c r="EH34" s="3">
        <v>1782</v>
      </c>
      <c r="EI34" s="3">
        <v>1858</v>
      </c>
      <c r="EJ34" s="3">
        <v>1841</v>
      </c>
      <c r="EK34" s="3">
        <v>1920</v>
      </c>
      <c r="EL34" s="3">
        <v>1957</v>
      </c>
      <c r="EM34" s="3">
        <v>2053</v>
      </c>
      <c r="EN34" s="3">
        <v>2088</v>
      </c>
      <c r="EO34" s="3">
        <v>1929</v>
      </c>
      <c r="EP34" s="3">
        <v>1736</v>
      </c>
      <c r="EQ34" s="3">
        <v>2541</v>
      </c>
      <c r="ER34" s="3">
        <v>2029</v>
      </c>
      <c r="ES34" s="3">
        <v>2011</v>
      </c>
      <c r="ET34" s="3">
        <v>1840</v>
      </c>
      <c r="EU34" s="3">
        <v>1987</v>
      </c>
      <c r="EV34" s="3">
        <v>1831</v>
      </c>
      <c r="EW34" s="3">
        <v>2154</v>
      </c>
      <c r="EX34" s="3">
        <v>1941</v>
      </c>
      <c r="EY34" s="3">
        <v>2047</v>
      </c>
      <c r="EZ34" s="3">
        <v>2080</v>
      </c>
      <c r="FA34" s="3">
        <v>2344</v>
      </c>
      <c r="FB34" s="3">
        <v>2076</v>
      </c>
      <c r="FC34" s="3">
        <v>2159</v>
      </c>
      <c r="FD34" s="3">
        <v>2052</v>
      </c>
      <c r="FE34" s="3">
        <v>2212</v>
      </c>
      <c r="FF34" s="3">
        <v>1982</v>
      </c>
      <c r="FG34" s="3">
        <v>2137</v>
      </c>
      <c r="FH34" s="3">
        <v>2001</v>
      </c>
      <c r="FI34" s="3">
        <v>1923</v>
      </c>
      <c r="FJ34" s="3">
        <v>1778</v>
      </c>
      <c r="FK34" s="3">
        <v>1964</v>
      </c>
      <c r="FL34" s="3">
        <v>2048</v>
      </c>
      <c r="FM34" s="3">
        <v>2081</v>
      </c>
      <c r="FN34" s="3">
        <v>1899</v>
      </c>
      <c r="FO34" s="3">
        <v>1791</v>
      </c>
      <c r="FP34" s="3">
        <v>1814</v>
      </c>
      <c r="FQ34" s="3">
        <v>1940</v>
      </c>
      <c r="FR34" s="3">
        <v>1708</v>
      </c>
      <c r="FS34" s="3">
        <v>1744</v>
      </c>
      <c r="FT34" s="3">
        <v>1745</v>
      </c>
      <c r="FU34" s="3">
        <v>1938</v>
      </c>
      <c r="FV34" s="3">
        <v>2096</v>
      </c>
      <c r="FW34" s="3">
        <v>1889</v>
      </c>
      <c r="FX34" s="3">
        <v>1728</v>
      </c>
      <c r="FY34" s="3">
        <v>2222</v>
      </c>
    </row>
    <row r="35" spans="1:181" x14ac:dyDescent="0.35">
      <c r="A35" t="s">
        <v>97</v>
      </c>
      <c r="B35" s="3">
        <v>1984</v>
      </c>
      <c r="C35" s="3">
        <v>1857</v>
      </c>
      <c r="D35" s="3">
        <v>1938</v>
      </c>
      <c r="E35" s="3">
        <v>1916</v>
      </c>
      <c r="F35" s="3">
        <v>2003</v>
      </c>
      <c r="G35" s="3">
        <v>1970</v>
      </c>
      <c r="H35" s="3">
        <v>1861</v>
      </c>
      <c r="I35" s="3">
        <v>2047</v>
      </c>
      <c r="J35" s="3">
        <v>1832</v>
      </c>
      <c r="K35" s="3">
        <v>1868</v>
      </c>
      <c r="L35" s="3">
        <v>2213</v>
      </c>
      <c r="M35" s="3">
        <v>2016</v>
      </c>
      <c r="N35" s="3">
        <v>1888</v>
      </c>
      <c r="O35" s="3">
        <v>1860</v>
      </c>
      <c r="P35" s="3">
        <v>1714</v>
      </c>
      <c r="Q35" s="3">
        <v>1649</v>
      </c>
      <c r="R35" s="3">
        <v>1908</v>
      </c>
      <c r="S35" s="3">
        <v>2027</v>
      </c>
      <c r="T35" s="3">
        <v>1796</v>
      </c>
      <c r="U35" s="3">
        <v>2064</v>
      </c>
      <c r="V35" s="3">
        <v>2228</v>
      </c>
      <c r="W35" s="3">
        <v>2396</v>
      </c>
      <c r="X35" s="3">
        <v>2196</v>
      </c>
      <c r="Y35" s="3">
        <v>1931</v>
      </c>
      <c r="Z35" s="3">
        <v>1934</v>
      </c>
      <c r="AA35" s="3">
        <v>1988</v>
      </c>
      <c r="AB35" s="3">
        <v>2012</v>
      </c>
      <c r="AC35" s="3">
        <v>1670</v>
      </c>
      <c r="AD35" s="3">
        <v>2041</v>
      </c>
      <c r="AE35" s="3">
        <v>1849</v>
      </c>
      <c r="AF35" s="3">
        <v>2114</v>
      </c>
      <c r="AG35" s="3">
        <v>2082</v>
      </c>
      <c r="AH35" s="3">
        <v>1835</v>
      </c>
      <c r="AI35" s="3">
        <v>1944</v>
      </c>
      <c r="AJ35" s="3">
        <v>1805</v>
      </c>
      <c r="AK35" s="3">
        <v>2035</v>
      </c>
      <c r="AL35" s="3">
        <v>1932</v>
      </c>
      <c r="AM35" s="3">
        <v>1899</v>
      </c>
      <c r="AN35" s="3">
        <v>1948</v>
      </c>
      <c r="AO35" s="3">
        <v>1882</v>
      </c>
      <c r="AP35" s="3">
        <v>2076</v>
      </c>
      <c r="AQ35" s="3">
        <v>1761</v>
      </c>
      <c r="AR35" s="3">
        <v>1879</v>
      </c>
      <c r="AS35" s="3">
        <v>2224</v>
      </c>
      <c r="AT35" s="3">
        <v>1667</v>
      </c>
      <c r="AU35" s="3">
        <v>2157</v>
      </c>
      <c r="AV35" s="3">
        <v>2196</v>
      </c>
      <c r="AW35" s="3">
        <v>2018</v>
      </c>
      <c r="AX35" s="3">
        <v>1897</v>
      </c>
      <c r="AY35" s="3">
        <v>1868</v>
      </c>
      <c r="AZ35" s="3">
        <v>2111</v>
      </c>
      <c r="BA35" s="3">
        <v>2285</v>
      </c>
      <c r="BB35" s="3">
        <v>1901</v>
      </c>
      <c r="BC35" s="3">
        <v>1960</v>
      </c>
      <c r="BD35" s="3">
        <v>1721</v>
      </c>
      <c r="BE35" s="3">
        <v>2043</v>
      </c>
      <c r="BF35" s="3">
        <v>1919</v>
      </c>
      <c r="BG35" s="3">
        <v>2418</v>
      </c>
      <c r="BH35" s="3">
        <v>1919</v>
      </c>
      <c r="BI35" s="3">
        <v>1880</v>
      </c>
      <c r="BJ35" s="3">
        <v>1727</v>
      </c>
      <c r="BK35" s="3">
        <v>1809</v>
      </c>
      <c r="BL35" s="3">
        <v>1776</v>
      </c>
      <c r="BM35" s="3">
        <v>1893</v>
      </c>
      <c r="BN35" s="3">
        <v>2473</v>
      </c>
      <c r="BO35" s="3">
        <v>2020</v>
      </c>
      <c r="BP35" s="3">
        <v>1864</v>
      </c>
      <c r="BQ35" s="3">
        <v>1796</v>
      </c>
      <c r="BR35" s="3">
        <v>1957</v>
      </c>
      <c r="BS35" s="3">
        <v>1900</v>
      </c>
      <c r="BT35" s="3">
        <v>2777</v>
      </c>
      <c r="BU35" s="3">
        <v>2231</v>
      </c>
      <c r="BV35" s="3">
        <v>2397</v>
      </c>
      <c r="BW35" s="3">
        <v>2226</v>
      </c>
      <c r="BX35" s="3">
        <v>2151</v>
      </c>
      <c r="BY35" s="3">
        <v>2125</v>
      </c>
      <c r="BZ35" s="3">
        <v>2583</v>
      </c>
      <c r="CA35" s="3">
        <v>2643</v>
      </c>
      <c r="CB35" s="3">
        <v>2300</v>
      </c>
      <c r="CC35" s="3">
        <v>4497</v>
      </c>
      <c r="CD35" s="3">
        <v>5455</v>
      </c>
      <c r="CE35" s="3">
        <v>5222</v>
      </c>
      <c r="CF35" s="3">
        <v>4006</v>
      </c>
      <c r="CG35" s="3">
        <v>2255</v>
      </c>
      <c r="CH35" s="3">
        <v>3092</v>
      </c>
      <c r="CI35" s="3">
        <v>3009</v>
      </c>
      <c r="CJ35" s="3">
        <v>2792</v>
      </c>
      <c r="CK35" s="3">
        <v>3013</v>
      </c>
      <c r="CL35" s="3">
        <v>2506</v>
      </c>
      <c r="CM35" s="3">
        <v>2191</v>
      </c>
      <c r="CN35" s="3">
        <v>2318</v>
      </c>
      <c r="CO35" s="3">
        <v>2235</v>
      </c>
      <c r="CP35" s="3">
        <v>2985</v>
      </c>
      <c r="CQ35" s="3">
        <v>2395</v>
      </c>
      <c r="CR35" s="3">
        <v>2876</v>
      </c>
      <c r="CS35" s="3">
        <v>2860</v>
      </c>
      <c r="CT35" s="3">
        <v>2220</v>
      </c>
      <c r="CU35" s="3">
        <v>2641</v>
      </c>
      <c r="CV35" s="3">
        <v>2476</v>
      </c>
      <c r="CW35" s="3">
        <v>3317</v>
      </c>
      <c r="CX35" s="3">
        <v>2805</v>
      </c>
      <c r="CY35" s="3">
        <v>2274</v>
      </c>
      <c r="CZ35" s="3">
        <v>2963</v>
      </c>
      <c r="DA35" s="3">
        <v>2584</v>
      </c>
      <c r="DB35" s="3">
        <v>2212</v>
      </c>
      <c r="DC35" s="3">
        <v>2094</v>
      </c>
      <c r="DD35" s="3">
        <v>3307</v>
      </c>
      <c r="DE35" s="3">
        <v>3047</v>
      </c>
      <c r="DF35" s="3">
        <v>2079</v>
      </c>
      <c r="DG35" s="3">
        <v>2493</v>
      </c>
      <c r="DH35" s="3">
        <v>1933</v>
      </c>
      <c r="DI35" s="3">
        <v>1944</v>
      </c>
      <c r="DJ35" s="3">
        <v>1772</v>
      </c>
      <c r="DK35" s="3">
        <v>2140</v>
      </c>
      <c r="DL35" s="3">
        <v>2537</v>
      </c>
      <c r="DM35" s="3">
        <v>2661</v>
      </c>
      <c r="DN35" s="3">
        <v>2139</v>
      </c>
      <c r="DO35" s="3">
        <v>2192</v>
      </c>
      <c r="DP35" s="3">
        <v>2001</v>
      </c>
      <c r="DQ35" s="3">
        <v>2283</v>
      </c>
      <c r="DR35" s="3">
        <v>2970</v>
      </c>
      <c r="DS35" s="3">
        <v>2100</v>
      </c>
      <c r="DT35" s="3">
        <v>2163</v>
      </c>
      <c r="DU35" s="3">
        <v>2149</v>
      </c>
      <c r="DV35" s="3">
        <v>2124</v>
      </c>
      <c r="DW35" s="3">
        <v>2249</v>
      </c>
      <c r="DX35" s="3">
        <v>1965</v>
      </c>
      <c r="DY35" s="3">
        <v>1935</v>
      </c>
      <c r="DZ35" s="3">
        <v>1909</v>
      </c>
      <c r="EA35" s="3">
        <v>1702</v>
      </c>
      <c r="EB35" s="3">
        <v>1806</v>
      </c>
      <c r="EC35" s="3">
        <v>1638</v>
      </c>
      <c r="ED35" s="3">
        <v>1833</v>
      </c>
      <c r="EE35" s="3">
        <v>1870</v>
      </c>
      <c r="EF35" s="3">
        <v>1728</v>
      </c>
      <c r="EG35" s="3">
        <v>1813</v>
      </c>
      <c r="EH35" s="3">
        <v>1800</v>
      </c>
      <c r="EI35" s="3">
        <v>1885</v>
      </c>
      <c r="EJ35" s="3">
        <v>1867</v>
      </c>
      <c r="EK35" s="3">
        <v>1962</v>
      </c>
      <c r="EL35" s="3">
        <v>2016</v>
      </c>
      <c r="EM35" s="3">
        <v>2080</v>
      </c>
      <c r="EN35" s="3">
        <v>2154</v>
      </c>
      <c r="EO35" s="3">
        <v>1956</v>
      </c>
      <c r="EP35" s="3">
        <v>1762</v>
      </c>
      <c r="EQ35" s="3">
        <v>2545</v>
      </c>
      <c r="ER35" s="3">
        <v>2036</v>
      </c>
      <c r="ES35" s="3">
        <v>2015</v>
      </c>
      <c r="ET35" s="3">
        <v>1823</v>
      </c>
      <c r="EU35" s="3">
        <v>2007</v>
      </c>
      <c r="EV35" s="3">
        <v>1840</v>
      </c>
      <c r="EW35" s="3">
        <v>2161</v>
      </c>
      <c r="EX35" s="3">
        <v>1952</v>
      </c>
      <c r="EY35" s="3">
        <v>2053</v>
      </c>
      <c r="EZ35" s="3">
        <v>2086</v>
      </c>
      <c r="FA35" s="3">
        <v>2380</v>
      </c>
      <c r="FB35" s="3">
        <v>2108</v>
      </c>
      <c r="FC35" s="3">
        <v>2198</v>
      </c>
      <c r="FD35" s="3">
        <v>2076</v>
      </c>
      <c r="FE35" s="3">
        <v>2220</v>
      </c>
      <c r="FF35" s="3">
        <v>1991</v>
      </c>
      <c r="FG35" s="3">
        <v>2159</v>
      </c>
      <c r="FH35" s="3">
        <v>2016</v>
      </c>
      <c r="FI35" s="3">
        <v>1939</v>
      </c>
      <c r="FJ35" s="3">
        <v>1801</v>
      </c>
      <c r="FK35" s="3">
        <v>1985</v>
      </c>
      <c r="FL35" s="3">
        <v>2074</v>
      </c>
      <c r="FM35" s="3">
        <v>2097</v>
      </c>
      <c r="FN35" s="3">
        <v>1894</v>
      </c>
      <c r="FO35" s="3">
        <v>1793</v>
      </c>
      <c r="FP35" s="3">
        <v>1818</v>
      </c>
      <c r="FQ35" s="3">
        <v>1939</v>
      </c>
      <c r="FR35" s="3">
        <v>1702</v>
      </c>
      <c r="FS35" s="3">
        <v>1769</v>
      </c>
      <c r="FT35" s="3">
        <v>1750</v>
      </c>
      <c r="FU35" s="3">
        <v>1940</v>
      </c>
      <c r="FV35" s="3">
        <v>2123</v>
      </c>
      <c r="FW35" s="3">
        <v>1905</v>
      </c>
      <c r="FX35" s="3">
        <v>1725</v>
      </c>
      <c r="FY35" s="3">
        <v>2225</v>
      </c>
    </row>
    <row r="36" spans="1:181" x14ac:dyDescent="0.35">
      <c r="A36" t="s">
        <v>98</v>
      </c>
      <c r="B36" s="3">
        <v>2008</v>
      </c>
      <c r="C36" s="3">
        <v>1868</v>
      </c>
      <c r="D36" s="3">
        <v>1938</v>
      </c>
      <c r="E36" s="3">
        <v>1932</v>
      </c>
      <c r="F36" s="3">
        <v>2004</v>
      </c>
      <c r="G36" s="3">
        <v>1963</v>
      </c>
      <c r="H36" s="3">
        <v>1863</v>
      </c>
      <c r="I36" s="3">
        <v>2115</v>
      </c>
      <c r="J36" s="3">
        <v>1839</v>
      </c>
      <c r="K36" s="3">
        <v>1871</v>
      </c>
      <c r="L36" s="3">
        <v>2228</v>
      </c>
      <c r="M36" s="3">
        <v>2047</v>
      </c>
      <c r="N36" s="3">
        <v>1906</v>
      </c>
      <c r="O36" s="3">
        <v>1883</v>
      </c>
      <c r="P36" s="3">
        <v>1722</v>
      </c>
      <c r="Q36" s="3">
        <v>1667</v>
      </c>
      <c r="R36" s="3">
        <v>1912</v>
      </c>
      <c r="S36" s="3">
        <v>2048</v>
      </c>
      <c r="T36" s="3">
        <v>1809</v>
      </c>
      <c r="U36" s="3">
        <v>2081</v>
      </c>
      <c r="V36" s="3">
        <v>2237</v>
      </c>
      <c r="W36" s="3">
        <v>2422</v>
      </c>
      <c r="X36" s="3">
        <v>2209</v>
      </c>
      <c r="Y36" s="3">
        <v>1942</v>
      </c>
      <c r="Z36" s="3">
        <v>1921</v>
      </c>
      <c r="AA36" s="3">
        <v>1991</v>
      </c>
      <c r="AB36" s="3">
        <v>2021</v>
      </c>
      <c r="AC36" s="3">
        <v>1676</v>
      </c>
      <c r="AD36" s="3">
        <v>2065</v>
      </c>
      <c r="AE36" s="3">
        <v>1866</v>
      </c>
      <c r="AF36" s="3">
        <v>2057</v>
      </c>
      <c r="AG36" s="3">
        <v>2084</v>
      </c>
      <c r="AH36" s="3">
        <v>1831</v>
      </c>
      <c r="AI36" s="3">
        <v>1931</v>
      </c>
      <c r="AJ36" s="3">
        <v>1821</v>
      </c>
      <c r="AK36" s="3">
        <v>2052</v>
      </c>
      <c r="AL36" s="3">
        <v>1948</v>
      </c>
      <c r="AM36" s="3">
        <v>1916</v>
      </c>
      <c r="AN36" s="3">
        <v>1945</v>
      </c>
      <c r="AO36" s="3">
        <v>1895</v>
      </c>
      <c r="AP36" s="3">
        <v>2106</v>
      </c>
      <c r="AQ36" s="3">
        <v>1763</v>
      </c>
      <c r="AR36" s="3">
        <v>1891</v>
      </c>
      <c r="AS36" s="3">
        <v>2251</v>
      </c>
      <c r="AT36" s="3">
        <v>1667</v>
      </c>
      <c r="AU36" s="3">
        <v>2155</v>
      </c>
      <c r="AV36" s="3">
        <v>2201</v>
      </c>
      <c r="AW36" s="3">
        <v>2021</v>
      </c>
      <c r="AX36" s="3">
        <v>1905</v>
      </c>
      <c r="AY36" s="3">
        <v>1868</v>
      </c>
      <c r="AZ36" s="3">
        <v>2107</v>
      </c>
      <c r="BA36" s="3">
        <v>2317</v>
      </c>
      <c r="BB36" s="3">
        <v>1901</v>
      </c>
      <c r="BC36" s="3">
        <v>1965</v>
      </c>
      <c r="BD36" s="3">
        <v>1729</v>
      </c>
      <c r="BE36" s="3">
        <v>2046</v>
      </c>
      <c r="BF36" s="3">
        <v>1908</v>
      </c>
      <c r="BG36" s="3">
        <v>2409</v>
      </c>
      <c r="BH36" s="3">
        <v>1929</v>
      </c>
      <c r="BI36" s="3">
        <v>1880</v>
      </c>
      <c r="BJ36" s="3">
        <v>1726</v>
      </c>
      <c r="BK36" s="3">
        <v>1817</v>
      </c>
      <c r="BL36" s="3">
        <v>1776</v>
      </c>
      <c r="BM36" s="3">
        <v>1888</v>
      </c>
      <c r="BN36" s="3">
        <v>2458</v>
      </c>
      <c r="BO36" s="3">
        <v>2029</v>
      </c>
      <c r="BP36" s="3">
        <v>1886</v>
      </c>
      <c r="BQ36" s="3">
        <v>1797</v>
      </c>
      <c r="BR36" s="3">
        <v>1967</v>
      </c>
      <c r="BS36" s="3">
        <v>1912</v>
      </c>
      <c r="BT36" s="3">
        <v>2781</v>
      </c>
      <c r="BU36" s="3">
        <v>2244</v>
      </c>
      <c r="BV36" s="3">
        <v>2428</v>
      </c>
      <c r="BW36" s="3">
        <v>2255</v>
      </c>
      <c r="BX36" s="3">
        <v>2165</v>
      </c>
      <c r="BY36" s="3">
        <v>2136</v>
      </c>
      <c r="BZ36" s="3">
        <v>2617</v>
      </c>
      <c r="CA36" s="3">
        <v>2675</v>
      </c>
      <c r="CB36" s="3">
        <v>2318</v>
      </c>
      <c r="CC36" s="3">
        <v>4726</v>
      </c>
      <c r="CD36" s="3">
        <v>5693</v>
      </c>
      <c r="CE36" s="3">
        <v>5496</v>
      </c>
      <c r="CF36" s="3">
        <v>4140</v>
      </c>
      <c r="CG36" s="3">
        <v>2262</v>
      </c>
      <c r="CH36" s="3">
        <v>3143</v>
      </c>
      <c r="CI36" s="3">
        <v>3056</v>
      </c>
      <c r="CJ36" s="3">
        <v>2811</v>
      </c>
      <c r="CK36" s="3">
        <v>3032</v>
      </c>
      <c r="CL36" s="3">
        <v>2526</v>
      </c>
      <c r="CM36" s="3">
        <v>2202</v>
      </c>
      <c r="CN36" s="3">
        <v>2332</v>
      </c>
      <c r="CO36" s="3">
        <v>2249</v>
      </c>
      <c r="CP36" s="3">
        <v>3006</v>
      </c>
      <c r="CQ36" s="3">
        <v>2393</v>
      </c>
      <c r="CR36" s="3">
        <v>2930</v>
      </c>
      <c r="CS36" s="3">
        <v>2853</v>
      </c>
      <c r="CT36" s="3">
        <v>2231</v>
      </c>
      <c r="CU36" s="3">
        <v>2640</v>
      </c>
      <c r="CV36" s="3">
        <v>2473</v>
      </c>
      <c r="CW36" s="3">
        <v>3351</v>
      </c>
      <c r="CX36" s="3">
        <v>2794</v>
      </c>
      <c r="CY36" s="3">
        <v>2260</v>
      </c>
      <c r="CZ36" s="3">
        <v>2966</v>
      </c>
      <c r="DA36" s="3">
        <v>2604</v>
      </c>
      <c r="DB36" s="3">
        <v>2215</v>
      </c>
      <c r="DC36" s="3">
        <v>2089</v>
      </c>
      <c r="DD36" s="3">
        <v>3339</v>
      </c>
      <c r="DE36" s="3">
        <v>3075</v>
      </c>
      <c r="DF36" s="3">
        <v>2106</v>
      </c>
      <c r="DG36" s="3">
        <v>2519</v>
      </c>
      <c r="DH36" s="3">
        <v>1940</v>
      </c>
      <c r="DI36" s="3">
        <v>1939</v>
      </c>
      <c r="DJ36" s="3">
        <v>1809</v>
      </c>
      <c r="DK36" s="3">
        <v>2144</v>
      </c>
      <c r="DL36" s="3">
        <v>2558</v>
      </c>
      <c r="DM36" s="3">
        <v>2669</v>
      </c>
      <c r="DN36" s="3">
        <v>2130</v>
      </c>
      <c r="DO36" s="3">
        <v>2194</v>
      </c>
      <c r="DP36" s="3">
        <v>2000</v>
      </c>
      <c r="DQ36" s="3">
        <v>2269</v>
      </c>
      <c r="DR36" s="3">
        <v>2976</v>
      </c>
      <c r="DS36" s="3">
        <v>2122</v>
      </c>
      <c r="DT36" s="3">
        <v>2179</v>
      </c>
      <c r="DU36" s="3">
        <v>2162</v>
      </c>
      <c r="DV36" s="3">
        <v>2128</v>
      </c>
      <c r="DW36" s="3">
        <v>2239</v>
      </c>
      <c r="DX36" s="3">
        <v>1991</v>
      </c>
      <c r="DY36" s="3">
        <v>1942</v>
      </c>
      <c r="DZ36" s="3">
        <v>1906</v>
      </c>
      <c r="EA36" s="3">
        <v>1714</v>
      </c>
      <c r="EB36" s="3">
        <v>1817</v>
      </c>
      <c r="EC36" s="3">
        <v>1651</v>
      </c>
      <c r="ED36" s="3">
        <v>1835</v>
      </c>
      <c r="EE36" s="3">
        <v>1911</v>
      </c>
      <c r="EF36" s="3">
        <v>1733</v>
      </c>
      <c r="EG36" s="3">
        <v>1824</v>
      </c>
      <c r="EH36" s="3">
        <v>1805</v>
      </c>
      <c r="EI36" s="3">
        <v>1867</v>
      </c>
      <c r="EJ36" s="3">
        <v>1857</v>
      </c>
      <c r="EK36" s="3">
        <v>1925</v>
      </c>
      <c r="EL36" s="3">
        <v>1945</v>
      </c>
      <c r="EM36" s="3">
        <v>2079</v>
      </c>
      <c r="EN36" s="3">
        <v>2093</v>
      </c>
      <c r="EO36" s="3">
        <v>1975</v>
      </c>
      <c r="EP36" s="3">
        <v>1761</v>
      </c>
      <c r="EQ36" s="3">
        <v>2532</v>
      </c>
      <c r="ER36" s="3">
        <v>2053</v>
      </c>
      <c r="ES36" s="3">
        <v>2018</v>
      </c>
      <c r="ET36" s="3">
        <v>1847</v>
      </c>
      <c r="EU36" s="3">
        <v>2055</v>
      </c>
      <c r="EV36" s="3">
        <v>1832</v>
      </c>
      <c r="EW36" s="3">
        <v>2173</v>
      </c>
      <c r="EX36" s="3">
        <v>1928</v>
      </c>
      <c r="EY36" s="3">
        <v>2046</v>
      </c>
      <c r="EZ36" s="3">
        <v>2076</v>
      </c>
      <c r="FA36" s="3">
        <v>2332</v>
      </c>
      <c r="FB36" s="3">
        <v>2124</v>
      </c>
      <c r="FC36" s="3">
        <v>2166</v>
      </c>
      <c r="FD36" s="3">
        <v>2073</v>
      </c>
      <c r="FE36" s="3">
        <v>2223</v>
      </c>
      <c r="FF36" s="3">
        <v>1975</v>
      </c>
      <c r="FG36" s="3">
        <v>2148</v>
      </c>
      <c r="FH36" s="3">
        <v>2017</v>
      </c>
      <c r="FI36" s="3">
        <v>1953</v>
      </c>
      <c r="FJ36" s="3">
        <v>1807</v>
      </c>
      <c r="FK36" s="3">
        <v>2000</v>
      </c>
      <c r="FL36" s="3">
        <v>2079</v>
      </c>
      <c r="FM36" s="3">
        <v>2110</v>
      </c>
      <c r="FN36" s="3">
        <v>1896</v>
      </c>
      <c r="FO36" s="3">
        <v>1800</v>
      </c>
      <c r="FP36" s="3">
        <v>1822</v>
      </c>
      <c r="FQ36" s="3">
        <v>1957</v>
      </c>
      <c r="FR36" s="3">
        <v>1714</v>
      </c>
      <c r="FS36" s="3">
        <v>1789</v>
      </c>
      <c r="FT36" s="3">
        <v>1774</v>
      </c>
      <c r="FU36" s="3">
        <v>1952</v>
      </c>
      <c r="FV36" s="3">
        <v>2134</v>
      </c>
      <c r="FW36" s="3">
        <v>1918</v>
      </c>
      <c r="FX36" s="3">
        <v>1744</v>
      </c>
      <c r="FY36" s="3">
        <v>2236</v>
      </c>
    </row>
    <row r="37" spans="1:181" x14ac:dyDescent="0.35">
      <c r="A37" t="s">
        <v>99</v>
      </c>
      <c r="B37" s="3">
        <v>2058</v>
      </c>
      <c r="C37" s="3">
        <v>1881</v>
      </c>
      <c r="D37" s="3">
        <v>1971</v>
      </c>
      <c r="E37" s="3">
        <v>2003</v>
      </c>
      <c r="F37" s="3">
        <v>2036</v>
      </c>
      <c r="G37" s="3">
        <v>2001</v>
      </c>
      <c r="H37" s="3">
        <v>1900</v>
      </c>
      <c r="I37" s="3">
        <v>2146</v>
      </c>
      <c r="J37" s="3">
        <v>1862</v>
      </c>
      <c r="K37" s="3">
        <v>1890</v>
      </c>
      <c r="L37" s="3">
        <v>2281</v>
      </c>
      <c r="M37" s="3">
        <v>2082</v>
      </c>
      <c r="N37" s="3">
        <v>1953</v>
      </c>
      <c r="O37" s="3">
        <v>1919</v>
      </c>
      <c r="P37" s="3">
        <v>1776</v>
      </c>
      <c r="Q37" s="3">
        <v>1669</v>
      </c>
      <c r="R37" s="3">
        <v>1935</v>
      </c>
      <c r="S37" s="3">
        <v>2081</v>
      </c>
      <c r="T37" s="3">
        <v>1879</v>
      </c>
      <c r="U37" s="3">
        <v>2096</v>
      </c>
      <c r="V37" s="3">
        <v>2288</v>
      </c>
      <c r="W37" s="3">
        <v>2522</v>
      </c>
      <c r="X37" s="3">
        <v>2226</v>
      </c>
      <c r="Y37" s="3">
        <v>1964</v>
      </c>
      <c r="Z37" s="3">
        <v>1944</v>
      </c>
      <c r="AA37" s="3">
        <v>2032</v>
      </c>
      <c r="AB37" s="3">
        <v>2041</v>
      </c>
      <c r="AC37" s="3">
        <v>1711</v>
      </c>
      <c r="AD37" s="3">
        <v>2083</v>
      </c>
      <c r="AE37" s="3">
        <v>1888</v>
      </c>
      <c r="AF37" s="3">
        <v>2095</v>
      </c>
      <c r="AG37" s="3">
        <v>2136</v>
      </c>
      <c r="AH37" s="3">
        <v>1872</v>
      </c>
      <c r="AI37" s="3">
        <v>1951</v>
      </c>
      <c r="AJ37" s="3">
        <v>1863</v>
      </c>
      <c r="AK37" s="3">
        <v>2079</v>
      </c>
      <c r="AL37" s="3">
        <v>1987</v>
      </c>
      <c r="AM37" s="3">
        <v>1943</v>
      </c>
      <c r="AN37" s="3">
        <v>1967</v>
      </c>
      <c r="AO37" s="3">
        <v>1924</v>
      </c>
      <c r="AP37" s="3">
        <v>2166</v>
      </c>
      <c r="AQ37" s="3">
        <v>1773</v>
      </c>
      <c r="AR37" s="3">
        <v>1930</v>
      </c>
      <c r="AS37" s="3">
        <v>2247</v>
      </c>
      <c r="AT37" s="3">
        <v>1685</v>
      </c>
      <c r="AU37" s="3">
        <v>2187</v>
      </c>
      <c r="AV37" s="3">
        <v>2260</v>
      </c>
      <c r="AW37" s="3">
        <v>2069</v>
      </c>
      <c r="AX37" s="3">
        <v>1932</v>
      </c>
      <c r="AY37" s="3">
        <v>1899</v>
      </c>
      <c r="AZ37" s="3">
        <v>2163</v>
      </c>
      <c r="BA37" s="3">
        <v>2348</v>
      </c>
      <c r="BB37" s="3">
        <v>1932</v>
      </c>
      <c r="BC37" s="3">
        <v>1999</v>
      </c>
      <c r="BD37" s="3">
        <v>1750</v>
      </c>
      <c r="BE37" s="3">
        <v>2087</v>
      </c>
      <c r="BF37" s="3">
        <v>1949</v>
      </c>
      <c r="BG37" s="3">
        <v>2481</v>
      </c>
      <c r="BH37" s="3">
        <v>1934</v>
      </c>
      <c r="BI37" s="3">
        <v>1930</v>
      </c>
      <c r="BJ37" s="3">
        <v>1761</v>
      </c>
      <c r="BK37" s="3">
        <v>1859</v>
      </c>
      <c r="BL37" s="3">
        <v>1819</v>
      </c>
      <c r="BM37" s="3">
        <v>1926</v>
      </c>
      <c r="BN37" s="3">
        <v>2567</v>
      </c>
      <c r="BO37" s="3">
        <v>2096</v>
      </c>
      <c r="BP37" s="3">
        <v>1927</v>
      </c>
      <c r="BQ37" s="3">
        <v>1841</v>
      </c>
      <c r="BR37" s="3">
        <v>2004</v>
      </c>
      <c r="BS37" s="3">
        <v>1927</v>
      </c>
      <c r="BT37" s="3">
        <v>2890</v>
      </c>
      <c r="BU37" s="3">
        <v>2280</v>
      </c>
      <c r="BV37" s="3">
        <v>2476</v>
      </c>
      <c r="BW37" s="3">
        <v>2363</v>
      </c>
      <c r="BX37" s="3">
        <v>2186</v>
      </c>
      <c r="BY37" s="3">
        <v>2190</v>
      </c>
      <c r="BZ37" s="3">
        <v>2724</v>
      </c>
      <c r="CA37" s="3">
        <v>2785</v>
      </c>
      <c r="CB37" s="3">
        <v>2386</v>
      </c>
      <c r="CC37" s="3">
        <v>5583</v>
      </c>
      <c r="CD37" s="3">
        <v>7048</v>
      </c>
      <c r="CE37" s="3">
        <v>6526</v>
      </c>
      <c r="CF37" s="3">
        <v>4501</v>
      </c>
      <c r="CG37" s="3">
        <v>2347</v>
      </c>
      <c r="CH37" s="3">
        <v>3324</v>
      </c>
      <c r="CI37" s="3">
        <v>3363</v>
      </c>
      <c r="CJ37" s="3">
        <v>2955</v>
      </c>
      <c r="CK37" s="3">
        <v>3203</v>
      </c>
      <c r="CL37" s="3">
        <v>2611</v>
      </c>
      <c r="CM37" s="3">
        <v>2270</v>
      </c>
      <c r="CN37" s="3">
        <v>2380</v>
      </c>
      <c r="CO37" s="3">
        <v>2294</v>
      </c>
      <c r="CP37" s="3">
        <v>3164</v>
      </c>
      <c r="CQ37" s="3">
        <v>2428</v>
      </c>
      <c r="CR37" s="3">
        <v>3072</v>
      </c>
      <c r="CS37" s="3">
        <v>3031</v>
      </c>
      <c r="CT37" s="3">
        <v>2319</v>
      </c>
      <c r="CU37" s="3">
        <v>2743</v>
      </c>
      <c r="CV37" s="3">
        <v>2541</v>
      </c>
      <c r="CW37" s="3">
        <v>3581</v>
      </c>
      <c r="CX37" s="3">
        <v>2857</v>
      </c>
      <c r="CY37" s="3">
        <v>2307</v>
      </c>
      <c r="CZ37" s="3">
        <v>3112</v>
      </c>
      <c r="DA37" s="3">
        <v>2689</v>
      </c>
      <c r="DB37" s="3">
        <v>2269</v>
      </c>
      <c r="DC37" s="3">
        <v>2170</v>
      </c>
      <c r="DD37" s="3">
        <v>3540</v>
      </c>
      <c r="DE37" s="3">
        <v>3266</v>
      </c>
      <c r="DF37" s="3">
        <v>2147</v>
      </c>
      <c r="DG37" s="3">
        <v>2615</v>
      </c>
      <c r="DH37" s="3">
        <v>1946</v>
      </c>
      <c r="DI37" s="3">
        <v>1952</v>
      </c>
      <c r="DJ37" s="3">
        <v>1821</v>
      </c>
      <c r="DK37" s="3">
        <v>2165</v>
      </c>
      <c r="DL37" s="3">
        <v>2614</v>
      </c>
      <c r="DM37" s="3">
        <v>2714</v>
      </c>
      <c r="DN37" s="3">
        <v>2142</v>
      </c>
      <c r="DO37" s="3">
        <v>2238</v>
      </c>
      <c r="DP37" s="3">
        <v>2021</v>
      </c>
      <c r="DQ37" s="3">
        <v>2321</v>
      </c>
      <c r="DR37" s="3">
        <v>3165</v>
      </c>
      <c r="DS37" s="3">
        <v>2164</v>
      </c>
      <c r="DT37" s="3">
        <v>2214</v>
      </c>
      <c r="DU37" s="3">
        <v>2189</v>
      </c>
      <c r="DV37" s="3">
        <v>2152</v>
      </c>
      <c r="DW37" s="3">
        <v>2302</v>
      </c>
      <c r="DX37" s="3">
        <v>2039</v>
      </c>
      <c r="DY37" s="3">
        <v>1973</v>
      </c>
      <c r="DZ37" s="3">
        <v>1946</v>
      </c>
      <c r="EA37" s="3">
        <v>1733</v>
      </c>
      <c r="EB37" s="3">
        <v>1837</v>
      </c>
      <c r="EC37" s="3">
        <v>1658</v>
      </c>
      <c r="ED37" s="3">
        <v>1867</v>
      </c>
      <c r="EE37" s="3">
        <v>1872</v>
      </c>
      <c r="EF37" s="3">
        <v>1742</v>
      </c>
      <c r="EG37" s="3">
        <v>1844</v>
      </c>
      <c r="EH37" s="3">
        <v>1837</v>
      </c>
      <c r="EI37" s="3">
        <v>1884</v>
      </c>
      <c r="EJ37" s="3">
        <v>1885</v>
      </c>
      <c r="EK37" s="3">
        <v>1959</v>
      </c>
      <c r="EL37" s="3">
        <v>1951</v>
      </c>
      <c r="EM37" s="3">
        <v>2113</v>
      </c>
      <c r="EN37" s="3">
        <v>2105</v>
      </c>
      <c r="EO37" s="3">
        <v>1990</v>
      </c>
      <c r="EP37" s="3">
        <v>1790</v>
      </c>
      <c r="EQ37" s="3">
        <v>2638</v>
      </c>
      <c r="ER37" s="3">
        <v>2102</v>
      </c>
      <c r="ES37" s="3">
        <v>2079</v>
      </c>
      <c r="ET37" s="3">
        <v>1893</v>
      </c>
      <c r="EU37" s="3">
        <v>2101</v>
      </c>
      <c r="EV37" s="3">
        <v>1920</v>
      </c>
      <c r="EW37" s="3">
        <v>2368</v>
      </c>
      <c r="EX37" s="3">
        <v>1986</v>
      </c>
      <c r="EY37" s="3">
        <v>2106</v>
      </c>
      <c r="EZ37" s="3">
        <v>2175</v>
      </c>
      <c r="FA37" s="3">
        <v>2483</v>
      </c>
      <c r="FB37" s="3">
        <v>2184</v>
      </c>
      <c r="FC37" s="3">
        <v>2255</v>
      </c>
      <c r="FD37" s="3">
        <v>2129</v>
      </c>
      <c r="FE37" s="3">
        <v>2309</v>
      </c>
      <c r="FF37" s="3">
        <v>2048</v>
      </c>
      <c r="FG37" s="3">
        <v>2224</v>
      </c>
      <c r="FH37" s="3">
        <v>2097</v>
      </c>
      <c r="FI37" s="3">
        <v>1998</v>
      </c>
      <c r="FJ37" s="3">
        <v>1835</v>
      </c>
      <c r="FK37" s="3">
        <v>2024</v>
      </c>
      <c r="FL37" s="3">
        <v>2114</v>
      </c>
      <c r="FM37" s="3">
        <v>2167</v>
      </c>
      <c r="FN37" s="3">
        <v>1918</v>
      </c>
      <c r="FO37" s="3">
        <v>1878</v>
      </c>
      <c r="FP37" s="3">
        <v>1876</v>
      </c>
      <c r="FQ37" s="3">
        <v>1971</v>
      </c>
      <c r="FR37" s="3">
        <v>1725</v>
      </c>
      <c r="FS37" s="3">
        <v>1876</v>
      </c>
      <c r="FT37" s="3">
        <v>1817</v>
      </c>
      <c r="FU37" s="3">
        <v>1999</v>
      </c>
      <c r="FV37" s="3">
        <v>2169</v>
      </c>
      <c r="FW37" s="3">
        <v>1986</v>
      </c>
      <c r="FX37" s="3">
        <v>1799</v>
      </c>
      <c r="FY37" s="3">
        <v>2311</v>
      </c>
    </row>
    <row r="38" spans="1:181" x14ac:dyDescent="0.35">
      <c r="A38" t="s">
        <v>100</v>
      </c>
      <c r="B38" s="3">
        <v>1961</v>
      </c>
      <c r="C38" s="3">
        <v>1829</v>
      </c>
      <c r="D38" s="3">
        <v>1920</v>
      </c>
      <c r="E38" s="3">
        <v>1887</v>
      </c>
      <c r="F38" s="3">
        <v>2006</v>
      </c>
      <c r="G38" s="3">
        <v>1950</v>
      </c>
      <c r="H38" s="3">
        <v>1850</v>
      </c>
      <c r="I38" s="3">
        <v>2046</v>
      </c>
      <c r="J38" s="3">
        <v>1831</v>
      </c>
      <c r="K38" s="3">
        <v>1861</v>
      </c>
      <c r="L38" s="3">
        <v>2230</v>
      </c>
      <c r="M38" s="3">
        <v>2039</v>
      </c>
      <c r="N38" s="3">
        <v>1897</v>
      </c>
      <c r="O38" s="3">
        <v>1863</v>
      </c>
      <c r="P38" s="3">
        <v>1717</v>
      </c>
      <c r="Q38" s="3">
        <v>1631</v>
      </c>
      <c r="R38" s="3">
        <v>1887</v>
      </c>
      <c r="S38" s="3">
        <v>2013</v>
      </c>
      <c r="T38" s="3">
        <v>1792</v>
      </c>
      <c r="U38" s="3">
        <v>2049</v>
      </c>
      <c r="V38" s="3">
        <v>2201</v>
      </c>
      <c r="W38" s="3">
        <v>2483</v>
      </c>
      <c r="X38" s="3">
        <v>2178</v>
      </c>
      <c r="Y38" s="3">
        <v>1921</v>
      </c>
      <c r="Z38" s="3">
        <v>1900</v>
      </c>
      <c r="AA38" s="3">
        <v>1969</v>
      </c>
      <c r="AB38" s="3">
        <v>2006</v>
      </c>
      <c r="AC38" s="3">
        <v>1641</v>
      </c>
      <c r="AD38" s="3">
        <v>2016</v>
      </c>
      <c r="AE38" s="3">
        <v>1837</v>
      </c>
      <c r="AF38" s="3">
        <v>2084</v>
      </c>
      <c r="AG38" s="3">
        <v>2081</v>
      </c>
      <c r="AH38" s="3">
        <v>1822</v>
      </c>
      <c r="AI38" s="3">
        <v>1924</v>
      </c>
      <c r="AJ38" s="3">
        <v>1806</v>
      </c>
      <c r="AK38" s="3">
        <v>2044</v>
      </c>
      <c r="AL38" s="3">
        <v>1925</v>
      </c>
      <c r="AM38" s="3">
        <v>1896</v>
      </c>
      <c r="AN38" s="3">
        <v>1940</v>
      </c>
      <c r="AO38" s="3">
        <v>1885</v>
      </c>
      <c r="AP38" s="3">
        <v>2087</v>
      </c>
      <c r="AQ38" s="3">
        <v>1737</v>
      </c>
      <c r="AR38" s="3">
        <v>1868</v>
      </c>
      <c r="AS38" s="3">
        <v>2206</v>
      </c>
      <c r="AT38" s="3">
        <v>1640</v>
      </c>
      <c r="AU38" s="3">
        <v>2147</v>
      </c>
      <c r="AV38" s="3">
        <v>2230</v>
      </c>
      <c r="AW38" s="3">
        <v>2005</v>
      </c>
      <c r="AX38" s="3">
        <v>1886</v>
      </c>
      <c r="AY38" s="3">
        <v>1874</v>
      </c>
      <c r="AZ38" s="3">
        <v>2103</v>
      </c>
      <c r="BA38" s="3">
        <v>2295</v>
      </c>
      <c r="BB38" s="3">
        <v>1891</v>
      </c>
      <c r="BC38" s="3">
        <v>1958</v>
      </c>
      <c r="BD38" s="3">
        <v>1701</v>
      </c>
      <c r="BE38" s="3">
        <v>2037</v>
      </c>
      <c r="BF38" s="3">
        <v>1917</v>
      </c>
      <c r="BG38" s="3">
        <v>2442</v>
      </c>
      <c r="BH38" s="3">
        <v>1904</v>
      </c>
      <c r="BI38" s="3">
        <v>1865</v>
      </c>
      <c r="BJ38" s="3">
        <v>1710</v>
      </c>
      <c r="BK38" s="3">
        <v>1800</v>
      </c>
      <c r="BL38" s="3">
        <v>1743</v>
      </c>
      <c r="BM38" s="3">
        <v>1872</v>
      </c>
      <c r="BN38" s="3">
        <v>2495</v>
      </c>
      <c r="BO38" s="3">
        <v>2033</v>
      </c>
      <c r="BP38" s="3">
        <v>1873</v>
      </c>
      <c r="BQ38" s="3">
        <v>1792</v>
      </c>
      <c r="BR38" s="3">
        <v>1966</v>
      </c>
      <c r="BS38" s="3">
        <v>1873</v>
      </c>
      <c r="BT38" s="3">
        <v>2888</v>
      </c>
      <c r="BU38" s="3">
        <v>2256</v>
      </c>
      <c r="BV38" s="3">
        <v>2415</v>
      </c>
      <c r="BW38" s="3">
        <v>2356</v>
      </c>
      <c r="BX38" s="3">
        <v>2167</v>
      </c>
      <c r="BY38" s="3">
        <v>2161</v>
      </c>
      <c r="BZ38" s="3">
        <v>2733</v>
      </c>
      <c r="CA38" s="3">
        <v>2815</v>
      </c>
      <c r="CB38" s="3">
        <v>2392</v>
      </c>
      <c r="CC38" s="3">
        <v>6093</v>
      </c>
      <c r="CD38" s="3">
        <v>7955</v>
      </c>
      <c r="CE38" s="3">
        <v>7618</v>
      </c>
      <c r="CF38" s="3">
        <v>4878</v>
      </c>
      <c r="CG38" s="3">
        <v>2396</v>
      </c>
      <c r="CH38" s="3">
        <v>3619</v>
      </c>
      <c r="CI38" s="3">
        <v>3462</v>
      </c>
      <c r="CJ38" s="3">
        <v>3051</v>
      </c>
      <c r="CK38" s="3">
        <v>3313</v>
      </c>
      <c r="CL38" s="3">
        <v>2691</v>
      </c>
      <c r="CM38" s="3">
        <v>2235</v>
      </c>
      <c r="CN38" s="3">
        <v>2387</v>
      </c>
      <c r="CO38" s="3">
        <v>2310</v>
      </c>
      <c r="CP38" s="3">
        <v>3237</v>
      </c>
      <c r="CQ38" s="3">
        <v>2460</v>
      </c>
      <c r="CR38" s="3">
        <v>3121</v>
      </c>
      <c r="CS38" s="3">
        <v>3083</v>
      </c>
      <c r="CT38" s="3">
        <v>2347</v>
      </c>
      <c r="CU38" s="3">
        <v>2769</v>
      </c>
      <c r="CV38" s="3">
        <v>2548</v>
      </c>
      <c r="CW38" s="3">
        <v>3659</v>
      </c>
      <c r="CX38" s="3">
        <v>2851</v>
      </c>
      <c r="CY38" s="3">
        <v>2284</v>
      </c>
      <c r="CZ38" s="3">
        <v>3069</v>
      </c>
      <c r="DA38" s="3">
        <v>2629</v>
      </c>
      <c r="DB38" s="3">
        <v>2262</v>
      </c>
      <c r="DC38" s="3">
        <v>2166</v>
      </c>
      <c r="DD38" s="3">
        <v>3578</v>
      </c>
      <c r="DE38" s="3">
        <v>3226</v>
      </c>
      <c r="DF38" s="3">
        <v>2125</v>
      </c>
      <c r="DG38" s="3">
        <v>2589</v>
      </c>
      <c r="DH38" s="3">
        <v>1935</v>
      </c>
      <c r="DI38" s="3">
        <v>1926</v>
      </c>
      <c r="DJ38" s="3">
        <v>1787</v>
      </c>
      <c r="DK38" s="3">
        <v>2157</v>
      </c>
      <c r="DL38" s="3">
        <v>2596</v>
      </c>
      <c r="DM38" s="3">
        <v>2700</v>
      </c>
      <c r="DN38" s="3">
        <v>2133</v>
      </c>
      <c r="DO38" s="3">
        <v>2209</v>
      </c>
      <c r="DP38" s="3">
        <v>2005</v>
      </c>
      <c r="DQ38" s="3">
        <v>2326</v>
      </c>
      <c r="DR38" s="3">
        <v>3253</v>
      </c>
      <c r="DS38" s="3">
        <v>2088</v>
      </c>
      <c r="DT38" s="3">
        <v>2142</v>
      </c>
      <c r="DU38" s="3">
        <v>2181</v>
      </c>
      <c r="DV38" s="3">
        <v>2141</v>
      </c>
      <c r="DW38" s="3">
        <v>2255</v>
      </c>
      <c r="DX38" s="3">
        <v>2026</v>
      </c>
      <c r="DY38" s="3">
        <v>1946</v>
      </c>
      <c r="DZ38" s="3">
        <v>1891</v>
      </c>
      <c r="EA38" s="3">
        <v>1703</v>
      </c>
      <c r="EB38" s="3">
        <v>1796</v>
      </c>
      <c r="EC38" s="3">
        <v>1643</v>
      </c>
      <c r="ED38" s="3">
        <v>1847</v>
      </c>
      <c r="EE38" s="3">
        <v>1848</v>
      </c>
      <c r="EF38" s="3">
        <v>1716</v>
      </c>
      <c r="EG38" s="3">
        <v>1803</v>
      </c>
      <c r="EH38" s="3">
        <v>1787</v>
      </c>
      <c r="EI38" s="3">
        <v>1855</v>
      </c>
      <c r="EJ38" s="3">
        <v>1840</v>
      </c>
      <c r="EK38" s="3">
        <v>1921</v>
      </c>
      <c r="EL38" s="3">
        <v>1945</v>
      </c>
      <c r="EM38" s="3">
        <v>2059</v>
      </c>
      <c r="EN38" s="3">
        <v>2075</v>
      </c>
      <c r="EO38" s="3">
        <v>1934</v>
      </c>
      <c r="EP38" s="3">
        <v>1741</v>
      </c>
      <c r="EQ38" s="3">
        <v>2581</v>
      </c>
      <c r="ER38" s="3">
        <v>2019</v>
      </c>
      <c r="ES38" s="3">
        <v>2011</v>
      </c>
      <c r="ET38" s="3">
        <v>1849</v>
      </c>
      <c r="EU38" s="3">
        <v>1983</v>
      </c>
      <c r="EV38" s="3">
        <v>1830</v>
      </c>
      <c r="EW38" s="3">
        <v>2142</v>
      </c>
      <c r="EX38" s="3">
        <v>1943</v>
      </c>
      <c r="EY38" s="3">
        <v>2042</v>
      </c>
      <c r="EZ38" s="3">
        <v>2100</v>
      </c>
      <c r="FA38" s="3">
        <v>2375</v>
      </c>
      <c r="FB38" s="3">
        <v>2129</v>
      </c>
      <c r="FC38" s="3">
        <v>2218</v>
      </c>
      <c r="FD38" s="3">
        <v>2057</v>
      </c>
      <c r="FE38" s="3">
        <v>2238</v>
      </c>
      <c r="FF38" s="3">
        <v>1993</v>
      </c>
      <c r="FG38" s="3">
        <v>2168</v>
      </c>
      <c r="FH38" s="3">
        <v>2019</v>
      </c>
      <c r="FI38" s="3">
        <v>1970</v>
      </c>
      <c r="FJ38" s="3">
        <v>1796</v>
      </c>
      <c r="FK38" s="3">
        <v>1953</v>
      </c>
      <c r="FL38" s="3">
        <v>2066</v>
      </c>
      <c r="FM38" s="3">
        <v>2113</v>
      </c>
      <c r="FN38" s="3">
        <v>1878</v>
      </c>
      <c r="FO38" s="3">
        <v>1803</v>
      </c>
      <c r="FP38" s="3">
        <v>1814</v>
      </c>
      <c r="FQ38" s="3">
        <v>1939</v>
      </c>
      <c r="FR38" s="3">
        <v>1691</v>
      </c>
      <c r="FS38" s="3">
        <v>1747</v>
      </c>
      <c r="FT38" s="3">
        <v>1741</v>
      </c>
      <c r="FU38" s="3">
        <v>1947</v>
      </c>
      <c r="FV38" s="3">
        <v>2100</v>
      </c>
      <c r="FW38" s="3">
        <v>1912</v>
      </c>
      <c r="FX38" s="3">
        <v>1733</v>
      </c>
      <c r="FY38" s="3">
        <v>2295</v>
      </c>
    </row>
    <row r="39" spans="1:181" x14ac:dyDescent="0.35">
      <c r="A39" t="s">
        <v>101</v>
      </c>
      <c r="B39" s="3">
        <v>2023</v>
      </c>
      <c r="C39" s="3">
        <v>1862</v>
      </c>
      <c r="D39" s="3">
        <v>1964</v>
      </c>
      <c r="E39" s="3">
        <v>1949</v>
      </c>
      <c r="F39" s="3">
        <v>2042</v>
      </c>
      <c r="G39" s="3">
        <v>1976</v>
      </c>
      <c r="H39" s="3">
        <v>1878</v>
      </c>
      <c r="I39" s="3">
        <v>2112</v>
      </c>
      <c r="J39" s="3">
        <v>1858</v>
      </c>
      <c r="K39" s="3">
        <v>1902</v>
      </c>
      <c r="L39" s="3">
        <v>2293</v>
      </c>
      <c r="M39" s="3">
        <v>2067</v>
      </c>
      <c r="N39" s="3">
        <v>1916</v>
      </c>
      <c r="O39" s="3">
        <v>1884</v>
      </c>
      <c r="P39" s="3">
        <v>1770</v>
      </c>
      <c r="Q39" s="3">
        <v>1666</v>
      </c>
      <c r="R39" s="3">
        <v>1916</v>
      </c>
      <c r="S39" s="3">
        <v>2098</v>
      </c>
      <c r="T39" s="3">
        <v>1826</v>
      </c>
      <c r="U39" s="3">
        <v>2100</v>
      </c>
      <c r="V39" s="3">
        <v>2284</v>
      </c>
      <c r="W39" s="3">
        <v>2574</v>
      </c>
      <c r="X39" s="3">
        <v>2315</v>
      </c>
      <c r="Y39" s="3">
        <v>1965</v>
      </c>
      <c r="Z39" s="3">
        <v>1949</v>
      </c>
      <c r="AA39" s="3">
        <v>2027</v>
      </c>
      <c r="AB39" s="3">
        <v>2060</v>
      </c>
      <c r="AC39" s="3">
        <v>1664</v>
      </c>
      <c r="AD39" s="3">
        <v>2089</v>
      </c>
      <c r="AE39" s="3">
        <v>1885</v>
      </c>
      <c r="AF39" s="3">
        <v>2111</v>
      </c>
      <c r="AG39" s="3">
        <v>2137</v>
      </c>
      <c r="AH39" s="3">
        <v>1849</v>
      </c>
      <c r="AI39" s="3">
        <v>1957</v>
      </c>
      <c r="AJ39" s="3">
        <v>1848</v>
      </c>
      <c r="AK39" s="3">
        <v>2100</v>
      </c>
      <c r="AL39" s="3">
        <v>1968</v>
      </c>
      <c r="AM39" s="3">
        <v>1922</v>
      </c>
      <c r="AN39" s="3">
        <v>1966</v>
      </c>
      <c r="AO39" s="3">
        <v>1908</v>
      </c>
      <c r="AP39" s="3">
        <v>2140</v>
      </c>
      <c r="AQ39" s="3">
        <v>1776</v>
      </c>
      <c r="AR39" s="3">
        <v>1899</v>
      </c>
      <c r="AS39" s="3">
        <v>2269</v>
      </c>
      <c r="AT39" s="3">
        <v>1696</v>
      </c>
      <c r="AU39" s="3">
        <v>2229</v>
      </c>
      <c r="AV39" s="3">
        <v>2294</v>
      </c>
      <c r="AW39" s="3">
        <v>2076</v>
      </c>
      <c r="AX39" s="3">
        <v>1912</v>
      </c>
      <c r="AY39" s="3">
        <v>1899</v>
      </c>
      <c r="AZ39" s="3">
        <v>2175</v>
      </c>
      <c r="BA39" s="3">
        <v>2384</v>
      </c>
      <c r="BB39" s="3">
        <v>1961</v>
      </c>
      <c r="BC39" s="3">
        <v>2009</v>
      </c>
      <c r="BD39" s="3">
        <v>1718</v>
      </c>
      <c r="BE39" s="3">
        <v>2088</v>
      </c>
      <c r="BF39" s="3">
        <v>1967</v>
      </c>
      <c r="BG39" s="3">
        <v>2517</v>
      </c>
      <c r="BH39" s="3">
        <v>1954</v>
      </c>
      <c r="BI39" s="3">
        <v>1899</v>
      </c>
      <c r="BJ39" s="3">
        <v>1746</v>
      </c>
      <c r="BK39" s="3">
        <v>1838</v>
      </c>
      <c r="BL39" s="3">
        <v>1779</v>
      </c>
      <c r="BM39" s="3">
        <v>1919</v>
      </c>
      <c r="BN39" s="3">
        <v>2601</v>
      </c>
      <c r="BO39" s="3">
        <v>2121</v>
      </c>
      <c r="BP39" s="3">
        <v>1903</v>
      </c>
      <c r="BQ39" s="3">
        <v>1836</v>
      </c>
      <c r="BR39" s="3">
        <v>2005</v>
      </c>
      <c r="BS39" s="3">
        <v>1929</v>
      </c>
      <c r="BT39" s="3">
        <v>3133</v>
      </c>
      <c r="BU39" s="3">
        <v>2339</v>
      </c>
      <c r="BV39" s="3">
        <v>2501</v>
      </c>
      <c r="BW39" s="3">
        <v>2436</v>
      </c>
      <c r="BX39" s="3">
        <v>2233</v>
      </c>
      <c r="BY39" s="3">
        <v>2252</v>
      </c>
      <c r="BZ39" s="3">
        <v>2967</v>
      </c>
      <c r="CA39" s="3">
        <v>3024</v>
      </c>
      <c r="CB39" s="3">
        <v>2551</v>
      </c>
      <c r="CC39" s="3">
        <v>7514</v>
      </c>
      <c r="CD39" s="3">
        <v>9692</v>
      </c>
      <c r="CE39" s="3">
        <v>9906</v>
      </c>
      <c r="CF39" s="3">
        <v>5418</v>
      </c>
      <c r="CG39" s="3">
        <v>2499</v>
      </c>
      <c r="CH39" s="3">
        <v>3989</v>
      </c>
      <c r="CI39" s="3">
        <v>3808</v>
      </c>
      <c r="CJ39" s="3">
        <v>3237</v>
      </c>
      <c r="CK39" s="3">
        <v>3594</v>
      </c>
      <c r="CL39" s="3">
        <v>2911</v>
      </c>
      <c r="CM39" s="3">
        <v>2348</v>
      </c>
      <c r="CN39" s="3">
        <v>2496</v>
      </c>
      <c r="CO39" s="3">
        <v>2425</v>
      </c>
      <c r="CP39" s="3">
        <v>3529</v>
      </c>
      <c r="CQ39" s="3">
        <v>2536</v>
      </c>
      <c r="CR39" s="3">
        <v>3454</v>
      </c>
      <c r="CS39" s="3">
        <v>3375</v>
      </c>
      <c r="CT39" s="3">
        <v>2475</v>
      </c>
      <c r="CU39" s="3">
        <v>2985</v>
      </c>
      <c r="CV39" s="3">
        <v>2687</v>
      </c>
      <c r="CW39" s="3">
        <v>4270</v>
      </c>
      <c r="CX39" s="3">
        <v>3029</v>
      </c>
      <c r="CY39" s="3">
        <v>2359</v>
      </c>
      <c r="CZ39" s="3">
        <v>3316</v>
      </c>
      <c r="DA39" s="3">
        <v>2798</v>
      </c>
      <c r="DB39" s="3">
        <v>2457</v>
      </c>
      <c r="DC39" s="3">
        <v>2336</v>
      </c>
      <c r="DD39" s="3">
        <v>4069</v>
      </c>
      <c r="DE39" s="3">
        <v>3546</v>
      </c>
      <c r="DF39" s="3">
        <v>2256</v>
      </c>
      <c r="DG39" s="3">
        <v>2752</v>
      </c>
      <c r="DH39" s="3">
        <v>1967</v>
      </c>
      <c r="DI39" s="3">
        <v>1974</v>
      </c>
      <c r="DJ39" s="3">
        <v>1843</v>
      </c>
      <c r="DK39" s="3">
        <v>2230</v>
      </c>
      <c r="DL39" s="3">
        <v>2757</v>
      </c>
      <c r="DM39" s="3">
        <v>2867</v>
      </c>
      <c r="DN39" s="3">
        <v>2200</v>
      </c>
      <c r="DO39" s="3">
        <v>2286</v>
      </c>
      <c r="DP39" s="3">
        <v>2083</v>
      </c>
      <c r="DQ39" s="3">
        <v>2467</v>
      </c>
      <c r="DR39" s="3">
        <v>3740</v>
      </c>
      <c r="DS39" s="3">
        <v>2151</v>
      </c>
      <c r="DT39" s="3">
        <v>2223</v>
      </c>
      <c r="DU39" s="3">
        <v>2307</v>
      </c>
      <c r="DV39" s="3">
        <v>2198</v>
      </c>
      <c r="DW39" s="3">
        <v>2319</v>
      </c>
      <c r="DX39" s="3">
        <v>2062</v>
      </c>
      <c r="DY39" s="3">
        <v>1995</v>
      </c>
      <c r="DZ39" s="3">
        <v>1950</v>
      </c>
      <c r="EA39" s="3">
        <v>1732</v>
      </c>
      <c r="EB39" s="3">
        <v>1839</v>
      </c>
      <c r="EC39" s="3">
        <v>1665</v>
      </c>
      <c r="ED39" s="3">
        <v>1875</v>
      </c>
      <c r="EE39" s="3">
        <v>1869</v>
      </c>
      <c r="EF39" s="3">
        <v>1725</v>
      </c>
      <c r="EG39" s="3">
        <v>1822</v>
      </c>
      <c r="EH39" s="3">
        <v>1844</v>
      </c>
      <c r="EI39" s="3">
        <v>1892</v>
      </c>
      <c r="EJ39" s="3">
        <v>1879</v>
      </c>
      <c r="EK39" s="3">
        <v>1976</v>
      </c>
      <c r="EL39" s="3">
        <v>1957</v>
      </c>
      <c r="EM39" s="3">
        <v>2113</v>
      </c>
      <c r="EN39" s="3">
        <v>2129</v>
      </c>
      <c r="EO39" s="3">
        <v>2001</v>
      </c>
      <c r="EP39" s="3">
        <v>1777</v>
      </c>
      <c r="EQ39" s="3">
        <v>2717</v>
      </c>
      <c r="ER39" s="3">
        <v>2039</v>
      </c>
      <c r="ES39" s="3">
        <v>2030</v>
      </c>
      <c r="ET39" s="3">
        <v>1874</v>
      </c>
      <c r="EU39" s="3">
        <v>2006</v>
      </c>
      <c r="EV39" s="3">
        <v>1867</v>
      </c>
      <c r="EW39" s="3">
        <v>2195</v>
      </c>
      <c r="EX39" s="3">
        <v>1969</v>
      </c>
      <c r="EY39" s="3">
        <v>2084</v>
      </c>
      <c r="EZ39" s="3">
        <v>2235</v>
      </c>
      <c r="FA39" s="3">
        <v>2575</v>
      </c>
      <c r="FB39" s="3">
        <v>2156</v>
      </c>
      <c r="FC39" s="3">
        <v>2255</v>
      </c>
      <c r="FD39" s="3">
        <v>2108</v>
      </c>
      <c r="FE39" s="3">
        <v>2278</v>
      </c>
      <c r="FF39" s="3">
        <v>2021</v>
      </c>
      <c r="FG39" s="3">
        <v>2220</v>
      </c>
      <c r="FH39" s="3">
        <v>2048</v>
      </c>
      <c r="FI39" s="3">
        <v>2005</v>
      </c>
      <c r="FJ39" s="3">
        <v>1812</v>
      </c>
      <c r="FK39" s="3">
        <v>2000</v>
      </c>
      <c r="FL39" s="3">
        <v>2112</v>
      </c>
      <c r="FM39" s="3">
        <v>2157</v>
      </c>
      <c r="FN39" s="3">
        <v>1916</v>
      </c>
      <c r="FO39" s="3">
        <v>1821</v>
      </c>
      <c r="FP39" s="3">
        <v>1840</v>
      </c>
      <c r="FQ39" s="3">
        <v>1965</v>
      </c>
      <c r="FR39" s="3">
        <v>1730</v>
      </c>
      <c r="FS39" s="3">
        <v>1775</v>
      </c>
      <c r="FT39" s="3">
        <v>1783</v>
      </c>
      <c r="FU39" s="3">
        <v>1981</v>
      </c>
      <c r="FV39" s="3">
        <v>2154</v>
      </c>
      <c r="FW39" s="3">
        <v>1973</v>
      </c>
      <c r="FX39" s="3">
        <v>1752</v>
      </c>
      <c r="FY39" s="3">
        <v>2420</v>
      </c>
    </row>
    <row r="40" spans="1:181" x14ac:dyDescent="0.35">
      <c r="A40" t="s">
        <v>102</v>
      </c>
      <c r="B40" s="3">
        <v>2104</v>
      </c>
      <c r="C40" s="3">
        <v>1907</v>
      </c>
      <c r="D40" s="3">
        <v>2075</v>
      </c>
      <c r="E40" s="3">
        <v>2036</v>
      </c>
      <c r="F40" s="3">
        <v>2160</v>
      </c>
      <c r="G40" s="3">
        <v>2042</v>
      </c>
      <c r="H40" s="3">
        <v>1948</v>
      </c>
      <c r="I40" s="3">
        <v>2141</v>
      </c>
      <c r="J40" s="3">
        <v>1923</v>
      </c>
      <c r="K40" s="3">
        <v>1955</v>
      </c>
      <c r="L40" s="3">
        <v>2405</v>
      </c>
      <c r="M40" s="3">
        <v>2161</v>
      </c>
      <c r="N40" s="3">
        <v>1984</v>
      </c>
      <c r="O40" s="3">
        <v>1948</v>
      </c>
      <c r="P40" s="3">
        <v>1774</v>
      </c>
      <c r="Q40" s="3">
        <v>1676</v>
      </c>
      <c r="R40" s="3">
        <v>1968</v>
      </c>
      <c r="S40" s="3">
        <v>2181</v>
      </c>
      <c r="T40" s="3">
        <v>1894</v>
      </c>
      <c r="U40" s="3">
        <v>2204</v>
      </c>
      <c r="V40" s="3">
        <v>2402</v>
      </c>
      <c r="W40" s="3">
        <v>2759</v>
      </c>
      <c r="X40" s="3">
        <v>2493</v>
      </c>
      <c r="Y40" s="3">
        <v>2019</v>
      </c>
      <c r="Z40" s="3">
        <v>1983</v>
      </c>
      <c r="AA40" s="3">
        <v>2100</v>
      </c>
      <c r="AB40" s="3">
        <v>2139</v>
      </c>
      <c r="AC40" s="3">
        <v>1710</v>
      </c>
      <c r="AD40" s="3">
        <v>2207</v>
      </c>
      <c r="AE40" s="3">
        <v>1965</v>
      </c>
      <c r="AF40" s="3">
        <v>2286</v>
      </c>
      <c r="AG40" s="3">
        <v>2322</v>
      </c>
      <c r="AH40" s="3">
        <v>1919</v>
      </c>
      <c r="AI40" s="3">
        <v>2026</v>
      </c>
      <c r="AJ40" s="3">
        <v>1958</v>
      </c>
      <c r="AK40" s="3">
        <v>2248</v>
      </c>
      <c r="AL40" s="3">
        <v>2092</v>
      </c>
      <c r="AM40" s="3">
        <v>2036</v>
      </c>
      <c r="AN40" s="3">
        <v>2091</v>
      </c>
      <c r="AO40" s="3">
        <v>1969</v>
      </c>
      <c r="AP40" s="3">
        <v>2267</v>
      </c>
      <c r="AQ40" s="3">
        <v>1821</v>
      </c>
      <c r="AR40" s="3">
        <v>1967</v>
      </c>
      <c r="AS40" s="3">
        <v>2380</v>
      </c>
      <c r="AT40" s="3">
        <v>1725</v>
      </c>
      <c r="AU40" s="3">
        <v>2342</v>
      </c>
      <c r="AV40" s="3">
        <v>2468</v>
      </c>
      <c r="AW40" s="3">
        <v>2202</v>
      </c>
      <c r="AX40" s="3">
        <v>1997</v>
      </c>
      <c r="AY40" s="3">
        <v>2004</v>
      </c>
      <c r="AZ40" s="3">
        <v>2304</v>
      </c>
      <c r="BA40" s="3">
        <v>2539</v>
      </c>
      <c r="BB40" s="3">
        <v>2000</v>
      </c>
      <c r="BC40" s="3">
        <v>2115</v>
      </c>
      <c r="BD40" s="3">
        <v>1771</v>
      </c>
      <c r="BE40" s="3">
        <v>2184</v>
      </c>
      <c r="BF40" s="3">
        <v>2034</v>
      </c>
      <c r="BG40" s="3">
        <v>2711</v>
      </c>
      <c r="BH40" s="3">
        <v>2010</v>
      </c>
      <c r="BI40" s="3">
        <v>1971</v>
      </c>
      <c r="BJ40" s="3">
        <v>1758</v>
      </c>
      <c r="BK40" s="3">
        <v>1878</v>
      </c>
      <c r="BL40" s="3">
        <v>1837</v>
      </c>
      <c r="BM40" s="3">
        <v>2008</v>
      </c>
      <c r="BN40" s="3">
        <v>2796</v>
      </c>
      <c r="BO40" s="3">
        <v>2260</v>
      </c>
      <c r="BP40" s="3">
        <v>2018</v>
      </c>
      <c r="BQ40" s="3">
        <v>1922</v>
      </c>
      <c r="BR40" s="3">
        <v>2131</v>
      </c>
      <c r="BS40" s="3">
        <v>1982</v>
      </c>
      <c r="BT40" s="3">
        <v>3377</v>
      </c>
      <c r="BU40" s="3">
        <v>2506</v>
      </c>
      <c r="BV40" s="3">
        <v>2675</v>
      </c>
      <c r="BW40" s="3">
        <v>2561</v>
      </c>
      <c r="BX40" s="3">
        <v>2324</v>
      </c>
      <c r="BY40" s="3">
        <v>2419</v>
      </c>
      <c r="BZ40" s="3">
        <v>3195</v>
      </c>
      <c r="CA40" s="3">
        <v>3310</v>
      </c>
      <c r="CB40" s="3">
        <v>2672</v>
      </c>
      <c r="CC40" s="3">
        <v>6961</v>
      </c>
      <c r="CD40" s="3">
        <v>10017</v>
      </c>
      <c r="CE40" s="3">
        <v>9389</v>
      </c>
      <c r="CF40" s="3">
        <v>5763</v>
      </c>
      <c r="CG40" s="3">
        <v>2576</v>
      </c>
      <c r="CH40" s="3">
        <v>4097</v>
      </c>
      <c r="CI40" s="3">
        <v>3868</v>
      </c>
      <c r="CJ40" s="3">
        <v>3330</v>
      </c>
      <c r="CK40" s="3">
        <v>3714</v>
      </c>
      <c r="CL40" s="3">
        <v>2968</v>
      </c>
      <c r="CM40" s="3">
        <v>2398</v>
      </c>
      <c r="CN40" s="3">
        <v>2563</v>
      </c>
      <c r="CO40" s="3">
        <v>2547</v>
      </c>
      <c r="CP40" s="3">
        <v>3714</v>
      </c>
      <c r="CQ40" s="3">
        <v>2662</v>
      </c>
      <c r="CR40" s="3">
        <v>3674</v>
      </c>
      <c r="CS40" s="3">
        <v>3444</v>
      </c>
      <c r="CT40" s="3">
        <v>2630</v>
      </c>
      <c r="CU40" s="3">
        <v>3085</v>
      </c>
      <c r="CV40" s="3">
        <v>2775</v>
      </c>
      <c r="CW40" s="3">
        <v>4518</v>
      </c>
      <c r="CX40" s="3">
        <v>3346</v>
      </c>
      <c r="CY40" s="3">
        <v>2523</v>
      </c>
      <c r="CZ40" s="3">
        <v>3801</v>
      </c>
      <c r="DA40" s="3">
        <v>2937</v>
      </c>
      <c r="DB40" s="3">
        <v>2473</v>
      </c>
      <c r="DC40" s="3">
        <v>2431</v>
      </c>
      <c r="DD40" s="3">
        <v>4579</v>
      </c>
      <c r="DE40" s="3">
        <v>4036</v>
      </c>
      <c r="DF40" s="3">
        <v>2370</v>
      </c>
      <c r="DG40" s="3">
        <v>2995</v>
      </c>
      <c r="DH40" s="3">
        <v>2038</v>
      </c>
      <c r="DI40" s="3">
        <v>2051</v>
      </c>
      <c r="DJ40" s="3">
        <v>1912</v>
      </c>
      <c r="DK40" s="3">
        <v>2348</v>
      </c>
      <c r="DL40" s="3">
        <v>3040</v>
      </c>
      <c r="DM40" s="3">
        <v>3070</v>
      </c>
      <c r="DN40" s="3">
        <v>2250</v>
      </c>
      <c r="DO40" s="3">
        <v>2363</v>
      </c>
      <c r="DP40" s="3">
        <v>2220</v>
      </c>
      <c r="DQ40" s="3">
        <v>2597</v>
      </c>
      <c r="DR40" s="3">
        <v>4104</v>
      </c>
      <c r="DS40" s="3">
        <v>2241</v>
      </c>
      <c r="DT40" s="3">
        <v>2352</v>
      </c>
      <c r="DU40" s="3">
        <v>2444</v>
      </c>
      <c r="DV40" s="3">
        <v>2267</v>
      </c>
      <c r="DW40" s="3">
        <v>2471</v>
      </c>
      <c r="DX40" s="3">
        <v>2136</v>
      </c>
      <c r="DY40" s="3">
        <v>2090</v>
      </c>
      <c r="DZ40" s="3">
        <v>2013</v>
      </c>
      <c r="EA40" s="3">
        <v>1780</v>
      </c>
      <c r="EB40" s="3">
        <v>1873</v>
      </c>
      <c r="EC40" s="3">
        <v>1693</v>
      </c>
      <c r="ED40" s="3">
        <v>1952</v>
      </c>
      <c r="EE40" s="3">
        <v>1899</v>
      </c>
      <c r="EF40" s="3">
        <v>1750</v>
      </c>
      <c r="EG40" s="3">
        <v>1910</v>
      </c>
      <c r="EH40" s="3">
        <v>1909</v>
      </c>
      <c r="EI40" s="3">
        <v>1956</v>
      </c>
      <c r="EJ40" s="3">
        <v>1913</v>
      </c>
      <c r="EK40" s="3">
        <v>2018</v>
      </c>
      <c r="EL40" s="3">
        <v>2009</v>
      </c>
      <c r="EM40" s="3">
        <v>2213</v>
      </c>
      <c r="EN40" s="3">
        <v>2227</v>
      </c>
      <c r="EO40" s="3">
        <v>2080</v>
      </c>
      <c r="EP40" s="3">
        <v>1840</v>
      </c>
      <c r="EQ40" s="3">
        <v>2902</v>
      </c>
      <c r="ER40" s="3">
        <v>2149</v>
      </c>
      <c r="ES40" s="3">
        <v>2082</v>
      </c>
      <c r="ET40" s="3">
        <v>1874</v>
      </c>
      <c r="EU40" s="3">
        <v>2072</v>
      </c>
      <c r="EV40" s="3">
        <v>1908</v>
      </c>
      <c r="EW40" s="3">
        <v>2358</v>
      </c>
      <c r="EX40" s="3">
        <v>2058</v>
      </c>
      <c r="EY40" s="3">
        <v>2172</v>
      </c>
      <c r="EZ40" s="3">
        <v>2417</v>
      </c>
      <c r="FA40" s="3">
        <v>2841</v>
      </c>
      <c r="FB40" s="3">
        <v>2275</v>
      </c>
      <c r="FC40" s="3">
        <v>2393</v>
      </c>
      <c r="FD40" s="3">
        <v>2257</v>
      </c>
      <c r="FE40" s="3">
        <v>2381</v>
      </c>
      <c r="FF40" s="3">
        <v>2088</v>
      </c>
      <c r="FG40" s="3">
        <v>2321</v>
      </c>
      <c r="FH40" s="3">
        <v>2129</v>
      </c>
      <c r="FI40" s="3">
        <v>2090</v>
      </c>
      <c r="FJ40" s="3">
        <v>1836</v>
      </c>
      <c r="FK40" s="3">
        <v>2053</v>
      </c>
      <c r="FL40" s="3">
        <v>2193</v>
      </c>
      <c r="FM40" s="3">
        <v>2250</v>
      </c>
      <c r="FN40" s="3">
        <v>1995</v>
      </c>
      <c r="FO40" s="3">
        <v>1872</v>
      </c>
      <c r="FP40" s="3">
        <v>1914</v>
      </c>
      <c r="FQ40" s="3">
        <v>2051</v>
      </c>
      <c r="FR40" s="3">
        <v>1766</v>
      </c>
      <c r="FS40" s="3">
        <v>1839</v>
      </c>
      <c r="FT40" s="3">
        <v>1810</v>
      </c>
      <c r="FU40" s="3">
        <v>2067</v>
      </c>
      <c r="FV40" s="3">
        <v>2221</v>
      </c>
      <c r="FW40" s="3">
        <v>2067</v>
      </c>
      <c r="FX40" s="3">
        <v>1803</v>
      </c>
      <c r="FY40" s="3">
        <v>2540</v>
      </c>
    </row>
    <row r="41" spans="1:181" x14ac:dyDescent="0.35">
      <c r="A41" t="s">
        <v>103</v>
      </c>
      <c r="B41" s="3">
        <v>2042</v>
      </c>
      <c r="C41" s="3">
        <v>1893</v>
      </c>
      <c r="D41" s="3">
        <v>2007</v>
      </c>
      <c r="E41" s="3">
        <v>1972</v>
      </c>
      <c r="F41" s="3">
        <v>2048</v>
      </c>
      <c r="G41" s="3">
        <v>2007</v>
      </c>
      <c r="H41" s="3">
        <v>1907</v>
      </c>
      <c r="I41" s="3">
        <v>2181</v>
      </c>
      <c r="J41" s="3">
        <v>1858</v>
      </c>
      <c r="K41" s="3">
        <v>1930</v>
      </c>
      <c r="L41" s="3">
        <v>2296</v>
      </c>
      <c r="M41" s="3">
        <v>2096</v>
      </c>
      <c r="N41" s="3">
        <v>1955</v>
      </c>
      <c r="O41" s="3">
        <v>1922</v>
      </c>
      <c r="P41" s="3">
        <v>1751</v>
      </c>
      <c r="Q41" s="3">
        <v>1656</v>
      </c>
      <c r="R41" s="3">
        <v>1934</v>
      </c>
      <c r="S41" s="3">
        <v>2084</v>
      </c>
      <c r="T41" s="3">
        <v>1841</v>
      </c>
      <c r="U41" s="3">
        <v>2127</v>
      </c>
      <c r="V41" s="3">
        <v>2323</v>
      </c>
      <c r="W41" s="3">
        <v>2645</v>
      </c>
      <c r="X41" s="3">
        <v>2304</v>
      </c>
      <c r="Y41" s="3">
        <v>2000</v>
      </c>
      <c r="Z41" s="3">
        <v>1943</v>
      </c>
      <c r="AA41" s="3">
        <v>2045</v>
      </c>
      <c r="AB41" s="3">
        <v>2068</v>
      </c>
      <c r="AC41" s="3">
        <v>1695</v>
      </c>
      <c r="AD41" s="3">
        <v>2063</v>
      </c>
      <c r="AE41" s="3">
        <v>1893</v>
      </c>
      <c r="AF41" s="3">
        <v>2171</v>
      </c>
      <c r="AG41" s="3">
        <v>2136</v>
      </c>
      <c r="AH41" s="3">
        <v>1884</v>
      </c>
      <c r="AI41" s="3">
        <v>1967</v>
      </c>
      <c r="AJ41" s="3">
        <v>1856</v>
      </c>
      <c r="AK41" s="3">
        <v>2110</v>
      </c>
      <c r="AL41" s="3">
        <v>1986</v>
      </c>
      <c r="AM41" s="3">
        <v>1947</v>
      </c>
      <c r="AN41" s="3">
        <v>2004</v>
      </c>
      <c r="AO41" s="3">
        <v>1934</v>
      </c>
      <c r="AP41" s="3">
        <v>2156</v>
      </c>
      <c r="AQ41" s="3">
        <v>1794</v>
      </c>
      <c r="AR41" s="3">
        <v>1929</v>
      </c>
      <c r="AS41" s="3">
        <v>2282</v>
      </c>
      <c r="AT41" s="3">
        <v>1685</v>
      </c>
      <c r="AU41" s="3">
        <v>2227</v>
      </c>
      <c r="AV41" s="3">
        <v>2254</v>
      </c>
      <c r="AW41" s="3">
        <v>2089</v>
      </c>
      <c r="AX41" s="3">
        <v>1917</v>
      </c>
      <c r="AY41" s="3">
        <v>1894</v>
      </c>
      <c r="AZ41" s="3">
        <v>2176</v>
      </c>
      <c r="BA41" s="3">
        <v>2384</v>
      </c>
      <c r="BB41" s="3">
        <v>1947</v>
      </c>
      <c r="BC41" s="3">
        <v>2013</v>
      </c>
      <c r="BD41" s="3">
        <v>1757</v>
      </c>
      <c r="BE41" s="3">
        <v>2093</v>
      </c>
      <c r="BF41" s="3">
        <v>1975</v>
      </c>
      <c r="BG41" s="3">
        <v>2518</v>
      </c>
      <c r="BH41" s="3">
        <v>1955</v>
      </c>
      <c r="BI41" s="3">
        <v>1924</v>
      </c>
      <c r="BJ41" s="3">
        <v>1766</v>
      </c>
      <c r="BK41" s="3">
        <v>1859</v>
      </c>
      <c r="BL41" s="3">
        <v>1802</v>
      </c>
      <c r="BM41" s="3">
        <v>1915</v>
      </c>
      <c r="BN41" s="3">
        <v>2528</v>
      </c>
      <c r="BO41" s="3">
        <v>2093</v>
      </c>
      <c r="BP41" s="3">
        <v>1876</v>
      </c>
      <c r="BQ41" s="3">
        <v>1829</v>
      </c>
      <c r="BR41" s="3">
        <v>2003</v>
      </c>
      <c r="BS41" s="3">
        <v>1939</v>
      </c>
      <c r="BT41" s="3">
        <v>2869</v>
      </c>
      <c r="BU41" s="3">
        <v>2331</v>
      </c>
      <c r="BV41" s="3">
        <v>2461</v>
      </c>
      <c r="BW41" s="3">
        <v>2350</v>
      </c>
      <c r="BX41" s="3">
        <v>2203</v>
      </c>
      <c r="BY41" s="3">
        <v>2212</v>
      </c>
      <c r="BZ41" s="3">
        <v>2732</v>
      </c>
      <c r="CA41" s="3">
        <v>2834</v>
      </c>
      <c r="CB41" s="3">
        <v>2433</v>
      </c>
      <c r="CC41" s="3">
        <v>4744</v>
      </c>
      <c r="CD41" s="3">
        <v>6119</v>
      </c>
      <c r="CE41" s="3">
        <v>5639</v>
      </c>
      <c r="CF41" s="3">
        <v>4311</v>
      </c>
      <c r="CG41" s="3">
        <v>2349</v>
      </c>
      <c r="CH41" s="3">
        <v>3205</v>
      </c>
      <c r="CI41" s="3">
        <v>3115</v>
      </c>
      <c r="CJ41" s="3">
        <v>2883</v>
      </c>
      <c r="CK41" s="3">
        <v>3184</v>
      </c>
      <c r="CL41" s="3">
        <v>2632</v>
      </c>
      <c r="CM41" s="3">
        <v>2265</v>
      </c>
      <c r="CN41" s="3">
        <v>2392</v>
      </c>
      <c r="CO41" s="3">
        <v>2335</v>
      </c>
      <c r="CP41" s="3">
        <v>3187</v>
      </c>
      <c r="CQ41" s="3">
        <v>2464</v>
      </c>
      <c r="CR41" s="3">
        <v>3069</v>
      </c>
      <c r="CS41" s="3">
        <v>2952</v>
      </c>
      <c r="CT41" s="3">
        <v>2327</v>
      </c>
      <c r="CU41" s="3">
        <v>2719</v>
      </c>
      <c r="CV41" s="3">
        <v>2546</v>
      </c>
      <c r="CW41" s="3">
        <v>3481</v>
      </c>
      <c r="CX41" s="3">
        <v>2897</v>
      </c>
      <c r="CY41" s="3">
        <v>2358</v>
      </c>
      <c r="CZ41" s="3">
        <v>3117</v>
      </c>
      <c r="DA41" s="3">
        <v>2657</v>
      </c>
      <c r="DB41" s="3">
        <v>2296</v>
      </c>
      <c r="DC41" s="3">
        <v>2171</v>
      </c>
      <c r="DD41" s="3">
        <v>3473</v>
      </c>
      <c r="DE41" s="3">
        <v>3274</v>
      </c>
      <c r="DF41" s="3">
        <v>2166</v>
      </c>
      <c r="DG41" s="3">
        <v>2646</v>
      </c>
      <c r="DH41" s="3">
        <v>1995</v>
      </c>
      <c r="DI41" s="3">
        <v>1989</v>
      </c>
      <c r="DJ41" s="3">
        <v>1843</v>
      </c>
      <c r="DK41" s="3">
        <v>2238</v>
      </c>
      <c r="DL41" s="3">
        <v>2642</v>
      </c>
      <c r="DM41" s="3">
        <v>2759</v>
      </c>
      <c r="DN41" s="3">
        <v>2177</v>
      </c>
      <c r="DO41" s="3">
        <v>2255</v>
      </c>
      <c r="DP41" s="3">
        <v>2049</v>
      </c>
      <c r="DQ41" s="3">
        <v>2372</v>
      </c>
      <c r="DR41" s="3">
        <v>3181</v>
      </c>
      <c r="DS41" s="3">
        <v>2145</v>
      </c>
      <c r="DT41" s="3">
        <v>2225</v>
      </c>
      <c r="DU41" s="3">
        <v>2219</v>
      </c>
      <c r="DV41" s="3">
        <v>2191</v>
      </c>
      <c r="DW41" s="3">
        <v>2309</v>
      </c>
      <c r="DX41" s="3">
        <v>2053</v>
      </c>
      <c r="DY41" s="3">
        <v>1996</v>
      </c>
      <c r="DZ41" s="3">
        <v>1947</v>
      </c>
      <c r="EA41" s="3">
        <v>1742</v>
      </c>
      <c r="EB41" s="3">
        <v>1854</v>
      </c>
      <c r="EC41" s="3">
        <v>1673</v>
      </c>
      <c r="ED41" s="3">
        <v>1859</v>
      </c>
      <c r="EE41" s="3">
        <v>1884</v>
      </c>
      <c r="EF41" s="3">
        <v>1746</v>
      </c>
      <c r="EG41" s="3">
        <v>1849</v>
      </c>
      <c r="EH41" s="3">
        <v>1835</v>
      </c>
      <c r="EI41" s="3">
        <v>1907</v>
      </c>
      <c r="EJ41" s="3">
        <v>1895</v>
      </c>
      <c r="EK41" s="3">
        <v>1981</v>
      </c>
      <c r="EL41" s="3">
        <v>1974</v>
      </c>
      <c r="EM41" s="3">
        <v>2140</v>
      </c>
      <c r="EN41" s="3">
        <v>2147</v>
      </c>
      <c r="EO41" s="3">
        <v>2057</v>
      </c>
      <c r="EP41" s="3">
        <v>1801</v>
      </c>
      <c r="EQ41" s="3">
        <v>2612</v>
      </c>
      <c r="ER41" s="3">
        <v>2059</v>
      </c>
      <c r="ES41" s="3">
        <v>2048</v>
      </c>
      <c r="ET41" s="3">
        <v>1848</v>
      </c>
      <c r="EU41" s="3">
        <v>1995</v>
      </c>
      <c r="EV41" s="3">
        <v>1848</v>
      </c>
      <c r="EW41" s="3">
        <v>2188</v>
      </c>
      <c r="EX41" s="3">
        <v>1990</v>
      </c>
      <c r="EY41" s="3">
        <v>2120</v>
      </c>
      <c r="EZ41" s="3">
        <v>2183</v>
      </c>
      <c r="FA41" s="3">
        <v>2492</v>
      </c>
      <c r="FB41" s="3">
        <v>2194</v>
      </c>
      <c r="FC41" s="3">
        <v>2259</v>
      </c>
      <c r="FD41" s="3">
        <v>2153</v>
      </c>
      <c r="FE41" s="3">
        <v>2272</v>
      </c>
      <c r="FF41" s="3">
        <v>2027</v>
      </c>
      <c r="FG41" s="3">
        <v>2207</v>
      </c>
      <c r="FH41" s="3">
        <v>2067</v>
      </c>
      <c r="FI41" s="3">
        <v>2000</v>
      </c>
      <c r="FJ41" s="3">
        <v>1838</v>
      </c>
      <c r="FK41" s="3">
        <v>2009</v>
      </c>
      <c r="FL41" s="3">
        <v>2101</v>
      </c>
      <c r="FM41" s="3">
        <v>2156</v>
      </c>
      <c r="FN41" s="3">
        <v>1929</v>
      </c>
      <c r="FO41" s="3">
        <v>1837</v>
      </c>
      <c r="FP41" s="3">
        <v>1848</v>
      </c>
      <c r="FQ41" s="3">
        <v>1981</v>
      </c>
      <c r="FR41" s="3">
        <v>1708</v>
      </c>
      <c r="FS41" s="3">
        <v>1808</v>
      </c>
      <c r="FT41" s="3">
        <v>1776</v>
      </c>
      <c r="FU41" s="3">
        <v>1976</v>
      </c>
      <c r="FV41" s="3">
        <v>2145</v>
      </c>
      <c r="FW41" s="3">
        <v>1939</v>
      </c>
      <c r="FX41" s="3">
        <v>1764</v>
      </c>
      <c r="FY41" s="3">
        <v>2302</v>
      </c>
    </row>
    <row r="42" spans="1:181" x14ac:dyDescent="0.35">
      <c r="A42" t="s">
        <v>104</v>
      </c>
      <c r="B42" s="3">
        <v>2025</v>
      </c>
      <c r="C42" s="3">
        <v>1894</v>
      </c>
      <c r="D42" s="3">
        <v>1991</v>
      </c>
      <c r="E42" s="3">
        <v>1970</v>
      </c>
      <c r="F42" s="3">
        <v>2033</v>
      </c>
      <c r="G42" s="3">
        <v>1998</v>
      </c>
      <c r="H42" s="3">
        <v>1878</v>
      </c>
      <c r="I42" s="3">
        <v>2235</v>
      </c>
      <c r="J42" s="3">
        <v>1871</v>
      </c>
      <c r="K42" s="3">
        <v>1933</v>
      </c>
      <c r="L42" s="3">
        <v>2313</v>
      </c>
      <c r="M42" s="3">
        <v>2094</v>
      </c>
      <c r="N42" s="3">
        <v>1951</v>
      </c>
      <c r="O42" s="3">
        <v>1915</v>
      </c>
      <c r="P42" s="3">
        <v>1762</v>
      </c>
      <c r="Q42" s="3">
        <v>1659</v>
      </c>
      <c r="R42" s="3">
        <v>1924</v>
      </c>
      <c r="S42" s="3">
        <v>2064</v>
      </c>
      <c r="T42" s="3">
        <v>1850</v>
      </c>
      <c r="U42" s="3">
        <v>2128</v>
      </c>
      <c r="V42" s="3">
        <v>2310</v>
      </c>
      <c r="W42" s="3">
        <v>2597</v>
      </c>
      <c r="X42" s="3">
        <v>2261</v>
      </c>
      <c r="Y42" s="3">
        <v>1997</v>
      </c>
      <c r="Z42" s="3">
        <v>1953</v>
      </c>
      <c r="AA42" s="3">
        <v>2060</v>
      </c>
      <c r="AB42" s="3">
        <v>2060</v>
      </c>
      <c r="AC42" s="3">
        <v>1701</v>
      </c>
      <c r="AD42" s="3">
        <v>2059</v>
      </c>
      <c r="AE42" s="3">
        <v>1898</v>
      </c>
      <c r="AF42" s="3">
        <v>2113</v>
      </c>
      <c r="AG42" s="3">
        <v>2134</v>
      </c>
      <c r="AH42" s="3">
        <v>1883</v>
      </c>
      <c r="AI42" s="3">
        <v>1971</v>
      </c>
      <c r="AJ42" s="3">
        <v>1857</v>
      </c>
      <c r="AK42" s="3">
        <v>2101</v>
      </c>
      <c r="AL42" s="3">
        <v>1993</v>
      </c>
      <c r="AM42" s="3">
        <v>1939</v>
      </c>
      <c r="AN42" s="3">
        <v>2006</v>
      </c>
      <c r="AO42" s="3">
        <v>1939</v>
      </c>
      <c r="AP42" s="3">
        <v>2133</v>
      </c>
      <c r="AQ42" s="3">
        <v>1807</v>
      </c>
      <c r="AR42" s="3">
        <v>1936</v>
      </c>
      <c r="AS42" s="3">
        <v>2285</v>
      </c>
      <c r="AT42" s="3">
        <v>1703</v>
      </c>
      <c r="AU42" s="3">
        <v>2207</v>
      </c>
      <c r="AV42" s="3">
        <v>2252</v>
      </c>
      <c r="AW42" s="3">
        <v>2073</v>
      </c>
      <c r="AX42" s="3">
        <v>1915</v>
      </c>
      <c r="AY42" s="3">
        <v>1894</v>
      </c>
      <c r="AZ42" s="3">
        <v>2152</v>
      </c>
      <c r="BA42" s="3">
        <v>2339</v>
      </c>
      <c r="BB42" s="3">
        <v>1935</v>
      </c>
      <c r="BC42" s="3">
        <v>2019</v>
      </c>
      <c r="BD42" s="3">
        <v>1767</v>
      </c>
      <c r="BE42" s="3">
        <v>2086</v>
      </c>
      <c r="BF42" s="3">
        <v>1960</v>
      </c>
      <c r="BG42" s="3">
        <v>2501</v>
      </c>
      <c r="BH42" s="3">
        <v>1954</v>
      </c>
      <c r="BI42" s="3">
        <v>1923</v>
      </c>
      <c r="BJ42" s="3">
        <v>1776</v>
      </c>
      <c r="BK42" s="3">
        <v>1872</v>
      </c>
      <c r="BL42" s="3">
        <v>1801</v>
      </c>
      <c r="BM42" s="3">
        <v>1938</v>
      </c>
      <c r="BN42" s="3">
        <v>2519</v>
      </c>
      <c r="BO42" s="3">
        <v>2076</v>
      </c>
      <c r="BP42" s="3">
        <v>1889</v>
      </c>
      <c r="BQ42" s="3">
        <v>1838</v>
      </c>
      <c r="BR42" s="3">
        <v>1998</v>
      </c>
      <c r="BS42" s="3">
        <v>1974</v>
      </c>
      <c r="BT42" s="3">
        <v>2909</v>
      </c>
      <c r="BU42" s="3">
        <v>2295</v>
      </c>
      <c r="BV42" s="3">
        <v>2463</v>
      </c>
      <c r="BW42" s="3">
        <v>2283</v>
      </c>
      <c r="BX42" s="3">
        <v>2207</v>
      </c>
      <c r="BY42" s="3">
        <v>2212</v>
      </c>
      <c r="BZ42" s="3">
        <v>2739</v>
      </c>
      <c r="CA42" s="3">
        <v>2762</v>
      </c>
      <c r="CB42" s="3">
        <v>2389</v>
      </c>
      <c r="CC42" s="3">
        <v>4895</v>
      </c>
      <c r="CD42" s="3">
        <v>6210</v>
      </c>
      <c r="CE42" s="3">
        <v>5754</v>
      </c>
      <c r="CF42" s="3">
        <v>4268</v>
      </c>
      <c r="CG42" s="3">
        <v>2368</v>
      </c>
      <c r="CH42" s="3">
        <v>3278</v>
      </c>
      <c r="CI42" s="3">
        <v>3198</v>
      </c>
      <c r="CJ42" s="3">
        <v>2878</v>
      </c>
      <c r="CK42" s="3">
        <v>3136</v>
      </c>
      <c r="CL42" s="3">
        <v>2639</v>
      </c>
      <c r="CM42" s="3">
        <v>2252</v>
      </c>
      <c r="CN42" s="3">
        <v>2409</v>
      </c>
      <c r="CO42" s="3">
        <v>2371</v>
      </c>
      <c r="CP42" s="3">
        <v>3133</v>
      </c>
      <c r="CQ42" s="3">
        <v>2463</v>
      </c>
      <c r="CR42" s="3">
        <v>3042</v>
      </c>
      <c r="CS42" s="3">
        <v>3027</v>
      </c>
      <c r="CT42" s="3">
        <v>2324</v>
      </c>
      <c r="CU42" s="3">
        <v>2752</v>
      </c>
      <c r="CV42" s="3">
        <v>2556</v>
      </c>
      <c r="CW42" s="3">
        <v>3500</v>
      </c>
      <c r="CX42" s="3">
        <v>2929</v>
      </c>
      <c r="CY42" s="3">
        <v>2367</v>
      </c>
      <c r="CZ42" s="3">
        <v>3115</v>
      </c>
      <c r="DA42" s="3">
        <v>2641</v>
      </c>
      <c r="DB42" s="3">
        <v>2314</v>
      </c>
      <c r="DC42" s="3">
        <v>2153</v>
      </c>
      <c r="DD42" s="3">
        <v>3466</v>
      </c>
      <c r="DE42" s="3">
        <v>3214</v>
      </c>
      <c r="DF42" s="3">
        <v>2142</v>
      </c>
      <c r="DG42" s="3">
        <v>2601</v>
      </c>
      <c r="DH42" s="3">
        <v>1978</v>
      </c>
      <c r="DI42" s="3">
        <v>1980</v>
      </c>
      <c r="DJ42" s="3">
        <v>1794</v>
      </c>
      <c r="DK42" s="3">
        <v>2194</v>
      </c>
      <c r="DL42" s="3">
        <v>2606</v>
      </c>
      <c r="DM42" s="3">
        <v>2714</v>
      </c>
      <c r="DN42" s="3">
        <v>2174</v>
      </c>
      <c r="DO42" s="3">
        <v>2241</v>
      </c>
      <c r="DP42" s="3">
        <v>2055</v>
      </c>
      <c r="DQ42" s="3">
        <v>2347</v>
      </c>
      <c r="DR42" s="3">
        <v>3169</v>
      </c>
      <c r="DS42" s="3">
        <v>2156</v>
      </c>
      <c r="DT42" s="3">
        <v>2204</v>
      </c>
      <c r="DU42" s="3">
        <v>2190</v>
      </c>
      <c r="DV42" s="3">
        <v>2200</v>
      </c>
      <c r="DW42" s="3">
        <v>2289</v>
      </c>
      <c r="DX42" s="3">
        <v>2065</v>
      </c>
      <c r="DY42" s="3">
        <v>1998</v>
      </c>
      <c r="DZ42" s="3">
        <v>1932</v>
      </c>
      <c r="EA42" s="3">
        <v>1729</v>
      </c>
      <c r="EB42" s="3">
        <v>1853</v>
      </c>
      <c r="EC42" s="3">
        <v>1672</v>
      </c>
      <c r="ED42" s="3">
        <v>1868</v>
      </c>
      <c r="EE42" s="3">
        <v>1899</v>
      </c>
      <c r="EF42" s="3">
        <v>1746</v>
      </c>
      <c r="EG42" s="3">
        <v>1828</v>
      </c>
      <c r="EH42" s="3">
        <v>1829</v>
      </c>
      <c r="EI42" s="3">
        <v>1911</v>
      </c>
      <c r="EJ42" s="3">
        <v>1889</v>
      </c>
      <c r="EK42" s="3">
        <v>1982</v>
      </c>
      <c r="EL42" s="3">
        <v>1984</v>
      </c>
      <c r="EM42" s="3">
        <v>2109</v>
      </c>
      <c r="EN42" s="3">
        <v>2137</v>
      </c>
      <c r="EO42" s="3">
        <v>1999</v>
      </c>
      <c r="EP42" s="3">
        <v>1793</v>
      </c>
      <c r="EQ42" s="3">
        <v>2559</v>
      </c>
      <c r="ER42" s="3">
        <v>2079</v>
      </c>
      <c r="ES42" s="3">
        <v>2029</v>
      </c>
      <c r="ET42" s="3">
        <v>1843</v>
      </c>
      <c r="EU42" s="3">
        <v>1999</v>
      </c>
      <c r="EV42" s="3">
        <v>1842</v>
      </c>
      <c r="EW42" s="3">
        <v>2201</v>
      </c>
      <c r="EX42" s="3">
        <v>1994</v>
      </c>
      <c r="EY42" s="3">
        <v>2128</v>
      </c>
      <c r="EZ42" s="3">
        <v>2197</v>
      </c>
      <c r="FA42" s="3">
        <v>2520</v>
      </c>
      <c r="FB42" s="3">
        <v>2178</v>
      </c>
      <c r="FC42" s="3">
        <v>2250</v>
      </c>
      <c r="FD42" s="3">
        <v>2185</v>
      </c>
      <c r="FE42" s="3">
        <v>2274</v>
      </c>
      <c r="FF42" s="3">
        <v>2029</v>
      </c>
      <c r="FG42" s="3">
        <v>2221</v>
      </c>
      <c r="FH42" s="3">
        <v>2063</v>
      </c>
      <c r="FI42" s="3">
        <v>1983</v>
      </c>
      <c r="FJ42" s="3">
        <v>1819</v>
      </c>
      <c r="FK42" s="3">
        <v>2007</v>
      </c>
      <c r="FL42" s="3">
        <v>2108</v>
      </c>
      <c r="FM42" s="3">
        <v>2159</v>
      </c>
      <c r="FN42" s="3">
        <v>1935</v>
      </c>
      <c r="FO42" s="3">
        <v>1829</v>
      </c>
      <c r="FP42" s="3">
        <v>1858</v>
      </c>
      <c r="FQ42" s="3">
        <v>1985</v>
      </c>
      <c r="FR42" s="3">
        <v>1742</v>
      </c>
      <c r="FS42" s="3">
        <v>1813</v>
      </c>
      <c r="FT42" s="3">
        <v>1783</v>
      </c>
      <c r="FU42" s="3">
        <v>2011</v>
      </c>
      <c r="FV42" s="3">
        <v>2154</v>
      </c>
      <c r="FW42" s="3">
        <v>1962</v>
      </c>
      <c r="FX42" s="3">
        <v>1765</v>
      </c>
      <c r="FY42" s="3">
        <v>2300</v>
      </c>
    </row>
    <row r="43" spans="1:181" x14ac:dyDescent="0.35">
      <c r="A43" t="s">
        <v>105</v>
      </c>
      <c r="B43" s="3">
        <v>2035</v>
      </c>
      <c r="C43" s="3">
        <v>1887</v>
      </c>
      <c r="D43" s="3">
        <v>2020</v>
      </c>
      <c r="E43" s="3">
        <v>1987</v>
      </c>
      <c r="F43" s="3">
        <v>2063</v>
      </c>
      <c r="G43" s="3">
        <v>2009</v>
      </c>
      <c r="H43" s="3">
        <v>1903</v>
      </c>
      <c r="I43" s="3">
        <v>2157</v>
      </c>
      <c r="J43" s="3">
        <v>1885</v>
      </c>
      <c r="K43" s="3">
        <v>1963</v>
      </c>
      <c r="L43" s="3">
        <v>2418</v>
      </c>
      <c r="M43" s="3">
        <v>2097</v>
      </c>
      <c r="N43" s="3">
        <v>1947</v>
      </c>
      <c r="O43" s="3">
        <v>1920</v>
      </c>
      <c r="P43" s="3">
        <v>1774</v>
      </c>
      <c r="Q43" s="3">
        <v>1670</v>
      </c>
      <c r="R43" s="3">
        <v>1930</v>
      </c>
      <c r="S43" s="3">
        <v>2088</v>
      </c>
      <c r="T43" s="3">
        <v>1845</v>
      </c>
      <c r="U43" s="3">
        <v>2143</v>
      </c>
      <c r="V43" s="3">
        <v>2318</v>
      </c>
      <c r="W43" s="3">
        <v>2665</v>
      </c>
      <c r="X43" s="3">
        <v>2276</v>
      </c>
      <c r="Y43" s="3">
        <v>2000</v>
      </c>
      <c r="Z43" s="3">
        <v>1976</v>
      </c>
      <c r="AA43" s="3">
        <v>2071</v>
      </c>
      <c r="AB43" s="3">
        <v>2064</v>
      </c>
      <c r="AC43" s="3">
        <v>1697</v>
      </c>
      <c r="AD43" s="3">
        <v>2098</v>
      </c>
      <c r="AE43" s="3">
        <v>1892</v>
      </c>
      <c r="AF43" s="3">
        <v>2133</v>
      </c>
      <c r="AG43" s="3">
        <v>2189</v>
      </c>
      <c r="AH43" s="3">
        <v>1876</v>
      </c>
      <c r="AI43" s="3">
        <v>1977</v>
      </c>
      <c r="AJ43" s="3">
        <v>1855</v>
      </c>
      <c r="AK43" s="3">
        <v>2114</v>
      </c>
      <c r="AL43" s="3">
        <v>2002</v>
      </c>
      <c r="AM43" s="3">
        <v>1947</v>
      </c>
      <c r="AN43" s="3">
        <v>2004</v>
      </c>
      <c r="AO43" s="3">
        <v>1960</v>
      </c>
      <c r="AP43" s="3">
        <v>2131</v>
      </c>
      <c r="AQ43" s="3">
        <v>1812</v>
      </c>
      <c r="AR43" s="3">
        <v>1930</v>
      </c>
      <c r="AS43" s="3">
        <v>2278</v>
      </c>
      <c r="AT43" s="3">
        <v>1693</v>
      </c>
      <c r="AU43" s="3">
        <v>2201</v>
      </c>
      <c r="AV43" s="3">
        <v>2240</v>
      </c>
      <c r="AW43" s="3">
        <v>2089</v>
      </c>
      <c r="AX43" s="3">
        <v>1921</v>
      </c>
      <c r="AY43" s="3">
        <v>1903</v>
      </c>
      <c r="AZ43" s="3">
        <v>2165</v>
      </c>
      <c r="BA43" s="3">
        <v>2419</v>
      </c>
      <c r="BB43" s="3">
        <v>1963</v>
      </c>
      <c r="BC43" s="3">
        <v>2028</v>
      </c>
      <c r="BD43" s="3">
        <v>1763</v>
      </c>
      <c r="BE43" s="3">
        <v>2087</v>
      </c>
      <c r="BF43" s="3">
        <v>1995</v>
      </c>
      <c r="BG43" s="3">
        <v>2577</v>
      </c>
      <c r="BH43" s="3">
        <v>1974</v>
      </c>
      <c r="BI43" s="3">
        <v>1928</v>
      </c>
      <c r="BJ43" s="3">
        <v>1770</v>
      </c>
      <c r="BK43" s="3">
        <v>1871</v>
      </c>
      <c r="BL43" s="3">
        <v>1808</v>
      </c>
      <c r="BM43" s="3">
        <v>1935</v>
      </c>
      <c r="BN43" s="3">
        <v>2525</v>
      </c>
      <c r="BO43" s="3">
        <v>2090</v>
      </c>
      <c r="BP43" s="3">
        <v>1907</v>
      </c>
      <c r="BQ43" s="3">
        <v>1828</v>
      </c>
      <c r="BR43" s="3">
        <v>2015</v>
      </c>
      <c r="BS43" s="3">
        <v>1934</v>
      </c>
      <c r="BT43" s="3">
        <v>2905</v>
      </c>
      <c r="BU43" s="3">
        <v>2301</v>
      </c>
      <c r="BV43" s="3">
        <v>2442</v>
      </c>
      <c r="BW43" s="3">
        <v>2315</v>
      </c>
      <c r="BX43" s="3">
        <v>2224</v>
      </c>
      <c r="BY43" s="3">
        <v>2216</v>
      </c>
      <c r="BZ43" s="3">
        <v>2735</v>
      </c>
      <c r="CA43" s="3">
        <v>2789</v>
      </c>
      <c r="CB43" s="3">
        <v>2419</v>
      </c>
      <c r="CC43" s="3">
        <v>5029</v>
      </c>
      <c r="CD43" s="3">
        <v>6407</v>
      </c>
      <c r="CE43" s="3">
        <v>5740</v>
      </c>
      <c r="CF43" s="3">
        <v>4273</v>
      </c>
      <c r="CG43" s="3">
        <v>2385</v>
      </c>
      <c r="CH43" s="3">
        <v>3282</v>
      </c>
      <c r="CI43" s="3">
        <v>3190</v>
      </c>
      <c r="CJ43" s="3">
        <v>2946</v>
      </c>
      <c r="CK43" s="3">
        <v>3165</v>
      </c>
      <c r="CL43" s="3">
        <v>2682</v>
      </c>
      <c r="CM43" s="3">
        <v>2291</v>
      </c>
      <c r="CN43" s="3">
        <v>2439</v>
      </c>
      <c r="CO43" s="3">
        <v>2369</v>
      </c>
      <c r="CP43" s="3">
        <v>3179</v>
      </c>
      <c r="CQ43" s="3">
        <v>2495</v>
      </c>
      <c r="CR43" s="3">
        <v>3084</v>
      </c>
      <c r="CS43" s="3">
        <v>3053</v>
      </c>
      <c r="CT43" s="3">
        <v>2350</v>
      </c>
      <c r="CU43" s="3">
        <v>2764</v>
      </c>
      <c r="CV43" s="3">
        <v>2589</v>
      </c>
      <c r="CW43" s="3">
        <v>3565</v>
      </c>
      <c r="CX43" s="3">
        <v>2956</v>
      </c>
      <c r="CY43" s="3">
        <v>2337</v>
      </c>
      <c r="CZ43" s="3">
        <v>3080</v>
      </c>
      <c r="DA43" s="3">
        <v>2686</v>
      </c>
      <c r="DB43" s="3">
        <v>2298</v>
      </c>
      <c r="DC43" s="3">
        <v>2167</v>
      </c>
      <c r="DD43" s="3">
        <v>3499</v>
      </c>
      <c r="DE43" s="3">
        <v>3263</v>
      </c>
      <c r="DF43" s="3">
        <v>2156</v>
      </c>
      <c r="DG43" s="3">
        <v>2612</v>
      </c>
      <c r="DH43" s="3">
        <v>1986</v>
      </c>
      <c r="DI43" s="3">
        <v>1983</v>
      </c>
      <c r="DJ43" s="3">
        <v>1787</v>
      </c>
      <c r="DK43" s="3">
        <v>2214</v>
      </c>
      <c r="DL43" s="3">
        <v>2614</v>
      </c>
      <c r="DM43" s="3">
        <v>2763</v>
      </c>
      <c r="DN43" s="3">
        <v>2190</v>
      </c>
      <c r="DO43" s="3">
        <v>2257</v>
      </c>
      <c r="DP43" s="3">
        <v>2038</v>
      </c>
      <c r="DQ43" s="3">
        <v>2346</v>
      </c>
      <c r="DR43" s="3">
        <v>3148</v>
      </c>
      <c r="DS43" s="3">
        <v>2188</v>
      </c>
      <c r="DT43" s="3">
        <v>2231</v>
      </c>
      <c r="DU43" s="3">
        <v>2198</v>
      </c>
      <c r="DV43" s="3">
        <v>2242</v>
      </c>
      <c r="DW43" s="3">
        <v>2300</v>
      </c>
      <c r="DX43" s="3">
        <v>2071</v>
      </c>
      <c r="DY43" s="3">
        <v>1991</v>
      </c>
      <c r="DZ43" s="3">
        <v>1948</v>
      </c>
      <c r="EA43" s="3">
        <v>1741</v>
      </c>
      <c r="EB43" s="3">
        <v>1864</v>
      </c>
      <c r="EC43" s="3">
        <v>1672</v>
      </c>
      <c r="ED43" s="3">
        <v>1882</v>
      </c>
      <c r="EE43" s="3">
        <v>1902</v>
      </c>
      <c r="EF43" s="3">
        <v>1750</v>
      </c>
      <c r="EG43" s="3">
        <v>1836</v>
      </c>
      <c r="EH43" s="3">
        <v>1839</v>
      </c>
      <c r="EI43" s="3">
        <v>1909</v>
      </c>
      <c r="EJ43" s="3">
        <v>1886</v>
      </c>
      <c r="EK43" s="3">
        <v>1973</v>
      </c>
      <c r="EL43" s="3">
        <v>1968</v>
      </c>
      <c r="EM43" s="3">
        <v>2093</v>
      </c>
      <c r="EN43" s="3">
        <v>2141</v>
      </c>
      <c r="EO43" s="3">
        <v>1977</v>
      </c>
      <c r="EP43" s="3">
        <v>1796</v>
      </c>
      <c r="EQ43" s="3">
        <v>2576</v>
      </c>
      <c r="ER43" s="3">
        <v>2058</v>
      </c>
      <c r="ES43" s="3">
        <v>2036</v>
      </c>
      <c r="ET43" s="3">
        <v>1857</v>
      </c>
      <c r="EU43" s="3">
        <v>2029</v>
      </c>
      <c r="EV43" s="3">
        <v>1846</v>
      </c>
      <c r="EW43" s="3">
        <v>2219</v>
      </c>
      <c r="EX43" s="3">
        <v>1984</v>
      </c>
      <c r="EY43" s="3">
        <v>2119</v>
      </c>
      <c r="EZ43" s="3">
        <v>2198</v>
      </c>
      <c r="FA43" s="3">
        <v>2530</v>
      </c>
      <c r="FB43" s="3">
        <v>2200</v>
      </c>
      <c r="FC43" s="3">
        <v>2261</v>
      </c>
      <c r="FD43" s="3">
        <v>2175</v>
      </c>
      <c r="FE43" s="3">
        <v>2301</v>
      </c>
      <c r="FF43" s="3">
        <v>2049</v>
      </c>
      <c r="FG43" s="3">
        <v>2240</v>
      </c>
      <c r="FH43" s="3">
        <v>2077</v>
      </c>
      <c r="FI43" s="3">
        <v>1994</v>
      </c>
      <c r="FJ43" s="3">
        <v>1832</v>
      </c>
      <c r="FK43" s="3">
        <v>2023</v>
      </c>
      <c r="FL43" s="3">
        <v>2112</v>
      </c>
      <c r="FM43" s="3">
        <v>2179</v>
      </c>
      <c r="FN43" s="3">
        <v>1955</v>
      </c>
      <c r="FO43" s="3">
        <v>1859</v>
      </c>
      <c r="FP43" s="3">
        <v>1875</v>
      </c>
      <c r="FQ43" s="3">
        <v>2017</v>
      </c>
      <c r="FR43" s="3">
        <v>1765</v>
      </c>
      <c r="FS43" s="3">
        <v>1843</v>
      </c>
      <c r="FT43" s="3">
        <v>1807</v>
      </c>
      <c r="FU43" s="3">
        <v>2014</v>
      </c>
      <c r="FV43" s="3">
        <v>2194</v>
      </c>
      <c r="FW43" s="3">
        <v>2009</v>
      </c>
      <c r="FX43" s="3">
        <v>1805</v>
      </c>
      <c r="FY43" s="3">
        <v>2315</v>
      </c>
    </row>
    <row r="44" spans="1:181" x14ac:dyDescent="0.35">
      <c r="A44" t="s">
        <v>106</v>
      </c>
      <c r="B44" s="3">
        <v>2033</v>
      </c>
      <c r="C44" s="3">
        <v>1891</v>
      </c>
      <c r="D44" s="3">
        <v>1998</v>
      </c>
      <c r="E44" s="3">
        <v>1974</v>
      </c>
      <c r="F44" s="3">
        <v>2064</v>
      </c>
      <c r="G44" s="3">
        <v>2020</v>
      </c>
      <c r="H44" s="3">
        <v>1901</v>
      </c>
      <c r="I44" s="3">
        <v>2113</v>
      </c>
      <c r="J44" s="3">
        <v>1862</v>
      </c>
      <c r="K44" s="3">
        <v>1948</v>
      </c>
      <c r="L44" s="3">
        <v>2324</v>
      </c>
      <c r="M44" s="3">
        <v>2090</v>
      </c>
      <c r="N44" s="3">
        <v>1943</v>
      </c>
      <c r="O44" s="3">
        <v>1914</v>
      </c>
      <c r="P44" s="3">
        <v>1740</v>
      </c>
      <c r="Q44" s="3">
        <v>1659</v>
      </c>
      <c r="R44" s="3">
        <v>1926</v>
      </c>
      <c r="S44" s="3">
        <v>2068</v>
      </c>
      <c r="T44" s="3">
        <v>1839</v>
      </c>
      <c r="U44" s="3">
        <v>2113</v>
      </c>
      <c r="V44" s="3">
        <v>2273</v>
      </c>
      <c r="W44" s="3">
        <v>2567</v>
      </c>
      <c r="X44" s="3">
        <v>2235</v>
      </c>
      <c r="Y44" s="3">
        <v>1985</v>
      </c>
      <c r="Z44" s="3">
        <v>1965</v>
      </c>
      <c r="AA44" s="3">
        <v>2056</v>
      </c>
      <c r="AB44" s="3">
        <v>2039</v>
      </c>
      <c r="AC44" s="3">
        <v>1723</v>
      </c>
      <c r="AD44" s="3">
        <v>2086</v>
      </c>
      <c r="AE44" s="3">
        <v>1893</v>
      </c>
      <c r="AF44" s="3">
        <v>2170</v>
      </c>
      <c r="AG44" s="3">
        <v>2137</v>
      </c>
      <c r="AH44" s="3">
        <v>1885</v>
      </c>
      <c r="AI44" s="3">
        <v>1982</v>
      </c>
      <c r="AJ44" s="3">
        <v>1856</v>
      </c>
      <c r="AK44" s="3">
        <v>2114</v>
      </c>
      <c r="AL44" s="3">
        <v>1989</v>
      </c>
      <c r="AM44" s="3">
        <v>1952</v>
      </c>
      <c r="AN44" s="3">
        <v>2011</v>
      </c>
      <c r="AO44" s="3">
        <v>1923</v>
      </c>
      <c r="AP44" s="3">
        <v>2125</v>
      </c>
      <c r="AQ44" s="3">
        <v>1787</v>
      </c>
      <c r="AR44" s="3">
        <v>1923</v>
      </c>
      <c r="AS44" s="3">
        <v>2248</v>
      </c>
      <c r="AT44" s="3">
        <v>1699</v>
      </c>
      <c r="AU44" s="3">
        <v>2197</v>
      </c>
      <c r="AV44" s="3">
        <v>2223</v>
      </c>
      <c r="AW44" s="3">
        <v>2053</v>
      </c>
      <c r="AX44" s="3">
        <v>1921</v>
      </c>
      <c r="AY44" s="3">
        <v>1883</v>
      </c>
      <c r="AZ44" s="3">
        <v>2152</v>
      </c>
      <c r="BA44" s="3">
        <v>2345</v>
      </c>
      <c r="BB44" s="3">
        <v>1937</v>
      </c>
      <c r="BC44" s="3">
        <v>1992</v>
      </c>
      <c r="BD44" s="3">
        <v>1760</v>
      </c>
      <c r="BE44" s="3">
        <v>2091</v>
      </c>
      <c r="BF44" s="3">
        <v>1994</v>
      </c>
      <c r="BG44" s="3">
        <v>2526</v>
      </c>
      <c r="BH44" s="3">
        <v>1951</v>
      </c>
      <c r="BI44" s="3">
        <v>1924</v>
      </c>
      <c r="BJ44" s="3">
        <v>1777</v>
      </c>
      <c r="BK44" s="3">
        <v>1866</v>
      </c>
      <c r="BL44" s="3">
        <v>1812</v>
      </c>
      <c r="BM44" s="3">
        <v>1934</v>
      </c>
      <c r="BN44" s="3">
        <v>2487</v>
      </c>
      <c r="BO44" s="3">
        <v>2057</v>
      </c>
      <c r="BP44" s="3">
        <v>1883</v>
      </c>
      <c r="BQ44" s="3">
        <v>1833</v>
      </c>
      <c r="BR44" s="3">
        <v>2012</v>
      </c>
      <c r="BS44" s="3">
        <v>1935</v>
      </c>
      <c r="BT44" s="3">
        <v>2834</v>
      </c>
      <c r="BU44" s="3">
        <v>2275</v>
      </c>
      <c r="BV44" s="3">
        <v>2435</v>
      </c>
      <c r="BW44" s="3">
        <v>2321</v>
      </c>
      <c r="BX44" s="3">
        <v>2234</v>
      </c>
      <c r="BY44" s="3">
        <v>2191</v>
      </c>
      <c r="BZ44" s="3">
        <v>2712</v>
      </c>
      <c r="CA44" s="3">
        <v>2727</v>
      </c>
      <c r="CB44" s="3">
        <v>2392</v>
      </c>
      <c r="CC44" s="3">
        <v>4767</v>
      </c>
      <c r="CD44" s="3">
        <v>5840</v>
      </c>
      <c r="CE44" s="3">
        <v>5495</v>
      </c>
      <c r="CF44" s="3">
        <v>4225</v>
      </c>
      <c r="CG44" s="3">
        <v>2368</v>
      </c>
      <c r="CH44" s="3">
        <v>3224</v>
      </c>
      <c r="CI44" s="3">
        <v>3171</v>
      </c>
      <c r="CJ44" s="3">
        <v>2901</v>
      </c>
      <c r="CK44" s="3">
        <v>3155</v>
      </c>
      <c r="CL44" s="3">
        <v>2628</v>
      </c>
      <c r="CM44" s="3">
        <v>2245</v>
      </c>
      <c r="CN44" s="3">
        <v>2405</v>
      </c>
      <c r="CO44" s="3">
        <v>2331</v>
      </c>
      <c r="CP44" s="3">
        <v>3107</v>
      </c>
      <c r="CQ44" s="3">
        <v>2462</v>
      </c>
      <c r="CR44" s="3">
        <v>3007</v>
      </c>
      <c r="CS44" s="3">
        <v>2977</v>
      </c>
      <c r="CT44" s="3">
        <v>2340</v>
      </c>
      <c r="CU44" s="3">
        <v>2716</v>
      </c>
      <c r="CV44" s="3">
        <v>2546</v>
      </c>
      <c r="CW44" s="3">
        <v>3449</v>
      </c>
      <c r="CX44" s="3">
        <v>2850</v>
      </c>
      <c r="CY44" s="3">
        <v>2338</v>
      </c>
      <c r="CZ44" s="3">
        <v>3061</v>
      </c>
      <c r="DA44" s="3">
        <v>2630</v>
      </c>
      <c r="DB44" s="3">
        <v>2291</v>
      </c>
      <c r="DC44" s="3">
        <v>2141</v>
      </c>
      <c r="DD44" s="3">
        <v>3394</v>
      </c>
      <c r="DE44" s="3">
        <v>3157</v>
      </c>
      <c r="DF44" s="3">
        <v>2132</v>
      </c>
      <c r="DG44" s="3">
        <v>2552</v>
      </c>
      <c r="DH44" s="3">
        <v>1987</v>
      </c>
      <c r="DI44" s="3">
        <v>1993</v>
      </c>
      <c r="DJ44" s="3">
        <v>1782</v>
      </c>
      <c r="DK44" s="3">
        <v>2198</v>
      </c>
      <c r="DL44" s="3">
        <v>2577</v>
      </c>
      <c r="DM44" s="3">
        <v>2696</v>
      </c>
      <c r="DN44" s="3">
        <v>2179</v>
      </c>
      <c r="DO44" s="3">
        <v>2249</v>
      </c>
      <c r="DP44" s="3">
        <v>2034</v>
      </c>
      <c r="DQ44" s="3">
        <v>2340</v>
      </c>
      <c r="DR44" s="3">
        <v>3026</v>
      </c>
      <c r="DS44" s="3">
        <v>2135</v>
      </c>
      <c r="DT44" s="3">
        <v>2211</v>
      </c>
      <c r="DU44" s="3">
        <v>2191</v>
      </c>
      <c r="DV44" s="3">
        <v>2164</v>
      </c>
      <c r="DW44" s="3">
        <v>2281</v>
      </c>
      <c r="DX44" s="3">
        <v>2050</v>
      </c>
      <c r="DY44" s="3">
        <v>1959</v>
      </c>
      <c r="DZ44" s="3">
        <v>1938</v>
      </c>
      <c r="EA44" s="3">
        <v>1727</v>
      </c>
      <c r="EB44" s="3">
        <v>1865</v>
      </c>
      <c r="EC44" s="3">
        <v>1660</v>
      </c>
      <c r="ED44" s="3">
        <v>1871</v>
      </c>
      <c r="EE44" s="3">
        <v>1857</v>
      </c>
      <c r="EF44" s="3">
        <v>1724</v>
      </c>
      <c r="EG44" s="3">
        <v>1818</v>
      </c>
      <c r="EH44" s="3">
        <v>1831</v>
      </c>
      <c r="EI44" s="3">
        <v>1914</v>
      </c>
      <c r="EJ44" s="3">
        <v>1886</v>
      </c>
      <c r="EK44" s="3">
        <v>1982</v>
      </c>
      <c r="EL44" s="3">
        <v>1994</v>
      </c>
      <c r="EM44" s="3">
        <v>2086</v>
      </c>
      <c r="EN44" s="3">
        <v>2153</v>
      </c>
      <c r="EO44" s="3">
        <v>1970</v>
      </c>
      <c r="EP44" s="3">
        <v>1785</v>
      </c>
      <c r="EQ44" s="3">
        <v>2550</v>
      </c>
      <c r="ER44" s="3">
        <v>2007</v>
      </c>
      <c r="ES44" s="3">
        <v>2031</v>
      </c>
      <c r="ET44" s="3">
        <v>1851</v>
      </c>
      <c r="EU44" s="3">
        <v>2010</v>
      </c>
      <c r="EV44" s="3">
        <v>1834</v>
      </c>
      <c r="EW44" s="3">
        <v>2227</v>
      </c>
      <c r="EX44" s="3">
        <v>1972</v>
      </c>
      <c r="EY44" s="3">
        <v>2079</v>
      </c>
      <c r="EZ44" s="3">
        <v>2121</v>
      </c>
      <c r="FA44" s="3">
        <v>2386</v>
      </c>
      <c r="FB44" s="3">
        <v>2157</v>
      </c>
      <c r="FC44" s="3">
        <v>2209</v>
      </c>
      <c r="FD44" s="3">
        <v>2127</v>
      </c>
      <c r="FE44" s="3">
        <v>2268</v>
      </c>
      <c r="FF44" s="3">
        <v>2036</v>
      </c>
      <c r="FG44" s="3">
        <v>2223</v>
      </c>
      <c r="FH44" s="3">
        <v>2079</v>
      </c>
      <c r="FI44" s="3">
        <v>1968</v>
      </c>
      <c r="FJ44" s="3">
        <v>1826</v>
      </c>
      <c r="FK44" s="3">
        <v>2015</v>
      </c>
      <c r="FL44" s="3">
        <v>2101</v>
      </c>
      <c r="FM44" s="3">
        <v>2161</v>
      </c>
      <c r="FN44" s="3">
        <v>1943</v>
      </c>
      <c r="FO44" s="3">
        <v>1872</v>
      </c>
      <c r="FP44" s="3">
        <v>1872</v>
      </c>
      <c r="FQ44" s="3">
        <v>1996</v>
      </c>
      <c r="FR44" s="3">
        <v>1755</v>
      </c>
      <c r="FS44" s="3">
        <v>1863</v>
      </c>
      <c r="FT44" s="3">
        <v>1794</v>
      </c>
      <c r="FU44" s="3">
        <v>2019</v>
      </c>
      <c r="FV44" s="3">
        <v>2177</v>
      </c>
      <c r="FW44" s="3">
        <v>1933</v>
      </c>
      <c r="FX44" s="3">
        <v>1791</v>
      </c>
      <c r="FY44" s="3">
        <v>2285</v>
      </c>
    </row>
    <row r="45" spans="1:181" x14ac:dyDescent="0.35">
      <c r="A45" t="s">
        <v>107</v>
      </c>
      <c r="B45" s="3">
        <v>2031</v>
      </c>
      <c r="C45" s="3">
        <v>1876</v>
      </c>
      <c r="D45" s="3">
        <v>1986</v>
      </c>
      <c r="E45" s="3">
        <v>1954</v>
      </c>
      <c r="F45" s="3">
        <v>2039</v>
      </c>
      <c r="G45" s="3">
        <v>2014</v>
      </c>
      <c r="H45" s="3">
        <v>1896</v>
      </c>
      <c r="I45" s="3">
        <v>2092</v>
      </c>
      <c r="J45" s="3">
        <v>1847</v>
      </c>
      <c r="K45" s="3">
        <v>1942</v>
      </c>
      <c r="L45" s="3">
        <v>2283</v>
      </c>
      <c r="M45" s="3">
        <v>2082</v>
      </c>
      <c r="N45" s="3">
        <v>1930</v>
      </c>
      <c r="O45" s="3">
        <v>1904</v>
      </c>
      <c r="P45" s="3">
        <v>1741</v>
      </c>
      <c r="Q45" s="3">
        <v>1662</v>
      </c>
      <c r="R45" s="3">
        <v>1920</v>
      </c>
      <c r="S45" s="3">
        <v>2052</v>
      </c>
      <c r="T45" s="3">
        <v>1827</v>
      </c>
      <c r="U45" s="3">
        <v>2083</v>
      </c>
      <c r="V45" s="3">
        <v>2241</v>
      </c>
      <c r="W45" s="3">
        <v>2516</v>
      </c>
      <c r="X45" s="3">
        <v>2215</v>
      </c>
      <c r="Y45" s="3">
        <v>1970</v>
      </c>
      <c r="Z45" s="3">
        <v>1956</v>
      </c>
      <c r="AA45" s="3">
        <v>2033</v>
      </c>
      <c r="AB45" s="3">
        <v>2027</v>
      </c>
      <c r="AC45" s="3">
        <v>1694</v>
      </c>
      <c r="AD45" s="3">
        <v>2081</v>
      </c>
      <c r="AE45" s="3">
        <v>1890</v>
      </c>
      <c r="AF45" s="3">
        <v>2123</v>
      </c>
      <c r="AG45" s="3">
        <v>2113</v>
      </c>
      <c r="AH45" s="3">
        <v>1869</v>
      </c>
      <c r="AI45" s="3">
        <v>1978</v>
      </c>
      <c r="AJ45" s="3">
        <v>1845</v>
      </c>
      <c r="AK45" s="3">
        <v>2094</v>
      </c>
      <c r="AL45" s="3">
        <v>1984</v>
      </c>
      <c r="AM45" s="3">
        <v>1946</v>
      </c>
      <c r="AN45" s="3">
        <v>1994</v>
      </c>
      <c r="AO45" s="3">
        <v>1919</v>
      </c>
      <c r="AP45" s="3">
        <v>2102</v>
      </c>
      <c r="AQ45" s="3">
        <v>1796</v>
      </c>
      <c r="AR45" s="3">
        <v>1913</v>
      </c>
      <c r="AS45" s="3">
        <v>2241</v>
      </c>
      <c r="AT45" s="3">
        <v>1715</v>
      </c>
      <c r="AU45" s="3">
        <v>2198</v>
      </c>
      <c r="AV45" s="3">
        <v>2221</v>
      </c>
      <c r="AW45" s="3">
        <v>2043</v>
      </c>
      <c r="AX45" s="3">
        <v>1930</v>
      </c>
      <c r="AY45" s="3">
        <v>1891</v>
      </c>
      <c r="AZ45" s="3">
        <v>2138</v>
      </c>
      <c r="BA45" s="3">
        <v>2324</v>
      </c>
      <c r="BB45" s="3">
        <v>1925</v>
      </c>
      <c r="BC45" s="3">
        <v>1986</v>
      </c>
      <c r="BD45" s="3">
        <v>1762</v>
      </c>
      <c r="BE45" s="3">
        <v>2073</v>
      </c>
      <c r="BF45" s="3">
        <v>1976</v>
      </c>
      <c r="BG45" s="3">
        <v>2483</v>
      </c>
      <c r="BH45" s="3">
        <v>1949</v>
      </c>
      <c r="BI45" s="3">
        <v>1905</v>
      </c>
      <c r="BJ45" s="3">
        <v>1761</v>
      </c>
      <c r="BK45" s="3">
        <v>1853</v>
      </c>
      <c r="BL45" s="3">
        <v>1795</v>
      </c>
      <c r="BM45" s="3">
        <v>1916</v>
      </c>
      <c r="BN45" s="3">
        <v>2494</v>
      </c>
      <c r="BO45" s="3">
        <v>2058</v>
      </c>
      <c r="BP45" s="3">
        <v>1890</v>
      </c>
      <c r="BQ45" s="3">
        <v>1844</v>
      </c>
      <c r="BR45" s="3">
        <v>2019</v>
      </c>
      <c r="BS45" s="3">
        <v>1931</v>
      </c>
      <c r="BT45" s="3">
        <v>2826</v>
      </c>
      <c r="BU45" s="3">
        <v>2288</v>
      </c>
      <c r="BV45" s="3">
        <v>2430</v>
      </c>
      <c r="BW45" s="3">
        <v>2290</v>
      </c>
      <c r="BX45" s="3">
        <v>2205</v>
      </c>
      <c r="BY45" s="3">
        <v>2170</v>
      </c>
      <c r="BZ45" s="3">
        <v>2700</v>
      </c>
      <c r="CA45" s="3">
        <v>2699</v>
      </c>
      <c r="CB45" s="3">
        <v>2351</v>
      </c>
      <c r="CC45" s="3">
        <v>5018</v>
      </c>
      <c r="CD45" s="3">
        <v>6315</v>
      </c>
      <c r="CE45" s="3">
        <v>5836</v>
      </c>
      <c r="CF45" s="3">
        <v>4222</v>
      </c>
      <c r="CG45" s="3">
        <v>2374</v>
      </c>
      <c r="CH45" s="3">
        <v>3239</v>
      </c>
      <c r="CI45" s="3">
        <v>3178</v>
      </c>
      <c r="CJ45" s="3">
        <v>2915</v>
      </c>
      <c r="CK45" s="3">
        <v>3169</v>
      </c>
      <c r="CL45" s="3">
        <v>2624</v>
      </c>
      <c r="CM45" s="3">
        <v>2234</v>
      </c>
      <c r="CN45" s="3">
        <v>2384</v>
      </c>
      <c r="CO45" s="3">
        <v>2315</v>
      </c>
      <c r="CP45" s="3">
        <v>3121</v>
      </c>
      <c r="CQ45" s="3">
        <v>2440</v>
      </c>
      <c r="CR45" s="3">
        <v>2993</v>
      </c>
      <c r="CS45" s="3">
        <v>2918</v>
      </c>
      <c r="CT45" s="3">
        <v>2319</v>
      </c>
      <c r="CU45" s="3">
        <v>2697</v>
      </c>
      <c r="CV45" s="3">
        <v>2537</v>
      </c>
      <c r="CW45" s="3">
        <v>3474</v>
      </c>
      <c r="CX45" s="3">
        <v>2823</v>
      </c>
      <c r="CY45" s="3">
        <v>2298</v>
      </c>
      <c r="CZ45" s="3">
        <v>3013</v>
      </c>
      <c r="DA45" s="3">
        <v>2614</v>
      </c>
      <c r="DB45" s="3">
        <v>2288</v>
      </c>
      <c r="DC45" s="3">
        <v>2141</v>
      </c>
      <c r="DD45" s="3">
        <v>3358</v>
      </c>
      <c r="DE45" s="3">
        <v>3079</v>
      </c>
      <c r="DF45" s="3">
        <v>2114</v>
      </c>
      <c r="DG45" s="3">
        <v>2529</v>
      </c>
      <c r="DH45" s="3">
        <v>1998</v>
      </c>
      <c r="DI45" s="3">
        <v>2004</v>
      </c>
      <c r="DJ45" s="3">
        <v>1769</v>
      </c>
      <c r="DK45" s="3">
        <v>2197</v>
      </c>
      <c r="DL45" s="3">
        <v>2570</v>
      </c>
      <c r="DM45" s="3">
        <v>2688</v>
      </c>
      <c r="DN45" s="3">
        <v>2163</v>
      </c>
      <c r="DO45" s="3">
        <v>2232</v>
      </c>
      <c r="DP45" s="3">
        <v>2037</v>
      </c>
      <c r="DQ45" s="3">
        <v>2313</v>
      </c>
      <c r="DR45" s="3">
        <v>3007</v>
      </c>
      <c r="DS45" s="3">
        <v>2128</v>
      </c>
      <c r="DT45" s="3">
        <v>2201</v>
      </c>
      <c r="DU45" s="3">
        <v>2181</v>
      </c>
      <c r="DV45" s="3">
        <v>2143</v>
      </c>
      <c r="DW45" s="3">
        <v>2256</v>
      </c>
      <c r="DX45" s="3">
        <v>2100</v>
      </c>
      <c r="DY45" s="3">
        <v>1971</v>
      </c>
      <c r="DZ45" s="3">
        <v>1940</v>
      </c>
      <c r="EA45" s="3">
        <v>1744</v>
      </c>
      <c r="EB45" s="3">
        <v>1864</v>
      </c>
      <c r="EC45" s="3">
        <v>1677</v>
      </c>
      <c r="ED45" s="3">
        <v>1864</v>
      </c>
      <c r="EE45" s="3">
        <v>1855</v>
      </c>
      <c r="EF45" s="3">
        <v>1732</v>
      </c>
      <c r="EG45" s="3">
        <v>1836</v>
      </c>
      <c r="EH45" s="3">
        <v>1827</v>
      </c>
      <c r="EI45" s="3">
        <v>1913</v>
      </c>
      <c r="EJ45" s="3">
        <v>1864</v>
      </c>
      <c r="EK45" s="3">
        <v>1948</v>
      </c>
      <c r="EL45" s="3">
        <v>1994</v>
      </c>
      <c r="EM45" s="3">
        <v>2083</v>
      </c>
      <c r="EN45" s="3">
        <v>2139</v>
      </c>
      <c r="EO45" s="3">
        <v>1948</v>
      </c>
      <c r="EP45" s="3">
        <v>1772</v>
      </c>
      <c r="EQ45" s="3">
        <v>2542</v>
      </c>
      <c r="ER45" s="3">
        <v>2017</v>
      </c>
      <c r="ES45" s="3">
        <v>2025</v>
      </c>
      <c r="ET45" s="3">
        <v>1844</v>
      </c>
      <c r="EU45" s="3">
        <v>1999</v>
      </c>
      <c r="EV45" s="3">
        <v>1836</v>
      </c>
      <c r="EW45" s="3">
        <v>2218</v>
      </c>
      <c r="EX45" s="3">
        <v>1970</v>
      </c>
      <c r="EY45" s="3">
        <v>2080</v>
      </c>
      <c r="EZ45" s="3">
        <v>2133</v>
      </c>
      <c r="FA45" s="3">
        <v>2408</v>
      </c>
      <c r="FB45" s="3">
        <v>2123</v>
      </c>
      <c r="FC45" s="3">
        <v>2198</v>
      </c>
      <c r="FD45" s="3">
        <v>2122</v>
      </c>
      <c r="FE45" s="3">
        <v>2244</v>
      </c>
      <c r="FF45" s="3">
        <v>2016</v>
      </c>
      <c r="FG45" s="3">
        <v>2181</v>
      </c>
      <c r="FH45" s="3">
        <v>2054</v>
      </c>
      <c r="FI45" s="3">
        <v>1954</v>
      </c>
      <c r="FJ45" s="3">
        <v>1807</v>
      </c>
      <c r="FK45" s="3">
        <v>1999</v>
      </c>
      <c r="FL45" s="3">
        <v>2082</v>
      </c>
      <c r="FM45" s="3">
        <v>2134</v>
      </c>
      <c r="FN45" s="3">
        <v>1922</v>
      </c>
      <c r="FO45" s="3">
        <v>1826</v>
      </c>
      <c r="FP45" s="3">
        <v>1835</v>
      </c>
      <c r="FQ45" s="3">
        <v>1959</v>
      </c>
      <c r="FR45" s="3">
        <v>1754</v>
      </c>
      <c r="FS45" s="3">
        <v>1799</v>
      </c>
      <c r="FT45" s="3">
        <v>1767</v>
      </c>
      <c r="FU45" s="3">
        <v>1973</v>
      </c>
      <c r="FV45" s="3">
        <v>2147</v>
      </c>
      <c r="FW45" s="3">
        <v>1888</v>
      </c>
      <c r="FX45" s="3">
        <v>1776</v>
      </c>
      <c r="FY45" s="3">
        <v>2276</v>
      </c>
    </row>
    <row r="46" spans="1:181" x14ac:dyDescent="0.35">
      <c r="A46" t="s">
        <v>108</v>
      </c>
      <c r="B46" s="3">
        <v>2030</v>
      </c>
      <c r="C46" s="3">
        <v>1883</v>
      </c>
      <c r="D46" s="3">
        <v>1988</v>
      </c>
      <c r="E46" s="3">
        <v>1958</v>
      </c>
      <c r="F46" s="3">
        <v>2043</v>
      </c>
      <c r="G46" s="3">
        <v>2021</v>
      </c>
      <c r="H46" s="3">
        <v>1888</v>
      </c>
      <c r="I46" s="3">
        <v>2100</v>
      </c>
      <c r="J46" s="3">
        <v>1857</v>
      </c>
      <c r="K46" s="3">
        <v>1932</v>
      </c>
      <c r="L46" s="3">
        <v>2304</v>
      </c>
      <c r="M46" s="3">
        <v>2075</v>
      </c>
      <c r="N46" s="3">
        <v>1926</v>
      </c>
      <c r="O46" s="3">
        <v>1905</v>
      </c>
      <c r="P46" s="3">
        <v>1747</v>
      </c>
      <c r="Q46" s="3">
        <v>1651</v>
      </c>
      <c r="R46" s="3">
        <v>1931</v>
      </c>
      <c r="S46" s="3">
        <v>2064</v>
      </c>
      <c r="T46" s="3">
        <v>1827</v>
      </c>
      <c r="U46" s="3">
        <v>2096</v>
      </c>
      <c r="V46" s="3">
        <v>2252</v>
      </c>
      <c r="W46" s="3">
        <v>2522</v>
      </c>
      <c r="X46" s="3">
        <v>2238</v>
      </c>
      <c r="Y46" s="3">
        <v>1974</v>
      </c>
      <c r="Z46" s="3">
        <v>1973</v>
      </c>
      <c r="AA46" s="3">
        <v>2039</v>
      </c>
      <c r="AB46" s="3">
        <v>2029</v>
      </c>
      <c r="AC46" s="3">
        <v>1702</v>
      </c>
      <c r="AD46" s="3">
        <v>2098</v>
      </c>
      <c r="AE46" s="3">
        <v>1891</v>
      </c>
      <c r="AF46" s="3">
        <v>2131</v>
      </c>
      <c r="AG46" s="3">
        <v>2118</v>
      </c>
      <c r="AH46" s="3">
        <v>1873</v>
      </c>
      <c r="AI46" s="3">
        <v>1971</v>
      </c>
      <c r="AJ46" s="3">
        <v>1839</v>
      </c>
      <c r="AK46" s="3">
        <v>2071</v>
      </c>
      <c r="AL46" s="3">
        <v>1974</v>
      </c>
      <c r="AM46" s="3">
        <v>1945</v>
      </c>
      <c r="AN46" s="3">
        <v>1990</v>
      </c>
      <c r="AO46" s="3">
        <v>1935</v>
      </c>
      <c r="AP46" s="3">
        <v>2112</v>
      </c>
      <c r="AQ46" s="3">
        <v>1815</v>
      </c>
      <c r="AR46" s="3">
        <v>1924</v>
      </c>
      <c r="AS46" s="3">
        <v>2250</v>
      </c>
      <c r="AT46" s="3">
        <v>1716</v>
      </c>
      <c r="AU46" s="3">
        <v>2208</v>
      </c>
      <c r="AV46" s="3">
        <v>2221</v>
      </c>
      <c r="AW46" s="3">
        <v>2054</v>
      </c>
      <c r="AX46" s="3">
        <v>1941</v>
      </c>
      <c r="AY46" s="3">
        <v>1889</v>
      </c>
      <c r="AZ46" s="3">
        <v>2131</v>
      </c>
      <c r="BA46" s="3">
        <v>2358</v>
      </c>
      <c r="BB46" s="3">
        <v>1929</v>
      </c>
      <c r="BC46" s="3">
        <v>2003</v>
      </c>
      <c r="BD46" s="3">
        <v>1764</v>
      </c>
      <c r="BE46" s="3">
        <v>2073</v>
      </c>
      <c r="BF46" s="3">
        <v>1975</v>
      </c>
      <c r="BG46" s="3">
        <v>2497</v>
      </c>
      <c r="BH46" s="3">
        <v>1946</v>
      </c>
      <c r="BI46" s="3">
        <v>1921</v>
      </c>
      <c r="BJ46" s="3">
        <v>1767</v>
      </c>
      <c r="BK46" s="3">
        <v>1858</v>
      </c>
      <c r="BL46" s="3">
        <v>1814</v>
      </c>
      <c r="BM46" s="3">
        <v>1927</v>
      </c>
      <c r="BN46" s="3">
        <v>2514</v>
      </c>
      <c r="BO46" s="3">
        <v>2044</v>
      </c>
      <c r="BP46" s="3">
        <v>1884</v>
      </c>
      <c r="BQ46" s="3">
        <v>1847</v>
      </c>
      <c r="BR46" s="3">
        <v>2010</v>
      </c>
      <c r="BS46" s="3">
        <v>1945</v>
      </c>
      <c r="BT46" s="3">
        <v>2819</v>
      </c>
      <c r="BU46" s="3">
        <v>2295</v>
      </c>
      <c r="BV46" s="3">
        <v>2438</v>
      </c>
      <c r="BW46" s="3">
        <v>2297</v>
      </c>
      <c r="BX46" s="3">
        <v>2217</v>
      </c>
      <c r="BY46" s="3">
        <v>2176</v>
      </c>
      <c r="BZ46" s="3">
        <v>2703</v>
      </c>
      <c r="CA46" s="3">
        <v>2737</v>
      </c>
      <c r="CB46" s="3">
        <v>2366</v>
      </c>
      <c r="CC46" s="3">
        <v>5021</v>
      </c>
      <c r="CD46" s="3">
        <v>6173</v>
      </c>
      <c r="CE46" s="3">
        <v>5919</v>
      </c>
      <c r="CF46" s="3">
        <v>4224</v>
      </c>
      <c r="CG46" s="3">
        <v>2371</v>
      </c>
      <c r="CH46" s="3">
        <v>3182</v>
      </c>
      <c r="CI46" s="3">
        <v>3198</v>
      </c>
      <c r="CJ46" s="3">
        <v>2882</v>
      </c>
      <c r="CK46" s="3">
        <v>3131</v>
      </c>
      <c r="CL46" s="3">
        <v>2607</v>
      </c>
      <c r="CM46" s="3">
        <v>2238</v>
      </c>
      <c r="CN46" s="3">
        <v>2389</v>
      </c>
      <c r="CO46" s="3">
        <v>2298</v>
      </c>
      <c r="CP46" s="3">
        <v>3110</v>
      </c>
      <c r="CQ46" s="3">
        <v>2453</v>
      </c>
      <c r="CR46" s="3">
        <v>3000</v>
      </c>
      <c r="CS46" s="3">
        <v>2937</v>
      </c>
      <c r="CT46" s="3">
        <v>2314</v>
      </c>
      <c r="CU46" s="3">
        <v>2666</v>
      </c>
      <c r="CV46" s="3">
        <v>2537</v>
      </c>
      <c r="CW46" s="3">
        <v>3457</v>
      </c>
      <c r="CX46" s="3">
        <v>2851</v>
      </c>
      <c r="CY46" s="3">
        <v>2309</v>
      </c>
      <c r="CZ46" s="3">
        <v>3025</v>
      </c>
      <c r="DA46" s="3">
        <v>2637</v>
      </c>
      <c r="DB46" s="3">
        <v>2283</v>
      </c>
      <c r="DC46" s="3">
        <v>2127</v>
      </c>
      <c r="DD46" s="3">
        <v>3372</v>
      </c>
      <c r="DE46" s="3">
        <v>3103</v>
      </c>
      <c r="DF46" s="3">
        <v>2102</v>
      </c>
      <c r="DG46" s="3">
        <v>2532</v>
      </c>
      <c r="DH46" s="3">
        <v>1995</v>
      </c>
      <c r="DI46" s="3">
        <v>1996</v>
      </c>
      <c r="DJ46" s="3">
        <v>1772</v>
      </c>
      <c r="DK46" s="3">
        <v>2204</v>
      </c>
      <c r="DL46" s="3">
        <v>2577</v>
      </c>
      <c r="DM46" s="3">
        <v>2684</v>
      </c>
      <c r="DN46" s="3">
        <v>2170</v>
      </c>
      <c r="DO46" s="3">
        <v>2243</v>
      </c>
      <c r="DP46" s="3">
        <v>2047</v>
      </c>
      <c r="DQ46" s="3">
        <v>2325</v>
      </c>
      <c r="DR46" s="3">
        <v>3029</v>
      </c>
      <c r="DS46" s="3">
        <v>2140</v>
      </c>
      <c r="DT46" s="3">
        <v>2186</v>
      </c>
      <c r="DU46" s="3">
        <v>2169</v>
      </c>
      <c r="DV46" s="3">
        <v>2167</v>
      </c>
      <c r="DW46" s="3">
        <v>2260</v>
      </c>
      <c r="DX46" s="3">
        <v>2047</v>
      </c>
      <c r="DY46" s="3">
        <v>1978</v>
      </c>
      <c r="DZ46" s="3">
        <v>1972</v>
      </c>
      <c r="EA46" s="3">
        <v>1739</v>
      </c>
      <c r="EB46" s="3">
        <v>1868</v>
      </c>
      <c r="EC46" s="3">
        <v>1672</v>
      </c>
      <c r="ED46" s="3">
        <v>1866</v>
      </c>
      <c r="EE46" s="3">
        <v>1855</v>
      </c>
      <c r="EF46" s="3">
        <v>1734</v>
      </c>
      <c r="EG46" s="3">
        <v>1850</v>
      </c>
      <c r="EH46" s="3">
        <v>1838</v>
      </c>
      <c r="EI46" s="3">
        <v>1919</v>
      </c>
      <c r="EJ46" s="3">
        <v>1881</v>
      </c>
      <c r="EK46" s="3">
        <v>1958</v>
      </c>
      <c r="EL46" s="3">
        <v>2007</v>
      </c>
      <c r="EM46" s="3">
        <v>2056</v>
      </c>
      <c r="EN46" s="3">
        <v>2145</v>
      </c>
      <c r="EO46" s="3">
        <v>1972</v>
      </c>
      <c r="EP46" s="3">
        <v>1778</v>
      </c>
      <c r="EQ46" s="3">
        <v>2551</v>
      </c>
      <c r="ER46" s="3">
        <v>2054</v>
      </c>
      <c r="ES46" s="3">
        <v>2041</v>
      </c>
      <c r="ET46" s="3">
        <v>1871</v>
      </c>
      <c r="EU46" s="3">
        <v>2010</v>
      </c>
      <c r="EV46" s="3">
        <v>1866</v>
      </c>
      <c r="EW46" s="3">
        <v>2225</v>
      </c>
      <c r="EX46" s="3">
        <v>1965</v>
      </c>
      <c r="EY46" s="3">
        <v>2079</v>
      </c>
      <c r="EZ46" s="3">
        <v>2137</v>
      </c>
      <c r="FA46" s="3">
        <v>2434</v>
      </c>
      <c r="FB46" s="3">
        <v>2132</v>
      </c>
      <c r="FC46" s="3">
        <v>2200</v>
      </c>
      <c r="FD46" s="3">
        <v>2114</v>
      </c>
      <c r="FE46" s="3">
        <v>2270</v>
      </c>
      <c r="FF46" s="3">
        <v>2034</v>
      </c>
      <c r="FG46" s="3">
        <v>2210</v>
      </c>
      <c r="FH46" s="3">
        <v>2065</v>
      </c>
      <c r="FI46" s="3">
        <v>1957</v>
      </c>
      <c r="FJ46" s="3">
        <v>1826</v>
      </c>
      <c r="FK46" s="3">
        <v>2024</v>
      </c>
      <c r="FL46" s="3">
        <v>2104</v>
      </c>
      <c r="FM46" s="3">
        <v>2147</v>
      </c>
      <c r="FN46" s="3">
        <v>1917</v>
      </c>
      <c r="FO46" s="3">
        <v>1827</v>
      </c>
      <c r="FP46" s="3">
        <v>1815</v>
      </c>
      <c r="FQ46" s="3">
        <v>1952</v>
      </c>
      <c r="FR46" s="3">
        <v>1747</v>
      </c>
      <c r="FS46" s="3">
        <v>1802</v>
      </c>
      <c r="FT46" s="3">
        <v>1754</v>
      </c>
      <c r="FU46" s="3">
        <v>1962</v>
      </c>
      <c r="FV46" s="3">
        <v>2120</v>
      </c>
      <c r="FW46" s="3">
        <v>1878</v>
      </c>
      <c r="FX46" s="3">
        <v>1787</v>
      </c>
      <c r="FY46" s="3">
        <v>2280</v>
      </c>
    </row>
    <row r="47" spans="1:181" x14ac:dyDescent="0.35">
      <c r="A47" t="s">
        <v>109</v>
      </c>
      <c r="B47" s="3">
        <v>2017</v>
      </c>
      <c r="C47" s="3">
        <v>1865</v>
      </c>
      <c r="D47" s="3">
        <v>1973</v>
      </c>
      <c r="E47" s="3">
        <v>1954</v>
      </c>
      <c r="F47" s="3">
        <v>2074</v>
      </c>
      <c r="G47" s="3">
        <v>2032</v>
      </c>
      <c r="H47" s="3">
        <v>1906</v>
      </c>
      <c r="I47" s="3">
        <v>2100</v>
      </c>
      <c r="J47" s="3">
        <v>1864</v>
      </c>
      <c r="K47" s="3">
        <v>1929</v>
      </c>
      <c r="L47" s="3">
        <v>2278</v>
      </c>
      <c r="M47" s="3">
        <v>2082</v>
      </c>
      <c r="N47" s="3">
        <v>1928</v>
      </c>
      <c r="O47" s="3">
        <v>1910</v>
      </c>
      <c r="P47" s="3">
        <v>1753</v>
      </c>
      <c r="Q47" s="3">
        <v>1652</v>
      </c>
      <c r="R47" s="3">
        <v>1926</v>
      </c>
      <c r="S47" s="3">
        <v>2050</v>
      </c>
      <c r="T47" s="3">
        <v>1823</v>
      </c>
      <c r="U47" s="3">
        <v>2094</v>
      </c>
      <c r="V47" s="3">
        <v>2272</v>
      </c>
      <c r="W47" s="3">
        <v>2508</v>
      </c>
      <c r="X47" s="3">
        <v>2254</v>
      </c>
      <c r="Y47" s="3">
        <v>1982</v>
      </c>
      <c r="Z47" s="3">
        <v>1954</v>
      </c>
      <c r="AA47" s="3">
        <v>2042</v>
      </c>
      <c r="AB47" s="3">
        <v>2035</v>
      </c>
      <c r="AC47" s="3">
        <v>1711</v>
      </c>
      <c r="AD47" s="3">
        <v>2090</v>
      </c>
      <c r="AE47" s="3">
        <v>1906</v>
      </c>
      <c r="AF47" s="3">
        <v>2161</v>
      </c>
      <c r="AG47" s="3">
        <v>2150</v>
      </c>
      <c r="AH47" s="3">
        <v>1873</v>
      </c>
      <c r="AI47" s="3">
        <v>1971</v>
      </c>
      <c r="AJ47" s="3">
        <v>1841</v>
      </c>
      <c r="AK47" s="3">
        <v>2083</v>
      </c>
      <c r="AL47" s="3">
        <v>1982</v>
      </c>
      <c r="AM47" s="3">
        <v>1952</v>
      </c>
      <c r="AN47" s="3">
        <v>1997</v>
      </c>
      <c r="AO47" s="3">
        <v>1931</v>
      </c>
      <c r="AP47" s="3">
        <v>2133</v>
      </c>
      <c r="AQ47" s="3">
        <v>1814</v>
      </c>
      <c r="AR47" s="3">
        <v>1927</v>
      </c>
      <c r="AS47" s="3">
        <v>2265</v>
      </c>
      <c r="AT47" s="3">
        <v>1704</v>
      </c>
      <c r="AU47" s="3">
        <v>2213</v>
      </c>
      <c r="AV47" s="3">
        <v>2237</v>
      </c>
      <c r="AW47" s="3">
        <v>2059</v>
      </c>
      <c r="AX47" s="3">
        <v>1939</v>
      </c>
      <c r="AY47" s="3">
        <v>1917</v>
      </c>
      <c r="AZ47" s="3">
        <v>2146</v>
      </c>
      <c r="BA47" s="3">
        <v>2338</v>
      </c>
      <c r="BB47" s="3">
        <v>1937</v>
      </c>
      <c r="BC47" s="3">
        <v>1996</v>
      </c>
      <c r="BD47" s="3">
        <v>1759</v>
      </c>
      <c r="BE47" s="3">
        <v>2084</v>
      </c>
      <c r="BF47" s="3">
        <v>1975</v>
      </c>
      <c r="BG47" s="3">
        <v>2468</v>
      </c>
      <c r="BH47" s="3">
        <v>1956</v>
      </c>
      <c r="BI47" s="3">
        <v>1925</v>
      </c>
      <c r="BJ47" s="3">
        <v>1767</v>
      </c>
      <c r="BK47" s="3">
        <v>1858</v>
      </c>
      <c r="BL47" s="3">
        <v>1816</v>
      </c>
      <c r="BM47" s="3">
        <v>1956</v>
      </c>
      <c r="BN47" s="3">
        <v>2528</v>
      </c>
      <c r="BO47" s="3">
        <v>2057</v>
      </c>
      <c r="BP47" s="3">
        <v>1884</v>
      </c>
      <c r="BQ47" s="3">
        <v>1847</v>
      </c>
      <c r="BR47" s="3">
        <v>2021</v>
      </c>
      <c r="BS47" s="3">
        <v>1929</v>
      </c>
      <c r="BT47" s="3">
        <v>2839</v>
      </c>
      <c r="BU47" s="3">
        <v>2307</v>
      </c>
      <c r="BV47" s="3">
        <v>2464</v>
      </c>
      <c r="BW47" s="3">
        <v>2316</v>
      </c>
      <c r="BX47" s="3">
        <v>2232</v>
      </c>
      <c r="BY47" s="3">
        <v>2178</v>
      </c>
      <c r="BZ47" s="3">
        <v>2707</v>
      </c>
      <c r="CA47" s="3">
        <v>2723</v>
      </c>
      <c r="CB47" s="3">
        <v>2376</v>
      </c>
      <c r="CC47" s="3">
        <v>4532</v>
      </c>
      <c r="CD47" s="3">
        <v>5699</v>
      </c>
      <c r="CE47" s="3">
        <v>5405</v>
      </c>
      <c r="CF47" s="3">
        <v>4117</v>
      </c>
      <c r="CG47" s="3">
        <v>2380</v>
      </c>
      <c r="CH47" s="3">
        <v>3169</v>
      </c>
      <c r="CI47" s="3">
        <v>3129</v>
      </c>
      <c r="CJ47" s="3">
        <v>2900</v>
      </c>
      <c r="CK47" s="3">
        <v>3141</v>
      </c>
      <c r="CL47" s="3">
        <v>2612</v>
      </c>
      <c r="CM47" s="3">
        <v>2249</v>
      </c>
      <c r="CN47" s="3">
        <v>2410</v>
      </c>
      <c r="CO47" s="3">
        <v>2288</v>
      </c>
      <c r="CP47" s="3">
        <v>3100</v>
      </c>
      <c r="CQ47" s="3">
        <v>2463</v>
      </c>
      <c r="CR47" s="3">
        <v>2983</v>
      </c>
      <c r="CS47" s="3">
        <v>2900</v>
      </c>
      <c r="CT47" s="3">
        <v>2304</v>
      </c>
      <c r="CU47" s="3">
        <v>2680</v>
      </c>
      <c r="CV47" s="3">
        <v>2533</v>
      </c>
      <c r="CW47" s="3">
        <v>3408</v>
      </c>
      <c r="CX47" s="3">
        <v>2854</v>
      </c>
      <c r="CY47" s="3">
        <v>2314</v>
      </c>
      <c r="CZ47" s="3">
        <v>3042</v>
      </c>
      <c r="DA47" s="3">
        <v>2629</v>
      </c>
      <c r="DB47" s="3">
        <v>2273</v>
      </c>
      <c r="DC47" s="3">
        <v>2111</v>
      </c>
      <c r="DD47" s="3">
        <v>3411</v>
      </c>
      <c r="DE47" s="3">
        <v>3140</v>
      </c>
      <c r="DF47" s="3">
        <v>2121</v>
      </c>
      <c r="DG47" s="3">
        <v>2529</v>
      </c>
      <c r="DH47" s="3">
        <v>1995</v>
      </c>
      <c r="DI47" s="3">
        <v>1997</v>
      </c>
      <c r="DJ47" s="3">
        <v>1763</v>
      </c>
      <c r="DK47" s="3">
        <v>2213</v>
      </c>
      <c r="DL47" s="3">
        <v>2580</v>
      </c>
      <c r="DM47" s="3">
        <v>2722</v>
      </c>
      <c r="DN47" s="3">
        <v>2175</v>
      </c>
      <c r="DO47" s="3">
        <v>2247</v>
      </c>
      <c r="DP47" s="3">
        <v>2042</v>
      </c>
      <c r="DQ47" s="3">
        <v>2347</v>
      </c>
      <c r="DR47" s="3">
        <v>3003</v>
      </c>
      <c r="DS47" s="3">
        <v>2146</v>
      </c>
      <c r="DT47" s="3">
        <v>2198</v>
      </c>
      <c r="DU47" s="3">
        <v>2205</v>
      </c>
      <c r="DV47" s="3">
        <v>2193</v>
      </c>
      <c r="DW47" s="3">
        <v>2292</v>
      </c>
      <c r="DX47" s="3">
        <v>2043</v>
      </c>
      <c r="DY47" s="3">
        <v>1987</v>
      </c>
      <c r="DZ47" s="3">
        <v>1961</v>
      </c>
      <c r="EA47" s="3">
        <v>1747</v>
      </c>
      <c r="EB47" s="3">
        <v>1868</v>
      </c>
      <c r="EC47" s="3">
        <v>1680</v>
      </c>
      <c r="ED47" s="3">
        <v>1898</v>
      </c>
      <c r="EE47" s="3">
        <v>1863</v>
      </c>
      <c r="EF47" s="3">
        <v>1752</v>
      </c>
      <c r="EG47" s="3">
        <v>1843</v>
      </c>
      <c r="EH47" s="3">
        <v>1845</v>
      </c>
      <c r="EI47" s="3">
        <v>1929</v>
      </c>
      <c r="EJ47" s="3">
        <v>1888</v>
      </c>
      <c r="EK47" s="3">
        <v>1989</v>
      </c>
      <c r="EL47" s="3">
        <v>2048</v>
      </c>
      <c r="EM47" s="3">
        <v>2079</v>
      </c>
      <c r="EN47" s="3">
        <v>2199</v>
      </c>
      <c r="EO47" s="3">
        <v>1992</v>
      </c>
      <c r="EP47" s="3">
        <v>1799</v>
      </c>
      <c r="EQ47" s="3">
        <v>2560</v>
      </c>
      <c r="ER47" s="3">
        <v>2043</v>
      </c>
      <c r="ES47" s="3">
        <v>2029</v>
      </c>
      <c r="ET47" s="3">
        <v>1852</v>
      </c>
      <c r="EU47" s="3">
        <v>2012</v>
      </c>
      <c r="EV47" s="3">
        <v>1830</v>
      </c>
      <c r="EW47" s="3">
        <v>2229</v>
      </c>
      <c r="EX47" s="3">
        <v>1974</v>
      </c>
      <c r="EY47" s="3">
        <v>2075</v>
      </c>
      <c r="EZ47" s="3">
        <v>2134</v>
      </c>
      <c r="FA47" s="3">
        <v>2438</v>
      </c>
      <c r="FB47" s="3">
        <v>2133</v>
      </c>
      <c r="FC47" s="3">
        <v>2231</v>
      </c>
      <c r="FD47" s="3">
        <v>2117</v>
      </c>
      <c r="FE47" s="3">
        <v>2258</v>
      </c>
      <c r="FF47" s="3">
        <v>2019</v>
      </c>
      <c r="FG47" s="3">
        <v>2215</v>
      </c>
      <c r="FH47" s="3">
        <v>2060</v>
      </c>
      <c r="FI47" s="3">
        <v>1959</v>
      </c>
      <c r="FJ47" s="3">
        <v>1830</v>
      </c>
      <c r="FK47" s="3">
        <v>2015</v>
      </c>
      <c r="FL47" s="3">
        <v>2110</v>
      </c>
      <c r="FM47" s="3">
        <v>2146</v>
      </c>
      <c r="FN47" s="3">
        <v>1909</v>
      </c>
      <c r="FO47" s="3">
        <v>1826</v>
      </c>
      <c r="FP47" s="3">
        <v>1819</v>
      </c>
      <c r="FQ47" s="3">
        <v>1946</v>
      </c>
      <c r="FR47" s="3">
        <v>1734</v>
      </c>
      <c r="FS47" s="3">
        <v>1811</v>
      </c>
      <c r="FT47" s="3">
        <v>1782</v>
      </c>
      <c r="FU47" s="3">
        <v>1964</v>
      </c>
      <c r="FV47" s="3">
        <v>2135</v>
      </c>
      <c r="FW47" s="3">
        <v>1888</v>
      </c>
      <c r="FX47" s="3">
        <v>1781</v>
      </c>
      <c r="FY47" s="3">
        <v>2278</v>
      </c>
    </row>
    <row r="48" spans="1:181" x14ac:dyDescent="0.35">
      <c r="A48" t="s">
        <v>110</v>
      </c>
      <c r="B48" s="3">
        <v>2042</v>
      </c>
      <c r="C48" s="3">
        <v>1887</v>
      </c>
      <c r="D48" s="3">
        <v>1981</v>
      </c>
      <c r="E48" s="3">
        <v>1994</v>
      </c>
      <c r="F48" s="3">
        <v>2051</v>
      </c>
      <c r="G48" s="3">
        <v>2014</v>
      </c>
      <c r="H48" s="3">
        <v>1903</v>
      </c>
      <c r="I48" s="3">
        <v>2163</v>
      </c>
      <c r="J48" s="3">
        <v>1888</v>
      </c>
      <c r="K48" s="3">
        <v>1934</v>
      </c>
      <c r="L48" s="3">
        <v>2287</v>
      </c>
      <c r="M48" s="3">
        <v>2107</v>
      </c>
      <c r="N48" s="3">
        <v>1953</v>
      </c>
      <c r="O48" s="3">
        <v>1925</v>
      </c>
      <c r="P48" s="3">
        <v>1756</v>
      </c>
      <c r="Q48" s="3">
        <v>1676</v>
      </c>
      <c r="R48" s="3">
        <v>1932</v>
      </c>
      <c r="S48" s="3">
        <v>2075</v>
      </c>
      <c r="T48" s="3">
        <v>1840</v>
      </c>
      <c r="U48" s="3">
        <v>2107</v>
      </c>
      <c r="V48" s="3">
        <v>2277</v>
      </c>
      <c r="W48" s="3">
        <v>2532</v>
      </c>
      <c r="X48" s="3">
        <v>2250</v>
      </c>
      <c r="Y48" s="3">
        <v>2009</v>
      </c>
      <c r="Z48" s="3">
        <v>1956</v>
      </c>
      <c r="AA48" s="3">
        <v>2042</v>
      </c>
      <c r="AB48" s="3">
        <v>2057</v>
      </c>
      <c r="AC48" s="3">
        <v>1724</v>
      </c>
      <c r="AD48" s="3">
        <v>2115</v>
      </c>
      <c r="AE48" s="3">
        <v>1925</v>
      </c>
      <c r="AF48" s="3">
        <v>2108</v>
      </c>
      <c r="AG48" s="3">
        <v>2148</v>
      </c>
      <c r="AH48" s="3">
        <v>1890</v>
      </c>
      <c r="AI48" s="3">
        <v>1968</v>
      </c>
      <c r="AJ48" s="3">
        <v>1857</v>
      </c>
      <c r="AK48" s="3">
        <v>2102</v>
      </c>
      <c r="AL48" s="3">
        <v>1997</v>
      </c>
      <c r="AM48" s="3">
        <v>1980</v>
      </c>
      <c r="AN48" s="3">
        <v>1996</v>
      </c>
      <c r="AO48" s="3">
        <v>1942</v>
      </c>
      <c r="AP48" s="3">
        <v>2158</v>
      </c>
      <c r="AQ48" s="3">
        <v>1814</v>
      </c>
      <c r="AR48" s="3">
        <v>1942</v>
      </c>
      <c r="AS48" s="3">
        <v>2297</v>
      </c>
      <c r="AT48" s="3">
        <v>1706</v>
      </c>
      <c r="AU48" s="3">
        <v>2220</v>
      </c>
      <c r="AV48" s="3">
        <v>2263</v>
      </c>
      <c r="AW48" s="3">
        <v>2078</v>
      </c>
      <c r="AX48" s="3">
        <v>1952</v>
      </c>
      <c r="AY48" s="3">
        <v>1919</v>
      </c>
      <c r="AZ48" s="3">
        <v>2168</v>
      </c>
      <c r="BA48" s="3">
        <v>2368</v>
      </c>
      <c r="BB48" s="3">
        <v>1962</v>
      </c>
      <c r="BC48" s="3">
        <v>2020</v>
      </c>
      <c r="BD48" s="3">
        <v>1772</v>
      </c>
      <c r="BE48" s="3">
        <v>2104</v>
      </c>
      <c r="BF48" s="3">
        <v>1989</v>
      </c>
      <c r="BG48" s="3">
        <v>2503</v>
      </c>
      <c r="BH48" s="3">
        <v>1985</v>
      </c>
      <c r="BI48" s="3">
        <v>1941</v>
      </c>
      <c r="BJ48" s="3">
        <v>1790</v>
      </c>
      <c r="BK48" s="3">
        <v>1872</v>
      </c>
      <c r="BL48" s="3">
        <v>1829</v>
      </c>
      <c r="BM48" s="3">
        <v>1941</v>
      </c>
      <c r="BN48" s="3">
        <v>2522</v>
      </c>
      <c r="BO48" s="3">
        <v>2069</v>
      </c>
      <c r="BP48" s="3">
        <v>1902</v>
      </c>
      <c r="BQ48" s="3">
        <v>1857</v>
      </c>
      <c r="BR48" s="3">
        <v>2018</v>
      </c>
      <c r="BS48" s="3">
        <v>1948</v>
      </c>
      <c r="BT48" s="3">
        <v>2855</v>
      </c>
      <c r="BU48" s="3">
        <v>2315</v>
      </c>
      <c r="BV48" s="3">
        <v>2481</v>
      </c>
      <c r="BW48" s="3">
        <v>2346</v>
      </c>
      <c r="BX48" s="3">
        <v>2246</v>
      </c>
      <c r="BY48" s="3">
        <v>2199</v>
      </c>
      <c r="BZ48" s="3">
        <v>2725</v>
      </c>
      <c r="CA48" s="3">
        <v>2763</v>
      </c>
      <c r="CB48" s="3">
        <v>2400</v>
      </c>
      <c r="CC48" s="3">
        <v>4805</v>
      </c>
      <c r="CD48" s="3">
        <v>6005</v>
      </c>
      <c r="CE48" s="3">
        <v>5477</v>
      </c>
      <c r="CF48" s="3">
        <v>4189</v>
      </c>
      <c r="CG48" s="3">
        <v>2394</v>
      </c>
      <c r="CH48" s="3">
        <v>3233</v>
      </c>
      <c r="CI48" s="3">
        <v>3186</v>
      </c>
      <c r="CJ48" s="3">
        <v>2922</v>
      </c>
      <c r="CK48" s="3">
        <v>3153</v>
      </c>
      <c r="CL48" s="3">
        <v>2639</v>
      </c>
      <c r="CM48" s="3">
        <v>2265</v>
      </c>
      <c r="CN48" s="3">
        <v>2429</v>
      </c>
      <c r="CO48" s="3">
        <v>2316</v>
      </c>
      <c r="CP48" s="3">
        <v>3121</v>
      </c>
      <c r="CQ48" s="3">
        <v>2476</v>
      </c>
      <c r="CR48" s="3">
        <v>3020</v>
      </c>
      <c r="CS48" s="3">
        <v>2941</v>
      </c>
      <c r="CT48" s="3">
        <v>2330</v>
      </c>
      <c r="CU48" s="3">
        <v>2692</v>
      </c>
      <c r="CV48" s="3">
        <v>2545</v>
      </c>
      <c r="CW48" s="3">
        <v>3480</v>
      </c>
      <c r="CX48" s="3">
        <v>2845</v>
      </c>
      <c r="CY48" s="3">
        <v>2310</v>
      </c>
      <c r="CZ48" s="3">
        <v>3018</v>
      </c>
      <c r="DA48" s="3">
        <v>2644</v>
      </c>
      <c r="DB48" s="3">
        <v>2289</v>
      </c>
      <c r="DC48" s="3">
        <v>2135</v>
      </c>
      <c r="DD48" s="3">
        <v>3367</v>
      </c>
      <c r="DE48" s="3">
        <v>3147</v>
      </c>
      <c r="DF48" s="3">
        <v>2151</v>
      </c>
      <c r="DG48" s="3">
        <v>2564</v>
      </c>
      <c r="DH48" s="3">
        <v>1995</v>
      </c>
      <c r="DI48" s="3">
        <v>1995</v>
      </c>
      <c r="DJ48" s="3">
        <v>1807</v>
      </c>
      <c r="DK48" s="3">
        <v>2223</v>
      </c>
      <c r="DL48" s="3">
        <v>2613</v>
      </c>
      <c r="DM48" s="3">
        <v>2711</v>
      </c>
      <c r="DN48" s="3">
        <v>2174</v>
      </c>
      <c r="DO48" s="3">
        <v>2242</v>
      </c>
      <c r="DP48" s="3">
        <v>2042</v>
      </c>
      <c r="DQ48" s="3">
        <v>2325</v>
      </c>
      <c r="DR48" s="3">
        <v>3041</v>
      </c>
      <c r="DS48" s="3">
        <v>2146</v>
      </c>
      <c r="DT48" s="3">
        <v>2215</v>
      </c>
      <c r="DU48" s="3">
        <v>2200</v>
      </c>
      <c r="DV48" s="3">
        <v>2169</v>
      </c>
      <c r="DW48" s="3">
        <v>2272</v>
      </c>
      <c r="DX48" s="3">
        <v>2072</v>
      </c>
      <c r="DY48" s="3">
        <v>2000</v>
      </c>
      <c r="DZ48" s="3">
        <v>1975</v>
      </c>
      <c r="EA48" s="3">
        <v>1758</v>
      </c>
      <c r="EB48" s="3">
        <v>1888</v>
      </c>
      <c r="EC48" s="3">
        <v>1706</v>
      </c>
      <c r="ED48" s="3">
        <v>1912</v>
      </c>
      <c r="EE48" s="3">
        <v>1926</v>
      </c>
      <c r="EF48" s="3">
        <v>1773</v>
      </c>
      <c r="EG48" s="3">
        <v>1854</v>
      </c>
      <c r="EH48" s="3">
        <v>1853</v>
      </c>
      <c r="EI48" s="3">
        <v>1920</v>
      </c>
      <c r="EJ48" s="3">
        <v>1882</v>
      </c>
      <c r="EK48" s="3">
        <v>1974</v>
      </c>
      <c r="EL48" s="3">
        <v>1983</v>
      </c>
      <c r="EM48" s="3">
        <v>2083</v>
      </c>
      <c r="EN48" s="3">
        <v>2145</v>
      </c>
      <c r="EO48" s="3">
        <v>2017</v>
      </c>
      <c r="EP48" s="3">
        <v>1812</v>
      </c>
      <c r="EQ48" s="3">
        <v>2567</v>
      </c>
      <c r="ER48" s="3">
        <v>2059</v>
      </c>
      <c r="ES48" s="3">
        <v>2033</v>
      </c>
      <c r="ET48" s="3">
        <v>1873</v>
      </c>
      <c r="EU48" s="3">
        <v>2058</v>
      </c>
      <c r="EV48" s="3">
        <v>1836</v>
      </c>
      <c r="EW48" s="3">
        <v>2311</v>
      </c>
      <c r="EX48" s="3">
        <v>1965</v>
      </c>
      <c r="EY48" s="3">
        <v>2080</v>
      </c>
      <c r="EZ48" s="3">
        <v>2138</v>
      </c>
      <c r="FA48" s="3">
        <v>2421</v>
      </c>
      <c r="FB48" s="3">
        <v>2180</v>
      </c>
      <c r="FC48" s="3">
        <v>2226</v>
      </c>
      <c r="FD48" s="3">
        <v>2140</v>
      </c>
      <c r="FE48" s="3">
        <v>2274</v>
      </c>
      <c r="FF48" s="3">
        <v>2016</v>
      </c>
      <c r="FG48" s="3">
        <v>2215</v>
      </c>
      <c r="FH48" s="3">
        <v>2065</v>
      </c>
      <c r="FI48" s="3">
        <v>1994</v>
      </c>
      <c r="FJ48" s="3">
        <v>1846</v>
      </c>
      <c r="FK48" s="3">
        <v>2042</v>
      </c>
      <c r="FL48" s="3">
        <v>2127</v>
      </c>
      <c r="FM48" s="3">
        <v>2169</v>
      </c>
      <c r="FN48" s="3">
        <v>1928</v>
      </c>
      <c r="FO48" s="3">
        <v>1850</v>
      </c>
      <c r="FP48" s="3">
        <v>1844</v>
      </c>
      <c r="FQ48" s="3">
        <v>1969</v>
      </c>
      <c r="FR48" s="3">
        <v>1753</v>
      </c>
      <c r="FS48" s="3">
        <v>1838</v>
      </c>
      <c r="FT48" s="3">
        <v>1812</v>
      </c>
      <c r="FU48" s="3">
        <v>1983</v>
      </c>
      <c r="FV48" s="3">
        <v>2151</v>
      </c>
      <c r="FW48" s="3">
        <v>1934</v>
      </c>
      <c r="FX48" s="3">
        <v>1806</v>
      </c>
      <c r="FY48" s="3">
        <v>2294</v>
      </c>
    </row>
    <row r="49" spans="1:181" x14ac:dyDescent="0.35">
      <c r="A49" t="s">
        <v>111</v>
      </c>
      <c r="B49" s="3">
        <v>2077</v>
      </c>
      <c r="C49" s="3">
        <v>1900</v>
      </c>
      <c r="D49" s="3">
        <v>2013</v>
      </c>
      <c r="E49" s="3">
        <v>2052</v>
      </c>
      <c r="F49" s="3">
        <v>2108</v>
      </c>
      <c r="G49" s="3">
        <v>2068</v>
      </c>
      <c r="H49" s="3">
        <v>1954</v>
      </c>
      <c r="I49" s="3">
        <v>2191</v>
      </c>
      <c r="J49" s="3">
        <v>1918</v>
      </c>
      <c r="K49" s="3">
        <v>1963</v>
      </c>
      <c r="L49" s="3">
        <v>2343</v>
      </c>
      <c r="M49" s="3">
        <v>2137</v>
      </c>
      <c r="N49" s="3">
        <v>1995</v>
      </c>
      <c r="O49" s="3">
        <v>1964</v>
      </c>
      <c r="P49" s="3">
        <v>1804</v>
      </c>
      <c r="Q49" s="3">
        <v>1687</v>
      </c>
      <c r="R49" s="3">
        <v>1974</v>
      </c>
      <c r="S49" s="3">
        <v>2107</v>
      </c>
      <c r="T49" s="3">
        <v>1905</v>
      </c>
      <c r="U49" s="3">
        <v>2147</v>
      </c>
      <c r="V49" s="3">
        <v>2317</v>
      </c>
      <c r="W49" s="3">
        <v>2614</v>
      </c>
      <c r="X49" s="3">
        <v>2286</v>
      </c>
      <c r="Y49" s="3">
        <v>2014</v>
      </c>
      <c r="Z49" s="3">
        <v>1977</v>
      </c>
      <c r="AA49" s="3">
        <v>2091</v>
      </c>
      <c r="AB49" s="3">
        <v>2079</v>
      </c>
      <c r="AC49" s="3">
        <v>1759</v>
      </c>
      <c r="AD49" s="3">
        <v>2156</v>
      </c>
      <c r="AE49" s="3">
        <v>1944</v>
      </c>
      <c r="AF49" s="3">
        <v>2149</v>
      </c>
      <c r="AG49" s="3">
        <v>2206</v>
      </c>
      <c r="AH49" s="3">
        <v>1930</v>
      </c>
      <c r="AI49" s="3">
        <v>2000</v>
      </c>
      <c r="AJ49" s="3">
        <v>1894</v>
      </c>
      <c r="AK49" s="3">
        <v>2140</v>
      </c>
      <c r="AL49" s="3">
        <v>2048</v>
      </c>
      <c r="AM49" s="3">
        <v>2009</v>
      </c>
      <c r="AN49" s="3">
        <v>2018</v>
      </c>
      <c r="AO49" s="3">
        <v>1969</v>
      </c>
      <c r="AP49" s="3">
        <v>2227</v>
      </c>
      <c r="AQ49" s="3">
        <v>1840</v>
      </c>
      <c r="AR49" s="3">
        <v>1984</v>
      </c>
      <c r="AS49" s="3">
        <v>2300</v>
      </c>
      <c r="AT49" s="3">
        <v>1732</v>
      </c>
      <c r="AU49" s="3">
        <v>2268</v>
      </c>
      <c r="AV49" s="3">
        <v>2310</v>
      </c>
      <c r="AW49" s="3">
        <v>2131</v>
      </c>
      <c r="AX49" s="3">
        <v>1987</v>
      </c>
      <c r="AY49" s="3">
        <v>1957</v>
      </c>
      <c r="AZ49" s="3">
        <v>2209</v>
      </c>
      <c r="BA49" s="3">
        <v>2426</v>
      </c>
      <c r="BB49" s="3">
        <v>1998</v>
      </c>
      <c r="BC49" s="3">
        <v>2068</v>
      </c>
      <c r="BD49" s="3">
        <v>1809</v>
      </c>
      <c r="BE49" s="3">
        <v>2150</v>
      </c>
      <c r="BF49" s="3">
        <v>2021</v>
      </c>
      <c r="BG49" s="3">
        <v>2557</v>
      </c>
      <c r="BH49" s="3">
        <v>2000</v>
      </c>
      <c r="BI49" s="3">
        <v>1983</v>
      </c>
      <c r="BJ49" s="3">
        <v>1815</v>
      </c>
      <c r="BK49" s="3">
        <v>1915</v>
      </c>
      <c r="BL49" s="3">
        <v>1872</v>
      </c>
      <c r="BM49" s="3">
        <v>1993</v>
      </c>
      <c r="BN49" s="3">
        <v>2656</v>
      </c>
      <c r="BO49" s="3">
        <v>2148</v>
      </c>
      <c r="BP49" s="3">
        <v>1941</v>
      </c>
      <c r="BQ49" s="3">
        <v>1911</v>
      </c>
      <c r="BR49" s="3">
        <v>2064</v>
      </c>
      <c r="BS49" s="3">
        <v>1992</v>
      </c>
      <c r="BT49" s="3">
        <v>2987</v>
      </c>
      <c r="BU49" s="3">
        <v>2384</v>
      </c>
      <c r="BV49" s="3">
        <v>2557</v>
      </c>
      <c r="BW49" s="3">
        <v>2487</v>
      </c>
      <c r="BX49" s="3">
        <v>2294</v>
      </c>
      <c r="BY49" s="3">
        <v>2263</v>
      </c>
      <c r="BZ49" s="3">
        <v>2867</v>
      </c>
      <c r="CA49" s="3">
        <v>2900</v>
      </c>
      <c r="CB49" s="3">
        <v>2482</v>
      </c>
      <c r="CC49" s="3">
        <v>5807</v>
      </c>
      <c r="CD49" s="3">
        <v>7403</v>
      </c>
      <c r="CE49" s="3">
        <v>6711</v>
      </c>
      <c r="CF49" s="3">
        <v>4663</v>
      </c>
      <c r="CG49" s="3">
        <v>2502</v>
      </c>
      <c r="CH49" s="3">
        <v>3481</v>
      </c>
      <c r="CI49" s="3">
        <v>3531</v>
      </c>
      <c r="CJ49" s="3">
        <v>3111</v>
      </c>
      <c r="CK49" s="3">
        <v>3407</v>
      </c>
      <c r="CL49" s="3">
        <v>2711</v>
      </c>
      <c r="CM49" s="3">
        <v>2344</v>
      </c>
      <c r="CN49" s="3">
        <v>2490</v>
      </c>
      <c r="CO49" s="3">
        <v>2358</v>
      </c>
      <c r="CP49" s="3">
        <v>3317</v>
      </c>
      <c r="CQ49" s="3">
        <v>2534</v>
      </c>
      <c r="CR49" s="3">
        <v>3178</v>
      </c>
      <c r="CS49" s="3">
        <v>3148</v>
      </c>
      <c r="CT49" s="3">
        <v>2414</v>
      </c>
      <c r="CU49" s="3">
        <v>2797</v>
      </c>
      <c r="CV49" s="3">
        <v>2621</v>
      </c>
      <c r="CW49" s="3">
        <v>3706</v>
      </c>
      <c r="CX49" s="3">
        <v>2936</v>
      </c>
      <c r="CY49" s="3">
        <v>2393</v>
      </c>
      <c r="CZ49" s="3">
        <v>3182</v>
      </c>
      <c r="DA49" s="3">
        <v>2752</v>
      </c>
      <c r="DB49" s="3">
        <v>2349</v>
      </c>
      <c r="DC49" s="3">
        <v>2245</v>
      </c>
      <c r="DD49" s="3">
        <v>3596</v>
      </c>
      <c r="DE49" s="3">
        <v>3340</v>
      </c>
      <c r="DF49" s="3">
        <v>2199</v>
      </c>
      <c r="DG49" s="3">
        <v>2699</v>
      </c>
      <c r="DH49" s="3">
        <v>2025</v>
      </c>
      <c r="DI49" s="3">
        <v>2023</v>
      </c>
      <c r="DJ49" s="3">
        <v>1815</v>
      </c>
      <c r="DK49" s="3">
        <v>2257</v>
      </c>
      <c r="DL49" s="3">
        <v>2693</v>
      </c>
      <c r="DM49" s="3">
        <v>2783</v>
      </c>
      <c r="DN49" s="3">
        <v>2208</v>
      </c>
      <c r="DO49" s="3">
        <v>2309</v>
      </c>
      <c r="DP49" s="3">
        <v>2081</v>
      </c>
      <c r="DQ49" s="3">
        <v>2401</v>
      </c>
      <c r="DR49" s="3">
        <v>3271</v>
      </c>
      <c r="DS49" s="3">
        <v>2213</v>
      </c>
      <c r="DT49" s="3">
        <v>2265</v>
      </c>
      <c r="DU49" s="3">
        <v>2231</v>
      </c>
      <c r="DV49" s="3">
        <v>2210</v>
      </c>
      <c r="DW49" s="3">
        <v>2342</v>
      </c>
      <c r="DX49" s="3">
        <v>2125</v>
      </c>
      <c r="DY49" s="3">
        <v>2033</v>
      </c>
      <c r="DZ49" s="3">
        <v>2024</v>
      </c>
      <c r="EA49" s="3">
        <v>1789</v>
      </c>
      <c r="EB49" s="3">
        <v>1920</v>
      </c>
      <c r="EC49" s="3">
        <v>1727</v>
      </c>
      <c r="ED49" s="3">
        <v>1952</v>
      </c>
      <c r="EE49" s="3">
        <v>1903</v>
      </c>
      <c r="EF49" s="3">
        <v>1784</v>
      </c>
      <c r="EG49" s="3">
        <v>1871</v>
      </c>
      <c r="EH49" s="3">
        <v>1882</v>
      </c>
      <c r="EI49" s="3">
        <v>1949</v>
      </c>
      <c r="EJ49" s="3">
        <v>1922</v>
      </c>
      <c r="EK49" s="3">
        <v>2005</v>
      </c>
      <c r="EL49" s="3">
        <v>2007</v>
      </c>
      <c r="EM49" s="3">
        <v>2124</v>
      </c>
      <c r="EN49" s="3">
        <v>2167</v>
      </c>
      <c r="EO49" s="3">
        <v>2017</v>
      </c>
      <c r="EP49" s="3">
        <v>1829</v>
      </c>
      <c r="EQ49" s="3">
        <v>2645</v>
      </c>
      <c r="ER49" s="3">
        <v>2116</v>
      </c>
      <c r="ES49" s="3">
        <v>2096</v>
      </c>
      <c r="ET49" s="3">
        <v>1937</v>
      </c>
      <c r="EU49" s="3">
        <v>2145</v>
      </c>
      <c r="EV49" s="3">
        <v>1906</v>
      </c>
      <c r="EW49" s="3">
        <v>2487</v>
      </c>
      <c r="EX49" s="3">
        <v>2030</v>
      </c>
      <c r="EY49" s="3">
        <v>2138</v>
      </c>
      <c r="EZ49" s="3">
        <v>2243</v>
      </c>
      <c r="FA49" s="3">
        <v>2591</v>
      </c>
      <c r="FB49" s="3">
        <v>2237</v>
      </c>
      <c r="FC49" s="3">
        <v>2303</v>
      </c>
      <c r="FD49" s="3">
        <v>2198</v>
      </c>
      <c r="FE49" s="3">
        <v>2342</v>
      </c>
      <c r="FF49" s="3">
        <v>2078</v>
      </c>
      <c r="FG49" s="3">
        <v>2272</v>
      </c>
      <c r="FH49" s="3">
        <v>2132</v>
      </c>
      <c r="FI49" s="3">
        <v>2034</v>
      </c>
      <c r="FJ49" s="3">
        <v>1875</v>
      </c>
      <c r="FK49" s="3">
        <v>2071</v>
      </c>
      <c r="FL49" s="3">
        <v>2178</v>
      </c>
      <c r="FM49" s="3">
        <v>2203</v>
      </c>
      <c r="FN49" s="3">
        <v>1960</v>
      </c>
      <c r="FO49" s="3">
        <v>1911</v>
      </c>
      <c r="FP49" s="3">
        <v>1893</v>
      </c>
      <c r="FQ49" s="3">
        <v>2016</v>
      </c>
      <c r="FR49" s="3">
        <v>1769</v>
      </c>
      <c r="FS49" s="3">
        <v>1940</v>
      </c>
      <c r="FT49" s="3">
        <v>1851</v>
      </c>
      <c r="FU49" s="3">
        <v>2041</v>
      </c>
      <c r="FV49" s="3">
        <v>2193</v>
      </c>
      <c r="FW49" s="3">
        <v>1964</v>
      </c>
      <c r="FX49" s="3">
        <v>1872</v>
      </c>
      <c r="FY49" s="3">
        <v>2380</v>
      </c>
    </row>
    <row r="50" spans="1:181" x14ac:dyDescent="0.35">
      <c r="A50" t="s">
        <v>112</v>
      </c>
      <c r="B50" s="3">
        <v>2031</v>
      </c>
      <c r="C50" s="3">
        <v>1862</v>
      </c>
      <c r="D50" s="3">
        <v>1980</v>
      </c>
      <c r="E50" s="3">
        <v>1989</v>
      </c>
      <c r="F50" s="3">
        <v>2084</v>
      </c>
      <c r="G50" s="3">
        <v>2025</v>
      </c>
      <c r="H50" s="3">
        <v>1917</v>
      </c>
      <c r="I50" s="3">
        <v>2114</v>
      </c>
      <c r="J50" s="3">
        <v>1887</v>
      </c>
      <c r="K50" s="3">
        <v>1960</v>
      </c>
      <c r="L50" s="3">
        <v>2329</v>
      </c>
      <c r="M50" s="3">
        <v>2113</v>
      </c>
      <c r="N50" s="3">
        <v>1944</v>
      </c>
      <c r="O50" s="3">
        <v>1933</v>
      </c>
      <c r="P50" s="3">
        <v>1766</v>
      </c>
      <c r="Q50" s="3">
        <v>1668</v>
      </c>
      <c r="R50" s="3">
        <v>1946</v>
      </c>
      <c r="S50" s="3">
        <v>2083</v>
      </c>
      <c r="T50" s="3">
        <v>1845</v>
      </c>
      <c r="U50" s="3">
        <v>2110</v>
      </c>
      <c r="V50" s="3">
        <v>2288</v>
      </c>
      <c r="W50" s="3">
        <v>2587</v>
      </c>
      <c r="X50" s="3">
        <v>2278</v>
      </c>
      <c r="Y50" s="3">
        <v>1982</v>
      </c>
      <c r="Z50" s="3">
        <v>1954</v>
      </c>
      <c r="AA50" s="3">
        <v>2055</v>
      </c>
      <c r="AB50" s="3">
        <v>2062</v>
      </c>
      <c r="AC50" s="3">
        <v>1701</v>
      </c>
      <c r="AD50" s="3">
        <v>2100</v>
      </c>
      <c r="AE50" s="3">
        <v>1905</v>
      </c>
      <c r="AF50" s="3">
        <v>2162</v>
      </c>
      <c r="AG50" s="3">
        <v>2150</v>
      </c>
      <c r="AH50" s="3">
        <v>1886</v>
      </c>
      <c r="AI50" s="3">
        <v>1982</v>
      </c>
      <c r="AJ50" s="3">
        <v>1848</v>
      </c>
      <c r="AK50" s="3">
        <v>2120</v>
      </c>
      <c r="AL50" s="3">
        <v>1993</v>
      </c>
      <c r="AM50" s="3">
        <v>1978</v>
      </c>
      <c r="AN50" s="3">
        <v>2006</v>
      </c>
      <c r="AO50" s="3">
        <v>1939</v>
      </c>
      <c r="AP50" s="3">
        <v>2143</v>
      </c>
      <c r="AQ50" s="3">
        <v>1813</v>
      </c>
      <c r="AR50" s="3">
        <v>1939</v>
      </c>
      <c r="AS50" s="3">
        <v>2282</v>
      </c>
      <c r="AT50" s="3">
        <v>1695</v>
      </c>
      <c r="AU50" s="3">
        <v>2236</v>
      </c>
      <c r="AV50" s="3">
        <v>2308</v>
      </c>
      <c r="AW50" s="3">
        <v>2090</v>
      </c>
      <c r="AX50" s="3">
        <v>1954</v>
      </c>
      <c r="AY50" s="3">
        <v>1936</v>
      </c>
      <c r="AZ50" s="3">
        <v>2178</v>
      </c>
      <c r="BA50" s="3">
        <v>2358</v>
      </c>
      <c r="BB50" s="3">
        <v>1958</v>
      </c>
      <c r="BC50" s="3">
        <v>2036</v>
      </c>
      <c r="BD50" s="3">
        <v>1768</v>
      </c>
      <c r="BE50" s="3">
        <v>2110</v>
      </c>
      <c r="BF50" s="3">
        <v>2017</v>
      </c>
      <c r="BG50" s="3">
        <v>2538</v>
      </c>
      <c r="BH50" s="3">
        <v>1990</v>
      </c>
      <c r="BI50" s="3">
        <v>1939</v>
      </c>
      <c r="BJ50" s="3">
        <v>1779</v>
      </c>
      <c r="BK50" s="3">
        <v>1867</v>
      </c>
      <c r="BL50" s="3">
        <v>1826</v>
      </c>
      <c r="BM50" s="3">
        <v>1944</v>
      </c>
      <c r="BN50" s="3">
        <v>2594</v>
      </c>
      <c r="BO50" s="3">
        <v>2092</v>
      </c>
      <c r="BP50" s="3">
        <v>1906</v>
      </c>
      <c r="BQ50" s="3">
        <v>1874</v>
      </c>
      <c r="BR50" s="3">
        <v>2054</v>
      </c>
      <c r="BS50" s="3">
        <v>1956</v>
      </c>
      <c r="BT50" s="3">
        <v>3017</v>
      </c>
      <c r="BU50" s="3">
        <v>2383</v>
      </c>
      <c r="BV50" s="3">
        <v>2523</v>
      </c>
      <c r="BW50" s="3">
        <v>2457</v>
      </c>
      <c r="BX50" s="3">
        <v>2270</v>
      </c>
      <c r="BY50" s="3">
        <v>2242</v>
      </c>
      <c r="BZ50" s="3">
        <v>2878</v>
      </c>
      <c r="CA50" s="3">
        <v>2929</v>
      </c>
      <c r="CB50" s="3">
        <v>2494</v>
      </c>
      <c r="CC50" s="3">
        <v>6402</v>
      </c>
      <c r="CD50" s="3">
        <v>8062</v>
      </c>
      <c r="CE50" s="3">
        <v>7885</v>
      </c>
      <c r="CF50" s="3">
        <v>5121</v>
      </c>
      <c r="CG50" s="3">
        <v>2542</v>
      </c>
      <c r="CH50" s="3">
        <v>3763</v>
      </c>
      <c r="CI50" s="3">
        <v>3656</v>
      </c>
      <c r="CJ50" s="3">
        <v>3228</v>
      </c>
      <c r="CK50" s="3">
        <v>3498</v>
      </c>
      <c r="CL50" s="3">
        <v>2786</v>
      </c>
      <c r="CM50" s="3">
        <v>2316</v>
      </c>
      <c r="CN50" s="3">
        <v>2500</v>
      </c>
      <c r="CO50" s="3">
        <v>2384</v>
      </c>
      <c r="CP50" s="3">
        <v>3422</v>
      </c>
      <c r="CQ50" s="3">
        <v>2543</v>
      </c>
      <c r="CR50" s="3">
        <v>3294</v>
      </c>
      <c r="CS50" s="3">
        <v>3223</v>
      </c>
      <c r="CT50" s="3">
        <v>2460</v>
      </c>
      <c r="CU50" s="3">
        <v>2844</v>
      </c>
      <c r="CV50" s="3">
        <v>2642</v>
      </c>
      <c r="CW50" s="3">
        <v>3809</v>
      </c>
      <c r="CX50" s="3">
        <v>2951</v>
      </c>
      <c r="CY50" s="3">
        <v>2398</v>
      </c>
      <c r="CZ50" s="3">
        <v>3165</v>
      </c>
      <c r="DA50" s="3">
        <v>2743</v>
      </c>
      <c r="DB50" s="3">
        <v>2328</v>
      </c>
      <c r="DC50" s="3">
        <v>2219</v>
      </c>
      <c r="DD50" s="3">
        <v>3634</v>
      </c>
      <c r="DE50" s="3">
        <v>3333</v>
      </c>
      <c r="DF50" s="3">
        <v>2168</v>
      </c>
      <c r="DG50" s="3">
        <v>2634</v>
      </c>
      <c r="DH50" s="3">
        <v>1999</v>
      </c>
      <c r="DI50" s="3">
        <v>1995</v>
      </c>
      <c r="DJ50" s="3">
        <v>1795</v>
      </c>
      <c r="DK50" s="3">
        <v>2233</v>
      </c>
      <c r="DL50" s="3">
        <v>2666</v>
      </c>
      <c r="DM50" s="3">
        <v>2789</v>
      </c>
      <c r="DN50" s="3">
        <v>2188</v>
      </c>
      <c r="DO50" s="3">
        <v>2290</v>
      </c>
      <c r="DP50" s="3">
        <v>2064</v>
      </c>
      <c r="DQ50" s="3">
        <v>2404</v>
      </c>
      <c r="DR50" s="3">
        <v>3387</v>
      </c>
      <c r="DS50" s="3">
        <v>2149</v>
      </c>
      <c r="DT50" s="3">
        <v>2213</v>
      </c>
      <c r="DU50" s="3">
        <v>2236</v>
      </c>
      <c r="DV50" s="3">
        <v>2216</v>
      </c>
      <c r="DW50" s="3">
        <v>2318</v>
      </c>
      <c r="DX50" s="3">
        <v>2125</v>
      </c>
      <c r="DY50" s="3">
        <v>2018</v>
      </c>
      <c r="DZ50" s="3">
        <v>1976</v>
      </c>
      <c r="EA50" s="3">
        <v>1772</v>
      </c>
      <c r="EB50" s="3">
        <v>1878</v>
      </c>
      <c r="EC50" s="3">
        <v>1711</v>
      </c>
      <c r="ED50" s="3">
        <v>1926</v>
      </c>
      <c r="EE50" s="3">
        <v>1887</v>
      </c>
      <c r="EF50" s="3">
        <v>1769</v>
      </c>
      <c r="EG50" s="3">
        <v>1851</v>
      </c>
      <c r="EH50" s="3">
        <v>1857</v>
      </c>
      <c r="EI50" s="3">
        <v>1911</v>
      </c>
      <c r="EJ50" s="3">
        <v>1871</v>
      </c>
      <c r="EK50" s="3">
        <v>1973</v>
      </c>
      <c r="EL50" s="3">
        <v>2001</v>
      </c>
      <c r="EM50" s="3">
        <v>2106</v>
      </c>
      <c r="EN50" s="3">
        <v>2134</v>
      </c>
      <c r="EO50" s="3">
        <v>1978</v>
      </c>
      <c r="EP50" s="3">
        <v>1812</v>
      </c>
      <c r="EQ50" s="3">
        <v>2623</v>
      </c>
      <c r="ER50" s="3">
        <v>2052</v>
      </c>
      <c r="ES50" s="3">
        <v>2035</v>
      </c>
      <c r="ET50" s="3">
        <v>1883</v>
      </c>
      <c r="EU50" s="3">
        <v>2028</v>
      </c>
      <c r="EV50" s="3">
        <v>1844</v>
      </c>
      <c r="EW50" s="3">
        <v>2194</v>
      </c>
      <c r="EX50" s="3">
        <v>1990</v>
      </c>
      <c r="EY50" s="3">
        <v>2075</v>
      </c>
      <c r="EZ50" s="3">
        <v>2159</v>
      </c>
      <c r="FA50" s="3">
        <v>2465</v>
      </c>
      <c r="FB50" s="3">
        <v>2165</v>
      </c>
      <c r="FC50" s="3">
        <v>2236</v>
      </c>
      <c r="FD50" s="3">
        <v>2143</v>
      </c>
      <c r="FE50" s="3">
        <v>2291</v>
      </c>
      <c r="FF50" s="3">
        <v>2033</v>
      </c>
      <c r="FG50" s="3">
        <v>2219</v>
      </c>
      <c r="FH50" s="3">
        <v>2069</v>
      </c>
      <c r="FI50" s="3">
        <v>2003</v>
      </c>
      <c r="FJ50" s="3">
        <v>1841</v>
      </c>
      <c r="FK50" s="3">
        <v>2018</v>
      </c>
      <c r="FL50" s="3">
        <v>2147</v>
      </c>
      <c r="FM50" s="3">
        <v>2154</v>
      </c>
      <c r="FN50" s="3">
        <v>1918</v>
      </c>
      <c r="FO50" s="3">
        <v>1826</v>
      </c>
      <c r="FP50" s="3">
        <v>1806</v>
      </c>
      <c r="FQ50" s="3">
        <v>1985</v>
      </c>
      <c r="FR50" s="3">
        <v>1731</v>
      </c>
      <c r="FS50" s="3">
        <v>1809</v>
      </c>
      <c r="FT50" s="3">
        <v>1765</v>
      </c>
      <c r="FU50" s="3">
        <v>1973</v>
      </c>
      <c r="FV50" s="3">
        <v>2128</v>
      </c>
      <c r="FW50" s="3">
        <v>1901</v>
      </c>
      <c r="FX50" s="3">
        <v>1783</v>
      </c>
      <c r="FY50" s="3">
        <v>2376</v>
      </c>
    </row>
    <row r="51" spans="1:181" x14ac:dyDescent="0.35">
      <c r="A51" t="s">
        <v>113</v>
      </c>
      <c r="B51" s="3">
        <v>2099</v>
      </c>
      <c r="C51" s="3">
        <v>1897</v>
      </c>
      <c r="D51" s="3">
        <v>2031</v>
      </c>
      <c r="E51" s="3">
        <v>2038</v>
      </c>
      <c r="F51" s="3">
        <v>2138</v>
      </c>
      <c r="G51" s="3">
        <v>2052</v>
      </c>
      <c r="H51" s="3">
        <v>1940</v>
      </c>
      <c r="I51" s="3">
        <v>2191</v>
      </c>
      <c r="J51" s="3">
        <v>1921</v>
      </c>
      <c r="K51" s="3">
        <v>1978</v>
      </c>
      <c r="L51" s="3">
        <v>2378</v>
      </c>
      <c r="M51" s="3">
        <v>2142</v>
      </c>
      <c r="N51" s="3">
        <v>1967</v>
      </c>
      <c r="O51" s="3">
        <v>1957</v>
      </c>
      <c r="P51" s="3">
        <v>1814</v>
      </c>
      <c r="Q51" s="3">
        <v>1691</v>
      </c>
      <c r="R51" s="3">
        <v>1966</v>
      </c>
      <c r="S51" s="3">
        <v>2144</v>
      </c>
      <c r="T51" s="3">
        <v>1863</v>
      </c>
      <c r="U51" s="3">
        <v>2149</v>
      </c>
      <c r="V51" s="3">
        <v>2345</v>
      </c>
      <c r="W51" s="3">
        <v>2643</v>
      </c>
      <c r="X51" s="3">
        <v>2388</v>
      </c>
      <c r="Y51" s="3">
        <v>2012</v>
      </c>
      <c r="Z51" s="3">
        <v>1978</v>
      </c>
      <c r="AA51" s="3">
        <v>2092</v>
      </c>
      <c r="AB51" s="3">
        <v>2115</v>
      </c>
      <c r="AC51" s="3">
        <v>1709</v>
      </c>
      <c r="AD51" s="3">
        <v>2149</v>
      </c>
      <c r="AE51" s="3">
        <v>1939</v>
      </c>
      <c r="AF51" s="3">
        <v>2186</v>
      </c>
      <c r="AG51" s="3">
        <v>2223</v>
      </c>
      <c r="AH51" s="3">
        <v>1914</v>
      </c>
      <c r="AI51" s="3">
        <v>2006</v>
      </c>
      <c r="AJ51" s="3">
        <v>1888</v>
      </c>
      <c r="AK51" s="3">
        <v>2177</v>
      </c>
      <c r="AL51" s="3">
        <v>2025</v>
      </c>
      <c r="AM51" s="3">
        <v>1987</v>
      </c>
      <c r="AN51" s="3">
        <v>2028</v>
      </c>
      <c r="AO51" s="3">
        <v>1958</v>
      </c>
      <c r="AP51" s="3">
        <v>2188</v>
      </c>
      <c r="AQ51" s="3">
        <v>1832</v>
      </c>
      <c r="AR51" s="3">
        <v>1969</v>
      </c>
      <c r="AS51" s="3">
        <v>2322</v>
      </c>
      <c r="AT51" s="3">
        <v>1735</v>
      </c>
      <c r="AU51" s="3">
        <v>2307</v>
      </c>
      <c r="AV51" s="3">
        <v>2349</v>
      </c>
      <c r="AW51" s="3">
        <v>2149</v>
      </c>
      <c r="AX51" s="3">
        <v>1980</v>
      </c>
      <c r="AY51" s="3">
        <v>1951</v>
      </c>
      <c r="AZ51" s="3">
        <v>2228</v>
      </c>
      <c r="BA51" s="3">
        <v>2458</v>
      </c>
      <c r="BB51" s="3">
        <v>2004</v>
      </c>
      <c r="BC51" s="3">
        <v>2075</v>
      </c>
      <c r="BD51" s="3">
        <v>1782</v>
      </c>
      <c r="BE51" s="3">
        <v>2155</v>
      </c>
      <c r="BF51" s="3">
        <v>2040</v>
      </c>
      <c r="BG51" s="3">
        <v>2594</v>
      </c>
      <c r="BH51" s="3">
        <v>2021</v>
      </c>
      <c r="BI51" s="3">
        <v>1979</v>
      </c>
      <c r="BJ51" s="3">
        <v>1812</v>
      </c>
      <c r="BK51" s="3">
        <v>1896</v>
      </c>
      <c r="BL51" s="3">
        <v>1860</v>
      </c>
      <c r="BM51" s="3">
        <v>1995</v>
      </c>
      <c r="BN51" s="3">
        <v>2671</v>
      </c>
      <c r="BO51" s="3">
        <v>2167</v>
      </c>
      <c r="BP51" s="3">
        <v>1929</v>
      </c>
      <c r="BQ51" s="3">
        <v>1910</v>
      </c>
      <c r="BR51" s="3">
        <v>2083</v>
      </c>
      <c r="BS51" s="3">
        <v>1998</v>
      </c>
      <c r="BT51" s="3">
        <v>3274</v>
      </c>
      <c r="BU51" s="3">
        <v>2465</v>
      </c>
      <c r="BV51" s="3">
        <v>2628</v>
      </c>
      <c r="BW51" s="3">
        <v>2559</v>
      </c>
      <c r="BX51" s="3">
        <v>2326</v>
      </c>
      <c r="BY51" s="3">
        <v>2324</v>
      </c>
      <c r="BZ51" s="3">
        <v>3116</v>
      </c>
      <c r="CA51" s="3">
        <v>3167</v>
      </c>
      <c r="CB51" s="3">
        <v>2614</v>
      </c>
      <c r="CC51" s="3">
        <v>8266</v>
      </c>
      <c r="CD51" s="3">
        <v>10138</v>
      </c>
      <c r="CE51" s="3">
        <v>10521</v>
      </c>
      <c r="CF51" s="3">
        <v>5910</v>
      </c>
      <c r="CG51" s="3">
        <v>2667</v>
      </c>
      <c r="CH51" s="3">
        <v>4162</v>
      </c>
      <c r="CI51" s="3">
        <v>4052</v>
      </c>
      <c r="CJ51" s="3">
        <v>3440</v>
      </c>
      <c r="CK51" s="3">
        <v>3786</v>
      </c>
      <c r="CL51" s="3">
        <v>3007</v>
      </c>
      <c r="CM51" s="3">
        <v>2417</v>
      </c>
      <c r="CN51" s="3">
        <v>2603</v>
      </c>
      <c r="CO51" s="3">
        <v>2482</v>
      </c>
      <c r="CP51" s="3">
        <v>3682</v>
      </c>
      <c r="CQ51" s="3">
        <v>2621</v>
      </c>
      <c r="CR51" s="3">
        <v>3582</v>
      </c>
      <c r="CS51" s="3">
        <v>3510</v>
      </c>
      <c r="CT51" s="3">
        <v>2557</v>
      </c>
      <c r="CU51" s="3">
        <v>3027</v>
      </c>
      <c r="CV51" s="3">
        <v>2775</v>
      </c>
      <c r="CW51" s="3">
        <v>4381</v>
      </c>
      <c r="CX51" s="3">
        <v>3115</v>
      </c>
      <c r="CY51" s="3">
        <v>2423</v>
      </c>
      <c r="CZ51" s="3">
        <v>3444</v>
      </c>
      <c r="DA51" s="3">
        <v>2899</v>
      </c>
      <c r="DB51" s="3">
        <v>2504</v>
      </c>
      <c r="DC51" s="3">
        <v>2382</v>
      </c>
      <c r="DD51" s="3">
        <v>4192</v>
      </c>
      <c r="DE51" s="3">
        <v>3611</v>
      </c>
      <c r="DF51" s="3">
        <v>2294</v>
      </c>
      <c r="DG51" s="3">
        <v>2828</v>
      </c>
      <c r="DH51" s="3">
        <v>2021</v>
      </c>
      <c r="DI51" s="3">
        <v>2034</v>
      </c>
      <c r="DJ51" s="3">
        <v>1837</v>
      </c>
      <c r="DK51" s="3">
        <v>2304</v>
      </c>
      <c r="DL51" s="3">
        <v>2839</v>
      </c>
      <c r="DM51" s="3">
        <v>2922</v>
      </c>
      <c r="DN51" s="3">
        <v>2230</v>
      </c>
      <c r="DO51" s="3">
        <v>2351</v>
      </c>
      <c r="DP51" s="3">
        <v>2114</v>
      </c>
      <c r="DQ51" s="3">
        <v>2528</v>
      </c>
      <c r="DR51" s="3">
        <v>3923</v>
      </c>
      <c r="DS51" s="3">
        <v>2184</v>
      </c>
      <c r="DT51" s="3">
        <v>2279</v>
      </c>
      <c r="DU51" s="3">
        <v>2352</v>
      </c>
      <c r="DV51" s="3">
        <v>2260</v>
      </c>
      <c r="DW51" s="3">
        <v>2390</v>
      </c>
      <c r="DX51" s="3">
        <v>2130</v>
      </c>
      <c r="DY51" s="3">
        <v>2048</v>
      </c>
      <c r="DZ51" s="3">
        <v>2008</v>
      </c>
      <c r="EA51" s="3">
        <v>1791</v>
      </c>
      <c r="EB51" s="3">
        <v>1916</v>
      </c>
      <c r="EC51" s="3">
        <v>1729</v>
      </c>
      <c r="ED51" s="3">
        <v>1960</v>
      </c>
      <c r="EE51" s="3">
        <v>1912</v>
      </c>
      <c r="EF51" s="3">
        <v>1787</v>
      </c>
      <c r="EG51" s="3">
        <v>1884</v>
      </c>
      <c r="EH51" s="3">
        <v>1903</v>
      </c>
      <c r="EI51" s="3">
        <v>1940</v>
      </c>
      <c r="EJ51" s="3">
        <v>1900</v>
      </c>
      <c r="EK51" s="3">
        <v>2013</v>
      </c>
      <c r="EL51" s="3">
        <v>2035</v>
      </c>
      <c r="EM51" s="3">
        <v>2136</v>
      </c>
      <c r="EN51" s="3">
        <v>2192</v>
      </c>
      <c r="EO51" s="3">
        <v>2051</v>
      </c>
      <c r="EP51" s="3">
        <v>1848</v>
      </c>
      <c r="EQ51" s="3">
        <v>2768</v>
      </c>
      <c r="ER51" s="3">
        <v>2093</v>
      </c>
      <c r="ES51" s="3">
        <v>2072</v>
      </c>
      <c r="ET51" s="3">
        <v>1917</v>
      </c>
      <c r="EU51" s="3">
        <v>2065</v>
      </c>
      <c r="EV51" s="3">
        <v>1869</v>
      </c>
      <c r="EW51" s="3">
        <v>2264</v>
      </c>
      <c r="EX51" s="3">
        <v>2061</v>
      </c>
      <c r="EY51" s="3">
        <v>2146</v>
      </c>
      <c r="EZ51" s="3">
        <v>2286</v>
      </c>
      <c r="FA51" s="3">
        <v>2672</v>
      </c>
      <c r="FB51" s="3">
        <v>2200</v>
      </c>
      <c r="FC51" s="3">
        <v>2337</v>
      </c>
      <c r="FD51" s="3">
        <v>2214</v>
      </c>
      <c r="FE51" s="3">
        <v>2334</v>
      </c>
      <c r="FF51" s="3">
        <v>2058</v>
      </c>
      <c r="FG51" s="3">
        <v>2266</v>
      </c>
      <c r="FH51" s="3">
        <v>2105</v>
      </c>
      <c r="FI51" s="3">
        <v>2059</v>
      </c>
      <c r="FJ51" s="3">
        <v>1866</v>
      </c>
      <c r="FK51" s="3">
        <v>2050</v>
      </c>
      <c r="FL51" s="3">
        <v>2199</v>
      </c>
      <c r="FM51" s="3">
        <v>2199</v>
      </c>
      <c r="FN51" s="3">
        <v>1967</v>
      </c>
      <c r="FO51" s="3">
        <v>1869</v>
      </c>
      <c r="FP51" s="3">
        <v>1847</v>
      </c>
      <c r="FQ51" s="3">
        <v>1999</v>
      </c>
      <c r="FR51" s="3">
        <v>1781</v>
      </c>
      <c r="FS51" s="3">
        <v>1841</v>
      </c>
      <c r="FT51" s="3">
        <v>1808</v>
      </c>
      <c r="FU51" s="3">
        <v>2026</v>
      </c>
      <c r="FV51" s="3">
        <v>2195</v>
      </c>
      <c r="FW51" s="3">
        <v>1933</v>
      </c>
      <c r="FX51" s="3">
        <v>1815</v>
      </c>
      <c r="FY51" s="3">
        <v>2504</v>
      </c>
    </row>
    <row r="52" spans="1:181" x14ac:dyDescent="0.35">
      <c r="A52" t="s">
        <v>114</v>
      </c>
      <c r="B52" s="3">
        <v>2210</v>
      </c>
      <c r="C52" s="3">
        <v>1966</v>
      </c>
      <c r="D52" s="3">
        <v>2156</v>
      </c>
      <c r="E52" s="3">
        <v>2145</v>
      </c>
      <c r="F52" s="3">
        <v>2262</v>
      </c>
      <c r="G52" s="3">
        <v>2113</v>
      </c>
      <c r="H52" s="3">
        <v>1988</v>
      </c>
      <c r="I52" s="3">
        <v>2226</v>
      </c>
      <c r="J52" s="3">
        <v>2007</v>
      </c>
      <c r="K52" s="3">
        <v>2045</v>
      </c>
      <c r="L52" s="3">
        <v>2523</v>
      </c>
      <c r="M52" s="3">
        <v>2254</v>
      </c>
      <c r="N52" s="3">
        <v>2046</v>
      </c>
      <c r="O52" s="3">
        <v>2034</v>
      </c>
      <c r="P52" s="3">
        <v>1828</v>
      </c>
      <c r="Q52" s="3">
        <v>1715</v>
      </c>
      <c r="R52" s="3">
        <v>2035</v>
      </c>
      <c r="S52" s="3">
        <v>2255</v>
      </c>
      <c r="T52" s="3">
        <v>1941</v>
      </c>
      <c r="U52" s="3">
        <v>2281</v>
      </c>
      <c r="V52" s="3">
        <v>2478</v>
      </c>
      <c r="W52" s="3">
        <v>2908</v>
      </c>
      <c r="X52" s="3">
        <v>2580</v>
      </c>
      <c r="Y52" s="3">
        <v>2100</v>
      </c>
      <c r="Z52" s="3">
        <v>2047</v>
      </c>
      <c r="AA52" s="3">
        <v>2181</v>
      </c>
      <c r="AB52" s="3">
        <v>2208</v>
      </c>
      <c r="AC52" s="3">
        <v>1761</v>
      </c>
      <c r="AD52" s="3">
        <v>2287</v>
      </c>
      <c r="AE52" s="3">
        <v>2013</v>
      </c>
      <c r="AF52" s="3">
        <v>2428</v>
      </c>
      <c r="AG52" s="3">
        <v>2375</v>
      </c>
      <c r="AH52" s="3">
        <v>1984</v>
      </c>
      <c r="AI52" s="3">
        <v>2088</v>
      </c>
      <c r="AJ52" s="3">
        <v>1973</v>
      </c>
      <c r="AK52" s="3">
        <v>2320</v>
      </c>
      <c r="AL52" s="3">
        <v>2153</v>
      </c>
      <c r="AM52" s="3">
        <v>2077</v>
      </c>
      <c r="AN52" s="3">
        <v>2163</v>
      </c>
      <c r="AO52" s="3">
        <v>2037</v>
      </c>
      <c r="AP52" s="3">
        <v>2316</v>
      </c>
      <c r="AQ52" s="3">
        <v>1887</v>
      </c>
      <c r="AR52" s="3">
        <v>2047</v>
      </c>
      <c r="AS52" s="3">
        <v>2447</v>
      </c>
      <c r="AT52" s="3">
        <v>1770</v>
      </c>
      <c r="AU52" s="3">
        <v>2450</v>
      </c>
      <c r="AV52" s="3">
        <v>2579</v>
      </c>
      <c r="AW52" s="3">
        <v>2294</v>
      </c>
      <c r="AX52" s="3">
        <v>2065</v>
      </c>
      <c r="AY52" s="3">
        <v>2041</v>
      </c>
      <c r="AZ52" s="3">
        <v>2360</v>
      </c>
      <c r="BA52" s="3">
        <v>2617</v>
      </c>
      <c r="BB52" s="3">
        <v>2073</v>
      </c>
      <c r="BC52" s="3">
        <v>2199</v>
      </c>
      <c r="BD52" s="3">
        <v>1835</v>
      </c>
      <c r="BE52" s="3">
        <v>2257</v>
      </c>
      <c r="BF52" s="3">
        <v>2122</v>
      </c>
      <c r="BG52" s="3">
        <v>2816</v>
      </c>
      <c r="BH52" s="3">
        <v>2065</v>
      </c>
      <c r="BI52" s="3">
        <v>2024</v>
      </c>
      <c r="BJ52" s="3">
        <v>1822</v>
      </c>
      <c r="BK52" s="3">
        <v>1940</v>
      </c>
      <c r="BL52" s="3">
        <v>1894</v>
      </c>
      <c r="BM52" s="3">
        <v>2133</v>
      </c>
      <c r="BN52" s="3">
        <v>2912</v>
      </c>
      <c r="BO52" s="3">
        <v>2312</v>
      </c>
      <c r="BP52" s="3">
        <v>2065</v>
      </c>
      <c r="BQ52" s="3">
        <v>1995</v>
      </c>
      <c r="BR52" s="3">
        <v>2205</v>
      </c>
      <c r="BS52" s="3">
        <v>2023</v>
      </c>
      <c r="BT52" s="3">
        <v>3484</v>
      </c>
      <c r="BU52" s="3">
        <v>2617</v>
      </c>
      <c r="BV52" s="3">
        <v>2780</v>
      </c>
      <c r="BW52" s="3">
        <v>2684</v>
      </c>
      <c r="BX52" s="3">
        <v>2432</v>
      </c>
      <c r="BY52" s="3">
        <v>2489</v>
      </c>
      <c r="BZ52" s="3">
        <v>3324</v>
      </c>
      <c r="CA52" s="3">
        <v>3482</v>
      </c>
      <c r="CB52" s="3">
        <v>2759</v>
      </c>
      <c r="CC52" s="3">
        <v>7413</v>
      </c>
      <c r="CD52" s="3">
        <v>10043</v>
      </c>
      <c r="CE52" s="3">
        <v>9731</v>
      </c>
      <c r="CF52" s="3">
        <v>6136</v>
      </c>
      <c r="CG52" s="3">
        <v>2685</v>
      </c>
      <c r="CH52" s="3">
        <v>4172</v>
      </c>
      <c r="CI52" s="3">
        <v>4075</v>
      </c>
      <c r="CJ52" s="3">
        <v>3504</v>
      </c>
      <c r="CK52" s="3">
        <v>3846</v>
      </c>
      <c r="CL52" s="3">
        <v>3065</v>
      </c>
      <c r="CM52" s="3">
        <v>2494</v>
      </c>
      <c r="CN52" s="3">
        <v>2685</v>
      </c>
      <c r="CO52" s="3">
        <v>2625</v>
      </c>
      <c r="CP52" s="3">
        <v>3896</v>
      </c>
      <c r="CQ52" s="3">
        <v>2774</v>
      </c>
      <c r="CR52" s="3">
        <v>3800</v>
      </c>
      <c r="CS52" s="3">
        <v>3584</v>
      </c>
      <c r="CT52" s="3">
        <v>2697</v>
      </c>
      <c r="CU52" s="3">
        <v>3165</v>
      </c>
      <c r="CV52" s="3">
        <v>2888</v>
      </c>
      <c r="CW52" s="3">
        <v>4701</v>
      </c>
      <c r="CX52" s="3">
        <v>3396</v>
      </c>
      <c r="CY52" s="3">
        <v>2586</v>
      </c>
      <c r="CZ52" s="3">
        <v>3937</v>
      </c>
      <c r="DA52" s="3">
        <v>3081</v>
      </c>
      <c r="DB52" s="3">
        <v>2596</v>
      </c>
      <c r="DC52" s="3">
        <v>2504</v>
      </c>
      <c r="DD52" s="3">
        <v>4704</v>
      </c>
      <c r="DE52" s="3">
        <v>4111</v>
      </c>
      <c r="DF52" s="3">
        <v>2483</v>
      </c>
      <c r="DG52" s="3">
        <v>3090</v>
      </c>
      <c r="DH52" s="3">
        <v>2106</v>
      </c>
      <c r="DI52" s="3">
        <v>2102</v>
      </c>
      <c r="DJ52" s="3">
        <v>1898</v>
      </c>
      <c r="DK52" s="3">
        <v>2418</v>
      </c>
      <c r="DL52" s="3">
        <v>3114</v>
      </c>
      <c r="DM52" s="3">
        <v>3133</v>
      </c>
      <c r="DN52" s="3">
        <v>2294</v>
      </c>
      <c r="DO52" s="3">
        <v>2442</v>
      </c>
      <c r="DP52" s="3">
        <v>2252</v>
      </c>
      <c r="DQ52" s="3">
        <v>2652</v>
      </c>
      <c r="DR52" s="3">
        <v>4312</v>
      </c>
      <c r="DS52" s="3">
        <v>2309</v>
      </c>
      <c r="DT52" s="3">
        <v>2463</v>
      </c>
      <c r="DU52" s="3">
        <v>2582</v>
      </c>
      <c r="DV52" s="3">
        <v>2364</v>
      </c>
      <c r="DW52" s="3">
        <v>2568</v>
      </c>
      <c r="DX52" s="3">
        <v>2157</v>
      </c>
      <c r="DY52" s="3">
        <v>2102</v>
      </c>
      <c r="DZ52" s="3">
        <v>2061</v>
      </c>
      <c r="EA52" s="3">
        <v>1828</v>
      </c>
      <c r="EB52" s="3">
        <v>1938</v>
      </c>
      <c r="EC52" s="3">
        <v>1739</v>
      </c>
      <c r="ED52" s="3">
        <v>2017</v>
      </c>
      <c r="EE52" s="3">
        <v>1930</v>
      </c>
      <c r="EF52" s="3">
        <v>1785</v>
      </c>
      <c r="EG52" s="3">
        <v>1927</v>
      </c>
      <c r="EH52" s="3">
        <v>1952</v>
      </c>
      <c r="EI52" s="3">
        <v>1971</v>
      </c>
      <c r="EJ52" s="3">
        <v>1926</v>
      </c>
      <c r="EK52" s="3">
        <v>2043</v>
      </c>
      <c r="EL52" s="3">
        <v>2053</v>
      </c>
      <c r="EM52" s="3">
        <v>2209</v>
      </c>
      <c r="EN52" s="3">
        <v>2266</v>
      </c>
      <c r="EO52" s="3">
        <v>2111</v>
      </c>
      <c r="EP52" s="3">
        <v>1875</v>
      </c>
      <c r="EQ52" s="3">
        <v>2903</v>
      </c>
      <c r="ER52" s="3">
        <v>2195</v>
      </c>
      <c r="ES52" s="3">
        <v>2162</v>
      </c>
      <c r="ET52" s="3">
        <v>1951</v>
      </c>
      <c r="EU52" s="3">
        <v>2135</v>
      </c>
      <c r="EV52" s="3">
        <v>1908</v>
      </c>
      <c r="EW52" s="3">
        <v>2366</v>
      </c>
      <c r="EX52" s="3">
        <v>2076</v>
      </c>
      <c r="EY52" s="3">
        <v>2226</v>
      </c>
      <c r="EZ52" s="3">
        <v>2432</v>
      </c>
      <c r="FA52" s="3">
        <v>2898</v>
      </c>
      <c r="FB52" s="3">
        <v>2325</v>
      </c>
      <c r="FC52" s="3">
        <v>2524</v>
      </c>
      <c r="FD52" s="3">
        <v>2369</v>
      </c>
      <c r="FE52" s="3">
        <v>2453</v>
      </c>
      <c r="FF52" s="3">
        <v>2142</v>
      </c>
      <c r="FG52" s="3">
        <v>2381</v>
      </c>
      <c r="FH52" s="3">
        <v>2184</v>
      </c>
      <c r="FI52" s="3">
        <v>2107</v>
      </c>
      <c r="FJ52" s="3">
        <v>1880</v>
      </c>
      <c r="FK52" s="3">
        <v>2113</v>
      </c>
      <c r="FL52" s="3">
        <v>2298</v>
      </c>
      <c r="FM52" s="3">
        <v>2292</v>
      </c>
      <c r="FN52" s="3">
        <v>2013</v>
      </c>
      <c r="FO52" s="3">
        <v>1904</v>
      </c>
      <c r="FP52" s="3">
        <v>1898</v>
      </c>
      <c r="FQ52" s="3">
        <v>2065</v>
      </c>
      <c r="FR52" s="3">
        <v>1800</v>
      </c>
      <c r="FS52" s="3">
        <v>1901</v>
      </c>
      <c r="FT52" s="3">
        <v>1847</v>
      </c>
      <c r="FU52" s="3">
        <v>2056</v>
      </c>
      <c r="FV52" s="3">
        <v>2256</v>
      </c>
      <c r="FW52" s="3">
        <v>2005</v>
      </c>
      <c r="FX52" s="3">
        <v>1855</v>
      </c>
      <c r="FY52" s="3">
        <v>2624</v>
      </c>
    </row>
    <row r="53" spans="1:181" x14ac:dyDescent="0.35">
      <c r="A53" t="s">
        <v>115</v>
      </c>
      <c r="B53" s="3">
        <v>2082</v>
      </c>
      <c r="C53" s="3">
        <v>1914</v>
      </c>
      <c r="D53" s="3">
        <v>2008</v>
      </c>
      <c r="E53" s="3">
        <v>2050</v>
      </c>
      <c r="F53" s="3">
        <v>2147</v>
      </c>
      <c r="G53" s="3">
        <v>2068</v>
      </c>
      <c r="H53" s="3">
        <v>1958</v>
      </c>
      <c r="I53" s="3">
        <v>2243</v>
      </c>
      <c r="J53" s="3">
        <v>1928</v>
      </c>
      <c r="K53" s="3">
        <v>1993</v>
      </c>
      <c r="L53" s="3">
        <v>2400</v>
      </c>
      <c r="M53" s="3">
        <v>2171</v>
      </c>
      <c r="N53" s="3">
        <v>1999</v>
      </c>
      <c r="O53" s="3">
        <v>1988</v>
      </c>
      <c r="P53" s="3">
        <v>1790</v>
      </c>
      <c r="Q53" s="3">
        <v>1678</v>
      </c>
      <c r="R53" s="3">
        <v>1968</v>
      </c>
      <c r="S53" s="3">
        <v>2146</v>
      </c>
      <c r="T53" s="3">
        <v>1875</v>
      </c>
      <c r="U53" s="3">
        <v>2180</v>
      </c>
      <c r="V53" s="3">
        <v>2363</v>
      </c>
      <c r="W53" s="3">
        <v>2704</v>
      </c>
      <c r="X53" s="3">
        <v>2360</v>
      </c>
      <c r="Y53" s="3">
        <v>2062</v>
      </c>
      <c r="Z53" s="3">
        <v>1986</v>
      </c>
      <c r="AA53" s="3">
        <v>2094</v>
      </c>
      <c r="AB53" s="3">
        <v>2118</v>
      </c>
      <c r="AC53" s="3">
        <v>1728</v>
      </c>
      <c r="AD53" s="3">
        <v>2139</v>
      </c>
      <c r="AE53" s="3">
        <v>1948</v>
      </c>
      <c r="AF53" s="3">
        <v>2220</v>
      </c>
      <c r="AG53" s="3">
        <v>2191</v>
      </c>
      <c r="AH53" s="3">
        <v>1936</v>
      </c>
      <c r="AI53" s="3">
        <v>2011</v>
      </c>
      <c r="AJ53" s="3">
        <v>1892</v>
      </c>
      <c r="AK53" s="3">
        <v>2187</v>
      </c>
      <c r="AL53" s="3">
        <v>2032</v>
      </c>
      <c r="AM53" s="3">
        <v>2005</v>
      </c>
      <c r="AN53" s="3">
        <v>2074</v>
      </c>
      <c r="AO53" s="3">
        <v>1985</v>
      </c>
      <c r="AP53" s="3">
        <v>2233</v>
      </c>
      <c r="AQ53" s="3">
        <v>1841</v>
      </c>
      <c r="AR53" s="3">
        <v>2001</v>
      </c>
      <c r="AS53" s="3">
        <v>2337</v>
      </c>
      <c r="AT53" s="3">
        <v>1707</v>
      </c>
      <c r="AU53" s="3">
        <v>2303</v>
      </c>
      <c r="AV53" s="3">
        <v>2325</v>
      </c>
      <c r="AW53" s="3">
        <v>2126</v>
      </c>
      <c r="AX53" s="3">
        <v>1984</v>
      </c>
      <c r="AY53" s="3">
        <v>1952</v>
      </c>
      <c r="AZ53" s="3">
        <v>2246</v>
      </c>
      <c r="BA53" s="3">
        <v>2464</v>
      </c>
      <c r="BB53" s="3">
        <v>1996</v>
      </c>
      <c r="BC53" s="3">
        <v>2087</v>
      </c>
      <c r="BD53" s="3">
        <v>1817</v>
      </c>
      <c r="BE53" s="3">
        <v>2162</v>
      </c>
      <c r="BF53" s="3">
        <v>2025</v>
      </c>
      <c r="BG53" s="3">
        <v>2594</v>
      </c>
      <c r="BH53" s="3">
        <v>2009</v>
      </c>
      <c r="BI53" s="3">
        <v>1984</v>
      </c>
      <c r="BJ53" s="3">
        <v>1815</v>
      </c>
      <c r="BK53" s="3">
        <v>1910</v>
      </c>
      <c r="BL53" s="3">
        <v>1858</v>
      </c>
      <c r="BM53" s="3">
        <v>2004</v>
      </c>
      <c r="BN53" s="3">
        <v>2628</v>
      </c>
      <c r="BO53" s="3">
        <v>2153</v>
      </c>
      <c r="BP53" s="3">
        <v>1927</v>
      </c>
      <c r="BQ53" s="3">
        <v>1894</v>
      </c>
      <c r="BR53" s="3">
        <v>2073</v>
      </c>
      <c r="BS53" s="3">
        <v>1989</v>
      </c>
      <c r="BT53" s="3">
        <v>2981</v>
      </c>
      <c r="BU53" s="3">
        <v>2407</v>
      </c>
      <c r="BV53" s="3">
        <v>2570</v>
      </c>
      <c r="BW53" s="3">
        <v>2428</v>
      </c>
      <c r="BX53" s="3">
        <v>2321</v>
      </c>
      <c r="BY53" s="3">
        <v>2284</v>
      </c>
      <c r="BZ53" s="3">
        <v>2844</v>
      </c>
      <c r="CA53" s="3">
        <v>2910</v>
      </c>
      <c r="CB53" s="3">
        <v>2520</v>
      </c>
      <c r="CC53" s="3">
        <v>4930</v>
      </c>
      <c r="CD53" s="3">
        <v>6037</v>
      </c>
      <c r="CE53" s="3">
        <v>5827</v>
      </c>
      <c r="CF53" s="3">
        <v>4435</v>
      </c>
      <c r="CG53" s="3">
        <v>2435</v>
      </c>
      <c r="CH53" s="3">
        <v>3292</v>
      </c>
      <c r="CI53" s="3">
        <v>3264</v>
      </c>
      <c r="CJ53" s="3">
        <v>3000</v>
      </c>
      <c r="CK53" s="3">
        <v>3283</v>
      </c>
      <c r="CL53" s="3">
        <v>2696</v>
      </c>
      <c r="CM53" s="3">
        <v>2328</v>
      </c>
      <c r="CN53" s="3">
        <v>2484</v>
      </c>
      <c r="CO53" s="3">
        <v>2372</v>
      </c>
      <c r="CP53" s="3">
        <v>3318</v>
      </c>
      <c r="CQ53" s="3">
        <v>2547</v>
      </c>
      <c r="CR53" s="3">
        <v>3163</v>
      </c>
      <c r="CS53" s="3">
        <v>3040</v>
      </c>
      <c r="CT53" s="3">
        <v>2415</v>
      </c>
      <c r="CU53" s="3">
        <v>2808</v>
      </c>
      <c r="CV53" s="3">
        <v>2640</v>
      </c>
      <c r="CW53" s="3">
        <v>3618</v>
      </c>
      <c r="CX53" s="3">
        <v>2977</v>
      </c>
      <c r="CY53" s="3">
        <v>2398</v>
      </c>
      <c r="CZ53" s="3">
        <v>3223</v>
      </c>
      <c r="DA53" s="3">
        <v>2740</v>
      </c>
      <c r="DB53" s="3">
        <v>2360</v>
      </c>
      <c r="DC53" s="3">
        <v>2236</v>
      </c>
      <c r="DD53" s="3">
        <v>3549</v>
      </c>
      <c r="DE53" s="3">
        <v>3328</v>
      </c>
      <c r="DF53" s="3">
        <v>2216</v>
      </c>
      <c r="DG53" s="3">
        <v>2721</v>
      </c>
      <c r="DH53" s="3">
        <v>2048</v>
      </c>
      <c r="DI53" s="3">
        <v>2038</v>
      </c>
      <c r="DJ53" s="3">
        <v>1821</v>
      </c>
      <c r="DK53" s="3">
        <v>2288</v>
      </c>
      <c r="DL53" s="3">
        <v>2712</v>
      </c>
      <c r="DM53" s="3">
        <v>2809</v>
      </c>
      <c r="DN53" s="3">
        <v>2236</v>
      </c>
      <c r="DO53" s="3">
        <v>2327</v>
      </c>
      <c r="DP53" s="3">
        <v>2113</v>
      </c>
      <c r="DQ53" s="3">
        <v>2446</v>
      </c>
      <c r="DR53" s="3">
        <v>3248</v>
      </c>
      <c r="DS53" s="3">
        <v>2205</v>
      </c>
      <c r="DT53" s="3">
        <v>2294</v>
      </c>
      <c r="DU53" s="3">
        <v>2248</v>
      </c>
      <c r="DV53" s="3">
        <v>2251</v>
      </c>
      <c r="DW53" s="3">
        <v>2357</v>
      </c>
      <c r="DX53" s="3">
        <v>2117</v>
      </c>
      <c r="DY53" s="3">
        <v>2064</v>
      </c>
      <c r="DZ53" s="3">
        <v>2038</v>
      </c>
      <c r="EA53" s="3">
        <v>1793</v>
      </c>
      <c r="EB53" s="3">
        <v>1911</v>
      </c>
      <c r="EC53" s="3">
        <v>1720</v>
      </c>
      <c r="ED53" s="3">
        <v>1919</v>
      </c>
      <c r="EE53" s="3">
        <v>1890</v>
      </c>
      <c r="EF53" s="3">
        <v>1786</v>
      </c>
      <c r="EG53" s="3">
        <v>1871</v>
      </c>
      <c r="EH53" s="3">
        <v>1870</v>
      </c>
      <c r="EI53" s="3">
        <v>1954</v>
      </c>
      <c r="EJ53" s="3">
        <v>1919</v>
      </c>
      <c r="EK53" s="3">
        <v>2001</v>
      </c>
      <c r="EL53" s="3">
        <v>1998</v>
      </c>
      <c r="EM53" s="3">
        <v>2151</v>
      </c>
      <c r="EN53" s="3">
        <v>2182</v>
      </c>
      <c r="EO53" s="3">
        <v>2067</v>
      </c>
      <c r="EP53" s="3">
        <v>1839</v>
      </c>
      <c r="EQ53" s="3">
        <v>2640</v>
      </c>
      <c r="ER53" s="3">
        <v>2118</v>
      </c>
      <c r="ES53" s="3">
        <v>2070</v>
      </c>
      <c r="ET53" s="3">
        <v>1860</v>
      </c>
      <c r="EU53" s="3">
        <v>2044</v>
      </c>
      <c r="EV53" s="3">
        <v>1866</v>
      </c>
      <c r="EW53" s="3">
        <v>2277</v>
      </c>
      <c r="EX53" s="3">
        <v>2007</v>
      </c>
      <c r="EY53" s="3">
        <v>2127</v>
      </c>
      <c r="EZ53" s="3">
        <v>2185</v>
      </c>
      <c r="FA53" s="3">
        <v>2468</v>
      </c>
      <c r="FB53" s="3">
        <v>2221</v>
      </c>
      <c r="FC53" s="3">
        <v>2269</v>
      </c>
      <c r="FD53" s="3">
        <v>2194</v>
      </c>
      <c r="FE53" s="3">
        <v>2328</v>
      </c>
      <c r="FF53" s="3">
        <v>2069</v>
      </c>
      <c r="FG53" s="3">
        <v>2269</v>
      </c>
      <c r="FH53" s="3">
        <v>2130</v>
      </c>
      <c r="FI53" s="3">
        <v>2020</v>
      </c>
      <c r="FJ53" s="3">
        <v>1870</v>
      </c>
      <c r="FK53" s="3">
        <v>2043</v>
      </c>
      <c r="FL53" s="3">
        <v>2168</v>
      </c>
      <c r="FM53" s="3">
        <v>2188</v>
      </c>
      <c r="FN53" s="3">
        <v>1969</v>
      </c>
      <c r="FO53" s="3">
        <v>1886</v>
      </c>
      <c r="FP53" s="3">
        <v>1862</v>
      </c>
      <c r="FQ53" s="3">
        <v>2031</v>
      </c>
      <c r="FR53" s="3">
        <v>1753</v>
      </c>
      <c r="FS53" s="3">
        <v>1862</v>
      </c>
      <c r="FT53" s="3">
        <v>1815</v>
      </c>
      <c r="FU53" s="3">
        <v>2038</v>
      </c>
      <c r="FV53" s="3">
        <v>2192</v>
      </c>
      <c r="FW53" s="3">
        <v>1940</v>
      </c>
      <c r="FX53" s="3">
        <v>1817</v>
      </c>
      <c r="FY53" s="3">
        <v>2366</v>
      </c>
    </row>
    <row r="54" spans="1:181" x14ac:dyDescent="0.35">
      <c r="A54" t="s">
        <v>116</v>
      </c>
      <c r="B54" s="3">
        <v>2076</v>
      </c>
      <c r="C54" s="3">
        <v>1918</v>
      </c>
      <c r="D54" s="3">
        <v>2015</v>
      </c>
      <c r="E54" s="3">
        <v>2055</v>
      </c>
      <c r="F54" s="3">
        <v>2131</v>
      </c>
      <c r="G54" s="3">
        <v>2058</v>
      </c>
      <c r="H54" s="3">
        <v>1936</v>
      </c>
      <c r="I54" s="3">
        <v>2287</v>
      </c>
      <c r="J54" s="3">
        <v>1941</v>
      </c>
      <c r="K54" s="3">
        <v>1989</v>
      </c>
      <c r="L54" s="3">
        <v>2393</v>
      </c>
      <c r="M54" s="3">
        <v>2162</v>
      </c>
      <c r="N54" s="3">
        <v>1994</v>
      </c>
      <c r="O54" s="3">
        <v>1977</v>
      </c>
      <c r="P54" s="3">
        <v>1806</v>
      </c>
      <c r="Q54" s="3">
        <v>1700</v>
      </c>
      <c r="R54" s="3">
        <v>1981</v>
      </c>
      <c r="S54" s="3">
        <v>2126</v>
      </c>
      <c r="T54" s="3">
        <v>1890</v>
      </c>
      <c r="U54" s="3">
        <v>2183</v>
      </c>
      <c r="V54" s="3">
        <v>2360</v>
      </c>
      <c r="W54" s="3">
        <v>2592</v>
      </c>
      <c r="X54" s="3">
        <v>2322</v>
      </c>
      <c r="Y54" s="3">
        <v>2053</v>
      </c>
      <c r="Z54" s="3">
        <v>1992</v>
      </c>
      <c r="AA54" s="3">
        <v>2126</v>
      </c>
      <c r="AB54" s="3">
        <v>2114</v>
      </c>
      <c r="AC54" s="3">
        <v>1760</v>
      </c>
      <c r="AD54" s="3">
        <v>2143</v>
      </c>
      <c r="AE54" s="3">
        <v>1971</v>
      </c>
      <c r="AF54" s="3">
        <v>2184</v>
      </c>
      <c r="AG54" s="3">
        <v>2194</v>
      </c>
      <c r="AH54" s="3">
        <v>1945</v>
      </c>
      <c r="AI54" s="3">
        <v>2025</v>
      </c>
      <c r="AJ54" s="3">
        <v>1904</v>
      </c>
      <c r="AK54" s="3">
        <v>2200</v>
      </c>
      <c r="AL54" s="3">
        <v>2046</v>
      </c>
      <c r="AM54" s="3">
        <v>1996</v>
      </c>
      <c r="AN54" s="3">
        <v>2068</v>
      </c>
      <c r="AO54" s="3">
        <v>2001</v>
      </c>
      <c r="AP54" s="3">
        <v>2206</v>
      </c>
      <c r="AQ54" s="3">
        <v>1853</v>
      </c>
      <c r="AR54" s="3">
        <v>2009</v>
      </c>
      <c r="AS54" s="3">
        <v>2329</v>
      </c>
      <c r="AT54" s="3">
        <v>1721</v>
      </c>
      <c r="AU54" s="3">
        <v>2280</v>
      </c>
      <c r="AV54" s="3">
        <v>2342</v>
      </c>
      <c r="AW54" s="3">
        <v>2138</v>
      </c>
      <c r="AX54" s="3">
        <v>1989</v>
      </c>
      <c r="AY54" s="3">
        <v>1953</v>
      </c>
      <c r="AZ54" s="3">
        <v>2229</v>
      </c>
      <c r="BA54" s="3">
        <v>2448</v>
      </c>
      <c r="BB54" s="3">
        <v>2001</v>
      </c>
      <c r="BC54" s="3">
        <v>2085</v>
      </c>
      <c r="BD54" s="3">
        <v>1813</v>
      </c>
      <c r="BE54" s="3">
        <v>2161</v>
      </c>
      <c r="BF54" s="3">
        <v>2006</v>
      </c>
      <c r="BG54" s="3">
        <v>2557</v>
      </c>
      <c r="BH54" s="3">
        <v>2008</v>
      </c>
      <c r="BI54" s="3">
        <v>1980</v>
      </c>
      <c r="BJ54" s="3">
        <v>1820</v>
      </c>
      <c r="BK54" s="3">
        <v>1913</v>
      </c>
      <c r="BL54" s="3">
        <v>1852</v>
      </c>
      <c r="BM54" s="3">
        <v>2032</v>
      </c>
      <c r="BN54" s="3">
        <v>2619</v>
      </c>
      <c r="BO54" s="3">
        <v>2140</v>
      </c>
      <c r="BP54" s="3">
        <v>1940</v>
      </c>
      <c r="BQ54" s="3">
        <v>1935</v>
      </c>
      <c r="BR54" s="3">
        <v>2073</v>
      </c>
      <c r="BS54" s="3">
        <v>2030</v>
      </c>
      <c r="BT54" s="3">
        <v>3008</v>
      </c>
      <c r="BU54" s="3">
        <v>2405</v>
      </c>
      <c r="BV54" s="3">
        <v>2600</v>
      </c>
      <c r="BW54" s="3">
        <v>2377</v>
      </c>
      <c r="BX54" s="3">
        <v>2325</v>
      </c>
      <c r="BY54" s="3">
        <v>2284</v>
      </c>
      <c r="BZ54" s="3">
        <v>2843</v>
      </c>
      <c r="CA54" s="3">
        <v>2873</v>
      </c>
      <c r="CB54" s="3">
        <v>2485</v>
      </c>
      <c r="CC54" s="3">
        <v>5168</v>
      </c>
      <c r="CD54" s="3">
        <v>6108</v>
      </c>
      <c r="CE54" s="3">
        <v>5909</v>
      </c>
      <c r="CF54" s="3">
        <v>4447</v>
      </c>
      <c r="CG54" s="3">
        <v>2492</v>
      </c>
      <c r="CH54" s="3">
        <v>3334</v>
      </c>
      <c r="CI54" s="3">
        <v>3352</v>
      </c>
      <c r="CJ54" s="3">
        <v>3013</v>
      </c>
      <c r="CK54" s="3">
        <v>3251</v>
      </c>
      <c r="CL54" s="3">
        <v>2717</v>
      </c>
      <c r="CM54" s="3">
        <v>2332</v>
      </c>
      <c r="CN54" s="3">
        <v>2515</v>
      </c>
      <c r="CO54" s="3">
        <v>2416</v>
      </c>
      <c r="CP54" s="3">
        <v>3254</v>
      </c>
      <c r="CQ54" s="3">
        <v>2547</v>
      </c>
      <c r="CR54" s="3">
        <v>3170</v>
      </c>
      <c r="CS54" s="3">
        <v>3165</v>
      </c>
      <c r="CT54" s="3">
        <v>2426</v>
      </c>
      <c r="CU54" s="3">
        <v>2822</v>
      </c>
      <c r="CV54" s="3">
        <v>2638</v>
      </c>
      <c r="CW54" s="3">
        <v>3666</v>
      </c>
      <c r="CX54" s="3">
        <v>2946</v>
      </c>
      <c r="CY54" s="3">
        <v>2415</v>
      </c>
      <c r="CZ54" s="3">
        <v>3157</v>
      </c>
      <c r="DA54" s="3">
        <v>2711</v>
      </c>
      <c r="DB54" s="3">
        <v>2371</v>
      </c>
      <c r="DC54" s="3">
        <v>2195</v>
      </c>
      <c r="DD54" s="3">
        <v>3516</v>
      </c>
      <c r="DE54" s="3">
        <v>3265</v>
      </c>
      <c r="DF54" s="3">
        <v>2200</v>
      </c>
      <c r="DG54" s="3">
        <v>2661</v>
      </c>
      <c r="DH54" s="3">
        <v>2032</v>
      </c>
      <c r="DI54" s="3">
        <v>2030</v>
      </c>
      <c r="DJ54" s="3">
        <v>1805</v>
      </c>
      <c r="DK54" s="3">
        <v>2274</v>
      </c>
      <c r="DL54" s="3">
        <v>2688</v>
      </c>
      <c r="DM54" s="3">
        <v>2772</v>
      </c>
      <c r="DN54" s="3">
        <v>2234</v>
      </c>
      <c r="DO54" s="3">
        <v>2323</v>
      </c>
      <c r="DP54" s="3">
        <v>2111</v>
      </c>
      <c r="DQ54" s="3">
        <v>2427</v>
      </c>
      <c r="DR54" s="3">
        <v>3257</v>
      </c>
      <c r="DS54" s="3">
        <v>2213</v>
      </c>
      <c r="DT54" s="3">
        <v>2271</v>
      </c>
      <c r="DU54" s="3">
        <v>2254</v>
      </c>
      <c r="DV54" s="3">
        <v>2286</v>
      </c>
      <c r="DW54" s="3">
        <v>2370</v>
      </c>
      <c r="DX54" s="3">
        <v>2130</v>
      </c>
      <c r="DY54" s="3">
        <v>2056</v>
      </c>
      <c r="DZ54" s="3">
        <v>2033</v>
      </c>
      <c r="EA54" s="3">
        <v>1801</v>
      </c>
      <c r="EB54" s="3">
        <v>1910</v>
      </c>
      <c r="EC54" s="3">
        <v>1727</v>
      </c>
      <c r="ED54" s="3">
        <v>1939</v>
      </c>
      <c r="EE54" s="3">
        <v>1917</v>
      </c>
      <c r="EF54" s="3">
        <v>1797</v>
      </c>
      <c r="EG54" s="3">
        <v>1871</v>
      </c>
      <c r="EH54" s="3">
        <v>1874</v>
      </c>
      <c r="EI54" s="3">
        <v>1956</v>
      </c>
      <c r="EJ54" s="3">
        <v>1940</v>
      </c>
      <c r="EK54" s="3">
        <v>2026</v>
      </c>
      <c r="EL54" s="3">
        <v>2042</v>
      </c>
      <c r="EM54" s="3">
        <v>2167</v>
      </c>
      <c r="EN54" s="3">
        <v>2199</v>
      </c>
      <c r="EO54" s="3">
        <v>2043</v>
      </c>
      <c r="EP54" s="3">
        <v>1843</v>
      </c>
      <c r="EQ54" s="3">
        <v>2585</v>
      </c>
      <c r="ER54" s="3">
        <v>2135</v>
      </c>
      <c r="ES54" s="3">
        <v>2085</v>
      </c>
      <c r="ET54" s="3">
        <v>1884</v>
      </c>
      <c r="EU54" s="3">
        <v>2034</v>
      </c>
      <c r="EV54" s="3">
        <v>1849</v>
      </c>
      <c r="EW54" s="3">
        <v>2288</v>
      </c>
      <c r="EX54" s="3">
        <v>2038</v>
      </c>
      <c r="EY54" s="3">
        <v>2155</v>
      </c>
      <c r="EZ54" s="3">
        <v>2223</v>
      </c>
      <c r="FA54" s="3">
        <v>2537</v>
      </c>
      <c r="FB54" s="3">
        <v>2222</v>
      </c>
      <c r="FC54" s="3">
        <v>2302</v>
      </c>
      <c r="FD54" s="3">
        <v>2238</v>
      </c>
      <c r="FE54" s="3">
        <v>2324</v>
      </c>
      <c r="FF54" s="3">
        <v>2070</v>
      </c>
      <c r="FG54" s="3">
        <v>2271</v>
      </c>
      <c r="FH54" s="3">
        <v>2118</v>
      </c>
      <c r="FI54" s="3">
        <v>2023</v>
      </c>
      <c r="FJ54" s="3">
        <v>1867</v>
      </c>
      <c r="FK54" s="3">
        <v>2052</v>
      </c>
      <c r="FL54" s="3">
        <v>2175</v>
      </c>
      <c r="FM54" s="3">
        <v>2187</v>
      </c>
      <c r="FN54" s="3">
        <v>1986</v>
      </c>
      <c r="FO54" s="3">
        <v>1889</v>
      </c>
      <c r="FP54" s="3">
        <v>1881</v>
      </c>
      <c r="FQ54" s="3">
        <v>2016</v>
      </c>
      <c r="FR54" s="3">
        <v>1783</v>
      </c>
      <c r="FS54" s="3">
        <v>1883</v>
      </c>
      <c r="FT54" s="3">
        <v>1840</v>
      </c>
      <c r="FU54" s="3">
        <v>2049</v>
      </c>
      <c r="FV54" s="3">
        <v>2182</v>
      </c>
      <c r="FW54" s="3">
        <v>1989</v>
      </c>
      <c r="FX54" s="3">
        <v>1825</v>
      </c>
      <c r="FY54" s="3">
        <v>2368</v>
      </c>
    </row>
    <row r="55" spans="1:181" x14ac:dyDescent="0.35">
      <c r="A55" t="s">
        <v>117</v>
      </c>
      <c r="B55" s="3">
        <v>2101</v>
      </c>
      <c r="C55" s="3">
        <v>1943</v>
      </c>
      <c r="D55" s="3">
        <v>2067</v>
      </c>
      <c r="E55" s="3">
        <v>2107</v>
      </c>
      <c r="F55" s="3">
        <v>2153</v>
      </c>
      <c r="G55" s="3">
        <v>2072</v>
      </c>
      <c r="H55" s="3">
        <v>1950</v>
      </c>
      <c r="I55" s="3">
        <v>2207</v>
      </c>
      <c r="J55" s="3">
        <v>1949</v>
      </c>
      <c r="K55" s="3">
        <v>2027</v>
      </c>
      <c r="L55" s="3">
        <v>2493</v>
      </c>
      <c r="M55" s="3">
        <v>2162</v>
      </c>
      <c r="N55" s="3">
        <v>2000</v>
      </c>
      <c r="O55" s="3">
        <v>1982</v>
      </c>
      <c r="P55" s="3">
        <v>1823</v>
      </c>
      <c r="Q55" s="3">
        <v>1722</v>
      </c>
      <c r="R55" s="3">
        <v>2009</v>
      </c>
      <c r="S55" s="3">
        <v>2153</v>
      </c>
      <c r="T55" s="3">
        <v>1902</v>
      </c>
      <c r="U55" s="3">
        <v>2202</v>
      </c>
      <c r="V55" s="3">
        <v>2386</v>
      </c>
      <c r="W55" s="3">
        <v>2695</v>
      </c>
      <c r="X55" s="3">
        <v>2349</v>
      </c>
      <c r="Y55" s="3">
        <v>2064</v>
      </c>
      <c r="Z55" s="3">
        <v>2028</v>
      </c>
      <c r="AA55" s="3">
        <v>2180</v>
      </c>
      <c r="AB55" s="3">
        <v>2126</v>
      </c>
      <c r="AC55" s="3">
        <v>1769</v>
      </c>
      <c r="AD55" s="3">
        <v>2187</v>
      </c>
      <c r="AE55" s="3">
        <v>1969</v>
      </c>
      <c r="AF55" s="3">
        <v>2236</v>
      </c>
      <c r="AG55" s="3">
        <v>2237</v>
      </c>
      <c r="AH55" s="3">
        <v>1956</v>
      </c>
      <c r="AI55" s="3">
        <v>2049</v>
      </c>
      <c r="AJ55" s="3">
        <v>1923</v>
      </c>
      <c r="AK55" s="3">
        <v>2235</v>
      </c>
      <c r="AL55" s="3">
        <v>2072</v>
      </c>
      <c r="AM55" s="3">
        <v>2016</v>
      </c>
      <c r="AN55" s="3">
        <v>2074</v>
      </c>
      <c r="AO55" s="3">
        <v>2014</v>
      </c>
      <c r="AP55" s="3">
        <v>2219</v>
      </c>
      <c r="AQ55" s="3">
        <v>1871</v>
      </c>
      <c r="AR55" s="3">
        <v>2015</v>
      </c>
      <c r="AS55" s="3">
        <v>2339</v>
      </c>
      <c r="AT55" s="3">
        <v>1730</v>
      </c>
      <c r="AU55" s="3">
        <v>2291</v>
      </c>
      <c r="AV55" s="3">
        <v>2352</v>
      </c>
      <c r="AW55" s="3">
        <v>2172</v>
      </c>
      <c r="AX55" s="3">
        <v>1998</v>
      </c>
      <c r="AY55" s="3">
        <v>1974</v>
      </c>
      <c r="AZ55" s="3">
        <v>2259</v>
      </c>
      <c r="BA55" s="3">
        <v>2558</v>
      </c>
      <c r="BB55" s="3">
        <v>2044</v>
      </c>
      <c r="BC55" s="3">
        <v>2108</v>
      </c>
      <c r="BD55" s="3">
        <v>1818</v>
      </c>
      <c r="BE55" s="3">
        <v>2163</v>
      </c>
      <c r="BF55" s="3">
        <v>2032</v>
      </c>
      <c r="BG55" s="3">
        <v>2644</v>
      </c>
      <c r="BH55" s="3">
        <v>2049</v>
      </c>
      <c r="BI55" s="3">
        <v>1999</v>
      </c>
      <c r="BJ55" s="3">
        <v>1828</v>
      </c>
      <c r="BK55" s="3">
        <v>1923</v>
      </c>
      <c r="BL55" s="3">
        <v>1879</v>
      </c>
      <c r="BM55" s="3">
        <v>2032</v>
      </c>
      <c r="BN55" s="3">
        <v>2643</v>
      </c>
      <c r="BO55" s="3">
        <v>2174</v>
      </c>
      <c r="BP55" s="3">
        <v>1969</v>
      </c>
      <c r="BQ55" s="3">
        <v>1911</v>
      </c>
      <c r="BR55" s="3">
        <v>2096</v>
      </c>
      <c r="BS55" s="3">
        <v>2013</v>
      </c>
      <c r="BT55" s="3">
        <v>3045</v>
      </c>
      <c r="BU55" s="3">
        <v>2406</v>
      </c>
      <c r="BV55" s="3">
        <v>2600</v>
      </c>
      <c r="BW55" s="3">
        <v>2402</v>
      </c>
      <c r="BX55" s="3">
        <v>2335</v>
      </c>
      <c r="BY55" s="3">
        <v>2292</v>
      </c>
      <c r="BZ55" s="3">
        <v>2867</v>
      </c>
      <c r="CA55" s="3">
        <v>2908</v>
      </c>
      <c r="CB55" s="3">
        <v>2527</v>
      </c>
      <c r="CC55" s="3">
        <v>5362</v>
      </c>
      <c r="CD55" s="3">
        <v>6456</v>
      </c>
      <c r="CE55" s="3">
        <v>5897</v>
      </c>
      <c r="CF55" s="3">
        <v>4487</v>
      </c>
      <c r="CG55" s="3">
        <v>2510</v>
      </c>
      <c r="CH55" s="3">
        <v>3342</v>
      </c>
      <c r="CI55" s="3">
        <v>3372</v>
      </c>
      <c r="CJ55" s="3">
        <v>3079</v>
      </c>
      <c r="CK55" s="3">
        <v>3315</v>
      </c>
      <c r="CL55" s="3">
        <v>2781</v>
      </c>
      <c r="CM55" s="3">
        <v>2387</v>
      </c>
      <c r="CN55" s="3">
        <v>2548</v>
      </c>
      <c r="CO55" s="3">
        <v>2436</v>
      </c>
      <c r="CP55" s="3">
        <v>3318</v>
      </c>
      <c r="CQ55" s="3">
        <v>2595</v>
      </c>
      <c r="CR55" s="3">
        <v>3222</v>
      </c>
      <c r="CS55" s="3">
        <v>3152</v>
      </c>
      <c r="CT55" s="3">
        <v>2438</v>
      </c>
      <c r="CU55" s="3">
        <v>2861</v>
      </c>
      <c r="CV55" s="3">
        <v>2680</v>
      </c>
      <c r="CW55" s="3">
        <v>3767</v>
      </c>
      <c r="CX55" s="3">
        <v>3080</v>
      </c>
      <c r="CY55" s="3">
        <v>2427</v>
      </c>
      <c r="CZ55" s="3">
        <v>3227</v>
      </c>
      <c r="DA55" s="3">
        <v>2783</v>
      </c>
      <c r="DB55" s="3">
        <v>2380</v>
      </c>
      <c r="DC55" s="3">
        <v>2234</v>
      </c>
      <c r="DD55" s="3">
        <v>3592</v>
      </c>
      <c r="DE55" s="3">
        <v>3368</v>
      </c>
      <c r="DF55" s="3">
        <v>2241</v>
      </c>
      <c r="DG55" s="3">
        <v>2718</v>
      </c>
      <c r="DH55" s="3">
        <v>2043</v>
      </c>
      <c r="DI55" s="3">
        <v>2049</v>
      </c>
      <c r="DJ55" s="3">
        <v>1830</v>
      </c>
      <c r="DK55" s="3">
        <v>2302</v>
      </c>
      <c r="DL55" s="3">
        <v>2744</v>
      </c>
      <c r="DM55" s="3">
        <v>2869</v>
      </c>
      <c r="DN55" s="3">
        <v>2266</v>
      </c>
      <c r="DO55" s="3">
        <v>2345</v>
      </c>
      <c r="DP55" s="3">
        <v>2106</v>
      </c>
      <c r="DQ55" s="3">
        <v>2434</v>
      </c>
      <c r="DR55" s="3">
        <v>3315</v>
      </c>
      <c r="DS55" s="3">
        <v>2245</v>
      </c>
      <c r="DT55" s="3">
        <v>2308</v>
      </c>
      <c r="DU55" s="3">
        <v>2275</v>
      </c>
      <c r="DV55" s="3">
        <v>2314</v>
      </c>
      <c r="DW55" s="3">
        <v>2382</v>
      </c>
      <c r="DX55" s="3">
        <v>2126</v>
      </c>
      <c r="DY55" s="3">
        <v>2052</v>
      </c>
      <c r="DZ55" s="3">
        <v>2034</v>
      </c>
      <c r="EA55" s="3">
        <v>1821</v>
      </c>
      <c r="EB55" s="3">
        <v>1931</v>
      </c>
      <c r="EC55" s="3">
        <v>1738</v>
      </c>
      <c r="ED55" s="3">
        <v>1956</v>
      </c>
      <c r="EE55" s="3">
        <v>1939</v>
      </c>
      <c r="EF55" s="3">
        <v>1792</v>
      </c>
      <c r="EG55" s="3">
        <v>1881</v>
      </c>
      <c r="EH55" s="3">
        <v>1880</v>
      </c>
      <c r="EI55" s="3">
        <v>1965</v>
      </c>
      <c r="EJ55" s="3">
        <v>1941</v>
      </c>
      <c r="EK55" s="3">
        <v>2021</v>
      </c>
      <c r="EL55" s="3">
        <v>2032</v>
      </c>
      <c r="EM55" s="3">
        <v>2153</v>
      </c>
      <c r="EN55" s="3">
        <v>2223</v>
      </c>
      <c r="EO55" s="3">
        <v>2036</v>
      </c>
      <c r="EP55" s="3">
        <v>1852</v>
      </c>
      <c r="EQ55" s="3">
        <v>2642</v>
      </c>
      <c r="ER55" s="3">
        <v>2126</v>
      </c>
      <c r="ES55" s="3">
        <v>2094</v>
      </c>
      <c r="ET55" s="3">
        <v>1898</v>
      </c>
      <c r="EU55" s="3">
        <v>2072</v>
      </c>
      <c r="EV55" s="3">
        <v>1858</v>
      </c>
      <c r="EW55" s="3">
        <v>2283</v>
      </c>
      <c r="EX55" s="3">
        <v>2044</v>
      </c>
      <c r="EY55" s="3">
        <v>2165</v>
      </c>
      <c r="EZ55" s="3">
        <v>2255</v>
      </c>
      <c r="FA55" s="3">
        <v>2588</v>
      </c>
      <c r="FB55" s="3">
        <v>2235</v>
      </c>
      <c r="FC55" s="3">
        <v>2335</v>
      </c>
      <c r="FD55" s="3">
        <v>2257</v>
      </c>
      <c r="FE55" s="3">
        <v>2356</v>
      </c>
      <c r="FF55" s="3">
        <v>2104</v>
      </c>
      <c r="FG55" s="3">
        <v>2305</v>
      </c>
      <c r="FH55" s="3">
        <v>2150</v>
      </c>
      <c r="FI55" s="3">
        <v>2041</v>
      </c>
      <c r="FJ55" s="3">
        <v>1895</v>
      </c>
      <c r="FK55" s="3">
        <v>2080</v>
      </c>
      <c r="FL55" s="3">
        <v>2200</v>
      </c>
      <c r="FM55" s="3">
        <v>2217</v>
      </c>
      <c r="FN55" s="3">
        <v>2030</v>
      </c>
      <c r="FO55" s="3">
        <v>1937</v>
      </c>
      <c r="FP55" s="3">
        <v>1929</v>
      </c>
      <c r="FQ55" s="3">
        <v>2075</v>
      </c>
      <c r="FR55" s="3">
        <v>1810</v>
      </c>
      <c r="FS55" s="3">
        <v>1925</v>
      </c>
      <c r="FT55" s="3">
        <v>1883</v>
      </c>
      <c r="FU55" s="3">
        <v>2077</v>
      </c>
      <c r="FV55" s="3">
        <v>2254</v>
      </c>
      <c r="FW55" s="3">
        <v>2049</v>
      </c>
      <c r="FX55" s="3">
        <v>1879</v>
      </c>
      <c r="FY55" s="3">
        <v>2401</v>
      </c>
    </row>
    <row r="56" spans="1:181" x14ac:dyDescent="0.35">
      <c r="A56" t="s">
        <v>118</v>
      </c>
      <c r="B56" s="3">
        <v>2074</v>
      </c>
      <c r="C56" s="3">
        <v>1917</v>
      </c>
      <c r="D56" s="3">
        <v>2030</v>
      </c>
      <c r="E56" s="3">
        <v>2061</v>
      </c>
      <c r="F56" s="3">
        <v>2184</v>
      </c>
      <c r="G56" s="3">
        <v>2092</v>
      </c>
      <c r="H56" s="3">
        <v>1960</v>
      </c>
      <c r="I56" s="3">
        <v>2170</v>
      </c>
      <c r="J56" s="3">
        <v>1949</v>
      </c>
      <c r="K56" s="3">
        <v>2023</v>
      </c>
      <c r="L56" s="3">
        <v>2436</v>
      </c>
      <c r="M56" s="3">
        <v>2164</v>
      </c>
      <c r="N56" s="3">
        <v>2003</v>
      </c>
      <c r="O56" s="3">
        <v>1985</v>
      </c>
      <c r="P56" s="3">
        <v>1818</v>
      </c>
      <c r="Q56" s="3">
        <v>1731</v>
      </c>
      <c r="R56" s="3">
        <v>2010</v>
      </c>
      <c r="S56" s="3">
        <v>2139</v>
      </c>
      <c r="T56" s="3">
        <v>1905</v>
      </c>
      <c r="U56" s="3">
        <v>2190</v>
      </c>
      <c r="V56" s="3">
        <v>2352</v>
      </c>
      <c r="W56" s="3">
        <v>2558</v>
      </c>
      <c r="X56" s="3">
        <v>2317</v>
      </c>
      <c r="Y56" s="3">
        <v>2068</v>
      </c>
      <c r="Z56" s="3">
        <v>2020</v>
      </c>
      <c r="AA56" s="3">
        <v>2149</v>
      </c>
      <c r="AB56" s="3">
        <v>2114</v>
      </c>
      <c r="AC56" s="3">
        <v>1795</v>
      </c>
      <c r="AD56" s="3">
        <v>2194</v>
      </c>
      <c r="AE56" s="3">
        <v>1965</v>
      </c>
      <c r="AF56" s="3">
        <v>2274</v>
      </c>
      <c r="AG56" s="3">
        <v>2204</v>
      </c>
      <c r="AH56" s="3">
        <v>1949</v>
      </c>
      <c r="AI56" s="3">
        <v>2040</v>
      </c>
      <c r="AJ56" s="3">
        <v>1906</v>
      </c>
      <c r="AK56" s="3">
        <v>2227</v>
      </c>
      <c r="AL56" s="3">
        <v>2043</v>
      </c>
      <c r="AM56" s="3">
        <v>2009</v>
      </c>
      <c r="AN56" s="3">
        <v>2078</v>
      </c>
      <c r="AO56" s="3">
        <v>1994</v>
      </c>
      <c r="AP56" s="3">
        <v>2202</v>
      </c>
      <c r="AQ56" s="3">
        <v>1857</v>
      </c>
      <c r="AR56" s="3">
        <v>2002</v>
      </c>
      <c r="AS56" s="3">
        <v>2319</v>
      </c>
      <c r="AT56" s="3">
        <v>1742</v>
      </c>
      <c r="AU56" s="3">
        <v>2280</v>
      </c>
      <c r="AV56" s="3">
        <v>2335</v>
      </c>
      <c r="AW56" s="3">
        <v>2139</v>
      </c>
      <c r="AX56" s="3">
        <v>1989</v>
      </c>
      <c r="AY56" s="3">
        <v>1972</v>
      </c>
      <c r="AZ56" s="3">
        <v>2226</v>
      </c>
      <c r="BA56" s="3">
        <v>2456</v>
      </c>
      <c r="BB56" s="3">
        <v>2017</v>
      </c>
      <c r="BC56" s="3">
        <v>2077</v>
      </c>
      <c r="BD56" s="3">
        <v>1810</v>
      </c>
      <c r="BE56" s="3">
        <v>2161</v>
      </c>
      <c r="BF56" s="3">
        <v>2039</v>
      </c>
      <c r="BG56" s="3">
        <v>2609</v>
      </c>
      <c r="BH56" s="3">
        <v>2030</v>
      </c>
      <c r="BI56" s="3">
        <v>2003</v>
      </c>
      <c r="BJ56" s="3">
        <v>1832</v>
      </c>
      <c r="BK56" s="3">
        <v>1921</v>
      </c>
      <c r="BL56" s="3">
        <v>1892</v>
      </c>
      <c r="BM56" s="3">
        <v>2003</v>
      </c>
      <c r="BN56" s="3">
        <v>2598</v>
      </c>
      <c r="BO56" s="3">
        <v>2122</v>
      </c>
      <c r="BP56" s="3">
        <v>1954</v>
      </c>
      <c r="BQ56" s="3">
        <v>1908</v>
      </c>
      <c r="BR56" s="3">
        <v>2089</v>
      </c>
      <c r="BS56" s="3">
        <v>1979</v>
      </c>
      <c r="BT56" s="3">
        <v>2928</v>
      </c>
      <c r="BU56" s="3">
        <v>2356</v>
      </c>
      <c r="BV56" s="3">
        <v>2555</v>
      </c>
      <c r="BW56" s="3">
        <v>2400</v>
      </c>
      <c r="BX56" s="3">
        <v>2317</v>
      </c>
      <c r="BY56" s="3">
        <v>2267</v>
      </c>
      <c r="BZ56" s="3">
        <v>2794</v>
      </c>
      <c r="CA56" s="3">
        <v>2846</v>
      </c>
      <c r="CB56" s="3">
        <v>2480</v>
      </c>
      <c r="CC56" s="3">
        <v>4997</v>
      </c>
      <c r="CD56" s="3">
        <v>5846</v>
      </c>
      <c r="CE56" s="3">
        <v>5675</v>
      </c>
      <c r="CF56" s="3">
        <v>4461</v>
      </c>
      <c r="CG56" s="3">
        <v>2508</v>
      </c>
      <c r="CH56" s="3">
        <v>3357</v>
      </c>
      <c r="CI56" s="3">
        <v>3362</v>
      </c>
      <c r="CJ56" s="3">
        <v>3033</v>
      </c>
      <c r="CK56" s="3">
        <v>3313</v>
      </c>
      <c r="CL56" s="3">
        <v>2740</v>
      </c>
      <c r="CM56" s="3">
        <v>2343</v>
      </c>
      <c r="CN56" s="3">
        <v>2522</v>
      </c>
      <c r="CO56" s="3">
        <v>2404</v>
      </c>
      <c r="CP56" s="3">
        <v>3240</v>
      </c>
      <c r="CQ56" s="3">
        <v>2550</v>
      </c>
      <c r="CR56" s="3">
        <v>3152</v>
      </c>
      <c r="CS56" s="3">
        <v>3143</v>
      </c>
      <c r="CT56" s="3">
        <v>2413</v>
      </c>
      <c r="CU56" s="3">
        <v>2826</v>
      </c>
      <c r="CV56" s="3">
        <v>2623</v>
      </c>
      <c r="CW56" s="3">
        <v>3641</v>
      </c>
      <c r="CX56" s="3">
        <v>2952</v>
      </c>
      <c r="CY56" s="3">
        <v>2421</v>
      </c>
      <c r="CZ56" s="3">
        <v>3151</v>
      </c>
      <c r="DA56" s="3">
        <v>2724</v>
      </c>
      <c r="DB56" s="3">
        <v>2378</v>
      </c>
      <c r="DC56" s="3">
        <v>2215</v>
      </c>
      <c r="DD56" s="3">
        <v>3506</v>
      </c>
      <c r="DE56" s="3">
        <v>3228</v>
      </c>
      <c r="DF56" s="3">
        <v>2214</v>
      </c>
      <c r="DG56" s="3">
        <v>2670</v>
      </c>
      <c r="DH56" s="3">
        <v>2035</v>
      </c>
      <c r="DI56" s="3">
        <v>2056</v>
      </c>
      <c r="DJ56" s="3">
        <v>1816</v>
      </c>
      <c r="DK56" s="3">
        <v>2285</v>
      </c>
      <c r="DL56" s="3">
        <v>2694</v>
      </c>
      <c r="DM56" s="3">
        <v>2785</v>
      </c>
      <c r="DN56" s="3">
        <v>2230</v>
      </c>
      <c r="DO56" s="3">
        <v>2322</v>
      </c>
      <c r="DP56" s="3">
        <v>2102</v>
      </c>
      <c r="DQ56" s="3">
        <v>2404</v>
      </c>
      <c r="DR56" s="3">
        <v>3145</v>
      </c>
      <c r="DS56" s="3">
        <v>2220</v>
      </c>
      <c r="DT56" s="3">
        <v>2295</v>
      </c>
      <c r="DU56" s="3">
        <v>2244</v>
      </c>
      <c r="DV56" s="3">
        <v>2237</v>
      </c>
      <c r="DW56" s="3">
        <v>2357</v>
      </c>
      <c r="DX56" s="3">
        <v>2133</v>
      </c>
      <c r="DY56" s="3">
        <v>2039</v>
      </c>
      <c r="DZ56" s="3">
        <v>2032</v>
      </c>
      <c r="EA56" s="3">
        <v>1802</v>
      </c>
      <c r="EB56" s="3">
        <v>1925</v>
      </c>
      <c r="EC56" s="3">
        <v>1720</v>
      </c>
      <c r="ED56" s="3">
        <v>1946</v>
      </c>
      <c r="EE56" s="3">
        <v>1903</v>
      </c>
      <c r="EF56" s="3">
        <v>1784</v>
      </c>
      <c r="EG56" s="3">
        <v>1872</v>
      </c>
      <c r="EH56" s="3">
        <v>1862</v>
      </c>
      <c r="EI56" s="3">
        <v>1963</v>
      </c>
      <c r="EJ56" s="3">
        <v>1938</v>
      </c>
      <c r="EK56" s="3">
        <v>2045</v>
      </c>
      <c r="EL56" s="3">
        <v>2033</v>
      </c>
      <c r="EM56" s="3">
        <v>2155</v>
      </c>
      <c r="EN56" s="3">
        <v>2216</v>
      </c>
      <c r="EO56" s="3">
        <v>2012</v>
      </c>
      <c r="EP56" s="3">
        <v>1848</v>
      </c>
      <c r="EQ56" s="3">
        <v>2615</v>
      </c>
      <c r="ER56" s="3">
        <v>2062</v>
      </c>
      <c r="ES56" s="3">
        <v>2072</v>
      </c>
      <c r="ET56" s="3">
        <v>1893</v>
      </c>
      <c r="EU56" s="3">
        <v>2021</v>
      </c>
      <c r="EV56" s="3">
        <v>1822</v>
      </c>
      <c r="EW56" s="3">
        <v>2284</v>
      </c>
      <c r="EX56" s="3">
        <v>2045</v>
      </c>
      <c r="EY56" s="3">
        <v>2133</v>
      </c>
      <c r="EZ56" s="3">
        <v>2188</v>
      </c>
      <c r="FA56" s="3">
        <v>2462</v>
      </c>
      <c r="FB56" s="3">
        <v>2207</v>
      </c>
      <c r="FC56" s="3">
        <v>2294</v>
      </c>
      <c r="FD56" s="3">
        <v>2233</v>
      </c>
      <c r="FE56" s="3">
        <v>2345</v>
      </c>
      <c r="FF56" s="3">
        <v>2083</v>
      </c>
      <c r="FG56" s="3">
        <v>2289</v>
      </c>
      <c r="FH56" s="3">
        <v>2135</v>
      </c>
      <c r="FI56" s="3">
        <v>2012</v>
      </c>
      <c r="FJ56" s="3">
        <v>1892</v>
      </c>
      <c r="FK56" s="3">
        <v>2065</v>
      </c>
      <c r="FL56" s="3">
        <v>2178</v>
      </c>
      <c r="FM56" s="3">
        <v>2205</v>
      </c>
      <c r="FN56" s="3">
        <v>2000</v>
      </c>
      <c r="FO56" s="3">
        <v>1950</v>
      </c>
      <c r="FP56" s="3">
        <v>1920</v>
      </c>
      <c r="FQ56" s="3">
        <v>2047</v>
      </c>
      <c r="FR56" s="3">
        <v>1805</v>
      </c>
      <c r="FS56" s="3">
        <v>1954</v>
      </c>
      <c r="FT56" s="3">
        <v>1848</v>
      </c>
      <c r="FU56" s="3">
        <v>2059</v>
      </c>
      <c r="FV56" s="3">
        <v>2225</v>
      </c>
      <c r="FW56" s="3">
        <v>1962</v>
      </c>
      <c r="FX56" s="3">
        <v>1855</v>
      </c>
      <c r="FY56" s="3">
        <v>2368</v>
      </c>
    </row>
    <row r="57" spans="1:181" x14ac:dyDescent="0.35">
      <c r="A57" t="s">
        <v>119</v>
      </c>
      <c r="B57" s="3">
        <v>2129</v>
      </c>
      <c r="C57" s="3">
        <v>1953</v>
      </c>
      <c r="D57" s="3">
        <v>2053</v>
      </c>
      <c r="E57" s="3">
        <v>2085</v>
      </c>
      <c r="F57" s="3">
        <v>2168</v>
      </c>
      <c r="G57" s="3">
        <v>2092</v>
      </c>
      <c r="H57" s="3">
        <v>1958</v>
      </c>
      <c r="I57" s="3">
        <v>2154</v>
      </c>
      <c r="J57" s="3">
        <v>1935</v>
      </c>
      <c r="K57" s="3">
        <v>2026</v>
      </c>
      <c r="L57" s="3">
        <v>2407</v>
      </c>
      <c r="M57" s="3">
        <v>2183</v>
      </c>
      <c r="N57" s="3">
        <v>2005</v>
      </c>
      <c r="O57" s="3">
        <v>1987</v>
      </c>
      <c r="P57" s="3">
        <v>1829</v>
      </c>
      <c r="Q57" s="3">
        <v>1732</v>
      </c>
      <c r="R57" s="3">
        <v>2016</v>
      </c>
      <c r="S57" s="3">
        <v>2143</v>
      </c>
      <c r="T57" s="3">
        <v>1901</v>
      </c>
      <c r="U57" s="3">
        <v>2184</v>
      </c>
      <c r="V57" s="3">
        <v>2344</v>
      </c>
      <c r="W57" s="3">
        <v>2540</v>
      </c>
      <c r="X57" s="3">
        <v>2331</v>
      </c>
      <c r="Y57" s="3">
        <v>2061</v>
      </c>
      <c r="Z57" s="3">
        <v>2031</v>
      </c>
      <c r="AA57" s="3">
        <v>2107</v>
      </c>
      <c r="AB57" s="3">
        <v>2108</v>
      </c>
      <c r="AC57" s="3">
        <v>1771</v>
      </c>
      <c r="AD57" s="3">
        <v>2167</v>
      </c>
      <c r="AE57" s="3">
        <v>1970</v>
      </c>
      <c r="AF57" s="3">
        <v>2247</v>
      </c>
      <c r="AG57" s="3">
        <v>2192</v>
      </c>
      <c r="AH57" s="3">
        <v>1950</v>
      </c>
      <c r="AI57" s="3">
        <v>2052</v>
      </c>
      <c r="AJ57" s="3">
        <v>1916</v>
      </c>
      <c r="AK57" s="3">
        <v>2233</v>
      </c>
      <c r="AL57" s="3">
        <v>2053</v>
      </c>
      <c r="AM57" s="3">
        <v>2008</v>
      </c>
      <c r="AN57" s="3">
        <v>2079</v>
      </c>
      <c r="AO57" s="3">
        <v>2008</v>
      </c>
      <c r="AP57" s="3">
        <v>2199</v>
      </c>
      <c r="AQ57" s="3">
        <v>1878</v>
      </c>
      <c r="AR57" s="3">
        <v>2000</v>
      </c>
      <c r="AS57" s="3">
        <v>2330</v>
      </c>
      <c r="AT57" s="3">
        <v>1761</v>
      </c>
      <c r="AU57" s="3">
        <v>2288</v>
      </c>
      <c r="AV57" s="3">
        <v>2357</v>
      </c>
      <c r="AW57" s="3">
        <v>2127</v>
      </c>
      <c r="AX57" s="3">
        <v>1997</v>
      </c>
      <c r="AY57" s="3">
        <v>1989</v>
      </c>
      <c r="AZ57" s="3">
        <v>2232</v>
      </c>
      <c r="BA57" s="3">
        <v>2437</v>
      </c>
      <c r="BB57" s="3">
        <v>2020</v>
      </c>
      <c r="BC57" s="3">
        <v>2072</v>
      </c>
      <c r="BD57" s="3">
        <v>1829</v>
      </c>
      <c r="BE57" s="3">
        <v>2163</v>
      </c>
      <c r="BF57" s="3">
        <v>2030</v>
      </c>
      <c r="BG57" s="3">
        <v>2592</v>
      </c>
      <c r="BH57" s="3">
        <v>2043</v>
      </c>
      <c r="BI57" s="3">
        <v>1995</v>
      </c>
      <c r="BJ57" s="3">
        <v>1833</v>
      </c>
      <c r="BK57" s="3">
        <v>1918</v>
      </c>
      <c r="BL57" s="3">
        <v>1883</v>
      </c>
      <c r="BM57" s="3">
        <v>2019</v>
      </c>
      <c r="BN57" s="3">
        <v>2613</v>
      </c>
      <c r="BO57" s="3">
        <v>2143</v>
      </c>
      <c r="BP57" s="3">
        <v>1974</v>
      </c>
      <c r="BQ57" s="3">
        <v>1925</v>
      </c>
      <c r="BR57" s="3">
        <v>2098</v>
      </c>
      <c r="BS57" s="3">
        <v>2000</v>
      </c>
      <c r="BT57" s="3">
        <v>2918</v>
      </c>
      <c r="BU57" s="3">
        <v>2376</v>
      </c>
      <c r="BV57" s="3">
        <v>2543</v>
      </c>
      <c r="BW57" s="3">
        <v>2365</v>
      </c>
      <c r="BX57" s="3">
        <v>2307</v>
      </c>
      <c r="BY57" s="3">
        <v>2284</v>
      </c>
      <c r="BZ57" s="3">
        <v>2823</v>
      </c>
      <c r="CA57" s="3">
        <v>2847</v>
      </c>
      <c r="CB57" s="3">
        <v>2463</v>
      </c>
      <c r="CC57" s="3">
        <v>5163</v>
      </c>
      <c r="CD57" s="3">
        <v>6056</v>
      </c>
      <c r="CE57" s="3">
        <v>5842</v>
      </c>
      <c r="CF57" s="3">
        <v>4390</v>
      </c>
      <c r="CG57" s="3">
        <v>2520</v>
      </c>
      <c r="CH57" s="3">
        <v>3364</v>
      </c>
      <c r="CI57" s="3">
        <v>3339</v>
      </c>
      <c r="CJ57" s="3">
        <v>3041</v>
      </c>
      <c r="CK57" s="3">
        <v>3274</v>
      </c>
      <c r="CL57" s="3">
        <v>2741</v>
      </c>
      <c r="CM57" s="3">
        <v>2340</v>
      </c>
      <c r="CN57" s="3">
        <v>2505</v>
      </c>
      <c r="CO57" s="3">
        <v>2404</v>
      </c>
      <c r="CP57" s="3">
        <v>3240</v>
      </c>
      <c r="CQ57" s="3">
        <v>2559</v>
      </c>
      <c r="CR57" s="3">
        <v>3103</v>
      </c>
      <c r="CS57" s="3">
        <v>3055</v>
      </c>
      <c r="CT57" s="3">
        <v>2416</v>
      </c>
      <c r="CU57" s="3">
        <v>2811</v>
      </c>
      <c r="CV57" s="3">
        <v>2618</v>
      </c>
      <c r="CW57" s="3">
        <v>3617</v>
      </c>
      <c r="CX57" s="3">
        <v>2923</v>
      </c>
      <c r="CY57" s="3">
        <v>2398</v>
      </c>
      <c r="CZ57" s="3">
        <v>3138</v>
      </c>
      <c r="DA57" s="3">
        <v>2725</v>
      </c>
      <c r="DB57" s="3">
        <v>2391</v>
      </c>
      <c r="DC57" s="3">
        <v>2201</v>
      </c>
      <c r="DD57" s="3">
        <v>3495</v>
      </c>
      <c r="DE57" s="3">
        <v>3168</v>
      </c>
      <c r="DF57" s="3">
        <v>2210</v>
      </c>
      <c r="DG57" s="3">
        <v>2646</v>
      </c>
      <c r="DH57" s="3">
        <v>2043</v>
      </c>
      <c r="DI57" s="3">
        <v>2063</v>
      </c>
      <c r="DJ57" s="3">
        <v>1817</v>
      </c>
      <c r="DK57" s="3">
        <v>2277</v>
      </c>
      <c r="DL57" s="3">
        <v>2654</v>
      </c>
      <c r="DM57" s="3">
        <v>2755</v>
      </c>
      <c r="DN57" s="3">
        <v>2237</v>
      </c>
      <c r="DO57" s="3">
        <v>2319</v>
      </c>
      <c r="DP57" s="3">
        <v>2116</v>
      </c>
      <c r="DQ57" s="3">
        <v>2381</v>
      </c>
      <c r="DR57" s="3">
        <v>3146</v>
      </c>
      <c r="DS57" s="3">
        <v>2225</v>
      </c>
      <c r="DT57" s="3">
        <v>2295</v>
      </c>
      <c r="DU57" s="3">
        <v>2263</v>
      </c>
      <c r="DV57" s="3">
        <v>2235</v>
      </c>
      <c r="DW57" s="3">
        <v>2360</v>
      </c>
      <c r="DX57" s="3">
        <v>2191</v>
      </c>
      <c r="DY57" s="3">
        <v>2053</v>
      </c>
      <c r="DZ57" s="3">
        <v>2063</v>
      </c>
      <c r="EA57" s="3">
        <v>1827</v>
      </c>
      <c r="EB57" s="3">
        <v>1945</v>
      </c>
      <c r="EC57" s="3">
        <v>1748</v>
      </c>
      <c r="ED57" s="3">
        <v>1959</v>
      </c>
      <c r="EE57" s="3">
        <v>1899</v>
      </c>
      <c r="EF57" s="3">
        <v>1799</v>
      </c>
      <c r="EG57" s="3">
        <v>1885</v>
      </c>
      <c r="EH57" s="3">
        <v>1868</v>
      </c>
      <c r="EI57" s="3">
        <v>1964</v>
      </c>
      <c r="EJ57" s="3">
        <v>1932</v>
      </c>
      <c r="EK57" s="3">
        <v>2030</v>
      </c>
      <c r="EL57" s="3">
        <v>2028</v>
      </c>
      <c r="EM57" s="3">
        <v>2165</v>
      </c>
      <c r="EN57" s="3">
        <v>2210</v>
      </c>
      <c r="EO57" s="3">
        <v>2009</v>
      </c>
      <c r="EP57" s="3">
        <v>1848</v>
      </c>
      <c r="EQ57" s="3">
        <v>2612</v>
      </c>
      <c r="ER57" s="3">
        <v>2082</v>
      </c>
      <c r="ES57" s="3">
        <v>2092</v>
      </c>
      <c r="ET57" s="3">
        <v>1896</v>
      </c>
      <c r="EU57" s="3">
        <v>2049</v>
      </c>
      <c r="EV57" s="3">
        <v>1823</v>
      </c>
      <c r="EW57" s="3">
        <v>2294</v>
      </c>
      <c r="EX57" s="3">
        <v>2071</v>
      </c>
      <c r="EY57" s="3">
        <v>2163</v>
      </c>
      <c r="EZ57" s="3">
        <v>2212</v>
      </c>
      <c r="FA57" s="3">
        <v>2513</v>
      </c>
      <c r="FB57" s="3">
        <v>2230</v>
      </c>
      <c r="FC57" s="3">
        <v>2310</v>
      </c>
      <c r="FD57" s="3">
        <v>2273</v>
      </c>
      <c r="FE57" s="3">
        <v>2355</v>
      </c>
      <c r="FF57" s="3">
        <v>2082</v>
      </c>
      <c r="FG57" s="3">
        <v>2253</v>
      </c>
      <c r="FH57" s="3">
        <v>2142</v>
      </c>
      <c r="FI57" s="3">
        <v>2018</v>
      </c>
      <c r="FJ57" s="3">
        <v>1884</v>
      </c>
      <c r="FK57" s="3">
        <v>2066</v>
      </c>
      <c r="FL57" s="3">
        <v>2168</v>
      </c>
      <c r="FM57" s="3">
        <v>2216</v>
      </c>
      <c r="FN57" s="3">
        <v>1985</v>
      </c>
      <c r="FO57" s="3">
        <v>1911</v>
      </c>
      <c r="FP57" s="3">
        <v>1897</v>
      </c>
      <c r="FQ57" s="3">
        <v>2016</v>
      </c>
      <c r="FR57" s="3">
        <v>1805</v>
      </c>
      <c r="FS57" s="3">
        <v>1874</v>
      </c>
      <c r="FT57" s="3">
        <v>1822</v>
      </c>
      <c r="FU57" s="3">
        <v>2026</v>
      </c>
      <c r="FV57" s="3">
        <v>2203</v>
      </c>
      <c r="FW57" s="3">
        <v>1948</v>
      </c>
      <c r="FX57" s="3">
        <v>1825</v>
      </c>
      <c r="FY57" s="3">
        <v>2368</v>
      </c>
    </row>
    <row r="58" spans="1:181" x14ac:dyDescent="0.35">
      <c r="A58" t="s">
        <v>120</v>
      </c>
      <c r="B58" s="3">
        <v>2087</v>
      </c>
      <c r="C58" s="3">
        <v>1938</v>
      </c>
      <c r="D58" s="3">
        <v>2033</v>
      </c>
      <c r="E58" s="3">
        <v>2068</v>
      </c>
      <c r="F58" s="3">
        <v>2154</v>
      </c>
      <c r="G58" s="3">
        <v>2074</v>
      </c>
      <c r="H58" s="3">
        <v>1946</v>
      </c>
      <c r="I58" s="3">
        <v>2143</v>
      </c>
      <c r="J58" s="3">
        <v>1930</v>
      </c>
      <c r="K58" s="3">
        <v>2005</v>
      </c>
      <c r="L58" s="3">
        <v>2410</v>
      </c>
      <c r="M58" s="3">
        <v>2163</v>
      </c>
      <c r="N58" s="3">
        <v>1979</v>
      </c>
      <c r="O58" s="3">
        <v>1974</v>
      </c>
      <c r="P58" s="3">
        <v>1805</v>
      </c>
      <c r="Q58" s="3">
        <v>1708</v>
      </c>
      <c r="R58" s="3">
        <v>2013</v>
      </c>
      <c r="S58" s="3">
        <v>2126</v>
      </c>
      <c r="T58" s="3">
        <v>1888</v>
      </c>
      <c r="U58" s="3">
        <v>2165</v>
      </c>
      <c r="V58" s="3">
        <v>2335</v>
      </c>
      <c r="W58" s="3">
        <v>2530</v>
      </c>
      <c r="X58" s="3">
        <v>2326</v>
      </c>
      <c r="Y58" s="3">
        <v>2047</v>
      </c>
      <c r="Z58" s="3">
        <v>2034</v>
      </c>
      <c r="AA58" s="3">
        <v>2116</v>
      </c>
      <c r="AB58" s="3">
        <v>2104</v>
      </c>
      <c r="AC58" s="3">
        <v>1761</v>
      </c>
      <c r="AD58" s="3">
        <v>2158</v>
      </c>
      <c r="AE58" s="3">
        <v>1950</v>
      </c>
      <c r="AF58" s="3">
        <v>2225</v>
      </c>
      <c r="AG58" s="3">
        <v>2168</v>
      </c>
      <c r="AH58" s="3">
        <v>1941</v>
      </c>
      <c r="AI58" s="3">
        <v>2032</v>
      </c>
      <c r="AJ58" s="3">
        <v>1889</v>
      </c>
      <c r="AK58" s="3">
        <v>2181</v>
      </c>
      <c r="AL58" s="3">
        <v>2032</v>
      </c>
      <c r="AM58" s="3">
        <v>2001</v>
      </c>
      <c r="AN58" s="3">
        <v>2069</v>
      </c>
      <c r="AO58" s="3">
        <v>2012</v>
      </c>
      <c r="AP58" s="3">
        <v>2195</v>
      </c>
      <c r="AQ58" s="3">
        <v>1875</v>
      </c>
      <c r="AR58" s="3">
        <v>1992</v>
      </c>
      <c r="AS58" s="3">
        <v>2337</v>
      </c>
      <c r="AT58" s="3">
        <v>1748</v>
      </c>
      <c r="AU58" s="3">
        <v>2292</v>
      </c>
      <c r="AV58" s="3">
        <v>2353</v>
      </c>
      <c r="AW58" s="3">
        <v>2129</v>
      </c>
      <c r="AX58" s="3">
        <v>2008</v>
      </c>
      <c r="AY58" s="3">
        <v>1957</v>
      </c>
      <c r="AZ58" s="3">
        <v>2210</v>
      </c>
      <c r="BA58" s="3">
        <v>2454</v>
      </c>
      <c r="BB58" s="3">
        <v>2014</v>
      </c>
      <c r="BC58" s="3">
        <v>2075</v>
      </c>
      <c r="BD58" s="3">
        <v>1806</v>
      </c>
      <c r="BE58" s="3">
        <v>2140</v>
      </c>
      <c r="BF58" s="3">
        <v>2014</v>
      </c>
      <c r="BG58" s="3">
        <v>2573</v>
      </c>
      <c r="BH58" s="3">
        <v>2024</v>
      </c>
      <c r="BI58" s="3">
        <v>1978</v>
      </c>
      <c r="BJ58" s="3">
        <v>1815</v>
      </c>
      <c r="BK58" s="3">
        <v>1903</v>
      </c>
      <c r="BL58" s="3">
        <v>1872</v>
      </c>
      <c r="BM58" s="3">
        <v>2020</v>
      </c>
      <c r="BN58" s="3">
        <v>2628</v>
      </c>
      <c r="BO58" s="3">
        <v>2119</v>
      </c>
      <c r="BP58" s="3">
        <v>1956</v>
      </c>
      <c r="BQ58" s="3">
        <v>1924</v>
      </c>
      <c r="BR58" s="3">
        <v>2080</v>
      </c>
      <c r="BS58" s="3">
        <v>2002</v>
      </c>
      <c r="BT58" s="3">
        <v>2921</v>
      </c>
      <c r="BU58" s="3">
        <v>2384</v>
      </c>
      <c r="BV58" s="3">
        <v>2543</v>
      </c>
      <c r="BW58" s="3">
        <v>2363</v>
      </c>
      <c r="BX58" s="3">
        <v>2295</v>
      </c>
      <c r="BY58" s="3">
        <v>2262</v>
      </c>
      <c r="BZ58" s="3">
        <v>2781</v>
      </c>
      <c r="CA58" s="3">
        <v>2851</v>
      </c>
      <c r="CB58" s="3">
        <v>2465</v>
      </c>
      <c r="CC58" s="3">
        <v>5069</v>
      </c>
      <c r="CD58" s="3">
        <v>6130</v>
      </c>
      <c r="CE58" s="3">
        <v>5943</v>
      </c>
      <c r="CF58" s="3">
        <v>4379</v>
      </c>
      <c r="CG58" s="3">
        <v>2480</v>
      </c>
      <c r="CH58" s="3">
        <v>3270</v>
      </c>
      <c r="CI58" s="3">
        <v>3371</v>
      </c>
      <c r="CJ58" s="3">
        <v>3008</v>
      </c>
      <c r="CK58" s="3">
        <v>3237</v>
      </c>
      <c r="CL58" s="3">
        <v>2708</v>
      </c>
      <c r="CM58" s="3">
        <v>2328</v>
      </c>
      <c r="CN58" s="3">
        <v>2487</v>
      </c>
      <c r="CO58" s="3">
        <v>2389</v>
      </c>
      <c r="CP58" s="3">
        <v>3214</v>
      </c>
      <c r="CQ58" s="3">
        <v>2543</v>
      </c>
      <c r="CR58" s="3">
        <v>3099</v>
      </c>
      <c r="CS58" s="3">
        <v>3061</v>
      </c>
      <c r="CT58" s="3">
        <v>2389</v>
      </c>
      <c r="CU58" s="3">
        <v>2780</v>
      </c>
      <c r="CV58" s="3">
        <v>2596</v>
      </c>
      <c r="CW58" s="3">
        <v>3612</v>
      </c>
      <c r="CX58" s="3">
        <v>2941</v>
      </c>
      <c r="CY58" s="3">
        <v>2393</v>
      </c>
      <c r="CZ58" s="3">
        <v>3123</v>
      </c>
      <c r="DA58" s="3">
        <v>2730</v>
      </c>
      <c r="DB58" s="3">
        <v>2387</v>
      </c>
      <c r="DC58" s="3">
        <v>2208</v>
      </c>
      <c r="DD58" s="3">
        <v>3526</v>
      </c>
      <c r="DE58" s="3">
        <v>3160</v>
      </c>
      <c r="DF58" s="3">
        <v>2211</v>
      </c>
      <c r="DG58" s="3">
        <v>2638</v>
      </c>
      <c r="DH58" s="3">
        <v>2040</v>
      </c>
      <c r="DI58" s="3">
        <v>2054</v>
      </c>
      <c r="DJ58" s="3">
        <v>1824</v>
      </c>
      <c r="DK58" s="3">
        <v>2286</v>
      </c>
      <c r="DL58" s="3">
        <v>2677</v>
      </c>
      <c r="DM58" s="3">
        <v>2770</v>
      </c>
      <c r="DN58" s="3">
        <v>2231</v>
      </c>
      <c r="DO58" s="3">
        <v>2321</v>
      </c>
      <c r="DP58" s="3">
        <v>2117</v>
      </c>
      <c r="DQ58" s="3">
        <v>2399</v>
      </c>
      <c r="DR58" s="3">
        <v>3131</v>
      </c>
      <c r="DS58" s="3">
        <v>2217</v>
      </c>
      <c r="DT58" s="3">
        <v>2260</v>
      </c>
      <c r="DU58" s="3">
        <v>2227</v>
      </c>
      <c r="DV58" s="3">
        <v>2241</v>
      </c>
      <c r="DW58" s="3">
        <v>2349</v>
      </c>
      <c r="DX58" s="3">
        <v>2104</v>
      </c>
      <c r="DY58" s="3">
        <v>2026</v>
      </c>
      <c r="DZ58" s="3">
        <v>2053</v>
      </c>
      <c r="EA58" s="3">
        <v>1801</v>
      </c>
      <c r="EB58" s="3">
        <v>1939</v>
      </c>
      <c r="EC58" s="3">
        <v>1729</v>
      </c>
      <c r="ED58" s="3">
        <v>1938</v>
      </c>
      <c r="EE58" s="3">
        <v>1899</v>
      </c>
      <c r="EF58" s="3">
        <v>1796</v>
      </c>
      <c r="EG58" s="3">
        <v>1897</v>
      </c>
      <c r="EH58" s="3">
        <v>1871</v>
      </c>
      <c r="EI58" s="3">
        <v>1961</v>
      </c>
      <c r="EJ58" s="3">
        <v>1938</v>
      </c>
      <c r="EK58" s="3">
        <v>2023</v>
      </c>
      <c r="EL58" s="3">
        <v>2045</v>
      </c>
      <c r="EM58" s="3">
        <v>2123</v>
      </c>
      <c r="EN58" s="3">
        <v>2224</v>
      </c>
      <c r="EO58" s="3">
        <v>2028</v>
      </c>
      <c r="EP58" s="3">
        <v>1839</v>
      </c>
      <c r="EQ58" s="3">
        <v>2597</v>
      </c>
      <c r="ER58" s="3">
        <v>2097</v>
      </c>
      <c r="ES58" s="3">
        <v>2087</v>
      </c>
      <c r="ET58" s="3">
        <v>1895</v>
      </c>
      <c r="EU58" s="3">
        <v>2027</v>
      </c>
      <c r="EV58" s="3">
        <v>1836</v>
      </c>
      <c r="EW58" s="3">
        <v>2295</v>
      </c>
      <c r="EX58" s="3">
        <v>2028</v>
      </c>
      <c r="EY58" s="3">
        <v>2134</v>
      </c>
      <c r="EZ58" s="3">
        <v>2194</v>
      </c>
      <c r="FA58" s="3">
        <v>2522</v>
      </c>
      <c r="FB58" s="3">
        <v>2200</v>
      </c>
      <c r="FC58" s="3">
        <v>2268</v>
      </c>
      <c r="FD58" s="3">
        <v>2221</v>
      </c>
      <c r="FE58" s="3">
        <v>2330</v>
      </c>
      <c r="FF58" s="3">
        <v>2059</v>
      </c>
      <c r="FG58" s="3">
        <v>2237</v>
      </c>
      <c r="FH58" s="3">
        <v>2108</v>
      </c>
      <c r="FI58" s="3">
        <v>2006</v>
      </c>
      <c r="FJ58" s="3">
        <v>1882</v>
      </c>
      <c r="FK58" s="3">
        <v>2048</v>
      </c>
      <c r="FL58" s="3">
        <v>2137</v>
      </c>
      <c r="FM58" s="3">
        <v>2182</v>
      </c>
      <c r="FN58" s="3">
        <v>1985</v>
      </c>
      <c r="FO58" s="3">
        <v>1910</v>
      </c>
      <c r="FP58" s="3">
        <v>1874</v>
      </c>
      <c r="FQ58" s="3">
        <v>2013</v>
      </c>
      <c r="FR58" s="3">
        <v>1811</v>
      </c>
      <c r="FS58" s="3">
        <v>1871</v>
      </c>
      <c r="FT58" s="3">
        <v>1819</v>
      </c>
      <c r="FU58" s="3">
        <v>2021</v>
      </c>
      <c r="FV58" s="3">
        <v>2178</v>
      </c>
      <c r="FW58" s="3">
        <v>1950</v>
      </c>
      <c r="FX58" s="3">
        <v>1835</v>
      </c>
      <c r="FY58" s="3">
        <v>2357</v>
      </c>
    </row>
    <row r="59" spans="1:181" x14ac:dyDescent="0.35">
      <c r="A59" t="s">
        <v>121</v>
      </c>
      <c r="B59" s="3">
        <v>2105</v>
      </c>
      <c r="C59" s="3">
        <v>1955</v>
      </c>
      <c r="D59" s="3">
        <v>2042</v>
      </c>
      <c r="E59" s="3">
        <v>2091</v>
      </c>
      <c r="F59" s="3">
        <v>2223</v>
      </c>
      <c r="G59" s="3">
        <v>2105</v>
      </c>
      <c r="H59" s="3">
        <v>1968</v>
      </c>
      <c r="I59" s="3">
        <v>2169</v>
      </c>
      <c r="J59" s="3">
        <v>1954</v>
      </c>
      <c r="K59" s="3">
        <v>2018</v>
      </c>
      <c r="L59" s="3">
        <v>2382</v>
      </c>
      <c r="M59" s="3">
        <v>2173</v>
      </c>
      <c r="N59" s="3">
        <v>1993</v>
      </c>
      <c r="O59" s="3">
        <v>1989</v>
      </c>
      <c r="P59" s="3">
        <v>1812</v>
      </c>
      <c r="Q59" s="3">
        <v>1728</v>
      </c>
      <c r="R59" s="3">
        <v>2017</v>
      </c>
      <c r="S59" s="3">
        <v>2131</v>
      </c>
      <c r="T59" s="3">
        <v>1905</v>
      </c>
      <c r="U59" s="3">
        <v>2174</v>
      </c>
      <c r="V59" s="3">
        <v>2358</v>
      </c>
      <c r="W59" s="3">
        <v>2530</v>
      </c>
      <c r="X59" s="3">
        <v>2330</v>
      </c>
      <c r="Y59" s="3">
        <v>2061</v>
      </c>
      <c r="Z59" s="3">
        <v>2033</v>
      </c>
      <c r="AA59" s="3">
        <v>2122</v>
      </c>
      <c r="AB59" s="3">
        <v>2117</v>
      </c>
      <c r="AC59" s="3">
        <v>1778</v>
      </c>
      <c r="AD59" s="3">
        <v>2173</v>
      </c>
      <c r="AE59" s="3">
        <v>1983</v>
      </c>
      <c r="AF59" s="3">
        <v>2261</v>
      </c>
      <c r="AG59" s="3">
        <v>2220</v>
      </c>
      <c r="AH59" s="3">
        <v>1953</v>
      </c>
      <c r="AI59" s="3">
        <v>2045</v>
      </c>
      <c r="AJ59" s="3">
        <v>1904</v>
      </c>
      <c r="AK59" s="3">
        <v>2202</v>
      </c>
      <c r="AL59" s="3">
        <v>2056</v>
      </c>
      <c r="AM59" s="3">
        <v>2016</v>
      </c>
      <c r="AN59" s="3">
        <v>2069</v>
      </c>
      <c r="AO59" s="3">
        <v>2009</v>
      </c>
      <c r="AP59" s="3">
        <v>2205</v>
      </c>
      <c r="AQ59" s="3">
        <v>1878</v>
      </c>
      <c r="AR59" s="3">
        <v>2013</v>
      </c>
      <c r="AS59" s="3">
        <v>2368</v>
      </c>
      <c r="AT59" s="3">
        <v>1759</v>
      </c>
      <c r="AU59" s="3">
        <v>2303</v>
      </c>
      <c r="AV59" s="3">
        <v>2361</v>
      </c>
      <c r="AW59" s="3">
        <v>2146</v>
      </c>
      <c r="AX59" s="3">
        <v>2008</v>
      </c>
      <c r="AY59" s="3">
        <v>1993</v>
      </c>
      <c r="AZ59" s="3">
        <v>2220</v>
      </c>
      <c r="BA59" s="3">
        <v>2462</v>
      </c>
      <c r="BB59" s="3">
        <v>2025</v>
      </c>
      <c r="BC59" s="3">
        <v>2086</v>
      </c>
      <c r="BD59" s="3">
        <v>1819</v>
      </c>
      <c r="BE59" s="3">
        <v>2158</v>
      </c>
      <c r="BF59" s="3">
        <v>2018</v>
      </c>
      <c r="BG59" s="3">
        <v>2565</v>
      </c>
      <c r="BH59" s="3">
        <v>2047</v>
      </c>
      <c r="BI59" s="3">
        <v>1998</v>
      </c>
      <c r="BJ59" s="3">
        <v>1826</v>
      </c>
      <c r="BK59" s="3">
        <v>1926</v>
      </c>
      <c r="BL59" s="3">
        <v>1889</v>
      </c>
      <c r="BM59" s="3">
        <v>2036</v>
      </c>
      <c r="BN59" s="3">
        <v>2634</v>
      </c>
      <c r="BO59" s="3">
        <v>2128</v>
      </c>
      <c r="BP59" s="3">
        <v>1960</v>
      </c>
      <c r="BQ59" s="3">
        <v>1922</v>
      </c>
      <c r="BR59" s="3">
        <v>2096</v>
      </c>
      <c r="BS59" s="3">
        <v>2019</v>
      </c>
      <c r="BT59" s="3">
        <v>2953</v>
      </c>
      <c r="BU59" s="3">
        <v>2398</v>
      </c>
      <c r="BV59" s="3">
        <v>2567</v>
      </c>
      <c r="BW59" s="3">
        <v>2386</v>
      </c>
      <c r="BX59" s="3">
        <v>2293</v>
      </c>
      <c r="BY59" s="3">
        <v>2268</v>
      </c>
      <c r="BZ59" s="3">
        <v>2766</v>
      </c>
      <c r="CA59" s="3">
        <v>2818</v>
      </c>
      <c r="CB59" s="3">
        <v>2466</v>
      </c>
      <c r="CC59" s="3">
        <v>4814</v>
      </c>
      <c r="CD59" s="3">
        <v>6006</v>
      </c>
      <c r="CE59" s="3">
        <v>5512</v>
      </c>
      <c r="CF59" s="3">
        <v>4322</v>
      </c>
      <c r="CG59" s="3">
        <v>2504</v>
      </c>
      <c r="CH59" s="3">
        <v>3288</v>
      </c>
      <c r="CI59" s="3">
        <v>3308</v>
      </c>
      <c r="CJ59" s="3">
        <v>3044</v>
      </c>
      <c r="CK59" s="3">
        <v>3246</v>
      </c>
      <c r="CL59" s="3">
        <v>2725</v>
      </c>
      <c r="CM59" s="3">
        <v>2343</v>
      </c>
      <c r="CN59" s="3">
        <v>2501</v>
      </c>
      <c r="CO59" s="3">
        <v>2369</v>
      </c>
      <c r="CP59" s="3">
        <v>3192</v>
      </c>
      <c r="CQ59" s="3">
        <v>2546</v>
      </c>
      <c r="CR59" s="3">
        <v>3097</v>
      </c>
      <c r="CS59" s="3">
        <v>3028</v>
      </c>
      <c r="CT59" s="3">
        <v>2400</v>
      </c>
      <c r="CU59" s="3">
        <v>2810</v>
      </c>
      <c r="CV59" s="3">
        <v>2606</v>
      </c>
      <c r="CW59" s="3">
        <v>3517</v>
      </c>
      <c r="CX59" s="3">
        <v>2951</v>
      </c>
      <c r="CY59" s="3">
        <v>2420</v>
      </c>
      <c r="CZ59" s="3">
        <v>3138</v>
      </c>
      <c r="DA59" s="3">
        <v>2769</v>
      </c>
      <c r="DB59" s="3">
        <v>2382</v>
      </c>
      <c r="DC59" s="3">
        <v>2204</v>
      </c>
      <c r="DD59" s="3">
        <v>3546</v>
      </c>
      <c r="DE59" s="3">
        <v>3216</v>
      </c>
      <c r="DF59" s="3">
        <v>2229</v>
      </c>
      <c r="DG59" s="3">
        <v>2667</v>
      </c>
      <c r="DH59" s="3">
        <v>2041</v>
      </c>
      <c r="DI59" s="3">
        <v>2066</v>
      </c>
      <c r="DJ59" s="3">
        <v>1816</v>
      </c>
      <c r="DK59" s="3">
        <v>2290</v>
      </c>
      <c r="DL59" s="3">
        <v>2667</v>
      </c>
      <c r="DM59" s="3">
        <v>2804</v>
      </c>
      <c r="DN59" s="3">
        <v>2253</v>
      </c>
      <c r="DO59" s="3">
        <v>2341</v>
      </c>
      <c r="DP59" s="3">
        <v>2135</v>
      </c>
      <c r="DQ59" s="3">
        <v>2428</v>
      </c>
      <c r="DR59" s="3">
        <v>3146</v>
      </c>
      <c r="DS59" s="3">
        <v>2231</v>
      </c>
      <c r="DT59" s="3">
        <v>2292</v>
      </c>
      <c r="DU59" s="3">
        <v>2276</v>
      </c>
      <c r="DV59" s="3">
        <v>2260</v>
      </c>
      <c r="DW59" s="3">
        <v>2365</v>
      </c>
      <c r="DX59" s="3">
        <v>2123</v>
      </c>
      <c r="DY59" s="3">
        <v>2036</v>
      </c>
      <c r="DZ59" s="3">
        <v>2045</v>
      </c>
      <c r="EA59" s="3">
        <v>1817</v>
      </c>
      <c r="EB59" s="3">
        <v>1936</v>
      </c>
      <c r="EC59" s="3">
        <v>1744</v>
      </c>
      <c r="ED59" s="3">
        <v>1961</v>
      </c>
      <c r="EE59" s="3">
        <v>1931</v>
      </c>
      <c r="EF59" s="3">
        <v>1827</v>
      </c>
      <c r="EG59" s="3">
        <v>1906</v>
      </c>
      <c r="EH59" s="3">
        <v>1909</v>
      </c>
      <c r="EI59" s="3">
        <v>2005</v>
      </c>
      <c r="EJ59" s="3">
        <v>1977</v>
      </c>
      <c r="EK59" s="3">
        <v>2100</v>
      </c>
      <c r="EL59" s="3">
        <v>2111</v>
      </c>
      <c r="EM59" s="3">
        <v>2177</v>
      </c>
      <c r="EN59" s="3">
        <v>2311</v>
      </c>
      <c r="EO59" s="3">
        <v>2065</v>
      </c>
      <c r="EP59" s="3">
        <v>1888</v>
      </c>
      <c r="EQ59" s="3">
        <v>2625</v>
      </c>
      <c r="ER59" s="3">
        <v>2107</v>
      </c>
      <c r="ES59" s="3">
        <v>2086</v>
      </c>
      <c r="ET59" s="3">
        <v>1913</v>
      </c>
      <c r="EU59" s="3">
        <v>2032</v>
      </c>
      <c r="EV59" s="3">
        <v>1823</v>
      </c>
      <c r="EW59" s="3">
        <v>2302</v>
      </c>
      <c r="EX59" s="3">
        <v>2045</v>
      </c>
      <c r="EY59" s="3">
        <v>2150</v>
      </c>
      <c r="EZ59" s="3">
        <v>2221</v>
      </c>
      <c r="FA59" s="3">
        <v>2555</v>
      </c>
      <c r="FB59" s="3">
        <v>2214</v>
      </c>
      <c r="FC59" s="3">
        <v>2315</v>
      </c>
      <c r="FD59" s="3">
        <v>2226</v>
      </c>
      <c r="FE59" s="3">
        <v>2360</v>
      </c>
      <c r="FF59" s="3">
        <v>2087</v>
      </c>
      <c r="FG59" s="3">
        <v>2279</v>
      </c>
      <c r="FH59" s="3">
        <v>2126</v>
      </c>
      <c r="FI59" s="3">
        <v>2044</v>
      </c>
      <c r="FJ59" s="3">
        <v>1890</v>
      </c>
      <c r="FK59" s="3">
        <v>2084</v>
      </c>
      <c r="FL59" s="3">
        <v>2176</v>
      </c>
      <c r="FM59" s="3">
        <v>2220</v>
      </c>
      <c r="FN59" s="3">
        <v>2002</v>
      </c>
      <c r="FO59" s="3">
        <v>1928</v>
      </c>
      <c r="FP59" s="3">
        <v>1900</v>
      </c>
      <c r="FQ59" s="3">
        <v>2046</v>
      </c>
      <c r="FR59" s="3">
        <v>1797</v>
      </c>
      <c r="FS59" s="3">
        <v>1913</v>
      </c>
      <c r="FT59" s="3">
        <v>1854</v>
      </c>
      <c r="FU59" s="3">
        <v>2033</v>
      </c>
      <c r="FV59" s="3">
        <v>2229</v>
      </c>
      <c r="FW59" s="3">
        <v>1970</v>
      </c>
      <c r="FX59" s="3">
        <v>1837</v>
      </c>
      <c r="FY59" s="3">
        <v>2369</v>
      </c>
    </row>
    <row r="60" spans="1:181" x14ac:dyDescent="0.35">
      <c r="A60" t="s">
        <v>122</v>
      </c>
      <c r="B60" s="3">
        <v>2119</v>
      </c>
      <c r="C60" s="3">
        <v>1945</v>
      </c>
      <c r="D60" s="3">
        <v>2041</v>
      </c>
      <c r="E60" s="3">
        <v>2098</v>
      </c>
      <c r="F60" s="3">
        <v>2178</v>
      </c>
      <c r="G60" s="3">
        <v>2084</v>
      </c>
      <c r="H60" s="3">
        <v>1969</v>
      </c>
      <c r="I60" s="3">
        <v>2224</v>
      </c>
      <c r="J60" s="3">
        <v>1960</v>
      </c>
      <c r="K60" s="3">
        <v>2005</v>
      </c>
      <c r="L60" s="3">
        <v>2383</v>
      </c>
      <c r="M60" s="3">
        <v>2171</v>
      </c>
      <c r="N60" s="3">
        <v>2014</v>
      </c>
      <c r="O60" s="3">
        <v>1996</v>
      </c>
      <c r="P60" s="3">
        <v>1833</v>
      </c>
      <c r="Q60" s="3">
        <v>1750</v>
      </c>
      <c r="R60" s="3">
        <v>2018</v>
      </c>
      <c r="S60" s="3">
        <v>2142</v>
      </c>
      <c r="T60" s="3">
        <v>1912</v>
      </c>
      <c r="U60" s="3">
        <v>2188</v>
      </c>
      <c r="V60" s="3">
        <v>2358</v>
      </c>
      <c r="W60" s="3">
        <v>2553</v>
      </c>
      <c r="X60" s="3">
        <v>2321</v>
      </c>
      <c r="Y60" s="3">
        <v>2067</v>
      </c>
      <c r="Z60" s="3">
        <v>2032</v>
      </c>
      <c r="AA60" s="3">
        <v>2117</v>
      </c>
      <c r="AB60" s="3">
        <v>2118</v>
      </c>
      <c r="AC60" s="3">
        <v>1788</v>
      </c>
      <c r="AD60" s="3">
        <v>2176</v>
      </c>
      <c r="AE60" s="3">
        <v>1989</v>
      </c>
      <c r="AF60" s="3">
        <v>2208</v>
      </c>
      <c r="AG60" s="3">
        <v>2188</v>
      </c>
      <c r="AH60" s="3">
        <v>1952</v>
      </c>
      <c r="AI60" s="3">
        <v>2040</v>
      </c>
      <c r="AJ60" s="3">
        <v>1916</v>
      </c>
      <c r="AK60" s="3">
        <v>2214</v>
      </c>
      <c r="AL60" s="3">
        <v>2062</v>
      </c>
      <c r="AM60" s="3">
        <v>2042</v>
      </c>
      <c r="AN60" s="3">
        <v>2059</v>
      </c>
      <c r="AO60" s="3">
        <v>2015</v>
      </c>
      <c r="AP60" s="3">
        <v>2218</v>
      </c>
      <c r="AQ60" s="3">
        <v>1873</v>
      </c>
      <c r="AR60" s="3">
        <v>2022</v>
      </c>
      <c r="AS60" s="3">
        <v>2396</v>
      </c>
      <c r="AT60" s="3">
        <v>1757</v>
      </c>
      <c r="AU60" s="3">
        <v>2316</v>
      </c>
      <c r="AV60" s="3">
        <v>2364</v>
      </c>
      <c r="AW60" s="3">
        <v>2150</v>
      </c>
      <c r="AX60" s="3">
        <v>2014</v>
      </c>
      <c r="AY60" s="3">
        <v>1993</v>
      </c>
      <c r="AZ60" s="3">
        <v>2248</v>
      </c>
      <c r="BA60" s="3">
        <v>2500</v>
      </c>
      <c r="BB60" s="3">
        <v>2014</v>
      </c>
      <c r="BC60" s="3">
        <v>2081</v>
      </c>
      <c r="BD60" s="3">
        <v>1829</v>
      </c>
      <c r="BE60" s="3">
        <v>2168</v>
      </c>
      <c r="BF60" s="3">
        <v>2023</v>
      </c>
      <c r="BG60" s="3">
        <v>2604</v>
      </c>
      <c r="BH60" s="3">
        <v>2076</v>
      </c>
      <c r="BI60" s="3">
        <v>2006</v>
      </c>
      <c r="BJ60" s="3">
        <v>1839</v>
      </c>
      <c r="BK60" s="3">
        <v>1933</v>
      </c>
      <c r="BL60" s="3">
        <v>1894</v>
      </c>
      <c r="BM60" s="3">
        <v>2014</v>
      </c>
      <c r="BN60" s="3">
        <v>2607</v>
      </c>
      <c r="BO60" s="3">
        <v>2142</v>
      </c>
      <c r="BP60" s="3">
        <v>1971</v>
      </c>
      <c r="BQ60" s="3">
        <v>1921</v>
      </c>
      <c r="BR60" s="3">
        <v>2084</v>
      </c>
      <c r="BS60" s="3">
        <v>2031</v>
      </c>
      <c r="BT60" s="3">
        <v>2964</v>
      </c>
      <c r="BU60" s="3">
        <v>2394</v>
      </c>
      <c r="BV60" s="3">
        <v>2562</v>
      </c>
      <c r="BW60" s="3">
        <v>2388</v>
      </c>
      <c r="BX60" s="3">
        <v>2284</v>
      </c>
      <c r="BY60" s="3">
        <v>2267</v>
      </c>
      <c r="BZ60" s="3">
        <v>2780</v>
      </c>
      <c r="CA60" s="3">
        <v>2827</v>
      </c>
      <c r="CB60" s="3">
        <v>2474</v>
      </c>
      <c r="CC60" s="3">
        <v>4909</v>
      </c>
      <c r="CD60" s="3">
        <v>5907</v>
      </c>
      <c r="CE60" s="3">
        <v>5594</v>
      </c>
      <c r="CF60" s="3">
        <v>4331</v>
      </c>
      <c r="CG60" s="3">
        <v>2513</v>
      </c>
      <c r="CH60" s="3">
        <v>3329</v>
      </c>
      <c r="CI60" s="3">
        <v>3361</v>
      </c>
      <c r="CJ60" s="3">
        <v>3054</v>
      </c>
      <c r="CK60" s="3">
        <v>3285</v>
      </c>
      <c r="CL60" s="3">
        <v>2748</v>
      </c>
      <c r="CM60" s="3">
        <v>2341</v>
      </c>
      <c r="CN60" s="3">
        <v>2518</v>
      </c>
      <c r="CO60" s="3">
        <v>2389</v>
      </c>
      <c r="CP60" s="3">
        <v>3216</v>
      </c>
      <c r="CQ60" s="3">
        <v>2553</v>
      </c>
      <c r="CR60" s="3">
        <v>3123</v>
      </c>
      <c r="CS60" s="3">
        <v>3059</v>
      </c>
      <c r="CT60" s="3">
        <v>2389</v>
      </c>
      <c r="CU60" s="3">
        <v>2810</v>
      </c>
      <c r="CV60" s="3">
        <v>2605</v>
      </c>
      <c r="CW60" s="3">
        <v>3531</v>
      </c>
      <c r="CX60" s="3">
        <v>2957</v>
      </c>
      <c r="CY60" s="3">
        <v>2407</v>
      </c>
      <c r="CZ60" s="3">
        <v>3132</v>
      </c>
      <c r="DA60" s="3">
        <v>2716</v>
      </c>
      <c r="DB60" s="3">
        <v>2369</v>
      </c>
      <c r="DC60" s="3">
        <v>2215</v>
      </c>
      <c r="DD60" s="3">
        <v>3465</v>
      </c>
      <c r="DE60" s="3">
        <v>3244</v>
      </c>
      <c r="DF60" s="3">
        <v>2245</v>
      </c>
      <c r="DG60" s="3">
        <v>2672</v>
      </c>
      <c r="DH60" s="3">
        <v>2036</v>
      </c>
      <c r="DI60" s="3">
        <v>2046</v>
      </c>
      <c r="DJ60" s="3">
        <v>1856</v>
      </c>
      <c r="DK60" s="3">
        <v>2292</v>
      </c>
      <c r="DL60" s="3">
        <v>2686</v>
      </c>
      <c r="DM60" s="3">
        <v>2795</v>
      </c>
      <c r="DN60" s="3">
        <v>2250</v>
      </c>
      <c r="DO60" s="3">
        <v>2331</v>
      </c>
      <c r="DP60" s="3">
        <v>2133</v>
      </c>
      <c r="DQ60" s="3">
        <v>2410</v>
      </c>
      <c r="DR60" s="3">
        <v>3161</v>
      </c>
      <c r="DS60" s="3">
        <v>2230</v>
      </c>
      <c r="DT60" s="3">
        <v>2295</v>
      </c>
      <c r="DU60" s="3">
        <v>2255</v>
      </c>
      <c r="DV60" s="3">
        <v>2230</v>
      </c>
      <c r="DW60" s="3">
        <v>2335</v>
      </c>
      <c r="DX60" s="3">
        <v>2129</v>
      </c>
      <c r="DY60" s="3">
        <v>2043</v>
      </c>
      <c r="DZ60" s="3">
        <v>2050</v>
      </c>
      <c r="EA60" s="3">
        <v>1822</v>
      </c>
      <c r="EB60" s="3">
        <v>1949</v>
      </c>
      <c r="EC60" s="3">
        <v>1756</v>
      </c>
      <c r="ED60" s="3">
        <v>1974</v>
      </c>
      <c r="EE60" s="3">
        <v>1991</v>
      </c>
      <c r="EF60" s="3">
        <v>1843</v>
      </c>
      <c r="EG60" s="3">
        <v>1926</v>
      </c>
      <c r="EH60" s="3">
        <v>1923</v>
      </c>
      <c r="EI60" s="3">
        <v>1994</v>
      </c>
      <c r="EJ60" s="3">
        <v>1965</v>
      </c>
      <c r="EK60" s="3">
        <v>2067</v>
      </c>
      <c r="EL60" s="3">
        <v>2065</v>
      </c>
      <c r="EM60" s="3">
        <v>2179</v>
      </c>
      <c r="EN60" s="3">
        <v>2248</v>
      </c>
      <c r="EO60" s="3">
        <v>2091</v>
      </c>
      <c r="EP60" s="3">
        <v>1893</v>
      </c>
      <c r="EQ60" s="3">
        <v>2624</v>
      </c>
      <c r="ER60" s="3">
        <v>2126</v>
      </c>
      <c r="ES60" s="3">
        <v>2105</v>
      </c>
      <c r="ET60" s="3">
        <v>1949</v>
      </c>
      <c r="EU60" s="3">
        <v>2068</v>
      </c>
      <c r="EV60" s="3">
        <v>1850</v>
      </c>
      <c r="EW60" s="3">
        <v>2364</v>
      </c>
      <c r="EX60" s="3">
        <v>2037</v>
      </c>
      <c r="EY60" s="3">
        <v>2146</v>
      </c>
      <c r="EZ60" s="3">
        <v>2190</v>
      </c>
      <c r="FA60" s="3">
        <v>2457</v>
      </c>
      <c r="FB60" s="3">
        <v>2251</v>
      </c>
      <c r="FC60" s="3">
        <v>2305</v>
      </c>
      <c r="FD60" s="3">
        <v>2232</v>
      </c>
      <c r="FE60" s="3">
        <v>2382</v>
      </c>
      <c r="FF60" s="3">
        <v>2094</v>
      </c>
      <c r="FG60" s="3">
        <v>2285</v>
      </c>
      <c r="FH60" s="3">
        <v>2145</v>
      </c>
      <c r="FI60" s="3">
        <v>2081</v>
      </c>
      <c r="FJ60" s="3">
        <v>1897</v>
      </c>
      <c r="FK60" s="3">
        <v>2119</v>
      </c>
      <c r="FL60" s="3">
        <v>2192</v>
      </c>
      <c r="FM60" s="3">
        <v>2241</v>
      </c>
      <c r="FN60" s="3">
        <v>2000</v>
      </c>
      <c r="FO60" s="3">
        <v>1931</v>
      </c>
      <c r="FP60" s="3">
        <v>1892</v>
      </c>
      <c r="FQ60" s="3">
        <v>2051</v>
      </c>
      <c r="FR60" s="3">
        <v>1793</v>
      </c>
      <c r="FS60" s="3">
        <v>1910</v>
      </c>
      <c r="FT60" s="3">
        <v>1874</v>
      </c>
      <c r="FU60" s="3">
        <v>2045</v>
      </c>
      <c r="FV60" s="3">
        <v>2225</v>
      </c>
      <c r="FW60" s="3">
        <v>1984</v>
      </c>
      <c r="FX60" s="3">
        <v>1850</v>
      </c>
      <c r="FY60" s="3">
        <v>2372</v>
      </c>
    </row>
    <row r="61" spans="1:181" x14ac:dyDescent="0.35">
      <c r="A61" t="s">
        <v>123</v>
      </c>
      <c r="B61" s="3">
        <v>2145</v>
      </c>
      <c r="C61" s="3">
        <v>1975</v>
      </c>
      <c r="D61" s="3">
        <v>2078</v>
      </c>
      <c r="E61" s="3">
        <v>2156</v>
      </c>
      <c r="F61" s="3">
        <v>2200</v>
      </c>
      <c r="G61" s="3">
        <v>2122</v>
      </c>
      <c r="H61" s="3">
        <v>1984</v>
      </c>
      <c r="I61" s="3">
        <v>2236</v>
      </c>
      <c r="J61" s="3">
        <v>1979</v>
      </c>
      <c r="K61" s="3">
        <v>2032</v>
      </c>
      <c r="L61" s="3">
        <v>2439</v>
      </c>
      <c r="M61" s="3">
        <v>2208</v>
      </c>
      <c r="N61" s="3">
        <v>2050</v>
      </c>
      <c r="O61" s="3">
        <v>2018</v>
      </c>
      <c r="P61" s="3">
        <v>1847</v>
      </c>
      <c r="Q61" s="3">
        <v>1748</v>
      </c>
      <c r="R61" s="3">
        <v>2048</v>
      </c>
      <c r="S61" s="3">
        <v>2179</v>
      </c>
      <c r="T61" s="3">
        <v>1965</v>
      </c>
      <c r="U61" s="3">
        <v>2223</v>
      </c>
      <c r="V61" s="3">
        <v>2410</v>
      </c>
      <c r="W61" s="3">
        <v>2621</v>
      </c>
      <c r="X61" s="3">
        <v>2361</v>
      </c>
      <c r="Y61" s="3">
        <v>2080</v>
      </c>
      <c r="Z61" s="3">
        <v>2039</v>
      </c>
      <c r="AA61" s="3">
        <v>2148</v>
      </c>
      <c r="AB61" s="3">
        <v>2143</v>
      </c>
      <c r="AC61" s="3">
        <v>1811</v>
      </c>
      <c r="AD61" s="3">
        <v>2215</v>
      </c>
      <c r="AE61" s="3">
        <v>1986</v>
      </c>
      <c r="AF61" s="3">
        <v>2262</v>
      </c>
      <c r="AG61" s="3">
        <v>2247</v>
      </c>
      <c r="AH61" s="3">
        <v>1984</v>
      </c>
      <c r="AI61" s="3">
        <v>2069</v>
      </c>
      <c r="AJ61" s="3">
        <v>1951</v>
      </c>
      <c r="AK61" s="3">
        <v>2245</v>
      </c>
      <c r="AL61" s="3">
        <v>2093</v>
      </c>
      <c r="AM61" s="3">
        <v>2045</v>
      </c>
      <c r="AN61" s="3">
        <v>2078</v>
      </c>
      <c r="AO61" s="3">
        <v>2034</v>
      </c>
      <c r="AP61" s="3">
        <v>2286</v>
      </c>
      <c r="AQ61" s="3">
        <v>1886</v>
      </c>
      <c r="AR61" s="3">
        <v>2031</v>
      </c>
      <c r="AS61" s="3">
        <v>2384</v>
      </c>
      <c r="AT61" s="3">
        <v>1769</v>
      </c>
      <c r="AU61" s="3">
        <v>2348</v>
      </c>
      <c r="AV61" s="3">
        <v>2402</v>
      </c>
      <c r="AW61" s="3">
        <v>2199</v>
      </c>
      <c r="AX61" s="3">
        <v>2042</v>
      </c>
      <c r="AY61" s="3">
        <v>2028</v>
      </c>
      <c r="AZ61" s="3">
        <v>2275</v>
      </c>
      <c r="BA61" s="3">
        <v>2482</v>
      </c>
      <c r="BB61" s="3">
        <v>2060</v>
      </c>
      <c r="BC61" s="3">
        <v>2131</v>
      </c>
      <c r="BD61" s="3">
        <v>1856</v>
      </c>
      <c r="BE61" s="3">
        <v>2198</v>
      </c>
      <c r="BF61" s="3">
        <v>2044</v>
      </c>
      <c r="BG61" s="3">
        <v>2600</v>
      </c>
      <c r="BH61" s="3">
        <v>2068</v>
      </c>
      <c r="BI61" s="3">
        <v>2037</v>
      </c>
      <c r="BJ61" s="3">
        <v>1862</v>
      </c>
      <c r="BK61" s="3">
        <v>1973</v>
      </c>
      <c r="BL61" s="3">
        <v>1931</v>
      </c>
      <c r="BM61" s="3">
        <v>2056</v>
      </c>
      <c r="BN61" s="3">
        <v>2743</v>
      </c>
      <c r="BO61" s="3">
        <v>2213</v>
      </c>
      <c r="BP61" s="3">
        <v>1999</v>
      </c>
      <c r="BQ61" s="3">
        <v>1960</v>
      </c>
      <c r="BR61" s="3">
        <v>2130</v>
      </c>
      <c r="BS61" s="3">
        <v>2071</v>
      </c>
      <c r="BT61" s="3">
        <v>3075</v>
      </c>
      <c r="BU61" s="3">
        <v>2437</v>
      </c>
      <c r="BV61" s="3">
        <v>2613</v>
      </c>
      <c r="BW61" s="3">
        <v>2492</v>
      </c>
      <c r="BX61" s="3">
        <v>2344</v>
      </c>
      <c r="BY61" s="3">
        <v>2327</v>
      </c>
      <c r="BZ61" s="3">
        <v>2912</v>
      </c>
      <c r="CA61" s="3">
        <v>2949</v>
      </c>
      <c r="CB61" s="3">
        <v>2552</v>
      </c>
      <c r="CC61" s="3">
        <v>6171</v>
      </c>
      <c r="CD61" s="3">
        <v>7531</v>
      </c>
      <c r="CE61" s="3">
        <v>6829</v>
      </c>
      <c r="CF61" s="3">
        <v>4813</v>
      </c>
      <c r="CG61" s="3">
        <v>2622</v>
      </c>
      <c r="CH61" s="3">
        <v>3574</v>
      </c>
      <c r="CI61" s="3">
        <v>3728</v>
      </c>
      <c r="CJ61" s="3">
        <v>3261</v>
      </c>
      <c r="CK61" s="3">
        <v>3491</v>
      </c>
      <c r="CL61" s="3">
        <v>2843</v>
      </c>
      <c r="CM61" s="3">
        <v>2433</v>
      </c>
      <c r="CN61" s="3">
        <v>2571</v>
      </c>
      <c r="CO61" s="3">
        <v>2430</v>
      </c>
      <c r="CP61" s="3">
        <v>3409</v>
      </c>
      <c r="CQ61" s="3">
        <v>2617</v>
      </c>
      <c r="CR61" s="3">
        <v>3289</v>
      </c>
      <c r="CS61" s="3">
        <v>3230</v>
      </c>
      <c r="CT61" s="3">
        <v>2506</v>
      </c>
      <c r="CU61" s="3">
        <v>2923</v>
      </c>
      <c r="CV61" s="3">
        <v>2687</v>
      </c>
      <c r="CW61" s="3">
        <v>3767</v>
      </c>
      <c r="CX61" s="3">
        <v>3024</v>
      </c>
      <c r="CY61" s="3">
        <v>2490</v>
      </c>
      <c r="CZ61" s="3">
        <v>3292</v>
      </c>
      <c r="DA61" s="3">
        <v>2830</v>
      </c>
      <c r="DB61" s="3">
        <v>2454</v>
      </c>
      <c r="DC61" s="3">
        <v>2298</v>
      </c>
      <c r="DD61" s="3">
        <v>3686</v>
      </c>
      <c r="DE61" s="3">
        <v>3456</v>
      </c>
      <c r="DF61" s="3">
        <v>2304</v>
      </c>
      <c r="DG61" s="3">
        <v>2778</v>
      </c>
      <c r="DH61" s="3">
        <v>2049</v>
      </c>
      <c r="DI61" s="3">
        <v>2068</v>
      </c>
      <c r="DJ61" s="3">
        <v>1882</v>
      </c>
      <c r="DK61" s="3">
        <v>2307</v>
      </c>
      <c r="DL61" s="3">
        <v>2785</v>
      </c>
      <c r="DM61" s="3">
        <v>2867</v>
      </c>
      <c r="DN61" s="3">
        <v>2284</v>
      </c>
      <c r="DO61" s="3">
        <v>2393</v>
      </c>
      <c r="DP61" s="3">
        <v>2167</v>
      </c>
      <c r="DQ61" s="3">
        <v>2474</v>
      </c>
      <c r="DR61" s="3">
        <v>3410</v>
      </c>
      <c r="DS61" s="3">
        <v>2301</v>
      </c>
      <c r="DT61" s="3">
        <v>2346</v>
      </c>
      <c r="DU61" s="3">
        <v>2299</v>
      </c>
      <c r="DV61" s="3">
        <v>2291</v>
      </c>
      <c r="DW61" s="3">
        <v>2414</v>
      </c>
      <c r="DX61" s="3">
        <v>2174</v>
      </c>
      <c r="DY61" s="3">
        <v>2068</v>
      </c>
      <c r="DZ61" s="3">
        <v>2080</v>
      </c>
      <c r="EA61" s="3">
        <v>1841</v>
      </c>
      <c r="EB61" s="3">
        <v>1966</v>
      </c>
      <c r="EC61" s="3">
        <v>1768</v>
      </c>
      <c r="ED61" s="3">
        <v>2007</v>
      </c>
      <c r="EE61" s="3">
        <v>1946</v>
      </c>
      <c r="EF61" s="3">
        <v>1835</v>
      </c>
      <c r="EG61" s="3">
        <v>1923</v>
      </c>
      <c r="EH61" s="3">
        <v>1909</v>
      </c>
      <c r="EI61" s="3">
        <v>1998</v>
      </c>
      <c r="EJ61" s="3">
        <v>1981</v>
      </c>
      <c r="EK61" s="3">
        <v>2064</v>
      </c>
      <c r="EL61" s="3">
        <v>2042</v>
      </c>
      <c r="EM61" s="3">
        <v>2208</v>
      </c>
      <c r="EN61" s="3">
        <v>2258</v>
      </c>
      <c r="EO61" s="3">
        <v>2087</v>
      </c>
      <c r="EP61" s="3">
        <v>1897</v>
      </c>
      <c r="EQ61" s="3">
        <v>2719</v>
      </c>
      <c r="ER61" s="3">
        <v>2163</v>
      </c>
      <c r="ES61" s="3">
        <v>2149</v>
      </c>
      <c r="ET61" s="3">
        <v>1978</v>
      </c>
      <c r="EU61" s="3">
        <v>2126</v>
      </c>
      <c r="EV61" s="3">
        <v>1917</v>
      </c>
      <c r="EW61" s="3">
        <v>2484</v>
      </c>
      <c r="EX61" s="3">
        <v>2081</v>
      </c>
      <c r="EY61" s="3">
        <v>2189</v>
      </c>
      <c r="EZ61" s="3">
        <v>2295</v>
      </c>
      <c r="FA61" s="3">
        <v>2643</v>
      </c>
      <c r="FB61" s="3">
        <v>2274</v>
      </c>
      <c r="FC61" s="3">
        <v>2356</v>
      </c>
      <c r="FD61" s="3">
        <v>2290</v>
      </c>
      <c r="FE61" s="3">
        <v>2447</v>
      </c>
      <c r="FF61" s="3">
        <v>2152</v>
      </c>
      <c r="FG61" s="3">
        <v>2337</v>
      </c>
      <c r="FH61" s="3">
        <v>2198</v>
      </c>
      <c r="FI61" s="3">
        <v>2108</v>
      </c>
      <c r="FJ61" s="3">
        <v>1928</v>
      </c>
      <c r="FK61" s="3">
        <v>2136</v>
      </c>
      <c r="FL61" s="3">
        <v>2247</v>
      </c>
      <c r="FM61" s="3">
        <v>2275</v>
      </c>
      <c r="FN61" s="3">
        <v>2018</v>
      </c>
      <c r="FO61" s="3">
        <v>1979</v>
      </c>
      <c r="FP61" s="3">
        <v>1922</v>
      </c>
      <c r="FQ61" s="3">
        <v>2072</v>
      </c>
      <c r="FR61" s="3">
        <v>1811</v>
      </c>
      <c r="FS61" s="3">
        <v>2019</v>
      </c>
      <c r="FT61" s="3">
        <v>1912</v>
      </c>
      <c r="FU61" s="3">
        <v>2071</v>
      </c>
      <c r="FV61" s="3">
        <v>2257</v>
      </c>
      <c r="FW61" s="3">
        <v>2023</v>
      </c>
      <c r="FX61" s="3">
        <v>1916</v>
      </c>
      <c r="FY61" s="3">
        <v>2454</v>
      </c>
    </row>
    <row r="62" spans="1:181" x14ac:dyDescent="0.35">
      <c r="A62" t="s">
        <v>124</v>
      </c>
      <c r="B62" s="3">
        <v>2087</v>
      </c>
      <c r="C62" s="3">
        <v>1917</v>
      </c>
      <c r="D62" s="3">
        <v>2026</v>
      </c>
      <c r="E62" s="3">
        <v>2067</v>
      </c>
      <c r="F62" s="3">
        <v>2176</v>
      </c>
      <c r="G62" s="3">
        <v>2067</v>
      </c>
      <c r="H62" s="3">
        <v>1955</v>
      </c>
      <c r="I62" s="3">
        <v>2161</v>
      </c>
      <c r="J62" s="3">
        <v>1945</v>
      </c>
      <c r="K62" s="3">
        <v>2006</v>
      </c>
      <c r="L62" s="3">
        <v>2387</v>
      </c>
      <c r="M62" s="3">
        <v>2170</v>
      </c>
      <c r="N62" s="3">
        <v>2002</v>
      </c>
      <c r="O62" s="3">
        <v>1978</v>
      </c>
      <c r="P62" s="3">
        <v>1816</v>
      </c>
      <c r="Q62" s="3">
        <v>1732</v>
      </c>
      <c r="R62" s="3">
        <v>2006</v>
      </c>
      <c r="S62" s="3">
        <v>2136</v>
      </c>
      <c r="T62" s="3">
        <v>1900</v>
      </c>
      <c r="U62" s="3">
        <v>2185</v>
      </c>
      <c r="V62" s="3">
        <v>2352</v>
      </c>
      <c r="W62" s="3">
        <v>2601</v>
      </c>
      <c r="X62" s="3">
        <v>2321</v>
      </c>
      <c r="Y62" s="3">
        <v>2031</v>
      </c>
      <c r="Z62" s="3">
        <v>2028</v>
      </c>
      <c r="AA62" s="3">
        <v>2101</v>
      </c>
      <c r="AB62" s="3">
        <v>2107</v>
      </c>
      <c r="AC62" s="3">
        <v>1741</v>
      </c>
      <c r="AD62" s="3">
        <v>2145</v>
      </c>
      <c r="AE62" s="3">
        <v>1944</v>
      </c>
      <c r="AF62" s="3">
        <v>2245</v>
      </c>
      <c r="AG62" s="3">
        <v>2203</v>
      </c>
      <c r="AH62" s="3">
        <v>1929</v>
      </c>
      <c r="AI62" s="3">
        <v>2034</v>
      </c>
      <c r="AJ62" s="3">
        <v>1894</v>
      </c>
      <c r="AK62" s="3">
        <v>2207</v>
      </c>
      <c r="AL62" s="3">
        <v>2048</v>
      </c>
      <c r="AM62" s="3">
        <v>2020</v>
      </c>
      <c r="AN62" s="3">
        <v>2063</v>
      </c>
      <c r="AO62" s="3">
        <v>1995</v>
      </c>
      <c r="AP62" s="3">
        <v>2204</v>
      </c>
      <c r="AQ62" s="3">
        <v>1853</v>
      </c>
      <c r="AR62" s="3">
        <v>1991</v>
      </c>
      <c r="AS62" s="3">
        <v>2353</v>
      </c>
      <c r="AT62" s="3">
        <v>1734</v>
      </c>
      <c r="AU62" s="3">
        <v>2303</v>
      </c>
      <c r="AV62" s="3">
        <v>2376</v>
      </c>
      <c r="AW62" s="3">
        <v>2137</v>
      </c>
      <c r="AX62" s="3">
        <v>1994</v>
      </c>
      <c r="AY62" s="3">
        <v>1989</v>
      </c>
      <c r="AZ62" s="3">
        <v>2241</v>
      </c>
      <c r="BA62" s="3">
        <v>2436</v>
      </c>
      <c r="BB62" s="3">
        <v>2017</v>
      </c>
      <c r="BC62" s="3">
        <v>2071</v>
      </c>
      <c r="BD62" s="3">
        <v>1805</v>
      </c>
      <c r="BE62" s="3">
        <v>2158</v>
      </c>
      <c r="BF62" s="3">
        <v>2023</v>
      </c>
      <c r="BG62" s="3">
        <v>2569</v>
      </c>
      <c r="BH62" s="3">
        <v>2040</v>
      </c>
      <c r="BI62" s="3">
        <v>1985</v>
      </c>
      <c r="BJ62" s="3">
        <v>1817</v>
      </c>
      <c r="BK62" s="3">
        <v>1908</v>
      </c>
      <c r="BL62" s="3">
        <v>1874</v>
      </c>
      <c r="BM62" s="3">
        <v>2012</v>
      </c>
      <c r="BN62" s="3">
        <v>2643</v>
      </c>
      <c r="BO62" s="3">
        <v>2149</v>
      </c>
      <c r="BP62" s="3">
        <v>1975</v>
      </c>
      <c r="BQ62" s="3">
        <v>1909</v>
      </c>
      <c r="BR62" s="3">
        <v>2105</v>
      </c>
      <c r="BS62" s="3">
        <v>2031</v>
      </c>
      <c r="BT62" s="3">
        <v>3079</v>
      </c>
      <c r="BU62" s="3">
        <v>2418</v>
      </c>
      <c r="BV62" s="3">
        <v>2575</v>
      </c>
      <c r="BW62" s="3">
        <v>2478</v>
      </c>
      <c r="BX62" s="3">
        <v>2319</v>
      </c>
      <c r="BY62" s="3">
        <v>2319</v>
      </c>
      <c r="BZ62" s="3">
        <v>2918</v>
      </c>
      <c r="CA62" s="3">
        <v>3006</v>
      </c>
      <c r="CB62" s="3">
        <v>2563</v>
      </c>
      <c r="CC62" s="3">
        <v>6464</v>
      </c>
      <c r="CD62" s="3">
        <v>8083</v>
      </c>
      <c r="CE62" s="3">
        <v>7677</v>
      </c>
      <c r="CF62" s="3">
        <v>5189</v>
      </c>
      <c r="CG62" s="3">
        <v>2705</v>
      </c>
      <c r="CH62" s="3">
        <v>3922</v>
      </c>
      <c r="CI62" s="3">
        <v>3862</v>
      </c>
      <c r="CJ62" s="3">
        <v>3367</v>
      </c>
      <c r="CK62" s="3">
        <v>3606</v>
      </c>
      <c r="CL62" s="3">
        <v>2921</v>
      </c>
      <c r="CM62" s="3">
        <v>2391</v>
      </c>
      <c r="CN62" s="3">
        <v>2594</v>
      </c>
      <c r="CO62" s="3">
        <v>2457</v>
      </c>
      <c r="CP62" s="3">
        <v>3532</v>
      </c>
      <c r="CQ62" s="3">
        <v>2622</v>
      </c>
      <c r="CR62" s="3">
        <v>3395</v>
      </c>
      <c r="CS62" s="3">
        <v>3278</v>
      </c>
      <c r="CT62" s="3">
        <v>2527</v>
      </c>
      <c r="CU62" s="3">
        <v>2962</v>
      </c>
      <c r="CV62" s="3">
        <v>2693</v>
      </c>
      <c r="CW62" s="3">
        <v>3922</v>
      </c>
      <c r="CX62" s="3">
        <v>3012</v>
      </c>
      <c r="CY62" s="3">
        <v>2455</v>
      </c>
      <c r="CZ62" s="3">
        <v>3249</v>
      </c>
      <c r="DA62" s="3">
        <v>2778</v>
      </c>
      <c r="DB62" s="3">
        <v>2432</v>
      </c>
      <c r="DC62" s="3">
        <v>2256</v>
      </c>
      <c r="DD62" s="3">
        <v>3682</v>
      </c>
      <c r="DE62" s="3">
        <v>3490</v>
      </c>
      <c r="DF62" s="3">
        <v>2265</v>
      </c>
      <c r="DG62" s="3">
        <v>2712</v>
      </c>
      <c r="DH62" s="3">
        <v>2027</v>
      </c>
      <c r="DI62" s="3">
        <v>2046</v>
      </c>
      <c r="DJ62" s="3">
        <v>1853</v>
      </c>
      <c r="DK62" s="3">
        <v>2283</v>
      </c>
      <c r="DL62" s="3">
        <v>2754</v>
      </c>
      <c r="DM62" s="3">
        <v>2859</v>
      </c>
      <c r="DN62" s="3">
        <v>2256</v>
      </c>
      <c r="DO62" s="3">
        <v>2351</v>
      </c>
      <c r="DP62" s="3">
        <v>2129</v>
      </c>
      <c r="DQ62" s="3">
        <v>2432</v>
      </c>
      <c r="DR62" s="3">
        <v>3478</v>
      </c>
      <c r="DS62" s="3">
        <v>2219</v>
      </c>
      <c r="DT62" s="3">
        <v>2294</v>
      </c>
      <c r="DU62" s="3">
        <v>2288</v>
      </c>
      <c r="DV62" s="3">
        <v>2250</v>
      </c>
      <c r="DW62" s="3">
        <v>2389</v>
      </c>
      <c r="DX62" s="3">
        <v>2176</v>
      </c>
      <c r="DY62" s="3">
        <v>2051</v>
      </c>
      <c r="DZ62" s="3">
        <v>2018</v>
      </c>
      <c r="EA62" s="3">
        <v>1821</v>
      </c>
      <c r="EB62" s="3">
        <v>1931</v>
      </c>
      <c r="EC62" s="3">
        <v>1747</v>
      </c>
      <c r="ED62" s="3">
        <v>1990</v>
      </c>
      <c r="EE62" s="3">
        <v>1913</v>
      </c>
      <c r="EF62" s="3">
        <v>1801</v>
      </c>
      <c r="EG62" s="3">
        <v>1894</v>
      </c>
      <c r="EH62" s="3">
        <v>1892</v>
      </c>
      <c r="EI62" s="3">
        <v>1954</v>
      </c>
      <c r="EJ62" s="3">
        <v>1930</v>
      </c>
      <c r="EK62" s="3">
        <v>2030</v>
      </c>
      <c r="EL62" s="3">
        <v>2026</v>
      </c>
      <c r="EM62" s="3">
        <v>2160</v>
      </c>
      <c r="EN62" s="3">
        <v>2215</v>
      </c>
      <c r="EO62" s="3">
        <v>2055</v>
      </c>
      <c r="EP62" s="3">
        <v>1872</v>
      </c>
      <c r="EQ62" s="3">
        <v>2693</v>
      </c>
      <c r="ER62" s="3">
        <v>2129</v>
      </c>
      <c r="ES62" s="3">
        <v>2087</v>
      </c>
      <c r="ET62" s="3">
        <v>1912</v>
      </c>
      <c r="EU62" s="3">
        <v>2035</v>
      </c>
      <c r="EV62" s="3">
        <v>1854</v>
      </c>
      <c r="EW62" s="3">
        <v>2294</v>
      </c>
      <c r="EX62" s="3">
        <v>2038</v>
      </c>
      <c r="EY62" s="3">
        <v>2131</v>
      </c>
      <c r="EZ62" s="3">
        <v>2219</v>
      </c>
      <c r="FA62" s="3">
        <v>2507</v>
      </c>
      <c r="FB62" s="3">
        <v>2210</v>
      </c>
      <c r="FC62" s="3">
        <v>2278</v>
      </c>
      <c r="FD62" s="3">
        <v>2211</v>
      </c>
      <c r="FE62" s="3">
        <v>2383</v>
      </c>
      <c r="FF62" s="3">
        <v>2096</v>
      </c>
      <c r="FG62" s="3">
        <v>2283</v>
      </c>
      <c r="FH62" s="3">
        <v>2135</v>
      </c>
      <c r="FI62" s="3">
        <v>2058</v>
      </c>
      <c r="FJ62" s="3">
        <v>1889</v>
      </c>
      <c r="FK62" s="3">
        <v>2076</v>
      </c>
      <c r="FL62" s="3">
        <v>2179</v>
      </c>
      <c r="FM62" s="3">
        <v>2225</v>
      </c>
      <c r="FN62" s="3">
        <v>1981</v>
      </c>
      <c r="FO62" s="3">
        <v>1916</v>
      </c>
      <c r="FP62" s="3">
        <v>1869</v>
      </c>
      <c r="FQ62" s="3">
        <v>2051</v>
      </c>
      <c r="FR62" s="3">
        <v>1795</v>
      </c>
      <c r="FS62" s="3">
        <v>1891</v>
      </c>
      <c r="FT62" s="3">
        <v>1846</v>
      </c>
      <c r="FU62" s="3">
        <v>2021</v>
      </c>
      <c r="FV62" s="3">
        <v>2221</v>
      </c>
      <c r="FW62" s="3">
        <v>1972</v>
      </c>
      <c r="FX62" s="3">
        <v>1848</v>
      </c>
      <c r="FY62" s="3">
        <v>2440</v>
      </c>
    </row>
    <row r="63" spans="1:181" x14ac:dyDescent="0.35">
      <c r="A63" t="s">
        <v>125</v>
      </c>
      <c r="B63" s="3">
        <v>2151</v>
      </c>
      <c r="C63" s="3">
        <v>1948</v>
      </c>
      <c r="D63" s="3">
        <v>2065</v>
      </c>
      <c r="E63" s="3">
        <v>2100</v>
      </c>
      <c r="F63" s="3">
        <v>2238</v>
      </c>
      <c r="G63" s="3">
        <v>2103</v>
      </c>
      <c r="H63" s="3">
        <v>1976</v>
      </c>
      <c r="I63" s="3">
        <v>2225</v>
      </c>
      <c r="J63" s="3">
        <v>1981</v>
      </c>
      <c r="K63" s="3">
        <v>2041</v>
      </c>
      <c r="L63" s="3">
        <v>2440</v>
      </c>
      <c r="M63" s="3">
        <v>2199</v>
      </c>
      <c r="N63" s="3">
        <v>2026</v>
      </c>
      <c r="O63" s="3">
        <v>2000</v>
      </c>
      <c r="P63" s="3">
        <v>1858</v>
      </c>
      <c r="Q63" s="3">
        <v>1754</v>
      </c>
      <c r="R63" s="3">
        <v>2020</v>
      </c>
      <c r="S63" s="3">
        <v>2211</v>
      </c>
      <c r="T63" s="3">
        <v>1918</v>
      </c>
      <c r="U63" s="3">
        <v>2218</v>
      </c>
      <c r="V63" s="3">
        <v>2402</v>
      </c>
      <c r="W63" s="3">
        <v>2671</v>
      </c>
      <c r="X63" s="3">
        <v>2391</v>
      </c>
      <c r="Y63" s="3">
        <v>2060</v>
      </c>
      <c r="Z63" s="3">
        <v>2060</v>
      </c>
      <c r="AA63" s="3">
        <v>2145</v>
      </c>
      <c r="AB63" s="3">
        <v>2159</v>
      </c>
      <c r="AC63" s="3">
        <v>1765</v>
      </c>
      <c r="AD63" s="3">
        <v>2197</v>
      </c>
      <c r="AE63" s="3">
        <v>1989</v>
      </c>
      <c r="AF63" s="3">
        <v>2266</v>
      </c>
      <c r="AG63" s="3">
        <v>2268</v>
      </c>
      <c r="AH63" s="3">
        <v>1957</v>
      </c>
      <c r="AI63" s="3">
        <v>2070</v>
      </c>
      <c r="AJ63" s="3">
        <v>1941</v>
      </c>
      <c r="AK63" s="3">
        <v>2265</v>
      </c>
      <c r="AL63" s="3">
        <v>2093</v>
      </c>
      <c r="AM63" s="3">
        <v>2048</v>
      </c>
      <c r="AN63" s="3">
        <v>2091</v>
      </c>
      <c r="AO63" s="3">
        <v>2015</v>
      </c>
      <c r="AP63" s="3">
        <v>2252</v>
      </c>
      <c r="AQ63" s="3">
        <v>1878</v>
      </c>
      <c r="AR63" s="3">
        <v>2014</v>
      </c>
      <c r="AS63" s="3">
        <v>2384</v>
      </c>
      <c r="AT63" s="3">
        <v>1757</v>
      </c>
      <c r="AU63" s="3">
        <v>2363</v>
      </c>
      <c r="AV63" s="3">
        <v>2408</v>
      </c>
      <c r="AW63" s="3">
        <v>2183</v>
      </c>
      <c r="AX63" s="3">
        <v>2029</v>
      </c>
      <c r="AY63" s="3">
        <v>2010</v>
      </c>
      <c r="AZ63" s="3">
        <v>2287</v>
      </c>
      <c r="BA63" s="3">
        <v>2502</v>
      </c>
      <c r="BB63" s="3">
        <v>2064</v>
      </c>
      <c r="BC63" s="3">
        <v>2122</v>
      </c>
      <c r="BD63" s="3">
        <v>1819</v>
      </c>
      <c r="BE63" s="3">
        <v>2209</v>
      </c>
      <c r="BF63" s="3">
        <v>2056</v>
      </c>
      <c r="BG63" s="3">
        <v>2650</v>
      </c>
      <c r="BH63" s="3">
        <v>2057</v>
      </c>
      <c r="BI63" s="3">
        <v>2015</v>
      </c>
      <c r="BJ63" s="3">
        <v>1840</v>
      </c>
      <c r="BK63" s="3">
        <v>1932</v>
      </c>
      <c r="BL63" s="3">
        <v>1909</v>
      </c>
      <c r="BM63" s="3">
        <v>2044</v>
      </c>
      <c r="BN63" s="3">
        <v>2741</v>
      </c>
      <c r="BO63" s="3">
        <v>2216</v>
      </c>
      <c r="BP63" s="3">
        <v>1990</v>
      </c>
      <c r="BQ63" s="3">
        <v>1948</v>
      </c>
      <c r="BR63" s="3">
        <v>2137</v>
      </c>
      <c r="BS63" s="3">
        <v>2074</v>
      </c>
      <c r="BT63" s="3">
        <v>3304</v>
      </c>
      <c r="BU63" s="3">
        <v>2524</v>
      </c>
      <c r="BV63" s="3">
        <v>2696</v>
      </c>
      <c r="BW63" s="3">
        <v>2557</v>
      </c>
      <c r="BX63" s="3">
        <v>2376</v>
      </c>
      <c r="BY63" s="3">
        <v>2406</v>
      </c>
      <c r="BZ63" s="3">
        <v>3165</v>
      </c>
      <c r="CA63" s="3">
        <v>3262</v>
      </c>
      <c r="CB63" s="3">
        <v>2696</v>
      </c>
      <c r="CC63" s="3">
        <v>7832</v>
      </c>
      <c r="CD63" s="3">
        <v>9747</v>
      </c>
      <c r="CE63" s="3">
        <v>9537</v>
      </c>
      <c r="CF63" s="3">
        <v>5889</v>
      </c>
      <c r="CG63" s="3">
        <v>2824</v>
      </c>
      <c r="CH63" s="3">
        <v>4343</v>
      </c>
      <c r="CI63" s="3">
        <v>4282</v>
      </c>
      <c r="CJ63" s="3">
        <v>3628</v>
      </c>
      <c r="CK63" s="3">
        <v>3881</v>
      </c>
      <c r="CL63" s="3">
        <v>3119</v>
      </c>
      <c r="CM63" s="3">
        <v>2509</v>
      </c>
      <c r="CN63" s="3">
        <v>2703</v>
      </c>
      <c r="CO63" s="3">
        <v>2603</v>
      </c>
      <c r="CP63" s="3">
        <v>3832</v>
      </c>
      <c r="CQ63" s="3">
        <v>2723</v>
      </c>
      <c r="CR63" s="3">
        <v>3696</v>
      </c>
      <c r="CS63" s="3">
        <v>3687</v>
      </c>
      <c r="CT63" s="3">
        <v>2665</v>
      </c>
      <c r="CU63" s="3">
        <v>3171</v>
      </c>
      <c r="CV63" s="3">
        <v>2847</v>
      </c>
      <c r="CW63" s="3">
        <v>4415</v>
      </c>
      <c r="CX63" s="3">
        <v>3200</v>
      </c>
      <c r="CY63" s="3">
        <v>2510</v>
      </c>
      <c r="CZ63" s="3">
        <v>3526</v>
      </c>
      <c r="DA63" s="3">
        <v>2961</v>
      </c>
      <c r="DB63" s="3">
        <v>2634</v>
      </c>
      <c r="DC63" s="3">
        <v>2392</v>
      </c>
      <c r="DD63" s="3">
        <v>4228</v>
      </c>
      <c r="DE63" s="3">
        <v>3713</v>
      </c>
      <c r="DF63" s="3">
        <v>2391</v>
      </c>
      <c r="DG63" s="3">
        <v>2920</v>
      </c>
      <c r="DH63" s="3">
        <v>2061</v>
      </c>
      <c r="DI63" s="3">
        <v>2088</v>
      </c>
      <c r="DJ63" s="3">
        <v>1903</v>
      </c>
      <c r="DK63" s="3">
        <v>2363</v>
      </c>
      <c r="DL63" s="3">
        <v>2950</v>
      </c>
      <c r="DM63" s="3">
        <v>3012</v>
      </c>
      <c r="DN63" s="3">
        <v>2300</v>
      </c>
      <c r="DO63" s="3">
        <v>2423</v>
      </c>
      <c r="DP63" s="3">
        <v>2197</v>
      </c>
      <c r="DQ63" s="3">
        <v>2579</v>
      </c>
      <c r="DR63" s="3">
        <v>4025</v>
      </c>
      <c r="DS63" s="3">
        <v>2271</v>
      </c>
      <c r="DT63" s="3">
        <v>2353</v>
      </c>
      <c r="DU63" s="3">
        <v>2384</v>
      </c>
      <c r="DV63" s="3">
        <v>2307</v>
      </c>
      <c r="DW63" s="3">
        <v>2440</v>
      </c>
      <c r="DX63" s="3">
        <v>2173</v>
      </c>
      <c r="DY63" s="3">
        <v>2080</v>
      </c>
      <c r="DZ63" s="3">
        <v>2044</v>
      </c>
      <c r="EA63" s="3">
        <v>1843</v>
      </c>
      <c r="EB63" s="3">
        <v>1962</v>
      </c>
      <c r="EC63" s="3">
        <v>1768</v>
      </c>
      <c r="ED63" s="3">
        <v>2002</v>
      </c>
      <c r="EE63" s="3">
        <v>1921</v>
      </c>
      <c r="EF63" s="3">
        <v>1814</v>
      </c>
      <c r="EG63" s="3">
        <v>1916</v>
      </c>
      <c r="EH63" s="3">
        <v>1930</v>
      </c>
      <c r="EI63" s="3">
        <v>1971</v>
      </c>
      <c r="EJ63" s="3">
        <v>1963</v>
      </c>
      <c r="EK63" s="3">
        <v>2062</v>
      </c>
      <c r="EL63" s="3">
        <v>2042</v>
      </c>
      <c r="EM63" s="3">
        <v>2196</v>
      </c>
      <c r="EN63" s="3">
        <v>2275</v>
      </c>
      <c r="EO63" s="3">
        <v>2112</v>
      </c>
      <c r="EP63" s="3">
        <v>1900</v>
      </c>
      <c r="EQ63" s="3">
        <v>2844</v>
      </c>
      <c r="ER63" s="3">
        <v>2191</v>
      </c>
      <c r="ES63" s="3">
        <v>2137</v>
      </c>
      <c r="ET63" s="3">
        <v>1953</v>
      </c>
      <c r="EU63" s="3">
        <v>2062</v>
      </c>
      <c r="EV63" s="3">
        <v>1883</v>
      </c>
      <c r="EW63" s="3">
        <v>2348</v>
      </c>
      <c r="EX63" s="3">
        <v>2097</v>
      </c>
      <c r="EY63" s="3">
        <v>2187</v>
      </c>
      <c r="EZ63" s="3">
        <v>2352</v>
      </c>
      <c r="FA63" s="3">
        <v>2719</v>
      </c>
      <c r="FB63" s="3">
        <v>2250</v>
      </c>
      <c r="FC63" s="3">
        <v>2374</v>
      </c>
      <c r="FD63" s="3">
        <v>2264</v>
      </c>
      <c r="FE63" s="3">
        <v>2415</v>
      </c>
      <c r="FF63" s="3">
        <v>2116</v>
      </c>
      <c r="FG63" s="3">
        <v>2335</v>
      </c>
      <c r="FH63" s="3">
        <v>2166</v>
      </c>
      <c r="FI63" s="3">
        <v>2129</v>
      </c>
      <c r="FJ63" s="3">
        <v>1923</v>
      </c>
      <c r="FK63" s="3">
        <v>2134</v>
      </c>
      <c r="FL63" s="3">
        <v>2242</v>
      </c>
      <c r="FM63" s="3">
        <v>2275</v>
      </c>
      <c r="FN63" s="3">
        <v>2052</v>
      </c>
      <c r="FO63" s="3">
        <v>1967</v>
      </c>
      <c r="FP63" s="3">
        <v>1919</v>
      </c>
      <c r="FQ63" s="3">
        <v>2101</v>
      </c>
      <c r="FR63" s="3">
        <v>1858</v>
      </c>
      <c r="FS63" s="3">
        <v>1937</v>
      </c>
      <c r="FT63" s="3">
        <v>1907</v>
      </c>
      <c r="FU63" s="3">
        <v>2110</v>
      </c>
      <c r="FV63" s="3">
        <v>2296</v>
      </c>
      <c r="FW63" s="3">
        <v>2050</v>
      </c>
      <c r="FX63" s="3">
        <v>1879</v>
      </c>
      <c r="FY63" s="3">
        <v>2562</v>
      </c>
    </row>
    <row r="64" spans="1:181" x14ac:dyDescent="0.35">
      <c r="A64" t="s">
        <v>126</v>
      </c>
      <c r="B64" s="3">
        <v>2252</v>
      </c>
      <c r="C64" s="3">
        <v>2035</v>
      </c>
      <c r="D64" s="3">
        <v>2185</v>
      </c>
      <c r="E64" s="3">
        <v>2187</v>
      </c>
      <c r="F64" s="3">
        <v>2394</v>
      </c>
      <c r="G64" s="3">
        <v>2191</v>
      </c>
      <c r="H64" s="3">
        <v>2047</v>
      </c>
      <c r="I64" s="3">
        <v>2245</v>
      </c>
      <c r="J64" s="3">
        <v>2079</v>
      </c>
      <c r="K64" s="3">
        <v>2121</v>
      </c>
      <c r="L64" s="3">
        <v>2570</v>
      </c>
      <c r="M64" s="3">
        <v>2330</v>
      </c>
      <c r="N64" s="3">
        <v>2115</v>
      </c>
      <c r="O64" s="3">
        <v>2077</v>
      </c>
      <c r="P64" s="3">
        <v>1884</v>
      </c>
      <c r="Q64" s="3">
        <v>1784</v>
      </c>
      <c r="R64" s="3">
        <v>2111</v>
      </c>
      <c r="S64" s="3">
        <v>2327</v>
      </c>
      <c r="T64" s="3">
        <v>1987</v>
      </c>
      <c r="U64" s="3">
        <v>2353</v>
      </c>
      <c r="V64" s="3">
        <v>2580</v>
      </c>
      <c r="W64" s="3">
        <v>2947</v>
      </c>
      <c r="X64" s="3">
        <v>2662</v>
      </c>
      <c r="Y64" s="3">
        <v>2142</v>
      </c>
      <c r="Z64" s="3">
        <v>2126</v>
      </c>
      <c r="AA64" s="3">
        <v>2241</v>
      </c>
      <c r="AB64" s="3">
        <v>2280</v>
      </c>
      <c r="AC64" s="3">
        <v>1818</v>
      </c>
      <c r="AD64" s="3">
        <v>2362</v>
      </c>
      <c r="AE64" s="3">
        <v>2112</v>
      </c>
      <c r="AF64" s="3">
        <v>2483</v>
      </c>
      <c r="AG64" s="3">
        <v>2467</v>
      </c>
      <c r="AH64" s="3">
        <v>2045</v>
      </c>
      <c r="AI64" s="3">
        <v>2151</v>
      </c>
      <c r="AJ64" s="3">
        <v>2045</v>
      </c>
      <c r="AK64" s="3">
        <v>2439</v>
      </c>
      <c r="AL64" s="3">
        <v>2228</v>
      </c>
      <c r="AM64" s="3">
        <v>2165</v>
      </c>
      <c r="AN64" s="3">
        <v>2240</v>
      </c>
      <c r="AO64" s="3">
        <v>2094</v>
      </c>
      <c r="AP64" s="3">
        <v>2398</v>
      </c>
      <c r="AQ64" s="3">
        <v>1928</v>
      </c>
      <c r="AR64" s="3">
        <v>2081</v>
      </c>
      <c r="AS64" s="3">
        <v>2514</v>
      </c>
      <c r="AT64" s="3">
        <v>1818</v>
      </c>
      <c r="AU64" s="3">
        <v>2523</v>
      </c>
      <c r="AV64" s="3">
        <v>2611</v>
      </c>
      <c r="AW64" s="3">
        <v>2333</v>
      </c>
      <c r="AX64" s="3">
        <v>2123</v>
      </c>
      <c r="AY64" s="3">
        <v>2126</v>
      </c>
      <c r="AZ64" s="3">
        <v>2435</v>
      </c>
      <c r="BA64" s="3">
        <v>2699</v>
      </c>
      <c r="BB64" s="3">
        <v>2141</v>
      </c>
      <c r="BC64" s="3">
        <v>2239</v>
      </c>
      <c r="BD64" s="3">
        <v>1881</v>
      </c>
      <c r="BE64" s="3">
        <v>2323</v>
      </c>
      <c r="BF64" s="3">
        <v>2142</v>
      </c>
      <c r="BG64" s="3">
        <v>2865</v>
      </c>
      <c r="BH64" s="3">
        <v>2130</v>
      </c>
      <c r="BI64" s="3">
        <v>2080</v>
      </c>
      <c r="BJ64" s="3">
        <v>1867</v>
      </c>
      <c r="BK64" s="3">
        <v>1993</v>
      </c>
      <c r="BL64" s="3">
        <v>1960</v>
      </c>
      <c r="BM64" s="3">
        <v>2178</v>
      </c>
      <c r="BN64" s="3">
        <v>2997</v>
      </c>
      <c r="BO64" s="3">
        <v>2423</v>
      </c>
      <c r="BP64" s="3">
        <v>2153</v>
      </c>
      <c r="BQ64" s="3">
        <v>2062</v>
      </c>
      <c r="BR64" s="3">
        <v>2283</v>
      </c>
      <c r="BS64" s="3">
        <v>2121</v>
      </c>
      <c r="BT64" s="3">
        <v>3608</v>
      </c>
      <c r="BU64" s="3">
        <v>2728</v>
      </c>
      <c r="BV64" s="3">
        <v>2901</v>
      </c>
      <c r="BW64" s="3">
        <v>2771</v>
      </c>
      <c r="BX64" s="3">
        <v>2521</v>
      </c>
      <c r="BY64" s="3">
        <v>2616</v>
      </c>
      <c r="BZ64" s="3">
        <v>3424</v>
      </c>
      <c r="CA64" s="3">
        <v>3670</v>
      </c>
      <c r="CB64" s="3">
        <v>2906</v>
      </c>
      <c r="CC64" s="3">
        <v>7735</v>
      </c>
      <c r="CD64" s="3">
        <v>10605</v>
      </c>
      <c r="CE64" s="3">
        <v>9998</v>
      </c>
      <c r="CF64" s="3">
        <v>6269</v>
      </c>
      <c r="CG64" s="3">
        <v>2874</v>
      </c>
      <c r="CH64" s="3">
        <v>4454</v>
      </c>
      <c r="CI64" s="3">
        <v>4329</v>
      </c>
      <c r="CJ64" s="3">
        <v>3735</v>
      </c>
      <c r="CK64" s="3">
        <v>4060</v>
      </c>
      <c r="CL64" s="3">
        <v>3217</v>
      </c>
      <c r="CM64" s="3">
        <v>2593</v>
      </c>
      <c r="CN64" s="3">
        <v>2820</v>
      </c>
      <c r="CO64" s="3">
        <v>2784</v>
      </c>
      <c r="CP64" s="3">
        <v>4092</v>
      </c>
      <c r="CQ64" s="3">
        <v>2882</v>
      </c>
      <c r="CR64" s="3">
        <v>3953</v>
      </c>
      <c r="CS64" s="3">
        <v>3817</v>
      </c>
      <c r="CT64" s="3">
        <v>2871</v>
      </c>
      <c r="CU64" s="3">
        <v>3368</v>
      </c>
      <c r="CV64" s="3">
        <v>2990</v>
      </c>
      <c r="CW64" s="3">
        <v>4938</v>
      </c>
      <c r="CX64" s="3">
        <v>3621</v>
      </c>
      <c r="CY64" s="3">
        <v>2706</v>
      </c>
      <c r="CZ64" s="3">
        <v>4160</v>
      </c>
      <c r="DA64" s="3">
        <v>3205</v>
      </c>
      <c r="DB64" s="3">
        <v>2722</v>
      </c>
      <c r="DC64" s="3">
        <v>2528</v>
      </c>
      <c r="DD64" s="3">
        <v>5039</v>
      </c>
      <c r="DE64" s="3">
        <v>4341</v>
      </c>
      <c r="DF64" s="3">
        <v>2577</v>
      </c>
      <c r="DG64" s="3">
        <v>3189</v>
      </c>
      <c r="DH64" s="3">
        <v>2169</v>
      </c>
      <c r="DI64" s="3">
        <v>2183</v>
      </c>
      <c r="DJ64" s="3">
        <v>1964</v>
      </c>
      <c r="DK64" s="3">
        <v>2499</v>
      </c>
      <c r="DL64" s="3">
        <v>3249</v>
      </c>
      <c r="DM64" s="3">
        <v>3274</v>
      </c>
      <c r="DN64" s="3">
        <v>2390</v>
      </c>
      <c r="DO64" s="3">
        <v>2529</v>
      </c>
      <c r="DP64" s="3">
        <v>2376</v>
      </c>
      <c r="DQ64" s="3">
        <v>2745</v>
      </c>
      <c r="DR64" s="3">
        <v>4507</v>
      </c>
      <c r="DS64" s="3">
        <v>2388</v>
      </c>
      <c r="DT64" s="3">
        <v>2524</v>
      </c>
      <c r="DU64" s="3">
        <v>2579</v>
      </c>
      <c r="DV64" s="3">
        <v>2482</v>
      </c>
      <c r="DW64" s="3">
        <v>2611</v>
      </c>
      <c r="DX64" s="3">
        <v>2223</v>
      </c>
      <c r="DY64" s="3">
        <v>2196</v>
      </c>
      <c r="DZ64" s="3">
        <v>2119</v>
      </c>
      <c r="EA64" s="3">
        <v>1877</v>
      </c>
      <c r="EB64" s="3">
        <v>1982</v>
      </c>
      <c r="EC64" s="3">
        <v>1792</v>
      </c>
      <c r="ED64" s="3">
        <v>2074</v>
      </c>
      <c r="EE64" s="3">
        <v>1966</v>
      </c>
      <c r="EF64" s="3">
        <v>1839</v>
      </c>
      <c r="EG64" s="3">
        <v>1991</v>
      </c>
      <c r="EH64" s="3">
        <v>1994</v>
      </c>
      <c r="EI64" s="3">
        <v>2067</v>
      </c>
      <c r="EJ64" s="3">
        <v>2005</v>
      </c>
      <c r="EK64" s="3">
        <v>2129</v>
      </c>
      <c r="EL64" s="3">
        <v>2084</v>
      </c>
      <c r="EM64" s="3">
        <v>2295</v>
      </c>
      <c r="EN64" s="3">
        <v>2371</v>
      </c>
      <c r="EO64" s="3">
        <v>2185</v>
      </c>
      <c r="EP64" s="3">
        <v>1948</v>
      </c>
      <c r="EQ64" s="3">
        <v>3187</v>
      </c>
      <c r="ER64" s="3">
        <v>2319</v>
      </c>
      <c r="ES64" s="3">
        <v>2246</v>
      </c>
      <c r="ET64" s="3">
        <v>1989</v>
      </c>
      <c r="EU64" s="3">
        <v>2182</v>
      </c>
      <c r="EV64" s="3">
        <v>1980</v>
      </c>
      <c r="EW64" s="3">
        <v>2543</v>
      </c>
      <c r="EX64" s="3">
        <v>2195</v>
      </c>
      <c r="EY64" s="3">
        <v>2319</v>
      </c>
      <c r="EZ64" s="3">
        <v>2567</v>
      </c>
      <c r="FA64" s="3">
        <v>3058</v>
      </c>
      <c r="FB64" s="3">
        <v>2432</v>
      </c>
      <c r="FC64" s="3">
        <v>2600</v>
      </c>
      <c r="FD64" s="3">
        <v>2460</v>
      </c>
      <c r="FE64" s="3">
        <v>2629</v>
      </c>
      <c r="FF64" s="3">
        <v>2253</v>
      </c>
      <c r="FG64" s="3">
        <v>2521</v>
      </c>
      <c r="FH64" s="3">
        <v>2301</v>
      </c>
      <c r="FI64" s="3">
        <v>2217</v>
      </c>
      <c r="FJ64" s="3">
        <v>1969</v>
      </c>
      <c r="FK64" s="3">
        <v>2219</v>
      </c>
      <c r="FL64" s="3">
        <v>2398</v>
      </c>
      <c r="FM64" s="3">
        <v>2416</v>
      </c>
      <c r="FN64" s="3">
        <v>2093</v>
      </c>
      <c r="FO64" s="3">
        <v>1997</v>
      </c>
      <c r="FP64" s="3">
        <v>1970</v>
      </c>
      <c r="FQ64" s="3">
        <v>2162</v>
      </c>
      <c r="FR64" s="3">
        <v>1861</v>
      </c>
      <c r="FS64" s="3">
        <v>1982</v>
      </c>
      <c r="FT64" s="3">
        <v>1927</v>
      </c>
      <c r="FU64" s="3">
        <v>2177</v>
      </c>
      <c r="FV64" s="3">
        <v>2381</v>
      </c>
      <c r="FW64" s="3">
        <v>2103</v>
      </c>
      <c r="FX64" s="3">
        <v>1926</v>
      </c>
      <c r="FY64" s="3">
        <v>2731</v>
      </c>
    </row>
    <row r="65" spans="1:181" x14ac:dyDescent="0.35">
      <c r="A65" t="s">
        <v>127</v>
      </c>
      <c r="B65" s="3">
        <v>2171</v>
      </c>
      <c r="C65" s="3">
        <v>1994</v>
      </c>
      <c r="D65" s="3">
        <v>2091</v>
      </c>
      <c r="E65" s="3">
        <v>2120</v>
      </c>
      <c r="F65" s="3">
        <v>2251</v>
      </c>
      <c r="G65" s="3">
        <v>2138</v>
      </c>
      <c r="H65" s="3">
        <v>2005</v>
      </c>
      <c r="I65" s="3">
        <v>2292</v>
      </c>
      <c r="J65" s="3">
        <v>1988</v>
      </c>
      <c r="K65" s="3">
        <v>2068</v>
      </c>
      <c r="L65" s="3">
        <v>2462</v>
      </c>
      <c r="M65" s="3">
        <v>2254</v>
      </c>
      <c r="N65" s="3">
        <v>2080</v>
      </c>
      <c r="O65" s="3">
        <v>2063</v>
      </c>
      <c r="P65" s="3">
        <v>1867</v>
      </c>
      <c r="Q65" s="3">
        <v>1755</v>
      </c>
      <c r="R65" s="3">
        <v>2044</v>
      </c>
      <c r="S65" s="3">
        <v>2233</v>
      </c>
      <c r="T65" s="3">
        <v>1950</v>
      </c>
      <c r="U65" s="3">
        <v>2276</v>
      </c>
      <c r="V65" s="3">
        <v>2470</v>
      </c>
      <c r="W65" s="3">
        <v>2812</v>
      </c>
      <c r="X65" s="3">
        <v>2476</v>
      </c>
      <c r="Y65" s="3">
        <v>2109</v>
      </c>
      <c r="Z65" s="3">
        <v>2061</v>
      </c>
      <c r="AA65" s="3">
        <v>2167</v>
      </c>
      <c r="AB65" s="3">
        <v>2188</v>
      </c>
      <c r="AC65" s="3">
        <v>1829</v>
      </c>
      <c r="AD65" s="3">
        <v>2235</v>
      </c>
      <c r="AE65" s="3">
        <v>2032</v>
      </c>
      <c r="AF65" s="3">
        <v>2342</v>
      </c>
      <c r="AG65" s="3">
        <v>2289</v>
      </c>
      <c r="AH65" s="3">
        <v>2021</v>
      </c>
      <c r="AI65" s="3">
        <v>2097</v>
      </c>
      <c r="AJ65" s="3">
        <v>1961</v>
      </c>
      <c r="AK65" s="3">
        <v>2277</v>
      </c>
      <c r="AL65" s="3">
        <v>2130</v>
      </c>
      <c r="AM65" s="3">
        <v>2097</v>
      </c>
      <c r="AN65" s="3">
        <v>2144</v>
      </c>
      <c r="AO65" s="3">
        <v>2077</v>
      </c>
      <c r="AP65" s="3">
        <v>2308</v>
      </c>
      <c r="AQ65" s="3">
        <v>1903</v>
      </c>
      <c r="AR65" s="3">
        <v>2070</v>
      </c>
      <c r="AS65" s="3">
        <v>2423</v>
      </c>
      <c r="AT65" s="3">
        <v>1767</v>
      </c>
      <c r="AU65" s="3">
        <v>2401</v>
      </c>
      <c r="AV65" s="3">
        <v>2400</v>
      </c>
      <c r="AW65" s="3">
        <v>2209</v>
      </c>
      <c r="AX65" s="3">
        <v>2061</v>
      </c>
      <c r="AY65" s="3">
        <v>2020</v>
      </c>
      <c r="AZ65" s="3">
        <v>2325</v>
      </c>
      <c r="BA65" s="3">
        <v>2570</v>
      </c>
      <c r="BB65" s="3">
        <v>2086</v>
      </c>
      <c r="BC65" s="3">
        <v>2155</v>
      </c>
      <c r="BD65" s="3">
        <v>1874</v>
      </c>
      <c r="BE65" s="3">
        <v>2251</v>
      </c>
      <c r="BF65" s="3">
        <v>2082</v>
      </c>
      <c r="BG65" s="3">
        <v>2720</v>
      </c>
      <c r="BH65" s="3">
        <v>2076</v>
      </c>
      <c r="BI65" s="3">
        <v>2064</v>
      </c>
      <c r="BJ65" s="3">
        <v>1872</v>
      </c>
      <c r="BK65" s="3">
        <v>1978</v>
      </c>
      <c r="BL65" s="3">
        <v>1946</v>
      </c>
      <c r="BM65" s="3">
        <v>2081</v>
      </c>
      <c r="BN65" s="3">
        <v>2737</v>
      </c>
      <c r="BO65" s="3">
        <v>2234</v>
      </c>
      <c r="BP65" s="3">
        <v>2009</v>
      </c>
      <c r="BQ65" s="3">
        <v>1983</v>
      </c>
      <c r="BR65" s="3">
        <v>2161</v>
      </c>
      <c r="BS65" s="3">
        <v>2073</v>
      </c>
      <c r="BT65" s="3">
        <v>3079</v>
      </c>
      <c r="BU65" s="3">
        <v>2496</v>
      </c>
      <c r="BV65" s="3">
        <v>2671</v>
      </c>
      <c r="BW65" s="3">
        <v>2533</v>
      </c>
      <c r="BX65" s="3">
        <v>2394</v>
      </c>
      <c r="BY65" s="3">
        <v>2374</v>
      </c>
      <c r="BZ65" s="3">
        <v>2938</v>
      </c>
      <c r="CA65" s="3">
        <v>3028</v>
      </c>
      <c r="CB65" s="3">
        <v>2628</v>
      </c>
      <c r="CC65" s="3">
        <v>5081</v>
      </c>
      <c r="CD65" s="3">
        <v>6235</v>
      </c>
      <c r="CE65" s="3">
        <v>6004</v>
      </c>
      <c r="CF65" s="3">
        <v>4706</v>
      </c>
      <c r="CG65" s="3">
        <v>2607</v>
      </c>
      <c r="CH65" s="3">
        <v>3467</v>
      </c>
      <c r="CI65" s="3">
        <v>3428</v>
      </c>
      <c r="CJ65" s="3">
        <v>3166</v>
      </c>
      <c r="CK65" s="3">
        <v>3453</v>
      </c>
      <c r="CL65" s="3">
        <v>2808</v>
      </c>
      <c r="CM65" s="3">
        <v>2417</v>
      </c>
      <c r="CN65" s="3">
        <v>2581</v>
      </c>
      <c r="CO65" s="3">
        <v>2517</v>
      </c>
      <c r="CP65" s="3">
        <v>3427</v>
      </c>
      <c r="CQ65" s="3">
        <v>2636</v>
      </c>
      <c r="CR65" s="3">
        <v>3255</v>
      </c>
      <c r="CS65" s="3">
        <v>3169</v>
      </c>
      <c r="CT65" s="3">
        <v>2508</v>
      </c>
      <c r="CU65" s="3">
        <v>2919</v>
      </c>
      <c r="CV65" s="3">
        <v>2703</v>
      </c>
      <c r="CW65" s="3">
        <v>3710</v>
      </c>
      <c r="CX65" s="3">
        <v>3097</v>
      </c>
      <c r="CY65" s="3">
        <v>2516</v>
      </c>
      <c r="CZ65" s="3">
        <v>3339</v>
      </c>
      <c r="DA65" s="3">
        <v>2827</v>
      </c>
      <c r="DB65" s="3">
        <v>2460</v>
      </c>
      <c r="DC65" s="3">
        <v>2303</v>
      </c>
      <c r="DD65" s="3">
        <v>3653</v>
      </c>
      <c r="DE65" s="3">
        <v>3436</v>
      </c>
      <c r="DF65" s="3">
        <v>2308</v>
      </c>
      <c r="DG65" s="3">
        <v>2822</v>
      </c>
      <c r="DH65" s="3">
        <v>2093</v>
      </c>
      <c r="DI65" s="3">
        <v>2116</v>
      </c>
      <c r="DJ65" s="3">
        <v>1884</v>
      </c>
      <c r="DK65" s="3">
        <v>2373</v>
      </c>
      <c r="DL65" s="3">
        <v>2815</v>
      </c>
      <c r="DM65" s="3">
        <v>2926</v>
      </c>
      <c r="DN65" s="3">
        <v>2315</v>
      </c>
      <c r="DO65" s="3">
        <v>2409</v>
      </c>
      <c r="DP65" s="3">
        <v>2181</v>
      </c>
      <c r="DQ65" s="3">
        <v>2531</v>
      </c>
      <c r="DR65" s="3">
        <v>3355</v>
      </c>
      <c r="DS65" s="3">
        <v>2281</v>
      </c>
      <c r="DT65" s="3">
        <v>2370</v>
      </c>
      <c r="DU65" s="3">
        <v>2389</v>
      </c>
      <c r="DV65" s="3">
        <v>2311</v>
      </c>
      <c r="DW65" s="3">
        <v>2432</v>
      </c>
      <c r="DX65" s="3">
        <v>2210</v>
      </c>
      <c r="DY65" s="3">
        <v>2128</v>
      </c>
      <c r="DZ65" s="3">
        <v>2113</v>
      </c>
      <c r="EA65" s="3">
        <v>1847</v>
      </c>
      <c r="EB65" s="3">
        <v>1968</v>
      </c>
      <c r="EC65" s="3">
        <v>1788</v>
      </c>
      <c r="ED65" s="3">
        <v>1990</v>
      </c>
      <c r="EE65" s="3">
        <v>1979</v>
      </c>
      <c r="EF65" s="3">
        <v>1842</v>
      </c>
      <c r="EG65" s="3">
        <v>1964</v>
      </c>
      <c r="EH65" s="3">
        <v>1939</v>
      </c>
      <c r="EI65" s="3">
        <v>2024</v>
      </c>
      <c r="EJ65" s="3">
        <v>2013</v>
      </c>
      <c r="EK65" s="3">
        <v>2100</v>
      </c>
      <c r="EL65" s="3">
        <v>2074</v>
      </c>
      <c r="EM65" s="3">
        <v>2232</v>
      </c>
      <c r="EN65" s="3">
        <v>2292</v>
      </c>
      <c r="EO65" s="3">
        <v>2167</v>
      </c>
      <c r="EP65" s="3">
        <v>1918</v>
      </c>
      <c r="EQ65" s="3">
        <v>2762</v>
      </c>
      <c r="ER65" s="3">
        <v>2217</v>
      </c>
      <c r="ES65" s="3">
        <v>2171</v>
      </c>
      <c r="ET65" s="3">
        <v>1955</v>
      </c>
      <c r="EU65" s="3">
        <v>2115</v>
      </c>
      <c r="EV65" s="3">
        <v>1930</v>
      </c>
      <c r="EW65" s="3">
        <v>2335</v>
      </c>
      <c r="EX65" s="3">
        <v>2104</v>
      </c>
      <c r="EY65" s="3">
        <v>2242</v>
      </c>
      <c r="EZ65" s="3">
        <v>2316</v>
      </c>
      <c r="FA65" s="3">
        <v>2613</v>
      </c>
      <c r="FB65" s="3">
        <v>2327</v>
      </c>
      <c r="FC65" s="3">
        <v>2359</v>
      </c>
      <c r="FD65" s="3">
        <v>2285</v>
      </c>
      <c r="FE65" s="3">
        <v>2419</v>
      </c>
      <c r="FF65" s="3">
        <v>2155</v>
      </c>
      <c r="FG65" s="3">
        <v>2361</v>
      </c>
      <c r="FH65" s="3">
        <v>2196</v>
      </c>
      <c r="FI65" s="3">
        <v>2086</v>
      </c>
      <c r="FJ65" s="3">
        <v>1956</v>
      </c>
      <c r="FK65" s="3">
        <v>2152</v>
      </c>
      <c r="FL65" s="3">
        <v>2243</v>
      </c>
      <c r="FM65" s="3">
        <v>2297</v>
      </c>
      <c r="FN65" s="3">
        <v>2049</v>
      </c>
      <c r="FO65" s="3">
        <v>1972</v>
      </c>
      <c r="FP65" s="3">
        <v>1927</v>
      </c>
      <c r="FQ65" s="3">
        <v>2132</v>
      </c>
      <c r="FR65" s="3">
        <v>1818</v>
      </c>
      <c r="FS65" s="3">
        <v>1950</v>
      </c>
      <c r="FT65" s="3">
        <v>1899</v>
      </c>
      <c r="FU65" s="3">
        <v>2111</v>
      </c>
      <c r="FV65" s="3">
        <v>2292</v>
      </c>
      <c r="FW65" s="3">
        <v>2024</v>
      </c>
      <c r="FX65" s="3">
        <v>1890</v>
      </c>
      <c r="FY65" s="3">
        <v>2461</v>
      </c>
    </row>
    <row r="66" spans="1:181" x14ac:dyDescent="0.35">
      <c r="A66" t="s">
        <v>128</v>
      </c>
      <c r="B66" s="3">
        <v>2147</v>
      </c>
      <c r="C66" s="3">
        <v>1986</v>
      </c>
      <c r="D66" s="3">
        <v>2067</v>
      </c>
      <c r="E66" s="3">
        <v>2097</v>
      </c>
      <c r="F66" s="3">
        <v>2226</v>
      </c>
      <c r="G66" s="3">
        <v>2126</v>
      </c>
      <c r="H66" s="3">
        <v>1977</v>
      </c>
      <c r="I66" s="3">
        <v>2325</v>
      </c>
      <c r="J66" s="3">
        <v>1989</v>
      </c>
      <c r="K66" s="3">
        <v>2059</v>
      </c>
      <c r="L66" s="3">
        <v>2475</v>
      </c>
      <c r="M66" s="3">
        <v>2227</v>
      </c>
      <c r="N66" s="3">
        <v>2061</v>
      </c>
      <c r="O66" s="3">
        <v>2032</v>
      </c>
      <c r="P66" s="3">
        <v>1861</v>
      </c>
      <c r="Q66" s="3">
        <v>1771</v>
      </c>
      <c r="R66" s="3">
        <v>2033</v>
      </c>
      <c r="S66" s="3">
        <v>2190</v>
      </c>
      <c r="T66" s="3">
        <v>1947</v>
      </c>
      <c r="U66" s="3">
        <v>2257</v>
      </c>
      <c r="V66" s="3">
        <v>2445</v>
      </c>
      <c r="W66" s="3">
        <v>2710</v>
      </c>
      <c r="X66" s="3">
        <v>2408</v>
      </c>
      <c r="Y66" s="3">
        <v>2111</v>
      </c>
      <c r="Z66" s="3">
        <v>2073</v>
      </c>
      <c r="AA66" s="3">
        <v>2199</v>
      </c>
      <c r="AB66" s="3">
        <v>2180</v>
      </c>
      <c r="AC66" s="3">
        <v>1815</v>
      </c>
      <c r="AD66" s="3">
        <v>2186</v>
      </c>
      <c r="AE66" s="3">
        <v>2020</v>
      </c>
      <c r="AF66" s="3">
        <v>2258</v>
      </c>
      <c r="AG66" s="3">
        <v>2257</v>
      </c>
      <c r="AH66" s="3">
        <v>2008</v>
      </c>
      <c r="AI66" s="3">
        <v>2080</v>
      </c>
      <c r="AJ66" s="3">
        <v>1949</v>
      </c>
      <c r="AK66" s="3">
        <v>2245</v>
      </c>
      <c r="AL66" s="3">
        <v>2111</v>
      </c>
      <c r="AM66" s="3">
        <v>2063</v>
      </c>
      <c r="AN66" s="3">
        <v>2128</v>
      </c>
      <c r="AO66" s="3">
        <v>2053</v>
      </c>
      <c r="AP66" s="3">
        <v>2275</v>
      </c>
      <c r="AQ66" s="3">
        <v>1904</v>
      </c>
      <c r="AR66" s="3">
        <v>2055</v>
      </c>
      <c r="AS66" s="3">
        <v>2403</v>
      </c>
      <c r="AT66" s="3">
        <v>1771</v>
      </c>
      <c r="AU66" s="3">
        <v>2345</v>
      </c>
      <c r="AV66" s="3">
        <v>2382</v>
      </c>
      <c r="AW66" s="3">
        <v>2200</v>
      </c>
      <c r="AX66" s="3">
        <v>2046</v>
      </c>
      <c r="AY66" s="3">
        <v>2020</v>
      </c>
      <c r="AZ66" s="3">
        <v>2273</v>
      </c>
      <c r="BA66" s="3">
        <v>2518</v>
      </c>
      <c r="BB66" s="3">
        <v>2060</v>
      </c>
      <c r="BC66" s="3">
        <v>2132</v>
      </c>
      <c r="BD66" s="3">
        <v>1862</v>
      </c>
      <c r="BE66" s="3">
        <v>2221</v>
      </c>
      <c r="BF66" s="3">
        <v>2054</v>
      </c>
      <c r="BG66" s="3">
        <v>2651</v>
      </c>
      <c r="BH66" s="3">
        <v>2057</v>
      </c>
      <c r="BI66" s="3">
        <v>2043</v>
      </c>
      <c r="BJ66" s="3">
        <v>1863</v>
      </c>
      <c r="BK66" s="3">
        <v>1974</v>
      </c>
      <c r="BL66" s="3">
        <v>1938</v>
      </c>
      <c r="BM66" s="3">
        <v>2080</v>
      </c>
      <c r="BN66" s="3">
        <v>2710</v>
      </c>
      <c r="BO66" s="3">
        <v>2217</v>
      </c>
      <c r="BP66" s="3">
        <v>2009</v>
      </c>
      <c r="BQ66" s="3">
        <v>1993</v>
      </c>
      <c r="BR66" s="3">
        <v>2148</v>
      </c>
      <c r="BS66" s="3">
        <v>2112</v>
      </c>
      <c r="BT66" s="3">
        <v>3101</v>
      </c>
      <c r="BU66" s="3">
        <v>2464</v>
      </c>
      <c r="BV66" s="3">
        <v>2673</v>
      </c>
      <c r="BW66" s="3">
        <v>2481</v>
      </c>
      <c r="BX66" s="3">
        <v>2384</v>
      </c>
      <c r="BY66" s="3">
        <v>2371</v>
      </c>
      <c r="BZ66" s="3">
        <v>2904</v>
      </c>
      <c r="CA66" s="3">
        <v>2985</v>
      </c>
      <c r="CB66" s="3">
        <v>2572</v>
      </c>
      <c r="CC66" s="3">
        <v>5318</v>
      </c>
      <c r="CD66" s="3">
        <v>6215</v>
      </c>
      <c r="CE66" s="3">
        <v>5901</v>
      </c>
      <c r="CF66" s="3">
        <v>4637</v>
      </c>
      <c r="CG66" s="3">
        <v>2632</v>
      </c>
      <c r="CH66" s="3">
        <v>3485</v>
      </c>
      <c r="CI66" s="3">
        <v>3546</v>
      </c>
      <c r="CJ66" s="3">
        <v>3203</v>
      </c>
      <c r="CK66" s="3">
        <v>3400</v>
      </c>
      <c r="CL66" s="3">
        <v>2834</v>
      </c>
      <c r="CM66" s="3">
        <v>2408</v>
      </c>
      <c r="CN66" s="3">
        <v>2621</v>
      </c>
      <c r="CO66" s="3">
        <v>2570</v>
      </c>
      <c r="CP66" s="3">
        <v>3361</v>
      </c>
      <c r="CQ66" s="3">
        <v>2646</v>
      </c>
      <c r="CR66" s="3">
        <v>3277</v>
      </c>
      <c r="CS66" s="3">
        <v>3274</v>
      </c>
      <c r="CT66" s="3">
        <v>2497</v>
      </c>
      <c r="CU66" s="3">
        <v>2926</v>
      </c>
      <c r="CV66" s="3">
        <v>2702</v>
      </c>
      <c r="CW66" s="3">
        <v>3731</v>
      </c>
      <c r="CX66" s="3">
        <v>3072</v>
      </c>
      <c r="CY66" s="3">
        <v>2511</v>
      </c>
      <c r="CZ66" s="3">
        <v>3278</v>
      </c>
      <c r="DA66" s="3">
        <v>2788</v>
      </c>
      <c r="DB66" s="3">
        <v>2458</v>
      </c>
      <c r="DC66" s="3">
        <v>2261</v>
      </c>
      <c r="DD66" s="3">
        <v>3602</v>
      </c>
      <c r="DE66" s="3">
        <v>3383</v>
      </c>
      <c r="DF66" s="3">
        <v>2277</v>
      </c>
      <c r="DG66" s="3">
        <v>2738</v>
      </c>
      <c r="DH66" s="3">
        <v>2083</v>
      </c>
      <c r="DI66" s="3">
        <v>2103</v>
      </c>
      <c r="DJ66" s="3">
        <v>1860</v>
      </c>
      <c r="DK66" s="3">
        <v>2334</v>
      </c>
      <c r="DL66" s="3">
        <v>2762</v>
      </c>
      <c r="DM66" s="3">
        <v>2867</v>
      </c>
      <c r="DN66" s="3">
        <v>2308</v>
      </c>
      <c r="DO66" s="3">
        <v>2407</v>
      </c>
      <c r="DP66" s="3">
        <v>2183</v>
      </c>
      <c r="DQ66" s="3">
        <v>2491</v>
      </c>
      <c r="DR66" s="3">
        <v>3320</v>
      </c>
      <c r="DS66" s="3">
        <v>2270</v>
      </c>
      <c r="DT66" s="3">
        <v>2337</v>
      </c>
      <c r="DU66" s="3">
        <v>2346</v>
      </c>
      <c r="DV66" s="3">
        <v>2336</v>
      </c>
      <c r="DW66" s="3">
        <v>2432</v>
      </c>
      <c r="DX66" s="3">
        <v>2189</v>
      </c>
      <c r="DY66" s="3">
        <v>2120</v>
      </c>
      <c r="DZ66" s="3">
        <v>2091</v>
      </c>
      <c r="EA66" s="3">
        <v>1846</v>
      </c>
      <c r="EB66" s="3">
        <v>1970</v>
      </c>
      <c r="EC66" s="3">
        <v>1782</v>
      </c>
      <c r="ED66" s="3">
        <v>1983</v>
      </c>
      <c r="EE66" s="3">
        <v>1977</v>
      </c>
      <c r="EF66" s="3">
        <v>1849</v>
      </c>
      <c r="EG66" s="3">
        <v>1945</v>
      </c>
      <c r="EH66" s="3">
        <v>1928</v>
      </c>
      <c r="EI66" s="3">
        <v>2019</v>
      </c>
      <c r="EJ66" s="3">
        <v>2010</v>
      </c>
      <c r="EK66" s="3">
        <v>2097</v>
      </c>
      <c r="EL66" s="3">
        <v>2105</v>
      </c>
      <c r="EM66" s="3">
        <v>2214</v>
      </c>
      <c r="EN66" s="3">
        <v>2280</v>
      </c>
      <c r="EO66" s="3">
        <v>2126</v>
      </c>
      <c r="EP66" s="3">
        <v>1902</v>
      </c>
      <c r="EQ66" s="3">
        <v>2684</v>
      </c>
      <c r="ER66" s="3">
        <v>2231</v>
      </c>
      <c r="ES66" s="3">
        <v>2169</v>
      </c>
      <c r="ET66" s="3">
        <v>1967</v>
      </c>
      <c r="EU66" s="3">
        <v>2102</v>
      </c>
      <c r="EV66" s="3">
        <v>1951</v>
      </c>
      <c r="EW66" s="3">
        <v>2372</v>
      </c>
      <c r="EX66" s="3">
        <v>2130</v>
      </c>
      <c r="EY66" s="3">
        <v>2270</v>
      </c>
      <c r="EZ66" s="3">
        <v>2355</v>
      </c>
      <c r="FA66" s="3">
        <v>2679</v>
      </c>
      <c r="FB66" s="3">
        <v>2356</v>
      </c>
      <c r="FC66" s="3">
        <v>2393</v>
      </c>
      <c r="FD66" s="3">
        <v>2345</v>
      </c>
      <c r="FE66" s="3">
        <v>2418</v>
      </c>
      <c r="FF66" s="3">
        <v>2164</v>
      </c>
      <c r="FG66" s="3">
        <v>2366</v>
      </c>
      <c r="FH66" s="3">
        <v>2206</v>
      </c>
      <c r="FI66" s="3">
        <v>2095</v>
      </c>
      <c r="FJ66" s="3">
        <v>1954</v>
      </c>
      <c r="FK66" s="3">
        <v>2161</v>
      </c>
      <c r="FL66" s="3">
        <v>2251</v>
      </c>
      <c r="FM66" s="3">
        <v>2305</v>
      </c>
      <c r="FN66" s="3">
        <v>2055</v>
      </c>
      <c r="FO66" s="3">
        <v>1972</v>
      </c>
      <c r="FP66" s="3">
        <v>1931</v>
      </c>
      <c r="FQ66" s="3">
        <v>2103</v>
      </c>
      <c r="FR66" s="3">
        <v>1845</v>
      </c>
      <c r="FS66" s="3">
        <v>1971</v>
      </c>
      <c r="FT66" s="3">
        <v>1913</v>
      </c>
      <c r="FU66" s="3">
        <v>2126</v>
      </c>
      <c r="FV66" s="3">
        <v>2283</v>
      </c>
      <c r="FW66" s="3">
        <v>2062</v>
      </c>
      <c r="FX66" s="3">
        <v>1881</v>
      </c>
      <c r="FY66" s="3">
        <v>2448</v>
      </c>
    </row>
    <row r="67" spans="1:181" x14ac:dyDescent="0.35">
      <c r="A67" t="s">
        <v>129</v>
      </c>
      <c r="B67" s="3">
        <v>2149</v>
      </c>
      <c r="C67" s="3">
        <v>1997</v>
      </c>
      <c r="D67" s="3">
        <v>2110</v>
      </c>
      <c r="E67" s="3">
        <v>2114</v>
      </c>
      <c r="F67" s="3">
        <v>2229</v>
      </c>
      <c r="G67" s="3">
        <v>2145</v>
      </c>
      <c r="H67" s="3">
        <v>1996</v>
      </c>
      <c r="I67" s="3">
        <v>2245</v>
      </c>
      <c r="J67" s="3">
        <v>2001</v>
      </c>
      <c r="K67" s="3">
        <v>2104</v>
      </c>
      <c r="L67" s="3">
        <v>2559</v>
      </c>
      <c r="M67" s="3">
        <v>2222</v>
      </c>
      <c r="N67" s="3">
        <v>2048</v>
      </c>
      <c r="O67" s="3">
        <v>2030</v>
      </c>
      <c r="P67" s="3">
        <v>1855</v>
      </c>
      <c r="Q67" s="3">
        <v>1759</v>
      </c>
      <c r="R67" s="3">
        <v>2048</v>
      </c>
      <c r="S67" s="3">
        <v>2201</v>
      </c>
      <c r="T67" s="3">
        <v>1948</v>
      </c>
      <c r="U67" s="3">
        <v>2259</v>
      </c>
      <c r="V67" s="3">
        <v>2432</v>
      </c>
      <c r="W67" s="3">
        <v>2814</v>
      </c>
      <c r="X67" s="3">
        <v>2413</v>
      </c>
      <c r="Y67" s="3">
        <v>2118</v>
      </c>
      <c r="Z67" s="3">
        <v>2100</v>
      </c>
      <c r="AA67" s="3">
        <v>2214</v>
      </c>
      <c r="AB67" s="3">
        <v>2171</v>
      </c>
      <c r="AC67" s="3">
        <v>1814</v>
      </c>
      <c r="AD67" s="3">
        <v>2215</v>
      </c>
      <c r="AE67" s="3">
        <v>2013</v>
      </c>
      <c r="AF67" s="3">
        <v>2285</v>
      </c>
      <c r="AG67" s="3">
        <v>2292</v>
      </c>
      <c r="AH67" s="3">
        <v>2007</v>
      </c>
      <c r="AI67" s="3">
        <v>2091</v>
      </c>
      <c r="AJ67" s="3">
        <v>1954</v>
      </c>
      <c r="AK67" s="3">
        <v>2254</v>
      </c>
      <c r="AL67" s="3">
        <v>2119</v>
      </c>
      <c r="AM67" s="3">
        <v>2073</v>
      </c>
      <c r="AN67" s="3">
        <v>2123</v>
      </c>
      <c r="AO67" s="3">
        <v>2066</v>
      </c>
      <c r="AP67" s="3">
        <v>2276</v>
      </c>
      <c r="AQ67" s="3">
        <v>1915</v>
      </c>
      <c r="AR67" s="3">
        <v>2056</v>
      </c>
      <c r="AS67" s="3">
        <v>2418</v>
      </c>
      <c r="AT67" s="3">
        <v>1772</v>
      </c>
      <c r="AU67" s="3">
        <v>2344</v>
      </c>
      <c r="AV67" s="3">
        <v>2355</v>
      </c>
      <c r="AW67" s="3">
        <v>2219</v>
      </c>
      <c r="AX67" s="3">
        <v>2064</v>
      </c>
      <c r="AY67" s="3">
        <v>2022</v>
      </c>
      <c r="AZ67" s="3">
        <v>2301</v>
      </c>
      <c r="BA67" s="3">
        <v>2583</v>
      </c>
      <c r="BB67" s="3">
        <v>2092</v>
      </c>
      <c r="BC67" s="3">
        <v>2170</v>
      </c>
      <c r="BD67" s="3">
        <v>1865</v>
      </c>
      <c r="BE67" s="3">
        <v>2221</v>
      </c>
      <c r="BF67" s="3">
        <v>2073</v>
      </c>
      <c r="BG67" s="3">
        <v>2704</v>
      </c>
      <c r="BH67" s="3">
        <v>2088</v>
      </c>
      <c r="BI67" s="3">
        <v>2055</v>
      </c>
      <c r="BJ67" s="3">
        <v>1860</v>
      </c>
      <c r="BK67" s="3">
        <v>1972</v>
      </c>
      <c r="BL67" s="3">
        <v>1950</v>
      </c>
      <c r="BM67" s="3">
        <v>2067</v>
      </c>
      <c r="BN67" s="3">
        <v>2720</v>
      </c>
      <c r="BO67" s="3">
        <v>2233</v>
      </c>
      <c r="BP67" s="3">
        <v>2021</v>
      </c>
      <c r="BQ67" s="3">
        <v>1965</v>
      </c>
      <c r="BR67" s="3">
        <v>2159</v>
      </c>
      <c r="BS67" s="3">
        <v>2086</v>
      </c>
      <c r="BT67" s="3">
        <v>3118</v>
      </c>
      <c r="BU67" s="3">
        <v>2461</v>
      </c>
      <c r="BV67" s="3">
        <v>2654</v>
      </c>
      <c r="BW67" s="3">
        <v>2477</v>
      </c>
      <c r="BX67" s="3">
        <v>2380</v>
      </c>
      <c r="BY67" s="3">
        <v>2353</v>
      </c>
      <c r="BZ67" s="3">
        <v>2905</v>
      </c>
      <c r="CA67" s="3">
        <v>2981</v>
      </c>
      <c r="CB67" s="3">
        <v>2587</v>
      </c>
      <c r="CC67" s="3">
        <v>5454</v>
      </c>
      <c r="CD67" s="3">
        <v>6397</v>
      </c>
      <c r="CE67" s="3">
        <v>5840</v>
      </c>
      <c r="CF67" s="3">
        <v>4580</v>
      </c>
      <c r="CG67" s="3">
        <v>2604</v>
      </c>
      <c r="CH67" s="3">
        <v>3461</v>
      </c>
      <c r="CI67" s="3">
        <v>3474</v>
      </c>
      <c r="CJ67" s="3">
        <v>3205</v>
      </c>
      <c r="CK67" s="3">
        <v>3382</v>
      </c>
      <c r="CL67" s="3">
        <v>2851</v>
      </c>
      <c r="CM67" s="3">
        <v>2418</v>
      </c>
      <c r="CN67" s="3">
        <v>2619</v>
      </c>
      <c r="CO67" s="3">
        <v>2548</v>
      </c>
      <c r="CP67" s="3">
        <v>3395</v>
      </c>
      <c r="CQ67" s="3">
        <v>2648</v>
      </c>
      <c r="CR67" s="3">
        <v>3264</v>
      </c>
      <c r="CS67" s="3">
        <v>3215</v>
      </c>
      <c r="CT67" s="3">
        <v>2509</v>
      </c>
      <c r="CU67" s="3">
        <v>2907</v>
      </c>
      <c r="CV67" s="3">
        <v>2738</v>
      </c>
      <c r="CW67" s="3">
        <v>3765</v>
      </c>
      <c r="CX67" s="3">
        <v>3146</v>
      </c>
      <c r="CY67" s="3">
        <v>2481</v>
      </c>
      <c r="CZ67" s="3">
        <v>3297</v>
      </c>
      <c r="DA67" s="3">
        <v>2834</v>
      </c>
      <c r="DB67" s="3">
        <v>2467</v>
      </c>
      <c r="DC67" s="3">
        <v>2275</v>
      </c>
      <c r="DD67" s="3">
        <v>3667</v>
      </c>
      <c r="DE67" s="3">
        <v>3470</v>
      </c>
      <c r="DF67" s="3">
        <v>2296</v>
      </c>
      <c r="DG67" s="3">
        <v>2761</v>
      </c>
      <c r="DH67" s="3">
        <v>2101</v>
      </c>
      <c r="DI67" s="3">
        <v>2101</v>
      </c>
      <c r="DJ67" s="3">
        <v>1873</v>
      </c>
      <c r="DK67" s="3">
        <v>2358</v>
      </c>
      <c r="DL67" s="3">
        <v>2805</v>
      </c>
      <c r="DM67" s="3">
        <v>2951</v>
      </c>
      <c r="DN67" s="3">
        <v>2327</v>
      </c>
      <c r="DO67" s="3">
        <v>2423</v>
      </c>
      <c r="DP67" s="3">
        <v>2168</v>
      </c>
      <c r="DQ67" s="3">
        <v>2476</v>
      </c>
      <c r="DR67" s="3">
        <v>3352</v>
      </c>
      <c r="DS67" s="3">
        <v>2323</v>
      </c>
      <c r="DT67" s="3">
        <v>2373</v>
      </c>
      <c r="DU67" s="3">
        <v>2388</v>
      </c>
      <c r="DV67" s="3">
        <v>2396</v>
      </c>
      <c r="DW67" s="3">
        <v>2459</v>
      </c>
      <c r="DX67" s="3">
        <v>2175</v>
      </c>
      <c r="DY67" s="3">
        <v>2116</v>
      </c>
      <c r="DZ67" s="3">
        <v>2089</v>
      </c>
      <c r="EA67" s="3">
        <v>1853</v>
      </c>
      <c r="EB67" s="3">
        <v>1975</v>
      </c>
      <c r="EC67" s="3">
        <v>1797</v>
      </c>
      <c r="ED67" s="3">
        <v>1999</v>
      </c>
      <c r="EE67" s="3">
        <v>1973</v>
      </c>
      <c r="EF67" s="3">
        <v>1826</v>
      </c>
      <c r="EG67" s="3">
        <v>1944</v>
      </c>
      <c r="EH67" s="3">
        <v>1921</v>
      </c>
      <c r="EI67" s="3">
        <v>2031</v>
      </c>
      <c r="EJ67" s="3">
        <v>2009</v>
      </c>
      <c r="EK67" s="3">
        <v>2085</v>
      </c>
      <c r="EL67" s="3">
        <v>2068</v>
      </c>
      <c r="EM67" s="3">
        <v>2199</v>
      </c>
      <c r="EN67" s="3">
        <v>2304</v>
      </c>
      <c r="EO67" s="3">
        <v>2104</v>
      </c>
      <c r="EP67" s="3">
        <v>1895</v>
      </c>
      <c r="EQ67" s="3">
        <v>2680</v>
      </c>
      <c r="ER67" s="3">
        <v>2203</v>
      </c>
      <c r="ES67" s="3">
        <v>2175</v>
      </c>
      <c r="ET67" s="3">
        <v>1978</v>
      </c>
      <c r="EU67" s="3">
        <v>2133</v>
      </c>
      <c r="EV67" s="3">
        <v>1950</v>
      </c>
      <c r="EW67" s="3">
        <v>2355</v>
      </c>
      <c r="EX67" s="3">
        <v>2135</v>
      </c>
      <c r="EY67" s="3">
        <v>2242</v>
      </c>
      <c r="EZ67" s="3">
        <v>2368</v>
      </c>
      <c r="FA67" s="3">
        <v>2695</v>
      </c>
      <c r="FB67" s="3">
        <v>2345</v>
      </c>
      <c r="FC67" s="3">
        <v>2400</v>
      </c>
      <c r="FD67" s="3">
        <v>2335</v>
      </c>
      <c r="FE67" s="3">
        <v>2454</v>
      </c>
      <c r="FF67" s="3">
        <v>2199</v>
      </c>
      <c r="FG67" s="3">
        <v>2412</v>
      </c>
      <c r="FH67" s="3">
        <v>2229</v>
      </c>
      <c r="FI67" s="3">
        <v>2105</v>
      </c>
      <c r="FJ67" s="3">
        <v>1958</v>
      </c>
      <c r="FK67" s="3">
        <v>2183</v>
      </c>
      <c r="FL67" s="3">
        <v>2281</v>
      </c>
      <c r="FM67" s="3">
        <v>2312</v>
      </c>
      <c r="FN67" s="3">
        <v>2092</v>
      </c>
      <c r="FO67" s="3">
        <v>1987</v>
      </c>
      <c r="FP67" s="3">
        <v>1957</v>
      </c>
      <c r="FQ67" s="3">
        <v>2146</v>
      </c>
      <c r="FR67" s="3">
        <v>1867</v>
      </c>
      <c r="FS67" s="3">
        <v>1979</v>
      </c>
      <c r="FT67" s="3">
        <v>1955</v>
      </c>
      <c r="FU67" s="3">
        <v>2151</v>
      </c>
      <c r="FV67" s="3">
        <v>2343</v>
      </c>
      <c r="FW67" s="3">
        <v>2089</v>
      </c>
      <c r="FX67" s="3">
        <v>1915</v>
      </c>
      <c r="FY67" s="3">
        <v>2462</v>
      </c>
    </row>
    <row r="68" spans="1:181" x14ac:dyDescent="0.35">
      <c r="A68" t="s">
        <v>130</v>
      </c>
      <c r="B68" s="3">
        <v>2152</v>
      </c>
      <c r="C68" s="3">
        <v>1996</v>
      </c>
      <c r="D68" s="3">
        <v>2099</v>
      </c>
      <c r="E68" s="3">
        <v>2080</v>
      </c>
      <c r="F68" s="3">
        <v>2222</v>
      </c>
      <c r="G68" s="3">
        <v>2144</v>
      </c>
      <c r="H68" s="3">
        <v>1997</v>
      </c>
      <c r="I68" s="3">
        <v>2210</v>
      </c>
      <c r="J68" s="3">
        <v>1985</v>
      </c>
      <c r="K68" s="3">
        <v>2110</v>
      </c>
      <c r="L68" s="3">
        <v>2501</v>
      </c>
      <c r="M68" s="3">
        <v>2228</v>
      </c>
      <c r="N68" s="3">
        <v>2057</v>
      </c>
      <c r="O68" s="3">
        <v>2040</v>
      </c>
      <c r="P68" s="3">
        <v>1853</v>
      </c>
      <c r="Q68" s="3">
        <v>1768</v>
      </c>
      <c r="R68" s="3">
        <v>2047</v>
      </c>
      <c r="S68" s="3">
        <v>2201</v>
      </c>
      <c r="T68" s="3">
        <v>1951</v>
      </c>
      <c r="U68" s="3">
        <v>2250</v>
      </c>
      <c r="V68" s="3">
        <v>2412</v>
      </c>
      <c r="W68" s="3">
        <v>2713</v>
      </c>
      <c r="X68" s="3">
        <v>2392</v>
      </c>
      <c r="Y68" s="3">
        <v>2114</v>
      </c>
      <c r="Z68" s="3">
        <v>2090</v>
      </c>
      <c r="AA68" s="3">
        <v>2192</v>
      </c>
      <c r="AB68" s="3">
        <v>2162</v>
      </c>
      <c r="AC68" s="3">
        <v>1836</v>
      </c>
      <c r="AD68" s="3">
        <v>2201</v>
      </c>
      <c r="AE68" s="3">
        <v>2018</v>
      </c>
      <c r="AF68" s="3">
        <v>2328</v>
      </c>
      <c r="AG68" s="3">
        <v>2274</v>
      </c>
      <c r="AH68" s="3">
        <v>2002</v>
      </c>
      <c r="AI68" s="3">
        <v>2089</v>
      </c>
      <c r="AJ68" s="3">
        <v>1959</v>
      </c>
      <c r="AK68" s="3">
        <v>2245</v>
      </c>
      <c r="AL68" s="3">
        <v>2089</v>
      </c>
      <c r="AM68" s="3">
        <v>2071</v>
      </c>
      <c r="AN68" s="3">
        <v>2136</v>
      </c>
      <c r="AO68" s="3">
        <v>2069</v>
      </c>
      <c r="AP68" s="3">
        <v>2268</v>
      </c>
      <c r="AQ68" s="3">
        <v>1907</v>
      </c>
      <c r="AR68" s="3">
        <v>2047</v>
      </c>
      <c r="AS68" s="3">
        <v>2386</v>
      </c>
      <c r="AT68" s="3">
        <v>1788</v>
      </c>
      <c r="AU68" s="3">
        <v>2339</v>
      </c>
      <c r="AV68" s="3">
        <v>2341</v>
      </c>
      <c r="AW68" s="3">
        <v>2203</v>
      </c>
      <c r="AX68" s="3">
        <v>2060</v>
      </c>
      <c r="AY68" s="3">
        <v>2018</v>
      </c>
      <c r="AZ68" s="3">
        <v>2291</v>
      </c>
      <c r="BA68" s="3">
        <v>2507</v>
      </c>
      <c r="BB68" s="3">
        <v>2061</v>
      </c>
      <c r="BC68" s="3">
        <v>2137</v>
      </c>
      <c r="BD68" s="3">
        <v>1856</v>
      </c>
      <c r="BE68" s="3">
        <v>2228</v>
      </c>
      <c r="BF68" s="3">
        <v>2087</v>
      </c>
      <c r="BG68" s="3">
        <v>2706</v>
      </c>
      <c r="BH68" s="3">
        <v>2072</v>
      </c>
      <c r="BI68" s="3">
        <v>2058</v>
      </c>
      <c r="BJ68" s="3">
        <v>1875</v>
      </c>
      <c r="BK68" s="3">
        <v>1982</v>
      </c>
      <c r="BL68" s="3">
        <v>1967</v>
      </c>
      <c r="BM68" s="3">
        <v>2062</v>
      </c>
      <c r="BN68" s="3">
        <v>2687</v>
      </c>
      <c r="BO68" s="3">
        <v>2201</v>
      </c>
      <c r="BP68" s="3">
        <v>2024</v>
      </c>
      <c r="BQ68" s="3">
        <v>1969</v>
      </c>
      <c r="BR68" s="3">
        <v>2172</v>
      </c>
      <c r="BS68" s="3">
        <v>2078</v>
      </c>
      <c r="BT68" s="3">
        <v>3016</v>
      </c>
      <c r="BU68" s="3">
        <v>2460</v>
      </c>
      <c r="BV68" s="3">
        <v>2618</v>
      </c>
      <c r="BW68" s="3">
        <v>2484</v>
      </c>
      <c r="BX68" s="3">
        <v>2369</v>
      </c>
      <c r="BY68" s="3">
        <v>2328</v>
      </c>
      <c r="BZ68" s="3">
        <v>2846</v>
      </c>
      <c r="CA68" s="3">
        <v>2946</v>
      </c>
      <c r="CB68" s="3">
        <v>2543</v>
      </c>
      <c r="CC68" s="3">
        <v>5195</v>
      </c>
      <c r="CD68" s="3">
        <v>5853</v>
      </c>
      <c r="CE68" s="3">
        <v>5766</v>
      </c>
      <c r="CF68" s="3">
        <v>4548</v>
      </c>
      <c r="CG68" s="3">
        <v>2630</v>
      </c>
      <c r="CH68" s="3">
        <v>3461</v>
      </c>
      <c r="CI68" s="3">
        <v>3517</v>
      </c>
      <c r="CJ68" s="3">
        <v>3177</v>
      </c>
      <c r="CK68" s="3">
        <v>3432</v>
      </c>
      <c r="CL68" s="3">
        <v>2818</v>
      </c>
      <c r="CM68" s="3">
        <v>2409</v>
      </c>
      <c r="CN68" s="3">
        <v>2613</v>
      </c>
      <c r="CO68" s="3">
        <v>2548</v>
      </c>
      <c r="CP68" s="3">
        <v>3313</v>
      </c>
      <c r="CQ68" s="3">
        <v>2635</v>
      </c>
      <c r="CR68" s="3">
        <v>3228</v>
      </c>
      <c r="CS68" s="3">
        <v>3213</v>
      </c>
      <c r="CT68" s="3">
        <v>2499</v>
      </c>
      <c r="CU68" s="3">
        <v>2907</v>
      </c>
      <c r="CV68" s="3">
        <v>2701</v>
      </c>
      <c r="CW68" s="3">
        <v>3701</v>
      </c>
      <c r="CX68" s="3">
        <v>3042</v>
      </c>
      <c r="CY68" s="3">
        <v>2497</v>
      </c>
      <c r="CZ68" s="3">
        <v>3240</v>
      </c>
      <c r="DA68" s="3">
        <v>2821</v>
      </c>
      <c r="DB68" s="3">
        <v>2468</v>
      </c>
      <c r="DC68" s="3">
        <v>2269</v>
      </c>
      <c r="DD68" s="3">
        <v>3622</v>
      </c>
      <c r="DE68" s="3">
        <v>3350</v>
      </c>
      <c r="DF68" s="3">
        <v>2278</v>
      </c>
      <c r="DG68" s="3">
        <v>2735</v>
      </c>
      <c r="DH68" s="3">
        <v>2105</v>
      </c>
      <c r="DI68" s="3">
        <v>2111</v>
      </c>
      <c r="DJ68" s="3">
        <v>1881</v>
      </c>
      <c r="DK68" s="3">
        <v>2348</v>
      </c>
      <c r="DL68" s="3">
        <v>2756</v>
      </c>
      <c r="DM68" s="3">
        <v>2874</v>
      </c>
      <c r="DN68" s="3">
        <v>2304</v>
      </c>
      <c r="DO68" s="3">
        <v>2414</v>
      </c>
      <c r="DP68" s="3">
        <v>2162</v>
      </c>
      <c r="DQ68" s="3">
        <v>2461</v>
      </c>
      <c r="DR68" s="3">
        <v>3247</v>
      </c>
      <c r="DS68" s="3">
        <v>2305</v>
      </c>
      <c r="DT68" s="3">
        <v>2385</v>
      </c>
      <c r="DU68" s="3">
        <v>2351</v>
      </c>
      <c r="DV68" s="3">
        <v>2308</v>
      </c>
      <c r="DW68" s="3">
        <v>2443</v>
      </c>
      <c r="DX68" s="3">
        <v>2200</v>
      </c>
      <c r="DY68" s="3">
        <v>2096</v>
      </c>
      <c r="DZ68" s="3">
        <v>2090</v>
      </c>
      <c r="EA68" s="3">
        <v>1855</v>
      </c>
      <c r="EB68" s="3">
        <v>1997</v>
      </c>
      <c r="EC68" s="3">
        <v>1793</v>
      </c>
      <c r="ED68" s="3">
        <v>2006</v>
      </c>
      <c r="EE68" s="3">
        <v>1951</v>
      </c>
      <c r="EF68" s="3">
        <v>1832</v>
      </c>
      <c r="EG68" s="3">
        <v>1928</v>
      </c>
      <c r="EH68" s="3">
        <v>1921</v>
      </c>
      <c r="EI68" s="3">
        <v>2034</v>
      </c>
      <c r="EJ68" s="3">
        <v>2007</v>
      </c>
      <c r="EK68" s="3">
        <v>2105</v>
      </c>
      <c r="EL68" s="3">
        <v>2093</v>
      </c>
      <c r="EM68" s="3">
        <v>2205</v>
      </c>
      <c r="EN68" s="3">
        <v>2299</v>
      </c>
      <c r="EO68" s="3">
        <v>2089</v>
      </c>
      <c r="EP68" s="3">
        <v>1904</v>
      </c>
      <c r="EQ68" s="3">
        <v>2697</v>
      </c>
      <c r="ER68" s="3">
        <v>2149</v>
      </c>
      <c r="ES68" s="3">
        <v>2156</v>
      </c>
      <c r="ET68" s="3">
        <v>1971</v>
      </c>
      <c r="EU68" s="3">
        <v>2116</v>
      </c>
      <c r="EV68" s="3">
        <v>1921</v>
      </c>
      <c r="EW68" s="3">
        <v>2353</v>
      </c>
      <c r="EX68" s="3">
        <v>2123</v>
      </c>
      <c r="EY68" s="3">
        <v>2214</v>
      </c>
      <c r="EZ68" s="3">
        <v>2310</v>
      </c>
      <c r="FA68" s="3">
        <v>2599</v>
      </c>
      <c r="FB68" s="3">
        <v>2294</v>
      </c>
      <c r="FC68" s="3">
        <v>2347</v>
      </c>
      <c r="FD68" s="3">
        <v>2297</v>
      </c>
      <c r="FE68" s="3">
        <v>2436</v>
      </c>
      <c r="FF68" s="3">
        <v>2170</v>
      </c>
      <c r="FG68" s="3">
        <v>2390</v>
      </c>
      <c r="FH68" s="3">
        <v>2215</v>
      </c>
      <c r="FI68" s="3">
        <v>2073</v>
      </c>
      <c r="FJ68" s="3">
        <v>1943</v>
      </c>
      <c r="FK68" s="3">
        <v>2166</v>
      </c>
      <c r="FL68" s="3">
        <v>2272</v>
      </c>
      <c r="FM68" s="3">
        <v>2305</v>
      </c>
      <c r="FN68" s="3">
        <v>2088</v>
      </c>
      <c r="FO68" s="3">
        <v>2003</v>
      </c>
      <c r="FP68" s="3">
        <v>1962</v>
      </c>
      <c r="FQ68" s="3">
        <v>2126</v>
      </c>
      <c r="FR68" s="3">
        <v>1876</v>
      </c>
      <c r="FS68" s="3">
        <v>2009</v>
      </c>
      <c r="FT68" s="3">
        <v>1925</v>
      </c>
      <c r="FU68" s="3">
        <v>2125</v>
      </c>
      <c r="FV68" s="3">
        <v>2313</v>
      </c>
      <c r="FW68" s="3">
        <v>2042</v>
      </c>
      <c r="FX68" s="3">
        <v>1916</v>
      </c>
      <c r="FY68" s="3">
        <v>2442</v>
      </c>
    </row>
    <row r="69" spans="1:181" x14ac:dyDescent="0.35">
      <c r="A69" t="s">
        <v>131</v>
      </c>
      <c r="B69" s="3">
        <v>2172</v>
      </c>
      <c r="C69" s="3">
        <v>2003</v>
      </c>
      <c r="D69" s="3">
        <v>2102</v>
      </c>
      <c r="E69" s="3">
        <v>2090</v>
      </c>
      <c r="F69" s="3">
        <v>2204</v>
      </c>
      <c r="G69" s="3">
        <v>2139</v>
      </c>
      <c r="H69" s="3">
        <v>1993</v>
      </c>
      <c r="I69" s="3">
        <v>2196</v>
      </c>
      <c r="J69" s="3">
        <v>1970</v>
      </c>
      <c r="K69" s="3">
        <v>2091</v>
      </c>
      <c r="L69" s="3">
        <v>2425</v>
      </c>
      <c r="M69" s="3">
        <v>2224</v>
      </c>
      <c r="N69" s="3">
        <v>2049</v>
      </c>
      <c r="O69" s="3">
        <v>2025</v>
      </c>
      <c r="P69" s="3">
        <v>1862</v>
      </c>
      <c r="Q69" s="3">
        <v>1772</v>
      </c>
      <c r="R69" s="3">
        <v>2045</v>
      </c>
      <c r="S69" s="3">
        <v>2175</v>
      </c>
      <c r="T69" s="3">
        <v>1935</v>
      </c>
      <c r="U69" s="3">
        <v>2232</v>
      </c>
      <c r="V69" s="3">
        <v>2384</v>
      </c>
      <c r="W69" s="3">
        <v>2657</v>
      </c>
      <c r="X69" s="3">
        <v>2379</v>
      </c>
      <c r="Y69" s="3">
        <v>2100</v>
      </c>
      <c r="Z69" s="3">
        <v>2083</v>
      </c>
      <c r="AA69" s="3">
        <v>2164</v>
      </c>
      <c r="AB69" s="3">
        <v>2151</v>
      </c>
      <c r="AC69" s="3">
        <v>1814</v>
      </c>
      <c r="AD69" s="3">
        <v>2189</v>
      </c>
      <c r="AE69" s="3">
        <v>2016</v>
      </c>
      <c r="AF69" s="3">
        <v>2259</v>
      </c>
      <c r="AG69" s="3">
        <v>2232</v>
      </c>
      <c r="AH69" s="3">
        <v>1997</v>
      </c>
      <c r="AI69" s="3">
        <v>2080</v>
      </c>
      <c r="AJ69" s="3">
        <v>1936</v>
      </c>
      <c r="AK69" s="3">
        <v>2226</v>
      </c>
      <c r="AL69" s="3">
        <v>2088</v>
      </c>
      <c r="AM69" s="3">
        <v>2059</v>
      </c>
      <c r="AN69" s="3">
        <v>2123</v>
      </c>
      <c r="AO69" s="3">
        <v>2052</v>
      </c>
      <c r="AP69" s="3">
        <v>2252</v>
      </c>
      <c r="AQ69" s="3">
        <v>1903</v>
      </c>
      <c r="AR69" s="3">
        <v>2035</v>
      </c>
      <c r="AS69" s="3">
        <v>2390</v>
      </c>
      <c r="AT69" s="3">
        <v>1793</v>
      </c>
      <c r="AU69" s="3">
        <v>2333</v>
      </c>
      <c r="AV69" s="3">
        <v>2343</v>
      </c>
      <c r="AW69" s="3">
        <v>2175</v>
      </c>
      <c r="AX69" s="3">
        <v>2052</v>
      </c>
      <c r="AY69" s="3">
        <v>2039</v>
      </c>
      <c r="AZ69" s="3">
        <v>2262</v>
      </c>
      <c r="BA69" s="3">
        <v>2459</v>
      </c>
      <c r="BB69" s="3">
        <v>2049</v>
      </c>
      <c r="BC69" s="3">
        <v>2116</v>
      </c>
      <c r="BD69" s="3">
        <v>1853</v>
      </c>
      <c r="BE69" s="3">
        <v>2204</v>
      </c>
      <c r="BF69" s="3">
        <v>2060</v>
      </c>
      <c r="BG69" s="3">
        <v>2628</v>
      </c>
      <c r="BH69" s="3">
        <v>2065</v>
      </c>
      <c r="BI69" s="3">
        <v>2029</v>
      </c>
      <c r="BJ69" s="3">
        <v>1861</v>
      </c>
      <c r="BK69" s="3">
        <v>1962</v>
      </c>
      <c r="BL69" s="3">
        <v>1938</v>
      </c>
      <c r="BM69" s="3">
        <v>2050</v>
      </c>
      <c r="BN69" s="3">
        <v>2672</v>
      </c>
      <c r="BO69" s="3">
        <v>2189</v>
      </c>
      <c r="BP69" s="3">
        <v>2013</v>
      </c>
      <c r="BQ69" s="3">
        <v>1966</v>
      </c>
      <c r="BR69" s="3">
        <v>2159</v>
      </c>
      <c r="BS69" s="3">
        <v>2070</v>
      </c>
      <c r="BT69" s="3">
        <v>2985</v>
      </c>
      <c r="BU69" s="3">
        <v>2443</v>
      </c>
      <c r="BV69" s="3">
        <v>2602</v>
      </c>
      <c r="BW69" s="3">
        <v>2453</v>
      </c>
      <c r="BX69" s="3">
        <v>2345</v>
      </c>
      <c r="BY69" s="3">
        <v>2325</v>
      </c>
      <c r="BZ69" s="3">
        <v>2843</v>
      </c>
      <c r="CA69" s="3">
        <v>2925</v>
      </c>
      <c r="CB69" s="3">
        <v>2516</v>
      </c>
      <c r="CC69" s="3">
        <v>5253</v>
      </c>
      <c r="CD69" s="3">
        <v>6136</v>
      </c>
      <c r="CE69" s="3">
        <v>5794</v>
      </c>
      <c r="CF69" s="3">
        <v>4462</v>
      </c>
      <c r="CG69" s="3">
        <v>2621</v>
      </c>
      <c r="CH69" s="3">
        <v>3514</v>
      </c>
      <c r="CI69" s="3">
        <v>3468</v>
      </c>
      <c r="CJ69" s="3">
        <v>3145</v>
      </c>
      <c r="CK69" s="3">
        <v>3374</v>
      </c>
      <c r="CL69" s="3">
        <v>2807</v>
      </c>
      <c r="CM69" s="3">
        <v>2385</v>
      </c>
      <c r="CN69" s="3">
        <v>2582</v>
      </c>
      <c r="CO69" s="3">
        <v>2536</v>
      </c>
      <c r="CP69" s="3">
        <v>3299</v>
      </c>
      <c r="CQ69" s="3">
        <v>2608</v>
      </c>
      <c r="CR69" s="3">
        <v>3205</v>
      </c>
      <c r="CS69" s="3">
        <v>3133</v>
      </c>
      <c r="CT69" s="3">
        <v>2504</v>
      </c>
      <c r="CU69" s="3">
        <v>2877</v>
      </c>
      <c r="CV69" s="3">
        <v>2687</v>
      </c>
      <c r="CW69" s="3">
        <v>3638</v>
      </c>
      <c r="CX69" s="3">
        <v>2995</v>
      </c>
      <c r="CY69" s="3">
        <v>2469</v>
      </c>
      <c r="CZ69" s="3">
        <v>3185</v>
      </c>
      <c r="DA69" s="3">
        <v>2778</v>
      </c>
      <c r="DB69" s="3">
        <v>2459</v>
      </c>
      <c r="DC69" s="3">
        <v>2269</v>
      </c>
      <c r="DD69" s="3">
        <v>3540</v>
      </c>
      <c r="DE69" s="3">
        <v>3262</v>
      </c>
      <c r="DF69" s="3">
        <v>2263</v>
      </c>
      <c r="DG69" s="3">
        <v>2693</v>
      </c>
      <c r="DH69" s="3">
        <v>2107</v>
      </c>
      <c r="DI69" s="3">
        <v>2121</v>
      </c>
      <c r="DJ69" s="3">
        <v>1874</v>
      </c>
      <c r="DK69" s="3">
        <v>2342</v>
      </c>
      <c r="DL69" s="3">
        <v>2739</v>
      </c>
      <c r="DM69" s="3">
        <v>2840</v>
      </c>
      <c r="DN69" s="3">
        <v>2297</v>
      </c>
      <c r="DO69" s="3">
        <v>2409</v>
      </c>
      <c r="DP69" s="3">
        <v>2169</v>
      </c>
      <c r="DQ69" s="3">
        <v>2454</v>
      </c>
      <c r="DR69" s="3">
        <v>3227</v>
      </c>
      <c r="DS69" s="3">
        <v>2276</v>
      </c>
      <c r="DT69" s="3">
        <v>2334</v>
      </c>
      <c r="DU69" s="3">
        <v>2326</v>
      </c>
      <c r="DV69" s="3">
        <v>2305</v>
      </c>
      <c r="DW69" s="3">
        <v>2408</v>
      </c>
      <c r="DX69" s="3">
        <v>2208</v>
      </c>
      <c r="DY69" s="3">
        <v>2089</v>
      </c>
      <c r="DZ69" s="3">
        <v>2084</v>
      </c>
      <c r="EA69" s="3">
        <v>1854</v>
      </c>
      <c r="EB69" s="3">
        <v>1981</v>
      </c>
      <c r="EC69" s="3">
        <v>1796</v>
      </c>
      <c r="ED69" s="3">
        <v>1991</v>
      </c>
      <c r="EE69" s="3">
        <v>1936</v>
      </c>
      <c r="EF69" s="3">
        <v>1828</v>
      </c>
      <c r="EG69" s="3">
        <v>1929</v>
      </c>
      <c r="EH69" s="3">
        <v>1921</v>
      </c>
      <c r="EI69" s="3">
        <v>2022</v>
      </c>
      <c r="EJ69" s="3">
        <v>1981</v>
      </c>
      <c r="EK69" s="3">
        <v>2089</v>
      </c>
      <c r="EL69" s="3">
        <v>2068</v>
      </c>
      <c r="EM69" s="3">
        <v>2185</v>
      </c>
      <c r="EN69" s="3">
        <v>2272</v>
      </c>
      <c r="EO69" s="3">
        <v>2073</v>
      </c>
      <c r="EP69" s="3">
        <v>1895</v>
      </c>
      <c r="EQ69" s="3">
        <v>2681</v>
      </c>
      <c r="ER69" s="3">
        <v>2160</v>
      </c>
      <c r="ES69" s="3">
        <v>2173</v>
      </c>
      <c r="ET69" s="3">
        <v>1970</v>
      </c>
      <c r="EU69" s="3">
        <v>2138</v>
      </c>
      <c r="EV69" s="3">
        <v>1961</v>
      </c>
      <c r="EW69" s="3">
        <v>2371</v>
      </c>
      <c r="EX69" s="3">
        <v>2128</v>
      </c>
      <c r="EY69" s="3">
        <v>2214</v>
      </c>
      <c r="EZ69" s="3">
        <v>2319</v>
      </c>
      <c r="FA69" s="3">
        <v>2580</v>
      </c>
      <c r="FB69" s="3">
        <v>2281</v>
      </c>
      <c r="FC69" s="3">
        <v>2325</v>
      </c>
      <c r="FD69" s="3">
        <v>2282</v>
      </c>
      <c r="FE69" s="3">
        <v>2421</v>
      </c>
      <c r="FF69" s="3">
        <v>2146</v>
      </c>
      <c r="FG69" s="3">
        <v>2326</v>
      </c>
      <c r="FH69" s="3">
        <v>2188</v>
      </c>
      <c r="FI69" s="3">
        <v>2078</v>
      </c>
      <c r="FJ69" s="3">
        <v>1945</v>
      </c>
      <c r="FK69" s="3">
        <v>2152</v>
      </c>
      <c r="FL69" s="3">
        <v>2240</v>
      </c>
      <c r="FM69" s="3">
        <v>2279</v>
      </c>
      <c r="FN69" s="3">
        <v>2049</v>
      </c>
      <c r="FO69" s="3">
        <v>1950</v>
      </c>
      <c r="FP69" s="3">
        <v>1918</v>
      </c>
      <c r="FQ69" s="3">
        <v>2072</v>
      </c>
      <c r="FR69" s="3">
        <v>1854</v>
      </c>
      <c r="FS69" s="3">
        <v>1923</v>
      </c>
      <c r="FT69" s="3">
        <v>1892</v>
      </c>
      <c r="FU69" s="3">
        <v>2086</v>
      </c>
      <c r="FV69" s="3">
        <v>2275</v>
      </c>
      <c r="FW69" s="3">
        <v>1989</v>
      </c>
      <c r="FX69" s="3">
        <v>1877</v>
      </c>
      <c r="FY69" s="3">
        <v>2422</v>
      </c>
    </row>
    <row r="70" spans="1:181" x14ac:dyDescent="0.35">
      <c r="A70" t="s">
        <v>132</v>
      </c>
      <c r="B70" s="3">
        <v>2141</v>
      </c>
      <c r="C70" s="3">
        <v>1989</v>
      </c>
      <c r="D70" s="3">
        <v>2078</v>
      </c>
      <c r="E70" s="3">
        <v>2079</v>
      </c>
      <c r="F70" s="3">
        <v>2217</v>
      </c>
      <c r="G70" s="3">
        <v>2153</v>
      </c>
      <c r="H70" s="3">
        <v>1994</v>
      </c>
      <c r="I70" s="3">
        <v>2200</v>
      </c>
      <c r="J70" s="3">
        <v>1973</v>
      </c>
      <c r="K70" s="3">
        <v>2084</v>
      </c>
      <c r="L70" s="3">
        <v>2472</v>
      </c>
      <c r="M70" s="3">
        <v>2213</v>
      </c>
      <c r="N70" s="3">
        <v>2047</v>
      </c>
      <c r="O70" s="3">
        <v>2025</v>
      </c>
      <c r="P70" s="3">
        <v>1854</v>
      </c>
      <c r="Q70" s="3">
        <v>1762</v>
      </c>
      <c r="R70" s="3">
        <v>2046</v>
      </c>
      <c r="S70" s="3">
        <v>2186</v>
      </c>
      <c r="T70" s="3">
        <v>1937</v>
      </c>
      <c r="U70" s="3">
        <v>2225</v>
      </c>
      <c r="V70" s="3">
        <v>2389</v>
      </c>
      <c r="W70" s="3">
        <v>2643</v>
      </c>
      <c r="X70" s="3">
        <v>2384</v>
      </c>
      <c r="Y70" s="3">
        <v>2098</v>
      </c>
      <c r="Z70" s="3">
        <v>2101</v>
      </c>
      <c r="AA70" s="3">
        <v>2163</v>
      </c>
      <c r="AB70" s="3">
        <v>2151</v>
      </c>
      <c r="AC70" s="3">
        <v>1820</v>
      </c>
      <c r="AD70" s="3">
        <v>2197</v>
      </c>
      <c r="AE70" s="3">
        <v>2001</v>
      </c>
      <c r="AF70" s="3">
        <v>2279</v>
      </c>
      <c r="AG70" s="3">
        <v>2231</v>
      </c>
      <c r="AH70" s="3">
        <v>1999</v>
      </c>
      <c r="AI70" s="3">
        <v>2086</v>
      </c>
      <c r="AJ70" s="3">
        <v>1936</v>
      </c>
      <c r="AK70" s="3">
        <v>2204</v>
      </c>
      <c r="AL70" s="3">
        <v>2077</v>
      </c>
      <c r="AM70" s="3">
        <v>2067</v>
      </c>
      <c r="AN70" s="3">
        <v>2130</v>
      </c>
      <c r="AO70" s="3">
        <v>2069</v>
      </c>
      <c r="AP70" s="3">
        <v>2267</v>
      </c>
      <c r="AQ70" s="3">
        <v>1920</v>
      </c>
      <c r="AR70" s="3">
        <v>2044</v>
      </c>
      <c r="AS70" s="3">
        <v>2410</v>
      </c>
      <c r="AT70" s="3">
        <v>1792</v>
      </c>
      <c r="AU70" s="3">
        <v>2339</v>
      </c>
      <c r="AV70" s="3">
        <v>2330</v>
      </c>
      <c r="AW70" s="3">
        <v>2176</v>
      </c>
      <c r="AX70" s="3">
        <v>2070</v>
      </c>
      <c r="AY70" s="3">
        <v>2035</v>
      </c>
      <c r="AZ70" s="3">
        <v>2278</v>
      </c>
      <c r="BA70" s="3">
        <v>2490</v>
      </c>
      <c r="BB70" s="3">
        <v>2059</v>
      </c>
      <c r="BC70" s="3">
        <v>2139</v>
      </c>
      <c r="BD70" s="3">
        <v>1855</v>
      </c>
      <c r="BE70" s="3">
        <v>2201</v>
      </c>
      <c r="BF70" s="3">
        <v>2064</v>
      </c>
      <c r="BG70" s="3">
        <v>2622</v>
      </c>
      <c r="BH70" s="3">
        <v>2062</v>
      </c>
      <c r="BI70" s="3">
        <v>2026</v>
      </c>
      <c r="BJ70" s="3">
        <v>1852</v>
      </c>
      <c r="BK70" s="3">
        <v>1953</v>
      </c>
      <c r="BL70" s="3">
        <v>1948</v>
      </c>
      <c r="BM70" s="3">
        <v>2043</v>
      </c>
      <c r="BN70" s="3">
        <v>2707</v>
      </c>
      <c r="BO70" s="3">
        <v>2175</v>
      </c>
      <c r="BP70" s="3">
        <v>2005</v>
      </c>
      <c r="BQ70" s="3">
        <v>1968</v>
      </c>
      <c r="BR70" s="3">
        <v>2144</v>
      </c>
      <c r="BS70" s="3">
        <v>2076</v>
      </c>
      <c r="BT70" s="3">
        <v>2987</v>
      </c>
      <c r="BU70" s="3">
        <v>2451</v>
      </c>
      <c r="BV70" s="3">
        <v>2583</v>
      </c>
      <c r="BW70" s="3">
        <v>2444</v>
      </c>
      <c r="BX70" s="3">
        <v>2337</v>
      </c>
      <c r="BY70" s="3">
        <v>2314</v>
      </c>
      <c r="BZ70" s="3">
        <v>2830</v>
      </c>
      <c r="CA70" s="3">
        <v>2955</v>
      </c>
      <c r="CB70" s="3">
        <v>2518</v>
      </c>
      <c r="CC70" s="3">
        <v>5100</v>
      </c>
      <c r="CD70" s="3">
        <v>6263</v>
      </c>
      <c r="CE70" s="3">
        <v>5923</v>
      </c>
      <c r="CF70" s="3">
        <v>4396</v>
      </c>
      <c r="CG70" s="3">
        <v>2581</v>
      </c>
      <c r="CH70" s="3">
        <v>3425</v>
      </c>
      <c r="CI70" s="3">
        <v>3447</v>
      </c>
      <c r="CJ70" s="3">
        <v>3128</v>
      </c>
      <c r="CK70" s="3">
        <v>3344</v>
      </c>
      <c r="CL70" s="3">
        <v>2790</v>
      </c>
      <c r="CM70" s="3">
        <v>2383</v>
      </c>
      <c r="CN70" s="3">
        <v>2583</v>
      </c>
      <c r="CO70" s="3">
        <v>2523</v>
      </c>
      <c r="CP70" s="3">
        <v>3284</v>
      </c>
      <c r="CQ70" s="3">
        <v>2616</v>
      </c>
      <c r="CR70" s="3">
        <v>3214</v>
      </c>
      <c r="CS70" s="3">
        <v>3189</v>
      </c>
      <c r="CT70" s="3">
        <v>2498</v>
      </c>
      <c r="CU70" s="3">
        <v>2867</v>
      </c>
      <c r="CV70" s="3">
        <v>2692</v>
      </c>
      <c r="CW70" s="3">
        <v>3711</v>
      </c>
      <c r="CX70" s="3">
        <v>3018</v>
      </c>
      <c r="CY70" s="3">
        <v>2458</v>
      </c>
      <c r="CZ70" s="3">
        <v>3182</v>
      </c>
      <c r="DA70" s="3">
        <v>2785</v>
      </c>
      <c r="DB70" s="3">
        <v>2461</v>
      </c>
      <c r="DC70" s="3">
        <v>2254</v>
      </c>
      <c r="DD70" s="3">
        <v>3568</v>
      </c>
      <c r="DE70" s="3">
        <v>3256</v>
      </c>
      <c r="DF70" s="3">
        <v>2258</v>
      </c>
      <c r="DG70" s="3">
        <v>2697</v>
      </c>
      <c r="DH70" s="3">
        <v>2120</v>
      </c>
      <c r="DI70" s="3">
        <v>2128</v>
      </c>
      <c r="DJ70" s="3">
        <v>1902</v>
      </c>
      <c r="DK70" s="3">
        <v>2355</v>
      </c>
      <c r="DL70" s="3">
        <v>2762</v>
      </c>
      <c r="DM70" s="3">
        <v>2853</v>
      </c>
      <c r="DN70" s="3">
        <v>2297</v>
      </c>
      <c r="DO70" s="3">
        <v>2401</v>
      </c>
      <c r="DP70" s="3">
        <v>2174</v>
      </c>
      <c r="DQ70" s="3">
        <v>2467</v>
      </c>
      <c r="DR70" s="3">
        <v>3230</v>
      </c>
      <c r="DS70" s="3">
        <v>2280</v>
      </c>
      <c r="DT70" s="3">
        <v>2327</v>
      </c>
      <c r="DU70" s="3">
        <v>2310</v>
      </c>
      <c r="DV70" s="3">
        <v>2317</v>
      </c>
      <c r="DW70" s="3">
        <v>2422</v>
      </c>
      <c r="DX70" s="3">
        <v>2181</v>
      </c>
      <c r="DY70" s="3">
        <v>2086</v>
      </c>
      <c r="DZ70" s="3">
        <v>2109</v>
      </c>
      <c r="EA70" s="3">
        <v>1853</v>
      </c>
      <c r="EB70" s="3">
        <v>1989</v>
      </c>
      <c r="EC70" s="3">
        <v>1798</v>
      </c>
      <c r="ED70" s="3">
        <v>1988</v>
      </c>
      <c r="EE70" s="3">
        <v>1939</v>
      </c>
      <c r="EF70" s="3">
        <v>1836</v>
      </c>
      <c r="EG70" s="3">
        <v>1948</v>
      </c>
      <c r="EH70" s="3">
        <v>1931</v>
      </c>
      <c r="EI70" s="3">
        <v>2022</v>
      </c>
      <c r="EJ70" s="3">
        <v>1987</v>
      </c>
      <c r="EK70" s="3">
        <v>2094</v>
      </c>
      <c r="EL70" s="3">
        <v>2089</v>
      </c>
      <c r="EM70" s="3">
        <v>2144</v>
      </c>
      <c r="EN70" s="3">
        <v>2290</v>
      </c>
      <c r="EO70" s="3">
        <v>2072</v>
      </c>
      <c r="EP70" s="3">
        <v>1898</v>
      </c>
      <c r="EQ70" s="3">
        <v>2675</v>
      </c>
      <c r="ER70" s="3">
        <v>2177</v>
      </c>
      <c r="ES70" s="3">
        <v>2172</v>
      </c>
      <c r="ET70" s="3">
        <v>1970</v>
      </c>
      <c r="EU70" s="3">
        <v>2122</v>
      </c>
      <c r="EV70" s="3">
        <v>1954</v>
      </c>
      <c r="EW70" s="3">
        <v>2389</v>
      </c>
      <c r="EX70" s="3">
        <v>2112</v>
      </c>
      <c r="EY70" s="3">
        <v>2212</v>
      </c>
      <c r="EZ70" s="3">
        <v>2323</v>
      </c>
      <c r="FA70" s="3">
        <v>2615</v>
      </c>
      <c r="FB70" s="3">
        <v>2289</v>
      </c>
      <c r="FC70" s="3">
        <v>2329</v>
      </c>
      <c r="FD70" s="3">
        <v>2277</v>
      </c>
      <c r="FE70" s="3">
        <v>2427</v>
      </c>
      <c r="FF70" s="3">
        <v>2144</v>
      </c>
      <c r="FG70" s="3">
        <v>2346</v>
      </c>
      <c r="FH70" s="3">
        <v>2192</v>
      </c>
      <c r="FI70" s="3">
        <v>2091</v>
      </c>
      <c r="FJ70" s="3">
        <v>1942</v>
      </c>
      <c r="FK70" s="3">
        <v>2140</v>
      </c>
      <c r="FL70" s="3">
        <v>2217</v>
      </c>
      <c r="FM70" s="3">
        <v>2277</v>
      </c>
      <c r="FN70" s="3">
        <v>2053</v>
      </c>
      <c r="FO70" s="3">
        <v>1962</v>
      </c>
      <c r="FP70" s="3">
        <v>1914</v>
      </c>
      <c r="FQ70" s="3">
        <v>2077</v>
      </c>
      <c r="FR70" s="3">
        <v>1867</v>
      </c>
      <c r="FS70" s="3">
        <v>1928</v>
      </c>
      <c r="FT70" s="3">
        <v>1899</v>
      </c>
      <c r="FU70" s="3">
        <v>2078</v>
      </c>
      <c r="FV70" s="3">
        <v>2256</v>
      </c>
      <c r="FW70" s="3">
        <v>1993</v>
      </c>
      <c r="FX70" s="3">
        <v>1881</v>
      </c>
      <c r="FY70" s="3">
        <v>2424</v>
      </c>
    </row>
    <row r="71" spans="1:181" x14ac:dyDescent="0.35">
      <c r="A71" t="s">
        <v>133</v>
      </c>
      <c r="B71" s="3">
        <v>2147</v>
      </c>
      <c r="C71" s="3">
        <v>1986</v>
      </c>
      <c r="D71" s="3">
        <v>2078</v>
      </c>
      <c r="E71" s="3">
        <v>2084</v>
      </c>
      <c r="F71" s="3">
        <v>2259</v>
      </c>
      <c r="G71" s="3">
        <v>2166</v>
      </c>
      <c r="H71" s="3">
        <v>2017</v>
      </c>
      <c r="I71" s="3">
        <v>2220</v>
      </c>
      <c r="J71" s="3">
        <v>1984</v>
      </c>
      <c r="K71" s="3">
        <v>2075</v>
      </c>
      <c r="L71" s="3">
        <v>2433</v>
      </c>
      <c r="M71" s="3">
        <v>2225</v>
      </c>
      <c r="N71" s="3">
        <v>2047</v>
      </c>
      <c r="O71" s="3">
        <v>2038</v>
      </c>
      <c r="P71" s="3">
        <v>1855</v>
      </c>
      <c r="Q71" s="3">
        <v>1775</v>
      </c>
      <c r="R71" s="3">
        <v>2046</v>
      </c>
      <c r="S71" s="3">
        <v>2184</v>
      </c>
      <c r="T71" s="3">
        <v>1943</v>
      </c>
      <c r="U71" s="3">
        <v>2221</v>
      </c>
      <c r="V71" s="3">
        <v>2390</v>
      </c>
      <c r="W71" s="3">
        <v>2644</v>
      </c>
      <c r="X71" s="3">
        <v>2361</v>
      </c>
      <c r="Y71" s="3">
        <v>2105</v>
      </c>
      <c r="Z71" s="3">
        <v>2083</v>
      </c>
      <c r="AA71" s="3">
        <v>2172</v>
      </c>
      <c r="AB71" s="3">
        <v>2157</v>
      </c>
      <c r="AC71" s="3">
        <v>1823</v>
      </c>
      <c r="AD71" s="3">
        <v>2201</v>
      </c>
      <c r="AE71" s="3">
        <v>2017</v>
      </c>
      <c r="AF71" s="3">
        <v>2301</v>
      </c>
      <c r="AG71" s="3">
        <v>2266</v>
      </c>
      <c r="AH71" s="3">
        <v>2001</v>
      </c>
      <c r="AI71" s="3">
        <v>2079</v>
      </c>
      <c r="AJ71" s="3">
        <v>1939</v>
      </c>
      <c r="AK71" s="3">
        <v>2223</v>
      </c>
      <c r="AL71" s="3">
        <v>2096</v>
      </c>
      <c r="AM71" s="3">
        <v>2080</v>
      </c>
      <c r="AN71" s="3">
        <v>2125</v>
      </c>
      <c r="AO71" s="3">
        <v>2067</v>
      </c>
      <c r="AP71" s="3">
        <v>2283</v>
      </c>
      <c r="AQ71" s="3">
        <v>1913</v>
      </c>
      <c r="AR71" s="3">
        <v>2059</v>
      </c>
      <c r="AS71" s="3">
        <v>2424</v>
      </c>
      <c r="AT71" s="3">
        <v>1786</v>
      </c>
      <c r="AU71" s="3">
        <v>2336</v>
      </c>
      <c r="AV71" s="3">
        <v>2350</v>
      </c>
      <c r="AW71" s="3">
        <v>2194</v>
      </c>
      <c r="AX71" s="3">
        <v>2067</v>
      </c>
      <c r="AY71" s="3">
        <v>2045</v>
      </c>
      <c r="AZ71" s="3">
        <v>2272</v>
      </c>
      <c r="BA71" s="3">
        <v>2489</v>
      </c>
      <c r="BB71" s="3">
        <v>2069</v>
      </c>
      <c r="BC71" s="3">
        <v>2137</v>
      </c>
      <c r="BD71" s="3">
        <v>1847</v>
      </c>
      <c r="BE71" s="3">
        <v>2202</v>
      </c>
      <c r="BF71" s="3">
        <v>2064</v>
      </c>
      <c r="BG71" s="3">
        <v>2632</v>
      </c>
      <c r="BH71" s="3">
        <v>2076</v>
      </c>
      <c r="BI71" s="3">
        <v>2042</v>
      </c>
      <c r="BJ71" s="3">
        <v>1856</v>
      </c>
      <c r="BK71" s="3">
        <v>1965</v>
      </c>
      <c r="BL71" s="3">
        <v>1951</v>
      </c>
      <c r="BM71" s="3">
        <v>2061</v>
      </c>
      <c r="BN71" s="3">
        <v>2701</v>
      </c>
      <c r="BO71" s="3">
        <v>2188</v>
      </c>
      <c r="BP71" s="3">
        <v>2005</v>
      </c>
      <c r="BQ71" s="3">
        <v>1967</v>
      </c>
      <c r="BR71" s="3">
        <v>2163</v>
      </c>
      <c r="BS71" s="3">
        <v>2060</v>
      </c>
      <c r="BT71" s="3">
        <v>3015</v>
      </c>
      <c r="BU71" s="3">
        <v>2452</v>
      </c>
      <c r="BV71" s="3">
        <v>2618</v>
      </c>
      <c r="BW71" s="3">
        <v>2472</v>
      </c>
      <c r="BX71" s="3">
        <v>2359</v>
      </c>
      <c r="BY71" s="3">
        <v>2331</v>
      </c>
      <c r="BZ71" s="3">
        <v>2840</v>
      </c>
      <c r="CA71" s="3">
        <v>2923</v>
      </c>
      <c r="CB71" s="3">
        <v>2533</v>
      </c>
      <c r="CC71" s="3">
        <v>4832</v>
      </c>
      <c r="CD71" s="3">
        <v>6022</v>
      </c>
      <c r="CE71" s="3">
        <v>5581</v>
      </c>
      <c r="CF71" s="3">
        <v>4392</v>
      </c>
      <c r="CG71" s="3">
        <v>2603</v>
      </c>
      <c r="CH71" s="3">
        <v>3401</v>
      </c>
      <c r="CI71" s="3">
        <v>3388</v>
      </c>
      <c r="CJ71" s="3">
        <v>3140</v>
      </c>
      <c r="CK71" s="3">
        <v>3351</v>
      </c>
      <c r="CL71" s="3">
        <v>2794</v>
      </c>
      <c r="CM71" s="3">
        <v>2383</v>
      </c>
      <c r="CN71" s="3">
        <v>2586</v>
      </c>
      <c r="CO71" s="3">
        <v>2490</v>
      </c>
      <c r="CP71" s="3">
        <v>3262</v>
      </c>
      <c r="CQ71" s="3">
        <v>2631</v>
      </c>
      <c r="CR71" s="3">
        <v>3209</v>
      </c>
      <c r="CS71" s="3">
        <v>3091</v>
      </c>
      <c r="CT71" s="3">
        <v>2487</v>
      </c>
      <c r="CU71" s="3">
        <v>2842</v>
      </c>
      <c r="CV71" s="3">
        <v>2684</v>
      </c>
      <c r="CW71" s="3">
        <v>3606</v>
      </c>
      <c r="CX71" s="3">
        <v>3009</v>
      </c>
      <c r="CY71" s="3">
        <v>2470</v>
      </c>
      <c r="CZ71" s="3">
        <v>3205</v>
      </c>
      <c r="DA71" s="3">
        <v>2776</v>
      </c>
      <c r="DB71" s="3">
        <v>2435</v>
      </c>
      <c r="DC71" s="3">
        <v>2254</v>
      </c>
      <c r="DD71" s="3">
        <v>3597</v>
      </c>
      <c r="DE71" s="3">
        <v>3258</v>
      </c>
      <c r="DF71" s="3">
        <v>2246</v>
      </c>
      <c r="DG71" s="3">
        <v>2701</v>
      </c>
      <c r="DH71" s="3">
        <v>2098</v>
      </c>
      <c r="DI71" s="3">
        <v>2108</v>
      </c>
      <c r="DJ71" s="3">
        <v>1870</v>
      </c>
      <c r="DK71" s="3">
        <v>2342</v>
      </c>
      <c r="DL71" s="3">
        <v>2751</v>
      </c>
      <c r="DM71" s="3">
        <v>2872</v>
      </c>
      <c r="DN71" s="3">
        <v>2300</v>
      </c>
      <c r="DO71" s="3">
        <v>2400</v>
      </c>
      <c r="DP71" s="3">
        <v>2172</v>
      </c>
      <c r="DQ71" s="3">
        <v>2487</v>
      </c>
      <c r="DR71" s="3">
        <v>3222</v>
      </c>
      <c r="DS71" s="3">
        <v>2296</v>
      </c>
      <c r="DT71" s="3">
        <v>2344</v>
      </c>
      <c r="DU71" s="3">
        <v>2359</v>
      </c>
      <c r="DV71" s="3">
        <v>2328</v>
      </c>
      <c r="DW71" s="3">
        <v>2446</v>
      </c>
      <c r="DX71" s="3">
        <v>2178</v>
      </c>
      <c r="DY71" s="3">
        <v>2099</v>
      </c>
      <c r="DZ71" s="3">
        <v>2087</v>
      </c>
      <c r="EA71" s="3">
        <v>1859</v>
      </c>
      <c r="EB71" s="3">
        <v>1983</v>
      </c>
      <c r="EC71" s="3">
        <v>1816</v>
      </c>
      <c r="ED71" s="3">
        <v>2007</v>
      </c>
      <c r="EE71" s="3">
        <v>1965</v>
      </c>
      <c r="EF71" s="3">
        <v>1849</v>
      </c>
      <c r="EG71" s="3">
        <v>1958</v>
      </c>
      <c r="EH71" s="3">
        <v>1942</v>
      </c>
      <c r="EI71" s="3">
        <v>2060</v>
      </c>
      <c r="EJ71" s="3">
        <v>2016</v>
      </c>
      <c r="EK71" s="3">
        <v>2151</v>
      </c>
      <c r="EL71" s="3">
        <v>2154</v>
      </c>
      <c r="EM71" s="3">
        <v>2206</v>
      </c>
      <c r="EN71" s="3">
        <v>2378</v>
      </c>
      <c r="EO71" s="3">
        <v>2119</v>
      </c>
      <c r="EP71" s="3">
        <v>1920</v>
      </c>
      <c r="EQ71" s="3">
        <v>2702</v>
      </c>
      <c r="ER71" s="3">
        <v>2154</v>
      </c>
      <c r="ES71" s="3">
        <v>2166</v>
      </c>
      <c r="ET71" s="3">
        <v>1974</v>
      </c>
      <c r="EU71" s="3">
        <v>2125</v>
      </c>
      <c r="EV71" s="3">
        <v>1981</v>
      </c>
      <c r="EW71" s="3">
        <v>2390</v>
      </c>
      <c r="EX71" s="3">
        <v>2114</v>
      </c>
      <c r="EY71" s="3">
        <v>2207</v>
      </c>
      <c r="EZ71" s="3">
        <v>2323</v>
      </c>
      <c r="FA71" s="3">
        <v>2630</v>
      </c>
      <c r="FB71" s="3">
        <v>2286</v>
      </c>
      <c r="FC71" s="3">
        <v>2356</v>
      </c>
      <c r="FD71" s="3">
        <v>2271</v>
      </c>
      <c r="FE71" s="3">
        <v>2419</v>
      </c>
      <c r="FF71" s="3">
        <v>2151</v>
      </c>
      <c r="FG71" s="3">
        <v>2369</v>
      </c>
      <c r="FH71" s="3">
        <v>2199</v>
      </c>
      <c r="FI71" s="3">
        <v>2098</v>
      </c>
      <c r="FJ71" s="3">
        <v>1947</v>
      </c>
      <c r="FK71" s="3">
        <v>2148</v>
      </c>
      <c r="FL71" s="3">
        <v>2235</v>
      </c>
      <c r="FM71" s="3">
        <v>2291</v>
      </c>
      <c r="FN71" s="3">
        <v>2060</v>
      </c>
      <c r="FO71" s="3">
        <v>1974</v>
      </c>
      <c r="FP71" s="3">
        <v>1926</v>
      </c>
      <c r="FQ71" s="3">
        <v>2110</v>
      </c>
      <c r="FR71" s="3">
        <v>1871</v>
      </c>
      <c r="FS71" s="3">
        <v>1962</v>
      </c>
      <c r="FT71" s="3">
        <v>1930</v>
      </c>
      <c r="FU71" s="3">
        <v>2097</v>
      </c>
      <c r="FV71" s="3">
        <v>2280</v>
      </c>
      <c r="FW71" s="3">
        <v>2023</v>
      </c>
      <c r="FX71" s="3">
        <v>1879</v>
      </c>
      <c r="FY71" s="3">
        <v>2426</v>
      </c>
    </row>
    <row r="72" spans="1:181" x14ac:dyDescent="0.35">
      <c r="A72" t="s">
        <v>134</v>
      </c>
      <c r="B72" s="3">
        <v>2153</v>
      </c>
      <c r="C72" s="3">
        <v>1990</v>
      </c>
      <c r="D72" s="3">
        <v>2109</v>
      </c>
      <c r="E72" s="3">
        <v>2092</v>
      </c>
      <c r="F72" s="3">
        <v>2201</v>
      </c>
      <c r="G72" s="3">
        <v>2136</v>
      </c>
      <c r="H72" s="3">
        <v>2013</v>
      </c>
      <c r="I72" s="3">
        <v>2267</v>
      </c>
      <c r="J72" s="3">
        <v>2006</v>
      </c>
      <c r="K72" s="3">
        <v>2076</v>
      </c>
      <c r="L72" s="3">
        <v>2446</v>
      </c>
      <c r="M72" s="3">
        <v>2246</v>
      </c>
      <c r="N72" s="3">
        <v>2079</v>
      </c>
      <c r="O72" s="3">
        <v>2042</v>
      </c>
      <c r="P72" s="3">
        <v>1879</v>
      </c>
      <c r="Q72" s="3">
        <v>1803</v>
      </c>
      <c r="R72" s="3">
        <v>2072</v>
      </c>
      <c r="S72" s="3">
        <v>2197</v>
      </c>
      <c r="T72" s="3">
        <v>1950</v>
      </c>
      <c r="U72" s="3">
        <v>2237</v>
      </c>
      <c r="V72" s="3">
        <v>2412</v>
      </c>
      <c r="W72" s="3">
        <v>2656</v>
      </c>
      <c r="X72" s="3">
        <v>2385</v>
      </c>
      <c r="Y72" s="3">
        <v>2133</v>
      </c>
      <c r="Z72" s="3">
        <v>2101</v>
      </c>
      <c r="AA72" s="3">
        <v>2193</v>
      </c>
      <c r="AB72" s="3">
        <v>2187</v>
      </c>
      <c r="AC72" s="3">
        <v>1828</v>
      </c>
      <c r="AD72" s="3">
        <v>2205</v>
      </c>
      <c r="AE72" s="3">
        <v>2023</v>
      </c>
      <c r="AF72" s="3">
        <v>2258</v>
      </c>
      <c r="AG72" s="3">
        <v>2261</v>
      </c>
      <c r="AH72" s="3">
        <v>2007</v>
      </c>
      <c r="AI72" s="3">
        <v>2088</v>
      </c>
      <c r="AJ72" s="3">
        <v>1952</v>
      </c>
      <c r="AK72" s="3">
        <v>2234</v>
      </c>
      <c r="AL72" s="3">
        <v>2111</v>
      </c>
      <c r="AM72" s="3">
        <v>2116</v>
      </c>
      <c r="AN72" s="3">
        <v>2127</v>
      </c>
      <c r="AO72" s="3">
        <v>2072</v>
      </c>
      <c r="AP72" s="3">
        <v>2289</v>
      </c>
      <c r="AQ72" s="3">
        <v>1918</v>
      </c>
      <c r="AR72" s="3">
        <v>2065</v>
      </c>
      <c r="AS72" s="3">
        <v>2462</v>
      </c>
      <c r="AT72" s="3">
        <v>1787</v>
      </c>
      <c r="AU72" s="3">
        <v>2364</v>
      </c>
      <c r="AV72" s="3">
        <v>2358</v>
      </c>
      <c r="AW72" s="3">
        <v>2205</v>
      </c>
      <c r="AX72" s="3">
        <v>2077</v>
      </c>
      <c r="AY72" s="3">
        <v>2054</v>
      </c>
      <c r="AZ72" s="3">
        <v>2303</v>
      </c>
      <c r="BA72" s="3">
        <v>2548</v>
      </c>
      <c r="BB72" s="3">
        <v>2087</v>
      </c>
      <c r="BC72" s="3">
        <v>2162</v>
      </c>
      <c r="BD72" s="3">
        <v>1872</v>
      </c>
      <c r="BE72" s="3">
        <v>2216</v>
      </c>
      <c r="BF72" s="3">
        <v>2074</v>
      </c>
      <c r="BG72" s="3">
        <v>2658</v>
      </c>
      <c r="BH72" s="3">
        <v>2102</v>
      </c>
      <c r="BI72" s="3">
        <v>2054</v>
      </c>
      <c r="BJ72" s="3">
        <v>1868</v>
      </c>
      <c r="BK72" s="3">
        <v>1972</v>
      </c>
      <c r="BL72" s="3">
        <v>1956</v>
      </c>
      <c r="BM72" s="3">
        <v>2052</v>
      </c>
      <c r="BN72" s="3">
        <v>2692</v>
      </c>
      <c r="BO72" s="3">
        <v>2197</v>
      </c>
      <c r="BP72" s="3">
        <v>2020</v>
      </c>
      <c r="BQ72" s="3">
        <v>1965</v>
      </c>
      <c r="BR72" s="3">
        <v>2164</v>
      </c>
      <c r="BS72" s="3">
        <v>2084</v>
      </c>
      <c r="BT72" s="3">
        <v>3030</v>
      </c>
      <c r="BU72" s="3">
        <v>2452</v>
      </c>
      <c r="BV72" s="3">
        <v>2652</v>
      </c>
      <c r="BW72" s="3">
        <v>2472</v>
      </c>
      <c r="BX72" s="3">
        <v>2356</v>
      </c>
      <c r="BY72" s="3">
        <v>2338</v>
      </c>
      <c r="BZ72" s="3">
        <v>2846</v>
      </c>
      <c r="CA72" s="3">
        <v>2924</v>
      </c>
      <c r="CB72" s="3">
        <v>2541</v>
      </c>
      <c r="CC72" s="3">
        <v>4965</v>
      </c>
      <c r="CD72" s="3">
        <v>6166</v>
      </c>
      <c r="CE72" s="3">
        <v>5670</v>
      </c>
      <c r="CF72" s="3">
        <v>4477</v>
      </c>
      <c r="CG72" s="3">
        <v>2629</v>
      </c>
      <c r="CH72" s="3">
        <v>3478</v>
      </c>
      <c r="CI72" s="3">
        <v>3453</v>
      </c>
      <c r="CJ72" s="3">
        <v>3180</v>
      </c>
      <c r="CK72" s="3">
        <v>3396</v>
      </c>
      <c r="CL72" s="3">
        <v>2833</v>
      </c>
      <c r="CM72" s="3">
        <v>2409</v>
      </c>
      <c r="CN72" s="3">
        <v>2619</v>
      </c>
      <c r="CO72" s="3">
        <v>2518</v>
      </c>
      <c r="CP72" s="3">
        <v>3303</v>
      </c>
      <c r="CQ72" s="3">
        <v>2647</v>
      </c>
      <c r="CR72" s="3">
        <v>3248</v>
      </c>
      <c r="CS72" s="3">
        <v>3141</v>
      </c>
      <c r="CT72" s="3">
        <v>2497</v>
      </c>
      <c r="CU72" s="3">
        <v>2882</v>
      </c>
      <c r="CV72" s="3">
        <v>2708</v>
      </c>
      <c r="CW72" s="3">
        <v>3613</v>
      </c>
      <c r="CX72" s="3">
        <v>3022</v>
      </c>
      <c r="CY72" s="3">
        <v>2482</v>
      </c>
      <c r="CZ72" s="3">
        <v>3182</v>
      </c>
      <c r="DA72" s="3">
        <v>2791</v>
      </c>
      <c r="DB72" s="3">
        <v>2453</v>
      </c>
      <c r="DC72" s="3">
        <v>2263</v>
      </c>
      <c r="DD72" s="3">
        <v>3530</v>
      </c>
      <c r="DE72" s="3">
        <v>3318</v>
      </c>
      <c r="DF72" s="3">
        <v>2280</v>
      </c>
      <c r="DG72" s="3">
        <v>2725</v>
      </c>
      <c r="DH72" s="3">
        <v>2110</v>
      </c>
      <c r="DI72" s="3">
        <v>2107</v>
      </c>
      <c r="DJ72" s="3">
        <v>1902</v>
      </c>
      <c r="DK72" s="3">
        <v>2361</v>
      </c>
      <c r="DL72" s="3">
        <v>2767</v>
      </c>
      <c r="DM72" s="3">
        <v>2870</v>
      </c>
      <c r="DN72" s="3">
        <v>2310</v>
      </c>
      <c r="DO72" s="3">
        <v>2414</v>
      </c>
      <c r="DP72" s="3">
        <v>2192</v>
      </c>
      <c r="DQ72" s="3">
        <v>2497</v>
      </c>
      <c r="DR72" s="3">
        <v>3218</v>
      </c>
      <c r="DS72" s="3">
        <v>2304</v>
      </c>
      <c r="DT72" s="3">
        <v>2366</v>
      </c>
      <c r="DU72" s="3">
        <v>2342</v>
      </c>
      <c r="DV72" s="3">
        <v>2307</v>
      </c>
      <c r="DW72" s="3">
        <v>2415</v>
      </c>
      <c r="DX72" s="3">
        <v>2189</v>
      </c>
      <c r="DY72" s="3">
        <v>2109</v>
      </c>
      <c r="DZ72" s="3">
        <v>2102</v>
      </c>
      <c r="EA72" s="3">
        <v>1875</v>
      </c>
      <c r="EB72" s="3">
        <v>2005</v>
      </c>
      <c r="EC72" s="3">
        <v>1823</v>
      </c>
      <c r="ED72" s="3">
        <v>2019</v>
      </c>
      <c r="EE72" s="3">
        <v>2018</v>
      </c>
      <c r="EF72" s="3">
        <v>1898</v>
      </c>
      <c r="EG72" s="3">
        <v>1968</v>
      </c>
      <c r="EH72" s="3">
        <v>1953</v>
      </c>
      <c r="EI72" s="3">
        <v>2047</v>
      </c>
      <c r="EJ72" s="3">
        <v>2007</v>
      </c>
      <c r="EK72" s="3">
        <v>2112</v>
      </c>
      <c r="EL72" s="3">
        <v>2085</v>
      </c>
      <c r="EM72" s="3">
        <v>2196</v>
      </c>
      <c r="EN72" s="3">
        <v>2299</v>
      </c>
      <c r="EO72" s="3">
        <v>2143</v>
      </c>
      <c r="EP72" s="3">
        <v>1928</v>
      </c>
      <c r="EQ72" s="3">
        <v>2683</v>
      </c>
      <c r="ER72" s="3">
        <v>2183</v>
      </c>
      <c r="ES72" s="3">
        <v>2163</v>
      </c>
      <c r="ET72" s="3">
        <v>1993</v>
      </c>
      <c r="EU72" s="3">
        <v>2153</v>
      </c>
      <c r="EV72" s="3">
        <v>2002</v>
      </c>
      <c r="EW72" s="3">
        <v>2459</v>
      </c>
      <c r="EX72" s="3">
        <v>2113</v>
      </c>
      <c r="EY72" s="3">
        <v>2223</v>
      </c>
      <c r="EZ72" s="3">
        <v>2302</v>
      </c>
      <c r="FA72" s="3">
        <v>2586</v>
      </c>
      <c r="FB72" s="3">
        <v>2317</v>
      </c>
      <c r="FC72" s="3">
        <v>2363</v>
      </c>
      <c r="FD72" s="3">
        <v>2283</v>
      </c>
      <c r="FE72" s="3">
        <v>2442</v>
      </c>
      <c r="FF72" s="3">
        <v>2159</v>
      </c>
      <c r="FG72" s="3">
        <v>2375</v>
      </c>
      <c r="FH72" s="3">
        <v>2210</v>
      </c>
      <c r="FI72" s="3">
        <v>2156</v>
      </c>
      <c r="FJ72" s="3">
        <v>1969</v>
      </c>
      <c r="FK72" s="3">
        <v>2193</v>
      </c>
      <c r="FL72" s="3">
        <v>2281</v>
      </c>
      <c r="FM72" s="3">
        <v>2325</v>
      </c>
      <c r="FN72" s="3">
        <v>2074</v>
      </c>
      <c r="FO72" s="3">
        <v>1964</v>
      </c>
      <c r="FP72" s="3">
        <v>1923</v>
      </c>
      <c r="FQ72" s="3">
        <v>2120</v>
      </c>
      <c r="FR72" s="3">
        <v>1876</v>
      </c>
      <c r="FS72" s="3">
        <v>1972</v>
      </c>
      <c r="FT72" s="3">
        <v>1930</v>
      </c>
      <c r="FU72" s="3">
        <v>2104</v>
      </c>
      <c r="FV72" s="3">
        <v>2297</v>
      </c>
      <c r="FW72" s="3">
        <v>2020</v>
      </c>
      <c r="FX72" s="3">
        <v>1903</v>
      </c>
      <c r="FY72" s="3">
        <v>2440</v>
      </c>
    </row>
    <row r="73" spans="1:181" x14ac:dyDescent="0.35">
      <c r="A73" t="s">
        <v>135</v>
      </c>
      <c r="B73" s="3">
        <v>2173</v>
      </c>
      <c r="C73" s="3">
        <v>2017</v>
      </c>
      <c r="D73" s="3">
        <v>2136</v>
      </c>
      <c r="E73" s="3">
        <v>2139</v>
      </c>
      <c r="F73" s="3">
        <v>2276</v>
      </c>
      <c r="G73" s="3">
        <v>2201</v>
      </c>
      <c r="H73" s="3">
        <v>2064</v>
      </c>
      <c r="I73" s="3">
        <v>2292</v>
      </c>
      <c r="J73" s="3">
        <v>2026</v>
      </c>
      <c r="K73" s="3">
        <v>2113</v>
      </c>
      <c r="L73" s="3">
        <v>2512</v>
      </c>
      <c r="M73" s="3">
        <v>2299</v>
      </c>
      <c r="N73" s="3">
        <v>2115</v>
      </c>
      <c r="O73" s="3">
        <v>2091</v>
      </c>
      <c r="P73" s="3">
        <v>1902</v>
      </c>
      <c r="Q73" s="3">
        <v>1821</v>
      </c>
      <c r="R73" s="3">
        <v>2090</v>
      </c>
      <c r="S73" s="3">
        <v>2233</v>
      </c>
      <c r="T73" s="3">
        <v>2007</v>
      </c>
      <c r="U73" s="3">
        <v>2260</v>
      </c>
      <c r="V73" s="3">
        <v>2439</v>
      </c>
      <c r="W73" s="3">
        <v>2779</v>
      </c>
      <c r="X73" s="3">
        <v>2406</v>
      </c>
      <c r="Y73" s="3">
        <v>2135</v>
      </c>
      <c r="Z73" s="3">
        <v>2119</v>
      </c>
      <c r="AA73" s="3">
        <v>2225</v>
      </c>
      <c r="AB73" s="3">
        <v>2200</v>
      </c>
      <c r="AC73" s="3">
        <v>1861</v>
      </c>
      <c r="AD73" s="3">
        <v>2245</v>
      </c>
      <c r="AE73" s="3">
        <v>2036</v>
      </c>
      <c r="AF73" s="3">
        <v>2317</v>
      </c>
      <c r="AG73" s="3">
        <v>2327</v>
      </c>
      <c r="AH73" s="3">
        <v>2044</v>
      </c>
      <c r="AI73" s="3">
        <v>2124</v>
      </c>
      <c r="AJ73" s="3">
        <v>1993</v>
      </c>
      <c r="AK73" s="3">
        <v>2256</v>
      </c>
      <c r="AL73" s="3">
        <v>2159</v>
      </c>
      <c r="AM73" s="3">
        <v>2132</v>
      </c>
      <c r="AN73" s="3">
        <v>2154</v>
      </c>
      <c r="AO73" s="3">
        <v>2113</v>
      </c>
      <c r="AP73" s="3">
        <v>2355</v>
      </c>
      <c r="AQ73" s="3">
        <v>1935</v>
      </c>
      <c r="AR73" s="3">
        <v>2091</v>
      </c>
      <c r="AS73" s="3">
        <v>2474</v>
      </c>
      <c r="AT73" s="3">
        <v>1817</v>
      </c>
      <c r="AU73" s="3">
        <v>2404</v>
      </c>
      <c r="AV73" s="3">
        <v>2405</v>
      </c>
      <c r="AW73" s="3">
        <v>2263</v>
      </c>
      <c r="AX73" s="3">
        <v>2108</v>
      </c>
      <c r="AY73" s="3">
        <v>2115</v>
      </c>
      <c r="AZ73" s="3">
        <v>2362</v>
      </c>
      <c r="BA73" s="3">
        <v>2559</v>
      </c>
      <c r="BB73" s="3">
        <v>2122</v>
      </c>
      <c r="BC73" s="3">
        <v>2206</v>
      </c>
      <c r="BD73" s="3">
        <v>1910</v>
      </c>
      <c r="BE73" s="3">
        <v>2267</v>
      </c>
      <c r="BF73" s="3">
        <v>2108</v>
      </c>
      <c r="BG73" s="3">
        <v>2692</v>
      </c>
      <c r="BH73" s="3">
        <v>2125</v>
      </c>
      <c r="BI73" s="3">
        <v>2112</v>
      </c>
      <c r="BJ73" s="3">
        <v>1918</v>
      </c>
      <c r="BK73" s="3">
        <v>2028</v>
      </c>
      <c r="BL73" s="3">
        <v>2004</v>
      </c>
      <c r="BM73" s="3">
        <v>2100</v>
      </c>
      <c r="BN73" s="3">
        <v>2845</v>
      </c>
      <c r="BO73" s="3">
        <v>2274</v>
      </c>
      <c r="BP73" s="3">
        <v>2056</v>
      </c>
      <c r="BQ73" s="3">
        <v>2012</v>
      </c>
      <c r="BR73" s="3">
        <v>2207</v>
      </c>
      <c r="BS73" s="3">
        <v>2126</v>
      </c>
      <c r="BT73" s="3">
        <v>3157</v>
      </c>
      <c r="BU73" s="3">
        <v>2527</v>
      </c>
      <c r="BV73" s="3">
        <v>2711</v>
      </c>
      <c r="BW73" s="3">
        <v>2612</v>
      </c>
      <c r="BX73" s="3">
        <v>2413</v>
      </c>
      <c r="BY73" s="3">
        <v>2412</v>
      </c>
      <c r="BZ73" s="3">
        <v>3014</v>
      </c>
      <c r="CA73" s="3">
        <v>3079</v>
      </c>
      <c r="CB73" s="3">
        <v>2651</v>
      </c>
      <c r="CC73" s="3">
        <v>6412</v>
      </c>
      <c r="CD73" s="3">
        <v>7736</v>
      </c>
      <c r="CE73" s="3">
        <v>7025</v>
      </c>
      <c r="CF73" s="3">
        <v>4950</v>
      </c>
      <c r="CG73" s="3">
        <v>2754</v>
      </c>
      <c r="CH73" s="3">
        <v>3821</v>
      </c>
      <c r="CI73" s="3">
        <v>3845</v>
      </c>
      <c r="CJ73" s="3">
        <v>3454</v>
      </c>
      <c r="CK73" s="3">
        <v>3637</v>
      </c>
      <c r="CL73" s="3">
        <v>2959</v>
      </c>
      <c r="CM73" s="3">
        <v>2519</v>
      </c>
      <c r="CN73" s="3">
        <v>2706</v>
      </c>
      <c r="CO73" s="3">
        <v>2577</v>
      </c>
      <c r="CP73" s="3">
        <v>3505</v>
      </c>
      <c r="CQ73" s="3">
        <v>2725</v>
      </c>
      <c r="CR73" s="3">
        <v>3450</v>
      </c>
      <c r="CS73" s="3">
        <v>3333</v>
      </c>
      <c r="CT73" s="3">
        <v>2639</v>
      </c>
      <c r="CU73" s="3">
        <v>3037</v>
      </c>
      <c r="CV73" s="3">
        <v>2805</v>
      </c>
      <c r="CW73" s="3">
        <v>3898</v>
      </c>
      <c r="CX73" s="3">
        <v>3079</v>
      </c>
      <c r="CY73" s="3">
        <v>2540</v>
      </c>
      <c r="CZ73" s="3">
        <v>3354</v>
      </c>
      <c r="DA73" s="3">
        <v>2911</v>
      </c>
      <c r="DB73" s="3">
        <v>2557</v>
      </c>
      <c r="DC73" s="3">
        <v>2346</v>
      </c>
      <c r="DD73" s="3">
        <v>3783</v>
      </c>
      <c r="DE73" s="3">
        <v>3543</v>
      </c>
      <c r="DF73" s="3">
        <v>2334</v>
      </c>
      <c r="DG73" s="3">
        <v>2838</v>
      </c>
      <c r="DH73" s="3">
        <v>2124</v>
      </c>
      <c r="DI73" s="3">
        <v>2138</v>
      </c>
      <c r="DJ73" s="3">
        <v>1944</v>
      </c>
      <c r="DK73" s="3">
        <v>2389</v>
      </c>
      <c r="DL73" s="3">
        <v>2888</v>
      </c>
      <c r="DM73" s="3">
        <v>2928</v>
      </c>
      <c r="DN73" s="3">
        <v>2352</v>
      </c>
      <c r="DO73" s="3">
        <v>2465</v>
      </c>
      <c r="DP73" s="3">
        <v>2230</v>
      </c>
      <c r="DQ73" s="3">
        <v>2551</v>
      </c>
      <c r="DR73" s="3">
        <v>3526</v>
      </c>
      <c r="DS73" s="3">
        <v>2386</v>
      </c>
      <c r="DT73" s="3">
        <v>2416</v>
      </c>
      <c r="DU73" s="3">
        <v>2392</v>
      </c>
      <c r="DV73" s="3">
        <v>2374</v>
      </c>
      <c r="DW73" s="3">
        <v>2486</v>
      </c>
      <c r="DX73" s="3">
        <v>2255</v>
      </c>
      <c r="DY73" s="3">
        <v>2146</v>
      </c>
      <c r="DZ73" s="3">
        <v>2140</v>
      </c>
      <c r="EA73" s="3">
        <v>1902</v>
      </c>
      <c r="EB73" s="3">
        <v>2049</v>
      </c>
      <c r="EC73" s="3">
        <v>1848</v>
      </c>
      <c r="ED73" s="3">
        <v>2063</v>
      </c>
      <c r="EE73" s="3">
        <v>1996</v>
      </c>
      <c r="EF73" s="3">
        <v>1883</v>
      </c>
      <c r="EG73" s="3">
        <v>1984</v>
      </c>
      <c r="EH73" s="3">
        <v>1945</v>
      </c>
      <c r="EI73" s="3">
        <v>2050</v>
      </c>
      <c r="EJ73" s="3">
        <v>2034</v>
      </c>
      <c r="EK73" s="3">
        <v>2121</v>
      </c>
      <c r="EL73" s="3">
        <v>2085</v>
      </c>
      <c r="EM73" s="3">
        <v>2239</v>
      </c>
      <c r="EN73" s="3">
        <v>2306</v>
      </c>
      <c r="EO73" s="3">
        <v>2128</v>
      </c>
      <c r="EP73" s="3">
        <v>1952</v>
      </c>
      <c r="EQ73" s="3">
        <v>2786</v>
      </c>
      <c r="ER73" s="3">
        <v>2225</v>
      </c>
      <c r="ES73" s="3">
        <v>2223</v>
      </c>
      <c r="ET73" s="3">
        <v>2043</v>
      </c>
      <c r="EU73" s="3">
        <v>2233</v>
      </c>
      <c r="EV73" s="3">
        <v>2076</v>
      </c>
      <c r="EW73" s="3">
        <v>2606</v>
      </c>
      <c r="EX73" s="3">
        <v>2144</v>
      </c>
      <c r="EY73" s="3">
        <v>2259</v>
      </c>
      <c r="EZ73" s="3">
        <v>2424</v>
      </c>
      <c r="FA73" s="3">
        <v>2777</v>
      </c>
      <c r="FB73" s="3">
        <v>2365</v>
      </c>
      <c r="FC73" s="3">
        <v>2419</v>
      </c>
      <c r="FD73" s="3">
        <v>2355</v>
      </c>
      <c r="FE73" s="3">
        <v>2514</v>
      </c>
      <c r="FF73" s="3">
        <v>2222</v>
      </c>
      <c r="FG73" s="3">
        <v>2445</v>
      </c>
      <c r="FH73" s="3">
        <v>2286</v>
      </c>
      <c r="FI73" s="3">
        <v>2181</v>
      </c>
      <c r="FJ73" s="3">
        <v>2006</v>
      </c>
      <c r="FK73" s="3">
        <v>2235</v>
      </c>
      <c r="FL73" s="3">
        <v>2345</v>
      </c>
      <c r="FM73" s="3">
        <v>2371</v>
      </c>
      <c r="FN73" s="3">
        <v>2086</v>
      </c>
      <c r="FO73" s="3">
        <v>2029</v>
      </c>
      <c r="FP73" s="3">
        <v>1962</v>
      </c>
      <c r="FQ73" s="3">
        <v>2127</v>
      </c>
      <c r="FR73" s="3">
        <v>1879</v>
      </c>
      <c r="FS73" s="3">
        <v>2086</v>
      </c>
      <c r="FT73" s="3">
        <v>1978</v>
      </c>
      <c r="FU73" s="3">
        <v>2152</v>
      </c>
      <c r="FV73" s="3">
        <v>2337</v>
      </c>
      <c r="FW73" s="3">
        <v>2076</v>
      </c>
      <c r="FX73" s="3">
        <v>1965</v>
      </c>
      <c r="FY73" s="3">
        <v>2536</v>
      </c>
    </row>
    <row r="74" spans="1:181" x14ac:dyDescent="0.35">
      <c r="A74" t="s">
        <v>136</v>
      </c>
      <c r="B74" s="3">
        <v>2145</v>
      </c>
      <c r="C74" s="3">
        <v>1975</v>
      </c>
      <c r="D74" s="3">
        <v>2081</v>
      </c>
      <c r="E74" s="3">
        <v>2069</v>
      </c>
      <c r="F74" s="3">
        <v>2209</v>
      </c>
      <c r="G74" s="3">
        <v>2133</v>
      </c>
      <c r="H74" s="3">
        <v>2006</v>
      </c>
      <c r="I74" s="3">
        <v>2251</v>
      </c>
      <c r="J74" s="3">
        <v>2019</v>
      </c>
      <c r="K74" s="3">
        <v>2086</v>
      </c>
      <c r="L74" s="3">
        <v>2483</v>
      </c>
      <c r="M74" s="3">
        <v>2253</v>
      </c>
      <c r="N74" s="3">
        <v>2067</v>
      </c>
      <c r="O74" s="3">
        <v>2047</v>
      </c>
      <c r="P74" s="3">
        <v>1867</v>
      </c>
      <c r="Q74" s="3">
        <v>1788</v>
      </c>
      <c r="R74" s="3">
        <v>2054</v>
      </c>
      <c r="S74" s="3">
        <v>2205</v>
      </c>
      <c r="T74" s="3">
        <v>1953</v>
      </c>
      <c r="U74" s="3">
        <v>2228</v>
      </c>
      <c r="V74" s="3">
        <v>2404</v>
      </c>
      <c r="W74" s="3">
        <v>2760</v>
      </c>
      <c r="X74" s="3">
        <v>2382</v>
      </c>
      <c r="Y74" s="3">
        <v>2103</v>
      </c>
      <c r="Z74" s="3">
        <v>2108</v>
      </c>
      <c r="AA74" s="3">
        <v>2175</v>
      </c>
      <c r="AB74" s="3">
        <v>2179</v>
      </c>
      <c r="AC74" s="3">
        <v>1789</v>
      </c>
      <c r="AD74" s="3">
        <v>2179</v>
      </c>
      <c r="AE74" s="3">
        <v>1998</v>
      </c>
      <c r="AF74" s="3">
        <v>2311</v>
      </c>
      <c r="AG74" s="3">
        <v>2273</v>
      </c>
      <c r="AH74" s="3">
        <v>2001</v>
      </c>
      <c r="AI74" s="3">
        <v>2098</v>
      </c>
      <c r="AJ74" s="3">
        <v>1954</v>
      </c>
      <c r="AK74" s="3">
        <v>2238</v>
      </c>
      <c r="AL74" s="3">
        <v>2109</v>
      </c>
      <c r="AM74" s="3">
        <v>2088</v>
      </c>
      <c r="AN74" s="3">
        <v>2111</v>
      </c>
      <c r="AO74" s="3">
        <v>2055</v>
      </c>
      <c r="AP74" s="3">
        <v>2268</v>
      </c>
      <c r="AQ74" s="3">
        <v>1903</v>
      </c>
      <c r="AR74" s="3">
        <v>2049</v>
      </c>
      <c r="AS74" s="3">
        <v>2441</v>
      </c>
      <c r="AT74" s="3">
        <v>1774</v>
      </c>
      <c r="AU74" s="3">
        <v>2356</v>
      </c>
      <c r="AV74" s="3">
        <v>2354</v>
      </c>
      <c r="AW74" s="3">
        <v>2194</v>
      </c>
      <c r="AX74" s="3">
        <v>2066</v>
      </c>
      <c r="AY74" s="3">
        <v>2071</v>
      </c>
      <c r="AZ74" s="3">
        <v>2302</v>
      </c>
      <c r="BA74" s="3">
        <v>2508</v>
      </c>
      <c r="BB74" s="3">
        <v>2093</v>
      </c>
      <c r="BC74" s="3">
        <v>2160</v>
      </c>
      <c r="BD74" s="3">
        <v>1865</v>
      </c>
      <c r="BE74" s="3">
        <v>2227</v>
      </c>
      <c r="BF74" s="3">
        <v>2077</v>
      </c>
      <c r="BG74" s="3">
        <v>2642</v>
      </c>
      <c r="BH74" s="3">
        <v>2093</v>
      </c>
      <c r="BI74" s="3">
        <v>2047</v>
      </c>
      <c r="BJ74" s="3">
        <v>1862</v>
      </c>
      <c r="BK74" s="3">
        <v>1957</v>
      </c>
      <c r="BL74" s="3">
        <v>1952</v>
      </c>
      <c r="BM74" s="3">
        <v>2053</v>
      </c>
      <c r="BN74" s="3">
        <v>2752</v>
      </c>
      <c r="BO74" s="3">
        <v>2218</v>
      </c>
      <c r="BP74" s="3">
        <v>2030</v>
      </c>
      <c r="BQ74" s="3">
        <v>1970</v>
      </c>
      <c r="BR74" s="3">
        <v>2176</v>
      </c>
      <c r="BS74" s="3">
        <v>2069</v>
      </c>
      <c r="BT74" s="3">
        <v>3194</v>
      </c>
      <c r="BU74" s="3">
        <v>2497</v>
      </c>
      <c r="BV74" s="3">
        <v>2671</v>
      </c>
      <c r="BW74" s="3">
        <v>2619</v>
      </c>
      <c r="BX74" s="3">
        <v>2392</v>
      </c>
      <c r="BY74" s="3">
        <v>2387</v>
      </c>
      <c r="BZ74" s="3">
        <v>3003</v>
      </c>
      <c r="CA74" s="3">
        <v>3084</v>
      </c>
      <c r="CB74" s="3">
        <v>2655</v>
      </c>
      <c r="CC74" s="3">
        <v>6681</v>
      </c>
      <c r="CD74" s="3">
        <v>8505</v>
      </c>
      <c r="CE74" s="3">
        <v>8258</v>
      </c>
      <c r="CF74" s="3">
        <v>5344</v>
      </c>
      <c r="CG74" s="3">
        <v>2834</v>
      </c>
      <c r="CH74" s="3">
        <v>4107</v>
      </c>
      <c r="CI74" s="3">
        <v>4036</v>
      </c>
      <c r="CJ74" s="3">
        <v>3582</v>
      </c>
      <c r="CK74" s="3">
        <v>3839</v>
      </c>
      <c r="CL74" s="3">
        <v>3100</v>
      </c>
      <c r="CM74" s="3">
        <v>2483</v>
      </c>
      <c r="CN74" s="3">
        <v>2744</v>
      </c>
      <c r="CO74" s="3">
        <v>2583</v>
      </c>
      <c r="CP74" s="3">
        <v>3706</v>
      </c>
      <c r="CQ74" s="3">
        <v>2745</v>
      </c>
      <c r="CR74" s="3">
        <v>3568</v>
      </c>
      <c r="CS74" s="3">
        <v>3452</v>
      </c>
      <c r="CT74" s="3">
        <v>2675</v>
      </c>
      <c r="CU74" s="3">
        <v>3130</v>
      </c>
      <c r="CV74" s="3">
        <v>2826</v>
      </c>
      <c r="CW74" s="3">
        <v>4086</v>
      </c>
      <c r="CX74" s="3">
        <v>3146</v>
      </c>
      <c r="CY74" s="3">
        <v>2512</v>
      </c>
      <c r="CZ74" s="3">
        <v>3347</v>
      </c>
      <c r="DA74" s="3">
        <v>2898</v>
      </c>
      <c r="DB74" s="3">
        <v>2534</v>
      </c>
      <c r="DC74" s="3">
        <v>2330</v>
      </c>
      <c r="DD74" s="3">
        <v>3843</v>
      </c>
      <c r="DE74" s="3">
        <v>3691</v>
      </c>
      <c r="DF74" s="3">
        <v>2317</v>
      </c>
      <c r="DG74" s="3">
        <v>2798</v>
      </c>
      <c r="DH74" s="3">
        <v>2122</v>
      </c>
      <c r="DI74" s="3">
        <v>2119</v>
      </c>
      <c r="DJ74" s="3">
        <v>1922</v>
      </c>
      <c r="DK74" s="3">
        <v>2379</v>
      </c>
      <c r="DL74" s="3">
        <v>2863</v>
      </c>
      <c r="DM74" s="3">
        <v>2951</v>
      </c>
      <c r="DN74" s="3">
        <v>2343</v>
      </c>
      <c r="DO74" s="3">
        <v>2450</v>
      </c>
      <c r="DP74" s="3">
        <v>2227</v>
      </c>
      <c r="DQ74" s="3">
        <v>2542</v>
      </c>
      <c r="DR74" s="3">
        <v>3603</v>
      </c>
      <c r="DS74" s="3">
        <v>2311</v>
      </c>
      <c r="DT74" s="3">
        <v>2359</v>
      </c>
      <c r="DU74" s="3">
        <v>2396</v>
      </c>
      <c r="DV74" s="3">
        <v>2323</v>
      </c>
      <c r="DW74" s="3">
        <v>2460</v>
      </c>
      <c r="DX74" s="3">
        <v>2292</v>
      </c>
      <c r="DY74" s="3">
        <v>2139</v>
      </c>
      <c r="DZ74" s="3">
        <v>2091</v>
      </c>
      <c r="EA74" s="3">
        <v>1887</v>
      </c>
      <c r="EB74" s="3">
        <v>2005</v>
      </c>
      <c r="EC74" s="3">
        <v>1828</v>
      </c>
      <c r="ED74" s="3">
        <v>2068</v>
      </c>
      <c r="EE74" s="3">
        <v>1954</v>
      </c>
      <c r="EF74" s="3">
        <v>1855</v>
      </c>
      <c r="EG74" s="3">
        <v>1969</v>
      </c>
      <c r="EH74" s="3">
        <v>1938</v>
      </c>
      <c r="EI74" s="3">
        <v>2023</v>
      </c>
      <c r="EJ74" s="3">
        <v>1984</v>
      </c>
      <c r="EK74" s="3">
        <v>2103</v>
      </c>
      <c r="EL74" s="3">
        <v>2085</v>
      </c>
      <c r="EM74" s="3">
        <v>2211</v>
      </c>
      <c r="EN74" s="3">
        <v>2279</v>
      </c>
      <c r="EO74" s="3">
        <v>2098</v>
      </c>
      <c r="EP74" s="3">
        <v>1935</v>
      </c>
      <c r="EQ74" s="3">
        <v>2757</v>
      </c>
      <c r="ER74" s="3">
        <v>2178</v>
      </c>
      <c r="ES74" s="3">
        <v>2164</v>
      </c>
      <c r="ET74" s="3">
        <v>1988</v>
      </c>
      <c r="EU74" s="3">
        <v>2151</v>
      </c>
      <c r="EV74" s="3">
        <v>1976</v>
      </c>
      <c r="EW74" s="3">
        <v>2379</v>
      </c>
      <c r="EX74" s="3">
        <v>2101</v>
      </c>
      <c r="EY74" s="3">
        <v>2191</v>
      </c>
      <c r="EZ74" s="3">
        <v>2336</v>
      </c>
      <c r="FA74" s="3">
        <v>2630</v>
      </c>
      <c r="FB74" s="3">
        <v>2306</v>
      </c>
      <c r="FC74" s="3">
        <v>2344</v>
      </c>
      <c r="FD74" s="3">
        <v>2263</v>
      </c>
      <c r="FE74" s="3">
        <v>2464</v>
      </c>
      <c r="FF74" s="3">
        <v>2178</v>
      </c>
      <c r="FG74" s="3">
        <v>2391</v>
      </c>
      <c r="FH74" s="3">
        <v>2220</v>
      </c>
      <c r="FI74" s="3">
        <v>2131</v>
      </c>
      <c r="FJ74" s="3">
        <v>1955</v>
      </c>
      <c r="FK74" s="3">
        <v>2157</v>
      </c>
      <c r="FL74" s="3">
        <v>2256</v>
      </c>
      <c r="FM74" s="3">
        <v>2300</v>
      </c>
      <c r="FN74" s="3">
        <v>2044</v>
      </c>
      <c r="FO74" s="3">
        <v>1967</v>
      </c>
      <c r="FP74" s="3">
        <v>1915</v>
      </c>
      <c r="FQ74" s="3">
        <v>2103</v>
      </c>
      <c r="FR74" s="3">
        <v>1854</v>
      </c>
      <c r="FS74" s="3">
        <v>1943</v>
      </c>
      <c r="FT74" s="3">
        <v>1910</v>
      </c>
      <c r="FU74" s="3">
        <v>2092</v>
      </c>
      <c r="FV74" s="3">
        <v>2263</v>
      </c>
      <c r="FW74" s="3">
        <v>2005</v>
      </c>
      <c r="FX74" s="3">
        <v>1889</v>
      </c>
      <c r="FY74" s="3">
        <v>2533</v>
      </c>
    </row>
    <row r="75" spans="1:181" x14ac:dyDescent="0.35">
      <c r="A75" t="s">
        <v>137</v>
      </c>
      <c r="B75" s="3">
        <v>2194</v>
      </c>
      <c r="C75" s="3">
        <v>2005</v>
      </c>
      <c r="D75" s="3">
        <v>2145</v>
      </c>
      <c r="E75" s="3">
        <v>2102</v>
      </c>
      <c r="F75" s="3">
        <v>2235</v>
      </c>
      <c r="G75" s="3">
        <v>2168</v>
      </c>
      <c r="H75" s="3">
        <v>2032</v>
      </c>
      <c r="I75" s="3">
        <v>2302</v>
      </c>
      <c r="J75" s="3">
        <v>2035</v>
      </c>
      <c r="K75" s="3">
        <v>2142</v>
      </c>
      <c r="L75" s="3">
        <v>2544</v>
      </c>
      <c r="M75" s="3">
        <v>2285</v>
      </c>
      <c r="N75" s="3">
        <v>2098</v>
      </c>
      <c r="O75" s="3">
        <v>2070</v>
      </c>
      <c r="P75" s="3">
        <v>1913</v>
      </c>
      <c r="Q75" s="3">
        <v>1808</v>
      </c>
      <c r="R75" s="3">
        <v>2097</v>
      </c>
      <c r="S75" s="3">
        <v>2282</v>
      </c>
      <c r="T75" s="3">
        <v>1983</v>
      </c>
      <c r="U75" s="3">
        <v>2275</v>
      </c>
      <c r="V75" s="3">
        <v>2461</v>
      </c>
      <c r="W75" s="3">
        <v>2791</v>
      </c>
      <c r="X75" s="3">
        <v>2478</v>
      </c>
      <c r="Y75" s="3">
        <v>2130</v>
      </c>
      <c r="Z75" s="3">
        <v>2125</v>
      </c>
      <c r="AA75" s="3">
        <v>2217</v>
      </c>
      <c r="AB75" s="3">
        <v>2223</v>
      </c>
      <c r="AC75" s="3">
        <v>1809</v>
      </c>
      <c r="AD75" s="3">
        <v>2241</v>
      </c>
      <c r="AE75" s="3">
        <v>2042</v>
      </c>
      <c r="AF75" s="3">
        <v>2340</v>
      </c>
      <c r="AG75" s="3">
        <v>2356</v>
      </c>
      <c r="AH75" s="3">
        <v>2031</v>
      </c>
      <c r="AI75" s="3">
        <v>2140</v>
      </c>
      <c r="AJ75" s="3">
        <v>2003</v>
      </c>
      <c r="AK75" s="3">
        <v>2310</v>
      </c>
      <c r="AL75" s="3">
        <v>2165</v>
      </c>
      <c r="AM75" s="3">
        <v>2115</v>
      </c>
      <c r="AN75" s="3">
        <v>2136</v>
      </c>
      <c r="AO75" s="3">
        <v>2076</v>
      </c>
      <c r="AP75" s="3">
        <v>2322</v>
      </c>
      <c r="AQ75" s="3">
        <v>1930</v>
      </c>
      <c r="AR75" s="3">
        <v>2094</v>
      </c>
      <c r="AS75" s="3">
        <v>2469</v>
      </c>
      <c r="AT75" s="3">
        <v>1802</v>
      </c>
      <c r="AU75" s="3">
        <v>2427</v>
      </c>
      <c r="AV75" s="3">
        <v>2422</v>
      </c>
      <c r="AW75" s="3">
        <v>2244</v>
      </c>
      <c r="AX75" s="3">
        <v>2107</v>
      </c>
      <c r="AY75" s="3">
        <v>2080</v>
      </c>
      <c r="AZ75" s="3">
        <v>2355</v>
      </c>
      <c r="BA75" s="3">
        <v>2588</v>
      </c>
      <c r="BB75" s="3">
        <v>2142</v>
      </c>
      <c r="BC75" s="3">
        <v>2198</v>
      </c>
      <c r="BD75" s="3">
        <v>1885</v>
      </c>
      <c r="BE75" s="3">
        <v>2274</v>
      </c>
      <c r="BF75" s="3">
        <v>2119</v>
      </c>
      <c r="BG75" s="3">
        <v>2747</v>
      </c>
      <c r="BH75" s="3">
        <v>2128</v>
      </c>
      <c r="BI75" s="3">
        <v>2087</v>
      </c>
      <c r="BJ75" s="3">
        <v>1895</v>
      </c>
      <c r="BK75" s="3">
        <v>1995</v>
      </c>
      <c r="BL75" s="3">
        <v>1995</v>
      </c>
      <c r="BM75" s="3">
        <v>2084</v>
      </c>
      <c r="BN75" s="3">
        <v>2864</v>
      </c>
      <c r="BO75" s="3">
        <v>2275</v>
      </c>
      <c r="BP75" s="3">
        <v>2052</v>
      </c>
      <c r="BQ75" s="3">
        <v>2013</v>
      </c>
      <c r="BR75" s="3">
        <v>2222</v>
      </c>
      <c r="BS75" s="3">
        <v>2112</v>
      </c>
      <c r="BT75" s="3">
        <v>3428</v>
      </c>
      <c r="BU75" s="3">
        <v>2574</v>
      </c>
      <c r="BV75" s="3">
        <v>2797</v>
      </c>
      <c r="BW75" s="3">
        <v>2681</v>
      </c>
      <c r="BX75" s="3">
        <v>2461</v>
      </c>
      <c r="BY75" s="3">
        <v>2474</v>
      </c>
      <c r="BZ75" s="3">
        <v>3208</v>
      </c>
      <c r="CA75" s="3">
        <v>3366</v>
      </c>
      <c r="CB75" s="3">
        <v>2762</v>
      </c>
      <c r="CC75" s="3">
        <v>8271</v>
      </c>
      <c r="CD75" s="3">
        <v>10216</v>
      </c>
      <c r="CE75" s="3">
        <v>10051</v>
      </c>
      <c r="CF75" s="3">
        <v>6161</v>
      </c>
      <c r="CG75" s="3">
        <v>2967</v>
      </c>
      <c r="CH75" s="3">
        <v>4445</v>
      </c>
      <c r="CI75" s="3">
        <v>4381</v>
      </c>
      <c r="CJ75" s="3">
        <v>3810</v>
      </c>
      <c r="CK75" s="3">
        <v>4135</v>
      </c>
      <c r="CL75" s="3">
        <v>3276</v>
      </c>
      <c r="CM75" s="3">
        <v>2557</v>
      </c>
      <c r="CN75" s="3">
        <v>2821</v>
      </c>
      <c r="CO75" s="3">
        <v>2707</v>
      </c>
      <c r="CP75" s="3">
        <v>3962</v>
      </c>
      <c r="CQ75" s="3">
        <v>2820</v>
      </c>
      <c r="CR75" s="3">
        <v>3829</v>
      </c>
      <c r="CS75" s="3">
        <v>3751</v>
      </c>
      <c r="CT75" s="3">
        <v>2798</v>
      </c>
      <c r="CU75" s="3">
        <v>3281</v>
      </c>
      <c r="CV75" s="3">
        <v>2946</v>
      </c>
      <c r="CW75" s="3">
        <v>4570</v>
      </c>
      <c r="CX75" s="3">
        <v>3284</v>
      </c>
      <c r="CY75" s="3">
        <v>2566</v>
      </c>
      <c r="CZ75" s="3">
        <v>3629</v>
      </c>
      <c r="DA75" s="3">
        <v>3027</v>
      </c>
      <c r="DB75" s="3">
        <v>2743</v>
      </c>
      <c r="DC75" s="3">
        <v>2446</v>
      </c>
      <c r="DD75" s="3">
        <v>4271</v>
      </c>
      <c r="DE75" s="3">
        <v>3800</v>
      </c>
      <c r="DF75" s="3">
        <v>2419</v>
      </c>
      <c r="DG75" s="3">
        <v>2975</v>
      </c>
      <c r="DH75" s="3">
        <v>2140</v>
      </c>
      <c r="DI75" s="3">
        <v>2156</v>
      </c>
      <c r="DJ75" s="3">
        <v>1970</v>
      </c>
      <c r="DK75" s="3">
        <v>2438</v>
      </c>
      <c r="DL75" s="3">
        <v>3015</v>
      </c>
      <c r="DM75" s="3">
        <v>3079</v>
      </c>
      <c r="DN75" s="3">
        <v>2381</v>
      </c>
      <c r="DO75" s="3">
        <v>2520</v>
      </c>
      <c r="DP75" s="3">
        <v>2274</v>
      </c>
      <c r="DQ75" s="3">
        <v>2634</v>
      </c>
      <c r="DR75" s="3">
        <v>4084</v>
      </c>
      <c r="DS75" s="3">
        <v>2356</v>
      </c>
      <c r="DT75" s="3">
        <v>2424</v>
      </c>
      <c r="DU75" s="3">
        <v>2485</v>
      </c>
      <c r="DV75" s="3">
        <v>2424</v>
      </c>
      <c r="DW75" s="3">
        <v>2511</v>
      </c>
      <c r="DX75" s="3">
        <v>2253</v>
      </c>
      <c r="DY75" s="3">
        <v>2154</v>
      </c>
      <c r="DZ75" s="3">
        <v>2108</v>
      </c>
      <c r="EA75" s="3">
        <v>1916</v>
      </c>
      <c r="EB75" s="3">
        <v>2030</v>
      </c>
      <c r="EC75" s="3">
        <v>1850</v>
      </c>
      <c r="ED75" s="3">
        <v>2068</v>
      </c>
      <c r="EE75" s="3">
        <v>1968</v>
      </c>
      <c r="EF75" s="3">
        <v>1871</v>
      </c>
      <c r="EG75" s="3">
        <v>1990</v>
      </c>
      <c r="EH75" s="3">
        <v>1963</v>
      </c>
      <c r="EI75" s="3">
        <v>2061</v>
      </c>
      <c r="EJ75" s="3">
        <v>2027</v>
      </c>
      <c r="EK75" s="3">
        <v>2138</v>
      </c>
      <c r="EL75" s="3">
        <v>2101</v>
      </c>
      <c r="EM75" s="3">
        <v>2274</v>
      </c>
      <c r="EN75" s="3">
        <v>2337</v>
      </c>
      <c r="EO75" s="3">
        <v>2164</v>
      </c>
      <c r="EP75" s="3">
        <v>1977</v>
      </c>
      <c r="EQ75" s="3">
        <v>2864</v>
      </c>
      <c r="ER75" s="3">
        <v>2224</v>
      </c>
      <c r="ES75" s="3">
        <v>2191</v>
      </c>
      <c r="ET75" s="3">
        <v>2008</v>
      </c>
      <c r="EU75" s="3">
        <v>2199</v>
      </c>
      <c r="EV75" s="3">
        <v>2018</v>
      </c>
      <c r="EW75" s="3">
        <v>2437</v>
      </c>
      <c r="EX75" s="3">
        <v>2148</v>
      </c>
      <c r="EY75" s="3">
        <v>2231</v>
      </c>
      <c r="EZ75" s="3">
        <v>2434</v>
      </c>
      <c r="FA75" s="3">
        <v>2795</v>
      </c>
      <c r="FB75" s="3">
        <v>2321</v>
      </c>
      <c r="FC75" s="3">
        <v>2426</v>
      </c>
      <c r="FD75" s="3">
        <v>2311</v>
      </c>
      <c r="FE75" s="3">
        <v>2474</v>
      </c>
      <c r="FF75" s="3">
        <v>2182</v>
      </c>
      <c r="FG75" s="3">
        <v>2435</v>
      </c>
      <c r="FH75" s="3">
        <v>2235</v>
      </c>
      <c r="FI75" s="3">
        <v>2187</v>
      </c>
      <c r="FJ75" s="3">
        <v>1971</v>
      </c>
      <c r="FK75" s="3">
        <v>2191</v>
      </c>
      <c r="FL75" s="3">
        <v>2303</v>
      </c>
      <c r="FM75" s="3">
        <v>2338</v>
      </c>
      <c r="FN75" s="3">
        <v>2102</v>
      </c>
      <c r="FO75" s="3">
        <v>2001</v>
      </c>
      <c r="FP75" s="3">
        <v>1964</v>
      </c>
      <c r="FQ75" s="3">
        <v>2144</v>
      </c>
      <c r="FR75" s="3">
        <v>1884</v>
      </c>
      <c r="FS75" s="3">
        <v>1974</v>
      </c>
      <c r="FT75" s="3">
        <v>1941</v>
      </c>
      <c r="FU75" s="3">
        <v>2137</v>
      </c>
      <c r="FV75" s="3">
        <v>2323</v>
      </c>
      <c r="FW75" s="3">
        <v>2036</v>
      </c>
      <c r="FX75" s="3">
        <v>1923</v>
      </c>
      <c r="FY75" s="3">
        <v>2647</v>
      </c>
    </row>
    <row r="76" spans="1:181" x14ac:dyDescent="0.35">
      <c r="A76" t="s">
        <v>138</v>
      </c>
      <c r="B76" s="3">
        <v>2277</v>
      </c>
      <c r="C76" s="3">
        <v>2066</v>
      </c>
      <c r="D76" s="3">
        <v>2209</v>
      </c>
      <c r="E76" s="3">
        <v>2155</v>
      </c>
      <c r="F76" s="3">
        <v>2368</v>
      </c>
      <c r="G76" s="3">
        <v>2241</v>
      </c>
      <c r="H76" s="3">
        <v>2092</v>
      </c>
      <c r="I76" s="3">
        <v>2305</v>
      </c>
      <c r="J76" s="3">
        <v>2087</v>
      </c>
      <c r="K76" s="3">
        <v>2175</v>
      </c>
      <c r="L76" s="3">
        <v>2633</v>
      </c>
      <c r="M76" s="3">
        <v>2388</v>
      </c>
      <c r="N76" s="3">
        <v>2161</v>
      </c>
      <c r="O76" s="3">
        <v>2119</v>
      </c>
      <c r="P76" s="3">
        <v>1934</v>
      </c>
      <c r="Q76" s="3">
        <v>1814</v>
      </c>
      <c r="R76" s="3">
        <v>2147</v>
      </c>
      <c r="S76" s="3">
        <v>2344</v>
      </c>
      <c r="T76" s="3">
        <v>2013</v>
      </c>
      <c r="U76" s="3">
        <v>2370</v>
      </c>
      <c r="V76" s="3">
        <v>2589</v>
      </c>
      <c r="W76" s="3">
        <v>2965</v>
      </c>
      <c r="X76" s="3">
        <v>2698</v>
      </c>
      <c r="Y76" s="3">
        <v>2197</v>
      </c>
      <c r="Z76" s="3">
        <v>2190</v>
      </c>
      <c r="AA76" s="3">
        <v>2304</v>
      </c>
      <c r="AB76" s="3">
        <v>2325</v>
      </c>
      <c r="AC76" s="3">
        <v>1828</v>
      </c>
      <c r="AD76" s="3">
        <v>2349</v>
      </c>
      <c r="AE76" s="3">
        <v>2117</v>
      </c>
      <c r="AF76" s="3">
        <v>2534</v>
      </c>
      <c r="AG76" s="3">
        <v>2507</v>
      </c>
      <c r="AH76" s="3">
        <v>2079</v>
      </c>
      <c r="AI76" s="3">
        <v>2200</v>
      </c>
      <c r="AJ76" s="3">
        <v>2078</v>
      </c>
      <c r="AK76" s="3">
        <v>2421</v>
      </c>
      <c r="AL76" s="3">
        <v>2264</v>
      </c>
      <c r="AM76" s="3">
        <v>2206</v>
      </c>
      <c r="AN76" s="3">
        <v>2274</v>
      </c>
      <c r="AO76" s="3">
        <v>2128</v>
      </c>
      <c r="AP76" s="3">
        <v>2445</v>
      </c>
      <c r="AQ76" s="3">
        <v>1962</v>
      </c>
      <c r="AR76" s="3">
        <v>2123</v>
      </c>
      <c r="AS76" s="3">
        <v>2568</v>
      </c>
      <c r="AT76" s="3">
        <v>1833</v>
      </c>
      <c r="AU76" s="3">
        <v>2526</v>
      </c>
      <c r="AV76" s="3">
        <v>2585</v>
      </c>
      <c r="AW76" s="3">
        <v>2364</v>
      </c>
      <c r="AX76" s="3">
        <v>2168</v>
      </c>
      <c r="AY76" s="3">
        <v>2190</v>
      </c>
      <c r="AZ76" s="3">
        <v>2447</v>
      </c>
      <c r="BA76" s="3">
        <v>2717</v>
      </c>
      <c r="BB76" s="3">
        <v>2185</v>
      </c>
      <c r="BC76" s="3">
        <v>2292</v>
      </c>
      <c r="BD76" s="3">
        <v>1895</v>
      </c>
      <c r="BE76" s="3">
        <v>2330</v>
      </c>
      <c r="BF76" s="3">
        <v>2169</v>
      </c>
      <c r="BG76" s="3">
        <v>2915</v>
      </c>
      <c r="BH76" s="3">
        <v>2173</v>
      </c>
      <c r="BI76" s="3">
        <v>2108</v>
      </c>
      <c r="BJ76" s="3">
        <v>1897</v>
      </c>
      <c r="BK76" s="3">
        <v>2017</v>
      </c>
      <c r="BL76" s="3">
        <v>2001</v>
      </c>
      <c r="BM76" s="3">
        <v>2196</v>
      </c>
      <c r="BN76" s="3">
        <v>3117</v>
      </c>
      <c r="BO76" s="3">
        <v>2445</v>
      </c>
      <c r="BP76" s="3">
        <v>2176</v>
      </c>
      <c r="BQ76" s="3">
        <v>2102</v>
      </c>
      <c r="BR76" s="3">
        <v>2332</v>
      </c>
      <c r="BS76" s="3">
        <v>2146</v>
      </c>
      <c r="BT76" s="3">
        <v>3656</v>
      </c>
      <c r="BU76" s="3">
        <v>2746</v>
      </c>
      <c r="BV76" s="3">
        <v>2962</v>
      </c>
      <c r="BW76" s="3">
        <v>2844</v>
      </c>
      <c r="BX76" s="3">
        <v>2549</v>
      </c>
      <c r="BY76" s="3">
        <v>2637</v>
      </c>
      <c r="BZ76" s="3">
        <v>3438</v>
      </c>
      <c r="CA76" s="3">
        <v>3668</v>
      </c>
      <c r="CB76" s="3">
        <v>2924</v>
      </c>
      <c r="CC76" s="3">
        <v>7790</v>
      </c>
      <c r="CD76" s="3">
        <v>10160</v>
      </c>
      <c r="CE76" s="3">
        <v>9779</v>
      </c>
      <c r="CF76" s="3">
        <v>6277</v>
      </c>
      <c r="CG76" s="3">
        <v>2974</v>
      </c>
      <c r="CH76" s="3">
        <v>4477</v>
      </c>
      <c r="CI76" s="3">
        <v>4475</v>
      </c>
      <c r="CJ76" s="3">
        <v>3851</v>
      </c>
      <c r="CK76" s="3">
        <v>4183</v>
      </c>
      <c r="CL76" s="3">
        <v>3358</v>
      </c>
      <c r="CM76" s="3">
        <v>2652</v>
      </c>
      <c r="CN76" s="3">
        <v>2908</v>
      </c>
      <c r="CO76" s="3">
        <v>2870</v>
      </c>
      <c r="CP76" s="3">
        <v>4184</v>
      </c>
      <c r="CQ76" s="3">
        <v>2966</v>
      </c>
      <c r="CR76" s="3">
        <v>4032</v>
      </c>
      <c r="CS76" s="3">
        <v>3861</v>
      </c>
      <c r="CT76" s="3">
        <v>2986</v>
      </c>
      <c r="CU76" s="3">
        <v>3427</v>
      </c>
      <c r="CV76" s="3">
        <v>3072</v>
      </c>
      <c r="CW76" s="3">
        <v>5008</v>
      </c>
      <c r="CX76" s="3">
        <v>3613</v>
      </c>
      <c r="CY76" s="3">
        <v>2783</v>
      </c>
      <c r="CZ76" s="3">
        <v>4196</v>
      </c>
      <c r="DA76" s="3">
        <v>3241</v>
      </c>
      <c r="DB76" s="3">
        <v>2815</v>
      </c>
      <c r="DC76" s="3">
        <v>2556</v>
      </c>
      <c r="DD76" s="3">
        <v>5000</v>
      </c>
      <c r="DE76" s="3">
        <v>4317</v>
      </c>
      <c r="DF76" s="3">
        <v>2564</v>
      </c>
      <c r="DG76" s="3">
        <v>3212</v>
      </c>
      <c r="DH76" s="3">
        <v>2227</v>
      </c>
      <c r="DI76" s="3">
        <v>2219</v>
      </c>
      <c r="DJ76" s="3">
        <v>2007</v>
      </c>
      <c r="DK76" s="3">
        <v>2552</v>
      </c>
      <c r="DL76" s="3">
        <v>3257</v>
      </c>
      <c r="DM76" s="3">
        <v>3276</v>
      </c>
      <c r="DN76" s="3">
        <v>2414</v>
      </c>
      <c r="DO76" s="3">
        <v>2569</v>
      </c>
      <c r="DP76" s="3">
        <v>2418</v>
      </c>
      <c r="DQ76" s="3">
        <v>2737</v>
      </c>
      <c r="DR76" s="3">
        <v>4487</v>
      </c>
      <c r="DS76" s="3">
        <v>2436</v>
      </c>
      <c r="DT76" s="3">
        <v>2562</v>
      </c>
      <c r="DU76" s="3">
        <v>2620</v>
      </c>
      <c r="DV76" s="3">
        <v>2583</v>
      </c>
      <c r="DW76" s="3">
        <v>2632</v>
      </c>
      <c r="DX76" s="3">
        <v>2253</v>
      </c>
      <c r="DY76" s="3">
        <v>2186</v>
      </c>
      <c r="DZ76" s="3">
        <v>2115</v>
      </c>
      <c r="EA76" s="3">
        <v>1919</v>
      </c>
      <c r="EB76" s="3">
        <v>2005</v>
      </c>
      <c r="EC76" s="3">
        <v>1831</v>
      </c>
      <c r="ED76" s="3">
        <v>2086</v>
      </c>
      <c r="EE76" s="3">
        <v>1999</v>
      </c>
      <c r="EF76" s="3">
        <v>1870</v>
      </c>
      <c r="EG76" s="3">
        <v>2033</v>
      </c>
      <c r="EH76" s="3">
        <v>2022</v>
      </c>
      <c r="EI76" s="3">
        <v>2113</v>
      </c>
      <c r="EJ76" s="3">
        <v>2046</v>
      </c>
      <c r="EK76" s="3">
        <v>2198</v>
      </c>
      <c r="EL76" s="3">
        <v>2112</v>
      </c>
      <c r="EM76" s="3">
        <v>2345</v>
      </c>
      <c r="EN76" s="3">
        <v>2395</v>
      </c>
      <c r="EO76" s="3">
        <v>2220</v>
      </c>
      <c r="EP76" s="3">
        <v>2009</v>
      </c>
      <c r="EQ76" s="3">
        <v>3079</v>
      </c>
      <c r="ER76" s="3">
        <v>2286</v>
      </c>
      <c r="ES76" s="3">
        <v>2216</v>
      </c>
      <c r="ET76" s="3">
        <v>2005</v>
      </c>
      <c r="EU76" s="3">
        <v>2241</v>
      </c>
      <c r="EV76" s="3">
        <v>2060</v>
      </c>
      <c r="EW76" s="3">
        <v>2531</v>
      </c>
      <c r="EX76" s="3">
        <v>2185</v>
      </c>
      <c r="EY76" s="3">
        <v>2307</v>
      </c>
      <c r="EZ76" s="3">
        <v>2618</v>
      </c>
      <c r="FA76" s="3">
        <v>3018</v>
      </c>
      <c r="FB76" s="3">
        <v>2438</v>
      </c>
      <c r="FC76" s="3">
        <v>2595</v>
      </c>
      <c r="FD76" s="3">
        <v>2489</v>
      </c>
      <c r="FE76" s="3">
        <v>2589</v>
      </c>
      <c r="FF76" s="3">
        <v>2256</v>
      </c>
      <c r="FG76" s="3">
        <v>2523</v>
      </c>
      <c r="FH76" s="3">
        <v>2308</v>
      </c>
      <c r="FI76" s="3">
        <v>2266</v>
      </c>
      <c r="FJ76" s="3">
        <v>1999</v>
      </c>
      <c r="FK76" s="3">
        <v>2236</v>
      </c>
      <c r="FL76" s="3">
        <v>2383</v>
      </c>
      <c r="FM76" s="3">
        <v>2435</v>
      </c>
      <c r="FN76" s="3">
        <v>2175</v>
      </c>
      <c r="FO76" s="3">
        <v>2085</v>
      </c>
      <c r="FP76" s="3">
        <v>2053</v>
      </c>
      <c r="FQ76" s="3">
        <v>2221</v>
      </c>
      <c r="FR76" s="3">
        <v>1930</v>
      </c>
      <c r="FS76" s="3">
        <v>2070</v>
      </c>
      <c r="FT76" s="3">
        <v>1999</v>
      </c>
      <c r="FU76" s="3">
        <v>2228</v>
      </c>
      <c r="FV76" s="3">
        <v>2483</v>
      </c>
      <c r="FW76" s="3">
        <v>2147</v>
      </c>
      <c r="FX76" s="3">
        <v>1987</v>
      </c>
      <c r="FY76" s="3">
        <v>2766</v>
      </c>
    </row>
    <row r="77" spans="1:181" x14ac:dyDescent="0.35">
      <c r="A77" t="s">
        <v>139</v>
      </c>
      <c r="B77" s="3">
        <v>2130</v>
      </c>
      <c r="C77" s="3">
        <v>1965</v>
      </c>
      <c r="D77" s="3">
        <v>2059</v>
      </c>
      <c r="E77" s="3">
        <v>2038</v>
      </c>
      <c r="F77" s="3">
        <v>2142</v>
      </c>
      <c r="G77" s="3">
        <v>2123</v>
      </c>
      <c r="H77" s="3">
        <v>1966</v>
      </c>
      <c r="I77" s="3">
        <v>2289</v>
      </c>
      <c r="J77" s="3">
        <v>1955</v>
      </c>
      <c r="K77" s="3">
        <v>2061</v>
      </c>
      <c r="L77" s="3">
        <v>2450</v>
      </c>
      <c r="M77" s="3">
        <v>2246</v>
      </c>
      <c r="N77" s="3">
        <v>2042</v>
      </c>
      <c r="O77" s="3">
        <v>2024</v>
      </c>
      <c r="P77" s="3">
        <v>1839</v>
      </c>
      <c r="Q77" s="3">
        <v>1732</v>
      </c>
      <c r="R77" s="3">
        <v>2039</v>
      </c>
      <c r="S77" s="3">
        <v>2179</v>
      </c>
      <c r="T77" s="3">
        <v>1909</v>
      </c>
      <c r="U77" s="3">
        <v>2223</v>
      </c>
      <c r="V77" s="3">
        <v>2413</v>
      </c>
      <c r="W77" s="3">
        <v>2740</v>
      </c>
      <c r="X77" s="3">
        <v>2420</v>
      </c>
      <c r="Y77" s="3">
        <v>2091</v>
      </c>
      <c r="Z77" s="3">
        <v>2081</v>
      </c>
      <c r="AA77" s="3">
        <v>2166</v>
      </c>
      <c r="AB77" s="3">
        <v>2174</v>
      </c>
      <c r="AC77" s="3">
        <v>1766</v>
      </c>
      <c r="AD77" s="3">
        <v>2165</v>
      </c>
      <c r="AE77" s="3">
        <v>1982</v>
      </c>
      <c r="AF77" s="3">
        <v>2304</v>
      </c>
      <c r="AG77" s="3">
        <v>2228</v>
      </c>
      <c r="AH77" s="3">
        <v>1986</v>
      </c>
      <c r="AI77" s="3">
        <v>2103</v>
      </c>
      <c r="AJ77" s="3">
        <v>1947</v>
      </c>
      <c r="AK77" s="3">
        <v>2237</v>
      </c>
      <c r="AL77" s="3">
        <v>2069</v>
      </c>
      <c r="AM77" s="3">
        <v>2069</v>
      </c>
      <c r="AN77" s="3">
        <v>2094</v>
      </c>
      <c r="AO77" s="3">
        <v>2041</v>
      </c>
      <c r="AP77" s="3">
        <v>2251</v>
      </c>
      <c r="AQ77" s="3">
        <v>1894</v>
      </c>
      <c r="AR77" s="3">
        <v>2036</v>
      </c>
      <c r="AS77" s="3">
        <v>2399</v>
      </c>
      <c r="AT77" s="3">
        <v>1757</v>
      </c>
      <c r="AU77" s="3">
        <v>2326</v>
      </c>
      <c r="AV77" s="3">
        <v>2335</v>
      </c>
      <c r="AW77" s="3">
        <v>2174</v>
      </c>
      <c r="AX77" s="3">
        <v>2039</v>
      </c>
      <c r="AY77" s="3">
        <v>2019</v>
      </c>
      <c r="AZ77" s="3">
        <v>2256</v>
      </c>
      <c r="BA77" s="3">
        <v>2488</v>
      </c>
      <c r="BB77" s="3">
        <v>2054</v>
      </c>
      <c r="BC77" s="3">
        <v>2123</v>
      </c>
      <c r="BD77" s="3">
        <v>1835</v>
      </c>
      <c r="BE77" s="3">
        <v>2185</v>
      </c>
      <c r="BF77" s="3">
        <v>2042</v>
      </c>
      <c r="BG77" s="3">
        <v>2599</v>
      </c>
      <c r="BH77" s="3">
        <v>2081</v>
      </c>
      <c r="BI77" s="3">
        <v>1998</v>
      </c>
      <c r="BJ77" s="3">
        <v>1823</v>
      </c>
      <c r="BK77" s="3">
        <v>1929</v>
      </c>
      <c r="BL77" s="3">
        <v>1922</v>
      </c>
      <c r="BM77" s="3">
        <v>2074</v>
      </c>
      <c r="BN77" s="3">
        <v>2824</v>
      </c>
      <c r="BO77" s="3">
        <v>2203</v>
      </c>
      <c r="BP77" s="3">
        <v>1990</v>
      </c>
      <c r="BQ77" s="3">
        <v>1961</v>
      </c>
      <c r="BR77" s="3">
        <v>2154</v>
      </c>
      <c r="BS77" s="3">
        <v>2051</v>
      </c>
      <c r="BT77" s="3">
        <v>3044</v>
      </c>
      <c r="BU77" s="3">
        <v>2493</v>
      </c>
      <c r="BV77" s="3">
        <v>2628</v>
      </c>
      <c r="BW77" s="3">
        <v>2541</v>
      </c>
      <c r="BX77" s="3">
        <v>2367</v>
      </c>
      <c r="BY77" s="3">
        <v>2337</v>
      </c>
      <c r="BZ77" s="3">
        <v>2890</v>
      </c>
      <c r="CA77" s="3">
        <v>3027</v>
      </c>
      <c r="CB77" s="3">
        <v>2602</v>
      </c>
      <c r="CC77" s="3">
        <v>5123</v>
      </c>
      <c r="CD77" s="3">
        <v>6186</v>
      </c>
      <c r="CE77" s="3">
        <v>5991</v>
      </c>
      <c r="CF77" s="3">
        <v>4755</v>
      </c>
      <c r="CG77" s="3">
        <v>2631</v>
      </c>
      <c r="CH77" s="3">
        <v>3524</v>
      </c>
      <c r="CI77" s="3">
        <v>3463</v>
      </c>
      <c r="CJ77" s="3">
        <v>3212</v>
      </c>
      <c r="CK77" s="3">
        <v>3461</v>
      </c>
      <c r="CL77" s="3">
        <v>2895</v>
      </c>
      <c r="CM77" s="3">
        <v>2397</v>
      </c>
      <c r="CN77" s="3">
        <v>2604</v>
      </c>
      <c r="CO77" s="3">
        <v>2480</v>
      </c>
      <c r="CP77" s="3">
        <v>3471</v>
      </c>
      <c r="CQ77" s="3">
        <v>2661</v>
      </c>
      <c r="CR77" s="3">
        <v>3322</v>
      </c>
      <c r="CS77" s="3">
        <v>3132</v>
      </c>
      <c r="CT77" s="3">
        <v>2485</v>
      </c>
      <c r="CU77" s="3">
        <v>2928</v>
      </c>
      <c r="CV77" s="3">
        <v>2710</v>
      </c>
      <c r="CW77" s="3">
        <v>3713</v>
      </c>
      <c r="CX77" s="3">
        <v>3075</v>
      </c>
      <c r="CY77" s="3">
        <v>2519</v>
      </c>
      <c r="CZ77" s="3">
        <v>3238</v>
      </c>
      <c r="DA77" s="3">
        <v>2803</v>
      </c>
      <c r="DB77" s="3">
        <v>2447</v>
      </c>
      <c r="DC77" s="3">
        <v>2275</v>
      </c>
      <c r="DD77" s="3">
        <v>3578</v>
      </c>
      <c r="DE77" s="3">
        <v>3387</v>
      </c>
      <c r="DF77" s="3">
        <v>2282</v>
      </c>
      <c r="DG77" s="3">
        <v>2746</v>
      </c>
      <c r="DH77" s="3">
        <v>2089</v>
      </c>
      <c r="DI77" s="3">
        <v>2108</v>
      </c>
      <c r="DJ77" s="3">
        <v>1878</v>
      </c>
      <c r="DK77" s="3">
        <v>2352</v>
      </c>
      <c r="DL77" s="3">
        <v>2757</v>
      </c>
      <c r="DM77" s="3">
        <v>2878</v>
      </c>
      <c r="DN77" s="3">
        <v>2303</v>
      </c>
      <c r="DO77" s="3">
        <v>2401</v>
      </c>
      <c r="DP77" s="3">
        <v>2185</v>
      </c>
      <c r="DQ77" s="3">
        <v>2490</v>
      </c>
      <c r="DR77" s="3">
        <v>3357</v>
      </c>
      <c r="DS77" s="3">
        <v>2300</v>
      </c>
      <c r="DT77" s="3">
        <v>2355</v>
      </c>
      <c r="DU77" s="3">
        <v>2329</v>
      </c>
      <c r="DV77" s="3">
        <v>2314</v>
      </c>
      <c r="DW77" s="3">
        <v>2395</v>
      </c>
      <c r="DX77" s="3">
        <v>2204</v>
      </c>
      <c r="DY77" s="3">
        <v>2091</v>
      </c>
      <c r="DZ77" s="3">
        <v>2081</v>
      </c>
      <c r="EA77" s="3">
        <v>1840</v>
      </c>
      <c r="EB77" s="3">
        <v>1958</v>
      </c>
      <c r="EC77" s="3">
        <v>1778</v>
      </c>
      <c r="ED77" s="3">
        <v>1974</v>
      </c>
      <c r="EE77" s="3">
        <v>1958</v>
      </c>
      <c r="EF77" s="3">
        <v>1831</v>
      </c>
      <c r="EG77" s="3">
        <v>1936</v>
      </c>
      <c r="EH77" s="3">
        <v>1911</v>
      </c>
      <c r="EI77" s="3">
        <v>2009</v>
      </c>
      <c r="EJ77" s="3">
        <v>1991</v>
      </c>
      <c r="EK77" s="3">
        <v>2124</v>
      </c>
      <c r="EL77" s="3">
        <v>2059</v>
      </c>
      <c r="EM77" s="3">
        <v>2208</v>
      </c>
      <c r="EN77" s="3">
        <v>2280</v>
      </c>
      <c r="EO77" s="3">
        <v>2130</v>
      </c>
      <c r="EP77" s="3">
        <v>1928</v>
      </c>
      <c r="EQ77" s="3">
        <v>2676</v>
      </c>
      <c r="ER77" s="3">
        <v>2109</v>
      </c>
      <c r="ES77" s="3">
        <v>2111</v>
      </c>
      <c r="ET77" s="3">
        <v>1917</v>
      </c>
      <c r="EU77" s="3">
        <v>2110</v>
      </c>
      <c r="EV77" s="3">
        <v>2005</v>
      </c>
      <c r="EW77" s="3">
        <v>2346</v>
      </c>
      <c r="EX77" s="3">
        <v>2084</v>
      </c>
      <c r="EY77" s="3">
        <v>2180</v>
      </c>
      <c r="EZ77" s="3">
        <v>2314</v>
      </c>
      <c r="FA77" s="3">
        <v>2584</v>
      </c>
      <c r="FB77" s="3">
        <v>2286</v>
      </c>
      <c r="FC77" s="3">
        <v>2331</v>
      </c>
      <c r="FD77" s="3">
        <v>2271</v>
      </c>
      <c r="FE77" s="3">
        <v>2419</v>
      </c>
      <c r="FF77" s="3">
        <v>2122</v>
      </c>
      <c r="FG77" s="3">
        <v>2329</v>
      </c>
      <c r="FH77" s="3">
        <v>2159</v>
      </c>
      <c r="FI77" s="3">
        <v>2082</v>
      </c>
      <c r="FJ77" s="3">
        <v>1931</v>
      </c>
      <c r="FK77" s="3">
        <v>2104</v>
      </c>
      <c r="FL77" s="3">
        <v>2195</v>
      </c>
      <c r="FM77" s="3">
        <v>2254</v>
      </c>
      <c r="FN77" s="3">
        <v>2052</v>
      </c>
      <c r="FO77" s="3">
        <v>1944</v>
      </c>
      <c r="FP77" s="3">
        <v>1911</v>
      </c>
      <c r="FQ77" s="3">
        <v>2111</v>
      </c>
      <c r="FR77" s="3">
        <v>1829</v>
      </c>
      <c r="FS77" s="3">
        <v>1914</v>
      </c>
      <c r="FT77" s="3">
        <v>1882</v>
      </c>
      <c r="FU77" s="3">
        <v>2064</v>
      </c>
      <c r="FV77" s="3">
        <v>2261</v>
      </c>
      <c r="FW77" s="3">
        <v>1988</v>
      </c>
      <c r="FX77" s="3">
        <v>1860</v>
      </c>
      <c r="FY77" s="3">
        <v>2437</v>
      </c>
    </row>
    <row r="78" spans="1:181" x14ac:dyDescent="0.35">
      <c r="A78" t="s">
        <v>140</v>
      </c>
      <c r="B78" s="3">
        <v>2115</v>
      </c>
      <c r="C78" s="3">
        <v>1969</v>
      </c>
      <c r="D78" s="3">
        <v>2060</v>
      </c>
      <c r="E78" s="3">
        <v>2033</v>
      </c>
      <c r="F78" s="3">
        <v>2138</v>
      </c>
      <c r="G78" s="3">
        <v>2110</v>
      </c>
      <c r="H78" s="3">
        <v>1949</v>
      </c>
      <c r="I78" s="3">
        <v>2325</v>
      </c>
      <c r="J78" s="3">
        <v>1948</v>
      </c>
      <c r="K78" s="3">
        <v>2059</v>
      </c>
      <c r="L78" s="3">
        <v>2442</v>
      </c>
      <c r="M78" s="3">
        <v>2211</v>
      </c>
      <c r="N78" s="3">
        <v>2034</v>
      </c>
      <c r="O78" s="3">
        <v>2006</v>
      </c>
      <c r="P78" s="3">
        <v>1844</v>
      </c>
      <c r="Q78" s="3">
        <v>1746</v>
      </c>
      <c r="R78" s="3">
        <v>2026</v>
      </c>
      <c r="S78" s="3">
        <v>2158</v>
      </c>
      <c r="T78" s="3">
        <v>1901</v>
      </c>
      <c r="U78" s="3">
        <v>2221</v>
      </c>
      <c r="V78" s="3">
        <v>2396</v>
      </c>
      <c r="W78" s="3">
        <v>2633</v>
      </c>
      <c r="X78" s="3">
        <v>2363</v>
      </c>
      <c r="Y78" s="3">
        <v>2077</v>
      </c>
      <c r="Z78" s="3">
        <v>2068</v>
      </c>
      <c r="AA78" s="3">
        <v>2174</v>
      </c>
      <c r="AB78" s="3">
        <v>2156</v>
      </c>
      <c r="AC78" s="3">
        <v>1781</v>
      </c>
      <c r="AD78" s="3">
        <v>2154</v>
      </c>
      <c r="AE78" s="3">
        <v>1978</v>
      </c>
      <c r="AF78" s="3">
        <v>2222</v>
      </c>
      <c r="AG78" s="3">
        <v>2199</v>
      </c>
      <c r="AH78" s="3">
        <v>1984</v>
      </c>
      <c r="AI78" s="3">
        <v>2087</v>
      </c>
      <c r="AJ78" s="3">
        <v>1940</v>
      </c>
      <c r="AK78" s="3">
        <v>2209</v>
      </c>
      <c r="AL78" s="3">
        <v>2065</v>
      </c>
      <c r="AM78" s="3">
        <v>2046</v>
      </c>
      <c r="AN78" s="3">
        <v>2071</v>
      </c>
      <c r="AO78" s="3">
        <v>2006</v>
      </c>
      <c r="AP78" s="3">
        <v>2208</v>
      </c>
      <c r="AQ78" s="3">
        <v>1890</v>
      </c>
      <c r="AR78" s="3">
        <v>2028</v>
      </c>
      <c r="AS78" s="3">
        <v>2375</v>
      </c>
      <c r="AT78" s="3">
        <v>1767</v>
      </c>
      <c r="AU78" s="3">
        <v>2288</v>
      </c>
      <c r="AV78" s="3">
        <v>2318</v>
      </c>
      <c r="AW78" s="3">
        <v>2176</v>
      </c>
      <c r="AX78" s="3">
        <v>2039</v>
      </c>
      <c r="AY78" s="3">
        <v>2012</v>
      </c>
      <c r="AZ78" s="3">
        <v>2226</v>
      </c>
      <c r="BA78" s="3">
        <v>2446</v>
      </c>
      <c r="BB78" s="3">
        <v>2034</v>
      </c>
      <c r="BC78" s="3">
        <v>2105</v>
      </c>
      <c r="BD78" s="3">
        <v>1832</v>
      </c>
      <c r="BE78" s="3">
        <v>2159</v>
      </c>
      <c r="BF78" s="3">
        <v>2047</v>
      </c>
      <c r="BG78" s="3">
        <v>2553</v>
      </c>
      <c r="BH78" s="3">
        <v>2079</v>
      </c>
      <c r="BI78" s="3">
        <v>1999</v>
      </c>
      <c r="BJ78" s="3">
        <v>1842</v>
      </c>
      <c r="BK78" s="3">
        <v>1936</v>
      </c>
      <c r="BL78" s="3">
        <v>1925</v>
      </c>
      <c r="BM78" s="3">
        <v>2080</v>
      </c>
      <c r="BN78" s="3">
        <v>2773</v>
      </c>
      <c r="BO78" s="3">
        <v>2185</v>
      </c>
      <c r="BP78" s="3">
        <v>1984</v>
      </c>
      <c r="BQ78" s="3">
        <v>1952</v>
      </c>
      <c r="BR78" s="3">
        <v>2144</v>
      </c>
      <c r="BS78" s="3">
        <v>2071</v>
      </c>
      <c r="BT78" s="3">
        <v>3036</v>
      </c>
      <c r="BU78" s="3">
        <v>2429</v>
      </c>
      <c r="BV78" s="3">
        <v>2606</v>
      </c>
      <c r="BW78" s="3">
        <v>2471</v>
      </c>
      <c r="BX78" s="3">
        <v>2340</v>
      </c>
      <c r="BY78" s="3">
        <v>2301</v>
      </c>
      <c r="BZ78" s="3">
        <v>2841</v>
      </c>
      <c r="CA78" s="3">
        <v>2948</v>
      </c>
      <c r="CB78" s="3">
        <v>2551</v>
      </c>
      <c r="CC78" s="3">
        <v>5447</v>
      </c>
      <c r="CD78" s="3">
        <v>6270</v>
      </c>
      <c r="CE78" s="3">
        <v>5850</v>
      </c>
      <c r="CF78" s="3">
        <v>4664</v>
      </c>
      <c r="CG78" s="3">
        <v>2641</v>
      </c>
      <c r="CH78" s="3">
        <v>3530</v>
      </c>
      <c r="CI78" s="3">
        <v>3502</v>
      </c>
      <c r="CJ78" s="3">
        <v>3196</v>
      </c>
      <c r="CK78" s="3">
        <v>3373</v>
      </c>
      <c r="CL78" s="3">
        <v>2878</v>
      </c>
      <c r="CM78" s="3">
        <v>2377</v>
      </c>
      <c r="CN78" s="3">
        <v>2615</v>
      </c>
      <c r="CO78" s="3">
        <v>2484</v>
      </c>
      <c r="CP78" s="3">
        <v>3364</v>
      </c>
      <c r="CQ78" s="3">
        <v>2643</v>
      </c>
      <c r="CR78" s="3">
        <v>3290</v>
      </c>
      <c r="CS78" s="3">
        <v>3210</v>
      </c>
      <c r="CT78" s="3">
        <v>2496</v>
      </c>
      <c r="CU78" s="3">
        <v>2926</v>
      </c>
      <c r="CV78" s="3">
        <v>2714</v>
      </c>
      <c r="CW78" s="3">
        <v>3631</v>
      </c>
      <c r="CX78" s="3">
        <v>3055</v>
      </c>
      <c r="CY78" s="3">
        <v>2515</v>
      </c>
      <c r="CZ78" s="3">
        <v>3215</v>
      </c>
      <c r="DA78" s="3">
        <v>2785</v>
      </c>
      <c r="DB78" s="3">
        <v>2466</v>
      </c>
      <c r="DC78" s="3">
        <v>2225</v>
      </c>
      <c r="DD78" s="3">
        <v>3537</v>
      </c>
      <c r="DE78" s="3">
        <v>3319</v>
      </c>
      <c r="DF78" s="3">
        <v>2238</v>
      </c>
      <c r="DG78" s="3">
        <v>2672</v>
      </c>
      <c r="DH78" s="3">
        <v>2069</v>
      </c>
      <c r="DI78" s="3">
        <v>2102</v>
      </c>
      <c r="DJ78" s="3">
        <v>1868</v>
      </c>
      <c r="DK78" s="3">
        <v>2318</v>
      </c>
      <c r="DL78" s="3">
        <v>2735</v>
      </c>
      <c r="DM78" s="3">
        <v>2810</v>
      </c>
      <c r="DN78" s="3">
        <v>2296</v>
      </c>
      <c r="DO78" s="3">
        <v>2396</v>
      </c>
      <c r="DP78" s="3">
        <v>2167</v>
      </c>
      <c r="DQ78" s="3">
        <v>2464</v>
      </c>
      <c r="DR78" s="3">
        <v>3318</v>
      </c>
      <c r="DS78" s="3">
        <v>2258</v>
      </c>
      <c r="DT78" s="3">
        <v>2297</v>
      </c>
      <c r="DU78" s="3">
        <v>2276</v>
      </c>
      <c r="DV78" s="3">
        <v>2317</v>
      </c>
      <c r="DW78" s="3">
        <v>2373</v>
      </c>
      <c r="DX78" s="3">
        <v>2199</v>
      </c>
      <c r="DY78" s="3">
        <v>2102</v>
      </c>
      <c r="DZ78" s="3">
        <v>2074</v>
      </c>
      <c r="EA78" s="3">
        <v>1832</v>
      </c>
      <c r="EB78" s="3">
        <v>1966</v>
      </c>
      <c r="EC78" s="3">
        <v>1777</v>
      </c>
      <c r="ED78" s="3">
        <v>1978</v>
      </c>
      <c r="EE78" s="3">
        <v>1979</v>
      </c>
      <c r="EF78" s="3">
        <v>1847</v>
      </c>
      <c r="EG78" s="3">
        <v>1945</v>
      </c>
      <c r="EH78" s="3">
        <v>1912</v>
      </c>
      <c r="EI78" s="3">
        <v>2014</v>
      </c>
      <c r="EJ78" s="3">
        <v>1988</v>
      </c>
      <c r="EK78" s="3">
        <v>2109</v>
      </c>
      <c r="EL78" s="3">
        <v>2081</v>
      </c>
      <c r="EM78" s="3">
        <v>2219</v>
      </c>
      <c r="EN78" s="3">
        <v>2275</v>
      </c>
      <c r="EO78" s="3">
        <v>2090</v>
      </c>
      <c r="EP78" s="3">
        <v>1920</v>
      </c>
      <c r="EQ78" s="3">
        <v>2580</v>
      </c>
      <c r="ER78" s="3">
        <v>2156</v>
      </c>
      <c r="ES78" s="3">
        <v>2114</v>
      </c>
      <c r="ET78" s="3">
        <v>1929</v>
      </c>
      <c r="EU78" s="3">
        <v>2076</v>
      </c>
      <c r="EV78" s="3">
        <v>1988</v>
      </c>
      <c r="EW78" s="3">
        <v>2366</v>
      </c>
      <c r="EX78" s="3">
        <v>2086</v>
      </c>
      <c r="EY78" s="3">
        <v>2195</v>
      </c>
      <c r="EZ78" s="3">
        <v>2321</v>
      </c>
      <c r="FA78" s="3">
        <v>2652</v>
      </c>
      <c r="FB78" s="3">
        <v>2279</v>
      </c>
      <c r="FC78" s="3">
        <v>2327</v>
      </c>
      <c r="FD78" s="3">
        <v>2295</v>
      </c>
      <c r="FE78" s="3">
        <v>2408</v>
      </c>
      <c r="FF78" s="3">
        <v>2116</v>
      </c>
      <c r="FG78" s="3">
        <v>2316</v>
      </c>
      <c r="FH78" s="3">
        <v>2158</v>
      </c>
      <c r="FI78" s="3">
        <v>2075</v>
      </c>
      <c r="FJ78" s="3">
        <v>1936</v>
      </c>
      <c r="FK78" s="3">
        <v>2107</v>
      </c>
      <c r="FL78" s="3">
        <v>2177</v>
      </c>
      <c r="FM78" s="3">
        <v>2254</v>
      </c>
      <c r="FN78" s="3">
        <v>2045</v>
      </c>
      <c r="FO78" s="3">
        <v>1954</v>
      </c>
      <c r="FP78" s="3">
        <v>1916</v>
      </c>
      <c r="FQ78" s="3">
        <v>2084</v>
      </c>
      <c r="FR78" s="3">
        <v>1851</v>
      </c>
      <c r="FS78" s="3">
        <v>1920</v>
      </c>
      <c r="FT78" s="3">
        <v>1892</v>
      </c>
      <c r="FU78" s="3">
        <v>2074</v>
      </c>
      <c r="FV78" s="3">
        <v>2250</v>
      </c>
      <c r="FW78" s="3">
        <v>1987</v>
      </c>
      <c r="FX78" s="3">
        <v>1870</v>
      </c>
      <c r="FY78" s="3">
        <v>2421</v>
      </c>
    </row>
    <row r="79" spans="1:181" x14ac:dyDescent="0.35">
      <c r="A79" t="s">
        <v>141</v>
      </c>
      <c r="B79" s="3">
        <v>2151</v>
      </c>
      <c r="C79" s="3">
        <v>2001</v>
      </c>
      <c r="D79" s="3">
        <v>2114</v>
      </c>
      <c r="E79" s="3">
        <v>2081</v>
      </c>
      <c r="F79" s="3">
        <v>2202</v>
      </c>
      <c r="G79" s="3">
        <v>2147</v>
      </c>
      <c r="H79" s="3">
        <v>1991</v>
      </c>
      <c r="I79" s="3">
        <v>2281</v>
      </c>
      <c r="J79" s="3">
        <v>1983</v>
      </c>
      <c r="K79" s="3">
        <v>2108</v>
      </c>
      <c r="L79" s="3">
        <v>2566</v>
      </c>
      <c r="M79" s="3">
        <v>2237</v>
      </c>
      <c r="N79" s="3">
        <v>2053</v>
      </c>
      <c r="O79" s="3">
        <v>2041</v>
      </c>
      <c r="P79" s="3">
        <v>1886</v>
      </c>
      <c r="Q79" s="3">
        <v>1770</v>
      </c>
      <c r="R79" s="3">
        <v>2068</v>
      </c>
      <c r="S79" s="3">
        <v>2212</v>
      </c>
      <c r="T79" s="3">
        <v>1949</v>
      </c>
      <c r="U79" s="3">
        <v>2262</v>
      </c>
      <c r="V79" s="3">
        <v>2412</v>
      </c>
      <c r="W79" s="3">
        <v>2744</v>
      </c>
      <c r="X79" s="3">
        <v>2388</v>
      </c>
      <c r="Y79" s="3">
        <v>2101</v>
      </c>
      <c r="Z79" s="3">
        <v>2110</v>
      </c>
      <c r="AA79" s="3">
        <v>2217</v>
      </c>
      <c r="AB79" s="3">
        <v>2175</v>
      </c>
      <c r="AC79" s="3">
        <v>1822</v>
      </c>
      <c r="AD79" s="3">
        <v>2215</v>
      </c>
      <c r="AE79" s="3">
        <v>2015</v>
      </c>
      <c r="AF79" s="3">
        <v>2285</v>
      </c>
      <c r="AG79" s="3">
        <v>2272</v>
      </c>
      <c r="AH79" s="3">
        <v>2016</v>
      </c>
      <c r="AI79" s="3">
        <v>2126</v>
      </c>
      <c r="AJ79" s="3">
        <v>1963</v>
      </c>
      <c r="AK79" s="3">
        <v>2257</v>
      </c>
      <c r="AL79" s="3">
        <v>2117</v>
      </c>
      <c r="AM79" s="3">
        <v>2089</v>
      </c>
      <c r="AN79" s="3">
        <v>2113</v>
      </c>
      <c r="AO79" s="3">
        <v>2072</v>
      </c>
      <c r="AP79" s="3">
        <v>2260</v>
      </c>
      <c r="AQ79" s="3">
        <v>1927</v>
      </c>
      <c r="AR79" s="3">
        <v>2070</v>
      </c>
      <c r="AS79" s="3">
        <v>2414</v>
      </c>
      <c r="AT79" s="3">
        <v>1796</v>
      </c>
      <c r="AU79" s="3">
        <v>2326</v>
      </c>
      <c r="AV79" s="3">
        <v>2356</v>
      </c>
      <c r="AW79" s="3">
        <v>2237</v>
      </c>
      <c r="AX79" s="3">
        <v>2073</v>
      </c>
      <c r="AY79" s="3">
        <v>2044</v>
      </c>
      <c r="AZ79" s="3">
        <v>2297</v>
      </c>
      <c r="BA79" s="3">
        <v>2560</v>
      </c>
      <c r="BB79" s="3">
        <v>2093</v>
      </c>
      <c r="BC79" s="3">
        <v>2167</v>
      </c>
      <c r="BD79" s="3">
        <v>1868</v>
      </c>
      <c r="BE79" s="3">
        <v>2196</v>
      </c>
      <c r="BF79" s="3">
        <v>2086</v>
      </c>
      <c r="BG79" s="3">
        <v>2640</v>
      </c>
      <c r="BH79" s="3">
        <v>2140</v>
      </c>
      <c r="BI79" s="3">
        <v>2044</v>
      </c>
      <c r="BJ79" s="3">
        <v>1868</v>
      </c>
      <c r="BK79" s="3">
        <v>1964</v>
      </c>
      <c r="BL79" s="3">
        <v>1952</v>
      </c>
      <c r="BM79" s="3">
        <v>2088</v>
      </c>
      <c r="BN79" s="3">
        <v>2786</v>
      </c>
      <c r="BO79" s="3">
        <v>2229</v>
      </c>
      <c r="BP79" s="3">
        <v>2041</v>
      </c>
      <c r="BQ79" s="3">
        <v>1977</v>
      </c>
      <c r="BR79" s="3">
        <v>2179</v>
      </c>
      <c r="BS79" s="3">
        <v>2074</v>
      </c>
      <c r="BT79" s="3">
        <v>3087</v>
      </c>
      <c r="BU79" s="3">
        <v>2474</v>
      </c>
      <c r="BV79" s="3">
        <v>2644</v>
      </c>
      <c r="BW79" s="3">
        <v>2528</v>
      </c>
      <c r="BX79" s="3">
        <v>2375</v>
      </c>
      <c r="BY79" s="3">
        <v>2343</v>
      </c>
      <c r="BZ79" s="3">
        <v>2884</v>
      </c>
      <c r="CA79" s="3">
        <v>2993</v>
      </c>
      <c r="CB79" s="3">
        <v>2605</v>
      </c>
      <c r="CC79" s="3">
        <v>5431</v>
      </c>
      <c r="CD79" s="3">
        <v>6284</v>
      </c>
      <c r="CE79" s="3">
        <v>5874</v>
      </c>
      <c r="CF79" s="3">
        <v>4536</v>
      </c>
      <c r="CG79" s="3">
        <v>2625</v>
      </c>
      <c r="CH79" s="3">
        <v>3543</v>
      </c>
      <c r="CI79" s="3">
        <v>3541</v>
      </c>
      <c r="CJ79" s="3">
        <v>3223</v>
      </c>
      <c r="CK79" s="3">
        <v>3396</v>
      </c>
      <c r="CL79" s="3">
        <v>2909</v>
      </c>
      <c r="CM79" s="3">
        <v>2429</v>
      </c>
      <c r="CN79" s="3">
        <v>2632</v>
      </c>
      <c r="CO79" s="3">
        <v>2465</v>
      </c>
      <c r="CP79" s="3">
        <v>3398</v>
      </c>
      <c r="CQ79" s="3">
        <v>2680</v>
      </c>
      <c r="CR79" s="3">
        <v>3314</v>
      </c>
      <c r="CS79" s="3">
        <v>3190</v>
      </c>
      <c r="CT79" s="3">
        <v>2509</v>
      </c>
      <c r="CU79" s="3">
        <v>2975</v>
      </c>
      <c r="CV79" s="3">
        <v>2766</v>
      </c>
      <c r="CW79" s="3">
        <v>3715</v>
      </c>
      <c r="CX79" s="3">
        <v>3124</v>
      </c>
      <c r="CY79" s="3">
        <v>2543</v>
      </c>
      <c r="CZ79" s="3">
        <v>3264</v>
      </c>
      <c r="DA79" s="3">
        <v>2835</v>
      </c>
      <c r="DB79" s="3">
        <v>2466</v>
      </c>
      <c r="DC79" s="3">
        <v>2264</v>
      </c>
      <c r="DD79" s="3">
        <v>3631</v>
      </c>
      <c r="DE79" s="3">
        <v>3374</v>
      </c>
      <c r="DF79" s="3">
        <v>2267</v>
      </c>
      <c r="DG79" s="3">
        <v>2704</v>
      </c>
      <c r="DH79" s="3">
        <v>2094</v>
      </c>
      <c r="DI79" s="3">
        <v>2116</v>
      </c>
      <c r="DJ79" s="3">
        <v>1879</v>
      </c>
      <c r="DK79" s="3">
        <v>2341</v>
      </c>
      <c r="DL79" s="3">
        <v>2774</v>
      </c>
      <c r="DM79" s="3">
        <v>2897</v>
      </c>
      <c r="DN79" s="3">
        <v>2329</v>
      </c>
      <c r="DO79" s="3">
        <v>2420</v>
      </c>
      <c r="DP79" s="3">
        <v>2179</v>
      </c>
      <c r="DQ79" s="3">
        <v>2480</v>
      </c>
      <c r="DR79" s="3">
        <v>3362</v>
      </c>
      <c r="DS79" s="3">
        <v>2323</v>
      </c>
      <c r="DT79" s="3">
        <v>2357</v>
      </c>
      <c r="DU79" s="3">
        <v>2322</v>
      </c>
      <c r="DV79" s="3">
        <v>2377</v>
      </c>
      <c r="DW79" s="3">
        <v>2420</v>
      </c>
      <c r="DX79" s="3">
        <v>2213</v>
      </c>
      <c r="DY79" s="3">
        <v>2112</v>
      </c>
      <c r="DZ79" s="3">
        <v>2106</v>
      </c>
      <c r="EA79" s="3">
        <v>1872</v>
      </c>
      <c r="EB79" s="3">
        <v>1991</v>
      </c>
      <c r="EC79" s="3">
        <v>1824</v>
      </c>
      <c r="ED79" s="3">
        <v>2017</v>
      </c>
      <c r="EE79" s="3">
        <v>1984</v>
      </c>
      <c r="EF79" s="3">
        <v>1859</v>
      </c>
      <c r="EG79" s="3">
        <v>1971</v>
      </c>
      <c r="EH79" s="3">
        <v>1926</v>
      </c>
      <c r="EI79" s="3">
        <v>2057</v>
      </c>
      <c r="EJ79" s="3">
        <v>2029</v>
      </c>
      <c r="EK79" s="3">
        <v>2139</v>
      </c>
      <c r="EL79" s="3">
        <v>2086</v>
      </c>
      <c r="EM79" s="3">
        <v>2230</v>
      </c>
      <c r="EN79" s="3">
        <v>2302</v>
      </c>
      <c r="EO79" s="3">
        <v>2103</v>
      </c>
      <c r="EP79" s="3">
        <v>1944</v>
      </c>
      <c r="EQ79" s="3">
        <v>2627</v>
      </c>
      <c r="ER79" s="3">
        <v>2166</v>
      </c>
      <c r="ES79" s="3">
        <v>2153</v>
      </c>
      <c r="ET79" s="3">
        <v>1966</v>
      </c>
      <c r="EU79" s="3">
        <v>2109</v>
      </c>
      <c r="EV79" s="3">
        <v>2014</v>
      </c>
      <c r="EW79" s="3">
        <v>2392</v>
      </c>
      <c r="EX79" s="3">
        <v>2118</v>
      </c>
      <c r="EY79" s="3">
        <v>2207</v>
      </c>
      <c r="EZ79" s="3">
        <v>2324</v>
      </c>
      <c r="FA79" s="3">
        <v>2681</v>
      </c>
      <c r="FB79" s="3">
        <v>2303</v>
      </c>
      <c r="FC79" s="3">
        <v>2376</v>
      </c>
      <c r="FD79" s="3">
        <v>2302</v>
      </c>
      <c r="FE79" s="3">
        <v>2430</v>
      </c>
      <c r="FF79" s="3">
        <v>2147</v>
      </c>
      <c r="FG79" s="3">
        <v>2351</v>
      </c>
      <c r="FH79" s="3">
        <v>2196</v>
      </c>
      <c r="FI79" s="3">
        <v>2129</v>
      </c>
      <c r="FJ79" s="3">
        <v>1967</v>
      </c>
      <c r="FK79" s="3">
        <v>2143</v>
      </c>
      <c r="FL79" s="3">
        <v>2226</v>
      </c>
      <c r="FM79" s="3">
        <v>2279</v>
      </c>
      <c r="FN79" s="3">
        <v>2118</v>
      </c>
      <c r="FO79" s="3">
        <v>2015</v>
      </c>
      <c r="FP79" s="3">
        <v>2001</v>
      </c>
      <c r="FQ79" s="3">
        <v>2155</v>
      </c>
      <c r="FR79" s="3">
        <v>1918</v>
      </c>
      <c r="FS79" s="3">
        <v>2001</v>
      </c>
      <c r="FT79" s="3">
        <v>2011</v>
      </c>
      <c r="FU79" s="3">
        <v>2145</v>
      </c>
      <c r="FV79" s="3">
        <v>2366</v>
      </c>
      <c r="FW79" s="3">
        <v>2078</v>
      </c>
      <c r="FX79" s="3">
        <v>1998</v>
      </c>
      <c r="FY79" s="3">
        <v>2460</v>
      </c>
    </row>
    <row r="80" spans="1:181" x14ac:dyDescent="0.35">
      <c r="A80" t="s">
        <v>142</v>
      </c>
      <c r="B80" s="3">
        <v>2183</v>
      </c>
      <c r="C80" s="3">
        <v>2028</v>
      </c>
      <c r="D80" s="3">
        <v>2128</v>
      </c>
      <c r="E80" s="3">
        <v>2104</v>
      </c>
      <c r="F80" s="3">
        <v>2237</v>
      </c>
      <c r="G80" s="3">
        <v>2184</v>
      </c>
      <c r="H80" s="3">
        <v>2032</v>
      </c>
      <c r="I80" s="3">
        <v>2264</v>
      </c>
      <c r="J80" s="3">
        <v>2012</v>
      </c>
      <c r="K80" s="3">
        <v>2134</v>
      </c>
      <c r="L80" s="3">
        <v>2569</v>
      </c>
      <c r="M80" s="3">
        <v>2273</v>
      </c>
      <c r="N80" s="3">
        <v>2097</v>
      </c>
      <c r="O80" s="3">
        <v>2083</v>
      </c>
      <c r="P80" s="3">
        <v>1902</v>
      </c>
      <c r="Q80" s="3">
        <v>1816</v>
      </c>
      <c r="R80" s="3">
        <v>2105</v>
      </c>
      <c r="S80" s="3">
        <v>2227</v>
      </c>
      <c r="T80" s="3">
        <v>1974</v>
      </c>
      <c r="U80" s="3">
        <v>2300</v>
      </c>
      <c r="V80" s="3">
        <v>2438</v>
      </c>
      <c r="W80" s="3">
        <v>2752</v>
      </c>
      <c r="X80" s="3">
        <v>2409</v>
      </c>
      <c r="Y80" s="3">
        <v>2125</v>
      </c>
      <c r="Z80" s="3">
        <v>2148</v>
      </c>
      <c r="AA80" s="3">
        <v>2237</v>
      </c>
      <c r="AB80" s="3">
        <v>2203</v>
      </c>
      <c r="AC80" s="3">
        <v>1865</v>
      </c>
      <c r="AD80" s="3">
        <v>2236</v>
      </c>
      <c r="AE80" s="3">
        <v>2050</v>
      </c>
      <c r="AF80" s="3">
        <v>2339</v>
      </c>
      <c r="AG80" s="3">
        <v>2284</v>
      </c>
      <c r="AH80" s="3">
        <v>2035</v>
      </c>
      <c r="AI80" s="3">
        <v>2136</v>
      </c>
      <c r="AJ80" s="3">
        <v>1984</v>
      </c>
      <c r="AK80" s="3">
        <v>2276</v>
      </c>
      <c r="AL80" s="3">
        <v>2126</v>
      </c>
      <c r="AM80" s="3">
        <v>2100</v>
      </c>
      <c r="AN80" s="3">
        <v>2158</v>
      </c>
      <c r="AO80" s="3">
        <v>2096</v>
      </c>
      <c r="AP80" s="3">
        <v>2297</v>
      </c>
      <c r="AQ80" s="3">
        <v>1960</v>
      </c>
      <c r="AR80" s="3">
        <v>2093</v>
      </c>
      <c r="AS80" s="3">
        <v>2446</v>
      </c>
      <c r="AT80" s="3">
        <v>1824</v>
      </c>
      <c r="AU80" s="3">
        <v>2368</v>
      </c>
      <c r="AV80" s="3">
        <v>2377</v>
      </c>
      <c r="AW80" s="3">
        <v>2232</v>
      </c>
      <c r="AX80" s="3">
        <v>2104</v>
      </c>
      <c r="AY80" s="3">
        <v>2072</v>
      </c>
      <c r="AZ80" s="3">
        <v>2310</v>
      </c>
      <c r="BA80" s="3">
        <v>2516</v>
      </c>
      <c r="BB80" s="3">
        <v>2113</v>
      </c>
      <c r="BC80" s="3">
        <v>2170</v>
      </c>
      <c r="BD80" s="3">
        <v>1898</v>
      </c>
      <c r="BE80" s="3">
        <v>2240</v>
      </c>
      <c r="BF80" s="3">
        <v>2102</v>
      </c>
      <c r="BG80" s="3">
        <v>2678</v>
      </c>
      <c r="BH80" s="3">
        <v>2143</v>
      </c>
      <c r="BI80" s="3">
        <v>2072</v>
      </c>
      <c r="BJ80" s="3">
        <v>1899</v>
      </c>
      <c r="BK80" s="3">
        <v>1999</v>
      </c>
      <c r="BL80" s="3">
        <v>1994</v>
      </c>
      <c r="BM80" s="3">
        <v>2103</v>
      </c>
      <c r="BN80" s="3">
        <v>2779</v>
      </c>
      <c r="BO80" s="3">
        <v>2227</v>
      </c>
      <c r="BP80" s="3">
        <v>2051</v>
      </c>
      <c r="BQ80" s="3">
        <v>1989</v>
      </c>
      <c r="BR80" s="3">
        <v>2200</v>
      </c>
      <c r="BS80" s="3">
        <v>2091</v>
      </c>
      <c r="BT80" s="3">
        <v>3071</v>
      </c>
      <c r="BU80" s="3">
        <v>2495</v>
      </c>
      <c r="BV80" s="3">
        <v>2663</v>
      </c>
      <c r="BW80" s="3">
        <v>2551</v>
      </c>
      <c r="BX80" s="3">
        <v>2398</v>
      </c>
      <c r="BY80" s="3">
        <v>2352</v>
      </c>
      <c r="BZ80" s="3">
        <v>2868</v>
      </c>
      <c r="CA80" s="3">
        <v>2973</v>
      </c>
      <c r="CB80" s="3">
        <v>2593</v>
      </c>
      <c r="CC80" s="3">
        <v>5178</v>
      </c>
      <c r="CD80" s="3">
        <v>6276</v>
      </c>
      <c r="CE80" s="3">
        <v>5755</v>
      </c>
      <c r="CF80" s="3">
        <v>4571</v>
      </c>
      <c r="CG80" s="3">
        <v>2666</v>
      </c>
      <c r="CH80" s="3">
        <v>3580</v>
      </c>
      <c r="CI80" s="3">
        <v>3559</v>
      </c>
      <c r="CJ80" s="3">
        <v>3236</v>
      </c>
      <c r="CK80" s="3">
        <v>3426</v>
      </c>
      <c r="CL80" s="3">
        <v>2915</v>
      </c>
      <c r="CM80" s="3">
        <v>2427</v>
      </c>
      <c r="CN80" s="3">
        <v>2650</v>
      </c>
      <c r="CO80" s="3">
        <v>2488</v>
      </c>
      <c r="CP80" s="3">
        <v>3402</v>
      </c>
      <c r="CQ80" s="3">
        <v>2694</v>
      </c>
      <c r="CR80" s="3">
        <v>3290</v>
      </c>
      <c r="CS80" s="3">
        <v>3185</v>
      </c>
      <c r="CT80" s="3">
        <v>2503</v>
      </c>
      <c r="CU80" s="3">
        <v>2981</v>
      </c>
      <c r="CV80" s="3">
        <v>2755</v>
      </c>
      <c r="CW80" s="3">
        <v>3714</v>
      </c>
      <c r="CX80" s="3">
        <v>3123</v>
      </c>
      <c r="CY80" s="3">
        <v>2555</v>
      </c>
      <c r="CZ80" s="3">
        <v>3266</v>
      </c>
      <c r="DA80" s="3">
        <v>2886</v>
      </c>
      <c r="DB80" s="3">
        <v>2516</v>
      </c>
      <c r="DC80" s="3">
        <v>2284</v>
      </c>
      <c r="DD80" s="3">
        <v>3631</v>
      </c>
      <c r="DE80" s="3">
        <v>3364</v>
      </c>
      <c r="DF80" s="3">
        <v>2299</v>
      </c>
      <c r="DG80" s="3">
        <v>2724</v>
      </c>
      <c r="DH80" s="3">
        <v>2142</v>
      </c>
      <c r="DI80" s="3">
        <v>2163</v>
      </c>
      <c r="DJ80" s="3">
        <v>1912</v>
      </c>
      <c r="DK80" s="3">
        <v>2387</v>
      </c>
      <c r="DL80" s="3">
        <v>2805</v>
      </c>
      <c r="DM80" s="3">
        <v>2915</v>
      </c>
      <c r="DN80" s="3">
        <v>2338</v>
      </c>
      <c r="DO80" s="3">
        <v>2439</v>
      </c>
      <c r="DP80" s="3">
        <v>2225</v>
      </c>
      <c r="DQ80" s="3">
        <v>2497</v>
      </c>
      <c r="DR80" s="3">
        <v>3281</v>
      </c>
      <c r="DS80" s="3">
        <v>2351</v>
      </c>
      <c r="DT80" s="3">
        <v>2431</v>
      </c>
      <c r="DU80" s="3">
        <v>2353</v>
      </c>
      <c r="DV80" s="3">
        <v>2350</v>
      </c>
      <c r="DW80" s="3">
        <v>2447</v>
      </c>
      <c r="DX80" s="3">
        <v>2261</v>
      </c>
      <c r="DY80" s="3">
        <v>2145</v>
      </c>
      <c r="DZ80" s="3">
        <v>2147</v>
      </c>
      <c r="EA80" s="3">
        <v>1906</v>
      </c>
      <c r="EB80" s="3">
        <v>2044</v>
      </c>
      <c r="EC80" s="3">
        <v>1848</v>
      </c>
      <c r="ED80" s="3">
        <v>2059</v>
      </c>
      <c r="EE80" s="3">
        <v>1977</v>
      </c>
      <c r="EF80" s="3">
        <v>1898</v>
      </c>
      <c r="EG80" s="3">
        <v>1985</v>
      </c>
      <c r="EH80" s="3">
        <v>1952</v>
      </c>
      <c r="EI80" s="3">
        <v>2072</v>
      </c>
      <c r="EJ80" s="3">
        <v>2044</v>
      </c>
      <c r="EK80" s="3">
        <v>2168</v>
      </c>
      <c r="EL80" s="3">
        <v>2127</v>
      </c>
      <c r="EM80" s="3">
        <v>2280</v>
      </c>
      <c r="EN80" s="3">
        <v>2324</v>
      </c>
      <c r="EO80" s="3">
        <v>2130</v>
      </c>
      <c r="EP80" s="3">
        <v>1984</v>
      </c>
      <c r="EQ80" s="3">
        <v>2687</v>
      </c>
      <c r="ER80" s="3">
        <v>2191</v>
      </c>
      <c r="ES80" s="3">
        <v>2186</v>
      </c>
      <c r="ET80" s="3">
        <v>2013</v>
      </c>
      <c r="EU80" s="3">
        <v>2135</v>
      </c>
      <c r="EV80" s="3">
        <v>2020</v>
      </c>
      <c r="EW80" s="3">
        <v>2447</v>
      </c>
      <c r="EX80" s="3">
        <v>2121</v>
      </c>
      <c r="EY80" s="3">
        <v>2207</v>
      </c>
      <c r="EZ80" s="3">
        <v>2317</v>
      </c>
      <c r="FA80" s="3">
        <v>2615</v>
      </c>
      <c r="FB80" s="3">
        <v>2295</v>
      </c>
      <c r="FC80" s="3">
        <v>2366</v>
      </c>
      <c r="FD80" s="3">
        <v>2302</v>
      </c>
      <c r="FE80" s="3">
        <v>2465</v>
      </c>
      <c r="FF80" s="3">
        <v>2186</v>
      </c>
      <c r="FG80" s="3">
        <v>2399</v>
      </c>
      <c r="FH80" s="3">
        <v>2242</v>
      </c>
      <c r="FI80" s="3">
        <v>2147</v>
      </c>
      <c r="FJ80" s="3">
        <v>1997</v>
      </c>
      <c r="FK80" s="3">
        <v>2198</v>
      </c>
      <c r="FL80" s="3">
        <v>2291</v>
      </c>
      <c r="FM80" s="3">
        <v>2331</v>
      </c>
      <c r="FN80" s="3">
        <v>2164</v>
      </c>
      <c r="FO80" s="3">
        <v>2070</v>
      </c>
      <c r="FP80" s="3">
        <v>2018</v>
      </c>
      <c r="FQ80" s="3">
        <v>2186</v>
      </c>
      <c r="FR80" s="3">
        <v>1941</v>
      </c>
      <c r="FS80" s="3">
        <v>2067</v>
      </c>
      <c r="FT80" s="3">
        <v>1999</v>
      </c>
      <c r="FU80" s="3">
        <v>2182</v>
      </c>
      <c r="FV80" s="3">
        <v>2402</v>
      </c>
      <c r="FW80" s="3">
        <v>2075</v>
      </c>
      <c r="FX80" s="3">
        <v>1992</v>
      </c>
      <c r="FY80" s="3">
        <v>2478</v>
      </c>
    </row>
    <row r="81" spans="1:181" x14ac:dyDescent="0.35">
      <c r="A81" t="s">
        <v>143</v>
      </c>
      <c r="B81" s="3">
        <v>2199</v>
      </c>
      <c r="C81" s="3">
        <v>2064</v>
      </c>
      <c r="D81" s="3">
        <v>2153</v>
      </c>
      <c r="E81" s="3">
        <v>2129</v>
      </c>
      <c r="F81" s="3">
        <v>2229</v>
      </c>
      <c r="G81" s="3">
        <v>2193</v>
      </c>
      <c r="H81" s="3">
        <v>2042</v>
      </c>
      <c r="I81" s="3">
        <v>2307</v>
      </c>
      <c r="J81" s="3">
        <v>2032</v>
      </c>
      <c r="K81" s="3">
        <v>2149</v>
      </c>
      <c r="L81" s="3">
        <v>2572</v>
      </c>
      <c r="M81" s="3">
        <v>2297</v>
      </c>
      <c r="N81" s="3">
        <v>2110</v>
      </c>
      <c r="O81" s="3">
        <v>2090</v>
      </c>
      <c r="P81" s="3">
        <v>1910</v>
      </c>
      <c r="Q81" s="3">
        <v>1830</v>
      </c>
      <c r="R81" s="3">
        <v>2116</v>
      </c>
      <c r="S81" s="3">
        <v>2240</v>
      </c>
      <c r="T81" s="3">
        <v>1993</v>
      </c>
      <c r="U81" s="3">
        <v>2288</v>
      </c>
      <c r="V81" s="3">
        <v>2446</v>
      </c>
      <c r="W81" s="3">
        <v>2771</v>
      </c>
      <c r="X81" s="3">
        <v>2440</v>
      </c>
      <c r="Y81" s="3">
        <v>2156</v>
      </c>
      <c r="Z81" s="3">
        <v>2179</v>
      </c>
      <c r="AA81" s="3">
        <v>2238</v>
      </c>
      <c r="AB81" s="3">
        <v>2205</v>
      </c>
      <c r="AC81" s="3">
        <v>1869</v>
      </c>
      <c r="AD81" s="3">
        <v>2266</v>
      </c>
      <c r="AE81" s="3">
        <v>2080</v>
      </c>
      <c r="AF81" s="3">
        <v>2341</v>
      </c>
      <c r="AG81" s="3">
        <v>2285</v>
      </c>
      <c r="AH81" s="3">
        <v>2057</v>
      </c>
      <c r="AI81" s="3">
        <v>2167</v>
      </c>
      <c r="AJ81" s="3">
        <v>1997</v>
      </c>
      <c r="AK81" s="3">
        <v>2303</v>
      </c>
      <c r="AL81" s="3">
        <v>2152</v>
      </c>
      <c r="AM81" s="3">
        <v>2115</v>
      </c>
      <c r="AN81" s="3">
        <v>2165</v>
      </c>
      <c r="AO81" s="3">
        <v>2103</v>
      </c>
      <c r="AP81" s="3">
        <v>2294</v>
      </c>
      <c r="AQ81" s="3">
        <v>1969</v>
      </c>
      <c r="AR81" s="3">
        <v>2102</v>
      </c>
      <c r="AS81" s="3">
        <v>2475</v>
      </c>
      <c r="AT81" s="3">
        <v>1844</v>
      </c>
      <c r="AU81" s="3">
        <v>2389</v>
      </c>
      <c r="AV81" s="3">
        <v>2400</v>
      </c>
      <c r="AW81" s="3">
        <v>2256</v>
      </c>
      <c r="AX81" s="3">
        <v>2121</v>
      </c>
      <c r="AY81" s="3">
        <v>2098</v>
      </c>
      <c r="AZ81" s="3">
        <v>2342</v>
      </c>
      <c r="BA81" s="3">
        <v>2533</v>
      </c>
      <c r="BB81" s="3">
        <v>2129</v>
      </c>
      <c r="BC81" s="3">
        <v>2179</v>
      </c>
      <c r="BD81" s="3">
        <v>1919</v>
      </c>
      <c r="BE81" s="3">
        <v>2253</v>
      </c>
      <c r="BF81" s="3">
        <v>2130</v>
      </c>
      <c r="BG81" s="3">
        <v>2697</v>
      </c>
      <c r="BH81" s="3">
        <v>2176</v>
      </c>
      <c r="BI81" s="3">
        <v>2086</v>
      </c>
      <c r="BJ81" s="3">
        <v>1926</v>
      </c>
      <c r="BK81" s="3">
        <v>2017</v>
      </c>
      <c r="BL81" s="3">
        <v>2007</v>
      </c>
      <c r="BM81" s="3">
        <v>2120</v>
      </c>
      <c r="BN81" s="3">
        <v>2834</v>
      </c>
      <c r="BO81" s="3">
        <v>2253</v>
      </c>
      <c r="BP81" s="3">
        <v>2075</v>
      </c>
      <c r="BQ81" s="3">
        <v>2037</v>
      </c>
      <c r="BR81" s="3">
        <v>2220</v>
      </c>
      <c r="BS81" s="3">
        <v>2109</v>
      </c>
      <c r="BT81" s="3">
        <v>3090</v>
      </c>
      <c r="BU81" s="3">
        <v>2507</v>
      </c>
      <c r="BV81" s="3">
        <v>2667</v>
      </c>
      <c r="BW81" s="3">
        <v>2521</v>
      </c>
      <c r="BX81" s="3">
        <v>2413</v>
      </c>
      <c r="BY81" s="3">
        <v>2369</v>
      </c>
      <c r="BZ81" s="3">
        <v>2897</v>
      </c>
      <c r="CA81" s="3">
        <v>2968</v>
      </c>
      <c r="CB81" s="3">
        <v>2591</v>
      </c>
      <c r="CC81" s="3">
        <v>5458</v>
      </c>
      <c r="CD81" s="3">
        <v>6558</v>
      </c>
      <c r="CE81" s="3">
        <v>6043</v>
      </c>
      <c r="CF81" s="3">
        <v>4571</v>
      </c>
      <c r="CG81" s="3">
        <v>2720</v>
      </c>
      <c r="CH81" s="3">
        <v>3694</v>
      </c>
      <c r="CI81" s="3">
        <v>3619</v>
      </c>
      <c r="CJ81" s="3">
        <v>3301</v>
      </c>
      <c r="CK81" s="3">
        <v>3510</v>
      </c>
      <c r="CL81" s="3">
        <v>2944</v>
      </c>
      <c r="CM81" s="3">
        <v>2446</v>
      </c>
      <c r="CN81" s="3">
        <v>2687</v>
      </c>
      <c r="CO81" s="3">
        <v>2512</v>
      </c>
      <c r="CP81" s="3">
        <v>3421</v>
      </c>
      <c r="CQ81" s="3">
        <v>2710</v>
      </c>
      <c r="CR81" s="3">
        <v>3315</v>
      </c>
      <c r="CS81" s="3">
        <v>3253</v>
      </c>
      <c r="CT81" s="3">
        <v>2560</v>
      </c>
      <c r="CU81" s="3">
        <v>3036</v>
      </c>
      <c r="CV81" s="3">
        <v>2772</v>
      </c>
      <c r="CW81" s="3">
        <v>3812</v>
      </c>
      <c r="CX81" s="3">
        <v>3093</v>
      </c>
      <c r="CY81" s="3">
        <v>2568</v>
      </c>
      <c r="CZ81" s="3">
        <v>3253</v>
      </c>
      <c r="DA81" s="3">
        <v>2880</v>
      </c>
      <c r="DB81" s="3">
        <v>2559</v>
      </c>
      <c r="DC81" s="3">
        <v>2304</v>
      </c>
      <c r="DD81" s="3">
        <v>3685</v>
      </c>
      <c r="DE81" s="3">
        <v>3348</v>
      </c>
      <c r="DF81" s="3">
        <v>2314</v>
      </c>
      <c r="DG81" s="3">
        <v>2740</v>
      </c>
      <c r="DH81" s="3">
        <v>2164</v>
      </c>
      <c r="DI81" s="3">
        <v>2173</v>
      </c>
      <c r="DJ81" s="3">
        <v>1942</v>
      </c>
      <c r="DK81" s="3">
        <v>2388</v>
      </c>
      <c r="DL81" s="3">
        <v>2801</v>
      </c>
      <c r="DM81" s="3">
        <v>2895</v>
      </c>
      <c r="DN81" s="3">
        <v>2359</v>
      </c>
      <c r="DO81" s="3">
        <v>2471</v>
      </c>
      <c r="DP81" s="3">
        <v>2254</v>
      </c>
      <c r="DQ81" s="3">
        <v>2520</v>
      </c>
      <c r="DR81" s="3">
        <v>3334</v>
      </c>
      <c r="DS81" s="3">
        <v>2354</v>
      </c>
      <c r="DT81" s="3">
        <v>2408</v>
      </c>
      <c r="DU81" s="3">
        <v>2360</v>
      </c>
      <c r="DV81" s="3">
        <v>2388</v>
      </c>
      <c r="DW81" s="3">
        <v>2457</v>
      </c>
      <c r="DX81" s="3">
        <v>2265</v>
      </c>
      <c r="DY81" s="3">
        <v>2159</v>
      </c>
      <c r="DZ81" s="3">
        <v>2150</v>
      </c>
      <c r="EA81" s="3">
        <v>1931</v>
      </c>
      <c r="EB81" s="3">
        <v>2051</v>
      </c>
      <c r="EC81" s="3">
        <v>1861</v>
      </c>
      <c r="ED81" s="3">
        <v>2051</v>
      </c>
      <c r="EE81" s="3">
        <v>2008</v>
      </c>
      <c r="EF81" s="3">
        <v>1931</v>
      </c>
      <c r="EG81" s="3">
        <v>2024</v>
      </c>
      <c r="EH81" s="3">
        <v>1979</v>
      </c>
      <c r="EI81" s="3">
        <v>2080</v>
      </c>
      <c r="EJ81" s="3">
        <v>2050</v>
      </c>
      <c r="EK81" s="3">
        <v>2194</v>
      </c>
      <c r="EL81" s="3">
        <v>2121</v>
      </c>
      <c r="EM81" s="3">
        <v>2282</v>
      </c>
      <c r="EN81" s="3">
        <v>2340</v>
      </c>
      <c r="EO81" s="3">
        <v>2144</v>
      </c>
      <c r="EP81" s="3">
        <v>1987</v>
      </c>
      <c r="EQ81" s="3">
        <v>2682</v>
      </c>
      <c r="ER81" s="3">
        <v>2225</v>
      </c>
      <c r="ES81" s="3">
        <v>2216</v>
      </c>
      <c r="ET81" s="3">
        <v>2047</v>
      </c>
      <c r="EU81" s="3">
        <v>2167</v>
      </c>
      <c r="EV81" s="3">
        <v>2029</v>
      </c>
      <c r="EW81" s="3">
        <v>2511</v>
      </c>
      <c r="EX81" s="3">
        <v>2155</v>
      </c>
      <c r="EY81" s="3">
        <v>2237</v>
      </c>
      <c r="EZ81" s="3">
        <v>2349</v>
      </c>
      <c r="FA81" s="3">
        <v>2649</v>
      </c>
      <c r="FB81" s="3">
        <v>2317</v>
      </c>
      <c r="FC81" s="3">
        <v>2393</v>
      </c>
      <c r="FD81" s="3">
        <v>2338</v>
      </c>
      <c r="FE81" s="3">
        <v>2494</v>
      </c>
      <c r="FF81" s="3">
        <v>2196</v>
      </c>
      <c r="FG81" s="3">
        <v>2396</v>
      </c>
      <c r="FH81" s="3">
        <v>2254</v>
      </c>
      <c r="FI81" s="3">
        <v>2158</v>
      </c>
      <c r="FJ81" s="3">
        <v>2016</v>
      </c>
      <c r="FK81" s="3">
        <v>2215</v>
      </c>
      <c r="FL81" s="3">
        <v>2285</v>
      </c>
      <c r="FM81" s="3">
        <v>2342</v>
      </c>
      <c r="FN81" s="3">
        <v>2132</v>
      </c>
      <c r="FO81" s="3">
        <v>2032</v>
      </c>
      <c r="FP81" s="3">
        <v>1976</v>
      </c>
      <c r="FQ81" s="3">
        <v>2169</v>
      </c>
      <c r="FR81" s="3">
        <v>1928</v>
      </c>
      <c r="FS81" s="3">
        <v>1996</v>
      </c>
      <c r="FT81" s="3">
        <v>1953</v>
      </c>
      <c r="FU81" s="3">
        <v>2150</v>
      </c>
      <c r="FV81" s="3">
        <v>2344</v>
      </c>
      <c r="FW81" s="3">
        <v>2041</v>
      </c>
      <c r="FX81" s="3">
        <v>1959</v>
      </c>
      <c r="FY81" s="3">
        <v>2498</v>
      </c>
    </row>
    <row r="82" spans="1:181" x14ac:dyDescent="0.35">
      <c r="A82" t="s">
        <v>144</v>
      </c>
      <c r="B82" s="3">
        <v>2222</v>
      </c>
      <c r="C82" s="3">
        <v>2080</v>
      </c>
      <c r="D82" s="3">
        <v>2166</v>
      </c>
      <c r="E82" s="3">
        <v>2150</v>
      </c>
      <c r="F82" s="3">
        <v>2289</v>
      </c>
      <c r="G82" s="3">
        <v>2231</v>
      </c>
      <c r="H82" s="3">
        <v>2066</v>
      </c>
      <c r="I82" s="3">
        <v>2330</v>
      </c>
      <c r="J82" s="3">
        <v>2075</v>
      </c>
      <c r="K82" s="3">
        <v>2171</v>
      </c>
      <c r="L82" s="3">
        <v>2630</v>
      </c>
      <c r="M82" s="3">
        <v>2320</v>
      </c>
      <c r="N82" s="3">
        <v>2132</v>
      </c>
      <c r="O82" s="3">
        <v>2113</v>
      </c>
      <c r="P82" s="3">
        <v>1929</v>
      </c>
      <c r="Q82" s="3">
        <v>1863</v>
      </c>
      <c r="R82" s="3">
        <v>2150</v>
      </c>
      <c r="S82" s="3">
        <v>2268</v>
      </c>
      <c r="T82" s="3">
        <v>2015</v>
      </c>
      <c r="U82" s="3">
        <v>2318</v>
      </c>
      <c r="V82" s="3">
        <v>2481</v>
      </c>
      <c r="W82" s="3">
        <v>2772</v>
      </c>
      <c r="X82" s="3">
        <v>2489</v>
      </c>
      <c r="Y82" s="3">
        <v>2189</v>
      </c>
      <c r="Z82" s="3">
        <v>2206</v>
      </c>
      <c r="AA82" s="3">
        <v>2262</v>
      </c>
      <c r="AB82" s="3">
        <v>2248</v>
      </c>
      <c r="AC82" s="3">
        <v>1906</v>
      </c>
      <c r="AD82" s="3">
        <v>2299</v>
      </c>
      <c r="AE82" s="3">
        <v>2095</v>
      </c>
      <c r="AF82" s="3">
        <v>2363</v>
      </c>
      <c r="AG82" s="3">
        <v>2310</v>
      </c>
      <c r="AH82" s="3">
        <v>2086</v>
      </c>
      <c r="AI82" s="3">
        <v>2207</v>
      </c>
      <c r="AJ82" s="3">
        <v>2024</v>
      </c>
      <c r="AK82" s="3">
        <v>2322</v>
      </c>
      <c r="AL82" s="3">
        <v>2168</v>
      </c>
      <c r="AM82" s="3">
        <v>2148</v>
      </c>
      <c r="AN82" s="3">
        <v>2185</v>
      </c>
      <c r="AO82" s="3">
        <v>2128</v>
      </c>
      <c r="AP82" s="3">
        <v>2319</v>
      </c>
      <c r="AQ82" s="3">
        <v>2011</v>
      </c>
      <c r="AR82" s="3">
        <v>2132</v>
      </c>
      <c r="AS82" s="3">
        <v>2511</v>
      </c>
      <c r="AT82" s="3">
        <v>1877</v>
      </c>
      <c r="AU82" s="3">
        <v>2421</v>
      </c>
      <c r="AV82" s="3">
        <v>2432</v>
      </c>
      <c r="AW82" s="3">
        <v>2261</v>
      </c>
      <c r="AX82" s="3">
        <v>2157</v>
      </c>
      <c r="AY82" s="3">
        <v>2125</v>
      </c>
      <c r="AZ82" s="3">
        <v>2385</v>
      </c>
      <c r="BA82" s="3">
        <v>2585</v>
      </c>
      <c r="BB82" s="3">
        <v>2157</v>
      </c>
      <c r="BC82" s="3">
        <v>2235</v>
      </c>
      <c r="BD82" s="3">
        <v>1935</v>
      </c>
      <c r="BE82" s="3">
        <v>2289</v>
      </c>
      <c r="BF82" s="3">
        <v>2159</v>
      </c>
      <c r="BG82" s="3">
        <v>2731</v>
      </c>
      <c r="BH82" s="3">
        <v>2188</v>
      </c>
      <c r="BI82" s="3">
        <v>2109</v>
      </c>
      <c r="BJ82" s="3">
        <v>1941</v>
      </c>
      <c r="BK82" s="3">
        <v>2033</v>
      </c>
      <c r="BL82" s="3">
        <v>2035</v>
      </c>
      <c r="BM82" s="3">
        <v>2146</v>
      </c>
      <c r="BN82" s="3">
        <v>2887</v>
      </c>
      <c r="BO82" s="3">
        <v>2265</v>
      </c>
      <c r="BP82" s="3">
        <v>2093</v>
      </c>
      <c r="BQ82" s="3">
        <v>2071</v>
      </c>
      <c r="BR82" s="3">
        <v>2250</v>
      </c>
      <c r="BS82" s="3">
        <v>2128</v>
      </c>
      <c r="BT82" s="3">
        <v>3132</v>
      </c>
      <c r="BU82" s="3">
        <v>2534</v>
      </c>
      <c r="BV82" s="3">
        <v>2685</v>
      </c>
      <c r="BW82" s="3">
        <v>2572</v>
      </c>
      <c r="BX82" s="3">
        <v>2431</v>
      </c>
      <c r="BY82" s="3">
        <v>2389</v>
      </c>
      <c r="BZ82" s="3">
        <v>2931</v>
      </c>
      <c r="CA82" s="3">
        <v>3009</v>
      </c>
      <c r="CB82" s="3">
        <v>2629</v>
      </c>
      <c r="CC82" s="3">
        <v>5448</v>
      </c>
      <c r="CD82" s="3">
        <v>6425</v>
      </c>
      <c r="CE82" s="3">
        <v>5993</v>
      </c>
      <c r="CF82" s="3">
        <v>4623</v>
      </c>
      <c r="CG82" s="3">
        <v>2728</v>
      </c>
      <c r="CH82" s="3">
        <v>3632</v>
      </c>
      <c r="CI82" s="3">
        <v>3645</v>
      </c>
      <c r="CJ82" s="3">
        <v>3314</v>
      </c>
      <c r="CK82" s="3">
        <v>3519</v>
      </c>
      <c r="CL82" s="3">
        <v>2954</v>
      </c>
      <c r="CM82" s="3">
        <v>2478</v>
      </c>
      <c r="CN82" s="3">
        <v>2714</v>
      </c>
      <c r="CO82" s="3">
        <v>2536</v>
      </c>
      <c r="CP82" s="3">
        <v>3443</v>
      </c>
      <c r="CQ82" s="3">
        <v>2750</v>
      </c>
      <c r="CR82" s="3">
        <v>3358</v>
      </c>
      <c r="CS82" s="3">
        <v>3316</v>
      </c>
      <c r="CT82" s="3">
        <v>2601</v>
      </c>
      <c r="CU82" s="3">
        <v>3058</v>
      </c>
      <c r="CV82" s="3">
        <v>2816</v>
      </c>
      <c r="CW82" s="3">
        <v>3840</v>
      </c>
      <c r="CX82" s="3">
        <v>3143</v>
      </c>
      <c r="CY82" s="3">
        <v>2579</v>
      </c>
      <c r="CZ82" s="3">
        <v>3293</v>
      </c>
      <c r="DA82" s="3">
        <v>2895</v>
      </c>
      <c r="DB82" s="3">
        <v>2588</v>
      </c>
      <c r="DC82" s="3">
        <v>2347</v>
      </c>
      <c r="DD82" s="3">
        <v>3771</v>
      </c>
      <c r="DE82" s="3">
        <v>3411</v>
      </c>
      <c r="DF82" s="3">
        <v>2361</v>
      </c>
      <c r="DG82" s="3">
        <v>2805</v>
      </c>
      <c r="DH82" s="3">
        <v>2197</v>
      </c>
      <c r="DI82" s="3">
        <v>2206</v>
      </c>
      <c r="DJ82" s="3">
        <v>1974</v>
      </c>
      <c r="DK82" s="3">
        <v>2428</v>
      </c>
      <c r="DL82" s="3">
        <v>2876</v>
      </c>
      <c r="DM82" s="3">
        <v>2963</v>
      </c>
      <c r="DN82" s="3">
        <v>2389</v>
      </c>
      <c r="DO82" s="3">
        <v>2480</v>
      </c>
      <c r="DP82" s="3">
        <v>2268</v>
      </c>
      <c r="DQ82" s="3">
        <v>2546</v>
      </c>
      <c r="DR82" s="3">
        <v>3350</v>
      </c>
      <c r="DS82" s="3">
        <v>2393</v>
      </c>
      <c r="DT82" s="3">
        <v>2457</v>
      </c>
      <c r="DU82" s="3">
        <v>2397</v>
      </c>
      <c r="DV82" s="3">
        <v>2409</v>
      </c>
      <c r="DW82" s="3">
        <v>2481</v>
      </c>
      <c r="DX82" s="3">
        <v>2315</v>
      </c>
      <c r="DY82" s="3">
        <v>2203</v>
      </c>
      <c r="DZ82" s="3">
        <v>2200</v>
      </c>
      <c r="EA82" s="3">
        <v>1958</v>
      </c>
      <c r="EB82" s="3">
        <v>2077</v>
      </c>
      <c r="EC82" s="3">
        <v>1903</v>
      </c>
      <c r="ED82" s="3">
        <v>2093</v>
      </c>
      <c r="EE82" s="3">
        <v>2046</v>
      </c>
      <c r="EF82" s="3">
        <v>1971</v>
      </c>
      <c r="EG82" s="3">
        <v>2076</v>
      </c>
      <c r="EH82" s="3">
        <v>2022</v>
      </c>
      <c r="EI82" s="3">
        <v>2121</v>
      </c>
      <c r="EJ82" s="3">
        <v>2087</v>
      </c>
      <c r="EK82" s="3">
        <v>2240</v>
      </c>
      <c r="EL82" s="3">
        <v>2197</v>
      </c>
      <c r="EM82" s="3">
        <v>2304</v>
      </c>
      <c r="EN82" s="3">
        <v>2395</v>
      </c>
      <c r="EO82" s="3">
        <v>2185</v>
      </c>
      <c r="EP82" s="3">
        <v>2030</v>
      </c>
      <c r="EQ82" s="3">
        <v>2702</v>
      </c>
      <c r="ER82" s="3">
        <v>2244</v>
      </c>
      <c r="ES82" s="3">
        <v>2234</v>
      </c>
      <c r="ET82" s="3">
        <v>2057</v>
      </c>
      <c r="EU82" s="3">
        <v>2176</v>
      </c>
      <c r="EV82" s="3">
        <v>2054</v>
      </c>
      <c r="EW82" s="3">
        <v>2497</v>
      </c>
      <c r="EX82" s="3">
        <v>2169</v>
      </c>
      <c r="EY82" s="3">
        <v>2260</v>
      </c>
      <c r="EZ82" s="3">
        <v>2365</v>
      </c>
      <c r="FA82" s="3">
        <v>2699</v>
      </c>
      <c r="FB82" s="3">
        <v>2344</v>
      </c>
      <c r="FC82" s="3">
        <v>2442</v>
      </c>
      <c r="FD82" s="3">
        <v>2348</v>
      </c>
      <c r="FE82" s="3">
        <v>2518</v>
      </c>
      <c r="FF82" s="3">
        <v>2226</v>
      </c>
      <c r="FG82" s="3">
        <v>2434</v>
      </c>
      <c r="FH82" s="3">
        <v>2273</v>
      </c>
      <c r="FI82" s="3">
        <v>2184</v>
      </c>
      <c r="FJ82" s="3">
        <v>2027</v>
      </c>
      <c r="FK82" s="3">
        <v>2223</v>
      </c>
      <c r="FL82" s="3">
        <v>2311</v>
      </c>
      <c r="FM82" s="3">
        <v>2368</v>
      </c>
      <c r="FN82" s="3">
        <v>2160</v>
      </c>
      <c r="FO82" s="3">
        <v>2052</v>
      </c>
      <c r="FP82" s="3">
        <v>2010</v>
      </c>
      <c r="FQ82" s="3">
        <v>2180</v>
      </c>
      <c r="FR82" s="3">
        <v>1967</v>
      </c>
      <c r="FS82" s="3">
        <v>2020</v>
      </c>
      <c r="FT82" s="3">
        <v>1988</v>
      </c>
      <c r="FU82" s="3">
        <v>2174</v>
      </c>
      <c r="FV82" s="3">
        <v>2387</v>
      </c>
      <c r="FW82" s="3">
        <v>2074</v>
      </c>
      <c r="FX82" s="3">
        <v>1984</v>
      </c>
      <c r="FY82" s="3">
        <v>2528</v>
      </c>
    </row>
    <row r="83" spans="1:181" x14ac:dyDescent="0.35">
      <c r="A83" t="s">
        <v>145</v>
      </c>
      <c r="B83" s="3">
        <v>2257</v>
      </c>
      <c r="C83" s="3">
        <v>2091</v>
      </c>
      <c r="D83" s="3">
        <v>2176</v>
      </c>
      <c r="E83" s="3">
        <v>2163</v>
      </c>
      <c r="F83" s="3">
        <v>2338</v>
      </c>
      <c r="G83" s="3">
        <v>2257</v>
      </c>
      <c r="H83" s="3">
        <v>2094</v>
      </c>
      <c r="I83" s="3">
        <v>2359</v>
      </c>
      <c r="J83" s="3">
        <v>2079</v>
      </c>
      <c r="K83" s="3">
        <v>2165</v>
      </c>
      <c r="L83" s="3">
        <v>2585</v>
      </c>
      <c r="M83" s="3">
        <v>2332</v>
      </c>
      <c r="N83" s="3">
        <v>2140</v>
      </c>
      <c r="O83" s="3">
        <v>2132</v>
      </c>
      <c r="P83" s="3">
        <v>1947</v>
      </c>
      <c r="Q83" s="3">
        <v>1844</v>
      </c>
      <c r="R83" s="3">
        <v>2151</v>
      </c>
      <c r="S83" s="3">
        <v>2268</v>
      </c>
      <c r="T83" s="3">
        <v>2032</v>
      </c>
      <c r="U83" s="3">
        <v>2325</v>
      </c>
      <c r="V83" s="3">
        <v>2509</v>
      </c>
      <c r="W83" s="3">
        <v>2794</v>
      </c>
      <c r="X83" s="3">
        <v>2491</v>
      </c>
      <c r="Y83" s="3">
        <v>2202</v>
      </c>
      <c r="Z83" s="3">
        <v>2181</v>
      </c>
      <c r="AA83" s="3">
        <v>2265</v>
      </c>
      <c r="AB83" s="3">
        <v>2258</v>
      </c>
      <c r="AC83" s="3">
        <v>1907</v>
      </c>
      <c r="AD83" s="3">
        <v>2295</v>
      </c>
      <c r="AE83" s="3">
        <v>2104</v>
      </c>
      <c r="AF83" s="3">
        <v>2403</v>
      </c>
      <c r="AG83" s="3">
        <v>2345</v>
      </c>
      <c r="AH83" s="3">
        <v>2091</v>
      </c>
      <c r="AI83" s="3">
        <v>2191</v>
      </c>
      <c r="AJ83" s="3">
        <v>2035</v>
      </c>
      <c r="AK83" s="3">
        <v>2337</v>
      </c>
      <c r="AL83" s="3">
        <v>2188</v>
      </c>
      <c r="AM83" s="3">
        <v>2167</v>
      </c>
      <c r="AN83" s="3">
        <v>2199</v>
      </c>
      <c r="AO83" s="3">
        <v>2142</v>
      </c>
      <c r="AP83" s="3">
        <v>2344</v>
      </c>
      <c r="AQ83" s="3">
        <v>2015</v>
      </c>
      <c r="AR83" s="3">
        <v>2151</v>
      </c>
      <c r="AS83" s="3">
        <v>2543</v>
      </c>
      <c r="AT83" s="3">
        <v>1882</v>
      </c>
      <c r="AU83" s="3">
        <v>2433</v>
      </c>
      <c r="AV83" s="3">
        <v>2458</v>
      </c>
      <c r="AW83" s="3">
        <v>2284</v>
      </c>
      <c r="AX83" s="3">
        <v>2157</v>
      </c>
      <c r="AY83" s="3">
        <v>2140</v>
      </c>
      <c r="AZ83" s="3">
        <v>2369</v>
      </c>
      <c r="BA83" s="3">
        <v>2577</v>
      </c>
      <c r="BB83" s="3">
        <v>2156</v>
      </c>
      <c r="BC83" s="3">
        <v>2220</v>
      </c>
      <c r="BD83" s="3">
        <v>1934</v>
      </c>
      <c r="BE83" s="3">
        <v>2294</v>
      </c>
      <c r="BF83" s="3">
        <v>2159</v>
      </c>
      <c r="BG83" s="3">
        <v>2732</v>
      </c>
      <c r="BH83" s="3">
        <v>2203</v>
      </c>
      <c r="BI83" s="3">
        <v>2125</v>
      </c>
      <c r="BJ83" s="3">
        <v>1955</v>
      </c>
      <c r="BK83" s="3">
        <v>2046</v>
      </c>
      <c r="BL83" s="3">
        <v>2032</v>
      </c>
      <c r="BM83" s="3">
        <v>2156</v>
      </c>
      <c r="BN83" s="3">
        <v>2887</v>
      </c>
      <c r="BO83" s="3">
        <v>2276</v>
      </c>
      <c r="BP83" s="3">
        <v>2091</v>
      </c>
      <c r="BQ83" s="3">
        <v>2069</v>
      </c>
      <c r="BR83" s="3">
        <v>2256</v>
      </c>
      <c r="BS83" s="3">
        <v>2140</v>
      </c>
      <c r="BT83" s="3">
        <v>3155</v>
      </c>
      <c r="BU83" s="3">
        <v>2568</v>
      </c>
      <c r="BV83" s="3">
        <v>2739</v>
      </c>
      <c r="BW83" s="3">
        <v>2591</v>
      </c>
      <c r="BX83" s="3">
        <v>2473</v>
      </c>
      <c r="BY83" s="3">
        <v>2413</v>
      </c>
      <c r="BZ83" s="3">
        <v>2962</v>
      </c>
      <c r="CA83" s="3">
        <v>3037</v>
      </c>
      <c r="CB83" s="3">
        <v>2656</v>
      </c>
      <c r="CC83" s="3">
        <v>5404</v>
      </c>
      <c r="CD83" s="3">
        <v>6491</v>
      </c>
      <c r="CE83" s="3">
        <v>5674</v>
      </c>
      <c r="CF83" s="3">
        <v>4627</v>
      </c>
      <c r="CG83" s="3">
        <v>2791</v>
      </c>
      <c r="CH83" s="3">
        <v>3682</v>
      </c>
      <c r="CI83" s="3">
        <v>3658</v>
      </c>
      <c r="CJ83" s="3">
        <v>3376</v>
      </c>
      <c r="CK83" s="3">
        <v>3565</v>
      </c>
      <c r="CL83" s="3">
        <v>2981</v>
      </c>
      <c r="CM83" s="3">
        <v>2502</v>
      </c>
      <c r="CN83" s="3">
        <v>2750</v>
      </c>
      <c r="CO83" s="3">
        <v>2506</v>
      </c>
      <c r="CP83" s="3">
        <v>3480</v>
      </c>
      <c r="CQ83" s="3">
        <v>2777</v>
      </c>
      <c r="CR83" s="3">
        <v>3367</v>
      </c>
      <c r="CS83" s="3">
        <v>3282</v>
      </c>
      <c r="CT83" s="3">
        <v>2623</v>
      </c>
      <c r="CU83" s="3">
        <v>3078</v>
      </c>
      <c r="CV83" s="3">
        <v>2836</v>
      </c>
      <c r="CW83" s="3">
        <v>3843</v>
      </c>
      <c r="CX83" s="3">
        <v>3127</v>
      </c>
      <c r="CY83" s="3">
        <v>2603</v>
      </c>
      <c r="CZ83" s="3">
        <v>3302</v>
      </c>
      <c r="DA83" s="3">
        <v>2894</v>
      </c>
      <c r="DB83" s="3">
        <v>2572</v>
      </c>
      <c r="DC83" s="3">
        <v>2343</v>
      </c>
      <c r="DD83" s="3">
        <v>3741</v>
      </c>
      <c r="DE83" s="3">
        <v>3425</v>
      </c>
      <c r="DF83" s="3">
        <v>2376</v>
      </c>
      <c r="DG83" s="3">
        <v>2841</v>
      </c>
      <c r="DH83" s="3">
        <v>2190</v>
      </c>
      <c r="DI83" s="3">
        <v>2212</v>
      </c>
      <c r="DJ83" s="3">
        <v>1960</v>
      </c>
      <c r="DK83" s="3">
        <v>2429</v>
      </c>
      <c r="DL83" s="3">
        <v>2859</v>
      </c>
      <c r="DM83" s="3">
        <v>2983</v>
      </c>
      <c r="DN83" s="3">
        <v>2400</v>
      </c>
      <c r="DO83" s="3">
        <v>2504</v>
      </c>
      <c r="DP83" s="3">
        <v>2269</v>
      </c>
      <c r="DQ83" s="3">
        <v>2558</v>
      </c>
      <c r="DR83" s="3">
        <v>3318</v>
      </c>
      <c r="DS83" s="3">
        <v>2409</v>
      </c>
      <c r="DT83" s="3">
        <v>2466</v>
      </c>
      <c r="DU83" s="3">
        <v>2426</v>
      </c>
      <c r="DV83" s="3">
        <v>2418</v>
      </c>
      <c r="DW83" s="3">
        <v>2499</v>
      </c>
      <c r="DX83" s="3">
        <v>2288</v>
      </c>
      <c r="DY83" s="3">
        <v>2192</v>
      </c>
      <c r="DZ83" s="3">
        <v>2183</v>
      </c>
      <c r="EA83" s="3">
        <v>1963</v>
      </c>
      <c r="EB83" s="3">
        <v>2075</v>
      </c>
      <c r="EC83" s="3">
        <v>1900</v>
      </c>
      <c r="ED83" s="3">
        <v>2104</v>
      </c>
      <c r="EE83" s="3">
        <v>2049</v>
      </c>
      <c r="EF83" s="3">
        <v>1986</v>
      </c>
      <c r="EG83" s="3">
        <v>2075</v>
      </c>
      <c r="EH83" s="3">
        <v>2033</v>
      </c>
      <c r="EI83" s="3">
        <v>2169</v>
      </c>
      <c r="EJ83" s="3">
        <v>2131</v>
      </c>
      <c r="EK83" s="3">
        <v>2318</v>
      </c>
      <c r="EL83" s="3">
        <v>2255</v>
      </c>
      <c r="EM83" s="3">
        <v>2384</v>
      </c>
      <c r="EN83" s="3">
        <v>2519</v>
      </c>
      <c r="EO83" s="3">
        <v>2245</v>
      </c>
      <c r="EP83" s="3">
        <v>2055</v>
      </c>
      <c r="EQ83" s="3">
        <v>2731</v>
      </c>
      <c r="ER83" s="3">
        <v>2262</v>
      </c>
      <c r="ES83" s="3">
        <v>2256</v>
      </c>
      <c r="ET83" s="3">
        <v>2065</v>
      </c>
      <c r="EU83" s="3">
        <v>2171</v>
      </c>
      <c r="EV83" s="3">
        <v>2055</v>
      </c>
      <c r="EW83" s="3">
        <v>2489</v>
      </c>
      <c r="EX83" s="3">
        <v>2177</v>
      </c>
      <c r="EY83" s="3">
        <v>2291</v>
      </c>
      <c r="EZ83" s="3">
        <v>2409</v>
      </c>
      <c r="FA83" s="3">
        <v>2793</v>
      </c>
      <c r="FB83" s="3">
        <v>2379</v>
      </c>
      <c r="FC83" s="3">
        <v>2474</v>
      </c>
      <c r="FD83" s="3">
        <v>2370</v>
      </c>
      <c r="FE83" s="3">
        <v>2538</v>
      </c>
      <c r="FF83" s="3">
        <v>2250</v>
      </c>
      <c r="FG83" s="3">
        <v>2469</v>
      </c>
      <c r="FH83" s="3">
        <v>2299</v>
      </c>
      <c r="FI83" s="3">
        <v>2195</v>
      </c>
      <c r="FJ83" s="3">
        <v>2039</v>
      </c>
      <c r="FK83" s="3">
        <v>2250</v>
      </c>
      <c r="FL83" s="3">
        <v>2365</v>
      </c>
      <c r="FM83" s="3">
        <v>2406</v>
      </c>
      <c r="FN83" s="3">
        <v>2178</v>
      </c>
      <c r="FO83" s="3">
        <v>2082</v>
      </c>
      <c r="FP83" s="3">
        <v>2045</v>
      </c>
      <c r="FQ83" s="3">
        <v>2231</v>
      </c>
      <c r="FR83" s="3">
        <v>1971</v>
      </c>
      <c r="FS83" s="3">
        <v>2048</v>
      </c>
      <c r="FT83" s="3">
        <v>2016</v>
      </c>
      <c r="FU83" s="3">
        <v>2208</v>
      </c>
      <c r="FV83" s="3">
        <v>2405</v>
      </c>
      <c r="FW83" s="3">
        <v>2106</v>
      </c>
      <c r="FX83" s="3">
        <v>1996</v>
      </c>
      <c r="FY83" s="3">
        <v>2541</v>
      </c>
    </row>
    <row r="84" spans="1:181" x14ac:dyDescent="0.35">
      <c r="A84" t="s">
        <v>146</v>
      </c>
      <c r="B84" s="3">
        <v>2252</v>
      </c>
      <c r="C84" s="3">
        <v>2090</v>
      </c>
      <c r="D84" s="3">
        <v>2201</v>
      </c>
      <c r="E84" s="3">
        <v>2186</v>
      </c>
      <c r="F84" s="3">
        <v>2277</v>
      </c>
      <c r="G84" s="3">
        <v>2250</v>
      </c>
      <c r="H84" s="3">
        <v>2089</v>
      </c>
      <c r="I84" s="3">
        <v>2388</v>
      </c>
      <c r="J84" s="3">
        <v>2102</v>
      </c>
      <c r="K84" s="3">
        <v>2180</v>
      </c>
      <c r="L84" s="3">
        <v>2607</v>
      </c>
      <c r="M84" s="3">
        <v>2356</v>
      </c>
      <c r="N84" s="3">
        <v>2166</v>
      </c>
      <c r="O84" s="3">
        <v>2139</v>
      </c>
      <c r="P84" s="3">
        <v>1971</v>
      </c>
      <c r="Q84" s="3">
        <v>1868</v>
      </c>
      <c r="R84" s="3">
        <v>2184</v>
      </c>
      <c r="S84" s="3">
        <v>2300</v>
      </c>
      <c r="T84" s="3">
        <v>2046</v>
      </c>
      <c r="U84" s="3">
        <v>2357</v>
      </c>
      <c r="V84" s="3">
        <v>2541</v>
      </c>
      <c r="W84" s="3">
        <v>2808</v>
      </c>
      <c r="X84" s="3">
        <v>2509</v>
      </c>
      <c r="Y84" s="3">
        <v>2239</v>
      </c>
      <c r="Z84" s="3">
        <v>2205</v>
      </c>
      <c r="AA84" s="3">
        <v>2309</v>
      </c>
      <c r="AB84" s="3">
        <v>2290</v>
      </c>
      <c r="AC84" s="3">
        <v>1923</v>
      </c>
      <c r="AD84" s="3">
        <v>2308</v>
      </c>
      <c r="AE84" s="3">
        <v>2125</v>
      </c>
      <c r="AF84" s="3">
        <v>2367</v>
      </c>
      <c r="AG84" s="3">
        <v>2334</v>
      </c>
      <c r="AH84" s="3">
        <v>2106</v>
      </c>
      <c r="AI84" s="3">
        <v>2207</v>
      </c>
      <c r="AJ84" s="3">
        <v>2050</v>
      </c>
      <c r="AK84" s="3">
        <v>2360</v>
      </c>
      <c r="AL84" s="3">
        <v>2202</v>
      </c>
      <c r="AM84" s="3">
        <v>2194</v>
      </c>
      <c r="AN84" s="3">
        <v>2203</v>
      </c>
      <c r="AO84" s="3">
        <v>2155</v>
      </c>
      <c r="AP84" s="3">
        <v>2371</v>
      </c>
      <c r="AQ84" s="3">
        <v>2016</v>
      </c>
      <c r="AR84" s="3">
        <v>2161</v>
      </c>
      <c r="AS84" s="3">
        <v>2594</v>
      </c>
      <c r="AT84" s="3">
        <v>1886</v>
      </c>
      <c r="AU84" s="3">
        <v>2459</v>
      </c>
      <c r="AV84" s="3">
        <v>2497</v>
      </c>
      <c r="AW84" s="3">
        <v>2315</v>
      </c>
      <c r="AX84" s="3">
        <v>2179</v>
      </c>
      <c r="AY84" s="3">
        <v>2147</v>
      </c>
      <c r="AZ84" s="3">
        <v>2404</v>
      </c>
      <c r="BA84" s="3">
        <v>2651</v>
      </c>
      <c r="BB84" s="3">
        <v>2181</v>
      </c>
      <c r="BC84" s="3">
        <v>2248</v>
      </c>
      <c r="BD84" s="3">
        <v>1962</v>
      </c>
      <c r="BE84" s="3">
        <v>2306</v>
      </c>
      <c r="BF84" s="3">
        <v>2186</v>
      </c>
      <c r="BG84" s="3">
        <v>2795</v>
      </c>
      <c r="BH84" s="3">
        <v>2244</v>
      </c>
      <c r="BI84" s="3">
        <v>2144</v>
      </c>
      <c r="BJ84" s="3">
        <v>1977</v>
      </c>
      <c r="BK84" s="3">
        <v>2067</v>
      </c>
      <c r="BL84" s="3">
        <v>2050</v>
      </c>
      <c r="BM84" s="3">
        <v>2159</v>
      </c>
      <c r="BN84" s="3">
        <v>2898</v>
      </c>
      <c r="BO84" s="3">
        <v>2289</v>
      </c>
      <c r="BP84" s="3">
        <v>2098</v>
      </c>
      <c r="BQ84" s="3">
        <v>2063</v>
      </c>
      <c r="BR84" s="3">
        <v>2250</v>
      </c>
      <c r="BS84" s="3">
        <v>2178</v>
      </c>
      <c r="BT84" s="3">
        <v>3207</v>
      </c>
      <c r="BU84" s="3">
        <v>2578</v>
      </c>
      <c r="BV84" s="3">
        <v>2780</v>
      </c>
      <c r="BW84" s="3">
        <v>2617</v>
      </c>
      <c r="BX84" s="3">
        <v>2492</v>
      </c>
      <c r="BY84" s="3">
        <v>2437</v>
      </c>
      <c r="BZ84" s="3">
        <v>3020</v>
      </c>
      <c r="CA84" s="3">
        <v>3066</v>
      </c>
      <c r="CB84" s="3">
        <v>2671</v>
      </c>
      <c r="CC84" s="3">
        <v>5713</v>
      </c>
      <c r="CD84" s="3">
        <v>6444</v>
      </c>
      <c r="CE84" s="3">
        <v>5994</v>
      </c>
      <c r="CF84" s="3">
        <v>4814</v>
      </c>
      <c r="CG84" s="3">
        <v>2864</v>
      </c>
      <c r="CH84" s="3">
        <v>3781</v>
      </c>
      <c r="CI84" s="3">
        <v>3818</v>
      </c>
      <c r="CJ84" s="3">
        <v>3477</v>
      </c>
      <c r="CK84" s="3">
        <v>3698</v>
      </c>
      <c r="CL84" s="3">
        <v>3045</v>
      </c>
      <c r="CM84" s="3">
        <v>2531</v>
      </c>
      <c r="CN84" s="3">
        <v>2805</v>
      </c>
      <c r="CO84" s="3">
        <v>2560</v>
      </c>
      <c r="CP84" s="3">
        <v>3585</v>
      </c>
      <c r="CQ84" s="3">
        <v>2831</v>
      </c>
      <c r="CR84" s="3">
        <v>3471</v>
      </c>
      <c r="CS84" s="3">
        <v>3415</v>
      </c>
      <c r="CT84" s="3">
        <v>2665</v>
      </c>
      <c r="CU84" s="3">
        <v>3146</v>
      </c>
      <c r="CV84" s="3">
        <v>2901</v>
      </c>
      <c r="CW84" s="3">
        <v>3931</v>
      </c>
      <c r="CX84" s="3">
        <v>3199</v>
      </c>
      <c r="CY84" s="3">
        <v>2641</v>
      </c>
      <c r="CZ84" s="3">
        <v>3377</v>
      </c>
      <c r="DA84" s="3">
        <v>2959</v>
      </c>
      <c r="DB84" s="3">
        <v>2615</v>
      </c>
      <c r="DC84" s="3">
        <v>2392</v>
      </c>
      <c r="DD84" s="3">
        <v>3766</v>
      </c>
      <c r="DE84" s="3">
        <v>3552</v>
      </c>
      <c r="DF84" s="3">
        <v>2400</v>
      </c>
      <c r="DG84" s="3">
        <v>2877</v>
      </c>
      <c r="DH84" s="3">
        <v>2202</v>
      </c>
      <c r="DI84" s="3">
        <v>2227</v>
      </c>
      <c r="DJ84" s="3">
        <v>1975</v>
      </c>
      <c r="DK84" s="3">
        <v>2455</v>
      </c>
      <c r="DL84" s="3">
        <v>2915</v>
      </c>
      <c r="DM84" s="3">
        <v>3024</v>
      </c>
      <c r="DN84" s="3">
        <v>2423</v>
      </c>
      <c r="DO84" s="3">
        <v>2535</v>
      </c>
      <c r="DP84" s="3">
        <v>2311</v>
      </c>
      <c r="DQ84" s="3">
        <v>2593</v>
      </c>
      <c r="DR84" s="3">
        <v>3384</v>
      </c>
      <c r="DS84" s="3">
        <v>2412</v>
      </c>
      <c r="DT84" s="3">
        <v>2486</v>
      </c>
      <c r="DU84" s="3">
        <v>2417</v>
      </c>
      <c r="DV84" s="3">
        <v>2436</v>
      </c>
      <c r="DW84" s="3">
        <v>2505</v>
      </c>
      <c r="DX84" s="3">
        <v>2274</v>
      </c>
      <c r="DY84" s="3">
        <v>2216</v>
      </c>
      <c r="DZ84" s="3">
        <v>2194</v>
      </c>
      <c r="EA84" s="3">
        <v>1962</v>
      </c>
      <c r="EB84" s="3">
        <v>2094</v>
      </c>
      <c r="EC84" s="3">
        <v>1905</v>
      </c>
      <c r="ED84" s="3">
        <v>2117</v>
      </c>
      <c r="EE84" s="3">
        <v>2110</v>
      </c>
      <c r="EF84" s="3">
        <v>2019</v>
      </c>
      <c r="EG84" s="3">
        <v>2096</v>
      </c>
      <c r="EH84" s="3">
        <v>2045</v>
      </c>
      <c r="EI84" s="3">
        <v>2158</v>
      </c>
      <c r="EJ84" s="3">
        <v>2116</v>
      </c>
      <c r="EK84" s="3">
        <v>2248</v>
      </c>
      <c r="EL84" s="3">
        <v>2202</v>
      </c>
      <c r="EM84" s="3">
        <v>2375</v>
      </c>
      <c r="EN84" s="3">
        <v>2434</v>
      </c>
      <c r="EO84" s="3">
        <v>2248</v>
      </c>
      <c r="EP84" s="3">
        <v>2078</v>
      </c>
      <c r="EQ84" s="3">
        <v>2732</v>
      </c>
      <c r="ER84" s="3">
        <v>2277</v>
      </c>
      <c r="ES84" s="3">
        <v>2245</v>
      </c>
      <c r="ET84" s="3">
        <v>2078</v>
      </c>
      <c r="EU84" s="3">
        <v>2227</v>
      </c>
      <c r="EV84" s="3">
        <v>2089</v>
      </c>
      <c r="EW84" s="3">
        <v>2607</v>
      </c>
      <c r="EX84" s="3">
        <v>2169</v>
      </c>
      <c r="EY84" s="3">
        <v>2285</v>
      </c>
      <c r="EZ84" s="3">
        <v>2385</v>
      </c>
      <c r="FA84" s="3">
        <v>2710</v>
      </c>
      <c r="FB84" s="3">
        <v>2398</v>
      </c>
      <c r="FC84" s="3">
        <v>2470</v>
      </c>
      <c r="FD84" s="3">
        <v>2396</v>
      </c>
      <c r="FE84" s="3">
        <v>2548</v>
      </c>
      <c r="FF84" s="3">
        <v>2268</v>
      </c>
      <c r="FG84" s="3">
        <v>2488</v>
      </c>
      <c r="FH84" s="3">
        <v>2314</v>
      </c>
      <c r="FI84" s="3">
        <v>2244</v>
      </c>
      <c r="FJ84" s="3">
        <v>2049</v>
      </c>
      <c r="FK84" s="3">
        <v>2268</v>
      </c>
      <c r="FL84" s="3">
        <v>2374</v>
      </c>
      <c r="FM84" s="3">
        <v>2430</v>
      </c>
      <c r="FN84" s="3">
        <v>2192</v>
      </c>
      <c r="FO84" s="3">
        <v>2102</v>
      </c>
      <c r="FP84" s="3">
        <v>2047</v>
      </c>
      <c r="FQ84" s="3">
        <v>2245</v>
      </c>
      <c r="FR84" s="3">
        <v>1990</v>
      </c>
      <c r="FS84" s="3">
        <v>2055</v>
      </c>
      <c r="FT84" s="3">
        <v>2031</v>
      </c>
      <c r="FU84" s="3">
        <v>2223</v>
      </c>
      <c r="FV84" s="3">
        <v>2434</v>
      </c>
      <c r="FW84" s="3">
        <v>2099</v>
      </c>
      <c r="FX84" s="3">
        <v>2016</v>
      </c>
      <c r="FY84" s="3">
        <v>2571</v>
      </c>
    </row>
    <row r="85" spans="1:181" x14ac:dyDescent="0.35">
      <c r="A85" t="s">
        <v>147</v>
      </c>
      <c r="B85" s="3">
        <v>2292</v>
      </c>
      <c r="C85" s="3">
        <v>2127</v>
      </c>
      <c r="D85" s="3">
        <v>2244</v>
      </c>
      <c r="E85" s="3">
        <v>2249</v>
      </c>
      <c r="F85" s="3">
        <v>2348</v>
      </c>
      <c r="G85" s="3">
        <v>2302</v>
      </c>
      <c r="H85" s="3">
        <v>2145</v>
      </c>
      <c r="I85" s="3">
        <v>2435</v>
      </c>
      <c r="J85" s="3">
        <v>2130</v>
      </c>
      <c r="K85" s="3">
        <v>2214</v>
      </c>
      <c r="L85" s="3">
        <v>2662</v>
      </c>
      <c r="M85" s="3">
        <v>2420</v>
      </c>
      <c r="N85" s="3">
        <v>2214</v>
      </c>
      <c r="O85" s="3">
        <v>2203</v>
      </c>
      <c r="P85" s="3">
        <v>1986</v>
      </c>
      <c r="Q85" s="3">
        <v>1901</v>
      </c>
      <c r="R85" s="3">
        <v>2218</v>
      </c>
      <c r="S85" s="3">
        <v>2344</v>
      </c>
      <c r="T85" s="3">
        <v>2111</v>
      </c>
      <c r="U85" s="3">
        <v>2386</v>
      </c>
      <c r="V85" s="3">
        <v>2592</v>
      </c>
      <c r="W85" s="3">
        <v>2926</v>
      </c>
      <c r="X85" s="3">
        <v>2530</v>
      </c>
      <c r="Y85" s="3">
        <v>2248</v>
      </c>
      <c r="Z85" s="3">
        <v>2229</v>
      </c>
      <c r="AA85" s="3">
        <v>2343</v>
      </c>
      <c r="AB85" s="3">
        <v>2316</v>
      </c>
      <c r="AC85" s="3">
        <v>1966</v>
      </c>
      <c r="AD85" s="3">
        <v>2389</v>
      </c>
      <c r="AE85" s="3">
        <v>2159</v>
      </c>
      <c r="AF85" s="3">
        <v>2432</v>
      </c>
      <c r="AG85" s="3">
        <v>2418</v>
      </c>
      <c r="AH85" s="3">
        <v>2152</v>
      </c>
      <c r="AI85" s="3">
        <v>2246</v>
      </c>
      <c r="AJ85" s="3">
        <v>2095</v>
      </c>
      <c r="AK85" s="3">
        <v>2421</v>
      </c>
      <c r="AL85" s="3">
        <v>2265</v>
      </c>
      <c r="AM85" s="3">
        <v>2218</v>
      </c>
      <c r="AN85" s="3">
        <v>2240</v>
      </c>
      <c r="AO85" s="3">
        <v>2190</v>
      </c>
      <c r="AP85" s="3">
        <v>2458</v>
      </c>
      <c r="AQ85" s="3">
        <v>2050</v>
      </c>
      <c r="AR85" s="3">
        <v>2202</v>
      </c>
      <c r="AS85" s="3">
        <v>2606</v>
      </c>
      <c r="AT85" s="3">
        <v>1921</v>
      </c>
      <c r="AU85" s="3">
        <v>2524</v>
      </c>
      <c r="AV85" s="3">
        <v>2561</v>
      </c>
      <c r="AW85" s="3">
        <v>2396</v>
      </c>
      <c r="AX85" s="3">
        <v>2211</v>
      </c>
      <c r="AY85" s="3">
        <v>2204</v>
      </c>
      <c r="AZ85" s="3">
        <v>2470</v>
      </c>
      <c r="BA85" s="3">
        <v>2672</v>
      </c>
      <c r="BB85" s="3">
        <v>2229</v>
      </c>
      <c r="BC85" s="3">
        <v>2313</v>
      </c>
      <c r="BD85" s="3">
        <v>2002</v>
      </c>
      <c r="BE85" s="3">
        <v>2375</v>
      </c>
      <c r="BF85" s="3">
        <v>2220</v>
      </c>
      <c r="BG85" s="3">
        <v>2852</v>
      </c>
      <c r="BH85" s="3">
        <v>2273</v>
      </c>
      <c r="BI85" s="3">
        <v>2197</v>
      </c>
      <c r="BJ85" s="3">
        <v>2020</v>
      </c>
      <c r="BK85" s="3">
        <v>2131</v>
      </c>
      <c r="BL85" s="3">
        <v>2100</v>
      </c>
      <c r="BM85" s="3">
        <v>2218</v>
      </c>
      <c r="BN85" s="3">
        <v>3060</v>
      </c>
      <c r="BO85" s="3">
        <v>2379</v>
      </c>
      <c r="BP85" s="3">
        <v>2159</v>
      </c>
      <c r="BQ85" s="3">
        <v>2120</v>
      </c>
      <c r="BR85" s="3">
        <v>2311</v>
      </c>
      <c r="BS85" s="3">
        <v>2204</v>
      </c>
      <c r="BT85" s="3">
        <v>3335</v>
      </c>
      <c r="BU85" s="3">
        <v>2651</v>
      </c>
      <c r="BV85" s="3">
        <v>2839</v>
      </c>
      <c r="BW85" s="3">
        <v>2745</v>
      </c>
      <c r="BX85" s="3">
        <v>2541</v>
      </c>
      <c r="BY85" s="3">
        <v>2531</v>
      </c>
      <c r="BZ85" s="3">
        <v>3164</v>
      </c>
      <c r="CA85" s="3">
        <v>3248</v>
      </c>
      <c r="CB85" s="3">
        <v>2789</v>
      </c>
      <c r="CC85" s="3">
        <v>7741</v>
      </c>
      <c r="CD85" s="3">
        <v>8535</v>
      </c>
      <c r="CE85" s="3">
        <v>7913</v>
      </c>
      <c r="CF85" s="3">
        <v>5340</v>
      </c>
      <c r="CG85" s="3">
        <v>3042</v>
      </c>
      <c r="CH85" s="3">
        <v>4212</v>
      </c>
      <c r="CI85" s="3">
        <v>4311</v>
      </c>
      <c r="CJ85" s="3">
        <v>3757</v>
      </c>
      <c r="CK85" s="3">
        <v>3923</v>
      </c>
      <c r="CL85" s="3">
        <v>3161</v>
      </c>
      <c r="CM85" s="3">
        <v>2624</v>
      </c>
      <c r="CN85" s="3">
        <v>2893</v>
      </c>
      <c r="CO85" s="3">
        <v>2633</v>
      </c>
      <c r="CP85" s="3">
        <v>3792</v>
      </c>
      <c r="CQ85" s="3">
        <v>2919</v>
      </c>
      <c r="CR85" s="3">
        <v>3688</v>
      </c>
      <c r="CS85" s="3">
        <v>3673</v>
      </c>
      <c r="CT85" s="3">
        <v>2822</v>
      </c>
      <c r="CU85" s="3">
        <v>3295</v>
      </c>
      <c r="CV85" s="3">
        <v>3012</v>
      </c>
      <c r="CW85" s="3">
        <v>4200</v>
      </c>
      <c r="CX85" s="3">
        <v>3286</v>
      </c>
      <c r="CY85" s="3">
        <v>2719</v>
      </c>
      <c r="CZ85" s="3">
        <v>3548</v>
      </c>
      <c r="DA85" s="3">
        <v>3091</v>
      </c>
      <c r="DB85" s="3">
        <v>2729</v>
      </c>
      <c r="DC85" s="3">
        <v>2476</v>
      </c>
      <c r="DD85" s="3">
        <v>4038</v>
      </c>
      <c r="DE85" s="3">
        <v>3730</v>
      </c>
      <c r="DF85" s="3">
        <v>2466</v>
      </c>
      <c r="DG85" s="3">
        <v>2967</v>
      </c>
      <c r="DH85" s="3">
        <v>2221</v>
      </c>
      <c r="DI85" s="3">
        <v>2241</v>
      </c>
      <c r="DJ85" s="3">
        <v>2034</v>
      </c>
      <c r="DK85" s="3">
        <v>2491</v>
      </c>
      <c r="DL85" s="3">
        <v>3038</v>
      </c>
      <c r="DM85" s="3">
        <v>3126</v>
      </c>
      <c r="DN85" s="3">
        <v>2482</v>
      </c>
      <c r="DO85" s="3">
        <v>2583</v>
      </c>
      <c r="DP85" s="3">
        <v>2361</v>
      </c>
      <c r="DQ85" s="3">
        <v>2663</v>
      </c>
      <c r="DR85" s="3">
        <v>3657</v>
      </c>
      <c r="DS85" s="3">
        <v>2518</v>
      </c>
      <c r="DT85" s="3">
        <v>2567</v>
      </c>
      <c r="DU85" s="3">
        <v>2506</v>
      </c>
      <c r="DV85" s="3">
        <v>2528</v>
      </c>
      <c r="DW85" s="3">
        <v>2632</v>
      </c>
      <c r="DX85" s="3">
        <v>2344</v>
      </c>
      <c r="DY85" s="3">
        <v>2256</v>
      </c>
      <c r="DZ85" s="3">
        <v>2244</v>
      </c>
      <c r="EA85" s="3">
        <v>2009</v>
      </c>
      <c r="EB85" s="3">
        <v>2145</v>
      </c>
      <c r="EC85" s="3">
        <v>1961</v>
      </c>
      <c r="ED85" s="3">
        <v>2185</v>
      </c>
      <c r="EE85" s="3">
        <v>2079</v>
      </c>
      <c r="EF85" s="3">
        <v>2015</v>
      </c>
      <c r="EG85" s="3">
        <v>2100</v>
      </c>
      <c r="EH85" s="3">
        <v>2044</v>
      </c>
      <c r="EI85" s="3">
        <v>2157</v>
      </c>
      <c r="EJ85" s="3">
        <v>2140</v>
      </c>
      <c r="EK85" s="3">
        <v>2245</v>
      </c>
      <c r="EL85" s="3">
        <v>2197</v>
      </c>
      <c r="EM85" s="3">
        <v>2423</v>
      </c>
      <c r="EN85" s="3">
        <v>2467</v>
      </c>
      <c r="EO85" s="3">
        <v>2244</v>
      </c>
      <c r="EP85" s="3">
        <v>2096</v>
      </c>
      <c r="EQ85" s="3">
        <v>2835</v>
      </c>
      <c r="ER85" s="3">
        <v>2322</v>
      </c>
      <c r="ES85" s="3">
        <v>2308</v>
      </c>
      <c r="ET85" s="3">
        <v>2131</v>
      </c>
      <c r="EU85" s="3">
        <v>2315</v>
      </c>
      <c r="EV85" s="3">
        <v>2152</v>
      </c>
      <c r="EW85" s="3">
        <v>2718</v>
      </c>
      <c r="EX85" s="3">
        <v>2227</v>
      </c>
      <c r="EY85" s="3">
        <v>2345</v>
      </c>
      <c r="EZ85" s="3">
        <v>2504</v>
      </c>
      <c r="FA85" s="3">
        <v>2891</v>
      </c>
      <c r="FB85" s="3">
        <v>2459</v>
      </c>
      <c r="FC85" s="3">
        <v>2553</v>
      </c>
      <c r="FD85" s="3">
        <v>2464</v>
      </c>
      <c r="FE85" s="3">
        <v>2642</v>
      </c>
      <c r="FF85" s="3">
        <v>2334</v>
      </c>
      <c r="FG85" s="3">
        <v>2556</v>
      </c>
      <c r="FH85" s="3">
        <v>2382</v>
      </c>
      <c r="FI85" s="3">
        <v>2277</v>
      </c>
      <c r="FJ85" s="3">
        <v>2098</v>
      </c>
      <c r="FK85" s="3">
        <v>2334</v>
      </c>
      <c r="FL85" s="3">
        <v>2465</v>
      </c>
      <c r="FM85" s="3">
        <v>2479</v>
      </c>
      <c r="FN85" s="3">
        <v>2239</v>
      </c>
      <c r="FO85" s="3">
        <v>2169</v>
      </c>
      <c r="FP85" s="3">
        <v>2097</v>
      </c>
      <c r="FQ85" s="3">
        <v>2286</v>
      </c>
      <c r="FR85" s="3">
        <v>2021</v>
      </c>
      <c r="FS85" s="3">
        <v>2200</v>
      </c>
      <c r="FT85" s="3">
        <v>2091</v>
      </c>
      <c r="FU85" s="3">
        <v>2267</v>
      </c>
      <c r="FV85" s="3">
        <v>2515</v>
      </c>
      <c r="FW85" s="3">
        <v>2180</v>
      </c>
      <c r="FX85" s="3">
        <v>2095</v>
      </c>
      <c r="FY85" s="3">
        <v>2684</v>
      </c>
    </row>
    <row r="86" spans="1:181" x14ac:dyDescent="0.35">
      <c r="A86" t="s">
        <v>148</v>
      </c>
      <c r="B86" s="3">
        <v>2241</v>
      </c>
      <c r="C86" s="3">
        <v>2053</v>
      </c>
      <c r="D86" s="3">
        <v>2174</v>
      </c>
      <c r="E86" s="3">
        <v>2165</v>
      </c>
      <c r="F86" s="3">
        <v>2281</v>
      </c>
      <c r="G86" s="3">
        <v>2225</v>
      </c>
      <c r="H86" s="3">
        <v>2084</v>
      </c>
      <c r="I86" s="3">
        <v>2380</v>
      </c>
      <c r="J86" s="3">
        <v>2077</v>
      </c>
      <c r="K86" s="3">
        <v>2179</v>
      </c>
      <c r="L86" s="3">
        <v>2611</v>
      </c>
      <c r="M86" s="3">
        <v>2360</v>
      </c>
      <c r="N86" s="3">
        <v>2144</v>
      </c>
      <c r="O86" s="3">
        <v>2138</v>
      </c>
      <c r="P86" s="3">
        <v>1953</v>
      </c>
      <c r="Q86" s="3">
        <v>1855</v>
      </c>
      <c r="R86" s="3">
        <v>2163</v>
      </c>
      <c r="S86" s="3">
        <v>2288</v>
      </c>
      <c r="T86" s="3">
        <v>2022</v>
      </c>
      <c r="U86" s="3">
        <v>2340</v>
      </c>
      <c r="V86" s="3">
        <v>2541</v>
      </c>
      <c r="W86" s="3">
        <v>2843</v>
      </c>
      <c r="X86" s="3">
        <v>2499</v>
      </c>
      <c r="Y86" s="3">
        <v>2192</v>
      </c>
      <c r="Z86" s="3">
        <v>2197</v>
      </c>
      <c r="AA86" s="3">
        <v>2281</v>
      </c>
      <c r="AB86" s="3">
        <v>2265</v>
      </c>
      <c r="AC86" s="3">
        <v>1886</v>
      </c>
      <c r="AD86" s="3">
        <v>2301</v>
      </c>
      <c r="AE86" s="3">
        <v>2089</v>
      </c>
      <c r="AF86" s="3">
        <v>2419</v>
      </c>
      <c r="AG86" s="3">
        <v>2346</v>
      </c>
      <c r="AH86" s="3">
        <v>2087</v>
      </c>
      <c r="AI86" s="3">
        <v>2189</v>
      </c>
      <c r="AJ86" s="3">
        <v>2030</v>
      </c>
      <c r="AK86" s="3">
        <v>2366</v>
      </c>
      <c r="AL86" s="3">
        <v>2191</v>
      </c>
      <c r="AM86" s="3">
        <v>2172</v>
      </c>
      <c r="AN86" s="3">
        <v>2179</v>
      </c>
      <c r="AO86" s="3">
        <v>2119</v>
      </c>
      <c r="AP86" s="3">
        <v>2360</v>
      </c>
      <c r="AQ86" s="3">
        <v>1997</v>
      </c>
      <c r="AR86" s="3">
        <v>2144</v>
      </c>
      <c r="AS86" s="3">
        <v>2552</v>
      </c>
      <c r="AT86" s="3">
        <v>1865</v>
      </c>
      <c r="AU86" s="3">
        <v>2457</v>
      </c>
      <c r="AV86" s="3">
        <v>2531</v>
      </c>
      <c r="AW86" s="3">
        <v>2299</v>
      </c>
      <c r="AX86" s="3">
        <v>2155</v>
      </c>
      <c r="AY86" s="3">
        <v>2144</v>
      </c>
      <c r="AZ86" s="3">
        <v>2411</v>
      </c>
      <c r="BA86" s="3">
        <v>2624</v>
      </c>
      <c r="BB86" s="3">
        <v>2182</v>
      </c>
      <c r="BC86" s="3">
        <v>2249</v>
      </c>
      <c r="BD86" s="3">
        <v>1957</v>
      </c>
      <c r="BE86" s="3">
        <v>2320</v>
      </c>
      <c r="BF86" s="3">
        <v>2175</v>
      </c>
      <c r="BG86" s="3">
        <v>2794</v>
      </c>
      <c r="BH86" s="3">
        <v>2208</v>
      </c>
      <c r="BI86" s="3">
        <v>2121</v>
      </c>
      <c r="BJ86" s="3">
        <v>1947</v>
      </c>
      <c r="BK86" s="3">
        <v>2047</v>
      </c>
      <c r="BL86" s="3">
        <v>2039</v>
      </c>
      <c r="BM86" s="3">
        <v>2155</v>
      </c>
      <c r="BN86" s="3">
        <v>2947</v>
      </c>
      <c r="BO86" s="3">
        <v>2307</v>
      </c>
      <c r="BP86" s="3">
        <v>2111</v>
      </c>
      <c r="BQ86" s="3">
        <v>2065</v>
      </c>
      <c r="BR86" s="3">
        <v>2269</v>
      </c>
      <c r="BS86" s="3">
        <v>2163</v>
      </c>
      <c r="BT86" s="3">
        <v>3398</v>
      </c>
      <c r="BU86" s="3">
        <v>2612</v>
      </c>
      <c r="BV86" s="3">
        <v>2777</v>
      </c>
      <c r="BW86" s="3">
        <v>2729</v>
      </c>
      <c r="BX86" s="3">
        <v>2492</v>
      </c>
      <c r="BY86" s="3">
        <v>2496</v>
      </c>
      <c r="BZ86" s="3">
        <v>3158</v>
      </c>
      <c r="CA86" s="3">
        <v>3227</v>
      </c>
      <c r="CB86" s="3">
        <v>2782</v>
      </c>
      <c r="CC86" s="3">
        <v>7754</v>
      </c>
      <c r="CD86" s="3">
        <v>9316</v>
      </c>
      <c r="CE86" s="3">
        <v>9494</v>
      </c>
      <c r="CF86" s="3">
        <v>5822</v>
      </c>
      <c r="CG86" s="3">
        <v>3112</v>
      </c>
      <c r="CH86" s="3">
        <v>4539</v>
      </c>
      <c r="CI86" s="3">
        <v>4518</v>
      </c>
      <c r="CJ86" s="3">
        <v>3909</v>
      </c>
      <c r="CK86" s="3">
        <v>4089</v>
      </c>
      <c r="CL86" s="3">
        <v>3265</v>
      </c>
      <c r="CM86" s="3">
        <v>2570</v>
      </c>
      <c r="CN86" s="3">
        <v>2904</v>
      </c>
      <c r="CO86" s="3">
        <v>2612</v>
      </c>
      <c r="CP86" s="3">
        <v>3999</v>
      </c>
      <c r="CQ86" s="3">
        <v>2894</v>
      </c>
      <c r="CR86" s="3">
        <v>3795</v>
      </c>
      <c r="CS86" s="3">
        <v>3726</v>
      </c>
      <c r="CT86" s="3">
        <v>2813</v>
      </c>
      <c r="CU86" s="3">
        <v>3330</v>
      </c>
      <c r="CV86" s="3">
        <v>3023</v>
      </c>
      <c r="CW86" s="3">
        <v>4393</v>
      </c>
      <c r="CX86" s="3">
        <v>3306</v>
      </c>
      <c r="CY86" s="3">
        <v>2667</v>
      </c>
      <c r="CZ86" s="3">
        <v>3551</v>
      </c>
      <c r="DA86" s="3">
        <v>3051</v>
      </c>
      <c r="DB86" s="3">
        <v>2679</v>
      </c>
      <c r="DC86" s="3">
        <v>2446</v>
      </c>
      <c r="DD86" s="3">
        <v>4115</v>
      </c>
      <c r="DE86" s="3">
        <v>3976</v>
      </c>
      <c r="DF86" s="3">
        <v>2424</v>
      </c>
      <c r="DG86" s="3">
        <v>2937</v>
      </c>
      <c r="DH86" s="3">
        <v>2184</v>
      </c>
      <c r="DI86" s="3">
        <v>2201</v>
      </c>
      <c r="DJ86" s="3">
        <v>1994</v>
      </c>
      <c r="DK86" s="3">
        <v>2453</v>
      </c>
      <c r="DL86" s="3">
        <v>2977</v>
      </c>
      <c r="DM86" s="3">
        <v>3095</v>
      </c>
      <c r="DN86" s="3">
        <v>2422</v>
      </c>
      <c r="DO86" s="3">
        <v>2554</v>
      </c>
      <c r="DP86" s="3">
        <v>2324</v>
      </c>
      <c r="DQ86" s="3">
        <v>2627</v>
      </c>
      <c r="DR86" s="3">
        <v>3793</v>
      </c>
      <c r="DS86" s="3">
        <v>2424</v>
      </c>
      <c r="DT86" s="3">
        <v>2489</v>
      </c>
      <c r="DU86" s="3">
        <v>2486</v>
      </c>
      <c r="DV86" s="3">
        <v>2472</v>
      </c>
      <c r="DW86" s="3">
        <v>2579</v>
      </c>
      <c r="DX86" s="3">
        <v>2329</v>
      </c>
      <c r="DY86" s="3">
        <v>2227</v>
      </c>
      <c r="DZ86" s="3">
        <v>2185</v>
      </c>
      <c r="EA86" s="3">
        <v>1956</v>
      </c>
      <c r="EB86" s="3">
        <v>2098</v>
      </c>
      <c r="EC86" s="3">
        <v>1905</v>
      </c>
      <c r="ED86" s="3">
        <v>2188</v>
      </c>
      <c r="EE86" s="3">
        <v>2043</v>
      </c>
      <c r="EF86" s="3">
        <v>1981</v>
      </c>
      <c r="EG86" s="3">
        <v>2065</v>
      </c>
      <c r="EH86" s="3">
        <v>2035</v>
      </c>
      <c r="EI86" s="3">
        <v>2122</v>
      </c>
      <c r="EJ86" s="3">
        <v>2090</v>
      </c>
      <c r="EK86" s="3">
        <v>2207</v>
      </c>
      <c r="EL86" s="3">
        <v>2177</v>
      </c>
      <c r="EM86" s="3">
        <v>2385</v>
      </c>
      <c r="EN86" s="3">
        <v>2398</v>
      </c>
      <c r="EO86" s="3">
        <v>2201</v>
      </c>
      <c r="EP86" s="3">
        <v>2040</v>
      </c>
      <c r="EQ86" s="3">
        <v>2774</v>
      </c>
      <c r="ER86" s="3">
        <v>2236</v>
      </c>
      <c r="ES86" s="3">
        <v>2243</v>
      </c>
      <c r="ET86" s="3">
        <v>2064</v>
      </c>
      <c r="EU86" s="3">
        <v>2257</v>
      </c>
      <c r="EV86" s="3">
        <v>2042</v>
      </c>
      <c r="EW86" s="3">
        <v>2509</v>
      </c>
      <c r="EX86" s="3">
        <v>2169</v>
      </c>
      <c r="EY86" s="3">
        <v>2278</v>
      </c>
      <c r="EZ86" s="3">
        <v>2429</v>
      </c>
      <c r="FA86" s="3">
        <v>2807</v>
      </c>
      <c r="FB86" s="3">
        <v>2399</v>
      </c>
      <c r="FC86" s="3">
        <v>2474</v>
      </c>
      <c r="FD86" s="3">
        <v>2407</v>
      </c>
      <c r="FE86" s="3">
        <v>2577</v>
      </c>
      <c r="FF86" s="3">
        <v>2278</v>
      </c>
      <c r="FG86" s="3">
        <v>2487</v>
      </c>
      <c r="FH86" s="3">
        <v>2305</v>
      </c>
      <c r="FI86" s="3">
        <v>2216</v>
      </c>
      <c r="FJ86" s="3">
        <v>2042</v>
      </c>
      <c r="FK86" s="3">
        <v>2254</v>
      </c>
      <c r="FL86" s="3">
        <v>2340</v>
      </c>
      <c r="FM86" s="3">
        <v>2412</v>
      </c>
      <c r="FN86" s="3">
        <v>2158</v>
      </c>
      <c r="FO86" s="3">
        <v>2059</v>
      </c>
      <c r="FP86" s="3">
        <v>2015</v>
      </c>
      <c r="FQ86" s="3">
        <v>2206</v>
      </c>
      <c r="FR86" s="3">
        <v>1971</v>
      </c>
      <c r="FS86" s="3">
        <v>2023</v>
      </c>
      <c r="FT86" s="3">
        <v>1989</v>
      </c>
      <c r="FU86" s="3">
        <v>2177</v>
      </c>
      <c r="FV86" s="3">
        <v>2408</v>
      </c>
      <c r="FW86" s="3">
        <v>2077</v>
      </c>
      <c r="FX86" s="3">
        <v>2008</v>
      </c>
      <c r="FY86" s="3">
        <v>2667</v>
      </c>
    </row>
    <row r="87" spans="1:181" x14ac:dyDescent="0.35">
      <c r="A87" t="s">
        <v>149</v>
      </c>
      <c r="B87" s="3">
        <v>2290</v>
      </c>
      <c r="C87" s="3">
        <v>2081</v>
      </c>
      <c r="D87" s="3">
        <v>2216</v>
      </c>
      <c r="E87" s="3">
        <v>2171</v>
      </c>
      <c r="F87" s="3">
        <v>2312</v>
      </c>
      <c r="G87" s="3">
        <v>2239</v>
      </c>
      <c r="H87" s="3">
        <v>2095</v>
      </c>
      <c r="I87" s="3">
        <v>2425</v>
      </c>
      <c r="J87" s="3">
        <v>2118</v>
      </c>
      <c r="K87" s="3">
        <v>2223</v>
      </c>
      <c r="L87" s="3">
        <v>2679</v>
      </c>
      <c r="M87" s="3">
        <v>2398</v>
      </c>
      <c r="N87" s="3">
        <v>2189</v>
      </c>
      <c r="O87" s="3">
        <v>2168</v>
      </c>
      <c r="P87" s="3">
        <v>2015</v>
      </c>
      <c r="Q87" s="3">
        <v>1871</v>
      </c>
      <c r="R87" s="3">
        <v>2190</v>
      </c>
      <c r="S87" s="3">
        <v>2363</v>
      </c>
      <c r="T87" s="3">
        <v>2069</v>
      </c>
      <c r="U87" s="3">
        <v>2399</v>
      </c>
      <c r="V87" s="3">
        <v>2590</v>
      </c>
      <c r="W87" s="3">
        <v>2898</v>
      </c>
      <c r="X87" s="3">
        <v>2581</v>
      </c>
      <c r="Y87" s="3">
        <v>2236</v>
      </c>
      <c r="Z87" s="3">
        <v>2235</v>
      </c>
      <c r="AA87" s="3">
        <v>2338</v>
      </c>
      <c r="AB87" s="3">
        <v>2331</v>
      </c>
      <c r="AC87" s="3">
        <v>1911</v>
      </c>
      <c r="AD87" s="3">
        <v>2374</v>
      </c>
      <c r="AE87" s="3">
        <v>2138</v>
      </c>
      <c r="AF87" s="3">
        <v>2473</v>
      </c>
      <c r="AG87" s="3">
        <v>2447</v>
      </c>
      <c r="AH87" s="3">
        <v>2114</v>
      </c>
      <c r="AI87" s="3">
        <v>2233</v>
      </c>
      <c r="AJ87" s="3">
        <v>2072</v>
      </c>
      <c r="AK87" s="3">
        <v>2433</v>
      </c>
      <c r="AL87" s="3">
        <v>2243</v>
      </c>
      <c r="AM87" s="3">
        <v>2201</v>
      </c>
      <c r="AN87" s="3">
        <v>2214</v>
      </c>
      <c r="AO87" s="3">
        <v>2157</v>
      </c>
      <c r="AP87" s="3">
        <v>2411</v>
      </c>
      <c r="AQ87" s="3">
        <v>2035</v>
      </c>
      <c r="AR87" s="3">
        <v>2182</v>
      </c>
      <c r="AS87" s="3">
        <v>2604</v>
      </c>
      <c r="AT87" s="3">
        <v>1903</v>
      </c>
      <c r="AU87" s="3">
        <v>2530</v>
      </c>
      <c r="AV87" s="3">
        <v>2592</v>
      </c>
      <c r="AW87" s="3">
        <v>2379</v>
      </c>
      <c r="AX87" s="3">
        <v>2202</v>
      </c>
      <c r="AY87" s="3">
        <v>2165</v>
      </c>
      <c r="AZ87" s="3">
        <v>2450</v>
      </c>
      <c r="BA87" s="3">
        <v>2717</v>
      </c>
      <c r="BB87" s="3">
        <v>2215</v>
      </c>
      <c r="BC87" s="3">
        <v>2284</v>
      </c>
      <c r="BD87" s="3">
        <v>1957</v>
      </c>
      <c r="BE87" s="3">
        <v>2356</v>
      </c>
      <c r="BF87" s="3">
        <v>2218</v>
      </c>
      <c r="BG87" s="3">
        <v>2909</v>
      </c>
      <c r="BH87" s="3">
        <v>2239</v>
      </c>
      <c r="BI87" s="3">
        <v>2162</v>
      </c>
      <c r="BJ87" s="3">
        <v>1981</v>
      </c>
      <c r="BK87" s="3">
        <v>2073</v>
      </c>
      <c r="BL87" s="3">
        <v>2094</v>
      </c>
      <c r="BM87" s="3">
        <v>2206</v>
      </c>
      <c r="BN87" s="3">
        <v>3053</v>
      </c>
      <c r="BO87" s="3">
        <v>2373</v>
      </c>
      <c r="BP87" s="3">
        <v>2139</v>
      </c>
      <c r="BQ87" s="3">
        <v>2100</v>
      </c>
      <c r="BR87" s="3">
        <v>2312</v>
      </c>
      <c r="BS87" s="3">
        <v>2207</v>
      </c>
      <c r="BT87" s="3">
        <v>3629</v>
      </c>
      <c r="BU87" s="3">
        <v>2701</v>
      </c>
      <c r="BV87" s="3">
        <v>2897</v>
      </c>
      <c r="BW87" s="3">
        <v>2836</v>
      </c>
      <c r="BX87" s="3">
        <v>2554</v>
      </c>
      <c r="BY87" s="3">
        <v>2590</v>
      </c>
      <c r="BZ87" s="3">
        <v>3427</v>
      </c>
      <c r="CA87" s="3">
        <v>3547</v>
      </c>
      <c r="CB87" s="3">
        <v>2916</v>
      </c>
      <c r="CC87" s="3">
        <v>9171</v>
      </c>
      <c r="CD87" s="3">
        <v>11499</v>
      </c>
      <c r="CE87" s="3">
        <v>11293</v>
      </c>
      <c r="CF87" s="3">
        <v>6644</v>
      </c>
      <c r="CG87" s="3">
        <v>3210</v>
      </c>
      <c r="CH87" s="3">
        <v>4784</v>
      </c>
      <c r="CI87" s="3">
        <v>4932</v>
      </c>
      <c r="CJ87" s="3">
        <v>4138</v>
      </c>
      <c r="CK87" s="3">
        <v>4412</v>
      </c>
      <c r="CL87" s="3">
        <v>3446</v>
      </c>
      <c r="CM87" s="3">
        <v>2642</v>
      </c>
      <c r="CN87" s="3">
        <v>3005</v>
      </c>
      <c r="CO87" s="3">
        <v>2721</v>
      </c>
      <c r="CP87" s="3">
        <v>4238</v>
      </c>
      <c r="CQ87" s="3">
        <v>2950</v>
      </c>
      <c r="CR87" s="3">
        <v>4025</v>
      </c>
      <c r="CS87" s="3">
        <v>4033</v>
      </c>
      <c r="CT87" s="3">
        <v>2941</v>
      </c>
      <c r="CU87" s="3">
        <v>3571</v>
      </c>
      <c r="CV87" s="3">
        <v>3151</v>
      </c>
      <c r="CW87" s="3">
        <v>4947</v>
      </c>
      <c r="CX87" s="3">
        <v>3494</v>
      </c>
      <c r="CY87" s="3">
        <v>2750</v>
      </c>
      <c r="CZ87" s="3">
        <v>3826</v>
      </c>
      <c r="DA87" s="3">
        <v>3201</v>
      </c>
      <c r="DB87" s="3">
        <v>2967</v>
      </c>
      <c r="DC87" s="3">
        <v>2603</v>
      </c>
      <c r="DD87" s="3">
        <v>4599</v>
      </c>
      <c r="DE87" s="3">
        <v>4046</v>
      </c>
      <c r="DF87" s="3">
        <v>2576</v>
      </c>
      <c r="DG87" s="3">
        <v>3142</v>
      </c>
      <c r="DH87" s="3">
        <v>2216</v>
      </c>
      <c r="DI87" s="3">
        <v>2246</v>
      </c>
      <c r="DJ87" s="3">
        <v>2030</v>
      </c>
      <c r="DK87" s="3">
        <v>2524</v>
      </c>
      <c r="DL87" s="3">
        <v>3135</v>
      </c>
      <c r="DM87" s="3">
        <v>3238</v>
      </c>
      <c r="DN87" s="3">
        <v>2476</v>
      </c>
      <c r="DO87" s="3">
        <v>2643</v>
      </c>
      <c r="DP87" s="3">
        <v>2400</v>
      </c>
      <c r="DQ87" s="3">
        <v>2781</v>
      </c>
      <c r="DR87" s="3">
        <v>4362</v>
      </c>
      <c r="DS87" s="3">
        <v>2480</v>
      </c>
      <c r="DT87" s="3">
        <v>2563</v>
      </c>
      <c r="DU87" s="3">
        <v>2559</v>
      </c>
      <c r="DV87" s="3">
        <v>2591</v>
      </c>
      <c r="DW87" s="3">
        <v>2652</v>
      </c>
      <c r="DX87" s="3">
        <v>2297</v>
      </c>
      <c r="DY87" s="3">
        <v>2251</v>
      </c>
      <c r="DZ87" s="3">
        <v>2200</v>
      </c>
      <c r="EA87" s="3">
        <v>2002</v>
      </c>
      <c r="EB87" s="3">
        <v>2116</v>
      </c>
      <c r="EC87" s="3">
        <v>1948</v>
      </c>
      <c r="ED87" s="3">
        <v>2183</v>
      </c>
      <c r="EE87" s="3">
        <v>2073</v>
      </c>
      <c r="EF87" s="3">
        <v>2014</v>
      </c>
      <c r="EG87" s="3">
        <v>2096</v>
      </c>
      <c r="EH87" s="3">
        <v>2097</v>
      </c>
      <c r="EI87" s="3">
        <v>2127</v>
      </c>
      <c r="EJ87" s="3">
        <v>2116</v>
      </c>
      <c r="EK87" s="3">
        <v>2246</v>
      </c>
      <c r="EL87" s="3">
        <v>2204</v>
      </c>
      <c r="EM87" s="3">
        <v>2421</v>
      </c>
      <c r="EN87" s="3">
        <v>2455</v>
      </c>
      <c r="EO87" s="3">
        <v>2239</v>
      </c>
      <c r="EP87" s="3">
        <v>2056</v>
      </c>
      <c r="EQ87" s="3">
        <v>2851</v>
      </c>
      <c r="ER87" s="3">
        <v>2256</v>
      </c>
      <c r="ES87" s="3">
        <v>2261</v>
      </c>
      <c r="ET87" s="3">
        <v>2095</v>
      </c>
      <c r="EU87" s="3">
        <v>2284</v>
      </c>
      <c r="EV87" s="3">
        <v>2077</v>
      </c>
      <c r="EW87" s="3">
        <v>2544</v>
      </c>
      <c r="EX87" s="3">
        <v>2226</v>
      </c>
      <c r="EY87" s="3">
        <v>2324</v>
      </c>
      <c r="EZ87" s="3">
        <v>2549</v>
      </c>
      <c r="FA87" s="3">
        <v>2984</v>
      </c>
      <c r="FB87" s="3">
        <v>2442</v>
      </c>
      <c r="FC87" s="3">
        <v>2571</v>
      </c>
      <c r="FD87" s="3">
        <v>2452</v>
      </c>
      <c r="FE87" s="3">
        <v>2599</v>
      </c>
      <c r="FF87" s="3">
        <v>2290</v>
      </c>
      <c r="FG87" s="3">
        <v>2521</v>
      </c>
      <c r="FH87" s="3">
        <v>2321</v>
      </c>
      <c r="FI87" s="3">
        <v>2294</v>
      </c>
      <c r="FJ87" s="3">
        <v>2073</v>
      </c>
      <c r="FK87" s="3">
        <v>2282</v>
      </c>
      <c r="FL87" s="3">
        <v>2381</v>
      </c>
      <c r="FM87" s="3">
        <v>2451</v>
      </c>
      <c r="FN87" s="3">
        <v>2193</v>
      </c>
      <c r="FO87" s="3">
        <v>2085</v>
      </c>
      <c r="FP87" s="3">
        <v>2036</v>
      </c>
      <c r="FQ87" s="3">
        <v>2224</v>
      </c>
      <c r="FR87" s="3">
        <v>1999</v>
      </c>
      <c r="FS87" s="3">
        <v>2059</v>
      </c>
      <c r="FT87" s="3">
        <v>2012</v>
      </c>
      <c r="FU87" s="3">
        <v>2219</v>
      </c>
      <c r="FV87" s="3">
        <v>2446</v>
      </c>
      <c r="FW87" s="3">
        <v>2102</v>
      </c>
      <c r="FX87" s="3">
        <v>2027</v>
      </c>
      <c r="FY87" s="3">
        <v>2787</v>
      </c>
    </row>
    <row r="88" spans="1:181" x14ac:dyDescent="0.35">
      <c r="A88" t="s">
        <v>150</v>
      </c>
      <c r="B88" s="3">
        <v>2365</v>
      </c>
      <c r="C88" s="3">
        <v>2157</v>
      </c>
      <c r="D88" s="3">
        <v>2341</v>
      </c>
      <c r="E88" s="3">
        <v>2243</v>
      </c>
      <c r="F88" s="3">
        <v>2462</v>
      </c>
      <c r="G88" s="3">
        <v>2298</v>
      </c>
      <c r="H88" s="3">
        <v>2147</v>
      </c>
      <c r="I88" s="3">
        <v>2434</v>
      </c>
      <c r="J88" s="3">
        <v>2167</v>
      </c>
      <c r="K88" s="3">
        <v>2281</v>
      </c>
      <c r="L88" s="3">
        <v>2820</v>
      </c>
      <c r="M88" s="3">
        <v>2507</v>
      </c>
      <c r="N88" s="3">
        <v>2255</v>
      </c>
      <c r="O88" s="3">
        <v>2212</v>
      </c>
      <c r="P88" s="3">
        <v>2032</v>
      </c>
      <c r="Q88" s="3">
        <v>1910</v>
      </c>
      <c r="R88" s="3">
        <v>2268</v>
      </c>
      <c r="S88" s="3">
        <v>2424</v>
      </c>
      <c r="T88" s="3">
        <v>2106</v>
      </c>
      <c r="U88" s="3">
        <v>2504</v>
      </c>
      <c r="V88" s="3">
        <v>2717</v>
      </c>
      <c r="W88" s="3">
        <v>3163</v>
      </c>
      <c r="X88" s="3">
        <v>2827</v>
      </c>
      <c r="Y88" s="3">
        <v>2302</v>
      </c>
      <c r="Z88" s="3">
        <v>2291</v>
      </c>
      <c r="AA88" s="3">
        <v>2405</v>
      </c>
      <c r="AB88" s="3">
        <v>2438</v>
      </c>
      <c r="AC88" s="3">
        <v>1930</v>
      </c>
      <c r="AD88" s="3">
        <v>2485</v>
      </c>
      <c r="AE88" s="3">
        <v>2222</v>
      </c>
      <c r="AF88" s="3">
        <v>2688</v>
      </c>
      <c r="AG88" s="3">
        <v>2604</v>
      </c>
      <c r="AH88" s="3">
        <v>2182</v>
      </c>
      <c r="AI88" s="3">
        <v>2301</v>
      </c>
      <c r="AJ88" s="3">
        <v>2163</v>
      </c>
      <c r="AK88" s="3">
        <v>2572</v>
      </c>
      <c r="AL88" s="3">
        <v>2369</v>
      </c>
      <c r="AM88" s="3">
        <v>2288</v>
      </c>
      <c r="AN88" s="3">
        <v>2363</v>
      </c>
      <c r="AO88" s="3">
        <v>2232</v>
      </c>
      <c r="AP88" s="3">
        <v>2556</v>
      </c>
      <c r="AQ88" s="3">
        <v>2076</v>
      </c>
      <c r="AR88" s="3">
        <v>2249</v>
      </c>
      <c r="AS88" s="3">
        <v>2718</v>
      </c>
      <c r="AT88" s="3">
        <v>1922</v>
      </c>
      <c r="AU88" s="3">
        <v>2639</v>
      </c>
      <c r="AV88" s="3">
        <v>2736</v>
      </c>
      <c r="AW88" s="3">
        <v>2484</v>
      </c>
      <c r="AX88" s="3">
        <v>2285</v>
      </c>
      <c r="AY88" s="3">
        <v>2293</v>
      </c>
      <c r="AZ88" s="3">
        <v>2604</v>
      </c>
      <c r="BA88" s="3">
        <v>2879</v>
      </c>
      <c r="BB88" s="3">
        <v>2274</v>
      </c>
      <c r="BC88" s="3">
        <v>2399</v>
      </c>
      <c r="BD88" s="3">
        <v>2000</v>
      </c>
      <c r="BE88" s="3">
        <v>2455</v>
      </c>
      <c r="BF88" s="3">
        <v>2294</v>
      </c>
      <c r="BG88" s="3">
        <v>3050</v>
      </c>
      <c r="BH88" s="3">
        <v>2280</v>
      </c>
      <c r="BI88" s="3">
        <v>2217</v>
      </c>
      <c r="BJ88" s="3">
        <v>2010</v>
      </c>
      <c r="BK88" s="3">
        <v>2117</v>
      </c>
      <c r="BL88" s="3">
        <v>2110</v>
      </c>
      <c r="BM88" s="3">
        <v>2310</v>
      </c>
      <c r="BN88" s="3">
        <v>3328</v>
      </c>
      <c r="BO88" s="3">
        <v>2525</v>
      </c>
      <c r="BP88" s="3">
        <v>2256</v>
      </c>
      <c r="BQ88" s="3">
        <v>2222</v>
      </c>
      <c r="BR88" s="3">
        <v>2435</v>
      </c>
      <c r="BS88" s="3">
        <v>2234</v>
      </c>
      <c r="BT88" s="3">
        <v>3850</v>
      </c>
      <c r="BU88" s="3">
        <v>2844</v>
      </c>
      <c r="BV88" s="3">
        <v>3046</v>
      </c>
      <c r="BW88" s="3">
        <v>2957</v>
      </c>
      <c r="BX88" s="3">
        <v>2630</v>
      </c>
      <c r="BY88" s="3">
        <v>2734</v>
      </c>
      <c r="BZ88" s="3">
        <v>3573</v>
      </c>
      <c r="CA88" s="3">
        <v>3857</v>
      </c>
      <c r="CB88" s="3">
        <v>3059</v>
      </c>
      <c r="CC88" s="3">
        <v>8601</v>
      </c>
      <c r="CD88" s="3">
        <v>10602</v>
      </c>
      <c r="CE88" s="3">
        <v>10807</v>
      </c>
      <c r="CF88" s="3">
        <v>6659</v>
      </c>
      <c r="CG88" s="3">
        <v>3161</v>
      </c>
      <c r="CH88" s="3">
        <v>4671</v>
      </c>
      <c r="CI88" s="3">
        <v>4827</v>
      </c>
      <c r="CJ88" s="3">
        <v>4131</v>
      </c>
      <c r="CK88" s="3">
        <v>4467</v>
      </c>
      <c r="CL88" s="3">
        <v>3522</v>
      </c>
      <c r="CM88" s="3">
        <v>2714</v>
      </c>
      <c r="CN88" s="3">
        <v>3087</v>
      </c>
      <c r="CO88" s="3">
        <v>2849</v>
      </c>
      <c r="CP88" s="3">
        <v>4351</v>
      </c>
      <c r="CQ88" s="3">
        <v>3052</v>
      </c>
      <c r="CR88" s="3">
        <v>4266</v>
      </c>
      <c r="CS88" s="3">
        <v>4154</v>
      </c>
      <c r="CT88" s="3">
        <v>3135</v>
      </c>
      <c r="CU88" s="3">
        <v>3656</v>
      </c>
      <c r="CV88" s="3">
        <v>3252</v>
      </c>
      <c r="CW88" s="3">
        <v>5347</v>
      </c>
      <c r="CX88" s="3">
        <v>3878</v>
      </c>
      <c r="CY88" s="3">
        <v>2932</v>
      </c>
      <c r="CZ88" s="3">
        <v>4363</v>
      </c>
      <c r="DA88" s="3">
        <v>3440</v>
      </c>
      <c r="DB88" s="3">
        <v>2991</v>
      </c>
      <c r="DC88" s="3">
        <v>2735</v>
      </c>
      <c r="DD88" s="3">
        <v>5218</v>
      </c>
      <c r="DE88" s="3">
        <v>4544</v>
      </c>
      <c r="DF88" s="3">
        <v>2721</v>
      </c>
      <c r="DG88" s="3">
        <v>3414</v>
      </c>
      <c r="DH88" s="3">
        <v>2299</v>
      </c>
      <c r="DI88" s="3">
        <v>2273</v>
      </c>
      <c r="DJ88" s="3">
        <v>2086</v>
      </c>
      <c r="DK88" s="3">
        <v>2613</v>
      </c>
      <c r="DL88" s="3">
        <v>3371</v>
      </c>
      <c r="DM88" s="3">
        <v>3426</v>
      </c>
      <c r="DN88" s="3">
        <v>2527</v>
      </c>
      <c r="DO88" s="3">
        <v>2721</v>
      </c>
      <c r="DP88" s="3">
        <v>2554</v>
      </c>
      <c r="DQ88" s="3">
        <v>2877</v>
      </c>
      <c r="DR88" s="3">
        <v>4739</v>
      </c>
      <c r="DS88" s="3">
        <v>2549</v>
      </c>
      <c r="DT88" s="3">
        <v>2692</v>
      </c>
      <c r="DU88" s="3">
        <v>2703</v>
      </c>
      <c r="DV88" s="3">
        <v>2782</v>
      </c>
      <c r="DW88" s="3">
        <v>2787</v>
      </c>
      <c r="DX88" s="3">
        <v>2303</v>
      </c>
      <c r="DY88" s="3">
        <v>2285</v>
      </c>
      <c r="DZ88" s="3">
        <v>2214</v>
      </c>
      <c r="EA88" s="3">
        <v>2015</v>
      </c>
      <c r="EB88" s="3">
        <v>2109</v>
      </c>
      <c r="EC88" s="3">
        <v>1926</v>
      </c>
      <c r="ED88" s="3">
        <v>2227</v>
      </c>
      <c r="EE88" s="3">
        <v>2092</v>
      </c>
      <c r="EF88" s="3">
        <v>2018</v>
      </c>
      <c r="EG88" s="3">
        <v>2155</v>
      </c>
      <c r="EH88" s="3">
        <v>2182</v>
      </c>
      <c r="EI88" s="3">
        <v>2195</v>
      </c>
      <c r="EJ88" s="3">
        <v>2157</v>
      </c>
      <c r="EK88" s="3">
        <v>2314</v>
      </c>
      <c r="EL88" s="3">
        <v>2247</v>
      </c>
      <c r="EM88" s="3">
        <v>2492</v>
      </c>
      <c r="EN88" s="3">
        <v>2543</v>
      </c>
      <c r="EO88" s="3">
        <v>2336</v>
      </c>
      <c r="EP88" s="3">
        <v>2115</v>
      </c>
      <c r="EQ88" s="3">
        <v>3126</v>
      </c>
      <c r="ER88" s="3">
        <v>2344</v>
      </c>
      <c r="ES88" s="3">
        <v>2295</v>
      </c>
      <c r="ET88" s="3">
        <v>2096</v>
      </c>
      <c r="EU88" s="3">
        <v>2284</v>
      </c>
      <c r="EV88" s="3">
        <v>2128</v>
      </c>
      <c r="EW88" s="3">
        <v>2617</v>
      </c>
      <c r="EX88" s="3">
        <v>2277</v>
      </c>
      <c r="EY88" s="3">
        <v>2380</v>
      </c>
      <c r="EZ88" s="3">
        <v>2707</v>
      </c>
      <c r="FA88" s="3">
        <v>3219</v>
      </c>
      <c r="FB88" s="3">
        <v>2520</v>
      </c>
      <c r="FC88" s="3">
        <v>2722</v>
      </c>
      <c r="FD88" s="3">
        <v>2575</v>
      </c>
      <c r="FE88" s="3">
        <v>2717</v>
      </c>
      <c r="FF88" s="3">
        <v>2362</v>
      </c>
      <c r="FG88" s="3">
        <v>2621</v>
      </c>
      <c r="FH88" s="3">
        <v>2375</v>
      </c>
      <c r="FI88" s="3">
        <v>2357</v>
      </c>
      <c r="FJ88" s="3">
        <v>2101</v>
      </c>
      <c r="FK88" s="3">
        <v>2324</v>
      </c>
      <c r="FL88" s="3">
        <v>2475</v>
      </c>
      <c r="FM88" s="3">
        <v>2541</v>
      </c>
      <c r="FN88" s="3">
        <v>2251</v>
      </c>
      <c r="FO88" s="3">
        <v>2136</v>
      </c>
      <c r="FP88" s="3">
        <v>2094</v>
      </c>
      <c r="FQ88" s="3">
        <v>2287</v>
      </c>
      <c r="FR88" s="3">
        <v>2050</v>
      </c>
      <c r="FS88" s="3">
        <v>2138</v>
      </c>
      <c r="FT88" s="3">
        <v>2056</v>
      </c>
      <c r="FU88" s="3">
        <v>2274</v>
      </c>
      <c r="FV88" s="3">
        <v>2536</v>
      </c>
      <c r="FW88" s="3">
        <v>2176</v>
      </c>
      <c r="FX88" s="3">
        <v>2088</v>
      </c>
      <c r="FY88" s="3">
        <v>2901</v>
      </c>
    </row>
    <row r="89" spans="1:181" x14ac:dyDescent="0.35">
      <c r="A89" t="s">
        <v>151</v>
      </c>
      <c r="B89" s="3">
        <v>2327</v>
      </c>
      <c r="C89" s="3">
        <v>2144</v>
      </c>
      <c r="D89" s="3">
        <v>2253</v>
      </c>
      <c r="E89" s="3">
        <v>2216</v>
      </c>
      <c r="F89" s="3">
        <v>2333</v>
      </c>
      <c r="G89" s="3">
        <v>2290</v>
      </c>
      <c r="H89" s="3">
        <v>2135</v>
      </c>
      <c r="I89" s="3">
        <v>2515</v>
      </c>
      <c r="J89" s="3">
        <v>2160</v>
      </c>
      <c r="K89" s="3">
        <v>2250</v>
      </c>
      <c r="L89" s="3">
        <v>2737</v>
      </c>
      <c r="M89" s="3">
        <v>2472</v>
      </c>
      <c r="N89" s="3">
        <v>2233</v>
      </c>
      <c r="O89" s="3">
        <v>2227</v>
      </c>
      <c r="P89" s="3">
        <v>2022</v>
      </c>
      <c r="Q89" s="3">
        <v>1910</v>
      </c>
      <c r="R89" s="3">
        <v>2225</v>
      </c>
      <c r="S89" s="3">
        <v>2383</v>
      </c>
      <c r="T89" s="3">
        <v>2102</v>
      </c>
      <c r="U89" s="3">
        <v>2455</v>
      </c>
      <c r="V89" s="3">
        <v>2657</v>
      </c>
      <c r="W89" s="3">
        <v>3052</v>
      </c>
      <c r="X89" s="3">
        <v>2649</v>
      </c>
      <c r="Y89" s="3">
        <v>2264</v>
      </c>
      <c r="Z89" s="3">
        <v>2240</v>
      </c>
      <c r="AA89" s="3">
        <v>2360</v>
      </c>
      <c r="AB89" s="3">
        <v>2366</v>
      </c>
      <c r="AC89" s="3">
        <v>1947</v>
      </c>
      <c r="AD89" s="3">
        <v>2395</v>
      </c>
      <c r="AE89" s="3">
        <v>2185</v>
      </c>
      <c r="AF89" s="3">
        <v>2545</v>
      </c>
      <c r="AG89" s="3">
        <v>2432</v>
      </c>
      <c r="AH89" s="3">
        <v>2173</v>
      </c>
      <c r="AI89" s="3">
        <v>2271</v>
      </c>
      <c r="AJ89" s="3">
        <v>2099</v>
      </c>
      <c r="AK89" s="3">
        <v>2458</v>
      </c>
      <c r="AL89" s="3">
        <v>2265</v>
      </c>
      <c r="AM89" s="3">
        <v>2251</v>
      </c>
      <c r="AN89" s="3">
        <v>2274</v>
      </c>
      <c r="AO89" s="3">
        <v>2227</v>
      </c>
      <c r="AP89" s="3">
        <v>2480</v>
      </c>
      <c r="AQ89" s="3">
        <v>2075</v>
      </c>
      <c r="AR89" s="3">
        <v>2233</v>
      </c>
      <c r="AS89" s="3">
        <v>2645</v>
      </c>
      <c r="AT89" s="3">
        <v>1930</v>
      </c>
      <c r="AU89" s="3">
        <v>2572</v>
      </c>
      <c r="AV89" s="3">
        <v>2600</v>
      </c>
      <c r="AW89" s="3">
        <v>2409</v>
      </c>
      <c r="AX89" s="3">
        <v>2226</v>
      </c>
      <c r="AY89" s="3">
        <v>2221</v>
      </c>
      <c r="AZ89" s="3">
        <v>2504</v>
      </c>
      <c r="BA89" s="3">
        <v>2779</v>
      </c>
      <c r="BB89" s="3">
        <v>2253</v>
      </c>
      <c r="BC89" s="3">
        <v>2344</v>
      </c>
      <c r="BD89" s="3">
        <v>2038</v>
      </c>
      <c r="BE89" s="3">
        <v>2425</v>
      </c>
      <c r="BF89" s="3">
        <v>2231</v>
      </c>
      <c r="BG89" s="3">
        <v>2910</v>
      </c>
      <c r="BH89" s="3">
        <v>2239</v>
      </c>
      <c r="BI89" s="3">
        <v>2193</v>
      </c>
      <c r="BJ89" s="3">
        <v>2008</v>
      </c>
      <c r="BK89" s="3">
        <v>2116</v>
      </c>
      <c r="BL89" s="3">
        <v>2119</v>
      </c>
      <c r="BM89" s="3">
        <v>2229</v>
      </c>
      <c r="BN89" s="3">
        <v>3118</v>
      </c>
      <c r="BO89" s="3">
        <v>2395</v>
      </c>
      <c r="BP89" s="3">
        <v>2149</v>
      </c>
      <c r="BQ89" s="3">
        <v>2126</v>
      </c>
      <c r="BR89" s="3">
        <v>2319</v>
      </c>
      <c r="BS89" s="3">
        <v>2210</v>
      </c>
      <c r="BT89" s="3">
        <v>3357</v>
      </c>
      <c r="BU89" s="3">
        <v>2711</v>
      </c>
      <c r="BV89" s="3">
        <v>2886</v>
      </c>
      <c r="BW89" s="3">
        <v>2767</v>
      </c>
      <c r="BX89" s="3">
        <v>2563</v>
      </c>
      <c r="BY89" s="3">
        <v>2550</v>
      </c>
      <c r="BZ89" s="3">
        <v>3162</v>
      </c>
      <c r="CA89" s="3">
        <v>3278</v>
      </c>
      <c r="CB89" s="3">
        <v>2852</v>
      </c>
      <c r="CC89" s="3">
        <v>5845</v>
      </c>
      <c r="CD89" s="3">
        <v>6855</v>
      </c>
      <c r="CE89" s="3">
        <v>6668</v>
      </c>
      <c r="CF89" s="3">
        <v>5051</v>
      </c>
      <c r="CG89" s="3">
        <v>2902</v>
      </c>
      <c r="CH89" s="3">
        <v>3849</v>
      </c>
      <c r="CI89" s="3">
        <v>3922</v>
      </c>
      <c r="CJ89" s="3">
        <v>3589</v>
      </c>
      <c r="CK89" s="3">
        <v>3854</v>
      </c>
      <c r="CL89" s="3">
        <v>3161</v>
      </c>
      <c r="CM89" s="3">
        <v>2591</v>
      </c>
      <c r="CN89" s="3">
        <v>2870</v>
      </c>
      <c r="CO89" s="3">
        <v>2657</v>
      </c>
      <c r="CP89" s="3">
        <v>3815</v>
      </c>
      <c r="CQ89" s="3">
        <v>2900</v>
      </c>
      <c r="CR89" s="3">
        <v>3643</v>
      </c>
      <c r="CS89" s="3">
        <v>3459</v>
      </c>
      <c r="CT89" s="3">
        <v>2752</v>
      </c>
      <c r="CU89" s="3">
        <v>3252</v>
      </c>
      <c r="CV89" s="3">
        <v>3002</v>
      </c>
      <c r="CW89" s="3">
        <v>4108</v>
      </c>
      <c r="CX89" s="3">
        <v>3385</v>
      </c>
      <c r="CY89" s="3">
        <v>2765</v>
      </c>
      <c r="CZ89" s="3">
        <v>3583</v>
      </c>
      <c r="DA89" s="3">
        <v>3078</v>
      </c>
      <c r="DB89" s="3">
        <v>2690</v>
      </c>
      <c r="DC89" s="3">
        <v>2484</v>
      </c>
      <c r="DD89" s="3">
        <v>4068</v>
      </c>
      <c r="DE89" s="3">
        <v>3735</v>
      </c>
      <c r="DF89" s="3">
        <v>2485</v>
      </c>
      <c r="DG89" s="3">
        <v>3004</v>
      </c>
      <c r="DH89" s="3">
        <v>2269</v>
      </c>
      <c r="DI89" s="3">
        <v>2297</v>
      </c>
      <c r="DJ89" s="3">
        <v>2033</v>
      </c>
      <c r="DK89" s="3">
        <v>2581</v>
      </c>
      <c r="DL89" s="3">
        <v>3028</v>
      </c>
      <c r="DM89" s="3">
        <v>3152</v>
      </c>
      <c r="DN89" s="3">
        <v>2490</v>
      </c>
      <c r="DO89" s="3">
        <v>2624</v>
      </c>
      <c r="DP89" s="3">
        <v>2395</v>
      </c>
      <c r="DQ89" s="3">
        <v>2713</v>
      </c>
      <c r="DR89" s="3">
        <v>3675</v>
      </c>
      <c r="DS89" s="3">
        <v>2507</v>
      </c>
      <c r="DT89" s="3">
        <v>2581</v>
      </c>
      <c r="DU89" s="3">
        <v>2546</v>
      </c>
      <c r="DV89" s="3">
        <v>2591</v>
      </c>
      <c r="DW89" s="3">
        <v>2612</v>
      </c>
      <c r="DX89" s="3">
        <v>2353</v>
      </c>
      <c r="DY89" s="3">
        <v>2299</v>
      </c>
      <c r="DZ89" s="3">
        <v>2273</v>
      </c>
      <c r="EA89" s="3">
        <v>2022</v>
      </c>
      <c r="EB89" s="3">
        <v>2124</v>
      </c>
      <c r="EC89" s="3">
        <v>1945</v>
      </c>
      <c r="ED89" s="3">
        <v>2176</v>
      </c>
      <c r="EE89" s="3">
        <v>2125</v>
      </c>
      <c r="EF89" s="3">
        <v>2032</v>
      </c>
      <c r="EG89" s="3">
        <v>2133</v>
      </c>
      <c r="EH89" s="3">
        <v>2129</v>
      </c>
      <c r="EI89" s="3">
        <v>2204</v>
      </c>
      <c r="EJ89" s="3">
        <v>2182</v>
      </c>
      <c r="EK89" s="3">
        <v>2306</v>
      </c>
      <c r="EL89" s="3">
        <v>2237</v>
      </c>
      <c r="EM89" s="3">
        <v>2466</v>
      </c>
      <c r="EN89" s="3">
        <v>2510</v>
      </c>
      <c r="EO89" s="3">
        <v>2330</v>
      </c>
      <c r="EP89" s="3">
        <v>2113</v>
      </c>
      <c r="EQ89" s="3">
        <v>2943</v>
      </c>
      <c r="ER89" s="3">
        <v>2331</v>
      </c>
      <c r="ES89" s="3">
        <v>2341</v>
      </c>
      <c r="ET89" s="3">
        <v>2093</v>
      </c>
      <c r="EU89" s="3">
        <v>2292</v>
      </c>
      <c r="EV89" s="3">
        <v>2123</v>
      </c>
      <c r="EW89" s="3">
        <v>2545</v>
      </c>
      <c r="EX89" s="3">
        <v>2283</v>
      </c>
      <c r="EY89" s="3">
        <v>2377</v>
      </c>
      <c r="EZ89" s="3">
        <v>2548</v>
      </c>
      <c r="FA89" s="3">
        <v>2849</v>
      </c>
      <c r="FB89" s="3">
        <v>2494</v>
      </c>
      <c r="FC89" s="3">
        <v>2560</v>
      </c>
      <c r="FD89" s="3">
        <v>2483</v>
      </c>
      <c r="FE89" s="3">
        <v>2623</v>
      </c>
      <c r="FF89" s="3">
        <v>2338</v>
      </c>
      <c r="FG89" s="3">
        <v>2562</v>
      </c>
      <c r="FH89" s="3">
        <v>2362</v>
      </c>
      <c r="FI89" s="3">
        <v>2266</v>
      </c>
      <c r="FJ89" s="3">
        <v>2107</v>
      </c>
      <c r="FK89" s="3">
        <v>2304</v>
      </c>
      <c r="FL89" s="3">
        <v>2390</v>
      </c>
      <c r="FM89" s="3">
        <v>2456</v>
      </c>
      <c r="FN89" s="3">
        <v>2243</v>
      </c>
      <c r="FO89" s="3">
        <v>2132</v>
      </c>
      <c r="FP89" s="3">
        <v>2083</v>
      </c>
      <c r="FQ89" s="3">
        <v>2278</v>
      </c>
      <c r="FR89" s="3">
        <v>2028</v>
      </c>
      <c r="FS89" s="3">
        <v>2125</v>
      </c>
      <c r="FT89" s="3">
        <v>2072</v>
      </c>
      <c r="FU89" s="3">
        <v>2285</v>
      </c>
      <c r="FV89" s="3">
        <v>2498</v>
      </c>
      <c r="FW89" s="3">
        <v>2163</v>
      </c>
      <c r="FX89" s="3">
        <v>2061</v>
      </c>
      <c r="FY89" s="3">
        <v>2673</v>
      </c>
    </row>
    <row r="90" spans="1:181" x14ac:dyDescent="0.35">
      <c r="A90" t="s">
        <v>152</v>
      </c>
      <c r="B90" s="3">
        <v>2292</v>
      </c>
      <c r="C90" s="3">
        <v>2131</v>
      </c>
      <c r="D90" s="3">
        <v>2259</v>
      </c>
      <c r="E90" s="3">
        <v>2202</v>
      </c>
      <c r="F90" s="3">
        <v>2317</v>
      </c>
      <c r="G90" s="3">
        <v>2261</v>
      </c>
      <c r="H90" s="3">
        <v>2106</v>
      </c>
      <c r="I90" s="3">
        <v>2535</v>
      </c>
      <c r="J90" s="3">
        <v>2128</v>
      </c>
      <c r="K90" s="3">
        <v>2235</v>
      </c>
      <c r="L90" s="3">
        <v>2706</v>
      </c>
      <c r="M90" s="3">
        <v>2410</v>
      </c>
      <c r="N90" s="3">
        <v>2194</v>
      </c>
      <c r="O90" s="3">
        <v>2181</v>
      </c>
      <c r="P90" s="3">
        <v>1995</v>
      </c>
      <c r="Q90" s="3">
        <v>1900</v>
      </c>
      <c r="R90" s="3">
        <v>2212</v>
      </c>
      <c r="S90" s="3">
        <v>2344</v>
      </c>
      <c r="T90" s="3">
        <v>2077</v>
      </c>
      <c r="U90" s="3">
        <v>2414</v>
      </c>
      <c r="V90" s="3">
        <v>2626</v>
      </c>
      <c r="W90" s="3">
        <v>2944</v>
      </c>
      <c r="X90" s="3">
        <v>2596</v>
      </c>
      <c r="Y90" s="3">
        <v>2245</v>
      </c>
      <c r="Z90" s="3">
        <v>2217</v>
      </c>
      <c r="AA90" s="3">
        <v>2382</v>
      </c>
      <c r="AB90" s="3">
        <v>2345</v>
      </c>
      <c r="AC90" s="3">
        <v>1938</v>
      </c>
      <c r="AD90" s="3">
        <v>2342</v>
      </c>
      <c r="AE90" s="3">
        <v>2158</v>
      </c>
      <c r="AF90" s="3">
        <v>2449</v>
      </c>
      <c r="AG90" s="3">
        <v>2410</v>
      </c>
      <c r="AH90" s="3">
        <v>2153</v>
      </c>
      <c r="AI90" s="3">
        <v>2246</v>
      </c>
      <c r="AJ90" s="3">
        <v>2091</v>
      </c>
      <c r="AK90" s="3">
        <v>2420</v>
      </c>
      <c r="AL90" s="3">
        <v>2254</v>
      </c>
      <c r="AM90" s="3">
        <v>2214</v>
      </c>
      <c r="AN90" s="3">
        <v>2237</v>
      </c>
      <c r="AO90" s="3">
        <v>2186</v>
      </c>
      <c r="AP90" s="3">
        <v>2420</v>
      </c>
      <c r="AQ90" s="3">
        <v>2059</v>
      </c>
      <c r="AR90" s="3">
        <v>2221</v>
      </c>
      <c r="AS90" s="3">
        <v>2625</v>
      </c>
      <c r="AT90" s="3">
        <v>1917</v>
      </c>
      <c r="AU90" s="3">
        <v>2536</v>
      </c>
      <c r="AV90" s="3">
        <v>2565</v>
      </c>
      <c r="AW90" s="3">
        <v>2390</v>
      </c>
      <c r="AX90" s="3">
        <v>2216</v>
      </c>
      <c r="AY90" s="3">
        <v>2170</v>
      </c>
      <c r="AZ90" s="3">
        <v>2463</v>
      </c>
      <c r="BA90" s="3">
        <v>2737</v>
      </c>
      <c r="BB90" s="3">
        <v>2225</v>
      </c>
      <c r="BC90" s="3">
        <v>2306</v>
      </c>
      <c r="BD90" s="3">
        <v>2003</v>
      </c>
      <c r="BE90" s="3">
        <v>2381</v>
      </c>
      <c r="BF90" s="3">
        <v>2212</v>
      </c>
      <c r="BG90" s="3">
        <v>2863</v>
      </c>
      <c r="BH90" s="3">
        <v>2214</v>
      </c>
      <c r="BI90" s="3">
        <v>2175</v>
      </c>
      <c r="BJ90" s="3">
        <v>2004</v>
      </c>
      <c r="BK90" s="3">
        <v>2112</v>
      </c>
      <c r="BL90" s="3">
        <v>2098</v>
      </c>
      <c r="BM90" s="3">
        <v>2243</v>
      </c>
      <c r="BN90" s="3">
        <v>3094</v>
      </c>
      <c r="BO90" s="3">
        <v>2386</v>
      </c>
      <c r="BP90" s="3">
        <v>2152</v>
      </c>
      <c r="BQ90" s="3">
        <v>2134</v>
      </c>
      <c r="BR90" s="3">
        <v>2326</v>
      </c>
      <c r="BS90" s="3">
        <v>2215</v>
      </c>
      <c r="BT90" s="3">
        <v>3415</v>
      </c>
      <c r="BU90" s="3">
        <v>2660</v>
      </c>
      <c r="BV90" s="3">
        <v>2899</v>
      </c>
      <c r="BW90" s="3">
        <v>2695</v>
      </c>
      <c r="BX90" s="3">
        <v>2556</v>
      </c>
      <c r="BY90" s="3">
        <v>2522</v>
      </c>
      <c r="BZ90" s="3">
        <v>3161</v>
      </c>
      <c r="CA90" s="3">
        <v>3226</v>
      </c>
      <c r="CB90" s="3">
        <v>2776</v>
      </c>
      <c r="CC90" s="3">
        <v>6266</v>
      </c>
      <c r="CD90" s="3">
        <v>6926</v>
      </c>
      <c r="CE90" s="3">
        <v>6685</v>
      </c>
      <c r="CF90" s="3">
        <v>5082</v>
      </c>
      <c r="CG90" s="3">
        <v>2987</v>
      </c>
      <c r="CH90" s="3">
        <v>3881</v>
      </c>
      <c r="CI90" s="3">
        <v>4134</v>
      </c>
      <c r="CJ90" s="3">
        <v>3599</v>
      </c>
      <c r="CK90" s="3">
        <v>3820</v>
      </c>
      <c r="CL90" s="3">
        <v>3174</v>
      </c>
      <c r="CM90" s="3">
        <v>2569</v>
      </c>
      <c r="CN90" s="3">
        <v>2902</v>
      </c>
      <c r="CO90" s="3">
        <v>2717</v>
      </c>
      <c r="CP90" s="3">
        <v>3804</v>
      </c>
      <c r="CQ90" s="3">
        <v>2897</v>
      </c>
      <c r="CR90" s="3">
        <v>3625</v>
      </c>
      <c r="CS90" s="3">
        <v>3600</v>
      </c>
      <c r="CT90" s="3">
        <v>2782</v>
      </c>
      <c r="CU90" s="3">
        <v>3282</v>
      </c>
      <c r="CV90" s="3">
        <v>3004</v>
      </c>
      <c r="CW90" s="3">
        <v>4147</v>
      </c>
      <c r="CX90" s="3">
        <v>3388</v>
      </c>
      <c r="CY90" s="3">
        <v>2755</v>
      </c>
      <c r="CZ90" s="3">
        <v>3587</v>
      </c>
      <c r="DA90" s="3">
        <v>3043</v>
      </c>
      <c r="DB90" s="3">
        <v>2697</v>
      </c>
      <c r="DC90" s="3">
        <v>2445</v>
      </c>
      <c r="DD90" s="3">
        <v>4007</v>
      </c>
      <c r="DE90" s="3">
        <v>3707</v>
      </c>
      <c r="DF90" s="3">
        <v>2447</v>
      </c>
      <c r="DG90" s="3">
        <v>2944</v>
      </c>
      <c r="DH90" s="3">
        <v>2232</v>
      </c>
      <c r="DI90" s="3">
        <v>2264</v>
      </c>
      <c r="DJ90" s="3">
        <v>2022</v>
      </c>
      <c r="DK90" s="3">
        <v>2501</v>
      </c>
      <c r="DL90" s="3">
        <v>3026</v>
      </c>
      <c r="DM90" s="3">
        <v>3122</v>
      </c>
      <c r="DN90" s="3">
        <v>2470</v>
      </c>
      <c r="DO90" s="3">
        <v>2608</v>
      </c>
      <c r="DP90" s="3">
        <v>2367</v>
      </c>
      <c r="DQ90" s="3">
        <v>2686</v>
      </c>
      <c r="DR90" s="3">
        <v>3665</v>
      </c>
      <c r="DS90" s="3">
        <v>2478</v>
      </c>
      <c r="DT90" s="3">
        <v>2538</v>
      </c>
      <c r="DU90" s="3">
        <v>2516</v>
      </c>
      <c r="DV90" s="3">
        <v>2581</v>
      </c>
      <c r="DW90" s="3">
        <v>2619</v>
      </c>
      <c r="DX90" s="3">
        <v>2303</v>
      </c>
      <c r="DY90" s="3">
        <v>2260</v>
      </c>
      <c r="DZ90" s="3">
        <v>2234</v>
      </c>
      <c r="EA90" s="3">
        <v>2003</v>
      </c>
      <c r="EB90" s="3">
        <v>2120</v>
      </c>
      <c r="EC90" s="3">
        <v>1940</v>
      </c>
      <c r="ED90" s="3">
        <v>2169</v>
      </c>
      <c r="EE90" s="3">
        <v>2142</v>
      </c>
      <c r="EF90" s="3">
        <v>2042</v>
      </c>
      <c r="EG90" s="3">
        <v>2132</v>
      </c>
      <c r="EH90" s="3">
        <v>2121</v>
      </c>
      <c r="EI90" s="3">
        <v>2197</v>
      </c>
      <c r="EJ90" s="3">
        <v>2194</v>
      </c>
      <c r="EK90" s="3">
        <v>2285</v>
      </c>
      <c r="EL90" s="3">
        <v>2250</v>
      </c>
      <c r="EM90" s="3">
        <v>2455</v>
      </c>
      <c r="EN90" s="3">
        <v>2488</v>
      </c>
      <c r="EO90" s="3">
        <v>2278</v>
      </c>
      <c r="EP90" s="3">
        <v>2083</v>
      </c>
      <c r="EQ90" s="3">
        <v>2815</v>
      </c>
      <c r="ER90" s="3">
        <v>2330</v>
      </c>
      <c r="ES90" s="3">
        <v>2308</v>
      </c>
      <c r="ET90" s="3">
        <v>2091</v>
      </c>
      <c r="EU90" s="3">
        <v>2248</v>
      </c>
      <c r="EV90" s="3">
        <v>2094</v>
      </c>
      <c r="EW90" s="3">
        <v>2524</v>
      </c>
      <c r="EX90" s="3">
        <v>2246</v>
      </c>
      <c r="EY90" s="3">
        <v>2362</v>
      </c>
      <c r="EZ90" s="3">
        <v>2544</v>
      </c>
      <c r="FA90" s="3">
        <v>2898</v>
      </c>
      <c r="FB90" s="3">
        <v>2468</v>
      </c>
      <c r="FC90" s="3">
        <v>2543</v>
      </c>
      <c r="FD90" s="3">
        <v>2491</v>
      </c>
      <c r="FE90" s="3">
        <v>2614</v>
      </c>
      <c r="FF90" s="3">
        <v>2321</v>
      </c>
      <c r="FG90" s="3">
        <v>2546</v>
      </c>
      <c r="FH90" s="3">
        <v>2344</v>
      </c>
      <c r="FI90" s="3">
        <v>2242</v>
      </c>
      <c r="FJ90" s="3">
        <v>2078</v>
      </c>
      <c r="FK90" s="3">
        <v>2287</v>
      </c>
      <c r="FL90" s="3">
        <v>2373</v>
      </c>
      <c r="FM90" s="3">
        <v>2448</v>
      </c>
      <c r="FN90" s="3">
        <v>2232</v>
      </c>
      <c r="FO90" s="3">
        <v>2118</v>
      </c>
      <c r="FP90" s="3">
        <v>2077</v>
      </c>
      <c r="FQ90" s="3">
        <v>2264</v>
      </c>
      <c r="FR90" s="3">
        <v>2033</v>
      </c>
      <c r="FS90" s="3">
        <v>2107</v>
      </c>
      <c r="FT90" s="3">
        <v>2060</v>
      </c>
      <c r="FU90" s="3">
        <v>2269</v>
      </c>
      <c r="FV90" s="3">
        <v>2488</v>
      </c>
      <c r="FW90" s="3">
        <v>2138</v>
      </c>
      <c r="FX90" s="3">
        <v>2031</v>
      </c>
      <c r="FY90" s="3">
        <v>2659</v>
      </c>
    </row>
    <row r="91" spans="1:181" x14ac:dyDescent="0.35">
      <c r="A91" t="s">
        <v>153</v>
      </c>
      <c r="B91" s="3">
        <v>2303</v>
      </c>
      <c r="C91" s="3">
        <v>2142</v>
      </c>
      <c r="D91" s="3">
        <v>2267</v>
      </c>
      <c r="E91" s="3">
        <v>2207</v>
      </c>
      <c r="F91" s="3">
        <v>2337</v>
      </c>
      <c r="G91" s="3">
        <v>2277</v>
      </c>
      <c r="H91" s="3">
        <v>2117</v>
      </c>
      <c r="I91" s="3">
        <v>2442</v>
      </c>
      <c r="J91" s="3">
        <v>2134</v>
      </c>
      <c r="K91" s="3">
        <v>2276</v>
      </c>
      <c r="L91" s="3">
        <v>2826</v>
      </c>
      <c r="M91" s="3">
        <v>2398</v>
      </c>
      <c r="N91" s="3">
        <v>2195</v>
      </c>
      <c r="O91" s="3">
        <v>2182</v>
      </c>
      <c r="P91" s="3">
        <v>1992</v>
      </c>
      <c r="Q91" s="3">
        <v>1909</v>
      </c>
      <c r="R91" s="3">
        <v>2215</v>
      </c>
      <c r="S91" s="3">
        <v>2354</v>
      </c>
      <c r="T91" s="3">
        <v>2084</v>
      </c>
      <c r="U91" s="3">
        <v>2425</v>
      </c>
      <c r="V91" s="3">
        <v>2613</v>
      </c>
      <c r="W91" s="3">
        <v>3043</v>
      </c>
      <c r="X91" s="3">
        <v>2574</v>
      </c>
      <c r="Y91" s="3">
        <v>2250</v>
      </c>
      <c r="Z91" s="3">
        <v>2239</v>
      </c>
      <c r="AA91" s="3">
        <v>2397</v>
      </c>
      <c r="AB91" s="3">
        <v>2346</v>
      </c>
      <c r="AC91" s="3">
        <v>1939</v>
      </c>
      <c r="AD91" s="3">
        <v>2352</v>
      </c>
      <c r="AE91" s="3">
        <v>2150</v>
      </c>
      <c r="AF91" s="3">
        <v>2462</v>
      </c>
      <c r="AG91" s="3">
        <v>2433</v>
      </c>
      <c r="AH91" s="3">
        <v>2146</v>
      </c>
      <c r="AI91" s="3">
        <v>2248</v>
      </c>
      <c r="AJ91" s="3">
        <v>2082</v>
      </c>
      <c r="AK91" s="3">
        <v>2432</v>
      </c>
      <c r="AL91" s="3">
        <v>2251</v>
      </c>
      <c r="AM91" s="3">
        <v>2227</v>
      </c>
      <c r="AN91" s="3">
        <v>2232</v>
      </c>
      <c r="AO91" s="3">
        <v>2210</v>
      </c>
      <c r="AP91" s="3">
        <v>2412</v>
      </c>
      <c r="AQ91" s="3">
        <v>2058</v>
      </c>
      <c r="AR91" s="3">
        <v>2213</v>
      </c>
      <c r="AS91" s="3">
        <v>2612</v>
      </c>
      <c r="AT91" s="3">
        <v>1920</v>
      </c>
      <c r="AU91" s="3">
        <v>2533</v>
      </c>
      <c r="AV91" s="3">
        <v>2569</v>
      </c>
      <c r="AW91" s="3">
        <v>2411</v>
      </c>
      <c r="AX91" s="3">
        <v>2237</v>
      </c>
      <c r="AY91" s="3">
        <v>2177</v>
      </c>
      <c r="AZ91" s="3">
        <v>2497</v>
      </c>
      <c r="BA91" s="3">
        <v>2825</v>
      </c>
      <c r="BB91" s="3">
        <v>2256</v>
      </c>
      <c r="BC91" s="3">
        <v>2335</v>
      </c>
      <c r="BD91" s="3">
        <v>2011</v>
      </c>
      <c r="BE91" s="3">
        <v>2368</v>
      </c>
      <c r="BF91" s="3">
        <v>2227</v>
      </c>
      <c r="BG91" s="3">
        <v>2933</v>
      </c>
      <c r="BH91" s="3">
        <v>2250</v>
      </c>
      <c r="BI91" s="3">
        <v>2191</v>
      </c>
      <c r="BJ91" s="3">
        <v>2010</v>
      </c>
      <c r="BK91" s="3">
        <v>2113</v>
      </c>
      <c r="BL91" s="3">
        <v>2111</v>
      </c>
      <c r="BM91" s="3">
        <v>2246</v>
      </c>
      <c r="BN91" s="3">
        <v>3048</v>
      </c>
      <c r="BO91" s="3">
        <v>2412</v>
      </c>
      <c r="BP91" s="3">
        <v>2200</v>
      </c>
      <c r="BQ91" s="3">
        <v>2144</v>
      </c>
      <c r="BR91" s="3">
        <v>2355</v>
      </c>
      <c r="BS91" s="3">
        <v>2199</v>
      </c>
      <c r="BT91" s="3">
        <v>3408</v>
      </c>
      <c r="BU91" s="3">
        <v>2663</v>
      </c>
      <c r="BV91" s="3">
        <v>2863</v>
      </c>
      <c r="BW91" s="3">
        <v>2707</v>
      </c>
      <c r="BX91" s="3">
        <v>2560</v>
      </c>
      <c r="BY91" s="3">
        <v>2523</v>
      </c>
      <c r="BZ91" s="3">
        <v>3133</v>
      </c>
      <c r="CA91" s="3">
        <v>3205</v>
      </c>
      <c r="CB91" s="3">
        <v>2805</v>
      </c>
      <c r="CC91" s="3">
        <v>6086</v>
      </c>
      <c r="CD91" s="3">
        <v>6788</v>
      </c>
      <c r="CE91" s="3">
        <v>6671</v>
      </c>
      <c r="CF91" s="3">
        <v>5070</v>
      </c>
      <c r="CG91" s="3">
        <v>2929</v>
      </c>
      <c r="CH91" s="3">
        <v>3788</v>
      </c>
      <c r="CI91" s="3">
        <v>4084</v>
      </c>
      <c r="CJ91" s="3">
        <v>3583</v>
      </c>
      <c r="CK91" s="3">
        <v>3771</v>
      </c>
      <c r="CL91" s="3">
        <v>3176</v>
      </c>
      <c r="CM91" s="3">
        <v>2586</v>
      </c>
      <c r="CN91" s="3">
        <v>2900</v>
      </c>
      <c r="CO91" s="3">
        <v>2704</v>
      </c>
      <c r="CP91" s="3">
        <v>3786</v>
      </c>
      <c r="CQ91" s="3">
        <v>2916</v>
      </c>
      <c r="CR91" s="3">
        <v>3639</v>
      </c>
      <c r="CS91" s="3">
        <v>3540</v>
      </c>
      <c r="CT91" s="3">
        <v>2759</v>
      </c>
      <c r="CU91" s="3">
        <v>3245</v>
      </c>
      <c r="CV91" s="3">
        <v>3013</v>
      </c>
      <c r="CW91" s="3">
        <v>4151</v>
      </c>
      <c r="CX91" s="3">
        <v>3432</v>
      </c>
      <c r="CY91" s="3">
        <v>2752</v>
      </c>
      <c r="CZ91" s="3">
        <v>3544</v>
      </c>
      <c r="DA91" s="3">
        <v>3070</v>
      </c>
      <c r="DB91" s="3">
        <v>2687</v>
      </c>
      <c r="DC91" s="3">
        <v>2438</v>
      </c>
      <c r="DD91" s="3">
        <v>3995</v>
      </c>
      <c r="DE91" s="3">
        <v>3752</v>
      </c>
      <c r="DF91" s="3">
        <v>2446</v>
      </c>
      <c r="DG91" s="3">
        <v>2960</v>
      </c>
      <c r="DH91" s="3">
        <v>2236</v>
      </c>
      <c r="DI91" s="3">
        <v>2257</v>
      </c>
      <c r="DJ91" s="3">
        <v>2021</v>
      </c>
      <c r="DK91" s="3">
        <v>2502</v>
      </c>
      <c r="DL91" s="3">
        <v>3024</v>
      </c>
      <c r="DM91" s="3">
        <v>3156</v>
      </c>
      <c r="DN91" s="3">
        <v>2495</v>
      </c>
      <c r="DO91" s="3">
        <v>2620</v>
      </c>
      <c r="DP91" s="3">
        <v>2375</v>
      </c>
      <c r="DQ91" s="3">
        <v>2665</v>
      </c>
      <c r="DR91" s="3">
        <v>3716</v>
      </c>
      <c r="DS91" s="3">
        <v>2511</v>
      </c>
      <c r="DT91" s="3">
        <v>2560</v>
      </c>
      <c r="DU91" s="3">
        <v>2538</v>
      </c>
      <c r="DV91" s="3">
        <v>2615</v>
      </c>
      <c r="DW91" s="3">
        <v>2606</v>
      </c>
      <c r="DX91" s="3">
        <v>2306</v>
      </c>
      <c r="DY91" s="3">
        <v>2266</v>
      </c>
      <c r="DZ91" s="3">
        <v>2245</v>
      </c>
      <c r="EA91" s="3">
        <v>2037</v>
      </c>
      <c r="EB91" s="3">
        <v>2123</v>
      </c>
      <c r="EC91" s="3">
        <v>1955</v>
      </c>
      <c r="ED91" s="3">
        <v>2182</v>
      </c>
      <c r="EE91" s="3">
        <v>2130</v>
      </c>
      <c r="EF91" s="3">
        <v>2030</v>
      </c>
      <c r="EG91" s="3">
        <v>2122</v>
      </c>
      <c r="EH91" s="3">
        <v>2090</v>
      </c>
      <c r="EI91" s="3">
        <v>2192</v>
      </c>
      <c r="EJ91" s="3">
        <v>2170</v>
      </c>
      <c r="EK91" s="3">
        <v>2265</v>
      </c>
      <c r="EL91" s="3">
        <v>2202</v>
      </c>
      <c r="EM91" s="3">
        <v>2426</v>
      </c>
      <c r="EN91" s="3">
        <v>2475</v>
      </c>
      <c r="EO91" s="3">
        <v>2252</v>
      </c>
      <c r="EP91" s="3">
        <v>2057</v>
      </c>
      <c r="EQ91" s="3">
        <v>2802</v>
      </c>
      <c r="ER91" s="3">
        <v>2332</v>
      </c>
      <c r="ES91" s="3">
        <v>2324</v>
      </c>
      <c r="ET91" s="3">
        <v>2116</v>
      </c>
      <c r="EU91" s="3">
        <v>2290</v>
      </c>
      <c r="EV91" s="3">
        <v>2088</v>
      </c>
      <c r="EW91" s="3">
        <v>2516</v>
      </c>
      <c r="EX91" s="3">
        <v>2247</v>
      </c>
      <c r="EY91" s="3">
        <v>2348</v>
      </c>
      <c r="EZ91" s="3">
        <v>2495</v>
      </c>
      <c r="FA91" s="3">
        <v>2858</v>
      </c>
      <c r="FB91" s="3">
        <v>2467</v>
      </c>
      <c r="FC91" s="3">
        <v>2568</v>
      </c>
      <c r="FD91" s="3">
        <v>2475</v>
      </c>
      <c r="FE91" s="3">
        <v>2621</v>
      </c>
      <c r="FF91" s="3">
        <v>2333</v>
      </c>
      <c r="FG91" s="3">
        <v>2549</v>
      </c>
      <c r="FH91" s="3">
        <v>2355</v>
      </c>
      <c r="FI91" s="3">
        <v>2239</v>
      </c>
      <c r="FJ91" s="3">
        <v>2101</v>
      </c>
      <c r="FK91" s="3">
        <v>2301</v>
      </c>
      <c r="FL91" s="3">
        <v>2384</v>
      </c>
      <c r="FM91" s="3">
        <v>2457</v>
      </c>
      <c r="FN91" s="3">
        <v>2282</v>
      </c>
      <c r="FO91" s="3">
        <v>2137</v>
      </c>
      <c r="FP91" s="3">
        <v>2117</v>
      </c>
      <c r="FQ91" s="3">
        <v>2303</v>
      </c>
      <c r="FR91" s="3">
        <v>2063</v>
      </c>
      <c r="FS91" s="3">
        <v>2142</v>
      </c>
      <c r="FT91" s="3">
        <v>2121</v>
      </c>
      <c r="FU91" s="3">
        <v>2302</v>
      </c>
      <c r="FV91" s="3">
        <v>2541</v>
      </c>
      <c r="FW91" s="3">
        <v>2201</v>
      </c>
      <c r="FX91" s="3">
        <v>2099</v>
      </c>
      <c r="FY91" s="3">
        <v>2664</v>
      </c>
    </row>
    <row r="92" spans="1:181" x14ac:dyDescent="0.35">
      <c r="A92" t="s">
        <v>154</v>
      </c>
      <c r="B92" s="3">
        <v>2316</v>
      </c>
      <c r="C92" s="3">
        <v>2147</v>
      </c>
      <c r="D92" s="3">
        <v>2282</v>
      </c>
      <c r="E92" s="3">
        <v>2217</v>
      </c>
      <c r="F92" s="3">
        <v>2347</v>
      </c>
      <c r="G92" s="3">
        <v>2290</v>
      </c>
      <c r="H92" s="3">
        <v>2139</v>
      </c>
      <c r="I92" s="3">
        <v>2404</v>
      </c>
      <c r="J92" s="3">
        <v>2157</v>
      </c>
      <c r="K92" s="3">
        <v>2278</v>
      </c>
      <c r="L92" s="3">
        <v>2769</v>
      </c>
      <c r="M92" s="3">
        <v>2433</v>
      </c>
      <c r="N92" s="3">
        <v>2218</v>
      </c>
      <c r="O92" s="3">
        <v>2208</v>
      </c>
      <c r="P92" s="3">
        <v>2010</v>
      </c>
      <c r="Q92" s="3">
        <v>1931</v>
      </c>
      <c r="R92" s="3">
        <v>2226</v>
      </c>
      <c r="S92" s="3">
        <v>2379</v>
      </c>
      <c r="T92" s="3">
        <v>2103</v>
      </c>
      <c r="U92" s="3">
        <v>2444</v>
      </c>
      <c r="V92" s="3">
        <v>2608</v>
      </c>
      <c r="W92" s="3">
        <v>2941</v>
      </c>
      <c r="X92" s="3">
        <v>2566</v>
      </c>
      <c r="Y92" s="3">
        <v>2242</v>
      </c>
      <c r="Z92" s="3">
        <v>2231</v>
      </c>
      <c r="AA92" s="3">
        <v>2375</v>
      </c>
      <c r="AB92" s="3">
        <v>2342</v>
      </c>
      <c r="AC92" s="3">
        <v>1959</v>
      </c>
      <c r="AD92" s="3">
        <v>2369</v>
      </c>
      <c r="AE92" s="3">
        <v>2166</v>
      </c>
      <c r="AF92" s="3">
        <v>2481</v>
      </c>
      <c r="AG92" s="3">
        <v>2441</v>
      </c>
      <c r="AH92" s="3">
        <v>2145</v>
      </c>
      <c r="AI92" s="3">
        <v>2236</v>
      </c>
      <c r="AJ92" s="3">
        <v>2095</v>
      </c>
      <c r="AK92" s="3">
        <v>2436</v>
      </c>
      <c r="AL92" s="3">
        <v>2245</v>
      </c>
      <c r="AM92" s="3">
        <v>2233</v>
      </c>
      <c r="AN92" s="3">
        <v>2260</v>
      </c>
      <c r="AO92" s="3">
        <v>2207</v>
      </c>
      <c r="AP92" s="3">
        <v>2426</v>
      </c>
      <c r="AQ92" s="3">
        <v>2074</v>
      </c>
      <c r="AR92" s="3">
        <v>2211</v>
      </c>
      <c r="AS92" s="3">
        <v>2623</v>
      </c>
      <c r="AT92" s="3">
        <v>1939</v>
      </c>
      <c r="AU92" s="3">
        <v>2521</v>
      </c>
      <c r="AV92" s="3">
        <v>2581</v>
      </c>
      <c r="AW92" s="3">
        <v>2380</v>
      </c>
      <c r="AX92" s="3">
        <v>2246</v>
      </c>
      <c r="AY92" s="3">
        <v>2199</v>
      </c>
      <c r="AZ92" s="3">
        <v>2458</v>
      </c>
      <c r="BA92" s="3">
        <v>2724</v>
      </c>
      <c r="BB92" s="3">
        <v>2227</v>
      </c>
      <c r="BC92" s="3">
        <v>2304</v>
      </c>
      <c r="BD92" s="3">
        <v>2012</v>
      </c>
      <c r="BE92" s="3">
        <v>2389</v>
      </c>
      <c r="BF92" s="3">
        <v>2235</v>
      </c>
      <c r="BG92" s="3">
        <v>2935</v>
      </c>
      <c r="BH92" s="3">
        <v>2231</v>
      </c>
      <c r="BI92" s="3">
        <v>2206</v>
      </c>
      <c r="BJ92" s="3">
        <v>2023</v>
      </c>
      <c r="BK92" s="3">
        <v>2137</v>
      </c>
      <c r="BL92" s="3">
        <v>2149</v>
      </c>
      <c r="BM92" s="3">
        <v>2247</v>
      </c>
      <c r="BN92" s="3">
        <v>2981</v>
      </c>
      <c r="BO92" s="3">
        <v>2409</v>
      </c>
      <c r="BP92" s="3">
        <v>2191</v>
      </c>
      <c r="BQ92" s="3">
        <v>2146</v>
      </c>
      <c r="BR92" s="3">
        <v>2377</v>
      </c>
      <c r="BS92" s="3">
        <v>2217</v>
      </c>
      <c r="BT92" s="3">
        <v>3362</v>
      </c>
      <c r="BU92" s="3">
        <v>2673</v>
      </c>
      <c r="BV92" s="3">
        <v>2851</v>
      </c>
      <c r="BW92" s="3">
        <v>2728</v>
      </c>
      <c r="BX92" s="3">
        <v>2558</v>
      </c>
      <c r="BY92" s="3">
        <v>2525</v>
      </c>
      <c r="BZ92" s="3">
        <v>3087</v>
      </c>
      <c r="CA92" s="3">
        <v>3192</v>
      </c>
      <c r="CB92" s="3">
        <v>2773</v>
      </c>
      <c r="CC92" s="3">
        <v>5987</v>
      </c>
      <c r="CD92" s="3">
        <v>6609</v>
      </c>
      <c r="CE92" s="3">
        <v>6662</v>
      </c>
      <c r="CF92" s="3">
        <v>5113</v>
      </c>
      <c r="CG92" s="3">
        <v>2944</v>
      </c>
      <c r="CH92" s="3">
        <v>3841</v>
      </c>
      <c r="CI92" s="3">
        <v>4148</v>
      </c>
      <c r="CJ92" s="3">
        <v>3572</v>
      </c>
      <c r="CK92" s="3">
        <v>3797</v>
      </c>
      <c r="CL92" s="3">
        <v>3154</v>
      </c>
      <c r="CM92" s="3">
        <v>2592</v>
      </c>
      <c r="CN92" s="3">
        <v>2922</v>
      </c>
      <c r="CO92" s="3">
        <v>2705</v>
      </c>
      <c r="CP92" s="3">
        <v>3760</v>
      </c>
      <c r="CQ92" s="3">
        <v>2920</v>
      </c>
      <c r="CR92" s="3">
        <v>3592</v>
      </c>
      <c r="CS92" s="3">
        <v>3519</v>
      </c>
      <c r="CT92" s="3">
        <v>2761</v>
      </c>
      <c r="CU92" s="3">
        <v>3270</v>
      </c>
      <c r="CV92" s="3">
        <v>2999</v>
      </c>
      <c r="CW92" s="3">
        <v>4102</v>
      </c>
      <c r="CX92" s="3">
        <v>3368</v>
      </c>
      <c r="CY92" s="3">
        <v>2760</v>
      </c>
      <c r="CZ92" s="3">
        <v>3537</v>
      </c>
      <c r="DA92" s="3">
        <v>3075</v>
      </c>
      <c r="DB92" s="3">
        <v>2723</v>
      </c>
      <c r="DC92" s="3">
        <v>2446</v>
      </c>
      <c r="DD92" s="3">
        <v>3961</v>
      </c>
      <c r="DE92" s="3">
        <v>3660</v>
      </c>
      <c r="DF92" s="3">
        <v>2452</v>
      </c>
      <c r="DG92" s="3">
        <v>2944</v>
      </c>
      <c r="DH92" s="3">
        <v>2241</v>
      </c>
      <c r="DI92" s="3">
        <v>2281</v>
      </c>
      <c r="DJ92" s="3">
        <v>2021</v>
      </c>
      <c r="DK92" s="3">
        <v>2513</v>
      </c>
      <c r="DL92" s="3">
        <v>2986</v>
      </c>
      <c r="DM92" s="3">
        <v>3119</v>
      </c>
      <c r="DN92" s="3">
        <v>2493</v>
      </c>
      <c r="DO92" s="3">
        <v>2621</v>
      </c>
      <c r="DP92" s="3">
        <v>2372</v>
      </c>
      <c r="DQ92" s="3">
        <v>2663</v>
      </c>
      <c r="DR92" s="3">
        <v>3566</v>
      </c>
      <c r="DS92" s="3">
        <v>2541</v>
      </c>
      <c r="DT92" s="3">
        <v>2604</v>
      </c>
      <c r="DU92" s="3">
        <v>2537</v>
      </c>
      <c r="DV92" s="3">
        <v>2607</v>
      </c>
      <c r="DW92" s="3">
        <v>2629</v>
      </c>
      <c r="DX92" s="3">
        <v>2315</v>
      </c>
      <c r="DY92" s="3">
        <v>2247</v>
      </c>
      <c r="DZ92" s="3">
        <v>2274</v>
      </c>
      <c r="EA92" s="3">
        <v>2043</v>
      </c>
      <c r="EB92" s="3">
        <v>2161</v>
      </c>
      <c r="EC92" s="3">
        <v>1956</v>
      </c>
      <c r="ED92" s="3">
        <v>2190</v>
      </c>
      <c r="EE92" s="3">
        <v>2110</v>
      </c>
      <c r="EF92" s="3">
        <v>2038</v>
      </c>
      <c r="EG92" s="3">
        <v>2123</v>
      </c>
      <c r="EH92" s="3">
        <v>2089</v>
      </c>
      <c r="EI92" s="3">
        <v>2204</v>
      </c>
      <c r="EJ92" s="3">
        <v>2200</v>
      </c>
      <c r="EK92" s="3">
        <v>2268</v>
      </c>
      <c r="EL92" s="3">
        <v>2228</v>
      </c>
      <c r="EM92" s="3">
        <v>2478</v>
      </c>
      <c r="EN92" s="3">
        <v>2509</v>
      </c>
      <c r="EO92" s="3">
        <v>2259</v>
      </c>
      <c r="EP92" s="3">
        <v>2077</v>
      </c>
      <c r="EQ92" s="3">
        <v>2838</v>
      </c>
      <c r="ER92" s="3">
        <v>2313</v>
      </c>
      <c r="ES92" s="3">
        <v>2330</v>
      </c>
      <c r="ET92" s="3">
        <v>2143</v>
      </c>
      <c r="EU92" s="3">
        <v>2274</v>
      </c>
      <c r="EV92" s="3">
        <v>2079</v>
      </c>
      <c r="EW92" s="3">
        <v>2517</v>
      </c>
      <c r="EX92" s="3">
        <v>2248</v>
      </c>
      <c r="EY92" s="3">
        <v>2344</v>
      </c>
      <c r="EZ92" s="3">
        <v>2479</v>
      </c>
      <c r="FA92" s="3">
        <v>2811</v>
      </c>
      <c r="FB92" s="3">
        <v>2440</v>
      </c>
      <c r="FC92" s="3">
        <v>2537</v>
      </c>
      <c r="FD92" s="3">
        <v>2465</v>
      </c>
      <c r="FE92" s="3">
        <v>2625</v>
      </c>
      <c r="FF92" s="3">
        <v>2342</v>
      </c>
      <c r="FG92" s="3">
        <v>2569</v>
      </c>
      <c r="FH92" s="3">
        <v>2370</v>
      </c>
      <c r="FI92" s="3">
        <v>2254</v>
      </c>
      <c r="FJ92" s="3">
        <v>2113</v>
      </c>
      <c r="FK92" s="3">
        <v>2318</v>
      </c>
      <c r="FL92" s="3">
        <v>2399</v>
      </c>
      <c r="FM92" s="3">
        <v>2479</v>
      </c>
      <c r="FN92" s="3">
        <v>2322</v>
      </c>
      <c r="FO92" s="3">
        <v>2218</v>
      </c>
      <c r="FP92" s="3">
        <v>2154</v>
      </c>
      <c r="FQ92" s="3">
        <v>2318</v>
      </c>
      <c r="FR92" s="3">
        <v>2089</v>
      </c>
      <c r="FS92" s="3">
        <v>2210</v>
      </c>
      <c r="FT92" s="3">
        <v>2120</v>
      </c>
      <c r="FU92" s="3">
        <v>2333</v>
      </c>
      <c r="FV92" s="3">
        <v>2574</v>
      </c>
      <c r="FW92" s="3">
        <v>2211</v>
      </c>
      <c r="FX92" s="3">
        <v>2110</v>
      </c>
      <c r="FY92" s="3">
        <v>2662</v>
      </c>
    </row>
    <row r="93" spans="1:181" x14ac:dyDescent="0.35">
      <c r="A93" t="s">
        <v>155</v>
      </c>
      <c r="B93" s="3">
        <v>2293</v>
      </c>
      <c r="C93" s="3">
        <v>2131</v>
      </c>
      <c r="D93" s="3">
        <v>2250</v>
      </c>
      <c r="E93" s="3">
        <v>2203</v>
      </c>
      <c r="F93" s="3">
        <v>2322</v>
      </c>
      <c r="G93" s="3">
        <v>2288</v>
      </c>
      <c r="H93" s="3">
        <v>2146</v>
      </c>
      <c r="I93" s="3">
        <v>2394</v>
      </c>
      <c r="J93" s="3">
        <v>2139</v>
      </c>
      <c r="K93" s="3">
        <v>2247</v>
      </c>
      <c r="L93" s="3">
        <v>2673</v>
      </c>
      <c r="M93" s="3">
        <v>2426</v>
      </c>
      <c r="N93" s="3">
        <v>2197</v>
      </c>
      <c r="O93" s="3">
        <v>2179</v>
      </c>
      <c r="P93" s="3">
        <v>2017</v>
      </c>
      <c r="Q93" s="3">
        <v>1932</v>
      </c>
      <c r="R93" s="3">
        <v>2220</v>
      </c>
      <c r="S93" s="3">
        <v>2367</v>
      </c>
      <c r="T93" s="3">
        <v>2084</v>
      </c>
      <c r="U93" s="3">
        <v>2418</v>
      </c>
      <c r="V93" s="3">
        <v>2575</v>
      </c>
      <c r="W93" s="3">
        <v>2872</v>
      </c>
      <c r="X93" s="3">
        <v>2567</v>
      </c>
      <c r="Y93" s="3">
        <v>2243</v>
      </c>
      <c r="Z93" s="3">
        <v>2249</v>
      </c>
      <c r="AA93" s="3">
        <v>2349</v>
      </c>
      <c r="AB93" s="3">
        <v>2327</v>
      </c>
      <c r="AC93" s="3">
        <v>1944</v>
      </c>
      <c r="AD93" s="3">
        <v>2369</v>
      </c>
      <c r="AE93" s="3">
        <v>2166</v>
      </c>
      <c r="AF93" s="3">
        <v>2463</v>
      </c>
      <c r="AG93" s="3">
        <v>2422</v>
      </c>
      <c r="AH93" s="3">
        <v>2142</v>
      </c>
      <c r="AI93" s="3">
        <v>2245</v>
      </c>
      <c r="AJ93" s="3">
        <v>2078</v>
      </c>
      <c r="AK93" s="3">
        <v>2421</v>
      </c>
      <c r="AL93" s="3">
        <v>2236</v>
      </c>
      <c r="AM93" s="3">
        <v>2225</v>
      </c>
      <c r="AN93" s="3">
        <v>2238</v>
      </c>
      <c r="AO93" s="3">
        <v>2200</v>
      </c>
      <c r="AP93" s="3">
        <v>2407</v>
      </c>
      <c r="AQ93" s="3">
        <v>2061</v>
      </c>
      <c r="AR93" s="3">
        <v>2200</v>
      </c>
      <c r="AS93" s="3">
        <v>2624</v>
      </c>
      <c r="AT93" s="3">
        <v>1943</v>
      </c>
      <c r="AU93" s="3">
        <v>2528</v>
      </c>
      <c r="AV93" s="3">
        <v>2555</v>
      </c>
      <c r="AW93" s="3">
        <v>2371</v>
      </c>
      <c r="AX93" s="3">
        <v>2239</v>
      </c>
      <c r="AY93" s="3">
        <v>2196</v>
      </c>
      <c r="AZ93" s="3">
        <v>2462</v>
      </c>
      <c r="BA93" s="3">
        <v>2732</v>
      </c>
      <c r="BB93" s="3">
        <v>2217</v>
      </c>
      <c r="BC93" s="3">
        <v>2280</v>
      </c>
      <c r="BD93" s="3">
        <v>2012</v>
      </c>
      <c r="BE93" s="3">
        <v>2356</v>
      </c>
      <c r="BF93" s="3">
        <v>2221</v>
      </c>
      <c r="BG93" s="3">
        <v>2831</v>
      </c>
      <c r="BH93" s="3">
        <v>2230</v>
      </c>
      <c r="BI93" s="3">
        <v>2190</v>
      </c>
      <c r="BJ93" s="3">
        <v>2020</v>
      </c>
      <c r="BK93" s="3">
        <v>2115</v>
      </c>
      <c r="BL93" s="3">
        <v>2120</v>
      </c>
      <c r="BM93" s="3">
        <v>2240</v>
      </c>
      <c r="BN93" s="3">
        <v>2977</v>
      </c>
      <c r="BO93" s="3">
        <v>2406</v>
      </c>
      <c r="BP93" s="3">
        <v>2191</v>
      </c>
      <c r="BQ93" s="3">
        <v>2155</v>
      </c>
      <c r="BR93" s="3">
        <v>2365</v>
      </c>
      <c r="BS93" s="3">
        <v>2203</v>
      </c>
      <c r="BT93" s="3">
        <v>3304</v>
      </c>
      <c r="BU93" s="3">
        <v>2632</v>
      </c>
      <c r="BV93" s="3">
        <v>2802</v>
      </c>
      <c r="BW93" s="3">
        <v>2684</v>
      </c>
      <c r="BX93" s="3">
        <v>2545</v>
      </c>
      <c r="BY93" s="3">
        <v>2511</v>
      </c>
      <c r="BZ93" s="3">
        <v>3084</v>
      </c>
      <c r="CA93" s="3">
        <v>3159</v>
      </c>
      <c r="CB93" s="3">
        <v>2734</v>
      </c>
      <c r="CC93" s="3">
        <v>6224</v>
      </c>
      <c r="CD93" s="3">
        <v>7008</v>
      </c>
      <c r="CE93" s="3">
        <v>6727</v>
      </c>
      <c r="CF93" s="3">
        <v>5039</v>
      </c>
      <c r="CG93" s="3">
        <v>2962</v>
      </c>
      <c r="CH93" s="3">
        <v>3877</v>
      </c>
      <c r="CI93" s="3">
        <v>4103</v>
      </c>
      <c r="CJ93" s="3">
        <v>3589</v>
      </c>
      <c r="CK93" s="3">
        <v>3780</v>
      </c>
      <c r="CL93" s="3">
        <v>3150</v>
      </c>
      <c r="CM93" s="3">
        <v>2579</v>
      </c>
      <c r="CN93" s="3">
        <v>2919</v>
      </c>
      <c r="CO93" s="3">
        <v>2707</v>
      </c>
      <c r="CP93" s="3">
        <v>3763</v>
      </c>
      <c r="CQ93" s="3">
        <v>2895</v>
      </c>
      <c r="CR93" s="3">
        <v>3590</v>
      </c>
      <c r="CS93" s="3">
        <v>3567</v>
      </c>
      <c r="CT93" s="3">
        <v>2788</v>
      </c>
      <c r="CU93" s="3">
        <v>3281</v>
      </c>
      <c r="CV93" s="3">
        <v>3007</v>
      </c>
      <c r="CW93" s="3">
        <v>4096</v>
      </c>
      <c r="CX93" s="3">
        <v>3342</v>
      </c>
      <c r="CY93" s="3">
        <v>2728</v>
      </c>
      <c r="CZ93" s="3">
        <v>3506</v>
      </c>
      <c r="DA93" s="3">
        <v>3086</v>
      </c>
      <c r="DB93" s="3">
        <v>2738</v>
      </c>
      <c r="DC93" s="3">
        <v>2459</v>
      </c>
      <c r="DD93" s="3">
        <v>3933</v>
      </c>
      <c r="DE93" s="3">
        <v>3633</v>
      </c>
      <c r="DF93" s="3">
        <v>2448</v>
      </c>
      <c r="DG93" s="3">
        <v>2902</v>
      </c>
      <c r="DH93" s="3">
        <v>2247</v>
      </c>
      <c r="DI93" s="3">
        <v>2276</v>
      </c>
      <c r="DJ93" s="3">
        <v>2025</v>
      </c>
      <c r="DK93" s="3">
        <v>2502</v>
      </c>
      <c r="DL93" s="3">
        <v>2972</v>
      </c>
      <c r="DM93" s="3">
        <v>3117</v>
      </c>
      <c r="DN93" s="3">
        <v>2483</v>
      </c>
      <c r="DO93" s="3">
        <v>2617</v>
      </c>
      <c r="DP93" s="3">
        <v>2372</v>
      </c>
      <c r="DQ93" s="3">
        <v>2652</v>
      </c>
      <c r="DR93" s="3">
        <v>3571</v>
      </c>
      <c r="DS93" s="3">
        <v>2505</v>
      </c>
      <c r="DT93" s="3">
        <v>2543</v>
      </c>
      <c r="DU93" s="3">
        <v>2510</v>
      </c>
      <c r="DV93" s="3">
        <v>2581</v>
      </c>
      <c r="DW93" s="3">
        <v>2590</v>
      </c>
      <c r="DX93" s="3">
        <v>2323</v>
      </c>
      <c r="DY93" s="3">
        <v>2250</v>
      </c>
      <c r="DZ93" s="3">
        <v>2255</v>
      </c>
      <c r="EA93" s="3">
        <v>2029</v>
      </c>
      <c r="EB93" s="3">
        <v>2148</v>
      </c>
      <c r="EC93" s="3">
        <v>1960</v>
      </c>
      <c r="ED93" s="3">
        <v>2177</v>
      </c>
      <c r="EE93" s="3">
        <v>2108</v>
      </c>
      <c r="EF93" s="3">
        <v>2036</v>
      </c>
      <c r="EG93" s="3">
        <v>2117</v>
      </c>
      <c r="EH93" s="3">
        <v>2074</v>
      </c>
      <c r="EI93" s="3">
        <v>2202</v>
      </c>
      <c r="EJ93" s="3">
        <v>2167</v>
      </c>
      <c r="EK93" s="3">
        <v>2256</v>
      </c>
      <c r="EL93" s="3">
        <v>2200</v>
      </c>
      <c r="EM93" s="3">
        <v>2446</v>
      </c>
      <c r="EN93" s="3">
        <v>2489</v>
      </c>
      <c r="EO93" s="3">
        <v>2252</v>
      </c>
      <c r="EP93" s="3">
        <v>2081</v>
      </c>
      <c r="EQ93" s="3">
        <v>2820</v>
      </c>
      <c r="ER93" s="3">
        <v>2321</v>
      </c>
      <c r="ES93" s="3">
        <v>2341</v>
      </c>
      <c r="ET93" s="3">
        <v>2129</v>
      </c>
      <c r="EU93" s="3">
        <v>2255</v>
      </c>
      <c r="EV93" s="3">
        <v>2092</v>
      </c>
      <c r="EW93" s="3">
        <v>2518</v>
      </c>
      <c r="EX93" s="3">
        <v>2255</v>
      </c>
      <c r="EY93" s="3">
        <v>2348</v>
      </c>
      <c r="EZ93" s="3">
        <v>2487</v>
      </c>
      <c r="FA93" s="3">
        <v>2832</v>
      </c>
      <c r="FB93" s="3">
        <v>2446</v>
      </c>
      <c r="FC93" s="3">
        <v>2506</v>
      </c>
      <c r="FD93" s="3">
        <v>2470</v>
      </c>
      <c r="FE93" s="3">
        <v>2637</v>
      </c>
      <c r="FF93" s="3">
        <v>2327</v>
      </c>
      <c r="FG93" s="3">
        <v>2535</v>
      </c>
      <c r="FH93" s="3">
        <v>2363</v>
      </c>
      <c r="FI93" s="3">
        <v>2268</v>
      </c>
      <c r="FJ93" s="3">
        <v>2107</v>
      </c>
      <c r="FK93" s="3">
        <v>2315</v>
      </c>
      <c r="FL93" s="3">
        <v>2389</v>
      </c>
      <c r="FM93" s="3">
        <v>2475</v>
      </c>
      <c r="FN93" s="3">
        <v>2227</v>
      </c>
      <c r="FO93" s="3">
        <v>2101</v>
      </c>
      <c r="FP93" s="3">
        <v>2063</v>
      </c>
      <c r="FQ93" s="3">
        <v>2231</v>
      </c>
      <c r="FR93" s="3">
        <v>2029</v>
      </c>
      <c r="FS93" s="3">
        <v>2087</v>
      </c>
      <c r="FT93" s="3">
        <v>2035</v>
      </c>
      <c r="FU93" s="3">
        <v>2238</v>
      </c>
      <c r="FV93" s="3">
        <v>2458</v>
      </c>
      <c r="FW93" s="3">
        <v>2122</v>
      </c>
      <c r="FX93" s="3">
        <v>2025</v>
      </c>
      <c r="FY93" s="3">
        <v>2649</v>
      </c>
    </row>
    <row r="94" spans="1:181" x14ac:dyDescent="0.35">
      <c r="A94" t="s">
        <v>156</v>
      </c>
      <c r="B94" s="3">
        <v>2312</v>
      </c>
      <c r="C94" s="3">
        <v>2155</v>
      </c>
      <c r="D94" s="3">
        <v>2266</v>
      </c>
      <c r="E94" s="3">
        <v>2239</v>
      </c>
      <c r="F94" s="3">
        <v>2361</v>
      </c>
      <c r="G94" s="3">
        <v>2330</v>
      </c>
      <c r="H94" s="3">
        <v>2160</v>
      </c>
      <c r="I94" s="3">
        <v>2398</v>
      </c>
      <c r="J94" s="3">
        <v>2168</v>
      </c>
      <c r="K94" s="3">
        <v>2278</v>
      </c>
      <c r="L94" s="3">
        <v>2767</v>
      </c>
      <c r="M94" s="3">
        <v>2447</v>
      </c>
      <c r="N94" s="3">
        <v>2230</v>
      </c>
      <c r="O94" s="3">
        <v>2214</v>
      </c>
      <c r="P94" s="3">
        <v>2028</v>
      </c>
      <c r="Q94" s="3">
        <v>1952</v>
      </c>
      <c r="R94" s="3">
        <v>2241</v>
      </c>
      <c r="S94" s="3">
        <v>2382</v>
      </c>
      <c r="T94" s="3">
        <v>2096</v>
      </c>
      <c r="U94" s="3">
        <v>2457</v>
      </c>
      <c r="V94" s="3">
        <v>2629</v>
      </c>
      <c r="W94" s="3">
        <v>2936</v>
      </c>
      <c r="X94" s="3">
        <v>2627</v>
      </c>
      <c r="Y94" s="3">
        <v>2288</v>
      </c>
      <c r="Z94" s="3">
        <v>2296</v>
      </c>
      <c r="AA94" s="3">
        <v>2399</v>
      </c>
      <c r="AB94" s="3">
        <v>2375</v>
      </c>
      <c r="AC94" s="3">
        <v>1981</v>
      </c>
      <c r="AD94" s="3">
        <v>2414</v>
      </c>
      <c r="AE94" s="3">
        <v>2201</v>
      </c>
      <c r="AF94" s="3">
        <v>2497</v>
      </c>
      <c r="AG94" s="3">
        <v>2458</v>
      </c>
      <c r="AH94" s="3">
        <v>2181</v>
      </c>
      <c r="AI94" s="3">
        <v>2267</v>
      </c>
      <c r="AJ94" s="3">
        <v>2129</v>
      </c>
      <c r="AK94" s="3">
        <v>2449</v>
      </c>
      <c r="AL94" s="3">
        <v>2280</v>
      </c>
      <c r="AM94" s="3">
        <v>2276</v>
      </c>
      <c r="AN94" s="3">
        <v>2262</v>
      </c>
      <c r="AO94" s="3">
        <v>2221</v>
      </c>
      <c r="AP94" s="3">
        <v>2439</v>
      </c>
      <c r="AQ94" s="3">
        <v>2098</v>
      </c>
      <c r="AR94" s="3">
        <v>2238</v>
      </c>
      <c r="AS94" s="3">
        <v>2647</v>
      </c>
      <c r="AT94" s="3">
        <v>1968</v>
      </c>
      <c r="AU94" s="3">
        <v>2545</v>
      </c>
      <c r="AV94" s="3">
        <v>2605</v>
      </c>
      <c r="AW94" s="3">
        <v>2409</v>
      </c>
      <c r="AX94" s="3">
        <v>2273</v>
      </c>
      <c r="AY94" s="3">
        <v>2231</v>
      </c>
      <c r="AZ94" s="3">
        <v>2502</v>
      </c>
      <c r="BA94" s="3">
        <v>2764</v>
      </c>
      <c r="BB94" s="3">
        <v>2239</v>
      </c>
      <c r="BC94" s="3">
        <v>2327</v>
      </c>
      <c r="BD94" s="3">
        <v>2035</v>
      </c>
      <c r="BE94" s="3">
        <v>2394</v>
      </c>
      <c r="BF94" s="3">
        <v>2247</v>
      </c>
      <c r="BG94" s="3">
        <v>2842</v>
      </c>
      <c r="BH94" s="3">
        <v>2238</v>
      </c>
      <c r="BI94" s="3">
        <v>2206</v>
      </c>
      <c r="BJ94" s="3">
        <v>2027</v>
      </c>
      <c r="BK94" s="3">
        <v>2125</v>
      </c>
      <c r="BL94" s="3">
        <v>2150</v>
      </c>
      <c r="BM94" s="3">
        <v>2259</v>
      </c>
      <c r="BN94" s="3">
        <v>3007</v>
      </c>
      <c r="BO94" s="3">
        <v>2391</v>
      </c>
      <c r="BP94" s="3">
        <v>2202</v>
      </c>
      <c r="BQ94" s="3">
        <v>2175</v>
      </c>
      <c r="BR94" s="3">
        <v>2378</v>
      </c>
      <c r="BS94" s="3">
        <v>2224</v>
      </c>
      <c r="BT94" s="3">
        <v>3332</v>
      </c>
      <c r="BU94" s="3">
        <v>2671</v>
      </c>
      <c r="BV94" s="3">
        <v>2835</v>
      </c>
      <c r="BW94" s="3">
        <v>2697</v>
      </c>
      <c r="BX94" s="3">
        <v>2563</v>
      </c>
      <c r="BY94" s="3">
        <v>2535</v>
      </c>
      <c r="BZ94" s="3">
        <v>3112</v>
      </c>
      <c r="CA94" s="3">
        <v>3187</v>
      </c>
      <c r="CB94" s="3">
        <v>2749</v>
      </c>
      <c r="CC94" s="3">
        <v>5828</v>
      </c>
      <c r="CD94" s="3">
        <v>6567</v>
      </c>
      <c r="CE94" s="3">
        <v>6717</v>
      </c>
      <c r="CF94" s="3">
        <v>4878</v>
      </c>
      <c r="CG94" s="3">
        <v>2932</v>
      </c>
      <c r="CH94" s="3">
        <v>3722</v>
      </c>
      <c r="CI94" s="3">
        <v>3984</v>
      </c>
      <c r="CJ94" s="3">
        <v>3553</v>
      </c>
      <c r="CK94" s="3">
        <v>3724</v>
      </c>
      <c r="CL94" s="3">
        <v>3169</v>
      </c>
      <c r="CM94" s="3">
        <v>2603</v>
      </c>
      <c r="CN94" s="3">
        <v>2917</v>
      </c>
      <c r="CO94" s="3">
        <v>2735</v>
      </c>
      <c r="CP94" s="3">
        <v>3736</v>
      </c>
      <c r="CQ94" s="3">
        <v>2913</v>
      </c>
      <c r="CR94" s="3">
        <v>3598</v>
      </c>
      <c r="CS94" s="3">
        <v>3546</v>
      </c>
      <c r="CT94" s="3">
        <v>2789</v>
      </c>
      <c r="CU94" s="3">
        <v>3239</v>
      </c>
      <c r="CV94" s="3">
        <v>3007</v>
      </c>
      <c r="CW94" s="3">
        <v>4086</v>
      </c>
      <c r="CX94" s="3">
        <v>3371</v>
      </c>
      <c r="CY94" s="3">
        <v>2754</v>
      </c>
      <c r="CZ94" s="3">
        <v>3543</v>
      </c>
      <c r="DA94" s="3">
        <v>3114</v>
      </c>
      <c r="DB94" s="3">
        <v>2732</v>
      </c>
      <c r="DC94" s="3">
        <v>2470</v>
      </c>
      <c r="DD94" s="3">
        <v>4018</v>
      </c>
      <c r="DE94" s="3">
        <v>3640</v>
      </c>
      <c r="DF94" s="3">
        <v>2480</v>
      </c>
      <c r="DG94" s="3">
        <v>2932</v>
      </c>
      <c r="DH94" s="3">
        <v>2286</v>
      </c>
      <c r="DI94" s="3">
        <v>2320</v>
      </c>
      <c r="DJ94" s="3">
        <v>2091</v>
      </c>
      <c r="DK94" s="3">
        <v>2549</v>
      </c>
      <c r="DL94" s="3">
        <v>3049</v>
      </c>
      <c r="DM94" s="3">
        <v>3177</v>
      </c>
      <c r="DN94" s="3">
        <v>2516</v>
      </c>
      <c r="DO94" s="3">
        <v>2637</v>
      </c>
      <c r="DP94" s="3">
        <v>2394</v>
      </c>
      <c r="DQ94" s="3">
        <v>2683</v>
      </c>
      <c r="DR94" s="3">
        <v>3565</v>
      </c>
      <c r="DS94" s="3">
        <v>2538</v>
      </c>
      <c r="DT94" s="3">
        <v>2572</v>
      </c>
      <c r="DU94" s="3">
        <v>2548</v>
      </c>
      <c r="DV94" s="3">
        <v>2622</v>
      </c>
      <c r="DW94" s="3">
        <v>2625</v>
      </c>
      <c r="DX94" s="3">
        <v>2323</v>
      </c>
      <c r="DY94" s="3">
        <v>2283</v>
      </c>
      <c r="DZ94" s="3">
        <v>2303</v>
      </c>
      <c r="EA94" s="3">
        <v>2065</v>
      </c>
      <c r="EB94" s="3">
        <v>2168</v>
      </c>
      <c r="EC94" s="3">
        <v>2006</v>
      </c>
      <c r="ED94" s="3">
        <v>2219</v>
      </c>
      <c r="EE94" s="3">
        <v>2112</v>
      </c>
      <c r="EF94" s="3">
        <v>2033</v>
      </c>
      <c r="EG94" s="3">
        <v>2140</v>
      </c>
      <c r="EH94" s="3">
        <v>2108</v>
      </c>
      <c r="EI94" s="3">
        <v>2186</v>
      </c>
      <c r="EJ94" s="3">
        <v>2176</v>
      </c>
      <c r="EK94" s="3">
        <v>2268</v>
      </c>
      <c r="EL94" s="3">
        <v>2237</v>
      </c>
      <c r="EM94" s="3">
        <v>2420</v>
      </c>
      <c r="EN94" s="3">
        <v>2507</v>
      </c>
      <c r="EO94" s="3">
        <v>2266</v>
      </c>
      <c r="EP94" s="3">
        <v>2101</v>
      </c>
      <c r="EQ94" s="3">
        <v>2809</v>
      </c>
      <c r="ER94" s="3">
        <v>2323</v>
      </c>
      <c r="ES94" s="3">
        <v>2339</v>
      </c>
      <c r="ET94" s="3">
        <v>2144</v>
      </c>
      <c r="EU94" s="3">
        <v>2264</v>
      </c>
      <c r="EV94" s="3">
        <v>2090</v>
      </c>
      <c r="EW94" s="3">
        <v>2506</v>
      </c>
      <c r="EX94" s="3">
        <v>2247</v>
      </c>
      <c r="EY94" s="3">
        <v>2347</v>
      </c>
      <c r="EZ94" s="3">
        <v>2471</v>
      </c>
      <c r="FA94" s="3">
        <v>2807</v>
      </c>
      <c r="FB94" s="3">
        <v>2434</v>
      </c>
      <c r="FC94" s="3">
        <v>2519</v>
      </c>
      <c r="FD94" s="3">
        <v>2447</v>
      </c>
      <c r="FE94" s="3">
        <v>2628</v>
      </c>
      <c r="FF94" s="3">
        <v>2316</v>
      </c>
      <c r="FG94" s="3">
        <v>2528</v>
      </c>
      <c r="FH94" s="3">
        <v>2347</v>
      </c>
      <c r="FI94" s="3">
        <v>2288</v>
      </c>
      <c r="FJ94" s="3">
        <v>2109</v>
      </c>
      <c r="FK94" s="3">
        <v>2306</v>
      </c>
      <c r="FL94" s="3">
        <v>2362</v>
      </c>
      <c r="FM94" s="3">
        <v>2460</v>
      </c>
      <c r="FN94" s="3">
        <v>2239</v>
      </c>
      <c r="FO94" s="3">
        <v>2125</v>
      </c>
      <c r="FP94" s="3">
        <v>2080</v>
      </c>
      <c r="FQ94" s="3">
        <v>2246</v>
      </c>
      <c r="FR94" s="3">
        <v>2049</v>
      </c>
      <c r="FS94" s="3">
        <v>2106</v>
      </c>
      <c r="FT94" s="3">
        <v>2062</v>
      </c>
      <c r="FU94" s="3">
        <v>2254</v>
      </c>
      <c r="FV94" s="3">
        <v>2490</v>
      </c>
      <c r="FW94" s="3">
        <v>2153</v>
      </c>
      <c r="FX94" s="3">
        <v>2054</v>
      </c>
      <c r="FY94" s="3">
        <v>2666</v>
      </c>
    </row>
    <row r="95" spans="1:181" x14ac:dyDescent="0.35">
      <c r="A95" t="s">
        <v>157</v>
      </c>
      <c r="B95" s="3">
        <v>2314</v>
      </c>
      <c r="C95" s="3">
        <v>2135</v>
      </c>
      <c r="D95" s="3">
        <v>2264</v>
      </c>
      <c r="E95" s="3">
        <v>2233</v>
      </c>
      <c r="F95" s="3">
        <v>2404</v>
      </c>
      <c r="G95" s="3">
        <v>2312</v>
      </c>
      <c r="H95" s="3">
        <v>2154</v>
      </c>
      <c r="I95" s="3">
        <v>2418</v>
      </c>
      <c r="J95" s="3">
        <v>2179</v>
      </c>
      <c r="K95" s="3">
        <v>2235</v>
      </c>
      <c r="L95" s="3">
        <v>2710</v>
      </c>
      <c r="M95" s="3">
        <v>2430</v>
      </c>
      <c r="N95" s="3">
        <v>2212</v>
      </c>
      <c r="O95" s="3">
        <v>2204</v>
      </c>
      <c r="P95" s="3">
        <v>2027</v>
      </c>
      <c r="Q95" s="3">
        <v>1930</v>
      </c>
      <c r="R95" s="3">
        <v>2222</v>
      </c>
      <c r="S95" s="3">
        <v>2378</v>
      </c>
      <c r="T95" s="3">
        <v>2109</v>
      </c>
      <c r="U95" s="3">
        <v>2424</v>
      </c>
      <c r="V95" s="3">
        <v>2631</v>
      </c>
      <c r="W95" s="3">
        <v>2933</v>
      </c>
      <c r="X95" s="3">
        <v>2591</v>
      </c>
      <c r="Y95" s="3">
        <v>2263</v>
      </c>
      <c r="Z95" s="3">
        <v>2232</v>
      </c>
      <c r="AA95" s="3">
        <v>2371</v>
      </c>
      <c r="AB95" s="3">
        <v>2343</v>
      </c>
      <c r="AC95" s="3">
        <v>1970</v>
      </c>
      <c r="AD95" s="3">
        <v>2407</v>
      </c>
      <c r="AE95" s="3">
        <v>2214</v>
      </c>
      <c r="AF95" s="3">
        <v>2493</v>
      </c>
      <c r="AG95" s="3">
        <v>2477</v>
      </c>
      <c r="AH95" s="3">
        <v>2171</v>
      </c>
      <c r="AI95" s="3">
        <v>2243</v>
      </c>
      <c r="AJ95" s="3">
        <v>2116</v>
      </c>
      <c r="AK95" s="3">
        <v>2443</v>
      </c>
      <c r="AL95" s="3">
        <v>2273</v>
      </c>
      <c r="AM95" s="3">
        <v>2282</v>
      </c>
      <c r="AN95" s="3">
        <v>2256</v>
      </c>
      <c r="AO95" s="3">
        <v>2231</v>
      </c>
      <c r="AP95" s="3">
        <v>2458</v>
      </c>
      <c r="AQ95" s="3">
        <v>2085</v>
      </c>
      <c r="AR95" s="3">
        <v>2254</v>
      </c>
      <c r="AS95" s="3">
        <v>2682</v>
      </c>
      <c r="AT95" s="3">
        <v>1953</v>
      </c>
      <c r="AU95" s="3">
        <v>2545</v>
      </c>
      <c r="AV95" s="3">
        <v>2607</v>
      </c>
      <c r="AW95" s="3">
        <v>2413</v>
      </c>
      <c r="AX95" s="3">
        <v>2259</v>
      </c>
      <c r="AY95" s="3">
        <v>2238</v>
      </c>
      <c r="AZ95" s="3">
        <v>2464</v>
      </c>
      <c r="BA95" s="3">
        <v>2734</v>
      </c>
      <c r="BB95" s="3">
        <v>2258</v>
      </c>
      <c r="BC95" s="3">
        <v>2327</v>
      </c>
      <c r="BD95" s="3">
        <v>2044</v>
      </c>
      <c r="BE95" s="3">
        <v>2391</v>
      </c>
      <c r="BF95" s="3">
        <v>2220</v>
      </c>
      <c r="BG95" s="3">
        <v>2840</v>
      </c>
      <c r="BH95" s="3">
        <v>2244</v>
      </c>
      <c r="BI95" s="3">
        <v>2203</v>
      </c>
      <c r="BJ95" s="3">
        <v>2014</v>
      </c>
      <c r="BK95" s="3">
        <v>2131</v>
      </c>
      <c r="BL95" s="3">
        <v>2130</v>
      </c>
      <c r="BM95" s="3">
        <v>2263</v>
      </c>
      <c r="BN95" s="3">
        <v>2984</v>
      </c>
      <c r="BO95" s="3">
        <v>2387</v>
      </c>
      <c r="BP95" s="3">
        <v>2190</v>
      </c>
      <c r="BQ95" s="3">
        <v>2151</v>
      </c>
      <c r="BR95" s="3">
        <v>2379</v>
      </c>
      <c r="BS95" s="3">
        <v>2220</v>
      </c>
      <c r="BT95" s="3">
        <v>3344</v>
      </c>
      <c r="BU95" s="3">
        <v>2693</v>
      </c>
      <c r="BV95" s="3">
        <v>2864</v>
      </c>
      <c r="BW95" s="3">
        <v>2697</v>
      </c>
      <c r="BX95" s="3">
        <v>2571</v>
      </c>
      <c r="BY95" s="3">
        <v>2531</v>
      </c>
      <c r="BZ95" s="3">
        <v>3112</v>
      </c>
      <c r="CA95" s="3">
        <v>3202</v>
      </c>
      <c r="CB95" s="3">
        <v>2750</v>
      </c>
      <c r="CC95" s="3">
        <v>5685</v>
      </c>
      <c r="CD95" s="3">
        <v>6349</v>
      </c>
      <c r="CE95" s="3">
        <v>6199</v>
      </c>
      <c r="CF95" s="3">
        <v>4859</v>
      </c>
      <c r="CG95" s="3">
        <v>2943</v>
      </c>
      <c r="CH95" s="3">
        <v>3715</v>
      </c>
      <c r="CI95" s="3">
        <v>3966</v>
      </c>
      <c r="CJ95" s="3">
        <v>3564</v>
      </c>
      <c r="CK95" s="3">
        <v>3724</v>
      </c>
      <c r="CL95" s="3">
        <v>3154</v>
      </c>
      <c r="CM95" s="3">
        <v>2605</v>
      </c>
      <c r="CN95" s="3">
        <v>2926</v>
      </c>
      <c r="CO95" s="3">
        <v>2702</v>
      </c>
      <c r="CP95" s="3">
        <v>3749</v>
      </c>
      <c r="CQ95" s="3">
        <v>2929</v>
      </c>
      <c r="CR95" s="3">
        <v>3593</v>
      </c>
      <c r="CS95" s="3">
        <v>3482</v>
      </c>
      <c r="CT95" s="3">
        <v>2767</v>
      </c>
      <c r="CU95" s="3">
        <v>3235</v>
      </c>
      <c r="CV95" s="3">
        <v>3016</v>
      </c>
      <c r="CW95" s="3">
        <v>4045</v>
      </c>
      <c r="CX95" s="3">
        <v>3334</v>
      </c>
      <c r="CY95" s="3">
        <v>2769</v>
      </c>
      <c r="CZ95" s="3">
        <v>3505</v>
      </c>
      <c r="DA95" s="3">
        <v>3107</v>
      </c>
      <c r="DB95" s="3">
        <v>2717</v>
      </c>
      <c r="DC95" s="3">
        <v>2466</v>
      </c>
      <c r="DD95" s="3">
        <v>3950</v>
      </c>
      <c r="DE95" s="3">
        <v>3682</v>
      </c>
      <c r="DF95" s="3">
        <v>2493</v>
      </c>
      <c r="DG95" s="3">
        <v>2979</v>
      </c>
      <c r="DH95" s="3">
        <v>2256</v>
      </c>
      <c r="DI95" s="3">
        <v>2295</v>
      </c>
      <c r="DJ95" s="3">
        <v>2057</v>
      </c>
      <c r="DK95" s="3">
        <v>2536</v>
      </c>
      <c r="DL95" s="3">
        <v>3009</v>
      </c>
      <c r="DM95" s="3">
        <v>3165</v>
      </c>
      <c r="DN95" s="3">
        <v>2517</v>
      </c>
      <c r="DO95" s="3">
        <v>2636</v>
      </c>
      <c r="DP95" s="3">
        <v>2385</v>
      </c>
      <c r="DQ95" s="3">
        <v>2670</v>
      </c>
      <c r="DR95" s="3">
        <v>3530</v>
      </c>
      <c r="DS95" s="3">
        <v>2525</v>
      </c>
      <c r="DT95" s="3">
        <v>2563</v>
      </c>
      <c r="DU95" s="3">
        <v>2579</v>
      </c>
      <c r="DV95" s="3">
        <v>2630</v>
      </c>
      <c r="DW95" s="3">
        <v>2651</v>
      </c>
      <c r="DX95" s="3">
        <v>2321</v>
      </c>
      <c r="DY95" s="3">
        <v>2291</v>
      </c>
      <c r="DZ95" s="3">
        <v>2282</v>
      </c>
      <c r="EA95" s="3">
        <v>2060</v>
      </c>
      <c r="EB95" s="3">
        <v>2151</v>
      </c>
      <c r="EC95" s="3">
        <v>1986</v>
      </c>
      <c r="ED95" s="3">
        <v>2216</v>
      </c>
      <c r="EE95" s="3">
        <v>2111</v>
      </c>
      <c r="EF95" s="3">
        <v>2031</v>
      </c>
      <c r="EG95" s="3">
        <v>2132</v>
      </c>
      <c r="EH95" s="3">
        <v>2116</v>
      </c>
      <c r="EI95" s="3">
        <v>2225</v>
      </c>
      <c r="EJ95" s="3">
        <v>2199</v>
      </c>
      <c r="EK95" s="3">
        <v>2324</v>
      </c>
      <c r="EL95" s="3">
        <v>2272</v>
      </c>
      <c r="EM95" s="3">
        <v>2476</v>
      </c>
      <c r="EN95" s="3">
        <v>2590</v>
      </c>
      <c r="EO95" s="3">
        <v>2305</v>
      </c>
      <c r="EP95" s="3">
        <v>2124</v>
      </c>
      <c r="EQ95" s="3">
        <v>2827</v>
      </c>
      <c r="ER95" s="3">
        <v>2316</v>
      </c>
      <c r="ES95" s="3">
        <v>2342</v>
      </c>
      <c r="ET95" s="3">
        <v>2149</v>
      </c>
      <c r="EU95" s="3">
        <v>2259</v>
      </c>
      <c r="EV95" s="3">
        <v>2100</v>
      </c>
      <c r="EW95" s="3">
        <v>2482</v>
      </c>
      <c r="EX95" s="3">
        <v>2254</v>
      </c>
      <c r="EY95" s="3">
        <v>2355</v>
      </c>
      <c r="EZ95" s="3">
        <v>2522</v>
      </c>
      <c r="FA95" s="3">
        <v>2886</v>
      </c>
      <c r="FB95" s="3">
        <v>2444</v>
      </c>
      <c r="FC95" s="3">
        <v>2553</v>
      </c>
      <c r="FD95" s="3">
        <v>2467</v>
      </c>
      <c r="FE95" s="3">
        <v>2635</v>
      </c>
      <c r="FF95" s="3">
        <v>2325</v>
      </c>
      <c r="FG95" s="3">
        <v>2569</v>
      </c>
      <c r="FH95" s="3">
        <v>2364</v>
      </c>
      <c r="FI95" s="3">
        <v>2303</v>
      </c>
      <c r="FJ95" s="3">
        <v>2126</v>
      </c>
      <c r="FK95" s="3">
        <v>2332</v>
      </c>
      <c r="FL95" s="3">
        <v>2402</v>
      </c>
      <c r="FM95" s="3">
        <v>2491</v>
      </c>
      <c r="FN95" s="3">
        <v>2249</v>
      </c>
      <c r="FO95" s="3">
        <v>2155</v>
      </c>
      <c r="FP95" s="3">
        <v>2112</v>
      </c>
      <c r="FQ95" s="3">
        <v>2279</v>
      </c>
      <c r="FR95" s="3">
        <v>2048</v>
      </c>
      <c r="FS95" s="3">
        <v>2135</v>
      </c>
      <c r="FT95" s="3">
        <v>2084</v>
      </c>
      <c r="FU95" s="3">
        <v>2266</v>
      </c>
      <c r="FV95" s="3">
        <v>2491</v>
      </c>
      <c r="FW95" s="3">
        <v>2165</v>
      </c>
      <c r="FX95" s="3">
        <v>2051</v>
      </c>
      <c r="FY95" s="3">
        <v>2660</v>
      </c>
    </row>
    <row r="96" spans="1:181" x14ac:dyDescent="0.35">
      <c r="A96" t="s">
        <v>158</v>
      </c>
      <c r="B96" s="3">
        <v>2330</v>
      </c>
      <c r="C96" s="3">
        <v>2147</v>
      </c>
      <c r="D96" s="3">
        <v>2273</v>
      </c>
      <c r="E96" s="3">
        <v>2262</v>
      </c>
      <c r="F96" s="3">
        <v>2378</v>
      </c>
      <c r="G96" s="3">
        <v>2323</v>
      </c>
      <c r="H96" s="3">
        <v>2175</v>
      </c>
      <c r="I96" s="3">
        <v>2447</v>
      </c>
      <c r="J96" s="3">
        <v>2213</v>
      </c>
      <c r="K96" s="3">
        <v>2241</v>
      </c>
      <c r="L96" s="3">
        <v>2713</v>
      </c>
      <c r="M96" s="3">
        <v>2457</v>
      </c>
      <c r="N96" s="3">
        <v>2238</v>
      </c>
      <c r="O96" s="3">
        <v>2220</v>
      </c>
      <c r="P96" s="3">
        <v>2067</v>
      </c>
      <c r="Q96" s="3">
        <v>1951</v>
      </c>
      <c r="R96" s="3">
        <v>2255</v>
      </c>
      <c r="S96" s="3">
        <v>2396</v>
      </c>
      <c r="T96" s="3">
        <v>2107</v>
      </c>
      <c r="U96" s="3">
        <v>2471</v>
      </c>
      <c r="V96" s="3">
        <v>2659</v>
      </c>
      <c r="W96" s="3">
        <v>2944</v>
      </c>
      <c r="X96" s="3">
        <v>2602</v>
      </c>
      <c r="Y96" s="3">
        <v>2291</v>
      </c>
      <c r="Z96" s="3">
        <v>2252</v>
      </c>
      <c r="AA96" s="3">
        <v>2394</v>
      </c>
      <c r="AB96" s="3">
        <v>2378</v>
      </c>
      <c r="AC96" s="3">
        <v>1985</v>
      </c>
      <c r="AD96" s="3">
        <v>2427</v>
      </c>
      <c r="AE96" s="3">
        <v>2218</v>
      </c>
      <c r="AF96" s="3">
        <v>2469</v>
      </c>
      <c r="AG96" s="3">
        <v>2452</v>
      </c>
      <c r="AH96" s="3">
        <v>2187</v>
      </c>
      <c r="AI96" s="3">
        <v>2264</v>
      </c>
      <c r="AJ96" s="3">
        <v>2118</v>
      </c>
      <c r="AK96" s="3">
        <v>2451</v>
      </c>
      <c r="AL96" s="3">
        <v>2285</v>
      </c>
      <c r="AM96" s="3">
        <v>2305</v>
      </c>
      <c r="AN96" s="3">
        <v>2262</v>
      </c>
      <c r="AO96" s="3">
        <v>2258</v>
      </c>
      <c r="AP96" s="3">
        <v>2471</v>
      </c>
      <c r="AQ96" s="3">
        <v>2077</v>
      </c>
      <c r="AR96" s="3">
        <v>2277</v>
      </c>
      <c r="AS96" s="3">
        <v>2694</v>
      </c>
      <c r="AT96" s="3">
        <v>1963</v>
      </c>
      <c r="AU96" s="3">
        <v>2575</v>
      </c>
      <c r="AV96" s="3">
        <v>2629</v>
      </c>
      <c r="AW96" s="3">
        <v>2450</v>
      </c>
      <c r="AX96" s="3">
        <v>2264</v>
      </c>
      <c r="AY96" s="3">
        <v>2260</v>
      </c>
      <c r="AZ96" s="3">
        <v>2493</v>
      </c>
      <c r="BA96" s="3">
        <v>2813</v>
      </c>
      <c r="BB96" s="3">
        <v>2270</v>
      </c>
      <c r="BC96" s="3">
        <v>2331</v>
      </c>
      <c r="BD96" s="3">
        <v>2058</v>
      </c>
      <c r="BE96" s="3">
        <v>2424</v>
      </c>
      <c r="BF96" s="3">
        <v>2240</v>
      </c>
      <c r="BG96" s="3">
        <v>2882</v>
      </c>
      <c r="BH96" s="3">
        <v>2283</v>
      </c>
      <c r="BI96" s="3">
        <v>2228</v>
      </c>
      <c r="BJ96" s="3">
        <v>2047</v>
      </c>
      <c r="BK96" s="3">
        <v>2137</v>
      </c>
      <c r="BL96" s="3">
        <v>2138</v>
      </c>
      <c r="BM96" s="3">
        <v>2278</v>
      </c>
      <c r="BN96" s="3">
        <v>3026</v>
      </c>
      <c r="BO96" s="3">
        <v>2413</v>
      </c>
      <c r="BP96" s="3">
        <v>2205</v>
      </c>
      <c r="BQ96" s="3">
        <v>2167</v>
      </c>
      <c r="BR96" s="3">
        <v>2391</v>
      </c>
      <c r="BS96" s="3">
        <v>2245</v>
      </c>
      <c r="BT96" s="3">
        <v>3403</v>
      </c>
      <c r="BU96" s="3">
        <v>2703</v>
      </c>
      <c r="BV96" s="3">
        <v>2915</v>
      </c>
      <c r="BW96" s="3">
        <v>2737</v>
      </c>
      <c r="BX96" s="3">
        <v>2585</v>
      </c>
      <c r="BY96" s="3">
        <v>2546</v>
      </c>
      <c r="BZ96" s="3">
        <v>3198</v>
      </c>
      <c r="CA96" s="3">
        <v>3249</v>
      </c>
      <c r="CB96" s="3">
        <v>2785</v>
      </c>
      <c r="CC96" s="3">
        <v>6006</v>
      </c>
      <c r="CD96" s="3">
        <v>6727</v>
      </c>
      <c r="CE96" s="3">
        <v>6509</v>
      </c>
      <c r="CF96" s="3">
        <v>5042</v>
      </c>
      <c r="CG96" s="3">
        <v>3011</v>
      </c>
      <c r="CH96" s="3">
        <v>3808</v>
      </c>
      <c r="CI96" s="3">
        <v>4126</v>
      </c>
      <c r="CJ96" s="3">
        <v>3647</v>
      </c>
      <c r="CK96" s="3">
        <v>3883</v>
      </c>
      <c r="CL96" s="3">
        <v>3200</v>
      </c>
      <c r="CM96" s="3">
        <v>2627</v>
      </c>
      <c r="CN96" s="3">
        <v>2973</v>
      </c>
      <c r="CO96" s="3">
        <v>2731</v>
      </c>
      <c r="CP96" s="3">
        <v>3877</v>
      </c>
      <c r="CQ96" s="3">
        <v>2955</v>
      </c>
      <c r="CR96" s="3">
        <v>3665</v>
      </c>
      <c r="CS96" s="3">
        <v>3644</v>
      </c>
      <c r="CT96" s="3">
        <v>2817</v>
      </c>
      <c r="CU96" s="3">
        <v>3296</v>
      </c>
      <c r="CV96" s="3">
        <v>3060</v>
      </c>
      <c r="CW96" s="3">
        <v>4066</v>
      </c>
      <c r="CX96" s="3">
        <v>3382</v>
      </c>
      <c r="CY96" s="3">
        <v>2819</v>
      </c>
      <c r="CZ96" s="3">
        <v>3621</v>
      </c>
      <c r="DA96" s="3">
        <v>3133</v>
      </c>
      <c r="DB96" s="3">
        <v>2748</v>
      </c>
      <c r="DC96" s="3">
        <v>2520</v>
      </c>
      <c r="DD96" s="3">
        <v>4005</v>
      </c>
      <c r="DE96" s="3">
        <v>3771</v>
      </c>
      <c r="DF96" s="3">
        <v>2536</v>
      </c>
      <c r="DG96" s="3">
        <v>3020</v>
      </c>
      <c r="DH96" s="3">
        <v>2279</v>
      </c>
      <c r="DI96" s="3">
        <v>2308</v>
      </c>
      <c r="DJ96" s="3">
        <v>2082</v>
      </c>
      <c r="DK96" s="3">
        <v>2555</v>
      </c>
      <c r="DL96" s="3">
        <v>3061</v>
      </c>
      <c r="DM96" s="3">
        <v>3182</v>
      </c>
      <c r="DN96" s="3">
        <v>2533</v>
      </c>
      <c r="DO96" s="3">
        <v>2665</v>
      </c>
      <c r="DP96" s="3">
        <v>2422</v>
      </c>
      <c r="DQ96" s="3">
        <v>2731</v>
      </c>
      <c r="DR96" s="3">
        <v>3605</v>
      </c>
      <c r="DS96" s="3">
        <v>2527</v>
      </c>
      <c r="DT96" s="3">
        <v>2570</v>
      </c>
      <c r="DU96" s="3">
        <v>2562</v>
      </c>
      <c r="DV96" s="3">
        <v>2619</v>
      </c>
      <c r="DW96" s="3">
        <v>2639</v>
      </c>
      <c r="DX96" s="3">
        <v>2327</v>
      </c>
      <c r="DY96" s="3">
        <v>2320</v>
      </c>
      <c r="DZ96" s="3">
        <v>2284</v>
      </c>
      <c r="EA96" s="3">
        <v>2068</v>
      </c>
      <c r="EB96" s="3">
        <v>2168</v>
      </c>
      <c r="EC96" s="3">
        <v>2000</v>
      </c>
      <c r="ED96" s="3">
        <v>2237</v>
      </c>
      <c r="EE96" s="3">
        <v>2194</v>
      </c>
      <c r="EF96" s="3">
        <v>2084</v>
      </c>
      <c r="EG96" s="3">
        <v>2160</v>
      </c>
      <c r="EH96" s="3">
        <v>2134</v>
      </c>
      <c r="EI96" s="3">
        <v>2223</v>
      </c>
      <c r="EJ96" s="3">
        <v>2183</v>
      </c>
      <c r="EK96" s="3">
        <v>2272</v>
      </c>
      <c r="EL96" s="3">
        <v>2246</v>
      </c>
      <c r="EM96" s="3">
        <v>2474</v>
      </c>
      <c r="EN96" s="3">
        <v>2508</v>
      </c>
      <c r="EO96" s="3">
        <v>2324</v>
      </c>
      <c r="EP96" s="3">
        <v>2142</v>
      </c>
      <c r="EQ96" s="3">
        <v>2818</v>
      </c>
      <c r="ER96" s="3">
        <v>2334</v>
      </c>
      <c r="ES96" s="3">
        <v>2350</v>
      </c>
      <c r="ET96" s="3">
        <v>2164</v>
      </c>
      <c r="EU96" s="3">
        <v>2268</v>
      </c>
      <c r="EV96" s="3">
        <v>2144</v>
      </c>
      <c r="EW96" s="3">
        <v>2566</v>
      </c>
      <c r="EX96" s="3">
        <v>2266</v>
      </c>
      <c r="EY96" s="3">
        <v>2381</v>
      </c>
      <c r="EZ96" s="3">
        <v>2512</v>
      </c>
      <c r="FA96" s="3">
        <v>2850</v>
      </c>
      <c r="FB96" s="3">
        <v>2506</v>
      </c>
      <c r="FC96" s="3">
        <v>2585</v>
      </c>
      <c r="FD96" s="3">
        <v>2499</v>
      </c>
      <c r="FE96" s="3">
        <v>2670</v>
      </c>
      <c r="FF96" s="3">
        <v>2355</v>
      </c>
      <c r="FG96" s="3">
        <v>2592</v>
      </c>
      <c r="FH96" s="3">
        <v>2399</v>
      </c>
      <c r="FI96" s="3">
        <v>2369</v>
      </c>
      <c r="FJ96" s="3">
        <v>2142</v>
      </c>
      <c r="FK96" s="3">
        <v>2367</v>
      </c>
      <c r="FL96" s="3">
        <v>2458</v>
      </c>
      <c r="FM96" s="3">
        <v>2523</v>
      </c>
      <c r="FN96" s="3">
        <v>2263</v>
      </c>
      <c r="FO96" s="3">
        <v>2179</v>
      </c>
      <c r="FP96" s="3">
        <v>2120</v>
      </c>
      <c r="FQ96" s="3">
        <v>2300</v>
      </c>
      <c r="FR96" s="3">
        <v>2060</v>
      </c>
      <c r="FS96" s="3">
        <v>2142</v>
      </c>
      <c r="FT96" s="3">
        <v>2092</v>
      </c>
      <c r="FU96" s="3">
        <v>2300</v>
      </c>
      <c r="FV96" s="3">
        <v>2528</v>
      </c>
      <c r="FW96" s="3">
        <v>2189</v>
      </c>
      <c r="FX96" s="3">
        <v>2078</v>
      </c>
      <c r="FY96" s="3">
        <v>2694</v>
      </c>
    </row>
    <row r="97" spans="1:181" x14ac:dyDescent="0.35">
      <c r="A97" t="s">
        <v>159</v>
      </c>
      <c r="B97" s="3">
        <v>2384</v>
      </c>
      <c r="C97" s="3">
        <v>2188</v>
      </c>
      <c r="D97" s="3">
        <v>2325</v>
      </c>
      <c r="E97" s="3">
        <v>2309</v>
      </c>
      <c r="F97" s="3">
        <v>2467</v>
      </c>
      <c r="G97" s="3">
        <v>2388</v>
      </c>
      <c r="H97" s="3">
        <v>2232</v>
      </c>
      <c r="I97" s="3">
        <v>2522</v>
      </c>
      <c r="J97" s="3">
        <v>2282</v>
      </c>
      <c r="K97" s="3">
        <v>2286</v>
      </c>
      <c r="L97" s="3">
        <v>2774</v>
      </c>
      <c r="M97" s="3">
        <v>2521</v>
      </c>
      <c r="N97" s="3">
        <v>2302</v>
      </c>
      <c r="O97" s="3">
        <v>2293</v>
      </c>
      <c r="P97" s="3">
        <v>2089</v>
      </c>
      <c r="Q97" s="3">
        <v>2015</v>
      </c>
      <c r="R97" s="3">
        <v>2308</v>
      </c>
      <c r="S97" s="3">
        <v>2455</v>
      </c>
      <c r="T97" s="3">
        <v>2186</v>
      </c>
      <c r="U97" s="3">
        <v>2524</v>
      </c>
      <c r="V97" s="3">
        <v>2729</v>
      </c>
      <c r="W97" s="3">
        <v>3004</v>
      </c>
      <c r="X97" s="3">
        <v>2649</v>
      </c>
      <c r="Y97" s="3">
        <v>2322</v>
      </c>
      <c r="Z97" s="3">
        <v>2280</v>
      </c>
      <c r="AA97" s="3">
        <v>2438</v>
      </c>
      <c r="AB97" s="3">
        <v>2437</v>
      </c>
      <c r="AC97" s="3">
        <v>2013</v>
      </c>
      <c r="AD97" s="3">
        <v>2466</v>
      </c>
      <c r="AE97" s="3">
        <v>2245</v>
      </c>
      <c r="AF97" s="3">
        <v>2513</v>
      </c>
      <c r="AG97" s="3">
        <v>2535</v>
      </c>
      <c r="AH97" s="3">
        <v>2235</v>
      </c>
      <c r="AI97" s="3">
        <v>2300</v>
      </c>
      <c r="AJ97" s="3">
        <v>2178</v>
      </c>
      <c r="AK97" s="3">
        <v>2500</v>
      </c>
      <c r="AL97" s="3">
        <v>2352</v>
      </c>
      <c r="AM97" s="3">
        <v>2342</v>
      </c>
      <c r="AN97" s="3">
        <v>2313</v>
      </c>
      <c r="AO97" s="3">
        <v>2295</v>
      </c>
      <c r="AP97" s="3">
        <v>2542</v>
      </c>
      <c r="AQ97" s="3">
        <v>2120</v>
      </c>
      <c r="AR97" s="3">
        <v>2318</v>
      </c>
      <c r="AS97" s="3">
        <v>2759</v>
      </c>
      <c r="AT97" s="3">
        <v>2019</v>
      </c>
      <c r="AU97" s="3">
        <v>2639</v>
      </c>
      <c r="AV97" s="3">
        <v>2729</v>
      </c>
      <c r="AW97" s="3">
        <v>2534</v>
      </c>
      <c r="AX97" s="3">
        <v>2328</v>
      </c>
      <c r="AY97" s="3">
        <v>2315</v>
      </c>
      <c r="AZ97" s="3">
        <v>2593</v>
      </c>
      <c r="BA97" s="3">
        <v>2850</v>
      </c>
      <c r="BB97" s="3">
        <v>2323</v>
      </c>
      <c r="BC97" s="3">
        <v>2428</v>
      </c>
      <c r="BD97" s="3">
        <v>2106</v>
      </c>
      <c r="BE97" s="3">
        <v>2495</v>
      </c>
      <c r="BF97" s="3">
        <v>2292</v>
      </c>
      <c r="BG97" s="3">
        <v>2966</v>
      </c>
      <c r="BH97" s="3">
        <v>2330</v>
      </c>
      <c r="BI97" s="3">
        <v>2306</v>
      </c>
      <c r="BJ97" s="3">
        <v>2101</v>
      </c>
      <c r="BK97" s="3">
        <v>2225</v>
      </c>
      <c r="BL97" s="3">
        <v>2209</v>
      </c>
      <c r="BM97" s="3">
        <v>2352</v>
      </c>
      <c r="BN97" s="3">
        <v>3187</v>
      </c>
      <c r="BO97" s="3">
        <v>2514</v>
      </c>
      <c r="BP97" s="3">
        <v>2251</v>
      </c>
      <c r="BQ97" s="3">
        <v>2236</v>
      </c>
      <c r="BR97" s="3">
        <v>2456</v>
      </c>
      <c r="BS97" s="3">
        <v>2298</v>
      </c>
      <c r="BT97" s="3">
        <v>3571</v>
      </c>
      <c r="BU97" s="3">
        <v>2780</v>
      </c>
      <c r="BV97" s="3">
        <v>3002</v>
      </c>
      <c r="BW97" s="3">
        <v>2878</v>
      </c>
      <c r="BX97" s="3">
        <v>2678</v>
      </c>
      <c r="BY97" s="3">
        <v>2671</v>
      </c>
      <c r="BZ97" s="3">
        <v>3414</v>
      </c>
      <c r="CA97" s="3">
        <v>3492</v>
      </c>
      <c r="CB97" s="3">
        <v>2940</v>
      </c>
      <c r="CC97" s="3">
        <v>7983</v>
      </c>
      <c r="CD97" s="3">
        <v>8634</v>
      </c>
      <c r="CE97" s="3">
        <v>8504</v>
      </c>
      <c r="CF97" s="3">
        <v>5809</v>
      </c>
      <c r="CG97" s="3">
        <v>3197</v>
      </c>
      <c r="CH97" s="3">
        <v>4286</v>
      </c>
      <c r="CI97" s="3">
        <v>4677</v>
      </c>
      <c r="CJ97" s="3">
        <v>4035</v>
      </c>
      <c r="CK97" s="3">
        <v>4182</v>
      </c>
      <c r="CL97" s="3">
        <v>3368</v>
      </c>
      <c r="CM97" s="3">
        <v>2764</v>
      </c>
      <c r="CN97" s="3">
        <v>3087</v>
      </c>
      <c r="CO97" s="3">
        <v>2823</v>
      </c>
      <c r="CP97" s="3">
        <v>4205</v>
      </c>
      <c r="CQ97" s="3">
        <v>3115</v>
      </c>
      <c r="CR97" s="3">
        <v>3921</v>
      </c>
      <c r="CS97" s="3">
        <v>3925</v>
      </c>
      <c r="CT97" s="3">
        <v>2975</v>
      </c>
      <c r="CU97" s="3">
        <v>3452</v>
      </c>
      <c r="CV97" s="3">
        <v>3169</v>
      </c>
      <c r="CW97" s="3">
        <v>4451</v>
      </c>
      <c r="CX97" s="3">
        <v>3525</v>
      </c>
      <c r="CY97" s="3">
        <v>2910</v>
      </c>
      <c r="CZ97" s="3">
        <v>3797</v>
      </c>
      <c r="DA97" s="3">
        <v>3266</v>
      </c>
      <c r="DB97" s="3">
        <v>2873</v>
      </c>
      <c r="DC97" s="3">
        <v>2608</v>
      </c>
      <c r="DD97" s="3">
        <v>4317</v>
      </c>
      <c r="DE97" s="3">
        <v>4020</v>
      </c>
      <c r="DF97" s="3">
        <v>2629</v>
      </c>
      <c r="DG97" s="3">
        <v>3148</v>
      </c>
      <c r="DH97" s="3">
        <v>2305</v>
      </c>
      <c r="DI97" s="3">
        <v>2356</v>
      </c>
      <c r="DJ97" s="3">
        <v>2150</v>
      </c>
      <c r="DK97" s="3">
        <v>2603</v>
      </c>
      <c r="DL97" s="3">
        <v>3210</v>
      </c>
      <c r="DM97" s="3">
        <v>3303</v>
      </c>
      <c r="DN97" s="3">
        <v>2596</v>
      </c>
      <c r="DO97" s="3">
        <v>2750</v>
      </c>
      <c r="DP97" s="3">
        <v>2493</v>
      </c>
      <c r="DQ97" s="3">
        <v>2814</v>
      </c>
      <c r="DR97" s="3">
        <v>3936</v>
      </c>
      <c r="DS97" s="3">
        <v>2651</v>
      </c>
      <c r="DT97" s="3">
        <v>2704</v>
      </c>
      <c r="DU97" s="3">
        <v>2678</v>
      </c>
      <c r="DV97" s="3">
        <v>2685</v>
      </c>
      <c r="DW97" s="3">
        <v>2779</v>
      </c>
      <c r="DX97" s="3">
        <v>2418</v>
      </c>
      <c r="DY97" s="3">
        <v>2370</v>
      </c>
      <c r="DZ97" s="3">
        <v>2363</v>
      </c>
      <c r="EA97" s="3">
        <v>2113</v>
      </c>
      <c r="EB97" s="3">
        <v>2227</v>
      </c>
      <c r="EC97" s="3">
        <v>2055</v>
      </c>
      <c r="ED97" s="3">
        <v>2317</v>
      </c>
      <c r="EE97" s="3">
        <v>2175</v>
      </c>
      <c r="EF97" s="3">
        <v>2086</v>
      </c>
      <c r="EG97" s="3">
        <v>2193</v>
      </c>
      <c r="EH97" s="3">
        <v>2139</v>
      </c>
      <c r="EI97" s="3">
        <v>2232</v>
      </c>
      <c r="EJ97" s="3">
        <v>2242</v>
      </c>
      <c r="EK97" s="3">
        <v>2308</v>
      </c>
      <c r="EL97" s="3">
        <v>2257</v>
      </c>
      <c r="EM97" s="3">
        <v>2529</v>
      </c>
      <c r="EN97" s="3">
        <v>2558</v>
      </c>
      <c r="EO97" s="3">
        <v>2335</v>
      </c>
      <c r="EP97" s="3">
        <v>2154</v>
      </c>
      <c r="EQ97" s="3">
        <v>2929</v>
      </c>
      <c r="ER97" s="3">
        <v>2423</v>
      </c>
      <c r="ES97" s="3">
        <v>2441</v>
      </c>
      <c r="ET97" s="3">
        <v>2224</v>
      </c>
      <c r="EU97" s="3">
        <v>2383</v>
      </c>
      <c r="EV97" s="3">
        <v>2241</v>
      </c>
      <c r="EW97" s="3">
        <v>2617</v>
      </c>
      <c r="EX97" s="3">
        <v>2326</v>
      </c>
      <c r="EY97" s="3">
        <v>2459</v>
      </c>
      <c r="EZ97" s="3">
        <v>2638</v>
      </c>
      <c r="FA97" s="3">
        <v>3045</v>
      </c>
      <c r="FB97" s="3">
        <v>2549</v>
      </c>
      <c r="FC97" s="3">
        <v>2657</v>
      </c>
      <c r="FD97" s="3">
        <v>2594</v>
      </c>
      <c r="FE97" s="3">
        <v>2781</v>
      </c>
      <c r="FF97" s="3">
        <v>2440</v>
      </c>
      <c r="FG97" s="3">
        <v>2673</v>
      </c>
      <c r="FH97" s="3">
        <v>2502</v>
      </c>
      <c r="FI97" s="3">
        <v>2412</v>
      </c>
      <c r="FJ97" s="3">
        <v>2213</v>
      </c>
      <c r="FK97" s="3">
        <v>2435</v>
      </c>
      <c r="FL97" s="3">
        <v>2550</v>
      </c>
      <c r="FM97" s="3">
        <v>2601</v>
      </c>
      <c r="FN97" s="3">
        <v>2355</v>
      </c>
      <c r="FO97" s="3">
        <v>2287</v>
      </c>
      <c r="FP97" s="3">
        <v>2200</v>
      </c>
      <c r="FQ97" s="3">
        <v>2429</v>
      </c>
      <c r="FR97" s="3">
        <v>2136</v>
      </c>
      <c r="FS97" s="3">
        <v>2328</v>
      </c>
      <c r="FT97" s="3">
        <v>2191</v>
      </c>
      <c r="FU97" s="3">
        <v>2412</v>
      </c>
      <c r="FV97" s="3">
        <v>2652</v>
      </c>
      <c r="FW97" s="3">
        <v>2318</v>
      </c>
      <c r="FX97" s="3">
        <v>2205</v>
      </c>
      <c r="FY97" s="3">
        <v>2829</v>
      </c>
    </row>
    <row r="98" spans="1:181" x14ac:dyDescent="0.35">
      <c r="A98" t="s">
        <v>160</v>
      </c>
      <c r="B98" s="3">
        <v>2345</v>
      </c>
      <c r="C98" s="3">
        <v>2160</v>
      </c>
      <c r="D98" s="3">
        <v>2276</v>
      </c>
      <c r="E98" s="3">
        <v>2267</v>
      </c>
      <c r="F98" s="3">
        <v>2396</v>
      </c>
      <c r="G98" s="3">
        <v>2337</v>
      </c>
      <c r="H98" s="3">
        <v>2180</v>
      </c>
      <c r="I98" s="3">
        <v>2475</v>
      </c>
      <c r="J98" s="3">
        <v>2227</v>
      </c>
      <c r="K98" s="3">
        <v>2278</v>
      </c>
      <c r="L98" s="3">
        <v>2767</v>
      </c>
      <c r="M98" s="3">
        <v>2493</v>
      </c>
      <c r="N98" s="3">
        <v>2259</v>
      </c>
      <c r="O98" s="3">
        <v>2249</v>
      </c>
      <c r="P98" s="3">
        <v>2052</v>
      </c>
      <c r="Q98" s="3">
        <v>1979</v>
      </c>
      <c r="R98" s="3">
        <v>2260</v>
      </c>
      <c r="S98" s="3">
        <v>2428</v>
      </c>
      <c r="T98" s="3">
        <v>2130</v>
      </c>
      <c r="U98" s="3">
        <v>2469</v>
      </c>
      <c r="V98" s="3">
        <v>2704</v>
      </c>
      <c r="W98" s="3">
        <v>2975</v>
      </c>
      <c r="X98" s="3">
        <v>2633</v>
      </c>
      <c r="Y98" s="3">
        <v>2296</v>
      </c>
      <c r="Z98" s="3">
        <v>2264</v>
      </c>
      <c r="AA98" s="3">
        <v>2395</v>
      </c>
      <c r="AB98" s="3">
        <v>2391</v>
      </c>
      <c r="AC98" s="3">
        <v>1965</v>
      </c>
      <c r="AD98" s="3">
        <v>2424</v>
      </c>
      <c r="AE98" s="3">
        <v>2194</v>
      </c>
      <c r="AF98" s="3">
        <v>2532</v>
      </c>
      <c r="AG98" s="3">
        <v>2502</v>
      </c>
      <c r="AH98" s="3">
        <v>2216</v>
      </c>
      <c r="AI98" s="3">
        <v>2296</v>
      </c>
      <c r="AJ98" s="3">
        <v>2154</v>
      </c>
      <c r="AK98" s="3">
        <v>2490</v>
      </c>
      <c r="AL98" s="3">
        <v>2308</v>
      </c>
      <c r="AM98" s="3">
        <v>2330</v>
      </c>
      <c r="AN98" s="3">
        <v>2292</v>
      </c>
      <c r="AO98" s="3">
        <v>2262</v>
      </c>
      <c r="AP98" s="3">
        <v>2499</v>
      </c>
      <c r="AQ98" s="3">
        <v>2100</v>
      </c>
      <c r="AR98" s="3">
        <v>2296</v>
      </c>
      <c r="AS98" s="3">
        <v>2739</v>
      </c>
      <c r="AT98" s="3">
        <v>1974</v>
      </c>
      <c r="AU98" s="3">
        <v>2608</v>
      </c>
      <c r="AV98" s="3">
        <v>2704</v>
      </c>
      <c r="AW98" s="3">
        <v>2463</v>
      </c>
      <c r="AX98" s="3">
        <v>2288</v>
      </c>
      <c r="AY98" s="3">
        <v>2282</v>
      </c>
      <c r="AZ98" s="3">
        <v>2556</v>
      </c>
      <c r="BA98" s="3">
        <v>2814</v>
      </c>
      <c r="BB98" s="3">
        <v>2298</v>
      </c>
      <c r="BC98" s="3">
        <v>2378</v>
      </c>
      <c r="BD98" s="3">
        <v>2059</v>
      </c>
      <c r="BE98" s="3">
        <v>2456</v>
      </c>
      <c r="BF98" s="3">
        <v>2266</v>
      </c>
      <c r="BG98" s="3">
        <v>2945</v>
      </c>
      <c r="BH98" s="3">
        <v>2279</v>
      </c>
      <c r="BI98" s="3">
        <v>2241</v>
      </c>
      <c r="BJ98" s="3">
        <v>2052</v>
      </c>
      <c r="BK98" s="3">
        <v>2164</v>
      </c>
      <c r="BL98" s="3">
        <v>2163</v>
      </c>
      <c r="BM98" s="3">
        <v>2334</v>
      </c>
      <c r="BN98" s="3">
        <v>3132</v>
      </c>
      <c r="BO98" s="3">
        <v>2496</v>
      </c>
      <c r="BP98" s="3">
        <v>2251</v>
      </c>
      <c r="BQ98" s="3">
        <v>2210</v>
      </c>
      <c r="BR98" s="3">
        <v>2441</v>
      </c>
      <c r="BS98" s="3">
        <v>2284</v>
      </c>
      <c r="BT98" s="3">
        <v>3697</v>
      </c>
      <c r="BU98" s="3">
        <v>2784</v>
      </c>
      <c r="BV98" s="3">
        <v>2974</v>
      </c>
      <c r="BW98" s="3">
        <v>2894</v>
      </c>
      <c r="BX98" s="3">
        <v>2680</v>
      </c>
      <c r="BY98" s="3">
        <v>2670</v>
      </c>
      <c r="BZ98" s="3">
        <v>3440</v>
      </c>
      <c r="CA98" s="3">
        <v>3547</v>
      </c>
      <c r="CB98" s="3">
        <v>2957</v>
      </c>
      <c r="CC98" s="3">
        <v>8037</v>
      </c>
      <c r="CD98" s="3">
        <v>10200</v>
      </c>
      <c r="CE98" s="3">
        <v>9599</v>
      </c>
      <c r="CF98" s="3">
        <v>6356</v>
      </c>
      <c r="CG98" s="3">
        <v>3451</v>
      </c>
      <c r="CH98" s="3">
        <v>4850</v>
      </c>
      <c r="CI98" s="3">
        <v>4941</v>
      </c>
      <c r="CJ98" s="3">
        <v>4358</v>
      </c>
      <c r="CK98" s="3">
        <v>4534</v>
      </c>
      <c r="CL98" s="3">
        <v>3532</v>
      </c>
      <c r="CM98" s="3">
        <v>2756</v>
      </c>
      <c r="CN98" s="3">
        <v>3146</v>
      </c>
      <c r="CO98" s="3">
        <v>2882</v>
      </c>
      <c r="CP98" s="3">
        <v>4546</v>
      </c>
      <c r="CQ98" s="3">
        <v>3094</v>
      </c>
      <c r="CR98" s="3">
        <v>4102</v>
      </c>
      <c r="CS98" s="3">
        <v>4117</v>
      </c>
      <c r="CT98" s="3">
        <v>3042</v>
      </c>
      <c r="CU98" s="3">
        <v>3580</v>
      </c>
      <c r="CV98" s="3">
        <v>3216</v>
      </c>
      <c r="CW98" s="3">
        <v>4687</v>
      </c>
      <c r="CX98" s="3">
        <v>3599</v>
      </c>
      <c r="CY98" s="3">
        <v>2912</v>
      </c>
      <c r="CZ98" s="3">
        <v>3883</v>
      </c>
      <c r="DA98" s="3">
        <v>3285</v>
      </c>
      <c r="DB98" s="3">
        <v>2881</v>
      </c>
      <c r="DC98" s="3">
        <v>2631</v>
      </c>
      <c r="DD98" s="3">
        <v>4507</v>
      </c>
      <c r="DE98" s="3">
        <v>4446</v>
      </c>
      <c r="DF98" s="3">
        <v>2593</v>
      </c>
      <c r="DG98" s="3">
        <v>3173</v>
      </c>
      <c r="DH98" s="3">
        <v>2307</v>
      </c>
      <c r="DI98" s="3">
        <v>2344</v>
      </c>
      <c r="DJ98" s="3">
        <v>2136</v>
      </c>
      <c r="DK98" s="3">
        <v>2601</v>
      </c>
      <c r="DL98" s="3">
        <v>3191</v>
      </c>
      <c r="DM98" s="3">
        <v>3338</v>
      </c>
      <c r="DN98" s="3">
        <v>2595</v>
      </c>
      <c r="DO98" s="3">
        <v>2760</v>
      </c>
      <c r="DP98" s="3">
        <v>2503</v>
      </c>
      <c r="DQ98" s="3">
        <v>2850</v>
      </c>
      <c r="DR98" s="3">
        <v>4234</v>
      </c>
      <c r="DS98" s="3">
        <v>2604</v>
      </c>
      <c r="DT98" s="3">
        <v>2660</v>
      </c>
      <c r="DU98" s="3">
        <v>2691</v>
      </c>
      <c r="DV98" s="3">
        <v>2661</v>
      </c>
      <c r="DW98" s="3">
        <v>2740</v>
      </c>
      <c r="DX98" s="3">
        <v>2496</v>
      </c>
      <c r="DY98" s="3">
        <v>2380</v>
      </c>
      <c r="DZ98" s="3">
        <v>2353</v>
      </c>
      <c r="EA98" s="3">
        <v>2111</v>
      </c>
      <c r="EB98" s="3">
        <v>2226</v>
      </c>
      <c r="EC98" s="3">
        <v>2052</v>
      </c>
      <c r="ED98" s="3">
        <v>2399</v>
      </c>
      <c r="EE98" s="3">
        <v>2162</v>
      </c>
      <c r="EF98" s="3">
        <v>2060</v>
      </c>
      <c r="EG98" s="3">
        <v>2205</v>
      </c>
      <c r="EH98" s="3">
        <v>2138</v>
      </c>
      <c r="EI98" s="3">
        <v>2218</v>
      </c>
      <c r="EJ98" s="3">
        <v>2211</v>
      </c>
      <c r="EK98" s="3">
        <v>2276</v>
      </c>
      <c r="EL98" s="3">
        <v>2243</v>
      </c>
      <c r="EM98" s="3">
        <v>2507</v>
      </c>
      <c r="EN98" s="3">
        <v>2525</v>
      </c>
      <c r="EO98" s="3">
        <v>2326</v>
      </c>
      <c r="EP98" s="3">
        <v>2144</v>
      </c>
      <c r="EQ98" s="3">
        <v>2923</v>
      </c>
      <c r="ER98" s="3">
        <v>2342</v>
      </c>
      <c r="ES98" s="3">
        <v>2396</v>
      </c>
      <c r="ET98" s="3">
        <v>2164</v>
      </c>
      <c r="EU98" s="3">
        <v>2345</v>
      </c>
      <c r="EV98" s="3">
        <v>2148</v>
      </c>
      <c r="EW98" s="3">
        <v>2550</v>
      </c>
      <c r="EX98" s="3">
        <v>2307</v>
      </c>
      <c r="EY98" s="3">
        <v>2403</v>
      </c>
      <c r="EZ98" s="3">
        <v>2610</v>
      </c>
      <c r="FA98" s="3">
        <v>2945</v>
      </c>
      <c r="FB98" s="3">
        <v>2518</v>
      </c>
      <c r="FC98" s="3">
        <v>2608</v>
      </c>
      <c r="FD98" s="3">
        <v>2535</v>
      </c>
      <c r="FE98" s="3">
        <v>2730</v>
      </c>
      <c r="FF98" s="3">
        <v>2423</v>
      </c>
      <c r="FG98" s="3">
        <v>2674</v>
      </c>
      <c r="FH98" s="3">
        <v>2470</v>
      </c>
      <c r="FI98" s="3">
        <v>2387</v>
      </c>
      <c r="FJ98" s="3">
        <v>2170</v>
      </c>
      <c r="FK98" s="3">
        <v>2393</v>
      </c>
      <c r="FL98" s="3">
        <v>2512</v>
      </c>
      <c r="FM98" s="3">
        <v>2564</v>
      </c>
      <c r="FN98" s="3">
        <v>2318</v>
      </c>
      <c r="FO98" s="3">
        <v>2222</v>
      </c>
      <c r="FP98" s="3">
        <v>2169</v>
      </c>
      <c r="FQ98" s="3">
        <v>2397</v>
      </c>
      <c r="FR98" s="3">
        <v>2098</v>
      </c>
      <c r="FS98" s="3">
        <v>2183</v>
      </c>
      <c r="FT98" s="3">
        <v>2138</v>
      </c>
      <c r="FU98" s="3">
        <v>2356</v>
      </c>
      <c r="FV98" s="3">
        <v>2584</v>
      </c>
      <c r="FW98" s="3">
        <v>2254</v>
      </c>
      <c r="FX98" s="3">
        <v>2115</v>
      </c>
      <c r="FY98" s="3">
        <v>2859</v>
      </c>
    </row>
    <row r="99" spans="1:181" x14ac:dyDescent="0.35">
      <c r="A99" t="s">
        <v>161</v>
      </c>
      <c r="B99" s="3">
        <v>2395</v>
      </c>
      <c r="C99" s="3">
        <v>2187</v>
      </c>
      <c r="D99" s="3">
        <v>2332</v>
      </c>
      <c r="E99" s="3">
        <v>2293</v>
      </c>
      <c r="F99" s="3">
        <v>2449</v>
      </c>
      <c r="G99" s="3">
        <v>2363</v>
      </c>
      <c r="H99" s="3">
        <v>2197</v>
      </c>
      <c r="I99" s="3">
        <v>2518</v>
      </c>
      <c r="J99" s="3">
        <v>2231</v>
      </c>
      <c r="K99" s="3">
        <v>2340</v>
      </c>
      <c r="L99" s="3">
        <v>2826</v>
      </c>
      <c r="M99" s="3">
        <v>2539</v>
      </c>
      <c r="N99" s="3">
        <v>2298</v>
      </c>
      <c r="O99" s="3">
        <v>2286</v>
      </c>
      <c r="P99" s="3">
        <v>2111</v>
      </c>
      <c r="Q99" s="3">
        <v>1989</v>
      </c>
      <c r="R99" s="3">
        <v>2290</v>
      </c>
      <c r="S99" s="3">
        <v>2515</v>
      </c>
      <c r="T99" s="3">
        <v>2173</v>
      </c>
      <c r="U99" s="3">
        <v>2528</v>
      </c>
      <c r="V99" s="3">
        <v>2772</v>
      </c>
      <c r="W99" s="3">
        <v>3077</v>
      </c>
      <c r="X99" s="3">
        <v>2727</v>
      </c>
      <c r="Y99" s="3">
        <v>2326</v>
      </c>
      <c r="Z99" s="3">
        <v>2288</v>
      </c>
      <c r="AA99" s="3">
        <v>2434</v>
      </c>
      <c r="AB99" s="3">
        <v>2439</v>
      </c>
      <c r="AC99" s="3">
        <v>1996</v>
      </c>
      <c r="AD99" s="3">
        <v>2492</v>
      </c>
      <c r="AE99" s="3">
        <v>2250</v>
      </c>
      <c r="AF99" s="3">
        <v>2562</v>
      </c>
      <c r="AG99" s="3">
        <v>2608</v>
      </c>
      <c r="AH99" s="3">
        <v>2237</v>
      </c>
      <c r="AI99" s="3">
        <v>2316</v>
      </c>
      <c r="AJ99" s="3">
        <v>2216</v>
      </c>
      <c r="AK99" s="3">
        <v>2562</v>
      </c>
      <c r="AL99" s="3">
        <v>2377</v>
      </c>
      <c r="AM99" s="3">
        <v>2357</v>
      </c>
      <c r="AN99" s="3">
        <v>2310</v>
      </c>
      <c r="AO99" s="3">
        <v>2271</v>
      </c>
      <c r="AP99" s="3">
        <v>2550</v>
      </c>
      <c r="AQ99" s="3">
        <v>2108</v>
      </c>
      <c r="AR99" s="3">
        <v>2303</v>
      </c>
      <c r="AS99" s="3">
        <v>2769</v>
      </c>
      <c r="AT99" s="3">
        <v>2005</v>
      </c>
      <c r="AU99" s="3">
        <v>2687</v>
      </c>
      <c r="AV99" s="3">
        <v>2746</v>
      </c>
      <c r="AW99" s="3">
        <v>2529</v>
      </c>
      <c r="AX99" s="3">
        <v>2327</v>
      </c>
      <c r="AY99" s="3">
        <v>2300</v>
      </c>
      <c r="AZ99" s="3">
        <v>2607</v>
      </c>
      <c r="BA99" s="3">
        <v>2918</v>
      </c>
      <c r="BB99" s="3">
        <v>2338</v>
      </c>
      <c r="BC99" s="3">
        <v>2431</v>
      </c>
      <c r="BD99" s="3">
        <v>2071</v>
      </c>
      <c r="BE99" s="3">
        <v>2497</v>
      </c>
      <c r="BF99" s="3">
        <v>2305</v>
      </c>
      <c r="BG99" s="3">
        <v>3056</v>
      </c>
      <c r="BH99" s="3">
        <v>2314</v>
      </c>
      <c r="BI99" s="3">
        <v>2279</v>
      </c>
      <c r="BJ99" s="3">
        <v>2073</v>
      </c>
      <c r="BK99" s="3">
        <v>2184</v>
      </c>
      <c r="BL99" s="3">
        <v>2211</v>
      </c>
      <c r="BM99" s="3">
        <v>2377</v>
      </c>
      <c r="BN99" s="3">
        <v>3215</v>
      </c>
      <c r="BO99" s="3">
        <v>2536</v>
      </c>
      <c r="BP99" s="3">
        <v>2279</v>
      </c>
      <c r="BQ99" s="3">
        <v>2267</v>
      </c>
      <c r="BR99" s="3">
        <v>2486</v>
      </c>
      <c r="BS99" s="3">
        <v>2305</v>
      </c>
      <c r="BT99" s="3">
        <v>3905</v>
      </c>
      <c r="BU99" s="3">
        <v>2847</v>
      </c>
      <c r="BV99" s="3">
        <v>3091</v>
      </c>
      <c r="BW99" s="3">
        <v>3047</v>
      </c>
      <c r="BX99" s="3">
        <v>2743</v>
      </c>
      <c r="BY99" s="3">
        <v>2773</v>
      </c>
      <c r="BZ99" s="3">
        <v>3706</v>
      </c>
      <c r="CA99" s="3">
        <v>3920</v>
      </c>
      <c r="CB99" s="3">
        <v>3095</v>
      </c>
      <c r="CC99" s="3">
        <v>9717</v>
      </c>
      <c r="CD99" s="3">
        <v>12326</v>
      </c>
      <c r="CE99" s="3">
        <v>12105</v>
      </c>
      <c r="CF99" s="3">
        <v>7287</v>
      </c>
      <c r="CG99" s="3">
        <v>3542</v>
      </c>
      <c r="CH99" s="3">
        <v>5106</v>
      </c>
      <c r="CI99" s="3">
        <v>5409</v>
      </c>
      <c r="CJ99" s="3">
        <v>4611</v>
      </c>
      <c r="CK99" s="3">
        <v>4985</v>
      </c>
      <c r="CL99" s="3">
        <v>3766</v>
      </c>
      <c r="CM99" s="3">
        <v>2864</v>
      </c>
      <c r="CN99" s="3">
        <v>3312</v>
      </c>
      <c r="CO99" s="3">
        <v>3050</v>
      </c>
      <c r="CP99" s="3">
        <v>4816</v>
      </c>
      <c r="CQ99" s="3">
        <v>3224</v>
      </c>
      <c r="CR99" s="3">
        <v>4481</v>
      </c>
      <c r="CS99" s="3">
        <v>4609</v>
      </c>
      <c r="CT99" s="3">
        <v>3259</v>
      </c>
      <c r="CU99" s="3">
        <v>3868</v>
      </c>
      <c r="CV99" s="3">
        <v>3409</v>
      </c>
      <c r="CW99" s="3">
        <v>5374</v>
      </c>
      <c r="CX99" s="3">
        <v>3838</v>
      </c>
      <c r="CY99" s="3">
        <v>3006</v>
      </c>
      <c r="CZ99" s="3">
        <v>4249</v>
      </c>
      <c r="DA99" s="3">
        <v>3437</v>
      </c>
      <c r="DB99" s="3">
        <v>3168</v>
      </c>
      <c r="DC99" s="3">
        <v>2788</v>
      </c>
      <c r="DD99" s="3">
        <v>5059</v>
      </c>
      <c r="DE99" s="3">
        <v>4501</v>
      </c>
      <c r="DF99" s="3">
        <v>2740</v>
      </c>
      <c r="DG99" s="3">
        <v>3393</v>
      </c>
      <c r="DH99" s="3">
        <v>2332</v>
      </c>
      <c r="DI99" s="3">
        <v>2382</v>
      </c>
      <c r="DJ99" s="3">
        <v>2165</v>
      </c>
      <c r="DK99" s="3">
        <v>2666</v>
      </c>
      <c r="DL99" s="3">
        <v>3386</v>
      </c>
      <c r="DM99" s="3">
        <v>3499</v>
      </c>
      <c r="DN99" s="3">
        <v>2648</v>
      </c>
      <c r="DO99" s="3">
        <v>2844</v>
      </c>
      <c r="DP99" s="3">
        <v>2580</v>
      </c>
      <c r="DQ99" s="3">
        <v>2989</v>
      </c>
      <c r="DR99" s="3">
        <v>4783</v>
      </c>
      <c r="DS99" s="3">
        <v>2653</v>
      </c>
      <c r="DT99" s="3">
        <v>2734</v>
      </c>
      <c r="DU99" s="3">
        <v>2767</v>
      </c>
      <c r="DV99" s="3">
        <v>2768</v>
      </c>
      <c r="DW99" s="3">
        <v>2812</v>
      </c>
      <c r="DX99" s="3">
        <v>2471</v>
      </c>
      <c r="DY99" s="3">
        <v>2386</v>
      </c>
      <c r="DZ99" s="3">
        <v>2359</v>
      </c>
      <c r="EA99" s="3">
        <v>2145</v>
      </c>
      <c r="EB99" s="3">
        <v>2239</v>
      </c>
      <c r="EC99" s="3">
        <v>2050</v>
      </c>
      <c r="ED99" s="3">
        <v>2340</v>
      </c>
      <c r="EE99" s="3">
        <v>2179</v>
      </c>
      <c r="EF99" s="3">
        <v>2076</v>
      </c>
      <c r="EG99" s="3">
        <v>2199</v>
      </c>
      <c r="EH99" s="3">
        <v>2155</v>
      </c>
      <c r="EI99" s="3">
        <v>2230</v>
      </c>
      <c r="EJ99" s="3">
        <v>2236</v>
      </c>
      <c r="EK99" s="3">
        <v>2293</v>
      </c>
      <c r="EL99" s="3">
        <v>2258</v>
      </c>
      <c r="EM99" s="3">
        <v>2554</v>
      </c>
      <c r="EN99" s="3">
        <v>2561</v>
      </c>
      <c r="EO99" s="3">
        <v>2354</v>
      </c>
      <c r="EP99" s="3">
        <v>2154</v>
      </c>
      <c r="EQ99" s="3">
        <v>3025</v>
      </c>
      <c r="ER99" s="3">
        <v>2388</v>
      </c>
      <c r="ES99" s="3">
        <v>2409</v>
      </c>
      <c r="ET99" s="3">
        <v>2189</v>
      </c>
      <c r="EU99" s="3">
        <v>2352</v>
      </c>
      <c r="EV99" s="3">
        <v>2173</v>
      </c>
      <c r="EW99" s="3">
        <v>2605</v>
      </c>
      <c r="EX99" s="3">
        <v>2325</v>
      </c>
      <c r="EY99" s="3">
        <v>2425</v>
      </c>
      <c r="EZ99" s="3">
        <v>2680</v>
      </c>
      <c r="FA99" s="3">
        <v>3100</v>
      </c>
      <c r="FB99" s="3">
        <v>2528</v>
      </c>
      <c r="FC99" s="3">
        <v>2689</v>
      </c>
      <c r="FD99" s="3">
        <v>2575</v>
      </c>
      <c r="FE99" s="3">
        <v>2721</v>
      </c>
      <c r="FF99" s="3">
        <v>2389</v>
      </c>
      <c r="FG99" s="3">
        <v>2654</v>
      </c>
      <c r="FH99" s="3">
        <v>2455</v>
      </c>
      <c r="FI99" s="3">
        <v>2413</v>
      </c>
      <c r="FJ99" s="3">
        <v>2173</v>
      </c>
      <c r="FK99" s="3">
        <v>2383</v>
      </c>
      <c r="FL99" s="3">
        <v>2507</v>
      </c>
      <c r="FM99" s="3">
        <v>2559</v>
      </c>
      <c r="FN99" s="3">
        <v>2350</v>
      </c>
      <c r="FO99" s="3">
        <v>2206</v>
      </c>
      <c r="FP99" s="3">
        <v>2186</v>
      </c>
      <c r="FQ99" s="3">
        <v>2377</v>
      </c>
      <c r="FR99" s="3">
        <v>2121</v>
      </c>
      <c r="FS99" s="3">
        <v>2192</v>
      </c>
      <c r="FT99" s="3">
        <v>2131</v>
      </c>
      <c r="FU99" s="3">
        <v>2381</v>
      </c>
      <c r="FV99" s="3">
        <v>2609</v>
      </c>
      <c r="FW99" s="3">
        <v>2246</v>
      </c>
      <c r="FX99" s="3">
        <v>2109</v>
      </c>
      <c r="FY99" s="3">
        <v>2992</v>
      </c>
    </row>
    <row r="100" spans="1:181" x14ac:dyDescent="0.35">
      <c r="A100" t="s">
        <v>162</v>
      </c>
      <c r="B100" s="3">
        <v>2512</v>
      </c>
      <c r="C100" s="3">
        <v>2287</v>
      </c>
      <c r="D100" s="3">
        <v>2465</v>
      </c>
      <c r="E100" s="3">
        <v>2398</v>
      </c>
      <c r="F100" s="3">
        <v>2596</v>
      </c>
      <c r="G100" s="3">
        <v>2455</v>
      </c>
      <c r="H100" s="3">
        <v>2286</v>
      </c>
      <c r="I100" s="3">
        <v>2560</v>
      </c>
      <c r="J100" s="3">
        <v>2347</v>
      </c>
      <c r="K100" s="3">
        <v>2410</v>
      </c>
      <c r="L100" s="3">
        <v>2989</v>
      </c>
      <c r="M100" s="3">
        <v>2688</v>
      </c>
      <c r="N100" s="3">
        <v>2381</v>
      </c>
      <c r="O100" s="3">
        <v>2347</v>
      </c>
      <c r="P100" s="3">
        <v>2126</v>
      </c>
      <c r="Q100" s="3">
        <v>1997</v>
      </c>
      <c r="R100" s="3">
        <v>2361</v>
      </c>
      <c r="S100" s="3">
        <v>2586</v>
      </c>
      <c r="T100" s="3">
        <v>2214</v>
      </c>
      <c r="U100" s="3">
        <v>2658</v>
      </c>
      <c r="V100" s="3">
        <v>2942</v>
      </c>
      <c r="W100" s="3">
        <v>3456</v>
      </c>
      <c r="X100" s="3">
        <v>3009</v>
      </c>
      <c r="Y100" s="3">
        <v>2420</v>
      </c>
      <c r="Z100" s="3">
        <v>2355</v>
      </c>
      <c r="AA100" s="3">
        <v>2552</v>
      </c>
      <c r="AB100" s="3">
        <v>2562</v>
      </c>
      <c r="AC100" s="3">
        <v>2006</v>
      </c>
      <c r="AD100" s="3">
        <v>2662</v>
      </c>
      <c r="AE100" s="3">
        <v>2311</v>
      </c>
      <c r="AF100" s="3">
        <v>2801</v>
      </c>
      <c r="AG100" s="3">
        <v>2822</v>
      </c>
      <c r="AH100" s="3">
        <v>2288</v>
      </c>
      <c r="AI100" s="3">
        <v>2385</v>
      </c>
      <c r="AJ100" s="3">
        <v>2295</v>
      </c>
      <c r="AK100" s="3">
        <v>2694</v>
      </c>
      <c r="AL100" s="3">
        <v>2486</v>
      </c>
      <c r="AM100" s="3">
        <v>2445</v>
      </c>
      <c r="AN100" s="3">
        <v>2490</v>
      </c>
      <c r="AO100" s="3">
        <v>2375</v>
      </c>
      <c r="AP100" s="3">
        <v>2739</v>
      </c>
      <c r="AQ100" s="3">
        <v>2171</v>
      </c>
      <c r="AR100" s="3">
        <v>2402</v>
      </c>
      <c r="AS100" s="3">
        <v>2966</v>
      </c>
      <c r="AT100" s="3">
        <v>2054</v>
      </c>
      <c r="AU100" s="3">
        <v>2877</v>
      </c>
      <c r="AV100" s="3">
        <v>3023</v>
      </c>
      <c r="AW100" s="3">
        <v>2707</v>
      </c>
      <c r="AX100" s="3">
        <v>2434</v>
      </c>
      <c r="AY100" s="3">
        <v>2487</v>
      </c>
      <c r="AZ100" s="3">
        <v>2767</v>
      </c>
      <c r="BA100" s="3">
        <v>3163</v>
      </c>
      <c r="BB100" s="3">
        <v>2434</v>
      </c>
      <c r="BC100" s="3">
        <v>2588</v>
      </c>
      <c r="BD100" s="3">
        <v>2106</v>
      </c>
      <c r="BE100" s="3">
        <v>2665</v>
      </c>
      <c r="BF100" s="3">
        <v>2410</v>
      </c>
      <c r="BG100" s="3">
        <v>3344</v>
      </c>
      <c r="BH100" s="3">
        <v>2371</v>
      </c>
      <c r="BI100" s="3">
        <v>2364</v>
      </c>
      <c r="BJ100" s="3">
        <v>2129</v>
      </c>
      <c r="BK100" s="3">
        <v>2264</v>
      </c>
      <c r="BL100" s="3">
        <v>2254</v>
      </c>
      <c r="BM100" s="3">
        <v>2502</v>
      </c>
      <c r="BN100" s="3">
        <v>3602</v>
      </c>
      <c r="BO100" s="3">
        <v>2808</v>
      </c>
      <c r="BP100" s="3">
        <v>2430</v>
      </c>
      <c r="BQ100" s="3">
        <v>2418</v>
      </c>
      <c r="BR100" s="3">
        <v>2652</v>
      </c>
      <c r="BS100" s="3">
        <v>2362</v>
      </c>
      <c r="BT100" s="3">
        <v>4237</v>
      </c>
      <c r="BU100" s="3">
        <v>3090</v>
      </c>
      <c r="BV100" s="3">
        <v>3320</v>
      </c>
      <c r="BW100" s="3">
        <v>3225</v>
      </c>
      <c r="BX100" s="3">
        <v>2816</v>
      </c>
      <c r="BY100" s="3">
        <v>2978</v>
      </c>
      <c r="BZ100" s="3">
        <v>3958</v>
      </c>
      <c r="CA100" s="3">
        <v>4223</v>
      </c>
      <c r="CB100" s="3">
        <v>3301</v>
      </c>
      <c r="CC100" s="3">
        <v>8952</v>
      </c>
      <c r="CD100" s="3">
        <v>12128</v>
      </c>
      <c r="CE100" s="3">
        <v>11658</v>
      </c>
      <c r="CF100" s="3">
        <v>7341</v>
      </c>
      <c r="CG100" s="3">
        <v>3443</v>
      </c>
      <c r="CH100" s="3">
        <v>5041</v>
      </c>
      <c r="CI100" s="3">
        <v>5327</v>
      </c>
      <c r="CJ100" s="3">
        <v>4581</v>
      </c>
      <c r="CK100" s="3">
        <v>5044</v>
      </c>
      <c r="CL100" s="3">
        <v>3871</v>
      </c>
      <c r="CM100" s="3">
        <v>2978</v>
      </c>
      <c r="CN100" s="3">
        <v>3401</v>
      </c>
      <c r="CO100" s="3">
        <v>3196</v>
      </c>
      <c r="CP100" s="3">
        <v>4854</v>
      </c>
      <c r="CQ100" s="3">
        <v>3362</v>
      </c>
      <c r="CR100" s="3">
        <v>4813</v>
      </c>
      <c r="CS100" s="3">
        <v>4681</v>
      </c>
      <c r="CT100" s="3">
        <v>3489</v>
      </c>
      <c r="CU100" s="3">
        <v>4024</v>
      </c>
      <c r="CV100" s="3">
        <v>3596</v>
      </c>
      <c r="CW100" s="3">
        <v>6039</v>
      </c>
      <c r="CX100" s="3">
        <v>4235</v>
      </c>
      <c r="CY100" s="3">
        <v>3178</v>
      </c>
      <c r="CZ100" s="3">
        <v>4912</v>
      </c>
      <c r="DA100" s="3">
        <v>3721</v>
      </c>
      <c r="DB100" s="3">
        <v>3252</v>
      </c>
      <c r="DC100" s="3">
        <v>2933</v>
      </c>
      <c r="DD100" s="3">
        <v>5917</v>
      </c>
      <c r="DE100" s="3">
        <v>5115</v>
      </c>
      <c r="DF100" s="3">
        <v>2908</v>
      </c>
      <c r="DG100" s="3">
        <v>3683</v>
      </c>
      <c r="DH100" s="3">
        <v>2417</v>
      </c>
      <c r="DI100" s="3">
        <v>2402</v>
      </c>
      <c r="DJ100" s="3">
        <v>2241</v>
      </c>
      <c r="DK100" s="3">
        <v>2777</v>
      </c>
      <c r="DL100" s="3">
        <v>3662</v>
      </c>
      <c r="DM100" s="3">
        <v>3733</v>
      </c>
      <c r="DN100" s="3">
        <v>2695</v>
      </c>
      <c r="DO100" s="3">
        <v>2927</v>
      </c>
      <c r="DP100" s="3">
        <v>2754</v>
      </c>
      <c r="DQ100" s="3">
        <v>3088</v>
      </c>
      <c r="DR100" s="3">
        <v>5217</v>
      </c>
      <c r="DS100" s="3">
        <v>2729</v>
      </c>
      <c r="DT100" s="3">
        <v>2899</v>
      </c>
      <c r="DU100" s="3">
        <v>2968</v>
      </c>
      <c r="DV100" s="3">
        <v>3027</v>
      </c>
      <c r="DW100" s="3">
        <v>3006</v>
      </c>
      <c r="DX100" s="3">
        <v>1964</v>
      </c>
      <c r="DY100" s="3">
        <v>2714</v>
      </c>
      <c r="DZ100" s="3">
        <v>2658</v>
      </c>
      <c r="EA100" s="3">
        <v>2195</v>
      </c>
      <c r="EB100" s="3">
        <v>2251</v>
      </c>
      <c r="EC100" s="3">
        <v>2058</v>
      </c>
      <c r="ED100" s="3">
        <v>2388</v>
      </c>
      <c r="EE100" s="3">
        <v>2208</v>
      </c>
      <c r="EF100" s="3">
        <v>2113</v>
      </c>
      <c r="EG100" s="3">
        <v>2260</v>
      </c>
      <c r="EH100" s="3">
        <v>2255</v>
      </c>
      <c r="EI100" s="3">
        <v>2328</v>
      </c>
      <c r="EJ100" s="3">
        <v>2308</v>
      </c>
      <c r="EK100" s="3">
        <v>2392</v>
      </c>
      <c r="EL100" s="3">
        <v>2339</v>
      </c>
      <c r="EM100" s="3">
        <v>2671</v>
      </c>
      <c r="EN100" s="3">
        <v>2720</v>
      </c>
      <c r="EO100" s="3">
        <v>2453</v>
      </c>
      <c r="EP100" s="3">
        <v>2242</v>
      </c>
      <c r="EQ100" s="3">
        <v>3392</v>
      </c>
      <c r="ER100" s="3">
        <v>2459</v>
      </c>
      <c r="ES100" s="3">
        <v>2443</v>
      </c>
      <c r="ET100" s="3">
        <v>2215</v>
      </c>
      <c r="EU100" s="3">
        <v>2363</v>
      </c>
      <c r="EV100" s="3">
        <v>2197</v>
      </c>
      <c r="EW100" s="3">
        <v>2690</v>
      </c>
      <c r="EX100" s="3">
        <v>2358</v>
      </c>
      <c r="EY100" s="3">
        <v>2528</v>
      </c>
      <c r="EZ100" s="3">
        <v>2859</v>
      </c>
      <c r="FA100" s="3">
        <v>3364</v>
      </c>
      <c r="FB100" s="3">
        <v>2676</v>
      </c>
      <c r="FC100" s="3">
        <v>2922</v>
      </c>
      <c r="FD100" s="3">
        <v>2737</v>
      </c>
      <c r="FE100" s="3">
        <v>2922</v>
      </c>
      <c r="FF100" s="3">
        <v>2474</v>
      </c>
      <c r="FG100" s="3">
        <v>2783</v>
      </c>
      <c r="FH100" s="3">
        <v>2553</v>
      </c>
      <c r="FI100" s="3">
        <v>2504</v>
      </c>
      <c r="FJ100" s="3">
        <v>2228</v>
      </c>
      <c r="FK100" s="3">
        <v>2450</v>
      </c>
      <c r="FL100" s="3">
        <v>2633</v>
      </c>
      <c r="FM100" s="3">
        <v>2698</v>
      </c>
      <c r="FN100" s="3">
        <v>2408</v>
      </c>
      <c r="FO100" s="3">
        <v>2275</v>
      </c>
      <c r="FP100" s="3">
        <v>2243</v>
      </c>
      <c r="FQ100" s="3">
        <v>2460</v>
      </c>
      <c r="FR100" s="3">
        <v>2153</v>
      </c>
      <c r="FS100" s="3">
        <v>2282</v>
      </c>
      <c r="FT100" s="3">
        <v>2171</v>
      </c>
      <c r="FU100" s="3">
        <v>2455</v>
      </c>
      <c r="FV100" s="3">
        <v>2755</v>
      </c>
      <c r="FW100" s="3">
        <v>2311</v>
      </c>
      <c r="FX100" s="3">
        <v>2186</v>
      </c>
      <c r="FY100" s="3">
        <v>3146</v>
      </c>
    </row>
    <row r="101" spans="1:181" x14ac:dyDescent="0.35">
      <c r="A101" t="s">
        <v>163</v>
      </c>
      <c r="B101" s="3">
        <v>2430</v>
      </c>
      <c r="C101" s="3">
        <v>2238</v>
      </c>
      <c r="D101" s="3">
        <v>2383</v>
      </c>
      <c r="E101" s="3">
        <v>2322</v>
      </c>
      <c r="F101" s="3">
        <v>2435</v>
      </c>
      <c r="G101" s="3">
        <v>2380</v>
      </c>
      <c r="H101" s="3">
        <v>2230</v>
      </c>
      <c r="I101" s="3">
        <v>2607</v>
      </c>
      <c r="J101" s="3">
        <v>2273</v>
      </c>
      <c r="K101" s="3">
        <v>2338</v>
      </c>
      <c r="L101" s="3">
        <v>2823</v>
      </c>
      <c r="M101" s="3">
        <v>2574</v>
      </c>
      <c r="N101" s="3">
        <v>2317</v>
      </c>
      <c r="O101" s="3">
        <v>2310</v>
      </c>
      <c r="P101" s="3">
        <v>2096</v>
      </c>
      <c r="Q101" s="3">
        <v>1988</v>
      </c>
      <c r="R101" s="3">
        <v>2303</v>
      </c>
      <c r="S101" s="3">
        <v>2461</v>
      </c>
      <c r="T101" s="3">
        <v>2181</v>
      </c>
      <c r="U101" s="3">
        <v>2537</v>
      </c>
      <c r="V101" s="3">
        <v>2781</v>
      </c>
      <c r="W101" s="3">
        <v>3197</v>
      </c>
      <c r="X101" s="3">
        <v>2773</v>
      </c>
      <c r="Y101" s="3">
        <v>2374</v>
      </c>
      <c r="Z101" s="3">
        <v>2309</v>
      </c>
      <c r="AA101" s="3">
        <v>2471</v>
      </c>
      <c r="AB101" s="3">
        <v>2471</v>
      </c>
      <c r="AC101" s="3">
        <v>2042</v>
      </c>
      <c r="AD101" s="3">
        <v>2491</v>
      </c>
      <c r="AE101" s="3">
        <v>2281</v>
      </c>
      <c r="AF101" s="3">
        <v>2579</v>
      </c>
      <c r="AG101" s="3">
        <v>2560</v>
      </c>
      <c r="AH101" s="3">
        <v>2276</v>
      </c>
      <c r="AI101" s="3">
        <v>2329</v>
      </c>
      <c r="AJ101" s="3">
        <v>2190</v>
      </c>
      <c r="AK101" s="3">
        <v>2531</v>
      </c>
      <c r="AL101" s="3">
        <v>2357</v>
      </c>
      <c r="AM101" s="3">
        <v>2368</v>
      </c>
      <c r="AN101" s="3">
        <v>2350</v>
      </c>
      <c r="AO101" s="3">
        <v>2321</v>
      </c>
      <c r="AP101" s="3">
        <v>2568</v>
      </c>
      <c r="AQ101" s="3">
        <v>2128</v>
      </c>
      <c r="AR101" s="3">
        <v>2335</v>
      </c>
      <c r="AS101" s="3">
        <v>2788</v>
      </c>
      <c r="AT101" s="3">
        <v>2028</v>
      </c>
      <c r="AU101" s="3">
        <v>2697</v>
      </c>
      <c r="AV101" s="3">
        <v>2751</v>
      </c>
      <c r="AW101" s="3">
        <v>2531</v>
      </c>
      <c r="AX101" s="3">
        <v>2321</v>
      </c>
      <c r="AY101" s="3">
        <v>2354</v>
      </c>
      <c r="AZ101" s="3">
        <v>2607</v>
      </c>
      <c r="BA101" s="3">
        <v>2916</v>
      </c>
      <c r="BB101" s="3">
        <v>2369</v>
      </c>
      <c r="BC101" s="3">
        <v>2454</v>
      </c>
      <c r="BD101" s="3">
        <v>2137</v>
      </c>
      <c r="BE101" s="3">
        <v>2534</v>
      </c>
      <c r="BF101" s="3">
        <v>2310</v>
      </c>
      <c r="BG101" s="3">
        <v>3025</v>
      </c>
      <c r="BH101" s="3">
        <v>2327</v>
      </c>
      <c r="BI101" s="3">
        <v>2303</v>
      </c>
      <c r="BJ101" s="3">
        <v>2102</v>
      </c>
      <c r="BK101" s="3">
        <v>2215</v>
      </c>
      <c r="BL101" s="3">
        <v>2220</v>
      </c>
      <c r="BM101" s="3">
        <v>2357</v>
      </c>
      <c r="BN101" s="3">
        <v>3176</v>
      </c>
      <c r="BO101" s="3">
        <v>2526</v>
      </c>
      <c r="BP101" s="3">
        <v>2274</v>
      </c>
      <c r="BQ101" s="3">
        <v>2253</v>
      </c>
      <c r="BR101" s="3">
        <v>2468</v>
      </c>
      <c r="BS101" s="3">
        <v>2323</v>
      </c>
      <c r="BT101" s="3">
        <v>3529</v>
      </c>
      <c r="BU101" s="3">
        <v>2848</v>
      </c>
      <c r="BV101" s="3">
        <v>3019</v>
      </c>
      <c r="BW101" s="3">
        <v>2931</v>
      </c>
      <c r="BX101" s="3">
        <v>2713</v>
      </c>
      <c r="BY101" s="3">
        <v>2696</v>
      </c>
      <c r="BZ101" s="3">
        <v>3342</v>
      </c>
      <c r="CA101" s="3">
        <v>3476</v>
      </c>
      <c r="CB101" s="3">
        <v>2990</v>
      </c>
      <c r="CC101" s="3">
        <v>5808</v>
      </c>
      <c r="CD101" s="3">
        <v>7127</v>
      </c>
      <c r="CE101" s="3">
        <v>6344</v>
      </c>
      <c r="CF101" s="3">
        <v>5203</v>
      </c>
      <c r="CG101" s="3">
        <v>3081</v>
      </c>
      <c r="CH101" s="3">
        <v>3948</v>
      </c>
      <c r="CI101" s="3">
        <v>4053</v>
      </c>
      <c r="CJ101" s="3">
        <v>3768</v>
      </c>
      <c r="CK101" s="3">
        <v>4117</v>
      </c>
      <c r="CL101" s="3">
        <v>3332</v>
      </c>
      <c r="CM101" s="3">
        <v>2770</v>
      </c>
      <c r="CN101" s="3">
        <v>3068</v>
      </c>
      <c r="CO101" s="3">
        <v>2845</v>
      </c>
      <c r="CP101" s="3">
        <v>4035</v>
      </c>
      <c r="CQ101" s="3">
        <v>3088</v>
      </c>
      <c r="CR101" s="3">
        <v>3843</v>
      </c>
      <c r="CS101" s="3">
        <v>3669</v>
      </c>
      <c r="CT101" s="3">
        <v>2946</v>
      </c>
      <c r="CU101" s="3">
        <v>3440</v>
      </c>
      <c r="CV101" s="3">
        <v>3172</v>
      </c>
      <c r="CW101" s="3">
        <v>4248</v>
      </c>
      <c r="CX101" s="3">
        <v>3543</v>
      </c>
      <c r="CY101" s="3">
        <v>2947</v>
      </c>
      <c r="CZ101" s="3">
        <v>3786</v>
      </c>
      <c r="DA101" s="3">
        <v>3223</v>
      </c>
      <c r="DB101" s="3">
        <v>2843</v>
      </c>
      <c r="DC101" s="3">
        <v>2636</v>
      </c>
      <c r="DD101" s="3">
        <v>4165</v>
      </c>
      <c r="DE101" s="3">
        <v>3905</v>
      </c>
      <c r="DF101" s="3">
        <v>2632</v>
      </c>
      <c r="DG101" s="3">
        <v>3168</v>
      </c>
      <c r="DH101" s="3">
        <v>2359</v>
      </c>
      <c r="DI101" s="3">
        <v>2397</v>
      </c>
      <c r="DJ101" s="3">
        <v>2154</v>
      </c>
      <c r="DK101" s="3">
        <v>2683</v>
      </c>
      <c r="DL101" s="3">
        <v>3162</v>
      </c>
      <c r="DM101" s="3">
        <v>3327</v>
      </c>
      <c r="DN101" s="3">
        <v>2639</v>
      </c>
      <c r="DO101" s="3">
        <v>2756</v>
      </c>
      <c r="DP101" s="3">
        <v>2526</v>
      </c>
      <c r="DQ101" s="3">
        <v>2857</v>
      </c>
      <c r="DR101" s="3">
        <v>3834</v>
      </c>
      <c r="DS101" s="3">
        <v>2634</v>
      </c>
      <c r="DT101" s="3">
        <v>2709</v>
      </c>
      <c r="DU101" s="3">
        <v>2704</v>
      </c>
      <c r="DV101" s="3">
        <v>2740</v>
      </c>
      <c r="DW101" s="3">
        <v>2746</v>
      </c>
      <c r="DX101" s="3">
        <v>2437</v>
      </c>
      <c r="DY101" s="3">
        <v>2418</v>
      </c>
      <c r="DZ101" s="3">
        <v>2431</v>
      </c>
      <c r="EA101" s="3">
        <v>2159</v>
      </c>
      <c r="EB101" s="3">
        <v>2233</v>
      </c>
      <c r="EC101" s="3">
        <v>2067</v>
      </c>
      <c r="ED101" s="3">
        <v>2297</v>
      </c>
      <c r="EE101" s="3">
        <v>2210</v>
      </c>
      <c r="EF101" s="3">
        <v>2098</v>
      </c>
      <c r="EG101" s="3">
        <v>2213</v>
      </c>
      <c r="EH101" s="3">
        <v>2175</v>
      </c>
      <c r="EI101" s="3">
        <v>2279</v>
      </c>
      <c r="EJ101" s="3">
        <v>2261</v>
      </c>
      <c r="EK101" s="3">
        <v>2344</v>
      </c>
      <c r="EL101" s="3">
        <v>2295</v>
      </c>
      <c r="EM101" s="3">
        <v>2547</v>
      </c>
      <c r="EN101" s="3">
        <v>2563</v>
      </c>
      <c r="EO101" s="3">
        <v>2406</v>
      </c>
      <c r="EP101" s="3">
        <v>2175</v>
      </c>
      <c r="EQ101" s="3">
        <v>3047</v>
      </c>
      <c r="ER101" s="3">
        <v>2413</v>
      </c>
      <c r="ES101" s="3">
        <v>2445</v>
      </c>
      <c r="ET101" s="3">
        <v>2199</v>
      </c>
      <c r="EU101" s="3">
        <v>2389</v>
      </c>
      <c r="EV101" s="3">
        <v>2185</v>
      </c>
      <c r="EW101" s="3">
        <v>2607</v>
      </c>
      <c r="EX101" s="3">
        <v>2319</v>
      </c>
      <c r="EY101" s="3">
        <v>2440</v>
      </c>
      <c r="EZ101" s="3">
        <v>2632</v>
      </c>
      <c r="FA101" s="3">
        <v>2880</v>
      </c>
      <c r="FB101" s="3">
        <v>2570</v>
      </c>
      <c r="FC101" s="3">
        <v>2654</v>
      </c>
      <c r="FD101" s="3">
        <v>2566</v>
      </c>
      <c r="FE101" s="3">
        <v>2737</v>
      </c>
      <c r="FF101" s="3">
        <v>2409</v>
      </c>
      <c r="FG101" s="3">
        <v>2655</v>
      </c>
      <c r="FH101" s="3">
        <v>2468</v>
      </c>
      <c r="FI101" s="3">
        <v>2365</v>
      </c>
      <c r="FJ101" s="3">
        <v>2193</v>
      </c>
      <c r="FK101" s="3">
        <v>2403</v>
      </c>
      <c r="FL101" s="3">
        <v>2498</v>
      </c>
      <c r="FM101" s="3">
        <v>2567</v>
      </c>
      <c r="FN101" s="3">
        <v>2341</v>
      </c>
      <c r="FO101" s="3">
        <v>2256</v>
      </c>
      <c r="FP101" s="3">
        <v>2202</v>
      </c>
      <c r="FQ101" s="3">
        <v>2422</v>
      </c>
      <c r="FR101" s="3">
        <v>2125</v>
      </c>
      <c r="FS101" s="3">
        <v>2250</v>
      </c>
      <c r="FT101" s="3">
        <v>2180</v>
      </c>
      <c r="FU101" s="3">
        <v>2396</v>
      </c>
      <c r="FV101" s="3">
        <v>2620</v>
      </c>
      <c r="FW101" s="3">
        <v>2272</v>
      </c>
      <c r="FX101" s="3">
        <v>2155</v>
      </c>
      <c r="FY101" s="3">
        <v>2795</v>
      </c>
    </row>
    <row r="102" spans="1:181" x14ac:dyDescent="0.35">
      <c r="A102" t="s">
        <v>164</v>
      </c>
      <c r="B102" s="3">
        <v>2382</v>
      </c>
      <c r="C102" s="3">
        <v>2221</v>
      </c>
      <c r="D102" s="3">
        <v>2351</v>
      </c>
      <c r="E102" s="3">
        <v>2300</v>
      </c>
      <c r="F102" s="3">
        <v>2411</v>
      </c>
      <c r="G102" s="3">
        <v>2371</v>
      </c>
      <c r="H102" s="3">
        <v>2225</v>
      </c>
      <c r="I102" s="3">
        <v>2641</v>
      </c>
      <c r="J102" s="3">
        <v>2234</v>
      </c>
      <c r="K102" s="3">
        <v>2321</v>
      </c>
      <c r="L102" s="3">
        <v>2802</v>
      </c>
      <c r="M102" s="3">
        <v>2525</v>
      </c>
      <c r="N102" s="3">
        <v>2296</v>
      </c>
      <c r="O102" s="3">
        <v>2278</v>
      </c>
      <c r="P102" s="3">
        <v>2093</v>
      </c>
      <c r="Q102" s="3">
        <v>1991</v>
      </c>
      <c r="R102" s="3">
        <v>2283</v>
      </c>
      <c r="S102" s="3">
        <v>2437</v>
      </c>
      <c r="T102" s="3">
        <v>2166</v>
      </c>
      <c r="U102" s="3">
        <v>2512</v>
      </c>
      <c r="V102" s="3">
        <v>2689</v>
      </c>
      <c r="W102" s="3">
        <v>3053</v>
      </c>
      <c r="X102" s="3">
        <v>2703</v>
      </c>
      <c r="Y102" s="3">
        <v>2365</v>
      </c>
      <c r="Z102" s="3">
        <v>2289</v>
      </c>
      <c r="AA102" s="3">
        <v>2499</v>
      </c>
      <c r="AB102" s="3">
        <v>2449</v>
      </c>
      <c r="AC102" s="3">
        <v>2049</v>
      </c>
      <c r="AD102" s="3">
        <v>2452</v>
      </c>
      <c r="AE102" s="3">
        <v>2261</v>
      </c>
      <c r="AF102" s="3">
        <v>2550</v>
      </c>
      <c r="AG102" s="3">
        <v>2538</v>
      </c>
      <c r="AH102" s="3">
        <v>2256</v>
      </c>
      <c r="AI102" s="3">
        <v>2320</v>
      </c>
      <c r="AJ102" s="3">
        <v>2189</v>
      </c>
      <c r="AK102" s="3">
        <v>2516</v>
      </c>
      <c r="AL102" s="3">
        <v>2354</v>
      </c>
      <c r="AM102" s="3">
        <v>2341</v>
      </c>
      <c r="AN102" s="3">
        <v>2340</v>
      </c>
      <c r="AO102" s="3">
        <v>2293</v>
      </c>
      <c r="AP102" s="3">
        <v>2523</v>
      </c>
      <c r="AQ102" s="3">
        <v>2132</v>
      </c>
      <c r="AR102" s="3">
        <v>2345</v>
      </c>
      <c r="AS102" s="3">
        <v>2750</v>
      </c>
      <c r="AT102" s="3">
        <v>1998</v>
      </c>
      <c r="AU102" s="3">
        <v>2636</v>
      </c>
      <c r="AV102" s="3">
        <v>2704</v>
      </c>
      <c r="AW102" s="3">
        <v>2528</v>
      </c>
      <c r="AX102" s="3">
        <v>2311</v>
      </c>
      <c r="AY102" s="3">
        <v>2313</v>
      </c>
      <c r="AZ102" s="3">
        <v>2568</v>
      </c>
      <c r="BA102" s="3">
        <v>2912</v>
      </c>
      <c r="BB102" s="3">
        <v>2357</v>
      </c>
      <c r="BC102" s="3">
        <v>2426</v>
      </c>
      <c r="BD102" s="3">
        <v>2096</v>
      </c>
      <c r="BE102" s="3">
        <v>2502</v>
      </c>
      <c r="BF102" s="3">
        <v>2305</v>
      </c>
      <c r="BG102" s="3">
        <v>2988</v>
      </c>
      <c r="BH102" s="3">
        <v>2308</v>
      </c>
      <c r="BI102" s="3">
        <v>2287</v>
      </c>
      <c r="BJ102" s="3">
        <v>2103</v>
      </c>
      <c r="BK102" s="3">
        <v>2223</v>
      </c>
      <c r="BL102" s="3">
        <v>2225</v>
      </c>
      <c r="BM102" s="3">
        <v>2366</v>
      </c>
      <c r="BN102" s="3">
        <v>3197</v>
      </c>
      <c r="BO102" s="3">
        <v>2521</v>
      </c>
      <c r="BP102" s="3">
        <v>2272</v>
      </c>
      <c r="BQ102" s="3">
        <v>2247</v>
      </c>
      <c r="BR102" s="3">
        <v>2476</v>
      </c>
      <c r="BS102" s="3">
        <v>2321</v>
      </c>
      <c r="BT102" s="3">
        <v>3553</v>
      </c>
      <c r="BU102" s="3">
        <v>2779</v>
      </c>
      <c r="BV102" s="3">
        <v>3040</v>
      </c>
      <c r="BW102" s="3">
        <v>2845</v>
      </c>
      <c r="BX102" s="3">
        <v>2692</v>
      </c>
      <c r="BY102" s="3">
        <v>2657</v>
      </c>
      <c r="BZ102" s="3">
        <v>3323</v>
      </c>
      <c r="CA102" s="3">
        <v>3386</v>
      </c>
      <c r="CB102" s="3">
        <v>2917</v>
      </c>
      <c r="CC102" s="3">
        <v>6216</v>
      </c>
      <c r="CD102" s="3">
        <v>7377</v>
      </c>
      <c r="CE102" s="3">
        <v>6526</v>
      </c>
      <c r="CF102" s="3">
        <v>5315</v>
      </c>
      <c r="CG102" s="3">
        <v>3154</v>
      </c>
      <c r="CH102" s="3">
        <v>4053</v>
      </c>
      <c r="CI102" s="3">
        <v>4253</v>
      </c>
      <c r="CJ102" s="3">
        <v>3778</v>
      </c>
      <c r="CK102" s="3">
        <v>4166</v>
      </c>
      <c r="CL102" s="3">
        <v>3354</v>
      </c>
      <c r="CM102" s="3">
        <v>2757</v>
      </c>
      <c r="CN102" s="3">
        <v>3101</v>
      </c>
      <c r="CO102" s="3">
        <v>2888</v>
      </c>
      <c r="CP102" s="3">
        <v>4008</v>
      </c>
      <c r="CQ102" s="3">
        <v>3105</v>
      </c>
      <c r="CR102" s="3">
        <v>3835</v>
      </c>
      <c r="CS102" s="3">
        <v>3820</v>
      </c>
      <c r="CT102" s="3">
        <v>2986</v>
      </c>
      <c r="CU102" s="3">
        <v>3463</v>
      </c>
      <c r="CV102" s="3">
        <v>3197</v>
      </c>
      <c r="CW102" s="3">
        <v>4267</v>
      </c>
      <c r="CX102" s="3">
        <v>3533</v>
      </c>
      <c r="CY102" s="3">
        <v>2945</v>
      </c>
      <c r="CZ102" s="3">
        <v>3774</v>
      </c>
      <c r="DA102" s="3">
        <v>3172</v>
      </c>
      <c r="DB102" s="3">
        <v>2850</v>
      </c>
      <c r="DC102" s="3">
        <v>2591</v>
      </c>
      <c r="DD102" s="3">
        <v>4147</v>
      </c>
      <c r="DE102" s="3">
        <v>3885</v>
      </c>
      <c r="DF102" s="3">
        <v>2597</v>
      </c>
      <c r="DG102" s="3">
        <v>3132</v>
      </c>
      <c r="DH102" s="3">
        <v>2348</v>
      </c>
      <c r="DI102" s="3">
        <v>2365</v>
      </c>
      <c r="DJ102" s="3">
        <v>2149</v>
      </c>
      <c r="DK102" s="3">
        <v>2619</v>
      </c>
      <c r="DL102" s="3">
        <v>3145</v>
      </c>
      <c r="DM102" s="3">
        <v>3293</v>
      </c>
      <c r="DN102" s="3">
        <v>2626</v>
      </c>
      <c r="DO102" s="3">
        <v>2765</v>
      </c>
      <c r="DP102" s="3">
        <v>2497</v>
      </c>
      <c r="DQ102" s="3">
        <v>2830</v>
      </c>
      <c r="DR102" s="3">
        <v>3801</v>
      </c>
      <c r="DS102" s="3">
        <v>2607</v>
      </c>
      <c r="DT102" s="3">
        <v>2669</v>
      </c>
      <c r="DU102" s="3">
        <v>2670</v>
      </c>
      <c r="DV102" s="3">
        <v>2710</v>
      </c>
      <c r="DW102" s="3">
        <v>2743</v>
      </c>
      <c r="DX102" s="3">
        <v>2452</v>
      </c>
      <c r="DY102" s="3">
        <v>2414</v>
      </c>
      <c r="DZ102" s="3">
        <v>2407</v>
      </c>
      <c r="EA102" s="3">
        <v>2124</v>
      </c>
      <c r="EB102" s="3">
        <v>2236</v>
      </c>
      <c r="EC102" s="3">
        <v>2062</v>
      </c>
      <c r="ED102" s="3">
        <v>2285</v>
      </c>
      <c r="EE102" s="3">
        <v>2241</v>
      </c>
      <c r="EF102" s="3">
        <v>2105</v>
      </c>
      <c r="EG102" s="3">
        <v>2228</v>
      </c>
      <c r="EH102" s="3">
        <v>2174</v>
      </c>
      <c r="EI102" s="3">
        <v>2289</v>
      </c>
      <c r="EJ102" s="3">
        <v>2292</v>
      </c>
      <c r="EK102" s="3">
        <v>2340</v>
      </c>
      <c r="EL102" s="3">
        <v>2308</v>
      </c>
      <c r="EM102" s="3">
        <v>2563</v>
      </c>
      <c r="EN102" s="3">
        <v>2578</v>
      </c>
      <c r="EO102" s="3">
        <v>2396</v>
      </c>
      <c r="EP102" s="3">
        <v>2179</v>
      </c>
      <c r="EQ102" s="3">
        <v>2921</v>
      </c>
      <c r="ER102" s="3">
        <v>2434</v>
      </c>
      <c r="ES102" s="3">
        <v>2426</v>
      </c>
      <c r="ET102" s="3">
        <v>2194</v>
      </c>
      <c r="EU102" s="3">
        <v>2337</v>
      </c>
      <c r="EV102" s="3">
        <v>2175</v>
      </c>
      <c r="EW102" s="3">
        <v>2606</v>
      </c>
      <c r="EX102" s="3">
        <v>2318</v>
      </c>
      <c r="EY102" s="3">
        <v>2459</v>
      </c>
      <c r="EZ102" s="3">
        <v>2641</v>
      </c>
      <c r="FA102" s="3">
        <v>2967</v>
      </c>
      <c r="FB102" s="3">
        <v>2560</v>
      </c>
      <c r="FC102" s="3">
        <v>2671</v>
      </c>
      <c r="FD102" s="3">
        <v>2593</v>
      </c>
      <c r="FE102" s="3">
        <v>2734</v>
      </c>
      <c r="FF102" s="3">
        <v>2406</v>
      </c>
      <c r="FG102" s="3">
        <v>2662</v>
      </c>
      <c r="FH102" s="3">
        <v>2460</v>
      </c>
      <c r="FI102" s="3">
        <v>2368</v>
      </c>
      <c r="FJ102" s="3">
        <v>2173</v>
      </c>
      <c r="FK102" s="3">
        <v>2395</v>
      </c>
      <c r="FL102" s="3">
        <v>2475</v>
      </c>
      <c r="FM102" s="3">
        <v>2554</v>
      </c>
      <c r="FN102" s="3">
        <v>2357</v>
      </c>
      <c r="FO102" s="3">
        <v>2259</v>
      </c>
      <c r="FP102" s="3">
        <v>2209</v>
      </c>
      <c r="FQ102" s="3">
        <v>2420</v>
      </c>
      <c r="FR102" s="3">
        <v>2130</v>
      </c>
      <c r="FS102" s="3">
        <v>2236</v>
      </c>
      <c r="FT102" s="3">
        <v>2167</v>
      </c>
      <c r="FU102" s="3">
        <v>2410</v>
      </c>
      <c r="FV102" s="3">
        <v>2611</v>
      </c>
      <c r="FW102" s="3">
        <v>2269</v>
      </c>
      <c r="FX102" s="3">
        <v>2154</v>
      </c>
      <c r="FY102" s="3">
        <v>2790</v>
      </c>
    </row>
    <row r="103" spans="1:181" x14ac:dyDescent="0.35">
      <c r="A103" t="s">
        <v>165</v>
      </c>
      <c r="B103" s="3">
        <v>2421</v>
      </c>
      <c r="C103" s="3">
        <v>2254</v>
      </c>
      <c r="D103" s="3">
        <v>2396</v>
      </c>
      <c r="E103" s="3">
        <v>2337</v>
      </c>
      <c r="F103" s="3">
        <v>2440</v>
      </c>
      <c r="G103" s="3">
        <v>2391</v>
      </c>
      <c r="H103" s="3">
        <v>2229</v>
      </c>
      <c r="I103" s="3">
        <v>2579</v>
      </c>
      <c r="J103" s="3">
        <v>2265</v>
      </c>
      <c r="K103" s="3">
        <v>2393</v>
      </c>
      <c r="L103" s="3">
        <v>2946</v>
      </c>
      <c r="M103" s="3">
        <v>2554</v>
      </c>
      <c r="N103" s="3">
        <v>2324</v>
      </c>
      <c r="O103" s="3">
        <v>2303</v>
      </c>
      <c r="P103" s="3">
        <v>2111</v>
      </c>
      <c r="Q103" s="3">
        <v>2016</v>
      </c>
      <c r="R103" s="3">
        <v>2307</v>
      </c>
      <c r="S103" s="3">
        <v>2480</v>
      </c>
      <c r="T103" s="3">
        <v>2194</v>
      </c>
      <c r="U103" s="3">
        <v>2544</v>
      </c>
      <c r="V103" s="3">
        <v>2753</v>
      </c>
      <c r="W103" s="3">
        <v>3287</v>
      </c>
      <c r="X103" s="3">
        <v>2756</v>
      </c>
      <c r="Y103" s="3">
        <v>2395</v>
      </c>
      <c r="Z103" s="3">
        <v>2339</v>
      </c>
      <c r="AA103" s="3">
        <v>2543</v>
      </c>
      <c r="AB103" s="3">
        <v>2483</v>
      </c>
      <c r="AC103" s="3">
        <v>2069</v>
      </c>
      <c r="AD103" s="3">
        <v>2482</v>
      </c>
      <c r="AE103" s="3">
        <v>2275</v>
      </c>
      <c r="AF103" s="3">
        <v>2571</v>
      </c>
      <c r="AG103" s="3">
        <v>2589</v>
      </c>
      <c r="AH103" s="3">
        <v>2269</v>
      </c>
      <c r="AI103" s="3">
        <v>2358</v>
      </c>
      <c r="AJ103" s="3">
        <v>2210</v>
      </c>
      <c r="AK103" s="3">
        <v>2554</v>
      </c>
      <c r="AL103" s="3">
        <v>2378</v>
      </c>
      <c r="AM103" s="3">
        <v>2359</v>
      </c>
      <c r="AN103" s="3">
        <v>2352</v>
      </c>
      <c r="AO103" s="3">
        <v>2348</v>
      </c>
      <c r="AP103" s="3">
        <v>2543</v>
      </c>
      <c r="AQ103" s="3">
        <v>2149</v>
      </c>
      <c r="AR103" s="3">
        <v>2351</v>
      </c>
      <c r="AS103" s="3">
        <v>2789</v>
      </c>
      <c r="AT103" s="3">
        <v>2029</v>
      </c>
      <c r="AU103" s="3">
        <v>2675</v>
      </c>
      <c r="AV103" s="3">
        <v>2756</v>
      </c>
      <c r="AW103" s="3">
        <v>2569</v>
      </c>
      <c r="AX103" s="3">
        <v>2336</v>
      </c>
      <c r="AY103" s="3">
        <v>2323</v>
      </c>
      <c r="AZ103" s="3">
        <v>2627</v>
      </c>
      <c r="BA103" s="3">
        <v>3034</v>
      </c>
      <c r="BB103" s="3">
        <v>2392</v>
      </c>
      <c r="BC103" s="3">
        <v>2467</v>
      </c>
      <c r="BD103" s="3">
        <v>2131</v>
      </c>
      <c r="BE103" s="3">
        <v>2532</v>
      </c>
      <c r="BF103" s="3">
        <v>2375</v>
      </c>
      <c r="BG103" s="3">
        <v>3124</v>
      </c>
      <c r="BH103" s="3">
        <v>2376</v>
      </c>
      <c r="BI103" s="3">
        <v>2327</v>
      </c>
      <c r="BJ103" s="3">
        <v>2125</v>
      </c>
      <c r="BK103" s="3">
        <v>2246</v>
      </c>
      <c r="BL103" s="3">
        <v>2261</v>
      </c>
      <c r="BM103" s="3">
        <v>2397</v>
      </c>
      <c r="BN103" s="3">
        <v>3218</v>
      </c>
      <c r="BO103" s="3">
        <v>2564</v>
      </c>
      <c r="BP103" s="3">
        <v>2321</v>
      </c>
      <c r="BQ103" s="3">
        <v>2274</v>
      </c>
      <c r="BR103" s="3">
        <v>2499</v>
      </c>
      <c r="BS103" s="3">
        <v>2350</v>
      </c>
      <c r="BT103" s="3">
        <v>3633</v>
      </c>
      <c r="BU103" s="3">
        <v>2825</v>
      </c>
      <c r="BV103" s="3">
        <v>3046</v>
      </c>
      <c r="BW103" s="3">
        <v>2892</v>
      </c>
      <c r="BX103" s="3">
        <v>2715</v>
      </c>
      <c r="BY103" s="3">
        <v>2699</v>
      </c>
      <c r="BZ103" s="3">
        <v>3323</v>
      </c>
      <c r="CA103" s="3">
        <v>3455</v>
      </c>
      <c r="CB103" s="3">
        <v>2985</v>
      </c>
      <c r="CC103" s="3">
        <v>6122</v>
      </c>
      <c r="CD103" s="3">
        <v>6971</v>
      </c>
      <c r="CE103" s="3">
        <v>6766</v>
      </c>
      <c r="CF103" s="3">
        <v>5333</v>
      </c>
      <c r="CG103" s="3">
        <v>3109</v>
      </c>
      <c r="CH103" s="3">
        <v>3992</v>
      </c>
      <c r="CI103" s="3">
        <v>4187</v>
      </c>
      <c r="CJ103" s="3">
        <v>3787</v>
      </c>
      <c r="CK103" s="3">
        <v>4095</v>
      </c>
      <c r="CL103" s="3">
        <v>3391</v>
      </c>
      <c r="CM103" s="3">
        <v>2779</v>
      </c>
      <c r="CN103" s="3">
        <v>3114</v>
      </c>
      <c r="CO103" s="3">
        <v>2903</v>
      </c>
      <c r="CP103" s="3">
        <v>4015</v>
      </c>
      <c r="CQ103" s="3">
        <v>3129</v>
      </c>
      <c r="CR103" s="3">
        <v>3903</v>
      </c>
      <c r="CS103" s="3">
        <v>3802</v>
      </c>
      <c r="CT103" s="3">
        <v>2973</v>
      </c>
      <c r="CU103" s="3">
        <v>3433</v>
      </c>
      <c r="CV103" s="3">
        <v>3224</v>
      </c>
      <c r="CW103" s="3">
        <v>4373</v>
      </c>
      <c r="CX103" s="3">
        <v>3630</v>
      </c>
      <c r="CY103" s="3">
        <v>2941</v>
      </c>
      <c r="CZ103" s="3">
        <v>3780</v>
      </c>
      <c r="DA103" s="3">
        <v>3257</v>
      </c>
      <c r="DB103" s="3">
        <v>2873</v>
      </c>
      <c r="DC103" s="3">
        <v>2616</v>
      </c>
      <c r="DD103" s="3">
        <v>4236</v>
      </c>
      <c r="DE103" s="3">
        <v>3946</v>
      </c>
      <c r="DF103" s="3">
        <v>2614</v>
      </c>
      <c r="DG103" s="3">
        <v>3167</v>
      </c>
      <c r="DH103" s="3">
        <v>2370</v>
      </c>
      <c r="DI103" s="3">
        <v>2378</v>
      </c>
      <c r="DJ103" s="3">
        <v>2148</v>
      </c>
      <c r="DK103" s="3">
        <v>2633</v>
      </c>
      <c r="DL103" s="3">
        <v>3189</v>
      </c>
      <c r="DM103" s="3">
        <v>3373</v>
      </c>
      <c r="DN103" s="3">
        <v>2647</v>
      </c>
      <c r="DO103" s="3">
        <v>2767</v>
      </c>
      <c r="DP103" s="3">
        <v>2499</v>
      </c>
      <c r="DQ103" s="3">
        <v>2835</v>
      </c>
      <c r="DR103" s="3">
        <v>3862</v>
      </c>
      <c r="DS103" s="3">
        <v>2656</v>
      </c>
      <c r="DT103" s="3">
        <v>2715</v>
      </c>
      <c r="DU103" s="3">
        <v>2701</v>
      </c>
      <c r="DV103" s="3">
        <v>2747</v>
      </c>
      <c r="DW103" s="3">
        <v>2761</v>
      </c>
      <c r="DX103" s="3">
        <v>2499</v>
      </c>
      <c r="DY103" s="3">
        <v>2428</v>
      </c>
      <c r="DZ103" s="3">
        <v>2452</v>
      </c>
      <c r="EA103" s="3">
        <v>2158</v>
      </c>
      <c r="EB103" s="3">
        <v>2244</v>
      </c>
      <c r="EC103" s="3">
        <v>2075</v>
      </c>
      <c r="ED103" s="3">
        <v>2309</v>
      </c>
      <c r="EE103" s="3">
        <v>2248</v>
      </c>
      <c r="EF103" s="3">
        <v>2119</v>
      </c>
      <c r="EG103" s="3">
        <v>2272</v>
      </c>
      <c r="EH103" s="3">
        <v>2226</v>
      </c>
      <c r="EI103" s="3">
        <v>2329</v>
      </c>
      <c r="EJ103" s="3">
        <v>2321</v>
      </c>
      <c r="EK103" s="3">
        <v>2365</v>
      </c>
      <c r="EL103" s="3">
        <v>2326</v>
      </c>
      <c r="EM103" s="3">
        <v>2573</v>
      </c>
      <c r="EN103" s="3">
        <v>2628</v>
      </c>
      <c r="EO103" s="3">
        <v>2409</v>
      </c>
      <c r="EP103" s="3">
        <v>2212</v>
      </c>
      <c r="EQ103" s="3">
        <v>2931</v>
      </c>
      <c r="ER103" s="3">
        <v>2449</v>
      </c>
      <c r="ES103" s="3">
        <v>2440</v>
      </c>
      <c r="ET103" s="3">
        <v>2216</v>
      </c>
      <c r="EU103" s="3">
        <v>2397</v>
      </c>
      <c r="EV103" s="3">
        <v>2199</v>
      </c>
      <c r="EW103" s="3">
        <v>2620</v>
      </c>
      <c r="EX103" s="3">
        <v>2343</v>
      </c>
      <c r="EY103" s="3">
        <v>2460</v>
      </c>
      <c r="EZ103" s="3">
        <v>2655</v>
      </c>
      <c r="FA103" s="3">
        <v>2998</v>
      </c>
      <c r="FB103" s="3">
        <v>2590</v>
      </c>
      <c r="FC103" s="3">
        <v>2735</v>
      </c>
      <c r="FD103" s="3">
        <v>2614</v>
      </c>
      <c r="FE103" s="3">
        <v>2772</v>
      </c>
      <c r="FF103" s="3">
        <v>2445</v>
      </c>
      <c r="FG103" s="3">
        <v>2689</v>
      </c>
      <c r="FH103" s="3">
        <v>2499</v>
      </c>
      <c r="FI103" s="3">
        <v>2393</v>
      </c>
      <c r="FJ103" s="3">
        <v>2190</v>
      </c>
      <c r="FK103" s="3">
        <v>2440</v>
      </c>
      <c r="FL103" s="3">
        <v>2524</v>
      </c>
      <c r="FM103" s="3">
        <v>2588</v>
      </c>
      <c r="FN103" s="3">
        <v>2424</v>
      </c>
      <c r="FO103" s="3">
        <v>2281</v>
      </c>
      <c r="FP103" s="3">
        <v>2242</v>
      </c>
      <c r="FQ103" s="3">
        <v>2471</v>
      </c>
      <c r="FR103" s="3">
        <v>2162</v>
      </c>
      <c r="FS103" s="3">
        <v>2264</v>
      </c>
      <c r="FT103" s="3">
        <v>2210</v>
      </c>
      <c r="FU103" s="3">
        <v>2469</v>
      </c>
      <c r="FV103" s="3">
        <v>2696</v>
      </c>
      <c r="FW103" s="3">
        <v>2331</v>
      </c>
      <c r="FX103" s="3">
        <v>2198</v>
      </c>
      <c r="FY103" s="3">
        <v>2825</v>
      </c>
    </row>
    <row r="104" spans="1:181" x14ac:dyDescent="0.35">
      <c r="A104" t="s">
        <v>166</v>
      </c>
      <c r="B104" s="3">
        <v>2437</v>
      </c>
      <c r="C104" s="3">
        <v>2266</v>
      </c>
      <c r="D104" s="3">
        <v>2395</v>
      </c>
      <c r="E104" s="3">
        <v>2360</v>
      </c>
      <c r="F104" s="3">
        <v>2471</v>
      </c>
      <c r="G104" s="3">
        <v>2424</v>
      </c>
      <c r="H104" s="3">
        <v>2265</v>
      </c>
      <c r="I104" s="3">
        <v>2522</v>
      </c>
      <c r="J104" s="3">
        <v>2294</v>
      </c>
      <c r="K104" s="3">
        <v>2397</v>
      </c>
      <c r="L104" s="3">
        <v>2847</v>
      </c>
      <c r="M104" s="3">
        <v>2553</v>
      </c>
      <c r="N104" s="3">
        <v>2327</v>
      </c>
      <c r="O104" s="3">
        <v>2317</v>
      </c>
      <c r="P104" s="3">
        <v>2130</v>
      </c>
      <c r="Q104" s="3">
        <v>2035</v>
      </c>
      <c r="R104" s="3">
        <v>2324</v>
      </c>
      <c r="S104" s="3">
        <v>2483</v>
      </c>
      <c r="T104" s="3">
        <v>2226</v>
      </c>
      <c r="U104" s="3">
        <v>2552</v>
      </c>
      <c r="V104" s="3">
        <v>2731</v>
      </c>
      <c r="W104" s="3">
        <v>3097</v>
      </c>
      <c r="X104" s="3">
        <v>2710</v>
      </c>
      <c r="Y104" s="3">
        <v>2375</v>
      </c>
      <c r="Z104" s="3">
        <v>2326</v>
      </c>
      <c r="AA104" s="3">
        <v>2509</v>
      </c>
      <c r="AB104" s="3">
        <v>2477</v>
      </c>
      <c r="AC104" s="3">
        <v>2104</v>
      </c>
      <c r="AD104" s="3">
        <v>2532</v>
      </c>
      <c r="AE104" s="3">
        <v>2288</v>
      </c>
      <c r="AF104" s="3">
        <v>2600</v>
      </c>
      <c r="AG104" s="3">
        <v>2600</v>
      </c>
      <c r="AH104" s="3">
        <v>2273</v>
      </c>
      <c r="AI104" s="3">
        <v>2344</v>
      </c>
      <c r="AJ104" s="3">
        <v>2224</v>
      </c>
      <c r="AK104" s="3">
        <v>2572</v>
      </c>
      <c r="AL104" s="3">
        <v>2373</v>
      </c>
      <c r="AM104" s="3">
        <v>2376</v>
      </c>
      <c r="AN104" s="3">
        <v>2385</v>
      </c>
      <c r="AO104" s="3">
        <v>2342</v>
      </c>
      <c r="AP104" s="3">
        <v>2558</v>
      </c>
      <c r="AQ104" s="3">
        <v>2192</v>
      </c>
      <c r="AR104" s="3">
        <v>2348</v>
      </c>
      <c r="AS104" s="3">
        <v>2799</v>
      </c>
      <c r="AT104" s="3">
        <v>2047</v>
      </c>
      <c r="AU104" s="3">
        <v>2662</v>
      </c>
      <c r="AV104" s="3">
        <v>2725</v>
      </c>
      <c r="AW104" s="3">
        <v>2544</v>
      </c>
      <c r="AX104" s="3">
        <v>2349</v>
      </c>
      <c r="AY104" s="3">
        <v>2351</v>
      </c>
      <c r="AZ104" s="3">
        <v>2585</v>
      </c>
      <c r="BA104" s="3">
        <v>2891</v>
      </c>
      <c r="BB104" s="3">
        <v>2390</v>
      </c>
      <c r="BC104" s="3">
        <v>2454</v>
      </c>
      <c r="BD104" s="3">
        <v>2128</v>
      </c>
      <c r="BE104" s="3">
        <v>2529</v>
      </c>
      <c r="BF104" s="3">
        <v>2351</v>
      </c>
      <c r="BG104" s="3">
        <v>3074</v>
      </c>
      <c r="BH104" s="3">
        <v>2337</v>
      </c>
      <c r="BI104" s="3">
        <v>2332</v>
      </c>
      <c r="BJ104" s="3">
        <v>2132</v>
      </c>
      <c r="BK104" s="3">
        <v>2251</v>
      </c>
      <c r="BL104" s="3">
        <v>2290</v>
      </c>
      <c r="BM104" s="3">
        <v>2368</v>
      </c>
      <c r="BN104" s="3">
        <v>3103</v>
      </c>
      <c r="BO104" s="3">
        <v>2525</v>
      </c>
      <c r="BP104" s="3">
        <v>2290</v>
      </c>
      <c r="BQ104" s="3">
        <v>2243</v>
      </c>
      <c r="BR104" s="3">
        <v>2494</v>
      </c>
      <c r="BS104" s="3">
        <v>2335</v>
      </c>
      <c r="BT104" s="3">
        <v>3550</v>
      </c>
      <c r="BU104" s="3">
        <v>2801</v>
      </c>
      <c r="BV104" s="3">
        <v>3015</v>
      </c>
      <c r="BW104" s="3">
        <v>2897</v>
      </c>
      <c r="BX104" s="3">
        <v>2707</v>
      </c>
      <c r="BY104" s="3">
        <v>2687</v>
      </c>
      <c r="BZ104" s="3">
        <v>3298</v>
      </c>
      <c r="CA104" s="3">
        <v>3381</v>
      </c>
      <c r="CB104" s="3">
        <v>2942</v>
      </c>
      <c r="CC104" s="3">
        <v>5930</v>
      </c>
      <c r="CD104" s="3">
        <v>6923</v>
      </c>
      <c r="CE104" s="3">
        <v>6732</v>
      </c>
      <c r="CF104" s="3">
        <v>5404</v>
      </c>
      <c r="CG104" s="3">
        <v>3112</v>
      </c>
      <c r="CH104" s="3">
        <v>4024</v>
      </c>
      <c r="CI104" s="3">
        <v>4204</v>
      </c>
      <c r="CJ104" s="3">
        <v>3777</v>
      </c>
      <c r="CK104" s="3">
        <v>4106</v>
      </c>
      <c r="CL104" s="3">
        <v>3360</v>
      </c>
      <c r="CM104" s="3">
        <v>2768</v>
      </c>
      <c r="CN104" s="3">
        <v>3088</v>
      </c>
      <c r="CO104" s="3">
        <v>2864</v>
      </c>
      <c r="CP104" s="3">
        <v>3935</v>
      </c>
      <c r="CQ104" s="3">
        <v>3106</v>
      </c>
      <c r="CR104" s="3">
        <v>3870</v>
      </c>
      <c r="CS104" s="3">
        <v>3708</v>
      </c>
      <c r="CT104" s="3">
        <v>2965</v>
      </c>
      <c r="CU104" s="3">
        <v>3419</v>
      </c>
      <c r="CV104" s="3">
        <v>3172</v>
      </c>
      <c r="CW104" s="3">
        <v>4266</v>
      </c>
      <c r="CX104" s="3">
        <v>3540</v>
      </c>
      <c r="CY104" s="3">
        <v>2914</v>
      </c>
      <c r="CZ104" s="3">
        <v>3713</v>
      </c>
      <c r="DA104" s="3">
        <v>3261</v>
      </c>
      <c r="DB104" s="3">
        <v>2909</v>
      </c>
      <c r="DC104" s="3">
        <v>2606</v>
      </c>
      <c r="DD104" s="3">
        <v>4156</v>
      </c>
      <c r="DE104" s="3">
        <v>3869</v>
      </c>
      <c r="DF104" s="3">
        <v>2603</v>
      </c>
      <c r="DG104" s="3">
        <v>3137</v>
      </c>
      <c r="DH104" s="3">
        <v>2394</v>
      </c>
      <c r="DI104" s="3">
        <v>2389</v>
      </c>
      <c r="DJ104" s="3">
        <v>2149</v>
      </c>
      <c r="DK104" s="3">
        <v>2657</v>
      </c>
      <c r="DL104" s="3">
        <v>3144</v>
      </c>
      <c r="DM104" s="3">
        <v>3305</v>
      </c>
      <c r="DN104" s="3">
        <v>2633</v>
      </c>
      <c r="DO104" s="3">
        <v>2761</v>
      </c>
      <c r="DP104" s="3">
        <v>2500</v>
      </c>
      <c r="DQ104" s="3">
        <v>2833</v>
      </c>
      <c r="DR104" s="3">
        <v>3746</v>
      </c>
      <c r="DS104" s="3">
        <v>2693</v>
      </c>
      <c r="DT104" s="3">
        <v>2774</v>
      </c>
      <c r="DU104" s="3">
        <v>2702</v>
      </c>
      <c r="DV104" s="3">
        <v>2686</v>
      </c>
      <c r="DW104" s="3">
        <v>2761</v>
      </c>
      <c r="DX104" s="3">
        <v>2531</v>
      </c>
      <c r="DY104" s="3">
        <v>2399</v>
      </c>
      <c r="DZ104" s="3">
        <v>2454</v>
      </c>
      <c r="EA104" s="3">
        <v>2167</v>
      </c>
      <c r="EB104" s="3">
        <v>2277</v>
      </c>
      <c r="EC104" s="3">
        <v>2071</v>
      </c>
      <c r="ED104" s="3">
        <v>2309</v>
      </c>
      <c r="EE104" s="3">
        <v>2204</v>
      </c>
      <c r="EF104" s="3">
        <v>2090</v>
      </c>
      <c r="EG104" s="3">
        <v>2208</v>
      </c>
      <c r="EH104" s="3">
        <v>2179</v>
      </c>
      <c r="EI104" s="3">
        <v>2290</v>
      </c>
      <c r="EJ104" s="3">
        <v>2278</v>
      </c>
      <c r="EK104" s="3">
        <v>2357</v>
      </c>
      <c r="EL104" s="3">
        <v>2314</v>
      </c>
      <c r="EM104" s="3">
        <v>2570</v>
      </c>
      <c r="EN104" s="3">
        <v>2606</v>
      </c>
      <c r="EO104" s="3">
        <v>2369</v>
      </c>
      <c r="EP104" s="3">
        <v>2191</v>
      </c>
      <c r="EQ104" s="3">
        <v>2971</v>
      </c>
      <c r="ER104" s="3">
        <v>2425</v>
      </c>
      <c r="ES104" s="3">
        <v>2430</v>
      </c>
      <c r="ET104" s="3">
        <v>2235</v>
      </c>
      <c r="EU104" s="3">
        <v>2392</v>
      </c>
      <c r="EV104" s="3">
        <v>2200</v>
      </c>
      <c r="EW104" s="3">
        <v>2613</v>
      </c>
      <c r="EX104" s="3">
        <v>2370</v>
      </c>
      <c r="EY104" s="3">
        <v>2463</v>
      </c>
      <c r="EZ104" s="3">
        <v>2632</v>
      </c>
      <c r="FA104" s="3">
        <v>2953</v>
      </c>
      <c r="FB104" s="3">
        <v>2572</v>
      </c>
      <c r="FC104" s="3">
        <v>2684</v>
      </c>
      <c r="FD104" s="3">
        <v>2589</v>
      </c>
      <c r="FE104" s="3">
        <v>2775</v>
      </c>
      <c r="FF104" s="3">
        <v>2454</v>
      </c>
      <c r="FG104" s="3">
        <v>2703</v>
      </c>
      <c r="FH104" s="3">
        <v>2514</v>
      </c>
      <c r="FI104" s="3">
        <v>2405</v>
      </c>
      <c r="FJ104" s="3">
        <v>2193</v>
      </c>
      <c r="FK104" s="3">
        <v>2455</v>
      </c>
      <c r="FL104" s="3">
        <v>2538</v>
      </c>
      <c r="FM104" s="3">
        <v>2596</v>
      </c>
      <c r="FN104" s="3">
        <v>2411</v>
      </c>
      <c r="FO104" s="3">
        <v>2299</v>
      </c>
      <c r="FP104" s="3">
        <v>2247</v>
      </c>
      <c r="FQ104" s="3">
        <v>2455</v>
      </c>
      <c r="FR104" s="3">
        <v>2158</v>
      </c>
      <c r="FS104" s="3">
        <v>2279</v>
      </c>
      <c r="FT104" s="3">
        <v>2199</v>
      </c>
      <c r="FU104" s="3">
        <v>2437</v>
      </c>
      <c r="FV104" s="3">
        <v>2672</v>
      </c>
      <c r="FW104" s="3">
        <v>2299</v>
      </c>
      <c r="FX104" s="3">
        <v>2184</v>
      </c>
      <c r="FY104" s="3">
        <v>2809</v>
      </c>
    </row>
    <row r="105" spans="1:181" x14ac:dyDescent="0.35">
      <c r="A105" t="s">
        <v>167</v>
      </c>
      <c r="B105" s="3">
        <v>2431</v>
      </c>
      <c r="C105" s="3">
        <v>2264</v>
      </c>
      <c r="D105" s="3">
        <v>2382</v>
      </c>
      <c r="E105" s="3">
        <v>2360</v>
      </c>
      <c r="F105" s="3">
        <v>2434</v>
      </c>
      <c r="G105" s="3">
        <v>2412</v>
      </c>
      <c r="H105" s="3">
        <v>2269</v>
      </c>
      <c r="I105" s="3">
        <v>2531</v>
      </c>
      <c r="J105" s="3">
        <v>2277</v>
      </c>
      <c r="K105" s="3">
        <v>2381</v>
      </c>
      <c r="L105" s="3">
        <v>2783</v>
      </c>
      <c r="M105" s="3">
        <v>2556</v>
      </c>
      <c r="N105" s="3">
        <v>2329</v>
      </c>
      <c r="O105" s="3">
        <v>2306</v>
      </c>
      <c r="P105" s="3">
        <v>2111</v>
      </c>
      <c r="Q105" s="3">
        <v>2040</v>
      </c>
      <c r="R105" s="3">
        <v>2320</v>
      </c>
      <c r="S105" s="3">
        <v>2487</v>
      </c>
      <c r="T105" s="3">
        <v>2198</v>
      </c>
      <c r="U105" s="3">
        <v>2531</v>
      </c>
      <c r="V105" s="3">
        <v>2720</v>
      </c>
      <c r="W105" s="3">
        <v>3014</v>
      </c>
      <c r="X105" s="3">
        <v>2729</v>
      </c>
      <c r="Y105" s="3">
        <v>2383</v>
      </c>
      <c r="Z105" s="3">
        <v>2339</v>
      </c>
      <c r="AA105" s="3">
        <v>2487</v>
      </c>
      <c r="AB105" s="3">
        <v>2463</v>
      </c>
      <c r="AC105" s="3">
        <v>2087</v>
      </c>
      <c r="AD105" s="3">
        <v>2510</v>
      </c>
      <c r="AE105" s="3">
        <v>2287</v>
      </c>
      <c r="AF105" s="3">
        <v>2576</v>
      </c>
      <c r="AG105" s="3">
        <v>2567</v>
      </c>
      <c r="AH105" s="3">
        <v>2273</v>
      </c>
      <c r="AI105" s="3">
        <v>2371</v>
      </c>
      <c r="AJ105" s="3">
        <v>2207</v>
      </c>
      <c r="AK105" s="3">
        <v>2551</v>
      </c>
      <c r="AL105" s="3">
        <v>2366</v>
      </c>
      <c r="AM105" s="3">
        <v>2362</v>
      </c>
      <c r="AN105" s="3">
        <v>2385</v>
      </c>
      <c r="AO105" s="3">
        <v>2339</v>
      </c>
      <c r="AP105" s="3">
        <v>2538</v>
      </c>
      <c r="AQ105" s="3">
        <v>2205</v>
      </c>
      <c r="AR105" s="3">
        <v>2352</v>
      </c>
      <c r="AS105" s="3">
        <v>2796</v>
      </c>
      <c r="AT105" s="3">
        <v>2061</v>
      </c>
      <c r="AU105" s="3">
        <v>2662</v>
      </c>
      <c r="AV105" s="3">
        <v>2720</v>
      </c>
      <c r="AW105" s="3">
        <v>2534</v>
      </c>
      <c r="AX105" s="3">
        <v>2363</v>
      </c>
      <c r="AY105" s="3">
        <v>2351</v>
      </c>
      <c r="AZ105" s="3">
        <v>2593</v>
      </c>
      <c r="BA105" s="3">
        <v>2912</v>
      </c>
      <c r="BB105" s="3">
        <v>2380</v>
      </c>
      <c r="BC105" s="3">
        <v>2433</v>
      </c>
      <c r="BD105" s="3">
        <v>2134</v>
      </c>
      <c r="BE105" s="3">
        <v>2507</v>
      </c>
      <c r="BF105" s="3">
        <v>2347</v>
      </c>
      <c r="BG105" s="3">
        <v>3019</v>
      </c>
      <c r="BH105" s="3">
        <v>2354</v>
      </c>
      <c r="BI105" s="3">
        <v>2321</v>
      </c>
      <c r="BJ105" s="3">
        <v>2140</v>
      </c>
      <c r="BK105" s="3">
        <v>2250</v>
      </c>
      <c r="BL105" s="3">
        <v>2260</v>
      </c>
      <c r="BM105" s="3">
        <v>2379</v>
      </c>
      <c r="BN105" s="3">
        <v>3116</v>
      </c>
      <c r="BO105" s="3">
        <v>2535</v>
      </c>
      <c r="BP105" s="3">
        <v>2296</v>
      </c>
      <c r="BQ105" s="3">
        <v>2280</v>
      </c>
      <c r="BR105" s="3">
        <v>2497</v>
      </c>
      <c r="BS105" s="3">
        <v>2337</v>
      </c>
      <c r="BT105" s="3">
        <v>3463</v>
      </c>
      <c r="BU105" s="3">
        <v>2796</v>
      </c>
      <c r="BV105" s="3">
        <v>2966</v>
      </c>
      <c r="BW105" s="3">
        <v>2857</v>
      </c>
      <c r="BX105" s="3">
        <v>2704</v>
      </c>
      <c r="BY105" s="3">
        <v>2669</v>
      </c>
      <c r="BZ105" s="3">
        <v>3293</v>
      </c>
      <c r="CA105" s="3">
        <v>3343</v>
      </c>
      <c r="CB105" s="3">
        <v>2901</v>
      </c>
      <c r="CC105" s="3">
        <v>6182</v>
      </c>
      <c r="CD105" s="3">
        <v>7423</v>
      </c>
      <c r="CE105" s="3">
        <v>6791</v>
      </c>
      <c r="CF105" s="3">
        <v>5161</v>
      </c>
      <c r="CG105" s="3">
        <v>3153</v>
      </c>
      <c r="CH105" s="3">
        <v>4085</v>
      </c>
      <c r="CI105" s="3">
        <v>4144</v>
      </c>
      <c r="CJ105" s="3">
        <v>3781</v>
      </c>
      <c r="CK105" s="3">
        <v>4119</v>
      </c>
      <c r="CL105" s="3">
        <v>3352</v>
      </c>
      <c r="CM105" s="3">
        <v>2766</v>
      </c>
      <c r="CN105" s="3">
        <v>3086</v>
      </c>
      <c r="CO105" s="3">
        <v>2845</v>
      </c>
      <c r="CP105" s="3">
        <v>3906</v>
      </c>
      <c r="CQ105" s="3">
        <v>3081</v>
      </c>
      <c r="CR105" s="3">
        <v>3817</v>
      </c>
      <c r="CS105" s="3">
        <v>3743</v>
      </c>
      <c r="CT105" s="3">
        <v>2987</v>
      </c>
      <c r="CU105" s="3">
        <v>3394</v>
      </c>
      <c r="CV105" s="3">
        <v>3158</v>
      </c>
      <c r="CW105" s="3">
        <v>4219</v>
      </c>
      <c r="CX105" s="3">
        <v>3508</v>
      </c>
      <c r="CY105" s="3">
        <v>2913</v>
      </c>
      <c r="CZ105" s="3">
        <v>3663</v>
      </c>
      <c r="DA105" s="3">
        <v>3229</v>
      </c>
      <c r="DB105" s="3">
        <v>2905</v>
      </c>
      <c r="DC105" s="3">
        <v>2617</v>
      </c>
      <c r="DD105" s="3">
        <v>4121</v>
      </c>
      <c r="DE105" s="3">
        <v>3834</v>
      </c>
      <c r="DF105" s="3">
        <v>2597</v>
      </c>
      <c r="DG105" s="3">
        <v>3109</v>
      </c>
      <c r="DH105" s="3">
        <v>2412</v>
      </c>
      <c r="DI105" s="3">
        <v>2406</v>
      </c>
      <c r="DJ105" s="3">
        <v>2152</v>
      </c>
      <c r="DK105" s="3">
        <v>2672</v>
      </c>
      <c r="DL105" s="3">
        <v>3139</v>
      </c>
      <c r="DM105" s="3">
        <v>3286</v>
      </c>
      <c r="DN105" s="3">
        <v>2639</v>
      </c>
      <c r="DO105" s="3">
        <v>2762</v>
      </c>
      <c r="DP105" s="3">
        <v>2516</v>
      </c>
      <c r="DQ105" s="3">
        <v>2809</v>
      </c>
      <c r="DR105" s="3">
        <v>3695</v>
      </c>
      <c r="DS105" s="3">
        <v>2666</v>
      </c>
      <c r="DT105" s="3">
        <v>2712</v>
      </c>
      <c r="DU105" s="3">
        <v>2689</v>
      </c>
      <c r="DV105" s="3">
        <v>2653</v>
      </c>
      <c r="DW105" s="3">
        <v>2744</v>
      </c>
      <c r="DX105" s="3">
        <v>2551</v>
      </c>
      <c r="DY105" s="3">
        <v>2404</v>
      </c>
      <c r="DZ105" s="3">
        <v>2442</v>
      </c>
      <c r="EA105" s="3">
        <v>2172</v>
      </c>
      <c r="EB105" s="3">
        <v>2290</v>
      </c>
      <c r="EC105" s="3">
        <v>2085</v>
      </c>
      <c r="ED105" s="3">
        <v>2316</v>
      </c>
      <c r="EE105" s="3">
        <v>2188</v>
      </c>
      <c r="EF105" s="3">
        <v>2092</v>
      </c>
      <c r="EG105" s="3">
        <v>2220</v>
      </c>
      <c r="EH105" s="3">
        <v>2187</v>
      </c>
      <c r="EI105" s="3">
        <v>2295</v>
      </c>
      <c r="EJ105" s="3">
        <v>2274</v>
      </c>
      <c r="EK105" s="3">
        <v>2358</v>
      </c>
      <c r="EL105" s="3">
        <v>2304</v>
      </c>
      <c r="EM105" s="3">
        <v>2554</v>
      </c>
      <c r="EN105" s="3">
        <v>2586</v>
      </c>
      <c r="EO105" s="3">
        <v>2389</v>
      </c>
      <c r="EP105" s="3">
        <v>2177</v>
      </c>
      <c r="EQ105" s="3">
        <v>2931</v>
      </c>
      <c r="ER105" s="3">
        <v>2414</v>
      </c>
      <c r="ES105" s="3">
        <v>2422</v>
      </c>
      <c r="ET105" s="3">
        <v>2225</v>
      </c>
      <c r="EU105" s="3">
        <v>2370</v>
      </c>
      <c r="EV105" s="3">
        <v>2189</v>
      </c>
      <c r="EW105" s="3">
        <v>2589</v>
      </c>
      <c r="EX105" s="3">
        <v>2354</v>
      </c>
      <c r="EY105" s="3">
        <v>2447</v>
      </c>
      <c r="EZ105" s="3">
        <v>2602</v>
      </c>
      <c r="FA105" s="3">
        <v>2906</v>
      </c>
      <c r="FB105" s="3">
        <v>2564</v>
      </c>
      <c r="FC105" s="3">
        <v>2635</v>
      </c>
      <c r="FD105" s="3">
        <v>2585</v>
      </c>
      <c r="FE105" s="3">
        <v>2739</v>
      </c>
      <c r="FF105" s="3">
        <v>2426</v>
      </c>
      <c r="FG105" s="3">
        <v>2650</v>
      </c>
      <c r="FH105" s="3">
        <v>2489</v>
      </c>
      <c r="FI105" s="3">
        <v>2390</v>
      </c>
      <c r="FJ105" s="3">
        <v>2203</v>
      </c>
      <c r="FK105" s="3">
        <v>2440</v>
      </c>
      <c r="FL105" s="3">
        <v>2511</v>
      </c>
      <c r="FM105" s="3">
        <v>2585</v>
      </c>
      <c r="FN105" s="3">
        <v>2387</v>
      </c>
      <c r="FO105" s="3">
        <v>2247</v>
      </c>
      <c r="FP105" s="3">
        <v>2208</v>
      </c>
      <c r="FQ105" s="3">
        <v>2432</v>
      </c>
      <c r="FR105" s="3">
        <v>2155</v>
      </c>
      <c r="FS105" s="3">
        <v>2204</v>
      </c>
      <c r="FT105" s="3">
        <v>2164</v>
      </c>
      <c r="FU105" s="3">
        <v>2412</v>
      </c>
      <c r="FV105" s="3">
        <v>2626</v>
      </c>
      <c r="FW105" s="3">
        <v>2276</v>
      </c>
      <c r="FX105" s="3">
        <v>2157</v>
      </c>
      <c r="FY105" s="3">
        <v>2797</v>
      </c>
    </row>
    <row r="106" spans="1:181" x14ac:dyDescent="0.35">
      <c r="A106" t="s">
        <v>168</v>
      </c>
      <c r="B106" s="3">
        <v>2484</v>
      </c>
      <c r="C106" s="3">
        <v>2312</v>
      </c>
      <c r="D106" s="3">
        <v>2408</v>
      </c>
      <c r="E106" s="3">
        <v>2390</v>
      </c>
      <c r="F106" s="3">
        <v>2505</v>
      </c>
      <c r="G106" s="3">
        <v>2477</v>
      </c>
      <c r="H106" s="3">
        <v>2301</v>
      </c>
      <c r="I106" s="3">
        <v>2574</v>
      </c>
      <c r="J106" s="3">
        <v>2317</v>
      </c>
      <c r="K106" s="3">
        <v>2445</v>
      </c>
      <c r="L106" s="3">
        <v>2892</v>
      </c>
      <c r="M106" s="3">
        <v>2594</v>
      </c>
      <c r="N106" s="3">
        <v>2381</v>
      </c>
      <c r="O106" s="3">
        <v>2353</v>
      </c>
      <c r="P106" s="3">
        <v>2163</v>
      </c>
      <c r="Q106" s="3">
        <v>2080</v>
      </c>
      <c r="R106" s="3">
        <v>2374</v>
      </c>
      <c r="S106" s="3">
        <v>2536</v>
      </c>
      <c r="T106" s="3">
        <v>2237</v>
      </c>
      <c r="U106" s="3">
        <v>2596</v>
      </c>
      <c r="V106" s="3">
        <v>2762</v>
      </c>
      <c r="W106" s="3">
        <v>3096</v>
      </c>
      <c r="X106" s="3">
        <v>2759</v>
      </c>
      <c r="Y106" s="3">
        <v>2421</v>
      </c>
      <c r="Z106" s="3">
        <v>2399</v>
      </c>
      <c r="AA106" s="3">
        <v>2534</v>
      </c>
      <c r="AB106" s="3">
        <v>2524</v>
      </c>
      <c r="AC106" s="3">
        <v>2144</v>
      </c>
      <c r="AD106" s="3">
        <v>2558</v>
      </c>
      <c r="AE106" s="3">
        <v>2332</v>
      </c>
      <c r="AF106" s="3">
        <v>2631</v>
      </c>
      <c r="AG106" s="3">
        <v>2602</v>
      </c>
      <c r="AH106" s="3">
        <v>2321</v>
      </c>
      <c r="AI106" s="3">
        <v>2408</v>
      </c>
      <c r="AJ106" s="3">
        <v>2254</v>
      </c>
      <c r="AK106" s="3">
        <v>2602</v>
      </c>
      <c r="AL106" s="3">
        <v>2405</v>
      </c>
      <c r="AM106" s="3">
        <v>2416</v>
      </c>
      <c r="AN106" s="3">
        <v>2432</v>
      </c>
      <c r="AO106" s="3">
        <v>2378</v>
      </c>
      <c r="AP106" s="3">
        <v>2584</v>
      </c>
      <c r="AQ106" s="3">
        <v>2235</v>
      </c>
      <c r="AR106" s="3">
        <v>2400</v>
      </c>
      <c r="AS106" s="3">
        <v>2830</v>
      </c>
      <c r="AT106" s="3">
        <v>2089</v>
      </c>
      <c r="AU106" s="3">
        <v>2700</v>
      </c>
      <c r="AV106" s="3">
        <v>2746</v>
      </c>
      <c r="AW106" s="3">
        <v>2559</v>
      </c>
      <c r="AX106" s="3">
        <v>2391</v>
      </c>
      <c r="AY106" s="3">
        <v>2361</v>
      </c>
      <c r="AZ106" s="3">
        <v>2628</v>
      </c>
      <c r="BA106" s="3">
        <v>2906</v>
      </c>
      <c r="BB106" s="3">
        <v>2408</v>
      </c>
      <c r="BC106" s="3">
        <v>2468</v>
      </c>
      <c r="BD106" s="3">
        <v>2160</v>
      </c>
      <c r="BE106" s="3">
        <v>2553</v>
      </c>
      <c r="BF106" s="3">
        <v>2393</v>
      </c>
      <c r="BG106" s="3">
        <v>3045</v>
      </c>
      <c r="BH106" s="3">
        <v>2386</v>
      </c>
      <c r="BI106" s="3">
        <v>2352</v>
      </c>
      <c r="BJ106" s="3">
        <v>2169</v>
      </c>
      <c r="BK106" s="3">
        <v>2275</v>
      </c>
      <c r="BL106" s="3">
        <v>2316</v>
      </c>
      <c r="BM106" s="3">
        <v>2405</v>
      </c>
      <c r="BN106" s="3">
        <v>3221</v>
      </c>
      <c r="BO106" s="3">
        <v>2529</v>
      </c>
      <c r="BP106" s="3">
        <v>2322</v>
      </c>
      <c r="BQ106" s="3">
        <v>2287</v>
      </c>
      <c r="BR106" s="3">
        <v>2501</v>
      </c>
      <c r="BS106" s="3">
        <v>2368</v>
      </c>
      <c r="BT106" s="3">
        <v>3497</v>
      </c>
      <c r="BU106" s="3">
        <v>2836</v>
      </c>
      <c r="BV106" s="3">
        <v>2992</v>
      </c>
      <c r="BW106" s="3">
        <v>2908</v>
      </c>
      <c r="BX106" s="3">
        <v>2735</v>
      </c>
      <c r="BY106" s="3">
        <v>2694</v>
      </c>
      <c r="BZ106" s="3">
        <v>3288</v>
      </c>
      <c r="CA106" s="3">
        <v>3357</v>
      </c>
      <c r="CB106" s="3">
        <v>2933</v>
      </c>
      <c r="CC106" s="3">
        <v>5970</v>
      </c>
      <c r="CD106" s="3">
        <v>7078</v>
      </c>
      <c r="CE106" s="3">
        <v>6613</v>
      </c>
      <c r="CF106" s="3">
        <v>5229</v>
      </c>
      <c r="CG106" s="3">
        <v>3149</v>
      </c>
      <c r="CH106" s="3">
        <v>4002</v>
      </c>
      <c r="CI106" s="3">
        <v>4087</v>
      </c>
      <c r="CJ106" s="3">
        <v>3793</v>
      </c>
      <c r="CK106" s="3">
        <v>4096</v>
      </c>
      <c r="CL106" s="3">
        <v>3385</v>
      </c>
      <c r="CM106" s="3">
        <v>2804</v>
      </c>
      <c r="CN106" s="3">
        <v>3101</v>
      </c>
      <c r="CO106" s="3">
        <v>2887</v>
      </c>
      <c r="CP106" s="3">
        <v>3898</v>
      </c>
      <c r="CQ106" s="3">
        <v>3123</v>
      </c>
      <c r="CR106" s="3">
        <v>3842</v>
      </c>
      <c r="CS106" s="3">
        <v>3742</v>
      </c>
      <c r="CT106" s="3">
        <v>3006</v>
      </c>
      <c r="CU106" s="3">
        <v>3394</v>
      </c>
      <c r="CV106" s="3">
        <v>3180</v>
      </c>
      <c r="CW106" s="3">
        <v>4204</v>
      </c>
      <c r="CX106" s="3">
        <v>3525</v>
      </c>
      <c r="CY106" s="3">
        <v>2931</v>
      </c>
      <c r="CZ106" s="3">
        <v>3675</v>
      </c>
      <c r="DA106" s="3">
        <v>3228</v>
      </c>
      <c r="DB106" s="3">
        <v>2928</v>
      </c>
      <c r="DC106" s="3">
        <v>2611</v>
      </c>
      <c r="DD106" s="3">
        <v>4147</v>
      </c>
      <c r="DE106" s="3">
        <v>3850</v>
      </c>
      <c r="DF106" s="3">
        <v>2620</v>
      </c>
      <c r="DG106" s="3">
        <v>3116</v>
      </c>
      <c r="DH106" s="3">
        <v>2434</v>
      </c>
      <c r="DI106" s="3">
        <v>2438</v>
      </c>
      <c r="DJ106" s="3">
        <v>2215</v>
      </c>
      <c r="DK106" s="3">
        <v>2689</v>
      </c>
      <c r="DL106" s="3">
        <v>3183</v>
      </c>
      <c r="DM106" s="3">
        <v>3291</v>
      </c>
      <c r="DN106" s="3">
        <v>2696</v>
      </c>
      <c r="DO106" s="3">
        <v>2806</v>
      </c>
      <c r="DP106" s="3">
        <v>2543</v>
      </c>
      <c r="DQ106" s="3">
        <v>2856</v>
      </c>
      <c r="DR106" s="3">
        <v>3741</v>
      </c>
      <c r="DS106" s="3">
        <v>2697</v>
      </c>
      <c r="DT106" s="3">
        <v>2743</v>
      </c>
      <c r="DU106" s="3">
        <v>2736</v>
      </c>
      <c r="DV106" s="3">
        <v>2707</v>
      </c>
      <c r="DW106" s="3">
        <v>2764</v>
      </c>
      <c r="DX106" s="3">
        <v>2574</v>
      </c>
      <c r="DY106" s="3">
        <v>2457</v>
      </c>
      <c r="DZ106" s="3">
        <v>2472</v>
      </c>
      <c r="EA106" s="3">
        <v>2198</v>
      </c>
      <c r="EB106" s="3">
        <v>2313</v>
      </c>
      <c r="EC106" s="3">
        <v>2135</v>
      </c>
      <c r="ED106" s="3">
        <v>2350</v>
      </c>
      <c r="EE106" s="3">
        <v>2237</v>
      </c>
      <c r="EF106" s="3">
        <v>2105</v>
      </c>
      <c r="EG106" s="3">
        <v>2262</v>
      </c>
      <c r="EH106" s="3">
        <v>2214</v>
      </c>
      <c r="EI106" s="3">
        <v>2312</v>
      </c>
      <c r="EJ106" s="3">
        <v>2303</v>
      </c>
      <c r="EK106" s="3">
        <v>2385</v>
      </c>
      <c r="EL106" s="3">
        <v>2348</v>
      </c>
      <c r="EM106" s="3">
        <v>2569</v>
      </c>
      <c r="EN106" s="3">
        <v>2616</v>
      </c>
      <c r="EO106" s="3">
        <v>2411</v>
      </c>
      <c r="EP106" s="3">
        <v>2210</v>
      </c>
      <c r="EQ106" s="3">
        <v>2960</v>
      </c>
      <c r="ER106" s="3">
        <v>2446</v>
      </c>
      <c r="ES106" s="3">
        <v>2449</v>
      </c>
      <c r="ET106" s="3">
        <v>2238</v>
      </c>
      <c r="EU106" s="3">
        <v>2406</v>
      </c>
      <c r="EV106" s="3">
        <v>2226</v>
      </c>
      <c r="EW106" s="3">
        <v>2646</v>
      </c>
      <c r="EX106" s="3">
        <v>2374</v>
      </c>
      <c r="EY106" s="3">
        <v>2470</v>
      </c>
      <c r="EZ106" s="3">
        <v>2624</v>
      </c>
      <c r="FA106" s="3">
        <v>2971</v>
      </c>
      <c r="FB106" s="3">
        <v>2574</v>
      </c>
      <c r="FC106" s="3">
        <v>2667</v>
      </c>
      <c r="FD106" s="3">
        <v>2622</v>
      </c>
      <c r="FE106" s="3">
        <v>2757</v>
      </c>
      <c r="FF106" s="3">
        <v>2464</v>
      </c>
      <c r="FG106" s="3">
        <v>2672</v>
      </c>
      <c r="FH106" s="3">
        <v>2491</v>
      </c>
      <c r="FI106" s="3">
        <v>2424</v>
      </c>
      <c r="FJ106" s="3">
        <v>2216</v>
      </c>
      <c r="FK106" s="3">
        <v>2445</v>
      </c>
      <c r="FL106" s="3">
        <v>2516</v>
      </c>
      <c r="FM106" s="3">
        <v>2589</v>
      </c>
      <c r="FN106" s="3">
        <v>2379</v>
      </c>
      <c r="FO106" s="3">
        <v>2244</v>
      </c>
      <c r="FP106" s="3">
        <v>2208</v>
      </c>
      <c r="FQ106" s="3">
        <v>2407</v>
      </c>
      <c r="FR106" s="3">
        <v>2156</v>
      </c>
      <c r="FS106" s="3">
        <v>2216</v>
      </c>
      <c r="FT106" s="3">
        <v>2167</v>
      </c>
      <c r="FU106" s="3">
        <v>2388</v>
      </c>
      <c r="FV106" s="3">
        <v>2636</v>
      </c>
      <c r="FW106" s="3">
        <v>2279</v>
      </c>
      <c r="FX106" s="3">
        <v>2168</v>
      </c>
      <c r="FY106" s="3">
        <v>2825</v>
      </c>
    </row>
    <row r="107" spans="1:181" x14ac:dyDescent="0.35">
      <c r="A107" t="s">
        <v>169</v>
      </c>
      <c r="B107" s="3">
        <v>2479</v>
      </c>
      <c r="C107" s="3">
        <v>2311</v>
      </c>
      <c r="D107" s="3">
        <v>2406</v>
      </c>
      <c r="E107" s="3">
        <v>2392</v>
      </c>
      <c r="F107" s="3">
        <v>2554</v>
      </c>
      <c r="G107" s="3">
        <v>2456</v>
      </c>
      <c r="H107" s="3">
        <v>2312</v>
      </c>
      <c r="I107" s="3">
        <v>2610</v>
      </c>
      <c r="J107" s="3">
        <v>2319</v>
      </c>
      <c r="K107" s="3">
        <v>2413</v>
      </c>
      <c r="L107" s="3">
        <v>2861</v>
      </c>
      <c r="M107" s="3">
        <v>2610</v>
      </c>
      <c r="N107" s="3">
        <v>2372</v>
      </c>
      <c r="O107" s="3">
        <v>2347</v>
      </c>
      <c r="P107" s="3">
        <v>2156</v>
      </c>
      <c r="Q107" s="3">
        <v>2045</v>
      </c>
      <c r="R107" s="3">
        <v>2366</v>
      </c>
      <c r="S107" s="3">
        <v>2507</v>
      </c>
      <c r="T107" s="3">
        <v>2238</v>
      </c>
      <c r="U107" s="3">
        <v>2576</v>
      </c>
      <c r="V107" s="3">
        <v>2766</v>
      </c>
      <c r="W107" s="3">
        <v>3101</v>
      </c>
      <c r="X107" s="3">
        <v>2752</v>
      </c>
      <c r="Y107" s="3">
        <v>2424</v>
      </c>
      <c r="Z107" s="3">
        <v>2355</v>
      </c>
      <c r="AA107" s="3">
        <v>2520</v>
      </c>
      <c r="AB107" s="3">
        <v>2522</v>
      </c>
      <c r="AC107" s="3">
        <v>2131</v>
      </c>
      <c r="AD107" s="3">
        <v>2561</v>
      </c>
      <c r="AE107" s="3">
        <v>2332</v>
      </c>
      <c r="AF107" s="3">
        <v>2628</v>
      </c>
      <c r="AG107" s="3">
        <v>2591</v>
      </c>
      <c r="AH107" s="3">
        <v>2314</v>
      </c>
      <c r="AI107" s="3">
        <v>2405</v>
      </c>
      <c r="AJ107" s="3">
        <v>2235</v>
      </c>
      <c r="AK107" s="3">
        <v>2597</v>
      </c>
      <c r="AL107" s="3">
        <v>2401</v>
      </c>
      <c r="AM107" s="3">
        <v>2415</v>
      </c>
      <c r="AN107" s="3">
        <v>2409</v>
      </c>
      <c r="AO107" s="3">
        <v>2382</v>
      </c>
      <c r="AP107" s="3">
        <v>2602</v>
      </c>
      <c r="AQ107" s="3">
        <v>2228</v>
      </c>
      <c r="AR107" s="3">
        <v>2388</v>
      </c>
      <c r="AS107" s="3">
        <v>2874</v>
      </c>
      <c r="AT107" s="3">
        <v>2068</v>
      </c>
      <c r="AU107" s="3">
        <v>2690</v>
      </c>
      <c r="AV107" s="3">
        <v>2753</v>
      </c>
      <c r="AW107" s="3">
        <v>2571</v>
      </c>
      <c r="AX107" s="3">
        <v>2376</v>
      </c>
      <c r="AY107" s="3">
        <v>2362</v>
      </c>
      <c r="AZ107" s="3">
        <v>2604</v>
      </c>
      <c r="BA107" s="3">
        <v>2873</v>
      </c>
      <c r="BB107" s="3">
        <v>2403</v>
      </c>
      <c r="BC107" s="3">
        <v>2469</v>
      </c>
      <c r="BD107" s="3">
        <v>2149</v>
      </c>
      <c r="BE107" s="3">
        <v>2544</v>
      </c>
      <c r="BF107" s="3">
        <v>2374</v>
      </c>
      <c r="BG107" s="3">
        <v>3034</v>
      </c>
      <c r="BH107" s="3">
        <v>2397</v>
      </c>
      <c r="BI107" s="3">
        <v>2348</v>
      </c>
      <c r="BJ107" s="3">
        <v>2160</v>
      </c>
      <c r="BK107" s="3">
        <v>2267</v>
      </c>
      <c r="BL107" s="3">
        <v>2291</v>
      </c>
      <c r="BM107" s="3">
        <v>2415</v>
      </c>
      <c r="BN107" s="3">
        <v>3181</v>
      </c>
      <c r="BO107" s="3">
        <v>2531</v>
      </c>
      <c r="BP107" s="3">
        <v>2321</v>
      </c>
      <c r="BQ107" s="3">
        <v>2291</v>
      </c>
      <c r="BR107" s="3">
        <v>2523</v>
      </c>
      <c r="BS107" s="3">
        <v>2374</v>
      </c>
      <c r="BT107" s="3">
        <v>3528</v>
      </c>
      <c r="BU107" s="3">
        <v>2860</v>
      </c>
      <c r="BV107" s="3">
        <v>3021</v>
      </c>
      <c r="BW107" s="3">
        <v>2908</v>
      </c>
      <c r="BX107" s="3">
        <v>2766</v>
      </c>
      <c r="BY107" s="3">
        <v>2712</v>
      </c>
      <c r="BZ107" s="3">
        <v>3285</v>
      </c>
      <c r="CA107" s="3">
        <v>3393</v>
      </c>
      <c r="CB107" s="3">
        <v>2941</v>
      </c>
      <c r="CC107" s="3">
        <v>5629</v>
      </c>
      <c r="CD107" s="3">
        <v>6682</v>
      </c>
      <c r="CE107" s="3">
        <v>6336</v>
      </c>
      <c r="CF107" s="3">
        <v>5130</v>
      </c>
      <c r="CG107" s="3">
        <v>3143</v>
      </c>
      <c r="CH107" s="3">
        <v>3976</v>
      </c>
      <c r="CI107" s="3">
        <v>4016</v>
      </c>
      <c r="CJ107" s="3">
        <v>3779</v>
      </c>
      <c r="CK107" s="3">
        <v>4077</v>
      </c>
      <c r="CL107" s="3">
        <v>3383</v>
      </c>
      <c r="CM107" s="3">
        <v>2823</v>
      </c>
      <c r="CN107" s="3">
        <v>3100</v>
      </c>
      <c r="CO107" s="3">
        <v>2842</v>
      </c>
      <c r="CP107" s="3">
        <v>3926</v>
      </c>
      <c r="CQ107" s="3">
        <v>3113</v>
      </c>
      <c r="CR107" s="3">
        <v>3819</v>
      </c>
      <c r="CS107" s="3">
        <v>3649</v>
      </c>
      <c r="CT107" s="3">
        <v>2951</v>
      </c>
      <c r="CU107" s="3">
        <v>3388</v>
      </c>
      <c r="CV107" s="3">
        <v>3164</v>
      </c>
      <c r="CW107" s="3">
        <v>4187</v>
      </c>
      <c r="CX107" s="3">
        <v>3517</v>
      </c>
      <c r="CY107" s="3">
        <v>2932</v>
      </c>
      <c r="CZ107" s="3">
        <v>3694</v>
      </c>
      <c r="DA107" s="3">
        <v>3232</v>
      </c>
      <c r="DB107" s="3">
        <v>2892</v>
      </c>
      <c r="DC107" s="3">
        <v>2605</v>
      </c>
      <c r="DD107" s="3">
        <v>4137</v>
      </c>
      <c r="DE107" s="3">
        <v>3864</v>
      </c>
      <c r="DF107" s="3">
        <v>2616</v>
      </c>
      <c r="DG107" s="3">
        <v>3149</v>
      </c>
      <c r="DH107" s="3">
        <v>2412</v>
      </c>
      <c r="DI107" s="3">
        <v>2435</v>
      </c>
      <c r="DJ107" s="3">
        <v>2183</v>
      </c>
      <c r="DK107" s="3">
        <v>2694</v>
      </c>
      <c r="DL107" s="3">
        <v>3171</v>
      </c>
      <c r="DM107" s="3">
        <v>3363</v>
      </c>
      <c r="DN107" s="3">
        <v>2678</v>
      </c>
      <c r="DO107" s="3">
        <v>2802</v>
      </c>
      <c r="DP107" s="3">
        <v>2525</v>
      </c>
      <c r="DQ107" s="3">
        <v>2849</v>
      </c>
      <c r="DR107" s="3">
        <v>3735</v>
      </c>
      <c r="DS107" s="3">
        <v>2697</v>
      </c>
      <c r="DT107" s="3">
        <v>2739</v>
      </c>
      <c r="DU107" s="3">
        <v>2751</v>
      </c>
      <c r="DV107" s="3">
        <v>2707</v>
      </c>
      <c r="DW107" s="3">
        <v>2806</v>
      </c>
      <c r="DX107" s="3">
        <v>2587</v>
      </c>
      <c r="DY107" s="3">
        <v>2450</v>
      </c>
      <c r="DZ107" s="3">
        <v>2471</v>
      </c>
      <c r="EA107" s="3">
        <v>2197</v>
      </c>
      <c r="EB107" s="3">
        <v>2309</v>
      </c>
      <c r="EC107" s="3">
        <v>2130</v>
      </c>
      <c r="ED107" s="3">
        <v>2355</v>
      </c>
      <c r="EE107" s="3">
        <v>2232</v>
      </c>
      <c r="EF107" s="3">
        <v>2127</v>
      </c>
      <c r="EG107" s="3">
        <v>2269</v>
      </c>
      <c r="EH107" s="3">
        <v>2244</v>
      </c>
      <c r="EI107" s="3">
        <v>2351</v>
      </c>
      <c r="EJ107" s="3">
        <v>2341</v>
      </c>
      <c r="EK107" s="3">
        <v>2466</v>
      </c>
      <c r="EL107" s="3">
        <v>2401</v>
      </c>
      <c r="EM107" s="3">
        <v>2645</v>
      </c>
      <c r="EN107" s="3">
        <v>2727</v>
      </c>
      <c r="EO107" s="3">
        <v>2469</v>
      </c>
      <c r="EP107" s="3">
        <v>2240</v>
      </c>
      <c r="EQ107" s="3">
        <v>2999</v>
      </c>
      <c r="ER107" s="3">
        <v>2447</v>
      </c>
      <c r="ES107" s="3">
        <v>2475</v>
      </c>
      <c r="ET107" s="3">
        <v>2260</v>
      </c>
      <c r="EU107" s="3">
        <v>2456</v>
      </c>
      <c r="EV107" s="3">
        <v>2228</v>
      </c>
      <c r="EW107" s="3">
        <v>2634</v>
      </c>
      <c r="EX107" s="3">
        <v>2383</v>
      </c>
      <c r="EY107" s="3">
        <v>2504</v>
      </c>
      <c r="EZ107" s="3">
        <v>2688</v>
      </c>
      <c r="FA107" s="3">
        <v>3064</v>
      </c>
      <c r="FB107" s="3">
        <v>2608</v>
      </c>
      <c r="FC107" s="3">
        <v>2723</v>
      </c>
      <c r="FD107" s="3">
        <v>2659</v>
      </c>
      <c r="FE107" s="3">
        <v>2793</v>
      </c>
      <c r="FF107" s="3">
        <v>2486</v>
      </c>
      <c r="FG107" s="3">
        <v>2724</v>
      </c>
      <c r="FH107" s="3">
        <v>2528</v>
      </c>
      <c r="FI107" s="3">
        <v>2440</v>
      </c>
      <c r="FJ107" s="3">
        <v>2236</v>
      </c>
      <c r="FK107" s="3">
        <v>2481</v>
      </c>
      <c r="FL107" s="3">
        <v>2565</v>
      </c>
      <c r="FM107" s="3">
        <v>2629</v>
      </c>
      <c r="FN107" s="3">
        <v>2387</v>
      </c>
      <c r="FO107" s="3">
        <v>2279</v>
      </c>
      <c r="FP107" s="3">
        <v>2231</v>
      </c>
      <c r="FQ107" s="3">
        <v>2440</v>
      </c>
      <c r="FR107" s="3">
        <v>2148</v>
      </c>
      <c r="FS107" s="3">
        <v>2242</v>
      </c>
      <c r="FT107" s="3">
        <v>2175</v>
      </c>
      <c r="FU107" s="3">
        <v>2406</v>
      </c>
      <c r="FV107" s="3">
        <v>2643</v>
      </c>
      <c r="FW107" s="3">
        <v>2284</v>
      </c>
      <c r="FX107" s="3">
        <v>2160</v>
      </c>
      <c r="FY107" s="3">
        <v>2823</v>
      </c>
    </row>
    <row r="108" spans="1:181" x14ac:dyDescent="0.35">
      <c r="A108" t="s">
        <v>170</v>
      </c>
      <c r="B108" s="3">
        <v>2524</v>
      </c>
      <c r="C108" s="3">
        <v>2361</v>
      </c>
      <c r="D108" s="3">
        <v>2474</v>
      </c>
      <c r="E108" s="3">
        <v>2473</v>
      </c>
      <c r="F108" s="3">
        <v>2589</v>
      </c>
      <c r="G108" s="3">
        <v>2546</v>
      </c>
      <c r="H108" s="3">
        <v>2390</v>
      </c>
      <c r="I108" s="3">
        <v>2675</v>
      </c>
      <c r="J108" s="3">
        <v>2395</v>
      </c>
      <c r="K108" s="3">
        <v>2436</v>
      </c>
      <c r="L108" s="3">
        <v>2891</v>
      </c>
      <c r="M108" s="3">
        <v>2677</v>
      </c>
      <c r="N108" s="3">
        <v>2424</v>
      </c>
      <c r="O108" s="3">
        <v>2402</v>
      </c>
      <c r="P108" s="3">
        <v>2209</v>
      </c>
      <c r="Q108" s="3">
        <v>2101</v>
      </c>
      <c r="R108" s="3">
        <v>2421</v>
      </c>
      <c r="S108" s="3">
        <v>2547</v>
      </c>
      <c r="T108" s="3">
        <v>2267</v>
      </c>
      <c r="U108" s="3">
        <v>2649</v>
      </c>
      <c r="V108" s="3">
        <v>2841</v>
      </c>
      <c r="W108" s="3">
        <v>3161</v>
      </c>
      <c r="X108" s="3">
        <v>2827</v>
      </c>
      <c r="Y108" s="3">
        <v>2498</v>
      </c>
      <c r="Z108" s="3">
        <v>2418</v>
      </c>
      <c r="AA108" s="3">
        <v>2588</v>
      </c>
      <c r="AB108" s="3">
        <v>2581</v>
      </c>
      <c r="AC108" s="3">
        <v>2194</v>
      </c>
      <c r="AD108" s="3">
        <v>2662</v>
      </c>
      <c r="AE108" s="3">
        <v>2394</v>
      </c>
      <c r="AF108" s="3">
        <v>2642</v>
      </c>
      <c r="AG108" s="3">
        <v>2630</v>
      </c>
      <c r="AH108" s="3">
        <v>2359</v>
      </c>
      <c r="AI108" s="3">
        <v>2443</v>
      </c>
      <c r="AJ108" s="3">
        <v>2290</v>
      </c>
      <c r="AK108" s="3">
        <v>2639</v>
      </c>
      <c r="AL108" s="3">
        <v>2456</v>
      </c>
      <c r="AM108" s="3">
        <v>2463</v>
      </c>
      <c r="AN108" s="3">
        <v>2474</v>
      </c>
      <c r="AO108" s="3">
        <v>2467</v>
      </c>
      <c r="AP108" s="3">
        <v>2682</v>
      </c>
      <c r="AQ108" s="3">
        <v>2254</v>
      </c>
      <c r="AR108" s="3">
        <v>2473</v>
      </c>
      <c r="AS108" s="3">
        <v>2966</v>
      </c>
      <c r="AT108" s="3">
        <v>2090</v>
      </c>
      <c r="AU108" s="3">
        <v>2756</v>
      </c>
      <c r="AV108" s="3">
        <v>2810</v>
      </c>
      <c r="AW108" s="3">
        <v>2632</v>
      </c>
      <c r="AX108" s="3">
        <v>2432</v>
      </c>
      <c r="AY108" s="3">
        <v>2440</v>
      </c>
      <c r="AZ108" s="3">
        <v>2684</v>
      </c>
      <c r="BA108" s="3">
        <v>3017</v>
      </c>
      <c r="BB108" s="3">
        <v>2463</v>
      </c>
      <c r="BC108" s="3">
        <v>2530</v>
      </c>
      <c r="BD108" s="3">
        <v>2217</v>
      </c>
      <c r="BE108" s="3">
        <v>2612</v>
      </c>
      <c r="BF108" s="3">
        <v>2434</v>
      </c>
      <c r="BG108" s="3">
        <v>3141</v>
      </c>
      <c r="BH108" s="3">
        <v>2457</v>
      </c>
      <c r="BI108" s="3">
        <v>2428</v>
      </c>
      <c r="BJ108" s="3">
        <v>2218</v>
      </c>
      <c r="BK108" s="3">
        <v>2323</v>
      </c>
      <c r="BL108" s="3">
        <v>2349</v>
      </c>
      <c r="BM108" s="3">
        <v>2447</v>
      </c>
      <c r="BN108" s="3">
        <v>3245</v>
      </c>
      <c r="BO108" s="3">
        <v>2584</v>
      </c>
      <c r="BP108" s="3">
        <v>2355</v>
      </c>
      <c r="BQ108" s="3">
        <v>2324</v>
      </c>
      <c r="BR108" s="3">
        <v>2536</v>
      </c>
      <c r="BS108" s="3">
        <v>2407</v>
      </c>
      <c r="BT108" s="3">
        <v>3622</v>
      </c>
      <c r="BU108" s="3">
        <v>2898</v>
      </c>
      <c r="BV108" s="3">
        <v>3120</v>
      </c>
      <c r="BW108" s="3">
        <v>2968</v>
      </c>
      <c r="BX108" s="3">
        <v>2791</v>
      </c>
      <c r="BY108" s="3">
        <v>2744</v>
      </c>
      <c r="BZ108" s="3">
        <v>3383</v>
      </c>
      <c r="CA108" s="3">
        <v>3464</v>
      </c>
      <c r="CB108" s="3">
        <v>3014</v>
      </c>
      <c r="CC108" s="3">
        <v>6107</v>
      </c>
      <c r="CD108" s="3">
        <v>7197</v>
      </c>
      <c r="CE108" s="3">
        <v>7040</v>
      </c>
      <c r="CF108" s="3">
        <v>5424</v>
      </c>
      <c r="CG108" s="3">
        <v>3255</v>
      </c>
      <c r="CH108" s="3">
        <v>4120</v>
      </c>
      <c r="CI108" s="3">
        <v>4178</v>
      </c>
      <c r="CJ108" s="3">
        <v>3915</v>
      </c>
      <c r="CK108" s="3">
        <v>4259</v>
      </c>
      <c r="CL108" s="3">
        <v>3464</v>
      </c>
      <c r="CM108" s="3">
        <v>2880</v>
      </c>
      <c r="CN108" s="3">
        <v>3195</v>
      </c>
      <c r="CO108" s="3">
        <v>2913</v>
      </c>
      <c r="CP108" s="3">
        <v>4050</v>
      </c>
      <c r="CQ108" s="3">
        <v>3183</v>
      </c>
      <c r="CR108" s="3">
        <v>3935</v>
      </c>
      <c r="CS108" s="3">
        <v>3889</v>
      </c>
      <c r="CT108" s="3">
        <v>3045</v>
      </c>
      <c r="CU108" s="3">
        <v>3516</v>
      </c>
      <c r="CV108" s="3">
        <v>3260</v>
      </c>
      <c r="CW108" s="3">
        <v>4298</v>
      </c>
      <c r="CX108" s="3">
        <v>3598</v>
      </c>
      <c r="CY108" s="3">
        <v>3007</v>
      </c>
      <c r="CZ108" s="3">
        <v>3813</v>
      </c>
      <c r="DA108" s="3">
        <v>3289</v>
      </c>
      <c r="DB108" s="3">
        <v>2947</v>
      </c>
      <c r="DC108" s="3">
        <v>2683</v>
      </c>
      <c r="DD108" s="3">
        <v>4243</v>
      </c>
      <c r="DE108" s="3">
        <v>3965</v>
      </c>
      <c r="DF108" s="3">
        <v>2683</v>
      </c>
      <c r="DG108" s="3">
        <v>3210</v>
      </c>
      <c r="DH108" s="3">
        <v>2423</v>
      </c>
      <c r="DI108" s="3">
        <v>2453</v>
      </c>
      <c r="DJ108" s="3">
        <v>2240</v>
      </c>
      <c r="DK108" s="3">
        <v>2716</v>
      </c>
      <c r="DL108" s="3">
        <v>3228</v>
      </c>
      <c r="DM108" s="3">
        <v>3387</v>
      </c>
      <c r="DN108" s="3">
        <v>2716</v>
      </c>
      <c r="DO108" s="3">
        <v>2836</v>
      </c>
      <c r="DP108" s="3">
        <v>2570</v>
      </c>
      <c r="DQ108" s="3">
        <v>2902</v>
      </c>
      <c r="DR108" s="3">
        <v>3820</v>
      </c>
      <c r="DS108" s="3">
        <v>2761</v>
      </c>
      <c r="DT108" s="3">
        <v>2812</v>
      </c>
      <c r="DU108" s="3">
        <v>2779</v>
      </c>
      <c r="DV108" s="3">
        <v>2738</v>
      </c>
      <c r="DW108" s="3">
        <v>2855</v>
      </c>
      <c r="DX108" s="3">
        <v>2649</v>
      </c>
      <c r="DY108" s="3">
        <v>2522</v>
      </c>
      <c r="DZ108" s="3">
        <v>2522</v>
      </c>
      <c r="EA108" s="3">
        <v>2239</v>
      </c>
      <c r="EB108" s="3">
        <v>2363</v>
      </c>
      <c r="EC108" s="3">
        <v>2173</v>
      </c>
      <c r="ED108" s="3">
        <v>2414</v>
      </c>
      <c r="EE108" s="3">
        <v>2406</v>
      </c>
      <c r="EF108" s="3">
        <v>2270</v>
      </c>
      <c r="EG108" s="3">
        <v>2363</v>
      </c>
      <c r="EH108" s="3">
        <v>2321</v>
      </c>
      <c r="EI108" s="3">
        <v>2421</v>
      </c>
      <c r="EJ108" s="3">
        <v>2411</v>
      </c>
      <c r="EK108" s="3">
        <v>2477</v>
      </c>
      <c r="EL108" s="3">
        <v>2424</v>
      </c>
      <c r="EM108" s="3">
        <v>2681</v>
      </c>
      <c r="EN108" s="3">
        <v>2689</v>
      </c>
      <c r="EO108" s="3">
        <v>2527</v>
      </c>
      <c r="EP108" s="3">
        <v>2345</v>
      </c>
      <c r="EQ108" s="3">
        <v>3045</v>
      </c>
      <c r="ER108" s="3">
        <v>2551</v>
      </c>
      <c r="ES108" s="3">
        <v>2534</v>
      </c>
      <c r="ET108" s="3">
        <v>2315</v>
      </c>
      <c r="EU108" s="3">
        <v>2541</v>
      </c>
      <c r="EV108" s="3">
        <v>2328</v>
      </c>
      <c r="EW108" s="3">
        <v>2822</v>
      </c>
      <c r="EX108" s="3">
        <v>2459</v>
      </c>
      <c r="EY108" s="3">
        <v>2583</v>
      </c>
      <c r="EZ108" s="3">
        <v>2728</v>
      </c>
      <c r="FA108" s="3">
        <v>3052</v>
      </c>
      <c r="FB108" s="3">
        <v>2693</v>
      </c>
      <c r="FC108" s="3">
        <v>2783</v>
      </c>
      <c r="FD108" s="3">
        <v>2725</v>
      </c>
      <c r="FE108" s="3">
        <v>2884</v>
      </c>
      <c r="FF108" s="3">
        <v>2552</v>
      </c>
      <c r="FG108" s="3">
        <v>2801</v>
      </c>
      <c r="FH108" s="3">
        <v>2612</v>
      </c>
      <c r="FI108" s="3">
        <v>2578</v>
      </c>
      <c r="FJ108" s="3">
        <v>2311</v>
      </c>
      <c r="FK108" s="3">
        <v>2569</v>
      </c>
      <c r="FL108" s="3">
        <v>2657</v>
      </c>
      <c r="FM108" s="3">
        <v>2722</v>
      </c>
      <c r="FN108" s="3">
        <v>2442</v>
      </c>
      <c r="FO108" s="3">
        <v>2307</v>
      </c>
      <c r="FP108" s="3">
        <v>2263</v>
      </c>
      <c r="FQ108" s="3">
        <v>2492</v>
      </c>
      <c r="FR108" s="3">
        <v>2190</v>
      </c>
      <c r="FS108" s="3">
        <v>2283</v>
      </c>
      <c r="FT108" s="3">
        <v>2229</v>
      </c>
      <c r="FU108" s="3">
        <v>2477</v>
      </c>
      <c r="FV108" s="3">
        <v>2725</v>
      </c>
      <c r="FW108" s="3">
        <v>2338</v>
      </c>
      <c r="FX108" s="3">
        <v>2206</v>
      </c>
      <c r="FY108" s="3">
        <v>2899</v>
      </c>
    </row>
    <row r="109" spans="1:181" x14ac:dyDescent="0.35">
      <c r="A109" t="s">
        <v>171</v>
      </c>
      <c r="B109" s="3">
        <v>2559</v>
      </c>
      <c r="C109" s="3">
        <v>2393</v>
      </c>
      <c r="D109" s="3">
        <v>2499</v>
      </c>
      <c r="E109" s="3">
        <v>2497</v>
      </c>
      <c r="F109" s="3">
        <v>2641</v>
      </c>
      <c r="G109" s="3">
        <v>2570</v>
      </c>
      <c r="H109" s="3">
        <v>2400</v>
      </c>
      <c r="I109" s="3">
        <v>2738</v>
      </c>
      <c r="J109" s="3">
        <v>2420</v>
      </c>
      <c r="K109" s="3">
        <v>2461</v>
      </c>
      <c r="L109" s="3">
        <v>2950</v>
      </c>
      <c r="M109" s="3">
        <v>2714</v>
      </c>
      <c r="N109" s="3">
        <v>2456</v>
      </c>
      <c r="O109" s="3">
        <v>2460</v>
      </c>
      <c r="P109" s="3">
        <v>2210</v>
      </c>
      <c r="Q109" s="3">
        <v>2144</v>
      </c>
      <c r="R109" s="3">
        <v>2434</v>
      </c>
      <c r="S109" s="3">
        <v>2612</v>
      </c>
      <c r="T109" s="3">
        <v>2323</v>
      </c>
      <c r="U109" s="3">
        <v>2651</v>
      </c>
      <c r="V109" s="3">
        <v>2876</v>
      </c>
      <c r="W109" s="3">
        <v>3156</v>
      </c>
      <c r="X109" s="3">
        <v>2801</v>
      </c>
      <c r="Y109" s="3">
        <v>2494</v>
      </c>
      <c r="Z109" s="3">
        <v>2414</v>
      </c>
      <c r="AA109" s="3">
        <v>2612</v>
      </c>
      <c r="AB109" s="3">
        <v>2598</v>
      </c>
      <c r="AC109" s="3">
        <v>2175</v>
      </c>
      <c r="AD109" s="3">
        <v>2649</v>
      </c>
      <c r="AE109" s="3">
        <v>2376</v>
      </c>
      <c r="AF109" s="3">
        <v>2672</v>
      </c>
      <c r="AG109" s="3">
        <v>2700</v>
      </c>
      <c r="AH109" s="3">
        <v>2390</v>
      </c>
      <c r="AI109" s="3">
        <v>2446</v>
      </c>
      <c r="AJ109" s="3">
        <v>2327</v>
      </c>
      <c r="AK109" s="3">
        <v>2669</v>
      </c>
      <c r="AL109" s="3">
        <v>2504</v>
      </c>
      <c r="AM109" s="3">
        <v>2486</v>
      </c>
      <c r="AN109" s="3">
        <v>2487</v>
      </c>
      <c r="AO109" s="3">
        <v>2464</v>
      </c>
      <c r="AP109" s="3">
        <v>2724</v>
      </c>
      <c r="AQ109" s="3">
        <v>2273</v>
      </c>
      <c r="AR109" s="3">
        <v>2482</v>
      </c>
      <c r="AS109" s="3">
        <v>2937</v>
      </c>
      <c r="AT109" s="3">
        <v>2104</v>
      </c>
      <c r="AU109" s="3">
        <v>2821</v>
      </c>
      <c r="AV109" s="3">
        <v>2852</v>
      </c>
      <c r="AW109" s="3">
        <v>2664</v>
      </c>
      <c r="AX109" s="3">
        <v>2469</v>
      </c>
      <c r="AY109" s="3">
        <v>2472</v>
      </c>
      <c r="AZ109" s="3">
        <v>2754</v>
      </c>
      <c r="BA109" s="3">
        <v>3019</v>
      </c>
      <c r="BB109" s="3">
        <v>2479</v>
      </c>
      <c r="BC109" s="3">
        <v>2570</v>
      </c>
      <c r="BD109" s="3">
        <v>2236</v>
      </c>
      <c r="BE109" s="3">
        <v>2665</v>
      </c>
      <c r="BF109" s="3">
        <v>2453</v>
      </c>
      <c r="BG109" s="3">
        <v>3162</v>
      </c>
      <c r="BH109" s="3">
        <v>2471</v>
      </c>
      <c r="BI109" s="3">
        <v>2471</v>
      </c>
      <c r="BJ109" s="3">
        <v>2249</v>
      </c>
      <c r="BK109" s="3">
        <v>2382</v>
      </c>
      <c r="BL109" s="3">
        <v>2392</v>
      </c>
      <c r="BM109" s="3">
        <v>2501</v>
      </c>
      <c r="BN109" s="3">
        <v>3419</v>
      </c>
      <c r="BO109" s="3">
        <v>2677</v>
      </c>
      <c r="BP109" s="3">
        <v>2414</v>
      </c>
      <c r="BQ109" s="3">
        <v>2397</v>
      </c>
      <c r="BR109" s="3">
        <v>2632</v>
      </c>
      <c r="BS109" s="3">
        <v>2448</v>
      </c>
      <c r="BT109" s="3">
        <v>3748</v>
      </c>
      <c r="BU109" s="3">
        <v>2953</v>
      </c>
      <c r="BV109" s="3">
        <v>3207</v>
      </c>
      <c r="BW109" s="3">
        <v>3101</v>
      </c>
      <c r="BX109" s="3">
        <v>2871</v>
      </c>
      <c r="BY109" s="3">
        <v>2846</v>
      </c>
      <c r="BZ109" s="3">
        <v>3578</v>
      </c>
      <c r="CA109" s="3">
        <v>3682</v>
      </c>
      <c r="CB109" s="3">
        <v>3150</v>
      </c>
      <c r="CC109" s="3">
        <v>7731</v>
      </c>
      <c r="CD109" s="3">
        <v>8976</v>
      </c>
      <c r="CE109" s="3">
        <v>8405</v>
      </c>
      <c r="CF109" s="3">
        <v>5954</v>
      </c>
      <c r="CG109" s="3">
        <v>3359</v>
      </c>
      <c r="CH109" s="3">
        <v>4498</v>
      </c>
      <c r="CI109" s="3">
        <v>4554</v>
      </c>
      <c r="CJ109" s="3">
        <v>4187</v>
      </c>
      <c r="CK109" s="3">
        <v>4467</v>
      </c>
      <c r="CL109" s="3">
        <v>3609</v>
      </c>
      <c r="CM109" s="3">
        <v>2996</v>
      </c>
      <c r="CN109" s="3">
        <v>3281</v>
      </c>
      <c r="CO109" s="3">
        <v>2963</v>
      </c>
      <c r="CP109" s="3">
        <v>4227</v>
      </c>
      <c r="CQ109" s="3">
        <v>3292</v>
      </c>
      <c r="CR109" s="3">
        <v>4144</v>
      </c>
      <c r="CS109" s="3">
        <v>4091</v>
      </c>
      <c r="CT109" s="3">
        <v>3202</v>
      </c>
      <c r="CU109" s="3">
        <v>3610</v>
      </c>
      <c r="CV109" s="3">
        <v>3338</v>
      </c>
      <c r="CW109" s="3">
        <v>4575</v>
      </c>
      <c r="CX109" s="3">
        <v>3722</v>
      </c>
      <c r="CY109" s="3">
        <v>3089</v>
      </c>
      <c r="CZ109" s="3">
        <v>3992</v>
      </c>
      <c r="DA109" s="3">
        <v>3446</v>
      </c>
      <c r="DB109" s="3">
        <v>3077</v>
      </c>
      <c r="DC109" s="3">
        <v>2744</v>
      </c>
      <c r="DD109" s="3">
        <v>4549</v>
      </c>
      <c r="DE109" s="3">
        <v>4160</v>
      </c>
      <c r="DF109" s="3">
        <v>2762</v>
      </c>
      <c r="DG109" s="3">
        <v>3329</v>
      </c>
      <c r="DH109" s="3">
        <v>2483</v>
      </c>
      <c r="DI109" s="3">
        <v>2507</v>
      </c>
      <c r="DJ109" s="3">
        <v>2320</v>
      </c>
      <c r="DK109" s="3">
        <v>2796</v>
      </c>
      <c r="DL109" s="3">
        <v>3374</v>
      </c>
      <c r="DM109" s="3">
        <v>3519</v>
      </c>
      <c r="DN109" s="3">
        <v>2777</v>
      </c>
      <c r="DO109" s="3">
        <v>2919</v>
      </c>
      <c r="DP109" s="3">
        <v>2659</v>
      </c>
      <c r="DQ109" s="3">
        <v>2975</v>
      </c>
      <c r="DR109" s="3">
        <v>4104</v>
      </c>
      <c r="DS109" s="3">
        <v>2797</v>
      </c>
      <c r="DT109" s="3">
        <v>2847</v>
      </c>
      <c r="DU109" s="3">
        <v>2820</v>
      </c>
      <c r="DV109" s="3">
        <v>2796</v>
      </c>
      <c r="DW109" s="3">
        <v>2939</v>
      </c>
      <c r="DX109" s="3">
        <v>2703</v>
      </c>
      <c r="DY109" s="3">
        <v>2543</v>
      </c>
      <c r="DZ109" s="3">
        <v>2550</v>
      </c>
      <c r="EA109" s="3">
        <v>2278</v>
      </c>
      <c r="EB109" s="3">
        <v>2377</v>
      </c>
      <c r="EC109" s="3">
        <v>2199</v>
      </c>
      <c r="ED109" s="3">
        <v>2450</v>
      </c>
      <c r="EE109" s="3">
        <v>2357</v>
      </c>
      <c r="EF109" s="3">
        <v>2234</v>
      </c>
      <c r="EG109" s="3">
        <v>2346</v>
      </c>
      <c r="EH109" s="3">
        <v>2302</v>
      </c>
      <c r="EI109" s="3">
        <v>2408</v>
      </c>
      <c r="EJ109" s="3">
        <v>2409</v>
      </c>
      <c r="EK109" s="3">
        <v>2460</v>
      </c>
      <c r="EL109" s="3">
        <v>2369</v>
      </c>
      <c r="EM109" s="3">
        <v>2673</v>
      </c>
      <c r="EN109" s="3">
        <v>2707</v>
      </c>
      <c r="EO109" s="3">
        <v>2506</v>
      </c>
      <c r="EP109" s="3">
        <v>2310</v>
      </c>
      <c r="EQ109" s="3">
        <v>3143</v>
      </c>
      <c r="ER109" s="3">
        <v>2572</v>
      </c>
      <c r="ES109" s="3">
        <v>2576</v>
      </c>
      <c r="ET109" s="3">
        <v>2369</v>
      </c>
      <c r="EU109" s="3">
        <v>2615</v>
      </c>
      <c r="EV109" s="3">
        <v>2365</v>
      </c>
      <c r="EW109" s="3">
        <v>2805</v>
      </c>
      <c r="EX109" s="3">
        <v>2474</v>
      </c>
      <c r="EY109" s="3">
        <v>2623</v>
      </c>
      <c r="EZ109" s="3">
        <v>2823</v>
      </c>
      <c r="FA109" s="3">
        <v>3216</v>
      </c>
      <c r="FB109" s="3">
        <v>2714</v>
      </c>
      <c r="FC109" s="3">
        <v>2806</v>
      </c>
      <c r="FD109" s="3">
        <v>2754</v>
      </c>
      <c r="FE109" s="3">
        <v>2956</v>
      </c>
      <c r="FF109" s="3">
        <v>2611</v>
      </c>
      <c r="FG109" s="3">
        <v>2853</v>
      </c>
      <c r="FH109" s="3">
        <v>2659</v>
      </c>
      <c r="FI109" s="3">
        <v>2573</v>
      </c>
      <c r="FJ109" s="3">
        <v>2343</v>
      </c>
      <c r="FK109" s="3">
        <v>2601</v>
      </c>
      <c r="FL109" s="3">
        <v>2733</v>
      </c>
      <c r="FM109" s="3">
        <v>2753</v>
      </c>
      <c r="FN109" s="3">
        <v>2476</v>
      </c>
      <c r="FO109" s="3">
        <v>2384</v>
      </c>
      <c r="FP109" s="3">
        <v>2299</v>
      </c>
      <c r="FQ109" s="3">
        <v>2552</v>
      </c>
      <c r="FR109" s="3">
        <v>2230</v>
      </c>
      <c r="FS109" s="3">
        <v>2427</v>
      </c>
      <c r="FT109" s="3">
        <v>2302</v>
      </c>
      <c r="FU109" s="3">
        <v>2528</v>
      </c>
      <c r="FV109" s="3">
        <v>2763</v>
      </c>
      <c r="FW109" s="3">
        <v>2421</v>
      </c>
      <c r="FX109" s="3">
        <v>2303</v>
      </c>
      <c r="FY109" s="3">
        <v>2995</v>
      </c>
    </row>
    <row r="110" spans="1:181" x14ac:dyDescent="0.35">
      <c r="A110" t="s">
        <v>172</v>
      </c>
      <c r="B110" s="3">
        <v>2495</v>
      </c>
      <c r="C110" s="3">
        <v>2302</v>
      </c>
      <c r="D110" s="3">
        <v>2401</v>
      </c>
      <c r="E110" s="3">
        <v>2400</v>
      </c>
      <c r="F110" s="3">
        <v>2566</v>
      </c>
      <c r="G110" s="3">
        <v>2492</v>
      </c>
      <c r="H110" s="3">
        <v>2319</v>
      </c>
      <c r="I110" s="3">
        <v>2671</v>
      </c>
      <c r="J110" s="3">
        <v>2368</v>
      </c>
      <c r="K110" s="3">
        <v>2430</v>
      </c>
      <c r="L110" s="3">
        <v>2898</v>
      </c>
      <c r="M110" s="3">
        <v>2661</v>
      </c>
      <c r="N110" s="3">
        <v>2400</v>
      </c>
      <c r="O110" s="3">
        <v>2393</v>
      </c>
      <c r="P110" s="3">
        <v>2171</v>
      </c>
      <c r="Q110" s="3">
        <v>2090</v>
      </c>
      <c r="R110" s="3">
        <v>2389</v>
      </c>
      <c r="S110" s="3">
        <v>2553</v>
      </c>
      <c r="T110" s="3">
        <v>2266</v>
      </c>
      <c r="U110" s="3">
        <v>2621</v>
      </c>
      <c r="V110" s="3">
        <v>2834</v>
      </c>
      <c r="W110" s="3">
        <v>3152</v>
      </c>
      <c r="X110" s="3">
        <v>2786</v>
      </c>
      <c r="Y110" s="3">
        <v>2438</v>
      </c>
      <c r="Z110" s="3">
        <v>2372</v>
      </c>
      <c r="AA110" s="3">
        <v>2546</v>
      </c>
      <c r="AB110" s="3">
        <v>2555</v>
      </c>
      <c r="AC110" s="3">
        <v>2115</v>
      </c>
      <c r="AD110" s="3">
        <v>2583</v>
      </c>
      <c r="AE110" s="3">
        <v>2329</v>
      </c>
      <c r="AF110" s="3">
        <v>2653</v>
      </c>
      <c r="AG110" s="3">
        <v>2641</v>
      </c>
      <c r="AH110" s="3">
        <v>2329</v>
      </c>
      <c r="AI110" s="3">
        <v>2424</v>
      </c>
      <c r="AJ110" s="3">
        <v>2266</v>
      </c>
      <c r="AK110" s="3">
        <v>2620</v>
      </c>
      <c r="AL110" s="3">
        <v>2421</v>
      </c>
      <c r="AM110" s="3">
        <v>2443</v>
      </c>
      <c r="AN110" s="3">
        <v>2453</v>
      </c>
      <c r="AO110" s="3">
        <v>2402</v>
      </c>
      <c r="AP110" s="3">
        <v>2660</v>
      </c>
      <c r="AQ110" s="3">
        <v>2244</v>
      </c>
      <c r="AR110" s="3">
        <v>2427</v>
      </c>
      <c r="AS110" s="3">
        <v>2879</v>
      </c>
      <c r="AT110" s="3">
        <v>2055</v>
      </c>
      <c r="AU110" s="3">
        <v>2747</v>
      </c>
      <c r="AV110" s="3">
        <v>2812</v>
      </c>
      <c r="AW110" s="3">
        <v>2616</v>
      </c>
      <c r="AX110" s="3">
        <v>2417</v>
      </c>
      <c r="AY110" s="3">
        <v>2422</v>
      </c>
      <c r="AZ110" s="3">
        <v>2695</v>
      </c>
      <c r="BA110" s="3">
        <v>2964</v>
      </c>
      <c r="BB110" s="3">
        <v>2450</v>
      </c>
      <c r="BC110" s="3">
        <v>2521</v>
      </c>
      <c r="BD110" s="3">
        <v>2188</v>
      </c>
      <c r="BE110" s="3">
        <v>2605</v>
      </c>
      <c r="BF110" s="3">
        <v>2434</v>
      </c>
      <c r="BG110" s="3">
        <v>3112</v>
      </c>
      <c r="BH110" s="3">
        <v>2413</v>
      </c>
      <c r="BI110" s="3">
        <v>2387</v>
      </c>
      <c r="BJ110" s="3">
        <v>2188</v>
      </c>
      <c r="BK110" s="3">
        <v>2309</v>
      </c>
      <c r="BL110" s="3">
        <v>2328</v>
      </c>
      <c r="BM110" s="3">
        <v>2433</v>
      </c>
      <c r="BN110" s="3">
        <v>3327</v>
      </c>
      <c r="BO110" s="3">
        <v>2603</v>
      </c>
      <c r="BP110" s="3">
        <v>2381</v>
      </c>
      <c r="BQ110" s="3">
        <v>2339</v>
      </c>
      <c r="BR110" s="3">
        <v>2583</v>
      </c>
      <c r="BS110" s="3">
        <v>2392</v>
      </c>
      <c r="BT110" s="3">
        <v>3847</v>
      </c>
      <c r="BU110" s="3">
        <v>2921</v>
      </c>
      <c r="BV110" s="3">
        <v>3108</v>
      </c>
      <c r="BW110" s="3">
        <v>3113</v>
      </c>
      <c r="BX110" s="3">
        <v>2809</v>
      </c>
      <c r="BY110" s="3">
        <v>2814</v>
      </c>
      <c r="BZ110" s="3">
        <v>3586</v>
      </c>
      <c r="CA110" s="3">
        <v>3685</v>
      </c>
      <c r="CB110" s="3">
        <v>3122</v>
      </c>
      <c r="CC110" s="3">
        <v>8096</v>
      </c>
      <c r="CD110" s="3">
        <v>9929</v>
      </c>
      <c r="CE110" s="3">
        <v>9590</v>
      </c>
      <c r="CF110" s="3">
        <v>6550</v>
      </c>
      <c r="CG110" s="3">
        <v>3512</v>
      </c>
      <c r="CH110" s="3">
        <v>4972</v>
      </c>
      <c r="CI110" s="3">
        <v>4887</v>
      </c>
      <c r="CJ110" s="3">
        <v>4362</v>
      </c>
      <c r="CK110" s="3">
        <v>4766</v>
      </c>
      <c r="CL110" s="3">
        <v>3684</v>
      </c>
      <c r="CM110" s="3">
        <v>2933</v>
      </c>
      <c r="CN110" s="3">
        <v>3288</v>
      </c>
      <c r="CO110" s="3">
        <v>2938</v>
      </c>
      <c r="CP110" s="3">
        <v>4515</v>
      </c>
      <c r="CQ110" s="3">
        <v>3271</v>
      </c>
      <c r="CR110" s="3">
        <v>4227</v>
      </c>
      <c r="CS110" s="3">
        <v>4233</v>
      </c>
      <c r="CT110" s="3">
        <v>3225</v>
      </c>
      <c r="CU110" s="3">
        <v>3704</v>
      </c>
      <c r="CV110" s="3">
        <v>3330</v>
      </c>
      <c r="CW110" s="3">
        <v>4743</v>
      </c>
      <c r="CX110" s="3">
        <v>3702</v>
      </c>
      <c r="CY110" s="3">
        <v>3021</v>
      </c>
      <c r="CZ110" s="3">
        <v>3970</v>
      </c>
      <c r="DA110" s="3">
        <v>3435</v>
      </c>
      <c r="DB110" s="3">
        <v>3078</v>
      </c>
      <c r="DC110" s="3">
        <v>2742</v>
      </c>
      <c r="DD110" s="3">
        <v>4606</v>
      </c>
      <c r="DE110" s="3">
        <v>4604</v>
      </c>
      <c r="DF110" s="3">
        <v>2744</v>
      </c>
      <c r="DG110" s="3">
        <v>3305</v>
      </c>
      <c r="DH110" s="3">
        <v>2448</v>
      </c>
      <c r="DI110" s="3">
        <v>2460</v>
      </c>
      <c r="DJ110" s="3">
        <v>2285</v>
      </c>
      <c r="DK110" s="3">
        <v>2760</v>
      </c>
      <c r="DL110" s="3">
        <v>3313</v>
      </c>
      <c r="DM110" s="3">
        <v>3449</v>
      </c>
      <c r="DN110" s="3">
        <v>2755</v>
      </c>
      <c r="DO110" s="3">
        <v>2905</v>
      </c>
      <c r="DP110" s="3">
        <v>2609</v>
      </c>
      <c r="DQ110" s="3">
        <v>3000</v>
      </c>
      <c r="DR110" s="3">
        <v>4298</v>
      </c>
      <c r="DS110" s="3">
        <v>2738</v>
      </c>
      <c r="DT110" s="3">
        <v>2796</v>
      </c>
      <c r="DU110" s="3">
        <v>2792</v>
      </c>
      <c r="DV110" s="3">
        <v>2703</v>
      </c>
      <c r="DW110" s="3">
        <v>2892</v>
      </c>
      <c r="DX110" s="3">
        <v>2757</v>
      </c>
      <c r="DY110" s="3">
        <v>2533</v>
      </c>
      <c r="DZ110" s="3">
        <v>2520</v>
      </c>
      <c r="EA110" s="3">
        <v>2241</v>
      </c>
      <c r="EB110" s="3">
        <v>2353</v>
      </c>
      <c r="EC110" s="3">
        <v>2172</v>
      </c>
      <c r="ED110" s="3">
        <v>2526</v>
      </c>
      <c r="EE110" s="3">
        <v>2274</v>
      </c>
      <c r="EF110" s="3">
        <v>2174</v>
      </c>
      <c r="EG110" s="3">
        <v>2303</v>
      </c>
      <c r="EH110" s="3">
        <v>2281</v>
      </c>
      <c r="EI110" s="3">
        <v>2344</v>
      </c>
      <c r="EJ110" s="3">
        <v>2351</v>
      </c>
      <c r="EK110" s="3">
        <v>2415</v>
      </c>
      <c r="EL110" s="3">
        <v>2340</v>
      </c>
      <c r="EM110" s="3">
        <v>2622</v>
      </c>
      <c r="EN110" s="3">
        <v>2660</v>
      </c>
      <c r="EO110" s="3">
        <v>2470</v>
      </c>
      <c r="EP110" s="3">
        <v>2265</v>
      </c>
      <c r="EQ110" s="3">
        <v>3080</v>
      </c>
      <c r="ER110" s="3">
        <v>2509</v>
      </c>
      <c r="ES110" s="3">
        <v>2537</v>
      </c>
      <c r="ET110" s="3">
        <v>2325</v>
      </c>
      <c r="EU110" s="3">
        <v>2557</v>
      </c>
      <c r="EV110" s="3">
        <v>2280</v>
      </c>
      <c r="EW110" s="3">
        <v>2693</v>
      </c>
      <c r="EX110" s="3">
        <v>2457</v>
      </c>
      <c r="EY110" s="3">
        <v>2550</v>
      </c>
      <c r="EZ110" s="3">
        <v>2750</v>
      </c>
      <c r="FA110" s="3">
        <v>3129</v>
      </c>
      <c r="FB110" s="3">
        <v>2689</v>
      </c>
      <c r="FC110" s="3">
        <v>2791</v>
      </c>
      <c r="FD110" s="3">
        <v>2715</v>
      </c>
      <c r="FE110" s="3">
        <v>2879</v>
      </c>
      <c r="FF110" s="3">
        <v>2571</v>
      </c>
      <c r="FG110" s="3">
        <v>2816</v>
      </c>
      <c r="FH110" s="3">
        <v>2610</v>
      </c>
      <c r="FI110" s="3">
        <v>2499</v>
      </c>
      <c r="FJ110" s="3">
        <v>2285</v>
      </c>
      <c r="FK110" s="3">
        <v>2526</v>
      </c>
      <c r="FL110" s="3">
        <v>2639</v>
      </c>
      <c r="FM110" s="3">
        <v>2702</v>
      </c>
      <c r="FN110" s="3">
        <v>2428</v>
      </c>
      <c r="FO110" s="3">
        <v>2293</v>
      </c>
      <c r="FP110" s="3">
        <v>2226</v>
      </c>
      <c r="FQ110" s="3">
        <v>2492</v>
      </c>
      <c r="FR110" s="3">
        <v>2163</v>
      </c>
      <c r="FS110" s="3">
        <v>2259</v>
      </c>
      <c r="FT110" s="3">
        <v>2220</v>
      </c>
      <c r="FU110" s="3">
        <v>2436</v>
      </c>
      <c r="FV110" s="3">
        <v>2679</v>
      </c>
      <c r="FW110" s="3">
        <v>2323</v>
      </c>
      <c r="FX110" s="3">
        <v>2179</v>
      </c>
      <c r="FY110" s="3">
        <v>2994</v>
      </c>
    </row>
    <row r="111" spans="1:181" x14ac:dyDescent="0.35">
      <c r="A111" t="s">
        <v>173</v>
      </c>
      <c r="B111" s="3">
        <v>2555</v>
      </c>
      <c r="C111" s="3">
        <v>2321</v>
      </c>
      <c r="D111" s="3">
        <v>2483</v>
      </c>
      <c r="E111" s="3">
        <v>2453</v>
      </c>
      <c r="F111" s="3">
        <v>2619</v>
      </c>
      <c r="G111" s="3">
        <v>2525</v>
      </c>
      <c r="H111" s="3">
        <v>2348</v>
      </c>
      <c r="I111" s="3">
        <v>2722</v>
      </c>
      <c r="J111" s="3">
        <v>2381</v>
      </c>
      <c r="K111" s="3">
        <v>2476</v>
      </c>
      <c r="L111" s="3">
        <v>2933</v>
      </c>
      <c r="M111" s="3">
        <v>2705</v>
      </c>
      <c r="N111" s="3">
        <v>2442</v>
      </c>
      <c r="O111" s="3">
        <v>2415</v>
      </c>
      <c r="P111" s="3">
        <v>2227</v>
      </c>
      <c r="Q111" s="3">
        <v>2099</v>
      </c>
      <c r="R111" s="3">
        <v>2413</v>
      </c>
      <c r="S111" s="3">
        <v>2655</v>
      </c>
      <c r="T111" s="3">
        <v>2316</v>
      </c>
      <c r="U111" s="3">
        <v>2699</v>
      </c>
      <c r="V111" s="3">
        <v>2948</v>
      </c>
      <c r="W111" s="3">
        <v>3243</v>
      </c>
      <c r="X111" s="3">
        <v>2887</v>
      </c>
      <c r="Y111" s="3">
        <v>2479</v>
      </c>
      <c r="Z111" s="3">
        <v>2416</v>
      </c>
      <c r="AA111" s="3">
        <v>2593</v>
      </c>
      <c r="AB111" s="3">
        <v>2632</v>
      </c>
      <c r="AC111" s="3">
        <v>2131</v>
      </c>
      <c r="AD111" s="3">
        <v>2650</v>
      </c>
      <c r="AE111" s="3">
        <v>2388</v>
      </c>
      <c r="AF111" s="3">
        <v>2722</v>
      </c>
      <c r="AG111" s="3">
        <v>2750</v>
      </c>
      <c r="AH111" s="3">
        <v>2351</v>
      </c>
      <c r="AI111" s="3">
        <v>2450</v>
      </c>
      <c r="AJ111" s="3">
        <v>2321</v>
      </c>
      <c r="AK111" s="3">
        <v>2683</v>
      </c>
      <c r="AL111" s="3">
        <v>2478</v>
      </c>
      <c r="AM111" s="3">
        <v>2483</v>
      </c>
      <c r="AN111" s="3">
        <v>2464</v>
      </c>
      <c r="AO111" s="3">
        <v>2425</v>
      </c>
      <c r="AP111" s="3">
        <v>2708</v>
      </c>
      <c r="AQ111" s="3">
        <v>2246</v>
      </c>
      <c r="AR111" s="3">
        <v>2447</v>
      </c>
      <c r="AS111" s="3">
        <v>2919</v>
      </c>
      <c r="AT111" s="3">
        <v>2103</v>
      </c>
      <c r="AU111" s="3">
        <v>2838</v>
      </c>
      <c r="AV111" s="3">
        <v>2869</v>
      </c>
      <c r="AW111" s="3">
        <v>2677</v>
      </c>
      <c r="AX111" s="3">
        <v>2465</v>
      </c>
      <c r="AY111" s="3">
        <v>2458</v>
      </c>
      <c r="AZ111" s="3">
        <v>2728</v>
      </c>
      <c r="BA111" s="3">
        <v>3094</v>
      </c>
      <c r="BB111" s="3">
        <v>2492</v>
      </c>
      <c r="BC111" s="3">
        <v>2582</v>
      </c>
      <c r="BD111" s="3">
        <v>2191</v>
      </c>
      <c r="BE111" s="3">
        <v>2654</v>
      </c>
      <c r="BF111" s="3">
        <v>2471</v>
      </c>
      <c r="BG111" s="3">
        <v>3241</v>
      </c>
      <c r="BH111" s="3">
        <v>2457</v>
      </c>
      <c r="BI111" s="3">
        <v>2419</v>
      </c>
      <c r="BJ111" s="3">
        <v>2209</v>
      </c>
      <c r="BK111" s="3">
        <v>2324</v>
      </c>
      <c r="BL111" s="3">
        <v>2390</v>
      </c>
      <c r="BM111" s="3">
        <v>2484</v>
      </c>
      <c r="BN111" s="3">
        <v>3465</v>
      </c>
      <c r="BO111" s="3">
        <v>2671</v>
      </c>
      <c r="BP111" s="3">
        <v>2408</v>
      </c>
      <c r="BQ111" s="3">
        <v>2380</v>
      </c>
      <c r="BR111" s="3">
        <v>2618</v>
      </c>
      <c r="BS111" s="3">
        <v>2418</v>
      </c>
      <c r="BT111" s="3">
        <v>4078</v>
      </c>
      <c r="BU111" s="3">
        <v>3019</v>
      </c>
      <c r="BV111" s="3">
        <v>3240</v>
      </c>
      <c r="BW111" s="3">
        <v>3255</v>
      </c>
      <c r="BX111" s="3">
        <v>2893</v>
      </c>
      <c r="BY111" s="3">
        <v>2942</v>
      </c>
      <c r="BZ111" s="3">
        <v>3902</v>
      </c>
      <c r="CA111" s="3">
        <v>4061</v>
      </c>
      <c r="CB111" s="3">
        <v>3265</v>
      </c>
      <c r="CC111" s="3">
        <v>10060</v>
      </c>
      <c r="CD111" s="3">
        <v>12713</v>
      </c>
      <c r="CE111" s="3">
        <v>12908</v>
      </c>
      <c r="CF111" s="3">
        <v>7669</v>
      </c>
      <c r="CG111" s="3">
        <v>3669</v>
      </c>
      <c r="CH111" s="3">
        <v>5235</v>
      </c>
      <c r="CI111" s="3">
        <v>5455</v>
      </c>
      <c r="CJ111" s="3">
        <v>4754</v>
      </c>
      <c r="CK111" s="3">
        <v>5362</v>
      </c>
      <c r="CL111" s="3">
        <v>3999</v>
      </c>
      <c r="CM111" s="3">
        <v>3011</v>
      </c>
      <c r="CN111" s="3">
        <v>3451</v>
      </c>
      <c r="CO111" s="3">
        <v>3107</v>
      </c>
      <c r="CP111" s="3">
        <v>4915</v>
      </c>
      <c r="CQ111" s="3">
        <v>3378</v>
      </c>
      <c r="CR111" s="3">
        <v>4686</v>
      </c>
      <c r="CS111" s="3">
        <v>4736</v>
      </c>
      <c r="CT111" s="3">
        <v>3436</v>
      </c>
      <c r="CU111" s="3">
        <v>3987</v>
      </c>
      <c r="CV111" s="3">
        <v>3534</v>
      </c>
      <c r="CW111" s="3">
        <v>5542</v>
      </c>
      <c r="CX111" s="3">
        <v>3935</v>
      </c>
      <c r="CY111" s="3">
        <v>3143</v>
      </c>
      <c r="CZ111" s="3">
        <v>4351</v>
      </c>
      <c r="DA111" s="3">
        <v>3599</v>
      </c>
      <c r="DB111" s="3">
        <v>3380</v>
      </c>
      <c r="DC111" s="3">
        <v>2919</v>
      </c>
      <c r="DD111" s="3">
        <v>5354</v>
      </c>
      <c r="DE111" s="3">
        <v>4658</v>
      </c>
      <c r="DF111" s="3">
        <v>2926</v>
      </c>
      <c r="DG111" s="3">
        <v>3559</v>
      </c>
      <c r="DH111" s="3">
        <v>2467</v>
      </c>
      <c r="DI111" s="3">
        <v>2529</v>
      </c>
      <c r="DJ111" s="3">
        <v>2310</v>
      </c>
      <c r="DK111" s="3">
        <v>2841</v>
      </c>
      <c r="DL111" s="3">
        <v>3545</v>
      </c>
      <c r="DM111" s="3">
        <v>3630</v>
      </c>
      <c r="DN111" s="3">
        <v>2820</v>
      </c>
      <c r="DO111" s="3">
        <v>2999</v>
      </c>
      <c r="DP111" s="3">
        <v>2712</v>
      </c>
      <c r="DQ111" s="3">
        <v>3138</v>
      </c>
      <c r="DR111" s="3">
        <v>5103</v>
      </c>
      <c r="DS111" s="3">
        <v>2807</v>
      </c>
      <c r="DT111" s="3">
        <v>2890</v>
      </c>
      <c r="DU111" s="3">
        <v>2886</v>
      </c>
      <c r="DV111" s="3">
        <v>2826</v>
      </c>
      <c r="DW111" s="3">
        <v>2960</v>
      </c>
      <c r="DX111" s="3">
        <v>2665</v>
      </c>
      <c r="DY111" s="3">
        <v>2543</v>
      </c>
      <c r="DZ111" s="3">
        <v>2531</v>
      </c>
      <c r="EA111" s="3">
        <v>2280</v>
      </c>
      <c r="EB111" s="3">
        <v>2359</v>
      </c>
      <c r="EC111" s="3">
        <v>2175</v>
      </c>
      <c r="ED111" s="3">
        <v>2447</v>
      </c>
      <c r="EE111" s="3">
        <v>2303</v>
      </c>
      <c r="EF111" s="3">
        <v>2187</v>
      </c>
      <c r="EG111" s="3">
        <v>2343</v>
      </c>
      <c r="EH111" s="3">
        <v>2314</v>
      </c>
      <c r="EI111" s="3">
        <v>2368</v>
      </c>
      <c r="EJ111" s="3">
        <v>2390</v>
      </c>
      <c r="EK111" s="3">
        <v>2453</v>
      </c>
      <c r="EL111" s="3">
        <v>2386</v>
      </c>
      <c r="EM111" s="3">
        <v>2682</v>
      </c>
      <c r="EN111" s="3">
        <v>2698</v>
      </c>
      <c r="EO111" s="3">
        <v>2515</v>
      </c>
      <c r="EP111" s="3">
        <v>2304</v>
      </c>
      <c r="EQ111" s="3">
        <v>3350</v>
      </c>
      <c r="ER111" s="3">
        <v>2610</v>
      </c>
      <c r="ES111" s="3">
        <v>2644</v>
      </c>
      <c r="ET111" s="3">
        <v>2420</v>
      </c>
      <c r="EU111" s="3">
        <v>2659</v>
      </c>
      <c r="EV111" s="3">
        <v>2368</v>
      </c>
      <c r="EW111" s="3">
        <v>2814</v>
      </c>
      <c r="EX111" s="3">
        <v>2545</v>
      </c>
      <c r="EY111" s="3">
        <v>2660</v>
      </c>
      <c r="EZ111" s="3">
        <v>2919</v>
      </c>
      <c r="FA111" s="3">
        <v>3405</v>
      </c>
      <c r="FB111" s="3">
        <v>2754</v>
      </c>
      <c r="FC111" s="3">
        <v>2956</v>
      </c>
      <c r="FD111" s="3">
        <v>2800</v>
      </c>
      <c r="FE111" s="3">
        <v>2990</v>
      </c>
      <c r="FF111" s="3">
        <v>2607</v>
      </c>
      <c r="FG111" s="3">
        <v>2876</v>
      </c>
      <c r="FH111" s="3">
        <v>2659</v>
      </c>
      <c r="FI111" s="3">
        <v>2626</v>
      </c>
      <c r="FJ111" s="3">
        <v>2354</v>
      </c>
      <c r="FK111" s="3">
        <v>2622</v>
      </c>
      <c r="FL111" s="3">
        <v>2772</v>
      </c>
      <c r="FM111" s="3">
        <v>2820</v>
      </c>
      <c r="FN111" s="3">
        <v>2488</v>
      </c>
      <c r="FO111" s="3">
        <v>2328</v>
      </c>
      <c r="FP111" s="3">
        <v>2284</v>
      </c>
      <c r="FQ111" s="3">
        <v>2533</v>
      </c>
      <c r="FR111" s="3">
        <v>2240</v>
      </c>
      <c r="FS111" s="3">
        <v>2305</v>
      </c>
      <c r="FT111" s="3">
        <v>2241</v>
      </c>
      <c r="FU111" s="3">
        <v>2501</v>
      </c>
      <c r="FV111" s="3">
        <v>2742</v>
      </c>
      <c r="FW111" s="3">
        <v>2382</v>
      </c>
      <c r="FX111" s="3">
        <v>2222</v>
      </c>
      <c r="FY111" s="3">
        <v>3161</v>
      </c>
    </row>
    <row r="112" spans="1:181" x14ac:dyDescent="0.35">
      <c r="A112" t="s">
        <v>174</v>
      </c>
      <c r="B112" s="3">
        <v>2711</v>
      </c>
      <c r="C112" s="3">
        <v>2454</v>
      </c>
      <c r="D112" s="3">
        <v>2647</v>
      </c>
      <c r="E112" s="3">
        <v>2580</v>
      </c>
      <c r="F112" s="3">
        <v>2780</v>
      </c>
      <c r="G112" s="3">
        <v>2623</v>
      </c>
      <c r="H112" s="3">
        <v>2445</v>
      </c>
      <c r="I112" s="3">
        <v>2816</v>
      </c>
      <c r="J112" s="3">
        <v>2543</v>
      </c>
      <c r="K112" s="3">
        <v>2590</v>
      </c>
      <c r="L112" s="3">
        <v>3164</v>
      </c>
      <c r="M112" s="3">
        <v>2904</v>
      </c>
      <c r="N112" s="3">
        <v>2553</v>
      </c>
      <c r="O112" s="3">
        <v>2525</v>
      </c>
      <c r="P112" s="3">
        <v>2309</v>
      </c>
      <c r="Q112" s="3">
        <v>2164</v>
      </c>
      <c r="R112" s="3">
        <v>2550</v>
      </c>
      <c r="S112" s="3">
        <v>2780</v>
      </c>
      <c r="T112" s="3">
        <v>2422</v>
      </c>
      <c r="U112" s="3">
        <v>2846</v>
      </c>
      <c r="V112" s="3">
        <v>3125</v>
      </c>
      <c r="W112" s="3">
        <v>3623</v>
      </c>
      <c r="X112" s="3">
        <v>3180</v>
      </c>
      <c r="Y112" s="3">
        <v>2588</v>
      </c>
      <c r="Z112" s="3">
        <v>2512</v>
      </c>
      <c r="AA112" s="3">
        <v>2711</v>
      </c>
      <c r="AB112" s="3">
        <v>2750</v>
      </c>
      <c r="AC112" s="3">
        <v>2180</v>
      </c>
      <c r="AD112" s="3">
        <v>2857</v>
      </c>
      <c r="AE112" s="3">
        <v>2503</v>
      </c>
      <c r="AF112" s="3">
        <v>3011</v>
      </c>
      <c r="AG112" s="3">
        <v>3008</v>
      </c>
      <c r="AH112" s="3">
        <v>2450</v>
      </c>
      <c r="AI112" s="3">
        <v>2571</v>
      </c>
      <c r="AJ112" s="3">
        <v>2442</v>
      </c>
      <c r="AK112" s="3">
        <v>2869</v>
      </c>
      <c r="AL112" s="3">
        <v>2635</v>
      </c>
      <c r="AM112" s="3">
        <v>2617</v>
      </c>
      <c r="AN112" s="3">
        <v>2705</v>
      </c>
      <c r="AO112" s="3">
        <v>2563</v>
      </c>
      <c r="AP112" s="3">
        <v>2930</v>
      </c>
      <c r="AQ112" s="3">
        <v>2346</v>
      </c>
      <c r="AR112" s="3">
        <v>2579</v>
      </c>
      <c r="AS112" s="3">
        <v>3169</v>
      </c>
      <c r="AT112" s="3">
        <v>2159</v>
      </c>
      <c r="AU112" s="3">
        <v>3056</v>
      </c>
      <c r="AV112" s="3">
        <v>3170</v>
      </c>
      <c r="AW112" s="3">
        <v>2860</v>
      </c>
      <c r="AX112" s="3">
        <v>2603</v>
      </c>
      <c r="AY112" s="3">
        <v>2626</v>
      </c>
      <c r="AZ112" s="3">
        <v>2920</v>
      </c>
      <c r="BA112" s="3">
        <v>3324</v>
      </c>
      <c r="BB112" s="3">
        <v>2613</v>
      </c>
      <c r="BC112" s="3">
        <v>2755</v>
      </c>
      <c r="BD112" s="3">
        <v>2257</v>
      </c>
      <c r="BE112" s="3">
        <v>2825</v>
      </c>
      <c r="BF112" s="3">
        <v>2587</v>
      </c>
      <c r="BG112" s="3">
        <v>3589</v>
      </c>
      <c r="BH112" s="3">
        <v>2540</v>
      </c>
      <c r="BI112" s="3">
        <v>2525</v>
      </c>
      <c r="BJ112" s="3">
        <v>2285</v>
      </c>
      <c r="BK112" s="3">
        <v>2413</v>
      </c>
      <c r="BL112" s="3">
        <v>2430</v>
      </c>
      <c r="BM112" s="3">
        <v>2655</v>
      </c>
      <c r="BN112" s="3">
        <v>3900</v>
      </c>
      <c r="BO112" s="3">
        <v>2937</v>
      </c>
      <c r="BP112" s="3">
        <v>2571</v>
      </c>
      <c r="BQ112" s="3">
        <v>2532</v>
      </c>
      <c r="BR112" s="3">
        <v>2805</v>
      </c>
      <c r="BS112" s="3">
        <v>2505</v>
      </c>
      <c r="BT112" s="3">
        <v>4522</v>
      </c>
      <c r="BU112" s="3">
        <v>3260</v>
      </c>
      <c r="BV112" s="3">
        <v>3521</v>
      </c>
      <c r="BW112" s="3">
        <v>3517</v>
      </c>
      <c r="BX112" s="3">
        <v>3063</v>
      </c>
      <c r="BY112" s="3">
        <v>3217</v>
      </c>
      <c r="BZ112" s="3">
        <v>4335</v>
      </c>
      <c r="CA112" s="3">
        <v>4513</v>
      </c>
      <c r="CB112" s="3">
        <v>3579</v>
      </c>
      <c r="CC112" s="3">
        <v>8996</v>
      </c>
      <c r="CD112" s="3">
        <v>13058</v>
      </c>
      <c r="CE112" s="3">
        <v>12134</v>
      </c>
      <c r="CF112" s="3">
        <v>8136</v>
      </c>
      <c r="CG112" s="3">
        <v>3704</v>
      </c>
      <c r="CH112" s="3">
        <v>5346</v>
      </c>
      <c r="CI112" s="3">
        <v>5627</v>
      </c>
      <c r="CJ112" s="3">
        <v>4862</v>
      </c>
      <c r="CK112" s="3">
        <v>5411</v>
      </c>
      <c r="CL112" s="3">
        <v>4147</v>
      </c>
      <c r="CM112" s="3">
        <v>3167</v>
      </c>
      <c r="CN112" s="3">
        <v>3632</v>
      </c>
      <c r="CO112" s="3">
        <v>3315</v>
      </c>
      <c r="CP112" s="3">
        <v>5099</v>
      </c>
      <c r="CQ112" s="3">
        <v>3576</v>
      </c>
      <c r="CR112" s="3">
        <v>5208</v>
      </c>
      <c r="CS112" s="3">
        <v>5076</v>
      </c>
      <c r="CT112" s="3">
        <v>3720</v>
      </c>
      <c r="CU112" s="3">
        <v>4255</v>
      </c>
      <c r="CV112" s="3">
        <v>3788</v>
      </c>
      <c r="CW112" s="3">
        <v>6402</v>
      </c>
      <c r="CX112" s="3">
        <v>4441</v>
      </c>
      <c r="CY112" s="3">
        <v>3410</v>
      </c>
      <c r="CZ112" s="3">
        <v>5119</v>
      </c>
      <c r="DA112" s="3">
        <v>3938</v>
      </c>
      <c r="DB112" s="3">
        <v>3545</v>
      </c>
      <c r="DC112" s="3">
        <v>3145</v>
      </c>
      <c r="DD112" s="3">
        <v>6478</v>
      </c>
      <c r="DE112" s="3">
        <v>5485</v>
      </c>
      <c r="DF112" s="3">
        <v>3116</v>
      </c>
      <c r="DG112" s="3">
        <v>3950</v>
      </c>
      <c r="DH112" s="3">
        <v>2588</v>
      </c>
      <c r="DI112" s="3">
        <v>2606</v>
      </c>
      <c r="DJ112" s="3">
        <v>2400</v>
      </c>
      <c r="DK112" s="3">
        <v>3000</v>
      </c>
      <c r="DL112" s="3">
        <v>3901</v>
      </c>
      <c r="DM112" s="3">
        <v>3949</v>
      </c>
      <c r="DN112" s="3">
        <v>2909</v>
      </c>
      <c r="DO112" s="3">
        <v>3148</v>
      </c>
      <c r="DP112" s="3">
        <v>2958</v>
      </c>
      <c r="DQ112" s="3">
        <v>3282</v>
      </c>
      <c r="DR112" s="3">
        <v>5675</v>
      </c>
      <c r="DS112" s="3">
        <v>2955</v>
      </c>
      <c r="DT112" s="3">
        <v>3100</v>
      </c>
      <c r="DU112" s="3">
        <v>3172</v>
      </c>
      <c r="DV112" s="3">
        <v>3173</v>
      </c>
      <c r="DW112" s="3">
        <v>3233</v>
      </c>
      <c r="DX112" s="3">
        <v>2786</v>
      </c>
      <c r="DY112" s="3">
        <v>2653</v>
      </c>
      <c r="DZ112" s="3">
        <v>2638</v>
      </c>
      <c r="EA112" s="3">
        <v>2331</v>
      </c>
      <c r="EB112" s="3">
        <v>2424</v>
      </c>
      <c r="EC112" s="3">
        <v>2213</v>
      </c>
      <c r="ED112" s="3">
        <v>2531</v>
      </c>
      <c r="EE112" s="3">
        <v>2378</v>
      </c>
      <c r="EF112" s="3">
        <v>2255</v>
      </c>
      <c r="EG112" s="3">
        <v>2450</v>
      </c>
      <c r="EH112" s="3">
        <v>2472</v>
      </c>
      <c r="EI112" s="3">
        <v>2488</v>
      </c>
      <c r="EJ112" s="3">
        <v>2485</v>
      </c>
      <c r="EK112" s="3">
        <v>2592</v>
      </c>
      <c r="EL112" s="3">
        <v>2485</v>
      </c>
      <c r="EM112" s="3">
        <v>2851</v>
      </c>
      <c r="EN112" s="3">
        <v>2896</v>
      </c>
      <c r="EO112" s="3">
        <v>2673</v>
      </c>
      <c r="EP112" s="3">
        <v>2420</v>
      </c>
      <c r="EQ112" s="3">
        <v>3692</v>
      </c>
      <c r="ER112" s="3">
        <v>2692</v>
      </c>
      <c r="ES112" s="3">
        <v>2714</v>
      </c>
      <c r="ET112" s="3">
        <v>2443</v>
      </c>
      <c r="EU112" s="3">
        <v>2645</v>
      </c>
      <c r="EV112" s="3">
        <v>2408</v>
      </c>
      <c r="EW112" s="3">
        <v>2785</v>
      </c>
      <c r="EX112" s="3">
        <v>2657</v>
      </c>
      <c r="EY112" s="3">
        <v>2796</v>
      </c>
      <c r="EZ112" s="3">
        <v>3165</v>
      </c>
      <c r="FA112" s="3">
        <v>3684</v>
      </c>
      <c r="FB112" s="3">
        <v>2943</v>
      </c>
      <c r="FC112" s="3">
        <v>3240</v>
      </c>
      <c r="FD112" s="3">
        <v>3038</v>
      </c>
      <c r="FE112" s="3">
        <v>3201</v>
      </c>
      <c r="FF112" s="3">
        <v>2724</v>
      </c>
      <c r="FG112" s="3">
        <v>3097</v>
      </c>
      <c r="FH112" s="3">
        <v>2786</v>
      </c>
      <c r="FI112" s="3">
        <v>2781</v>
      </c>
      <c r="FJ112" s="3">
        <v>2406</v>
      </c>
      <c r="FK112" s="3">
        <v>2714</v>
      </c>
      <c r="FL112" s="3">
        <v>2929</v>
      </c>
      <c r="FM112" s="3">
        <v>2991</v>
      </c>
      <c r="FN112" s="3">
        <v>2626</v>
      </c>
      <c r="FO112" s="3">
        <v>2483</v>
      </c>
      <c r="FP112" s="3">
        <v>2440</v>
      </c>
      <c r="FQ112" s="3">
        <v>2676</v>
      </c>
      <c r="FR112" s="3">
        <v>2337</v>
      </c>
      <c r="FS112" s="3">
        <v>2467</v>
      </c>
      <c r="FT112" s="3">
        <v>2374</v>
      </c>
      <c r="FU112" s="3">
        <v>2680</v>
      </c>
      <c r="FV112" s="3">
        <v>3000</v>
      </c>
      <c r="FW112" s="3">
        <v>2532</v>
      </c>
      <c r="FX112" s="3">
        <v>2388</v>
      </c>
      <c r="FY112" s="3">
        <v>3375</v>
      </c>
    </row>
    <row r="113" spans="1:181" x14ac:dyDescent="0.35">
      <c r="A113" t="s">
        <v>175</v>
      </c>
      <c r="B113" s="3">
        <v>2598</v>
      </c>
      <c r="C113" s="3">
        <v>2396</v>
      </c>
      <c r="D113" s="3">
        <v>2521</v>
      </c>
      <c r="E113" s="3">
        <v>2469</v>
      </c>
      <c r="F113" s="3">
        <v>2635</v>
      </c>
      <c r="G113" s="3">
        <v>2549</v>
      </c>
      <c r="H113" s="3">
        <v>2389</v>
      </c>
      <c r="I113" s="3">
        <v>2844</v>
      </c>
      <c r="J113" s="3">
        <v>2445</v>
      </c>
      <c r="K113" s="3">
        <v>2511</v>
      </c>
      <c r="L113" s="3">
        <v>2983</v>
      </c>
      <c r="M113" s="3">
        <v>2759</v>
      </c>
      <c r="N113" s="3">
        <v>2482</v>
      </c>
      <c r="O113" s="3">
        <v>2472</v>
      </c>
      <c r="P113" s="3">
        <v>2253</v>
      </c>
      <c r="Q113" s="3">
        <v>2140</v>
      </c>
      <c r="R113" s="3">
        <v>2465</v>
      </c>
      <c r="S113" s="3">
        <v>2619</v>
      </c>
      <c r="T113" s="3">
        <v>2354</v>
      </c>
      <c r="U113" s="3">
        <v>2697</v>
      </c>
      <c r="V113" s="3">
        <v>2952</v>
      </c>
      <c r="W113" s="3">
        <v>3383</v>
      </c>
      <c r="X113" s="3">
        <v>2932</v>
      </c>
      <c r="Y113" s="3">
        <v>2546</v>
      </c>
      <c r="Z113" s="3">
        <v>2467</v>
      </c>
      <c r="AA113" s="3">
        <v>2628</v>
      </c>
      <c r="AB113" s="3">
        <v>2648</v>
      </c>
      <c r="AC113" s="3">
        <v>2192</v>
      </c>
      <c r="AD113" s="3">
        <v>2653</v>
      </c>
      <c r="AE113" s="3">
        <v>2425</v>
      </c>
      <c r="AF113" s="3">
        <v>2755</v>
      </c>
      <c r="AG113" s="3">
        <v>2725</v>
      </c>
      <c r="AH113" s="3">
        <v>2427</v>
      </c>
      <c r="AI113" s="3">
        <v>2499</v>
      </c>
      <c r="AJ113" s="3">
        <v>2344</v>
      </c>
      <c r="AK113" s="3">
        <v>2692</v>
      </c>
      <c r="AL113" s="3">
        <v>2502</v>
      </c>
      <c r="AM113" s="3">
        <v>2543</v>
      </c>
      <c r="AN113" s="3">
        <v>2528</v>
      </c>
      <c r="AO113" s="3">
        <v>2511</v>
      </c>
      <c r="AP113" s="3">
        <v>2766</v>
      </c>
      <c r="AQ113" s="3">
        <v>2281</v>
      </c>
      <c r="AR113" s="3">
        <v>2498</v>
      </c>
      <c r="AS113" s="3">
        <v>2969</v>
      </c>
      <c r="AT113" s="3">
        <v>2146</v>
      </c>
      <c r="AU113" s="3">
        <v>2893</v>
      </c>
      <c r="AV113" s="3">
        <v>2902</v>
      </c>
      <c r="AW113" s="3">
        <v>2692</v>
      </c>
      <c r="AX113" s="3">
        <v>2493</v>
      </c>
      <c r="AY113" s="3">
        <v>2508</v>
      </c>
      <c r="AZ113" s="3">
        <v>2780</v>
      </c>
      <c r="BA113" s="3">
        <v>3110</v>
      </c>
      <c r="BB113" s="3">
        <v>2518</v>
      </c>
      <c r="BC113" s="3">
        <v>2623</v>
      </c>
      <c r="BD113" s="3">
        <v>2298</v>
      </c>
      <c r="BE113" s="3">
        <v>2697</v>
      </c>
      <c r="BF113" s="3">
        <v>2488</v>
      </c>
      <c r="BG113" s="3">
        <v>3269</v>
      </c>
      <c r="BH113" s="3">
        <v>2467</v>
      </c>
      <c r="BI113" s="3">
        <v>2473</v>
      </c>
      <c r="BJ113" s="3">
        <v>2257</v>
      </c>
      <c r="BK113" s="3">
        <v>2375</v>
      </c>
      <c r="BL113" s="3">
        <v>2387</v>
      </c>
      <c r="BM113" s="3">
        <v>2523</v>
      </c>
      <c r="BN113" s="3">
        <v>3463</v>
      </c>
      <c r="BO113" s="3">
        <v>2706</v>
      </c>
      <c r="BP113" s="3">
        <v>2426</v>
      </c>
      <c r="BQ113" s="3">
        <v>2397</v>
      </c>
      <c r="BR113" s="3">
        <v>2626</v>
      </c>
      <c r="BS113" s="3">
        <v>2461</v>
      </c>
      <c r="BT113" s="3">
        <v>3727</v>
      </c>
      <c r="BU113" s="3">
        <v>3015</v>
      </c>
      <c r="BV113" s="3">
        <v>3217</v>
      </c>
      <c r="BW113" s="3">
        <v>3124</v>
      </c>
      <c r="BX113" s="3">
        <v>2877</v>
      </c>
      <c r="BY113" s="3">
        <v>2856</v>
      </c>
      <c r="BZ113" s="3">
        <v>3522</v>
      </c>
      <c r="CA113" s="3">
        <v>3659</v>
      </c>
      <c r="CB113" s="3">
        <v>3198</v>
      </c>
      <c r="CC113" s="3">
        <v>6100</v>
      </c>
      <c r="CD113" s="3">
        <v>7418</v>
      </c>
      <c r="CE113" s="3">
        <v>7384</v>
      </c>
      <c r="CF113" s="3">
        <v>5699</v>
      </c>
      <c r="CG113" s="3">
        <v>3280</v>
      </c>
      <c r="CH113" s="3">
        <v>4259</v>
      </c>
      <c r="CI113" s="3">
        <v>4296</v>
      </c>
      <c r="CJ113" s="3">
        <v>3999</v>
      </c>
      <c r="CK113" s="3">
        <v>4397</v>
      </c>
      <c r="CL113" s="3">
        <v>3567</v>
      </c>
      <c r="CM113" s="3">
        <v>2939</v>
      </c>
      <c r="CN113" s="3">
        <v>3237</v>
      </c>
      <c r="CO113" s="3">
        <v>2986</v>
      </c>
      <c r="CP113" s="3">
        <v>4202</v>
      </c>
      <c r="CQ113" s="3">
        <v>3231</v>
      </c>
      <c r="CR113" s="3">
        <v>4100</v>
      </c>
      <c r="CS113" s="3">
        <v>3912</v>
      </c>
      <c r="CT113" s="3">
        <v>3108</v>
      </c>
      <c r="CU113" s="3">
        <v>3596</v>
      </c>
      <c r="CV113" s="3">
        <v>3318</v>
      </c>
      <c r="CW113" s="3">
        <v>4475</v>
      </c>
      <c r="CX113" s="3">
        <v>3768</v>
      </c>
      <c r="CY113" s="3">
        <v>3126</v>
      </c>
      <c r="CZ113" s="3">
        <v>4040</v>
      </c>
      <c r="DA113" s="3">
        <v>3468</v>
      </c>
      <c r="DB113" s="3">
        <v>3071</v>
      </c>
      <c r="DC113" s="3">
        <v>2794</v>
      </c>
      <c r="DD113" s="3">
        <v>4466</v>
      </c>
      <c r="DE113" s="3">
        <v>4155</v>
      </c>
      <c r="DF113" s="3">
        <v>2785</v>
      </c>
      <c r="DG113" s="3">
        <v>3379</v>
      </c>
      <c r="DH113" s="3">
        <v>2509</v>
      </c>
      <c r="DI113" s="3">
        <v>2545</v>
      </c>
      <c r="DJ113" s="3">
        <v>2294</v>
      </c>
      <c r="DK113" s="3">
        <v>2847</v>
      </c>
      <c r="DL113" s="3">
        <v>3356</v>
      </c>
      <c r="DM113" s="3">
        <v>3504</v>
      </c>
      <c r="DN113" s="3">
        <v>2822</v>
      </c>
      <c r="DO113" s="3">
        <v>2954</v>
      </c>
      <c r="DP113" s="3">
        <v>2674</v>
      </c>
      <c r="DQ113" s="3">
        <v>3014</v>
      </c>
      <c r="DR113" s="3">
        <v>4103</v>
      </c>
      <c r="DS113" s="3">
        <v>2829</v>
      </c>
      <c r="DT113" s="3">
        <v>2876</v>
      </c>
      <c r="DU113" s="3">
        <v>2883</v>
      </c>
      <c r="DV113" s="3">
        <v>2858</v>
      </c>
      <c r="DW113" s="3">
        <v>2943</v>
      </c>
      <c r="DX113" s="3">
        <v>2688</v>
      </c>
      <c r="DY113" s="3">
        <v>2558</v>
      </c>
      <c r="DZ113" s="3">
        <v>2582</v>
      </c>
      <c r="EA113" s="3">
        <v>2293</v>
      </c>
      <c r="EB113" s="3">
        <v>2387</v>
      </c>
      <c r="EC113" s="3">
        <v>2198</v>
      </c>
      <c r="ED113" s="3">
        <v>2432</v>
      </c>
      <c r="EE113" s="3">
        <v>2390</v>
      </c>
      <c r="EF113" s="3">
        <v>2235</v>
      </c>
      <c r="EG113" s="3">
        <v>2395</v>
      </c>
      <c r="EH113" s="3">
        <v>2372</v>
      </c>
      <c r="EI113" s="3">
        <v>2462</v>
      </c>
      <c r="EJ113" s="3">
        <v>2456</v>
      </c>
      <c r="EK113" s="3">
        <v>2530</v>
      </c>
      <c r="EL113" s="3">
        <v>2441</v>
      </c>
      <c r="EM113" s="3">
        <v>2753</v>
      </c>
      <c r="EN113" s="3">
        <v>2757</v>
      </c>
      <c r="EO113" s="3">
        <v>2618</v>
      </c>
      <c r="EP113" s="3">
        <v>2350</v>
      </c>
      <c r="EQ113" s="3">
        <v>3362</v>
      </c>
      <c r="ER113" s="3">
        <v>2633</v>
      </c>
      <c r="ES113" s="3">
        <v>2732</v>
      </c>
      <c r="ET113" s="3">
        <v>2404</v>
      </c>
      <c r="EU113" s="3">
        <v>2627</v>
      </c>
      <c r="EV113" s="3">
        <v>2341</v>
      </c>
      <c r="EW113" s="3">
        <v>2778</v>
      </c>
      <c r="EX113" s="3">
        <v>2563</v>
      </c>
      <c r="EY113" s="3">
        <v>2736</v>
      </c>
      <c r="EZ113" s="3">
        <v>2920</v>
      </c>
      <c r="FA113" s="3">
        <v>3209</v>
      </c>
      <c r="FB113" s="3">
        <v>2884</v>
      </c>
      <c r="FC113" s="3">
        <v>2928</v>
      </c>
      <c r="FD113" s="3">
        <v>2864</v>
      </c>
      <c r="FE113" s="3">
        <v>2993</v>
      </c>
      <c r="FF113" s="3">
        <v>2642</v>
      </c>
      <c r="FG113" s="3">
        <v>2918</v>
      </c>
      <c r="FH113" s="3">
        <v>2716</v>
      </c>
      <c r="FI113" s="3">
        <v>2617</v>
      </c>
      <c r="FJ113" s="3">
        <v>2376</v>
      </c>
      <c r="FK113" s="3">
        <v>2660</v>
      </c>
      <c r="FL113" s="3">
        <v>2768</v>
      </c>
      <c r="FM113" s="3">
        <v>2858</v>
      </c>
      <c r="FN113" s="3">
        <v>2475</v>
      </c>
      <c r="FO113" s="3">
        <v>2363</v>
      </c>
      <c r="FP113" s="3">
        <v>2297</v>
      </c>
      <c r="FQ113" s="3">
        <v>2552</v>
      </c>
      <c r="FR113" s="3">
        <v>2230</v>
      </c>
      <c r="FS113" s="3">
        <v>2346</v>
      </c>
      <c r="FT113" s="3">
        <v>2275</v>
      </c>
      <c r="FU113" s="3">
        <v>2495</v>
      </c>
      <c r="FV113" s="3">
        <v>2733</v>
      </c>
      <c r="FW113" s="3">
        <v>2393</v>
      </c>
      <c r="FX113" s="3">
        <v>2239</v>
      </c>
      <c r="FY113" s="3">
        <v>2993</v>
      </c>
    </row>
    <row r="114" spans="1:181" x14ac:dyDescent="0.35">
      <c r="A114" t="s">
        <v>176</v>
      </c>
      <c r="B114" s="3">
        <v>2589</v>
      </c>
      <c r="C114" s="3">
        <v>2409</v>
      </c>
      <c r="D114" s="3">
        <v>2513</v>
      </c>
      <c r="E114" s="3">
        <v>2483</v>
      </c>
      <c r="F114" s="3">
        <v>2612</v>
      </c>
      <c r="G114" s="3">
        <v>2554</v>
      </c>
      <c r="H114" s="3">
        <v>2402</v>
      </c>
      <c r="I114" s="3">
        <v>2909</v>
      </c>
      <c r="J114" s="3">
        <v>2428</v>
      </c>
      <c r="K114" s="3">
        <v>2518</v>
      </c>
      <c r="L114" s="3">
        <v>2963</v>
      </c>
      <c r="M114" s="3">
        <v>2728</v>
      </c>
      <c r="N114" s="3">
        <v>2475</v>
      </c>
      <c r="O114" s="3">
        <v>2458</v>
      </c>
      <c r="P114" s="3">
        <v>2260</v>
      </c>
      <c r="Q114" s="3">
        <v>2165</v>
      </c>
      <c r="R114" s="3">
        <v>2467</v>
      </c>
      <c r="S114" s="3">
        <v>2621</v>
      </c>
      <c r="T114" s="3">
        <v>2341</v>
      </c>
      <c r="U114" s="3">
        <v>2692</v>
      </c>
      <c r="V114" s="3">
        <v>2832</v>
      </c>
      <c r="W114" s="3">
        <v>3236</v>
      </c>
      <c r="X114" s="3">
        <v>2891</v>
      </c>
      <c r="Y114" s="3">
        <v>2550</v>
      </c>
      <c r="Z114" s="3">
        <v>2464</v>
      </c>
      <c r="AA114" s="3">
        <v>2670</v>
      </c>
      <c r="AB114" s="3">
        <v>2645</v>
      </c>
      <c r="AC114" s="3">
        <v>2205</v>
      </c>
      <c r="AD114" s="3">
        <v>2648</v>
      </c>
      <c r="AE114" s="3">
        <v>2429</v>
      </c>
      <c r="AF114" s="3">
        <v>2710</v>
      </c>
      <c r="AG114" s="3">
        <v>2725</v>
      </c>
      <c r="AH114" s="3">
        <v>2418</v>
      </c>
      <c r="AI114" s="3">
        <v>2509</v>
      </c>
      <c r="AJ114" s="3">
        <v>2353</v>
      </c>
      <c r="AK114" s="3">
        <v>2685</v>
      </c>
      <c r="AL114" s="3">
        <v>2522</v>
      </c>
      <c r="AM114" s="3">
        <v>2530</v>
      </c>
      <c r="AN114" s="3">
        <v>2522</v>
      </c>
      <c r="AO114" s="3">
        <v>2502</v>
      </c>
      <c r="AP114" s="3">
        <v>2714</v>
      </c>
      <c r="AQ114" s="3">
        <v>2307</v>
      </c>
      <c r="AR114" s="3">
        <v>2514</v>
      </c>
      <c r="AS114" s="3">
        <v>2922</v>
      </c>
      <c r="AT114" s="3">
        <v>2138</v>
      </c>
      <c r="AU114" s="3">
        <v>2819</v>
      </c>
      <c r="AV114" s="3">
        <v>2908</v>
      </c>
      <c r="AW114" s="3">
        <v>2726</v>
      </c>
      <c r="AX114" s="3">
        <v>2494</v>
      </c>
      <c r="AY114" s="3">
        <v>2489</v>
      </c>
      <c r="AZ114" s="3">
        <v>2758</v>
      </c>
      <c r="BA114" s="3">
        <v>3132</v>
      </c>
      <c r="BB114" s="3">
        <v>2511</v>
      </c>
      <c r="BC114" s="3">
        <v>2612</v>
      </c>
      <c r="BD114" s="3">
        <v>2293</v>
      </c>
      <c r="BE114" s="3">
        <v>2686</v>
      </c>
      <c r="BF114" s="3">
        <v>2480</v>
      </c>
      <c r="BG114" s="3">
        <v>3215</v>
      </c>
      <c r="BH114" s="3">
        <v>2478</v>
      </c>
      <c r="BI114" s="3">
        <v>2473</v>
      </c>
      <c r="BJ114" s="3">
        <v>2277</v>
      </c>
      <c r="BK114" s="3">
        <v>2393</v>
      </c>
      <c r="BL114" s="3">
        <v>2397</v>
      </c>
      <c r="BM114" s="3">
        <v>2535</v>
      </c>
      <c r="BN114" s="3">
        <v>3501</v>
      </c>
      <c r="BO114" s="3">
        <v>2719</v>
      </c>
      <c r="BP114" s="3">
        <v>2451</v>
      </c>
      <c r="BQ114" s="3">
        <v>2437</v>
      </c>
      <c r="BR114" s="3">
        <v>2642</v>
      </c>
      <c r="BS114" s="3">
        <v>2464</v>
      </c>
      <c r="BT114" s="3">
        <v>3822</v>
      </c>
      <c r="BU114" s="3">
        <v>2981</v>
      </c>
      <c r="BV114" s="3">
        <v>3241</v>
      </c>
      <c r="BW114" s="3">
        <v>3094</v>
      </c>
      <c r="BX114" s="3">
        <v>2876</v>
      </c>
      <c r="BY114" s="3">
        <v>2851</v>
      </c>
      <c r="BZ114" s="3">
        <v>3555</v>
      </c>
      <c r="CA114" s="3">
        <v>3650</v>
      </c>
      <c r="CB114" s="3">
        <v>3150</v>
      </c>
      <c r="CC114" s="3">
        <v>6808</v>
      </c>
      <c r="CD114" s="3">
        <v>7679</v>
      </c>
      <c r="CE114" s="3">
        <v>7302</v>
      </c>
      <c r="CF114" s="3">
        <v>5775</v>
      </c>
      <c r="CG114" s="3">
        <v>3376</v>
      </c>
      <c r="CH114" s="3">
        <v>4356</v>
      </c>
      <c r="CI114" s="3">
        <v>4484</v>
      </c>
      <c r="CJ114" s="3">
        <v>4051</v>
      </c>
      <c r="CK114" s="3">
        <v>4441</v>
      </c>
      <c r="CL114" s="3">
        <v>3604</v>
      </c>
      <c r="CM114" s="3">
        <v>2953</v>
      </c>
      <c r="CN114" s="3">
        <v>3276</v>
      </c>
      <c r="CO114" s="3">
        <v>3063</v>
      </c>
      <c r="CP114" s="3">
        <v>4227</v>
      </c>
      <c r="CQ114" s="3">
        <v>3281</v>
      </c>
      <c r="CR114" s="3">
        <v>4131</v>
      </c>
      <c r="CS114" s="3">
        <v>4054</v>
      </c>
      <c r="CT114" s="3">
        <v>3192</v>
      </c>
      <c r="CU114" s="3">
        <v>3611</v>
      </c>
      <c r="CV114" s="3">
        <v>3344</v>
      </c>
      <c r="CW114" s="3">
        <v>4515</v>
      </c>
      <c r="CX114" s="3">
        <v>3740</v>
      </c>
      <c r="CY114" s="3">
        <v>3125</v>
      </c>
      <c r="CZ114" s="3">
        <v>3981</v>
      </c>
      <c r="DA114" s="3">
        <v>3425</v>
      </c>
      <c r="DB114" s="3">
        <v>3071</v>
      </c>
      <c r="DC114" s="3">
        <v>2776</v>
      </c>
      <c r="DD114" s="3">
        <v>4420</v>
      </c>
      <c r="DE114" s="3">
        <v>4110</v>
      </c>
      <c r="DF114" s="3">
        <v>2792</v>
      </c>
      <c r="DG114" s="3">
        <v>3331</v>
      </c>
      <c r="DH114" s="3">
        <v>2514</v>
      </c>
      <c r="DI114" s="3">
        <v>2534</v>
      </c>
      <c r="DJ114" s="3">
        <v>2300</v>
      </c>
      <c r="DK114" s="3">
        <v>2813</v>
      </c>
      <c r="DL114" s="3">
        <v>3350</v>
      </c>
      <c r="DM114" s="3">
        <v>3485</v>
      </c>
      <c r="DN114" s="3">
        <v>2839</v>
      </c>
      <c r="DO114" s="3">
        <v>2967</v>
      </c>
      <c r="DP114" s="3">
        <v>2665</v>
      </c>
      <c r="DQ114" s="3">
        <v>3016</v>
      </c>
      <c r="DR114" s="3">
        <v>4064</v>
      </c>
      <c r="DS114" s="3">
        <v>2823</v>
      </c>
      <c r="DT114" s="3">
        <v>2858</v>
      </c>
      <c r="DU114" s="3">
        <v>2861</v>
      </c>
      <c r="DV114" s="3">
        <v>2830</v>
      </c>
      <c r="DW114" s="3">
        <v>2951</v>
      </c>
      <c r="DX114" s="3">
        <v>2721</v>
      </c>
      <c r="DY114" s="3">
        <v>2579</v>
      </c>
      <c r="DZ114" s="3">
        <v>2579</v>
      </c>
      <c r="EA114" s="3">
        <v>2292</v>
      </c>
      <c r="EB114" s="3">
        <v>2425</v>
      </c>
      <c r="EC114" s="3">
        <v>2222</v>
      </c>
      <c r="ED114" s="3">
        <v>2448</v>
      </c>
      <c r="EE114" s="3">
        <v>2407</v>
      </c>
      <c r="EF114" s="3">
        <v>2260</v>
      </c>
      <c r="EG114" s="3">
        <v>2426</v>
      </c>
      <c r="EH114" s="3">
        <v>2385</v>
      </c>
      <c r="EI114" s="3">
        <v>2477</v>
      </c>
      <c r="EJ114" s="3">
        <v>2469</v>
      </c>
      <c r="EK114" s="3">
        <v>2527</v>
      </c>
      <c r="EL114" s="3">
        <v>2469</v>
      </c>
      <c r="EM114" s="3">
        <v>2751</v>
      </c>
      <c r="EN114" s="3">
        <v>2762</v>
      </c>
      <c r="EO114" s="3">
        <v>2598</v>
      </c>
      <c r="EP114" s="3">
        <v>2364</v>
      </c>
      <c r="EQ114" s="3">
        <v>3150</v>
      </c>
      <c r="ER114" s="3">
        <v>2599</v>
      </c>
      <c r="ES114" s="3">
        <v>2630</v>
      </c>
      <c r="ET114" s="3">
        <v>2369</v>
      </c>
      <c r="EU114" s="3">
        <v>2541</v>
      </c>
      <c r="EV114" s="3">
        <v>2365</v>
      </c>
      <c r="EW114" s="3">
        <v>2761</v>
      </c>
      <c r="EX114" s="3">
        <v>2499</v>
      </c>
      <c r="EY114" s="3">
        <v>2666</v>
      </c>
      <c r="EZ114" s="3">
        <v>2867</v>
      </c>
      <c r="FA114" s="3">
        <v>3200</v>
      </c>
      <c r="FB114" s="3">
        <v>2795</v>
      </c>
      <c r="FC114" s="3">
        <v>2878</v>
      </c>
      <c r="FD114" s="3">
        <v>2823</v>
      </c>
      <c r="FE114" s="3">
        <v>2927</v>
      </c>
      <c r="FF114" s="3">
        <v>2604</v>
      </c>
      <c r="FG114" s="3">
        <v>2868</v>
      </c>
      <c r="FH114" s="3">
        <v>2660</v>
      </c>
      <c r="FI114" s="3">
        <v>2556</v>
      </c>
      <c r="FJ114" s="3">
        <v>2357</v>
      </c>
      <c r="FK114" s="3">
        <v>2614</v>
      </c>
      <c r="FL114" s="3">
        <v>2707</v>
      </c>
      <c r="FM114" s="3">
        <v>2783</v>
      </c>
      <c r="FN114" s="3">
        <v>2493</v>
      </c>
      <c r="FO114" s="3">
        <v>2363</v>
      </c>
      <c r="FP114" s="3">
        <v>2310</v>
      </c>
      <c r="FQ114" s="3">
        <v>2536</v>
      </c>
      <c r="FR114" s="3">
        <v>2244</v>
      </c>
      <c r="FS114" s="3">
        <v>2347</v>
      </c>
      <c r="FT114" s="3">
        <v>2288</v>
      </c>
      <c r="FU114" s="3">
        <v>2518</v>
      </c>
      <c r="FV114" s="3">
        <v>2767</v>
      </c>
      <c r="FW114" s="3">
        <v>2392</v>
      </c>
      <c r="FX114" s="3">
        <v>2249</v>
      </c>
      <c r="FY114" s="3">
        <v>2995</v>
      </c>
    </row>
    <row r="115" spans="1:181" x14ac:dyDescent="0.35">
      <c r="A115" t="s">
        <v>177</v>
      </c>
      <c r="B115" s="3">
        <v>2707</v>
      </c>
      <c r="C115" s="3">
        <v>2504</v>
      </c>
      <c r="D115" s="3">
        <v>2651</v>
      </c>
      <c r="E115" s="3">
        <v>2606</v>
      </c>
      <c r="F115" s="3">
        <v>2747</v>
      </c>
      <c r="G115" s="3">
        <v>2691</v>
      </c>
      <c r="H115" s="3">
        <v>2510</v>
      </c>
      <c r="I115" s="3">
        <v>2908</v>
      </c>
      <c r="J115" s="3">
        <v>2492</v>
      </c>
      <c r="K115" s="3">
        <v>2679</v>
      </c>
      <c r="L115" s="3">
        <v>3225</v>
      </c>
      <c r="M115" s="3">
        <v>2873</v>
      </c>
      <c r="N115" s="3">
        <v>2604</v>
      </c>
      <c r="O115" s="3">
        <v>2560</v>
      </c>
      <c r="P115" s="3">
        <v>2386</v>
      </c>
      <c r="Q115" s="3">
        <v>2249</v>
      </c>
      <c r="R115" s="3">
        <v>2592</v>
      </c>
      <c r="S115" s="3">
        <v>2756</v>
      </c>
      <c r="T115" s="3">
        <v>2449</v>
      </c>
      <c r="U115" s="3">
        <v>2859</v>
      </c>
      <c r="V115" s="3">
        <v>3020</v>
      </c>
      <c r="W115" s="3">
        <v>3553</v>
      </c>
      <c r="X115" s="3">
        <v>3036</v>
      </c>
      <c r="Y115" s="3">
        <v>2697</v>
      </c>
      <c r="Z115" s="3">
        <v>2607</v>
      </c>
      <c r="AA115" s="3">
        <v>2803</v>
      </c>
      <c r="AB115" s="3">
        <v>2805</v>
      </c>
      <c r="AC115" s="3">
        <v>2282</v>
      </c>
      <c r="AD115" s="3">
        <v>2786</v>
      </c>
      <c r="AE115" s="3">
        <v>2506</v>
      </c>
      <c r="AF115" s="3">
        <v>2799</v>
      </c>
      <c r="AG115" s="3">
        <v>2859</v>
      </c>
      <c r="AH115" s="3">
        <v>2541</v>
      </c>
      <c r="AI115" s="3">
        <v>2623</v>
      </c>
      <c r="AJ115" s="3">
        <v>2459</v>
      </c>
      <c r="AK115" s="3">
        <v>2833</v>
      </c>
      <c r="AL115" s="3">
        <v>2652</v>
      </c>
      <c r="AM115" s="3">
        <v>2645</v>
      </c>
      <c r="AN115" s="3">
        <v>2630</v>
      </c>
      <c r="AO115" s="3">
        <v>2652</v>
      </c>
      <c r="AP115" s="3">
        <v>2822</v>
      </c>
      <c r="AQ115" s="3">
        <v>2394</v>
      </c>
      <c r="AR115" s="3">
        <v>2627</v>
      </c>
      <c r="AS115" s="3">
        <v>3084</v>
      </c>
      <c r="AT115" s="3">
        <v>2208</v>
      </c>
      <c r="AU115" s="3">
        <v>2914</v>
      </c>
      <c r="AV115" s="3">
        <v>2979</v>
      </c>
      <c r="AW115" s="3">
        <v>2816</v>
      </c>
      <c r="AX115" s="3">
        <v>2587</v>
      </c>
      <c r="AY115" s="3">
        <v>2544</v>
      </c>
      <c r="AZ115" s="3">
        <v>2932</v>
      </c>
      <c r="BA115" s="3">
        <v>3311</v>
      </c>
      <c r="BB115" s="3">
        <v>2607</v>
      </c>
      <c r="BC115" s="3">
        <v>2710</v>
      </c>
      <c r="BD115" s="3">
        <v>2357</v>
      </c>
      <c r="BE115" s="3">
        <v>2793</v>
      </c>
      <c r="BF115" s="3">
        <v>2638</v>
      </c>
      <c r="BG115" s="3">
        <v>3435</v>
      </c>
      <c r="BH115" s="3">
        <v>2632</v>
      </c>
      <c r="BI115" s="3">
        <v>2614</v>
      </c>
      <c r="BJ115" s="3">
        <v>2382</v>
      </c>
      <c r="BK115" s="3">
        <v>2496</v>
      </c>
      <c r="BL115" s="3">
        <v>2512</v>
      </c>
      <c r="BM115" s="3">
        <v>2601</v>
      </c>
      <c r="BN115" s="3">
        <v>3596</v>
      </c>
      <c r="BO115" s="3">
        <v>2840</v>
      </c>
      <c r="BP115" s="3">
        <v>2560</v>
      </c>
      <c r="BQ115" s="3">
        <v>2521</v>
      </c>
      <c r="BR115" s="3">
        <v>2741</v>
      </c>
      <c r="BS115" s="3">
        <v>2534</v>
      </c>
      <c r="BT115" s="3">
        <v>3922</v>
      </c>
      <c r="BU115" s="3">
        <v>3072</v>
      </c>
      <c r="BV115" s="3">
        <v>3290</v>
      </c>
      <c r="BW115" s="3">
        <v>3180</v>
      </c>
      <c r="BX115" s="3">
        <v>2954</v>
      </c>
      <c r="BY115" s="3">
        <v>2926</v>
      </c>
      <c r="BZ115" s="3">
        <v>3580</v>
      </c>
      <c r="CA115" s="3">
        <v>3718</v>
      </c>
      <c r="CB115" s="3">
        <v>3273</v>
      </c>
      <c r="CC115" s="3">
        <v>6556</v>
      </c>
      <c r="CD115" s="3">
        <v>7264</v>
      </c>
      <c r="CE115" s="3">
        <v>7135</v>
      </c>
      <c r="CF115" s="3">
        <v>5761</v>
      </c>
      <c r="CG115" s="3">
        <v>3353</v>
      </c>
      <c r="CH115" s="3">
        <v>4304</v>
      </c>
      <c r="CI115" s="3">
        <v>4465</v>
      </c>
      <c r="CJ115" s="3">
        <v>4107</v>
      </c>
      <c r="CK115" s="3">
        <v>4368</v>
      </c>
      <c r="CL115" s="3">
        <v>3682</v>
      </c>
      <c r="CM115" s="3">
        <v>3034</v>
      </c>
      <c r="CN115" s="3">
        <v>3333</v>
      </c>
      <c r="CO115" s="3">
        <v>3100</v>
      </c>
      <c r="CP115" s="3">
        <v>4302</v>
      </c>
      <c r="CQ115" s="3">
        <v>3372</v>
      </c>
      <c r="CR115" s="3">
        <v>4201</v>
      </c>
      <c r="CS115" s="3">
        <v>4086</v>
      </c>
      <c r="CT115" s="3">
        <v>3197</v>
      </c>
      <c r="CU115" s="3">
        <v>3635</v>
      </c>
      <c r="CV115" s="3">
        <v>3431</v>
      </c>
      <c r="CW115" s="3">
        <v>4608</v>
      </c>
      <c r="CX115" s="3">
        <v>3886</v>
      </c>
      <c r="CY115" s="3">
        <v>3154</v>
      </c>
      <c r="CZ115" s="3">
        <v>4044</v>
      </c>
      <c r="DA115" s="3">
        <v>3527</v>
      </c>
      <c r="DB115" s="3">
        <v>3170</v>
      </c>
      <c r="DC115" s="3">
        <v>2856</v>
      </c>
      <c r="DD115" s="3">
        <v>4500</v>
      </c>
      <c r="DE115" s="3">
        <v>4245</v>
      </c>
      <c r="DF115" s="3">
        <v>2872</v>
      </c>
      <c r="DG115" s="3">
        <v>3426</v>
      </c>
      <c r="DH115" s="3">
        <v>2611</v>
      </c>
      <c r="DI115" s="3">
        <v>2635</v>
      </c>
      <c r="DJ115" s="3">
        <v>2377</v>
      </c>
      <c r="DK115" s="3">
        <v>2926</v>
      </c>
      <c r="DL115" s="3">
        <v>3491</v>
      </c>
      <c r="DM115" s="3">
        <v>3653</v>
      </c>
      <c r="DN115" s="3">
        <v>2922</v>
      </c>
      <c r="DO115" s="3">
        <v>3046</v>
      </c>
      <c r="DP115" s="3">
        <v>2719</v>
      </c>
      <c r="DQ115" s="3">
        <v>3063</v>
      </c>
      <c r="DR115" s="3">
        <v>4156</v>
      </c>
      <c r="DS115" s="3">
        <v>2956</v>
      </c>
      <c r="DT115" s="3">
        <v>2994</v>
      </c>
      <c r="DU115" s="3">
        <v>2925</v>
      </c>
      <c r="DV115" s="3">
        <v>2990</v>
      </c>
      <c r="DW115" s="3">
        <v>3061</v>
      </c>
      <c r="DX115" s="3">
        <v>2808</v>
      </c>
      <c r="DY115" s="3">
        <v>2679</v>
      </c>
      <c r="DZ115" s="3">
        <v>2701</v>
      </c>
      <c r="EA115" s="3">
        <v>2369</v>
      </c>
      <c r="EB115" s="3">
        <v>2497</v>
      </c>
      <c r="EC115" s="3">
        <v>2309</v>
      </c>
      <c r="ED115" s="3">
        <v>2563</v>
      </c>
      <c r="EE115" s="3">
        <v>2425</v>
      </c>
      <c r="EF115" s="3">
        <v>2271</v>
      </c>
      <c r="EG115" s="3">
        <v>2441</v>
      </c>
      <c r="EH115" s="3">
        <v>2392</v>
      </c>
      <c r="EI115" s="3">
        <v>2508</v>
      </c>
      <c r="EJ115" s="3">
        <v>2506</v>
      </c>
      <c r="EK115" s="3">
        <v>2546</v>
      </c>
      <c r="EL115" s="3">
        <v>2467</v>
      </c>
      <c r="EM115" s="3">
        <v>2793</v>
      </c>
      <c r="EN115" s="3">
        <v>2802</v>
      </c>
      <c r="EO115" s="3">
        <v>2622</v>
      </c>
      <c r="EP115" s="3">
        <v>2387</v>
      </c>
      <c r="EQ115" s="3">
        <v>3156</v>
      </c>
      <c r="ER115" s="3">
        <v>2636</v>
      </c>
      <c r="ES115" s="3">
        <v>2662</v>
      </c>
      <c r="ET115" s="3">
        <v>2410</v>
      </c>
      <c r="EU115" s="3">
        <v>2579</v>
      </c>
      <c r="EV115" s="3">
        <v>2405</v>
      </c>
      <c r="EW115" s="3">
        <v>2801</v>
      </c>
      <c r="EX115" s="3">
        <v>2536</v>
      </c>
      <c r="EY115" s="3">
        <v>2673</v>
      </c>
      <c r="EZ115" s="3">
        <v>2849</v>
      </c>
      <c r="FA115" s="3">
        <v>3215</v>
      </c>
      <c r="FB115" s="3">
        <v>2828</v>
      </c>
      <c r="FC115" s="3">
        <v>2937</v>
      </c>
      <c r="FD115" s="3">
        <v>2834</v>
      </c>
      <c r="FE115" s="3">
        <v>2966</v>
      </c>
      <c r="FF115" s="3">
        <v>2641</v>
      </c>
      <c r="FG115" s="3">
        <v>2892</v>
      </c>
      <c r="FH115" s="3">
        <v>2697</v>
      </c>
      <c r="FI115" s="3">
        <v>2566</v>
      </c>
      <c r="FJ115" s="3">
        <v>2371</v>
      </c>
      <c r="FK115" s="3">
        <v>2629</v>
      </c>
      <c r="FL115" s="3">
        <v>2746</v>
      </c>
      <c r="FM115" s="3">
        <v>2823</v>
      </c>
      <c r="FN115" s="3">
        <v>2571</v>
      </c>
      <c r="FO115" s="3">
        <v>2411</v>
      </c>
      <c r="FP115" s="3">
        <v>2378</v>
      </c>
      <c r="FQ115" s="3">
        <v>2597</v>
      </c>
      <c r="FR115" s="3">
        <v>2291</v>
      </c>
      <c r="FS115" s="3">
        <v>2378</v>
      </c>
      <c r="FT115" s="3">
        <v>2346</v>
      </c>
      <c r="FU115" s="3">
        <v>2598</v>
      </c>
      <c r="FV115" s="3">
        <v>2873</v>
      </c>
      <c r="FW115" s="3">
        <v>2457</v>
      </c>
      <c r="FX115" s="3">
        <v>2312</v>
      </c>
      <c r="FY115" s="3">
        <v>3083</v>
      </c>
    </row>
    <row r="116" spans="1:181" x14ac:dyDescent="0.35">
      <c r="A116" t="s">
        <v>178</v>
      </c>
      <c r="B116" s="3">
        <v>2617</v>
      </c>
      <c r="C116" s="3">
        <v>2437</v>
      </c>
      <c r="D116" s="3">
        <v>2582</v>
      </c>
      <c r="E116" s="3">
        <v>2533</v>
      </c>
      <c r="F116" s="3">
        <v>2672</v>
      </c>
      <c r="G116" s="3">
        <v>2605</v>
      </c>
      <c r="H116" s="3">
        <v>2433</v>
      </c>
      <c r="I116" s="3">
        <v>2748</v>
      </c>
      <c r="J116" s="3">
        <v>2474</v>
      </c>
      <c r="K116" s="3">
        <v>2603</v>
      </c>
      <c r="L116" s="3">
        <v>3033</v>
      </c>
      <c r="M116" s="3">
        <v>2772</v>
      </c>
      <c r="N116" s="3">
        <v>2499</v>
      </c>
      <c r="O116" s="3">
        <v>2489</v>
      </c>
      <c r="P116" s="3">
        <v>2284</v>
      </c>
      <c r="Q116" s="3">
        <v>2193</v>
      </c>
      <c r="R116" s="3">
        <v>2512</v>
      </c>
      <c r="S116" s="3">
        <v>2652</v>
      </c>
      <c r="T116" s="3">
        <v>2372</v>
      </c>
      <c r="U116" s="3">
        <v>2737</v>
      </c>
      <c r="V116" s="3">
        <v>2923</v>
      </c>
      <c r="W116" s="3">
        <v>3247</v>
      </c>
      <c r="X116" s="3">
        <v>2904</v>
      </c>
      <c r="Y116" s="3">
        <v>2573</v>
      </c>
      <c r="Z116" s="3">
        <v>2499</v>
      </c>
      <c r="AA116" s="3">
        <v>2701</v>
      </c>
      <c r="AB116" s="3">
        <v>2673</v>
      </c>
      <c r="AC116" s="3">
        <v>2247</v>
      </c>
      <c r="AD116" s="3">
        <v>2687</v>
      </c>
      <c r="AE116" s="3">
        <v>2456</v>
      </c>
      <c r="AF116" s="3">
        <v>2773</v>
      </c>
      <c r="AG116" s="3">
        <v>2746</v>
      </c>
      <c r="AH116" s="3">
        <v>2429</v>
      </c>
      <c r="AI116" s="3">
        <v>2539</v>
      </c>
      <c r="AJ116" s="3">
        <v>2374</v>
      </c>
      <c r="AK116" s="3">
        <v>2753</v>
      </c>
      <c r="AL116" s="3">
        <v>2530</v>
      </c>
      <c r="AM116" s="3">
        <v>2550</v>
      </c>
      <c r="AN116" s="3">
        <v>2566</v>
      </c>
      <c r="AO116" s="3">
        <v>2553</v>
      </c>
      <c r="AP116" s="3">
        <v>2749</v>
      </c>
      <c r="AQ116" s="3">
        <v>2367</v>
      </c>
      <c r="AR116" s="3">
        <v>2523</v>
      </c>
      <c r="AS116" s="3">
        <v>2989</v>
      </c>
      <c r="AT116" s="3">
        <v>2176</v>
      </c>
      <c r="AU116" s="3">
        <v>2839</v>
      </c>
      <c r="AV116" s="3">
        <v>2887</v>
      </c>
      <c r="AW116" s="3">
        <v>2688</v>
      </c>
      <c r="AX116" s="3">
        <v>2535</v>
      </c>
      <c r="AY116" s="3">
        <v>2504</v>
      </c>
      <c r="AZ116" s="3">
        <v>2750</v>
      </c>
      <c r="BA116" s="3">
        <v>3068</v>
      </c>
      <c r="BB116" s="3">
        <v>2519</v>
      </c>
      <c r="BC116" s="3">
        <v>2593</v>
      </c>
      <c r="BD116" s="3">
        <v>2286</v>
      </c>
      <c r="BE116" s="3">
        <v>2689</v>
      </c>
      <c r="BF116" s="3">
        <v>2539</v>
      </c>
      <c r="BG116" s="3">
        <v>3288</v>
      </c>
      <c r="BH116" s="3">
        <v>2494</v>
      </c>
      <c r="BI116" s="3">
        <v>2491</v>
      </c>
      <c r="BJ116" s="3">
        <v>2285</v>
      </c>
      <c r="BK116" s="3">
        <v>2418</v>
      </c>
      <c r="BL116" s="3">
        <v>2462</v>
      </c>
      <c r="BM116" s="3">
        <v>2531</v>
      </c>
      <c r="BN116" s="3">
        <v>3350</v>
      </c>
      <c r="BO116" s="3">
        <v>2705</v>
      </c>
      <c r="BP116" s="3">
        <v>2447</v>
      </c>
      <c r="BQ116" s="3">
        <v>2417</v>
      </c>
      <c r="BR116" s="3">
        <v>2648</v>
      </c>
      <c r="BS116" s="3">
        <v>2469</v>
      </c>
      <c r="BT116" s="3">
        <v>3746</v>
      </c>
      <c r="BU116" s="3">
        <v>2996</v>
      </c>
      <c r="BV116" s="3">
        <v>3196</v>
      </c>
      <c r="BW116" s="3">
        <v>3095</v>
      </c>
      <c r="BX116" s="3">
        <v>2858</v>
      </c>
      <c r="BY116" s="3">
        <v>2835</v>
      </c>
      <c r="BZ116" s="3">
        <v>3483</v>
      </c>
      <c r="CA116" s="3">
        <v>3595</v>
      </c>
      <c r="CB116" s="3">
        <v>3128</v>
      </c>
      <c r="CC116" s="3">
        <v>6201</v>
      </c>
      <c r="CD116" s="3">
        <v>6951</v>
      </c>
      <c r="CE116" s="3">
        <v>6965</v>
      </c>
      <c r="CF116" s="3">
        <v>5600</v>
      </c>
      <c r="CG116" s="3">
        <v>3288</v>
      </c>
      <c r="CH116" s="3">
        <v>4237</v>
      </c>
      <c r="CI116" s="3">
        <v>4425</v>
      </c>
      <c r="CJ116" s="3">
        <v>4029</v>
      </c>
      <c r="CK116" s="3">
        <v>4306</v>
      </c>
      <c r="CL116" s="3">
        <v>3563</v>
      </c>
      <c r="CM116" s="3">
        <v>2941</v>
      </c>
      <c r="CN116" s="3">
        <v>3269</v>
      </c>
      <c r="CO116" s="3">
        <v>3017</v>
      </c>
      <c r="CP116" s="3">
        <v>4159</v>
      </c>
      <c r="CQ116" s="3">
        <v>3273</v>
      </c>
      <c r="CR116" s="3">
        <v>4077</v>
      </c>
      <c r="CS116" s="3">
        <v>3970</v>
      </c>
      <c r="CT116" s="3">
        <v>3133</v>
      </c>
      <c r="CU116" s="3">
        <v>3601</v>
      </c>
      <c r="CV116" s="3">
        <v>3318</v>
      </c>
      <c r="CW116" s="3">
        <v>4494</v>
      </c>
      <c r="CX116" s="3">
        <v>3696</v>
      </c>
      <c r="CY116" s="3">
        <v>3051</v>
      </c>
      <c r="CZ116" s="3">
        <v>3889</v>
      </c>
      <c r="DA116" s="3">
        <v>3421</v>
      </c>
      <c r="DB116" s="3">
        <v>3098</v>
      </c>
      <c r="DC116" s="3">
        <v>2782</v>
      </c>
      <c r="DD116" s="3">
        <v>4375</v>
      </c>
      <c r="DE116" s="3">
        <v>4074</v>
      </c>
      <c r="DF116" s="3">
        <v>2798</v>
      </c>
      <c r="DG116" s="3">
        <v>3326</v>
      </c>
      <c r="DH116" s="3">
        <v>2550</v>
      </c>
      <c r="DI116" s="3">
        <v>2553</v>
      </c>
      <c r="DJ116" s="3">
        <v>2298</v>
      </c>
      <c r="DK116" s="3">
        <v>2834</v>
      </c>
      <c r="DL116" s="3">
        <v>3303</v>
      </c>
      <c r="DM116" s="3">
        <v>3474</v>
      </c>
      <c r="DN116" s="3">
        <v>2812</v>
      </c>
      <c r="DO116" s="3">
        <v>2960</v>
      </c>
      <c r="DP116" s="3">
        <v>2666</v>
      </c>
      <c r="DQ116" s="3">
        <v>2991</v>
      </c>
      <c r="DR116" s="3">
        <v>3920</v>
      </c>
      <c r="DS116" s="3">
        <v>2860</v>
      </c>
      <c r="DT116" s="3">
        <v>2922</v>
      </c>
      <c r="DU116" s="3">
        <v>2828</v>
      </c>
      <c r="DV116" s="3">
        <v>2791</v>
      </c>
      <c r="DW116" s="3">
        <v>2940</v>
      </c>
      <c r="DX116" s="3">
        <v>2724</v>
      </c>
      <c r="DY116" s="3">
        <v>2563</v>
      </c>
      <c r="DZ116" s="3">
        <v>2624</v>
      </c>
      <c r="EA116" s="3">
        <v>2314</v>
      </c>
      <c r="EB116" s="3">
        <v>2467</v>
      </c>
      <c r="EC116" s="3">
        <v>2228</v>
      </c>
      <c r="ED116" s="3">
        <v>2464</v>
      </c>
      <c r="EE116" s="3">
        <v>2392</v>
      </c>
      <c r="EF116" s="3">
        <v>2259</v>
      </c>
      <c r="EG116" s="3">
        <v>2385</v>
      </c>
      <c r="EH116" s="3">
        <v>2391</v>
      </c>
      <c r="EI116" s="3">
        <v>2493</v>
      </c>
      <c r="EJ116" s="3">
        <v>2496</v>
      </c>
      <c r="EK116" s="3">
        <v>2571</v>
      </c>
      <c r="EL116" s="3">
        <v>2479</v>
      </c>
      <c r="EM116" s="3">
        <v>2778</v>
      </c>
      <c r="EN116" s="3">
        <v>2807</v>
      </c>
      <c r="EO116" s="3">
        <v>2565</v>
      </c>
      <c r="EP116" s="3">
        <v>2354</v>
      </c>
      <c r="EQ116" s="3">
        <v>3157</v>
      </c>
      <c r="ER116" s="3">
        <v>2568</v>
      </c>
      <c r="ES116" s="3">
        <v>2632</v>
      </c>
      <c r="ET116" s="3">
        <v>2423</v>
      </c>
      <c r="EU116" s="3">
        <v>2598</v>
      </c>
      <c r="EV116" s="3">
        <v>2361</v>
      </c>
      <c r="EW116" s="3">
        <v>2781</v>
      </c>
      <c r="EX116" s="3">
        <v>2522</v>
      </c>
      <c r="EY116" s="3">
        <v>2642</v>
      </c>
      <c r="EZ116" s="3">
        <v>2784</v>
      </c>
      <c r="FA116" s="3">
        <v>3127</v>
      </c>
      <c r="FB116" s="3">
        <v>2776</v>
      </c>
      <c r="FC116" s="3">
        <v>2847</v>
      </c>
      <c r="FD116" s="3">
        <v>2780</v>
      </c>
      <c r="FE116" s="3">
        <v>2965</v>
      </c>
      <c r="FF116" s="3">
        <v>2625</v>
      </c>
      <c r="FG116" s="3">
        <v>2902</v>
      </c>
      <c r="FH116" s="3">
        <v>2687</v>
      </c>
      <c r="FI116" s="3">
        <v>2527</v>
      </c>
      <c r="FJ116" s="3">
        <v>2326</v>
      </c>
      <c r="FK116" s="3">
        <v>2636</v>
      </c>
      <c r="FL116" s="3">
        <v>2733</v>
      </c>
      <c r="FM116" s="3">
        <v>2799</v>
      </c>
      <c r="FN116" s="3">
        <v>2542</v>
      </c>
      <c r="FO116" s="3">
        <v>2419</v>
      </c>
      <c r="FP116" s="3">
        <v>2362</v>
      </c>
      <c r="FQ116" s="3">
        <v>2575</v>
      </c>
      <c r="FR116" s="3">
        <v>2269</v>
      </c>
      <c r="FS116" s="3">
        <v>2394</v>
      </c>
      <c r="FT116" s="3">
        <v>2312</v>
      </c>
      <c r="FU116" s="3">
        <v>2549</v>
      </c>
      <c r="FV116" s="3">
        <v>2808</v>
      </c>
      <c r="FW116" s="3">
        <v>2434</v>
      </c>
      <c r="FX116" s="3">
        <v>2281</v>
      </c>
      <c r="FY116" s="3">
        <v>2987</v>
      </c>
    </row>
    <row r="117" spans="1:181" x14ac:dyDescent="0.35">
      <c r="A117" t="s">
        <v>179</v>
      </c>
      <c r="B117" s="3">
        <v>2621</v>
      </c>
      <c r="C117" s="3">
        <v>2427</v>
      </c>
      <c r="D117" s="3">
        <v>2543</v>
      </c>
      <c r="E117" s="3">
        <v>2510</v>
      </c>
      <c r="F117" s="3">
        <v>2627</v>
      </c>
      <c r="G117" s="3">
        <v>2584</v>
      </c>
      <c r="H117" s="3">
        <v>2432</v>
      </c>
      <c r="I117" s="3">
        <v>2777</v>
      </c>
      <c r="J117" s="3">
        <v>2469</v>
      </c>
      <c r="K117" s="3">
        <v>2576</v>
      </c>
      <c r="L117" s="3">
        <v>2969</v>
      </c>
      <c r="M117" s="3">
        <v>2733</v>
      </c>
      <c r="N117" s="3">
        <v>2480</v>
      </c>
      <c r="O117" s="3">
        <v>2461</v>
      </c>
      <c r="P117" s="3">
        <v>2288</v>
      </c>
      <c r="Q117" s="3">
        <v>2201</v>
      </c>
      <c r="R117" s="3">
        <v>2502</v>
      </c>
      <c r="S117" s="3">
        <v>2657</v>
      </c>
      <c r="T117" s="3">
        <v>2353</v>
      </c>
      <c r="U117" s="3">
        <v>2708</v>
      </c>
      <c r="V117" s="3">
        <v>2891</v>
      </c>
      <c r="W117" s="3">
        <v>3149</v>
      </c>
      <c r="X117" s="3">
        <v>2881</v>
      </c>
      <c r="Y117" s="3">
        <v>2565</v>
      </c>
      <c r="Z117" s="3">
        <v>2508</v>
      </c>
      <c r="AA117" s="3">
        <v>2649</v>
      </c>
      <c r="AB117" s="3">
        <v>2645</v>
      </c>
      <c r="AC117" s="3">
        <v>2216</v>
      </c>
      <c r="AD117" s="3">
        <v>2665</v>
      </c>
      <c r="AE117" s="3">
        <v>2455</v>
      </c>
      <c r="AF117" s="3">
        <v>2740</v>
      </c>
      <c r="AG117" s="3">
        <v>2731</v>
      </c>
      <c r="AH117" s="3">
        <v>2418</v>
      </c>
      <c r="AI117" s="3">
        <v>2539</v>
      </c>
      <c r="AJ117" s="3">
        <v>2344</v>
      </c>
      <c r="AK117" s="3">
        <v>2712</v>
      </c>
      <c r="AL117" s="3">
        <v>2511</v>
      </c>
      <c r="AM117" s="3">
        <v>2522</v>
      </c>
      <c r="AN117" s="3">
        <v>2561</v>
      </c>
      <c r="AO117" s="3">
        <v>2511</v>
      </c>
      <c r="AP117" s="3">
        <v>2717</v>
      </c>
      <c r="AQ117" s="3">
        <v>2356</v>
      </c>
      <c r="AR117" s="3">
        <v>2506</v>
      </c>
      <c r="AS117" s="3">
        <v>2968</v>
      </c>
      <c r="AT117" s="3">
        <v>2175</v>
      </c>
      <c r="AU117" s="3">
        <v>2828</v>
      </c>
      <c r="AV117" s="3">
        <v>2860</v>
      </c>
      <c r="AW117" s="3">
        <v>2672</v>
      </c>
      <c r="AX117" s="3">
        <v>2534</v>
      </c>
      <c r="AY117" s="3">
        <v>2504</v>
      </c>
      <c r="AZ117" s="3">
        <v>2759</v>
      </c>
      <c r="BA117" s="3">
        <v>3076</v>
      </c>
      <c r="BB117" s="3">
        <v>2506</v>
      </c>
      <c r="BC117" s="3">
        <v>2583</v>
      </c>
      <c r="BD117" s="3">
        <v>2283</v>
      </c>
      <c r="BE117" s="3">
        <v>2672</v>
      </c>
      <c r="BF117" s="3">
        <v>2500</v>
      </c>
      <c r="BG117" s="3">
        <v>3215</v>
      </c>
      <c r="BH117" s="3">
        <v>2493</v>
      </c>
      <c r="BI117" s="3">
        <v>2467</v>
      </c>
      <c r="BJ117" s="3">
        <v>2278</v>
      </c>
      <c r="BK117" s="3">
        <v>2392</v>
      </c>
      <c r="BL117" s="3">
        <v>2402</v>
      </c>
      <c r="BM117" s="3">
        <v>2537</v>
      </c>
      <c r="BN117" s="3">
        <v>3377</v>
      </c>
      <c r="BO117" s="3">
        <v>2695</v>
      </c>
      <c r="BP117" s="3">
        <v>2446</v>
      </c>
      <c r="BQ117" s="3">
        <v>2443</v>
      </c>
      <c r="BR117" s="3">
        <v>2633</v>
      </c>
      <c r="BS117" s="3">
        <v>2454</v>
      </c>
      <c r="BT117" s="3">
        <v>3645</v>
      </c>
      <c r="BU117" s="3">
        <v>2949</v>
      </c>
      <c r="BV117" s="3">
        <v>3147</v>
      </c>
      <c r="BW117" s="3">
        <v>3021</v>
      </c>
      <c r="BX117" s="3">
        <v>2856</v>
      </c>
      <c r="BY117" s="3">
        <v>2818</v>
      </c>
      <c r="BZ117" s="3">
        <v>3468</v>
      </c>
      <c r="CA117" s="3">
        <v>3532</v>
      </c>
      <c r="CB117" s="3">
        <v>3085</v>
      </c>
      <c r="CC117" s="3">
        <v>6392</v>
      </c>
      <c r="CD117" s="3">
        <v>7368</v>
      </c>
      <c r="CE117" s="3">
        <v>7014</v>
      </c>
      <c r="CF117" s="3">
        <v>5436</v>
      </c>
      <c r="CG117" s="3">
        <v>3322</v>
      </c>
      <c r="CH117" s="3">
        <v>4268</v>
      </c>
      <c r="CI117" s="3">
        <v>4388</v>
      </c>
      <c r="CJ117" s="3">
        <v>3979</v>
      </c>
      <c r="CK117" s="3">
        <v>4255</v>
      </c>
      <c r="CL117" s="3">
        <v>3521</v>
      </c>
      <c r="CM117" s="3">
        <v>2913</v>
      </c>
      <c r="CN117" s="3">
        <v>3239</v>
      </c>
      <c r="CO117" s="3">
        <v>2995</v>
      </c>
      <c r="CP117" s="3">
        <v>4116</v>
      </c>
      <c r="CQ117" s="3">
        <v>3239</v>
      </c>
      <c r="CR117" s="3">
        <v>4001</v>
      </c>
      <c r="CS117" s="3">
        <v>3946</v>
      </c>
      <c r="CT117" s="3">
        <v>3154</v>
      </c>
      <c r="CU117" s="3">
        <v>3545</v>
      </c>
      <c r="CV117" s="3">
        <v>3287</v>
      </c>
      <c r="CW117" s="3">
        <v>4388</v>
      </c>
      <c r="CX117" s="3">
        <v>3649</v>
      </c>
      <c r="CY117" s="3">
        <v>3053</v>
      </c>
      <c r="CZ117" s="3">
        <v>3859</v>
      </c>
      <c r="DA117" s="3">
        <v>3402</v>
      </c>
      <c r="DB117" s="3">
        <v>3095</v>
      </c>
      <c r="DC117" s="3">
        <v>2778</v>
      </c>
      <c r="DD117" s="3">
        <v>4362</v>
      </c>
      <c r="DE117" s="3">
        <v>4006</v>
      </c>
      <c r="DF117" s="3">
        <v>2780</v>
      </c>
      <c r="DG117" s="3">
        <v>3278</v>
      </c>
      <c r="DH117" s="3">
        <v>2554</v>
      </c>
      <c r="DI117" s="3">
        <v>2561</v>
      </c>
      <c r="DJ117" s="3">
        <v>2305</v>
      </c>
      <c r="DK117" s="3">
        <v>2832</v>
      </c>
      <c r="DL117" s="3">
        <v>3290</v>
      </c>
      <c r="DM117" s="3">
        <v>3435</v>
      </c>
      <c r="DN117" s="3">
        <v>2813</v>
      </c>
      <c r="DO117" s="3">
        <v>2943</v>
      </c>
      <c r="DP117" s="3">
        <v>2678</v>
      </c>
      <c r="DQ117" s="3">
        <v>2978</v>
      </c>
      <c r="DR117" s="3">
        <v>3891</v>
      </c>
      <c r="DS117" s="3">
        <v>2881</v>
      </c>
      <c r="DT117" s="3">
        <v>2913</v>
      </c>
      <c r="DU117" s="3">
        <v>2827</v>
      </c>
      <c r="DV117" s="3">
        <v>2770</v>
      </c>
      <c r="DW117" s="3">
        <v>2926</v>
      </c>
      <c r="DX117" s="3">
        <v>2735</v>
      </c>
      <c r="DY117" s="3">
        <v>2580</v>
      </c>
      <c r="DZ117" s="3">
        <v>2617</v>
      </c>
      <c r="EA117" s="3">
        <v>2325</v>
      </c>
      <c r="EB117" s="3">
        <v>2486</v>
      </c>
      <c r="EC117" s="3">
        <v>2244</v>
      </c>
      <c r="ED117" s="3">
        <v>2480</v>
      </c>
      <c r="EE117" s="3">
        <v>2372</v>
      </c>
      <c r="EF117" s="3">
        <v>2276</v>
      </c>
      <c r="EG117" s="3">
        <v>2369</v>
      </c>
      <c r="EH117" s="3">
        <v>2362</v>
      </c>
      <c r="EI117" s="3">
        <v>2462</v>
      </c>
      <c r="EJ117" s="3">
        <v>2452</v>
      </c>
      <c r="EK117" s="3">
        <v>2507</v>
      </c>
      <c r="EL117" s="3">
        <v>2433</v>
      </c>
      <c r="EM117" s="3">
        <v>2722</v>
      </c>
      <c r="EN117" s="3">
        <v>2756</v>
      </c>
      <c r="EO117" s="3">
        <v>2556</v>
      </c>
      <c r="EP117" s="3">
        <v>2347</v>
      </c>
      <c r="EQ117" s="3">
        <v>3155</v>
      </c>
      <c r="ER117" s="3">
        <v>2592</v>
      </c>
      <c r="ES117" s="3">
        <v>2644</v>
      </c>
      <c r="ET117" s="3">
        <v>2417</v>
      </c>
      <c r="EU117" s="3">
        <v>2580</v>
      </c>
      <c r="EV117" s="3">
        <v>2367</v>
      </c>
      <c r="EW117" s="3">
        <v>2738</v>
      </c>
      <c r="EX117" s="3">
        <v>2524</v>
      </c>
      <c r="EY117" s="3">
        <v>2624</v>
      </c>
      <c r="EZ117" s="3">
        <v>2772</v>
      </c>
      <c r="FA117" s="3">
        <v>3089</v>
      </c>
      <c r="FB117" s="3">
        <v>2748</v>
      </c>
      <c r="FC117" s="3">
        <v>2807</v>
      </c>
      <c r="FD117" s="3">
        <v>2770</v>
      </c>
      <c r="FE117" s="3">
        <v>2952</v>
      </c>
      <c r="FF117" s="3">
        <v>2612</v>
      </c>
      <c r="FG117" s="3">
        <v>2845</v>
      </c>
      <c r="FH117" s="3">
        <v>2669</v>
      </c>
      <c r="FI117" s="3">
        <v>2529</v>
      </c>
      <c r="FJ117" s="3">
        <v>2351</v>
      </c>
      <c r="FK117" s="3">
        <v>2624</v>
      </c>
      <c r="FL117" s="3">
        <v>2720</v>
      </c>
      <c r="FM117" s="3">
        <v>2808</v>
      </c>
      <c r="FN117" s="3">
        <v>2503</v>
      </c>
      <c r="FO117" s="3">
        <v>2361</v>
      </c>
      <c r="FP117" s="3">
        <v>2321</v>
      </c>
      <c r="FQ117" s="3">
        <v>2532</v>
      </c>
      <c r="FR117" s="3">
        <v>2260</v>
      </c>
      <c r="FS117" s="3">
        <v>2321</v>
      </c>
      <c r="FT117" s="3">
        <v>2290</v>
      </c>
      <c r="FU117" s="3">
        <v>2536</v>
      </c>
      <c r="FV117" s="3">
        <v>2753</v>
      </c>
      <c r="FW117" s="3">
        <v>2402</v>
      </c>
      <c r="FX117" s="3">
        <v>2249</v>
      </c>
      <c r="FY117" s="3">
        <v>2966</v>
      </c>
    </row>
    <row r="118" spans="1:181" x14ac:dyDescent="0.35">
      <c r="A118" t="s">
        <v>180</v>
      </c>
      <c r="B118" s="3">
        <v>2640</v>
      </c>
      <c r="C118" s="3">
        <v>2468</v>
      </c>
      <c r="D118" s="3">
        <v>2555</v>
      </c>
      <c r="E118" s="3">
        <v>2514</v>
      </c>
      <c r="F118" s="3">
        <v>2644</v>
      </c>
      <c r="G118" s="3">
        <v>2627</v>
      </c>
      <c r="H118" s="3">
        <v>2456</v>
      </c>
      <c r="I118" s="3">
        <v>2757</v>
      </c>
      <c r="J118" s="3">
        <v>2470</v>
      </c>
      <c r="K118" s="3">
        <v>2614</v>
      </c>
      <c r="L118" s="3">
        <v>3064</v>
      </c>
      <c r="M118" s="3">
        <v>2755</v>
      </c>
      <c r="N118" s="3">
        <v>2499</v>
      </c>
      <c r="O118" s="3">
        <v>2478</v>
      </c>
      <c r="P118" s="3">
        <v>2304</v>
      </c>
      <c r="Q118" s="3">
        <v>2227</v>
      </c>
      <c r="R118" s="3">
        <v>2519</v>
      </c>
      <c r="S118" s="3">
        <v>2672</v>
      </c>
      <c r="T118" s="3">
        <v>2350</v>
      </c>
      <c r="U118" s="3">
        <v>2719</v>
      </c>
      <c r="V118" s="3">
        <v>2913</v>
      </c>
      <c r="W118" s="3">
        <v>3255</v>
      </c>
      <c r="X118" s="3">
        <v>2904</v>
      </c>
      <c r="Y118" s="3">
        <v>2580</v>
      </c>
      <c r="Z118" s="3">
        <v>2522</v>
      </c>
      <c r="AA118" s="3">
        <v>2658</v>
      </c>
      <c r="AB118" s="3">
        <v>2667</v>
      </c>
      <c r="AC118" s="3">
        <v>2239</v>
      </c>
      <c r="AD118" s="3">
        <v>2691</v>
      </c>
      <c r="AE118" s="3">
        <v>2465</v>
      </c>
      <c r="AF118" s="3">
        <v>2742</v>
      </c>
      <c r="AG118" s="3">
        <v>2722</v>
      </c>
      <c r="AH118" s="3">
        <v>2436</v>
      </c>
      <c r="AI118" s="3">
        <v>2577</v>
      </c>
      <c r="AJ118" s="3">
        <v>2365</v>
      </c>
      <c r="AK118" s="3">
        <v>2742</v>
      </c>
      <c r="AL118" s="3">
        <v>2524</v>
      </c>
      <c r="AM118" s="3">
        <v>2556</v>
      </c>
      <c r="AN118" s="3">
        <v>2564</v>
      </c>
      <c r="AO118" s="3">
        <v>2512</v>
      </c>
      <c r="AP118" s="3">
        <v>2717</v>
      </c>
      <c r="AQ118" s="3">
        <v>2371</v>
      </c>
      <c r="AR118" s="3">
        <v>2508</v>
      </c>
      <c r="AS118" s="3">
        <v>2955</v>
      </c>
      <c r="AT118" s="3">
        <v>2213</v>
      </c>
      <c r="AU118" s="3">
        <v>2836</v>
      </c>
      <c r="AV118" s="3">
        <v>2869</v>
      </c>
      <c r="AW118" s="3">
        <v>2689</v>
      </c>
      <c r="AX118" s="3">
        <v>2538</v>
      </c>
      <c r="AY118" s="3">
        <v>2505</v>
      </c>
      <c r="AZ118" s="3">
        <v>2776</v>
      </c>
      <c r="BA118" s="3">
        <v>3089</v>
      </c>
      <c r="BB118" s="3">
        <v>2538</v>
      </c>
      <c r="BC118" s="3">
        <v>2606</v>
      </c>
      <c r="BD118" s="3">
        <v>2306</v>
      </c>
      <c r="BE118" s="3">
        <v>2692</v>
      </c>
      <c r="BF118" s="3">
        <v>2532</v>
      </c>
      <c r="BG118" s="3">
        <v>3207</v>
      </c>
      <c r="BH118" s="3">
        <v>2511</v>
      </c>
      <c r="BI118" s="3">
        <v>2486</v>
      </c>
      <c r="BJ118" s="3">
        <v>2277</v>
      </c>
      <c r="BK118" s="3">
        <v>2411</v>
      </c>
      <c r="BL118" s="3">
        <v>2451</v>
      </c>
      <c r="BM118" s="3">
        <v>2527</v>
      </c>
      <c r="BN118" s="3">
        <v>3439</v>
      </c>
      <c r="BO118" s="3">
        <v>2667</v>
      </c>
      <c r="BP118" s="3">
        <v>2460</v>
      </c>
      <c r="BQ118" s="3">
        <v>2441</v>
      </c>
      <c r="BR118" s="3">
        <v>2646</v>
      </c>
      <c r="BS118" s="3">
        <v>2446</v>
      </c>
      <c r="BT118" s="3">
        <v>3667</v>
      </c>
      <c r="BU118" s="3">
        <v>2973</v>
      </c>
      <c r="BV118" s="3">
        <v>3133</v>
      </c>
      <c r="BW118" s="3">
        <v>3055</v>
      </c>
      <c r="BX118" s="3">
        <v>2862</v>
      </c>
      <c r="BY118" s="3">
        <v>2845</v>
      </c>
      <c r="BZ118" s="3">
        <v>3452</v>
      </c>
      <c r="CA118" s="3">
        <v>3561</v>
      </c>
      <c r="CB118" s="3">
        <v>3096</v>
      </c>
      <c r="CC118" s="3">
        <v>6133</v>
      </c>
      <c r="CD118" s="3">
        <v>7050</v>
      </c>
      <c r="CE118" s="3">
        <v>6788</v>
      </c>
      <c r="CF118" s="3">
        <v>5484</v>
      </c>
      <c r="CG118" s="3">
        <v>3272</v>
      </c>
      <c r="CH118" s="3">
        <v>4132</v>
      </c>
      <c r="CI118" s="3">
        <v>4272</v>
      </c>
      <c r="CJ118" s="3">
        <v>3952</v>
      </c>
      <c r="CK118" s="3">
        <v>4190</v>
      </c>
      <c r="CL118" s="3">
        <v>3506</v>
      </c>
      <c r="CM118" s="3">
        <v>2913</v>
      </c>
      <c r="CN118" s="3">
        <v>3227</v>
      </c>
      <c r="CO118" s="3">
        <v>2997</v>
      </c>
      <c r="CP118" s="3">
        <v>4091</v>
      </c>
      <c r="CQ118" s="3">
        <v>3247</v>
      </c>
      <c r="CR118" s="3">
        <v>4028</v>
      </c>
      <c r="CS118" s="3">
        <v>3936</v>
      </c>
      <c r="CT118" s="3">
        <v>3159</v>
      </c>
      <c r="CU118" s="3">
        <v>3515</v>
      </c>
      <c r="CV118" s="3">
        <v>3299</v>
      </c>
      <c r="CW118" s="3">
        <v>4367</v>
      </c>
      <c r="CX118" s="3">
        <v>3660</v>
      </c>
      <c r="CY118" s="3">
        <v>3040</v>
      </c>
      <c r="CZ118" s="3">
        <v>3876</v>
      </c>
      <c r="DA118" s="3">
        <v>3407</v>
      </c>
      <c r="DB118" s="3">
        <v>3122</v>
      </c>
      <c r="DC118" s="3">
        <v>2769</v>
      </c>
      <c r="DD118" s="3">
        <v>4359</v>
      </c>
      <c r="DE118" s="3">
        <v>4043</v>
      </c>
      <c r="DF118" s="3">
        <v>2784</v>
      </c>
      <c r="DG118" s="3">
        <v>3273</v>
      </c>
      <c r="DH118" s="3">
        <v>2560</v>
      </c>
      <c r="DI118" s="3">
        <v>2576</v>
      </c>
      <c r="DJ118" s="3">
        <v>2344</v>
      </c>
      <c r="DK118" s="3">
        <v>2817</v>
      </c>
      <c r="DL118" s="3">
        <v>3290</v>
      </c>
      <c r="DM118" s="3">
        <v>3432</v>
      </c>
      <c r="DN118" s="3">
        <v>2840</v>
      </c>
      <c r="DO118" s="3">
        <v>2946</v>
      </c>
      <c r="DP118" s="3">
        <v>2695</v>
      </c>
      <c r="DQ118" s="3">
        <v>2983</v>
      </c>
      <c r="DR118" s="3">
        <v>3926</v>
      </c>
      <c r="DS118" s="3">
        <v>2866</v>
      </c>
      <c r="DT118" s="3">
        <v>2879</v>
      </c>
      <c r="DU118" s="3">
        <v>2836</v>
      </c>
      <c r="DV118" s="3">
        <v>2773</v>
      </c>
      <c r="DW118" s="3">
        <v>2929</v>
      </c>
      <c r="DX118" s="3">
        <v>2735</v>
      </c>
      <c r="DY118" s="3">
        <v>2580</v>
      </c>
      <c r="DZ118" s="3">
        <v>2613</v>
      </c>
      <c r="EA118" s="3">
        <v>2344</v>
      </c>
      <c r="EB118" s="3">
        <v>2474</v>
      </c>
      <c r="EC118" s="3">
        <v>2281</v>
      </c>
      <c r="ED118" s="3">
        <v>2484</v>
      </c>
      <c r="EE118" s="3">
        <v>2383</v>
      </c>
      <c r="EF118" s="3">
        <v>2272</v>
      </c>
      <c r="EG118" s="3">
        <v>2395</v>
      </c>
      <c r="EH118" s="3">
        <v>2376</v>
      </c>
      <c r="EI118" s="3">
        <v>2436</v>
      </c>
      <c r="EJ118" s="3">
        <v>2441</v>
      </c>
      <c r="EK118" s="3">
        <v>2500</v>
      </c>
      <c r="EL118" s="3">
        <v>2468</v>
      </c>
      <c r="EM118" s="3">
        <v>2695</v>
      </c>
      <c r="EN118" s="3">
        <v>2757</v>
      </c>
      <c r="EO118" s="3">
        <v>2539</v>
      </c>
      <c r="EP118" s="3">
        <v>2310</v>
      </c>
      <c r="EQ118" s="3">
        <v>3156</v>
      </c>
      <c r="ER118" s="3">
        <v>2595</v>
      </c>
      <c r="ES118" s="3">
        <v>2652</v>
      </c>
      <c r="ET118" s="3">
        <v>2431</v>
      </c>
      <c r="EU118" s="3">
        <v>2592</v>
      </c>
      <c r="EV118" s="3">
        <v>2384</v>
      </c>
      <c r="EW118" s="3">
        <v>2820</v>
      </c>
      <c r="EX118" s="3">
        <v>2543</v>
      </c>
      <c r="EY118" s="3">
        <v>2645</v>
      </c>
      <c r="EZ118" s="3">
        <v>2779</v>
      </c>
      <c r="FA118" s="3">
        <v>3126</v>
      </c>
      <c r="FB118" s="3">
        <v>2772</v>
      </c>
      <c r="FC118" s="3">
        <v>2829</v>
      </c>
      <c r="FD118" s="3">
        <v>2777</v>
      </c>
      <c r="FE118" s="3">
        <v>2997</v>
      </c>
      <c r="FF118" s="3">
        <v>2629</v>
      </c>
      <c r="FG118" s="3">
        <v>2861</v>
      </c>
      <c r="FH118" s="3">
        <v>2670</v>
      </c>
      <c r="FI118" s="3">
        <v>2548</v>
      </c>
      <c r="FJ118" s="3">
        <v>2354</v>
      </c>
      <c r="FK118" s="3">
        <v>2612</v>
      </c>
      <c r="FL118" s="3">
        <v>2707</v>
      </c>
      <c r="FM118" s="3">
        <v>2781</v>
      </c>
      <c r="FN118" s="3">
        <v>2496</v>
      </c>
      <c r="FO118" s="3">
        <v>2347</v>
      </c>
      <c r="FP118" s="3">
        <v>2315</v>
      </c>
      <c r="FQ118" s="3">
        <v>2512</v>
      </c>
      <c r="FR118" s="3">
        <v>2275</v>
      </c>
      <c r="FS118" s="3">
        <v>2328</v>
      </c>
      <c r="FT118" s="3">
        <v>2279</v>
      </c>
      <c r="FU118" s="3">
        <v>2509</v>
      </c>
      <c r="FV118" s="3">
        <v>2756</v>
      </c>
      <c r="FW118" s="3">
        <v>2388</v>
      </c>
      <c r="FX118" s="3">
        <v>2260</v>
      </c>
      <c r="FY118" s="3">
        <v>2971</v>
      </c>
    </row>
    <row r="119" spans="1:181" x14ac:dyDescent="0.35">
      <c r="A119" t="s">
        <v>181</v>
      </c>
      <c r="B119" s="3">
        <v>2633</v>
      </c>
      <c r="C119" s="3">
        <v>2437</v>
      </c>
      <c r="D119" s="3">
        <v>2550</v>
      </c>
      <c r="E119" s="3">
        <v>2516</v>
      </c>
      <c r="F119" s="3">
        <v>2713</v>
      </c>
      <c r="G119" s="3">
        <v>2603</v>
      </c>
      <c r="H119" s="3">
        <v>2469</v>
      </c>
      <c r="I119" s="3">
        <v>2804</v>
      </c>
      <c r="J119" s="3">
        <v>2457</v>
      </c>
      <c r="K119" s="3">
        <v>2556</v>
      </c>
      <c r="L119" s="3">
        <v>2978</v>
      </c>
      <c r="M119" s="3">
        <v>2761</v>
      </c>
      <c r="N119" s="3">
        <v>2495</v>
      </c>
      <c r="O119" s="3">
        <v>2484</v>
      </c>
      <c r="P119" s="3">
        <v>2296</v>
      </c>
      <c r="Q119" s="3">
        <v>2194</v>
      </c>
      <c r="R119" s="3">
        <v>2507</v>
      </c>
      <c r="S119" s="3">
        <v>2650</v>
      </c>
      <c r="T119" s="3">
        <v>2377</v>
      </c>
      <c r="U119" s="3">
        <v>2703</v>
      </c>
      <c r="V119" s="3">
        <v>2938</v>
      </c>
      <c r="W119" s="3">
        <v>3232</v>
      </c>
      <c r="X119" s="3">
        <v>2908</v>
      </c>
      <c r="Y119" s="3">
        <v>2578</v>
      </c>
      <c r="Z119" s="3">
        <v>2489</v>
      </c>
      <c r="AA119" s="3">
        <v>2642</v>
      </c>
      <c r="AB119" s="3">
        <v>2659</v>
      </c>
      <c r="AC119" s="3">
        <v>2234</v>
      </c>
      <c r="AD119" s="3">
        <v>2686</v>
      </c>
      <c r="AE119" s="3">
        <v>2466</v>
      </c>
      <c r="AF119" s="3">
        <v>2761</v>
      </c>
      <c r="AG119" s="3">
        <v>2737</v>
      </c>
      <c r="AH119" s="3">
        <v>2434</v>
      </c>
      <c r="AI119" s="3">
        <v>2524</v>
      </c>
      <c r="AJ119" s="3">
        <v>2356</v>
      </c>
      <c r="AK119" s="3">
        <v>2728</v>
      </c>
      <c r="AL119" s="3">
        <v>2523</v>
      </c>
      <c r="AM119" s="3">
        <v>2558</v>
      </c>
      <c r="AN119" s="3">
        <v>2559</v>
      </c>
      <c r="AO119" s="3">
        <v>2544</v>
      </c>
      <c r="AP119" s="3">
        <v>2746</v>
      </c>
      <c r="AQ119" s="3">
        <v>2371</v>
      </c>
      <c r="AR119" s="3">
        <v>2542</v>
      </c>
      <c r="AS119" s="3">
        <v>3023</v>
      </c>
      <c r="AT119" s="3">
        <v>2194</v>
      </c>
      <c r="AU119" s="3">
        <v>2842</v>
      </c>
      <c r="AV119" s="3">
        <v>2893</v>
      </c>
      <c r="AW119" s="3">
        <v>2693</v>
      </c>
      <c r="AX119" s="3">
        <v>2544</v>
      </c>
      <c r="AY119" s="3">
        <v>2536</v>
      </c>
      <c r="AZ119" s="3">
        <v>2772</v>
      </c>
      <c r="BA119" s="3">
        <v>3054</v>
      </c>
      <c r="BB119" s="3">
        <v>2526</v>
      </c>
      <c r="BC119" s="3">
        <v>2607</v>
      </c>
      <c r="BD119" s="3">
        <v>2280</v>
      </c>
      <c r="BE119" s="3">
        <v>2688</v>
      </c>
      <c r="BF119" s="3">
        <v>2503</v>
      </c>
      <c r="BG119" s="3">
        <v>3183</v>
      </c>
      <c r="BH119" s="3">
        <v>2522</v>
      </c>
      <c r="BI119" s="3">
        <v>2484</v>
      </c>
      <c r="BJ119" s="3">
        <v>2283</v>
      </c>
      <c r="BK119" s="3">
        <v>2411</v>
      </c>
      <c r="BL119" s="3">
        <v>2427</v>
      </c>
      <c r="BM119" s="3">
        <v>2547</v>
      </c>
      <c r="BN119" s="3">
        <v>3370</v>
      </c>
      <c r="BO119" s="3">
        <v>2678</v>
      </c>
      <c r="BP119" s="3">
        <v>2463</v>
      </c>
      <c r="BQ119" s="3">
        <v>2448</v>
      </c>
      <c r="BR119" s="3">
        <v>2652</v>
      </c>
      <c r="BS119" s="3">
        <v>2456</v>
      </c>
      <c r="BT119" s="3">
        <v>3693</v>
      </c>
      <c r="BU119" s="3">
        <v>2974</v>
      </c>
      <c r="BV119" s="3">
        <v>3154</v>
      </c>
      <c r="BW119" s="3">
        <v>3044</v>
      </c>
      <c r="BX119" s="3">
        <v>2882</v>
      </c>
      <c r="BY119" s="3">
        <v>2849</v>
      </c>
      <c r="BZ119" s="3">
        <v>3437</v>
      </c>
      <c r="CA119" s="3">
        <v>3550</v>
      </c>
      <c r="CB119" s="3">
        <v>3086</v>
      </c>
      <c r="CC119" s="3">
        <v>5939</v>
      </c>
      <c r="CD119" s="3">
        <v>6806</v>
      </c>
      <c r="CE119" s="3">
        <v>6321</v>
      </c>
      <c r="CF119" s="3">
        <v>5345</v>
      </c>
      <c r="CG119" s="3">
        <v>3272</v>
      </c>
      <c r="CH119" s="3">
        <v>4103</v>
      </c>
      <c r="CI119" s="3">
        <v>4239</v>
      </c>
      <c r="CJ119" s="3">
        <v>3952</v>
      </c>
      <c r="CK119" s="3">
        <v>4173</v>
      </c>
      <c r="CL119" s="3">
        <v>3519</v>
      </c>
      <c r="CM119" s="3">
        <v>2949</v>
      </c>
      <c r="CN119" s="3">
        <v>3239</v>
      </c>
      <c r="CO119" s="3">
        <v>2972</v>
      </c>
      <c r="CP119" s="3">
        <v>4130</v>
      </c>
      <c r="CQ119" s="3">
        <v>3247</v>
      </c>
      <c r="CR119" s="3">
        <v>4001</v>
      </c>
      <c r="CS119" s="3">
        <v>3814</v>
      </c>
      <c r="CT119" s="3">
        <v>3083</v>
      </c>
      <c r="CU119" s="3">
        <v>3503</v>
      </c>
      <c r="CV119" s="3">
        <v>3278</v>
      </c>
      <c r="CW119" s="3">
        <v>4293</v>
      </c>
      <c r="CX119" s="3">
        <v>3661</v>
      </c>
      <c r="CY119" s="3">
        <v>3058</v>
      </c>
      <c r="CZ119" s="3">
        <v>3857</v>
      </c>
      <c r="DA119" s="3">
        <v>3449</v>
      </c>
      <c r="DB119" s="3">
        <v>3054</v>
      </c>
      <c r="DC119" s="3">
        <v>2761</v>
      </c>
      <c r="DD119" s="3">
        <v>4342</v>
      </c>
      <c r="DE119" s="3">
        <v>4045</v>
      </c>
      <c r="DF119" s="3">
        <v>2793</v>
      </c>
      <c r="DG119" s="3">
        <v>3292</v>
      </c>
      <c r="DH119" s="3">
        <v>2547</v>
      </c>
      <c r="DI119" s="3">
        <v>2586</v>
      </c>
      <c r="DJ119" s="3">
        <v>2328</v>
      </c>
      <c r="DK119" s="3">
        <v>2837</v>
      </c>
      <c r="DL119" s="3">
        <v>3322</v>
      </c>
      <c r="DM119" s="3">
        <v>3497</v>
      </c>
      <c r="DN119" s="3">
        <v>2822</v>
      </c>
      <c r="DO119" s="3">
        <v>2944</v>
      </c>
      <c r="DP119" s="3">
        <v>2690</v>
      </c>
      <c r="DQ119" s="3">
        <v>2967</v>
      </c>
      <c r="DR119" s="3">
        <v>3860</v>
      </c>
      <c r="DS119" s="3">
        <v>2859</v>
      </c>
      <c r="DT119" s="3">
        <v>2894</v>
      </c>
      <c r="DU119" s="3">
        <v>2886</v>
      </c>
      <c r="DV119" s="3">
        <v>2826</v>
      </c>
      <c r="DW119" s="3">
        <v>2983</v>
      </c>
      <c r="DX119" s="3">
        <v>2739</v>
      </c>
      <c r="DY119" s="3">
        <v>2590</v>
      </c>
      <c r="DZ119" s="3">
        <v>2624</v>
      </c>
      <c r="EA119" s="3">
        <v>2336</v>
      </c>
      <c r="EB119" s="3">
        <v>2478</v>
      </c>
      <c r="EC119" s="3">
        <v>2263</v>
      </c>
      <c r="ED119" s="3">
        <v>2498</v>
      </c>
      <c r="EE119" s="3">
        <v>2409</v>
      </c>
      <c r="EF119" s="3">
        <v>2289</v>
      </c>
      <c r="EG119" s="3">
        <v>2421</v>
      </c>
      <c r="EH119" s="3">
        <v>2428</v>
      </c>
      <c r="EI119" s="3">
        <v>2502</v>
      </c>
      <c r="EJ119" s="3">
        <v>2491</v>
      </c>
      <c r="EK119" s="3">
        <v>2594</v>
      </c>
      <c r="EL119" s="3">
        <v>2556</v>
      </c>
      <c r="EM119" s="3">
        <v>2770</v>
      </c>
      <c r="EN119" s="3">
        <v>2869</v>
      </c>
      <c r="EO119" s="3">
        <v>2599</v>
      </c>
      <c r="EP119" s="3">
        <v>2373</v>
      </c>
      <c r="EQ119" s="3">
        <v>3177</v>
      </c>
      <c r="ER119" s="3">
        <v>2593</v>
      </c>
      <c r="ES119" s="3">
        <v>2673</v>
      </c>
      <c r="ET119" s="3">
        <v>2420</v>
      </c>
      <c r="EU119" s="3">
        <v>2599</v>
      </c>
      <c r="EV119" s="3">
        <v>2388</v>
      </c>
      <c r="EW119" s="3">
        <v>2812</v>
      </c>
      <c r="EX119" s="3">
        <v>2548</v>
      </c>
      <c r="EY119" s="3">
        <v>2663</v>
      </c>
      <c r="EZ119" s="3">
        <v>2847</v>
      </c>
      <c r="FA119" s="3">
        <v>3206</v>
      </c>
      <c r="FB119" s="3">
        <v>2794</v>
      </c>
      <c r="FC119" s="3">
        <v>2841</v>
      </c>
      <c r="FD119" s="3">
        <v>2804</v>
      </c>
      <c r="FE119" s="3">
        <v>2975</v>
      </c>
      <c r="FF119" s="3">
        <v>2645</v>
      </c>
      <c r="FG119" s="3">
        <v>2892</v>
      </c>
      <c r="FH119" s="3">
        <v>2681</v>
      </c>
      <c r="FI119" s="3">
        <v>2551</v>
      </c>
      <c r="FJ119" s="3">
        <v>2359</v>
      </c>
      <c r="FK119" s="3">
        <v>2622</v>
      </c>
      <c r="FL119" s="3">
        <v>2731</v>
      </c>
      <c r="FM119" s="3">
        <v>2794</v>
      </c>
      <c r="FN119" s="3">
        <v>2519</v>
      </c>
      <c r="FO119" s="3">
        <v>2398</v>
      </c>
      <c r="FP119" s="3">
        <v>2343</v>
      </c>
      <c r="FQ119" s="3">
        <v>2534</v>
      </c>
      <c r="FR119" s="3">
        <v>2266</v>
      </c>
      <c r="FS119" s="3">
        <v>2366</v>
      </c>
      <c r="FT119" s="3">
        <v>2285</v>
      </c>
      <c r="FU119" s="3">
        <v>2523</v>
      </c>
      <c r="FV119" s="3">
        <v>2788</v>
      </c>
      <c r="FW119" s="3">
        <v>2397</v>
      </c>
      <c r="FX119" s="3">
        <v>2247</v>
      </c>
      <c r="FY119" s="3">
        <v>2969</v>
      </c>
    </row>
    <row r="120" spans="1:181" x14ac:dyDescent="0.35">
      <c r="A120" t="s">
        <v>182</v>
      </c>
      <c r="B120" s="3">
        <v>2702</v>
      </c>
      <c r="C120" s="3">
        <v>2494</v>
      </c>
      <c r="D120" s="3">
        <v>2638</v>
      </c>
      <c r="E120" s="3">
        <v>2617</v>
      </c>
      <c r="F120" s="3">
        <v>2743</v>
      </c>
      <c r="G120" s="3">
        <v>2680</v>
      </c>
      <c r="H120" s="3">
        <v>2526</v>
      </c>
      <c r="I120" s="3">
        <v>2873</v>
      </c>
      <c r="J120" s="3">
        <v>2540</v>
      </c>
      <c r="K120" s="3">
        <v>2587</v>
      </c>
      <c r="L120" s="3">
        <v>3026</v>
      </c>
      <c r="M120" s="3">
        <v>2819</v>
      </c>
      <c r="N120" s="3">
        <v>2554</v>
      </c>
      <c r="O120" s="3">
        <v>2533</v>
      </c>
      <c r="P120" s="3">
        <v>2357</v>
      </c>
      <c r="Q120" s="3">
        <v>2272</v>
      </c>
      <c r="R120" s="3">
        <v>2586</v>
      </c>
      <c r="S120" s="3">
        <v>2711</v>
      </c>
      <c r="T120" s="3">
        <v>2398</v>
      </c>
      <c r="U120" s="3">
        <v>2793</v>
      </c>
      <c r="V120" s="3">
        <v>2996</v>
      </c>
      <c r="W120" s="3">
        <v>3271</v>
      </c>
      <c r="X120" s="3">
        <v>2957</v>
      </c>
      <c r="Y120" s="3">
        <v>2649</v>
      </c>
      <c r="Z120" s="3">
        <v>2539</v>
      </c>
      <c r="AA120" s="3">
        <v>2714</v>
      </c>
      <c r="AB120" s="3">
        <v>2718</v>
      </c>
      <c r="AC120" s="3">
        <v>2318</v>
      </c>
      <c r="AD120" s="3">
        <v>2766</v>
      </c>
      <c r="AE120" s="3">
        <v>2544</v>
      </c>
      <c r="AF120" s="3">
        <v>2781</v>
      </c>
      <c r="AG120" s="3">
        <v>2786</v>
      </c>
      <c r="AH120" s="3">
        <v>2499</v>
      </c>
      <c r="AI120" s="3">
        <v>2611</v>
      </c>
      <c r="AJ120" s="3">
        <v>2415</v>
      </c>
      <c r="AK120" s="3">
        <v>2780</v>
      </c>
      <c r="AL120" s="3">
        <v>2595</v>
      </c>
      <c r="AM120" s="3">
        <v>2631</v>
      </c>
      <c r="AN120" s="3">
        <v>2613</v>
      </c>
      <c r="AO120" s="3">
        <v>2638</v>
      </c>
      <c r="AP120" s="3">
        <v>2816</v>
      </c>
      <c r="AQ120" s="3">
        <v>2396</v>
      </c>
      <c r="AR120" s="3">
        <v>2593</v>
      </c>
      <c r="AS120" s="3">
        <v>3085</v>
      </c>
      <c r="AT120" s="3">
        <v>2253</v>
      </c>
      <c r="AU120" s="3">
        <v>2910</v>
      </c>
      <c r="AV120" s="3">
        <v>2938</v>
      </c>
      <c r="AW120" s="3">
        <v>2747</v>
      </c>
      <c r="AX120" s="3">
        <v>2582</v>
      </c>
      <c r="AY120" s="3">
        <v>2606</v>
      </c>
      <c r="AZ120" s="3">
        <v>2836</v>
      </c>
      <c r="BA120" s="3">
        <v>3167</v>
      </c>
      <c r="BB120" s="3">
        <v>2585</v>
      </c>
      <c r="BC120" s="3">
        <v>2655</v>
      </c>
      <c r="BD120" s="3">
        <v>2339</v>
      </c>
      <c r="BE120" s="3">
        <v>2747</v>
      </c>
      <c r="BF120" s="3">
        <v>2567</v>
      </c>
      <c r="BG120" s="3">
        <v>3278</v>
      </c>
      <c r="BH120" s="3">
        <v>2583</v>
      </c>
      <c r="BI120" s="3">
        <v>2554</v>
      </c>
      <c r="BJ120" s="3">
        <v>2337</v>
      </c>
      <c r="BK120" s="3">
        <v>2462</v>
      </c>
      <c r="BL120" s="3">
        <v>2477</v>
      </c>
      <c r="BM120" s="3">
        <v>2586</v>
      </c>
      <c r="BN120" s="3">
        <v>3461</v>
      </c>
      <c r="BO120" s="3">
        <v>2732</v>
      </c>
      <c r="BP120" s="3">
        <v>2515</v>
      </c>
      <c r="BQ120" s="3">
        <v>2468</v>
      </c>
      <c r="BR120" s="3">
        <v>2684</v>
      </c>
      <c r="BS120" s="3">
        <v>2514</v>
      </c>
      <c r="BT120" s="3">
        <v>3760</v>
      </c>
      <c r="BU120" s="3">
        <v>3031</v>
      </c>
      <c r="BV120" s="3">
        <v>3251</v>
      </c>
      <c r="BW120" s="3">
        <v>3113</v>
      </c>
      <c r="BX120" s="3">
        <v>2911</v>
      </c>
      <c r="BY120" s="3">
        <v>2880</v>
      </c>
      <c r="BZ120" s="3">
        <v>3548</v>
      </c>
      <c r="CA120" s="3">
        <v>3637</v>
      </c>
      <c r="CB120" s="3">
        <v>3156</v>
      </c>
      <c r="CC120" s="3">
        <v>6427</v>
      </c>
      <c r="CD120" s="3">
        <v>7075</v>
      </c>
      <c r="CE120" s="3">
        <v>6748</v>
      </c>
      <c r="CF120" s="3">
        <v>5614</v>
      </c>
      <c r="CG120" s="3">
        <v>3400</v>
      </c>
      <c r="CH120" s="3">
        <v>4263</v>
      </c>
      <c r="CI120" s="3">
        <v>4409</v>
      </c>
      <c r="CJ120" s="3">
        <v>4089</v>
      </c>
      <c r="CK120" s="3">
        <v>4332</v>
      </c>
      <c r="CL120" s="3">
        <v>3610</v>
      </c>
      <c r="CM120" s="3">
        <v>2977</v>
      </c>
      <c r="CN120" s="3">
        <v>3322</v>
      </c>
      <c r="CO120" s="3">
        <v>3033</v>
      </c>
      <c r="CP120" s="3">
        <v>4260</v>
      </c>
      <c r="CQ120" s="3">
        <v>3301</v>
      </c>
      <c r="CR120" s="3">
        <v>4066</v>
      </c>
      <c r="CS120" s="3">
        <v>4015</v>
      </c>
      <c r="CT120" s="3">
        <v>3172</v>
      </c>
      <c r="CU120" s="3">
        <v>3598</v>
      </c>
      <c r="CV120" s="3">
        <v>3354</v>
      </c>
      <c r="CW120" s="3">
        <v>4368</v>
      </c>
      <c r="CX120" s="3">
        <v>3725</v>
      </c>
      <c r="CY120" s="3">
        <v>3119</v>
      </c>
      <c r="CZ120" s="3">
        <v>3922</v>
      </c>
      <c r="DA120" s="3">
        <v>3450</v>
      </c>
      <c r="DB120" s="3">
        <v>3097</v>
      </c>
      <c r="DC120" s="3">
        <v>2826</v>
      </c>
      <c r="DD120" s="3">
        <v>4409</v>
      </c>
      <c r="DE120" s="3">
        <v>4097</v>
      </c>
      <c r="DF120" s="3">
        <v>2865</v>
      </c>
      <c r="DG120" s="3">
        <v>3364</v>
      </c>
      <c r="DH120" s="3">
        <v>2577</v>
      </c>
      <c r="DI120" s="3">
        <v>2607</v>
      </c>
      <c r="DJ120" s="3">
        <v>2384</v>
      </c>
      <c r="DK120" s="3">
        <v>2871</v>
      </c>
      <c r="DL120" s="3">
        <v>3337</v>
      </c>
      <c r="DM120" s="3">
        <v>3496</v>
      </c>
      <c r="DN120" s="3">
        <v>2869</v>
      </c>
      <c r="DO120" s="3">
        <v>2993</v>
      </c>
      <c r="DP120" s="3">
        <v>2728</v>
      </c>
      <c r="DQ120" s="3">
        <v>3032</v>
      </c>
      <c r="DR120" s="3">
        <v>3945</v>
      </c>
      <c r="DS120" s="3">
        <v>2894</v>
      </c>
      <c r="DT120" s="3">
        <v>2936</v>
      </c>
      <c r="DU120" s="3">
        <v>2907</v>
      </c>
      <c r="DV120" s="3">
        <v>2859</v>
      </c>
      <c r="DW120" s="3">
        <v>3019</v>
      </c>
      <c r="DX120" s="3">
        <v>2788</v>
      </c>
      <c r="DY120" s="3">
        <v>2675</v>
      </c>
      <c r="DZ120" s="3">
        <v>2678</v>
      </c>
      <c r="EA120" s="3">
        <v>2388</v>
      </c>
      <c r="EB120" s="3">
        <v>2549</v>
      </c>
      <c r="EC120" s="3">
        <v>2326</v>
      </c>
      <c r="ED120" s="3">
        <v>2563</v>
      </c>
      <c r="EE120" s="3">
        <v>2562</v>
      </c>
      <c r="EF120" s="3">
        <v>2412</v>
      </c>
      <c r="EG120" s="3">
        <v>2494</v>
      </c>
      <c r="EH120" s="3">
        <v>2486</v>
      </c>
      <c r="EI120" s="3">
        <v>2564</v>
      </c>
      <c r="EJ120" s="3">
        <v>2546</v>
      </c>
      <c r="EK120" s="3">
        <v>2640</v>
      </c>
      <c r="EL120" s="3">
        <v>2589</v>
      </c>
      <c r="EM120" s="3">
        <v>2792</v>
      </c>
      <c r="EN120" s="3">
        <v>2827</v>
      </c>
      <c r="EO120" s="3">
        <v>2645</v>
      </c>
      <c r="EP120" s="3">
        <v>2476</v>
      </c>
      <c r="EQ120" s="3">
        <v>3205</v>
      </c>
      <c r="ER120" s="3">
        <v>2681</v>
      </c>
      <c r="ES120" s="3">
        <v>2704</v>
      </c>
      <c r="ET120" s="3">
        <v>2455</v>
      </c>
      <c r="EU120" s="3">
        <v>2625</v>
      </c>
      <c r="EV120" s="3">
        <v>2503</v>
      </c>
      <c r="EW120" s="3">
        <v>2953</v>
      </c>
      <c r="EX120" s="3">
        <v>2611</v>
      </c>
      <c r="EY120" s="3">
        <v>2736</v>
      </c>
      <c r="EZ120" s="3">
        <v>2850</v>
      </c>
      <c r="FA120" s="3">
        <v>3164</v>
      </c>
      <c r="FB120" s="3">
        <v>2885</v>
      </c>
      <c r="FC120" s="3">
        <v>2923</v>
      </c>
      <c r="FD120" s="3">
        <v>2850</v>
      </c>
      <c r="FE120" s="3">
        <v>3060</v>
      </c>
      <c r="FF120" s="3">
        <v>2706</v>
      </c>
      <c r="FG120" s="3">
        <v>2967</v>
      </c>
      <c r="FH120" s="3">
        <v>2757</v>
      </c>
      <c r="FI120" s="3">
        <v>2690</v>
      </c>
      <c r="FJ120" s="3">
        <v>2425</v>
      </c>
      <c r="FK120" s="3">
        <v>2700</v>
      </c>
      <c r="FL120" s="3">
        <v>2790</v>
      </c>
      <c r="FM120" s="3">
        <v>2895</v>
      </c>
      <c r="FN120" s="3">
        <v>2555</v>
      </c>
      <c r="FO120" s="3">
        <v>2471</v>
      </c>
      <c r="FP120" s="3">
        <v>2368</v>
      </c>
      <c r="FQ120" s="3">
        <v>2603</v>
      </c>
      <c r="FR120" s="3">
        <v>2316</v>
      </c>
      <c r="FS120" s="3">
        <v>2399</v>
      </c>
      <c r="FT120" s="3">
        <v>2342</v>
      </c>
      <c r="FU120" s="3">
        <v>2574</v>
      </c>
      <c r="FV120" s="3">
        <v>2831</v>
      </c>
      <c r="FW120" s="3">
        <v>2459</v>
      </c>
      <c r="FX120" s="3">
        <v>2321</v>
      </c>
      <c r="FY120" s="3">
        <v>3037</v>
      </c>
    </row>
    <row r="121" spans="1:181" x14ac:dyDescent="0.35">
      <c r="A121" t="s">
        <v>183</v>
      </c>
      <c r="B121" s="3">
        <v>2726</v>
      </c>
      <c r="C121" s="3">
        <v>2519</v>
      </c>
      <c r="D121" s="3">
        <v>2655</v>
      </c>
      <c r="E121" s="3">
        <v>2636</v>
      </c>
      <c r="F121" s="3">
        <v>2805</v>
      </c>
      <c r="G121" s="3">
        <v>2735</v>
      </c>
      <c r="H121" s="3">
        <v>2586</v>
      </c>
      <c r="I121" s="3">
        <v>2928</v>
      </c>
      <c r="J121" s="3">
        <v>2564</v>
      </c>
      <c r="K121" s="3">
        <v>2625</v>
      </c>
      <c r="L121" s="3">
        <v>3101</v>
      </c>
      <c r="M121" s="3">
        <v>2866</v>
      </c>
      <c r="N121" s="3">
        <v>2604</v>
      </c>
      <c r="O121" s="3">
        <v>2590</v>
      </c>
      <c r="P121" s="3">
        <v>2358</v>
      </c>
      <c r="Q121" s="3">
        <v>2302</v>
      </c>
      <c r="R121" s="3">
        <v>2600</v>
      </c>
      <c r="S121" s="3">
        <v>2752</v>
      </c>
      <c r="T121" s="3">
        <v>2467</v>
      </c>
      <c r="U121" s="3">
        <v>2808</v>
      </c>
      <c r="V121" s="3">
        <v>3039</v>
      </c>
      <c r="W121" s="3">
        <v>3392</v>
      </c>
      <c r="X121" s="3">
        <v>2975</v>
      </c>
      <c r="Y121" s="3">
        <v>2666</v>
      </c>
      <c r="Z121" s="3">
        <v>2557</v>
      </c>
      <c r="AA121" s="3">
        <v>2758</v>
      </c>
      <c r="AB121" s="3">
        <v>2765</v>
      </c>
      <c r="AC121" s="3">
        <v>2311</v>
      </c>
      <c r="AD121" s="3">
        <v>2771</v>
      </c>
      <c r="AE121" s="3">
        <v>2525</v>
      </c>
      <c r="AF121" s="3">
        <v>2803</v>
      </c>
      <c r="AG121" s="3">
        <v>2848</v>
      </c>
      <c r="AH121" s="3">
        <v>2531</v>
      </c>
      <c r="AI121" s="3">
        <v>2614</v>
      </c>
      <c r="AJ121" s="3">
        <v>2475</v>
      </c>
      <c r="AK121" s="3">
        <v>2826</v>
      </c>
      <c r="AL121" s="3">
        <v>2658</v>
      </c>
      <c r="AM121" s="3">
        <v>2662</v>
      </c>
      <c r="AN121" s="3">
        <v>2600</v>
      </c>
      <c r="AO121" s="3">
        <v>2622</v>
      </c>
      <c r="AP121" s="3">
        <v>2863</v>
      </c>
      <c r="AQ121" s="3">
        <v>2426</v>
      </c>
      <c r="AR121" s="3">
        <v>2614</v>
      </c>
      <c r="AS121" s="3">
        <v>3112</v>
      </c>
      <c r="AT121" s="3">
        <v>2255</v>
      </c>
      <c r="AU121" s="3">
        <v>2952</v>
      </c>
      <c r="AV121" s="3">
        <v>3024</v>
      </c>
      <c r="AW121" s="3">
        <v>2807</v>
      </c>
      <c r="AX121" s="3">
        <v>2626</v>
      </c>
      <c r="AY121" s="3">
        <v>2599</v>
      </c>
      <c r="AZ121" s="3">
        <v>2921</v>
      </c>
      <c r="BA121" s="3">
        <v>3209</v>
      </c>
      <c r="BB121" s="3">
        <v>2614</v>
      </c>
      <c r="BC121" s="3">
        <v>2728</v>
      </c>
      <c r="BD121" s="3">
        <v>2395</v>
      </c>
      <c r="BE121" s="3">
        <v>2821</v>
      </c>
      <c r="BF121" s="3">
        <v>2597</v>
      </c>
      <c r="BG121" s="3">
        <v>3339</v>
      </c>
      <c r="BH121" s="3">
        <v>2609</v>
      </c>
      <c r="BI121" s="3">
        <v>2612</v>
      </c>
      <c r="BJ121" s="3">
        <v>2367</v>
      </c>
      <c r="BK121" s="3">
        <v>2524</v>
      </c>
      <c r="BL121" s="3">
        <v>2520</v>
      </c>
      <c r="BM121" s="3">
        <v>2610</v>
      </c>
      <c r="BN121" s="3">
        <v>3696</v>
      </c>
      <c r="BO121" s="3">
        <v>2811</v>
      </c>
      <c r="BP121" s="3">
        <v>2557</v>
      </c>
      <c r="BQ121" s="3">
        <v>2540</v>
      </c>
      <c r="BR121" s="3">
        <v>2757</v>
      </c>
      <c r="BS121" s="3">
        <v>2558</v>
      </c>
      <c r="BT121" s="3">
        <v>3917</v>
      </c>
      <c r="BU121" s="3">
        <v>3124</v>
      </c>
      <c r="BV121" s="3">
        <v>3360</v>
      </c>
      <c r="BW121" s="3">
        <v>3256</v>
      </c>
      <c r="BX121" s="3">
        <v>2983</v>
      </c>
      <c r="BY121" s="3">
        <v>2971</v>
      </c>
      <c r="BZ121" s="3">
        <v>3695</v>
      </c>
      <c r="CA121" s="3">
        <v>3792</v>
      </c>
      <c r="CB121" s="3">
        <v>3286</v>
      </c>
      <c r="CC121" s="3">
        <v>8410</v>
      </c>
      <c r="CD121" s="3">
        <v>8966</v>
      </c>
      <c r="CE121" s="3">
        <v>8407</v>
      </c>
      <c r="CF121" s="3">
        <v>6175</v>
      </c>
      <c r="CG121" s="3">
        <v>3549</v>
      </c>
      <c r="CH121" s="3">
        <v>4747</v>
      </c>
      <c r="CI121" s="3">
        <v>4831</v>
      </c>
      <c r="CJ121" s="3">
        <v>4442</v>
      </c>
      <c r="CK121" s="3">
        <v>4614</v>
      </c>
      <c r="CL121" s="3">
        <v>3783</v>
      </c>
      <c r="CM121" s="3">
        <v>3128</v>
      </c>
      <c r="CN121" s="3">
        <v>3408</v>
      </c>
      <c r="CO121" s="3">
        <v>3117</v>
      </c>
      <c r="CP121" s="3">
        <v>4483</v>
      </c>
      <c r="CQ121" s="3">
        <v>3450</v>
      </c>
      <c r="CR121" s="3">
        <v>4312</v>
      </c>
      <c r="CS121" s="3">
        <v>4187</v>
      </c>
      <c r="CT121" s="3">
        <v>3347</v>
      </c>
      <c r="CU121" s="3">
        <v>3761</v>
      </c>
      <c r="CV121" s="3">
        <v>3465</v>
      </c>
      <c r="CW121" s="3">
        <v>4663</v>
      </c>
      <c r="CX121" s="3">
        <v>3850</v>
      </c>
      <c r="CY121" s="3">
        <v>3220</v>
      </c>
      <c r="CZ121" s="3">
        <v>4115</v>
      </c>
      <c r="DA121" s="3">
        <v>3612</v>
      </c>
      <c r="DB121" s="3">
        <v>3258</v>
      </c>
      <c r="DC121" s="3">
        <v>2899</v>
      </c>
      <c r="DD121" s="3">
        <v>4675</v>
      </c>
      <c r="DE121" s="3">
        <v>4321</v>
      </c>
      <c r="DF121" s="3">
        <v>2945</v>
      </c>
      <c r="DG121" s="3">
        <v>3507</v>
      </c>
      <c r="DH121" s="3">
        <v>2627</v>
      </c>
      <c r="DI121" s="3">
        <v>2631</v>
      </c>
      <c r="DJ121" s="3">
        <v>2466</v>
      </c>
      <c r="DK121" s="3">
        <v>2938</v>
      </c>
      <c r="DL121" s="3">
        <v>3514</v>
      </c>
      <c r="DM121" s="3">
        <v>3616</v>
      </c>
      <c r="DN121" s="3">
        <v>2918</v>
      </c>
      <c r="DO121" s="3">
        <v>3061</v>
      </c>
      <c r="DP121" s="3">
        <v>2795</v>
      </c>
      <c r="DQ121" s="3">
        <v>3110</v>
      </c>
      <c r="DR121" s="3">
        <v>4277</v>
      </c>
      <c r="DS121" s="3">
        <v>2968</v>
      </c>
      <c r="DT121" s="3">
        <v>2997</v>
      </c>
      <c r="DU121" s="3">
        <v>2990</v>
      </c>
      <c r="DV121" s="3">
        <v>2924</v>
      </c>
      <c r="DW121" s="3">
        <v>3117</v>
      </c>
      <c r="DX121" s="3">
        <v>2809</v>
      </c>
      <c r="DY121" s="3">
        <v>2668</v>
      </c>
      <c r="DZ121" s="3">
        <v>2674</v>
      </c>
      <c r="EA121" s="3">
        <v>2405</v>
      </c>
      <c r="EB121" s="3">
        <v>2555</v>
      </c>
      <c r="EC121" s="3">
        <v>2344</v>
      </c>
      <c r="ED121" s="3">
        <v>2600</v>
      </c>
      <c r="EE121" s="3">
        <v>2498</v>
      </c>
      <c r="EF121" s="3">
        <v>2341</v>
      </c>
      <c r="EG121" s="3">
        <v>2470</v>
      </c>
      <c r="EH121" s="3">
        <v>2424</v>
      </c>
      <c r="EI121" s="3">
        <v>2537</v>
      </c>
      <c r="EJ121" s="3">
        <v>2543</v>
      </c>
      <c r="EK121" s="3">
        <v>2596</v>
      </c>
      <c r="EL121" s="3">
        <v>2537</v>
      </c>
      <c r="EM121" s="3">
        <v>2785</v>
      </c>
      <c r="EN121" s="3">
        <v>2838</v>
      </c>
      <c r="EO121" s="3">
        <v>2624</v>
      </c>
      <c r="EP121" s="3">
        <v>2415</v>
      </c>
      <c r="EQ121" s="3">
        <v>3310</v>
      </c>
      <c r="ER121" s="3">
        <v>2730</v>
      </c>
      <c r="ES121" s="3">
        <v>2773</v>
      </c>
      <c r="ET121" s="3">
        <v>2573</v>
      </c>
      <c r="EU121" s="3">
        <v>2745</v>
      </c>
      <c r="EV121" s="3">
        <v>2589</v>
      </c>
      <c r="EW121" s="3">
        <v>2954</v>
      </c>
      <c r="EX121" s="3">
        <v>2624</v>
      </c>
      <c r="EY121" s="3">
        <v>2787</v>
      </c>
      <c r="EZ121" s="3">
        <v>2988</v>
      </c>
      <c r="FA121" s="3">
        <v>3361</v>
      </c>
      <c r="FB121" s="3">
        <v>2906</v>
      </c>
      <c r="FC121" s="3">
        <v>2954</v>
      </c>
      <c r="FD121" s="3">
        <v>2897</v>
      </c>
      <c r="FE121" s="3">
        <v>3117</v>
      </c>
      <c r="FF121" s="3">
        <v>2767</v>
      </c>
      <c r="FG121" s="3">
        <v>3014</v>
      </c>
      <c r="FH121" s="3">
        <v>2828</v>
      </c>
      <c r="FI121" s="3">
        <v>2663</v>
      </c>
      <c r="FJ121" s="3">
        <v>2473</v>
      </c>
      <c r="FK121" s="3">
        <v>2760</v>
      </c>
      <c r="FL121" s="3">
        <v>2886</v>
      </c>
      <c r="FM121" s="3">
        <v>2958</v>
      </c>
      <c r="FN121" s="3">
        <v>2610</v>
      </c>
      <c r="FO121" s="3">
        <v>2516</v>
      </c>
      <c r="FP121" s="3">
        <v>2419</v>
      </c>
      <c r="FQ121" s="3">
        <v>2682</v>
      </c>
      <c r="FR121" s="3">
        <v>2365</v>
      </c>
      <c r="FS121" s="3">
        <v>2574</v>
      </c>
      <c r="FT121" s="3">
        <v>2445</v>
      </c>
      <c r="FU121" s="3">
        <v>2676</v>
      </c>
      <c r="FV121" s="3">
        <v>2934</v>
      </c>
      <c r="FW121" s="3">
        <v>2540</v>
      </c>
      <c r="FX121" s="3">
        <v>2450</v>
      </c>
      <c r="FY121" s="3">
        <v>3149</v>
      </c>
    </row>
    <row r="122" spans="1:181" x14ac:dyDescent="0.35">
      <c r="A122" t="s">
        <v>184</v>
      </c>
      <c r="B122" s="3">
        <v>2656</v>
      </c>
      <c r="C122" s="3">
        <v>2450</v>
      </c>
      <c r="D122" s="3">
        <v>2570</v>
      </c>
      <c r="E122" s="3">
        <v>2543</v>
      </c>
      <c r="F122" s="3">
        <v>2707</v>
      </c>
      <c r="G122" s="3">
        <v>2626</v>
      </c>
      <c r="H122" s="3">
        <v>2462</v>
      </c>
      <c r="I122" s="3">
        <v>2824</v>
      </c>
      <c r="J122" s="3">
        <v>2481</v>
      </c>
      <c r="K122" s="3">
        <v>2571</v>
      </c>
      <c r="L122" s="3">
        <v>3018</v>
      </c>
      <c r="M122" s="3">
        <v>2805</v>
      </c>
      <c r="N122" s="3">
        <v>2522</v>
      </c>
      <c r="O122" s="3">
        <v>2526</v>
      </c>
      <c r="P122" s="3">
        <v>2314</v>
      </c>
      <c r="Q122" s="3">
        <v>2234</v>
      </c>
      <c r="R122" s="3">
        <v>2532</v>
      </c>
      <c r="S122" s="3">
        <v>2679</v>
      </c>
      <c r="T122" s="3">
        <v>2396</v>
      </c>
      <c r="U122" s="3">
        <v>2748</v>
      </c>
      <c r="V122" s="3">
        <v>2949</v>
      </c>
      <c r="W122" s="3">
        <v>3276</v>
      </c>
      <c r="X122" s="3">
        <v>2925</v>
      </c>
      <c r="Y122" s="3">
        <v>2598</v>
      </c>
      <c r="Z122" s="3">
        <v>2511</v>
      </c>
      <c r="AA122" s="3">
        <v>2688</v>
      </c>
      <c r="AB122" s="3">
        <v>2692</v>
      </c>
      <c r="AC122" s="3">
        <v>2246</v>
      </c>
      <c r="AD122" s="3">
        <v>2707</v>
      </c>
      <c r="AE122" s="3">
        <v>2470</v>
      </c>
      <c r="AF122" s="3">
        <v>2785</v>
      </c>
      <c r="AG122" s="3">
        <v>2794</v>
      </c>
      <c r="AH122" s="3">
        <v>2465</v>
      </c>
      <c r="AI122" s="3">
        <v>2576</v>
      </c>
      <c r="AJ122" s="3">
        <v>2410</v>
      </c>
      <c r="AK122" s="3">
        <v>2754</v>
      </c>
      <c r="AL122" s="3">
        <v>2574</v>
      </c>
      <c r="AM122" s="3">
        <v>2602</v>
      </c>
      <c r="AN122" s="3">
        <v>2552</v>
      </c>
      <c r="AO122" s="3">
        <v>2539</v>
      </c>
      <c r="AP122" s="3">
        <v>2786</v>
      </c>
      <c r="AQ122" s="3">
        <v>2363</v>
      </c>
      <c r="AR122" s="3">
        <v>2545</v>
      </c>
      <c r="AS122" s="3">
        <v>3023</v>
      </c>
      <c r="AT122" s="3">
        <v>2209</v>
      </c>
      <c r="AU122" s="3">
        <v>2887</v>
      </c>
      <c r="AV122" s="3">
        <v>2961</v>
      </c>
      <c r="AW122" s="3">
        <v>2746</v>
      </c>
      <c r="AX122" s="3">
        <v>2568</v>
      </c>
      <c r="AY122" s="3">
        <v>2549</v>
      </c>
      <c r="AZ122" s="3">
        <v>2827</v>
      </c>
      <c r="BA122" s="3">
        <v>3140</v>
      </c>
      <c r="BB122" s="3">
        <v>2571</v>
      </c>
      <c r="BC122" s="3">
        <v>2661</v>
      </c>
      <c r="BD122" s="3">
        <v>2313</v>
      </c>
      <c r="BE122" s="3">
        <v>2741</v>
      </c>
      <c r="BF122" s="3">
        <v>2559</v>
      </c>
      <c r="BG122" s="3">
        <v>3287</v>
      </c>
      <c r="BH122" s="3">
        <v>2541</v>
      </c>
      <c r="BI122" s="3">
        <v>2525</v>
      </c>
      <c r="BJ122" s="3">
        <v>2292</v>
      </c>
      <c r="BK122" s="3">
        <v>2441</v>
      </c>
      <c r="BL122" s="3">
        <v>2443</v>
      </c>
      <c r="BM122" s="3">
        <v>2546</v>
      </c>
      <c r="BN122" s="3">
        <v>3548</v>
      </c>
      <c r="BO122" s="3">
        <v>2739</v>
      </c>
      <c r="BP122" s="3">
        <v>2522</v>
      </c>
      <c r="BQ122" s="3">
        <v>2469</v>
      </c>
      <c r="BR122" s="3">
        <v>2716</v>
      </c>
      <c r="BS122" s="3">
        <v>2487</v>
      </c>
      <c r="BT122" s="3">
        <v>4037</v>
      </c>
      <c r="BU122" s="3">
        <v>3052</v>
      </c>
      <c r="BV122" s="3">
        <v>3255</v>
      </c>
      <c r="BW122" s="3">
        <v>3289</v>
      </c>
      <c r="BX122" s="3">
        <v>2930</v>
      </c>
      <c r="BY122" s="3">
        <v>2933</v>
      </c>
      <c r="BZ122" s="3">
        <v>3702</v>
      </c>
      <c r="CA122" s="3">
        <v>3852</v>
      </c>
      <c r="CB122" s="3">
        <v>3264</v>
      </c>
      <c r="CC122" s="3">
        <v>8703</v>
      </c>
      <c r="CD122" s="3">
        <v>10346</v>
      </c>
      <c r="CE122" s="3">
        <v>9589</v>
      </c>
      <c r="CF122" s="3">
        <v>6764</v>
      </c>
      <c r="CG122" s="3">
        <v>3642</v>
      </c>
      <c r="CH122" s="3">
        <v>5118</v>
      </c>
      <c r="CI122" s="3">
        <v>5076</v>
      </c>
      <c r="CJ122" s="3">
        <v>4577</v>
      </c>
      <c r="CK122" s="3">
        <v>4905</v>
      </c>
      <c r="CL122" s="3">
        <v>3851</v>
      </c>
      <c r="CM122" s="3">
        <v>3040</v>
      </c>
      <c r="CN122" s="3">
        <v>3455</v>
      </c>
      <c r="CO122" s="3">
        <v>3126</v>
      </c>
      <c r="CP122" s="3">
        <v>4732</v>
      </c>
      <c r="CQ122" s="3">
        <v>3396</v>
      </c>
      <c r="CR122" s="3">
        <v>4392</v>
      </c>
      <c r="CS122" s="3">
        <v>4365</v>
      </c>
      <c r="CT122" s="3">
        <v>3371</v>
      </c>
      <c r="CU122" s="3">
        <v>3862</v>
      </c>
      <c r="CV122" s="3">
        <v>3463</v>
      </c>
      <c r="CW122" s="3">
        <v>4897</v>
      </c>
      <c r="CX122" s="3">
        <v>3830</v>
      </c>
      <c r="CY122" s="3">
        <v>3135</v>
      </c>
      <c r="CZ122" s="3">
        <v>4084</v>
      </c>
      <c r="DA122" s="3">
        <v>3574</v>
      </c>
      <c r="DB122" s="3">
        <v>3211</v>
      </c>
      <c r="DC122" s="3">
        <v>2902</v>
      </c>
      <c r="DD122" s="3">
        <v>4802</v>
      </c>
      <c r="DE122" s="3">
        <v>4782</v>
      </c>
      <c r="DF122" s="3">
        <v>2895</v>
      </c>
      <c r="DG122" s="3">
        <v>3457</v>
      </c>
      <c r="DH122" s="3">
        <v>2575</v>
      </c>
      <c r="DI122" s="3">
        <v>2592</v>
      </c>
      <c r="DJ122" s="3">
        <v>2435</v>
      </c>
      <c r="DK122" s="3">
        <v>2901</v>
      </c>
      <c r="DL122" s="3">
        <v>3473</v>
      </c>
      <c r="DM122" s="3">
        <v>3611</v>
      </c>
      <c r="DN122" s="3">
        <v>2874</v>
      </c>
      <c r="DO122" s="3">
        <v>3039</v>
      </c>
      <c r="DP122" s="3">
        <v>2776</v>
      </c>
      <c r="DQ122" s="3">
        <v>3113</v>
      </c>
      <c r="DR122" s="3">
        <v>4455</v>
      </c>
      <c r="DS122" s="3">
        <v>2889</v>
      </c>
      <c r="DT122" s="3">
        <v>2936</v>
      </c>
      <c r="DU122" s="3">
        <v>2973</v>
      </c>
      <c r="DV122" s="3">
        <v>2834</v>
      </c>
      <c r="DW122" s="3">
        <v>3050</v>
      </c>
      <c r="DX122" s="3">
        <v>2911</v>
      </c>
      <c r="DY122" s="3">
        <v>2656</v>
      </c>
      <c r="DZ122" s="3">
        <v>2628</v>
      </c>
      <c r="EA122" s="3">
        <v>2374</v>
      </c>
      <c r="EB122" s="3">
        <v>2506</v>
      </c>
      <c r="EC122" s="3">
        <v>2316</v>
      </c>
      <c r="ED122" s="3">
        <v>2688</v>
      </c>
      <c r="EE122" s="3">
        <v>2437</v>
      </c>
      <c r="EF122" s="3">
        <v>2302</v>
      </c>
      <c r="EG122" s="3">
        <v>2468</v>
      </c>
      <c r="EH122" s="3">
        <v>2419</v>
      </c>
      <c r="EI122" s="3">
        <v>2472</v>
      </c>
      <c r="EJ122" s="3">
        <v>2476</v>
      </c>
      <c r="EK122" s="3">
        <v>2560</v>
      </c>
      <c r="EL122" s="3">
        <v>2493</v>
      </c>
      <c r="EM122" s="3">
        <v>2755</v>
      </c>
      <c r="EN122" s="3">
        <v>2811</v>
      </c>
      <c r="EO122" s="3">
        <v>2595</v>
      </c>
      <c r="EP122" s="3">
        <v>2391</v>
      </c>
      <c r="EQ122" s="3">
        <v>3271</v>
      </c>
      <c r="ER122" s="3">
        <v>2650</v>
      </c>
      <c r="ES122" s="3">
        <v>2692</v>
      </c>
      <c r="ET122" s="3">
        <v>2481</v>
      </c>
      <c r="EU122" s="3">
        <v>2645</v>
      </c>
      <c r="EV122" s="3">
        <v>2467</v>
      </c>
      <c r="EW122" s="3">
        <v>2895</v>
      </c>
      <c r="EX122" s="3">
        <v>2592</v>
      </c>
      <c r="EY122" s="3">
        <v>2684</v>
      </c>
      <c r="EZ122" s="3">
        <v>2877</v>
      </c>
      <c r="FA122" s="3">
        <v>3204</v>
      </c>
      <c r="FB122" s="3">
        <v>2855</v>
      </c>
      <c r="FC122" s="3">
        <v>2880</v>
      </c>
      <c r="FD122" s="3">
        <v>2840</v>
      </c>
      <c r="FE122" s="3">
        <v>3088</v>
      </c>
      <c r="FF122" s="3">
        <v>2712</v>
      </c>
      <c r="FG122" s="3">
        <v>2953</v>
      </c>
      <c r="FH122" s="3">
        <v>2735</v>
      </c>
      <c r="FI122" s="3">
        <v>2587</v>
      </c>
      <c r="FJ122" s="3">
        <v>2387</v>
      </c>
      <c r="FK122" s="3">
        <v>2638</v>
      </c>
      <c r="FL122" s="3">
        <v>2774</v>
      </c>
      <c r="FM122" s="3">
        <v>2845</v>
      </c>
      <c r="FN122" s="3">
        <v>2573</v>
      </c>
      <c r="FO122" s="3">
        <v>2400</v>
      </c>
      <c r="FP122" s="3">
        <v>2338</v>
      </c>
      <c r="FQ122" s="3">
        <v>2594</v>
      </c>
      <c r="FR122" s="3">
        <v>2295</v>
      </c>
      <c r="FS122" s="3">
        <v>2348</v>
      </c>
      <c r="FT122" s="3">
        <v>2330</v>
      </c>
      <c r="FU122" s="3">
        <v>2574</v>
      </c>
      <c r="FV122" s="3">
        <v>2797</v>
      </c>
      <c r="FW122" s="3">
        <v>2444</v>
      </c>
      <c r="FX122" s="3">
        <v>2303</v>
      </c>
      <c r="FY122" s="3">
        <v>3138</v>
      </c>
    </row>
    <row r="123" spans="1:181" x14ac:dyDescent="0.35">
      <c r="A123" t="s">
        <v>185</v>
      </c>
      <c r="B123" s="3">
        <v>2707</v>
      </c>
      <c r="C123" s="3">
        <v>2477</v>
      </c>
      <c r="D123" s="3">
        <v>2628</v>
      </c>
      <c r="E123" s="3">
        <v>2584</v>
      </c>
      <c r="F123" s="3">
        <v>2765</v>
      </c>
      <c r="G123" s="3">
        <v>2664</v>
      </c>
      <c r="H123" s="3">
        <v>2504</v>
      </c>
      <c r="I123" s="3">
        <v>2873</v>
      </c>
      <c r="J123" s="3">
        <v>2538</v>
      </c>
      <c r="K123" s="3">
        <v>2626</v>
      </c>
      <c r="L123" s="3">
        <v>3123</v>
      </c>
      <c r="M123" s="3">
        <v>2871</v>
      </c>
      <c r="N123" s="3">
        <v>2573</v>
      </c>
      <c r="O123" s="3">
        <v>2563</v>
      </c>
      <c r="P123" s="3">
        <v>2353</v>
      </c>
      <c r="Q123" s="3">
        <v>2253</v>
      </c>
      <c r="R123" s="3">
        <v>2578</v>
      </c>
      <c r="S123" s="3">
        <v>2801</v>
      </c>
      <c r="T123" s="3">
        <v>2430</v>
      </c>
      <c r="U123" s="3">
        <v>2847</v>
      </c>
      <c r="V123" s="3">
        <v>3067</v>
      </c>
      <c r="W123" s="3">
        <v>3369</v>
      </c>
      <c r="X123" s="3">
        <v>3068</v>
      </c>
      <c r="Y123" s="3">
        <v>2642</v>
      </c>
      <c r="Z123" s="3">
        <v>2553</v>
      </c>
      <c r="AA123" s="3">
        <v>2750</v>
      </c>
      <c r="AB123" s="3">
        <v>2773</v>
      </c>
      <c r="AC123" s="3">
        <v>2277</v>
      </c>
      <c r="AD123" s="3">
        <v>2801</v>
      </c>
      <c r="AE123" s="3">
        <v>2528</v>
      </c>
      <c r="AF123" s="3">
        <v>2865</v>
      </c>
      <c r="AG123" s="3">
        <v>2920</v>
      </c>
      <c r="AH123" s="3">
        <v>2493</v>
      </c>
      <c r="AI123" s="3">
        <v>2630</v>
      </c>
      <c r="AJ123" s="3">
        <v>2452</v>
      </c>
      <c r="AK123" s="3">
        <v>2829</v>
      </c>
      <c r="AL123" s="3">
        <v>2639</v>
      </c>
      <c r="AM123" s="3">
        <v>2641</v>
      </c>
      <c r="AN123" s="3">
        <v>2583</v>
      </c>
      <c r="AO123" s="3">
        <v>2564</v>
      </c>
      <c r="AP123" s="3">
        <v>2823</v>
      </c>
      <c r="AQ123" s="3">
        <v>2379</v>
      </c>
      <c r="AR123" s="3">
        <v>2577</v>
      </c>
      <c r="AS123" s="3">
        <v>3054</v>
      </c>
      <c r="AT123" s="3">
        <v>2236</v>
      </c>
      <c r="AU123" s="3">
        <v>2975</v>
      </c>
      <c r="AV123" s="3">
        <v>3019</v>
      </c>
      <c r="AW123" s="3">
        <v>2797</v>
      </c>
      <c r="AX123" s="3">
        <v>2600</v>
      </c>
      <c r="AY123" s="3">
        <v>2590</v>
      </c>
      <c r="AZ123" s="3">
        <v>2883</v>
      </c>
      <c r="BA123" s="3">
        <v>3289</v>
      </c>
      <c r="BB123" s="3">
        <v>2606</v>
      </c>
      <c r="BC123" s="3">
        <v>2721</v>
      </c>
      <c r="BD123" s="3">
        <v>2328</v>
      </c>
      <c r="BE123" s="3">
        <v>2815</v>
      </c>
      <c r="BF123" s="3">
        <v>2596</v>
      </c>
      <c r="BG123" s="3">
        <v>3454</v>
      </c>
      <c r="BH123" s="3">
        <v>2586</v>
      </c>
      <c r="BI123" s="3">
        <v>2555</v>
      </c>
      <c r="BJ123" s="3">
        <v>2322</v>
      </c>
      <c r="BK123" s="3">
        <v>2470</v>
      </c>
      <c r="BL123" s="3">
        <v>2507</v>
      </c>
      <c r="BM123" s="3">
        <v>2635</v>
      </c>
      <c r="BN123" s="3">
        <v>3722</v>
      </c>
      <c r="BO123" s="3">
        <v>2836</v>
      </c>
      <c r="BP123" s="3">
        <v>2575</v>
      </c>
      <c r="BQ123" s="3">
        <v>2553</v>
      </c>
      <c r="BR123" s="3">
        <v>2781</v>
      </c>
      <c r="BS123" s="3">
        <v>2501</v>
      </c>
      <c r="BT123" s="3">
        <v>4302</v>
      </c>
      <c r="BU123" s="3">
        <v>3172</v>
      </c>
      <c r="BV123" s="3">
        <v>3401</v>
      </c>
      <c r="BW123" s="3">
        <v>3469</v>
      </c>
      <c r="BX123" s="3">
        <v>3009</v>
      </c>
      <c r="BY123" s="3">
        <v>3111</v>
      </c>
      <c r="BZ123" s="3">
        <v>4088</v>
      </c>
      <c r="CA123" s="3">
        <v>4280</v>
      </c>
      <c r="CB123" s="3">
        <v>3443</v>
      </c>
      <c r="CC123" s="3">
        <v>10430</v>
      </c>
      <c r="CD123" s="3">
        <v>13012</v>
      </c>
      <c r="CE123" s="3">
        <v>12572</v>
      </c>
      <c r="CF123" s="3">
        <v>7964</v>
      </c>
      <c r="CG123" s="3">
        <v>3902</v>
      </c>
      <c r="CH123" s="3">
        <v>5578</v>
      </c>
      <c r="CI123" s="3">
        <v>5756</v>
      </c>
      <c r="CJ123" s="3">
        <v>5036</v>
      </c>
      <c r="CK123" s="3">
        <v>5475</v>
      </c>
      <c r="CL123" s="3">
        <v>4219</v>
      </c>
      <c r="CM123" s="3">
        <v>3153</v>
      </c>
      <c r="CN123" s="3">
        <v>3647</v>
      </c>
      <c r="CO123" s="3">
        <v>3300</v>
      </c>
      <c r="CP123" s="3">
        <v>5175</v>
      </c>
      <c r="CQ123" s="3">
        <v>3566</v>
      </c>
      <c r="CR123" s="3">
        <v>4857</v>
      </c>
      <c r="CS123" s="3">
        <v>4923</v>
      </c>
      <c r="CT123" s="3">
        <v>3593</v>
      </c>
      <c r="CU123" s="3">
        <v>4162</v>
      </c>
      <c r="CV123" s="3">
        <v>3678</v>
      </c>
      <c r="CW123" s="3">
        <v>5723</v>
      </c>
      <c r="CX123" s="3">
        <v>4061</v>
      </c>
      <c r="CY123" s="3">
        <v>3268</v>
      </c>
      <c r="CZ123" s="3">
        <v>4482</v>
      </c>
      <c r="DA123" s="3">
        <v>3774</v>
      </c>
      <c r="DB123" s="3">
        <v>3542</v>
      </c>
      <c r="DC123" s="3">
        <v>3063</v>
      </c>
      <c r="DD123" s="3">
        <v>5579</v>
      </c>
      <c r="DE123" s="3">
        <v>4898</v>
      </c>
      <c r="DF123" s="3">
        <v>3106</v>
      </c>
      <c r="DG123" s="3">
        <v>3733</v>
      </c>
      <c r="DH123" s="3">
        <v>2604</v>
      </c>
      <c r="DI123" s="3">
        <v>2658</v>
      </c>
      <c r="DJ123" s="3">
        <v>2469</v>
      </c>
      <c r="DK123" s="3">
        <v>2991</v>
      </c>
      <c r="DL123" s="3">
        <v>3725</v>
      </c>
      <c r="DM123" s="3">
        <v>3802</v>
      </c>
      <c r="DN123" s="3">
        <v>2949</v>
      </c>
      <c r="DO123" s="3">
        <v>3135</v>
      </c>
      <c r="DP123" s="3">
        <v>2865</v>
      </c>
      <c r="DQ123" s="3">
        <v>3273</v>
      </c>
      <c r="DR123" s="3">
        <v>5153</v>
      </c>
      <c r="DS123" s="3">
        <v>2958</v>
      </c>
      <c r="DT123" s="3">
        <v>3018</v>
      </c>
      <c r="DU123" s="3">
        <v>3036</v>
      </c>
      <c r="DV123" s="3">
        <v>2956</v>
      </c>
      <c r="DW123" s="3">
        <v>3127</v>
      </c>
      <c r="DX123" s="3">
        <v>2807</v>
      </c>
      <c r="DY123" s="3">
        <v>2662</v>
      </c>
      <c r="DZ123" s="3">
        <v>2689</v>
      </c>
      <c r="EA123" s="3">
        <v>2418</v>
      </c>
      <c r="EB123" s="3">
        <v>2540</v>
      </c>
      <c r="EC123" s="3">
        <v>2317</v>
      </c>
      <c r="ED123" s="3">
        <v>2609</v>
      </c>
      <c r="EE123" s="3">
        <v>2494</v>
      </c>
      <c r="EF123" s="3">
        <v>2339</v>
      </c>
      <c r="EG123" s="3">
        <v>2493</v>
      </c>
      <c r="EH123" s="3">
        <v>2452</v>
      </c>
      <c r="EI123" s="3">
        <v>2508</v>
      </c>
      <c r="EJ123" s="3">
        <v>2530</v>
      </c>
      <c r="EK123" s="3">
        <v>2590</v>
      </c>
      <c r="EL123" s="3">
        <v>2527</v>
      </c>
      <c r="EM123" s="3">
        <v>2830</v>
      </c>
      <c r="EN123" s="3">
        <v>2862</v>
      </c>
      <c r="EO123" s="3">
        <v>2647</v>
      </c>
      <c r="EP123" s="3">
        <v>2431</v>
      </c>
      <c r="EQ123" s="3">
        <v>3475</v>
      </c>
      <c r="ER123" s="3">
        <v>2674</v>
      </c>
      <c r="ES123" s="3">
        <v>2714</v>
      </c>
      <c r="ET123" s="3">
        <v>2542</v>
      </c>
      <c r="EU123" s="3">
        <v>2720</v>
      </c>
      <c r="EV123" s="3">
        <v>2501</v>
      </c>
      <c r="EW123" s="3">
        <v>2973</v>
      </c>
      <c r="EX123" s="3">
        <v>2653</v>
      </c>
      <c r="EY123" s="3">
        <v>2757</v>
      </c>
      <c r="EZ123" s="3">
        <v>3004</v>
      </c>
      <c r="FA123" s="3">
        <v>3404</v>
      </c>
      <c r="FB123" s="3">
        <v>2886</v>
      </c>
      <c r="FC123" s="3">
        <v>3029</v>
      </c>
      <c r="FD123" s="3">
        <v>2897</v>
      </c>
      <c r="FE123" s="3">
        <v>3108</v>
      </c>
      <c r="FF123" s="3">
        <v>2702</v>
      </c>
      <c r="FG123" s="3">
        <v>2991</v>
      </c>
      <c r="FH123" s="3">
        <v>2741</v>
      </c>
      <c r="FI123" s="3">
        <v>2651</v>
      </c>
      <c r="FJ123" s="3">
        <v>2420</v>
      </c>
      <c r="FK123" s="3">
        <v>2681</v>
      </c>
      <c r="FL123" s="3">
        <v>2835</v>
      </c>
      <c r="FM123" s="3">
        <v>2880</v>
      </c>
      <c r="FN123" s="3">
        <v>2617</v>
      </c>
      <c r="FO123" s="3">
        <v>2437</v>
      </c>
      <c r="FP123" s="3">
        <v>2382</v>
      </c>
      <c r="FQ123" s="3">
        <v>2656</v>
      </c>
      <c r="FR123" s="3">
        <v>2363</v>
      </c>
      <c r="FS123" s="3">
        <v>2384</v>
      </c>
      <c r="FT123" s="3">
        <v>2365</v>
      </c>
      <c r="FU123" s="3">
        <v>2618</v>
      </c>
      <c r="FV123" s="3">
        <v>2882</v>
      </c>
      <c r="FW123" s="3">
        <v>2483</v>
      </c>
      <c r="FX123" s="3">
        <v>2354</v>
      </c>
      <c r="FY123" s="3">
        <v>3312</v>
      </c>
    </row>
    <row r="124" spans="1:181" x14ac:dyDescent="0.35">
      <c r="A124" t="s">
        <v>186</v>
      </c>
      <c r="B124" s="3">
        <v>2840</v>
      </c>
      <c r="C124" s="3">
        <v>2604</v>
      </c>
      <c r="D124" s="3">
        <v>2818</v>
      </c>
      <c r="E124" s="3">
        <v>2715</v>
      </c>
      <c r="F124" s="3">
        <v>2932</v>
      </c>
      <c r="G124" s="3">
        <v>2776</v>
      </c>
      <c r="H124" s="3">
        <v>2611</v>
      </c>
      <c r="I124" s="3">
        <v>2996</v>
      </c>
      <c r="J124" s="3">
        <v>2687</v>
      </c>
      <c r="K124" s="3">
        <v>2753</v>
      </c>
      <c r="L124" s="3">
        <v>3384</v>
      </c>
      <c r="M124" s="3">
        <v>3077</v>
      </c>
      <c r="N124" s="3">
        <v>2700</v>
      </c>
      <c r="O124" s="3">
        <v>2671</v>
      </c>
      <c r="P124" s="3">
        <v>2457</v>
      </c>
      <c r="Q124" s="3">
        <v>2321</v>
      </c>
      <c r="R124" s="3">
        <v>2705</v>
      </c>
      <c r="S124" s="3">
        <v>2912</v>
      </c>
      <c r="T124" s="3">
        <v>2547</v>
      </c>
      <c r="U124" s="3">
        <v>3019</v>
      </c>
      <c r="V124" s="3">
        <v>3259</v>
      </c>
      <c r="W124" s="3">
        <v>3834</v>
      </c>
      <c r="X124" s="3">
        <v>3403</v>
      </c>
      <c r="Y124" s="3">
        <v>2762</v>
      </c>
      <c r="Z124" s="3">
        <v>2667</v>
      </c>
      <c r="AA124" s="3">
        <v>2882</v>
      </c>
      <c r="AB124" s="3">
        <v>2931</v>
      </c>
      <c r="AC124" s="3">
        <v>2338</v>
      </c>
      <c r="AD124" s="3">
        <v>2995</v>
      </c>
      <c r="AE124" s="3">
        <v>2623</v>
      </c>
      <c r="AF124" s="3">
        <v>3215</v>
      </c>
      <c r="AG124" s="3">
        <v>3163</v>
      </c>
      <c r="AH124" s="3">
        <v>2610</v>
      </c>
      <c r="AI124" s="3">
        <v>2794</v>
      </c>
      <c r="AJ124" s="3">
        <v>2580</v>
      </c>
      <c r="AK124" s="3">
        <v>3042</v>
      </c>
      <c r="AL124" s="3">
        <v>2828</v>
      </c>
      <c r="AM124" s="3">
        <v>2782</v>
      </c>
      <c r="AN124" s="3">
        <v>2841</v>
      </c>
      <c r="AO124" s="3">
        <v>2711</v>
      </c>
      <c r="AP124" s="3">
        <v>3063</v>
      </c>
      <c r="AQ124" s="3">
        <v>2511</v>
      </c>
      <c r="AR124" s="3">
        <v>2708</v>
      </c>
      <c r="AS124" s="3">
        <v>3347</v>
      </c>
      <c r="AT124" s="3">
        <v>2306</v>
      </c>
      <c r="AU124" s="3">
        <v>3226</v>
      </c>
      <c r="AV124" s="3">
        <v>3338</v>
      </c>
      <c r="AW124" s="3">
        <v>3009</v>
      </c>
      <c r="AX124" s="3">
        <v>2774</v>
      </c>
      <c r="AY124" s="3">
        <v>2728</v>
      </c>
      <c r="AZ124" s="3">
        <v>3073</v>
      </c>
      <c r="BA124" s="3">
        <v>3553</v>
      </c>
      <c r="BB124" s="3">
        <v>2750</v>
      </c>
      <c r="BC124" s="3">
        <v>2915</v>
      </c>
      <c r="BD124" s="3">
        <v>2390</v>
      </c>
      <c r="BE124" s="3">
        <v>2987</v>
      </c>
      <c r="BF124" s="3">
        <v>2744</v>
      </c>
      <c r="BG124" s="3">
        <v>3788</v>
      </c>
      <c r="BH124" s="3">
        <v>2694</v>
      </c>
      <c r="BI124" s="3">
        <v>2660</v>
      </c>
      <c r="BJ124" s="3">
        <v>2401</v>
      </c>
      <c r="BK124" s="3">
        <v>2546</v>
      </c>
      <c r="BL124" s="3">
        <v>2563</v>
      </c>
      <c r="BM124" s="3">
        <v>2828</v>
      </c>
      <c r="BN124" s="3">
        <v>4203</v>
      </c>
      <c r="BO124" s="3">
        <v>3104</v>
      </c>
      <c r="BP124" s="3">
        <v>2788</v>
      </c>
      <c r="BQ124" s="3">
        <v>2687</v>
      </c>
      <c r="BR124" s="3">
        <v>3020</v>
      </c>
      <c r="BS124" s="3">
        <v>2621</v>
      </c>
      <c r="BT124" s="3">
        <v>4793</v>
      </c>
      <c r="BU124" s="3">
        <v>3416</v>
      </c>
      <c r="BV124" s="3">
        <v>3707</v>
      </c>
      <c r="BW124" s="3">
        <v>3759</v>
      </c>
      <c r="BX124" s="3">
        <v>3180</v>
      </c>
      <c r="BY124" s="3">
        <v>3421</v>
      </c>
      <c r="BZ124" s="3">
        <v>4521</v>
      </c>
      <c r="CA124" s="3">
        <v>4757</v>
      </c>
      <c r="CB124" s="3">
        <v>3810</v>
      </c>
      <c r="CC124" s="3">
        <v>10043</v>
      </c>
      <c r="CD124" s="3">
        <v>12956</v>
      </c>
      <c r="CE124" s="3">
        <v>12564</v>
      </c>
      <c r="CF124" s="3">
        <v>8500</v>
      </c>
      <c r="CG124" s="3">
        <v>3937</v>
      </c>
      <c r="CH124" s="3">
        <v>5522</v>
      </c>
      <c r="CI124" s="3">
        <v>5903</v>
      </c>
      <c r="CJ124" s="3">
        <v>5151</v>
      </c>
      <c r="CK124" s="3">
        <v>5492</v>
      </c>
      <c r="CL124" s="3">
        <v>4375</v>
      </c>
      <c r="CM124" s="3">
        <v>3336</v>
      </c>
      <c r="CN124" s="3">
        <v>3811</v>
      </c>
      <c r="CO124" s="3">
        <v>3500</v>
      </c>
      <c r="CP124" s="3">
        <v>5486</v>
      </c>
      <c r="CQ124" s="3">
        <v>3815</v>
      </c>
      <c r="CR124" s="3">
        <v>5345</v>
      </c>
      <c r="CS124" s="3">
        <v>5257</v>
      </c>
      <c r="CT124" s="3">
        <v>3958</v>
      </c>
      <c r="CU124" s="3">
        <v>4484</v>
      </c>
      <c r="CV124" s="3">
        <v>3949</v>
      </c>
      <c r="CW124" s="3">
        <v>6653</v>
      </c>
      <c r="CX124" s="3">
        <v>4626</v>
      </c>
      <c r="CY124" s="3">
        <v>3522</v>
      </c>
      <c r="CZ124" s="3">
        <v>5214</v>
      </c>
      <c r="DA124" s="3">
        <v>4082</v>
      </c>
      <c r="DB124" s="3">
        <v>3726</v>
      </c>
      <c r="DC124" s="3">
        <v>3260</v>
      </c>
      <c r="DD124" s="3">
        <v>6413</v>
      </c>
      <c r="DE124" s="3">
        <v>5704</v>
      </c>
      <c r="DF124" s="3">
        <v>3327</v>
      </c>
      <c r="DG124" s="3">
        <v>4171</v>
      </c>
      <c r="DH124" s="3">
        <v>2741</v>
      </c>
      <c r="DI124" s="3">
        <v>2773</v>
      </c>
      <c r="DJ124" s="3">
        <v>2574</v>
      </c>
      <c r="DK124" s="3">
        <v>3153</v>
      </c>
      <c r="DL124" s="3">
        <v>4021</v>
      </c>
      <c r="DM124" s="3">
        <v>4117</v>
      </c>
      <c r="DN124" s="3">
        <v>3042</v>
      </c>
      <c r="DO124" s="3">
        <v>3300</v>
      </c>
      <c r="DP124" s="3">
        <v>3148</v>
      </c>
      <c r="DQ124" s="3">
        <v>3456</v>
      </c>
      <c r="DR124" s="3">
        <v>5747</v>
      </c>
      <c r="DS124" s="3">
        <v>3108</v>
      </c>
      <c r="DT124" s="3">
        <v>3219</v>
      </c>
      <c r="DU124" s="3">
        <v>3330</v>
      </c>
      <c r="DV124" s="3">
        <v>3254</v>
      </c>
      <c r="DW124" s="3">
        <v>3367</v>
      </c>
      <c r="DX124" s="3">
        <v>2945</v>
      </c>
      <c r="DY124" s="3">
        <v>2796</v>
      </c>
      <c r="DZ124" s="3">
        <v>2804</v>
      </c>
      <c r="EA124" s="3">
        <v>2475</v>
      </c>
      <c r="EB124" s="3">
        <v>2594</v>
      </c>
      <c r="EC124" s="3">
        <v>2372</v>
      </c>
      <c r="ED124" s="3">
        <v>2679</v>
      </c>
      <c r="EE124" s="3">
        <v>2554</v>
      </c>
      <c r="EF124" s="3">
        <v>2400</v>
      </c>
      <c r="EG124" s="3">
        <v>2597</v>
      </c>
      <c r="EH124" s="3">
        <v>2587</v>
      </c>
      <c r="EI124" s="3">
        <v>2612</v>
      </c>
      <c r="EJ124" s="3">
        <v>2634</v>
      </c>
      <c r="EK124" s="3">
        <v>2713</v>
      </c>
      <c r="EL124" s="3">
        <v>2645</v>
      </c>
      <c r="EM124" s="3">
        <v>2997</v>
      </c>
      <c r="EN124" s="3">
        <v>3045</v>
      </c>
      <c r="EO124" s="3">
        <v>2787</v>
      </c>
      <c r="EP124" s="3">
        <v>2588</v>
      </c>
      <c r="EQ124" s="3">
        <v>3853</v>
      </c>
      <c r="ER124" s="3">
        <v>2786</v>
      </c>
      <c r="ES124" s="3">
        <v>2837</v>
      </c>
      <c r="ET124" s="3">
        <v>2630</v>
      </c>
      <c r="EU124" s="3">
        <v>2754</v>
      </c>
      <c r="EV124" s="3">
        <v>2608</v>
      </c>
      <c r="EW124" s="3">
        <v>2982</v>
      </c>
      <c r="EX124" s="3">
        <v>2758</v>
      </c>
      <c r="EY124" s="3">
        <v>2896</v>
      </c>
      <c r="EZ124" s="3">
        <v>3222</v>
      </c>
      <c r="FA124" s="3">
        <v>3702</v>
      </c>
      <c r="FB124" s="3">
        <v>3076</v>
      </c>
      <c r="FC124" s="3">
        <v>3349</v>
      </c>
      <c r="FD124" s="3">
        <v>3156</v>
      </c>
      <c r="FE124" s="3">
        <v>3312</v>
      </c>
      <c r="FF124" s="3">
        <v>2870</v>
      </c>
      <c r="FG124" s="3">
        <v>3189</v>
      </c>
      <c r="FH124" s="3">
        <v>2896</v>
      </c>
      <c r="FI124" s="3">
        <v>2766</v>
      </c>
      <c r="FJ124" s="3">
        <v>2492</v>
      </c>
      <c r="FK124" s="3">
        <v>2791</v>
      </c>
      <c r="FL124" s="3">
        <v>2968</v>
      </c>
      <c r="FM124" s="3">
        <v>3119</v>
      </c>
      <c r="FN124" s="3">
        <v>2695</v>
      </c>
      <c r="FO124" s="3">
        <v>2544</v>
      </c>
      <c r="FP124" s="3">
        <v>2490</v>
      </c>
      <c r="FQ124" s="3">
        <v>2737</v>
      </c>
      <c r="FR124" s="3">
        <v>2430</v>
      </c>
      <c r="FS124" s="3">
        <v>2489</v>
      </c>
      <c r="FT124" s="3">
        <v>2466</v>
      </c>
      <c r="FU124" s="3">
        <v>2743</v>
      </c>
      <c r="FV124" s="3">
        <v>3081</v>
      </c>
      <c r="FW124" s="3">
        <v>2595</v>
      </c>
      <c r="FX124" s="3">
        <v>2523</v>
      </c>
      <c r="FY124" s="3">
        <v>3538</v>
      </c>
    </row>
    <row r="125" spans="1:181" x14ac:dyDescent="0.35">
      <c r="A125" t="s">
        <v>187</v>
      </c>
      <c r="B125" s="3">
        <v>2780</v>
      </c>
      <c r="C125" s="3">
        <v>2571</v>
      </c>
      <c r="D125" s="3">
        <v>2671</v>
      </c>
      <c r="E125" s="3">
        <v>2626</v>
      </c>
      <c r="F125" s="3">
        <v>2820</v>
      </c>
      <c r="G125" s="3">
        <v>2729</v>
      </c>
      <c r="H125" s="3">
        <v>2561</v>
      </c>
      <c r="I125" s="3">
        <v>3034</v>
      </c>
      <c r="J125" s="3">
        <v>2588</v>
      </c>
      <c r="K125" s="3">
        <v>2652</v>
      </c>
      <c r="L125" s="3">
        <v>3169</v>
      </c>
      <c r="M125" s="3">
        <v>2925</v>
      </c>
      <c r="N125" s="3">
        <v>2639</v>
      </c>
      <c r="O125" s="3">
        <v>2616</v>
      </c>
      <c r="P125" s="3">
        <v>2396</v>
      </c>
      <c r="Q125" s="3">
        <v>2290</v>
      </c>
      <c r="R125" s="3">
        <v>2626</v>
      </c>
      <c r="S125" s="3">
        <v>2779</v>
      </c>
      <c r="T125" s="3">
        <v>2493</v>
      </c>
      <c r="U125" s="3">
        <v>2879</v>
      </c>
      <c r="V125" s="3">
        <v>3092</v>
      </c>
      <c r="W125" s="3">
        <v>3576</v>
      </c>
      <c r="X125" s="3">
        <v>3107</v>
      </c>
      <c r="Y125" s="3">
        <v>2706</v>
      </c>
      <c r="Z125" s="3">
        <v>2619</v>
      </c>
      <c r="AA125" s="3">
        <v>2788</v>
      </c>
      <c r="AB125" s="3">
        <v>2810</v>
      </c>
      <c r="AC125" s="3">
        <v>2332</v>
      </c>
      <c r="AD125" s="3">
        <v>2827</v>
      </c>
      <c r="AE125" s="3">
        <v>2602</v>
      </c>
      <c r="AF125" s="3">
        <v>2876</v>
      </c>
      <c r="AG125" s="3">
        <v>2886</v>
      </c>
      <c r="AH125" s="3">
        <v>2586</v>
      </c>
      <c r="AI125" s="3">
        <v>2680</v>
      </c>
      <c r="AJ125" s="3">
        <v>2475</v>
      </c>
      <c r="AK125" s="3">
        <v>2856</v>
      </c>
      <c r="AL125" s="3">
        <v>2668</v>
      </c>
      <c r="AM125" s="3">
        <v>2710</v>
      </c>
      <c r="AN125" s="3">
        <v>2679</v>
      </c>
      <c r="AO125" s="3">
        <v>2648</v>
      </c>
      <c r="AP125" s="3">
        <v>2912</v>
      </c>
      <c r="AQ125" s="3">
        <v>2450</v>
      </c>
      <c r="AR125" s="3">
        <v>2659</v>
      </c>
      <c r="AS125" s="3">
        <v>3131</v>
      </c>
      <c r="AT125" s="3">
        <v>2309</v>
      </c>
      <c r="AU125" s="3">
        <v>3047</v>
      </c>
      <c r="AV125" s="3">
        <v>3060</v>
      </c>
      <c r="AW125" s="3">
        <v>2825</v>
      </c>
      <c r="AX125" s="3">
        <v>2652</v>
      </c>
      <c r="AY125" s="3">
        <v>2665</v>
      </c>
      <c r="AZ125" s="3">
        <v>2954</v>
      </c>
      <c r="BA125" s="3">
        <v>3308</v>
      </c>
      <c r="BB125" s="3">
        <v>2672</v>
      </c>
      <c r="BC125" s="3">
        <v>2777</v>
      </c>
      <c r="BD125" s="3">
        <v>2458</v>
      </c>
      <c r="BE125" s="3">
        <v>2886</v>
      </c>
      <c r="BF125" s="3">
        <v>2636</v>
      </c>
      <c r="BG125" s="3">
        <v>3416</v>
      </c>
      <c r="BH125" s="3">
        <v>2623</v>
      </c>
      <c r="BI125" s="3">
        <v>2606</v>
      </c>
      <c r="BJ125" s="3">
        <v>2376</v>
      </c>
      <c r="BK125" s="3">
        <v>2516</v>
      </c>
      <c r="BL125" s="3">
        <v>2534</v>
      </c>
      <c r="BM125" s="3">
        <v>2637</v>
      </c>
      <c r="BN125" s="3">
        <v>3654</v>
      </c>
      <c r="BO125" s="3">
        <v>2849</v>
      </c>
      <c r="BP125" s="3">
        <v>2593</v>
      </c>
      <c r="BQ125" s="3">
        <v>2551</v>
      </c>
      <c r="BR125" s="3">
        <v>2781</v>
      </c>
      <c r="BS125" s="3">
        <v>2568</v>
      </c>
      <c r="BT125" s="3">
        <v>3945</v>
      </c>
      <c r="BU125" s="3">
        <v>3152</v>
      </c>
      <c r="BV125" s="3">
        <v>3377</v>
      </c>
      <c r="BW125" s="3">
        <v>3322</v>
      </c>
      <c r="BX125" s="3">
        <v>3020</v>
      </c>
      <c r="BY125" s="3">
        <v>3029</v>
      </c>
      <c r="BZ125" s="3">
        <v>3743</v>
      </c>
      <c r="CA125" s="3">
        <v>3894</v>
      </c>
      <c r="CB125" s="3">
        <v>3364</v>
      </c>
      <c r="CC125" s="3">
        <v>6585</v>
      </c>
      <c r="CD125" s="3">
        <v>7711</v>
      </c>
      <c r="CE125" s="3">
        <v>7469</v>
      </c>
      <c r="CF125" s="3">
        <v>5895</v>
      </c>
      <c r="CG125" s="3">
        <v>3446</v>
      </c>
      <c r="CH125" s="3">
        <v>4375</v>
      </c>
      <c r="CI125" s="3">
        <v>4533</v>
      </c>
      <c r="CJ125" s="3">
        <v>4225</v>
      </c>
      <c r="CK125" s="3">
        <v>4519</v>
      </c>
      <c r="CL125" s="3">
        <v>3764</v>
      </c>
      <c r="CM125" s="3">
        <v>3082</v>
      </c>
      <c r="CN125" s="3">
        <v>3394</v>
      </c>
      <c r="CO125" s="3">
        <v>3158</v>
      </c>
      <c r="CP125" s="3">
        <v>4488</v>
      </c>
      <c r="CQ125" s="3">
        <v>3469</v>
      </c>
      <c r="CR125" s="3">
        <v>4313</v>
      </c>
      <c r="CS125" s="3">
        <v>4074</v>
      </c>
      <c r="CT125" s="3">
        <v>3267</v>
      </c>
      <c r="CU125" s="3">
        <v>3800</v>
      </c>
      <c r="CV125" s="3">
        <v>3472</v>
      </c>
      <c r="CW125" s="3">
        <v>4599</v>
      </c>
      <c r="CX125" s="3">
        <v>3891</v>
      </c>
      <c r="CY125" s="3">
        <v>3253</v>
      </c>
      <c r="CZ125" s="3">
        <v>4158</v>
      </c>
      <c r="DA125" s="3">
        <v>3611</v>
      </c>
      <c r="DB125" s="3">
        <v>3232</v>
      </c>
      <c r="DC125" s="3">
        <v>2970</v>
      </c>
      <c r="DD125" s="3">
        <v>4620</v>
      </c>
      <c r="DE125" s="3">
        <v>4402</v>
      </c>
      <c r="DF125" s="3">
        <v>2983</v>
      </c>
      <c r="DG125" s="3">
        <v>3551</v>
      </c>
      <c r="DH125" s="3">
        <v>2671</v>
      </c>
      <c r="DI125" s="3">
        <v>2704</v>
      </c>
      <c r="DJ125" s="3">
        <v>2468</v>
      </c>
      <c r="DK125" s="3">
        <v>3021</v>
      </c>
      <c r="DL125" s="3">
        <v>3525</v>
      </c>
      <c r="DM125" s="3">
        <v>3655</v>
      </c>
      <c r="DN125" s="3">
        <v>2965</v>
      </c>
      <c r="DO125" s="3">
        <v>3092</v>
      </c>
      <c r="DP125" s="3">
        <v>2873</v>
      </c>
      <c r="DQ125" s="3">
        <v>3154</v>
      </c>
      <c r="DR125" s="3">
        <v>4294</v>
      </c>
      <c r="DS125" s="3">
        <v>3008</v>
      </c>
      <c r="DT125" s="3">
        <v>3056</v>
      </c>
      <c r="DU125" s="3">
        <v>3052</v>
      </c>
      <c r="DV125" s="3">
        <v>2997</v>
      </c>
      <c r="DW125" s="3">
        <v>3096</v>
      </c>
      <c r="DX125" s="3">
        <v>2830</v>
      </c>
      <c r="DY125" s="3">
        <v>2719</v>
      </c>
      <c r="DZ125" s="3">
        <v>2744</v>
      </c>
      <c r="EA125" s="3">
        <v>2462</v>
      </c>
      <c r="EB125" s="3">
        <v>2595</v>
      </c>
      <c r="EC125" s="3">
        <v>2383</v>
      </c>
      <c r="ED125" s="3">
        <v>2629</v>
      </c>
      <c r="EE125" s="3">
        <v>2501</v>
      </c>
      <c r="EF125" s="3">
        <v>2348</v>
      </c>
      <c r="EG125" s="3">
        <v>2518</v>
      </c>
      <c r="EH125" s="3">
        <v>2503</v>
      </c>
      <c r="EI125" s="3">
        <v>2585</v>
      </c>
      <c r="EJ125" s="3">
        <v>2583</v>
      </c>
      <c r="EK125" s="3">
        <v>2649</v>
      </c>
      <c r="EL125" s="3">
        <v>2581</v>
      </c>
      <c r="EM125" s="3">
        <v>2867</v>
      </c>
      <c r="EN125" s="3">
        <v>2892</v>
      </c>
      <c r="EO125" s="3">
        <v>2726</v>
      </c>
      <c r="EP125" s="3">
        <v>2478</v>
      </c>
      <c r="EQ125" s="3">
        <v>3464</v>
      </c>
      <c r="ER125" s="3">
        <v>2731</v>
      </c>
      <c r="ES125" s="3">
        <v>2777</v>
      </c>
      <c r="ET125" s="3">
        <v>2496</v>
      </c>
      <c r="EU125" s="3">
        <v>2707</v>
      </c>
      <c r="EV125" s="3">
        <v>2499</v>
      </c>
      <c r="EW125" s="3">
        <v>2978</v>
      </c>
      <c r="EX125" s="3">
        <v>2668</v>
      </c>
      <c r="EY125" s="3">
        <v>2809</v>
      </c>
      <c r="EZ125" s="3">
        <v>2999</v>
      </c>
      <c r="FA125" s="3">
        <v>3294</v>
      </c>
      <c r="FB125" s="3">
        <v>2957</v>
      </c>
      <c r="FC125" s="3">
        <v>2972</v>
      </c>
      <c r="FD125" s="3">
        <v>2947</v>
      </c>
      <c r="FE125" s="3">
        <v>3117</v>
      </c>
      <c r="FF125" s="3">
        <v>2757</v>
      </c>
      <c r="FG125" s="3">
        <v>3009</v>
      </c>
      <c r="FH125" s="3">
        <v>2812</v>
      </c>
      <c r="FI125" s="3">
        <v>2672</v>
      </c>
      <c r="FJ125" s="3">
        <v>2481</v>
      </c>
      <c r="FK125" s="3">
        <v>2742</v>
      </c>
      <c r="FL125" s="3">
        <v>2836</v>
      </c>
      <c r="FM125" s="3">
        <v>2928</v>
      </c>
      <c r="FN125" s="3">
        <v>2628</v>
      </c>
      <c r="FO125" s="3">
        <v>2487</v>
      </c>
      <c r="FP125" s="3">
        <v>2429</v>
      </c>
      <c r="FQ125" s="3">
        <v>2647</v>
      </c>
      <c r="FR125" s="3">
        <v>2414</v>
      </c>
      <c r="FS125" s="3">
        <v>2443</v>
      </c>
      <c r="FT125" s="3">
        <v>2406</v>
      </c>
      <c r="FU125" s="3">
        <v>2684</v>
      </c>
      <c r="FV125" s="3">
        <v>2899</v>
      </c>
      <c r="FW125" s="3">
        <v>2526</v>
      </c>
      <c r="FX125" s="3">
        <v>2374</v>
      </c>
      <c r="FY125" s="3">
        <v>3151</v>
      </c>
    </row>
    <row r="126" spans="1:181" x14ac:dyDescent="0.35">
      <c r="A126" t="s">
        <v>188</v>
      </c>
      <c r="B126" s="3">
        <v>2754</v>
      </c>
      <c r="C126" s="3">
        <v>2565</v>
      </c>
      <c r="D126" s="3">
        <v>2652</v>
      </c>
      <c r="E126" s="3">
        <v>2639</v>
      </c>
      <c r="F126" s="3">
        <v>2804</v>
      </c>
      <c r="G126" s="3">
        <v>2706</v>
      </c>
      <c r="H126" s="3">
        <v>2557</v>
      </c>
      <c r="I126" s="3">
        <v>3115</v>
      </c>
      <c r="J126" s="3">
        <v>2606</v>
      </c>
      <c r="K126" s="3">
        <v>2656</v>
      </c>
      <c r="L126" s="3">
        <v>3186</v>
      </c>
      <c r="M126" s="3">
        <v>2880</v>
      </c>
      <c r="N126" s="3">
        <v>2630</v>
      </c>
      <c r="O126" s="3">
        <v>2607</v>
      </c>
      <c r="P126" s="3">
        <v>2406</v>
      </c>
      <c r="Q126" s="3">
        <v>2297</v>
      </c>
      <c r="R126" s="3">
        <v>2615</v>
      </c>
      <c r="S126" s="3">
        <v>2801</v>
      </c>
      <c r="T126" s="3">
        <v>2482</v>
      </c>
      <c r="U126" s="3">
        <v>2867</v>
      </c>
      <c r="V126" s="3">
        <v>2917</v>
      </c>
      <c r="W126" s="3">
        <v>3456</v>
      </c>
      <c r="X126" s="3">
        <v>3053</v>
      </c>
      <c r="Y126" s="3">
        <v>2706</v>
      </c>
      <c r="Z126" s="3">
        <v>2601</v>
      </c>
      <c r="AA126" s="3">
        <v>2823</v>
      </c>
      <c r="AB126" s="3">
        <v>2790</v>
      </c>
      <c r="AC126" s="3">
        <v>2349</v>
      </c>
      <c r="AD126" s="3">
        <v>2797</v>
      </c>
      <c r="AE126" s="3">
        <v>2581</v>
      </c>
      <c r="AF126" s="3">
        <v>2869</v>
      </c>
      <c r="AG126" s="3">
        <v>2889</v>
      </c>
      <c r="AH126" s="3">
        <v>2555</v>
      </c>
      <c r="AI126" s="3">
        <v>2666</v>
      </c>
      <c r="AJ126" s="3">
        <v>2480</v>
      </c>
      <c r="AK126" s="3">
        <v>2817</v>
      </c>
      <c r="AL126" s="3">
        <v>2680</v>
      </c>
      <c r="AM126" s="3">
        <v>2667</v>
      </c>
      <c r="AN126" s="3">
        <v>2667</v>
      </c>
      <c r="AO126" s="3">
        <v>2630</v>
      </c>
      <c r="AP126" s="3">
        <v>2858</v>
      </c>
      <c r="AQ126" s="3">
        <v>2473</v>
      </c>
      <c r="AR126" s="3">
        <v>2668</v>
      </c>
      <c r="AS126" s="3">
        <v>3115</v>
      </c>
      <c r="AT126" s="3">
        <v>2297</v>
      </c>
      <c r="AU126" s="3">
        <v>2971</v>
      </c>
      <c r="AV126" s="3">
        <v>3061</v>
      </c>
      <c r="AW126" s="3">
        <v>2852</v>
      </c>
      <c r="AX126" s="3">
        <v>2652</v>
      </c>
      <c r="AY126" s="3">
        <v>2656</v>
      </c>
      <c r="AZ126" s="3">
        <v>2937</v>
      </c>
      <c r="BA126" s="3">
        <v>3299</v>
      </c>
      <c r="BB126" s="3">
        <v>2654</v>
      </c>
      <c r="BC126" s="3">
        <v>2744</v>
      </c>
      <c r="BD126" s="3">
        <v>2407</v>
      </c>
      <c r="BE126" s="3">
        <v>2829</v>
      </c>
      <c r="BF126" s="3">
        <v>2610</v>
      </c>
      <c r="BG126" s="3">
        <v>3384</v>
      </c>
      <c r="BH126" s="3">
        <v>2633</v>
      </c>
      <c r="BI126" s="3">
        <v>2600</v>
      </c>
      <c r="BJ126" s="3">
        <v>2386</v>
      </c>
      <c r="BK126" s="3">
        <v>2528</v>
      </c>
      <c r="BL126" s="3">
        <v>2523</v>
      </c>
      <c r="BM126" s="3">
        <v>2663</v>
      </c>
      <c r="BN126" s="3">
        <v>3675</v>
      </c>
      <c r="BO126" s="3">
        <v>2833</v>
      </c>
      <c r="BP126" s="3">
        <v>2597</v>
      </c>
      <c r="BQ126" s="3">
        <v>2563</v>
      </c>
      <c r="BR126" s="3">
        <v>2773</v>
      </c>
      <c r="BS126" s="3">
        <v>2575</v>
      </c>
      <c r="BT126" s="3">
        <v>3990</v>
      </c>
      <c r="BU126" s="3">
        <v>3137</v>
      </c>
      <c r="BV126" s="3">
        <v>3416</v>
      </c>
      <c r="BW126" s="3">
        <v>3242</v>
      </c>
      <c r="BX126" s="3">
        <v>2991</v>
      </c>
      <c r="BY126" s="3">
        <v>2988</v>
      </c>
      <c r="BZ126" s="3">
        <v>3686</v>
      </c>
      <c r="CA126" s="3">
        <v>3761</v>
      </c>
      <c r="CB126" s="3">
        <v>3286</v>
      </c>
      <c r="CC126" s="3">
        <v>7133</v>
      </c>
      <c r="CD126" s="3">
        <v>7838</v>
      </c>
      <c r="CE126" s="3">
        <v>7112</v>
      </c>
      <c r="CF126" s="3">
        <v>5919</v>
      </c>
      <c r="CG126" s="3">
        <v>3563</v>
      </c>
      <c r="CH126" s="3">
        <v>4509</v>
      </c>
      <c r="CI126" s="3">
        <v>4677</v>
      </c>
      <c r="CJ126" s="3">
        <v>4204</v>
      </c>
      <c r="CK126" s="3">
        <v>4540</v>
      </c>
      <c r="CL126" s="3">
        <v>3736</v>
      </c>
      <c r="CM126" s="3">
        <v>3046</v>
      </c>
      <c r="CN126" s="3">
        <v>3406</v>
      </c>
      <c r="CO126" s="3">
        <v>3142</v>
      </c>
      <c r="CP126" s="3">
        <v>4447</v>
      </c>
      <c r="CQ126" s="3">
        <v>3421</v>
      </c>
      <c r="CR126" s="3">
        <v>4244</v>
      </c>
      <c r="CS126" s="3">
        <v>4246</v>
      </c>
      <c r="CT126" s="3">
        <v>3326</v>
      </c>
      <c r="CU126" s="3">
        <v>3757</v>
      </c>
      <c r="CV126" s="3">
        <v>3472</v>
      </c>
      <c r="CW126" s="3">
        <v>4635</v>
      </c>
      <c r="CX126" s="3">
        <v>3920</v>
      </c>
      <c r="CY126" s="3">
        <v>3274</v>
      </c>
      <c r="CZ126" s="3">
        <v>4161</v>
      </c>
      <c r="DA126" s="3">
        <v>3572</v>
      </c>
      <c r="DB126" s="3">
        <v>3201</v>
      </c>
      <c r="DC126" s="3">
        <v>2915</v>
      </c>
      <c r="DD126" s="3">
        <v>4554</v>
      </c>
      <c r="DE126" s="3">
        <v>4256</v>
      </c>
      <c r="DF126" s="3">
        <v>2940</v>
      </c>
      <c r="DG126" s="3">
        <v>3499</v>
      </c>
      <c r="DH126" s="3">
        <v>2649</v>
      </c>
      <c r="DI126" s="3">
        <v>2683</v>
      </c>
      <c r="DJ126" s="3">
        <v>2461</v>
      </c>
      <c r="DK126" s="3">
        <v>2972</v>
      </c>
      <c r="DL126" s="3">
        <v>3491</v>
      </c>
      <c r="DM126" s="3">
        <v>3635</v>
      </c>
      <c r="DN126" s="3">
        <v>2953</v>
      </c>
      <c r="DO126" s="3">
        <v>3097</v>
      </c>
      <c r="DP126" s="3">
        <v>2828</v>
      </c>
      <c r="DQ126" s="3">
        <v>3130</v>
      </c>
      <c r="DR126" s="3">
        <v>4251</v>
      </c>
      <c r="DS126" s="3">
        <v>3002</v>
      </c>
      <c r="DT126" s="3">
        <v>3018</v>
      </c>
      <c r="DU126" s="3">
        <v>3051</v>
      </c>
      <c r="DV126" s="3">
        <v>2949</v>
      </c>
      <c r="DW126" s="3">
        <v>3094</v>
      </c>
      <c r="DX126" s="3">
        <v>2843</v>
      </c>
      <c r="DY126" s="3">
        <v>2694</v>
      </c>
      <c r="DZ126" s="3">
        <v>2734</v>
      </c>
      <c r="EA126" s="3">
        <v>2460</v>
      </c>
      <c r="EB126" s="3">
        <v>2607</v>
      </c>
      <c r="EC126" s="3">
        <v>2388</v>
      </c>
      <c r="ED126" s="3">
        <v>2611</v>
      </c>
      <c r="EE126" s="3">
        <v>2513</v>
      </c>
      <c r="EF126" s="3">
        <v>2365</v>
      </c>
      <c r="EG126" s="3">
        <v>2524</v>
      </c>
      <c r="EH126" s="3">
        <v>2495</v>
      </c>
      <c r="EI126" s="3">
        <v>2571</v>
      </c>
      <c r="EJ126" s="3">
        <v>2588</v>
      </c>
      <c r="EK126" s="3">
        <v>2629</v>
      </c>
      <c r="EL126" s="3">
        <v>2596</v>
      </c>
      <c r="EM126" s="3">
        <v>2877</v>
      </c>
      <c r="EN126" s="3">
        <v>2900</v>
      </c>
      <c r="EO126" s="3">
        <v>2710</v>
      </c>
      <c r="EP126" s="3">
        <v>2476</v>
      </c>
      <c r="EQ126" s="3">
        <v>3293</v>
      </c>
      <c r="ER126" s="3">
        <v>2740</v>
      </c>
      <c r="ES126" s="3">
        <v>2765</v>
      </c>
      <c r="ET126" s="3">
        <v>2528</v>
      </c>
      <c r="EU126" s="3">
        <v>2684</v>
      </c>
      <c r="EV126" s="3">
        <v>2527</v>
      </c>
      <c r="EW126" s="3">
        <v>2953</v>
      </c>
      <c r="EX126" s="3">
        <v>2666</v>
      </c>
      <c r="EY126" s="3">
        <v>2836</v>
      </c>
      <c r="EZ126" s="3">
        <v>3001</v>
      </c>
      <c r="FA126" s="3">
        <v>3372</v>
      </c>
      <c r="FB126" s="3">
        <v>2933</v>
      </c>
      <c r="FC126" s="3">
        <v>2998</v>
      </c>
      <c r="FD126" s="3">
        <v>2976</v>
      </c>
      <c r="FE126" s="3">
        <v>3115</v>
      </c>
      <c r="FF126" s="3">
        <v>2752</v>
      </c>
      <c r="FG126" s="3">
        <v>3024</v>
      </c>
      <c r="FH126" s="3">
        <v>2792</v>
      </c>
      <c r="FI126" s="3">
        <v>2661</v>
      </c>
      <c r="FJ126" s="3">
        <v>2480</v>
      </c>
      <c r="FK126" s="3">
        <v>2735</v>
      </c>
      <c r="FL126" s="3">
        <v>2833</v>
      </c>
      <c r="FM126" s="3">
        <v>2914</v>
      </c>
      <c r="FN126" s="3">
        <v>2719</v>
      </c>
      <c r="FO126" s="3">
        <v>2551</v>
      </c>
      <c r="FP126" s="3">
        <v>2487</v>
      </c>
      <c r="FQ126" s="3">
        <v>2729</v>
      </c>
      <c r="FR126" s="3">
        <v>2466</v>
      </c>
      <c r="FS126" s="3">
        <v>2501</v>
      </c>
      <c r="FT126" s="3">
        <v>2484</v>
      </c>
      <c r="FU126" s="3">
        <v>2758</v>
      </c>
      <c r="FV126" s="3">
        <v>3021</v>
      </c>
      <c r="FW126" s="3">
        <v>2589</v>
      </c>
      <c r="FX126" s="3">
        <v>2450</v>
      </c>
      <c r="FY126" s="3">
        <v>3143</v>
      </c>
    </row>
    <row r="127" spans="1:181" x14ac:dyDescent="0.35">
      <c r="A127" t="s">
        <v>189</v>
      </c>
      <c r="B127" s="3">
        <v>2750</v>
      </c>
      <c r="C127" s="3">
        <v>2581</v>
      </c>
      <c r="D127" s="3">
        <v>2689</v>
      </c>
      <c r="E127" s="3">
        <v>2657</v>
      </c>
      <c r="F127" s="3">
        <v>2807</v>
      </c>
      <c r="G127" s="3">
        <v>2744</v>
      </c>
      <c r="H127" s="3">
        <v>2567</v>
      </c>
      <c r="I127" s="3">
        <v>3035</v>
      </c>
      <c r="J127" s="3">
        <v>2601</v>
      </c>
      <c r="K127" s="3">
        <v>2716</v>
      </c>
      <c r="L127" s="3">
        <v>3309</v>
      </c>
      <c r="M127" s="3">
        <v>2925</v>
      </c>
      <c r="N127" s="3">
        <v>2654</v>
      </c>
      <c r="O127" s="3">
        <v>2624</v>
      </c>
      <c r="P127" s="3">
        <v>2428</v>
      </c>
      <c r="Q127" s="3">
        <v>2323</v>
      </c>
      <c r="R127" s="3">
        <v>2625</v>
      </c>
      <c r="S127" s="3">
        <v>2822</v>
      </c>
      <c r="T127" s="3">
        <v>2510</v>
      </c>
      <c r="U127" s="3">
        <v>2892</v>
      </c>
      <c r="V127" s="3">
        <v>3045</v>
      </c>
      <c r="W127" s="3">
        <v>3711</v>
      </c>
      <c r="X127" s="3">
        <v>3121</v>
      </c>
      <c r="Y127" s="3">
        <v>2750</v>
      </c>
      <c r="Z127" s="3">
        <v>2646</v>
      </c>
      <c r="AA127" s="3">
        <v>2857</v>
      </c>
      <c r="AB127" s="3">
        <v>2835</v>
      </c>
      <c r="AC127" s="3">
        <v>2374</v>
      </c>
      <c r="AD127" s="3">
        <v>2842</v>
      </c>
      <c r="AE127" s="3">
        <v>2582</v>
      </c>
      <c r="AF127" s="3">
        <v>2883</v>
      </c>
      <c r="AG127" s="3">
        <v>2920</v>
      </c>
      <c r="AH127" s="3">
        <v>2573</v>
      </c>
      <c r="AI127" s="3">
        <v>2720</v>
      </c>
      <c r="AJ127" s="3">
        <v>2493</v>
      </c>
      <c r="AK127" s="3">
        <v>2870</v>
      </c>
      <c r="AL127" s="3">
        <v>2699</v>
      </c>
      <c r="AM127" s="3">
        <v>2690</v>
      </c>
      <c r="AN127" s="3">
        <v>2702</v>
      </c>
      <c r="AO127" s="3">
        <v>2685</v>
      </c>
      <c r="AP127" s="3">
        <v>2894</v>
      </c>
      <c r="AQ127" s="3">
        <v>2489</v>
      </c>
      <c r="AR127" s="3">
        <v>2675</v>
      </c>
      <c r="AS127" s="3">
        <v>3168</v>
      </c>
      <c r="AT127" s="3">
        <v>2315</v>
      </c>
      <c r="AU127" s="3">
        <v>2992</v>
      </c>
      <c r="AV127" s="3">
        <v>3057</v>
      </c>
      <c r="AW127" s="3">
        <v>2861</v>
      </c>
      <c r="AX127" s="3">
        <v>2666</v>
      </c>
      <c r="AY127" s="3">
        <v>2635</v>
      </c>
      <c r="AZ127" s="3">
        <v>3045</v>
      </c>
      <c r="BA127" s="3">
        <v>3407</v>
      </c>
      <c r="BB127" s="3">
        <v>2690</v>
      </c>
      <c r="BC127" s="3">
        <v>2766</v>
      </c>
      <c r="BD127" s="3">
        <v>2430</v>
      </c>
      <c r="BE127" s="3">
        <v>2850</v>
      </c>
      <c r="BF127" s="3">
        <v>2677</v>
      </c>
      <c r="BG127" s="3">
        <v>3493</v>
      </c>
      <c r="BH127" s="3">
        <v>2706</v>
      </c>
      <c r="BI127" s="3">
        <v>2653</v>
      </c>
      <c r="BJ127" s="3">
        <v>2406</v>
      </c>
      <c r="BK127" s="3">
        <v>2543</v>
      </c>
      <c r="BL127" s="3">
        <v>2555</v>
      </c>
      <c r="BM127" s="3">
        <v>2688</v>
      </c>
      <c r="BN127" s="3">
        <v>3697</v>
      </c>
      <c r="BO127" s="3">
        <v>2904</v>
      </c>
      <c r="BP127" s="3">
        <v>2627</v>
      </c>
      <c r="BQ127" s="3">
        <v>2567</v>
      </c>
      <c r="BR127" s="3">
        <v>2800</v>
      </c>
      <c r="BS127" s="3">
        <v>2583</v>
      </c>
      <c r="BT127" s="3">
        <v>4021</v>
      </c>
      <c r="BU127" s="3">
        <v>3149</v>
      </c>
      <c r="BV127" s="3">
        <v>3389</v>
      </c>
      <c r="BW127" s="3">
        <v>3267</v>
      </c>
      <c r="BX127" s="3">
        <v>3021</v>
      </c>
      <c r="BY127" s="3">
        <v>3025</v>
      </c>
      <c r="BZ127" s="3">
        <v>3701</v>
      </c>
      <c r="CA127" s="3">
        <v>3798</v>
      </c>
      <c r="CB127" s="3">
        <v>3333</v>
      </c>
      <c r="CC127" s="3">
        <v>6884</v>
      </c>
      <c r="CD127" s="3">
        <v>7555</v>
      </c>
      <c r="CE127" s="3">
        <v>7183</v>
      </c>
      <c r="CF127" s="3">
        <v>5950</v>
      </c>
      <c r="CG127" s="3">
        <v>3552</v>
      </c>
      <c r="CH127" s="3">
        <v>4492</v>
      </c>
      <c r="CI127" s="3">
        <v>4705</v>
      </c>
      <c r="CJ127" s="3">
        <v>4237</v>
      </c>
      <c r="CK127" s="3">
        <v>4548</v>
      </c>
      <c r="CL127" s="3">
        <v>3744</v>
      </c>
      <c r="CM127" s="3">
        <v>3061</v>
      </c>
      <c r="CN127" s="3">
        <v>3413</v>
      </c>
      <c r="CO127" s="3">
        <v>3176</v>
      </c>
      <c r="CP127" s="3">
        <v>4459</v>
      </c>
      <c r="CQ127" s="3">
        <v>3456</v>
      </c>
      <c r="CR127" s="3">
        <v>4296</v>
      </c>
      <c r="CS127" s="3">
        <v>4232</v>
      </c>
      <c r="CT127" s="3">
        <v>3318</v>
      </c>
      <c r="CU127" s="3">
        <v>3803</v>
      </c>
      <c r="CV127" s="3">
        <v>3516</v>
      </c>
      <c r="CW127" s="3">
        <v>4752</v>
      </c>
      <c r="CX127" s="3">
        <v>3933</v>
      </c>
      <c r="CY127" s="3">
        <v>3243</v>
      </c>
      <c r="CZ127" s="3">
        <v>4119</v>
      </c>
      <c r="DA127" s="3">
        <v>3619</v>
      </c>
      <c r="DB127" s="3">
        <v>3255</v>
      </c>
      <c r="DC127" s="3">
        <v>2936</v>
      </c>
      <c r="DD127" s="3">
        <v>4579</v>
      </c>
      <c r="DE127" s="3">
        <v>4289</v>
      </c>
      <c r="DF127" s="3">
        <v>2980</v>
      </c>
      <c r="DG127" s="3">
        <v>3521</v>
      </c>
      <c r="DH127" s="3">
        <v>2680</v>
      </c>
      <c r="DI127" s="3">
        <v>2711</v>
      </c>
      <c r="DJ127" s="3">
        <v>2482</v>
      </c>
      <c r="DK127" s="3">
        <v>2986</v>
      </c>
      <c r="DL127" s="3">
        <v>3558</v>
      </c>
      <c r="DM127" s="3">
        <v>3700</v>
      </c>
      <c r="DN127" s="3">
        <v>2975</v>
      </c>
      <c r="DO127" s="3">
        <v>3108</v>
      </c>
      <c r="DP127" s="3">
        <v>2844</v>
      </c>
      <c r="DQ127" s="3">
        <v>3123</v>
      </c>
      <c r="DR127" s="3">
        <v>4325</v>
      </c>
      <c r="DS127" s="3">
        <v>3011</v>
      </c>
      <c r="DT127" s="3">
        <v>3034</v>
      </c>
      <c r="DU127" s="3">
        <v>3019</v>
      </c>
      <c r="DV127" s="3">
        <v>3010</v>
      </c>
      <c r="DW127" s="3">
        <v>3092</v>
      </c>
      <c r="DX127" s="3">
        <v>2864</v>
      </c>
      <c r="DY127" s="3">
        <v>2734</v>
      </c>
      <c r="DZ127" s="3">
        <v>2774</v>
      </c>
      <c r="EA127" s="3">
        <v>2470</v>
      </c>
      <c r="EB127" s="3">
        <v>2604</v>
      </c>
      <c r="EC127" s="3">
        <v>2389</v>
      </c>
      <c r="ED127" s="3">
        <v>2628</v>
      </c>
      <c r="EE127" s="3">
        <v>2530</v>
      </c>
      <c r="EF127" s="3">
        <v>2363</v>
      </c>
      <c r="EG127" s="3">
        <v>2530</v>
      </c>
      <c r="EH127" s="3">
        <v>2492</v>
      </c>
      <c r="EI127" s="3">
        <v>2594</v>
      </c>
      <c r="EJ127" s="3">
        <v>2602</v>
      </c>
      <c r="EK127" s="3">
        <v>2652</v>
      </c>
      <c r="EL127" s="3">
        <v>2587</v>
      </c>
      <c r="EM127" s="3">
        <v>2870</v>
      </c>
      <c r="EN127" s="3">
        <v>2916</v>
      </c>
      <c r="EO127" s="3">
        <v>2707</v>
      </c>
      <c r="EP127" s="3">
        <v>2460</v>
      </c>
      <c r="EQ127" s="3">
        <v>3290</v>
      </c>
      <c r="ER127" s="3">
        <v>2789</v>
      </c>
      <c r="ES127" s="3">
        <v>2794</v>
      </c>
      <c r="ET127" s="3">
        <v>2551</v>
      </c>
      <c r="EU127" s="3">
        <v>2718</v>
      </c>
      <c r="EV127" s="3">
        <v>2541</v>
      </c>
      <c r="EW127" s="3">
        <v>3010</v>
      </c>
      <c r="EX127" s="3">
        <v>2667</v>
      </c>
      <c r="EY127" s="3">
        <v>2808</v>
      </c>
      <c r="EZ127" s="3">
        <v>3005</v>
      </c>
      <c r="FA127" s="3">
        <v>3378</v>
      </c>
      <c r="FB127" s="3">
        <v>2952</v>
      </c>
      <c r="FC127" s="3">
        <v>3040</v>
      </c>
      <c r="FD127" s="3">
        <v>2986</v>
      </c>
      <c r="FE127" s="3">
        <v>3173</v>
      </c>
      <c r="FF127" s="3">
        <v>2779</v>
      </c>
      <c r="FG127" s="3">
        <v>3054</v>
      </c>
      <c r="FH127" s="3">
        <v>2841</v>
      </c>
      <c r="FI127" s="3">
        <v>2682</v>
      </c>
      <c r="FJ127" s="3">
        <v>2501</v>
      </c>
      <c r="FK127" s="3">
        <v>2769</v>
      </c>
      <c r="FL127" s="3">
        <v>2887</v>
      </c>
      <c r="FM127" s="3">
        <v>2961</v>
      </c>
      <c r="FN127" s="3">
        <v>2988</v>
      </c>
      <c r="FO127" s="3">
        <v>2743</v>
      </c>
      <c r="FP127" s="3">
        <v>2762</v>
      </c>
      <c r="FQ127" s="3">
        <v>2995</v>
      </c>
      <c r="FR127" s="3">
        <v>2647</v>
      </c>
      <c r="FS127" s="3">
        <v>2724</v>
      </c>
      <c r="FT127" s="3">
        <v>2709</v>
      </c>
      <c r="FU127" s="3">
        <v>3018</v>
      </c>
      <c r="FV127" s="3">
        <v>3363</v>
      </c>
      <c r="FW127" s="3">
        <v>2827</v>
      </c>
      <c r="FX127" s="3">
        <v>2651</v>
      </c>
      <c r="FY127" s="3">
        <v>3176</v>
      </c>
    </row>
    <row r="128" spans="1:181" x14ac:dyDescent="0.35">
      <c r="A128" t="s">
        <v>190</v>
      </c>
      <c r="B128" s="3">
        <v>2742</v>
      </c>
      <c r="C128" s="3">
        <v>2577</v>
      </c>
      <c r="D128" s="3">
        <v>2688</v>
      </c>
      <c r="E128" s="3">
        <v>2648</v>
      </c>
      <c r="F128" s="3">
        <v>2817</v>
      </c>
      <c r="G128" s="3">
        <v>2733</v>
      </c>
      <c r="H128" s="3">
        <v>2553</v>
      </c>
      <c r="I128" s="3">
        <v>2909</v>
      </c>
      <c r="J128" s="3">
        <v>2575</v>
      </c>
      <c r="K128" s="3">
        <v>2684</v>
      </c>
      <c r="L128" s="3">
        <v>3157</v>
      </c>
      <c r="M128" s="3">
        <v>2888</v>
      </c>
      <c r="N128" s="3">
        <v>2624</v>
      </c>
      <c r="O128" s="3">
        <v>2598</v>
      </c>
      <c r="P128" s="3">
        <v>2394</v>
      </c>
      <c r="Q128" s="3">
        <v>2304</v>
      </c>
      <c r="R128" s="3">
        <v>2614</v>
      </c>
      <c r="S128" s="3">
        <v>2778</v>
      </c>
      <c r="T128" s="3">
        <v>2501</v>
      </c>
      <c r="U128" s="3">
        <v>2863</v>
      </c>
      <c r="V128" s="3">
        <v>3013</v>
      </c>
      <c r="W128" s="3">
        <v>3448</v>
      </c>
      <c r="X128" s="3">
        <v>3027</v>
      </c>
      <c r="Y128" s="3">
        <v>2693</v>
      </c>
      <c r="Z128" s="3">
        <v>2622</v>
      </c>
      <c r="AA128" s="3">
        <v>2812</v>
      </c>
      <c r="AB128" s="3">
        <v>2790</v>
      </c>
      <c r="AC128" s="3">
        <v>2381</v>
      </c>
      <c r="AD128" s="3">
        <v>2805</v>
      </c>
      <c r="AE128" s="3">
        <v>2586</v>
      </c>
      <c r="AF128" s="3">
        <v>2887</v>
      </c>
      <c r="AG128" s="3">
        <v>2894</v>
      </c>
      <c r="AH128" s="3">
        <v>2566</v>
      </c>
      <c r="AI128" s="3">
        <v>2679</v>
      </c>
      <c r="AJ128" s="3">
        <v>2492</v>
      </c>
      <c r="AK128" s="3">
        <v>2855</v>
      </c>
      <c r="AL128" s="3">
        <v>2664</v>
      </c>
      <c r="AM128" s="3">
        <v>2682</v>
      </c>
      <c r="AN128" s="3">
        <v>2677</v>
      </c>
      <c r="AO128" s="3">
        <v>2657</v>
      </c>
      <c r="AP128" s="3">
        <v>2862</v>
      </c>
      <c r="AQ128" s="3">
        <v>2500</v>
      </c>
      <c r="AR128" s="3">
        <v>2638</v>
      </c>
      <c r="AS128" s="3">
        <v>3095</v>
      </c>
      <c r="AT128" s="3">
        <v>2313</v>
      </c>
      <c r="AU128" s="3">
        <v>2976</v>
      </c>
      <c r="AV128" s="3">
        <v>3046</v>
      </c>
      <c r="AW128" s="3">
        <v>2822</v>
      </c>
      <c r="AX128" s="3">
        <v>2656</v>
      </c>
      <c r="AY128" s="3">
        <v>2652</v>
      </c>
      <c r="AZ128" s="3">
        <v>2889</v>
      </c>
      <c r="BA128" s="3">
        <v>3223</v>
      </c>
      <c r="BB128" s="3">
        <v>2653</v>
      </c>
      <c r="BC128" s="3">
        <v>2727</v>
      </c>
      <c r="BD128" s="3">
        <v>2396</v>
      </c>
      <c r="BE128" s="3">
        <v>2826</v>
      </c>
      <c r="BF128" s="3">
        <v>2643</v>
      </c>
      <c r="BG128" s="3">
        <v>3412</v>
      </c>
      <c r="BH128" s="3">
        <v>2629</v>
      </c>
      <c r="BI128" s="3">
        <v>2620</v>
      </c>
      <c r="BJ128" s="3">
        <v>2401</v>
      </c>
      <c r="BK128" s="3">
        <v>2536</v>
      </c>
      <c r="BL128" s="3">
        <v>2555</v>
      </c>
      <c r="BM128" s="3">
        <v>2633</v>
      </c>
      <c r="BN128" s="3">
        <v>3484</v>
      </c>
      <c r="BO128" s="3">
        <v>2826</v>
      </c>
      <c r="BP128" s="3">
        <v>2560</v>
      </c>
      <c r="BQ128" s="3">
        <v>2527</v>
      </c>
      <c r="BR128" s="3">
        <v>2757</v>
      </c>
      <c r="BS128" s="3">
        <v>2575</v>
      </c>
      <c r="BT128" s="3">
        <v>3870</v>
      </c>
      <c r="BU128" s="3">
        <v>3112</v>
      </c>
      <c r="BV128" s="3">
        <v>3329</v>
      </c>
      <c r="BW128" s="3">
        <v>3262</v>
      </c>
      <c r="BX128" s="3">
        <v>2987</v>
      </c>
      <c r="BY128" s="3">
        <v>2968</v>
      </c>
      <c r="BZ128" s="3">
        <v>3660</v>
      </c>
      <c r="CA128" s="3">
        <v>3744</v>
      </c>
      <c r="CB128" s="3">
        <v>3251</v>
      </c>
      <c r="CC128" s="3">
        <v>6503</v>
      </c>
      <c r="CD128" s="3">
        <v>7265</v>
      </c>
      <c r="CE128" s="3">
        <v>7151</v>
      </c>
      <c r="CF128" s="3">
        <v>5802</v>
      </c>
      <c r="CG128" s="3">
        <v>3461</v>
      </c>
      <c r="CH128" s="3">
        <v>4361</v>
      </c>
      <c r="CI128" s="3">
        <v>4590</v>
      </c>
      <c r="CJ128" s="3">
        <v>4134</v>
      </c>
      <c r="CK128" s="3">
        <v>4476</v>
      </c>
      <c r="CL128" s="3">
        <v>3689</v>
      </c>
      <c r="CM128" s="3">
        <v>3037</v>
      </c>
      <c r="CN128" s="3">
        <v>3408</v>
      </c>
      <c r="CO128" s="3">
        <v>3122</v>
      </c>
      <c r="CP128" s="3">
        <v>4318</v>
      </c>
      <c r="CQ128" s="3">
        <v>3405</v>
      </c>
      <c r="CR128" s="3">
        <v>4186</v>
      </c>
      <c r="CS128" s="3">
        <v>4029</v>
      </c>
      <c r="CT128" s="3">
        <v>3256</v>
      </c>
      <c r="CU128" s="3">
        <v>3750</v>
      </c>
      <c r="CV128" s="3">
        <v>3427</v>
      </c>
      <c r="CW128" s="3">
        <v>4545</v>
      </c>
      <c r="CX128" s="3">
        <v>3823</v>
      </c>
      <c r="CY128" s="3">
        <v>3191</v>
      </c>
      <c r="CZ128" s="3">
        <v>4021</v>
      </c>
      <c r="DA128" s="3">
        <v>3583</v>
      </c>
      <c r="DB128" s="3">
        <v>3236</v>
      </c>
      <c r="DC128" s="3">
        <v>2898</v>
      </c>
      <c r="DD128" s="3">
        <v>4459</v>
      </c>
      <c r="DE128" s="3">
        <v>4241</v>
      </c>
      <c r="DF128" s="3">
        <v>2933</v>
      </c>
      <c r="DG128" s="3">
        <v>3466</v>
      </c>
      <c r="DH128" s="3">
        <v>2664</v>
      </c>
      <c r="DI128" s="3">
        <v>2700</v>
      </c>
      <c r="DJ128" s="3">
        <v>2445</v>
      </c>
      <c r="DK128" s="3">
        <v>2969</v>
      </c>
      <c r="DL128" s="3">
        <v>3467</v>
      </c>
      <c r="DM128" s="3">
        <v>3653</v>
      </c>
      <c r="DN128" s="3">
        <v>2954</v>
      </c>
      <c r="DO128" s="3">
        <v>3091</v>
      </c>
      <c r="DP128" s="3">
        <v>2823</v>
      </c>
      <c r="DQ128" s="3">
        <v>3116</v>
      </c>
      <c r="DR128" s="3">
        <v>4107</v>
      </c>
      <c r="DS128" s="3">
        <v>3016</v>
      </c>
      <c r="DT128" s="3">
        <v>3059</v>
      </c>
      <c r="DU128" s="3">
        <v>3000</v>
      </c>
      <c r="DV128" s="3">
        <v>2884</v>
      </c>
      <c r="DW128" s="3">
        <v>3071</v>
      </c>
      <c r="DX128" s="3">
        <v>2875</v>
      </c>
      <c r="DY128" s="3">
        <v>2673</v>
      </c>
      <c r="DZ128" s="3">
        <v>2747</v>
      </c>
      <c r="EA128" s="3">
        <v>2430</v>
      </c>
      <c r="EB128" s="3">
        <v>2619</v>
      </c>
      <c r="EC128" s="3">
        <v>2353</v>
      </c>
      <c r="ED128" s="3">
        <v>2596</v>
      </c>
      <c r="EE128" s="3">
        <v>2497</v>
      </c>
      <c r="EF128" s="3">
        <v>2338</v>
      </c>
      <c r="EG128" s="3">
        <v>2499</v>
      </c>
      <c r="EH128" s="3">
        <v>2473</v>
      </c>
      <c r="EI128" s="3">
        <v>2582</v>
      </c>
      <c r="EJ128" s="3">
        <v>2581</v>
      </c>
      <c r="EK128" s="3">
        <v>2666</v>
      </c>
      <c r="EL128" s="3">
        <v>2571</v>
      </c>
      <c r="EM128" s="3">
        <v>2853</v>
      </c>
      <c r="EN128" s="3">
        <v>2884</v>
      </c>
      <c r="EO128" s="3">
        <v>2666</v>
      </c>
      <c r="EP128" s="3">
        <v>2451</v>
      </c>
      <c r="EQ128" s="3">
        <v>3283</v>
      </c>
      <c r="ER128" s="3">
        <v>2694</v>
      </c>
      <c r="ES128" s="3">
        <v>2749</v>
      </c>
      <c r="ET128" s="3">
        <v>2553</v>
      </c>
      <c r="EU128" s="3">
        <v>2723</v>
      </c>
      <c r="EV128" s="3">
        <v>2505</v>
      </c>
      <c r="EW128" s="3">
        <v>3028</v>
      </c>
      <c r="EX128" s="3">
        <v>2653</v>
      </c>
      <c r="EY128" s="3">
        <v>2769</v>
      </c>
      <c r="EZ128" s="3">
        <v>2911</v>
      </c>
      <c r="FA128" s="3">
        <v>3263</v>
      </c>
      <c r="FB128" s="3">
        <v>2892</v>
      </c>
      <c r="FC128" s="3">
        <v>2994</v>
      </c>
      <c r="FD128" s="3">
        <v>2906</v>
      </c>
      <c r="FE128" s="3">
        <v>3110</v>
      </c>
      <c r="FF128" s="3">
        <v>2768</v>
      </c>
      <c r="FG128" s="3">
        <v>3028</v>
      </c>
      <c r="FH128" s="3">
        <v>2825</v>
      </c>
      <c r="FI128" s="3">
        <v>2655</v>
      </c>
      <c r="FJ128" s="3">
        <v>2468</v>
      </c>
      <c r="FK128" s="3">
        <v>2762</v>
      </c>
      <c r="FL128" s="3">
        <v>2862</v>
      </c>
      <c r="FM128" s="3">
        <v>2927</v>
      </c>
      <c r="FN128" s="3">
        <v>2745</v>
      </c>
      <c r="FO128" s="3">
        <v>2581</v>
      </c>
      <c r="FP128" s="3">
        <v>2513</v>
      </c>
      <c r="FQ128" s="3">
        <v>2756</v>
      </c>
      <c r="FR128" s="3">
        <v>2477</v>
      </c>
      <c r="FS128" s="3">
        <v>2541</v>
      </c>
      <c r="FT128" s="3">
        <v>2456</v>
      </c>
      <c r="FU128" s="3">
        <v>2736</v>
      </c>
      <c r="FV128" s="3">
        <v>2968</v>
      </c>
      <c r="FW128" s="3">
        <v>2608</v>
      </c>
      <c r="FX128" s="3">
        <v>2474</v>
      </c>
      <c r="FY128" s="3">
        <v>3117</v>
      </c>
    </row>
    <row r="129" spans="1:181" x14ac:dyDescent="0.35">
      <c r="A129" t="s">
        <v>191</v>
      </c>
      <c r="B129" s="3">
        <v>2742</v>
      </c>
      <c r="C129" s="3">
        <v>2564</v>
      </c>
      <c r="D129" s="3">
        <v>2681</v>
      </c>
      <c r="E129" s="3">
        <v>2644</v>
      </c>
      <c r="F129" s="3">
        <v>2755</v>
      </c>
      <c r="G129" s="3">
        <v>2703</v>
      </c>
      <c r="H129" s="3">
        <v>2545</v>
      </c>
      <c r="I129" s="3">
        <v>2936</v>
      </c>
      <c r="J129" s="3">
        <v>2582</v>
      </c>
      <c r="K129" s="3">
        <v>2671</v>
      </c>
      <c r="L129" s="3">
        <v>3111</v>
      </c>
      <c r="M129" s="3">
        <v>2876</v>
      </c>
      <c r="N129" s="3">
        <v>2615</v>
      </c>
      <c r="O129" s="3">
        <v>2587</v>
      </c>
      <c r="P129" s="3">
        <v>2411</v>
      </c>
      <c r="Q129" s="3">
        <v>2323</v>
      </c>
      <c r="R129" s="3">
        <v>2614</v>
      </c>
      <c r="S129" s="3">
        <v>2787</v>
      </c>
      <c r="T129" s="3">
        <v>2482</v>
      </c>
      <c r="U129" s="3">
        <v>2859</v>
      </c>
      <c r="V129" s="3">
        <v>2971</v>
      </c>
      <c r="W129" s="3">
        <v>3380</v>
      </c>
      <c r="X129" s="3">
        <v>3015</v>
      </c>
      <c r="Y129" s="3">
        <v>2687</v>
      </c>
      <c r="Z129" s="3">
        <v>2628</v>
      </c>
      <c r="AA129" s="3">
        <v>2774</v>
      </c>
      <c r="AB129" s="3">
        <v>2768</v>
      </c>
      <c r="AC129" s="3">
        <v>2364</v>
      </c>
      <c r="AD129" s="3">
        <v>2799</v>
      </c>
      <c r="AE129" s="3">
        <v>2575</v>
      </c>
      <c r="AF129" s="3">
        <v>2852</v>
      </c>
      <c r="AG129" s="3">
        <v>2879</v>
      </c>
      <c r="AH129" s="3">
        <v>2545</v>
      </c>
      <c r="AI129" s="3">
        <v>2690</v>
      </c>
      <c r="AJ129" s="3">
        <v>2467</v>
      </c>
      <c r="AK129" s="3">
        <v>2838</v>
      </c>
      <c r="AL129" s="3">
        <v>2641</v>
      </c>
      <c r="AM129" s="3">
        <v>2653</v>
      </c>
      <c r="AN129" s="3">
        <v>2667</v>
      </c>
      <c r="AO129" s="3">
        <v>2613</v>
      </c>
      <c r="AP129" s="3">
        <v>2835</v>
      </c>
      <c r="AQ129" s="3">
        <v>2499</v>
      </c>
      <c r="AR129" s="3">
        <v>2629</v>
      </c>
      <c r="AS129" s="3">
        <v>3113</v>
      </c>
      <c r="AT129" s="3">
        <v>2313</v>
      </c>
      <c r="AU129" s="3">
        <v>2959</v>
      </c>
      <c r="AV129" s="3">
        <v>3005</v>
      </c>
      <c r="AW129" s="3">
        <v>2805</v>
      </c>
      <c r="AX129" s="3">
        <v>2664</v>
      </c>
      <c r="AY129" s="3">
        <v>2649</v>
      </c>
      <c r="AZ129" s="3">
        <v>2892</v>
      </c>
      <c r="BA129" s="3">
        <v>3230</v>
      </c>
      <c r="BB129" s="3">
        <v>2638</v>
      </c>
      <c r="BC129" s="3">
        <v>2728</v>
      </c>
      <c r="BD129" s="3">
        <v>2399</v>
      </c>
      <c r="BE129" s="3">
        <v>2814</v>
      </c>
      <c r="BF129" s="3">
        <v>2626</v>
      </c>
      <c r="BG129" s="3">
        <v>3349</v>
      </c>
      <c r="BH129" s="3">
        <v>2644</v>
      </c>
      <c r="BI129" s="3">
        <v>2587</v>
      </c>
      <c r="BJ129" s="3">
        <v>2397</v>
      </c>
      <c r="BK129" s="3">
        <v>2518</v>
      </c>
      <c r="BL129" s="3">
        <v>2517</v>
      </c>
      <c r="BM129" s="3">
        <v>2645</v>
      </c>
      <c r="BN129" s="3">
        <v>3515</v>
      </c>
      <c r="BO129" s="3">
        <v>2858</v>
      </c>
      <c r="BP129" s="3">
        <v>2578</v>
      </c>
      <c r="BQ129" s="3">
        <v>2556</v>
      </c>
      <c r="BR129" s="3">
        <v>2763</v>
      </c>
      <c r="BS129" s="3">
        <v>2575</v>
      </c>
      <c r="BT129" s="3">
        <v>3795</v>
      </c>
      <c r="BU129" s="3">
        <v>3076</v>
      </c>
      <c r="BV129" s="3">
        <v>3283</v>
      </c>
      <c r="BW129" s="3">
        <v>3198</v>
      </c>
      <c r="BX129" s="3">
        <v>2976</v>
      </c>
      <c r="BY129" s="3">
        <v>2959</v>
      </c>
      <c r="BZ129" s="3">
        <v>3626</v>
      </c>
      <c r="CA129" s="3">
        <v>3677</v>
      </c>
      <c r="CB129" s="3">
        <v>3209</v>
      </c>
      <c r="CC129" s="3">
        <v>6870</v>
      </c>
      <c r="CD129" s="3">
        <v>7877</v>
      </c>
      <c r="CE129" s="3">
        <v>7037</v>
      </c>
      <c r="CF129" s="3">
        <v>5654</v>
      </c>
      <c r="CG129" s="3">
        <v>3509</v>
      </c>
      <c r="CH129" s="3">
        <v>4427</v>
      </c>
      <c r="CI129" s="3">
        <v>4641</v>
      </c>
      <c r="CJ129" s="3">
        <v>4141</v>
      </c>
      <c r="CK129" s="3">
        <v>4444</v>
      </c>
      <c r="CL129" s="3">
        <v>3670</v>
      </c>
      <c r="CM129" s="3">
        <v>3012</v>
      </c>
      <c r="CN129" s="3">
        <v>3369</v>
      </c>
      <c r="CO129" s="3">
        <v>3102</v>
      </c>
      <c r="CP129" s="3">
        <v>4287</v>
      </c>
      <c r="CQ129" s="3">
        <v>3364</v>
      </c>
      <c r="CR129" s="3">
        <v>4153</v>
      </c>
      <c r="CS129" s="3">
        <v>4104</v>
      </c>
      <c r="CT129" s="3">
        <v>3286</v>
      </c>
      <c r="CU129" s="3">
        <v>3697</v>
      </c>
      <c r="CV129" s="3">
        <v>3424</v>
      </c>
      <c r="CW129" s="3">
        <v>4536</v>
      </c>
      <c r="CX129" s="3">
        <v>3779</v>
      </c>
      <c r="CY129" s="3">
        <v>3186</v>
      </c>
      <c r="CZ129" s="3">
        <v>3995</v>
      </c>
      <c r="DA129" s="3">
        <v>3568</v>
      </c>
      <c r="DB129" s="3">
        <v>3222</v>
      </c>
      <c r="DC129" s="3">
        <v>2924</v>
      </c>
      <c r="DD129" s="3">
        <v>4440</v>
      </c>
      <c r="DE129" s="3">
        <v>4155</v>
      </c>
      <c r="DF129" s="3">
        <v>2923</v>
      </c>
      <c r="DG129" s="3">
        <v>3437</v>
      </c>
      <c r="DH129" s="3">
        <v>2675</v>
      </c>
      <c r="DI129" s="3">
        <v>2696</v>
      </c>
      <c r="DJ129" s="3">
        <v>2474</v>
      </c>
      <c r="DK129" s="3">
        <v>2973</v>
      </c>
      <c r="DL129" s="3">
        <v>3448</v>
      </c>
      <c r="DM129" s="3">
        <v>3589</v>
      </c>
      <c r="DN129" s="3">
        <v>2949</v>
      </c>
      <c r="DO129" s="3">
        <v>3077</v>
      </c>
      <c r="DP129" s="3">
        <v>2841</v>
      </c>
      <c r="DQ129" s="3">
        <v>3105</v>
      </c>
      <c r="DR129" s="3">
        <v>4080</v>
      </c>
      <c r="DS129" s="3">
        <v>3015</v>
      </c>
      <c r="DT129" s="3">
        <v>3032</v>
      </c>
      <c r="DU129" s="3">
        <v>2993</v>
      </c>
      <c r="DV129" s="3">
        <v>2867</v>
      </c>
      <c r="DW129" s="3">
        <v>3056</v>
      </c>
      <c r="DX129" s="3">
        <v>2890</v>
      </c>
      <c r="DY129" s="3">
        <v>2716</v>
      </c>
      <c r="DZ129" s="3">
        <v>2753</v>
      </c>
      <c r="EA129" s="3">
        <v>2450</v>
      </c>
      <c r="EB129" s="3">
        <v>2646</v>
      </c>
      <c r="EC129" s="3">
        <v>2375</v>
      </c>
      <c r="ED129" s="3">
        <v>2608</v>
      </c>
      <c r="EE129" s="3">
        <v>2506</v>
      </c>
      <c r="EF129" s="3">
        <v>2379</v>
      </c>
      <c r="EG129" s="3">
        <v>2507</v>
      </c>
      <c r="EH129" s="3">
        <v>2491</v>
      </c>
      <c r="EI129" s="3">
        <v>2582</v>
      </c>
      <c r="EJ129" s="3">
        <v>2585</v>
      </c>
      <c r="EK129" s="3">
        <v>2637</v>
      </c>
      <c r="EL129" s="3">
        <v>2581</v>
      </c>
      <c r="EM129" s="3">
        <v>2833</v>
      </c>
      <c r="EN129" s="3">
        <v>2893</v>
      </c>
      <c r="EO129" s="3">
        <v>2667</v>
      </c>
      <c r="EP129" s="3">
        <v>2443</v>
      </c>
      <c r="EQ129" s="3">
        <v>3268</v>
      </c>
      <c r="ER129" s="3">
        <v>2712</v>
      </c>
      <c r="ES129" s="3">
        <v>2768</v>
      </c>
      <c r="ET129" s="3">
        <v>2550</v>
      </c>
      <c r="EU129" s="3">
        <v>2717</v>
      </c>
      <c r="EV129" s="3">
        <v>2495</v>
      </c>
      <c r="EW129" s="3">
        <v>2904</v>
      </c>
      <c r="EX129" s="3">
        <v>2651</v>
      </c>
      <c r="EY129" s="3">
        <v>2751</v>
      </c>
      <c r="EZ129" s="3">
        <v>2898</v>
      </c>
      <c r="FA129" s="3">
        <v>3204</v>
      </c>
      <c r="FB129" s="3">
        <v>2856</v>
      </c>
      <c r="FC129" s="3">
        <v>2938</v>
      </c>
      <c r="FD129" s="3">
        <v>2891</v>
      </c>
      <c r="FE129" s="3">
        <v>3083</v>
      </c>
      <c r="FF129" s="3">
        <v>2735</v>
      </c>
      <c r="FG129" s="3">
        <v>2971</v>
      </c>
      <c r="FH129" s="3">
        <v>2792</v>
      </c>
      <c r="FI129" s="3">
        <v>2665</v>
      </c>
      <c r="FJ129" s="3">
        <v>2473</v>
      </c>
      <c r="FK129" s="3">
        <v>2736</v>
      </c>
      <c r="FL129" s="3">
        <v>2825</v>
      </c>
      <c r="FM129" s="3">
        <v>2897</v>
      </c>
      <c r="FN129" s="3">
        <v>2736</v>
      </c>
      <c r="FO129" s="3">
        <v>2605</v>
      </c>
      <c r="FP129" s="3">
        <v>2518</v>
      </c>
      <c r="FQ129" s="3">
        <v>2774</v>
      </c>
      <c r="FR129" s="3">
        <v>2519</v>
      </c>
      <c r="FS129" s="3">
        <v>2516</v>
      </c>
      <c r="FT129" s="3">
        <v>2508</v>
      </c>
      <c r="FU129" s="3">
        <v>2755</v>
      </c>
      <c r="FV129" s="3">
        <v>2951</v>
      </c>
      <c r="FW129" s="3">
        <v>2629</v>
      </c>
      <c r="FX129" s="3">
        <v>2467</v>
      </c>
      <c r="FY129" s="3">
        <v>3106</v>
      </c>
    </row>
    <row r="130" spans="1:181" x14ac:dyDescent="0.35">
      <c r="A130" t="s">
        <v>192</v>
      </c>
      <c r="B130" s="3">
        <v>2768</v>
      </c>
      <c r="C130" s="3">
        <v>2593</v>
      </c>
      <c r="D130" s="3">
        <v>2689</v>
      </c>
      <c r="E130" s="3">
        <v>2633</v>
      </c>
      <c r="F130" s="3">
        <v>2802</v>
      </c>
      <c r="G130" s="3">
        <v>2755</v>
      </c>
      <c r="H130" s="3">
        <v>2569</v>
      </c>
      <c r="I130" s="3">
        <v>2926</v>
      </c>
      <c r="J130" s="3">
        <v>2573</v>
      </c>
      <c r="K130" s="3">
        <v>2701</v>
      </c>
      <c r="L130" s="3">
        <v>3194</v>
      </c>
      <c r="M130" s="3">
        <v>2891</v>
      </c>
      <c r="N130" s="3">
        <v>2635</v>
      </c>
      <c r="O130" s="3">
        <v>2601</v>
      </c>
      <c r="P130" s="3">
        <v>2418</v>
      </c>
      <c r="Q130" s="3">
        <v>2339</v>
      </c>
      <c r="R130" s="3">
        <v>2623</v>
      </c>
      <c r="S130" s="3">
        <v>2814</v>
      </c>
      <c r="T130" s="3">
        <v>2485</v>
      </c>
      <c r="U130" s="3">
        <v>2883</v>
      </c>
      <c r="V130" s="3">
        <v>2973</v>
      </c>
      <c r="W130" s="3">
        <v>3464</v>
      </c>
      <c r="X130" s="3">
        <v>3062</v>
      </c>
      <c r="Y130" s="3">
        <v>2708</v>
      </c>
      <c r="Z130" s="3">
        <v>2649</v>
      </c>
      <c r="AA130" s="3">
        <v>2798</v>
      </c>
      <c r="AB130" s="3">
        <v>2786</v>
      </c>
      <c r="AC130" s="3">
        <v>2381</v>
      </c>
      <c r="AD130" s="3">
        <v>2825</v>
      </c>
      <c r="AE130" s="3">
        <v>2584</v>
      </c>
      <c r="AF130" s="3">
        <v>2877</v>
      </c>
      <c r="AG130" s="3">
        <v>2858</v>
      </c>
      <c r="AH130" s="3">
        <v>2562</v>
      </c>
      <c r="AI130" s="3">
        <v>2705</v>
      </c>
      <c r="AJ130" s="3">
        <v>2494</v>
      </c>
      <c r="AK130" s="3">
        <v>2844</v>
      </c>
      <c r="AL130" s="3">
        <v>2657</v>
      </c>
      <c r="AM130" s="3">
        <v>2693</v>
      </c>
      <c r="AN130" s="3">
        <v>2688</v>
      </c>
      <c r="AO130" s="3">
        <v>2636</v>
      </c>
      <c r="AP130" s="3">
        <v>2877</v>
      </c>
      <c r="AQ130" s="3">
        <v>2520</v>
      </c>
      <c r="AR130" s="3">
        <v>2651</v>
      </c>
      <c r="AS130" s="3">
        <v>3149</v>
      </c>
      <c r="AT130" s="3">
        <v>2352</v>
      </c>
      <c r="AU130" s="3">
        <v>3014</v>
      </c>
      <c r="AV130" s="3">
        <v>3040</v>
      </c>
      <c r="AW130" s="3">
        <v>2828</v>
      </c>
      <c r="AX130" s="3">
        <v>2680</v>
      </c>
      <c r="AY130" s="3">
        <v>2616</v>
      </c>
      <c r="AZ130" s="3">
        <v>2913</v>
      </c>
      <c r="BA130" s="3">
        <v>3237</v>
      </c>
      <c r="BB130" s="3">
        <v>2657</v>
      </c>
      <c r="BC130" s="3">
        <v>2719</v>
      </c>
      <c r="BD130" s="3">
        <v>2403</v>
      </c>
      <c r="BE130" s="3">
        <v>2826</v>
      </c>
      <c r="BF130" s="3">
        <v>2652</v>
      </c>
      <c r="BG130" s="3">
        <v>3322</v>
      </c>
      <c r="BH130" s="3">
        <v>2651</v>
      </c>
      <c r="BI130" s="3">
        <v>2604</v>
      </c>
      <c r="BJ130" s="3">
        <v>2402</v>
      </c>
      <c r="BK130" s="3">
        <v>2531</v>
      </c>
      <c r="BL130" s="3">
        <v>2548</v>
      </c>
      <c r="BM130" s="3">
        <v>2632</v>
      </c>
      <c r="BN130" s="3">
        <v>3618</v>
      </c>
      <c r="BO130" s="3">
        <v>2836</v>
      </c>
      <c r="BP130" s="3">
        <v>2594</v>
      </c>
      <c r="BQ130" s="3">
        <v>2563</v>
      </c>
      <c r="BR130" s="3">
        <v>2783</v>
      </c>
      <c r="BS130" s="3">
        <v>2587</v>
      </c>
      <c r="BT130" s="3">
        <v>3840</v>
      </c>
      <c r="BU130" s="3">
        <v>3103</v>
      </c>
      <c r="BV130" s="3">
        <v>3295</v>
      </c>
      <c r="BW130" s="3">
        <v>3210</v>
      </c>
      <c r="BX130" s="3">
        <v>2985</v>
      </c>
      <c r="BY130" s="3">
        <v>2993</v>
      </c>
      <c r="BZ130" s="3">
        <v>3621</v>
      </c>
      <c r="CA130" s="3">
        <v>3685</v>
      </c>
      <c r="CB130" s="3">
        <v>3237</v>
      </c>
      <c r="CC130" s="3">
        <v>6708</v>
      </c>
      <c r="CD130" s="3">
        <v>7713</v>
      </c>
      <c r="CE130" s="3">
        <v>6926</v>
      </c>
      <c r="CF130" s="3">
        <v>5694</v>
      </c>
      <c r="CG130" s="3">
        <v>3462</v>
      </c>
      <c r="CH130" s="3">
        <v>4333</v>
      </c>
      <c r="CI130" s="3">
        <v>4542</v>
      </c>
      <c r="CJ130" s="3">
        <v>4146</v>
      </c>
      <c r="CK130" s="3">
        <v>4464</v>
      </c>
      <c r="CL130" s="3">
        <v>3703</v>
      </c>
      <c r="CM130" s="3">
        <v>3036</v>
      </c>
      <c r="CN130" s="3">
        <v>3394</v>
      </c>
      <c r="CO130" s="3">
        <v>3166</v>
      </c>
      <c r="CP130" s="3">
        <v>4250</v>
      </c>
      <c r="CQ130" s="3">
        <v>3411</v>
      </c>
      <c r="CR130" s="3">
        <v>4199</v>
      </c>
      <c r="CS130" s="3">
        <v>4102</v>
      </c>
      <c r="CT130" s="3">
        <v>3289</v>
      </c>
      <c r="CU130" s="3">
        <v>3712</v>
      </c>
      <c r="CV130" s="3">
        <v>3440</v>
      </c>
      <c r="CW130" s="3">
        <v>4560</v>
      </c>
      <c r="CX130" s="3">
        <v>3804</v>
      </c>
      <c r="CY130" s="3">
        <v>3193</v>
      </c>
      <c r="CZ130" s="3">
        <v>4009</v>
      </c>
      <c r="DA130" s="3">
        <v>3540</v>
      </c>
      <c r="DB130" s="3">
        <v>3254</v>
      </c>
      <c r="DC130" s="3">
        <v>2899</v>
      </c>
      <c r="DD130" s="3">
        <v>4521</v>
      </c>
      <c r="DE130" s="3">
        <v>4196</v>
      </c>
      <c r="DF130" s="3">
        <v>2932</v>
      </c>
      <c r="DG130" s="3">
        <v>3439</v>
      </c>
      <c r="DH130" s="3">
        <v>2663</v>
      </c>
      <c r="DI130" s="3">
        <v>2718</v>
      </c>
      <c r="DJ130" s="3">
        <v>2469</v>
      </c>
      <c r="DK130" s="3">
        <v>2950</v>
      </c>
      <c r="DL130" s="3">
        <v>3458</v>
      </c>
      <c r="DM130" s="3">
        <v>3562</v>
      </c>
      <c r="DN130" s="3">
        <v>2974</v>
      </c>
      <c r="DO130" s="3">
        <v>3093</v>
      </c>
      <c r="DP130" s="3">
        <v>2846</v>
      </c>
      <c r="DQ130" s="3">
        <v>3110</v>
      </c>
      <c r="DR130" s="3">
        <v>4102</v>
      </c>
      <c r="DS130" s="3">
        <v>2985</v>
      </c>
      <c r="DT130" s="3">
        <v>2998</v>
      </c>
      <c r="DU130" s="3">
        <v>2993</v>
      </c>
      <c r="DV130" s="3">
        <v>2873</v>
      </c>
      <c r="DW130" s="3">
        <v>3028</v>
      </c>
      <c r="DX130" s="3">
        <v>2881</v>
      </c>
      <c r="DY130" s="3">
        <v>2692</v>
      </c>
      <c r="DZ130" s="3">
        <v>2733</v>
      </c>
      <c r="EA130" s="3">
        <v>2444</v>
      </c>
      <c r="EB130" s="3">
        <v>2615</v>
      </c>
      <c r="EC130" s="3">
        <v>2394</v>
      </c>
      <c r="ED130" s="3">
        <v>2613</v>
      </c>
      <c r="EE130" s="3">
        <v>2497</v>
      </c>
      <c r="EF130" s="3">
        <v>2372</v>
      </c>
      <c r="EG130" s="3">
        <v>2532</v>
      </c>
      <c r="EH130" s="3">
        <v>2513</v>
      </c>
      <c r="EI130" s="3">
        <v>2564</v>
      </c>
      <c r="EJ130" s="3">
        <v>2580</v>
      </c>
      <c r="EK130" s="3">
        <v>2636</v>
      </c>
      <c r="EL130" s="3">
        <v>2611</v>
      </c>
      <c r="EM130" s="3">
        <v>2826</v>
      </c>
      <c r="EN130" s="3">
        <v>2914</v>
      </c>
      <c r="EO130" s="3">
        <v>2671</v>
      </c>
      <c r="EP130" s="3">
        <v>2413</v>
      </c>
      <c r="EQ130" s="3">
        <v>3291</v>
      </c>
      <c r="ER130" s="3">
        <v>2722</v>
      </c>
      <c r="ES130" s="3">
        <v>2772</v>
      </c>
      <c r="ET130" s="3">
        <v>2568</v>
      </c>
      <c r="EU130" s="3">
        <v>2758</v>
      </c>
      <c r="EV130" s="3">
        <v>2521</v>
      </c>
      <c r="EW130" s="3">
        <v>2953</v>
      </c>
      <c r="EX130" s="3">
        <v>2651</v>
      </c>
      <c r="EY130" s="3">
        <v>2780</v>
      </c>
      <c r="EZ130" s="3">
        <v>2921</v>
      </c>
      <c r="FA130" s="3">
        <v>3273</v>
      </c>
      <c r="FB130" s="3">
        <v>2896</v>
      </c>
      <c r="FC130" s="3">
        <v>2964</v>
      </c>
      <c r="FD130" s="3">
        <v>2907</v>
      </c>
      <c r="FE130" s="3">
        <v>3144</v>
      </c>
      <c r="FF130" s="3">
        <v>2777</v>
      </c>
      <c r="FG130" s="3">
        <v>3011</v>
      </c>
      <c r="FH130" s="3">
        <v>2817</v>
      </c>
      <c r="FI130" s="3">
        <v>2687</v>
      </c>
      <c r="FJ130" s="3">
        <v>2482</v>
      </c>
      <c r="FK130" s="3">
        <v>2752</v>
      </c>
      <c r="FL130" s="3">
        <v>2836</v>
      </c>
      <c r="FM130" s="3">
        <v>2917</v>
      </c>
      <c r="FN130" s="3">
        <v>2685</v>
      </c>
      <c r="FO130" s="3">
        <v>2556</v>
      </c>
      <c r="FP130" s="3">
        <v>2481</v>
      </c>
      <c r="FQ130" s="3">
        <v>2705</v>
      </c>
      <c r="FR130" s="3">
        <v>2497</v>
      </c>
      <c r="FS130" s="3">
        <v>2485</v>
      </c>
      <c r="FT130" s="3">
        <v>2460</v>
      </c>
      <c r="FU130" s="3">
        <v>2681</v>
      </c>
      <c r="FV130" s="3">
        <v>2923</v>
      </c>
      <c r="FW130" s="3">
        <v>2572</v>
      </c>
      <c r="FX130" s="3">
        <v>2438</v>
      </c>
      <c r="FY130" s="3">
        <v>3118</v>
      </c>
    </row>
    <row r="131" spans="1:181" x14ac:dyDescent="0.35">
      <c r="A131" t="s">
        <v>193</v>
      </c>
      <c r="B131" s="3">
        <v>2860</v>
      </c>
      <c r="C131" s="3">
        <v>2606</v>
      </c>
      <c r="D131" s="3">
        <v>2754</v>
      </c>
      <c r="E131" s="3">
        <v>2703</v>
      </c>
      <c r="F131" s="3">
        <v>2916</v>
      </c>
      <c r="G131" s="3">
        <v>2809</v>
      </c>
      <c r="H131" s="3">
        <v>2639</v>
      </c>
      <c r="I131" s="3">
        <v>3018</v>
      </c>
      <c r="J131" s="3">
        <v>2633</v>
      </c>
      <c r="K131" s="3">
        <v>2741</v>
      </c>
      <c r="L131" s="3">
        <v>3208</v>
      </c>
      <c r="M131" s="3">
        <v>2985</v>
      </c>
      <c r="N131" s="3">
        <v>2701</v>
      </c>
      <c r="O131" s="3">
        <v>2671</v>
      </c>
      <c r="P131" s="3">
        <v>2479</v>
      </c>
      <c r="Q131" s="3">
        <v>2347</v>
      </c>
      <c r="R131" s="3">
        <v>2691</v>
      </c>
      <c r="S131" s="3">
        <v>2885</v>
      </c>
      <c r="T131" s="3">
        <v>2579</v>
      </c>
      <c r="U131" s="3">
        <v>2959</v>
      </c>
      <c r="V131" s="3">
        <v>3080</v>
      </c>
      <c r="W131" s="3">
        <v>3526</v>
      </c>
      <c r="X131" s="3">
        <v>3153</v>
      </c>
      <c r="Y131" s="3">
        <v>2803</v>
      </c>
      <c r="Z131" s="3">
        <v>2718</v>
      </c>
      <c r="AA131" s="3">
        <v>2852</v>
      </c>
      <c r="AB131" s="3">
        <v>2877</v>
      </c>
      <c r="AC131" s="3">
        <v>2425</v>
      </c>
      <c r="AD131" s="3">
        <v>2888</v>
      </c>
      <c r="AE131" s="3">
        <v>2627</v>
      </c>
      <c r="AF131" s="3">
        <v>2964</v>
      </c>
      <c r="AG131" s="3">
        <v>2930</v>
      </c>
      <c r="AH131" s="3">
        <v>2639</v>
      </c>
      <c r="AI131" s="3">
        <v>2757</v>
      </c>
      <c r="AJ131" s="3">
        <v>2547</v>
      </c>
      <c r="AK131" s="3">
        <v>2950</v>
      </c>
      <c r="AL131" s="3">
        <v>2726</v>
      </c>
      <c r="AM131" s="3">
        <v>2773</v>
      </c>
      <c r="AN131" s="3">
        <v>2743</v>
      </c>
      <c r="AO131" s="3">
        <v>2725</v>
      </c>
      <c r="AP131" s="3">
        <v>2949</v>
      </c>
      <c r="AQ131" s="3">
        <v>2557</v>
      </c>
      <c r="AR131" s="3">
        <v>2716</v>
      </c>
      <c r="AS131" s="3">
        <v>3225</v>
      </c>
      <c r="AT131" s="3">
        <v>2368</v>
      </c>
      <c r="AU131" s="3">
        <v>3038</v>
      </c>
      <c r="AV131" s="3">
        <v>3113</v>
      </c>
      <c r="AW131" s="3">
        <v>2878</v>
      </c>
      <c r="AX131" s="3">
        <v>2734</v>
      </c>
      <c r="AY131" s="3">
        <v>2697</v>
      </c>
      <c r="AZ131" s="3">
        <v>2978</v>
      </c>
      <c r="BA131" s="3">
        <v>3285</v>
      </c>
      <c r="BB131" s="3">
        <v>2706</v>
      </c>
      <c r="BC131" s="3">
        <v>2815</v>
      </c>
      <c r="BD131" s="3">
        <v>2443</v>
      </c>
      <c r="BE131" s="3">
        <v>2909</v>
      </c>
      <c r="BF131" s="3">
        <v>2732</v>
      </c>
      <c r="BG131" s="3">
        <v>3439</v>
      </c>
      <c r="BH131" s="3">
        <v>2723</v>
      </c>
      <c r="BI131" s="3">
        <v>2688</v>
      </c>
      <c r="BJ131" s="3">
        <v>2470</v>
      </c>
      <c r="BK131" s="3">
        <v>2605</v>
      </c>
      <c r="BL131" s="3">
        <v>2604</v>
      </c>
      <c r="BM131" s="3">
        <v>2722</v>
      </c>
      <c r="BN131" s="3">
        <v>3655</v>
      </c>
      <c r="BO131" s="3">
        <v>2915</v>
      </c>
      <c r="BP131" s="3">
        <v>2667</v>
      </c>
      <c r="BQ131" s="3">
        <v>2616</v>
      </c>
      <c r="BR131" s="3">
        <v>2862</v>
      </c>
      <c r="BS131" s="3">
        <v>2651</v>
      </c>
      <c r="BT131" s="3">
        <v>3925</v>
      </c>
      <c r="BU131" s="3">
        <v>3207</v>
      </c>
      <c r="BV131" s="3">
        <v>3381</v>
      </c>
      <c r="BW131" s="3">
        <v>3255</v>
      </c>
      <c r="BX131" s="3">
        <v>3067</v>
      </c>
      <c r="BY131" s="3">
        <v>3045</v>
      </c>
      <c r="BZ131" s="3">
        <v>3640</v>
      </c>
      <c r="CA131" s="3">
        <v>3784</v>
      </c>
      <c r="CB131" s="3">
        <v>3296</v>
      </c>
      <c r="CC131" s="3">
        <v>6552</v>
      </c>
      <c r="CD131" s="3">
        <v>7526</v>
      </c>
      <c r="CE131" s="3">
        <v>6756</v>
      </c>
      <c r="CF131" s="3">
        <v>5680</v>
      </c>
      <c r="CG131" s="3">
        <v>3526</v>
      </c>
      <c r="CH131" s="3">
        <v>4378</v>
      </c>
      <c r="CI131" s="3">
        <v>4677</v>
      </c>
      <c r="CJ131" s="3">
        <v>4245</v>
      </c>
      <c r="CK131" s="3">
        <v>4514</v>
      </c>
      <c r="CL131" s="3">
        <v>3771</v>
      </c>
      <c r="CM131" s="3">
        <v>3141</v>
      </c>
      <c r="CN131" s="3">
        <v>3467</v>
      </c>
      <c r="CO131" s="3">
        <v>3183</v>
      </c>
      <c r="CP131" s="3">
        <v>4430</v>
      </c>
      <c r="CQ131" s="3">
        <v>3470</v>
      </c>
      <c r="CR131" s="3">
        <v>4274</v>
      </c>
      <c r="CS131" s="3">
        <v>4083</v>
      </c>
      <c r="CT131" s="3">
        <v>3317</v>
      </c>
      <c r="CU131" s="3">
        <v>3763</v>
      </c>
      <c r="CV131" s="3">
        <v>3501</v>
      </c>
      <c r="CW131" s="3">
        <v>4590</v>
      </c>
      <c r="CX131" s="3">
        <v>3852</v>
      </c>
      <c r="CY131" s="3">
        <v>3283</v>
      </c>
      <c r="CZ131" s="3">
        <v>4093</v>
      </c>
      <c r="DA131" s="3">
        <v>3634</v>
      </c>
      <c r="DB131" s="3">
        <v>3269</v>
      </c>
      <c r="DC131" s="3">
        <v>2963</v>
      </c>
      <c r="DD131" s="3">
        <v>4558</v>
      </c>
      <c r="DE131" s="3">
        <v>4280</v>
      </c>
      <c r="DF131" s="3">
        <v>2997</v>
      </c>
      <c r="DG131" s="3">
        <v>3536</v>
      </c>
      <c r="DH131" s="3">
        <v>2727</v>
      </c>
      <c r="DI131" s="3">
        <v>2784</v>
      </c>
      <c r="DJ131" s="3">
        <v>2497</v>
      </c>
      <c r="DK131" s="3">
        <v>3027</v>
      </c>
      <c r="DL131" s="3">
        <v>3552</v>
      </c>
      <c r="DM131" s="3">
        <v>3695</v>
      </c>
      <c r="DN131" s="3">
        <v>3041</v>
      </c>
      <c r="DO131" s="3">
        <v>3175</v>
      </c>
      <c r="DP131" s="3">
        <v>2892</v>
      </c>
      <c r="DQ131" s="3">
        <v>3179</v>
      </c>
      <c r="DR131" s="3">
        <v>4149</v>
      </c>
      <c r="DS131" s="3">
        <v>3092</v>
      </c>
      <c r="DT131" s="3">
        <v>3113</v>
      </c>
      <c r="DU131" s="3">
        <v>3116</v>
      </c>
      <c r="DV131" s="3">
        <v>3012</v>
      </c>
      <c r="DW131" s="3">
        <v>3161</v>
      </c>
      <c r="DX131" s="3">
        <v>2949</v>
      </c>
      <c r="DY131" s="3">
        <v>2768</v>
      </c>
      <c r="DZ131" s="3">
        <v>2801</v>
      </c>
      <c r="EA131" s="3">
        <v>2497</v>
      </c>
      <c r="EB131" s="3">
        <v>2659</v>
      </c>
      <c r="EC131" s="3">
        <v>2431</v>
      </c>
      <c r="ED131" s="3">
        <v>2716</v>
      </c>
      <c r="EE131" s="3">
        <v>2543</v>
      </c>
      <c r="EF131" s="3">
        <v>2409</v>
      </c>
      <c r="EG131" s="3">
        <v>2593</v>
      </c>
      <c r="EH131" s="3">
        <v>2591</v>
      </c>
      <c r="EI131" s="3">
        <v>2660</v>
      </c>
      <c r="EJ131" s="3">
        <v>2660</v>
      </c>
      <c r="EK131" s="3">
        <v>2758</v>
      </c>
      <c r="EL131" s="3">
        <v>2718</v>
      </c>
      <c r="EM131" s="3">
        <v>2937</v>
      </c>
      <c r="EN131" s="3">
        <v>3061</v>
      </c>
      <c r="EO131" s="3">
        <v>2773</v>
      </c>
      <c r="EP131" s="3">
        <v>2507</v>
      </c>
      <c r="EQ131" s="3">
        <v>3338</v>
      </c>
      <c r="ER131" s="3">
        <v>2754</v>
      </c>
      <c r="ES131" s="3">
        <v>2803</v>
      </c>
      <c r="ET131" s="3">
        <v>2570</v>
      </c>
      <c r="EU131" s="3">
        <v>2712</v>
      </c>
      <c r="EV131" s="3">
        <v>2519</v>
      </c>
      <c r="EW131" s="3">
        <v>2979</v>
      </c>
      <c r="EX131" s="3">
        <v>2697</v>
      </c>
      <c r="EY131" s="3">
        <v>2797</v>
      </c>
      <c r="EZ131" s="3">
        <v>2976</v>
      </c>
      <c r="FA131" s="3">
        <v>3311</v>
      </c>
      <c r="FB131" s="3">
        <v>2939</v>
      </c>
      <c r="FC131" s="3">
        <v>2986</v>
      </c>
      <c r="FD131" s="3">
        <v>2935</v>
      </c>
      <c r="FE131" s="3">
        <v>3174</v>
      </c>
      <c r="FF131" s="3">
        <v>2808</v>
      </c>
      <c r="FG131" s="3">
        <v>3091</v>
      </c>
      <c r="FH131" s="3">
        <v>2868</v>
      </c>
      <c r="FI131" s="3">
        <v>2696</v>
      </c>
      <c r="FJ131" s="3">
        <v>2518</v>
      </c>
      <c r="FK131" s="3">
        <v>2820</v>
      </c>
      <c r="FL131" s="3">
        <v>2928</v>
      </c>
      <c r="FM131" s="3">
        <v>2982</v>
      </c>
      <c r="FN131" s="3">
        <v>2693</v>
      </c>
      <c r="FO131" s="3">
        <v>2572</v>
      </c>
      <c r="FP131" s="3">
        <v>2517</v>
      </c>
      <c r="FQ131" s="3">
        <v>2733</v>
      </c>
      <c r="FR131" s="3">
        <v>2470</v>
      </c>
      <c r="FS131" s="3">
        <v>2524</v>
      </c>
      <c r="FT131" s="3">
        <v>2451</v>
      </c>
      <c r="FU131" s="3">
        <v>2702</v>
      </c>
      <c r="FV131" s="3">
        <v>2943</v>
      </c>
      <c r="FW131" s="3">
        <v>2584</v>
      </c>
      <c r="FX131" s="3">
        <v>2441</v>
      </c>
      <c r="FY131" s="3">
        <v>3183</v>
      </c>
    </row>
    <row r="132" spans="1:181" x14ac:dyDescent="0.35">
      <c r="A132" t="s">
        <v>194</v>
      </c>
      <c r="B132" s="3">
        <v>2867</v>
      </c>
      <c r="C132" s="3">
        <v>2674</v>
      </c>
      <c r="D132" s="3">
        <v>2798</v>
      </c>
      <c r="E132" s="3">
        <v>2773</v>
      </c>
      <c r="F132" s="3">
        <v>2921</v>
      </c>
      <c r="G132" s="3">
        <v>2874</v>
      </c>
      <c r="H132" s="3">
        <v>2682</v>
      </c>
      <c r="I132" s="3">
        <v>3054</v>
      </c>
      <c r="J132" s="3">
        <v>2681</v>
      </c>
      <c r="K132" s="3">
        <v>2750</v>
      </c>
      <c r="L132" s="3">
        <v>3213</v>
      </c>
      <c r="M132" s="3">
        <v>2987</v>
      </c>
      <c r="N132" s="3">
        <v>2713</v>
      </c>
      <c r="O132" s="3">
        <v>2690</v>
      </c>
      <c r="P132" s="3">
        <v>2524</v>
      </c>
      <c r="Q132" s="3">
        <v>2417</v>
      </c>
      <c r="R132" s="3">
        <v>2769</v>
      </c>
      <c r="S132" s="3">
        <v>2906</v>
      </c>
      <c r="T132" s="3">
        <v>2554</v>
      </c>
      <c r="U132" s="3">
        <v>2972</v>
      </c>
      <c r="V132" s="3">
        <v>3083</v>
      </c>
      <c r="W132" s="3">
        <v>3493</v>
      </c>
      <c r="X132" s="3">
        <v>3150</v>
      </c>
      <c r="Y132" s="3">
        <v>2805</v>
      </c>
      <c r="Z132" s="3">
        <v>2733</v>
      </c>
      <c r="AA132" s="3">
        <v>2878</v>
      </c>
      <c r="AB132" s="3">
        <v>2884</v>
      </c>
      <c r="AC132" s="3">
        <v>2476</v>
      </c>
      <c r="AD132" s="3">
        <v>2936</v>
      </c>
      <c r="AE132" s="3">
        <v>2674</v>
      </c>
      <c r="AF132" s="3">
        <v>2971</v>
      </c>
      <c r="AG132" s="3">
        <v>2952</v>
      </c>
      <c r="AH132" s="3">
        <v>2658</v>
      </c>
      <c r="AI132" s="3">
        <v>2778</v>
      </c>
      <c r="AJ132" s="3">
        <v>2552</v>
      </c>
      <c r="AK132" s="3">
        <v>2957</v>
      </c>
      <c r="AL132" s="3">
        <v>2740</v>
      </c>
      <c r="AM132" s="3">
        <v>2786</v>
      </c>
      <c r="AN132" s="3">
        <v>2767</v>
      </c>
      <c r="AO132" s="3">
        <v>2752</v>
      </c>
      <c r="AP132" s="3">
        <v>2975</v>
      </c>
      <c r="AQ132" s="3">
        <v>2591</v>
      </c>
      <c r="AR132" s="3">
        <v>2750</v>
      </c>
      <c r="AS132" s="3">
        <v>3273</v>
      </c>
      <c r="AT132" s="3">
        <v>2441</v>
      </c>
      <c r="AU132" s="3">
        <v>3079</v>
      </c>
      <c r="AV132" s="3">
        <v>3115</v>
      </c>
      <c r="AW132" s="3">
        <v>2908</v>
      </c>
      <c r="AX132" s="3">
        <v>2726</v>
      </c>
      <c r="AY132" s="3">
        <v>2744</v>
      </c>
      <c r="AZ132" s="3">
        <v>2998</v>
      </c>
      <c r="BA132" s="3">
        <v>3343</v>
      </c>
      <c r="BB132" s="3">
        <v>2749</v>
      </c>
      <c r="BC132" s="3">
        <v>2810</v>
      </c>
      <c r="BD132" s="3">
        <v>2486</v>
      </c>
      <c r="BE132" s="3">
        <v>2900</v>
      </c>
      <c r="BF132" s="3">
        <v>2733</v>
      </c>
      <c r="BG132" s="3">
        <v>3459</v>
      </c>
      <c r="BH132" s="3">
        <v>2774</v>
      </c>
      <c r="BI132" s="3">
        <v>2716</v>
      </c>
      <c r="BJ132" s="3">
        <v>2492</v>
      </c>
      <c r="BK132" s="3">
        <v>2606</v>
      </c>
      <c r="BL132" s="3">
        <v>2631</v>
      </c>
      <c r="BM132" s="3">
        <v>2741</v>
      </c>
      <c r="BN132" s="3">
        <v>3639</v>
      </c>
      <c r="BO132" s="3">
        <v>2928</v>
      </c>
      <c r="BP132" s="3">
        <v>2677</v>
      </c>
      <c r="BQ132" s="3">
        <v>2621</v>
      </c>
      <c r="BR132" s="3">
        <v>2856</v>
      </c>
      <c r="BS132" s="3">
        <v>2693</v>
      </c>
      <c r="BT132" s="3">
        <v>3984</v>
      </c>
      <c r="BU132" s="3">
        <v>3221</v>
      </c>
      <c r="BV132" s="3">
        <v>3436</v>
      </c>
      <c r="BW132" s="3">
        <v>3312</v>
      </c>
      <c r="BX132" s="3">
        <v>3064</v>
      </c>
      <c r="BY132" s="3">
        <v>3072</v>
      </c>
      <c r="BZ132" s="3">
        <v>3742</v>
      </c>
      <c r="CA132" s="3">
        <v>3848</v>
      </c>
      <c r="CB132" s="3">
        <v>3341</v>
      </c>
      <c r="CC132" s="3">
        <v>6976</v>
      </c>
      <c r="CD132" s="3">
        <v>7884</v>
      </c>
      <c r="CE132" s="3">
        <v>7026</v>
      </c>
      <c r="CF132" s="3">
        <v>5890</v>
      </c>
      <c r="CG132" s="3">
        <v>3658</v>
      </c>
      <c r="CH132" s="3">
        <v>4557</v>
      </c>
      <c r="CI132" s="3">
        <v>4794</v>
      </c>
      <c r="CJ132" s="3">
        <v>4332</v>
      </c>
      <c r="CK132" s="3">
        <v>4646</v>
      </c>
      <c r="CL132" s="3">
        <v>3819</v>
      </c>
      <c r="CM132" s="3">
        <v>3138</v>
      </c>
      <c r="CN132" s="3">
        <v>3534</v>
      </c>
      <c r="CO132" s="3">
        <v>3235</v>
      </c>
      <c r="CP132" s="3">
        <v>4487</v>
      </c>
      <c r="CQ132" s="3">
        <v>3512</v>
      </c>
      <c r="CR132" s="3">
        <v>4290</v>
      </c>
      <c r="CS132" s="3">
        <v>4278</v>
      </c>
      <c r="CT132" s="3">
        <v>3441</v>
      </c>
      <c r="CU132" s="3">
        <v>3847</v>
      </c>
      <c r="CV132" s="3">
        <v>3558</v>
      </c>
      <c r="CW132" s="3">
        <v>4668</v>
      </c>
      <c r="CX132" s="3">
        <v>3904</v>
      </c>
      <c r="CY132" s="3">
        <v>3306</v>
      </c>
      <c r="CZ132" s="3">
        <v>4103</v>
      </c>
      <c r="DA132" s="3">
        <v>3632</v>
      </c>
      <c r="DB132" s="3">
        <v>3279</v>
      </c>
      <c r="DC132" s="3">
        <v>3016</v>
      </c>
      <c r="DD132" s="3">
        <v>4542</v>
      </c>
      <c r="DE132" s="3">
        <v>4299</v>
      </c>
      <c r="DF132" s="3">
        <v>3008</v>
      </c>
      <c r="DG132" s="3">
        <v>3551</v>
      </c>
      <c r="DH132" s="3">
        <v>2741</v>
      </c>
      <c r="DI132" s="3">
        <v>2786</v>
      </c>
      <c r="DJ132" s="3">
        <v>2554</v>
      </c>
      <c r="DK132" s="3">
        <v>3021</v>
      </c>
      <c r="DL132" s="3">
        <v>3535</v>
      </c>
      <c r="DM132" s="3">
        <v>3663</v>
      </c>
      <c r="DN132" s="3">
        <v>3046</v>
      </c>
      <c r="DO132" s="3">
        <v>3172</v>
      </c>
      <c r="DP132" s="3">
        <v>2892</v>
      </c>
      <c r="DQ132" s="3">
        <v>3195</v>
      </c>
      <c r="DR132" s="3">
        <v>4148</v>
      </c>
      <c r="DS132" s="3">
        <v>3097</v>
      </c>
      <c r="DT132" s="3">
        <v>3111</v>
      </c>
      <c r="DU132" s="3">
        <v>3085</v>
      </c>
      <c r="DV132" s="3">
        <v>3000</v>
      </c>
      <c r="DW132" s="3">
        <v>3134</v>
      </c>
      <c r="DX132" s="3">
        <v>2952</v>
      </c>
      <c r="DY132" s="3">
        <v>2839</v>
      </c>
      <c r="DZ132" s="3">
        <v>2828</v>
      </c>
      <c r="EA132" s="3">
        <v>2535</v>
      </c>
      <c r="EB132" s="3">
        <v>2722</v>
      </c>
      <c r="EC132" s="3">
        <v>2468</v>
      </c>
      <c r="ED132" s="3">
        <v>2724</v>
      </c>
      <c r="EE132" s="3">
        <v>2732</v>
      </c>
      <c r="EF132" s="3">
        <v>2552</v>
      </c>
      <c r="EG132" s="3">
        <v>2679</v>
      </c>
      <c r="EH132" s="3">
        <v>2679</v>
      </c>
      <c r="EI132" s="3">
        <v>2765</v>
      </c>
      <c r="EJ132" s="3">
        <v>2736</v>
      </c>
      <c r="EK132" s="3">
        <v>2860</v>
      </c>
      <c r="EL132" s="3">
        <v>2823</v>
      </c>
      <c r="EM132" s="3">
        <v>2980</v>
      </c>
      <c r="EN132" s="3">
        <v>3074</v>
      </c>
      <c r="EO132" s="3">
        <v>2822</v>
      </c>
      <c r="EP132" s="3">
        <v>2643</v>
      </c>
      <c r="EQ132" s="3">
        <v>3356</v>
      </c>
      <c r="ER132" s="3">
        <v>2865</v>
      </c>
      <c r="ES132" s="3">
        <v>2889</v>
      </c>
      <c r="ET132" s="3">
        <v>2604</v>
      </c>
      <c r="EU132" s="3">
        <v>2811</v>
      </c>
      <c r="EV132" s="3">
        <v>2579</v>
      </c>
      <c r="EW132" s="3">
        <v>3131</v>
      </c>
      <c r="EX132" s="3">
        <v>2743</v>
      </c>
      <c r="EY132" s="3">
        <v>2884</v>
      </c>
      <c r="EZ132" s="3">
        <v>3014</v>
      </c>
      <c r="FA132" s="3">
        <v>3366</v>
      </c>
      <c r="FB132" s="3">
        <v>3039</v>
      </c>
      <c r="FC132" s="3">
        <v>3116</v>
      </c>
      <c r="FD132" s="3">
        <v>3020</v>
      </c>
      <c r="FE132" s="3">
        <v>3270</v>
      </c>
      <c r="FF132" s="3">
        <v>2880</v>
      </c>
      <c r="FG132" s="3">
        <v>3165</v>
      </c>
      <c r="FH132" s="3">
        <v>2932</v>
      </c>
      <c r="FI132" s="3">
        <v>2829</v>
      </c>
      <c r="FJ132" s="3">
        <v>2585</v>
      </c>
      <c r="FK132" s="3">
        <v>2927</v>
      </c>
      <c r="FL132" s="3">
        <v>3002</v>
      </c>
      <c r="FM132" s="3">
        <v>3113</v>
      </c>
      <c r="FN132" s="3">
        <v>2723</v>
      </c>
      <c r="FO132" s="3">
        <v>2622</v>
      </c>
      <c r="FP132" s="3">
        <v>2528</v>
      </c>
      <c r="FQ132" s="3">
        <v>2752</v>
      </c>
      <c r="FR132" s="3">
        <v>2509</v>
      </c>
      <c r="FS132" s="3">
        <v>2566</v>
      </c>
      <c r="FT132" s="3">
        <v>2489</v>
      </c>
      <c r="FU132" s="3">
        <v>2751</v>
      </c>
      <c r="FV132" s="3">
        <v>2985</v>
      </c>
      <c r="FW132" s="3">
        <v>2640</v>
      </c>
      <c r="FX132" s="3">
        <v>2490</v>
      </c>
      <c r="FY132" s="3">
        <v>3223</v>
      </c>
    </row>
    <row r="133" spans="1:181" x14ac:dyDescent="0.35">
      <c r="A133" t="s">
        <v>195</v>
      </c>
      <c r="B133" s="3">
        <v>2855</v>
      </c>
      <c r="C133" s="3">
        <v>2652</v>
      </c>
      <c r="D133" s="3">
        <v>2797</v>
      </c>
      <c r="E133" s="3">
        <v>2768</v>
      </c>
      <c r="F133" s="3">
        <v>2959</v>
      </c>
      <c r="G133" s="3">
        <v>2908</v>
      </c>
      <c r="H133" s="3">
        <v>2713</v>
      </c>
      <c r="I133" s="3">
        <v>3078</v>
      </c>
      <c r="J133" s="3">
        <v>2678</v>
      </c>
      <c r="K133" s="3">
        <v>2775</v>
      </c>
      <c r="L133" s="3">
        <v>3267</v>
      </c>
      <c r="M133" s="3">
        <v>3027</v>
      </c>
      <c r="N133" s="3">
        <v>2752</v>
      </c>
      <c r="O133" s="3">
        <v>2725</v>
      </c>
      <c r="P133" s="3">
        <v>2490</v>
      </c>
      <c r="Q133" s="3">
        <v>2422</v>
      </c>
      <c r="R133" s="3">
        <v>2747</v>
      </c>
      <c r="S133" s="3">
        <v>2933</v>
      </c>
      <c r="T133" s="3">
        <v>2592</v>
      </c>
      <c r="U133" s="3">
        <v>2986</v>
      </c>
      <c r="V133" s="3">
        <v>3122</v>
      </c>
      <c r="W133" s="3">
        <v>3579</v>
      </c>
      <c r="X133" s="3">
        <v>3148</v>
      </c>
      <c r="Y133" s="3">
        <v>2791</v>
      </c>
      <c r="Z133" s="3">
        <v>2705</v>
      </c>
      <c r="AA133" s="3">
        <v>2876</v>
      </c>
      <c r="AB133" s="3">
        <v>2907</v>
      </c>
      <c r="AC133" s="3">
        <v>2461</v>
      </c>
      <c r="AD133" s="3">
        <v>2942</v>
      </c>
      <c r="AE133" s="3">
        <v>2654</v>
      </c>
      <c r="AF133" s="3">
        <v>2973</v>
      </c>
      <c r="AG133" s="3">
        <v>3004</v>
      </c>
      <c r="AH133" s="3">
        <v>2664</v>
      </c>
      <c r="AI133" s="3">
        <v>2754</v>
      </c>
      <c r="AJ133" s="3">
        <v>2588</v>
      </c>
      <c r="AK133" s="3">
        <v>2955</v>
      </c>
      <c r="AL133" s="3">
        <v>2777</v>
      </c>
      <c r="AM133" s="3">
        <v>2804</v>
      </c>
      <c r="AN133" s="3">
        <v>2756</v>
      </c>
      <c r="AO133" s="3">
        <v>2739</v>
      </c>
      <c r="AP133" s="3">
        <v>3010</v>
      </c>
      <c r="AQ133" s="3">
        <v>2586</v>
      </c>
      <c r="AR133" s="3">
        <v>2777</v>
      </c>
      <c r="AS133" s="3">
        <v>3252</v>
      </c>
      <c r="AT133" s="3">
        <v>2404</v>
      </c>
      <c r="AU133" s="3">
        <v>3111</v>
      </c>
      <c r="AV133" s="3">
        <v>3195</v>
      </c>
      <c r="AW133" s="3">
        <v>2961</v>
      </c>
      <c r="AX133" s="3">
        <v>2783</v>
      </c>
      <c r="AY133" s="3">
        <v>2728</v>
      </c>
      <c r="AZ133" s="3">
        <v>3063</v>
      </c>
      <c r="BA133" s="3">
        <v>3380</v>
      </c>
      <c r="BB133" s="3">
        <v>2741</v>
      </c>
      <c r="BC133" s="3">
        <v>2840</v>
      </c>
      <c r="BD133" s="3">
        <v>2494</v>
      </c>
      <c r="BE133" s="3">
        <v>2949</v>
      </c>
      <c r="BF133" s="3">
        <v>2751</v>
      </c>
      <c r="BG133" s="3">
        <v>3522</v>
      </c>
      <c r="BH133" s="3">
        <v>2771</v>
      </c>
      <c r="BI133" s="3">
        <v>2758</v>
      </c>
      <c r="BJ133" s="3">
        <v>2522</v>
      </c>
      <c r="BK133" s="3">
        <v>2656</v>
      </c>
      <c r="BL133" s="3">
        <v>2661</v>
      </c>
      <c r="BM133" s="3">
        <v>2773</v>
      </c>
      <c r="BN133" s="3">
        <v>3812</v>
      </c>
      <c r="BO133" s="3">
        <v>2985</v>
      </c>
      <c r="BP133" s="3">
        <v>2714</v>
      </c>
      <c r="BQ133" s="3">
        <v>2679</v>
      </c>
      <c r="BR133" s="3">
        <v>2916</v>
      </c>
      <c r="BS133" s="3">
        <v>2717</v>
      </c>
      <c r="BT133" s="3">
        <v>4133</v>
      </c>
      <c r="BU133" s="3">
        <v>3281</v>
      </c>
      <c r="BV133" s="3">
        <v>3525</v>
      </c>
      <c r="BW133" s="3">
        <v>3397</v>
      </c>
      <c r="BX133" s="3">
        <v>3143</v>
      </c>
      <c r="BY133" s="3">
        <v>3140</v>
      </c>
      <c r="BZ133" s="3">
        <v>3891</v>
      </c>
      <c r="CA133" s="3">
        <v>4029</v>
      </c>
      <c r="CB133" s="3">
        <v>3466</v>
      </c>
      <c r="CC133" s="3">
        <v>8999</v>
      </c>
      <c r="CD133" s="3">
        <v>10409</v>
      </c>
      <c r="CE133" s="3">
        <v>8789</v>
      </c>
      <c r="CF133" s="3">
        <v>6490</v>
      </c>
      <c r="CG133" s="3">
        <v>3769</v>
      </c>
      <c r="CH133" s="3">
        <v>5022</v>
      </c>
      <c r="CI133" s="3">
        <v>5191</v>
      </c>
      <c r="CJ133" s="3">
        <v>4648</v>
      </c>
      <c r="CK133" s="3">
        <v>4958</v>
      </c>
      <c r="CL133" s="3">
        <v>3931</v>
      </c>
      <c r="CM133" s="3">
        <v>3211</v>
      </c>
      <c r="CN133" s="3">
        <v>3574</v>
      </c>
      <c r="CO133" s="3">
        <v>3255</v>
      </c>
      <c r="CP133" s="3">
        <v>4648</v>
      </c>
      <c r="CQ133" s="3">
        <v>3550</v>
      </c>
      <c r="CR133" s="3">
        <v>4430</v>
      </c>
      <c r="CS133" s="3">
        <v>4442</v>
      </c>
      <c r="CT133" s="3">
        <v>3553</v>
      </c>
      <c r="CU133" s="3">
        <v>3961</v>
      </c>
      <c r="CV133" s="3">
        <v>3580</v>
      </c>
      <c r="CW133" s="3">
        <v>4958</v>
      </c>
      <c r="CX133" s="3">
        <v>4047</v>
      </c>
      <c r="CY133" s="3">
        <v>3380</v>
      </c>
      <c r="CZ133" s="3">
        <v>4323</v>
      </c>
      <c r="DA133" s="3">
        <v>3774</v>
      </c>
      <c r="DB133" s="3">
        <v>3371</v>
      </c>
      <c r="DC133" s="3">
        <v>3031</v>
      </c>
      <c r="DD133" s="3">
        <v>4841</v>
      </c>
      <c r="DE133" s="3">
        <v>4457</v>
      </c>
      <c r="DF133" s="3">
        <v>3055</v>
      </c>
      <c r="DG133" s="3">
        <v>3673</v>
      </c>
      <c r="DH133" s="3">
        <v>2783</v>
      </c>
      <c r="DI133" s="3">
        <v>2784</v>
      </c>
      <c r="DJ133" s="3">
        <v>2632</v>
      </c>
      <c r="DK133" s="3">
        <v>3080</v>
      </c>
      <c r="DL133" s="3">
        <v>3741</v>
      </c>
      <c r="DM133" s="3">
        <v>3771</v>
      </c>
      <c r="DN133" s="3">
        <v>3082</v>
      </c>
      <c r="DO133" s="3">
        <v>3242</v>
      </c>
      <c r="DP133" s="3">
        <v>2943</v>
      </c>
      <c r="DQ133" s="3">
        <v>3264</v>
      </c>
      <c r="DR133" s="3">
        <v>4456</v>
      </c>
      <c r="DS133" s="3">
        <v>3119</v>
      </c>
      <c r="DT133" s="3">
        <v>3160</v>
      </c>
      <c r="DU133" s="3">
        <v>3167</v>
      </c>
      <c r="DV133" s="3">
        <v>3059</v>
      </c>
      <c r="DW133" s="3">
        <v>3222</v>
      </c>
      <c r="DX133" s="3">
        <v>2992</v>
      </c>
      <c r="DY133" s="3">
        <v>2823</v>
      </c>
      <c r="DZ133" s="3">
        <v>2847</v>
      </c>
      <c r="EA133" s="3">
        <v>2538</v>
      </c>
      <c r="EB133" s="3">
        <v>2703</v>
      </c>
      <c r="EC133" s="3">
        <v>2468</v>
      </c>
      <c r="ED133" s="3">
        <v>2759</v>
      </c>
      <c r="EE133" s="3">
        <v>2641</v>
      </c>
      <c r="EF133" s="3">
        <v>2479</v>
      </c>
      <c r="EG133" s="3">
        <v>2646</v>
      </c>
      <c r="EH133" s="3">
        <v>2574</v>
      </c>
      <c r="EI133" s="3">
        <v>2703</v>
      </c>
      <c r="EJ133" s="3">
        <v>2722</v>
      </c>
      <c r="EK133" s="3">
        <v>2778</v>
      </c>
      <c r="EL133" s="3">
        <v>2713</v>
      </c>
      <c r="EM133" s="3">
        <v>2969</v>
      </c>
      <c r="EN133" s="3">
        <v>3041</v>
      </c>
      <c r="EO133" s="3">
        <v>2793</v>
      </c>
      <c r="EP133" s="3">
        <v>2569</v>
      </c>
      <c r="EQ133" s="3">
        <v>3459</v>
      </c>
      <c r="ER133" s="3">
        <v>2857</v>
      </c>
      <c r="ES133" s="3">
        <v>2901</v>
      </c>
      <c r="ET133" s="3">
        <v>2628</v>
      </c>
      <c r="EU133" s="3">
        <v>2894</v>
      </c>
      <c r="EV133" s="3">
        <v>2693</v>
      </c>
      <c r="EW133" s="3">
        <v>3159</v>
      </c>
      <c r="EX133" s="3">
        <v>2764</v>
      </c>
      <c r="EY133" s="3">
        <v>2890</v>
      </c>
      <c r="EZ133" s="3">
        <v>3111</v>
      </c>
      <c r="FA133" s="3">
        <v>3499</v>
      </c>
      <c r="FB133" s="3">
        <v>3018</v>
      </c>
      <c r="FC133" s="3">
        <v>3086</v>
      </c>
      <c r="FD133" s="3">
        <v>3031</v>
      </c>
      <c r="FE133" s="3">
        <v>3247</v>
      </c>
      <c r="FF133" s="3">
        <v>2919</v>
      </c>
      <c r="FG133" s="3">
        <v>3166</v>
      </c>
      <c r="FH133" s="3">
        <v>2929</v>
      </c>
      <c r="FI133" s="3">
        <v>2772</v>
      </c>
      <c r="FJ133" s="3">
        <v>2578</v>
      </c>
      <c r="FK133" s="3">
        <v>2878</v>
      </c>
      <c r="FL133" s="3">
        <v>3010</v>
      </c>
      <c r="FM133" s="3">
        <v>3062</v>
      </c>
      <c r="FN133" s="3">
        <v>2815</v>
      </c>
      <c r="FO133" s="3">
        <v>2749</v>
      </c>
      <c r="FP133" s="3">
        <v>2622</v>
      </c>
      <c r="FQ133" s="3">
        <v>2846</v>
      </c>
      <c r="FR133" s="3">
        <v>2577</v>
      </c>
      <c r="FS133" s="3">
        <v>2763</v>
      </c>
      <c r="FT133" s="3">
        <v>2606</v>
      </c>
      <c r="FU133" s="3">
        <v>2856</v>
      </c>
      <c r="FV133" s="3">
        <v>3104</v>
      </c>
      <c r="FW133" s="3">
        <v>2744</v>
      </c>
      <c r="FX133" s="3">
        <v>2612</v>
      </c>
      <c r="FY133" s="3">
        <v>3315</v>
      </c>
    </row>
    <row r="134" spans="1:181" x14ac:dyDescent="0.35">
      <c r="A134" t="s">
        <v>196</v>
      </c>
      <c r="B134" s="3">
        <v>2802</v>
      </c>
      <c r="C134" s="3">
        <v>2573</v>
      </c>
      <c r="D134" s="3">
        <v>2691</v>
      </c>
      <c r="E134" s="3">
        <v>2654</v>
      </c>
      <c r="F134" s="3">
        <v>2835</v>
      </c>
      <c r="G134" s="3">
        <v>2770</v>
      </c>
      <c r="H134" s="3">
        <v>2586</v>
      </c>
      <c r="I134" s="3">
        <v>2994</v>
      </c>
      <c r="J134" s="3">
        <v>2606</v>
      </c>
      <c r="K134" s="3">
        <v>2726</v>
      </c>
      <c r="L134" s="3">
        <v>3188</v>
      </c>
      <c r="M134" s="3">
        <v>2959</v>
      </c>
      <c r="N134" s="3">
        <v>2663</v>
      </c>
      <c r="O134" s="3">
        <v>2655</v>
      </c>
      <c r="P134" s="3">
        <v>2443</v>
      </c>
      <c r="Q134" s="3">
        <v>2372</v>
      </c>
      <c r="R134" s="3">
        <v>2679</v>
      </c>
      <c r="S134" s="3">
        <v>2835</v>
      </c>
      <c r="T134" s="3">
        <v>2523</v>
      </c>
      <c r="U134" s="3">
        <v>2917</v>
      </c>
      <c r="V134" s="3">
        <v>3042</v>
      </c>
      <c r="W134" s="3">
        <v>3506</v>
      </c>
      <c r="X134" s="3">
        <v>3124</v>
      </c>
      <c r="Y134" s="3">
        <v>2739</v>
      </c>
      <c r="Z134" s="3">
        <v>2668</v>
      </c>
      <c r="AA134" s="3">
        <v>2811</v>
      </c>
      <c r="AB134" s="3">
        <v>2839</v>
      </c>
      <c r="AC134" s="3">
        <v>2386</v>
      </c>
      <c r="AD134" s="3">
        <v>2874</v>
      </c>
      <c r="AE134" s="3">
        <v>2592</v>
      </c>
      <c r="AF134" s="3">
        <v>2938</v>
      </c>
      <c r="AG134" s="3">
        <v>2903</v>
      </c>
      <c r="AH134" s="3">
        <v>2586</v>
      </c>
      <c r="AI134" s="3">
        <v>2695</v>
      </c>
      <c r="AJ134" s="3">
        <v>2503</v>
      </c>
      <c r="AK134" s="3">
        <v>2886</v>
      </c>
      <c r="AL134" s="3">
        <v>2684</v>
      </c>
      <c r="AM134" s="3">
        <v>2740</v>
      </c>
      <c r="AN134" s="3">
        <v>2680</v>
      </c>
      <c r="AO134" s="3">
        <v>2640</v>
      </c>
      <c r="AP134" s="3">
        <v>2911</v>
      </c>
      <c r="AQ134" s="3">
        <v>2495</v>
      </c>
      <c r="AR134" s="3">
        <v>2677</v>
      </c>
      <c r="AS134" s="3">
        <v>3159</v>
      </c>
      <c r="AT134" s="3">
        <v>2348</v>
      </c>
      <c r="AU134" s="3">
        <v>3021</v>
      </c>
      <c r="AV134" s="3">
        <v>3110</v>
      </c>
      <c r="AW134" s="3">
        <v>2860</v>
      </c>
      <c r="AX134" s="3">
        <v>2688</v>
      </c>
      <c r="AY134" s="3">
        <v>2675</v>
      </c>
      <c r="AZ134" s="3">
        <v>2965</v>
      </c>
      <c r="BA134" s="3">
        <v>3296</v>
      </c>
      <c r="BB134" s="3">
        <v>2690</v>
      </c>
      <c r="BC134" s="3">
        <v>2783</v>
      </c>
      <c r="BD134" s="3">
        <v>2404</v>
      </c>
      <c r="BE134" s="3">
        <v>2863</v>
      </c>
      <c r="BF134" s="3">
        <v>2720</v>
      </c>
      <c r="BG134" s="3">
        <v>3449</v>
      </c>
      <c r="BH134" s="3">
        <v>2698</v>
      </c>
      <c r="BI134" s="3">
        <v>2653</v>
      </c>
      <c r="BJ134" s="3">
        <v>2436</v>
      </c>
      <c r="BK134" s="3">
        <v>2572</v>
      </c>
      <c r="BL134" s="3">
        <v>2585</v>
      </c>
      <c r="BM134" s="3">
        <v>2700</v>
      </c>
      <c r="BN134" s="3">
        <v>3705</v>
      </c>
      <c r="BO134" s="3">
        <v>2900</v>
      </c>
      <c r="BP134" s="3">
        <v>2665</v>
      </c>
      <c r="BQ134" s="3">
        <v>2613</v>
      </c>
      <c r="BR134" s="3">
        <v>2841</v>
      </c>
      <c r="BS134" s="3">
        <v>2639</v>
      </c>
      <c r="BT134" s="3">
        <v>4248</v>
      </c>
      <c r="BU134" s="3">
        <v>3211</v>
      </c>
      <c r="BV134" s="3">
        <v>3415</v>
      </c>
      <c r="BW134" s="3">
        <v>3473</v>
      </c>
      <c r="BX134" s="3">
        <v>3100</v>
      </c>
      <c r="BY134" s="3">
        <v>3120</v>
      </c>
      <c r="BZ134" s="3">
        <v>3972</v>
      </c>
      <c r="CA134" s="3">
        <v>4096</v>
      </c>
      <c r="CB134" s="3">
        <v>3454</v>
      </c>
      <c r="CC134" s="3">
        <v>9339</v>
      </c>
      <c r="CD134" s="3">
        <v>10941</v>
      </c>
      <c r="CE134" s="3">
        <v>10610</v>
      </c>
      <c r="CF134" s="3">
        <v>7248</v>
      </c>
      <c r="CG134" s="3">
        <v>3908</v>
      </c>
      <c r="CH134" s="3">
        <v>5358</v>
      </c>
      <c r="CI134" s="3">
        <v>5543</v>
      </c>
      <c r="CJ134" s="3">
        <v>4890</v>
      </c>
      <c r="CK134" s="3">
        <v>5328</v>
      </c>
      <c r="CL134" s="3">
        <v>4049</v>
      </c>
      <c r="CM134" s="3">
        <v>3208</v>
      </c>
      <c r="CN134" s="3">
        <v>3642</v>
      </c>
      <c r="CO134" s="3">
        <v>3289</v>
      </c>
      <c r="CP134" s="3">
        <v>5034</v>
      </c>
      <c r="CQ134" s="3">
        <v>3590</v>
      </c>
      <c r="CR134" s="3">
        <v>4630</v>
      </c>
      <c r="CS134" s="3">
        <v>4624</v>
      </c>
      <c r="CT134" s="3">
        <v>3566</v>
      </c>
      <c r="CU134" s="3">
        <v>4088</v>
      </c>
      <c r="CV134" s="3">
        <v>3626</v>
      </c>
      <c r="CW134" s="3">
        <v>5144</v>
      </c>
      <c r="CX134" s="3">
        <v>4006</v>
      </c>
      <c r="CY134" s="3">
        <v>3278</v>
      </c>
      <c r="CZ134" s="3">
        <v>4299</v>
      </c>
      <c r="DA134" s="3">
        <v>3733</v>
      </c>
      <c r="DB134" s="3">
        <v>3352</v>
      </c>
      <c r="DC134" s="3">
        <v>3018</v>
      </c>
      <c r="DD134" s="3">
        <v>4946</v>
      </c>
      <c r="DE134" s="3">
        <v>4953</v>
      </c>
      <c r="DF134" s="3">
        <v>3030</v>
      </c>
      <c r="DG134" s="3">
        <v>3588</v>
      </c>
      <c r="DH134" s="3">
        <v>2720</v>
      </c>
      <c r="DI134" s="3">
        <v>2730</v>
      </c>
      <c r="DJ134" s="3">
        <v>2583</v>
      </c>
      <c r="DK134" s="3">
        <v>3045</v>
      </c>
      <c r="DL134" s="3">
        <v>3648</v>
      </c>
      <c r="DM134" s="3">
        <v>3744</v>
      </c>
      <c r="DN134" s="3">
        <v>3033</v>
      </c>
      <c r="DO134" s="3">
        <v>3196</v>
      </c>
      <c r="DP134" s="3">
        <v>2882</v>
      </c>
      <c r="DQ134" s="3">
        <v>3243</v>
      </c>
      <c r="DR134" s="3">
        <v>4679</v>
      </c>
      <c r="DS134" s="3">
        <v>3048</v>
      </c>
      <c r="DT134" s="3">
        <v>3071</v>
      </c>
      <c r="DU134" s="3">
        <v>3142</v>
      </c>
      <c r="DV134" s="3">
        <v>2979</v>
      </c>
      <c r="DW134" s="3">
        <v>3142</v>
      </c>
      <c r="DX134" s="3">
        <v>3088</v>
      </c>
      <c r="DY134" s="3">
        <v>2797</v>
      </c>
      <c r="DZ134" s="3">
        <v>2766</v>
      </c>
      <c r="EA134" s="3">
        <v>2491</v>
      </c>
      <c r="EB134" s="3">
        <v>2611</v>
      </c>
      <c r="EC134" s="3">
        <v>2428</v>
      </c>
      <c r="ED134" s="3">
        <v>2831</v>
      </c>
      <c r="EE134" s="3">
        <v>2554</v>
      </c>
      <c r="EF134" s="3">
        <v>2431</v>
      </c>
      <c r="EG134" s="3">
        <v>2617</v>
      </c>
      <c r="EH134" s="3">
        <v>2541</v>
      </c>
      <c r="EI134" s="3">
        <v>2630</v>
      </c>
      <c r="EJ134" s="3">
        <v>2641</v>
      </c>
      <c r="EK134" s="3">
        <v>2712</v>
      </c>
      <c r="EL134" s="3">
        <v>2640</v>
      </c>
      <c r="EM134" s="3">
        <v>2899</v>
      </c>
      <c r="EN134" s="3">
        <v>2998</v>
      </c>
      <c r="EO134" s="3">
        <v>2761</v>
      </c>
      <c r="EP134" s="3">
        <v>2524</v>
      </c>
      <c r="EQ134" s="3">
        <v>3429</v>
      </c>
      <c r="ER134" s="3">
        <v>2763</v>
      </c>
      <c r="ES134" s="3">
        <v>2802</v>
      </c>
      <c r="ET134" s="3">
        <v>2588</v>
      </c>
      <c r="EU134" s="3">
        <v>2798</v>
      </c>
      <c r="EV134" s="3">
        <v>2515</v>
      </c>
      <c r="EW134" s="3">
        <v>3009</v>
      </c>
      <c r="EX134" s="3">
        <v>2716</v>
      </c>
      <c r="EY134" s="3">
        <v>2802</v>
      </c>
      <c r="EZ134" s="3">
        <v>3022</v>
      </c>
      <c r="FA134" s="3">
        <v>3381</v>
      </c>
      <c r="FB134" s="3">
        <v>2970</v>
      </c>
      <c r="FC134" s="3">
        <v>3014</v>
      </c>
      <c r="FD134" s="3">
        <v>2972</v>
      </c>
      <c r="FE134" s="3">
        <v>3207</v>
      </c>
      <c r="FF134" s="3">
        <v>2857</v>
      </c>
      <c r="FG134" s="3">
        <v>3093</v>
      </c>
      <c r="FH134" s="3">
        <v>2846</v>
      </c>
      <c r="FI134" s="3">
        <v>2706</v>
      </c>
      <c r="FJ134" s="3">
        <v>2521</v>
      </c>
      <c r="FK134" s="3">
        <v>2790</v>
      </c>
      <c r="FL134" s="3">
        <v>2899</v>
      </c>
      <c r="FM134" s="3">
        <v>2980</v>
      </c>
      <c r="FN134" s="3">
        <v>2770</v>
      </c>
      <c r="FO134" s="3">
        <v>2598</v>
      </c>
      <c r="FP134" s="3">
        <v>2507</v>
      </c>
      <c r="FQ134" s="3">
        <v>2790</v>
      </c>
      <c r="FR134" s="3">
        <v>2484</v>
      </c>
      <c r="FS134" s="3">
        <v>2537</v>
      </c>
      <c r="FT134" s="3">
        <v>2497</v>
      </c>
      <c r="FU134" s="3">
        <v>2754</v>
      </c>
      <c r="FV134" s="3">
        <v>3004</v>
      </c>
      <c r="FW134" s="3">
        <v>2608</v>
      </c>
      <c r="FX134" s="3">
        <v>2463</v>
      </c>
      <c r="FY134" s="3">
        <v>3307</v>
      </c>
    </row>
    <row r="135" spans="1:181" x14ac:dyDescent="0.35">
      <c r="A135" t="s">
        <v>197</v>
      </c>
      <c r="B135" s="3">
        <v>2844</v>
      </c>
      <c r="C135" s="3">
        <v>2598</v>
      </c>
      <c r="D135" s="3">
        <v>2772</v>
      </c>
      <c r="E135" s="3">
        <v>2706</v>
      </c>
      <c r="F135" s="3">
        <v>2903</v>
      </c>
      <c r="G135" s="3">
        <v>2830</v>
      </c>
      <c r="H135" s="3">
        <v>2623</v>
      </c>
      <c r="I135" s="3">
        <v>3046</v>
      </c>
      <c r="J135" s="3">
        <v>2659</v>
      </c>
      <c r="K135" s="3">
        <v>2777</v>
      </c>
      <c r="L135" s="3">
        <v>3282</v>
      </c>
      <c r="M135" s="3">
        <v>3031</v>
      </c>
      <c r="N135" s="3">
        <v>2720</v>
      </c>
      <c r="O135" s="3">
        <v>2695</v>
      </c>
      <c r="P135" s="3">
        <v>2496</v>
      </c>
      <c r="Q135" s="3">
        <v>2402</v>
      </c>
      <c r="R135" s="3">
        <v>2739</v>
      </c>
      <c r="S135" s="3">
        <v>2968</v>
      </c>
      <c r="T135" s="3">
        <v>2565</v>
      </c>
      <c r="U135" s="3">
        <v>2997</v>
      </c>
      <c r="V135" s="3">
        <v>3166</v>
      </c>
      <c r="W135" s="3">
        <v>3574</v>
      </c>
      <c r="X135" s="3">
        <v>3282</v>
      </c>
      <c r="Y135" s="3">
        <v>2808</v>
      </c>
      <c r="Z135" s="3">
        <v>2710</v>
      </c>
      <c r="AA135" s="3">
        <v>2866</v>
      </c>
      <c r="AB135" s="3">
        <v>2937</v>
      </c>
      <c r="AC135" s="3">
        <v>2408</v>
      </c>
      <c r="AD135" s="3">
        <v>2949</v>
      </c>
      <c r="AE135" s="3">
        <v>2647</v>
      </c>
      <c r="AF135" s="3">
        <v>3010</v>
      </c>
      <c r="AG135" s="3">
        <v>3013</v>
      </c>
      <c r="AH135" s="3">
        <v>2616</v>
      </c>
      <c r="AI135" s="3">
        <v>2744</v>
      </c>
      <c r="AJ135" s="3">
        <v>2579</v>
      </c>
      <c r="AK135" s="3">
        <v>2965</v>
      </c>
      <c r="AL135" s="3">
        <v>2757</v>
      </c>
      <c r="AM135" s="3">
        <v>2775</v>
      </c>
      <c r="AN135" s="3">
        <v>2729</v>
      </c>
      <c r="AO135" s="3">
        <v>2682</v>
      </c>
      <c r="AP135" s="3">
        <v>2988</v>
      </c>
      <c r="AQ135" s="3">
        <v>2530</v>
      </c>
      <c r="AR135" s="3">
        <v>2722</v>
      </c>
      <c r="AS135" s="3">
        <v>3226</v>
      </c>
      <c r="AT135" s="3">
        <v>2394</v>
      </c>
      <c r="AU135" s="3">
        <v>3119</v>
      </c>
      <c r="AV135" s="3">
        <v>3181</v>
      </c>
      <c r="AW135" s="3">
        <v>2943</v>
      </c>
      <c r="AX135" s="3">
        <v>2746</v>
      </c>
      <c r="AY135" s="3">
        <v>2731</v>
      </c>
      <c r="AZ135" s="3">
        <v>3048</v>
      </c>
      <c r="BA135" s="3">
        <v>3425</v>
      </c>
      <c r="BB135" s="3">
        <v>2715</v>
      </c>
      <c r="BC135" s="3">
        <v>2832</v>
      </c>
      <c r="BD135" s="3">
        <v>2416</v>
      </c>
      <c r="BE135" s="3">
        <v>2924</v>
      </c>
      <c r="BF135" s="3">
        <v>2740</v>
      </c>
      <c r="BG135" s="3">
        <v>3606</v>
      </c>
      <c r="BH135" s="3">
        <v>2734</v>
      </c>
      <c r="BI135" s="3">
        <v>2702</v>
      </c>
      <c r="BJ135" s="3">
        <v>2474</v>
      </c>
      <c r="BK135" s="3">
        <v>2598</v>
      </c>
      <c r="BL135" s="3">
        <v>2638</v>
      </c>
      <c r="BM135" s="3">
        <v>2763</v>
      </c>
      <c r="BN135" s="3">
        <v>3884</v>
      </c>
      <c r="BO135" s="3">
        <v>3016</v>
      </c>
      <c r="BP135" s="3">
        <v>2688</v>
      </c>
      <c r="BQ135" s="3">
        <v>2693</v>
      </c>
      <c r="BR135" s="3">
        <v>2921</v>
      </c>
      <c r="BS135" s="3">
        <v>2646</v>
      </c>
      <c r="BT135" s="3">
        <v>4515</v>
      </c>
      <c r="BU135" s="3">
        <v>3316</v>
      </c>
      <c r="BV135" s="3">
        <v>3550</v>
      </c>
      <c r="BW135" s="3">
        <v>3657</v>
      </c>
      <c r="BX135" s="3">
        <v>3179</v>
      </c>
      <c r="BY135" s="3">
        <v>3268</v>
      </c>
      <c r="BZ135" s="3">
        <v>4356</v>
      </c>
      <c r="CA135" s="3">
        <v>4477</v>
      </c>
      <c r="CB135" s="3">
        <v>3625</v>
      </c>
      <c r="CC135" s="3">
        <v>11950</v>
      </c>
      <c r="CD135" s="3">
        <v>14613</v>
      </c>
      <c r="CE135" s="3">
        <v>14990</v>
      </c>
      <c r="CF135" s="3">
        <v>8920</v>
      </c>
      <c r="CG135" s="3">
        <v>4223</v>
      </c>
      <c r="CH135" s="3">
        <v>5961</v>
      </c>
      <c r="CI135" s="3">
        <v>6311</v>
      </c>
      <c r="CJ135" s="3">
        <v>5357</v>
      </c>
      <c r="CK135" s="3">
        <v>6030</v>
      </c>
      <c r="CL135" s="3">
        <v>4391</v>
      </c>
      <c r="CM135" s="3">
        <v>3298</v>
      </c>
      <c r="CN135" s="3">
        <v>3860</v>
      </c>
      <c r="CO135" s="3">
        <v>3459</v>
      </c>
      <c r="CP135" s="3">
        <v>5497</v>
      </c>
      <c r="CQ135" s="3">
        <v>3753</v>
      </c>
      <c r="CR135" s="3">
        <v>5168</v>
      </c>
      <c r="CS135" s="3">
        <v>5413</v>
      </c>
      <c r="CT135" s="3">
        <v>3795</v>
      </c>
      <c r="CU135" s="3">
        <v>4403</v>
      </c>
      <c r="CV135" s="3">
        <v>3822</v>
      </c>
      <c r="CW135" s="3">
        <v>6035</v>
      </c>
      <c r="CX135" s="3">
        <v>4269</v>
      </c>
      <c r="CY135" s="3">
        <v>3445</v>
      </c>
      <c r="CZ135" s="3">
        <v>4735</v>
      </c>
      <c r="DA135" s="3">
        <v>3946</v>
      </c>
      <c r="DB135" s="3">
        <v>3729</v>
      </c>
      <c r="DC135" s="3">
        <v>3222</v>
      </c>
      <c r="DD135" s="3">
        <v>5817</v>
      </c>
      <c r="DE135" s="3">
        <v>5095</v>
      </c>
      <c r="DF135" s="3">
        <v>3233</v>
      </c>
      <c r="DG135" s="3">
        <v>3921</v>
      </c>
      <c r="DH135" s="3">
        <v>2765</v>
      </c>
      <c r="DI135" s="3">
        <v>2815</v>
      </c>
      <c r="DJ135" s="3">
        <v>2654</v>
      </c>
      <c r="DK135" s="3">
        <v>3162</v>
      </c>
      <c r="DL135" s="3">
        <v>3896</v>
      </c>
      <c r="DM135" s="3">
        <v>4014</v>
      </c>
      <c r="DN135" s="3">
        <v>3124</v>
      </c>
      <c r="DO135" s="3">
        <v>3312</v>
      </c>
      <c r="DP135" s="3">
        <v>2990</v>
      </c>
      <c r="DQ135" s="3">
        <v>3414</v>
      </c>
      <c r="DR135" s="3">
        <v>5419</v>
      </c>
      <c r="DS135" s="3">
        <v>3099</v>
      </c>
      <c r="DT135" s="3">
        <v>3153</v>
      </c>
      <c r="DU135" s="3">
        <v>3221</v>
      </c>
      <c r="DV135" s="3">
        <v>3068</v>
      </c>
      <c r="DW135" s="3">
        <v>3217</v>
      </c>
      <c r="DX135" s="3">
        <v>2968</v>
      </c>
      <c r="DY135" s="3">
        <v>2795</v>
      </c>
      <c r="DZ135" s="3">
        <v>2818</v>
      </c>
      <c r="EA135" s="3">
        <v>2533</v>
      </c>
      <c r="EB135" s="3">
        <v>2652</v>
      </c>
      <c r="EC135" s="3">
        <v>2436</v>
      </c>
      <c r="ED135" s="3">
        <v>2744</v>
      </c>
      <c r="EE135" s="3">
        <v>2576</v>
      </c>
      <c r="EF135" s="3">
        <v>2456</v>
      </c>
      <c r="EG135" s="3">
        <v>2641</v>
      </c>
      <c r="EH135" s="3">
        <v>2570</v>
      </c>
      <c r="EI135" s="3">
        <v>2660</v>
      </c>
      <c r="EJ135" s="3">
        <v>2683</v>
      </c>
      <c r="EK135" s="3">
        <v>2732</v>
      </c>
      <c r="EL135" s="3">
        <v>2679</v>
      </c>
      <c r="EM135" s="3">
        <v>2965</v>
      </c>
      <c r="EN135" s="3">
        <v>3036</v>
      </c>
      <c r="EO135" s="3">
        <v>2805</v>
      </c>
      <c r="EP135" s="3">
        <v>2561</v>
      </c>
      <c r="EQ135" s="3">
        <v>3613</v>
      </c>
      <c r="ER135" s="3">
        <v>2831</v>
      </c>
      <c r="ES135" s="3">
        <v>2851</v>
      </c>
      <c r="ET135" s="3">
        <v>2670</v>
      </c>
      <c r="EU135" s="3">
        <v>2877</v>
      </c>
      <c r="EV135" s="3">
        <v>2592</v>
      </c>
      <c r="EW135" s="3">
        <v>3057</v>
      </c>
      <c r="EX135" s="3">
        <v>2823</v>
      </c>
      <c r="EY135" s="3">
        <v>2907</v>
      </c>
      <c r="EZ135" s="3">
        <v>3194</v>
      </c>
      <c r="FA135" s="3">
        <v>3614</v>
      </c>
      <c r="FB135" s="3">
        <v>3059</v>
      </c>
      <c r="FC135" s="3">
        <v>3226</v>
      </c>
      <c r="FD135" s="3">
        <v>3098</v>
      </c>
      <c r="FE135" s="3">
        <v>3280</v>
      </c>
      <c r="FF135" s="3">
        <v>2894</v>
      </c>
      <c r="FG135" s="3">
        <v>3186</v>
      </c>
      <c r="FH135" s="3">
        <v>2898</v>
      </c>
      <c r="FI135" s="3">
        <v>2834</v>
      </c>
      <c r="FJ135" s="3">
        <v>2563</v>
      </c>
      <c r="FK135" s="3">
        <v>2842</v>
      </c>
      <c r="FL135" s="3">
        <v>2985</v>
      </c>
      <c r="FM135" s="3">
        <v>3057</v>
      </c>
      <c r="FN135" s="3">
        <v>2779</v>
      </c>
      <c r="FO135" s="3">
        <v>2606</v>
      </c>
      <c r="FP135" s="3">
        <v>2566</v>
      </c>
      <c r="FQ135" s="3">
        <v>2840</v>
      </c>
      <c r="FR135" s="3">
        <v>2554</v>
      </c>
      <c r="FS135" s="3">
        <v>2577</v>
      </c>
      <c r="FT135" s="3">
        <v>2530</v>
      </c>
      <c r="FU135" s="3">
        <v>2765</v>
      </c>
      <c r="FV135" s="3">
        <v>3033</v>
      </c>
      <c r="FW135" s="3">
        <v>2650</v>
      </c>
      <c r="FX135" s="3">
        <v>2501</v>
      </c>
      <c r="FY135" s="3">
        <v>3510</v>
      </c>
    </row>
    <row r="136" spans="1:181" x14ac:dyDescent="0.35">
      <c r="A136" t="s">
        <v>198</v>
      </c>
      <c r="B136" s="3">
        <v>2965</v>
      </c>
      <c r="C136" s="3">
        <v>2720</v>
      </c>
      <c r="D136" s="3">
        <v>2916</v>
      </c>
      <c r="E136" s="3">
        <v>2825</v>
      </c>
      <c r="F136" s="3">
        <v>3034</v>
      </c>
      <c r="G136" s="3">
        <v>2910</v>
      </c>
      <c r="H136" s="3">
        <v>2730</v>
      </c>
      <c r="I136" s="3">
        <v>3134</v>
      </c>
      <c r="J136" s="3">
        <v>2837</v>
      </c>
      <c r="K136" s="3">
        <v>2916</v>
      </c>
      <c r="L136" s="3">
        <v>3547</v>
      </c>
      <c r="M136" s="3">
        <v>3243</v>
      </c>
      <c r="N136" s="3">
        <v>2845</v>
      </c>
      <c r="O136" s="3">
        <v>2820</v>
      </c>
      <c r="P136" s="3">
        <v>2566</v>
      </c>
      <c r="Q136" s="3">
        <v>2444</v>
      </c>
      <c r="R136" s="3">
        <v>2884</v>
      </c>
      <c r="S136" s="3">
        <v>3098</v>
      </c>
      <c r="T136" s="3">
        <v>2686</v>
      </c>
      <c r="U136" s="3">
        <v>3185</v>
      </c>
      <c r="V136" s="3">
        <v>3361</v>
      </c>
      <c r="W136" s="3">
        <v>4089</v>
      </c>
      <c r="X136" s="3">
        <v>3581</v>
      </c>
      <c r="Y136" s="3">
        <v>2916</v>
      </c>
      <c r="Z136" s="3">
        <v>2812</v>
      </c>
      <c r="AA136" s="3">
        <v>2992</v>
      </c>
      <c r="AB136" s="3">
        <v>3100</v>
      </c>
      <c r="AC136" s="3">
        <v>2441</v>
      </c>
      <c r="AD136" s="3">
        <v>3137</v>
      </c>
      <c r="AE136" s="3">
        <v>2746</v>
      </c>
      <c r="AF136" s="3">
        <v>3310</v>
      </c>
      <c r="AG136" s="3">
        <v>3249</v>
      </c>
      <c r="AH136" s="3">
        <v>2740</v>
      </c>
      <c r="AI136" s="3">
        <v>2883</v>
      </c>
      <c r="AJ136" s="3">
        <v>2695</v>
      </c>
      <c r="AK136" s="3">
        <v>3160</v>
      </c>
      <c r="AL136" s="3">
        <v>2920</v>
      </c>
      <c r="AM136" s="3">
        <v>2920</v>
      </c>
      <c r="AN136" s="3">
        <v>2989</v>
      </c>
      <c r="AO136" s="3">
        <v>2833</v>
      </c>
      <c r="AP136" s="3">
        <v>3269</v>
      </c>
      <c r="AQ136" s="3">
        <v>2672</v>
      </c>
      <c r="AR136" s="3">
        <v>2862</v>
      </c>
      <c r="AS136" s="3">
        <v>3512</v>
      </c>
      <c r="AT136" s="3">
        <v>2451</v>
      </c>
      <c r="AU136" s="3">
        <v>3403</v>
      </c>
      <c r="AV136" s="3">
        <v>3517</v>
      </c>
      <c r="AW136" s="3">
        <v>3152</v>
      </c>
      <c r="AX136" s="3">
        <v>2921</v>
      </c>
      <c r="AY136" s="3">
        <v>2889</v>
      </c>
      <c r="AZ136" s="3">
        <v>3230</v>
      </c>
      <c r="BA136" s="3">
        <v>3665</v>
      </c>
      <c r="BB136" s="3">
        <v>2842</v>
      </c>
      <c r="BC136" s="3">
        <v>3030</v>
      </c>
      <c r="BD136" s="3">
        <v>2498</v>
      </c>
      <c r="BE136" s="3">
        <v>3109</v>
      </c>
      <c r="BF136" s="3">
        <v>2866</v>
      </c>
      <c r="BG136" s="3">
        <v>3922</v>
      </c>
      <c r="BH136" s="3">
        <v>2843</v>
      </c>
      <c r="BI136" s="3">
        <v>2804</v>
      </c>
      <c r="BJ136" s="3">
        <v>2550</v>
      </c>
      <c r="BK136" s="3">
        <v>2681</v>
      </c>
      <c r="BL136" s="3">
        <v>2696</v>
      </c>
      <c r="BM136" s="3">
        <v>2960</v>
      </c>
      <c r="BN136" s="3">
        <v>4425</v>
      </c>
      <c r="BO136" s="3">
        <v>3315</v>
      </c>
      <c r="BP136" s="3">
        <v>2928</v>
      </c>
      <c r="BQ136" s="3">
        <v>2851</v>
      </c>
      <c r="BR136" s="3">
        <v>3179</v>
      </c>
      <c r="BS136" s="3">
        <v>2756</v>
      </c>
      <c r="BT136" s="3">
        <v>5020</v>
      </c>
      <c r="BU136" s="3">
        <v>3610</v>
      </c>
      <c r="BV136" s="3">
        <v>3889</v>
      </c>
      <c r="BW136" s="3">
        <v>3975</v>
      </c>
      <c r="BX136" s="3">
        <v>3302</v>
      </c>
      <c r="BY136" s="3">
        <v>3588</v>
      </c>
      <c r="BZ136" s="3">
        <v>4763</v>
      </c>
      <c r="CA136" s="3">
        <v>5060</v>
      </c>
      <c r="CB136" s="3">
        <v>3999</v>
      </c>
      <c r="CC136" s="3">
        <v>11437</v>
      </c>
      <c r="CD136" s="3">
        <v>14241</v>
      </c>
      <c r="CE136" s="3">
        <v>14576</v>
      </c>
      <c r="CF136" s="3">
        <v>8821</v>
      </c>
      <c r="CG136" s="3">
        <v>4258</v>
      </c>
      <c r="CH136" s="3">
        <v>5952</v>
      </c>
      <c r="CI136" s="3">
        <v>6328</v>
      </c>
      <c r="CJ136" s="3">
        <v>5605</v>
      </c>
      <c r="CK136" s="3">
        <v>6083</v>
      </c>
      <c r="CL136" s="3">
        <v>4558</v>
      </c>
      <c r="CM136" s="3">
        <v>3499</v>
      </c>
      <c r="CN136" s="3">
        <v>4035</v>
      </c>
      <c r="CO136" s="3">
        <v>3663</v>
      </c>
      <c r="CP136" s="3">
        <v>5893</v>
      </c>
      <c r="CQ136" s="3">
        <v>3969</v>
      </c>
      <c r="CR136" s="3">
        <v>5669</v>
      </c>
      <c r="CS136" s="3">
        <v>5592</v>
      </c>
      <c r="CT136" s="3">
        <v>4154</v>
      </c>
      <c r="CU136" s="3">
        <v>4698</v>
      </c>
      <c r="CV136" s="3">
        <v>4121</v>
      </c>
      <c r="CW136" s="3">
        <v>7188</v>
      </c>
      <c r="CX136" s="3">
        <v>4856</v>
      </c>
      <c r="CY136" s="3">
        <v>3737</v>
      </c>
      <c r="CZ136" s="3">
        <v>5486</v>
      </c>
      <c r="DA136" s="3">
        <v>4249</v>
      </c>
      <c r="DB136" s="3">
        <v>3857</v>
      </c>
      <c r="DC136" s="3">
        <v>3480</v>
      </c>
      <c r="DD136" s="3">
        <v>6901</v>
      </c>
      <c r="DE136" s="3">
        <v>6053</v>
      </c>
      <c r="DF136" s="3">
        <v>3501</v>
      </c>
      <c r="DG136" s="3">
        <v>4313</v>
      </c>
      <c r="DH136" s="3">
        <v>2869</v>
      </c>
      <c r="DI136" s="3">
        <v>2870</v>
      </c>
      <c r="DJ136" s="3">
        <v>2690</v>
      </c>
      <c r="DK136" s="3">
        <v>3295</v>
      </c>
      <c r="DL136" s="3">
        <v>4206</v>
      </c>
      <c r="DM136" s="3">
        <v>4311</v>
      </c>
      <c r="DN136" s="3">
        <v>3192</v>
      </c>
      <c r="DO136" s="3">
        <v>3453</v>
      </c>
      <c r="DP136" s="3">
        <v>3247</v>
      </c>
      <c r="DQ136" s="3">
        <v>3611</v>
      </c>
      <c r="DR136" s="3">
        <v>6010</v>
      </c>
      <c r="DS136" s="3">
        <v>3285</v>
      </c>
      <c r="DT136" s="3">
        <v>3396</v>
      </c>
      <c r="DU136" s="3">
        <v>3506</v>
      </c>
      <c r="DV136" s="3">
        <v>3392</v>
      </c>
      <c r="DW136" s="3">
        <v>3510</v>
      </c>
      <c r="DX136" s="3">
        <v>3094</v>
      </c>
      <c r="DY136" s="3">
        <v>2971</v>
      </c>
      <c r="DZ136" s="3">
        <v>2952</v>
      </c>
      <c r="EA136" s="3">
        <v>2593</v>
      </c>
      <c r="EB136" s="3">
        <v>2689</v>
      </c>
      <c r="EC136" s="3">
        <v>2491</v>
      </c>
      <c r="ED136" s="3">
        <v>2830</v>
      </c>
      <c r="EE136" s="3">
        <v>2654</v>
      </c>
      <c r="EF136" s="3">
        <v>2519</v>
      </c>
      <c r="EG136" s="3">
        <v>2726</v>
      </c>
      <c r="EH136" s="3">
        <v>2680</v>
      </c>
      <c r="EI136" s="3">
        <v>2771</v>
      </c>
      <c r="EJ136" s="3">
        <v>2771</v>
      </c>
      <c r="EK136" s="3">
        <v>2839</v>
      </c>
      <c r="EL136" s="3">
        <v>2762</v>
      </c>
      <c r="EM136" s="3">
        <v>3145</v>
      </c>
      <c r="EN136" s="3">
        <v>3207</v>
      </c>
      <c r="EO136" s="3">
        <v>2927</v>
      </c>
      <c r="EP136" s="3">
        <v>2688</v>
      </c>
      <c r="EQ136" s="3">
        <v>4002</v>
      </c>
      <c r="ER136" s="3">
        <v>2929</v>
      </c>
      <c r="ES136" s="3">
        <v>2930</v>
      </c>
      <c r="ET136" s="3">
        <v>2685</v>
      </c>
      <c r="EU136" s="3">
        <v>2880</v>
      </c>
      <c r="EV136" s="3">
        <v>2658</v>
      </c>
      <c r="EW136" s="3">
        <v>3030</v>
      </c>
      <c r="EX136" s="3">
        <v>2869</v>
      </c>
      <c r="EY136" s="3">
        <v>3014</v>
      </c>
      <c r="EZ136" s="3">
        <v>3476</v>
      </c>
      <c r="FA136" s="3">
        <v>3927</v>
      </c>
      <c r="FB136" s="3">
        <v>3226</v>
      </c>
      <c r="FC136" s="3">
        <v>3508</v>
      </c>
      <c r="FD136" s="3">
        <v>3337</v>
      </c>
      <c r="FE136" s="3">
        <v>3493</v>
      </c>
      <c r="FF136" s="3">
        <v>3044</v>
      </c>
      <c r="FG136" s="3">
        <v>3397</v>
      </c>
      <c r="FH136" s="3">
        <v>3010</v>
      </c>
      <c r="FI136" s="3">
        <v>2927</v>
      </c>
      <c r="FJ136" s="3">
        <v>2621</v>
      </c>
      <c r="FK136" s="3">
        <v>2944</v>
      </c>
      <c r="FL136" s="3">
        <v>3108</v>
      </c>
      <c r="FM136" s="3">
        <v>3257</v>
      </c>
      <c r="FN136" s="3">
        <v>3012</v>
      </c>
      <c r="FO136" s="3">
        <v>2874</v>
      </c>
      <c r="FP136" s="3">
        <v>2782</v>
      </c>
      <c r="FQ136" s="3">
        <v>3075</v>
      </c>
      <c r="FR136" s="3">
        <v>2786</v>
      </c>
      <c r="FS136" s="3">
        <v>2816</v>
      </c>
      <c r="FT136" s="3">
        <v>2742</v>
      </c>
      <c r="FU136" s="3">
        <v>3074</v>
      </c>
      <c r="FV136" s="3">
        <v>3473</v>
      </c>
      <c r="FW136" s="3">
        <v>2874</v>
      </c>
      <c r="FX136" s="3">
        <v>2783</v>
      </c>
      <c r="FY136" s="3">
        <v>3740</v>
      </c>
    </row>
    <row r="137" spans="1:181" x14ac:dyDescent="0.35">
      <c r="A137" t="s">
        <v>199</v>
      </c>
      <c r="B137" s="3">
        <v>2903</v>
      </c>
      <c r="C137" s="3">
        <v>2673</v>
      </c>
      <c r="D137" s="3">
        <v>2812</v>
      </c>
      <c r="E137" s="3">
        <v>2733</v>
      </c>
      <c r="F137" s="3">
        <v>2885</v>
      </c>
      <c r="G137" s="3">
        <v>2847</v>
      </c>
      <c r="H137" s="3">
        <v>2667</v>
      </c>
      <c r="I137" s="3">
        <v>3137</v>
      </c>
      <c r="J137" s="3">
        <v>2703</v>
      </c>
      <c r="K137" s="3">
        <v>2794</v>
      </c>
      <c r="L137" s="3">
        <v>3353</v>
      </c>
      <c r="M137" s="3">
        <v>3079</v>
      </c>
      <c r="N137" s="3">
        <v>2774</v>
      </c>
      <c r="O137" s="3">
        <v>2743</v>
      </c>
      <c r="P137" s="3">
        <v>2525</v>
      </c>
      <c r="Q137" s="3">
        <v>2421</v>
      </c>
      <c r="R137" s="3">
        <v>2783</v>
      </c>
      <c r="S137" s="3">
        <v>2938</v>
      </c>
      <c r="T137" s="3">
        <v>2619</v>
      </c>
      <c r="U137" s="3">
        <v>3023</v>
      </c>
      <c r="V137" s="3">
        <v>3179</v>
      </c>
      <c r="W137" s="3">
        <v>3757</v>
      </c>
      <c r="X137" s="3">
        <v>3293</v>
      </c>
      <c r="Y137" s="3">
        <v>2864</v>
      </c>
      <c r="Z137" s="3">
        <v>2747</v>
      </c>
      <c r="AA137" s="3">
        <v>2911</v>
      </c>
      <c r="AB137" s="3">
        <v>2969</v>
      </c>
      <c r="AC137" s="3">
        <v>2480</v>
      </c>
      <c r="AD137" s="3">
        <v>2955</v>
      </c>
      <c r="AE137" s="3">
        <v>2719</v>
      </c>
      <c r="AF137" s="3">
        <v>3047</v>
      </c>
      <c r="AG137" s="3">
        <v>2989</v>
      </c>
      <c r="AH137" s="3">
        <v>2714</v>
      </c>
      <c r="AI137" s="3">
        <v>2786</v>
      </c>
      <c r="AJ137" s="3">
        <v>2607</v>
      </c>
      <c r="AK137" s="3">
        <v>2995</v>
      </c>
      <c r="AL137" s="3">
        <v>2805</v>
      </c>
      <c r="AM137" s="3">
        <v>2849</v>
      </c>
      <c r="AN137" s="3">
        <v>2803</v>
      </c>
      <c r="AO137" s="3">
        <v>2763</v>
      </c>
      <c r="AP137" s="3">
        <v>3040</v>
      </c>
      <c r="AQ137" s="3">
        <v>2607</v>
      </c>
      <c r="AR137" s="3">
        <v>2801</v>
      </c>
      <c r="AS137" s="3">
        <v>3309</v>
      </c>
      <c r="AT137" s="3">
        <v>2433</v>
      </c>
      <c r="AU137" s="3">
        <v>3187</v>
      </c>
      <c r="AV137" s="3">
        <v>3194</v>
      </c>
      <c r="AW137" s="3">
        <v>2944</v>
      </c>
      <c r="AX137" s="3">
        <v>2792</v>
      </c>
      <c r="AY137" s="3">
        <v>2779</v>
      </c>
      <c r="AZ137" s="3">
        <v>3092</v>
      </c>
      <c r="BA137" s="3">
        <v>3444</v>
      </c>
      <c r="BB137" s="3">
        <v>2805</v>
      </c>
      <c r="BC137" s="3">
        <v>2910</v>
      </c>
      <c r="BD137" s="3">
        <v>2562</v>
      </c>
      <c r="BE137" s="3">
        <v>3017</v>
      </c>
      <c r="BF137" s="3">
        <v>2771</v>
      </c>
      <c r="BG137" s="3">
        <v>3553</v>
      </c>
      <c r="BH137" s="3">
        <v>2765</v>
      </c>
      <c r="BI137" s="3">
        <v>2750</v>
      </c>
      <c r="BJ137" s="3">
        <v>2519</v>
      </c>
      <c r="BK137" s="3">
        <v>2652</v>
      </c>
      <c r="BL137" s="3">
        <v>2687</v>
      </c>
      <c r="BM137" s="3">
        <v>2803</v>
      </c>
      <c r="BN137" s="3">
        <v>3817</v>
      </c>
      <c r="BO137" s="3">
        <v>3017</v>
      </c>
      <c r="BP137" s="3">
        <v>2724</v>
      </c>
      <c r="BQ137" s="3">
        <v>2738</v>
      </c>
      <c r="BR137" s="3">
        <v>2928</v>
      </c>
      <c r="BS137" s="3">
        <v>2725</v>
      </c>
      <c r="BT137" s="3">
        <v>4103</v>
      </c>
      <c r="BU137" s="3">
        <v>3305</v>
      </c>
      <c r="BV137" s="3">
        <v>3544</v>
      </c>
      <c r="BW137" s="3">
        <v>3435</v>
      </c>
      <c r="BX137" s="3">
        <v>3153</v>
      </c>
      <c r="BY137" s="3">
        <v>3143</v>
      </c>
      <c r="BZ137" s="3">
        <v>3864</v>
      </c>
      <c r="CA137" s="3">
        <v>4065</v>
      </c>
      <c r="CB137" s="3">
        <v>3500</v>
      </c>
      <c r="CC137" s="3">
        <v>7055</v>
      </c>
      <c r="CD137" s="3">
        <v>7898</v>
      </c>
      <c r="CE137" s="3">
        <v>7961</v>
      </c>
      <c r="CF137" s="3">
        <v>6110</v>
      </c>
      <c r="CG137" s="3">
        <v>3682</v>
      </c>
      <c r="CH137" s="3">
        <v>4581</v>
      </c>
      <c r="CI137" s="3">
        <v>4831</v>
      </c>
      <c r="CJ137" s="3">
        <v>4460</v>
      </c>
      <c r="CK137" s="3">
        <v>4854</v>
      </c>
      <c r="CL137" s="3">
        <v>3897</v>
      </c>
      <c r="CM137" s="3">
        <v>3226</v>
      </c>
      <c r="CN137" s="3">
        <v>3595</v>
      </c>
      <c r="CO137" s="3">
        <v>3294</v>
      </c>
      <c r="CP137" s="3">
        <v>4697</v>
      </c>
      <c r="CQ137" s="3">
        <v>3600</v>
      </c>
      <c r="CR137" s="3">
        <v>4562</v>
      </c>
      <c r="CS137" s="3">
        <v>4280</v>
      </c>
      <c r="CT137" s="3">
        <v>3417</v>
      </c>
      <c r="CU137" s="3">
        <v>3975</v>
      </c>
      <c r="CV137" s="3">
        <v>3597</v>
      </c>
      <c r="CW137" s="3">
        <v>4850</v>
      </c>
      <c r="CX137" s="3">
        <v>4035</v>
      </c>
      <c r="CY137" s="3">
        <v>3396</v>
      </c>
      <c r="CZ137" s="3">
        <v>4302</v>
      </c>
      <c r="DA137" s="3">
        <v>3759</v>
      </c>
      <c r="DB137" s="3">
        <v>3353</v>
      </c>
      <c r="DC137" s="3">
        <v>3065</v>
      </c>
      <c r="DD137" s="3">
        <v>4875</v>
      </c>
      <c r="DE137" s="3">
        <v>4598</v>
      </c>
      <c r="DF137" s="3">
        <v>3103</v>
      </c>
      <c r="DG137" s="3">
        <v>3684</v>
      </c>
      <c r="DH137" s="3">
        <v>2809</v>
      </c>
      <c r="DI137" s="3">
        <v>2835</v>
      </c>
      <c r="DJ137" s="3">
        <v>2593</v>
      </c>
      <c r="DK137" s="3">
        <v>3161</v>
      </c>
      <c r="DL137" s="3">
        <v>3680</v>
      </c>
      <c r="DM137" s="3">
        <v>3787</v>
      </c>
      <c r="DN137" s="3">
        <v>3128</v>
      </c>
      <c r="DO137" s="3">
        <v>3262</v>
      </c>
      <c r="DP137" s="3">
        <v>2979</v>
      </c>
      <c r="DQ137" s="3">
        <v>3324</v>
      </c>
      <c r="DR137" s="3">
        <v>4473</v>
      </c>
      <c r="DS137" s="3">
        <v>3126</v>
      </c>
      <c r="DT137" s="3">
        <v>3177</v>
      </c>
      <c r="DU137" s="3">
        <v>3219</v>
      </c>
      <c r="DV137" s="3">
        <v>3095</v>
      </c>
      <c r="DW137" s="3">
        <v>3212</v>
      </c>
      <c r="DX137" s="3">
        <v>2950</v>
      </c>
      <c r="DY137" s="3">
        <v>2836</v>
      </c>
      <c r="DZ137" s="3">
        <v>2868</v>
      </c>
      <c r="EA137" s="3">
        <v>2574</v>
      </c>
      <c r="EB137" s="3">
        <v>2687</v>
      </c>
      <c r="EC137" s="3">
        <v>2472</v>
      </c>
      <c r="ED137" s="3">
        <v>2724</v>
      </c>
      <c r="EE137" s="3">
        <v>2638</v>
      </c>
      <c r="EF137" s="3">
        <v>2484</v>
      </c>
      <c r="EG137" s="3">
        <v>2671</v>
      </c>
      <c r="EH137" s="3">
        <v>2615</v>
      </c>
      <c r="EI137" s="3">
        <v>2719</v>
      </c>
      <c r="EJ137" s="3">
        <v>2713</v>
      </c>
      <c r="EK137" s="3">
        <v>2801</v>
      </c>
      <c r="EL137" s="3">
        <v>2728</v>
      </c>
      <c r="EM137" s="3">
        <v>3025</v>
      </c>
      <c r="EN137" s="3">
        <v>3073</v>
      </c>
      <c r="EO137" s="3">
        <v>2894</v>
      </c>
      <c r="EP137" s="3">
        <v>2619</v>
      </c>
      <c r="EQ137" s="3">
        <v>3604</v>
      </c>
      <c r="ER137" s="3">
        <v>2923</v>
      </c>
      <c r="ES137" s="3">
        <v>2935</v>
      </c>
      <c r="ET137" s="3">
        <v>2636</v>
      </c>
      <c r="EU137" s="3">
        <v>2825</v>
      </c>
      <c r="EV137" s="3">
        <v>2640</v>
      </c>
      <c r="EW137" s="3">
        <v>3059</v>
      </c>
      <c r="EX137" s="3">
        <v>2805</v>
      </c>
      <c r="EY137" s="3">
        <v>2909</v>
      </c>
      <c r="EZ137" s="3">
        <v>3136</v>
      </c>
      <c r="FA137" s="3">
        <v>3430</v>
      </c>
      <c r="FB137" s="3">
        <v>3077</v>
      </c>
      <c r="FC137" s="3">
        <v>3122</v>
      </c>
      <c r="FD137" s="3">
        <v>3071</v>
      </c>
      <c r="FE137" s="3">
        <v>3253</v>
      </c>
      <c r="FF137" s="3">
        <v>2908</v>
      </c>
      <c r="FG137" s="3">
        <v>3180</v>
      </c>
      <c r="FH137" s="3">
        <v>2915</v>
      </c>
      <c r="FI137" s="3">
        <v>2772</v>
      </c>
      <c r="FJ137" s="3">
        <v>2573</v>
      </c>
      <c r="FK137" s="3">
        <v>2890</v>
      </c>
      <c r="FL137" s="3">
        <v>2961</v>
      </c>
      <c r="FM137" s="3">
        <v>3064</v>
      </c>
      <c r="FN137" s="3">
        <v>2831</v>
      </c>
      <c r="FO137" s="3">
        <v>2728</v>
      </c>
      <c r="FP137" s="3">
        <v>2652</v>
      </c>
      <c r="FQ137" s="3">
        <v>2886</v>
      </c>
      <c r="FR137" s="3">
        <v>2606</v>
      </c>
      <c r="FS137" s="3">
        <v>2692</v>
      </c>
      <c r="FT137" s="3">
        <v>2613</v>
      </c>
      <c r="FU137" s="3">
        <v>2841</v>
      </c>
      <c r="FV137" s="3">
        <v>3092</v>
      </c>
      <c r="FW137" s="3">
        <v>2736</v>
      </c>
      <c r="FX137" s="3">
        <v>2566</v>
      </c>
      <c r="FY137" s="3">
        <v>3302</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Y137"/>
  <sheetViews>
    <sheetView workbookViewId="0"/>
  </sheetViews>
  <sheetFormatPr defaultRowHeight="14.5" x14ac:dyDescent="0.35"/>
  <cols>
    <col min="1" max="1" width="16" customWidth="1"/>
    <col min="2" max="181" width="14" customWidth="1"/>
  </cols>
  <sheetData>
    <row r="1" spans="1:181" x14ac:dyDescent="0.35">
      <c r="A1" s="1" t="s">
        <v>711</v>
      </c>
    </row>
    <row r="2" spans="1:181" x14ac:dyDescent="0.35">
      <c r="A2" s="7" t="s">
        <v>238</v>
      </c>
    </row>
    <row r="4" spans="1:181" x14ac:dyDescent="0.35">
      <c r="A4" t="s">
        <v>66</v>
      </c>
      <c r="B4" t="s">
        <v>207</v>
      </c>
    </row>
    <row r="6" spans="1:181" x14ac:dyDescent="0.35">
      <c r="B6" s="2" t="s">
        <v>353</v>
      </c>
      <c r="C6" s="2" t="s">
        <v>354</v>
      </c>
      <c r="D6" s="2" t="s">
        <v>355</v>
      </c>
      <c r="E6" s="2" t="s">
        <v>356</v>
      </c>
      <c r="F6" s="2" t="s">
        <v>357</v>
      </c>
      <c r="G6" s="2" t="s">
        <v>358</v>
      </c>
      <c r="H6" s="2" t="s">
        <v>359</v>
      </c>
      <c r="I6" s="2" t="s">
        <v>360</v>
      </c>
      <c r="J6" s="2" t="s">
        <v>361</v>
      </c>
      <c r="K6" s="2" t="s">
        <v>362</v>
      </c>
      <c r="L6" s="2" t="s">
        <v>363</v>
      </c>
      <c r="M6" s="2" t="s">
        <v>364</v>
      </c>
      <c r="N6" s="2" t="s">
        <v>365</v>
      </c>
      <c r="O6" s="2" t="s">
        <v>366</v>
      </c>
      <c r="P6" s="2" t="s">
        <v>367</v>
      </c>
      <c r="Q6" s="2" t="s">
        <v>368</v>
      </c>
      <c r="R6" s="2" t="s">
        <v>369</v>
      </c>
      <c r="S6" s="2" t="s">
        <v>370</v>
      </c>
      <c r="T6" s="2" t="s">
        <v>371</v>
      </c>
      <c r="U6" s="2" t="s">
        <v>372</v>
      </c>
      <c r="V6" s="2" t="s">
        <v>373</v>
      </c>
      <c r="W6" s="2" t="s">
        <v>374</v>
      </c>
      <c r="X6" s="2" t="s">
        <v>375</v>
      </c>
      <c r="Y6" s="2" t="s">
        <v>376</v>
      </c>
      <c r="Z6" s="2" t="s">
        <v>377</v>
      </c>
      <c r="AA6" s="2" t="s">
        <v>378</v>
      </c>
      <c r="AB6" s="2" t="s">
        <v>379</v>
      </c>
      <c r="AC6" s="2" t="s">
        <v>380</v>
      </c>
      <c r="AD6" s="2" t="s">
        <v>381</v>
      </c>
      <c r="AE6" s="2" t="s">
        <v>382</v>
      </c>
      <c r="AF6" s="2" t="s">
        <v>383</v>
      </c>
      <c r="AG6" s="2" t="s">
        <v>384</v>
      </c>
      <c r="AH6" s="2" t="s">
        <v>385</v>
      </c>
      <c r="AI6" s="2" t="s">
        <v>386</v>
      </c>
      <c r="AJ6" s="2" t="s">
        <v>387</v>
      </c>
      <c r="AK6" s="2" t="s">
        <v>388</v>
      </c>
      <c r="AL6" s="2" t="s">
        <v>389</v>
      </c>
      <c r="AM6" s="2" t="s">
        <v>390</v>
      </c>
      <c r="AN6" s="2" t="s">
        <v>391</v>
      </c>
      <c r="AO6" s="2" t="s">
        <v>392</v>
      </c>
      <c r="AP6" s="2" t="s">
        <v>393</v>
      </c>
      <c r="AQ6" s="2" t="s">
        <v>394</v>
      </c>
      <c r="AR6" s="2" t="s">
        <v>395</v>
      </c>
      <c r="AS6" s="2" t="s">
        <v>396</v>
      </c>
      <c r="AT6" s="2" t="s">
        <v>397</v>
      </c>
      <c r="AU6" s="2" t="s">
        <v>398</v>
      </c>
      <c r="AV6" s="2" t="s">
        <v>399</v>
      </c>
      <c r="AW6" s="2" t="s">
        <v>400</v>
      </c>
      <c r="AX6" s="2" t="s">
        <v>401</v>
      </c>
      <c r="AY6" s="2" t="s">
        <v>402</v>
      </c>
      <c r="AZ6" s="2" t="s">
        <v>403</v>
      </c>
      <c r="BA6" s="2" t="s">
        <v>404</v>
      </c>
      <c r="BB6" s="2" t="s">
        <v>405</v>
      </c>
      <c r="BC6" s="2" t="s">
        <v>406</v>
      </c>
      <c r="BD6" s="2" t="s">
        <v>407</v>
      </c>
      <c r="BE6" s="2" t="s">
        <v>408</v>
      </c>
      <c r="BF6" s="2" t="s">
        <v>409</v>
      </c>
      <c r="BG6" s="2" t="s">
        <v>410</v>
      </c>
      <c r="BH6" s="2" t="s">
        <v>411</v>
      </c>
      <c r="BI6" s="2" t="s">
        <v>412</v>
      </c>
      <c r="BJ6" s="2" t="s">
        <v>413</v>
      </c>
      <c r="BK6" s="2" t="s">
        <v>414</v>
      </c>
      <c r="BL6" s="2" t="s">
        <v>415</v>
      </c>
      <c r="BM6" s="2" t="s">
        <v>416</v>
      </c>
      <c r="BN6" s="2" t="s">
        <v>417</v>
      </c>
      <c r="BO6" s="2" t="s">
        <v>418</v>
      </c>
      <c r="BP6" s="2" t="s">
        <v>419</v>
      </c>
      <c r="BQ6" s="2" t="s">
        <v>420</v>
      </c>
      <c r="BR6" s="2" t="s">
        <v>421</v>
      </c>
      <c r="BS6" s="2" t="s">
        <v>422</v>
      </c>
      <c r="BT6" s="2" t="s">
        <v>423</v>
      </c>
      <c r="BU6" s="2" t="s">
        <v>424</v>
      </c>
      <c r="BV6" s="2" t="s">
        <v>425</v>
      </c>
      <c r="BW6" s="2" t="s">
        <v>426</v>
      </c>
      <c r="BX6" s="2" t="s">
        <v>427</v>
      </c>
      <c r="BY6" s="2" t="s">
        <v>428</v>
      </c>
      <c r="BZ6" s="2" t="s">
        <v>429</v>
      </c>
      <c r="CA6" s="2" t="s">
        <v>430</v>
      </c>
      <c r="CB6" s="2" t="s">
        <v>431</v>
      </c>
      <c r="CC6" s="2" t="s">
        <v>432</v>
      </c>
      <c r="CD6" s="2" t="s">
        <v>433</v>
      </c>
      <c r="CE6" s="2" t="s">
        <v>434</v>
      </c>
      <c r="CF6" s="2" t="s">
        <v>435</v>
      </c>
      <c r="CG6" s="2" t="s">
        <v>436</v>
      </c>
      <c r="CH6" s="2" t="s">
        <v>437</v>
      </c>
      <c r="CI6" s="2" t="s">
        <v>438</v>
      </c>
      <c r="CJ6" s="2" t="s">
        <v>439</v>
      </c>
      <c r="CK6" s="2" t="s">
        <v>440</v>
      </c>
      <c r="CL6" s="2" t="s">
        <v>441</v>
      </c>
      <c r="CM6" s="2" t="s">
        <v>442</v>
      </c>
      <c r="CN6" s="2" t="s">
        <v>443</v>
      </c>
      <c r="CO6" s="2" t="s">
        <v>444</v>
      </c>
      <c r="CP6" s="2" t="s">
        <v>445</v>
      </c>
      <c r="CQ6" s="2" t="s">
        <v>446</v>
      </c>
      <c r="CR6" s="2" t="s">
        <v>447</v>
      </c>
      <c r="CS6" s="2" t="s">
        <v>448</v>
      </c>
      <c r="CT6" s="2" t="s">
        <v>449</v>
      </c>
      <c r="CU6" s="2" t="s">
        <v>450</v>
      </c>
      <c r="CV6" s="2" t="s">
        <v>451</v>
      </c>
      <c r="CW6" s="2" t="s">
        <v>452</v>
      </c>
      <c r="CX6" s="2" t="s">
        <v>453</v>
      </c>
      <c r="CY6" s="2" t="s">
        <v>454</v>
      </c>
      <c r="CZ6" s="2" t="s">
        <v>455</v>
      </c>
      <c r="DA6" s="2" t="s">
        <v>456</v>
      </c>
      <c r="DB6" s="2" t="s">
        <v>457</v>
      </c>
      <c r="DC6" s="2" t="s">
        <v>458</v>
      </c>
      <c r="DD6" s="2" t="s">
        <v>459</v>
      </c>
      <c r="DE6" s="2" t="s">
        <v>460</v>
      </c>
      <c r="DF6" s="2" t="s">
        <v>461</v>
      </c>
      <c r="DG6" s="2" t="s">
        <v>462</v>
      </c>
      <c r="DH6" s="2" t="s">
        <v>463</v>
      </c>
      <c r="DI6" s="2" t="s">
        <v>464</v>
      </c>
      <c r="DJ6" s="2" t="s">
        <v>465</v>
      </c>
      <c r="DK6" s="2" t="s">
        <v>466</v>
      </c>
      <c r="DL6" s="2" t="s">
        <v>467</v>
      </c>
      <c r="DM6" s="2" t="s">
        <v>468</v>
      </c>
      <c r="DN6" s="2" t="s">
        <v>469</v>
      </c>
      <c r="DO6" s="2" t="s">
        <v>470</v>
      </c>
      <c r="DP6" s="2" t="s">
        <v>471</v>
      </c>
      <c r="DQ6" s="2" t="s">
        <v>472</v>
      </c>
      <c r="DR6" s="2" t="s">
        <v>473</v>
      </c>
      <c r="DS6" s="2" t="s">
        <v>474</v>
      </c>
      <c r="DT6" s="2" t="s">
        <v>475</v>
      </c>
      <c r="DU6" s="2" t="s">
        <v>476</v>
      </c>
      <c r="DV6" s="2" t="s">
        <v>477</v>
      </c>
      <c r="DW6" s="2" t="s">
        <v>478</v>
      </c>
      <c r="DX6" s="2" t="s">
        <v>479</v>
      </c>
      <c r="DY6" s="2" t="s">
        <v>480</v>
      </c>
      <c r="DZ6" s="2" t="s">
        <v>481</v>
      </c>
      <c r="EA6" s="2" t="s">
        <v>482</v>
      </c>
      <c r="EB6" s="2" t="s">
        <v>483</v>
      </c>
      <c r="EC6" s="2" t="s">
        <v>484</v>
      </c>
      <c r="ED6" s="2" t="s">
        <v>485</v>
      </c>
      <c r="EE6" s="2" t="s">
        <v>486</v>
      </c>
      <c r="EF6" s="2" t="s">
        <v>487</v>
      </c>
      <c r="EG6" s="2" t="s">
        <v>488</v>
      </c>
      <c r="EH6" s="2" t="s">
        <v>489</v>
      </c>
      <c r="EI6" s="2" t="s">
        <v>490</v>
      </c>
      <c r="EJ6" s="2" t="s">
        <v>491</v>
      </c>
      <c r="EK6" s="2" t="s">
        <v>492</v>
      </c>
      <c r="EL6" s="2" t="s">
        <v>493</v>
      </c>
      <c r="EM6" s="2" t="s">
        <v>494</v>
      </c>
      <c r="EN6" s="2" t="s">
        <v>495</v>
      </c>
      <c r="EO6" s="2" t="s">
        <v>496</v>
      </c>
      <c r="EP6" s="2" t="s">
        <v>497</v>
      </c>
      <c r="EQ6" s="2" t="s">
        <v>498</v>
      </c>
      <c r="ER6" s="2" t="s">
        <v>499</v>
      </c>
      <c r="ES6" s="2" t="s">
        <v>500</v>
      </c>
      <c r="ET6" s="2" t="s">
        <v>501</v>
      </c>
      <c r="EU6" s="2" t="s">
        <v>502</v>
      </c>
      <c r="EV6" s="2" t="s">
        <v>503</v>
      </c>
      <c r="EW6" s="2" t="s">
        <v>504</v>
      </c>
      <c r="EX6" s="2" t="s">
        <v>505</v>
      </c>
      <c r="EY6" s="2" t="s">
        <v>506</v>
      </c>
      <c r="EZ6" s="2" t="s">
        <v>507</v>
      </c>
      <c r="FA6" s="2" t="s">
        <v>508</v>
      </c>
      <c r="FB6" s="2" t="s">
        <v>509</v>
      </c>
      <c r="FC6" s="2" t="s">
        <v>510</v>
      </c>
      <c r="FD6" s="2" t="s">
        <v>511</v>
      </c>
      <c r="FE6" s="2" t="s">
        <v>512</v>
      </c>
      <c r="FF6" s="2" t="s">
        <v>513</v>
      </c>
      <c r="FG6" s="2" t="s">
        <v>514</v>
      </c>
      <c r="FH6" s="2" t="s">
        <v>515</v>
      </c>
      <c r="FI6" s="2" t="s">
        <v>516</v>
      </c>
      <c r="FJ6" s="2" t="s">
        <v>517</v>
      </c>
      <c r="FK6" s="2" t="s">
        <v>518</v>
      </c>
      <c r="FL6" s="2" t="s">
        <v>519</v>
      </c>
      <c r="FM6" s="2" t="s">
        <v>520</v>
      </c>
      <c r="FN6" s="2" t="s">
        <v>521</v>
      </c>
      <c r="FO6" s="2" t="s">
        <v>522</v>
      </c>
      <c r="FP6" s="2" t="s">
        <v>523</v>
      </c>
      <c r="FQ6" s="2" t="s">
        <v>524</v>
      </c>
      <c r="FR6" s="2" t="s">
        <v>525</v>
      </c>
      <c r="FS6" s="2" t="s">
        <v>526</v>
      </c>
      <c r="FT6" s="2" t="s">
        <v>527</v>
      </c>
      <c r="FU6" s="2" t="s">
        <v>528</v>
      </c>
      <c r="FV6" s="2" t="s">
        <v>529</v>
      </c>
      <c r="FW6" s="2" t="s">
        <v>530</v>
      </c>
      <c r="FX6" s="2" t="s">
        <v>531</v>
      </c>
    </row>
    <row r="7" spans="1:181" ht="101.5" x14ac:dyDescent="0.35">
      <c r="A7" s="8" t="s">
        <v>68</v>
      </c>
      <c r="B7" s="9" t="s">
        <v>532</v>
      </c>
      <c r="C7" s="9" t="s">
        <v>533</v>
      </c>
      <c r="D7" s="9" t="s">
        <v>534</v>
      </c>
      <c r="E7" s="9" t="s">
        <v>535</v>
      </c>
      <c r="F7" s="9" t="s">
        <v>536</v>
      </c>
      <c r="G7" s="9" t="s">
        <v>537</v>
      </c>
      <c r="H7" s="9" t="s">
        <v>538</v>
      </c>
      <c r="I7" s="9" t="s">
        <v>539</v>
      </c>
      <c r="J7" s="9" t="s">
        <v>540</v>
      </c>
      <c r="K7" s="9" t="s">
        <v>541</v>
      </c>
      <c r="L7" s="9" t="s">
        <v>542</v>
      </c>
      <c r="M7" s="9" t="s">
        <v>543</v>
      </c>
      <c r="N7" s="9" t="s">
        <v>544</v>
      </c>
      <c r="O7" s="9" t="s">
        <v>545</v>
      </c>
      <c r="P7" s="9" t="s">
        <v>546</v>
      </c>
      <c r="Q7" s="9" t="s">
        <v>547</v>
      </c>
      <c r="R7" s="9" t="s">
        <v>548</v>
      </c>
      <c r="S7" s="9" t="s">
        <v>549</v>
      </c>
      <c r="T7" s="9" t="s">
        <v>550</v>
      </c>
      <c r="U7" s="9" t="s">
        <v>551</v>
      </c>
      <c r="V7" s="9" t="s">
        <v>552</v>
      </c>
      <c r="W7" s="9" t="s">
        <v>553</v>
      </c>
      <c r="X7" s="9" t="s">
        <v>554</v>
      </c>
      <c r="Y7" s="9" t="s">
        <v>555</v>
      </c>
      <c r="Z7" s="9" t="s">
        <v>556</v>
      </c>
      <c r="AA7" s="9" t="s">
        <v>557</v>
      </c>
      <c r="AB7" s="9" t="s">
        <v>558</v>
      </c>
      <c r="AC7" s="9" t="s">
        <v>559</v>
      </c>
      <c r="AD7" s="9" t="s">
        <v>560</v>
      </c>
      <c r="AE7" s="9" t="s">
        <v>561</v>
      </c>
      <c r="AF7" s="9" t="s">
        <v>562</v>
      </c>
      <c r="AG7" s="9" t="s">
        <v>563</v>
      </c>
      <c r="AH7" s="9" t="s">
        <v>564</v>
      </c>
      <c r="AI7" s="9" t="s">
        <v>565</v>
      </c>
      <c r="AJ7" s="9" t="s">
        <v>566</v>
      </c>
      <c r="AK7" s="9" t="s">
        <v>567</v>
      </c>
      <c r="AL7" s="9" t="s">
        <v>568</v>
      </c>
      <c r="AM7" s="9" t="s">
        <v>569</v>
      </c>
      <c r="AN7" s="9" t="s">
        <v>570</v>
      </c>
      <c r="AO7" s="9" t="s">
        <v>571</v>
      </c>
      <c r="AP7" s="9" t="s">
        <v>572</v>
      </c>
      <c r="AQ7" s="9" t="s">
        <v>573</v>
      </c>
      <c r="AR7" s="9" t="s">
        <v>574</v>
      </c>
      <c r="AS7" s="9" t="s">
        <v>575</v>
      </c>
      <c r="AT7" s="9" t="s">
        <v>576</v>
      </c>
      <c r="AU7" s="9" t="s">
        <v>577</v>
      </c>
      <c r="AV7" s="9" t="s">
        <v>578</v>
      </c>
      <c r="AW7" s="9" t="s">
        <v>579</v>
      </c>
      <c r="AX7" s="9" t="s">
        <v>322</v>
      </c>
      <c r="AY7" s="9" t="s">
        <v>580</v>
      </c>
      <c r="AZ7" s="9" t="s">
        <v>581</v>
      </c>
      <c r="BA7" s="9" t="s">
        <v>582</v>
      </c>
      <c r="BB7" s="9" t="s">
        <v>583</v>
      </c>
      <c r="BC7" s="9" t="s">
        <v>584</v>
      </c>
      <c r="BD7" s="9" t="s">
        <v>585</v>
      </c>
      <c r="BE7" s="9" t="s">
        <v>586</v>
      </c>
      <c r="BF7" s="9" t="s">
        <v>587</v>
      </c>
      <c r="BG7" s="9" t="s">
        <v>588</v>
      </c>
      <c r="BH7" s="9" t="s">
        <v>589</v>
      </c>
      <c r="BI7" s="9" t="s">
        <v>590</v>
      </c>
      <c r="BJ7" s="9" t="s">
        <v>591</v>
      </c>
      <c r="BK7" s="9" t="s">
        <v>592</v>
      </c>
      <c r="BL7" s="9" t="s">
        <v>593</v>
      </c>
      <c r="BM7" s="9" t="s">
        <v>594</v>
      </c>
      <c r="BN7" s="9" t="s">
        <v>595</v>
      </c>
      <c r="BO7" s="9" t="s">
        <v>596</v>
      </c>
      <c r="BP7" s="9" t="s">
        <v>597</v>
      </c>
      <c r="BQ7" s="9" t="s">
        <v>598</v>
      </c>
      <c r="BR7" s="9" t="s">
        <v>599</v>
      </c>
      <c r="BS7" s="9" t="s">
        <v>600</v>
      </c>
      <c r="BT7" s="9" t="s">
        <v>601</v>
      </c>
      <c r="BU7" s="9" t="s">
        <v>602</v>
      </c>
      <c r="BV7" s="9" t="s">
        <v>603</v>
      </c>
      <c r="BW7" s="9" t="s">
        <v>604</v>
      </c>
      <c r="BX7" s="9" t="s">
        <v>605</v>
      </c>
      <c r="BY7" s="9" t="s">
        <v>606</v>
      </c>
      <c r="BZ7" s="9" t="s">
        <v>607</v>
      </c>
      <c r="CA7" s="9" t="s">
        <v>608</v>
      </c>
      <c r="CB7" s="9" t="s">
        <v>609</v>
      </c>
      <c r="CC7" s="9" t="s">
        <v>610</v>
      </c>
      <c r="CD7" s="9" t="s">
        <v>611</v>
      </c>
      <c r="CE7" s="9" t="s">
        <v>612</v>
      </c>
      <c r="CF7" s="9" t="s">
        <v>613</v>
      </c>
      <c r="CG7" s="9" t="s">
        <v>614</v>
      </c>
      <c r="CH7" s="9" t="s">
        <v>615</v>
      </c>
      <c r="CI7" s="9" t="s">
        <v>616</v>
      </c>
      <c r="CJ7" s="9" t="s">
        <v>617</v>
      </c>
      <c r="CK7" s="9" t="s">
        <v>618</v>
      </c>
      <c r="CL7" s="9" t="s">
        <v>619</v>
      </c>
      <c r="CM7" s="9" t="s">
        <v>620</v>
      </c>
      <c r="CN7" s="9" t="s">
        <v>621</v>
      </c>
      <c r="CO7" s="9" t="s">
        <v>622</v>
      </c>
      <c r="CP7" s="9" t="s">
        <v>623</v>
      </c>
      <c r="CQ7" s="9" t="s">
        <v>624</v>
      </c>
      <c r="CR7" s="9" t="s">
        <v>625</v>
      </c>
      <c r="CS7" s="9" t="s">
        <v>626</v>
      </c>
      <c r="CT7" s="9" t="s">
        <v>627</v>
      </c>
      <c r="CU7" s="9" t="s">
        <v>628</v>
      </c>
      <c r="CV7" s="9" t="s">
        <v>629</v>
      </c>
      <c r="CW7" s="9" t="s">
        <v>630</v>
      </c>
      <c r="CX7" s="9" t="s">
        <v>631</v>
      </c>
      <c r="CY7" s="9" t="s">
        <v>632</v>
      </c>
      <c r="CZ7" s="9" t="s">
        <v>633</v>
      </c>
      <c r="DA7" s="9" t="s">
        <v>634</v>
      </c>
      <c r="DB7" s="9" t="s">
        <v>635</v>
      </c>
      <c r="DC7" s="9" t="s">
        <v>636</v>
      </c>
      <c r="DD7" s="9" t="s">
        <v>637</v>
      </c>
      <c r="DE7" s="9" t="s">
        <v>638</v>
      </c>
      <c r="DF7" s="9" t="s">
        <v>639</v>
      </c>
      <c r="DG7" s="9" t="s">
        <v>640</v>
      </c>
      <c r="DH7" s="9" t="s">
        <v>641</v>
      </c>
      <c r="DI7" s="9" t="s">
        <v>642</v>
      </c>
      <c r="DJ7" s="9" t="s">
        <v>643</v>
      </c>
      <c r="DK7" s="9" t="s">
        <v>644</v>
      </c>
      <c r="DL7" s="9" t="s">
        <v>645</v>
      </c>
      <c r="DM7" s="9" t="s">
        <v>646</v>
      </c>
      <c r="DN7" s="9" t="s">
        <v>647</v>
      </c>
      <c r="DO7" s="9" t="s">
        <v>648</v>
      </c>
      <c r="DP7" s="9" t="s">
        <v>649</v>
      </c>
      <c r="DQ7" s="9" t="s">
        <v>650</v>
      </c>
      <c r="DR7" s="9" t="s">
        <v>651</v>
      </c>
      <c r="DS7" s="9" t="s">
        <v>652</v>
      </c>
      <c r="DT7" s="9" t="s">
        <v>653</v>
      </c>
      <c r="DU7" s="9" t="s">
        <v>654</v>
      </c>
      <c r="DV7" s="9" t="s">
        <v>655</v>
      </c>
      <c r="DW7" s="9" t="s">
        <v>656</v>
      </c>
      <c r="DX7" s="9" t="s">
        <v>657</v>
      </c>
      <c r="DY7" s="9" t="s">
        <v>658</v>
      </c>
      <c r="DZ7" s="9" t="s">
        <v>659</v>
      </c>
      <c r="EA7" s="9" t="s">
        <v>340</v>
      </c>
      <c r="EB7" s="9" t="s">
        <v>660</v>
      </c>
      <c r="EC7" s="9" t="s">
        <v>661</v>
      </c>
      <c r="ED7" s="9" t="s">
        <v>662</v>
      </c>
      <c r="EE7" s="9" t="s">
        <v>663</v>
      </c>
      <c r="EF7" s="9" t="s">
        <v>664</v>
      </c>
      <c r="EG7" s="9" t="s">
        <v>665</v>
      </c>
      <c r="EH7" s="9" t="s">
        <v>666</v>
      </c>
      <c r="EI7" s="9" t="s">
        <v>667</v>
      </c>
      <c r="EJ7" s="9" t="s">
        <v>668</v>
      </c>
      <c r="EK7" s="9" t="s">
        <v>669</v>
      </c>
      <c r="EL7" s="9" t="s">
        <v>670</v>
      </c>
      <c r="EM7" s="9" t="s">
        <v>671</v>
      </c>
      <c r="EN7" s="9" t="s">
        <v>672</v>
      </c>
      <c r="EO7" s="9" t="s">
        <v>673</v>
      </c>
      <c r="EP7" s="9" t="s">
        <v>674</v>
      </c>
      <c r="EQ7" s="9" t="s">
        <v>675</v>
      </c>
      <c r="ER7" s="9" t="s">
        <v>676</v>
      </c>
      <c r="ES7" s="9" t="s">
        <v>677</v>
      </c>
      <c r="ET7" s="9" t="s">
        <v>678</v>
      </c>
      <c r="EU7" s="9" t="s">
        <v>679</v>
      </c>
      <c r="EV7" s="9" t="s">
        <v>680</v>
      </c>
      <c r="EW7" s="9" t="s">
        <v>681</v>
      </c>
      <c r="EX7" s="9" t="s">
        <v>682</v>
      </c>
      <c r="EY7" s="9" t="s">
        <v>683</v>
      </c>
      <c r="EZ7" s="9" t="s">
        <v>684</v>
      </c>
      <c r="FA7" s="9" t="s">
        <v>685</v>
      </c>
      <c r="FB7" s="9" t="s">
        <v>686</v>
      </c>
      <c r="FC7" s="9" t="s">
        <v>687</v>
      </c>
      <c r="FD7" s="9" t="s">
        <v>688</v>
      </c>
      <c r="FE7" s="9" t="s">
        <v>689</v>
      </c>
      <c r="FF7" s="9" t="s">
        <v>690</v>
      </c>
      <c r="FG7" s="9" t="s">
        <v>691</v>
      </c>
      <c r="FH7" s="9" t="s">
        <v>692</v>
      </c>
      <c r="FI7" s="9" t="s">
        <v>693</v>
      </c>
      <c r="FJ7" s="9" t="s">
        <v>694</v>
      </c>
      <c r="FK7" s="9" t="s">
        <v>695</v>
      </c>
      <c r="FL7" s="9" t="s">
        <v>696</v>
      </c>
      <c r="FM7" s="9" t="s">
        <v>697</v>
      </c>
      <c r="FN7" s="9" t="s">
        <v>698</v>
      </c>
      <c r="FO7" s="9" t="s">
        <v>699</v>
      </c>
      <c r="FP7" s="9" t="s">
        <v>700</v>
      </c>
      <c r="FQ7" s="9" t="s">
        <v>701</v>
      </c>
      <c r="FR7" s="9" t="s">
        <v>702</v>
      </c>
      <c r="FS7" s="9" t="s">
        <v>703</v>
      </c>
      <c r="FT7" s="9" t="s">
        <v>704</v>
      </c>
      <c r="FU7" s="9" t="s">
        <v>705</v>
      </c>
      <c r="FV7" s="9" t="s">
        <v>706</v>
      </c>
      <c r="FW7" s="9" t="s">
        <v>707</v>
      </c>
      <c r="FX7" s="9" t="s">
        <v>708</v>
      </c>
      <c r="FY7" s="9" t="s">
        <v>263</v>
      </c>
    </row>
    <row r="8" spans="1:181" x14ac:dyDescent="0.35">
      <c r="A8" t="s">
        <v>70</v>
      </c>
      <c r="B8" s="4">
        <v>223602891</v>
      </c>
      <c r="C8" s="4">
        <v>194521482</v>
      </c>
      <c r="D8" s="4">
        <v>84841408</v>
      </c>
      <c r="E8" s="4">
        <v>380418306</v>
      </c>
      <c r="F8" s="4">
        <v>256375720</v>
      </c>
      <c r="G8" s="4">
        <v>641174314</v>
      </c>
      <c r="H8" s="4">
        <v>201389854</v>
      </c>
      <c r="I8" s="4">
        <v>194782813</v>
      </c>
      <c r="J8" s="4">
        <v>200056477</v>
      </c>
      <c r="K8" s="4">
        <v>349138346</v>
      </c>
      <c r="L8" s="4">
        <v>424365537</v>
      </c>
      <c r="M8" s="4">
        <v>429130855</v>
      </c>
      <c r="N8" s="4">
        <v>448657155</v>
      </c>
      <c r="O8" s="4">
        <v>449347600</v>
      </c>
      <c r="P8" s="4">
        <v>91034991</v>
      </c>
      <c r="Q8" s="4">
        <v>86457215</v>
      </c>
      <c r="R8" s="4">
        <v>177122496</v>
      </c>
      <c r="S8" s="4">
        <v>315522772</v>
      </c>
      <c r="T8" s="4">
        <v>226645707</v>
      </c>
      <c r="U8" s="4">
        <v>191833257</v>
      </c>
      <c r="V8" s="4">
        <v>208961633</v>
      </c>
      <c r="W8" s="4">
        <v>391174924</v>
      </c>
      <c r="X8" s="4">
        <v>316742840</v>
      </c>
      <c r="Y8" s="4">
        <v>353761368</v>
      </c>
      <c r="Z8" s="4">
        <v>331353481</v>
      </c>
      <c r="AA8" s="4">
        <v>211667469</v>
      </c>
      <c r="AB8" s="4">
        <v>247676081</v>
      </c>
      <c r="AC8" s="4">
        <v>168153326</v>
      </c>
      <c r="AD8" s="4">
        <v>271278276</v>
      </c>
      <c r="AE8" s="4">
        <v>243217799</v>
      </c>
      <c r="AF8" s="4">
        <v>178050893</v>
      </c>
      <c r="AG8" s="4">
        <v>512287415</v>
      </c>
      <c r="AH8" s="4">
        <v>576230504</v>
      </c>
      <c r="AI8" s="4">
        <v>399633029</v>
      </c>
      <c r="AJ8" s="4">
        <v>333566442</v>
      </c>
      <c r="AK8" s="4">
        <v>641042755</v>
      </c>
      <c r="AL8" s="4">
        <v>464637682</v>
      </c>
      <c r="AM8" s="4">
        <v>262421880</v>
      </c>
      <c r="AN8" s="4">
        <v>199198409</v>
      </c>
      <c r="AO8" s="4">
        <v>211637599</v>
      </c>
      <c r="AP8" s="4">
        <v>431248283</v>
      </c>
      <c r="AQ8" s="4">
        <v>191873485</v>
      </c>
      <c r="AR8" s="4">
        <v>354212267</v>
      </c>
      <c r="AS8" s="4">
        <v>305554864</v>
      </c>
      <c r="AT8" s="4">
        <v>214702046</v>
      </c>
      <c r="AU8" s="4">
        <v>637328868</v>
      </c>
      <c r="AV8" s="4">
        <v>385778660</v>
      </c>
      <c r="AW8" s="4">
        <v>296545799</v>
      </c>
      <c r="AX8" s="4">
        <v>554324109</v>
      </c>
      <c r="AY8" s="4">
        <v>135719440</v>
      </c>
      <c r="AZ8" s="4">
        <v>499551296</v>
      </c>
      <c r="BA8" s="4">
        <v>542573790</v>
      </c>
      <c r="BB8" s="4">
        <v>132511343</v>
      </c>
      <c r="BC8" s="4">
        <v>230021711</v>
      </c>
      <c r="BD8" s="4">
        <v>165928583</v>
      </c>
      <c r="BE8" s="4">
        <v>723406339</v>
      </c>
      <c r="BF8" s="4">
        <v>735103207</v>
      </c>
      <c r="BG8" s="4">
        <v>214719467</v>
      </c>
      <c r="BH8" s="4">
        <v>250682588</v>
      </c>
      <c r="BI8" s="4">
        <v>231483853</v>
      </c>
      <c r="BJ8" s="4">
        <v>204623575</v>
      </c>
      <c r="BK8" s="4">
        <v>179179077</v>
      </c>
      <c r="BL8" s="4">
        <v>166226005</v>
      </c>
      <c r="BM8" s="4">
        <v>160947500</v>
      </c>
      <c r="BN8" s="4">
        <v>668765974</v>
      </c>
      <c r="BO8" s="4">
        <v>589389112</v>
      </c>
      <c r="BP8" s="4">
        <v>265829254</v>
      </c>
      <c r="BQ8" s="4">
        <v>164019598</v>
      </c>
      <c r="BR8" s="4">
        <v>201227038</v>
      </c>
      <c r="BS8" s="4">
        <v>160608834</v>
      </c>
      <c r="BT8" s="4">
        <v>1368428616</v>
      </c>
      <c r="BU8" s="4">
        <v>158149682</v>
      </c>
      <c r="BV8" s="4">
        <v>278839140</v>
      </c>
      <c r="BW8" s="4">
        <v>149880464</v>
      </c>
      <c r="BX8" s="4">
        <v>148165345</v>
      </c>
      <c r="BY8" s="4">
        <v>389754562</v>
      </c>
      <c r="BZ8" s="4">
        <v>322574835</v>
      </c>
      <c r="CA8" s="4">
        <v>348056236</v>
      </c>
      <c r="CB8" s="4">
        <v>327350967</v>
      </c>
      <c r="CC8" s="4">
        <v>431702509</v>
      </c>
      <c r="CD8" s="4">
        <v>466897409</v>
      </c>
      <c r="CE8" s="4">
        <v>719652325</v>
      </c>
      <c r="CF8" s="4">
        <v>573314175</v>
      </c>
      <c r="CG8" s="4">
        <v>519619644</v>
      </c>
      <c r="CH8" s="4">
        <v>371482629</v>
      </c>
      <c r="CI8" s="4">
        <v>624297675</v>
      </c>
      <c r="CJ8" s="4">
        <v>684028690</v>
      </c>
      <c r="CK8" s="4">
        <v>434010234</v>
      </c>
      <c r="CL8" s="4">
        <v>507563570</v>
      </c>
      <c r="CM8" s="4">
        <v>385946652</v>
      </c>
      <c r="CN8" s="4">
        <v>524919244</v>
      </c>
      <c r="CO8" s="4">
        <v>283723154</v>
      </c>
      <c r="CP8" s="4">
        <v>386632941</v>
      </c>
      <c r="CQ8" s="4">
        <v>368109647</v>
      </c>
      <c r="CR8" s="4">
        <v>708943721</v>
      </c>
      <c r="CS8" s="4">
        <v>401322288</v>
      </c>
      <c r="CT8" s="4">
        <v>305756970</v>
      </c>
      <c r="CU8" s="4">
        <v>402094602</v>
      </c>
      <c r="CV8" s="4">
        <v>549605930</v>
      </c>
      <c r="CW8" s="4">
        <v>681168430</v>
      </c>
      <c r="CX8" s="4">
        <v>1142118335</v>
      </c>
      <c r="CY8" s="4">
        <v>274588488</v>
      </c>
      <c r="CZ8" s="4">
        <v>652541378</v>
      </c>
      <c r="DA8" s="4">
        <v>770640713</v>
      </c>
      <c r="DB8" s="4">
        <v>257417816</v>
      </c>
      <c r="DC8" s="4">
        <v>403879966</v>
      </c>
      <c r="DD8" s="4">
        <v>1095898283</v>
      </c>
      <c r="DE8" s="4">
        <v>499309164</v>
      </c>
      <c r="DF8" s="4">
        <v>362412943</v>
      </c>
      <c r="DG8" s="4">
        <v>428203131</v>
      </c>
      <c r="DH8" s="4">
        <v>160058651</v>
      </c>
      <c r="DI8" s="4">
        <v>192690945</v>
      </c>
      <c r="DJ8" s="4">
        <v>83552442</v>
      </c>
      <c r="DK8" s="4">
        <v>404162995</v>
      </c>
      <c r="DL8" s="4">
        <v>558366512</v>
      </c>
      <c r="DM8" s="4">
        <v>444793276</v>
      </c>
      <c r="DN8" s="4">
        <v>231528794</v>
      </c>
      <c r="DO8" s="4">
        <v>307117910</v>
      </c>
      <c r="DP8" s="4">
        <v>362190704</v>
      </c>
      <c r="DQ8" s="4">
        <v>269779105</v>
      </c>
      <c r="DR8" s="4">
        <v>420146228</v>
      </c>
      <c r="DS8" s="4">
        <v>388337640</v>
      </c>
      <c r="DT8" s="4">
        <v>609340407</v>
      </c>
      <c r="DU8" s="4">
        <v>537662655</v>
      </c>
      <c r="DV8" s="4">
        <v>211118159</v>
      </c>
      <c r="DW8" s="4">
        <v>449125883</v>
      </c>
      <c r="DX8" s="4">
        <v>309010711</v>
      </c>
      <c r="DY8" s="4">
        <v>273222553</v>
      </c>
      <c r="DZ8" s="4">
        <v>412696122</v>
      </c>
      <c r="EA8" s="4">
        <v>339674928</v>
      </c>
      <c r="EB8" s="4">
        <v>187459314</v>
      </c>
      <c r="EC8" s="4">
        <v>79814984</v>
      </c>
      <c r="ED8" s="4">
        <v>526502664</v>
      </c>
      <c r="EE8" s="4">
        <v>46082134</v>
      </c>
      <c r="EF8" s="4">
        <v>72537559</v>
      </c>
      <c r="EG8" s="4">
        <v>136314750</v>
      </c>
      <c r="EH8" s="4">
        <v>236425687</v>
      </c>
      <c r="EI8" s="4">
        <v>202031718</v>
      </c>
      <c r="EJ8" s="4">
        <v>237207533</v>
      </c>
      <c r="EK8" s="4">
        <v>207542302</v>
      </c>
      <c r="EL8" s="4">
        <v>170013517</v>
      </c>
      <c r="EM8" s="4">
        <v>194249104</v>
      </c>
      <c r="EN8" s="4">
        <v>387893673</v>
      </c>
      <c r="EO8" s="4">
        <v>231535966</v>
      </c>
      <c r="EP8" s="4">
        <v>82393812</v>
      </c>
      <c r="EQ8" s="4">
        <v>655490269</v>
      </c>
      <c r="ER8" s="4">
        <v>77855338</v>
      </c>
      <c r="ES8" s="4">
        <v>179101570</v>
      </c>
      <c r="ET8" s="4">
        <v>73039662</v>
      </c>
      <c r="EU8" s="4">
        <v>22741680</v>
      </c>
      <c r="EV8" s="4">
        <v>17711875</v>
      </c>
      <c r="EW8" s="4">
        <v>27729444</v>
      </c>
      <c r="EX8" s="4">
        <v>215874079</v>
      </c>
      <c r="EY8" s="4">
        <v>358186675</v>
      </c>
      <c r="EZ8" s="4">
        <v>170185297</v>
      </c>
      <c r="FA8" s="4">
        <v>503905102</v>
      </c>
      <c r="FB8" s="4">
        <v>143260443</v>
      </c>
      <c r="FC8" s="4">
        <v>216933399</v>
      </c>
      <c r="FD8" s="4">
        <v>163369641</v>
      </c>
      <c r="FE8" s="4">
        <v>207302317</v>
      </c>
      <c r="FF8" s="4">
        <v>467217554</v>
      </c>
      <c r="FG8" s="4">
        <v>315783046</v>
      </c>
      <c r="FH8" s="4">
        <v>286726161</v>
      </c>
      <c r="FI8" s="4">
        <v>87208471</v>
      </c>
      <c r="FJ8" s="4">
        <v>101861926</v>
      </c>
      <c r="FK8" s="4">
        <v>194278581</v>
      </c>
      <c r="FL8" s="4">
        <v>88643913</v>
      </c>
      <c r="FM8" s="4">
        <v>283628680</v>
      </c>
      <c r="FN8" s="4">
        <v>235072369</v>
      </c>
      <c r="FO8" s="4">
        <v>138396754</v>
      </c>
      <c r="FP8" s="4">
        <v>107946800</v>
      </c>
      <c r="FQ8" s="4">
        <v>113429600</v>
      </c>
      <c r="FR8" s="4">
        <v>81759462</v>
      </c>
      <c r="FS8" s="4">
        <v>93769228</v>
      </c>
      <c r="FT8" s="4">
        <v>81719887</v>
      </c>
      <c r="FU8" s="4">
        <v>110096652</v>
      </c>
      <c r="FV8" s="4">
        <v>114706523</v>
      </c>
      <c r="FW8" s="4">
        <v>101089236</v>
      </c>
      <c r="FX8" s="4">
        <v>63052303</v>
      </c>
      <c r="FY8" s="4">
        <v>57853856746</v>
      </c>
    </row>
    <row r="9" spans="1:181" x14ac:dyDescent="0.35">
      <c r="A9" t="s">
        <v>71</v>
      </c>
      <c r="B9" s="4">
        <v>220583659</v>
      </c>
      <c r="C9" s="4">
        <v>191680233</v>
      </c>
      <c r="D9" s="4">
        <v>83752372</v>
      </c>
      <c r="E9" s="4">
        <v>373741877</v>
      </c>
      <c r="F9" s="4">
        <v>253006776</v>
      </c>
      <c r="G9" s="4">
        <v>634379330</v>
      </c>
      <c r="H9" s="4">
        <v>199042223</v>
      </c>
      <c r="I9" s="4">
        <v>193060103</v>
      </c>
      <c r="J9" s="4">
        <v>198363113</v>
      </c>
      <c r="K9" s="4">
        <v>347079569</v>
      </c>
      <c r="L9" s="4">
        <v>418312550</v>
      </c>
      <c r="M9" s="4">
        <v>426400784</v>
      </c>
      <c r="N9" s="4">
        <v>445641099</v>
      </c>
      <c r="O9" s="4">
        <v>447160426</v>
      </c>
      <c r="P9" s="4">
        <v>90794058</v>
      </c>
      <c r="Q9" s="4">
        <v>85839023</v>
      </c>
      <c r="R9" s="4">
        <v>174356153</v>
      </c>
      <c r="S9" s="4">
        <v>313708149</v>
      </c>
      <c r="T9" s="4">
        <v>223701731</v>
      </c>
      <c r="U9" s="4">
        <v>188715547</v>
      </c>
      <c r="V9" s="4">
        <v>204224528</v>
      </c>
      <c r="W9" s="4">
        <v>377344607</v>
      </c>
      <c r="X9" s="4">
        <v>312712450</v>
      </c>
      <c r="Y9" s="4">
        <v>349035833</v>
      </c>
      <c r="Z9" s="4">
        <v>328423529</v>
      </c>
      <c r="AA9" s="4">
        <v>207898998</v>
      </c>
      <c r="AB9" s="4">
        <v>245155740</v>
      </c>
      <c r="AC9" s="4">
        <v>164773049</v>
      </c>
      <c r="AD9" s="4">
        <v>268651461</v>
      </c>
      <c r="AE9" s="4">
        <v>241950557</v>
      </c>
      <c r="AF9" s="4">
        <v>173785984</v>
      </c>
      <c r="AG9" s="4">
        <v>505370200</v>
      </c>
      <c r="AH9" s="4">
        <v>569196792</v>
      </c>
      <c r="AI9" s="4">
        <v>395882462</v>
      </c>
      <c r="AJ9" s="4">
        <v>330072293</v>
      </c>
      <c r="AK9" s="4">
        <v>635708200</v>
      </c>
      <c r="AL9" s="4">
        <v>458978961</v>
      </c>
      <c r="AM9" s="4">
        <v>260846369</v>
      </c>
      <c r="AN9" s="4">
        <v>197098923</v>
      </c>
      <c r="AO9" s="4">
        <v>209308980</v>
      </c>
      <c r="AP9" s="4">
        <v>422708990</v>
      </c>
      <c r="AQ9" s="4">
        <v>191337770</v>
      </c>
      <c r="AR9" s="4">
        <v>350345614</v>
      </c>
      <c r="AS9" s="4">
        <v>302523148</v>
      </c>
      <c r="AT9" s="4">
        <v>215710606</v>
      </c>
      <c r="AU9" s="4">
        <v>626840248</v>
      </c>
      <c r="AV9" s="4">
        <v>382468776</v>
      </c>
      <c r="AW9" s="4">
        <v>292776822</v>
      </c>
      <c r="AX9" s="4">
        <v>554704928</v>
      </c>
      <c r="AY9" s="4">
        <v>135025547</v>
      </c>
      <c r="AZ9" s="4">
        <v>491466882</v>
      </c>
      <c r="BA9" s="4">
        <v>533256843</v>
      </c>
      <c r="BB9" s="4">
        <v>131667239</v>
      </c>
      <c r="BC9" s="4">
        <v>229255302</v>
      </c>
      <c r="BD9" s="4">
        <v>166213708</v>
      </c>
      <c r="BE9" s="4">
        <v>711453943</v>
      </c>
      <c r="BF9" s="4">
        <v>718453741</v>
      </c>
      <c r="BG9" s="4">
        <v>207756598</v>
      </c>
      <c r="BH9" s="4">
        <v>246336338</v>
      </c>
      <c r="BI9" s="4">
        <v>226980483</v>
      </c>
      <c r="BJ9" s="4">
        <v>201916623</v>
      </c>
      <c r="BK9" s="4">
        <v>176832302</v>
      </c>
      <c r="BL9" s="4">
        <v>164513046</v>
      </c>
      <c r="BM9" s="4">
        <v>160198805</v>
      </c>
      <c r="BN9" s="4">
        <v>673386562</v>
      </c>
      <c r="BO9" s="4">
        <v>592393989</v>
      </c>
      <c r="BP9" s="4">
        <v>268062623</v>
      </c>
      <c r="BQ9" s="4">
        <v>163723458</v>
      </c>
      <c r="BR9" s="4">
        <v>204324272</v>
      </c>
      <c r="BS9" s="4">
        <v>159327684</v>
      </c>
      <c r="BT9" s="4">
        <v>1367854534</v>
      </c>
      <c r="BU9" s="4">
        <v>156154507</v>
      </c>
      <c r="BV9" s="4">
        <v>276363195</v>
      </c>
      <c r="BW9" s="4">
        <v>148189198</v>
      </c>
      <c r="BX9" s="4">
        <v>146200882</v>
      </c>
      <c r="BY9" s="4">
        <v>387715767</v>
      </c>
      <c r="BZ9" s="4">
        <v>324060107</v>
      </c>
      <c r="CA9" s="4">
        <v>344060649</v>
      </c>
      <c r="CB9" s="4">
        <v>322741995</v>
      </c>
      <c r="CC9" s="4">
        <v>454142163</v>
      </c>
      <c r="CD9" s="4">
        <v>509110992</v>
      </c>
      <c r="CE9" s="4">
        <v>773160491</v>
      </c>
      <c r="CF9" s="4">
        <v>567697793</v>
      </c>
      <c r="CG9" s="4">
        <v>521681943</v>
      </c>
      <c r="CH9" s="4">
        <v>378891587</v>
      </c>
      <c r="CI9" s="4">
        <v>625461429</v>
      </c>
      <c r="CJ9" s="4">
        <v>691942539</v>
      </c>
      <c r="CK9" s="4">
        <v>431455104</v>
      </c>
      <c r="CL9" s="4">
        <v>511530104</v>
      </c>
      <c r="CM9" s="4">
        <v>384658955</v>
      </c>
      <c r="CN9" s="4">
        <v>521474052</v>
      </c>
      <c r="CO9" s="4">
        <v>282618119</v>
      </c>
      <c r="CP9" s="4">
        <v>393313107</v>
      </c>
      <c r="CQ9" s="4">
        <v>367353495</v>
      </c>
      <c r="CR9" s="4">
        <v>707618990</v>
      </c>
      <c r="CS9" s="4">
        <v>397381681</v>
      </c>
      <c r="CT9" s="4">
        <v>305683798</v>
      </c>
      <c r="CU9" s="4">
        <v>402051119</v>
      </c>
      <c r="CV9" s="4">
        <v>550968707</v>
      </c>
      <c r="CW9" s="4">
        <v>686853716</v>
      </c>
      <c r="CX9" s="4">
        <v>1126648056</v>
      </c>
      <c r="CY9" s="4">
        <v>273448586</v>
      </c>
      <c r="CZ9" s="4">
        <v>648874675</v>
      </c>
      <c r="DA9" s="4">
        <v>763040003</v>
      </c>
      <c r="DB9" s="4">
        <v>252738857</v>
      </c>
      <c r="DC9" s="4">
        <v>402767212</v>
      </c>
      <c r="DD9" s="4">
        <v>1081343476</v>
      </c>
      <c r="DE9" s="4">
        <v>488611631</v>
      </c>
      <c r="DF9" s="4">
        <v>356792941</v>
      </c>
      <c r="DG9" s="4">
        <v>418978842</v>
      </c>
      <c r="DH9" s="4">
        <v>160809867</v>
      </c>
      <c r="DI9" s="4">
        <v>192909413</v>
      </c>
      <c r="DJ9" s="4">
        <v>84272572</v>
      </c>
      <c r="DK9" s="4">
        <v>401882518</v>
      </c>
      <c r="DL9" s="4">
        <v>552075299</v>
      </c>
      <c r="DM9" s="4">
        <v>439711366</v>
      </c>
      <c r="DN9" s="4">
        <v>229411434</v>
      </c>
      <c r="DO9" s="4">
        <v>302160114</v>
      </c>
      <c r="DP9" s="4">
        <v>357447668</v>
      </c>
      <c r="DQ9" s="4">
        <v>266386604</v>
      </c>
      <c r="DR9" s="4">
        <v>411145574</v>
      </c>
      <c r="DS9" s="4">
        <v>384962847</v>
      </c>
      <c r="DT9" s="4">
        <v>602752133</v>
      </c>
      <c r="DU9" s="4">
        <v>528524563</v>
      </c>
      <c r="DV9" s="4">
        <v>208081881</v>
      </c>
      <c r="DW9" s="4">
        <v>443677538</v>
      </c>
      <c r="DX9" s="4">
        <v>311638297</v>
      </c>
      <c r="DY9" s="4">
        <v>273722177</v>
      </c>
      <c r="DZ9" s="4">
        <v>411087094</v>
      </c>
      <c r="EA9" s="4">
        <v>342207178</v>
      </c>
      <c r="EB9" s="4">
        <v>184373087</v>
      </c>
      <c r="EC9" s="4">
        <v>79393571</v>
      </c>
      <c r="ED9" s="4">
        <v>520680921</v>
      </c>
      <c r="EE9" s="4">
        <v>45331608</v>
      </c>
      <c r="EF9" s="4">
        <v>71723163</v>
      </c>
      <c r="EG9" s="4">
        <v>135983244</v>
      </c>
      <c r="EH9" s="4">
        <v>234363750</v>
      </c>
      <c r="EI9" s="4">
        <v>198385501</v>
      </c>
      <c r="EJ9" s="4">
        <v>232259377</v>
      </c>
      <c r="EK9" s="4">
        <v>201525534</v>
      </c>
      <c r="EL9" s="4">
        <v>171009026</v>
      </c>
      <c r="EM9" s="4">
        <v>191889801</v>
      </c>
      <c r="EN9" s="4">
        <v>384196242</v>
      </c>
      <c r="EO9" s="4">
        <v>228285561</v>
      </c>
      <c r="EP9" s="4">
        <v>80495427</v>
      </c>
      <c r="EQ9" s="4">
        <v>654520724</v>
      </c>
      <c r="ER9" s="4">
        <v>77371410</v>
      </c>
      <c r="ES9" s="4">
        <v>177557357</v>
      </c>
      <c r="ET9" s="4">
        <v>72948987</v>
      </c>
      <c r="EU9" s="4">
        <v>22336569</v>
      </c>
      <c r="EV9" s="4">
        <v>17581483</v>
      </c>
      <c r="EW9" s="4">
        <v>27032782</v>
      </c>
      <c r="EX9" s="4">
        <v>212562769</v>
      </c>
      <c r="EY9" s="4">
        <v>354867293</v>
      </c>
      <c r="EZ9" s="4">
        <v>171670644</v>
      </c>
      <c r="FA9" s="4">
        <v>504480541</v>
      </c>
      <c r="FB9" s="4">
        <v>142069397</v>
      </c>
      <c r="FC9" s="4">
        <v>213772973</v>
      </c>
      <c r="FD9" s="4">
        <v>163632894</v>
      </c>
      <c r="FE9" s="4">
        <v>206459654</v>
      </c>
      <c r="FF9" s="4">
        <v>464200372</v>
      </c>
      <c r="FG9" s="4">
        <v>311112902</v>
      </c>
      <c r="FH9" s="4">
        <v>286804150</v>
      </c>
      <c r="FI9" s="4">
        <v>86341592</v>
      </c>
      <c r="FJ9" s="4">
        <v>100522984</v>
      </c>
      <c r="FK9" s="4">
        <v>192756009</v>
      </c>
      <c r="FL9" s="4">
        <v>87462163</v>
      </c>
      <c r="FM9" s="4">
        <v>281890591</v>
      </c>
      <c r="FN9" s="4">
        <v>234214543</v>
      </c>
      <c r="FO9" s="4">
        <v>136076536</v>
      </c>
      <c r="FP9" s="4">
        <v>107549529</v>
      </c>
      <c r="FQ9" s="4">
        <v>111442520</v>
      </c>
      <c r="FR9" s="4">
        <v>80778365</v>
      </c>
      <c r="FS9" s="4">
        <v>90546368</v>
      </c>
      <c r="FT9" s="4">
        <v>80689847</v>
      </c>
      <c r="FU9" s="4">
        <v>108679956</v>
      </c>
      <c r="FV9" s="4">
        <v>114106428</v>
      </c>
      <c r="FW9" s="4">
        <v>100008322</v>
      </c>
      <c r="FX9" s="4">
        <v>62032693</v>
      </c>
      <c r="FY9" s="4">
        <v>57520179878</v>
      </c>
    </row>
    <row r="10" spans="1:181" x14ac:dyDescent="0.35">
      <c r="A10" t="s">
        <v>72</v>
      </c>
      <c r="B10" s="4">
        <v>221740998</v>
      </c>
      <c r="C10" s="4">
        <v>193706709</v>
      </c>
      <c r="D10" s="4">
        <v>83051822</v>
      </c>
      <c r="E10" s="4">
        <v>375071900</v>
      </c>
      <c r="F10" s="4">
        <v>253346261</v>
      </c>
      <c r="G10" s="4">
        <v>637317595</v>
      </c>
      <c r="H10" s="4">
        <v>198774746</v>
      </c>
      <c r="I10" s="4">
        <v>194341810</v>
      </c>
      <c r="J10" s="4">
        <v>197578217</v>
      </c>
      <c r="K10" s="4">
        <v>346898230</v>
      </c>
      <c r="L10" s="4">
        <v>425148296</v>
      </c>
      <c r="M10" s="4">
        <v>425775307</v>
      </c>
      <c r="N10" s="4">
        <v>444689301</v>
      </c>
      <c r="O10" s="4">
        <v>449139997</v>
      </c>
      <c r="P10" s="4">
        <v>90454218</v>
      </c>
      <c r="Q10" s="4">
        <v>85655002</v>
      </c>
      <c r="R10" s="4">
        <v>176145009</v>
      </c>
      <c r="S10" s="4">
        <v>314237152</v>
      </c>
      <c r="T10" s="4">
        <v>225177782</v>
      </c>
      <c r="U10" s="4">
        <v>188811792</v>
      </c>
      <c r="V10" s="4">
        <v>204662920</v>
      </c>
      <c r="W10" s="4">
        <v>380564938</v>
      </c>
      <c r="X10" s="4">
        <v>314644337</v>
      </c>
      <c r="Y10" s="4">
        <v>351651383</v>
      </c>
      <c r="Z10" s="4">
        <v>330947776</v>
      </c>
      <c r="AA10" s="4">
        <v>210829755</v>
      </c>
      <c r="AB10" s="4">
        <v>245883131</v>
      </c>
      <c r="AC10" s="4">
        <v>167101938</v>
      </c>
      <c r="AD10" s="4">
        <v>268905676</v>
      </c>
      <c r="AE10" s="4">
        <v>242855606</v>
      </c>
      <c r="AF10" s="4">
        <v>174289199</v>
      </c>
      <c r="AG10" s="4">
        <v>502874660</v>
      </c>
      <c r="AH10" s="4">
        <v>571039894</v>
      </c>
      <c r="AI10" s="4">
        <v>395582225</v>
      </c>
      <c r="AJ10" s="4">
        <v>329110681</v>
      </c>
      <c r="AK10" s="4">
        <v>633544753</v>
      </c>
      <c r="AL10" s="4">
        <v>460219784</v>
      </c>
      <c r="AM10" s="4">
        <v>261142955</v>
      </c>
      <c r="AN10" s="4">
        <v>198805812</v>
      </c>
      <c r="AO10" s="4">
        <v>210721897</v>
      </c>
      <c r="AP10" s="4">
        <v>423094243</v>
      </c>
      <c r="AQ10" s="4">
        <v>193710237</v>
      </c>
      <c r="AR10" s="4">
        <v>351832516</v>
      </c>
      <c r="AS10" s="4">
        <v>303774502</v>
      </c>
      <c r="AT10" s="4">
        <v>216483362</v>
      </c>
      <c r="AU10" s="4">
        <v>635099228</v>
      </c>
      <c r="AV10" s="4">
        <v>384972106</v>
      </c>
      <c r="AW10" s="4">
        <v>293273350</v>
      </c>
      <c r="AX10" s="4">
        <v>554051143</v>
      </c>
      <c r="AY10" s="4">
        <v>134519127</v>
      </c>
      <c r="AZ10" s="4">
        <v>493927689</v>
      </c>
      <c r="BA10" s="4">
        <v>543130810</v>
      </c>
      <c r="BB10" s="4">
        <v>131693415</v>
      </c>
      <c r="BC10" s="4">
        <v>229606669</v>
      </c>
      <c r="BD10" s="4">
        <v>166335726</v>
      </c>
      <c r="BE10" s="4">
        <v>716361334</v>
      </c>
      <c r="BF10" s="4">
        <v>723274057</v>
      </c>
      <c r="BG10" s="4">
        <v>209514574</v>
      </c>
      <c r="BH10" s="4">
        <v>249351843</v>
      </c>
      <c r="BI10" s="4">
        <v>228320505</v>
      </c>
      <c r="BJ10" s="4">
        <v>204570986</v>
      </c>
      <c r="BK10" s="4">
        <v>179426724</v>
      </c>
      <c r="BL10" s="4">
        <v>167412153</v>
      </c>
      <c r="BM10" s="4">
        <v>162950378</v>
      </c>
      <c r="BN10" s="4">
        <v>675758172</v>
      </c>
      <c r="BO10" s="4">
        <v>593904569</v>
      </c>
      <c r="BP10" s="4">
        <v>268367358</v>
      </c>
      <c r="BQ10" s="4">
        <v>166279197</v>
      </c>
      <c r="BR10" s="4">
        <v>202656039</v>
      </c>
      <c r="BS10" s="4">
        <v>159843994</v>
      </c>
      <c r="BT10" s="4">
        <v>1358561780</v>
      </c>
      <c r="BU10" s="4">
        <v>157045737</v>
      </c>
      <c r="BV10" s="4">
        <v>277601655</v>
      </c>
      <c r="BW10" s="4">
        <v>149112051</v>
      </c>
      <c r="BX10" s="4">
        <v>147422207</v>
      </c>
      <c r="BY10" s="4">
        <v>387267113</v>
      </c>
      <c r="BZ10" s="4">
        <v>322740648</v>
      </c>
      <c r="CA10" s="4">
        <v>348254144</v>
      </c>
      <c r="CB10" s="4">
        <v>324875610</v>
      </c>
      <c r="CC10" s="4">
        <v>432935399</v>
      </c>
      <c r="CD10" s="4">
        <v>486561727</v>
      </c>
      <c r="CE10" s="4">
        <v>738021793</v>
      </c>
      <c r="CF10" s="4">
        <v>560764940</v>
      </c>
      <c r="CG10" s="4">
        <v>524307811</v>
      </c>
      <c r="CH10" s="4">
        <v>368039776</v>
      </c>
      <c r="CI10" s="4">
        <v>623494961</v>
      </c>
      <c r="CJ10" s="4">
        <v>680355469</v>
      </c>
      <c r="CK10" s="4">
        <v>430620220</v>
      </c>
      <c r="CL10" s="4">
        <v>502812763</v>
      </c>
      <c r="CM10" s="4">
        <v>384415857</v>
      </c>
      <c r="CN10" s="4">
        <v>521863180</v>
      </c>
      <c r="CO10" s="4">
        <v>282093609</v>
      </c>
      <c r="CP10" s="4">
        <v>386855734</v>
      </c>
      <c r="CQ10" s="4">
        <v>365311666</v>
      </c>
      <c r="CR10" s="4">
        <v>703836707</v>
      </c>
      <c r="CS10" s="4">
        <v>399430966</v>
      </c>
      <c r="CT10" s="4">
        <v>304590731</v>
      </c>
      <c r="CU10" s="4">
        <v>393393022</v>
      </c>
      <c r="CV10" s="4">
        <v>548244226</v>
      </c>
      <c r="CW10" s="4">
        <v>678334765</v>
      </c>
      <c r="CX10" s="4">
        <v>1131757134</v>
      </c>
      <c r="CY10" s="4">
        <v>271152721</v>
      </c>
      <c r="CZ10" s="4">
        <v>636039013</v>
      </c>
      <c r="DA10" s="4">
        <v>754996658</v>
      </c>
      <c r="DB10" s="4">
        <v>251684268</v>
      </c>
      <c r="DC10" s="4">
        <v>400348696</v>
      </c>
      <c r="DD10" s="4">
        <v>1084823081</v>
      </c>
      <c r="DE10" s="4">
        <v>494743086</v>
      </c>
      <c r="DF10" s="4">
        <v>353916793</v>
      </c>
      <c r="DG10" s="4">
        <v>422930227</v>
      </c>
      <c r="DH10" s="4">
        <v>159926523</v>
      </c>
      <c r="DI10" s="4">
        <v>191293200</v>
      </c>
      <c r="DJ10" s="4">
        <v>81841765</v>
      </c>
      <c r="DK10" s="4">
        <v>400697739</v>
      </c>
      <c r="DL10" s="4">
        <v>552077632</v>
      </c>
      <c r="DM10" s="4">
        <v>441020772</v>
      </c>
      <c r="DN10" s="4">
        <v>230765707</v>
      </c>
      <c r="DO10" s="4">
        <v>306254054</v>
      </c>
      <c r="DP10" s="4">
        <v>358121483</v>
      </c>
      <c r="DQ10" s="4">
        <v>267606809</v>
      </c>
      <c r="DR10" s="4">
        <v>416149679</v>
      </c>
      <c r="DS10" s="4">
        <v>389488296</v>
      </c>
      <c r="DT10" s="4">
        <v>599271677</v>
      </c>
      <c r="DU10" s="4">
        <v>532864158</v>
      </c>
      <c r="DV10" s="4">
        <v>209359200</v>
      </c>
      <c r="DW10" s="4">
        <v>447938758</v>
      </c>
      <c r="DX10" s="4">
        <v>306463415</v>
      </c>
      <c r="DY10" s="4">
        <v>272849727</v>
      </c>
      <c r="DZ10" s="4">
        <v>415454473</v>
      </c>
      <c r="EA10" s="4">
        <v>335823678</v>
      </c>
      <c r="EB10" s="4">
        <v>185762210</v>
      </c>
      <c r="EC10" s="4">
        <v>79765171</v>
      </c>
      <c r="ED10" s="4">
        <v>522660350</v>
      </c>
      <c r="EE10" s="4">
        <v>45569580</v>
      </c>
      <c r="EF10" s="4">
        <v>71361224</v>
      </c>
      <c r="EG10" s="4">
        <v>136643948</v>
      </c>
      <c r="EH10" s="4">
        <v>234243902</v>
      </c>
      <c r="EI10" s="4">
        <v>199979435</v>
      </c>
      <c r="EJ10" s="4">
        <v>235081444</v>
      </c>
      <c r="EK10" s="4">
        <v>202737564</v>
      </c>
      <c r="EL10" s="4">
        <v>169915461</v>
      </c>
      <c r="EM10" s="4">
        <v>192408180</v>
      </c>
      <c r="EN10" s="4">
        <v>383791012</v>
      </c>
      <c r="EO10" s="4">
        <v>230856775</v>
      </c>
      <c r="EP10" s="4">
        <v>80333199</v>
      </c>
      <c r="EQ10" s="4">
        <v>656411065</v>
      </c>
      <c r="ER10" s="4">
        <v>78449509</v>
      </c>
      <c r="ES10" s="4">
        <v>180036975</v>
      </c>
      <c r="ET10" s="4">
        <v>73214133</v>
      </c>
      <c r="EU10" s="4">
        <v>22163230</v>
      </c>
      <c r="EV10" s="4">
        <v>17676314</v>
      </c>
      <c r="EW10" s="4">
        <v>27163293</v>
      </c>
      <c r="EX10" s="4">
        <v>213196792</v>
      </c>
      <c r="EY10" s="4">
        <v>356538113</v>
      </c>
      <c r="EZ10" s="4">
        <v>172236382</v>
      </c>
      <c r="FA10" s="4">
        <v>507688140</v>
      </c>
      <c r="FB10" s="4">
        <v>143642681</v>
      </c>
      <c r="FC10" s="4">
        <v>213358544</v>
      </c>
      <c r="FD10" s="4">
        <v>163221165</v>
      </c>
      <c r="FE10" s="4">
        <v>206978433</v>
      </c>
      <c r="FF10" s="4">
        <v>463269001</v>
      </c>
      <c r="FG10" s="4">
        <v>314433280</v>
      </c>
      <c r="FH10" s="4">
        <v>287306721</v>
      </c>
      <c r="FI10" s="4">
        <v>85693632</v>
      </c>
      <c r="FJ10" s="4">
        <v>100249740</v>
      </c>
      <c r="FK10" s="4">
        <v>193601664</v>
      </c>
      <c r="FL10" s="4">
        <v>87037373</v>
      </c>
      <c r="FM10" s="4">
        <v>282107168</v>
      </c>
      <c r="FN10" s="4">
        <v>234936036</v>
      </c>
      <c r="FO10" s="4">
        <v>136791446</v>
      </c>
      <c r="FP10" s="4">
        <v>106893328</v>
      </c>
      <c r="FQ10" s="4">
        <v>112309516</v>
      </c>
      <c r="FR10" s="4">
        <v>81200747</v>
      </c>
      <c r="FS10" s="4">
        <v>91292890</v>
      </c>
      <c r="FT10" s="4">
        <v>80357911</v>
      </c>
      <c r="FU10" s="4">
        <v>109278059</v>
      </c>
      <c r="FV10" s="4">
        <v>114144512</v>
      </c>
      <c r="FW10" s="4">
        <v>99159152</v>
      </c>
      <c r="FX10" s="4">
        <v>62978280</v>
      </c>
      <c r="FY10" s="4">
        <v>57498888841</v>
      </c>
    </row>
    <row r="11" spans="1:181" x14ac:dyDescent="0.35">
      <c r="A11" t="s">
        <v>73</v>
      </c>
      <c r="B11" s="4">
        <v>222162980</v>
      </c>
      <c r="C11" s="4">
        <v>193530476</v>
      </c>
      <c r="D11" s="4">
        <v>83779133</v>
      </c>
      <c r="E11" s="4">
        <v>374931116</v>
      </c>
      <c r="F11" s="4">
        <v>251984070</v>
      </c>
      <c r="G11" s="4">
        <v>642470547</v>
      </c>
      <c r="H11" s="4">
        <v>201277972</v>
      </c>
      <c r="I11" s="4">
        <v>193691368</v>
      </c>
      <c r="J11" s="4">
        <v>197667337</v>
      </c>
      <c r="K11" s="4">
        <v>349649040</v>
      </c>
      <c r="L11" s="4">
        <v>415227899</v>
      </c>
      <c r="M11" s="4">
        <v>424974437</v>
      </c>
      <c r="N11" s="4">
        <v>446202995</v>
      </c>
      <c r="O11" s="4">
        <v>449783160</v>
      </c>
      <c r="P11" s="4">
        <v>92116710</v>
      </c>
      <c r="Q11" s="4">
        <v>86840512</v>
      </c>
      <c r="R11" s="4">
        <v>177600779</v>
      </c>
      <c r="S11" s="4">
        <v>316892931</v>
      </c>
      <c r="T11" s="4">
        <v>227038597</v>
      </c>
      <c r="U11" s="4">
        <v>190134408</v>
      </c>
      <c r="V11" s="4">
        <v>206323305</v>
      </c>
      <c r="W11" s="4">
        <v>381209365</v>
      </c>
      <c r="X11" s="4">
        <v>314304187</v>
      </c>
      <c r="Y11" s="4">
        <v>353089338</v>
      </c>
      <c r="Z11" s="4">
        <v>334642839</v>
      </c>
      <c r="AA11" s="4">
        <v>210595338</v>
      </c>
      <c r="AB11" s="4">
        <v>248347985</v>
      </c>
      <c r="AC11" s="4">
        <v>168713900</v>
      </c>
      <c r="AD11" s="4">
        <v>268008604</v>
      </c>
      <c r="AE11" s="4">
        <v>245717477</v>
      </c>
      <c r="AF11" s="4">
        <v>180141808</v>
      </c>
      <c r="AG11" s="4">
        <v>503672288</v>
      </c>
      <c r="AH11" s="4">
        <v>575667960</v>
      </c>
      <c r="AI11" s="4">
        <v>400179122</v>
      </c>
      <c r="AJ11" s="4">
        <v>331780879</v>
      </c>
      <c r="AK11" s="4">
        <v>636931720</v>
      </c>
      <c r="AL11" s="4">
        <v>463588982</v>
      </c>
      <c r="AM11" s="4">
        <v>263112766</v>
      </c>
      <c r="AN11" s="4">
        <v>199757084</v>
      </c>
      <c r="AO11" s="4">
        <v>211947610</v>
      </c>
      <c r="AP11" s="4">
        <v>426950862</v>
      </c>
      <c r="AQ11" s="4">
        <v>194737899</v>
      </c>
      <c r="AR11" s="4">
        <v>353141041</v>
      </c>
      <c r="AS11" s="4">
        <v>309730452</v>
      </c>
      <c r="AT11" s="4">
        <v>216972691</v>
      </c>
      <c r="AU11" s="4">
        <v>629557048</v>
      </c>
      <c r="AV11" s="4">
        <v>385945295</v>
      </c>
      <c r="AW11" s="4">
        <v>293821913</v>
      </c>
      <c r="AX11" s="4">
        <v>555762135</v>
      </c>
      <c r="AY11" s="4">
        <v>133840105</v>
      </c>
      <c r="AZ11" s="4">
        <v>498496562</v>
      </c>
      <c r="BA11" s="4">
        <v>540717441</v>
      </c>
      <c r="BB11" s="4">
        <v>132165306</v>
      </c>
      <c r="BC11" s="4">
        <v>229947214</v>
      </c>
      <c r="BD11" s="4">
        <v>167911009</v>
      </c>
      <c r="BE11" s="4">
        <v>721367781</v>
      </c>
      <c r="BF11" s="4">
        <v>730766701</v>
      </c>
      <c r="BG11" s="4">
        <v>209235693</v>
      </c>
      <c r="BH11" s="4">
        <v>250153601</v>
      </c>
      <c r="BI11" s="4">
        <v>230469513</v>
      </c>
      <c r="BJ11" s="4">
        <v>205822769</v>
      </c>
      <c r="BK11" s="4">
        <v>180526791</v>
      </c>
      <c r="BL11" s="4">
        <v>168145220</v>
      </c>
      <c r="BM11" s="4">
        <v>163152224</v>
      </c>
      <c r="BN11" s="4">
        <v>665671883</v>
      </c>
      <c r="BO11" s="4">
        <v>591070981</v>
      </c>
      <c r="BP11" s="4">
        <v>268356539</v>
      </c>
      <c r="BQ11" s="4">
        <v>162915861</v>
      </c>
      <c r="BR11" s="4">
        <v>203687542</v>
      </c>
      <c r="BS11" s="4">
        <v>160704150</v>
      </c>
      <c r="BT11" s="4">
        <v>1353915385</v>
      </c>
      <c r="BU11" s="4">
        <v>157880010</v>
      </c>
      <c r="BV11" s="4">
        <v>276610926</v>
      </c>
      <c r="BW11" s="4">
        <v>150185179</v>
      </c>
      <c r="BX11" s="4">
        <v>148111100</v>
      </c>
      <c r="BY11" s="4">
        <v>388009387</v>
      </c>
      <c r="BZ11" s="4">
        <v>319910849</v>
      </c>
      <c r="CA11" s="4">
        <v>344612126</v>
      </c>
      <c r="CB11" s="4">
        <v>325040375</v>
      </c>
      <c r="CC11" s="4">
        <v>415001884</v>
      </c>
      <c r="CD11" s="4">
        <v>454970788</v>
      </c>
      <c r="CE11" s="4">
        <v>697615447</v>
      </c>
      <c r="CF11" s="4">
        <v>550314660</v>
      </c>
      <c r="CG11" s="4">
        <v>525135967</v>
      </c>
      <c r="CH11" s="4">
        <v>369523117</v>
      </c>
      <c r="CI11" s="4">
        <v>615302240</v>
      </c>
      <c r="CJ11" s="4">
        <v>687881772</v>
      </c>
      <c r="CK11" s="4">
        <v>434179454</v>
      </c>
      <c r="CL11" s="4">
        <v>509318049</v>
      </c>
      <c r="CM11" s="4">
        <v>387579619</v>
      </c>
      <c r="CN11" s="4">
        <v>526784706</v>
      </c>
      <c r="CO11" s="4">
        <v>283673821</v>
      </c>
      <c r="CP11" s="4">
        <v>382259278</v>
      </c>
      <c r="CQ11" s="4">
        <v>370232238</v>
      </c>
      <c r="CR11" s="4">
        <v>697113380</v>
      </c>
      <c r="CS11" s="4">
        <v>393742563</v>
      </c>
      <c r="CT11" s="4">
        <v>308673518</v>
      </c>
      <c r="CU11" s="4">
        <v>398497224</v>
      </c>
      <c r="CV11" s="4">
        <v>551338940</v>
      </c>
      <c r="CW11" s="4">
        <v>674138054</v>
      </c>
      <c r="CX11" s="4">
        <v>1130119483</v>
      </c>
      <c r="CY11" s="4">
        <v>274611882</v>
      </c>
      <c r="CZ11" s="4">
        <v>638198840</v>
      </c>
      <c r="DA11" s="4">
        <v>752948897</v>
      </c>
      <c r="DB11" s="4">
        <v>251746015</v>
      </c>
      <c r="DC11" s="4">
        <v>394881688</v>
      </c>
      <c r="DD11" s="4">
        <v>1067675742</v>
      </c>
      <c r="DE11" s="4">
        <v>489589038</v>
      </c>
      <c r="DF11" s="4">
        <v>354635613</v>
      </c>
      <c r="DG11" s="4">
        <v>420206890</v>
      </c>
      <c r="DH11" s="4">
        <v>160258373</v>
      </c>
      <c r="DI11" s="4">
        <v>192758874</v>
      </c>
      <c r="DJ11" s="4">
        <v>82527312</v>
      </c>
      <c r="DK11" s="4">
        <v>402045646</v>
      </c>
      <c r="DL11" s="4">
        <v>544260073</v>
      </c>
      <c r="DM11" s="4">
        <v>441343451</v>
      </c>
      <c r="DN11" s="4">
        <v>233136835</v>
      </c>
      <c r="DO11" s="4">
        <v>305142794</v>
      </c>
      <c r="DP11" s="4">
        <v>360255187</v>
      </c>
      <c r="DQ11" s="4">
        <v>270305122</v>
      </c>
      <c r="DR11" s="4">
        <v>410227556</v>
      </c>
      <c r="DS11" s="4">
        <v>396114015</v>
      </c>
      <c r="DT11" s="4">
        <v>601682926</v>
      </c>
      <c r="DU11" s="4">
        <v>533668060</v>
      </c>
      <c r="DV11" s="4">
        <v>213059604</v>
      </c>
      <c r="DW11" s="4">
        <v>449031129</v>
      </c>
      <c r="DX11" s="4">
        <v>306964694</v>
      </c>
      <c r="DY11" s="4">
        <v>271053633</v>
      </c>
      <c r="DZ11" s="4">
        <v>414740656</v>
      </c>
      <c r="EA11" s="4">
        <v>333694627</v>
      </c>
      <c r="EB11" s="4">
        <v>186286112</v>
      </c>
      <c r="EC11" s="4">
        <v>79591837</v>
      </c>
      <c r="ED11" s="4">
        <v>529794774</v>
      </c>
      <c r="EE11" s="4">
        <v>45397632</v>
      </c>
      <c r="EF11" s="4">
        <v>71243947</v>
      </c>
      <c r="EG11" s="4">
        <v>136066007</v>
      </c>
      <c r="EH11" s="4">
        <v>238761811</v>
      </c>
      <c r="EI11" s="4">
        <v>203146719</v>
      </c>
      <c r="EJ11" s="4">
        <v>238597953</v>
      </c>
      <c r="EK11" s="4">
        <v>207291355</v>
      </c>
      <c r="EL11" s="4">
        <v>175314425</v>
      </c>
      <c r="EM11" s="4">
        <v>194058325</v>
      </c>
      <c r="EN11" s="4">
        <v>395973974</v>
      </c>
      <c r="EO11" s="4">
        <v>234499194</v>
      </c>
      <c r="EP11" s="4">
        <v>80831926</v>
      </c>
      <c r="EQ11" s="4">
        <v>653541864</v>
      </c>
      <c r="ER11" s="4">
        <v>77335248</v>
      </c>
      <c r="ES11" s="4">
        <v>179816664</v>
      </c>
      <c r="ET11" s="4">
        <v>71566452</v>
      </c>
      <c r="EU11" s="4">
        <v>22018636</v>
      </c>
      <c r="EV11" s="4">
        <v>17484040</v>
      </c>
      <c r="EW11" s="4">
        <v>27337805</v>
      </c>
      <c r="EX11" s="4">
        <v>214309220</v>
      </c>
      <c r="EY11" s="4">
        <v>354506109</v>
      </c>
      <c r="EZ11" s="4">
        <v>171453131</v>
      </c>
      <c r="FA11" s="4">
        <v>509416833</v>
      </c>
      <c r="FB11" s="4">
        <v>143136093</v>
      </c>
      <c r="FC11" s="4">
        <v>213198926</v>
      </c>
      <c r="FD11" s="4">
        <v>162125999</v>
      </c>
      <c r="FE11" s="4">
        <v>204081842</v>
      </c>
      <c r="FF11" s="4">
        <v>464179670</v>
      </c>
      <c r="FG11" s="4">
        <v>313552397</v>
      </c>
      <c r="FH11" s="4">
        <v>288092199</v>
      </c>
      <c r="FI11" s="4">
        <v>86813776</v>
      </c>
      <c r="FJ11" s="4">
        <v>101005951</v>
      </c>
      <c r="FK11" s="4">
        <v>193730068</v>
      </c>
      <c r="FL11" s="4">
        <v>87301277</v>
      </c>
      <c r="FM11" s="4">
        <v>283494131</v>
      </c>
      <c r="FN11" s="4">
        <v>236625529</v>
      </c>
      <c r="FO11" s="4">
        <v>137213016</v>
      </c>
      <c r="FP11" s="4">
        <v>107366371</v>
      </c>
      <c r="FQ11" s="4">
        <v>111772469</v>
      </c>
      <c r="FR11" s="4">
        <v>81391800</v>
      </c>
      <c r="FS11" s="4">
        <v>92617336</v>
      </c>
      <c r="FT11" s="4">
        <v>81520812</v>
      </c>
      <c r="FU11" s="4">
        <v>110554987</v>
      </c>
      <c r="FV11" s="4">
        <v>114358267</v>
      </c>
      <c r="FW11" s="4">
        <v>101727126</v>
      </c>
      <c r="FX11" s="4">
        <v>63302343</v>
      </c>
      <c r="FY11" s="4">
        <v>57506674333</v>
      </c>
    </row>
    <row r="12" spans="1:181" x14ac:dyDescent="0.35">
      <c r="A12" t="s">
        <v>74</v>
      </c>
      <c r="B12" s="4">
        <v>226637915</v>
      </c>
      <c r="C12" s="4">
        <v>197971567</v>
      </c>
      <c r="D12" s="4">
        <v>84391878</v>
      </c>
      <c r="E12" s="4">
        <v>384646623</v>
      </c>
      <c r="F12" s="4">
        <v>256318771</v>
      </c>
      <c r="G12" s="4">
        <v>650328638</v>
      </c>
      <c r="H12" s="4">
        <v>204164372</v>
      </c>
      <c r="I12" s="4">
        <v>202003788</v>
      </c>
      <c r="J12" s="4">
        <v>200355732</v>
      </c>
      <c r="K12" s="4">
        <v>355763208</v>
      </c>
      <c r="L12" s="4">
        <v>426277837</v>
      </c>
      <c r="M12" s="4">
        <v>434900132</v>
      </c>
      <c r="N12" s="4">
        <v>455179912</v>
      </c>
      <c r="O12" s="4">
        <v>460899565</v>
      </c>
      <c r="P12" s="4">
        <v>93470018</v>
      </c>
      <c r="Q12" s="4">
        <v>87874401</v>
      </c>
      <c r="R12" s="4">
        <v>179438323</v>
      </c>
      <c r="S12" s="4">
        <v>322154516</v>
      </c>
      <c r="T12" s="4">
        <v>230819954</v>
      </c>
      <c r="U12" s="4">
        <v>190976887</v>
      </c>
      <c r="V12" s="4">
        <v>208861839</v>
      </c>
      <c r="W12" s="4">
        <v>386738331</v>
      </c>
      <c r="X12" s="4">
        <v>317205380</v>
      </c>
      <c r="Y12" s="4">
        <v>357958151</v>
      </c>
      <c r="Z12" s="4">
        <v>334066960</v>
      </c>
      <c r="AA12" s="4">
        <v>213354863</v>
      </c>
      <c r="AB12" s="4">
        <v>251166167</v>
      </c>
      <c r="AC12" s="4">
        <v>170860389</v>
      </c>
      <c r="AD12" s="4">
        <v>272816641</v>
      </c>
      <c r="AE12" s="4">
        <v>247179746</v>
      </c>
      <c r="AF12" s="4">
        <v>177451315</v>
      </c>
      <c r="AG12" s="4">
        <v>511554013</v>
      </c>
      <c r="AH12" s="4">
        <v>588096814</v>
      </c>
      <c r="AI12" s="4">
        <v>404964184</v>
      </c>
      <c r="AJ12" s="4">
        <v>340518766</v>
      </c>
      <c r="AK12" s="4">
        <v>654855298</v>
      </c>
      <c r="AL12" s="4">
        <v>476838399</v>
      </c>
      <c r="AM12" s="4">
        <v>269315237</v>
      </c>
      <c r="AN12" s="4">
        <v>200893187</v>
      </c>
      <c r="AO12" s="4">
        <v>214515880</v>
      </c>
      <c r="AP12" s="4">
        <v>434827369</v>
      </c>
      <c r="AQ12" s="4">
        <v>197972281</v>
      </c>
      <c r="AR12" s="4">
        <v>357580142</v>
      </c>
      <c r="AS12" s="4">
        <v>311379311</v>
      </c>
      <c r="AT12" s="4">
        <v>219032722</v>
      </c>
      <c r="AU12" s="4">
        <v>636065470</v>
      </c>
      <c r="AV12" s="4">
        <v>390175493</v>
      </c>
      <c r="AW12" s="4">
        <v>300458447</v>
      </c>
      <c r="AX12" s="4">
        <v>561668076</v>
      </c>
      <c r="AY12" s="4">
        <v>134196329</v>
      </c>
      <c r="AZ12" s="4">
        <v>505601183</v>
      </c>
      <c r="BA12" s="4">
        <v>550849325</v>
      </c>
      <c r="BB12" s="4">
        <v>134025715</v>
      </c>
      <c r="BC12" s="4">
        <v>232367610</v>
      </c>
      <c r="BD12" s="4">
        <v>170835181</v>
      </c>
      <c r="BE12" s="4">
        <v>729959181</v>
      </c>
      <c r="BF12" s="4">
        <v>742442416</v>
      </c>
      <c r="BG12" s="4">
        <v>212324373</v>
      </c>
      <c r="BH12" s="4">
        <v>257458282</v>
      </c>
      <c r="BI12" s="4">
        <v>234645171</v>
      </c>
      <c r="BJ12" s="4">
        <v>209710890</v>
      </c>
      <c r="BK12" s="4">
        <v>183792774</v>
      </c>
      <c r="BL12" s="4">
        <v>171223249</v>
      </c>
      <c r="BM12" s="4">
        <v>164600133</v>
      </c>
      <c r="BN12" s="4">
        <v>673297291</v>
      </c>
      <c r="BO12" s="4">
        <v>598016409</v>
      </c>
      <c r="BP12" s="4">
        <v>271667239</v>
      </c>
      <c r="BQ12" s="4">
        <v>164208825</v>
      </c>
      <c r="BR12" s="4">
        <v>204765936</v>
      </c>
      <c r="BS12" s="4">
        <v>164802410</v>
      </c>
      <c r="BT12" s="4">
        <v>1376133201</v>
      </c>
      <c r="BU12" s="4">
        <v>161322326</v>
      </c>
      <c r="BV12" s="4">
        <v>281289526</v>
      </c>
      <c r="BW12" s="4">
        <v>152755696</v>
      </c>
      <c r="BX12" s="4">
        <v>150555155</v>
      </c>
      <c r="BY12" s="4">
        <v>393528760</v>
      </c>
      <c r="BZ12" s="4">
        <v>329306001</v>
      </c>
      <c r="CA12" s="4">
        <v>351618026</v>
      </c>
      <c r="CB12" s="4">
        <v>330263849</v>
      </c>
      <c r="CC12" s="4">
        <v>451108097</v>
      </c>
      <c r="CD12" s="4">
        <v>506196186</v>
      </c>
      <c r="CE12" s="4">
        <v>771795673</v>
      </c>
      <c r="CF12" s="4">
        <v>576587449</v>
      </c>
      <c r="CG12" s="4">
        <v>542126762</v>
      </c>
      <c r="CH12" s="4">
        <v>385585449</v>
      </c>
      <c r="CI12" s="4">
        <v>646700676</v>
      </c>
      <c r="CJ12" s="4">
        <v>711200478</v>
      </c>
      <c r="CK12" s="4">
        <v>446204958</v>
      </c>
      <c r="CL12" s="4">
        <v>520467797</v>
      </c>
      <c r="CM12" s="4">
        <v>398709151</v>
      </c>
      <c r="CN12" s="4">
        <v>538936804</v>
      </c>
      <c r="CO12" s="4">
        <v>289006389</v>
      </c>
      <c r="CP12" s="4">
        <v>394688764</v>
      </c>
      <c r="CQ12" s="4">
        <v>376930412</v>
      </c>
      <c r="CR12" s="4">
        <v>719071511</v>
      </c>
      <c r="CS12" s="4">
        <v>408758663</v>
      </c>
      <c r="CT12" s="4">
        <v>318305137</v>
      </c>
      <c r="CU12" s="4">
        <v>408704965</v>
      </c>
      <c r="CV12" s="4">
        <v>563609197</v>
      </c>
      <c r="CW12" s="4">
        <v>695071399</v>
      </c>
      <c r="CX12" s="4">
        <v>1145515831</v>
      </c>
      <c r="CY12" s="4">
        <v>277933691</v>
      </c>
      <c r="CZ12" s="4">
        <v>652149418</v>
      </c>
      <c r="DA12" s="4">
        <v>766082269</v>
      </c>
      <c r="DB12" s="4">
        <v>254907692</v>
      </c>
      <c r="DC12" s="4">
        <v>405255629</v>
      </c>
      <c r="DD12" s="4">
        <v>1100170801</v>
      </c>
      <c r="DE12" s="4">
        <v>499933033</v>
      </c>
      <c r="DF12" s="4">
        <v>360549295</v>
      </c>
      <c r="DG12" s="4">
        <v>428828121</v>
      </c>
      <c r="DH12" s="4">
        <v>161450727</v>
      </c>
      <c r="DI12" s="4">
        <v>196664851</v>
      </c>
      <c r="DJ12" s="4">
        <v>83239523</v>
      </c>
      <c r="DK12" s="4">
        <v>407137288</v>
      </c>
      <c r="DL12" s="4">
        <v>559359772</v>
      </c>
      <c r="DM12" s="4">
        <v>446373773</v>
      </c>
      <c r="DN12" s="4">
        <v>235008773</v>
      </c>
      <c r="DO12" s="4">
        <v>306925487</v>
      </c>
      <c r="DP12" s="4">
        <v>360586287</v>
      </c>
      <c r="DQ12" s="4">
        <v>268803274</v>
      </c>
      <c r="DR12" s="4">
        <v>425993732</v>
      </c>
      <c r="DS12" s="4">
        <v>402188294</v>
      </c>
      <c r="DT12" s="4">
        <v>610580134</v>
      </c>
      <c r="DU12" s="4">
        <v>544198065</v>
      </c>
      <c r="DV12" s="4">
        <v>215637338</v>
      </c>
      <c r="DW12" s="4">
        <v>453369265</v>
      </c>
      <c r="DX12" s="4">
        <v>312061160</v>
      </c>
      <c r="DY12" s="4">
        <v>276724315</v>
      </c>
      <c r="DZ12" s="4">
        <v>422114837</v>
      </c>
      <c r="EA12" s="4">
        <v>336798088</v>
      </c>
      <c r="EB12" s="4">
        <v>188448434</v>
      </c>
      <c r="EC12" s="4">
        <v>80460754</v>
      </c>
      <c r="ED12" s="4">
        <v>530021086</v>
      </c>
      <c r="EE12" s="4">
        <v>46840128</v>
      </c>
      <c r="EF12" s="4">
        <v>71612694</v>
      </c>
      <c r="EG12" s="4">
        <v>136694183</v>
      </c>
      <c r="EH12" s="4">
        <v>238934131</v>
      </c>
      <c r="EI12" s="4">
        <v>203554306</v>
      </c>
      <c r="EJ12" s="4">
        <v>239811557</v>
      </c>
      <c r="EK12" s="4">
        <v>205678483</v>
      </c>
      <c r="EL12" s="4">
        <v>173232550</v>
      </c>
      <c r="EM12" s="4">
        <v>195642980</v>
      </c>
      <c r="EN12" s="4">
        <v>391922120</v>
      </c>
      <c r="EO12" s="4">
        <v>238262928</v>
      </c>
      <c r="EP12" s="4">
        <v>81160198</v>
      </c>
      <c r="EQ12" s="4">
        <v>664915046</v>
      </c>
      <c r="ER12" s="4">
        <v>77638744</v>
      </c>
      <c r="ES12" s="4">
        <v>180177928</v>
      </c>
      <c r="ET12" s="4">
        <v>71663859</v>
      </c>
      <c r="EU12" s="4">
        <v>22462707</v>
      </c>
      <c r="EV12" s="4">
        <v>17376702</v>
      </c>
      <c r="EW12" s="4">
        <v>27401913</v>
      </c>
      <c r="EX12" s="4">
        <v>213622133</v>
      </c>
      <c r="EY12" s="4">
        <v>356119503</v>
      </c>
      <c r="EZ12" s="4">
        <v>173611300</v>
      </c>
      <c r="FA12" s="4">
        <v>508789345</v>
      </c>
      <c r="FB12" s="4">
        <v>145187506</v>
      </c>
      <c r="FC12" s="4">
        <v>212453530</v>
      </c>
      <c r="FD12" s="4">
        <v>164528877</v>
      </c>
      <c r="FE12" s="4">
        <v>208997330</v>
      </c>
      <c r="FF12" s="4">
        <v>468971452</v>
      </c>
      <c r="FG12" s="4">
        <v>318916513</v>
      </c>
      <c r="FH12" s="4">
        <v>290058517</v>
      </c>
      <c r="FI12" s="4">
        <v>87481646</v>
      </c>
      <c r="FJ12" s="4">
        <v>102105986</v>
      </c>
      <c r="FK12" s="4">
        <v>198200751</v>
      </c>
      <c r="FL12" s="4">
        <v>88781652</v>
      </c>
      <c r="FM12" s="4">
        <v>287269335</v>
      </c>
      <c r="FN12" s="4">
        <v>239678678</v>
      </c>
      <c r="FO12" s="4">
        <v>138861258</v>
      </c>
      <c r="FP12" s="4">
        <v>108319823</v>
      </c>
      <c r="FQ12" s="4">
        <v>113748257</v>
      </c>
      <c r="FR12" s="4">
        <v>82983557</v>
      </c>
      <c r="FS12" s="4">
        <v>93781033</v>
      </c>
      <c r="FT12" s="4">
        <v>82619936</v>
      </c>
      <c r="FU12" s="4">
        <v>112212602</v>
      </c>
      <c r="FV12" s="4">
        <v>116028488</v>
      </c>
      <c r="FW12" s="4">
        <v>102697599</v>
      </c>
      <c r="FX12" s="4">
        <v>64079732</v>
      </c>
      <c r="FY12" s="4">
        <v>58640833820</v>
      </c>
    </row>
    <row r="13" spans="1:181" x14ac:dyDescent="0.35">
      <c r="A13" t="s">
        <v>75</v>
      </c>
      <c r="B13" s="4">
        <v>231196256</v>
      </c>
      <c r="C13" s="4">
        <v>199745714</v>
      </c>
      <c r="D13" s="4">
        <v>86245910</v>
      </c>
      <c r="E13" s="4">
        <v>392288983</v>
      </c>
      <c r="F13" s="4">
        <v>257456466</v>
      </c>
      <c r="G13" s="4">
        <v>663133672</v>
      </c>
      <c r="H13" s="4">
        <v>207980731</v>
      </c>
      <c r="I13" s="4">
        <v>205993279</v>
      </c>
      <c r="J13" s="4">
        <v>204014064</v>
      </c>
      <c r="K13" s="4">
        <v>362069400</v>
      </c>
      <c r="L13" s="4">
        <v>436750135</v>
      </c>
      <c r="M13" s="4">
        <v>443040282</v>
      </c>
      <c r="N13" s="4">
        <v>464635259</v>
      </c>
      <c r="O13" s="4">
        <v>469428226</v>
      </c>
      <c r="P13" s="4">
        <v>95295015</v>
      </c>
      <c r="Q13" s="4">
        <v>86837694</v>
      </c>
      <c r="R13" s="4">
        <v>180874479</v>
      </c>
      <c r="S13" s="4">
        <v>328487762</v>
      </c>
      <c r="T13" s="4">
        <v>237722039</v>
      </c>
      <c r="U13" s="4">
        <v>195685471</v>
      </c>
      <c r="V13" s="4">
        <v>213621372</v>
      </c>
      <c r="W13" s="4">
        <v>407367585</v>
      </c>
      <c r="X13" s="4">
        <v>323553789</v>
      </c>
      <c r="Y13" s="4">
        <v>363325575</v>
      </c>
      <c r="Z13" s="4">
        <v>342861726</v>
      </c>
      <c r="AA13" s="4">
        <v>218490514</v>
      </c>
      <c r="AB13" s="4">
        <v>254436118</v>
      </c>
      <c r="AC13" s="4">
        <v>174086699</v>
      </c>
      <c r="AD13" s="4">
        <v>276766718</v>
      </c>
      <c r="AE13" s="4">
        <v>249574103</v>
      </c>
      <c r="AF13" s="4">
        <v>181268575</v>
      </c>
      <c r="AG13" s="4">
        <v>525823591</v>
      </c>
      <c r="AH13" s="4">
        <v>598415045</v>
      </c>
      <c r="AI13" s="4">
        <v>411713184</v>
      </c>
      <c r="AJ13" s="4">
        <v>347518802</v>
      </c>
      <c r="AK13" s="4">
        <v>665955346</v>
      </c>
      <c r="AL13" s="4">
        <v>487606558</v>
      </c>
      <c r="AM13" s="4">
        <v>271734512</v>
      </c>
      <c r="AN13" s="4">
        <v>204470438</v>
      </c>
      <c r="AO13" s="4">
        <v>218481251</v>
      </c>
      <c r="AP13" s="4">
        <v>449069592</v>
      </c>
      <c r="AQ13" s="4">
        <v>201138056</v>
      </c>
      <c r="AR13" s="4">
        <v>369062994</v>
      </c>
      <c r="AS13" s="4">
        <v>318456494</v>
      </c>
      <c r="AT13" s="4">
        <v>224323607</v>
      </c>
      <c r="AU13" s="4">
        <v>652329738</v>
      </c>
      <c r="AV13" s="4">
        <v>406112594</v>
      </c>
      <c r="AW13" s="4">
        <v>308507264</v>
      </c>
      <c r="AX13" s="4">
        <v>574073188</v>
      </c>
      <c r="AY13" s="4">
        <v>138538863</v>
      </c>
      <c r="AZ13" s="4">
        <v>520117055</v>
      </c>
      <c r="BA13" s="4">
        <v>566838816</v>
      </c>
      <c r="BB13" s="4">
        <v>138039584</v>
      </c>
      <c r="BC13" s="4">
        <v>239050909</v>
      </c>
      <c r="BD13" s="4">
        <v>175660389</v>
      </c>
      <c r="BE13" s="4">
        <v>747374774</v>
      </c>
      <c r="BF13" s="4">
        <v>765355637</v>
      </c>
      <c r="BG13" s="4">
        <v>220935682</v>
      </c>
      <c r="BH13" s="4">
        <v>263488263</v>
      </c>
      <c r="BI13" s="4">
        <v>241379363</v>
      </c>
      <c r="BJ13" s="4">
        <v>215732754</v>
      </c>
      <c r="BK13" s="4">
        <v>189805545</v>
      </c>
      <c r="BL13" s="4">
        <v>177766467</v>
      </c>
      <c r="BM13" s="4">
        <v>171181096</v>
      </c>
      <c r="BN13" s="4">
        <v>711053406</v>
      </c>
      <c r="BO13" s="4">
        <v>618302495</v>
      </c>
      <c r="BP13" s="4">
        <v>278191385</v>
      </c>
      <c r="BQ13" s="4">
        <v>168707599</v>
      </c>
      <c r="BR13" s="4">
        <v>209622058</v>
      </c>
      <c r="BS13" s="4">
        <v>168723655</v>
      </c>
      <c r="BT13" s="4">
        <v>1441301432</v>
      </c>
      <c r="BU13" s="4">
        <v>165673308</v>
      </c>
      <c r="BV13" s="4">
        <v>291360636</v>
      </c>
      <c r="BW13" s="4">
        <v>159929050</v>
      </c>
      <c r="BX13" s="4">
        <v>154946171</v>
      </c>
      <c r="BY13" s="4">
        <v>404968972</v>
      </c>
      <c r="BZ13" s="4">
        <v>343906610</v>
      </c>
      <c r="CA13" s="4">
        <v>370238675</v>
      </c>
      <c r="CB13" s="4">
        <v>344573715</v>
      </c>
      <c r="CC13" s="4">
        <v>520876149</v>
      </c>
      <c r="CD13" s="4">
        <v>637910699</v>
      </c>
      <c r="CE13" s="4">
        <v>959938075</v>
      </c>
      <c r="CF13" s="4">
        <v>646542560</v>
      </c>
      <c r="CG13" s="4">
        <v>570090840</v>
      </c>
      <c r="CH13" s="4">
        <v>420570498</v>
      </c>
      <c r="CI13" s="4">
        <v>704777439</v>
      </c>
      <c r="CJ13" s="4">
        <v>750456930</v>
      </c>
      <c r="CK13" s="4">
        <v>476074048</v>
      </c>
      <c r="CL13" s="4">
        <v>540749671</v>
      </c>
      <c r="CM13" s="4">
        <v>414953352</v>
      </c>
      <c r="CN13" s="4">
        <v>556971462</v>
      </c>
      <c r="CO13" s="4">
        <v>299148928</v>
      </c>
      <c r="CP13" s="4">
        <v>419341661</v>
      </c>
      <c r="CQ13" s="4">
        <v>388570698</v>
      </c>
      <c r="CR13" s="4">
        <v>768884370</v>
      </c>
      <c r="CS13" s="4">
        <v>442569741</v>
      </c>
      <c r="CT13" s="4">
        <v>335501004</v>
      </c>
      <c r="CU13" s="4">
        <v>426632083</v>
      </c>
      <c r="CV13" s="4">
        <v>586806578</v>
      </c>
      <c r="CW13" s="4">
        <v>749438224</v>
      </c>
      <c r="CX13" s="4">
        <v>1186518953</v>
      </c>
      <c r="CY13" s="4">
        <v>286332588</v>
      </c>
      <c r="CZ13" s="4">
        <v>696076011</v>
      </c>
      <c r="DA13" s="4">
        <v>792017585</v>
      </c>
      <c r="DB13" s="4">
        <v>263080439</v>
      </c>
      <c r="DC13" s="4">
        <v>423765582</v>
      </c>
      <c r="DD13" s="4">
        <v>1174478668</v>
      </c>
      <c r="DE13" s="4">
        <v>534696129</v>
      </c>
      <c r="DF13" s="4">
        <v>370425068</v>
      </c>
      <c r="DG13" s="4">
        <v>449921626</v>
      </c>
      <c r="DH13" s="4">
        <v>163644902</v>
      </c>
      <c r="DI13" s="4">
        <v>198730945</v>
      </c>
      <c r="DJ13" s="4">
        <v>84033917</v>
      </c>
      <c r="DK13" s="4">
        <v>413059877</v>
      </c>
      <c r="DL13" s="4">
        <v>578116593</v>
      </c>
      <c r="DM13" s="4">
        <v>461894573</v>
      </c>
      <c r="DN13" s="4">
        <v>237683673</v>
      </c>
      <c r="DO13" s="4">
        <v>316955459</v>
      </c>
      <c r="DP13" s="4">
        <v>366941243</v>
      </c>
      <c r="DQ13" s="4">
        <v>275634812</v>
      </c>
      <c r="DR13" s="4">
        <v>459053626</v>
      </c>
      <c r="DS13" s="4">
        <v>417865879</v>
      </c>
      <c r="DT13" s="4">
        <v>629549837</v>
      </c>
      <c r="DU13" s="4">
        <v>551347986</v>
      </c>
      <c r="DV13" s="4">
        <v>221990278</v>
      </c>
      <c r="DW13" s="4">
        <v>463364315</v>
      </c>
      <c r="DX13" s="4">
        <v>323665609</v>
      </c>
      <c r="DY13" s="4">
        <v>280525281</v>
      </c>
      <c r="DZ13" s="4">
        <v>433013964</v>
      </c>
      <c r="EA13" s="4">
        <v>339569287</v>
      </c>
      <c r="EB13" s="4">
        <v>191147793</v>
      </c>
      <c r="EC13" s="4">
        <v>81016302</v>
      </c>
      <c r="ED13" s="4">
        <v>538506526</v>
      </c>
      <c r="EE13" s="4">
        <v>46564141</v>
      </c>
      <c r="EF13" s="4">
        <v>72730677</v>
      </c>
      <c r="EG13" s="4">
        <v>138879359</v>
      </c>
      <c r="EH13" s="4">
        <v>239696238</v>
      </c>
      <c r="EI13" s="4">
        <v>208631446</v>
      </c>
      <c r="EJ13" s="4">
        <v>245484502</v>
      </c>
      <c r="EK13" s="4">
        <v>212468066</v>
      </c>
      <c r="EL13" s="4">
        <v>176379980</v>
      </c>
      <c r="EM13" s="4">
        <v>201148520</v>
      </c>
      <c r="EN13" s="4">
        <v>399240136</v>
      </c>
      <c r="EO13" s="4">
        <v>242349622</v>
      </c>
      <c r="EP13" s="4">
        <v>82847908</v>
      </c>
      <c r="EQ13" s="4">
        <v>687807949</v>
      </c>
      <c r="ER13" s="4">
        <v>78366522</v>
      </c>
      <c r="ES13" s="4">
        <v>185131420</v>
      </c>
      <c r="ET13" s="4">
        <v>72007873</v>
      </c>
      <c r="EU13" s="4">
        <v>22987911</v>
      </c>
      <c r="EV13" s="4">
        <v>17704941</v>
      </c>
      <c r="EW13" s="4">
        <v>29531034</v>
      </c>
      <c r="EX13" s="4">
        <v>218177016</v>
      </c>
      <c r="EY13" s="4">
        <v>363090066</v>
      </c>
      <c r="EZ13" s="4">
        <v>180235509</v>
      </c>
      <c r="FA13" s="4">
        <v>531734291</v>
      </c>
      <c r="FB13" s="4">
        <v>145625396</v>
      </c>
      <c r="FC13" s="4">
        <v>216751086</v>
      </c>
      <c r="FD13" s="4">
        <v>168261797</v>
      </c>
      <c r="FE13" s="4">
        <v>212982713</v>
      </c>
      <c r="FF13" s="4">
        <v>479061776</v>
      </c>
      <c r="FG13" s="4">
        <v>326311146</v>
      </c>
      <c r="FH13" s="4">
        <v>296778242</v>
      </c>
      <c r="FI13" s="4">
        <v>89364386</v>
      </c>
      <c r="FJ13" s="4">
        <v>102974489</v>
      </c>
      <c r="FK13" s="4">
        <v>199626665</v>
      </c>
      <c r="FL13" s="4">
        <v>91429967</v>
      </c>
      <c r="FM13" s="4">
        <v>292216310</v>
      </c>
      <c r="FN13" s="4">
        <v>245992963</v>
      </c>
      <c r="FO13" s="4">
        <v>145095783</v>
      </c>
      <c r="FP13" s="4">
        <v>113887480</v>
      </c>
      <c r="FQ13" s="4">
        <v>115984301</v>
      </c>
      <c r="FR13" s="4">
        <v>85318122</v>
      </c>
      <c r="FS13" s="4">
        <v>98721069</v>
      </c>
      <c r="FT13" s="4">
        <v>85115504</v>
      </c>
      <c r="FU13" s="4">
        <v>115641896</v>
      </c>
      <c r="FV13" s="4">
        <v>120284882</v>
      </c>
      <c r="FW13" s="4">
        <v>106270280</v>
      </c>
      <c r="FX13" s="4">
        <v>67057718</v>
      </c>
      <c r="FY13" s="4">
        <v>60987169664</v>
      </c>
    </row>
    <row r="14" spans="1:181" x14ac:dyDescent="0.35">
      <c r="A14" t="s">
        <v>76</v>
      </c>
      <c r="B14" s="4">
        <v>225683767</v>
      </c>
      <c r="C14" s="4">
        <v>193482844</v>
      </c>
      <c r="D14" s="4">
        <v>84354537</v>
      </c>
      <c r="E14" s="4">
        <v>379929049</v>
      </c>
      <c r="F14" s="4">
        <v>252823519</v>
      </c>
      <c r="G14" s="4">
        <v>646933497</v>
      </c>
      <c r="H14" s="4">
        <v>203749758</v>
      </c>
      <c r="I14" s="4">
        <v>198107280</v>
      </c>
      <c r="J14" s="4">
        <v>201850324</v>
      </c>
      <c r="K14" s="4">
        <v>357611046</v>
      </c>
      <c r="L14" s="4">
        <v>428857418</v>
      </c>
      <c r="M14" s="4">
        <v>438967573</v>
      </c>
      <c r="N14" s="4">
        <v>454920075</v>
      </c>
      <c r="O14" s="4">
        <v>459798355</v>
      </c>
      <c r="P14" s="4">
        <v>93812299</v>
      </c>
      <c r="Q14" s="4">
        <v>85134906</v>
      </c>
      <c r="R14" s="4">
        <v>178354136</v>
      </c>
      <c r="S14" s="4">
        <v>319717942</v>
      </c>
      <c r="T14" s="4">
        <v>228737358</v>
      </c>
      <c r="U14" s="4">
        <v>191012518</v>
      </c>
      <c r="V14" s="4">
        <v>209006484</v>
      </c>
      <c r="W14" s="4">
        <v>399768410</v>
      </c>
      <c r="X14" s="4">
        <v>321900183</v>
      </c>
      <c r="Y14" s="4">
        <v>357583744</v>
      </c>
      <c r="Z14" s="4">
        <v>337836321</v>
      </c>
      <c r="AA14" s="4">
        <v>214587296</v>
      </c>
      <c r="AB14" s="4">
        <v>253293227</v>
      </c>
      <c r="AC14" s="4">
        <v>166983913</v>
      </c>
      <c r="AD14" s="4">
        <v>269085047</v>
      </c>
      <c r="AE14" s="4">
        <v>243957546</v>
      </c>
      <c r="AF14" s="4">
        <v>181022926</v>
      </c>
      <c r="AG14" s="4">
        <v>516443019</v>
      </c>
      <c r="AH14" s="4">
        <v>581312783</v>
      </c>
      <c r="AI14" s="4">
        <v>403460196</v>
      </c>
      <c r="AJ14" s="4">
        <v>337054167</v>
      </c>
      <c r="AK14" s="4">
        <v>654619970</v>
      </c>
      <c r="AL14" s="4">
        <v>470020981</v>
      </c>
      <c r="AM14" s="4">
        <v>264772961</v>
      </c>
      <c r="AN14" s="4">
        <v>200810340</v>
      </c>
      <c r="AO14" s="4">
        <v>213950729</v>
      </c>
      <c r="AP14" s="4">
        <v>434205967</v>
      </c>
      <c r="AQ14" s="4">
        <v>196933733</v>
      </c>
      <c r="AR14" s="4">
        <v>356723020</v>
      </c>
      <c r="AS14" s="4">
        <v>314532284</v>
      </c>
      <c r="AT14" s="4">
        <v>218748847</v>
      </c>
      <c r="AU14" s="4">
        <v>644258802</v>
      </c>
      <c r="AV14" s="4">
        <v>404284611</v>
      </c>
      <c r="AW14" s="4">
        <v>298662988</v>
      </c>
      <c r="AX14" s="4">
        <v>559981653</v>
      </c>
      <c r="AY14" s="4">
        <v>134907729</v>
      </c>
      <c r="AZ14" s="4">
        <v>507733839</v>
      </c>
      <c r="BA14" s="4">
        <v>558069527</v>
      </c>
      <c r="BB14" s="4">
        <v>135706163</v>
      </c>
      <c r="BC14" s="4">
        <v>233490009</v>
      </c>
      <c r="BD14" s="4">
        <v>168796642</v>
      </c>
      <c r="BE14" s="4">
        <v>736267216</v>
      </c>
      <c r="BF14" s="4">
        <v>751453005</v>
      </c>
      <c r="BG14" s="4">
        <v>219165831</v>
      </c>
      <c r="BH14" s="4">
        <v>258531448</v>
      </c>
      <c r="BI14" s="4">
        <v>236280511</v>
      </c>
      <c r="BJ14" s="4">
        <v>211945455</v>
      </c>
      <c r="BK14" s="4">
        <v>185412835</v>
      </c>
      <c r="BL14" s="4">
        <v>175267931</v>
      </c>
      <c r="BM14" s="4">
        <v>166911924</v>
      </c>
      <c r="BN14" s="4">
        <v>691093577</v>
      </c>
      <c r="BO14" s="4">
        <v>598677781</v>
      </c>
      <c r="BP14" s="4">
        <v>271156486</v>
      </c>
      <c r="BQ14" s="4">
        <v>163059982</v>
      </c>
      <c r="BR14" s="4">
        <v>205419209</v>
      </c>
      <c r="BS14" s="4">
        <v>160869576</v>
      </c>
      <c r="BT14" s="4">
        <v>1438841224</v>
      </c>
      <c r="BU14" s="4">
        <v>164336232</v>
      </c>
      <c r="BV14" s="4">
        <v>286319180</v>
      </c>
      <c r="BW14" s="4">
        <v>159945229</v>
      </c>
      <c r="BX14" s="4">
        <v>151426127</v>
      </c>
      <c r="BY14" s="4">
        <v>401302103</v>
      </c>
      <c r="BZ14" s="4">
        <v>344709828</v>
      </c>
      <c r="CA14" s="4">
        <v>373330536</v>
      </c>
      <c r="CB14" s="4">
        <v>345301986</v>
      </c>
      <c r="CC14" s="4">
        <v>574525761</v>
      </c>
      <c r="CD14" s="4">
        <v>714706330</v>
      </c>
      <c r="CE14" s="4">
        <v>1093830546</v>
      </c>
      <c r="CF14" s="4">
        <v>699842182</v>
      </c>
      <c r="CG14" s="4">
        <v>573174039</v>
      </c>
      <c r="CH14" s="4">
        <v>460373834</v>
      </c>
      <c r="CI14" s="4">
        <v>747533831</v>
      </c>
      <c r="CJ14" s="4">
        <v>777741007</v>
      </c>
      <c r="CK14" s="4">
        <v>489329922</v>
      </c>
      <c r="CL14" s="4">
        <v>553542875</v>
      </c>
      <c r="CM14" s="4">
        <v>408009751</v>
      </c>
      <c r="CN14" s="4">
        <v>557874377</v>
      </c>
      <c r="CO14" s="4">
        <v>298714267</v>
      </c>
      <c r="CP14" s="4">
        <v>431952053</v>
      </c>
      <c r="CQ14" s="4">
        <v>389012072</v>
      </c>
      <c r="CR14" s="4">
        <v>776031623</v>
      </c>
      <c r="CS14" s="4">
        <v>443512636</v>
      </c>
      <c r="CT14" s="4">
        <v>334385064</v>
      </c>
      <c r="CU14" s="4">
        <v>428928350</v>
      </c>
      <c r="CV14" s="4">
        <v>585046942</v>
      </c>
      <c r="CW14" s="4">
        <v>761538428</v>
      </c>
      <c r="CX14" s="4">
        <v>1179791131</v>
      </c>
      <c r="CY14" s="4">
        <v>282020614</v>
      </c>
      <c r="CZ14" s="4">
        <v>689277027</v>
      </c>
      <c r="DA14" s="4">
        <v>787997903</v>
      </c>
      <c r="DB14" s="4">
        <v>259853449</v>
      </c>
      <c r="DC14" s="4">
        <v>418980524</v>
      </c>
      <c r="DD14" s="4">
        <v>1174191026</v>
      </c>
      <c r="DE14" s="4">
        <v>530671900</v>
      </c>
      <c r="DF14" s="4">
        <v>363373473</v>
      </c>
      <c r="DG14" s="4">
        <v>443617818</v>
      </c>
      <c r="DH14" s="4">
        <v>161266630</v>
      </c>
      <c r="DI14" s="4">
        <v>192474522</v>
      </c>
      <c r="DJ14" s="4">
        <v>81900522</v>
      </c>
      <c r="DK14" s="4">
        <v>407150196</v>
      </c>
      <c r="DL14" s="4">
        <v>572755674</v>
      </c>
      <c r="DM14" s="4">
        <v>460139317</v>
      </c>
      <c r="DN14" s="4">
        <v>237410033</v>
      </c>
      <c r="DO14" s="4">
        <v>313872215</v>
      </c>
      <c r="DP14" s="4">
        <v>364443515</v>
      </c>
      <c r="DQ14" s="4">
        <v>279119263</v>
      </c>
      <c r="DR14" s="4">
        <v>474586712</v>
      </c>
      <c r="DS14" s="4">
        <v>401179123</v>
      </c>
      <c r="DT14" s="4">
        <v>614046646</v>
      </c>
      <c r="DU14" s="4">
        <v>548607904</v>
      </c>
      <c r="DV14" s="4">
        <v>220474115</v>
      </c>
      <c r="DW14" s="4">
        <v>457217981</v>
      </c>
      <c r="DX14" s="4">
        <v>320013233</v>
      </c>
      <c r="DY14" s="4">
        <v>277291608</v>
      </c>
      <c r="DZ14" s="4">
        <v>417420562</v>
      </c>
      <c r="EA14" s="4">
        <v>331552006</v>
      </c>
      <c r="EB14" s="4">
        <v>186459090</v>
      </c>
      <c r="EC14" s="4">
        <v>79460484</v>
      </c>
      <c r="ED14" s="4">
        <v>526680730</v>
      </c>
      <c r="EE14" s="4">
        <v>46249199</v>
      </c>
      <c r="EF14" s="4">
        <v>71440340</v>
      </c>
      <c r="EG14" s="4">
        <v>136835491</v>
      </c>
      <c r="EH14" s="4">
        <v>235500192</v>
      </c>
      <c r="EI14" s="4">
        <v>203226234</v>
      </c>
      <c r="EJ14" s="4">
        <v>239762751</v>
      </c>
      <c r="EK14" s="4">
        <v>209103034</v>
      </c>
      <c r="EL14" s="4">
        <v>174661753</v>
      </c>
      <c r="EM14" s="4">
        <v>196475963</v>
      </c>
      <c r="EN14" s="4">
        <v>390893820</v>
      </c>
      <c r="EO14" s="4">
        <v>237837728</v>
      </c>
      <c r="EP14" s="4">
        <v>81574389</v>
      </c>
      <c r="EQ14" s="4">
        <v>670423312</v>
      </c>
      <c r="ER14" s="4">
        <v>76478956</v>
      </c>
      <c r="ES14" s="4">
        <v>180197522</v>
      </c>
      <c r="ET14" s="4">
        <v>70309797</v>
      </c>
      <c r="EU14" s="4">
        <v>21961326</v>
      </c>
      <c r="EV14" s="4">
        <v>17091999</v>
      </c>
      <c r="EW14" s="4">
        <v>26008445</v>
      </c>
      <c r="EX14" s="4">
        <v>213410061</v>
      </c>
      <c r="EY14" s="4">
        <v>355793649</v>
      </c>
      <c r="EZ14" s="4">
        <v>171001533</v>
      </c>
      <c r="FA14" s="4">
        <v>508498019</v>
      </c>
      <c r="FB14" s="4">
        <v>141698176</v>
      </c>
      <c r="FC14" s="4">
        <v>211907029</v>
      </c>
      <c r="FD14" s="4">
        <v>162433793</v>
      </c>
      <c r="FE14" s="4">
        <v>208203157</v>
      </c>
      <c r="FF14" s="4">
        <v>467921512</v>
      </c>
      <c r="FG14" s="4">
        <v>316895259</v>
      </c>
      <c r="FH14" s="4">
        <v>289049047</v>
      </c>
      <c r="FI14" s="4">
        <v>87958946</v>
      </c>
      <c r="FJ14" s="4">
        <v>101502422</v>
      </c>
      <c r="FK14" s="4">
        <v>193342726</v>
      </c>
      <c r="FL14" s="4">
        <v>89352292</v>
      </c>
      <c r="FM14" s="4">
        <v>286895366</v>
      </c>
      <c r="FN14" s="4">
        <v>235490408</v>
      </c>
      <c r="FO14" s="4">
        <v>139446875</v>
      </c>
      <c r="FP14" s="4">
        <v>107380640</v>
      </c>
      <c r="FQ14" s="4">
        <v>113821354</v>
      </c>
      <c r="FR14" s="4">
        <v>81526703</v>
      </c>
      <c r="FS14" s="4">
        <v>92213643</v>
      </c>
      <c r="FT14" s="4">
        <v>81253441</v>
      </c>
      <c r="FU14" s="4">
        <v>111103890</v>
      </c>
      <c r="FV14" s="4">
        <v>115955018</v>
      </c>
      <c r="FW14" s="4">
        <v>101772857</v>
      </c>
      <c r="FX14" s="4">
        <v>63842111</v>
      </c>
      <c r="FY14" s="4">
        <v>60575974485</v>
      </c>
    </row>
    <row r="15" spans="1:181" x14ac:dyDescent="0.35">
      <c r="A15" t="s">
        <v>77</v>
      </c>
      <c r="B15" s="4">
        <v>230369554</v>
      </c>
      <c r="C15" s="4">
        <v>195100512</v>
      </c>
      <c r="D15" s="4">
        <v>85301946</v>
      </c>
      <c r="E15" s="4">
        <v>385995905</v>
      </c>
      <c r="F15" s="4">
        <v>255586689</v>
      </c>
      <c r="G15" s="4">
        <v>650299630</v>
      </c>
      <c r="H15" s="4">
        <v>203557537</v>
      </c>
      <c r="I15" s="4">
        <v>201354830</v>
      </c>
      <c r="J15" s="4">
        <v>203934558</v>
      </c>
      <c r="K15" s="4">
        <v>361840200</v>
      </c>
      <c r="L15" s="4">
        <v>439730709</v>
      </c>
      <c r="M15" s="4">
        <v>439927045</v>
      </c>
      <c r="N15" s="4">
        <v>457498567</v>
      </c>
      <c r="O15" s="4">
        <v>460213930</v>
      </c>
      <c r="P15" s="4">
        <v>97077473</v>
      </c>
      <c r="Q15" s="4">
        <v>86899657</v>
      </c>
      <c r="R15" s="4">
        <v>180565859</v>
      </c>
      <c r="S15" s="4">
        <v>329684774</v>
      </c>
      <c r="T15" s="4">
        <v>230750265</v>
      </c>
      <c r="U15" s="4">
        <v>195316004</v>
      </c>
      <c r="V15" s="4">
        <v>211971062</v>
      </c>
      <c r="W15" s="4">
        <v>409125457</v>
      </c>
      <c r="X15" s="4">
        <v>333928963</v>
      </c>
      <c r="Y15" s="4">
        <v>361973859</v>
      </c>
      <c r="Z15" s="4">
        <v>339217004</v>
      </c>
      <c r="AA15" s="4">
        <v>218558008</v>
      </c>
      <c r="AB15" s="4">
        <v>258622581</v>
      </c>
      <c r="AC15" s="4">
        <v>169398527</v>
      </c>
      <c r="AD15" s="4">
        <v>276521580</v>
      </c>
      <c r="AE15" s="4">
        <v>251431652</v>
      </c>
      <c r="AF15" s="4">
        <v>181782211</v>
      </c>
      <c r="AG15" s="4">
        <v>527133237</v>
      </c>
      <c r="AH15" s="4">
        <v>591336488</v>
      </c>
      <c r="AI15" s="4">
        <v>407949604</v>
      </c>
      <c r="AJ15" s="4">
        <v>343649504</v>
      </c>
      <c r="AK15" s="4">
        <v>672732582</v>
      </c>
      <c r="AL15" s="4">
        <v>483265849</v>
      </c>
      <c r="AM15" s="4">
        <v>270021966</v>
      </c>
      <c r="AN15" s="4">
        <v>203552518</v>
      </c>
      <c r="AO15" s="4">
        <v>214283409</v>
      </c>
      <c r="AP15" s="4">
        <v>443767583</v>
      </c>
      <c r="AQ15" s="4">
        <v>198313303</v>
      </c>
      <c r="AR15" s="4">
        <v>361235065</v>
      </c>
      <c r="AS15" s="4">
        <v>318996084</v>
      </c>
      <c r="AT15" s="4">
        <v>221699624</v>
      </c>
      <c r="AU15" s="4">
        <v>665086454</v>
      </c>
      <c r="AV15" s="4">
        <v>410026098</v>
      </c>
      <c r="AW15" s="4">
        <v>304555478</v>
      </c>
      <c r="AX15" s="4">
        <v>565220112</v>
      </c>
      <c r="AY15" s="4">
        <v>135721753</v>
      </c>
      <c r="AZ15" s="4">
        <v>521142754</v>
      </c>
      <c r="BA15" s="4">
        <v>572919635</v>
      </c>
      <c r="BB15" s="4">
        <v>138639405</v>
      </c>
      <c r="BC15" s="4">
        <v>238066529</v>
      </c>
      <c r="BD15" s="4">
        <v>170281266</v>
      </c>
      <c r="BE15" s="4">
        <v>747911260</v>
      </c>
      <c r="BF15" s="4">
        <v>761352926</v>
      </c>
      <c r="BG15" s="4">
        <v>224491748</v>
      </c>
      <c r="BH15" s="4">
        <v>260623976</v>
      </c>
      <c r="BI15" s="4">
        <v>237959051</v>
      </c>
      <c r="BJ15" s="4">
        <v>212502729</v>
      </c>
      <c r="BK15" s="4">
        <v>185850498</v>
      </c>
      <c r="BL15" s="4">
        <v>174608788</v>
      </c>
      <c r="BM15" s="4">
        <v>168928921</v>
      </c>
      <c r="BN15" s="4">
        <v>716233276</v>
      </c>
      <c r="BO15" s="4">
        <v>619194613</v>
      </c>
      <c r="BP15" s="4">
        <v>272580451</v>
      </c>
      <c r="BQ15" s="4">
        <v>167092127</v>
      </c>
      <c r="BR15" s="4">
        <v>208057620</v>
      </c>
      <c r="BS15" s="4">
        <v>163623378</v>
      </c>
      <c r="BT15" s="4">
        <v>1556582642</v>
      </c>
      <c r="BU15" s="4">
        <v>169510266</v>
      </c>
      <c r="BV15" s="4">
        <v>297653021</v>
      </c>
      <c r="BW15" s="4">
        <v>164800651</v>
      </c>
      <c r="BX15" s="4">
        <v>155365272</v>
      </c>
      <c r="BY15" s="4">
        <v>420711180</v>
      </c>
      <c r="BZ15" s="4">
        <v>371585203</v>
      </c>
      <c r="CA15" s="4">
        <v>403267492</v>
      </c>
      <c r="CB15" s="4">
        <v>366533838</v>
      </c>
      <c r="CC15" s="4">
        <v>684737747</v>
      </c>
      <c r="CD15" s="4">
        <v>866584997</v>
      </c>
      <c r="CE15" s="4">
        <v>1427411559</v>
      </c>
      <c r="CF15" s="4">
        <v>790620225</v>
      </c>
      <c r="CG15" s="4">
        <v>590440698</v>
      </c>
      <c r="CH15" s="4">
        <v>490257420</v>
      </c>
      <c r="CI15" s="4">
        <v>809786769</v>
      </c>
      <c r="CJ15" s="4">
        <v>818560684</v>
      </c>
      <c r="CK15" s="4">
        <v>518521798</v>
      </c>
      <c r="CL15" s="4">
        <v>582033390</v>
      </c>
      <c r="CM15" s="4">
        <v>422336227</v>
      </c>
      <c r="CN15" s="4">
        <v>570654652</v>
      </c>
      <c r="CO15" s="4">
        <v>309817246</v>
      </c>
      <c r="CP15" s="4">
        <v>466507452</v>
      </c>
      <c r="CQ15" s="4">
        <v>398830791</v>
      </c>
      <c r="CR15" s="4">
        <v>841076108</v>
      </c>
      <c r="CS15" s="4">
        <v>475585814</v>
      </c>
      <c r="CT15" s="4">
        <v>340944285</v>
      </c>
      <c r="CU15" s="4">
        <v>457744546</v>
      </c>
      <c r="CV15" s="4">
        <v>604333606</v>
      </c>
      <c r="CW15" s="4">
        <v>849196841</v>
      </c>
      <c r="CX15" s="4">
        <v>1264035347</v>
      </c>
      <c r="CY15" s="4">
        <v>292761657</v>
      </c>
      <c r="CZ15" s="4">
        <v>753415480</v>
      </c>
      <c r="DA15" s="4">
        <v>840192660</v>
      </c>
      <c r="DB15" s="4">
        <v>276435905</v>
      </c>
      <c r="DC15" s="4">
        <v>445765945</v>
      </c>
      <c r="DD15" s="4">
        <v>1349948593</v>
      </c>
      <c r="DE15" s="4">
        <v>579675489</v>
      </c>
      <c r="DF15" s="4">
        <v>385510552</v>
      </c>
      <c r="DG15" s="4">
        <v>470088864</v>
      </c>
      <c r="DH15" s="4">
        <v>163224314</v>
      </c>
      <c r="DI15" s="4">
        <v>193975644</v>
      </c>
      <c r="DJ15" s="4">
        <v>83219159</v>
      </c>
      <c r="DK15" s="4">
        <v>413837713</v>
      </c>
      <c r="DL15" s="4">
        <v>603693919</v>
      </c>
      <c r="DM15" s="4">
        <v>483449806</v>
      </c>
      <c r="DN15" s="4">
        <v>241990431</v>
      </c>
      <c r="DO15" s="4">
        <v>322752018</v>
      </c>
      <c r="DP15" s="4">
        <v>374879872</v>
      </c>
      <c r="DQ15" s="4">
        <v>290676281</v>
      </c>
      <c r="DR15" s="4">
        <v>540308789</v>
      </c>
      <c r="DS15" s="4">
        <v>408494324</v>
      </c>
      <c r="DT15" s="4">
        <v>632131049</v>
      </c>
      <c r="DU15" s="4">
        <v>578717690</v>
      </c>
      <c r="DV15" s="4">
        <v>227981866</v>
      </c>
      <c r="DW15" s="4">
        <v>471938097</v>
      </c>
      <c r="DX15" s="4">
        <v>323670683</v>
      </c>
      <c r="DY15" s="4">
        <v>282326318</v>
      </c>
      <c r="DZ15" s="4">
        <v>430141521</v>
      </c>
      <c r="EA15" s="4">
        <v>337388355</v>
      </c>
      <c r="EB15" s="4">
        <v>187787775</v>
      </c>
      <c r="EC15" s="4">
        <v>80111204</v>
      </c>
      <c r="ED15" s="4">
        <v>535141835</v>
      </c>
      <c r="EE15" s="4">
        <v>46179355</v>
      </c>
      <c r="EF15" s="4">
        <v>71224657</v>
      </c>
      <c r="EG15" s="4">
        <v>135712329</v>
      </c>
      <c r="EH15" s="4">
        <v>236695183</v>
      </c>
      <c r="EI15" s="4">
        <v>204889973</v>
      </c>
      <c r="EJ15" s="4">
        <v>240423519</v>
      </c>
      <c r="EK15" s="4">
        <v>209491287</v>
      </c>
      <c r="EL15" s="4">
        <v>172299638</v>
      </c>
      <c r="EM15" s="4">
        <v>198911569</v>
      </c>
      <c r="EN15" s="4">
        <v>398241600</v>
      </c>
      <c r="EO15" s="4">
        <v>243205317</v>
      </c>
      <c r="EP15" s="4">
        <v>82095597</v>
      </c>
      <c r="EQ15" s="4">
        <v>701900731</v>
      </c>
      <c r="ER15" s="4">
        <v>76491916</v>
      </c>
      <c r="ES15" s="4">
        <v>178450003</v>
      </c>
      <c r="ET15" s="4">
        <v>70758404</v>
      </c>
      <c r="EU15" s="4">
        <v>21720196</v>
      </c>
      <c r="EV15" s="4">
        <v>17381064</v>
      </c>
      <c r="EW15" s="4">
        <v>26267358</v>
      </c>
      <c r="EX15" s="4">
        <v>216342247</v>
      </c>
      <c r="EY15" s="4">
        <v>364895882</v>
      </c>
      <c r="EZ15" s="4">
        <v>183376583</v>
      </c>
      <c r="FA15" s="4">
        <v>553493500</v>
      </c>
      <c r="FB15" s="4">
        <v>145409330</v>
      </c>
      <c r="FC15" s="4">
        <v>219756629</v>
      </c>
      <c r="FD15" s="4">
        <v>167592621</v>
      </c>
      <c r="FE15" s="4">
        <v>212591420</v>
      </c>
      <c r="FF15" s="4">
        <v>472616285</v>
      </c>
      <c r="FG15" s="4">
        <v>325041077</v>
      </c>
      <c r="FH15" s="4">
        <v>292723673</v>
      </c>
      <c r="FI15" s="4">
        <v>89111877</v>
      </c>
      <c r="FJ15" s="4">
        <v>101396036</v>
      </c>
      <c r="FK15" s="4">
        <v>195476191</v>
      </c>
      <c r="FL15" s="4">
        <v>90127573</v>
      </c>
      <c r="FM15" s="4">
        <v>291976958</v>
      </c>
      <c r="FN15" s="4">
        <v>241075639</v>
      </c>
      <c r="FO15" s="4">
        <v>141791560</v>
      </c>
      <c r="FP15" s="4">
        <v>109810729</v>
      </c>
      <c r="FQ15" s="4">
        <v>114010764</v>
      </c>
      <c r="FR15" s="4">
        <v>82608842</v>
      </c>
      <c r="FS15" s="4">
        <v>94620351</v>
      </c>
      <c r="FT15" s="4">
        <v>83418628</v>
      </c>
      <c r="FU15" s="4">
        <v>113677915</v>
      </c>
      <c r="FV15" s="4">
        <v>118473068</v>
      </c>
      <c r="FW15" s="4">
        <v>108107810</v>
      </c>
      <c r="FX15" s="4">
        <v>64153860</v>
      </c>
      <c r="FY15" s="4">
        <v>63417822527</v>
      </c>
    </row>
    <row r="16" spans="1:181" x14ac:dyDescent="0.35">
      <c r="A16" t="s">
        <v>78</v>
      </c>
      <c r="B16" s="4">
        <v>234008134</v>
      </c>
      <c r="C16" s="4">
        <v>194638956</v>
      </c>
      <c r="D16" s="4">
        <v>88305945</v>
      </c>
      <c r="E16" s="4">
        <v>390223918</v>
      </c>
      <c r="F16" s="4">
        <v>267434660</v>
      </c>
      <c r="G16" s="4">
        <v>664997678</v>
      </c>
      <c r="H16" s="4">
        <v>206987657</v>
      </c>
      <c r="I16" s="4">
        <v>199718869</v>
      </c>
      <c r="J16" s="4">
        <v>207447179</v>
      </c>
      <c r="K16" s="4">
        <v>366200180</v>
      </c>
      <c r="L16" s="4">
        <v>454708575</v>
      </c>
      <c r="M16" s="4">
        <v>451541159</v>
      </c>
      <c r="N16" s="4">
        <v>465633037</v>
      </c>
      <c r="O16" s="4">
        <v>468520684</v>
      </c>
      <c r="P16" s="4">
        <v>93648730</v>
      </c>
      <c r="Q16" s="4">
        <v>86482307</v>
      </c>
      <c r="R16" s="4">
        <v>182521111</v>
      </c>
      <c r="S16" s="4">
        <v>334447835</v>
      </c>
      <c r="T16" s="4">
        <v>233225286</v>
      </c>
      <c r="U16" s="4">
        <v>199627652</v>
      </c>
      <c r="V16" s="4">
        <v>219555485</v>
      </c>
      <c r="W16" s="4">
        <v>437005498</v>
      </c>
      <c r="X16" s="4">
        <v>350022013</v>
      </c>
      <c r="Y16" s="4">
        <v>364807536</v>
      </c>
      <c r="Z16" s="4">
        <v>341870409</v>
      </c>
      <c r="AA16" s="4">
        <v>222440852</v>
      </c>
      <c r="AB16" s="4">
        <v>266265915</v>
      </c>
      <c r="AC16" s="4">
        <v>171961109</v>
      </c>
      <c r="AD16" s="4">
        <v>291594628</v>
      </c>
      <c r="AE16" s="4">
        <v>257625619</v>
      </c>
      <c r="AF16" s="4">
        <v>195067110</v>
      </c>
      <c r="AG16" s="4">
        <v>566355439</v>
      </c>
      <c r="AH16" s="4">
        <v>602106661</v>
      </c>
      <c r="AI16" s="4">
        <v>418413284</v>
      </c>
      <c r="AJ16" s="4">
        <v>358709087</v>
      </c>
      <c r="AK16" s="4">
        <v>706583513</v>
      </c>
      <c r="AL16" s="4">
        <v>505894426</v>
      </c>
      <c r="AM16" s="4">
        <v>279329980</v>
      </c>
      <c r="AN16" s="4">
        <v>214576490</v>
      </c>
      <c r="AO16" s="4">
        <v>218649229</v>
      </c>
      <c r="AP16" s="4">
        <v>463522612</v>
      </c>
      <c r="AQ16" s="4">
        <v>202262108</v>
      </c>
      <c r="AR16" s="4">
        <v>371617590</v>
      </c>
      <c r="AS16" s="4">
        <v>331359518</v>
      </c>
      <c r="AT16" s="4">
        <v>223030540</v>
      </c>
      <c r="AU16" s="4">
        <v>692382481</v>
      </c>
      <c r="AV16" s="4">
        <v>437077386</v>
      </c>
      <c r="AW16" s="4">
        <v>322072052</v>
      </c>
      <c r="AX16" s="4">
        <v>585529625</v>
      </c>
      <c r="AY16" s="4">
        <v>144103986</v>
      </c>
      <c r="AZ16" s="4">
        <v>552628155</v>
      </c>
      <c r="BA16" s="4">
        <v>605779562</v>
      </c>
      <c r="BB16" s="4">
        <v>142520114</v>
      </c>
      <c r="BC16" s="4">
        <v>248158449</v>
      </c>
      <c r="BD16" s="4">
        <v>174151190</v>
      </c>
      <c r="BE16" s="4">
        <v>776055144</v>
      </c>
      <c r="BF16" s="4">
        <v>774103754</v>
      </c>
      <c r="BG16" s="4">
        <v>237944256</v>
      </c>
      <c r="BH16" s="4">
        <v>267235832</v>
      </c>
      <c r="BI16" s="4">
        <v>244158850</v>
      </c>
      <c r="BJ16" s="4">
        <v>212800014</v>
      </c>
      <c r="BK16" s="4">
        <v>187490942</v>
      </c>
      <c r="BL16" s="4">
        <v>177161679</v>
      </c>
      <c r="BM16" s="4">
        <v>177843408</v>
      </c>
      <c r="BN16" s="4">
        <v>779627388</v>
      </c>
      <c r="BO16" s="4">
        <v>657604687</v>
      </c>
      <c r="BP16" s="4">
        <v>288323455</v>
      </c>
      <c r="BQ16" s="4">
        <v>173013933</v>
      </c>
      <c r="BR16" s="4">
        <v>221772538</v>
      </c>
      <c r="BS16" s="4">
        <v>167383403</v>
      </c>
      <c r="BT16" s="4">
        <v>1685422161</v>
      </c>
      <c r="BU16" s="4">
        <v>177694667</v>
      </c>
      <c r="BV16" s="4">
        <v>314692694</v>
      </c>
      <c r="BW16" s="4">
        <v>173087330</v>
      </c>
      <c r="BX16" s="4">
        <v>159424852</v>
      </c>
      <c r="BY16" s="4">
        <v>448881984</v>
      </c>
      <c r="BZ16" s="4">
        <v>399863957</v>
      </c>
      <c r="CA16" s="4">
        <v>442909511</v>
      </c>
      <c r="CB16" s="4">
        <v>381148068</v>
      </c>
      <c r="CC16" s="4">
        <v>668507379</v>
      </c>
      <c r="CD16" s="4">
        <v>840918078</v>
      </c>
      <c r="CE16" s="4">
        <v>1313673259</v>
      </c>
      <c r="CF16" s="4">
        <v>810440760</v>
      </c>
      <c r="CG16" s="4">
        <v>605844503</v>
      </c>
      <c r="CH16" s="4">
        <v>500423442</v>
      </c>
      <c r="CI16" s="4">
        <v>825377200</v>
      </c>
      <c r="CJ16" s="4">
        <v>854904336</v>
      </c>
      <c r="CK16" s="4">
        <v>528364549</v>
      </c>
      <c r="CL16" s="4">
        <v>601198219</v>
      </c>
      <c r="CM16" s="4">
        <v>433365616</v>
      </c>
      <c r="CN16" s="4">
        <v>584117245</v>
      </c>
      <c r="CO16" s="4">
        <v>321346684</v>
      </c>
      <c r="CP16" s="4">
        <v>477269819</v>
      </c>
      <c r="CQ16" s="4">
        <v>417236501</v>
      </c>
      <c r="CR16" s="4">
        <v>894954625</v>
      </c>
      <c r="CS16" s="4">
        <v>492930360</v>
      </c>
      <c r="CT16" s="4">
        <v>363188381</v>
      </c>
      <c r="CU16" s="4">
        <v>477159311</v>
      </c>
      <c r="CV16" s="4">
        <v>628654100</v>
      </c>
      <c r="CW16" s="4">
        <v>904476608</v>
      </c>
      <c r="CX16" s="4">
        <v>1374293695</v>
      </c>
      <c r="CY16" s="4">
        <v>309749762</v>
      </c>
      <c r="CZ16" s="4">
        <v>846606834</v>
      </c>
      <c r="DA16" s="4">
        <v>878306040</v>
      </c>
      <c r="DB16" s="4">
        <v>284697803</v>
      </c>
      <c r="DC16" s="4">
        <v>464417333</v>
      </c>
      <c r="DD16" s="4">
        <v>1499018435</v>
      </c>
      <c r="DE16" s="4">
        <v>656938889</v>
      </c>
      <c r="DF16" s="4">
        <v>405047357</v>
      </c>
      <c r="DG16" s="4">
        <v>509960879</v>
      </c>
      <c r="DH16" s="4">
        <v>167003256</v>
      </c>
      <c r="DI16" s="4">
        <v>205471463</v>
      </c>
      <c r="DJ16" s="4">
        <v>88981090</v>
      </c>
      <c r="DK16" s="4">
        <v>434558443</v>
      </c>
      <c r="DL16" s="4">
        <v>666551161</v>
      </c>
      <c r="DM16" s="4">
        <v>515993042</v>
      </c>
      <c r="DN16" s="4">
        <v>247058543</v>
      </c>
      <c r="DO16" s="4">
        <v>333552516</v>
      </c>
      <c r="DP16" s="4">
        <v>397622904</v>
      </c>
      <c r="DQ16" s="4">
        <v>299955285</v>
      </c>
      <c r="DR16" s="4">
        <v>578432970</v>
      </c>
      <c r="DS16" s="4">
        <v>429877801</v>
      </c>
      <c r="DT16" s="4">
        <v>679698342</v>
      </c>
      <c r="DU16" s="4">
        <v>627504573</v>
      </c>
      <c r="DV16" s="4">
        <v>234645310</v>
      </c>
      <c r="DW16" s="4">
        <v>504557558</v>
      </c>
      <c r="DX16" s="4">
        <v>330640878</v>
      </c>
      <c r="DY16" s="4">
        <v>295007623</v>
      </c>
      <c r="DZ16" s="4">
        <v>432564205</v>
      </c>
      <c r="EA16" s="4">
        <v>344888978</v>
      </c>
      <c r="EB16" s="4">
        <v>190009986</v>
      </c>
      <c r="EC16" s="4">
        <v>81467153</v>
      </c>
      <c r="ED16" s="4">
        <v>560464174</v>
      </c>
      <c r="EE16" s="4">
        <v>46087920</v>
      </c>
      <c r="EF16" s="4">
        <v>71392328</v>
      </c>
      <c r="EG16" s="4">
        <v>140472844</v>
      </c>
      <c r="EH16" s="4">
        <v>245521559</v>
      </c>
      <c r="EI16" s="4">
        <v>208233138</v>
      </c>
      <c r="EJ16" s="4">
        <v>243629058</v>
      </c>
      <c r="EK16" s="4">
        <v>214593191</v>
      </c>
      <c r="EL16" s="4">
        <v>175615949</v>
      </c>
      <c r="EM16" s="4">
        <v>206445680</v>
      </c>
      <c r="EN16" s="4">
        <v>410686893</v>
      </c>
      <c r="EO16" s="4">
        <v>247188655</v>
      </c>
      <c r="EP16" s="4">
        <v>83120750</v>
      </c>
      <c r="EQ16" s="4">
        <v>769592543</v>
      </c>
      <c r="ER16" s="4">
        <v>79026803</v>
      </c>
      <c r="ES16" s="4">
        <v>181415840</v>
      </c>
      <c r="ET16" s="4">
        <v>70656256</v>
      </c>
      <c r="EU16" s="4">
        <v>22440231</v>
      </c>
      <c r="EV16" s="4">
        <v>17871188</v>
      </c>
      <c r="EW16" s="4">
        <v>27695565</v>
      </c>
      <c r="EX16" s="4">
        <v>221458314</v>
      </c>
      <c r="EY16" s="4">
        <v>374213378</v>
      </c>
      <c r="EZ16" s="4">
        <v>194133833</v>
      </c>
      <c r="FA16" s="4">
        <v>601328156</v>
      </c>
      <c r="FB16" s="4">
        <v>153536541</v>
      </c>
      <c r="FC16" s="4">
        <v>232399957</v>
      </c>
      <c r="FD16" s="4">
        <v>177345260</v>
      </c>
      <c r="FE16" s="4">
        <v>220907519</v>
      </c>
      <c r="FF16" s="4">
        <v>485557981</v>
      </c>
      <c r="FG16" s="4">
        <v>336093473</v>
      </c>
      <c r="FH16" s="4">
        <v>301349014</v>
      </c>
      <c r="FI16" s="4">
        <v>91273729</v>
      </c>
      <c r="FJ16" s="4">
        <v>102323742</v>
      </c>
      <c r="FK16" s="4">
        <v>199721571</v>
      </c>
      <c r="FL16" s="4">
        <v>93287800</v>
      </c>
      <c r="FM16" s="4">
        <v>302671351</v>
      </c>
      <c r="FN16" s="4">
        <v>246997909</v>
      </c>
      <c r="FO16" s="4">
        <v>144184907</v>
      </c>
      <c r="FP16" s="4">
        <v>112889578</v>
      </c>
      <c r="FQ16" s="4">
        <v>118152307</v>
      </c>
      <c r="FR16" s="4">
        <v>83634289</v>
      </c>
      <c r="FS16" s="4">
        <v>96711598</v>
      </c>
      <c r="FT16" s="4">
        <v>84967377</v>
      </c>
      <c r="FU16" s="4">
        <v>115923619</v>
      </c>
      <c r="FV16" s="4">
        <v>122389315</v>
      </c>
      <c r="FW16" s="4">
        <v>109699829</v>
      </c>
      <c r="FX16" s="4">
        <v>65821839</v>
      </c>
      <c r="FY16" s="4">
        <v>66071549541</v>
      </c>
    </row>
    <row r="17" spans="1:181" x14ac:dyDescent="0.35">
      <c r="A17" t="s">
        <v>79</v>
      </c>
      <c r="B17" s="4">
        <v>228895264</v>
      </c>
      <c r="C17" s="4">
        <v>196290878</v>
      </c>
      <c r="D17" s="4">
        <v>85342570</v>
      </c>
      <c r="E17" s="4">
        <v>387026475</v>
      </c>
      <c r="F17" s="4">
        <v>255876600</v>
      </c>
      <c r="G17" s="4">
        <v>651151358</v>
      </c>
      <c r="H17" s="4">
        <v>204834548</v>
      </c>
      <c r="I17" s="4">
        <v>208491700</v>
      </c>
      <c r="J17" s="4">
        <v>203749683</v>
      </c>
      <c r="K17" s="4">
        <v>364205570</v>
      </c>
      <c r="L17" s="4">
        <v>438669062</v>
      </c>
      <c r="M17" s="4">
        <v>447027295</v>
      </c>
      <c r="N17" s="4">
        <v>466755602</v>
      </c>
      <c r="O17" s="4">
        <v>466184974</v>
      </c>
      <c r="P17" s="4">
        <v>94350253</v>
      </c>
      <c r="Q17" s="4">
        <v>87397230</v>
      </c>
      <c r="R17" s="4">
        <v>181706069</v>
      </c>
      <c r="S17" s="4">
        <v>323690304</v>
      </c>
      <c r="T17" s="4">
        <v>231979105</v>
      </c>
      <c r="U17" s="4">
        <v>196045252</v>
      </c>
      <c r="V17" s="4">
        <v>213479864</v>
      </c>
      <c r="W17" s="4">
        <v>419470035</v>
      </c>
      <c r="X17" s="4">
        <v>330686653</v>
      </c>
      <c r="Y17" s="4">
        <v>366520431</v>
      </c>
      <c r="Z17" s="4">
        <v>341184362</v>
      </c>
      <c r="AA17" s="4">
        <v>219965134</v>
      </c>
      <c r="AB17" s="4">
        <v>258304284</v>
      </c>
      <c r="AC17" s="4">
        <v>172412904</v>
      </c>
      <c r="AD17" s="4">
        <v>276405653</v>
      </c>
      <c r="AE17" s="4">
        <v>253072951</v>
      </c>
      <c r="AF17" s="4">
        <v>183911084</v>
      </c>
      <c r="AG17" s="4">
        <v>519088100</v>
      </c>
      <c r="AH17" s="4">
        <v>596065542</v>
      </c>
      <c r="AI17" s="4">
        <v>409528765</v>
      </c>
      <c r="AJ17" s="4">
        <v>345052961</v>
      </c>
      <c r="AK17" s="4">
        <v>670550553</v>
      </c>
      <c r="AL17" s="4">
        <v>487368924</v>
      </c>
      <c r="AM17" s="4">
        <v>272937712</v>
      </c>
      <c r="AN17" s="4">
        <v>207275090</v>
      </c>
      <c r="AO17" s="4">
        <v>218070623</v>
      </c>
      <c r="AP17" s="4">
        <v>449623385</v>
      </c>
      <c r="AQ17" s="4">
        <v>199737982</v>
      </c>
      <c r="AR17" s="4">
        <v>362694034</v>
      </c>
      <c r="AS17" s="4">
        <v>320395604</v>
      </c>
      <c r="AT17" s="4">
        <v>221338270</v>
      </c>
      <c r="AU17" s="4">
        <v>665411016</v>
      </c>
      <c r="AV17" s="4">
        <v>400536678</v>
      </c>
      <c r="AW17" s="4">
        <v>307810872</v>
      </c>
      <c r="AX17" s="4">
        <v>575514594</v>
      </c>
      <c r="AY17" s="4">
        <v>138316269</v>
      </c>
      <c r="AZ17" s="4">
        <v>520986805</v>
      </c>
      <c r="BA17" s="4">
        <v>575318325</v>
      </c>
      <c r="BB17" s="4">
        <v>137496904</v>
      </c>
      <c r="BC17" s="4">
        <v>238772103</v>
      </c>
      <c r="BD17" s="4">
        <v>173923586</v>
      </c>
      <c r="BE17" s="4">
        <v>746774929</v>
      </c>
      <c r="BF17" s="4">
        <v>761559757</v>
      </c>
      <c r="BG17" s="4">
        <v>222956251</v>
      </c>
      <c r="BH17" s="4">
        <v>261414499</v>
      </c>
      <c r="BI17" s="4">
        <v>238487634</v>
      </c>
      <c r="BJ17" s="4">
        <v>213721962</v>
      </c>
      <c r="BK17" s="4">
        <v>187293146</v>
      </c>
      <c r="BL17" s="4">
        <v>174269587</v>
      </c>
      <c r="BM17" s="4">
        <v>165894824</v>
      </c>
      <c r="BN17" s="4">
        <v>694713376</v>
      </c>
      <c r="BO17" s="4">
        <v>621961272</v>
      </c>
      <c r="BP17" s="4">
        <v>273250288</v>
      </c>
      <c r="BQ17" s="4">
        <v>167466168</v>
      </c>
      <c r="BR17" s="4">
        <v>210034776</v>
      </c>
      <c r="BS17" s="4">
        <v>165266231</v>
      </c>
      <c r="BT17" s="4">
        <v>1436167921</v>
      </c>
      <c r="BU17" s="4">
        <v>166893318</v>
      </c>
      <c r="BV17" s="4">
        <v>293755853</v>
      </c>
      <c r="BW17" s="4">
        <v>161224997</v>
      </c>
      <c r="BX17" s="4">
        <v>153609004</v>
      </c>
      <c r="BY17" s="4">
        <v>409097045</v>
      </c>
      <c r="BZ17" s="4">
        <v>342188633</v>
      </c>
      <c r="CA17" s="4">
        <v>376927806</v>
      </c>
      <c r="CB17" s="4">
        <v>351297411</v>
      </c>
      <c r="CC17" s="4">
        <v>462248444</v>
      </c>
      <c r="CD17" s="4">
        <v>503780871</v>
      </c>
      <c r="CE17" s="4">
        <v>778119258</v>
      </c>
      <c r="CF17" s="4">
        <v>619415402</v>
      </c>
      <c r="CG17" s="4">
        <v>562661648</v>
      </c>
      <c r="CH17" s="4">
        <v>399200584</v>
      </c>
      <c r="CI17" s="4">
        <v>666041088</v>
      </c>
      <c r="CJ17" s="4">
        <v>742512902</v>
      </c>
      <c r="CK17" s="4">
        <v>467618057</v>
      </c>
      <c r="CL17" s="4">
        <v>538505942</v>
      </c>
      <c r="CM17" s="4">
        <v>406870450</v>
      </c>
      <c r="CN17" s="4">
        <v>555265731</v>
      </c>
      <c r="CO17" s="4">
        <v>295208323</v>
      </c>
      <c r="CP17" s="4">
        <v>417563840</v>
      </c>
      <c r="CQ17" s="4">
        <v>387073026</v>
      </c>
      <c r="CR17" s="4">
        <v>754965984</v>
      </c>
      <c r="CS17" s="4">
        <v>427810361</v>
      </c>
      <c r="CT17" s="4">
        <v>330156134</v>
      </c>
      <c r="CU17" s="4">
        <v>421202091</v>
      </c>
      <c r="CV17" s="4">
        <v>576902934</v>
      </c>
      <c r="CW17" s="4">
        <v>720218394</v>
      </c>
      <c r="CX17" s="4">
        <v>1190148326</v>
      </c>
      <c r="CY17" s="4">
        <v>288621204</v>
      </c>
      <c r="CZ17" s="4">
        <v>702722004</v>
      </c>
      <c r="DA17" s="4">
        <v>790817856</v>
      </c>
      <c r="DB17" s="4">
        <v>265462013</v>
      </c>
      <c r="DC17" s="4">
        <v>418035877</v>
      </c>
      <c r="DD17" s="4">
        <v>1149272549</v>
      </c>
      <c r="DE17" s="4">
        <v>534120021</v>
      </c>
      <c r="DF17" s="4">
        <v>373314088</v>
      </c>
      <c r="DG17" s="4">
        <v>447440144</v>
      </c>
      <c r="DH17" s="4">
        <v>165690419</v>
      </c>
      <c r="DI17" s="4">
        <v>200812134</v>
      </c>
      <c r="DJ17" s="4">
        <v>85129534</v>
      </c>
      <c r="DK17" s="4">
        <v>418862059</v>
      </c>
      <c r="DL17" s="4">
        <v>585987653</v>
      </c>
      <c r="DM17" s="4">
        <v>464175250</v>
      </c>
      <c r="DN17" s="4">
        <v>239153520</v>
      </c>
      <c r="DO17" s="4">
        <v>318810763</v>
      </c>
      <c r="DP17" s="4">
        <v>372796611</v>
      </c>
      <c r="DQ17" s="4">
        <v>280024237</v>
      </c>
      <c r="DR17" s="4">
        <v>453333609</v>
      </c>
      <c r="DS17" s="4">
        <v>408554975</v>
      </c>
      <c r="DT17" s="4">
        <v>635179838</v>
      </c>
      <c r="DU17" s="4">
        <v>562286292</v>
      </c>
      <c r="DV17" s="4">
        <v>222018772</v>
      </c>
      <c r="DW17" s="4">
        <v>464996519</v>
      </c>
      <c r="DX17" s="4">
        <v>323143118</v>
      </c>
      <c r="DY17" s="4">
        <v>284422744</v>
      </c>
      <c r="DZ17" s="4">
        <v>424274442</v>
      </c>
      <c r="EA17" s="4">
        <v>347872641</v>
      </c>
      <c r="EB17" s="4">
        <v>192573012</v>
      </c>
      <c r="EC17" s="4">
        <v>82013217</v>
      </c>
      <c r="ED17" s="4">
        <v>540457472</v>
      </c>
      <c r="EE17" s="4">
        <v>46662630</v>
      </c>
      <c r="EF17" s="4">
        <v>72616806</v>
      </c>
      <c r="EG17" s="4">
        <v>141016290</v>
      </c>
      <c r="EH17" s="4">
        <v>237772141</v>
      </c>
      <c r="EI17" s="4">
        <v>208015936</v>
      </c>
      <c r="EJ17" s="4">
        <v>243886875</v>
      </c>
      <c r="EK17" s="4">
        <v>211517217</v>
      </c>
      <c r="EL17" s="4">
        <v>179089506</v>
      </c>
      <c r="EM17" s="4">
        <v>201889332</v>
      </c>
      <c r="EN17" s="4">
        <v>399419100</v>
      </c>
      <c r="EO17" s="4">
        <v>245293741</v>
      </c>
      <c r="EP17" s="4">
        <v>82498276</v>
      </c>
      <c r="EQ17" s="4">
        <v>669251381</v>
      </c>
      <c r="ER17" s="4">
        <v>78847650</v>
      </c>
      <c r="ES17" s="4">
        <v>181792564</v>
      </c>
      <c r="ET17" s="4">
        <v>71694443</v>
      </c>
      <c r="EU17" s="4">
        <v>22909564</v>
      </c>
      <c r="EV17" s="4">
        <v>17799437</v>
      </c>
      <c r="EW17" s="4">
        <v>26769544</v>
      </c>
      <c r="EX17" s="4">
        <v>212153728</v>
      </c>
      <c r="EY17" s="4">
        <v>358860239</v>
      </c>
      <c r="EZ17" s="4">
        <v>172161977</v>
      </c>
      <c r="FA17" s="4">
        <v>528748053</v>
      </c>
      <c r="FB17" s="4">
        <v>147561311</v>
      </c>
      <c r="FC17" s="4">
        <v>216540614</v>
      </c>
      <c r="FD17" s="4">
        <v>167093544</v>
      </c>
      <c r="FE17" s="4">
        <v>213253354</v>
      </c>
      <c r="FF17" s="4">
        <v>479975772</v>
      </c>
      <c r="FG17" s="4">
        <v>323561844</v>
      </c>
      <c r="FH17" s="4">
        <v>296744848</v>
      </c>
      <c r="FI17" s="4">
        <v>88448691</v>
      </c>
      <c r="FJ17" s="4">
        <v>103850107</v>
      </c>
      <c r="FK17" s="4">
        <v>197219133</v>
      </c>
      <c r="FL17" s="4">
        <v>89593772</v>
      </c>
      <c r="FM17" s="4">
        <v>289484912</v>
      </c>
      <c r="FN17" s="4">
        <v>242451613</v>
      </c>
      <c r="FO17" s="4">
        <v>141215904</v>
      </c>
      <c r="FP17" s="4">
        <v>110181263</v>
      </c>
      <c r="FQ17" s="4">
        <v>110973258</v>
      </c>
      <c r="FR17" s="4">
        <v>85026170</v>
      </c>
      <c r="FS17" s="4">
        <v>95156036</v>
      </c>
      <c r="FT17" s="4">
        <v>82696131</v>
      </c>
      <c r="FU17" s="4">
        <v>112094444</v>
      </c>
      <c r="FV17" s="4">
        <v>116759471</v>
      </c>
      <c r="FW17" s="4">
        <v>102343806</v>
      </c>
      <c r="FX17" s="4">
        <v>66632645</v>
      </c>
      <c r="FY17" s="4">
        <v>60320513980</v>
      </c>
    </row>
    <row r="18" spans="1:181" x14ac:dyDescent="0.35">
      <c r="A18" t="s">
        <v>80</v>
      </c>
      <c r="B18" s="4">
        <v>226487209</v>
      </c>
      <c r="C18" s="4">
        <v>195315440</v>
      </c>
      <c r="D18" s="4">
        <v>84618473</v>
      </c>
      <c r="E18" s="4">
        <v>385604191</v>
      </c>
      <c r="F18" s="4">
        <v>255575745</v>
      </c>
      <c r="G18" s="4">
        <v>647601521</v>
      </c>
      <c r="H18" s="4">
        <v>203325367</v>
      </c>
      <c r="I18" s="4">
        <v>215367367</v>
      </c>
      <c r="J18" s="4">
        <v>203053922</v>
      </c>
      <c r="K18" s="4">
        <v>363788009</v>
      </c>
      <c r="L18" s="4">
        <v>439447183</v>
      </c>
      <c r="M18" s="4">
        <v>442319498</v>
      </c>
      <c r="N18" s="4">
        <v>462943957</v>
      </c>
      <c r="O18" s="4">
        <v>462982203</v>
      </c>
      <c r="P18" s="4">
        <v>94362861</v>
      </c>
      <c r="Q18" s="4">
        <v>87237771</v>
      </c>
      <c r="R18" s="4">
        <v>182006098</v>
      </c>
      <c r="S18" s="4">
        <v>321625351</v>
      </c>
      <c r="T18" s="4">
        <v>231412016</v>
      </c>
      <c r="U18" s="4">
        <v>196471098</v>
      </c>
      <c r="V18" s="4">
        <v>212450997</v>
      </c>
      <c r="W18" s="4">
        <v>398244326</v>
      </c>
      <c r="X18" s="4">
        <v>324363188</v>
      </c>
      <c r="Y18" s="4">
        <v>368017266</v>
      </c>
      <c r="Z18" s="4">
        <v>341065048</v>
      </c>
      <c r="AA18" s="4">
        <v>219581764</v>
      </c>
      <c r="AB18" s="4">
        <v>256561044</v>
      </c>
      <c r="AC18" s="4">
        <v>172918931</v>
      </c>
      <c r="AD18" s="4">
        <v>274668373</v>
      </c>
      <c r="AE18" s="4">
        <v>251846683</v>
      </c>
      <c r="AF18" s="4">
        <v>177607196</v>
      </c>
      <c r="AG18" s="4">
        <v>516824504</v>
      </c>
      <c r="AH18" s="4">
        <v>595151211</v>
      </c>
      <c r="AI18" s="4">
        <v>408512337</v>
      </c>
      <c r="AJ18" s="4">
        <v>343044558</v>
      </c>
      <c r="AK18" s="4">
        <v>666318482</v>
      </c>
      <c r="AL18" s="4">
        <v>487536526</v>
      </c>
      <c r="AM18" s="4">
        <v>272670072</v>
      </c>
      <c r="AN18" s="4">
        <v>203220860</v>
      </c>
      <c r="AO18" s="4">
        <v>216712023</v>
      </c>
      <c r="AP18" s="4">
        <v>439412128</v>
      </c>
      <c r="AQ18" s="4">
        <v>199353685</v>
      </c>
      <c r="AR18" s="4">
        <v>362064818</v>
      </c>
      <c r="AS18" s="4">
        <v>321239704</v>
      </c>
      <c r="AT18" s="4">
        <v>221154010</v>
      </c>
      <c r="AU18" s="4">
        <v>653047747</v>
      </c>
      <c r="AV18" s="4">
        <v>403999893</v>
      </c>
      <c r="AW18" s="4">
        <v>307308729</v>
      </c>
      <c r="AX18" s="4">
        <v>573295860</v>
      </c>
      <c r="AY18" s="4">
        <v>139422934</v>
      </c>
      <c r="AZ18" s="4">
        <v>519888422</v>
      </c>
      <c r="BA18" s="4">
        <v>569314379</v>
      </c>
      <c r="BB18" s="4">
        <v>137224822</v>
      </c>
      <c r="BC18" s="4">
        <v>238597546</v>
      </c>
      <c r="BD18" s="4">
        <v>173987905</v>
      </c>
      <c r="BE18" s="4">
        <v>740248402</v>
      </c>
      <c r="BF18" s="4">
        <v>757007926</v>
      </c>
      <c r="BG18" s="4">
        <v>221652086</v>
      </c>
      <c r="BH18" s="4">
        <v>260945148</v>
      </c>
      <c r="BI18" s="4">
        <v>237475399</v>
      </c>
      <c r="BJ18" s="4">
        <v>213591276</v>
      </c>
      <c r="BK18" s="4">
        <v>187868044</v>
      </c>
      <c r="BL18" s="4">
        <v>173840334</v>
      </c>
      <c r="BM18" s="4">
        <v>166828885</v>
      </c>
      <c r="BN18" s="4">
        <v>687232631</v>
      </c>
      <c r="BO18" s="4">
        <v>612073492</v>
      </c>
      <c r="BP18" s="4">
        <v>273249911</v>
      </c>
      <c r="BQ18" s="4">
        <v>168461339</v>
      </c>
      <c r="BR18" s="4">
        <v>208903992</v>
      </c>
      <c r="BS18" s="4">
        <v>167473406</v>
      </c>
      <c r="BT18" s="4">
        <v>1437785810</v>
      </c>
      <c r="BU18" s="4">
        <v>165963234</v>
      </c>
      <c r="BV18" s="4">
        <v>294260805</v>
      </c>
      <c r="BW18" s="4">
        <v>158709073</v>
      </c>
      <c r="BX18" s="4">
        <v>154952341</v>
      </c>
      <c r="BY18" s="4">
        <v>406716054</v>
      </c>
      <c r="BZ18" s="4">
        <v>342486070</v>
      </c>
      <c r="CA18" s="4">
        <v>361617396</v>
      </c>
      <c r="CB18" s="4">
        <v>341189837</v>
      </c>
      <c r="CC18" s="4">
        <v>461476362</v>
      </c>
      <c r="CD18" s="4">
        <v>491238109</v>
      </c>
      <c r="CE18" s="4">
        <v>776504535</v>
      </c>
      <c r="CF18" s="4">
        <v>601809281</v>
      </c>
      <c r="CG18" s="4">
        <v>568206276</v>
      </c>
      <c r="CH18" s="4">
        <v>400750847</v>
      </c>
      <c r="CI18" s="4">
        <v>670534047</v>
      </c>
      <c r="CJ18" s="4">
        <v>740056223</v>
      </c>
      <c r="CK18" s="4">
        <v>460499858</v>
      </c>
      <c r="CL18" s="4">
        <v>535435652</v>
      </c>
      <c r="CM18" s="4">
        <v>406931176</v>
      </c>
      <c r="CN18" s="4">
        <v>555776048</v>
      </c>
      <c r="CO18" s="4">
        <v>298687690</v>
      </c>
      <c r="CP18" s="4">
        <v>411716969</v>
      </c>
      <c r="CQ18" s="4">
        <v>384709535</v>
      </c>
      <c r="CR18" s="4">
        <v>741143170</v>
      </c>
      <c r="CS18" s="4">
        <v>428017131</v>
      </c>
      <c r="CT18" s="4">
        <v>327142884</v>
      </c>
      <c r="CU18" s="4">
        <v>421596643</v>
      </c>
      <c r="CV18" s="4">
        <v>580384095</v>
      </c>
      <c r="CW18" s="4">
        <v>704154779</v>
      </c>
      <c r="CX18" s="4">
        <v>1198990598</v>
      </c>
      <c r="CY18" s="4">
        <v>287035486</v>
      </c>
      <c r="CZ18" s="4">
        <v>683046985</v>
      </c>
      <c r="DA18" s="4">
        <v>782942926</v>
      </c>
      <c r="DB18" s="4">
        <v>260700224</v>
      </c>
      <c r="DC18" s="4">
        <v>414041439</v>
      </c>
      <c r="DD18" s="4">
        <v>1137708394</v>
      </c>
      <c r="DE18" s="4">
        <v>521431471</v>
      </c>
      <c r="DF18" s="4">
        <v>368896405</v>
      </c>
      <c r="DG18" s="4">
        <v>440770891</v>
      </c>
      <c r="DH18" s="4">
        <v>163362026</v>
      </c>
      <c r="DI18" s="4">
        <v>200959423</v>
      </c>
      <c r="DJ18" s="4">
        <v>83036672</v>
      </c>
      <c r="DK18" s="4">
        <v>411583667</v>
      </c>
      <c r="DL18" s="4">
        <v>572607777</v>
      </c>
      <c r="DM18" s="4">
        <v>458979871</v>
      </c>
      <c r="DN18" s="4">
        <v>237309203</v>
      </c>
      <c r="DO18" s="4">
        <v>317961855</v>
      </c>
      <c r="DP18" s="4">
        <v>374722213</v>
      </c>
      <c r="DQ18" s="4">
        <v>276445403</v>
      </c>
      <c r="DR18" s="4">
        <v>439664528</v>
      </c>
      <c r="DS18" s="4">
        <v>413890931</v>
      </c>
      <c r="DT18" s="4">
        <v>627735211</v>
      </c>
      <c r="DU18" s="4">
        <v>554090255</v>
      </c>
      <c r="DV18" s="4">
        <v>226523831</v>
      </c>
      <c r="DW18" s="4">
        <v>464113970</v>
      </c>
      <c r="DX18" s="4">
        <v>317440235</v>
      </c>
      <c r="DY18" s="4">
        <v>283054089</v>
      </c>
      <c r="DZ18" s="4">
        <v>419235253</v>
      </c>
      <c r="EA18" s="4">
        <v>346211267</v>
      </c>
      <c r="EB18" s="4">
        <v>192854735</v>
      </c>
      <c r="EC18" s="4">
        <v>82024582</v>
      </c>
      <c r="ED18" s="4">
        <v>542298306</v>
      </c>
      <c r="EE18" s="4">
        <v>46844182</v>
      </c>
      <c r="EF18" s="4">
        <v>73657681</v>
      </c>
      <c r="EG18" s="4">
        <v>139259223</v>
      </c>
      <c r="EH18" s="4">
        <v>237650923</v>
      </c>
      <c r="EI18" s="4">
        <v>207504605</v>
      </c>
      <c r="EJ18" s="4">
        <v>243573232</v>
      </c>
      <c r="EK18" s="4">
        <v>211900028</v>
      </c>
      <c r="EL18" s="4">
        <v>179543333</v>
      </c>
      <c r="EM18" s="4">
        <v>199563483</v>
      </c>
      <c r="EN18" s="4">
        <v>397406288</v>
      </c>
      <c r="EO18" s="4">
        <v>240234016</v>
      </c>
      <c r="EP18" s="4">
        <v>82559617</v>
      </c>
      <c r="EQ18" s="4">
        <v>651377687</v>
      </c>
      <c r="ER18" s="4">
        <v>80020504</v>
      </c>
      <c r="ES18" s="4">
        <v>180143924</v>
      </c>
      <c r="ET18" s="4">
        <v>72346277</v>
      </c>
      <c r="EU18" s="4">
        <v>22551840</v>
      </c>
      <c r="EV18" s="4">
        <v>17668913</v>
      </c>
      <c r="EW18" s="4">
        <v>26512222</v>
      </c>
      <c r="EX18" s="4">
        <v>216255358</v>
      </c>
      <c r="EY18" s="4">
        <v>362833280</v>
      </c>
      <c r="EZ18" s="4">
        <v>173656568</v>
      </c>
      <c r="FA18" s="4">
        <v>532000181</v>
      </c>
      <c r="FB18" s="4">
        <v>148753934</v>
      </c>
      <c r="FC18" s="4">
        <v>221510965</v>
      </c>
      <c r="FD18" s="4">
        <v>170613535</v>
      </c>
      <c r="FE18" s="4">
        <v>212122294</v>
      </c>
      <c r="FF18" s="4">
        <v>475715914</v>
      </c>
      <c r="FG18" s="4">
        <v>322402560</v>
      </c>
      <c r="FH18" s="4">
        <v>295724585</v>
      </c>
      <c r="FI18" s="4">
        <v>88283829</v>
      </c>
      <c r="FJ18" s="4">
        <v>103016234</v>
      </c>
      <c r="FK18" s="4">
        <v>197941434</v>
      </c>
      <c r="FL18" s="4">
        <v>89826545</v>
      </c>
      <c r="FM18" s="4">
        <v>290586968</v>
      </c>
      <c r="FN18" s="4">
        <v>242027436</v>
      </c>
      <c r="FO18" s="4">
        <v>140869164</v>
      </c>
      <c r="FP18" s="4">
        <v>110079310</v>
      </c>
      <c r="FQ18" s="4">
        <v>112574795</v>
      </c>
      <c r="FR18" s="4">
        <v>85731485</v>
      </c>
      <c r="FS18" s="4">
        <v>95187013</v>
      </c>
      <c r="FT18" s="4">
        <v>83367169</v>
      </c>
      <c r="FU18" s="4">
        <v>111643709</v>
      </c>
      <c r="FV18" s="4">
        <v>116485700</v>
      </c>
      <c r="FW18" s="4">
        <v>105050445</v>
      </c>
      <c r="FX18" s="4">
        <v>66264037</v>
      </c>
      <c r="FY18" s="4">
        <v>59957989999</v>
      </c>
    </row>
    <row r="19" spans="1:181" x14ac:dyDescent="0.35">
      <c r="A19" t="s">
        <v>81</v>
      </c>
      <c r="B19" s="4">
        <v>227935750</v>
      </c>
      <c r="C19" s="4">
        <v>196752999</v>
      </c>
      <c r="D19" s="4">
        <v>86522362</v>
      </c>
      <c r="E19" s="4">
        <v>388634285</v>
      </c>
      <c r="F19" s="4">
        <v>262255691</v>
      </c>
      <c r="G19" s="4">
        <v>658163825</v>
      </c>
      <c r="H19" s="4">
        <v>206925045</v>
      </c>
      <c r="I19" s="4">
        <v>211034959</v>
      </c>
      <c r="J19" s="4">
        <v>205268089</v>
      </c>
      <c r="K19" s="4">
        <v>369874464</v>
      </c>
      <c r="L19" s="4">
        <v>459255967</v>
      </c>
      <c r="M19" s="4">
        <v>444393915</v>
      </c>
      <c r="N19" s="4">
        <v>463820426</v>
      </c>
      <c r="O19" s="4">
        <v>465053187</v>
      </c>
      <c r="P19" s="4">
        <v>94736568</v>
      </c>
      <c r="Q19" s="4">
        <v>88280356</v>
      </c>
      <c r="R19" s="4">
        <v>183144859</v>
      </c>
      <c r="S19" s="4">
        <v>327184806</v>
      </c>
      <c r="T19" s="4">
        <v>232379464</v>
      </c>
      <c r="U19" s="4">
        <v>198550562</v>
      </c>
      <c r="V19" s="4">
        <v>216827162</v>
      </c>
      <c r="W19" s="4">
        <v>416142072</v>
      </c>
      <c r="X19" s="4">
        <v>331412068</v>
      </c>
      <c r="Y19" s="4">
        <v>370536384</v>
      </c>
      <c r="Z19" s="4">
        <v>346819328</v>
      </c>
      <c r="AA19" s="4">
        <v>221975420</v>
      </c>
      <c r="AB19" s="4">
        <v>259021153</v>
      </c>
      <c r="AC19" s="4">
        <v>174836390</v>
      </c>
      <c r="AD19" s="4">
        <v>281576781</v>
      </c>
      <c r="AE19" s="4">
        <v>255047844</v>
      </c>
      <c r="AF19" s="4">
        <v>180707954</v>
      </c>
      <c r="AG19" s="4">
        <v>530328827</v>
      </c>
      <c r="AH19" s="4">
        <v>599042305</v>
      </c>
      <c r="AI19" s="4">
        <v>413213631</v>
      </c>
      <c r="AJ19" s="4">
        <v>347026315</v>
      </c>
      <c r="AK19" s="4">
        <v>673056109</v>
      </c>
      <c r="AL19" s="4">
        <v>491098337</v>
      </c>
      <c r="AM19" s="4">
        <v>274174452</v>
      </c>
      <c r="AN19" s="4">
        <v>205844241</v>
      </c>
      <c r="AO19" s="4">
        <v>220997996</v>
      </c>
      <c r="AP19" s="4">
        <v>445595926</v>
      </c>
      <c r="AQ19" s="4">
        <v>204286047</v>
      </c>
      <c r="AR19" s="4">
        <v>366228509</v>
      </c>
      <c r="AS19" s="4">
        <v>324783441</v>
      </c>
      <c r="AT19" s="4">
        <v>224533823</v>
      </c>
      <c r="AU19" s="4">
        <v>660552836</v>
      </c>
      <c r="AV19" s="4">
        <v>408099289</v>
      </c>
      <c r="AW19" s="4">
        <v>308981230</v>
      </c>
      <c r="AX19" s="4">
        <v>576684660</v>
      </c>
      <c r="AY19" s="4">
        <v>141564022</v>
      </c>
      <c r="AZ19" s="4">
        <v>527596731</v>
      </c>
      <c r="BA19" s="4">
        <v>586644966</v>
      </c>
      <c r="BB19" s="4">
        <v>139470435</v>
      </c>
      <c r="BC19" s="4">
        <v>240319004</v>
      </c>
      <c r="BD19" s="4">
        <v>174147640</v>
      </c>
      <c r="BE19" s="4">
        <v>753211737</v>
      </c>
      <c r="BF19" s="4">
        <v>773962463</v>
      </c>
      <c r="BG19" s="4">
        <v>227689749</v>
      </c>
      <c r="BH19" s="4">
        <v>267169663</v>
      </c>
      <c r="BI19" s="4">
        <v>239998030</v>
      </c>
      <c r="BJ19" s="4">
        <v>216244734</v>
      </c>
      <c r="BK19" s="4">
        <v>188807937</v>
      </c>
      <c r="BL19" s="4">
        <v>176261025</v>
      </c>
      <c r="BM19" s="4">
        <v>167778442</v>
      </c>
      <c r="BN19" s="4">
        <v>694194733</v>
      </c>
      <c r="BO19" s="4">
        <v>619276801</v>
      </c>
      <c r="BP19" s="4">
        <v>276145793</v>
      </c>
      <c r="BQ19" s="4">
        <v>169566064</v>
      </c>
      <c r="BR19" s="4">
        <v>210837813</v>
      </c>
      <c r="BS19" s="4">
        <v>167179247</v>
      </c>
      <c r="BT19" s="4">
        <v>1452671363</v>
      </c>
      <c r="BU19" s="4">
        <v>168251963</v>
      </c>
      <c r="BV19" s="4">
        <v>295008917</v>
      </c>
      <c r="BW19" s="4">
        <v>159573293</v>
      </c>
      <c r="BX19" s="4">
        <v>157283336</v>
      </c>
      <c r="BY19" s="4">
        <v>409328243</v>
      </c>
      <c r="BZ19" s="4">
        <v>341233716</v>
      </c>
      <c r="CA19" s="4">
        <v>372601749</v>
      </c>
      <c r="CB19" s="4">
        <v>346471925</v>
      </c>
      <c r="CC19" s="4">
        <v>470848611</v>
      </c>
      <c r="CD19" s="4">
        <v>511884827</v>
      </c>
      <c r="CE19" s="4">
        <v>780336287</v>
      </c>
      <c r="CF19" s="4">
        <v>608785684</v>
      </c>
      <c r="CG19" s="4">
        <v>576639666</v>
      </c>
      <c r="CH19" s="4">
        <v>401528076</v>
      </c>
      <c r="CI19" s="4">
        <v>681445823</v>
      </c>
      <c r="CJ19" s="4">
        <v>750695713</v>
      </c>
      <c r="CK19" s="4">
        <v>466314529</v>
      </c>
      <c r="CL19" s="4">
        <v>547950219</v>
      </c>
      <c r="CM19" s="4">
        <v>415569491</v>
      </c>
      <c r="CN19" s="4">
        <v>567726327</v>
      </c>
      <c r="CO19" s="4">
        <v>303990662</v>
      </c>
      <c r="CP19" s="4">
        <v>419081292</v>
      </c>
      <c r="CQ19" s="4">
        <v>391238370</v>
      </c>
      <c r="CR19" s="4">
        <v>758238391</v>
      </c>
      <c r="CS19" s="4">
        <v>436595452</v>
      </c>
      <c r="CT19" s="4">
        <v>334489906</v>
      </c>
      <c r="CU19" s="4">
        <v>430007905</v>
      </c>
      <c r="CV19" s="4">
        <v>596131349</v>
      </c>
      <c r="CW19" s="4">
        <v>720997357</v>
      </c>
      <c r="CX19" s="4">
        <v>1224631021</v>
      </c>
      <c r="CY19" s="4">
        <v>287777985</v>
      </c>
      <c r="CZ19" s="4">
        <v>693114796</v>
      </c>
      <c r="DA19" s="4">
        <v>799604218</v>
      </c>
      <c r="DB19" s="4">
        <v>266183190</v>
      </c>
      <c r="DC19" s="4">
        <v>417963951</v>
      </c>
      <c r="DD19" s="4">
        <v>1142730499</v>
      </c>
      <c r="DE19" s="4">
        <v>527463214</v>
      </c>
      <c r="DF19" s="4">
        <v>370805976</v>
      </c>
      <c r="DG19" s="4">
        <v>446220238</v>
      </c>
      <c r="DH19" s="4">
        <v>164676632</v>
      </c>
      <c r="DI19" s="4">
        <v>201510195</v>
      </c>
      <c r="DJ19" s="4">
        <v>83655718</v>
      </c>
      <c r="DK19" s="4">
        <v>415713987</v>
      </c>
      <c r="DL19" s="4">
        <v>580050341</v>
      </c>
      <c r="DM19" s="4">
        <v>463771518</v>
      </c>
      <c r="DN19" s="4">
        <v>242101393</v>
      </c>
      <c r="DO19" s="4">
        <v>323620069</v>
      </c>
      <c r="DP19" s="4">
        <v>374515979</v>
      </c>
      <c r="DQ19" s="4">
        <v>278561295</v>
      </c>
      <c r="DR19" s="4">
        <v>440182783</v>
      </c>
      <c r="DS19" s="4">
        <v>420865716</v>
      </c>
      <c r="DT19" s="4">
        <v>637537296</v>
      </c>
      <c r="DU19" s="4">
        <v>564110046</v>
      </c>
      <c r="DV19" s="4">
        <v>231937319</v>
      </c>
      <c r="DW19" s="4">
        <v>473110361</v>
      </c>
      <c r="DX19" s="4">
        <v>322591433</v>
      </c>
      <c r="DY19" s="4">
        <v>284771017</v>
      </c>
      <c r="DZ19" s="4">
        <v>425757539</v>
      </c>
      <c r="EA19" s="4">
        <v>352359954</v>
      </c>
      <c r="EB19" s="4">
        <v>193002426</v>
      </c>
      <c r="EC19" s="4">
        <v>82721411</v>
      </c>
      <c r="ED19" s="4">
        <v>543049364</v>
      </c>
      <c r="EE19" s="4">
        <v>48031366</v>
      </c>
      <c r="EF19" s="4">
        <v>73644971</v>
      </c>
      <c r="EG19" s="4">
        <v>140529045</v>
      </c>
      <c r="EH19" s="4">
        <v>243369265</v>
      </c>
      <c r="EI19" s="4">
        <v>209806491</v>
      </c>
      <c r="EJ19" s="4">
        <v>244573478</v>
      </c>
      <c r="EK19" s="4">
        <v>214542277</v>
      </c>
      <c r="EL19" s="4">
        <v>181171505</v>
      </c>
      <c r="EM19" s="4">
        <v>199635266</v>
      </c>
      <c r="EN19" s="4">
        <v>404074024</v>
      </c>
      <c r="EO19" s="4">
        <v>239878316</v>
      </c>
      <c r="EP19" s="4">
        <v>83454457</v>
      </c>
      <c r="EQ19" s="4">
        <v>658359094</v>
      </c>
      <c r="ER19" s="4">
        <v>79654323</v>
      </c>
      <c r="ES19" s="4">
        <v>182299634</v>
      </c>
      <c r="ET19" s="4">
        <v>73344370</v>
      </c>
      <c r="EU19" s="4">
        <v>22514567</v>
      </c>
      <c r="EV19" s="4">
        <v>18006710</v>
      </c>
      <c r="EW19" s="4">
        <v>26821678</v>
      </c>
      <c r="EX19" s="4">
        <v>217325182</v>
      </c>
      <c r="EY19" s="4">
        <v>366214265</v>
      </c>
      <c r="EZ19" s="4">
        <v>176389114</v>
      </c>
      <c r="FA19" s="4">
        <v>534391099</v>
      </c>
      <c r="FB19" s="4">
        <v>149669816</v>
      </c>
      <c r="FC19" s="4">
        <v>224289247</v>
      </c>
      <c r="FD19" s="4">
        <v>171903272</v>
      </c>
      <c r="FE19" s="4">
        <v>215770573</v>
      </c>
      <c r="FF19" s="4">
        <v>482176906</v>
      </c>
      <c r="FG19" s="4">
        <v>328394192</v>
      </c>
      <c r="FH19" s="4">
        <v>298187796</v>
      </c>
      <c r="FI19" s="4">
        <v>89604213</v>
      </c>
      <c r="FJ19" s="4">
        <v>104452201</v>
      </c>
      <c r="FK19" s="4">
        <v>201337485</v>
      </c>
      <c r="FL19" s="4">
        <v>91183254</v>
      </c>
      <c r="FM19" s="4">
        <v>293805443</v>
      </c>
      <c r="FN19" s="4">
        <v>244866297</v>
      </c>
      <c r="FO19" s="4">
        <v>143862383</v>
      </c>
      <c r="FP19" s="4">
        <v>112059450</v>
      </c>
      <c r="FQ19" s="4">
        <v>114805444</v>
      </c>
      <c r="FR19" s="4">
        <v>87769727</v>
      </c>
      <c r="FS19" s="4">
        <v>97565043</v>
      </c>
      <c r="FT19" s="4">
        <v>85821617</v>
      </c>
      <c r="FU19" s="4">
        <v>112046153</v>
      </c>
      <c r="FV19" s="4">
        <v>118963659</v>
      </c>
      <c r="FW19" s="4">
        <v>106364996</v>
      </c>
      <c r="FX19" s="4">
        <v>67854529</v>
      </c>
      <c r="FY19" s="4">
        <v>60788038653</v>
      </c>
    </row>
    <row r="20" spans="1:181" x14ac:dyDescent="0.35">
      <c r="A20" t="s">
        <v>82</v>
      </c>
      <c r="B20" s="4">
        <v>230939782</v>
      </c>
      <c r="C20" s="4">
        <v>196345575</v>
      </c>
      <c r="D20" s="4">
        <v>86952607</v>
      </c>
      <c r="E20" s="4">
        <v>392033719</v>
      </c>
      <c r="F20" s="4">
        <v>260683573</v>
      </c>
      <c r="G20" s="4">
        <v>657512690</v>
      </c>
      <c r="H20" s="4">
        <v>206972504</v>
      </c>
      <c r="I20" s="4">
        <v>203897893</v>
      </c>
      <c r="J20" s="4">
        <v>206579723</v>
      </c>
      <c r="K20" s="4">
        <v>368911816</v>
      </c>
      <c r="L20" s="4">
        <v>449727484</v>
      </c>
      <c r="M20" s="4">
        <v>444934740</v>
      </c>
      <c r="N20" s="4">
        <v>464578490</v>
      </c>
      <c r="O20" s="4">
        <v>465037210</v>
      </c>
      <c r="P20" s="4">
        <v>95022243</v>
      </c>
      <c r="Q20" s="4">
        <v>89831778</v>
      </c>
      <c r="R20" s="4">
        <v>184145705</v>
      </c>
      <c r="S20" s="4">
        <v>326619222</v>
      </c>
      <c r="T20" s="4">
        <v>233505695</v>
      </c>
      <c r="U20" s="4">
        <v>197739575</v>
      </c>
      <c r="V20" s="4">
        <v>213908826</v>
      </c>
      <c r="W20" s="4">
        <v>404266320</v>
      </c>
      <c r="X20" s="4">
        <v>327630243</v>
      </c>
      <c r="Y20" s="4">
        <v>366944072</v>
      </c>
      <c r="Z20" s="4">
        <v>345011617</v>
      </c>
      <c r="AA20" s="4">
        <v>220068881</v>
      </c>
      <c r="AB20" s="4">
        <v>258418544</v>
      </c>
      <c r="AC20" s="4">
        <v>177426637</v>
      </c>
      <c r="AD20" s="4">
        <v>281852783</v>
      </c>
      <c r="AE20" s="4">
        <v>253644479</v>
      </c>
      <c r="AF20" s="4">
        <v>185283640</v>
      </c>
      <c r="AG20" s="4">
        <v>528785737</v>
      </c>
      <c r="AH20" s="4">
        <v>600098323</v>
      </c>
      <c r="AI20" s="4">
        <v>412659005</v>
      </c>
      <c r="AJ20" s="4">
        <v>346263449</v>
      </c>
      <c r="AK20" s="4">
        <v>670772176</v>
      </c>
      <c r="AL20" s="4">
        <v>487296331</v>
      </c>
      <c r="AM20" s="4">
        <v>274308706</v>
      </c>
      <c r="AN20" s="4">
        <v>208513775</v>
      </c>
      <c r="AO20" s="4">
        <v>220049314</v>
      </c>
      <c r="AP20" s="4">
        <v>448583384</v>
      </c>
      <c r="AQ20" s="4">
        <v>202790716</v>
      </c>
      <c r="AR20" s="4">
        <v>366885913</v>
      </c>
      <c r="AS20" s="4">
        <v>319726348</v>
      </c>
      <c r="AT20" s="4">
        <v>226516638</v>
      </c>
      <c r="AU20" s="4">
        <v>662541108</v>
      </c>
      <c r="AV20" s="4">
        <v>403822628</v>
      </c>
      <c r="AW20" s="4">
        <v>308426144</v>
      </c>
      <c r="AX20" s="4">
        <v>583488073</v>
      </c>
      <c r="AY20" s="4">
        <v>143226114</v>
      </c>
      <c r="AZ20" s="4">
        <v>526922059</v>
      </c>
      <c r="BA20" s="4">
        <v>569858181</v>
      </c>
      <c r="BB20" s="4">
        <v>139911953</v>
      </c>
      <c r="BC20" s="4">
        <v>239235421</v>
      </c>
      <c r="BD20" s="4">
        <v>174046845</v>
      </c>
      <c r="BE20" s="4">
        <v>754480788</v>
      </c>
      <c r="BF20" s="4">
        <v>777828361</v>
      </c>
      <c r="BG20" s="4">
        <v>224274985</v>
      </c>
      <c r="BH20" s="4">
        <v>266274530</v>
      </c>
      <c r="BI20" s="4">
        <v>241545350</v>
      </c>
      <c r="BJ20" s="4">
        <v>218530501</v>
      </c>
      <c r="BK20" s="4">
        <v>190697986</v>
      </c>
      <c r="BL20" s="4">
        <v>178027792</v>
      </c>
      <c r="BM20" s="4">
        <v>168231946</v>
      </c>
      <c r="BN20" s="4">
        <v>698891106</v>
      </c>
      <c r="BO20" s="4">
        <v>612038328</v>
      </c>
      <c r="BP20" s="4">
        <v>274948751</v>
      </c>
      <c r="BQ20" s="4">
        <v>170430049</v>
      </c>
      <c r="BR20" s="4">
        <v>211676778</v>
      </c>
      <c r="BS20" s="4">
        <v>167052224</v>
      </c>
      <c r="BT20" s="4">
        <v>1431554195</v>
      </c>
      <c r="BU20" s="4">
        <v>167162440</v>
      </c>
      <c r="BV20" s="4">
        <v>290064806</v>
      </c>
      <c r="BW20" s="4">
        <v>160412108</v>
      </c>
      <c r="BX20" s="4">
        <v>156838455</v>
      </c>
      <c r="BY20" s="4">
        <v>408755892</v>
      </c>
      <c r="BZ20" s="4">
        <v>338996356</v>
      </c>
      <c r="CA20" s="4">
        <v>364835673</v>
      </c>
      <c r="CB20" s="4">
        <v>341722651</v>
      </c>
      <c r="CC20" s="4">
        <v>462341093</v>
      </c>
      <c r="CD20" s="4">
        <v>499312340</v>
      </c>
      <c r="CE20" s="4">
        <v>794359144</v>
      </c>
      <c r="CF20" s="4">
        <v>615496604</v>
      </c>
      <c r="CG20" s="4">
        <v>574997090</v>
      </c>
      <c r="CH20" s="4">
        <v>401393842</v>
      </c>
      <c r="CI20" s="4">
        <v>673364645</v>
      </c>
      <c r="CJ20" s="4">
        <v>743445848</v>
      </c>
      <c r="CK20" s="4">
        <v>466638715</v>
      </c>
      <c r="CL20" s="4">
        <v>543954706</v>
      </c>
      <c r="CM20" s="4">
        <v>410525985</v>
      </c>
      <c r="CN20" s="4">
        <v>561234073</v>
      </c>
      <c r="CO20" s="4">
        <v>302670880</v>
      </c>
      <c r="CP20" s="4">
        <v>414212175</v>
      </c>
      <c r="CQ20" s="4">
        <v>389708700</v>
      </c>
      <c r="CR20" s="4">
        <v>749858587</v>
      </c>
      <c r="CS20" s="4">
        <v>438029682</v>
      </c>
      <c r="CT20" s="4">
        <v>331683037</v>
      </c>
      <c r="CU20" s="4">
        <v>427116230</v>
      </c>
      <c r="CV20" s="4">
        <v>587343147</v>
      </c>
      <c r="CW20" s="4">
        <v>715279424</v>
      </c>
      <c r="CX20" s="4">
        <v>1192035524</v>
      </c>
      <c r="CY20" s="4">
        <v>290662311</v>
      </c>
      <c r="CZ20" s="4">
        <v>689348199</v>
      </c>
      <c r="DA20" s="4">
        <v>793619091</v>
      </c>
      <c r="DB20" s="4">
        <v>265674256</v>
      </c>
      <c r="DC20" s="4">
        <v>424676764</v>
      </c>
      <c r="DD20" s="4">
        <v>1146365771</v>
      </c>
      <c r="DE20" s="4">
        <v>523387294</v>
      </c>
      <c r="DF20" s="4">
        <v>371833386</v>
      </c>
      <c r="DG20" s="4">
        <v>442190571</v>
      </c>
      <c r="DH20" s="4">
        <v>166209921</v>
      </c>
      <c r="DI20" s="4">
        <v>204046133</v>
      </c>
      <c r="DJ20" s="4">
        <v>84897815</v>
      </c>
      <c r="DK20" s="4">
        <v>418595181</v>
      </c>
      <c r="DL20" s="4">
        <v>581791137</v>
      </c>
      <c r="DM20" s="4">
        <v>461677787</v>
      </c>
      <c r="DN20" s="4">
        <v>242083707</v>
      </c>
      <c r="DO20" s="4">
        <v>324116777</v>
      </c>
      <c r="DP20" s="4">
        <v>377177023</v>
      </c>
      <c r="DQ20" s="4">
        <v>281374044</v>
      </c>
      <c r="DR20" s="4">
        <v>444608144</v>
      </c>
      <c r="DS20" s="4">
        <v>416875920</v>
      </c>
      <c r="DT20" s="4">
        <v>639158152</v>
      </c>
      <c r="DU20" s="4">
        <v>562781227</v>
      </c>
      <c r="DV20" s="4">
        <v>224738012</v>
      </c>
      <c r="DW20" s="4">
        <v>469778133</v>
      </c>
      <c r="DX20" s="4">
        <v>325593397</v>
      </c>
      <c r="DY20" s="4">
        <v>281592541</v>
      </c>
      <c r="DZ20" s="4">
        <v>428035626</v>
      </c>
      <c r="EA20" s="4">
        <v>352686139</v>
      </c>
      <c r="EB20" s="4">
        <v>193714588</v>
      </c>
      <c r="EC20" s="4">
        <v>83578135</v>
      </c>
      <c r="ED20" s="4">
        <v>545791719</v>
      </c>
      <c r="EE20" s="4">
        <v>47570514</v>
      </c>
      <c r="EF20" s="4">
        <v>74211373</v>
      </c>
      <c r="EG20" s="4">
        <v>142054073</v>
      </c>
      <c r="EH20" s="4">
        <v>244890310</v>
      </c>
      <c r="EI20" s="4">
        <v>211543883</v>
      </c>
      <c r="EJ20" s="4">
        <v>246743144</v>
      </c>
      <c r="EK20" s="4">
        <v>219196052</v>
      </c>
      <c r="EL20" s="4">
        <v>183764493</v>
      </c>
      <c r="EM20" s="4">
        <v>201649729</v>
      </c>
      <c r="EN20" s="4">
        <v>403750175</v>
      </c>
      <c r="EO20" s="4">
        <v>240631626</v>
      </c>
      <c r="EP20" s="4">
        <v>83972304</v>
      </c>
      <c r="EQ20" s="4">
        <v>642134979</v>
      </c>
      <c r="ER20" s="4">
        <v>78568107</v>
      </c>
      <c r="ES20" s="4">
        <v>182534481</v>
      </c>
      <c r="ET20" s="4">
        <v>74121517</v>
      </c>
      <c r="EU20" s="4">
        <v>22926457</v>
      </c>
      <c r="EV20" s="4">
        <v>18124110</v>
      </c>
      <c r="EW20" s="4">
        <v>27267288</v>
      </c>
      <c r="EX20" s="4">
        <v>218832267</v>
      </c>
      <c r="EY20" s="4">
        <v>363980686</v>
      </c>
      <c r="EZ20" s="4">
        <v>172425352</v>
      </c>
      <c r="FA20" s="4">
        <v>515756200</v>
      </c>
      <c r="FB20" s="4">
        <v>147546305</v>
      </c>
      <c r="FC20" s="4">
        <v>222542750</v>
      </c>
      <c r="FD20" s="4">
        <v>169844633</v>
      </c>
      <c r="FE20" s="4">
        <v>213847943</v>
      </c>
      <c r="FF20" s="4">
        <v>483895414</v>
      </c>
      <c r="FG20" s="4">
        <v>327456329</v>
      </c>
      <c r="FH20" s="4">
        <v>297670896</v>
      </c>
      <c r="FI20" s="4">
        <v>89731211</v>
      </c>
      <c r="FJ20" s="4">
        <v>104653109</v>
      </c>
      <c r="FK20" s="4">
        <v>200296124</v>
      </c>
      <c r="FL20" s="4">
        <v>90794689</v>
      </c>
      <c r="FM20" s="4">
        <v>291358015</v>
      </c>
      <c r="FN20" s="4">
        <v>241788435</v>
      </c>
      <c r="FO20" s="4">
        <v>144760832</v>
      </c>
      <c r="FP20" s="4">
        <v>111548241</v>
      </c>
      <c r="FQ20" s="4">
        <v>113236268</v>
      </c>
      <c r="FR20" s="4">
        <v>88020102</v>
      </c>
      <c r="FS20" s="4">
        <v>98115027</v>
      </c>
      <c r="FT20" s="4">
        <v>84434561</v>
      </c>
      <c r="FU20" s="4">
        <v>111542749</v>
      </c>
      <c r="FV20" s="4">
        <v>117866197</v>
      </c>
      <c r="FW20" s="4">
        <v>103210097</v>
      </c>
      <c r="FX20" s="4">
        <v>68018423</v>
      </c>
      <c r="FY20" s="4">
        <v>60568916302</v>
      </c>
    </row>
    <row r="21" spans="1:181" x14ac:dyDescent="0.35">
      <c r="A21" t="s">
        <v>83</v>
      </c>
      <c r="B21" s="4">
        <v>226261224</v>
      </c>
      <c r="C21" s="4">
        <v>193923417</v>
      </c>
      <c r="D21" s="4">
        <v>86016724</v>
      </c>
      <c r="E21" s="4">
        <v>384441665</v>
      </c>
      <c r="F21" s="4">
        <v>257127829</v>
      </c>
      <c r="G21" s="4">
        <v>645932609</v>
      </c>
      <c r="H21" s="4">
        <v>205019020</v>
      </c>
      <c r="I21" s="4">
        <v>197887645</v>
      </c>
      <c r="J21" s="4">
        <v>203320156</v>
      </c>
      <c r="K21" s="4">
        <v>366347238</v>
      </c>
      <c r="L21" s="4">
        <v>442239119</v>
      </c>
      <c r="M21" s="4">
        <v>439311997</v>
      </c>
      <c r="N21" s="4">
        <v>460910197</v>
      </c>
      <c r="O21" s="4">
        <v>460587979</v>
      </c>
      <c r="P21" s="4">
        <v>93852810</v>
      </c>
      <c r="Q21" s="4">
        <v>87942181</v>
      </c>
      <c r="R21" s="4">
        <v>179268176</v>
      </c>
      <c r="S21" s="4">
        <v>322284191</v>
      </c>
      <c r="T21" s="4">
        <v>230863287</v>
      </c>
      <c r="U21" s="4">
        <v>193240940</v>
      </c>
      <c r="V21" s="4">
        <v>210535335</v>
      </c>
      <c r="W21" s="4">
        <v>388947773</v>
      </c>
      <c r="X21" s="4">
        <v>322233884</v>
      </c>
      <c r="Y21" s="4">
        <v>361855013</v>
      </c>
      <c r="Z21" s="4">
        <v>341572619</v>
      </c>
      <c r="AA21" s="4">
        <v>216711079</v>
      </c>
      <c r="AB21" s="4">
        <v>254998171</v>
      </c>
      <c r="AC21" s="4">
        <v>173398908</v>
      </c>
      <c r="AD21" s="4">
        <v>276823879</v>
      </c>
      <c r="AE21" s="4">
        <v>249762569</v>
      </c>
      <c r="AF21" s="4">
        <v>180786589</v>
      </c>
      <c r="AG21" s="4">
        <v>519848168</v>
      </c>
      <c r="AH21" s="4">
        <v>593209059</v>
      </c>
      <c r="AI21" s="4">
        <v>408711717</v>
      </c>
      <c r="AJ21" s="4">
        <v>341571165</v>
      </c>
      <c r="AK21" s="4">
        <v>664825018</v>
      </c>
      <c r="AL21" s="4">
        <v>481632220</v>
      </c>
      <c r="AM21" s="4">
        <v>271580958</v>
      </c>
      <c r="AN21" s="4">
        <v>205321503</v>
      </c>
      <c r="AO21" s="4">
        <v>217068092</v>
      </c>
      <c r="AP21" s="4">
        <v>437292226</v>
      </c>
      <c r="AQ21" s="4">
        <v>199977648</v>
      </c>
      <c r="AR21" s="4">
        <v>362322602</v>
      </c>
      <c r="AS21" s="4">
        <v>316573611</v>
      </c>
      <c r="AT21" s="4">
        <v>226464637</v>
      </c>
      <c r="AU21" s="4">
        <v>652827210</v>
      </c>
      <c r="AV21" s="4">
        <v>401187618</v>
      </c>
      <c r="AW21" s="4">
        <v>308210603</v>
      </c>
      <c r="AX21" s="4">
        <v>581237232</v>
      </c>
      <c r="AY21" s="4">
        <v>140551207</v>
      </c>
      <c r="AZ21" s="4">
        <v>515958138</v>
      </c>
      <c r="BA21" s="4">
        <v>561292329</v>
      </c>
      <c r="BB21" s="4">
        <v>138614918</v>
      </c>
      <c r="BC21" s="4">
        <v>236908176</v>
      </c>
      <c r="BD21" s="4">
        <v>173547683</v>
      </c>
      <c r="BE21" s="4">
        <v>739884103</v>
      </c>
      <c r="BF21" s="4">
        <v>756741758</v>
      </c>
      <c r="BG21" s="4">
        <v>218197773</v>
      </c>
      <c r="BH21" s="4">
        <v>260888374</v>
      </c>
      <c r="BI21" s="4">
        <v>236831426</v>
      </c>
      <c r="BJ21" s="4">
        <v>213385490</v>
      </c>
      <c r="BK21" s="4">
        <v>186548986</v>
      </c>
      <c r="BL21" s="4">
        <v>174846988</v>
      </c>
      <c r="BM21" s="4">
        <v>165974658</v>
      </c>
      <c r="BN21" s="4">
        <v>697551547</v>
      </c>
      <c r="BO21" s="4">
        <v>612504875</v>
      </c>
      <c r="BP21" s="4">
        <v>276418663</v>
      </c>
      <c r="BQ21" s="4">
        <v>170693386</v>
      </c>
      <c r="BR21" s="4">
        <v>213104132</v>
      </c>
      <c r="BS21" s="4">
        <v>165653209</v>
      </c>
      <c r="BT21" s="4">
        <v>1414766527</v>
      </c>
      <c r="BU21" s="4">
        <v>165653395</v>
      </c>
      <c r="BV21" s="4">
        <v>288258310</v>
      </c>
      <c r="BW21" s="4">
        <v>157863864</v>
      </c>
      <c r="BX21" s="4">
        <v>153947078</v>
      </c>
      <c r="BY21" s="4">
        <v>403660419</v>
      </c>
      <c r="BZ21" s="4">
        <v>338034463</v>
      </c>
      <c r="CA21" s="4">
        <v>358033279</v>
      </c>
      <c r="CB21" s="4">
        <v>336036776</v>
      </c>
      <c r="CC21" s="4">
        <v>478949491</v>
      </c>
      <c r="CD21" s="4">
        <v>537014567</v>
      </c>
      <c r="CE21" s="4">
        <v>840435992</v>
      </c>
      <c r="CF21" s="4">
        <v>607879718</v>
      </c>
      <c r="CG21" s="4">
        <v>572060172</v>
      </c>
      <c r="CH21" s="4">
        <v>400235296</v>
      </c>
      <c r="CI21" s="4">
        <v>669690773</v>
      </c>
      <c r="CJ21" s="4">
        <v>739108637</v>
      </c>
      <c r="CK21" s="4">
        <v>460923009</v>
      </c>
      <c r="CL21" s="4">
        <v>541909745</v>
      </c>
      <c r="CM21" s="4">
        <v>405591773</v>
      </c>
      <c r="CN21" s="4">
        <v>555029082</v>
      </c>
      <c r="CO21" s="4">
        <v>300156319</v>
      </c>
      <c r="CP21" s="4">
        <v>413809499</v>
      </c>
      <c r="CQ21" s="4">
        <v>386723865</v>
      </c>
      <c r="CR21" s="4">
        <v>744739016</v>
      </c>
      <c r="CS21" s="4">
        <v>429124570</v>
      </c>
      <c r="CT21" s="4">
        <v>330562126</v>
      </c>
      <c r="CU21" s="4">
        <v>423863103</v>
      </c>
      <c r="CV21" s="4">
        <v>582246752</v>
      </c>
      <c r="CW21" s="4">
        <v>714793593</v>
      </c>
      <c r="CX21" s="4">
        <v>1174530246</v>
      </c>
      <c r="CY21" s="4">
        <v>284984101</v>
      </c>
      <c r="CZ21" s="4">
        <v>670904131</v>
      </c>
      <c r="DA21" s="4">
        <v>786670906</v>
      </c>
      <c r="DB21" s="4">
        <v>263402827</v>
      </c>
      <c r="DC21" s="4">
        <v>414128984</v>
      </c>
      <c r="DD21" s="4">
        <v>1128929055</v>
      </c>
      <c r="DE21" s="4">
        <v>515931611</v>
      </c>
      <c r="DF21" s="4">
        <v>367537433</v>
      </c>
      <c r="DG21" s="4">
        <v>434246103</v>
      </c>
      <c r="DH21" s="4">
        <v>166045706</v>
      </c>
      <c r="DI21" s="4">
        <v>203422670</v>
      </c>
      <c r="DJ21" s="4">
        <v>85563330</v>
      </c>
      <c r="DK21" s="4">
        <v>412198195</v>
      </c>
      <c r="DL21" s="4">
        <v>571153512</v>
      </c>
      <c r="DM21" s="4">
        <v>457794308</v>
      </c>
      <c r="DN21" s="4">
        <v>239644514</v>
      </c>
      <c r="DO21" s="4">
        <v>318894045</v>
      </c>
      <c r="DP21" s="4">
        <v>374248652</v>
      </c>
      <c r="DQ21" s="4">
        <v>279419960</v>
      </c>
      <c r="DR21" s="4">
        <v>433554507</v>
      </c>
      <c r="DS21" s="4">
        <v>411328210</v>
      </c>
      <c r="DT21" s="4">
        <v>629078035</v>
      </c>
      <c r="DU21" s="4">
        <v>555530205</v>
      </c>
      <c r="DV21" s="4">
        <v>220977176</v>
      </c>
      <c r="DW21" s="4">
        <v>461976017</v>
      </c>
      <c r="DX21" s="4">
        <v>326510755</v>
      </c>
      <c r="DY21" s="4">
        <v>281297684</v>
      </c>
      <c r="DZ21" s="4">
        <v>424607113</v>
      </c>
      <c r="EA21" s="4">
        <v>352165104</v>
      </c>
      <c r="EB21" s="4">
        <v>190663135</v>
      </c>
      <c r="EC21" s="4">
        <v>83253457</v>
      </c>
      <c r="ED21" s="4">
        <v>537700789</v>
      </c>
      <c r="EE21" s="4">
        <v>46302389</v>
      </c>
      <c r="EF21" s="4">
        <v>73920872</v>
      </c>
      <c r="EG21" s="4">
        <v>141007982</v>
      </c>
      <c r="EH21" s="4">
        <v>239462988</v>
      </c>
      <c r="EI21" s="4">
        <v>207299114</v>
      </c>
      <c r="EJ21" s="4">
        <v>242463759</v>
      </c>
      <c r="EK21" s="4">
        <v>210176539</v>
      </c>
      <c r="EL21" s="4">
        <v>180178111</v>
      </c>
      <c r="EM21" s="4">
        <v>200662258</v>
      </c>
      <c r="EN21" s="4">
        <v>399209693</v>
      </c>
      <c r="EO21" s="4">
        <v>235918424</v>
      </c>
      <c r="EP21" s="4">
        <v>82055382</v>
      </c>
      <c r="EQ21" s="4">
        <v>628396078</v>
      </c>
      <c r="ER21" s="4">
        <v>77491906</v>
      </c>
      <c r="ES21" s="4">
        <v>180220068</v>
      </c>
      <c r="ET21" s="4">
        <v>73489186</v>
      </c>
      <c r="EU21" s="4">
        <v>22244460</v>
      </c>
      <c r="EV21" s="4">
        <v>18070787</v>
      </c>
      <c r="EW21" s="4">
        <v>26506627</v>
      </c>
      <c r="EX21" s="4">
        <v>214261539</v>
      </c>
      <c r="EY21" s="4">
        <v>358209042</v>
      </c>
      <c r="EZ21" s="4">
        <v>173255124</v>
      </c>
      <c r="FA21" s="4">
        <v>514340090</v>
      </c>
      <c r="FB21" s="4">
        <v>146567083</v>
      </c>
      <c r="FC21" s="4">
        <v>220031760</v>
      </c>
      <c r="FD21" s="4">
        <v>167704274</v>
      </c>
      <c r="FE21" s="4">
        <v>210526115</v>
      </c>
      <c r="FF21" s="4">
        <v>477464137</v>
      </c>
      <c r="FG21" s="4">
        <v>321003574</v>
      </c>
      <c r="FH21" s="4">
        <v>294734877</v>
      </c>
      <c r="FI21" s="4">
        <v>88185875</v>
      </c>
      <c r="FJ21" s="4">
        <v>103510087</v>
      </c>
      <c r="FK21" s="4">
        <v>198314033</v>
      </c>
      <c r="FL21" s="4">
        <v>89454433</v>
      </c>
      <c r="FM21" s="4">
        <v>287567781</v>
      </c>
      <c r="FN21" s="4">
        <v>240297186</v>
      </c>
      <c r="FO21" s="4">
        <v>141871333</v>
      </c>
      <c r="FP21" s="4">
        <v>109627075</v>
      </c>
      <c r="FQ21" s="4">
        <v>111908578</v>
      </c>
      <c r="FR21" s="4">
        <v>86278381</v>
      </c>
      <c r="FS21" s="4">
        <v>94340043</v>
      </c>
      <c r="FT21" s="4">
        <v>83089545</v>
      </c>
      <c r="FU21" s="4">
        <v>110938697</v>
      </c>
      <c r="FV21" s="4">
        <v>116753253</v>
      </c>
      <c r="FW21" s="4">
        <v>102222471</v>
      </c>
      <c r="FX21" s="4">
        <v>67298408</v>
      </c>
      <c r="FY21" s="4">
        <v>59924588432</v>
      </c>
    </row>
    <row r="22" spans="1:181" x14ac:dyDescent="0.35">
      <c r="A22" t="s">
        <v>84</v>
      </c>
      <c r="B22" s="4">
        <v>227068640</v>
      </c>
      <c r="C22" s="4">
        <v>193663472</v>
      </c>
      <c r="D22" s="4">
        <v>85114415</v>
      </c>
      <c r="E22" s="4">
        <v>383978568</v>
      </c>
      <c r="F22" s="4">
        <v>258345030</v>
      </c>
      <c r="G22" s="4">
        <v>652649489</v>
      </c>
      <c r="H22" s="4">
        <v>204617968</v>
      </c>
      <c r="I22" s="4">
        <v>199453078</v>
      </c>
      <c r="J22" s="4">
        <v>203908381</v>
      </c>
      <c r="K22" s="4">
        <v>366331848</v>
      </c>
      <c r="L22" s="4">
        <v>448696778</v>
      </c>
      <c r="M22" s="4">
        <v>437151292</v>
      </c>
      <c r="N22" s="4">
        <v>459608962</v>
      </c>
      <c r="O22" s="4">
        <v>460639858</v>
      </c>
      <c r="P22" s="4">
        <v>93623853</v>
      </c>
      <c r="Q22" s="4">
        <v>88339249</v>
      </c>
      <c r="R22" s="4">
        <v>180831225</v>
      </c>
      <c r="S22" s="4">
        <v>321662277</v>
      </c>
      <c r="T22" s="4">
        <v>232291879</v>
      </c>
      <c r="U22" s="4">
        <v>194182821</v>
      </c>
      <c r="V22" s="4">
        <v>209457552</v>
      </c>
      <c r="W22" s="4">
        <v>392360445</v>
      </c>
      <c r="X22" s="4">
        <v>323775390</v>
      </c>
      <c r="Y22" s="4">
        <v>364837779</v>
      </c>
      <c r="Z22" s="4">
        <v>345078745</v>
      </c>
      <c r="AA22" s="4">
        <v>217606483</v>
      </c>
      <c r="AB22" s="4">
        <v>255264135</v>
      </c>
      <c r="AC22" s="4">
        <v>174560647</v>
      </c>
      <c r="AD22" s="4">
        <v>276989171</v>
      </c>
      <c r="AE22" s="4">
        <v>249663272</v>
      </c>
      <c r="AF22" s="4">
        <v>179597874</v>
      </c>
      <c r="AG22" s="4">
        <v>516904910</v>
      </c>
      <c r="AH22" s="4">
        <v>596329334</v>
      </c>
      <c r="AI22" s="4">
        <v>407863615</v>
      </c>
      <c r="AJ22" s="4">
        <v>341038595</v>
      </c>
      <c r="AK22" s="4">
        <v>661265235</v>
      </c>
      <c r="AL22" s="4">
        <v>482161557</v>
      </c>
      <c r="AM22" s="4">
        <v>271756913</v>
      </c>
      <c r="AN22" s="4">
        <v>205475706</v>
      </c>
      <c r="AO22" s="4">
        <v>217718301</v>
      </c>
      <c r="AP22" s="4">
        <v>440067775</v>
      </c>
      <c r="AQ22" s="4">
        <v>201292692</v>
      </c>
      <c r="AR22" s="4">
        <v>363140132</v>
      </c>
      <c r="AS22" s="4">
        <v>316164399</v>
      </c>
      <c r="AT22" s="4">
        <v>227765201</v>
      </c>
      <c r="AU22" s="4">
        <v>655658107</v>
      </c>
      <c r="AV22" s="4">
        <v>404386981</v>
      </c>
      <c r="AW22" s="4">
        <v>307866178</v>
      </c>
      <c r="AX22" s="4">
        <v>579981759</v>
      </c>
      <c r="AY22" s="4">
        <v>139806602</v>
      </c>
      <c r="AZ22" s="4">
        <v>513642351</v>
      </c>
      <c r="BA22" s="4">
        <v>561769992</v>
      </c>
      <c r="BB22" s="4">
        <v>138845940</v>
      </c>
      <c r="BC22" s="4">
        <v>236371628</v>
      </c>
      <c r="BD22" s="4">
        <v>173546313</v>
      </c>
      <c r="BE22" s="4">
        <v>739173028</v>
      </c>
      <c r="BF22" s="4">
        <v>759375621</v>
      </c>
      <c r="BG22" s="4">
        <v>217959357</v>
      </c>
      <c r="BH22" s="4">
        <v>263493585</v>
      </c>
      <c r="BI22" s="4">
        <v>237942330</v>
      </c>
      <c r="BJ22" s="4">
        <v>214657086</v>
      </c>
      <c r="BK22" s="4">
        <v>188041316</v>
      </c>
      <c r="BL22" s="4">
        <v>177640605</v>
      </c>
      <c r="BM22" s="4">
        <v>167062121</v>
      </c>
      <c r="BN22" s="4">
        <v>698773837</v>
      </c>
      <c r="BO22" s="4">
        <v>606999981</v>
      </c>
      <c r="BP22" s="4">
        <v>275219525</v>
      </c>
      <c r="BQ22" s="4">
        <v>170631581</v>
      </c>
      <c r="BR22" s="4">
        <v>210665141</v>
      </c>
      <c r="BS22" s="4">
        <v>166483203</v>
      </c>
      <c r="BT22" s="4">
        <v>1404301931</v>
      </c>
      <c r="BU22" s="4">
        <v>166406427</v>
      </c>
      <c r="BV22" s="4">
        <v>288474273</v>
      </c>
      <c r="BW22" s="4">
        <v>159363686</v>
      </c>
      <c r="BX22" s="4">
        <v>155747218</v>
      </c>
      <c r="BY22" s="4">
        <v>404840067</v>
      </c>
      <c r="BZ22" s="4">
        <v>338334422</v>
      </c>
      <c r="CA22" s="4">
        <v>365883052</v>
      </c>
      <c r="CB22" s="4">
        <v>337478434</v>
      </c>
      <c r="CC22" s="4">
        <v>461964223</v>
      </c>
      <c r="CD22" s="4">
        <v>508370133</v>
      </c>
      <c r="CE22" s="4">
        <v>799277190</v>
      </c>
      <c r="CF22" s="4">
        <v>600984573</v>
      </c>
      <c r="CG22" s="4">
        <v>567920805</v>
      </c>
      <c r="CH22" s="4">
        <v>388945523</v>
      </c>
      <c r="CI22" s="4">
        <v>667134433</v>
      </c>
      <c r="CJ22" s="4">
        <v>727586441</v>
      </c>
      <c r="CK22" s="4">
        <v>453543034</v>
      </c>
      <c r="CL22" s="4">
        <v>534213809</v>
      </c>
      <c r="CM22" s="4">
        <v>407177992</v>
      </c>
      <c r="CN22" s="4">
        <v>554985956</v>
      </c>
      <c r="CO22" s="4">
        <v>296280238</v>
      </c>
      <c r="CP22" s="4">
        <v>408665563</v>
      </c>
      <c r="CQ22" s="4">
        <v>384595973</v>
      </c>
      <c r="CR22" s="4">
        <v>735499572</v>
      </c>
      <c r="CS22" s="4">
        <v>429449250</v>
      </c>
      <c r="CT22" s="4">
        <v>326740117</v>
      </c>
      <c r="CU22" s="4">
        <v>414851134</v>
      </c>
      <c r="CV22" s="4">
        <v>577599955</v>
      </c>
      <c r="CW22" s="4">
        <v>704616471</v>
      </c>
      <c r="CX22" s="4">
        <v>1161501919</v>
      </c>
      <c r="CY22" s="4">
        <v>283176540</v>
      </c>
      <c r="CZ22" s="4">
        <v>665087016</v>
      </c>
      <c r="DA22" s="4">
        <v>785237770</v>
      </c>
      <c r="DB22" s="4">
        <v>262045529</v>
      </c>
      <c r="DC22" s="4">
        <v>415178400</v>
      </c>
      <c r="DD22" s="4">
        <v>1128914709</v>
      </c>
      <c r="DE22" s="4">
        <v>515946661</v>
      </c>
      <c r="DF22" s="4">
        <v>365438658</v>
      </c>
      <c r="DG22" s="4">
        <v>437889722</v>
      </c>
      <c r="DH22" s="4">
        <v>165803438</v>
      </c>
      <c r="DI22" s="4">
        <v>202178512</v>
      </c>
      <c r="DJ22" s="4">
        <v>84402335</v>
      </c>
      <c r="DK22" s="4">
        <v>412636673</v>
      </c>
      <c r="DL22" s="4">
        <v>570872804</v>
      </c>
      <c r="DM22" s="4">
        <v>457308601</v>
      </c>
      <c r="DN22" s="4">
        <v>240735420</v>
      </c>
      <c r="DO22" s="4">
        <v>322752878</v>
      </c>
      <c r="DP22" s="4">
        <v>373906099</v>
      </c>
      <c r="DQ22" s="4">
        <v>280653383</v>
      </c>
      <c r="DR22" s="4">
        <v>440089443</v>
      </c>
      <c r="DS22" s="4">
        <v>415576706</v>
      </c>
      <c r="DT22" s="4">
        <v>624935141</v>
      </c>
      <c r="DU22" s="4">
        <v>554280710</v>
      </c>
      <c r="DV22" s="4">
        <v>221894169</v>
      </c>
      <c r="DW22" s="4">
        <v>465772763</v>
      </c>
      <c r="DX22" s="4">
        <v>323018312</v>
      </c>
      <c r="DY22" s="4">
        <v>280351408</v>
      </c>
      <c r="DZ22" s="4">
        <v>428316608</v>
      </c>
      <c r="EA22" s="4">
        <v>346856421</v>
      </c>
      <c r="EB22" s="4">
        <v>190884497</v>
      </c>
      <c r="EC22" s="4">
        <v>83419169</v>
      </c>
      <c r="ED22" s="4">
        <v>540215429</v>
      </c>
      <c r="EE22" s="4">
        <v>46019546</v>
      </c>
      <c r="EF22" s="4">
        <v>73242431</v>
      </c>
      <c r="EG22" s="4">
        <v>140788464</v>
      </c>
      <c r="EH22" s="4">
        <v>237996783</v>
      </c>
      <c r="EI22" s="4">
        <v>207873055</v>
      </c>
      <c r="EJ22" s="4">
        <v>243097160</v>
      </c>
      <c r="EK22" s="4">
        <v>210026155</v>
      </c>
      <c r="EL22" s="4">
        <v>179024415</v>
      </c>
      <c r="EM22" s="4">
        <v>199271833</v>
      </c>
      <c r="EN22" s="4">
        <v>399310474</v>
      </c>
      <c r="EO22" s="4">
        <v>238959533</v>
      </c>
      <c r="EP22" s="4">
        <v>81672978</v>
      </c>
      <c r="EQ22" s="4">
        <v>629220885</v>
      </c>
      <c r="ER22" s="4">
        <v>77874850</v>
      </c>
      <c r="ES22" s="4">
        <v>179860690</v>
      </c>
      <c r="ET22" s="4">
        <v>73143026</v>
      </c>
      <c r="EU22" s="4">
        <v>22428593</v>
      </c>
      <c r="EV22" s="4">
        <v>18005716</v>
      </c>
      <c r="EW22" s="4">
        <v>26307299</v>
      </c>
      <c r="EX22" s="4">
        <v>213749651</v>
      </c>
      <c r="EY22" s="4">
        <v>358971772</v>
      </c>
      <c r="EZ22" s="4">
        <v>173005718</v>
      </c>
      <c r="FA22" s="4">
        <v>514880570</v>
      </c>
      <c r="FB22" s="4">
        <v>146749270</v>
      </c>
      <c r="FC22" s="4">
        <v>217198423</v>
      </c>
      <c r="FD22" s="4">
        <v>166624420</v>
      </c>
      <c r="FE22" s="4">
        <v>211942008</v>
      </c>
      <c r="FF22" s="4">
        <v>480309412</v>
      </c>
      <c r="FG22" s="4">
        <v>323058551</v>
      </c>
      <c r="FH22" s="4">
        <v>295103891</v>
      </c>
      <c r="FI22" s="4">
        <v>88341228</v>
      </c>
      <c r="FJ22" s="4">
        <v>103332137</v>
      </c>
      <c r="FK22" s="4">
        <v>198863501</v>
      </c>
      <c r="FL22" s="4">
        <v>88413611</v>
      </c>
      <c r="FM22" s="4">
        <v>288897035</v>
      </c>
      <c r="FN22" s="4">
        <v>240171028</v>
      </c>
      <c r="FO22" s="4">
        <v>141804317</v>
      </c>
      <c r="FP22" s="4">
        <v>110242602</v>
      </c>
      <c r="FQ22" s="4">
        <v>111858431</v>
      </c>
      <c r="FR22" s="4">
        <v>86643200</v>
      </c>
      <c r="FS22" s="4">
        <v>95606491</v>
      </c>
      <c r="FT22" s="4">
        <v>82023993</v>
      </c>
      <c r="FU22" s="4">
        <v>110568326</v>
      </c>
      <c r="FV22" s="4">
        <v>117077607</v>
      </c>
      <c r="FW22" s="4">
        <v>100496011</v>
      </c>
      <c r="FX22" s="4">
        <v>67371616</v>
      </c>
      <c r="FY22" s="4">
        <v>59772227553</v>
      </c>
    </row>
    <row r="23" spans="1:181" x14ac:dyDescent="0.35">
      <c r="A23" t="s">
        <v>85</v>
      </c>
      <c r="B23" s="4">
        <v>225063750</v>
      </c>
      <c r="C23" s="4">
        <v>194314852</v>
      </c>
      <c r="D23" s="4">
        <v>85626866</v>
      </c>
      <c r="E23" s="4">
        <v>386993011</v>
      </c>
      <c r="F23" s="4">
        <v>257770369</v>
      </c>
      <c r="G23" s="4">
        <v>655667107</v>
      </c>
      <c r="H23" s="4">
        <v>204992918</v>
      </c>
      <c r="I23" s="4">
        <v>201913372</v>
      </c>
      <c r="J23" s="4">
        <v>204740066</v>
      </c>
      <c r="K23" s="4">
        <v>369942694</v>
      </c>
      <c r="L23" s="4">
        <v>442275242</v>
      </c>
      <c r="M23" s="4">
        <v>440006901</v>
      </c>
      <c r="N23" s="4">
        <v>463593994</v>
      </c>
      <c r="O23" s="4">
        <v>465188296</v>
      </c>
      <c r="P23" s="4">
        <v>96004728</v>
      </c>
      <c r="Q23" s="4">
        <v>89126742</v>
      </c>
      <c r="R23" s="4">
        <v>182427847</v>
      </c>
      <c r="S23" s="4">
        <v>324888509</v>
      </c>
      <c r="T23" s="4">
        <v>234236527</v>
      </c>
      <c r="U23" s="4">
        <v>195660623</v>
      </c>
      <c r="V23" s="4">
        <v>213113842</v>
      </c>
      <c r="W23" s="4">
        <v>393291321</v>
      </c>
      <c r="X23" s="4">
        <v>330623818</v>
      </c>
      <c r="Y23" s="4">
        <v>368051698</v>
      </c>
      <c r="Z23" s="4">
        <v>351625560</v>
      </c>
      <c r="AA23" s="4">
        <v>219325789</v>
      </c>
      <c r="AB23" s="4">
        <v>258136364</v>
      </c>
      <c r="AC23" s="4">
        <v>177116961</v>
      </c>
      <c r="AD23" s="4">
        <v>275396620</v>
      </c>
      <c r="AE23" s="4">
        <v>252112479</v>
      </c>
      <c r="AF23" s="4">
        <v>183485212</v>
      </c>
      <c r="AG23" s="4">
        <v>518890375</v>
      </c>
      <c r="AH23" s="4">
        <v>598808963</v>
      </c>
      <c r="AI23" s="4">
        <v>411754120</v>
      </c>
      <c r="AJ23" s="4">
        <v>344619540</v>
      </c>
      <c r="AK23" s="4">
        <v>667866669</v>
      </c>
      <c r="AL23" s="4">
        <v>487142370</v>
      </c>
      <c r="AM23" s="4">
        <v>273259729</v>
      </c>
      <c r="AN23" s="4">
        <v>206521261</v>
      </c>
      <c r="AO23" s="4">
        <v>218515361</v>
      </c>
      <c r="AP23" s="4">
        <v>442691138</v>
      </c>
      <c r="AQ23" s="4">
        <v>203302669</v>
      </c>
      <c r="AR23" s="4">
        <v>364755758</v>
      </c>
      <c r="AS23" s="4">
        <v>320199223</v>
      </c>
      <c r="AT23" s="4">
        <v>227991099</v>
      </c>
      <c r="AU23" s="4">
        <v>656810622</v>
      </c>
      <c r="AV23" s="4">
        <v>405633913</v>
      </c>
      <c r="AW23" s="4">
        <v>309174422</v>
      </c>
      <c r="AX23" s="4">
        <v>580915243</v>
      </c>
      <c r="AY23" s="4">
        <v>139847517</v>
      </c>
      <c r="AZ23" s="4">
        <v>520326963</v>
      </c>
      <c r="BA23" s="4">
        <v>563388626</v>
      </c>
      <c r="BB23" s="4">
        <v>139540618</v>
      </c>
      <c r="BC23" s="4">
        <v>237514375</v>
      </c>
      <c r="BD23" s="4">
        <v>175565207</v>
      </c>
      <c r="BE23" s="4">
        <v>749836534</v>
      </c>
      <c r="BF23" s="4">
        <v>769083471</v>
      </c>
      <c r="BG23" s="4">
        <v>220946802</v>
      </c>
      <c r="BH23" s="4">
        <v>265921886</v>
      </c>
      <c r="BI23" s="4">
        <v>241072011</v>
      </c>
      <c r="BJ23" s="4">
        <v>217023219</v>
      </c>
      <c r="BK23" s="4">
        <v>190520364</v>
      </c>
      <c r="BL23" s="4">
        <v>179331449</v>
      </c>
      <c r="BM23" s="4">
        <v>171504323</v>
      </c>
      <c r="BN23" s="4">
        <v>696291340</v>
      </c>
      <c r="BO23" s="4">
        <v>612008842</v>
      </c>
      <c r="BP23" s="4">
        <v>277157354</v>
      </c>
      <c r="BQ23" s="4">
        <v>169811408</v>
      </c>
      <c r="BR23" s="4">
        <v>212765128</v>
      </c>
      <c r="BS23" s="4">
        <v>168348709</v>
      </c>
      <c r="BT23" s="4">
        <v>1425060346</v>
      </c>
      <c r="BU23" s="4">
        <v>167785806</v>
      </c>
      <c r="BV23" s="4">
        <v>291216309</v>
      </c>
      <c r="BW23" s="4">
        <v>160026327</v>
      </c>
      <c r="BX23" s="4">
        <v>156661072</v>
      </c>
      <c r="BY23" s="4">
        <v>406009213</v>
      </c>
      <c r="BZ23" s="4">
        <v>336577965</v>
      </c>
      <c r="CA23" s="4">
        <v>362786776</v>
      </c>
      <c r="CB23" s="4">
        <v>340558127</v>
      </c>
      <c r="CC23" s="4">
        <v>438443436</v>
      </c>
      <c r="CD23" s="4">
        <v>483781694</v>
      </c>
      <c r="CE23" s="4">
        <v>766179514</v>
      </c>
      <c r="CF23" s="4">
        <v>593035161</v>
      </c>
      <c r="CG23" s="4">
        <v>573271203</v>
      </c>
      <c r="CH23" s="4">
        <v>398126990</v>
      </c>
      <c r="CI23" s="4">
        <v>662483108</v>
      </c>
      <c r="CJ23" s="4">
        <v>738818528</v>
      </c>
      <c r="CK23" s="4">
        <v>461013568</v>
      </c>
      <c r="CL23" s="4">
        <v>539075067</v>
      </c>
      <c r="CM23" s="4">
        <v>410199401</v>
      </c>
      <c r="CN23" s="4">
        <v>560135584</v>
      </c>
      <c r="CO23" s="4">
        <v>297083268</v>
      </c>
      <c r="CP23" s="4">
        <v>405845937</v>
      </c>
      <c r="CQ23" s="4">
        <v>390180556</v>
      </c>
      <c r="CR23" s="4">
        <v>732373887</v>
      </c>
      <c r="CS23" s="4">
        <v>424487036</v>
      </c>
      <c r="CT23" s="4">
        <v>330220298</v>
      </c>
      <c r="CU23" s="4">
        <v>416614942</v>
      </c>
      <c r="CV23" s="4">
        <v>580939567</v>
      </c>
      <c r="CW23" s="4">
        <v>691242982</v>
      </c>
      <c r="CX23" s="4">
        <v>1170197087</v>
      </c>
      <c r="CY23" s="4">
        <v>287370089</v>
      </c>
      <c r="CZ23" s="4">
        <v>664871996</v>
      </c>
      <c r="DA23" s="4">
        <v>784539629</v>
      </c>
      <c r="DB23" s="4">
        <v>262158510</v>
      </c>
      <c r="DC23" s="4">
        <v>410828805</v>
      </c>
      <c r="DD23" s="4">
        <v>1113962860</v>
      </c>
      <c r="DE23" s="4">
        <v>516832544</v>
      </c>
      <c r="DF23" s="4">
        <v>367461801</v>
      </c>
      <c r="DG23" s="4">
        <v>443636294</v>
      </c>
      <c r="DH23" s="4">
        <v>165639381</v>
      </c>
      <c r="DI23" s="4">
        <v>201776430</v>
      </c>
      <c r="DJ23" s="4">
        <v>83868981</v>
      </c>
      <c r="DK23" s="4">
        <v>413570360</v>
      </c>
      <c r="DL23" s="4">
        <v>565913538</v>
      </c>
      <c r="DM23" s="4">
        <v>456548230</v>
      </c>
      <c r="DN23" s="4">
        <v>243147386</v>
      </c>
      <c r="DO23" s="4">
        <v>322519501</v>
      </c>
      <c r="DP23" s="4">
        <v>376376021</v>
      </c>
      <c r="DQ23" s="4">
        <v>281741106</v>
      </c>
      <c r="DR23" s="4">
        <v>435327668</v>
      </c>
      <c r="DS23" s="4">
        <v>422535858</v>
      </c>
      <c r="DT23" s="4">
        <v>629589883</v>
      </c>
      <c r="DU23" s="4">
        <v>559263431</v>
      </c>
      <c r="DV23" s="4">
        <v>225688832</v>
      </c>
      <c r="DW23" s="4">
        <v>469436650</v>
      </c>
      <c r="DX23" s="4">
        <v>321463737</v>
      </c>
      <c r="DY23" s="4">
        <v>280940683</v>
      </c>
      <c r="DZ23" s="4">
        <v>429835359</v>
      </c>
      <c r="EA23" s="4">
        <v>345256786</v>
      </c>
      <c r="EB23" s="4">
        <v>191774306</v>
      </c>
      <c r="EC23" s="4">
        <v>82833704</v>
      </c>
      <c r="ED23" s="4">
        <v>545617449</v>
      </c>
      <c r="EE23" s="4">
        <v>46177767</v>
      </c>
      <c r="EF23" s="4">
        <v>73762322</v>
      </c>
      <c r="EG23" s="4">
        <v>140592506</v>
      </c>
      <c r="EH23" s="4">
        <v>239887678</v>
      </c>
      <c r="EI23" s="4">
        <v>211960715</v>
      </c>
      <c r="EJ23" s="4">
        <v>246449060</v>
      </c>
      <c r="EK23" s="4">
        <v>215732784</v>
      </c>
      <c r="EL23" s="4">
        <v>185948774</v>
      </c>
      <c r="EM23" s="4">
        <v>201804380</v>
      </c>
      <c r="EN23" s="4">
        <v>413991931</v>
      </c>
      <c r="EO23" s="4">
        <v>242583521</v>
      </c>
      <c r="EP23" s="4">
        <v>83039168</v>
      </c>
      <c r="EQ23" s="4">
        <v>623841817</v>
      </c>
      <c r="ER23" s="4">
        <v>77108370</v>
      </c>
      <c r="ES23" s="4">
        <v>180212754</v>
      </c>
      <c r="ET23" s="4">
        <v>72151445</v>
      </c>
      <c r="EU23" s="4">
        <v>22393656</v>
      </c>
      <c r="EV23" s="4">
        <v>18068428</v>
      </c>
      <c r="EW23" s="4">
        <v>26268928</v>
      </c>
      <c r="EX23" s="4">
        <v>215091804</v>
      </c>
      <c r="EY23" s="4">
        <v>359859218</v>
      </c>
      <c r="EZ23" s="4">
        <v>173022909</v>
      </c>
      <c r="FA23" s="4">
        <v>517821293</v>
      </c>
      <c r="FB23" s="4">
        <v>147005535</v>
      </c>
      <c r="FC23" s="4">
        <v>220273017</v>
      </c>
      <c r="FD23" s="4">
        <v>167918333</v>
      </c>
      <c r="FE23" s="4">
        <v>210687283</v>
      </c>
      <c r="FF23" s="4">
        <v>484276180</v>
      </c>
      <c r="FG23" s="4">
        <v>324566211</v>
      </c>
      <c r="FH23" s="4">
        <v>298603242</v>
      </c>
      <c r="FI23" s="4">
        <v>88470803</v>
      </c>
      <c r="FJ23" s="4">
        <v>103727761</v>
      </c>
      <c r="FK23" s="4">
        <v>200494055</v>
      </c>
      <c r="FL23" s="4">
        <v>89320053</v>
      </c>
      <c r="FM23" s="4">
        <v>293552370</v>
      </c>
      <c r="FN23" s="4">
        <v>241202849</v>
      </c>
      <c r="FO23" s="4">
        <v>143448696</v>
      </c>
      <c r="FP23" s="4">
        <v>111350709</v>
      </c>
      <c r="FQ23" s="4">
        <v>111901610</v>
      </c>
      <c r="FR23" s="4">
        <v>86896139</v>
      </c>
      <c r="FS23" s="4">
        <v>97890245</v>
      </c>
      <c r="FT23" s="4">
        <v>82791088</v>
      </c>
      <c r="FU23" s="4">
        <v>110892599</v>
      </c>
      <c r="FV23" s="4">
        <v>118309843</v>
      </c>
      <c r="FW23" s="4">
        <v>102122803</v>
      </c>
      <c r="FX23" s="4">
        <v>67768277</v>
      </c>
      <c r="FY23" s="4">
        <v>60003372193</v>
      </c>
    </row>
    <row r="24" spans="1:181" x14ac:dyDescent="0.35">
      <c r="A24" t="s">
        <v>86</v>
      </c>
      <c r="B24" s="4">
        <v>227134038</v>
      </c>
      <c r="C24" s="4">
        <v>196340347</v>
      </c>
      <c r="D24" s="4">
        <v>85948562</v>
      </c>
      <c r="E24" s="4">
        <v>391221331</v>
      </c>
      <c r="F24" s="4">
        <v>258232868</v>
      </c>
      <c r="G24" s="4">
        <v>660865613</v>
      </c>
      <c r="H24" s="4">
        <v>206944910</v>
      </c>
      <c r="I24" s="4">
        <v>209621450</v>
      </c>
      <c r="J24" s="4">
        <v>205390115</v>
      </c>
      <c r="K24" s="4">
        <v>375542102</v>
      </c>
      <c r="L24" s="4">
        <v>448873439</v>
      </c>
      <c r="M24" s="4">
        <v>446044484</v>
      </c>
      <c r="N24" s="4">
        <v>471152347</v>
      </c>
      <c r="O24" s="4">
        <v>472254064</v>
      </c>
      <c r="P24" s="4">
        <v>96851092</v>
      </c>
      <c r="Q24" s="4">
        <v>89373311</v>
      </c>
      <c r="R24" s="4">
        <v>182610821</v>
      </c>
      <c r="S24" s="4">
        <v>328998211</v>
      </c>
      <c r="T24" s="4">
        <v>236627351</v>
      </c>
      <c r="U24" s="4">
        <v>197120094</v>
      </c>
      <c r="V24" s="4">
        <v>214647386</v>
      </c>
      <c r="W24" s="4">
        <v>395256586</v>
      </c>
      <c r="X24" s="4">
        <v>330786678</v>
      </c>
      <c r="Y24" s="4">
        <v>374047623</v>
      </c>
      <c r="Z24" s="4">
        <v>353407475</v>
      </c>
      <c r="AA24" s="4">
        <v>220609274</v>
      </c>
      <c r="AB24" s="4">
        <v>260671257</v>
      </c>
      <c r="AC24" s="4">
        <v>178190421</v>
      </c>
      <c r="AD24" s="4">
        <v>279044303</v>
      </c>
      <c r="AE24" s="4">
        <v>252865914</v>
      </c>
      <c r="AF24" s="4">
        <v>181047225</v>
      </c>
      <c r="AG24" s="4">
        <v>520699411</v>
      </c>
      <c r="AH24" s="4">
        <v>604985934</v>
      </c>
      <c r="AI24" s="4">
        <v>417084669</v>
      </c>
      <c r="AJ24" s="4">
        <v>351145151</v>
      </c>
      <c r="AK24" s="4">
        <v>678567822</v>
      </c>
      <c r="AL24" s="4">
        <v>495124302</v>
      </c>
      <c r="AM24" s="4">
        <v>277950720</v>
      </c>
      <c r="AN24" s="4">
        <v>207799071</v>
      </c>
      <c r="AO24" s="4">
        <v>220919724</v>
      </c>
      <c r="AP24" s="4">
        <v>451009923</v>
      </c>
      <c r="AQ24" s="4">
        <v>206672681</v>
      </c>
      <c r="AR24" s="4">
        <v>369372210</v>
      </c>
      <c r="AS24" s="4">
        <v>324259328</v>
      </c>
      <c r="AT24" s="4">
        <v>230874588</v>
      </c>
      <c r="AU24" s="4">
        <v>665132626</v>
      </c>
      <c r="AV24" s="4">
        <v>408681878</v>
      </c>
      <c r="AW24" s="4">
        <v>313239827</v>
      </c>
      <c r="AX24" s="4">
        <v>581761095</v>
      </c>
      <c r="AY24" s="4">
        <v>139114278</v>
      </c>
      <c r="AZ24" s="4">
        <v>525853402</v>
      </c>
      <c r="BA24" s="4">
        <v>570947462</v>
      </c>
      <c r="BB24" s="4">
        <v>140912871</v>
      </c>
      <c r="BC24" s="4">
        <v>239403696</v>
      </c>
      <c r="BD24" s="4">
        <v>178494122</v>
      </c>
      <c r="BE24" s="4">
        <v>753370836</v>
      </c>
      <c r="BF24" s="4">
        <v>778451599</v>
      </c>
      <c r="BG24" s="4">
        <v>222151191</v>
      </c>
      <c r="BH24" s="4">
        <v>272982424</v>
      </c>
      <c r="BI24" s="4">
        <v>242982608</v>
      </c>
      <c r="BJ24" s="4">
        <v>220042768</v>
      </c>
      <c r="BK24" s="4">
        <v>193017865</v>
      </c>
      <c r="BL24" s="4">
        <v>181620933</v>
      </c>
      <c r="BM24" s="4">
        <v>172499578</v>
      </c>
      <c r="BN24" s="4">
        <v>700680150</v>
      </c>
      <c r="BO24" s="4">
        <v>612684714</v>
      </c>
      <c r="BP24" s="4">
        <v>280105226</v>
      </c>
      <c r="BQ24" s="4">
        <v>169755645</v>
      </c>
      <c r="BR24" s="4">
        <v>211456534</v>
      </c>
      <c r="BS24" s="4">
        <v>172721810</v>
      </c>
      <c r="BT24" s="4">
        <v>1437223991</v>
      </c>
      <c r="BU24" s="4">
        <v>169502651</v>
      </c>
      <c r="BV24" s="4">
        <v>292814123</v>
      </c>
      <c r="BW24" s="4">
        <v>161785556</v>
      </c>
      <c r="BX24" s="4">
        <v>158476253</v>
      </c>
      <c r="BY24" s="4">
        <v>409027580</v>
      </c>
      <c r="BZ24" s="4">
        <v>342854905</v>
      </c>
      <c r="CA24" s="4">
        <v>365691745</v>
      </c>
      <c r="CB24" s="4">
        <v>343054780</v>
      </c>
      <c r="CC24" s="4">
        <v>471617770</v>
      </c>
      <c r="CD24" s="4">
        <v>517063312</v>
      </c>
      <c r="CE24" s="4">
        <v>809530445</v>
      </c>
      <c r="CF24" s="4">
        <v>607221172</v>
      </c>
      <c r="CG24" s="4">
        <v>582228994</v>
      </c>
      <c r="CH24" s="4">
        <v>412809922</v>
      </c>
      <c r="CI24" s="4">
        <v>683979438</v>
      </c>
      <c r="CJ24" s="4">
        <v>750771019</v>
      </c>
      <c r="CK24" s="4">
        <v>468599650</v>
      </c>
      <c r="CL24" s="4">
        <v>550751820</v>
      </c>
      <c r="CM24" s="4">
        <v>419097817</v>
      </c>
      <c r="CN24" s="4">
        <v>568681860</v>
      </c>
      <c r="CO24" s="4">
        <v>302172723</v>
      </c>
      <c r="CP24" s="4">
        <v>414558756</v>
      </c>
      <c r="CQ24" s="4">
        <v>394249439</v>
      </c>
      <c r="CR24" s="4">
        <v>751917425</v>
      </c>
      <c r="CS24" s="4">
        <v>436551622</v>
      </c>
      <c r="CT24" s="4">
        <v>336579379</v>
      </c>
      <c r="CU24" s="4">
        <v>423237988</v>
      </c>
      <c r="CV24" s="4">
        <v>586363730</v>
      </c>
      <c r="CW24" s="4">
        <v>711124033</v>
      </c>
      <c r="CX24" s="4">
        <v>1180428832</v>
      </c>
      <c r="CY24" s="4">
        <v>291054743</v>
      </c>
      <c r="CZ24" s="4">
        <v>675182652</v>
      </c>
      <c r="DA24" s="4">
        <v>793052437</v>
      </c>
      <c r="DB24" s="4">
        <v>264553907</v>
      </c>
      <c r="DC24" s="4">
        <v>416395073</v>
      </c>
      <c r="DD24" s="4">
        <v>1134911184</v>
      </c>
      <c r="DE24" s="4">
        <v>523327247</v>
      </c>
      <c r="DF24" s="4">
        <v>373194017</v>
      </c>
      <c r="DG24" s="4">
        <v>446079341</v>
      </c>
      <c r="DH24" s="4">
        <v>166850350</v>
      </c>
      <c r="DI24" s="4">
        <v>204548315</v>
      </c>
      <c r="DJ24" s="4">
        <v>85179138</v>
      </c>
      <c r="DK24" s="4">
        <v>415068686</v>
      </c>
      <c r="DL24" s="4">
        <v>574451159</v>
      </c>
      <c r="DM24" s="4">
        <v>458469154</v>
      </c>
      <c r="DN24" s="4">
        <v>243877696</v>
      </c>
      <c r="DO24" s="4">
        <v>325055017</v>
      </c>
      <c r="DP24" s="4">
        <v>377628640</v>
      </c>
      <c r="DQ24" s="4">
        <v>282174403</v>
      </c>
      <c r="DR24" s="4">
        <v>446408683</v>
      </c>
      <c r="DS24" s="4">
        <v>429594849</v>
      </c>
      <c r="DT24" s="4">
        <v>641279911</v>
      </c>
      <c r="DU24" s="4">
        <v>570242678</v>
      </c>
      <c r="DV24" s="4">
        <v>227652506</v>
      </c>
      <c r="DW24" s="4">
        <v>474509706</v>
      </c>
      <c r="DX24" s="4">
        <v>325807967</v>
      </c>
      <c r="DY24" s="4">
        <v>283186710</v>
      </c>
      <c r="DZ24" s="4">
        <v>431949999</v>
      </c>
      <c r="EA24" s="4">
        <v>345658448</v>
      </c>
      <c r="EB24" s="4">
        <v>194209583</v>
      </c>
      <c r="EC24" s="4">
        <v>83699102</v>
      </c>
      <c r="ED24" s="4">
        <v>545053186</v>
      </c>
      <c r="EE24" s="4">
        <v>47521132</v>
      </c>
      <c r="EF24" s="4">
        <v>73743457</v>
      </c>
      <c r="EG24" s="4">
        <v>141300542</v>
      </c>
      <c r="EH24" s="4">
        <v>240322066</v>
      </c>
      <c r="EI24" s="4">
        <v>211232500</v>
      </c>
      <c r="EJ24" s="4">
        <v>247801380</v>
      </c>
      <c r="EK24" s="4">
        <v>212694518</v>
      </c>
      <c r="EL24" s="4">
        <v>181387161</v>
      </c>
      <c r="EM24" s="4">
        <v>203442432</v>
      </c>
      <c r="EN24" s="4">
        <v>406170938</v>
      </c>
      <c r="EO24" s="4">
        <v>245716194</v>
      </c>
      <c r="EP24" s="4">
        <v>82975980</v>
      </c>
      <c r="EQ24" s="4">
        <v>623633784</v>
      </c>
      <c r="ER24" s="4">
        <v>78138236</v>
      </c>
      <c r="ES24" s="4">
        <v>181535287</v>
      </c>
      <c r="ET24" s="4">
        <v>73126762</v>
      </c>
      <c r="EU24" s="4">
        <v>22774903</v>
      </c>
      <c r="EV24" s="4">
        <v>18231349</v>
      </c>
      <c r="EW24" s="4">
        <v>26839850</v>
      </c>
      <c r="EX24" s="4">
        <v>216546454</v>
      </c>
      <c r="EY24" s="4">
        <v>366062119</v>
      </c>
      <c r="EZ24" s="4">
        <v>175202391</v>
      </c>
      <c r="FA24" s="4">
        <v>520789699</v>
      </c>
      <c r="FB24" s="4">
        <v>151162909</v>
      </c>
      <c r="FC24" s="4">
        <v>221091844</v>
      </c>
      <c r="FD24" s="4">
        <v>171825031</v>
      </c>
      <c r="FE24" s="4">
        <v>215410896</v>
      </c>
      <c r="FF24" s="4">
        <v>490832037</v>
      </c>
      <c r="FG24" s="4">
        <v>330013060</v>
      </c>
      <c r="FH24" s="4">
        <v>301255601</v>
      </c>
      <c r="FI24" s="4">
        <v>89758908</v>
      </c>
      <c r="FJ24" s="4">
        <v>105335929</v>
      </c>
      <c r="FK24" s="4">
        <v>206511716</v>
      </c>
      <c r="FL24" s="4">
        <v>92108766</v>
      </c>
      <c r="FM24" s="4">
        <v>298708071</v>
      </c>
      <c r="FN24" s="4">
        <v>243450136</v>
      </c>
      <c r="FO24" s="4">
        <v>144647434</v>
      </c>
      <c r="FP24" s="4">
        <v>111271574</v>
      </c>
      <c r="FQ24" s="4">
        <v>112872731</v>
      </c>
      <c r="FR24" s="4">
        <v>87455308</v>
      </c>
      <c r="FS24" s="4">
        <v>98239786</v>
      </c>
      <c r="FT24" s="4">
        <v>83452415</v>
      </c>
      <c r="FU24" s="4">
        <v>112263213</v>
      </c>
      <c r="FV24" s="4">
        <v>119022257</v>
      </c>
      <c r="FW24" s="4">
        <v>103509827</v>
      </c>
      <c r="FX24" s="4">
        <v>68418954</v>
      </c>
      <c r="FY24" s="4">
        <v>60798334115</v>
      </c>
    </row>
    <row r="25" spans="1:181" x14ac:dyDescent="0.35">
      <c r="A25" t="s">
        <v>87</v>
      </c>
      <c r="B25" s="4">
        <v>231094768</v>
      </c>
      <c r="C25" s="4">
        <v>196401642</v>
      </c>
      <c r="D25" s="4">
        <v>86714141</v>
      </c>
      <c r="E25" s="4">
        <v>398088660</v>
      </c>
      <c r="F25" s="4">
        <v>259391942</v>
      </c>
      <c r="G25" s="4">
        <v>665845579</v>
      </c>
      <c r="H25" s="4">
        <v>209099150</v>
      </c>
      <c r="I25" s="4">
        <v>208630123</v>
      </c>
      <c r="J25" s="4">
        <v>207410304</v>
      </c>
      <c r="K25" s="4">
        <v>378997194</v>
      </c>
      <c r="L25" s="4">
        <v>454807107</v>
      </c>
      <c r="M25" s="4">
        <v>449887770</v>
      </c>
      <c r="N25" s="4">
        <v>478259662</v>
      </c>
      <c r="O25" s="4">
        <v>475015554</v>
      </c>
      <c r="P25" s="4">
        <v>96800450</v>
      </c>
      <c r="Q25" s="4">
        <v>88108463</v>
      </c>
      <c r="R25" s="4">
        <v>184148720</v>
      </c>
      <c r="S25" s="4">
        <v>332161995</v>
      </c>
      <c r="T25" s="4">
        <v>240114125</v>
      </c>
      <c r="U25" s="4">
        <v>198571314</v>
      </c>
      <c r="V25" s="4">
        <v>219115731</v>
      </c>
      <c r="W25" s="4">
        <v>412516627</v>
      </c>
      <c r="X25" s="4">
        <v>333560373</v>
      </c>
      <c r="Y25" s="4">
        <v>373666948</v>
      </c>
      <c r="Z25" s="4">
        <v>353763453</v>
      </c>
      <c r="AA25" s="4">
        <v>221246140</v>
      </c>
      <c r="AB25" s="4">
        <v>260467457</v>
      </c>
      <c r="AC25" s="4">
        <v>179301286</v>
      </c>
      <c r="AD25" s="4">
        <v>279555112</v>
      </c>
      <c r="AE25" s="4">
        <v>252719357</v>
      </c>
      <c r="AF25" s="4">
        <v>182522983</v>
      </c>
      <c r="AG25" s="4">
        <v>530053489</v>
      </c>
      <c r="AH25" s="4">
        <v>613466641</v>
      </c>
      <c r="AI25" s="4">
        <v>419404416</v>
      </c>
      <c r="AJ25" s="4">
        <v>355688676</v>
      </c>
      <c r="AK25" s="4">
        <v>690252244</v>
      </c>
      <c r="AL25" s="4">
        <v>501469890</v>
      </c>
      <c r="AM25" s="4">
        <v>278989328</v>
      </c>
      <c r="AN25" s="4">
        <v>209862727</v>
      </c>
      <c r="AO25" s="4">
        <v>223117109</v>
      </c>
      <c r="AP25" s="4">
        <v>462039491</v>
      </c>
      <c r="AQ25" s="4">
        <v>208466603</v>
      </c>
      <c r="AR25" s="4">
        <v>376929325</v>
      </c>
      <c r="AS25" s="4">
        <v>326676932</v>
      </c>
      <c r="AT25" s="4">
        <v>232812721</v>
      </c>
      <c r="AU25" s="4">
        <v>670515431</v>
      </c>
      <c r="AV25" s="4">
        <v>418308188</v>
      </c>
      <c r="AW25" s="4">
        <v>317245648</v>
      </c>
      <c r="AX25" s="4">
        <v>591180787</v>
      </c>
      <c r="AY25" s="4">
        <v>140803004</v>
      </c>
      <c r="AZ25" s="4">
        <v>534513739</v>
      </c>
      <c r="BA25" s="4">
        <v>577492429</v>
      </c>
      <c r="BB25" s="4">
        <v>141593978</v>
      </c>
      <c r="BC25" s="4">
        <v>243632113</v>
      </c>
      <c r="BD25" s="4">
        <v>180065282</v>
      </c>
      <c r="BE25" s="4">
        <v>762153419</v>
      </c>
      <c r="BF25" s="4">
        <v>786464028</v>
      </c>
      <c r="BG25" s="4">
        <v>224641874</v>
      </c>
      <c r="BH25" s="4">
        <v>272450457</v>
      </c>
      <c r="BI25" s="4">
        <v>246624831</v>
      </c>
      <c r="BJ25" s="4">
        <v>221326013</v>
      </c>
      <c r="BK25" s="4">
        <v>196024016</v>
      </c>
      <c r="BL25" s="4">
        <v>184180846</v>
      </c>
      <c r="BM25" s="4">
        <v>178055178</v>
      </c>
      <c r="BN25" s="4">
        <v>733551009</v>
      </c>
      <c r="BO25" s="4">
        <v>628201619</v>
      </c>
      <c r="BP25" s="4">
        <v>281924123</v>
      </c>
      <c r="BQ25" s="4">
        <v>172126422</v>
      </c>
      <c r="BR25" s="4">
        <v>215355951</v>
      </c>
      <c r="BS25" s="4">
        <v>175591887</v>
      </c>
      <c r="BT25" s="4">
        <v>1493596599</v>
      </c>
      <c r="BU25" s="4">
        <v>172059849</v>
      </c>
      <c r="BV25" s="4">
        <v>300416173</v>
      </c>
      <c r="BW25" s="4">
        <v>168113917</v>
      </c>
      <c r="BX25" s="4">
        <v>160927378</v>
      </c>
      <c r="BY25" s="4">
        <v>416540335</v>
      </c>
      <c r="BZ25" s="4">
        <v>357297019</v>
      </c>
      <c r="CA25" s="4">
        <v>381356813</v>
      </c>
      <c r="CB25" s="4">
        <v>353927581</v>
      </c>
      <c r="CC25" s="4">
        <v>544747793</v>
      </c>
      <c r="CD25" s="4">
        <v>637256308</v>
      </c>
      <c r="CE25" s="4">
        <v>981251840</v>
      </c>
      <c r="CF25" s="4">
        <v>674204051</v>
      </c>
      <c r="CG25" s="4">
        <v>601120198</v>
      </c>
      <c r="CH25" s="4">
        <v>436017386</v>
      </c>
      <c r="CI25" s="4">
        <v>746492392</v>
      </c>
      <c r="CJ25" s="4">
        <v>785702729</v>
      </c>
      <c r="CK25" s="4">
        <v>496862104</v>
      </c>
      <c r="CL25" s="4">
        <v>565189840</v>
      </c>
      <c r="CM25" s="4">
        <v>428804528</v>
      </c>
      <c r="CN25" s="4">
        <v>579344191</v>
      </c>
      <c r="CO25" s="4">
        <v>307405240</v>
      </c>
      <c r="CP25" s="4">
        <v>437045753</v>
      </c>
      <c r="CQ25" s="4">
        <v>401566010</v>
      </c>
      <c r="CR25" s="4">
        <v>787101317</v>
      </c>
      <c r="CS25" s="4">
        <v>463263493</v>
      </c>
      <c r="CT25" s="4">
        <v>350494582</v>
      </c>
      <c r="CU25" s="4">
        <v>439618418</v>
      </c>
      <c r="CV25" s="4">
        <v>604637123</v>
      </c>
      <c r="CW25" s="4">
        <v>759648571</v>
      </c>
      <c r="CX25" s="4">
        <v>1210018497</v>
      </c>
      <c r="CY25" s="4">
        <v>297464385</v>
      </c>
      <c r="CZ25" s="4">
        <v>711592334</v>
      </c>
      <c r="DA25" s="4">
        <v>819543690</v>
      </c>
      <c r="DB25" s="4">
        <v>271781713</v>
      </c>
      <c r="DC25" s="4">
        <v>431112221</v>
      </c>
      <c r="DD25" s="4">
        <v>1200979510</v>
      </c>
      <c r="DE25" s="4">
        <v>552918945</v>
      </c>
      <c r="DF25" s="4">
        <v>378162139</v>
      </c>
      <c r="DG25" s="4">
        <v>465028951</v>
      </c>
      <c r="DH25" s="4">
        <v>168252495</v>
      </c>
      <c r="DI25" s="4">
        <v>205787920</v>
      </c>
      <c r="DJ25" s="4">
        <v>85865574</v>
      </c>
      <c r="DK25" s="4">
        <v>419755702</v>
      </c>
      <c r="DL25" s="4">
        <v>591299494</v>
      </c>
      <c r="DM25" s="4">
        <v>474981221</v>
      </c>
      <c r="DN25" s="4">
        <v>245752809</v>
      </c>
      <c r="DO25" s="4">
        <v>330583682</v>
      </c>
      <c r="DP25" s="4">
        <v>378240732</v>
      </c>
      <c r="DQ25" s="4">
        <v>287085141</v>
      </c>
      <c r="DR25" s="4">
        <v>474528580</v>
      </c>
      <c r="DS25" s="4">
        <v>444160715</v>
      </c>
      <c r="DT25" s="4">
        <v>654525391</v>
      </c>
      <c r="DU25" s="4">
        <v>578604184</v>
      </c>
      <c r="DV25" s="4">
        <v>231823837</v>
      </c>
      <c r="DW25" s="4">
        <v>482768873</v>
      </c>
      <c r="DX25" s="4">
        <v>335406197</v>
      </c>
      <c r="DY25" s="4">
        <v>284679307</v>
      </c>
      <c r="DZ25" s="4">
        <v>438731228</v>
      </c>
      <c r="EA25" s="4">
        <v>347049255</v>
      </c>
      <c r="EB25" s="4">
        <v>195280771</v>
      </c>
      <c r="EC25" s="4">
        <v>83055390</v>
      </c>
      <c r="ED25" s="4">
        <v>550874346</v>
      </c>
      <c r="EE25" s="4">
        <v>46014678</v>
      </c>
      <c r="EF25" s="4">
        <v>73156873</v>
      </c>
      <c r="EG25" s="4">
        <v>140688679</v>
      </c>
      <c r="EH25" s="4">
        <v>239391168</v>
      </c>
      <c r="EI25" s="4">
        <v>212751321</v>
      </c>
      <c r="EJ25" s="4">
        <v>249045769</v>
      </c>
      <c r="EK25" s="4">
        <v>215866851</v>
      </c>
      <c r="EL25" s="4">
        <v>182318484</v>
      </c>
      <c r="EM25" s="4">
        <v>206761398</v>
      </c>
      <c r="EN25" s="4">
        <v>409032818</v>
      </c>
      <c r="EO25" s="4">
        <v>246223005</v>
      </c>
      <c r="EP25" s="4">
        <v>84134593</v>
      </c>
      <c r="EQ25" s="4">
        <v>637369459</v>
      </c>
      <c r="ER25" s="4">
        <v>78118349</v>
      </c>
      <c r="ES25" s="4">
        <v>182395500</v>
      </c>
      <c r="ET25" s="4">
        <v>72635940</v>
      </c>
      <c r="EU25" s="4">
        <v>23033580</v>
      </c>
      <c r="EV25" s="4">
        <v>18518201</v>
      </c>
      <c r="EW25" s="4">
        <v>27524030</v>
      </c>
      <c r="EX25" s="4">
        <v>217942569</v>
      </c>
      <c r="EY25" s="4">
        <v>368913870</v>
      </c>
      <c r="EZ25" s="4">
        <v>181169978</v>
      </c>
      <c r="FA25" s="4">
        <v>547229637</v>
      </c>
      <c r="FB25" s="4">
        <v>152132694</v>
      </c>
      <c r="FC25" s="4">
        <v>224394397</v>
      </c>
      <c r="FD25" s="4">
        <v>174748603</v>
      </c>
      <c r="FE25" s="4">
        <v>218316701</v>
      </c>
      <c r="FF25" s="4">
        <v>498806265</v>
      </c>
      <c r="FG25" s="4">
        <v>333241837</v>
      </c>
      <c r="FH25" s="4">
        <v>305065431</v>
      </c>
      <c r="FI25" s="4">
        <v>91068797</v>
      </c>
      <c r="FJ25" s="4">
        <v>104860720</v>
      </c>
      <c r="FK25" s="4">
        <v>204131570</v>
      </c>
      <c r="FL25" s="4">
        <v>91815131</v>
      </c>
      <c r="FM25" s="4">
        <v>299494963</v>
      </c>
      <c r="FN25" s="4">
        <v>248657263</v>
      </c>
      <c r="FO25" s="4">
        <v>149614831</v>
      </c>
      <c r="FP25" s="4">
        <v>115249247</v>
      </c>
      <c r="FQ25" s="4">
        <v>114052252</v>
      </c>
      <c r="FR25" s="4">
        <v>89078251</v>
      </c>
      <c r="FS25" s="4">
        <v>101636052</v>
      </c>
      <c r="FT25" s="4">
        <v>84859240</v>
      </c>
      <c r="FU25" s="4">
        <v>114671062</v>
      </c>
      <c r="FV25" s="4">
        <v>122598206</v>
      </c>
      <c r="FW25" s="4">
        <v>106102489</v>
      </c>
      <c r="FX25" s="4">
        <v>70420703</v>
      </c>
      <c r="FY25" s="4">
        <v>62566194214</v>
      </c>
    </row>
    <row r="26" spans="1:181" x14ac:dyDescent="0.35">
      <c r="A26" t="s">
        <v>88</v>
      </c>
      <c r="B26" s="4">
        <v>223317147</v>
      </c>
      <c r="C26" s="4">
        <v>189453812</v>
      </c>
      <c r="D26" s="4">
        <v>84774665</v>
      </c>
      <c r="E26" s="4">
        <v>383787462</v>
      </c>
      <c r="F26" s="4">
        <v>256160082</v>
      </c>
      <c r="G26" s="4">
        <v>649969335</v>
      </c>
      <c r="H26" s="4">
        <v>203880460</v>
      </c>
      <c r="I26" s="4">
        <v>202075383</v>
      </c>
      <c r="J26" s="4">
        <v>204736203</v>
      </c>
      <c r="K26" s="4">
        <v>373654453</v>
      </c>
      <c r="L26" s="4">
        <v>446284802</v>
      </c>
      <c r="M26" s="4">
        <v>444359619</v>
      </c>
      <c r="N26" s="4">
        <v>464414536</v>
      </c>
      <c r="O26" s="4">
        <v>467369434</v>
      </c>
      <c r="P26" s="4">
        <v>95190715</v>
      </c>
      <c r="Q26" s="4">
        <v>86862513</v>
      </c>
      <c r="R26" s="4">
        <v>181662589</v>
      </c>
      <c r="S26" s="4">
        <v>326786982</v>
      </c>
      <c r="T26" s="4">
        <v>233595372</v>
      </c>
      <c r="U26" s="4">
        <v>194499746</v>
      </c>
      <c r="V26" s="4">
        <v>213743702</v>
      </c>
      <c r="W26" s="4">
        <v>404063217</v>
      </c>
      <c r="X26" s="4">
        <v>328277817</v>
      </c>
      <c r="Y26" s="4">
        <v>366556673</v>
      </c>
      <c r="Z26" s="4">
        <v>347641269</v>
      </c>
      <c r="AA26" s="4">
        <v>214863651</v>
      </c>
      <c r="AB26" s="4">
        <v>257588122</v>
      </c>
      <c r="AC26" s="4">
        <v>172360193</v>
      </c>
      <c r="AD26" s="4">
        <v>270706882</v>
      </c>
      <c r="AE26" s="4">
        <v>246686117</v>
      </c>
      <c r="AF26" s="4">
        <v>182808663</v>
      </c>
      <c r="AG26" s="4">
        <v>519568830</v>
      </c>
      <c r="AH26" s="4">
        <v>595321196</v>
      </c>
      <c r="AI26" s="4">
        <v>410466693</v>
      </c>
      <c r="AJ26" s="4">
        <v>345043405</v>
      </c>
      <c r="AK26" s="4">
        <v>674500371</v>
      </c>
      <c r="AL26" s="4">
        <v>485681326</v>
      </c>
      <c r="AM26" s="4">
        <v>272263897</v>
      </c>
      <c r="AN26" s="4">
        <v>205818782</v>
      </c>
      <c r="AO26" s="4">
        <v>218082287</v>
      </c>
      <c r="AP26" s="4">
        <v>442433324</v>
      </c>
      <c r="AQ26" s="4">
        <v>201863565</v>
      </c>
      <c r="AR26" s="4">
        <v>363754854</v>
      </c>
      <c r="AS26" s="4">
        <v>319340249</v>
      </c>
      <c r="AT26" s="4">
        <v>227522373</v>
      </c>
      <c r="AU26" s="4">
        <v>661257834</v>
      </c>
      <c r="AV26" s="4">
        <v>415617902</v>
      </c>
      <c r="AW26" s="4">
        <v>309895388</v>
      </c>
      <c r="AX26" s="4">
        <v>574935829</v>
      </c>
      <c r="AY26" s="4">
        <v>138360425</v>
      </c>
      <c r="AZ26" s="4">
        <v>520586215</v>
      </c>
      <c r="BA26" s="4">
        <v>567144117</v>
      </c>
      <c r="BB26" s="4">
        <v>140166255</v>
      </c>
      <c r="BC26" s="4">
        <v>238314749</v>
      </c>
      <c r="BD26" s="4">
        <v>174170588</v>
      </c>
      <c r="BE26" s="4">
        <v>743568976</v>
      </c>
      <c r="BF26" s="4">
        <v>776543047</v>
      </c>
      <c r="BG26" s="4">
        <v>221845687</v>
      </c>
      <c r="BH26" s="4">
        <v>267774607</v>
      </c>
      <c r="BI26" s="4">
        <v>239849347</v>
      </c>
      <c r="BJ26" s="4">
        <v>215651569</v>
      </c>
      <c r="BK26" s="4">
        <v>191431477</v>
      </c>
      <c r="BL26" s="4">
        <v>178848251</v>
      </c>
      <c r="BM26" s="4">
        <v>169812499</v>
      </c>
      <c r="BN26" s="4">
        <v>712635184</v>
      </c>
      <c r="BO26" s="4">
        <v>611133488</v>
      </c>
      <c r="BP26" s="4">
        <v>276165608</v>
      </c>
      <c r="BQ26" s="4">
        <v>167207010</v>
      </c>
      <c r="BR26" s="4">
        <v>211502456</v>
      </c>
      <c r="BS26" s="4">
        <v>169809566</v>
      </c>
      <c r="BT26" s="4">
        <v>1483098263</v>
      </c>
      <c r="BU26" s="4">
        <v>170280141</v>
      </c>
      <c r="BV26" s="4">
        <v>296001134</v>
      </c>
      <c r="BW26" s="4">
        <v>166684717</v>
      </c>
      <c r="BX26" s="4">
        <v>158958703</v>
      </c>
      <c r="BY26" s="4">
        <v>412531008</v>
      </c>
      <c r="BZ26" s="4">
        <v>360208190</v>
      </c>
      <c r="CA26" s="4">
        <v>380895846</v>
      </c>
      <c r="CB26" s="4">
        <v>353979991</v>
      </c>
      <c r="CC26" s="4">
        <v>579348802</v>
      </c>
      <c r="CD26" s="4">
        <v>704025183</v>
      </c>
      <c r="CE26" s="4">
        <v>1102924939</v>
      </c>
      <c r="CF26" s="4">
        <v>710645516</v>
      </c>
      <c r="CG26" s="4">
        <v>603579490</v>
      </c>
      <c r="CH26" s="4">
        <v>475953535</v>
      </c>
      <c r="CI26" s="4">
        <v>768475991</v>
      </c>
      <c r="CJ26" s="4">
        <v>804035534</v>
      </c>
      <c r="CK26" s="4">
        <v>508150460</v>
      </c>
      <c r="CL26" s="4">
        <v>580381894</v>
      </c>
      <c r="CM26" s="4">
        <v>426710647</v>
      </c>
      <c r="CN26" s="4">
        <v>578500266</v>
      </c>
      <c r="CO26" s="4">
        <v>305805001</v>
      </c>
      <c r="CP26" s="4">
        <v>447238299</v>
      </c>
      <c r="CQ26" s="4">
        <v>402261000</v>
      </c>
      <c r="CR26" s="4">
        <v>789359138</v>
      </c>
      <c r="CS26" s="4">
        <v>460864158</v>
      </c>
      <c r="CT26" s="4">
        <v>345557662</v>
      </c>
      <c r="CU26" s="4">
        <v>439558553</v>
      </c>
      <c r="CV26" s="4">
        <v>599979282</v>
      </c>
      <c r="CW26" s="4">
        <v>766833063</v>
      </c>
      <c r="CX26" s="4">
        <v>1209761576</v>
      </c>
      <c r="CY26" s="4">
        <v>293380418</v>
      </c>
      <c r="CZ26" s="4">
        <v>701246926</v>
      </c>
      <c r="DA26" s="4">
        <v>807922204</v>
      </c>
      <c r="DB26" s="4">
        <v>269840199</v>
      </c>
      <c r="DC26" s="4">
        <v>424323550</v>
      </c>
      <c r="DD26" s="4">
        <v>1191536721</v>
      </c>
      <c r="DE26" s="4">
        <v>545346000</v>
      </c>
      <c r="DF26" s="4">
        <v>374405333</v>
      </c>
      <c r="DG26" s="4">
        <v>455133080</v>
      </c>
      <c r="DH26" s="4">
        <v>165619456</v>
      </c>
      <c r="DI26" s="4">
        <v>201466387</v>
      </c>
      <c r="DJ26" s="4">
        <v>83502514</v>
      </c>
      <c r="DK26" s="4">
        <v>413965403</v>
      </c>
      <c r="DL26" s="4">
        <v>580270927</v>
      </c>
      <c r="DM26" s="4">
        <v>468629246</v>
      </c>
      <c r="DN26" s="4">
        <v>244208055</v>
      </c>
      <c r="DO26" s="4">
        <v>327248352</v>
      </c>
      <c r="DP26" s="4">
        <v>376638127</v>
      </c>
      <c r="DQ26" s="4">
        <v>287343255</v>
      </c>
      <c r="DR26" s="4">
        <v>476329399</v>
      </c>
      <c r="DS26" s="4">
        <v>420607887</v>
      </c>
      <c r="DT26" s="4">
        <v>631979713</v>
      </c>
      <c r="DU26" s="4">
        <v>568505660</v>
      </c>
      <c r="DV26" s="4">
        <v>229366177</v>
      </c>
      <c r="DW26" s="4">
        <v>472620877</v>
      </c>
      <c r="DX26" s="4">
        <v>333994166</v>
      </c>
      <c r="DY26" s="4">
        <v>280554349</v>
      </c>
      <c r="DZ26" s="4">
        <v>423954750</v>
      </c>
      <c r="EA26" s="4">
        <v>338549642</v>
      </c>
      <c r="EB26" s="4">
        <v>190019637</v>
      </c>
      <c r="EC26" s="4">
        <v>81053837</v>
      </c>
      <c r="ED26" s="4">
        <v>537618239</v>
      </c>
      <c r="EE26" s="4">
        <v>45835443</v>
      </c>
      <c r="EF26" s="4">
        <v>72145943</v>
      </c>
      <c r="EG26" s="4">
        <v>138496109</v>
      </c>
      <c r="EH26" s="4">
        <v>235530588</v>
      </c>
      <c r="EI26" s="4">
        <v>209862499</v>
      </c>
      <c r="EJ26" s="4">
        <v>243380448</v>
      </c>
      <c r="EK26" s="4">
        <v>211403425</v>
      </c>
      <c r="EL26" s="4">
        <v>180693048</v>
      </c>
      <c r="EM26" s="4">
        <v>201969331</v>
      </c>
      <c r="EN26" s="4">
        <v>400691325</v>
      </c>
      <c r="EO26" s="4">
        <v>241840521</v>
      </c>
      <c r="EP26" s="4">
        <v>82670024</v>
      </c>
      <c r="EQ26" s="4">
        <v>616913466</v>
      </c>
      <c r="ER26" s="4">
        <v>75927849</v>
      </c>
      <c r="ES26" s="4">
        <v>176714302</v>
      </c>
      <c r="ET26" s="4">
        <v>70278045</v>
      </c>
      <c r="EU26" s="4">
        <v>22100718</v>
      </c>
      <c r="EV26" s="4">
        <v>17593962</v>
      </c>
      <c r="EW26" s="4">
        <v>25056771</v>
      </c>
      <c r="EX26" s="4">
        <v>210630635</v>
      </c>
      <c r="EY26" s="4">
        <v>356728906</v>
      </c>
      <c r="EZ26" s="4">
        <v>171619710</v>
      </c>
      <c r="FA26" s="4">
        <v>513364060</v>
      </c>
      <c r="FB26" s="4">
        <v>146567617</v>
      </c>
      <c r="FC26" s="4">
        <v>217787820</v>
      </c>
      <c r="FD26" s="4">
        <v>168843506</v>
      </c>
      <c r="FE26" s="4">
        <v>211829848</v>
      </c>
      <c r="FF26" s="4">
        <v>482292518</v>
      </c>
      <c r="FG26" s="4">
        <v>323968383</v>
      </c>
      <c r="FH26" s="4">
        <v>295774070</v>
      </c>
      <c r="FI26" s="4">
        <v>89629789</v>
      </c>
      <c r="FJ26" s="4">
        <v>102678783</v>
      </c>
      <c r="FK26" s="4">
        <v>196747881</v>
      </c>
      <c r="FL26" s="4">
        <v>89633908</v>
      </c>
      <c r="FM26" s="4">
        <v>293216800</v>
      </c>
      <c r="FN26" s="4">
        <v>238845257</v>
      </c>
      <c r="FO26" s="4">
        <v>142728418</v>
      </c>
      <c r="FP26" s="4">
        <v>109820555</v>
      </c>
      <c r="FQ26" s="4">
        <v>112354359</v>
      </c>
      <c r="FR26" s="4">
        <v>86162704</v>
      </c>
      <c r="FS26" s="4">
        <v>95675308</v>
      </c>
      <c r="FT26" s="4">
        <v>81045492</v>
      </c>
      <c r="FU26" s="4">
        <v>110829661</v>
      </c>
      <c r="FV26" s="4">
        <v>118256315</v>
      </c>
      <c r="FW26" s="4">
        <v>101528609</v>
      </c>
      <c r="FX26" s="4">
        <v>67363469</v>
      </c>
      <c r="FY26" s="4">
        <v>61888817506</v>
      </c>
    </row>
    <row r="27" spans="1:181" x14ac:dyDescent="0.35">
      <c r="A27" t="s">
        <v>89</v>
      </c>
      <c r="B27" s="4">
        <v>227502738</v>
      </c>
      <c r="C27" s="4">
        <v>192666489</v>
      </c>
      <c r="D27" s="4">
        <v>86697966</v>
      </c>
      <c r="E27" s="4">
        <v>393220678</v>
      </c>
      <c r="F27" s="4">
        <v>259800126</v>
      </c>
      <c r="G27" s="4">
        <v>659090120</v>
      </c>
      <c r="H27" s="4">
        <v>204772851</v>
      </c>
      <c r="I27" s="4">
        <v>205438625</v>
      </c>
      <c r="J27" s="4">
        <v>207752083</v>
      </c>
      <c r="K27" s="4">
        <v>379022641</v>
      </c>
      <c r="L27" s="4">
        <v>454805900</v>
      </c>
      <c r="M27" s="4">
        <v>449137847</v>
      </c>
      <c r="N27" s="4">
        <v>470630014</v>
      </c>
      <c r="O27" s="4">
        <v>469117566</v>
      </c>
      <c r="P27" s="4">
        <v>97361108</v>
      </c>
      <c r="Q27" s="4">
        <v>88292970</v>
      </c>
      <c r="R27" s="4">
        <v>184362695</v>
      </c>
      <c r="S27" s="4">
        <v>336018077</v>
      </c>
      <c r="T27" s="4">
        <v>236195093</v>
      </c>
      <c r="U27" s="4">
        <v>199003320</v>
      </c>
      <c r="V27" s="4">
        <v>217622801</v>
      </c>
      <c r="W27" s="4">
        <v>413607681</v>
      </c>
      <c r="X27" s="4">
        <v>341876919</v>
      </c>
      <c r="Y27" s="4">
        <v>373283071</v>
      </c>
      <c r="Z27" s="4">
        <v>352223957</v>
      </c>
      <c r="AA27" s="4">
        <v>220358590</v>
      </c>
      <c r="AB27" s="4">
        <v>263815844</v>
      </c>
      <c r="AC27" s="4">
        <v>175719724</v>
      </c>
      <c r="AD27" s="4">
        <v>280204453</v>
      </c>
      <c r="AE27" s="4">
        <v>254683892</v>
      </c>
      <c r="AF27" s="4">
        <v>185012077</v>
      </c>
      <c r="AG27" s="4">
        <v>531445821</v>
      </c>
      <c r="AH27" s="4">
        <v>601191420</v>
      </c>
      <c r="AI27" s="4">
        <v>418847303</v>
      </c>
      <c r="AJ27" s="4">
        <v>352949674</v>
      </c>
      <c r="AK27" s="4">
        <v>691012640</v>
      </c>
      <c r="AL27" s="4">
        <v>500107123</v>
      </c>
      <c r="AM27" s="4">
        <v>276798714</v>
      </c>
      <c r="AN27" s="4">
        <v>208016785</v>
      </c>
      <c r="AO27" s="4">
        <v>219879258</v>
      </c>
      <c r="AP27" s="4">
        <v>452215885</v>
      </c>
      <c r="AQ27" s="4">
        <v>203775791</v>
      </c>
      <c r="AR27" s="4">
        <v>366916844</v>
      </c>
      <c r="AS27" s="4">
        <v>321339501</v>
      </c>
      <c r="AT27" s="4">
        <v>232132447</v>
      </c>
      <c r="AU27" s="4">
        <v>679421308</v>
      </c>
      <c r="AV27" s="4">
        <v>426668316</v>
      </c>
      <c r="AW27" s="4">
        <v>316924996</v>
      </c>
      <c r="AX27" s="4">
        <v>581468134</v>
      </c>
      <c r="AY27" s="4">
        <v>139217002</v>
      </c>
      <c r="AZ27" s="4">
        <v>532235240</v>
      </c>
      <c r="BA27" s="4">
        <v>582652077</v>
      </c>
      <c r="BB27" s="4">
        <v>142998733</v>
      </c>
      <c r="BC27" s="4">
        <v>242261800</v>
      </c>
      <c r="BD27" s="4">
        <v>175186228</v>
      </c>
      <c r="BE27" s="4">
        <v>757512542</v>
      </c>
      <c r="BF27" s="4">
        <v>788609558</v>
      </c>
      <c r="BG27" s="4">
        <v>225038299</v>
      </c>
      <c r="BH27" s="4">
        <v>272058101</v>
      </c>
      <c r="BI27" s="4">
        <v>243004689</v>
      </c>
      <c r="BJ27" s="4">
        <v>218545381</v>
      </c>
      <c r="BK27" s="4">
        <v>193451403</v>
      </c>
      <c r="BL27" s="4">
        <v>180403207</v>
      </c>
      <c r="BM27" s="4">
        <v>174925131</v>
      </c>
      <c r="BN27" s="4">
        <v>730006402</v>
      </c>
      <c r="BO27" s="4">
        <v>637718019</v>
      </c>
      <c r="BP27" s="4">
        <v>278955174</v>
      </c>
      <c r="BQ27" s="4">
        <v>171194810</v>
      </c>
      <c r="BR27" s="4">
        <v>216140064</v>
      </c>
      <c r="BS27" s="4">
        <v>173232329</v>
      </c>
      <c r="BT27" s="4">
        <v>1617951274</v>
      </c>
      <c r="BU27" s="4">
        <v>178637934</v>
      </c>
      <c r="BV27" s="4">
        <v>313002385</v>
      </c>
      <c r="BW27" s="4">
        <v>174139919</v>
      </c>
      <c r="BX27" s="4">
        <v>164848022</v>
      </c>
      <c r="BY27" s="4">
        <v>432870941</v>
      </c>
      <c r="BZ27" s="4">
        <v>392959654</v>
      </c>
      <c r="CA27" s="4">
        <v>417722834</v>
      </c>
      <c r="CB27" s="4">
        <v>376917871</v>
      </c>
      <c r="CC27" s="4">
        <v>715942820</v>
      </c>
      <c r="CD27" s="4">
        <v>846971474</v>
      </c>
      <c r="CE27" s="4">
        <v>1338611707</v>
      </c>
      <c r="CF27" s="4">
        <v>792545469</v>
      </c>
      <c r="CG27" s="4">
        <v>631770972</v>
      </c>
      <c r="CH27" s="4">
        <v>523021961</v>
      </c>
      <c r="CI27" s="4">
        <v>842692598</v>
      </c>
      <c r="CJ27" s="4">
        <v>852826779</v>
      </c>
      <c r="CK27" s="4">
        <v>544916606</v>
      </c>
      <c r="CL27" s="4">
        <v>619924223</v>
      </c>
      <c r="CM27" s="4">
        <v>447435327</v>
      </c>
      <c r="CN27" s="4">
        <v>604136551</v>
      </c>
      <c r="CO27" s="4">
        <v>319539525</v>
      </c>
      <c r="CP27" s="4">
        <v>481134891</v>
      </c>
      <c r="CQ27" s="4">
        <v>415152643</v>
      </c>
      <c r="CR27" s="4">
        <v>871421949</v>
      </c>
      <c r="CS27" s="4">
        <v>492403372</v>
      </c>
      <c r="CT27" s="4">
        <v>356131191</v>
      </c>
      <c r="CU27" s="4">
        <v>471835978</v>
      </c>
      <c r="CV27" s="4">
        <v>630848896</v>
      </c>
      <c r="CW27" s="4">
        <v>861974524</v>
      </c>
      <c r="CX27" s="4">
        <v>1294580026</v>
      </c>
      <c r="CY27" s="4">
        <v>303709654</v>
      </c>
      <c r="CZ27" s="4">
        <v>771680558</v>
      </c>
      <c r="DA27" s="4">
        <v>859506024</v>
      </c>
      <c r="DB27" s="4">
        <v>289018752</v>
      </c>
      <c r="DC27" s="4">
        <v>459212990</v>
      </c>
      <c r="DD27" s="4">
        <v>1347857904</v>
      </c>
      <c r="DE27" s="4">
        <v>596594914</v>
      </c>
      <c r="DF27" s="4">
        <v>398012821</v>
      </c>
      <c r="DG27" s="4">
        <v>485787872</v>
      </c>
      <c r="DH27" s="4">
        <v>167103767</v>
      </c>
      <c r="DI27" s="4">
        <v>205964433</v>
      </c>
      <c r="DJ27" s="4">
        <v>86307088</v>
      </c>
      <c r="DK27" s="4">
        <v>421197219</v>
      </c>
      <c r="DL27" s="4">
        <v>613897153</v>
      </c>
      <c r="DM27" s="4">
        <v>487133985</v>
      </c>
      <c r="DN27" s="4">
        <v>252382210</v>
      </c>
      <c r="DO27" s="4">
        <v>337734894</v>
      </c>
      <c r="DP27" s="4">
        <v>387014885</v>
      </c>
      <c r="DQ27" s="4">
        <v>302748325</v>
      </c>
      <c r="DR27" s="4">
        <v>551470284</v>
      </c>
      <c r="DS27" s="4">
        <v>430019405</v>
      </c>
      <c r="DT27" s="4">
        <v>648688531</v>
      </c>
      <c r="DU27" s="4">
        <v>591620177</v>
      </c>
      <c r="DV27" s="4">
        <v>234024910</v>
      </c>
      <c r="DW27" s="4">
        <v>481670703</v>
      </c>
      <c r="DX27" s="4">
        <v>332753428</v>
      </c>
      <c r="DY27" s="4">
        <v>284144754</v>
      </c>
      <c r="DZ27" s="4">
        <v>435739160</v>
      </c>
      <c r="EA27" s="4">
        <v>345588996</v>
      </c>
      <c r="EB27" s="4">
        <v>193047074</v>
      </c>
      <c r="EC27" s="4">
        <v>81842744</v>
      </c>
      <c r="ED27" s="4">
        <v>548592008</v>
      </c>
      <c r="EE27" s="4">
        <v>46341240</v>
      </c>
      <c r="EF27" s="4">
        <v>72726666</v>
      </c>
      <c r="EG27" s="4">
        <v>140273102</v>
      </c>
      <c r="EH27" s="4">
        <v>239549568</v>
      </c>
      <c r="EI27" s="4">
        <v>212364432</v>
      </c>
      <c r="EJ27" s="4">
        <v>248129550</v>
      </c>
      <c r="EK27" s="4">
        <v>213306689</v>
      </c>
      <c r="EL27" s="4">
        <v>178393443</v>
      </c>
      <c r="EM27" s="4">
        <v>206214393</v>
      </c>
      <c r="EN27" s="4">
        <v>410035915</v>
      </c>
      <c r="EO27" s="4">
        <v>249603689</v>
      </c>
      <c r="EP27" s="4">
        <v>83723470</v>
      </c>
      <c r="EQ27" s="4">
        <v>643866432</v>
      </c>
      <c r="ER27" s="4">
        <v>76972974</v>
      </c>
      <c r="ES27" s="4">
        <v>177148085</v>
      </c>
      <c r="ET27" s="4">
        <v>71142854</v>
      </c>
      <c r="EU27" s="4">
        <v>21929745</v>
      </c>
      <c r="EV27" s="4">
        <v>17888608</v>
      </c>
      <c r="EW27" s="4">
        <v>25464473</v>
      </c>
      <c r="EX27" s="4">
        <v>213981200</v>
      </c>
      <c r="EY27" s="4">
        <v>366801692</v>
      </c>
      <c r="EZ27" s="4">
        <v>184554243</v>
      </c>
      <c r="FA27" s="4">
        <v>560094611</v>
      </c>
      <c r="FB27" s="4">
        <v>150334577</v>
      </c>
      <c r="FC27" s="4">
        <v>224294680</v>
      </c>
      <c r="FD27" s="4">
        <v>173461115</v>
      </c>
      <c r="FE27" s="4">
        <v>214978301</v>
      </c>
      <c r="FF27" s="4">
        <v>489238379</v>
      </c>
      <c r="FG27" s="4">
        <v>330662523</v>
      </c>
      <c r="FH27" s="4">
        <v>301647592</v>
      </c>
      <c r="FI27" s="4">
        <v>90344084</v>
      </c>
      <c r="FJ27" s="4">
        <v>103796758</v>
      </c>
      <c r="FK27" s="4">
        <v>199145694</v>
      </c>
      <c r="FL27" s="4">
        <v>90882037</v>
      </c>
      <c r="FM27" s="4">
        <v>297711170</v>
      </c>
      <c r="FN27" s="4">
        <v>242705469</v>
      </c>
      <c r="FO27" s="4">
        <v>145236155</v>
      </c>
      <c r="FP27" s="4">
        <v>111745820</v>
      </c>
      <c r="FQ27" s="4">
        <v>113098823</v>
      </c>
      <c r="FR27" s="4">
        <v>87137753</v>
      </c>
      <c r="FS27" s="4">
        <v>97582991</v>
      </c>
      <c r="FT27" s="4">
        <v>83165938</v>
      </c>
      <c r="FU27" s="4">
        <v>113183951</v>
      </c>
      <c r="FV27" s="4">
        <v>120522204</v>
      </c>
      <c r="FW27" s="4">
        <v>105829781</v>
      </c>
      <c r="FX27" s="4">
        <v>67254659</v>
      </c>
      <c r="FY27" s="4">
        <v>64907161526</v>
      </c>
    </row>
    <row r="28" spans="1:181" x14ac:dyDescent="0.35">
      <c r="A28" t="s">
        <v>90</v>
      </c>
      <c r="B28" s="4">
        <v>235647849</v>
      </c>
      <c r="C28" s="4">
        <v>197148836</v>
      </c>
      <c r="D28" s="4">
        <v>91531077</v>
      </c>
      <c r="E28" s="4">
        <v>406860299</v>
      </c>
      <c r="F28" s="4">
        <v>272660479</v>
      </c>
      <c r="G28" s="4">
        <v>680161879</v>
      </c>
      <c r="H28" s="4">
        <v>210583697</v>
      </c>
      <c r="I28" s="4">
        <v>208013216</v>
      </c>
      <c r="J28" s="4">
        <v>213519519</v>
      </c>
      <c r="K28" s="4">
        <v>392569491</v>
      </c>
      <c r="L28" s="4">
        <v>478953832</v>
      </c>
      <c r="M28" s="4">
        <v>469347885</v>
      </c>
      <c r="N28" s="4">
        <v>487874202</v>
      </c>
      <c r="O28" s="4">
        <v>483639542</v>
      </c>
      <c r="P28" s="4">
        <v>97365285</v>
      </c>
      <c r="Q28" s="4">
        <v>90636600</v>
      </c>
      <c r="R28" s="4">
        <v>187591748</v>
      </c>
      <c r="S28" s="4">
        <v>348788954</v>
      </c>
      <c r="T28" s="4">
        <v>242632197</v>
      </c>
      <c r="U28" s="4">
        <v>207596350</v>
      </c>
      <c r="V28" s="4">
        <v>227578001</v>
      </c>
      <c r="W28" s="4">
        <v>451757129</v>
      </c>
      <c r="X28" s="4">
        <v>365089653</v>
      </c>
      <c r="Y28" s="4">
        <v>382628474</v>
      </c>
      <c r="Z28" s="4">
        <v>362178097</v>
      </c>
      <c r="AA28" s="4">
        <v>226971661</v>
      </c>
      <c r="AB28" s="4">
        <v>273705545</v>
      </c>
      <c r="AC28" s="4">
        <v>182311853</v>
      </c>
      <c r="AD28" s="4">
        <v>298925471</v>
      </c>
      <c r="AE28" s="4">
        <v>263375715</v>
      </c>
      <c r="AF28" s="4">
        <v>203217973</v>
      </c>
      <c r="AG28" s="4">
        <v>572239026</v>
      </c>
      <c r="AH28" s="4">
        <v>620866074</v>
      </c>
      <c r="AI28" s="4">
        <v>434669382</v>
      </c>
      <c r="AJ28" s="4">
        <v>368991721</v>
      </c>
      <c r="AK28" s="4">
        <v>731794165</v>
      </c>
      <c r="AL28" s="4">
        <v>524526237</v>
      </c>
      <c r="AM28" s="4">
        <v>288343986</v>
      </c>
      <c r="AN28" s="4">
        <v>220288492</v>
      </c>
      <c r="AO28" s="4">
        <v>226176674</v>
      </c>
      <c r="AP28" s="4">
        <v>471749987</v>
      </c>
      <c r="AQ28" s="4">
        <v>210643231</v>
      </c>
      <c r="AR28" s="4">
        <v>381641788</v>
      </c>
      <c r="AS28" s="4">
        <v>342158470</v>
      </c>
      <c r="AT28" s="4">
        <v>234459053</v>
      </c>
      <c r="AU28" s="4">
        <v>713379728</v>
      </c>
      <c r="AV28" s="4">
        <v>454912820</v>
      </c>
      <c r="AW28" s="4">
        <v>335885706</v>
      </c>
      <c r="AX28" s="4">
        <v>608747606</v>
      </c>
      <c r="AY28" s="4">
        <v>146471839</v>
      </c>
      <c r="AZ28" s="4">
        <v>564544304</v>
      </c>
      <c r="BA28" s="4">
        <v>617295355</v>
      </c>
      <c r="BB28" s="4">
        <v>146246098</v>
      </c>
      <c r="BC28" s="4">
        <v>254543003</v>
      </c>
      <c r="BD28" s="4">
        <v>181089035</v>
      </c>
      <c r="BE28" s="4">
        <v>791632104</v>
      </c>
      <c r="BF28" s="4">
        <v>815817878</v>
      </c>
      <c r="BG28" s="4">
        <v>240239823</v>
      </c>
      <c r="BH28" s="4">
        <v>281003178</v>
      </c>
      <c r="BI28" s="4">
        <v>251394701</v>
      </c>
      <c r="BJ28" s="4">
        <v>221449259</v>
      </c>
      <c r="BK28" s="4">
        <v>197869702</v>
      </c>
      <c r="BL28" s="4">
        <v>185475891</v>
      </c>
      <c r="BM28" s="4">
        <v>187048910</v>
      </c>
      <c r="BN28" s="4">
        <v>798017463</v>
      </c>
      <c r="BO28" s="4">
        <v>674485166</v>
      </c>
      <c r="BP28" s="4">
        <v>299176465</v>
      </c>
      <c r="BQ28" s="4">
        <v>179020932</v>
      </c>
      <c r="BR28" s="4">
        <v>229577971</v>
      </c>
      <c r="BS28" s="4">
        <v>177789879</v>
      </c>
      <c r="BT28" s="4">
        <v>1748146211</v>
      </c>
      <c r="BU28" s="4">
        <v>188337113</v>
      </c>
      <c r="BV28" s="4">
        <v>330869967</v>
      </c>
      <c r="BW28" s="4">
        <v>182776963</v>
      </c>
      <c r="BX28" s="4">
        <v>168488080</v>
      </c>
      <c r="BY28" s="4">
        <v>462559219</v>
      </c>
      <c r="BZ28" s="4">
        <v>413039272</v>
      </c>
      <c r="CA28" s="4">
        <v>456397524</v>
      </c>
      <c r="CB28" s="4">
        <v>395113449</v>
      </c>
      <c r="CC28" s="4">
        <v>667873886</v>
      </c>
      <c r="CD28" s="4">
        <v>813636901</v>
      </c>
      <c r="CE28" s="4">
        <v>1291441650</v>
      </c>
      <c r="CF28" s="4">
        <v>843687294</v>
      </c>
      <c r="CG28" s="4">
        <v>650088499</v>
      </c>
      <c r="CH28" s="4">
        <v>530703389</v>
      </c>
      <c r="CI28" s="4">
        <v>869254771</v>
      </c>
      <c r="CJ28" s="4">
        <v>895614569</v>
      </c>
      <c r="CK28" s="4">
        <v>556177915</v>
      </c>
      <c r="CL28" s="4">
        <v>635909447</v>
      </c>
      <c r="CM28" s="4">
        <v>459863191</v>
      </c>
      <c r="CN28" s="4">
        <v>621211876</v>
      </c>
      <c r="CO28" s="4">
        <v>335103240</v>
      </c>
      <c r="CP28" s="4">
        <v>500400302</v>
      </c>
      <c r="CQ28" s="4">
        <v>438612179</v>
      </c>
      <c r="CR28" s="4">
        <v>932003933</v>
      </c>
      <c r="CS28" s="4">
        <v>511086644</v>
      </c>
      <c r="CT28" s="4">
        <v>383056341</v>
      </c>
      <c r="CU28" s="4">
        <v>492978237</v>
      </c>
      <c r="CV28" s="4">
        <v>655075705</v>
      </c>
      <c r="CW28" s="4">
        <v>934773019</v>
      </c>
      <c r="CX28" s="4">
        <v>1427169488</v>
      </c>
      <c r="CY28" s="4">
        <v>325307577</v>
      </c>
      <c r="CZ28" s="4">
        <v>869778694</v>
      </c>
      <c r="DA28" s="4">
        <v>910041950</v>
      </c>
      <c r="DB28" s="4">
        <v>297893240</v>
      </c>
      <c r="DC28" s="4">
        <v>481386362</v>
      </c>
      <c r="DD28" s="4">
        <v>1526109854</v>
      </c>
      <c r="DE28" s="4">
        <v>674285289</v>
      </c>
      <c r="DF28" s="4">
        <v>418888732</v>
      </c>
      <c r="DG28" s="4">
        <v>536862251</v>
      </c>
      <c r="DH28" s="4">
        <v>172794089</v>
      </c>
      <c r="DI28" s="4">
        <v>213817585</v>
      </c>
      <c r="DJ28" s="4">
        <v>92633557</v>
      </c>
      <c r="DK28" s="4">
        <v>443961217</v>
      </c>
      <c r="DL28" s="4">
        <v>673630244</v>
      </c>
      <c r="DM28" s="4">
        <v>524782361</v>
      </c>
      <c r="DN28" s="4">
        <v>258821672</v>
      </c>
      <c r="DO28" s="4">
        <v>351983428</v>
      </c>
      <c r="DP28" s="4">
        <v>410729815</v>
      </c>
      <c r="DQ28" s="4">
        <v>313980429</v>
      </c>
      <c r="DR28" s="4">
        <v>592268409</v>
      </c>
      <c r="DS28" s="4">
        <v>449719136</v>
      </c>
      <c r="DT28" s="4">
        <v>693136805</v>
      </c>
      <c r="DU28" s="4">
        <v>645758216</v>
      </c>
      <c r="DV28" s="4">
        <v>243653303</v>
      </c>
      <c r="DW28" s="4">
        <v>514881563</v>
      </c>
      <c r="DX28" s="4">
        <v>346458270</v>
      </c>
      <c r="DY28" s="4">
        <v>300426877</v>
      </c>
      <c r="DZ28" s="4">
        <v>443949195</v>
      </c>
      <c r="EA28" s="4">
        <v>358228482</v>
      </c>
      <c r="EB28" s="4">
        <v>195849532</v>
      </c>
      <c r="EC28" s="4">
        <v>84786517</v>
      </c>
      <c r="ED28" s="4">
        <v>574565920</v>
      </c>
      <c r="EE28" s="4">
        <v>47627661</v>
      </c>
      <c r="EF28" s="4">
        <v>74273536</v>
      </c>
      <c r="EG28" s="4">
        <v>147324780</v>
      </c>
      <c r="EH28" s="4">
        <v>252080133</v>
      </c>
      <c r="EI28" s="4">
        <v>217561348</v>
      </c>
      <c r="EJ28" s="4">
        <v>254397235</v>
      </c>
      <c r="EK28" s="4">
        <v>220457580</v>
      </c>
      <c r="EL28" s="4">
        <v>185436857</v>
      </c>
      <c r="EM28" s="4">
        <v>216864432</v>
      </c>
      <c r="EN28" s="4">
        <v>424546320</v>
      </c>
      <c r="EO28" s="4">
        <v>258783487</v>
      </c>
      <c r="EP28" s="4">
        <v>86094915</v>
      </c>
      <c r="EQ28" s="4">
        <v>700696445</v>
      </c>
      <c r="ER28" s="4">
        <v>80526355</v>
      </c>
      <c r="ES28" s="4">
        <v>184681172</v>
      </c>
      <c r="ET28" s="4">
        <v>72747171</v>
      </c>
      <c r="EU28" s="4">
        <v>22701335</v>
      </c>
      <c r="EV28" s="4">
        <v>18431935</v>
      </c>
      <c r="EW28" s="4">
        <v>26473063</v>
      </c>
      <c r="EX28" s="4">
        <v>222107320</v>
      </c>
      <c r="EY28" s="4">
        <v>380121512</v>
      </c>
      <c r="EZ28" s="4">
        <v>197646347</v>
      </c>
      <c r="FA28" s="4">
        <v>617409460</v>
      </c>
      <c r="FB28" s="4">
        <v>158458458</v>
      </c>
      <c r="FC28" s="4">
        <v>236284260</v>
      </c>
      <c r="FD28" s="4">
        <v>184778368</v>
      </c>
      <c r="FE28" s="4">
        <v>224023525</v>
      </c>
      <c r="FF28" s="4">
        <v>504491003</v>
      </c>
      <c r="FG28" s="4">
        <v>343461595</v>
      </c>
      <c r="FH28" s="4">
        <v>313223405</v>
      </c>
      <c r="FI28" s="4">
        <v>92691497</v>
      </c>
      <c r="FJ28" s="4">
        <v>105383973</v>
      </c>
      <c r="FK28" s="4">
        <v>206636524</v>
      </c>
      <c r="FL28" s="4">
        <v>94960635</v>
      </c>
      <c r="FM28" s="4">
        <v>310771371</v>
      </c>
      <c r="FN28" s="4">
        <v>252851359</v>
      </c>
      <c r="FO28" s="4">
        <v>151030579</v>
      </c>
      <c r="FP28" s="4">
        <v>117278577</v>
      </c>
      <c r="FQ28" s="4">
        <v>118082192</v>
      </c>
      <c r="FR28" s="4">
        <v>90028325</v>
      </c>
      <c r="FS28" s="4">
        <v>101157471</v>
      </c>
      <c r="FT28" s="4">
        <v>86740441</v>
      </c>
      <c r="FU28" s="4">
        <v>117682587</v>
      </c>
      <c r="FV28" s="4">
        <v>127044557</v>
      </c>
      <c r="FW28" s="4">
        <v>110007325</v>
      </c>
      <c r="FX28" s="4">
        <v>69526393</v>
      </c>
      <c r="FY28" s="4">
        <v>68180931273</v>
      </c>
    </row>
    <row r="29" spans="1:181" x14ac:dyDescent="0.35">
      <c r="A29" t="s">
        <v>91</v>
      </c>
      <c r="B29" s="4">
        <v>232092560</v>
      </c>
      <c r="C29" s="4">
        <v>196238074</v>
      </c>
      <c r="D29" s="4">
        <v>87202695</v>
      </c>
      <c r="E29" s="4">
        <v>399769213</v>
      </c>
      <c r="F29" s="4">
        <v>261994562</v>
      </c>
      <c r="G29" s="4">
        <v>666035303</v>
      </c>
      <c r="H29" s="4">
        <v>209103802</v>
      </c>
      <c r="I29" s="4">
        <v>213142181</v>
      </c>
      <c r="J29" s="4">
        <v>208332795</v>
      </c>
      <c r="K29" s="4">
        <v>385306551</v>
      </c>
      <c r="L29" s="4">
        <v>462284533</v>
      </c>
      <c r="M29" s="4">
        <v>460674717</v>
      </c>
      <c r="N29" s="4">
        <v>480235654</v>
      </c>
      <c r="O29" s="4">
        <v>478126682</v>
      </c>
      <c r="P29" s="4">
        <v>97130028</v>
      </c>
      <c r="Q29" s="4">
        <v>89965874</v>
      </c>
      <c r="R29" s="4">
        <v>184463368</v>
      </c>
      <c r="S29" s="4">
        <v>333046930</v>
      </c>
      <c r="T29" s="4">
        <v>238486986</v>
      </c>
      <c r="U29" s="4">
        <v>200987885</v>
      </c>
      <c r="V29" s="4">
        <v>220724567</v>
      </c>
      <c r="W29" s="4">
        <v>426874304</v>
      </c>
      <c r="X29" s="4">
        <v>340208154</v>
      </c>
      <c r="Y29" s="4">
        <v>380210252</v>
      </c>
      <c r="Z29" s="4">
        <v>354673456</v>
      </c>
      <c r="AA29" s="4">
        <v>221474864</v>
      </c>
      <c r="AB29" s="4">
        <v>264228967</v>
      </c>
      <c r="AC29" s="4">
        <v>179580125</v>
      </c>
      <c r="AD29" s="4">
        <v>280553866</v>
      </c>
      <c r="AE29" s="4">
        <v>255740976</v>
      </c>
      <c r="AF29" s="4">
        <v>187728277</v>
      </c>
      <c r="AG29" s="4">
        <v>533304549</v>
      </c>
      <c r="AH29" s="4">
        <v>611525451</v>
      </c>
      <c r="AI29" s="4">
        <v>417429765</v>
      </c>
      <c r="AJ29" s="4">
        <v>353848154</v>
      </c>
      <c r="AK29" s="4">
        <v>695090928</v>
      </c>
      <c r="AL29" s="4">
        <v>499046699</v>
      </c>
      <c r="AM29" s="4">
        <v>278956815</v>
      </c>
      <c r="AN29" s="4">
        <v>212770196</v>
      </c>
      <c r="AO29" s="4">
        <v>222886400</v>
      </c>
      <c r="AP29" s="4">
        <v>459386994</v>
      </c>
      <c r="AQ29" s="4">
        <v>207370340</v>
      </c>
      <c r="AR29" s="4">
        <v>377440151</v>
      </c>
      <c r="AS29" s="4">
        <v>326550003</v>
      </c>
      <c r="AT29" s="4">
        <v>232626374</v>
      </c>
      <c r="AU29" s="4">
        <v>690144655</v>
      </c>
      <c r="AV29" s="4">
        <v>419657907</v>
      </c>
      <c r="AW29" s="4">
        <v>322162952</v>
      </c>
      <c r="AX29" s="4">
        <v>587331185</v>
      </c>
      <c r="AY29" s="4">
        <v>141087127</v>
      </c>
      <c r="AZ29" s="4">
        <v>537469354</v>
      </c>
      <c r="BA29" s="4">
        <v>596363025</v>
      </c>
      <c r="BB29" s="4">
        <v>142635696</v>
      </c>
      <c r="BC29" s="4">
        <v>246052237</v>
      </c>
      <c r="BD29" s="4">
        <v>180602237</v>
      </c>
      <c r="BE29" s="4">
        <v>769752855</v>
      </c>
      <c r="BF29" s="4">
        <v>791942664</v>
      </c>
      <c r="BG29" s="4">
        <v>232517670</v>
      </c>
      <c r="BH29" s="4">
        <v>275329262</v>
      </c>
      <c r="BI29" s="4">
        <v>247542132</v>
      </c>
      <c r="BJ29" s="4">
        <v>223531916</v>
      </c>
      <c r="BK29" s="4">
        <v>196458418</v>
      </c>
      <c r="BL29" s="4">
        <v>183747880</v>
      </c>
      <c r="BM29" s="4">
        <v>174759329</v>
      </c>
      <c r="BN29" s="4">
        <v>721697614</v>
      </c>
      <c r="BO29" s="4">
        <v>639537634</v>
      </c>
      <c r="BP29" s="4">
        <v>282451713</v>
      </c>
      <c r="BQ29" s="4">
        <v>172477387</v>
      </c>
      <c r="BR29" s="4">
        <v>218022610</v>
      </c>
      <c r="BS29" s="4">
        <v>175466822</v>
      </c>
      <c r="BT29" s="4">
        <v>1491544835</v>
      </c>
      <c r="BU29" s="4">
        <v>177545006</v>
      </c>
      <c r="BV29" s="4">
        <v>305812310</v>
      </c>
      <c r="BW29" s="4">
        <v>170256855</v>
      </c>
      <c r="BX29" s="4">
        <v>163484229</v>
      </c>
      <c r="BY29" s="4">
        <v>424306004</v>
      </c>
      <c r="BZ29" s="4">
        <v>360343496</v>
      </c>
      <c r="CA29" s="4">
        <v>387872106</v>
      </c>
      <c r="CB29" s="4">
        <v>365477164</v>
      </c>
      <c r="CC29" s="4">
        <v>472623955</v>
      </c>
      <c r="CD29" s="4">
        <v>531202931</v>
      </c>
      <c r="CE29" s="4">
        <v>809737475</v>
      </c>
      <c r="CF29" s="4">
        <v>635774433</v>
      </c>
      <c r="CG29" s="4">
        <v>601110373</v>
      </c>
      <c r="CH29" s="4">
        <v>422701850</v>
      </c>
      <c r="CI29" s="4">
        <v>700604087</v>
      </c>
      <c r="CJ29" s="4">
        <v>781093553</v>
      </c>
      <c r="CK29" s="4">
        <v>490536956</v>
      </c>
      <c r="CL29" s="4">
        <v>569720587</v>
      </c>
      <c r="CM29" s="4">
        <v>432733011</v>
      </c>
      <c r="CN29" s="4">
        <v>583495891</v>
      </c>
      <c r="CO29" s="4">
        <v>307859433</v>
      </c>
      <c r="CP29" s="4">
        <v>438194045</v>
      </c>
      <c r="CQ29" s="4">
        <v>408533351</v>
      </c>
      <c r="CR29" s="4">
        <v>788068118</v>
      </c>
      <c r="CS29" s="4">
        <v>446143929</v>
      </c>
      <c r="CT29" s="4">
        <v>349279442</v>
      </c>
      <c r="CU29" s="4">
        <v>440827907</v>
      </c>
      <c r="CV29" s="4">
        <v>602627343</v>
      </c>
      <c r="CW29" s="4">
        <v>743467313</v>
      </c>
      <c r="CX29" s="4">
        <v>1242404757</v>
      </c>
      <c r="CY29" s="4">
        <v>304512156</v>
      </c>
      <c r="CZ29" s="4">
        <v>724607106</v>
      </c>
      <c r="DA29" s="4">
        <v>824495859</v>
      </c>
      <c r="DB29" s="4">
        <v>276419861</v>
      </c>
      <c r="DC29" s="4">
        <v>437012346</v>
      </c>
      <c r="DD29" s="4">
        <v>1183149033</v>
      </c>
      <c r="DE29" s="4">
        <v>550047828</v>
      </c>
      <c r="DF29" s="4">
        <v>390976978</v>
      </c>
      <c r="DG29" s="4">
        <v>475274990</v>
      </c>
      <c r="DH29" s="4">
        <v>172857434</v>
      </c>
      <c r="DI29" s="4">
        <v>210798656</v>
      </c>
      <c r="DJ29" s="4">
        <v>91744483</v>
      </c>
      <c r="DK29" s="4">
        <v>431367185</v>
      </c>
      <c r="DL29" s="4">
        <v>601561976</v>
      </c>
      <c r="DM29" s="4">
        <v>476366842</v>
      </c>
      <c r="DN29" s="4">
        <v>250895735</v>
      </c>
      <c r="DO29" s="4">
        <v>335175383</v>
      </c>
      <c r="DP29" s="4">
        <v>386392092</v>
      </c>
      <c r="DQ29" s="4">
        <v>291506683</v>
      </c>
      <c r="DR29" s="4">
        <v>468631798</v>
      </c>
      <c r="DS29" s="4">
        <v>430919955</v>
      </c>
      <c r="DT29" s="4">
        <v>656284053</v>
      </c>
      <c r="DU29" s="4">
        <v>576127519</v>
      </c>
      <c r="DV29" s="4">
        <v>232409933</v>
      </c>
      <c r="DW29" s="4">
        <v>484364390</v>
      </c>
      <c r="DX29" s="4">
        <v>332437910</v>
      </c>
      <c r="DY29" s="4">
        <v>289821397</v>
      </c>
      <c r="DZ29" s="4">
        <v>437553786</v>
      </c>
      <c r="EA29" s="4">
        <v>354074759</v>
      </c>
      <c r="EB29" s="4">
        <v>194222671</v>
      </c>
      <c r="EC29" s="4">
        <v>85047383</v>
      </c>
      <c r="ED29" s="4">
        <v>555035038</v>
      </c>
      <c r="EE29" s="4">
        <v>46619678</v>
      </c>
      <c r="EF29" s="4">
        <v>75140823</v>
      </c>
      <c r="EG29" s="4">
        <v>145204618</v>
      </c>
      <c r="EH29" s="4">
        <v>241760553</v>
      </c>
      <c r="EI29" s="4">
        <v>214835239</v>
      </c>
      <c r="EJ29" s="4">
        <v>251614764</v>
      </c>
      <c r="EK29" s="4">
        <v>215836554</v>
      </c>
      <c r="EL29" s="4">
        <v>181404307</v>
      </c>
      <c r="EM29" s="4">
        <v>210119813</v>
      </c>
      <c r="EN29" s="4">
        <v>412028103</v>
      </c>
      <c r="EO29" s="4">
        <v>255238551</v>
      </c>
      <c r="EP29" s="4">
        <v>84757563</v>
      </c>
      <c r="EQ29" s="4">
        <v>630528951</v>
      </c>
      <c r="ER29" s="4">
        <v>80164982</v>
      </c>
      <c r="ES29" s="4">
        <v>180139131</v>
      </c>
      <c r="ET29" s="4">
        <v>71982263</v>
      </c>
      <c r="EU29" s="4">
        <v>22460772</v>
      </c>
      <c r="EV29" s="4">
        <v>17963700</v>
      </c>
      <c r="EW29" s="4">
        <v>25046770</v>
      </c>
      <c r="EX29" s="4">
        <v>215273928</v>
      </c>
      <c r="EY29" s="4">
        <v>366211072</v>
      </c>
      <c r="EZ29" s="4">
        <v>180202354</v>
      </c>
      <c r="FA29" s="4">
        <v>537130080</v>
      </c>
      <c r="FB29" s="4">
        <v>152580640</v>
      </c>
      <c r="FC29" s="4">
        <v>221569473</v>
      </c>
      <c r="FD29" s="4">
        <v>173130201</v>
      </c>
      <c r="FE29" s="4">
        <v>215351042</v>
      </c>
      <c r="FF29" s="4">
        <v>494427913</v>
      </c>
      <c r="FG29" s="4">
        <v>333164340</v>
      </c>
      <c r="FH29" s="4">
        <v>305473262</v>
      </c>
      <c r="FI29" s="4">
        <v>90861587</v>
      </c>
      <c r="FJ29" s="4">
        <v>106577770</v>
      </c>
      <c r="FK29" s="4">
        <v>202147822</v>
      </c>
      <c r="FL29" s="4">
        <v>91501200</v>
      </c>
      <c r="FM29" s="4">
        <v>297610470</v>
      </c>
      <c r="FN29" s="4">
        <v>248566789</v>
      </c>
      <c r="FO29" s="4">
        <v>148602315</v>
      </c>
      <c r="FP29" s="4">
        <v>114284691</v>
      </c>
      <c r="FQ29" s="4">
        <v>114869947</v>
      </c>
      <c r="FR29" s="4">
        <v>88047872</v>
      </c>
      <c r="FS29" s="4">
        <v>98236968</v>
      </c>
      <c r="FT29" s="4">
        <v>84336114</v>
      </c>
      <c r="FU29" s="4">
        <v>113745245</v>
      </c>
      <c r="FV29" s="4">
        <v>122463168</v>
      </c>
      <c r="FW29" s="4">
        <v>104067453</v>
      </c>
      <c r="FX29" s="4">
        <v>68327775</v>
      </c>
      <c r="FY29" s="4">
        <v>62402677893</v>
      </c>
    </row>
    <row r="30" spans="1:181" x14ac:dyDescent="0.35">
      <c r="A30" t="s">
        <v>92</v>
      </c>
      <c r="B30" s="4">
        <v>227150212</v>
      </c>
      <c r="C30" s="4">
        <v>195819337</v>
      </c>
      <c r="D30" s="4">
        <v>86859255</v>
      </c>
      <c r="E30" s="4">
        <v>396111425</v>
      </c>
      <c r="F30" s="4">
        <v>260508596</v>
      </c>
      <c r="G30" s="4">
        <v>665814988</v>
      </c>
      <c r="H30" s="4">
        <v>207127303</v>
      </c>
      <c r="I30" s="4">
        <v>217341568</v>
      </c>
      <c r="J30" s="4">
        <v>208059801</v>
      </c>
      <c r="K30" s="4">
        <v>384323183</v>
      </c>
      <c r="L30" s="4">
        <v>463956527</v>
      </c>
      <c r="M30" s="4">
        <v>454892033</v>
      </c>
      <c r="N30" s="4">
        <v>476499965</v>
      </c>
      <c r="O30" s="4">
        <v>474323439</v>
      </c>
      <c r="P30" s="4">
        <v>97205454</v>
      </c>
      <c r="Q30" s="4">
        <v>90977209</v>
      </c>
      <c r="R30" s="4">
        <v>184584977</v>
      </c>
      <c r="S30" s="4">
        <v>332740660</v>
      </c>
      <c r="T30" s="4">
        <v>237761773</v>
      </c>
      <c r="U30" s="4">
        <v>201452632</v>
      </c>
      <c r="V30" s="4">
        <v>219312499</v>
      </c>
      <c r="W30" s="4">
        <v>402024988</v>
      </c>
      <c r="X30" s="4">
        <v>332390996</v>
      </c>
      <c r="Y30" s="4">
        <v>380242783</v>
      </c>
      <c r="Z30" s="4">
        <v>357184153</v>
      </c>
      <c r="AA30" s="4">
        <v>221803763</v>
      </c>
      <c r="AB30" s="4">
        <v>264344897</v>
      </c>
      <c r="AC30" s="4">
        <v>181685796</v>
      </c>
      <c r="AD30" s="4">
        <v>280857400</v>
      </c>
      <c r="AE30" s="4">
        <v>253936126</v>
      </c>
      <c r="AF30" s="4">
        <v>183278109</v>
      </c>
      <c r="AG30" s="4">
        <v>529184717</v>
      </c>
      <c r="AH30" s="4">
        <v>611959121</v>
      </c>
      <c r="AI30" s="4">
        <v>419116033</v>
      </c>
      <c r="AJ30" s="4">
        <v>354781791</v>
      </c>
      <c r="AK30" s="4">
        <v>692647939</v>
      </c>
      <c r="AL30" s="4">
        <v>499148871</v>
      </c>
      <c r="AM30" s="4">
        <v>277753961</v>
      </c>
      <c r="AN30" s="4">
        <v>211274193</v>
      </c>
      <c r="AO30" s="4">
        <v>223324808</v>
      </c>
      <c r="AP30" s="4">
        <v>450903113</v>
      </c>
      <c r="AQ30" s="4">
        <v>209514249</v>
      </c>
      <c r="AR30" s="4">
        <v>377647549</v>
      </c>
      <c r="AS30" s="4">
        <v>326828644</v>
      </c>
      <c r="AT30" s="4">
        <v>234642947</v>
      </c>
      <c r="AU30" s="4">
        <v>675017226</v>
      </c>
      <c r="AV30" s="4">
        <v>424266015</v>
      </c>
      <c r="AW30" s="4">
        <v>319587577</v>
      </c>
      <c r="AX30" s="4">
        <v>584959318</v>
      </c>
      <c r="AY30" s="4">
        <v>141185901</v>
      </c>
      <c r="AZ30" s="4">
        <v>537772504</v>
      </c>
      <c r="BA30" s="4">
        <v>587252054</v>
      </c>
      <c r="BB30" s="4">
        <v>141691469</v>
      </c>
      <c r="BC30" s="4">
        <v>244208090</v>
      </c>
      <c r="BD30" s="4">
        <v>181404232</v>
      </c>
      <c r="BE30" s="4">
        <v>766930788</v>
      </c>
      <c r="BF30" s="4">
        <v>788674462</v>
      </c>
      <c r="BG30" s="4">
        <v>228837691</v>
      </c>
      <c r="BH30" s="4">
        <v>273200553</v>
      </c>
      <c r="BI30" s="4">
        <v>245912065</v>
      </c>
      <c r="BJ30" s="4">
        <v>223360934</v>
      </c>
      <c r="BK30" s="4">
        <v>197761062</v>
      </c>
      <c r="BL30" s="4">
        <v>183641750</v>
      </c>
      <c r="BM30" s="4">
        <v>177748225</v>
      </c>
      <c r="BN30" s="4">
        <v>720676793</v>
      </c>
      <c r="BO30" s="4">
        <v>637992141</v>
      </c>
      <c r="BP30" s="4">
        <v>285132572</v>
      </c>
      <c r="BQ30" s="4">
        <v>173940724</v>
      </c>
      <c r="BR30" s="4">
        <v>218983171</v>
      </c>
      <c r="BS30" s="4">
        <v>178887585</v>
      </c>
      <c r="BT30" s="4">
        <v>1506751029</v>
      </c>
      <c r="BU30" s="4">
        <v>175359204</v>
      </c>
      <c r="BV30" s="4">
        <v>306953175</v>
      </c>
      <c r="BW30" s="4">
        <v>165787498</v>
      </c>
      <c r="BX30" s="4">
        <v>163773974</v>
      </c>
      <c r="BY30" s="4">
        <v>423780143</v>
      </c>
      <c r="BZ30" s="4">
        <v>361747113</v>
      </c>
      <c r="CA30" s="4">
        <v>382002200</v>
      </c>
      <c r="CB30" s="4">
        <v>358543838</v>
      </c>
      <c r="CC30" s="4">
        <v>477482631</v>
      </c>
      <c r="CD30" s="4">
        <v>526770434</v>
      </c>
      <c r="CE30" s="4">
        <v>814619476</v>
      </c>
      <c r="CF30" s="4">
        <v>638011011</v>
      </c>
      <c r="CG30" s="4">
        <v>604347490</v>
      </c>
      <c r="CH30" s="4">
        <v>428847641</v>
      </c>
      <c r="CI30" s="4">
        <v>712867036</v>
      </c>
      <c r="CJ30" s="4">
        <v>774686561</v>
      </c>
      <c r="CK30" s="4">
        <v>480326697</v>
      </c>
      <c r="CL30" s="4">
        <v>568301625</v>
      </c>
      <c r="CM30" s="4">
        <v>431497843</v>
      </c>
      <c r="CN30" s="4">
        <v>585818296</v>
      </c>
      <c r="CO30" s="4">
        <v>310577506</v>
      </c>
      <c r="CP30" s="4">
        <v>433604927</v>
      </c>
      <c r="CQ30" s="4">
        <v>403361393</v>
      </c>
      <c r="CR30" s="4">
        <v>773415831</v>
      </c>
      <c r="CS30" s="4">
        <v>446000725</v>
      </c>
      <c r="CT30" s="4">
        <v>343965235</v>
      </c>
      <c r="CU30" s="4">
        <v>439870188</v>
      </c>
      <c r="CV30" s="4">
        <v>600995191</v>
      </c>
      <c r="CW30" s="4">
        <v>735054719</v>
      </c>
      <c r="CX30" s="4">
        <v>1240873673</v>
      </c>
      <c r="CY30" s="4">
        <v>305432234</v>
      </c>
      <c r="CZ30" s="4">
        <v>719389523</v>
      </c>
      <c r="DA30" s="4">
        <v>816854519</v>
      </c>
      <c r="DB30" s="4">
        <v>275515033</v>
      </c>
      <c r="DC30" s="4">
        <v>427362948</v>
      </c>
      <c r="DD30" s="4">
        <v>1172813120</v>
      </c>
      <c r="DE30" s="4">
        <v>545108694</v>
      </c>
      <c r="DF30" s="4">
        <v>384485964</v>
      </c>
      <c r="DG30" s="4">
        <v>466230025</v>
      </c>
      <c r="DH30" s="4">
        <v>171164349</v>
      </c>
      <c r="DI30" s="4">
        <v>209419047</v>
      </c>
      <c r="DJ30" s="4">
        <v>89265073</v>
      </c>
      <c r="DK30" s="4">
        <v>424792087</v>
      </c>
      <c r="DL30" s="4">
        <v>585830181</v>
      </c>
      <c r="DM30" s="4">
        <v>468994032</v>
      </c>
      <c r="DN30" s="4">
        <v>249680084</v>
      </c>
      <c r="DO30" s="4">
        <v>333708906</v>
      </c>
      <c r="DP30" s="4">
        <v>388705477</v>
      </c>
      <c r="DQ30" s="4">
        <v>290942476</v>
      </c>
      <c r="DR30" s="4">
        <v>463940431</v>
      </c>
      <c r="DS30" s="4">
        <v>432276895</v>
      </c>
      <c r="DT30" s="4">
        <v>649822476</v>
      </c>
      <c r="DU30" s="4">
        <v>574595941</v>
      </c>
      <c r="DV30" s="4">
        <v>236684310</v>
      </c>
      <c r="DW30" s="4">
        <v>481370653</v>
      </c>
      <c r="DX30" s="4">
        <v>333782575</v>
      </c>
      <c r="DY30" s="4">
        <v>287788953</v>
      </c>
      <c r="DZ30" s="4">
        <v>434350625</v>
      </c>
      <c r="EA30" s="4">
        <v>353122612</v>
      </c>
      <c r="EB30" s="4">
        <v>193280102</v>
      </c>
      <c r="EC30" s="4">
        <v>84493033</v>
      </c>
      <c r="ED30" s="4">
        <v>553957469</v>
      </c>
      <c r="EE30" s="4">
        <v>47366434</v>
      </c>
      <c r="EF30" s="4">
        <v>76328372</v>
      </c>
      <c r="EG30" s="4">
        <v>143971622</v>
      </c>
      <c r="EH30" s="4">
        <v>242650101</v>
      </c>
      <c r="EI30" s="4">
        <v>215339049</v>
      </c>
      <c r="EJ30" s="4">
        <v>252478487</v>
      </c>
      <c r="EK30" s="4">
        <v>217967458</v>
      </c>
      <c r="EL30" s="4">
        <v>184741138</v>
      </c>
      <c r="EM30" s="4">
        <v>208511928</v>
      </c>
      <c r="EN30" s="4">
        <v>415817561</v>
      </c>
      <c r="EO30" s="4">
        <v>251089466</v>
      </c>
      <c r="EP30" s="4">
        <v>85093008</v>
      </c>
      <c r="EQ30" s="4">
        <v>599944915</v>
      </c>
      <c r="ER30" s="4">
        <v>80428290</v>
      </c>
      <c r="ES30" s="4">
        <v>179561999</v>
      </c>
      <c r="ET30" s="4">
        <v>72552593</v>
      </c>
      <c r="EU30" s="4">
        <v>21832231</v>
      </c>
      <c r="EV30" s="4">
        <v>17913852</v>
      </c>
      <c r="EW30" s="4">
        <v>24838742</v>
      </c>
      <c r="EX30" s="4">
        <v>217108802</v>
      </c>
      <c r="EY30" s="4">
        <v>370280183</v>
      </c>
      <c r="EZ30" s="4">
        <v>183116616</v>
      </c>
      <c r="FA30" s="4">
        <v>544026586</v>
      </c>
      <c r="FB30" s="4">
        <v>153229679</v>
      </c>
      <c r="FC30" s="4">
        <v>224951462</v>
      </c>
      <c r="FD30" s="4">
        <v>175361321</v>
      </c>
      <c r="FE30" s="4">
        <v>214091873</v>
      </c>
      <c r="FF30" s="4">
        <v>489721768</v>
      </c>
      <c r="FG30" s="4">
        <v>331208938</v>
      </c>
      <c r="FH30" s="4">
        <v>305016749</v>
      </c>
      <c r="FI30" s="4">
        <v>89871244</v>
      </c>
      <c r="FJ30" s="4">
        <v>105531615</v>
      </c>
      <c r="FK30" s="4">
        <v>201399877</v>
      </c>
      <c r="FL30" s="4">
        <v>91009571</v>
      </c>
      <c r="FM30" s="4">
        <v>296584015</v>
      </c>
      <c r="FN30" s="4">
        <v>249308667</v>
      </c>
      <c r="FO30" s="4">
        <v>149006920</v>
      </c>
      <c r="FP30" s="4">
        <v>115151799</v>
      </c>
      <c r="FQ30" s="4">
        <v>115635253</v>
      </c>
      <c r="FR30" s="4">
        <v>89312771</v>
      </c>
      <c r="FS30" s="4">
        <v>99695327</v>
      </c>
      <c r="FT30" s="4">
        <v>85572552</v>
      </c>
      <c r="FU30" s="4">
        <v>114942619</v>
      </c>
      <c r="FV30" s="4">
        <v>122950033</v>
      </c>
      <c r="FW30" s="4">
        <v>106671620</v>
      </c>
      <c r="FX30" s="4">
        <v>68478043</v>
      </c>
      <c r="FY30" s="4">
        <v>62167141984</v>
      </c>
    </row>
    <row r="31" spans="1:181" x14ac:dyDescent="0.35">
      <c r="A31" t="s">
        <v>93</v>
      </c>
      <c r="B31" s="4">
        <v>230653533</v>
      </c>
      <c r="C31" s="4">
        <v>198443404</v>
      </c>
      <c r="D31" s="4">
        <v>88738678</v>
      </c>
      <c r="E31" s="4">
        <v>401221600</v>
      </c>
      <c r="F31" s="4">
        <v>266183477</v>
      </c>
      <c r="G31" s="4">
        <v>671078901</v>
      </c>
      <c r="H31" s="4">
        <v>208841557</v>
      </c>
      <c r="I31" s="4">
        <v>213179581</v>
      </c>
      <c r="J31" s="4">
        <v>212321950</v>
      </c>
      <c r="K31" s="4">
        <v>390593697</v>
      </c>
      <c r="L31" s="4">
        <v>481624428</v>
      </c>
      <c r="M31" s="4">
        <v>458164336</v>
      </c>
      <c r="N31" s="4">
        <v>480172309</v>
      </c>
      <c r="O31" s="4">
        <v>479014618</v>
      </c>
      <c r="P31" s="4">
        <v>97354792</v>
      </c>
      <c r="Q31" s="4">
        <v>92170141</v>
      </c>
      <c r="R31" s="4">
        <v>187200328</v>
      </c>
      <c r="S31" s="4">
        <v>337958845</v>
      </c>
      <c r="T31" s="4">
        <v>239647601</v>
      </c>
      <c r="U31" s="4">
        <v>204295543</v>
      </c>
      <c r="V31" s="4">
        <v>222115521</v>
      </c>
      <c r="W31" s="4">
        <v>421944700</v>
      </c>
      <c r="X31" s="4">
        <v>338274284</v>
      </c>
      <c r="Y31" s="4">
        <v>384318074</v>
      </c>
      <c r="Z31" s="4">
        <v>362740614</v>
      </c>
      <c r="AA31" s="4">
        <v>225242540</v>
      </c>
      <c r="AB31" s="4">
        <v>266742182</v>
      </c>
      <c r="AC31" s="4">
        <v>183192767</v>
      </c>
      <c r="AD31" s="4">
        <v>286951575</v>
      </c>
      <c r="AE31" s="4">
        <v>255602065</v>
      </c>
      <c r="AF31" s="4">
        <v>185501033</v>
      </c>
      <c r="AG31" s="4">
        <v>542428055</v>
      </c>
      <c r="AH31" s="4">
        <v>616156748</v>
      </c>
      <c r="AI31" s="4">
        <v>421382363</v>
      </c>
      <c r="AJ31" s="4">
        <v>358486880</v>
      </c>
      <c r="AK31" s="4">
        <v>702703666</v>
      </c>
      <c r="AL31" s="4">
        <v>504984492</v>
      </c>
      <c r="AM31" s="4">
        <v>281219934</v>
      </c>
      <c r="AN31" s="4">
        <v>212206817</v>
      </c>
      <c r="AO31" s="4">
        <v>226216055</v>
      </c>
      <c r="AP31" s="4">
        <v>455827873</v>
      </c>
      <c r="AQ31" s="4">
        <v>210881055</v>
      </c>
      <c r="AR31" s="4">
        <v>380630107</v>
      </c>
      <c r="AS31" s="4">
        <v>328534493</v>
      </c>
      <c r="AT31" s="4">
        <v>236300993</v>
      </c>
      <c r="AU31" s="4">
        <v>676317530</v>
      </c>
      <c r="AV31" s="4">
        <v>424182530</v>
      </c>
      <c r="AW31" s="4">
        <v>323773161</v>
      </c>
      <c r="AX31" s="4">
        <v>591971120</v>
      </c>
      <c r="AY31" s="4">
        <v>144206874</v>
      </c>
      <c r="AZ31" s="4">
        <v>545133436</v>
      </c>
      <c r="BA31" s="4">
        <v>609564619</v>
      </c>
      <c r="BB31" s="4">
        <v>144211493</v>
      </c>
      <c r="BC31" s="4">
        <v>247365775</v>
      </c>
      <c r="BD31" s="4">
        <v>181399753</v>
      </c>
      <c r="BE31" s="4">
        <v>773067149</v>
      </c>
      <c r="BF31" s="4">
        <v>802996261</v>
      </c>
      <c r="BG31" s="4">
        <v>237206430</v>
      </c>
      <c r="BH31" s="4">
        <v>281491299</v>
      </c>
      <c r="BI31" s="4">
        <v>247267568</v>
      </c>
      <c r="BJ31" s="4">
        <v>224926985</v>
      </c>
      <c r="BK31" s="4">
        <v>198611883</v>
      </c>
      <c r="BL31" s="4">
        <v>186220599</v>
      </c>
      <c r="BM31" s="4">
        <v>177176145</v>
      </c>
      <c r="BN31" s="4">
        <v>727284653</v>
      </c>
      <c r="BO31" s="4">
        <v>645945008</v>
      </c>
      <c r="BP31" s="4">
        <v>287003751</v>
      </c>
      <c r="BQ31" s="4">
        <v>174815353</v>
      </c>
      <c r="BR31" s="4">
        <v>220025010</v>
      </c>
      <c r="BS31" s="4">
        <v>175430050</v>
      </c>
      <c r="BT31" s="4">
        <v>1517134753</v>
      </c>
      <c r="BU31" s="4">
        <v>177287608</v>
      </c>
      <c r="BV31" s="4">
        <v>305875076</v>
      </c>
      <c r="BW31" s="4">
        <v>167320761</v>
      </c>
      <c r="BX31" s="4">
        <v>164255912</v>
      </c>
      <c r="BY31" s="4">
        <v>424797589</v>
      </c>
      <c r="BZ31" s="4">
        <v>358760902</v>
      </c>
      <c r="CA31" s="4">
        <v>384498901</v>
      </c>
      <c r="CB31" s="4">
        <v>362788449</v>
      </c>
      <c r="CC31" s="4">
        <v>507916712</v>
      </c>
      <c r="CD31" s="4">
        <v>550591585</v>
      </c>
      <c r="CE31" s="4">
        <v>843096059</v>
      </c>
      <c r="CF31" s="4">
        <v>649370858</v>
      </c>
      <c r="CG31" s="4">
        <v>617225603</v>
      </c>
      <c r="CH31" s="4">
        <v>431336299</v>
      </c>
      <c r="CI31" s="4">
        <v>723791893</v>
      </c>
      <c r="CJ31" s="4">
        <v>803327434</v>
      </c>
      <c r="CK31" s="4">
        <v>489069058</v>
      </c>
      <c r="CL31" s="4">
        <v>582895141</v>
      </c>
      <c r="CM31" s="4">
        <v>444386810</v>
      </c>
      <c r="CN31" s="4">
        <v>606354948</v>
      </c>
      <c r="CO31" s="4">
        <v>318074778</v>
      </c>
      <c r="CP31" s="4">
        <v>444370704</v>
      </c>
      <c r="CQ31" s="4">
        <v>411575218</v>
      </c>
      <c r="CR31" s="4">
        <v>795898078</v>
      </c>
      <c r="CS31" s="4">
        <v>456332153</v>
      </c>
      <c r="CT31" s="4">
        <v>352731667</v>
      </c>
      <c r="CU31" s="4">
        <v>450827456</v>
      </c>
      <c r="CV31" s="4">
        <v>612888626</v>
      </c>
      <c r="CW31" s="4">
        <v>751335462</v>
      </c>
      <c r="CX31" s="4">
        <v>1275011746</v>
      </c>
      <c r="CY31" s="4">
        <v>305079237</v>
      </c>
      <c r="CZ31" s="4">
        <v>720072230</v>
      </c>
      <c r="DA31" s="4">
        <v>831657347</v>
      </c>
      <c r="DB31" s="4">
        <v>274493036</v>
      </c>
      <c r="DC31" s="4">
        <v>435256173</v>
      </c>
      <c r="DD31" s="4">
        <v>1187372615</v>
      </c>
      <c r="DE31" s="4">
        <v>551266755</v>
      </c>
      <c r="DF31" s="4">
        <v>388574347</v>
      </c>
      <c r="DG31" s="4">
        <v>466484053</v>
      </c>
      <c r="DH31" s="4">
        <v>170993242</v>
      </c>
      <c r="DI31" s="4">
        <v>211294084</v>
      </c>
      <c r="DJ31" s="4">
        <v>88929982</v>
      </c>
      <c r="DK31" s="4">
        <v>426550732</v>
      </c>
      <c r="DL31" s="4">
        <v>597629672</v>
      </c>
      <c r="DM31" s="4">
        <v>479410587</v>
      </c>
      <c r="DN31" s="4">
        <v>253745991</v>
      </c>
      <c r="DO31" s="4">
        <v>338182955</v>
      </c>
      <c r="DP31" s="4">
        <v>389011638</v>
      </c>
      <c r="DQ31" s="4">
        <v>293113689</v>
      </c>
      <c r="DR31" s="4">
        <v>470123203</v>
      </c>
      <c r="DS31" s="4">
        <v>437134537</v>
      </c>
      <c r="DT31" s="4">
        <v>658115286</v>
      </c>
      <c r="DU31" s="4">
        <v>580983738</v>
      </c>
      <c r="DV31" s="4">
        <v>242686871</v>
      </c>
      <c r="DW31" s="4">
        <v>488415943</v>
      </c>
      <c r="DX31" s="4">
        <v>337539848</v>
      </c>
      <c r="DY31" s="4">
        <v>290875051</v>
      </c>
      <c r="DZ31" s="4">
        <v>441372567</v>
      </c>
      <c r="EA31" s="4">
        <v>359961986</v>
      </c>
      <c r="EB31" s="4">
        <v>196193675</v>
      </c>
      <c r="EC31" s="4">
        <v>85959902</v>
      </c>
      <c r="ED31" s="4">
        <v>562912890</v>
      </c>
      <c r="EE31" s="4">
        <v>48154257</v>
      </c>
      <c r="EF31" s="4">
        <v>76979830</v>
      </c>
      <c r="EG31" s="4">
        <v>145563301</v>
      </c>
      <c r="EH31" s="4">
        <v>245090311</v>
      </c>
      <c r="EI31" s="4">
        <v>216117432</v>
      </c>
      <c r="EJ31" s="4">
        <v>252083599</v>
      </c>
      <c r="EK31" s="4">
        <v>218534060</v>
      </c>
      <c r="EL31" s="4">
        <v>183519938</v>
      </c>
      <c r="EM31" s="4">
        <v>207759237</v>
      </c>
      <c r="EN31" s="4">
        <v>416249272</v>
      </c>
      <c r="EO31" s="4">
        <v>250588045</v>
      </c>
      <c r="EP31" s="4">
        <v>85377251</v>
      </c>
      <c r="EQ31" s="4">
        <v>609716596</v>
      </c>
      <c r="ER31" s="4">
        <v>80852595</v>
      </c>
      <c r="ES31" s="4">
        <v>183162854</v>
      </c>
      <c r="ET31" s="4">
        <v>74247167</v>
      </c>
      <c r="EU31" s="4">
        <v>22567754</v>
      </c>
      <c r="EV31" s="4">
        <v>18388709</v>
      </c>
      <c r="EW31" s="4">
        <v>25218057</v>
      </c>
      <c r="EX31" s="4">
        <v>218566654</v>
      </c>
      <c r="EY31" s="4">
        <v>371892308</v>
      </c>
      <c r="EZ31" s="4">
        <v>183575876</v>
      </c>
      <c r="FA31" s="4">
        <v>552804451</v>
      </c>
      <c r="FB31" s="4">
        <v>154363510</v>
      </c>
      <c r="FC31" s="4">
        <v>229664580</v>
      </c>
      <c r="FD31" s="4">
        <v>176854813</v>
      </c>
      <c r="FE31" s="4">
        <v>217804901</v>
      </c>
      <c r="FF31" s="4">
        <v>498714691</v>
      </c>
      <c r="FG31" s="4">
        <v>336087234</v>
      </c>
      <c r="FH31" s="4">
        <v>308559426</v>
      </c>
      <c r="FI31" s="4">
        <v>91059522</v>
      </c>
      <c r="FJ31" s="4">
        <v>106932439</v>
      </c>
      <c r="FK31" s="4">
        <v>205194463</v>
      </c>
      <c r="FL31" s="4">
        <v>92883046</v>
      </c>
      <c r="FM31" s="4">
        <v>299842759</v>
      </c>
      <c r="FN31" s="4">
        <v>250507792</v>
      </c>
      <c r="FO31" s="4">
        <v>150480865</v>
      </c>
      <c r="FP31" s="4">
        <v>116936449</v>
      </c>
      <c r="FQ31" s="4">
        <v>118155957</v>
      </c>
      <c r="FR31" s="4">
        <v>91124334</v>
      </c>
      <c r="FS31" s="4">
        <v>102900269</v>
      </c>
      <c r="FT31" s="4">
        <v>87984660</v>
      </c>
      <c r="FU31" s="4">
        <v>116911260</v>
      </c>
      <c r="FV31" s="4">
        <v>125149100</v>
      </c>
      <c r="FW31" s="4">
        <v>110410193</v>
      </c>
      <c r="FX31" s="4">
        <v>70469725</v>
      </c>
      <c r="FY31" s="4">
        <v>63085562283</v>
      </c>
    </row>
    <row r="32" spans="1:181" x14ac:dyDescent="0.35">
      <c r="A32" t="s">
        <v>94</v>
      </c>
      <c r="B32" s="4">
        <v>234386976</v>
      </c>
      <c r="C32" s="4">
        <v>200037408</v>
      </c>
      <c r="D32" s="4">
        <v>89029136</v>
      </c>
      <c r="E32" s="4">
        <v>402264783</v>
      </c>
      <c r="F32" s="4">
        <v>264735903</v>
      </c>
      <c r="G32" s="4">
        <v>677258703</v>
      </c>
      <c r="H32" s="4">
        <v>212245787</v>
      </c>
      <c r="I32" s="4">
        <v>209080337</v>
      </c>
      <c r="J32" s="4">
        <v>213211458</v>
      </c>
      <c r="K32" s="4">
        <v>390452757</v>
      </c>
      <c r="L32" s="4">
        <v>470863655</v>
      </c>
      <c r="M32" s="4">
        <v>459048033</v>
      </c>
      <c r="N32" s="4">
        <v>481099645</v>
      </c>
      <c r="O32" s="4">
        <v>479713059</v>
      </c>
      <c r="P32" s="4">
        <v>98362368</v>
      </c>
      <c r="Q32" s="4">
        <v>92897421</v>
      </c>
      <c r="R32" s="4">
        <v>187542168</v>
      </c>
      <c r="S32" s="4">
        <v>336754730</v>
      </c>
      <c r="T32" s="4">
        <v>241169531</v>
      </c>
      <c r="U32" s="4">
        <v>203836456</v>
      </c>
      <c r="V32" s="4">
        <v>220803272</v>
      </c>
      <c r="W32" s="4">
        <v>409857642</v>
      </c>
      <c r="X32" s="4">
        <v>336502191</v>
      </c>
      <c r="Y32" s="4">
        <v>380975862</v>
      </c>
      <c r="Z32" s="4">
        <v>362051010</v>
      </c>
      <c r="AA32" s="4">
        <v>224372702</v>
      </c>
      <c r="AB32" s="4">
        <v>265410514</v>
      </c>
      <c r="AC32" s="4">
        <v>187020454</v>
      </c>
      <c r="AD32" s="4">
        <v>289873415</v>
      </c>
      <c r="AE32" s="4">
        <v>257804118</v>
      </c>
      <c r="AF32" s="4">
        <v>190534495</v>
      </c>
      <c r="AG32" s="4">
        <v>542133117</v>
      </c>
      <c r="AH32" s="4">
        <v>619921018</v>
      </c>
      <c r="AI32" s="4">
        <v>423127941</v>
      </c>
      <c r="AJ32" s="4">
        <v>359070272</v>
      </c>
      <c r="AK32" s="4">
        <v>697089066</v>
      </c>
      <c r="AL32" s="4">
        <v>502058880</v>
      </c>
      <c r="AM32" s="4">
        <v>282543610</v>
      </c>
      <c r="AN32" s="4">
        <v>217185888</v>
      </c>
      <c r="AO32" s="4">
        <v>224953372</v>
      </c>
      <c r="AP32" s="4">
        <v>458501066</v>
      </c>
      <c r="AQ32" s="4">
        <v>209344413</v>
      </c>
      <c r="AR32" s="4">
        <v>382124448</v>
      </c>
      <c r="AS32" s="4">
        <v>324557509</v>
      </c>
      <c r="AT32" s="4">
        <v>240616860</v>
      </c>
      <c r="AU32" s="4">
        <v>686614908</v>
      </c>
      <c r="AV32" s="4">
        <v>426077027</v>
      </c>
      <c r="AW32" s="4">
        <v>324227896</v>
      </c>
      <c r="AX32" s="4">
        <v>600419940</v>
      </c>
      <c r="AY32" s="4">
        <v>144593604</v>
      </c>
      <c r="AZ32" s="4">
        <v>543414451</v>
      </c>
      <c r="BA32" s="4">
        <v>589393471</v>
      </c>
      <c r="BB32" s="4">
        <v>144201930</v>
      </c>
      <c r="BC32" s="4">
        <v>245393980</v>
      </c>
      <c r="BD32" s="4">
        <v>182644148</v>
      </c>
      <c r="BE32" s="4">
        <v>774644662</v>
      </c>
      <c r="BF32" s="4">
        <v>806958626</v>
      </c>
      <c r="BG32" s="4">
        <v>233171360</v>
      </c>
      <c r="BH32" s="4">
        <v>279074485</v>
      </c>
      <c r="BI32" s="4">
        <v>248398073</v>
      </c>
      <c r="BJ32" s="4">
        <v>226419748</v>
      </c>
      <c r="BK32" s="4">
        <v>198027026</v>
      </c>
      <c r="BL32" s="4">
        <v>186680942</v>
      </c>
      <c r="BM32" s="4">
        <v>180843526</v>
      </c>
      <c r="BN32" s="4">
        <v>730740048</v>
      </c>
      <c r="BO32" s="4">
        <v>640437411</v>
      </c>
      <c r="BP32" s="4">
        <v>289645667</v>
      </c>
      <c r="BQ32" s="4">
        <v>176136082</v>
      </c>
      <c r="BR32" s="4">
        <v>222666025</v>
      </c>
      <c r="BS32" s="4">
        <v>178749649</v>
      </c>
      <c r="BT32" s="4">
        <v>1497772411</v>
      </c>
      <c r="BU32" s="4">
        <v>177478067</v>
      </c>
      <c r="BV32" s="4">
        <v>305240888</v>
      </c>
      <c r="BW32" s="4">
        <v>168706445</v>
      </c>
      <c r="BX32" s="4">
        <v>165854143</v>
      </c>
      <c r="BY32" s="4">
        <v>426689357</v>
      </c>
      <c r="BZ32" s="4">
        <v>359141714</v>
      </c>
      <c r="CA32" s="4">
        <v>379774727</v>
      </c>
      <c r="CB32" s="4">
        <v>360001749</v>
      </c>
      <c r="CC32" s="4">
        <v>476893862</v>
      </c>
      <c r="CD32" s="4">
        <v>522347136</v>
      </c>
      <c r="CE32" s="4">
        <v>803104476</v>
      </c>
      <c r="CF32" s="4">
        <v>639696209</v>
      </c>
      <c r="CG32" s="4">
        <v>615119245</v>
      </c>
      <c r="CH32" s="4">
        <v>427162240</v>
      </c>
      <c r="CI32" s="4">
        <v>712383400</v>
      </c>
      <c r="CJ32" s="4">
        <v>785630586</v>
      </c>
      <c r="CK32" s="4">
        <v>485947657</v>
      </c>
      <c r="CL32" s="4">
        <v>572441891</v>
      </c>
      <c r="CM32" s="4">
        <v>437300268</v>
      </c>
      <c r="CN32" s="4">
        <v>594710818</v>
      </c>
      <c r="CO32" s="4">
        <v>315687117</v>
      </c>
      <c r="CP32" s="4">
        <v>430208896</v>
      </c>
      <c r="CQ32" s="4">
        <v>408874599</v>
      </c>
      <c r="CR32" s="4">
        <v>786704235</v>
      </c>
      <c r="CS32" s="4">
        <v>455399596</v>
      </c>
      <c r="CT32" s="4">
        <v>349365268</v>
      </c>
      <c r="CU32" s="4">
        <v>444202567</v>
      </c>
      <c r="CV32" s="4">
        <v>604506157</v>
      </c>
      <c r="CW32" s="4">
        <v>737488372</v>
      </c>
      <c r="CX32" s="4">
        <v>1236387296</v>
      </c>
      <c r="CY32" s="4">
        <v>305342599</v>
      </c>
      <c r="CZ32" s="4">
        <v>714547719</v>
      </c>
      <c r="DA32" s="4">
        <v>832532829</v>
      </c>
      <c r="DB32" s="4">
        <v>275814864</v>
      </c>
      <c r="DC32" s="4">
        <v>436709555</v>
      </c>
      <c r="DD32" s="4">
        <v>1182106798</v>
      </c>
      <c r="DE32" s="4">
        <v>547229432</v>
      </c>
      <c r="DF32" s="4">
        <v>390196068</v>
      </c>
      <c r="DG32" s="4">
        <v>462639765</v>
      </c>
      <c r="DH32" s="4">
        <v>171875097</v>
      </c>
      <c r="DI32" s="4">
        <v>212506650</v>
      </c>
      <c r="DJ32" s="4">
        <v>90353023</v>
      </c>
      <c r="DK32" s="4">
        <v>427359730</v>
      </c>
      <c r="DL32" s="4">
        <v>593880850</v>
      </c>
      <c r="DM32" s="4">
        <v>475646559</v>
      </c>
      <c r="DN32" s="4">
        <v>253367074</v>
      </c>
      <c r="DO32" s="4">
        <v>339550717</v>
      </c>
      <c r="DP32" s="4">
        <v>390703752</v>
      </c>
      <c r="DQ32" s="4">
        <v>294733629</v>
      </c>
      <c r="DR32" s="4">
        <v>457405093</v>
      </c>
      <c r="DS32" s="4">
        <v>432741053</v>
      </c>
      <c r="DT32" s="4">
        <v>658510208</v>
      </c>
      <c r="DU32" s="4">
        <v>584502848</v>
      </c>
      <c r="DV32" s="4">
        <v>236176170</v>
      </c>
      <c r="DW32" s="4">
        <v>484793603</v>
      </c>
      <c r="DX32" s="4">
        <v>339040704</v>
      </c>
      <c r="DY32" s="4">
        <v>287928051</v>
      </c>
      <c r="DZ32" s="4">
        <v>444942909</v>
      </c>
      <c r="EA32" s="4">
        <v>364817576</v>
      </c>
      <c r="EB32" s="4">
        <v>197235434</v>
      </c>
      <c r="EC32" s="4">
        <v>86715832</v>
      </c>
      <c r="ED32" s="4">
        <v>569852131</v>
      </c>
      <c r="EE32" s="4">
        <v>47790386</v>
      </c>
      <c r="EF32" s="4">
        <v>76886953</v>
      </c>
      <c r="EG32" s="4">
        <v>146282701</v>
      </c>
      <c r="EH32" s="4">
        <v>246705487</v>
      </c>
      <c r="EI32" s="4">
        <v>218298190</v>
      </c>
      <c r="EJ32" s="4">
        <v>254836579</v>
      </c>
      <c r="EK32" s="4">
        <v>222184479</v>
      </c>
      <c r="EL32" s="4">
        <v>185903750</v>
      </c>
      <c r="EM32" s="4">
        <v>210261080</v>
      </c>
      <c r="EN32" s="4">
        <v>416186020</v>
      </c>
      <c r="EO32" s="4">
        <v>252668145</v>
      </c>
      <c r="EP32" s="4">
        <v>85938926</v>
      </c>
      <c r="EQ32" s="4">
        <v>602647022</v>
      </c>
      <c r="ER32" s="4">
        <v>80183184</v>
      </c>
      <c r="ES32" s="4">
        <v>183189211</v>
      </c>
      <c r="ET32" s="4">
        <v>74975617</v>
      </c>
      <c r="EU32" s="4">
        <v>22779028</v>
      </c>
      <c r="EV32" s="4">
        <v>18206516</v>
      </c>
      <c r="EW32" s="4">
        <v>25787118</v>
      </c>
      <c r="EX32" s="4">
        <v>218659412</v>
      </c>
      <c r="EY32" s="4">
        <v>369074505</v>
      </c>
      <c r="EZ32" s="4">
        <v>178813333</v>
      </c>
      <c r="FA32" s="4">
        <v>529565182</v>
      </c>
      <c r="FB32" s="4">
        <v>152135928</v>
      </c>
      <c r="FC32" s="4">
        <v>227932600</v>
      </c>
      <c r="FD32" s="4">
        <v>174553566</v>
      </c>
      <c r="FE32" s="4">
        <v>216661152</v>
      </c>
      <c r="FF32" s="4">
        <v>500146300</v>
      </c>
      <c r="FG32" s="4">
        <v>334303204</v>
      </c>
      <c r="FH32" s="4">
        <v>308161399</v>
      </c>
      <c r="FI32" s="4">
        <v>91058504</v>
      </c>
      <c r="FJ32" s="4">
        <v>107003612</v>
      </c>
      <c r="FK32" s="4">
        <v>204214500</v>
      </c>
      <c r="FL32" s="4">
        <v>93401583</v>
      </c>
      <c r="FM32" s="4">
        <v>299413913</v>
      </c>
      <c r="FN32" s="4">
        <v>250171332</v>
      </c>
      <c r="FO32" s="4">
        <v>150653047</v>
      </c>
      <c r="FP32" s="4">
        <v>116560101</v>
      </c>
      <c r="FQ32" s="4">
        <v>116799475</v>
      </c>
      <c r="FR32" s="4">
        <v>91142161</v>
      </c>
      <c r="FS32" s="4">
        <v>102348620</v>
      </c>
      <c r="FT32" s="4">
        <v>86526632</v>
      </c>
      <c r="FU32" s="4">
        <v>115941297</v>
      </c>
      <c r="FV32" s="4">
        <v>123622424</v>
      </c>
      <c r="FW32" s="4">
        <v>105801859</v>
      </c>
      <c r="FX32" s="4">
        <v>70029196</v>
      </c>
      <c r="FY32" s="4">
        <v>62742383072</v>
      </c>
    </row>
    <row r="33" spans="1:181" x14ac:dyDescent="0.35">
      <c r="A33" t="s">
        <v>95</v>
      </c>
      <c r="B33" s="4">
        <v>230710416</v>
      </c>
      <c r="C33" s="4">
        <v>197331156</v>
      </c>
      <c r="D33" s="4">
        <v>88539429</v>
      </c>
      <c r="E33" s="4">
        <v>395723945</v>
      </c>
      <c r="F33" s="4">
        <v>260137277</v>
      </c>
      <c r="G33" s="4">
        <v>667717739</v>
      </c>
      <c r="H33" s="4">
        <v>208454322</v>
      </c>
      <c r="I33" s="4">
        <v>204936896</v>
      </c>
      <c r="J33" s="4">
        <v>208431980</v>
      </c>
      <c r="K33" s="4">
        <v>388271556</v>
      </c>
      <c r="L33" s="4">
        <v>467873989</v>
      </c>
      <c r="M33" s="4">
        <v>454750443</v>
      </c>
      <c r="N33" s="4">
        <v>477525621</v>
      </c>
      <c r="O33" s="4">
        <v>474460695</v>
      </c>
      <c r="P33" s="4">
        <v>97750779</v>
      </c>
      <c r="Q33" s="4">
        <v>92895254</v>
      </c>
      <c r="R33" s="4">
        <v>184289915</v>
      </c>
      <c r="S33" s="4">
        <v>333735944</v>
      </c>
      <c r="T33" s="4">
        <v>238633701</v>
      </c>
      <c r="U33" s="4">
        <v>200973581</v>
      </c>
      <c r="V33" s="4">
        <v>217314589</v>
      </c>
      <c r="W33" s="4">
        <v>400311254</v>
      </c>
      <c r="X33" s="4">
        <v>333275600</v>
      </c>
      <c r="Y33" s="4">
        <v>374952260</v>
      </c>
      <c r="Z33" s="4">
        <v>357421542</v>
      </c>
      <c r="AA33" s="4">
        <v>222008836</v>
      </c>
      <c r="AB33" s="4">
        <v>262214378</v>
      </c>
      <c r="AC33" s="4">
        <v>183189780</v>
      </c>
      <c r="AD33" s="4">
        <v>286718048</v>
      </c>
      <c r="AE33" s="4">
        <v>253545646</v>
      </c>
      <c r="AF33" s="4">
        <v>183982122</v>
      </c>
      <c r="AG33" s="4">
        <v>532858396</v>
      </c>
      <c r="AH33" s="4">
        <v>612864251</v>
      </c>
      <c r="AI33" s="4">
        <v>421928928</v>
      </c>
      <c r="AJ33" s="4">
        <v>354291200</v>
      </c>
      <c r="AK33" s="4">
        <v>689780475</v>
      </c>
      <c r="AL33" s="4">
        <v>496419406</v>
      </c>
      <c r="AM33" s="4">
        <v>280266476</v>
      </c>
      <c r="AN33" s="4">
        <v>213257132</v>
      </c>
      <c r="AO33" s="4">
        <v>222711588</v>
      </c>
      <c r="AP33" s="4">
        <v>449556257</v>
      </c>
      <c r="AQ33" s="4">
        <v>207634325</v>
      </c>
      <c r="AR33" s="4">
        <v>376251785</v>
      </c>
      <c r="AS33" s="4">
        <v>321443766</v>
      </c>
      <c r="AT33" s="4">
        <v>241996632</v>
      </c>
      <c r="AU33" s="4">
        <v>672811316</v>
      </c>
      <c r="AV33" s="4">
        <v>419901982</v>
      </c>
      <c r="AW33" s="4">
        <v>319729552</v>
      </c>
      <c r="AX33" s="4">
        <v>595178847</v>
      </c>
      <c r="AY33" s="4">
        <v>143513352</v>
      </c>
      <c r="AZ33" s="4">
        <v>534055150</v>
      </c>
      <c r="BA33" s="4">
        <v>578346822</v>
      </c>
      <c r="BB33" s="4">
        <v>143131977</v>
      </c>
      <c r="BC33" s="4">
        <v>244190251</v>
      </c>
      <c r="BD33" s="4">
        <v>181459891</v>
      </c>
      <c r="BE33" s="4">
        <v>761129643</v>
      </c>
      <c r="BF33" s="4">
        <v>789074798</v>
      </c>
      <c r="BG33" s="4">
        <v>224470173</v>
      </c>
      <c r="BH33" s="4">
        <v>275251132</v>
      </c>
      <c r="BI33" s="4">
        <v>244073402</v>
      </c>
      <c r="BJ33" s="4">
        <v>223897782</v>
      </c>
      <c r="BK33" s="4">
        <v>195824956</v>
      </c>
      <c r="BL33" s="4">
        <v>184969864</v>
      </c>
      <c r="BM33" s="4">
        <v>176997155</v>
      </c>
      <c r="BN33" s="4">
        <v>721137600</v>
      </c>
      <c r="BO33" s="4">
        <v>630276754</v>
      </c>
      <c r="BP33" s="4">
        <v>287575332</v>
      </c>
      <c r="BQ33" s="4">
        <v>174900773</v>
      </c>
      <c r="BR33" s="4">
        <v>221933731</v>
      </c>
      <c r="BS33" s="4">
        <v>176464527</v>
      </c>
      <c r="BT33" s="4">
        <v>1469030009</v>
      </c>
      <c r="BU33" s="4">
        <v>174832344</v>
      </c>
      <c r="BV33" s="4">
        <v>301584835</v>
      </c>
      <c r="BW33" s="4">
        <v>163665939</v>
      </c>
      <c r="BX33" s="4">
        <v>161605353</v>
      </c>
      <c r="BY33" s="4">
        <v>417305200</v>
      </c>
      <c r="BZ33" s="4">
        <v>348524896</v>
      </c>
      <c r="CA33" s="4">
        <v>367099200</v>
      </c>
      <c r="CB33" s="4">
        <v>348587267</v>
      </c>
      <c r="CC33" s="4">
        <v>485204449</v>
      </c>
      <c r="CD33" s="4">
        <v>536404513</v>
      </c>
      <c r="CE33" s="4">
        <v>797368804</v>
      </c>
      <c r="CF33" s="4">
        <v>628747649</v>
      </c>
      <c r="CG33" s="4">
        <v>605649679</v>
      </c>
      <c r="CH33" s="4">
        <v>425890916</v>
      </c>
      <c r="CI33" s="4">
        <v>697168149</v>
      </c>
      <c r="CJ33" s="4">
        <v>780086475</v>
      </c>
      <c r="CK33" s="4">
        <v>478727550</v>
      </c>
      <c r="CL33" s="4">
        <v>568345449</v>
      </c>
      <c r="CM33" s="4">
        <v>430173190</v>
      </c>
      <c r="CN33" s="4">
        <v>581899093</v>
      </c>
      <c r="CO33" s="4">
        <v>310430606</v>
      </c>
      <c r="CP33" s="4">
        <v>425898706</v>
      </c>
      <c r="CQ33" s="4">
        <v>405109743</v>
      </c>
      <c r="CR33" s="4">
        <v>763996400</v>
      </c>
      <c r="CS33" s="4">
        <v>442463764</v>
      </c>
      <c r="CT33" s="4">
        <v>342542374</v>
      </c>
      <c r="CU33" s="4">
        <v>439454979</v>
      </c>
      <c r="CV33" s="4">
        <v>599116681</v>
      </c>
      <c r="CW33" s="4">
        <v>732474404</v>
      </c>
      <c r="CX33" s="4">
        <v>1216623518</v>
      </c>
      <c r="CY33" s="4">
        <v>299156135</v>
      </c>
      <c r="CZ33" s="4">
        <v>699401957</v>
      </c>
      <c r="DA33" s="4">
        <v>825180841</v>
      </c>
      <c r="DB33" s="4">
        <v>273456978</v>
      </c>
      <c r="DC33" s="4">
        <v>434077763</v>
      </c>
      <c r="DD33" s="4">
        <v>1162830608</v>
      </c>
      <c r="DE33" s="4">
        <v>528751397</v>
      </c>
      <c r="DF33" s="4">
        <v>384411138</v>
      </c>
      <c r="DG33" s="4">
        <v>456107746</v>
      </c>
      <c r="DH33" s="4">
        <v>171911589</v>
      </c>
      <c r="DI33" s="4">
        <v>212442494</v>
      </c>
      <c r="DJ33" s="4">
        <v>90789090</v>
      </c>
      <c r="DK33" s="4">
        <v>422339143</v>
      </c>
      <c r="DL33" s="4">
        <v>587008812</v>
      </c>
      <c r="DM33" s="4">
        <v>471131247</v>
      </c>
      <c r="DN33" s="4">
        <v>250501041</v>
      </c>
      <c r="DO33" s="4">
        <v>334335559</v>
      </c>
      <c r="DP33" s="4">
        <v>390217991</v>
      </c>
      <c r="DQ33" s="4">
        <v>288929538</v>
      </c>
      <c r="DR33" s="4">
        <v>446217566</v>
      </c>
      <c r="DS33" s="4">
        <v>429860913</v>
      </c>
      <c r="DT33" s="4">
        <v>651909918</v>
      </c>
      <c r="DU33" s="4">
        <v>579616643</v>
      </c>
      <c r="DV33" s="4">
        <v>231800594</v>
      </c>
      <c r="DW33" s="4">
        <v>478176504</v>
      </c>
      <c r="DX33" s="4">
        <v>347359553</v>
      </c>
      <c r="DY33" s="4">
        <v>288584717</v>
      </c>
      <c r="DZ33" s="4">
        <v>440769612</v>
      </c>
      <c r="EA33" s="4">
        <v>364836923</v>
      </c>
      <c r="EB33" s="4">
        <v>195561856</v>
      </c>
      <c r="EC33" s="4">
        <v>86561250</v>
      </c>
      <c r="ED33" s="4">
        <v>559475776</v>
      </c>
      <c r="EE33" s="4">
        <v>47048362</v>
      </c>
      <c r="EF33" s="4">
        <v>76123921</v>
      </c>
      <c r="EG33" s="4">
        <v>146215896</v>
      </c>
      <c r="EH33" s="4">
        <v>244181541</v>
      </c>
      <c r="EI33" s="4">
        <v>215675415</v>
      </c>
      <c r="EJ33" s="4">
        <v>251299395</v>
      </c>
      <c r="EK33" s="4">
        <v>216633930</v>
      </c>
      <c r="EL33" s="4">
        <v>185188045</v>
      </c>
      <c r="EM33" s="4">
        <v>209083385</v>
      </c>
      <c r="EN33" s="4">
        <v>413471547</v>
      </c>
      <c r="EO33" s="4">
        <v>248651263</v>
      </c>
      <c r="EP33" s="4">
        <v>84900103</v>
      </c>
      <c r="EQ33" s="4">
        <v>592877271</v>
      </c>
      <c r="ER33" s="4">
        <v>79207256</v>
      </c>
      <c r="ES33" s="4">
        <v>181248120</v>
      </c>
      <c r="ET33" s="4">
        <v>75071752</v>
      </c>
      <c r="EU33" s="4">
        <v>22269359</v>
      </c>
      <c r="EV33" s="4">
        <v>18077696</v>
      </c>
      <c r="EW33" s="4">
        <v>25244545</v>
      </c>
      <c r="EX33" s="4">
        <v>215513889</v>
      </c>
      <c r="EY33" s="4">
        <v>366372241</v>
      </c>
      <c r="EZ33" s="4">
        <v>179257938</v>
      </c>
      <c r="FA33" s="4">
        <v>530758181</v>
      </c>
      <c r="FB33" s="4">
        <v>149967687</v>
      </c>
      <c r="FC33" s="4">
        <v>225494169</v>
      </c>
      <c r="FD33" s="4">
        <v>174497364</v>
      </c>
      <c r="FE33" s="4">
        <v>214699445</v>
      </c>
      <c r="FF33" s="4">
        <v>492326361</v>
      </c>
      <c r="FG33" s="4">
        <v>327872019</v>
      </c>
      <c r="FH33" s="4">
        <v>304440506</v>
      </c>
      <c r="FI33" s="4">
        <v>89963339</v>
      </c>
      <c r="FJ33" s="4">
        <v>105471396</v>
      </c>
      <c r="FK33" s="4">
        <v>201972951</v>
      </c>
      <c r="FL33" s="4">
        <v>91666003</v>
      </c>
      <c r="FM33" s="4">
        <v>296171419</v>
      </c>
      <c r="FN33" s="4">
        <v>247139185</v>
      </c>
      <c r="FO33" s="4">
        <v>147059627</v>
      </c>
      <c r="FP33" s="4">
        <v>114462031</v>
      </c>
      <c r="FQ33" s="4">
        <v>114972222</v>
      </c>
      <c r="FR33" s="4">
        <v>90019916</v>
      </c>
      <c r="FS33" s="4">
        <v>98126327</v>
      </c>
      <c r="FT33" s="4">
        <v>85340133</v>
      </c>
      <c r="FU33" s="4">
        <v>113617160</v>
      </c>
      <c r="FV33" s="4">
        <v>122071869</v>
      </c>
      <c r="FW33" s="4">
        <v>104205750</v>
      </c>
      <c r="FX33" s="4">
        <v>68635584</v>
      </c>
      <c r="FY33" s="4">
        <v>61923924619</v>
      </c>
    </row>
    <row r="34" spans="1:181" x14ac:dyDescent="0.35">
      <c r="A34" t="s">
        <v>96</v>
      </c>
      <c r="B34" s="4">
        <v>232079851</v>
      </c>
      <c r="C34" s="4">
        <v>196580587</v>
      </c>
      <c r="D34" s="4">
        <v>88178342</v>
      </c>
      <c r="E34" s="4">
        <v>395115451</v>
      </c>
      <c r="F34" s="4">
        <v>262120794</v>
      </c>
      <c r="G34" s="4">
        <v>672599365</v>
      </c>
      <c r="H34" s="4">
        <v>209326324</v>
      </c>
      <c r="I34" s="4">
        <v>208254774</v>
      </c>
      <c r="J34" s="4">
        <v>209848925</v>
      </c>
      <c r="K34" s="4">
        <v>391082852</v>
      </c>
      <c r="L34" s="4">
        <v>476464783</v>
      </c>
      <c r="M34" s="4">
        <v>456961686</v>
      </c>
      <c r="N34" s="4">
        <v>479275307</v>
      </c>
      <c r="O34" s="4">
        <v>477630729</v>
      </c>
      <c r="P34" s="4">
        <v>99061692</v>
      </c>
      <c r="Q34" s="4">
        <v>92904719</v>
      </c>
      <c r="R34" s="4">
        <v>187206654</v>
      </c>
      <c r="S34" s="4">
        <v>335842709</v>
      </c>
      <c r="T34" s="4">
        <v>240875434</v>
      </c>
      <c r="U34" s="4">
        <v>202816822</v>
      </c>
      <c r="V34" s="4">
        <v>220091820</v>
      </c>
      <c r="W34" s="4">
        <v>404047215</v>
      </c>
      <c r="X34" s="4">
        <v>337818154</v>
      </c>
      <c r="Y34" s="4">
        <v>381260491</v>
      </c>
      <c r="Z34" s="4">
        <v>364890530</v>
      </c>
      <c r="AA34" s="4">
        <v>225562143</v>
      </c>
      <c r="AB34" s="4">
        <v>266362541</v>
      </c>
      <c r="AC34" s="4">
        <v>185376068</v>
      </c>
      <c r="AD34" s="4">
        <v>284860364</v>
      </c>
      <c r="AE34" s="4">
        <v>254060367</v>
      </c>
      <c r="AF34" s="4">
        <v>185142325</v>
      </c>
      <c r="AG34" s="4">
        <v>532414672</v>
      </c>
      <c r="AH34" s="4">
        <v>617375258</v>
      </c>
      <c r="AI34" s="4">
        <v>420889873</v>
      </c>
      <c r="AJ34" s="4">
        <v>354625137</v>
      </c>
      <c r="AK34" s="4">
        <v>686171496</v>
      </c>
      <c r="AL34" s="4">
        <v>496539501</v>
      </c>
      <c r="AM34" s="4">
        <v>281002066</v>
      </c>
      <c r="AN34" s="4">
        <v>215554980</v>
      </c>
      <c r="AO34" s="4">
        <v>225622334</v>
      </c>
      <c r="AP34" s="4">
        <v>455059583</v>
      </c>
      <c r="AQ34" s="4">
        <v>210915222</v>
      </c>
      <c r="AR34" s="4">
        <v>380406508</v>
      </c>
      <c r="AS34" s="4">
        <v>324322588</v>
      </c>
      <c r="AT34" s="4">
        <v>244454379</v>
      </c>
      <c r="AU34" s="4">
        <v>680720831</v>
      </c>
      <c r="AV34" s="4">
        <v>424610696</v>
      </c>
      <c r="AW34" s="4">
        <v>324185219</v>
      </c>
      <c r="AX34" s="4">
        <v>600275365</v>
      </c>
      <c r="AY34" s="4">
        <v>144913820</v>
      </c>
      <c r="AZ34" s="4">
        <v>537215784</v>
      </c>
      <c r="BA34" s="4">
        <v>593201994</v>
      </c>
      <c r="BB34" s="4">
        <v>144199863</v>
      </c>
      <c r="BC34" s="4">
        <v>246954177</v>
      </c>
      <c r="BD34" s="4">
        <v>183619532</v>
      </c>
      <c r="BE34" s="4">
        <v>771853194</v>
      </c>
      <c r="BF34" s="4">
        <v>798043576</v>
      </c>
      <c r="BG34" s="4">
        <v>229211223</v>
      </c>
      <c r="BH34" s="4">
        <v>278705069</v>
      </c>
      <c r="BI34" s="4">
        <v>246735065</v>
      </c>
      <c r="BJ34" s="4">
        <v>225384894</v>
      </c>
      <c r="BK34" s="4">
        <v>197686846</v>
      </c>
      <c r="BL34" s="4">
        <v>188217439</v>
      </c>
      <c r="BM34" s="4">
        <v>178954707</v>
      </c>
      <c r="BN34" s="4">
        <v>735639060</v>
      </c>
      <c r="BO34" s="4">
        <v>630984934</v>
      </c>
      <c r="BP34" s="4">
        <v>287348056</v>
      </c>
      <c r="BQ34" s="4">
        <v>175753155</v>
      </c>
      <c r="BR34" s="4">
        <v>220736463</v>
      </c>
      <c r="BS34" s="4">
        <v>177666685</v>
      </c>
      <c r="BT34" s="4">
        <v>1471978032</v>
      </c>
      <c r="BU34" s="4">
        <v>176062631</v>
      </c>
      <c r="BV34" s="4">
        <v>303676187</v>
      </c>
      <c r="BW34" s="4">
        <v>165235368</v>
      </c>
      <c r="BX34" s="4">
        <v>163273179</v>
      </c>
      <c r="BY34" s="4">
        <v>422187418</v>
      </c>
      <c r="BZ34" s="4">
        <v>351799139</v>
      </c>
      <c r="CA34" s="4">
        <v>377303571</v>
      </c>
      <c r="CB34" s="4">
        <v>353133414</v>
      </c>
      <c r="CC34" s="4">
        <v>487314429</v>
      </c>
      <c r="CD34" s="4">
        <v>532549304</v>
      </c>
      <c r="CE34" s="4">
        <v>816687713</v>
      </c>
      <c r="CF34" s="4">
        <v>630188490</v>
      </c>
      <c r="CG34" s="4">
        <v>606111458</v>
      </c>
      <c r="CH34" s="4">
        <v>416323565</v>
      </c>
      <c r="CI34" s="4">
        <v>707945859</v>
      </c>
      <c r="CJ34" s="4">
        <v>775541580</v>
      </c>
      <c r="CK34" s="4">
        <v>478883749</v>
      </c>
      <c r="CL34" s="4">
        <v>563755381</v>
      </c>
      <c r="CM34" s="4">
        <v>431883293</v>
      </c>
      <c r="CN34" s="4">
        <v>582952510</v>
      </c>
      <c r="CO34" s="4">
        <v>309443784</v>
      </c>
      <c r="CP34" s="4">
        <v>424421060</v>
      </c>
      <c r="CQ34" s="4">
        <v>407208935</v>
      </c>
      <c r="CR34" s="4">
        <v>767709364</v>
      </c>
      <c r="CS34" s="4">
        <v>453524705</v>
      </c>
      <c r="CT34" s="4">
        <v>345920315</v>
      </c>
      <c r="CU34" s="4">
        <v>435826215</v>
      </c>
      <c r="CV34" s="4">
        <v>604291976</v>
      </c>
      <c r="CW34" s="4">
        <v>733428932</v>
      </c>
      <c r="CX34" s="4">
        <v>1225499721</v>
      </c>
      <c r="CY34" s="4">
        <v>301048576</v>
      </c>
      <c r="CZ34" s="4">
        <v>701480315</v>
      </c>
      <c r="DA34" s="4">
        <v>830068647</v>
      </c>
      <c r="DB34" s="4">
        <v>273730430</v>
      </c>
      <c r="DC34" s="4">
        <v>433989533</v>
      </c>
      <c r="DD34" s="4">
        <v>1169022781</v>
      </c>
      <c r="DE34" s="4">
        <v>532277330</v>
      </c>
      <c r="DF34" s="4">
        <v>387935432</v>
      </c>
      <c r="DG34" s="4">
        <v>460199056</v>
      </c>
      <c r="DH34" s="4">
        <v>171531318</v>
      </c>
      <c r="DI34" s="4">
        <v>211417743</v>
      </c>
      <c r="DJ34" s="4">
        <v>89732577</v>
      </c>
      <c r="DK34" s="4">
        <v>425316589</v>
      </c>
      <c r="DL34" s="4">
        <v>590700632</v>
      </c>
      <c r="DM34" s="4">
        <v>472044572</v>
      </c>
      <c r="DN34" s="4">
        <v>250283546</v>
      </c>
      <c r="DO34" s="4">
        <v>337679740</v>
      </c>
      <c r="DP34" s="4">
        <v>390144322</v>
      </c>
      <c r="DQ34" s="4">
        <v>291492098</v>
      </c>
      <c r="DR34" s="4">
        <v>457355531</v>
      </c>
      <c r="DS34" s="4">
        <v>433020114</v>
      </c>
      <c r="DT34" s="4">
        <v>652841689</v>
      </c>
      <c r="DU34" s="4">
        <v>581603208</v>
      </c>
      <c r="DV34" s="4">
        <v>234608795</v>
      </c>
      <c r="DW34" s="4">
        <v>481640154</v>
      </c>
      <c r="DX34" s="4">
        <v>339742252</v>
      </c>
      <c r="DY34" s="4">
        <v>289872159</v>
      </c>
      <c r="DZ34" s="4">
        <v>443955555</v>
      </c>
      <c r="EA34" s="4">
        <v>361804818</v>
      </c>
      <c r="EB34" s="4">
        <v>197313709</v>
      </c>
      <c r="EC34" s="4">
        <v>87403821</v>
      </c>
      <c r="ED34" s="4">
        <v>559724357</v>
      </c>
      <c r="EE34" s="4">
        <v>47115066</v>
      </c>
      <c r="EF34" s="4">
        <v>75766441</v>
      </c>
      <c r="EG34" s="4">
        <v>147139449</v>
      </c>
      <c r="EH34" s="4">
        <v>245012480</v>
      </c>
      <c r="EI34" s="4">
        <v>217121468</v>
      </c>
      <c r="EJ34" s="4">
        <v>253349137</v>
      </c>
      <c r="EK34" s="4">
        <v>218136646</v>
      </c>
      <c r="EL34" s="4">
        <v>185518282</v>
      </c>
      <c r="EM34" s="4">
        <v>207590714</v>
      </c>
      <c r="EN34" s="4">
        <v>415623139</v>
      </c>
      <c r="EO34" s="4">
        <v>250174839</v>
      </c>
      <c r="EP34" s="4">
        <v>84986170</v>
      </c>
      <c r="EQ34" s="4">
        <v>592703294</v>
      </c>
      <c r="ER34" s="4">
        <v>79675116</v>
      </c>
      <c r="ES34" s="4">
        <v>183340633</v>
      </c>
      <c r="ET34" s="4">
        <v>75669353</v>
      </c>
      <c r="EU34" s="4">
        <v>22464938</v>
      </c>
      <c r="EV34" s="4">
        <v>18401443</v>
      </c>
      <c r="EW34" s="4">
        <v>25044145</v>
      </c>
      <c r="EX34" s="4">
        <v>215515820</v>
      </c>
      <c r="EY34" s="4">
        <v>367682545</v>
      </c>
      <c r="EZ34" s="4">
        <v>180059307</v>
      </c>
      <c r="FA34" s="4">
        <v>534798087</v>
      </c>
      <c r="FB34" s="4">
        <v>150926835</v>
      </c>
      <c r="FC34" s="4">
        <v>224649721</v>
      </c>
      <c r="FD34" s="4">
        <v>173281584</v>
      </c>
      <c r="FE34" s="4">
        <v>217134062</v>
      </c>
      <c r="FF34" s="4">
        <v>498107593</v>
      </c>
      <c r="FG34" s="4">
        <v>330416785</v>
      </c>
      <c r="FH34" s="4">
        <v>306600016</v>
      </c>
      <c r="FI34" s="4">
        <v>90338069</v>
      </c>
      <c r="FJ34" s="4">
        <v>105675043</v>
      </c>
      <c r="FK34" s="4">
        <v>203984561</v>
      </c>
      <c r="FL34" s="4">
        <v>91657703</v>
      </c>
      <c r="FM34" s="4">
        <v>298060184</v>
      </c>
      <c r="FN34" s="4">
        <v>249298603</v>
      </c>
      <c r="FO34" s="4">
        <v>149719452</v>
      </c>
      <c r="FP34" s="4">
        <v>114875419</v>
      </c>
      <c r="FQ34" s="4">
        <v>115269593</v>
      </c>
      <c r="FR34" s="4">
        <v>90880874</v>
      </c>
      <c r="FS34" s="4">
        <v>100032177</v>
      </c>
      <c r="FT34" s="4">
        <v>85137485</v>
      </c>
      <c r="FU34" s="4">
        <v>113925111</v>
      </c>
      <c r="FV34" s="4">
        <v>121816149</v>
      </c>
      <c r="FW34" s="4">
        <v>104198622</v>
      </c>
      <c r="FX34" s="4">
        <v>69663234</v>
      </c>
      <c r="FY34" s="4">
        <v>62303451125</v>
      </c>
    </row>
    <row r="35" spans="1:181" x14ac:dyDescent="0.35">
      <c r="A35" t="s">
        <v>97</v>
      </c>
      <c r="B35" s="4">
        <v>230641199</v>
      </c>
      <c r="C35" s="4">
        <v>197220544</v>
      </c>
      <c r="D35" s="4">
        <v>88669833</v>
      </c>
      <c r="E35" s="4">
        <v>399062595</v>
      </c>
      <c r="F35" s="4">
        <v>261173583</v>
      </c>
      <c r="G35" s="4">
        <v>676097411</v>
      </c>
      <c r="H35" s="4">
        <v>210721568</v>
      </c>
      <c r="I35" s="4">
        <v>208482820</v>
      </c>
      <c r="J35" s="4">
        <v>211372692</v>
      </c>
      <c r="K35" s="4">
        <v>394260958</v>
      </c>
      <c r="L35" s="4">
        <v>470017820</v>
      </c>
      <c r="M35" s="4">
        <v>458142179</v>
      </c>
      <c r="N35" s="4">
        <v>481826720</v>
      </c>
      <c r="O35" s="4">
        <v>481955633</v>
      </c>
      <c r="P35" s="4">
        <v>99174298</v>
      </c>
      <c r="Q35" s="4">
        <v>93418932</v>
      </c>
      <c r="R35" s="4">
        <v>189084781</v>
      </c>
      <c r="S35" s="4">
        <v>337814497</v>
      </c>
      <c r="T35" s="4">
        <v>242756396</v>
      </c>
      <c r="U35" s="4">
        <v>203088385</v>
      </c>
      <c r="V35" s="4">
        <v>221456995</v>
      </c>
      <c r="W35" s="4">
        <v>403326532</v>
      </c>
      <c r="X35" s="4">
        <v>336512908</v>
      </c>
      <c r="Y35" s="4">
        <v>382963757</v>
      </c>
      <c r="Z35" s="4">
        <v>365133450</v>
      </c>
      <c r="AA35" s="4">
        <v>225643130</v>
      </c>
      <c r="AB35" s="4">
        <v>267015108</v>
      </c>
      <c r="AC35" s="4">
        <v>186900929</v>
      </c>
      <c r="AD35" s="4">
        <v>284765472</v>
      </c>
      <c r="AE35" s="4">
        <v>255339784</v>
      </c>
      <c r="AF35" s="4">
        <v>189458446</v>
      </c>
      <c r="AG35" s="4">
        <v>535834590</v>
      </c>
      <c r="AH35" s="4">
        <v>622310170</v>
      </c>
      <c r="AI35" s="4">
        <v>428156153</v>
      </c>
      <c r="AJ35" s="4">
        <v>357968817</v>
      </c>
      <c r="AK35" s="4">
        <v>693664939</v>
      </c>
      <c r="AL35" s="4">
        <v>501705541</v>
      </c>
      <c r="AM35" s="4">
        <v>284181202</v>
      </c>
      <c r="AN35" s="4">
        <v>215729846</v>
      </c>
      <c r="AO35" s="4">
        <v>226717243</v>
      </c>
      <c r="AP35" s="4">
        <v>458368226</v>
      </c>
      <c r="AQ35" s="4">
        <v>212794798</v>
      </c>
      <c r="AR35" s="4">
        <v>382702692</v>
      </c>
      <c r="AS35" s="4">
        <v>330249506</v>
      </c>
      <c r="AT35" s="4">
        <v>244912360</v>
      </c>
      <c r="AU35" s="4">
        <v>686061089</v>
      </c>
      <c r="AV35" s="4">
        <v>425775031</v>
      </c>
      <c r="AW35" s="4">
        <v>325481445</v>
      </c>
      <c r="AX35" s="4">
        <v>602628159</v>
      </c>
      <c r="AY35" s="4">
        <v>144643476</v>
      </c>
      <c r="AZ35" s="4">
        <v>545420360</v>
      </c>
      <c r="BA35" s="4">
        <v>592335511</v>
      </c>
      <c r="BB35" s="4">
        <v>145287921</v>
      </c>
      <c r="BC35" s="4">
        <v>246720913</v>
      </c>
      <c r="BD35" s="4">
        <v>185865918</v>
      </c>
      <c r="BE35" s="4">
        <v>776969462</v>
      </c>
      <c r="BF35" s="4">
        <v>810623340</v>
      </c>
      <c r="BG35" s="4">
        <v>229287312</v>
      </c>
      <c r="BH35" s="4">
        <v>281477644</v>
      </c>
      <c r="BI35" s="4">
        <v>250514172</v>
      </c>
      <c r="BJ35" s="4">
        <v>228511242</v>
      </c>
      <c r="BK35" s="4">
        <v>199587857</v>
      </c>
      <c r="BL35" s="4">
        <v>190207543</v>
      </c>
      <c r="BM35" s="4">
        <v>182350696</v>
      </c>
      <c r="BN35" s="4">
        <v>736609252</v>
      </c>
      <c r="BO35" s="4">
        <v>633193138</v>
      </c>
      <c r="BP35" s="4">
        <v>288827982</v>
      </c>
      <c r="BQ35" s="4">
        <v>175614757</v>
      </c>
      <c r="BR35" s="4">
        <v>221174792</v>
      </c>
      <c r="BS35" s="4">
        <v>178773993</v>
      </c>
      <c r="BT35" s="4">
        <v>1490526711</v>
      </c>
      <c r="BU35" s="4">
        <v>177046538</v>
      </c>
      <c r="BV35" s="4">
        <v>305546294</v>
      </c>
      <c r="BW35" s="4">
        <v>165952867</v>
      </c>
      <c r="BX35" s="4">
        <v>164634877</v>
      </c>
      <c r="BY35" s="4">
        <v>423039991</v>
      </c>
      <c r="BZ35" s="4">
        <v>351882078</v>
      </c>
      <c r="CA35" s="4">
        <v>373057240</v>
      </c>
      <c r="CB35" s="4">
        <v>355189157</v>
      </c>
      <c r="CC35" s="4">
        <v>453167199</v>
      </c>
      <c r="CD35" s="4">
        <v>498144123</v>
      </c>
      <c r="CE35" s="4">
        <v>766676016</v>
      </c>
      <c r="CF35" s="4">
        <v>620858913</v>
      </c>
      <c r="CG35" s="4">
        <v>610846586</v>
      </c>
      <c r="CH35" s="4">
        <v>421474265</v>
      </c>
      <c r="CI35" s="4">
        <v>696281411</v>
      </c>
      <c r="CJ35" s="4">
        <v>786250706</v>
      </c>
      <c r="CK35" s="4">
        <v>480049291</v>
      </c>
      <c r="CL35" s="4">
        <v>568582600</v>
      </c>
      <c r="CM35" s="4">
        <v>435606556</v>
      </c>
      <c r="CN35" s="4">
        <v>588915047</v>
      </c>
      <c r="CO35" s="4">
        <v>309830002</v>
      </c>
      <c r="CP35" s="4">
        <v>424255157</v>
      </c>
      <c r="CQ35" s="4">
        <v>409647803</v>
      </c>
      <c r="CR35" s="4">
        <v>764450914</v>
      </c>
      <c r="CS35" s="4">
        <v>451960975</v>
      </c>
      <c r="CT35" s="4">
        <v>347718538</v>
      </c>
      <c r="CU35" s="4">
        <v>441701677</v>
      </c>
      <c r="CV35" s="4">
        <v>606478265</v>
      </c>
      <c r="CW35" s="4">
        <v>719469277</v>
      </c>
      <c r="CX35" s="4">
        <v>1232557779</v>
      </c>
      <c r="CY35" s="4">
        <v>304095693</v>
      </c>
      <c r="CZ35" s="4">
        <v>703527467</v>
      </c>
      <c r="DA35" s="4">
        <v>823988514</v>
      </c>
      <c r="DB35" s="4">
        <v>273084821</v>
      </c>
      <c r="DC35" s="4">
        <v>430979262</v>
      </c>
      <c r="DD35" s="4">
        <v>1160809945</v>
      </c>
      <c r="DE35" s="4">
        <v>533598352</v>
      </c>
      <c r="DF35" s="4">
        <v>387206306</v>
      </c>
      <c r="DG35" s="4">
        <v>458686986</v>
      </c>
      <c r="DH35" s="4">
        <v>172140706</v>
      </c>
      <c r="DI35" s="4">
        <v>212058944</v>
      </c>
      <c r="DJ35" s="4">
        <v>89130159</v>
      </c>
      <c r="DK35" s="4">
        <v>426798254</v>
      </c>
      <c r="DL35" s="4">
        <v>590363288</v>
      </c>
      <c r="DM35" s="4">
        <v>479039814</v>
      </c>
      <c r="DN35" s="4">
        <v>253538763</v>
      </c>
      <c r="DO35" s="4">
        <v>339283216</v>
      </c>
      <c r="DP35" s="4">
        <v>391885379</v>
      </c>
      <c r="DQ35" s="4">
        <v>293350350</v>
      </c>
      <c r="DR35" s="4">
        <v>453699793</v>
      </c>
      <c r="DS35" s="4">
        <v>437858711</v>
      </c>
      <c r="DT35" s="4">
        <v>657469185</v>
      </c>
      <c r="DU35" s="4">
        <v>585188973</v>
      </c>
      <c r="DV35" s="4">
        <v>237678356</v>
      </c>
      <c r="DW35" s="4">
        <v>490555137</v>
      </c>
      <c r="DX35" s="4">
        <v>335636017</v>
      </c>
      <c r="DY35" s="4">
        <v>288071405</v>
      </c>
      <c r="DZ35" s="4">
        <v>444320209</v>
      </c>
      <c r="EA35" s="4">
        <v>359703377</v>
      </c>
      <c r="EB35" s="4">
        <v>197886676</v>
      </c>
      <c r="EC35" s="4">
        <v>86343956</v>
      </c>
      <c r="ED35" s="4">
        <v>564986882</v>
      </c>
      <c r="EE35" s="4">
        <v>47461748</v>
      </c>
      <c r="EF35" s="4">
        <v>76626513</v>
      </c>
      <c r="EG35" s="4">
        <v>147105854</v>
      </c>
      <c r="EH35" s="4">
        <v>246266722</v>
      </c>
      <c r="EI35" s="4">
        <v>221126378</v>
      </c>
      <c r="EJ35" s="4">
        <v>257400680</v>
      </c>
      <c r="EK35" s="4">
        <v>223026441</v>
      </c>
      <c r="EL35" s="4">
        <v>191408250</v>
      </c>
      <c r="EM35" s="4">
        <v>210527146</v>
      </c>
      <c r="EN35" s="4">
        <v>430268533</v>
      </c>
      <c r="EO35" s="4">
        <v>253428776</v>
      </c>
      <c r="EP35" s="4">
        <v>85851007</v>
      </c>
      <c r="EQ35" s="4">
        <v>592433481</v>
      </c>
      <c r="ER35" s="4">
        <v>79248079</v>
      </c>
      <c r="ES35" s="4">
        <v>182698869</v>
      </c>
      <c r="ET35" s="4">
        <v>73850055</v>
      </c>
      <c r="EU35" s="4">
        <v>22522953</v>
      </c>
      <c r="EV35" s="4">
        <v>18316215</v>
      </c>
      <c r="EW35" s="4">
        <v>24994348</v>
      </c>
      <c r="EX35" s="4">
        <v>216353319</v>
      </c>
      <c r="EY35" s="4">
        <v>368282094</v>
      </c>
      <c r="EZ35" s="4">
        <v>180426748</v>
      </c>
      <c r="FA35" s="4">
        <v>542798100</v>
      </c>
      <c r="FB35" s="4">
        <v>153215218</v>
      </c>
      <c r="FC35" s="4">
        <v>227302152</v>
      </c>
      <c r="FD35" s="4">
        <v>175668187</v>
      </c>
      <c r="FE35" s="4">
        <v>217994159</v>
      </c>
      <c r="FF35" s="4">
        <v>502710953</v>
      </c>
      <c r="FG35" s="4">
        <v>334454304</v>
      </c>
      <c r="FH35" s="4">
        <v>309519093</v>
      </c>
      <c r="FI35" s="4">
        <v>90881805</v>
      </c>
      <c r="FJ35" s="4">
        <v>106714759</v>
      </c>
      <c r="FK35" s="4">
        <v>206139910</v>
      </c>
      <c r="FL35" s="4">
        <v>92772097</v>
      </c>
      <c r="FM35" s="4">
        <v>300989446</v>
      </c>
      <c r="FN35" s="4">
        <v>249937847</v>
      </c>
      <c r="FO35" s="4">
        <v>150593304</v>
      </c>
      <c r="FP35" s="4">
        <v>115612465</v>
      </c>
      <c r="FQ35" s="4">
        <v>115389801</v>
      </c>
      <c r="FR35" s="4">
        <v>90987942</v>
      </c>
      <c r="FS35" s="4">
        <v>101968278</v>
      </c>
      <c r="FT35" s="4">
        <v>85308013</v>
      </c>
      <c r="FU35" s="4">
        <v>114388903</v>
      </c>
      <c r="FV35" s="4">
        <v>123806568</v>
      </c>
      <c r="FW35" s="4">
        <v>105272949</v>
      </c>
      <c r="FX35" s="4">
        <v>69957536</v>
      </c>
      <c r="FY35" s="4">
        <v>62471510186</v>
      </c>
    </row>
    <row r="36" spans="1:181" x14ac:dyDescent="0.35">
      <c r="A36" t="s">
        <v>98</v>
      </c>
      <c r="B36" s="4">
        <v>234433942</v>
      </c>
      <c r="C36" s="4">
        <v>198959266</v>
      </c>
      <c r="D36" s="4">
        <v>89004896</v>
      </c>
      <c r="E36" s="4">
        <v>404107092</v>
      </c>
      <c r="F36" s="4">
        <v>262149222</v>
      </c>
      <c r="G36" s="4">
        <v>678268783</v>
      </c>
      <c r="H36" s="4">
        <v>212125045</v>
      </c>
      <c r="I36" s="4">
        <v>215449838</v>
      </c>
      <c r="J36" s="4">
        <v>212633753</v>
      </c>
      <c r="K36" s="4">
        <v>399382733</v>
      </c>
      <c r="L36" s="4">
        <v>476608398</v>
      </c>
      <c r="M36" s="4">
        <v>467689608</v>
      </c>
      <c r="N36" s="4">
        <v>488515413</v>
      </c>
      <c r="O36" s="4">
        <v>492128807</v>
      </c>
      <c r="P36" s="4">
        <v>100469712</v>
      </c>
      <c r="Q36" s="4">
        <v>93985343</v>
      </c>
      <c r="R36" s="4">
        <v>189936071</v>
      </c>
      <c r="S36" s="4">
        <v>343049910</v>
      </c>
      <c r="T36" s="4">
        <v>245774322</v>
      </c>
      <c r="U36" s="4">
        <v>205770789</v>
      </c>
      <c r="V36" s="4">
        <v>223930954</v>
      </c>
      <c r="W36" s="4">
        <v>410243182</v>
      </c>
      <c r="X36" s="4">
        <v>340096263</v>
      </c>
      <c r="Y36" s="4">
        <v>387489157</v>
      </c>
      <c r="Z36" s="4">
        <v>366467503</v>
      </c>
      <c r="AA36" s="4">
        <v>227063275</v>
      </c>
      <c r="AB36" s="4">
        <v>269063604</v>
      </c>
      <c r="AC36" s="4">
        <v>188691356</v>
      </c>
      <c r="AD36" s="4">
        <v>288884129</v>
      </c>
      <c r="AE36" s="4">
        <v>258187678</v>
      </c>
      <c r="AF36" s="4">
        <v>186106188</v>
      </c>
      <c r="AG36" s="4">
        <v>536775331</v>
      </c>
      <c r="AH36" s="4">
        <v>625424949</v>
      </c>
      <c r="AI36" s="4">
        <v>428700068</v>
      </c>
      <c r="AJ36" s="4">
        <v>363627299</v>
      </c>
      <c r="AK36" s="4">
        <v>705908717</v>
      </c>
      <c r="AL36" s="4">
        <v>509468743</v>
      </c>
      <c r="AM36" s="4">
        <v>289070683</v>
      </c>
      <c r="AN36" s="4">
        <v>217179562</v>
      </c>
      <c r="AO36" s="4">
        <v>228798755</v>
      </c>
      <c r="AP36" s="4">
        <v>466920599</v>
      </c>
      <c r="AQ36" s="4">
        <v>215872185</v>
      </c>
      <c r="AR36" s="4">
        <v>387079314</v>
      </c>
      <c r="AS36" s="4">
        <v>336278618</v>
      </c>
      <c r="AT36" s="4">
        <v>247695837</v>
      </c>
      <c r="AU36" s="4">
        <v>689515507</v>
      </c>
      <c r="AV36" s="4">
        <v>430099514</v>
      </c>
      <c r="AW36" s="4">
        <v>328326185</v>
      </c>
      <c r="AX36" s="4">
        <v>605831706</v>
      </c>
      <c r="AY36" s="4">
        <v>143401376</v>
      </c>
      <c r="AZ36" s="4">
        <v>546712103</v>
      </c>
      <c r="BA36" s="4">
        <v>603077801</v>
      </c>
      <c r="BB36" s="4">
        <v>146142827</v>
      </c>
      <c r="BC36" s="4">
        <v>248192976</v>
      </c>
      <c r="BD36" s="4">
        <v>188152184</v>
      </c>
      <c r="BE36" s="4">
        <v>780505299</v>
      </c>
      <c r="BF36" s="4">
        <v>813449985</v>
      </c>
      <c r="BG36" s="4">
        <v>229357924</v>
      </c>
      <c r="BH36" s="4">
        <v>285947886</v>
      </c>
      <c r="BI36" s="4">
        <v>251688226</v>
      </c>
      <c r="BJ36" s="4">
        <v>230011040</v>
      </c>
      <c r="BK36" s="4">
        <v>202144407</v>
      </c>
      <c r="BL36" s="4">
        <v>192131641</v>
      </c>
      <c r="BM36" s="4">
        <v>183610630</v>
      </c>
      <c r="BN36" s="4">
        <v>734324555</v>
      </c>
      <c r="BO36" s="4">
        <v>637868295</v>
      </c>
      <c r="BP36" s="4">
        <v>292808729</v>
      </c>
      <c r="BQ36" s="4">
        <v>175256754</v>
      </c>
      <c r="BR36" s="4">
        <v>222983096</v>
      </c>
      <c r="BS36" s="4">
        <v>181227597</v>
      </c>
      <c r="BT36" s="4">
        <v>1496828001</v>
      </c>
      <c r="BU36" s="4">
        <v>179321005</v>
      </c>
      <c r="BV36" s="4">
        <v>310358596</v>
      </c>
      <c r="BW36" s="4">
        <v>168665670</v>
      </c>
      <c r="BX36" s="4">
        <v>167217231</v>
      </c>
      <c r="BY36" s="4">
        <v>426707863</v>
      </c>
      <c r="BZ36" s="4">
        <v>357670830</v>
      </c>
      <c r="CA36" s="4">
        <v>379152663</v>
      </c>
      <c r="CB36" s="4">
        <v>359257424</v>
      </c>
      <c r="CC36" s="4">
        <v>479829413</v>
      </c>
      <c r="CD36" s="4">
        <v>522965539</v>
      </c>
      <c r="CE36" s="4">
        <v>812841823</v>
      </c>
      <c r="CF36" s="4">
        <v>646444460</v>
      </c>
      <c r="CG36" s="4">
        <v>618635213</v>
      </c>
      <c r="CH36" s="4">
        <v>433328274</v>
      </c>
      <c r="CI36" s="4">
        <v>712974926</v>
      </c>
      <c r="CJ36" s="4">
        <v>798099856</v>
      </c>
      <c r="CK36" s="4">
        <v>486064456</v>
      </c>
      <c r="CL36" s="4">
        <v>577390495</v>
      </c>
      <c r="CM36" s="4">
        <v>441087452</v>
      </c>
      <c r="CN36" s="4">
        <v>596335806</v>
      </c>
      <c r="CO36" s="4">
        <v>314226849</v>
      </c>
      <c r="CP36" s="4">
        <v>429426449</v>
      </c>
      <c r="CQ36" s="4">
        <v>412171627</v>
      </c>
      <c r="CR36" s="4">
        <v>782558657</v>
      </c>
      <c r="CS36" s="4">
        <v>453742145</v>
      </c>
      <c r="CT36" s="4">
        <v>352393584</v>
      </c>
      <c r="CU36" s="4">
        <v>443961401</v>
      </c>
      <c r="CV36" s="4">
        <v>608927020</v>
      </c>
      <c r="CW36" s="4">
        <v>729610786</v>
      </c>
      <c r="CX36" s="4">
        <v>1231248907</v>
      </c>
      <c r="CY36" s="4">
        <v>304299984</v>
      </c>
      <c r="CZ36" s="4">
        <v>706463906</v>
      </c>
      <c r="DA36" s="4">
        <v>833183925</v>
      </c>
      <c r="DB36" s="4">
        <v>274824412</v>
      </c>
      <c r="DC36" s="4">
        <v>431097609</v>
      </c>
      <c r="DD36" s="4">
        <v>1173718792</v>
      </c>
      <c r="DE36" s="4">
        <v>539419860</v>
      </c>
      <c r="DF36" s="4">
        <v>392209052</v>
      </c>
      <c r="DG36" s="4">
        <v>464842405</v>
      </c>
      <c r="DH36" s="4">
        <v>173692102</v>
      </c>
      <c r="DI36" s="4">
        <v>213883974</v>
      </c>
      <c r="DJ36" s="4">
        <v>90051090</v>
      </c>
      <c r="DK36" s="4">
        <v>429349154</v>
      </c>
      <c r="DL36" s="4">
        <v>597611105</v>
      </c>
      <c r="DM36" s="4">
        <v>482297862</v>
      </c>
      <c r="DN36" s="4">
        <v>254199229</v>
      </c>
      <c r="DO36" s="4">
        <v>340651337</v>
      </c>
      <c r="DP36" s="4">
        <v>392228452</v>
      </c>
      <c r="DQ36" s="4">
        <v>291586845</v>
      </c>
      <c r="DR36" s="4">
        <v>455184985</v>
      </c>
      <c r="DS36" s="4">
        <v>445954701</v>
      </c>
      <c r="DT36" s="4">
        <v>665951350</v>
      </c>
      <c r="DU36" s="4">
        <v>591638410</v>
      </c>
      <c r="DV36" s="4">
        <v>239542208</v>
      </c>
      <c r="DW36" s="4">
        <v>490124237</v>
      </c>
      <c r="DX36" s="4">
        <v>341601675</v>
      </c>
      <c r="DY36" s="4">
        <v>288056595</v>
      </c>
      <c r="DZ36" s="4">
        <v>444606384</v>
      </c>
      <c r="EA36" s="4">
        <v>359873214</v>
      </c>
      <c r="EB36" s="4">
        <v>200502382</v>
      </c>
      <c r="EC36" s="4">
        <v>86853992</v>
      </c>
      <c r="ED36" s="4">
        <v>565604626</v>
      </c>
      <c r="EE36" s="4">
        <v>48598184</v>
      </c>
      <c r="EF36" s="4">
        <v>76561883</v>
      </c>
      <c r="EG36" s="4">
        <v>147612057</v>
      </c>
      <c r="EH36" s="4">
        <v>246849509</v>
      </c>
      <c r="EI36" s="4">
        <v>220633462</v>
      </c>
      <c r="EJ36" s="4">
        <v>257105912</v>
      </c>
      <c r="EK36" s="4">
        <v>219389786</v>
      </c>
      <c r="EL36" s="4">
        <v>186159862</v>
      </c>
      <c r="EM36" s="4">
        <v>211401461</v>
      </c>
      <c r="EN36" s="4">
        <v>422607647</v>
      </c>
      <c r="EO36" s="4">
        <v>256620499</v>
      </c>
      <c r="EP36" s="4">
        <v>85934430</v>
      </c>
      <c r="EQ36" s="4">
        <v>589188517</v>
      </c>
      <c r="ER36" s="4">
        <v>79265576</v>
      </c>
      <c r="ES36" s="4">
        <v>182698802</v>
      </c>
      <c r="ET36" s="4">
        <v>73775960</v>
      </c>
      <c r="EU36" s="4">
        <v>23039302</v>
      </c>
      <c r="EV36" s="4">
        <v>18158832</v>
      </c>
      <c r="EW36" s="4">
        <v>25175623</v>
      </c>
      <c r="EX36" s="4">
        <v>214108974</v>
      </c>
      <c r="EY36" s="4">
        <v>367334268</v>
      </c>
      <c r="EZ36" s="4">
        <v>180064005</v>
      </c>
      <c r="FA36" s="4">
        <v>535487199</v>
      </c>
      <c r="FB36" s="4">
        <v>154933610</v>
      </c>
      <c r="FC36" s="4">
        <v>223255036</v>
      </c>
      <c r="FD36" s="4">
        <v>176406652</v>
      </c>
      <c r="FE36" s="4">
        <v>219072311</v>
      </c>
      <c r="FF36" s="4">
        <v>502819155</v>
      </c>
      <c r="FG36" s="4">
        <v>334473064</v>
      </c>
      <c r="FH36" s="4">
        <v>311294275</v>
      </c>
      <c r="FI36" s="4">
        <v>91473858</v>
      </c>
      <c r="FJ36" s="4">
        <v>107124873</v>
      </c>
      <c r="FK36" s="4">
        <v>208280936</v>
      </c>
      <c r="FL36" s="4">
        <v>93095519</v>
      </c>
      <c r="FM36" s="4">
        <v>303975068</v>
      </c>
      <c r="FN36" s="4">
        <v>253246117</v>
      </c>
      <c r="FO36" s="4">
        <v>152471552</v>
      </c>
      <c r="FP36" s="4">
        <v>117228166</v>
      </c>
      <c r="FQ36" s="4">
        <v>117310456</v>
      </c>
      <c r="FR36" s="4">
        <v>92688900</v>
      </c>
      <c r="FS36" s="4">
        <v>104057871</v>
      </c>
      <c r="FT36" s="4">
        <v>86881509</v>
      </c>
      <c r="FU36" s="4">
        <v>116040429</v>
      </c>
      <c r="FV36" s="4">
        <v>125869891</v>
      </c>
      <c r="FW36" s="4">
        <v>106915356</v>
      </c>
      <c r="FX36" s="4">
        <v>71467720</v>
      </c>
      <c r="FY36" s="4">
        <v>63086939479</v>
      </c>
    </row>
    <row r="37" spans="1:181" x14ac:dyDescent="0.35">
      <c r="A37" t="s">
        <v>99</v>
      </c>
      <c r="B37" s="4">
        <v>238688614</v>
      </c>
      <c r="C37" s="4">
        <v>198662131</v>
      </c>
      <c r="D37" s="4">
        <v>89769513</v>
      </c>
      <c r="E37" s="4">
        <v>415009131</v>
      </c>
      <c r="F37" s="4">
        <v>264377577</v>
      </c>
      <c r="G37" s="4">
        <v>687405210</v>
      </c>
      <c r="H37" s="4">
        <v>215000353</v>
      </c>
      <c r="I37" s="4">
        <v>216820933</v>
      </c>
      <c r="J37" s="4">
        <v>214808790</v>
      </c>
      <c r="K37" s="4">
        <v>403932666</v>
      </c>
      <c r="L37" s="4">
        <v>487484385</v>
      </c>
      <c r="M37" s="4">
        <v>474232493</v>
      </c>
      <c r="N37" s="4">
        <v>498627235</v>
      </c>
      <c r="O37" s="4">
        <v>500705025</v>
      </c>
      <c r="P37" s="4">
        <v>102969159</v>
      </c>
      <c r="Q37" s="4">
        <v>92654829</v>
      </c>
      <c r="R37" s="4">
        <v>190760950</v>
      </c>
      <c r="S37" s="4">
        <v>347977449</v>
      </c>
      <c r="T37" s="4">
        <v>253455155</v>
      </c>
      <c r="U37" s="4">
        <v>206678680</v>
      </c>
      <c r="V37" s="4">
        <v>228912887</v>
      </c>
      <c r="W37" s="4">
        <v>427022835</v>
      </c>
      <c r="X37" s="4">
        <v>342492395</v>
      </c>
      <c r="Y37" s="4">
        <v>390881460</v>
      </c>
      <c r="Z37" s="4">
        <v>370636391</v>
      </c>
      <c r="AA37" s="4">
        <v>231234111</v>
      </c>
      <c r="AB37" s="4">
        <v>270558304</v>
      </c>
      <c r="AC37" s="4">
        <v>191595137</v>
      </c>
      <c r="AD37" s="4">
        <v>290326461</v>
      </c>
      <c r="AE37" s="4">
        <v>260181739</v>
      </c>
      <c r="AF37" s="4">
        <v>189427910</v>
      </c>
      <c r="AG37" s="4">
        <v>547569046</v>
      </c>
      <c r="AH37" s="4">
        <v>636985232</v>
      </c>
      <c r="AI37" s="4">
        <v>432644664</v>
      </c>
      <c r="AJ37" s="4">
        <v>370863785</v>
      </c>
      <c r="AK37" s="4">
        <v>714029613</v>
      </c>
      <c r="AL37" s="4">
        <v>517891608</v>
      </c>
      <c r="AM37" s="4">
        <v>292975082</v>
      </c>
      <c r="AN37" s="4">
        <v>219438586</v>
      </c>
      <c r="AO37" s="4">
        <v>231569133</v>
      </c>
      <c r="AP37" s="4">
        <v>478376966</v>
      </c>
      <c r="AQ37" s="4">
        <v>217179306</v>
      </c>
      <c r="AR37" s="4">
        <v>393855549</v>
      </c>
      <c r="AS37" s="4">
        <v>335338956</v>
      </c>
      <c r="AT37" s="4">
        <v>249449126</v>
      </c>
      <c r="AU37" s="4">
        <v>697437900</v>
      </c>
      <c r="AV37" s="4">
        <v>442424206</v>
      </c>
      <c r="AW37" s="4">
        <v>335293609</v>
      </c>
      <c r="AX37" s="4">
        <v>612261039</v>
      </c>
      <c r="AY37" s="4">
        <v>144368149</v>
      </c>
      <c r="AZ37" s="4">
        <v>558453398</v>
      </c>
      <c r="BA37" s="4">
        <v>610902092</v>
      </c>
      <c r="BB37" s="4">
        <v>148140264</v>
      </c>
      <c r="BC37" s="4">
        <v>252062018</v>
      </c>
      <c r="BD37" s="4">
        <v>189461882</v>
      </c>
      <c r="BE37" s="4">
        <v>792011044</v>
      </c>
      <c r="BF37" s="4">
        <v>829050668</v>
      </c>
      <c r="BG37" s="4">
        <v>235882670</v>
      </c>
      <c r="BH37" s="4">
        <v>286729736</v>
      </c>
      <c r="BI37" s="4">
        <v>257118535</v>
      </c>
      <c r="BJ37" s="4">
        <v>233487358</v>
      </c>
      <c r="BK37" s="4">
        <v>205609804</v>
      </c>
      <c r="BL37" s="4">
        <v>195940431</v>
      </c>
      <c r="BM37" s="4">
        <v>187244322</v>
      </c>
      <c r="BN37" s="4">
        <v>764609282</v>
      </c>
      <c r="BO37" s="4">
        <v>656874169</v>
      </c>
      <c r="BP37" s="4">
        <v>297249684</v>
      </c>
      <c r="BQ37" s="4">
        <v>178656538</v>
      </c>
      <c r="BR37" s="4">
        <v>226645674</v>
      </c>
      <c r="BS37" s="4">
        <v>182143128</v>
      </c>
      <c r="BT37" s="4">
        <v>1554588436</v>
      </c>
      <c r="BU37" s="4">
        <v>182137649</v>
      </c>
      <c r="BV37" s="4">
        <v>316371096</v>
      </c>
      <c r="BW37" s="4">
        <v>176038647</v>
      </c>
      <c r="BX37" s="4">
        <v>169004777</v>
      </c>
      <c r="BY37" s="4">
        <v>436275592</v>
      </c>
      <c r="BZ37" s="4">
        <v>371621539</v>
      </c>
      <c r="CA37" s="4">
        <v>394497957</v>
      </c>
      <c r="CB37" s="4">
        <v>369527723</v>
      </c>
      <c r="CC37" s="4">
        <v>565222716</v>
      </c>
      <c r="CD37" s="4">
        <v>646428315</v>
      </c>
      <c r="CE37" s="4">
        <v>963256205</v>
      </c>
      <c r="CF37" s="4">
        <v>702127580</v>
      </c>
      <c r="CG37" s="4">
        <v>640752951</v>
      </c>
      <c r="CH37" s="4">
        <v>457777684</v>
      </c>
      <c r="CI37" s="4">
        <v>782765605</v>
      </c>
      <c r="CJ37" s="4">
        <v>839083638</v>
      </c>
      <c r="CK37" s="4">
        <v>513128968</v>
      </c>
      <c r="CL37" s="4">
        <v>597030041</v>
      </c>
      <c r="CM37" s="4">
        <v>454471950</v>
      </c>
      <c r="CN37" s="4">
        <v>609132430</v>
      </c>
      <c r="CO37" s="4">
        <v>320686515</v>
      </c>
      <c r="CP37" s="4">
        <v>452235025</v>
      </c>
      <c r="CQ37" s="4">
        <v>418338844</v>
      </c>
      <c r="CR37" s="4">
        <v>820052320</v>
      </c>
      <c r="CS37" s="4">
        <v>481783716</v>
      </c>
      <c r="CT37" s="4">
        <v>365420786</v>
      </c>
      <c r="CU37" s="4">
        <v>460418500</v>
      </c>
      <c r="CV37" s="4">
        <v>624686499</v>
      </c>
      <c r="CW37" s="4">
        <v>778836483</v>
      </c>
      <c r="CX37" s="4">
        <v>1255838716</v>
      </c>
      <c r="CY37" s="4">
        <v>310481195</v>
      </c>
      <c r="CZ37" s="4">
        <v>741141689</v>
      </c>
      <c r="DA37" s="4">
        <v>860454028</v>
      </c>
      <c r="DB37" s="4">
        <v>281043633</v>
      </c>
      <c r="DC37" s="4">
        <v>446060836</v>
      </c>
      <c r="DD37" s="4">
        <v>1242015406</v>
      </c>
      <c r="DE37" s="4">
        <v>572639681</v>
      </c>
      <c r="DF37" s="4">
        <v>397912741</v>
      </c>
      <c r="DG37" s="4">
        <v>482794511</v>
      </c>
      <c r="DH37" s="4">
        <v>174131606</v>
      </c>
      <c r="DI37" s="4">
        <v>215168526</v>
      </c>
      <c r="DJ37" s="4">
        <v>89506287</v>
      </c>
      <c r="DK37" s="4">
        <v>433014724</v>
      </c>
      <c r="DL37" s="4">
        <v>609524959</v>
      </c>
      <c r="DM37" s="4">
        <v>490588845</v>
      </c>
      <c r="DN37" s="4">
        <v>255833646</v>
      </c>
      <c r="DO37" s="4">
        <v>346609171</v>
      </c>
      <c r="DP37" s="4">
        <v>394219641</v>
      </c>
      <c r="DQ37" s="4">
        <v>297253501</v>
      </c>
      <c r="DR37" s="4">
        <v>483534798</v>
      </c>
      <c r="DS37" s="4">
        <v>454629071</v>
      </c>
      <c r="DT37" s="4">
        <v>676234613</v>
      </c>
      <c r="DU37" s="4">
        <v>598592187</v>
      </c>
      <c r="DV37" s="4">
        <v>242690442</v>
      </c>
      <c r="DW37" s="4">
        <v>503681687</v>
      </c>
      <c r="DX37" s="4">
        <v>348927039</v>
      </c>
      <c r="DY37" s="4">
        <v>291244388</v>
      </c>
      <c r="DZ37" s="4">
        <v>452766802</v>
      </c>
      <c r="EA37" s="4">
        <v>361128430</v>
      </c>
      <c r="EB37" s="4">
        <v>201842371</v>
      </c>
      <c r="EC37" s="4">
        <v>86640783</v>
      </c>
      <c r="ED37" s="4">
        <v>572432065</v>
      </c>
      <c r="EE37" s="4">
        <v>47319180</v>
      </c>
      <c r="EF37" s="4">
        <v>75739867</v>
      </c>
      <c r="EG37" s="4">
        <v>148145405</v>
      </c>
      <c r="EH37" s="4">
        <v>250075645</v>
      </c>
      <c r="EI37" s="4">
        <v>221513710</v>
      </c>
      <c r="EJ37" s="4">
        <v>259429269</v>
      </c>
      <c r="EK37" s="4">
        <v>222022563</v>
      </c>
      <c r="EL37" s="4">
        <v>186823002</v>
      </c>
      <c r="EM37" s="4">
        <v>214666272</v>
      </c>
      <c r="EN37" s="4">
        <v>424297365</v>
      </c>
      <c r="EO37" s="4">
        <v>257834609</v>
      </c>
      <c r="EP37" s="4">
        <v>87056271</v>
      </c>
      <c r="EQ37" s="4">
        <v>607644832</v>
      </c>
      <c r="ER37" s="4">
        <v>79727537</v>
      </c>
      <c r="ES37" s="4">
        <v>185439403</v>
      </c>
      <c r="ET37" s="4">
        <v>74278926</v>
      </c>
      <c r="EU37" s="4">
        <v>23024345</v>
      </c>
      <c r="EV37" s="4">
        <v>18757472</v>
      </c>
      <c r="EW37" s="4">
        <v>27152700</v>
      </c>
      <c r="EX37" s="4">
        <v>217693400</v>
      </c>
      <c r="EY37" s="4">
        <v>373353309</v>
      </c>
      <c r="EZ37" s="4">
        <v>186901548</v>
      </c>
      <c r="FA37" s="4">
        <v>566814773</v>
      </c>
      <c r="FB37" s="4">
        <v>157268255</v>
      </c>
      <c r="FC37" s="4">
        <v>229353051</v>
      </c>
      <c r="FD37" s="4">
        <v>179944403</v>
      </c>
      <c r="FE37" s="4">
        <v>225297847</v>
      </c>
      <c r="FF37" s="4">
        <v>516104778</v>
      </c>
      <c r="FG37" s="4">
        <v>343413797</v>
      </c>
      <c r="FH37" s="4">
        <v>318792373</v>
      </c>
      <c r="FI37" s="4">
        <v>92324717</v>
      </c>
      <c r="FJ37" s="4">
        <v>107781421</v>
      </c>
      <c r="FK37" s="4">
        <v>207950460</v>
      </c>
      <c r="FL37" s="4">
        <v>93438617</v>
      </c>
      <c r="FM37" s="4">
        <v>308930695</v>
      </c>
      <c r="FN37" s="4">
        <v>255997339</v>
      </c>
      <c r="FO37" s="4">
        <v>157866485</v>
      </c>
      <c r="FP37" s="4">
        <v>119890141</v>
      </c>
      <c r="FQ37" s="4">
        <v>117689032</v>
      </c>
      <c r="FR37" s="4">
        <v>93050897</v>
      </c>
      <c r="FS37" s="4">
        <v>107141972</v>
      </c>
      <c r="FT37" s="4">
        <v>88181109</v>
      </c>
      <c r="FU37" s="4">
        <v>118244014</v>
      </c>
      <c r="FV37" s="4">
        <v>127646495</v>
      </c>
      <c r="FW37" s="4">
        <v>109849474</v>
      </c>
      <c r="FX37" s="4">
        <v>73733597</v>
      </c>
      <c r="FY37" s="4">
        <v>64991394743</v>
      </c>
    </row>
    <row r="38" spans="1:181" x14ac:dyDescent="0.35">
      <c r="A38" t="s">
        <v>100</v>
      </c>
      <c r="B38" s="4">
        <v>225939481</v>
      </c>
      <c r="C38" s="4">
        <v>191719303</v>
      </c>
      <c r="D38" s="4">
        <v>87457843</v>
      </c>
      <c r="E38" s="4">
        <v>389307383</v>
      </c>
      <c r="F38" s="4">
        <v>259574136</v>
      </c>
      <c r="G38" s="4">
        <v>666333690</v>
      </c>
      <c r="H38" s="4">
        <v>208294229</v>
      </c>
      <c r="I38" s="4">
        <v>205937119</v>
      </c>
      <c r="J38" s="4">
        <v>209583838</v>
      </c>
      <c r="K38" s="4">
        <v>392349715</v>
      </c>
      <c r="L38" s="4">
        <v>474414898</v>
      </c>
      <c r="M38" s="4">
        <v>462642078</v>
      </c>
      <c r="N38" s="4">
        <v>480969089</v>
      </c>
      <c r="O38" s="4">
        <v>482258198</v>
      </c>
      <c r="P38" s="4">
        <v>99084719</v>
      </c>
      <c r="Q38" s="4">
        <v>89866825</v>
      </c>
      <c r="R38" s="4">
        <v>185744333</v>
      </c>
      <c r="S38" s="4">
        <v>334772085</v>
      </c>
      <c r="T38" s="4">
        <v>240611422</v>
      </c>
      <c r="U38" s="4">
        <v>200349051</v>
      </c>
      <c r="V38" s="4">
        <v>218342169</v>
      </c>
      <c r="W38" s="4">
        <v>417792255</v>
      </c>
      <c r="X38" s="4">
        <v>332899887</v>
      </c>
      <c r="Y38" s="4">
        <v>379814939</v>
      </c>
      <c r="Z38" s="4">
        <v>358238689</v>
      </c>
      <c r="AA38" s="4">
        <v>222616919</v>
      </c>
      <c r="AB38" s="4">
        <v>264246554</v>
      </c>
      <c r="AC38" s="4">
        <v>182438172</v>
      </c>
      <c r="AD38" s="4">
        <v>280005406</v>
      </c>
      <c r="AE38" s="4">
        <v>251504830</v>
      </c>
      <c r="AF38" s="4">
        <v>187320073</v>
      </c>
      <c r="AG38" s="4">
        <v>530293764</v>
      </c>
      <c r="AH38" s="4">
        <v>615046720</v>
      </c>
      <c r="AI38" s="4">
        <v>423579001</v>
      </c>
      <c r="AJ38" s="4">
        <v>357047341</v>
      </c>
      <c r="AK38" s="4">
        <v>695727244</v>
      </c>
      <c r="AL38" s="4">
        <v>499517865</v>
      </c>
      <c r="AM38" s="4">
        <v>284195622</v>
      </c>
      <c r="AN38" s="4">
        <v>213326266</v>
      </c>
      <c r="AO38" s="4">
        <v>225670213</v>
      </c>
      <c r="AP38" s="4">
        <v>459145464</v>
      </c>
      <c r="AQ38" s="4">
        <v>209451460</v>
      </c>
      <c r="AR38" s="4">
        <v>378093280</v>
      </c>
      <c r="AS38" s="4">
        <v>327748627</v>
      </c>
      <c r="AT38" s="4">
        <v>238744810</v>
      </c>
      <c r="AU38" s="4">
        <v>682382252</v>
      </c>
      <c r="AV38" s="4">
        <v>433122260</v>
      </c>
      <c r="AW38" s="4">
        <v>322162560</v>
      </c>
      <c r="AX38" s="4">
        <v>592544638</v>
      </c>
      <c r="AY38" s="4">
        <v>141489010</v>
      </c>
      <c r="AZ38" s="4">
        <v>541450606</v>
      </c>
      <c r="BA38" s="4">
        <v>593937977</v>
      </c>
      <c r="BB38" s="4">
        <v>144077760</v>
      </c>
      <c r="BC38" s="4">
        <v>245771255</v>
      </c>
      <c r="BD38" s="4">
        <v>181924066</v>
      </c>
      <c r="BE38" s="4">
        <v>768464183</v>
      </c>
      <c r="BF38" s="4">
        <v>806347720</v>
      </c>
      <c r="BG38" s="4">
        <v>230919489</v>
      </c>
      <c r="BH38" s="4">
        <v>278095397</v>
      </c>
      <c r="BI38" s="4">
        <v>247394769</v>
      </c>
      <c r="BJ38" s="4">
        <v>225302214</v>
      </c>
      <c r="BK38" s="4">
        <v>198001477</v>
      </c>
      <c r="BL38" s="4">
        <v>185780632</v>
      </c>
      <c r="BM38" s="4">
        <v>179134281</v>
      </c>
      <c r="BN38" s="4">
        <v>739341187</v>
      </c>
      <c r="BO38" s="4">
        <v>633395588</v>
      </c>
      <c r="BP38" s="4">
        <v>286279722</v>
      </c>
      <c r="BQ38" s="4">
        <v>172181395</v>
      </c>
      <c r="BR38" s="4">
        <v>221111420</v>
      </c>
      <c r="BS38" s="4">
        <v>174272780</v>
      </c>
      <c r="BT38" s="4">
        <v>1545331793</v>
      </c>
      <c r="BU38" s="4">
        <v>178825472</v>
      </c>
      <c r="BV38" s="4">
        <v>307524385</v>
      </c>
      <c r="BW38" s="4">
        <v>174850467</v>
      </c>
      <c r="BX38" s="4">
        <v>166051158</v>
      </c>
      <c r="BY38" s="4">
        <v>428159876</v>
      </c>
      <c r="BZ38" s="4">
        <v>371106618</v>
      </c>
      <c r="CA38" s="4">
        <v>396781203</v>
      </c>
      <c r="CB38" s="4">
        <v>368599979</v>
      </c>
      <c r="CC38" s="4">
        <v>612086188</v>
      </c>
      <c r="CD38" s="4">
        <v>721398607</v>
      </c>
      <c r="CE38" s="4">
        <v>1112275311</v>
      </c>
      <c r="CF38" s="4">
        <v>756866801</v>
      </c>
      <c r="CG38" s="4">
        <v>646768591</v>
      </c>
      <c r="CH38" s="4">
        <v>495372827</v>
      </c>
      <c r="CI38" s="4">
        <v>798137652</v>
      </c>
      <c r="CJ38" s="4">
        <v>859092188</v>
      </c>
      <c r="CK38" s="4">
        <v>526027237</v>
      </c>
      <c r="CL38" s="4">
        <v>611378258</v>
      </c>
      <c r="CM38" s="4">
        <v>444703257</v>
      </c>
      <c r="CN38" s="4">
        <v>606351388</v>
      </c>
      <c r="CO38" s="4">
        <v>320342843</v>
      </c>
      <c r="CP38" s="4">
        <v>460190400</v>
      </c>
      <c r="CQ38" s="4">
        <v>420799682</v>
      </c>
      <c r="CR38" s="4">
        <v>828234408</v>
      </c>
      <c r="CS38" s="4">
        <v>486527079</v>
      </c>
      <c r="CT38" s="4">
        <v>364816231</v>
      </c>
      <c r="CU38" s="4">
        <v>460271073</v>
      </c>
      <c r="CV38" s="4">
        <v>621559648</v>
      </c>
      <c r="CW38" s="4">
        <v>790560655</v>
      </c>
      <c r="CX38" s="4">
        <v>1247369895</v>
      </c>
      <c r="CY38" s="4">
        <v>304237088</v>
      </c>
      <c r="CZ38" s="4">
        <v>727534571</v>
      </c>
      <c r="DA38" s="4">
        <v>838168315</v>
      </c>
      <c r="DB38" s="4">
        <v>277751190</v>
      </c>
      <c r="DC38" s="4">
        <v>442667052</v>
      </c>
      <c r="DD38" s="4">
        <v>1249778156</v>
      </c>
      <c r="DE38" s="4">
        <v>563958127</v>
      </c>
      <c r="DF38" s="4">
        <v>391325447</v>
      </c>
      <c r="DG38" s="4">
        <v>476703224</v>
      </c>
      <c r="DH38" s="4">
        <v>172044181</v>
      </c>
      <c r="DI38" s="4">
        <v>210536390</v>
      </c>
      <c r="DJ38" s="4">
        <v>87116317</v>
      </c>
      <c r="DK38" s="4">
        <v>429641681</v>
      </c>
      <c r="DL38" s="4">
        <v>602852786</v>
      </c>
      <c r="DM38" s="4">
        <v>486265594</v>
      </c>
      <c r="DN38" s="4">
        <v>253128103</v>
      </c>
      <c r="DO38" s="4">
        <v>340761274</v>
      </c>
      <c r="DP38" s="4">
        <v>389160442</v>
      </c>
      <c r="DQ38" s="4">
        <v>295990821</v>
      </c>
      <c r="DR38" s="4">
        <v>495268005</v>
      </c>
      <c r="DS38" s="4">
        <v>434794798</v>
      </c>
      <c r="DT38" s="4">
        <v>650938245</v>
      </c>
      <c r="DU38" s="4">
        <v>593564837</v>
      </c>
      <c r="DV38" s="4">
        <v>239705011</v>
      </c>
      <c r="DW38" s="4">
        <v>491382360</v>
      </c>
      <c r="DX38" s="4">
        <v>344859831</v>
      </c>
      <c r="DY38" s="4">
        <v>285674252</v>
      </c>
      <c r="DZ38" s="4">
        <v>437228197</v>
      </c>
      <c r="EA38" s="4">
        <v>353314741</v>
      </c>
      <c r="EB38" s="4">
        <v>196245485</v>
      </c>
      <c r="EC38" s="4">
        <v>85016490</v>
      </c>
      <c r="ED38" s="4">
        <v>563623332</v>
      </c>
      <c r="EE38" s="4">
        <v>46347776</v>
      </c>
      <c r="EF38" s="4">
        <v>73932804</v>
      </c>
      <c r="EG38" s="4">
        <v>143736911</v>
      </c>
      <c r="EH38" s="4">
        <v>241095857</v>
      </c>
      <c r="EI38" s="4">
        <v>216668951</v>
      </c>
      <c r="EJ38" s="4">
        <v>252296597</v>
      </c>
      <c r="EK38" s="4">
        <v>216683485</v>
      </c>
      <c r="EL38" s="4">
        <v>184643514</v>
      </c>
      <c r="EM38" s="4">
        <v>208198454</v>
      </c>
      <c r="EN38" s="4">
        <v>413847750</v>
      </c>
      <c r="EO38" s="4">
        <v>249151794</v>
      </c>
      <c r="EP38" s="4">
        <v>84214610</v>
      </c>
      <c r="EQ38" s="4">
        <v>590090283</v>
      </c>
      <c r="ER38" s="4">
        <v>76178264</v>
      </c>
      <c r="ES38" s="4">
        <v>177894616</v>
      </c>
      <c r="ET38" s="4">
        <v>71750621</v>
      </c>
      <c r="EU38" s="4">
        <v>21706646</v>
      </c>
      <c r="EV38" s="4">
        <v>17753950</v>
      </c>
      <c r="EW38" s="4">
        <v>24356045</v>
      </c>
      <c r="EX38" s="4">
        <v>211695825</v>
      </c>
      <c r="EY38" s="4">
        <v>360011270</v>
      </c>
      <c r="EZ38" s="4">
        <v>180247495</v>
      </c>
      <c r="FA38" s="4">
        <v>538369532</v>
      </c>
      <c r="FB38" s="4">
        <v>152744497</v>
      </c>
      <c r="FC38" s="4">
        <v>224421797</v>
      </c>
      <c r="FD38" s="4">
        <v>172733468</v>
      </c>
      <c r="FE38" s="4">
        <v>217628050</v>
      </c>
      <c r="FF38" s="4">
        <v>498527384</v>
      </c>
      <c r="FG38" s="4">
        <v>333351123</v>
      </c>
      <c r="FH38" s="4">
        <v>305773685</v>
      </c>
      <c r="FI38" s="4">
        <v>90821316</v>
      </c>
      <c r="FJ38" s="4">
        <v>104949684</v>
      </c>
      <c r="FK38" s="4">
        <v>199823008</v>
      </c>
      <c r="FL38" s="4">
        <v>90853044</v>
      </c>
      <c r="FM38" s="4">
        <v>300302481</v>
      </c>
      <c r="FN38" s="4">
        <v>248001695</v>
      </c>
      <c r="FO38" s="4">
        <v>151025671</v>
      </c>
      <c r="FP38" s="4">
        <v>115450901</v>
      </c>
      <c r="FQ38" s="4">
        <v>115210730</v>
      </c>
      <c r="FR38" s="4">
        <v>90391904</v>
      </c>
      <c r="FS38" s="4">
        <v>100184214</v>
      </c>
      <c r="FT38" s="4">
        <v>83998523</v>
      </c>
      <c r="FU38" s="4">
        <v>114578218</v>
      </c>
      <c r="FV38" s="4">
        <v>122873831</v>
      </c>
      <c r="FW38" s="4">
        <v>104969172</v>
      </c>
      <c r="FX38" s="4">
        <v>70335948</v>
      </c>
      <c r="FY38" s="4">
        <v>64114322548</v>
      </c>
    </row>
    <row r="39" spans="1:181" x14ac:dyDescent="0.35">
      <c r="A39" t="s">
        <v>101</v>
      </c>
      <c r="B39" s="4">
        <v>233082486</v>
      </c>
      <c r="C39" s="4">
        <v>195434448</v>
      </c>
      <c r="D39" s="4">
        <v>89337533</v>
      </c>
      <c r="E39" s="4">
        <v>402420873</v>
      </c>
      <c r="F39" s="4">
        <v>264486341</v>
      </c>
      <c r="G39" s="4">
        <v>675139972</v>
      </c>
      <c r="H39" s="4">
        <v>211409088</v>
      </c>
      <c r="I39" s="4">
        <v>212994972</v>
      </c>
      <c r="J39" s="4">
        <v>212347441</v>
      </c>
      <c r="K39" s="4">
        <v>400918008</v>
      </c>
      <c r="L39" s="4">
        <v>488453458</v>
      </c>
      <c r="M39" s="4">
        <v>469816170</v>
      </c>
      <c r="N39" s="4">
        <v>486173488</v>
      </c>
      <c r="O39" s="4">
        <v>488385043</v>
      </c>
      <c r="P39" s="4">
        <v>102289571</v>
      </c>
      <c r="Q39" s="4">
        <v>92046701</v>
      </c>
      <c r="R39" s="4">
        <v>189132039</v>
      </c>
      <c r="S39" s="4">
        <v>349600483</v>
      </c>
      <c r="T39" s="4">
        <v>246085406</v>
      </c>
      <c r="U39" s="4">
        <v>205996527</v>
      </c>
      <c r="V39" s="4">
        <v>226065722</v>
      </c>
      <c r="W39" s="4">
        <v>432899529</v>
      </c>
      <c r="X39" s="4">
        <v>353560173</v>
      </c>
      <c r="Y39" s="4">
        <v>388547580</v>
      </c>
      <c r="Z39" s="4">
        <v>367652725</v>
      </c>
      <c r="AA39" s="4">
        <v>229057126</v>
      </c>
      <c r="AB39" s="4">
        <v>271264555</v>
      </c>
      <c r="AC39" s="4">
        <v>185504581</v>
      </c>
      <c r="AD39" s="4">
        <v>290945266</v>
      </c>
      <c r="AE39" s="4">
        <v>259341045</v>
      </c>
      <c r="AF39" s="4">
        <v>189822796</v>
      </c>
      <c r="AG39" s="4">
        <v>544438197</v>
      </c>
      <c r="AH39" s="4">
        <v>624466115</v>
      </c>
      <c r="AI39" s="4">
        <v>429974946</v>
      </c>
      <c r="AJ39" s="4">
        <v>365680681</v>
      </c>
      <c r="AK39" s="4">
        <v>714497589</v>
      </c>
      <c r="AL39" s="4">
        <v>510551825</v>
      </c>
      <c r="AM39" s="4">
        <v>288972582</v>
      </c>
      <c r="AN39" s="4">
        <v>215875273</v>
      </c>
      <c r="AO39" s="4">
        <v>228432080</v>
      </c>
      <c r="AP39" s="4">
        <v>471072093</v>
      </c>
      <c r="AQ39" s="4">
        <v>213746615</v>
      </c>
      <c r="AR39" s="4">
        <v>384972660</v>
      </c>
      <c r="AS39" s="4">
        <v>337515074</v>
      </c>
      <c r="AT39" s="4">
        <v>246627304</v>
      </c>
      <c r="AU39" s="4">
        <v>709994625</v>
      </c>
      <c r="AV39" s="4">
        <v>444452486</v>
      </c>
      <c r="AW39" s="4">
        <v>333827936</v>
      </c>
      <c r="AX39" s="4">
        <v>601781866</v>
      </c>
      <c r="AY39" s="4">
        <v>144058597</v>
      </c>
      <c r="AZ39" s="4">
        <v>560649356</v>
      </c>
      <c r="BA39" s="4">
        <v>616627584</v>
      </c>
      <c r="BB39" s="4">
        <v>149275951</v>
      </c>
      <c r="BC39" s="4">
        <v>251969238</v>
      </c>
      <c r="BD39" s="4">
        <v>183151508</v>
      </c>
      <c r="BE39" s="4">
        <v>786848340</v>
      </c>
      <c r="BF39" s="4">
        <v>828428915</v>
      </c>
      <c r="BG39" s="4">
        <v>238215883</v>
      </c>
      <c r="BH39" s="4">
        <v>285817527</v>
      </c>
      <c r="BI39" s="4">
        <v>251765728</v>
      </c>
      <c r="BJ39" s="4">
        <v>230228148</v>
      </c>
      <c r="BK39" s="4">
        <v>201968141</v>
      </c>
      <c r="BL39" s="4">
        <v>189396819</v>
      </c>
      <c r="BM39" s="4">
        <v>183946799</v>
      </c>
      <c r="BN39" s="4">
        <v>771572426</v>
      </c>
      <c r="BO39" s="4">
        <v>659859464</v>
      </c>
      <c r="BP39" s="4">
        <v>290991766</v>
      </c>
      <c r="BQ39" s="4">
        <v>176264684</v>
      </c>
      <c r="BR39" s="4">
        <v>225143747</v>
      </c>
      <c r="BS39" s="4">
        <v>179034638</v>
      </c>
      <c r="BT39" s="4">
        <v>1674754421</v>
      </c>
      <c r="BU39" s="4">
        <v>185396218</v>
      </c>
      <c r="BV39" s="4">
        <v>318546835</v>
      </c>
      <c r="BW39" s="4">
        <v>180819755</v>
      </c>
      <c r="BX39" s="4">
        <v>170684936</v>
      </c>
      <c r="BY39" s="4">
        <v>447193903</v>
      </c>
      <c r="BZ39" s="4">
        <v>403224533</v>
      </c>
      <c r="CA39" s="4">
        <v>426165979</v>
      </c>
      <c r="CB39" s="4">
        <v>393166069</v>
      </c>
      <c r="CC39" s="4">
        <v>760142239</v>
      </c>
      <c r="CD39" s="4">
        <v>882502265</v>
      </c>
      <c r="CE39" s="4">
        <v>1450828104</v>
      </c>
      <c r="CF39" s="4">
        <v>842647923</v>
      </c>
      <c r="CG39" s="4">
        <v>676845254</v>
      </c>
      <c r="CH39" s="4">
        <v>549525096</v>
      </c>
      <c r="CI39" s="4">
        <v>879891127</v>
      </c>
      <c r="CJ39" s="4">
        <v>913510240</v>
      </c>
      <c r="CK39" s="4">
        <v>571987939</v>
      </c>
      <c r="CL39" s="4">
        <v>661568260</v>
      </c>
      <c r="CM39" s="4">
        <v>467281548</v>
      </c>
      <c r="CN39" s="4">
        <v>636089315</v>
      </c>
      <c r="CO39" s="4">
        <v>336246536</v>
      </c>
      <c r="CP39" s="4">
        <v>501940980</v>
      </c>
      <c r="CQ39" s="4">
        <v>433464885</v>
      </c>
      <c r="CR39" s="4">
        <v>916336798</v>
      </c>
      <c r="CS39" s="4">
        <v>534050667</v>
      </c>
      <c r="CT39" s="4">
        <v>385271835</v>
      </c>
      <c r="CU39" s="4">
        <v>495590663</v>
      </c>
      <c r="CV39" s="4">
        <v>655326310</v>
      </c>
      <c r="CW39" s="4">
        <v>923366491</v>
      </c>
      <c r="CX39" s="4">
        <v>1323707145</v>
      </c>
      <c r="CY39" s="4">
        <v>312965575</v>
      </c>
      <c r="CZ39" s="4">
        <v>784992773</v>
      </c>
      <c r="DA39" s="4">
        <v>891732458</v>
      </c>
      <c r="DB39" s="4">
        <v>302004307</v>
      </c>
      <c r="DC39" s="4">
        <v>477927484</v>
      </c>
      <c r="DD39" s="4">
        <v>1419526546</v>
      </c>
      <c r="DE39" s="4">
        <v>619775842</v>
      </c>
      <c r="DF39" s="4">
        <v>415462080</v>
      </c>
      <c r="DG39" s="4">
        <v>506593085</v>
      </c>
      <c r="DH39" s="4">
        <v>174944988</v>
      </c>
      <c r="DI39" s="4">
        <v>216191140</v>
      </c>
      <c r="DJ39" s="4">
        <v>90153744</v>
      </c>
      <c r="DK39" s="4">
        <v>444107548</v>
      </c>
      <c r="DL39" s="4">
        <v>639997058</v>
      </c>
      <c r="DM39" s="4">
        <v>515562187</v>
      </c>
      <c r="DN39" s="4">
        <v>261030520</v>
      </c>
      <c r="DO39" s="4">
        <v>352994083</v>
      </c>
      <c r="DP39" s="4">
        <v>404831323</v>
      </c>
      <c r="DQ39" s="4">
        <v>314027070</v>
      </c>
      <c r="DR39" s="4">
        <v>569014072</v>
      </c>
      <c r="DS39" s="4">
        <v>448479818</v>
      </c>
      <c r="DT39" s="4">
        <v>674859110</v>
      </c>
      <c r="DU39" s="4">
        <v>627192562</v>
      </c>
      <c r="DV39" s="4">
        <v>245694140</v>
      </c>
      <c r="DW39" s="4">
        <v>504797140</v>
      </c>
      <c r="DX39" s="4">
        <v>350792969</v>
      </c>
      <c r="DY39" s="4">
        <v>292495229</v>
      </c>
      <c r="DZ39" s="4">
        <v>451081476</v>
      </c>
      <c r="EA39" s="4">
        <v>360585680</v>
      </c>
      <c r="EB39" s="4">
        <v>201558449</v>
      </c>
      <c r="EC39" s="4">
        <v>86184030</v>
      </c>
      <c r="ED39" s="4">
        <v>571594990</v>
      </c>
      <c r="EE39" s="4">
        <v>46891910</v>
      </c>
      <c r="EF39" s="4">
        <v>74545185</v>
      </c>
      <c r="EG39" s="4">
        <v>145340676</v>
      </c>
      <c r="EH39" s="4">
        <v>249185319</v>
      </c>
      <c r="EI39" s="4">
        <v>221126507</v>
      </c>
      <c r="EJ39" s="4">
        <v>258151698</v>
      </c>
      <c r="EK39" s="4">
        <v>222924476</v>
      </c>
      <c r="EL39" s="4">
        <v>185337499</v>
      </c>
      <c r="EM39" s="4">
        <v>213948112</v>
      </c>
      <c r="EN39" s="4">
        <v>425157297</v>
      </c>
      <c r="EO39" s="4">
        <v>257749718</v>
      </c>
      <c r="EP39" s="4">
        <v>86013583</v>
      </c>
      <c r="EQ39" s="4">
        <v>623449445</v>
      </c>
      <c r="ER39" s="4">
        <v>77292335</v>
      </c>
      <c r="ES39" s="4">
        <v>180338051</v>
      </c>
      <c r="ET39" s="4">
        <v>73272498</v>
      </c>
      <c r="EU39" s="4">
        <v>22146190</v>
      </c>
      <c r="EV39" s="4">
        <v>18249763</v>
      </c>
      <c r="EW39" s="4">
        <v>25029038</v>
      </c>
      <c r="EX39" s="4">
        <v>215613660</v>
      </c>
      <c r="EY39" s="4">
        <v>368830699</v>
      </c>
      <c r="EZ39" s="4">
        <v>192313818</v>
      </c>
      <c r="FA39" s="4">
        <v>584815671</v>
      </c>
      <c r="FB39" s="4">
        <v>155463904</v>
      </c>
      <c r="FC39" s="4">
        <v>229205329</v>
      </c>
      <c r="FD39" s="4">
        <v>177412975</v>
      </c>
      <c r="FE39" s="4">
        <v>222291784</v>
      </c>
      <c r="FF39" s="4">
        <v>507468690</v>
      </c>
      <c r="FG39" s="4">
        <v>342146088</v>
      </c>
      <c r="FH39" s="4">
        <v>312134401</v>
      </c>
      <c r="FI39" s="4">
        <v>92507231</v>
      </c>
      <c r="FJ39" s="4">
        <v>106159218</v>
      </c>
      <c r="FK39" s="4">
        <v>205790643</v>
      </c>
      <c r="FL39" s="4">
        <v>93049854</v>
      </c>
      <c r="FM39" s="4">
        <v>308042124</v>
      </c>
      <c r="FN39" s="4">
        <v>253242276</v>
      </c>
      <c r="FO39" s="4">
        <v>153546416</v>
      </c>
      <c r="FP39" s="4">
        <v>117477126</v>
      </c>
      <c r="FQ39" s="4">
        <v>116851995</v>
      </c>
      <c r="FR39" s="4">
        <v>92436787</v>
      </c>
      <c r="FS39" s="4">
        <v>102623901</v>
      </c>
      <c r="FT39" s="4">
        <v>86128242</v>
      </c>
      <c r="FU39" s="4">
        <v>116696563</v>
      </c>
      <c r="FV39" s="4">
        <v>126463073</v>
      </c>
      <c r="FW39" s="4">
        <v>108531494</v>
      </c>
      <c r="FX39" s="4">
        <v>71103639</v>
      </c>
      <c r="FY39" s="4">
        <v>67674026996</v>
      </c>
    </row>
    <row r="40" spans="1:181" x14ac:dyDescent="0.35">
      <c r="A40" t="s">
        <v>102</v>
      </c>
      <c r="B40" s="4">
        <v>242111910</v>
      </c>
      <c r="C40" s="4">
        <v>200262515</v>
      </c>
      <c r="D40" s="4">
        <v>94369201</v>
      </c>
      <c r="E40" s="4">
        <v>421061099</v>
      </c>
      <c r="F40" s="4">
        <v>281180048</v>
      </c>
      <c r="G40" s="4">
        <v>698929795</v>
      </c>
      <c r="H40" s="4">
        <v>219770105</v>
      </c>
      <c r="I40" s="4">
        <v>216512569</v>
      </c>
      <c r="J40" s="4">
        <v>220887850</v>
      </c>
      <c r="K40" s="4">
        <v>414272463</v>
      </c>
      <c r="L40" s="4">
        <v>515400919</v>
      </c>
      <c r="M40" s="4">
        <v>492404557</v>
      </c>
      <c r="N40" s="4">
        <v>504069590</v>
      </c>
      <c r="O40" s="4">
        <v>506016406</v>
      </c>
      <c r="P40" s="4">
        <v>102838713</v>
      </c>
      <c r="Q40" s="4">
        <v>93698746</v>
      </c>
      <c r="R40" s="4">
        <v>195205747</v>
      </c>
      <c r="S40" s="4">
        <v>364504426</v>
      </c>
      <c r="T40" s="4">
        <v>255862538</v>
      </c>
      <c r="U40" s="4">
        <v>217149759</v>
      </c>
      <c r="V40" s="4">
        <v>237828330</v>
      </c>
      <c r="W40" s="4">
        <v>466054467</v>
      </c>
      <c r="X40" s="4">
        <v>381674017</v>
      </c>
      <c r="Y40" s="4">
        <v>400427451</v>
      </c>
      <c r="Z40" s="4">
        <v>374990842</v>
      </c>
      <c r="AA40" s="4">
        <v>237780139</v>
      </c>
      <c r="AB40" s="4">
        <v>281782854</v>
      </c>
      <c r="AC40" s="4">
        <v>191625218</v>
      </c>
      <c r="AD40" s="4">
        <v>310198166</v>
      </c>
      <c r="AE40" s="4">
        <v>272470290</v>
      </c>
      <c r="AF40" s="4">
        <v>205900039</v>
      </c>
      <c r="AG40" s="4">
        <v>595831965</v>
      </c>
      <c r="AH40" s="4">
        <v>649368682</v>
      </c>
      <c r="AI40" s="4">
        <v>446626457</v>
      </c>
      <c r="AJ40" s="4">
        <v>388178255</v>
      </c>
      <c r="AK40" s="4">
        <v>767618712</v>
      </c>
      <c r="AL40" s="4">
        <v>543676906</v>
      </c>
      <c r="AM40" s="4">
        <v>308217893</v>
      </c>
      <c r="AN40" s="4">
        <v>230006993</v>
      </c>
      <c r="AO40" s="4">
        <v>236433817</v>
      </c>
      <c r="AP40" s="4">
        <v>500004007</v>
      </c>
      <c r="AQ40" s="4">
        <v>219624943</v>
      </c>
      <c r="AR40" s="4">
        <v>399631546</v>
      </c>
      <c r="AS40" s="4">
        <v>355272926</v>
      </c>
      <c r="AT40" s="4">
        <v>251432963</v>
      </c>
      <c r="AU40" s="4">
        <v>748326978</v>
      </c>
      <c r="AV40" s="4">
        <v>480706471</v>
      </c>
      <c r="AW40" s="4">
        <v>355709284</v>
      </c>
      <c r="AX40" s="4">
        <v>632750659</v>
      </c>
      <c r="AY40" s="4">
        <v>152881399</v>
      </c>
      <c r="AZ40" s="4">
        <v>596023222</v>
      </c>
      <c r="BA40" s="4">
        <v>659000763</v>
      </c>
      <c r="BB40" s="4">
        <v>152379089</v>
      </c>
      <c r="BC40" s="4">
        <v>266163545</v>
      </c>
      <c r="BD40" s="4">
        <v>189460785</v>
      </c>
      <c r="BE40" s="4">
        <v>825337466</v>
      </c>
      <c r="BF40" s="4">
        <v>856151422</v>
      </c>
      <c r="BG40" s="4">
        <v>256729130</v>
      </c>
      <c r="BH40" s="4">
        <v>295351541</v>
      </c>
      <c r="BI40" s="4">
        <v>261667697</v>
      </c>
      <c r="BJ40" s="4">
        <v>232053126</v>
      </c>
      <c r="BK40" s="4">
        <v>207011316</v>
      </c>
      <c r="BL40" s="4">
        <v>195600345</v>
      </c>
      <c r="BM40" s="4">
        <v>193413449</v>
      </c>
      <c r="BN40" s="4">
        <v>832753410</v>
      </c>
      <c r="BO40" s="4">
        <v>704153584</v>
      </c>
      <c r="BP40" s="4">
        <v>310232309</v>
      </c>
      <c r="BQ40" s="4">
        <v>185632156</v>
      </c>
      <c r="BR40" s="4">
        <v>239998311</v>
      </c>
      <c r="BS40" s="4">
        <v>184684867</v>
      </c>
      <c r="BT40" s="4">
        <v>1809727004</v>
      </c>
      <c r="BU40" s="4">
        <v>198997207</v>
      </c>
      <c r="BV40" s="4">
        <v>341249308</v>
      </c>
      <c r="BW40" s="4">
        <v>190829852</v>
      </c>
      <c r="BX40" s="4">
        <v>178061691</v>
      </c>
      <c r="BY40" s="4">
        <v>482478457</v>
      </c>
      <c r="BZ40" s="4">
        <v>436143060</v>
      </c>
      <c r="CA40" s="4">
        <v>467534167</v>
      </c>
      <c r="CB40" s="4">
        <v>411822686</v>
      </c>
      <c r="CC40" s="4">
        <v>711619797</v>
      </c>
      <c r="CD40" s="4">
        <v>919697258</v>
      </c>
      <c r="CE40" s="4">
        <v>1376781053</v>
      </c>
      <c r="CF40" s="4">
        <v>899760248</v>
      </c>
      <c r="CG40" s="4">
        <v>699789802</v>
      </c>
      <c r="CH40" s="4">
        <v>566422581</v>
      </c>
      <c r="CI40" s="4">
        <v>895384199</v>
      </c>
      <c r="CJ40" s="4">
        <v>943289205</v>
      </c>
      <c r="CK40" s="4">
        <v>592241590</v>
      </c>
      <c r="CL40" s="4">
        <v>674975994</v>
      </c>
      <c r="CM40" s="4">
        <v>478235740</v>
      </c>
      <c r="CN40" s="4">
        <v>654380091</v>
      </c>
      <c r="CO40" s="4">
        <v>353709674</v>
      </c>
      <c r="CP40" s="4">
        <v>528895965</v>
      </c>
      <c r="CQ40" s="4">
        <v>455886614</v>
      </c>
      <c r="CR40" s="4">
        <v>978275356</v>
      </c>
      <c r="CS40" s="4">
        <v>547035557</v>
      </c>
      <c r="CT40" s="4">
        <v>410425167</v>
      </c>
      <c r="CU40" s="4">
        <v>514067323</v>
      </c>
      <c r="CV40" s="4">
        <v>679472964</v>
      </c>
      <c r="CW40" s="4">
        <v>980946744</v>
      </c>
      <c r="CX40" s="4">
        <v>1467624745</v>
      </c>
      <c r="CY40" s="4">
        <v>334558030</v>
      </c>
      <c r="CZ40" s="4">
        <v>902149508</v>
      </c>
      <c r="DA40" s="4">
        <v>939800486</v>
      </c>
      <c r="DB40" s="4">
        <v>305019687</v>
      </c>
      <c r="DC40" s="4">
        <v>499373684</v>
      </c>
      <c r="DD40" s="4">
        <v>1604059429</v>
      </c>
      <c r="DE40" s="4">
        <v>708269481</v>
      </c>
      <c r="DF40" s="4">
        <v>438902950</v>
      </c>
      <c r="DG40" s="4">
        <v>553906855</v>
      </c>
      <c r="DH40" s="4">
        <v>181598510</v>
      </c>
      <c r="DI40" s="4">
        <v>225648595</v>
      </c>
      <c r="DJ40" s="4">
        <v>94911758</v>
      </c>
      <c r="DK40" s="4">
        <v>468791646</v>
      </c>
      <c r="DL40" s="4">
        <v>708100877</v>
      </c>
      <c r="DM40" s="4">
        <v>553227734</v>
      </c>
      <c r="DN40" s="4">
        <v>267926012</v>
      </c>
      <c r="DO40" s="4">
        <v>365526784</v>
      </c>
      <c r="DP40" s="4">
        <v>432798618</v>
      </c>
      <c r="DQ40" s="4">
        <v>331622553</v>
      </c>
      <c r="DR40" s="4">
        <v>626590219</v>
      </c>
      <c r="DS40" s="4">
        <v>468174212</v>
      </c>
      <c r="DT40" s="4">
        <v>715452329</v>
      </c>
      <c r="DU40" s="4">
        <v>666099359</v>
      </c>
      <c r="DV40" s="4">
        <v>253388837</v>
      </c>
      <c r="DW40" s="4">
        <v>538388773</v>
      </c>
      <c r="DX40" s="4">
        <v>365228656</v>
      </c>
      <c r="DY40" s="4">
        <v>308828309</v>
      </c>
      <c r="DZ40" s="4">
        <v>467815625</v>
      </c>
      <c r="EA40" s="4">
        <v>373187757</v>
      </c>
      <c r="EB40" s="4">
        <v>205885098</v>
      </c>
      <c r="EC40" s="4">
        <v>88089327</v>
      </c>
      <c r="ED40" s="4">
        <v>597802511</v>
      </c>
      <c r="EE40" s="4">
        <v>47860498</v>
      </c>
      <c r="EF40" s="4">
        <v>76589619</v>
      </c>
      <c r="EG40" s="4">
        <v>153483665</v>
      </c>
      <c r="EH40" s="4">
        <v>259519974</v>
      </c>
      <c r="EI40" s="4">
        <v>229370521</v>
      </c>
      <c r="EJ40" s="4">
        <v>263393099</v>
      </c>
      <c r="EK40" s="4">
        <v>228285967</v>
      </c>
      <c r="EL40" s="4">
        <v>190712642</v>
      </c>
      <c r="EM40" s="4">
        <v>224828879</v>
      </c>
      <c r="EN40" s="4">
        <v>445289210</v>
      </c>
      <c r="EO40" s="4">
        <v>268686143</v>
      </c>
      <c r="EP40" s="4">
        <v>89292860</v>
      </c>
      <c r="EQ40" s="4">
        <v>667748942</v>
      </c>
      <c r="ER40" s="4">
        <v>81856948</v>
      </c>
      <c r="ES40" s="4">
        <v>185694466</v>
      </c>
      <c r="ET40" s="4">
        <v>73899196</v>
      </c>
      <c r="EU40" s="4">
        <v>22993115</v>
      </c>
      <c r="EV40" s="4">
        <v>18708383</v>
      </c>
      <c r="EW40" s="4">
        <v>27009716</v>
      </c>
      <c r="EX40" s="4">
        <v>226016164</v>
      </c>
      <c r="EY40" s="4">
        <v>385387453</v>
      </c>
      <c r="EZ40" s="4">
        <v>208788163</v>
      </c>
      <c r="FA40" s="4">
        <v>647083629</v>
      </c>
      <c r="FB40" s="4">
        <v>164373348</v>
      </c>
      <c r="FC40" s="4">
        <v>244365308</v>
      </c>
      <c r="FD40" s="4">
        <v>190217700</v>
      </c>
      <c r="FE40" s="4">
        <v>233189222</v>
      </c>
      <c r="FF40" s="4">
        <v>526270499</v>
      </c>
      <c r="FG40" s="4">
        <v>358653325</v>
      </c>
      <c r="FH40" s="4">
        <v>325315232</v>
      </c>
      <c r="FI40" s="4">
        <v>96809576</v>
      </c>
      <c r="FJ40" s="4">
        <v>107806774</v>
      </c>
      <c r="FK40" s="4">
        <v>211704088</v>
      </c>
      <c r="FL40" s="4">
        <v>97075152</v>
      </c>
      <c r="FM40" s="4">
        <v>321666462</v>
      </c>
      <c r="FN40" s="4">
        <v>264498288</v>
      </c>
      <c r="FO40" s="4">
        <v>158412987</v>
      </c>
      <c r="FP40" s="4">
        <v>122144554</v>
      </c>
      <c r="FQ40" s="4">
        <v>122039704</v>
      </c>
      <c r="FR40" s="4">
        <v>94326313</v>
      </c>
      <c r="FS40" s="4">
        <v>106985847</v>
      </c>
      <c r="FT40" s="4">
        <v>87901784</v>
      </c>
      <c r="FU40" s="4">
        <v>121983675</v>
      </c>
      <c r="FV40" s="4">
        <v>130634172</v>
      </c>
      <c r="FW40" s="4">
        <v>113767616</v>
      </c>
      <c r="FX40" s="4">
        <v>73145734</v>
      </c>
      <c r="FY40" s="4">
        <v>71256011078</v>
      </c>
    </row>
    <row r="41" spans="1:181" x14ac:dyDescent="0.35">
      <c r="A41" t="s">
        <v>103</v>
      </c>
      <c r="B41" s="4">
        <v>237782120</v>
      </c>
      <c r="C41" s="4">
        <v>201644237</v>
      </c>
      <c r="D41" s="4">
        <v>91979191</v>
      </c>
      <c r="E41" s="4">
        <v>411095189</v>
      </c>
      <c r="F41" s="4">
        <v>264411909</v>
      </c>
      <c r="G41" s="4">
        <v>689248017</v>
      </c>
      <c r="H41" s="4">
        <v>214178178</v>
      </c>
      <c r="I41" s="4">
        <v>220975056</v>
      </c>
      <c r="J41" s="4">
        <v>214157954</v>
      </c>
      <c r="K41" s="4">
        <v>408649817</v>
      </c>
      <c r="L41" s="4">
        <v>489745398</v>
      </c>
      <c r="M41" s="4">
        <v>476759375</v>
      </c>
      <c r="N41" s="4">
        <v>497430290</v>
      </c>
      <c r="O41" s="4">
        <v>496502019</v>
      </c>
      <c r="P41" s="4">
        <v>101008589</v>
      </c>
      <c r="Q41" s="4">
        <v>93433094</v>
      </c>
      <c r="R41" s="4">
        <v>191810225</v>
      </c>
      <c r="S41" s="4">
        <v>347690309</v>
      </c>
      <c r="T41" s="4">
        <v>247810913</v>
      </c>
      <c r="U41" s="4">
        <v>209449814</v>
      </c>
      <c r="V41" s="4">
        <v>231168810</v>
      </c>
      <c r="W41" s="4">
        <v>447166703</v>
      </c>
      <c r="X41" s="4">
        <v>354890465</v>
      </c>
      <c r="Y41" s="4">
        <v>395341886</v>
      </c>
      <c r="Z41" s="4">
        <v>367410250</v>
      </c>
      <c r="AA41" s="4">
        <v>232353574</v>
      </c>
      <c r="AB41" s="4">
        <v>273671074</v>
      </c>
      <c r="AC41" s="4">
        <v>188431592</v>
      </c>
      <c r="AD41" s="4">
        <v>287751536</v>
      </c>
      <c r="AE41" s="4">
        <v>261259608</v>
      </c>
      <c r="AF41" s="4">
        <v>195122534</v>
      </c>
      <c r="AG41" s="4">
        <v>549655540</v>
      </c>
      <c r="AH41" s="4">
        <v>635890343</v>
      </c>
      <c r="AI41" s="4">
        <v>432132217</v>
      </c>
      <c r="AJ41" s="4">
        <v>368249371</v>
      </c>
      <c r="AK41" s="4">
        <v>718964539</v>
      </c>
      <c r="AL41" s="4">
        <v>515304513</v>
      </c>
      <c r="AM41" s="4">
        <v>288885291</v>
      </c>
      <c r="AN41" s="4">
        <v>220563169</v>
      </c>
      <c r="AO41" s="4">
        <v>231215926</v>
      </c>
      <c r="AP41" s="4">
        <v>476735710</v>
      </c>
      <c r="AQ41" s="4">
        <v>215073111</v>
      </c>
      <c r="AR41" s="4">
        <v>390394727</v>
      </c>
      <c r="AS41" s="4">
        <v>337483101</v>
      </c>
      <c r="AT41" s="4">
        <v>245907188</v>
      </c>
      <c r="AU41" s="4">
        <v>712329382</v>
      </c>
      <c r="AV41" s="4">
        <v>438421424</v>
      </c>
      <c r="AW41" s="4">
        <v>339580197</v>
      </c>
      <c r="AX41" s="4">
        <v>609401240</v>
      </c>
      <c r="AY41" s="4">
        <v>145449513</v>
      </c>
      <c r="AZ41" s="4">
        <v>563912607</v>
      </c>
      <c r="BA41" s="4">
        <v>618882929</v>
      </c>
      <c r="BB41" s="4">
        <v>148924191</v>
      </c>
      <c r="BC41" s="4">
        <v>254666721</v>
      </c>
      <c r="BD41" s="4">
        <v>188649366</v>
      </c>
      <c r="BE41" s="4">
        <v>793998077</v>
      </c>
      <c r="BF41" s="4">
        <v>831589068</v>
      </c>
      <c r="BG41" s="4">
        <v>238506518</v>
      </c>
      <c r="BH41" s="4">
        <v>286382102</v>
      </c>
      <c r="BI41" s="4">
        <v>256205998</v>
      </c>
      <c r="BJ41" s="4">
        <v>233552664</v>
      </c>
      <c r="BK41" s="4">
        <v>204960741</v>
      </c>
      <c r="BL41" s="4">
        <v>192523379</v>
      </c>
      <c r="BM41" s="4">
        <v>185177334</v>
      </c>
      <c r="BN41" s="4">
        <v>754780158</v>
      </c>
      <c r="BO41" s="4">
        <v>657038733</v>
      </c>
      <c r="BP41" s="4">
        <v>291381646</v>
      </c>
      <c r="BQ41" s="4">
        <v>178139499</v>
      </c>
      <c r="BR41" s="4">
        <v>227326132</v>
      </c>
      <c r="BS41" s="4">
        <v>180584205</v>
      </c>
      <c r="BT41" s="4">
        <v>1540040999</v>
      </c>
      <c r="BU41" s="4">
        <v>185650083</v>
      </c>
      <c r="BV41" s="4">
        <v>316184848</v>
      </c>
      <c r="BW41" s="4">
        <v>176688482</v>
      </c>
      <c r="BX41" s="4">
        <v>170414540</v>
      </c>
      <c r="BY41" s="4">
        <v>443323005</v>
      </c>
      <c r="BZ41" s="4">
        <v>374205122</v>
      </c>
      <c r="CA41" s="4">
        <v>402265833</v>
      </c>
      <c r="CB41" s="4">
        <v>377310699</v>
      </c>
      <c r="CC41" s="4">
        <v>480193441</v>
      </c>
      <c r="CD41" s="4">
        <v>554211469</v>
      </c>
      <c r="CE41" s="4">
        <v>825530224</v>
      </c>
      <c r="CF41" s="4">
        <v>673231301</v>
      </c>
      <c r="CG41" s="4">
        <v>639109891</v>
      </c>
      <c r="CH41" s="4">
        <v>441767200</v>
      </c>
      <c r="CI41" s="4">
        <v>722588011</v>
      </c>
      <c r="CJ41" s="4">
        <v>820287017</v>
      </c>
      <c r="CK41" s="4">
        <v>509671398</v>
      </c>
      <c r="CL41" s="4">
        <v>603044823</v>
      </c>
      <c r="CM41" s="4">
        <v>453639984</v>
      </c>
      <c r="CN41" s="4">
        <v>613499605</v>
      </c>
      <c r="CO41" s="4">
        <v>324850872</v>
      </c>
      <c r="CP41" s="4">
        <v>456336680</v>
      </c>
      <c r="CQ41" s="4">
        <v>424277257</v>
      </c>
      <c r="CR41" s="4">
        <v>819746106</v>
      </c>
      <c r="CS41" s="4">
        <v>470587707</v>
      </c>
      <c r="CT41" s="4">
        <v>363927390</v>
      </c>
      <c r="CU41" s="4">
        <v>454032965</v>
      </c>
      <c r="CV41" s="4">
        <v>626066883</v>
      </c>
      <c r="CW41" s="4">
        <v>758238091</v>
      </c>
      <c r="CX41" s="4">
        <v>1275448516</v>
      </c>
      <c r="CY41" s="4">
        <v>313281032</v>
      </c>
      <c r="CZ41" s="4">
        <v>744322501</v>
      </c>
      <c r="DA41" s="4">
        <v>846019205</v>
      </c>
      <c r="DB41" s="4">
        <v>283117470</v>
      </c>
      <c r="DC41" s="4">
        <v>448131167</v>
      </c>
      <c r="DD41" s="4">
        <v>1221373510</v>
      </c>
      <c r="DE41" s="4">
        <v>577115190</v>
      </c>
      <c r="DF41" s="4">
        <v>403362107</v>
      </c>
      <c r="DG41" s="4">
        <v>490797659</v>
      </c>
      <c r="DH41" s="4">
        <v>177587028</v>
      </c>
      <c r="DI41" s="4">
        <v>218709367</v>
      </c>
      <c r="DJ41" s="4">
        <v>93223178</v>
      </c>
      <c r="DK41" s="4">
        <v>446611379</v>
      </c>
      <c r="DL41" s="4">
        <v>616692115</v>
      </c>
      <c r="DM41" s="4">
        <v>498047501</v>
      </c>
      <c r="DN41" s="4">
        <v>259144517</v>
      </c>
      <c r="DO41" s="4">
        <v>350902586</v>
      </c>
      <c r="DP41" s="4">
        <v>402337651</v>
      </c>
      <c r="DQ41" s="4">
        <v>304016598</v>
      </c>
      <c r="DR41" s="4">
        <v>487370277</v>
      </c>
      <c r="DS41" s="4">
        <v>449387383</v>
      </c>
      <c r="DT41" s="4">
        <v>680408019</v>
      </c>
      <c r="DU41" s="4">
        <v>606956681</v>
      </c>
      <c r="DV41" s="4">
        <v>245661600</v>
      </c>
      <c r="DW41" s="4">
        <v>503347791</v>
      </c>
      <c r="DX41" s="4">
        <v>351804445</v>
      </c>
      <c r="DY41" s="4">
        <v>296832324</v>
      </c>
      <c r="DZ41" s="4">
        <v>454600295</v>
      </c>
      <c r="EA41" s="4">
        <v>369568434</v>
      </c>
      <c r="EB41" s="4">
        <v>203375137</v>
      </c>
      <c r="EC41" s="4">
        <v>88114899</v>
      </c>
      <c r="ED41" s="4">
        <v>576029459</v>
      </c>
      <c r="EE41" s="4">
        <v>48092717</v>
      </c>
      <c r="EF41" s="4">
        <v>78131694</v>
      </c>
      <c r="EG41" s="4">
        <v>150445282</v>
      </c>
      <c r="EH41" s="4">
        <v>251884760</v>
      </c>
      <c r="EI41" s="4">
        <v>224257419</v>
      </c>
      <c r="EJ41" s="4">
        <v>261594009</v>
      </c>
      <c r="EK41" s="4">
        <v>225085690</v>
      </c>
      <c r="EL41" s="4">
        <v>188230708</v>
      </c>
      <c r="EM41" s="4">
        <v>218429588</v>
      </c>
      <c r="EN41" s="4">
        <v>430947089</v>
      </c>
      <c r="EO41" s="4">
        <v>266973370</v>
      </c>
      <c r="EP41" s="4">
        <v>87889615</v>
      </c>
      <c r="EQ41" s="4">
        <v>601731486</v>
      </c>
      <c r="ER41" s="4">
        <v>79615019</v>
      </c>
      <c r="ES41" s="4">
        <v>184127456</v>
      </c>
      <c r="ET41" s="4">
        <v>74905781</v>
      </c>
      <c r="EU41" s="4">
        <v>22385724</v>
      </c>
      <c r="EV41" s="4">
        <v>18329671</v>
      </c>
      <c r="EW41" s="4">
        <v>25055205</v>
      </c>
      <c r="EX41" s="4">
        <v>219850485</v>
      </c>
      <c r="EY41" s="4">
        <v>378477787</v>
      </c>
      <c r="EZ41" s="4">
        <v>190096817</v>
      </c>
      <c r="FA41" s="4">
        <v>569794770</v>
      </c>
      <c r="FB41" s="4">
        <v>159647323</v>
      </c>
      <c r="FC41" s="4">
        <v>232452034</v>
      </c>
      <c r="FD41" s="4">
        <v>181449147</v>
      </c>
      <c r="FE41" s="4">
        <v>223121783</v>
      </c>
      <c r="FF41" s="4">
        <v>512158403</v>
      </c>
      <c r="FG41" s="4">
        <v>341363190</v>
      </c>
      <c r="FH41" s="4">
        <v>316770259</v>
      </c>
      <c r="FI41" s="4">
        <v>93463032</v>
      </c>
      <c r="FJ41" s="4">
        <v>108754987</v>
      </c>
      <c r="FK41" s="4">
        <v>207929405</v>
      </c>
      <c r="FL41" s="4">
        <v>94001620</v>
      </c>
      <c r="FM41" s="4">
        <v>309598237</v>
      </c>
      <c r="FN41" s="4">
        <v>254702687</v>
      </c>
      <c r="FO41" s="4">
        <v>155861620</v>
      </c>
      <c r="FP41" s="4">
        <v>118730034</v>
      </c>
      <c r="FQ41" s="4">
        <v>118450037</v>
      </c>
      <c r="FR41" s="4">
        <v>91519863</v>
      </c>
      <c r="FS41" s="4">
        <v>104784605</v>
      </c>
      <c r="FT41" s="4">
        <v>87274178</v>
      </c>
      <c r="FU41" s="4">
        <v>116519348</v>
      </c>
      <c r="FV41" s="4">
        <v>125841546</v>
      </c>
      <c r="FW41" s="4">
        <v>106992792</v>
      </c>
      <c r="FX41" s="4">
        <v>71890629</v>
      </c>
      <c r="FY41" s="4">
        <v>64733376141</v>
      </c>
    </row>
    <row r="42" spans="1:181" x14ac:dyDescent="0.35">
      <c r="A42" t="s">
        <v>104</v>
      </c>
      <c r="B42" s="4">
        <v>236288928</v>
      </c>
      <c r="C42" s="4">
        <v>202555175</v>
      </c>
      <c r="D42" s="4">
        <v>91243004</v>
      </c>
      <c r="E42" s="4">
        <v>410795742</v>
      </c>
      <c r="F42" s="4">
        <v>264614808</v>
      </c>
      <c r="G42" s="4">
        <v>688455623</v>
      </c>
      <c r="H42" s="4">
        <v>211803529</v>
      </c>
      <c r="I42" s="4">
        <v>227228399</v>
      </c>
      <c r="J42" s="4">
        <v>216618376</v>
      </c>
      <c r="K42" s="4">
        <v>411933912</v>
      </c>
      <c r="L42" s="4">
        <v>495853758</v>
      </c>
      <c r="M42" s="4">
        <v>478771750</v>
      </c>
      <c r="N42" s="4">
        <v>498589497</v>
      </c>
      <c r="O42" s="4">
        <v>498026188</v>
      </c>
      <c r="P42" s="4">
        <v>102194386</v>
      </c>
      <c r="Q42" s="4">
        <v>94176567</v>
      </c>
      <c r="R42" s="4">
        <v>191851429</v>
      </c>
      <c r="S42" s="4">
        <v>345932422</v>
      </c>
      <c r="T42" s="4">
        <v>250892385</v>
      </c>
      <c r="U42" s="4">
        <v>211071419</v>
      </c>
      <c r="V42" s="4">
        <v>230324126</v>
      </c>
      <c r="W42" s="4">
        <v>440264536</v>
      </c>
      <c r="X42" s="4">
        <v>349584388</v>
      </c>
      <c r="Y42" s="4">
        <v>396291067</v>
      </c>
      <c r="Z42" s="4">
        <v>371442114</v>
      </c>
      <c r="AA42" s="4">
        <v>235057138</v>
      </c>
      <c r="AB42" s="4">
        <v>273419020</v>
      </c>
      <c r="AC42" s="4">
        <v>190044716</v>
      </c>
      <c r="AD42" s="4">
        <v>288521992</v>
      </c>
      <c r="AE42" s="4">
        <v>262766986</v>
      </c>
      <c r="AF42" s="4">
        <v>190297341</v>
      </c>
      <c r="AG42" s="4">
        <v>551274240</v>
      </c>
      <c r="AH42" s="4">
        <v>638745444</v>
      </c>
      <c r="AI42" s="4">
        <v>434116756</v>
      </c>
      <c r="AJ42" s="4">
        <v>370837692</v>
      </c>
      <c r="AK42" s="4">
        <v>718013085</v>
      </c>
      <c r="AL42" s="4">
        <v>519299104</v>
      </c>
      <c r="AM42" s="4">
        <v>289870613</v>
      </c>
      <c r="AN42" s="4">
        <v>221859019</v>
      </c>
      <c r="AO42" s="4">
        <v>232696669</v>
      </c>
      <c r="AP42" s="4">
        <v>473795895</v>
      </c>
      <c r="AQ42" s="4">
        <v>217515062</v>
      </c>
      <c r="AR42" s="4">
        <v>394826932</v>
      </c>
      <c r="AS42" s="4">
        <v>339278527</v>
      </c>
      <c r="AT42" s="4">
        <v>250182774</v>
      </c>
      <c r="AU42" s="4">
        <v>708786780</v>
      </c>
      <c r="AV42" s="4">
        <v>440654503</v>
      </c>
      <c r="AW42" s="4">
        <v>339080617</v>
      </c>
      <c r="AX42" s="4">
        <v>611190944</v>
      </c>
      <c r="AY42" s="4">
        <v>147452343</v>
      </c>
      <c r="AZ42" s="4">
        <v>560105715</v>
      </c>
      <c r="BA42" s="4">
        <v>609249992</v>
      </c>
      <c r="BB42" s="4">
        <v>148584871</v>
      </c>
      <c r="BC42" s="4">
        <v>255976713</v>
      </c>
      <c r="BD42" s="4">
        <v>190101890</v>
      </c>
      <c r="BE42" s="4">
        <v>794582364</v>
      </c>
      <c r="BF42" s="4">
        <v>827247203</v>
      </c>
      <c r="BG42" s="4">
        <v>237395166</v>
      </c>
      <c r="BH42" s="4">
        <v>286947748</v>
      </c>
      <c r="BI42" s="4">
        <v>256604602</v>
      </c>
      <c r="BJ42" s="4">
        <v>235788753</v>
      </c>
      <c r="BK42" s="4">
        <v>207153593</v>
      </c>
      <c r="BL42" s="4">
        <v>193619900</v>
      </c>
      <c r="BM42" s="4">
        <v>187946961</v>
      </c>
      <c r="BN42" s="4">
        <v>754908039</v>
      </c>
      <c r="BO42" s="4">
        <v>654508553</v>
      </c>
      <c r="BP42" s="4">
        <v>293922716</v>
      </c>
      <c r="BQ42" s="4">
        <v>179898671</v>
      </c>
      <c r="BR42" s="4">
        <v>227496546</v>
      </c>
      <c r="BS42" s="4">
        <v>184522338</v>
      </c>
      <c r="BT42" s="4">
        <v>1566719360</v>
      </c>
      <c r="BU42" s="4">
        <v>183363607</v>
      </c>
      <c r="BV42" s="4">
        <v>317437369</v>
      </c>
      <c r="BW42" s="4">
        <v>172034706</v>
      </c>
      <c r="BX42" s="4">
        <v>171228844</v>
      </c>
      <c r="BY42" s="4">
        <v>444427713</v>
      </c>
      <c r="BZ42" s="4">
        <v>376395382</v>
      </c>
      <c r="CA42" s="4">
        <v>392840187</v>
      </c>
      <c r="CB42" s="4">
        <v>371215949</v>
      </c>
      <c r="CC42" s="4">
        <v>496920951</v>
      </c>
      <c r="CD42" s="4">
        <v>562994834</v>
      </c>
      <c r="CE42" s="4">
        <v>844428936</v>
      </c>
      <c r="CF42" s="4">
        <v>669023204</v>
      </c>
      <c r="CG42" s="4">
        <v>647516491</v>
      </c>
      <c r="CH42" s="4">
        <v>453108611</v>
      </c>
      <c r="CI42" s="4">
        <v>744401260</v>
      </c>
      <c r="CJ42" s="4">
        <v>822629192</v>
      </c>
      <c r="CK42" s="4">
        <v>503625228</v>
      </c>
      <c r="CL42" s="4">
        <v>606268632</v>
      </c>
      <c r="CM42" s="4">
        <v>453495753</v>
      </c>
      <c r="CN42" s="4">
        <v>619475742</v>
      </c>
      <c r="CO42" s="4">
        <v>330753486</v>
      </c>
      <c r="CP42" s="4">
        <v>449511089</v>
      </c>
      <c r="CQ42" s="4">
        <v>425894314</v>
      </c>
      <c r="CR42" s="4">
        <v>814736021</v>
      </c>
      <c r="CS42" s="4">
        <v>483892442</v>
      </c>
      <c r="CT42" s="4">
        <v>365283830</v>
      </c>
      <c r="CU42" s="4">
        <v>461294874</v>
      </c>
      <c r="CV42" s="4">
        <v>630177436</v>
      </c>
      <c r="CW42" s="4">
        <v>765082171</v>
      </c>
      <c r="CX42" s="4">
        <v>1293267426</v>
      </c>
      <c r="CY42" s="4">
        <v>316234190</v>
      </c>
      <c r="CZ42" s="4">
        <v>745777131</v>
      </c>
      <c r="DA42" s="4">
        <v>843090723</v>
      </c>
      <c r="DB42" s="4">
        <v>286210280</v>
      </c>
      <c r="DC42" s="4">
        <v>446613209</v>
      </c>
      <c r="DD42" s="4">
        <v>1221120075</v>
      </c>
      <c r="DE42" s="4">
        <v>567450112</v>
      </c>
      <c r="DF42" s="4">
        <v>401914717</v>
      </c>
      <c r="DG42" s="4">
        <v>483590514</v>
      </c>
      <c r="DH42" s="4">
        <v>176922911</v>
      </c>
      <c r="DI42" s="4">
        <v>218726150</v>
      </c>
      <c r="DJ42" s="4">
        <v>91711956</v>
      </c>
      <c r="DK42" s="4">
        <v>440086523</v>
      </c>
      <c r="DL42" s="4">
        <v>611448463</v>
      </c>
      <c r="DM42" s="4">
        <v>491001223</v>
      </c>
      <c r="DN42" s="4">
        <v>260621792</v>
      </c>
      <c r="DO42" s="4">
        <v>351082976</v>
      </c>
      <c r="DP42" s="4">
        <v>405108579</v>
      </c>
      <c r="DQ42" s="4">
        <v>302710654</v>
      </c>
      <c r="DR42" s="4">
        <v>487570442</v>
      </c>
      <c r="DS42" s="4">
        <v>453152373</v>
      </c>
      <c r="DT42" s="4">
        <v>675170781</v>
      </c>
      <c r="DU42" s="4">
        <v>601096595</v>
      </c>
      <c r="DV42" s="4">
        <v>247513774</v>
      </c>
      <c r="DW42" s="4">
        <v>500854249</v>
      </c>
      <c r="DX42" s="4">
        <v>354700609</v>
      </c>
      <c r="DY42" s="4">
        <v>298066984</v>
      </c>
      <c r="DZ42" s="4">
        <v>452813341</v>
      </c>
      <c r="EA42" s="4">
        <v>368965535</v>
      </c>
      <c r="EB42" s="4">
        <v>204086462</v>
      </c>
      <c r="EC42" s="4">
        <v>88623219</v>
      </c>
      <c r="ED42" s="4">
        <v>580361242</v>
      </c>
      <c r="EE42" s="4">
        <v>48576945</v>
      </c>
      <c r="EF42" s="4">
        <v>78407352</v>
      </c>
      <c r="EG42" s="4">
        <v>149550518</v>
      </c>
      <c r="EH42" s="4">
        <v>252465503</v>
      </c>
      <c r="EI42" s="4">
        <v>225203953</v>
      </c>
      <c r="EJ42" s="4">
        <v>261723006</v>
      </c>
      <c r="EK42" s="4">
        <v>225936142</v>
      </c>
      <c r="EL42" s="4">
        <v>189566329</v>
      </c>
      <c r="EM42" s="4">
        <v>216231625</v>
      </c>
      <c r="EN42" s="4">
        <v>429385306</v>
      </c>
      <c r="EO42" s="4">
        <v>260920627</v>
      </c>
      <c r="EP42" s="4">
        <v>87924288</v>
      </c>
      <c r="EQ42" s="4">
        <v>589397673</v>
      </c>
      <c r="ER42" s="4">
        <v>80756301</v>
      </c>
      <c r="ES42" s="4">
        <v>183206086</v>
      </c>
      <c r="ET42" s="4">
        <v>75490066</v>
      </c>
      <c r="EU42" s="4">
        <v>22536182</v>
      </c>
      <c r="EV42" s="4">
        <v>18405070</v>
      </c>
      <c r="EW42" s="4">
        <v>25337876</v>
      </c>
      <c r="EX42" s="4">
        <v>221091269</v>
      </c>
      <c r="EY42" s="4">
        <v>381974645</v>
      </c>
      <c r="EZ42" s="4">
        <v>191964522</v>
      </c>
      <c r="FA42" s="4">
        <v>578466766</v>
      </c>
      <c r="FB42" s="4">
        <v>158944254</v>
      </c>
      <c r="FC42" s="4">
        <v>233426606</v>
      </c>
      <c r="FD42" s="4">
        <v>184863037</v>
      </c>
      <c r="FE42" s="4">
        <v>223803165</v>
      </c>
      <c r="FF42" s="4">
        <v>513450848</v>
      </c>
      <c r="FG42" s="4">
        <v>344285407</v>
      </c>
      <c r="FH42" s="4">
        <v>316881701</v>
      </c>
      <c r="FI42" s="4">
        <v>93095047</v>
      </c>
      <c r="FJ42" s="4">
        <v>108038100</v>
      </c>
      <c r="FK42" s="4">
        <v>208312782</v>
      </c>
      <c r="FL42" s="4">
        <v>94719199</v>
      </c>
      <c r="FM42" s="4">
        <v>310483874</v>
      </c>
      <c r="FN42" s="4">
        <v>257062328</v>
      </c>
      <c r="FO42" s="4">
        <v>156169853</v>
      </c>
      <c r="FP42" s="4">
        <v>119898281</v>
      </c>
      <c r="FQ42" s="4">
        <v>119112596</v>
      </c>
      <c r="FR42" s="4">
        <v>93791545</v>
      </c>
      <c r="FS42" s="4">
        <v>105897369</v>
      </c>
      <c r="FT42" s="4">
        <v>88207247</v>
      </c>
      <c r="FU42" s="4">
        <v>119163035</v>
      </c>
      <c r="FV42" s="4">
        <v>127074175</v>
      </c>
      <c r="FW42" s="4">
        <v>108976756</v>
      </c>
      <c r="FX42" s="4">
        <v>72219880</v>
      </c>
      <c r="FY42" s="4">
        <v>64909188011</v>
      </c>
    </row>
    <row r="43" spans="1:181" x14ac:dyDescent="0.35">
      <c r="A43" t="s">
        <v>105</v>
      </c>
      <c r="B43" s="4">
        <v>237962860</v>
      </c>
      <c r="C43" s="4">
        <v>201958489</v>
      </c>
      <c r="D43" s="4">
        <v>92654759</v>
      </c>
      <c r="E43" s="4">
        <v>414440108</v>
      </c>
      <c r="F43" s="4">
        <v>270618295</v>
      </c>
      <c r="G43" s="4">
        <v>693443988</v>
      </c>
      <c r="H43" s="4">
        <v>214916617</v>
      </c>
      <c r="I43" s="4">
        <v>220527998</v>
      </c>
      <c r="J43" s="4">
        <v>219521960</v>
      </c>
      <c r="K43" s="4">
        <v>420212239</v>
      </c>
      <c r="L43" s="4">
        <v>520489094</v>
      </c>
      <c r="M43" s="4">
        <v>481036480</v>
      </c>
      <c r="N43" s="4">
        <v>499077864</v>
      </c>
      <c r="O43" s="4">
        <v>502925886</v>
      </c>
      <c r="P43" s="4">
        <v>103139349</v>
      </c>
      <c r="Q43" s="4">
        <v>95407913</v>
      </c>
      <c r="R43" s="4">
        <v>193478107</v>
      </c>
      <c r="S43" s="4">
        <v>351265384</v>
      </c>
      <c r="T43" s="4">
        <v>251094845</v>
      </c>
      <c r="U43" s="4">
        <v>213631889</v>
      </c>
      <c r="V43" s="4">
        <v>231751922</v>
      </c>
      <c r="W43" s="4">
        <v>453610562</v>
      </c>
      <c r="X43" s="4">
        <v>353363777</v>
      </c>
      <c r="Y43" s="4">
        <v>398273188</v>
      </c>
      <c r="Z43" s="4">
        <v>376275888</v>
      </c>
      <c r="AA43" s="4">
        <v>237015855</v>
      </c>
      <c r="AB43" s="4">
        <v>275079622</v>
      </c>
      <c r="AC43" s="4">
        <v>190941589</v>
      </c>
      <c r="AD43" s="4">
        <v>296140679</v>
      </c>
      <c r="AE43" s="4">
        <v>263815536</v>
      </c>
      <c r="AF43" s="4">
        <v>193257504</v>
      </c>
      <c r="AG43" s="4">
        <v>569175205</v>
      </c>
      <c r="AH43" s="4">
        <v>640393323</v>
      </c>
      <c r="AI43" s="4">
        <v>437047389</v>
      </c>
      <c r="AJ43" s="4">
        <v>371739736</v>
      </c>
      <c r="AK43" s="4">
        <v>726381030</v>
      </c>
      <c r="AL43" s="4">
        <v>522690238</v>
      </c>
      <c r="AM43" s="4">
        <v>293387176</v>
      </c>
      <c r="AN43" s="4">
        <v>222268099</v>
      </c>
      <c r="AO43" s="4">
        <v>236144809</v>
      </c>
      <c r="AP43" s="4">
        <v>475407656</v>
      </c>
      <c r="AQ43" s="4">
        <v>219469295</v>
      </c>
      <c r="AR43" s="4">
        <v>395735470</v>
      </c>
      <c r="AS43" s="4">
        <v>340243295</v>
      </c>
      <c r="AT43" s="4">
        <v>250455792</v>
      </c>
      <c r="AU43" s="4">
        <v>711221945</v>
      </c>
      <c r="AV43" s="4">
        <v>440559989</v>
      </c>
      <c r="AW43" s="4">
        <v>343660043</v>
      </c>
      <c r="AX43" s="4">
        <v>617106650</v>
      </c>
      <c r="AY43" s="4">
        <v>150316219</v>
      </c>
      <c r="AZ43" s="4">
        <v>567088498</v>
      </c>
      <c r="BA43" s="4">
        <v>633569742</v>
      </c>
      <c r="BB43" s="4">
        <v>151624720</v>
      </c>
      <c r="BC43" s="4">
        <v>258709997</v>
      </c>
      <c r="BD43" s="4">
        <v>189135548</v>
      </c>
      <c r="BE43" s="4">
        <v>799073502</v>
      </c>
      <c r="BF43" s="4">
        <v>844083727</v>
      </c>
      <c r="BG43" s="4">
        <v>245532583</v>
      </c>
      <c r="BH43" s="4">
        <v>291897171</v>
      </c>
      <c r="BI43" s="4">
        <v>257891717</v>
      </c>
      <c r="BJ43" s="4">
        <v>235878108</v>
      </c>
      <c r="BK43" s="4">
        <v>207715918</v>
      </c>
      <c r="BL43" s="4">
        <v>195420122</v>
      </c>
      <c r="BM43" s="4">
        <v>188442357</v>
      </c>
      <c r="BN43" s="4">
        <v>760413379</v>
      </c>
      <c r="BO43" s="4">
        <v>662090947</v>
      </c>
      <c r="BP43" s="4">
        <v>298778944</v>
      </c>
      <c r="BQ43" s="4">
        <v>180357936</v>
      </c>
      <c r="BR43" s="4">
        <v>230757821</v>
      </c>
      <c r="BS43" s="4">
        <v>181892263</v>
      </c>
      <c r="BT43" s="4">
        <v>1570712881</v>
      </c>
      <c r="BU43" s="4">
        <v>185159368</v>
      </c>
      <c r="BV43" s="4">
        <v>316182238</v>
      </c>
      <c r="BW43" s="4">
        <v>174976380</v>
      </c>
      <c r="BX43" s="4">
        <v>173332433</v>
      </c>
      <c r="BY43" s="4">
        <v>447372138</v>
      </c>
      <c r="BZ43" s="4">
        <v>377591939</v>
      </c>
      <c r="CA43" s="4">
        <v>397896855</v>
      </c>
      <c r="CB43" s="4">
        <v>376838648</v>
      </c>
      <c r="CC43" s="4">
        <v>521739711</v>
      </c>
      <c r="CD43" s="4">
        <v>583776384</v>
      </c>
      <c r="CE43" s="4">
        <v>844739530</v>
      </c>
      <c r="CF43" s="4">
        <v>673434735</v>
      </c>
      <c r="CG43" s="4">
        <v>655360649</v>
      </c>
      <c r="CH43" s="4">
        <v>456011537</v>
      </c>
      <c r="CI43" s="4">
        <v>744792376</v>
      </c>
      <c r="CJ43" s="4">
        <v>846326045</v>
      </c>
      <c r="CK43" s="4">
        <v>510565652</v>
      </c>
      <c r="CL43" s="4">
        <v>617997416</v>
      </c>
      <c r="CM43" s="4">
        <v>462861920</v>
      </c>
      <c r="CN43" s="4">
        <v>629244529</v>
      </c>
      <c r="CO43" s="4">
        <v>332230783</v>
      </c>
      <c r="CP43" s="4">
        <v>457621953</v>
      </c>
      <c r="CQ43" s="4">
        <v>432456527</v>
      </c>
      <c r="CR43" s="4">
        <v>829439313</v>
      </c>
      <c r="CS43" s="4">
        <v>490429247</v>
      </c>
      <c r="CT43" s="4">
        <v>370606011</v>
      </c>
      <c r="CU43" s="4">
        <v>465084957</v>
      </c>
      <c r="CV43" s="4">
        <v>640688222</v>
      </c>
      <c r="CW43" s="4">
        <v>782426117</v>
      </c>
      <c r="CX43" s="4">
        <v>1310807874</v>
      </c>
      <c r="CY43" s="4">
        <v>314108213</v>
      </c>
      <c r="CZ43" s="4">
        <v>740678828</v>
      </c>
      <c r="DA43" s="4">
        <v>862113127</v>
      </c>
      <c r="DB43" s="4">
        <v>285619217</v>
      </c>
      <c r="DC43" s="4">
        <v>451812737</v>
      </c>
      <c r="DD43" s="4">
        <v>1237615706</v>
      </c>
      <c r="DE43" s="4">
        <v>579379127</v>
      </c>
      <c r="DF43" s="4">
        <v>407009810</v>
      </c>
      <c r="DG43" s="4">
        <v>489017747</v>
      </c>
      <c r="DH43" s="4">
        <v>178135070</v>
      </c>
      <c r="DI43" s="4">
        <v>220035171</v>
      </c>
      <c r="DJ43" s="4">
        <v>92427757</v>
      </c>
      <c r="DK43" s="4">
        <v>445656859</v>
      </c>
      <c r="DL43" s="4">
        <v>615953313</v>
      </c>
      <c r="DM43" s="4">
        <v>501690217</v>
      </c>
      <c r="DN43" s="4">
        <v>263601214</v>
      </c>
      <c r="DO43" s="4">
        <v>355787399</v>
      </c>
      <c r="DP43" s="4">
        <v>404586570</v>
      </c>
      <c r="DQ43" s="4">
        <v>305488300</v>
      </c>
      <c r="DR43" s="4">
        <v>486850596</v>
      </c>
      <c r="DS43" s="4">
        <v>461041725</v>
      </c>
      <c r="DT43" s="4">
        <v>686231088</v>
      </c>
      <c r="DU43" s="4">
        <v>606251264</v>
      </c>
      <c r="DV43" s="4">
        <v>252985822</v>
      </c>
      <c r="DW43" s="4">
        <v>506836198</v>
      </c>
      <c r="DX43" s="4">
        <v>357870698</v>
      </c>
      <c r="DY43" s="4">
        <v>299420409</v>
      </c>
      <c r="DZ43" s="4">
        <v>458692400</v>
      </c>
      <c r="EA43" s="4">
        <v>376381297</v>
      </c>
      <c r="EB43" s="4">
        <v>206149789</v>
      </c>
      <c r="EC43" s="4">
        <v>89445871</v>
      </c>
      <c r="ED43" s="4">
        <v>588066340</v>
      </c>
      <c r="EE43" s="4">
        <v>48998827</v>
      </c>
      <c r="EF43" s="4">
        <v>79255423</v>
      </c>
      <c r="EG43" s="4">
        <v>151342894</v>
      </c>
      <c r="EH43" s="4">
        <v>255311278</v>
      </c>
      <c r="EI43" s="4">
        <v>225844817</v>
      </c>
      <c r="EJ43" s="4">
        <v>262436827</v>
      </c>
      <c r="EK43" s="4">
        <v>225980488</v>
      </c>
      <c r="EL43" s="4">
        <v>188570379</v>
      </c>
      <c r="EM43" s="4">
        <v>215862786</v>
      </c>
      <c r="EN43" s="4">
        <v>432279260</v>
      </c>
      <c r="EO43" s="4">
        <v>258846382</v>
      </c>
      <c r="EP43" s="4">
        <v>88708333</v>
      </c>
      <c r="EQ43" s="4">
        <v>595877921</v>
      </c>
      <c r="ER43" s="4">
        <v>81014789</v>
      </c>
      <c r="ES43" s="4">
        <v>185867714</v>
      </c>
      <c r="ET43" s="4">
        <v>77282343</v>
      </c>
      <c r="EU43" s="4">
        <v>23253632</v>
      </c>
      <c r="EV43" s="4">
        <v>18688046</v>
      </c>
      <c r="EW43" s="4">
        <v>25812898</v>
      </c>
      <c r="EX43" s="4">
        <v>222172373</v>
      </c>
      <c r="EY43" s="4">
        <v>382901381</v>
      </c>
      <c r="EZ43" s="4">
        <v>192831440</v>
      </c>
      <c r="FA43" s="4">
        <v>583691589</v>
      </c>
      <c r="FB43" s="4">
        <v>160914636</v>
      </c>
      <c r="FC43" s="4">
        <v>238112869</v>
      </c>
      <c r="FD43" s="4">
        <v>185066333</v>
      </c>
      <c r="FE43" s="4">
        <v>227358531</v>
      </c>
      <c r="FF43" s="4">
        <v>520406081</v>
      </c>
      <c r="FG43" s="4">
        <v>349118266</v>
      </c>
      <c r="FH43" s="4">
        <v>319624457</v>
      </c>
      <c r="FI43" s="4">
        <v>94328467</v>
      </c>
      <c r="FJ43" s="4">
        <v>109770485</v>
      </c>
      <c r="FK43" s="4">
        <v>211005252</v>
      </c>
      <c r="FL43" s="4">
        <v>95313007</v>
      </c>
      <c r="FM43" s="4">
        <v>314643850</v>
      </c>
      <c r="FN43" s="4">
        <v>261400784</v>
      </c>
      <c r="FO43" s="4">
        <v>159626174</v>
      </c>
      <c r="FP43" s="4">
        <v>121793711</v>
      </c>
      <c r="FQ43" s="4">
        <v>121659431</v>
      </c>
      <c r="FR43" s="4">
        <v>95639460</v>
      </c>
      <c r="FS43" s="4">
        <v>108421081</v>
      </c>
      <c r="FT43" s="4">
        <v>90062222</v>
      </c>
      <c r="FU43" s="4">
        <v>120048376</v>
      </c>
      <c r="FV43" s="4">
        <v>130347701</v>
      </c>
      <c r="FW43" s="4">
        <v>112297347</v>
      </c>
      <c r="FX43" s="4">
        <v>74373034</v>
      </c>
      <c r="FY43" s="4">
        <v>65660896219</v>
      </c>
    </row>
    <row r="44" spans="1:181" x14ac:dyDescent="0.35">
      <c r="A44" t="s">
        <v>106</v>
      </c>
      <c r="B44" s="4">
        <v>237687876</v>
      </c>
      <c r="C44" s="4">
        <v>202062409</v>
      </c>
      <c r="D44" s="4">
        <v>91694469</v>
      </c>
      <c r="E44" s="4">
        <v>411362200</v>
      </c>
      <c r="F44" s="4">
        <v>271612644</v>
      </c>
      <c r="G44" s="4">
        <v>697908175</v>
      </c>
      <c r="H44" s="4">
        <v>215168356</v>
      </c>
      <c r="I44" s="4">
        <v>216706830</v>
      </c>
      <c r="J44" s="4">
        <v>217855222</v>
      </c>
      <c r="K44" s="4">
        <v>417182905</v>
      </c>
      <c r="L44" s="4">
        <v>502122137</v>
      </c>
      <c r="M44" s="4">
        <v>481140507</v>
      </c>
      <c r="N44" s="4">
        <v>499345057</v>
      </c>
      <c r="O44" s="4">
        <v>502301529</v>
      </c>
      <c r="P44" s="4">
        <v>101765691</v>
      </c>
      <c r="Q44" s="4">
        <v>95528683</v>
      </c>
      <c r="R44" s="4">
        <v>193683549</v>
      </c>
      <c r="S44" s="4">
        <v>349442234</v>
      </c>
      <c r="T44" s="4">
        <v>251112018</v>
      </c>
      <c r="U44" s="4">
        <v>211511787</v>
      </c>
      <c r="V44" s="4">
        <v>228289006</v>
      </c>
      <c r="W44" s="4">
        <v>438899635</v>
      </c>
      <c r="X44" s="4">
        <v>348292972</v>
      </c>
      <c r="Y44" s="4">
        <v>396945411</v>
      </c>
      <c r="Z44" s="4">
        <v>374574409</v>
      </c>
      <c r="AA44" s="4">
        <v>235277741</v>
      </c>
      <c r="AB44" s="4">
        <v>272543965</v>
      </c>
      <c r="AC44" s="4">
        <v>194509266</v>
      </c>
      <c r="AD44" s="4">
        <v>295923801</v>
      </c>
      <c r="AE44" s="4">
        <v>265600807</v>
      </c>
      <c r="AF44" s="4">
        <v>197394145</v>
      </c>
      <c r="AG44" s="4">
        <v>558402508</v>
      </c>
      <c r="AH44" s="4">
        <v>644953435</v>
      </c>
      <c r="AI44" s="4">
        <v>438202064</v>
      </c>
      <c r="AJ44" s="4">
        <v>373019471</v>
      </c>
      <c r="AK44" s="4">
        <v>728204717</v>
      </c>
      <c r="AL44" s="4">
        <v>519218069</v>
      </c>
      <c r="AM44" s="4">
        <v>296296140</v>
      </c>
      <c r="AN44" s="4">
        <v>223619817</v>
      </c>
      <c r="AO44" s="4">
        <v>232098993</v>
      </c>
      <c r="AP44" s="4">
        <v>474844035</v>
      </c>
      <c r="AQ44" s="4">
        <v>217396326</v>
      </c>
      <c r="AR44" s="4">
        <v>395369245</v>
      </c>
      <c r="AS44" s="4">
        <v>336712721</v>
      </c>
      <c r="AT44" s="4">
        <v>252153375</v>
      </c>
      <c r="AU44" s="4">
        <v>711009477</v>
      </c>
      <c r="AV44" s="4">
        <v>438043243</v>
      </c>
      <c r="AW44" s="4">
        <v>339135329</v>
      </c>
      <c r="AX44" s="4">
        <v>619283341</v>
      </c>
      <c r="AY44" s="4">
        <v>149553392</v>
      </c>
      <c r="AZ44" s="4">
        <v>565834072</v>
      </c>
      <c r="BA44" s="4">
        <v>615940517</v>
      </c>
      <c r="BB44" s="4">
        <v>150149822</v>
      </c>
      <c r="BC44" s="4">
        <v>255147515</v>
      </c>
      <c r="BD44" s="4">
        <v>189976373</v>
      </c>
      <c r="BE44" s="4">
        <v>802357549</v>
      </c>
      <c r="BF44" s="4">
        <v>845665028</v>
      </c>
      <c r="BG44" s="4">
        <v>241202524</v>
      </c>
      <c r="BH44" s="4">
        <v>289425124</v>
      </c>
      <c r="BI44" s="4">
        <v>257505314</v>
      </c>
      <c r="BJ44" s="4">
        <v>237143641</v>
      </c>
      <c r="BK44" s="4">
        <v>207471574</v>
      </c>
      <c r="BL44" s="4">
        <v>196010013</v>
      </c>
      <c r="BM44" s="4">
        <v>188870963</v>
      </c>
      <c r="BN44" s="4">
        <v>752262084</v>
      </c>
      <c r="BO44" s="4">
        <v>654876808</v>
      </c>
      <c r="BP44" s="4">
        <v>296657238</v>
      </c>
      <c r="BQ44" s="4">
        <v>181853174</v>
      </c>
      <c r="BR44" s="4">
        <v>231606412</v>
      </c>
      <c r="BS44" s="4">
        <v>183011319</v>
      </c>
      <c r="BT44" s="4">
        <v>1540057224</v>
      </c>
      <c r="BU44" s="4">
        <v>184089495</v>
      </c>
      <c r="BV44" s="4">
        <v>316908383</v>
      </c>
      <c r="BW44" s="4">
        <v>176072314</v>
      </c>
      <c r="BX44" s="4">
        <v>174216665</v>
      </c>
      <c r="BY44" s="4">
        <v>443397438</v>
      </c>
      <c r="BZ44" s="4">
        <v>375716694</v>
      </c>
      <c r="CA44" s="4">
        <v>389779503</v>
      </c>
      <c r="CB44" s="4">
        <v>373083607</v>
      </c>
      <c r="CC44" s="4">
        <v>495131116</v>
      </c>
      <c r="CD44" s="4">
        <v>533027264</v>
      </c>
      <c r="CE44" s="4">
        <v>809605056</v>
      </c>
      <c r="CF44" s="4">
        <v>667071681</v>
      </c>
      <c r="CG44" s="4">
        <v>650998802</v>
      </c>
      <c r="CH44" s="4">
        <v>449130750</v>
      </c>
      <c r="CI44" s="4">
        <v>741537566</v>
      </c>
      <c r="CJ44" s="4">
        <v>835635058</v>
      </c>
      <c r="CK44" s="4">
        <v>509408920</v>
      </c>
      <c r="CL44" s="4">
        <v>608248533</v>
      </c>
      <c r="CM44" s="4">
        <v>454925879</v>
      </c>
      <c r="CN44" s="4">
        <v>621670709</v>
      </c>
      <c r="CO44" s="4">
        <v>328355749</v>
      </c>
      <c r="CP44" s="4">
        <v>449103905</v>
      </c>
      <c r="CQ44" s="4">
        <v>428797755</v>
      </c>
      <c r="CR44" s="4">
        <v>811201831</v>
      </c>
      <c r="CS44" s="4">
        <v>479864835</v>
      </c>
      <c r="CT44" s="4">
        <v>368634322</v>
      </c>
      <c r="CU44" s="4">
        <v>458529375</v>
      </c>
      <c r="CV44" s="4">
        <v>632559761</v>
      </c>
      <c r="CW44" s="4">
        <v>759508500</v>
      </c>
      <c r="CX44" s="4">
        <v>1268343818</v>
      </c>
      <c r="CY44" s="4">
        <v>315197584</v>
      </c>
      <c r="CZ44" s="4">
        <v>739467970</v>
      </c>
      <c r="DA44" s="4">
        <v>850299820</v>
      </c>
      <c r="DB44" s="4">
        <v>286136493</v>
      </c>
      <c r="DC44" s="4">
        <v>448709741</v>
      </c>
      <c r="DD44" s="4">
        <v>1204833768</v>
      </c>
      <c r="DE44" s="4">
        <v>562690808</v>
      </c>
      <c r="DF44" s="4">
        <v>404866992</v>
      </c>
      <c r="DG44" s="4">
        <v>479783785</v>
      </c>
      <c r="DH44" s="4">
        <v>178551248</v>
      </c>
      <c r="DI44" s="4">
        <v>221478497</v>
      </c>
      <c r="DJ44" s="4">
        <v>92970367</v>
      </c>
      <c r="DK44" s="4">
        <v>443748341</v>
      </c>
      <c r="DL44" s="4">
        <v>609952628</v>
      </c>
      <c r="DM44" s="4">
        <v>490909851</v>
      </c>
      <c r="DN44" s="4">
        <v>263079664</v>
      </c>
      <c r="DO44" s="4">
        <v>355988505</v>
      </c>
      <c r="DP44" s="4">
        <v>405946034</v>
      </c>
      <c r="DQ44" s="4">
        <v>306841908</v>
      </c>
      <c r="DR44" s="4">
        <v>469837387</v>
      </c>
      <c r="DS44" s="4">
        <v>451090946</v>
      </c>
      <c r="DT44" s="4">
        <v>683037955</v>
      </c>
      <c r="DU44" s="4">
        <v>605656403</v>
      </c>
      <c r="DV44" s="4">
        <v>244715298</v>
      </c>
      <c r="DW44" s="4">
        <v>504904812</v>
      </c>
      <c r="DX44" s="4">
        <v>355133061</v>
      </c>
      <c r="DY44" s="4">
        <v>296733327</v>
      </c>
      <c r="DZ44" s="4">
        <v>458785314</v>
      </c>
      <c r="EA44" s="4">
        <v>377797288</v>
      </c>
      <c r="EB44" s="4">
        <v>206625042</v>
      </c>
      <c r="EC44" s="4">
        <v>89235554</v>
      </c>
      <c r="ED44" s="4">
        <v>588257187</v>
      </c>
      <c r="EE44" s="4">
        <v>48326498</v>
      </c>
      <c r="EF44" s="4">
        <v>78652824</v>
      </c>
      <c r="EG44" s="4">
        <v>150873444</v>
      </c>
      <c r="EH44" s="4">
        <v>255752060</v>
      </c>
      <c r="EI44" s="4">
        <v>226888731</v>
      </c>
      <c r="EJ44" s="4">
        <v>263145512</v>
      </c>
      <c r="EK44" s="4">
        <v>227920348</v>
      </c>
      <c r="EL44" s="4">
        <v>191660166</v>
      </c>
      <c r="EM44" s="4">
        <v>215812072</v>
      </c>
      <c r="EN44" s="4">
        <v>434533499</v>
      </c>
      <c r="EO44" s="4">
        <v>258586849</v>
      </c>
      <c r="EP44" s="4">
        <v>88627335</v>
      </c>
      <c r="EQ44" s="4">
        <v>586886638</v>
      </c>
      <c r="ER44" s="4">
        <v>79090918</v>
      </c>
      <c r="ES44" s="4">
        <v>185596000</v>
      </c>
      <c r="ET44" s="4">
        <v>77085783</v>
      </c>
      <c r="EU44" s="4">
        <v>23060821</v>
      </c>
      <c r="EV44" s="4">
        <v>18650109</v>
      </c>
      <c r="EW44" s="4">
        <v>25975037</v>
      </c>
      <c r="EX44" s="4">
        <v>220606248</v>
      </c>
      <c r="EY44" s="4">
        <v>375038333</v>
      </c>
      <c r="EZ44" s="4">
        <v>185425739</v>
      </c>
      <c r="FA44" s="4">
        <v>550525434</v>
      </c>
      <c r="FB44" s="4">
        <v>157066555</v>
      </c>
      <c r="FC44" s="4">
        <v>234123124</v>
      </c>
      <c r="FD44" s="4">
        <v>180675831</v>
      </c>
      <c r="FE44" s="4">
        <v>223577842</v>
      </c>
      <c r="FF44" s="4">
        <v>516040983</v>
      </c>
      <c r="FG44" s="4">
        <v>345310814</v>
      </c>
      <c r="FH44" s="4">
        <v>317951209</v>
      </c>
      <c r="FI44" s="4">
        <v>92787821</v>
      </c>
      <c r="FJ44" s="4">
        <v>109206765</v>
      </c>
      <c r="FK44" s="4">
        <v>209635973</v>
      </c>
      <c r="FL44" s="4">
        <v>94644507</v>
      </c>
      <c r="FM44" s="4">
        <v>310440123</v>
      </c>
      <c r="FN44" s="4">
        <v>258636530</v>
      </c>
      <c r="FO44" s="4">
        <v>159305859</v>
      </c>
      <c r="FP44" s="4">
        <v>120823486</v>
      </c>
      <c r="FQ44" s="4">
        <v>119887839</v>
      </c>
      <c r="FR44" s="4">
        <v>94679844</v>
      </c>
      <c r="FS44" s="4">
        <v>108336249</v>
      </c>
      <c r="FT44" s="4">
        <v>89311996</v>
      </c>
      <c r="FU44" s="4">
        <v>119538165</v>
      </c>
      <c r="FV44" s="4">
        <v>128683606</v>
      </c>
      <c r="FW44" s="4">
        <v>107400822</v>
      </c>
      <c r="FX44" s="4">
        <v>73453626</v>
      </c>
      <c r="FY44" s="4">
        <v>64974044248</v>
      </c>
    </row>
    <row r="45" spans="1:181" x14ac:dyDescent="0.35">
      <c r="A45" t="s">
        <v>107</v>
      </c>
      <c r="B45" s="4">
        <v>237316904</v>
      </c>
      <c r="C45" s="4">
        <v>200592935</v>
      </c>
      <c r="D45" s="4">
        <v>90947461</v>
      </c>
      <c r="E45" s="4">
        <v>406302112</v>
      </c>
      <c r="F45" s="4">
        <v>267775462</v>
      </c>
      <c r="G45" s="4">
        <v>693641059</v>
      </c>
      <c r="H45" s="4">
        <v>214562112</v>
      </c>
      <c r="I45" s="4">
        <v>214239497</v>
      </c>
      <c r="J45" s="4">
        <v>215809876</v>
      </c>
      <c r="K45" s="4">
        <v>414640433</v>
      </c>
      <c r="L45" s="4">
        <v>493076956</v>
      </c>
      <c r="M45" s="4">
        <v>478335570</v>
      </c>
      <c r="N45" s="4">
        <v>495408317</v>
      </c>
      <c r="O45" s="4">
        <v>499165829</v>
      </c>
      <c r="P45" s="4">
        <v>101825955</v>
      </c>
      <c r="Q45" s="4">
        <v>95994265</v>
      </c>
      <c r="R45" s="4">
        <v>192554178</v>
      </c>
      <c r="S45" s="4">
        <v>346259237</v>
      </c>
      <c r="T45" s="4">
        <v>249421703</v>
      </c>
      <c r="U45" s="4">
        <v>207812033</v>
      </c>
      <c r="V45" s="4">
        <v>224640122</v>
      </c>
      <c r="W45" s="4">
        <v>429754490</v>
      </c>
      <c r="X45" s="4">
        <v>344269489</v>
      </c>
      <c r="Y45" s="4">
        <v>393799164</v>
      </c>
      <c r="Z45" s="4">
        <v>372274434</v>
      </c>
      <c r="AA45" s="4">
        <v>232282488</v>
      </c>
      <c r="AB45" s="4">
        <v>270185719</v>
      </c>
      <c r="AC45" s="4">
        <v>191026622</v>
      </c>
      <c r="AD45" s="4">
        <v>294826238</v>
      </c>
      <c r="AE45" s="4">
        <v>264540441</v>
      </c>
      <c r="AF45" s="4">
        <v>192375629</v>
      </c>
      <c r="AG45" s="4">
        <v>551200306</v>
      </c>
      <c r="AH45" s="4">
        <v>638746536</v>
      </c>
      <c r="AI45" s="4">
        <v>435843209</v>
      </c>
      <c r="AJ45" s="4">
        <v>369799207</v>
      </c>
      <c r="AK45" s="4">
        <v>719015201</v>
      </c>
      <c r="AL45" s="4">
        <v>516532093</v>
      </c>
      <c r="AM45" s="4">
        <v>296038018</v>
      </c>
      <c r="AN45" s="4">
        <v>221162912</v>
      </c>
      <c r="AO45" s="4">
        <v>231162891</v>
      </c>
      <c r="AP45" s="4">
        <v>467963471</v>
      </c>
      <c r="AQ45" s="4">
        <v>217796277</v>
      </c>
      <c r="AR45" s="4">
        <v>393004056</v>
      </c>
      <c r="AS45" s="4">
        <v>334976593</v>
      </c>
      <c r="AT45" s="4">
        <v>254422135</v>
      </c>
      <c r="AU45" s="4">
        <v>710199874</v>
      </c>
      <c r="AV45" s="4">
        <v>437426869</v>
      </c>
      <c r="AW45" s="4">
        <v>337705263</v>
      </c>
      <c r="AX45" s="4">
        <v>620221607</v>
      </c>
      <c r="AY45" s="4">
        <v>149682406</v>
      </c>
      <c r="AZ45" s="4">
        <v>560550331</v>
      </c>
      <c r="BA45" s="4">
        <v>609755063</v>
      </c>
      <c r="BB45" s="4">
        <v>148853328</v>
      </c>
      <c r="BC45" s="4">
        <v>253939591</v>
      </c>
      <c r="BD45" s="4">
        <v>190844609</v>
      </c>
      <c r="BE45" s="4">
        <v>792573247</v>
      </c>
      <c r="BF45" s="4">
        <v>834286956</v>
      </c>
      <c r="BG45" s="4">
        <v>236548031</v>
      </c>
      <c r="BH45" s="4">
        <v>287497453</v>
      </c>
      <c r="BI45" s="4">
        <v>254618153</v>
      </c>
      <c r="BJ45" s="4">
        <v>234955816</v>
      </c>
      <c r="BK45" s="4">
        <v>205979161</v>
      </c>
      <c r="BL45" s="4">
        <v>194508057</v>
      </c>
      <c r="BM45" s="4">
        <v>187335512</v>
      </c>
      <c r="BN45" s="4">
        <v>752070461</v>
      </c>
      <c r="BO45" s="4">
        <v>654111750</v>
      </c>
      <c r="BP45" s="4">
        <v>296832337</v>
      </c>
      <c r="BQ45" s="4">
        <v>182930113</v>
      </c>
      <c r="BR45" s="4">
        <v>232243506</v>
      </c>
      <c r="BS45" s="4">
        <v>181589482</v>
      </c>
      <c r="BT45" s="4">
        <v>1529715646</v>
      </c>
      <c r="BU45" s="4">
        <v>184621746</v>
      </c>
      <c r="BV45" s="4">
        <v>315260549</v>
      </c>
      <c r="BW45" s="4">
        <v>173305648</v>
      </c>
      <c r="BX45" s="4">
        <v>171499074</v>
      </c>
      <c r="BY45" s="4">
        <v>438300496</v>
      </c>
      <c r="BZ45" s="4">
        <v>373274766</v>
      </c>
      <c r="CA45" s="4">
        <v>383501301</v>
      </c>
      <c r="CB45" s="4">
        <v>365347044</v>
      </c>
      <c r="CC45" s="4">
        <v>514651781</v>
      </c>
      <c r="CD45" s="4">
        <v>571734235</v>
      </c>
      <c r="CE45" s="4">
        <v>851676439</v>
      </c>
      <c r="CF45" s="4">
        <v>661177398</v>
      </c>
      <c r="CG45" s="4">
        <v>647765376</v>
      </c>
      <c r="CH45" s="4">
        <v>447952002</v>
      </c>
      <c r="CI45" s="4">
        <v>735345454</v>
      </c>
      <c r="CJ45" s="4">
        <v>834349254</v>
      </c>
      <c r="CK45" s="4">
        <v>507817862</v>
      </c>
      <c r="CL45" s="4">
        <v>605750726</v>
      </c>
      <c r="CM45" s="4">
        <v>450356071</v>
      </c>
      <c r="CN45" s="4">
        <v>612033944</v>
      </c>
      <c r="CO45" s="4">
        <v>324422072</v>
      </c>
      <c r="CP45" s="4">
        <v>448516082</v>
      </c>
      <c r="CQ45" s="4">
        <v>423380884</v>
      </c>
      <c r="CR45" s="4">
        <v>801684855</v>
      </c>
      <c r="CS45" s="4">
        <v>466883913</v>
      </c>
      <c r="CT45" s="4">
        <v>362462387</v>
      </c>
      <c r="CU45" s="4">
        <v>452533265</v>
      </c>
      <c r="CV45" s="4">
        <v>626940976</v>
      </c>
      <c r="CW45" s="4">
        <v>760040895</v>
      </c>
      <c r="CX45" s="4">
        <v>1251565221</v>
      </c>
      <c r="CY45" s="4">
        <v>309510232</v>
      </c>
      <c r="CZ45" s="4">
        <v>724634019</v>
      </c>
      <c r="DA45" s="4">
        <v>841894543</v>
      </c>
      <c r="DB45" s="4">
        <v>283573098</v>
      </c>
      <c r="DC45" s="4">
        <v>446524926</v>
      </c>
      <c r="DD45" s="4">
        <v>1186432744</v>
      </c>
      <c r="DE45" s="4">
        <v>546174925</v>
      </c>
      <c r="DF45" s="4">
        <v>400231522</v>
      </c>
      <c r="DG45" s="4">
        <v>473713052</v>
      </c>
      <c r="DH45" s="4">
        <v>179002882</v>
      </c>
      <c r="DI45" s="4">
        <v>221871988</v>
      </c>
      <c r="DJ45" s="4">
        <v>92587029</v>
      </c>
      <c r="DK45" s="4">
        <v>443243824</v>
      </c>
      <c r="DL45" s="4">
        <v>606601187</v>
      </c>
      <c r="DM45" s="4">
        <v>488754540</v>
      </c>
      <c r="DN45" s="4">
        <v>260810149</v>
      </c>
      <c r="DO45" s="4">
        <v>352424015</v>
      </c>
      <c r="DP45" s="4">
        <v>405172470</v>
      </c>
      <c r="DQ45" s="4">
        <v>303165139</v>
      </c>
      <c r="DR45" s="4">
        <v>465570543</v>
      </c>
      <c r="DS45" s="4">
        <v>448091850</v>
      </c>
      <c r="DT45" s="4">
        <v>677455811</v>
      </c>
      <c r="DU45" s="4">
        <v>602578899</v>
      </c>
      <c r="DV45" s="4">
        <v>241305062</v>
      </c>
      <c r="DW45" s="4">
        <v>498194095</v>
      </c>
      <c r="DX45" s="4">
        <v>363679220</v>
      </c>
      <c r="DY45" s="4">
        <v>298145821</v>
      </c>
      <c r="DZ45" s="4">
        <v>458590631</v>
      </c>
      <c r="EA45" s="4">
        <v>381515533</v>
      </c>
      <c r="EB45" s="4">
        <v>206152088</v>
      </c>
      <c r="EC45" s="4">
        <v>90260495</v>
      </c>
      <c r="ED45" s="4">
        <v>585563089</v>
      </c>
      <c r="EE45" s="4">
        <v>48147931</v>
      </c>
      <c r="EF45" s="4">
        <v>79068057</v>
      </c>
      <c r="EG45" s="4">
        <v>152242721</v>
      </c>
      <c r="EH45" s="4">
        <v>254816273</v>
      </c>
      <c r="EI45" s="4">
        <v>225797384</v>
      </c>
      <c r="EJ45" s="4">
        <v>259286323</v>
      </c>
      <c r="EK45" s="4">
        <v>223447509</v>
      </c>
      <c r="EL45" s="4">
        <v>191007673</v>
      </c>
      <c r="EM45" s="4">
        <v>215249699</v>
      </c>
      <c r="EN45" s="4">
        <v>430167651</v>
      </c>
      <c r="EO45" s="4">
        <v>255427073</v>
      </c>
      <c r="EP45" s="4">
        <v>87606090</v>
      </c>
      <c r="EQ45" s="4">
        <v>586079520</v>
      </c>
      <c r="ER45" s="4">
        <v>79487231</v>
      </c>
      <c r="ES45" s="4">
        <v>185825615</v>
      </c>
      <c r="ET45" s="4">
        <v>77083014</v>
      </c>
      <c r="EU45" s="4">
        <v>23060739</v>
      </c>
      <c r="EV45" s="4">
        <v>18702975</v>
      </c>
      <c r="EW45" s="4">
        <v>25816743</v>
      </c>
      <c r="EX45" s="4">
        <v>220338548</v>
      </c>
      <c r="EY45" s="4">
        <v>375758867</v>
      </c>
      <c r="EZ45" s="4">
        <v>187627012</v>
      </c>
      <c r="FA45" s="4">
        <v>557322185</v>
      </c>
      <c r="FB45" s="4">
        <v>155601059</v>
      </c>
      <c r="FC45" s="4">
        <v>232704533</v>
      </c>
      <c r="FD45" s="4">
        <v>181132393</v>
      </c>
      <c r="FE45" s="4">
        <v>221610061</v>
      </c>
      <c r="FF45" s="4">
        <v>512305937</v>
      </c>
      <c r="FG45" s="4">
        <v>339862581</v>
      </c>
      <c r="FH45" s="4">
        <v>316391132</v>
      </c>
      <c r="FI45" s="4">
        <v>92851297</v>
      </c>
      <c r="FJ45" s="4">
        <v>108033107</v>
      </c>
      <c r="FK45" s="4">
        <v>208871698</v>
      </c>
      <c r="FL45" s="4">
        <v>93775571</v>
      </c>
      <c r="FM45" s="4">
        <v>308256491</v>
      </c>
      <c r="FN45" s="4">
        <v>256329090</v>
      </c>
      <c r="FO45" s="4">
        <v>155761416</v>
      </c>
      <c r="FP45" s="4">
        <v>118826453</v>
      </c>
      <c r="FQ45" s="4">
        <v>117428520</v>
      </c>
      <c r="FR45" s="4">
        <v>94562617</v>
      </c>
      <c r="FS45" s="4">
        <v>104921964</v>
      </c>
      <c r="FT45" s="4">
        <v>88102007</v>
      </c>
      <c r="FU45" s="4">
        <v>117181195</v>
      </c>
      <c r="FV45" s="4">
        <v>127210411</v>
      </c>
      <c r="FW45" s="4">
        <v>105192012</v>
      </c>
      <c r="FX45" s="4">
        <v>72955439</v>
      </c>
      <c r="FY45" s="4">
        <v>64587105204</v>
      </c>
    </row>
    <row r="46" spans="1:181" x14ac:dyDescent="0.35">
      <c r="A46" t="s">
        <v>108</v>
      </c>
      <c r="B46" s="4">
        <v>237763825</v>
      </c>
      <c r="C46" s="4">
        <v>201907362</v>
      </c>
      <c r="D46" s="4">
        <v>91161840</v>
      </c>
      <c r="E46" s="4">
        <v>408646113</v>
      </c>
      <c r="F46" s="4">
        <v>268276390</v>
      </c>
      <c r="G46" s="4">
        <v>698200274</v>
      </c>
      <c r="H46" s="4">
        <v>214480299</v>
      </c>
      <c r="I46" s="4">
        <v>215562442</v>
      </c>
      <c r="J46" s="4">
        <v>216958221</v>
      </c>
      <c r="K46" s="4">
        <v>414764552</v>
      </c>
      <c r="L46" s="4">
        <v>500045645</v>
      </c>
      <c r="M46" s="4">
        <v>478311887</v>
      </c>
      <c r="N46" s="4">
        <v>496666132</v>
      </c>
      <c r="O46" s="4">
        <v>502605635</v>
      </c>
      <c r="P46" s="4">
        <v>102815775</v>
      </c>
      <c r="Q46" s="4">
        <v>95315816</v>
      </c>
      <c r="R46" s="4">
        <v>193661018</v>
      </c>
      <c r="S46" s="4">
        <v>349716917</v>
      </c>
      <c r="T46" s="4">
        <v>250998104</v>
      </c>
      <c r="U46" s="4">
        <v>209738048</v>
      </c>
      <c r="V46" s="4">
        <v>225917317</v>
      </c>
      <c r="W46" s="4">
        <v>431290802</v>
      </c>
      <c r="X46" s="4">
        <v>348469762</v>
      </c>
      <c r="Y46" s="4">
        <v>396782642</v>
      </c>
      <c r="Z46" s="4">
        <v>377419625</v>
      </c>
      <c r="AA46" s="4">
        <v>233394064</v>
      </c>
      <c r="AB46" s="4">
        <v>271130523</v>
      </c>
      <c r="AC46" s="4">
        <v>193583741</v>
      </c>
      <c r="AD46" s="4">
        <v>297905804</v>
      </c>
      <c r="AE46" s="4">
        <v>265586655</v>
      </c>
      <c r="AF46" s="4">
        <v>193186618</v>
      </c>
      <c r="AG46" s="4">
        <v>551625252</v>
      </c>
      <c r="AH46" s="4">
        <v>642736628</v>
      </c>
      <c r="AI46" s="4">
        <v>436294490</v>
      </c>
      <c r="AJ46" s="4">
        <v>370018425</v>
      </c>
      <c r="AK46" s="4">
        <v>713232398</v>
      </c>
      <c r="AL46" s="4">
        <v>515021123</v>
      </c>
      <c r="AM46" s="4">
        <v>297126795</v>
      </c>
      <c r="AN46" s="4">
        <v>222435340</v>
      </c>
      <c r="AO46" s="4">
        <v>233677856</v>
      </c>
      <c r="AP46" s="4">
        <v>471783858</v>
      </c>
      <c r="AQ46" s="4">
        <v>221271934</v>
      </c>
      <c r="AR46" s="4">
        <v>396441682</v>
      </c>
      <c r="AS46" s="4">
        <v>337354563</v>
      </c>
      <c r="AT46" s="4">
        <v>256069232</v>
      </c>
      <c r="AU46" s="4">
        <v>714438269</v>
      </c>
      <c r="AV46" s="4">
        <v>439393001</v>
      </c>
      <c r="AW46" s="4">
        <v>340601378</v>
      </c>
      <c r="AX46" s="4">
        <v>624020162</v>
      </c>
      <c r="AY46" s="4">
        <v>149156105</v>
      </c>
      <c r="AZ46" s="4">
        <v>559621602</v>
      </c>
      <c r="BA46" s="4">
        <v>620398963</v>
      </c>
      <c r="BB46" s="4">
        <v>149607641</v>
      </c>
      <c r="BC46" s="4">
        <v>255941571</v>
      </c>
      <c r="BD46" s="4">
        <v>192734491</v>
      </c>
      <c r="BE46" s="4">
        <v>794049556</v>
      </c>
      <c r="BF46" s="4">
        <v>840061822</v>
      </c>
      <c r="BG46" s="4">
        <v>238281703</v>
      </c>
      <c r="BH46" s="4">
        <v>289182669</v>
      </c>
      <c r="BI46" s="4">
        <v>257177578</v>
      </c>
      <c r="BJ46" s="4">
        <v>237426596</v>
      </c>
      <c r="BK46" s="4">
        <v>207821792</v>
      </c>
      <c r="BL46" s="4">
        <v>197550545</v>
      </c>
      <c r="BM46" s="4">
        <v>189598349</v>
      </c>
      <c r="BN46" s="4">
        <v>757748707</v>
      </c>
      <c r="BO46" s="4">
        <v>648665300</v>
      </c>
      <c r="BP46" s="4">
        <v>295609411</v>
      </c>
      <c r="BQ46" s="4">
        <v>182866391</v>
      </c>
      <c r="BR46" s="4">
        <v>231081547</v>
      </c>
      <c r="BS46" s="4">
        <v>183817603</v>
      </c>
      <c r="BT46" s="4">
        <v>1529802529</v>
      </c>
      <c r="BU46" s="4">
        <v>185707093</v>
      </c>
      <c r="BV46" s="4">
        <v>316930823</v>
      </c>
      <c r="BW46" s="4">
        <v>173945023</v>
      </c>
      <c r="BX46" s="4">
        <v>173219315</v>
      </c>
      <c r="BY46" s="4">
        <v>439580733</v>
      </c>
      <c r="BZ46" s="4">
        <v>374326608</v>
      </c>
      <c r="CA46" s="4">
        <v>389498202</v>
      </c>
      <c r="CB46" s="4">
        <v>368494632</v>
      </c>
      <c r="CC46" s="4">
        <v>515853501</v>
      </c>
      <c r="CD46" s="4">
        <v>560558900</v>
      </c>
      <c r="CE46" s="4">
        <v>866074353</v>
      </c>
      <c r="CF46" s="4">
        <v>663760073</v>
      </c>
      <c r="CG46" s="4">
        <v>649859783</v>
      </c>
      <c r="CH46" s="4">
        <v>441371544</v>
      </c>
      <c r="CI46" s="4">
        <v>742007177</v>
      </c>
      <c r="CJ46" s="4">
        <v>828409919</v>
      </c>
      <c r="CK46" s="4">
        <v>504211171</v>
      </c>
      <c r="CL46" s="4">
        <v>603478314</v>
      </c>
      <c r="CM46" s="4">
        <v>452567030</v>
      </c>
      <c r="CN46" s="4">
        <v>615143767</v>
      </c>
      <c r="CO46" s="4">
        <v>323044083</v>
      </c>
      <c r="CP46" s="4">
        <v>448170546</v>
      </c>
      <c r="CQ46" s="4">
        <v>426718237</v>
      </c>
      <c r="CR46" s="4">
        <v>805655382</v>
      </c>
      <c r="CS46" s="4">
        <v>470673225</v>
      </c>
      <c r="CT46" s="4">
        <v>363447735</v>
      </c>
      <c r="CU46" s="4">
        <v>448814882</v>
      </c>
      <c r="CV46" s="4">
        <v>629138849</v>
      </c>
      <c r="CW46" s="4">
        <v>759131979</v>
      </c>
      <c r="CX46" s="4">
        <v>1265316502</v>
      </c>
      <c r="CY46" s="4">
        <v>312236835</v>
      </c>
      <c r="CZ46" s="4">
        <v>728282868</v>
      </c>
      <c r="DA46" s="4">
        <v>847890188</v>
      </c>
      <c r="DB46" s="4">
        <v>281913725</v>
      </c>
      <c r="DC46" s="4">
        <v>442047723</v>
      </c>
      <c r="DD46" s="4">
        <v>1191225017</v>
      </c>
      <c r="DE46" s="4">
        <v>550587305</v>
      </c>
      <c r="DF46" s="4">
        <v>397172426</v>
      </c>
      <c r="DG46" s="4">
        <v>474424373</v>
      </c>
      <c r="DH46" s="4">
        <v>178578159</v>
      </c>
      <c r="DI46" s="4">
        <v>221366108</v>
      </c>
      <c r="DJ46" s="4">
        <v>92359583</v>
      </c>
      <c r="DK46" s="4">
        <v>444811911</v>
      </c>
      <c r="DL46" s="4">
        <v>607665083</v>
      </c>
      <c r="DM46" s="4">
        <v>489002457</v>
      </c>
      <c r="DN46" s="4">
        <v>262416324</v>
      </c>
      <c r="DO46" s="4">
        <v>354765144</v>
      </c>
      <c r="DP46" s="4">
        <v>406941417</v>
      </c>
      <c r="DQ46" s="4">
        <v>305426774</v>
      </c>
      <c r="DR46" s="4">
        <v>470151855</v>
      </c>
      <c r="DS46" s="4">
        <v>451667923</v>
      </c>
      <c r="DT46" s="4">
        <v>673604882</v>
      </c>
      <c r="DU46" s="4">
        <v>599929260</v>
      </c>
      <c r="DV46" s="4">
        <v>244400068</v>
      </c>
      <c r="DW46" s="4">
        <v>499701102</v>
      </c>
      <c r="DX46" s="4">
        <v>354444775</v>
      </c>
      <c r="DY46" s="4">
        <v>298244160</v>
      </c>
      <c r="DZ46" s="4">
        <v>465799460</v>
      </c>
      <c r="EA46" s="4">
        <v>377552353</v>
      </c>
      <c r="EB46" s="4">
        <v>206769618</v>
      </c>
      <c r="EC46" s="4">
        <v>89377408</v>
      </c>
      <c r="ED46" s="4">
        <v>583573758</v>
      </c>
      <c r="EE46" s="4">
        <v>47888768</v>
      </c>
      <c r="EF46" s="4">
        <v>78319983</v>
      </c>
      <c r="EG46" s="4">
        <v>152751515</v>
      </c>
      <c r="EH46" s="4">
        <v>255656141</v>
      </c>
      <c r="EI46" s="4">
        <v>227845843</v>
      </c>
      <c r="EJ46" s="4">
        <v>262766210</v>
      </c>
      <c r="EK46" s="4">
        <v>225446861</v>
      </c>
      <c r="EL46" s="4">
        <v>192460450</v>
      </c>
      <c r="EM46" s="4">
        <v>213112854</v>
      </c>
      <c r="EN46" s="4">
        <v>432902838</v>
      </c>
      <c r="EO46" s="4">
        <v>259379799</v>
      </c>
      <c r="EP46" s="4">
        <v>87719036</v>
      </c>
      <c r="EQ46" s="4">
        <v>588813688</v>
      </c>
      <c r="ER46" s="4">
        <v>80480336</v>
      </c>
      <c r="ES46" s="4">
        <v>187335702</v>
      </c>
      <c r="ET46" s="4">
        <v>77355546</v>
      </c>
      <c r="EU46" s="4">
        <v>22899937</v>
      </c>
      <c r="EV46" s="4">
        <v>18974805</v>
      </c>
      <c r="EW46" s="4">
        <v>25693246</v>
      </c>
      <c r="EX46" s="4">
        <v>219493032</v>
      </c>
      <c r="EY46" s="4">
        <v>375256786</v>
      </c>
      <c r="EZ46" s="4">
        <v>188252133</v>
      </c>
      <c r="FA46" s="4">
        <v>561870634</v>
      </c>
      <c r="FB46" s="4">
        <v>156492318</v>
      </c>
      <c r="FC46" s="4">
        <v>231176838</v>
      </c>
      <c r="FD46" s="4">
        <v>180726385</v>
      </c>
      <c r="FE46" s="4">
        <v>224179506</v>
      </c>
      <c r="FF46" s="4">
        <v>517879976</v>
      </c>
      <c r="FG46" s="4">
        <v>345053768</v>
      </c>
      <c r="FH46" s="4">
        <v>319316246</v>
      </c>
      <c r="FI46" s="4">
        <v>92951130</v>
      </c>
      <c r="FJ46" s="4">
        <v>108622917</v>
      </c>
      <c r="FK46" s="4">
        <v>211531800</v>
      </c>
      <c r="FL46" s="4">
        <v>94929414</v>
      </c>
      <c r="FM46" s="4">
        <v>310769052</v>
      </c>
      <c r="FN46" s="4">
        <v>257004672</v>
      </c>
      <c r="FO46" s="4">
        <v>156752803</v>
      </c>
      <c r="FP46" s="4">
        <v>118011162</v>
      </c>
      <c r="FQ46" s="4">
        <v>117233581</v>
      </c>
      <c r="FR46" s="4">
        <v>94907998</v>
      </c>
      <c r="FS46" s="4">
        <v>106290540</v>
      </c>
      <c r="FT46" s="4">
        <v>87094160</v>
      </c>
      <c r="FU46" s="4">
        <v>116786590</v>
      </c>
      <c r="FV46" s="4">
        <v>125980436</v>
      </c>
      <c r="FW46" s="4">
        <v>104806405</v>
      </c>
      <c r="FX46" s="4">
        <v>73666649</v>
      </c>
      <c r="FY46" s="4">
        <v>64818288619</v>
      </c>
    </row>
    <row r="47" spans="1:181" x14ac:dyDescent="0.35">
      <c r="A47" t="s">
        <v>109</v>
      </c>
      <c r="B47" s="4">
        <v>237028226</v>
      </c>
      <c r="C47" s="4">
        <v>200540392</v>
      </c>
      <c r="D47" s="4">
        <v>90525104</v>
      </c>
      <c r="E47" s="4">
        <v>409084523</v>
      </c>
      <c r="F47" s="4">
        <v>271987746</v>
      </c>
      <c r="G47" s="4">
        <v>704880716</v>
      </c>
      <c r="H47" s="4">
        <v>216953164</v>
      </c>
      <c r="I47" s="4">
        <v>214910063</v>
      </c>
      <c r="J47" s="4">
        <v>217287192</v>
      </c>
      <c r="K47" s="4">
        <v>418770916</v>
      </c>
      <c r="L47" s="4">
        <v>496611897</v>
      </c>
      <c r="M47" s="4">
        <v>481187821</v>
      </c>
      <c r="N47" s="4">
        <v>498997562</v>
      </c>
      <c r="O47" s="4">
        <v>506796107</v>
      </c>
      <c r="P47" s="4">
        <v>103368806</v>
      </c>
      <c r="Q47" s="4">
        <v>95334098</v>
      </c>
      <c r="R47" s="4">
        <v>193263619</v>
      </c>
      <c r="S47" s="4">
        <v>347800809</v>
      </c>
      <c r="T47" s="4">
        <v>251600659</v>
      </c>
      <c r="U47" s="4">
        <v>209870291</v>
      </c>
      <c r="V47" s="4">
        <v>228415467</v>
      </c>
      <c r="W47" s="4">
        <v>428791821</v>
      </c>
      <c r="X47" s="4">
        <v>350977444</v>
      </c>
      <c r="Y47" s="4">
        <v>399893369</v>
      </c>
      <c r="Z47" s="4">
        <v>376372787</v>
      </c>
      <c r="AA47" s="4">
        <v>233941003</v>
      </c>
      <c r="AB47" s="4">
        <v>272532894</v>
      </c>
      <c r="AC47" s="4">
        <v>195533081</v>
      </c>
      <c r="AD47" s="4">
        <v>296331428</v>
      </c>
      <c r="AE47" s="4">
        <v>268158179</v>
      </c>
      <c r="AF47" s="4">
        <v>196797634</v>
      </c>
      <c r="AG47" s="4">
        <v>558678393</v>
      </c>
      <c r="AH47" s="4">
        <v>645425082</v>
      </c>
      <c r="AI47" s="4">
        <v>439132363</v>
      </c>
      <c r="AJ47" s="4">
        <v>371060816</v>
      </c>
      <c r="AK47" s="4">
        <v>720888094</v>
      </c>
      <c r="AL47" s="4">
        <v>518908609</v>
      </c>
      <c r="AM47" s="4">
        <v>299278179</v>
      </c>
      <c r="AN47" s="4">
        <v>224850189</v>
      </c>
      <c r="AO47" s="4">
        <v>234024951</v>
      </c>
      <c r="AP47" s="4">
        <v>477164159</v>
      </c>
      <c r="AQ47" s="4">
        <v>223184124</v>
      </c>
      <c r="AR47" s="4">
        <v>398354014</v>
      </c>
      <c r="AS47" s="4">
        <v>340503891</v>
      </c>
      <c r="AT47" s="4">
        <v>256239829</v>
      </c>
      <c r="AU47" s="4">
        <v>716955829</v>
      </c>
      <c r="AV47" s="4">
        <v>443901912</v>
      </c>
      <c r="AW47" s="4">
        <v>342258547</v>
      </c>
      <c r="AX47" s="4">
        <v>622444638</v>
      </c>
      <c r="AY47" s="4">
        <v>149499620</v>
      </c>
      <c r="AZ47" s="4">
        <v>563138952</v>
      </c>
      <c r="BA47" s="4">
        <v>615791683</v>
      </c>
      <c r="BB47" s="4">
        <v>150365808</v>
      </c>
      <c r="BC47" s="4">
        <v>254749509</v>
      </c>
      <c r="BD47" s="4">
        <v>192642006</v>
      </c>
      <c r="BE47" s="4">
        <v>798721639</v>
      </c>
      <c r="BF47" s="4">
        <v>846237990</v>
      </c>
      <c r="BG47" s="4">
        <v>235284934</v>
      </c>
      <c r="BH47" s="4">
        <v>292452046</v>
      </c>
      <c r="BI47" s="4">
        <v>258571212</v>
      </c>
      <c r="BJ47" s="4">
        <v>238513018</v>
      </c>
      <c r="BK47" s="4">
        <v>208606372</v>
      </c>
      <c r="BL47" s="4">
        <v>198997721</v>
      </c>
      <c r="BM47" s="4">
        <v>193458010</v>
      </c>
      <c r="BN47" s="4">
        <v>761390858</v>
      </c>
      <c r="BO47" s="4">
        <v>652086143</v>
      </c>
      <c r="BP47" s="4">
        <v>295539251</v>
      </c>
      <c r="BQ47" s="4">
        <v>181850622</v>
      </c>
      <c r="BR47" s="4">
        <v>232596652</v>
      </c>
      <c r="BS47" s="4">
        <v>183510915</v>
      </c>
      <c r="BT47" s="4">
        <v>1539782557</v>
      </c>
      <c r="BU47" s="4">
        <v>186877494</v>
      </c>
      <c r="BV47" s="4">
        <v>319866273</v>
      </c>
      <c r="BW47" s="4">
        <v>175289446</v>
      </c>
      <c r="BX47" s="4">
        <v>175163361</v>
      </c>
      <c r="BY47" s="4">
        <v>440259720</v>
      </c>
      <c r="BZ47" s="4">
        <v>374857274</v>
      </c>
      <c r="CA47" s="4">
        <v>387512484</v>
      </c>
      <c r="CB47" s="4">
        <v>370741122</v>
      </c>
      <c r="CC47" s="4">
        <v>467682544</v>
      </c>
      <c r="CD47" s="4">
        <v>519689912</v>
      </c>
      <c r="CE47" s="4">
        <v>792464363</v>
      </c>
      <c r="CF47" s="4">
        <v>649678174</v>
      </c>
      <c r="CG47" s="4">
        <v>656453107</v>
      </c>
      <c r="CH47" s="4">
        <v>442991124</v>
      </c>
      <c r="CI47" s="4">
        <v>730388800</v>
      </c>
      <c r="CJ47" s="4">
        <v>838018403</v>
      </c>
      <c r="CK47" s="4">
        <v>507907544</v>
      </c>
      <c r="CL47" s="4">
        <v>606685395</v>
      </c>
      <c r="CM47" s="4">
        <v>456057023</v>
      </c>
      <c r="CN47" s="4">
        <v>623183063</v>
      </c>
      <c r="CO47" s="4">
        <v>322429360</v>
      </c>
      <c r="CP47" s="4">
        <v>446900418</v>
      </c>
      <c r="CQ47" s="4">
        <v>428983562</v>
      </c>
      <c r="CR47" s="4">
        <v>801963109</v>
      </c>
      <c r="CS47" s="4">
        <v>467139241</v>
      </c>
      <c r="CT47" s="4">
        <v>363941837</v>
      </c>
      <c r="CU47" s="4">
        <v>452703717</v>
      </c>
      <c r="CV47" s="4">
        <v>630059149</v>
      </c>
      <c r="CW47" s="4">
        <v>749042006</v>
      </c>
      <c r="CX47" s="4">
        <v>1266037497</v>
      </c>
      <c r="CY47" s="4">
        <v>313108571</v>
      </c>
      <c r="CZ47" s="4">
        <v>730501173</v>
      </c>
      <c r="DA47" s="4">
        <v>846070893</v>
      </c>
      <c r="DB47" s="4">
        <v>281229374</v>
      </c>
      <c r="DC47" s="4">
        <v>437520781</v>
      </c>
      <c r="DD47" s="4">
        <v>1202897642</v>
      </c>
      <c r="DE47" s="4">
        <v>555662268</v>
      </c>
      <c r="DF47" s="4">
        <v>399786429</v>
      </c>
      <c r="DG47" s="4">
        <v>473106996</v>
      </c>
      <c r="DH47" s="4">
        <v>178833925</v>
      </c>
      <c r="DI47" s="4">
        <v>222129157</v>
      </c>
      <c r="DJ47" s="4">
        <v>91154737</v>
      </c>
      <c r="DK47" s="4">
        <v>446436650</v>
      </c>
      <c r="DL47" s="4">
        <v>606701453</v>
      </c>
      <c r="DM47" s="4">
        <v>495739454</v>
      </c>
      <c r="DN47" s="4">
        <v>263864142</v>
      </c>
      <c r="DO47" s="4">
        <v>355983245</v>
      </c>
      <c r="DP47" s="4">
        <v>405568490</v>
      </c>
      <c r="DQ47" s="4">
        <v>307713448</v>
      </c>
      <c r="DR47" s="4">
        <v>465020463</v>
      </c>
      <c r="DS47" s="4">
        <v>454996835</v>
      </c>
      <c r="DT47" s="4">
        <v>677910871</v>
      </c>
      <c r="DU47" s="4">
        <v>610134370</v>
      </c>
      <c r="DV47" s="4">
        <v>247528501</v>
      </c>
      <c r="DW47" s="4">
        <v>505875139</v>
      </c>
      <c r="DX47" s="4">
        <v>353005582</v>
      </c>
      <c r="DY47" s="4">
        <v>297576699</v>
      </c>
      <c r="DZ47" s="4">
        <v>462285787</v>
      </c>
      <c r="EA47" s="4">
        <v>375631040</v>
      </c>
      <c r="EB47" s="4">
        <v>207619808</v>
      </c>
      <c r="EC47" s="4">
        <v>89022347</v>
      </c>
      <c r="ED47" s="4">
        <v>591035166</v>
      </c>
      <c r="EE47" s="4">
        <v>47758626</v>
      </c>
      <c r="EF47" s="4">
        <v>78334901</v>
      </c>
      <c r="EG47" s="4">
        <v>151200874</v>
      </c>
      <c r="EH47" s="4">
        <v>255555139</v>
      </c>
      <c r="EI47" s="4">
        <v>229823683</v>
      </c>
      <c r="EJ47" s="4">
        <v>264458647</v>
      </c>
      <c r="EK47" s="4">
        <v>229233433</v>
      </c>
      <c r="EL47" s="4">
        <v>196196094</v>
      </c>
      <c r="EM47" s="4">
        <v>216065619</v>
      </c>
      <c r="EN47" s="4">
        <v>445116193</v>
      </c>
      <c r="EO47" s="4">
        <v>261786817</v>
      </c>
      <c r="EP47" s="4">
        <v>88296723</v>
      </c>
      <c r="EQ47" s="4">
        <v>589958496</v>
      </c>
      <c r="ER47" s="4">
        <v>79514155</v>
      </c>
      <c r="ES47" s="4">
        <v>184883377</v>
      </c>
      <c r="ET47" s="4">
        <v>75503534</v>
      </c>
      <c r="EU47" s="4">
        <v>22701993</v>
      </c>
      <c r="EV47" s="4">
        <v>18433617</v>
      </c>
      <c r="EW47" s="4">
        <v>25464409</v>
      </c>
      <c r="EX47" s="4">
        <v>220244437</v>
      </c>
      <c r="EY47" s="4">
        <v>374445729</v>
      </c>
      <c r="EZ47" s="4">
        <v>187774567</v>
      </c>
      <c r="FA47" s="4">
        <v>561968001</v>
      </c>
      <c r="FB47" s="4">
        <v>156689655</v>
      </c>
      <c r="FC47" s="4">
        <v>232450854</v>
      </c>
      <c r="FD47" s="4">
        <v>181014705</v>
      </c>
      <c r="FE47" s="4">
        <v>222577393</v>
      </c>
      <c r="FF47" s="4">
        <v>515863918</v>
      </c>
      <c r="FG47" s="4">
        <v>346787922</v>
      </c>
      <c r="FH47" s="4">
        <v>319212790</v>
      </c>
      <c r="FI47" s="4">
        <v>92823793</v>
      </c>
      <c r="FJ47" s="4">
        <v>108494725</v>
      </c>
      <c r="FK47" s="4">
        <v>210731137</v>
      </c>
      <c r="FL47" s="4">
        <v>94942944</v>
      </c>
      <c r="FM47" s="4">
        <v>311297047</v>
      </c>
      <c r="FN47" s="4">
        <v>257575382</v>
      </c>
      <c r="FO47" s="4">
        <v>157288861</v>
      </c>
      <c r="FP47" s="4">
        <v>118628728</v>
      </c>
      <c r="FQ47" s="4">
        <v>117024947</v>
      </c>
      <c r="FR47" s="4">
        <v>94923153</v>
      </c>
      <c r="FS47" s="4">
        <v>107492382</v>
      </c>
      <c r="FT47" s="4">
        <v>88039090</v>
      </c>
      <c r="FU47" s="4">
        <v>117300493</v>
      </c>
      <c r="FV47" s="4">
        <v>127240812</v>
      </c>
      <c r="FW47" s="4">
        <v>105616611</v>
      </c>
      <c r="FX47" s="4">
        <v>73774637</v>
      </c>
      <c r="FY47" s="4">
        <v>64856714956</v>
      </c>
    </row>
    <row r="48" spans="1:181" x14ac:dyDescent="0.35">
      <c r="A48" t="s">
        <v>110</v>
      </c>
      <c r="B48" s="4">
        <v>240869547</v>
      </c>
      <c r="C48" s="4">
        <v>203673030</v>
      </c>
      <c r="D48" s="4">
        <v>91349631</v>
      </c>
      <c r="E48" s="4">
        <v>419111620</v>
      </c>
      <c r="F48" s="4">
        <v>268918231</v>
      </c>
      <c r="G48" s="4">
        <v>702714116</v>
      </c>
      <c r="H48" s="4">
        <v>217422106</v>
      </c>
      <c r="I48" s="4">
        <v>221738269</v>
      </c>
      <c r="J48" s="4">
        <v>220483941</v>
      </c>
      <c r="K48" s="4">
        <v>424747311</v>
      </c>
      <c r="L48" s="4">
        <v>502251609</v>
      </c>
      <c r="M48" s="4">
        <v>489582708</v>
      </c>
      <c r="N48" s="4">
        <v>508446638</v>
      </c>
      <c r="O48" s="4">
        <v>514936325</v>
      </c>
      <c r="P48" s="4">
        <v>104096494</v>
      </c>
      <c r="Q48" s="4">
        <v>96182440</v>
      </c>
      <c r="R48" s="4">
        <v>194493955</v>
      </c>
      <c r="S48" s="4">
        <v>353445766</v>
      </c>
      <c r="T48" s="4">
        <v>255595848</v>
      </c>
      <c r="U48" s="4">
        <v>212321349</v>
      </c>
      <c r="V48" s="4">
        <v>230380684</v>
      </c>
      <c r="W48" s="4">
        <v>435689272</v>
      </c>
      <c r="X48" s="4">
        <v>352259313</v>
      </c>
      <c r="Y48" s="4">
        <v>407525716</v>
      </c>
      <c r="Z48" s="4">
        <v>380303182</v>
      </c>
      <c r="AA48" s="4">
        <v>234881861</v>
      </c>
      <c r="AB48" s="4">
        <v>276846734</v>
      </c>
      <c r="AC48" s="4">
        <v>198315684</v>
      </c>
      <c r="AD48" s="4">
        <v>300024565</v>
      </c>
      <c r="AE48" s="4">
        <v>271584748</v>
      </c>
      <c r="AF48" s="4">
        <v>193198480</v>
      </c>
      <c r="AG48" s="4">
        <v>557585747</v>
      </c>
      <c r="AH48" s="4">
        <v>655238146</v>
      </c>
      <c r="AI48" s="4">
        <v>442581969</v>
      </c>
      <c r="AJ48" s="4">
        <v>376675022</v>
      </c>
      <c r="AK48" s="4">
        <v>732513812</v>
      </c>
      <c r="AL48" s="4">
        <v>525092446</v>
      </c>
      <c r="AM48" s="4">
        <v>305509536</v>
      </c>
      <c r="AN48" s="4">
        <v>226128843</v>
      </c>
      <c r="AO48" s="4">
        <v>236350256</v>
      </c>
      <c r="AP48" s="4">
        <v>484760518</v>
      </c>
      <c r="AQ48" s="4">
        <v>225779844</v>
      </c>
      <c r="AR48" s="4">
        <v>402877729</v>
      </c>
      <c r="AS48" s="4">
        <v>347222783</v>
      </c>
      <c r="AT48" s="4">
        <v>259101018</v>
      </c>
      <c r="AU48" s="4">
        <v>722358106</v>
      </c>
      <c r="AV48" s="4">
        <v>451656933</v>
      </c>
      <c r="AW48" s="4">
        <v>347720805</v>
      </c>
      <c r="AX48" s="4">
        <v>627027228</v>
      </c>
      <c r="AY48" s="4">
        <v>148640331</v>
      </c>
      <c r="AZ48" s="4">
        <v>570732599</v>
      </c>
      <c r="BA48" s="4">
        <v>626362157</v>
      </c>
      <c r="BB48" s="4">
        <v>152820037</v>
      </c>
      <c r="BC48" s="4">
        <v>258572984</v>
      </c>
      <c r="BD48" s="4">
        <v>194894014</v>
      </c>
      <c r="BE48" s="4">
        <v>808223110</v>
      </c>
      <c r="BF48" s="4">
        <v>860429655</v>
      </c>
      <c r="BG48" s="4">
        <v>239691111</v>
      </c>
      <c r="BH48" s="4">
        <v>299527919</v>
      </c>
      <c r="BI48" s="4">
        <v>262124359</v>
      </c>
      <c r="BJ48" s="4">
        <v>243104283</v>
      </c>
      <c r="BK48" s="4">
        <v>211791157</v>
      </c>
      <c r="BL48" s="4">
        <v>201673463</v>
      </c>
      <c r="BM48" s="4">
        <v>193936513</v>
      </c>
      <c r="BN48" s="4">
        <v>762381945</v>
      </c>
      <c r="BO48" s="4">
        <v>657389086</v>
      </c>
      <c r="BP48" s="4">
        <v>299326132</v>
      </c>
      <c r="BQ48" s="4">
        <v>182599740</v>
      </c>
      <c r="BR48" s="4">
        <v>233181649</v>
      </c>
      <c r="BS48" s="4">
        <v>186955419</v>
      </c>
      <c r="BT48" s="4">
        <v>1554687284</v>
      </c>
      <c r="BU48" s="4">
        <v>188848069</v>
      </c>
      <c r="BV48" s="4">
        <v>323270550</v>
      </c>
      <c r="BW48" s="4">
        <v>178091681</v>
      </c>
      <c r="BX48" s="4">
        <v>177537304</v>
      </c>
      <c r="BY48" s="4">
        <v>445853159</v>
      </c>
      <c r="BZ48" s="4">
        <v>379422041</v>
      </c>
      <c r="CA48" s="4">
        <v>395439654</v>
      </c>
      <c r="CB48" s="4">
        <v>376871054</v>
      </c>
      <c r="CC48" s="4">
        <v>499158119</v>
      </c>
      <c r="CD48" s="4">
        <v>550984001</v>
      </c>
      <c r="CE48" s="4">
        <v>808524373</v>
      </c>
      <c r="CF48" s="4">
        <v>664563809</v>
      </c>
      <c r="CG48" s="4">
        <v>665860445</v>
      </c>
      <c r="CH48" s="4">
        <v>457594035</v>
      </c>
      <c r="CI48" s="4">
        <v>750216737</v>
      </c>
      <c r="CJ48" s="4">
        <v>850905295</v>
      </c>
      <c r="CK48" s="4">
        <v>513107758</v>
      </c>
      <c r="CL48" s="4">
        <v>617380891</v>
      </c>
      <c r="CM48" s="4">
        <v>462664689</v>
      </c>
      <c r="CN48" s="4">
        <v>631963386</v>
      </c>
      <c r="CO48" s="4">
        <v>328292953</v>
      </c>
      <c r="CP48" s="4">
        <v>452255919</v>
      </c>
      <c r="CQ48" s="4">
        <v>433651514</v>
      </c>
      <c r="CR48" s="4">
        <v>816129477</v>
      </c>
      <c r="CS48" s="4">
        <v>477395032</v>
      </c>
      <c r="CT48" s="4">
        <v>370681579</v>
      </c>
      <c r="CU48" s="4">
        <v>457095689</v>
      </c>
      <c r="CV48" s="4">
        <v>635801009</v>
      </c>
      <c r="CW48" s="4">
        <v>769411676</v>
      </c>
      <c r="CX48" s="4">
        <v>1266762000</v>
      </c>
      <c r="CY48" s="4">
        <v>315185246</v>
      </c>
      <c r="CZ48" s="4">
        <v>727371188</v>
      </c>
      <c r="DA48" s="4">
        <v>856003576</v>
      </c>
      <c r="DB48" s="4">
        <v>285247044</v>
      </c>
      <c r="DC48" s="4">
        <v>444153796</v>
      </c>
      <c r="DD48" s="4">
        <v>1192201547</v>
      </c>
      <c r="DE48" s="4">
        <v>558254627</v>
      </c>
      <c r="DF48" s="4">
        <v>405677331</v>
      </c>
      <c r="DG48" s="4">
        <v>481464692</v>
      </c>
      <c r="DH48" s="4">
        <v>180001077</v>
      </c>
      <c r="DI48" s="4">
        <v>223596929</v>
      </c>
      <c r="DJ48" s="4">
        <v>92499925</v>
      </c>
      <c r="DK48" s="4">
        <v>449954525</v>
      </c>
      <c r="DL48" s="4">
        <v>616434516</v>
      </c>
      <c r="DM48" s="4">
        <v>495867678</v>
      </c>
      <c r="DN48" s="4">
        <v>265163445</v>
      </c>
      <c r="DO48" s="4">
        <v>356500342</v>
      </c>
      <c r="DP48" s="4">
        <v>405748283</v>
      </c>
      <c r="DQ48" s="4">
        <v>305165557</v>
      </c>
      <c r="DR48" s="4">
        <v>472126080</v>
      </c>
      <c r="DS48" s="4">
        <v>459218503</v>
      </c>
      <c r="DT48" s="4">
        <v>686952855</v>
      </c>
      <c r="DU48" s="4">
        <v>611530507</v>
      </c>
      <c r="DV48" s="4">
        <v>245988520</v>
      </c>
      <c r="DW48" s="4">
        <v>503038140</v>
      </c>
      <c r="DX48" s="4">
        <v>358975574</v>
      </c>
      <c r="DY48" s="4">
        <v>298874089</v>
      </c>
      <c r="DZ48" s="4">
        <v>466424898</v>
      </c>
      <c r="EA48" s="4">
        <v>375592896</v>
      </c>
      <c r="EB48" s="4">
        <v>211266216</v>
      </c>
      <c r="EC48" s="4">
        <v>90176154</v>
      </c>
      <c r="ED48" s="4">
        <v>596067942</v>
      </c>
      <c r="EE48" s="4">
        <v>49388621</v>
      </c>
      <c r="EF48" s="4">
        <v>78780029</v>
      </c>
      <c r="EG48" s="4">
        <v>152033669</v>
      </c>
      <c r="EH48" s="4">
        <v>257037907</v>
      </c>
      <c r="EI48" s="4">
        <v>230460954</v>
      </c>
      <c r="EJ48" s="4">
        <v>265296450</v>
      </c>
      <c r="EK48" s="4">
        <v>228918594</v>
      </c>
      <c r="EL48" s="4">
        <v>191129801</v>
      </c>
      <c r="EM48" s="4">
        <v>217871005</v>
      </c>
      <c r="EN48" s="4">
        <v>438555161</v>
      </c>
      <c r="EO48" s="4">
        <v>265867501</v>
      </c>
      <c r="EP48" s="4">
        <v>89036844</v>
      </c>
      <c r="EQ48" s="4">
        <v>592530858</v>
      </c>
      <c r="ER48" s="4">
        <v>79657512</v>
      </c>
      <c r="ES48" s="4">
        <v>184855275</v>
      </c>
      <c r="ET48" s="4">
        <v>75366045</v>
      </c>
      <c r="EU48" s="4">
        <v>23154639</v>
      </c>
      <c r="EV48" s="4">
        <v>18466437</v>
      </c>
      <c r="EW48" s="4">
        <v>26426709</v>
      </c>
      <c r="EX48" s="4">
        <v>219318600</v>
      </c>
      <c r="EY48" s="4">
        <v>375733822</v>
      </c>
      <c r="EZ48" s="4">
        <v>188707728</v>
      </c>
      <c r="FA48" s="4">
        <v>561833426</v>
      </c>
      <c r="FB48" s="4">
        <v>160809861</v>
      </c>
      <c r="FC48" s="4">
        <v>231419151</v>
      </c>
      <c r="FD48" s="4">
        <v>183931461</v>
      </c>
      <c r="FE48" s="4">
        <v>225219704</v>
      </c>
      <c r="FF48" s="4">
        <v>518073541</v>
      </c>
      <c r="FG48" s="4">
        <v>348051947</v>
      </c>
      <c r="FH48" s="4">
        <v>321521051</v>
      </c>
      <c r="FI48" s="4">
        <v>94627053</v>
      </c>
      <c r="FJ48" s="4">
        <v>109414308</v>
      </c>
      <c r="FK48" s="4">
        <v>214136935</v>
      </c>
      <c r="FL48" s="4">
        <v>95753085</v>
      </c>
      <c r="FM48" s="4">
        <v>315823195</v>
      </c>
      <c r="FN48" s="4">
        <v>262398700</v>
      </c>
      <c r="FO48" s="4">
        <v>160625401</v>
      </c>
      <c r="FP48" s="4">
        <v>121049962</v>
      </c>
      <c r="FQ48" s="4">
        <v>119160577</v>
      </c>
      <c r="FR48" s="4">
        <v>96947973</v>
      </c>
      <c r="FS48" s="4">
        <v>109795797</v>
      </c>
      <c r="FT48" s="4">
        <v>89899348</v>
      </c>
      <c r="FU48" s="4">
        <v>119448123</v>
      </c>
      <c r="FV48" s="4">
        <v>129130579</v>
      </c>
      <c r="FW48" s="4">
        <v>108834386</v>
      </c>
      <c r="FX48" s="4">
        <v>75272680</v>
      </c>
      <c r="FY48" s="4">
        <v>65598846863</v>
      </c>
    </row>
    <row r="49" spans="1:181" x14ac:dyDescent="0.35">
      <c r="A49" t="s">
        <v>111</v>
      </c>
      <c r="B49" s="4">
        <v>243921383</v>
      </c>
      <c r="C49" s="4">
        <v>203961767</v>
      </c>
      <c r="D49" s="4">
        <v>92405978</v>
      </c>
      <c r="E49" s="4">
        <v>427585969</v>
      </c>
      <c r="F49" s="4">
        <v>273592220</v>
      </c>
      <c r="G49" s="4">
        <v>718918151</v>
      </c>
      <c r="H49" s="4">
        <v>221828588</v>
      </c>
      <c r="I49" s="4">
        <v>223150183</v>
      </c>
      <c r="J49" s="4">
        <v>223000141</v>
      </c>
      <c r="K49" s="4">
        <v>431049889</v>
      </c>
      <c r="L49" s="4">
        <v>514337706</v>
      </c>
      <c r="M49" s="4">
        <v>495502347</v>
      </c>
      <c r="N49" s="4">
        <v>517517804</v>
      </c>
      <c r="O49" s="4">
        <v>524360582</v>
      </c>
      <c r="P49" s="4">
        <v>106282571</v>
      </c>
      <c r="Q49" s="4">
        <v>95469792</v>
      </c>
      <c r="R49" s="4">
        <v>197037283</v>
      </c>
      <c r="S49" s="4">
        <v>357854908</v>
      </c>
      <c r="T49" s="4">
        <v>262336759</v>
      </c>
      <c r="U49" s="4">
        <v>215550707</v>
      </c>
      <c r="V49" s="4">
        <v>234287426</v>
      </c>
      <c r="W49" s="4">
        <v>449702633</v>
      </c>
      <c r="X49" s="4">
        <v>358092496</v>
      </c>
      <c r="Y49" s="4">
        <v>407633838</v>
      </c>
      <c r="Z49" s="4">
        <v>384092403</v>
      </c>
      <c r="AA49" s="4">
        <v>239712509</v>
      </c>
      <c r="AB49" s="4">
        <v>278805838</v>
      </c>
      <c r="AC49" s="4">
        <v>200987460</v>
      </c>
      <c r="AD49" s="4">
        <v>303685310</v>
      </c>
      <c r="AE49" s="4">
        <v>272370552</v>
      </c>
      <c r="AF49" s="4">
        <v>196732533</v>
      </c>
      <c r="AG49" s="4">
        <v>570075259</v>
      </c>
      <c r="AH49" s="4">
        <v>666670270</v>
      </c>
      <c r="AI49" s="4">
        <v>449781004</v>
      </c>
      <c r="AJ49" s="4">
        <v>382969094</v>
      </c>
      <c r="AK49" s="4">
        <v>744936687</v>
      </c>
      <c r="AL49" s="4">
        <v>537102236</v>
      </c>
      <c r="AM49" s="4">
        <v>309328922</v>
      </c>
      <c r="AN49" s="4">
        <v>228461201</v>
      </c>
      <c r="AO49" s="4">
        <v>239244686</v>
      </c>
      <c r="AP49" s="4">
        <v>499201422</v>
      </c>
      <c r="AQ49" s="4">
        <v>229282897</v>
      </c>
      <c r="AR49" s="4">
        <v>410536788</v>
      </c>
      <c r="AS49" s="4">
        <v>347002371</v>
      </c>
      <c r="AT49" s="4">
        <v>262267807</v>
      </c>
      <c r="AU49" s="4">
        <v>735668685</v>
      </c>
      <c r="AV49" s="4">
        <v>461168042</v>
      </c>
      <c r="AW49" s="4">
        <v>355771691</v>
      </c>
      <c r="AX49" s="4">
        <v>636029196</v>
      </c>
      <c r="AY49" s="4">
        <v>150091567</v>
      </c>
      <c r="AZ49" s="4">
        <v>579337500</v>
      </c>
      <c r="BA49" s="4">
        <v>640272662</v>
      </c>
      <c r="BB49" s="4">
        <v>155561556</v>
      </c>
      <c r="BC49" s="4">
        <v>263883775</v>
      </c>
      <c r="BD49" s="4">
        <v>198318938</v>
      </c>
      <c r="BE49" s="4">
        <v>823018778</v>
      </c>
      <c r="BF49" s="4">
        <v>870733845</v>
      </c>
      <c r="BG49" s="4">
        <v>244284668</v>
      </c>
      <c r="BH49" s="4">
        <v>301561730</v>
      </c>
      <c r="BI49" s="4">
        <v>266588236</v>
      </c>
      <c r="BJ49" s="4">
        <v>245497710</v>
      </c>
      <c r="BK49" s="4">
        <v>215389796</v>
      </c>
      <c r="BL49" s="4">
        <v>205525607</v>
      </c>
      <c r="BM49" s="4">
        <v>198840790</v>
      </c>
      <c r="BN49" s="4">
        <v>800301595</v>
      </c>
      <c r="BO49" s="4">
        <v>679976029</v>
      </c>
      <c r="BP49" s="4">
        <v>303481551</v>
      </c>
      <c r="BQ49" s="4">
        <v>186668068</v>
      </c>
      <c r="BR49" s="4">
        <v>238202195</v>
      </c>
      <c r="BS49" s="4">
        <v>190475582</v>
      </c>
      <c r="BT49" s="4">
        <v>1624568503</v>
      </c>
      <c r="BU49" s="4">
        <v>194067176</v>
      </c>
      <c r="BV49" s="4">
        <v>332369242</v>
      </c>
      <c r="BW49" s="4">
        <v>188049520</v>
      </c>
      <c r="BX49" s="4">
        <v>181393971</v>
      </c>
      <c r="BY49" s="4">
        <v>457240402</v>
      </c>
      <c r="BZ49" s="4">
        <v>397831979</v>
      </c>
      <c r="CA49" s="4">
        <v>414603593</v>
      </c>
      <c r="CB49" s="4">
        <v>389340114</v>
      </c>
      <c r="CC49" s="4">
        <v>599143410</v>
      </c>
      <c r="CD49" s="4">
        <v>676684272</v>
      </c>
      <c r="CE49" s="4">
        <v>986821493</v>
      </c>
      <c r="CF49" s="4">
        <v>738769381</v>
      </c>
      <c r="CG49" s="4">
        <v>694628438</v>
      </c>
      <c r="CH49" s="4">
        <v>492607892</v>
      </c>
      <c r="CI49" s="4">
        <v>830330674</v>
      </c>
      <c r="CJ49" s="4">
        <v>905746575</v>
      </c>
      <c r="CK49" s="4">
        <v>553653236</v>
      </c>
      <c r="CL49" s="4">
        <v>634458684</v>
      </c>
      <c r="CM49" s="4">
        <v>478127493</v>
      </c>
      <c r="CN49" s="4">
        <v>647370255</v>
      </c>
      <c r="CO49" s="4">
        <v>334575009</v>
      </c>
      <c r="CP49" s="4">
        <v>481171810</v>
      </c>
      <c r="CQ49" s="4">
        <v>443394690</v>
      </c>
      <c r="CR49" s="4">
        <v>857722836</v>
      </c>
      <c r="CS49" s="4">
        <v>510109218</v>
      </c>
      <c r="CT49" s="4">
        <v>382922775</v>
      </c>
      <c r="CU49" s="4">
        <v>473670281</v>
      </c>
      <c r="CV49" s="4">
        <v>653574794</v>
      </c>
      <c r="CW49" s="4">
        <v>818270781</v>
      </c>
      <c r="CX49" s="4">
        <v>1305091314</v>
      </c>
      <c r="CY49" s="4">
        <v>326316445</v>
      </c>
      <c r="CZ49" s="4">
        <v>765655919</v>
      </c>
      <c r="DA49" s="4">
        <v>890296701</v>
      </c>
      <c r="DB49" s="4">
        <v>292211595</v>
      </c>
      <c r="DC49" s="4">
        <v>464980813</v>
      </c>
      <c r="DD49" s="4">
        <v>1271285219</v>
      </c>
      <c r="DE49" s="4">
        <v>592077393</v>
      </c>
      <c r="DF49" s="4">
        <v>412637780</v>
      </c>
      <c r="DG49" s="4">
        <v>506178060</v>
      </c>
      <c r="DH49" s="4">
        <v>182355949</v>
      </c>
      <c r="DI49" s="4">
        <v>226154173</v>
      </c>
      <c r="DJ49" s="4">
        <v>91841698</v>
      </c>
      <c r="DK49" s="4">
        <v>455315509</v>
      </c>
      <c r="DL49" s="4">
        <v>634379993</v>
      </c>
      <c r="DM49" s="4">
        <v>508870188</v>
      </c>
      <c r="DN49" s="4">
        <v>268957650</v>
      </c>
      <c r="DO49" s="4">
        <v>365662232</v>
      </c>
      <c r="DP49" s="4">
        <v>410900331</v>
      </c>
      <c r="DQ49" s="4">
        <v>313898627</v>
      </c>
      <c r="DR49" s="4">
        <v>507180060</v>
      </c>
      <c r="DS49" s="4">
        <v>473514774</v>
      </c>
      <c r="DT49" s="4">
        <v>702499357</v>
      </c>
      <c r="DU49" s="4">
        <v>619052161</v>
      </c>
      <c r="DV49" s="4">
        <v>251088453</v>
      </c>
      <c r="DW49" s="4">
        <v>518058571</v>
      </c>
      <c r="DX49" s="4">
        <v>366955240</v>
      </c>
      <c r="DY49" s="4">
        <v>302117348</v>
      </c>
      <c r="DZ49" s="4">
        <v>476638445</v>
      </c>
      <c r="EA49" s="4">
        <v>379027242</v>
      </c>
      <c r="EB49" s="4">
        <v>214109364</v>
      </c>
      <c r="EC49" s="4">
        <v>90647506</v>
      </c>
      <c r="ED49" s="4">
        <v>605584325</v>
      </c>
      <c r="EE49" s="4">
        <v>48560219</v>
      </c>
      <c r="EF49" s="4">
        <v>78402388</v>
      </c>
      <c r="EG49" s="4">
        <v>152218732</v>
      </c>
      <c r="EH49" s="4">
        <v>259477471</v>
      </c>
      <c r="EI49" s="4">
        <v>233219564</v>
      </c>
      <c r="EJ49" s="4">
        <v>269515919</v>
      </c>
      <c r="EK49" s="4">
        <v>231645790</v>
      </c>
      <c r="EL49" s="4">
        <v>193729112</v>
      </c>
      <c r="EM49" s="4">
        <v>222065296</v>
      </c>
      <c r="EN49" s="4">
        <v>441832641</v>
      </c>
      <c r="EO49" s="4">
        <v>265260155</v>
      </c>
      <c r="EP49" s="4">
        <v>89352009</v>
      </c>
      <c r="EQ49" s="4">
        <v>604482394</v>
      </c>
      <c r="ER49" s="4">
        <v>80476433</v>
      </c>
      <c r="ES49" s="4">
        <v>187906141</v>
      </c>
      <c r="ET49" s="4">
        <v>76489472</v>
      </c>
      <c r="EU49" s="4">
        <v>23763783</v>
      </c>
      <c r="EV49" s="4">
        <v>18944810</v>
      </c>
      <c r="EW49" s="4">
        <v>28159411</v>
      </c>
      <c r="EX49" s="4">
        <v>223652998</v>
      </c>
      <c r="EY49" s="4">
        <v>380671780</v>
      </c>
      <c r="EZ49" s="4">
        <v>196144387</v>
      </c>
      <c r="FA49" s="4">
        <v>598066540</v>
      </c>
      <c r="FB49" s="4">
        <v>162665532</v>
      </c>
      <c r="FC49" s="4">
        <v>236010857</v>
      </c>
      <c r="FD49" s="4">
        <v>187235058</v>
      </c>
      <c r="FE49" s="4">
        <v>229523273</v>
      </c>
      <c r="FF49" s="4">
        <v>529080076</v>
      </c>
      <c r="FG49" s="4">
        <v>353305450</v>
      </c>
      <c r="FH49" s="4">
        <v>327259622</v>
      </c>
      <c r="FI49" s="4">
        <v>95196969</v>
      </c>
      <c r="FJ49" s="4">
        <v>109575472</v>
      </c>
      <c r="FK49" s="4">
        <v>214160792</v>
      </c>
      <c r="FL49" s="4">
        <v>96602582</v>
      </c>
      <c r="FM49" s="4">
        <v>317654592</v>
      </c>
      <c r="FN49" s="4">
        <v>267783381</v>
      </c>
      <c r="FO49" s="4">
        <v>165655664</v>
      </c>
      <c r="FP49" s="4">
        <v>123803317</v>
      </c>
      <c r="FQ49" s="4">
        <v>121744163</v>
      </c>
      <c r="FR49" s="4">
        <v>98074756</v>
      </c>
      <c r="FS49" s="4">
        <v>114440756</v>
      </c>
      <c r="FT49" s="4">
        <v>91251569</v>
      </c>
      <c r="FU49" s="4">
        <v>122725069</v>
      </c>
      <c r="FV49" s="4">
        <v>131764516</v>
      </c>
      <c r="FW49" s="4">
        <v>110486160</v>
      </c>
      <c r="FX49" s="4">
        <v>78102333</v>
      </c>
      <c r="FY49" s="4">
        <v>67848176497</v>
      </c>
    </row>
    <row r="50" spans="1:181" x14ac:dyDescent="0.35">
      <c r="A50" t="s">
        <v>112</v>
      </c>
      <c r="B50" s="4">
        <v>237516302</v>
      </c>
      <c r="C50" s="4">
        <v>198607650</v>
      </c>
      <c r="D50" s="4">
        <v>90770639</v>
      </c>
      <c r="E50" s="4">
        <v>413720972</v>
      </c>
      <c r="F50" s="4">
        <v>268504119</v>
      </c>
      <c r="G50" s="4">
        <v>700651797</v>
      </c>
      <c r="H50" s="4">
        <v>216527893</v>
      </c>
      <c r="I50" s="4">
        <v>214490105</v>
      </c>
      <c r="J50" s="4">
        <v>217698723</v>
      </c>
      <c r="K50" s="4">
        <v>424245648</v>
      </c>
      <c r="L50" s="4">
        <v>508281930</v>
      </c>
      <c r="M50" s="4">
        <v>487353785</v>
      </c>
      <c r="N50" s="4">
        <v>501906225</v>
      </c>
      <c r="O50" s="4">
        <v>511019777</v>
      </c>
      <c r="P50" s="4">
        <v>103514726</v>
      </c>
      <c r="Q50" s="4">
        <v>93344108</v>
      </c>
      <c r="R50" s="4">
        <v>193440420</v>
      </c>
      <c r="S50" s="4">
        <v>351647448</v>
      </c>
      <c r="T50" s="4">
        <v>252741298</v>
      </c>
      <c r="U50" s="4">
        <v>210483140</v>
      </c>
      <c r="V50" s="4">
        <v>229152766</v>
      </c>
      <c r="W50" s="4">
        <v>442254878</v>
      </c>
      <c r="X50" s="4">
        <v>354762174</v>
      </c>
      <c r="Y50" s="4">
        <v>397906821</v>
      </c>
      <c r="Z50" s="4">
        <v>374962712</v>
      </c>
      <c r="AA50" s="4">
        <v>234333232</v>
      </c>
      <c r="AB50" s="4">
        <v>274864002</v>
      </c>
      <c r="AC50" s="4">
        <v>192728011</v>
      </c>
      <c r="AD50" s="4">
        <v>294722390</v>
      </c>
      <c r="AE50" s="4">
        <v>265416260</v>
      </c>
      <c r="AF50" s="4">
        <v>196282087</v>
      </c>
      <c r="AG50" s="4">
        <v>552633751</v>
      </c>
      <c r="AH50" s="4">
        <v>645646751</v>
      </c>
      <c r="AI50" s="4">
        <v>441769724</v>
      </c>
      <c r="AJ50" s="4">
        <v>370969383</v>
      </c>
      <c r="AK50" s="4">
        <v>732068884</v>
      </c>
      <c r="AL50" s="4">
        <v>519884719</v>
      </c>
      <c r="AM50" s="4">
        <v>302393434</v>
      </c>
      <c r="AN50" s="4">
        <v>224026840</v>
      </c>
      <c r="AO50" s="4">
        <v>234573618</v>
      </c>
      <c r="AP50" s="4">
        <v>478363383</v>
      </c>
      <c r="AQ50" s="4">
        <v>222774558</v>
      </c>
      <c r="AR50" s="4">
        <v>397696652</v>
      </c>
      <c r="AS50" s="4">
        <v>343073398</v>
      </c>
      <c r="AT50" s="4">
        <v>252933816</v>
      </c>
      <c r="AU50" s="4">
        <v>722654190</v>
      </c>
      <c r="AV50" s="4">
        <v>456596165</v>
      </c>
      <c r="AW50" s="4">
        <v>345580306</v>
      </c>
      <c r="AX50" s="4">
        <v>620333953</v>
      </c>
      <c r="AY50" s="4">
        <v>147420641</v>
      </c>
      <c r="AZ50" s="4">
        <v>568063415</v>
      </c>
      <c r="BA50" s="4">
        <v>619633163</v>
      </c>
      <c r="BB50" s="4">
        <v>151320046</v>
      </c>
      <c r="BC50" s="4">
        <v>259109511</v>
      </c>
      <c r="BD50" s="4">
        <v>191396256</v>
      </c>
      <c r="BE50" s="4">
        <v>802867042</v>
      </c>
      <c r="BF50" s="4">
        <v>859620613</v>
      </c>
      <c r="BG50" s="4">
        <v>241158200</v>
      </c>
      <c r="BH50" s="4">
        <v>295657243</v>
      </c>
      <c r="BI50" s="4">
        <v>259928973</v>
      </c>
      <c r="BJ50" s="4">
        <v>238662931</v>
      </c>
      <c r="BK50" s="4">
        <v>208569594</v>
      </c>
      <c r="BL50" s="4">
        <v>198572730</v>
      </c>
      <c r="BM50" s="4">
        <v>191266695</v>
      </c>
      <c r="BN50" s="4">
        <v>778687407</v>
      </c>
      <c r="BO50" s="4">
        <v>659136862</v>
      </c>
      <c r="BP50" s="4">
        <v>295560285</v>
      </c>
      <c r="BQ50" s="4">
        <v>181491366</v>
      </c>
      <c r="BR50" s="4">
        <v>235470946</v>
      </c>
      <c r="BS50" s="4">
        <v>184218851</v>
      </c>
      <c r="BT50" s="4">
        <v>1634929824</v>
      </c>
      <c r="BU50" s="4">
        <v>192784589</v>
      </c>
      <c r="BV50" s="4">
        <v>327362787</v>
      </c>
      <c r="BW50" s="4">
        <v>185377346</v>
      </c>
      <c r="BX50" s="4">
        <v>178499643</v>
      </c>
      <c r="BY50" s="4">
        <v>451339982</v>
      </c>
      <c r="BZ50" s="4">
        <v>397974087</v>
      </c>
      <c r="CA50" s="4">
        <v>417177307</v>
      </c>
      <c r="CB50" s="4">
        <v>389496844</v>
      </c>
      <c r="CC50" s="4">
        <v>654609252</v>
      </c>
      <c r="CD50" s="4">
        <v>730737697</v>
      </c>
      <c r="CE50" s="4">
        <v>1150668501</v>
      </c>
      <c r="CF50" s="4">
        <v>806334741</v>
      </c>
      <c r="CG50" s="4">
        <v>698781193</v>
      </c>
      <c r="CH50" s="4">
        <v>528826193</v>
      </c>
      <c r="CI50" s="4">
        <v>851622103</v>
      </c>
      <c r="CJ50" s="4">
        <v>932183644</v>
      </c>
      <c r="CK50" s="4">
        <v>564559220</v>
      </c>
      <c r="CL50" s="4">
        <v>648980393</v>
      </c>
      <c r="CM50" s="4">
        <v>469564068</v>
      </c>
      <c r="CN50" s="4">
        <v>644762629</v>
      </c>
      <c r="CO50" s="4">
        <v>335077928</v>
      </c>
      <c r="CP50" s="4">
        <v>494650331</v>
      </c>
      <c r="CQ50" s="4">
        <v>442416836</v>
      </c>
      <c r="CR50" s="4">
        <v>884686267</v>
      </c>
      <c r="CS50" s="4">
        <v>519300812</v>
      </c>
      <c r="CT50" s="4">
        <v>385218938</v>
      </c>
      <c r="CU50" s="4">
        <v>476630787</v>
      </c>
      <c r="CV50" s="4">
        <v>654758971</v>
      </c>
      <c r="CW50" s="4">
        <v>835981195</v>
      </c>
      <c r="CX50" s="4">
        <v>1305760358</v>
      </c>
      <c r="CY50" s="4">
        <v>324118736</v>
      </c>
      <c r="CZ50" s="4">
        <v>759252855</v>
      </c>
      <c r="DA50" s="4">
        <v>884459109</v>
      </c>
      <c r="DB50" s="4">
        <v>287223837</v>
      </c>
      <c r="DC50" s="4">
        <v>458014522</v>
      </c>
      <c r="DD50" s="4">
        <v>1280814158</v>
      </c>
      <c r="DE50" s="4">
        <v>590116013</v>
      </c>
      <c r="DF50" s="4">
        <v>404113899</v>
      </c>
      <c r="DG50" s="4">
        <v>492229198</v>
      </c>
      <c r="DH50" s="4">
        <v>179055553</v>
      </c>
      <c r="DI50" s="4">
        <v>220774780</v>
      </c>
      <c r="DJ50" s="4">
        <v>90054172</v>
      </c>
      <c r="DK50" s="4">
        <v>448638740</v>
      </c>
      <c r="DL50" s="4">
        <v>625377739</v>
      </c>
      <c r="DM50" s="4">
        <v>508339662</v>
      </c>
      <c r="DN50" s="4">
        <v>264943203</v>
      </c>
      <c r="DO50" s="4">
        <v>361208022</v>
      </c>
      <c r="DP50" s="4">
        <v>406178198</v>
      </c>
      <c r="DQ50" s="4">
        <v>312513010</v>
      </c>
      <c r="DR50" s="4">
        <v>523251538</v>
      </c>
      <c r="DS50" s="4">
        <v>456393914</v>
      </c>
      <c r="DT50" s="4">
        <v>684009035</v>
      </c>
      <c r="DU50" s="4">
        <v>617618377</v>
      </c>
      <c r="DV50" s="4">
        <v>250362744</v>
      </c>
      <c r="DW50" s="4">
        <v>510879992</v>
      </c>
      <c r="DX50" s="4">
        <v>364730659</v>
      </c>
      <c r="DY50" s="4">
        <v>298289634</v>
      </c>
      <c r="DZ50" s="4">
        <v>462573151</v>
      </c>
      <c r="EA50" s="4">
        <v>373992765</v>
      </c>
      <c r="EB50" s="4">
        <v>208414609</v>
      </c>
      <c r="EC50" s="4">
        <v>88757212</v>
      </c>
      <c r="ED50" s="4">
        <v>594392760</v>
      </c>
      <c r="EE50" s="4">
        <v>47698208</v>
      </c>
      <c r="EF50" s="4">
        <v>76824512</v>
      </c>
      <c r="EG50" s="4">
        <v>149507136</v>
      </c>
      <c r="EH50" s="4">
        <v>253874794</v>
      </c>
      <c r="EI50" s="4">
        <v>226855404</v>
      </c>
      <c r="EJ50" s="4">
        <v>261074088</v>
      </c>
      <c r="EK50" s="4">
        <v>226599975</v>
      </c>
      <c r="EL50" s="4">
        <v>191410989</v>
      </c>
      <c r="EM50" s="4">
        <v>218412660</v>
      </c>
      <c r="EN50" s="4">
        <v>431338118</v>
      </c>
      <c r="EO50" s="4">
        <v>258686717</v>
      </c>
      <c r="EP50" s="4">
        <v>88120577</v>
      </c>
      <c r="EQ50" s="4">
        <v>597533471</v>
      </c>
      <c r="ER50" s="4">
        <v>77661747</v>
      </c>
      <c r="ES50" s="4">
        <v>181657974</v>
      </c>
      <c r="ET50" s="4">
        <v>73810867</v>
      </c>
      <c r="EU50" s="4">
        <v>22524582</v>
      </c>
      <c r="EV50" s="4">
        <v>18311625</v>
      </c>
      <c r="EW50" s="4">
        <v>24966723</v>
      </c>
      <c r="EX50" s="4">
        <v>218192193</v>
      </c>
      <c r="EY50" s="4">
        <v>367857694</v>
      </c>
      <c r="EZ50" s="4">
        <v>188858356</v>
      </c>
      <c r="FA50" s="4">
        <v>564972932</v>
      </c>
      <c r="FB50" s="4">
        <v>157315712</v>
      </c>
      <c r="FC50" s="4">
        <v>228243507</v>
      </c>
      <c r="FD50" s="4">
        <v>181588351</v>
      </c>
      <c r="FE50" s="4">
        <v>224141185</v>
      </c>
      <c r="FF50" s="4">
        <v>514680544</v>
      </c>
      <c r="FG50" s="4">
        <v>344076166</v>
      </c>
      <c r="FH50" s="4">
        <v>317198218</v>
      </c>
      <c r="FI50" s="4">
        <v>93398862</v>
      </c>
      <c r="FJ50" s="4">
        <v>107265200</v>
      </c>
      <c r="FK50" s="4">
        <v>208126527</v>
      </c>
      <c r="FL50" s="4">
        <v>95145688</v>
      </c>
      <c r="FM50" s="4">
        <v>310087641</v>
      </c>
      <c r="FN50" s="4">
        <v>259620153</v>
      </c>
      <c r="FO50" s="4">
        <v>157684239</v>
      </c>
      <c r="FP50" s="4">
        <v>117815872</v>
      </c>
      <c r="FQ50" s="4">
        <v>119456489</v>
      </c>
      <c r="FR50" s="4">
        <v>95414001</v>
      </c>
      <c r="FS50" s="4">
        <v>107154887</v>
      </c>
      <c r="FT50" s="4">
        <v>86790490</v>
      </c>
      <c r="FU50" s="4">
        <v>118195268</v>
      </c>
      <c r="FV50" s="4">
        <v>127508595</v>
      </c>
      <c r="FW50" s="4">
        <v>106292435</v>
      </c>
      <c r="FX50" s="4">
        <v>73840641</v>
      </c>
      <c r="FY50" s="4">
        <v>67325576608</v>
      </c>
    </row>
    <row r="51" spans="1:181" x14ac:dyDescent="0.35">
      <c r="A51" t="s">
        <v>113</v>
      </c>
      <c r="B51" s="4">
        <v>245426632</v>
      </c>
      <c r="C51" s="4">
        <v>202486853</v>
      </c>
      <c r="D51" s="4">
        <v>93215882</v>
      </c>
      <c r="E51" s="4">
        <v>424711512</v>
      </c>
      <c r="F51" s="4">
        <v>274308584</v>
      </c>
      <c r="G51" s="4">
        <v>708961733</v>
      </c>
      <c r="H51" s="4">
        <v>219322007</v>
      </c>
      <c r="I51" s="4">
        <v>222509746</v>
      </c>
      <c r="J51" s="4">
        <v>221496948</v>
      </c>
      <c r="K51" s="4">
        <v>427712476</v>
      </c>
      <c r="L51" s="4">
        <v>518072887</v>
      </c>
      <c r="M51" s="4">
        <v>494289832</v>
      </c>
      <c r="N51" s="4">
        <v>507529138</v>
      </c>
      <c r="O51" s="4">
        <v>515973024</v>
      </c>
      <c r="P51" s="4">
        <v>106430806</v>
      </c>
      <c r="Q51" s="4">
        <v>94670368</v>
      </c>
      <c r="R51" s="4">
        <v>195710756</v>
      </c>
      <c r="S51" s="4">
        <v>361962033</v>
      </c>
      <c r="T51" s="4">
        <v>255216479</v>
      </c>
      <c r="U51" s="4">
        <v>214304391</v>
      </c>
      <c r="V51" s="4">
        <v>234257944</v>
      </c>
      <c r="W51" s="4">
        <v>451054318</v>
      </c>
      <c r="X51" s="4">
        <v>371274637</v>
      </c>
      <c r="Y51" s="4">
        <v>403448622</v>
      </c>
      <c r="Z51" s="4">
        <v>379251719</v>
      </c>
      <c r="AA51" s="4">
        <v>238565234</v>
      </c>
      <c r="AB51" s="4">
        <v>281268052</v>
      </c>
      <c r="AC51" s="4">
        <v>194030645</v>
      </c>
      <c r="AD51" s="4">
        <v>302018696</v>
      </c>
      <c r="AE51" s="4">
        <v>270409580</v>
      </c>
      <c r="AF51" s="4">
        <v>198299040</v>
      </c>
      <c r="AG51" s="4">
        <v>570963626</v>
      </c>
      <c r="AH51" s="4">
        <v>654530169</v>
      </c>
      <c r="AI51" s="4">
        <v>445883760</v>
      </c>
      <c r="AJ51" s="4">
        <v>378789294</v>
      </c>
      <c r="AK51" s="4">
        <v>751179202</v>
      </c>
      <c r="AL51" s="4">
        <v>528848669</v>
      </c>
      <c r="AM51" s="4">
        <v>303635035</v>
      </c>
      <c r="AN51" s="4">
        <v>226287074</v>
      </c>
      <c r="AO51" s="4">
        <v>236634988</v>
      </c>
      <c r="AP51" s="4">
        <v>488102841</v>
      </c>
      <c r="AQ51" s="4">
        <v>224360845</v>
      </c>
      <c r="AR51" s="4">
        <v>404031076</v>
      </c>
      <c r="AS51" s="4">
        <v>348650219</v>
      </c>
      <c r="AT51" s="4">
        <v>258421606</v>
      </c>
      <c r="AU51" s="4">
        <v>745997562</v>
      </c>
      <c r="AV51" s="4">
        <v>462496275</v>
      </c>
      <c r="AW51" s="4">
        <v>354820608</v>
      </c>
      <c r="AX51" s="4">
        <v>629335580</v>
      </c>
      <c r="AY51" s="4">
        <v>149006575</v>
      </c>
      <c r="AZ51" s="4">
        <v>580502861</v>
      </c>
      <c r="BA51" s="4">
        <v>645351903</v>
      </c>
      <c r="BB51" s="4">
        <v>154628249</v>
      </c>
      <c r="BC51" s="4">
        <v>264050196</v>
      </c>
      <c r="BD51" s="4">
        <v>192579031</v>
      </c>
      <c r="BE51" s="4">
        <v>819768354</v>
      </c>
      <c r="BF51" s="4">
        <v>868425356</v>
      </c>
      <c r="BG51" s="4">
        <v>246264801</v>
      </c>
      <c r="BH51" s="4">
        <v>300151058</v>
      </c>
      <c r="BI51" s="4">
        <v>265173198</v>
      </c>
      <c r="BJ51" s="4">
        <v>242898184</v>
      </c>
      <c r="BK51" s="4">
        <v>211920001</v>
      </c>
      <c r="BL51" s="4">
        <v>201966313</v>
      </c>
      <c r="BM51" s="4">
        <v>195418921</v>
      </c>
      <c r="BN51" s="4">
        <v>802320358</v>
      </c>
      <c r="BO51" s="4">
        <v>681745265</v>
      </c>
      <c r="BP51" s="4">
        <v>298453541</v>
      </c>
      <c r="BQ51" s="4">
        <v>184578652</v>
      </c>
      <c r="BR51" s="4">
        <v>238474689</v>
      </c>
      <c r="BS51" s="4">
        <v>187386192</v>
      </c>
      <c r="BT51" s="4">
        <v>1771925929</v>
      </c>
      <c r="BU51" s="4">
        <v>199556593</v>
      </c>
      <c r="BV51" s="4">
        <v>341225572</v>
      </c>
      <c r="BW51" s="4">
        <v>192933656</v>
      </c>
      <c r="BX51" s="4">
        <v>182187349</v>
      </c>
      <c r="BY51" s="4">
        <v>467809445</v>
      </c>
      <c r="BZ51" s="4">
        <v>430832875</v>
      </c>
      <c r="CA51" s="4">
        <v>450332152</v>
      </c>
      <c r="CB51" s="4">
        <v>407583974</v>
      </c>
      <c r="CC51" s="4">
        <v>848217433</v>
      </c>
      <c r="CD51" s="4">
        <v>923906388</v>
      </c>
      <c r="CE51" s="4">
        <v>1540494289</v>
      </c>
      <c r="CF51" s="4">
        <v>933588055</v>
      </c>
      <c r="CG51" s="4">
        <v>733045623</v>
      </c>
      <c r="CH51" s="4">
        <v>587140766</v>
      </c>
      <c r="CI51" s="4">
        <v>945382332</v>
      </c>
      <c r="CJ51" s="4">
        <v>994602291</v>
      </c>
      <c r="CK51" s="4">
        <v>612430039</v>
      </c>
      <c r="CL51" s="4">
        <v>699734043</v>
      </c>
      <c r="CM51" s="4">
        <v>489149360</v>
      </c>
      <c r="CN51" s="4">
        <v>671478235</v>
      </c>
      <c r="CO51" s="4">
        <v>348121744</v>
      </c>
      <c r="CP51" s="4">
        <v>532173514</v>
      </c>
      <c r="CQ51" s="4">
        <v>455416506</v>
      </c>
      <c r="CR51" s="4">
        <v>961583239</v>
      </c>
      <c r="CS51" s="4">
        <v>566496131</v>
      </c>
      <c r="CT51" s="4">
        <v>400433811</v>
      </c>
      <c r="CU51" s="4">
        <v>506626649</v>
      </c>
      <c r="CV51" s="4">
        <v>687451620</v>
      </c>
      <c r="CW51" s="4">
        <v>961977312</v>
      </c>
      <c r="CX51" s="4">
        <v>1375243235</v>
      </c>
      <c r="CY51" s="4">
        <v>325956638</v>
      </c>
      <c r="CZ51" s="4">
        <v>824343789</v>
      </c>
      <c r="DA51" s="4">
        <v>933376876</v>
      </c>
      <c r="DB51" s="4">
        <v>308998000</v>
      </c>
      <c r="DC51" s="4">
        <v>491235190</v>
      </c>
      <c r="DD51" s="4">
        <v>1475121538</v>
      </c>
      <c r="DE51" s="4">
        <v>638157432</v>
      </c>
      <c r="DF51" s="4">
        <v>427136016</v>
      </c>
      <c r="DG51" s="4">
        <v>527357699</v>
      </c>
      <c r="DH51" s="4">
        <v>180498245</v>
      </c>
      <c r="DI51" s="4">
        <v>224739843</v>
      </c>
      <c r="DJ51" s="4">
        <v>92206215</v>
      </c>
      <c r="DK51" s="4">
        <v>462434662</v>
      </c>
      <c r="DL51" s="4">
        <v>665092834</v>
      </c>
      <c r="DM51" s="4">
        <v>531371378</v>
      </c>
      <c r="DN51" s="4">
        <v>269463773</v>
      </c>
      <c r="DO51" s="4">
        <v>370503601</v>
      </c>
      <c r="DP51" s="4">
        <v>416013599</v>
      </c>
      <c r="DQ51" s="4">
        <v>328377267</v>
      </c>
      <c r="DR51" s="4">
        <v>604967554</v>
      </c>
      <c r="DS51" s="4">
        <v>463853207</v>
      </c>
      <c r="DT51" s="4">
        <v>702866979</v>
      </c>
      <c r="DU51" s="4">
        <v>648554757</v>
      </c>
      <c r="DV51" s="4">
        <v>254835365</v>
      </c>
      <c r="DW51" s="4">
        <v>525544298</v>
      </c>
      <c r="DX51" s="4">
        <v>364581515</v>
      </c>
      <c r="DY51" s="4">
        <v>302230097</v>
      </c>
      <c r="DZ51" s="4">
        <v>469388784</v>
      </c>
      <c r="EA51" s="4">
        <v>379189471</v>
      </c>
      <c r="EB51" s="4">
        <v>212895116</v>
      </c>
      <c r="EC51" s="4">
        <v>89975314</v>
      </c>
      <c r="ED51" s="4">
        <v>605406140</v>
      </c>
      <c r="EE51" s="4">
        <v>48224192</v>
      </c>
      <c r="EF51" s="4">
        <v>77993146</v>
      </c>
      <c r="EG51" s="4">
        <v>152740255</v>
      </c>
      <c r="EH51" s="4">
        <v>260744606</v>
      </c>
      <c r="EI51" s="4">
        <v>230551471</v>
      </c>
      <c r="EJ51" s="4">
        <v>265612594</v>
      </c>
      <c r="EK51" s="4">
        <v>231408886</v>
      </c>
      <c r="EL51" s="4">
        <v>194385875</v>
      </c>
      <c r="EM51" s="4">
        <v>221524383</v>
      </c>
      <c r="EN51" s="4">
        <v>442738631</v>
      </c>
      <c r="EO51" s="4">
        <v>267956410</v>
      </c>
      <c r="EP51" s="4">
        <v>89914021</v>
      </c>
      <c r="EQ51" s="4">
        <v>631701549</v>
      </c>
      <c r="ER51" s="4">
        <v>79702358</v>
      </c>
      <c r="ES51" s="4">
        <v>185545594</v>
      </c>
      <c r="ET51" s="4">
        <v>75562659</v>
      </c>
      <c r="EU51" s="4">
        <v>22990410</v>
      </c>
      <c r="EV51" s="4">
        <v>18734883</v>
      </c>
      <c r="EW51" s="4">
        <v>25790968</v>
      </c>
      <c r="EX51" s="4">
        <v>227121021</v>
      </c>
      <c r="EY51" s="4">
        <v>380806230</v>
      </c>
      <c r="EZ51" s="4">
        <v>200390411</v>
      </c>
      <c r="FA51" s="4">
        <v>613370798</v>
      </c>
      <c r="FB51" s="4">
        <v>160216992</v>
      </c>
      <c r="FC51" s="4">
        <v>239521278</v>
      </c>
      <c r="FD51" s="4">
        <v>187561668</v>
      </c>
      <c r="FE51" s="4">
        <v>228693260</v>
      </c>
      <c r="FF51" s="4">
        <v>522342870</v>
      </c>
      <c r="FG51" s="4">
        <v>352029473</v>
      </c>
      <c r="FH51" s="4">
        <v>324020125</v>
      </c>
      <c r="FI51" s="4">
        <v>96082815</v>
      </c>
      <c r="FJ51" s="4">
        <v>108980966</v>
      </c>
      <c r="FK51" s="4">
        <v>212748555</v>
      </c>
      <c r="FL51" s="4">
        <v>97875321</v>
      </c>
      <c r="FM51" s="4">
        <v>317373830</v>
      </c>
      <c r="FN51" s="4">
        <v>266454448</v>
      </c>
      <c r="FO51" s="4">
        <v>161854471</v>
      </c>
      <c r="FP51" s="4">
        <v>120825929</v>
      </c>
      <c r="FQ51" s="4">
        <v>120558149</v>
      </c>
      <c r="FR51" s="4">
        <v>98354754</v>
      </c>
      <c r="FS51" s="4">
        <v>109747725</v>
      </c>
      <c r="FT51" s="4">
        <v>89083312</v>
      </c>
      <c r="FU51" s="4">
        <v>121449500</v>
      </c>
      <c r="FV51" s="4">
        <v>131824863</v>
      </c>
      <c r="FW51" s="4">
        <v>108062131</v>
      </c>
      <c r="FX51" s="4">
        <v>75353045</v>
      </c>
      <c r="FY51" s="4">
        <v>70904502881</v>
      </c>
    </row>
    <row r="52" spans="1:181" x14ac:dyDescent="0.35">
      <c r="A52" t="s">
        <v>114</v>
      </c>
      <c r="B52" s="4">
        <v>258345904</v>
      </c>
      <c r="C52" s="4">
        <v>209797413</v>
      </c>
      <c r="D52" s="4">
        <v>99234599</v>
      </c>
      <c r="E52" s="4">
        <v>447475340</v>
      </c>
      <c r="F52" s="4">
        <v>289339684</v>
      </c>
      <c r="G52" s="4">
        <v>729315121</v>
      </c>
      <c r="H52" s="4">
        <v>224212674</v>
      </c>
      <c r="I52" s="4">
        <v>226674204</v>
      </c>
      <c r="J52" s="4">
        <v>232178355</v>
      </c>
      <c r="K52" s="4">
        <v>442772198</v>
      </c>
      <c r="L52" s="4">
        <v>550415661</v>
      </c>
      <c r="M52" s="4">
        <v>520598202</v>
      </c>
      <c r="N52" s="4">
        <v>527855553</v>
      </c>
      <c r="O52" s="4">
        <v>536418187</v>
      </c>
      <c r="P52" s="4">
        <v>107175045</v>
      </c>
      <c r="Q52" s="4">
        <v>97109173</v>
      </c>
      <c r="R52" s="4">
        <v>202869783</v>
      </c>
      <c r="S52" s="4">
        <v>381357911</v>
      </c>
      <c r="T52" s="4">
        <v>265954395</v>
      </c>
      <c r="U52" s="4">
        <v>228136480</v>
      </c>
      <c r="V52" s="4">
        <v>247494772</v>
      </c>
      <c r="W52" s="4">
        <v>497459179</v>
      </c>
      <c r="X52" s="4">
        <v>401503799</v>
      </c>
      <c r="Y52" s="4">
        <v>421218893</v>
      </c>
      <c r="Z52" s="4">
        <v>392521326</v>
      </c>
      <c r="AA52" s="4">
        <v>249053175</v>
      </c>
      <c r="AB52" s="4">
        <v>293839816</v>
      </c>
      <c r="AC52" s="4">
        <v>200310574</v>
      </c>
      <c r="AD52" s="4">
        <v>323025943</v>
      </c>
      <c r="AE52" s="4">
        <v>281256548</v>
      </c>
      <c r="AF52" s="4">
        <v>220148251</v>
      </c>
      <c r="AG52" s="4">
        <v>610949806</v>
      </c>
      <c r="AH52" s="4">
        <v>678125342</v>
      </c>
      <c r="AI52" s="4">
        <v>464083901</v>
      </c>
      <c r="AJ52" s="4">
        <v>395334320</v>
      </c>
      <c r="AK52" s="4">
        <v>800941579</v>
      </c>
      <c r="AL52" s="4">
        <v>561829544</v>
      </c>
      <c r="AM52" s="4">
        <v>317810535</v>
      </c>
      <c r="AN52" s="4">
        <v>241291900</v>
      </c>
      <c r="AO52" s="4">
        <v>246144361</v>
      </c>
      <c r="AP52" s="4">
        <v>517002673</v>
      </c>
      <c r="AQ52" s="4">
        <v>231212990</v>
      </c>
      <c r="AR52" s="4">
        <v>420310365</v>
      </c>
      <c r="AS52" s="4">
        <v>367501914</v>
      </c>
      <c r="AT52" s="4">
        <v>263783862</v>
      </c>
      <c r="AU52" s="4">
        <v>792590336</v>
      </c>
      <c r="AV52" s="4">
        <v>508089127</v>
      </c>
      <c r="AW52" s="4">
        <v>379006862</v>
      </c>
      <c r="AX52" s="4">
        <v>659094108</v>
      </c>
      <c r="AY52" s="4">
        <v>156363301</v>
      </c>
      <c r="AZ52" s="4">
        <v>616363165</v>
      </c>
      <c r="BA52" s="4">
        <v>688130079</v>
      </c>
      <c r="BB52" s="4">
        <v>160089237</v>
      </c>
      <c r="BC52" s="4">
        <v>279939528</v>
      </c>
      <c r="BD52" s="4">
        <v>198137740</v>
      </c>
      <c r="BE52" s="4">
        <v>859248507</v>
      </c>
      <c r="BF52" s="4">
        <v>904034765</v>
      </c>
      <c r="BG52" s="4">
        <v>267734445</v>
      </c>
      <c r="BH52" s="4">
        <v>307602751</v>
      </c>
      <c r="BI52" s="4">
        <v>271114810</v>
      </c>
      <c r="BJ52" s="4">
        <v>244344844</v>
      </c>
      <c r="BK52" s="4">
        <v>217088797</v>
      </c>
      <c r="BL52" s="4">
        <v>205343680</v>
      </c>
      <c r="BM52" s="4">
        <v>208740754</v>
      </c>
      <c r="BN52" s="4">
        <v>877155763</v>
      </c>
      <c r="BO52" s="4">
        <v>728353447</v>
      </c>
      <c r="BP52" s="4">
        <v>320502982</v>
      </c>
      <c r="BQ52" s="4">
        <v>193212989</v>
      </c>
      <c r="BR52" s="4">
        <v>252503861</v>
      </c>
      <c r="BS52" s="4">
        <v>189546038</v>
      </c>
      <c r="BT52" s="4">
        <v>1888393718</v>
      </c>
      <c r="BU52" s="4">
        <v>212108895</v>
      </c>
      <c r="BV52" s="4">
        <v>360965863</v>
      </c>
      <c r="BW52" s="4">
        <v>202862820</v>
      </c>
      <c r="BX52" s="4">
        <v>190290908</v>
      </c>
      <c r="BY52" s="4">
        <v>501651996</v>
      </c>
      <c r="BZ52" s="4">
        <v>461181460</v>
      </c>
      <c r="CA52" s="4">
        <v>496396845</v>
      </c>
      <c r="CB52" s="4">
        <v>429955336</v>
      </c>
      <c r="CC52" s="4">
        <v>766899035</v>
      </c>
      <c r="CD52" s="4">
        <v>921374388</v>
      </c>
      <c r="CE52" s="4">
        <v>1430412385</v>
      </c>
      <c r="CF52" s="4">
        <v>972528312</v>
      </c>
      <c r="CG52" s="4">
        <v>739445631</v>
      </c>
      <c r="CH52" s="4">
        <v>591182036</v>
      </c>
      <c r="CI52" s="4">
        <v>951686494</v>
      </c>
      <c r="CJ52" s="4">
        <v>1014261350</v>
      </c>
      <c r="CK52" s="4">
        <v>623666345</v>
      </c>
      <c r="CL52" s="4">
        <v>713221133</v>
      </c>
      <c r="CM52" s="4">
        <v>504233353</v>
      </c>
      <c r="CN52" s="4">
        <v>691731352</v>
      </c>
      <c r="CO52" s="4">
        <v>368203065</v>
      </c>
      <c r="CP52" s="4">
        <v>563897638</v>
      </c>
      <c r="CQ52" s="4">
        <v>481941030</v>
      </c>
      <c r="CR52" s="4">
        <v>1022879882</v>
      </c>
      <c r="CS52" s="4">
        <v>579033801</v>
      </c>
      <c r="CT52" s="4">
        <v>422902059</v>
      </c>
      <c r="CU52" s="4">
        <v>529992416</v>
      </c>
      <c r="CV52" s="4">
        <v>716892768</v>
      </c>
      <c r="CW52" s="4">
        <v>1035792947</v>
      </c>
      <c r="CX52" s="4">
        <v>1501008353</v>
      </c>
      <c r="CY52" s="4">
        <v>348228626</v>
      </c>
      <c r="CZ52" s="4">
        <v>945231098</v>
      </c>
      <c r="DA52" s="4">
        <v>994063745</v>
      </c>
      <c r="DB52" s="4">
        <v>320939361</v>
      </c>
      <c r="DC52" s="4">
        <v>518021415</v>
      </c>
      <c r="DD52" s="4">
        <v>1659918256</v>
      </c>
      <c r="DE52" s="4">
        <v>728404574</v>
      </c>
      <c r="DF52" s="4">
        <v>464030253</v>
      </c>
      <c r="DG52" s="4">
        <v>577231158</v>
      </c>
      <c r="DH52" s="4">
        <v>188595985</v>
      </c>
      <c r="DI52" s="4">
        <v>232862039</v>
      </c>
      <c r="DJ52" s="4">
        <v>96278172</v>
      </c>
      <c r="DK52" s="4">
        <v>486566742</v>
      </c>
      <c r="DL52" s="4">
        <v>731404471</v>
      </c>
      <c r="DM52" s="4">
        <v>570469426</v>
      </c>
      <c r="DN52" s="4">
        <v>276504227</v>
      </c>
      <c r="DO52" s="4">
        <v>384667190</v>
      </c>
      <c r="DP52" s="4">
        <v>443921478</v>
      </c>
      <c r="DQ52" s="4">
        <v>345106366</v>
      </c>
      <c r="DR52" s="4">
        <v>666091429</v>
      </c>
      <c r="DS52" s="4">
        <v>491265533</v>
      </c>
      <c r="DT52" s="4">
        <v>759851828</v>
      </c>
      <c r="DU52" s="4">
        <v>713443658</v>
      </c>
      <c r="DV52" s="4">
        <v>267278931</v>
      </c>
      <c r="DW52" s="4">
        <v>565741572</v>
      </c>
      <c r="DX52" s="4">
        <v>370158568</v>
      </c>
      <c r="DY52" s="4">
        <v>311729609</v>
      </c>
      <c r="DZ52" s="4">
        <v>482720106</v>
      </c>
      <c r="EA52" s="4">
        <v>388961376</v>
      </c>
      <c r="EB52" s="4">
        <v>215261170</v>
      </c>
      <c r="EC52" s="4">
        <v>90857936</v>
      </c>
      <c r="ED52" s="4">
        <v>625043340</v>
      </c>
      <c r="EE52" s="4">
        <v>48934347</v>
      </c>
      <c r="EF52" s="4">
        <v>79049343</v>
      </c>
      <c r="EG52" s="4">
        <v>157086103</v>
      </c>
      <c r="EH52" s="4">
        <v>268235991</v>
      </c>
      <c r="EI52" s="4">
        <v>234407291</v>
      </c>
      <c r="EJ52" s="4">
        <v>269276310</v>
      </c>
      <c r="EK52" s="4">
        <v>235120738</v>
      </c>
      <c r="EL52" s="4">
        <v>196025595</v>
      </c>
      <c r="EM52" s="4">
        <v>229711589</v>
      </c>
      <c r="EN52" s="4">
        <v>457906563</v>
      </c>
      <c r="EO52" s="4">
        <v>276259895</v>
      </c>
      <c r="EP52" s="4">
        <v>91443462</v>
      </c>
      <c r="EQ52" s="4">
        <v>662666547</v>
      </c>
      <c r="ER52" s="4">
        <v>83982211</v>
      </c>
      <c r="ES52" s="4">
        <v>194134647</v>
      </c>
      <c r="ET52" s="4">
        <v>77667697</v>
      </c>
      <c r="EU52" s="4">
        <v>23812123</v>
      </c>
      <c r="EV52" s="4">
        <v>19135584</v>
      </c>
      <c r="EW52" s="4">
        <v>26902466</v>
      </c>
      <c r="EX52" s="4">
        <v>228898476</v>
      </c>
      <c r="EY52" s="4">
        <v>394659698</v>
      </c>
      <c r="EZ52" s="4">
        <v>213496965</v>
      </c>
      <c r="FA52" s="4">
        <v>665677843</v>
      </c>
      <c r="FB52" s="4">
        <v>169280680</v>
      </c>
      <c r="FC52" s="4">
        <v>259256871</v>
      </c>
      <c r="FD52" s="4">
        <v>200340286</v>
      </c>
      <c r="FE52" s="4">
        <v>240222819</v>
      </c>
      <c r="FF52" s="4">
        <v>543671364</v>
      </c>
      <c r="FG52" s="4">
        <v>370025224</v>
      </c>
      <c r="FH52" s="4">
        <v>335940003</v>
      </c>
      <c r="FI52" s="4">
        <v>98567369</v>
      </c>
      <c r="FJ52" s="4">
        <v>109967837</v>
      </c>
      <c r="FK52" s="4">
        <v>219146154</v>
      </c>
      <c r="FL52" s="4">
        <v>102685865</v>
      </c>
      <c r="FM52" s="4">
        <v>330759326</v>
      </c>
      <c r="FN52" s="4">
        <v>272557260</v>
      </c>
      <c r="FO52" s="4">
        <v>165118021</v>
      </c>
      <c r="FP52" s="4">
        <v>124130883</v>
      </c>
      <c r="FQ52" s="4">
        <v>124547969</v>
      </c>
      <c r="FR52" s="4">
        <v>99066085</v>
      </c>
      <c r="FS52" s="4">
        <v>113502136</v>
      </c>
      <c r="FT52" s="4">
        <v>91408012</v>
      </c>
      <c r="FU52" s="4">
        <v>123266490</v>
      </c>
      <c r="FV52" s="4">
        <v>135589967</v>
      </c>
      <c r="FW52" s="4">
        <v>112134449</v>
      </c>
      <c r="FX52" s="4">
        <v>76850880</v>
      </c>
      <c r="FY52" s="4">
        <v>74406093854</v>
      </c>
    </row>
    <row r="53" spans="1:181" x14ac:dyDescent="0.35">
      <c r="A53" t="s">
        <v>115</v>
      </c>
      <c r="B53" s="4">
        <v>244042656</v>
      </c>
      <c r="C53" s="4">
        <v>205973049</v>
      </c>
      <c r="D53" s="4">
        <v>92437935</v>
      </c>
      <c r="E53" s="4">
        <v>428296843</v>
      </c>
      <c r="F53" s="4">
        <v>275133678</v>
      </c>
      <c r="G53" s="4">
        <v>716704610</v>
      </c>
      <c r="H53" s="4">
        <v>221772564</v>
      </c>
      <c r="I53" s="4">
        <v>228824991</v>
      </c>
      <c r="J53" s="4">
        <v>224236696</v>
      </c>
      <c r="K53" s="4">
        <v>432718121</v>
      </c>
      <c r="L53" s="4">
        <v>525397567</v>
      </c>
      <c r="M53" s="4">
        <v>502175158</v>
      </c>
      <c r="N53" s="4">
        <v>516993890</v>
      </c>
      <c r="O53" s="4">
        <v>526412866</v>
      </c>
      <c r="P53" s="4">
        <v>105437612</v>
      </c>
      <c r="Q53" s="4">
        <v>96015356</v>
      </c>
      <c r="R53" s="4">
        <v>197123770</v>
      </c>
      <c r="S53" s="4">
        <v>363543625</v>
      </c>
      <c r="T53" s="4">
        <v>257923348</v>
      </c>
      <c r="U53" s="4">
        <v>219096490</v>
      </c>
      <c r="V53" s="4">
        <v>236259766</v>
      </c>
      <c r="W53" s="4">
        <v>464007435</v>
      </c>
      <c r="X53" s="4">
        <v>367950369</v>
      </c>
      <c r="Y53" s="4">
        <v>415223992</v>
      </c>
      <c r="Z53" s="4">
        <v>382882537</v>
      </c>
      <c r="AA53" s="4">
        <v>240247839</v>
      </c>
      <c r="AB53" s="4">
        <v>282351183</v>
      </c>
      <c r="AC53" s="4">
        <v>197228474</v>
      </c>
      <c r="AD53" s="4">
        <v>303767136</v>
      </c>
      <c r="AE53" s="4">
        <v>273203583</v>
      </c>
      <c r="AF53" s="4">
        <v>201700230</v>
      </c>
      <c r="AG53" s="4">
        <v>567764544</v>
      </c>
      <c r="AH53" s="4">
        <v>665640710</v>
      </c>
      <c r="AI53" s="4">
        <v>448015605</v>
      </c>
      <c r="AJ53" s="4">
        <v>380346934</v>
      </c>
      <c r="AK53" s="4">
        <v>755849826</v>
      </c>
      <c r="AL53" s="4">
        <v>531925092</v>
      </c>
      <c r="AM53" s="4">
        <v>307969617</v>
      </c>
      <c r="AN53" s="4">
        <v>231812502</v>
      </c>
      <c r="AO53" s="4">
        <v>240680988</v>
      </c>
      <c r="AP53" s="4">
        <v>500450913</v>
      </c>
      <c r="AQ53" s="4">
        <v>225836821</v>
      </c>
      <c r="AR53" s="4">
        <v>412309285</v>
      </c>
      <c r="AS53" s="4">
        <v>352326448</v>
      </c>
      <c r="AT53" s="4">
        <v>256241751</v>
      </c>
      <c r="AU53" s="4">
        <v>747709378</v>
      </c>
      <c r="AV53" s="4">
        <v>459447457</v>
      </c>
      <c r="AW53" s="4">
        <v>353984317</v>
      </c>
      <c r="AX53" s="4">
        <v>635366554</v>
      </c>
      <c r="AY53" s="4">
        <v>150812898</v>
      </c>
      <c r="AZ53" s="4">
        <v>588471792</v>
      </c>
      <c r="BA53" s="4">
        <v>649987863</v>
      </c>
      <c r="BB53" s="4">
        <v>155030798</v>
      </c>
      <c r="BC53" s="4">
        <v>267118429</v>
      </c>
      <c r="BD53" s="4">
        <v>197296701</v>
      </c>
      <c r="BE53" s="4">
        <v>825787844</v>
      </c>
      <c r="BF53" s="4">
        <v>864160521</v>
      </c>
      <c r="BG53" s="4">
        <v>247127089</v>
      </c>
      <c r="BH53" s="4">
        <v>299844763</v>
      </c>
      <c r="BI53" s="4">
        <v>266265582</v>
      </c>
      <c r="BJ53" s="4">
        <v>244760031</v>
      </c>
      <c r="BK53" s="4">
        <v>214859599</v>
      </c>
      <c r="BL53" s="4">
        <v>202124703</v>
      </c>
      <c r="BM53" s="4">
        <v>196077297</v>
      </c>
      <c r="BN53" s="4">
        <v>793479385</v>
      </c>
      <c r="BO53" s="4">
        <v>681606292</v>
      </c>
      <c r="BP53" s="4">
        <v>301455724</v>
      </c>
      <c r="BQ53" s="4">
        <v>184543540</v>
      </c>
      <c r="BR53" s="4">
        <v>238699876</v>
      </c>
      <c r="BS53" s="4">
        <v>187129208</v>
      </c>
      <c r="BT53" s="4">
        <v>1619939164</v>
      </c>
      <c r="BU53" s="4">
        <v>195521832</v>
      </c>
      <c r="BV53" s="4">
        <v>335343063</v>
      </c>
      <c r="BW53" s="4">
        <v>184360695</v>
      </c>
      <c r="BX53" s="4">
        <v>183055760</v>
      </c>
      <c r="BY53" s="4">
        <v>462971345</v>
      </c>
      <c r="BZ53" s="4">
        <v>396586891</v>
      </c>
      <c r="CA53" s="4">
        <v>416033912</v>
      </c>
      <c r="CB53" s="4">
        <v>395251167</v>
      </c>
      <c r="CC53" s="4">
        <v>504824739</v>
      </c>
      <c r="CD53" s="4">
        <v>549440976</v>
      </c>
      <c r="CE53" s="4">
        <v>853617385</v>
      </c>
      <c r="CF53" s="4">
        <v>704117692</v>
      </c>
      <c r="CG53" s="4">
        <v>672961504</v>
      </c>
      <c r="CH53" s="4">
        <v>465594204</v>
      </c>
      <c r="CI53" s="4">
        <v>764394079</v>
      </c>
      <c r="CJ53" s="4">
        <v>869895775</v>
      </c>
      <c r="CK53" s="4">
        <v>533925565</v>
      </c>
      <c r="CL53" s="4">
        <v>629281792</v>
      </c>
      <c r="CM53" s="4">
        <v>472919684</v>
      </c>
      <c r="CN53" s="4">
        <v>642651206</v>
      </c>
      <c r="CO53" s="4">
        <v>333985174</v>
      </c>
      <c r="CP53" s="4">
        <v>481852440</v>
      </c>
      <c r="CQ53" s="4">
        <v>443916386</v>
      </c>
      <c r="CR53" s="4">
        <v>853863649</v>
      </c>
      <c r="CS53" s="4">
        <v>492169730</v>
      </c>
      <c r="CT53" s="4">
        <v>380328890</v>
      </c>
      <c r="CU53" s="4">
        <v>471030930</v>
      </c>
      <c r="CV53" s="4">
        <v>656324227</v>
      </c>
      <c r="CW53" s="4">
        <v>797296556</v>
      </c>
      <c r="CX53" s="4">
        <v>1319525513</v>
      </c>
      <c r="CY53" s="4">
        <v>323487388</v>
      </c>
      <c r="CZ53" s="4">
        <v>775337589</v>
      </c>
      <c r="DA53" s="4">
        <v>886063176</v>
      </c>
      <c r="DB53" s="4">
        <v>293174661</v>
      </c>
      <c r="DC53" s="4">
        <v>464240087</v>
      </c>
      <c r="DD53" s="4">
        <v>1254923562</v>
      </c>
      <c r="DE53" s="4">
        <v>591074518</v>
      </c>
      <c r="DF53" s="4">
        <v>416540179</v>
      </c>
      <c r="DG53" s="4">
        <v>510961168</v>
      </c>
      <c r="DH53" s="4">
        <v>184048629</v>
      </c>
      <c r="DI53" s="4">
        <v>226478180</v>
      </c>
      <c r="DJ53" s="4">
        <v>93593820</v>
      </c>
      <c r="DK53" s="4">
        <v>461743503</v>
      </c>
      <c r="DL53" s="4">
        <v>638800060</v>
      </c>
      <c r="DM53" s="4">
        <v>512528830</v>
      </c>
      <c r="DN53" s="4">
        <v>270373237</v>
      </c>
      <c r="DO53" s="4">
        <v>368835014</v>
      </c>
      <c r="DP53" s="4">
        <v>418802062</v>
      </c>
      <c r="DQ53" s="4">
        <v>319304839</v>
      </c>
      <c r="DR53" s="4">
        <v>503250036</v>
      </c>
      <c r="DS53" s="4">
        <v>470374591</v>
      </c>
      <c r="DT53" s="4">
        <v>710362850</v>
      </c>
      <c r="DU53" s="4">
        <v>623190035</v>
      </c>
      <c r="DV53" s="4">
        <v>254817948</v>
      </c>
      <c r="DW53" s="4">
        <v>521105824</v>
      </c>
      <c r="DX53" s="4">
        <v>364571671</v>
      </c>
      <c r="DY53" s="4">
        <v>308133386</v>
      </c>
      <c r="DZ53" s="4">
        <v>479271378</v>
      </c>
      <c r="EA53" s="4">
        <v>385904609</v>
      </c>
      <c r="EB53" s="4">
        <v>213382313</v>
      </c>
      <c r="EC53" s="4">
        <v>90944271</v>
      </c>
      <c r="ED53" s="4">
        <v>599339399</v>
      </c>
      <c r="EE53" s="4">
        <v>48465036</v>
      </c>
      <c r="EF53" s="4">
        <v>80591539</v>
      </c>
      <c r="EG53" s="4">
        <v>154216059</v>
      </c>
      <c r="EH53" s="4">
        <v>259407206</v>
      </c>
      <c r="EI53" s="4">
        <v>233140329</v>
      </c>
      <c r="EJ53" s="4">
        <v>269053142</v>
      </c>
      <c r="EK53" s="4">
        <v>231398581</v>
      </c>
      <c r="EL53" s="4">
        <v>191424390</v>
      </c>
      <c r="EM53" s="4">
        <v>224438296</v>
      </c>
      <c r="EN53" s="4">
        <v>441939301</v>
      </c>
      <c r="EO53" s="4">
        <v>271406960</v>
      </c>
      <c r="EP53" s="4">
        <v>90097600</v>
      </c>
      <c r="EQ53" s="4">
        <v>603715333</v>
      </c>
      <c r="ER53" s="4">
        <v>82100073</v>
      </c>
      <c r="ES53" s="4">
        <v>187323528</v>
      </c>
      <c r="ET53" s="4">
        <v>75638731</v>
      </c>
      <c r="EU53" s="4">
        <v>23082373</v>
      </c>
      <c r="EV53" s="4">
        <v>18982777</v>
      </c>
      <c r="EW53" s="4">
        <v>25876244</v>
      </c>
      <c r="EX53" s="4">
        <v>222044928</v>
      </c>
      <c r="EY53" s="4">
        <v>378556184</v>
      </c>
      <c r="EZ53" s="4">
        <v>192744483</v>
      </c>
      <c r="FA53" s="4">
        <v>569473995</v>
      </c>
      <c r="FB53" s="4">
        <v>162243159</v>
      </c>
      <c r="FC53" s="4">
        <v>234436159</v>
      </c>
      <c r="FD53" s="4">
        <v>186264351</v>
      </c>
      <c r="FE53" s="4">
        <v>228745306</v>
      </c>
      <c r="FF53" s="4">
        <v>526982262</v>
      </c>
      <c r="FG53" s="4">
        <v>353394199</v>
      </c>
      <c r="FH53" s="4">
        <v>328305274</v>
      </c>
      <c r="FI53" s="4">
        <v>94844603</v>
      </c>
      <c r="FJ53" s="4">
        <v>110116843</v>
      </c>
      <c r="FK53" s="4">
        <v>213106983</v>
      </c>
      <c r="FL53" s="4">
        <v>97277946</v>
      </c>
      <c r="FM53" s="4">
        <v>316820144</v>
      </c>
      <c r="FN53" s="4">
        <v>267588162</v>
      </c>
      <c r="FO53" s="4">
        <v>163971612</v>
      </c>
      <c r="FP53" s="4">
        <v>122193931</v>
      </c>
      <c r="FQ53" s="4">
        <v>122663371</v>
      </c>
      <c r="FR53" s="4">
        <v>96760957</v>
      </c>
      <c r="FS53" s="4">
        <v>111628966</v>
      </c>
      <c r="FT53" s="4">
        <v>90722162</v>
      </c>
      <c r="FU53" s="4">
        <v>122573060</v>
      </c>
      <c r="FV53" s="4">
        <v>131933893</v>
      </c>
      <c r="FW53" s="4">
        <v>108860664</v>
      </c>
      <c r="FX53" s="4">
        <v>75794633</v>
      </c>
      <c r="FY53" s="4">
        <v>67335688512</v>
      </c>
    </row>
    <row r="54" spans="1:181" x14ac:dyDescent="0.35">
      <c r="A54" t="s">
        <v>116</v>
      </c>
      <c r="B54" s="4">
        <v>243941601</v>
      </c>
      <c r="C54" s="4">
        <v>206898140</v>
      </c>
      <c r="D54" s="4">
        <v>92940752</v>
      </c>
      <c r="E54" s="4">
        <v>430457807</v>
      </c>
      <c r="F54" s="4">
        <v>273828963</v>
      </c>
      <c r="G54" s="4">
        <v>715387629</v>
      </c>
      <c r="H54" s="4">
        <v>219629012</v>
      </c>
      <c r="I54" s="4">
        <v>233595845</v>
      </c>
      <c r="J54" s="4">
        <v>226240376</v>
      </c>
      <c r="K54" s="4">
        <v>433322592</v>
      </c>
      <c r="L54" s="4">
        <v>525031460</v>
      </c>
      <c r="M54" s="4">
        <v>501166307</v>
      </c>
      <c r="N54" s="4">
        <v>517202350</v>
      </c>
      <c r="O54" s="4">
        <v>525817105</v>
      </c>
      <c r="P54" s="4">
        <v>106628387</v>
      </c>
      <c r="Q54" s="4">
        <v>97676170</v>
      </c>
      <c r="R54" s="4">
        <v>199040926</v>
      </c>
      <c r="S54" s="4">
        <v>361149192</v>
      </c>
      <c r="T54" s="4">
        <v>260836897</v>
      </c>
      <c r="U54" s="4">
        <v>219953810</v>
      </c>
      <c r="V54" s="4">
        <v>236453916</v>
      </c>
      <c r="W54" s="4">
        <v>446252664</v>
      </c>
      <c r="X54" s="4">
        <v>362701032</v>
      </c>
      <c r="Y54" s="4">
        <v>414315874</v>
      </c>
      <c r="Z54" s="4">
        <v>385222132</v>
      </c>
      <c r="AA54" s="4">
        <v>244450090</v>
      </c>
      <c r="AB54" s="4">
        <v>282183729</v>
      </c>
      <c r="AC54" s="4">
        <v>201283889</v>
      </c>
      <c r="AD54" s="4">
        <v>304680808</v>
      </c>
      <c r="AE54" s="4">
        <v>277376587</v>
      </c>
      <c r="AF54" s="4">
        <v>198834284</v>
      </c>
      <c r="AG54" s="4">
        <v>570198427</v>
      </c>
      <c r="AH54" s="4">
        <v>671360747</v>
      </c>
      <c r="AI54" s="4">
        <v>451649355</v>
      </c>
      <c r="AJ54" s="4">
        <v>385041865</v>
      </c>
      <c r="AK54" s="4">
        <v>762675673</v>
      </c>
      <c r="AL54" s="4">
        <v>538232972</v>
      </c>
      <c r="AM54" s="4">
        <v>307926215</v>
      </c>
      <c r="AN54" s="4">
        <v>231600253</v>
      </c>
      <c r="AO54" s="4">
        <v>243240042</v>
      </c>
      <c r="AP54" s="4">
        <v>495643687</v>
      </c>
      <c r="AQ54" s="4">
        <v>227921161</v>
      </c>
      <c r="AR54" s="4">
        <v>416041734</v>
      </c>
      <c r="AS54" s="4">
        <v>351296771</v>
      </c>
      <c r="AT54" s="4">
        <v>259522691</v>
      </c>
      <c r="AU54" s="4">
        <v>741710342</v>
      </c>
      <c r="AV54" s="4">
        <v>464165212</v>
      </c>
      <c r="AW54" s="4">
        <v>356304602</v>
      </c>
      <c r="AX54" s="4">
        <v>639543804</v>
      </c>
      <c r="AY54" s="4">
        <v>152659638</v>
      </c>
      <c r="AZ54" s="4">
        <v>585599997</v>
      </c>
      <c r="BA54" s="4">
        <v>646781755</v>
      </c>
      <c r="BB54" s="4">
        <v>155838240</v>
      </c>
      <c r="BC54" s="4">
        <v>267459864</v>
      </c>
      <c r="BD54" s="4">
        <v>197267415</v>
      </c>
      <c r="BE54" s="4">
        <v>826919018</v>
      </c>
      <c r="BF54" s="4">
        <v>857599060</v>
      </c>
      <c r="BG54" s="4">
        <v>243979824</v>
      </c>
      <c r="BH54" s="4">
        <v>300332931</v>
      </c>
      <c r="BI54" s="4">
        <v>266343755</v>
      </c>
      <c r="BJ54" s="4">
        <v>246029565</v>
      </c>
      <c r="BK54" s="4">
        <v>215567859</v>
      </c>
      <c r="BL54" s="4">
        <v>202515003</v>
      </c>
      <c r="BM54" s="4">
        <v>199508002</v>
      </c>
      <c r="BN54" s="4">
        <v>792806002</v>
      </c>
      <c r="BO54" s="4">
        <v>678873655</v>
      </c>
      <c r="BP54" s="4">
        <v>304043090</v>
      </c>
      <c r="BQ54" s="4">
        <v>189242947</v>
      </c>
      <c r="BR54" s="4">
        <v>239423063</v>
      </c>
      <c r="BS54" s="4">
        <v>191519705</v>
      </c>
      <c r="BT54" s="4">
        <v>1635980969</v>
      </c>
      <c r="BU54" s="4">
        <v>195845281</v>
      </c>
      <c r="BV54" s="4">
        <v>339820950</v>
      </c>
      <c r="BW54" s="4">
        <v>180763891</v>
      </c>
      <c r="BX54" s="4">
        <v>183966830</v>
      </c>
      <c r="BY54" s="4">
        <v>464137165</v>
      </c>
      <c r="BZ54" s="4">
        <v>397324236</v>
      </c>
      <c r="CA54" s="4">
        <v>411454501</v>
      </c>
      <c r="CB54" s="4">
        <v>390379509</v>
      </c>
      <c r="CC54" s="4">
        <v>530567747</v>
      </c>
      <c r="CD54" s="4">
        <v>557417428</v>
      </c>
      <c r="CE54" s="4">
        <v>868960598</v>
      </c>
      <c r="CF54" s="4">
        <v>709003808</v>
      </c>
      <c r="CG54" s="4">
        <v>693051350</v>
      </c>
      <c r="CH54" s="4">
        <v>473298121</v>
      </c>
      <c r="CI54" s="4">
        <v>787879207</v>
      </c>
      <c r="CJ54" s="4">
        <v>879044616</v>
      </c>
      <c r="CK54" s="4">
        <v>531047762</v>
      </c>
      <c r="CL54" s="4">
        <v>637480265</v>
      </c>
      <c r="CM54" s="4">
        <v>475377981</v>
      </c>
      <c r="CN54" s="4">
        <v>653824404</v>
      </c>
      <c r="CO54" s="4">
        <v>341915903</v>
      </c>
      <c r="CP54" s="4">
        <v>473255615</v>
      </c>
      <c r="CQ54" s="4">
        <v>445944382</v>
      </c>
      <c r="CR54" s="4">
        <v>858543590</v>
      </c>
      <c r="CS54" s="4">
        <v>513720372</v>
      </c>
      <c r="CT54" s="4">
        <v>383617062</v>
      </c>
      <c r="CU54" s="4">
        <v>475131593</v>
      </c>
      <c r="CV54" s="4">
        <v>658051517</v>
      </c>
      <c r="CW54" s="4">
        <v>811723131</v>
      </c>
      <c r="CX54" s="4">
        <v>1309441116</v>
      </c>
      <c r="CY54" s="4">
        <v>327088102</v>
      </c>
      <c r="CZ54" s="4">
        <v>760935581</v>
      </c>
      <c r="DA54" s="4">
        <v>877103053</v>
      </c>
      <c r="DB54" s="4">
        <v>295627306</v>
      </c>
      <c r="DC54" s="4">
        <v>457626057</v>
      </c>
      <c r="DD54" s="4">
        <v>1245314925</v>
      </c>
      <c r="DE54" s="4">
        <v>580938601</v>
      </c>
      <c r="DF54" s="4">
        <v>415418970</v>
      </c>
      <c r="DG54" s="4">
        <v>500804095</v>
      </c>
      <c r="DH54" s="4">
        <v>183362257</v>
      </c>
      <c r="DI54" s="4">
        <v>226149015</v>
      </c>
      <c r="DJ54" s="4">
        <v>93214843</v>
      </c>
      <c r="DK54" s="4">
        <v>459961737</v>
      </c>
      <c r="DL54" s="4">
        <v>634988189</v>
      </c>
      <c r="DM54" s="4">
        <v>506600126</v>
      </c>
      <c r="DN54" s="4">
        <v>270819691</v>
      </c>
      <c r="DO54" s="4">
        <v>369532576</v>
      </c>
      <c r="DP54" s="4">
        <v>419494698</v>
      </c>
      <c r="DQ54" s="4">
        <v>318421327</v>
      </c>
      <c r="DR54" s="4">
        <v>505629299</v>
      </c>
      <c r="DS54" s="4">
        <v>473544507</v>
      </c>
      <c r="DT54" s="4">
        <v>703933619</v>
      </c>
      <c r="DU54" s="4">
        <v>625555129</v>
      </c>
      <c r="DV54" s="4">
        <v>259535652</v>
      </c>
      <c r="DW54" s="4">
        <v>524653424</v>
      </c>
      <c r="DX54" s="4">
        <v>367195892</v>
      </c>
      <c r="DY54" s="4">
        <v>307407295</v>
      </c>
      <c r="DZ54" s="4">
        <v>478594276</v>
      </c>
      <c r="EA54" s="4">
        <v>389465100</v>
      </c>
      <c r="EB54" s="4">
        <v>213479881</v>
      </c>
      <c r="EC54" s="4">
        <v>91832660</v>
      </c>
      <c r="ED54" s="4">
        <v>606733371</v>
      </c>
      <c r="EE54" s="4">
        <v>49250415</v>
      </c>
      <c r="EF54" s="4">
        <v>81428255</v>
      </c>
      <c r="EG54" s="4">
        <v>154722214</v>
      </c>
      <c r="EH54" s="4">
        <v>260991474</v>
      </c>
      <c r="EI54" s="4">
        <v>234137446</v>
      </c>
      <c r="EJ54" s="4">
        <v>272616613</v>
      </c>
      <c r="EK54" s="4">
        <v>234803962</v>
      </c>
      <c r="EL54" s="4">
        <v>196082405</v>
      </c>
      <c r="EM54" s="4">
        <v>226907053</v>
      </c>
      <c r="EN54" s="4">
        <v>445209194</v>
      </c>
      <c r="EO54" s="4">
        <v>268792422</v>
      </c>
      <c r="EP54" s="4">
        <v>90648432</v>
      </c>
      <c r="EQ54" s="4">
        <v>592149611</v>
      </c>
      <c r="ER54" s="4">
        <v>83529926</v>
      </c>
      <c r="ES54" s="4">
        <v>189854969</v>
      </c>
      <c r="ET54" s="4">
        <v>77284921</v>
      </c>
      <c r="EU54" s="4">
        <v>23147419</v>
      </c>
      <c r="EV54" s="4">
        <v>19016889</v>
      </c>
      <c r="EW54" s="4">
        <v>26140505</v>
      </c>
      <c r="EX54" s="4">
        <v>226704381</v>
      </c>
      <c r="EY54" s="4">
        <v>384958114</v>
      </c>
      <c r="EZ54" s="4">
        <v>196915667</v>
      </c>
      <c r="FA54" s="4">
        <v>587081590</v>
      </c>
      <c r="FB54" s="4">
        <v>162860552</v>
      </c>
      <c r="FC54" s="4">
        <v>239843537</v>
      </c>
      <c r="FD54" s="4">
        <v>190609091</v>
      </c>
      <c r="FE54" s="4">
        <v>228950554</v>
      </c>
      <c r="FF54" s="4">
        <v>528633032</v>
      </c>
      <c r="FG54" s="4">
        <v>354673243</v>
      </c>
      <c r="FH54" s="4">
        <v>327189283</v>
      </c>
      <c r="FI54" s="4">
        <v>95544626</v>
      </c>
      <c r="FJ54" s="4">
        <v>110205776</v>
      </c>
      <c r="FK54" s="4">
        <v>214691407</v>
      </c>
      <c r="FL54" s="4">
        <v>97891554</v>
      </c>
      <c r="FM54" s="4">
        <v>317385963</v>
      </c>
      <c r="FN54" s="4">
        <v>270529357</v>
      </c>
      <c r="FO54" s="4">
        <v>165041105</v>
      </c>
      <c r="FP54" s="4">
        <v>123771031</v>
      </c>
      <c r="FQ54" s="4">
        <v>122148559</v>
      </c>
      <c r="FR54" s="4">
        <v>98629925</v>
      </c>
      <c r="FS54" s="4">
        <v>113303632</v>
      </c>
      <c r="FT54" s="4">
        <v>92547220</v>
      </c>
      <c r="FU54" s="4">
        <v>123574830</v>
      </c>
      <c r="FV54" s="4">
        <v>131802996</v>
      </c>
      <c r="FW54" s="4">
        <v>111922247</v>
      </c>
      <c r="FX54" s="4">
        <v>76436167</v>
      </c>
      <c r="FY54" s="4">
        <v>67598377981</v>
      </c>
    </row>
    <row r="55" spans="1:181" x14ac:dyDescent="0.35">
      <c r="A55" t="s">
        <v>117</v>
      </c>
      <c r="B55" s="4">
        <v>247557700</v>
      </c>
      <c r="C55" s="4">
        <v>210197136</v>
      </c>
      <c r="D55" s="4">
        <v>95584968</v>
      </c>
      <c r="E55" s="4">
        <v>442322664</v>
      </c>
      <c r="F55" s="4">
        <v>277017615</v>
      </c>
      <c r="G55" s="4">
        <v>721733951</v>
      </c>
      <c r="H55" s="4">
        <v>221407050</v>
      </c>
      <c r="I55" s="4">
        <v>226267178</v>
      </c>
      <c r="J55" s="4">
        <v>228158950</v>
      </c>
      <c r="K55" s="4">
        <v>443062751</v>
      </c>
      <c r="L55" s="4">
        <v>548727825</v>
      </c>
      <c r="M55" s="4">
        <v>502789250</v>
      </c>
      <c r="N55" s="4">
        <v>520426592</v>
      </c>
      <c r="O55" s="4">
        <v>528770252</v>
      </c>
      <c r="P55" s="4">
        <v>107569500</v>
      </c>
      <c r="Q55" s="4">
        <v>99536215</v>
      </c>
      <c r="R55" s="4">
        <v>203028584</v>
      </c>
      <c r="S55" s="4">
        <v>366936602</v>
      </c>
      <c r="T55" s="4">
        <v>263004435</v>
      </c>
      <c r="U55" s="4">
        <v>222279731</v>
      </c>
      <c r="V55" s="4">
        <v>239986977</v>
      </c>
      <c r="W55" s="4">
        <v>465767731</v>
      </c>
      <c r="X55" s="4">
        <v>368373611</v>
      </c>
      <c r="Y55" s="4">
        <v>417012370</v>
      </c>
      <c r="Z55" s="4">
        <v>392399499</v>
      </c>
      <c r="AA55" s="4">
        <v>251331773</v>
      </c>
      <c r="AB55" s="4">
        <v>284449319</v>
      </c>
      <c r="AC55" s="4">
        <v>202888314</v>
      </c>
      <c r="AD55" s="4">
        <v>312112475</v>
      </c>
      <c r="AE55" s="4">
        <v>278190045</v>
      </c>
      <c r="AF55" s="4">
        <v>204124392</v>
      </c>
      <c r="AG55" s="4">
        <v>584382419</v>
      </c>
      <c r="AH55" s="4">
        <v>677275755</v>
      </c>
      <c r="AI55" s="4">
        <v>458508735</v>
      </c>
      <c r="AJ55" s="4">
        <v>390635495</v>
      </c>
      <c r="AK55" s="4">
        <v>777480572</v>
      </c>
      <c r="AL55" s="4">
        <v>546515607</v>
      </c>
      <c r="AM55" s="4">
        <v>312370864</v>
      </c>
      <c r="AN55" s="4">
        <v>233218392</v>
      </c>
      <c r="AO55" s="4">
        <v>245447696</v>
      </c>
      <c r="AP55" s="4">
        <v>499761882</v>
      </c>
      <c r="AQ55" s="4">
        <v>231074792</v>
      </c>
      <c r="AR55" s="4">
        <v>419048340</v>
      </c>
      <c r="AS55" s="4">
        <v>353967452</v>
      </c>
      <c r="AT55" s="4">
        <v>262121007</v>
      </c>
      <c r="AU55" s="4">
        <v>747350789</v>
      </c>
      <c r="AV55" s="4">
        <v>468648057</v>
      </c>
      <c r="AW55" s="4">
        <v>364021478</v>
      </c>
      <c r="AX55" s="4">
        <v>646667189</v>
      </c>
      <c r="AY55" s="4">
        <v>156325642</v>
      </c>
      <c r="AZ55" s="4">
        <v>595530104</v>
      </c>
      <c r="BA55" s="4">
        <v>679135636</v>
      </c>
      <c r="BB55" s="4">
        <v>159966933</v>
      </c>
      <c r="BC55" s="4">
        <v>271430964</v>
      </c>
      <c r="BD55" s="4">
        <v>197567734</v>
      </c>
      <c r="BE55" s="4">
        <v>830754956</v>
      </c>
      <c r="BF55" s="4">
        <v>871400580</v>
      </c>
      <c r="BG55" s="4">
        <v>252866033</v>
      </c>
      <c r="BH55" s="4">
        <v>307628013</v>
      </c>
      <c r="BI55" s="4">
        <v>268819297</v>
      </c>
      <c r="BJ55" s="4">
        <v>247756903</v>
      </c>
      <c r="BK55" s="4">
        <v>217253034</v>
      </c>
      <c r="BL55" s="4">
        <v>206219081</v>
      </c>
      <c r="BM55" s="4">
        <v>199937754</v>
      </c>
      <c r="BN55" s="4">
        <v>803504240</v>
      </c>
      <c r="BO55" s="4">
        <v>692473721</v>
      </c>
      <c r="BP55" s="4">
        <v>310460445</v>
      </c>
      <c r="BQ55" s="4">
        <v>188437799</v>
      </c>
      <c r="BR55" s="4">
        <v>243209180</v>
      </c>
      <c r="BS55" s="4">
        <v>190817003</v>
      </c>
      <c r="BT55" s="4">
        <v>1664445186</v>
      </c>
      <c r="BU55" s="4">
        <v>196942077</v>
      </c>
      <c r="BV55" s="4">
        <v>341957244</v>
      </c>
      <c r="BW55" s="4">
        <v>183229978</v>
      </c>
      <c r="BX55" s="4">
        <v>185264596</v>
      </c>
      <c r="BY55" s="4">
        <v>467295096</v>
      </c>
      <c r="BZ55" s="4">
        <v>402271125</v>
      </c>
      <c r="CA55" s="4">
        <v>417777795</v>
      </c>
      <c r="CB55" s="4">
        <v>397760391</v>
      </c>
      <c r="CC55" s="4">
        <v>553522280</v>
      </c>
      <c r="CD55" s="4">
        <v>593097029</v>
      </c>
      <c r="CE55" s="4">
        <v>871532268</v>
      </c>
      <c r="CF55" s="4">
        <v>718475327</v>
      </c>
      <c r="CG55" s="4">
        <v>701971001</v>
      </c>
      <c r="CH55" s="4">
        <v>476483048</v>
      </c>
      <c r="CI55" s="4">
        <v>796137463</v>
      </c>
      <c r="CJ55" s="4">
        <v>902890935</v>
      </c>
      <c r="CK55" s="4">
        <v>544231235</v>
      </c>
      <c r="CL55" s="4">
        <v>655398954</v>
      </c>
      <c r="CM55" s="4">
        <v>489281031</v>
      </c>
      <c r="CN55" s="4">
        <v>665068924</v>
      </c>
      <c r="CO55" s="4">
        <v>345991990</v>
      </c>
      <c r="CP55" s="4">
        <v>484379179</v>
      </c>
      <c r="CQ55" s="4">
        <v>456335584</v>
      </c>
      <c r="CR55" s="4">
        <v>876443521</v>
      </c>
      <c r="CS55" s="4">
        <v>514101674</v>
      </c>
      <c r="CT55" s="4">
        <v>386979284</v>
      </c>
      <c r="CU55" s="4">
        <v>483893703</v>
      </c>
      <c r="CV55" s="4">
        <v>671691716</v>
      </c>
      <c r="CW55" s="4">
        <v>838209087</v>
      </c>
      <c r="CX55" s="4">
        <v>1375804499</v>
      </c>
      <c r="CY55" s="4">
        <v>330428661</v>
      </c>
      <c r="CZ55" s="4">
        <v>782109780</v>
      </c>
      <c r="DA55" s="4">
        <v>904785957</v>
      </c>
      <c r="DB55" s="4">
        <v>297891444</v>
      </c>
      <c r="DC55" s="4">
        <v>468454682</v>
      </c>
      <c r="DD55" s="4">
        <v>1278026783</v>
      </c>
      <c r="DE55" s="4">
        <v>602435516</v>
      </c>
      <c r="DF55" s="4">
        <v>425642300</v>
      </c>
      <c r="DG55" s="4">
        <v>514704131</v>
      </c>
      <c r="DH55" s="4">
        <v>184961841</v>
      </c>
      <c r="DI55" s="4">
        <v>228649815</v>
      </c>
      <c r="DJ55" s="4">
        <v>95435390</v>
      </c>
      <c r="DK55" s="4">
        <v>466771183</v>
      </c>
      <c r="DL55" s="4">
        <v>650900417</v>
      </c>
      <c r="DM55" s="4">
        <v>526050821</v>
      </c>
      <c r="DN55" s="4">
        <v>275679361</v>
      </c>
      <c r="DO55" s="4">
        <v>375719075</v>
      </c>
      <c r="DP55" s="4">
        <v>421322158</v>
      </c>
      <c r="DQ55" s="4">
        <v>322675389</v>
      </c>
      <c r="DR55" s="4">
        <v>517989293</v>
      </c>
      <c r="DS55" s="4">
        <v>482383834</v>
      </c>
      <c r="DT55" s="4">
        <v>717422710</v>
      </c>
      <c r="DU55" s="4">
        <v>633249049</v>
      </c>
      <c r="DV55" s="4">
        <v>263662080</v>
      </c>
      <c r="DW55" s="4">
        <v>529881169</v>
      </c>
      <c r="DX55" s="4">
        <v>367796702</v>
      </c>
      <c r="DY55" s="4">
        <v>308649174</v>
      </c>
      <c r="DZ55" s="4">
        <v>480360472</v>
      </c>
      <c r="EA55" s="4">
        <v>398409341</v>
      </c>
      <c r="EB55" s="4">
        <v>216243884</v>
      </c>
      <c r="EC55" s="4">
        <v>93285178</v>
      </c>
      <c r="ED55" s="4">
        <v>615608034</v>
      </c>
      <c r="EE55" s="4">
        <v>50137688</v>
      </c>
      <c r="EF55" s="4">
        <v>82079021</v>
      </c>
      <c r="EG55" s="4">
        <v>156457854</v>
      </c>
      <c r="EH55" s="4">
        <v>263341251</v>
      </c>
      <c r="EI55" s="4">
        <v>235914165</v>
      </c>
      <c r="EJ55" s="4">
        <v>273946817</v>
      </c>
      <c r="EK55" s="4">
        <v>235131219</v>
      </c>
      <c r="EL55" s="4">
        <v>195900843</v>
      </c>
      <c r="EM55" s="4">
        <v>226821933</v>
      </c>
      <c r="EN55" s="4">
        <v>452229395</v>
      </c>
      <c r="EO55" s="4">
        <v>268946825</v>
      </c>
      <c r="EP55" s="4">
        <v>91664881</v>
      </c>
      <c r="EQ55" s="4">
        <v>608193170</v>
      </c>
      <c r="ER55" s="4">
        <v>83932242</v>
      </c>
      <c r="ES55" s="4">
        <v>192550824</v>
      </c>
      <c r="ET55" s="4">
        <v>78803946</v>
      </c>
      <c r="EU55" s="4">
        <v>23913583</v>
      </c>
      <c r="EV55" s="4">
        <v>19413206</v>
      </c>
      <c r="EW55" s="4">
        <v>26339544</v>
      </c>
      <c r="EX55" s="4">
        <v>229644893</v>
      </c>
      <c r="EY55" s="4">
        <v>389416172</v>
      </c>
      <c r="EZ55" s="4">
        <v>200784839</v>
      </c>
      <c r="FA55" s="4">
        <v>601960793</v>
      </c>
      <c r="FB55" s="4">
        <v>164392131</v>
      </c>
      <c r="FC55" s="4">
        <v>246808610</v>
      </c>
      <c r="FD55" s="4">
        <v>193125185</v>
      </c>
      <c r="FE55" s="4">
        <v>232845934</v>
      </c>
      <c r="FF55" s="4">
        <v>539439993</v>
      </c>
      <c r="FG55" s="4">
        <v>360673228</v>
      </c>
      <c r="FH55" s="4">
        <v>333106882</v>
      </c>
      <c r="FI55" s="4">
        <v>96864079</v>
      </c>
      <c r="FJ55" s="4">
        <v>112591861</v>
      </c>
      <c r="FK55" s="4">
        <v>217940499</v>
      </c>
      <c r="FL55" s="4">
        <v>99193482</v>
      </c>
      <c r="FM55" s="4">
        <v>322915913</v>
      </c>
      <c r="FN55" s="4">
        <v>277813146</v>
      </c>
      <c r="FO55" s="4">
        <v>170101436</v>
      </c>
      <c r="FP55" s="4">
        <v>127696765</v>
      </c>
      <c r="FQ55" s="4">
        <v>126320483</v>
      </c>
      <c r="FR55" s="4">
        <v>100605828</v>
      </c>
      <c r="FS55" s="4">
        <v>116316504</v>
      </c>
      <c r="FT55" s="4">
        <v>95690381</v>
      </c>
      <c r="FU55" s="4">
        <v>126024563</v>
      </c>
      <c r="FV55" s="4">
        <v>136584320</v>
      </c>
      <c r="FW55" s="4">
        <v>115803948</v>
      </c>
      <c r="FX55" s="4">
        <v>79271455</v>
      </c>
      <c r="FY55" s="4">
        <v>68819107604</v>
      </c>
    </row>
    <row r="56" spans="1:181" x14ac:dyDescent="0.35">
      <c r="A56" t="s">
        <v>118</v>
      </c>
      <c r="B56" s="4">
        <v>244965680</v>
      </c>
      <c r="C56" s="4">
        <v>208262250</v>
      </c>
      <c r="D56" s="4">
        <v>94196745</v>
      </c>
      <c r="E56" s="4">
        <v>432899554</v>
      </c>
      <c r="F56" s="4">
        <v>281516806</v>
      </c>
      <c r="G56" s="4">
        <v>730061989</v>
      </c>
      <c r="H56" s="4">
        <v>222390923</v>
      </c>
      <c r="I56" s="4">
        <v>222854730</v>
      </c>
      <c r="J56" s="4">
        <v>229229857</v>
      </c>
      <c r="K56" s="4">
        <v>441761291</v>
      </c>
      <c r="L56" s="4">
        <v>537425259</v>
      </c>
      <c r="M56" s="4">
        <v>504462867</v>
      </c>
      <c r="N56" s="4">
        <v>522096442</v>
      </c>
      <c r="O56" s="4">
        <v>530396536</v>
      </c>
      <c r="P56" s="4">
        <v>107404381</v>
      </c>
      <c r="Q56" s="4">
        <v>100870880</v>
      </c>
      <c r="R56" s="4">
        <v>203751198</v>
      </c>
      <c r="S56" s="4">
        <v>365592033</v>
      </c>
      <c r="T56" s="4">
        <v>263602531</v>
      </c>
      <c r="U56" s="4">
        <v>221276946</v>
      </c>
      <c r="V56" s="4">
        <v>237432314</v>
      </c>
      <c r="W56" s="4">
        <v>443710787</v>
      </c>
      <c r="X56" s="4">
        <v>364879060</v>
      </c>
      <c r="Y56" s="4">
        <v>419227032</v>
      </c>
      <c r="Z56" s="4">
        <v>391942366</v>
      </c>
      <c r="AA56" s="4">
        <v>248390300</v>
      </c>
      <c r="AB56" s="4">
        <v>283799456</v>
      </c>
      <c r="AC56" s="4">
        <v>206184588</v>
      </c>
      <c r="AD56" s="4">
        <v>313400217</v>
      </c>
      <c r="AE56" s="4">
        <v>278505676</v>
      </c>
      <c r="AF56" s="4">
        <v>208439223</v>
      </c>
      <c r="AG56" s="4">
        <v>578241258</v>
      </c>
      <c r="AH56" s="4">
        <v>676246990</v>
      </c>
      <c r="AI56" s="4">
        <v>457382626</v>
      </c>
      <c r="AJ56" s="4">
        <v>388314288</v>
      </c>
      <c r="AK56" s="4">
        <v>775510169</v>
      </c>
      <c r="AL56" s="4">
        <v>538947933</v>
      </c>
      <c r="AM56" s="4">
        <v>312094437</v>
      </c>
      <c r="AN56" s="4">
        <v>234665557</v>
      </c>
      <c r="AO56" s="4">
        <v>243245058</v>
      </c>
      <c r="AP56" s="4">
        <v>497245843</v>
      </c>
      <c r="AQ56" s="4">
        <v>230237866</v>
      </c>
      <c r="AR56" s="4">
        <v>418095039</v>
      </c>
      <c r="AS56" s="4">
        <v>352003758</v>
      </c>
      <c r="AT56" s="4">
        <v>264378846</v>
      </c>
      <c r="AU56" s="4">
        <v>745024572</v>
      </c>
      <c r="AV56" s="4">
        <v>467101553</v>
      </c>
      <c r="AW56" s="4">
        <v>359428290</v>
      </c>
      <c r="AX56" s="4">
        <v>646610928</v>
      </c>
      <c r="AY56" s="4">
        <v>157340399</v>
      </c>
      <c r="AZ56" s="4">
        <v>590459422</v>
      </c>
      <c r="BA56" s="4">
        <v>655399055</v>
      </c>
      <c r="BB56" s="4">
        <v>158635011</v>
      </c>
      <c r="BC56" s="4">
        <v>268944179</v>
      </c>
      <c r="BD56" s="4">
        <v>198006365</v>
      </c>
      <c r="BE56" s="4">
        <v>833089107</v>
      </c>
      <c r="BF56" s="4">
        <v>876235289</v>
      </c>
      <c r="BG56" s="4">
        <v>250122543</v>
      </c>
      <c r="BH56" s="4">
        <v>304771247</v>
      </c>
      <c r="BI56" s="4">
        <v>269552442</v>
      </c>
      <c r="BJ56" s="4">
        <v>248384359</v>
      </c>
      <c r="BK56" s="4">
        <v>217207247</v>
      </c>
      <c r="BL56" s="4">
        <v>208141644</v>
      </c>
      <c r="BM56" s="4">
        <v>197656041</v>
      </c>
      <c r="BN56" s="4">
        <v>794831300</v>
      </c>
      <c r="BO56" s="4">
        <v>679936457</v>
      </c>
      <c r="BP56" s="4">
        <v>309744526</v>
      </c>
      <c r="BQ56" s="4">
        <v>189375897</v>
      </c>
      <c r="BR56" s="4">
        <v>243987780</v>
      </c>
      <c r="BS56" s="4">
        <v>188960181</v>
      </c>
      <c r="BT56" s="4">
        <v>1609663818</v>
      </c>
      <c r="BU56" s="4">
        <v>193925343</v>
      </c>
      <c r="BV56" s="4">
        <v>337471322</v>
      </c>
      <c r="BW56" s="4">
        <v>183825205</v>
      </c>
      <c r="BX56" s="4">
        <v>184905252</v>
      </c>
      <c r="BY56" s="4">
        <v>464126417</v>
      </c>
      <c r="BZ56" s="4">
        <v>394478861</v>
      </c>
      <c r="CA56" s="4">
        <v>410354312</v>
      </c>
      <c r="CB56" s="4">
        <v>391307100</v>
      </c>
      <c r="CC56" s="4">
        <v>517323315</v>
      </c>
      <c r="CD56" s="4">
        <v>538546295</v>
      </c>
      <c r="CE56" s="4">
        <v>840301302</v>
      </c>
      <c r="CF56" s="4">
        <v>717092173</v>
      </c>
      <c r="CG56" s="4">
        <v>703380063</v>
      </c>
      <c r="CH56" s="4">
        <v>480293826</v>
      </c>
      <c r="CI56" s="4">
        <v>795365239</v>
      </c>
      <c r="CJ56" s="4">
        <v>892580545</v>
      </c>
      <c r="CK56" s="4">
        <v>545820320</v>
      </c>
      <c r="CL56" s="4">
        <v>648560999</v>
      </c>
      <c r="CM56" s="4">
        <v>482366921</v>
      </c>
      <c r="CN56" s="4">
        <v>660642948</v>
      </c>
      <c r="CO56" s="4">
        <v>342641813</v>
      </c>
      <c r="CP56" s="4">
        <v>474789105</v>
      </c>
      <c r="CQ56" s="4">
        <v>450340310</v>
      </c>
      <c r="CR56" s="4">
        <v>860859799</v>
      </c>
      <c r="CS56" s="4">
        <v>514428228</v>
      </c>
      <c r="CT56" s="4">
        <v>383254846</v>
      </c>
      <c r="CU56" s="4">
        <v>479885876</v>
      </c>
      <c r="CV56" s="4">
        <v>660181864</v>
      </c>
      <c r="CW56" s="4">
        <v>814140533</v>
      </c>
      <c r="CX56" s="4">
        <v>1325322030</v>
      </c>
      <c r="CY56" s="4">
        <v>330456718</v>
      </c>
      <c r="CZ56" s="4">
        <v>768426706</v>
      </c>
      <c r="DA56" s="4">
        <v>892088461</v>
      </c>
      <c r="DB56" s="4">
        <v>299169065</v>
      </c>
      <c r="DC56" s="4">
        <v>466627292</v>
      </c>
      <c r="DD56" s="4">
        <v>1254542207</v>
      </c>
      <c r="DE56" s="4">
        <v>580813959</v>
      </c>
      <c r="DF56" s="4">
        <v>423272284</v>
      </c>
      <c r="DG56" s="4">
        <v>508781149</v>
      </c>
      <c r="DH56" s="4">
        <v>184606668</v>
      </c>
      <c r="DI56" s="4">
        <v>229701843</v>
      </c>
      <c r="DJ56" s="4">
        <v>95684684</v>
      </c>
      <c r="DK56" s="4">
        <v>464795349</v>
      </c>
      <c r="DL56" s="4">
        <v>641953162</v>
      </c>
      <c r="DM56" s="4">
        <v>512825120</v>
      </c>
      <c r="DN56" s="4">
        <v>272252821</v>
      </c>
      <c r="DO56" s="4">
        <v>374368706</v>
      </c>
      <c r="DP56" s="4">
        <v>423227372</v>
      </c>
      <c r="DQ56" s="4">
        <v>321030660</v>
      </c>
      <c r="DR56" s="4">
        <v>494000187</v>
      </c>
      <c r="DS56" s="4">
        <v>478357827</v>
      </c>
      <c r="DT56" s="4">
        <v>716194055</v>
      </c>
      <c r="DU56" s="4">
        <v>628754482</v>
      </c>
      <c r="DV56" s="4">
        <v>255741734</v>
      </c>
      <c r="DW56" s="4">
        <v>526844531</v>
      </c>
      <c r="DX56" s="4">
        <v>370862353</v>
      </c>
      <c r="DY56" s="4">
        <v>308393570</v>
      </c>
      <c r="DZ56" s="4">
        <v>481573697</v>
      </c>
      <c r="EA56" s="4">
        <v>398715006</v>
      </c>
      <c r="EB56" s="4">
        <v>216111316</v>
      </c>
      <c r="EC56" s="4">
        <v>93054994</v>
      </c>
      <c r="ED56" s="4">
        <v>617727990</v>
      </c>
      <c r="EE56" s="4">
        <v>49584870</v>
      </c>
      <c r="EF56" s="4">
        <v>82381688</v>
      </c>
      <c r="EG56" s="4">
        <v>156449424</v>
      </c>
      <c r="EH56" s="4">
        <v>262755098</v>
      </c>
      <c r="EI56" s="4">
        <v>235861406</v>
      </c>
      <c r="EJ56" s="4">
        <v>274020213</v>
      </c>
      <c r="EK56" s="4">
        <v>239001930</v>
      </c>
      <c r="EL56" s="4">
        <v>196947655</v>
      </c>
      <c r="EM56" s="4">
        <v>228140789</v>
      </c>
      <c r="EN56" s="4">
        <v>451553693</v>
      </c>
      <c r="EO56" s="4">
        <v>266694496</v>
      </c>
      <c r="EP56" s="4">
        <v>91918763</v>
      </c>
      <c r="EQ56" s="4">
        <v>599743358</v>
      </c>
      <c r="ER56" s="4">
        <v>81457619</v>
      </c>
      <c r="ES56" s="4">
        <v>190612929</v>
      </c>
      <c r="ET56" s="4">
        <v>78769727</v>
      </c>
      <c r="EU56" s="4">
        <v>23362169</v>
      </c>
      <c r="EV56" s="4">
        <v>19032329</v>
      </c>
      <c r="EW56" s="4">
        <v>26439662</v>
      </c>
      <c r="EX56" s="4">
        <v>230208713</v>
      </c>
      <c r="EY56" s="4">
        <v>383576507</v>
      </c>
      <c r="EZ56" s="4">
        <v>194853602</v>
      </c>
      <c r="FA56" s="4">
        <v>573740674</v>
      </c>
      <c r="FB56" s="4">
        <v>161845655</v>
      </c>
      <c r="FC56" s="4">
        <v>243321953</v>
      </c>
      <c r="FD56" s="4">
        <v>191079255</v>
      </c>
      <c r="FE56" s="4">
        <v>231182756</v>
      </c>
      <c r="FF56" s="4">
        <v>532284068</v>
      </c>
      <c r="FG56" s="4">
        <v>357423974</v>
      </c>
      <c r="FH56" s="4">
        <v>329390980</v>
      </c>
      <c r="FI56" s="4">
        <v>95488155</v>
      </c>
      <c r="FJ56" s="4">
        <v>112395294</v>
      </c>
      <c r="FK56" s="4">
        <v>215819966</v>
      </c>
      <c r="FL56" s="4">
        <v>97899766</v>
      </c>
      <c r="FM56" s="4">
        <v>320731153</v>
      </c>
      <c r="FN56" s="4">
        <v>272687692</v>
      </c>
      <c r="FO56" s="4">
        <v>169953203</v>
      </c>
      <c r="FP56" s="4">
        <v>126313823</v>
      </c>
      <c r="FQ56" s="4">
        <v>124595318</v>
      </c>
      <c r="FR56" s="4">
        <v>100071936</v>
      </c>
      <c r="FS56" s="4">
        <v>116831169</v>
      </c>
      <c r="FT56" s="4">
        <v>93549667</v>
      </c>
      <c r="FU56" s="4">
        <v>124563445</v>
      </c>
      <c r="FV56" s="4">
        <v>134743535</v>
      </c>
      <c r="FW56" s="4">
        <v>110500331</v>
      </c>
      <c r="FX56" s="4">
        <v>77998723</v>
      </c>
      <c r="FY56" s="4">
        <v>68093396500</v>
      </c>
    </row>
    <row r="57" spans="1:181" x14ac:dyDescent="0.35">
      <c r="A57" t="s">
        <v>119</v>
      </c>
      <c r="B57" s="4">
        <v>251250970</v>
      </c>
      <c r="C57" s="4">
        <v>212156449</v>
      </c>
      <c r="D57" s="4">
        <v>95055333</v>
      </c>
      <c r="E57" s="4">
        <v>436764992</v>
      </c>
      <c r="F57" s="4">
        <v>278519073</v>
      </c>
      <c r="G57" s="4">
        <v>729094435</v>
      </c>
      <c r="H57" s="4">
        <v>221556222</v>
      </c>
      <c r="I57" s="4">
        <v>221159836</v>
      </c>
      <c r="J57" s="4">
        <v>227500902</v>
      </c>
      <c r="K57" s="4">
        <v>441542685</v>
      </c>
      <c r="L57" s="4">
        <v>530667284</v>
      </c>
      <c r="M57" s="4">
        <v>507881098</v>
      </c>
      <c r="N57" s="4">
        <v>522468159</v>
      </c>
      <c r="O57" s="4">
        <v>530936100</v>
      </c>
      <c r="P57" s="4">
        <v>108187134</v>
      </c>
      <c r="Q57" s="4">
        <v>101143184</v>
      </c>
      <c r="R57" s="4">
        <v>204004057</v>
      </c>
      <c r="S57" s="4">
        <v>365707447</v>
      </c>
      <c r="T57" s="4">
        <v>263338949</v>
      </c>
      <c r="U57" s="4">
        <v>220356593</v>
      </c>
      <c r="V57" s="4">
        <v>236336173</v>
      </c>
      <c r="W57" s="4">
        <v>439831363</v>
      </c>
      <c r="X57" s="4">
        <v>366616904</v>
      </c>
      <c r="Y57" s="4">
        <v>418014765</v>
      </c>
      <c r="Z57" s="4">
        <v>393726739</v>
      </c>
      <c r="AA57" s="4">
        <v>243086232</v>
      </c>
      <c r="AB57" s="4">
        <v>282925167</v>
      </c>
      <c r="AC57" s="4">
        <v>202546233</v>
      </c>
      <c r="AD57" s="4">
        <v>308718523</v>
      </c>
      <c r="AE57" s="4">
        <v>278737595</v>
      </c>
      <c r="AF57" s="4">
        <v>204912918</v>
      </c>
      <c r="AG57" s="4">
        <v>573030300</v>
      </c>
      <c r="AH57" s="4">
        <v>675822823</v>
      </c>
      <c r="AI57" s="4">
        <v>459511345</v>
      </c>
      <c r="AJ57" s="4">
        <v>389226347</v>
      </c>
      <c r="AK57" s="4">
        <v>775437630</v>
      </c>
      <c r="AL57" s="4">
        <v>539582910</v>
      </c>
      <c r="AM57" s="4">
        <v>311217796</v>
      </c>
      <c r="AN57" s="4">
        <v>233322615</v>
      </c>
      <c r="AO57" s="4">
        <v>244481551</v>
      </c>
      <c r="AP57" s="4">
        <v>495392724</v>
      </c>
      <c r="AQ57" s="4">
        <v>231674982</v>
      </c>
      <c r="AR57" s="4">
        <v>417237353</v>
      </c>
      <c r="AS57" s="4">
        <v>351685820</v>
      </c>
      <c r="AT57" s="4">
        <v>267221579</v>
      </c>
      <c r="AU57" s="4">
        <v>746965591</v>
      </c>
      <c r="AV57" s="4">
        <v>470150633</v>
      </c>
      <c r="AW57" s="4">
        <v>356626820</v>
      </c>
      <c r="AX57" s="4">
        <v>647598266</v>
      </c>
      <c r="AY57" s="4">
        <v>158080934</v>
      </c>
      <c r="AZ57" s="4">
        <v>589657598</v>
      </c>
      <c r="BA57" s="4">
        <v>648515236</v>
      </c>
      <c r="BB57" s="4">
        <v>158936457</v>
      </c>
      <c r="BC57" s="4">
        <v>267853072</v>
      </c>
      <c r="BD57" s="4">
        <v>200516589</v>
      </c>
      <c r="BE57" s="4">
        <v>832448770</v>
      </c>
      <c r="BF57" s="4">
        <v>867934277</v>
      </c>
      <c r="BG57" s="4">
        <v>247868474</v>
      </c>
      <c r="BH57" s="4">
        <v>305717604</v>
      </c>
      <c r="BI57" s="4">
        <v>268158139</v>
      </c>
      <c r="BJ57" s="4">
        <v>248374829</v>
      </c>
      <c r="BK57" s="4">
        <v>216948480</v>
      </c>
      <c r="BL57" s="4">
        <v>207328883</v>
      </c>
      <c r="BM57" s="4">
        <v>199501415</v>
      </c>
      <c r="BN57" s="4">
        <v>796339554</v>
      </c>
      <c r="BO57" s="4">
        <v>686286915</v>
      </c>
      <c r="BP57" s="4">
        <v>312329104</v>
      </c>
      <c r="BQ57" s="4">
        <v>190940143</v>
      </c>
      <c r="BR57" s="4">
        <v>245206977</v>
      </c>
      <c r="BS57" s="4">
        <v>190521277</v>
      </c>
      <c r="BT57" s="4">
        <v>1599333783</v>
      </c>
      <c r="BU57" s="4">
        <v>195027530</v>
      </c>
      <c r="BV57" s="4">
        <v>335009705</v>
      </c>
      <c r="BW57" s="4">
        <v>180934078</v>
      </c>
      <c r="BX57" s="4">
        <v>184032519</v>
      </c>
      <c r="BY57" s="4">
        <v>466495946</v>
      </c>
      <c r="BZ57" s="4">
        <v>398106483</v>
      </c>
      <c r="CA57" s="4">
        <v>409247418</v>
      </c>
      <c r="CB57" s="4">
        <v>387554455</v>
      </c>
      <c r="CC57" s="4">
        <v>525381501</v>
      </c>
      <c r="CD57" s="4">
        <v>554249578</v>
      </c>
      <c r="CE57" s="4">
        <v>858246259</v>
      </c>
      <c r="CF57" s="4">
        <v>700973517</v>
      </c>
      <c r="CG57" s="4">
        <v>701295617</v>
      </c>
      <c r="CH57" s="4">
        <v>478710132</v>
      </c>
      <c r="CI57" s="4">
        <v>783477176</v>
      </c>
      <c r="CJ57" s="4">
        <v>890780387</v>
      </c>
      <c r="CK57" s="4">
        <v>535867364</v>
      </c>
      <c r="CL57" s="4">
        <v>646726431</v>
      </c>
      <c r="CM57" s="4">
        <v>479836981</v>
      </c>
      <c r="CN57" s="4">
        <v>651818849</v>
      </c>
      <c r="CO57" s="4">
        <v>340063756</v>
      </c>
      <c r="CP57" s="4">
        <v>472796445</v>
      </c>
      <c r="CQ57" s="4">
        <v>450756836</v>
      </c>
      <c r="CR57" s="4">
        <v>843118951</v>
      </c>
      <c r="CS57" s="4">
        <v>496732559</v>
      </c>
      <c r="CT57" s="4">
        <v>380984071</v>
      </c>
      <c r="CU57" s="4">
        <v>474880032</v>
      </c>
      <c r="CV57" s="4">
        <v>656117315</v>
      </c>
      <c r="CW57" s="4">
        <v>804688974</v>
      </c>
      <c r="CX57" s="4">
        <v>1308578982</v>
      </c>
      <c r="CY57" s="4">
        <v>326124519</v>
      </c>
      <c r="CZ57" s="4">
        <v>763188759</v>
      </c>
      <c r="DA57" s="4">
        <v>889557596</v>
      </c>
      <c r="DB57" s="4">
        <v>298898158</v>
      </c>
      <c r="DC57" s="4">
        <v>462755462</v>
      </c>
      <c r="DD57" s="4">
        <v>1245621236</v>
      </c>
      <c r="DE57" s="4">
        <v>567965527</v>
      </c>
      <c r="DF57" s="4">
        <v>421599925</v>
      </c>
      <c r="DG57" s="4">
        <v>504096571</v>
      </c>
      <c r="DH57" s="4">
        <v>184573665</v>
      </c>
      <c r="DI57" s="4">
        <v>229789176</v>
      </c>
      <c r="DJ57" s="4">
        <v>95987652</v>
      </c>
      <c r="DK57" s="4">
        <v>462551980</v>
      </c>
      <c r="DL57" s="4">
        <v>631049150</v>
      </c>
      <c r="DM57" s="4">
        <v>506577229</v>
      </c>
      <c r="DN57" s="4">
        <v>272060185</v>
      </c>
      <c r="DO57" s="4">
        <v>373393248</v>
      </c>
      <c r="DP57" s="4">
        <v>425210909</v>
      </c>
      <c r="DQ57" s="4">
        <v>317802914</v>
      </c>
      <c r="DR57" s="4">
        <v>492816668</v>
      </c>
      <c r="DS57" s="4">
        <v>477949195</v>
      </c>
      <c r="DT57" s="4">
        <v>714154863</v>
      </c>
      <c r="DU57" s="4">
        <v>633024829</v>
      </c>
      <c r="DV57" s="4">
        <v>255549093</v>
      </c>
      <c r="DW57" s="4">
        <v>526546700</v>
      </c>
      <c r="DX57" s="4">
        <v>381089714</v>
      </c>
      <c r="DY57" s="4">
        <v>310654137</v>
      </c>
      <c r="DZ57" s="4">
        <v>488429881</v>
      </c>
      <c r="EA57" s="4">
        <v>403598117</v>
      </c>
      <c r="EB57" s="4">
        <v>218182087</v>
      </c>
      <c r="EC57" s="4">
        <v>94784065</v>
      </c>
      <c r="ED57" s="4">
        <v>622027784</v>
      </c>
      <c r="EE57" s="4">
        <v>49443763</v>
      </c>
      <c r="EF57" s="4">
        <v>83125520</v>
      </c>
      <c r="EG57" s="4">
        <v>157414740</v>
      </c>
      <c r="EH57" s="4">
        <v>262973918</v>
      </c>
      <c r="EI57" s="4">
        <v>235168647</v>
      </c>
      <c r="EJ57" s="4">
        <v>272573132</v>
      </c>
      <c r="EK57" s="4">
        <v>236549287</v>
      </c>
      <c r="EL57" s="4">
        <v>195468965</v>
      </c>
      <c r="EM57" s="4">
        <v>228259576</v>
      </c>
      <c r="EN57" s="4">
        <v>448297463</v>
      </c>
      <c r="EO57" s="4">
        <v>266120283</v>
      </c>
      <c r="EP57" s="4">
        <v>91683193</v>
      </c>
      <c r="EQ57" s="4">
        <v>600868701</v>
      </c>
      <c r="ER57" s="4">
        <v>82435307</v>
      </c>
      <c r="ES57" s="4">
        <v>192530404</v>
      </c>
      <c r="ET57" s="4">
        <v>79009689</v>
      </c>
      <c r="EU57" s="4">
        <v>23707706</v>
      </c>
      <c r="EV57" s="4">
        <v>18983261</v>
      </c>
      <c r="EW57" s="4">
        <v>26535112</v>
      </c>
      <c r="EX57" s="4">
        <v>233236026</v>
      </c>
      <c r="EY57" s="4">
        <v>390037695</v>
      </c>
      <c r="EZ57" s="4">
        <v>198377871</v>
      </c>
      <c r="FA57" s="4">
        <v>587024974</v>
      </c>
      <c r="FB57" s="4">
        <v>164472126</v>
      </c>
      <c r="FC57" s="4">
        <v>244117437</v>
      </c>
      <c r="FD57" s="4">
        <v>194889829</v>
      </c>
      <c r="FE57" s="4">
        <v>232866518</v>
      </c>
      <c r="FF57" s="4">
        <v>533985642</v>
      </c>
      <c r="FG57" s="4">
        <v>353134884</v>
      </c>
      <c r="FH57" s="4">
        <v>332390367</v>
      </c>
      <c r="FI57" s="4">
        <v>96289885</v>
      </c>
      <c r="FJ57" s="4">
        <v>111890852</v>
      </c>
      <c r="FK57" s="4">
        <v>216516213</v>
      </c>
      <c r="FL57" s="4">
        <v>97764490</v>
      </c>
      <c r="FM57" s="4">
        <v>323885193</v>
      </c>
      <c r="FN57" s="4">
        <v>270547934</v>
      </c>
      <c r="FO57" s="4">
        <v>167821441</v>
      </c>
      <c r="FP57" s="4">
        <v>125396127</v>
      </c>
      <c r="FQ57" s="4">
        <v>122505887</v>
      </c>
      <c r="FR57" s="4">
        <v>99815765</v>
      </c>
      <c r="FS57" s="4">
        <v>112182402</v>
      </c>
      <c r="FT57" s="4">
        <v>92609553</v>
      </c>
      <c r="FU57" s="4">
        <v>122656434</v>
      </c>
      <c r="FV57" s="4">
        <v>133827149</v>
      </c>
      <c r="FW57" s="4">
        <v>109939267</v>
      </c>
      <c r="FX57" s="4">
        <v>76541318</v>
      </c>
      <c r="FY57" s="4">
        <v>67955701891</v>
      </c>
    </row>
    <row r="58" spans="1:181" x14ac:dyDescent="0.35">
      <c r="A58" t="s">
        <v>120</v>
      </c>
      <c r="B58" s="4">
        <v>246569083</v>
      </c>
      <c r="C58" s="4">
        <v>210692868</v>
      </c>
      <c r="D58" s="4">
        <v>93974177</v>
      </c>
      <c r="E58" s="4">
        <v>434170376</v>
      </c>
      <c r="F58" s="4">
        <v>276103856</v>
      </c>
      <c r="G58" s="4">
        <v>723451510</v>
      </c>
      <c r="H58" s="4">
        <v>220547435</v>
      </c>
      <c r="I58" s="4">
        <v>220348347</v>
      </c>
      <c r="J58" s="4">
        <v>226714539</v>
      </c>
      <c r="K58" s="4">
        <v>438452485</v>
      </c>
      <c r="L58" s="4">
        <v>532018954</v>
      </c>
      <c r="M58" s="4">
        <v>503981483</v>
      </c>
      <c r="N58" s="4">
        <v>517939251</v>
      </c>
      <c r="O58" s="4">
        <v>528984494</v>
      </c>
      <c r="P58" s="4">
        <v>107398377</v>
      </c>
      <c r="Q58" s="4">
        <v>99484227</v>
      </c>
      <c r="R58" s="4">
        <v>203524800</v>
      </c>
      <c r="S58" s="4">
        <v>363352521</v>
      </c>
      <c r="T58" s="4">
        <v>262069422</v>
      </c>
      <c r="U58" s="4">
        <v>218577586</v>
      </c>
      <c r="V58" s="4">
        <v>235703981</v>
      </c>
      <c r="W58" s="4">
        <v>438015047</v>
      </c>
      <c r="X58" s="4">
        <v>365998557</v>
      </c>
      <c r="Y58" s="4">
        <v>416516446</v>
      </c>
      <c r="Z58" s="4">
        <v>396229913</v>
      </c>
      <c r="AA58" s="4">
        <v>243980702</v>
      </c>
      <c r="AB58" s="4">
        <v>283134401</v>
      </c>
      <c r="AC58" s="4">
        <v>202342772</v>
      </c>
      <c r="AD58" s="4">
        <v>307014220</v>
      </c>
      <c r="AE58" s="4">
        <v>276380928</v>
      </c>
      <c r="AF58" s="4">
        <v>202514838</v>
      </c>
      <c r="AG58" s="4">
        <v>565013682</v>
      </c>
      <c r="AH58" s="4">
        <v>674222365</v>
      </c>
      <c r="AI58" s="4">
        <v>457183001</v>
      </c>
      <c r="AJ58" s="4">
        <v>385086409</v>
      </c>
      <c r="AK58" s="4">
        <v>760286535</v>
      </c>
      <c r="AL58" s="4">
        <v>536018672</v>
      </c>
      <c r="AM58" s="4">
        <v>310386235</v>
      </c>
      <c r="AN58" s="4">
        <v>233469389</v>
      </c>
      <c r="AO58" s="4">
        <v>245605147</v>
      </c>
      <c r="AP58" s="4">
        <v>495114484</v>
      </c>
      <c r="AQ58" s="4">
        <v>231907549</v>
      </c>
      <c r="AR58" s="4">
        <v>416087446</v>
      </c>
      <c r="AS58" s="4">
        <v>353134449</v>
      </c>
      <c r="AT58" s="4">
        <v>266609133</v>
      </c>
      <c r="AU58" s="4">
        <v>748889312</v>
      </c>
      <c r="AV58" s="4">
        <v>470158959</v>
      </c>
      <c r="AW58" s="4">
        <v>357542016</v>
      </c>
      <c r="AX58" s="4">
        <v>650042605</v>
      </c>
      <c r="AY58" s="4">
        <v>154636013</v>
      </c>
      <c r="AZ58" s="4">
        <v>583838757</v>
      </c>
      <c r="BA58" s="4">
        <v>653841039</v>
      </c>
      <c r="BB58" s="4">
        <v>158898399</v>
      </c>
      <c r="BC58" s="4">
        <v>267959708</v>
      </c>
      <c r="BD58" s="4">
        <v>199028827</v>
      </c>
      <c r="BE58" s="4">
        <v>824025804</v>
      </c>
      <c r="BF58" s="4">
        <v>867124250</v>
      </c>
      <c r="BG58" s="4">
        <v>246803409</v>
      </c>
      <c r="BH58" s="4">
        <v>304463263</v>
      </c>
      <c r="BI58" s="4">
        <v>267030805</v>
      </c>
      <c r="BJ58" s="4">
        <v>247442627</v>
      </c>
      <c r="BK58" s="4">
        <v>216325787</v>
      </c>
      <c r="BL58" s="4">
        <v>207069925</v>
      </c>
      <c r="BM58" s="4">
        <v>200086440</v>
      </c>
      <c r="BN58" s="4">
        <v>799833678</v>
      </c>
      <c r="BO58" s="4">
        <v>677503704</v>
      </c>
      <c r="BP58" s="4">
        <v>309152897</v>
      </c>
      <c r="BQ58" s="4">
        <v>189986273</v>
      </c>
      <c r="BR58" s="4">
        <v>243159467</v>
      </c>
      <c r="BS58" s="4">
        <v>191272303</v>
      </c>
      <c r="BT58" s="4">
        <v>1603602962</v>
      </c>
      <c r="BU58" s="4">
        <v>195742529</v>
      </c>
      <c r="BV58" s="4">
        <v>335273287</v>
      </c>
      <c r="BW58" s="4">
        <v>180889229</v>
      </c>
      <c r="BX58" s="4">
        <v>183651382</v>
      </c>
      <c r="BY58" s="4">
        <v>461779292</v>
      </c>
      <c r="BZ58" s="4">
        <v>392920006</v>
      </c>
      <c r="CA58" s="4">
        <v>409821600</v>
      </c>
      <c r="CB58" s="4">
        <v>389055550</v>
      </c>
      <c r="CC58" s="4">
        <v>516006133</v>
      </c>
      <c r="CD58" s="4">
        <v>561254885</v>
      </c>
      <c r="CE58" s="4">
        <v>875706794</v>
      </c>
      <c r="CF58" s="4">
        <v>701091971</v>
      </c>
      <c r="CG58" s="4">
        <v>692826464</v>
      </c>
      <c r="CH58" s="4">
        <v>466868456</v>
      </c>
      <c r="CI58" s="4">
        <v>792423387</v>
      </c>
      <c r="CJ58" s="4">
        <v>883760656</v>
      </c>
      <c r="CK58" s="4">
        <v>531706030</v>
      </c>
      <c r="CL58" s="4">
        <v>640797176</v>
      </c>
      <c r="CM58" s="4">
        <v>478493401</v>
      </c>
      <c r="CN58" s="4">
        <v>649104064</v>
      </c>
      <c r="CO58" s="4">
        <v>338922606</v>
      </c>
      <c r="CP58" s="4">
        <v>469645448</v>
      </c>
      <c r="CQ58" s="4">
        <v>449165222</v>
      </c>
      <c r="CR58" s="4">
        <v>843355610</v>
      </c>
      <c r="CS58" s="4">
        <v>499118842</v>
      </c>
      <c r="CT58" s="4">
        <v>377672416</v>
      </c>
      <c r="CU58" s="4">
        <v>471396026</v>
      </c>
      <c r="CV58" s="4">
        <v>651597641</v>
      </c>
      <c r="CW58" s="4">
        <v>805505955</v>
      </c>
      <c r="CX58" s="4">
        <v>1316156638</v>
      </c>
      <c r="CY58" s="4">
        <v>325600684</v>
      </c>
      <c r="CZ58" s="4">
        <v>759951721</v>
      </c>
      <c r="DA58" s="4">
        <v>889344763</v>
      </c>
      <c r="DB58" s="4">
        <v>297102664</v>
      </c>
      <c r="DC58" s="4">
        <v>463077921</v>
      </c>
      <c r="DD58" s="4">
        <v>1256455009</v>
      </c>
      <c r="DE58" s="4">
        <v>566941721</v>
      </c>
      <c r="DF58" s="4">
        <v>420390854</v>
      </c>
      <c r="DG58" s="4">
        <v>502042550</v>
      </c>
      <c r="DH58" s="4">
        <v>184108161</v>
      </c>
      <c r="DI58" s="4">
        <v>229251479</v>
      </c>
      <c r="DJ58" s="4">
        <v>95392520</v>
      </c>
      <c r="DK58" s="4">
        <v>464237486</v>
      </c>
      <c r="DL58" s="4">
        <v>635847185</v>
      </c>
      <c r="DM58" s="4">
        <v>509950749</v>
      </c>
      <c r="DN58" s="4">
        <v>272348680</v>
      </c>
      <c r="DO58" s="4">
        <v>374351124</v>
      </c>
      <c r="DP58" s="4">
        <v>424004922</v>
      </c>
      <c r="DQ58" s="4">
        <v>320529784</v>
      </c>
      <c r="DR58" s="4">
        <v>491444101</v>
      </c>
      <c r="DS58" s="4">
        <v>477271658</v>
      </c>
      <c r="DT58" s="4">
        <v>702999749</v>
      </c>
      <c r="DU58" s="4">
        <v>623036675</v>
      </c>
      <c r="DV58" s="4">
        <v>257108186</v>
      </c>
      <c r="DW58" s="4">
        <v>523813069</v>
      </c>
      <c r="DX58" s="4">
        <v>364668059</v>
      </c>
      <c r="DY58" s="4">
        <v>305336791</v>
      </c>
      <c r="DZ58" s="4">
        <v>485661402</v>
      </c>
      <c r="EA58" s="4">
        <v>394179258</v>
      </c>
      <c r="EB58" s="4">
        <v>217754836</v>
      </c>
      <c r="EC58" s="4">
        <v>93164247</v>
      </c>
      <c r="ED58" s="4">
        <v>613217625</v>
      </c>
      <c r="EE58" s="4">
        <v>49105053</v>
      </c>
      <c r="EF58" s="4">
        <v>81933707</v>
      </c>
      <c r="EG58" s="4">
        <v>157807527</v>
      </c>
      <c r="EH58" s="4">
        <v>262051787</v>
      </c>
      <c r="EI58" s="4">
        <v>235690085</v>
      </c>
      <c r="EJ58" s="4">
        <v>274081679</v>
      </c>
      <c r="EK58" s="4">
        <v>236107949</v>
      </c>
      <c r="EL58" s="4">
        <v>197069178</v>
      </c>
      <c r="EM58" s="4">
        <v>224574673</v>
      </c>
      <c r="EN58" s="4">
        <v>452161048</v>
      </c>
      <c r="EO58" s="4">
        <v>268775425</v>
      </c>
      <c r="EP58" s="4">
        <v>90854516</v>
      </c>
      <c r="EQ58" s="4">
        <v>596733532</v>
      </c>
      <c r="ER58" s="4">
        <v>82488533</v>
      </c>
      <c r="ES58" s="4">
        <v>191791812</v>
      </c>
      <c r="ET58" s="4">
        <v>78319639</v>
      </c>
      <c r="EU58" s="4">
        <v>23213287</v>
      </c>
      <c r="EV58" s="4">
        <v>18979469</v>
      </c>
      <c r="EW58" s="4">
        <v>26441267</v>
      </c>
      <c r="EX58" s="4">
        <v>227763943</v>
      </c>
      <c r="EY58" s="4">
        <v>384433320</v>
      </c>
      <c r="EZ58" s="4">
        <v>196638286</v>
      </c>
      <c r="FA58" s="4">
        <v>586483806</v>
      </c>
      <c r="FB58" s="4">
        <v>162295988</v>
      </c>
      <c r="FC58" s="4">
        <v>238029336</v>
      </c>
      <c r="FD58" s="4">
        <v>190265731</v>
      </c>
      <c r="FE58" s="4">
        <v>230489860</v>
      </c>
      <c r="FF58" s="4">
        <v>527601824</v>
      </c>
      <c r="FG58" s="4">
        <v>351048241</v>
      </c>
      <c r="FH58" s="4">
        <v>328200539</v>
      </c>
      <c r="FI58" s="4">
        <v>95466554</v>
      </c>
      <c r="FJ58" s="4">
        <v>111272528</v>
      </c>
      <c r="FK58" s="4">
        <v>214402485</v>
      </c>
      <c r="FL58" s="4">
        <v>96224089</v>
      </c>
      <c r="FM58" s="4">
        <v>319025617</v>
      </c>
      <c r="FN58" s="4">
        <v>271382188</v>
      </c>
      <c r="FO58" s="4">
        <v>168361294</v>
      </c>
      <c r="FP58" s="4">
        <v>124110378</v>
      </c>
      <c r="FQ58" s="4">
        <v>122415379</v>
      </c>
      <c r="FR58" s="4">
        <v>100673730</v>
      </c>
      <c r="FS58" s="4">
        <v>113054638</v>
      </c>
      <c r="FT58" s="4">
        <v>91995098</v>
      </c>
      <c r="FU58" s="4">
        <v>122874459</v>
      </c>
      <c r="FV58" s="4">
        <v>132771893</v>
      </c>
      <c r="FW58" s="4">
        <v>110046162</v>
      </c>
      <c r="FX58" s="4">
        <v>77428391</v>
      </c>
      <c r="FY58" s="4">
        <v>67711261580</v>
      </c>
    </row>
    <row r="59" spans="1:181" x14ac:dyDescent="0.35">
      <c r="A59" t="s">
        <v>121</v>
      </c>
      <c r="B59" s="4">
        <v>249335682</v>
      </c>
      <c r="C59" s="4">
        <v>213681220</v>
      </c>
      <c r="D59" s="4">
        <v>94728363</v>
      </c>
      <c r="E59" s="4">
        <v>440030782</v>
      </c>
      <c r="F59" s="4">
        <v>284491102</v>
      </c>
      <c r="G59" s="4">
        <v>736018038</v>
      </c>
      <c r="H59" s="4">
        <v>223432743</v>
      </c>
      <c r="I59" s="4">
        <v>222593804</v>
      </c>
      <c r="J59" s="4">
        <v>228687654</v>
      </c>
      <c r="K59" s="4">
        <v>445297650</v>
      </c>
      <c r="L59" s="4">
        <v>527805545</v>
      </c>
      <c r="M59" s="4">
        <v>507245365</v>
      </c>
      <c r="N59" s="4">
        <v>523093093</v>
      </c>
      <c r="O59" s="4">
        <v>535454577</v>
      </c>
      <c r="P59" s="4">
        <v>108500377</v>
      </c>
      <c r="Q59" s="4">
        <v>100246567</v>
      </c>
      <c r="R59" s="4">
        <v>203921520</v>
      </c>
      <c r="S59" s="4">
        <v>364235819</v>
      </c>
      <c r="T59" s="4">
        <v>265196361</v>
      </c>
      <c r="U59" s="4">
        <v>219659118</v>
      </c>
      <c r="V59" s="4">
        <v>238638513</v>
      </c>
      <c r="W59" s="4">
        <v>437501263</v>
      </c>
      <c r="X59" s="4">
        <v>366490678</v>
      </c>
      <c r="Y59" s="4">
        <v>420862431</v>
      </c>
      <c r="Z59" s="4">
        <v>398207613</v>
      </c>
      <c r="AA59" s="4">
        <v>245464097</v>
      </c>
      <c r="AB59" s="4">
        <v>285590188</v>
      </c>
      <c r="AC59" s="4">
        <v>204821110</v>
      </c>
      <c r="AD59" s="4">
        <v>308213008</v>
      </c>
      <c r="AE59" s="4">
        <v>281190405</v>
      </c>
      <c r="AF59" s="4">
        <v>206163770</v>
      </c>
      <c r="AG59" s="4">
        <v>577252407</v>
      </c>
      <c r="AH59" s="4">
        <v>681391102</v>
      </c>
      <c r="AI59" s="4">
        <v>462416885</v>
      </c>
      <c r="AJ59" s="4">
        <v>388869756</v>
      </c>
      <c r="AK59" s="4">
        <v>771204166</v>
      </c>
      <c r="AL59" s="4">
        <v>543922908</v>
      </c>
      <c r="AM59" s="4">
        <v>313270848</v>
      </c>
      <c r="AN59" s="4">
        <v>234844943</v>
      </c>
      <c r="AO59" s="4">
        <v>245568734</v>
      </c>
      <c r="AP59" s="4">
        <v>497877321</v>
      </c>
      <c r="AQ59" s="4">
        <v>233752654</v>
      </c>
      <c r="AR59" s="4">
        <v>421060653</v>
      </c>
      <c r="AS59" s="4">
        <v>358375709</v>
      </c>
      <c r="AT59" s="4">
        <v>269979715</v>
      </c>
      <c r="AU59" s="4">
        <v>752691903</v>
      </c>
      <c r="AV59" s="4">
        <v>473459580</v>
      </c>
      <c r="AW59" s="4">
        <v>361218799</v>
      </c>
      <c r="AX59" s="4">
        <v>649446647</v>
      </c>
      <c r="AY59" s="4">
        <v>155767494</v>
      </c>
      <c r="AZ59" s="4">
        <v>586198032</v>
      </c>
      <c r="BA59" s="4">
        <v>657098799</v>
      </c>
      <c r="BB59" s="4">
        <v>160187468</v>
      </c>
      <c r="BC59" s="4">
        <v>269101897</v>
      </c>
      <c r="BD59" s="4">
        <v>201114463</v>
      </c>
      <c r="BE59" s="4">
        <v>831900443</v>
      </c>
      <c r="BF59" s="4">
        <v>873380563</v>
      </c>
      <c r="BG59" s="4">
        <v>246251517</v>
      </c>
      <c r="BH59" s="4">
        <v>310129925</v>
      </c>
      <c r="BI59" s="4">
        <v>270545919</v>
      </c>
      <c r="BJ59" s="4">
        <v>249730686</v>
      </c>
      <c r="BK59" s="4">
        <v>219609689</v>
      </c>
      <c r="BL59" s="4">
        <v>209497041</v>
      </c>
      <c r="BM59" s="4">
        <v>202352452</v>
      </c>
      <c r="BN59" s="4">
        <v>801881276</v>
      </c>
      <c r="BO59" s="4">
        <v>679548378</v>
      </c>
      <c r="BP59" s="4">
        <v>309209315</v>
      </c>
      <c r="BQ59" s="4">
        <v>188733851</v>
      </c>
      <c r="BR59" s="4">
        <v>244779794</v>
      </c>
      <c r="BS59" s="4">
        <v>193130646</v>
      </c>
      <c r="BT59" s="4">
        <v>1620209901</v>
      </c>
      <c r="BU59" s="4">
        <v>197322252</v>
      </c>
      <c r="BV59" s="4">
        <v>338501727</v>
      </c>
      <c r="BW59" s="4">
        <v>182935409</v>
      </c>
      <c r="BX59" s="4">
        <v>184143086</v>
      </c>
      <c r="BY59" s="4">
        <v>463407948</v>
      </c>
      <c r="BZ59" s="4">
        <v>390309866</v>
      </c>
      <c r="CA59" s="4">
        <v>405085315</v>
      </c>
      <c r="CB59" s="4">
        <v>389569172</v>
      </c>
      <c r="CC59" s="4">
        <v>493920266</v>
      </c>
      <c r="CD59" s="4">
        <v>552679548</v>
      </c>
      <c r="CE59" s="4">
        <v>816927379</v>
      </c>
      <c r="CF59" s="4">
        <v>695383567</v>
      </c>
      <c r="CG59" s="4">
        <v>704672052</v>
      </c>
      <c r="CH59" s="4">
        <v>474135677</v>
      </c>
      <c r="CI59" s="4">
        <v>782192086</v>
      </c>
      <c r="CJ59" s="4">
        <v>899694687</v>
      </c>
      <c r="CK59" s="4">
        <v>536074445</v>
      </c>
      <c r="CL59" s="4">
        <v>647721650</v>
      </c>
      <c r="CM59" s="4">
        <v>483341426</v>
      </c>
      <c r="CN59" s="4">
        <v>655248611</v>
      </c>
      <c r="CO59" s="4">
        <v>337694498</v>
      </c>
      <c r="CP59" s="4">
        <v>467731332</v>
      </c>
      <c r="CQ59" s="4">
        <v>451050478</v>
      </c>
      <c r="CR59" s="4">
        <v>845101668</v>
      </c>
      <c r="CS59" s="4">
        <v>496368083</v>
      </c>
      <c r="CT59" s="4">
        <v>381902473</v>
      </c>
      <c r="CU59" s="4">
        <v>477436371</v>
      </c>
      <c r="CV59" s="4">
        <v>655825266</v>
      </c>
      <c r="CW59" s="4">
        <v>785581408</v>
      </c>
      <c r="CX59" s="4">
        <v>1320592079</v>
      </c>
      <c r="CY59" s="4">
        <v>330213506</v>
      </c>
      <c r="CZ59" s="4">
        <v>762762690</v>
      </c>
      <c r="DA59" s="4">
        <v>901139055</v>
      </c>
      <c r="DB59" s="4">
        <v>297067515</v>
      </c>
      <c r="DC59" s="4">
        <v>461315353</v>
      </c>
      <c r="DD59" s="4">
        <v>1261973675</v>
      </c>
      <c r="DE59" s="4">
        <v>575941725</v>
      </c>
      <c r="DF59" s="4">
        <v>423248128</v>
      </c>
      <c r="DG59" s="4">
        <v>506658647</v>
      </c>
      <c r="DH59" s="4">
        <v>184622546</v>
      </c>
      <c r="DI59" s="4">
        <v>231095467</v>
      </c>
      <c r="DJ59" s="4">
        <v>94197916</v>
      </c>
      <c r="DK59" s="4">
        <v>465377489</v>
      </c>
      <c r="DL59" s="4">
        <v>632885982</v>
      </c>
      <c r="DM59" s="4">
        <v>515811769</v>
      </c>
      <c r="DN59" s="4">
        <v>275328201</v>
      </c>
      <c r="DO59" s="4">
        <v>377883878</v>
      </c>
      <c r="DP59" s="4">
        <v>427622432</v>
      </c>
      <c r="DQ59" s="4">
        <v>323185588</v>
      </c>
      <c r="DR59" s="4">
        <v>492290588</v>
      </c>
      <c r="DS59" s="4">
        <v>481930300</v>
      </c>
      <c r="DT59" s="4">
        <v>713571968</v>
      </c>
      <c r="DU59" s="4">
        <v>636063519</v>
      </c>
      <c r="DV59" s="4">
        <v>259428621</v>
      </c>
      <c r="DW59" s="4">
        <v>526098421</v>
      </c>
      <c r="DX59" s="4">
        <v>367411839</v>
      </c>
      <c r="DY59" s="4">
        <v>304953666</v>
      </c>
      <c r="DZ59" s="4">
        <v>483134371</v>
      </c>
      <c r="EA59" s="4">
        <v>393740016</v>
      </c>
      <c r="EB59" s="4">
        <v>217801179</v>
      </c>
      <c r="EC59" s="4">
        <v>92969553</v>
      </c>
      <c r="ED59" s="4">
        <v>617397545</v>
      </c>
      <c r="EE59" s="4">
        <v>49727621</v>
      </c>
      <c r="EF59" s="4">
        <v>82509632</v>
      </c>
      <c r="EG59" s="4">
        <v>157474194</v>
      </c>
      <c r="EH59" s="4">
        <v>266497882</v>
      </c>
      <c r="EI59" s="4">
        <v>242313807</v>
      </c>
      <c r="EJ59" s="4">
        <v>280797317</v>
      </c>
      <c r="EK59" s="4">
        <v>245692766</v>
      </c>
      <c r="EL59" s="4">
        <v>203981104</v>
      </c>
      <c r="EM59" s="4">
        <v>230671361</v>
      </c>
      <c r="EN59" s="4">
        <v>472173326</v>
      </c>
      <c r="EO59" s="4">
        <v>273529372</v>
      </c>
      <c r="EP59" s="4">
        <v>92688323</v>
      </c>
      <c r="EQ59" s="4">
        <v>602828876</v>
      </c>
      <c r="ER59" s="4">
        <v>82137875</v>
      </c>
      <c r="ES59" s="4">
        <v>190588916</v>
      </c>
      <c r="ET59" s="4">
        <v>78050860</v>
      </c>
      <c r="EU59" s="4">
        <v>23107617</v>
      </c>
      <c r="EV59" s="4">
        <v>18536653</v>
      </c>
      <c r="EW59" s="4">
        <v>26288143</v>
      </c>
      <c r="EX59" s="4">
        <v>229748732</v>
      </c>
      <c r="EY59" s="4">
        <v>387677613</v>
      </c>
      <c r="EZ59" s="4">
        <v>199158315</v>
      </c>
      <c r="FA59" s="4">
        <v>594265237</v>
      </c>
      <c r="FB59" s="4">
        <v>163677082</v>
      </c>
      <c r="FC59" s="4">
        <v>241577522</v>
      </c>
      <c r="FD59" s="4">
        <v>191160811</v>
      </c>
      <c r="FE59" s="4">
        <v>233224199</v>
      </c>
      <c r="FF59" s="4">
        <v>536704486</v>
      </c>
      <c r="FG59" s="4">
        <v>358311087</v>
      </c>
      <c r="FH59" s="4">
        <v>332024518</v>
      </c>
      <c r="FI59" s="4">
        <v>97119768</v>
      </c>
      <c r="FJ59" s="4">
        <v>111265034</v>
      </c>
      <c r="FK59" s="4">
        <v>218114494</v>
      </c>
      <c r="FL59" s="4">
        <v>98026950</v>
      </c>
      <c r="FM59" s="4">
        <v>325216135</v>
      </c>
      <c r="FN59" s="4">
        <v>275491951</v>
      </c>
      <c r="FO59" s="4">
        <v>170925226</v>
      </c>
      <c r="FP59" s="4">
        <v>126477348</v>
      </c>
      <c r="FQ59" s="4">
        <v>124651271</v>
      </c>
      <c r="FR59" s="4">
        <v>100751400</v>
      </c>
      <c r="FS59" s="4">
        <v>116183517</v>
      </c>
      <c r="FT59" s="4">
        <v>93368738</v>
      </c>
      <c r="FU59" s="4">
        <v>124113827</v>
      </c>
      <c r="FV59" s="4">
        <v>136110194</v>
      </c>
      <c r="FW59" s="4">
        <v>111492814</v>
      </c>
      <c r="FX59" s="4">
        <v>77812690</v>
      </c>
      <c r="FY59" s="4">
        <v>68145682320</v>
      </c>
    </row>
    <row r="60" spans="1:181" x14ac:dyDescent="0.35">
      <c r="A60" t="s">
        <v>122</v>
      </c>
      <c r="B60" s="4">
        <v>251846317</v>
      </c>
      <c r="C60" s="4">
        <v>213159141</v>
      </c>
      <c r="D60" s="4">
        <v>95146449</v>
      </c>
      <c r="E60" s="4">
        <v>444029558</v>
      </c>
      <c r="F60" s="4">
        <v>279001169</v>
      </c>
      <c r="G60" s="4">
        <v>734049600</v>
      </c>
      <c r="H60" s="4">
        <v>224919488</v>
      </c>
      <c r="I60" s="4">
        <v>228612494</v>
      </c>
      <c r="J60" s="4">
        <v>229694684</v>
      </c>
      <c r="K60" s="4">
        <v>448045750</v>
      </c>
      <c r="L60" s="4">
        <v>532327759</v>
      </c>
      <c r="M60" s="4">
        <v>509387614</v>
      </c>
      <c r="N60" s="4">
        <v>531215186</v>
      </c>
      <c r="O60" s="4">
        <v>542435118</v>
      </c>
      <c r="P60" s="4">
        <v>110397174</v>
      </c>
      <c r="Q60" s="4">
        <v>100882684</v>
      </c>
      <c r="R60" s="4">
        <v>205031345</v>
      </c>
      <c r="S60" s="4">
        <v>367947619</v>
      </c>
      <c r="T60" s="4">
        <v>267506250</v>
      </c>
      <c r="U60" s="4">
        <v>222136418</v>
      </c>
      <c r="V60" s="4">
        <v>239741734</v>
      </c>
      <c r="W60" s="4">
        <v>444209673</v>
      </c>
      <c r="X60" s="4">
        <v>367248621</v>
      </c>
      <c r="Y60" s="4">
        <v>424425636</v>
      </c>
      <c r="Z60" s="4">
        <v>401343204</v>
      </c>
      <c r="AA60" s="4">
        <v>245771512</v>
      </c>
      <c r="AB60" s="4">
        <v>287279239</v>
      </c>
      <c r="AC60" s="4">
        <v>206802851</v>
      </c>
      <c r="AD60" s="4">
        <v>309249272</v>
      </c>
      <c r="AE60" s="4">
        <v>283122152</v>
      </c>
      <c r="AF60" s="4">
        <v>202814858</v>
      </c>
      <c r="AG60" s="4">
        <v>569248997</v>
      </c>
      <c r="AH60" s="4">
        <v>685734316</v>
      </c>
      <c r="AI60" s="4">
        <v>465757731</v>
      </c>
      <c r="AJ60" s="4">
        <v>394304808</v>
      </c>
      <c r="AK60" s="4">
        <v>781769363</v>
      </c>
      <c r="AL60" s="4">
        <v>549120343</v>
      </c>
      <c r="AM60" s="4">
        <v>318897856</v>
      </c>
      <c r="AN60" s="4">
        <v>235822437</v>
      </c>
      <c r="AO60" s="4">
        <v>247287465</v>
      </c>
      <c r="AP60" s="4">
        <v>502504416</v>
      </c>
      <c r="AQ60" s="4">
        <v>235546213</v>
      </c>
      <c r="AR60" s="4">
        <v>424916572</v>
      </c>
      <c r="AS60" s="4">
        <v>364306283</v>
      </c>
      <c r="AT60" s="4">
        <v>272678794</v>
      </c>
      <c r="AU60" s="4">
        <v>760552784</v>
      </c>
      <c r="AV60" s="4">
        <v>477915541</v>
      </c>
      <c r="AW60" s="4">
        <v>364156232</v>
      </c>
      <c r="AX60" s="4">
        <v>652671444</v>
      </c>
      <c r="AY60" s="4">
        <v>154556192</v>
      </c>
      <c r="AZ60" s="4">
        <v>595483145</v>
      </c>
      <c r="BA60" s="4">
        <v>670679784</v>
      </c>
      <c r="BB60" s="4">
        <v>160258021</v>
      </c>
      <c r="BC60" s="4">
        <v>269151577</v>
      </c>
      <c r="BD60" s="4">
        <v>203908898</v>
      </c>
      <c r="BE60" s="4">
        <v>839464099</v>
      </c>
      <c r="BF60" s="4">
        <v>883423595</v>
      </c>
      <c r="BG60" s="4">
        <v>250781284</v>
      </c>
      <c r="BH60" s="4">
        <v>317256138</v>
      </c>
      <c r="BI60" s="4">
        <v>273254293</v>
      </c>
      <c r="BJ60" s="4">
        <v>253635830</v>
      </c>
      <c r="BK60" s="4">
        <v>221733742</v>
      </c>
      <c r="BL60" s="4">
        <v>211586800</v>
      </c>
      <c r="BM60" s="4">
        <v>202229853</v>
      </c>
      <c r="BN60" s="4">
        <v>797446751</v>
      </c>
      <c r="BO60" s="4">
        <v>686250338</v>
      </c>
      <c r="BP60" s="4">
        <v>312831498</v>
      </c>
      <c r="BQ60" s="4">
        <v>188764325</v>
      </c>
      <c r="BR60" s="4">
        <v>244432731</v>
      </c>
      <c r="BS60" s="4">
        <v>196646500</v>
      </c>
      <c r="BT60" s="4">
        <v>1633557766</v>
      </c>
      <c r="BU60" s="4">
        <v>198432702</v>
      </c>
      <c r="BV60" s="4">
        <v>339510464</v>
      </c>
      <c r="BW60" s="4">
        <v>184025277</v>
      </c>
      <c r="BX60" s="4">
        <v>184962822</v>
      </c>
      <c r="BY60" s="4">
        <v>465427243</v>
      </c>
      <c r="BZ60" s="4">
        <v>394391587</v>
      </c>
      <c r="CA60" s="4">
        <v>408414297</v>
      </c>
      <c r="CB60" s="4">
        <v>392556044</v>
      </c>
      <c r="CC60" s="4">
        <v>509419016</v>
      </c>
      <c r="CD60" s="4">
        <v>548535505</v>
      </c>
      <c r="CE60" s="4">
        <v>836596000</v>
      </c>
      <c r="CF60" s="4">
        <v>702148880</v>
      </c>
      <c r="CG60" s="4">
        <v>715707372</v>
      </c>
      <c r="CH60" s="4">
        <v>485994718</v>
      </c>
      <c r="CI60" s="4">
        <v>801943572</v>
      </c>
      <c r="CJ60" s="4">
        <v>910132892</v>
      </c>
      <c r="CK60" s="4">
        <v>546532072</v>
      </c>
      <c r="CL60" s="4">
        <v>657947870</v>
      </c>
      <c r="CM60" s="4">
        <v>486311522</v>
      </c>
      <c r="CN60" s="4">
        <v>664560541</v>
      </c>
      <c r="CO60" s="4">
        <v>342401631</v>
      </c>
      <c r="CP60" s="4">
        <v>473993897</v>
      </c>
      <c r="CQ60" s="4">
        <v>455403711</v>
      </c>
      <c r="CR60" s="4">
        <v>857247718</v>
      </c>
      <c r="CS60" s="4">
        <v>506153128</v>
      </c>
      <c r="CT60" s="4">
        <v>384175126</v>
      </c>
      <c r="CU60" s="4">
        <v>481800797</v>
      </c>
      <c r="CV60" s="4">
        <v>659639206</v>
      </c>
      <c r="CW60" s="4">
        <v>794853664</v>
      </c>
      <c r="CX60" s="4">
        <v>1330554308</v>
      </c>
      <c r="CY60" s="4">
        <v>331216208</v>
      </c>
      <c r="CZ60" s="4">
        <v>765030736</v>
      </c>
      <c r="DA60" s="4">
        <v>887860565</v>
      </c>
      <c r="DB60" s="4">
        <v>297532484</v>
      </c>
      <c r="DC60" s="4">
        <v>465541321</v>
      </c>
      <c r="DD60" s="4">
        <v>1238903901</v>
      </c>
      <c r="DE60" s="4">
        <v>583085102</v>
      </c>
      <c r="DF60" s="4">
        <v>426443807</v>
      </c>
      <c r="DG60" s="4">
        <v>510130016</v>
      </c>
      <c r="DH60" s="4">
        <v>185226225</v>
      </c>
      <c r="DI60" s="4">
        <v>230686753</v>
      </c>
      <c r="DJ60" s="4">
        <v>95581938</v>
      </c>
      <c r="DK60" s="4">
        <v>467384396</v>
      </c>
      <c r="DL60" s="4">
        <v>639381844</v>
      </c>
      <c r="DM60" s="4">
        <v>516575305</v>
      </c>
      <c r="DN60" s="4">
        <v>276192171</v>
      </c>
      <c r="DO60" s="4">
        <v>377804656</v>
      </c>
      <c r="DP60" s="4">
        <v>427859275</v>
      </c>
      <c r="DQ60" s="4">
        <v>321029746</v>
      </c>
      <c r="DR60" s="4">
        <v>496155437</v>
      </c>
      <c r="DS60" s="4">
        <v>485951435</v>
      </c>
      <c r="DT60" s="4">
        <v>719362808</v>
      </c>
      <c r="DU60" s="4">
        <v>632447879</v>
      </c>
      <c r="DV60" s="4">
        <v>257589581</v>
      </c>
      <c r="DW60" s="4">
        <v>521073254</v>
      </c>
      <c r="DX60" s="4">
        <v>370552295</v>
      </c>
      <c r="DY60" s="4">
        <v>305612003</v>
      </c>
      <c r="DZ60" s="4">
        <v>485922513</v>
      </c>
      <c r="EA60" s="4">
        <v>392531901</v>
      </c>
      <c r="EB60" s="4">
        <v>220516653</v>
      </c>
      <c r="EC60" s="4">
        <v>93491936</v>
      </c>
      <c r="ED60" s="4">
        <v>622568352</v>
      </c>
      <c r="EE60" s="4">
        <v>51284944</v>
      </c>
      <c r="EF60" s="4">
        <v>82945489</v>
      </c>
      <c r="EG60" s="4">
        <v>158814931</v>
      </c>
      <c r="EH60" s="4">
        <v>269081686</v>
      </c>
      <c r="EI60" s="4">
        <v>242694866</v>
      </c>
      <c r="EJ60" s="4">
        <v>280487753</v>
      </c>
      <c r="EK60" s="4">
        <v>243054080</v>
      </c>
      <c r="EL60" s="4">
        <v>201535065</v>
      </c>
      <c r="EM60" s="4">
        <v>232315994</v>
      </c>
      <c r="EN60" s="4">
        <v>464000609</v>
      </c>
      <c r="EO60" s="4">
        <v>277541887</v>
      </c>
      <c r="EP60" s="4">
        <v>93322344</v>
      </c>
      <c r="EQ60" s="4">
        <v>604583849</v>
      </c>
      <c r="ER60" s="4">
        <v>82558231</v>
      </c>
      <c r="ES60" s="4">
        <v>192360212</v>
      </c>
      <c r="ET60" s="4">
        <v>78458115</v>
      </c>
      <c r="EU60" s="4">
        <v>23432011</v>
      </c>
      <c r="EV60" s="4">
        <v>18662802</v>
      </c>
      <c r="EW60" s="4">
        <v>26899242</v>
      </c>
      <c r="EX60" s="4">
        <v>228936980</v>
      </c>
      <c r="EY60" s="4">
        <v>387650790</v>
      </c>
      <c r="EZ60" s="4">
        <v>197520834</v>
      </c>
      <c r="FA60" s="4">
        <v>575608141</v>
      </c>
      <c r="FB60" s="4">
        <v>166901931</v>
      </c>
      <c r="FC60" s="4">
        <v>239955439</v>
      </c>
      <c r="FD60" s="4">
        <v>192746492</v>
      </c>
      <c r="FE60" s="4">
        <v>236371451</v>
      </c>
      <c r="FF60" s="4">
        <v>542265520</v>
      </c>
      <c r="FG60" s="4">
        <v>360961192</v>
      </c>
      <c r="FH60" s="4">
        <v>336515983</v>
      </c>
      <c r="FI60" s="4">
        <v>98992614</v>
      </c>
      <c r="FJ60" s="4">
        <v>111675499</v>
      </c>
      <c r="FK60" s="4">
        <v>222350576</v>
      </c>
      <c r="FL60" s="4">
        <v>98749288</v>
      </c>
      <c r="FM60" s="4">
        <v>329735501</v>
      </c>
      <c r="FN60" s="4">
        <v>277543901</v>
      </c>
      <c r="FO60" s="4">
        <v>172358373</v>
      </c>
      <c r="FP60" s="4">
        <v>126771703</v>
      </c>
      <c r="FQ60" s="4">
        <v>125694984</v>
      </c>
      <c r="FR60" s="4">
        <v>101499255</v>
      </c>
      <c r="FS60" s="4">
        <v>116606175</v>
      </c>
      <c r="FT60" s="4">
        <v>94610901</v>
      </c>
      <c r="FU60" s="4">
        <v>125634826</v>
      </c>
      <c r="FV60" s="4">
        <v>136780934</v>
      </c>
      <c r="FW60" s="4">
        <v>112824856</v>
      </c>
      <c r="FX60" s="4">
        <v>78641810</v>
      </c>
      <c r="FY60" s="4">
        <v>68607261465</v>
      </c>
    </row>
    <row r="61" spans="1:181" x14ac:dyDescent="0.35">
      <c r="A61" t="s">
        <v>123</v>
      </c>
      <c r="B61" s="4">
        <v>253169679</v>
      </c>
      <c r="C61" s="4">
        <v>214519281</v>
      </c>
      <c r="D61" s="4">
        <v>96167391</v>
      </c>
      <c r="E61" s="4">
        <v>451215249</v>
      </c>
      <c r="F61" s="4">
        <v>278852703</v>
      </c>
      <c r="G61" s="4">
        <v>742446927</v>
      </c>
      <c r="H61" s="4">
        <v>224818125</v>
      </c>
      <c r="I61" s="4">
        <v>227469471</v>
      </c>
      <c r="J61" s="4">
        <v>230745109</v>
      </c>
      <c r="K61" s="4">
        <v>454224008</v>
      </c>
      <c r="L61" s="4">
        <v>543489694</v>
      </c>
      <c r="M61" s="4">
        <v>516160963</v>
      </c>
      <c r="N61" s="4">
        <v>538353865</v>
      </c>
      <c r="O61" s="4">
        <v>545854625</v>
      </c>
      <c r="P61" s="4">
        <v>110083804</v>
      </c>
      <c r="Q61" s="4">
        <v>99074769</v>
      </c>
      <c r="R61" s="4">
        <v>206174318</v>
      </c>
      <c r="S61" s="4">
        <v>373107739</v>
      </c>
      <c r="T61" s="4">
        <v>271329189</v>
      </c>
      <c r="U61" s="4">
        <v>224494856</v>
      </c>
      <c r="V61" s="4">
        <v>244533773</v>
      </c>
      <c r="W61" s="4">
        <v>455825823</v>
      </c>
      <c r="X61" s="4">
        <v>373040416</v>
      </c>
      <c r="Y61" s="4">
        <v>425405552</v>
      </c>
      <c r="Z61" s="4">
        <v>401621234</v>
      </c>
      <c r="AA61" s="4">
        <v>248411970</v>
      </c>
      <c r="AB61" s="4">
        <v>289295259</v>
      </c>
      <c r="AC61" s="4">
        <v>207311456</v>
      </c>
      <c r="AD61" s="4">
        <v>311903871</v>
      </c>
      <c r="AE61" s="4">
        <v>280809445</v>
      </c>
      <c r="AF61" s="4">
        <v>207109976</v>
      </c>
      <c r="AG61" s="4">
        <v>581506078</v>
      </c>
      <c r="AH61" s="4">
        <v>693601212</v>
      </c>
      <c r="AI61" s="4">
        <v>471931993</v>
      </c>
      <c r="AJ61" s="4">
        <v>399528715</v>
      </c>
      <c r="AK61" s="4">
        <v>791135711</v>
      </c>
      <c r="AL61" s="4">
        <v>555112220</v>
      </c>
      <c r="AM61" s="4">
        <v>318323435</v>
      </c>
      <c r="AN61" s="4">
        <v>237167692</v>
      </c>
      <c r="AO61" s="4">
        <v>248545112</v>
      </c>
      <c r="AP61" s="4">
        <v>515859177</v>
      </c>
      <c r="AQ61" s="4">
        <v>236929467</v>
      </c>
      <c r="AR61" s="4">
        <v>424303603</v>
      </c>
      <c r="AS61" s="4">
        <v>361842735</v>
      </c>
      <c r="AT61" s="4">
        <v>273051760</v>
      </c>
      <c r="AU61" s="4">
        <v>768440760</v>
      </c>
      <c r="AV61" s="4">
        <v>485914991</v>
      </c>
      <c r="AW61" s="4">
        <v>371320458</v>
      </c>
      <c r="AX61" s="4">
        <v>658382384</v>
      </c>
      <c r="AY61" s="4">
        <v>155783705</v>
      </c>
      <c r="AZ61" s="4">
        <v>600089690</v>
      </c>
      <c r="BA61" s="4">
        <v>664902521</v>
      </c>
      <c r="BB61" s="4">
        <v>163462257</v>
      </c>
      <c r="BC61" s="4">
        <v>274389384</v>
      </c>
      <c r="BD61" s="4">
        <v>205744668</v>
      </c>
      <c r="BE61" s="4">
        <v>847619265</v>
      </c>
      <c r="BF61" s="4">
        <v>890045419</v>
      </c>
      <c r="BG61" s="4">
        <v>249889379</v>
      </c>
      <c r="BH61" s="4">
        <v>315120615</v>
      </c>
      <c r="BI61" s="4">
        <v>276242279</v>
      </c>
      <c r="BJ61" s="4">
        <v>255280618</v>
      </c>
      <c r="BK61" s="4">
        <v>224796333</v>
      </c>
      <c r="BL61" s="4">
        <v>214614263</v>
      </c>
      <c r="BM61" s="4">
        <v>206187906</v>
      </c>
      <c r="BN61" s="4">
        <v>837078044</v>
      </c>
      <c r="BO61" s="4">
        <v>706542985</v>
      </c>
      <c r="BP61" s="4">
        <v>315460751</v>
      </c>
      <c r="BQ61" s="4">
        <v>191312512</v>
      </c>
      <c r="BR61" s="4">
        <v>249605066</v>
      </c>
      <c r="BS61" s="4">
        <v>200283231</v>
      </c>
      <c r="BT61" s="4">
        <v>1692571964</v>
      </c>
      <c r="BU61" s="4">
        <v>202215058</v>
      </c>
      <c r="BV61" s="4">
        <v>345522768</v>
      </c>
      <c r="BW61" s="4">
        <v>191190114</v>
      </c>
      <c r="BX61" s="4">
        <v>189556872</v>
      </c>
      <c r="BY61" s="4">
        <v>475566781</v>
      </c>
      <c r="BZ61" s="4">
        <v>411912777</v>
      </c>
      <c r="CA61" s="4">
        <v>425560443</v>
      </c>
      <c r="CB61" s="4">
        <v>404116415</v>
      </c>
      <c r="CC61" s="4">
        <v>638969860</v>
      </c>
      <c r="CD61" s="4">
        <v>698568308</v>
      </c>
      <c r="CE61" s="4">
        <v>1019132841</v>
      </c>
      <c r="CF61" s="4">
        <v>779228437</v>
      </c>
      <c r="CG61" s="4">
        <v>745561101</v>
      </c>
      <c r="CH61" s="4">
        <v>521170615</v>
      </c>
      <c r="CI61" s="4">
        <v>887925746</v>
      </c>
      <c r="CJ61" s="4">
        <v>970354907</v>
      </c>
      <c r="CK61" s="4">
        <v>579523244</v>
      </c>
      <c r="CL61" s="4">
        <v>680954445</v>
      </c>
      <c r="CM61" s="4">
        <v>504696020</v>
      </c>
      <c r="CN61" s="4">
        <v>677335844</v>
      </c>
      <c r="CO61" s="4">
        <v>347949966</v>
      </c>
      <c r="CP61" s="4">
        <v>502479416</v>
      </c>
      <c r="CQ61" s="4">
        <v>466691485</v>
      </c>
      <c r="CR61" s="4">
        <v>901538691</v>
      </c>
      <c r="CS61" s="4">
        <v>533457789</v>
      </c>
      <c r="CT61" s="4">
        <v>402660196</v>
      </c>
      <c r="CU61" s="4">
        <v>500926868</v>
      </c>
      <c r="CV61" s="4">
        <v>679389498</v>
      </c>
      <c r="CW61" s="4">
        <v>846262153</v>
      </c>
      <c r="CX61" s="4">
        <v>1358399623</v>
      </c>
      <c r="CY61" s="4">
        <v>342441110</v>
      </c>
      <c r="CZ61" s="4">
        <v>804150415</v>
      </c>
      <c r="DA61" s="4">
        <v>923617844</v>
      </c>
      <c r="DB61" s="4">
        <v>306897389</v>
      </c>
      <c r="DC61" s="4">
        <v>481028804</v>
      </c>
      <c r="DD61" s="4">
        <v>1315559883</v>
      </c>
      <c r="DE61" s="4">
        <v>620399017</v>
      </c>
      <c r="DF61" s="4">
        <v>435440875</v>
      </c>
      <c r="DG61" s="4">
        <v>530028300</v>
      </c>
      <c r="DH61" s="4">
        <v>186060578</v>
      </c>
      <c r="DI61" s="4">
        <v>232312172</v>
      </c>
      <c r="DJ61" s="4">
        <v>95789021</v>
      </c>
      <c r="DK61" s="4">
        <v>468847841</v>
      </c>
      <c r="DL61" s="4">
        <v>660896534</v>
      </c>
      <c r="DM61" s="4">
        <v>529284726</v>
      </c>
      <c r="DN61" s="4">
        <v>279974488</v>
      </c>
      <c r="DO61" s="4">
        <v>386280890</v>
      </c>
      <c r="DP61" s="4">
        <v>431765603</v>
      </c>
      <c r="DQ61" s="4">
        <v>328336368</v>
      </c>
      <c r="DR61" s="4">
        <v>534754168</v>
      </c>
      <c r="DS61" s="4">
        <v>501032633</v>
      </c>
      <c r="DT61" s="4">
        <v>734601799</v>
      </c>
      <c r="DU61" s="4">
        <v>643644713</v>
      </c>
      <c r="DV61" s="4">
        <v>264753627</v>
      </c>
      <c r="DW61" s="4">
        <v>537157103</v>
      </c>
      <c r="DX61" s="4">
        <v>376964215</v>
      </c>
      <c r="DY61" s="4">
        <v>307411636</v>
      </c>
      <c r="DZ61" s="4">
        <v>491267353</v>
      </c>
      <c r="EA61" s="4">
        <v>392683625</v>
      </c>
      <c r="EB61" s="4">
        <v>220598045</v>
      </c>
      <c r="EC61" s="4">
        <v>93357097</v>
      </c>
      <c r="ED61" s="4">
        <v>629710396</v>
      </c>
      <c r="EE61" s="4">
        <v>49661087</v>
      </c>
      <c r="EF61" s="4">
        <v>81334391</v>
      </c>
      <c r="EG61" s="4">
        <v>157291586</v>
      </c>
      <c r="EH61" s="4">
        <v>264812170</v>
      </c>
      <c r="EI61" s="4">
        <v>241418758</v>
      </c>
      <c r="EJ61" s="4">
        <v>280724716</v>
      </c>
      <c r="EK61" s="4">
        <v>241367230</v>
      </c>
      <c r="EL61" s="4">
        <v>198999752</v>
      </c>
      <c r="EM61" s="4">
        <v>235254020</v>
      </c>
      <c r="EN61" s="4">
        <v>464451079</v>
      </c>
      <c r="EO61" s="4">
        <v>275818980</v>
      </c>
      <c r="EP61" s="4">
        <v>93048029</v>
      </c>
      <c r="EQ61" s="4">
        <v>619673700</v>
      </c>
      <c r="ER61" s="4">
        <v>82772044</v>
      </c>
      <c r="ES61" s="4">
        <v>193015210</v>
      </c>
      <c r="ET61" s="4">
        <v>77991450</v>
      </c>
      <c r="EU61" s="4">
        <v>23652069</v>
      </c>
      <c r="EV61" s="4">
        <v>18994697</v>
      </c>
      <c r="EW61" s="4">
        <v>27968549</v>
      </c>
      <c r="EX61" s="4">
        <v>230330438</v>
      </c>
      <c r="EY61" s="4">
        <v>389967694</v>
      </c>
      <c r="EZ61" s="4">
        <v>205037937</v>
      </c>
      <c r="FA61" s="4">
        <v>615997641</v>
      </c>
      <c r="FB61" s="4">
        <v>166069401</v>
      </c>
      <c r="FC61" s="4">
        <v>241797410</v>
      </c>
      <c r="FD61" s="4">
        <v>196002864</v>
      </c>
      <c r="FE61" s="4">
        <v>239783223</v>
      </c>
      <c r="FF61" s="4">
        <v>550587860</v>
      </c>
      <c r="FG61" s="4">
        <v>365334218</v>
      </c>
      <c r="FH61" s="4">
        <v>338988594</v>
      </c>
      <c r="FI61" s="4">
        <v>98756494</v>
      </c>
      <c r="FJ61" s="4">
        <v>111658805</v>
      </c>
      <c r="FK61" s="4">
        <v>219812026</v>
      </c>
      <c r="FL61" s="4">
        <v>99730001</v>
      </c>
      <c r="FM61" s="4">
        <v>330763543</v>
      </c>
      <c r="FN61" s="4">
        <v>280309159</v>
      </c>
      <c r="FO61" s="4">
        <v>175589821</v>
      </c>
      <c r="FP61" s="4">
        <v>127943956</v>
      </c>
      <c r="FQ61" s="4">
        <v>126579618</v>
      </c>
      <c r="FR61" s="4">
        <v>102329345</v>
      </c>
      <c r="FS61" s="4">
        <v>121400888</v>
      </c>
      <c r="FT61" s="4">
        <v>95528703</v>
      </c>
      <c r="FU61" s="4">
        <v>126728976</v>
      </c>
      <c r="FV61" s="4">
        <v>138558592</v>
      </c>
      <c r="FW61" s="4">
        <v>114490313</v>
      </c>
      <c r="FX61" s="4">
        <v>81216380</v>
      </c>
      <c r="FY61" s="4">
        <v>70672350867</v>
      </c>
    </row>
    <row r="62" spans="1:181" x14ac:dyDescent="0.35">
      <c r="A62" t="s">
        <v>124</v>
      </c>
      <c r="B62" s="4">
        <v>245582259</v>
      </c>
      <c r="C62" s="4">
        <v>207147424</v>
      </c>
      <c r="D62" s="4">
        <v>93667375</v>
      </c>
      <c r="E62" s="4">
        <v>432337220</v>
      </c>
      <c r="F62" s="4">
        <v>274824498</v>
      </c>
      <c r="G62" s="4">
        <v>720596682</v>
      </c>
      <c r="H62" s="4">
        <v>220610187</v>
      </c>
      <c r="I62" s="4">
        <v>219169587</v>
      </c>
      <c r="J62" s="4">
        <v>225760506</v>
      </c>
      <c r="K62" s="4">
        <v>442926868</v>
      </c>
      <c r="L62" s="4">
        <v>528118287</v>
      </c>
      <c r="M62" s="4">
        <v>505148311</v>
      </c>
      <c r="N62" s="4">
        <v>523047331</v>
      </c>
      <c r="O62" s="4">
        <v>530206662</v>
      </c>
      <c r="P62" s="4">
        <v>107680748</v>
      </c>
      <c r="Q62" s="4">
        <v>97234606</v>
      </c>
      <c r="R62" s="4">
        <v>201730387</v>
      </c>
      <c r="S62" s="4">
        <v>363836925</v>
      </c>
      <c r="T62" s="4">
        <v>261452355</v>
      </c>
      <c r="U62" s="4">
        <v>219413815</v>
      </c>
      <c r="V62" s="4">
        <v>236869963</v>
      </c>
      <c r="W62" s="4">
        <v>450116442</v>
      </c>
      <c r="X62" s="4">
        <v>364342918</v>
      </c>
      <c r="Y62" s="4">
        <v>412555817</v>
      </c>
      <c r="Z62" s="4">
        <v>394829981</v>
      </c>
      <c r="AA62" s="4">
        <v>241350407</v>
      </c>
      <c r="AB62" s="4">
        <v>282695050</v>
      </c>
      <c r="AC62" s="4">
        <v>197886387</v>
      </c>
      <c r="AD62" s="4">
        <v>301087773</v>
      </c>
      <c r="AE62" s="4">
        <v>273194060</v>
      </c>
      <c r="AF62" s="4">
        <v>204014270</v>
      </c>
      <c r="AG62" s="4">
        <v>567510524</v>
      </c>
      <c r="AH62" s="4">
        <v>669281447</v>
      </c>
      <c r="AI62" s="4">
        <v>460513092</v>
      </c>
      <c r="AJ62" s="4">
        <v>386057403</v>
      </c>
      <c r="AK62" s="4">
        <v>772039115</v>
      </c>
      <c r="AL62" s="4">
        <v>540760690</v>
      </c>
      <c r="AM62" s="4">
        <v>312162737</v>
      </c>
      <c r="AN62" s="4">
        <v>232221942</v>
      </c>
      <c r="AO62" s="4">
        <v>242700134</v>
      </c>
      <c r="AP62" s="4">
        <v>496054187</v>
      </c>
      <c r="AQ62" s="4">
        <v>229819095</v>
      </c>
      <c r="AR62" s="4">
        <v>412867794</v>
      </c>
      <c r="AS62" s="4">
        <v>355758967</v>
      </c>
      <c r="AT62" s="4">
        <v>264175328</v>
      </c>
      <c r="AU62" s="4">
        <v>750874370</v>
      </c>
      <c r="AV62" s="4">
        <v>475782631</v>
      </c>
      <c r="AW62" s="4">
        <v>357021053</v>
      </c>
      <c r="AX62" s="4">
        <v>637326606</v>
      </c>
      <c r="AY62" s="4">
        <v>151876394</v>
      </c>
      <c r="AZ62" s="4">
        <v>587931037</v>
      </c>
      <c r="BA62" s="4">
        <v>648785617</v>
      </c>
      <c r="BB62" s="4">
        <v>159299507</v>
      </c>
      <c r="BC62" s="4">
        <v>265859232</v>
      </c>
      <c r="BD62" s="4">
        <v>198029282</v>
      </c>
      <c r="BE62" s="4">
        <v>827534507</v>
      </c>
      <c r="BF62" s="4">
        <v>871131546</v>
      </c>
      <c r="BG62" s="4">
        <v>245758210</v>
      </c>
      <c r="BH62" s="4">
        <v>306751590</v>
      </c>
      <c r="BI62" s="4">
        <v>268460170</v>
      </c>
      <c r="BJ62" s="4">
        <v>247592798</v>
      </c>
      <c r="BK62" s="4">
        <v>216654314</v>
      </c>
      <c r="BL62" s="4">
        <v>206509943</v>
      </c>
      <c r="BM62" s="4">
        <v>199087139</v>
      </c>
      <c r="BN62" s="4">
        <v>802543917</v>
      </c>
      <c r="BO62" s="4">
        <v>683039178</v>
      </c>
      <c r="BP62" s="4">
        <v>309075786</v>
      </c>
      <c r="BQ62" s="4">
        <v>184672760</v>
      </c>
      <c r="BR62" s="4">
        <v>245501956</v>
      </c>
      <c r="BS62" s="4">
        <v>193030898</v>
      </c>
      <c r="BT62" s="4">
        <v>1688093318</v>
      </c>
      <c r="BU62" s="4">
        <v>199093916</v>
      </c>
      <c r="BV62" s="4">
        <v>339709044</v>
      </c>
      <c r="BW62" s="4">
        <v>189389565</v>
      </c>
      <c r="BX62" s="4">
        <v>186242616</v>
      </c>
      <c r="BY62" s="4">
        <v>472059221</v>
      </c>
      <c r="BZ62" s="4">
        <v>411513955</v>
      </c>
      <c r="CA62" s="4">
        <v>432196195</v>
      </c>
      <c r="CB62" s="4">
        <v>404401485</v>
      </c>
      <c r="CC62" s="4">
        <v>663414395</v>
      </c>
      <c r="CD62" s="4">
        <v>744269922</v>
      </c>
      <c r="CE62" s="4">
        <v>1136306103</v>
      </c>
      <c r="CF62" s="4">
        <v>835001172</v>
      </c>
      <c r="CG62" s="4">
        <v>761686845</v>
      </c>
      <c r="CH62" s="4">
        <v>569921158</v>
      </c>
      <c r="CI62" s="4">
        <v>911848887</v>
      </c>
      <c r="CJ62" s="4">
        <v>995215332</v>
      </c>
      <c r="CK62" s="4">
        <v>593866965</v>
      </c>
      <c r="CL62" s="4">
        <v>695675703</v>
      </c>
      <c r="CM62" s="4">
        <v>492983302</v>
      </c>
      <c r="CN62" s="4">
        <v>677701854</v>
      </c>
      <c r="CO62" s="4">
        <v>348874310</v>
      </c>
      <c r="CP62" s="4">
        <v>518403799</v>
      </c>
      <c r="CQ62" s="4">
        <v>465328812</v>
      </c>
      <c r="CR62" s="4">
        <v>926287314</v>
      </c>
      <c r="CS62" s="4">
        <v>538734312</v>
      </c>
      <c r="CT62" s="4">
        <v>400713543</v>
      </c>
      <c r="CU62" s="4">
        <v>503763748</v>
      </c>
      <c r="CV62" s="4">
        <v>676555394</v>
      </c>
      <c r="CW62" s="4">
        <v>874815536</v>
      </c>
      <c r="CX62" s="4">
        <v>1346380309</v>
      </c>
      <c r="CY62" s="4">
        <v>334882986</v>
      </c>
      <c r="CZ62" s="4">
        <v>791312856</v>
      </c>
      <c r="DA62" s="4">
        <v>904798152</v>
      </c>
      <c r="DB62" s="4">
        <v>302126191</v>
      </c>
      <c r="DC62" s="4">
        <v>470241279</v>
      </c>
      <c r="DD62" s="4">
        <v>1310010194</v>
      </c>
      <c r="DE62" s="4">
        <v>625490157</v>
      </c>
      <c r="DF62" s="4">
        <v>425831139</v>
      </c>
      <c r="DG62" s="4">
        <v>516022944</v>
      </c>
      <c r="DH62" s="4">
        <v>182904722</v>
      </c>
      <c r="DI62" s="4">
        <v>227826880</v>
      </c>
      <c r="DJ62" s="4">
        <v>93313003</v>
      </c>
      <c r="DK62" s="4">
        <v>462083836</v>
      </c>
      <c r="DL62" s="4">
        <v>651081971</v>
      </c>
      <c r="DM62" s="4">
        <v>526070000</v>
      </c>
      <c r="DN62" s="4">
        <v>274992169</v>
      </c>
      <c r="DO62" s="4">
        <v>378203481</v>
      </c>
      <c r="DP62" s="4">
        <v>422504112</v>
      </c>
      <c r="DQ62" s="4">
        <v>321472276</v>
      </c>
      <c r="DR62" s="4">
        <v>543225693</v>
      </c>
      <c r="DS62" s="4">
        <v>479212711</v>
      </c>
      <c r="DT62" s="4">
        <v>715090167</v>
      </c>
      <c r="DU62" s="4">
        <v>637654578</v>
      </c>
      <c r="DV62" s="4">
        <v>258296892</v>
      </c>
      <c r="DW62" s="4">
        <v>529367629</v>
      </c>
      <c r="DX62" s="4">
        <v>374820335</v>
      </c>
      <c r="DY62" s="4">
        <v>303139643</v>
      </c>
      <c r="DZ62" s="4">
        <v>474461744</v>
      </c>
      <c r="EA62" s="4">
        <v>387091871</v>
      </c>
      <c r="EB62" s="4">
        <v>215576352</v>
      </c>
      <c r="EC62" s="4">
        <v>91631443</v>
      </c>
      <c r="ED62" s="4">
        <v>621810837</v>
      </c>
      <c r="EE62" s="4">
        <v>48432609</v>
      </c>
      <c r="EF62" s="4">
        <v>79113954</v>
      </c>
      <c r="EG62" s="4">
        <v>153658344</v>
      </c>
      <c r="EH62" s="4">
        <v>260260938</v>
      </c>
      <c r="EI62" s="4">
        <v>234713816</v>
      </c>
      <c r="EJ62" s="4">
        <v>272381762</v>
      </c>
      <c r="EK62" s="4">
        <v>235989979</v>
      </c>
      <c r="EL62" s="4">
        <v>195543231</v>
      </c>
      <c r="EM62" s="4">
        <v>228582328</v>
      </c>
      <c r="EN62" s="4">
        <v>451216375</v>
      </c>
      <c r="EO62" s="4">
        <v>269966960</v>
      </c>
      <c r="EP62" s="4">
        <v>91456375</v>
      </c>
      <c r="EQ62" s="4">
        <v>613400249</v>
      </c>
      <c r="ER62" s="4">
        <v>81265689</v>
      </c>
      <c r="ES62" s="4">
        <v>187303740</v>
      </c>
      <c r="ET62" s="4">
        <v>75120116</v>
      </c>
      <c r="EU62" s="4">
        <v>22765426</v>
      </c>
      <c r="EV62" s="4">
        <v>18263805</v>
      </c>
      <c r="EW62" s="4">
        <v>25965558</v>
      </c>
      <c r="EX62" s="4">
        <v>224939079</v>
      </c>
      <c r="EY62" s="4">
        <v>378513781</v>
      </c>
      <c r="EZ62" s="4">
        <v>198612740</v>
      </c>
      <c r="FA62" s="4">
        <v>581865239</v>
      </c>
      <c r="FB62" s="4">
        <v>161567908</v>
      </c>
      <c r="FC62" s="4">
        <v>233372486</v>
      </c>
      <c r="FD62" s="4">
        <v>188793457</v>
      </c>
      <c r="FE62" s="4">
        <v>233539825</v>
      </c>
      <c r="FF62" s="4">
        <v>533786588</v>
      </c>
      <c r="FG62" s="4">
        <v>356049467</v>
      </c>
      <c r="FH62" s="4">
        <v>330023538</v>
      </c>
      <c r="FI62" s="4">
        <v>96715228</v>
      </c>
      <c r="FJ62" s="4">
        <v>109454685</v>
      </c>
      <c r="FK62" s="4">
        <v>214279612</v>
      </c>
      <c r="FL62" s="4">
        <v>96659715</v>
      </c>
      <c r="FM62" s="4">
        <v>323739600</v>
      </c>
      <c r="FN62" s="4">
        <v>273544319</v>
      </c>
      <c r="FO62" s="4">
        <v>169675356</v>
      </c>
      <c r="FP62" s="4">
        <v>124415093</v>
      </c>
      <c r="FQ62" s="4">
        <v>125323236</v>
      </c>
      <c r="FR62" s="4">
        <v>101017067</v>
      </c>
      <c r="FS62" s="4">
        <v>114386253</v>
      </c>
      <c r="FT62" s="4">
        <v>92311162</v>
      </c>
      <c r="FU62" s="4">
        <v>123491233</v>
      </c>
      <c r="FV62" s="4">
        <v>136008037</v>
      </c>
      <c r="FW62" s="4">
        <v>111370386</v>
      </c>
      <c r="FX62" s="4">
        <v>78283214</v>
      </c>
      <c r="FY62" s="4">
        <v>69871623829</v>
      </c>
    </row>
    <row r="63" spans="1:181" x14ac:dyDescent="0.35">
      <c r="A63" t="s">
        <v>125</v>
      </c>
      <c r="B63" s="4">
        <v>253302210</v>
      </c>
      <c r="C63" s="4">
        <v>210782167</v>
      </c>
      <c r="D63" s="4">
        <v>95569177</v>
      </c>
      <c r="E63" s="4">
        <v>440015417</v>
      </c>
      <c r="F63" s="4">
        <v>281931419</v>
      </c>
      <c r="G63" s="4">
        <v>732612298</v>
      </c>
      <c r="H63" s="4">
        <v>223247152</v>
      </c>
      <c r="I63" s="4">
        <v>226074503</v>
      </c>
      <c r="J63" s="4">
        <v>229752842</v>
      </c>
      <c r="K63" s="4">
        <v>450985014</v>
      </c>
      <c r="L63" s="4">
        <v>539845403</v>
      </c>
      <c r="M63" s="4">
        <v>512329968</v>
      </c>
      <c r="N63" s="4">
        <v>529379639</v>
      </c>
      <c r="O63" s="4">
        <v>534930143</v>
      </c>
      <c r="P63" s="4">
        <v>110448027</v>
      </c>
      <c r="Q63" s="4">
        <v>98961363</v>
      </c>
      <c r="R63" s="4">
        <v>203578082</v>
      </c>
      <c r="S63" s="4">
        <v>377742588</v>
      </c>
      <c r="T63" s="4">
        <v>264437540</v>
      </c>
      <c r="U63" s="4">
        <v>223310477</v>
      </c>
      <c r="V63" s="4">
        <v>241826183</v>
      </c>
      <c r="W63" s="4">
        <v>462090329</v>
      </c>
      <c r="X63" s="4">
        <v>375336208</v>
      </c>
      <c r="Y63" s="4">
        <v>418683395</v>
      </c>
      <c r="Z63" s="4">
        <v>400975519</v>
      </c>
      <c r="AA63" s="4">
        <v>246561728</v>
      </c>
      <c r="AB63" s="4">
        <v>289432751</v>
      </c>
      <c r="AC63" s="4">
        <v>201418809</v>
      </c>
      <c r="AD63" s="4">
        <v>309448750</v>
      </c>
      <c r="AE63" s="4">
        <v>280096616</v>
      </c>
      <c r="AF63" s="4">
        <v>205990881</v>
      </c>
      <c r="AG63" s="4">
        <v>583495070</v>
      </c>
      <c r="AH63" s="4">
        <v>678853558</v>
      </c>
      <c r="AI63" s="4">
        <v>468120342</v>
      </c>
      <c r="AJ63" s="4">
        <v>396287637</v>
      </c>
      <c r="AK63" s="4">
        <v>793184985</v>
      </c>
      <c r="AL63" s="4">
        <v>553821593</v>
      </c>
      <c r="AM63" s="4">
        <v>316909743</v>
      </c>
      <c r="AN63" s="4">
        <v>234995164</v>
      </c>
      <c r="AO63" s="4">
        <v>245176612</v>
      </c>
      <c r="AP63" s="4">
        <v>507022066</v>
      </c>
      <c r="AQ63" s="4">
        <v>232152876</v>
      </c>
      <c r="AR63" s="4">
        <v>418256189</v>
      </c>
      <c r="AS63" s="4">
        <v>360228723</v>
      </c>
      <c r="AT63" s="4">
        <v>267099042</v>
      </c>
      <c r="AU63" s="4">
        <v>770844697</v>
      </c>
      <c r="AV63" s="4">
        <v>480071409</v>
      </c>
      <c r="AW63" s="4">
        <v>364104205</v>
      </c>
      <c r="AX63" s="4">
        <v>650050658</v>
      </c>
      <c r="AY63" s="4">
        <v>154007393</v>
      </c>
      <c r="AZ63" s="4">
        <v>600255477</v>
      </c>
      <c r="BA63" s="4">
        <v>665530973</v>
      </c>
      <c r="BB63" s="4">
        <v>162817983</v>
      </c>
      <c r="BC63" s="4">
        <v>272335508</v>
      </c>
      <c r="BD63" s="4">
        <v>198690379</v>
      </c>
      <c r="BE63" s="4">
        <v>846888502</v>
      </c>
      <c r="BF63" s="4">
        <v>883228527</v>
      </c>
      <c r="BG63" s="4">
        <v>252892723</v>
      </c>
      <c r="BH63" s="4">
        <v>308625159</v>
      </c>
      <c r="BI63" s="4">
        <v>272562628</v>
      </c>
      <c r="BJ63" s="4">
        <v>250763528</v>
      </c>
      <c r="BK63" s="4">
        <v>219653708</v>
      </c>
      <c r="BL63" s="4">
        <v>210057828</v>
      </c>
      <c r="BM63" s="4">
        <v>201448038</v>
      </c>
      <c r="BN63" s="4">
        <v>832738672</v>
      </c>
      <c r="BO63" s="4">
        <v>703726194</v>
      </c>
      <c r="BP63" s="4">
        <v>311587186</v>
      </c>
      <c r="BQ63" s="4">
        <v>188210753</v>
      </c>
      <c r="BR63" s="4">
        <v>249179220</v>
      </c>
      <c r="BS63" s="4">
        <v>196319768</v>
      </c>
      <c r="BT63" s="4">
        <v>1809479467</v>
      </c>
      <c r="BU63" s="4">
        <v>207512942</v>
      </c>
      <c r="BV63" s="4">
        <v>355603522</v>
      </c>
      <c r="BW63" s="4">
        <v>195577624</v>
      </c>
      <c r="BX63" s="4">
        <v>190378569</v>
      </c>
      <c r="BY63" s="4">
        <v>490467597</v>
      </c>
      <c r="BZ63" s="4">
        <v>446681791</v>
      </c>
      <c r="CA63" s="4">
        <v>468471318</v>
      </c>
      <c r="CB63" s="4">
        <v>425031149</v>
      </c>
      <c r="CC63" s="4">
        <v>810456630</v>
      </c>
      <c r="CD63" s="4">
        <v>902245036</v>
      </c>
      <c r="CE63" s="4">
        <v>1418364043</v>
      </c>
      <c r="CF63" s="4">
        <v>952085249</v>
      </c>
      <c r="CG63" s="4">
        <v>797553099</v>
      </c>
      <c r="CH63" s="4">
        <v>635585071</v>
      </c>
      <c r="CI63" s="4">
        <v>1013407268</v>
      </c>
      <c r="CJ63" s="4">
        <v>1076723217</v>
      </c>
      <c r="CK63" s="4">
        <v>641363795</v>
      </c>
      <c r="CL63" s="4">
        <v>743218645</v>
      </c>
      <c r="CM63" s="4">
        <v>517221118</v>
      </c>
      <c r="CN63" s="4">
        <v>707959028</v>
      </c>
      <c r="CO63" s="4">
        <v>369445652</v>
      </c>
      <c r="CP63" s="4">
        <v>563010356</v>
      </c>
      <c r="CQ63" s="4">
        <v>483638711</v>
      </c>
      <c r="CR63" s="4">
        <v>1009919778</v>
      </c>
      <c r="CS63" s="4">
        <v>606863833</v>
      </c>
      <c r="CT63" s="4">
        <v>422841035</v>
      </c>
      <c r="CU63" s="4">
        <v>539676782</v>
      </c>
      <c r="CV63" s="4">
        <v>715861926</v>
      </c>
      <c r="CW63" s="4">
        <v>985242288</v>
      </c>
      <c r="CX63" s="4">
        <v>1429021144</v>
      </c>
      <c r="CY63" s="4">
        <v>340579029</v>
      </c>
      <c r="CZ63" s="4">
        <v>857919421</v>
      </c>
      <c r="DA63" s="4">
        <v>963382801</v>
      </c>
      <c r="DB63" s="4">
        <v>328063968</v>
      </c>
      <c r="DC63" s="4">
        <v>498927074</v>
      </c>
      <c r="DD63" s="4">
        <v>1501911352</v>
      </c>
      <c r="DE63" s="4">
        <v>664806287</v>
      </c>
      <c r="DF63" s="4">
        <v>449548113</v>
      </c>
      <c r="DG63" s="4">
        <v>555520369</v>
      </c>
      <c r="DH63" s="4">
        <v>185984942</v>
      </c>
      <c r="DI63" s="4">
        <v>232710347</v>
      </c>
      <c r="DJ63" s="4">
        <v>95919013</v>
      </c>
      <c r="DK63" s="4">
        <v>478168099</v>
      </c>
      <c r="DL63" s="4">
        <v>696601436</v>
      </c>
      <c r="DM63" s="4">
        <v>553310351</v>
      </c>
      <c r="DN63" s="4">
        <v>279895317</v>
      </c>
      <c r="DO63" s="4">
        <v>390372012</v>
      </c>
      <c r="DP63" s="4">
        <v>436628064</v>
      </c>
      <c r="DQ63" s="4">
        <v>341319886</v>
      </c>
      <c r="DR63" s="4">
        <v>628183648</v>
      </c>
      <c r="DS63" s="4">
        <v>491218657</v>
      </c>
      <c r="DT63" s="4">
        <v>733036744</v>
      </c>
      <c r="DU63" s="4">
        <v>663539471</v>
      </c>
      <c r="DV63" s="4">
        <v>264212616</v>
      </c>
      <c r="DW63" s="4">
        <v>539436115</v>
      </c>
      <c r="DX63" s="4">
        <v>374097500</v>
      </c>
      <c r="DY63" s="4">
        <v>306730645</v>
      </c>
      <c r="DZ63" s="4">
        <v>480543413</v>
      </c>
      <c r="EA63" s="4">
        <v>393309482</v>
      </c>
      <c r="EB63" s="4">
        <v>219746919</v>
      </c>
      <c r="EC63" s="4">
        <v>92589837</v>
      </c>
      <c r="ED63" s="4">
        <v>625339587</v>
      </c>
      <c r="EE63" s="4">
        <v>48646287</v>
      </c>
      <c r="EF63" s="4">
        <v>79762803</v>
      </c>
      <c r="EG63" s="4">
        <v>155606151</v>
      </c>
      <c r="EH63" s="4">
        <v>265870840</v>
      </c>
      <c r="EI63" s="4">
        <v>237052881</v>
      </c>
      <c r="EJ63" s="4">
        <v>277726436</v>
      </c>
      <c r="EK63" s="4">
        <v>239863968</v>
      </c>
      <c r="EL63" s="4">
        <v>196756173</v>
      </c>
      <c r="EM63" s="4">
        <v>232285131</v>
      </c>
      <c r="EN63" s="4">
        <v>464294132</v>
      </c>
      <c r="EO63" s="4">
        <v>277560026</v>
      </c>
      <c r="EP63" s="4">
        <v>92676122</v>
      </c>
      <c r="EQ63" s="4">
        <v>650069655</v>
      </c>
      <c r="ER63" s="4">
        <v>83817016</v>
      </c>
      <c r="ES63" s="4">
        <v>192256667</v>
      </c>
      <c r="ET63" s="4">
        <v>77232287</v>
      </c>
      <c r="EU63" s="4">
        <v>23136633</v>
      </c>
      <c r="EV63" s="4">
        <v>18497955</v>
      </c>
      <c r="EW63" s="4">
        <v>26637442</v>
      </c>
      <c r="EX63" s="4">
        <v>232238345</v>
      </c>
      <c r="EY63" s="4">
        <v>389295644</v>
      </c>
      <c r="EZ63" s="4">
        <v>210889563</v>
      </c>
      <c r="FA63" s="4">
        <v>632194050</v>
      </c>
      <c r="FB63" s="4">
        <v>165232145</v>
      </c>
      <c r="FC63" s="4">
        <v>243835439</v>
      </c>
      <c r="FD63" s="4">
        <v>193616200</v>
      </c>
      <c r="FE63" s="4">
        <v>237370936</v>
      </c>
      <c r="FF63" s="4">
        <v>541752524</v>
      </c>
      <c r="FG63" s="4">
        <v>365069498</v>
      </c>
      <c r="FH63" s="4">
        <v>336227248</v>
      </c>
      <c r="FI63" s="4">
        <v>100239360</v>
      </c>
      <c r="FJ63" s="4">
        <v>111851395</v>
      </c>
      <c r="FK63" s="4">
        <v>221592982</v>
      </c>
      <c r="FL63" s="4">
        <v>99734667</v>
      </c>
      <c r="FM63" s="4">
        <v>332341472</v>
      </c>
      <c r="FN63" s="4">
        <v>282937086</v>
      </c>
      <c r="FO63" s="4">
        <v>174673026</v>
      </c>
      <c r="FP63" s="4">
        <v>128068319</v>
      </c>
      <c r="FQ63" s="4">
        <v>128402581</v>
      </c>
      <c r="FR63" s="4">
        <v>104407657</v>
      </c>
      <c r="FS63" s="4">
        <v>117998914</v>
      </c>
      <c r="FT63" s="4">
        <v>95417243</v>
      </c>
      <c r="FU63" s="4">
        <v>129046417</v>
      </c>
      <c r="FV63" s="4">
        <v>140941837</v>
      </c>
      <c r="FW63" s="4">
        <v>116024773</v>
      </c>
      <c r="FX63" s="4">
        <v>79644996</v>
      </c>
      <c r="FY63" s="4">
        <v>73418544439</v>
      </c>
    </row>
    <row r="64" spans="1:181" x14ac:dyDescent="0.35">
      <c r="A64" t="s">
        <v>126</v>
      </c>
      <c r="B64" s="4">
        <v>265437866</v>
      </c>
      <c r="C64" s="4">
        <v>220414971</v>
      </c>
      <c r="D64" s="4">
        <v>101231997</v>
      </c>
      <c r="E64" s="4">
        <v>457982912</v>
      </c>
      <c r="F64" s="4">
        <v>302778043</v>
      </c>
      <c r="G64" s="4">
        <v>764086096</v>
      </c>
      <c r="H64" s="4">
        <v>231134187</v>
      </c>
      <c r="I64" s="4">
        <v>228482608</v>
      </c>
      <c r="J64" s="4">
        <v>241948150</v>
      </c>
      <c r="K64" s="4">
        <v>469283773</v>
      </c>
      <c r="L64" s="4">
        <v>570473515</v>
      </c>
      <c r="M64" s="4">
        <v>543281262</v>
      </c>
      <c r="N64" s="4">
        <v>552944316</v>
      </c>
      <c r="O64" s="4">
        <v>555932591</v>
      </c>
      <c r="P64" s="4">
        <v>112380169</v>
      </c>
      <c r="Q64" s="4">
        <v>101799149</v>
      </c>
      <c r="R64" s="4">
        <v>213465910</v>
      </c>
      <c r="S64" s="4">
        <v>398623764</v>
      </c>
      <c r="T64" s="4">
        <v>274403665</v>
      </c>
      <c r="U64" s="4">
        <v>237735942</v>
      </c>
      <c r="V64" s="4">
        <v>259977912</v>
      </c>
      <c r="W64" s="4">
        <v>511358913</v>
      </c>
      <c r="X64" s="4">
        <v>418671888</v>
      </c>
      <c r="Y64" s="4">
        <v>436259839</v>
      </c>
      <c r="Z64" s="4">
        <v>415294564</v>
      </c>
      <c r="AA64" s="4">
        <v>258357219</v>
      </c>
      <c r="AB64" s="4">
        <v>306042849</v>
      </c>
      <c r="AC64" s="4">
        <v>208206610</v>
      </c>
      <c r="AD64" s="4">
        <v>335008650</v>
      </c>
      <c r="AE64" s="4">
        <v>298645994</v>
      </c>
      <c r="AF64" s="4">
        <v>226509704</v>
      </c>
      <c r="AG64" s="4">
        <v>637550747</v>
      </c>
      <c r="AH64" s="4">
        <v>710289347</v>
      </c>
      <c r="AI64" s="4">
        <v>489053632</v>
      </c>
      <c r="AJ64" s="4">
        <v>418109337</v>
      </c>
      <c r="AK64" s="4">
        <v>856309088</v>
      </c>
      <c r="AL64" s="4">
        <v>590387054</v>
      </c>
      <c r="AM64" s="4">
        <v>335893653</v>
      </c>
      <c r="AN64" s="4">
        <v>252719399</v>
      </c>
      <c r="AO64" s="4">
        <v>255278968</v>
      </c>
      <c r="AP64" s="4">
        <v>541364038</v>
      </c>
      <c r="AQ64" s="4">
        <v>239310487</v>
      </c>
      <c r="AR64" s="4">
        <v>432957379</v>
      </c>
      <c r="AS64" s="4">
        <v>380939880</v>
      </c>
      <c r="AT64" s="4">
        <v>276646996</v>
      </c>
      <c r="AU64" s="4">
        <v>824931268</v>
      </c>
      <c r="AV64" s="4">
        <v>521379084</v>
      </c>
      <c r="AW64" s="4">
        <v>389754764</v>
      </c>
      <c r="AX64" s="4">
        <v>685104020</v>
      </c>
      <c r="AY64" s="4">
        <v>164195553</v>
      </c>
      <c r="AZ64" s="4">
        <v>641839089</v>
      </c>
      <c r="BA64" s="4">
        <v>720156522</v>
      </c>
      <c r="BB64" s="4">
        <v>169188804</v>
      </c>
      <c r="BC64" s="4">
        <v>288153208</v>
      </c>
      <c r="BD64" s="4">
        <v>205678827</v>
      </c>
      <c r="BE64" s="4">
        <v>891990554</v>
      </c>
      <c r="BF64" s="4">
        <v>920556159</v>
      </c>
      <c r="BG64" s="4">
        <v>273659911</v>
      </c>
      <c r="BH64" s="4">
        <v>320392715</v>
      </c>
      <c r="BI64" s="4">
        <v>281547770</v>
      </c>
      <c r="BJ64" s="4">
        <v>254438272</v>
      </c>
      <c r="BK64" s="4">
        <v>226883181</v>
      </c>
      <c r="BL64" s="4">
        <v>215717094</v>
      </c>
      <c r="BM64" s="4">
        <v>214966599</v>
      </c>
      <c r="BN64" s="4">
        <v>914477908</v>
      </c>
      <c r="BO64" s="4">
        <v>772220112</v>
      </c>
      <c r="BP64" s="4">
        <v>339199827</v>
      </c>
      <c r="BQ64" s="4">
        <v>200213567</v>
      </c>
      <c r="BR64" s="4">
        <v>267102290</v>
      </c>
      <c r="BS64" s="4">
        <v>201487955</v>
      </c>
      <c r="BT64" s="4">
        <v>1983714643</v>
      </c>
      <c r="BU64" s="4">
        <v>224676103</v>
      </c>
      <c r="BV64" s="4">
        <v>383685175</v>
      </c>
      <c r="BW64" s="4">
        <v>212726733</v>
      </c>
      <c r="BX64" s="4">
        <v>202317983</v>
      </c>
      <c r="BY64" s="4">
        <v>535901059</v>
      </c>
      <c r="BZ64" s="4">
        <v>485227381</v>
      </c>
      <c r="CA64" s="4">
        <v>529234031</v>
      </c>
      <c r="CB64" s="4">
        <v>458977210</v>
      </c>
      <c r="CC64" s="4">
        <v>813916924</v>
      </c>
      <c r="CD64" s="4">
        <v>991040003</v>
      </c>
      <c r="CE64" s="4">
        <v>1500902446</v>
      </c>
      <c r="CF64" s="4">
        <v>1021737867</v>
      </c>
      <c r="CG64" s="4">
        <v>815980996</v>
      </c>
      <c r="CH64" s="4">
        <v>657692915</v>
      </c>
      <c r="CI64" s="4">
        <v>1029137530</v>
      </c>
      <c r="CJ64" s="4">
        <v>1116183111</v>
      </c>
      <c r="CK64" s="4">
        <v>673483269</v>
      </c>
      <c r="CL64" s="4">
        <v>769810182</v>
      </c>
      <c r="CM64" s="4">
        <v>535536994</v>
      </c>
      <c r="CN64" s="4">
        <v>740962754</v>
      </c>
      <c r="CO64" s="4">
        <v>395891271</v>
      </c>
      <c r="CP64" s="4">
        <v>603641799</v>
      </c>
      <c r="CQ64" s="4">
        <v>513571660</v>
      </c>
      <c r="CR64" s="4">
        <v>1083908897</v>
      </c>
      <c r="CS64" s="4">
        <v>631666095</v>
      </c>
      <c r="CT64" s="4">
        <v>457637731</v>
      </c>
      <c r="CU64" s="4">
        <v>576559591</v>
      </c>
      <c r="CV64" s="4">
        <v>755223480</v>
      </c>
      <c r="CW64" s="4">
        <v>1107360340</v>
      </c>
      <c r="CX64" s="4">
        <v>1623145421</v>
      </c>
      <c r="CY64" s="4">
        <v>367458995</v>
      </c>
      <c r="CZ64" s="4">
        <v>1015970167</v>
      </c>
      <c r="DA64" s="4">
        <v>1046449929</v>
      </c>
      <c r="DB64" s="4">
        <v>340748068</v>
      </c>
      <c r="DC64" s="4">
        <v>529479060</v>
      </c>
      <c r="DD64" s="4">
        <v>1800366299</v>
      </c>
      <c r="DE64" s="4">
        <v>780117385</v>
      </c>
      <c r="DF64" s="4">
        <v>486789698</v>
      </c>
      <c r="DG64" s="4">
        <v>609765189</v>
      </c>
      <c r="DH64" s="4">
        <v>196357986</v>
      </c>
      <c r="DI64" s="4">
        <v>244389096</v>
      </c>
      <c r="DJ64" s="4">
        <v>100123752</v>
      </c>
      <c r="DK64" s="4">
        <v>507000898</v>
      </c>
      <c r="DL64" s="4">
        <v>770490827</v>
      </c>
      <c r="DM64" s="4">
        <v>602794825</v>
      </c>
      <c r="DN64" s="4">
        <v>291583895</v>
      </c>
      <c r="DO64" s="4">
        <v>408905455</v>
      </c>
      <c r="DP64" s="4">
        <v>473687255</v>
      </c>
      <c r="DQ64" s="4">
        <v>364581237</v>
      </c>
      <c r="DR64" s="4">
        <v>706030414</v>
      </c>
      <c r="DS64" s="4">
        <v>517956979</v>
      </c>
      <c r="DT64" s="4">
        <v>788355035</v>
      </c>
      <c r="DU64" s="4">
        <v>719928703</v>
      </c>
      <c r="DV64" s="4">
        <v>284785701</v>
      </c>
      <c r="DW64" s="4">
        <v>578273598</v>
      </c>
      <c r="DX64" s="4">
        <v>383959631</v>
      </c>
      <c r="DY64" s="4">
        <v>325787207</v>
      </c>
      <c r="DZ64" s="4">
        <v>500941928</v>
      </c>
      <c r="EA64" s="4">
        <v>402765446</v>
      </c>
      <c r="EB64" s="4">
        <v>222727235</v>
      </c>
      <c r="EC64" s="4">
        <v>94519830</v>
      </c>
      <c r="ED64" s="4">
        <v>650816027</v>
      </c>
      <c r="EE64" s="4">
        <v>50148156</v>
      </c>
      <c r="EF64" s="4">
        <v>81850669</v>
      </c>
      <c r="EG64" s="4">
        <v>162790979</v>
      </c>
      <c r="EH64" s="4">
        <v>276301322</v>
      </c>
      <c r="EI64" s="4">
        <v>249265685</v>
      </c>
      <c r="EJ64" s="4">
        <v>284297466</v>
      </c>
      <c r="EK64" s="4">
        <v>248531105</v>
      </c>
      <c r="EL64" s="4">
        <v>201300606</v>
      </c>
      <c r="EM64" s="4">
        <v>243277313</v>
      </c>
      <c r="EN64" s="4">
        <v>486082811</v>
      </c>
      <c r="EO64" s="4">
        <v>287598148</v>
      </c>
      <c r="EP64" s="4">
        <v>95300136</v>
      </c>
      <c r="EQ64" s="4">
        <v>731697633</v>
      </c>
      <c r="ER64" s="4">
        <v>89318793</v>
      </c>
      <c r="ES64" s="4">
        <v>202926269</v>
      </c>
      <c r="ET64" s="4">
        <v>79456738</v>
      </c>
      <c r="EU64" s="4">
        <v>24624227</v>
      </c>
      <c r="EV64" s="4">
        <v>19314140</v>
      </c>
      <c r="EW64" s="4">
        <v>28816015</v>
      </c>
      <c r="EX64" s="4">
        <v>244375886</v>
      </c>
      <c r="EY64" s="4">
        <v>413919358</v>
      </c>
      <c r="EZ64" s="4">
        <v>231031485</v>
      </c>
      <c r="FA64" s="4">
        <v>713375736</v>
      </c>
      <c r="FB64" s="4">
        <v>179056185</v>
      </c>
      <c r="FC64" s="4">
        <v>268801391</v>
      </c>
      <c r="FD64" s="4">
        <v>210897647</v>
      </c>
      <c r="FE64" s="4">
        <v>258574753</v>
      </c>
      <c r="FF64" s="4">
        <v>578228718</v>
      </c>
      <c r="FG64" s="4">
        <v>394707062</v>
      </c>
      <c r="FH64" s="4">
        <v>357898865</v>
      </c>
      <c r="FI64" s="4">
        <v>104601671</v>
      </c>
      <c r="FJ64" s="4">
        <v>114793535</v>
      </c>
      <c r="FK64" s="4">
        <v>230700214</v>
      </c>
      <c r="FL64" s="4">
        <v>106917325</v>
      </c>
      <c r="FM64" s="4">
        <v>353560197</v>
      </c>
      <c r="FN64" s="4">
        <v>289032016</v>
      </c>
      <c r="FO64" s="4">
        <v>177408988</v>
      </c>
      <c r="FP64" s="4">
        <v>131451473</v>
      </c>
      <c r="FQ64" s="4">
        <v>132440515</v>
      </c>
      <c r="FR64" s="4">
        <v>104734973</v>
      </c>
      <c r="FS64" s="4">
        <v>120902190</v>
      </c>
      <c r="FT64" s="4">
        <v>96878504</v>
      </c>
      <c r="FU64" s="4">
        <v>133378959</v>
      </c>
      <c r="FV64" s="4">
        <v>146558530</v>
      </c>
      <c r="FW64" s="4">
        <v>119024694</v>
      </c>
      <c r="FX64" s="4">
        <v>81526748</v>
      </c>
      <c r="FY64" s="4">
        <v>78523235263</v>
      </c>
    </row>
    <row r="65" spans="1:181" x14ac:dyDescent="0.35">
      <c r="A65" t="s">
        <v>127</v>
      </c>
      <c r="B65" s="4">
        <v>255774608</v>
      </c>
      <c r="C65" s="4">
        <v>216474415</v>
      </c>
      <c r="D65" s="4">
        <v>96725032</v>
      </c>
      <c r="E65" s="4">
        <v>442082477</v>
      </c>
      <c r="F65" s="4">
        <v>286057097</v>
      </c>
      <c r="G65" s="4">
        <v>744780413</v>
      </c>
      <c r="H65" s="4">
        <v>226197550</v>
      </c>
      <c r="I65" s="4">
        <v>234148863</v>
      </c>
      <c r="J65" s="4">
        <v>231746307</v>
      </c>
      <c r="K65" s="4">
        <v>459007302</v>
      </c>
      <c r="L65" s="4">
        <v>548359305</v>
      </c>
      <c r="M65" s="4">
        <v>526513945</v>
      </c>
      <c r="N65" s="4">
        <v>544103094</v>
      </c>
      <c r="O65" s="4">
        <v>554704621</v>
      </c>
      <c r="P65" s="4">
        <v>111180166</v>
      </c>
      <c r="Q65" s="4">
        <v>100863825</v>
      </c>
      <c r="R65" s="4">
        <v>206713826</v>
      </c>
      <c r="S65" s="4">
        <v>382630340</v>
      </c>
      <c r="T65" s="4">
        <v>269346300</v>
      </c>
      <c r="U65" s="4">
        <v>230403180</v>
      </c>
      <c r="V65" s="4">
        <v>248858435</v>
      </c>
      <c r="W65" s="4">
        <v>487826069</v>
      </c>
      <c r="X65" s="4">
        <v>389681644</v>
      </c>
      <c r="Y65" s="4">
        <v>430152804</v>
      </c>
      <c r="Z65" s="4">
        <v>403071928</v>
      </c>
      <c r="AA65" s="4">
        <v>250565588</v>
      </c>
      <c r="AB65" s="4">
        <v>293456787</v>
      </c>
      <c r="AC65" s="4">
        <v>209678279</v>
      </c>
      <c r="AD65" s="4">
        <v>318189646</v>
      </c>
      <c r="AE65" s="4">
        <v>286987657</v>
      </c>
      <c r="AF65" s="4">
        <v>213447570</v>
      </c>
      <c r="AG65" s="4">
        <v>595469359</v>
      </c>
      <c r="AH65" s="4">
        <v>704801847</v>
      </c>
      <c r="AI65" s="4">
        <v>476869175</v>
      </c>
      <c r="AJ65" s="4">
        <v>400495934</v>
      </c>
      <c r="AK65" s="4">
        <v>799392304</v>
      </c>
      <c r="AL65" s="4">
        <v>564660662</v>
      </c>
      <c r="AM65" s="4">
        <v>326680994</v>
      </c>
      <c r="AN65" s="4">
        <v>240970757</v>
      </c>
      <c r="AO65" s="4">
        <v>253976071</v>
      </c>
      <c r="AP65" s="4">
        <v>521725954</v>
      </c>
      <c r="AQ65" s="4">
        <v>236340409</v>
      </c>
      <c r="AR65" s="4">
        <v>431471107</v>
      </c>
      <c r="AS65" s="4">
        <v>367865612</v>
      </c>
      <c r="AT65" s="4">
        <v>269996521</v>
      </c>
      <c r="AU65" s="4">
        <v>787184303</v>
      </c>
      <c r="AV65" s="4">
        <v>479761903</v>
      </c>
      <c r="AW65" s="4">
        <v>370372516</v>
      </c>
      <c r="AX65" s="4">
        <v>666717183</v>
      </c>
      <c r="AY65" s="4">
        <v>157434343</v>
      </c>
      <c r="AZ65" s="4">
        <v>613060708</v>
      </c>
      <c r="BA65" s="4">
        <v>685641132</v>
      </c>
      <c r="BB65" s="4">
        <v>164629418</v>
      </c>
      <c r="BC65" s="4">
        <v>277753492</v>
      </c>
      <c r="BD65" s="4">
        <v>205592571</v>
      </c>
      <c r="BE65" s="4">
        <v>865347138</v>
      </c>
      <c r="BF65" s="4">
        <v>894881522</v>
      </c>
      <c r="BG65" s="4">
        <v>259723517</v>
      </c>
      <c r="BH65" s="4">
        <v>311936726</v>
      </c>
      <c r="BI65" s="4">
        <v>279152568</v>
      </c>
      <c r="BJ65" s="4">
        <v>255098303</v>
      </c>
      <c r="BK65" s="4">
        <v>224732804</v>
      </c>
      <c r="BL65" s="4">
        <v>213808706</v>
      </c>
      <c r="BM65" s="4">
        <v>205872275</v>
      </c>
      <c r="BN65" s="4">
        <v>836507408</v>
      </c>
      <c r="BO65" s="4">
        <v>713712862</v>
      </c>
      <c r="BP65" s="4">
        <v>318628683</v>
      </c>
      <c r="BQ65" s="4">
        <v>193646568</v>
      </c>
      <c r="BR65" s="4">
        <v>253455750</v>
      </c>
      <c r="BS65" s="4">
        <v>197761596</v>
      </c>
      <c r="BT65" s="4">
        <v>1693887445</v>
      </c>
      <c r="BU65" s="4">
        <v>206300707</v>
      </c>
      <c r="BV65" s="4">
        <v>354275584</v>
      </c>
      <c r="BW65" s="4">
        <v>195492431</v>
      </c>
      <c r="BX65" s="4">
        <v>192735408</v>
      </c>
      <c r="BY65" s="4">
        <v>487480779</v>
      </c>
      <c r="BZ65" s="4">
        <v>418079555</v>
      </c>
      <c r="CA65" s="4">
        <v>437795426</v>
      </c>
      <c r="CB65" s="4">
        <v>416159075</v>
      </c>
      <c r="CC65" s="4">
        <v>531525160</v>
      </c>
      <c r="CD65" s="4">
        <v>579805923</v>
      </c>
      <c r="CE65" s="4">
        <v>901357221</v>
      </c>
      <c r="CF65" s="4">
        <v>767765794</v>
      </c>
      <c r="CG65" s="4">
        <v>741301778</v>
      </c>
      <c r="CH65" s="4">
        <v>512448662</v>
      </c>
      <c r="CI65" s="4">
        <v>818314635</v>
      </c>
      <c r="CJ65" s="4">
        <v>946314144</v>
      </c>
      <c r="CK65" s="4">
        <v>573298889</v>
      </c>
      <c r="CL65" s="4">
        <v>671974948</v>
      </c>
      <c r="CM65" s="4">
        <v>499032558</v>
      </c>
      <c r="CN65" s="4">
        <v>679624579</v>
      </c>
      <c r="CO65" s="4">
        <v>359492538</v>
      </c>
      <c r="CP65" s="4">
        <v>505713980</v>
      </c>
      <c r="CQ65" s="4">
        <v>469615474</v>
      </c>
      <c r="CR65" s="4">
        <v>891287781</v>
      </c>
      <c r="CS65" s="4">
        <v>524129156</v>
      </c>
      <c r="CT65" s="4">
        <v>401174964</v>
      </c>
      <c r="CU65" s="4">
        <v>500579073</v>
      </c>
      <c r="CV65" s="4">
        <v>683122055</v>
      </c>
      <c r="CW65" s="4">
        <v>832657612</v>
      </c>
      <c r="CX65" s="4">
        <v>1390731901</v>
      </c>
      <c r="CY65" s="4">
        <v>341632145</v>
      </c>
      <c r="CZ65" s="4">
        <v>815143902</v>
      </c>
      <c r="DA65" s="4">
        <v>925325382</v>
      </c>
      <c r="DB65" s="4">
        <v>309002037</v>
      </c>
      <c r="DC65" s="4">
        <v>483768192</v>
      </c>
      <c r="DD65" s="4">
        <v>1304538566</v>
      </c>
      <c r="DE65" s="4">
        <v>617989833</v>
      </c>
      <c r="DF65" s="4">
        <v>437652315</v>
      </c>
      <c r="DG65" s="4">
        <v>540229834</v>
      </c>
      <c r="DH65" s="4">
        <v>189738482</v>
      </c>
      <c r="DI65" s="4">
        <v>237218101</v>
      </c>
      <c r="DJ65" s="4">
        <v>97233859</v>
      </c>
      <c r="DK65" s="4">
        <v>482308185</v>
      </c>
      <c r="DL65" s="4">
        <v>669226100</v>
      </c>
      <c r="DM65" s="4">
        <v>539727643</v>
      </c>
      <c r="DN65" s="4">
        <v>282777623</v>
      </c>
      <c r="DO65" s="4">
        <v>389995554</v>
      </c>
      <c r="DP65" s="4">
        <v>436188403</v>
      </c>
      <c r="DQ65" s="4">
        <v>336451730</v>
      </c>
      <c r="DR65" s="4">
        <v>526501368</v>
      </c>
      <c r="DS65" s="4">
        <v>495786295</v>
      </c>
      <c r="DT65" s="4">
        <v>743379288</v>
      </c>
      <c r="DU65" s="4">
        <v>668556607</v>
      </c>
      <c r="DV65" s="4">
        <v>265007644</v>
      </c>
      <c r="DW65" s="4">
        <v>542955496</v>
      </c>
      <c r="DX65" s="4">
        <v>383291729</v>
      </c>
      <c r="DY65" s="4">
        <v>318083811</v>
      </c>
      <c r="DZ65" s="4">
        <v>501610489</v>
      </c>
      <c r="EA65" s="4">
        <v>401064034</v>
      </c>
      <c r="EB65" s="4">
        <v>221275319</v>
      </c>
      <c r="EC65" s="4">
        <v>95194298</v>
      </c>
      <c r="ED65" s="4">
        <v>629528434</v>
      </c>
      <c r="EE65" s="4">
        <v>50770015</v>
      </c>
      <c r="EF65" s="4">
        <v>83581470</v>
      </c>
      <c r="EG65" s="4">
        <v>161741091</v>
      </c>
      <c r="EH65" s="4">
        <v>270473135</v>
      </c>
      <c r="EI65" s="4">
        <v>243657503</v>
      </c>
      <c r="EJ65" s="4">
        <v>284564746</v>
      </c>
      <c r="EK65" s="4">
        <v>244639724</v>
      </c>
      <c r="EL65" s="4">
        <v>199893947</v>
      </c>
      <c r="EM65" s="4">
        <v>236957537</v>
      </c>
      <c r="EN65" s="4">
        <v>469875995</v>
      </c>
      <c r="EO65" s="4">
        <v>285335415</v>
      </c>
      <c r="EP65" s="4">
        <v>94105724</v>
      </c>
      <c r="EQ65" s="4">
        <v>632668815</v>
      </c>
      <c r="ER65" s="4">
        <v>86475217</v>
      </c>
      <c r="ES65" s="4">
        <v>197256608</v>
      </c>
      <c r="ET65" s="4">
        <v>79453543</v>
      </c>
      <c r="EU65" s="4">
        <v>24144599</v>
      </c>
      <c r="EV65" s="4">
        <v>18768868</v>
      </c>
      <c r="EW65" s="4">
        <v>26488138</v>
      </c>
      <c r="EX65" s="4">
        <v>234209180</v>
      </c>
      <c r="EY65" s="4">
        <v>401105816</v>
      </c>
      <c r="EZ65" s="4">
        <v>208742050</v>
      </c>
      <c r="FA65" s="4">
        <v>612916960</v>
      </c>
      <c r="FB65" s="4">
        <v>171611634</v>
      </c>
      <c r="FC65" s="4">
        <v>244139733</v>
      </c>
      <c r="FD65" s="4">
        <v>195635996</v>
      </c>
      <c r="FE65" s="4">
        <v>238571534</v>
      </c>
      <c r="FF65" s="4">
        <v>555188530</v>
      </c>
      <c r="FG65" s="4">
        <v>369741879</v>
      </c>
      <c r="FH65" s="4">
        <v>342240201</v>
      </c>
      <c r="FI65" s="4">
        <v>98507257</v>
      </c>
      <c r="FJ65" s="4">
        <v>114479889</v>
      </c>
      <c r="FK65" s="4">
        <v>224042963</v>
      </c>
      <c r="FL65" s="4">
        <v>100140156</v>
      </c>
      <c r="FM65" s="4">
        <v>335978898</v>
      </c>
      <c r="FN65" s="4">
        <v>283716822</v>
      </c>
      <c r="FO65" s="4">
        <v>175584514</v>
      </c>
      <c r="FP65" s="4">
        <v>128801073</v>
      </c>
      <c r="FQ65" s="4">
        <v>130534334</v>
      </c>
      <c r="FR65" s="4">
        <v>102615993</v>
      </c>
      <c r="FS65" s="4">
        <v>118991961</v>
      </c>
      <c r="FT65" s="4">
        <v>96207362</v>
      </c>
      <c r="FU65" s="4">
        <v>129199393</v>
      </c>
      <c r="FV65" s="4">
        <v>141168654</v>
      </c>
      <c r="FW65" s="4">
        <v>114593144</v>
      </c>
      <c r="FX65" s="4">
        <v>80308534</v>
      </c>
      <c r="FY65" s="4">
        <v>70874544257</v>
      </c>
    </row>
    <row r="66" spans="1:181" x14ac:dyDescent="0.35">
      <c r="A66" t="s">
        <v>128</v>
      </c>
      <c r="B66" s="4">
        <v>253777465</v>
      </c>
      <c r="C66" s="4">
        <v>216778219</v>
      </c>
      <c r="D66" s="4">
        <v>95688148</v>
      </c>
      <c r="E66" s="4">
        <v>437860275</v>
      </c>
      <c r="F66" s="4">
        <v>284823392</v>
      </c>
      <c r="G66" s="4">
        <v>743206453</v>
      </c>
      <c r="H66" s="4">
        <v>223560352</v>
      </c>
      <c r="I66" s="4">
        <v>238296234</v>
      </c>
      <c r="J66" s="4">
        <v>232758651</v>
      </c>
      <c r="K66" s="4">
        <v>457695651</v>
      </c>
      <c r="L66" s="4">
        <v>551781654</v>
      </c>
      <c r="M66" s="4">
        <v>521310034</v>
      </c>
      <c r="N66" s="4">
        <v>540627956</v>
      </c>
      <c r="O66" s="4">
        <v>547842014</v>
      </c>
      <c r="P66" s="4">
        <v>111298338</v>
      </c>
      <c r="Q66" s="4">
        <v>102212388</v>
      </c>
      <c r="R66" s="4">
        <v>206242976</v>
      </c>
      <c r="S66" s="4">
        <v>375986501</v>
      </c>
      <c r="T66" s="4">
        <v>270011212</v>
      </c>
      <c r="U66" s="4">
        <v>229355440</v>
      </c>
      <c r="V66" s="4">
        <v>246740323</v>
      </c>
      <c r="W66" s="4">
        <v>471796626</v>
      </c>
      <c r="X66" s="4">
        <v>379608765</v>
      </c>
      <c r="Y66" s="4">
        <v>431591179</v>
      </c>
      <c r="Z66" s="4">
        <v>406597879</v>
      </c>
      <c r="AA66" s="4">
        <v>254610157</v>
      </c>
      <c r="AB66" s="4">
        <v>292501389</v>
      </c>
      <c r="AC66" s="4">
        <v>208661963</v>
      </c>
      <c r="AD66" s="4">
        <v>312229792</v>
      </c>
      <c r="AE66" s="4">
        <v>285978544</v>
      </c>
      <c r="AF66" s="4">
        <v>206060204</v>
      </c>
      <c r="AG66" s="4">
        <v>588817364</v>
      </c>
      <c r="AH66" s="4">
        <v>703344757</v>
      </c>
      <c r="AI66" s="4">
        <v>474367531</v>
      </c>
      <c r="AJ66" s="4">
        <v>399336926</v>
      </c>
      <c r="AK66" s="4">
        <v>789041110</v>
      </c>
      <c r="AL66" s="4">
        <v>561363616</v>
      </c>
      <c r="AM66" s="4">
        <v>322119329</v>
      </c>
      <c r="AN66" s="4">
        <v>239549016</v>
      </c>
      <c r="AO66" s="4">
        <v>251761362</v>
      </c>
      <c r="AP66" s="4">
        <v>516097196</v>
      </c>
      <c r="AQ66" s="4">
        <v>236771207</v>
      </c>
      <c r="AR66" s="4">
        <v>429845083</v>
      </c>
      <c r="AS66" s="4">
        <v>365609206</v>
      </c>
      <c r="AT66" s="4">
        <v>271274936</v>
      </c>
      <c r="AU66" s="4">
        <v>770668443</v>
      </c>
      <c r="AV66" s="4">
        <v>478159513</v>
      </c>
      <c r="AW66" s="4">
        <v>370089929</v>
      </c>
      <c r="AX66" s="4">
        <v>663263406</v>
      </c>
      <c r="AY66" s="4">
        <v>159474539</v>
      </c>
      <c r="AZ66" s="4">
        <v>602126152</v>
      </c>
      <c r="BA66" s="4">
        <v>673331527</v>
      </c>
      <c r="BB66" s="4">
        <v>163248198</v>
      </c>
      <c r="BC66" s="4">
        <v>275454388</v>
      </c>
      <c r="BD66" s="4">
        <v>204856162</v>
      </c>
      <c r="BE66" s="4">
        <v>856214366</v>
      </c>
      <c r="BF66" s="4">
        <v>883641535</v>
      </c>
      <c r="BG66" s="4">
        <v>253478159</v>
      </c>
      <c r="BH66" s="4">
        <v>309287636</v>
      </c>
      <c r="BI66" s="4">
        <v>276609919</v>
      </c>
      <c r="BJ66" s="4">
        <v>254521822</v>
      </c>
      <c r="BK66" s="4">
        <v>224478732</v>
      </c>
      <c r="BL66" s="4">
        <v>213247186</v>
      </c>
      <c r="BM66" s="4">
        <v>206385203</v>
      </c>
      <c r="BN66" s="4">
        <v>830644608</v>
      </c>
      <c r="BO66" s="4">
        <v>710473108</v>
      </c>
      <c r="BP66" s="4">
        <v>319499357</v>
      </c>
      <c r="BQ66" s="4">
        <v>195692509</v>
      </c>
      <c r="BR66" s="4">
        <v>253062784</v>
      </c>
      <c r="BS66" s="4">
        <v>201369191</v>
      </c>
      <c r="BT66" s="4">
        <v>1710222851</v>
      </c>
      <c r="BU66" s="4">
        <v>203815261</v>
      </c>
      <c r="BV66" s="4">
        <v>355385403</v>
      </c>
      <c r="BW66" s="4">
        <v>191701251</v>
      </c>
      <c r="BX66" s="4">
        <v>192811959</v>
      </c>
      <c r="BY66" s="4">
        <v>488365836</v>
      </c>
      <c r="BZ66" s="4">
        <v>414401280</v>
      </c>
      <c r="CA66" s="4">
        <v>432371904</v>
      </c>
      <c r="CB66" s="4">
        <v>408463310</v>
      </c>
      <c r="CC66" s="4">
        <v>557326093</v>
      </c>
      <c r="CD66" s="4">
        <v>578208007</v>
      </c>
      <c r="CE66" s="4">
        <v>888391825</v>
      </c>
      <c r="CF66" s="4">
        <v>759242728</v>
      </c>
      <c r="CG66" s="4">
        <v>751177888</v>
      </c>
      <c r="CH66" s="4">
        <v>516548424</v>
      </c>
      <c r="CI66" s="4">
        <v>849801795</v>
      </c>
      <c r="CJ66" s="4">
        <v>961337656</v>
      </c>
      <c r="CK66" s="4">
        <v>566733202</v>
      </c>
      <c r="CL66" s="4">
        <v>679502201</v>
      </c>
      <c r="CM66" s="4">
        <v>498848349</v>
      </c>
      <c r="CN66" s="4">
        <v>691772031</v>
      </c>
      <c r="CO66" s="4">
        <v>367783941</v>
      </c>
      <c r="CP66" s="4">
        <v>496194367</v>
      </c>
      <c r="CQ66" s="4">
        <v>472392981</v>
      </c>
      <c r="CR66" s="4">
        <v>899843420</v>
      </c>
      <c r="CS66" s="4">
        <v>542774525</v>
      </c>
      <c r="CT66" s="4">
        <v>400717662</v>
      </c>
      <c r="CU66" s="4">
        <v>503731034</v>
      </c>
      <c r="CV66" s="4">
        <v>684223988</v>
      </c>
      <c r="CW66" s="4">
        <v>839774158</v>
      </c>
      <c r="CX66" s="4">
        <v>1382263080</v>
      </c>
      <c r="CY66" s="4">
        <v>342424646</v>
      </c>
      <c r="CZ66" s="4">
        <v>801792676</v>
      </c>
      <c r="DA66" s="4">
        <v>914270812</v>
      </c>
      <c r="DB66" s="4">
        <v>309366411</v>
      </c>
      <c r="DC66" s="4">
        <v>476908079</v>
      </c>
      <c r="DD66" s="4">
        <v>1288729483</v>
      </c>
      <c r="DE66" s="4">
        <v>609710745</v>
      </c>
      <c r="DF66" s="4">
        <v>434349141</v>
      </c>
      <c r="DG66" s="4">
        <v>525840319</v>
      </c>
      <c r="DH66" s="4">
        <v>189362674</v>
      </c>
      <c r="DI66" s="4">
        <v>236390095</v>
      </c>
      <c r="DJ66" s="4">
        <v>96823029</v>
      </c>
      <c r="DK66" s="4">
        <v>475470660</v>
      </c>
      <c r="DL66" s="4">
        <v>659083144</v>
      </c>
      <c r="DM66" s="4">
        <v>530005188</v>
      </c>
      <c r="DN66" s="4">
        <v>282710172</v>
      </c>
      <c r="DO66" s="4">
        <v>390507245</v>
      </c>
      <c r="DP66" s="4">
        <v>438159643</v>
      </c>
      <c r="DQ66" s="4">
        <v>333237352</v>
      </c>
      <c r="DR66" s="4">
        <v>522161695</v>
      </c>
      <c r="DS66" s="4">
        <v>494219330</v>
      </c>
      <c r="DT66" s="4">
        <v>733903523</v>
      </c>
      <c r="DU66" s="4">
        <v>658635021</v>
      </c>
      <c r="DV66" s="4">
        <v>268620631</v>
      </c>
      <c r="DW66" s="4">
        <v>544107361</v>
      </c>
      <c r="DX66" s="4">
        <v>380500114</v>
      </c>
      <c r="DY66" s="4">
        <v>317858249</v>
      </c>
      <c r="DZ66" s="4">
        <v>498416968</v>
      </c>
      <c r="EA66" s="4">
        <v>403277392</v>
      </c>
      <c r="EB66" s="4">
        <v>221967482</v>
      </c>
      <c r="EC66" s="4">
        <v>95436061</v>
      </c>
      <c r="ED66" s="4">
        <v>629291572</v>
      </c>
      <c r="EE66" s="4">
        <v>51076319</v>
      </c>
      <c r="EF66" s="4">
        <v>84376219</v>
      </c>
      <c r="EG66" s="4">
        <v>160964487</v>
      </c>
      <c r="EH66" s="4">
        <v>270295983</v>
      </c>
      <c r="EI66" s="4">
        <v>243468250</v>
      </c>
      <c r="EJ66" s="4">
        <v>285177038</v>
      </c>
      <c r="EK66" s="4">
        <v>245139261</v>
      </c>
      <c r="EL66" s="4">
        <v>203042410</v>
      </c>
      <c r="EM66" s="4">
        <v>235306018</v>
      </c>
      <c r="EN66" s="4">
        <v>467653853</v>
      </c>
      <c r="EO66" s="4">
        <v>280693793</v>
      </c>
      <c r="EP66" s="4">
        <v>93744823</v>
      </c>
      <c r="EQ66" s="4">
        <v>616650070</v>
      </c>
      <c r="ER66" s="4">
        <v>87474294</v>
      </c>
      <c r="ES66" s="4">
        <v>197917360</v>
      </c>
      <c r="ET66" s="4">
        <v>81129181</v>
      </c>
      <c r="EU66" s="4">
        <v>24225896</v>
      </c>
      <c r="EV66" s="4">
        <v>18997746</v>
      </c>
      <c r="EW66" s="4">
        <v>27151630</v>
      </c>
      <c r="EX66" s="4">
        <v>238042090</v>
      </c>
      <c r="EY66" s="4">
        <v>408447911</v>
      </c>
      <c r="EZ66" s="4">
        <v>213363949</v>
      </c>
      <c r="FA66" s="4">
        <v>630008237</v>
      </c>
      <c r="FB66" s="4">
        <v>174289661</v>
      </c>
      <c r="FC66" s="4">
        <v>249930421</v>
      </c>
      <c r="FD66" s="4">
        <v>201778696</v>
      </c>
      <c r="FE66" s="4">
        <v>239107738</v>
      </c>
      <c r="FF66" s="4">
        <v>557628181</v>
      </c>
      <c r="FG66" s="4">
        <v>371749110</v>
      </c>
      <c r="FH66" s="4">
        <v>344758001</v>
      </c>
      <c r="FI66" s="4">
        <v>99707041</v>
      </c>
      <c r="FJ66" s="4">
        <v>114902719</v>
      </c>
      <c r="FK66" s="4">
        <v>225461537</v>
      </c>
      <c r="FL66" s="4">
        <v>100721247</v>
      </c>
      <c r="FM66" s="4">
        <v>338142577</v>
      </c>
      <c r="FN66" s="4">
        <v>284777964</v>
      </c>
      <c r="FO66" s="4">
        <v>176105776</v>
      </c>
      <c r="FP66" s="4">
        <v>129401530</v>
      </c>
      <c r="FQ66" s="4">
        <v>129010303</v>
      </c>
      <c r="FR66" s="4">
        <v>104226658</v>
      </c>
      <c r="FS66" s="4">
        <v>120504248</v>
      </c>
      <c r="FT66" s="4">
        <v>97540934</v>
      </c>
      <c r="FU66" s="4">
        <v>130499159</v>
      </c>
      <c r="FV66" s="4">
        <v>141090947</v>
      </c>
      <c r="FW66" s="4">
        <v>117142884</v>
      </c>
      <c r="FX66" s="4">
        <v>80108077</v>
      </c>
      <c r="FY66" s="4">
        <v>70718664733</v>
      </c>
    </row>
    <row r="67" spans="1:181" x14ac:dyDescent="0.35">
      <c r="A67" t="s">
        <v>129</v>
      </c>
      <c r="B67" s="4">
        <v>254545591</v>
      </c>
      <c r="C67" s="4">
        <v>218327748</v>
      </c>
      <c r="D67" s="4">
        <v>97839891</v>
      </c>
      <c r="E67" s="4">
        <v>441276053</v>
      </c>
      <c r="F67" s="4">
        <v>286355509</v>
      </c>
      <c r="G67" s="4">
        <v>751270832</v>
      </c>
      <c r="H67" s="4">
        <v>225664006</v>
      </c>
      <c r="I67" s="4">
        <v>229949150</v>
      </c>
      <c r="J67" s="4">
        <v>235315735</v>
      </c>
      <c r="K67" s="4">
        <v>468257231</v>
      </c>
      <c r="L67" s="4">
        <v>572444713</v>
      </c>
      <c r="M67" s="4">
        <v>521526137</v>
      </c>
      <c r="N67" s="4">
        <v>538588620</v>
      </c>
      <c r="O67" s="4">
        <v>549473823</v>
      </c>
      <c r="P67" s="4">
        <v>110985173</v>
      </c>
      <c r="Q67" s="4">
        <v>101947833</v>
      </c>
      <c r="R67" s="4">
        <v>208010196</v>
      </c>
      <c r="S67" s="4">
        <v>378911362</v>
      </c>
      <c r="T67" s="4">
        <v>270809892</v>
      </c>
      <c r="U67" s="4">
        <v>230341968</v>
      </c>
      <c r="V67" s="4">
        <v>245668644</v>
      </c>
      <c r="W67" s="4">
        <v>491427020</v>
      </c>
      <c r="X67" s="4">
        <v>381331753</v>
      </c>
      <c r="Y67" s="4">
        <v>434061506</v>
      </c>
      <c r="Z67" s="4">
        <v>412229444</v>
      </c>
      <c r="AA67" s="4">
        <v>257142991</v>
      </c>
      <c r="AB67" s="4">
        <v>291603649</v>
      </c>
      <c r="AC67" s="4">
        <v>209028032</v>
      </c>
      <c r="AD67" s="4">
        <v>317492833</v>
      </c>
      <c r="AE67" s="4">
        <v>285871037</v>
      </c>
      <c r="AF67" s="4">
        <v>209056021</v>
      </c>
      <c r="AG67" s="4">
        <v>601155105</v>
      </c>
      <c r="AH67" s="4">
        <v>705193964</v>
      </c>
      <c r="AI67" s="4">
        <v>478002409</v>
      </c>
      <c r="AJ67" s="4">
        <v>401340138</v>
      </c>
      <c r="AK67" s="4">
        <v>794595752</v>
      </c>
      <c r="AL67" s="4">
        <v>564097722</v>
      </c>
      <c r="AM67" s="4">
        <v>324945052</v>
      </c>
      <c r="AN67" s="4">
        <v>239534827</v>
      </c>
      <c r="AO67" s="4">
        <v>253671603</v>
      </c>
      <c r="AP67" s="4">
        <v>517567930</v>
      </c>
      <c r="AQ67" s="4">
        <v>238546780</v>
      </c>
      <c r="AR67" s="4">
        <v>431081247</v>
      </c>
      <c r="AS67" s="4">
        <v>369156172</v>
      </c>
      <c r="AT67" s="4">
        <v>272241461</v>
      </c>
      <c r="AU67" s="4">
        <v>773538292</v>
      </c>
      <c r="AV67" s="4">
        <v>474997522</v>
      </c>
      <c r="AW67" s="4">
        <v>374749170</v>
      </c>
      <c r="AX67" s="4">
        <v>672673206</v>
      </c>
      <c r="AY67" s="4">
        <v>161812813</v>
      </c>
      <c r="AZ67" s="4">
        <v>611385766</v>
      </c>
      <c r="BA67" s="4">
        <v>693983212</v>
      </c>
      <c r="BB67" s="4">
        <v>166437917</v>
      </c>
      <c r="BC67" s="4">
        <v>281424650</v>
      </c>
      <c r="BD67" s="4">
        <v>204678275</v>
      </c>
      <c r="BE67" s="4">
        <v>858897809</v>
      </c>
      <c r="BF67" s="4">
        <v>894320098</v>
      </c>
      <c r="BG67" s="4">
        <v>259386213</v>
      </c>
      <c r="BH67" s="4">
        <v>314810811</v>
      </c>
      <c r="BI67" s="4">
        <v>278763634</v>
      </c>
      <c r="BJ67" s="4">
        <v>254846818</v>
      </c>
      <c r="BK67" s="4">
        <v>224652585</v>
      </c>
      <c r="BL67" s="4">
        <v>214974014</v>
      </c>
      <c r="BM67" s="4">
        <v>205885303</v>
      </c>
      <c r="BN67" s="4">
        <v>837841527</v>
      </c>
      <c r="BO67" s="4">
        <v>717870020</v>
      </c>
      <c r="BP67" s="4">
        <v>322744341</v>
      </c>
      <c r="BQ67" s="4">
        <v>193978401</v>
      </c>
      <c r="BR67" s="4">
        <v>255241973</v>
      </c>
      <c r="BS67" s="4">
        <v>199778118</v>
      </c>
      <c r="BT67" s="4">
        <v>1724697045</v>
      </c>
      <c r="BU67" s="4">
        <v>204388533</v>
      </c>
      <c r="BV67" s="4">
        <v>354336740</v>
      </c>
      <c r="BW67" s="4">
        <v>192078811</v>
      </c>
      <c r="BX67" s="4">
        <v>193139669</v>
      </c>
      <c r="BY67" s="4">
        <v>486227666</v>
      </c>
      <c r="BZ67" s="4">
        <v>416076745</v>
      </c>
      <c r="CA67" s="4">
        <v>432574084</v>
      </c>
      <c r="CB67" s="4">
        <v>412124298</v>
      </c>
      <c r="CC67" s="4">
        <v>576356596</v>
      </c>
      <c r="CD67" s="4">
        <v>599047791</v>
      </c>
      <c r="CE67" s="4">
        <v>883881951</v>
      </c>
      <c r="CF67" s="4">
        <v>754974882</v>
      </c>
      <c r="CG67" s="4">
        <v>747912586</v>
      </c>
      <c r="CH67" s="4">
        <v>515671270</v>
      </c>
      <c r="CI67" s="4">
        <v>834952765</v>
      </c>
      <c r="CJ67" s="4">
        <v>968063507</v>
      </c>
      <c r="CK67" s="4">
        <v>567664696</v>
      </c>
      <c r="CL67" s="4">
        <v>686793224</v>
      </c>
      <c r="CM67" s="4">
        <v>502785134</v>
      </c>
      <c r="CN67" s="4">
        <v>693289855</v>
      </c>
      <c r="CO67" s="4">
        <v>365904729</v>
      </c>
      <c r="CP67" s="4">
        <v>503122608</v>
      </c>
      <c r="CQ67" s="4">
        <v>475390370</v>
      </c>
      <c r="CR67" s="4">
        <v>900716601</v>
      </c>
      <c r="CS67" s="4">
        <v>535834779</v>
      </c>
      <c r="CT67" s="4">
        <v>404310263</v>
      </c>
      <c r="CU67" s="4">
        <v>502289996</v>
      </c>
      <c r="CV67" s="4">
        <v>695475237</v>
      </c>
      <c r="CW67" s="4">
        <v>851730353</v>
      </c>
      <c r="CX67" s="4">
        <v>1423182122</v>
      </c>
      <c r="CY67" s="4">
        <v>339481234</v>
      </c>
      <c r="CZ67" s="4">
        <v>810699519</v>
      </c>
      <c r="DA67" s="4">
        <v>934460122</v>
      </c>
      <c r="DB67" s="4">
        <v>311282471</v>
      </c>
      <c r="DC67" s="4">
        <v>481347187</v>
      </c>
      <c r="DD67" s="4">
        <v>1317772858</v>
      </c>
      <c r="DE67" s="4">
        <v>629317167</v>
      </c>
      <c r="DF67" s="4">
        <v>440287150</v>
      </c>
      <c r="DG67" s="4">
        <v>533086698</v>
      </c>
      <c r="DH67" s="4">
        <v>191411966</v>
      </c>
      <c r="DI67" s="4">
        <v>236696058</v>
      </c>
      <c r="DJ67" s="4">
        <v>98202612</v>
      </c>
      <c r="DK67" s="4">
        <v>481660876</v>
      </c>
      <c r="DL67" s="4">
        <v>671455310</v>
      </c>
      <c r="DM67" s="4">
        <v>546730327</v>
      </c>
      <c r="DN67" s="4">
        <v>285817040</v>
      </c>
      <c r="DO67" s="4">
        <v>395437387</v>
      </c>
      <c r="DP67" s="4">
        <v>437448468</v>
      </c>
      <c r="DQ67" s="4">
        <v>333593474</v>
      </c>
      <c r="DR67" s="4">
        <v>530167314</v>
      </c>
      <c r="DS67" s="4">
        <v>506986626</v>
      </c>
      <c r="DT67" s="4">
        <v>747632223</v>
      </c>
      <c r="DU67" s="4">
        <v>671826195</v>
      </c>
      <c r="DV67" s="4">
        <v>276507488</v>
      </c>
      <c r="DW67" s="4">
        <v>552552705</v>
      </c>
      <c r="DX67" s="4">
        <v>379057859</v>
      </c>
      <c r="DY67" s="4">
        <v>318689934</v>
      </c>
      <c r="DZ67" s="4">
        <v>499578226</v>
      </c>
      <c r="EA67" s="4">
        <v>409444372</v>
      </c>
      <c r="EB67" s="4">
        <v>222680344</v>
      </c>
      <c r="EC67" s="4">
        <v>96841953</v>
      </c>
      <c r="ED67" s="4">
        <v>637331844</v>
      </c>
      <c r="EE67" s="4">
        <v>51251931</v>
      </c>
      <c r="EF67" s="4">
        <v>84097773</v>
      </c>
      <c r="EG67" s="4">
        <v>161663389</v>
      </c>
      <c r="EH67" s="4">
        <v>270788173</v>
      </c>
      <c r="EI67" s="4">
        <v>245551106</v>
      </c>
      <c r="EJ67" s="4">
        <v>286081494</v>
      </c>
      <c r="EK67" s="4">
        <v>244473678</v>
      </c>
      <c r="EL67" s="4">
        <v>200068425</v>
      </c>
      <c r="EM67" s="4">
        <v>234905266</v>
      </c>
      <c r="EN67" s="4">
        <v>473614745</v>
      </c>
      <c r="EO67" s="4">
        <v>278267357</v>
      </c>
      <c r="EP67" s="4">
        <v>93832662</v>
      </c>
      <c r="EQ67" s="4">
        <v>617248946</v>
      </c>
      <c r="ER67" s="4">
        <v>86941848</v>
      </c>
      <c r="ES67" s="4">
        <v>199574932</v>
      </c>
      <c r="ET67" s="4">
        <v>82533882</v>
      </c>
      <c r="EU67" s="4">
        <v>24832505</v>
      </c>
      <c r="EV67" s="4">
        <v>19186606</v>
      </c>
      <c r="EW67" s="4">
        <v>27165247</v>
      </c>
      <c r="EX67" s="4">
        <v>239803181</v>
      </c>
      <c r="EY67" s="4">
        <v>405737487</v>
      </c>
      <c r="EZ67" s="4">
        <v>215452368</v>
      </c>
      <c r="FA67" s="4">
        <v>636406757</v>
      </c>
      <c r="FB67" s="4">
        <v>173690503</v>
      </c>
      <c r="FC67" s="4">
        <v>254449583</v>
      </c>
      <c r="FD67" s="4">
        <v>201793151</v>
      </c>
      <c r="FE67" s="4">
        <v>243159712</v>
      </c>
      <c r="FF67" s="4">
        <v>567435388</v>
      </c>
      <c r="FG67" s="4">
        <v>379674402</v>
      </c>
      <c r="FH67" s="4">
        <v>349284706</v>
      </c>
      <c r="FI67" s="4">
        <v>100812865</v>
      </c>
      <c r="FJ67" s="4">
        <v>115769987</v>
      </c>
      <c r="FK67" s="4">
        <v>227907297</v>
      </c>
      <c r="FL67" s="4">
        <v>102410650</v>
      </c>
      <c r="FM67" s="4">
        <v>339931774</v>
      </c>
      <c r="FN67" s="4">
        <v>290615970</v>
      </c>
      <c r="FO67" s="4">
        <v>178412044</v>
      </c>
      <c r="FP67" s="4">
        <v>131877192</v>
      </c>
      <c r="FQ67" s="4">
        <v>132189849</v>
      </c>
      <c r="FR67" s="4">
        <v>105545721</v>
      </c>
      <c r="FS67" s="4">
        <v>121542655</v>
      </c>
      <c r="FT67" s="4">
        <v>100252769</v>
      </c>
      <c r="FU67" s="4">
        <v>132223875</v>
      </c>
      <c r="FV67" s="4">
        <v>145375607</v>
      </c>
      <c r="FW67" s="4">
        <v>118829872</v>
      </c>
      <c r="FX67" s="4">
        <v>81760300</v>
      </c>
      <c r="FY67" s="4">
        <v>71372462590</v>
      </c>
    </row>
    <row r="68" spans="1:181" x14ac:dyDescent="0.35">
      <c r="A68" t="s">
        <v>130</v>
      </c>
      <c r="B68" s="4">
        <v>255101774</v>
      </c>
      <c r="C68" s="4">
        <v>218229698</v>
      </c>
      <c r="D68" s="4">
        <v>97402227</v>
      </c>
      <c r="E68" s="4">
        <v>433990827</v>
      </c>
      <c r="F68" s="4">
        <v>286664483</v>
      </c>
      <c r="G68" s="4">
        <v>750405691</v>
      </c>
      <c r="H68" s="4">
        <v>225329696</v>
      </c>
      <c r="I68" s="4">
        <v>226395104</v>
      </c>
      <c r="J68" s="4">
        <v>234341487</v>
      </c>
      <c r="K68" s="4">
        <v>469325786</v>
      </c>
      <c r="L68" s="4">
        <v>560125420</v>
      </c>
      <c r="M68" s="4">
        <v>523348937</v>
      </c>
      <c r="N68" s="4">
        <v>541209865</v>
      </c>
      <c r="O68" s="4">
        <v>551304189</v>
      </c>
      <c r="P68" s="4">
        <v>111292016</v>
      </c>
      <c r="Q68" s="4">
        <v>103097082</v>
      </c>
      <c r="R68" s="4">
        <v>208496167</v>
      </c>
      <c r="S68" s="4">
        <v>380082383</v>
      </c>
      <c r="T68" s="4">
        <v>271714360</v>
      </c>
      <c r="U68" s="4">
        <v>229864364</v>
      </c>
      <c r="V68" s="4">
        <v>244000097</v>
      </c>
      <c r="W68" s="4">
        <v>474569331</v>
      </c>
      <c r="X68" s="4">
        <v>378837379</v>
      </c>
      <c r="Y68" s="4">
        <v>434005410</v>
      </c>
      <c r="Z68" s="4">
        <v>409817714</v>
      </c>
      <c r="AA68" s="4">
        <v>254817751</v>
      </c>
      <c r="AB68" s="4">
        <v>291370911</v>
      </c>
      <c r="AC68" s="4">
        <v>211727414</v>
      </c>
      <c r="AD68" s="4">
        <v>316487745</v>
      </c>
      <c r="AE68" s="4">
        <v>286997718</v>
      </c>
      <c r="AF68" s="4">
        <v>213398074</v>
      </c>
      <c r="AG68" s="4">
        <v>598564709</v>
      </c>
      <c r="AH68" s="4">
        <v>703749486</v>
      </c>
      <c r="AI68" s="4">
        <v>478070906</v>
      </c>
      <c r="AJ68" s="4">
        <v>402365663</v>
      </c>
      <c r="AK68" s="4">
        <v>791494522</v>
      </c>
      <c r="AL68" s="4">
        <v>555270780</v>
      </c>
      <c r="AM68" s="4">
        <v>324872445</v>
      </c>
      <c r="AN68" s="4">
        <v>241235517</v>
      </c>
      <c r="AO68" s="4">
        <v>254213727</v>
      </c>
      <c r="AP68" s="4">
        <v>515683701</v>
      </c>
      <c r="AQ68" s="4">
        <v>237908651</v>
      </c>
      <c r="AR68" s="4">
        <v>430041528</v>
      </c>
      <c r="AS68" s="4">
        <v>364556347</v>
      </c>
      <c r="AT68" s="4">
        <v>274871650</v>
      </c>
      <c r="AU68" s="4">
        <v>772303689</v>
      </c>
      <c r="AV68" s="4">
        <v>472591437</v>
      </c>
      <c r="AW68" s="4">
        <v>373177144</v>
      </c>
      <c r="AX68" s="4">
        <v>673218353</v>
      </c>
      <c r="AY68" s="4">
        <v>161931089</v>
      </c>
      <c r="AZ68" s="4">
        <v>609406420</v>
      </c>
      <c r="BA68" s="4">
        <v>674351232</v>
      </c>
      <c r="BB68" s="4">
        <v>164489494</v>
      </c>
      <c r="BC68" s="4">
        <v>278007543</v>
      </c>
      <c r="BD68" s="4">
        <v>204403419</v>
      </c>
      <c r="BE68" s="4">
        <v>862072288</v>
      </c>
      <c r="BF68" s="4">
        <v>900233848</v>
      </c>
      <c r="BG68" s="4">
        <v>259701188</v>
      </c>
      <c r="BH68" s="4">
        <v>312249367</v>
      </c>
      <c r="BI68" s="4">
        <v>279165114</v>
      </c>
      <c r="BJ68" s="4">
        <v>256550523</v>
      </c>
      <c r="BK68" s="4">
        <v>225871470</v>
      </c>
      <c r="BL68" s="4">
        <v>217326928</v>
      </c>
      <c r="BM68" s="4">
        <v>205415013</v>
      </c>
      <c r="BN68" s="4">
        <v>831293655</v>
      </c>
      <c r="BO68" s="4">
        <v>710088839</v>
      </c>
      <c r="BP68" s="4">
        <v>324234070</v>
      </c>
      <c r="BQ68" s="4">
        <v>195000126</v>
      </c>
      <c r="BR68" s="4">
        <v>257954366</v>
      </c>
      <c r="BS68" s="4">
        <v>199639557</v>
      </c>
      <c r="BT68" s="4">
        <v>1673621947</v>
      </c>
      <c r="BU68" s="4">
        <v>205087055</v>
      </c>
      <c r="BV68" s="4">
        <v>350761312</v>
      </c>
      <c r="BW68" s="4">
        <v>192780761</v>
      </c>
      <c r="BX68" s="4">
        <v>192919754</v>
      </c>
      <c r="BY68" s="4">
        <v>482220139</v>
      </c>
      <c r="BZ68" s="4">
        <v>408755373</v>
      </c>
      <c r="CA68" s="4">
        <v>428643896</v>
      </c>
      <c r="CB68" s="4">
        <v>406000309</v>
      </c>
      <c r="CC68" s="4">
        <v>551492798</v>
      </c>
      <c r="CD68" s="4">
        <v>549165911</v>
      </c>
      <c r="CE68" s="4">
        <v>873647582</v>
      </c>
      <c r="CF68" s="4">
        <v>752127224</v>
      </c>
      <c r="CG68" s="4">
        <v>756462570</v>
      </c>
      <c r="CH68" s="4">
        <v>516873334</v>
      </c>
      <c r="CI68" s="4">
        <v>845901876</v>
      </c>
      <c r="CJ68" s="4">
        <v>962208950</v>
      </c>
      <c r="CK68" s="4">
        <v>577168776</v>
      </c>
      <c r="CL68" s="4">
        <v>681019059</v>
      </c>
      <c r="CM68" s="4">
        <v>502546958</v>
      </c>
      <c r="CN68" s="4">
        <v>693687824</v>
      </c>
      <c r="CO68" s="4">
        <v>366918610</v>
      </c>
      <c r="CP68" s="4">
        <v>492782259</v>
      </c>
      <c r="CQ68" s="4">
        <v>474446782</v>
      </c>
      <c r="CR68" s="4">
        <v>893691118</v>
      </c>
      <c r="CS68" s="4">
        <v>536920281</v>
      </c>
      <c r="CT68" s="4">
        <v>402559710</v>
      </c>
      <c r="CU68" s="4">
        <v>503622298</v>
      </c>
      <c r="CV68" s="4">
        <v>688963759</v>
      </c>
      <c r="CW68" s="4">
        <v>839829676</v>
      </c>
      <c r="CX68" s="4">
        <v>1380966666</v>
      </c>
      <c r="CY68" s="4">
        <v>342312478</v>
      </c>
      <c r="CZ68" s="4">
        <v>799470766</v>
      </c>
      <c r="DA68" s="4">
        <v>936838974</v>
      </c>
      <c r="DB68" s="4">
        <v>312906109</v>
      </c>
      <c r="DC68" s="4">
        <v>481619722</v>
      </c>
      <c r="DD68" s="4">
        <v>1306083813</v>
      </c>
      <c r="DE68" s="4">
        <v>609624073</v>
      </c>
      <c r="DF68" s="4">
        <v>438441219</v>
      </c>
      <c r="DG68" s="4">
        <v>529328571</v>
      </c>
      <c r="DH68" s="4">
        <v>191706774</v>
      </c>
      <c r="DI68" s="4">
        <v>238276659</v>
      </c>
      <c r="DJ68" s="4">
        <v>99644661</v>
      </c>
      <c r="DK68" s="4">
        <v>480290571</v>
      </c>
      <c r="DL68" s="4">
        <v>662196808</v>
      </c>
      <c r="DM68" s="4">
        <v>534331079</v>
      </c>
      <c r="DN68" s="4">
        <v>283491285</v>
      </c>
      <c r="DO68" s="4">
        <v>395007005</v>
      </c>
      <c r="DP68" s="4">
        <v>438155463</v>
      </c>
      <c r="DQ68" s="4">
        <v>333445937</v>
      </c>
      <c r="DR68" s="4">
        <v>515636364</v>
      </c>
      <c r="DS68" s="4">
        <v>503508248</v>
      </c>
      <c r="DT68" s="4">
        <v>752949335</v>
      </c>
      <c r="DU68" s="4">
        <v>662325179</v>
      </c>
      <c r="DV68" s="4">
        <v>265816382</v>
      </c>
      <c r="DW68" s="4">
        <v>550715119</v>
      </c>
      <c r="DX68" s="4">
        <v>384795824</v>
      </c>
      <c r="DY68" s="4">
        <v>317455019</v>
      </c>
      <c r="DZ68" s="4">
        <v>502045545</v>
      </c>
      <c r="EA68" s="4">
        <v>414040711</v>
      </c>
      <c r="EB68" s="4">
        <v>225222449</v>
      </c>
      <c r="EC68" s="4">
        <v>97052817</v>
      </c>
      <c r="ED68" s="4">
        <v>642381160</v>
      </c>
      <c r="EE68" s="4">
        <v>50924244</v>
      </c>
      <c r="EF68" s="4">
        <v>84858401</v>
      </c>
      <c r="EG68" s="4">
        <v>161064300</v>
      </c>
      <c r="EH68" s="4">
        <v>271797323</v>
      </c>
      <c r="EI68" s="4">
        <v>246085129</v>
      </c>
      <c r="EJ68" s="4">
        <v>285301389</v>
      </c>
      <c r="EK68" s="4">
        <v>247131183</v>
      </c>
      <c r="EL68" s="4">
        <v>203198253</v>
      </c>
      <c r="EM68" s="4">
        <v>236013958</v>
      </c>
      <c r="EN68" s="4">
        <v>471819211</v>
      </c>
      <c r="EO68" s="4">
        <v>276690630</v>
      </c>
      <c r="EP68" s="4">
        <v>94817524</v>
      </c>
      <c r="EQ68" s="4">
        <v>619086731</v>
      </c>
      <c r="ER68" s="4">
        <v>84801234</v>
      </c>
      <c r="ES68" s="4">
        <v>198100690</v>
      </c>
      <c r="ET68" s="4">
        <v>81963030</v>
      </c>
      <c r="EU68" s="4">
        <v>24537802</v>
      </c>
      <c r="EV68" s="4">
        <v>18770047</v>
      </c>
      <c r="EW68" s="4">
        <v>27134011</v>
      </c>
      <c r="EX68" s="4">
        <v>238133368</v>
      </c>
      <c r="EY68" s="4">
        <v>399924790</v>
      </c>
      <c r="EZ68" s="4">
        <v>209595655</v>
      </c>
      <c r="FA68" s="4">
        <v>613032122</v>
      </c>
      <c r="FB68" s="4">
        <v>169067304</v>
      </c>
      <c r="FC68" s="4">
        <v>249312851</v>
      </c>
      <c r="FD68" s="4">
        <v>197969183</v>
      </c>
      <c r="FE68" s="4">
        <v>240315056</v>
      </c>
      <c r="FF68" s="4">
        <v>557391754</v>
      </c>
      <c r="FG68" s="4">
        <v>374289651</v>
      </c>
      <c r="FH68" s="4">
        <v>344707221</v>
      </c>
      <c r="FI68" s="4">
        <v>98944336</v>
      </c>
      <c r="FJ68" s="4">
        <v>114559266</v>
      </c>
      <c r="FK68" s="4">
        <v>225149214</v>
      </c>
      <c r="FL68" s="4">
        <v>101469272</v>
      </c>
      <c r="FM68" s="4">
        <v>337207344</v>
      </c>
      <c r="FN68" s="4">
        <v>289307410</v>
      </c>
      <c r="FO68" s="4">
        <v>178846848</v>
      </c>
      <c r="FP68" s="4">
        <v>131614684</v>
      </c>
      <c r="FQ68" s="4">
        <v>130914740</v>
      </c>
      <c r="FR68" s="4">
        <v>105827819</v>
      </c>
      <c r="FS68" s="4">
        <v>122616429</v>
      </c>
      <c r="FT68" s="4">
        <v>99157733</v>
      </c>
      <c r="FU68" s="4">
        <v>130635237</v>
      </c>
      <c r="FV68" s="4">
        <v>143528953</v>
      </c>
      <c r="FW68" s="4">
        <v>115745853</v>
      </c>
      <c r="FX68" s="4">
        <v>81442473</v>
      </c>
      <c r="FY68" s="4">
        <v>70903039251</v>
      </c>
    </row>
    <row r="69" spans="1:181" x14ac:dyDescent="0.35">
      <c r="A69" t="s">
        <v>131</v>
      </c>
      <c r="B69" s="4">
        <v>256982705</v>
      </c>
      <c r="C69" s="4">
        <v>218490682</v>
      </c>
      <c r="D69" s="4">
        <v>97470013</v>
      </c>
      <c r="E69" s="4">
        <v>435072831</v>
      </c>
      <c r="F69" s="4">
        <v>284441545</v>
      </c>
      <c r="G69" s="4">
        <v>748630636</v>
      </c>
      <c r="H69" s="4">
        <v>224753087</v>
      </c>
      <c r="I69" s="4">
        <v>224743243</v>
      </c>
      <c r="J69" s="4">
        <v>232200587</v>
      </c>
      <c r="K69" s="4">
        <v>463851386</v>
      </c>
      <c r="L69" s="4">
        <v>541956025</v>
      </c>
      <c r="M69" s="4">
        <v>521083225</v>
      </c>
      <c r="N69" s="4">
        <v>538535974</v>
      </c>
      <c r="O69" s="4">
        <v>546640557</v>
      </c>
      <c r="P69" s="4">
        <v>111545668</v>
      </c>
      <c r="Q69" s="4">
        <v>103357392</v>
      </c>
      <c r="R69" s="4">
        <v>207554029</v>
      </c>
      <c r="S69" s="4">
        <v>374789521</v>
      </c>
      <c r="T69" s="4">
        <v>269033023</v>
      </c>
      <c r="U69" s="4">
        <v>227412051</v>
      </c>
      <c r="V69" s="4">
        <v>240948694</v>
      </c>
      <c r="W69" s="4">
        <v>463821304</v>
      </c>
      <c r="X69" s="4">
        <v>375989169</v>
      </c>
      <c r="Y69" s="4">
        <v>430270430</v>
      </c>
      <c r="Z69" s="4">
        <v>408017049</v>
      </c>
      <c r="AA69" s="4">
        <v>251100475</v>
      </c>
      <c r="AB69" s="4">
        <v>290027572</v>
      </c>
      <c r="AC69" s="4">
        <v>208772127</v>
      </c>
      <c r="AD69" s="4">
        <v>314037156</v>
      </c>
      <c r="AE69" s="4">
        <v>286071301</v>
      </c>
      <c r="AF69" s="4">
        <v>206153080</v>
      </c>
      <c r="AG69" s="4">
        <v>586869171</v>
      </c>
      <c r="AH69" s="4">
        <v>700624663</v>
      </c>
      <c r="AI69" s="4">
        <v>474595632</v>
      </c>
      <c r="AJ69" s="4">
        <v>397172728</v>
      </c>
      <c r="AK69" s="4">
        <v>782532527</v>
      </c>
      <c r="AL69" s="4">
        <v>553688570</v>
      </c>
      <c r="AM69" s="4">
        <v>322864791</v>
      </c>
      <c r="AN69" s="4">
        <v>239401517</v>
      </c>
      <c r="AO69" s="4">
        <v>251595647</v>
      </c>
      <c r="AP69" s="4">
        <v>510715671</v>
      </c>
      <c r="AQ69" s="4">
        <v>237156339</v>
      </c>
      <c r="AR69" s="4">
        <v>426804659</v>
      </c>
      <c r="AS69" s="4">
        <v>363796760</v>
      </c>
      <c r="AT69" s="4">
        <v>276378876</v>
      </c>
      <c r="AU69" s="4">
        <v>768225547</v>
      </c>
      <c r="AV69" s="4">
        <v>471034819</v>
      </c>
      <c r="AW69" s="4">
        <v>367496743</v>
      </c>
      <c r="AX69" s="4">
        <v>668222067</v>
      </c>
      <c r="AY69" s="4">
        <v>163001913</v>
      </c>
      <c r="AZ69" s="4">
        <v>599483558</v>
      </c>
      <c r="BA69" s="4">
        <v>659845341</v>
      </c>
      <c r="BB69" s="4">
        <v>163654584</v>
      </c>
      <c r="BC69" s="4">
        <v>274722353</v>
      </c>
      <c r="BD69" s="4">
        <v>204362029</v>
      </c>
      <c r="BE69" s="4">
        <v>850979639</v>
      </c>
      <c r="BF69" s="4">
        <v>883796709</v>
      </c>
      <c r="BG69" s="4">
        <v>251367587</v>
      </c>
      <c r="BH69" s="4">
        <v>309832029</v>
      </c>
      <c r="BI69" s="4">
        <v>274675850</v>
      </c>
      <c r="BJ69" s="4">
        <v>254655239</v>
      </c>
      <c r="BK69" s="4">
        <v>222858116</v>
      </c>
      <c r="BL69" s="4">
        <v>213897370</v>
      </c>
      <c r="BM69" s="4">
        <v>204414343</v>
      </c>
      <c r="BN69" s="4">
        <v>823486993</v>
      </c>
      <c r="BO69" s="4">
        <v>705004709</v>
      </c>
      <c r="BP69" s="4">
        <v>322350802</v>
      </c>
      <c r="BQ69" s="4">
        <v>194838582</v>
      </c>
      <c r="BR69" s="4">
        <v>256249223</v>
      </c>
      <c r="BS69" s="4">
        <v>198436164</v>
      </c>
      <c r="BT69" s="4">
        <v>1651249534</v>
      </c>
      <c r="BU69" s="4">
        <v>203610426</v>
      </c>
      <c r="BV69" s="4">
        <v>348000390</v>
      </c>
      <c r="BW69" s="4">
        <v>189790594</v>
      </c>
      <c r="BX69" s="4">
        <v>190897101</v>
      </c>
      <c r="BY69" s="4">
        <v>480430318</v>
      </c>
      <c r="BZ69" s="4">
        <v>407362714</v>
      </c>
      <c r="CA69" s="4">
        <v>424523566</v>
      </c>
      <c r="CB69" s="4">
        <v>400327822</v>
      </c>
      <c r="CC69" s="4">
        <v>551661078</v>
      </c>
      <c r="CD69" s="4">
        <v>572039888</v>
      </c>
      <c r="CE69" s="4">
        <v>870701448</v>
      </c>
      <c r="CF69" s="4">
        <v>733290389</v>
      </c>
      <c r="CG69" s="4">
        <v>749025647</v>
      </c>
      <c r="CH69" s="4">
        <v>522036637</v>
      </c>
      <c r="CI69" s="4">
        <v>827037344</v>
      </c>
      <c r="CJ69" s="4">
        <v>947981395</v>
      </c>
      <c r="CK69" s="4">
        <v>563381083</v>
      </c>
      <c r="CL69" s="4">
        <v>676003079</v>
      </c>
      <c r="CM69" s="4">
        <v>495510968</v>
      </c>
      <c r="CN69" s="4">
        <v>681163365</v>
      </c>
      <c r="CO69" s="4">
        <v>363068522</v>
      </c>
      <c r="CP69" s="4">
        <v>489353259</v>
      </c>
      <c r="CQ69" s="4">
        <v>468361174</v>
      </c>
      <c r="CR69" s="4">
        <v>882889263</v>
      </c>
      <c r="CS69" s="4">
        <v>520029177</v>
      </c>
      <c r="CT69" s="4">
        <v>399954174</v>
      </c>
      <c r="CU69" s="4">
        <v>496201697</v>
      </c>
      <c r="CV69" s="4">
        <v>682869256</v>
      </c>
      <c r="CW69" s="4">
        <v>821949627</v>
      </c>
      <c r="CX69" s="4">
        <v>1356211376</v>
      </c>
      <c r="CY69" s="4">
        <v>337751894</v>
      </c>
      <c r="CZ69" s="4">
        <v>783880004</v>
      </c>
      <c r="DA69" s="4">
        <v>919650385</v>
      </c>
      <c r="DB69" s="4">
        <v>309228612</v>
      </c>
      <c r="DC69" s="4">
        <v>480052717</v>
      </c>
      <c r="DD69" s="4">
        <v>1271274034</v>
      </c>
      <c r="DE69" s="4">
        <v>592075041</v>
      </c>
      <c r="DF69" s="4">
        <v>434857792</v>
      </c>
      <c r="DG69" s="4">
        <v>520614881</v>
      </c>
      <c r="DH69" s="4">
        <v>191505386</v>
      </c>
      <c r="DI69" s="4">
        <v>238682206</v>
      </c>
      <c r="DJ69" s="4">
        <v>99713565</v>
      </c>
      <c r="DK69" s="4">
        <v>477767673</v>
      </c>
      <c r="DL69" s="4">
        <v>655895519</v>
      </c>
      <c r="DM69" s="4">
        <v>527983773</v>
      </c>
      <c r="DN69" s="4">
        <v>282112791</v>
      </c>
      <c r="DO69" s="4">
        <v>393671469</v>
      </c>
      <c r="DP69" s="4">
        <v>439168423</v>
      </c>
      <c r="DQ69" s="4">
        <v>332739710</v>
      </c>
      <c r="DR69" s="4">
        <v>511059435</v>
      </c>
      <c r="DS69" s="4">
        <v>495461230</v>
      </c>
      <c r="DT69" s="4">
        <v>735732825</v>
      </c>
      <c r="DU69" s="4">
        <v>654472972</v>
      </c>
      <c r="DV69" s="4">
        <v>265494552</v>
      </c>
      <c r="DW69" s="4">
        <v>541967112</v>
      </c>
      <c r="DX69" s="4">
        <v>386033153</v>
      </c>
      <c r="DY69" s="4">
        <v>316273270</v>
      </c>
      <c r="DZ69" s="4">
        <v>500222182</v>
      </c>
      <c r="EA69" s="4">
        <v>413685177</v>
      </c>
      <c r="EB69" s="4">
        <v>223057851</v>
      </c>
      <c r="EC69" s="4">
        <v>97520481</v>
      </c>
      <c r="ED69" s="4">
        <v>637604391</v>
      </c>
      <c r="EE69" s="4">
        <v>50547710</v>
      </c>
      <c r="EF69" s="4">
        <v>84733513</v>
      </c>
      <c r="EG69" s="4">
        <v>160960952</v>
      </c>
      <c r="EH69" s="4">
        <v>271408627</v>
      </c>
      <c r="EI69" s="4">
        <v>244066431</v>
      </c>
      <c r="EJ69" s="4">
        <v>281197066</v>
      </c>
      <c r="EK69" s="4">
        <v>244488833</v>
      </c>
      <c r="EL69" s="4">
        <v>200228519</v>
      </c>
      <c r="EM69" s="4">
        <v>233362192</v>
      </c>
      <c r="EN69" s="4">
        <v>465815398</v>
      </c>
      <c r="EO69" s="4">
        <v>274319645</v>
      </c>
      <c r="EP69" s="4">
        <v>94079224</v>
      </c>
      <c r="EQ69" s="4">
        <v>617517879</v>
      </c>
      <c r="ER69" s="4">
        <v>85248586</v>
      </c>
      <c r="ES69" s="4">
        <v>199788152</v>
      </c>
      <c r="ET69" s="4">
        <v>82178356</v>
      </c>
      <c r="EU69" s="4">
        <v>24847159</v>
      </c>
      <c r="EV69" s="4">
        <v>19059339</v>
      </c>
      <c r="EW69" s="4">
        <v>27336860</v>
      </c>
      <c r="EX69" s="4">
        <v>238858698</v>
      </c>
      <c r="EY69" s="4">
        <v>400881629</v>
      </c>
      <c r="EZ69" s="4">
        <v>211181780</v>
      </c>
      <c r="FA69" s="4">
        <v>611415777</v>
      </c>
      <c r="FB69" s="4">
        <v>169131767</v>
      </c>
      <c r="FC69" s="4">
        <v>246397643</v>
      </c>
      <c r="FD69" s="4">
        <v>197157103</v>
      </c>
      <c r="FE69" s="4">
        <v>239280923</v>
      </c>
      <c r="FF69" s="4">
        <v>552589318</v>
      </c>
      <c r="FG69" s="4">
        <v>365422056</v>
      </c>
      <c r="FH69" s="4">
        <v>342307504</v>
      </c>
      <c r="FI69" s="4">
        <v>99653885</v>
      </c>
      <c r="FJ69" s="4">
        <v>114811479</v>
      </c>
      <c r="FK69" s="4">
        <v>224592841</v>
      </c>
      <c r="FL69" s="4">
        <v>100200539</v>
      </c>
      <c r="FM69" s="4">
        <v>334775913</v>
      </c>
      <c r="FN69" s="4">
        <v>283994933</v>
      </c>
      <c r="FO69" s="4">
        <v>174710899</v>
      </c>
      <c r="FP69" s="4">
        <v>129090671</v>
      </c>
      <c r="FQ69" s="4">
        <v>127436820</v>
      </c>
      <c r="FR69" s="4">
        <v>104098939</v>
      </c>
      <c r="FS69" s="4">
        <v>117307335</v>
      </c>
      <c r="FT69" s="4">
        <v>97130150</v>
      </c>
      <c r="FU69" s="4">
        <v>128210144</v>
      </c>
      <c r="FV69" s="4">
        <v>141275090</v>
      </c>
      <c r="FW69" s="4">
        <v>112703817</v>
      </c>
      <c r="FX69" s="4">
        <v>79410249</v>
      </c>
      <c r="FY69" s="4">
        <v>70174177552</v>
      </c>
    </row>
    <row r="70" spans="1:181" x14ac:dyDescent="0.35">
      <c r="A70" t="s">
        <v>132</v>
      </c>
      <c r="B70" s="4">
        <v>253976836</v>
      </c>
      <c r="C70" s="4">
        <v>217489021</v>
      </c>
      <c r="D70" s="4">
        <v>96641846</v>
      </c>
      <c r="E70" s="4">
        <v>434146363</v>
      </c>
      <c r="F70" s="4">
        <v>286290886</v>
      </c>
      <c r="G70" s="4">
        <v>756235838</v>
      </c>
      <c r="H70" s="4">
        <v>225503848</v>
      </c>
      <c r="I70" s="4">
        <v>225646627</v>
      </c>
      <c r="J70" s="4">
        <v>232299023</v>
      </c>
      <c r="K70" s="4">
        <v>464546572</v>
      </c>
      <c r="L70" s="4">
        <v>554462039</v>
      </c>
      <c r="M70" s="4">
        <v>519942718</v>
      </c>
      <c r="N70" s="4">
        <v>539954213</v>
      </c>
      <c r="O70" s="4">
        <v>548369183</v>
      </c>
      <c r="P70" s="4">
        <v>111701716</v>
      </c>
      <c r="Q70" s="4">
        <v>102653261</v>
      </c>
      <c r="R70" s="4">
        <v>207561511</v>
      </c>
      <c r="S70" s="4">
        <v>377224421</v>
      </c>
      <c r="T70" s="4">
        <v>270182219</v>
      </c>
      <c r="U70" s="4">
        <v>226903472</v>
      </c>
      <c r="V70" s="4">
        <v>241408717</v>
      </c>
      <c r="W70" s="4">
        <v>462063374</v>
      </c>
      <c r="X70" s="4">
        <v>377269211</v>
      </c>
      <c r="Y70" s="4">
        <v>431199819</v>
      </c>
      <c r="Z70" s="4">
        <v>413293022</v>
      </c>
      <c r="AA70" s="4">
        <v>251318388</v>
      </c>
      <c r="AB70" s="4">
        <v>290620454</v>
      </c>
      <c r="AC70" s="4">
        <v>210839584</v>
      </c>
      <c r="AD70" s="4">
        <v>315035004</v>
      </c>
      <c r="AE70" s="4">
        <v>284540494</v>
      </c>
      <c r="AF70" s="4">
        <v>208058007</v>
      </c>
      <c r="AG70" s="4">
        <v>586350526</v>
      </c>
      <c r="AH70" s="4">
        <v>703116520</v>
      </c>
      <c r="AI70" s="4">
        <v>478307941</v>
      </c>
      <c r="AJ70" s="4">
        <v>398690312</v>
      </c>
      <c r="AK70" s="4">
        <v>777628807</v>
      </c>
      <c r="AL70" s="4">
        <v>551940674</v>
      </c>
      <c r="AM70" s="4">
        <v>324531659</v>
      </c>
      <c r="AN70" s="4">
        <v>241090495</v>
      </c>
      <c r="AO70" s="4">
        <v>254358391</v>
      </c>
      <c r="AP70" s="4">
        <v>514506221</v>
      </c>
      <c r="AQ70" s="4">
        <v>239841353</v>
      </c>
      <c r="AR70" s="4">
        <v>429144519</v>
      </c>
      <c r="AS70" s="4">
        <v>366883244</v>
      </c>
      <c r="AT70" s="4">
        <v>278547569</v>
      </c>
      <c r="AU70" s="4">
        <v>771367064</v>
      </c>
      <c r="AV70" s="4">
        <v>469263126</v>
      </c>
      <c r="AW70" s="4">
        <v>368642862</v>
      </c>
      <c r="AX70" s="4">
        <v>674414972</v>
      </c>
      <c r="AY70" s="4">
        <v>161774318</v>
      </c>
      <c r="AZ70" s="4">
        <v>604707488</v>
      </c>
      <c r="BA70" s="4">
        <v>669220949</v>
      </c>
      <c r="BB70" s="4">
        <v>164888801</v>
      </c>
      <c r="BC70" s="4">
        <v>277849829</v>
      </c>
      <c r="BD70" s="4">
        <v>205392238</v>
      </c>
      <c r="BE70" s="4">
        <v>850965673</v>
      </c>
      <c r="BF70" s="4">
        <v>891112021</v>
      </c>
      <c r="BG70" s="4">
        <v>251395954</v>
      </c>
      <c r="BH70" s="4">
        <v>310842073</v>
      </c>
      <c r="BI70" s="4">
        <v>275002010</v>
      </c>
      <c r="BJ70" s="4">
        <v>255470330</v>
      </c>
      <c r="BK70" s="4">
        <v>222704593</v>
      </c>
      <c r="BL70" s="4">
        <v>215871263</v>
      </c>
      <c r="BM70" s="4">
        <v>204568009</v>
      </c>
      <c r="BN70" s="4">
        <v>834101832</v>
      </c>
      <c r="BO70" s="4">
        <v>700004194</v>
      </c>
      <c r="BP70" s="4">
        <v>320598741</v>
      </c>
      <c r="BQ70" s="4">
        <v>194510012</v>
      </c>
      <c r="BR70" s="4">
        <v>254157133</v>
      </c>
      <c r="BS70" s="4">
        <v>200392937</v>
      </c>
      <c r="BT70" s="4">
        <v>1656454454</v>
      </c>
      <c r="BU70" s="4">
        <v>204848947</v>
      </c>
      <c r="BV70" s="4">
        <v>346291648</v>
      </c>
      <c r="BW70" s="4">
        <v>189240699</v>
      </c>
      <c r="BX70" s="4">
        <v>191056129</v>
      </c>
      <c r="BY70" s="4">
        <v>477854818</v>
      </c>
      <c r="BZ70" s="4">
        <v>406326389</v>
      </c>
      <c r="CA70" s="4">
        <v>429285940</v>
      </c>
      <c r="CB70" s="4">
        <v>401316022</v>
      </c>
      <c r="CC70" s="4">
        <v>536984131</v>
      </c>
      <c r="CD70" s="4">
        <v>585807571</v>
      </c>
      <c r="CE70" s="4">
        <v>894340872</v>
      </c>
      <c r="CF70" s="4">
        <v>725615091</v>
      </c>
      <c r="CG70" s="4">
        <v>741558491</v>
      </c>
      <c r="CH70" s="4">
        <v>511714625</v>
      </c>
      <c r="CI70" s="4">
        <v>826252247</v>
      </c>
      <c r="CJ70" s="4">
        <v>947014309</v>
      </c>
      <c r="CK70" s="4">
        <v>560490919</v>
      </c>
      <c r="CL70" s="4">
        <v>673968711</v>
      </c>
      <c r="CM70" s="4">
        <v>496742989</v>
      </c>
      <c r="CN70" s="4">
        <v>684569467</v>
      </c>
      <c r="CO70" s="4">
        <v>363030864</v>
      </c>
      <c r="CP70" s="4">
        <v>487797686</v>
      </c>
      <c r="CQ70" s="4">
        <v>471044362</v>
      </c>
      <c r="CR70" s="4">
        <v>888074651</v>
      </c>
      <c r="CS70" s="4">
        <v>531933720</v>
      </c>
      <c r="CT70" s="4">
        <v>400434973</v>
      </c>
      <c r="CU70" s="4">
        <v>495678918</v>
      </c>
      <c r="CV70" s="4">
        <v>685787533</v>
      </c>
      <c r="CW70" s="4">
        <v>839853275</v>
      </c>
      <c r="CX70" s="4">
        <v>1367591666</v>
      </c>
      <c r="CY70" s="4">
        <v>337429525</v>
      </c>
      <c r="CZ70" s="4">
        <v>784650698</v>
      </c>
      <c r="DA70" s="4">
        <v>921180376</v>
      </c>
      <c r="DB70" s="4">
        <v>308402393</v>
      </c>
      <c r="DC70" s="4">
        <v>475736874</v>
      </c>
      <c r="DD70" s="4">
        <v>1281499519</v>
      </c>
      <c r="DE70" s="4">
        <v>590883981</v>
      </c>
      <c r="DF70" s="4">
        <v>432736415</v>
      </c>
      <c r="DG70" s="4">
        <v>521222776</v>
      </c>
      <c r="DH70" s="4">
        <v>192582361</v>
      </c>
      <c r="DI70" s="4">
        <v>239950977</v>
      </c>
      <c r="DJ70" s="4">
        <v>99977673</v>
      </c>
      <c r="DK70" s="4">
        <v>481163850</v>
      </c>
      <c r="DL70" s="4">
        <v>660913948</v>
      </c>
      <c r="DM70" s="4">
        <v>530362268</v>
      </c>
      <c r="DN70" s="4">
        <v>283111462</v>
      </c>
      <c r="DO70" s="4">
        <v>393057074</v>
      </c>
      <c r="DP70" s="4">
        <v>439891090</v>
      </c>
      <c r="DQ70" s="4">
        <v>335179643</v>
      </c>
      <c r="DR70" s="4">
        <v>512951267</v>
      </c>
      <c r="DS70" s="4">
        <v>497670026</v>
      </c>
      <c r="DT70" s="4">
        <v>734122637</v>
      </c>
      <c r="DU70" s="4">
        <v>649633484</v>
      </c>
      <c r="DV70" s="4">
        <v>267275680</v>
      </c>
      <c r="DW70" s="4">
        <v>545787276</v>
      </c>
      <c r="DX70" s="4">
        <v>380540935</v>
      </c>
      <c r="DY70" s="4">
        <v>314910028</v>
      </c>
      <c r="DZ70" s="4">
        <v>506027749</v>
      </c>
      <c r="EA70" s="4">
        <v>410180371</v>
      </c>
      <c r="EB70" s="4">
        <v>224231673</v>
      </c>
      <c r="EC70" s="4">
        <v>97102347</v>
      </c>
      <c r="ED70" s="4">
        <v>634737903</v>
      </c>
      <c r="EE70" s="4">
        <v>50276591</v>
      </c>
      <c r="EF70" s="4">
        <v>84201672</v>
      </c>
      <c r="EG70" s="4">
        <v>161641027</v>
      </c>
      <c r="EH70" s="4">
        <v>272075689</v>
      </c>
      <c r="EI70" s="4">
        <v>244931333</v>
      </c>
      <c r="EJ70" s="4">
        <v>283139732</v>
      </c>
      <c r="EK70" s="4">
        <v>245837956</v>
      </c>
      <c r="EL70" s="4">
        <v>202102688</v>
      </c>
      <c r="EM70" s="4">
        <v>229953028</v>
      </c>
      <c r="EN70" s="4">
        <v>470692123</v>
      </c>
      <c r="EO70" s="4">
        <v>274267868</v>
      </c>
      <c r="EP70" s="4">
        <v>93820463</v>
      </c>
      <c r="EQ70" s="4">
        <v>616472669</v>
      </c>
      <c r="ER70" s="4">
        <v>85481264</v>
      </c>
      <c r="ES70" s="4">
        <v>199089793</v>
      </c>
      <c r="ET70" s="4">
        <v>81419135</v>
      </c>
      <c r="EU70" s="4">
        <v>24427051</v>
      </c>
      <c r="EV70" s="4">
        <v>18904928</v>
      </c>
      <c r="EW70" s="4">
        <v>27347192</v>
      </c>
      <c r="EX70" s="4">
        <v>236574432</v>
      </c>
      <c r="EY70" s="4">
        <v>399910714</v>
      </c>
      <c r="EZ70" s="4">
        <v>211394469</v>
      </c>
      <c r="FA70" s="4">
        <v>616820441</v>
      </c>
      <c r="FB70" s="4">
        <v>169827476</v>
      </c>
      <c r="FC70" s="4">
        <v>244797167</v>
      </c>
      <c r="FD70" s="4">
        <v>196498486</v>
      </c>
      <c r="FE70" s="4">
        <v>239692430</v>
      </c>
      <c r="FF70" s="4">
        <v>553030739</v>
      </c>
      <c r="FG70" s="4">
        <v>368925868</v>
      </c>
      <c r="FH70" s="4">
        <v>343491981</v>
      </c>
      <c r="FI70" s="4">
        <v>100087589</v>
      </c>
      <c r="FJ70" s="4">
        <v>114185126</v>
      </c>
      <c r="FK70" s="4">
        <v>223110276</v>
      </c>
      <c r="FL70" s="4">
        <v>99255830</v>
      </c>
      <c r="FM70" s="4">
        <v>334710191</v>
      </c>
      <c r="FN70" s="4">
        <v>284861074</v>
      </c>
      <c r="FO70" s="4">
        <v>176224090</v>
      </c>
      <c r="FP70" s="4">
        <v>129005498</v>
      </c>
      <c r="FQ70" s="4">
        <v>127664167</v>
      </c>
      <c r="FR70" s="4">
        <v>105270143</v>
      </c>
      <c r="FS70" s="4">
        <v>118453412</v>
      </c>
      <c r="FT70" s="4">
        <v>96556251</v>
      </c>
      <c r="FU70" s="4">
        <v>127877652</v>
      </c>
      <c r="FV70" s="4">
        <v>140319573</v>
      </c>
      <c r="FW70" s="4">
        <v>112763814</v>
      </c>
      <c r="FX70" s="4">
        <v>79992429</v>
      </c>
      <c r="FY70" s="4">
        <v>70352984257</v>
      </c>
    </row>
    <row r="71" spans="1:181" x14ac:dyDescent="0.35">
      <c r="A71" t="s">
        <v>133</v>
      </c>
      <c r="B71" s="4">
        <v>255222199</v>
      </c>
      <c r="C71" s="4">
        <v>217765303</v>
      </c>
      <c r="D71" s="4">
        <v>96822750</v>
      </c>
      <c r="E71" s="4">
        <v>436454117</v>
      </c>
      <c r="F71" s="4">
        <v>291276909</v>
      </c>
      <c r="G71" s="4">
        <v>762574492</v>
      </c>
      <c r="H71" s="4">
        <v>228450733</v>
      </c>
      <c r="I71" s="4">
        <v>227670185</v>
      </c>
      <c r="J71" s="4">
        <v>232675442</v>
      </c>
      <c r="K71" s="4">
        <v>466395076</v>
      </c>
      <c r="L71" s="4">
        <v>547302448</v>
      </c>
      <c r="M71" s="4">
        <v>523207120</v>
      </c>
      <c r="N71" s="4">
        <v>541093447</v>
      </c>
      <c r="O71" s="4">
        <v>553897787</v>
      </c>
      <c r="P71" s="4">
        <v>111931913</v>
      </c>
      <c r="Q71" s="4">
        <v>103129160</v>
      </c>
      <c r="R71" s="4">
        <v>207527407</v>
      </c>
      <c r="S71" s="4">
        <v>377402554</v>
      </c>
      <c r="T71" s="4">
        <v>271991945</v>
      </c>
      <c r="U71" s="4">
        <v>226562030</v>
      </c>
      <c r="V71" s="4">
        <v>241661520</v>
      </c>
      <c r="W71" s="4">
        <v>461018553</v>
      </c>
      <c r="X71" s="4">
        <v>373254529</v>
      </c>
      <c r="Y71" s="4">
        <v>433843386</v>
      </c>
      <c r="Z71" s="4">
        <v>411570225</v>
      </c>
      <c r="AA71" s="4">
        <v>252263506</v>
      </c>
      <c r="AB71" s="4">
        <v>291504852</v>
      </c>
      <c r="AC71" s="4">
        <v>211894299</v>
      </c>
      <c r="AD71" s="4">
        <v>314893629</v>
      </c>
      <c r="AE71" s="4">
        <v>286912674</v>
      </c>
      <c r="AF71" s="4">
        <v>210660828</v>
      </c>
      <c r="AG71" s="4">
        <v>593761704</v>
      </c>
      <c r="AH71" s="4">
        <v>705436142</v>
      </c>
      <c r="AI71" s="4">
        <v>479796189</v>
      </c>
      <c r="AJ71" s="4">
        <v>400011474</v>
      </c>
      <c r="AK71" s="4">
        <v>786223922</v>
      </c>
      <c r="AL71" s="4">
        <v>557718991</v>
      </c>
      <c r="AM71" s="4">
        <v>327487198</v>
      </c>
      <c r="AN71" s="4">
        <v>241534379</v>
      </c>
      <c r="AO71" s="4">
        <v>254480407</v>
      </c>
      <c r="AP71" s="4">
        <v>518405991</v>
      </c>
      <c r="AQ71" s="4">
        <v>240770651</v>
      </c>
      <c r="AR71" s="4">
        <v>432000569</v>
      </c>
      <c r="AS71" s="4">
        <v>369080551</v>
      </c>
      <c r="AT71" s="4">
        <v>279562882</v>
      </c>
      <c r="AU71" s="4">
        <v>770661438</v>
      </c>
      <c r="AV71" s="4">
        <v>474586038</v>
      </c>
      <c r="AW71" s="4">
        <v>371774871</v>
      </c>
      <c r="AX71" s="4">
        <v>671686285</v>
      </c>
      <c r="AY71" s="4">
        <v>160842711</v>
      </c>
      <c r="AZ71" s="4">
        <v>602903050</v>
      </c>
      <c r="BA71" s="4">
        <v>669395252</v>
      </c>
      <c r="BB71" s="4">
        <v>165788694</v>
      </c>
      <c r="BC71" s="4">
        <v>276886434</v>
      </c>
      <c r="BD71" s="4">
        <v>204980746</v>
      </c>
      <c r="BE71" s="4">
        <v>851827187</v>
      </c>
      <c r="BF71" s="4">
        <v>894526785</v>
      </c>
      <c r="BG71" s="4">
        <v>252502896</v>
      </c>
      <c r="BH71" s="4">
        <v>315013428</v>
      </c>
      <c r="BI71" s="4">
        <v>277745564</v>
      </c>
      <c r="BJ71" s="4">
        <v>256795143</v>
      </c>
      <c r="BK71" s="4">
        <v>224711072</v>
      </c>
      <c r="BL71" s="4">
        <v>216739073</v>
      </c>
      <c r="BM71" s="4">
        <v>207029232</v>
      </c>
      <c r="BN71" s="4">
        <v>831377602</v>
      </c>
      <c r="BO71" s="4">
        <v>702285010</v>
      </c>
      <c r="BP71" s="4">
        <v>320250107</v>
      </c>
      <c r="BQ71" s="4">
        <v>193455628</v>
      </c>
      <c r="BR71" s="4">
        <v>255991174</v>
      </c>
      <c r="BS71" s="4">
        <v>199747471</v>
      </c>
      <c r="BT71" s="4">
        <v>1669453416</v>
      </c>
      <c r="BU71" s="4">
        <v>205499582</v>
      </c>
      <c r="BV71" s="4">
        <v>350888095</v>
      </c>
      <c r="BW71" s="4">
        <v>191385519</v>
      </c>
      <c r="BX71" s="4">
        <v>193151983</v>
      </c>
      <c r="BY71" s="4">
        <v>479698855</v>
      </c>
      <c r="BZ71" s="4">
        <v>407704770</v>
      </c>
      <c r="CA71" s="4">
        <v>424542855</v>
      </c>
      <c r="CB71" s="4">
        <v>403985349</v>
      </c>
      <c r="CC71" s="4">
        <v>510241554</v>
      </c>
      <c r="CD71" s="4">
        <v>566907770</v>
      </c>
      <c r="CE71" s="4">
        <v>845162653</v>
      </c>
      <c r="CF71" s="4">
        <v>727625077</v>
      </c>
      <c r="CG71" s="4">
        <v>752433683</v>
      </c>
      <c r="CH71" s="4">
        <v>513070158</v>
      </c>
      <c r="CI71" s="4">
        <v>816978712</v>
      </c>
      <c r="CJ71" s="4">
        <v>954029597</v>
      </c>
      <c r="CK71" s="4">
        <v>563880810</v>
      </c>
      <c r="CL71" s="4">
        <v>676648905</v>
      </c>
      <c r="CM71" s="4">
        <v>498148914</v>
      </c>
      <c r="CN71" s="4">
        <v>687172415</v>
      </c>
      <c r="CO71" s="4">
        <v>359479872</v>
      </c>
      <c r="CP71" s="4">
        <v>484702593</v>
      </c>
      <c r="CQ71" s="4">
        <v>474387202</v>
      </c>
      <c r="CR71" s="4">
        <v>887696998</v>
      </c>
      <c r="CS71" s="4">
        <v>517142718</v>
      </c>
      <c r="CT71" s="4">
        <v>400953064</v>
      </c>
      <c r="CU71" s="4">
        <v>492091830</v>
      </c>
      <c r="CV71" s="4">
        <v>684644466</v>
      </c>
      <c r="CW71" s="4">
        <v>816197967</v>
      </c>
      <c r="CX71" s="4">
        <v>1362110745</v>
      </c>
      <c r="CY71" s="4">
        <v>339508835</v>
      </c>
      <c r="CZ71" s="4">
        <v>788591968</v>
      </c>
      <c r="DA71" s="4">
        <v>916099657</v>
      </c>
      <c r="DB71" s="4">
        <v>305182067</v>
      </c>
      <c r="DC71" s="4">
        <v>474338826</v>
      </c>
      <c r="DD71" s="4">
        <v>1290309362</v>
      </c>
      <c r="DE71" s="4">
        <v>590383262</v>
      </c>
      <c r="DF71" s="4">
        <v>428873699</v>
      </c>
      <c r="DG71" s="4">
        <v>521015078</v>
      </c>
      <c r="DH71" s="4">
        <v>190849885</v>
      </c>
      <c r="DI71" s="4">
        <v>238036341</v>
      </c>
      <c r="DJ71" s="4">
        <v>97242957</v>
      </c>
      <c r="DK71" s="4">
        <v>478164429</v>
      </c>
      <c r="DL71" s="4">
        <v>656614036</v>
      </c>
      <c r="DM71" s="4">
        <v>533434001</v>
      </c>
      <c r="DN71" s="4">
        <v>283544810</v>
      </c>
      <c r="DO71" s="4">
        <v>392526853</v>
      </c>
      <c r="DP71" s="4">
        <v>437895890</v>
      </c>
      <c r="DQ71" s="4">
        <v>336606632</v>
      </c>
      <c r="DR71" s="4">
        <v>509855890</v>
      </c>
      <c r="DS71" s="4">
        <v>502844113</v>
      </c>
      <c r="DT71" s="4">
        <v>739825907</v>
      </c>
      <c r="DU71" s="4">
        <v>662731663</v>
      </c>
      <c r="DV71" s="4">
        <v>268738025</v>
      </c>
      <c r="DW71" s="4">
        <v>550363840</v>
      </c>
      <c r="DX71" s="4">
        <v>378984996</v>
      </c>
      <c r="DY71" s="4">
        <v>314399925</v>
      </c>
      <c r="DZ71" s="4">
        <v>499712780</v>
      </c>
      <c r="EA71" s="4">
        <v>406788679</v>
      </c>
      <c r="EB71" s="4">
        <v>223711079</v>
      </c>
      <c r="EC71" s="4">
        <v>97259568</v>
      </c>
      <c r="ED71" s="4">
        <v>637795597</v>
      </c>
      <c r="EE71" s="4">
        <v>50454552</v>
      </c>
      <c r="EF71" s="4">
        <v>83889588</v>
      </c>
      <c r="EG71" s="4">
        <v>161328009</v>
      </c>
      <c r="EH71" s="4">
        <v>272456190</v>
      </c>
      <c r="EI71" s="4">
        <v>249919666</v>
      </c>
      <c r="EJ71" s="4">
        <v>287220162</v>
      </c>
      <c r="EK71" s="4">
        <v>252612345</v>
      </c>
      <c r="EL71" s="4">
        <v>208582473</v>
      </c>
      <c r="EM71" s="4">
        <v>236072526</v>
      </c>
      <c r="EN71" s="4">
        <v>489176113</v>
      </c>
      <c r="EO71" s="4">
        <v>279639764</v>
      </c>
      <c r="EP71" s="4">
        <v>94442198</v>
      </c>
      <c r="EQ71" s="4">
        <v>621779143</v>
      </c>
      <c r="ER71" s="4">
        <v>83990765</v>
      </c>
      <c r="ES71" s="4">
        <v>197485275</v>
      </c>
      <c r="ET71" s="4">
        <v>80689237</v>
      </c>
      <c r="EU71" s="4">
        <v>24244149</v>
      </c>
      <c r="EV71" s="4">
        <v>18941438</v>
      </c>
      <c r="EW71" s="4">
        <v>27154229</v>
      </c>
      <c r="EX71" s="4">
        <v>236363234</v>
      </c>
      <c r="EY71" s="4">
        <v>398736277</v>
      </c>
      <c r="EZ71" s="4">
        <v>211200284</v>
      </c>
      <c r="FA71" s="4">
        <v>620636341</v>
      </c>
      <c r="FB71" s="4">
        <v>169663714</v>
      </c>
      <c r="FC71" s="4">
        <v>245961295</v>
      </c>
      <c r="FD71" s="4">
        <v>196402328</v>
      </c>
      <c r="FE71" s="4">
        <v>238714759</v>
      </c>
      <c r="FF71" s="4">
        <v>555873282</v>
      </c>
      <c r="FG71" s="4">
        <v>373090825</v>
      </c>
      <c r="FH71" s="4">
        <v>345021082</v>
      </c>
      <c r="FI71" s="4">
        <v>100057039</v>
      </c>
      <c r="FJ71" s="4">
        <v>114082157</v>
      </c>
      <c r="FK71" s="4">
        <v>223796628</v>
      </c>
      <c r="FL71" s="4">
        <v>99908707</v>
      </c>
      <c r="FM71" s="4">
        <v>337571134</v>
      </c>
      <c r="FN71" s="4">
        <v>287019254</v>
      </c>
      <c r="FO71" s="4">
        <v>177701820</v>
      </c>
      <c r="FP71" s="4">
        <v>130321371</v>
      </c>
      <c r="FQ71" s="4">
        <v>129990606</v>
      </c>
      <c r="FR71" s="4">
        <v>105894705</v>
      </c>
      <c r="FS71" s="4">
        <v>120756222</v>
      </c>
      <c r="FT71" s="4">
        <v>97880310</v>
      </c>
      <c r="FU71" s="4">
        <v>129231129</v>
      </c>
      <c r="FV71" s="4">
        <v>141977665</v>
      </c>
      <c r="FW71" s="4">
        <v>114633999</v>
      </c>
      <c r="FX71" s="4">
        <v>80089319</v>
      </c>
      <c r="FY71" s="4">
        <v>70437507051</v>
      </c>
    </row>
    <row r="72" spans="1:181" x14ac:dyDescent="0.35">
      <c r="A72" t="s">
        <v>134</v>
      </c>
      <c r="B72" s="4">
        <v>256630797</v>
      </c>
      <c r="C72" s="4">
        <v>218674418</v>
      </c>
      <c r="D72" s="4">
        <v>98740031</v>
      </c>
      <c r="E72" s="4">
        <v>439716795</v>
      </c>
      <c r="F72" s="4">
        <v>284276159</v>
      </c>
      <c r="G72" s="4">
        <v>756682800</v>
      </c>
      <c r="H72" s="4">
        <v>228804259</v>
      </c>
      <c r="I72" s="4">
        <v>232763961</v>
      </c>
      <c r="J72" s="4">
        <v>235572039</v>
      </c>
      <c r="K72" s="4">
        <v>471887648</v>
      </c>
      <c r="L72" s="4">
        <v>553944305</v>
      </c>
      <c r="M72" s="4">
        <v>530602782</v>
      </c>
      <c r="N72" s="4">
        <v>552273195</v>
      </c>
      <c r="O72" s="4">
        <v>559377756</v>
      </c>
      <c r="P72" s="4">
        <v>113850101</v>
      </c>
      <c r="Q72" s="4">
        <v>104127701</v>
      </c>
      <c r="R72" s="4">
        <v>210510798</v>
      </c>
      <c r="S72" s="4">
        <v>380845846</v>
      </c>
      <c r="T72" s="4">
        <v>274238242</v>
      </c>
      <c r="U72" s="4">
        <v>228931345</v>
      </c>
      <c r="V72" s="4">
        <v>244968534</v>
      </c>
      <c r="W72" s="4">
        <v>465251327</v>
      </c>
      <c r="X72" s="4">
        <v>378462637</v>
      </c>
      <c r="Y72" s="4">
        <v>441338971</v>
      </c>
      <c r="Z72" s="4">
        <v>418212802</v>
      </c>
      <c r="AA72" s="4">
        <v>255615030</v>
      </c>
      <c r="AB72" s="4">
        <v>296607182</v>
      </c>
      <c r="AC72" s="4">
        <v>213287170</v>
      </c>
      <c r="AD72" s="4">
        <v>315494819</v>
      </c>
      <c r="AE72" s="4">
        <v>288275538</v>
      </c>
      <c r="AF72" s="4">
        <v>208030521</v>
      </c>
      <c r="AG72" s="4">
        <v>591852833</v>
      </c>
      <c r="AH72" s="4">
        <v>711300252</v>
      </c>
      <c r="AI72" s="4">
        <v>484922174</v>
      </c>
      <c r="AJ72" s="4">
        <v>404354873</v>
      </c>
      <c r="AK72" s="4">
        <v>793948556</v>
      </c>
      <c r="AL72" s="4">
        <v>563859837</v>
      </c>
      <c r="AM72" s="4">
        <v>334296199</v>
      </c>
      <c r="AN72" s="4">
        <v>243089925</v>
      </c>
      <c r="AO72" s="4">
        <v>255712515</v>
      </c>
      <c r="AP72" s="4">
        <v>520711687</v>
      </c>
      <c r="AQ72" s="4">
        <v>243094095</v>
      </c>
      <c r="AR72" s="4">
        <v>434790203</v>
      </c>
      <c r="AS72" s="4">
        <v>376214798</v>
      </c>
      <c r="AT72" s="4">
        <v>282151462</v>
      </c>
      <c r="AU72" s="4">
        <v>783030666</v>
      </c>
      <c r="AV72" s="4">
        <v>479260269</v>
      </c>
      <c r="AW72" s="4">
        <v>375255664</v>
      </c>
      <c r="AX72" s="4">
        <v>673885357</v>
      </c>
      <c r="AY72" s="4">
        <v>160042241</v>
      </c>
      <c r="AZ72" s="4">
        <v>612627278</v>
      </c>
      <c r="BA72" s="4">
        <v>687200430</v>
      </c>
      <c r="BB72" s="4">
        <v>167898445</v>
      </c>
      <c r="BC72" s="4">
        <v>280549948</v>
      </c>
      <c r="BD72" s="4">
        <v>208294168</v>
      </c>
      <c r="BE72" s="4">
        <v>858890118</v>
      </c>
      <c r="BF72" s="4">
        <v>904720144</v>
      </c>
      <c r="BG72" s="4">
        <v>255694244</v>
      </c>
      <c r="BH72" s="4">
        <v>321366972</v>
      </c>
      <c r="BI72" s="4">
        <v>280566513</v>
      </c>
      <c r="BJ72" s="4">
        <v>259342722</v>
      </c>
      <c r="BK72" s="4">
        <v>226435978</v>
      </c>
      <c r="BL72" s="4">
        <v>218383974</v>
      </c>
      <c r="BM72" s="4">
        <v>207796691</v>
      </c>
      <c r="BN72" s="4">
        <v>831249881</v>
      </c>
      <c r="BO72" s="4">
        <v>705855408</v>
      </c>
      <c r="BP72" s="4">
        <v>323299507</v>
      </c>
      <c r="BQ72" s="4">
        <v>193269797</v>
      </c>
      <c r="BR72" s="4">
        <v>256795963</v>
      </c>
      <c r="BS72" s="4">
        <v>203723582</v>
      </c>
      <c r="BT72" s="4">
        <v>1682370362</v>
      </c>
      <c r="BU72" s="4">
        <v>207010870</v>
      </c>
      <c r="BV72" s="4">
        <v>356620097</v>
      </c>
      <c r="BW72" s="4">
        <v>191753632</v>
      </c>
      <c r="BX72" s="4">
        <v>193997224</v>
      </c>
      <c r="BY72" s="4">
        <v>481661517</v>
      </c>
      <c r="BZ72" s="4">
        <v>410095663</v>
      </c>
      <c r="CA72" s="4">
        <v>426120814</v>
      </c>
      <c r="CB72" s="4">
        <v>406926100</v>
      </c>
      <c r="CC72" s="4">
        <v>528107823</v>
      </c>
      <c r="CD72" s="4">
        <v>583792431</v>
      </c>
      <c r="CE72" s="4">
        <v>865045543</v>
      </c>
      <c r="CF72" s="4">
        <v>744907090</v>
      </c>
      <c r="CG72" s="4">
        <v>766692927</v>
      </c>
      <c r="CH72" s="4">
        <v>529933118</v>
      </c>
      <c r="CI72" s="4">
        <v>839200774</v>
      </c>
      <c r="CJ72" s="4">
        <v>972296922</v>
      </c>
      <c r="CK72" s="4">
        <v>575434103</v>
      </c>
      <c r="CL72" s="4">
        <v>689477114</v>
      </c>
      <c r="CM72" s="4">
        <v>506978367</v>
      </c>
      <c r="CN72" s="4">
        <v>700080689</v>
      </c>
      <c r="CO72" s="4">
        <v>366073405</v>
      </c>
      <c r="CP72" s="4">
        <v>492626098</v>
      </c>
      <c r="CQ72" s="4">
        <v>479970239</v>
      </c>
      <c r="CR72" s="4">
        <v>902197495</v>
      </c>
      <c r="CS72" s="4">
        <v>528920802</v>
      </c>
      <c r="CT72" s="4">
        <v>405453903</v>
      </c>
      <c r="CU72" s="4">
        <v>501892983</v>
      </c>
      <c r="CV72" s="4">
        <v>694477301</v>
      </c>
      <c r="CW72" s="4">
        <v>821350731</v>
      </c>
      <c r="CX72" s="4">
        <v>1373460570</v>
      </c>
      <c r="CY72" s="4">
        <v>344053860</v>
      </c>
      <c r="CZ72" s="4">
        <v>785591599</v>
      </c>
      <c r="DA72" s="4">
        <v>924916602</v>
      </c>
      <c r="DB72" s="4">
        <v>309607970</v>
      </c>
      <c r="DC72" s="4">
        <v>477360159</v>
      </c>
      <c r="DD72" s="4">
        <v>1270105881</v>
      </c>
      <c r="DE72" s="4">
        <v>603179334</v>
      </c>
      <c r="DF72" s="4">
        <v>435208003</v>
      </c>
      <c r="DG72" s="4">
        <v>526888761</v>
      </c>
      <c r="DH72" s="4">
        <v>192608014</v>
      </c>
      <c r="DI72" s="4">
        <v>239536314</v>
      </c>
      <c r="DJ72" s="4">
        <v>98132969</v>
      </c>
      <c r="DK72" s="4">
        <v>483144020</v>
      </c>
      <c r="DL72" s="4">
        <v>661829491</v>
      </c>
      <c r="DM72" s="4">
        <v>534688329</v>
      </c>
      <c r="DN72" s="4">
        <v>285539734</v>
      </c>
      <c r="DO72" s="4">
        <v>395588821</v>
      </c>
      <c r="DP72" s="4">
        <v>442158679</v>
      </c>
      <c r="DQ72" s="4">
        <v>338277508</v>
      </c>
      <c r="DR72" s="4">
        <v>509051788</v>
      </c>
      <c r="DS72" s="4">
        <v>507809130</v>
      </c>
      <c r="DT72" s="4">
        <v>749911910</v>
      </c>
      <c r="DU72" s="4">
        <v>659877321</v>
      </c>
      <c r="DV72" s="4">
        <v>267293972</v>
      </c>
      <c r="DW72" s="4">
        <v>544688373</v>
      </c>
      <c r="DX72" s="4">
        <v>381927037</v>
      </c>
      <c r="DY72" s="4">
        <v>315399233</v>
      </c>
      <c r="DZ72" s="4">
        <v>503520068</v>
      </c>
      <c r="EA72" s="4">
        <v>407601607</v>
      </c>
      <c r="EB72" s="4">
        <v>227096572</v>
      </c>
      <c r="EC72" s="4">
        <v>97363119</v>
      </c>
      <c r="ED72" s="4">
        <v>641776793</v>
      </c>
      <c r="EE72" s="4">
        <v>51796308</v>
      </c>
      <c r="EF72" s="4">
        <v>85638551</v>
      </c>
      <c r="EG72" s="4">
        <v>161525022</v>
      </c>
      <c r="EH72" s="4">
        <v>273989579</v>
      </c>
      <c r="EI72" s="4">
        <v>249424843</v>
      </c>
      <c r="EJ72" s="4">
        <v>286351057</v>
      </c>
      <c r="EK72" s="4">
        <v>248734875</v>
      </c>
      <c r="EL72" s="4">
        <v>202972416</v>
      </c>
      <c r="EM72" s="4">
        <v>236182984</v>
      </c>
      <c r="EN72" s="4">
        <v>477088221</v>
      </c>
      <c r="EO72" s="4">
        <v>283202024</v>
      </c>
      <c r="EP72" s="4">
        <v>94818299</v>
      </c>
      <c r="EQ72" s="4">
        <v>618464216</v>
      </c>
      <c r="ER72" s="4">
        <v>84609931</v>
      </c>
      <c r="ES72" s="4">
        <v>196558016</v>
      </c>
      <c r="ET72" s="4">
        <v>80456259</v>
      </c>
      <c r="EU72" s="4">
        <v>24576393</v>
      </c>
      <c r="EV72" s="4">
        <v>19025407</v>
      </c>
      <c r="EW72" s="4">
        <v>27885101</v>
      </c>
      <c r="EX72" s="4">
        <v>236056274</v>
      </c>
      <c r="EY72" s="4">
        <v>402205774</v>
      </c>
      <c r="EZ72" s="4">
        <v>210004139</v>
      </c>
      <c r="FA72" s="4">
        <v>613645452</v>
      </c>
      <c r="FB72" s="4">
        <v>172159815</v>
      </c>
      <c r="FC72" s="4">
        <v>245693487</v>
      </c>
      <c r="FD72" s="4">
        <v>198055007</v>
      </c>
      <c r="FE72" s="4">
        <v>241387085</v>
      </c>
      <c r="FF72" s="4">
        <v>560295482</v>
      </c>
      <c r="FG72" s="4">
        <v>375229906</v>
      </c>
      <c r="FH72" s="4">
        <v>348117129</v>
      </c>
      <c r="FI72" s="4">
        <v>102631421</v>
      </c>
      <c r="FJ72" s="4">
        <v>115415316</v>
      </c>
      <c r="FK72" s="4">
        <v>228798854</v>
      </c>
      <c r="FL72" s="4">
        <v>101776045</v>
      </c>
      <c r="FM72" s="4">
        <v>343648537</v>
      </c>
      <c r="FN72" s="4">
        <v>291682585</v>
      </c>
      <c r="FO72" s="4">
        <v>177891581</v>
      </c>
      <c r="FP72" s="4">
        <v>130743007</v>
      </c>
      <c r="FQ72" s="4">
        <v>131311945</v>
      </c>
      <c r="FR72" s="4">
        <v>107282511</v>
      </c>
      <c r="FS72" s="4">
        <v>122003615</v>
      </c>
      <c r="FT72" s="4">
        <v>98411731</v>
      </c>
      <c r="FU72" s="4">
        <v>130586974</v>
      </c>
      <c r="FV72" s="4">
        <v>144134988</v>
      </c>
      <c r="FW72" s="4">
        <v>115427492</v>
      </c>
      <c r="FX72" s="4">
        <v>81699348</v>
      </c>
      <c r="FY72" s="4">
        <v>71089985559</v>
      </c>
    </row>
    <row r="73" spans="1:181" x14ac:dyDescent="0.35">
      <c r="A73" t="s">
        <v>135</v>
      </c>
      <c r="B73" s="4">
        <v>257115029</v>
      </c>
      <c r="C73" s="4">
        <v>220129987</v>
      </c>
      <c r="D73" s="4">
        <v>99491764</v>
      </c>
      <c r="E73" s="4">
        <v>443820641</v>
      </c>
      <c r="F73" s="4">
        <v>291081674</v>
      </c>
      <c r="G73" s="4">
        <v>775993413</v>
      </c>
      <c r="H73" s="4">
        <v>232185950</v>
      </c>
      <c r="I73" s="4">
        <v>233392720</v>
      </c>
      <c r="J73" s="4">
        <v>236883130</v>
      </c>
      <c r="K73" s="4">
        <v>480020384</v>
      </c>
      <c r="L73" s="4">
        <v>567354132</v>
      </c>
      <c r="M73" s="4">
        <v>540576308</v>
      </c>
      <c r="N73" s="4">
        <v>558161907</v>
      </c>
      <c r="O73" s="4">
        <v>569465106</v>
      </c>
      <c r="P73" s="4">
        <v>114518817</v>
      </c>
      <c r="Q73" s="4">
        <v>103602417</v>
      </c>
      <c r="R73" s="4">
        <v>210888973</v>
      </c>
      <c r="S73" s="4">
        <v>386043055</v>
      </c>
      <c r="T73" s="4">
        <v>278805520</v>
      </c>
      <c r="U73" s="4">
        <v>230551041</v>
      </c>
      <c r="V73" s="4">
        <v>247848653</v>
      </c>
      <c r="W73" s="4">
        <v>486980692</v>
      </c>
      <c r="X73" s="4">
        <v>381348239</v>
      </c>
      <c r="Y73" s="4">
        <v>440077724</v>
      </c>
      <c r="Z73" s="4">
        <v>420896530</v>
      </c>
      <c r="AA73" s="4">
        <v>258414763</v>
      </c>
      <c r="AB73" s="4">
        <v>297233596</v>
      </c>
      <c r="AC73" s="4">
        <v>214464283</v>
      </c>
      <c r="AD73" s="4">
        <v>318356359</v>
      </c>
      <c r="AE73" s="4">
        <v>288165414</v>
      </c>
      <c r="AF73" s="4">
        <v>213222201</v>
      </c>
      <c r="AG73" s="4">
        <v>606733250</v>
      </c>
      <c r="AH73" s="4">
        <v>719977625</v>
      </c>
      <c r="AI73" s="4">
        <v>491918706</v>
      </c>
      <c r="AJ73" s="4">
        <v>410458575</v>
      </c>
      <c r="AK73" s="4">
        <v>800589790</v>
      </c>
      <c r="AL73" s="4">
        <v>574186825</v>
      </c>
      <c r="AM73" s="4">
        <v>335562401</v>
      </c>
      <c r="AN73" s="4">
        <v>246014083</v>
      </c>
      <c r="AO73" s="4">
        <v>259719349</v>
      </c>
      <c r="AP73" s="4">
        <v>533152269</v>
      </c>
      <c r="AQ73" s="4">
        <v>244836316</v>
      </c>
      <c r="AR73" s="4">
        <v>438175021</v>
      </c>
      <c r="AS73" s="4">
        <v>377544336</v>
      </c>
      <c r="AT73" s="4">
        <v>285498608</v>
      </c>
      <c r="AU73" s="4">
        <v>793747291</v>
      </c>
      <c r="AV73" s="4">
        <v>489344728</v>
      </c>
      <c r="AW73" s="4">
        <v>384150812</v>
      </c>
      <c r="AX73" s="4">
        <v>680289189</v>
      </c>
      <c r="AY73" s="4">
        <v>162924668</v>
      </c>
      <c r="AZ73" s="4">
        <v>626003219</v>
      </c>
      <c r="BA73" s="4">
        <v>689137598</v>
      </c>
      <c r="BB73" s="4">
        <v>170280176</v>
      </c>
      <c r="BC73" s="4">
        <v>285781310</v>
      </c>
      <c r="BD73" s="4">
        <v>211066737</v>
      </c>
      <c r="BE73" s="4">
        <v>874491672</v>
      </c>
      <c r="BF73" s="4">
        <v>916932545</v>
      </c>
      <c r="BG73" s="4">
        <v>258131084</v>
      </c>
      <c r="BH73" s="4">
        <v>324519183</v>
      </c>
      <c r="BI73" s="4">
        <v>286524875</v>
      </c>
      <c r="BJ73" s="4">
        <v>264583827</v>
      </c>
      <c r="BK73" s="4">
        <v>230845977</v>
      </c>
      <c r="BL73" s="4">
        <v>222548098</v>
      </c>
      <c r="BM73" s="4">
        <v>212836476</v>
      </c>
      <c r="BN73" s="4">
        <v>877256383</v>
      </c>
      <c r="BO73" s="4">
        <v>728212423</v>
      </c>
      <c r="BP73" s="4">
        <v>327013549</v>
      </c>
      <c r="BQ73" s="4">
        <v>196455684</v>
      </c>
      <c r="BR73" s="4">
        <v>261413127</v>
      </c>
      <c r="BS73" s="4">
        <v>207580921</v>
      </c>
      <c r="BT73" s="4">
        <v>1754076252</v>
      </c>
      <c r="BU73" s="4">
        <v>213273057</v>
      </c>
      <c r="BV73" s="4">
        <v>364255847</v>
      </c>
      <c r="BW73" s="4">
        <v>201671247</v>
      </c>
      <c r="BX73" s="4">
        <v>199185246</v>
      </c>
      <c r="BY73" s="4">
        <v>494560422</v>
      </c>
      <c r="BZ73" s="4">
        <v>433600600</v>
      </c>
      <c r="CA73" s="4">
        <v>448842825</v>
      </c>
      <c r="CB73" s="4">
        <v>424130832</v>
      </c>
      <c r="CC73" s="4">
        <v>680794844</v>
      </c>
      <c r="CD73" s="4">
        <v>730303608</v>
      </c>
      <c r="CE73" s="4">
        <v>1068196984</v>
      </c>
      <c r="CF73" s="4">
        <v>822789407</v>
      </c>
      <c r="CG73" s="4">
        <v>802176110</v>
      </c>
      <c r="CH73" s="4">
        <v>582169485</v>
      </c>
      <c r="CI73" s="4">
        <v>933328542</v>
      </c>
      <c r="CJ73" s="4">
        <v>1054297051</v>
      </c>
      <c r="CK73" s="4">
        <v>615072959</v>
      </c>
      <c r="CL73" s="4">
        <v>720903859</v>
      </c>
      <c r="CM73" s="4">
        <v>530023353</v>
      </c>
      <c r="CN73" s="4">
        <v>722523123</v>
      </c>
      <c r="CO73" s="4">
        <v>375266928</v>
      </c>
      <c r="CP73" s="4">
        <v>522950658</v>
      </c>
      <c r="CQ73" s="4">
        <v>494516702</v>
      </c>
      <c r="CR73" s="4">
        <v>957544570</v>
      </c>
      <c r="CS73" s="4">
        <v>560967274</v>
      </c>
      <c r="CT73" s="4">
        <v>428184264</v>
      </c>
      <c r="CU73" s="4">
        <v>528161087</v>
      </c>
      <c r="CV73" s="4">
        <v>718428921</v>
      </c>
      <c r="CW73" s="4">
        <v>885519253</v>
      </c>
      <c r="CX73" s="4">
        <v>1400278662</v>
      </c>
      <c r="CY73" s="4">
        <v>352717699</v>
      </c>
      <c r="CZ73" s="4">
        <v>828974652</v>
      </c>
      <c r="DA73" s="4">
        <v>965216350</v>
      </c>
      <c r="DB73" s="4">
        <v>321734891</v>
      </c>
      <c r="DC73" s="4">
        <v>493706700</v>
      </c>
      <c r="DD73" s="4">
        <v>1362068227</v>
      </c>
      <c r="DE73" s="4">
        <v>644375479</v>
      </c>
      <c r="DF73" s="4">
        <v>443631052</v>
      </c>
      <c r="DG73" s="4">
        <v>548656806</v>
      </c>
      <c r="DH73" s="4">
        <v>193640959</v>
      </c>
      <c r="DI73" s="4">
        <v>242717365</v>
      </c>
      <c r="DJ73" s="4">
        <v>99350634</v>
      </c>
      <c r="DK73" s="4">
        <v>488148464</v>
      </c>
      <c r="DL73" s="4">
        <v>690056951</v>
      </c>
      <c r="DM73" s="4">
        <v>545698577</v>
      </c>
      <c r="DN73" s="4">
        <v>290472831</v>
      </c>
      <c r="DO73" s="4">
        <v>402562759</v>
      </c>
      <c r="DP73" s="4">
        <v>447170968</v>
      </c>
      <c r="DQ73" s="4">
        <v>344519481</v>
      </c>
      <c r="DR73" s="4">
        <v>557865285</v>
      </c>
      <c r="DS73" s="4">
        <v>526357588</v>
      </c>
      <c r="DT73" s="4">
        <v>766615376</v>
      </c>
      <c r="DU73" s="4">
        <v>673974800</v>
      </c>
      <c r="DV73" s="4">
        <v>275317961</v>
      </c>
      <c r="DW73" s="4">
        <v>560350260</v>
      </c>
      <c r="DX73" s="4">
        <v>392345582</v>
      </c>
      <c r="DY73" s="4">
        <v>319242456</v>
      </c>
      <c r="DZ73" s="4">
        <v>510958346</v>
      </c>
      <c r="EA73" s="4">
        <v>409607981</v>
      </c>
      <c r="EB73" s="4">
        <v>230448528</v>
      </c>
      <c r="EC73" s="4">
        <v>97928187</v>
      </c>
      <c r="ED73" s="4">
        <v>653352635</v>
      </c>
      <c r="EE73" s="4">
        <v>50867267</v>
      </c>
      <c r="EF73" s="4">
        <v>83976367</v>
      </c>
      <c r="EG73" s="4">
        <v>161678260</v>
      </c>
      <c r="EH73" s="4">
        <v>271022163</v>
      </c>
      <c r="EI73" s="4">
        <v>248631205</v>
      </c>
      <c r="EJ73" s="4">
        <v>288749479</v>
      </c>
      <c r="EK73" s="4">
        <v>248240482</v>
      </c>
      <c r="EL73" s="4">
        <v>202307653</v>
      </c>
      <c r="EM73" s="4">
        <v>240903350</v>
      </c>
      <c r="EN73" s="4">
        <v>478998543</v>
      </c>
      <c r="EO73" s="4">
        <v>280345324</v>
      </c>
      <c r="EP73" s="4">
        <v>95679072</v>
      </c>
      <c r="EQ73" s="4">
        <v>635620681</v>
      </c>
      <c r="ER73" s="4">
        <v>84794253</v>
      </c>
      <c r="ES73" s="4">
        <v>198833498</v>
      </c>
      <c r="ET73" s="4">
        <v>80825636</v>
      </c>
      <c r="EU73" s="4">
        <v>24919915</v>
      </c>
      <c r="EV73" s="4">
        <v>19481839</v>
      </c>
      <c r="EW73" s="4">
        <v>29297648</v>
      </c>
      <c r="EX73" s="4">
        <v>236101284</v>
      </c>
      <c r="EY73" s="4">
        <v>402915994</v>
      </c>
      <c r="EZ73" s="4">
        <v>219337752</v>
      </c>
      <c r="FA73" s="4">
        <v>657856635</v>
      </c>
      <c r="FB73" s="4">
        <v>173352563</v>
      </c>
      <c r="FC73" s="4">
        <v>248541331</v>
      </c>
      <c r="FD73" s="4">
        <v>202591993</v>
      </c>
      <c r="FE73" s="4">
        <v>245922695</v>
      </c>
      <c r="FF73" s="4">
        <v>572122674</v>
      </c>
      <c r="FG73" s="4">
        <v>382147335</v>
      </c>
      <c r="FH73" s="4">
        <v>354539896</v>
      </c>
      <c r="FI73" s="4">
        <v>102349204</v>
      </c>
      <c r="FJ73" s="4">
        <v>115590683</v>
      </c>
      <c r="FK73" s="4">
        <v>229119851</v>
      </c>
      <c r="FL73" s="4">
        <v>103006788</v>
      </c>
      <c r="FM73" s="4">
        <v>346319574</v>
      </c>
      <c r="FN73" s="4">
        <v>293728318</v>
      </c>
      <c r="FO73" s="4">
        <v>182452034</v>
      </c>
      <c r="FP73" s="4">
        <v>132249473</v>
      </c>
      <c r="FQ73" s="4">
        <v>131525257</v>
      </c>
      <c r="FR73" s="4">
        <v>107308964</v>
      </c>
      <c r="FS73" s="4">
        <v>126496652</v>
      </c>
      <c r="FT73" s="4">
        <v>99136559</v>
      </c>
      <c r="FU73" s="4">
        <v>133090807</v>
      </c>
      <c r="FV73" s="4">
        <v>146562676</v>
      </c>
      <c r="FW73" s="4">
        <v>118327570</v>
      </c>
      <c r="FX73" s="4">
        <v>83791786</v>
      </c>
      <c r="FY73" s="4">
        <v>73622967916</v>
      </c>
    </row>
    <row r="74" spans="1:181" x14ac:dyDescent="0.35">
      <c r="A74" t="s">
        <v>136</v>
      </c>
      <c r="B74" s="4">
        <v>253468788</v>
      </c>
      <c r="C74" s="4">
        <v>214790570</v>
      </c>
      <c r="D74" s="4">
        <v>97055180</v>
      </c>
      <c r="E74" s="4">
        <v>430180416</v>
      </c>
      <c r="F74" s="4">
        <v>282122405</v>
      </c>
      <c r="G74" s="4">
        <v>750064494</v>
      </c>
      <c r="H74" s="4">
        <v>225085666</v>
      </c>
      <c r="I74" s="4">
        <v>229262473</v>
      </c>
      <c r="J74" s="4">
        <v>234919654</v>
      </c>
      <c r="K74" s="4">
        <v>468936634</v>
      </c>
      <c r="L74" s="4">
        <v>557324177</v>
      </c>
      <c r="M74" s="4">
        <v>528322439</v>
      </c>
      <c r="N74" s="4">
        <v>543841634</v>
      </c>
      <c r="O74" s="4">
        <v>552362232</v>
      </c>
      <c r="P74" s="4">
        <v>111963889</v>
      </c>
      <c r="Q74" s="4">
        <v>100883060</v>
      </c>
      <c r="R74" s="4">
        <v>206611518</v>
      </c>
      <c r="S74" s="4">
        <v>379682243</v>
      </c>
      <c r="T74" s="4">
        <v>270454129</v>
      </c>
      <c r="U74" s="4">
        <v>226158842</v>
      </c>
      <c r="V74" s="4">
        <v>241942801</v>
      </c>
      <c r="W74" s="4">
        <v>481417818</v>
      </c>
      <c r="X74" s="4">
        <v>375309940</v>
      </c>
      <c r="Y74" s="4">
        <v>430447113</v>
      </c>
      <c r="Z74" s="4">
        <v>413926189</v>
      </c>
      <c r="AA74" s="4">
        <v>250851291</v>
      </c>
      <c r="AB74" s="4">
        <v>292345514</v>
      </c>
      <c r="AC74" s="4">
        <v>204908066</v>
      </c>
      <c r="AD74" s="4">
        <v>308423171</v>
      </c>
      <c r="AE74" s="4">
        <v>281335358</v>
      </c>
      <c r="AF74" s="4">
        <v>210976772</v>
      </c>
      <c r="AG74" s="4">
        <v>591091837</v>
      </c>
      <c r="AH74" s="4">
        <v>701154056</v>
      </c>
      <c r="AI74" s="4">
        <v>481449497</v>
      </c>
      <c r="AJ74" s="4">
        <v>400166986</v>
      </c>
      <c r="AK74" s="4">
        <v>789192814</v>
      </c>
      <c r="AL74" s="4">
        <v>558841416</v>
      </c>
      <c r="AM74" s="4">
        <v>327012822</v>
      </c>
      <c r="AN74" s="4">
        <v>238177474</v>
      </c>
      <c r="AO74" s="4">
        <v>251435020</v>
      </c>
      <c r="AP74" s="4">
        <v>511919399</v>
      </c>
      <c r="AQ74" s="4">
        <v>237207859</v>
      </c>
      <c r="AR74" s="4">
        <v>426729384</v>
      </c>
      <c r="AS74" s="4">
        <v>370892227</v>
      </c>
      <c r="AT74" s="4">
        <v>274474242</v>
      </c>
      <c r="AU74" s="4">
        <v>775557325</v>
      </c>
      <c r="AV74" s="4">
        <v>475304559</v>
      </c>
      <c r="AW74" s="4">
        <v>369722530</v>
      </c>
      <c r="AX74" s="4">
        <v>661454713</v>
      </c>
      <c r="AY74" s="4">
        <v>158397481</v>
      </c>
      <c r="AZ74" s="4">
        <v>607839291</v>
      </c>
      <c r="BA74" s="4">
        <v>673224526</v>
      </c>
      <c r="BB74" s="4">
        <v>167462450</v>
      </c>
      <c r="BC74" s="4">
        <v>279222801</v>
      </c>
      <c r="BD74" s="4">
        <v>203609392</v>
      </c>
      <c r="BE74" s="4">
        <v>854640724</v>
      </c>
      <c r="BF74" s="4">
        <v>893995689</v>
      </c>
      <c r="BG74" s="4">
        <v>252103067</v>
      </c>
      <c r="BH74" s="4">
        <v>315423816</v>
      </c>
      <c r="BI74" s="4">
        <v>277071177</v>
      </c>
      <c r="BJ74" s="4">
        <v>255631731</v>
      </c>
      <c r="BK74" s="4">
        <v>222133261</v>
      </c>
      <c r="BL74" s="4">
        <v>214943408</v>
      </c>
      <c r="BM74" s="4">
        <v>205487620</v>
      </c>
      <c r="BN74" s="4">
        <v>843905784</v>
      </c>
      <c r="BO74" s="4">
        <v>706554494</v>
      </c>
      <c r="BP74" s="4">
        <v>319951233</v>
      </c>
      <c r="BQ74" s="4">
        <v>190494424</v>
      </c>
      <c r="BR74" s="4">
        <v>256518985</v>
      </c>
      <c r="BS74" s="4">
        <v>199611103</v>
      </c>
      <c r="BT74" s="4">
        <v>1768685243</v>
      </c>
      <c r="BU74" s="4">
        <v>209271516</v>
      </c>
      <c r="BV74" s="4">
        <v>358073505</v>
      </c>
      <c r="BW74" s="4">
        <v>201101567</v>
      </c>
      <c r="BX74" s="4">
        <v>195824466</v>
      </c>
      <c r="BY74" s="4">
        <v>487252073</v>
      </c>
      <c r="BZ74" s="4">
        <v>429860086</v>
      </c>
      <c r="CA74" s="4">
        <v>447613976</v>
      </c>
      <c r="CB74" s="4">
        <v>421908494</v>
      </c>
      <c r="CC74" s="4">
        <v>703809497</v>
      </c>
      <c r="CD74" s="4">
        <v>796276853</v>
      </c>
      <c r="CE74" s="4">
        <v>1244988492</v>
      </c>
      <c r="CF74" s="4">
        <v>882826883</v>
      </c>
      <c r="CG74" s="4">
        <v>819598555</v>
      </c>
      <c r="CH74" s="4">
        <v>621202386</v>
      </c>
      <c r="CI74" s="4">
        <v>970191488</v>
      </c>
      <c r="CJ74" s="4">
        <v>1084910269</v>
      </c>
      <c r="CK74" s="4">
        <v>643522953</v>
      </c>
      <c r="CL74" s="4">
        <v>751277734</v>
      </c>
      <c r="CM74" s="4">
        <v>519802178</v>
      </c>
      <c r="CN74" s="4">
        <v>727763464</v>
      </c>
      <c r="CO74" s="4">
        <v>373555342</v>
      </c>
      <c r="CP74" s="4">
        <v>551893410</v>
      </c>
      <c r="CQ74" s="4">
        <v>495266356</v>
      </c>
      <c r="CR74" s="4">
        <v>986042457</v>
      </c>
      <c r="CS74" s="4">
        <v>578300139</v>
      </c>
      <c r="CT74" s="4">
        <v>428991931</v>
      </c>
      <c r="CU74" s="4">
        <v>538490375</v>
      </c>
      <c r="CV74" s="4">
        <v>718807819</v>
      </c>
      <c r="CW74" s="4">
        <v>923326675</v>
      </c>
      <c r="CX74" s="4">
        <v>1425971435</v>
      </c>
      <c r="CY74" s="4">
        <v>345835814</v>
      </c>
      <c r="CZ74" s="4">
        <v>825586245</v>
      </c>
      <c r="DA74" s="4">
        <v>958796275</v>
      </c>
      <c r="DB74" s="4">
        <v>315910680</v>
      </c>
      <c r="DC74" s="4">
        <v>488262440</v>
      </c>
      <c r="DD74" s="4">
        <v>1379289219</v>
      </c>
      <c r="DE74" s="4">
        <v>670113613</v>
      </c>
      <c r="DF74" s="4">
        <v>438351743</v>
      </c>
      <c r="DG74" s="4">
        <v>538844057</v>
      </c>
      <c r="DH74" s="4">
        <v>192158742</v>
      </c>
      <c r="DI74" s="4">
        <v>237878447</v>
      </c>
      <c r="DJ74" s="4">
        <v>97032234</v>
      </c>
      <c r="DK74" s="4">
        <v>484444813</v>
      </c>
      <c r="DL74" s="4">
        <v>681863812</v>
      </c>
      <c r="DM74" s="4">
        <v>548597766</v>
      </c>
      <c r="DN74" s="4">
        <v>287733669</v>
      </c>
      <c r="DO74" s="4">
        <v>398914230</v>
      </c>
      <c r="DP74" s="4">
        <v>444714852</v>
      </c>
      <c r="DQ74" s="4">
        <v>341956000</v>
      </c>
      <c r="DR74" s="4">
        <v>568630877</v>
      </c>
      <c r="DS74" s="4">
        <v>505254923</v>
      </c>
      <c r="DT74" s="4">
        <v>747006680</v>
      </c>
      <c r="DU74" s="4">
        <v>672703316</v>
      </c>
      <c r="DV74" s="4">
        <v>267982184</v>
      </c>
      <c r="DW74" s="4">
        <v>553153472</v>
      </c>
      <c r="DX74" s="4">
        <v>396323739</v>
      </c>
      <c r="DY74" s="4">
        <v>317211571</v>
      </c>
      <c r="DZ74" s="4">
        <v>497134701</v>
      </c>
      <c r="EA74" s="4">
        <v>405453373</v>
      </c>
      <c r="EB74" s="4">
        <v>224962761</v>
      </c>
      <c r="EC74" s="4">
        <v>96024460</v>
      </c>
      <c r="ED74" s="4">
        <v>652646199</v>
      </c>
      <c r="EE74" s="4">
        <v>49425994</v>
      </c>
      <c r="EF74" s="4">
        <v>82042807</v>
      </c>
      <c r="EG74" s="4">
        <v>159795364</v>
      </c>
      <c r="EH74" s="4">
        <v>268661359</v>
      </c>
      <c r="EI74" s="4">
        <v>244553899</v>
      </c>
      <c r="EJ74" s="4">
        <v>280878184</v>
      </c>
      <c r="EK74" s="4">
        <v>245163038</v>
      </c>
      <c r="EL74" s="4">
        <v>200845059</v>
      </c>
      <c r="EM74" s="4">
        <v>236316225</v>
      </c>
      <c r="EN74" s="4">
        <v>469718630</v>
      </c>
      <c r="EO74" s="4">
        <v>274940382</v>
      </c>
      <c r="EP74" s="4">
        <v>94287095</v>
      </c>
      <c r="EQ74" s="4">
        <v>629087673</v>
      </c>
      <c r="ER74" s="4">
        <v>83000223</v>
      </c>
      <c r="ES74" s="4">
        <v>193530611</v>
      </c>
      <c r="ET74" s="4">
        <v>78412093</v>
      </c>
      <c r="EU74" s="4">
        <v>24065280</v>
      </c>
      <c r="EV74" s="4">
        <v>18564948</v>
      </c>
      <c r="EW74" s="4">
        <v>26926523</v>
      </c>
      <c r="EX74" s="4">
        <v>231107421</v>
      </c>
      <c r="EY74" s="4">
        <v>390872296</v>
      </c>
      <c r="EZ74" s="4">
        <v>211763183</v>
      </c>
      <c r="FA74" s="4">
        <v>618967365</v>
      </c>
      <c r="FB74" s="4">
        <v>169773862</v>
      </c>
      <c r="FC74" s="4">
        <v>240465341</v>
      </c>
      <c r="FD74" s="4">
        <v>194350663</v>
      </c>
      <c r="FE74" s="4">
        <v>241036666</v>
      </c>
      <c r="FF74" s="4">
        <v>558995165</v>
      </c>
      <c r="FG74" s="4">
        <v>374188391</v>
      </c>
      <c r="FH74" s="4">
        <v>345604978</v>
      </c>
      <c r="FI74" s="4">
        <v>100031723</v>
      </c>
      <c r="FJ74" s="4">
        <v>112832178</v>
      </c>
      <c r="FK74" s="4">
        <v>221843336</v>
      </c>
      <c r="FL74" s="4">
        <v>99342123</v>
      </c>
      <c r="FM74" s="4">
        <v>336714378</v>
      </c>
      <c r="FN74" s="4">
        <v>285849373</v>
      </c>
      <c r="FO74" s="4">
        <v>177119217</v>
      </c>
      <c r="FP74" s="4">
        <v>129245345</v>
      </c>
      <c r="FQ74" s="4">
        <v>129670893</v>
      </c>
      <c r="FR74" s="4">
        <v>105817636</v>
      </c>
      <c r="FS74" s="4">
        <v>119092200</v>
      </c>
      <c r="FT74" s="4">
        <v>96391909</v>
      </c>
      <c r="FU74" s="4">
        <v>129216910</v>
      </c>
      <c r="FV74" s="4">
        <v>141206975</v>
      </c>
      <c r="FW74" s="4">
        <v>114249245</v>
      </c>
      <c r="FX74" s="4">
        <v>80875811</v>
      </c>
      <c r="FY74" s="4">
        <v>73199401586</v>
      </c>
    </row>
    <row r="75" spans="1:181" x14ac:dyDescent="0.35">
      <c r="A75" t="s">
        <v>137</v>
      </c>
      <c r="B75" s="4">
        <v>259460811</v>
      </c>
      <c r="C75" s="4">
        <v>218428506</v>
      </c>
      <c r="D75" s="4">
        <v>100131877</v>
      </c>
      <c r="E75" s="4">
        <v>438273968</v>
      </c>
      <c r="F75" s="4">
        <v>285014942</v>
      </c>
      <c r="G75" s="4">
        <v>761521746</v>
      </c>
      <c r="H75" s="4">
        <v>228566420</v>
      </c>
      <c r="I75" s="4">
        <v>234547521</v>
      </c>
      <c r="J75" s="4">
        <v>236463516</v>
      </c>
      <c r="K75" s="4">
        <v>480330465</v>
      </c>
      <c r="L75" s="4">
        <v>569899925</v>
      </c>
      <c r="M75" s="4">
        <v>535536301</v>
      </c>
      <c r="N75" s="4">
        <v>551371578</v>
      </c>
      <c r="O75" s="4">
        <v>556415137</v>
      </c>
      <c r="P75" s="4">
        <v>115062090</v>
      </c>
      <c r="Q75" s="4">
        <v>102521351</v>
      </c>
      <c r="R75" s="4">
        <v>211511183</v>
      </c>
      <c r="S75" s="4">
        <v>392614014</v>
      </c>
      <c r="T75" s="4">
        <v>274794557</v>
      </c>
      <c r="U75" s="4">
        <v>231029923</v>
      </c>
      <c r="V75" s="4">
        <v>247129660</v>
      </c>
      <c r="W75" s="4">
        <v>485915704</v>
      </c>
      <c r="X75" s="4">
        <v>389796143</v>
      </c>
      <c r="Y75" s="4">
        <v>436354036</v>
      </c>
      <c r="Z75" s="4">
        <v>415981527</v>
      </c>
      <c r="AA75" s="4">
        <v>255416851</v>
      </c>
      <c r="AB75" s="4">
        <v>298141432</v>
      </c>
      <c r="AC75" s="4">
        <v>207671199</v>
      </c>
      <c r="AD75" s="4">
        <v>317401101</v>
      </c>
      <c r="AE75" s="4">
        <v>287940728</v>
      </c>
      <c r="AF75" s="4">
        <v>213181469</v>
      </c>
      <c r="AG75" s="4">
        <v>612167435</v>
      </c>
      <c r="AH75" s="4">
        <v>709955917</v>
      </c>
      <c r="AI75" s="4">
        <v>490138628</v>
      </c>
      <c r="AJ75" s="4">
        <v>410058978</v>
      </c>
      <c r="AK75" s="4">
        <v>814144080</v>
      </c>
      <c r="AL75" s="4">
        <v>574092720</v>
      </c>
      <c r="AM75" s="4">
        <v>331289703</v>
      </c>
      <c r="AN75" s="4">
        <v>240907411</v>
      </c>
      <c r="AO75" s="4">
        <v>253927934</v>
      </c>
      <c r="AP75" s="4">
        <v>523941023</v>
      </c>
      <c r="AQ75" s="4">
        <v>239830595</v>
      </c>
      <c r="AR75" s="4">
        <v>436522052</v>
      </c>
      <c r="AS75" s="4">
        <v>374457972</v>
      </c>
      <c r="AT75" s="4">
        <v>277384161</v>
      </c>
      <c r="AU75" s="4">
        <v>798114770</v>
      </c>
      <c r="AV75" s="4">
        <v>485926106</v>
      </c>
      <c r="AW75" s="4">
        <v>376778128</v>
      </c>
      <c r="AX75" s="4">
        <v>674252910</v>
      </c>
      <c r="AY75" s="4">
        <v>159661449</v>
      </c>
      <c r="AZ75" s="4">
        <v>620443025</v>
      </c>
      <c r="BA75" s="4">
        <v>692589511</v>
      </c>
      <c r="BB75" s="4">
        <v>171268398</v>
      </c>
      <c r="BC75" s="4">
        <v>284293902</v>
      </c>
      <c r="BD75" s="4">
        <v>205084674</v>
      </c>
      <c r="BE75" s="4">
        <v>871703124</v>
      </c>
      <c r="BF75" s="4">
        <v>911052326</v>
      </c>
      <c r="BG75" s="4">
        <v>261893481</v>
      </c>
      <c r="BH75" s="4">
        <v>319526131</v>
      </c>
      <c r="BI75" s="4">
        <v>282612136</v>
      </c>
      <c r="BJ75" s="4">
        <v>260084926</v>
      </c>
      <c r="BK75" s="4">
        <v>226344666</v>
      </c>
      <c r="BL75" s="4">
        <v>219067803</v>
      </c>
      <c r="BM75" s="4">
        <v>206904959</v>
      </c>
      <c r="BN75" s="4">
        <v>878099960</v>
      </c>
      <c r="BO75" s="4">
        <v>723466994</v>
      </c>
      <c r="BP75" s="4">
        <v>322369173</v>
      </c>
      <c r="BQ75" s="4">
        <v>194030636</v>
      </c>
      <c r="BR75" s="4">
        <v>261048265</v>
      </c>
      <c r="BS75" s="4">
        <v>202667193</v>
      </c>
      <c r="BT75" s="4">
        <v>1892294698</v>
      </c>
      <c r="BU75" s="4">
        <v>215797626</v>
      </c>
      <c r="BV75" s="4">
        <v>374408207</v>
      </c>
      <c r="BW75" s="4">
        <v>205755947</v>
      </c>
      <c r="BX75" s="4">
        <v>200670597</v>
      </c>
      <c r="BY75" s="4">
        <v>505217546</v>
      </c>
      <c r="BZ75" s="4">
        <v>459403772</v>
      </c>
      <c r="CA75" s="4">
        <v>488050816</v>
      </c>
      <c r="CB75" s="4">
        <v>437948195</v>
      </c>
      <c r="CC75" s="4">
        <v>874652629</v>
      </c>
      <c r="CD75" s="4">
        <v>960947429</v>
      </c>
      <c r="CE75" s="4">
        <v>1517547077</v>
      </c>
      <c r="CF75" s="4">
        <v>1020524970</v>
      </c>
      <c r="CG75" s="4">
        <v>860133775</v>
      </c>
      <c r="CH75" s="4">
        <v>675220141</v>
      </c>
      <c r="CI75" s="4">
        <v>1055240922</v>
      </c>
      <c r="CJ75" s="4">
        <v>1156426214</v>
      </c>
      <c r="CK75" s="4">
        <v>694165777</v>
      </c>
      <c r="CL75" s="4">
        <v>792220695</v>
      </c>
      <c r="CM75" s="4">
        <v>534644780</v>
      </c>
      <c r="CN75" s="4">
        <v>748712108</v>
      </c>
      <c r="CO75" s="4">
        <v>390955742</v>
      </c>
      <c r="CP75" s="4">
        <v>589689240</v>
      </c>
      <c r="CQ75" s="4">
        <v>508116427</v>
      </c>
      <c r="CR75" s="4">
        <v>1057029293</v>
      </c>
      <c r="CS75" s="4">
        <v>628911061</v>
      </c>
      <c r="CT75" s="4">
        <v>447977990</v>
      </c>
      <c r="CU75" s="4">
        <v>563339482</v>
      </c>
      <c r="CV75" s="4">
        <v>749466061</v>
      </c>
      <c r="CW75" s="4">
        <v>1032013447</v>
      </c>
      <c r="CX75" s="4">
        <v>1484770027</v>
      </c>
      <c r="CY75" s="4">
        <v>351009150</v>
      </c>
      <c r="CZ75" s="4">
        <v>893144071</v>
      </c>
      <c r="DA75" s="4">
        <v>1000042469</v>
      </c>
      <c r="DB75" s="4">
        <v>342082283</v>
      </c>
      <c r="DC75" s="4">
        <v>512216574</v>
      </c>
      <c r="DD75" s="4">
        <v>1528819635</v>
      </c>
      <c r="DE75" s="4">
        <v>688084902</v>
      </c>
      <c r="DF75" s="4">
        <v>457596545</v>
      </c>
      <c r="DG75" s="4">
        <v>571538262</v>
      </c>
      <c r="DH75" s="4">
        <v>193640332</v>
      </c>
      <c r="DI75" s="4">
        <v>241449783</v>
      </c>
      <c r="DJ75" s="4">
        <v>99391963</v>
      </c>
      <c r="DK75" s="4">
        <v>495709911</v>
      </c>
      <c r="DL75" s="4">
        <v>717152484</v>
      </c>
      <c r="DM75" s="4">
        <v>571076717</v>
      </c>
      <c r="DN75" s="4">
        <v>292185530</v>
      </c>
      <c r="DO75" s="4">
        <v>409532038</v>
      </c>
      <c r="DP75" s="4">
        <v>454079161</v>
      </c>
      <c r="DQ75" s="4">
        <v>353567171</v>
      </c>
      <c r="DR75" s="4">
        <v>643761352</v>
      </c>
      <c r="DS75" s="4">
        <v>515007873</v>
      </c>
      <c r="DT75" s="4">
        <v>765443724</v>
      </c>
      <c r="DU75" s="4">
        <v>694984691</v>
      </c>
      <c r="DV75" s="4">
        <v>278536394</v>
      </c>
      <c r="DW75" s="4">
        <v>562789679</v>
      </c>
      <c r="DX75" s="4">
        <v>389090944</v>
      </c>
      <c r="DY75" s="4">
        <v>318825736</v>
      </c>
      <c r="DZ75" s="4">
        <v>499699686</v>
      </c>
      <c r="EA75" s="4">
        <v>412772928</v>
      </c>
      <c r="EB75" s="4">
        <v>228357356</v>
      </c>
      <c r="EC75" s="4">
        <v>97032220</v>
      </c>
      <c r="ED75" s="4">
        <v>650385954</v>
      </c>
      <c r="EE75" s="4">
        <v>49715894</v>
      </c>
      <c r="EF75" s="4">
        <v>82962807</v>
      </c>
      <c r="EG75" s="4">
        <v>161464668</v>
      </c>
      <c r="EH75" s="4">
        <v>272736805</v>
      </c>
      <c r="EI75" s="4">
        <v>249329994</v>
      </c>
      <c r="EJ75" s="4">
        <v>287243694</v>
      </c>
      <c r="EK75" s="4">
        <v>249436900</v>
      </c>
      <c r="EL75" s="4">
        <v>202052812</v>
      </c>
      <c r="EM75" s="4">
        <v>242762997</v>
      </c>
      <c r="EN75" s="4">
        <v>483365154</v>
      </c>
      <c r="EO75" s="4">
        <v>283490850</v>
      </c>
      <c r="EP75" s="4">
        <v>96163023</v>
      </c>
      <c r="EQ75" s="4">
        <v>654820991</v>
      </c>
      <c r="ER75" s="4">
        <v>85046404</v>
      </c>
      <c r="ES75" s="4">
        <v>196242792</v>
      </c>
      <c r="ET75" s="4">
        <v>79383385</v>
      </c>
      <c r="EU75" s="4">
        <v>24656579</v>
      </c>
      <c r="EV75" s="4">
        <v>19035781</v>
      </c>
      <c r="EW75" s="4">
        <v>27646308</v>
      </c>
      <c r="EX75" s="4">
        <v>236821504</v>
      </c>
      <c r="EY75" s="4">
        <v>398229897</v>
      </c>
      <c r="EZ75" s="4">
        <v>220766203</v>
      </c>
      <c r="FA75" s="4">
        <v>657178372</v>
      </c>
      <c r="FB75" s="4">
        <v>171343160</v>
      </c>
      <c r="FC75" s="4">
        <v>249069441</v>
      </c>
      <c r="FD75" s="4">
        <v>198633651</v>
      </c>
      <c r="FE75" s="4">
        <v>242099973</v>
      </c>
      <c r="FF75" s="4">
        <v>561137103</v>
      </c>
      <c r="FG75" s="4">
        <v>381406380</v>
      </c>
      <c r="FH75" s="4">
        <v>348049739</v>
      </c>
      <c r="FI75" s="4">
        <v>102554581</v>
      </c>
      <c r="FJ75" s="4">
        <v>114013236</v>
      </c>
      <c r="FK75" s="4">
        <v>226270740</v>
      </c>
      <c r="FL75" s="4">
        <v>101630549</v>
      </c>
      <c r="FM75" s="4">
        <v>342666034</v>
      </c>
      <c r="FN75" s="4">
        <v>293120026</v>
      </c>
      <c r="FO75" s="4">
        <v>180441143</v>
      </c>
      <c r="FP75" s="4">
        <v>132862266</v>
      </c>
      <c r="FQ75" s="4">
        <v>132033918</v>
      </c>
      <c r="FR75" s="4">
        <v>107965173</v>
      </c>
      <c r="FS75" s="4">
        <v>121639802</v>
      </c>
      <c r="FT75" s="4">
        <v>98329572</v>
      </c>
      <c r="FU75" s="4">
        <v>131916696</v>
      </c>
      <c r="FV75" s="4">
        <v>145118689</v>
      </c>
      <c r="FW75" s="4">
        <v>116194084</v>
      </c>
      <c r="FX75" s="4">
        <v>82360126</v>
      </c>
      <c r="FY75" s="4">
        <v>76429199038</v>
      </c>
    </row>
    <row r="76" spans="1:181" x14ac:dyDescent="0.35">
      <c r="A76" t="s">
        <v>138</v>
      </c>
      <c r="B76" s="4">
        <v>269055109</v>
      </c>
      <c r="C76" s="4">
        <v>224914067</v>
      </c>
      <c r="D76" s="4">
        <v>103441485</v>
      </c>
      <c r="E76" s="4">
        <v>449546760</v>
      </c>
      <c r="F76" s="4">
        <v>302493211</v>
      </c>
      <c r="G76" s="4">
        <v>787078730</v>
      </c>
      <c r="H76" s="4">
        <v>235383852</v>
      </c>
      <c r="I76" s="4">
        <v>234945228</v>
      </c>
      <c r="J76" s="4">
        <v>242720594</v>
      </c>
      <c r="K76" s="4">
        <v>488306015</v>
      </c>
      <c r="L76" s="4">
        <v>589957961</v>
      </c>
      <c r="M76" s="4">
        <v>559243032</v>
      </c>
      <c r="N76" s="4">
        <v>568279443</v>
      </c>
      <c r="O76" s="4">
        <v>568999656</v>
      </c>
      <c r="P76" s="4">
        <v>116373956</v>
      </c>
      <c r="Q76" s="4">
        <v>103448678</v>
      </c>
      <c r="R76" s="4">
        <v>216910783</v>
      </c>
      <c r="S76" s="4">
        <v>404574935</v>
      </c>
      <c r="T76" s="4">
        <v>279215696</v>
      </c>
      <c r="U76" s="4">
        <v>241023680</v>
      </c>
      <c r="V76" s="4">
        <v>259976516</v>
      </c>
      <c r="W76" s="4">
        <v>516804860</v>
      </c>
      <c r="X76" s="4">
        <v>424048817</v>
      </c>
      <c r="Y76" s="4">
        <v>449885017</v>
      </c>
      <c r="Z76" s="4">
        <v>429954224</v>
      </c>
      <c r="AA76" s="4">
        <v>265650667</v>
      </c>
      <c r="AB76" s="4">
        <v>311572472</v>
      </c>
      <c r="AC76" s="4">
        <v>210303781</v>
      </c>
      <c r="AD76" s="4">
        <v>334304978</v>
      </c>
      <c r="AE76" s="4">
        <v>299268661</v>
      </c>
      <c r="AF76" s="4">
        <v>230612974</v>
      </c>
      <c r="AG76" s="4">
        <v>652929474</v>
      </c>
      <c r="AH76" s="4">
        <v>727346661</v>
      </c>
      <c r="AI76" s="4">
        <v>504565272</v>
      </c>
      <c r="AJ76" s="4">
        <v>425003839</v>
      </c>
      <c r="AK76" s="4">
        <v>853741532</v>
      </c>
      <c r="AL76" s="4">
        <v>599334800</v>
      </c>
      <c r="AM76" s="4">
        <v>345283042</v>
      </c>
      <c r="AN76" s="4">
        <v>256584468</v>
      </c>
      <c r="AO76" s="4">
        <v>260424381</v>
      </c>
      <c r="AP76" s="4">
        <v>551157389</v>
      </c>
      <c r="AQ76" s="4">
        <v>243820024</v>
      </c>
      <c r="AR76" s="4">
        <v>442192894</v>
      </c>
      <c r="AS76" s="4">
        <v>389539770</v>
      </c>
      <c r="AT76" s="4">
        <v>281474578</v>
      </c>
      <c r="AU76" s="4">
        <v>831171239</v>
      </c>
      <c r="AV76" s="4">
        <v>517828688</v>
      </c>
      <c r="AW76" s="4">
        <v>396352887</v>
      </c>
      <c r="AX76" s="4">
        <v>695988547</v>
      </c>
      <c r="AY76" s="4">
        <v>168508362</v>
      </c>
      <c r="AZ76" s="4">
        <v>644723306</v>
      </c>
      <c r="BA76" s="4">
        <v>728649254</v>
      </c>
      <c r="BB76" s="4">
        <v>174503748</v>
      </c>
      <c r="BC76" s="4">
        <v>296145575</v>
      </c>
      <c r="BD76" s="4">
        <v>205933308</v>
      </c>
      <c r="BE76" s="4">
        <v>894540140</v>
      </c>
      <c r="BF76" s="4">
        <v>931711133</v>
      </c>
      <c r="BG76" s="4">
        <v>277713360</v>
      </c>
      <c r="BH76" s="4">
        <v>326351473</v>
      </c>
      <c r="BI76" s="4">
        <v>285321889</v>
      </c>
      <c r="BJ76" s="4">
        <v>260023366</v>
      </c>
      <c r="BK76" s="4">
        <v>228825737</v>
      </c>
      <c r="BL76" s="4">
        <v>219405533</v>
      </c>
      <c r="BM76" s="4">
        <v>217788969</v>
      </c>
      <c r="BN76" s="4">
        <v>955123056</v>
      </c>
      <c r="BO76" s="4">
        <v>777694657</v>
      </c>
      <c r="BP76" s="4">
        <v>343102430</v>
      </c>
      <c r="BQ76" s="4">
        <v>202791806</v>
      </c>
      <c r="BR76" s="4">
        <v>274687680</v>
      </c>
      <c r="BS76" s="4">
        <v>205778083</v>
      </c>
      <c r="BT76" s="4">
        <v>2021304857</v>
      </c>
      <c r="BU76" s="4">
        <v>230156437</v>
      </c>
      <c r="BV76" s="4">
        <v>396970131</v>
      </c>
      <c r="BW76" s="4">
        <v>218207112</v>
      </c>
      <c r="BX76" s="4">
        <v>207777962</v>
      </c>
      <c r="BY76" s="4">
        <v>539378415</v>
      </c>
      <c r="BZ76" s="4">
        <v>493306795</v>
      </c>
      <c r="CA76" s="4">
        <v>532496142</v>
      </c>
      <c r="CB76" s="4">
        <v>463813873</v>
      </c>
      <c r="CC76" s="4">
        <v>832384609</v>
      </c>
      <c r="CD76" s="4">
        <v>961542607</v>
      </c>
      <c r="CE76" s="4">
        <v>1479047685</v>
      </c>
      <c r="CF76" s="4">
        <v>1042006793</v>
      </c>
      <c r="CG76" s="4">
        <v>861956676</v>
      </c>
      <c r="CH76" s="4">
        <v>681940820</v>
      </c>
      <c r="CI76" s="4">
        <v>1075081702</v>
      </c>
      <c r="CJ76" s="4">
        <v>1169318448</v>
      </c>
      <c r="CK76" s="4">
        <v>701617641</v>
      </c>
      <c r="CL76" s="4">
        <v>812360962</v>
      </c>
      <c r="CM76" s="4">
        <v>554809999</v>
      </c>
      <c r="CN76" s="4">
        <v>769744617</v>
      </c>
      <c r="CO76" s="4">
        <v>413997972</v>
      </c>
      <c r="CP76" s="4">
        <v>622779555</v>
      </c>
      <c r="CQ76" s="4">
        <v>535261503</v>
      </c>
      <c r="CR76" s="4">
        <v>1115531807</v>
      </c>
      <c r="CS76" s="4">
        <v>647641151</v>
      </c>
      <c r="CT76" s="4">
        <v>477675691</v>
      </c>
      <c r="CU76" s="4">
        <v>587607271</v>
      </c>
      <c r="CV76" s="4">
        <v>782160806</v>
      </c>
      <c r="CW76" s="4">
        <v>1133131520</v>
      </c>
      <c r="CX76" s="4">
        <v>1634419876</v>
      </c>
      <c r="CY76" s="4">
        <v>380044010</v>
      </c>
      <c r="CZ76" s="4">
        <v>1032397151</v>
      </c>
      <c r="DA76" s="4">
        <v>1070031723</v>
      </c>
      <c r="DB76" s="4">
        <v>350975580</v>
      </c>
      <c r="DC76" s="4">
        <v>535817573</v>
      </c>
      <c r="DD76" s="4">
        <v>1795475606</v>
      </c>
      <c r="DE76" s="4">
        <v>781995590</v>
      </c>
      <c r="DF76" s="4">
        <v>485604861</v>
      </c>
      <c r="DG76" s="4">
        <v>617566577</v>
      </c>
      <c r="DH76" s="4">
        <v>201768519</v>
      </c>
      <c r="DI76" s="4">
        <v>248851275</v>
      </c>
      <c r="DJ76" s="4">
        <v>101441755</v>
      </c>
      <c r="DK76" s="4">
        <v>518601605</v>
      </c>
      <c r="DL76" s="4">
        <v>774996197</v>
      </c>
      <c r="DM76" s="4">
        <v>608471498</v>
      </c>
      <c r="DN76" s="4">
        <v>295965985</v>
      </c>
      <c r="DO76" s="4">
        <v>417996346</v>
      </c>
      <c r="DP76" s="4">
        <v>482418523</v>
      </c>
      <c r="DQ76" s="4">
        <v>367744373</v>
      </c>
      <c r="DR76" s="4">
        <v>707753234</v>
      </c>
      <c r="DS76" s="4">
        <v>531957574</v>
      </c>
      <c r="DT76" s="4">
        <v>808409328</v>
      </c>
      <c r="DU76" s="4">
        <v>732110352</v>
      </c>
      <c r="DV76" s="4">
        <v>296698499</v>
      </c>
      <c r="DW76" s="4">
        <v>588921183</v>
      </c>
      <c r="DX76" s="4">
        <v>389010716</v>
      </c>
      <c r="DY76" s="4">
        <v>324724975</v>
      </c>
      <c r="DZ76" s="4">
        <v>501840084</v>
      </c>
      <c r="EA76" s="4">
        <v>414672113</v>
      </c>
      <c r="EB76" s="4">
        <v>225501234</v>
      </c>
      <c r="EC76" s="4">
        <v>96405976</v>
      </c>
      <c r="ED76" s="4">
        <v>656975822</v>
      </c>
      <c r="EE76" s="4">
        <v>50615558</v>
      </c>
      <c r="EF76" s="4">
        <v>83314250</v>
      </c>
      <c r="EG76" s="4">
        <v>165416028</v>
      </c>
      <c r="EH76" s="4">
        <v>281388243</v>
      </c>
      <c r="EI76" s="4">
        <v>254994158</v>
      </c>
      <c r="EJ76" s="4">
        <v>289523461</v>
      </c>
      <c r="EK76" s="4">
        <v>256519524</v>
      </c>
      <c r="EL76" s="4">
        <v>202889391</v>
      </c>
      <c r="EM76" s="4">
        <v>250270836</v>
      </c>
      <c r="EN76" s="4">
        <v>494222936</v>
      </c>
      <c r="EO76" s="4">
        <v>290754625</v>
      </c>
      <c r="EP76" s="4">
        <v>97590336</v>
      </c>
      <c r="EQ76" s="4">
        <v>704849796</v>
      </c>
      <c r="ER76" s="4">
        <v>87282412</v>
      </c>
      <c r="ES76" s="4">
        <v>198556472</v>
      </c>
      <c r="ET76" s="4">
        <v>79636618</v>
      </c>
      <c r="EU76" s="4">
        <v>25211150</v>
      </c>
      <c r="EV76" s="4">
        <v>19418947</v>
      </c>
      <c r="EW76" s="4">
        <v>28510668</v>
      </c>
      <c r="EX76" s="4">
        <v>240706800</v>
      </c>
      <c r="EY76" s="4">
        <v>411764542</v>
      </c>
      <c r="EZ76" s="4">
        <v>237448779</v>
      </c>
      <c r="FA76" s="4">
        <v>709448606</v>
      </c>
      <c r="FB76" s="4">
        <v>179763540</v>
      </c>
      <c r="FC76" s="4">
        <v>266839275</v>
      </c>
      <c r="FD76" s="4">
        <v>213483237</v>
      </c>
      <c r="FE76" s="4">
        <v>252742376</v>
      </c>
      <c r="FF76" s="4">
        <v>579900948</v>
      </c>
      <c r="FG76" s="4">
        <v>393956606</v>
      </c>
      <c r="FH76" s="4">
        <v>360221907</v>
      </c>
      <c r="FI76" s="4">
        <v>106144340</v>
      </c>
      <c r="FJ76" s="4">
        <v>115479630</v>
      </c>
      <c r="FK76" s="4">
        <v>230921740</v>
      </c>
      <c r="FL76" s="4">
        <v>105199690</v>
      </c>
      <c r="FM76" s="4">
        <v>356828427</v>
      </c>
      <c r="FN76" s="4">
        <v>303402132</v>
      </c>
      <c r="FO76" s="4">
        <v>188091339</v>
      </c>
      <c r="FP76" s="4">
        <v>138523511</v>
      </c>
      <c r="FQ76" s="4">
        <v>136913241</v>
      </c>
      <c r="FR76" s="4">
        <v>110334044</v>
      </c>
      <c r="FS76" s="4">
        <v>127658121</v>
      </c>
      <c r="FT76" s="4">
        <v>101131775</v>
      </c>
      <c r="FU76" s="4">
        <v>137947938</v>
      </c>
      <c r="FV76" s="4">
        <v>155284001</v>
      </c>
      <c r="FW76" s="4">
        <v>122291415</v>
      </c>
      <c r="FX76" s="4">
        <v>84971791</v>
      </c>
      <c r="FY76" s="4">
        <v>79879300625</v>
      </c>
    </row>
    <row r="77" spans="1:181" x14ac:dyDescent="0.35">
      <c r="A77" t="s">
        <v>139</v>
      </c>
      <c r="B77" s="4">
        <v>248563422</v>
      </c>
      <c r="C77" s="4">
        <v>211165304</v>
      </c>
      <c r="D77" s="4">
        <v>95403426</v>
      </c>
      <c r="E77" s="4">
        <v>418443034</v>
      </c>
      <c r="F77" s="4">
        <v>270014491</v>
      </c>
      <c r="G77" s="4">
        <v>734492033</v>
      </c>
      <c r="H77" s="4">
        <v>217622057</v>
      </c>
      <c r="I77" s="4">
        <v>230534954</v>
      </c>
      <c r="J77" s="4">
        <v>224143175</v>
      </c>
      <c r="K77" s="4">
        <v>453992536</v>
      </c>
      <c r="L77" s="4">
        <v>543689376</v>
      </c>
      <c r="M77" s="4">
        <v>520343232</v>
      </c>
      <c r="N77" s="4">
        <v>531538033</v>
      </c>
      <c r="O77" s="4">
        <v>534856914</v>
      </c>
      <c r="P77" s="4">
        <v>109250792</v>
      </c>
      <c r="Q77" s="4">
        <v>97128455</v>
      </c>
      <c r="R77" s="4">
        <v>203275246</v>
      </c>
      <c r="S77" s="4">
        <v>371428529</v>
      </c>
      <c r="T77" s="4">
        <v>260671084</v>
      </c>
      <c r="U77" s="4">
        <v>222985413</v>
      </c>
      <c r="V77" s="4">
        <v>239137939</v>
      </c>
      <c r="W77" s="4">
        <v>471687416</v>
      </c>
      <c r="X77" s="4">
        <v>375452696</v>
      </c>
      <c r="Y77" s="4">
        <v>423842992</v>
      </c>
      <c r="Z77" s="4">
        <v>404080084</v>
      </c>
      <c r="AA77" s="4">
        <v>247264045</v>
      </c>
      <c r="AB77" s="4">
        <v>287611405</v>
      </c>
      <c r="AC77" s="4">
        <v>198681448</v>
      </c>
      <c r="AD77" s="4">
        <v>304296030</v>
      </c>
      <c r="AE77" s="4">
        <v>274722846</v>
      </c>
      <c r="AF77" s="4">
        <v>206925728</v>
      </c>
      <c r="AG77" s="4">
        <v>573886421</v>
      </c>
      <c r="AH77" s="4">
        <v>685960782</v>
      </c>
      <c r="AI77" s="4">
        <v>474074918</v>
      </c>
      <c r="AJ77" s="4">
        <v>393004054</v>
      </c>
      <c r="AK77" s="4">
        <v>776808311</v>
      </c>
      <c r="AL77" s="4">
        <v>540356062</v>
      </c>
      <c r="AM77" s="4">
        <v>321203749</v>
      </c>
      <c r="AN77" s="4">
        <v>231595333</v>
      </c>
      <c r="AO77" s="4">
        <v>247436522</v>
      </c>
      <c r="AP77" s="4">
        <v>502549168</v>
      </c>
      <c r="AQ77" s="4">
        <v>230810477</v>
      </c>
      <c r="AR77" s="4">
        <v>417879961</v>
      </c>
      <c r="AS77" s="4">
        <v>360670495</v>
      </c>
      <c r="AT77" s="4">
        <v>265561031</v>
      </c>
      <c r="AU77" s="4">
        <v>757928825</v>
      </c>
      <c r="AV77" s="4">
        <v>461578947</v>
      </c>
      <c r="AW77" s="4">
        <v>359833614</v>
      </c>
      <c r="AX77" s="4">
        <v>644921352</v>
      </c>
      <c r="AY77" s="4">
        <v>155007952</v>
      </c>
      <c r="AZ77" s="4">
        <v>585542817</v>
      </c>
      <c r="BA77" s="4">
        <v>659955874</v>
      </c>
      <c r="BB77" s="4">
        <v>161800182</v>
      </c>
      <c r="BC77" s="4">
        <v>271263100</v>
      </c>
      <c r="BD77" s="4">
        <v>196793868</v>
      </c>
      <c r="BE77" s="4">
        <v>829749728</v>
      </c>
      <c r="BF77" s="4">
        <v>861168606</v>
      </c>
      <c r="BG77" s="4">
        <v>244632013</v>
      </c>
      <c r="BH77" s="4">
        <v>306370409</v>
      </c>
      <c r="BI77" s="4">
        <v>266841806</v>
      </c>
      <c r="BJ77" s="4">
        <v>245802051</v>
      </c>
      <c r="BK77" s="4">
        <v>215715348</v>
      </c>
      <c r="BL77" s="4">
        <v>206823888</v>
      </c>
      <c r="BM77" s="4">
        <v>201714210</v>
      </c>
      <c r="BN77" s="4">
        <v>852842233</v>
      </c>
      <c r="BO77" s="4">
        <v>692221659</v>
      </c>
      <c r="BP77" s="4">
        <v>309685185</v>
      </c>
      <c r="BQ77" s="4">
        <v>186752610</v>
      </c>
      <c r="BR77" s="4">
        <v>251343051</v>
      </c>
      <c r="BS77" s="4">
        <v>193279773</v>
      </c>
      <c r="BT77" s="4">
        <v>1658848035</v>
      </c>
      <c r="BU77" s="4">
        <v>205737404</v>
      </c>
      <c r="BV77" s="4">
        <v>348610243</v>
      </c>
      <c r="BW77" s="4">
        <v>192642488</v>
      </c>
      <c r="BX77" s="4">
        <v>190950427</v>
      </c>
      <c r="BY77" s="4">
        <v>472692099</v>
      </c>
      <c r="BZ77" s="4">
        <v>409787144</v>
      </c>
      <c r="CA77" s="4">
        <v>434439088</v>
      </c>
      <c r="CB77" s="4">
        <v>408398068</v>
      </c>
      <c r="CC77" s="4">
        <v>531061056</v>
      </c>
      <c r="CD77" s="4">
        <v>570368765</v>
      </c>
      <c r="CE77" s="4">
        <v>881933740</v>
      </c>
      <c r="CF77" s="4">
        <v>777928432</v>
      </c>
      <c r="CG77" s="4">
        <v>745173880</v>
      </c>
      <c r="CH77" s="4">
        <v>523521405</v>
      </c>
      <c r="CI77" s="4">
        <v>814251069</v>
      </c>
      <c r="CJ77" s="4">
        <v>956165235</v>
      </c>
      <c r="CK77" s="4">
        <v>569981285</v>
      </c>
      <c r="CL77" s="4">
        <v>690197075</v>
      </c>
      <c r="CM77" s="4">
        <v>493724291</v>
      </c>
      <c r="CN77" s="4">
        <v>677303952</v>
      </c>
      <c r="CO77" s="4">
        <v>352345726</v>
      </c>
      <c r="CP77" s="4">
        <v>509759151</v>
      </c>
      <c r="CQ77" s="4">
        <v>471865332</v>
      </c>
      <c r="CR77" s="4">
        <v>905409617</v>
      </c>
      <c r="CS77" s="4">
        <v>516248132</v>
      </c>
      <c r="CT77" s="4">
        <v>387594493</v>
      </c>
      <c r="CU77" s="4">
        <v>490240259</v>
      </c>
      <c r="CV77" s="4">
        <v>677969970</v>
      </c>
      <c r="CW77" s="4">
        <v>822226411</v>
      </c>
      <c r="CX77" s="4">
        <v>1369872324</v>
      </c>
      <c r="CY77" s="4">
        <v>337808446</v>
      </c>
      <c r="CZ77" s="4">
        <v>784600305</v>
      </c>
      <c r="DA77" s="4">
        <v>910999134</v>
      </c>
      <c r="DB77" s="4">
        <v>299641798</v>
      </c>
      <c r="DC77" s="4">
        <v>470303873</v>
      </c>
      <c r="DD77" s="4">
        <v>1264700035</v>
      </c>
      <c r="DE77" s="4">
        <v>606311124</v>
      </c>
      <c r="DF77" s="4">
        <v>426430564</v>
      </c>
      <c r="DG77" s="4">
        <v>520450403</v>
      </c>
      <c r="DH77" s="4">
        <v>186050002</v>
      </c>
      <c r="DI77" s="4">
        <v>232131855</v>
      </c>
      <c r="DJ77" s="4">
        <v>93916293</v>
      </c>
      <c r="DK77" s="4">
        <v>472419965</v>
      </c>
      <c r="DL77" s="4">
        <v>647909426</v>
      </c>
      <c r="DM77" s="4">
        <v>528164861</v>
      </c>
      <c r="DN77" s="4">
        <v>278537143</v>
      </c>
      <c r="DO77" s="4">
        <v>385477570</v>
      </c>
      <c r="DP77" s="4">
        <v>430085476</v>
      </c>
      <c r="DQ77" s="4">
        <v>331090854</v>
      </c>
      <c r="DR77" s="4">
        <v>523294607</v>
      </c>
      <c r="DS77" s="4">
        <v>494647879</v>
      </c>
      <c r="DT77" s="4">
        <v>736397054</v>
      </c>
      <c r="DU77" s="4">
        <v>642250295</v>
      </c>
      <c r="DV77" s="4">
        <v>261000622</v>
      </c>
      <c r="DW77" s="4">
        <v>529869916</v>
      </c>
      <c r="DX77" s="4">
        <v>374726294</v>
      </c>
      <c r="DY77" s="4">
        <v>307359890</v>
      </c>
      <c r="DZ77" s="4">
        <v>487406390</v>
      </c>
      <c r="EA77" s="4">
        <v>391325161</v>
      </c>
      <c r="EB77" s="4">
        <v>218345601</v>
      </c>
      <c r="EC77" s="4">
        <v>92618134</v>
      </c>
      <c r="ED77" s="4">
        <v>614053993</v>
      </c>
      <c r="EE77" s="4">
        <v>48676305</v>
      </c>
      <c r="EF77" s="4">
        <v>80608103</v>
      </c>
      <c r="EG77" s="4">
        <v>155653999</v>
      </c>
      <c r="EH77" s="4">
        <v>262860317</v>
      </c>
      <c r="EI77" s="4">
        <v>239233827</v>
      </c>
      <c r="EJ77" s="4">
        <v>277622739</v>
      </c>
      <c r="EK77" s="4">
        <v>245222691</v>
      </c>
      <c r="EL77" s="4">
        <v>195733714</v>
      </c>
      <c r="EM77" s="4">
        <v>232882074</v>
      </c>
      <c r="EN77" s="4">
        <v>463153348</v>
      </c>
      <c r="EO77" s="4">
        <v>275963663</v>
      </c>
      <c r="EP77" s="4">
        <v>92212777</v>
      </c>
      <c r="EQ77" s="4">
        <v>603954102</v>
      </c>
      <c r="ER77" s="4">
        <v>79721063</v>
      </c>
      <c r="ES77" s="4">
        <v>187066422</v>
      </c>
      <c r="ET77" s="4">
        <v>75171944</v>
      </c>
      <c r="EU77" s="4">
        <v>23409729</v>
      </c>
      <c r="EV77" s="4">
        <v>18485075</v>
      </c>
      <c r="EW77" s="4">
        <v>25595707</v>
      </c>
      <c r="EX77" s="4">
        <v>228060903</v>
      </c>
      <c r="EY77" s="4">
        <v>384532755</v>
      </c>
      <c r="EZ77" s="4">
        <v>208276455</v>
      </c>
      <c r="FA77" s="4">
        <v>599906615</v>
      </c>
      <c r="FB77" s="4">
        <v>167104291</v>
      </c>
      <c r="FC77" s="4">
        <v>236971047</v>
      </c>
      <c r="FD77" s="4">
        <v>193150852</v>
      </c>
      <c r="FE77" s="4">
        <v>234423446</v>
      </c>
      <c r="FF77" s="4">
        <v>538808259</v>
      </c>
      <c r="FG77" s="4">
        <v>361074344</v>
      </c>
      <c r="FH77" s="4">
        <v>334124709</v>
      </c>
      <c r="FI77" s="4">
        <v>96145295</v>
      </c>
      <c r="FJ77" s="4">
        <v>110209722</v>
      </c>
      <c r="FK77" s="4">
        <v>215134167</v>
      </c>
      <c r="FL77" s="4">
        <v>96348288</v>
      </c>
      <c r="FM77" s="4">
        <v>328014172</v>
      </c>
      <c r="FN77" s="4">
        <v>282395601</v>
      </c>
      <c r="FO77" s="4">
        <v>172570080</v>
      </c>
      <c r="FP77" s="4">
        <v>126998938</v>
      </c>
      <c r="FQ77" s="4">
        <v>128409115</v>
      </c>
      <c r="FR77" s="4">
        <v>103087505</v>
      </c>
      <c r="FS77" s="4">
        <v>116745160</v>
      </c>
      <c r="FT77" s="4">
        <v>93896744</v>
      </c>
      <c r="FU77" s="4">
        <v>126337977</v>
      </c>
      <c r="FV77" s="4">
        <v>139740944</v>
      </c>
      <c r="FW77" s="4">
        <v>111558316</v>
      </c>
      <c r="FX77" s="4">
        <v>78498994</v>
      </c>
      <c r="FY77" s="4">
        <v>69407934380</v>
      </c>
    </row>
    <row r="78" spans="1:181" x14ac:dyDescent="0.35">
      <c r="A78" t="s">
        <v>140</v>
      </c>
      <c r="B78" s="4">
        <v>246342635</v>
      </c>
      <c r="C78" s="4">
        <v>210933984</v>
      </c>
      <c r="D78" s="4">
        <v>95212586</v>
      </c>
      <c r="E78" s="4">
        <v>416601162</v>
      </c>
      <c r="F78" s="4">
        <v>269809469</v>
      </c>
      <c r="G78" s="4">
        <v>728740996</v>
      </c>
      <c r="H78" s="4">
        <v>215522065</v>
      </c>
      <c r="I78" s="4">
        <v>233582838</v>
      </c>
      <c r="J78" s="4">
        <v>222747036</v>
      </c>
      <c r="K78" s="4">
        <v>452453797</v>
      </c>
      <c r="L78" s="4">
        <v>540223252</v>
      </c>
      <c r="M78" s="4">
        <v>511139343</v>
      </c>
      <c r="N78" s="4">
        <v>528646851</v>
      </c>
      <c r="O78" s="4">
        <v>529607653</v>
      </c>
      <c r="P78" s="4">
        <v>109393408</v>
      </c>
      <c r="Q78" s="4">
        <v>97611179</v>
      </c>
      <c r="R78" s="4">
        <v>201542971</v>
      </c>
      <c r="S78" s="4">
        <v>367606142</v>
      </c>
      <c r="T78" s="4">
        <v>259876547</v>
      </c>
      <c r="U78" s="4">
        <v>222797037</v>
      </c>
      <c r="V78" s="4">
        <v>237443944</v>
      </c>
      <c r="W78" s="4">
        <v>452735804</v>
      </c>
      <c r="X78" s="4">
        <v>366257595</v>
      </c>
      <c r="Y78" s="4">
        <v>420203572</v>
      </c>
      <c r="Z78" s="4">
        <v>400789871</v>
      </c>
      <c r="AA78" s="4">
        <v>247417425</v>
      </c>
      <c r="AB78" s="4">
        <v>284445188</v>
      </c>
      <c r="AC78" s="4">
        <v>199570583</v>
      </c>
      <c r="AD78" s="4">
        <v>301993968</v>
      </c>
      <c r="AE78" s="4">
        <v>273650734</v>
      </c>
      <c r="AF78" s="4">
        <v>198111384</v>
      </c>
      <c r="AG78" s="4">
        <v>564297582</v>
      </c>
      <c r="AH78" s="4">
        <v>684000647</v>
      </c>
      <c r="AI78" s="4">
        <v>469757531</v>
      </c>
      <c r="AJ78" s="4">
        <v>391063027</v>
      </c>
      <c r="AK78" s="4">
        <v>764118414</v>
      </c>
      <c r="AL78" s="4">
        <v>537842500</v>
      </c>
      <c r="AM78" s="4">
        <v>316344549</v>
      </c>
      <c r="AN78" s="4">
        <v>228133807</v>
      </c>
      <c r="AO78" s="4">
        <v>242696163</v>
      </c>
      <c r="AP78" s="4">
        <v>491842671</v>
      </c>
      <c r="AQ78" s="4">
        <v>229167437</v>
      </c>
      <c r="AR78" s="4">
        <v>415477311</v>
      </c>
      <c r="AS78" s="4">
        <v>355509742</v>
      </c>
      <c r="AT78" s="4">
        <v>266128758</v>
      </c>
      <c r="AU78" s="4">
        <v>743074105</v>
      </c>
      <c r="AV78" s="4">
        <v>458616938</v>
      </c>
      <c r="AW78" s="4">
        <v>359535505</v>
      </c>
      <c r="AX78" s="4">
        <v>643380826</v>
      </c>
      <c r="AY78" s="4">
        <v>155915052</v>
      </c>
      <c r="AZ78" s="4">
        <v>577089059</v>
      </c>
      <c r="BA78" s="4">
        <v>647127465</v>
      </c>
      <c r="BB78" s="4">
        <v>159725000</v>
      </c>
      <c r="BC78" s="4">
        <v>268348709</v>
      </c>
      <c r="BD78" s="4">
        <v>195971353</v>
      </c>
      <c r="BE78" s="4">
        <v>817749552</v>
      </c>
      <c r="BF78" s="4">
        <v>859687431</v>
      </c>
      <c r="BG78" s="4">
        <v>239743004</v>
      </c>
      <c r="BH78" s="4">
        <v>305511542</v>
      </c>
      <c r="BI78" s="4">
        <v>266214182</v>
      </c>
      <c r="BJ78" s="4">
        <v>247691703</v>
      </c>
      <c r="BK78" s="4">
        <v>216031352</v>
      </c>
      <c r="BL78" s="4">
        <v>206868088</v>
      </c>
      <c r="BM78" s="4">
        <v>202216634</v>
      </c>
      <c r="BN78" s="4">
        <v>834754906</v>
      </c>
      <c r="BO78" s="4">
        <v>683468718</v>
      </c>
      <c r="BP78" s="4">
        <v>307113050</v>
      </c>
      <c r="BQ78" s="4">
        <v>185558893</v>
      </c>
      <c r="BR78" s="4">
        <v>249517199</v>
      </c>
      <c r="BS78" s="4">
        <v>193951452</v>
      </c>
      <c r="BT78" s="4">
        <v>1647567561</v>
      </c>
      <c r="BU78" s="4">
        <v>199377664</v>
      </c>
      <c r="BV78" s="4">
        <v>344367214</v>
      </c>
      <c r="BW78" s="4">
        <v>186322399</v>
      </c>
      <c r="BX78" s="4">
        <v>188013221</v>
      </c>
      <c r="BY78" s="4">
        <v>463309684</v>
      </c>
      <c r="BZ78" s="4">
        <v>401151568</v>
      </c>
      <c r="CA78" s="4">
        <v>421185619</v>
      </c>
      <c r="CB78" s="4">
        <v>399251028</v>
      </c>
      <c r="CC78" s="4">
        <v>559446501</v>
      </c>
      <c r="CD78" s="4">
        <v>572958688</v>
      </c>
      <c r="CE78" s="4">
        <v>854750156</v>
      </c>
      <c r="CF78" s="4">
        <v>760287053</v>
      </c>
      <c r="CG78" s="4">
        <v>744653690</v>
      </c>
      <c r="CH78" s="4">
        <v>520303159</v>
      </c>
      <c r="CI78" s="4">
        <v>819979861</v>
      </c>
      <c r="CJ78" s="4">
        <v>947399793</v>
      </c>
      <c r="CK78" s="4">
        <v>553436558</v>
      </c>
      <c r="CL78" s="4">
        <v>684548888</v>
      </c>
      <c r="CM78" s="4">
        <v>487971346</v>
      </c>
      <c r="CN78" s="4">
        <v>678099551</v>
      </c>
      <c r="CO78" s="4">
        <v>350923845</v>
      </c>
      <c r="CP78" s="4">
        <v>491840625</v>
      </c>
      <c r="CQ78" s="4">
        <v>466965521</v>
      </c>
      <c r="CR78" s="4">
        <v>892630650</v>
      </c>
      <c r="CS78" s="4">
        <v>526211236</v>
      </c>
      <c r="CT78" s="4">
        <v>386671712</v>
      </c>
      <c r="CU78" s="4">
        <v>486629497</v>
      </c>
      <c r="CV78" s="4">
        <v>675060960</v>
      </c>
      <c r="CW78" s="4">
        <v>800342627</v>
      </c>
      <c r="CX78" s="4">
        <v>1353876896</v>
      </c>
      <c r="CY78" s="4">
        <v>336745350</v>
      </c>
      <c r="CZ78" s="4">
        <v>776568792</v>
      </c>
      <c r="DA78" s="4">
        <v>901185441</v>
      </c>
      <c r="DB78" s="4">
        <v>300561833</v>
      </c>
      <c r="DC78" s="4">
        <v>458285432</v>
      </c>
      <c r="DD78" s="4">
        <v>1244169748</v>
      </c>
      <c r="DE78" s="4">
        <v>591323750</v>
      </c>
      <c r="DF78" s="4">
        <v>417633529</v>
      </c>
      <c r="DG78" s="4">
        <v>504508827</v>
      </c>
      <c r="DH78" s="4">
        <v>183241122</v>
      </c>
      <c r="DI78" s="4">
        <v>230498831</v>
      </c>
      <c r="DJ78" s="4">
        <v>93454460</v>
      </c>
      <c r="DK78" s="4">
        <v>463608435</v>
      </c>
      <c r="DL78" s="4">
        <v>640823526</v>
      </c>
      <c r="DM78" s="4">
        <v>513097853</v>
      </c>
      <c r="DN78" s="4">
        <v>277048994</v>
      </c>
      <c r="DO78" s="4">
        <v>384021263</v>
      </c>
      <c r="DP78" s="4">
        <v>424949859</v>
      </c>
      <c r="DQ78" s="4">
        <v>327969571</v>
      </c>
      <c r="DR78" s="4">
        <v>516200490</v>
      </c>
      <c r="DS78" s="4">
        <v>484343684</v>
      </c>
      <c r="DT78" s="4">
        <v>713639647</v>
      </c>
      <c r="DU78" s="4">
        <v>624699877</v>
      </c>
      <c r="DV78" s="4">
        <v>261035609</v>
      </c>
      <c r="DW78" s="4">
        <v>522561292</v>
      </c>
      <c r="DX78" s="4">
        <v>371768648</v>
      </c>
      <c r="DY78" s="4">
        <v>306999721</v>
      </c>
      <c r="DZ78" s="4">
        <v>483987044</v>
      </c>
      <c r="EA78" s="4">
        <v>388613725</v>
      </c>
      <c r="EB78" s="4">
        <v>218423222</v>
      </c>
      <c r="EC78" s="4">
        <v>92208599</v>
      </c>
      <c r="ED78" s="4">
        <v>613106358</v>
      </c>
      <c r="EE78" s="4">
        <v>49172672</v>
      </c>
      <c r="EF78" s="4">
        <v>80904665</v>
      </c>
      <c r="EG78" s="4">
        <v>155807611</v>
      </c>
      <c r="EH78" s="4">
        <v>262401340</v>
      </c>
      <c r="EI78" s="4">
        <v>239415669</v>
      </c>
      <c r="EJ78" s="4">
        <v>276674095</v>
      </c>
      <c r="EK78" s="4">
        <v>243003268</v>
      </c>
      <c r="EL78" s="4">
        <v>197170895</v>
      </c>
      <c r="EM78" s="4">
        <v>233252121</v>
      </c>
      <c r="EN78" s="4">
        <v>460202743</v>
      </c>
      <c r="EO78" s="4">
        <v>270420058</v>
      </c>
      <c r="EP78" s="4">
        <v>91539058</v>
      </c>
      <c r="EQ78" s="4">
        <v>578496400</v>
      </c>
      <c r="ER78" s="4">
        <v>81588522</v>
      </c>
      <c r="ES78" s="4">
        <v>186738953</v>
      </c>
      <c r="ET78" s="4">
        <v>75307300</v>
      </c>
      <c r="EU78" s="4">
        <v>22996870</v>
      </c>
      <c r="EV78" s="4">
        <v>18392596</v>
      </c>
      <c r="EW78" s="4">
        <v>25961990</v>
      </c>
      <c r="EX78" s="4">
        <v>228157463</v>
      </c>
      <c r="EY78" s="4">
        <v>386754421</v>
      </c>
      <c r="EZ78" s="4">
        <v>208502360</v>
      </c>
      <c r="FA78" s="4">
        <v>613162419</v>
      </c>
      <c r="FB78" s="4">
        <v>166454479</v>
      </c>
      <c r="FC78" s="4">
        <v>236693367</v>
      </c>
      <c r="FD78" s="4">
        <v>194836302</v>
      </c>
      <c r="FE78" s="4">
        <v>232840854</v>
      </c>
      <c r="FF78" s="4">
        <v>536151258</v>
      </c>
      <c r="FG78" s="4">
        <v>358587804</v>
      </c>
      <c r="FH78" s="4">
        <v>333229679</v>
      </c>
      <c r="FI78" s="4">
        <v>95715852</v>
      </c>
      <c r="FJ78" s="4">
        <v>110246248</v>
      </c>
      <c r="FK78" s="4">
        <v>215181997</v>
      </c>
      <c r="FL78" s="4">
        <v>95162629</v>
      </c>
      <c r="FM78" s="4">
        <v>327922485</v>
      </c>
      <c r="FN78" s="4">
        <v>280760711</v>
      </c>
      <c r="FO78" s="4">
        <v>173711861</v>
      </c>
      <c r="FP78" s="4">
        <v>127450589</v>
      </c>
      <c r="FQ78" s="4">
        <v>126803412</v>
      </c>
      <c r="FR78" s="4">
        <v>104473060</v>
      </c>
      <c r="FS78" s="4">
        <v>117380534</v>
      </c>
      <c r="FT78" s="4">
        <v>94503174</v>
      </c>
      <c r="FU78" s="4">
        <v>126946375</v>
      </c>
      <c r="FV78" s="4">
        <v>139068558</v>
      </c>
      <c r="FW78" s="4">
        <v>111733659</v>
      </c>
      <c r="FX78" s="4">
        <v>78879901</v>
      </c>
      <c r="FY78" s="4">
        <v>68727830464</v>
      </c>
    </row>
    <row r="79" spans="1:181" x14ac:dyDescent="0.35">
      <c r="A79" t="s">
        <v>141</v>
      </c>
      <c r="B79" s="4">
        <v>250970590</v>
      </c>
      <c r="C79" s="4">
        <v>214568782</v>
      </c>
      <c r="D79" s="4">
        <v>98122717</v>
      </c>
      <c r="E79" s="4">
        <v>427010371</v>
      </c>
      <c r="F79" s="4">
        <v>278398407</v>
      </c>
      <c r="G79" s="4">
        <v>742641752</v>
      </c>
      <c r="H79" s="4">
        <v>220248646</v>
      </c>
      <c r="I79" s="4">
        <v>229110764</v>
      </c>
      <c r="J79" s="4">
        <v>227110420</v>
      </c>
      <c r="K79" s="4">
        <v>464498509</v>
      </c>
      <c r="L79" s="4">
        <v>568531470</v>
      </c>
      <c r="M79" s="4">
        <v>517679943</v>
      </c>
      <c r="N79" s="4">
        <v>534520119</v>
      </c>
      <c r="O79" s="4">
        <v>540097873</v>
      </c>
      <c r="P79" s="4">
        <v>112121704</v>
      </c>
      <c r="Q79" s="4">
        <v>99052081</v>
      </c>
      <c r="R79" s="4">
        <v>206021391</v>
      </c>
      <c r="S79" s="4">
        <v>377739539</v>
      </c>
      <c r="T79" s="4">
        <v>267114108</v>
      </c>
      <c r="U79" s="4">
        <v>227331527</v>
      </c>
      <c r="V79" s="4">
        <v>239724465</v>
      </c>
      <c r="W79" s="4">
        <v>473068900</v>
      </c>
      <c r="X79" s="4">
        <v>370911516</v>
      </c>
      <c r="Y79" s="4">
        <v>425665896</v>
      </c>
      <c r="Z79" s="4">
        <v>408906792</v>
      </c>
      <c r="AA79" s="4">
        <v>252582379</v>
      </c>
      <c r="AB79" s="4">
        <v>287278828</v>
      </c>
      <c r="AC79" s="4">
        <v>203984039</v>
      </c>
      <c r="AD79" s="4">
        <v>311173872</v>
      </c>
      <c r="AE79" s="4">
        <v>279581156</v>
      </c>
      <c r="AF79" s="4">
        <v>203706784</v>
      </c>
      <c r="AG79" s="4">
        <v>584629683</v>
      </c>
      <c r="AH79" s="4">
        <v>695886798</v>
      </c>
      <c r="AI79" s="4">
        <v>479807756</v>
      </c>
      <c r="AJ79" s="4">
        <v>396955518</v>
      </c>
      <c r="AK79" s="4">
        <v>781648457</v>
      </c>
      <c r="AL79" s="4">
        <v>552115810</v>
      </c>
      <c r="AM79" s="4">
        <v>323511233</v>
      </c>
      <c r="AN79" s="4">
        <v>233248611</v>
      </c>
      <c r="AO79" s="4">
        <v>250864384</v>
      </c>
      <c r="AP79" s="4">
        <v>504101812</v>
      </c>
      <c r="AQ79" s="4">
        <v>233903703</v>
      </c>
      <c r="AR79" s="4">
        <v>425191951</v>
      </c>
      <c r="AS79" s="4">
        <v>361577417</v>
      </c>
      <c r="AT79" s="4">
        <v>271725150</v>
      </c>
      <c r="AU79" s="4">
        <v>757004719</v>
      </c>
      <c r="AV79" s="4">
        <v>469292080</v>
      </c>
      <c r="AW79" s="4">
        <v>371537670</v>
      </c>
      <c r="AX79" s="4">
        <v>656240026</v>
      </c>
      <c r="AY79" s="4">
        <v>160072678</v>
      </c>
      <c r="AZ79" s="4">
        <v>597887062</v>
      </c>
      <c r="BA79" s="4">
        <v>679587066</v>
      </c>
      <c r="BB79" s="4">
        <v>164690238</v>
      </c>
      <c r="BC79" s="4">
        <v>276710498</v>
      </c>
      <c r="BD79" s="4">
        <v>200024356</v>
      </c>
      <c r="BE79" s="4">
        <v>833713086</v>
      </c>
      <c r="BF79" s="4">
        <v>879453112</v>
      </c>
      <c r="BG79" s="4">
        <v>247809995</v>
      </c>
      <c r="BH79" s="4">
        <v>315702921</v>
      </c>
      <c r="BI79" s="4">
        <v>272343927</v>
      </c>
      <c r="BJ79" s="4">
        <v>251692933</v>
      </c>
      <c r="BK79" s="4">
        <v>219550302</v>
      </c>
      <c r="BL79" s="4">
        <v>210522263</v>
      </c>
      <c r="BM79" s="4">
        <v>203950675</v>
      </c>
      <c r="BN79" s="4">
        <v>840555603</v>
      </c>
      <c r="BO79" s="4">
        <v>698483709</v>
      </c>
      <c r="BP79" s="4">
        <v>316252551</v>
      </c>
      <c r="BQ79" s="4">
        <v>188741882</v>
      </c>
      <c r="BR79" s="4">
        <v>253842798</v>
      </c>
      <c r="BS79" s="4">
        <v>195471623</v>
      </c>
      <c r="BT79" s="4">
        <v>1678488726</v>
      </c>
      <c r="BU79" s="4">
        <v>203754030</v>
      </c>
      <c r="BV79" s="4">
        <v>350326595</v>
      </c>
      <c r="BW79" s="4">
        <v>191148093</v>
      </c>
      <c r="BX79" s="4">
        <v>191532005</v>
      </c>
      <c r="BY79" s="4">
        <v>472546654</v>
      </c>
      <c r="BZ79" s="4">
        <v>407643418</v>
      </c>
      <c r="CA79" s="4">
        <v>427785859</v>
      </c>
      <c r="CB79" s="4">
        <v>407997273</v>
      </c>
      <c r="CC79" s="4">
        <v>556738136</v>
      </c>
      <c r="CD79" s="4">
        <v>574640230</v>
      </c>
      <c r="CE79" s="4">
        <v>856744285</v>
      </c>
      <c r="CF79" s="4">
        <v>739214688</v>
      </c>
      <c r="CG79" s="4">
        <v>741279983</v>
      </c>
      <c r="CH79" s="4">
        <v>520927904</v>
      </c>
      <c r="CI79" s="4">
        <v>827942935</v>
      </c>
      <c r="CJ79" s="4">
        <v>956222149</v>
      </c>
      <c r="CK79" s="4">
        <v>557504020</v>
      </c>
      <c r="CL79" s="4">
        <v>692903593</v>
      </c>
      <c r="CM79" s="4">
        <v>499743002</v>
      </c>
      <c r="CN79" s="4">
        <v>683354377</v>
      </c>
      <c r="CO79" s="4">
        <v>348539187</v>
      </c>
      <c r="CP79" s="4">
        <v>497350481</v>
      </c>
      <c r="CQ79" s="4">
        <v>472930712</v>
      </c>
      <c r="CR79" s="4">
        <v>898886913</v>
      </c>
      <c r="CS79" s="4">
        <v>523730282</v>
      </c>
      <c r="CT79" s="4">
        <v>388917192</v>
      </c>
      <c r="CU79" s="4">
        <v>494142864</v>
      </c>
      <c r="CV79" s="4">
        <v>688203699</v>
      </c>
      <c r="CW79" s="4">
        <v>818865815</v>
      </c>
      <c r="CX79" s="4">
        <v>1385994535</v>
      </c>
      <c r="CY79" s="4">
        <v>341440113</v>
      </c>
      <c r="CZ79" s="4">
        <v>790425353</v>
      </c>
      <c r="DA79" s="4">
        <v>918716254</v>
      </c>
      <c r="DB79" s="4">
        <v>300331551</v>
      </c>
      <c r="DC79" s="4">
        <v>467274868</v>
      </c>
      <c r="DD79" s="4">
        <v>1278821775</v>
      </c>
      <c r="DE79" s="4">
        <v>602802633</v>
      </c>
      <c r="DF79" s="4">
        <v>424522354</v>
      </c>
      <c r="DG79" s="4">
        <v>511599025</v>
      </c>
      <c r="DH79" s="4">
        <v>185368491</v>
      </c>
      <c r="DI79" s="4">
        <v>232110623</v>
      </c>
      <c r="DJ79" s="4">
        <v>93950400</v>
      </c>
      <c r="DK79" s="4">
        <v>469069734</v>
      </c>
      <c r="DL79" s="4">
        <v>651870076</v>
      </c>
      <c r="DM79" s="4">
        <v>528894912</v>
      </c>
      <c r="DN79" s="4">
        <v>281350376</v>
      </c>
      <c r="DO79" s="4">
        <v>390055802</v>
      </c>
      <c r="DP79" s="4">
        <v>427933450</v>
      </c>
      <c r="DQ79" s="4">
        <v>332100296</v>
      </c>
      <c r="DR79" s="4">
        <v>524770255</v>
      </c>
      <c r="DS79" s="4">
        <v>498964677</v>
      </c>
      <c r="DT79" s="4">
        <v>732991760</v>
      </c>
      <c r="DU79" s="4">
        <v>638497991</v>
      </c>
      <c r="DV79" s="4">
        <v>268839347</v>
      </c>
      <c r="DW79" s="4">
        <v>534427170</v>
      </c>
      <c r="DX79" s="4">
        <v>374320535</v>
      </c>
      <c r="DY79" s="4">
        <v>309486369</v>
      </c>
      <c r="DZ79" s="4">
        <v>492060328</v>
      </c>
      <c r="EA79" s="4">
        <v>399338449</v>
      </c>
      <c r="EB79" s="4">
        <v>221094304</v>
      </c>
      <c r="EC79" s="4">
        <v>94742185</v>
      </c>
      <c r="ED79" s="4">
        <v>625434686</v>
      </c>
      <c r="EE79" s="4">
        <v>49399282</v>
      </c>
      <c r="EF79" s="4">
        <v>81603557</v>
      </c>
      <c r="EG79" s="4">
        <v>157844553</v>
      </c>
      <c r="EH79" s="4">
        <v>264845934</v>
      </c>
      <c r="EI79" s="4">
        <v>244519889</v>
      </c>
      <c r="EJ79" s="4">
        <v>282634356</v>
      </c>
      <c r="EK79" s="4">
        <v>246723916</v>
      </c>
      <c r="EL79" s="4">
        <v>198364312</v>
      </c>
      <c r="EM79" s="4">
        <v>234555991</v>
      </c>
      <c r="EN79" s="4">
        <v>466122130</v>
      </c>
      <c r="EO79" s="4">
        <v>271995502</v>
      </c>
      <c r="EP79" s="4">
        <v>92990610</v>
      </c>
      <c r="EQ79" s="4">
        <v>588799382</v>
      </c>
      <c r="ER79" s="4">
        <v>82040001</v>
      </c>
      <c r="ES79" s="4">
        <v>190610099</v>
      </c>
      <c r="ET79" s="4">
        <v>76933880</v>
      </c>
      <c r="EU79" s="4">
        <v>23341125</v>
      </c>
      <c r="EV79" s="4">
        <v>18790981</v>
      </c>
      <c r="EW79" s="4">
        <v>26417088</v>
      </c>
      <c r="EX79" s="4">
        <v>232732048</v>
      </c>
      <c r="EY79" s="4">
        <v>389918776</v>
      </c>
      <c r="EZ79" s="4">
        <v>208776246</v>
      </c>
      <c r="FA79" s="4">
        <v>618775347</v>
      </c>
      <c r="FB79" s="4">
        <v>168035016</v>
      </c>
      <c r="FC79" s="4">
        <v>243725067</v>
      </c>
      <c r="FD79" s="4">
        <v>195481808</v>
      </c>
      <c r="FE79" s="4">
        <v>234959500</v>
      </c>
      <c r="FF79" s="4">
        <v>543695243</v>
      </c>
      <c r="FG79" s="4">
        <v>363999079</v>
      </c>
      <c r="FH79" s="4">
        <v>339030212</v>
      </c>
      <c r="FI79" s="4">
        <v>98155209</v>
      </c>
      <c r="FJ79" s="4">
        <v>112350201</v>
      </c>
      <c r="FK79" s="4">
        <v>218611435</v>
      </c>
      <c r="FL79" s="4">
        <v>97271650</v>
      </c>
      <c r="FM79" s="4">
        <v>331364481</v>
      </c>
      <c r="FN79" s="4">
        <v>291517490</v>
      </c>
      <c r="FO79" s="4">
        <v>180060937</v>
      </c>
      <c r="FP79" s="4">
        <v>133992159</v>
      </c>
      <c r="FQ79" s="4">
        <v>131889507</v>
      </c>
      <c r="FR79" s="4">
        <v>108442816</v>
      </c>
      <c r="FS79" s="4">
        <v>122883118</v>
      </c>
      <c r="FT79" s="4">
        <v>100951268</v>
      </c>
      <c r="FU79" s="4">
        <v>131791011</v>
      </c>
      <c r="FV79" s="4">
        <v>146935838</v>
      </c>
      <c r="FW79" s="4">
        <v>117191128</v>
      </c>
      <c r="FX79" s="4">
        <v>84775751</v>
      </c>
      <c r="FY79" s="4">
        <v>69961228100</v>
      </c>
    </row>
    <row r="80" spans="1:181" x14ac:dyDescent="0.35">
      <c r="A80" t="s">
        <v>142</v>
      </c>
      <c r="B80" s="4">
        <v>255278957</v>
      </c>
      <c r="C80" s="4">
        <v>218154564</v>
      </c>
      <c r="D80" s="4">
        <v>99034534</v>
      </c>
      <c r="E80" s="4">
        <v>431691109</v>
      </c>
      <c r="F80" s="4">
        <v>283663463</v>
      </c>
      <c r="G80" s="4">
        <v>755151665</v>
      </c>
      <c r="H80" s="4">
        <v>224785345</v>
      </c>
      <c r="I80" s="4">
        <v>227611319</v>
      </c>
      <c r="J80" s="4">
        <v>231439837</v>
      </c>
      <c r="K80" s="4">
        <v>468543036</v>
      </c>
      <c r="L80" s="4">
        <v>569663761</v>
      </c>
      <c r="M80" s="4">
        <v>526198579</v>
      </c>
      <c r="N80" s="4">
        <v>545945610</v>
      </c>
      <c r="O80" s="4">
        <v>551462262</v>
      </c>
      <c r="P80" s="4">
        <v>113616019</v>
      </c>
      <c r="Q80" s="4">
        <v>101866533</v>
      </c>
      <c r="R80" s="4">
        <v>209939530</v>
      </c>
      <c r="S80" s="4">
        <v>380966638</v>
      </c>
      <c r="T80" s="4">
        <v>270791054</v>
      </c>
      <c r="U80" s="4">
        <v>231791963</v>
      </c>
      <c r="V80" s="4">
        <v>242128518</v>
      </c>
      <c r="W80" s="4">
        <v>475543503</v>
      </c>
      <c r="X80" s="4">
        <v>373965447</v>
      </c>
      <c r="Y80" s="4">
        <v>430943071</v>
      </c>
      <c r="Z80" s="4">
        <v>416134788</v>
      </c>
      <c r="AA80" s="4">
        <v>255056839</v>
      </c>
      <c r="AB80" s="4">
        <v>291523132</v>
      </c>
      <c r="AC80" s="4">
        <v>209186764</v>
      </c>
      <c r="AD80" s="4">
        <v>315102850</v>
      </c>
      <c r="AE80" s="4">
        <v>284583978</v>
      </c>
      <c r="AF80" s="4">
        <v>208177715</v>
      </c>
      <c r="AG80" s="4">
        <v>590068455</v>
      </c>
      <c r="AH80" s="4">
        <v>702658966</v>
      </c>
      <c r="AI80" s="4">
        <v>481893673</v>
      </c>
      <c r="AJ80" s="4">
        <v>401196478</v>
      </c>
      <c r="AK80" s="4">
        <v>786537399</v>
      </c>
      <c r="AL80" s="4">
        <v>553953077</v>
      </c>
      <c r="AM80" s="4">
        <v>325476157</v>
      </c>
      <c r="AN80" s="4">
        <v>238812981</v>
      </c>
      <c r="AO80" s="4">
        <v>254523184</v>
      </c>
      <c r="AP80" s="4">
        <v>513929777</v>
      </c>
      <c r="AQ80" s="4">
        <v>238632055</v>
      </c>
      <c r="AR80" s="4">
        <v>431579098</v>
      </c>
      <c r="AS80" s="4">
        <v>367037217</v>
      </c>
      <c r="AT80" s="4">
        <v>275154066</v>
      </c>
      <c r="AU80" s="4">
        <v>770915817</v>
      </c>
      <c r="AV80" s="4">
        <v>472504059</v>
      </c>
      <c r="AW80" s="4">
        <v>371560657</v>
      </c>
      <c r="AX80" s="4">
        <v>668816823</v>
      </c>
      <c r="AY80" s="4">
        <v>162752538</v>
      </c>
      <c r="AZ80" s="4">
        <v>602156353</v>
      </c>
      <c r="BA80" s="4">
        <v>668542002</v>
      </c>
      <c r="BB80" s="4">
        <v>166371804</v>
      </c>
      <c r="BC80" s="4">
        <v>277355085</v>
      </c>
      <c r="BD80" s="4">
        <v>203404247</v>
      </c>
      <c r="BE80" s="4">
        <v>851666105</v>
      </c>
      <c r="BF80" s="4">
        <v>886375549</v>
      </c>
      <c r="BG80" s="4">
        <v>251260688</v>
      </c>
      <c r="BH80" s="4">
        <v>315570790</v>
      </c>
      <c r="BI80" s="4">
        <v>276430677</v>
      </c>
      <c r="BJ80" s="4">
        <v>255942638</v>
      </c>
      <c r="BK80" s="4">
        <v>223993676</v>
      </c>
      <c r="BL80" s="4">
        <v>215033955</v>
      </c>
      <c r="BM80" s="4">
        <v>205385268</v>
      </c>
      <c r="BN80" s="4">
        <v>839565741</v>
      </c>
      <c r="BO80" s="4">
        <v>699730992</v>
      </c>
      <c r="BP80" s="4">
        <v>318637753</v>
      </c>
      <c r="BQ80" s="4">
        <v>191479425</v>
      </c>
      <c r="BR80" s="4">
        <v>256791719</v>
      </c>
      <c r="BS80" s="4">
        <v>197580984</v>
      </c>
      <c r="BT80" s="4">
        <v>1671873801</v>
      </c>
      <c r="BU80" s="4">
        <v>205900531</v>
      </c>
      <c r="BV80" s="4">
        <v>353605041</v>
      </c>
      <c r="BW80" s="4">
        <v>192991109</v>
      </c>
      <c r="BX80" s="4">
        <v>193407259</v>
      </c>
      <c r="BY80" s="4">
        <v>475719195</v>
      </c>
      <c r="BZ80" s="4">
        <v>405828174</v>
      </c>
      <c r="CA80" s="4">
        <v>425527822</v>
      </c>
      <c r="CB80" s="4">
        <v>406581558</v>
      </c>
      <c r="CC80" s="4">
        <v>528323769</v>
      </c>
      <c r="CD80" s="4">
        <v>572175422</v>
      </c>
      <c r="CE80" s="4">
        <v>836477589</v>
      </c>
      <c r="CF80" s="4">
        <v>744415619</v>
      </c>
      <c r="CG80" s="4">
        <v>750752097</v>
      </c>
      <c r="CH80" s="4">
        <v>524808775</v>
      </c>
      <c r="CI80" s="4">
        <v>829945220</v>
      </c>
      <c r="CJ80" s="4">
        <v>958907043</v>
      </c>
      <c r="CK80" s="4">
        <v>560832767</v>
      </c>
      <c r="CL80" s="4">
        <v>694883673</v>
      </c>
      <c r="CM80" s="4">
        <v>499096956</v>
      </c>
      <c r="CN80" s="4">
        <v>687658786</v>
      </c>
      <c r="CO80" s="4">
        <v>351823113</v>
      </c>
      <c r="CP80" s="4">
        <v>498190423</v>
      </c>
      <c r="CQ80" s="4">
        <v>475003180</v>
      </c>
      <c r="CR80" s="4">
        <v>892198805</v>
      </c>
      <c r="CS80" s="4">
        <v>522628358</v>
      </c>
      <c r="CT80" s="4">
        <v>386600664</v>
      </c>
      <c r="CU80" s="4">
        <v>492466511</v>
      </c>
      <c r="CV80" s="4">
        <v>685021759</v>
      </c>
      <c r="CW80" s="4">
        <v>816647684</v>
      </c>
      <c r="CX80" s="4">
        <v>1385334836</v>
      </c>
      <c r="CY80" s="4">
        <v>343297583</v>
      </c>
      <c r="CZ80" s="4">
        <v>793102579</v>
      </c>
      <c r="DA80" s="4">
        <v>937736088</v>
      </c>
      <c r="DB80" s="4">
        <v>306179779</v>
      </c>
      <c r="DC80" s="4">
        <v>472299586</v>
      </c>
      <c r="DD80" s="4">
        <v>1279353814</v>
      </c>
      <c r="DE80" s="4">
        <v>601145991</v>
      </c>
      <c r="DF80" s="4">
        <v>431434006</v>
      </c>
      <c r="DG80" s="4">
        <v>514519930</v>
      </c>
      <c r="DH80" s="4">
        <v>189258677</v>
      </c>
      <c r="DI80" s="4">
        <v>237233785</v>
      </c>
      <c r="DJ80" s="4">
        <v>96867766</v>
      </c>
      <c r="DK80" s="4">
        <v>478632403</v>
      </c>
      <c r="DL80" s="4">
        <v>661358615</v>
      </c>
      <c r="DM80" s="4">
        <v>532331282</v>
      </c>
      <c r="DN80" s="4">
        <v>281990058</v>
      </c>
      <c r="DO80" s="4">
        <v>394015827</v>
      </c>
      <c r="DP80" s="4">
        <v>438192410</v>
      </c>
      <c r="DQ80" s="4">
        <v>335644409</v>
      </c>
      <c r="DR80" s="4">
        <v>513188969</v>
      </c>
      <c r="DS80" s="4">
        <v>504704485</v>
      </c>
      <c r="DT80" s="4">
        <v>756410875</v>
      </c>
      <c r="DU80" s="4">
        <v>648782268</v>
      </c>
      <c r="DV80" s="4">
        <v>265188954</v>
      </c>
      <c r="DW80" s="4">
        <v>542027176</v>
      </c>
      <c r="DX80" s="4">
        <v>383008580</v>
      </c>
      <c r="DY80" s="4">
        <v>315663207</v>
      </c>
      <c r="DZ80" s="4">
        <v>501815738</v>
      </c>
      <c r="EA80" s="4">
        <v>412550988</v>
      </c>
      <c r="EB80" s="4">
        <v>226746459</v>
      </c>
      <c r="EC80" s="4">
        <v>96500216</v>
      </c>
      <c r="ED80" s="4">
        <v>643379462</v>
      </c>
      <c r="EE80" s="4">
        <v>49330216</v>
      </c>
      <c r="EF80" s="4">
        <v>83770057</v>
      </c>
      <c r="EG80" s="4">
        <v>159384190</v>
      </c>
      <c r="EH80" s="4">
        <v>269332140</v>
      </c>
      <c r="EI80" s="4">
        <v>246279665</v>
      </c>
      <c r="EJ80" s="4">
        <v>284399599</v>
      </c>
      <c r="EK80" s="4">
        <v>250405367</v>
      </c>
      <c r="EL80" s="4">
        <v>202634471</v>
      </c>
      <c r="EM80" s="4">
        <v>239743208</v>
      </c>
      <c r="EN80" s="4">
        <v>469839988</v>
      </c>
      <c r="EO80" s="4">
        <v>275243824</v>
      </c>
      <c r="EP80" s="4">
        <v>94924421</v>
      </c>
      <c r="EQ80" s="4">
        <v>599658479</v>
      </c>
      <c r="ER80" s="4">
        <v>83232043</v>
      </c>
      <c r="ES80" s="4">
        <v>193750385</v>
      </c>
      <c r="ET80" s="4">
        <v>79176433</v>
      </c>
      <c r="EU80" s="4">
        <v>23661534</v>
      </c>
      <c r="EV80" s="4">
        <v>18885124</v>
      </c>
      <c r="EW80" s="4">
        <v>27077905</v>
      </c>
      <c r="EX80" s="4">
        <v>232921167</v>
      </c>
      <c r="EY80" s="4">
        <v>389252758</v>
      </c>
      <c r="EZ80" s="4">
        <v>208285071</v>
      </c>
      <c r="FA80" s="4">
        <v>601017193</v>
      </c>
      <c r="FB80" s="4">
        <v>167139068</v>
      </c>
      <c r="FC80" s="4">
        <v>243667348</v>
      </c>
      <c r="FD80" s="4">
        <v>195410501</v>
      </c>
      <c r="FE80" s="4">
        <v>237994129</v>
      </c>
      <c r="FF80" s="4">
        <v>552722043</v>
      </c>
      <c r="FG80" s="4">
        <v>370801511</v>
      </c>
      <c r="FH80" s="4">
        <v>345325111</v>
      </c>
      <c r="FI80" s="4">
        <v>99163607</v>
      </c>
      <c r="FJ80" s="4">
        <v>114089931</v>
      </c>
      <c r="FK80" s="4">
        <v>223776241</v>
      </c>
      <c r="FL80" s="4">
        <v>99609834</v>
      </c>
      <c r="FM80" s="4">
        <v>338840663</v>
      </c>
      <c r="FN80" s="4">
        <v>296695367</v>
      </c>
      <c r="FO80" s="4">
        <v>183418524</v>
      </c>
      <c r="FP80" s="4">
        <v>134692946</v>
      </c>
      <c r="FQ80" s="4">
        <v>134114459</v>
      </c>
      <c r="FR80" s="4">
        <v>109343211</v>
      </c>
      <c r="FS80" s="4">
        <v>125888801</v>
      </c>
      <c r="FT80" s="4">
        <v>100691191</v>
      </c>
      <c r="FU80" s="4">
        <v>133639498</v>
      </c>
      <c r="FV80" s="4">
        <v>149173816</v>
      </c>
      <c r="FW80" s="4">
        <v>116767548</v>
      </c>
      <c r="FX80" s="4">
        <v>84341858</v>
      </c>
      <c r="FY80" s="4">
        <v>70510922256</v>
      </c>
    </row>
    <row r="81" spans="1:181" x14ac:dyDescent="0.35">
      <c r="A81" t="s">
        <v>143</v>
      </c>
      <c r="B81" s="4">
        <v>256163401</v>
      </c>
      <c r="C81" s="4">
        <v>221268572</v>
      </c>
      <c r="D81" s="4">
        <v>99967004</v>
      </c>
      <c r="E81" s="4">
        <v>434257465</v>
      </c>
      <c r="F81" s="4">
        <v>282382127</v>
      </c>
      <c r="G81" s="4">
        <v>755275999</v>
      </c>
      <c r="H81" s="4">
        <v>224690013</v>
      </c>
      <c r="I81" s="4">
        <v>231462956</v>
      </c>
      <c r="J81" s="4">
        <v>233400762</v>
      </c>
      <c r="K81" s="4">
        <v>468698500</v>
      </c>
      <c r="L81" s="4">
        <v>566156372</v>
      </c>
      <c r="M81" s="4">
        <v>528896041</v>
      </c>
      <c r="N81" s="4">
        <v>546719969</v>
      </c>
      <c r="O81" s="4">
        <v>550975572</v>
      </c>
      <c r="P81" s="4">
        <v>113900981</v>
      </c>
      <c r="Q81" s="4">
        <v>103134477</v>
      </c>
      <c r="R81" s="4">
        <v>209972943</v>
      </c>
      <c r="S81" s="4">
        <v>382350564</v>
      </c>
      <c r="T81" s="4">
        <v>272707816</v>
      </c>
      <c r="U81" s="4">
        <v>230039240</v>
      </c>
      <c r="V81" s="4">
        <v>241707150</v>
      </c>
      <c r="W81" s="4">
        <v>476836541</v>
      </c>
      <c r="X81" s="4">
        <v>377398020</v>
      </c>
      <c r="Y81" s="4">
        <v>435289620</v>
      </c>
      <c r="Z81" s="4">
        <v>419860198</v>
      </c>
      <c r="AA81" s="4">
        <v>254288686</v>
      </c>
      <c r="AB81" s="4">
        <v>291541437</v>
      </c>
      <c r="AC81" s="4">
        <v>209390638</v>
      </c>
      <c r="AD81" s="4">
        <v>318856324</v>
      </c>
      <c r="AE81" s="4">
        <v>287064249</v>
      </c>
      <c r="AF81" s="4">
        <v>206745368</v>
      </c>
      <c r="AG81" s="4">
        <v>589870146</v>
      </c>
      <c r="AH81" s="4">
        <v>707077424</v>
      </c>
      <c r="AI81" s="4">
        <v>485564116</v>
      </c>
      <c r="AJ81" s="4">
        <v>401921170</v>
      </c>
      <c r="AK81" s="4">
        <v>792509296</v>
      </c>
      <c r="AL81" s="4">
        <v>558261717</v>
      </c>
      <c r="AM81" s="4">
        <v>326879451</v>
      </c>
      <c r="AN81" s="4">
        <v>238009338</v>
      </c>
      <c r="AO81" s="4">
        <v>254601286</v>
      </c>
      <c r="AP81" s="4">
        <v>510976122</v>
      </c>
      <c r="AQ81" s="4">
        <v>238321236</v>
      </c>
      <c r="AR81" s="4">
        <v>432358879</v>
      </c>
      <c r="AS81" s="4">
        <v>369372355</v>
      </c>
      <c r="AT81" s="4">
        <v>277867222</v>
      </c>
      <c r="AU81" s="4">
        <v>773961148</v>
      </c>
      <c r="AV81" s="4">
        <v>474149543</v>
      </c>
      <c r="AW81" s="4">
        <v>374577243</v>
      </c>
      <c r="AX81" s="4">
        <v>672958624</v>
      </c>
      <c r="AY81" s="4">
        <v>163724904</v>
      </c>
      <c r="AZ81" s="4">
        <v>606151312</v>
      </c>
      <c r="BA81" s="4">
        <v>669224200</v>
      </c>
      <c r="BB81" s="4">
        <v>167049182</v>
      </c>
      <c r="BC81" s="4">
        <v>277147545</v>
      </c>
      <c r="BD81" s="4">
        <v>204856649</v>
      </c>
      <c r="BE81" s="4">
        <v>852401435</v>
      </c>
      <c r="BF81" s="4">
        <v>890951608</v>
      </c>
      <c r="BG81" s="4">
        <v>251380163</v>
      </c>
      <c r="BH81" s="4">
        <v>317274835</v>
      </c>
      <c r="BI81" s="4">
        <v>276790741</v>
      </c>
      <c r="BJ81" s="4">
        <v>258522924</v>
      </c>
      <c r="BK81" s="4">
        <v>225179860</v>
      </c>
      <c r="BL81" s="4">
        <v>215808222</v>
      </c>
      <c r="BM81" s="4">
        <v>206334956</v>
      </c>
      <c r="BN81" s="4">
        <v>851239325</v>
      </c>
      <c r="BO81" s="4">
        <v>704557732</v>
      </c>
      <c r="BP81" s="4">
        <v>321407381</v>
      </c>
      <c r="BQ81" s="4">
        <v>195947617</v>
      </c>
      <c r="BR81" s="4">
        <v>258352232</v>
      </c>
      <c r="BS81" s="4">
        <v>198447173</v>
      </c>
      <c r="BT81" s="4">
        <v>1671417390</v>
      </c>
      <c r="BU81" s="4">
        <v>206377188</v>
      </c>
      <c r="BV81" s="4">
        <v>352544951</v>
      </c>
      <c r="BW81" s="4">
        <v>190160998</v>
      </c>
      <c r="BX81" s="4">
        <v>193642180</v>
      </c>
      <c r="BY81" s="4">
        <v>477335620</v>
      </c>
      <c r="BZ81" s="4">
        <v>407791215</v>
      </c>
      <c r="CA81" s="4">
        <v>422697122</v>
      </c>
      <c r="CB81" s="4">
        <v>404103786</v>
      </c>
      <c r="CC81" s="4">
        <v>548816027</v>
      </c>
      <c r="CD81" s="4">
        <v>590926118</v>
      </c>
      <c r="CE81" s="4">
        <v>867100831</v>
      </c>
      <c r="CF81" s="4">
        <v>736363448</v>
      </c>
      <c r="CG81" s="4">
        <v>754216310</v>
      </c>
      <c r="CH81" s="4">
        <v>533915223</v>
      </c>
      <c r="CI81" s="4">
        <v>830440619</v>
      </c>
      <c r="CJ81" s="4">
        <v>966521166</v>
      </c>
      <c r="CK81" s="4">
        <v>567001755</v>
      </c>
      <c r="CL81" s="4">
        <v>696657170</v>
      </c>
      <c r="CM81" s="4">
        <v>499127185</v>
      </c>
      <c r="CN81" s="4">
        <v>688692460</v>
      </c>
      <c r="CO81" s="4">
        <v>351537556</v>
      </c>
      <c r="CP81" s="4">
        <v>497267080</v>
      </c>
      <c r="CQ81" s="4">
        <v>473718149</v>
      </c>
      <c r="CR81" s="4">
        <v>890616387</v>
      </c>
      <c r="CS81" s="4">
        <v>527500675</v>
      </c>
      <c r="CT81" s="4">
        <v>388924847</v>
      </c>
      <c r="CU81" s="4">
        <v>494591773</v>
      </c>
      <c r="CV81" s="4">
        <v>682142040</v>
      </c>
      <c r="CW81" s="4">
        <v>828105356</v>
      </c>
      <c r="CX81" s="4">
        <v>1362438393</v>
      </c>
      <c r="CY81" s="4">
        <v>343670598</v>
      </c>
      <c r="CZ81" s="4">
        <v>786081693</v>
      </c>
      <c r="DA81" s="4">
        <v>931222254</v>
      </c>
      <c r="DB81" s="4">
        <v>308860376</v>
      </c>
      <c r="DC81" s="4">
        <v>474057485</v>
      </c>
      <c r="DD81" s="4">
        <v>1289050500</v>
      </c>
      <c r="DE81" s="4">
        <v>594617032</v>
      </c>
      <c r="DF81" s="4">
        <v>432261215</v>
      </c>
      <c r="DG81" s="4">
        <v>513343892</v>
      </c>
      <c r="DH81" s="4">
        <v>190050763</v>
      </c>
      <c r="DI81" s="4">
        <v>236451713</v>
      </c>
      <c r="DJ81" s="4">
        <v>99124611</v>
      </c>
      <c r="DK81" s="4">
        <v>476391821</v>
      </c>
      <c r="DL81" s="4">
        <v>657467999</v>
      </c>
      <c r="DM81" s="4">
        <v>526369391</v>
      </c>
      <c r="DN81" s="4">
        <v>283740365</v>
      </c>
      <c r="DO81" s="4">
        <v>397273254</v>
      </c>
      <c r="DP81" s="4">
        <v>441291149</v>
      </c>
      <c r="DQ81" s="4">
        <v>337444545</v>
      </c>
      <c r="DR81" s="4">
        <v>519099023</v>
      </c>
      <c r="DS81" s="4">
        <v>501340416</v>
      </c>
      <c r="DT81" s="4">
        <v>744926275</v>
      </c>
      <c r="DU81" s="4">
        <v>647917125</v>
      </c>
      <c r="DV81" s="4">
        <v>267486905</v>
      </c>
      <c r="DW81" s="4">
        <v>542113886</v>
      </c>
      <c r="DX81" s="4">
        <v>382201981</v>
      </c>
      <c r="DY81" s="4">
        <v>317464424</v>
      </c>
      <c r="DZ81" s="4">
        <v>500829378</v>
      </c>
      <c r="EA81" s="4">
        <v>419551225</v>
      </c>
      <c r="EB81" s="4">
        <v>226246685</v>
      </c>
      <c r="EC81" s="4">
        <v>97779967</v>
      </c>
      <c r="ED81" s="4">
        <v>641106766</v>
      </c>
      <c r="EE81" s="4">
        <v>50573754</v>
      </c>
      <c r="EF81" s="4">
        <v>86044485</v>
      </c>
      <c r="EG81" s="4">
        <v>163261122</v>
      </c>
      <c r="EH81" s="4">
        <v>273987055</v>
      </c>
      <c r="EI81" s="4">
        <v>246015954</v>
      </c>
      <c r="EJ81" s="4">
        <v>283806075</v>
      </c>
      <c r="EK81" s="4">
        <v>252967338</v>
      </c>
      <c r="EL81" s="4">
        <v>201002254</v>
      </c>
      <c r="EM81" s="4">
        <v>239153790</v>
      </c>
      <c r="EN81" s="4">
        <v>471041316</v>
      </c>
      <c r="EO81" s="4">
        <v>275811354</v>
      </c>
      <c r="EP81" s="4">
        <v>94729509</v>
      </c>
      <c r="EQ81" s="4">
        <v>592320456</v>
      </c>
      <c r="ER81" s="4">
        <v>84513728</v>
      </c>
      <c r="ES81" s="4">
        <v>195837349</v>
      </c>
      <c r="ET81" s="4">
        <v>81373637</v>
      </c>
      <c r="EU81" s="4">
        <v>24178187</v>
      </c>
      <c r="EV81" s="4">
        <v>18954230</v>
      </c>
      <c r="EW81" s="4">
        <v>27719373</v>
      </c>
      <c r="EX81" s="4">
        <v>234966482</v>
      </c>
      <c r="EY81" s="4">
        <v>392970896</v>
      </c>
      <c r="EZ81" s="4">
        <v>210360065</v>
      </c>
      <c r="FA81" s="4">
        <v>603714751</v>
      </c>
      <c r="FB81" s="4">
        <v>168164561</v>
      </c>
      <c r="FC81" s="4">
        <v>244430529</v>
      </c>
      <c r="FD81" s="4">
        <v>197866420</v>
      </c>
      <c r="FE81" s="4">
        <v>240103344</v>
      </c>
      <c r="FF81" s="4">
        <v>552461967</v>
      </c>
      <c r="FG81" s="4">
        <v>369669201</v>
      </c>
      <c r="FH81" s="4">
        <v>346240859</v>
      </c>
      <c r="FI81" s="4">
        <v>99695701</v>
      </c>
      <c r="FJ81" s="4">
        <v>115253618</v>
      </c>
      <c r="FK81" s="4">
        <v>224745109</v>
      </c>
      <c r="FL81" s="4">
        <v>98907522</v>
      </c>
      <c r="FM81" s="4">
        <v>338912657</v>
      </c>
      <c r="FN81" s="4">
        <v>289428738</v>
      </c>
      <c r="FO81" s="4">
        <v>179698388</v>
      </c>
      <c r="FP81" s="4">
        <v>131374249</v>
      </c>
      <c r="FQ81" s="4">
        <v>132205906</v>
      </c>
      <c r="FR81" s="4">
        <v>107679396</v>
      </c>
      <c r="FS81" s="4">
        <v>120355770</v>
      </c>
      <c r="FT81" s="4">
        <v>97916290</v>
      </c>
      <c r="FU81" s="4">
        <v>130996099</v>
      </c>
      <c r="FV81" s="4">
        <v>144388039</v>
      </c>
      <c r="FW81" s="4">
        <v>114320405</v>
      </c>
      <c r="FX81" s="4">
        <v>82225824</v>
      </c>
      <c r="FY81" s="4">
        <v>70685254798</v>
      </c>
    </row>
    <row r="82" spans="1:181" x14ac:dyDescent="0.35">
      <c r="A82" t="s">
        <v>144</v>
      </c>
      <c r="B82" s="4">
        <v>259023399</v>
      </c>
      <c r="C82" s="4">
        <v>223180460</v>
      </c>
      <c r="D82" s="4">
        <v>100788995</v>
      </c>
      <c r="E82" s="4">
        <v>439393887</v>
      </c>
      <c r="F82" s="4">
        <v>289717950</v>
      </c>
      <c r="G82" s="4">
        <v>768143883</v>
      </c>
      <c r="H82" s="4">
        <v>227449146</v>
      </c>
      <c r="I82" s="4">
        <v>233997753</v>
      </c>
      <c r="J82" s="4">
        <v>238752382</v>
      </c>
      <c r="K82" s="4">
        <v>472587248</v>
      </c>
      <c r="L82" s="4">
        <v>577904202</v>
      </c>
      <c r="M82" s="4">
        <v>533045703</v>
      </c>
      <c r="N82" s="4">
        <v>551750996</v>
      </c>
      <c r="O82" s="4">
        <v>557123024</v>
      </c>
      <c r="P82" s="4">
        <v>115491299</v>
      </c>
      <c r="Q82" s="4">
        <v>105029566</v>
      </c>
      <c r="R82" s="4">
        <v>213520478</v>
      </c>
      <c r="S82" s="4">
        <v>387520586</v>
      </c>
      <c r="T82" s="4">
        <v>276152888</v>
      </c>
      <c r="U82" s="4">
        <v>232863267</v>
      </c>
      <c r="V82" s="4">
        <v>244670027</v>
      </c>
      <c r="W82" s="4">
        <v>476631253</v>
      </c>
      <c r="X82" s="4">
        <v>384309469</v>
      </c>
      <c r="Y82" s="4">
        <v>441722218</v>
      </c>
      <c r="Z82" s="4">
        <v>425127837</v>
      </c>
      <c r="AA82" s="4">
        <v>256306744</v>
      </c>
      <c r="AB82" s="4">
        <v>296915977</v>
      </c>
      <c r="AC82" s="4">
        <v>214940928</v>
      </c>
      <c r="AD82" s="4">
        <v>324102453</v>
      </c>
      <c r="AE82" s="4">
        <v>289771780</v>
      </c>
      <c r="AF82" s="4">
        <v>208229775</v>
      </c>
      <c r="AG82" s="4">
        <v>596081747</v>
      </c>
      <c r="AH82" s="4">
        <v>716668269</v>
      </c>
      <c r="AI82" s="4">
        <v>493673061</v>
      </c>
      <c r="AJ82" s="4">
        <v>407109749</v>
      </c>
      <c r="AK82" s="4">
        <v>798313502</v>
      </c>
      <c r="AL82" s="4">
        <v>562465659</v>
      </c>
      <c r="AM82" s="4">
        <v>331809698</v>
      </c>
      <c r="AN82" s="4">
        <v>239533279</v>
      </c>
      <c r="AO82" s="4">
        <v>257270684</v>
      </c>
      <c r="AP82" s="4">
        <v>515691282</v>
      </c>
      <c r="AQ82" s="4">
        <v>243299365</v>
      </c>
      <c r="AR82" s="4">
        <v>438414661</v>
      </c>
      <c r="AS82" s="4">
        <v>374205407</v>
      </c>
      <c r="AT82" s="4">
        <v>282975474</v>
      </c>
      <c r="AU82" s="4">
        <v>782540007</v>
      </c>
      <c r="AV82" s="4">
        <v>479955956</v>
      </c>
      <c r="AW82" s="4">
        <v>375637098</v>
      </c>
      <c r="AX82" s="4">
        <v>682940422</v>
      </c>
      <c r="AY82" s="4">
        <v>165363214</v>
      </c>
      <c r="AZ82" s="4">
        <v>617284070</v>
      </c>
      <c r="BA82" s="4">
        <v>681808052</v>
      </c>
      <c r="BB82" s="4">
        <v>169313252</v>
      </c>
      <c r="BC82" s="4">
        <v>283540313</v>
      </c>
      <c r="BD82" s="4">
        <v>206905546</v>
      </c>
      <c r="BE82" s="4">
        <v>865722585</v>
      </c>
      <c r="BF82" s="4">
        <v>901410657</v>
      </c>
      <c r="BG82" s="4">
        <v>253547970</v>
      </c>
      <c r="BH82" s="4">
        <v>318393333</v>
      </c>
      <c r="BI82" s="4">
        <v>279581885</v>
      </c>
      <c r="BJ82" s="4">
        <v>260490000</v>
      </c>
      <c r="BK82" s="4">
        <v>227134933</v>
      </c>
      <c r="BL82" s="4">
        <v>218991135</v>
      </c>
      <c r="BM82" s="4">
        <v>208861739</v>
      </c>
      <c r="BN82" s="4">
        <v>866173809</v>
      </c>
      <c r="BO82" s="4">
        <v>706730565</v>
      </c>
      <c r="BP82" s="4">
        <v>323400306</v>
      </c>
      <c r="BQ82" s="4">
        <v>198802406</v>
      </c>
      <c r="BR82" s="4">
        <v>261472475</v>
      </c>
      <c r="BS82" s="4">
        <v>200781246</v>
      </c>
      <c r="BT82" s="4">
        <v>1692151146</v>
      </c>
      <c r="BU82" s="4">
        <v>208910661</v>
      </c>
      <c r="BV82" s="4">
        <v>354885500</v>
      </c>
      <c r="BW82" s="4">
        <v>193414413</v>
      </c>
      <c r="BX82" s="4">
        <v>194920860</v>
      </c>
      <c r="BY82" s="4">
        <v>480374839</v>
      </c>
      <c r="BZ82" s="4">
        <v>412012582</v>
      </c>
      <c r="CA82" s="4">
        <v>428574257</v>
      </c>
      <c r="CB82" s="4">
        <v>409731172</v>
      </c>
      <c r="CC82" s="4">
        <v>544772013</v>
      </c>
      <c r="CD82" s="4">
        <v>576824336</v>
      </c>
      <c r="CE82" s="4">
        <v>857214048</v>
      </c>
      <c r="CF82" s="4">
        <v>743394683</v>
      </c>
      <c r="CG82" s="4">
        <v>752255631</v>
      </c>
      <c r="CH82" s="4">
        <v>522527578</v>
      </c>
      <c r="CI82" s="4">
        <v>828394574</v>
      </c>
      <c r="CJ82" s="4">
        <v>963407387</v>
      </c>
      <c r="CK82" s="4">
        <v>566025830</v>
      </c>
      <c r="CL82" s="4">
        <v>696733904</v>
      </c>
      <c r="CM82" s="4">
        <v>505230610</v>
      </c>
      <c r="CN82" s="4">
        <v>692827900</v>
      </c>
      <c r="CO82" s="4">
        <v>353774417</v>
      </c>
      <c r="CP82" s="4">
        <v>498799402</v>
      </c>
      <c r="CQ82" s="4">
        <v>478993896</v>
      </c>
      <c r="CR82" s="4">
        <v>898922966</v>
      </c>
      <c r="CS82" s="4">
        <v>534529308</v>
      </c>
      <c r="CT82" s="4">
        <v>392099126</v>
      </c>
      <c r="CU82" s="4">
        <v>495114238</v>
      </c>
      <c r="CV82" s="4">
        <v>689875248</v>
      </c>
      <c r="CW82" s="4">
        <v>827979392</v>
      </c>
      <c r="CX82" s="4">
        <v>1380968103</v>
      </c>
      <c r="CY82" s="4">
        <v>345189371</v>
      </c>
      <c r="CZ82" s="4">
        <v>795700582</v>
      </c>
      <c r="DA82" s="4">
        <v>935906614</v>
      </c>
      <c r="DB82" s="4">
        <v>311003992</v>
      </c>
      <c r="DC82" s="4">
        <v>481502511</v>
      </c>
      <c r="DD82" s="4">
        <v>1315783449</v>
      </c>
      <c r="DE82" s="4">
        <v>603773026</v>
      </c>
      <c r="DF82" s="4">
        <v>439176231</v>
      </c>
      <c r="DG82" s="4">
        <v>523124610</v>
      </c>
      <c r="DH82" s="4">
        <v>192372266</v>
      </c>
      <c r="DI82" s="4">
        <v>239582322</v>
      </c>
      <c r="DJ82" s="4">
        <v>100267585</v>
      </c>
      <c r="DK82" s="4">
        <v>482416463</v>
      </c>
      <c r="DL82" s="4">
        <v>673496211</v>
      </c>
      <c r="DM82" s="4">
        <v>537563616</v>
      </c>
      <c r="DN82" s="4">
        <v>287948556</v>
      </c>
      <c r="DO82" s="4">
        <v>398378098</v>
      </c>
      <c r="DP82" s="4">
        <v>442354944</v>
      </c>
      <c r="DQ82" s="4">
        <v>341153146</v>
      </c>
      <c r="DR82" s="4">
        <v>521655122</v>
      </c>
      <c r="DS82" s="4">
        <v>509068486</v>
      </c>
      <c r="DT82" s="4">
        <v>758317669</v>
      </c>
      <c r="DU82" s="4">
        <v>656836575</v>
      </c>
      <c r="DV82" s="4">
        <v>269252225</v>
      </c>
      <c r="DW82" s="4">
        <v>546451406</v>
      </c>
      <c r="DX82" s="4">
        <v>390046856</v>
      </c>
      <c r="DY82" s="4">
        <v>322785697</v>
      </c>
      <c r="DZ82" s="4">
        <v>512145737</v>
      </c>
      <c r="EA82" s="4">
        <v>423278746</v>
      </c>
      <c r="EB82" s="4">
        <v>228777601</v>
      </c>
      <c r="EC82" s="4">
        <v>99791129</v>
      </c>
      <c r="ED82" s="4">
        <v>652527184</v>
      </c>
      <c r="EE82" s="4">
        <v>51584189</v>
      </c>
      <c r="EF82" s="4">
        <v>87821188</v>
      </c>
      <c r="EG82" s="4">
        <v>167453149</v>
      </c>
      <c r="EH82" s="4">
        <v>280330303</v>
      </c>
      <c r="EI82" s="4">
        <v>250966514</v>
      </c>
      <c r="EJ82" s="4">
        <v>289266982</v>
      </c>
      <c r="EK82" s="4">
        <v>258125854</v>
      </c>
      <c r="EL82" s="4">
        <v>208500927</v>
      </c>
      <c r="EM82" s="4">
        <v>241910337</v>
      </c>
      <c r="EN82" s="4">
        <v>481373053</v>
      </c>
      <c r="EO82" s="4">
        <v>280573102</v>
      </c>
      <c r="EP82" s="4">
        <v>96555824</v>
      </c>
      <c r="EQ82" s="4">
        <v>592535720</v>
      </c>
      <c r="ER82" s="4">
        <v>85071898</v>
      </c>
      <c r="ES82" s="4">
        <v>196979790</v>
      </c>
      <c r="ET82" s="4">
        <v>81441286</v>
      </c>
      <c r="EU82" s="4">
        <v>24255222</v>
      </c>
      <c r="EV82" s="4">
        <v>19108365</v>
      </c>
      <c r="EW82" s="4">
        <v>27447114</v>
      </c>
      <c r="EX82" s="4">
        <v>234900483</v>
      </c>
      <c r="EY82" s="4">
        <v>396199808</v>
      </c>
      <c r="EZ82" s="4">
        <v>211314622</v>
      </c>
      <c r="FA82" s="4">
        <v>610994126</v>
      </c>
      <c r="FB82" s="4">
        <v>169527290</v>
      </c>
      <c r="FC82" s="4">
        <v>247421221</v>
      </c>
      <c r="FD82" s="4">
        <v>197948662</v>
      </c>
      <c r="FE82" s="4">
        <v>242109645</v>
      </c>
      <c r="FF82" s="4">
        <v>558511288</v>
      </c>
      <c r="FG82" s="4">
        <v>375283128</v>
      </c>
      <c r="FH82" s="4">
        <v>348931206</v>
      </c>
      <c r="FI82" s="4">
        <v>100808533</v>
      </c>
      <c r="FJ82" s="4">
        <v>115851919</v>
      </c>
      <c r="FK82" s="4">
        <v>224966714</v>
      </c>
      <c r="FL82" s="4">
        <v>99507191</v>
      </c>
      <c r="FM82" s="4">
        <v>341299990</v>
      </c>
      <c r="FN82" s="4">
        <v>292774288</v>
      </c>
      <c r="FO82" s="4">
        <v>182012856</v>
      </c>
      <c r="FP82" s="4">
        <v>133682485</v>
      </c>
      <c r="FQ82" s="4">
        <v>132754119</v>
      </c>
      <c r="FR82" s="4">
        <v>110008080</v>
      </c>
      <c r="FS82" s="4">
        <v>122359141</v>
      </c>
      <c r="FT82" s="4">
        <v>99263109</v>
      </c>
      <c r="FU82" s="4">
        <v>132342854</v>
      </c>
      <c r="FV82" s="4">
        <v>147061611</v>
      </c>
      <c r="FW82" s="4">
        <v>115849251</v>
      </c>
      <c r="FX82" s="4">
        <v>83850967</v>
      </c>
      <c r="FY82" s="4">
        <v>71422563831</v>
      </c>
    </row>
    <row r="83" spans="1:181" x14ac:dyDescent="0.35">
      <c r="A83" t="s">
        <v>145</v>
      </c>
      <c r="B83" s="4">
        <v>263125192</v>
      </c>
      <c r="C83" s="4">
        <v>225250395</v>
      </c>
      <c r="D83" s="4">
        <v>101119703</v>
      </c>
      <c r="E83" s="4">
        <v>442104595</v>
      </c>
      <c r="F83" s="4">
        <v>295259847</v>
      </c>
      <c r="G83" s="4">
        <v>777742055</v>
      </c>
      <c r="H83" s="4">
        <v>230977174</v>
      </c>
      <c r="I83" s="4">
        <v>236586690</v>
      </c>
      <c r="J83" s="4">
        <v>238688967</v>
      </c>
      <c r="K83" s="4">
        <v>473918746</v>
      </c>
      <c r="L83" s="4">
        <v>568654877</v>
      </c>
      <c r="M83" s="4">
        <v>535547057</v>
      </c>
      <c r="N83" s="4">
        <v>555308314</v>
      </c>
      <c r="O83" s="4">
        <v>563922441</v>
      </c>
      <c r="P83" s="4">
        <v>116956990</v>
      </c>
      <c r="Q83" s="4">
        <v>103626865</v>
      </c>
      <c r="R83" s="4">
        <v>213241069</v>
      </c>
      <c r="S83" s="4">
        <v>387019739</v>
      </c>
      <c r="T83" s="4">
        <v>278460750</v>
      </c>
      <c r="U83" s="4">
        <v>233597728</v>
      </c>
      <c r="V83" s="4">
        <v>247312657</v>
      </c>
      <c r="W83" s="4">
        <v>480538084</v>
      </c>
      <c r="X83" s="4">
        <v>384043475</v>
      </c>
      <c r="Y83" s="4">
        <v>444630844</v>
      </c>
      <c r="Z83" s="4">
        <v>421967988</v>
      </c>
      <c r="AA83" s="4">
        <v>256095294</v>
      </c>
      <c r="AB83" s="4">
        <v>297778915</v>
      </c>
      <c r="AC83" s="4">
        <v>216163824</v>
      </c>
      <c r="AD83" s="4">
        <v>323186406</v>
      </c>
      <c r="AE83" s="4">
        <v>291587303</v>
      </c>
      <c r="AF83" s="4">
        <v>212092543</v>
      </c>
      <c r="AG83" s="4">
        <v>604510792</v>
      </c>
      <c r="AH83" s="4">
        <v>720112089</v>
      </c>
      <c r="AI83" s="4">
        <v>491031197</v>
      </c>
      <c r="AJ83" s="4">
        <v>410314893</v>
      </c>
      <c r="AK83" s="4">
        <v>805441896</v>
      </c>
      <c r="AL83" s="4">
        <v>568014271</v>
      </c>
      <c r="AM83" s="4">
        <v>335012779</v>
      </c>
      <c r="AN83" s="4">
        <v>241617152</v>
      </c>
      <c r="AO83" s="4">
        <v>259180795</v>
      </c>
      <c r="AP83" s="4">
        <v>520842277</v>
      </c>
      <c r="AQ83" s="4">
        <v>245930991</v>
      </c>
      <c r="AR83" s="4">
        <v>442366047</v>
      </c>
      <c r="AS83" s="4">
        <v>378689166</v>
      </c>
      <c r="AT83" s="4">
        <v>285188416</v>
      </c>
      <c r="AU83" s="4">
        <v>787349648</v>
      </c>
      <c r="AV83" s="4">
        <v>486478562</v>
      </c>
      <c r="AW83" s="4">
        <v>379763469</v>
      </c>
      <c r="AX83" s="4">
        <v>682420677</v>
      </c>
      <c r="AY83" s="4">
        <v>164595973</v>
      </c>
      <c r="AZ83" s="4">
        <v>611750107</v>
      </c>
      <c r="BA83" s="4">
        <v>678835678</v>
      </c>
      <c r="BB83" s="4">
        <v>169034214</v>
      </c>
      <c r="BC83" s="4">
        <v>281492010</v>
      </c>
      <c r="BD83" s="4">
        <v>207249701</v>
      </c>
      <c r="BE83" s="4">
        <v>866523704</v>
      </c>
      <c r="BF83" s="4">
        <v>904128047</v>
      </c>
      <c r="BG83" s="4">
        <v>252928202</v>
      </c>
      <c r="BH83" s="4">
        <v>322431577</v>
      </c>
      <c r="BI83" s="4">
        <v>281689555</v>
      </c>
      <c r="BJ83" s="4">
        <v>262570823</v>
      </c>
      <c r="BK83" s="4">
        <v>228390531</v>
      </c>
      <c r="BL83" s="4">
        <v>218533578</v>
      </c>
      <c r="BM83" s="4">
        <v>211701004</v>
      </c>
      <c r="BN83" s="4">
        <v>865258445</v>
      </c>
      <c r="BO83" s="4">
        <v>708841807</v>
      </c>
      <c r="BP83" s="4">
        <v>322561960</v>
      </c>
      <c r="BQ83" s="4">
        <v>197552044</v>
      </c>
      <c r="BR83" s="4">
        <v>261503417</v>
      </c>
      <c r="BS83" s="4">
        <v>202505568</v>
      </c>
      <c r="BT83" s="4">
        <v>1701494822</v>
      </c>
      <c r="BU83" s="4">
        <v>211947061</v>
      </c>
      <c r="BV83" s="4">
        <v>361327386</v>
      </c>
      <c r="BW83" s="4">
        <v>194165849</v>
      </c>
      <c r="BX83" s="4">
        <v>198681875</v>
      </c>
      <c r="BY83" s="4">
        <v>483646909</v>
      </c>
      <c r="BZ83" s="4">
        <v>415579160</v>
      </c>
      <c r="CA83" s="4">
        <v>432322961</v>
      </c>
      <c r="CB83" s="4">
        <v>413390153</v>
      </c>
      <c r="CC83" s="4">
        <v>540027558</v>
      </c>
      <c r="CD83" s="4">
        <v>581621890</v>
      </c>
      <c r="CE83" s="4">
        <v>809081077</v>
      </c>
      <c r="CF83" s="4">
        <v>743841388</v>
      </c>
      <c r="CG83" s="4">
        <v>768680887</v>
      </c>
      <c r="CH83" s="4">
        <v>529910196</v>
      </c>
      <c r="CI83" s="4">
        <v>829445571</v>
      </c>
      <c r="CJ83" s="4">
        <v>978788605</v>
      </c>
      <c r="CK83" s="4">
        <v>572714359</v>
      </c>
      <c r="CL83" s="4">
        <v>701999177</v>
      </c>
      <c r="CM83" s="4">
        <v>509693521</v>
      </c>
      <c r="CN83" s="4">
        <v>701003453</v>
      </c>
      <c r="CO83" s="4">
        <v>349195268</v>
      </c>
      <c r="CP83" s="4">
        <v>502932608</v>
      </c>
      <c r="CQ83" s="4">
        <v>483238797</v>
      </c>
      <c r="CR83" s="4">
        <v>899368484</v>
      </c>
      <c r="CS83" s="4">
        <v>528791926</v>
      </c>
      <c r="CT83" s="4">
        <v>393783554</v>
      </c>
      <c r="CU83" s="4">
        <v>496480389</v>
      </c>
      <c r="CV83" s="4">
        <v>693335106</v>
      </c>
      <c r="CW83" s="4">
        <v>825141093</v>
      </c>
      <c r="CX83" s="4">
        <v>1370251564</v>
      </c>
      <c r="CY83" s="4">
        <v>349740837</v>
      </c>
      <c r="CZ83" s="4">
        <v>795899294</v>
      </c>
      <c r="DA83" s="4">
        <v>934043801</v>
      </c>
      <c r="DB83" s="4">
        <v>308372932</v>
      </c>
      <c r="DC83" s="4">
        <v>478745074</v>
      </c>
      <c r="DD83" s="4">
        <v>1302082807</v>
      </c>
      <c r="DE83" s="4">
        <v>603949820</v>
      </c>
      <c r="DF83" s="4">
        <v>440233702</v>
      </c>
      <c r="DG83" s="4">
        <v>527506937</v>
      </c>
      <c r="DH83" s="4">
        <v>191504349</v>
      </c>
      <c r="DI83" s="4">
        <v>240307256</v>
      </c>
      <c r="DJ83" s="4">
        <v>98513958</v>
      </c>
      <c r="DK83" s="4">
        <v>481848350</v>
      </c>
      <c r="DL83" s="4">
        <v>667650620</v>
      </c>
      <c r="DM83" s="4">
        <v>539542037</v>
      </c>
      <c r="DN83" s="4">
        <v>289351250</v>
      </c>
      <c r="DO83" s="4">
        <v>401321711</v>
      </c>
      <c r="DP83" s="4">
        <v>442274694</v>
      </c>
      <c r="DQ83" s="4">
        <v>341471544</v>
      </c>
      <c r="DR83" s="4">
        <v>514665585</v>
      </c>
      <c r="DS83" s="4">
        <v>513743144</v>
      </c>
      <c r="DT83" s="4">
        <v>761002857</v>
      </c>
      <c r="DU83" s="4">
        <v>664012605</v>
      </c>
      <c r="DV83" s="4">
        <v>270439707</v>
      </c>
      <c r="DW83" s="4">
        <v>549292014</v>
      </c>
      <c r="DX83" s="4">
        <v>384092622</v>
      </c>
      <c r="DY83" s="4">
        <v>318547943</v>
      </c>
      <c r="DZ83" s="4">
        <v>507658313</v>
      </c>
      <c r="EA83" s="4">
        <v>421396181</v>
      </c>
      <c r="EB83" s="4">
        <v>228580020</v>
      </c>
      <c r="EC83" s="4">
        <v>98725520</v>
      </c>
      <c r="ED83" s="4">
        <v>652429481</v>
      </c>
      <c r="EE83" s="4">
        <v>51179710</v>
      </c>
      <c r="EF83" s="4">
        <v>87900493</v>
      </c>
      <c r="EG83" s="4">
        <v>166043713</v>
      </c>
      <c r="EH83" s="4">
        <v>280595523</v>
      </c>
      <c r="EI83" s="4">
        <v>256662759</v>
      </c>
      <c r="EJ83" s="4">
        <v>295322069</v>
      </c>
      <c r="EK83" s="4">
        <v>266487205</v>
      </c>
      <c r="EL83" s="4">
        <v>213525597</v>
      </c>
      <c r="EM83" s="4">
        <v>250265329</v>
      </c>
      <c r="EN83" s="4">
        <v>506194234</v>
      </c>
      <c r="EO83" s="4">
        <v>287564629</v>
      </c>
      <c r="EP83" s="4">
        <v>97494039</v>
      </c>
      <c r="EQ83" s="4">
        <v>595188153</v>
      </c>
      <c r="ER83" s="4">
        <v>85281216</v>
      </c>
      <c r="ES83" s="4">
        <v>198061583</v>
      </c>
      <c r="ET83" s="4">
        <v>81010124</v>
      </c>
      <c r="EU83" s="4">
        <v>24084450</v>
      </c>
      <c r="EV83" s="4">
        <v>19116627</v>
      </c>
      <c r="EW83" s="4">
        <v>27183705</v>
      </c>
      <c r="EX83" s="4">
        <v>234358251</v>
      </c>
      <c r="EY83" s="4">
        <v>400813789</v>
      </c>
      <c r="EZ83" s="4">
        <v>214864123</v>
      </c>
      <c r="FA83" s="4">
        <v>630868034</v>
      </c>
      <c r="FB83" s="4">
        <v>171622214</v>
      </c>
      <c r="FC83" s="4">
        <v>248993616</v>
      </c>
      <c r="FD83" s="4">
        <v>199907825</v>
      </c>
      <c r="FE83" s="4">
        <v>243283371</v>
      </c>
      <c r="FF83" s="4">
        <v>564127904</v>
      </c>
      <c r="FG83" s="4">
        <v>379901061</v>
      </c>
      <c r="FH83" s="4">
        <v>352826145</v>
      </c>
      <c r="FI83" s="4">
        <v>100778904</v>
      </c>
      <c r="FJ83" s="4">
        <v>116110595</v>
      </c>
      <c r="FK83" s="4">
        <v>227308237</v>
      </c>
      <c r="FL83" s="4">
        <v>101283980</v>
      </c>
      <c r="FM83" s="4">
        <v>346598001</v>
      </c>
      <c r="FN83" s="4">
        <v>296262488</v>
      </c>
      <c r="FO83" s="4">
        <v>184921860</v>
      </c>
      <c r="FP83" s="4">
        <v>136110510</v>
      </c>
      <c r="FQ83" s="4">
        <v>135586229</v>
      </c>
      <c r="FR83" s="4">
        <v>110190915</v>
      </c>
      <c r="FS83" s="4">
        <v>124158057</v>
      </c>
      <c r="FT83" s="4">
        <v>100319634</v>
      </c>
      <c r="FU83" s="4">
        <v>134257539</v>
      </c>
      <c r="FV83" s="4">
        <v>148212107</v>
      </c>
      <c r="FW83" s="4">
        <v>117657032</v>
      </c>
      <c r="FX83" s="4">
        <v>84403201</v>
      </c>
      <c r="FY83" s="4">
        <v>71716565980</v>
      </c>
    </row>
    <row r="84" spans="1:181" x14ac:dyDescent="0.35">
      <c r="A84" t="s">
        <v>146</v>
      </c>
      <c r="B84" s="4">
        <v>263006036</v>
      </c>
      <c r="C84" s="4">
        <v>225918815</v>
      </c>
      <c r="D84" s="4">
        <v>102439012</v>
      </c>
      <c r="E84" s="4">
        <v>448337282</v>
      </c>
      <c r="F84" s="4">
        <v>287142951</v>
      </c>
      <c r="G84" s="4">
        <v>778378727</v>
      </c>
      <c r="H84" s="4">
        <v>231102554</v>
      </c>
      <c r="I84" s="4">
        <v>239271429</v>
      </c>
      <c r="J84" s="4">
        <v>240572078</v>
      </c>
      <c r="K84" s="4">
        <v>480288399</v>
      </c>
      <c r="L84" s="4">
        <v>575319857</v>
      </c>
      <c r="M84" s="4">
        <v>541414565</v>
      </c>
      <c r="N84" s="4">
        <v>563264982</v>
      </c>
      <c r="O84" s="4">
        <v>568146976</v>
      </c>
      <c r="P84" s="4">
        <v>118876883</v>
      </c>
      <c r="Q84" s="4">
        <v>103844161</v>
      </c>
      <c r="R84" s="4">
        <v>216555213</v>
      </c>
      <c r="S84" s="4">
        <v>393535496</v>
      </c>
      <c r="T84" s="4">
        <v>281253325</v>
      </c>
      <c r="U84" s="4">
        <v>237107273</v>
      </c>
      <c r="V84" s="4">
        <v>251435962</v>
      </c>
      <c r="W84" s="4">
        <v>484663349</v>
      </c>
      <c r="X84" s="4">
        <v>387215648</v>
      </c>
      <c r="Y84" s="4">
        <v>453856005</v>
      </c>
      <c r="Z84" s="4">
        <v>429237564</v>
      </c>
      <c r="AA84" s="4">
        <v>261870095</v>
      </c>
      <c r="AB84" s="4">
        <v>302140723</v>
      </c>
      <c r="AC84" s="4">
        <v>218318069</v>
      </c>
      <c r="AD84" s="4">
        <v>323678145</v>
      </c>
      <c r="AE84" s="4">
        <v>294535687</v>
      </c>
      <c r="AF84" s="4">
        <v>208822778</v>
      </c>
      <c r="AG84" s="4">
        <v>600660213</v>
      </c>
      <c r="AH84" s="4">
        <v>727463583</v>
      </c>
      <c r="AI84" s="4">
        <v>496551632</v>
      </c>
      <c r="AJ84" s="4">
        <v>414947318</v>
      </c>
      <c r="AK84" s="4">
        <v>814662285</v>
      </c>
      <c r="AL84" s="4">
        <v>572624528</v>
      </c>
      <c r="AM84" s="4">
        <v>339499382</v>
      </c>
      <c r="AN84" s="4">
        <v>243110423</v>
      </c>
      <c r="AO84" s="4">
        <v>260865121</v>
      </c>
      <c r="AP84" s="4">
        <v>527519255</v>
      </c>
      <c r="AQ84" s="4">
        <v>247849815</v>
      </c>
      <c r="AR84" s="4">
        <v>445038008</v>
      </c>
      <c r="AS84" s="4">
        <v>386940845</v>
      </c>
      <c r="AT84" s="4">
        <v>288044877</v>
      </c>
      <c r="AU84" s="4">
        <v>795791353</v>
      </c>
      <c r="AV84" s="4">
        <v>497822472</v>
      </c>
      <c r="AW84" s="4">
        <v>386578329</v>
      </c>
      <c r="AX84" s="4">
        <v>687069286</v>
      </c>
      <c r="AY84" s="4">
        <v>163465077</v>
      </c>
      <c r="AZ84" s="4">
        <v>620994965</v>
      </c>
      <c r="BA84" s="4">
        <v>699519250</v>
      </c>
      <c r="BB84" s="4">
        <v>171436463</v>
      </c>
      <c r="BC84" s="4">
        <v>285285345</v>
      </c>
      <c r="BD84" s="4">
        <v>211439299</v>
      </c>
      <c r="BE84" s="4">
        <v>872157936</v>
      </c>
      <c r="BF84" s="4">
        <v>920157355</v>
      </c>
      <c r="BG84" s="4">
        <v>258672127</v>
      </c>
      <c r="BH84" s="4">
        <v>331448855</v>
      </c>
      <c r="BI84" s="4">
        <v>284546325</v>
      </c>
      <c r="BJ84" s="4">
        <v>266385474</v>
      </c>
      <c r="BK84" s="4">
        <v>231067567</v>
      </c>
      <c r="BL84" s="4">
        <v>221576755</v>
      </c>
      <c r="BM84" s="4">
        <v>214166203</v>
      </c>
      <c r="BN84" s="4">
        <v>869277299</v>
      </c>
      <c r="BO84" s="4">
        <v>713175491</v>
      </c>
      <c r="BP84" s="4">
        <v>323653344</v>
      </c>
      <c r="BQ84" s="4">
        <v>196587133</v>
      </c>
      <c r="BR84" s="4">
        <v>261344924</v>
      </c>
      <c r="BS84" s="4">
        <v>207220907</v>
      </c>
      <c r="BT84" s="4">
        <v>1728956543</v>
      </c>
      <c r="BU84" s="4">
        <v>214092161</v>
      </c>
      <c r="BV84" s="4">
        <v>367331184</v>
      </c>
      <c r="BW84" s="4">
        <v>196125019</v>
      </c>
      <c r="BX84" s="4">
        <v>200837776</v>
      </c>
      <c r="BY84" s="4">
        <v>488290690</v>
      </c>
      <c r="BZ84" s="4">
        <v>423693362</v>
      </c>
      <c r="CA84" s="4">
        <v>436775993</v>
      </c>
      <c r="CB84" s="4">
        <v>415811862</v>
      </c>
      <c r="CC84" s="4">
        <v>569946473</v>
      </c>
      <c r="CD84" s="4">
        <v>576002303</v>
      </c>
      <c r="CE84" s="4">
        <v>852489889</v>
      </c>
      <c r="CF84" s="4">
        <v>772471551</v>
      </c>
      <c r="CG84" s="4">
        <v>787573538</v>
      </c>
      <c r="CH84" s="4">
        <v>543779317</v>
      </c>
      <c r="CI84" s="4">
        <v>863115370</v>
      </c>
      <c r="CJ84" s="4">
        <v>1004684452</v>
      </c>
      <c r="CK84" s="4">
        <v>591747862</v>
      </c>
      <c r="CL84" s="4">
        <v>717219959</v>
      </c>
      <c r="CM84" s="4">
        <v>515908535</v>
      </c>
      <c r="CN84" s="4">
        <v>713951286</v>
      </c>
      <c r="CO84" s="4">
        <v>355796224</v>
      </c>
      <c r="CP84" s="4">
        <v>518103951</v>
      </c>
      <c r="CQ84" s="4">
        <v>491790475</v>
      </c>
      <c r="CR84" s="4">
        <v>926665177</v>
      </c>
      <c r="CS84" s="4">
        <v>549540969</v>
      </c>
      <c r="CT84" s="4">
        <v>399570880</v>
      </c>
      <c r="CU84" s="4">
        <v>506311942</v>
      </c>
      <c r="CV84" s="4">
        <v>707805004</v>
      </c>
      <c r="CW84" s="4">
        <v>841586424</v>
      </c>
      <c r="CX84" s="4">
        <v>1401207524</v>
      </c>
      <c r="CY84" s="4">
        <v>357183982</v>
      </c>
      <c r="CZ84" s="4">
        <v>814882476</v>
      </c>
      <c r="DA84" s="4">
        <v>956971283</v>
      </c>
      <c r="DB84" s="4">
        <v>313718567</v>
      </c>
      <c r="DC84" s="4">
        <v>488964207</v>
      </c>
      <c r="DD84" s="4">
        <v>1309518665</v>
      </c>
      <c r="DE84" s="4">
        <v>625726806</v>
      </c>
      <c r="DF84" s="4">
        <v>443036295</v>
      </c>
      <c r="DG84" s="4">
        <v>532604842</v>
      </c>
      <c r="DH84" s="4">
        <v>193180382</v>
      </c>
      <c r="DI84" s="4">
        <v>243118836</v>
      </c>
      <c r="DJ84" s="4">
        <v>98339779</v>
      </c>
      <c r="DK84" s="4">
        <v>487912876</v>
      </c>
      <c r="DL84" s="4">
        <v>681089415</v>
      </c>
      <c r="DM84" s="4">
        <v>547586807</v>
      </c>
      <c r="DN84" s="4">
        <v>291868785</v>
      </c>
      <c r="DO84" s="4">
        <v>405181914</v>
      </c>
      <c r="DP84" s="4">
        <v>449488136</v>
      </c>
      <c r="DQ84" s="4">
        <v>345057672</v>
      </c>
      <c r="DR84" s="4">
        <v>523589110</v>
      </c>
      <c r="DS84" s="4">
        <v>517006437</v>
      </c>
      <c r="DT84" s="4">
        <v>769324704</v>
      </c>
      <c r="DU84" s="4">
        <v>662033993</v>
      </c>
      <c r="DV84" s="4">
        <v>272660196</v>
      </c>
      <c r="DW84" s="4">
        <v>550630766</v>
      </c>
      <c r="DX84" s="4">
        <v>381822169</v>
      </c>
      <c r="DY84" s="4">
        <v>320917488</v>
      </c>
      <c r="DZ84" s="4">
        <v>510208126</v>
      </c>
      <c r="EA84" s="4">
        <v>418767291</v>
      </c>
      <c r="EB84" s="4">
        <v>231536490</v>
      </c>
      <c r="EC84" s="4">
        <v>98686257</v>
      </c>
      <c r="ED84" s="4">
        <v>655089235</v>
      </c>
      <c r="EE84" s="4">
        <v>52400811</v>
      </c>
      <c r="EF84" s="4">
        <v>88562060</v>
      </c>
      <c r="EG84" s="4">
        <v>167066613</v>
      </c>
      <c r="EH84" s="4">
        <v>281484573</v>
      </c>
      <c r="EI84" s="4">
        <v>255306582</v>
      </c>
      <c r="EJ84" s="4">
        <v>293166959</v>
      </c>
      <c r="EK84" s="4">
        <v>258228436</v>
      </c>
      <c r="EL84" s="4">
        <v>208659087</v>
      </c>
      <c r="EM84" s="4">
        <v>249595755</v>
      </c>
      <c r="EN84" s="4">
        <v>490056903</v>
      </c>
      <c r="EO84" s="4">
        <v>287613235</v>
      </c>
      <c r="EP84" s="4">
        <v>98480733</v>
      </c>
      <c r="EQ84" s="4">
        <v>595089950</v>
      </c>
      <c r="ER84" s="4">
        <v>85254730</v>
      </c>
      <c r="ES84" s="4">
        <v>196498459</v>
      </c>
      <c r="ET84" s="4">
        <v>80563805</v>
      </c>
      <c r="EU84" s="4">
        <v>24660434</v>
      </c>
      <c r="EV84" s="4">
        <v>19566986</v>
      </c>
      <c r="EW84" s="4">
        <v>28457161</v>
      </c>
      <c r="EX84" s="4">
        <v>233075951</v>
      </c>
      <c r="EY84" s="4">
        <v>400261126</v>
      </c>
      <c r="EZ84" s="4">
        <v>212634363</v>
      </c>
      <c r="FA84" s="4">
        <v>612377184</v>
      </c>
      <c r="FB84" s="4">
        <v>173245951</v>
      </c>
      <c r="FC84" s="4">
        <v>247672522</v>
      </c>
      <c r="FD84" s="4">
        <v>202041981</v>
      </c>
      <c r="FE84" s="4">
        <v>244633690</v>
      </c>
      <c r="FF84" s="4">
        <v>571030540</v>
      </c>
      <c r="FG84" s="4">
        <v>383178240</v>
      </c>
      <c r="FH84" s="4">
        <v>355977667</v>
      </c>
      <c r="FI84" s="4">
        <v>102949153</v>
      </c>
      <c r="FJ84" s="4">
        <v>116483129</v>
      </c>
      <c r="FK84" s="4">
        <v>228831728</v>
      </c>
      <c r="FL84" s="4">
        <v>101429454</v>
      </c>
      <c r="FM84" s="4">
        <v>350632233</v>
      </c>
      <c r="FN84" s="4">
        <v>298812712</v>
      </c>
      <c r="FO84" s="4">
        <v>187074503</v>
      </c>
      <c r="FP84" s="4">
        <v>136804439</v>
      </c>
      <c r="FQ84" s="4">
        <v>136533548</v>
      </c>
      <c r="FR84" s="4">
        <v>112323672</v>
      </c>
      <c r="FS84" s="4">
        <v>125217867</v>
      </c>
      <c r="FT84" s="4">
        <v>101028060</v>
      </c>
      <c r="FU84" s="4">
        <v>135191186</v>
      </c>
      <c r="FV84" s="4">
        <v>150239389</v>
      </c>
      <c r="FW84" s="4">
        <v>117445570</v>
      </c>
      <c r="FX84" s="4">
        <v>85687273</v>
      </c>
      <c r="FY84" s="4">
        <v>72628580943</v>
      </c>
    </row>
    <row r="85" spans="1:181" x14ac:dyDescent="0.35">
      <c r="A85" t="s">
        <v>147</v>
      </c>
      <c r="B85" s="4">
        <v>266228569</v>
      </c>
      <c r="C85" s="4">
        <v>228784038</v>
      </c>
      <c r="D85" s="4">
        <v>103841793</v>
      </c>
      <c r="E85" s="4">
        <v>457123609</v>
      </c>
      <c r="F85" s="4">
        <v>293746952</v>
      </c>
      <c r="G85" s="4">
        <v>791674686</v>
      </c>
      <c r="H85" s="4">
        <v>235581723</v>
      </c>
      <c r="I85" s="4">
        <v>241735490</v>
      </c>
      <c r="J85" s="4">
        <v>242888243</v>
      </c>
      <c r="K85" s="4">
        <v>488523591</v>
      </c>
      <c r="L85" s="4">
        <v>585875812</v>
      </c>
      <c r="M85" s="4">
        <v>553324325</v>
      </c>
      <c r="N85" s="4">
        <v>573748685</v>
      </c>
      <c r="O85" s="4">
        <v>582812977</v>
      </c>
      <c r="P85" s="4">
        <v>119221805</v>
      </c>
      <c r="Q85" s="4">
        <v>104936607</v>
      </c>
      <c r="R85" s="4">
        <v>218843196</v>
      </c>
      <c r="S85" s="4">
        <v>400428920</v>
      </c>
      <c r="T85" s="4">
        <v>287834553</v>
      </c>
      <c r="U85" s="4">
        <v>239000275</v>
      </c>
      <c r="V85" s="4">
        <v>256291908</v>
      </c>
      <c r="W85" s="4">
        <v>504896890</v>
      </c>
      <c r="X85" s="4">
        <v>390275437</v>
      </c>
      <c r="Y85" s="4">
        <v>455138292</v>
      </c>
      <c r="Z85" s="4">
        <v>433841802</v>
      </c>
      <c r="AA85" s="4">
        <v>265578072</v>
      </c>
      <c r="AB85" s="4">
        <v>305223909</v>
      </c>
      <c r="AC85" s="4">
        <v>221396592</v>
      </c>
      <c r="AD85" s="4">
        <v>332672711</v>
      </c>
      <c r="AE85" s="4">
        <v>298158094</v>
      </c>
      <c r="AF85" s="4">
        <v>214212624</v>
      </c>
      <c r="AG85" s="4">
        <v>621771758</v>
      </c>
      <c r="AH85" s="4">
        <v>739222839</v>
      </c>
      <c r="AI85" s="4">
        <v>504760215</v>
      </c>
      <c r="AJ85" s="4">
        <v>423471436</v>
      </c>
      <c r="AK85" s="4">
        <v>832684023</v>
      </c>
      <c r="AL85" s="4">
        <v>586424282</v>
      </c>
      <c r="AM85" s="4">
        <v>342193989</v>
      </c>
      <c r="AN85" s="4">
        <v>246665937</v>
      </c>
      <c r="AO85" s="4">
        <v>264094221</v>
      </c>
      <c r="AP85" s="4">
        <v>544480946</v>
      </c>
      <c r="AQ85" s="4">
        <v>251647439</v>
      </c>
      <c r="AR85" s="4">
        <v>451863965</v>
      </c>
      <c r="AS85" s="4">
        <v>387912921</v>
      </c>
      <c r="AT85" s="4">
        <v>293642324</v>
      </c>
      <c r="AU85" s="4">
        <v>813923945</v>
      </c>
      <c r="AV85" s="4">
        <v>511944267</v>
      </c>
      <c r="AW85" s="4">
        <v>399565557</v>
      </c>
      <c r="AX85" s="4">
        <v>695369966</v>
      </c>
      <c r="AY85" s="4">
        <v>166017678</v>
      </c>
      <c r="AZ85" s="4">
        <v>636433434</v>
      </c>
      <c r="BA85" s="4">
        <v>703766989</v>
      </c>
      <c r="BB85" s="4">
        <v>175147546</v>
      </c>
      <c r="BC85" s="4">
        <v>293249064</v>
      </c>
      <c r="BD85" s="4">
        <v>215218240</v>
      </c>
      <c r="BE85" s="4">
        <v>894992396</v>
      </c>
      <c r="BF85" s="4">
        <v>934015668</v>
      </c>
      <c r="BG85" s="4">
        <v>262897144</v>
      </c>
      <c r="BH85" s="4">
        <v>336510351</v>
      </c>
      <c r="BI85" s="4">
        <v>290117988</v>
      </c>
      <c r="BJ85" s="4">
        <v>271409773</v>
      </c>
      <c r="BK85" s="4">
        <v>236974712</v>
      </c>
      <c r="BL85" s="4">
        <v>226655205</v>
      </c>
      <c r="BM85" s="4">
        <v>219892645</v>
      </c>
      <c r="BN85" s="4">
        <v>917349820</v>
      </c>
      <c r="BO85" s="4">
        <v>739225649</v>
      </c>
      <c r="BP85" s="4">
        <v>331801523</v>
      </c>
      <c r="BQ85" s="4">
        <v>201008867</v>
      </c>
      <c r="BR85" s="4">
        <v>268054025</v>
      </c>
      <c r="BS85" s="4">
        <v>210855694</v>
      </c>
      <c r="BT85" s="4">
        <v>1798762401</v>
      </c>
      <c r="BU85" s="4">
        <v>220472311</v>
      </c>
      <c r="BV85" s="4">
        <v>375783191</v>
      </c>
      <c r="BW85" s="4">
        <v>205232991</v>
      </c>
      <c r="BX85" s="4">
        <v>205162768</v>
      </c>
      <c r="BY85" s="4">
        <v>505592648</v>
      </c>
      <c r="BZ85" s="4">
        <v>442464978</v>
      </c>
      <c r="CA85" s="4">
        <v>462905664</v>
      </c>
      <c r="CB85" s="4">
        <v>433781095</v>
      </c>
      <c r="CC85" s="4">
        <v>769170271</v>
      </c>
      <c r="CD85" s="4">
        <v>760000092</v>
      </c>
      <c r="CE85" s="4">
        <v>1124311039</v>
      </c>
      <c r="CF85" s="4">
        <v>855129313</v>
      </c>
      <c r="CG85" s="4">
        <v>835713191</v>
      </c>
      <c r="CH85" s="4">
        <v>606328255</v>
      </c>
      <c r="CI85" s="4">
        <v>971982778</v>
      </c>
      <c r="CJ85" s="4">
        <v>1084137717</v>
      </c>
      <c r="CK85" s="4">
        <v>625661493</v>
      </c>
      <c r="CL85" s="4">
        <v>743776070</v>
      </c>
      <c r="CM85" s="4">
        <v>534814208</v>
      </c>
      <c r="CN85" s="4">
        <v>735044693</v>
      </c>
      <c r="CO85" s="4">
        <v>365324694</v>
      </c>
      <c r="CP85" s="4">
        <v>548210828</v>
      </c>
      <c r="CQ85" s="4">
        <v>506400994</v>
      </c>
      <c r="CR85" s="4">
        <v>983441027</v>
      </c>
      <c r="CS85" s="4">
        <v>590408760</v>
      </c>
      <c r="CT85" s="4">
        <v>422452399</v>
      </c>
      <c r="CU85" s="4">
        <v>528807084</v>
      </c>
      <c r="CV85" s="4">
        <v>733695833</v>
      </c>
      <c r="CW85" s="4">
        <v>897122526</v>
      </c>
      <c r="CX85" s="4">
        <v>1437893771</v>
      </c>
      <c r="CY85" s="4">
        <v>368493877</v>
      </c>
      <c r="CZ85" s="4">
        <v>857207454</v>
      </c>
      <c r="DA85" s="4">
        <v>1001295881</v>
      </c>
      <c r="DB85" s="4">
        <v>327355276</v>
      </c>
      <c r="DC85" s="4">
        <v>505177245</v>
      </c>
      <c r="DD85" s="4">
        <v>1403403176</v>
      </c>
      <c r="DE85" s="4">
        <v>657130194</v>
      </c>
      <c r="DF85" s="4">
        <v>453222523</v>
      </c>
      <c r="DG85" s="4">
        <v>548070980</v>
      </c>
      <c r="DH85" s="4">
        <v>194739494</v>
      </c>
      <c r="DI85" s="4">
        <v>243846665</v>
      </c>
      <c r="DJ85" s="4">
        <v>100786779</v>
      </c>
      <c r="DK85" s="4">
        <v>493019422</v>
      </c>
      <c r="DL85" s="4">
        <v>708618803</v>
      </c>
      <c r="DM85" s="4">
        <v>565713687</v>
      </c>
      <c r="DN85" s="4">
        <v>298395434</v>
      </c>
      <c r="DO85" s="4">
        <v>412111769</v>
      </c>
      <c r="DP85" s="4">
        <v>457479595</v>
      </c>
      <c r="DQ85" s="4">
        <v>353127758</v>
      </c>
      <c r="DR85" s="4">
        <v>564857499</v>
      </c>
      <c r="DS85" s="4">
        <v>539569668</v>
      </c>
      <c r="DT85" s="4">
        <v>793856563</v>
      </c>
      <c r="DU85" s="4">
        <v>685670942</v>
      </c>
      <c r="DV85" s="4">
        <v>282919030</v>
      </c>
      <c r="DW85" s="4">
        <v>577926098</v>
      </c>
      <c r="DX85" s="4">
        <v>393041873</v>
      </c>
      <c r="DY85" s="4">
        <v>325770953</v>
      </c>
      <c r="DZ85" s="4">
        <v>520705900</v>
      </c>
      <c r="EA85" s="4">
        <v>427121481</v>
      </c>
      <c r="EB85" s="4">
        <v>236084591</v>
      </c>
      <c r="EC85" s="4">
        <v>101360007</v>
      </c>
      <c r="ED85" s="4">
        <v>675071760</v>
      </c>
      <c r="EE85" s="4">
        <v>51505104</v>
      </c>
      <c r="EF85" s="4">
        <v>87612793</v>
      </c>
      <c r="EG85" s="4">
        <v>167053220</v>
      </c>
      <c r="EH85" s="4">
        <v>280215576</v>
      </c>
      <c r="EI85" s="4">
        <v>253757512</v>
      </c>
      <c r="EJ85" s="4">
        <v>294166756</v>
      </c>
      <c r="EK85" s="4">
        <v>256647659</v>
      </c>
      <c r="EL85" s="4">
        <v>207834775</v>
      </c>
      <c r="EM85" s="4">
        <v>254688115</v>
      </c>
      <c r="EN85" s="4">
        <v>496510117</v>
      </c>
      <c r="EO85" s="4">
        <v>286093620</v>
      </c>
      <c r="EP85" s="4">
        <v>99093787</v>
      </c>
      <c r="EQ85" s="4">
        <v>612075196</v>
      </c>
      <c r="ER85" s="4">
        <v>85744440</v>
      </c>
      <c r="ES85" s="4">
        <v>199337924</v>
      </c>
      <c r="ET85" s="4">
        <v>81517594</v>
      </c>
      <c r="EU85" s="4">
        <v>25349761</v>
      </c>
      <c r="EV85" s="4">
        <v>20129387</v>
      </c>
      <c r="EW85" s="4">
        <v>29649344</v>
      </c>
      <c r="EX85" s="4">
        <v>237135463</v>
      </c>
      <c r="EY85" s="4">
        <v>406231970</v>
      </c>
      <c r="EZ85" s="4">
        <v>221967590</v>
      </c>
      <c r="FA85" s="4">
        <v>651774877</v>
      </c>
      <c r="FB85" s="4">
        <v>175618394</v>
      </c>
      <c r="FC85" s="4">
        <v>253590300</v>
      </c>
      <c r="FD85" s="4">
        <v>206063679</v>
      </c>
      <c r="FE85" s="4">
        <v>251351730</v>
      </c>
      <c r="FF85" s="4">
        <v>582584415</v>
      </c>
      <c r="FG85" s="4">
        <v>389483121</v>
      </c>
      <c r="FH85" s="4">
        <v>361529119</v>
      </c>
      <c r="FI85" s="4">
        <v>103168086</v>
      </c>
      <c r="FJ85" s="4">
        <v>117781741</v>
      </c>
      <c r="FK85" s="4">
        <v>231946553</v>
      </c>
      <c r="FL85" s="4">
        <v>104139083</v>
      </c>
      <c r="FM85" s="4">
        <v>354562993</v>
      </c>
      <c r="FN85" s="4">
        <v>305085692</v>
      </c>
      <c r="FO85" s="4">
        <v>192244870</v>
      </c>
      <c r="FP85" s="4">
        <v>139590669</v>
      </c>
      <c r="FQ85" s="4">
        <v>138696889</v>
      </c>
      <c r="FR85" s="4">
        <v>113853454</v>
      </c>
      <c r="FS85" s="4">
        <v>132025218</v>
      </c>
      <c r="FT85" s="4">
        <v>103032139</v>
      </c>
      <c r="FU85" s="4">
        <v>137393073</v>
      </c>
      <c r="FV85" s="4">
        <v>155025405</v>
      </c>
      <c r="FW85" s="4">
        <v>121475994</v>
      </c>
      <c r="FX85" s="4">
        <v>88676214</v>
      </c>
      <c r="FY85" s="4">
        <v>75585225486</v>
      </c>
    </row>
    <row r="86" spans="1:181" x14ac:dyDescent="0.35">
      <c r="A86" t="s">
        <v>148</v>
      </c>
      <c r="B86" s="4">
        <v>259774784</v>
      </c>
      <c r="C86" s="4">
        <v>220123300</v>
      </c>
      <c r="D86" s="4">
        <v>100634253</v>
      </c>
      <c r="E86" s="4">
        <v>440880920</v>
      </c>
      <c r="F86" s="4">
        <v>284658191</v>
      </c>
      <c r="G86" s="4">
        <v>763254630</v>
      </c>
      <c r="H86" s="4">
        <v>228728526</v>
      </c>
      <c r="I86" s="4">
        <v>236396029</v>
      </c>
      <c r="J86" s="4">
        <v>235307452</v>
      </c>
      <c r="K86" s="4">
        <v>475965730</v>
      </c>
      <c r="L86" s="4">
        <v>571174308</v>
      </c>
      <c r="M86" s="4">
        <v>538113100</v>
      </c>
      <c r="N86" s="4">
        <v>553721975</v>
      </c>
      <c r="O86" s="4">
        <v>560863660</v>
      </c>
      <c r="P86" s="4">
        <v>116351209</v>
      </c>
      <c r="Q86" s="4">
        <v>101593109</v>
      </c>
      <c r="R86" s="4">
        <v>212945629</v>
      </c>
      <c r="S86" s="4">
        <v>389006873</v>
      </c>
      <c r="T86" s="4">
        <v>274386097</v>
      </c>
      <c r="U86" s="4">
        <v>233254067</v>
      </c>
      <c r="V86" s="4">
        <v>248687997</v>
      </c>
      <c r="W86" s="4">
        <v>488223871</v>
      </c>
      <c r="X86" s="4">
        <v>383211979</v>
      </c>
      <c r="Y86" s="4">
        <v>441546348</v>
      </c>
      <c r="Z86" s="4">
        <v>423697631</v>
      </c>
      <c r="AA86" s="4">
        <v>256937787</v>
      </c>
      <c r="AB86" s="4">
        <v>296749876</v>
      </c>
      <c r="AC86" s="4">
        <v>211414479</v>
      </c>
      <c r="AD86" s="4">
        <v>319919349</v>
      </c>
      <c r="AE86" s="4">
        <v>286310571</v>
      </c>
      <c r="AF86" s="4">
        <v>211388667</v>
      </c>
      <c r="AG86" s="4">
        <v>599723806</v>
      </c>
      <c r="AH86" s="4">
        <v>713842180</v>
      </c>
      <c r="AI86" s="4">
        <v>488969184</v>
      </c>
      <c r="AJ86" s="4">
        <v>408197977</v>
      </c>
      <c r="AK86" s="4">
        <v>809097939</v>
      </c>
      <c r="AL86" s="4">
        <v>565670551</v>
      </c>
      <c r="AM86" s="4">
        <v>332821137</v>
      </c>
      <c r="AN86" s="4">
        <v>236878803</v>
      </c>
      <c r="AO86" s="4">
        <v>254796144</v>
      </c>
      <c r="AP86" s="4">
        <v>521567412</v>
      </c>
      <c r="AQ86" s="4">
        <v>242226833</v>
      </c>
      <c r="AR86" s="4">
        <v>437109012</v>
      </c>
      <c r="AS86" s="4">
        <v>378132137</v>
      </c>
      <c r="AT86" s="4">
        <v>280785861</v>
      </c>
      <c r="AU86" s="4">
        <v>790376276</v>
      </c>
      <c r="AV86" s="4">
        <v>499794538</v>
      </c>
      <c r="AW86" s="4">
        <v>379328481</v>
      </c>
      <c r="AX86" s="4">
        <v>672364619</v>
      </c>
      <c r="AY86" s="4">
        <v>160373394</v>
      </c>
      <c r="AZ86" s="4">
        <v>617097038</v>
      </c>
      <c r="BA86" s="4">
        <v>688005915</v>
      </c>
      <c r="BB86" s="4">
        <v>170639707</v>
      </c>
      <c r="BC86" s="4">
        <v>283835634</v>
      </c>
      <c r="BD86" s="4">
        <v>208469168</v>
      </c>
      <c r="BE86" s="4">
        <v>870519493</v>
      </c>
      <c r="BF86" s="4">
        <v>906715098</v>
      </c>
      <c r="BG86" s="4">
        <v>256385657</v>
      </c>
      <c r="BH86" s="4">
        <v>323331493</v>
      </c>
      <c r="BI86" s="4">
        <v>279481088</v>
      </c>
      <c r="BJ86" s="4">
        <v>260389048</v>
      </c>
      <c r="BK86" s="4">
        <v>226766612</v>
      </c>
      <c r="BL86" s="4">
        <v>218470168</v>
      </c>
      <c r="BM86" s="4">
        <v>211105990</v>
      </c>
      <c r="BN86" s="4">
        <v>878722883</v>
      </c>
      <c r="BO86" s="4">
        <v>713432323</v>
      </c>
      <c r="BP86" s="4">
        <v>321800111</v>
      </c>
      <c r="BQ86" s="4">
        <v>194162049</v>
      </c>
      <c r="BR86" s="4">
        <v>261958464</v>
      </c>
      <c r="BS86" s="4">
        <v>203526717</v>
      </c>
      <c r="BT86" s="4">
        <v>1822530279</v>
      </c>
      <c r="BU86" s="4">
        <v>215526512</v>
      </c>
      <c r="BV86" s="4">
        <v>366225722</v>
      </c>
      <c r="BW86" s="4">
        <v>202850664</v>
      </c>
      <c r="BX86" s="4">
        <v>199764228</v>
      </c>
      <c r="BY86" s="4">
        <v>496855740</v>
      </c>
      <c r="BZ86" s="4">
        <v>439455334</v>
      </c>
      <c r="CA86" s="4">
        <v>457635831</v>
      </c>
      <c r="CB86" s="4">
        <v>430706717</v>
      </c>
      <c r="CC86" s="4">
        <v>763709846</v>
      </c>
      <c r="CD86" s="4">
        <v>823051883</v>
      </c>
      <c r="CE86" s="4">
        <v>1339416487</v>
      </c>
      <c r="CF86" s="4">
        <v>927007131</v>
      </c>
      <c r="CG86" s="4">
        <v>847365244</v>
      </c>
      <c r="CH86" s="4">
        <v>647238523</v>
      </c>
      <c r="CI86" s="4">
        <v>1008805307</v>
      </c>
      <c r="CJ86" s="4">
        <v>1118853837</v>
      </c>
      <c r="CK86" s="4">
        <v>647240218</v>
      </c>
      <c r="CL86" s="4">
        <v>763479854</v>
      </c>
      <c r="CM86" s="4">
        <v>520321746</v>
      </c>
      <c r="CN86" s="4">
        <v>731792423</v>
      </c>
      <c r="CO86" s="4">
        <v>359188471</v>
      </c>
      <c r="CP86" s="4">
        <v>574526603</v>
      </c>
      <c r="CQ86" s="4">
        <v>498205799</v>
      </c>
      <c r="CR86" s="4">
        <v>1004548246</v>
      </c>
      <c r="CS86" s="4">
        <v>593944591</v>
      </c>
      <c r="CT86" s="4">
        <v>415526164</v>
      </c>
      <c r="CU86" s="4">
        <v>529202730</v>
      </c>
      <c r="CV86" s="4">
        <v>730917016</v>
      </c>
      <c r="CW86" s="4">
        <v>930585290</v>
      </c>
      <c r="CX86" s="4">
        <v>1436097137</v>
      </c>
      <c r="CY86" s="4">
        <v>356943202</v>
      </c>
      <c r="CZ86" s="4">
        <v>853194835</v>
      </c>
      <c r="DA86" s="4">
        <v>981669582</v>
      </c>
      <c r="DB86" s="4">
        <v>319015392</v>
      </c>
      <c r="DC86" s="4">
        <v>495774368</v>
      </c>
      <c r="DD86" s="4">
        <v>1422251111</v>
      </c>
      <c r="DE86" s="4">
        <v>697340232</v>
      </c>
      <c r="DF86" s="4">
        <v>442442571</v>
      </c>
      <c r="DG86" s="4">
        <v>539981774</v>
      </c>
      <c r="DH86" s="4">
        <v>190312551</v>
      </c>
      <c r="DI86" s="4">
        <v>236862107</v>
      </c>
      <c r="DJ86" s="4">
        <v>98029200</v>
      </c>
      <c r="DK86" s="4">
        <v>483482752</v>
      </c>
      <c r="DL86" s="4">
        <v>690888091</v>
      </c>
      <c r="DM86" s="4">
        <v>556651389</v>
      </c>
      <c r="DN86" s="4">
        <v>289586005</v>
      </c>
      <c r="DO86" s="4">
        <v>405621913</v>
      </c>
      <c r="DP86" s="4">
        <v>449407892</v>
      </c>
      <c r="DQ86" s="4">
        <v>346269623</v>
      </c>
      <c r="DR86" s="4">
        <v>583076016</v>
      </c>
      <c r="DS86" s="4">
        <v>514931650</v>
      </c>
      <c r="DT86" s="4">
        <v>766183628</v>
      </c>
      <c r="DU86" s="4">
        <v>675549290</v>
      </c>
      <c r="DV86" s="4">
        <v>274059748</v>
      </c>
      <c r="DW86" s="4">
        <v>563700726</v>
      </c>
      <c r="DX86" s="4">
        <v>386945592</v>
      </c>
      <c r="DY86" s="4">
        <v>319488225</v>
      </c>
      <c r="DZ86" s="4">
        <v>504001715</v>
      </c>
      <c r="EA86" s="4">
        <v>414082241</v>
      </c>
      <c r="EB86" s="4">
        <v>230165341</v>
      </c>
      <c r="EC86" s="4">
        <v>97655842</v>
      </c>
      <c r="ED86" s="4">
        <v>672385038</v>
      </c>
      <c r="EE86" s="4">
        <v>50325233</v>
      </c>
      <c r="EF86" s="4">
        <v>85343372</v>
      </c>
      <c r="EG86" s="4">
        <v>163196371</v>
      </c>
      <c r="EH86" s="4">
        <v>277069456</v>
      </c>
      <c r="EI86" s="4">
        <v>248657001</v>
      </c>
      <c r="EJ86" s="4">
        <v>286132703</v>
      </c>
      <c r="EK86" s="4">
        <v>251102797</v>
      </c>
      <c r="EL86" s="4">
        <v>204630322</v>
      </c>
      <c r="EM86" s="4">
        <v>248557227</v>
      </c>
      <c r="EN86" s="4">
        <v>478080306</v>
      </c>
      <c r="EO86" s="4">
        <v>278569079</v>
      </c>
      <c r="EP86" s="4">
        <v>96234276</v>
      </c>
      <c r="EQ86" s="4">
        <v>597500788</v>
      </c>
      <c r="ER86" s="4">
        <v>82398896</v>
      </c>
      <c r="ES86" s="4">
        <v>193056741</v>
      </c>
      <c r="ET86" s="4">
        <v>78933047</v>
      </c>
      <c r="EU86" s="4">
        <v>24692480</v>
      </c>
      <c r="EV86" s="4">
        <v>18974623</v>
      </c>
      <c r="EW86" s="4">
        <v>27298154</v>
      </c>
      <c r="EX86" s="4">
        <v>230676697</v>
      </c>
      <c r="EY86" s="4">
        <v>393737973</v>
      </c>
      <c r="EZ86" s="4">
        <v>215446714</v>
      </c>
      <c r="FA86" s="4">
        <v>629910493</v>
      </c>
      <c r="FB86" s="4">
        <v>171156778</v>
      </c>
      <c r="FC86" s="4">
        <v>244681256</v>
      </c>
      <c r="FD86" s="4">
        <v>200952201</v>
      </c>
      <c r="FE86" s="4">
        <v>245555038</v>
      </c>
      <c r="FF86" s="4">
        <v>567778326</v>
      </c>
      <c r="FG86" s="4">
        <v>379001145</v>
      </c>
      <c r="FH86" s="4">
        <v>350830200</v>
      </c>
      <c r="FI86" s="4">
        <v>100521508</v>
      </c>
      <c r="FJ86" s="4">
        <v>114537624</v>
      </c>
      <c r="FK86" s="4">
        <v>225039930</v>
      </c>
      <c r="FL86" s="4">
        <v>99059523</v>
      </c>
      <c r="FM86" s="4">
        <v>345324192</v>
      </c>
      <c r="FN86" s="4">
        <v>292609645</v>
      </c>
      <c r="FO86" s="4">
        <v>182794541</v>
      </c>
      <c r="FP86" s="4">
        <v>134247539</v>
      </c>
      <c r="FQ86" s="4">
        <v>133506010</v>
      </c>
      <c r="FR86" s="4">
        <v>110688714</v>
      </c>
      <c r="FS86" s="4">
        <v>123072857</v>
      </c>
      <c r="FT86" s="4">
        <v>98611269</v>
      </c>
      <c r="FU86" s="4">
        <v>131931485</v>
      </c>
      <c r="FV86" s="4">
        <v>147997691</v>
      </c>
      <c r="FW86" s="4">
        <v>115660284</v>
      </c>
      <c r="FX86" s="4">
        <v>85183808</v>
      </c>
      <c r="FY86" s="4">
        <v>74693884868</v>
      </c>
    </row>
    <row r="87" spans="1:181" x14ac:dyDescent="0.35">
      <c r="A87" t="s">
        <v>149</v>
      </c>
      <c r="B87" s="4">
        <v>265746163</v>
      </c>
      <c r="C87" s="4">
        <v>222908860</v>
      </c>
      <c r="D87" s="4">
        <v>102788845</v>
      </c>
      <c r="E87" s="4">
        <v>442511392</v>
      </c>
      <c r="F87" s="4">
        <v>288285602</v>
      </c>
      <c r="G87" s="4">
        <v>767386466</v>
      </c>
      <c r="H87" s="4">
        <v>229707362</v>
      </c>
      <c r="I87" s="4">
        <v>240717285</v>
      </c>
      <c r="J87" s="4">
        <v>239215534</v>
      </c>
      <c r="K87" s="4">
        <v>485488204</v>
      </c>
      <c r="L87" s="4">
        <v>586108823</v>
      </c>
      <c r="M87" s="4">
        <v>547376110</v>
      </c>
      <c r="N87" s="4">
        <v>565194866</v>
      </c>
      <c r="O87" s="4">
        <v>567883041</v>
      </c>
      <c r="P87" s="4">
        <v>120098039</v>
      </c>
      <c r="Q87" s="4">
        <v>102843832</v>
      </c>
      <c r="R87" s="4">
        <v>216082117</v>
      </c>
      <c r="S87" s="4">
        <v>402894835</v>
      </c>
      <c r="T87" s="4">
        <v>281347968</v>
      </c>
      <c r="U87" s="4">
        <v>239522698</v>
      </c>
      <c r="V87" s="4">
        <v>252733983</v>
      </c>
      <c r="W87" s="4">
        <v>497526405</v>
      </c>
      <c r="X87" s="4">
        <v>395620114</v>
      </c>
      <c r="Y87" s="4">
        <v>450163413</v>
      </c>
      <c r="Z87" s="4">
        <v>431004378</v>
      </c>
      <c r="AA87" s="4">
        <v>263283919</v>
      </c>
      <c r="AB87" s="4">
        <v>305356570</v>
      </c>
      <c r="AC87" s="4">
        <v>214960654</v>
      </c>
      <c r="AD87" s="4">
        <v>330716544</v>
      </c>
      <c r="AE87" s="4">
        <v>293548625</v>
      </c>
      <c r="AF87" s="4">
        <v>215333392</v>
      </c>
      <c r="AG87" s="4">
        <v>624470458</v>
      </c>
      <c r="AH87" s="4">
        <v>721817250</v>
      </c>
      <c r="AI87" s="4">
        <v>498171373</v>
      </c>
      <c r="AJ87" s="4">
        <v>416718586</v>
      </c>
      <c r="AK87" s="4">
        <v>831783329</v>
      </c>
      <c r="AL87" s="4">
        <v>580018836</v>
      </c>
      <c r="AM87" s="4">
        <v>337177791</v>
      </c>
      <c r="AN87" s="4">
        <v>240688936</v>
      </c>
      <c r="AO87" s="4">
        <v>259585968</v>
      </c>
      <c r="AP87" s="4">
        <v>533380197</v>
      </c>
      <c r="AQ87" s="4">
        <v>246531132</v>
      </c>
      <c r="AR87" s="4">
        <v>446122883</v>
      </c>
      <c r="AS87" s="4">
        <v>385823605</v>
      </c>
      <c r="AT87" s="4">
        <v>285050707</v>
      </c>
      <c r="AU87" s="4">
        <v>813653328</v>
      </c>
      <c r="AV87" s="4">
        <v>509508047</v>
      </c>
      <c r="AW87" s="4">
        <v>391928088</v>
      </c>
      <c r="AX87" s="4">
        <v>687814519</v>
      </c>
      <c r="AY87" s="4">
        <v>162190896</v>
      </c>
      <c r="AZ87" s="4">
        <v>627146057</v>
      </c>
      <c r="BA87" s="4">
        <v>712554185</v>
      </c>
      <c r="BB87" s="4">
        <v>173398530</v>
      </c>
      <c r="BC87" s="4">
        <v>288211542</v>
      </c>
      <c r="BD87" s="4">
        <v>208116362</v>
      </c>
      <c r="BE87" s="4">
        <v>883960955</v>
      </c>
      <c r="BF87" s="4">
        <v>923653068</v>
      </c>
      <c r="BG87" s="4">
        <v>266447601</v>
      </c>
      <c r="BH87" s="4">
        <v>326558995</v>
      </c>
      <c r="BI87" s="4">
        <v>284723676</v>
      </c>
      <c r="BJ87" s="4">
        <v>264665662</v>
      </c>
      <c r="BK87" s="4">
        <v>229513526</v>
      </c>
      <c r="BL87" s="4">
        <v>224063444</v>
      </c>
      <c r="BM87" s="4">
        <v>215187676</v>
      </c>
      <c r="BN87" s="4">
        <v>909878558</v>
      </c>
      <c r="BO87" s="4">
        <v>733352300</v>
      </c>
      <c r="BP87" s="4">
        <v>325366981</v>
      </c>
      <c r="BQ87" s="4">
        <v>197325821</v>
      </c>
      <c r="BR87" s="4">
        <v>266769471</v>
      </c>
      <c r="BS87" s="4">
        <v>206118134</v>
      </c>
      <c r="BT87" s="4">
        <v>1944504782</v>
      </c>
      <c r="BU87" s="4">
        <v>222495714</v>
      </c>
      <c r="BV87" s="4">
        <v>381590100</v>
      </c>
      <c r="BW87" s="4">
        <v>210316222</v>
      </c>
      <c r="BX87" s="4">
        <v>204097609</v>
      </c>
      <c r="BY87" s="4">
        <v>515493938</v>
      </c>
      <c r="BZ87" s="4">
        <v>476684561</v>
      </c>
      <c r="CA87" s="4">
        <v>502846683</v>
      </c>
      <c r="CB87" s="4">
        <v>449922091</v>
      </c>
      <c r="CC87" s="4">
        <v>905604629</v>
      </c>
      <c r="CD87" s="4">
        <v>1017707157</v>
      </c>
      <c r="CE87" s="4">
        <v>1594733524</v>
      </c>
      <c r="CF87" s="4">
        <v>1060487843</v>
      </c>
      <c r="CG87" s="4">
        <v>873510165</v>
      </c>
      <c r="CH87" s="4">
        <v>682964425</v>
      </c>
      <c r="CI87" s="4">
        <v>1100995859</v>
      </c>
      <c r="CJ87" s="4">
        <v>1184644187</v>
      </c>
      <c r="CK87" s="4">
        <v>698555484</v>
      </c>
      <c r="CL87" s="4">
        <v>804587516</v>
      </c>
      <c r="CM87" s="4">
        <v>533541108</v>
      </c>
      <c r="CN87" s="4">
        <v>757280554</v>
      </c>
      <c r="CO87" s="4">
        <v>373573818</v>
      </c>
      <c r="CP87" s="4">
        <v>608582524</v>
      </c>
      <c r="CQ87" s="4">
        <v>507375436</v>
      </c>
      <c r="CR87" s="4">
        <v>1064149478</v>
      </c>
      <c r="CS87" s="4">
        <v>642194685</v>
      </c>
      <c r="CT87" s="4">
        <v>433584001</v>
      </c>
      <c r="CU87" s="4">
        <v>566219651</v>
      </c>
      <c r="CV87" s="4">
        <v>761063730</v>
      </c>
      <c r="CW87" s="4">
        <v>1045297852</v>
      </c>
      <c r="CX87" s="4">
        <v>1513583179</v>
      </c>
      <c r="CY87" s="4">
        <v>365154300</v>
      </c>
      <c r="CZ87" s="4">
        <v>918130977</v>
      </c>
      <c r="DA87" s="4">
        <v>1026879324</v>
      </c>
      <c r="DB87" s="4">
        <v>352830450</v>
      </c>
      <c r="DC87" s="4">
        <v>527306778</v>
      </c>
      <c r="DD87" s="4">
        <v>1588189265</v>
      </c>
      <c r="DE87" s="4">
        <v>708996454</v>
      </c>
      <c r="DF87" s="4">
        <v>470043133</v>
      </c>
      <c r="DG87" s="4">
        <v>576643122</v>
      </c>
      <c r="DH87" s="4">
        <v>192564662</v>
      </c>
      <c r="DI87" s="4">
        <v>241190477</v>
      </c>
      <c r="DJ87" s="4">
        <v>99596847</v>
      </c>
      <c r="DK87" s="4">
        <v>497303064</v>
      </c>
      <c r="DL87" s="4">
        <v>727285432</v>
      </c>
      <c r="DM87" s="4">
        <v>581543298</v>
      </c>
      <c r="DN87" s="4">
        <v>295402972</v>
      </c>
      <c r="DO87" s="4">
        <v>419761814</v>
      </c>
      <c r="DP87" s="4">
        <v>464958734</v>
      </c>
      <c r="DQ87" s="4">
        <v>366685377</v>
      </c>
      <c r="DR87" s="4">
        <v>670414751</v>
      </c>
      <c r="DS87" s="4">
        <v>526089914</v>
      </c>
      <c r="DT87" s="4">
        <v>788506717</v>
      </c>
      <c r="DU87" s="4">
        <v>694116275</v>
      </c>
      <c r="DV87" s="4">
        <v>285544780</v>
      </c>
      <c r="DW87" s="4">
        <v>578349897</v>
      </c>
      <c r="DX87" s="4">
        <v>380952919</v>
      </c>
      <c r="DY87" s="4">
        <v>322933758</v>
      </c>
      <c r="DZ87" s="4">
        <v>506924206</v>
      </c>
      <c r="EA87" s="4">
        <v>424048284</v>
      </c>
      <c r="EB87" s="4">
        <v>232372061</v>
      </c>
      <c r="EC87" s="4">
        <v>99599726</v>
      </c>
      <c r="ED87" s="4">
        <v>669584321</v>
      </c>
      <c r="EE87" s="4">
        <v>51035410</v>
      </c>
      <c r="EF87" s="4">
        <v>86787613</v>
      </c>
      <c r="EG87" s="4">
        <v>165810265</v>
      </c>
      <c r="EH87" s="4">
        <v>285926454</v>
      </c>
      <c r="EI87" s="4">
        <v>249590350</v>
      </c>
      <c r="EJ87" s="4">
        <v>290636935</v>
      </c>
      <c r="EK87" s="4">
        <v>255759902</v>
      </c>
      <c r="EL87" s="4">
        <v>206797088</v>
      </c>
      <c r="EM87" s="4">
        <v>251959040</v>
      </c>
      <c r="EN87" s="4">
        <v>490887750</v>
      </c>
      <c r="EO87" s="4">
        <v>283650388</v>
      </c>
      <c r="EP87" s="4">
        <v>97138742</v>
      </c>
      <c r="EQ87" s="4">
        <v>614179880</v>
      </c>
      <c r="ER87" s="4">
        <v>83552409</v>
      </c>
      <c r="ES87" s="4">
        <v>195267763</v>
      </c>
      <c r="ET87" s="4">
        <v>80240364</v>
      </c>
      <c r="EU87" s="4">
        <v>24953156</v>
      </c>
      <c r="EV87" s="4">
        <v>19409388</v>
      </c>
      <c r="EW87" s="4">
        <v>27887695</v>
      </c>
      <c r="EX87" s="4">
        <v>237196653</v>
      </c>
      <c r="EY87" s="4">
        <v>402212363</v>
      </c>
      <c r="EZ87" s="4">
        <v>226049834</v>
      </c>
      <c r="FA87" s="4">
        <v>669369622</v>
      </c>
      <c r="FB87" s="4">
        <v>174680342</v>
      </c>
      <c r="FC87" s="4">
        <v>255129206</v>
      </c>
      <c r="FD87" s="4">
        <v>205228330</v>
      </c>
      <c r="FE87" s="4">
        <v>248122740</v>
      </c>
      <c r="FF87" s="4">
        <v>571672477</v>
      </c>
      <c r="FG87" s="4">
        <v>384480343</v>
      </c>
      <c r="FH87" s="4">
        <v>354278640</v>
      </c>
      <c r="FI87" s="4">
        <v>104049836</v>
      </c>
      <c r="FJ87" s="4">
        <v>116787853</v>
      </c>
      <c r="FK87" s="4">
        <v>228785702</v>
      </c>
      <c r="FL87" s="4">
        <v>101198367</v>
      </c>
      <c r="FM87" s="4">
        <v>351767870</v>
      </c>
      <c r="FN87" s="4">
        <v>296771498</v>
      </c>
      <c r="FO87" s="4">
        <v>184990142</v>
      </c>
      <c r="FP87" s="4">
        <v>135635171</v>
      </c>
      <c r="FQ87" s="4">
        <v>134534609</v>
      </c>
      <c r="FR87" s="4">
        <v>112327771</v>
      </c>
      <c r="FS87" s="4">
        <v>125666825</v>
      </c>
      <c r="FT87" s="4">
        <v>99405602</v>
      </c>
      <c r="FU87" s="4">
        <v>134373003</v>
      </c>
      <c r="FV87" s="4">
        <v>150238887</v>
      </c>
      <c r="FW87" s="4">
        <v>116952435</v>
      </c>
      <c r="FX87" s="4">
        <v>85760340</v>
      </c>
      <c r="FY87" s="4">
        <v>78011034164</v>
      </c>
    </row>
    <row r="88" spans="1:181" x14ac:dyDescent="0.35">
      <c r="A88" t="s">
        <v>150</v>
      </c>
      <c r="B88" s="4">
        <v>275004395</v>
      </c>
      <c r="C88" s="4">
        <v>231627506</v>
      </c>
      <c r="D88" s="4">
        <v>108737364</v>
      </c>
      <c r="E88" s="4">
        <v>458306851</v>
      </c>
      <c r="F88" s="4">
        <v>308178001</v>
      </c>
      <c r="G88" s="4">
        <v>790138670</v>
      </c>
      <c r="H88" s="4">
        <v>236010913</v>
      </c>
      <c r="I88" s="4">
        <v>241633149</v>
      </c>
      <c r="J88" s="4">
        <v>244876191</v>
      </c>
      <c r="K88" s="4">
        <v>499287121</v>
      </c>
      <c r="L88" s="4">
        <v>617902892</v>
      </c>
      <c r="M88" s="4">
        <v>573166409</v>
      </c>
      <c r="N88" s="4">
        <v>582698233</v>
      </c>
      <c r="O88" s="4">
        <v>579662302</v>
      </c>
      <c r="P88" s="4">
        <v>121334481</v>
      </c>
      <c r="Q88" s="4">
        <v>105368275</v>
      </c>
      <c r="R88" s="4">
        <v>224227830</v>
      </c>
      <c r="S88" s="4">
        <v>414518035</v>
      </c>
      <c r="T88" s="4">
        <v>286795665</v>
      </c>
      <c r="U88" s="4">
        <v>250604421</v>
      </c>
      <c r="V88" s="4">
        <v>265061120</v>
      </c>
      <c r="W88" s="4">
        <v>545192356</v>
      </c>
      <c r="X88" s="4">
        <v>433809998</v>
      </c>
      <c r="Y88" s="4">
        <v>464185694</v>
      </c>
      <c r="Z88" s="4">
        <v>442784554</v>
      </c>
      <c r="AA88" s="4">
        <v>271268629</v>
      </c>
      <c r="AB88" s="4">
        <v>319574242</v>
      </c>
      <c r="AC88" s="4">
        <v>217548481</v>
      </c>
      <c r="AD88" s="4">
        <v>348009815</v>
      </c>
      <c r="AE88" s="4">
        <v>306702938</v>
      </c>
      <c r="AF88" s="4">
        <v>234075286</v>
      </c>
      <c r="AG88" s="4">
        <v>666715710</v>
      </c>
      <c r="AH88" s="4">
        <v>746097014</v>
      </c>
      <c r="AI88" s="4">
        <v>515437373</v>
      </c>
      <c r="AJ88" s="4">
        <v>436247669</v>
      </c>
      <c r="AK88" s="4">
        <v>880212268</v>
      </c>
      <c r="AL88" s="4">
        <v>614128302</v>
      </c>
      <c r="AM88" s="4">
        <v>351207703</v>
      </c>
      <c r="AN88" s="4">
        <v>258015913</v>
      </c>
      <c r="AO88" s="4">
        <v>269201079</v>
      </c>
      <c r="AP88" s="4">
        <v>566409841</v>
      </c>
      <c r="AQ88" s="4">
        <v>252629036</v>
      </c>
      <c r="AR88" s="4">
        <v>460804479</v>
      </c>
      <c r="AS88" s="4">
        <v>403545456</v>
      </c>
      <c r="AT88" s="4">
        <v>288611619</v>
      </c>
      <c r="AU88" s="4">
        <v>850449275</v>
      </c>
      <c r="AV88" s="4">
        <v>537302095</v>
      </c>
      <c r="AW88" s="4">
        <v>409697981</v>
      </c>
      <c r="AX88" s="4">
        <v>717415949</v>
      </c>
      <c r="AY88" s="4">
        <v>172649612</v>
      </c>
      <c r="AZ88" s="4">
        <v>668431200</v>
      </c>
      <c r="BA88" s="4">
        <v>757465264</v>
      </c>
      <c r="BB88" s="4">
        <v>178097230</v>
      </c>
      <c r="BC88" s="4">
        <v>303455201</v>
      </c>
      <c r="BD88" s="4">
        <v>213305950</v>
      </c>
      <c r="BE88" s="4">
        <v>923350264</v>
      </c>
      <c r="BF88" s="4">
        <v>958157983</v>
      </c>
      <c r="BG88" s="4">
        <v>279880911</v>
      </c>
      <c r="BH88" s="4">
        <v>333388361</v>
      </c>
      <c r="BI88" s="4">
        <v>292658242</v>
      </c>
      <c r="BJ88" s="4">
        <v>268664961</v>
      </c>
      <c r="BK88" s="4">
        <v>234616057</v>
      </c>
      <c r="BL88" s="4">
        <v>225886502</v>
      </c>
      <c r="BM88" s="4">
        <v>225974488</v>
      </c>
      <c r="BN88" s="4">
        <v>996294002</v>
      </c>
      <c r="BO88" s="4">
        <v>782503926</v>
      </c>
      <c r="BP88" s="4">
        <v>344699770</v>
      </c>
      <c r="BQ88" s="4">
        <v>209855410</v>
      </c>
      <c r="BR88" s="4">
        <v>282256465</v>
      </c>
      <c r="BS88" s="4">
        <v>208744145</v>
      </c>
      <c r="BT88" s="4">
        <v>2067764114</v>
      </c>
      <c r="BU88" s="4">
        <v>234983997</v>
      </c>
      <c r="BV88" s="4">
        <v>402380627</v>
      </c>
      <c r="BW88" s="4">
        <v>219952221</v>
      </c>
      <c r="BX88" s="4">
        <v>209957615</v>
      </c>
      <c r="BY88" s="4">
        <v>546197342</v>
      </c>
      <c r="BZ88" s="4">
        <v>498667622</v>
      </c>
      <c r="CA88" s="4">
        <v>547990213</v>
      </c>
      <c r="CB88" s="4">
        <v>472621941</v>
      </c>
      <c r="CC88" s="4">
        <v>858341426</v>
      </c>
      <c r="CD88" s="4">
        <v>946540505</v>
      </c>
      <c r="CE88" s="4">
        <v>1535794039</v>
      </c>
      <c r="CF88" s="4">
        <v>1067049307</v>
      </c>
      <c r="CG88" s="4">
        <v>864157055</v>
      </c>
      <c r="CH88" s="4">
        <v>670740825</v>
      </c>
      <c r="CI88" s="4">
        <v>1079859697</v>
      </c>
      <c r="CJ88" s="4">
        <v>1187514713</v>
      </c>
      <c r="CK88" s="4">
        <v>709742964</v>
      </c>
      <c r="CL88" s="4">
        <v>824737438</v>
      </c>
      <c r="CM88" s="4">
        <v>549112856</v>
      </c>
      <c r="CN88" s="4">
        <v>779743152</v>
      </c>
      <c r="CO88" s="4">
        <v>391666307</v>
      </c>
      <c r="CP88" s="4">
        <v>626576802</v>
      </c>
      <c r="CQ88" s="4">
        <v>525852542</v>
      </c>
      <c r="CR88" s="4">
        <v>1129110005</v>
      </c>
      <c r="CS88" s="4">
        <v>664107354</v>
      </c>
      <c r="CT88" s="4">
        <v>463367891</v>
      </c>
      <c r="CU88" s="4">
        <v>581220097</v>
      </c>
      <c r="CV88" s="4">
        <v>787468040</v>
      </c>
      <c r="CW88" s="4">
        <v>1135394762</v>
      </c>
      <c r="CX88" s="4">
        <v>1684445357</v>
      </c>
      <c r="CY88" s="4">
        <v>389325682</v>
      </c>
      <c r="CZ88" s="4">
        <v>1050757255</v>
      </c>
      <c r="DA88" s="4">
        <v>1106055399</v>
      </c>
      <c r="DB88" s="4">
        <v>356409056</v>
      </c>
      <c r="DC88" s="4">
        <v>556184697</v>
      </c>
      <c r="DD88" s="4">
        <v>1809319488</v>
      </c>
      <c r="DE88" s="4">
        <v>797546695</v>
      </c>
      <c r="DF88" s="4">
        <v>498161766</v>
      </c>
      <c r="DG88" s="4">
        <v>628321655</v>
      </c>
      <c r="DH88" s="4">
        <v>199936900</v>
      </c>
      <c r="DI88" s="4">
        <v>244429578</v>
      </c>
      <c r="DJ88" s="4">
        <v>102779307</v>
      </c>
      <c r="DK88" s="4">
        <v>515632446</v>
      </c>
      <c r="DL88" s="4">
        <v>785622415</v>
      </c>
      <c r="DM88" s="4">
        <v>617247121</v>
      </c>
      <c r="DN88" s="4">
        <v>301743547</v>
      </c>
      <c r="DO88" s="4">
        <v>432715136</v>
      </c>
      <c r="DP88" s="4">
        <v>494916579</v>
      </c>
      <c r="DQ88" s="4">
        <v>380828566</v>
      </c>
      <c r="DR88" s="4">
        <v>730976171</v>
      </c>
      <c r="DS88" s="4">
        <v>542172054</v>
      </c>
      <c r="DT88" s="4">
        <v>829285489</v>
      </c>
      <c r="DU88" s="4">
        <v>734700854</v>
      </c>
      <c r="DV88" s="4">
        <v>307233710</v>
      </c>
      <c r="DW88" s="4">
        <v>608756142</v>
      </c>
      <c r="DX88" s="4">
        <v>382839599</v>
      </c>
      <c r="DY88" s="4">
        <v>328957737</v>
      </c>
      <c r="DZ88" s="4">
        <v>511966043</v>
      </c>
      <c r="EA88" s="4">
        <v>428772564</v>
      </c>
      <c r="EB88" s="4">
        <v>232089500</v>
      </c>
      <c r="EC88" s="4">
        <v>98853790</v>
      </c>
      <c r="ED88" s="4">
        <v>685802151</v>
      </c>
      <c r="EE88" s="4">
        <v>51600148</v>
      </c>
      <c r="EF88" s="4">
        <v>87366835</v>
      </c>
      <c r="EG88" s="4">
        <v>170688348</v>
      </c>
      <c r="EH88" s="4">
        <v>298725316</v>
      </c>
      <c r="EI88" s="4">
        <v>257685247</v>
      </c>
      <c r="EJ88" s="4">
        <v>296933133</v>
      </c>
      <c r="EK88" s="4">
        <v>263878402</v>
      </c>
      <c r="EL88" s="4">
        <v>210800907</v>
      </c>
      <c r="EM88" s="4">
        <v>260240264</v>
      </c>
      <c r="EN88" s="4">
        <v>509600293</v>
      </c>
      <c r="EO88" s="4">
        <v>296608787</v>
      </c>
      <c r="EP88" s="4">
        <v>100382666</v>
      </c>
      <c r="EQ88" s="4">
        <v>675784660</v>
      </c>
      <c r="ER88" s="4">
        <v>87007454</v>
      </c>
      <c r="ES88" s="4">
        <v>198521940</v>
      </c>
      <c r="ET88" s="4">
        <v>80291620</v>
      </c>
      <c r="EU88" s="4">
        <v>25012937</v>
      </c>
      <c r="EV88" s="4">
        <v>19838834</v>
      </c>
      <c r="EW88" s="4">
        <v>28865178</v>
      </c>
      <c r="EX88" s="4">
        <v>242901076</v>
      </c>
      <c r="EY88" s="4">
        <v>412820407</v>
      </c>
      <c r="EZ88" s="4">
        <v>240713360</v>
      </c>
      <c r="FA88" s="4">
        <v>723388499</v>
      </c>
      <c r="FB88" s="4">
        <v>180900700</v>
      </c>
      <c r="FC88" s="4">
        <v>271245083</v>
      </c>
      <c r="FD88" s="4">
        <v>215931208</v>
      </c>
      <c r="FE88" s="4">
        <v>259742404</v>
      </c>
      <c r="FF88" s="4">
        <v>591416079</v>
      </c>
      <c r="FG88" s="4">
        <v>400331443</v>
      </c>
      <c r="FH88" s="4">
        <v>363110640</v>
      </c>
      <c r="FI88" s="4">
        <v>107086644</v>
      </c>
      <c r="FJ88" s="4">
        <v>118520056</v>
      </c>
      <c r="FK88" s="4">
        <v>233555954</v>
      </c>
      <c r="FL88" s="4">
        <v>105816061</v>
      </c>
      <c r="FM88" s="4">
        <v>365561177</v>
      </c>
      <c r="FN88" s="4">
        <v>305474461</v>
      </c>
      <c r="FO88" s="4">
        <v>189901164</v>
      </c>
      <c r="FP88" s="4">
        <v>139452389</v>
      </c>
      <c r="FQ88" s="4">
        <v>138531724</v>
      </c>
      <c r="FR88" s="4">
        <v>115287091</v>
      </c>
      <c r="FS88" s="4">
        <v>130861808</v>
      </c>
      <c r="FT88" s="4">
        <v>102202534</v>
      </c>
      <c r="FU88" s="4">
        <v>137744081</v>
      </c>
      <c r="FV88" s="4">
        <v>155789091</v>
      </c>
      <c r="FW88" s="4">
        <v>121232653</v>
      </c>
      <c r="FX88" s="4">
        <v>88560646</v>
      </c>
      <c r="FY88" s="4">
        <v>81414065844</v>
      </c>
    </row>
    <row r="89" spans="1:181" x14ac:dyDescent="0.35">
      <c r="A89" t="s">
        <v>151</v>
      </c>
      <c r="B89" s="4">
        <v>271652410</v>
      </c>
      <c r="C89" s="4">
        <v>232355028</v>
      </c>
      <c r="D89" s="4">
        <v>104812444</v>
      </c>
      <c r="E89" s="4">
        <v>453802812</v>
      </c>
      <c r="F89" s="4">
        <v>294283023</v>
      </c>
      <c r="G89" s="4">
        <v>792092118</v>
      </c>
      <c r="H89" s="4">
        <v>235954996</v>
      </c>
      <c r="I89" s="4">
        <v>250830901</v>
      </c>
      <c r="J89" s="4">
        <v>245501322</v>
      </c>
      <c r="K89" s="4">
        <v>497592844</v>
      </c>
      <c r="L89" s="4">
        <v>604625998</v>
      </c>
      <c r="M89" s="4">
        <v>567561875</v>
      </c>
      <c r="N89" s="4">
        <v>579634958</v>
      </c>
      <c r="O89" s="4">
        <v>587674664</v>
      </c>
      <c r="P89" s="4">
        <v>121551100</v>
      </c>
      <c r="Q89" s="4">
        <v>106477452</v>
      </c>
      <c r="R89" s="4">
        <v>221374157</v>
      </c>
      <c r="S89" s="4">
        <v>409966363</v>
      </c>
      <c r="T89" s="4">
        <v>287824798</v>
      </c>
      <c r="U89" s="4">
        <v>247159837</v>
      </c>
      <c r="V89" s="4">
        <v>260218655</v>
      </c>
      <c r="W89" s="4">
        <v>529622561</v>
      </c>
      <c r="X89" s="4">
        <v>408883977</v>
      </c>
      <c r="Y89" s="4">
        <v>458395611</v>
      </c>
      <c r="Z89" s="4">
        <v>435586084</v>
      </c>
      <c r="AA89" s="4">
        <v>268293394</v>
      </c>
      <c r="AB89" s="4">
        <v>311277655</v>
      </c>
      <c r="AC89" s="4">
        <v>221020702</v>
      </c>
      <c r="AD89" s="4">
        <v>337580511</v>
      </c>
      <c r="AE89" s="4">
        <v>303071560</v>
      </c>
      <c r="AF89" s="4">
        <v>222581920</v>
      </c>
      <c r="AG89" s="4">
        <v>627790763</v>
      </c>
      <c r="AH89" s="4">
        <v>746165535</v>
      </c>
      <c r="AI89" s="4">
        <v>511395291</v>
      </c>
      <c r="AJ89" s="4">
        <v>425094676</v>
      </c>
      <c r="AK89" s="4">
        <v>846093077</v>
      </c>
      <c r="AL89" s="4">
        <v>590211771</v>
      </c>
      <c r="AM89" s="4">
        <v>347332407</v>
      </c>
      <c r="AN89" s="4">
        <v>249399743</v>
      </c>
      <c r="AO89" s="4">
        <v>269685555</v>
      </c>
      <c r="AP89" s="4">
        <v>552726178</v>
      </c>
      <c r="AQ89" s="4">
        <v>253366529</v>
      </c>
      <c r="AR89" s="4">
        <v>459208620</v>
      </c>
      <c r="AS89" s="4">
        <v>394552517</v>
      </c>
      <c r="AT89" s="4">
        <v>293823714</v>
      </c>
      <c r="AU89" s="4">
        <v>835366897</v>
      </c>
      <c r="AV89" s="4">
        <v>514122639</v>
      </c>
      <c r="AW89" s="4">
        <v>399361118</v>
      </c>
      <c r="AX89" s="4">
        <v>704318891</v>
      </c>
      <c r="AY89" s="4">
        <v>169617731</v>
      </c>
      <c r="AZ89" s="4">
        <v>646889694</v>
      </c>
      <c r="BA89" s="4">
        <v>735196666</v>
      </c>
      <c r="BB89" s="4">
        <v>177387483</v>
      </c>
      <c r="BC89" s="4">
        <v>298247620</v>
      </c>
      <c r="BD89" s="4">
        <v>218646721</v>
      </c>
      <c r="BE89" s="4">
        <v>917922216</v>
      </c>
      <c r="BF89" s="4">
        <v>938313251</v>
      </c>
      <c r="BG89" s="4">
        <v>268299908</v>
      </c>
      <c r="BH89" s="4">
        <v>329876368</v>
      </c>
      <c r="BI89" s="4">
        <v>290644400</v>
      </c>
      <c r="BJ89" s="4">
        <v>270161391</v>
      </c>
      <c r="BK89" s="4">
        <v>235984798</v>
      </c>
      <c r="BL89" s="4">
        <v>228120511</v>
      </c>
      <c r="BM89" s="4">
        <v>218592530</v>
      </c>
      <c r="BN89" s="4">
        <v>938298516</v>
      </c>
      <c r="BO89" s="4">
        <v>746589560</v>
      </c>
      <c r="BP89" s="4">
        <v>330600404</v>
      </c>
      <c r="BQ89" s="4">
        <v>201741227</v>
      </c>
      <c r="BR89" s="4">
        <v>270004226</v>
      </c>
      <c r="BS89" s="4">
        <v>208568555</v>
      </c>
      <c r="BT89" s="4">
        <v>1811389800</v>
      </c>
      <c r="BU89" s="4">
        <v>225267809</v>
      </c>
      <c r="BV89" s="4">
        <v>382784233</v>
      </c>
      <c r="BW89" s="4">
        <v>207343298</v>
      </c>
      <c r="BX89" s="4">
        <v>205490552</v>
      </c>
      <c r="BY89" s="4">
        <v>511313308</v>
      </c>
      <c r="BZ89" s="4">
        <v>444036027</v>
      </c>
      <c r="CA89" s="4">
        <v>467912050</v>
      </c>
      <c r="CB89" s="4">
        <v>442557930</v>
      </c>
      <c r="CC89" s="4">
        <v>583072818</v>
      </c>
      <c r="CD89" s="4">
        <v>616937676</v>
      </c>
      <c r="CE89" s="4">
        <v>954199396</v>
      </c>
      <c r="CF89" s="4">
        <v>814778234</v>
      </c>
      <c r="CG89" s="4">
        <v>799970720</v>
      </c>
      <c r="CH89" s="4">
        <v>557536383</v>
      </c>
      <c r="CI89" s="4">
        <v>884193514</v>
      </c>
      <c r="CJ89" s="4">
        <v>1038244535</v>
      </c>
      <c r="CK89" s="4">
        <v>616815771</v>
      </c>
      <c r="CL89" s="4">
        <v>744699533</v>
      </c>
      <c r="CM89" s="4">
        <v>526695692</v>
      </c>
      <c r="CN89" s="4">
        <v>729083572</v>
      </c>
      <c r="CO89" s="4">
        <v>366829000</v>
      </c>
      <c r="CP89" s="4">
        <v>551638086</v>
      </c>
      <c r="CQ89" s="4">
        <v>501890511</v>
      </c>
      <c r="CR89" s="4">
        <v>968646768</v>
      </c>
      <c r="CS89" s="4">
        <v>556678728</v>
      </c>
      <c r="CT89" s="4">
        <v>410926558</v>
      </c>
      <c r="CU89" s="4">
        <v>520619465</v>
      </c>
      <c r="CV89" s="4">
        <v>731697393</v>
      </c>
      <c r="CW89" s="4">
        <v>876301363</v>
      </c>
      <c r="CX89" s="4">
        <v>1479373817</v>
      </c>
      <c r="CY89" s="4">
        <v>369908124</v>
      </c>
      <c r="CZ89" s="4">
        <v>869358373</v>
      </c>
      <c r="DA89" s="4">
        <v>997039945</v>
      </c>
      <c r="DB89" s="4">
        <v>324086863</v>
      </c>
      <c r="DC89" s="4">
        <v>509058306</v>
      </c>
      <c r="DD89" s="4">
        <v>1420631317</v>
      </c>
      <c r="DE89" s="4">
        <v>659617665</v>
      </c>
      <c r="DF89" s="4">
        <v>459170759</v>
      </c>
      <c r="DG89" s="4">
        <v>556644002</v>
      </c>
      <c r="DH89" s="4">
        <v>198928644</v>
      </c>
      <c r="DI89" s="4">
        <v>249017001</v>
      </c>
      <c r="DJ89" s="4">
        <v>101388052</v>
      </c>
      <c r="DK89" s="4">
        <v>511709567</v>
      </c>
      <c r="DL89" s="4">
        <v>708710868</v>
      </c>
      <c r="DM89" s="4">
        <v>570282298</v>
      </c>
      <c r="DN89" s="4">
        <v>298657142</v>
      </c>
      <c r="DO89" s="4">
        <v>421148931</v>
      </c>
      <c r="DP89" s="4">
        <v>467681270</v>
      </c>
      <c r="DQ89" s="4">
        <v>362094374</v>
      </c>
      <c r="DR89" s="4">
        <v>570150506</v>
      </c>
      <c r="DS89" s="4">
        <v>536313040</v>
      </c>
      <c r="DT89" s="4">
        <v>799924303</v>
      </c>
      <c r="DU89" s="4">
        <v>696777398</v>
      </c>
      <c r="DV89" s="4">
        <v>286554519</v>
      </c>
      <c r="DW89" s="4">
        <v>573516259</v>
      </c>
      <c r="DX89" s="4">
        <v>394450507</v>
      </c>
      <c r="DY89" s="4">
        <v>334582129</v>
      </c>
      <c r="DZ89" s="4">
        <v>528963618</v>
      </c>
      <c r="EA89" s="4">
        <v>434965521</v>
      </c>
      <c r="EB89" s="4">
        <v>236038736</v>
      </c>
      <c r="EC89" s="4">
        <v>100942250</v>
      </c>
      <c r="ED89" s="4">
        <v>677746854</v>
      </c>
      <c r="EE89" s="4">
        <v>52881693</v>
      </c>
      <c r="EF89" s="4">
        <v>88818050</v>
      </c>
      <c r="EG89" s="4">
        <v>170125858</v>
      </c>
      <c r="EH89" s="4">
        <v>294043302</v>
      </c>
      <c r="EI89" s="4">
        <v>260177252</v>
      </c>
      <c r="EJ89" s="4">
        <v>300891696</v>
      </c>
      <c r="EK89" s="4">
        <v>264344590</v>
      </c>
      <c r="EL89" s="4">
        <v>211538521</v>
      </c>
      <c r="EM89" s="4">
        <v>259130018</v>
      </c>
      <c r="EN89" s="4">
        <v>505613263</v>
      </c>
      <c r="EO89" s="4">
        <v>296979784</v>
      </c>
      <c r="EP89" s="4">
        <v>100681202</v>
      </c>
      <c r="EQ89" s="4">
        <v>639464093</v>
      </c>
      <c r="ER89" s="4">
        <v>87540866</v>
      </c>
      <c r="ES89" s="4">
        <v>204409742</v>
      </c>
      <c r="ET89" s="4">
        <v>80970477</v>
      </c>
      <c r="EU89" s="4">
        <v>25329220</v>
      </c>
      <c r="EV89" s="4">
        <v>19819568</v>
      </c>
      <c r="EW89" s="4">
        <v>27981995</v>
      </c>
      <c r="EX89" s="4">
        <v>245509643</v>
      </c>
      <c r="EY89" s="4">
        <v>415743150</v>
      </c>
      <c r="EZ89" s="4">
        <v>228205055</v>
      </c>
      <c r="FA89" s="4">
        <v>644170703</v>
      </c>
      <c r="FB89" s="4">
        <v>180240055</v>
      </c>
      <c r="FC89" s="4">
        <v>257649993</v>
      </c>
      <c r="FD89" s="4">
        <v>209425484</v>
      </c>
      <c r="FE89" s="4">
        <v>252179518</v>
      </c>
      <c r="FF89" s="4">
        <v>589132032</v>
      </c>
      <c r="FG89" s="4">
        <v>393975993</v>
      </c>
      <c r="FH89" s="4">
        <v>363118766</v>
      </c>
      <c r="FI89" s="4">
        <v>103710047</v>
      </c>
      <c r="FJ89" s="4">
        <v>119870825</v>
      </c>
      <c r="FK89" s="4">
        <v>233618550</v>
      </c>
      <c r="FL89" s="4">
        <v>103108235</v>
      </c>
      <c r="FM89" s="4">
        <v>355702775</v>
      </c>
      <c r="FN89" s="4">
        <v>307432233</v>
      </c>
      <c r="FO89" s="4">
        <v>190090362</v>
      </c>
      <c r="FP89" s="4">
        <v>139215016</v>
      </c>
      <c r="FQ89" s="4">
        <v>138228005</v>
      </c>
      <c r="FR89" s="4">
        <v>114082765</v>
      </c>
      <c r="FS89" s="4">
        <v>130179270</v>
      </c>
      <c r="FT89" s="4">
        <v>103054917</v>
      </c>
      <c r="FU89" s="4">
        <v>138583567</v>
      </c>
      <c r="FV89" s="4">
        <v>153731442</v>
      </c>
      <c r="FW89" s="4">
        <v>120365192</v>
      </c>
      <c r="FX89" s="4">
        <v>87603429</v>
      </c>
      <c r="FY89" s="4">
        <v>75492633317</v>
      </c>
    </row>
    <row r="90" spans="1:181" x14ac:dyDescent="0.35">
      <c r="A90" t="s">
        <v>152</v>
      </c>
      <c r="B90" s="4">
        <v>270132885</v>
      </c>
      <c r="C90" s="4">
        <v>233512658</v>
      </c>
      <c r="D90" s="4">
        <v>106098271</v>
      </c>
      <c r="E90" s="4">
        <v>453604850</v>
      </c>
      <c r="F90" s="4">
        <v>295505111</v>
      </c>
      <c r="G90" s="4">
        <v>789072263</v>
      </c>
      <c r="H90" s="4">
        <v>234396057</v>
      </c>
      <c r="I90" s="4">
        <v>255023144</v>
      </c>
      <c r="J90" s="4">
        <v>244701366</v>
      </c>
      <c r="K90" s="4">
        <v>501226434</v>
      </c>
      <c r="L90" s="4">
        <v>603156528</v>
      </c>
      <c r="M90" s="4">
        <v>556894842</v>
      </c>
      <c r="N90" s="4">
        <v>573418907</v>
      </c>
      <c r="O90" s="4">
        <v>580292294</v>
      </c>
      <c r="P90" s="4">
        <v>121100766</v>
      </c>
      <c r="Q90" s="4">
        <v>107488114</v>
      </c>
      <c r="R90" s="4">
        <v>222405659</v>
      </c>
      <c r="S90" s="4">
        <v>406837399</v>
      </c>
      <c r="T90" s="4">
        <v>286965941</v>
      </c>
      <c r="U90" s="4">
        <v>244861585</v>
      </c>
      <c r="V90" s="4">
        <v>258617287</v>
      </c>
      <c r="W90" s="4">
        <v>515509584</v>
      </c>
      <c r="X90" s="4">
        <v>404358167</v>
      </c>
      <c r="Y90" s="4">
        <v>456882691</v>
      </c>
      <c r="Z90" s="4">
        <v>436203790</v>
      </c>
      <c r="AA90" s="4">
        <v>272850334</v>
      </c>
      <c r="AB90" s="4">
        <v>310320941</v>
      </c>
      <c r="AC90" s="4">
        <v>221836543</v>
      </c>
      <c r="AD90" s="4">
        <v>332606843</v>
      </c>
      <c r="AE90" s="4">
        <v>301355533</v>
      </c>
      <c r="AF90" s="4">
        <v>216035522</v>
      </c>
      <c r="AG90" s="4">
        <v>628785139</v>
      </c>
      <c r="AH90" s="4">
        <v>744698014</v>
      </c>
      <c r="AI90" s="4">
        <v>510051219</v>
      </c>
      <c r="AJ90" s="4">
        <v>426881667</v>
      </c>
      <c r="AK90" s="4">
        <v>840210475</v>
      </c>
      <c r="AL90" s="4">
        <v>592232783</v>
      </c>
      <c r="AM90" s="4">
        <v>344013630</v>
      </c>
      <c r="AN90" s="4">
        <v>247093385</v>
      </c>
      <c r="AO90" s="4">
        <v>266633783</v>
      </c>
      <c r="AP90" s="4">
        <v>542795200</v>
      </c>
      <c r="AQ90" s="4">
        <v>253664457</v>
      </c>
      <c r="AR90" s="4">
        <v>459685294</v>
      </c>
      <c r="AS90" s="4">
        <v>394143467</v>
      </c>
      <c r="AT90" s="4">
        <v>295033843</v>
      </c>
      <c r="AU90" s="4">
        <v>829158922</v>
      </c>
      <c r="AV90" s="4">
        <v>510223895</v>
      </c>
      <c r="AW90" s="4">
        <v>398825898</v>
      </c>
      <c r="AX90" s="4">
        <v>707130559</v>
      </c>
      <c r="AY90" s="4">
        <v>169037237</v>
      </c>
      <c r="AZ90" s="4">
        <v>642008247</v>
      </c>
      <c r="BA90" s="4">
        <v>729797827</v>
      </c>
      <c r="BB90" s="4">
        <v>176412873</v>
      </c>
      <c r="BC90" s="4">
        <v>295961314</v>
      </c>
      <c r="BD90" s="4">
        <v>216078334</v>
      </c>
      <c r="BE90" s="4">
        <v>907910477</v>
      </c>
      <c r="BF90" s="4">
        <v>939111763</v>
      </c>
      <c r="BG90" s="4">
        <v>265474042</v>
      </c>
      <c r="BH90" s="4">
        <v>328580411</v>
      </c>
      <c r="BI90" s="4">
        <v>290053470</v>
      </c>
      <c r="BJ90" s="4">
        <v>272046144</v>
      </c>
      <c r="BK90" s="4">
        <v>237273955</v>
      </c>
      <c r="BL90" s="4">
        <v>227960250</v>
      </c>
      <c r="BM90" s="4">
        <v>221443966</v>
      </c>
      <c r="BN90" s="4">
        <v>938331408</v>
      </c>
      <c r="BO90" s="4">
        <v>749220985</v>
      </c>
      <c r="BP90" s="4">
        <v>335036379</v>
      </c>
      <c r="BQ90" s="4">
        <v>205137128</v>
      </c>
      <c r="BR90" s="4">
        <v>272954496</v>
      </c>
      <c r="BS90" s="4">
        <v>210314048</v>
      </c>
      <c r="BT90" s="4">
        <v>1855973884</v>
      </c>
      <c r="BU90" s="4">
        <v>222485671</v>
      </c>
      <c r="BV90" s="4">
        <v>387781534</v>
      </c>
      <c r="BW90" s="4">
        <v>203867584</v>
      </c>
      <c r="BX90" s="4">
        <v>206556917</v>
      </c>
      <c r="BY90" s="4">
        <v>510382427</v>
      </c>
      <c r="BZ90" s="4">
        <v>447879542</v>
      </c>
      <c r="CA90" s="4">
        <v>465239251</v>
      </c>
      <c r="CB90" s="4">
        <v>434242607</v>
      </c>
      <c r="CC90" s="4">
        <v>631285257</v>
      </c>
      <c r="CD90" s="4">
        <v>631192274</v>
      </c>
      <c r="CE90" s="4">
        <v>967961345</v>
      </c>
      <c r="CF90" s="4">
        <v>828136655</v>
      </c>
      <c r="CG90" s="4">
        <v>833658896</v>
      </c>
      <c r="CH90" s="4">
        <v>570887006</v>
      </c>
      <c r="CI90" s="4">
        <v>942463895</v>
      </c>
      <c r="CJ90" s="4">
        <v>1053435926</v>
      </c>
      <c r="CK90" s="4">
        <v>618964331</v>
      </c>
      <c r="CL90" s="4">
        <v>754976692</v>
      </c>
      <c r="CM90" s="4">
        <v>526028507</v>
      </c>
      <c r="CN90" s="4">
        <v>743073038</v>
      </c>
      <c r="CO90" s="4">
        <v>377907497</v>
      </c>
      <c r="CP90" s="4">
        <v>553701782</v>
      </c>
      <c r="CQ90" s="4">
        <v>505958020</v>
      </c>
      <c r="CR90" s="4">
        <v>971250439</v>
      </c>
      <c r="CS90" s="4">
        <v>583669176</v>
      </c>
      <c r="CT90" s="4">
        <v>419783036</v>
      </c>
      <c r="CU90" s="4">
        <v>530932119</v>
      </c>
      <c r="CV90" s="4">
        <v>738816944</v>
      </c>
      <c r="CW90" s="4">
        <v>892894255</v>
      </c>
      <c r="CX90" s="4">
        <v>1491734312</v>
      </c>
      <c r="CY90" s="4">
        <v>371286945</v>
      </c>
      <c r="CZ90" s="4">
        <v>875757452</v>
      </c>
      <c r="DA90" s="4">
        <v>992374414</v>
      </c>
      <c r="DB90" s="4">
        <v>328620546</v>
      </c>
      <c r="DC90" s="4">
        <v>506456143</v>
      </c>
      <c r="DD90" s="4">
        <v>1411737188</v>
      </c>
      <c r="DE90" s="4">
        <v>658717286</v>
      </c>
      <c r="DF90" s="4">
        <v>457044981</v>
      </c>
      <c r="DG90" s="4">
        <v>549849880</v>
      </c>
      <c r="DH90" s="4">
        <v>197543300</v>
      </c>
      <c r="DI90" s="4">
        <v>247183391</v>
      </c>
      <c r="DJ90" s="4">
        <v>102886466</v>
      </c>
      <c r="DK90" s="4">
        <v>499379082</v>
      </c>
      <c r="DL90" s="4">
        <v>715145423</v>
      </c>
      <c r="DM90" s="4">
        <v>568953700</v>
      </c>
      <c r="DN90" s="4">
        <v>298419406</v>
      </c>
      <c r="DO90" s="4">
        <v>422075433</v>
      </c>
      <c r="DP90" s="4">
        <v>466875203</v>
      </c>
      <c r="DQ90" s="4">
        <v>363307811</v>
      </c>
      <c r="DR90" s="4">
        <v>572309715</v>
      </c>
      <c r="DS90" s="4">
        <v>534348993</v>
      </c>
      <c r="DT90" s="4">
        <v>792403265</v>
      </c>
      <c r="DU90" s="4">
        <v>694105492</v>
      </c>
      <c r="DV90" s="4">
        <v>286876608</v>
      </c>
      <c r="DW90" s="4">
        <v>579355154</v>
      </c>
      <c r="DX90" s="4">
        <v>390043863</v>
      </c>
      <c r="DY90" s="4">
        <v>332230378</v>
      </c>
      <c r="DZ90" s="4">
        <v>524540810</v>
      </c>
      <c r="EA90" s="4">
        <v>437894389</v>
      </c>
      <c r="EB90" s="4">
        <v>237536588</v>
      </c>
      <c r="EC90" s="4">
        <v>102256812</v>
      </c>
      <c r="ED90" s="4">
        <v>683462132</v>
      </c>
      <c r="EE90" s="4">
        <v>54421328</v>
      </c>
      <c r="EF90" s="4">
        <v>91609856</v>
      </c>
      <c r="EG90" s="4">
        <v>173729393</v>
      </c>
      <c r="EH90" s="4">
        <v>297903142</v>
      </c>
      <c r="EI90" s="4">
        <v>262515601</v>
      </c>
      <c r="EJ90" s="4">
        <v>305980077</v>
      </c>
      <c r="EK90" s="4">
        <v>265010220</v>
      </c>
      <c r="EL90" s="4">
        <v>215406770</v>
      </c>
      <c r="EM90" s="4">
        <v>260737261</v>
      </c>
      <c r="EN90" s="4">
        <v>507455590</v>
      </c>
      <c r="EO90" s="4">
        <v>293288497</v>
      </c>
      <c r="EP90" s="4">
        <v>100594409</v>
      </c>
      <c r="EQ90" s="4">
        <v>616652593</v>
      </c>
      <c r="ER90" s="4">
        <v>88921007</v>
      </c>
      <c r="ES90" s="4">
        <v>204765732</v>
      </c>
      <c r="ET90" s="4">
        <v>83409092</v>
      </c>
      <c r="EU90" s="4">
        <v>25236847</v>
      </c>
      <c r="EV90" s="4">
        <v>19737247</v>
      </c>
      <c r="EW90" s="4">
        <v>27953577</v>
      </c>
      <c r="EX90" s="4">
        <v>243933438</v>
      </c>
      <c r="EY90" s="4">
        <v>416856425</v>
      </c>
      <c r="EZ90" s="4">
        <v>229937019</v>
      </c>
      <c r="FA90" s="4">
        <v>661317746</v>
      </c>
      <c r="FB90" s="4">
        <v>179462505</v>
      </c>
      <c r="FC90" s="4">
        <v>259822381</v>
      </c>
      <c r="FD90" s="4">
        <v>211270207</v>
      </c>
      <c r="FE90" s="4">
        <v>253502289</v>
      </c>
      <c r="FF90" s="4">
        <v>590094363</v>
      </c>
      <c r="FG90" s="4">
        <v>394431040</v>
      </c>
      <c r="FH90" s="4">
        <v>362783458</v>
      </c>
      <c r="FI90" s="4">
        <v>103743799</v>
      </c>
      <c r="FJ90" s="4">
        <v>119725161</v>
      </c>
      <c r="FK90" s="4">
        <v>234008716</v>
      </c>
      <c r="FL90" s="4">
        <v>103342849</v>
      </c>
      <c r="FM90" s="4">
        <v>357001478</v>
      </c>
      <c r="FN90" s="4">
        <v>308571303</v>
      </c>
      <c r="FO90" s="4">
        <v>190361245</v>
      </c>
      <c r="FP90" s="4">
        <v>139994984</v>
      </c>
      <c r="FQ90" s="4">
        <v>138617970</v>
      </c>
      <c r="FR90" s="4">
        <v>115529902</v>
      </c>
      <c r="FS90" s="4">
        <v>129958078</v>
      </c>
      <c r="FT90" s="4">
        <v>103948523</v>
      </c>
      <c r="FU90" s="4">
        <v>138797892</v>
      </c>
      <c r="FV90" s="4">
        <v>154654093</v>
      </c>
      <c r="FW90" s="4">
        <v>119916976</v>
      </c>
      <c r="FX90" s="4">
        <v>87145744</v>
      </c>
      <c r="FY90" s="4">
        <v>75782835585</v>
      </c>
    </row>
    <row r="91" spans="1:181" x14ac:dyDescent="0.35">
      <c r="A91" t="s">
        <v>153</v>
      </c>
      <c r="B91" s="4">
        <v>272931640</v>
      </c>
      <c r="C91" s="4">
        <v>236339068</v>
      </c>
      <c r="D91" s="4">
        <v>107444081</v>
      </c>
      <c r="E91" s="4">
        <v>458617613</v>
      </c>
      <c r="F91" s="4">
        <v>300794823</v>
      </c>
      <c r="G91" s="4">
        <v>802062798</v>
      </c>
      <c r="H91" s="4">
        <v>237113320</v>
      </c>
      <c r="I91" s="4">
        <v>247234487</v>
      </c>
      <c r="J91" s="4">
        <v>248016434</v>
      </c>
      <c r="K91" s="4">
        <v>517714918</v>
      </c>
      <c r="L91" s="4">
        <v>635979670</v>
      </c>
      <c r="M91" s="4">
        <v>557942806</v>
      </c>
      <c r="N91" s="4">
        <v>577766305</v>
      </c>
      <c r="O91" s="4">
        <v>585732672</v>
      </c>
      <c r="P91" s="4">
        <v>121660003</v>
      </c>
      <c r="Q91" s="4">
        <v>110174737</v>
      </c>
      <c r="R91" s="4">
        <v>225176517</v>
      </c>
      <c r="S91" s="4">
        <v>412248505</v>
      </c>
      <c r="T91" s="4">
        <v>289864017</v>
      </c>
      <c r="U91" s="4">
        <v>247627246</v>
      </c>
      <c r="V91" s="4">
        <v>258837311</v>
      </c>
      <c r="W91" s="4">
        <v>536849203</v>
      </c>
      <c r="X91" s="4">
        <v>404511054</v>
      </c>
      <c r="Y91" s="4">
        <v>460027396</v>
      </c>
      <c r="Z91" s="4">
        <v>444541205</v>
      </c>
      <c r="AA91" s="4">
        <v>276445036</v>
      </c>
      <c r="AB91" s="4">
        <v>311935495</v>
      </c>
      <c r="AC91" s="4">
        <v>223989875</v>
      </c>
      <c r="AD91" s="4">
        <v>337340009</v>
      </c>
      <c r="AE91" s="4">
        <v>302184897</v>
      </c>
      <c r="AF91" s="4">
        <v>219586482</v>
      </c>
      <c r="AG91" s="4">
        <v>643061616</v>
      </c>
      <c r="AH91" s="4">
        <v>747152016</v>
      </c>
      <c r="AI91" s="4">
        <v>514900870</v>
      </c>
      <c r="AJ91" s="4">
        <v>428468578</v>
      </c>
      <c r="AK91" s="4">
        <v>851715754</v>
      </c>
      <c r="AL91" s="4">
        <v>596085616</v>
      </c>
      <c r="AM91" s="4">
        <v>347975693</v>
      </c>
      <c r="AN91" s="4">
        <v>248845397</v>
      </c>
      <c r="AO91" s="4">
        <v>270933611</v>
      </c>
      <c r="AP91" s="4">
        <v>545291110</v>
      </c>
      <c r="AQ91" s="4">
        <v>256600606</v>
      </c>
      <c r="AR91" s="4">
        <v>460959328</v>
      </c>
      <c r="AS91" s="4">
        <v>395146122</v>
      </c>
      <c r="AT91" s="4">
        <v>299456087</v>
      </c>
      <c r="AU91" s="4">
        <v>835568656</v>
      </c>
      <c r="AV91" s="4">
        <v>515710548</v>
      </c>
      <c r="AW91" s="4">
        <v>406113343</v>
      </c>
      <c r="AX91" s="4">
        <v>722162194</v>
      </c>
      <c r="AY91" s="4">
        <v>172373850</v>
      </c>
      <c r="AZ91" s="4">
        <v>656588504</v>
      </c>
      <c r="BA91" s="4">
        <v>758997197</v>
      </c>
      <c r="BB91" s="4">
        <v>180662359</v>
      </c>
      <c r="BC91" s="4">
        <v>302828188</v>
      </c>
      <c r="BD91" s="4">
        <v>217943004</v>
      </c>
      <c r="BE91" s="4">
        <v>910220693</v>
      </c>
      <c r="BF91" s="4">
        <v>956089420</v>
      </c>
      <c r="BG91" s="4">
        <v>273871569</v>
      </c>
      <c r="BH91" s="4">
        <v>336773475</v>
      </c>
      <c r="BI91" s="4">
        <v>293864802</v>
      </c>
      <c r="BJ91" s="4">
        <v>274842163</v>
      </c>
      <c r="BK91" s="4">
        <v>238874387</v>
      </c>
      <c r="BL91" s="4">
        <v>231514773</v>
      </c>
      <c r="BM91" s="4">
        <v>223711520</v>
      </c>
      <c r="BN91" s="4">
        <v>932445831</v>
      </c>
      <c r="BO91" s="4">
        <v>765407275</v>
      </c>
      <c r="BP91" s="4">
        <v>346606803</v>
      </c>
      <c r="BQ91" s="4">
        <v>209028239</v>
      </c>
      <c r="BR91" s="4">
        <v>278434696</v>
      </c>
      <c r="BS91" s="4">
        <v>210582044</v>
      </c>
      <c r="BT91" s="4">
        <v>1868753175</v>
      </c>
      <c r="BU91" s="4">
        <v>224637340</v>
      </c>
      <c r="BV91" s="4">
        <v>386362132</v>
      </c>
      <c r="BW91" s="4">
        <v>206478162</v>
      </c>
      <c r="BX91" s="4">
        <v>208031760</v>
      </c>
      <c r="BY91" s="4">
        <v>515534215</v>
      </c>
      <c r="BZ91" s="4">
        <v>447137981</v>
      </c>
      <c r="CA91" s="4">
        <v>464876005</v>
      </c>
      <c r="CB91" s="4">
        <v>440943955</v>
      </c>
      <c r="CC91" s="4">
        <v>622042757</v>
      </c>
      <c r="CD91" s="4">
        <v>628709497</v>
      </c>
      <c r="CE91" s="4">
        <v>977706614</v>
      </c>
      <c r="CF91" s="4">
        <v>834262092</v>
      </c>
      <c r="CG91" s="4">
        <v>829387523</v>
      </c>
      <c r="CH91" s="4">
        <v>566956229</v>
      </c>
      <c r="CI91" s="4">
        <v>940433740</v>
      </c>
      <c r="CJ91" s="4">
        <v>1061151834</v>
      </c>
      <c r="CK91" s="4">
        <v>618109204</v>
      </c>
      <c r="CL91" s="4">
        <v>761968907</v>
      </c>
      <c r="CM91" s="4">
        <v>534001944</v>
      </c>
      <c r="CN91" s="4">
        <v>749247060</v>
      </c>
      <c r="CO91" s="4">
        <v>378339580</v>
      </c>
      <c r="CP91" s="4">
        <v>554812187</v>
      </c>
      <c r="CQ91" s="4">
        <v>513816488</v>
      </c>
      <c r="CR91" s="4">
        <v>982477419</v>
      </c>
      <c r="CS91" s="4">
        <v>578994825</v>
      </c>
      <c r="CT91" s="4">
        <v>420666963</v>
      </c>
      <c r="CU91" s="4">
        <v>530754208</v>
      </c>
      <c r="CV91" s="4">
        <v>747377220</v>
      </c>
      <c r="CW91" s="4">
        <v>902139585</v>
      </c>
      <c r="CX91" s="4">
        <v>1525876122</v>
      </c>
      <c r="CY91" s="4">
        <v>374087052</v>
      </c>
      <c r="CZ91" s="4">
        <v>873446466</v>
      </c>
      <c r="DA91" s="4">
        <v>1010764019</v>
      </c>
      <c r="DB91" s="4">
        <v>332142025</v>
      </c>
      <c r="DC91" s="4">
        <v>511095498</v>
      </c>
      <c r="DD91" s="4">
        <v>1421925622</v>
      </c>
      <c r="DE91" s="4">
        <v>672580184</v>
      </c>
      <c r="DF91" s="4">
        <v>462852875</v>
      </c>
      <c r="DG91" s="4">
        <v>558064074</v>
      </c>
      <c r="DH91" s="4">
        <v>199410594</v>
      </c>
      <c r="DI91" s="4">
        <v>248567263</v>
      </c>
      <c r="DJ91" s="4">
        <v>104801874</v>
      </c>
      <c r="DK91" s="4">
        <v>502563410</v>
      </c>
      <c r="DL91" s="4">
        <v>723299231</v>
      </c>
      <c r="DM91" s="4">
        <v>579396972</v>
      </c>
      <c r="DN91" s="4">
        <v>303427760</v>
      </c>
      <c r="DO91" s="4">
        <v>428098521</v>
      </c>
      <c r="DP91" s="4">
        <v>473850832</v>
      </c>
      <c r="DQ91" s="4">
        <v>365516184</v>
      </c>
      <c r="DR91" s="4">
        <v>586618332</v>
      </c>
      <c r="DS91" s="4">
        <v>546638911</v>
      </c>
      <c r="DT91" s="4">
        <v>807311488</v>
      </c>
      <c r="DU91" s="4">
        <v>706701871</v>
      </c>
      <c r="DV91" s="4">
        <v>292642063</v>
      </c>
      <c r="DW91" s="4">
        <v>582112459</v>
      </c>
      <c r="DX91" s="4">
        <v>395148984</v>
      </c>
      <c r="DY91" s="4">
        <v>337447125</v>
      </c>
      <c r="DZ91" s="4">
        <v>531702060</v>
      </c>
      <c r="EA91" s="4">
        <v>454626952</v>
      </c>
      <c r="EB91" s="4">
        <v>239707948</v>
      </c>
      <c r="EC91" s="4">
        <v>104738110</v>
      </c>
      <c r="ED91" s="4">
        <v>696954605</v>
      </c>
      <c r="EE91" s="4">
        <v>54941899</v>
      </c>
      <c r="EF91" s="4">
        <v>93052220</v>
      </c>
      <c r="EG91" s="4">
        <v>175717821</v>
      </c>
      <c r="EH91" s="4">
        <v>297224267</v>
      </c>
      <c r="EI91" s="4">
        <v>263251009</v>
      </c>
      <c r="EJ91" s="4">
        <v>303896195</v>
      </c>
      <c r="EK91" s="4">
        <v>264215629</v>
      </c>
      <c r="EL91" s="4">
        <v>212812682</v>
      </c>
      <c r="EM91" s="4">
        <v>259148229</v>
      </c>
      <c r="EN91" s="4">
        <v>509794243</v>
      </c>
      <c r="EO91" s="4">
        <v>291712829</v>
      </c>
      <c r="EP91" s="4">
        <v>100680119</v>
      </c>
      <c r="EQ91" s="4">
        <v>619748418</v>
      </c>
      <c r="ER91" s="4">
        <v>90374029</v>
      </c>
      <c r="ES91" s="4">
        <v>208465301</v>
      </c>
      <c r="ET91" s="4">
        <v>86381836</v>
      </c>
      <c r="EU91" s="4">
        <v>26119777</v>
      </c>
      <c r="EV91" s="4">
        <v>19946482</v>
      </c>
      <c r="EW91" s="4">
        <v>28253474</v>
      </c>
      <c r="EX91" s="4">
        <v>246776835</v>
      </c>
      <c r="EY91" s="4">
        <v>417972689</v>
      </c>
      <c r="EZ91" s="4">
        <v>226750272</v>
      </c>
      <c r="FA91" s="4">
        <v>658463936</v>
      </c>
      <c r="FB91" s="4">
        <v>179845414</v>
      </c>
      <c r="FC91" s="4">
        <v>266292593</v>
      </c>
      <c r="FD91" s="4">
        <v>211354717</v>
      </c>
      <c r="FE91" s="4">
        <v>255658030</v>
      </c>
      <c r="FF91" s="4">
        <v>597572168</v>
      </c>
      <c r="FG91" s="4">
        <v>396989586</v>
      </c>
      <c r="FH91" s="4">
        <v>365638367</v>
      </c>
      <c r="FI91" s="4">
        <v>104530424</v>
      </c>
      <c r="FJ91" s="4">
        <v>122576555</v>
      </c>
      <c r="FK91" s="4">
        <v>236402773</v>
      </c>
      <c r="FL91" s="4">
        <v>104822014</v>
      </c>
      <c r="FM91" s="4">
        <v>359654337</v>
      </c>
      <c r="FN91" s="4">
        <v>319863200</v>
      </c>
      <c r="FO91" s="4">
        <v>194170644</v>
      </c>
      <c r="FP91" s="4">
        <v>145007692</v>
      </c>
      <c r="FQ91" s="4">
        <v>143252300</v>
      </c>
      <c r="FR91" s="4">
        <v>118774126</v>
      </c>
      <c r="FS91" s="4">
        <v>133893217</v>
      </c>
      <c r="FT91" s="4">
        <v>109387000</v>
      </c>
      <c r="FU91" s="4">
        <v>142477827</v>
      </c>
      <c r="FV91" s="4">
        <v>160088670</v>
      </c>
      <c r="FW91" s="4">
        <v>124863711</v>
      </c>
      <c r="FX91" s="4">
        <v>91871736</v>
      </c>
      <c r="FY91" s="4">
        <v>76617412933</v>
      </c>
    </row>
    <row r="92" spans="1:181" x14ac:dyDescent="0.35">
      <c r="A92" t="s">
        <v>154</v>
      </c>
      <c r="B92" s="4">
        <v>275276348</v>
      </c>
      <c r="C92" s="4">
        <v>237935438</v>
      </c>
      <c r="D92" s="4">
        <v>108717227</v>
      </c>
      <c r="E92" s="4">
        <v>462292805</v>
      </c>
      <c r="F92" s="4">
        <v>304297502</v>
      </c>
      <c r="G92" s="4">
        <v>809297632</v>
      </c>
      <c r="H92" s="4">
        <v>240371741</v>
      </c>
      <c r="I92" s="4">
        <v>243998497</v>
      </c>
      <c r="J92" s="4">
        <v>252112624</v>
      </c>
      <c r="K92" s="4">
        <v>523164871</v>
      </c>
      <c r="L92" s="4">
        <v>627429285</v>
      </c>
      <c r="M92" s="4">
        <v>568416867</v>
      </c>
      <c r="N92" s="4">
        <v>586083725</v>
      </c>
      <c r="O92" s="4">
        <v>594790858</v>
      </c>
      <c r="P92" s="4">
        <v>123262870</v>
      </c>
      <c r="Q92" s="4">
        <v>112441290</v>
      </c>
      <c r="R92" s="4">
        <v>227516494</v>
      </c>
      <c r="S92" s="4">
        <v>418515478</v>
      </c>
      <c r="T92" s="4">
        <v>293078748</v>
      </c>
      <c r="U92" s="4">
        <v>250621064</v>
      </c>
      <c r="V92" s="4">
        <v>259665734</v>
      </c>
      <c r="W92" s="4">
        <v>521675457</v>
      </c>
      <c r="X92" s="4">
        <v>405529581</v>
      </c>
      <c r="Y92" s="4">
        <v>460453898</v>
      </c>
      <c r="Z92" s="4">
        <v>445658743</v>
      </c>
      <c r="AA92" s="4">
        <v>274629344</v>
      </c>
      <c r="AB92" s="4">
        <v>313315197</v>
      </c>
      <c r="AC92" s="4">
        <v>227128399</v>
      </c>
      <c r="AD92" s="4">
        <v>341283856</v>
      </c>
      <c r="AE92" s="4">
        <v>305621691</v>
      </c>
      <c r="AF92" s="4">
        <v>223497843</v>
      </c>
      <c r="AG92" s="4">
        <v>649700590</v>
      </c>
      <c r="AH92" s="4">
        <v>749403713</v>
      </c>
      <c r="AI92" s="4">
        <v>514744592</v>
      </c>
      <c r="AJ92" s="4">
        <v>433690107</v>
      </c>
      <c r="AK92" s="4">
        <v>857373646</v>
      </c>
      <c r="AL92" s="4">
        <v>596676056</v>
      </c>
      <c r="AM92" s="4">
        <v>350046447</v>
      </c>
      <c r="AN92" s="4">
        <v>253471994</v>
      </c>
      <c r="AO92" s="4">
        <v>271745624</v>
      </c>
      <c r="AP92" s="4">
        <v>550529689</v>
      </c>
      <c r="AQ92" s="4">
        <v>260641977</v>
      </c>
      <c r="AR92" s="4">
        <v>462837394</v>
      </c>
      <c r="AS92" s="4">
        <v>398437034</v>
      </c>
      <c r="AT92" s="4">
        <v>304089177</v>
      </c>
      <c r="AU92" s="4">
        <v>834369700</v>
      </c>
      <c r="AV92" s="4">
        <v>520062549</v>
      </c>
      <c r="AW92" s="4">
        <v>403607564</v>
      </c>
      <c r="AX92" s="4">
        <v>728908524</v>
      </c>
      <c r="AY92" s="4">
        <v>176080084</v>
      </c>
      <c r="AZ92" s="4">
        <v>649785966</v>
      </c>
      <c r="BA92" s="4">
        <v>736270230</v>
      </c>
      <c r="BB92" s="4">
        <v>179380865</v>
      </c>
      <c r="BC92" s="4">
        <v>300344402</v>
      </c>
      <c r="BD92" s="4">
        <v>218896738</v>
      </c>
      <c r="BE92" s="4">
        <v>922276932</v>
      </c>
      <c r="BF92" s="4">
        <v>966720532</v>
      </c>
      <c r="BG92" s="4">
        <v>275266977</v>
      </c>
      <c r="BH92" s="4">
        <v>334788154</v>
      </c>
      <c r="BI92" s="4">
        <v>296985879</v>
      </c>
      <c r="BJ92" s="4">
        <v>278103178</v>
      </c>
      <c r="BK92" s="4">
        <v>242902473</v>
      </c>
      <c r="BL92" s="4">
        <v>236955712</v>
      </c>
      <c r="BM92" s="4">
        <v>224265605</v>
      </c>
      <c r="BN92" s="4">
        <v>917767007</v>
      </c>
      <c r="BO92" s="4">
        <v>768930383</v>
      </c>
      <c r="BP92" s="4">
        <v>347518952</v>
      </c>
      <c r="BQ92" s="4">
        <v>210781533</v>
      </c>
      <c r="BR92" s="4">
        <v>282402101</v>
      </c>
      <c r="BS92" s="4">
        <v>213051312</v>
      </c>
      <c r="BT92" s="4">
        <v>1850855290</v>
      </c>
      <c r="BU92" s="4">
        <v>226852070</v>
      </c>
      <c r="BV92" s="4">
        <v>386627347</v>
      </c>
      <c r="BW92" s="4">
        <v>208977882</v>
      </c>
      <c r="BX92" s="4">
        <v>208657876</v>
      </c>
      <c r="BY92" s="4">
        <v>519410535</v>
      </c>
      <c r="BZ92" s="4">
        <v>443151394</v>
      </c>
      <c r="CA92" s="4">
        <v>465899183</v>
      </c>
      <c r="CB92" s="4">
        <v>437746187</v>
      </c>
      <c r="CC92" s="4">
        <v>618552045</v>
      </c>
      <c r="CD92" s="4">
        <v>619781570</v>
      </c>
      <c r="CE92" s="4">
        <v>984473298</v>
      </c>
      <c r="CF92" s="4">
        <v>847916967</v>
      </c>
      <c r="CG92" s="4">
        <v>840495001</v>
      </c>
      <c r="CH92" s="4">
        <v>581195453</v>
      </c>
      <c r="CI92" s="4">
        <v>961834746</v>
      </c>
      <c r="CJ92" s="4">
        <v>1065957624</v>
      </c>
      <c r="CK92" s="4">
        <v>627445437</v>
      </c>
      <c r="CL92" s="4">
        <v>762143507</v>
      </c>
      <c r="CM92" s="4">
        <v>538220208</v>
      </c>
      <c r="CN92" s="4">
        <v>759123551</v>
      </c>
      <c r="CO92" s="4">
        <v>381222746</v>
      </c>
      <c r="CP92" s="4">
        <v>554430963</v>
      </c>
      <c r="CQ92" s="4">
        <v>517511347</v>
      </c>
      <c r="CR92" s="4">
        <v>976745418</v>
      </c>
      <c r="CS92" s="4">
        <v>579965787</v>
      </c>
      <c r="CT92" s="4">
        <v>423737670</v>
      </c>
      <c r="CU92" s="4">
        <v>538074470</v>
      </c>
      <c r="CV92" s="4">
        <v>749366952</v>
      </c>
      <c r="CW92" s="4">
        <v>899148653</v>
      </c>
      <c r="CX92" s="4">
        <v>1506365057</v>
      </c>
      <c r="CY92" s="4">
        <v>377766318</v>
      </c>
      <c r="CZ92" s="4">
        <v>878444738</v>
      </c>
      <c r="DA92" s="4">
        <v>1019493752</v>
      </c>
      <c r="DB92" s="4">
        <v>339055385</v>
      </c>
      <c r="DC92" s="4">
        <v>515209967</v>
      </c>
      <c r="DD92" s="4">
        <v>1421472394</v>
      </c>
      <c r="DE92" s="4">
        <v>660140066</v>
      </c>
      <c r="DF92" s="4">
        <v>467249206</v>
      </c>
      <c r="DG92" s="4">
        <v>558126471</v>
      </c>
      <c r="DH92" s="4">
        <v>200888651</v>
      </c>
      <c r="DI92" s="4">
        <v>252648870</v>
      </c>
      <c r="DJ92" s="4">
        <v>106329700</v>
      </c>
      <c r="DK92" s="4">
        <v>507333413</v>
      </c>
      <c r="DL92" s="4">
        <v>719748837</v>
      </c>
      <c r="DM92" s="4">
        <v>576279401</v>
      </c>
      <c r="DN92" s="4">
        <v>304582462</v>
      </c>
      <c r="DO92" s="4">
        <v>430758627</v>
      </c>
      <c r="DP92" s="4">
        <v>477781425</v>
      </c>
      <c r="DQ92" s="4">
        <v>369123416</v>
      </c>
      <c r="DR92" s="4">
        <v>567393487</v>
      </c>
      <c r="DS92" s="4">
        <v>555808382</v>
      </c>
      <c r="DT92" s="4">
        <v>825637370</v>
      </c>
      <c r="DU92" s="4">
        <v>710158081</v>
      </c>
      <c r="DV92" s="4">
        <v>292334023</v>
      </c>
      <c r="DW92" s="4">
        <v>591148982</v>
      </c>
      <c r="DX92" s="4">
        <v>399474637</v>
      </c>
      <c r="DY92" s="4">
        <v>336899300</v>
      </c>
      <c r="DZ92" s="4">
        <v>542040179</v>
      </c>
      <c r="EA92" s="4">
        <v>461582198</v>
      </c>
      <c r="EB92" s="4">
        <v>245328560</v>
      </c>
      <c r="EC92" s="4">
        <v>105769394</v>
      </c>
      <c r="ED92" s="4">
        <v>706138186</v>
      </c>
      <c r="EE92" s="4">
        <v>54967334</v>
      </c>
      <c r="EF92" s="4">
        <v>94634444</v>
      </c>
      <c r="EG92" s="4">
        <v>177748944</v>
      </c>
      <c r="EH92" s="4">
        <v>299941671</v>
      </c>
      <c r="EI92" s="4">
        <v>266315469</v>
      </c>
      <c r="EJ92" s="4">
        <v>310035009</v>
      </c>
      <c r="EK92" s="4">
        <v>266099670</v>
      </c>
      <c r="EL92" s="4">
        <v>217391371</v>
      </c>
      <c r="EM92" s="4">
        <v>266296666</v>
      </c>
      <c r="EN92" s="4">
        <v>520896841</v>
      </c>
      <c r="EO92" s="4">
        <v>294669781</v>
      </c>
      <c r="EP92" s="4">
        <v>102344263</v>
      </c>
      <c r="EQ92" s="4">
        <v>629291754</v>
      </c>
      <c r="ER92" s="4">
        <v>90087389</v>
      </c>
      <c r="ES92" s="4">
        <v>210065361</v>
      </c>
      <c r="ET92" s="4">
        <v>88008512</v>
      </c>
      <c r="EU92" s="4">
        <v>26135140</v>
      </c>
      <c r="EV92" s="4">
        <v>19931590</v>
      </c>
      <c r="EW92" s="4">
        <v>28544881</v>
      </c>
      <c r="EX92" s="4">
        <v>247841208</v>
      </c>
      <c r="EY92" s="4">
        <v>418159858</v>
      </c>
      <c r="EZ92" s="4">
        <v>225598694</v>
      </c>
      <c r="FA92" s="4">
        <v>650673884</v>
      </c>
      <c r="FB92" s="4">
        <v>177866531</v>
      </c>
      <c r="FC92" s="4">
        <v>264199641</v>
      </c>
      <c r="FD92" s="4">
        <v>211068256</v>
      </c>
      <c r="FE92" s="4">
        <v>256413709</v>
      </c>
      <c r="FF92" s="4">
        <v>602041170</v>
      </c>
      <c r="FG92" s="4">
        <v>400604923</v>
      </c>
      <c r="FH92" s="4">
        <v>367901663</v>
      </c>
      <c r="FI92" s="4">
        <v>105662295</v>
      </c>
      <c r="FJ92" s="4">
        <v>123745366</v>
      </c>
      <c r="FK92" s="4">
        <v>238443932</v>
      </c>
      <c r="FL92" s="4">
        <v>105954171</v>
      </c>
      <c r="FM92" s="4">
        <v>362830878</v>
      </c>
      <c r="FN92" s="4">
        <v>327893015</v>
      </c>
      <c r="FO92" s="4">
        <v>200944884</v>
      </c>
      <c r="FP92" s="4">
        <v>147909813</v>
      </c>
      <c r="FQ92" s="4">
        <v>145487364</v>
      </c>
      <c r="FR92" s="4">
        <v>120729232</v>
      </c>
      <c r="FS92" s="4">
        <v>137785115</v>
      </c>
      <c r="FT92" s="4">
        <v>109963474</v>
      </c>
      <c r="FU92" s="4">
        <v>145108546</v>
      </c>
      <c r="FV92" s="4">
        <v>163117644</v>
      </c>
      <c r="FW92" s="4">
        <v>125957202</v>
      </c>
      <c r="FX92" s="4">
        <v>92375527</v>
      </c>
      <c r="FY92" s="4">
        <v>77001608696</v>
      </c>
    </row>
    <row r="93" spans="1:181" x14ac:dyDescent="0.35">
      <c r="A93" t="s">
        <v>155</v>
      </c>
      <c r="B93" s="4">
        <v>273313322</v>
      </c>
      <c r="C93" s="4">
        <v>236738340</v>
      </c>
      <c r="D93" s="4">
        <v>107274437</v>
      </c>
      <c r="E93" s="4">
        <v>458991699</v>
      </c>
      <c r="F93" s="4">
        <v>301876896</v>
      </c>
      <c r="G93" s="4">
        <v>811387848</v>
      </c>
      <c r="H93" s="4">
        <v>242081750</v>
      </c>
      <c r="I93" s="4">
        <v>243445822</v>
      </c>
      <c r="J93" s="4">
        <v>250693973</v>
      </c>
      <c r="K93" s="4">
        <v>521409022</v>
      </c>
      <c r="L93" s="4">
        <v>607395907</v>
      </c>
      <c r="M93" s="4">
        <v>567657802</v>
      </c>
      <c r="N93" s="4">
        <v>581841916</v>
      </c>
      <c r="O93" s="4">
        <v>588225430</v>
      </c>
      <c r="P93" s="4">
        <v>124345854</v>
      </c>
      <c r="Q93" s="4">
        <v>112898013</v>
      </c>
      <c r="R93" s="4">
        <v>227402062</v>
      </c>
      <c r="S93" s="4">
        <v>416971018</v>
      </c>
      <c r="T93" s="4">
        <v>291405499</v>
      </c>
      <c r="U93" s="4">
        <v>248196608</v>
      </c>
      <c r="V93" s="4">
        <v>256952176</v>
      </c>
      <c r="W93" s="4">
        <v>510928398</v>
      </c>
      <c r="X93" s="4">
        <v>406794439</v>
      </c>
      <c r="Y93" s="4">
        <v>461618110</v>
      </c>
      <c r="Z93" s="4">
        <v>450684671</v>
      </c>
      <c r="AA93" s="4">
        <v>271785737</v>
      </c>
      <c r="AB93" s="4">
        <v>312195614</v>
      </c>
      <c r="AC93" s="4">
        <v>225658127</v>
      </c>
      <c r="AD93" s="4">
        <v>341616031</v>
      </c>
      <c r="AE93" s="4">
        <v>305984052</v>
      </c>
      <c r="AF93" s="4">
        <v>222127031</v>
      </c>
      <c r="AG93" s="4">
        <v>645881296</v>
      </c>
      <c r="AH93" s="4">
        <v>749637121</v>
      </c>
      <c r="AI93" s="4">
        <v>517863026</v>
      </c>
      <c r="AJ93" s="4">
        <v>431082814</v>
      </c>
      <c r="AK93" s="4">
        <v>854211032</v>
      </c>
      <c r="AL93" s="4">
        <v>596367705</v>
      </c>
      <c r="AM93" s="4">
        <v>349357500</v>
      </c>
      <c r="AN93" s="4">
        <v>251450292</v>
      </c>
      <c r="AO93" s="4">
        <v>271247131</v>
      </c>
      <c r="AP93" s="4">
        <v>546439591</v>
      </c>
      <c r="AQ93" s="4">
        <v>259617212</v>
      </c>
      <c r="AR93" s="4">
        <v>461269581</v>
      </c>
      <c r="AS93" s="4">
        <v>399397221</v>
      </c>
      <c r="AT93" s="4">
        <v>306241401</v>
      </c>
      <c r="AU93" s="4">
        <v>838673176</v>
      </c>
      <c r="AV93" s="4">
        <v>513807116</v>
      </c>
      <c r="AW93" s="4">
        <v>402247590</v>
      </c>
      <c r="AX93" s="4">
        <v>727266644</v>
      </c>
      <c r="AY93" s="4">
        <v>176289449</v>
      </c>
      <c r="AZ93" s="4">
        <v>650275017</v>
      </c>
      <c r="BA93" s="4">
        <v>738500865</v>
      </c>
      <c r="BB93" s="4">
        <v>179144167</v>
      </c>
      <c r="BC93" s="4">
        <v>297670843</v>
      </c>
      <c r="BD93" s="4">
        <v>219447909</v>
      </c>
      <c r="BE93" s="4">
        <v>909498077</v>
      </c>
      <c r="BF93" s="4">
        <v>961955330</v>
      </c>
      <c r="BG93" s="4">
        <v>265822463</v>
      </c>
      <c r="BH93" s="4">
        <v>334497147</v>
      </c>
      <c r="BI93" s="4">
        <v>294600656</v>
      </c>
      <c r="BJ93" s="4">
        <v>278317577</v>
      </c>
      <c r="BK93" s="4">
        <v>240455036</v>
      </c>
      <c r="BL93" s="4">
        <v>234808536</v>
      </c>
      <c r="BM93" s="4">
        <v>224088035</v>
      </c>
      <c r="BN93" s="4">
        <v>917201072</v>
      </c>
      <c r="BO93" s="4">
        <v>769859571</v>
      </c>
      <c r="BP93" s="4">
        <v>348038555</v>
      </c>
      <c r="BQ93" s="4">
        <v>212328739</v>
      </c>
      <c r="BR93" s="4">
        <v>281579753</v>
      </c>
      <c r="BS93" s="4">
        <v>211659322</v>
      </c>
      <c r="BT93" s="4">
        <v>1819082973</v>
      </c>
      <c r="BU93" s="4">
        <v>223515921</v>
      </c>
      <c r="BV93" s="4">
        <v>380013485</v>
      </c>
      <c r="BW93" s="4">
        <v>205974755</v>
      </c>
      <c r="BX93" s="4">
        <v>207849716</v>
      </c>
      <c r="BY93" s="4">
        <v>518316045</v>
      </c>
      <c r="BZ93" s="4">
        <v>443545791</v>
      </c>
      <c r="CA93" s="4">
        <v>461746333</v>
      </c>
      <c r="CB93" s="4">
        <v>432563538</v>
      </c>
      <c r="CC93" s="4">
        <v>642324928</v>
      </c>
      <c r="CD93" s="4">
        <v>660223391</v>
      </c>
      <c r="CE93" s="4">
        <v>993820221</v>
      </c>
      <c r="CF93" s="4">
        <v>834622647</v>
      </c>
      <c r="CG93" s="4">
        <v>847567591</v>
      </c>
      <c r="CH93" s="4">
        <v>589140049</v>
      </c>
      <c r="CI93" s="4">
        <v>951427738</v>
      </c>
      <c r="CJ93" s="4">
        <v>1072922264</v>
      </c>
      <c r="CK93" s="4">
        <v>625236723</v>
      </c>
      <c r="CL93" s="4">
        <v>763124739</v>
      </c>
      <c r="CM93" s="4">
        <v>536189474</v>
      </c>
      <c r="CN93" s="4">
        <v>757760759</v>
      </c>
      <c r="CO93" s="4">
        <v>380917767</v>
      </c>
      <c r="CP93" s="4">
        <v>554773386</v>
      </c>
      <c r="CQ93" s="4">
        <v>514033059</v>
      </c>
      <c r="CR93" s="4">
        <v>974768901</v>
      </c>
      <c r="CS93" s="4">
        <v>587373687</v>
      </c>
      <c r="CT93" s="4">
        <v>427907179</v>
      </c>
      <c r="CU93" s="4">
        <v>540548371</v>
      </c>
      <c r="CV93" s="4">
        <v>752100433</v>
      </c>
      <c r="CW93" s="4">
        <v>898256867</v>
      </c>
      <c r="CX93" s="4">
        <v>1498089881</v>
      </c>
      <c r="CY93" s="4">
        <v>375081406</v>
      </c>
      <c r="CZ93" s="4">
        <v>872910621</v>
      </c>
      <c r="DA93" s="4">
        <v>1023767454</v>
      </c>
      <c r="DB93" s="4">
        <v>341124603</v>
      </c>
      <c r="DC93" s="4">
        <v>518788050</v>
      </c>
      <c r="DD93" s="4">
        <v>1414190298</v>
      </c>
      <c r="DE93" s="4">
        <v>656202595</v>
      </c>
      <c r="DF93" s="4">
        <v>467542280</v>
      </c>
      <c r="DG93" s="4">
        <v>552297882</v>
      </c>
      <c r="DH93" s="4">
        <v>201936929</v>
      </c>
      <c r="DI93" s="4">
        <v>252187532</v>
      </c>
      <c r="DJ93" s="4">
        <v>107234402</v>
      </c>
      <c r="DK93" s="4">
        <v>506272685</v>
      </c>
      <c r="DL93" s="4">
        <v>718830692</v>
      </c>
      <c r="DM93" s="4">
        <v>577065047</v>
      </c>
      <c r="DN93" s="4">
        <v>304018486</v>
      </c>
      <c r="DO93" s="4">
        <v>431127697</v>
      </c>
      <c r="DP93" s="4">
        <v>478432175</v>
      </c>
      <c r="DQ93" s="4">
        <v>368874459</v>
      </c>
      <c r="DR93" s="4">
        <v>568678497</v>
      </c>
      <c r="DS93" s="4">
        <v>547966727</v>
      </c>
      <c r="DT93" s="4">
        <v>807515304</v>
      </c>
      <c r="DU93" s="4">
        <v>704078133</v>
      </c>
      <c r="DV93" s="4">
        <v>289649505</v>
      </c>
      <c r="DW93" s="4">
        <v>583107783</v>
      </c>
      <c r="DX93" s="4">
        <v>401785300</v>
      </c>
      <c r="DY93" s="4">
        <v>337897749</v>
      </c>
      <c r="DZ93" s="4">
        <v>538127798</v>
      </c>
      <c r="EA93" s="4">
        <v>459490337</v>
      </c>
      <c r="EB93" s="4">
        <v>244035068</v>
      </c>
      <c r="EC93" s="4">
        <v>106468740</v>
      </c>
      <c r="ED93" s="4">
        <v>703793997</v>
      </c>
      <c r="EE93" s="4">
        <v>55257279</v>
      </c>
      <c r="EF93" s="4">
        <v>95006518</v>
      </c>
      <c r="EG93" s="4">
        <v>177772640</v>
      </c>
      <c r="EH93" s="4">
        <v>298026195</v>
      </c>
      <c r="EI93" s="4">
        <v>265518642</v>
      </c>
      <c r="EJ93" s="4">
        <v>305088684</v>
      </c>
      <c r="EK93" s="4">
        <v>264486578</v>
      </c>
      <c r="EL93" s="4">
        <v>214587593</v>
      </c>
      <c r="EM93" s="4">
        <v>263140926</v>
      </c>
      <c r="EN93" s="4">
        <v>518847098</v>
      </c>
      <c r="EO93" s="4">
        <v>293799367</v>
      </c>
      <c r="EP93" s="4">
        <v>102727280</v>
      </c>
      <c r="EQ93" s="4">
        <v>627604497</v>
      </c>
      <c r="ER93" s="4">
        <v>90841272</v>
      </c>
      <c r="ES93" s="4">
        <v>211912524</v>
      </c>
      <c r="ET93" s="4">
        <v>87667503</v>
      </c>
      <c r="EU93" s="4">
        <v>26097932</v>
      </c>
      <c r="EV93" s="4">
        <v>20217419</v>
      </c>
      <c r="EW93" s="4">
        <v>28548161</v>
      </c>
      <c r="EX93" s="4">
        <v>249815580</v>
      </c>
      <c r="EY93" s="4">
        <v>420317027</v>
      </c>
      <c r="EZ93" s="4">
        <v>227732772</v>
      </c>
      <c r="FA93" s="4">
        <v>660234654</v>
      </c>
      <c r="FB93" s="4">
        <v>179296693</v>
      </c>
      <c r="FC93" s="4">
        <v>261519565</v>
      </c>
      <c r="FD93" s="4">
        <v>212631303</v>
      </c>
      <c r="FE93" s="4">
        <v>258480091</v>
      </c>
      <c r="FF93" s="4">
        <v>602824805</v>
      </c>
      <c r="FG93" s="4">
        <v>397458328</v>
      </c>
      <c r="FH93" s="4">
        <v>369511563</v>
      </c>
      <c r="FI93" s="4">
        <v>107059029</v>
      </c>
      <c r="FJ93" s="4">
        <v>123646512</v>
      </c>
      <c r="FK93" s="4">
        <v>239497425</v>
      </c>
      <c r="FL93" s="4">
        <v>106050042</v>
      </c>
      <c r="FM93" s="4">
        <v>364519735</v>
      </c>
      <c r="FN93" s="4">
        <v>313886888</v>
      </c>
      <c r="FO93" s="4">
        <v>190750495</v>
      </c>
      <c r="FP93" s="4">
        <v>141263920</v>
      </c>
      <c r="FQ93" s="4">
        <v>139563671</v>
      </c>
      <c r="FR93" s="4">
        <v>116826009</v>
      </c>
      <c r="FS93" s="4">
        <v>129951370</v>
      </c>
      <c r="FT93" s="4">
        <v>105242389</v>
      </c>
      <c r="FU93" s="4">
        <v>138975607</v>
      </c>
      <c r="FV93" s="4">
        <v>155805034</v>
      </c>
      <c r="FW93" s="4">
        <v>120802487</v>
      </c>
      <c r="FX93" s="4">
        <v>88219383</v>
      </c>
      <c r="FY93" s="4">
        <v>76773242499</v>
      </c>
    </row>
    <row r="94" spans="1:181" x14ac:dyDescent="0.35">
      <c r="A94" t="s">
        <v>156</v>
      </c>
      <c r="B94" s="4">
        <v>276790690</v>
      </c>
      <c r="C94" s="4">
        <v>240657031</v>
      </c>
      <c r="D94" s="4">
        <v>108552049</v>
      </c>
      <c r="E94" s="4">
        <v>469522994</v>
      </c>
      <c r="F94" s="4">
        <v>307928737</v>
      </c>
      <c r="G94" s="4">
        <v>831561076</v>
      </c>
      <c r="H94" s="4">
        <v>245463565</v>
      </c>
      <c r="I94" s="4">
        <v>245188650</v>
      </c>
      <c r="J94" s="4">
        <v>254713969</v>
      </c>
      <c r="K94" s="4">
        <v>536287847</v>
      </c>
      <c r="L94" s="4">
        <v>633342714</v>
      </c>
      <c r="M94" s="4">
        <v>575444553</v>
      </c>
      <c r="N94" s="4">
        <v>593527169</v>
      </c>
      <c r="O94" s="4">
        <v>601336431</v>
      </c>
      <c r="P94" s="4">
        <v>125867535</v>
      </c>
      <c r="Q94" s="4">
        <v>114370610</v>
      </c>
      <c r="R94" s="4">
        <v>230424144</v>
      </c>
      <c r="S94" s="4">
        <v>420665264</v>
      </c>
      <c r="T94" s="4">
        <v>295558227</v>
      </c>
      <c r="U94" s="4">
        <v>252985347</v>
      </c>
      <c r="V94" s="4">
        <v>262871185</v>
      </c>
      <c r="W94" s="4">
        <v>523736145</v>
      </c>
      <c r="X94" s="4">
        <v>417667723</v>
      </c>
      <c r="Y94" s="4">
        <v>473649267</v>
      </c>
      <c r="Z94" s="4">
        <v>465176476</v>
      </c>
      <c r="AA94" s="4">
        <v>278698685</v>
      </c>
      <c r="AB94" s="4">
        <v>319810147</v>
      </c>
      <c r="AC94" s="4">
        <v>231425673</v>
      </c>
      <c r="AD94" s="4">
        <v>348326397</v>
      </c>
      <c r="AE94" s="4">
        <v>312136882</v>
      </c>
      <c r="AF94" s="4">
        <v>225579809</v>
      </c>
      <c r="AG94" s="4">
        <v>656087648</v>
      </c>
      <c r="AH94" s="4">
        <v>766921131</v>
      </c>
      <c r="AI94" s="4">
        <v>527164357</v>
      </c>
      <c r="AJ94" s="4">
        <v>444321854</v>
      </c>
      <c r="AK94" s="4">
        <v>869744524</v>
      </c>
      <c r="AL94" s="4">
        <v>609767042</v>
      </c>
      <c r="AM94" s="4">
        <v>358540693</v>
      </c>
      <c r="AN94" s="4">
        <v>255338025</v>
      </c>
      <c r="AO94" s="4">
        <v>275046621</v>
      </c>
      <c r="AP94" s="4">
        <v>555264813</v>
      </c>
      <c r="AQ94" s="4">
        <v>265718374</v>
      </c>
      <c r="AR94" s="4">
        <v>470964508</v>
      </c>
      <c r="AS94" s="4">
        <v>404499418</v>
      </c>
      <c r="AT94" s="4">
        <v>312064167</v>
      </c>
      <c r="AU94" s="4">
        <v>845183569</v>
      </c>
      <c r="AV94" s="4">
        <v>524356501</v>
      </c>
      <c r="AW94" s="4">
        <v>409425693</v>
      </c>
      <c r="AX94" s="4">
        <v>740181070</v>
      </c>
      <c r="AY94" s="4">
        <v>178948864</v>
      </c>
      <c r="AZ94" s="4">
        <v>663368699</v>
      </c>
      <c r="BA94" s="4">
        <v>749690832</v>
      </c>
      <c r="BB94" s="4">
        <v>181830742</v>
      </c>
      <c r="BC94" s="4">
        <v>304754812</v>
      </c>
      <c r="BD94" s="4">
        <v>223394633</v>
      </c>
      <c r="BE94" s="4">
        <v>927943792</v>
      </c>
      <c r="BF94" s="4">
        <v>983058331</v>
      </c>
      <c r="BG94" s="4">
        <v>268728727</v>
      </c>
      <c r="BH94" s="4">
        <v>337936500</v>
      </c>
      <c r="BI94" s="4">
        <v>298636128</v>
      </c>
      <c r="BJ94" s="4">
        <v>281952438</v>
      </c>
      <c r="BK94" s="4">
        <v>243271973</v>
      </c>
      <c r="BL94" s="4">
        <v>240258634</v>
      </c>
      <c r="BM94" s="4">
        <v>226559209</v>
      </c>
      <c r="BN94" s="4">
        <v>929053648</v>
      </c>
      <c r="BO94" s="4">
        <v>766349845</v>
      </c>
      <c r="BP94" s="4">
        <v>350846242</v>
      </c>
      <c r="BQ94" s="4">
        <v>214132127</v>
      </c>
      <c r="BR94" s="4">
        <v>283974814</v>
      </c>
      <c r="BS94" s="4">
        <v>215200992</v>
      </c>
      <c r="BT94" s="4">
        <v>1841795147</v>
      </c>
      <c r="BU94" s="4">
        <v>227558046</v>
      </c>
      <c r="BV94" s="4">
        <v>385756639</v>
      </c>
      <c r="BW94" s="4">
        <v>207370219</v>
      </c>
      <c r="BX94" s="4">
        <v>210455634</v>
      </c>
      <c r="BY94" s="4">
        <v>524375544</v>
      </c>
      <c r="BZ94" s="4">
        <v>448621542</v>
      </c>
      <c r="CA94" s="4">
        <v>467441706</v>
      </c>
      <c r="CB94" s="4">
        <v>436885986</v>
      </c>
      <c r="CC94" s="4">
        <v>606737617</v>
      </c>
      <c r="CD94" s="4">
        <v>626366263</v>
      </c>
      <c r="CE94" s="4">
        <v>1004689294</v>
      </c>
      <c r="CF94" s="4">
        <v>814767728</v>
      </c>
      <c r="CG94" s="4">
        <v>848618044</v>
      </c>
      <c r="CH94" s="4">
        <v>575456121</v>
      </c>
      <c r="CI94" s="4">
        <v>932754629</v>
      </c>
      <c r="CJ94" s="4">
        <v>1071313000</v>
      </c>
      <c r="CK94" s="4">
        <v>621983067</v>
      </c>
      <c r="CL94" s="4">
        <v>771963799</v>
      </c>
      <c r="CM94" s="4">
        <v>544564781</v>
      </c>
      <c r="CN94" s="4">
        <v>762889599</v>
      </c>
      <c r="CO94" s="4">
        <v>387455660</v>
      </c>
      <c r="CP94" s="4">
        <v>552975949</v>
      </c>
      <c r="CQ94" s="4">
        <v>520929019</v>
      </c>
      <c r="CR94" s="4">
        <v>982444763</v>
      </c>
      <c r="CS94" s="4">
        <v>587679302</v>
      </c>
      <c r="CT94" s="4">
        <v>432837069</v>
      </c>
      <c r="CU94" s="4">
        <v>538914246</v>
      </c>
      <c r="CV94" s="4">
        <v>756550080</v>
      </c>
      <c r="CW94" s="4">
        <v>901425719</v>
      </c>
      <c r="CX94" s="4">
        <v>1517059266</v>
      </c>
      <c r="CY94" s="4">
        <v>380496362</v>
      </c>
      <c r="CZ94" s="4">
        <v>885376742</v>
      </c>
      <c r="DA94" s="4">
        <v>1035653351</v>
      </c>
      <c r="DB94" s="4">
        <v>341652159</v>
      </c>
      <c r="DC94" s="4">
        <v>521819377</v>
      </c>
      <c r="DD94" s="4">
        <v>1448729714</v>
      </c>
      <c r="DE94" s="4">
        <v>659607553</v>
      </c>
      <c r="DF94" s="4">
        <v>473461402</v>
      </c>
      <c r="DG94" s="4">
        <v>559833281</v>
      </c>
      <c r="DH94" s="4">
        <v>206206235</v>
      </c>
      <c r="DI94" s="4">
        <v>258497509</v>
      </c>
      <c r="DJ94" s="4">
        <v>110113665</v>
      </c>
      <c r="DK94" s="4">
        <v>516866576</v>
      </c>
      <c r="DL94" s="4">
        <v>738276886</v>
      </c>
      <c r="DM94" s="4">
        <v>591308714</v>
      </c>
      <c r="DN94" s="4">
        <v>309982992</v>
      </c>
      <c r="DO94" s="4">
        <v>435317324</v>
      </c>
      <c r="DP94" s="4">
        <v>483468047</v>
      </c>
      <c r="DQ94" s="4">
        <v>374551740</v>
      </c>
      <c r="DR94" s="4">
        <v>569066467</v>
      </c>
      <c r="DS94" s="4">
        <v>558623602</v>
      </c>
      <c r="DT94" s="4">
        <v>819118101</v>
      </c>
      <c r="DU94" s="4">
        <v>716566176</v>
      </c>
      <c r="DV94" s="4">
        <v>295268650</v>
      </c>
      <c r="DW94" s="4">
        <v>591642870</v>
      </c>
      <c r="DX94" s="4">
        <v>401929977</v>
      </c>
      <c r="DY94" s="4">
        <v>342261071</v>
      </c>
      <c r="DZ94" s="4">
        <v>550054374</v>
      </c>
      <c r="EA94" s="4">
        <v>465385264</v>
      </c>
      <c r="EB94" s="4">
        <v>247766513</v>
      </c>
      <c r="EC94" s="4">
        <v>108985697</v>
      </c>
      <c r="ED94" s="4">
        <v>716593101</v>
      </c>
      <c r="EE94" s="4">
        <v>55152417</v>
      </c>
      <c r="EF94" s="4">
        <v>94126533</v>
      </c>
      <c r="EG94" s="4">
        <v>178995999</v>
      </c>
      <c r="EH94" s="4">
        <v>302150351</v>
      </c>
      <c r="EI94" s="4">
        <v>264799478</v>
      </c>
      <c r="EJ94" s="4">
        <v>307678355</v>
      </c>
      <c r="EK94" s="4">
        <v>266285084</v>
      </c>
      <c r="EL94" s="4">
        <v>218637325</v>
      </c>
      <c r="EM94" s="4">
        <v>261182710</v>
      </c>
      <c r="EN94" s="4">
        <v>524749293</v>
      </c>
      <c r="EO94" s="4">
        <v>296123664</v>
      </c>
      <c r="EP94" s="4">
        <v>103776431</v>
      </c>
      <c r="EQ94" s="4">
        <v>627571310</v>
      </c>
      <c r="ER94" s="4">
        <v>90670298</v>
      </c>
      <c r="ES94" s="4">
        <v>211705746</v>
      </c>
      <c r="ET94" s="4">
        <v>87749806</v>
      </c>
      <c r="EU94" s="4">
        <v>26044776</v>
      </c>
      <c r="EV94" s="4">
        <v>20179051</v>
      </c>
      <c r="EW94" s="4">
        <v>28328410</v>
      </c>
      <c r="EX94" s="4">
        <v>249304359</v>
      </c>
      <c r="EY94" s="4">
        <v>420351693</v>
      </c>
      <c r="EZ94" s="4">
        <v>226968722</v>
      </c>
      <c r="FA94" s="4">
        <v>657101216</v>
      </c>
      <c r="FB94" s="4">
        <v>178960359</v>
      </c>
      <c r="FC94" s="4">
        <v>262745900</v>
      </c>
      <c r="FD94" s="4">
        <v>211285304</v>
      </c>
      <c r="FE94" s="4">
        <v>257852522</v>
      </c>
      <c r="FF94" s="4">
        <v>603702947</v>
      </c>
      <c r="FG94" s="4">
        <v>397542811</v>
      </c>
      <c r="FH94" s="4">
        <v>368293161</v>
      </c>
      <c r="FI94" s="4">
        <v>108032943</v>
      </c>
      <c r="FJ94" s="4">
        <v>123691497</v>
      </c>
      <c r="FK94" s="4">
        <v>239274094</v>
      </c>
      <c r="FL94" s="4">
        <v>104976893</v>
      </c>
      <c r="FM94" s="4">
        <v>363254835</v>
      </c>
      <c r="FN94" s="4">
        <v>316751212</v>
      </c>
      <c r="FO94" s="4">
        <v>193672617</v>
      </c>
      <c r="FP94" s="4">
        <v>141879700</v>
      </c>
      <c r="FQ94" s="4">
        <v>140542793</v>
      </c>
      <c r="FR94" s="4">
        <v>118353199</v>
      </c>
      <c r="FS94" s="4">
        <v>131817567</v>
      </c>
      <c r="FT94" s="4">
        <v>106445992</v>
      </c>
      <c r="FU94" s="4">
        <v>140120460</v>
      </c>
      <c r="FV94" s="4">
        <v>157642799</v>
      </c>
      <c r="FW94" s="4">
        <v>122644901</v>
      </c>
      <c r="FX94" s="4">
        <v>89570116</v>
      </c>
      <c r="FY94" s="4">
        <v>77603553605</v>
      </c>
    </row>
    <row r="95" spans="1:181" x14ac:dyDescent="0.35">
      <c r="A95" t="s">
        <v>157</v>
      </c>
      <c r="B95" s="4">
        <v>277782289</v>
      </c>
      <c r="C95" s="4">
        <v>240100332</v>
      </c>
      <c r="D95" s="4">
        <v>108576073</v>
      </c>
      <c r="E95" s="4">
        <v>470236608</v>
      </c>
      <c r="F95" s="4">
        <v>312863289</v>
      </c>
      <c r="G95" s="4">
        <v>827476127</v>
      </c>
      <c r="H95" s="4">
        <v>246088519</v>
      </c>
      <c r="I95" s="4">
        <v>246751574</v>
      </c>
      <c r="J95" s="4">
        <v>254992252</v>
      </c>
      <c r="K95" s="4">
        <v>533208399</v>
      </c>
      <c r="L95" s="4">
        <v>622932597</v>
      </c>
      <c r="M95" s="4">
        <v>572620779</v>
      </c>
      <c r="N95" s="4">
        <v>589870023</v>
      </c>
      <c r="O95" s="4">
        <v>600512489</v>
      </c>
      <c r="P95" s="4">
        <v>125893002</v>
      </c>
      <c r="Q95" s="4">
        <v>112719850</v>
      </c>
      <c r="R95" s="4">
        <v>228146437</v>
      </c>
      <c r="S95" s="4">
        <v>419665080</v>
      </c>
      <c r="T95" s="4">
        <v>297634511</v>
      </c>
      <c r="U95" s="4">
        <v>249265534</v>
      </c>
      <c r="V95" s="4">
        <v>262776552</v>
      </c>
      <c r="W95" s="4">
        <v>522089351</v>
      </c>
      <c r="X95" s="4">
        <v>410866787</v>
      </c>
      <c r="Y95" s="4">
        <v>468900155</v>
      </c>
      <c r="Z95" s="4">
        <v>454603295</v>
      </c>
      <c r="AA95" s="4">
        <v>275046117</v>
      </c>
      <c r="AB95" s="4">
        <v>315766623</v>
      </c>
      <c r="AC95" s="4">
        <v>231671642</v>
      </c>
      <c r="AD95" s="4">
        <v>346382458</v>
      </c>
      <c r="AE95" s="4">
        <v>314532610</v>
      </c>
      <c r="AF95" s="4">
        <v>226162846</v>
      </c>
      <c r="AG95" s="4">
        <v>658650396</v>
      </c>
      <c r="AH95" s="4">
        <v>764648118</v>
      </c>
      <c r="AI95" s="4">
        <v>525357658</v>
      </c>
      <c r="AJ95" s="4">
        <v>443044369</v>
      </c>
      <c r="AK95" s="4">
        <v>872430814</v>
      </c>
      <c r="AL95" s="4">
        <v>609569797</v>
      </c>
      <c r="AM95" s="4">
        <v>360262595</v>
      </c>
      <c r="AN95" s="4">
        <v>255928801</v>
      </c>
      <c r="AO95" s="4">
        <v>276520981</v>
      </c>
      <c r="AP95" s="4">
        <v>559569030</v>
      </c>
      <c r="AQ95" s="4">
        <v>266805846</v>
      </c>
      <c r="AR95" s="4">
        <v>474150707</v>
      </c>
      <c r="AS95" s="4">
        <v>409823782</v>
      </c>
      <c r="AT95" s="4">
        <v>311676328</v>
      </c>
      <c r="AU95" s="4">
        <v>844833493</v>
      </c>
      <c r="AV95" s="4">
        <v>525474803</v>
      </c>
      <c r="AW95" s="4">
        <v>410882035</v>
      </c>
      <c r="AX95" s="4">
        <v>735630525</v>
      </c>
      <c r="AY95" s="4">
        <v>177509834</v>
      </c>
      <c r="AZ95" s="4">
        <v>652512561</v>
      </c>
      <c r="BA95" s="4">
        <v>741168059</v>
      </c>
      <c r="BB95" s="4">
        <v>183686165</v>
      </c>
      <c r="BC95" s="4">
        <v>304117751</v>
      </c>
      <c r="BD95" s="4">
        <v>225353249</v>
      </c>
      <c r="BE95" s="4">
        <v>927055404</v>
      </c>
      <c r="BF95" s="4">
        <v>979002432</v>
      </c>
      <c r="BG95" s="4">
        <v>268979442</v>
      </c>
      <c r="BH95" s="4">
        <v>341997597</v>
      </c>
      <c r="BI95" s="4">
        <v>298989005</v>
      </c>
      <c r="BJ95" s="4">
        <v>280850054</v>
      </c>
      <c r="BK95" s="4">
        <v>244877579</v>
      </c>
      <c r="BL95" s="4">
        <v>239058955</v>
      </c>
      <c r="BM95" s="4">
        <v>227856447</v>
      </c>
      <c r="BN95" s="4">
        <v>922018022</v>
      </c>
      <c r="BO95" s="4">
        <v>764185201</v>
      </c>
      <c r="BP95" s="4">
        <v>349077910</v>
      </c>
      <c r="BQ95" s="4">
        <v>210450072</v>
      </c>
      <c r="BR95" s="4">
        <v>283615751</v>
      </c>
      <c r="BS95" s="4">
        <v>215860590</v>
      </c>
      <c r="BT95" s="4">
        <v>1843849680</v>
      </c>
      <c r="BU95" s="4">
        <v>229545961</v>
      </c>
      <c r="BV95" s="4">
        <v>389850505</v>
      </c>
      <c r="BW95" s="4">
        <v>207222934</v>
      </c>
      <c r="BX95" s="4">
        <v>210975052</v>
      </c>
      <c r="BY95" s="4">
        <v>523141236</v>
      </c>
      <c r="BZ95" s="4">
        <v>448048738</v>
      </c>
      <c r="CA95" s="4">
        <v>468937760</v>
      </c>
      <c r="CB95" s="4">
        <v>436384132</v>
      </c>
      <c r="CC95" s="4">
        <v>597517399</v>
      </c>
      <c r="CD95" s="4">
        <v>611994793</v>
      </c>
      <c r="CE95" s="4">
        <v>933431315</v>
      </c>
      <c r="CF95" s="4">
        <v>814964737</v>
      </c>
      <c r="CG95" s="4">
        <v>858591064</v>
      </c>
      <c r="CH95" s="4">
        <v>581560444</v>
      </c>
      <c r="CI95" s="4">
        <v>935132419</v>
      </c>
      <c r="CJ95" s="4">
        <v>1079549636</v>
      </c>
      <c r="CK95" s="4">
        <v>625428613</v>
      </c>
      <c r="CL95" s="4">
        <v>769510228</v>
      </c>
      <c r="CM95" s="4">
        <v>545756956</v>
      </c>
      <c r="CN95" s="4">
        <v>767233244</v>
      </c>
      <c r="CO95" s="4">
        <v>383593452</v>
      </c>
      <c r="CP95" s="4">
        <v>554605061</v>
      </c>
      <c r="CQ95" s="4">
        <v>524370882</v>
      </c>
      <c r="CR95" s="4">
        <v>981142268</v>
      </c>
      <c r="CS95" s="4">
        <v>577930695</v>
      </c>
      <c r="CT95" s="4">
        <v>432815578</v>
      </c>
      <c r="CU95" s="4">
        <v>540538597</v>
      </c>
      <c r="CV95" s="4">
        <v>759813974</v>
      </c>
      <c r="CW95" s="4">
        <v>893754571</v>
      </c>
      <c r="CX95" s="4">
        <v>1498470455</v>
      </c>
      <c r="CY95" s="4">
        <v>382613360</v>
      </c>
      <c r="CZ95" s="4">
        <v>873389609</v>
      </c>
      <c r="DA95" s="4">
        <v>1030388257</v>
      </c>
      <c r="DB95" s="4">
        <v>339510518</v>
      </c>
      <c r="DC95" s="4">
        <v>518286221</v>
      </c>
      <c r="DD95" s="4">
        <v>1420270959</v>
      </c>
      <c r="DE95" s="4">
        <v>665335976</v>
      </c>
      <c r="DF95" s="4">
        <v>474213438</v>
      </c>
      <c r="DG95" s="4">
        <v>568054646</v>
      </c>
      <c r="DH95" s="4">
        <v>203448292</v>
      </c>
      <c r="DI95" s="4">
        <v>257306203</v>
      </c>
      <c r="DJ95" s="4">
        <v>106952457</v>
      </c>
      <c r="DK95" s="4">
        <v>513334370</v>
      </c>
      <c r="DL95" s="4">
        <v>725359172</v>
      </c>
      <c r="DM95" s="4">
        <v>588406350</v>
      </c>
      <c r="DN95" s="4">
        <v>310875946</v>
      </c>
      <c r="DO95" s="4">
        <v>435367007</v>
      </c>
      <c r="DP95" s="4">
        <v>480524951</v>
      </c>
      <c r="DQ95" s="4">
        <v>371599162</v>
      </c>
      <c r="DR95" s="4">
        <v>561598203</v>
      </c>
      <c r="DS95" s="4">
        <v>558009198</v>
      </c>
      <c r="DT95" s="4">
        <v>815089716</v>
      </c>
      <c r="DU95" s="4">
        <v>723312242</v>
      </c>
      <c r="DV95" s="4">
        <v>295664702</v>
      </c>
      <c r="DW95" s="4">
        <v>595645566</v>
      </c>
      <c r="DX95" s="4">
        <v>400318246</v>
      </c>
      <c r="DY95" s="4">
        <v>340352353</v>
      </c>
      <c r="DZ95" s="4">
        <v>543879342</v>
      </c>
      <c r="EA95" s="4">
        <v>459504779</v>
      </c>
      <c r="EB95" s="4">
        <v>247187269</v>
      </c>
      <c r="EC95" s="4">
        <v>107041594</v>
      </c>
      <c r="ED95" s="4">
        <v>711789829</v>
      </c>
      <c r="EE95" s="4">
        <v>54695709</v>
      </c>
      <c r="EF95" s="4">
        <v>93124283</v>
      </c>
      <c r="EG95" s="4">
        <v>177105402</v>
      </c>
      <c r="EH95" s="4">
        <v>301719026</v>
      </c>
      <c r="EI95" s="4">
        <v>270072963</v>
      </c>
      <c r="EJ95" s="4">
        <v>311375745</v>
      </c>
      <c r="EK95" s="4">
        <v>273166021</v>
      </c>
      <c r="EL95" s="4">
        <v>222607317</v>
      </c>
      <c r="EM95" s="4">
        <v>267215825</v>
      </c>
      <c r="EN95" s="4">
        <v>544088773</v>
      </c>
      <c r="EO95" s="4">
        <v>300584744</v>
      </c>
      <c r="EP95" s="4">
        <v>104410235</v>
      </c>
      <c r="EQ95" s="4">
        <v>631460964</v>
      </c>
      <c r="ER95" s="4">
        <v>89720744</v>
      </c>
      <c r="ES95" s="4">
        <v>211368594</v>
      </c>
      <c r="ET95" s="4">
        <v>87177373</v>
      </c>
      <c r="EU95" s="4">
        <v>25850610</v>
      </c>
      <c r="EV95" s="4">
        <v>20113272</v>
      </c>
      <c r="EW95" s="4">
        <v>27858468</v>
      </c>
      <c r="EX95" s="4">
        <v>249864225</v>
      </c>
      <c r="EY95" s="4">
        <v>422530912</v>
      </c>
      <c r="EZ95" s="4">
        <v>232178599</v>
      </c>
      <c r="FA95" s="4">
        <v>680186216</v>
      </c>
      <c r="FB95" s="4">
        <v>179870845</v>
      </c>
      <c r="FC95" s="4">
        <v>264952775</v>
      </c>
      <c r="FD95" s="4">
        <v>213514596</v>
      </c>
      <c r="FE95" s="4">
        <v>258587939</v>
      </c>
      <c r="FF95" s="4">
        <v>609765662</v>
      </c>
      <c r="FG95" s="4">
        <v>404792098</v>
      </c>
      <c r="FH95" s="4">
        <v>371860111</v>
      </c>
      <c r="FI95" s="4">
        <v>108489248</v>
      </c>
      <c r="FJ95" s="4">
        <v>124172458</v>
      </c>
      <c r="FK95" s="4">
        <v>242067028</v>
      </c>
      <c r="FL95" s="4">
        <v>106266414</v>
      </c>
      <c r="FM95" s="4">
        <v>368507876</v>
      </c>
      <c r="FN95" s="4">
        <v>320071989</v>
      </c>
      <c r="FO95" s="4">
        <v>197020036</v>
      </c>
      <c r="FP95" s="4">
        <v>144637539</v>
      </c>
      <c r="FQ95" s="4">
        <v>142931673</v>
      </c>
      <c r="FR95" s="4">
        <v>118867124</v>
      </c>
      <c r="FS95" s="4">
        <v>133735569</v>
      </c>
      <c r="FT95" s="4">
        <v>107376045</v>
      </c>
      <c r="FU95" s="4">
        <v>141412659</v>
      </c>
      <c r="FV95" s="4">
        <v>157919284</v>
      </c>
      <c r="FW95" s="4">
        <v>123785442</v>
      </c>
      <c r="FX95" s="4">
        <v>89556131</v>
      </c>
      <c r="FY95" s="4">
        <v>77488545233</v>
      </c>
    </row>
    <row r="96" spans="1:181" x14ac:dyDescent="0.35">
      <c r="A96" t="s">
        <v>158</v>
      </c>
      <c r="B96" s="4">
        <v>281694265</v>
      </c>
      <c r="C96" s="4">
        <v>243673436</v>
      </c>
      <c r="D96" s="4">
        <v>109804629</v>
      </c>
      <c r="E96" s="4">
        <v>479658815</v>
      </c>
      <c r="F96" s="4">
        <v>310332043</v>
      </c>
      <c r="G96" s="4">
        <v>840434967</v>
      </c>
      <c r="H96" s="4">
        <v>250167951</v>
      </c>
      <c r="I96" s="4">
        <v>249935454</v>
      </c>
      <c r="J96" s="4">
        <v>259334606</v>
      </c>
      <c r="K96" s="4">
        <v>543884628</v>
      </c>
      <c r="L96" s="4">
        <v>629245531</v>
      </c>
      <c r="M96" s="4">
        <v>582058390</v>
      </c>
      <c r="N96" s="4">
        <v>600394467</v>
      </c>
      <c r="O96" s="4">
        <v>608965332</v>
      </c>
      <c r="P96" s="4">
        <v>129466814</v>
      </c>
      <c r="Q96" s="4">
        <v>113735478</v>
      </c>
      <c r="R96" s="4">
        <v>232433901</v>
      </c>
      <c r="S96" s="4">
        <v>425101445</v>
      </c>
      <c r="T96" s="4">
        <v>299452092</v>
      </c>
      <c r="U96" s="4">
        <v>255507714</v>
      </c>
      <c r="V96" s="4">
        <v>267322916</v>
      </c>
      <c r="W96" s="4">
        <v>527240289</v>
      </c>
      <c r="X96" s="4">
        <v>415399047</v>
      </c>
      <c r="Y96" s="4">
        <v>478337669</v>
      </c>
      <c r="Z96" s="4">
        <v>464874872</v>
      </c>
      <c r="AA96" s="4">
        <v>279118992</v>
      </c>
      <c r="AB96" s="4">
        <v>321581195</v>
      </c>
      <c r="AC96" s="4">
        <v>235494273</v>
      </c>
      <c r="AD96" s="4">
        <v>349949508</v>
      </c>
      <c r="AE96" s="4">
        <v>315684229</v>
      </c>
      <c r="AF96" s="4">
        <v>226106184</v>
      </c>
      <c r="AG96" s="4">
        <v>653410472</v>
      </c>
      <c r="AH96" s="4">
        <v>775109264</v>
      </c>
      <c r="AI96" s="4">
        <v>536267178</v>
      </c>
      <c r="AJ96" s="4">
        <v>447109499</v>
      </c>
      <c r="AK96" s="4">
        <v>883654876</v>
      </c>
      <c r="AL96" s="4">
        <v>617961445</v>
      </c>
      <c r="AM96" s="4">
        <v>366644557</v>
      </c>
      <c r="AN96" s="4">
        <v>259223976</v>
      </c>
      <c r="AO96" s="4">
        <v>281308456</v>
      </c>
      <c r="AP96" s="4">
        <v>564822029</v>
      </c>
      <c r="AQ96" s="4">
        <v>269938388</v>
      </c>
      <c r="AR96" s="4">
        <v>481799884</v>
      </c>
      <c r="AS96" s="4">
        <v>414761242</v>
      </c>
      <c r="AT96" s="4">
        <v>317932587</v>
      </c>
      <c r="AU96" s="4">
        <v>859529718</v>
      </c>
      <c r="AV96" s="4">
        <v>535161092</v>
      </c>
      <c r="AW96" s="4">
        <v>419689283</v>
      </c>
      <c r="AX96" s="4">
        <v>739147305</v>
      </c>
      <c r="AY96" s="4">
        <v>178038128</v>
      </c>
      <c r="AZ96" s="4">
        <v>663435507</v>
      </c>
      <c r="BA96" s="4">
        <v>767407255</v>
      </c>
      <c r="BB96" s="4">
        <v>186036717</v>
      </c>
      <c r="BC96" s="4">
        <v>305824184</v>
      </c>
      <c r="BD96" s="4">
        <v>229091914</v>
      </c>
      <c r="BE96" s="4">
        <v>944091427</v>
      </c>
      <c r="BF96" s="4">
        <v>1001114545</v>
      </c>
      <c r="BG96" s="4">
        <v>275140280</v>
      </c>
      <c r="BH96" s="4">
        <v>353652814</v>
      </c>
      <c r="BI96" s="4">
        <v>304128715</v>
      </c>
      <c r="BJ96" s="4">
        <v>287791580</v>
      </c>
      <c r="BK96" s="4">
        <v>247205535</v>
      </c>
      <c r="BL96" s="4">
        <v>242161025</v>
      </c>
      <c r="BM96" s="4">
        <v>231488810</v>
      </c>
      <c r="BN96" s="4">
        <v>940345714</v>
      </c>
      <c r="BO96" s="4">
        <v>775723252</v>
      </c>
      <c r="BP96" s="4">
        <v>353097746</v>
      </c>
      <c r="BQ96" s="4">
        <v>212441252</v>
      </c>
      <c r="BR96" s="4">
        <v>286271844</v>
      </c>
      <c r="BS96" s="4">
        <v>221667984</v>
      </c>
      <c r="BT96" s="4">
        <v>1887958444</v>
      </c>
      <c r="BU96" s="4">
        <v>232401831</v>
      </c>
      <c r="BV96" s="4">
        <v>399761250</v>
      </c>
      <c r="BW96" s="4">
        <v>211069034</v>
      </c>
      <c r="BX96" s="4">
        <v>213798532</v>
      </c>
      <c r="BY96" s="4">
        <v>528258784</v>
      </c>
      <c r="BZ96" s="4">
        <v>462530112</v>
      </c>
      <c r="CA96" s="4">
        <v>478242555</v>
      </c>
      <c r="CB96" s="4">
        <v>444278455</v>
      </c>
      <c r="CC96" s="4">
        <v>640301832</v>
      </c>
      <c r="CD96" s="4">
        <v>657793377</v>
      </c>
      <c r="CE96" s="4">
        <v>993569460</v>
      </c>
      <c r="CF96" s="4">
        <v>854755629</v>
      </c>
      <c r="CG96" s="4">
        <v>892184002</v>
      </c>
      <c r="CH96" s="4">
        <v>605935003</v>
      </c>
      <c r="CI96" s="4">
        <v>983762811</v>
      </c>
      <c r="CJ96" s="4">
        <v>1115865182</v>
      </c>
      <c r="CK96" s="4">
        <v>658912449</v>
      </c>
      <c r="CL96" s="4">
        <v>788628207</v>
      </c>
      <c r="CM96" s="4">
        <v>554614908</v>
      </c>
      <c r="CN96" s="4">
        <v>786100563</v>
      </c>
      <c r="CO96" s="4">
        <v>390186717</v>
      </c>
      <c r="CP96" s="4">
        <v>577471376</v>
      </c>
      <c r="CQ96" s="4">
        <v>533902263</v>
      </c>
      <c r="CR96" s="4">
        <v>1007947319</v>
      </c>
      <c r="CS96" s="4">
        <v>610670615</v>
      </c>
      <c r="CT96" s="4">
        <v>446739876</v>
      </c>
      <c r="CU96" s="4">
        <v>556813290</v>
      </c>
      <c r="CV96" s="4">
        <v>777831283</v>
      </c>
      <c r="CW96" s="4">
        <v>906405047</v>
      </c>
      <c r="CX96" s="4">
        <v>1529355770</v>
      </c>
      <c r="CY96" s="4">
        <v>393335387</v>
      </c>
      <c r="CZ96" s="4">
        <v>907682343</v>
      </c>
      <c r="DA96" s="4">
        <v>1045707437</v>
      </c>
      <c r="DB96" s="4">
        <v>346749357</v>
      </c>
      <c r="DC96" s="4">
        <v>531721400</v>
      </c>
      <c r="DD96" s="4">
        <v>1447077402</v>
      </c>
      <c r="DE96" s="4">
        <v>683921572</v>
      </c>
      <c r="DF96" s="4">
        <v>483529867</v>
      </c>
      <c r="DG96" s="4">
        <v>578185133</v>
      </c>
      <c r="DH96" s="4">
        <v>207643656</v>
      </c>
      <c r="DI96" s="4">
        <v>261712690</v>
      </c>
      <c r="DJ96" s="4">
        <v>107456241</v>
      </c>
      <c r="DK96" s="4">
        <v>519343082</v>
      </c>
      <c r="DL96" s="4">
        <v>740837374</v>
      </c>
      <c r="DM96" s="4">
        <v>594020421</v>
      </c>
      <c r="DN96" s="4">
        <v>315089022</v>
      </c>
      <c r="DO96" s="4">
        <v>442421749</v>
      </c>
      <c r="DP96" s="4">
        <v>489633369</v>
      </c>
      <c r="DQ96" s="4">
        <v>381202785</v>
      </c>
      <c r="DR96" s="4">
        <v>574977006</v>
      </c>
      <c r="DS96" s="4">
        <v>564689370</v>
      </c>
      <c r="DT96" s="4">
        <v>823851600</v>
      </c>
      <c r="DU96" s="4">
        <v>721746856</v>
      </c>
      <c r="DV96" s="4">
        <v>295274172</v>
      </c>
      <c r="DW96" s="4">
        <v>594948831</v>
      </c>
      <c r="DX96" s="4">
        <v>403529220</v>
      </c>
      <c r="DY96" s="4">
        <v>344812438</v>
      </c>
      <c r="DZ96" s="4">
        <v>546477386</v>
      </c>
      <c r="EA96" s="4">
        <v>459764366</v>
      </c>
      <c r="EB96" s="4">
        <v>251152065</v>
      </c>
      <c r="EC96" s="4">
        <v>107883347</v>
      </c>
      <c r="ED96" s="4">
        <v>719872879</v>
      </c>
      <c r="EE96" s="4">
        <v>56802962</v>
      </c>
      <c r="EF96" s="4">
        <v>95383646</v>
      </c>
      <c r="EG96" s="4">
        <v>179365742</v>
      </c>
      <c r="EH96" s="4">
        <v>304617318</v>
      </c>
      <c r="EI96" s="4">
        <v>272154315</v>
      </c>
      <c r="EJ96" s="4">
        <v>311001168</v>
      </c>
      <c r="EK96" s="4">
        <v>268697876</v>
      </c>
      <c r="EL96" s="4">
        <v>222052971</v>
      </c>
      <c r="EM96" s="4">
        <v>268798935</v>
      </c>
      <c r="EN96" s="4">
        <v>534029285</v>
      </c>
      <c r="EO96" s="4">
        <v>304475549</v>
      </c>
      <c r="EP96" s="4">
        <v>105583849</v>
      </c>
      <c r="EQ96" s="4">
        <v>632860163</v>
      </c>
      <c r="ER96" s="4">
        <v>90108770</v>
      </c>
      <c r="ES96" s="4">
        <v>212681886</v>
      </c>
      <c r="ET96" s="4">
        <v>87028596</v>
      </c>
      <c r="EU96" s="4">
        <v>25852647</v>
      </c>
      <c r="EV96" s="4">
        <v>20467410</v>
      </c>
      <c r="EW96" s="4">
        <v>28864230</v>
      </c>
      <c r="EX96" s="4">
        <v>252401140</v>
      </c>
      <c r="EY96" s="4">
        <v>429159027</v>
      </c>
      <c r="EZ96" s="4">
        <v>232425750</v>
      </c>
      <c r="FA96" s="4">
        <v>679681852</v>
      </c>
      <c r="FB96" s="4">
        <v>185408824</v>
      </c>
      <c r="FC96" s="4">
        <v>268395571</v>
      </c>
      <c r="FD96" s="4">
        <v>217721189</v>
      </c>
      <c r="FE96" s="4">
        <v>262894283</v>
      </c>
      <c r="FF96" s="4">
        <v>624175241</v>
      </c>
      <c r="FG96" s="4">
        <v>410847028</v>
      </c>
      <c r="FH96" s="4">
        <v>379459005</v>
      </c>
      <c r="FI96" s="4">
        <v>111974083</v>
      </c>
      <c r="FJ96" s="4">
        <v>125324812</v>
      </c>
      <c r="FK96" s="4">
        <v>246706331</v>
      </c>
      <c r="FL96" s="4">
        <v>108892145</v>
      </c>
      <c r="FM96" s="4">
        <v>375247550</v>
      </c>
      <c r="FN96" s="4">
        <v>325629538</v>
      </c>
      <c r="FO96" s="4">
        <v>201082328</v>
      </c>
      <c r="FP96" s="4">
        <v>146189878</v>
      </c>
      <c r="FQ96" s="4">
        <v>145232282</v>
      </c>
      <c r="FR96" s="4">
        <v>120450362</v>
      </c>
      <c r="FS96" s="4">
        <v>135396727</v>
      </c>
      <c r="FT96" s="4">
        <v>108231332</v>
      </c>
      <c r="FU96" s="4">
        <v>144600156</v>
      </c>
      <c r="FV96" s="4">
        <v>161307649</v>
      </c>
      <c r="FW96" s="4">
        <v>125957955</v>
      </c>
      <c r="FX96" s="4">
        <v>91396589</v>
      </c>
      <c r="FY96" s="4">
        <v>79007330358</v>
      </c>
    </row>
    <row r="97" spans="1:181" x14ac:dyDescent="0.35">
      <c r="A97" t="s">
        <v>159</v>
      </c>
      <c r="B97" s="4">
        <v>287063413</v>
      </c>
      <c r="C97" s="4">
        <v>247512438</v>
      </c>
      <c r="D97" s="4">
        <v>111798187</v>
      </c>
      <c r="E97" s="4">
        <v>487071571</v>
      </c>
      <c r="F97" s="4">
        <v>320118778</v>
      </c>
      <c r="G97" s="4">
        <v>862135717</v>
      </c>
      <c r="H97" s="4">
        <v>255991336</v>
      </c>
      <c r="I97" s="4">
        <v>255494367</v>
      </c>
      <c r="J97" s="4">
        <v>266531419</v>
      </c>
      <c r="K97" s="4">
        <v>557136822</v>
      </c>
      <c r="L97" s="4">
        <v>643893166</v>
      </c>
      <c r="M97" s="4">
        <v>596511451</v>
      </c>
      <c r="N97" s="4">
        <v>615285811</v>
      </c>
      <c r="O97" s="4">
        <v>628814309</v>
      </c>
      <c r="P97" s="4">
        <v>130338574</v>
      </c>
      <c r="Q97" s="4">
        <v>116235225</v>
      </c>
      <c r="R97" s="4">
        <v>237365221</v>
      </c>
      <c r="S97" s="4">
        <v>435675733</v>
      </c>
      <c r="T97" s="4">
        <v>308707216</v>
      </c>
      <c r="U97" s="4">
        <v>260590493</v>
      </c>
      <c r="V97" s="4">
        <v>273978726</v>
      </c>
      <c r="W97" s="4">
        <v>537906717</v>
      </c>
      <c r="X97" s="4">
        <v>423075419</v>
      </c>
      <c r="Y97" s="4">
        <v>483790633</v>
      </c>
      <c r="Z97" s="4">
        <v>471392282</v>
      </c>
      <c r="AA97" s="4">
        <v>283999682</v>
      </c>
      <c r="AB97" s="4">
        <v>329066583</v>
      </c>
      <c r="AC97" s="4">
        <v>238468824</v>
      </c>
      <c r="AD97" s="4">
        <v>353976906</v>
      </c>
      <c r="AE97" s="4">
        <v>318315310</v>
      </c>
      <c r="AF97" s="4">
        <v>230323919</v>
      </c>
      <c r="AG97" s="4">
        <v>673386495</v>
      </c>
      <c r="AH97" s="4">
        <v>789829098</v>
      </c>
      <c r="AI97" s="4">
        <v>544818914</v>
      </c>
      <c r="AJ97" s="4">
        <v>459319832</v>
      </c>
      <c r="AK97" s="4">
        <v>901951418</v>
      </c>
      <c r="AL97" s="4">
        <v>633969744</v>
      </c>
      <c r="AM97" s="4">
        <v>371725684</v>
      </c>
      <c r="AN97" s="4">
        <v>265032883</v>
      </c>
      <c r="AO97" s="4">
        <v>285834710</v>
      </c>
      <c r="AP97" s="4">
        <v>580193238</v>
      </c>
      <c r="AQ97" s="4">
        <v>276262652</v>
      </c>
      <c r="AR97" s="4">
        <v>489710020</v>
      </c>
      <c r="AS97" s="4">
        <v>424962525</v>
      </c>
      <c r="AT97" s="4">
        <v>327156110</v>
      </c>
      <c r="AU97" s="4">
        <v>879820403</v>
      </c>
      <c r="AV97" s="4">
        <v>556430750</v>
      </c>
      <c r="AW97" s="4">
        <v>433797740</v>
      </c>
      <c r="AX97" s="4">
        <v>757885323</v>
      </c>
      <c r="AY97" s="4">
        <v>180343724</v>
      </c>
      <c r="AZ97" s="4">
        <v>688146171</v>
      </c>
      <c r="BA97" s="4">
        <v>776919931</v>
      </c>
      <c r="BB97" s="4">
        <v>190672932</v>
      </c>
      <c r="BC97" s="4">
        <v>318709306</v>
      </c>
      <c r="BD97" s="4">
        <v>233851774</v>
      </c>
      <c r="BE97" s="4">
        <v>969028323</v>
      </c>
      <c r="BF97" s="4">
        <v>1023748372</v>
      </c>
      <c r="BG97" s="4">
        <v>282808995</v>
      </c>
      <c r="BH97" s="4">
        <v>361143400</v>
      </c>
      <c r="BI97" s="4">
        <v>313618429</v>
      </c>
      <c r="BJ97" s="4">
        <v>294495512</v>
      </c>
      <c r="BK97" s="4">
        <v>256143149</v>
      </c>
      <c r="BL97" s="4">
        <v>249786891</v>
      </c>
      <c r="BM97" s="4">
        <v>239148607</v>
      </c>
      <c r="BN97" s="4">
        <v>990773817</v>
      </c>
      <c r="BO97" s="4">
        <v>806525037</v>
      </c>
      <c r="BP97" s="4">
        <v>359181488</v>
      </c>
      <c r="BQ97" s="4">
        <v>218376305</v>
      </c>
      <c r="BR97" s="4">
        <v>293658753</v>
      </c>
      <c r="BS97" s="4">
        <v>227640603</v>
      </c>
      <c r="BT97" s="4">
        <v>1981810613</v>
      </c>
      <c r="BU97" s="4">
        <v>239241732</v>
      </c>
      <c r="BV97" s="4">
        <v>412178995</v>
      </c>
      <c r="BW97" s="4">
        <v>221612526</v>
      </c>
      <c r="BX97" s="4">
        <v>221547221</v>
      </c>
      <c r="BY97" s="4">
        <v>553169414</v>
      </c>
      <c r="BZ97" s="4">
        <v>493069989</v>
      </c>
      <c r="CA97" s="4">
        <v>514491515</v>
      </c>
      <c r="CB97" s="4">
        <v>468782609</v>
      </c>
      <c r="CC97" s="4">
        <v>853750398</v>
      </c>
      <c r="CD97" s="4">
        <v>848256490</v>
      </c>
      <c r="CE97" s="4">
        <v>1300664629</v>
      </c>
      <c r="CF97" s="4">
        <v>985752444</v>
      </c>
      <c r="CG97" s="4">
        <v>950462628</v>
      </c>
      <c r="CH97" s="4">
        <v>684978079</v>
      </c>
      <c r="CI97" s="4">
        <v>1115871317</v>
      </c>
      <c r="CJ97" s="4">
        <v>1235640515</v>
      </c>
      <c r="CK97" s="4">
        <v>709156009</v>
      </c>
      <c r="CL97" s="4">
        <v>831414359</v>
      </c>
      <c r="CM97" s="4">
        <v>583973810</v>
      </c>
      <c r="CN97" s="4">
        <v>816471351</v>
      </c>
      <c r="CO97" s="4">
        <v>404017019</v>
      </c>
      <c r="CP97" s="4">
        <v>626815014</v>
      </c>
      <c r="CQ97" s="4">
        <v>563316984</v>
      </c>
      <c r="CR97" s="4">
        <v>1079067911</v>
      </c>
      <c r="CS97" s="4">
        <v>658127730</v>
      </c>
      <c r="CT97" s="4">
        <v>473440606</v>
      </c>
      <c r="CU97" s="4">
        <v>584791173</v>
      </c>
      <c r="CV97" s="4">
        <v>806724617</v>
      </c>
      <c r="CW97" s="4">
        <v>993325775</v>
      </c>
      <c r="CX97" s="4">
        <v>1595232142</v>
      </c>
      <c r="CY97" s="4">
        <v>406429856</v>
      </c>
      <c r="CZ97" s="4">
        <v>952805049</v>
      </c>
      <c r="DA97" s="4">
        <v>1092916958</v>
      </c>
      <c r="DB97" s="4">
        <v>362704391</v>
      </c>
      <c r="DC97" s="4">
        <v>549161361</v>
      </c>
      <c r="DD97" s="4">
        <v>1561618705</v>
      </c>
      <c r="DE97" s="4">
        <v>730167145</v>
      </c>
      <c r="DF97" s="4">
        <v>499606300</v>
      </c>
      <c r="DG97" s="4">
        <v>603879878</v>
      </c>
      <c r="DH97" s="4">
        <v>210288502</v>
      </c>
      <c r="DI97" s="4">
        <v>267179579</v>
      </c>
      <c r="DJ97" s="4">
        <v>109985106</v>
      </c>
      <c r="DK97" s="4">
        <v>528867031</v>
      </c>
      <c r="DL97" s="4">
        <v>776371533</v>
      </c>
      <c r="DM97" s="4">
        <v>617935507</v>
      </c>
      <c r="DN97" s="4">
        <v>322817898</v>
      </c>
      <c r="DO97" s="4">
        <v>455826050</v>
      </c>
      <c r="DP97" s="4">
        <v>502094395</v>
      </c>
      <c r="DQ97" s="4">
        <v>391845811</v>
      </c>
      <c r="DR97" s="4">
        <v>628172129</v>
      </c>
      <c r="DS97" s="4">
        <v>593107898</v>
      </c>
      <c r="DT97" s="4">
        <v>867644627</v>
      </c>
      <c r="DU97" s="4">
        <v>754686410</v>
      </c>
      <c r="DV97" s="4">
        <v>303296460</v>
      </c>
      <c r="DW97" s="4">
        <v>626597225</v>
      </c>
      <c r="DX97" s="4">
        <v>418553436</v>
      </c>
      <c r="DY97" s="4">
        <v>350904115</v>
      </c>
      <c r="DZ97" s="4">
        <v>564781116</v>
      </c>
      <c r="EA97" s="4">
        <v>466930040</v>
      </c>
      <c r="EB97" s="4">
        <v>256871867</v>
      </c>
      <c r="EC97" s="4">
        <v>110361084</v>
      </c>
      <c r="ED97" s="4">
        <v>743386476</v>
      </c>
      <c r="EE97" s="4">
        <v>56068034</v>
      </c>
      <c r="EF97" s="4">
        <v>94624820</v>
      </c>
      <c r="EG97" s="4">
        <v>181169500</v>
      </c>
      <c r="EH97" s="4">
        <v>303939033</v>
      </c>
      <c r="EI97" s="4">
        <v>272449439</v>
      </c>
      <c r="EJ97" s="4">
        <v>318010029</v>
      </c>
      <c r="EK97" s="4">
        <v>272231971</v>
      </c>
      <c r="EL97" s="4">
        <v>222903724</v>
      </c>
      <c r="EM97" s="4">
        <v>274586439</v>
      </c>
      <c r="EN97" s="4">
        <v>543901942</v>
      </c>
      <c r="EO97" s="4">
        <v>305596895</v>
      </c>
      <c r="EP97" s="4">
        <v>105963181</v>
      </c>
      <c r="EQ97" s="4">
        <v>654359161</v>
      </c>
      <c r="ER97" s="4">
        <v>92398496</v>
      </c>
      <c r="ES97" s="4">
        <v>218787024</v>
      </c>
      <c r="ET97" s="4">
        <v>88461574</v>
      </c>
      <c r="EU97" s="4">
        <v>27038456</v>
      </c>
      <c r="EV97" s="4">
        <v>21205373</v>
      </c>
      <c r="EW97" s="4">
        <v>29415449</v>
      </c>
      <c r="EX97" s="4">
        <v>258018758</v>
      </c>
      <c r="EY97" s="4">
        <v>439589839</v>
      </c>
      <c r="EZ97" s="4">
        <v>242769941</v>
      </c>
      <c r="FA97" s="4">
        <v>726129123</v>
      </c>
      <c r="FB97" s="4">
        <v>187010410</v>
      </c>
      <c r="FC97" s="4">
        <v>274249202</v>
      </c>
      <c r="FD97" s="4">
        <v>224859154</v>
      </c>
      <c r="FE97" s="4">
        <v>271641293</v>
      </c>
      <c r="FF97" s="4">
        <v>644285582</v>
      </c>
      <c r="FG97" s="4">
        <v>420885422</v>
      </c>
      <c r="FH97" s="4">
        <v>391562258</v>
      </c>
      <c r="FI97" s="4">
        <v>113300166</v>
      </c>
      <c r="FJ97" s="4">
        <v>128499954</v>
      </c>
      <c r="FK97" s="4">
        <v>251483406</v>
      </c>
      <c r="FL97" s="4">
        <v>112118447</v>
      </c>
      <c r="FM97" s="4">
        <v>385242402</v>
      </c>
      <c r="FN97" s="4">
        <v>339655350</v>
      </c>
      <c r="FO97" s="4">
        <v>210794262</v>
      </c>
      <c r="FP97" s="4">
        <v>151489913</v>
      </c>
      <c r="FQ97" s="4">
        <v>153422241</v>
      </c>
      <c r="FR97" s="4">
        <v>124943409</v>
      </c>
      <c r="FS97" s="4">
        <v>145455909</v>
      </c>
      <c r="FT97" s="4">
        <v>112721602</v>
      </c>
      <c r="FU97" s="4">
        <v>151636340</v>
      </c>
      <c r="FV97" s="4">
        <v>169812654</v>
      </c>
      <c r="FW97" s="4">
        <v>133226527</v>
      </c>
      <c r="FX97" s="4">
        <v>96656455</v>
      </c>
      <c r="FY97" s="4">
        <v>82874895410</v>
      </c>
    </row>
    <row r="98" spans="1:181" x14ac:dyDescent="0.35">
      <c r="A98" t="s">
        <v>160</v>
      </c>
      <c r="B98" s="4">
        <v>280804378</v>
      </c>
      <c r="C98" s="4">
        <v>243362314</v>
      </c>
      <c r="D98" s="4">
        <v>109302020</v>
      </c>
      <c r="E98" s="4">
        <v>476739457</v>
      </c>
      <c r="F98" s="4">
        <v>309990355</v>
      </c>
      <c r="G98" s="4">
        <v>839390189</v>
      </c>
      <c r="H98" s="4">
        <v>248994541</v>
      </c>
      <c r="I98" s="4">
        <v>250529953</v>
      </c>
      <c r="J98" s="4">
        <v>258997943</v>
      </c>
      <c r="K98" s="4">
        <v>546185613</v>
      </c>
      <c r="L98" s="4">
        <v>638172746</v>
      </c>
      <c r="M98" s="4">
        <v>587344881</v>
      </c>
      <c r="N98" s="4">
        <v>601072426</v>
      </c>
      <c r="O98" s="4">
        <v>611735221</v>
      </c>
      <c r="P98" s="4">
        <v>127342082</v>
      </c>
      <c r="Q98" s="4">
        <v>113242414</v>
      </c>
      <c r="R98" s="4">
        <v>231267621</v>
      </c>
      <c r="S98" s="4">
        <v>428794594</v>
      </c>
      <c r="T98" s="4">
        <v>299355026</v>
      </c>
      <c r="U98" s="4">
        <v>253440767</v>
      </c>
      <c r="V98" s="4">
        <v>269328037</v>
      </c>
      <c r="W98" s="4">
        <v>530117570</v>
      </c>
      <c r="X98" s="4">
        <v>418435551</v>
      </c>
      <c r="Y98" s="4">
        <v>474835406</v>
      </c>
      <c r="Z98" s="4">
        <v>463273210</v>
      </c>
      <c r="AA98" s="4">
        <v>276989078</v>
      </c>
      <c r="AB98" s="4">
        <v>321294269</v>
      </c>
      <c r="AC98" s="4">
        <v>230712337</v>
      </c>
      <c r="AD98" s="4">
        <v>346735376</v>
      </c>
      <c r="AE98" s="4">
        <v>309430956</v>
      </c>
      <c r="AF98" s="4">
        <v>230239216</v>
      </c>
      <c r="AG98" s="4">
        <v>662134781</v>
      </c>
      <c r="AH98" s="4">
        <v>778387405</v>
      </c>
      <c r="AI98" s="4">
        <v>540361409</v>
      </c>
      <c r="AJ98" s="4">
        <v>452803272</v>
      </c>
      <c r="AK98" s="4">
        <v>891425044</v>
      </c>
      <c r="AL98" s="4">
        <v>619789813</v>
      </c>
      <c r="AM98" s="4">
        <v>367785072</v>
      </c>
      <c r="AN98" s="4">
        <v>259786044</v>
      </c>
      <c r="AO98" s="4">
        <v>280554786</v>
      </c>
      <c r="AP98" s="4">
        <v>568083274</v>
      </c>
      <c r="AQ98" s="4">
        <v>270787177</v>
      </c>
      <c r="AR98" s="4">
        <v>482256260</v>
      </c>
      <c r="AS98" s="4">
        <v>420329367</v>
      </c>
      <c r="AT98" s="4">
        <v>315234476</v>
      </c>
      <c r="AU98" s="4">
        <v>865265832</v>
      </c>
      <c r="AV98" s="4">
        <v>545442208</v>
      </c>
      <c r="AW98" s="4">
        <v>418346530</v>
      </c>
      <c r="AX98" s="4">
        <v>740158527</v>
      </c>
      <c r="AY98" s="4">
        <v>176892560</v>
      </c>
      <c r="AZ98" s="4">
        <v>675286906</v>
      </c>
      <c r="BA98" s="4">
        <v>764820739</v>
      </c>
      <c r="BB98" s="4">
        <v>187807561</v>
      </c>
      <c r="BC98" s="4">
        <v>311465774</v>
      </c>
      <c r="BD98" s="4">
        <v>226232868</v>
      </c>
      <c r="BE98" s="4">
        <v>949138280</v>
      </c>
      <c r="BF98" s="4">
        <v>1001485025</v>
      </c>
      <c r="BG98" s="4">
        <v>279457187</v>
      </c>
      <c r="BH98" s="4">
        <v>349338621</v>
      </c>
      <c r="BI98" s="4">
        <v>303571690</v>
      </c>
      <c r="BJ98" s="4">
        <v>286094785</v>
      </c>
      <c r="BK98" s="4">
        <v>248126637</v>
      </c>
      <c r="BL98" s="4">
        <v>242755827</v>
      </c>
      <c r="BM98" s="4">
        <v>234805190</v>
      </c>
      <c r="BN98" s="4">
        <v>968235829</v>
      </c>
      <c r="BO98" s="4">
        <v>797086454</v>
      </c>
      <c r="BP98" s="4">
        <v>356261792</v>
      </c>
      <c r="BQ98" s="4">
        <v>213919417</v>
      </c>
      <c r="BR98" s="4">
        <v>290468738</v>
      </c>
      <c r="BS98" s="4">
        <v>223702058</v>
      </c>
      <c r="BT98" s="4">
        <v>2042268450</v>
      </c>
      <c r="BU98" s="4">
        <v>237896013</v>
      </c>
      <c r="BV98" s="4">
        <v>407443411</v>
      </c>
      <c r="BW98" s="4">
        <v>221880420</v>
      </c>
      <c r="BX98" s="4">
        <v>220121483</v>
      </c>
      <c r="BY98" s="4">
        <v>550597836</v>
      </c>
      <c r="BZ98" s="4">
        <v>495399755</v>
      </c>
      <c r="CA98" s="4">
        <v>520246655</v>
      </c>
      <c r="CB98" s="4">
        <v>469524876</v>
      </c>
      <c r="CC98" s="4">
        <v>854643830</v>
      </c>
      <c r="CD98" s="4">
        <v>995365900</v>
      </c>
      <c r="CE98" s="4">
        <v>1459804977</v>
      </c>
      <c r="CF98" s="4">
        <v>1073575980</v>
      </c>
      <c r="CG98" s="4">
        <v>1018434869</v>
      </c>
      <c r="CH98" s="4">
        <v>771826538</v>
      </c>
      <c r="CI98" s="4">
        <v>1168124349</v>
      </c>
      <c r="CJ98" s="4">
        <v>1325163719</v>
      </c>
      <c r="CK98" s="4">
        <v>763395840</v>
      </c>
      <c r="CL98" s="4">
        <v>866819938</v>
      </c>
      <c r="CM98" s="4">
        <v>578627929</v>
      </c>
      <c r="CN98" s="4">
        <v>826499380</v>
      </c>
      <c r="CO98" s="4">
        <v>409547793</v>
      </c>
      <c r="CP98" s="4">
        <v>675736406</v>
      </c>
      <c r="CQ98" s="4">
        <v>556606494</v>
      </c>
      <c r="CR98" s="4">
        <v>1124274350</v>
      </c>
      <c r="CS98" s="4">
        <v>687111039</v>
      </c>
      <c r="CT98" s="4">
        <v>480448557</v>
      </c>
      <c r="CU98" s="4">
        <v>602186550</v>
      </c>
      <c r="CV98" s="4">
        <v>814443055</v>
      </c>
      <c r="CW98" s="4">
        <v>1041053997</v>
      </c>
      <c r="CX98" s="4">
        <v>1621919997</v>
      </c>
      <c r="CY98" s="4">
        <v>403640946</v>
      </c>
      <c r="CZ98" s="4">
        <v>971670495</v>
      </c>
      <c r="DA98" s="4">
        <v>1095418723</v>
      </c>
      <c r="DB98" s="4">
        <v>360259468</v>
      </c>
      <c r="DC98" s="4">
        <v>551893714</v>
      </c>
      <c r="DD98" s="4">
        <v>1624576063</v>
      </c>
      <c r="DE98" s="4">
        <v>804907394</v>
      </c>
      <c r="DF98" s="4">
        <v>490195561</v>
      </c>
      <c r="DG98" s="4">
        <v>606901698</v>
      </c>
      <c r="DH98" s="4">
        <v>209256930</v>
      </c>
      <c r="DI98" s="4">
        <v>263619572</v>
      </c>
      <c r="DJ98" s="4">
        <v>108480620</v>
      </c>
      <c r="DK98" s="4">
        <v>526531143</v>
      </c>
      <c r="DL98" s="4">
        <v>768616635</v>
      </c>
      <c r="DM98" s="4">
        <v>621920012</v>
      </c>
      <c r="DN98" s="4">
        <v>321100081</v>
      </c>
      <c r="DO98" s="4">
        <v>455242760</v>
      </c>
      <c r="DP98" s="4">
        <v>501349217</v>
      </c>
      <c r="DQ98" s="4">
        <v>394801986</v>
      </c>
      <c r="DR98" s="4">
        <v>673457645</v>
      </c>
      <c r="DS98" s="4">
        <v>577927482</v>
      </c>
      <c r="DT98" s="4">
        <v>850047845</v>
      </c>
      <c r="DU98" s="4">
        <v>754580705</v>
      </c>
      <c r="DV98" s="4">
        <v>298898859</v>
      </c>
      <c r="DW98" s="4">
        <v>615587802</v>
      </c>
      <c r="DX98" s="4">
        <v>428855576</v>
      </c>
      <c r="DY98" s="4">
        <v>350768336</v>
      </c>
      <c r="DZ98" s="4">
        <v>559862132</v>
      </c>
      <c r="EA98" s="4">
        <v>464717827</v>
      </c>
      <c r="EB98" s="4">
        <v>255127611</v>
      </c>
      <c r="EC98" s="4">
        <v>109269058</v>
      </c>
      <c r="ED98" s="4">
        <v>765612941</v>
      </c>
      <c r="EE98" s="4">
        <v>55442183</v>
      </c>
      <c r="EF98" s="4">
        <v>92804291</v>
      </c>
      <c r="EG98" s="4">
        <v>180754858</v>
      </c>
      <c r="EH98" s="4">
        <v>302118344</v>
      </c>
      <c r="EI98" s="4">
        <v>269908797</v>
      </c>
      <c r="EJ98" s="4">
        <v>312689008</v>
      </c>
      <c r="EK98" s="4">
        <v>267940097</v>
      </c>
      <c r="EL98" s="4">
        <v>220046992</v>
      </c>
      <c r="EM98" s="4">
        <v>271067939</v>
      </c>
      <c r="EN98" s="4">
        <v>531710567</v>
      </c>
      <c r="EO98" s="4">
        <v>302434485</v>
      </c>
      <c r="EP98" s="4">
        <v>104913858</v>
      </c>
      <c r="EQ98" s="4">
        <v>651273716</v>
      </c>
      <c r="ER98" s="4">
        <v>88731601</v>
      </c>
      <c r="ES98" s="4">
        <v>213889436</v>
      </c>
      <c r="ET98" s="4">
        <v>85489376</v>
      </c>
      <c r="EU98" s="4">
        <v>26433492</v>
      </c>
      <c r="EV98" s="4">
        <v>20191305</v>
      </c>
      <c r="EW98" s="4">
        <v>28693295</v>
      </c>
      <c r="EX98" s="4">
        <v>254337979</v>
      </c>
      <c r="EY98" s="4">
        <v>427287681</v>
      </c>
      <c r="EZ98" s="4">
        <v>240074966</v>
      </c>
      <c r="FA98" s="4">
        <v>697910895</v>
      </c>
      <c r="FB98" s="4">
        <v>184300667</v>
      </c>
      <c r="FC98" s="4">
        <v>268143961</v>
      </c>
      <c r="FD98" s="4">
        <v>218880191</v>
      </c>
      <c r="FE98" s="4">
        <v>266336634</v>
      </c>
      <c r="FF98" s="4">
        <v>635329096</v>
      </c>
      <c r="FG98" s="4">
        <v>420076216</v>
      </c>
      <c r="FH98" s="4">
        <v>385274151</v>
      </c>
      <c r="FI98" s="4">
        <v>111737580</v>
      </c>
      <c r="FJ98" s="4">
        <v>125539996</v>
      </c>
      <c r="FK98" s="4">
        <v>246518696</v>
      </c>
      <c r="FL98" s="4">
        <v>110193279</v>
      </c>
      <c r="FM98" s="4">
        <v>378697487</v>
      </c>
      <c r="FN98" s="4">
        <v>333217475</v>
      </c>
      <c r="FO98" s="4">
        <v>205063841</v>
      </c>
      <c r="FP98" s="4">
        <v>149070641</v>
      </c>
      <c r="FQ98" s="4">
        <v>151576605</v>
      </c>
      <c r="FR98" s="4">
        <v>122490583</v>
      </c>
      <c r="FS98" s="4">
        <v>137531952</v>
      </c>
      <c r="FT98" s="4">
        <v>110325782</v>
      </c>
      <c r="FU98" s="4">
        <v>148416730</v>
      </c>
      <c r="FV98" s="4">
        <v>165191612</v>
      </c>
      <c r="FW98" s="4">
        <v>129453198</v>
      </c>
      <c r="FX98" s="4">
        <v>93251094</v>
      </c>
      <c r="FY98" s="4">
        <v>83302190613</v>
      </c>
    </row>
    <row r="99" spans="1:181" x14ac:dyDescent="0.35">
      <c r="A99" t="s">
        <v>161</v>
      </c>
      <c r="B99" s="4">
        <v>288040335</v>
      </c>
      <c r="C99" s="4">
        <v>247647363</v>
      </c>
      <c r="D99" s="4">
        <v>112485296</v>
      </c>
      <c r="E99" s="4">
        <v>484658952</v>
      </c>
      <c r="F99" s="4">
        <v>317639256</v>
      </c>
      <c r="G99" s="4">
        <v>851044689</v>
      </c>
      <c r="H99" s="4">
        <v>252198827</v>
      </c>
      <c r="I99" s="4">
        <v>255991229</v>
      </c>
      <c r="J99" s="4">
        <v>259928778</v>
      </c>
      <c r="K99" s="4">
        <v>553322738</v>
      </c>
      <c r="L99" s="4">
        <v>654693144</v>
      </c>
      <c r="M99" s="4">
        <v>600136256</v>
      </c>
      <c r="N99" s="4">
        <v>612905809</v>
      </c>
      <c r="O99" s="4">
        <v>621908077</v>
      </c>
      <c r="P99" s="4">
        <v>131669454</v>
      </c>
      <c r="Q99" s="4">
        <v>114757311</v>
      </c>
      <c r="R99" s="4">
        <v>235551418</v>
      </c>
      <c r="S99" s="4">
        <v>446569105</v>
      </c>
      <c r="T99" s="4">
        <v>306715517</v>
      </c>
      <c r="U99" s="4">
        <v>260906028</v>
      </c>
      <c r="V99" s="4">
        <v>276224783</v>
      </c>
      <c r="W99" s="4">
        <v>550251494</v>
      </c>
      <c r="X99" s="4">
        <v>434121401</v>
      </c>
      <c r="Y99" s="4">
        <v>482053309</v>
      </c>
      <c r="Z99" s="4">
        <v>469362616</v>
      </c>
      <c r="AA99" s="4">
        <v>281555419</v>
      </c>
      <c r="AB99" s="4">
        <v>328434859</v>
      </c>
      <c r="AC99" s="4">
        <v>235855892</v>
      </c>
      <c r="AD99" s="4">
        <v>357974135</v>
      </c>
      <c r="AE99" s="4">
        <v>318907924</v>
      </c>
      <c r="AF99" s="4">
        <v>233791927</v>
      </c>
      <c r="AG99" s="4">
        <v>691295848</v>
      </c>
      <c r="AH99" s="4">
        <v>788413452</v>
      </c>
      <c r="AI99" s="4">
        <v>546971355</v>
      </c>
      <c r="AJ99" s="4">
        <v>466949507</v>
      </c>
      <c r="AK99" s="4">
        <v>921426711</v>
      </c>
      <c r="AL99" s="4">
        <v>641262834</v>
      </c>
      <c r="AM99" s="4">
        <v>373472072</v>
      </c>
      <c r="AN99" s="4">
        <v>263155025</v>
      </c>
      <c r="AO99" s="4">
        <v>282367565</v>
      </c>
      <c r="AP99" s="4">
        <v>581815444</v>
      </c>
      <c r="AQ99" s="4">
        <v>273272080</v>
      </c>
      <c r="AR99" s="4">
        <v>486371350</v>
      </c>
      <c r="AS99" s="4">
        <v>426351947</v>
      </c>
      <c r="AT99" s="4">
        <v>321128672</v>
      </c>
      <c r="AU99" s="4">
        <v>895227296</v>
      </c>
      <c r="AV99" s="4">
        <v>553436887</v>
      </c>
      <c r="AW99" s="4">
        <v>430790315</v>
      </c>
      <c r="AX99" s="4">
        <v>756999342</v>
      </c>
      <c r="AY99" s="4">
        <v>179533072</v>
      </c>
      <c r="AZ99" s="4">
        <v>690870541</v>
      </c>
      <c r="BA99" s="4">
        <v>794855655</v>
      </c>
      <c r="BB99" s="4">
        <v>191718766</v>
      </c>
      <c r="BC99" s="4">
        <v>319328183</v>
      </c>
      <c r="BD99" s="4">
        <v>228143400</v>
      </c>
      <c r="BE99" s="4">
        <v>967820507</v>
      </c>
      <c r="BF99" s="4">
        <v>1021244622</v>
      </c>
      <c r="BG99" s="4">
        <v>290735929</v>
      </c>
      <c r="BH99" s="4">
        <v>355217013</v>
      </c>
      <c r="BI99" s="4">
        <v>309533691</v>
      </c>
      <c r="BJ99" s="4">
        <v>289866300</v>
      </c>
      <c r="BK99" s="4">
        <v>251351856</v>
      </c>
      <c r="BL99" s="4">
        <v>248998129</v>
      </c>
      <c r="BM99" s="4">
        <v>239435782</v>
      </c>
      <c r="BN99" s="4">
        <v>998359015</v>
      </c>
      <c r="BO99" s="4">
        <v>812460069</v>
      </c>
      <c r="BP99" s="4">
        <v>362660349</v>
      </c>
      <c r="BQ99" s="4">
        <v>220095572</v>
      </c>
      <c r="BR99" s="4">
        <v>296718580</v>
      </c>
      <c r="BS99" s="4">
        <v>225321189</v>
      </c>
      <c r="BT99" s="4">
        <v>2162064156</v>
      </c>
      <c r="BU99" s="4">
        <v>244235076</v>
      </c>
      <c r="BV99" s="4">
        <v>424619604</v>
      </c>
      <c r="BW99" s="4">
        <v>234338423</v>
      </c>
      <c r="BX99" s="4">
        <v>225074344</v>
      </c>
      <c r="BY99" s="4">
        <v>574065841</v>
      </c>
      <c r="BZ99" s="4">
        <v>535435933</v>
      </c>
      <c r="CA99" s="4">
        <v>575738592</v>
      </c>
      <c r="CB99" s="4">
        <v>492170583</v>
      </c>
      <c r="CC99" s="4">
        <v>1045523432</v>
      </c>
      <c r="CD99" s="4">
        <v>1214492675</v>
      </c>
      <c r="CE99" s="4">
        <v>1853462798</v>
      </c>
      <c r="CF99" s="4">
        <v>1238161008</v>
      </c>
      <c r="CG99" s="4">
        <v>1051819876</v>
      </c>
      <c r="CH99" s="4">
        <v>821453916</v>
      </c>
      <c r="CI99" s="4">
        <v>1286688389</v>
      </c>
      <c r="CJ99" s="4">
        <v>1411692352</v>
      </c>
      <c r="CK99" s="4">
        <v>844451280</v>
      </c>
      <c r="CL99" s="4">
        <v>928156385</v>
      </c>
      <c r="CM99" s="4">
        <v>601916451</v>
      </c>
      <c r="CN99" s="4">
        <v>874990110</v>
      </c>
      <c r="CO99" s="4">
        <v>434235690</v>
      </c>
      <c r="CP99" s="4">
        <v>717815990</v>
      </c>
      <c r="CQ99" s="4">
        <v>582427424</v>
      </c>
      <c r="CR99" s="4">
        <v>1233144669</v>
      </c>
      <c r="CS99" s="4">
        <v>772526435</v>
      </c>
      <c r="CT99" s="4">
        <v>518153795</v>
      </c>
      <c r="CU99" s="4">
        <v>653690507</v>
      </c>
      <c r="CV99" s="4">
        <v>866190805</v>
      </c>
      <c r="CW99" s="4">
        <v>1197645217</v>
      </c>
      <c r="CX99" s="4">
        <v>1734410173</v>
      </c>
      <c r="CY99" s="4">
        <v>416888873</v>
      </c>
      <c r="CZ99" s="4">
        <v>1065509333</v>
      </c>
      <c r="DA99" s="4">
        <v>1148691490</v>
      </c>
      <c r="DB99" s="4">
        <v>398634357</v>
      </c>
      <c r="DC99" s="4">
        <v>586551517</v>
      </c>
      <c r="DD99" s="4">
        <v>1828922054</v>
      </c>
      <c r="DE99" s="4">
        <v>816716674</v>
      </c>
      <c r="DF99" s="4">
        <v>520336334</v>
      </c>
      <c r="DG99" s="4">
        <v>650862679</v>
      </c>
      <c r="DH99" s="4">
        <v>212000520</v>
      </c>
      <c r="DI99" s="4">
        <v>269422396</v>
      </c>
      <c r="DJ99" s="4">
        <v>110428456</v>
      </c>
      <c r="DK99" s="4">
        <v>541242437</v>
      </c>
      <c r="DL99" s="4">
        <v>817607186</v>
      </c>
      <c r="DM99" s="4">
        <v>652890555</v>
      </c>
      <c r="DN99" s="4">
        <v>328745285</v>
      </c>
      <c r="DO99" s="4">
        <v>470954315</v>
      </c>
      <c r="DP99" s="4">
        <v>518766185</v>
      </c>
      <c r="DQ99" s="4">
        <v>415601697</v>
      </c>
      <c r="DR99" s="4">
        <v>762506661</v>
      </c>
      <c r="DS99" s="4">
        <v>592147381</v>
      </c>
      <c r="DT99" s="4">
        <v>876147852</v>
      </c>
      <c r="DU99" s="4">
        <v>777749302</v>
      </c>
      <c r="DV99" s="4">
        <v>311104918</v>
      </c>
      <c r="DW99" s="4">
        <v>632049145</v>
      </c>
      <c r="DX99" s="4">
        <v>426135568</v>
      </c>
      <c r="DY99" s="4">
        <v>352610040</v>
      </c>
      <c r="DZ99" s="4">
        <v>562138377</v>
      </c>
      <c r="EA99" s="4">
        <v>475175655</v>
      </c>
      <c r="EB99" s="4">
        <v>258365208</v>
      </c>
      <c r="EC99" s="4">
        <v>109708843</v>
      </c>
      <c r="ED99" s="4">
        <v>749044143</v>
      </c>
      <c r="EE99" s="4">
        <v>56111597</v>
      </c>
      <c r="EF99" s="4">
        <v>94227717</v>
      </c>
      <c r="EG99" s="4">
        <v>181471095</v>
      </c>
      <c r="EH99" s="4">
        <v>307090257</v>
      </c>
      <c r="EI99" s="4">
        <v>273108777</v>
      </c>
      <c r="EJ99" s="4">
        <v>318187099</v>
      </c>
      <c r="EK99" s="4">
        <v>271110016</v>
      </c>
      <c r="EL99" s="4">
        <v>223005549</v>
      </c>
      <c r="EM99" s="4">
        <v>277002391</v>
      </c>
      <c r="EN99" s="4">
        <v>543622706</v>
      </c>
      <c r="EO99" s="4">
        <v>308187956</v>
      </c>
      <c r="EP99" s="4">
        <v>105636223</v>
      </c>
      <c r="EQ99" s="4">
        <v>678074281</v>
      </c>
      <c r="ER99" s="4">
        <v>91175215</v>
      </c>
      <c r="ES99" s="4">
        <v>216289411</v>
      </c>
      <c r="ET99" s="4">
        <v>86854091</v>
      </c>
      <c r="EU99" s="4">
        <v>26747876</v>
      </c>
      <c r="EV99" s="4">
        <v>20515718</v>
      </c>
      <c r="EW99" s="4">
        <v>29268789</v>
      </c>
      <c r="EX99" s="4">
        <v>258290386</v>
      </c>
      <c r="EY99" s="4">
        <v>434117618</v>
      </c>
      <c r="EZ99" s="4">
        <v>248136429</v>
      </c>
      <c r="FA99" s="4">
        <v>739684497</v>
      </c>
      <c r="FB99" s="4">
        <v>186084462</v>
      </c>
      <c r="FC99" s="4">
        <v>278320718</v>
      </c>
      <c r="FD99" s="4">
        <v>223542841</v>
      </c>
      <c r="FE99" s="4">
        <v>266990868</v>
      </c>
      <c r="FF99" s="4">
        <v>632673535</v>
      </c>
      <c r="FG99" s="4">
        <v>420078425</v>
      </c>
      <c r="FH99" s="4">
        <v>386071324</v>
      </c>
      <c r="FI99" s="4">
        <v>113221814</v>
      </c>
      <c r="FJ99" s="4">
        <v>126695449</v>
      </c>
      <c r="FK99" s="4">
        <v>247670514</v>
      </c>
      <c r="FL99" s="4">
        <v>110453441</v>
      </c>
      <c r="FM99" s="4">
        <v>379936972</v>
      </c>
      <c r="FN99" s="4">
        <v>336629766</v>
      </c>
      <c r="FO99" s="4">
        <v>203566598</v>
      </c>
      <c r="FP99" s="4">
        <v>150311122</v>
      </c>
      <c r="FQ99" s="4">
        <v>149946535</v>
      </c>
      <c r="FR99" s="4">
        <v>123958806</v>
      </c>
      <c r="FS99" s="4">
        <v>138924126</v>
      </c>
      <c r="FT99" s="4">
        <v>109533490</v>
      </c>
      <c r="FU99" s="4">
        <v>149549586</v>
      </c>
      <c r="FV99" s="4">
        <v>166363583</v>
      </c>
      <c r="FW99" s="4">
        <v>128969927</v>
      </c>
      <c r="FX99" s="4">
        <v>93137512</v>
      </c>
      <c r="FY99" s="4">
        <v>87489273737</v>
      </c>
    </row>
    <row r="100" spans="1:181" x14ac:dyDescent="0.35">
      <c r="A100" t="s">
        <v>162</v>
      </c>
      <c r="B100" s="4">
        <v>303160586</v>
      </c>
      <c r="C100" s="4">
        <v>259992340</v>
      </c>
      <c r="D100" s="4">
        <v>119116719</v>
      </c>
      <c r="E100" s="4">
        <v>507918742</v>
      </c>
      <c r="F100" s="4">
        <v>337782841</v>
      </c>
      <c r="G100" s="4">
        <v>886814054</v>
      </c>
      <c r="H100" s="4">
        <v>263308126</v>
      </c>
      <c r="I100" s="4">
        <v>261105053</v>
      </c>
      <c r="J100" s="4">
        <v>274595109</v>
      </c>
      <c r="K100" s="4">
        <v>573428977</v>
      </c>
      <c r="L100" s="4">
        <v>694445396</v>
      </c>
      <c r="M100" s="4">
        <v>635858667</v>
      </c>
      <c r="N100" s="4">
        <v>635686420</v>
      </c>
      <c r="O100" s="4">
        <v>638471856</v>
      </c>
      <c r="P100" s="4">
        <v>132994408</v>
      </c>
      <c r="Q100" s="4">
        <v>116475025</v>
      </c>
      <c r="R100" s="4">
        <v>243905645</v>
      </c>
      <c r="S100" s="4">
        <v>460490431</v>
      </c>
      <c r="T100" s="4">
        <v>312775857</v>
      </c>
      <c r="U100" s="4">
        <v>275586248</v>
      </c>
      <c r="V100" s="4">
        <v>293601067</v>
      </c>
      <c r="W100" s="4">
        <v>620198118</v>
      </c>
      <c r="X100" s="4">
        <v>480165780</v>
      </c>
      <c r="Y100" s="4">
        <v>502456574</v>
      </c>
      <c r="Z100" s="4">
        <v>485761374</v>
      </c>
      <c r="AA100" s="4">
        <v>295922480</v>
      </c>
      <c r="AB100" s="4">
        <v>345426818</v>
      </c>
      <c r="AC100" s="4">
        <v>238331658</v>
      </c>
      <c r="AD100" s="4">
        <v>384629889</v>
      </c>
      <c r="AE100" s="4">
        <v>328675443</v>
      </c>
      <c r="AF100" s="4">
        <v>256987174</v>
      </c>
      <c r="AG100" s="4">
        <v>751611817</v>
      </c>
      <c r="AH100" s="4">
        <v>807625547</v>
      </c>
      <c r="AI100" s="4">
        <v>566629459</v>
      </c>
      <c r="AJ100" s="4">
        <v>484596556</v>
      </c>
      <c r="AK100" s="4">
        <v>972720620</v>
      </c>
      <c r="AL100" s="4">
        <v>672148184</v>
      </c>
      <c r="AM100" s="4">
        <v>387966857</v>
      </c>
      <c r="AN100" s="4">
        <v>284798268</v>
      </c>
      <c r="AO100" s="4">
        <v>296510184</v>
      </c>
      <c r="AP100" s="4">
        <v>627017005</v>
      </c>
      <c r="AQ100" s="4">
        <v>283412350</v>
      </c>
      <c r="AR100" s="4">
        <v>509074548</v>
      </c>
      <c r="AS100" s="4">
        <v>457906510</v>
      </c>
      <c r="AT100" s="4">
        <v>329589079</v>
      </c>
      <c r="AU100" s="4">
        <v>961565939</v>
      </c>
      <c r="AV100" s="4">
        <v>610508573</v>
      </c>
      <c r="AW100" s="4">
        <v>461794856</v>
      </c>
      <c r="AX100" s="4">
        <v>798444729</v>
      </c>
      <c r="AY100" s="4">
        <v>195309937</v>
      </c>
      <c r="AZ100" s="4">
        <v>735745821</v>
      </c>
      <c r="BA100" s="4">
        <v>864800915</v>
      </c>
      <c r="BB100" s="4">
        <v>199784515</v>
      </c>
      <c r="BC100" s="4">
        <v>340332087</v>
      </c>
      <c r="BD100" s="4">
        <v>232880404</v>
      </c>
      <c r="BE100" s="4">
        <v>1035271998</v>
      </c>
      <c r="BF100" s="4">
        <v>1070281478</v>
      </c>
      <c r="BG100" s="4">
        <v>319328769</v>
      </c>
      <c r="BH100" s="4">
        <v>365170671</v>
      </c>
      <c r="BI100" s="4">
        <v>321470373</v>
      </c>
      <c r="BJ100" s="4">
        <v>297962806</v>
      </c>
      <c r="BK100" s="4">
        <v>260755790</v>
      </c>
      <c r="BL100" s="4">
        <v>254167911</v>
      </c>
      <c r="BM100" s="4">
        <v>253257504</v>
      </c>
      <c r="BN100" s="4">
        <v>1125261874</v>
      </c>
      <c r="BO100" s="4">
        <v>902160232</v>
      </c>
      <c r="BP100" s="4">
        <v>389892930</v>
      </c>
      <c r="BQ100" s="4">
        <v>235854784</v>
      </c>
      <c r="BR100" s="4">
        <v>317970450</v>
      </c>
      <c r="BS100" s="4">
        <v>232110093</v>
      </c>
      <c r="BT100" s="4">
        <v>2355495240</v>
      </c>
      <c r="BU100" s="4">
        <v>265722464</v>
      </c>
      <c r="BV100" s="4">
        <v>457750813</v>
      </c>
      <c r="BW100" s="4">
        <v>248768410</v>
      </c>
      <c r="BX100" s="4">
        <v>231426457</v>
      </c>
      <c r="BY100" s="4">
        <v>620245116</v>
      </c>
      <c r="BZ100" s="4">
        <v>573992694</v>
      </c>
      <c r="CA100" s="4">
        <v>622961098</v>
      </c>
      <c r="CB100" s="4">
        <v>527005433</v>
      </c>
      <c r="CC100" s="4">
        <v>978215048</v>
      </c>
      <c r="CD100" s="4">
        <v>1206136417</v>
      </c>
      <c r="CE100" s="4">
        <v>1798181864</v>
      </c>
      <c r="CF100" s="4">
        <v>1254023942</v>
      </c>
      <c r="CG100" s="4">
        <v>1034141668</v>
      </c>
      <c r="CH100" s="4">
        <v>819618937</v>
      </c>
      <c r="CI100" s="4">
        <v>1276176108</v>
      </c>
      <c r="CJ100" s="4">
        <v>1412151916</v>
      </c>
      <c r="CK100" s="4">
        <v>859811204</v>
      </c>
      <c r="CL100" s="4">
        <v>959399206</v>
      </c>
      <c r="CM100" s="4">
        <v>627604104</v>
      </c>
      <c r="CN100" s="4">
        <v>903248193</v>
      </c>
      <c r="CO100" s="4">
        <v>456334640</v>
      </c>
      <c r="CP100" s="4">
        <v>726419127</v>
      </c>
      <c r="CQ100" s="4">
        <v>611225454</v>
      </c>
      <c r="CR100" s="4">
        <v>1330686479</v>
      </c>
      <c r="CS100" s="4">
        <v>789304616</v>
      </c>
      <c r="CT100" s="4">
        <v>560643479</v>
      </c>
      <c r="CU100" s="4">
        <v>684600840</v>
      </c>
      <c r="CV100" s="4">
        <v>919388721</v>
      </c>
      <c r="CW100" s="4">
        <v>1354782127</v>
      </c>
      <c r="CX100" s="4">
        <v>1923781329</v>
      </c>
      <c r="CY100" s="4">
        <v>442253374</v>
      </c>
      <c r="CZ100" s="4">
        <v>1236372633</v>
      </c>
      <c r="DA100" s="4">
        <v>1249766357</v>
      </c>
      <c r="DB100" s="4">
        <v>412461180</v>
      </c>
      <c r="DC100" s="4">
        <v>619912073</v>
      </c>
      <c r="DD100" s="4">
        <v>2151976132</v>
      </c>
      <c r="DE100" s="4">
        <v>932796004</v>
      </c>
      <c r="DF100" s="4">
        <v>555232301</v>
      </c>
      <c r="DG100" s="4">
        <v>710766533</v>
      </c>
      <c r="DH100" s="4">
        <v>220743552</v>
      </c>
      <c r="DI100" s="4">
        <v>273137148</v>
      </c>
      <c r="DJ100" s="4">
        <v>115503542</v>
      </c>
      <c r="DK100" s="4">
        <v>564905000</v>
      </c>
      <c r="DL100" s="4">
        <v>888298855</v>
      </c>
      <c r="DM100" s="4">
        <v>699127167</v>
      </c>
      <c r="DN100" s="4">
        <v>335912473</v>
      </c>
      <c r="DO100" s="4">
        <v>486972292</v>
      </c>
      <c r="DP100" s="4">
        <v>556640297</v>
      </c>
      <c r="DQ100" s="4">
        <v>431378359</v>
      </c>
      <c r="DR100" s="4">
        <v>834737516</v>
      </c>
      <c r="DS100" s="4">
        <v>611963150</v>
      </c>
      <c r="DT100" s="4">
        <v>932632001</v>
      </c>
      <c r="DU100" s="4">
        <v>836727129</v>
      </c>
      <c r="DV100" s="4">
        <v>341122297</v>
      </c>
      <c r="DW100" s="4">
        <v>676943815</v>
      </c>
      <c r="DX100" s="4">
        <v>340419371</v>
      </c>
      <c r="DY100" s="4">
        <v>403840429</v>
      </c>
      <c r="DZ100" s="4">
        <v>635652570</v>
      </c>
      <c r="EA100" s="4">
        <v>490028369</v>
      </c>
      <c r="EB100" s="4">
        <v>260671436</v>
      </c>
      <c r="EC100" s="4">
        <v>111035730</v>
      </c>
      <c r="ED100" s="4">
        <v>769736913</v>
      </c>
      <c r="EE100" s="4">
        <v>57341423</v>
      </c>
      <c r="EF100" s="4">
        <v>97352507</v>
      </c>
      <c r="EG100" s="4">
        <v>188218950</v>
      </c>
      <c r="EH100" s="4">
        <v>323546604</v>
      </c>
      <c r="EI100" s="4">
        <v>285979311</v>
      </c>
      <c r="EJ100" s="4">
        <v>328931638</v>
      </c>
      <c r="EK100" s="4">
        <v>283308648</v>
      </c>
      <c r="EL100" s="4">
        <v>232072450</v>
      </c>
      <c r="EM100" s="4">
        <v>290466937</v>
      </c>
      <c r="EN100" s="4">
        <v>580185679</v>
      </c>
      <c r="EO100" s="4">
        <v>321512992</v>
      </c>
      <c r="EP100" s="4">
        <v>110404715</v>
      </c>
      <c r="EQ100" s="4">
        <v>763540453</v>
      </c>
      <c r="ER100" s="4">
        <v>94267884</v>
      </c>
      <c r="ES100" s="4">
        <v>220179482</v>
      </c>
      <c r="ET100" s="4">
        <v>88907643</v>
      </c>
      <c r="EU100" s="4">
        <v>26978275</v>
      </c>
      <c r="EV100" s="4">
        <v>20847610</v>
      </c>
      <c r="EW100" s="4">
        <v>30283572</v>
      </c>
      <c r="EX100" s="4">
        <v>262771200</v>
      </c>
      <c r="EY100" s="4">
        <v>454397748</v>
      </c>
      <c r="EZ100" s="4">
        <v>265431092</v>
      </c>
      <c r="FA100" s="4">
        <v>807043804</v>
      </c>
      <c r="FB100" s="4">
        <v>197373703</v>
      </c>
      <c r="FC100" s="4">
        <v>303935039</v>
      </c>
      <c r="FD100" s="4">
        <v>237777344</v>
      </c>
      <c r="FE100" s="4">
        <v>286692442</v>
      </c>
      <c r="FF100" s="4">
        <v>657177455</v>
      </c>
      <c r="FG100" s="4">
        <v>440606869</v>
      </c>
      <c r="FH100" s="4">
        <v>401158383</v>
      </c>
      <c r="FI100" s="4">
        <v>117678272</v>
      </c>
      <c r="FJ100" s="4">
        <v>130226208</v>
      </c>
      <c r="FK100" s="4">
        <v>255252339</v>
      </c>
      <c r="FL100" s="4">
        <v>116599040</v>
      </c>
      <c r="FM100" s="4">
        <v>401245886</v>
      </c>
      <c r="FN100" s="4">
        <v>346490248</v>
      </c>
      <c r="FO100" s="4">
        <v>210762620</v>
      </c>
      <c r="FP100" s="4">
        <v>154731086</v>
      </c>
      <c r="FQ100" s="4">
        <v>155498639</v>
      </c>
      <c r="FR100" s="4">
        <v>126313857</v>
      </c>
      <c r="FS100" s="4">
        <v>144789903</v>
      </c>
      <c r="FT100" s="4">
        <v>112513269</v>
      </c>
      <c r="FU100" s="4">
        <v>154936369</v>
      </c>
      <c r="FV100" s="4">
        <v>175982388</v>
      </c>
      <c r="FW100" s="4">
        <v>132832239</v>
      </c>
      <c r="FX100" s="4">
        <v>96789073</v>
      </c>
      <c r="FY100" s="4">
        <v>92390003722</v>
      </c>
    </row>
    <row r="101" spans="1:181" x14ac:dyDescent="0.35">
      <c r="A101" t="s">
        <v>163</v>
      </c>
      <c r="B101" s="4">
        <v>292900015</v>
      </c>
      <c r="C101" s="4">
        <v>255064082</v>
      </c>
      <c r="D101" s="4">
        <v>114864531</v>
      </c>
      <c r="E101" s="4">
        <v>491382409</v>
      </c>
      <c r="F101" s="4">
        <v>317850661</v>
      </c>
      <c r="G101" s="4">
        <v>859648787</v>
      </c>
      <c r="H101" s="4">
        <v>256815075</v>
      </c>
      <c r="I101" s="4">
        <v>266582246</v>
      </c>
      <c r="J101" s="4">
        <v>266384365</v>
      </c>
      <c r="K101" s="4">
        <v>559336121</v>
      </c>
      <c r="L101" s="4">
        <v>657713227</v>
      </c>
      <c r="M101" s="4">
        <v>609033190</v>
      </c>
      <c r="N101" s="4">
        <v>619253719</v>
      </c>
      <c r="O101" s="4">
        <v>628814036</v>
      </c>
      <c r="P101" s="4">
        <v>130252578</v>
      </c>
      <c r="Q101" s="4">
        <v>116434581</v>
      </c>
      <c r="R101" s="4">
        <v>238118382</v>
      </c>
      <c r="S101" s="4">
        <v>439155401</v>
      </c>
      <c r="T101" s="4">
        <v>308209464</v>
      </c>
      <c r="U101" s="4">
        <v>263138954</v>
      </c>
      <c r="V101" s="4">
        <v>277866728</v>
      </c>
      <c r="W101" s="4">
        <v>575284793</v>
      </c>
      <c r="X101" s="4">
        <v>442716803</v>
      </c>
      <c r="Y101" s="4">
        <v>493211892</v>
      </c>
      <c r="Z101" s="4">
        <v>476460317</v>
      </c>
      <c r="AA101" s="4">
        <v>287069121</v>
      </c>
      <c r="AB101" s="4">
        <v>332706632</v>
      </c>
      <c r="AC101" s="4">
        <v>243266119</v>
      </c>
      <c r="AD101" s="4">
        <v>360872887</v>
      </c>
      <c r="AE101" s="4">
        <v>324351614</v>
      </c>
      <c r="AF101" s="4">
        <v>236874121</v>
      </c>
      <c r="AG101" s="4">
        <v>686837217</v>
      </c>
      <c r="AH101" s="4">
        <v>802971381</v>
      </c>
      <c r="AI101" s="4">
        <v>551633893</v>
      </c>
      <c r="AJ101" s="4">
        <v>463034682</v>
      </c>
      <c r="AK101" s="4">
        <v>914785496</v>
      </c>
      <c r="AL101" s="4">
        <v>637217886</v>
      </c>
      <c r="AM101" s="4">
        <v>376732256</v>
      </c>
      <c r="AN101" s="4">
        <v>268656245</v>
      </c>
      <c r="AO101" s="4">
        <v>289682098</v>
      </c>
      <c r="AP101" s="4">
        <v>589648023</v>
      </c>
      <c r="AQ101" s="4">
        <v>278438361</v>
      </c>
      <c r="AR101" s="4">
        <v>494901443</v>
      </c>
      <c r="AS101" s="4">
        <v>430327846</v>
      </c>
      <c r="AT101" s="4">
        <v>325964105</v>
      </c>
      <c r="AU101" s="4">
        <v>904298225</v>
      </c>
      <c r="AV101" s="4">
        <v>557536157</v>
      </c>
      <c r="AW101" s="4">
        <v>432928782</v>
      </c>
      <c r="AX101" s="4">
        <v>764748421</v>
      </c>
      <c r="AY101" s="4">
        <v>186819183</v>
      </c>
      <c r="AZ101" s="4">
        <v>694234388</v>
      </c>
      <c r="BA101" s="4">
        <v>797743068</v>
      </c>
      <c r="BB101" s="4">
        <v>194184244</v>
      </c>
      <c r="BC101" s="4">
        <v>322933858</v>
      </c>
      <c r="BD101" s="4">
        <v>236616722</v>
      </c>
      <c r="BE101" s="4">
        <v>986542413</v>
      </c>
      <c r="BF101" s="4">
        <v>1027179267</v>
      </c>
      <c r="BG101" s="4">
        <v>289081934</v>
      </c>
      <c r="BH101" s="4">
        <v>358992512</v>
      </c>
      <c r="BI101" s="4">
        <v>313266644</v>
      </c>
      <c r="BJ101" s="4">
        <v>295090689</v>
      </c>
      <c r="BK101" s="4">
        <v>255584057</v>
      </c>
      <c r="BL101" s="4">
        <v>249963491</v>
      </c>
      <c r="BM101" s="4">
        <v>239202040</v>
      </c>
      <c r="BN101" s="4">
        <v>994868979</v>
      </c>
      <c r="BO101" s="4">
        <v>813428985</v>
      </c>
      <c r="BP101" s="4">
        <v>366404491</v>
      </c>
      <c r="BQ101" s="4">
        <v>221237893</v>
      </c>
      <c r="BR101" s="4">
        <v>296679859</v>
      </c>
      <c r="BS101" s="4">
        <v>229482961</v>
      </c>
      <c r="BT101" s="4">
        <v>1963709567</v>
      </c>
      <c r="BU101" s="4">
        <v>245884536</v>
      </c>
      <c r="BV101" s="4">
        <v>417299948</v>
      </c>
      <c r="BW101" s="4">
        <v>226654310</v>
      </c>
      <c r="BX101" s="4">
        <v>223261094</v>
      </c>
      <c r="BY101" s="4">
        <v>562617753</v>
      </c>
      <c r="BZ101" s="4">
        <v>486492128</v>
      </c>
      <c r="CA101" s="4">
        <v>514031372</v>
      </c>
      <c r="CB101" s="4">
        <v>477761982</v>
      </c>
      <c r="CC101" s="4">
        <v>632301615</v>
      </c>
      <c r="CD101" s="4">
        <v>708396084</v>
      </c>
      <c r="CE101" s="4">
        <v>978808062</v>
      </c>
      <c r="CF101" s="4">
        <v>889863722</v>
      </c>
      <c r="CG101" s="4">
        <v>929405134</v>
      </c>
      <c r="CH101" s="4">
        <v>644251004</v>
      </c>
      <c r="CI101" s="4">
        <v>973528717</v>
      </c>
      <c r="CJ101" s="4">
        <v>1164514755</v>
      </c>
      <c r="CK101" s="4">
        <v>702269971</v>
      </c>
      <c r="CL101" s="4">
        <v>826786215</v>
      </c>
      <c r="CM101" s="4">
        <v>583314980</v>
      </c>
      <c r="CN101" s="4">
        <v>815914100</v>
      </c>
      <c r="CO101" s="4">
        <v>406543213</v>
      </c>
      <c r="CP101" s="4">
        <v>603028482</v>
      </c>
      <c r="CQ101" s="4">
        <v>562344792</v>
      </c>
      <c r="CR101" s="4">
        <v>1060798532</v>
      </c>
      <c r="CS101" s="4">
        <v>619905984</v>
      </c>
      <c r="CT101" s="4">
        <v>476017270</v>
      </c>
      <c r="CU101" s="4">
        <v>587163611</v>
      </c>
      <c r="CV101" s="4">
        <v>815653330</v>
      </c>
      <c r="CW101" s="4">
        <v>953861945</v>
      </c>
      <c r="CX101" s="4">
        <v>1611901570</v>
      </c>
      <c r="CY101" s="4">
        <v>411171185</v>
      </c>
      <c r="CZ101" s="4">
        <v>956260316</v>
      </c>
      <c r="DA101" s="4">
        <v>1085981642</v>
      </c>
      <c r="DB101" s="4">
        <v>362322402</v>
      </c>
      <c r="DC101" s="4">
        <v>559336701</v>
      </c>
      <c r="DD101" s="4">
        <v>1517388068</v>
      </c>
      <c r="DE101" s="4">
        <v>714705568</v>
      </c>
      <c r="DF101" s="4">
        <v>505556376</v>
      </c>
      <c r="DG101" s="4">
        <v>613999265</v>
      </c>
      <c r="DH101" s="4">
        <v>216878402</v>
      </c>
      <c r="DI101" s="4">
        <v>273285553</v>
      </c>
      <c r="DJ101" s="4">
        <v>112636002</v>
      </c>
      <c r="DK101" s="4">
        <v>546261478</v>
      </c>
      <c r="DL101" s="4">
        <v>769344348</v>
      </c>
      <c r="DM101" s="4">
        <v>623900530</v>
      </c>
      <c r="DN101" s="4">
        <v>328955583</v>
      </c>
      <c r="DO101" s="4">
        <v>459443837</v>
      </c>
      <c r="DP101" s="4">
        <v>512334299</v>
      </c>
      <c r="DQ101" s="4">
        <v>400786004</v>
      </c>
      <c r="DR101" s="4">
        <v>614273792</v>
      </c>
      <c r="DS101" s="4">
        <v>591664328</v>
      </c>
      <c r="DT101" s="4">
        <v>874906733</v>
      </c>
      <c r="DU101" s="4">
        <v>765519930</v>
      </c>
      <c r="DV101" s="4">
        <v>309652711</v>
      </c>
      <c r="DW101" s="4">
        <v>621671832</v>
      </c>
      <c r="DX101" s="4">
        <v>424057885</v>
      </c>
      <c r="DY101" s="4">
        <v>362735696</v>
      </c>
      <c r="DZ101" s="4">
        <v>583653519</v>
      </c>
      <c r="EA101" s="4">
        <v>487002505</v>
      </c>
      <c r="EB101" s="4">
        <v>258910317</v>
      </c>
      <c r="EC101" s="4">
        <v>112641543</v>
      </c>
      <c r="ED101" s="4">
        <v>746043008</v>
      </c>
      <c r="EE101" s="4">
        <v>57894827</v>
      </c>
      <c r="EF101" s="4">
        <v>98506737</v>
      </c>
      <c r="EG101" s="4">
        <v>185506210</v>
      </c>
      <c r="EH101" s="4">
        <v>314378109</v>
      </c>
      <c r="EI101" s="4">
        <v>280098250</v>
      </c>
      <c r="EJ101" s="4">
        <v>321787074</v>
      </c>
      <c r="EK101" s="4">
        <v>277695058</v>
      </c>
      <c r="EL101" s="4">
        <v>228622519</v>
      </c>
      <c r="EM101" s="4">
        <v>277494534</v>
      </c>
      <c r="EN101" s="4">
        <v>546980743</v>
      </c>
      <c r="EO101" s="4">
        <v>315345366</v>
      </c>
      <c r="EP101" s="4">
        <v>107297846</v>
      </c>
      <c r="EQ101" s="4">
        <v>686879489</v>
      </c>
      <c r="ER101" s="4">
        <v>93648526</v>
      </c>
      <c r="ES101" s="4">
        <v>221760568</v>
      </c>
      <c r="ET101" s="4">
        <v>89899338</v>
      </c>
      <c r="EU101" s="4">
        <v>27454804</v>
      </c>
      <c r="EV101" s="4">
        <v>20915492</v>
      </c>
      <c r="EW101" s="4">
        <v>29362250</v>
      </c>
      <c r="EX101" s="4">
        <v>259787550</v>
      </c>
      <c r="EY101" s="4">
        <v>439599014</v>
      </c>
      <c r="EZ101" s="4">
        <v>245027475</v>
      </c>
      <c r="FA101" s="4">
        <v>693377610</v>
      </c>
      <c r="FB101" s="4">
        <v>189746331</v>
      </c>
      <c r="FC101" s="4">
        <v>277535119</v>
      </c>
      <c r="FD101" s="4">
        <v>223003696</v>
      </c>
      <c r="FE101" s="4">
        <v>268610970</v>
      </c>
      <c r="FF101" s="4">
        <v>642132171</v>
      </c>
      <c r="FG101" s="4">
        <v>420997702</v>
      </c>
      <c r="FH101" s="4">
        <v>387997920</v>
      </c>
      <c r="FI101" s="4">
        <v>111825157</v>
      </c>
      <c r="FJ101" s="4">
        <v>128882574</v>
      </c>
      <c r="FK101" s="4">
        <v>250592811</v>
      </c>
      <c r="FL101" s="4">
        <v>111387606</v>
      </c>
      <c r="FM101" s="4">
        <v>382513471</v>
      </c>
      <c r="FN101" s="4">
        <v>337392284</v>
      </c>
      <c r="FO101" s="4">
        <v>209390338</v>
      </c>
      <c r="FP101" s="4">
        <v>152342999</v>
      </c>
      <c r="FQ101" s="4">
        <v>153664620</v>
      </c>
      <c r="FR101" s="4">
        <v>124787914</v>
      </c>
      <c r="FS101" s="4">
        <v>143033576</v>
      </c>
      <c r="FT101" s="4">
        <v>114018102</v>
      </c>
      <c r="FU101" s="4">
        <v>151354628</v>
      </c>
      <c r="FV101" s="4">
        <v>167442030</v>
      </c>
      <c r="FW101" s="4">
        <v>131154542</v>
      </c>
      <c r="FX101" s="4">
        <v>95394240</v>
      </c>
      <c r="FY101" s="4">
        <v>82263600369</v>
      </c>
    </row>
    <row r="102" spans="1:181" x14ac:dyDescent="0.35">
      <c r="A102" t="s">
        <v>164</v>
      </c>
      <c r="B102" s="4">
        <v>287892195</v>
      </c>
      <c r="C102" s="4">
        <v>254419915</v>
      </c>
      <c r="D102" s="4">
        <v>113745029</v>
      </c>
      <c r="E102" s="4">
        <v>487355042</v>
      </c>
      <c r="F102" s="4">
        <v>316071581</v>
      </c>
      <c r="G102" s="4">
        <v>858767607</v>
      </c>
      <c r="H102" s="4">
        <v>256991852</v>
      </c>
      <c r="I102" s="4">
        <v>271053589</v>
      </c>
      <c r="J102" s="4">
        <v>263102837</v>
      </c>
      <c r="K102" s="4">
        <v>558809911</v>
      </c>
      <c r="L102" s="4">
        <v>654107413</v>
      </c>
      <c r="M102" s="4">
        <v>598673732</v>
      </c>
      <c r="N102" s="4">
        <v>614248454</v>
      </c>
      <c r="O102" s="4">
        <v>622003318</v>
      </c>
      <c r="P102" s="4">
        <v>130582319</v>
      </c>
      <c r="Q102" s="4">
        <v>117270124</v>
      </c>
      <c r="R102" s="4">
        <v>236674351</v>
      </c>
      <c r="S102" s="4">
        <v>436063665</v>
      </c>
      <c r="T102" s="4">
        <v>306887971</v>
      </c>
      <c r="U102" s="4">
        <v>261485272</v>
      </c>
      <c r="V102" s="4">
        <v>269246860</v>
      </c>
      <c r="W102" s="4">
        <v>550978437</v>
      </c>
      <c r="X102" s="4">
        <v>433197991</v>
      </c>
      <c r="Y102" s="4">
        <v>491725995</v>
      </c>
      <c r="Z102" s="4">
        <v>473789264</v>
      </c>
      <c r="AA102" s="4">
        <v>290600794</v>
      </c>
      <c r="AB102" s="4">
        <v>330231685</v>
      </c>
      <c r="AC102" s="4">
        <v>244451414</v>
      </c>
      <c r="AD102" s="4">
        <v>356254484</v>
      </c>
      <c r="AE102" s="4">
        <v>321885719</v>
      </c>
      <c r="AF102" s="4">
        <v>234149559</v>
      </c>
      <c r="AG102" s="4">
        <v>681388502</v>
      </c>
      <c r="AH102" s="4">
        <v>798369781</v>
      </c>
      <c r="AI102" s="4">
        <v>551010479</v>
      </c>
      <c r="AJ102" s="4">
        <v>464699626</v>
      </c>
      <c r="AK102" s="4">
        <v>912090326</v>
      </c>
      <c r="AL102" s="4">
        <v>638374823</v>
      </c>
      <c r="AM102" s="4">
        <v>372507693</v>
      </c>
      <c r="AN102" s="4">
        <v>267653280</v>
      </c>
      <c r="AO102" s="4">
        <v>286450467</v>
      </c>
      <c r="AP102" s="4">
        <v>580106135</v>
      </c>
      <c r="AQ102" s="4">
        <v>279003783</v>
      </c>
      <c r="AR102" s="4">
        <v>498334510</v>
      </c>
      <c r="AS102" s="4">
        <v>424720001</v>
      </c>
      <c r="AT102" s="4">
        <v>322178910</v>
      </c>
      <c r="AU102" s="4">
        <v>885433451</v>
      </c>
      <c r="AV102" s="4">
        <v>549779390</v>
      </c>
      <c r="AW102" s="4">
        <v>432961708</v>
      </c>
      <c r="AX102" s="4">
        <v>764212012</v>
      </c>
      <c r="AY102" s="4">
        <v>186580636</v>
      </c>
      <c r="AZ102" s="4">
        <v>686676238</v>
      </c>
      <c r="BA102" s="4">
        <v>799049236</v>
      </c>
      <c r="BB102" s="4">
        <v>193523688</v>
      </c>
      <c r="BC102" s="4">
        <v>319996779</v>
      </c>
      <c r="BD102" s="4">
        <v>232741158</v>
      </c>
      <c r="BE102" s="4">
        <v>977255240</v>
      </c>
      <c r="BF102" s="4">
        <v>1030867168</v>
      </c>
      <c r="BG102" s="4">
        <v>286278159</v>
      </c>
      <c r="BH102" s="4">
        <v>357782640</v>
      </c>
      <c r="BI102" s="4">
        <v>311692191</v>
      </c>
      <c r="BJ102" s="4">
        <v>296244031</v>
      </c>
      <c r="BK102" s="4">
        <v>257247329</v>
      </c>
      <c r="BL102" s="4">
        <v>251732778</v>
      </c>
      <c r="BM102" s="4">
        <v>241038603</v>
      </c>
      <c r="BN102" s="4">
        <v>1004514151</v>
      </c>
      <c r="BO102" s="4">
        <v>813773946</v>
      </c>
      <c r="BP102" s="4">
        <v>367541412</v>
      </c>
      <c r="BQ102" s="4">
        <v>221617183</v>
      </c>
      <c r="BR102" s="4">
        <v>298718026</v>
      </c>
      <c r="BS102" s="4">
        <v>230509827</v>
      </c>
      <c r="BT102" s="4">
        <v>1982445201</v>
      </c>
      <c r="BU102" s="4">
        <v>240250984</v>
      </c>
      <c r="BV102" s="4">
        <v>421422166</v>
      </c>
      <c r="BW102" s="4">
        <v>221075647</v>
      </c>
      <c r="BX102" s="4">
        <v>222340262</v>
      </c>
      <c r="BY102" s="4">
        <v>556639928</v>
      </c>
      <c r="BZ102" s="4">
        <v>485381088</v>
      </c>
      <c r="CA102" s="4">
        <v>501672706</v>
      </c>
      <c r="CB102" s="4">
        <v>467515265</v>
      </c>
      <c r="CC102" s="4">
        <v>680250418</v>
      </c>
      <c r="CD102" s="4">
        <v>736073058</v>
      </c>
      <c r="CE102" s="4">
        <v>1012220019</v>
      </c>
      <c r="CF102" s="4">
        <v>914779554</v>
      </c>
      <c r="CG102" s="4">
        <v>958533941</v>
      </c>
      <c r="CH102" s="4">
        <v>665452425</v>
      </c>
      <c r="CI102" s="4">
        <v>1027052960</v>
      </c>
      <c r="CJ102" s="4">
        <v>1176170944</v>
      </c>
      <c r="CK102" s="4">
        <v>715492664</v>
      </c>
      <c r="CL102" s="4">
        <v>837821686</v>
      </c>
      <c r="CM102" s="4">
        <v>582839565</v>
      </c>
      <c r="CN102" s="4">
        <v>830245338</v>
      </c>
      <c r="CO102" s="4">
        <v>415119508</v>
      </c>
      <c r="CP102" s="4">
        <v>600782172</v>
      </c>
      <c r="CQ102" s="4">
        <v>568915106</v>
      </c>
      <c r="CR102" s="4">
        <v>1064934465</v>
      </c>
      <c r="CS102" s="4">
        <v>648347594</v>
      </c>
      <c r="CT102" s="4">
        <v>486414932</v>
      </c>
      <c r="CU102" s="4">
        <v>595604132</v>
      </c>
      <c r="CV102" s="4">
        <v>826101746</v>
      </c>
      <c r="CW102" s="4">
        <v>964290634</v>
      </c>
      <c r="CX102" s="4">
        <v>1612424793</v>
      </c>
      <c r="CY102" s="4">
        <v>412483234</v>
      </c>
      <c r="CZ102" s="4">
        <v>954485453</v>
      </c>
      <c r="DA102" s="4">
        <v>1071268546</v>
      </c>
      <c r="DB102" s="4">
        <v>364927243</v>
      </c>
      <c r="DC102" s="4">
        <v>551402387</v>
      </c>
      <c r="DD102" s="4">
        <v>1515407820</v>
      </c>
      <c r="DE102" s="4">
        <v>711893474</v>
      </c>
      <c r="DF102" s="4">
        <v>502333379</v>
      </c>
      <c r="DG102" s="4">
        <v>609433944</v>
      </c>
      <c r="DH102" s="4">
        <v>216351558</v>
      </c>
      <c r="DI102" s="4">
        <v>270130220</v>
      </c>
      <c r="DJ102" s="4">
        <v>113403609</v>
      </c>
      <c r="DK102" s="4">
        <v>533964212</v>
      </c>
      <c r="DL102" s="4">
        <v>767009409</v>
      </c>
      <c r="DM102" s="4">
        <v>619046188</v>
      </c>
      <c r="DN102" s="4">
        <v>329015441</v>
      </c>
      <c r="DO102" s="4">
        <v>463030099</v>
      </c>
      <c r="DP102" s="4">
        <v>508340247</v>
      </c>
      <c r="DQ102" s="4">
        <v>399915730</v>
      </c>
      <c r="DR102" s="4">
        <v>610252598</v>
      </c>
      <c r="DS102" s="4">
        <v>587172947</v>
      </c>
      <c r="DT102" s="4">
        <v>863498037</v>
      </c>
      <c r="DU102" s="4">
        <v>755556282</v>
      </c>
      <c r="DV102" s="4">
        <v>307086356</v>
      </c>
      <c r="DW102" s="4">
        <v>621036530</v>
      </c>
      <c r="DX102" s="4">
        <v>428225860</v>
      </c>
      <c r="DY102" s="4">
        <v>363030181</v>
      </c>
      <c r="DZ102" s="4">
        <v>580102352</v>
      </c>
      <c r="EA102" s="4">
        <v>480975532</v>
      </c>
      <c r="EB102" s="4">
        <v>260332409</v>
      </c>
      <c r="EC102" s="4">
        <v>112946513</v>
      </c>
      <c r="ED102" s="4">
        <v>744002040</v>
      </c>
      <c r="EE102" s="4">
        <v>58864963</v>
      </c>
      <c r="EF102" s="4">
        <v>99551630</v>
      </c>
      <c r="EG102" s="4">
        <v>187810282</v>
      </c>
      <c r="EH102" s="4">
        <v>316099014</v>
      </c>
      <c r="EI102" s="4">
        <v>282521395</v>
      </c>
      <c r="EJ102" s="4">
        <v>327567750</v>
      </c>
      <c r="EK102" s="4">
        <v>278240627</v>
      </c>
      <c r="EL102" s="4">
        <v>230717306</v>
      </c>
      <c r="EM102" s="4">
        <v>280135055</v>
      </c>
      <c r="EN102" s="4">
        <v>552153755</v>
      </c>
      <c r="EO102" s="4">
        <v>315768107</v>
      </c>
      <c r="EP102" s="4">
        <v>107944963</v>
      </c>
      <c r="EQ102" s="4">
        <v>660429426</v>
      </c>
      <c r="ER102" s="4">
        <v>95350642</v>
      </c>
      <c r="ES102" s="4">
        <v>221483621</v>
      </c>
      <c r="ET102" s="4">
        <v>90782743</v>
      </c>
      <c r="EU102" s="4">
        <v>27201261</v>
      </c>
      <c r="EV102" s="4">
        <v>21052908</v>
      </c>
      <c r="EW102" s="4">
        <v>29513236</v>
      </c>
      <c r="EX102" s="4">
        <v>261430041</v>
      </c>
      <c r="EY102" s="4">
        <v>445062434</v>
      </c>
      <c r="EZ102" s="4">
        <v>246860135</v>
      </c>
      <c r="FA102" s="4">
        <v>718210317</v>
      </c>
      <c r="FB102" s="4">
        <v>189624640</v>
      </c>
      <c r="FC102" s="4">
        <v>281960969</v>
      </c>
      <c r="FD102" s="4">
        <v>226482746</v>
      </c>
      <c r="FE102" s="4">
        <v>269005523</v>
      </c>
      <c r="FF102" s="4">
        <v>642379257</v>
      </c>
      <c r="FG102" s="4">
        <v>424072328</v>
      </c>
      <c r="FH102" s="4">
        <v>387670719</v>
      </c>
      <c r="FI102" s="4">
        <v>112445950</v>
      </c>
      <c r="FJ102" s="4">
        <v>128288814</v>
      </c>
      <c r="FK102" s="4">
        <v>250369328</v>
      </c>
      <c r="FL102" s="4">
        <v>110832426</v>
      </c>
      <c r="FM102" s="4">
        <v>381341411</v>
      </c>
      <c r="FN102" s="4">
        <v>340150995</v>
      </c>
      <c r="FO102" s="4">
        <v>210318419</v>
      </c>
      <c r="FP102" s="4">
        <v>153299413</v>
      </c>
      <c r="FQ102" s="4">
        <v>154066704</v>
      </c>
      <c r="FR102" s="4">
        <v>125613028</v>
      </c>
      <c r="FS102" s="4">
        <v>142611986</v>
      </c>
      <c r="FT102" s="4">
        <v>113594673</v>
      </c>
      <c r="FU102" s="4">
        <v>152703782</v>
      </c>
      <c r="FV102" s="4">
        <v>167358512</v>
      </c>
      <c r="FW102" s="4">
        <v>131552257</v>
      </c>
      <c r="FX102" s="4">
        <v>95353736</v>
      </c>
      <c r="FY102" s="4">
        <v>82409893636</v>
      </c>
    </row>
    <row r="103" spans="1:181" x14ac:dyDescent="0.35">
      <c r="A103" t="s">
        <v>165</v>
      </c>
      <c r="B103" s="4">
        <v>293165395</v>
      </c>
      <c r="C103" s="4">
        <v>259074696</v>
      </c>
      <c r="D103" s="4">
        <v>116267435</v>
      </c>
      <c r="E103" s="4">
        <v>496621110</v>
      </c>
      <c r="F103" s="4">
        <v>320163438</v>
      </c>
      <c r="G103" s="4">
        <v>868919791</v>
      </c>
      <c r="H103" s="4">
        <v>257845826</v>
      </c>
      <c r="I103" s="4">
        <v>264765465</v>
      </c>
      <c r="J103" s="4">
        <v>267781471</v>
      </c>
      <c r="K103" s="4">
        <v>578865643</v>
      </c>
      <c r="L103" s="4">
        <v>690520650</v>
      </c>
      <c r="M103" s="4">
        <v>606989941</v>
      </c>
      <c r="N103" s="4">
        <v>623658494</v>
      </c>
      <c r="O103" s="4">
        <v>631203937</v>
      </c>
      <c r="P103" s="4">
        <v>132368151</v>
      </c>
      <c r="Q103" s="4">
        <v>119259437</v>
      </c>
      <c r="R103" s="4">
        <v>240096626</v>
      </c>
      <c r="S103" s="4">
        <v>445157975</v>
      </c>
      <c r="T103" s="4">
        <v>311307827</v>
      </c>
      <c r="U103" s="4">
        <v>265325341</v>
      </c>
      <c r="V103" s="4">
        <v>276535684</v>
      </c>
      <c r="W103" s="4">
        <v>595687075</v>
      </c>
      <c r="X103" s="4">
        <v>443388638</v>
      </c>
      <c r="Y103" s="4">
        <v>498990437</v>
      </c>
      <c r="Z103" s="4">
        <v>485163998</v>
      </c>
      <c r="AA103" s="4">
        <v>296513048</v>
      </c>
      <c r="AB103" s="4">
        <v>335341787</v>
      </c>
      <c r="AC103" s="4">
        <v>246947375</v>
      </c>
      <c r="AD103" s="4">
        <v>361773140</v>
      </c>
      <c r="AE103" s="4">
        <v>324864622</v>
      </c>
      <c r="AF103" s="4">
        <v>236635582</v>
      </c>
      <c r="AG103" s="4">
        <v>697222896</v>
      </c>
      <c r="AH103" s="4">
        <v>804722324</v>
      </c>
      <c r="AI103" s="4">
        <v>561473323</v>
      </c>
      <c r="AJ103" s="4">
        <v>470878434</v>
      </c>
      <c r="AK103" s="4">
        <v>927875444</v>
      </c>
      <c r="AL103" s="4">
        <v>645864262</v>
      </c>
      <c r="AM103" s="4">
        <v>375989917</v>
      </c>
      <c r="AN103" s="4">
        <v>269532580</v>
      </c>
      <c r="AO103" s="4">
        <v>293683551</v>
      </c>
      <c r="AP103" s="4">
        <v>586244607</v>
      </c>
      <c r="AQ103" s="4">
        <v>281816340</v>
      </c>
      <c r="AR103" s="4">
        <v>501239900</v>
      </c>
      <c r="AS103" s="4">
        <v>431473754</v>
      </c>
      <c r="AT103" s="4">
        <v>328773205</v>
      </c>
      <c r="AU103" s="4">
        <v>902047244</v>
      </c>
      <c r="AV103" s="4">
        <v>563509924</v>
      </c>
      <c r="AW103" s="4">
        <v>441972772</v>
      </c>
      <c r="AX103" s="4">
        <v>775433113</v>
      </c>
      <c r="AY103" s="4">
        <v>189819635</v>
      </c>
      <c r="AZ103" s="4">
        <v>705882705</v>
      </c>
      <c r="BA103" s="4">
        <v>835871607</v>
      </c>
      <c r="BB103" s="4">
        <v>197101628</v>
      </c>
      <c r="BC103" s="4">
        <v>326762738</v>
      </c>
      <c r="BD103" s="4">
        <v>237219950</v>
      </c>
      <c r="BE103" s="4">
        <v>993240186</v>
      </c>
      <c r="BF103" s="4">
        <v>1068445480</v>
      </c>
      <c r="BG103" s="4">
        <v>300498327</v>
      </c>
      <c r="BH103" s="4">
        <v>370100320</v>
      </c>
      <c r="BI103" s="4">
        <v>318194678</v>
      </c>
      <c r="BJ103" s="4">
        <v>300361552</v>
      </c>
      <c r="BK103" s="4">
        <v>260424978</v>
      </c>
      <c r="BL103" s="4">
        <v>256837330</v>
      </c>
      <c r="BM103" s="4">
        <v>244778174</v>
      </c>
      <c r="BN103" s="4">
        <v>1016053212</v>
      </c>
      <c r="BO103" s="4">
        <v>830677881</v>
      </c>
      <c r="BP103" s="4">
        <v>377075497</v>
      </c>
      <c r="BQ103" s="4">
        <v>225844623</v>
      </c>
      <c r="BR103" s="4">
        <v>302463179</v>
      </c>
      <c r="BS103" s="4">
        <v>235219719</v>
      </c>
      <c r="BT103" s="4">
        <v>2034263252</v>
      </c>
      <c r="BU103" s="4">
        <v>245641523</v>
      </c>
      <c r="BV103" s="4">
        <v>424063465</v>
      </c>
      <c r="BW103" s="4">
        <v>225630557</v>
      </c>
      <c r="BX103" s="4">
        <v>224916013</v>
      </c>
      <c r="BY103" s="4">
        <v>567419180</v>
      </c>
      <c r="BZ103" s="4">
        <v>486923156</v>
      </c>
      <c r="CA103" s="4">
        <v>513062765</v>
      </c>
      <c r="CB103" s="4">
        <v>479080549</v>
      </c>
      <c r="CC103" s="4">
        <v>676523101</v>
      </c>
      <c r="CD103" s="4">
        <v>701046777</v>
      </c>
      <c r="CE103" s="4">
        <v>1059838482</v>
      </c>
      <c r="CF103" s="4">
        <v>922689672</v>
      </c>
      <c r="CG103" s="4">
        <v>950851659</v>
      </c>
      <c r="CH103" s="4">
        <v>659537733</v>
      </c>
      <c r="CI103" s="4">
        <v>1015091878</v>
      </c>
      <c r="CJ103" s="4">
        <v>1184931386</v>
      </c>
      <c r="CK103" s="4">
        <v>706912059</v>
      </c>
      <c r="CL103" s="4">
        <v>851821200</v>
      </c>
      <c r="CM103" s="4">
        <v>589631535</v>
      </c>
      <c r="CN103" s="4">
        <v>838294644</v>
      </c>
      <c r="CO103" s="4">
        <v>419002181</v>
      </c>
      <c r="CP103" s="4">
        <v>604011964</v>
      </c>
      <c r="CQ103" s="4">
        <v>576316867</v>
      </c>
      <c r="CR103" s="4">
        <v>1088308730</v>
      </c>
      <c r="CS103" s="4">
        <v>648330259</v>
      </c>
      <c r="CT103" s="4">
        <v>487590899</v>
      </c>
      <c r="CU103" s="4">
        <v>593851310</v>
      </c>
      <c r="CV103" s="4">
        <v>837669856</v>
      </c>
      <c r="CW103" s="4">
        <v>995001768</v>
      </c>
      <c r="CX103" s="4">
        <v>1667228537</v>
      </c>
      <c r="CY103" s="4">
        <v>414960435</v>
      </c>
      <c r="CZ103" s="4">
        <v>961314146</v>
      </c>
      <c r="DA103" s="4">
        <v>1106498141</v>
      </c>
      <c r="DB103" s="4">
        <v>369022324</v>
      </c>
      <c r="DC103" s="4">
        <v>559612451</v>
      </c>
      <c r="DD103" s="4">
        <v>1557485031</v>
      </c>
      <c r="DE103" s="4">
        <v>727174712</v>
      </c>
      <c r="DF103" s="4">
        <v>509326525</v>
      </c>
      <c r="DG103" s="4">
        <v>619627852</v>
      </c>
      <c r="DH103" s="4">
        <v>218840843</v>
      </c>
      <c r="DI103" s="4">
        <v>272539665</v>
      </c>
      <c r="DJ103" s="4">
        <v>114130984</v>
      </c>
      <c r="DK103" s="4">
        <v>538247476</v>
      </c>
      <c r="DL103" s="4">
        <v>782059445</v>
      </c>
      <c r="DM103" s="4">
        <v>636394525</v>
      </c>
      <c r="DN103" s="4">
        <v>332712706</v>
      </c>
      <c r="DO103" s="4">
        <v>466627361</v>
      </c>
      <c r="DP103" s="4">
        <v>512555996</v>
      </c>
      <c r="DQ103" s="4">
        <v>404350548</v>
      </c>
      <c r="DR103" s="4">
        <v>623800434</v>
      </c>
      <c r="DS103" s="4">
        <v>601521294</v>
      </c>
      <c r="DT103" s="4">
        <v>881551619</v>
      </c>
      <c r="DU103" s="4">
        <v>766158001</v>
      </c>
      <c r="DV103" s="4">
        <v>312687581</v>
      </c>
      <c r="DW103" s="4">
        <v>627539108</v>
      </c>
      <c r="DX103" s="4">
        <v>438492143</v>
      </c>
      <c r="DY103" s="4">
        <v>367696467</v>
      </c>
      <c r="DZ103" s="4">
        <v>593679184</v>
      </c>
      <c r="EA103" s="4">
        <v>493706633</v>
      </c>
      <c r="EB103" s="4">
        <v>261804195</v>
      </c>
      <c r="EC103" s="4">
        <v>114251521</v>
      </c>
      <c r="ED103" s="4">
        <v>755425209</v>
      </c>
      <c r="EE103" s="4">
        <v>59418523</v>
      </c>
      <c r="EF103" s="4">
        <v>101035609</v>
      </c>
      <c r="EG103" s="4">
        <v>192367001</v>
      </c>
      <c r="EH103" s="4">
        <v>325605336</v>
      </c>
      <c r="EI103" s="4">
        <v>287679176</v>
      </c>
      <c r="EJ103" s="4">
        <v>332219928</v>
      </c>
      <c r="EK103" s="4">
        <v>281434450</v>
      </c>
      <c r="EL103" s="4">
        <v>233523820</v>
      </c>
      <c r="EM103" s="4">
        <v>282067575</v>
      </c>
      <c r="EN103" s="4">
        <v>566230073</v>
      </c>
      <c r="EO103" s="4">
        <v>318409825</v>
      </c>
      <c r="EP103" s="4">
        <v>110368540</v>
      </c>
      <c r="EQ103" s="4">
        <v>666846344</v>
      </c>
      <c r="ER103" s="4">
        <v>96712817</v>
      </c>
      <c r="ES103" s="4">
        <v>224562987</v>
      </c>
      <c r="ET103" s="4">
        <v>92748608</v>
      </c>
      <c r="EU103" s="4">
        <v>28045887</v>
      </c>
      <c r="EV103" s="4">
        <v>21520996</v>
      </c>
      <c r="EW103" s="4">
        <v>29899048</v>
      </c>
      <c r="EX103" s="4">
        <v>265496496</v>
      </c>
      <c r="EY103" s="4">
        <v>448460917</v>
      </c>
      <c r="EZ103" s="4">
        <v>249486059</v>
      </c>
      <c r="FA103" s="4">
        <v>729772592</v>
      </c>
      <c r="FB103" s="4">
        <v>192248906</v>
      </c>
      <c r="FC103" s="4">
        <v>291731216</v>
      </c>
      <c r="FD103" s="4">
        <v>228938431</v>
      </c>
      <c r="FE103" s="4">
        <v>273550957</v>
      </c>
      <c r="FF103" s="4">
        <v>654819237</v>
      </c>
      <c r="FG103" s="4">
        <v>428878318</v>
      </c>
      <c r="FH103" s="4">
        <v>394081636</v>
      </c>
      <c r="FI103" s="4">
        <v>113950569</v>
      </c>
      <c r="FJ103" s="4">
        <v>130171562</v>
      </c>
      <c r="FK103" s="4">
        <v>255645978</v>
      </c>
      <c r="FL103" s="4">
        <v>113208019</v>
      </c>
      <c r="FM103" s="4">
        <v>386780662</v>
      </c>
      <c r="FN103" s="4">
        <v>351636100</v>
      </c>
      <c r="FO103" s="4">
        <v>213592924</v>
      </c>
      <c r="FP103" s="4">
        <v>156370408</v>
      </c>
      <c r="FQ103" s="4">
        <v>157955787</v>
      </c>
      <c r="FR103" s="4">
        <v>127975417</v>
      </c>
      <c r="FS103" s="4">
        <v>145048984</v>
      </c>
      <c r="FT103" s="4">
        <v>116864931</v>
      </c>
      <c r="FU103" s="4">
        <v>157215267</v>
      </c>
      <c r="FV103" s="4">
        <v>173770841</v>
      </c>
      <c r="FW103" s="4">
        <v>136038229</v>
      </c>
      <c r="FX103" s="4">
        <v>97627869</v>
      </c>
      <c r="FY103" s="4">
        <v>83803119393</v>
      </c>
    </row>
    <row r="104" spans="1:181" x14ac:dyDescent="0.35">
      <c r="A104" t="s">
        <v>166</v>
      </c>
      <c r="B104" s="4">
        <v>296273620</v>
      </c>
      <c r="C104" s="4">
        <v>261220651</v>
      </c>
      <c r="D104" s="4">
        <v>116488031</v>
      </c>
      <c r="E104" s="4">
        <v>502598125</v>
      </c>
      <c r="F104" s="4">
        <v>325794404</v>
      </c>
      <c r="G104" s="4">
        <v>881700896</v>
      </c>
      <c r="H104" s="4">
        <v>262478573</v>
      </c>
      <c r="I104" s="4">
        <v>259467694</v>
      </c>
      <c r="J104" s="4">
        <v>273114962</v>
      </c>
      <c r="K104" s="4">
        <v>581120565</v>
      </c>
      <c r="L104" s="4">
        <v>670063007</v>
      </c>
      <c r="M104" s="4">
        <v>608540982</v>
      </c>
      <c r="N104" s="4">
        <v>626735735</v>
      </c>
      <c r="O104" s="4">
        <v>636829128</v>
      </c>
      <c r="P104" s="4">
        <v>134236391</v>
      </c>
      <c r="Q104" s="4">
        <v>120937880</v>
      </c>
      <c r="R104" s="4">
        <v>243089666</v>
      </c>
      <c r="S104" s="4">
        <v>447440380</v>
      </c>
      <c r="T104" s="4">
        <v>316365418</v>
      </c>
      <c r="U104" s="4">
        <v>266954472</v>
      </c>
      <c r="V104" s="4">
        <v>275389899</v>
      </c>
      <c r="W104" s="4">
        <v>563053172</v>
      </c>
      <c r="X104" s="4">
        <v>438143043</v>
      </c>
      <c r="Y104" s="4">
        <v>496472341</v>
      </c>
      <c r="Z104" s="4">
        <v>483144172</v>
      </c>
      <c r="AA104" s="4">
        <v>293325804</v>
      </c>
      <c r="AB104" s="4">
        <v>335932162</v>
      </c>
      <c r="AC104" s="4">
        <v>251453724</v>
      </c>
      <c r="AD104" s="4">
        <v>369917624</v>
      </c>
      <c r="AE104" s="4">
        <v>327308523</v>
      </c>
      <c r="AF104" s="4">
        <v>240607934</v>
      </c>
      <c r="AG104" s="4">
        <v>704701780</v>
      </c>
      <c r="AH104" s="4">
        <v>808183871</v>
      </c>
      <c r="AI104" s="4">
        <v>559177182</v>
      </c>
      <c r="AJ104" s="4">
        <v>475592584</v>
      </c>
      <c r="AK104" s="4">
        <v>936234279</v>
      </c>
      <c r="AL104" s="4">
        <v>645419311</v>
      </c>
      <c r="AM104" s="4">
        <v>379630568</v>
      </c>
      <c r="AN104" s="4">
        <v>273884238</v>
      </c>
      <c r="AO104" s="4">
        <v>293582187</v>
      </c>
      <c r="AP104" s="4">
        <v>592005984</v>
      </c>
      <c r="AQ104" s="4">
        <v>287502301</v>
      </c>
      <c r="AR104" s="4">
        <v>502553822</v>
      </c>
      <c r="AS104" s="4">
        <v>434419182</v>
      </c>
      <c r="AT104" s="4">
        <v>331902687</v>
      </c>
      <c r="AU104" s="4">
        <v>900601448</v>
      </c>
      <c r="AV104" s="4">
        <v>558906139</v>
      </c>
      <c r="AW104" s="4">
        <v>439462793</v>
      </c>
      <c r="AX104" s="4">
        <v>782568566</v>
      </c>
      <c r="AY104" s="4">
        <v>193611528</v>
      </c>
      <c r="AZ104" s="4">
        <v>698238265</v>
      </c>
      <c r="BA104" s="4">
        <v>799953953</v>
      </c>
      <c r="BB104" s="4">
        <v>197942039</v>
      </c>
      <c r="BC104" s="4">
        <v>326849980</v>
      </c>
      <c r="BD104" s="4">
        <v>237580908</v>
      </c>
      <c r="BE104" s="4">
        <v>995907730</v>
      </c>
      <c r="BF104" s="4">
        <v>1065081565</v>
      </c>
      <c r="BG104" s="4">
        <v>297234199</v>
      </c>
      <c r="BH104" s="4">
        <v>365779484</v>
      </c>
      <c r="BI104" s="4">
        <v>319854712</v>
      </c>
      <c r="BJ104" s="4">
        <v>302786180</v>
      </c>
      <c r="BK104" s="4">
        <v>261748213</v>
      </c>
      <c r="BL104" s="4">
        <v>261185167</v>
      </c>
      <c r="BM104" s="4">
        <v>241917002</v>
      </c>
      <c r="BN104" s="4">
        <v>985851404</v>
      </c>
      <c r="BO104" s="4">
        <v>821346389</v>
      </c>
      <c r="BP104" s="4">
        <v>373893741</v>
      </c>
      <c r="BQ104" s="4">
        <v>224098771</v>
      </c>
      <c r="BR104" s="4">
        <v>303281083</v>
      </c>
      <c r="BS104" s="4">
        <v>235027936</v>
      </c>
      <c r="BT104" s="4">
        <v>1995952449</v>
      </c>
      <c r="BU104" s="4">
        <v>244757228</v>
      </c>
      <c r="BV104" s="4">
        <v>421118485</v>
      </c>
      <c r="BW104" s="4">
        <v>227042146</v>
      </c>
      <c r="BX104" s="4">
        <v>225525368</v>
      </c>
      <c r="BY104" s="4">
        <v>567130757</v>
      </c>
      <c r="BZ104" s="4">
        <v>485822685</v>
      </c>
      <c r="CA104" s="4">
        <v>504108383</v>
      </c>
      <c r="CB104" s="4">
        <v>473814182</v>
      </c>
      <c r="CC104" s="4">
        <v>659888072</v>
      </c>
      <c r="CD104" s="4">
        <v>700887359</v>
      </c>
      <c r="CE104" s="4">
        <v>1061760272</v>
      </c>
      <c r="CF104" s="4">
        <v>939609154</v>
      </c>
      <c r="CG104" s="4">
        <v>956749039</v>
      </c>
      <c r="CH104" s="4">
        <v>668215459</v>
      </c>
      <c r="CI104" s="4">
        <v>1022431823</v>
      </c>
      <c r="CJ104" s="4">
        <v>1185937045</v>
      </c>
      <c r="CK104" s="4">
        <v>710381302</v>
      </c>
      <c r="CL104" s="4">
        <v>848643146</v>
      </c>
      <c r="CM104" s="4">
        <v>589607575</v>
      </c>
      <c r="CN104" s="4">
        <v>836116816</v>
      </c>
      <c r="CO104" s="4">
        <v>415917992</v>
      </c>
      <c r="CP104" s="4">
        <v>595650565</v>
      </c>
      <c r="CQ104" s="4">
        <v>574667241</v>
      </c>
      <c r="CR104" s="4">
        <v>1084789851</v>
      </c>
      <c r="CS104" s="4">
        <v>636101734</v>
      </c>
      <c r="CT104" s="4">
        <v>488216226</v>
      </c>
      <c r="CU104" s="4">
        <v>595424962</v>
      </c>
      <c r="CV104" s="4">
        <v>830286969</v>
      </c>
      <c r="CW104" s="4">
        <v>977479279</v>
      </c>
      <c r="CX104" s="4">
        <v>1635099909</v>
      </c>
      <c r="CY104" s="4">
        <v>413549039</v>
      </c>
      <c r="CZ104" s="4">
        <v>950566236</v>
      </c>
      <c r="DA104" s="4">
        <v>1116532464</v>
      </c>
      <c r="DB104" s="4">
        <v>375746310</v>
      </c>
      <c r="DC104" s="4">
        <v>560842366</v>
      </c>
      <c r="DD104" s="4">
        <v>1538401044</v>
      </c>
      <c r="DE104" s="4">
        <v>717409072</v>
      </c>
      <c r="DF104" s="4">
        <v>510232780</v>
      </c>
      <c r="DG104" s="4">
        <v>617444259</v>
      </c>
      <c r="DH104" s="4">
        <v>221472403</v>
      </c>
      <c r="DI104" s="4">
        <v>274626167</v>
      </c>
      <c r="DJ104" s="4">
        <v>115539981</v>
      </c>
      <c r="DK104" s="4">
        <v>545159942</v>
      </c>
      <c r="DL104" s="4">
        <v>775702298</v>
      </c>
      <c r="DM104" s="4">
        <v>627059316</v>
      </c>
      <c r="DN104" s="4">
        <v>332498804</v>
      </c>
      <c r="DO104" s="4">
        <v>468747855</v>
      </c>
      <c r="DP104" s="4">
        <v>516490974</v>
      </c>
      <c r="DQ104" s="4">
        <v>406953357</v>
      </c>
      <c r="DR104" s="4">
        <v>609377178</v>
      </c>
      <c r="DS104" s="4">
        <v>610685095</v>
      </c>
      <c r="DT104" s="4">
        <v>904000597</v>
      </c>
      <c r="DU104" s="4">
        <v>771069276</v>
      </c>
      <c r="DV104" s="4">
        <v>306601370</v>
      </c>
      <c r="DW104" s="4">
        <v>630885290</v>
      </c>
      <c r="DX104" s="4">
        <v>446600601</v>
      </c>
      <c r="DY104" s="4">
        <v>365715471</v>
      </c>
      <c r="DZ104" s="4">
        <v>597551120</v>
      </c>
      <c r="EA104" s="4">
        <v>501653278</v>
      </c>
      <c r="EB104" s="4">
        <v>266888596</v>
      </c>
      <c r="EC104" s="4">
        <v>115080878</v>
      </c>
      <c r="ED104" s="4">
        <v>761877086</v>
      </c>
      <c r="EE104" s="4">
        <v>58659567</v>
      </c>
      <c r="EF104" s="4">
        <v>100290884</v>
      </c>
      <c r="EG104" s="4">
        <v>187588009</v>
      </c>
      <c r="EH104" s="4">
        <v>320600031</v>
      </c>
      <c r="EI104" s="4">
        <v>283816808</v>
      </c>
      <c r="EJ104" s="4">
        <v>326419499</v>
      </c>
      <c r="EK104" s="4">
        <v>281417390</v>
      </c>
      <c r="EL104" s="4">
        <v>233336175</v>
      </c>
      <c r="EM104" s="4">
        <v>283215834</v>
      </c>
      <c r="EN104" s="4">
        <v>562375014</v>
      </c>
      <c r="EO104" s="4">
        <v>314390229</v>
      </c>
      <c r="EP104" s="4">
        <v>109886551</v>
      </c>
      <c r="EQ104" s="4">
        <v>676276915</v>
      </c>
      <c r="ER104" s="4">
        <v>95953209</v>
      </c>
      <c r="ES104" s="4">
        <v>224053754</v>
      </c>
      <c r="ET104" s="4">
        <v>93836211</v>
      </c>
      <c r="EU104" s="4">
        <v>28088770</v>
      </c>
      <c r="EV104" s="4">
        <v>21558744</v>
      </c>
      <c r="EW104" s="4">
        <v>29931183</v>
      </c>
      <c r="EX104" s="4">
        <v>269539383</v>
      </c>
      <c r="EY104" s="4">
        <v>449575825</v>
      </c>
      <c r="EZ104" s="4">
        <v>247189352</v>
      </c>
      <c r="FA104" s="4">
        <v>719075505</v>
      </c>
      <c r="FB104" s="4">
        <v>190387442</v>
      </c>
      <c r="FC104" s="4">
        <v>287181248</v>
      </c>
      <c r="FD104" s="4">
        <v>226442726</v>
      </c>
      <c r="FE104" s="4">
        <v>273482639</v>
      </c>
      <c r="FF104" s="4">
        <v>657180644</v>
      </c>
      <c r="FG104" s="4">
        <v>430482635</v>
      </c>
      <c r="FH104" s="4">
        <v>394675031</v>
      </c>
      <c r="FI104" s="4">
        <v>114302505</v>
      </c>
      <c r="FJ104" s="4">
        <v>130275294</v>
      </c>
      <c r="FK104" s="4">
        <v>256504809</v>
      </c>
      <c r="FL104" s="4">
        <v>113761609</v>
      </c>
      <c r="FM104" s="4">
        <v>387033021</v>
      </c>
      <c r="FN104" s="4">
        <v>349531288</v>
      </c>
      <c r="FO104" s="4">
        <v>214100658</v>
      </c>
      <c r="FP104" s="4">
        <v>156389936</v>
      </c>
      <c r="FQ104" s="4">
        <v>157072892</v>
      </c>
      <c r="FR104" s="4">
        <v>127131685</v>
      </c>
      <c r="FS104" s="4">
        <v>145203790</v>
      </c>
      <c r="FT104" s="4">
        <v>116319182</v>
      </c>
      <c r="FU104" s="4">
        <v>154914701</v>
      </c>
      <c r="FV104" s="4">
        <v>172430548</v>
      </c>
      <c r="FW104" s="4">
        <v>134029227</v>
      </c>
      <c r="FX104" s="4">
        <v>97103442</v>
      </c>
      <c r="FY104" s="4">
        <v>83656803922</v>
      </c>
    </row>
    <row r="105" spans="1:181" x14ac:dyDescent="0.35">
      <c r="A105" t="s">
        <v>167</v>
      </c>
      <c r="B105" s="4">
        <v>294924239</v>
      </c>
      <c r="C105" s="4">
        <v>260713295</v>
      </c>
      <c r="D105" s="4">
        <v>115735257</v>
      </c>
      <c r="E105" s="4">
        <v>500628848</v>
      </c>
      <c r="F105" s="4">
        <v>320563697</v>
      </c>
      <c r="G105" s="4">
        <v>875735703</v>
      </c>
      <c r="H105" s="4">
        <v>262525326</v>
      </c>
      <c r="I105" s="4">
        <v>260185778</v>
      </c>
      <c r="J105" s="4">
        <v>271374899</v>
      </c>
      <c r="K105" s="4">
        <v>576363529</v>
      </c>
      <c r="L105" s="4">
        <v>654057892</v>
      </c>
      <c r="M105" s="4">
        <v>607909698</v>
      </c>
      <c r="N105" s="4">
        <v>627328853</v>
      </c>
      <c r="O105" s="4">
        <v>632650393</v>
      </c>
      <c r="P105" s="4">
        <v>132935824</v>
      </c>
      <c r="Q105" s="4">
        <v>121283371</v>
      </c>
      <c r="R105" s="4">
        <v>242175711</v>
      </c>
      <c r="S105" s="4">
        <v>447875853</v>
      </c>
      <c r="T105" s="4">
        <v>311987234</v>
      </c>
      <c r="U105" s="4">
        <v>264241131</v>
      </c>
      <c r="V105" s="4">
        <v>274194066</v>
      </c>
      <c r="W105" s="4">
        <v>547638395</v>
      </c>
      <c r="X105" s="4">
        <v>440915293</v>
      </c>
      <c r="Y105" s="4">
        <v>497910723</v>
      </c>
      <c r="Z105" s="4">
        <v>484256616</v>
      </c>
      <c r="AA105" s="4">
        <v>290363573</v>
      </c>
      <c r="AB105" s="4">
        <v>334328718</v>
      </c>
      <c r="AC105" s="4">
        <v>249851906</v>
      </c>
      <c r="AD105" s="4">
        <v>367028793</v>
      </c>
      <c r="AE105" s="4">
        <v>327119575</v>
      </c>
      <c r="AF105" s="4">
        <v>237106691</v>
      </c>
      <c r="AG105" s="4">
        <v>696390521</v>
      </c>
      <c r="AH105" s="4">
        <v>806897398</v>
      </c>
      <c r="AI105" s="4">
        <v>563848388</v>
      </c>
      <c r="AJ105" s="4">
        <v>470424528</v>
      </c>
      <c r="AK105" s="4">
        <v>926528309</v>
      </c>
      <c r="AL105" s="4">
        <v>642641637</v>
      </c>
      <c r="AM105" s="4">
        <v>377525942</v>
      </c>
      <c r="AN105" s="4">
        <v>273430940</v>
      </c>
      <c r="AO105" s="4">
        <v>292866064</v>
      </c>
      <c r="AP105" s="4">
        <v>586807399</v>
      </c>
      <c r="AQ105" s="4">
        <v>287539156</v>
      </c>
      <c r="AR105" s="4">
        <v>503476493</v>
      </c>
      <c r="AS105" s="4">
        <v>432811015</v>
      </c>
      <c r="AT105" s="4">
        <v>334899945</v>
      </c>
      <c r="AU105" s="4">
        <v>901160750</v>
      </c>
      <c r="AV105" s="4">
        <v>556972463</v>
      </c>
      <c r="AW105" s="4">
        <v>437104770</v>
      </c>
      <c r="AX105" s="4">
        <v>785773900</v>
      </c>
      <c r="AY105" s="4">
        <v>193535461</v>
      </c>
      <c r="AZ105" s="4">
        <v>698578161</v>
      </c>
      <c r="BA105" s="4">
        <v>806081548</v>
      </c>
      <c r="BB105" s="4">
        <v>197265830</v>
      </c>
      <c r="BC105" s="4">
        <v>324148097</v>
      </c>
      <c r="BD105" s="4">
        <v>238731528</v>
      </c>
      <c r="BE105" s="4">
        <v>986265177</v>
      </c>
      <c r="BF105" s="4">
        <v>1057990777</v>
      </c>
      <c r="BG105" s="4">
        <v>291141857</v>
      </c>
      <c r="BH105" s="4">
        <v>367753134</v>
      </c>
      <c r="BI105" s="4">
        <v>317873922</v>
      </c>
      <c r="BJ105" s="4">
        <v>303713400</v>
      </c>
      <c r="BK105" s="4">
        <v>261587682</v>
      </c>
      <c r="BL105" s="4">
        <v>257639276</v>
      </c>
      <c r="BM105" s="4">
        <v>242559692</v>
      </c>
      <c r="BN105" s="4">
        <v>988134325</v>
      </c>
      <c r="BO105" s="4">
        <v>825157456</v>
      </c>
      <c r="BP105" s="4">
        <v>374675613</v>
      </c>
      <c r="BQ105" s="4">
        <v>227863178</v>
      </c>
      <c r="BR105" s="4">
        <v>303792540</v>
      </c>
      <c r="BS105" s="4">
        <v>234924071</v>
      </c>
      <c r="BT105" s="4">
        <v>1942319144</v>
      </c>
      <c r="BU105" s="4">
        <v>243779476</v>
      </c>
      <c r="BV105" s="4">
        <v>413936618</v>
      </c>
      <c r="BW105" s="4">
        <v>223547308</v>
      </c>
      <c r="BX105" s="4">
        <v>225203655</v>
      </c>
      <c r="BY105" s="4">
        <v>563533455</v>
      </c>
      <c r="BZ105" s="4">
        <v>484274568</v>
      </c>
      <c r="CA105" s="4">
        <v>498242325</v>
      </c>
      <c r="CB105" s="4">
        <v>466739815</v>
      </c>
      <c r="CC105" s="4">
        <v>680726753</v>
      </c>
      <c r="CD105" s="4">
        <v>746132359</v>
      </c>
      <c r="CE105" s="4">
        <v>1062559157</v>
      </c>
      <c r="CF105" s="4">
        <v>891131980</v>
      </c>
      <c r="CG105" s="4">
        <v>964102883</v>
      </c>
      <c r="CH105" s="4">
        <v>675347183</v>
      </c>
      <c r="CI105" s="4">
        <v>1000500072</v>
      </c>
      <c r="CJ105" s="4">
        <v>1179882016</v>
      </c>
      <c r="CK105" s="4">
        <v>708133543</v>
      </c>
      <c r="CL105" s="4">
        <v>844844491</v>
      </c>
      <c r="CM105" s="4">
        <v>586856106</v>
      </c>
      <c r="CN105" s="4">
        <v>831452787</v>
      </c>
      <c r="CO105" s="4">
        <v>409543602</v>
      </c>
      <c r="CP105" s="4">
        <v>589331477</v>
      </c>
      <c r="CQ105" s="4">
        <v>568662389</v>
      </c>
      <c r="CR105" s="4">
        <v>1064929846</v>
      </c>
      <c r="CS105" s="4">
        <v>637367971</v>
      </c>
      <c r="CT105" s="4">
        <v>489264647</v>
      </c>
      <c r="CU105" s="4">
        <v>588959533</v>
      </c>
      <c r="CV105" s="4">
        <v>824432304</v>
      </c>
      <c r="CW105" s="4">
        <v>963591662</v>
      </c>
      <c r="CX105" s="4">
        <v>1618467652</v>
      </c>
      <c r="CY105" s="4">
        <v>413153212</v>
      </c>
      <c r="CZ105" s="4">
        <v>936246896</v>
      </c>
      <c r="DA105" s="4">
        <v>1102772162</v>
      </c>
      <c r="DB105" s="4">
        <v>373311388</v>
      </c>
      <c r="DC105" s="4">
        <v>562466769</v>
      </c>
      <c r="DD105" s="4">
        <v>1521101582</v>
      </c>
      <c r="DE105" s="4">
        <v>709525286</v>
      </c>
      <c r="DF105" s="4">
        <v>508057312</v>
      </c>
      <c r="DG105" s="4">
        <v>612223302</v>
      </c>
      <c r="DH105" s="4">
        <v>222301286</v>
      </c>
      <c r="DI105" s="4">
        <v>275684373</v>
      </c>
      <c r="DJ105" s="4">
        <v>116001136</v>
      </c>
      <c r="DK105" s="4">
        <v>547511001</v>
      </c>
      <c r="DL105" s="4">
        <v>773884398</v>
      </c>
      <c r="DM105" s="4">
        <v>623099611</v>
      </c>
      <c r="DN105" s="4">
        <v>333035253</v>
      </c>
      <c r="DO105" s="4">
        <v>468261906</v>
      </c>
      <c r="DP105" s="4">
        <v>519565738</v>
      </c>
      <c r="DQ105" s="4">
        <v>404276720</v>
      </c>
      <c r="DR105" s="4">
        <v>600073161</v>
      </c>
      <c r="DS105" s="4">
        <v>602183416</v>
      </c>
      <c r="DT105" s="4">
        <v>882058490</v>
      </c>
      <c r="DU105" s="4">
        <v>766658520</v>
      </c>
      <c r="DV105" s="4">
        <v>302665776</v>
      </c>
      <c r="DW105" s="4">
        <v>626991407</v>
      </c>
      <c r="DX105" s="4">
        <v>450301069</v>
      </c>
      <c r="DY105" s="4">
        <v>366377947</v>
      </c>
      <c r="DZ105" s="4">
        <v>594129833</v>
      </c>
      <c r="EA105" s="4">
        <v>503324476</v>
      </c>
      <c r="EB105" s="4">
        <v>268072165</v>
      </c>
      <c r="EC105" s="4">
        <v>116099099</v>
      </c>
      <c r="ED105" s="4">
        <v>764540610</v>
      </c>
      <c r="EE105" s="4">
        <v>58291864</v>
      </c>
      <c r="EF105" s="4">
        <v>100362531</v>
      </c>
      <c r="EG105" s="4">
        <v>188719992</v>
      </c>
      <c r="EH105" s="4">
        <v>321709348</v>
      </c>
      <c r="EI105" s="4">
        <v>283424837</v>
      </c>
      <c r="EJ105" s="4">
        <v>324680579</v>
      </c>
      <c r="EK105" s="4">
        <v>281131594</v>
      </c>
      <c r="EL105" s="4">
        <v>232076975</v>
      </c>
      <c r="EM105" s="4">
        <v>280727428</v>
      </c>
      <c r="EN105" s="4">
        <v>555650466</v>
      </c>
      <c r="EO105" s="4">
        <v>316752340</v>
      </c>
      <c r="EP105" s="4">
        <v>108886968</v>
      </c>
      <c r="EQ105" s="4">
        <v>667901575</v>
      </c>
      <c r="ER105" s="4">
        <v>95475799</v>
      </c>
      <c r="ES105" s="4">
        <v>223275418</v>
      </c>
      <c r="ET105" s="4">
        <v>93349457</v>
      </c>
      <c r="EU105" s="4">
        <v>27787887</v>
      </c>
      <c r="EV105" s="4">
        <v>21407284</v>
      </c>
      <c r="EW105" s="4">
        <v>29622594</v>
      </c>
      <c r="EX105" s="4">
        <v>267876943</v>
      </c>
      <c r="EY105" s="4">
        <v>446685911</v>
      </c>
      <c r="EZ105" s="4">
        <v>245493430</v>
      </c>
      <c r="FA105" s="4">
        <v>710316246</v>
      </c>
      <c r="FB105" s="4">
        <v>190653822</v>
      </c>
      <c r="FC105" s="4">
        <v>281544274</v>
      </c>
      <c r="FD105" s="4">
        <v>226530008</v>
      </c>
      <c r="FE105" s="4">
        <v>270117032</v>
      </c>
      <c r="FF105" s="4">
        <v>650020982</v>
      </c>
      <c r="FG105" s="4">
        <v>422472726</v>
      </c>
      <c r="FH105" s="4">
        <v>392464333</v>
      </c>
      <c r="FI105" s="4">
        <v>114061331</v>
      </c>
      <c r="FJ105" s="4">
        <v>130447803</v>
      </c>
      <c r="FK105" s="4">
        <v>255696489</v>
      </c>
      <c r="FL105" s="4">
        <v>112740638</v>
      </c>
      <c r="FM105" s="4">
        <v>386331261</v>
      </c>
      <c r="FN105" s="4">
        <v>346224868</v>
      </c>
      <c r="FO105" s="4">
        <v>210298356</v>
      </c>
      <c r="FP105" s="4">
        <v>154375657</v>
      </c>
      <c r="FQ105" s="4">
        <v>155919232</v>
      </c>
      <c r="FR105" s="4">
        <v>126724194</v>
      </c>
      <c r="FS105" s="4">
        <v>141107060</v>
      </c>
      <c r="FT105" s="4">
        <v>114800127</v>
      </c>
      <c r="FU105" s="4">
        <v>153885508</v>
      </c>
      <c r="FV105" s="4">
        <v>170048354</v>
      </c>
      <c r="FW105" s="4">
        <v>133245809</v>
      </c>
      <c r="FX105" s="4">
        <v>95821878</v>
      </c>
      <c r="FY105" s="4">
        <v>83179314507</v>
      </c>
    </row>
    <row r="106" spans="1:181" x14ac:dyDescent="0.35">
      <c r="A106" t="s">
        <v>168</v>
      </c>
      <c r="B106" s="4">
        <v>302634642</v>
      </c>
      <c r="C106" s="4">
        <v>267582583</v>
      </c>
      <c r="D106" s="4">
        <v>117506484</v>
      </c>
      <c r="E106" s="4">
        <v>509713419</v>
      </c>
      <c r="F106" s="4">
        <v>330903199</v>
      </c>
      <c r="G106" s="4">
        <v>904425975</v>
      </c>
      <c r="H106" s="4">
        <v>267632016</v>
      </c>
      <c r="I106" s="4">
        <v>265873575</v>
      </c>
      <c r="J106" s="4">
        <v>276228277</v>
      </c>
      <c r="K106" s="4">
        <v>596456634</v>
      </c>
      <c r="L106" s="4">
        <v>684197096</v>
      </c>
      <c r="M106" s="4">
        <v>619686094</v>
      </c>
      <c r="N106" s="4">
        <v>643966106</v>
      </c>
      <c r="O106" s="4">
        <v>648602091</v>
      </c>
      <c r="P106" s="4">
        <v>137054829</v>
      </c>
      <c r="Q106" s="4">
        <v>123268180</v>
      </c>
      <c r="R106" s="4">
        <v>248433112</v>
      </c>
      <c r="S106" s="4">
        <v>458910326</v>
      </c>
      <c r="T106" s="4">
        <v>319724562</v>
      </c>
      <c r="U106" s="4">
        <v>272026579</v>
      </c>
      <c r="V106" s="4">
        <v>278975572</v>
      </c>
      <c r="W106" s="4">
        <v>565112986</v>
      </c>
      <c r="X106" s="4">
        <v>446768703</v>
      </c>
      <c r="Y106" s="4">
        <v>508250360</v>
      </c>
      <c r="Z106" s="4">
        <v>499611100</v>
      </c>
      <c r="AA106" s="4">
        <v>296854492</v>
      </c>
      <c r="AB106" s="4">
        <v>343633098</v>
      </c>
      <c r="AC106" s="4">
        <v>258159616</v>
      </c>
      <c r="AD106" s="4">
        <v>374506196</v>
      </c>
      <c r="AE106" s="4">
        <v>334758966</v>
      </c>
      <c r="AF106" s="4">
        <v>242510387</v>
      </c>
      <c r="AG106" s="4">
        <v>706749327</v>
      </c>
      <c r="AH106" s="4">
        <v>827186116</v>
      </c>
      <c r="AI106" s="4">
        <v>575587800</v>
      </c>
      <c r="AJ106" s="4">
        <v>483414110</v>
      </c>
      <c r="AK106" s="4">
        <v>949374478</v>
      </c>
      <c r="AL106" s="4">
        <v>655966147</v>
      </c>
      <c r="AM106" s="4">
        <v>387563155</v>
      </c>
      <c r="AN106" s="4">
        <v>281012140</v>
      </c>
      <c r="AO106" s="4">
        <v>298574516</v>
      </c>
      <c r="AP106" s="4">
        <v>599165714</v>
      </c>
      <c r="AQ106" s="4">
        <v>292491526</v>
      </c>
      <c r="AR106" s="4">
        <v>514415421</v>
      </c>
      <c r="AS106" s="4">
        <v>439624136</v>
      </c>
      <c r="AT106" s="4">
        <v>342006084</v>
      </c>
      <c r="AU106" s="4">
        <v>915681144</v>
      </c>
      <c r="AV106" s="4">
        <v>563819774</v>
      </c>
      <c r="AW106" s="4">
        <v>442039049</v>
      </c>
      <c r="AX106" s="4">
        <v>795405474</v>
      </c>
      <c r="AY106" s="4">
        <v>193877939</v>
      </c>
      <c r="AZ106" s="4">
        <v>709271936</v>
      </c>
      <c r="BA106" s="4">
        <v>807162542</v>
      </c>
      <c r="BB106" s="4">
        <v>200364733</v>
      </c>
      <c r="BC106" s="4">
        <v>328846780</v>
      </c>
      <c r="BD106" s="4">
        <v>242496409</v>
      </c>
      <c r="BE106" s="4">
        <v>1006623521</v>
      </c>
      <c r="BF106" s="4">
        <v>1082355811</v>
      </c>
      <c r="BG106" s="4">
        <v>294600268</v>
      </c>
      <c r="BH106" s="4">
        <v>375148110</v>
      </c>
      <c r="BI106" s="4">
        <v>323450831</v>
      </c>
      <c r="BJ106" s="4">
        <v>309568457</v>
      </c>
      <c r="BK106" s="4">
        <v>265852956</v>
      </c>
      <c r="BL106" s="4">
        <v>265681369</v>
      </c>
      <c r="BM106" s="4">
        <v>246289986</v>
      </c>
      <c r="BN106" s="4">
        <v>1022068144</v>
      </c>
      <c r="BO106" s="4">
        <v>824554660</v>
      </c>
      <c r="BP106" s="4">
        <v>379034770</v>
      </c>
      <c r="BQ106" s="4">
        <v>228420082</v>
      </c>
      <c r="BR106" s="4">
        <v>304883668</v>
      </c>
      <c r="BS106" s="4">
        <v>240449233</v>
      </c>
      <c r="BT106" s="4">
        <v>1968735476</v>
      </c>
      <c r="BU106" s="4">
        <v>247842297</v>
      </c>
      <c r="BV106" s="4">
        <v>418420022</v>
      </c>
      <c r="BW106" s="4">
        <v>227909005</v>
      </c>
      <c r="BX106" s="4">
        <v>228699136</v>
      </c>
      <c r="BY106" s="4">
        <v>569827764</v>
      </c>
      <c r="BZ106" s="4">
        <v>485290614</v>
      </c>
      <c r="CA106" s="4">
        <v>501705219</v>
      </c>
      <c r="CB106" s="4">
        <v>473523416</v>
      </c>
      <c r="CC106" s="4">
        <v>660498793</v>
      </c>
      <c r="CD106" s="4">
        <v>717729662</v>
      </c>
      <c r="CE106" s="4">
        <v>1041281250</v>
      </c>
      <c r="CF106" s="4">
        <v>907956912</v>
      </c>
      <c r="CG106" s="4">
        <v>971972418</v>
      </c>
      <c r="CH106" s="4">
        <v>667945129</v>
      </c>
      <c r="CI106" s="4">
        <v>991512208</v>
      </c>
      <c r="CJ106" s="4">
        <v>1191592107</v>
      </c>
      <c r="CK106" s="4">
        <v>708211597</v>
      </c>
      <c r="CL106" s="4">
        <v>857902678</v>
      </c>
      <c r="CM106" s="4">
        <v>598288168</v>
      </c>
      <c r="CN106" s="4">
        <v>841588697</v>
      </c>
      <c r="CO106" s="4">
        <v>418000347</v>
      </c>
      <c r="CP106" s="4">
        <v>590118443</v>
      </c>
      <c r="CQ106" s="4">
        <v>579731955</v>
      </c>
      <c r="CR106" s="4">
        <v>1076799184</v>
      </c>
      <c r="CS106" s="4">
        <v>640806628</v>
      </c>
      <c r="CT106" s="4">
        <v>496883703</v>
      </c>
      <c r="CU106" s="4">
        <v>592500210</v>
      </c>
      <c r="CV106" s="4">
        <v>835421089</v>
      </c>
      <c r="CW106" s="4">
        <v>966888048</v>
      </c>
      <c r="CX106" s="4">
        <v>1632192121</v>
      </c>
      <c r="CY106" s="4">
        <v>418041602</v>
      </c>
      <c r="CZ106" s="4">
        <v>941886639</v>
      </c>
      <c r="DA106" s="4">
        <v>1106166583</v>
      </c>
      <c r="DB106" s="4">
        <v>375288368</v>
      </c>
      <c r="DC106" s="4">
        <v>562129633</v>
      </c>
      <c r="DD106" s="4">
        <v>1535951411</v>
      </c>
      <c r="DE106" s="4">
        <v>715445050</v>
      </c>
      <c r="DF106" s="4">
        <v>512968718</v>
      </c>
      <c r="DG106" s="4">
        <v>615566476</v>
      </c>
      <c r="DH106" s="4">
        <v>224596916</v>
      </c>
      <c r="DI106" s="4">
        <v>280400155</v>
      </c>
      <c r="DJ106" s="4">
        <v>118434471</v>
      </c>
      <c r="DK106" s="4">
        <v>551952740</v>
      </c>
      <c r="DL106" s="4">
        <v>785257349</v>
      </c>
      <c r="DM106" s="4">
        <v>626469882</v>
      </c>
      <c r="DN106" s="4">
        <v>342764991</v>
      </c>
      <c r="DO106" s="4">
        <v>477765354</v>
      </c>
      <c r="DP106" s="4">
        <v>524965212</v>
      </c>
      <c r="DQ106" s="4">
        <v>412283066</v>
      </c>
      <c r="DR106" s="4">
        <v>609903326</v>
      </c>
      <c r="DS106" s="4">
        <v>611884947</v>
      </c>
      <c r="DT106" s="4">
        <v>895059642</v>
      </c>
      <c r="DU106" s="4">
        <v>781940221</v>
      </c>
      <c r="DV106" s="4">
        <v>309438602</v>
      </c>
      <c r="DW106" s="4">
        <v>632655903</v>
      </c>
      <c r="DX106" s="4">
        <v>454556718</v>
      </c>
      <c r="DY106" s="4">
        <v>373933539</v>
      </c>
      <c r="DZ106" s="4">
        <v>601493933</v>
      </c>
      <c r="EA106" s="4">
        <v>505933690</v>
      </c>
      <c r="EB106" s="4">
        <v>271559981</v>
      </c>
      <c r="EC106" s="4">
        <v>118382708</v>
      </c>
      <c r="ED106" s="4">
        <v>774448162</v>
      </c>
      <c r="EE106" s="4">
        <v>59259781</v>
      </c>
      <c r="EF106" s="4">
        <v>100335118</v>
      </c>
      <c r="EG106" s="4">
        <v>191834403</v>
      </c>
      <c r="EH106" s="4">
        <v>324760834</v>
      </c>
      <c r="EI106" s="4">
        <v>286445560</v>
      </c>
      <c r="EJ106" s="4">
        <v>330524854</v>
      </c>
      <c r="EK106" s="4">
        <v>285035481</v>
      </c>
      <c r="EL106" s="4">
        <v>237113384</v>
      </c>
      <c r="EM106" s="4">
        <v>283473659</v>
      </c>
      <c r="EN106" s="4">
        <v>565825425</v>
      </c>
      <c r="EO106" s="4">
        <v>320454123</v>
      </c>
      <c r="EP106" s="4">
        <v>110820270</v>
      </c>
      <c r="EQ106" s="4">
        <v>675897950</v>
      </c>
      <c r="ER106" s="4">
        <v>96468429</v>
      </c>
      <c r="ES106" s="4">
        <v>225382318</v>
      </c>
      <c r="ET106" s="4">
        <v>93199856</v>
      </c>
      <c r="EU106" s="4">
        <v>28073762</v>
      </c>
      <c r="EV106" s="4">
        <v>21747265</v>
      </c>
      <c r="EW106" s="4">
        <v>30214858</v>
      </c>
      <c r="EX106" s="4">
        <v>269947676</v>
      </c>
      <c r="EY106" s="4">
        <v>450735715</v>
      </c>
      <c r="EZ106" s="4">
        <v>247274705</v>
      </c>
      <c r="FA106" s="4">
        <v>725765695</v>
      </c>
      <c r="FB106" s="4">
        <v>191715123</v>
      </c>
      <c r="FC106" s="4">
        <v>283438726</v>
      </c>
      <c r="FD106" s="4">
        <v>229325126</v>
      </c>
      <c r="FE106" s="4">
        <v>272102474</v>
      </c>
      <c r="FF106" s="4">
        <v>662535154</v>
      </c>
      <c r="FG106" s="4">
        <v>426727353</v>
      </c>
      <c r="FH106" s="4">
        <v>393267026</v>
      </c>
      <c r="FI106" s="4">
        <v>115691314</v>
      </c>
      <c r="FJ106" s="4">
        <v>130805175</v>
      </c>
      <c r="FK106" s="4">
        <v>256828273</v>
      </c>
      <c r="FL106" s="4">
        <v>112985953</v>
      </c>
      <c r="FM106" s="4">
        <v>387890567</v>
      </c>
      <c r="FN106" s="4">
        <v>345711885</v>
      </c>
      <c r="FO106" s="4">
        <v>209998181</v>
      </c>
      <c r="FP106" s="4">
        <v>154122379</v>
      </c>
      <c r="FQ106" s="4">
        <v>153934733</v>
      </c>
      <c r="FR106" s="4">
        <v>126875517</v>
      </c>
      <c r="FS106" s="4">
        <v>142321535</v>
      </c>
      <c r="FT106" s="4">
        <v>113721931</v>
      </c>
      <c r="FU106" s="4">
        <v>152351315</v>
      </c>
      <c r="FV106" s="4">
        <v>170204194</v>
      </c>
      <c r="FW106" s="4">
        <v>132823331</v>
      </c>
      <c r="FX106" s="4">
        <v>96362431</v>
      </c>
      <c r="FY106" s="4">
        <v>84264676677</v>
      </c>
    </row>
    <row r="107" spans="1:181" x14ac:dyDescent="0.35">
      <c r="A107" t="s">
        <v>169</v>
      </c>
      <c r="B107" s="4">
        <v>302459960</v>
      </c>
      <c r="C107" s="4">
        <v>268756145</v>
      </c>
      <c r="D107" s="4">
        <v>117649950</v>
      </c>
      <c r="E107" s="4">
        <v>511185852</v>
      </c>
      <c r="F107" s="4">
        <v>336025650</v>
      </c>
      <c r="G107" s="4">
        <v>900198082</v>
      </c>
      <c r="H107" s="4">
        <v>270295676</v>
      </c>
      <c r="I107" s="4">
        <v>269349813</v>
      </c>
      <c r="J107" s="4">
        <v>275233668</v>
      </c>
      <c r="K107" s="4">
        <v>594961921</v>
      </c>
      <c r="L107" s="4">
        <v>679526329</v>
      </c>
      <c r="M107" s="4">
        <v>624808567</v>
      </c>
      <c r="N107" s="4">
        <v>643858347</v>
      </c>
      <c r="O107" s="4">
        <v>650127554</v>
      </c>
      <c r="P107" s="4">
        <v>136997861</v>
      </c>
      <c r="Q107" s="4">
        <v>121137824</v>
      </c>
      <c r="R107" s="4">
        <v>247117488</v>
      </c>
      <c r="S107" s="4">
        <v>454314379</v>
      </c>
      <c r="T107" s="4">
        <v>320167386</v>
      </c>
      <c r="U107" s="4">
        <v>269984774</v>
      </c>
      <c r="V107" s="4">
        <v>279580815</v>
      </c>
      <c r="W107" s="4">
        <v>565532769</v>
      </c>
      <c r="X107" s="4">
        <v>445125031</v>
      </c>
      <c r="Y107" s="4">
        <v>509337810</v>
      </c>
      <c r="Z107" s="4">
        <v>493926995</v>
      </c>
      <c r="AA107" s="4">
        <v>295325476</v>
      </c>
      <c r="AB107" s="4">
        <v>343614217</v>
      </c>
      <c r="AC107" s="4">
        <v>258128070</v>
      </c>
      <c r="AD107" s="4">
        <v>374102250</v>
      </c>
      <c r="AE107" s="4">
        <v>335282632</v>
      </c>
      <c r="AF107" s="4">
        <v>242715830</v>
      </c>
      <c r="AG107" s="4">
        <v>700492140</v>
      </c>
      <c r="AH107" s="4">
        <v>826972769</v>
      </c>
      <c r="AI107" s="4">
        <v>578469413</v>
      </c>
      <c r="AJ107" s="4">
        <v>480671173</v>
      </c>
      <c r="AK107" s="4">
        <v>953322148</v>
      </c>
      <c r="AL107" s="4">
        <v>656306832</v>
      </c>
      <c r="AM107" s="4">
        <v>387833722</v>
      </c>
      <c r="AN107" s="4">
        <v>280462476</v>
      </c>
      <c r="AO107" s="4">
        <v>299122005</v>
      </c>
      <c r="AP107" s="4">
        <v>603450728</v>
      </c>
      <c r="AQ107" s="4">
        <v>294179908</v>
      </c>
      <c r="AR107" s="4">
        <v>511430120</v>
      </c>
      <c r="AS107" s="4">
        <v>446836841</v>
      </c>
      <c r="AT107" s="4">
        <v>341480667</v>
      </c>
      <c r="AU107" s="4">
        <v>912224203</v>
      </c>
      <c r="AV107" s="4">
        <v>566994504</v>
      </c>
      <c r="AW107" s="4">
        <v>444309566</v>
      </c>
      <c r="AX107" s="4">
        <v>789909047</v>
      </c>
      <c r="AY107" s="4">
        <v>191604581</v>
      </c>
      <c r="AZ107" s="4">
        <v>702284097</v>
      </c>
      <c r="BA107" s="4">
        <v>798454806</v>
      </c>
      <c r="BB107" s="4">
        <v>200237803</v>
      </c>
      <c r="BC107" s="4">
        <v>328325943</v>
      </c>
      <c r="BD107" s="4">
        <v>242214144</v>
      </c>
      <c r="BE107" s="4">
        <v>1003386201</v>
      </c>
      <c r="BF107" s="4">
        <v>1082079670</v>
      </c>
      <c r="BG107" s="4">
        <v>294138906</v>
      </c>
      <c r="BH107" s="4">
        <v>380916749</v>
      </c>
      <c r="BI107" s="4">
        <v>324239307</v>
      </c>
      <c r="BJ107" s="4">
        <v>309862834</v>
      </c>
      <c r="BK107" s="4">
        <v>266094673</v>
      </c>
      <c r="BL107" s="4">
        <v>264305821</v>
      </c>
      <c r="BM107" s="4">
        <v>248360269</v>
      </c>
      <c r="BN107" s="4">
        <v>1008532568</v>
      </c>
      <c r="BO107" s="4">
        <v>823960236</v>
      </c>
      <c r="BP107" s="4">
        <v>378486144</v>
      </c>
      <c r="BQ107" s="4">
        <v>227564563</v>
      </c>
      <c r="BR107" s="4">
        <v>306913364</v>
      </c>
      <c r="BS107" s="4">
        <v>243544383</v>
      </c>
      <c r="BT107" s="4">
        <v>1984469287</v>
      </c>
      <c r="BU107" s="4">
        <v>249955449</v>
      </c>
      <c r="BV107" s="4">
        <v>422847373</v>
      </c>
      <c r="BW107" s="4">
        <v>227852227</v>
      </c>
      <c r="BX107" s="4">
        <v>231461480</v>
      </c>
      <c r="BY107" s="4">
        <v>573248745</v>
      </c>
      <c r="BZ107" s="4">
        <v>484723817</v>
      </c>
      <c r="CA107" s="4">
        <v>507461250</v>
      </c>
      <c r="CB107" s="4">
        <v>475429714</v>
      </c>
      <c r="CC107" s="4">
        <v>627614491</v>
      </c>
      <c r="CD107" s="4">
        <v>683662635</v>
      </c>
      <c r="CE107" s="4">
        <v>1002864166</v>
      </c>
      <c r="CF107" s="4">
        <v>894353511</v>
      </c>
      <c r="CG107" s="4">
        <v>980359399</v>
      </c>
      <c r="CH107" s="4">
        <v>671345530</v>
      </c>
      <c r="CI107" s="4">
        <v>982213383</v>
      </c>
      <c r="CJ107" s="4">
        <v>1193426402</v>
      </c>
      <c r="CK107" s="4">
        <v>708067875</v>
      </c>
      <c r="CL107" s="4">
        <v>860840749</v>
      </c>
      <c r="CM107" s="4">
        <v>604782723</v>
      </c>
      <c r="CN107" s="4">
        <v>847206434</v>
      </c>
      <c r="CO107" s="4">
        <v>412697855</v>
      </c>
      <c r="CP107" s="4">
        <v>593762468</v>
      </c>
      <c r="CQ107" s="4">
        <v>580253267</v>
      </c>
      <c r="CR107" s="4">
        <v>1072979725</v>
      </c>
      <c r="CS107" s="4">
        <v>628374134</v>
      </c>
      <c r="CT107" s="4">
        <v>493175698</v>
      </c>
      <c r="CU107" s="4">
        <v>595337383</v>
      </c>
      <c r="CV107" s="4">
        <v>836860773</v>
      </c>
      <c r="CW107" s="4">
        <v>967195655</v>
      </c>
      <c r="CX107" s="4">
        <v>1628843050</v>
      </c>
      <c r="CY107" s="4">
        <v>419306120</v>
      </c>
      <c r="CZ107" s="4">
        <v>946198346</v>
      </c>
      <c r="DA107" s="4">
        <v>1106813653</v>
      </c>
      <c r="DB107" s="4">
        <v>370661037</v>
      </c>
      <c r="DC107" s="4">
        <v>559495776</v>
      </c>
      <c r="DD107" s="4">
        <v>1530458196</v>
      </c>
      <c r="DE107" s="4">
        <v>716682714</v>
      </c>
      <c r="DF107" s="4">
        <v>509811548</v>
      </c>
      <c r="DG107" s="4">
        <v>622358004</v>
      </c>
      <c r="DH107" s="4">
        <v>223159068</v>
      </c>
      <c r="DI107" s="4">
        <v>281333973</v>
      </c>
      <c r="DJ107" s="4">
        <v>115231185</v>
      </c>
      <c r="DK107" s="4">
        <v>552553469</v>
      </c>
      <c r="DL107" s="4">
        <v>779708447</v>
      </c>
      <c r="DM107" s="4">
        <v>639860345</v>
      </c>
      <c r="DN107" s="4">
        <v>340900626</v>
      </c>
      <c r="DO107" s="4">
        <v>477094170</v>
      </c>
      <c r="DP107" s="4">
        <v>519992082</v>
      </c>
      <c r="DQ107" s="4">
        <v>409831541</v>
      </c>
      <c r="DR107" s="4">
        <v>606757353</v>
      </c>
      <c r="DS107" s="4">
        <v>614178877</v>
      </c>
      <c r="DT107" s="4">
        <v>894754104</v>
      </c>
      <c r="DU107" s="4">
        <v>786049295</v>
      </c>
      <c r="DV107" s="4">
        <v>309778542</v>
      </c>
      <c r="DW107" s="4">
        <v>641455360</v>
      </c>
      <c r="DX107" s="4">
        <v>456074855</v>
      </c>
      <c r="DY107" s="4">
        <v>370582322</v>
      </c>
      <c r="DZ107" s="4">
        <v>599941586</v>
      </c>
      <c r="EA107" s="4">
        <v>500576951</v>
      </c>
      <c r="EB107" s="4">
        <v>272473348</v>
      </c>
      <c r="EC107" s="4">
        <v>116899307</v>
      </c>
      <c r="ED107" s="4">
        <v>772283920</v>
      </c>
      <c r="EE107" s="4">
        <v>58666751</v>
      </c>
      <c r="EF107" s="4">
        <v>100594803</v>
      </c>
      <c r="EG107" s="4">
        <v>191212282</v>
      </c>
      <c r="EH107" s="4">
        <v>327172770</v>
      </c>
      <c r="EI107" s="4">
        <v>292152701</v>
      </c>
      <c r="EJ107" s="4">
        <v>336220389</v>
      </c>
      <c r="EK107" s="4">
        <v>295182940</v>
      </c>
      <c r="EL107" s="4">
        <v>242609243</v>
      </c>
      <c r="EM107" s="4">
        <v>291933359</v>
      </c>
      <c r="EN107" s="4">
        <v>592041605</v>
      </c>
      <c r="EO107" s="4">
        <v>328100749</v>
      </c>
      <c r="EP107" s="4">
        <v>111840836</v>
      </c>
      <c r="EQ107" s="4">
        <v>685243469</v>
      </c>
      <c r="ER107" s="4">
        <v>95892751</v>
      </c>
      <c r="ES107" s="4">
        <v>227007547</v>
      </c>
      <c r="ET107" s="4">
        <v>93152090</v>
      </c>
      <c r="EU107" s="4">
        <v>28427757</v>
      </c>
      <c r="EV107" s="4">
        <v>21543906</v>
      </c>
      <c r="EW107" s="4">
        <v>29960605</v>
      </c>
      <c r="EX107" s="4">
        <v>270995076</v>
      </c>
      <c r="EY107" s="4">
        <v>457082068</v>
      </c>
      <c r="EZ107" s="4">
        <v>253116598</v>
      </c>
      <c r="FA107" s="4">
        <v>751590224</v>
      </c>
      <c r="FB107" s="4">
        <v>194537964</v>
      </c>
      <c r="FC107" s="4">
        <v>288130403</v>
      </c>
      <c r="FD107" s="4">
        <v>233162316</v>
      </c>
      <c r="FE107" s="4">
        <v>275414037</v>
      </c>
      <c r="FF107" s="4">
        <v>670622512</v>
      </c>
      <c r="FG107" s="4">
        <v>435863950</v>
      </c>
      <c r="FH107" s="4">
        <v>400051367</v>
      </c>
      <c r="FI107" s="4">
        <v>115672515</v>
      </c>
      <c r="FJ107" s="4">
        <v>131710353</v>
      </c>
      <c r="FK107" s="4">
        <v>260764535</v>
      </c>
      <c r="FL107" s="4">
        <v>115132137</v>
      </c>
      <c r="FM107" s="4">
        <v>394583426</v>
      </c>
      <c r="FN107" s="4">
        <v>348256344</v>
      </c>
      <c r="FO107" s="4">
        <v>214036374</v>
      </c>
      <c r="FP107" s="4">
        <v>156583712</v>
      </c>
      <c r="FQ107" s="4">
        <v>156495696</v>
      </c>
      <c r="FR107" s="4">
        <v>126895145</v>
      </c>
      <c r="FS107" s="4">
        <v>144588007</v>
      </c>
      <c r="FT107" s="4">
        <v>113825924</v>
      </c>
      <c r="FU107" s="4">
        <v>154196956</v>
      </c>
      <c r="FV107" s="4">
        <v>171311243</v>
      </c>
      <c r="FW107" s="4">
        <v>133690426</v>
      </c>
      <c r="FX107" s="4">
        <v>96221081</v>
      </c>
      <c r="FY107" s="4">
        <v>84337214154</v>
      </c>
    </row>
    <row r="108" spans="1:181" x14ac:dyDescent="0.35">
      <c r="A108" t="s">
        <v>170</v>
      </c>
      <c r="B108" s="4">
        <v>310033435</v>
      </c>
      <c r="C108" s="4">
        <v>276394260</v>
      </c>
      <c r="D108" s="4">
        <v>121908570</v>
      </c>
      <c r="E108" s="4">
        <v>531513758</v>
      </c>
      <c r="F108" s="4">
        <v>341152424</v>
      </c>
      <c r="G108" s="4">
        <v>940550812</v>
      </c>
      <c r="H108" s="4">
        <v>281494510</v>
      </c>
      <c r="I108" s="4">
        <v>276435909</v>
      </c>
      <c r="J108" s="4">
        <v>285158437</v>
      </c>
      <c r="K108" s="4">
        <v>608646974</v>
      </c>
      <c r="L108" s="4">
        <v>692820039</v>
      </c>
      <c r="M108" s="4">
        <v>644307274</v>
      </c>
      <c r="N108" s="4">
        <v>661935738</v>
      </c>
      <c r="O108" s="4">
        <v>670350749</v>
      </c>
      <c r="P108" s="4">
        <v>141502643</v>
      </c>
      <c r="Q108" s="4">
        <v>124219374</v>
      </c>
      <c r="R108" s="4">
        <v>253638013</v>
      </c>
      <c r="S108" s="4">
        <v>464937832</v>
      </c>
      <c r="T108" s="4">
        <v>325979947</v>
      </c>
      <c r="U108" s="4">
        <v>278702117</v>
      </c>
      <c r="V108" s="4">
        <v>288448029</v>
      </c>
      <c r="W108" s="4">
        <v>579384600</v>
      </c>
      <c r="X108" s="4">
        <v>460495282</v>
      </c>
      <c r="Y108" s="4">
        <v>528064730</v>
      </c>
      <c r="Z108" s="4">
        <v>514065175</v>
      </c>
      <c r="AA108" s="4">
        <v>305344791</v>
      </c>
      <c r="AB108" s="4">
        <v>353806284</v>
      </c>
      <c r="AC108" s="4">
        <v>268177728</v>
      </c>
      <c r="AD108" s="4">
        <v>389639746</v>
      </c>
      <c r="AE108" s="4">
        <v>345292550</v>
      </c>
      <c r="AF108" s="4">
        <v>246489947</v>
      </c>
      <c r="AG108" s="4">
        <v>711891271</v>
      </c>
      <c r="AH108" s="4">
        <v>846858174</v>
      </c>
      <c r="AI108" s="4">
        <v>592620970</v>
      </c>
      <c r="AJ108" s="4">
        <v>495904072</v>
      </c>
      <c r="AK108" s="4">
        <v>976479493</v>
      </c>
      <c r="AL108" s="4">
        <v>675393859</v>
      </c>
      <c r="AM108" s="4">
        <v>396944430</v>
      </c>
      <c r="AN108" s="4">
        <v>290685954</v>
      </c>
      <c r="AO108" s="4">
        <v>311255890</v>
      </c>
      <c r="AP108" s="4">
        <v>624593320</v>
      </c>
      <c r="AQ108" s="4">
        <v>301822680</v>
      </c>
      <c r="AR108" s="4">
        <v>531523911</v>
      </c>
      <c r="AS108" s="4">
        <v>464448535</v>
      </c>
      <c r="AT108" s="4">
        <v>350654960</v>
      </c>
      <c r="AU108" s="4">
        <v>938095113</v>
      </c>
      <c r="AV108" s="4">
        <v>584837766</v>
      </c>
      <c r="AW108" s="4">
        <v>457640491</v>
      </c>
      <c r="AX108" s="4">
        <v>810288182</v>
      </c>
      <c r="AY108" s="4">
        <v>196005172</v>
      </c>
      <c r="AZ108" s="4">
        <v>726115731</v>
      </c>
      <c r="BA108" s="4">
        <v>842313127</v>
      </c>
      <c r="BB108" s="4">
        <v>206334971</v>
      </c>
      <c r="BC108" s="4">
        <v>337584430</v>
      </c>
      <c r="BD108" s="4">
        <v>251602145</v>
      </c>
      <c r="BE108" s="4">
        <v>1033903933</v>
      </c>
      <c r="BF108" s="4">
        <v>1121694469</v>
      </c>
      <c r="BG108" s="4">
        <v>305800330</v>
      </c>
      <c r="BH108" s="4">
        <v>397154507</v>
      </c>
      <c r="BI108" s="4">
        <v>337084487</v>
      </c>
      <c r="BJ108" s="4">
        <v>320714777</v>
      </c>
      <c r="BK108" s="4">
        <v>274363699</v>
      </c>
      <c r="BL108" s="4">
        <v>273508084</v>
      </c>
      <c r="BM108" s="4">
        <v>253459773</v>
      </c>
      <c r="BN108" s="4">
        <v>1033765738</v>
      </c>
      <c r="BO108" s="4">
        <v>843527849</v>
      </c>
      <c r="BP108" s="4">
        <v>385032052</v>
      </c>
      <c r="BQ108" s="4">
        <v>230698098</v>
      </c>
      <c r="BR108" s="4">
        <v>309767671</v>
      </c>
      <c r="BS108" s="4">
        <v>250906498</v>
      </c>
      <c r="BT108" s="4">
        <v>2046628504</v>
      </c>
      <c r="BU108" s="4">
        <v>254911826</v>
      </c>
      <c r="BV108" s="4">
        <v>439321694</v>
      </c>
      <c r="BW108" s="4">
        <v>233266605</v>
      </c>
      <c r="BX108" s="4">
        <v>235145622</v>
      </c>
      <c r="BY108" s="4">
        <v>583435131</v>
      </c>
      <c r="BZ108" s="4">
        <v>501702334</v>
      </c>
      <c r="CA108" s="4">
        <v>520093530</v>
      </c>
      <c r="CB108" s="4">
        <v>489630981</v>
      </c>
      <c r="CC108" s="4">
        <v>685156478</v>
      </c>
      <c r="CD108" s="4">
        <v>742401762</v>
      </c>
      <c r="CE108" s="4">
        <v>1121486978</v>
      </c>
      <c r="CF108" s="4">
        <v>950482534</v>
      </c>
      <c r="CG108" s="4">
        <v>1025564783</v>
      </c>
      <c r="CH108" s="4">
        <v>703107400</v>
      </c>
      <c r="CI108" s="4">
        <v>1029048682</v>
      </c>
      <c r="CJ108" s="4">
        <v>1244557987</v>
      </c>
      <c r="CK108" s="4">
        <v>744681498</v>
      </c>
      <c r="CL108" s="4">
        <v>888115981</v>
      </c>
      <c r="CM108" s="4">
        <v>622071312</v>
      </c>
      <c r="CN108" s="4">
        <v>880254720</v>
      </c>
      <c r="CO108" s="4">
        <v>425889931</v>
      </c>
      <c r="CP108" s="4">
        <v>615211843</v>
      </c>
      <c r="CQ108" s="4">
        <v>597574203</v>
      </c>
      <c r="CR108" s="4">
        <v>1113306877</v>
      </c>
      <c r="CS108" s="4">
        <v>674455000</v>
      </c>
      <c r="CT108" s="4">
        <v>514944222</v>
      </c>
      <c r="CU108" s="4">
        <v>624012421</v>
      </c>
      <c r="CV108" s="4">
        <v>870175619</v>
      </c>
      <c r="CW108" s="4">
        <v>1000511916</v>
      </c>
      <c r="CX108" s="4">
        <v>1674748211</v>
      </c>
      <c r="CY108" s="4">
        <v>434003026</v>
      </c>
      <c r="CZ108" s="4">
        <v>981709772</v>
      </c>
      <c r="DA108" s="4">
        <v>1133686613</v>
      </c>
      <c r="DB108" s="4">
        <v>380330514</v>
      </c>
      <c r="DC108" s="4">
        <v>578692699</v>
      </c>
      <c r="DD108" s="4">
        <v>1576258336</v>
      </c>
      <c r="DE108" s="4">
        <v>738494581</v>
      </c>
      <c r="DF108" s="4">
        <v>523283859</v>
      </c>
      <c r="DG108" s="4">
        <v>637847346</v>
      </c>
      <c r="DH108" s="4">
        <v>226423486</v>
      </c>
      <c r="DI108" s="4">
        <v>285564733</v>
      </c>
      <c r="DJ108" s="4">
        <v>117235193</v>
      </c>
      <c r="DK108" s="4">
        <v>559085843</v>
      </c>
      <c r="DL108" s="4">
        <v>795109082</v>
      </c>
      <c r="DM108" s="4">
        <v>647194010</v>
      </c>
      <c r="DN108" s="4">
        <v>347440771</v>
      </c>
      <c r="DO108" s="4">
        <v>483979565</v>
      </c>
      <c r="DP108" s="4">
        <v>529723183</v>
      </c>
      <c r="DQ108" s="4">
        <v>417544188</v>
      </c>
      <c r="DR108" s="4">
        <v>621145260</v>
      </c>
      <c r="DS108" s="4">
        <v>634711177</v>
      </c>
      <c r="DT108" s="4">
        <v>924976541</v>
      </c>
      <c r="DU108" s="4">
        <v>798526687</v>
      </c>
      <c r="DV108" s="4">
        <v>314892517</v>
      </c>
      <c r="DW108" s="4">
        <v>654969186</v>
      </c>
      <c r="DX108" s="4">
        <v>468791838</v>
      </c>
      <c r="DY108" s="4">
        <v>381562078</v>
      </c>
      <c r="DZ108" s="4">
        <v>614326343</v>
      </c>
      <c r="EA108" s="4">
        <v>507376457</v>
      </c>
      <c r="EB108" s="4">
        <v>281064845</v>
      </c>
      <c r="EC108" s="4">
        <v>119136885</v>
      </c>
      <c r="ED108" s="4">
        <v>792139113</v>
      </c>
      <c r="EE108" s="4">
        <v>63043152</v>
      </c>
      <c r="EF108" s="4">
        <v>107001092</v>
      </c>
      <c r="EG108" s="4">
        <v>199282349</v>
      </c>
      <c r="EH108" s="4">
        <v>338903745</v>
      </c>
      <c r="EI108" s="4">
        <v>303018946</v>
      </c>
      <c r="EJ108" s="4">
        <v>347676504</v>
      </c>
      <c r="EK108" s="4">
        <v>297916401</v>
      </c>
      <c r="EL108" s="4">
        <v>246877155</v>
      </c>
      <c r="EM108" s="4">
        <v>297842926</v>
      </c>
      <c r="EN108" s="4">
        <v>590357283</v>
      </c>
      <c r="EO108" s="4">
        <v>337094302</v>
      </c>
      <c r="EP108" s="4">
        <v>117322596</v>
      </c>
      <c r="EQ108" s="4">
        <v>699869024</v>
      </c>
      <c r="ER108" s="4">
        <v>99541943</v>
      </c>
      <c r="ES108" s="4">
        <v>233120580</v>
      </c>
      <c r="ET108" s="4">
        <v>94582896</v>
      </c>
      <c r="EU108" s="4">
        <v>29270994</v>
      </c>
      <c r="EV108" s="4">
        <v>22435957</v>
      </c>
      <c r="EW108" s="4">
        <v>32002855</v>
      </c>
      <c r="EX108" s="4">
        <v>280513058</v>
      </c>
      <c r="EY108" s="4">
        <v>473169520</v>
      </c>
      <c r="EZ108" s="4">
        <v>257748655</v>
      </c>
      <c r="FA108" s="4">
        <v>755879680</v>
      </c>
      <c r="FB108" s="4">
        <v>201427739</v>
      </c>
      <c r="FC108" s="4">
        <v>294884268</v>
      </c>
      <c r="FD108" s="4">
        <v>240029143</v>
      </c>
      <c r="FE108" s="4">
        <v>285390477</v>
      </c>
      <c r="FF108" s="4">
        <v>693447629</v>
      </c>
      <c r="FG108" s="4">
        <v>450054336</v>
      </c>
      <c r="FH108" s="4">
        <v>415138572</v>
      </c>
      <c r="FI108" s="4">
        <v>122585368</v>
      </c>
      <c r="FJ108" s="4">
        <v>136152784</v>
      </c>
      <c r="FK108" s="4">
        <v>270124311</v>
      </c>
      <c r="FL108" s="4">
        <v>119138305</v>
      </c>
      <c r="FM108" s="4">
        <v>410226876</v>
      </c>
      <c r="FN108" s="4">
        <v>359126688</v>
      </c>
      <c r="FO108" s="4">
        <v>217949590</v>
      </c>
      <c r="FP108" s="4">
        <v>159621975</v>
      </c>
      <c r="FQ108" s="4">
        <v>160788897</v>
      </c>
      <c r="FR108" s="4">
        <v>130289843</v>
      </c>
      <c r="FS108" s="4">
        <v>148415559</v>
      </c>
      <c r="FT108" s="4">
        <v>117086840</v>
      </c>
      <c r="FU108" s="4">
        <v>159893569</v>
      </c>
      <c r="FV108" s="4">
        <v>177944101</v>
      </c>
      <c r="FW108" s="4">
        <v>137633331</v>
      </c>
      <c r="FX108" s="4">
        <v>98708337</v>
      </c>
      <c r="FY108" s="4">
        <v>87093820756</v>
      </c>
    </row>
    <row r="109" spans="1:181" x14ac:dyDescent="0.35">
      <c r="A109" t="s">
        <v>171</v>
      </c>
      <c r="B109" s="4">
        <v>312786252</v>
      </c>
      <c r="C109" s="4">
        <v>278660996</v>
      </c>
      <c r="D109" s="4">
        <v>122663499</v>
      </c>
      <c r="E109" s="4">
        <v>533421328</v>
      </c>
      <c r="F109" s="4">
        <v>345154097</v>
      </c>
      <c r="G109" s="4">
        <v>947117356</v>
      </c>
      <c r="H109" s="4">
        <v>281770040</v>
      </c>
      <c r="I109" s="4">
        <v>281231576</v>
      </c>
      <c r="J109" s="4">
        <v>287747528</v>
      </c>
      <c r="K109" s="4">
        <v>614668327</v>
      </c>
      <c r="L109" s="4">
        <v>705033724</v>
      </c>
      <c r="M109" s="4">
        <v>651186352</v>
      </c>
      <c r="N109" s="4">
        <v>668659996</v>
      </c>
      <c r="O109" s="4">
        <v>683847326</v>
      </c>
      <c r="P109" s="4">
        <v>141034343</v>
      </c>
      <c r="Q109" s="4">
        <v>125304236</v>
      </c>
      <c r="R109" s="4">
        <v>254220092</v>
      </c>
      <c r="S109" s="4">
        <v>476283921</v>
      </c>
      <c r="T109" s="4">
        <v>331560065</v>
      </c>
      <c r="U109" s="4">
        <v>277891107</v>
      </c>
      <c r="V109" s="4">
        <v>291897591</v>
      </c>
      <c r="W109" s="4">
        <v>578287842</v>
      </c>
      <c r="X109" s="4">
        <v>456162857</v>
      </c>
      <c r="Y109" s="4">
        <v>525493755</v>
      </c>
      <c r="Z109" s="4">
        <v>512862990</v>
      </c>
      <c r="AA109" s="4">
        <v>307465848</v>
      </c>
      <c r="AB109" s="4">
        <v>354953225</v>
      </c>
      <c r="AC109" s="4">
        <v>265363097</v>
      </c>
      <c r="AD109" s="4">
        <v>385121863</v>
      </c>
      <c r="AE109" s="4">
        <v>340995820</v>
      </c>
      <c r="AF109" s="4">
        <v>249627214</v>
      </c>
      <c r="AG109" s="4">
        <v>727967795</v>
      </c>
      <c r="AH109" s="4">
        <v>854466417</v>
      </c>
      <c r="AI109" s="4">
        <v>593052350</v>
      </c>
      <c r="AJ109" s="4">
        <v>502553817</v>
      </c>
      <c r="AK109" s="4">
        <v>987892573</v>
      </c>
      <c r="AL109" s="4">
        <v>685695813</v>
      </c>
      <c r="AM109" s="4">
        <v>399523516</v>
      </c>
      <c r="AN109" s="4">
        <v>292026862</v>
      </c>
      <c r="AO109" s="4">
        <v>310301719</v>
      </c>
      <c r="AP109" s="4">
        <v>631276632</v>
      </c>
      <c r="AQ109" s="4">
        <v>304534251</v>
      </c>
      <c r="AR109" s="4">
        <v>531579338</v>
      </c>
      <c r="AS109" s="4">
        <v>458978510</v>
      </c>
      <c r="AT109" s="4">
        <v>353444544</v>
      </c>
      <c r="AU109" s="4">
        <v>958647629</v>
      </c>
      <c r="AV109" s="4">
        <v>594127338</v>
      </c>
      <c r="AW109" s="4">
        <v>462307644</v>
      </c>
      <c r="AX109" s="4">
        <v>819522215</v>
      </c>
      <c r="AY109" s="4">
        <v>196089685</v>
      </c>
      <c r="AZ109" s="4">
        <v>742816420</v>
      </c>
      <c r="BA109" s="4">
        <v>842368529</v>
      </c>
      <c r="BB109" s="4">
        <v>207392396</v>
      </c>
      <c r="BC109" s="4">
        <v>342386617</v>
      </c>
      <c r="BD109" s="4">
        <v>252967708</v>
      </c>
      <c r="BE109" s="4">
        <v>1050989482</v>
      </c>
      <c r="BF109" s="4">
        <v>1130476296</v>
      </c>
      <c r="BG109" s="4">
        <v>307499365</v>
      </c>
      <c r="BH109" s="4">
        <v>399165435</v>
      </c>
      <c r="BI109" s="4">
        <v>342012920</v>
      </c>
      <c r="BJ109" s="4">
        <v>324540466</v>
      </c>
      <c r="BK109" s="4">
        <v>280267266</v>
      </c>
      <c r="BL109" s="4">
        <v>277997972</v>
      </c>
      <c r="BM109" s="4">
        <v>259482096</v>
      </c>
      <c r="BN109" s="4">
        <v>1088477429</v>
      </c>
      <c r="BO109" s="4">
        <v>871548262</v>
      </c>
      <c r="BP109" s="4">
        <v>392426134</v>
      </c>
      <c r="BQ109" s="4">
        <v>236531861</v>
      </c>
      <c r="BR109" s="4">
        <v>320852046</v>
      </c>
      <c r="BS109" s="4">
        <v>255573399</v>
      </c>
      <c r="BT109" s="4">
        <v>2119405216</v>
      </c>
      <c r="BU109" s="4">
        <v>259574495</v>
      </c>
      <c r="BV109" s="4">
        <v>451920808</v>
      </c>
      <c r="BW109" s="4">
        <v>243572428</v>
      </c>
      <c r="BX109" s="4">
        <v>242109627</v>
      </c>
      <c r="BY109" s="4">
        <v>603397492</v>
      </c>
      <c r="BZ109" s="4">
        <v>529155462</v>
      </c>
      <c r="CA109" s="4">
        <v>552776418</v>
      </c>
      <c r="CB109" s="4">
        <v>511466128</v>
      </c>
      <c r="CC109" s="4">
        <v>865699947</v>
      </c>
      <c r="CD109" s="4">
        <v>922880944</v>
      </c>
      <c r="CE109" s="4">
        <v>1336046558</v>
      </c>
      <c r="CF109" s="4">
        <v>1043147551</v>
      </c>
      <c r="CG109" s="4">
        <v>1056277661</v>
      </c>
      <c r="CH109" s="4">
        <v>766460059</v>
      </c>
      <c r="CI109" s="4">
        <v>1119341191</v>
      </c>
      <c r="CJ109" s="4">
        <v>1327524283</v>
      </c>
      <c r="CK109" s="4">
        <v>778908895</v>
      </c>
      <c r="CL109" s="4">
        <v>926299349</v>
      </c>
      <c r="CM109" s="4">
        <v>647993320</v>
      </c>
      <c r="CN109" s="4">
        <v>903602190</v>
      </c>
      <c r="CO109" s="4">
        <v>432444998</v>
      </c>
      <c r="CP109" s="4">
        <v>642236196</v>
      </c>
      <c r="CQ109" s="4">
        <v>617481908</v>
      </c>
      <c r="CR109" s="4">
        <v>1171238496</v>
      </c>
      <c r="CS109" s="4">
        <v>708439516</v>
      </c>
      <c r="CT109" s="4">
        <v>541621202</v>
      </c>
      <c r="CU109" s="4">
        <v>641396073</v>
      </c>
      <c r="CV109" s="4">
        <v>892389028</v>
      </c>
      <c r="CW109" s="4">
        <v>1064734239</v>
      </c>
      <c r="CX109" s="4">
        <v>1732565879</v>
      </c>
      <c r="CY109" s="4">
        <v>445878741</v>
      </c>
      <c r="CZ109" s="4">
        <v>1028705096</v>
      </c>
      <c r="DA109" s="4">
        <v>1189489311</v>
      </c>
      <c r="DB109" s="4">
        <v>396326913</v>
      </c>
      <c r="DC109" s="4">
        <v>589860733</v>
      </c>
      <c r="DD109" s="4">
        <v>1689705907</v>
      </c>
      <c r="DE109" s="4">
        <v>775624537</v>
      </c>
      <c r="DF109" s="4">
        <v>536582149</v>
      </c>
      <c r="DG109" s="4">
        <v>661908665</v>
      </c>
      <c r="DH109" s="4">
        <v>232411889</v>
      </c>
      <c r="DI109" s="4">
        <v>290997989</v>
      </c>
      <c r="DJ109" s="4">
        <v>120236283</v>
      </c>
      <c r="DK109" s="4">
        <v>575261082</v>
      </c>
      <c r="DL109" s="4">
        <v>829594139</v>
      </c>
      <c r="DM109" s="4">
        <v>673154064</v>
      </c>
      <c r="DN109" s="4">
        <v>354484334</v>
      </c>
      <c r="DO109" s="4">
        <v>496680194</v>
      </c>
      <c r="DP109" s="4">
        <v>545052268</v>
      </c>
      <c r="DQ109" s="4">
        <v>426643470</v>
      </c>
      <c r="DR109" s="4">
        <v>665841650</v>
      </c>
      <c r="DS109" s="4">
        <v>642531467</v>
      </c>
      <c r="DT109" s="4">
        <v>936674221</v>
      </c>
      <c r="DU109" s="4">
        <v>809688821</v>
      </c>
      <c r="DV109" s="4">
        <v>321642310</v>
      </c>
      <c r="DW109" s="4">
        <v>673726687</v>
      </c>
      <c r="DX109" s="4">
        <v>476791647</v>
      </c>
      <c r="DY109" s="4">
        <v>382594127</v>
      </c>
      <c r="DZ109" s="4">
        <v>619855900</v>
      </c>
      <c r="EA109" s="4">
        <v>512715237</v>
      </c>
      <c r="EB109" s="4">
        <v>281272338</v>
      </c>
      <c r="EC109" s="4">
        <v>120013385</v>
      </c>
      <c r="ED109" s="4">
        <v>799855444</v>
      </c>
      <c r="EE109" s="4">
        <v>61301761</v>
      </c>
      <c r="EF109" s="4">
        <v>104008096</v>
      </c>
      <c r="EG109" s="4">
        <v>196300324</v>
      </c>
      <c r="EH109" s="4">
        <v>333712559</v>
      </c>
      <c r="EI109" s="4">
        <v>300400305</v>
      </c>
      <c r="EJ109" s="4">
        <v>345888907</v>
      </c>
      <c r="EK109" s="4">
        <v>295033256</v>
      </c>
      <c r="EL109" s="4">
        <v>241384311</v>
      </c>
      <c r="EM109" s="4">
        <v>296678302</v>
      </c>
      <c r="EN109" s="4">
        <v>593606492</v>
      </c>
      <c r="EO109" s="4">
        <v>333515773</v>
      </c>
      <c r="EP109" s="4">
        <v>115207839</v>
      </c>
      <c r="EQ109" s="4">
        <v>716564602</v>
      </c>
      <c r="ER109" s="4">
        <v>99266560</v>
      </c>
      <c r="ES109" s="4">
        <v>234495231</v>
      </c>
      <c r="ET109" s="4">
        <v>95030748</v>
      </c>
      <c r="EU109" s="4">
        <v>29765570</v>
      </c>
      <c r="EV109" s="4">
        <v>22724149</v>
      </c>
      <c r="EW109" s="4">
        <v>31754312</v>
      </c>
      <c r="EX109" s="4">
        <v>280142461</v>
      </c>
      <c r="EY109" s="4">
        <v>475023533</v>
      </c>
      <c r="EZ109" s="4">
        <v>265248388</v>
      </c>
      <c r="FA109" s="4">
        <v>796052372</v>
      </c>
      <c r="FB109" s="4">
        <v>201178632</v>
      </c>
      <c r="FC109" s="4">
        <v>294751244</v>
      </c>
      <c r="FD109" s="4">
        <v>241191085</v>
      </c>
      <c r="FE109" s="4">
        <v>290279064</v>
      </c>
      <c r="FF109" s="4">
        <v>704710158</v>
      </c>
      <c r="FG109" s="4">
        <v>454790600</v>
      </c>
      <c r="FH109" s="4">
        <v>418194064</v>
      </c>
      <c r="FI109" s="4">
        <v>121057790</v>
      </c>
      <c r="FJ109" s="4">
        <v>136640807</v>
      </c>
      <c r="FK109" s="4">
        <v>270091216</v>
      </c>
      <c r="FL109" s="4">
        <v>121074444</v>
      </c>
      <c r="FM109" s="4">
        <v>411819275</v>
      </c>
      <c r="FN109" s="4">
        <v>365142546</v>
      </c>
      <c r="FO109" s="4">
        <v>224758451</v>
      </c>
      <c r="FP109" s="4">
        <v>161537100</v>
      </c>
      <c r="FQ109" s="4">
        <v>164312110</v>
      </c>
      <c r="FR109" s="4">
        <v>132500239</v>
      </c>
      <c r="FS109" s="4">
        <v>156092375</v>
      </c>
      <c r="FT109" s="4">
        <v>120251539</v>
      </c>
      <c r="FU109" s="4">
        <v>162850201</v>
      </c>
      <c r="FV109" s="4">
        <v>180506420</v>
      </c>
      <c r="FW109" s="4">
        <v>142442035</v>
      </c>
      <c r="FX109" s="4">
        <v>102850564</v>
      </c>
      <c r="FY109" s="4">
        <v>89774271376</v>
      </c>
    </row>
    <row r="110" spans="1:181" x14ac:dyDescent="0.35">
      <c r="A110" t="s">
        <v>172</v>
      </c>
      <c r="B110" s="4">
        <v>303901418</v>
      </c>
      <c r="C110" s="4">
        <v>266478034</v>
      </c>
      <c r="D110" s="4">
        <v>117750582</v>
      </c>
      <c r="E110" s="4">
        <v>510844763</v>
      </c>
      <c r="F110" s="4">
        <v>333643841</v>
      </c>
      <c r="G110" s="4">
        <v>910788349</v>
      </c>
      <c r="H110" s="4">
        <v>270594139</v>
      </c>
      <c r="I110" s="4">
        <v>273165701</v>
      </c>
      <c r="J110" s="4">
        <v>279630794</v>
      </c>
      <c r="K110" s="4">
        <v>598657524</v>
      </c>
      <c r="L110" s="4">
        <v>688146564</v>
      </c>
      <c r="M110" s="4">
        <v>635799284</v>
      </c>
      <c r="N110" s="4">
        <v>649536020</v>
      </c>
      <c r="O110" s="4">
        <v>659586233</v>
      </c>
      <c r="P110" s="4">
        <v>137670044</v>
      </c>
      <c r="Q110" s="4">
        <v>120820577</v>
      </c>
      <c r="R110" s="4">
        <v>248207993</v>
      </c>
      <c r="S110" s="4">
        <v>462727178</v>
      </c>
      <c r="T110" s="4">
        <v>321162275</v>
      </c>
      <c r="U110" s="4">
        <v>272674727</v>
      </c>
      <c r="V110" s="4">
        <v>285439576</v>
      </c>
      <c r="W110" s="4">
        <v>575147146</v>
      </c>
      <c r="X110" s="4">
        <v>450517026</v>
      </c>
      <c r="Y110" s="4">
        <v>510290710</v>
      </c>
      <c r="Z110" s="4">
        <v>498256249</v>
      </c>
      <c r="AA110" s="4">
        <v>297688319</v>
      </c>
      <c r="AB110" s="4">
        <v>346729758</v>
      </c>
      <c r="AC110" s="4">
        <v>255214132</v>
      </c>
      <c r="AD110" s="4">
        <v>373671178</v>
      </c>
      <c r="AE110" s="4">
        <v>331940220</v>
      </c>
      <c r="AF110" s="4">
        <v>245389280</v>
      </c>
      <c r="AG110" s="4">
        <v>708938826</v>
      </c>
      <c r="AH110" s="4">
        <v>825647201</v>
      </c>
      <c r="AI110" s="4">
        <v>582511960</v>
      </c>
      <c r="AJ110" s="4">
        <v>485567038</v>
      </c>
      <c r="AK110" s="4">
        <v>961776740</v>
      </c>
      <c r="AL110" s="4">
        <v>659903958</v>
      </c>
      <c r="AM110" s="4">
        <v>390362505</v>
      </c>
      <c r="AN110" s="4">
        <v>285013702</v>
      </c>
      <c r="AO110" s="4">
        <v>300997570</v>
      </c>
      <c r="AP110" s="4">
        <v>613408815</v>
      </c>
      <c r="AQ110" s="4">
        <v>297230314</v>
      </c>
      <c r="AR110" s="4">
        <v>516488120</v>
      </c>
      <c r="AS110" s="4">
        <v>447872219</v>
      </c>
      <c r="AT110" s="4">
        <v>338649079</v>
      </c>
      <c r="AU110" s="4">
        <v>929742276</v>
      </c>
      <c r="AV110" s="4">
        <v>579699584</v>
      </c>
      <c r="AW110" s="4">
        <v>450026350</v>
      </c>
      <c r="AX110" s="4">
        <v>794885157</v>
      </c>
      <c r="AY110" s="4">
        <v>190000492</v>
      </c>
      <c r="AZ110" s="4">
        <v>723256684</v>
      </c>
      <c r="BA110" s="4">
        <v>823555487</v>
      </c>
      <c r="BB110" s="4">
        <v>204035394</v>
      </c>
      <c r="BC110" s="4">
        <v>334508589</v>
      </c>
      <c r="BD110" s="4">
        <v>244828461</v>
      </c>
      <c r="BE110" s="4">
        <v>1020860831</v>
      </c>
      <c r="BF110" s="4">
        <v>1108632121</v>
      </c>
      <c r="BG110" s="4">
        <v>301120937</v>
      </c>
      <c r="BH110" s="4">
        <v>384955220</v>
      </c>
      <c r="BI110" s="4">
        <v>328683505</v>
      </c>
      <c r="BJ110" s="4">
        <v>312645988</v>
      </c>
      <c r="BK110" s="4">
        <v>270215250</v>
      </c>
      <c r="BL110" s="4">
        <v>267839225</v>
      </c>
      <c r="BM110" s="4">
        <v>249891604</v>
      </c>
      <c r="BN110" s="4">
        <v>1053587558</v>
      </c>
      <c r="BO110" s="4">
        <v>843514466</v>
      </c>
      <c r="BP110" s="4">
        <v>384466573</v>
      </c>
      <c r="BQ110" s="4">
        <v>228749869</v>
      </c>
      <c r="BR110" s="4">
        <v>313438198</v>
      </c>
      <c r="BS110" s="4">
        <v>245896643</v>
      </c>
      <c r="BT110" s="4">
        <v>2168161583</v>
      </c>
      <c r="BU110" s="4">
        <v>255157209</v>
      </c>
      <c r="BV110" s="4">
        <v>436389621</v>
      </c>
      <c r="BW110" s="4">
        <v>243201052</v>
      </c>
      <c r="BX110" s="4">
        <v>235080784</v>
      </c>
      <c r="BY110" s="4">
        <v>594611913</v>
      </c>
      <c r="BZ110" s="4">
        <v>528132209</v>
      </c>
      <c r="CA110" s="4">
        <v>551103602</v>
      </c>
      <c r="CB110" s="4">
        <v>504480835</v>
      </c>
      <c r="CC110" s="4">
        <v>898278245</v>
      </c>
      <c r="CD110" s="4">
        <v>1011309937</v>
      </c>
      <c r="CE110" s="4">
        <v>1513353237</v>
      </c>
      <c r="CF110" s="4">
        <v>1140727078</v>
      </c>
      <c r="CG110" s="4">
        <v>1095033499</v>
      </c>
      <c r="CH110" s="4">
        <v>839512468</v>
      </c>
      <c r="CI110" s="4">
        <v>1192260040</v>
      </c>
      <c r="CJ110" s="4">
        <v>1372378298</v>
      </c>
      <c r="CK110" s="4">
        <v>824020119</v>
      </c>
      <c r="CL110" s="4">
        <v>939396605</v>
      </c>
      <c r="CM110" s="4">
        <v>629866140</v>
      </c>
      <c r="CN110" s="4">
        <v>899277103</v>
      </c>
      <c r="CO110" s="4">
        <v>426420205</v>
      </c>
      <c r="CP110" s="4">
        <v>683632777</v>
      </c>
      <c r="CQ110" s="4">
        <v>610978762</v>
      </c>
      <c r="CR110" s="4">
        <v>1188608493</v>
      </c>
      <c r="CS110" s="4">
        <v>729885741</v>
      </c>
      <c r="CT110" s="4">
        <v>540777477</v>
      </c>
      <c r="CU110" s="4">
        <v>653124485</v>
      </c>
      <c r="CV110" s="4">
        <v>884414126</v>
      </c>
      <c r="CW110" s="4">
        <v>1096300254</v>
      </c>
      <c r="CX110" s="4">
        <v>1715939666</v>
      </c>
      <c r="CY110" s="4">
        <v>432371012</v>
      </c>
      <c r="CZ110" s="4">
        <v>1020691714</v>
      </c>
      <c r="DA110" s="4">
        <v>1181932104</v>
      </c>
      <c r="DB110" s="4">
        <v>393476944</v>
      </c>
      <c r="DC110" s="4">
        <v>586410844</v>
      </c>
      <c r="DD110" s="4">
        <v>1705272437</v>
      </c>
      <c r="DE110" s="4">
        <v>855661843</v>
      </c>
      <c r="DF110" s="4">
        <v>529783087</v>
      </c>
      <c r="DG110" s="4">
        <v>655363168</v>
      </c>
      <c r="DH110" s="4">
        <v>227566808</v>
      </c>
      <c r="DI110" s="4">
        <v>282892658</v>
      </c>
      <c r="DJ110" s="4">
        <v>117259738</v>
      </c>
      <c r="DK110" s="4">
        <v>564550329</v>
      </c>
      <c r="DL110" s="4">
        <v>810158704</v>
      </c>
      <c r="DM110" s="4">
        <v>657313235</v>
      </c>
      <c r="DN110" s="4">
        <v>349612750</v>
      </c>
      <c r="DO110" s="4">
        <v>491943888</v>
      </c>
      <c r="DP110" s="4">
        <v>532485797</v>
      </c>
      <c r="DQ110" s="4">
        <v>427975944</v>
      </c>
      <c r="DR110" s="4">
        <v>694853509</v>
      </c>
      <c r="DS110" s="4">
        <v>623247022</v>
      </c>
      <c r="DT110" s="4">
        <v>915357993</v>
      </c>
      <c r="DU110" s="4">
        <v>797567091</v>
      </c>
      <c r="DV110" s="4">
        <v>308631607</v>
      </c>
      <c r="DW110" s="4">
        <v>660709037</v>
      </c>
      <c r="DX110" s="4">
        <v>482835722</v>
      </c>
      <c r="DY110" s="4">
        <v>378776235</v>
      </c>
      <c r="DZ110" s="4">
        <v>609139768</v>
      </c>
      <c r="EA110" s="4">
        <v>501875941</v>
      </c>
      <c r="EB110" s="4">
        <v>277633529</v>
      </c>
      <c r="EC110" s="4">
        <v>117518622</v>
      </c>
      <c r="ED110" s="4">
        <v>819323288</v>
      </c>
      <c r="EE110" s="4">
        <v>58711133</v>
      </c>
      <c r="EF110" s="4">
        <v>100214638</v>
      </c>
      <c r="EG110" s="4">
        <v>191076402</v>
      </c>
      <c r="EH110" s="4">
        <v>327439820</v>
      </c>
      <c r="EI110" s="4">
        <v>290548239</v>
      </c>
      <c r="EJ110" s="4">
        <v>336240483</v>
      </c>
      <c r="EK110" s="4">
        <v>288020417</v>
      </c>
      <c r="EL110" s="4">
        <v>236217460</v>
      </c>
      <c r="EM110" s="4">
        <v>288687556</v>
      </c>
      <c r="EN110" s="4">
        <v>576544249</v>
      </c>
      <c r="EO110" s="4">
        <v>326366710</v>
      </c>
      <c r="EP110" s="4">
        <v>112222167</v>
      </c>
      <c r="EQ110" s="4">
        <v>698635941</v>
      </c>
      <c r="ER110" s="4">
        <v>96444882</v>
      </c>
      <c r="ES110" s="4">
        <v>229574079</v>
      </c>
      <c r="ET110" s="4">
        <v>92268375</v>
      </c>
      <c r="EU110" s="4">
        <v>28976544</v>
      </c>
      <c r="EV110" s="4">
        <v>21827987</v>
      </c>
      <c r="EW110" s="4">
        <v>30394232</v>
      </c>
      <c r="EX110" s="4">
        <v>275777091</v>
      </c>
      <c r="EY110" s="4">
        <v>459324144</v>
      </c>
      <c r="EZ110" s="4">
        <v>257695390</v>
      </c>
      <c r="FA110" s="4">
        <v>768363996</v>
      </c>
      <c r="FB110" s="4">
        <v>198777217</v>
      </c>
      <c r="FC110" s="4">
        <v>291676633</v>
      </c>
      <c r="FD110" s="4">
        <v>236379116</v>
      </c>
      <c r="FE110" s="4">
        <v>282407899</v>
      </c>
      <c r="FF110" s="4">
        <v>689198538</v>
      </c>
      <c r="FG110" s="4">
        <v>447930841</v>
      </c>
      <c r="FH110" s="4">
        <v>408974047</v>
      </c>
      <c r="FI110" s="4">
        <v>117219727</v>
      </c>
      <c r="FJ110" s="4">
        <v>132624941</v>
      </c>
      <c r="FK110" s="4">
        <v>261920619</v>
      </c>
      <c r="FL110" s="4">
        <v>116663983</v>
      </c>
      <c r="FM110" s="4">
        <v>402785950</v>
      </c>
      <c r="FN110" s="4">
        <v>356527594</v>
      </c>
      <c r="FO110" s="4">
        <v>216169969</v>
      </c>
      <c r="FP110" s="4">
        <v>155944869</v>
      </c>
      <c r="FQ110" s="4">
        <v>160282274</v>
      </c>
      <c r="FR110" s="4">
        <v>127679847</v>
      </c>
      <c r="FS110" s="4">
        <v>145655156</v>
      </c>
      <c r="FT110" s="4">
        <v>115703937</v>
      </c>
      <c r="FU110" s="4">
        <v>156666460</v>
      </c>
      <c r="FV110" s="4">
        <v>174719149</v>
      </c>
      <c r="FW110" s="4">
        <v>136363094</v>
      </c>
      <c r="FX110" s="4">
        <v>97410785</v>
      </c>
      <c r="FY110" s="4">
        <v>89168734652</v>
      </c>
    </row>
    <row r="111" spans="1:181" x14ac:dyDescent="0.35">
      <c r="A111" t="s">
        <v>173</v>
      </c>
      <c r="B111" s="4">
        <v>311652660</v>
      </c>
      <c r="C111" s="4">
        <v>268740516</v>
      </c>
      <c r="D111" s="4">
        <v>121894203</v>
      </c>
      <c r="E111" s="4">
        <v>523250001</v>
      </c>
      <c r="F111" s="4">
        <v>341084984</v>
      </c>
      <c r="G111" s="4">
        <v>923606541</v>
      </c>
      <c r="H111" s="4">
        <v>274582941</v>
      </c>
      <c r="I111" s="4">
        <v>279137557</v>
      </c>
      <c r="J111" s="4">
        <v>281197576</v>
      </c>
      <c r="K111" s="4">
        <v>609525324</v>
      </c>
      <c r="L111" s="4">
        <v>696740772</v>
      </c>
      <c r="M111" s="4">
        <v>647116020</v>
      </c>
      <c r="N111" s="4">
        <v>660822373</v>
      </c>
      <c r="O111" s="4">
        <v>664990027</v>
      </c>
      <c r="P111" s="4">
        <v>141330256</v>
      </c>
      <c r="Q111" s="4">
        <v>122008913</v>
      </c>
      <c r="R111" s="4">
        <v>251164247</v>
      </c>
      <c r="S111" s="4">
        <v>482363973</v>
      </c>
      <c r="T111" s="4">
        <v>327687321</v>
      </c>
      <c r="U111" s="4">
        <v>281385975</v>
      </c>
      <c r="V111" s="4">
        <v>297125493</v>
      </c>
      <c r="W111" s="4">
        <v>592361805</v>
      </c>
      <c r="X111" s="4">
        <v>466695382</v>
      </c>
      <c r="Y111" s="4">
        <v>519658716</v>
      </c>
      <c r="Z111" s="4">
        <v>507542517</v>
      </c>
      <c r="AA111" s="4">
        <v>303203980</v>
      </c>
      <c r="AB111" s="4">
        <v>357739927</v>
      </c>
      <c r="AC111" s="4">
        <v>257376264</v>
      </c>
      <c r="AD111" s="4">
        <v>384211988</v>
      </c>
      <c r="AE111" s="4">
        <v>340566454</v>
      </c>
      <c r="AF111" s="4">
        <v>252298851</v>
      </c>
      <c r="AG111" s="4">
        <v>737787189</v>
      </c>
      <c r="AH111" s="4">
        <v>833385270</v>
      </c>
      <c r="AI111" s="4">
        <v>589115680</v>
      </c>
      <c r="AJ111" s="4">
        <v>497522204</v>
      </c>
      <c r="AK111" s="4">
        <v>984830281</v>
      </c>
      <c r="AL111" s="4">
        <v>676678246</v>
      </c>
      <c r="AM111" s="4">
        <v>397244027</v>
      </c>
      <c r="AN111" s="4">
        <v>286489964</v>
      </c>
      <c r="AO111" s="4">
        <v>304363205</v>
      </c>
      <c r="AP111" s="4">
        <v>625721515</v>
      </c>
      <c r="AQ111" s="4">
        <v>297517852</v>
      </c>
      <c r="AR111" s="4">
        <v>521707854</v>
      </c>
      <c r="AS111" s="4">
        <v>454261286</v>
      </c>
      <c r="AT111" s="4">
        <v>343084425</v>
      </c>
      <c r="AU111" s="4">
        <v>960325354</v>
      </c>
      <c r="AV111" s="4">
        <v>589192505</v>
      </c>
      <c r="AW111" s="4">
        <v>459658494</v>
      </c>
      <c r="AX111" s="4">
        <v>813348995</v>
      </c>
      <c r="AY111" s="4">
        <v>193322348</v>
      </c>
      <c r="AZ111" s="4">
        <v>732440242</v>
      </c>
      <c r="BA111" s="4">
        <v>860206921</v>
      </c>
      <c r="BB111" s="4">
        <v>207674482</v>
      </c>
      <c r="BC111" s="4">
        <v>342501174</v>
      </c>
      <c r="BD111" s="4">
        <v>245178443</v>
      </c>
      <c r="BE111" s="4">
        <v>1040774195</v>
      </c>
      <c r="BF111" s="4">
        <v>1125522139</v>
      </c>
      <c r="BG111" s="4">
        <v>313884055</v>
      </c>
      <c r="BH111" s="4">
        <v>392260542</v>
      </c>
      <c r="BI111" s="4">
        <v>333515937</v>
      </c>
      <c r="BJ111" s="4">
        <v>315938368</v>
      </c>
      <c r="BK111" s="4">
        <v>272169824</v>
      </c>
      <c r="BL111" s="4">
        <v>275297573</v>
      </c>
      <c r="BM111" s="4">
        <v>254857293</v>
      </c>
      <c r="BN111" s="4">
        <v>1100132078</v>
      </c>
      <c r="BO111" s="4">
        <v>866552347</v>
      </c>
      <c r="BP111" s="4">
        <v>389515561</v>
      </c>
      <c r="BQ111" s="4">
        <v>232555900</v>
      </c>
      <c r="BR111" s="4">
        <v>317660166</v>
      </c>
      <c r="BS111" s="4">
        <v>247578792</v>
      </c>
      <c r="BT111" s="4">
        <v>2298640911</v>
      </c>
      <c r="BU111" s="4">
        <v>263908042</v>
      </c>
      <c r="BV111" s="4">
        <v>455389954</v>
      </c>
      <c r="BW111" s="4">
        <v>255122232</v>
      </c>
      <c r="BX111" s="4">
        <v>241916257</v>
      </c>
      <c r="BY111" s="4">
        <v>623363318</v>
      </c>
      <c r="BZ111" s="4">
        <v>575778732</v>
      </c>
      <c r="CA111" s="4">
        <v>607837418</v>
      </c>
      <c r="CB111" s="4">
        <v>528071465</v>
      </c>
      <c r="CC111" s="4">
        <v>1123978018</v>
      </c>
      <c r="CD111" s="4">
        <v>1299104453</v>
      </c>
      <c r="CE111" s="4">
        <v>2045617432</v>
      </c>
      <c r="CF111" s="4">
        <v>1340332570</v>
      </c>
      <c r="CG111" s="4">
        <v>1148993749</v>
      </c>
      <c r="CH111" s="4">
        <v>888923834</v>
      </c>
      <c r="CI111" s="4">
        <v>1334910092</v>
      </c>
      <c r="CJ111" s="4">
        <v>1501555067</v>
      </c>
      <c r="CK111" s="4">
        <v>928963704</v>
      </c>
      <c r="CL111" s="4">
        <v>1021539621</v>
      </c>
      <c r="CM111" s="4">
        <v>648580678</v>
      </c>
      <c r="CN111" s="4">
        <v>947640108</v>
      </c>
      <c r="CO111" s="4">
        <v>451987661</v>
      </c>
      <c r="CP111" s="4">
        <v>745010699</v>
      </c>
      <c r="CQ111" s="4">
        <v>632238817</v>
      </c>
      <c r="CR111" s="4">
        <v>1319531036</v>
      </c>
      <c r="CS111" s="4">
        <v>818065135</v>
      </c>
      <c r="CT111" s="4">
        <v>577985567</v>
      </c>
      <c r="CU111" s="4">
        <v>706134654</v>
      </c>
      <c r="CV111" s="4">
        <v>942550119</v>
      </c>
      <c r="CW111" s="4">
        <v>1284269738</v>
      </c>
      <c r="CX111" s="4">
        <v>1825375082</v>
      </c>
      <c r="CY111" s="4">
        <v>449205167</v>
      </c>
      <c r="CZ111" s="4">
        <v>1117860210</v>
      </c>
      <c r="DA111" s="4">
        <v>1237238529</v>
      </c>
      <c r="DB111" s="4">
        <v>433279327</v>
      </c>
      <c r="DC111" s="4">
        <v>624819988</v>
      </c>
      <c r="DD111" s="4">
        <v>1984777188</v>
      </c>
      <c r="DE111" s="4">
        <v>866484532</v>
      </c>
      <c r="DF111" s="4">
        <v>565164262</v>
      </c>
      <c r="DG111" s="4">
        <v>705930235</v>
      </c>
      <c r="DH111" s="4">
        <v>229963929</v>
      </c>
      <c r="DI111" s="4">
        <v>290960281</v>
      </c>
      <c r="DJ111" s="4">
        <v>118909848</v>
      </c>
      <c r="DK111" s="4">
        <v>581467053</v>
      </c>
      <c r="DL111" s="4">
        <v>867434561</v>
      </c>
      <c r="DM111" s="4">
        <v>691872406</v>
      </c>
      <c r="DN111" s="4">
        <v>358284097</v>
      </c>
      <c r="DO111" s="4">
        <v>508832076</v>
      </c>
      <c r="DP111" s="4">
        <v>555101839</v>
      </c>
      <c r="DQ111" s="4">
        <v>448247140</v>
      </c>
      <c r="DR111" s="4">
        <v>826037504</v>
      </c>
      <c r="DS111" s="4">
        <v>640018368</v>
      </c>
      <c r="DT111" s="4">
        <v>946917043</v>
      </c>
      <c r="DU111" s="4">
        <v>824780918</v>
      </c>
      <c r="DV111" s="4">
        <v>322564242</v>
      </c>
      <c r="DW111" s="4">
        <v>675812839</v>
      </c>
      <c r="DX111" s="4">
        <v>467913559</v>
      </c>
      <c r="DY111" s="4">
        <v>380418327</v>
      </c>
      <c r="DZ111" s="4">
        <v>611829987</v>
      </c>
      <c r="EA111" s="4">
        <v>512950879</v>
      </c>
      <c r="EB111" s="4">
        <v>279720139</v>
      </c>
      <c r="EC111" s="4">
        <v>117896661</v>
      </c>
      <c r="ED111" s="4">
        <v>794457767</v>
      </c>
      <c r="EE111" s="4">
        <v>59577622</v>
      </c>
      <c r="EF111" s="4">
        <v>101609345</v>
      </c>
      <c r="EG111" s="4">
        <v>195107070</v>
      </c>
      <c r="EH111" s="4">
        <v>334476239</v>
      </c>
      <c r="EI111" s="4">
        <v>294469055</v>
      </c>
      <c r="EJ111" s="4">
        <v>342961404</v>
      </c>
      <c r="EK111" s="4">
        <v>293346754</v>
      </c>
      <c r="EL111" s="4">
        <v>241445810</v>
      </c>
      <c r="EM111" s="4">
        <v>295755341</v>
      </c>
      <c r="EN111" s="4">
        <v>588547906</v>
      </c>
      <c r="EO111" s="4">
        <v>332612424</v>
      </c>
      <c r="EP111" s="4">
        <v>114418288</v>
      </c>
      <c r="EQ111" s="4">
        <v>763709393</v>
      </c>
      <c r="ER111" s="4">
        <v>100922773</v>
      </c>
      <c r="ES111" s="4">
        <v>240377963</v>
      </c>
      <c r="ET111" s="4">
        <v>96526742</v>
      </c>
      <c r="EU111" s="4">
        <v>30292610</v>
      </c>
      <c r="EV111" s="4">
        <v>22758003</v>
      </c>
      <c r="EW111" s="4">
        <v>32156130</v>
      </c>
      <c r="EX111" s="4">
        <v>286693895</v>
      </c>
      <c r="EY111" s="4">
        <v>480786956</v>
      </c>
      <c r="EZ111" s="4">
        <v>274398512</v>
      </c>
      <c r="FA111" s="4">
        <v>840308664</v>
      </c>
      <c r="FB111" s="4">
        <v>204671094</v>
      </c>
      <c r="FC111" s="4">
        <v>309995292</v>
      </c>
      <c r="FD111" s="4">
        <v>244715989</v>
      </c>
      <c r="FE111" s="4">
        <v>294305972</v>
      </c>
      <c r="FF111" s="4">
        <v>701459309</v>
      </c>
      <c r="FG111" s="4">
        <v>459567617</v>
      </c>
      <c r="FH111" s="4">
        <v>419077547</v>
      </c>
      <c r="FI111" s="4">
        <v>123737775</v>
      </c>
      <c r="FJ111" s="4">
        <v>137462872</v>
      </c>
      <c r="FK111" s="4">
        <v>274054582</v>
      </c>
      <c r="FL111" s="4">
        <v>123212234</v>
      </c>
      <c r="FM111" s="4">
        <v>422697161</v>
      </c>
      <c r="FN111" s="4">
        <v>364365954</v>
      </c>
      <c r="FO111" s="4">
        <v>219447616</v>
      </c>
      <c r="FP111" s="4">
        <v>160062837</v>
      </c>
      <c r="FQ111" s="4">
        <v>162954868</v>
      </c>
      <c r="FR111" s="4">
        <v>132230102</v>
      </c>
      <c r="FS111" s="4">
        <v>149062813</v>
      </c>
      <c r="FT111" s="4">
        <v>116650514</v>
      </c>
      <c r="FU111" s="4">
        <v>160471598</v>
      </c>
      <c r="FV111" s="4">
        <v>178678902</v>
      </c>
      <c r="FW111" s="4">
        <v>139587924</v>
      </c>
      <c r="FX111" s="4">
        <v>99017194</v>
      </c>
      <c r="FY111" s="4">
        <v>94302050015</v>
      </c>
    </row>
    <row r="112" spans="1:181" x14ac:dyDescent="0.35">
      <c r="A112" t="s">
        <v>174</v>
      </c>
      <c r="B112" s="4">
        <v>331488935</v>
      </c>
      <c r="C112" s="4">
        <v>285643738</v>
      </c>
      <c r="D112" s="4">
        <v>129934184</v>
      </c>
      <c r="E112" s="4">
        <v>550414882</v>
      </c>
      <c r="F112" s="4">
        <v>363315927</v>
      </c>
      <c r="G112" s="4">
        <v>962830850</v>
      </c>
      <c r="H112" s="4">
        <v>286532846</v>
      </c>
      <c r="I112" s="4">
        <v>289946723</v>
      </c>
      <c r="J112" s="4">
        <v>301546033</v>
      </c>
      <c r="K112" s="4">
        <v>639274846</v>
      </c>
      <c r="L112" s="4">
        <v>752653678</v>
      </c>
      <c r="M112" s="4">
        <v>695345536</v>
      </c>
      <c r="N112" s="4">
        <v>691989076</v>
      </c>
      <c r="O112" s="4">
        <v>695080183</v>
      </c>
      <c r="P112" s="4">
        <v>146572658</v>
      </c>
      <c r="Q112" s="4">
        <v>127009098</v>
      </c>
      <c r="R112" s="4">
        <v>266711889</v>
      </c>
      <c r="S112" s="4">
        <v>507446536</v>
      </c>
      <c r="T112" s="4">
        <v>343787531</v>
      </c>
      <c r="U112" s="4">
        <v>297670574</v>
      </c>
      <c r="V112" s="4">
        <v>315054247</v>
      </c>
      <c r="W112" s="4">
        <v>663830380</v>
      </c>
      <c r="X112" s="4">
        <v>515504589</v>
      </c>
      <c r="Y112" s="4">
        <v>543532132</v>
      </c>
      <c r="Z112" s="4">
        <v>530567606</v>
      </c>
      <c r="AA112" s="4">
        <v>317747436</v>
      </c>
      <c r="AB112" s="4">
        <v>374898482</v>
      </c>
      <c r="AC112" s="4">
        <v>264658812</v>
      </c>
      <c r="AD112" s="4">
        <v>416306869</v>
      </c>
      <c r="AE112" s="4">
        <v>357916171</v>
      </c>
      <c r="AF112" s="4">
        <v>280257747</v>
      </c>
      <c r="AG112" s="4">
        <v>810753265</v>
      </c>
      <c r="AH112" s="4">
        <v>868647029</v>
      </c>
      <c r="AI112" s="4">
        <v>619855401</v>
      </c>
      <c r="AJ112" s="4">
        <v>523899324</v>
      </c>
      <c r="AK112" s="4">
        <v>1054809696</v>
      </c>
      <c r="AL112" s="4">
        <v>720054960</v>
      </c>
      <c r="AM112" s="4">
        <v>418754128</v>
      </c>
      <c r="AN112" s="4">
        <v>315371311</v>
      </c>
      <c r="AO112" s="4">
        <v>322163560</v>
      </c>
      <c r="AP112" s="4">
        <v>678241279</v>
      </c>
      <c r="AQ112" s="4">
        <v>312061985</v>
      </c>
      <c r="AR112" s="4">
        <v>551244855</v>
      </c>
      <c r="AS112" s="4">
        <v>494153782</v>
      </c>
      <c r="AT112" s="4">
        <v>352963340</v>
      </c>
      <c r="AU112" s="4">
        <v>1034503551</v>
      </c>
      <c r="AV112" s="4">
        <v>652365636</v>
      </c>
      <c r="AW112" s="4">
        <v>490799120</v>
      </c>
      <c r="AX112" s="4">
        <v>865076643</v>
      </c>
      <c r="AY112" s="4">
        <v>207514289</v>
      </c>
      <c r="AZ112" s="4">
        <v>786488543</v>
      </c>
      <c r="BA112" s="4">
        <v>926891436</v>
      </c>
      <c r="BB112" s="4">
        <v>217849094</v>
      </c>
      <c r="BC112" s="4">
        <v>366766233</v>
      </c>
      <c r="BD112" s="4">
        <v>253886303</v>
      </c>
      <c r="BE112" s="4">
        <v>1110832762</v>
      </c>
      <c r="BF112" s="4">
        <v>1180012378</v>
      </c>
      <c r="BG112" s="4">
        <v>348486668</v>
      </c>
      <c r="BH112" s="4">
        <v>406689757</v>
      </c>
      <c r="BI112" s="4">
        <v>348776969</v>
      </c>
      <c r="BJ112" s="4">
        <v>326930027</v>
      </c>
      <c r="BK112" s="4">
        <v>282249630</v>
      </c>
      <c r="BL112" s="4">
        <v>280612914</v>
      </c>
      <c r="BM112" s="4">
        <v>272973021</v>
      </c>
      <c r="BN112" s="4">
        <v>1244661558</v>
      </c>
      <c r="BO112" s="4">
        <v>955777493</v>
      </c>
      <c r="BP112" s="4">
        <v>418879817</v>
      </c>
      <c r="BQ112" s="4">
        <v>248559778</v>
      </c>
      <c r="BR112" s="4">
        <v>341313212</v>
      </c>
      <c r="BS112" s="4">
        <v>257980633</v>
      </c>
      <c r="BT112" s="4">
        <v>2558531193</v>
      </c>
      <c r="BU112" s="4">
        <v>286162017</v>
      </c>
      <c r="BV112" s="4">
        <v>496778212</v>
      </c>
      <c r="BW112" s="4">
        <v>276812673</v>
      </c>
      <c r="BX112" s="4">
        <v>256284776</v>
      </c>
      <c r="BY112" s="4">
        <v>684789986</v>
      </c>
      <c r="BZ112" s="4">
        <v>641817228</v>
      </c>
      <c r="CA112" s="4">
        <v>677564860</v>
      </c>
      <c r="CB112" s="4">
        <v>580412885</v>
      </c>
      <c r="CC112" s="4">
        <v>1015430890</v>
      </c>
      <c r="CD112" s="4">
        <v>1337422053</v>
      </c>
      <c r="CE112" s="4">
        <v>1927366517</v>
      </c>
      <c r="CF112" s="4">
        <v>1426433901</v>
      </c>
      <c r="CG112" s="4">
        <v>1165839324</v>
      </c>
      <c r="CH112" s="4">
        <v>911978246</v>
      </c>
      <c r="CI112" s="4">
        <v>1381006481</v>
      </c>
      <c r="CJ112" s="4">
        <v>1539775110</v>
      </c>
      <c r="CK112" s="4">
        <v>940868666</v>
      </c>
      <c r="CL112" s="4">
        <v>1063644631</v>
      </c>
      <c r="CM112" s="4">
        <v>684666786</v>
      </c>
      <c r="CN112" s="4">
        <v>1003503058</v>
      </c>
      <c r="CO112" s="4">
        <v>483049421</v>
      </c>
      <c r="CP112" s="4">
        <v>775069657</v>
      </c>
      <c r="CQ112" s="4">
        <v>673316393</v>
      </c>
      <c r="CR112" s="4">
        <v>1471643353</v>
      </c>
      <c r="CS112" s="4">
        <v>880711096</v>
      </c>
      <c r="CT112" s="4">
        <v>630048375</v>
      </c>
      <c r="CU112" s="4">
        <v>757241767</v>
      </c>
      <c r="CV112" s="4">
        <v>1015502230</v>
      </c>
      <c r="CW112" s="4">
        <v>1491896839</v>
      </c>
      <c r="CX112" s="4">
        <v>2069361307</v>
      </c>
      <c r="CY112" s="4">
        <v>488695991</v>
      </c>
      <c r="CZ112" s="4">
        <v>1319659679</v>
      </c>
      <c r="DA112" s="4">
        <v>1359158845</v>
      </c>
      <c r="DB112" s="4">
        <v>456421608</v>
      </c>
      <c r="DC112" s="4">
        <v>676957536</v>
      </c>
      <c r="DD112" s="4">
        <v>2413088932</v>
      </c>
      <c r="DE112" s="4">
        <v>1023601066</v>
      </c>
      <c r="DF112" s="4">
        <v>604163227</v>
      </c>
      <c r="DG112" s="4">
        <v>784801349</v>
      </c>
      <c r="DH112" s="4">
        <v>242422205</v>
      </c>
      <c r="DI112" s="4">
        <v>300285838</v>
      </c>
      <c r="DJ112" s="4">
        <v>124514335</v>
      </c>
      <c r="DK112" s="4">
        <v>614910148</v>
      </c>
      <c r="DL112" s="4">
        <v>957911837</v>
      </c>
      <c r="DM112" s="4">
        <v>754562014</v>
      </c>
      <c r="DN112" s="4">
        <v>371268048</v>
      </c>
      <c r="DO112" s="4">
        <v>535717743</v>
      </c>
      <c r="DP112" s="4">
        <v>608584758</v>
      </c>
      <c r="DQ112" s="4">
        <v>470407974</v>
      </c>
      <c r="DR112" s="4">
        <v>921496346</v>
      </c>
      <c r="DS112" s="4">
        <v>675556518</v>
      </c>
      <c r="DT112" s="4">
        <v>1018504701</v>
      </c>
      <c r="DU112" s="4">
        <v>909628586</v>
      </c>
      <c r="DV112" s="4">
        <v>362844980</v>
      </c>
      <c r="DW112" s="4">
        <v>739615904</v>
      </c>
      <c r="DX112" s="4">
        <v>491591486</v>
      </c>
      <c r="DY112" s="4">
        <v>399186647</v>
      </c>
      <c r="DZ112" s="4">
        <v>639912467</v>
      </c>
      <c r="EA112" s="4">
        <v>528513839</v>
      </c>
      <c r="EB112" s="4">
        <v>288483136</v>
      </c>
      <c r="EC112" s="4">
        <v>120608465</v>
      </c>
      <c r="ED112" s="4">
        <v>825993144</v>
      </c>
      <c r="EE112" s="4">
        <v>61795189</v>
      </c>
      <c r="EF112" s="4">
        <v>106565014</v>
      </c>
      <c r="EG112" s="4">
        <v>205909891</v>
      </c>
      <c r="EH112" s="4">
        <v>360035803</v>
      </c>
      <c r="EI112" s="4">
        <v>309921719</v>
      </c>
      <c r="EJ112" s="4">
        <v>357214762</v>
      </c>
      <c r="EK112" s="4">
        <v>311165652</v>
      </c>
      <c r="EL112" s="4">
        <v>252616890</v>
      </c>
      <c r="EM112" s="4">
        <v>314997357</v>
      </c>
      <c r="EN112" s="4">
        <v>632765511</v>
      </c>
      <c r="EO112" s="4">
        <v>354139348</v>
      </c>
      <c r="EP112" s="4">
        <v>120682334</v>
      </c>
      <c r="EQ112" s="4">
        <v>844005991</v>
      </c>
      <c r="ER112" s="4">
        <v>104507790</v>
      </c>
      <c r="ES112" s="4">
        <v>248151034</v>
      </c>
      <c r="ET112" s="4">
        <v>98622693</v>
      </c>
      <c r="EU112" s="4">
        <v>30211107</v>
      </c>
      <c r="EV112" s="4">
        <v>23197208</v>
      </c>
      <c r="EW112" s="4">
        <v>31680802</v>
      </c>
      <c r="EX112" s="4">
        <v>300761791</v>
      </c>
      <c r="EY112" s="4">
        <v>506791219</v>
      </c>
      <c r="EZ112" s="4">
        <v>298647449</v>
      </c>
      <c r="FA112" s="4">
        <v>912126228</v>
      </c>
      <c r="FB112" s="4">
        <v>219085903</v>
      </c>
      <c r="FC112" s="4">
        <v>341797589</v>
      </c>
      <c r="FD112" s="4">
        <v>265616915</v>
      </c>
      <c r="FE112" s="4">
        <v>315213164</v>
      </c>
      <c r="FF112" s="4">
        <v>734616408</v>
      </c>
      <c r="FG112" s="4">
        <v>495481319</v>
      </c>
      <c r="FH112" s="4">
        <v>439409358</v>
      </c>
      <c r="FI112" s="4">
        <v>131429036</v>
      </c>
      <c r="FJ112" s="4">
        <v>141029067</v>
      </c>
      <c r="FK112" s="4">
        <v>284015814</v>
      </c>
      <c r="FL112" s="4">
        <v>131143191</v>
      </c>
      <c r="FM112" s="4">
        <v>448778044</v>
      </c>
      <c r="FN112" s="4">
        <v>386927743</v>
      </c>
      <c r="FO112" s="4">
        <v>235020392</v>
      </c>
      <c r="FP112" s="4">
        <v>171818837</v>
      </c>
      <c r="FQ112" s="4">
        <v>173070022</v>
      </c>
      <c r="FR112" s="4">
        <v>138671509</v>
      </c>
      <c r="FS112" s="4">
        <v>160421694</v>
      </c>
      <c r="FT112" s="4">
        <v>124876280</v>
      </c>
      <c r="FU112" s="4">
        <v>172905563</v>
      </c>
      <c r="FV112" s="4">
        <v>196501036</v>
      </c>
      <c r="FW112" s="4">
        <v>149404422</v>
      </c>
      <c r="FX112" s="4">
        <v>106933055</v>
      </c>
      <c r="FY112" s="4">
        <v>101000000000</v>
      </c>
    </row>
    <row r="113" spans="1:181" x14ac:dyDescent="0.35">
      <c r="A113" t="s">
        <v>175</v>
      </c>
      <c r="B113" s="4">
        <v>318311877</v>
      </c>
      <c r="C113" s="4">
        <v>279519668</v>
      </c>
      <c r="D113" s="4">
        <v>123950589</v>
      </c>
      <c r="E113" s="4">
        <v>525767168</v>
      </c>
      <c r="F113" s="4">
        <v>345951374</v>
      </c>
      <c r="G113" s="4">
        <v>937499394</v>
      </c>
      <c r="H113" s="4">
        <v>280086619</v>
      </c>
      <c r="I113" s="4">
        <v>293313850</v>
      </c>
      <c r="J113" s="4">
        <v>291079092</v>
      </c>
      <c r="K113" s="4">
        <v>623655247</v>
      </c>
      <c r="L113" s="4">
        <v>714888158</v>
      </c>
      <c r="M113" s="4">
        <v>661472182</v>
      </c>
      <c r="N113" s="4">
        <v>674208720</v>
      </c>
      <c r="O113" s="4">
        <v>681347257</v>
      </c>
      <c r="P113" s="4">
        <v>142961827</v>
      </c>
      <c r="Q113" s="4">
        <v>126664999</v>
      </c>
      <c r="R113" s="4">
        <v>258134671</v>
      </c>
      <c r="S113" s="4">
        <v>479282522</v>
      </c>
      <c r="T113" s="4">
        <v>333526251</v>
      </c>
      <c r="U113" s="4">
        <v>283011735</v>
      </c>
      <c r="V113" s="4">
        <v>297528309</v>
      </c>
      <c r="W113" s="4">
        <v>621019649</v>
      </c>
      <c r="X113" s="4">
        <v>476841434</v>
      </c>
      <c r="Y113" s="4">
        <v>534998654</v>
      </c>
      <c r="Z113" s="4">
        <v>523357466</v>
      </c>
      <c r="AA113" s="4">
        <v>308587720</v>
      </c>
      <c r="AB113" s="4">
        <v>361456531</v>
      </c>
      <c r="AC113" s="4">
        <v>267154703</v>
      </c>
      <c r="AD113" s="4">
        <v>388876465</v>
      </c>
      <c r="AE113" s="4">
        <v>347104510</v>
      </c>
      <c r="AF113" s="4">
        <v>256485021</v>
      </c>
      <c r="AG113" s="4">
        <v>740117683</v>
      </c>
      <c r="AH113" s="4">
        <v>861884954</v>
      </c>
      <c r="AI113" s="4">
        <v>601573935</v>
      </c>
      <c r="AJ113" s="4">
        <v>503303142</v>
      </c>
      <c r="AK113" s="4">
        <v>992096960</v>
      </c>
      <c r="AL113" s="4">
        <v>684147287</v>
      </c>
      <c r="AM113" s="4">
        <v>407890277</v>
      </c>
      <c r="AN113" s="4">
        <v>294198957</v>
      </c>
      <c r="AO113" s="4">
        <v>315776607</v>
      </c>
      <c r="AP113" s="4">
        <v>640688799</v>
      </c>
      <c r="AQ113" s="4">
        <v>303692630</v>
      </c>
      <c r="AR113" s="4">
        <v>533297691</v>
      </c>
      <c r="AS113" s="4">
        <v>463164024</v>
      </c>
      <c r="AT113" s="4">
        <v>351330936</v>
      </c>
      <c r="AU113" s="4">
        <v>981423337</v>
      </c>
      <c r="AV113" s="4">
        <v>597597754</v>
      </c>
      <c r="AW113" s="4">
        <v>463131161</v>
      </c>
      <c r="AX113" s="4">
        <v>831258212</v>
      </c>
      <c r="AY113" s="4">
        <v>200612895</v>
      </c>
      <c r="AZ113" s="4">
        <v>751608443</v>
      </c>
      <c r="BA113" s="4">
        <v>870258151</v>
      </c>
      <c r="BB113" s="4">
        <v>211183082</v>
      </c>
      <c r="BC113" s="4">
        <v>350375756</v>
      </c>
      <c r="BD113" s="4">
        <v>258852594</v>
      </c>
      <c r="BE113" s="4">
        <v>1061790752</v>
      </c>
      <c r="BF113" s="4">
        <v>1135061848</v>
      </c>
      <c r="BG113" s="4">
        <v>317091168</v>
      </c>
      <c r="BH113" s="4">
        <v>395835659</v>
      </c>
      <c r="BI113" s="4">
        <v>341261068</v>
      </c>
      <c r="BJ113" s="4">
        <v>323383072</v>
      </c>
      <c r="BK113" s="4">
        <v>277698684</v>
      </c>
      <c r="BL113" s="4">
        <v>274977348</v>
      </c>
      <c r="BM113" s="4">
        <v>259717276</v>
      </c>
      <c r="BN113" s="4">
        <v>1107613011</v>
      </c>
      <c r="BO113" s="4">
        <v>882252868</v>
      </c>
      <c r="BP113" s="4">
        <v>397475387</v>
      </c>
      <c r="BQ113" s="4">
        <v>236635510</v>
      </c>
      <c r="BR113" s="4">
        <v>320892078</v>
      </c>
      <c r="BS113" s="4">
        <v>253979704</v>
      </c>
      <c r="BT113" s="4">
        <v>2110876992</v>
      </c>
      <c r="BU113" s="4">
        <v>264841380</v>
      </c>
      <c r="BV113" s="4">
        <v>455451029</v>
      </c>
      <c r="BW113" s="4">
        <v>246666643</v>
      </c>
      <c r="BX113" s="4">
        <v>240599394</v>
      </c>
      <c r="BY113" s="4">
        <v>612123082</v>
      </c>
      <c r="BZ113" s="4">
        <v>522729855</v>
      </c>
      <c r="CA113" s="4">
        <v>550621980</v>
      </c>
      <c r="CB113" s="4">
        <v>518061551</v>
      </c>
      <c r="CC113" s="4">
        <v>679760810</v>
      </c>
      <c r="CD113" s="4">
        <v>755370623</v>
      </c>
      <c r="CE113" s="4">
        <v>1166706623</v>
      </c>
      <c r="CF113" s="4">
        <v>1004656497</v>
      </c>
      <c r="CG113" s="4">
        <v>1038274563</v>
      </c>
      <c r="CH113" s="4">
        <v>728675884</v>
      </c>
      <c r="CI113" s="4">
        <v>1052123503</v>
      </c>
      <c r="CJ113" s="4">
        <v>1268126703</v>
      </c>
      <c r="CK113" s="4">
        <v>765447685</v>
      </c>
      <c r="CL113" s="4">
        <v>918178790</v>
      </c>
      <c r="CM113" s="4">
        <v>637860976</v>
      </c>
      <c r="CN113" s="4">
        <v>896552328</v>
      </c>
      <c r="CO113" s="4">
        <v>434929816</v>
      </c>
      <c r="CP113" s="4">
        <v>638738568</v>
      </c>
      <c r="CQ113" s="4">
        <v>609919204</v>
      </c>
      <c r="CR113" s="4">
        <v>1159690217</v>
      </c>
      <c r="CS113" s="4">
        <v>678879596</v>
      </c>
      <c r="CT113" s="4">
        <v>528257865</v>
      </c>
      <c r="CU113" s="4">
        <v>642062483</v>
      </c>
      <c r="CV113" s="4">
        <v>892708849</v>
      </c>
      <c r="CW113" s="4">
        <v>1045241266</v>
      </c>
      <c r="CX113" s="4">
        <v>1759763772</v>
      </c>
      <c r="CY113" s="4">
        <v>449460635</v>
      </c>
      <c r="CZ113" s="4">
        <v>1043811729</v>
      </c>
      <c r="DA113" s="4">
        <v>1200143644</v>
      </c>
      <c r="DB113" s="4">
        <v>395194965</v>
      </c>
      <c r="DC113" s="4">
        <v>602863620</v>
      </c>
      <c r="DD113" s="4">
        <v>1666179521</v>
      </c>
      <c r="DE113" s="4">
        <v>777865025</v>
      </c>
      <c r="DF113" s="4">
        <v>543051958</v>
      </c>
      <c r="DG113" s="4">
        <v>673433337</v>
      </c>
      <c r="DH113" s="4">
        <v>238382928</v>
      </c>
      <c r="DI113" s="4">
        <v>295173862</v>
      </c>
      <c r="DJ113" s="4">
        <v>120709866</v>
      </c>
      <c r="DK113" s="4">
        <v>586275371</v>
      </c>
      <c r="DL113" s="4">
        <v>827116748</v>
      </c>
      <c r="DM113" s="4">
        <v>671802224</v>
      </c>
      <c r="DN113" s="4">
        <v>360628219</v>
      </c>
      <c r="DO113" s="4">
        <v>504424668</v>
      </c>
      <c r="DP113" s="4">
        <v>552656322</v>
      </c>
      <c r="DQ113" s="4">
        <v>433669692</v>
      </c>
      <c r="DR113" s="4">
        <v>666463122</v>
      </c>
      <c r="DS113" s="4">
        <v>648687199</v>
      </c>
      <c r="DT113" s="4">
        <v>949563328</v>
      </c>
      <c r="DU113" s="4">
        <v>831397049</v>
      </c>
      <c r="DV113" s="4">
        <v>327920122</v>
      </c>
      <c r="DW113" s="4">
        <v>677112163</v>
      </c>
      <c r="DX113" s="4">
        <v>475770444</v>
      </c>
      <c r="DY113" s="4">
        <v>388533066</v>
      </c>
      <c r="DZ113" s="4">
        <v>629747583</v>
      </c>
      <c r="EA113" s="4">
        <v>525194995</v>
      </c>
      <c r="EB113" s="4">
        <v>284320694</v>
      </c>
      <c r="EC113" s="4">
        <v>120313687</v>
      </c>
      <c r="ED113" s="4">
        <v>800024240</v>
      </c>
      <c r="EE113" s="4">
        <v>62948864</v>
      </c>
      <c r="EF113" s="4">
        <v>108100904</v>
      </c>
      <c r="EG113" s="4">
        <v>203181026</v>
      </c>
      <c r="EH113" s="4">
        <v>349418553</v>
      </c>
      <c r="EI113" s="4">
        <v>307429557</v>
      </c>
      <c r="EJ113" s="4">
        <v>352809559</v>
      </c>
      <c r="EK113" s="4">
        <v>303667682</v>
      </c>
      <c r="EL113" s="4">
        <v>248501100</v>
      </c>
      <c r="EM113" s="4">
        <v>305151040</v>
      </c>
      <c r="EN113" s="4">
        <v>603366025</v>
      </c>
      <c r="EO113" s="4">
        <v>347830461</v>
      </c>
      <c r="EP113" s="4">
        <v>117675976</v>
      </c>
      <c r="EQ113" s="4">
        <v>770676245</v>
      </c>
      <c r="ER113" s="4">
        <v>103577684</v>
      </c>
      <c r="ES113" s="4">
        <v>253142443</v>
      </c>
      <c r="ET113" s="4">
        <v>100042345</v>
      </c>
      <c r="EU113" s="4">
        <v>30650310</v>
      </c>
      <c r="EV113" s="4">
        <v>22906630</v>
      </c>
      <c r="EW113" s="4">
        <v>31320702</v>
      </c>
      <c r="EX113" s="4">
        <v>291602654</v>
      </c>
      <c r="EY113" s="4">
        <v>498538981</v>
      </c>
      <c r="EZ113" s="4">
        <v>277737249</v>
      </c>
      <c r="FA113" s="4">
        <v>803751520</v>
      </c>
      <c r="FB113" s="4">
        <v>215766753</v>
      </c>
      <c r="FC113" s="4">
        <v>312897177</v>
      </c>
      <c r="FD113" s="4">
        <v>252310139</v>
      </c>
      <c r="FE113" s="4">
        <v>296406949</v>
      </c>
      <c r="FF113" s="4">
        <v>719770158</v>
      </c>
      <c r="FG113" s="4">
        <v>469432502</v>
      </c>
      <c r="FH113" s="4">
        <v>429776171</v>
      </c>
      <c r="FI113" s="4">
        <v>124314440</v>
      </c>
      <c r="FJ113" s="4">
        <v>140379419</v>
      </c>
      <c r="FK113" s="4">
        <v>279903317</v>
      </c>
      <c r="FL113" s="4">
        <v>124829600</v>
      </c>
      <c r="FM113" s="4">
        <v>430164299</v>
      </c>
      <c r="FN113" s="4">
        <v>364111483</v>
      </c>
      <c r="FO113" s="4">
        <v>223803876</v>
      </c>
      <c r="FP113" s="4">
        <v>161550520</v>
      </c>
      <c r="FQ113" s="4">
        <v>165535247</v>
      </c>
      <c r="FR113" s="4">
        <v>131170607</v>
      </c>
      <c r="FS113" s="4">
        <v>152583779</v>
      </c>
      <c r="FT113" s="4">
        <v>120450461</v>
      </c>
      <c r="FU113" s="4">
        <v>160726155</v>
      </c>
      <c r="FV113" s="4">
        <v>178850633</v>
      </c>
      <c r="FW113" s="4">
        <v>140904907</v>
      </c>
      <c r="FX113" s="4">
        <v>100426559</v>
      </c>
      <c r="FY113" s="4">
        <v>89835057579</v>
      </c>
    </row>
    <row r="114" spans="1:181" x14ac:dyDescent="0.35">
      <c r="A114" t="s">
        <v>176</v>
      </c>
      <c r="B114" s="4">
        <v>318581079</v>
      </c>
      <c r="C114" s="4">
        <v>282785185</v>
      </c>
      <c r="D114" s="4">
        <v>124000732</v>
      </c>
      <c r="E114" s="4">
        <v>529798264</v>
      </c>
      <c r="F114" s="4">
        <v>345215356</v>
      </c>
      <c r="G114" s="4">
        <v>942763933</v>
      </c>
      <c r="H114" s="4">
        <v>282179629</v>
      </c>
      <c r="I114" s="4">
        <v>300987253</v>
      </c>
      <c r="J114" s="4">
        <v>290157223</v>
      </c>
      <c r="K114" s="4">
        <v>627838135</v>
      </c>
      <c r="L114" s="4">
        <v>712250395</v>
      </c>
      <c r="M114" s="4">
        <v>655904015</v>
      </c>
      <c r="N114" s="4">
        <v>674122548</v>
      </c>
      <c r="O114" s="4">
        <v>680201989</v>
      </c>
      <c r="P114" s="4">
        <v>144291416</v>
      </c>
      <c r="Q114" s="4">
        <v>128530993</v>
      </c>
      <c r="R114" s="4">
        <v>259198166</v>
      </c>
      <c r="S114" s="4">
        <v>481322496</v>
      </c>
      <c r="T114" s="4">
        <v>333292672</v>
      </c>
      <c r="U114" s="4">
        <v>283103192</v>
      </c>
      <c r="V114" s="4">
        <v>286246828</v>
      </c>
      <c r="W114" s="4">
        <v>596277312</v>
      </c>
      <c r="X114" s="4">
        <v>471774730</v>
      </c>
      <c r="Y114" s="4">
        <v>537124201</v>
      </c>
      <c r="Z114" s="4">
        <v>525937318</v>
      </c>
      <c r="AA114" s="4">
        <v>314184860</v>
      </c>
      <c r="AB114" s="4">
        <v>362373238</v>
      </c>
      <c r="AC114" s="4">
        <v>268558506</v>
      </c>
      <c r="AD114" s="4">
        <v>388777733</v>
      </c>
      <c r="AE114" s="4">
        <v>347992172</v>
      </c>
      <c r="AF114" s="4">
        <v>252743153</v>
      </c>
      <c r="AG114" s="4">
        <v>741027084</v>
      </c>
      <c r="AH114" s="4">
        <v>862261902</v>
      </c>
      <c r="AI114" s="4">
        <v>606205163</v>
      </c>
      <c r="AJ114" s="4">
        <v>508026295</v>
      </c>
      <c r="AK114" s="4">
        <v>992871766</v>
      </c>
      <c r="AL114" s="4">
        <v>692803534</v>
      </c>
      <c r="AM114" s="4">
        <v>406046472</v>
      </c>
      <c r="AN114" s="4">
        <v>294478255</v>
      </c>
      <c r="AO114" s="4">
        <v>315649099</v>
      </c>
      <c r="AP114" s="4">
        <v>630171344</v>
      </c>
      <c r="AQ114" s="4">
        <v>308035767</v>
      </c>
      <c r="AR114" s="4">
        <v>538341422</v>
      </c>
      <c r="AS114" s="4">
        <v>457613016</v>
      </c>
      <c r="AT114" s="4">
        <v>352072361</v>
      </c>
      <c r="AU114" s="4">
        <v>959453434</v>
      </c>
      <c r="AV114" s="4">
        <v>600751179</v>
      </c>
      <c r="AW114" s="4">
        <v>470195952</v>
      </c>
      <c r="AX114" s="4">
        <v>833422826</v>
      </c>
      <c r="AY114" s="4">
        <v>202865194</v>
      </c>
      <c r="AZ114" s="4">
        <v>749118444</v>
      </c>
      <c r="BA114" s="4">
        <v>879483143</v>
      </c>
      <c r="BB114" s="4">
        <v>211761022</v>
      </c>
      <c r="BC114" s="4">
        <v>350175161</v>
      </c>
      <c r="BD114" s="4">
        <v>259348481</v>
      </c>
      <c r="BE114" s="4">
        <v>1062014393</v>
      </c>
      <c r="BF114" s="4">
        <v>1137955042</v>
      </c>
      <c r="BG114" s="4">
        <v>312539999</v>
      </c>
      <c r="BH114" s="4">
        <v>400272404</v>
      </c>
      <c r="BI114" s="4">
        <v>342213385</v>
      </c>
      <c r="BJ114" s="4">
        <v>328077781</v>
      </c>
      <c r="BK114" s="4">
        <v>281246278</v>
      </c>
      <c r="BL114" s="4">
        <v>278360167</v>
      </c>
      <c r="BM114" s="4">
        <v>261388767</v>
      </c>
      <c r="BN114" s="4">
        <v>1123976805</v>
      </c>
      <c r="BO114" s="4">
        <v>889045923</v>
      </c>
      <c r="BP114" s="4">
        <v>403087489</v>
      </c>
      <c r="BQ114" s="4">
        <v>242200991</v>
      </c>
      <c r="BR114" s="4">
        <v>323815047</v>
      </c>
      <c r="BS114" s="4">
        <v>256206221</v>
      </c>
      <c r="BT114" s="4">
        <v>2170007760</v>
      </c>
      <c r="BU114" s="4">
        <v>262498069</v>
      </c>
      <c r="BV114" s="4">
        <v>459734522</v>
      </c>
      <c r="BW114" s="4">
        <v>245586271</v>
      </c>
      <c r="BX114" s="4">
        <v>241640074</v>
      </c>
      <c r="BY114" s="4">
        <v>613274960</v>
      </c>
      <c r="BZ114" s="4">
        <v>529313843</v>
      </c>
      <c r="CA114" s="4">
        <v>551064434</v>
      </c>
      <c r="CB114" s="4">
        <v>512307917</v>
      </c>
      <c r="CC114" s="4">
        <v>758690879</v>
      </c>
      <c r="CD114" s="4">
        <v>783653866</v>
      </c>
      <c r="CE114" s="4">
        <v>1154367432</v>
      </c>
      <c r="CF114" s="4">
        <v>1022639027</v>
      </c>
      <c r="CG114" s="4">
        <v>1074139200</v>
      </c>
      <c r="CH114" s="4">
        <v>748467476</v>
      </c>
      <c r="CI114" s="4">
        <v>1102767281</v>
      </c>
      <c r="CJ114" s="4">
        <v>1288990359</v>
      </c>
      <c r="CK114" s="4">
        <v>776689462</v>
      </c>
      <c r="CL114" s="4">
        <v>932639701</v>
      </c>
      <c r="CM114" s="4">
        <v>644262736</v>
      </c>
      <c r="CN114" s="4">
        <v>911704231</v>
      </c>
      <c r="CO114" s="4">
        <v>447693203</v>
      </c>
      <c r="CP114" s="4">
        <v>644039822</v>
      </c>
      <c r="CQ114" s="4">
        <v>622395823</v>
      </c>
      <c r="CR114" s="4">
        <v>1172532788</v>
      </c>
      <c r="CS114" s="4">
        <v>705678921</v>
      </c>
      <c r="CT114" s="4">
        <v>546075442</v>
      </c>
      <c r="CU114" s="4">
        <v>648688697</v>
      </c>
      <c r="CV114" s="4">
        <v>903782378</v>
      </c>
      <c r="CW114" s="4">
        <v>1058251538</v>
      </c>
      <c r="CX114" s="4">
        <v>1752713574</v>
      </c>
      <c r="CY114" s="4">
        <v>450916827</v>
      </c>
      <c r="CZ114" s="4">
        <v>1030490032</v>
      </c>
      <c r="DA114" s="4">
        <v>1187186171</v>
      </c>
      <c r="DB114" s="4">
        <v>397635366</v>
      </c>
      <c r="DC114" s="4">
        <v>601695500</v>
      </c>
      <c r="DD114" s="4">
        <v>1653565413</v>
      </c>
      <c r="DE114" s="4">
        <v>770608413</v>
      </c>
      <c r="DF114" s="4">
        <v>547708023</v>
      </c>
      <c r="DG114" s="4">
        <v>666156857</v>
      </c>
      <c r="DH114" s="4">
        <v>239646064</v>
      </c>
      <c r="DI114" s="4">
        <v>295561480</v>
      </c>
      <c r="DJ114" s="4">
        <v>122108042</v>
      </c>
      <c r="DK114" s="4">
        <v>581216134</v>
      </c>
      <c r="DL114" s="4">
        <v>827643943</v>
      </c>
      <c r="DM114" s="4">
        <v>670160880</v>
      </c>
      <c r="DN114" s="4">
        <v>364335051</v>
      </c>
      <c r="DO114" s="4">
        <v>508732620</v>
      </c>
      <c r="DP114" s="4">
        <v>553321821</v>
      </c>
      <c r="DQ114" s="4">
        <v>437331756</v>
      </c>
      <c r="DR114" s="4">
        <v>662283661</v>
      </c>
      <c r="DS114" s="4">
        <v>649180710</v>
      </c>
      <c r="DT114" s="4">
        <v>944874281</v>
      </c>
      <c r="DU114" s="4">
        <v>826130129</v>
      </c>
      <c r="DV114" s="4">
        <v>325946557</v>
      </c>
      <c r="DW114" s="4">
        <v>679875790</v>
      </c>
      <c r="DX114" s="4">
        <v>483609648</v>
      </c>
      <c r="DY114" s="4">
        <v>392465564</v>
      </c>
      <c r="DZ114" s="4">
        <v>631247373</v>
      </c>
      <c r="EA114" s="4">
        <v>527425979</v>
      </c>
      <c r="EB114" s="4">
        <v>289819871</v>
      </c>
      <c r="EC114" s="4">
        <v>122449047</v>
      </c>
      <c r="ED114" s="4">
        <v>807965230</v>
      </c>
      <c r="EE114" s="4">
        <v>63666160</v>
      </c>
      <c r="EF114" s="4">
        <v>109839680</v>
      </c>
      <c r="EG114" s="4">
        <v>206968567</v>
      </c>
      <c r="EH114" s="4">
        <v>353352662</v>
      </c>
      <c r="EI114" s="4">
        <v>310641789</v>
      </c>
      <c r="EJ114" s="4">
        <v>356094044</v>
      </c>
      <c r="EK114" s="4">
        <v>304423190</v>
      </c>
      <c r="EL114" s="4">
        <v>252060030</v>
      </c>
      <c r="EM114" s="4">
        <v>306280236</v>
      </c>
      <c r="EN114" s="4">
        <v>607222546</v>
      </c>
      <c r="EO114" s="4">
        <v>346488333</v>
      </c>
      <c r="EP114" s="4">
        <v>119180029</v>
      </c>
      <c r="EQ114" s="4">
        <v>723673582</v>
      </c>
      <c r="ER114" s="4">
        <v>102976319</v>
      </c>
      <c r="ES114" s="4">
        <v>244673105</v>
      </c>
      <c r="ET114" s="4">
        <v>99552617</v>
      </c>
      <c r="EU114" s="4">
        <v>29867093</v>
      </c>
      <c r="EV114" s="4">
        <v>23274780</v>
      </c>
      <c r="EW114" s="4">
        <v>31353294</v>
      </c>
      <c r="EX114" s="4">
        <v>285136080</v>
      </c>
      <c r="EY114" s="4">
        <v>487129095</v>
      </c>
      <c r="EZ114" s="4">
        <v>273358454</v>
      </c>
      <c r="FA114" s="4">
        <v>801540229</v>
      </c>
      <c r="FB114" s="4">
        <v>209373099</v>
      </c>
      <c r="FC114" s="4">
        <v>308939920</v>
      </c>
      <c r="FD114" s="4">
        <v>248815757</v>
      </c>
      <c r="FE114" s="4">
        <v>290208813</v>
      </c>
      <c r="FF114" s="4">
        <v>709908737</v>
      </c>
      <c r="FG114" s="4">
        <v>462038826</v>
      </c>
      <c r="FH114" s="4">
        <v>421438561</v>
      </c>
      <c r="FI114" s="4">
        <v>122124917</v>
      </c>
      <c r="FJ114" s="4">
        <v>139571154</v>
      </c>
      <c r="FK114" s="4">
        <v>275560490</v>
      </c>
      <c r="FL114" s="4">
        <v>122258304</v>
      </c>
      <c r="FM114" s="4">
        <v>419172947</v>
      </c>
      <c r="FN114" s="4">
        <v>366599951</v>
      </c>
      <c r="FO114" s="4">
        <v>224068123</v>
      </c>
      <c r="FP114" s="4">
        <v>162855230</v>
      </c>
      <c r="FQ114" s="4">
        <v>164440819</v>
      </c>
      <c r="FR114" s="4">
        <v>132309189</v>
      </c>
      <c r="FS114" s="4">
        <v>152754898</v>
      </c>
      <c r="FT114" s="4">
        <v>121312497</v>
      </c>
      <c r="FU114" s="4">
        <v>162610009</v>
      </c>
      <c r="FV114" s="4">
        <v>181107564</v>
      </c>
      <c r="FW114" s="4">
        <v>141353482</v>
      </c>
      <c r="FX114" s="4">
        <v>100889736</v>
      </c>
      <c r="FY114" s="4">
        <v>90227144586</v>
      </c>
    </row>
    <row r="115" spans="1:181" x14ac:dyDescent="0.35">
      <c r="A115" t="s">
        <v>177</v>
      </c>
      <c r="B115" s="4">
        <v>334099158</v>
      </c>
      <c r="C115" s="4">
        <v>295153097</v>
      </c>
      <c r="D115" s="4">
        <v>131076776</v>
      </c>
      <c r="E115" s="4">
        <v>557597497</v>
      </c>
      <c r="F115" s="4">
        <v>364282257</v>
      </c>
      <c r="G115" s="4">
        <v>996657706</v>
      </c>
      <c r="H115" s="4">
        <v>295838006</v>
      </c>
      <c r="I115" s="4">
        <v>301729060</v>
      </c>
      <c r="J115" s="4">
        <v>299720343</v>
      </c>
      <c r="K115" s="4">
        <v>669778109</v>
      </c>
      <c r="L115" s="4">
        <v>778062991</v>
      </c>
      <c r="M115" s="4">
        <v>692005872</v>
      </c>
      <c r="N115" s="4">
        <v>712352516</v>
      </c>
      <c r="O115" s="4">
        <v>711100419</v>
      </c>
      <c r="P115" s="4">
        <v>152606975</v>
      </c>
      <c r="Q115" s="4">
        <v>134508909</v>
      </c>
      <c r="R115" s="4">
        <v>273486652</v>
      </c>
      <c r="S115" s="4">
        <v>507821219</v>
      </c>
      <c r="T115" s="4">
        <v>349882498</v>
      </c>
      <c r="U115" s="4">
        <v>301897789</v>
      </c>
      <c r="V115" s="4">
        <v>306564524</v>
      </c>
      <c r="W115" s="4">
        <v>657049566</v>
      </c>
      <c r="X115" s="4">
        <v>497893816</v>
      </c>
      <c r="Y115" s="4">
        <v>569322021</v>
      </c>
      <c r="Z115" s="4">
        <v>556432641</v>
      </c>
      <c r="AA115" s="4">
        <v>331127234</v>
      </c>
      <c r="AB115" s="4">
        <v>385402241</v>
      </c>
      <c r="AC115" s="4">
        <v>278172196</v>
      </c>
      <c r="AD115" s="4">
        <v>410615842</v>
      </c>
      <c r="AE115" s="4">
        <v>361119864</v>
      </c>
      <c r="AF115" s="4">
        <v>262496466</v>
      </c>
      <c r="AG115" s="4">
        <v>781600439</v>
      </c>
      <c r="AH115" s="4">
        <v>908206579</v>
      </c>
      <c r="AI115" s="4">
        <v>636041792</v>
      </c>
      <c r="AJ115" s="4">
        <v>533314317</v>
      </c>
      <c r="AK115" s="4">
        <v>1051366966</v>
      </c>
      <c r="AL115" s="4">
        <v>730284743</v>
      </c>
      <c r="AM115" s="4">
        <v>426073788</v>
      </c>
      <c r="AN115" s="4">
        <v>308854344</v>
      </c>
      <c r="AO115" s="4">
        <v>335340036</v>
      </c>
      <c r="AP115" s="4">
        <v>656984185</v>
      </c>
      <c r="AQ115" s="4">
        <v>320769654</v>
      </c>
      <c r="AR115" s="4">
        <v>563872908</v>
      </c>
      <c r="AS115" s="4">
        <v>485418268</v>
      </c>
      <c r="AT115" s="4">
        <v>365737891</v>
      </c>
      <c r="AU115" s="4">
        <v>996042932</v>
      </c>
      <c r="AV115" s="4">
        <v>619419031</v>
      </c>
      <c r="AW115" s="4">
        <v>487905717</v>
      </c>
      <c r="AX115" s="4">
        <v>869985591</v>
      </c>
      <c r="AY115" s="4">
        <v>210455738</v>
      </c>
      <c r="AZ115" s="4">
        <v>799751127</v>
      </c>
      <c r="BA115" s="4">
        <v>933687159</v>
      </c>
      <c r="BB115" s="4">
        <v>221031893</v>
      </c>
      <c r="BC115" s="4">
        <v>365438894</v>
      </c>
      <c r="BD115" s="4">
        <v>267308581</v>
      </c>
      <c r="BE115" s="4">
        <v>1109425036</v>
      </c>
      <c r="BF115" s="4">
        <v>1219178501</v>
      </c>
      <c r="BG115" s="4">
        <v>335071273</v>
      </c>
      <c r="BH115" s="4">
        <v>427688494</v>
      </c>
      <c r="BI115" s="4">
        <v>363248123</v>
      </c>
      <c r="BJ115" s="4">
        <v>345111375</v>
      </c>
      <c r="BK115" s="4">
        <v>294613846</v>
      </c>
      <c r="BL115" s="4">
        <v>293507826</v>
      </c>
      <c r="BM115" s="4">
        <v>269312314</v>
      </c>
      <c r="BN115" s="4">
        <v>1161437736</v>
      </c>
      <c r="BO115" s="4">
        <v>934137647</v>
      </c>
      <c r="BP115" s="4">
        <v>423294340</v>
      </c>
      <c r="BQ115" s="4">
        <v>252453523</v>
      </c>
      <c r="BR115" s="4">
        <v>337288469</v>
      </c>
      <c r="BS115" s="4">
        <v>265667274</v>
      </c>
      <c r="BT115" s="4">
        <v>2238240407</v>
      </c>
      <c r="BU115" s="4">
        <v>272073519</v>
      </c>
      <c r="BV115" s="4">
        <v>468757202</v>
      </c>
      <c r="BW115" s="4">
        <v>253303721</v>
      </c>
      <c r="BX115" s="4">
        <v>248799685</v>
      </c>
      <c r="BY115" s="4">
        <v>631871368</v>
      </c>
      <c r="BZ115" s="4">
        <v>535175516</v>
      </c>
      <c r="CA115" s="4">
        <v>563552266</v>
      </c>
      <c r="CB115" s="4">
        <v>533584721</v>
      </c>
      <c r="CC115" s="4">
        <v>733784586</v>
      </c>
      <c r="CD115" s="4">
        <v>748332993</v>
      </c>
      <c r="CE115" s="4">
        <v>1131986082</v>
      </c>
      <c r="CF115" s="4">
        <v>1023244464</v>
      </c>
      <c r="CG115" s="4">
        <v>1073470062</v>
      </c>
      <c r="CH115" s="4">
        <v>741929248</v>
      </c>
      <c r="CI115" s="4">
        <v>1103747576</v>
      </c>
      <c r="CJ115" s="4">
        <v>1314775876</v>
      </c>
      <c r="CK115" s="4">
        <v>767771755</v>
      </c>
      <c r="CL115" s="4">
        <v>957723094</v>
      </c>
      <c r="CM115" s="4">
        <v>667070840</v>
      </c>
      <c r="CN115" s="4">
        <v>934362004</v>
      </c>
      <c r="CO115" s="4">
        <v>454183398</v>
      </c>
      <c r="CP115" s="4">
        <v>657910123</v>
      </c>
      <c r="CQ115" s="4">
        <v>643621996</v>
      </c>
      <c r="CR115" s="4">
        <v>1198058158</v>
      </c>
      <c r="CS115" s="4">
        <v>715712864</v>
      </c>
      <c r="CT115" s="4">
        <v>549763088</v>
      </c>
      <c r="CU115" s="4">
        <v>656781143</v>
      </c>
      <c r="CV115" s="4">
        <v>932976784</v>
      </c>
      <c r="CW115" s="4">
        <v>1084900853</v>
      </c>
      <c r="CX115" s="4">
        <v>1831065393</v>
      </c>
      <c r="CY115" s="4">
        <v>458288323</v>
      </c>
      <c r="CZ115" s="4">
        <v>1052584077</v>
      </c>
      <c r="DA115" s="4">
        <v>1231209636</v>
      </c>
      <c r="DB115" s="4">
        <v>412451783</v>
      </c>
      <c r="DC115" s="4">
        <v>623078417</v>
      </c>
      <c r="DD115" s="4">
        <v>1691966176</v>
      </c>
      <c r="DE115" s="4">
        <v>799884686</v>
      </c>
      <c r="DF115" s="4">
        <v>568129738</v>
      </c>
      <c r="DG115" s="4">
        <v>689387610</v>
      </c>
      <c r="DH115" s="4">
        <v>250378028</v>
      </c>
      <c r="DI115" s="4">
        <v>308875351</v>
      </c>
      <c r="DJ115" s="4">
        <v>127258351</v>
      </c>
      <c r="DK115" s="4">
        <v>606993173</v>
      </c>
      <c r="DL115" s="4">
        <v>867918385</v>
      </c>
      <c r="DM115" s="4">
        <v>704950945</v>
      </c>
      <c r="DN115" s="4">
        <v>376899551</v>
      </c>
      <c r="DO115" s="4">
        <v>526473798</v>
      </c>
      <c r="DP115" s="4">
        <v>569207994</v>
      </c>
      <c r="DQ115" s="4">
        <v>448824425</v>
      </c>
      <c r="DR115" s="4">
        <v>682480444</v>
      </c>
      <c r="DS115" s="4">
        <v>683424153</v>
      </c>
      <c r="DT115" s="4">
        <v>993258352</v>
      </c>
      <c r="DU115" s="4">
        <v>847312113</v>
      </c>
      <c r="DV115" s="4">
        <v>345858116</v>
      </c>
      <c r="DW115" s="4">
        <v>709377529</v>
      </c>
      <c r="DX115" s="4">
        <v>501573627</v>
      </c>
      <c r="DY115" s="4">
        <v>411219710</v>
      </c>
      <c r="DZ115" s="4">
        <v>664697295</v>
      </c>
      <c r="EA115" s="4">
        <v>551776403</v>
      </c>
      <c r="EB115" s="4">
        <v>299215326</v>
      </c>
      <c r="EC115" s="4">
        <v>128035645</v>
      </c>
      <c r="ED115" s="4">
        <v>852184425</v>
      </c>
      <c r="EE115" s="4">
        <v>64616926</v>
      </c>
      <c r="EF115" s="4">
        <v>111350996</v>
      </c>
      <c r="EG115" s="4">
        <v>209670055</v>
      </c>
      <c r="EH115" s="4">
        <v>356827911</v>
      </c>
      <c r="EI115" s="4">
        <v>315153052</v>
      </c>
      <c r="EJ115" s="4">
        <v>362269037</v>
      </c>
      <c r="EK115" s="4">
        <v>307473262</v>
      </c>
      <c r="EL115" s="4">
        <v>253043099</v>
      </c>
      <c r="EM115" s="4">
        <v>312246258</v>
      </c>
      <c r="EN115" s="4">
        <v>619049620</v>
      </c>
      <c r="EO115" s="4">
        <v>350797938</v>
      </c>
      <c r="EP115" s="4">
        <v>120998774</v>
      </c>
      <c r="EQ115" s="4">
        <v>729560166</v>
      </c>
      <c r="ER115" s="4">
        <v>105441470</v>
      </c>
      <c r="ES115" s="4">
        <v>249847548</v>
      </c>
      <c r="ET115" s="4">
        <v>102513707</v>
      </c>
      <c r="EU115" s="4">
        <v>30717642</v>
      </c>
      <c r="EV115" s="4">
        <v>23987702</v>
      </c>
      <c r="EW115" s="4">
        <v>32185439</v>
      </c>
      <c r="EX115" s="4">
        <v>291532150</v>
      </c>
      <c r="EY115" s="4">
        <v>492187297</v>
      </c>
      <c r="EZ115" s="4">
        <v>272900516</v>
      </c>
      <c r="FA115" s="4">
        <v>809686236</v>
      </c>
      <c r="FB115" s="4">
        <v>212234483</v>
      </c>
      <c r="FC115" s="4">
        <v>319222742</v>
      </c>
      <c r="FD115" s="4">
        <v>250697285</v>
      </c>
      <c r="FE115" s="4">
        <v>294933458</v>
      </c>
      <c r="FF115" s="4">
        <v>723683244</v>
      </c>
      <c r="FG115" s="4">
        <v>467556764</v>
      </c>
      <c r="FH115" s="4">
        <v>428766201</v>
      </c>
      <c r="FI115" s="4">
        <v>123408451</v>
      </c>
      <c r="FJ115" s="4">
        <v>141348778</v>
      </c>
      <c r="FK115" s="4">
        <v>277855246</v>
      </c>
      <c r="FL115" s="4">
        <v>124503622</v>
      </c>
      <c r="FM115" s="4">
        <v>426309990</v>
      </c>
      <c r="FN115" s="4">
        <v>380771285</v>
      </c>
      <c r="FO115" s="4">
        <v>230115676</v>
      </c>
      <c r="FP115" s="4">
        <v>169068406</v>
      </c>
      <c r="FQ115" s="4">
        <v>169365760</v>
      </c>
      <c r="FR115" s="4">
        <v>135959392</v>
      </c>
      <c r="FS115" s="4">
        <v>156008027</v>
      </c>
      <c r="FT115" s="4">
        <v>125324215</v>
      </c>
      <c r="FU115" s="4">
        <v>168875248</v>
      </c>
      <c r="FV115" s="4">
        <v>189203773</v>
      </c>
      <c r="FW115" s="4">
        <v>145822565</v>
      </c>
      <c r="FX115" s="4">
        <v>104562799</v>
      </c>
      <c r="FY115" s="4">
        <v>93325541191</v>
      </c>
    </row>
    <row r="116" spans="1:181" x14ac:dyDescent="0.35">
      <c r="A116" t="s">
        <v>178</v>
      </c>
      <c r="B116" s="4">
        <v>323268029</v>
      </c>
      <c r="C116" s="4">
        <v>287732954</v>
      </c>
      <c r="D116" s="4">
        <v>127769929</v>
      </c>
      <c r="E116" s="4">
        <v>541883606</v>
      </c>
      <c r="F116" s="4">
        <v>355609933</v>
      </c>
      <c r="G116" s="4">
        <v>963878061</v>
      </c>
      <c r="H116" s="4">
        <v>286783206</v>
      </c>
      <c r="I116" s="4">
        <v>285351646</v>
      </c>
      <c r="J116" s="4">
        <v>298628047</v>
      </c>
      <c r="K116" s="4">
        <v>648326301</v>
      </c>
      <c r="L116" s="4">
        <v>732444728</v>
      </c>
      <c r="M116" s="4">
        <v>668385268</v>
      </c>
      <c r="N116" s="4">
        <v>684968291</v>
      </c>
      <c r="O116" s="4">
        <v>691499065</v>
      </c>
      <c r="P116" s="4">
        <v>146151397</v>
      </c>
      <c r="Q116" s="4">
        <v>131724435</v>
      </c>
      <c r="R116" s="4">
        <v>265004223</v>
      </c>
      <c r="S116" s="4">
        <v>489316148</v>
      </c>
      <c r="T116" s="4">
        <v>338647836</v>
      </c>
      <c r="U116" s="4">
        <v>289464713</v>
      </c>
      <c r="V116" s="4">
        <v>297420046</v>
      </c>
      <c r="W116" s="4">
        <v>602367098</v>
      </c>
      <c r="X116" s="4">
        <v>477157764</v>
      </c>
      <c r="Y116" s="4">
        <v>542998514</v>
      </c>
      <c r="Z116" s="4">
        <v>532422182</v>
      </c>
      <c r="AA116" s="4">
        <v>319108847</v>
      </c>
      <c r="AB116" s="4">
        <v>367923169</v>
      </c>
      <c r="AC116" s="4">
        <v>273689671</v>
      </c>
      <c r="AD116" s="4">
        <v>397342823</v>
      </c>
      <c r="AE116" s="4">
        <v>354255159</v>
      </c>
      <c r="AF116" s="4">
        <v>260143768</v>
      </c>
      <c r="AG116" s="4">
        <v>754281151</v>
      </c>
      <c r="AH116" s="4">
        <v>869176709</v>
      </c>
      <c r="AI116" s="4">
        <v>615214187</v>
      </c>
      <c r="AJ116" s="4">
        <v>515893879</v>
      </c>
      <c r="AK116" s="4">
        <v>1021498760</v>
      </c>
      <c r="AL116" s="4">
        <v>696965893</v>
      </c>
      <c r="AM116" s="4">
        <v>411298196</v>
      </c>
      <c r="AN116" s="4">
        <v>301716930</v>
      </c>
      <c r="AO116" s="4">
        <v>323263441</v>
      </c>
      <c r="AP116" s="4">
        <v>641340250</v>
      </c>
      <c r="AQ116" s="4">
        <v>317172386</v>
      </c>
      <c r="AR116" s="4">
        <v>542651539</v>
      </c>
      <c r="AS116" s="4">
        <v>471474867</v>
      </c>
      <c r="AT116" s="4">
        <v>360530081</v>
      </c>
      <c r="AU116" s="4">
        <v>971040968</v>
      </c>
      <c r="AV116" s="4">
        <v>601494606</v>
      </c>
      <c r="AW116" s="4">
        <v>466091708</v>
      </c>
      <c r="AX116" s="4">
        <v>854074455</v>
      </c>
      <c r="AY116" s="4">
        <v>208443305</v>
      </c>
      <c r="AZ116" s="4">
        <v>752068489</v>
      </c>
      <c r="BA116" s="4">
        <v>868058203</v>
      </c>
      <c r="BB116" s="4">
        <v>213992203</v>
      </c>
      <c r="BC116" s="4">
        <v>350973359</v>
      </c>
      <c r="BD116" s="4">
        <v>259962326</v>
      </c>
      <c r="BE116" s="4">
        <v>1070036656</v>
      </c>
      <c r="BF116" s="4">
        <v>1173697284</v>
      </c>
      <c r="BG116" s="4">
        <v>321310980</v>
      </c>
      <c r="BH116" s="4">
        <v>406607529</v>
      </c>
      <c r="BI116" s="4">
        <v>346328116</v>
      </c>
      <c r="BJ116" s="4">
        <v>331476245</v>
      </c>
      <c r="BK116" s="4">
        <v>285866965</v>
      </c>
      <c r="BL116" s="4">
        <v>288270119</v>
      </c>
      <c r="BM116" s="4">
        <v>261227817</v>
      </c>
      <c r="BN116" s="4">
        <v>1086859041</v>
      </c>
      <c r="BO116" s="4">
        <v>893560010</v>
      </c>
      <c r="BP116" s="4">
        <v>406334285</v>
      </c>
      <c r="BQ116" s="4">
        <v>243290178</v>
      </c>
      <c r="BR116" s="4">
        <v>326993584</v>
      </c>
      <c r="BS116" s="4">
        <v>259384682</v>
      </c>
      <c r="BT116" s="4">
        <v>2142289778</v>
      </c>
      <c r="BU116" s="4">
        <v>265945573</v>
      </c>
      <c r="BV116" s="4">
        <v>456218528</v>
      </c>
      <c r="BW116" s="4">
        <v>247255717</v>
      </c>
      <c r="BX116" s="4">
        <v>241263614</v>
      </c>
      <c r="BY116" s="4">
        <v>613645676</v>
      </c>
      <c r="BZ116" s="4">
        <v>522330656</v>
      </c>
      <c r="CA116" s="4">
        <v>546748599</v>
      </c>
      <c r="CB116" s="4">
        <v>511314042</v>
      </c>
      <c r="CC116" s="4">
        <v>694035719</v>
      </c>
      <c r="CD116" s="4">
        <v>716079859</v>
      </c>
      <c r="CE116" s="4">
        <v>1104906701</v>
      </c>
      <c r="CF116" s="4">
        <v>995812720</v>
      </c>
      <c r="CG116" s="4">
        <v>1053423609</v>
      </c>
      <c r="CH116" s="4">
        <v>730522227</v>
      </c>
      <c r="CI116" s="4">
        <v>1092849839</v>
      </c>
      <c r="CJ116" s="4">
        <v>1289818937</v>
      </c>
      <c r="CK116" s="4">
        <v>756605639</v>
      </c>
      <c r="CL116" s="4">
        <v>928864449</v>
      </c>
      <c r="CM116" s="4">
        <v>648648807</v>
      </c>
      <c r="CN116" s="4">
        <v>918079728</v>
      </c>
      <c r="CO116" s="4">
        <v>442789951</v>
      </c>
      <c r="CP116" s="4">
        <v>638402651</v>
      </c>
      <c r="CQ116" s="4">
        <v>626595042</v>
      </c>
      <c r="CR116" s="4">
        <v>1167343740</v>
      </c>
      <c r="CS116" s="4">
        <v>697173353</v>
      </c>
      <c r="CT116" s="4">
        <v>539336249</v>
      </c>
      <c r="CU116" s="4">
        <v>652657068</v>
      </c>
      <c r="CV116" s="4">
        <v>906441879</v>
      </c>
      <c r="CW116" s="4">
        <v>1061957680</v>
      </c>
      <c r="CX116" s="4">
        <v>1747683064</v>
      </c>
      <c r="CY116" s="4">
        <v>444571359</v>
      </c>
      <c r="CZ116" s="4">
        <v>1015784741</v>
      </c>
      <c r="DA116" s="4">
        <v>1200547075</v>
      </c>
      <c r="DB116" s="4">
        <v>403603234</v>
      </c>
      <c r="DC116" s="4">
        <v>608900120</v>
      </c>
      <c r="DD116" s="4">
        <v>1651844434</v>
      </c>
      <c r="DE116" s="4">
        <v>771059007</v>
      </c>
      <c r="DF116" s="4">
        <v>554967065</v>
      </c>
      <c r="DG116" s="4">
        <v>671572920</v>
      </c>
      <c r="DH116" s="4">
        <v>244552522</v>
      </c>
      <c r="DI116" s="4">
        <v>299691770</v>
      </c>
      <c r="DJ116" s="4">
        <v>124094113</v>
      </c>
      <c r="DK116" s="4">
        <v>589599503</v>
      </c>
      <c r="DL116" s="4">
        <v>824001296</v>
      </c>
      <c r="DM116" s="4">
        <v>673124185</v>
      </c>
      <c r="DN116" s="4">
        <v>364026488</v>
      </c>
      <c r="DO116" s="4">
        <v>512862736</v>
      </c>
      <c r="DP116" s="4">
        <v>560919231</v>
      </c>
      <c r="DQ116" s="4">
        <v>440909525</v>
      </c>
      <c r="DR116" s="4">
        <v>646602357</v>
      </c>
      <c r="DS116" s="4">
        <v>660068803</v>
      </c>
      <c r="DT116" s="4">
        <v>971544229</v>
      </c>
      <c r="DU116" s="4">
        <v>822298561</v>
      </c>
      <c r="DV116" s="4">
        <v>323760970</v>
      </c>
      <c r="DW116" s="4">
        <v>684003317</v>
      </c>
      <c r="DX116" s="4">
        <v>488801984</v>
      </c>
      <c r="DY116" s="4">
        <v>395145861</v>
      </c>
      <c r="DZ116" s="4">
        <v>648617311</v>
      </c>
      <c r="EA116" s="4">
        <v>544134254</v>
      </c>
      <c r="EB116" s="4">
        <v>295746366</v>
      </c>
      <c r="EC116" s="4">
        <v>124535741</v>
      </c>
      <c r="ED116" s="4">
        <v>824006414</v>
      </c>
      <c r="EE116" s="4">
        <v>64070182</v>
      </c>
      <c r="EF116" s="4">
        <v>111424331</v>
      </c>
      <c r="EG116" s="4">
        <v>206041739</v>
      </c>
      <c r="EH116" s="4">
        <v>358478153</v>
      </c>
      <c r="EI116" s="4">
        <v>313107640</v>
      </c>
      <c r="EJ116" s="4">
        <v>360077167</v>
      </c>
      <c r="EK116" s="4">
        <v>311082081</v>
      </c>
      <c r="EL116" s="4">
        <v>254660399</v>
      </c>
      <c r="EM116" s="4">
        <v>311511914</v>
      </c>
      <c r="EN116" s="4">
        <v>619457487</v>
      </c>
      <c r="EO116" s="4">
        <v>343678646</v>
      </c>
      <c r="EP116" s="4">
        <v>119447610</v>
      </c>
      <c r="EQ116" s="4">
        <v>728888198</v>
      </c>
      <c r="ER116" s="4">
        <v>102825372</v>
      </c>
      <c r="ES116" s="4">
        <v>247668750</v>
      </c>
      <c r="ET116" s="4">
        <v>103238535</v>
      </c>
      <c r="EU116" s="4">
        <v>30907139</v>
      </c>
      <c r="EV116" s="4">
        <v>23607636</v>
      </c>
      <c r="EW116" s="4">
        <v>32007754</v>
      </c>
      <c r="EX116" s="4">
        <v>290409509</v>
      </c>
      <c r="EY116" s="4">
        <v>486038262</v>
      </c>
      <c r="EZ116" s="4">
        <v>266455471</v>
      </c>
      <c r="FA116" s="4">
        <v>787202061</v>
      </c>
      <c r="FB116" s="4">
        <v>207584088</v>
      </c>
      <c r="FC116" s="4">
        <v>310115211</v>
      </c>
      <c r="FD116" s="4">
        <v>246034589</v>
      </c>
      <c r="FE116" s="4">
        <v>294266495</v>
      </c>
      <c r="FF116" s="4">
        <v>718186834</v>
      </c>
      <c r="FG116" s="4">
        <v>467764918</v>
      </c>
      <c r="FH116" s="4">
        <v>425442202</v>
      </c>
      <c r="FI116" s="4">
        <v>121677050</v>
      </c>
      <c r="FJ116" s="4">
        <v>138654073</v>
      </c>
      <c r="FK116" s="4">
        <v>277934211</v>
      </c>
      <c r="FL116" s="4">
        <v>123871179</v>
      </c>
      <c r="FM116" s="4">
        <v>421728268</v>
      </c>
      <c r="FN116" s="4">
        <v>375238461</v>
      </c>
      <c r="FO116" s="4">
        <v>229303177</v>
      </c>
      <c r="FP116" s="4">
        <v>166790006</v>
      </c>
      <c r="FQ116" s="4">
        <v>167690362</v>
      </c>
      <c r="FR116" s="4">
        <v>133887725</v>
      </c>
      <c r="FS116" s="4">
        <v>155682814</v>
      </c>
      <c r="FT116" s="4">
        <v>123432783</v>
      </c>
      <c r="FU116" s="4">
        <v>165330015</v>
      </c>
      <c r="FV116" s="4">
        <v>184823487</v>
      </c>
      <c r="FW116" s="4">
        <v>144094412</v>
      </c>
      <c r="FX116" s="4">
        <v>102558151</v>
      </c>
      <c r="FY116" s="4">
        <v>90588903373</v>
      </c>
    </row>
    <row r="117" spans="1:181" x14ac:dyDescent="0.35">
      <c r="A117" t="s">
        <v>179</v>
      </c>
      <c r="B117" s="4">
        <v>322552670</v>
      </c>
      <c r="C117" s="4">
        <v>285157036</v>
      </c>
      <c r="D117" s="4">
        <v>125584878</v>
      </c>
      <c r="E117" s="4">
        <v>534466511</v>
      </c>
      <c r="F117" s="4">
        <v>348863651</v>
      </c>
      <c r="G117" s="4">
        <v>952568423</v>
      </c>
      <c r="H117" s="4">
        <v>285787595</v>
      </c>
      <c r="I117" s="4">
        <v>288260188</v>
      </c>
      <c r="J117" s="4">
        <v>298299508</v>
      </c>
      <c r="K117" s="4">
        <v>639278500</v>
      </c>
      <c r="L117" s="4">
        <v>715077058</v>
      </c>
      <c r="M117" s="4">
        <v>657399648</v>
      </c>
      <c r="N117" s="4">
        <v>678650365</v>
      </c>
      <c r="O117" s="4">
        <v>681553294</v>
      </c>
      <c r="P117" s="4">
        <v>146338274</v>
      </c>
      <c r="Q117" s="4">
        <v>132238429</v>
      </c>
      <c r="R117" s="4">
        <v>263056373</v>
      </c>
      <c r="S117" s="4">
        <v>489645285</v>
      </c>
      <c r="T117" s="4">
        <v>335491339</v>
      </c>
      <c r="U117" s="4">
        <v>285066687</v>
      </c>
      <c r="V117" s="4">
        <v>293423248</v>
      </c>
      <c r="W117" s="4">
        <v>583948985</v>
      </c>
      <c r="X117" s="4">
        <v>472220355</v>
      </c>
      <c r="Y117" s="4">
        <v>540615472</v>
      </c>
      <c r="Z117" s="4">
        <v>531893923</v>
      </c>
      <c r="AA117" s="4">
        <v>312216071</v>
      </c>
      <c r="AB117" s="4">
        <v>363214128</v>
      </c>
      <c r="AC117" s="4">
        <v>269465825</v>
      </c>
      <c r="AD117" s="4">
        <v>393710988</v>
      </c>
      <c r="AE117" s="4">
        <v>353422746</v>
      </c>
      <c r="AF117" s="4">
        <v>255785058</v>
      </c>
      <c r="AG117" s="4">
        <v>749508053</v>
      </c>
      <c r="AH117" s="4">
        <v>863241340</v>
      </c>
      <c r="AI117" s="4">
        <v>612026548</v>
      </c>
      <c r="AJ117" s="4">
        <v>507087391</v>
      </c>
      <c r="AK117" s="4">
        <v>1003378959</v>
      </c>
      <c r="AL117" s="4">
        <v>689258349</v>
      </c>
      <c r="AM117" s="4">
        <v>406160691</v>
      </c>
      <c r="AN117" s="4">
        <v>300586661</v>
      </c>
      <c r="AO117" s="4">
        <v>317273737</v>
      </c>
      <c r="AP117" s="4">
        <v>632230606</v>
      </c>
      <c r="AQ117" s="4">
        <v>313646898</v>
      </c>
      <c r="AR117" s="4">
        <v>538042971</v>
      </c>
      <c r="AS117" s="4">
        <v>467064170</v>
      </c>
      <c r="AT117" s="4">
        <v>360772644</v>
      </c>
      <c r="AU117" s="4">
        <v>965402328</v>
      </c>
      <c r="AV117" s="4">
        <v>593646623</v>
      </c>
      <c r="AW117" s="4">
        <v>462287817</v>
      </c>
      <c r="AX117" s="4">
        <v>851069963</v>
      </c>
      <c r="AY117" s="4">
        <v>207847027</v>
      </c>
      <c r="AZ117" s="4">
        <v>751351518</v>
      </c>
      <c r="BA117" s="4">
        <v>867937722</v>
      </c>
      <c r="BB117" s="4">
        <v>212262620</v>
      </c>
      <c r="BC117" s="4">
        <v>348852220</v>
      </c>
      <c r="BD117" s="4">
        <v>260162381</v>
      </c>
      <c r="BE117" s="4">
        <v>1061607808</v>
      </c>
      <c r="BF117" s="4">
        <v>1148248838</v>
      </c>
      <c r="BG117" s="4">
        <v>312930978</v>
      </c>
      <c r="BH117" s="4">
        <v>405256890</v>
      </c>
      <c r="BI117" s="4">
        <v>341864930</v>
      </c>
      <c r="BJ117" s="4">
        <v>328996495</v>
      </c>
      <c r="BK117" s="4">
        <v>282129683</v>
      </c>
      <c r="BL117" s="4">
        <v>281266007</v>
      </c>
      <c r="BM117" s="4">
        <v>261600875</v>
      </c>
      <c r="BN117" s="4">
        <v>1091351914</v>
      </c>
      <c r="BO117" s="4">
        <v>888723610</v>
      </c>
      <c r="BP117" s="4">
        <v>405686026</v>
      </c>
      <c r="BQ117" s="4">
        <v>245419019</v>
      </c>
      <c r="BR117" s="4">
        <v>324900537</v>
      </c>
      <c r="BS117" s="4">
        <v>257161948</v>
      </c>
      <c r="BT117" s="4">
        <v>2076478305</v>
      </c>
      <c r="BU117" s="4">
        <v>260998762</v>
      </c>
      <c r="BV117" s="4">
        <v>448041508</v>
      </c>
      <c r="BW117" s="4">
        <v>240564207</v>
      </c>
      <c r="BX117" s="4">
        <v>240557638</v>
      </c>
      <c r="BY117" s="4">
        <v>609242195</v>
      </c>
      <c r="BZ117" s="4">
        <v>518926286</v>
      </c>
      <c r="CA117" s="4">
        <v>536031339</v>
      </c>
      <c r="CB117" s="4">
        <v>503605659</v>
      </c>
      <c r="CC117" s="4">
        <v>706165061</v>
      </c>
      <c r="CD117" s="4">
        <v>751467269</v>
      </c>
      <c r="CE117" s="4">
        <v>1101381903</v>
      </c>
      <c r="CF117" s="4">
        <v>958415944</v>
      </c>
      <c r="CG117" s="4">
        <v>1056490161</v>
      </c>
      <c r="CH117" s="4">
        <v>730276712</v>
      </c>
      <c r="CI117" s="4">
        <v>1073547342</v>
      </c>
      <c r="CJ117" s="4">
        <v>1263610461</v>
      </c>
      <c r="CK117" s="4">
        <v>741678001</v>
      </c>
      <c r="CL117" s="4">
        <v>914138394</v>
      </c>
      <c r="CM117" s="4">
        <v>640984075</v>
      </c>
      <c r="CN117" s="4">
        <v>904572522</v>
      </c>
      <c r="CO117" s="4">
        <v>436372471</v>
      </c>
      <c r="CP117" s="4">
        <v>629261876</v>
      </c>
      <c r="CQ117" s="4">
        <v>617527726</v>
      </c>
      <c r="CR117" s="4">
        <v>1137999153</v>
      </c>
      <c r="CS117" s="4">
        <v>686810327</v>
      </c>
      <c r="CT117" s="4">
        <v>538723871</v>
      </c>
      <c r="CU117" s="4">
        <v>639106697</v>
      </c>
      <c r="CV117" s="4">
        <v>895347113</v>
      </c>
      <c r="CW117" s="4">
        <v>1030411594</v>
      </c>
      <c r="CX117" s="4">
        <v>1719487467</v>
      </c>
      <c r="CY117" s="4">
        <v>443436447</v>
      </c>
      <c r="CZ117" s="4">
        <v>1004982998</v>
      </c>
      <c r="DA117" s="4">
        <v>1188939999</v>
      </c>
      <c r="DB117" s="4">
        <v>400906832</v>
      </c>
      <c r="DC117" s="4">
        <v>606944872</v>
      </c>
      <c r="DD117" s="4">
        <v>1641393182</v>
      </c>
      <c r="DE117" s="4">
        <v>756495974</v>
      </c>
      <c r="DF117" s="4">
        <v>549558305</v>
      </c>
      <c r="DG117" s="4">
        <v>660696934</v>
      </c>
      <c r="DH117" s="4">
        <v>243996127</v>
      </c>
      <c r="DI117" s="4">
        <v>299208819</v>
      </c>
      <c r="DJ117" s="4">
        <v>124700240</v>
      </c>
      <c r="DK117" s="4">
        <v>587872264</v>
      </c>
      <c r="DL117" s="4">
        <v>818240738</v>
      </c>
      <c r="DM117" s="4">
        <v>663930557</v>
      </c>
      <c r="DN117" s="4">
        <v>363451029</v>
      </c>
      <c r="DO117" s="4">
        <v>509338269</v>
      </c>
      <c r="DP117" s="4">
        <v>561779378</v>
      </c>
      <c r="DQ117" s="4">
        <v>438288756</v>
      </c>
      <c r="DR117" s="4">
        <v>639543175</v>
      </c>
      <c r="DS117" s="4">
        <v>660748697</v>
      </c>
      <c r="DT117" s="4">
        <v>966642798</v>
      </c>
      <c r="DU117" s="4">
        <v>820677669</v>
      </c>
      <c r="DV117" s="4">
        <v>321083262</v>
      </c>
      <c r="DW117" s="4">
        <v>680101135</v>
      </c>
      <c r="DX117" s="4">
        <v>490057699</v>
      </c>
      <c r="DY117" s="4">
        <v>397528121</v>
      </c>
      <c r="DZ117" s="4">
        <v>647435546</v>
      </c>
      <c r="EA117" s="4">
        <v>546887783</v>
      </c>
      <c r="EB117" s="4">
        <v>296921977</v>
      </c>
      <c r="EC117" s="4">
        <v>125511252</v>
      </c>
      <c r="ED117" s="4">
        <v>829367591</v>
      </c>
      <c r="EE117" s="4">
        <v>63684576</v>
      </c>
      <c r="EF117" s="4">
        <v>112062691</v>
      </c>
      <c r="EG117" s="4">
        <v>204070174</v>
      </c>
      <c r="EH117" s="4">
        <v>352991284</v>
      </c>
      <c r="EI117" s="4">
        <v>307439726</v>
      </c>
      <c r="EJ117" s="4">
        <v>352552705</v>
      </c>
      <c r="EK117" s="4">
        <v>302266261</v>
      </c>
      <c r="EL117" s="4">
        <v>248768238</v>
      </c>
      <c r="EM117" s="4">
        <v>303696260</v>
      </c>
      <c r="EN117" s="4">
        <v>604922796</v>
      </c>
      <c r="EO117" s="4">
        <v>341240113</v>
      </c>
      <c r="EP117" s="4">
        <v>118579074</v>
      </c>
      <c r="EQ117" s="4">
        <v>728809304</v>
      </c>
      <c r="ER117" s="4">
        <v>103680347</v>
      </c>
      <c r="ES117" s="4">
        <v>248750501</v>
      </c>
      <c r="ET117" s="4">
        <v>103025791</v>
      </c>
      <c r="EU117" s="4">
        <v>30744325</v>
      </c>
      <c r="EV117" s="4">
        <v>23640727</v>
      </c>
      <c r="EW117" s="4">
        <v>31543315</v>
      </c>
      <c r="EX117" s="4">
        <v>290384548</v>
      </c>
      <c r="EY117" s="4">
        <v>482951266</v>
      </c>
      <c r="EZ117" s="4">
        <v>265827640</v>
      </c>
      <c r="FA117" s="4">
        <v>779246185</v>
      </c>
      <c r="FB117" s="4">
        <v>206134088</v>
      </c>
      <c r="FC117" s="4">
        <v>305088622</v>
      </c>
      <c r="FD117" s="4">
        <v>245634236</v>
      </c>
      <c r="FE117" s="4">
        <v>293443713</v>
      </c>
      <c r="FF117" s="4">
        <v>715581907</v>
      </c>
      <c r="FG117" s="4">
        <v>459482633</v>
      </c>
      <c r="FH117" s="4">
        <v>424218905</v>
      </c>
      <c r="FI117" s="4">
        <v>122175613</v>
      </c>
      <c r="FJ117" s="4">
        <v>139943627</v>
      </c>
      <c r="FK117" s="4">
        <v>277557307</v>
      </c>
      <c r="FL117" s="4">
        <v>123338142</v>
      </c>
      <c r="FM117" s="4">
        <v>424542760</v>
      </c>
      <c r="FN117" s="4">
        <v>368606871</v>
      </c>
      <c r="FO117" s="4">
        <v>224762107</v>
      </c>
      <c r="FP117" s="4">
        <v>164340412</v>
      </c>
      <c r="FQ117" s="4">
        <v>165131782</v>
      </c>
      <c r="FR117" s="4">
        <v>133372200</v>
      </c>
      <c r="FS117" s="4">
        <v>151385727</v>
      </c>
      <c r="FT117" s="4">
        <v>122520839</v>
      </c>
      <c r="FU117" s="4">
        <v>164697970</v>
      </c>
      <c r="FV117" s="4">
        <v>181634208</v>
      </c>
      <c r="FW117" s="4">
        <v>142576282</v>
      </c>
      <c r="FX117" s="4">
        <v>100937325</v>
      </c>
      <c r="FY117" s="4">
        <v>89706372891</v>
      </c>
    </row>
    <row r="118" spans="1:181" x14ac:dyDescent="0.35">
      <c r="A118" t="s">
        <v>180</v>
      </c>
      <c r="B118" s="4">
        <v>325891406</v>
      </c>
      <c r="C118" s="4">
        <v>291268855</v>
      </c>
      <c r="D118" s="4">
        <v>126493464</v>
      </c>
      <c r="E118" s="4">
        <v>536714243</v>
      </c>
      <c r="F118" s="4">
        <v>352090416</v>
      </c>
      <c r="G118" s="4">
        <v>972386118</v>
      </c>
      <c r="H118" s="4">
        <v>290676505</v>
      </c>
      <c r="I118" s="4">
        <v>287113599</v>
      </c>
      <c r="J118" s="4">
        <v>298703587</v>
      </c>
      <c r="K118" s="4">
        <v>653011350</v>
      </c>
      <c r="L118" s="4">
        <v>740975102</v>
      </c>
      <c r="M118" s="4">
        <v>663922750</v>
      </c>
      <c r="N118" s="4">
        <v>686902666</v>
      </c>
      <c r="O118" s="4">
        <v>689727979</v>
      </c>
      <c r="P118" s="4">
        <v>148140336</v>
      </c>
      <c r="Q118" s="4">
        <v>133887101</v>
      </c>
      <c r="R118" s="4">
        <v>265142420</v>
      </c>
      <c r="S118" s="4">
        <v>493300649</v>
      </c>
      <c r="T118" s="4">
        <v>336483027</v>
      </c>
      <c r="U118" s="4">
        <v>286671249</v>
      </c>
      <c r="V118" s="4">
        <v>295816785</v>
      </c>
      <c r="W118" s="4">
        <v>604992467</v>
      </c>
      <c r="X118" s="4">
        <v>476185246</v>
      </c>
      <c r="Y118" s="4">
        <v>545280690</v>
      </c>
      <c r="Z118" s="4">
        <v>537260168</v>
      </c>
      <c r="AA118" s="4">
        <v>314335750</v>
      </c>
      <c r="AB118" s="4">
        <v>366681150</v>
      </c>
      <c r="AC118" s="4">
        <v>273500306</v>
      </c>
      <c r="AD118" s="4">
        <v>397493043</v>
      </c>
      <c r="AE118" s="4">
        <v>355388189</v>
      </c>
      <c r="AF118" s="4">
        <v>256157777</v>
      </c>
      <c r="AG118" s="4">
        <v>746994460</v>
      </c>
      <c r="AH118" s="4">
        <v>871151799</v>
      </c>
      <c r="AI118" s="4">
        <v>624995533</v>
      </c>
      <c r="AJ118" s="4">
        <v>514495635</v>
      </c>
      <c r="AK118" s="4">
        <v>1018414140</v>
      </c>
      <c r="AL118" s="4">
        <v>694731466</v>
      </c>
      <c r="AM118" s="4">
        <v>412239003</v>
      </c>
      <c r="AN118" s="4">
        <v>302727304</v>
      </c>
      <c r="AO118" s="4">
        <v>318241048</v>
      </c>
      <c r="AP118" s="4">
        <v>633712802</v>
      </c>
      <c r="AQ118" s="4">
        <v>317379492</v>
      </c>
      <c r="AR118" s="4">
        <v>539316884</v>
      </c>
      <c r="AS118" s="4">
        <v>466490150</v>
      </c>
      <c r="AT118" s="4">
        <v>370252391</v>
      </c>
      <c r="AU118" s="4">
        <v>970914152</v>
      </c>
      <c r="AV118" s="4">
        <v>597986816</v>
      </c>
      <c r="AW118" s="4">
        <v>465970038</v>
      </c>
      <c r="AX118" s="4">
        <v>852776694</v>
      </c>
      <c r="AY118" s="4">
        <v>206675504</v>
      </c>
      <c r="AZ118" s="4">
        <v>757255898</v>
      </c>
      <c r="BA118" s="4">
        <v>873086891</v>
      </c>
      <c r="BB118" s="4">
        <v>216055284</v>
      </c>
      <c r="BC118" s="4">
        <v>351923861</v>
      </c>
      <c r="BD118" s="4">
        <v>264061282</v>
      </c>
      <c r="BE118" s="4">
        <v>1071965230</v>
      </c>
      <c r="BF118" s="4">
        <v>1170793445</v>
      </c>
      <c r="BG118" s="4">
        <v>313032755</v>
      </c>
      <c r="BH118" s="4">
        <v>411153905</v>
      </c>
      <c r="BI118" s="4">
        <v>345100994</v>
      </c>
      <c r="BJ118" s="4">
        <v>330991047</v>
      </c>
      <c r="BK118" s="4">
        <v>285547870</v>
      </c>
      <c r="BL118" s="4">
        <v>288790688</v>
      </c>
      <c r="BM118" s="4">
        <v>261756974</v>
      </c>
      <c r="BN118" s="4">
        <v>1111155039</v>
      </c>
      <c r="BO118" s="4">
        <v>878435894</v>
      </c>
      <c r="BP118" s="4">
        <v>407474147</v>
      </c>
      <c r="BQ118" s="4">
        <v>245270059</v>
      </c>
      <c r="BR118" s="4">
        <v>326449673</v>
      </c>
      <c r="BS118" s="4">
        <v>258445735</v>
      </c>
      <c r="BT118" s="4">
        <v>2092604293</v>
      </c>
      <c r="BU118" s="4">
        <v>263620464</v>
      </c>
      <c r="BV118" s="4">
        <v>446653511</v>
      </c>
      <c r="BW118" s="4">
        <v>243645812</v>
      </c>
      <c r="BX118" s="4">
        <v>242022120</v>
      </c>
      <c r="BY118" s="4">
        <v>615084561</v>
      </c>
      <c r="BZ118" s="4">
        <v>517052342</v>
      </c>
      <c r="CA118" s="4">
        <v>541251588</v>
      </c>
      <c r="CB118" s="4">
        <v>506197316</v>
      </c>
      <c r="CC118" s="4">
        <v>677832151</v>
      </c>
      <c r="CD118" s="4">
        <v>720969639</v>
      </c>
      <c r="CE118" s="4">
        <v>1070554970</v>
      </c>
      <c r="CF118" s="4">
        <v>971457349</v>
      </c>
      <c r="CG118" s="4">
        <v>1047270161</v>
      </c>
      <c r="CH118" s="4">
        <v>709886943</v>
      </c>
      <c r="CI118" s="4">
        <v>1048897181</v>
      </c>
      <c r="CJ118" s="4">
        <v>1260749964</v>
      </c>
      <c r="CK118" s="4">
        <v>733335706</v>
      </c>
      <c r="CL118" s="4">
        <v>913979519</v>
      </c>
      <c r="CM118" s="4">
        <v>645757631</v>
      </c>
      <c r="CN118" s="4">
        <v>906500764</v>
      </c>
      <c r="CO118" s="4">
        <v>438518362</v>
      </c>
      <c r="CP118" s="4">
        <v>626241959</v>
      </c>
      <c r="CQ118" s="4">
        <v>622590631</v>
      </c>
      <c r="CR118" s="4">
        <v>1149282701</v>
      </c>
      <c r="CS118" s="4">
        <v>687881883</v>
      </c>
      <c r="CT118" s="4">
        <v>542378865</v>
      </c>
      <c r="CU118" s="4">
        <v>637114142</v>
      </c>
      <c r="CV118" s="4">
        <v>901917666</v>
      </c>
      <c r="CW118" s="4">
        <v>1028544526</v>
      </c>
      <c r="CX118" s="4">
        <v>1728795432</v>
      </c>
      <c r="CY118" s="4">
        <v>442974442</v>
      </c>
      <c r="CZ118" s="4">
        <v>1010936947</v>
      </c>
      <c r="DA118" s="4">
        <v>1192034666</v>
      </c>
      <c r="DB118" s="4">
        <v>402801601</v>
      </c>
      <c r="DC118" s="4">
        <v>604905565</v>
      </c>
      <c r="DD118" s="4">
        <v>1641693606</v>
      </c>
      <c r="DE118" s="4">
        <v>763993308</v>
      </c>
      <c r="DF118" s="4">
        <v>549345827</v>
      </c>
      <c r="DG118" s="4">
        <v>660132697</v>
      </c>
      <c r="DH118" s="4">
        <v>245022887</v>
      </c>
      <c r="DI118" s="4">
        <v>301477484</v>
      </c>
      <c r="DJ118" s="4">
        <v>125919020</v>
      </c>
      <c r="DK118" s="4">
        <v>585607015</v>
      </c>
      <c r="DL118" s="4">
        <v>817910453</v>
      </c>
      <c r="DM118" s="4">
        <v>664860465</v>
      </c>
      <c r="DN118" s="4">
        <v>369349887</v>
      </c>
      <c r="DO118" s="4">
        <v>511198165</v>
      </c>
      <c r="DP118" s="4">
        <v>564620027</v>
      </c>
      <c r="DQ118" s="4">
        <v>439834502</v>
      </c>
      <c r="DR118" s="4">
        <v>646986484</v>
      </c>
      <c r="DS118" s="4">
        <v>659963557</v>
      </c>
      <c r="DT118" s="4">
        <v>956426952</v>
      </c>
      <c r="DU118" s="4">
        <v>823314344</v>
      </c>
      <c r="DV118" s="4">
        <v>322082242</v>
      </c>
      <c r="DW118" s="4">
        <v>681102969</v>
      </c>
      <c r="DX118" s="4">
        <v>489523084</v>
      </c>
      <c r="DY118" s="4">
        <v>396843763</v>
      </c>
      <c r="DZ118" s="4">
        <v>645928238</v>
      </c>
      <c r="EA118" s="4">
        <v>547587741</v>
      </c>
      <c r="EB118" s="4">
        <v>296293496</v>
      </c>
      <c r="EC118" s="4">
        <v>127070930</v>
      </c>
      <c r="ED118" s="4">
        <v>829186736</v>
      </c>
      <c r="EE118" s="4">
        <v>63643432</v>
      </c>
      <c r="EF118" s="4">
        <v>111091902</v>
      </c>
      <c r="EG118" s="4">
        <v>205518752</v>
      </c>
      <c r="EH118" s="4">
        <v>354032871</v>
      </c>
      <c r="EI118" s="4">
        <v>305025441</v>
      </c>
      <c r="EJ118" s="4">
        <v>352332560</v>
      </c>
      <c r="EK118" s="4">
        <v>302038894</v>
      </c>
      <c r="EL118" s="4">
        <v>252458925</v>
      </c>
      <c r="EM118" s="4">
        <v>301325321</v>
      </c>
      <c r="EN118" s="4">
        <v>606955401</v>
      </c>
      <c r="EO118" s="4">
        <v>339223452</v>
      </c>
      <c r="EP118" s="4">
        <v>116503266</v>
      </c>
      <c r="EQ118" s="4">
        <v>730465183</v>
      </c>
      <c r="ER118" s="4">
        <v>103262334</v>
      </c>
      <c r="ES118" s="4">
        <v>248895465</v>
      </c>
      <c r="ET118" s="4">
        <v>102766630</v>
      </c>
      <c r="EU118" s="4">
        <v>30751541</v>
      </c>
      <c r="EV118" s="4">
        <v>23683383</v>
      </c>
      <c r="EW118" s="4">
        <v>32187604</v>
      </c>
      <c r="EX118" s="4">
        <v>291996078</v>
      </c>
      <c r="EY118" s="4">
        <v>486224865</v>
      </c>
      <c r="EZ118" s="4">
        <v>266050331</v>
      </c>
      <c r="FA118" s="4">
        <v>786508884</v>
      </c>
      <c r="FB118" s="4">
        <v>207870888</v>
      </c>
      <c r="FC118" s="4">
        <v>306732230</v>
      </c>
      <c r="FD118" s="4">
        <v>246255065</v>
      </c>
      <c r="FE118" s="4">
        <v>297407577</v>
      </c>
      <c r="FF118" s="4">
        <v>721150449</v>
      </c>
      <c r="FG118" s="4">
        <v>462047613</v>
      </c>
      <c r="FH118" s="4">
        <v>424750098</v>
      </c>
      <c r="FI118" s="4">
        <v>122946108</v>
      </c>
      <c r="FJ118" s="4">
        <v>139794044</v>
      </c>
      <c r="FK118" s="4">
        <v>276317574</v>
      </c>
      <c r="FL118" s="4">
        <v>122520987</v>
      </c>
      <c r="FM118" s="4">
        <v>420732896</v>
      </c>
      <c r="FN118" s="4">
        <v>368762896</v>
      </c>
      <c r="FO118" s="4">
        <v>224299342</v>
      </c>
      <c r="FP118" s="4">
        <v>164201700</v>
      </c>
      <c r="FQ118" s="4">
        <v>164075508</v>
      </c>
      <c r="FR118" s="4">
        <v>134451962</v>
      </c>
      <c r="FS118" s="4">
        <v>152606101</v>
      </c>
      <c r="FT118" s="4">
        <v>122051002</v>
      </c>
      <c r="FU118" s="4">
        <v>163491746</v>
      </c>
      <c r="FV118" s="4">
        <v>182376280</v>
      </c>
      <c r="FW118" s="4">
        <v>141998283</v>
      </c>
      <c r="FX118" s="4">
        <v>101696069</v>
      </c>
      <c r="FY118" s="4">
        <v>90033804563</v>
      </c>
    </row>
    <row r="119" spans="1:181" x14ac:dyDescent="0.35">
      <c r="A119" t="s">
        <v>181</v>
      </c>
      <c r="B119" s="4">
        <v>325870434</v>
      </c>
      <c r="C119" s="4">
        <v>289256529</v>
      </c>
      <c r="D119" s="4">
        <v>126215818</v>
      </c>
      <c r="E119" s="4">
        <v>539271181</v>
      </c>
      <c r="F119" s="4">
        <v>360687877</v>
      </c>
      <c r="G119" s="4">
        <v>967586047</v>
      </c>
      <c r="H119" s="4">
        <v>293978465</v>
      </c>
      <c r="I119" s="4">
        <v>291662257</v>
      </c>
      <c r="J119" s="4">
        <v>295972858</v>
      </c>
      <c r="K119" s="4">
        <v>644856594</v>
      </c>
      <c r="L119" s="4">
        <v>722798927</v>
      </c>
      <c r="M119" s="4">
        <v>667335063</v>
      </c>
      <c r="N119" s="4">
        <v>687945777</v>
      </c>
      <c r="O119" s="4">
        <v>695364762</v>
      </c>
      <c r="P119" s="4">
        <v>148539057</v>
      </c>
      <c r="Q119" s="4">
        <v>131860750</v>
      </c>
      <c r="R119" s="4">
        <v>263952834</v>
      </c>
      <c r="S119" s="4">
        <v>489351826</v>
      </c>
      <c r="T119" s="4">
        <v>341623719</v>
      </c>
      <c r="U119" s="4">
        <v>284635634</v>
      </c>
      <c r="V119" s="4">
        <v>298224668</v>
      </c>
      <c r="W119" s="4">
        <v>598743237</v>
      </c>
      <c r="X119" s="4">
        <v>475666984</v>
      </c>
      <c r="Y119" s="4">
        <v>546193468</v>
      </c>
      <c r="Z119" s="4">
        <v>534727679</v>
      </c>
      <c r="AA119" s="4">
        <v>312898907</v>
      </c>
      <c r="AB119" s="4">
        <v>366191039</v>
      </c>
      <c r="AC119" s="4">
        <v>273991650</v>
      </c>
      <c r="AD119" s="4">
        <v>396502503</v>
      </c>
      <c r="AE119" s="4">
        <v>355655086</v>
      </c>
      <c r="AF119" s="4">
        <v>259291542</v>
      </c>
      <c r="AG119" s="4">
        <v>749688404</v>
      </c>
      <c r="AH119" s="4">
        <v>873373694</v>
      </c>
      <c r="AI119" s="4">
        <v>615571875</v>
      </c>
      <c r="AJ119" s="4">
        <v>513941778</v>
      </c>
      <c r="AK119" s="4">
        <v>1017920918</v>
      </c>
      <c r="AL119" s="4">
        <v>696407625</v>
      </c>
      <c r="AM119" s="4">
        <v>413486825</v>
      </c>
      <c r="AN119" s="4">
        <v>304077234</v>
      </c>
      <c r="AO119" s="4">
        <v>322497354</v>
      </c>
      <c r="AP119" s="4">
        <v>640023011</v>
      </c>
      <c r="AQ119" s="4">
        <v>319999165</v>
      </c>
      <c r="AR119" s="4">
        <v>547254689</v>
      </c>
      <c r="AS119" s="4">
        <v>477577191</v>
      </c>
      <c r="AT119" s="4">
        <v>370392194</v>
      </c>
      <c r="AU119" s="4">
        <v>973350014</v>
      </c>
      <c r="AV119" s="4">
        <v>604047776</v>
      </c>
      <c r="AW119" s="4">
        <v>466615474</v>
      </c>
      <c r="AX119" s="4">
        <v>853947997</v>
      </c>
      <c r="AY119" s="4">
        <v>206941824</v>
      </c>
      <c r="AZ119" s="4">
        <v>754966685</v>
      </c>
      <c r="BA119" s="4">
        <v>863115109</v>
      </c>
      <c r="BB119" s="4">
        <v>214971676</v>
      </c>
      <c r="BC119" s="4">
        <v>351521371</v>
      </c>
      <c r="BD119" s="4">
        <v>261975853</v>
      </c>
      <c r="BE119" s="4">
        <v>1069766874</v>
      </c>
      <c r="BF119" s="4">
        <v>1164933884</v>
      </c>
      <c r="BG119" s="4">
        <v>311498210</v>
      </c>
      <c r="BH119" s="4">
        <v>417018236</v>
      </c>
      <c r="BI119" s="4">
        <v>345688412</v>
      </c>
      <c r="BJ119" s="4">
        <v>333581693</v>
      </c>
      <c r="BK119" s="4">
        <v>286378108</v>
      </c>
      <c r="BL119" s="4">
        <v>287566396</v>
      </c>
      <c r="BM119" s="4">
        <v>265047581</v>
      </c>
      <c r="BN119" s="4">
        <v>1088035941</v>
      </c>
      <c r="BO119" s="4">
        <v>879799484</v>
      </c>
      <c r="BP119" s="4">
        <v>408318499</v>
      </c>
      <c r="BQ119" s="4">
        <v>244259640</v>
      </c>
      <c r="BR119" s="4">
        <v>326661091</v>
      </c>
      <c r="BS119" s="4">
        <v>262437984</v>
      </c>
      <c r="BT119" s="4">
        <v>2105759264</v>
      </c>
      <c r="BU119" s="4">
        <v>264696947</v>
      </c>
      <c r="BV119" s="4">
        <v>449987944</v>
      </c>
      <c r="BW119" s="4">
        <v>242796758</v>
      </c>
      <c r="BX119" s="4">
        <v>244404593</v>
      </c>
      <c r="BY119" s="4">
        <v>615125381</v>
      </c>
      <c r="BZ119" s="4">
        <v>514204695</v>
      </c>
      <c r="CA119" s="4">
        <v>539755098</v>
      </c>
      <c r="CB119" s="4">
        <v>504706827</v>
      </c>
      <c r="CC119" s="4">
        <v>658374907</v>
      </c>
      <c r="CD119" s="4">
        <v>696373333</v>
      </c>
      <c r="CE119" s="4">
        <v>998172039</v>
      </c>
      <c r="CF119" s="4">
        <v>950245530</v>
      </c>
      <c r="CG119" s="4">
        <v>1055247344</v>
      </c>
      <c r="CH119" s="4">
        <v>711358905</v>
      </c>
      <c r="CI119" s="4">
        <v>1046109930</v>
      </c>
      <c r="CJ119" s="4">
        <v>1264507686</v>
      </c>
      <c r="CK119" s="4">
        <v>732620621</v>
      </c>
      <c r="CL119" s="4">
        <v>920992776</v>
      </c>
      <c r="CM119" s="4">
        <v>656853774</v>
      </c>
      <c r="CN119" s="4">
        <v>914601536</v>
      </c>
      <c r="CO119" s="4">
        <v>436452187</v>
      </c>
      <c r="CP119" s="4">
        <v>632274262</v>
      </c>
      <c r="CQ119" s="4">
        <v>624084006</v>
      </c>
      <c r="CR119" s="4">
        <v>1143081911</v>
      </c>
      <c r="CS119" s="4">
        <v>668708927</v>
      </c>
      <c r="CT119" s="4">
        <v>533034427</v>
      </c>
      <c r="CU119" s="4">
        <v>638738943</v>
      </c>
      <c r="CV119" s="4">
        <v>899784202</v>
      </c>
      <c r="CW119" s="4">
        <v>1013358015</v>
      </c>
      <c r="CX119" s="4">
        <v>1729648260</v>
      </c>
      <c r="CY119" s="4">
        <v>446895559</v>
      </c>
      <c r="CZ119" s="4">
        <v>1003935454</v>
      </c>
      <c r="DA119" s="4">
        <v>1204118516</v>
      </c>
      <c r="DB119" s="4">
        <v>393655347</v>
      </c>
      <c r="DC119" s="4">
        <v>602122396</v>
      </c>
      <c r="DD119" s="4">
        <v>1632465487</v>
      </c>
      <c r="DE119" s="4">
        <v>762271209</v>
      </c>
      <c r="DF119" s="4">
        <v>548695015</v>
      </c>
      <c r="DG119" s="4">
        <v>662826474</v>
      </c>
      <c r="DH119" s="4">
        <v>244120355</v>
      </c>
      <c r="DI119" s="4">
        <v>303379350</v>
      </c>
      <c r="DJ119" s="4">
        <v>123788564</v>
      </c>
      <c r="DK119" s="4">
        <v>589013695</v>
      </c>
      <c r="DL119" s="4">
        <v>823173773</v>
      </c>
      <c r="DM119" s="4">
        <v>677266542</v>
      </c>
      <c r="DN119" s="4">
        <v>368295377</v>
      </c>
      <c r="DO119" s="4">
        <v>511955936</v>
      </c>
      <c r="DP119" s="4">
        <v>562170246</v>
      </c>
      <c r="DQ119" s="4">
        <v>436044366</v>
      </c>
      <c r="DR119" s="4">
        <v>634010458</v>
      </c>
      <c r="DS119" s="4">
        <v>661321735</v>
      </c>
      <c r="DT119" s="4">
        <v>961965952</v>
      </c>
      <c r="DU119" s="4">
        <v>837092046</v>
      </c>
      <c r="DV119" s="4">
        <v>328299939</v>
      </c>
      <c r="DW119" s="4">
        <v>692141684</v>
      </c>
      <c r="DX119" s="4">
        <v>489741016</v>
      </c>
      <c r="DY119" s="4">
        <v>395818755</v>
      </c>
      <c r="DZ119" s="4">
        <v>647369964</v>
      </c>
      <c r="EA119" s="4">
        <v>540036495</v>
      </c>
      <c r="EB119" s="4">
        <v>298304285</v>
      </c>
      <c r="EC119" s="4">
        <v>125046005</v>
      </c>
      <c r="ED119" s="4">
        <v>829689328</v>
      </c>
      <c r="EE119" s="4">
        <v>63604427</v>
      </c>
      <c r="EF119" s="4">
        <v>110858166</v>
      </c>
      <c r="EG119" s="4">
        <v>206282491</v>
      </c>
      <c r="EH119" s="4">
        <v>360691816</v>
      </c>
      <c r="EI119" s="4">
        <v>314089197</v>
      </c>
      <c r="EJ119" s="4">
        <v>359792731</v>
      </c>
      <c r="EK119" s="4">
        <v>313487970</v>
      </c>
      <c r="EL119" s="4">
        <v>261752736</v>
      </c>
      <c r="EM119" s="4">
        <v>310135870</v>
      </c>
      <c r="EN119" s="4">
        <v>633105714</v>
      </c>
      <c r="EO119" s="4">
        <v>347122611</v>
      </c>
      <c r="EP119" s="4">
        <v>119089050</v>
      </c>
      <c r="EQ119" s="4">
        <v>735045273</v>
      </c>
      <c r="ER119" s="4">
        <v>102458560</v>
      </c>
      <c r="ES119" s="4">
        <v>249594516</v>
      </c>
      <c r="ET119" s="4">
        <v>101116180</v>
      </c>
      <c r="EU119" s="4">
        <v>30461158</v>
      </c>
      <c r="EV119" s="4">
        <v>23581008</v>
      </c>
      <c r="EW119" s="4">
        <v>31813899</v>
      </c>
      <c r="EX119" s="4">
        <v>292605315</v>
      </c>
      <c r="EY119" s="4">
        <v>489028521</v>
      </c>
      <c r="EZ119" s="4">
        <v>272204220</v>
      </c>
      <c r="FA119" s="4">
        <v>809244019</v>
      </c>
      <c r="FB119" s="4">
        <v>210033575</v>
      </c>
      <c r="FC119" s="4">
        <v>306395572</v>
      </c>
      <c r="FD119" s="4">
        <v>248998218</v>
      </c>
      <c r="FE119" s="4">
        <v>294890361</v>
      </c>
      <c r="FF119" s="4">
        <v>728447235</v>
      </c>
      <c r="FG119" s="4">
        <v>468154145</v>
      </c>
      <c r="FH119" s="4">
        <v>427676748</v>
      </c>
      <c r="FI119" s="4">
        <v>122701653</v>
      </c>
      <c r="FJ119" s="4">
        <v>139648910</v>
      </c>
      <c r="FK119" s="4">
        <v>277403792</v>
      </c>
      <c r="FL119" s="4">
        <v>123176367</v>
      </c>
      <c r="FM119" s="4">
        <v>423573331</v>
      </c>
      <c r="FN119" s="4">
        <v>375278394</v>
      </c>
      <c r="FO119" s="4">
        <v>230512490</v>
      </c>
      <c r="FP119" s="4">
        <v>167209969</v>
      </c>
      <c r="FQ119" s="4">
        <v>166129501</v>
      </c>
      <c r="FR119" s="4">
        <v>134790770</v>
      </c>
      <c r="FS119" s="4">
        <v>156109710</v>
      </c>
      <c r="FT119" s="4">
        <v>122188605</v>
      </c>
      <c r="FU119" s="4">
        <v>165209263</v>
      </c>
      <c r="FV119" s="4">
        <v>185160658</v>
      </c>
      <c r="FW119" s="4">
        <v>143319876</v>
      </c>
      <c r="FX119" s="4">
        <v>101448793</v>
      </c>
      <c r="FY119" s="4">
        <v>90090226674</v>
      </c>
    </row>
    <row r="120" spans="1:181" x14ac:dyDescent="0.35">
      <c r="A120" t="s">
        <v>182</v>
      </c>
      <c r="B120" s="4">
        <v>336172563</v>
      </c>
      <c r="C120" s="4">
        <v>297806939</v>
      </c>
      <c r="D120" s="4">
        <v>131294775</v>
      </c>
      <c r="E120" s="4">
        <v>564272848</v>
      </c>
      <c r="F120" s="4">
        <v>365309399</v>
      </c>
      <c r="G120" s="4">
        <v>1003265787</v>
      </c>
      <c r="H120" s="4">
        <v>302789813</v>
      </c>
      <c r="I120" s="4">
        <v>299836685</v>
      </c>
      <c r="J120" s="4">
        <v>306349341</v>
      </c>
      <c r="K120" s="4">
        <v>661423523</v>
      </c>
      <c r="L120" s="4">
        <v>740288693</v>
      </c>
      <c r="M120" s="4">
        <v>684244569</v>
      </c>
      <c r="N120" s="4">
        <v>708735478</v>
      </c>
      <c r="O120" s="4">
        <v>714996176</v>
      </c>
      <c r="P120" s="4">
        <v>153730117</v>
      </c>
      <c r="Q120" s="4">
        <v>136535212</v>
      </c>
      <c r="R120" s="4">
        <v>273398198</v>
      </c>
      <c r="S120" s="4">
        <v>503227331</v>
      </c>
      <c r="T120" s="4">
        <v>346440608</v>
      </c>
      <c r="U120" s="4">
        <v>295039283</v>
      </c>
      <c r="V120" s="4">
        <v>305967432</v>
      </c>
      <c r="W120" s="4">
        <v>608208865</v>
      </c>
      <c r="X120" s="4">
        <v>486051120</v>
      </c>
      <c r="Y120" s="4">
        <v>563489714</v>
      </c>
      <c r="Z120" s="4">
        <v>551684025</v>
      </c>
      <c r="AA120" s="4">
        <v>323029295</v>
      </c>
      <c r="AB120" s="4">
        <v>375840414</v>
      </c>
      <c r="AC120" s="4">
        <v>286332766</v>
      </c>
      <c r="AD120" s="4">
        <v>409003572</v>
      </c>
      <c r="AE120" s="4">
        <v>367670646</v>
      </c>
      <c r="AF120" s="4">
        <v>263392573</v>
      </c>
      <c r="AG120" s="4">
        <v>763517884</v>
      </c>
      <c r="AH120" s="4">
        <v>900577246</v>
      </c>
      <c r="AI120" s="4">
        <v>641956035</v>
      </c>
      <c r="AJ120" s="4">
        <v>529674349</v>
      </c>
      <c r="AK120" s="4">
        <v>1044731438</v>
      </c>
      <c r="AL120" s="4">
        <v>719460833</v>
      </c>
      <c r="AM120" s="4">
        <v>426776466</v>
      </c>
      <c r="AN120" s="4">
        <v>313488442</v>
      </c>
      <c r="AO120" s="4">
        <v>335730991</v>
      </c>
      <c r="AP120" s="4">
        <v>657720263</v>
      </c>
      <c r="AQ120" s="4">
        <v>326947751</v>
      </c>
      <c r="AR120" s="4">
        <v>560046029</v>
      </c>
      <c r="AS120" s="4">
        <v>490012841</v>
      </c>
      <c r="AT120" s="4">
        <v>385384804</v>
      </c>
      <c r="AU120" s="4">
        <v>1001192592</v>
      </c>
      <c r="AV120" s="4">
        <v>618916536</v>
      </c>
      <c r="AW120" s="4">
        <v>476673837</v>
      </c>
      <c r="AX120" s="4">
        <v>866657915</v>
      </c>
      <c r="AY120" s="4">
        <v>210692703</v>
      </c>
      <c r="AZ120" s="4">
        <v>773852041</v>
      </c>
      <c r="BA120" s="4">
        <v>897867619</v>
      </c>
      <c r="BB120" s="4">
        <v>220807329</v>
      </c>
      <c r="BC120" s="4">
        <v>358548471</v>
      </c>
      <c r="BD120" s="4">
        <v>270052506</v>
      </c>
      <c r="BE120" s="4">
        <v>1096579361</v>
      </c>
      <c r="BF120" s="4">
        <v>1206245444</v>
      </c>
      <c r="BG120" s="4">
        <v>321952635</v>
      </c>
      <c r="BH120" s="4">
        <v>432921372</v>
      </c>
      <c r="BI120" s="4">
        <v>356864182</v>
      </c>
      <c r="BJ120" s="4">
        <v>344567264</v>
      </c>
      <c r="BK120" s="4">
        <v>293613276</v>
      </c>
      <c r="BL120" s="4">
        <v>295244934</v>
      </c>
      <c r="BM120" s="4">
        <v>270853818</v>
      </c>
      <c r="BN120" s="4">
        <v>1120955824</v>
      </c>
      <c r="BO120" s="4">
        <v>899766645</v>
      </c>
      <c r="BP120" s="4">
        <v>418245015</v>
      </c>
      <c r="BQ120" s="4">
        <v>245556499</v>
      </c>
      <c r="BR120" s="4">
        <v>331447948</v>
      </c>
      <c r="BS120" s="4">
        <v>271950674</v>
      </c>
      <c r="BT120" s="4">
        <v>2150752511</v>
      </c>
      <c r="BU120" s="4">
        <v>271436060</v>
      </c>
      <c r="BV120" s="4">
        <v>465759760</v>
      </c>
      <c r="BW120" s="4">
        <v>248888761</v>
      </c>
      <c r="BX120" s="4">
        <v>248423360</v>
      </c>
      <c r="BY120" s="4">
        <v>623206754</v>
      </c>
      <c r="BZ120" s="4">
        <v>532163842</v>
      </c>
      <c r="CA120" s="4">
        <v>554784448</v>
      </c>
      <c r="CB120" s="4">
        <v>517727258</v>
      </c>
      <c r="CC120" s="4">
        <v>714373676</v>
      </c>
      <c r="CD120" s="4">
        <v>725371712</v>
      </c>
      <c r="CE120" s="4">
        <v>1070656467</v>
      </c>
      <c r="CF120" s="4">
        <v>1002971110</v>
      </c>
      <c r="CG120" s="4">
        <v>1104805188</v>
      </c>
      <c r="CH120" s="4">
        <v>743123447</v>
      </c>
      <c r="CI120" s="4">
        <v>1093389092</v>
      </c>
      <c r="CJ120" s="4">
        <v>1315231187</v>
      </c>
      <c r="CK120" s="4">
        <v>763542306</v>
      </c>
      <c r="CL120" s="4">
        <v>950494865</v>
      </c>
      <c r="CM120" s="4">
        <v>669464272</v>
      </c>
      <c r="CN120" s="4">
        <v>946261845</v>
      </c>
      <c r="CO120" s="4">
        <v>447188197</v>
      </c>
      <c r="CP120" s="4">
        <v>654834323</v>
      </c>
      <c r="CQ120" s="4">
        <v>638185284</v>
      </c>
      <c r="CR120" s="4">
        <v>1166118665</v>
      </c>
      <c r="CS120" s="4">
        <v>707742554</v>
      </c>
      <c r="CT120" s="4">
        <v>552619793</v>
      </c>
      <c r="CU120" s="4">
        <v>661328604</v>
      </c>
      <c r="CV120" s="4">
        <v>926604708</v>
      </c>
      <c r="CW120" s="4">
        <v>1036625754</v>
      </c>
      <c r="CX120" s="4">
        <v>1767308446</v>
      </c>
      <c r="CY120" s="4">
        <v>459995227</v>
      </c>
      <c r="CZ120" s="4">
        <v>1024047983</v>
      </c>
      <c r="DA120" s="4">
        <v>1208123946</v>
      </c>
      <c r="DB120" s="4">
        <v>400881137</v>
      </c>
      <c r="DC120" s="4">
        <v>618528774</v>
      </c>
      <c r="DD120" s="4">
        <v>1662251356</v>
      </c>
      <c r="DE120" s="4">
        <v>773498330</v>
      </c>
      <c r="DF120" s="4">
        <v>562106269</v>
      </c>
      <c r="DG120" s="4">
        <v>679069610</v>
      </c>
      <c r="DH120" s="4">
        <v>248690272</v>
      </c>
      <c r="DI120" s="4">
        <v>307947583</v>
      </c>
      <c r="DJ120" s="4">
        <v>125319104</v>
      </c>
      <c r="DK120" s="4">
        <v>597986120</v>
      </c>
      <c r="DL120" s="4">
        <v>827684548</v>
      </c>
      <c r="DM120" s="4">
        <v>679297490</v>
      </c>
      <c r="DN120" s="4">
        <v>375688151</v>
      </c>
      <c r="DO120" s="4">
        <v>521210917</v>
      </c>
      <c r="DP120" s="4">
        <v>570057796</v>
      </c>
      <c r="DQ120" s="4">
        <v>445441116</v>
      </c>
      <c r="DR120" s="4">
        <v>647899896</v>
      </c>
      <c r="DS120" s="4">
        <v>675072116</v>
      </c>
      <c r="DT120" s="4">
        <v>981042119</v>
      </c>
      <c r="DU120" s="4">
        <v>847681367</v>
      </c>
      <c r="DV120" s="4">
        <v>333397057</v>
      </c>
      <c r="DW120" s="4">
        <v>702458471</v>
      </c>
      <c r="DX120" s="4">
        <v>499792461</v>
      </c>
      <c r="DY120" s="4">
        <v>408878336</v>
      </c>
      <c r="DZ120" s="4">
        <v>662100199</v>
      </c>
      <c r="EA120" s="4">
        <v>548802807</v>
      </c>
      <c r="EB120" s="4">
        <v>308864223</v>
      </c>
      <c r="EC120" s="4">
        <v>128479634</v>
      </c>
      <c r="ED120" s="4">
        <v>850764890</v>
      </c>
      <c r="EE120" s="4">
        <v>67324800</v>
      </c>
      <c r="EF120" s="4">
        <v>116463244</v>
      </c>
      <c r="EG120" s="4">
        <v>211954090</v>
      </c>
      <c r="EH120" s="4">
        <v>369479962</v>
      </c>
      <c r="EI120" s="4">
        <v>323433307</v>
      </c>
      <c r="EJ120" s="4">
        <v>368983805</v>
      </c>
      <c r="EK120" s="4">
        <v>320604078</v>
      </c>
      <c r="EL120" s="4">
        <v>267762181</v>
      </c>
      <c r="EM120" s="4">
        <v>313958812</v>
      </c>
      <c r="EN120" s="4">
        <v>629010838</v>
      </c>
      <c r="EO120" s="4">
        <v>354253863</v>
      </c>
      <c r="EP120" s="4">
        <v>124657297</v>
      </c>
      <c r="EQ120" s="4">
        <v>744202196</v>
      </c>
      <c r="ER120" s="4">
        <v>105655767</v>
      </c>
      <c r="ES120" s="4">
        <v>252400884</v>
      </c>
      <c r="ET120" s="4">
        <v>101530046</v>
      </c>
      <c r="EU120" s="4">
        <v>30708695</v>
      </c>
      <c r="EV120" s="4">
        <v>24594468</v>
      </c>
      <c r="EW120" s="4">
        <v>33436046</v>
      </c>
      <c r="EX120" s="4">
        <v>300841651</v>
      </c>
      <c r="EY120" s="4">
        <v>504281327</v>
      </c>
      <c r="EZ120" s="4">
        <v>273707274</v>
      </c>
      <c r="FA120" s="4">
        <v>805148866</v>
      </c>
      <c r="FB120" s="4">
        <v>217901164</v>
      </c>
      <c r="FC120" s="4">
        <v>316001384</v>
      </c>
      <c r="FD120" s="4">
        <v>254040324</v>
      </c>
      <c r="FE120" s="4">
        <v>303948469</v>
      </c>
      <c r="FF120" s="4">
        <v>752175993</v>
      </c>
      <c r="FG120" s="4">
        <v>482241765</v>
      </c>
      <c r="FH120" s="4">
        <v>441202996</v>
      </c>
      <c r="FI120" s="4">
        <v>129780672</v>
      </c>
      <c r="FJ120" s="4">
        <v>143486419</v>
      </c>
      <c r="FK120" s="4">
        <v>285948046</v>
      </c>
      <c r="FL120" s="4">
        <v>125652189</v>
      </c>
      <c r="FM120" s="4">
        <v>441092929</v>
      </c>
      <c r="FN120" s="4">
        <v>383108867</v>
      </c>
      <c r="FO120" s="4">
        <v>238611410</v>
      </c>
      <c r="FP120" s="4">
        <v>169783476</v>
      </c>
      <c r="FQ120" s="4">
        <v>171576758</v>
      </c>
      <c r="FR120" s="4">
        <v>138932054</v>
      </c>
      <c r="FS120" s="4">
        <v>159154291</v>
      </c>
      <c r="FT120" s="4">
        <v>125587824</v>
      </c>
      <c r="FU120" s="4">
        <v>169499152</v>
      </c>
      <c r="FV120" s="4">
        <v>188835669</v>
      </c>
      <c r="FW120" s="4">
        <v>147628692</v>
      </c>
      <c r="FX120" s="4">
        <v>105179776</v>
      </c>
      <c r="FY120" s="4">
        <v>92554086940</v>
      </c>
    </row>
    <row r="121" spans="1:181" x14ac:dyDescent="0.35">
      <c r="A121" t="s">
        <v>183</v>
      </c>
      <c r="B121" s="4">
        <v>337132329</v>
      </c>
      <c r="C121" s="4">
        <v>299687839</v>
      </c>
      <c r="D121" s="4">
        <v>131464397</v>
      </c>
      <c r="E121" s="4">
        <v>564397918</v>
      </c>
      <c r="F121" s="4">
        <v>370752337</v>
      </c>
      <c r="G121" s="4">
        <v>1021720338</v>
      </c>
      <c r="H121" s="4">
        <v>308749153</v>
      </c>
      <c r="I121" s="4">
        <v>303725706</v>
      </c>
      <c r="J121" s="4">
        <v>308335013</v>
      </c>
      <c r="K121" s="4">
        <v>671078516</v>
      </c>
      <c r="L121" s="4">
        <v>757399591</v>
      </c>
      <c r="M121" s="4">
        <v>693999399</v>
      </c>
      <c r="N121" s="4">
        <v>720051344</v>
      </c>
      <c r="O121" s="4">
        <v>729331982</v>
      </c>
      <c r="P121" s="4">
        <v>153295426</v>
      </c>
      <c r="Q121" s="4">
        <v>136823326</v>
      </c>
      <c r="R121" s="4">
        <v>273737901</v>
      </c>
      <c r="S121" s="4">
        <v>512457253</v>
      </c>
      <c r="T121" s="4">
        <v>354855792</v>
      </c>
      <c r="U121" s="4">
        <v>295888017</v>
      </c>
      <c r="V121" s="4">
        <v>310479820</v>
      </c>
      <c r="W121" s="4">
        <v>629972730</v>
      </c>
      <c r="X121" s="4">
        <v>489209386</v>
      </c>
      <c r="Y121" s="4">
        <v>565377674</v>
      </c>
      <c r="Z121" s="4">
        <v>555802793</v>
      </c>
      <c r="AA121" s="4">
        <v>327296826</v>
      </c>
      <c r="AB121" s="4">
        <v>381857776</v>
      </c>
      <c r="AC121" s="4">
        <v>284744586</v>
      </c>
      <c r="AD121" s="4">
        <v>407657179</v>
      </c>
      <c r="AE121" s="4">
        <v>363440797</v>
      </c>
      <c r="AF121" s="4">
        <v>265660324</v>
      </c>
      <c r="AG121" s="4">
        <v>777361021</v>
      </c>
      <c r="AH121" s="4">
        <v>908835279</v>
      </c>
      <c r="AI121" s="4">
        <v>640865467</v>
      </c>
      <c r="AJ121" s="4">
        <v>541593027</v>
      </c>
      <c r="AK121" s="4">
        <v>1062416668</v>
      </c>
      <c r="AL121" s="4">
        <v>735532427</v>
      </c>
      <c r="AM121" s="4">
        <v>430640684</v>
      </c>
      <c r="AN121" s="4">
        <v>312005976</v>
      </c>
      <c r="AO121" s="4">
        <v>332466875</v>
      </c>
      <c r="AP121" s="4">
        <v>666025658</v>
      </c>
      <c r="AQ121" s="4">
        <v>331608679</v>
      </c>
      <c r="AR121" s="4">
        <v>563319618</v>
      </c>
      <c r="AS121" s="4">
        <v>493699830</v>
      </c>
      <c r="AT121" s="4">
        <v>385358225</v>
      </c>
      <c r="AU121" s="4">
        <v>1013401855</v>
      </c>
      <c r="AV121" s="4">
        <v>636984084</v>
      </c>
      <c r="AW121" s="4">
        <v>486386084</v>
      </c>
      <c r="AX121" s="4">
        <v>877589840</v>
      </c>
      <c r="AY121" s="4">
        <v>208091487</v>
      </c>
      <c r="AZ121" s="4">
        <v>794064574</v>
      </c>
      <c r="BA121" s="4">
        <v>908676554</v>
      </c>
      <c r="BB121" s="4">
        <v>223390041</v>
      </c>
      <c r="BC121" s="4">
        <v>367843826</v>
      </c>
      <c r="BD121" s="4">
        <v>275025669</v>
      </c>
      <c r="BE121" s="4">
        <v>1121433780</v>
      </c>
      <c r="BF121" s="4">
        <v>1221601430</v>
      </c>
      <c r="BG121" s="4">
        <v>327349548</v>
      </c>
      <c r="BH121" s="4">
        <v>437758494</v>
      </c>
      <c r="BI121" s="4">
        <v>364526887</v>
      </c>
      <c r="BJ121" s="4">
        <v>348932739</v>
      </c>
      <c r="BK121" s="4">
        <v>300305215</v>
      </c>
      <c r="BL121" s="4">
        <v>300560937</v>
      </c>
      <c r="BM121" s="4">
        <v>273220651</v>
      </c>
      <c r="BN121" s="4">
        <v>1196316482</v>
      </c>
      <c r="BO121" s="4">
        <v>923946895</v>
      </c>
      <c r="BP121" s="4">
        <v>423521575</v>
      </c>
      <c r="BQ121" s="4">
        <v>250683007</v>
      </c>
      <c r="BR121" s="4">
        <v>339823840</v>
      </c>
      <c r="BS121" s="4">
        <v>277313828</v>
      </c>
      <c r="BT121" s="4">
        <v>2241635327</v>
      </c>
      <c r="BU121" s="4">
        <v>279471401</v>
      </c>
      <c r="BV121" s="4">
        <v>480386524</v>
      </c>
      <c r="BW121" s="4">
        <v>259675349</v>
      </c>
      <c r="BX121" s="4">
        <v>254741105</v>
      </c>
      <c r="BY121" s="4">
        <v>641472160</v>
      </c>
      <c r="BZ121" s="4">
        <v>553304888</v>
      </c>
      <c r="CA121" s="4">
        <v>580131354</v>
      </c>
      <c r="CB121" s="4">
        <v>538805034</v>
      </c>
      <c r="CC121" s="4">
        <v>932050144</v>
      </c>
      <c r="CD121" s="4">
        <v>914703541</v>
      </c>
      <c r="CE121" s="4">
        <v>1328495947</v>
      </c>
      <c r="CF121" s="4">
        <v>1101353586</v>
      </c>
      <c r="CG121" s="4">
        <v>1153607333</v>
      </c>
      <c r="CH121" s="4">
        <v>825089407</v>
      </c>
      <c r="CI121" s="4">
        <v>1195836732</v>
      </c>
      <c r="CJ121" s="4">
        <v>1428207356</v>
      </c>
      <c r="CK121" s="4">
        <v>810992529</v>
      </c>
      <c r="CL121" s="4">
        <v>997650502</v>
      </c>
      <c r="CM121" s="4">
        <v>705102275</v>
      </c>
      <c r="CN121" s="4">
        <v>972230406</v>
      </c>
      <c r="CO121" s="4">
        <v>459948692</v>
      </c>
      <c r="CP121" s="4">
        <v>689129070</v>
      </c>
      <c r="CQ121" s="4">
        <v>667330487</v>
      </c>
      <c r="CR121" s="4">
        <v>1237170267</v>
      </c>
      <c r="CS121" s="4">
        <v>738824799</v>
      </c>
      <c r="CT121" s="4">
        <v>583029708</v>
      </c>
      <c r="CU121" s="4">
        <v>691959673</v>
      </c>
      <c r="CV121" s="4">
        <v>958706648</v>
      </c>
      <c r="CW121" s="4">
        <v>1106178748</v>
      </c>
      <c r="CX121" s="4">
        <v>1824953349</v>
      </c>
      <c r="CY121" s="4">
        <v>474122808</v>
      </c>
      <c r="CZ121" s="4">
        <v>1074046948</v>
      </c>
      <c r="DA121" s="4">
        <v>1265654129</v>
      </c>
      <c r="DB121" s="4">
        <v>421088629</v>
      </c>
      <c r="DC121" s="4">
        <v>631768829</v>
      </c>
      <c r="DD121" s="4">
        <v>1764187272</v>
      </c>
      <c r="DE121" s="4">
        <v>815748032</v>
      </c>
      <c r="DF121" s="4">
        <v>575193282</v>
      </c>
      <c r="DG121" s="4">
        <v>707797526</v>
      </c>
      <c r="DH121" s="4">
        <v>253326096</v>
      </c>
      <c r="DI121" s="4">
        <v>310558687</v>
      </c>
      <c r="DJ121" s="4">
        <v>128586073</v>
      </c>
      <c r="DK121" s="4">
        <v>611121745</v>
      </c>
      <c r="DL121" s="4">
        <v>871178033</v>
      </c>
      <c r="DM121" s="4">
        <v>702337732</v>
      </c>
      <c r="DN121" s="4">
        <v>380993315</v>
      </c>
      <c r="DO121" s="4">
        <v>531195260</v>
      </c>
      <c r="DP121" s="4">
        <v>581266928</v>
      </c>
      <c r="DQ121" s="4">
        <v>455228007</v>
      </c>
      <c r="DR121" s="4">
        <v>701682433</v>
      </c>
      <c r="DS121" s="4">
        <v>691557073</v>
      </c>
      <c r="DT121" s="4">
        <v>1000959830</v>
      </c>
      <c r="DU121" s="4">
        <v>871660712</v>
      </c>
      <c r="DV121" s="4">
        <v>341712281</v>
      </c>
      <c r="DW121" s="4">
        <v>725019473</v>
      </c>
      <c r="DX121" s="4">
        <v>501452617</v>
      </c>
      <c r="DY121" s="4">
        <v>405012127</v>
      </c>
      <c r="DZ121" s="4">
        <v>658535607</v>
      </c>
      <c r="EA121" s="4">
        <v>548617527</v>
      </c>
      <c r="EB121" s="4">
        <v>307626468</v>
      </c>
      <c r="EC121" s="4">
        <v>128824122</v>
      </c>
      <c r="ED121" s="4">
        <v>858239828</v>
      </c>
      <c r="EE121" s="4">
        <v>65180530</v>
      </c>
      <c r="EF121" s="4">
        <v>111752986</v>
      </c>
      <c r="EG121" s="4">
        <v>208435741</v>
      </c>
      <c r="EH121" s="4">
        <v>357988071</v>
      </c>
      <c r="EI121" s="4">
        <v>319283605</v>
      </c>
      <c r="EJ121" s="4">
        <v>366683094</v>
      </c>
      <c r="EK121" s="4">
        <v>313962437</v>
      </c>
      <c r="EL121" s="4">
        <v>262502650</v>
      </c>
      <c r="EM121" s="4">
        <v>312953336</v>
      </c>
      <c r="EN121" s="4">
        <v>632009582</v>
      </c>
      <c r="EO121" s="4">
        <v>350309490</v>
      </c>
      <c r="EP121" s="4">
        <v>121488323</v>
      </c>
      <c r="EQ121" s="4">
        <v>762301225</v>
      </c>
      <c r="ER121" s="4">
        <v>106730763</v>
      </c>
      <c r="ES121" s="4">
        <v>256253787</v>
      </c>
      <c r="ET121" s="4">
        <v>104561412</v>
      </c>
      <c r="EU121" s="4">
        <v>31852299</v>
      </c>
      <c r="EV121" s="4">
        <v>25312230</v>
      </c>
      <c r="EW121" s="4">
        <v>33487393</v>
      </c>
      <c r="EX121" s="4">
        <v>300253689</v>
      </c>
      <c r="EY121" s="4">
        <v>508410298</v>
      </c>
      <c r="EZ121" s="4">
        <v>285386782</v>
      </c>
      <c r="FA121" s="4">
        <v>854704619</v>
      </c>
      <c r="FB121" s="4">
        <v>217402156</v>
      </c>
      <c r="FC121" s="4">
        <v>316643741</v>
      </c>
      <c r="FD121" s="4">
        <v>256403694</v>
      </c>
      <c r="FE121" s="4">
        <v>307419777</v>
      </c>
      <c r="FF121" s="4">
        <v>764326219</v>
      </c>
      <c r="FG121" s="4">
        <v>486496118</v>
      </c>
      <c r="FH121" s="4">
        <v>448005004</v>
      </c>
      <c r="FI121" s="4">
        <v>127054488</v>
      </c>
      <c r="FJ121" s="4">
        <v>145095053</v>
      </c>
      <c r="FK121" s="4">
        <v>288476217</v>
      </c>
      <c r="FL121" s="4">
        <v>128582495</v>
      </c>
      <c r="FM121" s="4">
        <v>447196031</v>
      </c>
      <c r="FN121" s="4">
        <v>391312992</v>
      </c>
      <c r="FO121" s="4">
        <v>242167399</v>
      </c>
      <c r="FP121" s="4">
        <v>172807579</v>
      </c>
      <c r="FQ121" s="4">
        <v>176764406</v>
      </c>
      <c r="FR121" s="4">
        <v>141365272</v>
      </c>
      <c r="FS121" s="4">
        <v>169087086</v>
      </c>
      <c r="FT121" s="4">
        <v>130032547</v>
      </c>
      <c r="FU121" s="4">
        <v>175809837</v>
      </c>
      <c r="FV121" s="4">
        <v>195662589</v>
      </c>
      <c r="FW121" s="4">
        <v>152064169</v>
      </c>
      <c r="FX121" s="4">
        <v>110646026</v>
      </c>
      <c r="FY121" s="4">
        <v>95737961233</v>
      </c>
    </row>
    <row r="122" spans="1:181" x14ac:dyDescent="0.35">
      <c r="A122" t="s">
        <v>184</v>
      </c>
      <c r="B122" s="4">
        <v>327123840</v>
      </c>
      <c r="C122" s="4">
        <v>289398386</v>
      </c>
      <c r="D122" s="4">
        <v>126644829</v>
      </c>
      <c r="E122" s="4">
        <v>542112303</v>
      </c>
      <c r="F122" s="4">
        <v>356054856</v>
      </c>
      <c r="G122" s="4">
        <v>972949760</v>
      </c>
      <c r="H122" s="4">
        <v>292109168</v>
      </c>
      <c r="I122" s="4">
        <v>292062924</v>
      </c>
      <c r="J122" s="4">
        <v>296048384</v>
      </c>
      <c r="K122" s="4">
        <v>648955066</v>
      </c>
      <c r="L122" s="4">
        <v>731392477</v>
      </c>
      <c r="M122" s="4">
        <v>675995871</v>
      </c>
      <c r="N122" s="4">
        <v>693224733</v>
      </c>
      <c r="O122" s="4">
        <v>704421596</v>
      </c>
      <c r="P122" s="4">
        <v>148865612</v>
      </c>
      <c r="Q122" s="4">
        <v>131281290</v>
      </c>
      <c r="R122" s="4">
        <v>264450990</v>
      </c>
      <c r="S122" s="4">
        <v>494716195</v>
      </c>
      <c r="T122" s="4">
        <v>341411548</v>
      </c>
      <c r="U122" s="4">
        <v>287411985</v>
      </c>
      <c r="V122" s="4">
        <v>299143027</v>
      </c>
      <c r="W122" s="4">
        <v>604758686</v>
      </c>
      <c r="X122" s="4">
        <v>477600138</v>
      </c>
      <c r="Y122" s="4">
        <v>546258550</v>
      </c>
      <c r="Z122" s="4">
        <v>539333036</v>
      </c>
      <c r="AA122" s="4">
        <v>317013048</v>
      </c>
      <c r="AB122" s="4">
        <v>369467694</v>
      </c>
      <c r="AC122" s="4">
        <v>273249070</v>
      </c>
      <c r="AD122" s="4">
        <v>396181100</v>
      </c>
      <c r="AE122" s="4">
        <v>352820333</v>
      </c>
      <c r="AF122" s="4">
        <v>261209979</v>
      </c>
      <c r="AG122" s="4">
        <v>757817017</v>
      </c>
      <c r="AH122" s="4">
        <v>878238402</v>
      </c>
      <c r="AI122" s="4">
        <v>626551661</v>
      </c>
      <c r="AJ122" s="4">
        <v>523716600</v>
      </c>
      <c r="AK122" s="4">
        <v>1025944896</v>
      </c>
      <c r="AL122" s="4">
        <v>707935110</v>
      </c>
      <c r="AM122" s="4">
        <v>418492867</v>
      </c>
      <c r="AN122" s="4">
        <v>302888812</v>
      </c>
      <c r="AO122" s="4">
        <v>320259952</v>
      </c>
      <c r="AP122" s="4">
        <v>645055742</v>
      </c>
      <c r="AQ122" s="4">
        <v>318921970</v>
      </c>
      <c r="AR122" s="4">
        <v>544843395</v>
      </c>
      <c r="AS122" s="4">
        <v>477200817</v>
      </c>
      <c r="AT122" s="4">
        <v>371735961</v>
      </c>
      <c r="AU122" s="4">
        <v>985264151</v>
      </c>
      <c r="AV122" s="4">
        <v>616311683</v>
      </c>
      <c r="AW122" s="4">
        <v>472557325</v>
      </c>
      <c r="AX122" s="4">
        <v>850970767</v>
      </c>
      <c r="AY122" s="4">
        <v>202415859</v>
      </c>
      <c r="AZ122" s="4">
        <v>764271588</v>
      </c>
      <c r="BA122" s="4">
        <v>885080119</v>
      </c>
      <c r="BB122" s="4">
        <v>218394984</v>
      </c>
      <c r="BC122" s="4">
        <v>357335063</v>
      </c>
      <c r="BD122" s="4">
        <v>262965240</v>
      </c>
      <c r="BE122" s="4">
        <v>1083720813</v>
      </c>
      <c r="BF122" s="4">
        <v>1189349809</v>
      </c>
      <c r="BG122" s="4">
        <v>320567176</v>
      </c>
      <c r="BH122" s="4">
        <v>420646318</v>
      </c>
      <c r="BI122" s="4">
        <v>350687637</v>
      </c>
      <c r="BJ122" s="4">
        <v>334650930</v>
      </c>
      <c r="BK122" s="4">
        <v>288285534</v>
      </c>
      <c r="BL122" s="4">
        <v>288021320</v>
      </c>
      <c r="BM122" s="4">
        <v>263650879</v>
      </c>
      <c r="BN122" s="4">
        <v>1140196946</v>
      </c>
      <c r="BO122" s="4">
        <v>895077764</v>
      </c>
      <c r="BP122" s="4">
        <v>414065253</v>
      </c>
      <c r="BQ122" s="4">
        <v>241317235</v>
      </c>
      <c r="BR122" s="4">
        <v>333017358</v>
      </c>
      <c r="BS122" s="4">
        <v>265567659</v>
      </c>
      <c r="BT122" s="4">
        <v>2300809406</v>
      </c>
      <c r="BU122" s="4">
        <v>271872647</v>
      </c>
      <c r="BV122" s="4">
        <v>463889658</v>
      </c>
      <c r="BW122" s="4">
        <v>261440235</v>
      </c>
      <c r="BX122" s="4">
        <v>248225438</v>
      </c>
      <c r="BY122" s="4">
        <v>630706248</v>
      </c>
      <c r="BZ122" s="4">
        <v>552150520</v>
      </c>
      <c r="CA122" s="4">
        <v>586572386</v>
      </c>
      <c r="CB122" s="4">
        <v>532259121</v>
      </c>
      <c r="CC122" s="4">
        <v>955965308</v>
      </c>
      <c r="CD122" s="4">
        <v>1044012162</v>
      </c>
      <c r="CE122" s="4">
        <v>1499088494</v>
      </c>
      <c r="CF122" s="4">
        <v>1197982287</v>
      </c>
      <c r="CG122" s="4">
        <v>1172955590</v>
      </c>
      <c r="CH122" s="4">
        <v>879882057</v>
      </c>
      <c r="CI122" s="4">
        <v>1243148920</v>
      </c>
      <c r="CJ122" s="4">
        <v>1456500745</v>
      </c>
      <c r="CK122" s="4">
        <v>852590203</v>
      </c>
      <c r="CL122" s="4">
        <v>1008083154</v>
      </c>
      <c r="CM122" s="4">
        <v>680787798</v>
      </c>
      <c r="CN122" s="4">
        <v>977560540</v>
      </c>
      <c r="CO122" s="4">
        <v>457655730</v>
      </c>
      <c r="CP122" s="4">
        <v>723750541</v>
      </c>
      <c r="CQ122" s="4">
        <v>652713340</v>
      </c>
      <c r="CR122" s="4">
        <v>1252289769</v>
      </c>
      <c r="CS122" s="4">
        <v>765152147</v>
      </c>
      <c r="CT122" s="4">
        <v>579665985</v>
      </c>
      <c r="CU122" s="4">
        <v>704475354</v>
      </c>
      <c r="CV122" s="4">
        <v>951230169</v>
      </c>
      <c r="CW122" s="4">
        <v>1151931425</v>
      </c>
      <c r="CX122" s="4">
        <v>1804582307</v>
      </c>
      <c r="CY122" s="4">
        <v>456921945</v>
      </c>
      <c r="CZ122" s="4">
        <v>1061747794</v>
      </c>
      <c r="DA122" s="4">
        <v>1246851430</v>
      </c>
      <c r="DB122" s="4">
        <v>411712865</v>
      </c>
      <c r="DC122" s="4">
        <v>629693404</v>
      </c>
      <c r="DD122" s="4">
        <v>1806139958</v>
      </c>
      <c r="DE122" s="4">
        <v>900218231</v>
      </c>
      <c r="DF122" s="4">
        <v>561371597</v>
      </c>
      <c r="DG122" s="4">
        <v>695540170</v>
      </c>
      <c r="DH122" s="4">
        <v>245839430</v>
      </c>
      <c r="DI122" s="4">
        <v>302986809</v>
      </c>
      <c r="DJ122" s="4">
        <v>125946617</v>
      </c>
      <c r="DK122" s="4">
        <v>599611250</v>
      </c>
      <c r="DL122" s="4">
        <v>856251394</v>
      </c>
      <c r="DM122" s="4">
        <v>698125663</v>
      </c>
      <c r="DN122" s="4">
        <v>373449125</v>
      </c>
      <c r="DO122" s="4">
        <v>524816233</v>
      </c>
      <c r="DP122" s="4">
        <v>573644261</v>
      </c>
      <c r="DQ122" s="4">
        <v>452647164</v>
      </c>
      <c r="DR122" s="4">
        <v>727388061</v>
      </c>
      <c r="DS122" s="4">
        <v>667934717</v>
      </c>
      <c r="DT122" s="4">
        <v>975170369</v>
      </c>
      <c r="DU122" s="4">
        <v>861465239</v>
      </c>
      <c r="DV122" s="4">
        <v>328328205</v>
      </c>
      <c r="DW122" s="4">
        <v>705487664</v>
      </c>
      <c r="DX122" s="4">
        <v>516240383</v>
      </c>
      <c r="DY122" s="4">
        <v>401045984</v>
      </c>
      <c r="DZ122" s="4">
        <v>644385236</v>
      </c>
      <c r="EA122" s="4">
        <v>539078107</v>
      </c>
      <c r="EB122" s="4">
        <v>300427560</v>
      </c>
      <c r="EC122" s="4">
        <v>126170670</v>
      </c>
      <c r="ED122" s="4">
        <v>882953774</v>
      </c>
      <c r="EE122" s="4">
        <v>63212318</v>
      </c>
      <c r="EF122" s="4">
        <v>108807398</v>
      </c>
      <c r="EG122" s="4">
        <v>206538448</v>
      </c>
      <c r="EH122" s="4">
        <v>353869921</v>
      </c>
      <c r="EI122" s="4">
        <v>308787835</v>
      </c>
      <c r="EJ122" s="4">
        <v>354954703</v>
      </c>
      <c r="EK122" s="4">
        <v>307587700</v>
      </c>
      <c r="EL122" s="4">
        <v>255617649</v>
      </c>
      <c r="EM122" s="4">
        <v>307670298</v>
      </c>
      <c r="EN122" s="4">
        <v>619055794</v>
      </c>
      <c r="EO122" s="4">
        <v>344177502</v>
      </c>
      <c r="EP122" s="4">
        <v>119606104</v>
      </c>
      <c r="EQ122" s="4">
        <v>749078728</v>
      </c>
      <c r="ER122" s="4">
        <v>103107070</v>
      </c>
      <c r="ES122" s="4">
        <v>247939277</v>
      </c>
      <c r="ET122" s="4">
        <v>99950865</v>
      </c>
      <c r="EU122" s="4">
        <v>30661688</v>
      </c>
      <c r="EV122" s="4">
        <v>23850352</v>
      </c>
      <c r="EW122" s="4">
        <v>32553832</v>
      </c>
      <c r="EX122" s="4">
        <v>294220881</v>
      </c>
      <c r="EY122" s="4">
        <v>487735064</v>
      </c>
      <c r="EZ122" s="4">
        <v>274083843</v>
      </c>
      <c r="FA122" s="4">
        <v>807968418</v>
      </c>
      <c r="FB122" s="4">
        <v>213141735</v>
      </c>
      <c r="FC122" s="4">
        <v>306557725</v>
      </c>
      <c r="FD122" s="4">
        <v>250355483</v>
      </c>
      <c r="FE122" s="4">
        <v>304339821</v>
      </c>
      <c r="FF122" s="4">
        <v>744125303</v>
      </c>
      <c r="FG122" s="4">
        <v>475744570</v>
      </c>
      <c r="FH122" s="4">
        <v>431529385</v>
      </c>
      <c r="FI122" s="4">
        <v>123154353</v>
      </c>
      <c r="FJ122" s="4">
        <v>139387342</v>
      </c>
      <c r="FK122" s="4">
        <v>275490902</v>
      </c>
      <c r="FL122" s="4">
        <v>123042741</v>
      </c>
      <c r="FM122" s="4">
        <v>428818055</v>
      </c>
      <c r="FN122" s="4">
        <v>384463409</v>
      </c>
      <c r="FO122" s="4">
        <v>230884147</v>
      </c>
      <c r="FP122" s="4">
        <v>166302967</v>
      </c>
      <c r="FQ122" s="4">
        <v>170445499</v>
      </c>
      <c r="FR122" s="4">
        <v>136951916</v>
      </c>
      <c r="FS122" s="4">
        <v>154538790</v>
      </c>
      <c r="FT122" s="4">
        <v>123973416</v>
      </c>
      <c r="FU122" s="4">
        <v>168701788</v>
      </c>
      <c r="FV122" s="4">
        <v>186034130</v>
      </c>
      <c r="FW122" s="4">
        <v>146056127</v>
      </c>
      <c r="FX122" s="4">
        <v>104647044</v>
      </c>
      <c r="FY122" s="4">
        <v>94766902412</v>
      </c>
    </row>
    <row r="123" spans="1:181" x14ac:dyDescent="0.35">
      <c r="A123" t="s">
        <v>185</v>
      </c>
      <c r="B123" s="4">
        <v>333894838</v>
      </c>
      <c r="C123" s="4">
        <v>292180102</v>
      </c>
      <c r="D123" s="4">
        <v>129477637</v>
      </c>
      <c r="E123" s="4">
        <v>551885860</v>
      </c>
      <c r="F123" s="4">
        <v>364306887</v>
      </c>
      <c r="G123" s="4">
        <v>987397814</v>
      </c>
      <c r="H123" s="4">
        <v>297516634</v>
      </c>
      <c r="I123" s="4">
        <v>297787663</v>
      </c>
      <c r="J123" s="4">
        <v>302407611</v>
      </c>
      <c r="K123" s="4">
        <v>661894863</v>
      </c>
      <c r="L123" s="4">
        <v>755807504</v>
      </c>
      <c r="M123" s="4">
        <v>691610560</v>
      </c>
      <c r="N123" s="4">
        <v>706363260</v>
      </c>
      <c r="O123" s="4">
        <v>713351966</v>
      </c>
      <c r="P123" s="4">
        <v>151826977</v>
      </c>
      <c r="Q123" s="4">
        <v>132985437</v>
      </c>
      <c r="R123" s="4">
        <v>269856233</v>
      </c>
      <c r="S123" s="4">
        <v>517524252</v>
      </c>
      <c r="T123" s="4">
        <v>346361451</v>
      </c>
      <c r="U123" s="4">
        <v>297967261</v>
      </c>
      <c r="V123" s="4">
        <v>310642503</v>
      </c>
      <c r="W123" s="4">
        <v>621699676</v>
      </c>
      <c r="X123" s="4">
        <v>500139005</v>
      </c>
      <c r="Y123" s="4">
        <v>555456453</v>
      </c>
      <c r="Z123" s="4">
        <v>549101294</v>
      </c>
      <c r="AA123" s="4">
        <v>324231031</v>
      </c>
      <c r="AB123" s="4">
        <v>380561124</v>
      </c>
      <c r="AC123" s="4">
        <v>277174318</v>
      </c>
      <c r="AD123" s="4">
        <v>410777104</v>
      </c>
      <c r="AE123" s="4">
        <v>361571234</v>
      </c>
      <c r="AF123" s="4">
        <v>268020343</v>
      </c>
      <c r="AG123" s="4">
        <v>790613882</v>
      </c>
      <c r="AH123" s="4">
        <v>885918019</v>
      </c>
      <c r="AI123" s="4">
        <v>638329736</v>
      </c>
      <c r="AJ123" s="4">
        <v>532685633</v>
      </c>
      <c r="AK123" s="4">
        <v>1053105515</v>
      </c>
      <c r="AL123" s="4">
        <v>725845991</v>
      </c>
      <c r="AM123" s="4">
        <v>424662058</v>
      </c>
      <c r="AN123" s="4">
        <v>306702582</v>
      </c>
      <c r="AO123" s="4">
        <v>323356055</v>
      </c>
      <c r="AP123" s="4">
        <v>654048692</v>
      </c>
      <c r="AQ123" s="4">
        <v>320173187</v>
      </c>
      <c r="AR123" s="4">
        <v>551449774</v>
      </c>
      <c r="AS123" s="4">
        <v>481235049</v>
      </c>
      <c r="AT123" s="4">
        <v>374025986</v>
      </c>
      <c r="AU123" s="4">
        <v>1015478524</v>
      </c>
      <c r="AV123" s="4">
        <v>625241686</v>
      </c>
      <c r="AW123" s="4">
        <v>480296471</v>
      </c>
      <c r="AX123" s="4">
        <v>862472475</v>
      </c>
      <c r="AY123" s="4">
        <v>206163317</v>
      </c>
      <c r="AZ123" s="4">
        <v>778334819</v>
      </c>
      <c r="BA123" s="4">
        <v>925786820</v>
      </c>
      <c r="BB123" s="4">
        <v>221170384</v>
      </c>
      <c r="BC123" s="4">
        <v>364871501</v>
      </c>
      <c r="BD123" s="4">
        <v>264576652</v>
      </c>
      <c r="BE123" s="4">
        <v>1111589671</v>
      </c>
      <c r="BF123" s="4">
        <v>1207136154</v>
      </c>
      <c r="BG123" s="4">
        <v>337047991</v>
      </c>
      <c r="BH123" s="4">
        <v>427186344</v>
      </c>
      <c r="BI123" s="4">
        <v>354857745</v>
      </c>
      <c r="BJ123" s="4">
        <v>338984823</v>
      </c>
      <c r="BK123" s="4">
        <v>291837020</v>
      </c>
      <c r="BL123" s="4">
        <v>295482497</v>
      </c>
      <c r="BM123" s="4">
        <v>272130387</v>
      </c>
      <c r="BN123" s="4">
        <v>1196578259</v>
      </c>
      <c r="BO123" s="4">
        <v>926503475</v>
      </c>
      <c r="BP123" s="4">
        <v>423383292</v>
      </c>
      <c r="BQ123" s="4">
        <v>249572250</v>
      </c>
      <c r="BR123" s="4">
        <v>340485233</v>
      </c>
      <c r="BS123" s="4">
        <v>265838012</v>
      </c>
      <c r="BT123" s="4">
        <v>2448762119</v>
      </c>
      <c r="BU123" s="4">
        <v>281745136</v>
      </c>
      <c r="BV123" s="4">
        <v>483954173</v>
      </c>
      <c r="BW123" s="4">
        <v>275671604</v>
      </c>
      <c r="BX123" s="4">
        <v>254422383</v>
      </c>
      <c r="BY123" s="4">
        <v>668397807</v>
      </c>
      <c r="BZ123" s="4">
        <v>609735135</v>
      </c>
      <c r="CA123" s="4">
        <v>650303735</v>
      </c>
      <c r="CB123" s="4">
        <v>559973296</v>
      </c>
      <c r="CC123" s="4">
        <v>1150110960</v>
      </c>
      <c r="CD123" s="4">
        <v>1315834729</v>
      </c>
      <c r="CE123" s="4">
        <v>1966581065</v>
      </c>
      <c r="CF123" s="4">
        <v>1413749677</v>
      </c>
      <c r="CG123" s="4">
        <v>1258607221</v>
      </c>
      <c r="CH123" s="4">
        <v>960635664</v>
      </c>
      <c r="CI123" s="4">
        <v>1411485852</v>
      </c>
      <c r="CJ123" s="4">
        <v>1605439023</v>
      </c>
      <c r="CK123" s="4">
        <v>952164072</v>
      </c>
      <c r="CL123" s="4">
        <v>1104642827</v>
      </c>
      <c r="CM123" s="4">
        <v>706198931</v>
      </c>
      <c r="CN123" s="4">
        <v>1031366325</v>
      </c>
      <c r="CO123" s="4">
        <v>482760813</v>
      </c>
      <c r="CP123" s="4">
        <v>790924862</v>
      </c>
      <c r="CQ123" s="4">
        <v>684879180</v>
      </c>
      <c r="CR123" s="4">
        <v>1384232717</v>
      </c>
      <c r="CS123" s="4">
        <v>863199075</v>
      </c>
      <c r="CT123" s="4">
        <v>617471777</v>
      </c>
      <c r="CU123" s="4">
        <v>759097445</v>
      </c>
      <c r="CV123" s="4">
        <v>1010402077</v>
      </c>
      <c r="CW123" s="4">
        <v>1347565007</v>
      </c>
      <c r="CX123" s="4">
        <v>1909960787</v>
      </c>
      <c r="CY123" s="4">
        <v>473847209</v>
      </c>
      <c r="CZ123" s="4">
        <v>1163480294</v>
      </c>
      <c r="DA123" s="4">
        <v>1314803955</v>
      </c>
      <c r="DB123" s="4">
        <v>454847466</v>
      </c>
      <c r="DC123" s="4">
        <v>663946467</v>
      </c>
      <c r="DD123" s="4">
        <v>2095673519</v>
      </c>
      <c r="DE123" s="4">
        <v>920478299</v>
      </c>
      <c r="DF123" s="4">
        <v>602325940</v>
      </c>
      <c r="DG123" s="4">
        <v>748862144</v>
      </c>
      <c r="DH123" s="4">
        <v>248334200</v>
      </c>
      <c r="DI123" s="4">
        <v>310446215</v>
      </c>
      <c r="DJ123" s="4">
        <v>127565680</v>
      </c>
      <c r="DK123" s="4">
        <v>617183420</v>
      </c>
      <c r="DL123" s="4">
        <v>917295713</v>
      </c>
      <c r="DM123" s="4">
        <v>734517415</v>
      </c>
      <c r="DN123" s="4">
        <v>382843727</v>
      </c>
      <c r="DO123" s="4">
        <v>540924601</v>
      </c>
      <c r="DP123" s="4">
        <v>592770248</v>
      </c>
      <c r="DQ123" s="4">
        <v>475247079</v>
      </c>
      <c r="DR123" s="4">
        <v>840259185</v>
      </c>
      <c r="DS123" s="4">
        <v>683993996</v>
      </c>
      <c r="DT123" s="4">
        <v>1000926310</v>
      </c>
      <c r="DU123" s="4">
        <v>877901759</v>
      </c>
      <c r="DV123" s="4">
        <v>342009567</v>
      </c>
      <c r="DW123" s="4">
        <v>721131243</v>
      </c>
      <c r="DX123" s="4">
        <v>497075482</v>
      </c>
      <c r="DY123" s="4">
        <v>401830559</v>
      </c>
      <c r="DZ123" s="4">
        <v>658292728</v>
      </c>
      <c r="EA123" s="4">
        <v>550570606</v>
      </c>
      <c r="EB123" s="4">
        <v>305146154</v>
      </c>
      <c r="EC123" s="4">
        <v>126080394</v>
      </c>
      <c r="ED123" s="4">
        <v>856423536</v>
      </c>
      <c r="EE123" s="4">
        <v>64720993</v>
      </c>
      <c r="EF123" s="4">
        <v>110949745</v>
      </c>
      <c r="EG123" s="4">
        <v>208929632</v>
      </c>
      <c r="EH123" s="4">
        <v>360043783</v>
      </c>
      <c r="EI123" s="4">
        <v>313919935</v>
      </c>
      <c r="EJ123" s="4">
        <v>363540879</v>
      </c>
      <c r="EK123" s="4">
        <v>310684548</v>
      </c>
      <c r="EL123" s="4">
        <v>258914996</v>
      </c>
      <c r="EM123" s="4">
        <v>316107386</v>
      </c>
      <c r="EN123" s="4">
        <v>632032928</v>
      </c>
      <c r="EO123" s="4">
        <v>351170278</v>
      </c>
      <c r="EP123" s="4">
        <v>121626893</v>
      </c>
      <c r="EQ123" s="4">
        <v>798577737</v>
      </c>
      <c r="ER123" s="4">
        <v>104062327</v>
      </c>
      <c r="ES123" s="4">
        <v>250626777</v>
      </c>
      <c r="ET123" s="4">
        <v>102557126</v>
      </c>
      <c r="EU123" s="4">
        <v>31424702</v>
      </c>
      <c r="EV123" s="4">
        <v>24292091</v>
      </c>
      <c r="EW123" s="4">
        <v>33424799</v>
      </c>
      <c r="EX123" s="4">
        <v>301476815</v>
      </c>
      <c r="EY123" s="4">
        <v>501488856</v>
      </c>
      <c r="EZ123" s="4">
        <v>286504752</v>
      </c>
      <c r="FA123" s="4">
        <v>859338225</v>
      </c>
      <c r="FB123" s="4">
        <v>216303766</v>
      </c>
      <c r="FC123" s="4">
        <v>322820346</v>
      </c>
      <c r="FD123" s="4">
        <v>255378004</v>
      </c>
      <c r="FE123" s="4">
        <v>306791663</v>
      </c>
      <c r="FF123" s="4">
        <v>743221433</v>
      </c>
      <c r="FG123" s="4">
        <v>483025467</v>
      </c>
      <c r="FH123" s="4">
        <v>434346415</v>
      </c>
      <c r="FI123" s="4">
        <v>126297679</v>
      </c>
      <c r="FJ123" s="4">
        <v>141745101</v>
      </c>
      <c r="FK123" s="4">
        <v>281121092</v>
      </c>
      <c r="FL123" s="4">
        <v>126082622</v>
      </c>
      <c r="FM123" s="4">
        <v>434627327</v>
      </c>
      <c r="FN123" s="4">
        <v>389079683</v>
      </c>
      <c r="FO123" s="4">
        <v>234310245</v>
      </c>
      <c r="FP123" s="4">
        <v>169497670</v>
      </c>
      <c r="FQ123" s="4">
        <v>174157091</v>
      </c>
      <c r="FR123" s="4">
        <v>141281452</v>
      </c>
      <c r="FS123" s="4">
        <v>156912980</v>
      </c>
      <c r="FT123" s="4">
        <v>125431839</v>
      </c>
      <c r="FU123" s="4">
        <v>171278808</v>
      </c>
      <c r="FV123" s="4">
        <v>191298702</v>
      </c>
      <c r="FW123" s="4">
        <v>147881743</v>
      </c>
      <c r="FX123" s="4">
        <v>106445228</v>
      </c>
      <c r="FY123" s="4">
        <v>100000000000</v>
      </c>
    </row>
    <row r="124" spans="1:181" x14ac:dyDescent="0.35">
      <c r="A124" t="s">
        <v>186</v>
      </c>
      <c r="B124" s="4">
        <v>350580668</v>
      </c>
      <c r="C124" s="4">
        <v>307877181</v>
      </c>
      <c r="D124" s="4">
        <v>138714755</v>
      </c>
      <c r="E124" s="4">
        <v>579960445</v>
      </c>
      <c r="F124" s="4">
        <v>387293250</v>
      </c>
      <c r="G124" s="4">
        <v>1030634680</v>
      </c>
      <c r="H124" s="4">
        <v>310198458</v>
      </c>
      <c r="I124" s="4">
        <v>311715804</v>
      </c>
      <c r="J124" s="4">
        <v>321263536</v>
      </c>
      <c r="K124" s="4">
        <v>696191596</v>
      </c>
      <c r="L124" s="4">
        <v>818448408</v>
      </c>
      <c r="M124" s="4">
        <v>741262407</v>
      </c>
      <c r="N124" s="4">
        <v>741854071</v>
      </c>
      <c r="O124" s="4">
        <v>744644123</v>
      </c>
      <c r="P124" s="4">
        <v>158495649</v>
      </c>
      <c r="Q124" s="4">
        <v>138094122</v>
      </c>
      <c r="R124" s="4">
        <v>283940045</v>
      </c>
      <c r="S124" s="4">
        <v>538850979</v>
      </c>
      <c r="T124" s="4">
        <v>363469134</v>
      </c>
      <c r="U124" s="4">
        <v>316275047</v>
      </c>
      <c r="V124" s="4">
        <v>330149162</v>
      </c>
      <c r="W124" s="4">
        <v>708361047</v>
      </c>
      <c r="X124" s="4">
        <v>555723353</v>
      </c>
      <c r="Y124" s="4">
        <v>580849548</v>
      </c>
      <c r="Z124" s="4">
        <v>575024380</v>
      </c>
      <c r="AA124" s="4">
        <v>339962616</v>
      </c>
      <c r="AB124" s="4">
        <v>402786263</v>
      </c>
      <c r="AC124" s="4">
        <v>285230818</v>
      </c>
      <c r="AD124" s="4">
        <v>440922309</v>
      </c>
      <c r="AE124" s="4">
        <v>375952527</v>
      </c>
      <c r="AF124" s="4">
        <v>301175717</v>
      </c>
      <c r="AG124" s="4">
        <v>860993256</v>
      </c>
      <c r="AH124" s="4">
        <v>927586984</v>
      </c>
      <c r="AI124" s="4">
        <v>679156753</v>
      </c>
      <c r="AJ124" s="4">
        <v>560480536</v>
      </c>
      <c r="AK124" s="4">
        <v>1134405034</v>
      </c>
      <c r="AL124" s="4">
        <v>777406064</v>
      </c>
      <c r="AM124" s="4">
        <v>447880539</v>
      </c>
      <c r="AN124" s="4">
        <v>337624847</v>
      </c>
      <c r="AO124" s="4">
        <v>342091823</v>
      </c>
      <c r="AP124" s="4">
        <v>709687488</v>
      </c>
      <c r="AQ124" s="4">
        <v>338196139</v>
      </c>
      <c r="AR124" s="4">
        <v>580071455</v>
      </c>
      <c r="AS124" s="4">
        <v>527053576</v>
      </c>
      <c r="AT124" s="4">
        <v>384575601</v>
      </c>
      <c r="AU124" s="4">
        <v>1100020760</v>
      </c>
      <c r="AV124" s="4">
        <v>689961198</v>
      </c>
      <c r="AW124" s="4">
        <v>516830571</v>
      </c>
      <c r="AX124" s="4">
        <v>925934989</v>
      </c>
      <c r="AY124" s="4">
        <v>217830934</v>
      </c>
      <c r="AZ124" s="4">
        <v>830408391</v>
      </c>
      <c r="BA124" s="4">
        <v>1000940704</v>
      </c>
      <c r="BB124" s="4">
        <v>233298468</v>
      </c>
      <c r="BC124" s="4">
        <v>390544921</v>
      </c>
      <c r="BD124" s="4">
        <v>272045908</v>
      </c>
      <c r="BE124" s="4">
        <v>1180581039</v>
      </c>
      <c r="BF124" s="4">
        <v>1276134222</v>
      </c>
      <c r="BG124" s="4">
        <v>369245229</v>
      </c>
      <c r="BH124" s="4">
        <v>444913960</v>
      </c>
      <c r="BI124" s="4">
        <v>369411046</v>
      </c>
      <c r="BJ124" s="4">
        <v>350021058</v>
      </c>
      <c r="BK124" s="4">
        <v>300433877</v>
      </c>
      <c r="BL124" s="4">
        <v>302033308</v>
      </c>
      <c r="BM124" s="4">
        <v>292291281</v>
      </c>
      <c r="BN124" s="4">
        <v>1354591311</v>
      </c>
      <c r="BO124" s="4">
        <v>1016031474</v>
      </c>
      <c r="BP124" s="4">
        <v>461424586</v>
      </c>
      <c r="BQ124" s="4">
        <v>263971274</v>
      </c>
      <c r="BR124" s="4">
        <v>370829124</v>
      </c>
      <c r="BS124" s="4">
        <v>279201209</v>
      </c>
      <c r="BT124" s="4">
        <v>2732876960</v>
      </c>
      <c r="BU124" s="4">
        <v>303612489</v>
      </c>
      <c r="BV124" s="4">
        <v>528474254</v>
      </c>
      <c r="BW124" s="4">
        <v>299563068</v>
      </c>
      <c r="BX124" s="4">
        <v>268939325</v>
      </c>
      <c r="BY124" s="4">
        <v>737162076</v>
      </c>
      <c r="BZ124" s="4">
        <v>675689107</v>
      </c>
      <c r="CA124" s="4">
        <v>724111237</v>
      </c>
      <c r="CB124" s="4">
        <v>621084979</v>
      </c>
      <c r="CC124" s="4">
        <v>1117168435</v>
      </c>
      <c r="CD124" s="4">
        <v>1312240385</v>
      </c>
      <c r="CE124" s="4">
        <v>1967512896</v>
      </c>
      <c r="CF124" s="4">
        <v>1513249441</v>
      </c>
      <c r="CG124" s="4">
        <v>1273458516</v>
      </c>
      <c r="CH124" s="4">
        <v>952702083</v>
      </c>
      <c r="CI124" s="4">
        <v>1451157603</v>
      </c>
      <c r="CJ124" s="4">
        <v>1644338889</v>
      </c>
      <c r="CK124" s="4">
        <v>954551805</v>
      </c>
      <c r="CL124" s="4">
        <v>1147948019</v>
      </c>
      <c r="CM124" s="4">
        <v>748029340</v>
      </c>
      <c r="CN124" s="4">
        <v>1080043042</v>
      </c>
      <c r="CO124" s="4">
        <v>512699271</v>
      </c>
      <c r="CP124" s="4">
        <v>840104580</v>
      </c>
      <c r="CQ124" s="4">
        <v>734156903</v>
      </c>
      <c r="CR124" s="4">
        <v>1525554855</v>
      </c>
      <c r="CS124" s="4">
        <v>923156605</v>
      </c>
      <c r="CT124" s="4">
        <v>682062057</v>
      </c>
      <c r="CU124" s="4">
        <v>818538024</v>
      </c>
      <c r="CV124" s="4">
        <v>1087519962</v>
      </c>
      <c r="CW124" s="4">
        <v>1570595421</v>
      </c>
      <c r="CX124" s="4">
        <v>2181839732</v>
      </c>
      <c r="CY124" s="4">
        <v>511390461</v>
      </c>
      <c r="CZ124" s="4">
        <v>1355882868</v>
      </c>
      <c r="DA124" s="4">
        <v>1423091957</v>
      </c>
      <c r="DB124" s="4">
        <v>478987826</v>
      </c>
      <c r="DC124" s="4">
        <v>709260548</v>
      </c>
      <c r="DD124" s="4">
        <v>2414614814</v>
      </c>
      <c r="DE124" s="4">
        <v>1073151228</v>
      </c>
      <c r="DF124" s="4">
        <v>647356061</v>
      </c>
      <c r="DG124" s="4">
        <v>838127853</v>
      </c>
      <c r="DH124" s="4">
        <v>261920047</v>
      </c>
      <c r="DI124" s="4">
        <v>323691977</v>
      </c>
      <c r="DJ124" s="4">
        <v>134237107</v>
      </c>
      <c r="DK124" s="4">
        <v>651280344</v>
      </c>
      <c r="DL124" s="4">
        <v>992672348</v>
      </c>
      <c r="DM124" s="4">
        <v>796536218</v>
      </c>
      <c r="DN124" s="4">
        <v>395621500</v>
      </c>
      <c r="DO124" s="4">
        <v>570641657</v>
      </c>
      <c r="DP124" s="4">
        <v>653754277</v>
      </c>
      <c r="DQ124" s="4">
        <v>502979458</v>
      </c>
      <c r="DR124" s="4">
        <v>938558606</v>
      </c>
      <c r="DS124" s="4">
        <v>720755427</v>
      </c>
      <c r="DT124" s="4">
        <v>1068772836</v>
      </c>
      <c r="DU124" s="4">
        <v>964546223</v>
      </c>
      <c r="DV124" s="4">
        <v>376768257</v>
      </c>
      <c r="DW124" s="4">
        <v>778682868</v>
      </c>
      <c r="DX124" s="4">
        <v>522535628</v>
      </c>
      <c r="DY124" s="4">
        <v>424608228</v>
      </c>
      <c r="DZ124" s="4">
        <v>687881297</v>
      </c>
      <c r="EA124" s="4">
        <v>567186374</v>
      </c>
      <c r="EB124" s="4">
        <v>312175873</v>
      </c>
      <c r="EC124" s="4">
        <v>129727640</v>
      </c>
      <c r="ED124" s="4">
        <v>883502525</v>
      </c>
      <c r="EE124" s="4">
        <v>66713027</v>
      </c>
      <c r="EF124" s="4">
        <v>115150729</v>
      </c>
      <c r="EG124" s="4">
        <v>219189107</v>
      </c>
      <c r="EH124" s="4">
        <v>381635041</v>
      </c>
      <c r="EI124" s="4">
        <v>326908730</v>
      </c>
      <c r="EJ124" s="4">
        <v>378442962</v>
      </c>
      <c r="EK124" s="4">
        <v>325990952</v>
      </c>
      <c r="EL124" s="4">
        <v>271360449</v>
      </c>
      <c r="EM124" s="4">
        <v>335103270</v>
      </c>
      <c r="EN124" s="4">
        <v>673916342</v>
      </c>
      <c r="EO124" s="4">
        <v>369963586</v>
      </c>
      <c r="EP124" s="4">
        <v>129520063</v>
      </c>
      <c r="EQ124" s="4">
        <v>887115693</v>
      </c>
      <c r="ER124" s="4">
        <v>108782494</v>
      </c>
      <c r="ES124" s="4">
        <v>263205117</v>
      </c>
      <c r="ET124" s="4">
        <v>107404086</v>
      </c>
      <c r="EU124" s="4">
        <v>32031926</v>
      </c>
      <c r="EV124" s="4">
        <v>25341976</v>
      </c>
      <c r="EW124" s="4">
        <v>33643773</v>
      </c>
      <c r="EX124" s="4">
        <v>313584182</v>
      </c>
      <c r="EY124" s="4">
        <v>527608644</v>
      </c>
      <c r="EZ124" s="4">
        <v>307650351</v>
      </c>
      <c r="FA124" s="4">
        <v>935444645</v>
      </c>
      <c r="FB124" s="4">
        <v>230290587</v>
      </c>
      <c r="FC124" s="4">
        <v>358310660</v>
      </c>
      <c r="FD124" s="4">
        <v>278123000</v>
      </c>
      <c r="FE124" s="4">
        <v>326447697</v>
      </c>
      <c r="FF124" s="4">
        <v>790082010</v>
      </c>
      <c r="FG124" s="4">
        <v>514978027</v>
      </c>
      <c r="FH124" s="4">
        <v>458503499</v>
      </c>
      <c r="FI124" s="4">
        <v>131747567</v>
      </c>
      <c r="FJ124" s="4">
        <v>146539115</v>
      </c>
      <c r="FK124" s="4">
        <v>292996023</v>
      </c>
      <c r="FL124" s="4">
        <v>132826350</v>
      </c>
      <c r="FM124" s="4">
        <v>470646897</v>
      </c>
      <c r="FN124" s="4">
        <v>400978388</v>
      </c>
      <c r="FO124" s="4">
        <v>245515868</v>
      </c>
      <c r="FP124" s="4">
        <v>177339757</v>
      </c>
      <c r="FQ124" s="4">
        <v>180170162</v>
      </c>
      <c r="FR124" s="4">
        <v>145594392</v>
      </c>
      <c r="FS124" s="4">
        <v>164404288</v>
      </c>
      <c r="FT124" s="4">
        <v>131940261</v>
      </c>
      <c r="FU124" s="4">
        <v>179686251</v>
      </c>
      <c r="FV124" s="4">
        <v>204827964</v>
      </c>
      <c r="FW124" s="4">
        <v>154820893</v>
      </c>
      <c r="FX124" s="4">
        <v>114438478</v>
      </c>
      <c r="FY124" s="4">
        <v>107000000000</v>
      </c>
    </row>
    <row r="125" spans="1:181" x14ac:dyDescent="0.35">
      <c r="A125" t="s">
        <v>187</v>
      </c>
      <c r="B125" s="4">
        <v>344322003</v>
      </c>
      <c r="C125" s="4">
        <v>304299620</v>
      </c>
      <c r="D125" s="4">
        <v>131476984</v>
      </c>
      <c r="E125" s="4">
        <v>560489647</v>
      </c>
      <c r="F125" s="4">
        <v>374682410</v>
      </c>
      <c r="G125" s="4">
        <v>1014785693</v>
      </c>
      <c r="H125" s="4">
        <v>304998839</v>
      </c>
      <c r="I125" s="4">
        <v>316498677</v>
      </c>
      <c r="J125" s="4">
        <v>310647286</v>
      </c>
      <c r="K125" s="4">
        <v>672331623</v>
      </c>
      <c r="L125" s="4">
        <v>769213325</v>
      </c>
      <c r="M125" s="4">
        <v>706145821</v>
      </c>
      <c r="N125" s="4">
        <v>727394855</v>
      </c>
      <c r="O125" s="4">
        <v>731321451</v>
      </c>
      <c r="P125" s="4">
        <v>154908359</v>
      </c>
      <c r="Q125" s="4">
        <v>137344870</v>
      </c>
      <c r="R125" s="4">
        <v>276528338</v>
      </c>
      <c r="S125" s="4">
        <v>516132114</v>
      </c>
      <c r="T125" s="4">
        <v>355387537</v>
      </c>
      <c r="U125" s="4">
        <v>302850407</v>
      </c>
      <c r="V125" s="4">
        <v>313739590</v>
      </c>
      <c r="W125" s="4">
        <v>663423101</v>
      </c>
      <c r="X125" s="4">
        <v>509235269</v>
      </c>
      <c r="Y125" s="4">
        <v>569975222</v>
      </c>
      <c r="Z125" s="4">
        <v>566749527</v>
      </c>
      <c r="AA125" s="4">
        <v>329717831</v>
      </c>
      <c r="AB125" s="4">
        <v>386612187</v>
      </c>
      <c r="AC125" s="4">
        <v>285083889</v>
      </c>
      <c r="AD125" s="4">
        <v>417699340</v>
      </c>
      <c r="AE125" s="4">
        <v>373510251</v>
      </c>
      <c r="AF125" s="4">
        <v>270262695</v>
      </c>
      <c r="AG125" s="4">
        <v>790513272</v>
      </c>
      <c r="AH125" s="4">
        <v>921038067</v>
      </c>
      <c r="AI125" s="4">
        <v>650780918</v>
      </c>
      <c r="AJ125" s="4">
        <v>539017551</v>
      </c>
      <c r="AK125" s="4">
        <v>1068901891</v>
      </c>
      <c r="AL125" s="4">
        <v>734374480</v>
      </c>
      <c r="AM125" s="4">
        <v>435728381</v>
      </c>
      <c r="AN125" s="4">
        <v>318703079</v>
      </c>
      <c r="AO125" s="4">
        <v>334408330</v>
      </c>
      <c r="AP125" s="4">
        <v>676583071</v>
      </c>
      <c r="AQ125" s="4">
        <v>330468463</v>
      </c>
      <c r="AR125" s="4">
        <v>569734832</v>
      </c>
      <c r="AS125" s="4">
        <v>494411462</v>
      </c>
      <c r="AT125" s="4">
        <v>387348432</v>
      </c>
      <c r="AU125" s="4">
        <v>1043095786</v>
      </c>
      <c r="AV125" s="4">
        <v>634754504</v>
      </c>
      <c r="AW125" s="4">
        <v>488376137</v>
      </c>
      <c r="AX125" s="4">
        <v>889236564</v>
      </c>
      <c r="AY125" s="4">
        <v>215044822</v>
      </c>
      <c r="AZ125" s="4">
        <v>801323628</v>
      </c>
      <c r="BA125" s="4">
        <v>933665890</v>
      </c>
      <c r="BB125" s="4">
        <v>227542976</v>
      </c>
      <c r="BC125" s="4">
        <v>372959165</v>
      </c>
      <c r="BD125" s="4">
        <v>281110518</v>
      </c>
      <c r="BE125" s="4">
        <v>1145440044</v>
      </c>
      <c r="BF125" s="4">
        <v>1227400505</v>
      </c>
      <c r="BG125" s="4">
        <v>333912694</v>
      </c>
      <c r="BH125" s="4">
        <v>433937519</v>
      </c>
      <c r="BI125" s="4">
        <v>362998843</v>
      </c>
      <c r="BJ125" s="4">
        <v>347741107</v>
      </c>
      <c r="BK125" s="4">
        <v>297943810</v>
      </c>
      <c r="BL125" s="4">
        <v>299575495</v>
      </c>
      <c r="BM125" s="4">
        <v>272025574</v>
      </c>
      <c r="BN125" s="4">
        <v>1180530927</v>
      </c>
      <c r="BO125" s="4">
        <v>935144712</v>
      </c>
      <c r="BP125" s="4">
        <v>430679841</v>
      </c>
      <c r="BQ125" s="4">
        <v>252200610</v>
      </c>
      <c r="BR125" s="4">
        <v>343075108</v>
      </c>
      <c r="BS125" s="4">
        <v>274756033</v>
      </c>
      <c r="BT125" s="4">
        <v>2258234505</v>
      </c>
      <c r="BU125" s="4">
        <v>280568777</v>
      </c>
      <c r="BV125" s="4">
        <v>482767843</v>
      </c>
      <c r="BW125" s="4">
        <v>265676682</v>
      </c>
      <c r="BX125" s="4">
        <v>256481513</v>
      </c>
      <c r="BY125" s="4">
        <v>656406999</v>
      </c>
      <c r="BZ125" s="4">
        <v>561680537</v>
      </c>
      <c r="CA125" s="4">
        <v>594335136</v>
      </c>
      <c r="CB125" s="4">
        <v>550749528</v>
      </c>
      <c r="CC125" s="4">
        <v>724553564</v>
      </c>
      <c r="CD125" s="4">
        <v>776665019</v>
      </c>
      <c r="CE125" s="4">
        <v>1166300873</v>
      </c>
      <c r="CF125" s="4">
        <v>1048804674</v>
      </c>
      <c r="CG125" s="4">
        <v>1115571022</v>
      </c>
      <c r="CH125" s="4">
        <v>753007700</v>
      </c>
      <c r="CI125" s="4">
        <v>1113475818</v>
      </c>
      <c r="CJ125" s="4">
        <v>1350010997</v>
      </c>
      <c r="CK125" s="4">
        <v>785630370</v>
      </c>
      <c r="CL125" s="4">
        <v>989626431</v>
      </c>
      <c r="CM125" s="4">
        <v>693683457</v>
      </c>
      <c r="CN125" s="4">
        <v>964437076</v>
      </c>
      <c r="CO125" s="4">
        <v>463296637</v>
      </c>
      <c r="CP125" s="4">
        <v>688080875</v>
      </c>
      <c r="CQ125" s="4">
        <v>668959243</v>
      </c>
      <c r="CR125" s="4">
        <v>1232929549</v>
      </c>
      <c r="CS125" s="4">
        <v>715846596</v>
      </c>
      <c r="CT125" s="4">
        <v>563993884</v>
      </c>
      <c r="CU125" s="4">
        <v>695423589</v>
      </c>
      <c r="CV125" s="4">
        <v>958127899</v>
      </c>
      <c r="CW125" s="4">
        <v>1086492852</v>
      </c>
      <c r="CX125" s="4">
        <v>1842190519</v>
      </c>
      <c r="CY125" s="4">
        <v>473403751</v>
      </c>
      <c r="CZ125" s="4">
        <v>1083870745</v>
      </c>
      <c r="DA125" s="4">
        <v>1262313891</v>
      </c>
      <c r="DB125" s="4">
        <v>417477233</v>
      </c>
      <c r="DC125" s="4">
        <v>648229782</v>
      </c>
      <c r="DD125" s="4">
        <v>1744426044</v>
      </c>
      <c r="DE125" s="4">
        <v>830545927</v>
      </c>
      <c r="DF125" s="4">
        <v>584968846</v>
      </c>
      <c r="DG125" s="4">
        <v>715617931</v>
      </c>
      <c r="DH125" s="4">
        <v>255997046</v>
      </c>
      <c r="DI125" s="4">
        <v>317323706</v>
      </c>
      <c r="DJ125" s="4">
        <v>130118321</v>
      </c>
      <c r="DK125" s="4">
        <v>625360650</v>
      </c>
      <c r="DL125" s="4">
        <v>872808948</v>
      </c>
      <c r="DM125" s="4">
        <v>709706609</v>
      </c>
      <c r="DN125" s="4">
        <v>386999109</v>
      </c>
      <c r="DO125" s="4">
        <v>536576048</v>
      </c>
      <c r="DP125" s="4">
        <v>599926972</v>
      </c>
      <c r="DQ125" s="4">
        <v>461702023</v>
      </c>
      <c r="DR125" s="4">
        <v>703825361</v>
      </c>
      <c r="DS125" s="4">
        <v>697963680</v>
      </c>
      <c r="DT125" s="4">
        <v>1015763791</v>
      </c>
      <c r="DU125" s="4">
        <v>885263540</v>
      </c>
      <c r="DV125" s="4">
        <v>346843944</v>
      </c>
      <c r="DW125" s="4">
        <v>717261261</v>
      </c>
      <c r="DX125" s="4">
        <v>503173880</v>
      </c>
      <c r="DY125" s="4">
        <v>414832422</v>
      </c>
      <c r="DZ125" s="4">
        <v>674240094</v>
      </c>
      <c r="EA125" s="4">
        <v>568476388</v>
      </c>
      <c r="EB125" s="4">
        <v>312993585</v>
      </c>
      <c r="EC125" s="4">
        <v>130956894</v>
      </c>
      <c r="ED125" s="4">
        <v>871365554</v>
      </c>
      <c r="EE125" s="4">
        <v>65841177</v>
      </c>
      <c r="EF125" s="4">
        <v>114728328</v>
      </c>
      <c r="EG125" s="4">
        <v>214025381</v>
      </c>
      <c r="EH125" s="4">
        <v>371319768</v>
      </c>
      <c r="EI125" s="4">
        <v>323388977</v>
      </c>
      <c r="EJ125" s="4">
        <v>371025114</v>
      </c>
      <c r="EK125" s="4">
        <v>318366942</v>
      </c>
      <c r="EL125" s="4">
        <v>265628253</v>
      </c>
      <c r="EM125" s="4">
        <v>320986851</v>
      </c>
      <c r="EN125" s="4">
        <v>639181127</v>
      </c>
      <c r="EO125" s="4">
        <v>362885088</v>
      </c>
      <c r="EP125" s="4">
        <v>124176245</v>
      </c>
      <c r="EQ125" s="4">
        <v>797350769</v>
      </c>
      <c r="ER125" s="4">
        <v>107874364</v>
      </c>
      <c r="ES125" s="4">
        <v>259270200</v>
      </c>
      <c r="ET125" s="4">
        <v>104480032</v>
      </c>
      <c r="EU125" s="4">
        <v>31889847</v>
      </c>
      <c r="EV125" s="4">
        <v>24493144</v>
      </c>
      <c r="EW125" s="4">
        <v>33608900</v>
      </c>
      <c r="EX125" s="4">
        <v>304438549</v>
      </c>
      <c r="EY125" s="4">
        <v>513812347</v>
      </c>
      <c r="EZ125" s="4">
        <v>287051872</v>
      </c>
      <c r="FA125" s="4">
        <v>833752071</v>
      </c>
      <c r="FB125" s="4">
        <v>221760586</v>
      </c>
      <c r="FC125" s="4">
        <v>319911250</v>
      </c>
      <c r="FD125" s="4">
        <v>260096231</v>
      </c>
      <c r="FE125" s="4">
        <v>308285745</v>
      </c>
      <c r="FF125" s="4">
        <v>761078008</v>
      </c>
      <c r="FG125" s="4">
        <v>485674510</v>
      </c>
      <c r="FH125" s="4">
        <v>445914029</v>
      </c>
      <c r="FI125" s="4">
        <v>127768615</v>
      </c>
      <c r="FJ125" s="4">
        <v>146413005</v>
      </c>
      <c r="FK125" s="4">
        <v>288622446</v>
      </c>
      <c r="FL125" s="4">
        <v>127659880</v>
      </c>
      <c r="FM125" s="4">
        <v>442427393</v>
      </c>
      <c r="FN125" s="4">
        <v>390913692</v>
      </c>
      <c r="FO125" s="4">
        <v>240165804</v>
      </c>
      <c r="FP125" s="4">
        <v>173705237</v>
      </c>
      <c r="FQ125" s="4">
        <v>174253890</v>
      </c>
      <c r="FR125" s="4">
        <v>144544880</v>
      </c>
      <c r="FS125" s="4">
        <v>161328907</v>
      </c>
      <c r="FT125" s="4">
        <v>129656673</v>
      </c>
      <c r="FU125" s="4">
        <v>175678501</v>
      </c>
      <c r="FV125" s="4">
        <v>192730281</v>
      </c>
      <c r="FW125" s="4">
        <v>150806892</v>
      </c>
      <c r="FX125" s="4">
        <v>107577056</v>
      </c>
      <c r="FY125" s="4">
        <v>95545146801</v>
      </c>
    </row>
    <row r="126" spans="1:181" x14ac:dyDescent="0.35">
      <c r="A126" t="s">
        <v>188</v>
      </c>
      <c r="B126" s="4">
        <v>342416584</v>
      </c>
      <c r="C126" s="4">
        <v>305196148</v>
      </c>
      <c r="D126" s="4">
        <v>131370834</v>
      </c>
      <c r="E126" s="4">
        <v>564244883</v>
      </c>
      <c r="F126" s="4">
        <v>374087793</v>
      </c>
      <c r="G126" s="4">
        <v>1009786427</v>
      </c>
      <c r="H126" s="4">
        <v>305472609</v>
      </c>
      <c r="I126" s="4">
        <v>325814062</v>
      </c>
      <c r="J126" s="4">
        <v>313314764</v>
      </c>
      <c r="K126" s="4">
        <v>677432978</v>
      </c>
      <c r="L126" s="4">
        <v>776357924</v>
      </c>
      <c r="M126" s="4">
        <v>698053822</v>
      </c>
      <c r="N126" s="4">
        <v>727374133</v>
      </c>
      <c r="O126" s="4">
        <v>732671088</v>
      </c>
      <c r="P126" s="4">
        <v>156252216</v>
      </c>
      <c r="Q126" s="4">
        <v>138075194</v>
      </c>
      <c r="R126" s="4">
        <v>276473297</v>
      </c>
      <c r="S126" s="4">
        <v>521498003</v>
      </c>
      <c r="T126" s="4">
        <v>355469620</v>
      </c>
      <c r="U126" s="4">
        <v>302742965</v>
      </c>
      <c r="V126" s="4">
        <v>296440000</v>
      </c>
      <c r="W126" s="4">
        <v>641949914</v>
      </c>
      <c r="X126" s="4">
        <v>501495789</v>
      </c>
      <c r="Y126" s="4">
        <v>571177623</v>
      </c>
      <c r="Z126" s="4">
        <v>564935139</v>
      </c>
      <c r="AA126" s="4">
        <v>334715319</v>
      </c>
      <c r="AB126" s="4">
        <v>385151566</v>
      </c>
      <c r="AC126" s="4">
        <v>287570470</v>
      </c>
      <c r="AD126" s="4">
        <v>413937508</v>
      </c>
      <c r="AE126" s="4">
        <v>370754847</v>
      </c>
      <c r="AF126" s="4">
        <v>269781886</v>
      </c>
      <c r="AG126" s="4">
        <v>792098183</v>
      </c>
      <c r="AH126" s="4">
        <v>914648928</v>
      </c>
      <c r="AI126" s="4">
        <v>650398275</v>
      </c>
      <c r="AJ126" s="4">
        <v>541818590</v>
      </c>
      <c r="AK126" s="4">
        <v>1056346429</v>
      </c>
      <c r="AL126" s="4">
        <v>739942047</v>
      </c>
      <c r="AM126" s="4">
        <v>430234872</v>
      </c>
      <c r="AN126" s="4">
        <v>317341900</v>
      </c>
      <c r="AO126" s="4">
        <v>333112573</v>
      </c>
      <c r="AP126" s="4">
        <v>665235082</v>
      </c>
      <c r="AQ126" s="4">
        <v>334540180</v>
      </c>
      <c r="AR126" s="4">
        <v>574076705</v>
      </c>
      <c r="AS126" s="4">
        <v>492053511</v>
      </c>
      <c r="AT126" s="4">
        <v>387905737</v>
      </c>
      <c r="AU126" s="4">
        <v>1019423949</v>
      </c>
      <c r="AV126" s="4">
        <v>637670028</v>
      </c>
      <c r="AW126" s="4">
        <v>494703911</v>
      </c>
      <c r="AX126" s="4">
        <v>891931496</v>
      </c>
      <c r="AY126" s="4">
        <v>218082886</v>
      </c>
      <c r="AZ126" s="4">
        <v>800819672</v>
      </c>
      <c r="BA126" s="4">
        <v>934721214</v>
      </c>
      <c r="BB126" s="4">
        <v>226470411</v>
      </c>
      <c r="BC126" s="4">
        <v>369171340</v>
      </c>
      <c r="BD126" s="4">
        <v>275887574</v>
      </c>
      <c r="BE126" s="4">
        <v>1126029660</v>
      </c>
      <c r="BF126" s="4">
        <v>1221718565</v>
      </c>
      <c r="BG126" s="4">
        <v>331409152</v>
      </c>
      <c r="BH126" s="4">
        <v>437402805</v>
      </c>
      <c r="BI126" s="4">
        <v>363033160</v>
      </c>
      <c r="BJ126" s="4">
        <v>350826367</v>
      </c>
      <c r="BK126" s="4">
        <v>300440975</v>
      </c>
      <c r="BL126" s="4">
        <v>299882086</v>
      </c>
      <c r="BM126" s="4">
        <v>275522635</v>
      </c>
      <c r="BN126" s="4">
        <v>1191977989</v>
      </c>
      <c r="BO126" s="4">
        <v>931128860</v>
      </c>
      <c r="BP126" s="4">
        <v>432882570</v>
      </c>
      <c r="BQ126" s="4">
        <v>254827812</v>
      </c>
      <c r="BR126" s="4">
        <v>342796132</v>
      </c>
      <c r="BS126" s="4">
        <v>277095364</v>
      </c>
      <c r="BT126" s="4">
        <v>2288697536</v>
      </c>
      <c r="BU126" s="4">
        <v>280215188</v>
      </c>
      <c r="BV126" s="4">
        <v>489211713</v>
      </c>
      <c r="BW126" s="4">
        <v>260129365</v>
      </c>
      <c r="BX126" s="4">
        <v>254737148</v>
      </c>
      <c r="BY126" s="4">
        <v>649218179</v>
      </c>
      <c r="BZ126" s="4">
        <v>555552867</v>
      </c>
      <c r="CA126" s="4">
        <v>575230635</v>
      </c>
      <c r="CB126" s="4">
        <v>538536944</v>
      </c>
      <c r="CC126" s="4">
        <v>785512760</v>
      </c>
      <c r="CD126" s="4">
        <v>790433393</v>
      </c>
      <c r="CE126" s="4">
        <v>1113102705</v>
      </c>
      <c r="CF126" s="4">
        <v>1056141328</v>
      </c>
      <c r="CG126" s="4">
        <v>1158799855</v>
      </c>
      <c r="CH126" s="4">
        <v>779560219</v>
      </c>
      <c r="CI126" s="4">
        <v>1153981962</v>
      </c>
      <c r="CJ126" s="4">
        <v>1349417064</v>
      </c>
      <c r="CK126" s="4">
        <v>792510108</v>
      </c>
      <c r="CL126" s="4">
        <v>986573145</v>
      </c>
      <c r="CM126" s="4">
        <v>689046098</v>
      </c>
      <c r="CN126" s="4">
        <v>972899775</v>
      </c>
      <c r="CO126" s="4">
        <v>463368231</v>
      </c>
      <c r="CP126" s="4">
        <v>682789629</v>
      </c>
      <c r="CQ126" s="4">
        <v>663847495</v>
      </c>
      <c r="CR126" s="4">
        <v>1219088787</v>
      </c>
      <c r="CS126" s="4">
        <v>747652033</v>
      </c>
      <c r="CT126" s="4">
        <v>577092981</v>
      </c>
      <c r="CU126" s="4">
        <v>690217499</v>
      </c>
      <c r="CV126" s="4">
        <v>961410032</v>
      </c>
      <c r="CW126" s="4">
        <v>1099378629</v>
      </c>
      <c r="CX126" s="4">
        <v>1859822457</v>
      </c>
      <c r="CY126" s="4">
        <v>477345473</v>
      </c>
      <c r="CZ126" s="4">
        <v>1084872256</v>
      </c>
      <c r="DA126" s="4">
        <v>1249820064</v>
      </c>
      <c r="DB126" s="4">
        <v>415911919</v>
      </c>
      <c r="DC126" s="4">
        <v>638363183</v>
      </c>
      <c r="DD126" s="4">
        <v>1722797063</v>
      </c>
      <c r="DE126" s="4">
        <v>803361347</v>
      </c>
      <c r="DF126" s="4">
        <v>579804789</v>
      </c>
      <c r="DG126" s="4">
        <v>707344186</v>
      </c>
      <c r="DH126" s="4">
        <v>255274963</v>
      </c>
      <c r="DI126" s="4">
        <v>316188107</v>
      </c>
      <c r="DJ126" s="4">
        <v>131076884</v>
      </c>
      <c r="DK126" s="4">
        <v>617147980</v>
      </c>
      <c r="DL126" s="4">
        <v>867485344</v>
      </c>
      <c r="DM126" s="4">
        <v>708180834</v>
      </c>
      <c r="DN126" s="4">
        <v>386658280</v>
      </c>
      <c r="DO126" s="4">
        <v>539777549</v>
      </c>
      <c r="DP126" s="4">
        <v>593789293</v>
      </c>
      <c r="DQ126" s="4">
        <v>461747100</v>
      </c>
      <c r="DR126" s="4">
        <v>697329488</v>
      </c>
      <c r="DS126" s="4">
        <v>699123896</v>
      </c>
      <c r="DT126" s="4">
        <v>1005211670</v>
      </c>
      <c r="DU126" s="4">
        <v>886694760</v>
      </c>
      <c r="DV126" s="4">
        <v>342696660</v>
      </c>
      <c r="DW126" s="4">
        <v>718832395</v>
      </c>
      <c r="DX126" s="4">
        <v>508002794</v>
      </c>
      <c r="DY126" s="4">
        <v>411686874</v>
      </c>
      <c r="DZ126" s="4">
        <v>673903797</v>
      </c>
      <c r="EA126" s="4">
        <v>571029096</v>
      </c>
      <c r="EB126" s="4">
        <v>315204044</v>
      </c>
      <c r="EC126" s="4">
        <v>132048957</v>
      </c>
      <c r="ED126" s="4">
        <v>868098810</v>
      </c>
      <c r="EE126" s="4">
        <v>66327937</v>
      </c>
      <c r="EF126" s="4">
        <v>116096265</v>
      </c>
      <c r="EG126" s="4">
        <v>215137348</v>
      </c>
      <c r="EH126" s="4">
        <v>372158822</v>
      </c>
      <c r="EI126" s="4">
        <v>321972793</v>
      </c>
      <c r="EJ126" s="4">
        <v>372995725</v>
      </c>
      <c r="EK126" s="4">
        <v>316309794</v>
      </c>
      <c r="EL126" s="4">
        <v>267808197</v>
      </c>
      <c r="EM126" s="4">
        <v>323150933</v>
      </c>
      <c r="EN126" s="4">
        <v>643014562</v>
      </c>
      <c r="EO126" s="4">
        <v>362015176</v>
      </c>
      <c r="EP126" s="4">
        <v>124770219</v>
      </c>
      <c r="EQ126" s="4">
        <v>758961203</v>
      </c>
      <c r="ER126" s="4">
        <v>109309500</v>
      </c>
      <c r="ES126" s="4">
        <v>259467690</v>
      </c>
      <c r="ET126" s="4">
        <v>106602237</v>
      </c>
      <c r="EU126" s="4">
        <v>31925839</v>
      </c>
      <c r="EV126" s="4">
        <v>25069728</v>
      </c>
      <c r="EW126" s="4">
        <v>33557736</v>
      </c>
      <c r="EX126" s="4">
        <v>305240734</v>
      </c>
      <c r="EY126" s="4">
        <v>520452472</v>
      </c>
      <c r="EZ126" s="4">
        <v>287705541</v>
      </c>
      <c r="FA126" s="4">
        <v>855391108</v>
      </c>
      <c r="FB126" s="4">
        <v>220519848</v>
      </c>
      <c r="FC126" s="4">
        <v>324369068</v>
      </c>
      <c r="FD126" s="4">
        <v>263315307</v>
      </c>
      <c r="FE126" s="4">
        <v>309054202</v>
      </c>
      <c r="FF126" s="4">
        <v>761197437</v>
      </c>
      <c r="FG126" s="4">
        <v>489309153</v>
      </c>
      <c r="FH126" s="4">
        <v>443772819</v>
      </c>
      <c r="FI126" s="4">
        <v>128146181</v>
      </c>
      <c r="FJ126" s="4">
        <v>146749043</v>
      </c>
      <c r="FK126" s="4">
        <v>288342205</v>
      </c>
      <c r="FL126" s="4">
        <v>128050552</v>
      </c>
      <c r="FM126" s="4">
        <v>441369307</v>
      </c>
      <c r="FN126" s="4">
        <v>406043883</v>
      </c>
      <c r="FO126" s="4">
        <v>247160119</v>
      </c>
      <c r="FP126" s="4">
        <v>178289426</v>
      </c>
      <c r="FQ126" s="4">
        <v>180192914</v>
      </c>
      <c r="FR126" s="4">
        <v>147964568</v>
      </c>
      <c r="FS126" s="4">
        <v>165485442</v>
      </c>
      <c r="FT126" s="4">
        <v>134487477</v>
      </c>
      <c r="FU126" s="4">
        <v>181143019</v>
      </c>
      <c r="FV126" s="4">
        <v>201263661</v>
      </c>
      <c r="FW126" s="4">
        <v>155103920</v>
      </c>
      <c r="FX126" s="4">
        <v>111297521</v>
      </c>
      <c r="FY126" s="4">
        <v>95626679280</v>
      </c>
    </row>
    <row r="127" spans="1:181" x14ac:dyDescent="0.35">
      <c r="A127" t="s">
        <v>189</v>
      </c>
      <c r="B127" s="4">
        <v>342503508</v>
      </c>
      <c r="C127" s="4">
        <v>307086223</v>
      </c>
      <c r="D127" s="4">
        <v>133538091</v>
      </c>
      <c r="E127" s="4">
        <v>568513387</v>
      </c>
      <c r="F127" s="4">
        <v>374993506</v>
      </c>
      <c r="G127" s="4">
        <v>1025205103</v>
      </c>
      <c r="H127" s="4">
        <v>306570049</v>
      </c>
      <c r="I127" s="4">
        <v>317964716</v>
      </c>
      <c r="J127" s="4">
        <v>314561284</v>
      </c>
      <c r="K127" s="4">
        <v>693920585</v>
      </c>
      <c r="L127" s="4">
        <v>808184617</v>
      </c>
      <c r="M127" s="4">
        <v>709661847</v>
      </c>
      <c r="N127" s="4">
        <v>735217114</v>
      </c>
      <c r="O127" s="4">
        <v>739776427</v>
      </c>
      <c r="P127" s="4">
        <v>157774628</v>
      </c>
      <c r="Q127" s="4">
        <v>139974155</v>
      </c>
      <c r="R127" s="4">
        <v>277848661</v>
      </c>
      <c r="S127" s="4">
        <v>526141407</v>
      </c>
      <c r="T127" s="4">
        <v>359981330</v>
      </c>
      <c r="U127" s="4">
        <v>305962409</v>
      </c>
      <c r="V127" s="4">
        <v>310247753</v>
      </c>
      <c r="W127" s="4">
        <v>690422822</v>
      </c>
      <c r="X127" s="4">
        <v>514264197</v>
      </c>
      <c r="Y127" s="4">
        <v>581536115</v>
      </c>
      <c r="Z127" s="4">
        <v>575051516</v>
      </c>
      <c r="AA127" s="4">
        <v>339221551</v>
      </c>
      <c r="AB127" s="4">
        <v>391597926</v>
      </c>
      <c r="AC127" s="4">
        <v>290913158</v>
      </c>
      <c r="AD127" s="4">
        <v>422465206</v>
      </c>
      <c r="AE127" s="4">
        <v>372437419</v>
      </c>
      <c r="AF127" s="4">
        <v>271861533</v>
      </c>
      <c r="AG127" s="4">
        <v>805283279</v>
      </c>
      <c r="AH127" s="4">
        <v>922287101</v>
      </c>
      <c r="AI127" s="4">
        <v>663863894</v>
      </c>
      <c r="AJ127" s="4">
        <v>546264652</v>
      </c>
      <c r="AK127" s="4">
        <v>1078273531</v>
      </c>
      <c r="AL127" s="4">
        <v>746187719</v>
      </c>
      <c r="AM127" s="4">
        <v>434991137</v>
      </c>
      <c r="AN127" s="4">
        <v>322704530</v>
      </c>
      <c r="AO127" s="4">
        <v>340809338</v>
      </c>
      <c r="AP127" s="4">
        <v>675901788</v>
      </c>
      <c r="AQ127" s="4">
        <v>337976536</v>
      </c>
      <c r="AR127" s="4">
        <v>576976334</v>
      </c>
      <c r="AS127" s="4">
        <v>501994768</v>
      </c>
      <c r="AT127" s="4">
        <v>393001447</v>
      </c>
      <c r="AU127" s="4">
        <v>1030795601</v>
      </c>
      <c r="AV127" s="4">
        <v>639239649</v>
      </c>
      <c r="AW127" s="4">
        <v>498916806</v>
      </c>
      <c r="AX127" s="4">
        <v>900881455</v>
      </c>
      <c r="AY127" s="4">
        <v>219170322</v>
      </c>
      <c r="AZ127" s="4">
        <v>833621609</v>
      </c>
      <c r="BA127" s="4">
        <v>968480692</v>
      </c>
      <c r="BB127" s="4">
        <v>230357447</v>
      </c>
      <c r="BC127" s="4">
        <v>373487736</v>
      </c>
      <c r="BD127" s="4">
        <v>278905318</v>
      </c>
      <c r="BE127" s="4">
        <v>1138043967</v>
      </c>
      <c r="BF127" s="4">
        <v>1256590143</v>
      </c>
      <c r="BG127" s="4">
        <v>342308399</v>
      </c>
      <c r="BH127" s="4">
        <v>450820148</v>
      </c>
      <c r="BI127" s="4">
        <v>371328358</v>
      </c>
      <c r="BJ127" s="4">
        <v>354336960</v>
      </c>
      <c r="BK127" s="4">
        <v>302821711</v>
      </c>
      <c r="BL127" s="4">
        <v>304379663</v>
      </c>
      <c r="BM127" s="4">
        <v>279780882</v>
      </c>
      <c r="BN127" s="4">
        <v>1203766916</v>
      </c>
      <c r="BO127" s="4">
        <v>958128911</v>
      </c>
      <c r="BP127" s="4">
        <v>440238747</v>
      </c>
      <c r="BQ127" s="4">
        <v>257095381</v>
      </c>
      <c r="BR127" s="4">
        <v>347090152</v>
      </c>
      <c r="BS127" s="4">
        <v>279677350</v>
      </c>
      <c r="BT127" s="4">
        <v>2316070240</v>
      </c>
      <c r="BU127" s="4">
        <v>282654015</v>
      </c>
      <c r="BV127" s="4">
        <v>486691571</v>
      </c>
      <c r="BW127" s="4">
        <v>262709130</v>
      </c>
      <c r="BX127" s="4">
        <v>257784114</v>
      </c>
      <c r="BY127" s="4">
        <v>659864652</v>
      </c>
      <c r="BZ127" s="4">
        <v>560036042</v>
      </c>
      <c r="CA127" s="4">
        <v>582101104</v>
      </c>
      <c r="CB127" s="4">
        <v>546856637</v>
      </c>
      <c r="CC127" s="4">
        <v>761721747</v>
      </c>
      <c r="CD127" s="4">
        <v>765944844</v>
      </c>
      <c r="CE127" s="4">
        <v>1128732668</v>
      </c>
      <c r="CF127" s="4">
        <v>1065754615</v>
      </c>
      <c r="CG127" s="4">
        <v>1158841778</v>
      </c>
      <c r="CH127" s="4">
        <v>778283748</v>
      </c>
      <c r="CI127" s="4">
        <v>1163670155</v>
      </c>
      <c r="CJ127" s="4">
        <v>1362881635</v>
      </c>
      <c r="CK127" s="4">
        <v>795145138</v>
      </c>
      <c r="CL127" s="4">
        <v>992126545</v>
      </c>
      <c r="CM127" s="4">
        <v>694948094</v>
      </c>
      <c r="CN127" s="4">
        <v>978807347</v>
      </c>
      <c r="CO127" s="4">
        <v>469467191</v>
      </c>
      <c r="CP127" s="4">
        <v>686454111</v>
      </c>
      <c r="CQ127" s="4">
        <v>672977815</v>
      </c>
      <c r="CR127" s="4">
        <v>1237777394</v>
      </c>
      <c r="CS127" s="4">
        <v>748388434</v>
      </c>
      <c r="CT127" s="4">
        <v>577230302</v>
      </c>
      <c r="CU127" s="4">
        <v>700719395</v>
      </c>
      <c r="CV127" s="4">
        <v>975931319</v>
      </c>
      <c r="CW127" s="4">
        <v>1131540046</v>
      </c>
      <c r="CX127" s="4">
        <v>1875697104</v>
      </c>
      <c r="CY127" s="4">
        <v>476145782</v>
      </c>
      <c r="CZ127" s="4">
        <v>1078058814</v>
      </c>
      <c r="DA127" s="4">
        <v>1273795560</v>
      </c>
      <c r="DB127" s="4">
        <v>423983045</v>
      </c>
      <c r="DC127" s="4">
        <v>645386218</v>
      </c>
      <c r="DD127" s="4">
        <v>1741097933</v>
      </c>
      <c r="DE127" s="4">
        <v>814077663</v>
      </c>
      <c r="DF127" s="4">
        <v>591284296</v>
      </c>
      <c r="DG127" s="4">
        <v>715809844</v>
      </c>
      <c r="DH127" s="4">
        <v>258524506</v>
      </c>
      <c r="DI127" s="4">
        <v>319795761</v>
      </c>
      <c r="DJ127" s="4">
        <v>133188872</v>
      </c>
      <c r="DK127" s="4">
        <v>620949200</v>
      </c>
      <c r="DL127" s="4">
        <v>887856863</v>
      </c>
      <c r="DM127" s="4">
        <v>721980309</v>
      </c>
      <c r="DN127" s="4">
        <v>390668618</v>
      </c>
      <c r="DO127" s="4">
        <v>544654393</v>
      </c>
      <c r="DP127" s="4">
        <v>600387808</v>
      </c>
      <c r="DQ127" s="4">
        <v>464284400</v>
      </c>
      <c r="DR127" s="4">
        <v>713142204</v>
      </c>
      <c r="DS127" s="4">
        <v>704350624</v>
      </c>
      <c r="DT127" s="4">
        <v>1015099799</v>
      </c>
      <c r="DU127" s="4">
        <v>880822919</v>
      </c>
      <c r="DV127" s="4">
        <v>351632622</v>
      </c>
      <c r="DW127" s="4">
        <v>721448846</v>
      </c>
      <c r="DX127" s="4">
        <v>513519755</v>
      </c>
      <c r="DY127" s="4">
        <v>420762161</v>
      </c>
      <c r="DZ127" s="4">
        <v>687200163</v>
      </c>
      <c r="EA127" s="4">
        <v>579085239</v>
      </c>
      <c r="EB127" s="4">
        <v>315259169</v>
      </c>
      <c r="EC127" s="4">
        <v>132945738</v>
      </c>
      <c r="ED127" s="4">
        <v>878438880</v>
      </c>
      <c r="EE127" s="4">
        <v>67277037</v>
      </c>
      <c r="EF127" s="4">
        <v>116868361</v>
      </c>
      <c r="EG127" s="4">
        <v>217082586</v>
      </c>
      <c r="EH127" s="4">
        <v>373890223</v>
      </c>
      <c r="EI127" s="4">
        <v>325486162</v>
      </c>
      <c r="EJ127" s="4">
        <v>375560977</v>
      </c>
      <c r="EK127" s="4">
        <v>319372989</v>
      </c>
      <c r="EL127" s="4">
        <v>267936027</v>
      </c>
      <c r="EM127" s="4">
        <v>323450411</v>
      </c>
      <c r="EN127" s="4">
        <v>649699225</v>
      </c>
      <c r="EO127" s="4">
        <v>362628779</v>
      </c>
      <c r="EP127" s="4">
        <v>124519676</v>
      </c>
      <c r="EQ127" s="4">
        <v>762370361</v>
      </c>
      <c r="ER127" s="4">
        <v>112045340</v>
      </c>
      <c r="ES127" s="4">
        <v>264072002</v>
      </c>
      <c r="ET127" s="4">
        <v>108667353</v>
      </c>
      <c r="EU127" s="4">
        <v>32505513</v>
      </c>
      <c r="EV127" s="4">
        <v>25398080</v>
      </c>
      <c r="EW127" s="4">
        <v>34510729</v>
      </c>
      <c r="EX127" s="4">
        <v>307262397</v>
      </c>
      <c r="EY127" s="4">
        <v>518544922</v>
      </c>
      <c r="EZ127" s="4">
        <v>288823252</v>
      </c>
      <c r="FA127" s="4">
        <v>860119062</v>
      </c>
      <c r="FB127" s="4">
        <v>222520146</v>
      </c>
      <c r="FC127" s="4">
        <v>332749917</v>
      </c>
      <c r="FD127" s="4">
        <v>264815021</v>
      </c>
      <c r="FE127" s="4">
        <v>315776456</v>
      </c>
      <c r="FF127" s="4">
        <v>771097843</v>
      </c>
      <c r="FG127" s="4">
        <v>495556880</v>
      </c>
      <c r="FH127" s="4">
        <v>452430225</v>
      </c>
      <c r="FI127" s="4">
        <v>129622081</v>
      </c>
      <c r="FJ127" s="4">
        <v>148822777</v>
      </c>
      <c r="FK127" s="4">
        <v>292153818</v>
      </c>
      <c r="FL127" s="4">
        <v>130828964</v>
      </c>
      <c r="FM127" s="4">
        <v>448871719</v>
      </c>
      <c r="FN127" s="4">
        <v>449470901</v>
      </c>
      <c r="FO127" s="4">
        <v>268293407</v>
      </c>
      <c r="FP127" s="4">
        <v>200353037</v>
      </c>
      <c r="FQ127" s="4">
        <v>199883382</v>
      </c>
      <c r="FR127" s="4">
        <v>160300761</v>
      </c>
      <c r="FS127" s="4">
        <v>181978465</v>
      </c>
      <c r="FT127" s="4">
        <v>148362966</v>
      </c>
      <c r="FU127" s="4">
        <v>199715965</v>
      </c>
      <c r="FV127" s="4">
        <v>226258977</v>
      </c>
      <c r="FW127" s="4">
        <v>170893490</v>
      </c>
      <c r="FX127" s="4">
        <v>121796699</v>
      </c>
      <c r="FY127" s="4">
        <v>96976270915</v>
      </c>
    </row>
    <row r="128" spans="1:181" x14ac:dyDescent="0.35">
      <c r="A128" t="s">
        <v>190</v>
      </c>
      <c r="B128" s="4">
        <v>341880809</v>
      </c>
      <c r="C128" s="4">
        <v>306948062</v>
      </c>
      <c r="D128" s="4">
        <v>133527356</v>
      </c>
      <c r="E128" s="4">
        <v>566684403</v>
      </c>
      <c r="F128" s="4">
        <v>377471671</v>
      </c>
      <c r="G128" s="4">
        <v>1019590541</v>
      </c>
      <c r="H128" s="4">
        <v>304320565</v>
      </c>
      <c r="I128" s="4">
        <v>305270367</v>
      </c>
      <c r="J128" s="4">
        <v>312353484</v>
      </c>
      <c r="K128" s="4">
        <v>684194742</v>
      </c>
      <c r="L128" s="4">
        <v>772815497</v>
      </c>
      <c r="M128" s="4">
        <v>701420376</v>
      </c>
      <c r="N128" s="4">
        <v>727622594</v>
      </c>
      <c r="O128" s="4">
        <v>732790129</v>
      </c>
      <c r="P128" s="4">
        <v>155837997</v>
      </c>
      <c r="Q128" s="4">
        <v>139473155</v>
      </c>
      <c r="R128" s="4">
        <v>277400693</v>
      </c>
      <c r="S128" s="4">
        <v>519247838</v>
      </c>
      <c r="T128" s="4">
        <v>358370757</v>
      </c>
      <c r="U128" s="4">
        <v>303343324</v>
      </c>
      <c r="V128" s="4">
        <v>307281856</v>
      </c>
      <c r="W128" s="4">
        <v>642781115</v>
      </c>
      <c r="X128" s="4">
        <v>500156821</v>
      </c>
      <c r="Y128" s="4">
        <v>570047468</v>
      </c>
      <c r="Z128" s="4">
        <v>568717323</v>
      </c>
      <c r="AA128" s="4">
        <v>334011423</v>
      </c>
      <c r="AB128" s="4">
        <v>386644395</v>
      </c>
      <c r="AC128" s="4">
        <v>291780213</v>
      </c>
      <c r="AD128" s="4">
        <v>417750599</v>
      </c>
      <c r="AE128" s="4">
        <v>373328307</v>
      </c>
      <c r="AF128" s="4">
        <v>271923285</v>
      </c>
      <c r="AG128" s="4">
        <v>799533918</v>
      </c>
      <c r="AH128" s="4">
        <v>921106262</v>
      </c>
      <c r="AI128" s="4">
        <v>653827770</v>
      </c>
      <c r="AJ128" s="4">
        <v>546844449</v>
      </c>
      <c r="AK128" s="4">
        <v>1072359720</v>
      </c>
      <c r="AL128" s="4">
        <v>736823456</v>
      </c>
      <c r="AM128" s="4">
        <v>434151147</v>
      </c>
      <c r="AN128" s="4">
        <v>319992666</v>
      </c>
      <c r="AO128" s="4">
        <v>337710077</v>
      </c>
      <c r="AP128" s="4">
        <v>669189449</v>
      </c>
      <c r="AQ128" s="4">
        <v>339037195</v>
      </c>
      <c r="AR128" s="4">
        <v>570098724</v>
      </c>
      <c r="AS128" s="4">
        <v>491156029</v>
      </c>
      <c r="AT128" s="4">
        <v>392257273</v>
      </c>
      <c r="AU128" s="4">
        <v>1026265876</v>
      </c>
      <c r="AV128" s="4">
        <v>637175708</v>
      </c>
      <c r="AW128" s="4">
        <v>493102929</v>
      </c>
      <c r="AX128" s="4">
        <v>900861049</v>
      </c>
      <c r="AY128" s="4">
        <v>221988731</v>
      </c>
      <c r="AZ128" s="4">
        <v>794445625</v>
      </c>
      <c r="BA128" s="4">
        <v>918633274</v>
      </c>
      <c r="BB128" s="4">
        <v>227675784</v>
      </c>
      <c r="BC128" s="4">
        <v>369247224</v>
      </c>
      <c r="BD128" s="4">
        <v>275426875</v>
      </c>
      <c r="BE128" s="4">
        <v>1130228896</v>
      </c>
      <c r="BF128" s="4">
        <v>1241027389</v>
      </c>
      <c r="BG128" s="4">
        <v>334566925</v>
      </c>
      <c r="BH128" s="4">
        <v>439243607</v>
      </c>
      <c r="BI128" s="4">
        <v>367010223</v>
      </c>
      <c r="BJ128" s="4">
        <v>353570687</v>
      </c>
      <c r="BK128" s="4">
        <v>302281393</v>
      </c>
      <c r="BL128" s="4">
        <v>304362181</v>
      </c>
      <c r="BM128" s="4">
        <v>274479873</v>
      </c>
      <c r="BN128" s="4">
        <v>1139413714</v>
      </c>
      <c r="BO128" s="4">
        <v>936137358</v>
      </c>
      <c r="BP128" s="4">
        <v>430329125</v>
      </c>
      <c r="BQ128" s="4">
        <v>254426064</v>
      </c>
      <c r="BR128" s="4">
        <v>343283224</v>
      </c>
      <c r="BS128" s="4">
        <v>279001998</v>
      </c>
      <c r="BT128" s="4">
        <v>2235630482</v>
      </c>
      <c r="BU128" s="4">
        <v>279707418</v>
      </c>
      <c r="BV128" s="4">
        <v>479266752</v>
      </c>
      <c r="BW128" s="4">
        <v>262997211</v>
      </c>
      <c r="BX128" s="4">
        <v>255323640</v>
      </c>
      <c r="BY128" s="4">
        <v>649169461</v>
      </c>
      <c r="BZ128" s="4">
        <v>555184201</v>
      </c>
      <c r="CA128" s="4">
        <v>575567018</v>
      </c>
      <c r="CB128" s="4">
        <v>535227428</v>
      </c>
      <c r="CC128" s="4">
        <v>720567175</v>
      </c>
      <c r="CD128" s="4">
        <v>735530286</v>
      </c>
      <c r="CE128" s="4">
        <v>1127062749</v>
      </c>
      <c r="CF128" s="4">
        <v>1043626994</v>
      </c>
      <c r="CG128" s="4">
        <v>1129513395</v>
      </c>
      <c r="CH128" s="4">
        <v>755738198</v>
      </c>
      <c r="CI128" s="4">
        <v>1134374823</v>
      </c>
      <c r="CJ128" s="4">
        <v>1329570536</v>
      </c>
      <c r="CK128" s="4">
        <v>783671135</v>
      </c>
      <c r="CL128" s="4">
        <v>978867987</v>
      </c>
      <c r="CM128" s="4">
        <v>690940516</v>
      </c>
      <c r="CN128" s="4">
        <v>978752022</v>
      </c>
      <c r="CO128" s="4">
        <v>463155831</v>
      </c>
      <c r="CP128" s="4">
        <v>666656147</v>
      </c>
      <c r="CQ128" s="4">
        <v>664835296</v>
      </c>
      <c r="CR128" s="4">
        <v>1212778636</v>
      </c>
      <c r="CS128" s="4">
        <v>714245479</v>
      </c>
      <c r="CT128" s="4">
        <v>566659369</v>
      </c>
      <c r="CU128" s="4">
        <v>691533148</v>
      </c>
      <c r="CV128" s="4">
        <v>953459538</v>
      </c>
      <c r="CW128" s="4">
        <v>1084272942</v>
      </c>
      <c r="CX128" s="4">
        <v>1827734261</v>
      </c>
      <c r="CY128" s="4">
        <v>469155742</v>
      </c>
      <c r="CZ128" s="4">
        <v>1056343564</v>
      </c>
      <c r="DA128" s="4">
        <v>1267386758</v>
      </c>
      <c r="DB128" s="4">
        <v>421638369</v>
      </c>
      <c r="DC128" s="4">
        <v>638630812</v>
      </c>
      <c r="DD128" s="4">
        <v>1701037278</v>
      </c>
      <c r="DE128" s="4">
        <v>806718426</v>
      </c>
      <c r="DF128" s="4">
        <v>583481380</v>
      </c>
      <c r="DG128" s="4">
        <v>706643372</v>
      </c>
      <c r="DH128" s="4">
        <v>256894753</v>
      </c>
      <c r="DI128" s="4">
        <v>318589680</v>
      </c>
      <c r="DJ128" s="4">
        <v>132404339</v>
      </c>
      <c r="DK128" s="4">
        <v>618729087</v>
      </c>
      <c r="DL128" s="4">
        <v>868485459</v>
      </c>
      <c r="DM128" s="4">
        <v>715591500</v>
      </c>
      <c r="DN128" s="4">
        <v>389099560</v>
      </c>
      <c r="DO128" s="4">
        <v>543720559</v>
      </c>
      <c r="DP128" s="4">
        <v>599309986</v>
      </c>
      <c r="DQ128" s="4">
        <v>466105839</v>
      </c>
      <c r="DR128" s="4">
        <v>680638864</v>
      </c>
      <c r="DS128" s="4">
        <v>705112414</v>
      </c>
      <c r="DT128" s="4">
        <v>1025431857</v>
      </c>
      <c r="DU128" s="4">
        <v>879027614</v>
      </c>
      <c r="DV128" s="4">
        <v>338182845</v>
      </c>
      <c r="DW128" s="4">
        <v>719183607</v>
      </c>
      <c r="DX128" s="4">
        <v>517711309</v>
      </c>
      <c r="DY128" s="4">
        <v>413696482</v>
      </c>
      <c r="DZ128" s="4">
        <v>683220555</v>
      </c>
      <c r="EA128" s="4">
        <v>574836218</v>
      </c>
      <c r="EB128" s="4">
        <v>316874087</v>
      </c>
      <c r="EC128" s="4">
        <v>131631957</v>
      </c>
      <c r="ED128" s="4">
        <v>873470235</v>
      </c>
      <c r="EE128" s="4">
        <v>66736992</v>
      </c>
      <c r="EF128" s="4">
        <v>116214043</v>
      </c>
      <c r="EG128" s="4">
        <v>215266874</v>
      </c>
      <c r="EH128" s="4">
        <v>372444910</v>
      </c>
      <c r="EI128" s="4">
        <v>323986008</v>
      </c>
      <c r="EJ128" s="4">
        <v>372820991</v>
      </c>
      <c r="EK128" s="4">
        <v>321362709</v>
      </c>
      <c r="EL128" s="4">
        <v>266110203</v>
      </c>
      <c r="EM128" s="4">
        <v>322603474</v>
      </c>
      <c r="EN128" s="4">
        <v>643197093</v>
      </c>
      <c r="EO128" s="4">
        <v>357519634</v>
      </c>
      <c r="EP128" s="4">
        <v>124533732</v>
      </c>
      <c r="EQ128" s="4">
        <v>760492110</v>
      </c>
      <c r="ER128" s="4">
        <v>108257030</v>
      </c>
      <c r="ES128" s="4">
        <v>260592671</v>
      </c>
      <c r="ET128" s="4">
        <v>108968381</v>
      </c>
      <c r="EU128" s="4">
        <v>32669347</v>
      </c>
      <c r="EV128" s="4">
        <v>25010861</v>
      </c>
      <c r="EW128" s="4">
        <v>34703455</v>
      </c>
      <c r="EX128" s="4">
        <v>306109060</v>
      </c>
      <c r="EY128" s="4">
        <v>511109216</v>
      </c>
      <c r="EZ128" s="4">
        <v>279789292</v>
      </c>
      <c r="FA128" s="4">
        <v>829524709</v>
      </c>
      <c r="FB128" s="4">
        <v>217636179</v>
      </c>
      <c r="FC128" s="4">
        <v>329107031</v>
      </c>
      <c r="FD128" s="4">
        <v>257320807</v>
      </c>
      <c r="FE128" s="4">
        <v>309164636</v>
      </c>
      <c r="FF128" s="4">
        <v>766819412</v>
      </c>
      <c r="FG128" s="4">
        <v>490656797</v>
      </c>
      <c r="FH128" s="4">
        <v>447903161</v>
      </c>
      <c r="FI128" s="4">
        <v>128318393</v>
      </c>
      <c r="FJ128" s="4">
        <v>147000234</v>
      </c>
      <c r="FK128" s="4">
        <v>291274728</v>
      </c>
      <c r="FL128" s="4">
        <v>129967041</v>
      </c>
      <c r="FM128" s="4">
        <v>442950573</v>
      </c>
      <c r="FN128" s="4">
        <v>410951758</v>
      </c>
      <c r="FO128" s="4">
        <v>250493186</v>
      </c>
      <c r="FP128" s="4">
        <v>181202309</v>
      </c>
      <c r="FQ128" s="4">
        <v>183312564</v>
      </c>
      <c r="FR128" s="4">
        <v>149046297</v>
      </c>
      <c r="FS128" s="4">
        <v>168262847</v>
      </c>
      <c r="FT128" s="4">
        <v>134539714</v>
      </c>
      <c r="FU128" s="4">
        <v>180245160</v>
      </c>
      <c r="FV128" s="4">
        <v>198974321</v>
      </c>
      <c r="FW128" s="4">
        <v>157015337</v>
      </c>
      <c r="FX128" s="4">
        <v>113169020</v>
      </c>
      <c r="FY128" s="4">
        <v>95329219919</v>
      </c>
    </row>
    <row r="129" spans="1:181" x14ac:dyDescent="0.35">
      <c r="A129" t="s">
        <v>191</v>
      </c>
      <c r="B129" s="4">
        <v>341016286</v>
      </c>
      <c r="C129" s="4">
        <v>304179608</v>
      </c>
      <c r="D129" s="4">
        <v>132532127</v>
      </c>
      <c r="E129" s="4">
        <v>562852217</v>
      </c>
      <c r="F129" s="4">
        <v>367816120</v>
      </c>
      <c r="G129" s="4">
        <v>1003998759</v>
      </c>
      <c r="H129" s="4">
        <v>301909193</v>
      </c>
      <c r="I129" s="4">
        <v>307476424</v>
      </c>
      <c r="J129" s="4">
        <v>312787638</v>
      </c>
      <c r="K129" s="4">
        <v>675945106</v>
      </c>
      <c r="L129" s="4">
        <v>758451240</v>
      </c>
      <c r="M129" s="4">
        <v>695854549</v>
      </c>
      <c r="N129" s="4">
        <v>723068021</v>
      </c>
      <c r="O129" s="4">
        <v>725821569</v>
      </c>
      <c r="P129" s="4">
        <v>156414447</v>
      </c>
      <c r="Q129" s="4">
        <v>140605957</v>
      </c>
      <c r="R129" s="4">
        <v>276060811</v>
      </c>
      <c r="S129" s="4">
        <v>519485941</v>
      </c>
      <c r="T129" s="4">
        <v>354393055</v>
      </c>
      <c r="U129" s="4">
        <v>301222109</v>
      </c>
      <c r="V129" s="4">
        <v>302109612</v>
      </c>
      <c r="W129" s="4">
        <v>628597035</v>
      </c>
      <c r="X129" s="4">
        <v>496451441</v>
      </c>
      <c r="Y129" s="4">
        <v>567027760</v>
      </c>
      <c r="Z129" s="4">
        <v>567166961</v>
      </c>
      <c r="AA129" s="4">
        <v>327920280</v>
      </c>
      <c r="AB129" s="4">
        <v>382387195</v>
      </c>
      <c r="AC129" s="4">
        <v>289099436</v>
      </c>
      <c r="AD129" s="4">
        <v>415930496</v>
      </c>
      <c r="AE129" s="4">
        <v>370409000</v>
      </c>
      <c r="AF129" s="4">
        <v>266825814</v>
      </c>
      <c r="AG129" s="4">
        <v>794786577</v>
      </c>
      <c r="AH129" s="4">
        <v>910700852</v>
      </c>
      <c r="AI129" s="4">
        <v>651489003</v>
      </c>
      <c r="AJ129" s="4">
        <v>538618179</v>
      </c>
      <c r="AK129" s="4">
        <v>1061591915</v>
      </c>
      <c r="AL129" s="4">
        <v>726770199</v>
      </c>
      <c r="AM129" s="4">
        <v>428217885</v>
      </c>
      <c r="AN129" s="4">
        <v>316850534</v>
      </c>
      <c r="AO129" s="4">
        <v>331160277</v>
      </c>
      <c r="AP129" s="4">
        <v>660370629</v>
      </c>
      <c r="AQ129" s="4">
        <v>336510875</v>
      </c>
      <c r="AR129" s="4">
        <v>566609601</v>
      </c>
      <c r="AS129" s="4">
        <v>492006784</v>
      </c>
      <c r="AT129" s="4">
        <v>391933120</v>
      </c>
      <c r="AU129" s="4">
        <v>1017000881</v>
      </c>
      <c r="AV129" s="4">
        <v>625590148</v>
      </c>
      <c r="AW129" s="4">
        <v>489382787</v>
      </c>
      <c r="AX129" s="4">
        <v>899829062</v>
      </c>
      <c r="AY129" s="4">
        <v>221292339</v>
      </c>
      <c r="AZ129" s="4">
        <v>790828676</v>
      </c>
      <c r="BA129" s="4">
        <v>916728836</v>
      </c>
      <c r="BB129" s="4">
        <v>225374358</v>
      </c>
      <c r="BC129" s="4">
        <v>368542922</v>
      </c>
      <c r="BD129" s="4">
        <v>276067878</v>
      </c>
      <c r="BE129" s="4">
        <v>1120832051</v>
      </c>
      <c r="BF129" s="4">
        <v>1224247573</v>
      </c>
      <c r="BG129" s="4">
        <v>326388908</v>
      </c>
      <c r="BH129" s="4">
        <v>438976898</v>
      </c>
      <c r="BI129" s="4">
        <v>360920971</v>
      </c>
      <c r="BJ129" s="4">
        <v>351878879</v>
      </c>
      <c r="BK129" s="4">
        <v>298800873</v>
      </c>
      <c r="BL129" s="4">
        <v>298489883</v>
      </c>
      <c r="BM129" s="4">
        <v>274998346</v>
      </c>
      <c r="BN129" s="4">
        <v>1141836052</v>
      </c>
      <c r="BO129" s="4">
        <v>945542460</v>
      </c>
      <c r="BP129" s="4">
        <v>431529090</v>
      </c>
      <c r="BQ129" s="4">
        <v>256786515</v>
      </c>
      <c r="BR129" s="4">
        <v>343162027</v>
      </c>
      <c r="BS129" s="4">
        <v>277393401</v>
      </c>
      <c r="BT129" s="4">
        <v>2181023754</v>
      </c>
      <c r="BU129" s="4">
        <v>275296479</v>
      </c>
      <c r="BV129" s="4">
        <v>470957464</v>
      </c>
      <c r="BW129" s="4">
        <v>257040252</v>
      </c>
      <c r="BX129" s="4">
        <v>253328653</v>
      </c>
      <c r="BY129" s="4">
        <v>644879194</v>
      </c>
      <c r="BZ129" s="4">
        <v>547712962</v>
      </c>
      <c r="CA129" s="4">
        <v>563362321</v>
      </c>
      <c r="CB129" s="4">
        <v>525610271</v>
      </c>
      <c r="CC129" s="4">
        <v>750660021</v>
      </c>
      <c r="CD129" s="4">
        <v>789290997</v>
      </c>
      <c r="CE129" s="4">
        <v>1097618859</v>
      </c>
      <c r="CF129" s="4">
        <v>1006916969</v>
      </c>
      <c r="CG129" s="4">
        <v>1136414553</v>
      </c>
      <c r="CH129" s="4">
        <v>759058262</v>
      </c>
      <c r="CI129" s="4">
        <v>1135078998</v>
      </c>
      <c r="CJ129" s="4">
        <v>1319209610</v>
      </c>
      <c r="CK129" s="4">
        <v>770613679</v>
      </c>
      <c r="CL129" s="4">
        <v>967485289</v>
      </c>
      <c r="CM129" s="4">
        <v>681281602</v>
      </c>
      <c r="CN129" s="4">
        <v>959602888</v>
      </c>
      <c r="CO129" s="4">
        <v>455575749</v>
      </c>
      <c r="CP129" s="4">
        <v>658449400</v>
      </c>
      <c r="CQ129" s="4">
        <v>651718601</v>
      </c>
      <c r="CR129" s="4">
        <v>1191292382</v>
      </c>
      <c r="CS129" s="4">
        <v>721119959</v>
      </c>
      <c r="CT129" s="4">
        <v>565910654</v>
      </c>
      <c r="CU129" s="4">
        <v>676039932</v>
      </c>
      <c r="CV129" s="4">
        <v>946266862</v>
      </c>
      <c r="CW129" s="4">
        <v>1072913385</v>
      </c>
      <c r="CX129" s="4">
        <v>1798380519</v>
      </c>
      <c r="CY129" s="4">
        <v>466832217</v>
      </c>
      <c r="CZ129" s="4">
        <v>1044509325</v>
      </c>
      <c r="DA129" s="4">
        <v>1256970363</v>
      </c>
      <c r="DB129" s="4">
        <v>416811062</v>
      </c>
      <c r="DC129" s="4">
        <v>642478793</v>
      </c>
      <c r="DD129" s="4">
        <v>1685086449</v>
      </c>
      <c r="DE129" s="4">
        <v>786219202</v>
      </c>
      <c r="DF129" s="4">
        <v>579630854</v>
      </c>
      <c r="DG129" s="4">
        <v>698311295</v>
      </c>
      <c r="DH129" s="4">
        <v>257377223</v>
      </c>
      <c r="DI129" s="4">
        <v>316413326</v>
      </c>
      <c r="DJ129" s="4">
        <v>133895134</v>
      </c>
      <c r="DK129" s="4">
        <v>617231281</v>
      </c>
      <c r="DL129" s="4">
        <v>860469571</v>
      </c>
      <c r="DM129" s="4">
        <v>700736211</v>
      </c>
      <c r="DN129" s="4">
        <v>386945356</v>
      </c>
      <c r="DO129" s="4">
        <v>538464889</v>
      </c>
      <c r="DP129" s="4">
        <v>601141840</v>
      </c>
      <c r="DQ129" s="4">
        <v>463230279</v>
      </c>
      <c r="DR129" s="4">
        <v>673377141</v>
      </c>
      <c r="DS129" s="4">
        <v>699105251</v>
      </c>
      <c r="DT129" s="4">
        <v>1012404506</v>
      </c>
      <c r="DU129" s="4">
        <v>873711970</v>
      </c>
      <c r="DV129" s="4">
        <v>335806245</v>
      </c>
      <c r="DW129" s="4">
        <v>713687345</v>
      </c>
      <c r="DX129" s="4">
        <v>518994587</v>
      </c>
      <c r="DY129" s="4">
        <v>419799569</v>
      </c>
      <c r="DZ129" s="4">
        <v>683059797</v>
      </c>
      <c r="EA129" s="4">
        <v>579011563</v>
      </c>
      <c r="EB129" s="4">
        <v>319127124</v>
      </c>
      <c r="EC129" s="4">
        <v>132576188</v>
      </c>
      <c r="ED129" s="4">
        <v>875026658</v>
      </c>
      <c r="EE129" s="4">
        <v>67071801</v>
      </c>
      <c r="EF129" s="4">
        <v>118189508</v>
      </c>
      <c r="EG129" s="4">
        <v>215286574</v>
      </c>
      <c r="EH129" s="4">
        <v>373464511</v>
      </c>
      <c r="EI129" s="4">
        <v>321758106</v>
      </c>
      <c r="EJ129" s="4">
        <v>371014224</v>
      </c>
      <c r="EK129" s="4">
        <v>316459339</v>
      </c>
      <c r="EL129" s="4">
        <v>265575810</v>
      </c>
      <c r="EM129" s="4">
        <v>318567587</v>
      </c>
      <c r="EN129" s="4">
        <v>639854793</v>
      </c>
      <c r="EO129" s="4">
        <v>355806399</v>
      </c>
      <c r="EP129" s="4">
        <v>123760886</v>
      </c>
      <c r="EQ129" s="4">
        <v>756589701</v>
      </c>
      <c r="ER129" s="4">
        <v>108652238</v>
      </c>
      <c r="ES129" s="4">
        <v>262108190</v>
      </c>
      <c r="ET129" s="4">
        <v>109004289</v>
      </c>
      <c r="EU129" s="4">
        <v>32658150</v>
      </c>
      <c r="EV129" s="4">
        <v>24964998</v>
      </c>
      <c r="EW129" s="4">
        <v>33553376</v>
      </c>
      <c r="EX129" s="4">
        <v>305971572</v>
      </c>
      <c r="EY129" s="4">
        <v>507729817</v>
      </c>
      <c r="EZ129" s="4">
        <v>279052164</v>
      </c>
      <c r="FA129" s="4">
        <v>815371784</v>
      </c>
      <c r="FB129" s="4">
        <v>215643685</v>
      </c>
      <c r="FC129" s="4">
        <v>322038657</v>
      </c>
      <c r="FD129" s="4">
        <v>256089527</v>
      </c>
      <c r="FE129" s="4">
        <v>306435660</v>
      </c>
      <c r="FF129" s="4">
        <v>756028717</v>
      </c>
      <c r="FG129" s="4">
        <v>481476774</v>
      </c>
      <c r="FH129" s="4">
        <v>443361349</v>
      </c>
      <c r="FI129" s="4">
        <v>128873121</v>
      </c>
      <c r="FJ129" s="4">
        <v>147420288</v>
      </c>
      <c r="FK129" s="4">
        <v>288341318</v>
      </c>
      <c r="FL129" s="4">
        <v>128222041</v>
      </c>
      <c r="FM129" s="4">
        <v>438595955</v>
      </c>
      <c r="FN129" s="4">
        <v>408516816</v>
      </c>
      <c r="FO129" s="4">
        <v>253329065</v>
      </c>
      <c r="FP129" s="4">
        <v>181499056</v>
      </c>
      <c r="FQ129" s="4">
        <v>184256393</v>
      </c>
      <c r="FR129" s="4">
        <v>150869153</v>
      </c>
      <c r="FS129" s="4">
        <v>166586385</v>
      </c>
      <c r="FT129" s="4">
        <v>137606189</v>
      </c>
      <c r="FU129" s="4">
        <v>181933346</v>
      </c>
      <c r="FV129" s="4">
        <v>197820854</v>
      </c>
      <c r="FW129" s="4">
        <v>158400342</v>
      </c>
      <c r="FX129" s="4">
        <v>112404482</v>
      </c>
      <c r="FY129" s="4">
        <v>94592622577</v>
      </c>
    </row>
    <row r="130" spans="1:181" x14ac:dyDescent="0.35">
      <c r="A130" t="s">
        <v>192</v>
      </c>
      <c r="B130" s="4">
        <v>345181919</v>
      </c>
      <c r="C130" s="4">
        <v>308600973</v>
      </c>
      <c r="D130" s="4">
        <v>133324183</v>
      </c>
      <c r="E130" s="4">
        <v>562365523</v>
      </c>
      <c r="F130" s="4">
        <v>374672180</v>
      </c>
      <c r="G130" s="4">
        <v>1026364267</v>
      </c>
      <c r="H130" s="4">
        <v>306418812</v>
      </c>
      <c r="I130" s="4">
        <v>307287740</v>
      </c>
      <c r="J130" s="4">
        <v>312265579</v>
      </c>
      <c r="K130" s="4">
        <v>686702378</v>
      </c>
      <c r="L130" s="4">
        <v>780433139</v>
      </c>
      <c r="M130" s="4">
        <v>701090073</v>
      </c>
      <c r="N130" s="4">
        <v>730689692</v>
      </c>
      <c r="O130" s="4">
        <v>732320403</v>
      </c>
      <c r="P130" s="4">
        <v>157933656</v>
      </c>
      <c r="Q130" s="4">
        <v>141459488</v>
      </c>
      <c r="R130" s="4">
        <v>277144888</v>
      </c>
      <c r="S130" s="4">
        <v>525746667</v>
      </c>
      <c r="T130" s="4">
        <v>356714336</v>
      </c>
      <c r="U130" s="4">
        <v>304116499</v>
      </c>
      <c r="V130" s="4">
        <v>302567312</v>
      </c>
      <c r="W130" s="4">
        <v>644906554</v>
      </c>
      <c r="X130" s="4">
        <v>504048389</v>
      </c>
      <c r="Y130" s="4">
        <v>572567379</v>
      </c>
      <c r="Z130" s="4">
        <v>573773917</v>
      </c>
      <c r="AA130" s="4">
        <v>331123781</v>
      </c>
      <c r="AB130" s="4">
        <v>384908273</v>
      </c>
      <c r="AC130" s="4">
        <v>292130126</v>
      </c>
      <c r="AD130" s="4">
        <v>419927959</v>
      </c>
      <c r="AE130" s="4">
        <v>371553185</v>
      </c>
      <c r="AF130" s="4">
        <v>269401872</v>
      </c>
      <c r="AG130" s="4">
        <v>788447285</v>
      </c>
      <c r="AH130" s="4">
        <v>918766778</v>
      </c>
      <c r="AI130" s="4">
        <v>658129888</v>
      </c>
      <c r="AJ130" s="4">
        <v>545715414</v>
      </c>
      <c r="AK130" s="4">
        <v>1065512699</v>
      </c>
      <c r="AL130" s="4">
        <v>732163507</v>
      </c>
      <c r="AM130" s="4">
        <v>435044600</v>
      </c>
      <c r="AN130" s="4">
        <v>320480094</v>
      </c>
      <c r="AO130" s="4">
        <v>334365786</v>
      </c>
      <c r="AP130" s="4">
        <v>670376057</v>
      </c>
      <c r="AQ130" s="4">
        <v>339782153</v>
      </c>
      <c r="AR130" s="4">
        <v>572313867</v>
      </c>
      <c r="AS130" s="4">
        <v>498822534</v>
      </c>
      <c r="AT130" s="4">
        <v>400744239</v>
      </c>
      <c r="AU130" s="4">
        <v>1034873050</v>
      </c>
      <c r="AV130" s="4">
        <v>634706069</v>
      </c>
      <c r="AW130" s="4">
        <v>494462190</v>
      </c>
      <c r="AX130" s="4">
        <v>905057736</v>
      </c>
      <c r="AY130" s="4">
        <v>217369604</v>
      </c>
      <c r="AZ130" s="4">
        <v>796977096</v>
      </c>
      <c r="BA130" s="4">
        <v>920375231</v>
      </c>
      <c r="BB130" s="4">
        <v>227333537</v>
      </c>
      <c r="BC130" s="4">
        <v>367356955</v>
      </c>
      <c r="BD130" s="4">
        <v>277324057</v>
      </c>
      <c r="BE130" s="4">
        <v>1126212960</v>
      </c>
      <c r="BF130" s="4">
        <v>1240571107</v>
      </c>
      <c r="BG130" s="4">
        <v>324254500</v>
      </c>
      <c r="BH130" s="4">
        <v>441952823</v>
      </c>
      <c r="BI130" s="4">
        <v>364020211</v>
      </c>
      <c r="BJ130" s="4">
        <v>354781127</v>
      </c>
      <c r="BK130" s="4">
        <v>301974260</v>
      </c>
      <c r="BL130" s="4">
        <v>303566707</v>
      </c>
      <c r="BM130" s="4">
        <v>273850742</v>
      </c>
      <c r="BN130" s="4">
        <v>1173913450</v>
      </c>
      <c r="BO130" s="4">
        <v>937148884</v>
      </c>
      <c r="BP130" s="4">
        <v>433021560</v>
      </c>
      <c r="BQ130" s="4">
        <v>256806114</v>
      </c>
      <c r="BR130" s="4">
        <v>345260103</v>
      </c>
      <c r="BS130" s="4">
        <v>280090418</v>
      </c>
      <c r="BT130" s="4">
        <v>2208108374</v>
      </c>
      <c r="BU130" s="4">
        <v>277794141</v>
      </c>
      <c r="BV130" s="4">
        <v>472846999</v>
      </c>
      <c r="BW130" s="4">
        <v>258257721</v>
      </c>
      <c r="BX130" s="4">
        <v>254801453</v>
      </c>
      <c r="BY130" s="4">
        <v>651802552</v>
      </c>
      <c r="BZ130" s="4">
        <v>547109120</v>
      </c>
      <c r="CA130" s="4">
        <v>564561831</v>
      </c>
      <c r="CB130" s="4">
        <v>530000396</v>
      </c>
      <c r="CC130" s="4">
        <v>734098559</v>
      </c>
      <c r="CD130" s="4">
        <v>774777657</v>
      </c>
      <c r="CE130" s="4">
        <v>1082865606</v>
      </c>
      <c r="CF130" s="4">
        <v>1017639613</v>
      </c>
      <c r="CG130" s="4">
        <v>1126355499</v>
      </c>
      <c r="CH130" s="4">
        <v>745574661</v>
      </c>
      <c r="CI130" s="4">
        <v>1113722867</v>
      </c>
      <c r="CJ130" s="4">
        <v>1324371590</v>
      </c>
      <c r="CK130" s="4">
        <v>776219192</v>
      </c>
      <c r="CL130" s="4">
        <v>979982451</v>
      </c>
      <c r="CM130" s="4">
        <v>690157347</v>
      </c>
      <c r="CN130" s="4">
        <v>970500777</v>
      </c>
      <c r="CO130" s="4">
        <v>466365643</v>
      </c>
      <c r="CP130" s="4">
        <v>653679285</v>
      </c>
      <c r="CQ130" s="4">
        <v>662996424</v>
      </c>
      <c r="CR130" s="4">
        <v>1206746393</v>
      </c>
      <c r="CS130" s="4">
        <v>722688630</v>
      </c>
      <c r="CT130" s="4">
        <v>568160415</v>
      </c>
      <c r="CU130" s="4">
        <v>681507020</v>
      </c>
      <c r="CV130" s="4">
        <v>954484776</v>
      </c>
      <c r="CW130" s="4">
        <v>1082321059</v>
      </c>
      <c r="CX130" s="4">
        <v>1809868247</v>
      </c>
      <c r="CY130" s="4">
        <v>468785579</v>
      </c>
      <c r="CZ130" s="4">
        <v>1048479821</v>
      </c>
      <c r="DA130" s="4">
        <v>1245025346</v>
      </c>
      <c r="DB130" s="4">
        <v>419001780</v>
      </c>
      <c r="DC130" s="4">
        <v>636692577</v>
      </c>
      <c r="DD130" s="4">
        <v>1714046218</v>
      </c>
      <c r="DE130" s="4">
        <v>795299394</v>
      </c>
      <c r="DF130" s="4">
        <v>579575828</v>
      </c>
      <c r="DG130" s="4">
        <v>699023593</v>
      </c>
      <c r="DH130" s="4">
        <v>256308325</v>
      </c>
      <c r="DI130" s="4">
        <v>319124239</v>
      </c>
      <c r="DJ130" s="4">
        <v>132537452</v>
      </c>
      <c r="DK130" s="4">
        <v>612098803</v>
      </c>
      <c r="DL130" s="4">
        <v>861142135</v>
      </c>
      <c r="DM130" s="4">
        <v>696710829</v>
      </c>
      <c r="DN130" s="4">
        <v>392184707</v>
      </c>
      <c r="DO130" s="4">
        <v>541125193</v>
      </c>
      <c r="DP130" s="4">
        <v>600244709</v>
      </c>
      <c r="DQ130" s="4">
        <v>465184363</v>
      </c>
      <c r="DR130" s="4">
        <v>677694205</v>
      </c>
      <c r="DS130" s="4">
        <v>694045949</v>
      </c>
      <c r="DT130" s="4">
        <v>1000121397</v>
      </c>
      <c r="DU130" s="4">
        <v>872910886</v>
      </c>
      <c r="DV130" s="4">
        <v>336620327</v>
      </c>
      <c r="DW130" s="4">
        <v>706147579</v>
      </c>
      <c r="DX130" s="4">
        <v>516941320</v>
      </c>
      <c r="DY130" s="4">
        <v>415331975</v>
      </c>
      <c r="DZ130" s="4">
        <v>677949664</v>
      </c>
      <c r="EA130" s="4">
        <v>573171727</v>
      </c>
      <c r="EB130" s="4">
        <v>315791424</v>
      </c>
      <c r="EC130" s="4">
        <v>133224780</v>
      </c>
      <c r="ED130" s="4">
        <v>873947529</v>
      </c>
      <c r="EE130" s="4">
        <v>66385409</v>
      </c>
      <c r="EF130" s="4">
        <v>117121256</v>
      </c>
      <c r="EG130" s="4">
        <v>216314831</v>
      </c>
      <c r="EH130" s="4">
        <v>375685948</v>
      </c>
      <c r="EI130" s="4">
        <v>320159821</v>
      </c>
      <c r="EJ130" s="4">
        <v>371795829</v>
      </c>
      <c r="EK130" s="4">
        <v>316937866</v>
      </c>
      <c r="EL130" s="4">
        <v>269095243</v>
      </c>
      <c r="EM130" s="4">
        <v>318556524</v>
      </c>
      <c r="EN130" s="4">
        <v>645013996</v>
      </c>
      <c r="EO130" s="4">
        <v>356855168</v>
      </c>
      <c r="EP130" s="4">
        <v>121853878</v>
      </c>
      <c r="EQ130" s="4">
        <v>761871204</v>
      </c>
      <c r="ER130" s="4">
        <v>108612215</v>
      </c>
      <c r="ES130" s="4">
        <v>261651440</v>
      </c>
      <c r="ET130" s="4">
        <v>108675801</v>
      </c>
      <c r="EU130" s="4">
        <v>32668287</v>
      </c>
      <c r="EV130" s="4">
        <v>25123587</v>
      </c>
      <c r="EW130" s="4">
        <v>33989985</v>
      </c>
      <c r="EX130" s="4">
        <v>304849648</v>
      </c>
      <c r="EY130" s="4">
        <v>511976515</v>
      </c>
      <c r="EZ130" s="4">
        <v>280176295</v>
      </c>
      <c r="FA130" s="4">
        <v>830014071</v>
      </c>
      <c r="FB130" s="4">
        <v>218810979</v>
      </c>
      <c r="FC130" s="4">
        <v>323081394</v>
      </c>
      <c r="FD130" s="4">
        <v>257533443</v>
      </c>
      <c r="FE130" s="4">
        <v>311821141</v>
      </c>
      <c r="FF130" s="4">
        <v>766915851</v>
      </c>
      <c r="FG130" s="4">
        <v>488045917</v>
      </c>
      <c r="FH130" s="4">
        <v>447255434</v>
      </c>
      <c r="FI130" s="4">
        <v>129647473</v>
      </c>
      <c r="FJ130" s="4">
        <v>147617848</v>
      </c>
      <c r="FK130" s="4">
        <v>289944744</v>
      </c>
      <c r="FL130" s="4">
        <v>128241994</v>
      </c>
      <c r="FM130" s="4">
        <v>442060399</v>
      </c>
      <c r="FN130" s="4">
        <v>401506045</v>
      </c>
      <c r="FO130" s="4">
        <v>248895518</v>
      </c>
      <c r="FP130" s="4">
        <v>178756793</v>
      </c>
      <c r="FQ130" s="4">
        <v>179727431</v>
      </c>
      <c r="FR130" s="4">
        <v>149935281</v>
      </c>
      <c r="FS130" s="4">
        <v>165335268</v>
      </c>
      <c r="FT130" s="4">
        <v>134031638</v>
      </c>
      <c r="FU130" s="4">
        <v>177170985</v>
      </c>
      <c r="FV130" s="4">
        <v>195706131</v>
      </c>
      <c r="FW130" s="4">
        <v>154711587</v>
      </c>
      <c r="FX130" s="4">
        <v>111314622</v>
      </c>
      <c r="FY130" s="4">
        <v>95041975216</v>
      </c>
    </row>
    <row r="131" spans="1:181" x14ac:dyDescent="0.35">
      <c r="A131" t="s">
        <v>193</v>
      </c>
      <c r="B131" s="4">
        <v>357490889</v>
      </c>
      <c r="C131" s="4">
        <v>310329681</v>
      </c>
      <c r="D131" s="4">
        <v>136623761</v>
      </c>
      <c r="E131" s="4">
        <v>579339056</v>
      </c>
      <c r="F131" s="4">
        <v>389566039</v>
      </c>
      <c r="G131" s="4">
        <v>1050975475</v>
      </c>
      <c r="H131" s="4">
        <v>315905581</v>
      </c>
      <c r="I131" s="4">
        <v>317023672</v>
      </c>
      <c r="J131" s="4">
        <v>319133797</v>
      </c>
      <c r="K131" s="4">
        <v>702416867</v>
      </c>
      <c r="L131" s="4">
        <v>787062316</v>
      </c>
      <c r="M131" s="4">
        <v>725590983</v>
      </c>
      <c r="N131" s="4">
        <v>751651355</v>
      </c>
      <c r="O131" s="4">
        <v>755736641</v>
      </c>
      <c r="P131" s="4">
        <v>162128884</v>
      </c>
      <c r="Q131" s="4">
        <v>141693631</v>
      </c>
      <c r="R131" s="4">
        <v>284535055</v>
      </c>
      <c r="S131" s="4">
        <v>540399222</v>
      </c>
      <c r="T131" s="4">
        <v>371037763</v>
      </c>
      <c r="U131" s="4">
        <v>312198428</v>
      </c>
      <c r="V131" s="4">
        <v>314330059</v>
      </c>
      <c r="W131" s="4">
        <v>656263126</v>
      </c>
      <c r="X131" s="4">
        <v>519455207</v>
      </c>
      <c r="Y131" s="4">
        <v>595007827</v>
      </c>
      <c r="Z131" s="4">
        <v>592759500</v>
      </c>
      <c r="AA131" s="4">
        <v>338125590</v>
      </c>
      <c r="AB131" s="4">
        <v>398326190</v>
      </c>
      <c r="AC131" s="4">
        <v>297831498</v>
      </c>
      <c r="AD131" s="4">
        <v>428711934</v>
      </c>
      <c r="AE131" s="4">
        <v>378631856</v>
      </c>
      <c r="AF131" s="4">
        <v>278521771</v>
      </c>
      <c r="AG131" s="4">
        <v>808561858</v>
      </c>
      <c r="AH131" s="4">
        <v>950486966</v>
      </c>
      <c r="AI131" s="4">
        <v>674393619</v>
      </c>
      <c r="AJ131" s="4">
        <v>559389826</v>
      </c>
      <c r="AK131" s="4">
        <v>1109018752</v>
      </c>
      <c r="AL131" s="4">
        <v>753750356</v>
      </c>
      <c r="AM131" s="4">
        <v>449055616</v>
      </c>
      <c r="AN131" s="4">
        <v>327997844</v>
      </c>
      <c r="AO131" s="4">
        <v>346335155</v>
      </c>
      <c r="AP131" s="4">
        <v>687235947</v>
      </c>
      <c r="AQ131" s="4">
        <v>346683622</v>
      </c>
      <c r="AR131" s="4">
        <v>586348584</v>
      </c>
      <c r="AS131" s="4">
        <v>510874279</v>
      </c>
      <c r="AT131" s="4">
        <v>406842914</v>
      </c>
      <c r="AU131" s="4">
        <v>1042479043</v>
      </c>
      <c r="AV131" s="4">
        <v>652365989</v>
      </c>
      <c r="AW131" s="4">
        <v>503307852</v>
      </c>
      <c r="AX131" s="4">
        <v>921906693</v>
      </c>
      <c r="AY131" s="4">
        <v>221563371</v>
      </c>
      <c r="AZ131" s="4">
        <v>813570984</v>
      </c>
      <c r="BA131" s="4">
        <v>935225291</v>
      </c>
      <c r="BB131" s="4">
        <v>231956416</v>
      </c>
      <c r="BC131" s="4">
        <v>380131091</v>
      </c>
      <c r="BD131" s="4">
        <v>283043344</v>
      </c>
      <c r="BE131" s="4">
        <v>1160671594</v>
      </c>
      <c r="BF131" s="4">
        <v>1284613527</v>
      </c>
      <c r="BG131" s="4">
        <v>336282758</v>
      </c>
      <c r="BH131" s="4">
        <v>457347340</v>
      </c>
      <c r="BI131" s="4">
        <v>377026628</v>
      </c>
      <c r="BJ131" s="4">
        <v>366041661</v>
      </c>
      <c r="BK131" s="4">
        <v>311849390</v>
      </c>
      <c r="BL131" s="4">
        <v>311718053</v>
      </c>
      <c r="BM131" s="4">
        <v>284215444</v>
      </c>
      <c r="BN131" s="4">
        <v>1185786184</v>
      </c>
      <c r="BO131" s="4">
        <v>962165404</v>
      </c>
      <c r="BP131" s="4">
        <v>444747474</v>
      </c>
      <c r="BQ131" s="4">
        <v>260925728</v>
      </c>
      <c r="BR131" s="4">
        <v>355240462</v>
      </c>
      <c r="BS131" s="4">
        <v>288540347</v>
      </c>
      <c r="BT131" s="4">
        <v>2255622795</v>
      </c>
      <c r="BU131" s="4">
        <v>287486840</v>
      </c>
      <c r="BV131" s="4">
        <v>485708710</v>
      </c>
      <c r="BW131" s="4">
        <v>261645758</v>
      </c>
      <c r="BX131" s="4">
        <v>262365049</v>
      </c>
      <c r="BY131" s="4">
        <v>661691710</v>
      </c>
      <c r="BZ131" s="4">
        <v>549063460</v>
      </c>
      <c r="CA131" s="4">
        <v>579330794</v>
      </c>
      <c r="CB131" s="4">
        <v>539555620</v>
      </c>
      <c r="CC131" s="4">
        <v>720117311</v>
      </c>
      <c r="CD131" s="4">
        <v>756015147</v>
      </c>
      <c r="CE131" s="4">
        <v>1057661452</v>
      </c>
      <c r="CF131" s="4">
        <v>1017024818</v>
      </c>
      <c r="CG131" s="4">
        <v>1153063350</v>
      </c>
      <c r="CH131" s="4">
        <v>758266301</v>
      </c>
      <c r="CI131" s="4">
        <v>1151805224</v>
      </c>
      <c r="CJ131" s="4">
        <v>1359672106</v>
      </c>
      <c r="CK131" s="4">
        <v>787404990</v>
      </c>
      <c r="CL131" s="4">
        <v>1000350144</v>
      </c>
      <c r="CM131" s="4">
        <v>715969501</v>
      </c>
      <c r="CN131" s="4">
        <v>995616664</v>
      </c>
      <c r="CO131" s="4">
        <v>470013496</v>
      </c>
      <c r="CP131" s="4">
        <v>681891458</v>
      </c>
      <c r="CQ131" s="4">
        <v>674898884</v>
      </c>
      <c r="CR131" s="4">
        <v>1230475609</v>
      </c>
      <c r="CS131" s="4">
        <v>721563015</v>
      </c>
      <c r="CT131" s="4">
        <v>575309139</v>
      </c>
      <c r="CU131" s="4">
        <v>692376980</v>
      </c>
      <c r="CV131" s="4">
        <v>973981809</v>
      </c>
      <c r="CW131" s="4">
        <v>1091248615</v>
      </c>
      <c r="CX131" s="4">
        <v>1831974271</v>
      </c>
      <c r="CY131" s="4">
        <v>483495526</v>
      </c>
      <c r="CZ131" s="4">
        <v>1069541595</v>
      </c>
      <c r="DA131" s="4">
        <v>1277520655</v>
      </c>
      <c r="DB131" s="4">
        <v>420333351</v>
      </c>
      <c r="DC131" s="4">
        <v>649454001</v>
      </c>
      <c r="DD131" s="4">
        <v>1726620915</v>
      </c>
      <c r="DE131" s="4">
        <v>808749318</v>
      </c>
      <c r="DF131" s="4">
        <v>589860539</v>
      </c>
      <c r="DG131" s="4">
        <v>719139852</v>
      </c>
      <c r="DH131" s="4">
        <v>261558228</v>
      </c>
      <c r="DI131" s="4">
        <v>327900497</v>
      </c>
      <c r="DJ131" s="4">
        <v>132703621</v>
      </c>
      <c r="DK131" s="4">
        <v>627327235</v>
      </c>
      <c r="DL131" s="4">
        <v>882069831</v>
      </c>
      <c r="DM131" s="4">
        <v>723428647</v>
      </c>
      <c r="DN131" s="4">
        <v>401233297</v>
      </c>
      <c r="DO131" s="4">
        <v>554913598</v>
      </c>
      <c r="DP131" s="4">
        <v>608534786</v>
      </c>
      <c r="DQ131" s="4">
        <v>474184510</v>
      </c>
      <c r="DR131" s="4">
        <v>684137670</v>
      </c>
      <c r="DS131" s="4">
        <v>721973999</v>
      </c>
      <c r="DT131" s="4">
        <v>1040033606</v>
      </c>
      <c r="DU131" s="4">
        <v>908209050</v>
      </c>
      <c r="DV131" s="4">
        <v>353867238</v>
      </c>
      <c r="DW131" s="4">
        <v>736024307</v>
      </c>
      <c r="DX131" s="4">
        <v>527614470</v>
      </c>
      <c r="DY131" s="4">
        <v>424381812</v>
      </c>
      <c r="DZ131" s="4">
        <v>693744682</v>
      </c>
      <c r="EA131" s="4">
        <v>580216651</v>
      </c>
      <c r="EB131" s="4">
        <v>322208822</v>
      </c>
      <c r="EC131" s="4">
        <v>134507142</v>
      </c>
      <c r="ED131" s="4">
        <v>905519130</v>
      </c>
      <c r="EE131" s="4">
        <v>67113890</v>
      </c>
      <c r="EF131" s="4">
        <v>118155775</v>
      </c>
      <c r="EG131" s="4">
        <v>220717393</v>
      </c>
      <c r="EH131" s="4">
        <v>386066054</v>
      </c>
      <c r="EI131" s="4">
        <v>333262661</v>
      </c>
      <c r="EJ131" s="4">
        <v>384053588</v>
      </c>
      <c r="EK131" s="4">
        <v>331869529</v>
      </c>
      <c r="EL131" s="4">
        <v>280328392</v>
      </c>
      <c r="EM131" s="4">
        <v>331136273</v>
      </c>
      <c r="EN131" s="4">
        <v>679868953</v>
      </c>
      <c r="EO131" s="4">
        <v>370279324</v>
      </c>
      <c r="EP131" s="4">
        <v>126209556</v>
      </c>
      <c r="EQ131" s="4">
        <v>771974774</v>
      </c>
      <c r="ER131" s="4">
        <v>109140987</v>
      </c>
      <c r="ES131" s="4">
        <v>263637872</v>
      </c>
      <c r="ET131" s="4">
        <v>107914196</v>
      </c>
      <c r="EU131" s="4">
        <v>31841309</v>
      </c>
      <c r="EV131" s="4">
        <v>25063274</v>
      </c>
      <c r="EW131" s="4">
        <v>34127226</v>
      </c>
      <c r="EX131" s="4">
        <v>310198778</v>
      </c>
      <c r="EY131" s="4">
        <v>515255976</v>
      </c>
      <c r="EZ131" s="4">
        <v>285233132</v>
      </c>
      <c r="FA131" s="4">
        <v>840349475</v>
      </c>
      <c r="FB131" s="4">
        <v>222399986</v>
      </c>
      <c r="FC131" s="4">
        <v>323825550</v>
      </c>
      <c r="FD131" s="4">
        <v>260401709</v>
      </c>
      <c r="FE131" s="4">
        <v>314704932</v>
      </c>
      <c r="FF131" s="4">
        <v>777980430</v>
      </c>
      <c r="FG131" s="4">
        <v>501983641</v>
      </c>
      <c r="FH131" s="4">
        <v>456440760</v>
      </c>
      <c r="FI131" s="4">
        <v>129499443</v>
      </c>
      <c r="FJ131" s="4">
        <v>149516224</v>
      </c>
      <c r="FK131" s="4">
        <v>297576350</v>
      </c>
      <c r="FL131" s="4">
        <v>132444207</v>
      </c>
      <c r="FM131" s="4">
        <v>452704759</v>
      </c>
      <c r="FN131" s="4">
        <v>406028541</v>
      </c>
      <c r="FO131" s="4">
        <v>250541455</v>
      </c>
      <c r="FP131" s="4">
        <v>181845050</v>
      </c>
      <c r="FQ131" s="4">
        <v>181811325</v>
      </c>
      <c r="FR131" s="4">
        <v>148963796</v>
      </c>
      <c r="FS131" s="4">
        <v>168469672</v>
      </c>
      <c r="FT131" s="4">
        <v>133462433</v>
      </c>
      <c r="FU131" s="4">
        <v>178759715</v>
      </c>
      <c r="FV131" s="4">
        <v>197493689</v>
      </c>
      <c r="FW131" s="4">
        <v>155859224</v>
      </c>
      <c r="FX131" s="4">
        <v>111742545</v>
      </c>
      <c r="FY131" s="4">
        <v>97126934484</v>
      </c>
    </row>
    <row r="132" spans="1:181" x14ac:dyDescent="0.35">
      <c r="A132" t="s">
        <v>194</v>
      </c>
      <c r="B132" s="4">
        <v>359638077</v>
      </c>
      <c r="C132" s="4">
        <v>319636120</v>
      </c>
      <c r="D132" s="4">
        <v>139502163</v>
      </c>
      <c r="E132" s="4">
        <v>595992987</v>
      </c>
      <c r="F132" s="4">
        <v>390820936</v>
      </c>
      <c r="G132" s="4">
        <v>1080495526</v>
      </c>
      <c r="H132" s="4">
        <v>322005741</v>
      </c>
      <c r="I132" s="4">
        <v>321652901</v>
      </c>
      <c r="J132" s="4">
        <v>325810279</v>
      </c>
      <c r="K132" s="4">
        <v>709863457</v>
      </c>
      <c r="L132" s="4">
        <v>791844130</v>
      </c>
      <c r="M132" s="4">
        <v>727457125</v>
      </c>
      <c r="N132" s="4">
        <v>757846921</v>
      </c>
      <c r="O132" s="4">
        <v>763867092</v>
      </c>
      <c r="P132" s="4">
        <v>165940900</v>
      </c>
      <c r="Q132" s="4">
        <v>145346453</v>
      </c>
      <c r="R132" s="4">
        <v>293797986</v>
      </c>
      <c r="S132" s="4">
        <v>545696319</v>
      </c>
      <c r="T132" s="4">
        <v>368822765</v>
      </c>
      <c r="U132" s="4">
        <v>314374701</v>
      </c>
      <c r="V132" s="4">
        <v>316153764</v>
      </c>
      <c r="W132" s="4">
        <v>651483989</v>
      </c>
      <c r="X132" s="4">
        <v>520466850</v>
      </c>
      <c r="Y132" s="4">
        <v>597137003</v>
      </c>
      <c r="Z132" s="4">
        <v>600442302</v>
      </c>
      <c r="AA132" s="4">
        <v>342548893</v>
      </c>
      <c r="AB132" s="4">
        <v>400235139</v>
      </c>
      <c r="AC132" s="4">
        <v>305783349</v>
      </c>
      <c r="AD132" s="4">
        <v>436482428</v>
      </c>
      <c r="AE132" s="4">
        <v>386572778</v>
      </c>
      <c r="AF132" s="4">
        <v>281330034</v>
      </c>
      <c r="AG132" s="4">
        <v>813639275</v>
      </c>
      <c r="AH132" s="4">
        <v>961191551</v>
      </c>
      <c r="AI132" s="4">
        <v>684001758</v>
      </c>
      <c r="AJ132" s="4">
        <v>562747538</v>
      </c>
      <c r="AK132" s="4">
        <v>1118184463</v>
      </c>
      <c r="AL132" s="4">
        <v>759903437</v>
      </c>
      <c r="AM132" s="4">
        <v>452867153</v>
      </c>
      <c r="AN132" s="4">
        <v>332662720</v>
      </c>
      <c r="AO132" s="4">
        <v>351144878</v>
      </c>
      <c r="AP132" s="4">
        <v>694658928</v>
      </c>
      <c r="AQ132" s="4">
        <v>353831914</v>
      </c>
      <c r="AR132" s="4">
        <v>595281397</v>
      </c>
      <c r="AS132" s="4">
        <v>520065466</v>
      </c>
      <c r="AT132" s="4">
        <v>422765897</v>
      </c>
      <c r="AU132" s="4">
        <v>1059760011</v>
      </c>
      <c r="AV132" s="4">
        <v>657283414</v>
      </c>
      <c r="AW132" s="4">
        <v>510219120</v>
      </c>
      <c r="AX132" s="4">
        <v>919566998</v>
      </c>
      <c r="AY132" s="4">
        <v>222923116</v>
      </c>
      <c r="AZ132" s="4">
        <v>820221342</v>
      </c>
      <c r="BA132" s="4">
        <v>953724695</v>
      </c>
      <c r="BB132" s="4">
        <v>236409467</v>
      </c>
      <c r="BC132" s="4">
        <v>379619639</v>
      </c>
      <c r="BD132" s="4">
        <v>289433261</v>
      </c>
      <c r="BE132" s="4">
        <v>1157638642</v>
      </c>
      <c r="BF132" s="4">
        <v>1292157314</v>
      </c>
      <c r="BG132" s="4">
        <v>339101978</v>
      </c>
      <c r="BH132" s="4">
        <v>470851630</v>
      </c>
      <c r="BI132" s="4">
        <v>382051762</v>
      </c>
      <c r="BJ132" s="4">
        <v>370573780</v>
      </c>
      <c r="BK132" s="4">
        <v>313019868</v>
      </c>
      <c r="BL132" s="4">
        <v>315191204</v>
      </c>
      <c r="BM132" s="4">
        <v>287561106</v>
      </c>
      <c r="BN132" s="4">
        <v>1183887688</v>
      </c>
      <c r="BO132" s="4">
        <v>967664156</v>
      </c>
      <c r="BP132" s="4">
        <v>446916970</v>
      </c>
      <c r="BQ132" s="4">
        <v>260546311</v>
      </c>
      <c r="BR132" s="4">
        <v>354580163</v>
      </c>
      <c r="BS132" s="4">
        <v>296749359</v>
      </c>
      <c r="BT132" s="4">
        <v>2293903714</v>
      </c>
      <c r="BU132" s="4">
        <v>289540832</v>
      </c>
      <c r="BV132" s="4">
        <v>495620791</v>
      </c>
      <c r="BW132" s="4">
        <v>266356956</v>
      </c>
      <c r="BX132" s="4">
        <v>263590319</v>
      </c>
      <c r="BY132" s="4">
        <v>667762614</v>
      </c>
      <c r="BZ132" s="4">
        <v>565381897</v>
      </c>
      <c r="CA132" s="4">
        <v>591238204</v>
      </c>
      <c r="CB132" s="4">
        <v>548829329</v>
      </c>
      <c r="CC132" s="4">
        <v>769078423</v>
      </c>
      <c r="CD132" s="4">
        <v>792737786</v>
      </c>
      <c r="CE132" s="4">
        <v>1103927530</v>
      </c>
      <c r="CF132" s="4">
        <v>1056852702</v>
      </c>
      <c r="CG132" s="4">
        <v>1199597120</v>
      </c>
      <c r="CH132" s="4">
        <v>792919242</v>
      </c>
      <c r="CI132" s="4">
        <v>1182882861</v>
      </c>
      <c r="CJ132" s="4">
        <v>1390247756</v>
      </c>
      <c r="CK132" s="4">
        <v>811611563</v>
      </c>
      <c r="CL132" s="4">
        <v>1016706509</v>
      </c>
      <c r="CM132" s="4">
        <v>717942870</v>
      </c>
      <c r="CN132" s="4">
        <v>1017236700</v>
      </c>
      <c r="CO132" s="4">
        <v>478492043</v>
      </c>
      <c r="CP132" s="4">
        <v>692242715</v>
      </c>
      <c r="CQ132" s="4">
        <v>684499809</v>
      </c>
      <c r="CR132" s="4">
        <v>1238952735</v>
      </c>
      <c r="CS132" s="4">
        <v>758214913</v>
      </c>
      <c r="CT132" s="4">
        <v>599004820</v>
      </c>
      <c r="CU132" s="4">
        <v>709534681</v>
      </c>
      <c r="CV132" s="4">
        <v>992123183</v>
      </c>
      <c r="CW132" s="4">
        <v>1112544207</v>
      </c>
      <c r="CX132" s="4">
        <v>1861585151</v>
      </c>
      <c r="CY132" s="4">
        <v>490886688</v>
      </c>
      <c r="CZ132" s="4">
        <v>1073575759</v>
      </c>
      <c r="DA132" s="4">
        <v>1279377639</v>
      </c>
      <c r="DB132" s="4">
        <v>422379320</v>
      </c>
      <c r="DC132" s="4">
        <v>662044591</v>
      </c>
      <c r="DD132" s="4">
        <v>1724350806</v>
      </c>
      <c r="DE132" s="4">
        <v>813500073</v>
      </c>
      <c r="DF132" s="4">
        <v>591374067</v>
      </c>
      <c r="DG132" s="4">
        <v>723016926</v>
      </c>
      <c r="DH132" s="4">
        <v>263834466</v>
      </c>
      <c r="DI132" s="4">
        <v>330300638</v>
      </c>
      <c r="DJ132" s="4">
        <v>134088073</v>
      </c>
      <c r="DK132" s="4">
        <v>627176568</v>
      </c>
      <c r="DL132" s="4">
        <v>877950489</v>
      </c>
      <c r="DM132" s="4">
        <v>719039518</v>
      </c>
      <c r="DN132" s="4">
        <v>403085013</v>
      </c>
      <c r="DO132" s="4">
        <v>555260849</v>
      </c>
      <c r="DP132" s="4">
        <v>607350514</v>
      </c>
      <c r="DQ132" s="4">
        <v>474881593</v>
      </c>
      <c r="DR132" s="4">
        <v>683863029</v>
      </c>
      <c r="DS132" s="4">
        <v>726824196</v>
      </c>
      <c r="DT132" s="4">
        <v>1043779353</v>
      </c>
      <c r="DU132" s="4">
        <v>901851065</v>
      </c>
      <c r="DV132" s="4">
        <v>353673443</v>
      </c>
      <c r="DW132" s="4">
        <v>730201589</v>
      </c>
      <c r="DX132" s="4">
        <v>528508885</v>
      </c>
      <c r="DY132" s="4">
        <v>433911853</v>
      </c>
      <c r="DZ132" s="4">
        <v>701027949</v>
      </c>
      <c r="EA132" s="4">
        <v>584098182</v>
      </c>
      <c r="EB132" s="4">
        <v>331025172</v>
      </c>
      <c r="EC132" s="4">
        <v>136335040</v>
      </c>
      <c r="ED132" s="4">
        <v>907054509</v>
      </c>
      <c r="EE132" s="4">
        <v>72007947</v>
      </c>
      <c r="EF132" s="4">
        <v>124874231</v>
      </c>
      <c r="EG132" s="4">
        <v>227272082</v>
      </c>
      <c r="EH132" s="4">
        <v>400192158</v>
      </c>
      <c r="EI132" s="4">
        <v>347764469</v>
      </c>
      <c r="EJ132" s="4">
        <v>396438575</v>
      </c>
      <c r="EK132" s="4">
        <v>344830302</v>
      </c>
      <c r="EL132" s="4">
        <v>293370690</v>
      </c>
      <c r="EM132" s="4">
        <v>337091259</v>
      </c>
      <c r="EN132" s="4">
        <v>688097377</v>
      </c>
      <c r="EO132" s="4">
        <v>378669169</v>
      </c>
      <c r="EP132" s="4">
        <v>133094830</v>
      </c>
      <c r="EQ132" s="4">
        <v>777062316</v>
      </c>
      <c r="ER132" s="4">
        <v>113312243</v>
      </c>
      <c r="ES132" s="4">
        <v>271381261</v>
      </c>
      <c r="ET132" s="4">
        <v>107924459</v>
      </c>
      <c r="EU132" s="4">
        <v>32772684</v>
      </c>
      <c r="EV132" s="4">
        <v>25820106</v>
      </c>
      <c r="EW132" s="4">
        <v>36032382</v>
      </c>
      <c r="EX132" s="4">
        <v>316343172</v>
      </c>
      <c r="EY132" s="4">
        <v>532158025</v>
      </c>
      <c r="EZ132" s="4">
        <v>289499082</v>
      </c>
      <c r="FA132" s="4">
        <v>858497204</v>
      </c>
      <c r="FB132" s="4">
        <v>230163406</v>
      </c>
      <c r="FC132" s="4">
        <v>337286544</v>
      </c>
      <c r="FD132" s="4">
        <v>268709727</v>
      </c>
      <c r="FE132" s="4">
        <v>324787976</v>
      </c>
      <c r="FF132" s="4">
        <v>802917209</v>
      </c>
      <c r="FG132" s="4">
        <v>515846863</v>
      </c>
      <c r="FH132" s="4">
        <v>468285030</v>
      </c>
      <c r="FI132" s="4">
        <v>136002070</v>
      </c>
      <c r="FJ132" s="4">
        <v>153559465</v>
      </c>
      <c r="FK132" s="4">
        <v>309268995</v>
      </c>
      <c r="FL132" s="4">
        <v>135684836</v>
      </c>
      <c r="FM132" s="4">
        <v>473647081</v>
      </c>
      <c r="FN132" s="4">
        <v>412413072</v>
      </c>
      <c r="FO132" s="4">
        <v>256569071</v>
      </c>
      <c r="FP132" s="4">
        <v>183211194</v>
      </c>
      <c r="FQ132" s="4">
        <v>183951581</v>
      </c>
      <c r="FR132" s="4">
        <v>152225013</v>
      </c>
      <c r="FS132" s="4">
        <v>172407580</v>
      </c>
      <c r="FT132" s="4">
        <v>135899794</v>
      </c>
      <c r="FU132" s="4">
        <v>182712173</v>
      </c>
      <c r="FV132" s="4">
        <v>201456852</v>
      </c>
      <c r="FW132" s="4">
        <v>160019006</v>
      </c>
      <c r="FX132" s="4">
        <v>114717222</v>
      </c>
      <c r="FY132" s="4">
        <v>98602684092</v>
      </c>
    </row>
    <row r="133" spans="1:181" x14ac:dyDescent="0.35">
      <c r="A133" t="s">
        <v>195</v>
      </c>
      <c r="B133" s="4">
        <v>355708762</v>
      </c>
      <c r="C133" s="4">
        <v>314412247</v>
      </c>
      <c r="D133" s="4">
        <v>138310953</v>
      </c>
      <c r="E133" s="4">
        <v>589971188</v>
      </c>
      <c r="F133" s="4">
        <v>392165680</v>
      </c>
      <c r="G133" s="4">
        <v>1087829251</v>
      </c>
      <c r="H133" s="4">
        <v>323294837</v>
      </c>
      <c r="I133" s="4">
        <v>321787437</v>
      </c>
      <c r="J133" s="4">
        <v>324488847</v>
      </c>
      <c r="K133" s="4">
        <v>713698512</v>
      </c>
      <c r="L133" s="4">
        <v>802718429</v>
      </c>
      <c r="M133" s="4">
        <v>733340493</v>
      </c>
      <c r="N133" s="4">
        <v>764008953</v>
      </c>
      <c r="O133" s="4">
        <v>770442237</v>
      </c>
      <c r="P133" s="4">
        <v>162834150</v>
      </c>
      <c r="Q133" s="4">
        <v>143689200</v>
      </c>
      <c r="R133" s="4">
        <v>289890112</v>
      </c>
      <c r="S133" s="4">
        <v>549456699</v>
      </c>
      <c r="T133" s="4">
        <v>371353980</v>
      </c>
      <c r="U133" s="4">
        <v>314559927</v>
      </c>
      <c r="V133" s="4">
        <v>319856110</v>
      </c>
      <c r="W133" s="4">
        <v>666268240</v>
      </c>
      <c r="X133" s="4">
        <v>519348490</v>
      </c>
      <c r="Y133" s="4">
        <v>591439217</v>
      </c>
      <c r="Z133" s="4">
        <v>592250612</v>
      </c>
      <c r="AA133" s="4">
        <v>341102613</v>
      </c>
      <c r="AB133" s="4">
        <v>401954049</v>
      </c>
      <c r="AC133" s="4">
        <v>301010660</v>
      </c>
      <c r="AD133" s="4">
        <v>433383832</v>
      </c>
      <c r="AE133" s="4">
        <v>381319149</v>
      </c>
      <c r="AF133" s="4">
        <v>281039755</v>
      </c>
      <c r="AG133" s="4">
        <v>823592094</v>
      </c>
      <c r="AH133" s="4">
        <v>958259212</v>
      </c>
      <c r="AI133" s="4">
        <v>675664362</v>
      </c>
      <c r="AJ133" s="4">
        <v>568199536</v>
      </c>
      <c r="AK133" s="4">
        <v>1114379758</v>
      </c>
      <c r="AL133" s="4">
        <v>765660480</v>
      </c>
      <c r="AM133" s="4">
        <v>453816043</v>
      </c>
      <c r="AN133" s="4">
        <v>330104743</v>
      </c>
      <c r="AO133" s="4">
        <v>347686715</v>
      </c>
      <c r="AP133" s="4">
        <v>698507100</v>
      </c>
      <c r="AQ133" s="4">
        <v>352574794</v>
      </c>
      <c r="AR133" s="4">
        <v>597967290</v>
      </c>
      <c r="AS133" s="4">
        <v>514623007</v>
      </c>
      <c r="AT133" s="4">
        <v>415313793</v>
      </c>
      <c r="AU133" s="4">
        <v>1067506046</v>
      </c>
      <c r="AV133" s="4">
        <v>673617450</v>
      </c>
      <c r="AW133" s="4">
        <v>518553255</v>
      </c>
      <c r="AX133" s="4">
        <v>931713074</v>
      </c>
      <c r="AY133" s="4">
        <v>218180820</v>
      </c>
      <c r="AZ133" s="4">
        <v>833670478</v>
      </c>
      <c r="BA133" s="4">
        <v>961189343</v>
      </c>
      <c r="BB133" s="4">
        <v>235371462</v>
      </c>
      <c r="BC133" s="4">
        <v>382365611</v>
      </c>
      <c r="BD133" s="4">
        <v>288425442</v>
      </c>
      <c r="BE133" s="4">
        <v>1170120100</v>
      </c>
      <c r="BF133" s="4">
        <v>1298323041</v>
      </c>
      <c r="BG133" s="4">
        <v>344726370</v>
      </c>
      <c r="BH133" s="4">
        <v>468143672</v>
      </c>
      <c r="BI133" s="4">
        <v>385908675</v>
      </c>
      <c r="BJ133" s="4">
        <v>373036114</v>
      </c>
      <c r="BK133" s="4">
        <v>317391715</v>
      </c>
      <c r="BL133" s="4">
        <v>318058810</v>
      </c>
      <c r="BM133" s="4">
        <v>289985382</v>
      </c>
      <c r="BN133" s="4">
        <v>1238726027</v>
      </c>
      <c r="BO133" s="4">
        <v>983113561</v>
      </c>
      <c r="BP133" s="4">
        <v>450418603</v>
      </c>
      <c r="BQ133" s="4">
        <v>264092567</v>
      </c>
      <c r="BR133" s="4">
        <v>360805274</v>
      </c>
      <c r="BS133" s="4">
        <v>298390859</v>
      </c>
      <c r="BT133" s="4">
        <v>2378474539</v>
      </c>
      <c r="BU133" s="4">
        <v>293857792</v>
      </c>
      <c r="BV133" s="4">
        <v>507444397</v>
      </c>
      <c r="BW133" s="4">
        <v>272373160</v>
      </c>
      <c r="BX133" s="4">
        <v>269829831</v>
      </c>
      <c r="BY133" s="4">
        <v>680238537</v>
      </c>
      <c r="BZ133" s="4">
        <v>585835767</v>
      </c>
      <c r="CA133" s="4">
        <v>618903819</v>
      </c>
      <c r="CB133" s="4">
        <v>568350044</v>
      </c>
      <c r="CC133" s="4">
        <v>988041355</v>
      </c>
      <c r="CD133" s="4">
        <v>1042671540</v>
      </c>
      <c r="CE133" s="4">
        <v>1374630668</v>
      </c>
      <c r="CF133" s="4">
        <v>1161428542</v>
      </c>
      <c r="CG133" s="4">
        <v>1234143198</v>
      </c>
      <c r="CH133" s="4">
        <v>870350168</v>
      </c>
      <c r="CI133" s="4">
        <v>1277519188</v>
      </c>
      <c r="CJ133" s="4">
        <v>1487246655</v>
      </c>
      <c r="CK133" s="4">
        <v>862754672</v>
      </c>
      <c r="CL133" s="4">
        <v>1045232803</v>
      </c>
      <c r="CM133" s="4">
        <v>733869550</v>
      </c>
      <c r="CN133" s="4">
        <v>1028051849</v>
      </c>
      <c r="CO133" s="4">
        <v>480972265</v>
      </c>
      <c r="CP133" s="4">
        <v>717073785</v>
      </c>
      <c r="CQ133" s="4">
        <v>690926908</v>
      </c>
      <c r="CR133" s="4">
        <v>1277745822</v>
      </c>
      <c r="CS133" s="4">
        <v>786566008</v>
      </c>
      <c r="CT133" s="4">
        <v>617015331</v>
      </c>
      <c r="CU133" s="4">
        <v>728800207</v>
      </c>
      <c r="CV133" s="4">
        <v>996812158</v>
      </c>
      <c r="CW133" s="4">
        <v>1179836878</v>
      </c>
      <c r="CX133" s="4">
        <v>1924833479</v>
      </c>
      <c r="CY133" s="4">
        <v>501871268</v>
      </c>
      <c r="CZ133" s="4">
        <v>1129728815</v>
      </c>
      <c r="DA133" s="4">
        <v>1329718782</v>
      </c>
      <c r="DB133" s="4">
        <v>433780210</v>
      </c>
      <c r="DC133" s="4">
        <v>661757018</v>
      </c>
      <c r="DD133" s="4">
        <v>1835799514</v>
      </c>
      <c r="DE133" s="4">
        <v>842966462</v>
      </c>
      <c r="DF133" s="4">
        <v>597236213</v>
      </c>
      <c r="DG133" s="4">
        <v>746877333</v>
      </c>
      <c r="DH133" s="4">
        <v>267539420</v>
      </c>
      <c r="DI133" s="4">
        <v>328803744</v>
      </c>
      <c r="DJ133" s="4">
        <v>136729295</v>
      </c>
      <c r="DK133" s="4">
        <v>637978669</v>
      </c>
      <c r="DL133" s="4">
        <v>927629961</v>
      </c>
      <c r="DM133" s="4">
        <v>739777948</v>
      </c>
      <c r="DN133" s="4">
        <v>406478568</v>
      </c>
      <c r="DO133" s="4">
        <v>565840755</v>
      </c>
      <c r="DP133" s="4">
        <v>614961645</v>
      </c>
      <c r="DQ133" s="4">
        <v>483655513</v>
      </c>
      <c r="DR133" s="4">
        <v>733381359</v>
      </c>
      <c r="DS133" s="4">
        <v>730368900</v>
      </c>
      <c r="DT133" s="4">
        <v>1059374639</v>
      </c>
      <c r="DU133" s="4">
        <v>923698531</v>
      </c>
      <c r="DV133" s="4">
        <v>360635546</v>
      </c>
      <c r="DW133" s="4">
        <v>748948803</v>
      </c>
      <c r="DX133" s="4">
        <v>533102173</v>
      </c>
      <c r="DY133" s="4">
        <v>428560766</v>
      </c>
      <c r="DZ133" s="4">
        <v>703774582</v>
      </c>
      <c r="EA133" s="4">
        <v>579664010</v>
      </c>
      <c r="EB133" s="4">
        <v>325931708</v>
      </c>
      <c r="EC133" s="4">
        <v>135369233</v>
      </c>
      <c r="ED133" s="4">
        <v>912854359</v>
      </c>
      <c r="EE133" s="4">
        <v>69037723</v>
      </c>
      <c r="EF133" s="4">
        <v>119649616</v>
      </c>
      <c r="EG133" s="4">
        <v>222014876</v>
      </c>
      <c r="EH133" s="4">
        <v>380604572</v>
      </c>
      <c r="EI133" s="4">
        <v>337452321</v>
      </c>
      <c r="EJ133" s="4">
        <v>391382727</v>
      </c>
      <c r="EK133" s="4">
        <v>332525342</v>
      </c>
      <c r="EL133" s="4">
        <v>280567130</v>
      </c>
      <c r="EM133" s="4">
        <v>334686812</v>
      </c>
      <c r="EN133" s="4">
        <v>678254976</v>
      </c>
      <c r="EO133" s="4">
        <v>372976352</v>
      </c>
      <c r="EP133" s="4">
        <v>128688374</v>
      </c>
      <c r="EQ133" s="4">
        <v>793169921</v>
      </c>
      <c r="ER133" s="4">
        <v>111606154</v>
      </c>
      <c r="ES133" s="4">
        <v>268670527</v>
      </c>
      <c r="ET133" s="4">
        <v>106485702</v>
      </c>
      <c r="EU133" s="4">
        <v>33120342</v>
      </c>
      <c r="EV133" s="4">
        <v>26759191</v>
      </c>
      <c r="EW133" s="4">
        <v>35967910</v>
      </c>
      <c r="EX133" s="4">
        <v>314930169</v>
      </c>
      <c r="EY133" s="4">
        <v>524402509</v>
      </c>
      <c r="EZ133" s="4">
        <v>295870629</v>
      </c>
      <c r="FA133" s="4">
        <v>887688250</v>
      </c>
      <c r="FB133" s="4">
        <v>225269020</v>
      </c>
      <c r="FC133" s="4">
        <v>328807521</v>
      </c>
      <c r="FD133" s="4">
        <v>267275309</v>
      </c>
      <c r="FE133" s="4">
        <v>318726841</v>
      </c>
      <c r="FF133" s="4">
        <v>805382099</v>
      </c>
      <c r="FG133" s="4">
        <v>510743489</v>
      </c>
      <c r="FH133" s="4">
        <v>461094909</v>
      </c>
      <c r="FI133" s="4">
        <v>131460566</v>
      </c>
      <c r="FJ133" s="4">
        <v>151125856</v>
      </c>
      <c r="FK133" s="4">
        <v>299175060</v>
      </c>
      <c r="FL133" s="4">
        <v>133822183</v>
      </c>
      <c r="FM133" s="4">
        <v>459957870</v>
      </c>
      <c r="FN133" s="4">
        <v>425271565</v>
      </c>
      <c r="FO133" s="4">
        <v>267408819</v>
      </c>
      <c r="FP133" s="4">
        <v>189014384</v>
      </c>
      <c r="FQ133" s="4">
        <v>189795193</v>
      </c>
      <c r="FR133" s="4">
        <v>155553965</v>
      </c>
      <c r="FS133" s="4">
        <v>182459453</v>
      </c>
      <c r="FT133" s="4">
        <v>140372379</v>
      </c>
      <c r="FU133" s="4">
        <v>189018307</v>
      </c>
      <c r="FV133" s="4">
        <v>209051232</v>
      </c>
      <c r="FW133" s="4">
        <v>165712671</v>
      </c>
      <c r="FX133" s="4">
        <v>119245232</v>
      </c>
      <c r="FY133" s="4">
        <v>101000000000</v>
      </c>
    </row>
    <row r="134" spans="1:181" x14ac:dyDescent="0.35">
      <c r="A134" t="s">
        <v>196</v>
      </c>
      <c r="B134" s="4">
        <v>347217632</v>
      </c>
      <c r="C134" s="4">
        <v>302401235</v>
      </c>
      <c r="D134" s="4">
        <v>132549766</v>
      </c>
      <c r="E134" s="4">
        <v>563843334</v>
      </c>
      <c r="F134" s="4">
        <v>374304487</v>
      </c>
      <c r="G134" s="4">
        <v>1028815277</v>
      </c>
      <c r="H134" s="4">
        <v>306073305</v>
      </c>
      <c r="I134" s="4">
        <v>313039255</v>
      </c>
      <c r="J134" s="4">
        <v>313769834</v>
      </c>
      <c r="K134" s="4">
        <v>689224743</v>
      </c>
      <c r="L134" s="4">
        <v>776607596</v>
      </c>
      <c r="M134" s="4">
        <v>711980405</v>
      </c>
      <c r="N134" s="4">
        <v>734416121</v>
      </c>
      <c r="O134" s="4">
        <v>741952336</v>
      </c>
      <c r="P134" s="4">
        <v>158763633</v>
      </c>
      <c r="Q134" s="4">
        <v>139110284</v>
      </c>
      <c r="R134" s="4">
        <v>281023086</v>
      </c>
      <c r="S134" s="4">
        <v>527815694</v>
      </c>
      <c r="T134" s="4">
        <v>360465033</v>
      </c>
      <c r="U134" s="4">
        <v>305547674</v>
      </c>
      <c r="V134" s="4">
        <v>308691578</v>
      </c>
      <c r="W134" s="4">
        <v>649449246</v>
      </c>
      <c r="X134" s="4">
        <v>511696364</v>
      </c>
      <c r="Y134" s="4">
        <v>576830338</v>
      </c>
      <c r="Z134" s="4">
        <v>577648562</v>
      </c>
      <c r="AA134" s="4">
        <v>331497405</v>
      </c>
      <c r="AB134" s="4">
        <v>389997868</v>
      </c>
      <c r="AC134" s="4">
        <v>289640580</v>
      </c>
      <c r="AD134" s="4">
        <v>421108838</v>
      </c>
      <c r="AE134" s="4">
        <v>369729797</v>
      </c>
      <c r="AF134" s="4">
        <v>274464052</v>
      </c>
      <c r="AG134" s="4">
        <v>789439843</v>
      </c>
      <c r="AH134" s="4">
        <v>924114097</v>
      </c>
      <c r="AI134" s="4">
        <v>654706355</v>
      </c>
      <c r="AJ134" s="4">
        <v>544190199</v>
      </c>
      <c r="AK134" s="4">
        <v>1077684709</v>
      </c>
      <c r="AL134" s="4">
        <v>734883380</v>
      </c>
      <c r="AM134" s="4">
        <v>440817664</v>
      </c>
      <c r="AN134" s="4">
        <v>317916212</v>
      </c>
      <c r="AO134" s="4">
        <v>333981839</v>
      </c>
      <c r="AP134" s="4">
        <v>672914712</v>
      </c>
      <c r="AQ134" s="4">
        <v>335641905</v>
      </c>
      <c r="AR134" s="4">
        <v>572990961</v>
      </c>
      <c r="AS134" s="4">
        <v>497500647</v>
      </c>
      <c r="AT134" s="4">
        <v>397406881</v>
      </c>
      <c r="AU134" s="4">
        <v>1032220720</v>
      </c>
      <c r="AV134" s="4">
        <v>648020502</v>
      </c>
      <c r="AW134" s="4">
        <v>496206682</v>
      </c>
      <c r="AX134" s="4">
        <v>892078081</v>
      </c>
      <c r="AY134" s="4">
        <v>211970390</v>
      </c>
      <c r="AZ134" s="4">
        <v>801567570</v>
      </c>
      <c r="BA134" s="4">
        <v>932431274</v>
      </c>
      <c r="BB134" s="4">
        <v>228972253</v>
      </c>
      <c r="BC134" s="4">
        <v>372592084</v>
      </c>
      <c r="BD134" s="4">
        <v>274388065</v>
      </c>
      <c r="BE134" s="4">
        <v>1129182829</v>
      </c>
      <c r="BF134" s="4">
        <v>1265006824</v>
      </c>
      <c r="BG134" s="4">
        <v>335179440</v>
      </c>
      <c r="BH134" s="4">
        <v>449482117</v>
      </c>
      <c r="BI134" s="4">
        <v>369659001</v>
      </c>
      <c r="BJ134" s="4">
        <v>356987678</v>
      </c>
      <c r="BK134" s="4">
        <v>305046337</v>
      </c>
      <c r="BL134" s="4">
        <v>306008663</v>
      </c>
      <c r="BM134" s="4">
        <v>279446235</v>
      </c>
      <c r="BN134" s="4">
        <v>1195711718</v>
      </c>
      <c r="BO134" s="4">
        <v>948982591</v>
      </c>
      <c r="BP134" s="4">
        <v>437369352</v>
      </c>
      <c r="BQ134" s="4">
        <v>254790862</v>
      </c>
      <c r="BR134" s="4">
        <v>349359393</v>
      </c>
      <c r="BS134" s="4">
        <v>285112264</v>
      </c>
      <c r="BT134" s="4">
        <v>2430757597</v>
      </c>
      <c r="BU134" s="4">
        <v>285444222</v>
      </c>
      <c r="BV134" s="4">
        <v>488972291</v>
      </c>
      <c r="BW134" s="4">
        <v>276738354</v>
      </c>
      <c r="BX134" s="4">
        <v>264308519</v>
      </c>
      <c r="BY134" s="4">
        <v>671788246</v>
      </c>
      <c r="BZ134" s="4">
        <v>595000408</v>
      </c>
      <c r="CA134" s="4">
        <v>624958597</v>
      </c>
      <c r="CB134" s="4">
        <v>563297574</v>
      </c>
      <c r="CC134" s="4">
        <v>1014671825</v>
      </c>
      <c r="CD134" s="4">
        <v>1082335126</v>
      </c>
      <c r="CE134" s="4">
        <v>1639563096</v>
      </c>
      <c r="CF134" s="4">
        <v>1286843458</v>
      </c>
      <c r="CG134" s="4">
        <v>1265577716</v>
      </c>
      <c r="CH134" s="4">
        <v>917842694</v>
      </c>
      <c r="CI134" s="4">
        <v>1347459566</v>
      </c>
      <c r="CJ134" s="4">
        <v>1549253722</v>
      </c>
      <c r="CK134" s="4">
        <v>916796503</v>
      </c>
      <c r="CL134" s="4">
        <v>1069020968</v>
      </c>
      <c r="CM134" s="4">
        <v>726623595</v>
      </c>
      <c r="CN134" s="4">
        <v>1037338563</v>
      </c>
      <c r="CO134" s="4">
        <v>480640600</v>
      </c>
      <c r="CP134" s="4">
        <v>772348689</v>
      </c>
      <c r="CQ134" s="4">
        <v>692646240</v>
      </c>
      <c r="CR134" s="4">
        <v>1325685722</v>
      </c>
      <c r="CS134" s="4">
        <v>811805950</v>
      </c>
      <c r="CT134" s="4">
        <v>610855698</v>
      </c>
      <c r="CU134" s="4">
        <v>744086108</v>
      </c>
      <c r="CV134" s="4">
        <v>999813770</v>
      </c>
      <c r="CW134" s="4">
        <v>1213921586</v>
      </c>
      <c r="CX134" s="4">
        <v>1893030288</v>
      </c>
      <c r="CY134" s="4">
        <v>481665997</v>
      </c>
      <c r="CZ134" s="4">
        <v>1117540233</v>
      </c>
      <c r="DA134" s="4">
        <v>1307944877</v>
      </c>
      <c r="DB134" s="4">
        <v>427181763</v>
      </c>
      <c r="DC134" s="4">
        <v>654693124</v>
      </c>
      <c r="DD134" s="4">
        <v>1865421796</v>
      </c>
      <c r="DE134" s="4">
        <v>932739107</v>
      </c>
      <c r="DF134" s="4">
        <v>588358963</v>
      </c>
      <c r="DG134" s="4">
        <v>725844012</v>
      </c>
      <c r="DH134" s="4">
        <v>259735224</v>
      </c>
      <c r="DI134" s="4">
        <v>318719608</v>
      </c>
      <c r="DJ134" s="4">
        <v>132691575</v>
      </c>
      <c r="DK134" s="4">
        <v>626507211</v>
      </c>
      <c r="DL134" s="4">
        <v>898961021</v>
      </c>
      <c r="DM134" s="4">
        <v>730737096</v>
      </c>
      <c r="DN134" s="4">
        <v>396934469</v>
      </c>
      <c r="DO134" s="4">
        <v>554255996</v>
      </c>
      <c r="DP134" s="4">
        <v>597449949</v>
      </c>
      <c r="DQ134" s="4">
        <v>476568181</v>
      </c>
      <c r="DR134" s="4">
        <v>765862846</v>
      </c>
      <c r="DS134" s="4">
        <v>705047421</v>
      </c>
      <c r="DT134" s="4">
        <v>1021949393</v>
      </c>
      <c r="DU134" s="4">
        <v>910547468</v>
      </c>
      <c r="DV134" s="4">
        <v>346856799</v>
      </c>
      <c r="DW134" s="4">
        <v>725335200</v>
      </c>
      <c r="DX134" s="4">
        <v>543618576</v>
      </c>
      <c r="DY134" s="4">
        <v>421348321</v>
      </c>
      <c r="DZ134" s="4">
        <v>679397557</v>
      </c>
      <c r="EA134" s="4">
        <v>565982469</v>
      </c>
      <c r="EB134" s="4">
        <v>312931991</v>
      </c>
      <c r="EC134" s="4">
        <v>132106665</v>
      </c>
      <c r="ED134" s="4">
        <v>929838310</v>
      </c>
      <c r="EE134" s="4">
        <v>66343339</v>
      </c>
      <c r="EF134" s="4">
        <v>116090998</v>
      </c>
      <c r="EG134" s="4">
        <v>217290194</v>
      </c>
      <c r="EH134" s="4">
        <v>372581709</v>
      </c>
      <c r="EI134" s="4">
        <v>325760042</v>
      </c>
      <c r="EJ134" s="4">
        <v>377264231</v>
      </c>
      <c r="EK134" s="4">
        <v>323338381</v>
      </c>
      <c r="EL134" s="4">
        <v>270573042</v>
      </c>
      <c r="EM134" s="4">
        <v>324134581</v>
      </c>
      <c r="EN134" s="4">
        <v>661977259</v>
      </c>
      <c r="EO134" s="4">
        <v>365686390</v>
      </c>
      <c r="EP134" s="4">
        <v>125543239</v>
      </c>
      <c r="EQ134" s="4">
        <v>782905988</v>
      </c>
      <c r="ER134" s="4">
        <v>107481077</v>
      </c>
      <c r="ES134" s="4">
        <v>259025137</v>
      </c>
      <c r="ET134" s="4">
        <v>104175112</v>
      </c>
      <c r="EU134" s="4">
        <v>32157994</v>
      </c>
      <c r="EV134" s="4">
        <v>24794824</v>
      </c>
      <c r="EW134" s="4">
        <v>34245824</v>
      </c>
      <c r="EX134" s="4">
        <v>308118986</v>
      </c>
      <c r="EY134" s="4">
        <v>508032239</v>
      </c>
      <c r="EZ134" s="4">
        <v>286892310</v>
      </c>
      <c r="FA134" s="4">
        <v>850882664</v>
      </c>
      <c r="FB134" s="4">
        <v>221724161</v>
      </c>
      <c r="FC134" s="4">
        <v>320206397</v>
      </c>
      <c r="FD134" s="4">
        <v>261438677</v>
      </c>
      <c r="FE134" s="4">
        <v>315056537</v>
      </c>
      <c r="FF134" s="4">
        <v>784106341</v>
      </c>
      <c r="FG134" s="4">
        <v>499264058</v>
      </c>
      <c r="FH134" s="4">
        <v>448366783</v>
      </c>
      <c r="FI134" s="4">
        <v>127910222</v>
      </c>
      <c r="FJ134" s="4">
        <v>147597093</v>
      </c>
      <c r="FK134" s="4">
        <v>290595037</v>
      </c>
      <c r="FL134" s="4">
        <v>129041520</v>
      </c>
      <c r="FM134" s="4">
        <v>447456077</v>
      </c>
      <c r="FN134" s="4">
        <v>417156556</v>
      </c>
      <c r="FO134" s="4">
        <v>253271717</v>
      </c>
      <c r="FP134" s="4">
        <v>180615959</v>
      </c>
      <c r="FQ134" s="4">
        <v>185851654</v>
      </c>
      <c r="FR134" s="4">
        <v>149962743</v>
      </c>
      <c r="FS134" s="4">
        <v>168922468</v>
      </c>
      <c r="FT134" s="4">
        <v>135192210</v>
      </c>
      <c r="FU134" s="4">
        <v>182569332</v>
      </c>
      <c r="FV134" s="4">
        <v>202054846</v>
      </c>
      <c r="FW134" s="4">
        <v>157294799</v>
      </c>
      <c r="FX134" s="4">
        <v>113211057</v>
      </c>
      <c r="FY134" s="4">
        <v>100000000000</v>
      </c>
    </row>
    <row r="135" spans="1:181" x14ac:dyDescent="0.35">
      <c r="A135" t="s">
        <v>197</v>
      </c>
      <c r="B135" s="4">
        <v>352506083</v>
      </c>
      <c r="C135" s="4">
        <v>304518727</v>
      </c>
      <c r="D135" s="4">
        <v>136488338</v>
      </c>
      <c r="E135" s="4">
        <v>576056697</v>
      </c>
      <c r="F135" s="4">
        <v>383419332</v>
      </c>
      <c r="G135" s="4">
        <v>1049687068</v>
      </c>
      <c r="H135" s="4">
        <v>310288046</v>
      </c>
      <c r="I135" s="4">
        <v>318983736</v>
      </c>
      <c r="J135" s="4">
        <v>319293698</v>
      </c>
      <c r="K135" s="4">
        <v>699390816</v>
      </c>
      <c r="L135" s="4">
        <v>797502759</v>
      </c>
      <c r="M135" s="4">
        <v>728318463</v>
      </c>
      <c r="N135" s="4">
        <v>749100437</v>
      </c>
      <c r="O135" s="4">
        <v>751989497</v>
      </c>
      <c r="P135" s="4">
        <v>162606639</v>
      </c>
      <c r="Q135" s="4">
        <v>141205568</v>
      </c>
      <c r="R135" s="4">
        <v>287933525</v>
      </c>
      <c r="S135" s="4">
        <v>552581944</v>
      </c>
      <c r="T135" s="4">
        <v>366190568</v>
      </c>
      <c r="U135" s="4">
        <v>314043644</v>
      </c>
      <c r="V135" s="4">
        <v>320229782</v>
      </c>
      <c r="W135" s="4">
        <v>661115752</v>
      </c>
      <c r="X135" s="4">
        <v>536141070</v>
      </c>
      <c r="Y135" s="4">
        <v>590737516</v>
      </c>
      <c r="Z135" s="4">
        <v>584585323</v>
      </c>
      <c r="AA135" s="4">
        <v>337492968</v>
      </c>
      <c r="AB135" s="4">
        <v>403179493</v>
      </c>
      <c r="AC135" s="4">
        <v>292539348</v>
      </c>
      <c r="AD135" s="4">
        <v>432902851</v>
      </c>
      <c r="AE135" s="4">
        <v>378610344</v>
      </c>
      <c r="AF135" s="4">
        <v>280762972</v>
      </c>
      <c r="AG135" s="4">
        <v>816903725</v>
      </c>
      <c r="AH135" s="4">
        <v>933072132</v>
      </c>
      <c r="AI135" s="4">
        <v>664702984</v>
      </c>
      <c r="AJ135" s="4">
        <v>560217283</v>
      </c>
      <c r="AK135" s="4">
        <v>1104742916</v>
      </c>
      <c r="AL135" s="4">
        <v>754566007</v>
      </c>
      <c r="AM135" s="4">
        <v>445754108</v>
      </c>
      <c r="AN135" s="4">
        <v>323469039</v>
      </c>
      <c r="AO135" s="4">
        <v>339063066</v>
      </c>
      <c r="AP135" s="4">
        <v>690461432</v>
      </c>
      <c r="AQ135" s="4">
        <v>339159520</v>
      </c>
      <c r="AR135" s="4">
        <v>582804225</v>
      </c>
      <c r="AS135" s="4">
        <v>507367323</v>
      </c>
      <c r="AT135" s="4">
        <v>401112485</v>
      </c>
      <c r="AU135" s="4">
        <v>1065251946</v>
      </c>
      <c r="AV135" s="4">
        <v>658470990</v>
      </c>
      <c r="AW135" s="4">
        <v>508921042</v>
      </c>
      <c r="AX135" s="4">
        <v>911801002</v>
      </c>
      <c r="AY135" s="4">
        <v>216593314</v>
      </c>
      <c r="AZ135" s="4">
        <v>821921509</v>
      </c>
      <c r="BA135" s="4">
        <v>967131924</v>
      </c>
      <c r="BB135" s="4">
        <v>230549316</v>
      </c>
      <c r="BC135" s="4">
        <v>378741596</v>
      </c>
      <c r="BD135" s="4">
        <v>274340858</v>
      </c>
      <c r="BE135" s="4">
        <v>1152004244</v>
      </c>
      <c r="BF135" s="4">
        <v>1274978798</v>
      </c>
      <c r="BG135" s="4">
        <v>350723580</v>
      </c>
      <c r="BH135" s="4">
        <v>453769760</v>
      </c>
      <c r="BI135" s="4">
        <v>376096479</v>
      </c>
      <c r="BJ135" s="4">
        <v>361953136</v>
      </c>
      <c r="BK135" s="4">
        <v>307993838</v>
      </c>
      <c r="BL135" s="4">
        <v>311940173</v>
      </c>
      <c r="BM135" s="4">
        <v>285733329</v>
      </c>
      <c r="BN135" s="4">
        <v>1251788718</v>
      </c>
      <c r="BO135" s="4">
        <v>985738296</v>
      </c>
      <c r="BP135" s="4">
        <v>440867510</v>
      </c>
      <c r="BQ135" s="4">
        <v>262012204</v>
      </c>
      <c r="BR135" s="4">
        <v>358352423</v>
      </c>
      <c r="BS135" s="4">
        <v>284820214</v>
      </c>
      <c r="BT135" s="4">
        <v>2575976829</v>
      </c>
      <c r="BU135" s="4">
        <v>294285975</v>
      </c>
      <c r="BV135" s="4">
        <v>507829972</v>
      </c>
      <c r="BW135" s="4">
        <v>291132499</v>
      </c>
      <c r="BX135" s="4">
        <v>269881063</v>
      </c>
      <c r="BY135" s="4">
        <v>703380963</v>
      </c>
      <c r="BZ135" s="4">
        <v>651571550</v>
      </c>
      <c r="CA135" s="4">
        <v>681442411</v>
      </c>
      <c r="CB135" s="4">
        <v>590611019</v>
      </c>
      <c r="CC135" s="4">
        <v>1301002322</v>
      </c>
      <c r="CD135" s="4">
        <v>1445589720</v>
      </c>
      <c r="CE135" s="4">
        <v>2319756914</v>
      </c>
      <c r="CF135" s="4">
        <v>1584511254</v>
      </c>
      <c r="CG135" s="4">
        <v>1366549784</v>
      </c>
      <c r="CH135" s="4">
        <v>1020504756</v>
      </c>
      <c r="CI135" s="4">
        <v>1533843372</v>
      </c>
      <c r="CJ135" s="4">
        <v>1697588819</v>
      </c>
      <c r="CK135" s="4">
        <v>1037309285</v>
      </c>
      <c r="CL135" s="4">
        <v>1158538253</v>
      </c>
      <c r="CM135" s="4">
        <v>747443166</v>
      </c>
      <c r="CN135" s="4">
        <v>1097943522</v>
      </c>
      <c r="CO135" s="4">
        <v>504645454</v>
      </c>
      <c r="CP135" s="4">
        <v>842325505</v>
      </c>
      <c r="CQ135" s="4">
        <v>722489362</v>
      </c>
      <c r="CR135" s="4">
        <v>1476846068</v>
      </c>
      <c r="CS135" s="4">
        <v>948603284</v>
      </c>
      <c r="CT135" s="4">
        <v>648999614</v>
      </c>
      <c r="CU135" s="4">
        <v>800904205</v>
      </c>
      <c r="CV135" s="4">
        <v>1052718833</v>
      </c>
      <c r="CW135" s="4">
        <v>1423382022</v>
      </c>
      <c r="CX135" s="4">
        <v>2010984054</v>
      </c>
      <c r="CY135" s="4">
        <v>503292888</v>
      </c>
      <c r="CZ135" s="4">
        <v>1227071117</v>
      </c>
      <c r="DA135" s="4">
        <v>1378383150</v>
      </c>
      <c r="DB135" s="4">
        <v>474434822</v>
      </c>
      <c r="DC135" s="4">
        <v>697455851</v>
      </c>
      <c r="DD135" s="4">
        <v>2189808878</v>
      </c>
      <c r="DE135" s="4">
        <v>956550178</v>
      </c>
      <c r="DF135" s="4">
        <v>626596017</v>
      </c>
      <c r="DG135" s="4">
        <v>789653241</v>
      </c>
      <c r="DH135" s="4">
        <v>263096149</v>
      </c>
      <c r="DI135" s="4">
        <v>327275653</v>
      </c>
      <c r="DJ135" s="4">
        <v>135880802</v>
      </c>
      <c r="DK135" s="4">
        <v>649059013</v>
      </c>
      <c r="DL135" s="4">
        <v>957111722</v>
      </c>
      <c r="DM135" s="4">
        <v>781254716</v>
      </c>
      <c r="DN135" s="4">
        <v>408024909</v>
      </c>
      <c r="DO135" s="4">
        <v>573663037</v>
      </c>
      <c r="DP135" s="4">
        <v>618778208</v>
      </c>
      <c r="DQ135" s="4">
        <v>500215941</v>
      </c>
      <c r="DR135" s="4">
        <v>884900273</v>
      </c>
      <c r="DS135" s="4">
        <v>715384176</v>
      </c>
      <c r="DT135" s="4">
        <v>1046293942</v>
      </c>
      <c r="DU135" s="4">
        <v>931368966</v>
      </c>
      <c r="DV135" s="4">
        <v>355717700</v>
      </c>
      <c r="DW135" s="4">
        <v>739838511</v>
      </c>
      <c r="DX135" s="4">
        <v>522032628</v>
      </c>
      <c r="DY135" s="4">
        <v>420039812</v>
      </c>
      <c r="DZ135" s="4">
        <v>691054448</v>
      </c>
      <c r="EA135" s="4">
        <v>574493942</v>
      </c>
      <c r="EB135" s="4">
        <v>317760390</v>
      </c>
      <c r="EC135" s="4">
        <v>132222421</v>
      </c>
      <c r="ED135" s="4">
        <v>899466227</v>
      </c>
      <c r="EE135" s="4">
        <v>66938324</v>
      </c>
      <c r="EF135" s="4">
        <v>117348004</v>
      </c>
      <c r="EG135" s="4">
        <v>218953394</v>
      </c>
      <c r="EH135" s="4">
        <v>377776039</v>
      </c>
      <c r="EI135" s="4">
        <v>330133755</v>
      </c>
      <c r="EJ135" s="4">
        <v>384098818</v>
      </c>
      <c r="EK135" s="4">
        <v>326066827</v>
      </c>
      <c r="EL135" s="4">
        <v>273752429</v>
      </c>
      <c r="EM135" s="4">
        <v>330808442</v>
      </c>
      <c r="EN135" s="4">
        <v>670076576</v>
      </c>
      <c r="EO135" s="4">
        <v>371605083</v>
      </c>
      <c r="EP135" s="4">
        <v>127129101</v>
      </c>
      <c r="EQ135" s="4">
        <v>825784150</v>
      </c>
      <c r="ER135" s="4">
        <v>109979292</v>
      </c>
      <c r="ES135" s="4">
        <v>263779270</v>
      </c>
      <c r="ET135" s="4">
        <v>107952766</v>
      </c>
      <c r="EU135" s="4">
        <v>33000820</v>
      </c>
      <c r="EV135" s="4">
        <v>25556824</v>
      </c>
      <c r="EW135" s="4">
        <v>34967981</v>
      </c>
      <c r="EX135" s="4">
        <v>320454249</v>
      </c>
      <c r="EY135" s="4">
        <v>526342990</v>
      </c>
      <c r="EZ135" s="4">
        <v>302689053</v>
      </c>
      <c r="FA135" s="4">
        <v>908006198</v>
      </c>
      <c r="FB135" s="4">
        <v>228696523</v>
      </c>
      <c r="FC135" s="4">
        <v>343092468</v>
      </c>
      <c r="FD135" s="4">
        <v>272478117</v>
      </c>
      <c r="FE135" s="4">
        <v>322481554</v>
      </c>
      <c r="FF135" s="4">
        <v>793902950</v>
      </c>
      <c r="FG135" s="4">
        <v>515165749</v>
      </c>
      <c r="FH135" s="4">
        <v>457455365</v>
      </c>
      <c r="FI135" s="4">
        <v>133723638</v>
      </c>
      <c r="FJ135" s="4">
        <v>150217702</v>
      </c>
      <c r="FK135" s="4">
        <v>296858177</v>
      </c>
      <c r="FL135" s="4">
        <v>133014707</v>
      </c>
      <c r="FM135" s="4">
        <v>459716706</v>
      </c>
      <c r="FN135" s="4">
        <v>415937213</v>
      </c>
      <c r="FO135" s="4">
        <v>254112398</v>
      </c>
      <c r="FP135" s="4">
        <v>184597827</v>
      </c>
      <c r="FQ135" s="4">
        <v>188550106</v>
      </c>
      <c r="FR135" s="4">
        <v>154123582</v>
      </c>
      <c r="FS135" s="4">
        <v>172184120</v>
      </c>
      <c r="FT135" s="4">
        <v>137046755</v>
      </c>
      <c r="FU135" s="4">
        <v>182881999</v>
      </c>
      <c r="FV135" s="4">
        <v>203259646</v>
      </c>
      <c r="FW135" s="4">
        <v>159489157</v>
      </c>
      <c r="FX135" s="4">
        <v>114746136</v>
      </c>
      <c r="FY135" s="4">
        <v>106000000000</v>
      </c>
    </row>
    <row r="136" spans="1:181" x14ac:dyDescent="0.35">
      <c r="A136" t="s">
        <v>198</v>
      </c>
      <c r="B136" s="4">
        <v>368028113</v>
      </c>
      <c r="C136" s="4">
        <v>319257706</v>
      </c>
      <c r="D136" s="4">
        <v>143526829</v>
      </c>
      <c r="E136" s="4">
        <v>600567571</v>
      </c>
      <c r="F136" s="4">
        <v>401352987</v>
      </c>
      <c r="G136" s="4">
        <v>1080774657</v>
      </c>
      <c r="H136" s="4">
        <v>322482823</v>
      </c>
      <c r="I136" s="4">
        <v>329264033</v>
      </c>
      <c r="J136" s="4">
        <v>341371314</v>
      </c>
      <c r="K136" s="4">
        <v>732341299</v>
      </c>
      <c r="L136" s="4">
        <v>859645607</v>
      </c>
      <c r="M136" s="4">
        <v>778883476</v>
      </c>
      <c r="N136" s="4">
        <v>782034265</v>
      </c>
      <c r="O136" s="4">
        <v>786558452</v>
      </c>
      <c r="P136" s="4">
        <v>166977285</v>
      </c>
      <c r="Q136" s="4">
        <v>144402426</v>
      </c>
      <c r="R136" s="4">
        <v>303915867</v>
      </c>
      <c r="S136" s="4">
        <v>577101003</v>
      </c>
      <c r="T136" s="4">
        <v>383127897</v>
      </c>
      <c r="U136" s="4">
        <v>334499081</v>
      </c>
      <c r="V136" s="4">
        <v>340062547</v>
      </c>
      <c r="W136" s="4">
        <v>757007877</v>
      </c>
      <c r="X136" s="4">
        <v>585058401</v>
      </c>
      <c r="Y136" s="4">
        <v>613544859</v>
      </c>
      <c r="Z136" s="4">
        <v>606562569</v>
      </c>
      <c r="AA136" s="4">
        <v>352791701</v>
      </c>
      <c r="AB136" s="4">
        <v>425683333</v>
      </c>
      <c r="AC136" s="4">
        <v>297047519</v>
      </c>
      <c r="AD136" s="4">
        <v>462229198</v>
      </c>
      <c r="AE136" s="4">
        <v>393315658</v>
      </c>
      <c r="AF136" s="4">
        <v>309049618</v>
      </c>
      <c r="AG136" s="4">
        <v>883938989</v>
      </c>
      <c r="AH136" s="4">
        <v>976070477</v>
      </c>
      <c r="AI136" s="4">
        <v>697873194</v>
      </c>
      <c r="AJ136" s="4">
        <v>583618270</v>
      </c>
      <c r="AK136" s="4">
        <v>1178424265</v>
      </c>
      <c r="AL136" s="4">
        <v>798538419</v>
      </c>
      <c r="AM136" s="4">
        <v>468519816</v>
      </c>
      <c r="AN136" s="4">
        <v>354272008</v>
      </c>
      <c r="AO136" s="4">
        <v>357958204</v>
      </c>
      <c r="AP136" s="4">
        <v>755420000</v>
      </c>
      <c r="AQ136" s="4">
        <v>358184050</v>
      </c>
      <c r="AR136" s="4">
        <v>613598398</v>
      </c>
      <c r="AS136" s="4">
        <v>552183503</v>
      </c>
      <c r="AT136" s="4">
        <v>409309423</v>
      </c>
      <c r="AU136" s="4">
        <v>1162266493</v>
      </c>
      <c r="AV136" s="4">
        <v>726419666</v>
      </c>
      <c r="AW136" s="4">
        <v>544624323</v>
      </c>
      <c r="AX136" s="4">
        <v>975947759</v>
      </c>
      <c r="AY136" s="4">
        <v>229678979</v>
      </c>
      <c r="AZ136" s="4">
        <v>871096064</v>
      </c>
      <c r="BA136" s="4">
        <v>1036265560</v>
      </c>
      <c r="BB136" s="4">
        <v>241283274</v>
      </c>
      <c r="BC136" s="4">
        <v>405450103</v>
      </c>
      <c r="BD136" s="4">
        <v>284527953</v>
      </c>
      <c r="BE136" s="4">
        <v>1225954114</v>
      </c>
      <c r="BF136" s="4">
        <v>1327020084</v>
      </c>
      <c r="BG136" s="4">
        <v>380516722</v>
      </c>
      <c r="BH136" s="4">
        <v>470507871</v>
      </c>
      <c r="BI136" s="4">
        <v>390020379</v>
      </c>
      <c r="BJ136" s="4">
        <v>371901424</v>
      </c>
      <c r="BK136" s="4">
        <v>317384432</v>
      </c>
      <c r="BL136" s="4">
        <v>318047101</v>
      </c>
      <c r="BM136" s="4">
        <v>305658479</v>
      </c>
      <c r="BN136" s="4">
        <v>1428447149</v>
      </c>
      <c r="BO136" s="4">
        <v>1085520249</v>
      </c>
      <c r="BP136" s="4">
        <v>483361733</v>
      </c>
      <c r="BQ136" s="4">
        <v>278286811</v>
      </c>
      <c r="BR136" s="4">
        <v>390842776</v>
      </c>
      <c r="BS136" s="4">
        <v>296050838</v>
      </c>
      <c r="BT136" s="4">
        <v>2865407808</v>
      </c>
      <c r="BU136" s="4">
        <v>320240248</v>
      </c>
      <c r="BV136" s="4">
        <v>556737492</v>
      </c>
      <c r="BW136" s="4">
        <v>317035674</v>
      </c>
      <c r="BX136" s="4">
        <v>279886374</v>
      </c>
      <c r="BY136" s="4">
        <v>774278617</v>
      </c>
      <c r="BZ136" s="4">
        <v>713444562</v>
      </c>
      <c r="CA136" s="4">
        <v>771312551</v>
      </c>
      <c r="CB136" s="4">
        <v>652827672</v>
      </c>
      <c r="CC136" s="4">
        <v>1255114106</v>
      </c>
      <c r="CD136" s="4">
        <v>1406097868</v>
      </c>
      <c r="CE136" s="4">
        <v>2254981819</v>
      </c>
      <c r="CF136" s="4">
        <v>1567109472</v>
      </c>
      <c r="CG136" s="4">
        <v>1376081400</v>
      </c>
      <c r="CH136" s="4">
        <v>1017142761</v>
      </c>
      <c r="CI136" s="4">
        <v>1536618631</v>
      </c>
      <c r="CJ136" s="4">
        <v>1774421895</v>
      </c>
      <c r="CK136" s="4">
        <v>1045838129</v>
      </c>
      <c r="CL136" s="4">
        <v>1201624197</v>
      </c>
      <c r="CM136" s="4">
        <v>792047246</v>
      </c>
      <c r="CN136" s="4">
        <v>1145013324</v>
      </c>
      <c r="CO136" s="4">
        <v>533665255</v>
      </c>
      <c r="CP136" s="4">
        <v>902134786</v>
      </c>
      <c r="CQ136" s="4">
        <v>763455993</v>
      </c>
      <c r="CR136" s="4">
        <v>1619598556</v>
      </c>
      <c r="CS136" s="4">
        <v>980425622</v>
      </c>
      <c r="CT136" s="4">
        <v>709917987</v>
      </c>
      <c r="CU136" s="4">
        <v>853992818</v>
      </c>
      <c r="CV136" s="4">
        <v>1135003099</v>
      </c>
      <c r="CW136" s="4">
        <v>1698481361</v>
      </c>
      <c r="CX136" s="4">
        <v>2289798339</v>
      </c>
      <c r="CY136" s="4">
        <v>546720476</v>
      </c>
      <c r="CZ136" s="4">
        <v>1424036109</v>
      </c>
      <c r="DA136" s="4">
        <v>1483887368</v>
      </c>
      <c r="DB136" s="4">
        <v>490828465</v>
      </c>
      <c r="DC136" s="4">
        <v>755563265</v>
      </c>
      <c r="DD136" s="4">
        <v>2602336349</v>
      </c>
      <c r="DE136" s="4">
        <v>1136702906</v>
      </c>
      <c r="DF136" s="4">
        <v>680539326</v>
      </c>
      <c r="DG136" s="4">
        <v>869321745</v>
      </c>
      <c r="DH136" s="4">
        <v>272776589</v>
      </c>
      <c r="DI136" s="4">
        <v>333487989</v>
      </c>
      <c r="DJ136" s="4">
        <v>138818480</v>
      </c>
      <c r="DK136" s="4">
        <v>676303227</v>
      </c>
      <c r="DL136" s="4">
        <v>1034314275</v>
      </c>
      <c r="DM136" s="4">
        <v>839798122</v>
      </c>
      <c r="DN136" s="4">
        <v>417341167</v>
      </c>
      <c r="DO136" s="4">
        <v>598363566</v>
      </c>
      <c r="DP136" s="4">
        <v>673667848</v>
      </c>
      <c r="DQ136" s="4">
        <v>530220934</v>
      </c>
      <c r="DR136" s="4">
        <v>981698062</v>
      </c>
      <c r="DS136" s="4">
        <v>758516429</v>
      </c>
      <c r="DT136" s="4">
        <v>1128332482</v>
      </c>
      <c r="DU136" s="4">
        <v>1014361354</v>
      </c>
      <c r="DV136" s="4">
        <v>394018549</v>
      </c>
      <c r="DW136" s="4">
        <v>806784550</v>
      </c>
      <c r="DX136" s="4">
        <v>543820835</v>
      </c>
      <c r="DY136" s="4">
        <v>447640106</v>
      </c>
      <c r="DZ136" s="4">
        <v>725381897</v>
      </c>
      <c r="EA136" s="4">
        <v>590124317</v>
      </c>
      <c r="EB136" s="4">
        <v>322132424</v>
      </c>
      <c r="EC136" s="4">
        <v>135602417</v>
      </c>
      <c r="ED136" s="4">
        <v>930262657</v>
      </c>
      <c r="EE136" s="4">
        <v>69258074</v>
      </c>
      <c r="EF136" s="4">
        <v>121709877</v>
      </c>
      <c r="EG136" s="4">
        <v>227132023</v>
      </c>
      <c r="EH136" s="4">
        <v>395635155</v>
      </c>
      <c r="EI136" s="4">
        <v>344063612</v>
      </c>
      <c r="EJ136" s="4">
        <v>396469958</v>
      </c>
      <c r="EK136" s="4">
        <v>339114586</v>
      </c>
      <c r="EL136" s="4">
        <v>281719058</v>
      </c>
      <c r="EM136" s="4">
        <v>350641906</v>
      </c>
      <c r="EN136" s="4">
        <v>707656465</v>
      </c>
      <c r="EO136" s="4">
        <v>387944401</v>
      </c>
      <c r="EP136" s="4">
        <v>133615179</v>
      </c>
      <c r="EQ136" s="4">
        <v>915512792</v>
      </c>
      <c r="ER136" s="4">
        <v>114202406</v>
      </c>
      <c r="ES136" s="4">
        <v>271112151</v>
      </c>
      <c r="ET136" s="4">
        <v>109625380</v>
      </c>
      <c r="EU136" s="4">
        <v>33027954</v>
      </c>
      <c r="EV136" s="4">
        <v>26214756</v>
      </c>
      <c r="EW136" s="4">
        <v>34660244</v>
      </c>
      <c r="EX136" s="4">
        <v>325916467</v>
      </c>
      <c r="EY136" s="4">
        <v>547101314</v>
      </c>
      <c r="EZ136" s="4">
        <v>329876449</v>
      </c>
      <c r="FA136" s="4">
        <v>984733025</v>
      </c>
      <c r="FB136" s="4">
        <v>241350903</v>
      </c>
      <c r="FC136" s="4">
        <v>374395878</v>
      </c>
      <c r="FD136" s="4">
        <v>293195731</v>
      </c>
      <c r="FE136" s="4">
        <v>343074487</v>
      </c>
      <c r="FF136" s="4">
        <v>834618894</v>
      </c>
      <c r="FG136" s="4">
        <v>549207729</v>
      </c>
      <c r="FH136" s="4">
        <v>474841084</v>
      </c>
      <c r="FI136" s="4">
        <v>138073816</v>
      </c>
      <c r="FJ136" s="4">
        <v>153658282</v>
      </c>
      <c r="FK136" s="4">
        <v>307871138</v>
      </c>
      <c r="FL136" s="4">
        <v>139079036</v>
      </c>
      <c r="FM136" s="4">
        <v>489307227</v>
      </c>
      <c r="FN136" s="4">
        <v>452504358</v>
      </c>
      <c r="FO136" s="4">
        <v>281316628</v>
      </c>
      <c r="FP136" s="4">
        <v>200728918</v>
      </c>
      <c r="FQ136" s="4">
        <v>205043873</v>
      </c>
      <c r="FR136" s="4">
        <v>169512068</v>
      </c>
      <c r="FS136" s="4">
        <v>188672392</v>
      </c>
      <c r="FT136" s="4">
        <v>150209428</v>
      </c>
      <c r="FU136" s="4">
        <v>204036751</v>
      </c>
      <c r="FV136" s="4">
        <v>233398518</v>
      </c>
      <c r="FW136" s="4">
        <v>173580008</v>
      </c>
      <c r="FX136" s="4">
        <v>128484347</v>
      </c>
      <c r="FY136" s="4">
        <v>113000000000</v>
      </c>
    </row>
    <row r="137" spans="1:181" x14ac:dyDescent="0.35">
      <c r="A137" t="s">
        <v>199</v>
      </c>
      <c r="B137" s="4">
        <v>360063761</v>
      </c>
      <c r="C137" s="4">
        <v>313549604</v>
      </c>
      <c r="D137" s="4">
        <v>138350139</v>
      </c>
      <c r="E137" s="4">
        <v>579984456</v>
      </c>
      <c r="F137" s="4">
        <v>382036439</v>
      </c>
      <c r="G137" s="4">
        <v>1055005159</v>
      </c>
      <c r="H137" s="4">
        <v>314238544</v>
      </c>
      <c r="I137" s="4">
        <v>330146208</v>
      </c>
      <c r="J137" s="4">
        <v>325642523</v>
      </c>
      <c r="K137" s="4">
        <v>701677526</v>
      </c>
      <c r="L137" s="4">
        <v>813280366</v>
      </c>
      <c r="M137" s="4">
        <v>740086823</v>
      </c>
      <c r="N137" s="4">
        <v>762823177</v>
      </c>
      <c r="O137" s="4">
        <v>765049830</v>
      </c>
      <c r="P137" s="4">
        <v>163902686</v>
      </c>
      <c r="Q137" s="4">
        <v>144021603</v>
      </c>
      <c r="R137" s="4">
        <v>292664405</v>
      </c>
      <c r="S137" s="4">
        <v>546800088</v>
      </c>
      <c r="T137" s="4">
        <v>372810474</v>
      </c>
      <c r="U137" s="4">
        <v>316823611</v>
      </c>
      <c r="V137" s="4">
        <v>321188920</v>
      </c>
      <c r="W137" s="4">
        <v>695121574</v>
      </c>
      <c r="X137" s="4">
        <v>538111615</v>
      </c>
      <c r="Y137" s="4">
        <v>602144837</v>
      </c>
      <c r="Z137" s="4">
        <v>592302930</v>
      </c>
      <c r="AA137" s="4">
        <v>342478512</v>
      </c>
      <c r="AB137" s="4">
        <v>406810647</v>
      </c>
      <c r="AC137" s="4">
        <v>301671333</v>
      </c>
      <c r="AD137" s="4">
        <v>436079898</v>
      </c>
      <c r="AE137" s="4">
        <v>388874430</v>
      </c>
      <c r="AF137" s="4">
        <v>284999655</v>
      </c>
      <c r="AG137" s="4">
        <v>815959002</v>
      </c>
      <c r="AH137" s="4">
        <v>966135635</v>
      </c>
      <c r="AI137" s="4">
        <v>671585436</v>
      </c>
      <c r="AJ137" s="4">
        <v>562748228</v>
      </c>
      <c r="AK137" s="4">
        <v>1115495000</v>
      </c>
      <c r="AL137" s="4">
        <v>765255078</v>
      </c>
      <c r="AM137" s="4">
        <v>457247273</v>
      </c>
      <c r="AN137" s="4">
        <v>331079517</v>
      </c>
      <c r="AO137" s="4">
        <v>348809464</v>
      </c>
      <c r="AP137" s="4">
        <v>702317603</v>
      </c>
      <c r="AQ137" s="4">
        <v>349432937</v>
      </c>
      <c r="AR137" s="4">
        <v>599466315</v>
      </c>
      <c r="AS137" s="4">
        <v>520530937</v>
      </c>
      <c r="AT137" s="4">
        <v>407005313</v>
      </c>
      <c r="AU137" s="4">
        <v>1089572056</v>
      </c>
      <c r="AV137" s="4">
        <v>659035330</v>
      </c>
      <c r="AW137" s="4">
        <v>508925415</v>
      </c>
      <c r="AX137" s="4">
        <v>935668162</v>
      </c>
      <c r="AY137" s="4">
        <v>222517836</v>
      </c>
      <c r="AZ137" s="4">
        <v>835112557</v>
      </c>
      <c r="BA137" s="4">
        <v>973105072</v>
      </c>
      <c r="BB137" s="4">
        <v>238298504</v>
      </c>
      <c r="BC137" s="4">
        <v>389242723</v>
      </c>
      <c r="BD137" s="4">
        <v>292535856</v>
      </c>
      <c r="BE137" s="4">
        <v>1189634247</v>
      </c>
      <c r="BF137" s="4">
        <v>1280037320</v>
      </c>
      <c r="BG137" s="4">
        <v>343775856</v>
      </c>
      <c r="BH137" s="4">
        <v>457277035</v>
      </c>
      <c r="BI137" s="4">
        <v>382464335</v>
      </c>
      <c r="BJ137" s="4">
        <v>367454294</v>
      </c>
      <c r="BK137" s="4">
        <v>313891963</v>
      </c>
      <c r="BL137" s="4">
        <v>316146176</v>
      </c>
      <c r="BM137" s="4">
        <v>289762636</v>
      </c>
      <c r="BN137" s="4">
        <v>1232117126</v>
      </c>
      <c r="BO137" s="4">
        <v>988437662</v>
      </c>
      <c r="BP137" s="4">
        <v>451348097</v>
      </c>
      <c r="BQ137" s="4">
        <v>267555615</v>
      </c>
      <c r="BR137" s="4">
        <v>360180044</v>
      </c>
      <c r="BS137" s="4">
        <v>291767806</v>
      </c>
      <c r="BT137" s="4">
        <v>2338859909</v>
      </c>
      <c r="BU137" s="4">
        <v>293784905</v>
      </c>
      <c r="BV137" s="4">
        <v>507285637</v>
      </c>
      <c r="BW137" s="4">
        <v>274061872</v>
      </c>
      <c r="BX137" s="4">
        <v>267345275</v>
      </c>
      <c r="BY137" s="4">
        <v>678714138</v>
      </c>
      <c r="BZ137" s="4">
        <v>577694660</v>
      </c>
      <c r="CA137" s="4">
        <v>619264045</v>
      </c>
      <c r="CB137" s="4">
        <v>570073549</v>
      </c>
      <c r="CC137" s="4">
        <v>760483396</v>
      </c>
      <c r="CD137" s="4">
        <v>767619674</v>
      </c>
      <c r="CE137" s="4">
        <v>1218596250</v>
      </c>
      <c r="CF137" s="4">
        <v>1081102182</v>
      </c>
      <c r="CG137" s="4">
        <v>1183124871</v>
      </c>
      <c r="CH137" s="4">
        <v>778118601</v>
      </c>
      <c r="CI137" s="4">
        <v>1165429415</v>
      </c>
      <c r="CJ137" s="4">
        <v>1403315305</v>
      </c>
      <c r="CK137" s="4">
        <v>829511399</v>
      </c>
      <c r="CL137" s="4">
        <v>1022956956</v>
      </c>
      <c r="CM137" s="4">
        <v>726278550</v>
      </c>
      <c r="CN137" s="4">
        <v>1013167221</v>
      </c>
      <c r="CO137" s="4">
        <v>477726765</v>
      </c>
      <c r="CP137" s="4">
        <v>716320358</v>
      </c>
      <c r="CQ137" s="4">
        <v>689536431</v>
      </c>
      <c r="CR137" s="4">
        <v>1297596801</v>
      </c>
      <c r="CS137" s="4">
        <v>745632566</v>
      </c>
      <c r="CT137" s="4">
        <v>580598640</v>
      </c>
      <c r="CU137" s="4">
        <v>719238218</v>
      </c>
      <c r="CV137" s="4">
        <v>986646555</v>
      </c>
      <c r="CW137" s="4">
        <v>1139035854</v>
      </c>
      <c r="CX137" s="4">
        <v>1900534004</v>
      </c>
      <c r="CY137" s="4">
        <v>495817650</v>
      </c>
      <c r="CZ137" s="4">
        <v>1114060102</v>
      </c>
      <c r="DA137" s="4">
        <v>1311028025</v>
      </c>
      <c r="DB137" s="4">
        <v>427445468</v>
      </c>
      <c r="DC137" s="4">
        <v>665277656</v>
      </c>
      <c r="DD137" s="4">
        <v>1834834017</v>
      </c>
      <c r="DE137" s="4">
        <v>863345933</v>
      </c>
      <c r="DF137" s="4">
        <v>605913287</v>
      </c>
      <c r="DG137" s="4">
        <v>744337883</v>
      </c>
      <c r="DH137" s="4">
        <v>268115600</v>
      </c>
      <c r="DI137" s="4">
        <v>330041050</v>
      </c>
      <c r="DJ137" s="4">
        <v>134589185</v>
      </c>
      <c r="DK137" s="4">
        <v>649570314</v>
      </c>
      <c r="DL137" s="4">
        <v>905974837</v>
      </c>
      <c r="DM137" s="4">
        <v>736729603</v>
      </c>
      <c r="DN137" s="4">
        <v>408503828</v>
      </c>
      <c r="DO137" s="4">
        <v>564832570</v>
      </c>
      <c r="DP137" s="4">
        <v>619924150</v>
      </c>
      <c r="DQ137" s="4">
        <v>487504258</v>
      </c>
      <c r="DR137" s="4">
        <v>730111253</v>
      </c>
      <c r="DS137" s="4">
        <v>721040563</v>
      </c>
      <c r="DT137" s="4">
        <v>1055906939</v>
      </c>
      <c r="DU137" s="4">
        <v>932287127</v>
      </c>
      <c r="DV137" s="4">
        <v>359414293</v>
      </c>
      <c r="DW137" s="4">
        <v>739569937</v>
      </c>
      <c r="DX137" s="4">
        <v>519219774</v>
      </c>
      <c r="DY137" s="4">
        <v>429857207</v>
      </c>
      <c r="DZ137" s="4">
        <v>705766256</v>
      </c>
      <c r="EA137" s="4">
        <v>590262209</v>
      </c>
      <c r="EB137" s="4">
        <v>321937697</v>
      </c>
      <c r="EC137" s="4">
        <v>135535435</v>
      </c>
      <c r="ED137" s="4">
        <v>900586563</v>
      </c>
      <c r="EE137" s="4">
        <v>68950962</v>
      </c>
      <c r="EF137" s="4">
        <v>121686499</v>
      </c>
      <c r="EG137" s="4">
        <v>223880080</v>
      </c>
      <c r="EH137" s="4">
        <v>387022612</v>
      </c>
      <c r="EI137" s="4">
        <v>336957834</v>
      </c>
      <c r="EJ137" s="4">
        <v>388023173</v>
      </c>
      <c r="EK137" s="4">
        <v>334167297</v>
      </c>
      <c r="EL137" s="4">
        <v>277914486</v>
      </c>
      <c r="EM137" s="4">
        <v>337661907</v>
      </c>
      <c r="EN137" s="4">
        <v>674885068</v>
      </c>
      <c r="EO137" s="4">
        <v>384159338</v>
      </c>
      <c r="EP137" s="4">
        <v>130333709</v>
      </c>
      <c r="EQ137" s="4">
        <v>821805938</v>
      </c>
      <c r="ER137" s="4">
        <v>114803820</v>
      </c>
      <c r="ES137" s="4">
        <v>273342088</v>
      </c>
      <c r="ET137" s="4">
        <v>109376818</v>
      </c>
      <c r="EU137" s="4">
        <v>32941371</v>
      </c>
      <c r="EV137" s="4">
        <v>26241776</v>
      </c>
      <c r="EW137" s="4">
        <v>34911623</v>
      </c>
      <c r="EX137" s="4">
        <v>318619848</v>
      </c>
      <c r="EY137" s="4">
        <v>528377802</v>
      </c>
      <c r="EZ137" s="4">
        <v>297995826</v>
      </c>
      <c r="FA137" s="4">
        <v>861541200</v>
      </c>
      <c r="FB137" s="4">
        <v>230154680</v>
      </c>
      <c r="FC137" s="4">
        <v>334035858</v>
      </c>
      <c r="FD137" s="4">
        <v>269636130</v>
      </c>
      <c r="FE137" s="4">
        <v>319150469</v>
      </c>
      <c r="FF137" s="4">
        <v>797050746</v>
      </c>
      <c r="FG137" s="4">
        <v>513855003</v>
      </c>
      <c r="FH137" s="4">
        <v>460102813</v>
      </c>
      <c r="FI137" s="4">
        <v>130523350</v>
      </c>
      <c r="FJ137" s="4">
        <v>151043329</v>
      </c>
      <c r="FK137" s="4">
        <v>302271695</v>
      </c>
      <c r="FL137" s="4">
        <v>132817355</v>
      </c>
      <c r="FM137" s="4">
        <v>460128964</v>
      </c>
      <c r="FN137" s="4">
        <v>424297027</v>
      </c>
      <c r="FO137" s="4">
        <v>265952351</v>
      </c>
      <c r="FP137" s="4">
        <v>191125995</v>
      </c>
      <c r="FQ137" s="4">
        <v>192008062</v>
      </c>
      <c r="FR137" s="4">
        <v>157810543</v>
      </c>
      <c r="FS137" s="4">
        <v>180069720</v>
      </c>
      <c r="FT137" s="4">
        <v>143426320</v>
      </c>
      <c r="FU137" s="4">
        <v>188417993</v>
      </c>
      <c r="FV137" s="4">
        <v>207621130</v>
      </c>
      <c r="FW137" s="4">
        <v>165377194</v>
      </c>
      <c r="FX137" s="4">
        <v>117841284</v>
      </c>
      <c r="FY137" s="4">
        <v>99676987000</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Z139"/>
  <sheetViews>
    <sheetView workbookViewId="0">
      <selection activeCell="F3" sqref="F3:F4"/>
    </sheetView>
  </sheetViews>
  <sheetFormatPr defaultRowHeight="14.5" x14ac:dyDescent="0.35"/>
  <cols>
    <col min="1" max="1" width="16" customWidth="1"/>
    <col min="2" max="390" width="14" customWidth="1"/>
  </cols>
  <sheetData>
    <row r="1" spans="1:390" x14ac:dyDescent="0.35">
      <c r="A1" s="1" t="s">
        <v>712</v>
      </c>
    </row>
    <row r="2" spans="1:390" x14ac:dyDescent="0.35">
      <c r="A2" s="7" t="s">
        <v>238</v>
      </c>
    </row>
    <row r="4" spans="1:390" x14ac:dyDescent="0.35">
      <c r="A4" t="s">
        <v>66</v>
      </c>
      <c r="B4" t="s">
        <v>67</v>
      </c>
    </row>
    <row r="5" spans="1:390" x14ac:dyDescent="0.35">
      <c r="A5" t="s">
        <v>1101</v>
      </c>
      <c r="B5" t="s">
        <v>1102</v>
      </c>
    </row>
    <row r="7" spans="1:390" x14ac:dyDescent="0.35">
      <c r="B7" s="2" t="s">
        <v>713</v>
      </c>
      <c r="C7" s="2" t="s">
        <v>714</v>
      </c>
      <c r="D7" s="2" t="s">
        <v>715</v>
      </c>
      <c r="E7" s="2" t="s">
        <v>716</v>
      </c>
      <c r="F7" s="2" t="s">
        <v>717</v>
      </c>
      <c r="G7" s="2" t="s">
        <v>718</v>
      </c>
      <c r="H7" s="2" t="s">
        <v>719</v>
      </c>
      <c r="I7" s="2" t="s">
        <v>720</v>
      </c>
      <c r="J7" s="2" t="s">
        <v>721</v>
      </c>
      <c r="K7" s="2" t="s">
        <v>722</v>
      </c>
      <c r="L7" s="2" t="s">
        <v>723</v>
      </c>
      <c r="M7" s="2" t="s">
        <v>724</v>
      </c>
      <c r="N7" s="2" t="s">
        <v>725</v>
      </c>
      <c r="O7" s="2" t="s">
        <v>726</v>
      </c>
      <c r="P7" s="2" t="s">
        <v>727</v>
      </c>
      <c r="Q7" s="2" t="s">
        <v>728</v>
      </c>
      <c r="R7" s="2" t="s">
        <v>729</v>
      </c>
      <c r="S7" s="2" t="s">
        <v>730</v>
      </c>
      <c r="T7" s="2" t="s">
        <v>731</v>
      </c>
      <c r="U7" s="2" t="s">
        <v>732</v>
      </c>
      <c r="V7" s="2" t="s">
        <v>733</v>
      </c>
      <c r="W7" s="2" t="s">
        <v>734</v>
      </c>
      <c r="X7" s="2" t="s">
        <v>735</v>
      </c>
      <c r="Y7" s="2" t="s">
        <v>736</v>
      </c>
      <c r="Z7" s="2" t="s">
        <v>737</v>
      </c>
      <c r="AA7" s="2" t="s">
        <v>738</v>
      </c>
      <c r="AB7" s="2" t="s">
        <v>739</v>
      </c>
      <c r="AC7" s="2" t="s">
        <v>740</v>
      </c>
      <c r="AD7" s="2" t="s">
        <v>741</v>
      </c>
      <c r="AE7" s="2" t="s">
        <v>742</v>
      </c>
      <c r="AF7" s="2" t="s">
        <v>743</v>
      </c>
      <c r="AG7" s="2" t="s">
        <v>744</v>
      </c>
      <c r="AH7" s="2" t="s">
        <v>745</v>
      </c>
      <c r="AI7" s="2" t="s">
        <v>746</v>
      </c>
      <c r="AJ7" s="2" t="s">
        <v>747</v>
      </c>
      <c r="AK7" s="2" t="s">
        <v>748</v>
      </c>
      <c r="AL7" s="2" t="s">
        <v>749</v>
      </c>
      <c r="AM7" s="2" t="s">
        <v>750</v>
      </c>
      <c r="AN7" s="2" t="s">
        <v>751</v>
      </c>
      <c r="AO7" s="2" t="s">
        <v>752</v>
      </c>
      <c r="AP7" s="2" t="s">
        <v>753</v>
      </c>
      <c r="AQ7" s="2" t="s">
        <v>754</v>
      </c>
      <c r="AR7" s="2" t="s">
        <v>755</v>
      </c>
      <c r="AS7" s="2" t="s">
        <v>756</v>
      </c>
      <c r="AT7" s="2" t="s">
        <v>757</v>
      </c>
      <c r="AU7" s="2" t="s">
        <v>758</v>
      </c>
      <c r="AV7" s="2" t="s">
        <v>759</v>
      </c>
      <c r="AW7" s="2" t="s">
        <v>760</v>
      </c>
      <c r="AX7" s="2" t="s">
        <v>761</v>
      </c>
      <c r="AY7" s="2" t="s">
        <v>762</v>
      </c>
      <c r="AZ7" s="2" t="s">
        <v>763</v>
      </c>
      <c r="BA7" s="2" t="s">
        <v>764</v>
      </c>
      <c r="BB7" s="2" t="s">
        <v>765</v>
      </c>
      <c r="BC7" s="2" t="s">
        <v>766</v>
      </c>
      <c r="BD7" s="2" t="s">
        <v>767</v>
      </c>
      <c r="BE7" s="2" t="s">
        <v>768</v>
      </c>
      <c r="BF7" s="2" t="s">
        <v>769</v>
      </c>
      <c r="BG7" s="2" t="s">
        <v>770</v>
      </c>
      <c r="BH7" s="2" t="s">
        <v>771</v>
      </c>
      <c r="BI7" s="2" t="s">
        <v>772</v>
      </c>
      <c r="BJ7" s="2" t="s">
        <v>773</v>
      </c>
      <c r="BK7" s="2" t="s">
        <v>774</v>
      </c>
      <c r="BL7" s="2" t="s">
        <v>775</v>
      </c>
      <c r="BM7" s="2" t="s">
        <v>776</v>
      </c>
      <c r="BN7" s="2" t="s">
        <v>777</v>
      </c>
      <c r="BO7" s="2" t="s">
        <v>778</v>
      </c>
      <c r="BP7" s="2" t="s">
        <v>779</v>
      </c>
      <c r="BQ7" s="2" t="s">
        <v>780</v>
      </c>
      <c r="BR7" s="2" t="s">
        <v>781</v>
      </c>
      <c r="BS7" s="2" t="s">
        <v>782</v>
      </c>
      <c r="BT7" s="2" t="s">
        <v>783</v>
      </c>
      <c r="BU7" s="2" t="s">
        <v>784</v>
      </c>
      <c r="BV7" s="2" t="s">
        <v>785</v>
      </c>
      <c r="BW7" s="2" t="s">
        <v>786</v>
      </c>
      <c r="BX7" s="2" t="s">
        <v>787</v>
      </c>
      <c r="BY7" s="2" t="s">
        <v>788</v>
      </c>
      <c r="BZ7" s="2" t="s">
        <v>789</v>
      </c>
      <c r="CA7" s="2" t="s">
        <v>790</v>
      </c>
      <c r="CB7" s="2" t="s">
        <v>791</v>
      </c>
      <c r="CC7" s="2" t="s">
        <v>792</v>
      </c>
      <c r="CD7" s="2" t="s">
        <v>793</v>
      </c>
      <c r="CE7" s="2" t="s">
        <v>794</v>
      </c>
      <c r="CF7" s="2" t="s">
        <v>795</v>
      </c>
      <c r="CG7" s="2" t="s">
        <v>796</v>
      </c>
      <c r="CH7" s="2" t="s">
        <v>797</v>
      </c>
      <c r="CI7" s="2" t="s">
        <v>798</v>
      </c>
      <c r="CJ7" s="2" t="s">
        <v>799</v>
      </c>
      <c r="CK7" s="2" t="s">
        <v>800</v>
      </c>
      <c r="CL7" s="2" t="s">
        <v>801</v>
      </c>
      <c r="CM7" s="2" t="s">
        <v>802</v>
      </c>
      <c r="CN7" s="2" t="s">
        <v>803</v>
      </c>
      <c r="CO7" s="2" t="s">
        <v>804</v>
      </c>
      <c r="CP7" s="2" t="s">
        <v>805</v>
      </c>
      <c r="CQ7" s="2" t="s">
        <v>806</v>
      </c>
      <c r="CR7" s="2" t="s">
        <v>807</v>
      </c>
      <c r="CS7" s="2" t="s">
        <v>808</v>
      </c>
      <c r="CT7" s="2" t="s">
        <v>809</v>
      </c>
      <c r="CU7" s="2" t="s">
        <v>810</v>
      </c>
      <c r="CV7" s="2" t="s">
        <v>811</v>
      </c>
      <c r="CW7" s="2" t="s">
        <v>812</v>
      </c>
      <c r="CX7" s="2" t="s">
        <v>813</v>
      </c>
      <c r="CY7" s="2" t="s">
        <v>814</v>
      </c>
      <c r="CZ7" s="2" t="s">
        <v>815</v>
      </c>
      <c r="DA7" s="2" t="s">
        <v>816</v>
      </c>
      <c r="DB7" s="2" t="s">
        <v>817</v>
      </c>
      <c r="DC7" s="2" t="s">
        <v>818</v>
      </c>
      <c r="DD7" s="2" t="s">
        <v>819</v>
      </c>
      <c r="DE7" s="2" t="s">
        <v>820</v>
      </c>
      <c r="DF7" s="2" t="s">
        <v>821</v>
      </c>
      <c r="DG7" s="2" t="s">
        <v>822</v>
      </c>
      <c r="DH7" s="2" t="s">
        <v>823</v>
      </c>
      <c r="DI7" s="2" t="s">
        <v>824</v>
      </c>
      <c r="DJ7" s="2" t="s">
        <v>825</v>
      </c>
      <c r="DK7" s="2" t="s">
        <v>826</v>
      </c>
      <c r="DL7" s="2" t="s">
        <v>827</v>
      </c>
      <c r="DM7" s="2" t="s">
        <v>828</v>
      </c>
      <c r="DN7" s="2" t="s">
        <v>829</v>
      </c>
      <c r="DO7" s="2" t="s">
        <v>830</v>
      </c>
      <c r="DP7" s="2" t="s">
        <v>831</v>
      </c>
      <c r="DQ7" s="2" t="s">
        <v>832</v>
      </c>
      <c r="DR7" s="2" t="s">
        <v>833</v>
      </c>
      <c r="DS7" s="2" t="s">
        <v>834</v>
      </c>
      <c r="DT7" s="2" t="s">
        <v>835</v>
      </c>
      <c r="DU7" s="2" t="s">
        <v>836</v>
      </c>
      <c r="DV7" s="2" t="s">
        <v>837</v>
      </c>
      <c r="DW7" s="2" t="s">
        <v>838</v>
      </c>
      <c r="DX7" s="2" t="s">
        <v>839</v>
      </c>
      <c r="DY7" s="2" t="s">
        <v>840</v>
      </c>
      <c r="DZ7" s="2" t="s">
        <v>841</v>
      </c>
      <c r="EA7" s="2" t="s">
        <v>842</v>
      </c>
      <c r="EB7" s="2" t="s">
        <v>843</v>
      </c>
      <c r="EC7" s="2" t="s">
        <v>844</v>
      </c>
      <c r="ED7" s="2" t="s">
        <v>845</v>
      </c>
      <c r="EE7" s="2" t="s">
        <v>846</v>
      </c>
      <c r="EF7" s="2" t="s">
        <v>847</v>
      </c>
      <c r="EG7" s="2" t="s">
        <v>848</v>
      </c>
      <c r="EH7" s="2" t="s">
        <v>849</v>
      </c>
      <c r="EI7" s="2" t="s">
        <v>850</v>
      </c>
      <c r="EJ7" s="2" t="s">
        <v>851</v>
      </c>
      <c r="EK7" s="2" t="s">
        <v>852</v>
      </c>
      <c r="EL7" s="2" t="s">
        <v>853</v>
      </c>
      <c r="EM7" s="2" t="s">
        <v>854</v>
      </c>
      <c r="EN7" s="2" t="s">
        <v>855</v>
      </c>
      <c r="EO7" s="2" t="s">
        <v>856</v>
      </c>
      <c r="EP7" s="2" t="s">
        <v>857</v>
      </c>
      <c r="EQ7" s="2" t="s">
        <v>858</v>
      </c>
      <c r="ER7" s="2" t="s">
        <v>859</v>
      </c>
      <c r="ES7" s="2" t="s">
        <v>860</v>
      </c>
      <c r="ET7" s="2" t="s">
        <v>861</v>
      </c>
      <c r="EU7" s="2" t="s">
        <v>862</v>
      </c>
      <c r="EV7" s="2" t="s">
        <v>863</v>
      </c>
      <c r="EW7" s="2" t="s">
        <v>864</v>
      </c>
      <c r="EX7" s="2" t="s">
        <v>865</v>
      </c>
      <c r="EY7" s="2" t="s">
        <v>866</v>
      </c>
      <c r="EZ7" s="2" t="s">
        <v>867</v>
      </c>
      <c r="FA7" s="2" t="s">
        <v>868</v>
      </c>
      <c r="FB7" s="2" t="s">
        <v>869</v>
      </c>
      <c r="FC7" s="2" t="s">
        <v>870</v>
      </c>
      <c r="FD7" s="2" t="s">
        <v>871</v>
      </c>
      <c r="FE7" s="2" t="s">
        <v>872</v>
      </c>
      <c r="FF7" s="2" t="s">
        <v>873</v>
      </c>
      <c r="FG7" s="2" t="s">
        <v>874</v>
      </c>
      <c r="FH7" s="2" t="s">
        <v>875</v>
      </c>
      <c r="FI7" s="2" t="s">
        <v>876</v>
      </c>
      <c r="FJ7" s="2" t="s">
        <v>877</v>
      </c>
      <c r="FK7" s="2" t="s">
        <v>878</v>
      </c>
      <c r="FL7" s="2" t="s">
        <v>879</v>
      </c>
      <c r="FM7" s="2" t="s">
        <v>880</v>
      </c>
      <c r="FN7" s="2" t="s">
        <v>881</v>
      </c>
      <c r="FO7" s="2" t="s">
        <v>882</v>
      </c>
      <c r="FP7" s="2" t="s">
        <v>883</v>
      </c>
      <c r="FQ7" s="2" t="s">
        <v>884</v>
      </c>
      <c r="FR7" s="2" t="s">
        <v>885</v>
      </c>
      <c r="FS7" s="2" t="s">
        <v>886</v>
      </c>
      <c r="FT7" s="2" t="s">
        <v>887</v>
      </c>
      <c r="FU7" s="2" t="s">
        <v>888</v>
      </c>
      <c r="FV7" s="2" t="s">
        <v>889</v>
      </c>
      <c r="FW7" s="2" t="s">
        <v>890</v>
      </c>
      <c r="FX7" s="2" t="s">
        <v>891</v>
      </c>
      <c r="FY7" s="2" t="s">
        <v>892</v>
      </c>
      <c r="FZ7" s="2" t="s">
        <v>893</v>
      </c>
      <c r="GA7" s="2" t="s">
        <v>894</v>
      </c>
      <c r="GB7" s="2" t="s">
        <v>895</v>
      </c>
      <c r="GC7" s="2" t="s">
        <v>896</v>
      </c>
      <c r="GD7" s="2" t="s">
        <v>897</v>
      </c>
      <c r="GE7" s="2" t="s">
        <v>898</v>
      </c>
      <c r="GF7" s="2" t="s">
        <v>899</v>
      </c>
      <c r="GG7" s="2" t="s">
        <v>900</v>
      </c>
      <c r="GH7" s="2" t="s">
        <v>901</v>
      </c>
      <c r="GI7" s="2" t="s">
        <v>902</v>
      </c>
      <c r="GJ7" s="2" t="s">
        <v>903</v>
      </c>
      <c r="GK7" s="2" t="s">
        <v>904</v>
      </c>
      <c r="GL7" s="2" t="s">
        <v>905</v>
      </c>
      <c r="GM7" s="2" t="s">
        <v>906</v>
      </c>
      <c r="GN7" s="2" t="s">
        <v>907</v>
      </c>
      <c r="GO7" s="2" t="s">
        <v>908</v>
      </c>
      <c r="GP7" s="2" t="s">
        <v>909</v>
      </c>
      <c r="GQ7" s="2" t="s">
        <v>910</v>
      </c>
      <c r="GR7" s="2" t="s">
        <v>911</v>
      </c>
      <c r="GS7" s="2" t="s">
        <v>912</v>
      </c>
      <c r="GT7" s="2" t="s">
        <v>913</v>
      </c>
      <c r="GU7" s="2" t="s">
        <v>914</v>
      </c>
      <c r="GV7" s="2" t="s">
        <v>915</v>
      </c>
      <c r="GW7" s="2" t="s">
        <v>916</v>
      </c>
      <c r="GX7" s="2" t="s">
        <v>917</v>
      </c>
      <c r="GY7" s="2" t="s">
        <v>918</v>
      </c>
      <c r="GZ7" s="2" t="s">
        <v>919</v>
      </c>
      <c r="HA7" s="2" t="s">
        <v>920</v>
      </c>
      <c r="HB7" s="2" t="s">
        <v>921</v>
      </c>
      <c r="HC7" s="2" t="s">
        <v>922</v>
      </c>
      <c r="HD7" s="2" t="s">
        <v>923</v>
      </c>
      <c r="HE7" s="2" t="s">
        <v>924</v>
      </c>
      <c r="HF7" s="2" t="s">
        <v>925</v>
      </c>
      <c r="HG7" s="2" t="s">
        <v>926</v>
      </c>
      <c r="HH7" s="2" t="s">
        <v>927</v>
      </c>
      <c r="HI7" s="2" t="s">
        <v>928</v>
      </c>
      <c r="HJ7" s="2" t="s">
        <v>929</v>
      </c>
      <c r="HK7" s="2" t="s">
        <v>930</v>
      </c>
      <c r="HL7" s="2" t="s">
        <v>931</v>
      </c>
      <c r="HM7" s="2" t="s">
        <v>932</v>
      </c>
      <c r="HN7" s="2" t="s">
        <v>933</v>
      </c>
      <c r="HO7" s="2" t="s">
        <v>934</v>
      </c>
      <c r="HP7" s="2" t="s">
        <v>935</v>
      </c>
      <c r="HQ7" s="2" t="s">
        <v>936</v>
      </c>
      <c r="HR7" s="2" t="s">
        <v>937</v>
      </c>
      <c r="HS7" s="2" t="s">
        <v>938</v>
      </c>
      <c r="HT7" s="2" t="s">
        <v>939</v>
      </c>
      <c r="HU7" s="2" t="s">
        <v>940</v>
      </c>
      <c r="HV7" s="2" t="s">
        <v>941</v>
      </c>
      <c r="HW7" s="2" t="s">
        <v>942</v>
      </c>
      <c r="HX7" s="2" t="s">
        <v>943</v>
      </c>
      <c r="HY7" s="2" t="s">
        <v>944</v>
      </c>
      <c r="HZ7" s="2" t="s">
        <v>945</v>
      </c>
      <c r="IA7" s="2" t="s">
        <v>946</v>
      </c>
      <c r="IB7" s="2" t="s">
        <v>947</v>
      </c>
      <c r="IC7" s="2" t="s">
        <v>948</v>
      </c>
      <c r="ID7" s="2" t="s">
        <v>949</v>
      </c>
      <c r="IE7" s="2" t="s">
        <v>950</v>
      </c>
      <c r="IF7" s="2" t="s">
        <v>951</v>
      </c>
      <c r="IG7" s="2" t="s">
        <v>952</v>
      </c>
      <c r="IH7" s="2" t="s">
        <v>953</v>
      </c>
      <c r="II7" s="2" t="s">
        <v>954</v>
      </c>
      <c r="IJ7" s="2" t="s">
        <v>955</v>
      </c>
      <c r="IK7" s="2" t="s">
        <v>956</v>
      </c>
      <c r="IL7" s="2" t="s">
        <v>957</v>
      </c>
      <c r="IM7" s="2" t="s">
        <v>958</v>
      </c>
      <c r="IN7" s="2" t="s">
        <v>959</v>
      </c>
      <c r="IO7" s="2" t="s">
        <v>960</v>
      </c>
      <c r="IP7" s="2" t="s">
        <v>961</v>
      </c>
      <c r="IQ7" s="2" t="s">
        <v>962</v>
      </c>
      <c r="IR7" s="2" t="s">
        <v>963</v>
      </c>
      <c r="IS7" s="2" t="s">
        <v>964</v>
      </c>
      <c r="IT7" s="2" t="s">
        <v>965</v>
      </c>
      <c r="IU7" s="2" t="s">
        <v>966</v>
      </c>
      <c r="IV7" s="2" t="s">
        <v>967</v>
      </c>
      <c r="IW7" s="2" t="s">
        <v>968</v>
      </c>
      <c r="IX7" s="2" t="s">
        <v>969</v>
      </c>
      <c r="IY7" s="2" t="s">
        <v>970</v>
      </c>
      <c r="IZ7" s="2" t="s">
        <v>971</v>
      </c>
      <c r="JA7" s="2" t="s">
        <v>972</v>
      </c>
      <c r="JB7" s="2" t="s">
        <v>973</v>
      </c>
      <c r="JC7" s="2" t="s">
        <v>974</v>
      </c>
      <c r="JD7" s="2" t="s">
        <v>975</v>
      </c>
      <c r="JE7" s="2" t="s">
        <v>976</v>
      </c>
      <c r="JF7" s="2" t="s">
        <v>977</v>
      </c>
      <c r="JG7" s="2" t="s">
        <v>978</v>
      </c>
      <c r="JH7" s="2" t="s">
        <v>979</v>
      </c>
      <c r="JI7" s="2" t="s">
        <v>980</v>
      </c>
      <c r="JJ7" s="2" t="s">
        <v>981</v>
      </c>
      <c r="JK7" s="2" t="s">
        <v>982</v>
      </c>
      <c r="JL7" s="2" t="s">
        <v>983</v>
      </c>
      <c r="JM7" s="2" t="s">
        <v>984</v>
      </c>
      <c r="JN7" s="2" t="s">
        <v>985</v>
      </c>
      <c r="JO7" s="2" t="s">
        <v>986</v>
      </c>
      <c r="JP7" s="2" t="s">
        <v>987</v>
      </c>
      <c r="JQ7" s="2" t="s">
        <v>988</v>
      </c>
      <c r="JR7" s="2" t="s">
        <v>989</v>
      </c>
      <c r="JS7" s="2" t="s">
        <v>990</v>
      </c>
      <c r="JT7" s="2" t="s">
        <v>991</v>
      </c>
      <c r="JU7" s="2" t="s">
        <v>992</v>
      </c>
      <c r="JV7" s="2" t="s">
        <v>993</v>
      </c>
      <c r="JW7" s="2" t="s">
        <v>994</v>
      </c>
      <c r="JX7" s="2" t="s">
        <v>995</v>
      </c>
      <c r="JY7" s="2" t="s">
        <v>996</v>
      </c>
      <c r="JZ7" s="2" t="s">
        <v>997</v>
      </c>
      <c r="KA7" s="2" t="s">
        <v>998</v>
      </c>
      <c r="KB7" s="2" t="s">
        <v>999</v>
      </c>
      <c r="KC7" s="2" t="s">
        <v>1000</v>
      </c>
      <c r="KD7" s="2" t="s">
        <v>1001</v>
      </c>
      <c r="KE7" s="2" t="s">
        <v>1002</v>
      </c>
      <c r="KF7" s="2" t="s">
        <v>1003</v>
      </c>
      <c r="KG7" s="2" t="s">
        <v>1004</v>
      </c>
      <c r="KH7" s="2" t="s">
        <v>1005</v>
      </c>
      <c r="KI7" s="2" t="s">
        <v>1006</v>
      </c>
      <c r="KJ7" s="2" t="s">
        <v>1007</v>
      </c>
      <c r="KK7" s="2" t="s">
        <v>1008</v>
      </c>
      <c r="KL7" s="2" t="s">
        <v>1009</v>
      </c>
      <c r="KM7" s="2" t="s">
        <v>1010</v>
      </c>
      <c r="KN7" s="2" t="s">
        <v>1011</v>
      </c>
      <c r="KO7" s="2" t="s">
        <v>1012</v>
      </c>
      <c r="KP7" s="2" t="s">
        <v>1013</v>
      </c>
      <c r="KQ7" s="2" t="s">
        <v>1014</v>
      </c>
      <c r="KR7" s="2" t="s">
        <v>1015</v>
      </c>
      <c r="KS7" s="2" t="s">
        <v>1016</v>
      </c>
      <c r="KT7" s="2" t="s">
        <v>1017</v>
      </c>
      <c r="KU7" s="2" t="s">
        <v>1018</v>
      </c>
      <c r="KV7" s="2" t="s">
        <v>1019</v>
      </c>
      <c r="KW7" s="2" t="s">
        <v>1020</v>
      </c>
      <c r="KX7" s="2" t="s">
        <v>1021</v>
      </c>
      <c r="KY7" s="2" t="s">
        <v>1022</v>
      </c>
      <c r="KZ7" s="2" t="s">
        <v>1023</v>
      </c>
      <c r="LA7" s="2" t="s">
        <v>1024</v>
      </c>
      <c r="LB7" s="2" t="s">
        <v>1025</v>
      </c>
      <c r="LC7" s="2" t="s">
        <v>1026</v>
      </c>
      <c r="LD7" s="2" t="s">
        <v>1027</v>
      </c>
      <c r="LE7" s="2" t="s">
        <v>1028</v>
      </c>
      <c r="LF7" s="2" t="s">
        <v>1029</v>
      </c>
      <c r="LG7" s="2" t="s">
        <v>1030</v>
      </c>
      <c r="LH7" s="2" t="s">
        <v>1031</v>
      </c>
      <c r="LI7" s="2" t="s">
        <v>1032</v>
      </c>
      <c r="LJ7" s="2" t="s">
        <v>1033</v>
      </c>
      <c r="LK7" s="2" t="s">
        <v>1034</v>
      </c>
      <c r="LL7" s="2" t="s">
        <v>1035</v>
      </c>
      <c r="LM7" s="2" t="s">
        <v>1036</v>
      </c>
      <c r="LN7" s="2" t="s">
        <v>1037</v>
      </c>
      <c r="LO7" s="2" t="s">
        <v>1038</v>
      </c>
      <c r="LP7" s="2" t="s">
        <v>1039</v>
      </c>
      <c r="LQ7" s="2" t="s">
        <v>1040</v>
      </c>
      <c r="LR7" s="2" t="s">
        <v>1041</v>
      </c>
      <c r="LS7" s="2" t="s">
        <v>1042</v>
      </c>
      <c r="LT7" s="2" t="s">
        <v>1043</v>
      </c>
      <c r="LU7" s="2" t="s">
        <v>1044</v>
      </c>
      <c r="LV7" s="2" t="s">
        <v>1045</v>
      </c>
      <c r="LW7" s="2" t="s">
        <v>1046</v>
      </c>
      <c r="LX7" s="2" t="s">
        <v>1047</v>
      </c>
      <c r="LY7" s="2" t="s">
        <v>1048</v>
      </c>
      <c r="LZ7" s="2" t="s">
        <v>1049</v>
      </c>
      <c r="MA7" s="2" t="s">
        <v>1050</v>
      </c>
      <c r="MB7" s="2" t="s">
        <v>1051</v>
      </c>
      <c r="MC7" s="2" t="s">
        <v>1052</v>
      </c>
      <c r="MD7" s="2" t="s">
        <v>1053</v>
      </c>
      <c r="ME7" s="2" t="s">
        <v>1054</v>
      </c>
      <c r="MF7" s="2" t="s">
        <v>1055</v>
      </c>
      <c r="MG7" s="2" t="s">
        <v>1056</v>
      </c>
      <c r="MH7" s="2" t="s">
        <v>1057</v>
      </c>
      <c r="MI7" s="2" t="s">
        <v>1058</v>
      </c>
      <c r="MJ7" s="2" t="s">
        <v>1059</v>
      </c>
      <c r="MK7" s="2" t="s">
        <v>1060</v>
      </c>
      <c r="ML7" s="2" t="s">
        <v>1061</v>
      </c>
      <c r="MM7" s="2" t="s">
        <v>1062</v>
      </c>
      <c r="MN7" s="2" t="s">
        <v>1063</v>
      </c>
      <c r="MO7" s="2" t="s">
        <v>1064</v>
      </c>
      <c r="MP7" s="2" t="s">
        <v>1065</v>
      </c>
      <c r="MQ7" s="2" t="s">
        <v>1066</v>
      </c>
      <c r="MR7" s="2" t="s">
        <v>1067</v>
      </c>
      <c r="MS7" s="2" t="s">
        <v>1068</v>
      </c>
      <c r="MT7" s="2" t="s">
        <v>1069</v>
      </c>
      <c r="MU7" s="2" t="s">
        <v>1070</v>
      </c>
      <c r="MV7" s="2" t="s">
        <v>1071</v>
      </c>
      <c r="MW7" s="2" t="s">
        <v>1072</v>
      </c>
      <c r="MX7" s="2" t="s">
        <v>1073</v>
      </c>
      <c r="MY7" s="2" t="s">
        <v>1074</v>
      </c>
      <c r="MZ7" s="2" t="s">
        <v>1075</v>
      </c>
      <c r="NA7" s="2" t="s">
        <v>1076</v>
      </c>
      <c r="NB7" s="2" t="s">
        <v>1077</v>
      </c>
      <c r="NC7" s="2" t="s">
        <v>1078</v>
      </c>
      <c r="ND7" s="2" t="s">
        <v>1079</v>
      </c>
      <c r="NE7" s="2" t="s">
        <v>1080</v>
      </c>
      <c r="NF7" s="2" t="s">
        <v>1081</v>
      </c>
      <c r="NG7" s="2" t="s">
        <v>1082</v>
      </c>
      <c r="NH7" s="2" t="s">
        <v>1083</v>
      </c>
      <c r="NI7" s="2" t="s">
        <v>1084</v>
      </c>
      <c r="NJ7" s="2" t="s">
        <v>1085</v>
      </c>
      <c r="NK7" s="2" t="s">
        <v>1086</v>
      </c>
      <c r="NL7" s="2" t="s">
        <v>1087</v>
      </c>
      <c r="NM7" s="2" t="s">
        <v>1088</v>
      </c>
      <c r="NN7" s="2" t="s">
        <v>1089</v>
      </c>
      <c r="NO7" s="2" t="s">
        <v>1090</v>
      </c>
      <c r="NP7" s="2" t="s">
        <v>1091</v>
      </c>
      <c r="NQ7" s="2" t="s">
        <v>1092</v>
      </c>
      <c r="NR7" s="2" t="s">
        <v>1093</v>
      </c>
      <c r="NS7" s="2" t="s">
        <v>1094</v>
      </c>
      <c r="NT7" s="2" t="s">
        <v>1095</v>
      </c>
      <c r="NU7" s="2" t="s">
        <v>1096</v>
      </c>
      <c r="NV7" s="2" t="s">
        <v>1097</v>
      </c>
      <c r="NW7" s="2" t="s">
        <v>1098</v>
      </c>
      <c r="NX7" s="2" t="s">
        <v>1099</v>
      </c>
      <c r="NY7" s="2" t="s">
        <v>1100</v>
      </c>
    </row>
    <row r="8" spans="1:390" ht="43.5" x14ac:dyDescent="0.35">
      <c r="A8" s="8" t="s">
        <v>68</v>
      </c>
      <c r="B8" s="9" t="s">
        <v>1103</v>
      </c>
      <c r="C8" s="9" t="s">
        <v>1104</v>
      </c>
      <c r="D8" s="9" t="s">
        <v>1105</v>
      </c>
      <c r="E8" s="9" t="s">
        <v>1106</v>
      </c>
      <c r="F8" s="9" t="s">
        <v>534</v>
      </c>
      <c r="G8" s="9" t="s">
        <v>1107</v>
      </c>
      <c r="H8" s="9" t="s">
        <v>552</v>
      </c>
      <c r="I8" s="9" t="s">
        <v>546</v>
      </c>
      <c r="J8" s="9" t="s">
        <v>547</v>
      </c>
      <c r="K8" s="9" t="s">
        <v>559</v>
      </c>
      <c r="L8" s="9" t="s">
        <v>560</v>
      </c>
      <c r="M8" s="9" t="s">
        <v>1108</v>
      </c>
      <c r="N8" s="9" t="s">
        <v>1109</v>
      </c>
      <c r="O8" s="9" t="s">
        <v>562</v>
      </c>
      <c r="P8" s="9" t="s">
        <v>570</v>
      </c>
      <c r="Q8" s="9" t="s">
        <v>576</v>
      </c>
      <c r="R8" s="9" t="s">
        <v>1110</v>
      </c>
      <c r="S8" s="9" t="s">
        <v>573</v>
      </c>
      <c r="T8" s="9" t="s">
        <v>580</v>
      </c>
      <c r="U8" s="9" t="s">
        <v>583</v>
      </c>
      <c r="V8" s="9" t="s">
        <v>585</v>
      </c>
      <c r="W8" s="9" t="s">
        <v>1111</v>
      </c>
      <c r="X8" s="9" t="s">
        <v>652</v>
      </c>
      <c r="Y8" s="9" t="s">
        <v>1112</v>
      </c>
      <c r="Z8" s="9" t="s">
        <v>1113</v>
      </c>
      <c r="AA8" s="9" t="s">
        <v>660</v>
      </c>
      <c r="AB8" s="9" t="s">
        <v>661</v>
      </c>
      <c r="AC8" s="9" t="s">
        <v>655</v>
      </c>
      <c r="AD8" s="9" t="s">
        <v>594</v>
      </c>
      <c r="AE8" s="9" t="s">
        <v>600</v>
      </c>
      <c r="AF8" s="9" t="s">
        <v>604</v>
      </c>
      <c r="AG8" s="9" t="s">
        <v>605</v>
      </c>
      <c r="AH8" s="9" t="s">
        <v>647</v>
      </c>
      <c r="AI8" s="9" t="s">
        <v>1114</v>
      </c>
      <c r="AJ8" s="9" t="s">
        <v>1115</v>
      </c>
      <c r="AK8" s="9" t="s">
        <v>1116</v>
      </c>
      <c r="AL8" s="9" t="s">
        <v>1117</v>
      </c>
      <c r="AM8" s="9" t="s">
        <v>1118</v>
      </c>
      <c r="AN8" s="9" t="s">
        <v>1119</v>
      </c>
      <c r="AO8" s="9" t="s">
        <v>632</v>
      </c>
      <c r="AP8" s="9" t="s">
        <v>635</v>
      </c>
      <c r="AQ8" s="9" t="s">
        <v>641</v>
      </c>
      <c r="AR8" s="9" t="s">
        <v>642</v>
      </c>
      <c r="AS8" s="9" t="s">
        <v>643</v>
      </c>
      <c r="AT8" s="9" t="s">
        <v>1120</v>
      </c>
      <c r="AU8" s="9" t="s">
        <v>553</v>
      </c>
      <c r="AV8" s="9" t="s">
        <v>554</v>
      </c>
      <c r="AW8" s="9" t="s">
        <v>1121</v>
      </c>
      <c r="AX8" s="9" t="s">
        <v>1122</v>
      </c>
      <c r="AY8" s="9" t="s">
        <v>1123</v>
      </c>
      <c r="AZ8" s="9" t="s">
        <v>656</v>
      </c>
      <c r="BA8" s="9" t="s">
        <v>602</v>
      </c>
      <c r="BB8" s="9" t="s">
        <v>603</v>
      </c>
      <c r="BC8" s="9" t="s">
        <v>536</v>
      </c>
      <c r="BD8" s="9" t="s">
        <v>1124</v>
      </c>
      <c r="BE8" s="9" t="s">
        <v>1125</v>
      </c>
      <c r="BF8" s="9" t="s">
        <v>1126</v>
      </c>
      <c r="BG8" s="9" t="s">
        <v>1127</v>
      </c>
      <c r="BH8" s="9" t="s">
        <v>1128</v>
      </c>
      <c r="BI8" s="9" t="s">
        <v>1129</v>
      </c>
      <c r="BJ8" s="9" t="s">
        <v>1130</v>
      </c>
      <c r="BK8" s="9" t="s">
        <v>1131</v>
      </c>
      <c r="BL8" s="9" t="s">
        <v>1132</v>
      </c>
      <c r="BM8" s="9" t="s">
        <v>1133</v>
      </c>
      <c r="BN8" s="9" t="s">
        <v>1134</v>
      </c>
      <c r="BO8" s="9" t="s">
        <v>1135</v>
      </c>
      <c r="BP8" s="9" t="s">
        <v>1136</v>
      </c>
      <c r="BQ8" s="9" t="s">
        <v>1137</v>
      </c>
      <c r="BR8" s="9" t="s">
        <v>1138</v>
      </c>
      <c r="BS8" s="9" t="s">
        <v>1139</v>
      </c>
      <c r="BT8" s="9" t="s">
        <v>1140</v>
      </c>
      <c r="BU8" s="9" t="s">
        <v>1141</v>
      </c>
      <c r="BV8" s="9" t="s">
        <v>1142</v>
      </c>
      <c r="BW8" s="9" t="s">
        <v>1143</v>
      </c>
      <c r="BX8" s="9" t="s">
        <v>1144</v>
      </c>
      <c r="BY8" s="9" t="s">
        <v>1145</v>
      </c>
      <c r="BZ8" s="9" t="s">
        <v>1146</v>
      </c>
      <c r="CA8" s="9" t="s">
        <v>1147</v>
      </c>
      <c r="CB8" s="9" t="s">
        <v>1148</v>
      </c>
      <c r="CC8" s="9" t="s">
        <v>1149</v>
      </c>
      <c r="CD8" s="9" t="s">
        <v>1150</v>
      </c>
      <c r="CE8" s="9" t="s">
        <v>1151</v>
      </c>
      <c r="CF8" s="9" t="s">
        <v>1152</v>
      </c>
      <c r="CG8" s="9" t="s">
        <v>1153</v>
      </c>
      <c r="CH8" s="9" t="s">
        <v>1154</v>
      </c>
      <c r="CI8" s="9" t="s">
        <v>1155</v>
      </c>
      <c r="CJ8" s="9" t="s">
        <v>1156</v>
      </c>
      <c r="CK8" s="9" t="s">
        <v>1157</v>
      </c>
      <c r="CL8" s="9" t="s">
        <v>1158</v>
      </c>
      <c r="CM8" s="9" t="s">
        <v>1159</v>
      </c>
      <c r="CN8" s="9" t="s">
        <v>1160</v>
      </c>
      <c r="CO8" s="9" t="s">
        <v>1161</v>
      </c>
      <c r="CP8" s="9" t="s">
        <v>1162</v>
      </c>
      <c r="CQ8" s="9" t="s">
        <v>1163</v>
      </c>
      <c r="CR8" s="9" t="s">
        <v>1164</v>
      </c>
      <c r="CS8" s="9" t="s">
        <v>1165</v>
      </c>
      <c r="CT8" s="9" t="s">
        <v>1166</v>
      </c>
      <c r="CU8" s="9" t="s">
        <v>1167</v>
      </c>
      <c r="CV8" s="9" t="s">
        <v>1168</v>
      </c>
      <c r="CW8" s="9" t="s">
        <v>1169</v>
      </c>
      <c r="CX8" s="9" t="s">
        <v>1170</v>
      </c>
      <c r="CY8" s="9" t="s">
        <v>1171</v>
      </c>
      <c r="CZ8" s="9" t="s">
        <v>1172</v>
      </c>
      <c r="DA8" s="9" t="s">
        <v>1173</v>
      </c>
      <c r="DB8" s="9" t="s">
        <v>1174</v>
      </c>
      <c r="DC8" s="9" t="s">
        <v>1175</v>
      </c>
      <c r="DD8" s="9" t="s">
        <v>1176</v>
      </c>
      <c r="DE8" s="9" t="s">
        <v>1177</v>
      </c>
      <c r="DF8" s="9" t="s">
        <v>1178</v>
      </c>
      <c r="DG8" s="9" t="s">
        <v>1179</v>
      </c>
      <c r="DH8" s="9" t="s">
        <v>1180</v>
      </c>
      <c r="DI8" s="9" t="s">
        <v>1181</v>
      </c>
      <c r="DJ8" s="9" t="s">
        <v>1182</v>
      </c>
      <c r="DK8" s="9" t="s">
        <v>1183</v>
      </c>
      <c r="DL8" s="9" t="s">
        <v>1184</v>
      </c>
      <c r="DM8" s="9" t="s">
        <v>1185</v>
      </c>
      <c r="DN8" s="9" t="s">
        <v>1186</v>
      </c>
      <c r="DO8" s="9" t="s">
        <v>1187</v>
      </c>
      <c r="DP8" s="9" t="s">
        <v>1188</v>
      </c>
      <c r="DQ8" s="9" t="s">
        <v>1189</v>
      </c>
      <c r="DR8" s="9" t="s">
        <v>1190</v>
      </c>
      <c r="DS8" s="9" t="s">
        <v>1191</v>
      </c>
      <c r="DT8" s="9" t="s">
        <v>1192</v>
      </c>
      <c r="DU8" s="9" t="s">
        <v>1193</v>
      </c>
      <c r="DV8" s="9" t="s">
        <v>1194</v>
      </c>
      <c r="DW8" s="9" t="s">
        <v>1195</v>
      </c>
      <c r="DX8" s="9" t="s">
        <v>1196</v>
      </c>
      <c r="DY8" s="9" t="s">
        <v>1197</v>
      </c>
      <c r="DZ8" s="9" t="s">
        <v>1198</v>
      </c>
      <c r="EA8" s="9" t="s">
        <v>1199</v>
      </c>
      <c r="EB8" s="9" t="s">
        <v>1200</v>
      </c>
      <c r="EC8" s="9" t="s">
        <v>1201</v>
      </c>
      <c r="ED8" s="9" t="s">
        <v>1202</v>
      </c>
      <c r="EE8" s="9" t="s">
        <v>1203</v>
      </c>
      <c r="EF8" s="9" t="s">
        <v>1204</v>
      </c>
      <c r="EG8" s="9" t="s">
        <v>1205</v>
      </c>
      <c r="EH8" s="9" t="s">
        <v>1206</v>
      </c>
      <c r="EI8" s="9" t="s">
        <v>1207</v>
      </c>
      <c r="EJ8" s="9" t="s">
        <v>1208</v>
      </c>
      <c r="EK8" s="9" t="s">
        <v>1209</v>
      </c>
      <c r="EL8" s="9" t="s">
        <v>1210</v>
      </c>
      <c r="EM8" s="9" t="s">
        <v>1211</v>
      </c>
      <c r="EN8" s="9" t="s">
        <v>1212</v>
      </c>
      <c r="EO8" s="9" t="s">
        <v>1213</v>
      </c>
      <c r="EP8" s="9" t="s">
        <v>1214</v>
      </c>
      <c r="EQ8" s="9" t="s">
        <v>1215</v>
      </c>
      <c r="ER8" s="9" t="s">
        <v>1216</v>
      </c>
      <c r="ES8" s="9" t="s">
        <v>1217</v>
      </c>
      <c r="ET8" s="9" t="s">
        <v>1218</v>
      </c>
      <c r="EU8" s="9" t="s">
        <v>1219</v>
      </c>
      <c r="EV8" s="9" t="s">
        <v>1220</v>
      </c>
      <c r="EW8" s="9" t="s">
        <v>1221</v>
      </c>
      <c r="EX8" s="9" t="s">
        <v>1222</v>
      </c>
      <c r="EY8" s="9" t="s">
        <v>1223</v>
      </c>
      <c r="EZ8" s="9" t="s">
        <v>1224</v>
      </c>
      <c r="FA8" s="9" t="s">
        <v>1225</v>
      </c>
      <c r="FB8" s="9" t="s">
        <v>1226</v>
      </c>
      <c r="FC8" s="9" t="s">
        <v>1227</v>
      </c>
      <c r="FD8" s="9" t="s">
        <v>1228</v>
      </c>
      <c r="FE8" s="9" t="s">
        <v>1229</v>
      </c>
      <c r="FF8" s="9" t="s">
        <v>1230</v>
      </c>
      <c r="FG8" s="9" t="s">
        <v>1231</v>
      </c>
      <c r="FH8" s="9" t="s">
        <v>1232</v>
      </c>
      <c r="FI8" s="9" t="s">
        <v>1233</v>
      </c>
      <c r="FJ8" s="9" t="s">
        <v>1234</v>
      </c>
      <c r="FK8" s="9" t="s">
        <v>1235</v>
      </c>
      <c r="FL8" s="9" t="s">
        <v>1236</v>
      </c>
      <c r="FM8" s="9" t="s">
        <v>1237</v>
      </c>
      <c r="FN8" s="9" t="s">
        <v>1238</v>
      </c>
      <c r="FO8" s="9" t="s">
        <v>1239</v>
      </c>
      <c r="FP8" s="9" t="s">
        <v>1240</v>
      </c>
      <c r="FQ8" s="9" t="s">
        <v>1241</v>
      </c>
      <c r="FR8" s="9" t="s">
        <v>1242</v>
      </c>
      <c r="FS8" s="9" t="s">
        <v>1243</v>
      </c>
      <c r="FT8" s="9" t="s">
        <v>1244</v>
      </c>
      <c r="FU8" s="9" t="s">
        <v>1245</v>
      </c>
      <c r="FV8" s="9" t="s">
        <v>1246</v>
      </c>
      <c r="FW8" s="9" t="s">
        <v>1247</v>
      </c>
      <c r="FX8" s="9" t="s">
        <v>1248</v>
      </c>
      <c r="FY8" s="9" t="s">
        <v>1249</v>
      </c>
      <c r="FZ8" s="9" t="s">
        <v>1250</v>
      </c>
      <c r="GA8" s="9" t="s">
        <v>1251</v>
      </c>
      <c r="GB8" s="9" t="s">
        <v>1252</v>
      </c>
      <c r="GC8" s="9" t="s">
        <v>1253</v>
      </c>
      <c r="GD8" s="9" t="s">
        <v>1254</v>
      </c>
      <c r="GE8" s="9" t="s">
        <v>1255</v>
      </c>
      <c r="GF8" s="9" t="s">
        <v>1256</v>
      </c>
      <c r="GG8" s="9" t="s">
        <v>1257</v>
      </c>
      <c r="GH8" s="9" t="s">
        <v>1258</v>
      </c>
      <c r="GI8" s="9" t="s">
        <v>1259</v>
      </c>
      <c r="GJ8" s="9" t="s">
        <v>1260</v>
      </c>
      <c r="GK8" s="9" t="s">
        <v>1261</v>
      </c>
      <c r="GL8" s="9" t="s">
        <v>1262</v>
      </c>
      <c r="GM8" s="9" t="s">
        <v>1263</v>
      </c>
      <c r="GN8" s="9" t="s">
        <v>1264</v>
      </c>
      <c r="GO8" s="9" t="s">
        <v>1265</v>
      </c>
      <c r="GP8" s="9" t="s">
        <v>1266</v>
      </c>
      <c r="GQ8" s="9" t="s">
        <v>1267</v>
      </c>
      <c r="GR8" s="9" t="s">
        <v>1268</v>
      </c>
      <c r="GS8" s="9" t="s">
        <v>1269</v>
      </c>
      <c r="GT8" s="9" t="s">
        <v>1270</v>
      </c>
      <c r="GU8" s="9" t="s">
        <v>1271</v>
      </c>
      <c r="GV8" s="9" t="s">
        <v>1272</v>
      </c>
      <c r="GW8" s="9" t="s">
        <v>1273</v>
      </c>
      <c r="GX8" s="9" t="s">
        <v>1274</v>
      </c>
      <c r="GY8" s="9" t="s">
        <v>1275</v>
      </c>
      <c r="GZ8" s="9" t="s">
        <v>1276</v>
      </c>
      <c r="HA8" s="9" t="s">
        <v>1277</v>
      </c>
      <c r="HB8" s="9" t="s">
        <v>1278</v>
      </c>
      <c r="HC8" s="9" t="s">
        <v>1279</v>
      </c>
      <c r="HD8" s="9" t="s">
        <v>1280</v>
      </c>
      <c r="HE8" s="9" t="s">
        <v>1281</v>
      </c>
      <c r="HF8" s="9" t="s">
        <v>1282</v>
      </c>
      <c r="HG8" s="9" t="s">
        <v>1283</v>
      </c>
      <c r="HH8" s="9" t="s">
        <v>1284</v>
      </c>
      <c r="HI8" s="9" t="s">
        <v>1285</v>
      </c>
      <c r="HJ8" s="9" t="s">
        <v>1286</v>
      </c>
      <c r="HK8" s="9" t="s">
        <v>1287</v>
      </c>
      <c r="HL8" s="9" t="s">
        <v>1288</v>
      </c>
      <c r="HM8" s="9" t="s">
        <v>1289</v>
      </c>
      <c r="HN8" s="9" t="s">
        <v>1290</v>
      </c>
      <c r="HO8" s="9" t="s">
        <v>1291</v>
      </c>
      <c r="HP8" s="9" t="s">
        <v>1292</v>
      </c>
      <c r="HQ8" s="9" t="s">
        <v>1293</v>
      </c>
      <c r="HR8" s="9" t="s">
        <v>1294</v>
      </c>
      <c r="HS8" s="9" t="s">
        <v>1295</v>
      </c>
      <c r="HT8" s="9" t="s">
        <v>1296</v>
      </c>
      <c r="HU8" s="9" t="s">
        <v>1297</v>
      </c>
      <c r="HV8" s="9" t="s">
        <v>1298</v>
      </c>
      <c r="HW8" s="9" t="s">
        <v>1299</v>
      </c>
      <c r="HX8" s="9" t="s">
        <v>1300</v>
      </c>
      <c r="HY8" s="9" t="s">
        <v>1301</v>
      </c>
      <c r="HZ8" s="9" t="s">
        <v>1302</v>
      </c>
      <c r="IA8" s="9" t="s">
        <v>1303</v>
      </c>
      <c r="IB8" s="9" t="s">
        <v>1304</v>
      </c>
      <c r="IC8" s="9" t="s">
        <v>1305</v>
      </c>
      <c r="ID8" s="9" t="s">
        <v>1306</v>
      </c>
      <c r="IE8" s="9" t="s">
        <v>1307</v>
      </c>
      <c r="IF8" s="9" t="s">
        <v>1308</v>
      </c>
      <c r="IG8" s="9" t="s">
        <v>1309</v>
      </c>
      <c r="IH8" s="9" t="s">
        <v>1310</v>
      </c>
      <c r="II8" s="9" t="s">
        <v>1311</v>
      </c>
      <c r="IJ8" s="9" t="s">
        <v>1312</v>
      </c>
      <c r="IK8" s="9" t="s">
        <v>1313</v>
      </c>
      <c r="IL8" s="9" t="s">
        <v>1314</v>
      </c>
      <c r="IM8" s="9" t="s">
        <v>1315</v>
      </c>
      <c r="IN8" s="9" t="s">
        <v>1316</v>
      </c>
      <c r="IO8" s="9" t="s">
        <v>541</v>
      </c>
      <c r="IP8" s="9" t="s">
        <v>1317</v>
      </c>
      <c r="IQ8" s="9" t="s">
        <v>1318</v>
      </c>
      <c r="IR8" s="9" t="s">
        <v>1319</v>
      </c>
      <c r="IS8" s="9" t="s">
        <v>1320</v>
      </c>
      <c r="IT8" s="9" t="s">
        <v>1321</v>
      </c>
      <c r="IU8" s="9" t="s">
        <v>1322</v>
      </c>
      <c r="IV8" s="9" t="s">
        <v>1323</v>
      </c>
      <c r="IW8" s="9" t="s">
        <v>1324</v>
      </c>
      <c r="IX8" s="9" t="s">
        <v>556</v>
      </c>
      <c r="IY8" s="9" t="s">
        <v>1325</v>
      </c>
      <c r="IZ8" s="9" t="s">
        <v>557</v>
      </c>
      <c r="JA8" s="9" t="s">
        <v>558</v>
      </c>
      <c r="JB8" s="9" t="s">
        <v>1326</v>
      </c>
      <c r="JC8" s="9" t="s">
        <v>1327</v>
      </c>
      <c r="JD8" s="9" t="s">
        <v>1328</v>
      </c>
      <c r="JE8" s="9" t="s">
        <v>565</v>
      </c>
      <c r="JF8" s="9" t="s">
        <v>1329</v>
      </c>
      <c r="JG8" s="9" t="s">
        <v>1330</v>
      </c>
      <c r="JH8" s="9" t="s">
        <v>1331</v>
      </c>
      <c r="JI8" s="9" t="s">
        <v>538</v>
      </c>
      <c r="JJ8" s="9" t="s">
        <v>587</v>
      </c>
      <c r="JK8" s="9" t="s">
        <v>589</v>
      </c>
      <c r="JL8" s="9" t="s">
        <v>590</v>
      </c>
      <c r="JM8" s="9" t="s">
        <v>591</v>
      </c>
      <c r="JN8" s="9" t="s">
        <v>588</v>
      </c>
      <c r="JO8" s="9" t="s">
        <v>592</v>
      </c>
      <c r="JP8" s="9" t="s">
        <v>593</v>
      </c>
      <c r="JQ8" s="9" t="s">
        <v>566</v>
      </c>
      <c r="JR8" s="9" t="s">
        <v>1332</v>
      </c>
      <c r="JS8" s="9" t="s">
        <v>1333</v>
      </c>
      <c r="JT8" s="9" t="s">
        <v>567</v>
      </c>
      <c r="JU8" s="9" t="s">
        <v>569</v>
      </c>
      <c r="JV8" s="9" t="s">
        <v>1334</v>
      </c>
      <c r="JW8" s="9" t="s">
        <v>1335</v>
      </c>
      <c r="JX8" s="9" t="s">
        <v>1336</v>
      </c>
      <c r="JY8" s="9" t="s">
        <v>626</v>
      </c>
      <c r="JZ8" s="9" t="s">
        <v>1337</v>
      </c>
      <c r="KA8" s="9" t="s">
        <v>627</v>
      </c>
      <c r="KB8" s="9" t="s">
        <v>623</v>
      </c>
      <c r="KC8" s="9" t="s">
        <v>1338</v>
      </c>
      <c r="KD8" s="9" t="s">
        <v>624</v>
      </c>
      <c r="KE8" s="9" t="s">
        <v>628</v>
      </c>
      <c r="KF8" s="9" t="s">
        <v>622</v>
      </c>
      <c r="KG8" s="9" t="s">
        <v>1339</v>
      </c>
      <c r="KH8" s="9" t="s">
        <v>1340</v>
      </c>
      <c r="KI8" s="9" t="s">
        <v>1341</v>
      </c>
      <c r="KJ8" s="9" t="s">
        <v>1342</v>
      </c>
      <c r="KK8" s="9" t="s">
        <v>1343</v>
      </c>
      <c r="KL8" s="9" t="s">
        <v>1344</v>
      </c>
      <c r="KM8" s="9" t="s">
        <v>1345</v>
      </c>
      <c r="KN8" s="9" t="s">
        <v>1346</v>
      </c>
      <c r="KO8" s="9" t="s">
        <v>1347</v>
      </c>
      <c r="KP8" s="9" t="s">
        <v>1348</v>
      </c>
      <c r="KQ8" s="9" t="s">
        <v>1349</v>
      </c>
      <c r="KR8" s="9" t="s">
        <v>618</v>
      </c>
      <c r="KS8" s="9" t="s">
        <v>1350</v>
      </c>
      <c r="KT8" s="9" t="s">
        <v>1351</v>
      </c>
      <c r="KU8" s="9" t="s">
        <v>1352</v>
      </c>
      <c r="KV8" s="9" t="s">
        <v>1353</v>
      </c>
      <c r="KW8" s="9" t="s">
        <v>1354</v>
      </c>
      <c r="KX8" s="9" t="s">
        <v>1355</v>
      </c>
      <c r="KY8" s="9" t="s">
        <v>1356</v>
      </c>
      <c r="KZ8" s="9" t="s">
        <v>615</v>
      </c>
      <c r="LA8" s="9" t="s">
        <v>1357</v>
      </c>
      <c r="LB8" s="9" t="s">
        <v>613</v>
      </c>
      <c r="LC8" s="9" t="s">
        <v>611</v>
      </c>
      <c r="LD8" s="9" t="s">
        <v>705</v>
      </c>
      <c r="LE8" s="9" t="s">
        <v>699</v>
      </c>
      <c r="LF8" s="9" t="s">
        <v>698</v>
      </c>
      <c r="LG8" s="9" t="s">
        <v>704</v>
      </c>
      <c r="LH8" s="9" t="s">
        <v>702</v>
      </c>
      <c r="LI8" s="9" t="s">
        <v>708</v>
      </c>
      <c r="LJ8" s="9" t="s">
        <v>706</v>
      </c>
      <c r="LK8" s="9" t="s">
        <v>707</v>
      </c>
      <c r="LL8" s="9" t="s">
        <v>703</v>
      </c>
      <c r="LM8" s="9" t="s">
        <v>700</v>
      </c>
      <c r="LN8" s="9" t="s">
        <v>701</v>
      </c>
      <c r="LO8" s="9" t="s">
        <v>1358</v>
      </c>
      <c r="LP8" s="9" t="s">
        <v>1359</v>
      </c>
      <c r="LQ8" s="9" t="s">
        <v>1360</v>
      </c>
      <c r="LR8" s="9" t="s">
        <v>693</v>
      </c>
      <c r="LS8" s="9" t="s">
        <v>685</v>
      </c>
      <c r="LT8" s="9" t="s">
        <v>686</v>
      </c>
      <c r="LU8" s="9" t="s">
        <v>1361</v>
      </c>
      <c r="LV8" s="9" t="s">
        <v>688</v>
      </c>
      <c r="LW8" s="9" t="s">
        <v>1362</v>
      </c>
      <c r="LX8" s="9" t="s">
        <v>1363</v>
      </c>
      <c r="LY8" s="9" t="s">
        <v>694</v>
      </c>
      <c r="LZ8" s="9" t="s">
        <v>1364</v>
      </c>
      <c r="MA8" s="9" t="s">
        <v>1365</v>
      </c>
      <c r="MB8" s="9" t="s">
        <v>1366</v>
      </c>
      <c r="MC8" s="9" t="s">
        <v>1367</v>
      </c>
      <c r="MD8" s="9" t="s">
        <v>1368</v>
      </c>
      <c r="ME8" s="9" t="s">
        <v>696</v>
      </c>
      <c r="MF8" s="9" t="s">
        <v>697</v>
      </c>
      <c r="MG8" s="9" t="s">
        <v>1369</v>
      </c>
      <c r="MH8" s="9" t="s">
        <v>1370</v>
      </c>
      <c r="MI8" s="9" t="s">
        <v>1371</v>
      </c>
      <c r="MJ8" s="9" t="s">
        <v>1372</v>
      </c>
      <c r="MK8" s="9" t="s">
        <v>1373</v>
      </c>
      <c r="ML8" s="9" t="s">
        <v>1374</v>
      </c>
      <c r="MM8" s="9" t="s">
        <v>1375</v>
      </c>
      <c r="MN8" s="9" t="s">
        <v>1376</v>
      </c>
      <c r="MO8" s="9" t="s">
        <v>1377</v>
      </c>
      <c r="MP8" s="9" t="s">
        <v>1378</v>
      </c>
      <c r="MQ8" s="9" t="s">
        <v>1379</v>
      </c>
      <c r="MR8" s="9" t="s">
        <v>1380</v>
      </c>
      <c r="MS8" s="9" t="s">
        <v>1381</v>
      </c>
      <c r="MT8" s="9" t="s">
        <v>679</v>
      </c>
      <c r="MU8" s="9" t="s">
        <v>680</v>
      </c>
      <c r="MV8" s="9" t="s">
        <v>681</v>
      </c>
      <c r="MW8" s="9" t="s">
        <v>1382</v>
      </c>
      <c r="MX8" s="9" t="s">
        <v>1383</v>
      </c>
      <c r="MY8" s="9" t="s">
        <v>1384</v>
      </c>
      <c r="MZ8" s="9" t="s">
        <v>1385</v>
      </c>
      <c r="NA8" s="9" t="s">
        <v>1386</v>
      </c>
      <c r="NB8" s="9" t="s">
        <v>690</v>
      </c>
      <c r="NC8" s="9" t="s">
        <v>692</v>
      </c>
      <c r="ND8" s="9" t="s">
        <v>663</v>
      </c>
      <c r="NE8" s="9" t="s">
        <v>664</v>
      </c>
      <c r="NF8" s="9" t="s">
        <v>1387</v>
      </c>
      <c r="NG8" s="9" t="s">
        <v>1388</v>
      </c>
      <c r="NH8" s="9" t="s">
        <v>1389</v>
      </c>
      <c r="NI8" s="9" t="s">
        <v>1390</v>
      </c>
      <c r="NJ8" s="9" t="s">
        <v>1391</v>
      </c>
      <c r="NK8" s="9" t="s">
        <v>1392</v>
      </c>
      <c r="NL8" s="9" t="s">
        <v>1393</v>
      </c>
      <c r="NM8" s="9" t="s">
        <v>670</v>
      </c>
      <c r="NN8" s="9" t="s">
        <v>1394</v>
      </c>
      <c r="NO8" s="9" t="s">
        <v>1395</v>
      </c>
      <c r="NP8" s="9" t="s">
        <v>1396</v>
      </c>
      <c r="NQ8" s="9" t="s">
        <v>1397</v>
      </c>
      <c r="NR8" s="9" t="s">
        <v>1398</v>
      </c>
      <c r="NS8" s="9" t="s">
        <v>1399</v>
      </c>
      <c r="NT8" s="9" t="s">
        <v>1400</v>
      </c>
      <c r="NU8" s="9" t="s">
        <v>1401</v>
      </c>
      <c r="NV8" s="9" t="s">
        <v>1402</v>
      </c>
      <c r="NW8" s="9" t="s">
        <v>1403</v>
      </c>
      <c r="NX8" s="9" t="s">
        <v>674</v>
      </c>
      <c r="NY8" s="9" t="s">
        <v>1404</v>
      </c>
      <c r="NZ8" s="9" t="s">
        <v>263</v>
      </c>
    </row>
    <row r="9" spans="1:390" x14ac:dyDescent="0.35">
      <c r="A9" t="s">
        <v>70</v>
      </c>
      <c r="B9" s="3">
        <v>34750</v>
      </c>
      <c r="C9" s="3">
        <v>51503</v>
      </c>
      <c r="D9" s="3">
        <v>53065</v>
      </c>
      <c r="E9" s="3">
        <v>78635</v>
      </c>
      <c r="F9" s="3">
        <v>44398</v>
      </c>
      <c r="G9" s="3">
        <v>54613</v>
      </c>
      <c r="H9" s="3">
        <v>95690</v>
      </c>
      <c r="I9" s="3">
        <v>54683</v>
      </c>
      <c r="J9" s="3">
        <v>54986</v>
      </c>
      <c r="K9" s="3">
        <v>104302</v>
      </c>
      <c r="L9" s="3">
        <v>138086</v>
      </c>
      <c r="M9" s="3">
        <v>64527</v>
      </c>
      <c r="N9" s="3">
        <v>70060</v>
      </c>
      <c r="O9" s="3">
        <v>87877</v>
      </c>
      <c r="P9" s="3">
        <v>104944</v>
      </c>
      <c r="Q9" s="3">
        <v>133495</v>
      </c>
      <c r="R9" s="3">
        <v>14757</v>
      </c>
      <c r="S9" s="3">
        <v>111802</v>
      </c>
      <c r="T9" s="3">
        <v>76545</v>
      </c>
      <c r="U9" s="3">
        <v>72343</v>
      </c>
      <c r="V9" s="3">
        <v>100805</v>
      </c>
      <c r="W9" s="3">
        <v>74859</v>
      </c>
      <c r="X9" s="3">
        <v>194835</v>
      </c>
      <c r="Y9" s="3">
        <v>89613</v>
      </c>
      <c r="Z9" s="3">
        <v>125822</v>
      </c>
      <c r="AA9" s="3">
        <v>106699</v>
      </c>
      <c r="AB9" s="3">
        <v>51329</v>
      </c>
      <c r="AC9" s="3">
        <v>104124</v>
      </c>
      <c r="AD9" s="3">
        <v>86095</v>
      </c>
      <c r="AE9" s="3">
        <v>86611</v>
      </c>
      <c r="AF9" s="3">
        <v>70267</v>
      </c>
      <c r="AG9" s="3">
        <v>70280</v>
      </c>
      <c r="AH9" s="3">
        <v>113650</v>
      </c>
      <c r="AI9" s="3">
        <v>57637</v>
      </c>
      <c r="AJ9" s="3">
        <v>74398</v>
      </c>
      <c r="AK9" s="3">
        <v>80222</v>
      </c>
      <c r="AL9" s="3">
        <v>67172</v>
      </c>
      <c r="AM9" s="3">
        <v>66363</v>
      </c>
      <c r="AN9" s="3">
        <v>76738</v>
      </c>
      <c r="AO9" s="3">
        <v>124464</v>
      </c>
      <c r="AP9" s="3">
        <v>120089</v>
      </c>
      <c r="AQ9" s="3">
        <v>84988</v>
      </c>
      <c r="AR9" s="3">
        <v>102534</v>
      </c>
      <c r="AS9" s="3">
        <v>50143</v>
      </c>
      <c r="AT9" s="3">
        <v>202033</v>
      </c>
      <c r="AU9" s="3">
        <v>163509</v>
      </c>
      <c r="AV9" s="3">
        <v>148315</v>
      </c>
      <c r="AW9" s="3">
        <v>122253</v>
      </c>
      <c r="AX9" s="3">
        <v>207870</v>
      </c>
      <c r="AY9" s="3">
        <v>976</v>
      </c>
      <c r="AZ9" s="3">
        <v>209996</v>
      </c>
      <c r="BA9" s="3">
        <v>73075</v>
      </c>
      <c r="BB9" s="3">
        <v>120426</v>
      </c>
      <c r="BC9" s="3">
        <v>127267</v>
      </c>
      <c r="BD9" s="3">
        <v>163562</v>
      </c>
      <c r="BE9" s="3">
        <v>147159</v>
      </c>
      <c r="BF9" s="3">
        <v>225963</v>
      </c>
      <c r="BG9" s="3">
        <v>56031</v>
      </c>
      <c r="BH9" s="3">
        <v>38452</v>
      </c>
      <c r="BI9" s="3">
        <v>41927</v>
      </c>
      <c r="BJ9" s="3">
        <v>79218</v>
      </c>
      <c r="BK9" s="3">
        <v>70284</v>
      </c>
      <c r="BL9" s="3">
        <v>40520</v>
      </c>
      <c r="BM9" s="3">
        <v>29266</v>
      </c>
      <c r="BN9" s="3">
        <v>47317</v>
      </c>
      <c r="BO9" s="3">
        <v>29393</v>
      </c>
      <c r="BP9" s="3">
        <v>21835</v>
      </c>
      <c r="BQ9" s="3">
        <v>43734</v>
      </c>
      <c r="BR9" s="3">
        <v>53225</v>
      </c>
      <c r="BS9" s="3">
        <v>32215</v>
      </c>
      <c r="BT9" s="3">
        <v>42951</v>
      </c>
      <c r="BU9" s="3">
        <v>28978</v>
      </c>
      <c r="BV9" s="3">
        <v>49866</v>
      </c>
      <c r="BW9" s="3">
        <v>39324</v>
      </c>
      <c r="BX9" s="3">
        <v>41224</v>
      </c>
      <c r="BY9" s="3">
        <v>43111</v>
      </c>
      <c r="BZ9" s="3">
        <v>51057</v>
      </c>
      <c r="CA9" s="3">
        <v>52273</v>
      </c>
      <c r="CB9" s="3">
        <v>32515</v>
      </c>
      <c r="CC9" s="3">
        <v>37672</v>
      </c>
      <c r="CD9" s="3">
        <v>31671</v>
      </c>
      <c r="CE9" s="3">
        <v>51920</v>
      </c>
      <c r="CF9" s="3">
        <v>23901</v>
      </c>
      <c r="CG9" s="3">
        <v>19615</v>
      </c>
      <c r="CH9" s="3">
        <v>38511</v>
      </c>
      <c r="CI9" s="3">
        <v>34120</v>
      </c>
      <c r="CJ9" s="3">
        <v>37668</v>
      </c>
      <c r="CK9" s="3">
        <v>30158</v>
      </c>
      <c r="CL9" s="3">
        <v>58943</v>
      </c>
      <c r="CM9" s="3">
        <v>76842</v>
      </c>
      <c r="CN9" s="3">
        <v>64015</v>
      </c>
      <c r="CO9" s="3">
        <v>32685</v>
      </c>
      <c r="CP9" s="3">
        <v>35521</v>
      </c>
      <c r="CQ9" s="3">
        <v>77532</v>
      </c>
      <c r="CR9" s="3">
        <v>76863</v>
      </c>
      <c r="CS9" s="3">
        <v>53867</v>
      </c>
      <c r="CT9" s="3">
        <v>39681</v>
      </c>
      <c r="CU9" s="3">
        <v>25769</v>
      </c>
      <c r="CV9" s="3">
        <v>34756</v>
      </c>
      <c r="CW9" s="3">
        <v>48813</v>
      </c>
      <c r="CX9" s="3">
        <v>35728</v>
      </c>
      <c r="CY9" s="3">
        <v>49536</v>
      </c>
      <c r="CZ9" s="3">
        <v>34678</v>
      </c>
      <c r="DA9" s="3">
        <v>32752</v>
      </c>
      <c r="DB9" s="3">
        <v>58223</v>
      </c>
      <c r="DC9" s="3">
        <v>49290</v>
      </c>
      <c r="DD9" s="3">
        <v>36425</v>
      </c>
      <c r="DE9" s="3">
        <v>84261</v>
      </c>
      <c r="DF9" s="3">
        <v>50896</v>
      </c>
      <c r="DG9" s="3">
        <v>59317</v>
      </c>
      <c r="DH9" s="3">
        <v>50772</v>
      </c>
      <c r="DI9" s="3">
        <v>35553</v>
      </c>
      <c r="DJ9" s="3">
        <v>42636</v>
      </c>
      <c r="DK9" s="3">
        <v>49295</v>
      </c>
      <c r="DL9" s="3">
        <v>72977</v>
      </c>
      <c r="DM9" s="3">
        <v>47640</v>
      </c>
      <c r="DN9" s="3">
        <v>54685</v>
      </c>
      <c r="DO9" s="3">
        <v>50026</v>
      </c>
      <c r="DP9" s="3">
        <v>42480</v>
      </c>
      <c r="DQ9" s="3">
        <v>65518</v>
      </c>
      <c r="DR9" s="3">
        <v>44029</v>
      </c>
      <c r="DS9" s="3">
        <v>57931</v>
      </c>
      <c r="DT9" s="3">
        <v>39025</v>
      </c>
      <c r="DU9" s="3">
        <v>44925</v>
      </c>
      <c r="DV9" s="3">
        <v>51887</v>
      </c>
      <c r="DW9" s="3">
        <v>57172</v>
      </c>
      <c r="DX9" s="3">
        <v>44955</v>
      </c>
      <c r="DY9" s="3">
        <v>42099</v>
      </c>
      <c r="DZ9" s="3">
        <v>43527</v>
      </c>
      <c r="EA9" s="3">
        <v>70875</v>
      </c>
      <c r="EB9" s="3">
        <v>47026</v>
      </c>
      <c r="EC9" s="3">
        <v>40250</v>
      </c>
      <c r="ED9" s="3">
        <v>57556</v>
      </c>
      <c r="EE9" s="3">
        <v>50005</v>
      </c>
      <c r="EF9" s="3">
        <v>52978</v>
      </c>
      <c r="EG9" s="3">
        <v>47031</v>
      </c>
      <c r="EH9" s="3">
        <v>34791</v>
      </c>
      <c r="EI9" s="3">
        <v>47775</v>
      </c>
      <c r="EJ9" s="3">
        <v>29780</v>
      </c>
      <c r="EK9" s="3">
        <v>31923</v>
      </c>
      <c r="EL9" s="3">
        <v>55456</v>
      </c>
      <c r="EM9" s="3">
        <v>34530</v>
      </c>
      <c r="EN9" s="3">
        <v>57209</v>
      </c>
      <c r="EO9" s="3">
        <v>25041</v>
      </c>
      <c r="EP9" s="3">
        <v>28440</v>
      </c>
      <c r="EQ9" s="3">
        <v>48827</v>
      </c>
      <c r="ER9" s="3">
        <v>47392</v>
      </c>
      <c r="ES9" s="3">
        <v>41136</v>
      </c>
      <c r="ET9" s="3">
        <v>43445</v>
      </c>
      <c r="EU9" s="3">
        <v>72118</v>
      </c>
      <c r="EV9" s="3">
        <v>38322</v>
      </c>
      <c r="EW9" s="3">
        <v>48013</v>
      </c>
      <c r="EX9" s="3">
        <v>22881</v>
      </c>
      <c r="EY9" s="3">
        <v>41817</v>
      </c>
      <c r="EZ9" s="3">
        <v>23977</v>
      </c>
      <c r="FA9" s="3">
        <v>32818</v>
      </c>
      <c r="FB9" s="3">
        <v>49160</v>
      </c>
      <c r="FC9" s="3">
        <v>41076</v>
      </c>
      <c r="FD9" s="3">
        <v>46539</v>
      </c>
      <c r="FE9" s="3">
        <v>39026</v>
      </c>
      <c r="FF9" s="3">
        <v>60224</v>
      </c>
      <c r="FG9" s="3">
        <v>36568</v>
      </c>
      <c r="FH9" s="3">
        <v>54856</v>
      </c>
      <c r="FI9" s="3">
        <v>53129</v>
      </c>
      <c r="FJ9" s="3">
        <v>39222</v>
      </c>
      <c r="FK9" s="3">
        <v>59234</v>
      </c>
      <c r="FL9" s="3">
        <v>36173</v>
      </c>
      <c r="FM9" s="3">
        <v>57210</v>
      </c>
      <c r="FN9" s="3">
        <v>52703</v>
      </c>
      <c r="FO9" s="3">
        <v>32650</v>
      </c>
      <c r="FP9" s="3">
        <v>35726</v>
      </c>
      <c r="FQ9" s="3">
        <v>38737</v>
      </c>
      <c r="FR9" s="3">
        <v>44281</v>
      </c>
      <c r="FS9" s="3">
        <v>104679</v>
      </c>
      <c r="FT9" s="3">
        <v>41159</v>
      </c>
      <c r="FU9" s="3">
        <v>36037</v>
      </c>
      <c r="FV9" s="3">
        <v>23224</v>
      </c>
      <c r="FW9" s="3">
        <v>37315</v>
      </c>
      <c r="FX9" s="3">
        <v>69092</v>
      </c>
      <c r="FY9" s="3">
        <v>22289</v>
      </c>
      <c r="FZ9" s="3">
        <v>21295</v>
      </c>
      <c r="GA9" s="3">
        <v>42162</v>
      </c>
      <c r="GB9" s="3">
        <v>39167</v>
      </c>
      <c r="GC9" s="3">
        <v>51058</v>
      </c>
      <c r="GD9" s="3">
        <v>48606</v>
      </c>
      <c r="GE9" s="3">
        <v>47799</v>
      </c>
      <c r="GF9" s="3">
        <v>49421</v>
      </c>
      <c r="GG9" s="3">
        <v>45874</v>
      </c>
      <c r="GH9" s="3">
        <v>49385</v>
      </c>
      <c r="GI9" s="3">
        <v>47659</v>
      </c>
      <c r="GJ9" s="3">
        <v>69869</v>
      </c>
      <c r="GK9" s="3">
        <v>69941</v>
      </c>
      <c r="GL9" s="3">
        <v>62173</v>
      </c>
      <c r="GM9" s="3">
        <v>56908</v>
      </c>
      <c r="GN9" s="3">
        <v>49031</v>
      </c>
      <c r="GO9" s="3">
        <v>46204</v>
      </c>
      <c r="GP9" s="3">
        <v>50156</v>
      </c>
      <c r="GQ9" s="3">
        <v>68532</v>
      </c>
      <c r="GR9" s="3">
        <v>42369</v>
      </c>
      <c r="GS9" s="3">
        <v>51599</v>
      </c>
      <c r="GT9" s="3">
        <v>43730</v>
      </c>
      <c r="GU9" s="3">
        <v>51466</v>
      </c>
      <c r="GV9" s="3">
        <v>46002</v>
      </c>
      <c r="GW9" s="3">
        <v>57368</v>
      </c>
      <c r="GX9" s="3">
        <v>40486</v>
      </c>
      <c r="GY9" s="3">
        <v>35995</v>
      </c>
      <c r="GZ9" s="3">
        <v>36247</v>
      </c>
      <c r="HA9" s="3">
        <v>60769</v>
      </c>
      <c r="HB9" s="3">
        <v>40534</v>
      </c>
      <c r="HC9" s="3">
        <v>56637</v>
      </c>
      <c r="HD9" s="3">
        <v>34090</v>
      </c>
      <c r="HE9" s="3">
        <v>62674</v>
      </c>
      <c r="HF9" s="3">
        <v>36158</v>
      </c>
      <c r="HG9" s="3">
        <v>62777</v>
      </c>
      <c r="HH9" s="3">
        <v>36092</v>
      </c>
      <c r="HI9" s="3">
        <v>46223</v>
      </c>
      <c r="HJ9" s="3">
        <v>40752</v>
      </c>
      <c r="HK9" s="3">
        <v>35571</v>
      </c>
      <c r="HL9" s="3">
        <v>50803</v>
      </c>
      <c r="HM9" s="3">
        <v>46148</v>
      </c>
      <c r="HN9" s="3">
        <v>27775</v>
      </c>
      <c r="HO9" s="3">
        <v>56422</v>
      </c>
      <c r="HP9" s="3">
        <v>48283</v>
      </c>
      <c r="HQ9" s="3">
        <v>52833</v>
      </c>
      <c r="HR9" s="3">
        <v>62238</v>
      </c>
      <c r="HS9" s="3">
        <v>25734</v>
      </c>
      <c r="HT9" s="3">
        <v>62099</v>
      </c>
      <c r="HU9" s="3">
        <v>46595</v>
      </c>
      <c r="HV9" s="3">
        <v>54997</v>
      </c>
      <c r="HW9" s="3">
        <v>57868</v>
      </c>
      <c r="HX9" s="3">
        <v>63266</v>
      </c>
      <c r="HY9" s="3">
        <v>44704</v>
      </c>
      <c r="HZ9" s="3">
        <v>41280</v>
      </c>
      <c r="IA9" s="3">
        <v>29955</v>
      </c>
      <c r="IB9" s="3">
        <v>39950</v>
      </c>
      <c r="IC9" s="3">
        <v>45944</v>
      </c>
      <c r="ID9" s="3">
        <v>52779</v>
      </c>
      <c r="IE9" s="3">
        <v>40369</v>
      </c>
      <c r="IF9" s="3">
        <v>63223</v>
      </c>
      <c r="IG9" s="3">
        <v>49110</v>
      </c>
      <c r="IH9" s="3">
        <v>64498</v>
      </c>
      <c r="II9" s="3">
        <v>40011</v>
      </c>
      <c r="IJ9" s="3">
        <v>95079</v>
      </c>
      <c r="IK9" s="3">
        <v>72283</v>
      </c>
      <c r="IL9" s="3">
        <v>60378</v>
      </c>
      <c r="IM9" s="3">
        <v>111043</v>
      </c>
      <c r="IN9" s="3">
        <v>78790</v>
      </c>
      <c r="IO9" s="3">
        <v>191205</v>
      </c>
      <c r="IP9" s="3">
        <v>86517</v>
      </c>
      <c r="IQ9" s="3">
        <v>82284</v>
      </c>
      <c r="IR9" s="3">
        <v>100068</v>
      </c>
      <c r="IS9" s="3">
        <v>124682</v>
      </c>
      <c r="IT9" s="3">
        <v>94956</v>
      </c>
      <c r="IU9" s="3">
        <v>100321</v>
      </c>
      <c r="IV9" s="3">
        <v>133407</v>
      </c>
      <c r="IW9" s="3">
        <v>61535</v>
      </c>
      <c r="IX9" s="3">
        <v>175960</v>
      </c>
      <c r="IY9" s="3">
        <v>73567</v>
      </c>
      <c r="IZ9" s="3">
        <v>110597</v>
      </c>
      <c r="JA9" s="3">
        <v>128728</v>
      </c>
      <c r="JB9" s="3">
        <v>96175</v>
      </c>
      <c r="JC9" s="3">
        <v>121896</v>
      </c>
      <c r="JD9" s="3">
        <v>106030</v>
      </c>
      <c r="JE9" s="3">
        <v>211597</v>
      </c>
      <c r="JF9" s="3">
        <v>105300</v>
      </c>
      <c r="JG9" s="3">
        <v>85624</v>
      </c>
      <c r="JH9" s="3">
        <v>58306</v>
      </c>
      <c r="JI9" s="3">
        <v>109872</v>
      </c>
      <c r="JJ9" s="3">
        <v>392410</v>
      </c>
      <c r="JK9" s="3">
        <v>135667</v>
      </c>
      <c r="JL9" s="3">
        <v>128287</v>
      </c>
      <c r="JM9" s="3">
        <v>123887</v>
      </c>
      <c r="JN9" s="3">
        <v>91763</v>
      </c>
      <c r="JO9" s="3">
        <v>102219</v>
      </c>
      <c r="JP9" s="3">
        <v>96191</v>
      </c>
      <c r="JQ9" s="3">
        <v>189258</v>
      </c>
      <c r="JR9" s="3">
        <v>83995</v>
      </c>
      <c r="JS9" s="3">
        <v>164477</v>
      </c>
      <c r="JT9" s="3">
        <v>322818</v>
      </c>
      <c r="JU9" s="3">
        <v>144145</v>
      </c>
      <c r="JV9" s="3">
        <v>81811</v>
      </c>
      <c r="JW9" s="3">
        <v>7621</v>
      </c>
      <c r="JX9" s="3">
        <v>77023</v>
      </c>
      <c r="JY9" s="3">
        <v>148127</v>
      </c>
      <c r="JZ9" s="3">
        <v>101382</v>
      </c>
      <c r="KA9" s="3">
        <v>144920</v>
      </c>
      <c r="KB9" s="3">
        <v>134939</v>
      </c>
      <c r="KC9" s="3">
        <v>89763</v>
      </c>
      <c r="KD9" s="3">
        <v>160154</v>
      </c>
      <c r="KE9" s="3">
        <v>158302</v>
      </c>
      <c r="KF9" s="3">
        <v>129615</v>
      </c>
      <c r="KG9" s="3">
        <v>110757</v>
      </c>
      <c r="KH9" s="3">
        <v>109119</v>
      </c>
      <c r="KI9" s="3">
        <v>84999</v>
      </c>
      <c r="KJ9" s="3">
        <v>120175</v>
      </c>
      <c r="KK9" s="3">
        <v>104802</v>
      </c>
      <c r="KL9" s="3">
        <v>105803</v>
      </c>
      <c r="KM9" s="3">
        <v>126612</v>
      </c>
      <c r="KN9" s="3">
        <v>125879</v>
      </c>
      <c r="KO9" s="3">
        <v>97700</v>
      </c>
      <c r="KP9" s="3">
        <v>58043</v>
      </c>
      <c r="KQ9" s="3">
        <v>71997</v>
      </c>
      <c r="KR9" s="3">
        <v>150612</v>
      </c>
      <c r="KS9" s="3">
        <v>125458</v>
      </c>
      <c r="KT9" s="3">
        <v>94706</v>
      </c>
      <c r="KU9" s="3">
        <v>141374</v>
      </c>
      <c r="KV9" s="3">
        <v>117319</v>
      </c>
      <c r="KW9" s="3">
        <v>81617</v>
      </c>
      <c r="KX9" s="3">
        <v>138009</v>
      </c>
      <c r="KY9" s="3">
        <v>87175</v>
      </c>
      <c r="KZ9" s="3">
        <v>125510</v>
      </c>
      <c r="LA9" s="3">
        <v>119755</v>
      </c>
      <c r="LB9" s="3">
        <v>148566</v>
      </c>
      <c r="LC9" s="3">
        <v>89693</v>
      </c>
      <c r="LD9" s="3">
        <v>56369</v>
      </c>
      <c r="LE9" s="3">
        <v>77872</v>
      </c>
      <c r="LF9" s="3">
        <v>126465</v>
      </c>
      <c r="LG9" s="3">
        <v>46538</v>
      </c>
      <c r="LH9" s="3">
        <v>48737</v>
      </c>
      <c r="LI9" s="3">
        <v>37592</v>
      </c>
      <c r="LJ9" s="3">
        <v>55003</v>
      </c>
      <c r="LK9" s="3">
        <v>53336</v>
      </c>
      <c r="LL9" s="3">
        <v>52955</v>
      </c>
      <c r="LM9" s="3">
        <v>59492</v>
      </c>
      <c r="LN9" s="3">
        <v>58124</v>
      </c>
      <c r="LO9" s="3">
        <v>22026</v>
      </c>
      <c r="LP9" s="3">
        <v>43617</v>
      </c>
      <c r="LQ9" s="3">
        <v>38959</v>
      </c>
      <c r="LR9" s="3">
        <v>45944</v>
      </c>
      <c r="LS9" s="3">
        <v>219371</v>
      </c>
      <c r="LT9" s="3">
        <v>69712</v>
      </c>
      <c r="LU9" s="3">
        <v>37483</v>
      </c>
      <c r="LV9" s="3">
        <v>81080</v>
      </c>
      <c r="LW9" s="3">
        <v>9882</v>
      </c>
      <c r="LX9" s="3">
        <v>39841</v>
      </c>
      <c r="LY9" s="3">
        <v>58694</v>
      </c>
      <c r="LZ9" s="3">
        <v>49308</v>
      </c>
      <c r="MA9" s="3">
        <v>51608</v>
      </c>
      <c r="MB9" s="3">
        <v>38963</v>
      </c>
      <c r="MC9" s="3">
        <v>77469</v>
      </c>
      <c r="MD9" s="3">
        <v>33389</v>
      </c>
      <c r="ME9" s="3">
        <v>44079</v>
      </c>
      <c r="MF9" s="3">
        <v>137872</v>
      </c>
      <c r="MG9" s="3">
        <v>117524</v>
      </c>
      <c r="MH9" s="3">
        <v>124909</v>
      </c>
      <c r="MI9" s="3">
        <v>23090</v>
      </c>
      <c r="MJ9" s="3">
        <v>15893</v>
      </c>
      <c r="MK9" s="3">
        <v>43701</v>
      </c>
      <c r="ML9" s="3">
        <v>6052</v>
      </c>
      <c r="MM9" s="3">
        <v>9689</v>
      </c>
      <c r="MN9" s="3">
        <v>30561</v>
      </c>
      <c r="MO9" s="3">
        <v>2105</v>
      </c>
      <c r="MP9" s="3">
        <v>3046</v>
      </c>
      <c r="MQ9" s="3">
        <v>21672</v>
      </c>
      <c r="MR9" s="3">
        <v>9345</v>
      </c>
      <c r="MS9" s="3">
        <v>5171</v>
      </c>
      <c r="MT9" s="3">
        <v>11375</v>
      </c>
      <c r="MU9" s="3">
        <v>9889</v>
      </c>
      <c r="MV9" s="3">
        <v>12035</v>
      </c>
      <c r="MW9" s="3">
        <v>154204</v>
      </c>
      <c r="MX9" s="3">
        <v>65372</v>
      </c>
      <c r="MY9" s="3">
        <v>51136</v>
      </c>
      <c r="MZ9" s="3">
        <v>59461</v>
      </c>
      <c r="NA9" s="3">
        <v>46442</v>
      </c>
      <c r="NB9" s="3">
        <v>240140</v>
      </c>
      <c r="NC9" s="3">
        <v>146196</v>
      </c>
      <c r="ND9" s="3">
        <v>25927</v>
      </c>
      <c r="NE9" s="3">
        <v>44050</v>
      </c>
      <c r="NF9" s="3">
        <v>43719</v>
      </c>
      <c r="NG9" s="3">
        <v>36132</v>
      </c>
      <c r="NH9" s="3">
        <v>67794</v>
      </c>
      <c r="NI9" s="3">
        <v>57564</v>
      </c>
      <c r="NJ9" s="3">
        <v>24017</v>
      </c>
      <c r="NK9" s="3">
        <v>43846</v>
      </c>
      <c r="NL9" s="3">
        <v>68106</v>
      </c>
      <c r="NM9" s="3">
        <v>92354</v>
      </c>
      <c r="NN9" s="3">
        <v>53666</v>
      </c>
      <c r="NO9" s="3">
        <v>55790</v>
      </c>
      <c r="NP9" s="3">
        <v>50681</v>
      </c>
      <c r="NQ9" s="3">
        <v>140790</v>
      </c>
      <c r="NR9" s="3">
        <v>89115</v>
      </c>
      <c r="NS9" s="3">
        <v>70034</v>
      </c>
      <c r="NT9" s="3">
        <v>26046</v>
      </c>
      <c r="NU9" s="3">
        <v>36905</v>
      </c>
      <c r="NV9" s="3">
        <v>35884</v>
      </c>
      <c r="NW9" s="3">
        <v>60304</v>
      </c>
      <c r="NX9" s="3">
        <v>48561</v>
      </c>
      <c r="NY9" s="3">
        <v>23061</v>
      </c>
      <c r="NZ9" s="3">
        <v>26893849</v>
      </c>
    </row>
    <row r="10" spans="1:390" x14ac:dyDescent="0.35">
      <c r="A10" t="s">
        <v>71</v>
      </c>
      <c r="B10" s="3">
        <v>34905</v>
      </c>
      <c r="C10" s="3">
        <v>51557</v>
      </c>
      <c r="D10" s="3">
        <v>53003</v>
      </c>
      <c r="E10" s="3">
        <v>78587</v>
      </c>
      <c r="F10" s="3">
        <v>44342</v>
      </c>
      <c r="G10" s="3">
        <v>54670</v>
      </c>
      <c r="H10" s="3">
        <v>95556</v>
      </c>
      <c r="I10" s="3">
        <v>54756</v>
      </c>
      <c r="J10" s="3">
        <v>55198</v>
      </c>
      <c r="K10" s="3">
        <v>104414</v>
      </c>
      <c r="L10" s="3">
        <v>137671</v>
      </c>
      <c r="M10" s="3">
        <v>64508</v>
      </c>
      <c r="N10" s="3">
        <v>70028</v>
      </c>
      <c r="O10" s="3">
        <v>87539</v>
      </c>
      <c r="P10" s="3">
        <v>104883</v>
      </c>
      <c r="Q10" s="3">
        <v>133883</v>
      </c>
      <c r="R10" s="3">
        <v>14731</v>
      </c>
      <c r="S10" s="3">
        <v>111793</v>
      </c>
      <c r="T10" s="3">
        <v>76240</v>
      </c>
      <c r="U10" s="3">
        <v>72324</v>
      </c>
      <c r="V10" s="3">
        <v>101034</v>
      </c>
      <c r="W10" s="3">
        <v>74434</v>
      </c>
      <c r="X10" s="3">
        <v>194286</v>
      </c>
      <c r="Y10" s="3">
        <v>89506</v>
      </c>
      <c r="Z10" s="3">
        <v>125539</v>
      </c>
      <c r="AA10" s="3">
        <v>106350</v>
      </c>
      <c r="AB10" s="3">
        <v>51571</v>
      </c>
      <c r="AC10" s="3">
        <v>104184</v>
      </c>
      <c r="AD10" s="3">
        <v>86226</v>
      </c>
      <c r="AE10" s="3">
        <v>86645</v>
      </c>
      <c r="AF10" s="3">
        <v>70236</v>
      </c>
      <c r="AG10" s="3">
        <v>70283</v>
      </c>
      <c r="AH10" s="3">
        <v>113675</v>
      </c>
      <c r="AI10" s="3">
        <v>57514</v>
      </c>
      <c r="AJ10" s="3">
        <v>74334</v>
      </c>
      <c r="AK10" s="3">
        <v>80028</v>
      </c>
      <c r="AL10" s="3">
        <v>67086</v>
      </c>
      <c r="AM10" s="3">
        <v>66118</v>
      </c>
      <c r="AN10" s="3">
        <v>76441</v>
      </c>
      <c r="AO10" s="3">
        <v>124272</v>
      </c>
      <c r="AP10" s="3">
        <v>119087</v>
      </c>
      <c r="AQ10" s="3">
        <v>84970</v>
      </c>
      <c r="AR10" s="3">
        <v>102527</v>
      </c>
      <c r="AS10" s="3">
        <v>50559</v>
      </c>
      <c r="AT10" s="3">
        <v>201776</v>
      </c>
      <c r="AU10" s="3">
        <v>163134</v>
      </c>
      <c r="AV10" s="3">
        <v>147930</v>
      </c>
      <c r="AW10" s="3">
        <v>122123</v>
      </c>
      <c r="AX10" s="3">
        <v>208052</v>
      </c>
      <c r="AY10" s="3">
        <v>980</v>
      </c>
      <c r="AZ10" s="3">
        <v>209237</v>
      </c>
      <c r="BA10" s="3">
        <v>73047</v>
      </c>
      <c r="BB10" s="3">
        <v>120264</v>
      </c>
      <c r="BC10" s="3">
        <v>127247</v>
      </c>
      <c r="BD10" s="3">
        <v>163521</v>
      </c>
      <c r="BE10" s="3">
        <v>146920</v>
      </c>
      <c r="BF10" s="3">
        <v>225456</v>
      </c>
      <c r="BG10" s="3">
        <v>55754</v>
      </c>
      <c r="BH10" s="3">
        <v>38475</v>
      </c>
      <c r="BI10" s="3">
        <v>42036</v>
      </c>
      <c r="BJ10" s="3">
        <v>79205</v>
      </c>
      <c r="BK10" s="3">
        <v>70097</v>
      </c>
      <c r="BL10" s="3">
        <v>40536</v>
      </c>
      <c r="BM10" s="3">
        <v>29333</v>
      </c>
      <c r="BN10" s="3">
        <v>47466</v>
      </c>
      <c r="BO10" s="3">
        <v>29363</v>
      </c>
      <c r="BP10" s="3">
        <v>21915</v>
      </c>
      <c r="BQ10" s="3">
        <v>43825</v>
      </c>
      <c r="BR10" s="3">
        <v>53024</v>
      </c>
      <c r="BS10" s="3">
        <v>32250</v>
      </c>
      <c r="BT10" s="3">
        <v>42944</v>
      </c>
      <c r="BU10" s="3">
        <v>28816</v>
      </c>
      <c r="BV10" s="3">
        <v>49686</v>
      </c>
      <c r="BW10" s="3">
        <v>39172</v>
      </c>
      <c r="BX10" s="3">
        <v>41098</v>
      </c>
      <c r="BY10" s="3">
        <v>42992</v>
      </c>
      <c r="BZ10" s="3">
        <v>51156</v>
      </c>
      <c r="CA10" s="3">
        <v>52283</v>
      </c>
      <c r="CB10" s="3">
        <v>32526</v>
      </c>
      <c r="CC10" s="3">
        <v>37788</v>
      </c>
      <c r="CD10" s="3">
        <v>31658</v>
      </c>
      <c r="CE10" s="3">
        <v>51917</v>
      </c>
      <c r="CF10" s="3">
        <v>23907</v>
      </c>
      <c r="CG10" s="3">
        <v>19618</v>
      </c>
      <c r="CH10" s="3">
        <v>38473</v>
      </c>
      <c r="CI10" s="3">
        <v>34149</v>
      </c>
      <c r="CJ10" s="3">
        <v>37453</v>
      </c>
      <c r="CK10" s="3">
        <v>30083</v>
      </c>
      <c r="CL10" s="3">
        <v>58826</v>
      </c>
      <c r="CM10" s="3">
        <v>76794</v>
      </c>
      <c r="CN10" s="3">
        <v>64021</v>
      </c>
      <c r="CO10" s="3">
        <v>32571</v>
      </c>
      <c r="CP10" s="3">
        <v>35452</v>
      </c>
      <c r="CQ10" s="3">
        <v>77347</v>
      </c>
      <c r="CR10" s="3">
        <v>76640</v>
      </c>
      <c r="CS10" s="3">
        <v>53918</v>
      </c>
      <c r="CT10" s="3">
        <v>39692</v>
      </c>
      <c r="CU10" s="3">
        <v>25712</v>
      </c>
      <c r="CV10" s="3">
        <v>34612</v>
      </c>
      <c r="CW10" s="3">
        <v>48911</v>
      </c>
      <c r="CX10" s="3">
        <v>35664</v>
      </c>
      <c r="CY10" s="3">
        <v>49366</v>
      </c>
      <c r="CZ10" s="3">
        <v>34638</v>
      </c>
      <c r="DA10" s="3">
        <v>32751</v>
      </c>
      <c r="DB10" s="3">
        <v>58364</v>
      </c>
      <c r="DC10" s="3">
        <v>49195</v>
      </c>
      <c r="DD10" s="3">
        <v>36435</v>
      </c>
      <c r="DE10" s="3">
        <v>84143</v>
      </c>
      <c r="DF10" s="3">
        <v>50798</v>
      </c>
      <c r="DG10" s="3">
        <v>59169</v>
      </c>
      <c r="DH10" s="3">
        <v>50628</v>
      </c>
      <c r="DI10" s="3">
        <v>35377</v>
      </c>
      <c r="DJ10" s="3">
        <v>42585</v>
      </c>
      <c r="DK10" s="3">
        <v>49312</v>
      </c>
      <c r="DL10" s="3">
        <v>72894</v>
      </c>
      <c r="DM10" s="3">
        <v>47615</v>
      </c>
      <c r="DN10" s="3">
        <v>54614</v>
      </c>
      <c r="DO10" s="3">
        <v>49821</v>
      </c>
      <c r="DP10" s="3">
        <v>42377</v>
      </c>
      <c r="DQ10" s="3">
        <v>65420</v>
      </c>
      <c r="DR10" s="3">
        <v>44000</v>
      </c>
      <c r="DS10" s="3">
        <v>57869</v>
      </c>
      <c r="DT10" s="3">
        <v>38943</v>
      </c>
      <c r="DU10" s="3">
        <v>44882</v>
      </c>
      <c r="DV10" s="3">
        <v>51920</v>
      </c>
      <c r="DW10" s="3">
        <v>56970</v>
      </c>
      <c r="DX10" s="3">
        <v>44968</v>
      </c>
      <c r="DY10" s="3">
        <v>42048</v>
      </c>
      <c r="DZ10" s="3">
        <v>43422</v>
      </c>
      <c r="EA10" s="3">
        <v>70964</v>
      </c>
      <c r="EB10" s="3">
        <v>46923</v>
      </c>
      <c r="EC10" s="3">
        <v>40328</v>
      </c>
      <c r="ED10" s="3">
        <v>57437</v>
      </c>
      <c r="EE10" s="3">
        <v>49996</v>
      </c>
      <c r="EF10" s="3">
        <v>52931</v>
      </c>
      <c r="EG10" s="3">
        <v>46997</v>
      </c>
      <c r="EH10" s="3">
        <v>34853</v>
      </c>
      <c r="EI10" s="3">
        <v>47742</v>
      </c>
      <c r="EJ10" s="3">
        <v>29706</v>
      </c>
      <c r="EK10" s="3">
        <v>32005</v>
      </c>
      <c r="EL10" s="3">
        <v>55271</v>
      </c>
      <c r="EM10" s="3">
        <v>34599</v>
      </c>
      <c r="EN10" s="3">
        <v>57325</v>
      </c>
      <c r="EO10" s="3">
        <v>25038</v>
      </c>
      <c r="EP10" s="3">
        <v>28416</v>
      </c>
      <c r="EQ10" s="3">
        <v>48560</v>
      </c>
      <c r="ER10" s="3">
        <v>47209</v>
      </c>
      <c r="ES10" s="3">
        <v>41041</v>
      </c>
      <c r="ET10" s="3">
        <v>43349</v>
      </c>
      <c r="EU10" s="3">
        <v>72037</v>
      </c>
      <c r="EV10" s="3">
        <v>38397</v>
      </c>
      <c r="EW10" s="3">
        <v>48051</v>
      </c>
      <c r="EX10" s="3">
        <v>22852</v>
      </c>
      <c r="EY10" s="3">
        <v>41859</v>
      </c>
      <c r="EZ10" s="3">
        <v>23956</v>
      </c>
      <c r="FA10" s="3">
        <v>32727</v>
      </c>
      <c r="FB10" s="3">
        <v>49181</v>
      </c>
      <c r="FC10" s="3">
        <v>41109</v>
      </c>
      <c r="FD10" s="3">
        <v>46519</v>
      </c>
      <c r="FE10" s="3">
        <v>39056</v>
      </c>
      <c r="FF10" s="3">
        <v>60193</v>
      </c>
      <c r="FG10" s="3">
        <v>36507</v>
      </c>
      <c r="FH10" s="3">
        <v>55160</v>
      </c>
      <c r="FI10" s="3">
        <v>53121</v>
      </c>
      <c r="FJ10" s="3">
        <v>39371</v>
      </c>
      <c r="FK10" s="3">
        <v>59322</v>
      </c>
      <c r="FL10" s="3">
        <v>36096</v>
      </c>
      <c r="FM10" s="3">
        <v>57308</v>
      </c>
      <c r="FN10" s="3">
        <v>52819</v>
      </c>
      <c r="FO10" s="3">
        <v>32862</v>
      </c>
      <c r="FP10" s="3">
        <v>35616</v>
      </c>
      <c r="FQ10" s="3">
        <v>38717</v>
      </c>
      <c r="FR10" s="3">
        <v>44320</v>
      </c>
      <c r="FS10" s="3">
        <v>104701</v>
      </c>
      <c r="FT10" s="3">
        <v>41005</v>
      </c>
      <c r="FU10" s="3">
        <v>36081</v>
      </c>
      <c r="FV10" s="3">
        <v>23153</v>
      </c>
      <c r="FW10" s="3">
        <v>37146</v>
      </c>
      <c r="FX10" s="3">
        <v>68808</v>
      </c>
      <c r="FY10" s="3">
        <v>22270</v>
      </c>
      <c r="FZ10" s="3">
        <v>21284</v>
      </c>
      <c r="GA10" s="3">
        <v>42206</v>
      </c>
      <c r="GB10" s="3">
        <v>39142</v>
      </c>
      <c r="GC10" s="3">
        <v>51036</v>
      </c>
      <c r="GD10" s="3">
        <v>48478</v>
      </c>
      <c r="GE10" s="3">
        <v>47585</v>
      </c>
      <c r="GF10" s="3">
        <v>49157</v>
      </c>
      <c r="GG10" s="3">
        <v>45865</v>
      </c>
      <c r="GH10" s="3">
        <v>49348</v>
      </c>
      <c r="GI10" s="3">
        <v>47406</v>
      </c>
      <c r="GJ10" s="3">
        <v>69778</v>
      </c>
      <c r="GK10" s="3">
        <v>69403</v>
      </c>
      <c r="GL10" s="3">
        <v>61903</v>
      </c>
      <c r="GM10" s="3">
        <v>56795</v>
      </c>
      <c r="GN10" s="3">
        <v>48949</v>
      </c>
      <c r="GO10" s="3">
        <v>46166</v>
      </c>
      <c r="GP10" s="3">
        <v>50324</v>
      </c>
      <c r="GQ10" s="3">
        <v>68580</v>
      </c>
      <c r="GR10" s="3">
        <v>42378</v>
      </c>
      <c r="GS10" s="3">
        <v>51562</v>
      </c>
      <c r="GT10" s="3">
        <v>43697</v>
      </c>
      <c r="GU10" s="3">
        <v>51282</v>
      </c>
      <c r="GV10" s="3">
        <v>45806</v>
      </c>
      <c r="GW10" s="3">
        <v>56979</v>
      </c>
      <c r="GX10" s="3">
        <v>40162</v>
      </c>
      <c r="GY10" s="3">
        <v>35952</v>
      </c>
      <c r="GZ10" s="3">
        <v>36191</v>
      </c>
      <c r="HA10" s="3">
        <v>61015</v>
      </c>
      <c r="HB10" s="3">
        <v>40492</v>
      </c>
      <c r="HC10" s="3">
        <v>56324</v>
      </c>
      <c r="HD10" s="3">
        <v>33953</v>
      </c>
      <c r="HE10" s="3">
        <v>62324</v>
      </c>
      <c r="HF10" s="3">
        <v>36054</v>
      </c>
      <c r="HG10" s="3">
        <v>62670</v>
      </c>
      <c r="HH10" s="3">
        <v>35977</v>
      </c>
      <c r="HI10" s="3">
        <v>46081</v>
      </c>
      <c r="HJ10" s="3">
        <v>40749</v>
      </c>
      <c r="HK10" s="3">
        <v>35473</v>
      </c>
      <c r="HL10" s="3">
        <v>50675</v>
      </c>
      <c r="HM10" s="3">
        <v>46102</v>
      </c>
      <c r="HN10" s="3">
        <v>27703</v>
      </c>
      <c r="HO10" s="3">
        <v>56342</v>
      </c>
      <c r="HP10" s="3">
        <v>48221</v>
      </c>
      <c r="HQ10" s="3">
        <v>52660</v>
      </c>
      <c r="HR10" s="3">
        <v>62055</v>
      </c>
      <c r="HS10" s="3">
        <v>25627</v>
      </c>
      <c r="HT10" s="3">
        <v>62017</v>
      </c>
      <c r="HU10" s="3">
        <v>46394</v>
      </c>
      <c r="HV10" s="3">
        <v>55052</v>
      </c>
      <c r="HW10" s="3">
        <v>57769</v>
      </c>
      <c r="HX10" s="3">
        <v>62961</v>
      </c>
      <c r="HY10" s="3">
        <v>44581</v>
      </c>
      <c r="HZ10" s="3">
        <v>41083</v>
      </c>
      <c r="IA10" s="3">
        <v>29787</v>
      </c>
      <c r="IB10" s="3">
        <v>39856</v>
      </c>
      <c r="IC10" s="3">
        <v>45737</v>
      </c>
      <c r="ID10" s="3">
        <v>52623</v>
      </c>
      <c r="IE10" s="3">
        <v>40171</v>
      </c>
      <c r="IF10" s="3">
        <v>62901</v>
      </c>
      <c r="IG10" s="3">
        <v>48898</v>
      </c>
      <c r="IH10" s="3">
        <v>64296</v>
      </c>
      <c r="II10" s="3">
        <v>39965</v>
      </c>
      <c r="IJ10" s="3">
        <v>95235</v>
      </c>
      <c r="IK10" s="3">
        <v>72220</v>
      </c>
      <c r="IL10" s="3">
        <v>60544</v>
      </c>
      <c r="IM10" s="3">
        <v>111157</v>
      </c>
      <c r="IN10" s="3">
        <v>78760</v>
      </c>
      <c r="IO10" s="3">
        <v>191547</v>
      </c>
      <c r="IP10" s="3">
        <v>86691</v>
      </c>
      <c r="IQ10" s="3">
        <v>82575</v>
      </c>
      <c r="IR10" s="3">
        <v>100234</v>
      </c>
      <c r="IS10" s="3">
        <v>124460</v>
      </c>
      <c r="IT10" s="3">
        <v>94991</v>
      </c>
      <c r="IU10" s="3">
        <v>100222</v>
      </c>
      <c r="IV10" s="3">
        <v>133365</v>
      </c>
      <c r="IW10" s="3">
        <v>61601</v>
      </c>
      <c r="IX10" s="3">
        <v>176048</v>
      </c>
      <c r="IY10" s="3">
        <v>73388</v>
      </c>
      <c r="IZ10" s="3">
        <v>110400</v>
      </c>
      <c r="JA10" s="3">
        <v>128592</v>
      </c>
      <c r="JB10" s="3">
        <v>96343</v>
      </c>
      <c r="JC10" s="3">
        <v>122086</v>
      </c>
      <c r="JD10" s="3">
        <v>105643</v>
      </c>
      <c r="JE10" s="3">
        <v>211227</v>
      </c>
      <c r="JF10" s="3">
        <v>105034</v>
      </c>
      <c r="JG10" s="3">
        <v>85703</v>
      </c>
      <c r="JH10" s="3">
        <v>58308</v>
      </c>
      <c r="JI10" s="3">
        <v>109686</v>
      </c>
      <c r="JJ10" s="3">
        <v>390426</v>
      </c>
      <c r="JK10" s="3">
        <v>135113</v>
      </c>
      <c r="JL10" s="3">
        <v>127775</v>
      </c>
      <c r="JM10" s="3">
        <v>123690</v>
      </c>
      <c r="JN10" s="3">
        <v>91416</v>
      </c>
      <c r="JO10" s="3">
        <v>102093</v>
      </c>
      <c r="JP10" s="3">
        <v>96069</v>
      </c>
      <c r="JQ10" s="3">
        <v>188928</v>
      </c>
      <c r="JR10" s="3">
        <v>84110</v>
      </c>
      <c r="JS10" s="3">
        <v>164096</v>
      </c>
      <c r="JT10" s="3">
        <v>322000</v>
      </c>
      <c r="JU10" s="3">
        <v>144232</v>
      </c>
      <c r="JV10" s="3">
        <v>81647</v>
      </c>
      <c r="JW10" s="3">
        <v>7576</v>
      </c>
      <c r="JX10" s="3">
        <v>77033</v>
      </c>
      <c r="JY10" s="3">
        <v>147280</v>
      </c>
      <c r="JZ10" s="3">
        <v>101130</v>
      </c>
      <c r="KA10" s="3">
        <v>144315</v>
      </c>
      <c r="KB10" s="3">
        <v>134475</v>
      </c>
      <c r="KC10" s="3">
        <v>88990</v>
      </c>
      <c r="KD10" s="3">
        <v>159894</v>
      </c>
      <c r="KE10" s="3">
        <v>157613</v>
      </c>
      <c r="KF10" s="3">
        <v>129615</v>
      </c>
      <c r="KG10" s="3">
        <v>110499</v>
      </c>
      <c r="KH10" s="3">
        <v>108439</v>
      </c>
      <c r="KI10" s="3">
        <v>84367</v>
      </c>
      <c r="KJ10" s="3">
        <v>119538</v>
      </c>
      <c r="KK10" s="3">
        <v>104301</v>
      </c>
      <c r="KL10" s="3">
        <v>105655</v>
      </c>
      <c r="KM10" s="3">
        <v>126524</v>
      </c>
      <c r="KN10" s="3">
        <v>125647</v>
      </c>
      <c r="KO10" s="3">
        <v>97087</v>
      </c>
      <c r="KP10" s="3">
        <v>57593</v>
      </c>
      <c r="KQ10" s="3">
        <v>71596</v>
      </c>
      <c r="KR10" s="3">
        <v>149944</v>
      </c>
      <c r="KS10" s="3">
        <v>124810</v>
      </c>
      <c r="KT10" s="3">
        <v>93998</v>
      </c>
      <c r="KU10" s="3">
        <v>140930</v>
      </c>
      <c r="KV10" s="3">
        <v>116984</v>
      </c>
      <c r="KW10" s="3">
        <v>80975</v>
      </c>
      <c r="KX10" s="3">
        <v>137564</v>
      </c>
      <c r="KY10" s="3">
        <v>86788</v>
      </c>
      <c r="KZ10" s="3">
        <v>125219</v>
      </c>
      <c r="LA10" s="3">
        <v>119438</v>
      </c>
      <c r="LB10" s="3">
        <v>147666</v>
      </c>
      <c r="LC10" s="3">
        <v>89271</v>
      </c>
      <c r="LD10" s="3">
        <v>56566</v>
      </c>
      <c r="LE10" s="3">
        <v>78101</v>
      </c>
      <c r="LF10" s="3">
        <v>126493</v>
      </c>
      <c r="LG10" s="3">
        <v>46684</v>
      </c>
      <c r="LH10" s="3">
        <v>48587</v>
      </c>
      <c r="LI10" s="3">
        <v>37599</v>
      </c>
      <c r="LJ10" s="3">
        <v>55287</v>
      </c>
      <c r="LK10" s="3">
        <v>53748</v>
      </c>
      <c r="LL10" s="3">
        <v>53164</v>
      </c>
      <c r="LM10" s="3">
        <v>59604</v>
      </c>
      <c r="LN10" s="3">
        <v>58108</v>
      </c>
      <c r="LO10" s="3">
        <v>22111</v>
      </c>
      <c r="LP10" s="3">
        <v>43931</v>
      </c>
      <c r="LQ10" s="3">
        <v>39210</v>
      </c>
      <c r="LR10" s="3">
        <v>46338</v>
      </c>
      <c r="LS10" s="3">
        <v>220887</v>
      </c>
      <c r="LT10" s="3">
        <v>70289</v>
      </c>
      <c r="LU10" s="3">
        <v>37563</v>
      </c>
      <c r="LV10" s="3">
        <v>81461</v>
      </c>
      <c r="LW10" s="3">
        <v>9876</v>
      </c>
      <c r="LX10" s="3">
        <v>40143</v>
      </c>
      <c r="LY10" s="3">
        <v>58806</v>
      </c>
      <c r="LZ10" s="3">
        <v>49773</v>
      </c>
      <c r="MA10" s="3">
        <v>52003</v>
      </c>
      <c r="MB10" s="3">
        <v>39107</v>
      </c>
      <c r="MC10" s="3">
        <v>77896</v>
      </c>
      <c r="MD10" s="3">
        <v>33474</v>
      </c>
      <c r="ME10" s="3">
        <v>44262</v>
      </c>
      <c r="MF10" s="3">
        <v>138758</v>
      </c>
      <c r="MG10" s="3">
        <v>117592</v>
      </c>
      <c r="MH10" s="3">
        <v>125718</v>
      </c>
      <c r="MI10" s="3">
        <v>23191</v>
      </c>
      <c r="MJ10" s="3">
        <v>15877</v>
      </c>
      <c r="MK10" s="3">
        <v>43687</v>
      </c>
      <c r="ML10" s="3">
        <v>6090</v>
      </c>
      <c r="MM10" s="3">
        <v>9723</v>
      </c>
      <c r="MN10" s="3">
        <v>30613</v>
      </c>
      <c r="MO10" s="3">
        <v>2100</v>
      </c>
      <c r="MP10" s="3">
        <v>3058</v>
      </c>
      <c r="MQ10" s="3">
        <v>21814</v>
      </c>
      <c r="MR10" s="3">
        <v>9367</v>
      </c>
      <c r="MS10" s="3">
        <v>5170</v>
      </c>
      <c r="MT10" s="3">
        <v>11362</v>
      </c>
      <c r="MU10" s="3">
        <v>9906</v>
      </c>
      <c r="MV10" s="3">
        <v>12065</v>
      </c>
      <c r="MW10" s="3">
        <v>154195</v>
      </c>
      <c r="MX10" s="3">
        <v>64974</v>
      </c>
      <c r="MY10" s="3">
        <v>50791</v>
      </c>
      <c r="MZ10" s="3">
        <v>59681</v>
      </c>
      <c r="NA10" s="3">
        <v>46537</v>
      </c>
      <c r="NB10" s="3">
        <v>241452</v>
      </c>
      <c r="NC10" s="3">
        <v>147484</v>
      </c>
      <c r="ND10" s="3">
        <v>25942</v>
      </c>
      <c r="NE10" s="3">
        <v>44089</v>
      </c>
      <c r="NF10" s="3">
        <v>43798</v>
      </c>
      <c r="NG10" s="3">
        <v>36110</v>
      </c>
      <c r="NH10" s="3">
        <v>67851</v>
      </c>
      <c r="NI10" s="3">
        <v>57348</v>
      </c>
      <c r="NJ10" s="3">
        <v>24036</v>
      </c>
      <c r="NK10" s="3">
        <v>43947</v>
      </c>
      <c r="NL10" s="3">
        <v>67993</v>
      </c>
      <c r="NM10" s="3">
        <v>92317</v>
      </c>
      <c r="NN10" s="3">
        <v>53730</v>
      </c>
      <c r="NO10" s="3">
        <v>55766</v>
      </c>
      <c r="NP10" s="3">
        <v>50409</v>
      </c>
      <c r="NQ10" s="3">
        <v>140445</v>
      </c>
      <c r="NR10" s="3">
        <v>89121</v>
      </c>
      <c r="NS10" s="3">
        <v>69838</v>
      </c>
      <c r="NT10" s="3">
        <v>26038</v>
      </c>
      <c r="NU10" s="3">
        <v>36862</v>
      </c>
      <c r="NV10" s="3">
        <v>35719</v>
      </c>
      <c r="NW10" s="3">
        <v>60200</v>
      </c>
      <c r="NX10" s="3">
        <v>48287</v>
      </c>
      <c r="NY10" s="3">
        <v>22999</v>
      </c>
      <c r="NZ10" s="3">
        <v>26865396</v>
      </c>
    </row>
    <row r="11" spans="1:390" x14ac:dyDescent="0.35">
      <c r="A11" t="s">
        <v>72</v>
      </c>
      <c r="B11" s="3">
        <v>35118</v>
      </c>
      <c r="C11" s="3">
        <v>51666</v>
      </c>
      <c r="D11" s="3">
        <v>53066</v>
      </c>
      <c r="E11" s="3">
        <v>78951</v>
      </c>
      <c r="F11" s="3">
        <v>44451</v>
      </c>
      <c r="G11" s="3">
        <v>54893</v>
      </c>
      <c r="H11" s="3">
        <v>95832</v>
      </c>
      <c r="I11" s="3">
        <v>55101</v>
      </c>
      <c r="J11" s="3">
        <v>55204</v>
      </c>
      <c r="K11" s="3">
        <v>105371</v>
      </c>
      <c r="L11" s="3">
        <v>137724</v>
      </c>
      <c r="M11" s="3">
        <v>64641</v>
      </c>
      <c r="N11" s="3">
        <v>70322</v>
      </c>
      <c r="O11" s="3">
        <v>87749</v>
      </c>
      <c r="P11" s="3">
        <v>105785</v>
      </c>
      <c r="Q11" s="3">
        <v>135093</v>
      </c>
      <c r="R11" s="3">
        <v>14700</v>
      </c>
      <c r="S11" s="3">
        <v>112412</v>
      </c>
      <c r="T11" s="3">
        <v>75997</v>
      </c>
      <c r="U11" s="3">
        <v>72607</v>
      </c>
      <c r="V11" s="3">
        <v>101618</v>
      </c>
      <c r="W11" s="3">
        <v>74591</v>
      </c>
      <c r="X11" s="3">
        <v>195342</v>
      </c>
      <c r="Y11" s="3">
        <v>89518</v>
      </c>
      <c r="Z11" s="3">
        <v>126138</v>
      </c>
      <c r="AA11" s="3">
        <v>106704</v>
      </c>
      <c r="AB11" s="3">
        <v>51274</v>
      </c>
      <c r="AC11" s="3">
        <v>104854</v>
      </c>
      <c r="AD11" s="3">
        <v>87108</v>
      </c>
      <c r="AE11" s="3">
        <v>87123</v>
      </c>
      <c r="AF11" s="3">
        <v>70466</v>
      </c>
      <c r="AG11" s="3">
        <v>70858</v>
      </c>
      <c r="AH11" s="3">
        <v>114058</v>
      </c>
      <c r="AI11" s="3">
        <v>57612</v>
      </c>
      <c r="AJ11" s="3">
        <v>74354</v>
      </c>
      <c r="AK11" s="3">
        <v>80364</v>
      </c>
      <c r="AL11" s="3">
        <v>67353</v>
      </c>
      <c r="AM11" s="3">
        <v>66312</v>
      </c>
      <c r="AN11" s="3">
        <v>76471</v>
      </c>
      <c r="AO11" s="3">
        <v>125294</v>
      </c>
      <c r="AP11" s="3">
        <v>118896</v>
      </c>
      <c r="AQ11" s="3">
        <v>85121</v>
      </c>
      <c r="AR11" s="3">
        <v>102804</v>
      </c>
      <c r="AS11" s="3">
        <v>50132</v>
      </c>
      <c r="AT11" s="3">
        <v>202643</v>
      </c>
      <c r="AU11" s="3">
        <v>163485</v>
      </c>
      <c r="AV11" s="3">
        <v>148455</v>
      </c>
      <c r="AW11" s="3">
        <v>122208</v>
      </c>
      <c r="AX11" s="3">
        <v>205959</v>
      </c>
      <c r="AY11" s="3">
        <v>954</v>
      </c>
      <c r="AZ11" s="3">
        <v>209604</v>
      </c>
      <c r="BA11" s="3">
        <v>73414</v>
      </c>
      <c r="BB11" s="3">
        <v>120586</v>
      </c>
      <c r="BC11" s="3">
        <v>127345</v>
      </c>
      <c r="BD11" s="3">
        <v>163861</v>
      </c>
      <c r="BE11" s="3">
        <v>146674</v>
      </c>
      <c r="BF11" s="3">
        <v>226506</v>
      </c>
      <c r="BG11" s="3">
        <v>55711</v>
      </c>
      <c r="BH11" s="3">
        <v>38476</v>
      </c>
      <c r="BI11" s="3">
        <v>42219</v>
      </c>
      <c r="BJ11" s="3">
        <v>79327</v>
      </c>
      <c r="BK11" s="3">
        <v>69909</v>
      </c>
      <c r="BL11" s="3">
        <v>40626</v>
      </c>
      <c r="BM11" s="3">
        <v>29482</v>
      </c>
      <c r="BN11" s="3">
        <v>47706</v>
      </c>
      <c r="BO11" s="3">
        <v>29593</v>
      </c>
      <c r="BP11" s="3">
        <v>21829</v>
      </c>
      <c r="BQ11" s="3">
        <v>43800</v>
      </c>
      <c r="BR11" s="3">
        <v>53259</v>
      </c>
      <c r="BS11" s="3">
        <v>32421</v>
      </c>
      <c r="BT11" s="3">
        <v>43153</v>
      </c>
      <c r="BU11" s="3">
        <v>28795</v>
      </c>
      <c r="BV11" s="3">
        <v>50040</v>
      </c>
      <c r="BW11" s="3">
        <v>39186</v>
      </c>
      <c r="BX11" s="3">
        <v>41285</v>
      </c>
      <c r="BY11" s="3">
        <v>43190</v>
      </c>
      <c r="BZ11" s="3">
        <v>50838</v>
      </c>
      <c r="CA11" s="3">
        <v>52470</v>
      </c>
      <c r="CB11" s="3">
        <v>32521</v>
      </c>
      <c r="CC11" s="3">
        <v>37531</v>
      </c>
      <c r="CD11" s="3">
        <v>31332</v>
      </c>
      <c r="CE11" s="3">
        <v>51769</v>
      </c>
      <c r="CF11" s="3">
        <v>23858</v>
      </c>
      <c r="CG11" s="3">
        <v>19560</v>
      </c>
      <c r="CH11" s="3">
        <v>38477</v>
      </c>
      <c r="CI11" s="3">
        <v>34170</v>
      </c>
      <c r="CJ11" s="3">
        <v>37561</v>
      </c>
      <c r="CK11" s="3">
        <v>30121</v>
      </c>
      <c r="CL11" s="3">
        <v>58845</v>
      </c>
      <c r="CM11" s="3">
        <v>77095</v>
      </c>
      <c r="CN11" s="3">
        <v>64209</v>
      </c>
      <c r="CO11" s="3">
        <v>32652</v>
      </c>
      <c r="CP11" s="3">
        <v>35562</v>
      </c>
      <c r="CQ11" s="3">
        <v>77532</v>
      </c>
      <c r="CR11" s="3">
        <v>76861</v>
      </c>
      <c r="CS11" s="3">
        <v>53985</v>
      </c>
      <c r="CT11" s="3">
        <v>39870</v>
      </c>
      <c r="CU11" s="3">
        <v>25741</v>
      </c>
      <c r="CV11" s="3">
        <v>34725</v>
      </c>
      <c r="CW11" s="3">
        <v>48865</v>
      </c>
      <c r="CX11" s="3">
        <v>35805</v>
      </c>
      <c r="CY11" s="3">
        <v>49482</v>
      </c>
      <c r="CZ11" s="3">
        <v>34751</v>
      </c>
      <c r="DA11" s="3">
        <v>32891</v>
      </c>
      <c r="DB11" s="3">
        <v>58515</v>
      </c>
      <c r="DC11" s="3">
        <v>49213</v>
      </c>
      <c r="DD11" s="3">
        <v>36436</v>
      </c>
      <c r="DE11" s="3">
        <v>84232</v>
      </c>
      <c r="DF11" s="3">
        <v>50779</v>
      </c>
      <c r="DG11" s="3">
        <v>59280</v>
      </c>
      <c r="DH11" s="3">
        <v>50575</v>
      </c>
      <c r="DI11" s="3">
        <v>35453</v>
      </c>
      <c r="DJ11" s="3">
        <v>42569</v>
      </c>
      <c r="DK11" s="3">
        <v>49326</v>
      </c>
      <c r="DL11" s="3">
        <v>72777</v>
      </c>
      <c r="DM11" s="3">
        <v>47663</v>
      </c>
      <c r="DN11" s="3">
        <v>54648</v>
      </c>
      <c r="DO11" s="3">
        <v>49885</v>
      </c>
      <c r="DP11" s="3">
        <v>42554</v>
      </c>
      <c r="DQ11" s="3">
        <v>65746</v>
      </c>
      <c r="DR11" s="3">
        <v>44066</v>
      </c>
      <c r="DS11" s="3">
        <v>58035</v>
      </c>
      <c r="DT11" s="3">
        <v>39124</v>
      </c>
      <c r="DU11" s="3">
        <v>45133</v>
      </c>
      <c r="DV11" s="3">
        <v>52132</v>
      </c>
      <c r="DW11" s="3">
        <v>57049</v>
      </c>
      <c r="DX11" s="3">
        <v>45176</v>
      </c>
      <c r="DY11" s="3">
        <v>42124</v>
      </c>
      <c r="DZ11" s="3">
        <v>43744</v>
      </c>
      <c r="EA11" s="3">
        <v>71087</v>
      </c>
      <c r="EB11" s="3">
        <v>47082</v>
      </c>
      <c r="EC11" s="3">
        <v>40467</v>
      </c>
      <c r="ED11" s="3">
        <v>57537</v>
      </c>
      <c r="EE11" s="3">
        <v>50112</v>
      </c>
      <c r="EF11" s="3">
        <v>53211</v>
      </c>
      <c r="EG11" s="3">
        <v>47192</v>
      </c>
      <c r="EH11" s="3">
        <v>35200</v>
      </c>
      <c r="EI11" s="3">
        <v>47973</v>
      </c>
      <c r="EJ11" s="3">
        <v>29659</v>
      </c>
      <c r="EK11" s="3">
        <v>32199</v>
      </c>
      <c r="EL11" s="3">
        <v>55457</v>
      </c>
      <c r="EM11" s="3">
        <v>34921</v>
      </c>
      <c r="EN11" s="3">
        <v>57681</v>
      </c>
      <c r="EO11" s="3">
        <v>25076</v>
      </c>
      <c r="EP11" s="3">
        <v>28561</v>
      </c>
      <c r="EQ11" s="3">
        <v>48812</v>
      </c>
      <c r="ER11" s="3">
        <v>47241</v>
      </c>
      <c r="ES11" s="3">
        <v>41056</v>
      </c>
      <c r="ET11" s="3">
        <v>43443</v>
      </c>
      <c r="EU11" s="3">
        <v>72248</v>
      </c>
      <c r="EV11" s="3">
        <v>38523</v>
      </c>
      <c r="EW11" s="3">
        <v>48146</v>
      </c>
      <c r="EX11" s="3">
        <v>22841</v>
      </c>
      <c r="EY11" s="3">
        <v>41960</v>
      </c>
      <c r="EZ11" s="3">
        <v>24110</v>
      </c>
      <c r="FA11" s="3">
        <v>32641</v>
      </c>
      <c r="FB11" s="3">
        <v>48902</v>
      </c>
      <c r="FC11" s="3">
        <v>41246</v>
      </c>
      <c r="FD11" s="3">
        <v>46613</v>
      </c>
      <c r="FE11" s="3">
        <v>39113</v>
      </c>
      <c r="FF11" s="3">
        <v>60408</v>
      </c>
      <c r="FG11" s="3">
        <v>36552</v>
      </c>
      <c r="FH11" s="3">
        <v>55418</v>
      </c>
      <c r="FI11" s="3">
        <v>53232</v>
      </c>
      <c r="FJ11" s="3">
        <v>39309</v>
      </c>
      <c r="FK11" s="3">
        <v>59530</v>
      </c>
      <c r="FL11" s="3">
        <v>35986</v>
      </c>
      <c r="FM11" s="3">
        <v>57609</v>
      </c>
      <c r="FN11" s="3">
        <v>53044</v>
      </c>
      <c r="FO11" s="3">
        <v>33092</v>
      </c>
      <c r="FP11" s="3">
        <v>35756</v>
      </c>
      <c r="FQ11" s="3">
        <v>38754</v>
      </c>
      <c r="FR11" s="3">
        <v>44524</v>
      </c>
      <c r="FS11" s="3">
        <v>105305</v>
      </c>
      <c r="FT11" s="3">
        <v>41091</v>
      </c>
      <c r="FU11" s="3">
        <v>36203</v>
      </c>
      <c r="FV11" s="3">
        <v>23049</v>
      </c>
      <c r="FW11" s="3">
        <v>37108</v>
      </c>
      <c r="FX11" s="3">
        <v>68726</v>
      </c>
      <c r="FY11" s="3">
        <v>22163</v>
      </c>
      <c r="FZ11" s="3">
        <v>21299</v>
      </c>
      <c r="GA11" s="3">
        <v>41809</v>
      </c>
      <c r="GB11" s="3">
        <v>39185</v>
      </c>
      <c r="GC11" s="3">
        <v>51337</v>
      </c>
      <c r="GD11" s="3">
        <v>48570</v>
      </c>
      <c r="GE11" s="3">
        <v>47814</v>
      </c>
      <c r="GF11" s="3">
        <v>49450</v>
      </c>
      <c r="GG11" s="3">
        <v>46059</v>
      </c>
      <c r="GH11" s="3">
        <v>49501</v>
      </c>
      <c r="GI11" s="3">
        <v>47452</v>
      </c>
      <c r="GJ11" s="3">
        <v>69965</v>
      </c>
      <c r="GK11" s="3">
        <v>69317</v>
      </c>
      <c r="GL11" s="3">
        <v>61903</v>
      </c>
      <c r="GM11" s="3">
        <v>56793</v>
      </c>
      <c r="GN11" s="3">
        <v>48915</v>
      </c>
      <c r="GO11" s="3">
        <v>46037</v>
      </c>
      <c r="GP11" s="3">
        <v>50156</v>
      </c>
      <c r="GQ11" s="3">
        <v>68655</v>
      </c>
      <c r="GR11" s="3">
        <v>42483</v>
      </c>
      <c r="GS11" s="3">
        <v>51910</v>
      </c>
      <c r="GT11" s="3">
        <v>43661</v>
      </c>
      <c r="GU11" s="3">
        <v>51349</v>
      </c>
      <c r="GV11" s="3">
        <v>45707</v>
      </c>
      <c r="GW11" s="3">
        <v>56656</v>
      </c>
      <c r="GX11" s="3">
        <v>40180</v>
      </c>
      <c r="GY11" s="3">
        <v>36082</v>
      </c>
      <c r="GZ11" s="3">
        <v>36195</v>
      </c>
      <c r="HA11" s="3">
        <v>61130</v>
      </c>
      <c r="HB11" s="3">
        <v>40448</v>
      </c>
      <c r="HC11" s="3">
        <v>56490</v>
      </c>
      <c r="HD11" s="3">
        <v>33957</v>
      </c>
      <c r="HE11" s="3">
        <v>62446</v>
      </c>
      <c r="HF11" s="3">
        <v>36075</v>
      </c>
      <c r="HG11" s="3">
        <v>62680</v>
      </c>
      <c r="HH11" s="3">
        <v>36118</v>
      </c>
      <c r="HI11" s="3">
        <v>46292</v>
      </c>
      <c r="HJ11" s="3">
        <v>40760</v>
      </c>
      <c r="HK11" s="3">
        <v>35500</v>
      </c>
      <c r="HL11" s="3">
        <v>50793</v>
      </c>
      <c r="HM11" s="3">
        <v>46146</v>
      </c>
      <c r="HN11" s="3">
        <v>27818</v>
      </c>
      <c r="HO11" s="3">
        <v>56690</v>
      </c>
      <c r="HP11" s="3">
        <v>48399</v>
      </c>
      <c r="HQ11" s="3">
        <v>52675</v>
      </c>
      <c r="HR11" s="3">
        <v>62301</v>
      </c>
      <c r="HS11" s="3">
        <v>25670</v>
      </c>
      <c r="HT11" s="3">
        <v>61960</v>
      </c>
      <c r="HU11" s="3">
        <v>46307</v>
      </c>
      <c r="HV11" s="3">
        <v>55113</v>
      </c>
      <c r="HW11" s="3">
        <v>57754</v>
      </c>
      <c r="HX11" s="3">
        <v>63001</v>
      </c>
      <c r="HY11" s="3">
        <v>44609</v>
      </c>
      <c r="HZ11" s="3">
        <v>41329</v>
      </c>
      <c r="IA11" s="3">
        <v>29525</v>
      </c>
      <c r="IB11" s="3">
        <v>40157</v>
      </c>
      <c r="IC11" s="3">
        <v>46072</v>
      </c>
      <c r="ID11" s="3">
        <v>52549</v>
      </c>
      <c r="IE11" s="3">
        <v>40496</v>
      </c>
      <c r="IF11" s="3">
        <v>63248</v>
      </c>
      <c r="IG11" s="3">
        <v>49094</v>
      </c>
      <c r="IH11" s="3">
        <v>64559</v>
      </c>
      <c r="II11" s="3">
        <v>40233</v>
      </c>
      <c r="IJ11" s="3">
        <v>94937</v>
      </c>
      <c r="IK11" s="3">
        <v>72289</v>
      </c>
      <c r="IL11" s="3">
        <v>60384</v>
      </c>
      <c r="IM11" s="3">
        <v>111981</v>
      </c>
      <c r="IN11" s="3">
        <v>78996</v>
      </c>
      <c r="IO11" s="3">
        <v>192606</v>
      </c>
      <c r="IP11" s="3">
        <v>87319</v>
      </c>
      <c r="IQ11" s="3">
        <v>82954</v>
      </c>
      <c r="IR11" s="3">
        <v>100858</v>
      </c>
      <c r="IS11" s="3">
        <v>124921</v>
      </c>
      <c r="IT11" s="3">
        <v>95520</v>
      </c>
      <c r="IU11" s="3">
        <v>100552</v>
      </c>
      <c r="IV11" s="3">
        <v>133957</v>
      </c>
      <c r="IW11" s="3">
        <v>61908</v>
      </c>
      <c r="IX11" s="3">
        <v>177145</v>
      </c>
      <c r="IY11" s="3">
        <v>73687</v>
      </c>
      <c r="IZ11" s="3">
        <v>110592</v>
      </c>
      <c r="JA11" s="3">
        <v>128811</v>
      </c>
      <c r="JB11" s="3">
        <v>96891</v>
      </c>
      <c r="JC11" s="3">
        <v>122680</v>
      </c>
      <c r="JD11" s="3">
        <v>106020</v>
      </c>
      <c r="JE11" s="3">
        <v>212673</v>
      </c>
      <c r="JF11" s="3">
        <v>105189</v>
      </c>
      <c r="JG11" s="3">
        <v>85954</v>
      </c>
      <c r="JH11" s="3">
        <v>58564</v>
      </c>
      <c r="JI11" s="3">
        <v>110639</v>
      </c>
      <c r="JJ11" s="3">
        <v>393886</v>
      </c>
      <c r="JK11" s="3">
        <v>136223</v>
      </c>
      <c r="JL11" s="3">
        <v>128370</v>
      </c>
      <c r="JM11" s="3">
        <v>124784</v>
      </c>
      <c r="JN11" s="3">
        <v>91807</v>
      </c>
      <c r="JO11" s="3">
        <v>102959</v>
      </c>
      <c r="JP11" s="3">
        <v>96788</v>
      </c>
      <c r="JQ11" s="3">
        <v>189857</v>
      </c>
      <c r="JR11" s="3">
        <v>84412</v>
      </c>
      <c r="JS11" s="3">
        <v>164561</v>
      </c>
      <c r="JT11" s="3">
        <v>323121</v>
      </c>
      <c r="JU11" s="3">
        <v>144459</v>
      </c>
      <c r="JV11" s="3">
        <v>82143</v>
      </c>
      <c r="JW11" s="3">
        <v>7617</v>
      </c>
      <c r="JX11" s="3">
        <v>77701</v>
      </c>
      <c r="JY11" s="3">
        <v>148274</v>
      </c>
      <c r="JZ11" s="3">
        <v>101533</v>
      </c>
      <c r="KA11" s="3">
        <v>145365</v>
      </c>
      <c r="KB11" s="3">
        <v>135014</v>
      </c>
      <c r="KC11" s="3">
        <v>89282</v>
      </c>
      <c r="KD11" s="3">
        <v>160820</v>
      </c>
      <c r="KE11" s="3">
        <v>158225</v>
      </c>
      <c r="KF11" s="3">
        <v>130656</v>
      </c>
      <c r="KG11" s="3">
        <v>111305</v>
      </c>
      <c r="KH11" s="3">
        <v>109229</v>
      </c>
      <c r="KI11" s="3">
        <v>85078</v>
      </c>
      <c r="KJ11" s="3">
        <v>120263</v>
      </c>
      <c r="KK11" s="3">
        <v>104763</v>
      </c>
      <c r="KL11" s="3">
        <v>106059</v>
      </c>
      <c r="KM11" s="3">
        <v>126993</v>
      </c>
      <c r="KN11" s="3">
        <v>126200</v>
      </c>
      <c r="KO11" s="3">
        <v>97655</v>
      </c>
      <c r="KP11" s="3">
        <v>57861</v>
      </c>
      <c r="KQ11" s="3">
        <v>71927</v>
      </c>
      <c r="KR11" s="3">
        <v>151003</v>
      </c>
      <c r="KS11" s="3">
        <v>125853</v>
      </c>
      <c r="KT11" s="3">
        <v>94493</v>
      </c>
      <c r="KU11" s="3">
        <v>142253</v>
      </c>
      <c r="KV11" s="3">
        <v>117680</v>
      </c>
      <c r="KW11" s="3">
        <v>81283</v>
      </c>
      <c r="KX11" s="3">
        <v>138434</v>
      </c>
      <c r="KY11" s="3">
        <v>87088</v>
      </c>
      <c r="KZ11" s="3">
        <v>125906</v>
      </c>
      <c r="LA11" s="3">
        <v>120001</v>
      </c>
      <c r="LB11" s="3">
        <v>148415</v>
      </c>
      <c r="LC11" s="3">
        <v>89681</v>
      </c>
      <c r="LD11" s="3">
        <v>56859</v>
      </c>
      <c r="LE11" s="3">
        <v>78684</v>
      </c>
      <c r="LF11" s="3">
        <v>126914</v>
      </c>
      <c r="LG11" s="3">
        <v>46406</v>
      </c>
      <c r="LH11" s="3">
        <v>49077</v>
      </c>
      <c r="LI11" s="3">
        <v>37938</v>
      </c>
      <c r="LJ11" s="3">
        <v>55334</v>
      </c>
      <c r="LK11" s="3">
        <v>53830</v>
      </c>
      <c r="LL11" s="3">
        <v>54032</v>
      </c>
      <c r="LM11" s="3">
        <v>59886</v>
      </c>
      <c r="LN11" s="3">
        <v>58170</v>
      </c>
      <c r="LO11" s="3">
        <v>22135</v>
      </c>
      <c r="LP11" s="3">
        <v>44007</v>
      </c>
      <c r="LQ11" s="3">
        <v>39315</v>
      </c>
      <c r="LR11" s="3">
        <v>46291</v>
      </c>
      <c r="LS11" s="3">
        <v>220073</v>
      </c>
      <c r="LT11" s="3">
        <v>70451</v>
      </c>
      <c r="LU11" s="3">
        <v>37488</v>
      </c>
      <c r="LV11" s="3">
        <v>81730</v>
      </c>
      <c r="LW11" s="3">
        <v>9851</v>
      </c>
      <c r="LX11" s="3">
        <v>40110</v>
      </c>
      <c r="LY11" s="3">
        <v>58683</v>
      </c>
      <c r="LZ11" s="3">
        <v>49721</v>
      </c>
      <c r="MA11" s="3">
        <v>52090</v>
      </c>
      <c r="MB11" s="3">
        <v>39098</v>
      </c>
      <c r="MC11" s="3">
        <v>78276</v>
      </c>
      <c r="MD11" s="3">
        <v>33467</v>
      </c>
      <c r="ME11" s="3">
        <v>44230</v>
      </c>
      <c r="MF11" s="3">
        <v>138922</v>
      </c>
      <c r="MG11" s="3">
        <v>118078</v>
      </c>
      <c r="MH11" s="3">
        <v>125952</v>
      </c>
      <c r="MI11" s="3">
        <v>23127</v>
      </c>
      <c r="MJ11" s="3">
        <v>15893</v>
      </c>
      <c r="MK11" s="3">
        <v>43659</v>
      </c>
      <c r="ML11" s="3">
        <v>6049</v>
      </c>
      <c r="MM11" s="3">
        <v>9723</v>
      </c>
      <c r="MN11" s="3">
        <v>30768</v>
      </c>
      <c r="MO11" s="3">
        <v>2053</v>
      </c>
      <c r="MP11" s="3">
        <v>3011</v>
      </c>
      <c r="MQ11" s="3">
        <v>21627</v>
      </c>
      <c r="MR11" s="3">
        <v>9257</v>
      </c>
      <c r="MS11" s="3">
        <v>5075</v>
      </c>
      <c r="MT11" s="3">
        <v>11261</v>
      </c>
      <c r="MU11" s="3">
        <v>9837</v>
      </c>
      <c r="MV11" s="3">
        <v>12057</v>
      </c>
      <c r="MW11" s="3">
        <v>154457</v>
      </c>
      <c r="MX11" s="3">
        <v>63970</v>
      </c>
      <c r="MY11" s="3">
        <v>50485</v>
      </c>
      <c r="MZ11" s="3">
        <v>59849</v>
      </c>
      <c r="NA11" s="3">
        <v>46562</v>
      </c>
      <c r="NB11" s="3">
        <v>240993</v>
      </c>
      <c r="NC11" s="3">
        <v>147840</v>
      </c>
      <c r="ND11" s="3">
        <v>25735</v>
      </c>
      <c r="NE11" s="3">
        <v>43449</v>
      </c>
      <c r="NF11" s="3">
        <v>43584</v>
      </c>
      <c r="NG11" s="3">
        <v>36002</v>
      </c>
      <c r="NH11" s="3">
        <v>67869</v>
      </c>
      <c r="NI11" s="3">
        <v>57465</v>
      </c>
      <c r="NJ11" s="3">
        <v>23931</v>
      </c>
      <c r="NK11" s="3">
        <v>43484</v>
      </c>
      <c r="NL11" s="3">
        <v>68054</v>
      </c>
      <c r="NM11" s="3">
        <v>92270</v>
      </c>
      <c r="NN11" s="3">
        <v>53905</v>
      </c>
      <c r="NO11" s="3">
        <v>55767</v>
      </c>
      <c r="NP11" s="3">
        <v>50494</v>
      </c>
      <c r="NQ11" s="3">
        <v>141003</v>
      </c>
      <c r="NR11" s="3">
        <v>89508</v>
      </c>
      <c r="NS11" s="3">
        <v>70183</v>
      </c>
      <c r="NT11" s="3">
        <v>26198</v>
      </c>
      <c r="NU11" s="3">
        <v>37014</v>
      </c>
      <c r="NV11" s="3">
        <v>35696</v>
      </c>
      <c r="NW11" s="3">
        <v>60578</v>
      </c>
      <c r="NX11" s="3">
        <v>48105</v>
      </c>
      <c r="NY11" s="3">
        <v>23074</v>
      </c>
      <c r="NZ11" s="3">
        <v>26945380</v>
      </c>
    </row>
    <row r="12" spans="1:390" x14ac:dyDescent="0.35">
      <c r="A12" t="s">
        <v>73</v>
      </c>
      <c r="B12" s="3">
        <v>35325</v>
      </c>
      <c r="C12" s="3">
        <v>51717</v>
      </c>
      <c r="D12" s="3">
        <v>53181</v>
      </c>
      <c r="E12" s="3">
        <v>78956</v>
      </c>
      <c r="F12" s="3">
        <v>44490</v>
      </c>
      <c r="G12" s="3">
        <v>54978</v>
      </c>
      <c r="H12" s="3">
        <v>95933</v>
      </c>
      <c r="I12" s="3">
        <v>55168</v>
      </c>
      <c r="J12" s="3">
        <v>55001</v>
      </c>
      <c r="K12" s="3">
        <v>105716</v>
      </c>
      <c r="L12" s="3">
        <v>137080</v>
      </c>
      <c r="M12" s="3">
        <v>64558</v>
      </c>
      <c r="N12" s="3">
        <v>70401</v>
      </c>
      <c r="O12" s="3">
        <v>87844</v>
      </c>
      <c r="P12" s="3">
        <v>106240</v>
      </c>
      <c r="Q12" s="3">
        <v>135919</v>
      </c>
      <c r="R12" s="3">
        <v>14623</v>
      </c>
      <c r="S12" s="3">
        <v>113055</v>
      </c>
      <c r="T12" s="3">
        <v>75185</v>
      </c>
      <c r="U12" s="3">
        <v>72705</v>
      </c>
      <c r="V12" s="3">
        <v>102120</v>
      </c>
      <c r="W12" s="3">
        <v>74777</v>
      </c>
      <c r="X12" s="3">
        <v>196227</v>
      </c>
      <c r="Y12" s="3">
        <v>89230</v>
      </c>
      <c r="Z12" s="3">
        <v>126357</v>
      </c>
      <c r="AA12" s="3">
        <v>106838</v>
      </c>
      <c r="AB12" s="3">
        <v>50811</v>
      </c>
      <c r="AC12" s="3">
        <v>105157</v>
      </c>
      <c r="AD12" s="3">
        <v>87838</v>
      </c>
      <c r="AE12" s="3">
        <v>87616</v>
      </c>
      <c r="AF12" s="3">
        <v>70395</v>
      </c>
      <c r="AG12" s="3">
        <v>71175</v>
      </c>
      <c r="AH12" s="3">
        <v>114695</v>
      </c>
      <c r="AI12" s="3">
        <v>57638</v>
      </c>
      <c r="AJ12" s="3">
        <v>74222</v>
      </c>
      <c r="AK12" s="3">
        <v>80578</v>
      </c>
      <c r="AL12" s="3">
        <v>67676</v>
      </c>
      <c r="AM12" s="3">
        <v>66181</v>
      </c>
      <c r="AN12" s="3">
        <v>76019</v>
      </c>
      <c r="AO12" s="3">
        <v>125986</v>
      </c>
      <c r="AP12" s="3">
        <v>119119</v>
      </c>
      <c r="AQ12" s="3">
        <v>85225</v>
      </c>
      <c r="AR12" s="3">
        <v>102914</v>
      </c>
      <c r="AS12" s="3">
        <v>49719</v>
      </c>
      <c r="AT12" s="3">
        <v>202997</v>
      </c>
      <c r="AU12" s="3">
        <v>163194</v>
      </c>
      <c r="AV12" s="3">
        <v>148474</v>
      </c>
      <c r="AW12" s="3">
        <v>122135</v>
      </c>
      <c r="AX12" s="3">
        <v>202822</v>
      </c>
      <c r="AY12" s="3">
        <v>911</v>
      </c>
      <c r="AZ12" s="3">
        <v>209035</v>
      </c>
      <c r="BA12" s="3">
        <v>73684</v>
      </c>
      <c r="BB12" s="3">
        <v>120665</v>
      </c>
      <c r="BC12" s="3">
        <v>126952</v>
      </c>
      <c r="BD12" s="3">
        <v>163489</v>
      </c>
      <c r="BE12" s="3">
        <v>145718</v>
      </c>
      <c r="BF12" s="3">
        <v>226261</v>
      </c>
      <c r="BG12" s="3">
        <v>55888</v>
      </c>
      <c r="BH12" s="3">
        <v>38267</v>
      </c>
      <c r="BI12" s="3">
        <v>42239</v>
      </c>
      <c r="BJ12" s="3">
        <v>79105</v>
      </c>
      <c r="BK12" s="3">
        <v>69485</v>
      </c>
      <c r="BL12" s="3">
        <v>40523</v>
      </c>
      <c r="BM12" s="3">
        <v>29457</v>
      </c>
      <c r="BN12" s="3">
        <v>47879</v>
      </c>
      <c r="BO12" s="3">
        <v>29561</v>
      </c>
      <c r="BP12" s="3">
        <v>21720</v>
      </c>
      <c r="BQ12" s="3">
        <v>43350</v>
      </c>
      <c r="BR12" s="3">
        <v>53387</v>
      </c>
      <c r="BS12" s="3">
        <v>32438</v>
      </c>
      <c r="BT12" s="3">
        <v>43285</v>
      </c>
      <c r="BU12" s="3">
        <v>28664</v>
      </c>
      <c r="BV12" s="3">
        <v>50090</v>
      </c>
      <c r="BW12" s="3">
        <v>39142</v>
      </c>
      <c r="BX12" s="3">
        <v>41307</v>
      </c>
      <c r="BY12" s="3">
        <v>43190</v>
      </c>
      <c r="BZ12" s="3">
        <v>50508</v>
      </c>
      <c r="CA12" s="3">
        <v>52632</v>
      </c>
      <c r="CB12" s="3">
        <v>32494</v>
      </c>
      <c r="CC12" s="3">
        <v>37165</v>
      </c>
      <c r="CD12" s="3">
        <v>31006</v>
      </c>
      <c r="CE12" s="3">
        <v>51524</v>
      </c>
      <c r="CF12" s="3">
        <v>23697</v>
      </c>
      <c r="CG12" s="3">
        <v>19487</v>
      </c>
      <c r="CH12" s="3">
        <v>38354</v>
      </c>
      <c r="CI12" s="3">
        <v>34031</v>
      </c>
      <c r="CJ12" s="3">
        <v>37447</v>
      </c>
      <c r="CK12" s="3">
        <v>30006</v>
      </c>
      <c r="CL12" s="3">
        <v>58636</v>
      </c>
      <c r="CM12" s="3">
        <v>77225</v>
      </c>
      <c r="CN12" s="3">
        <v>64235</v>
      </c>
      <c r="CO12" s="3">
        <v>32692</v>
      </c>
      <c r="CP12" s="3">
        <v>35554</v>
      </c>
      <c r="CQ12" s="3">
        <v>77607</v>
      </c>
      <c r="CR12" s="3">
        <v>76980</v>
      </c>
      <c r="CS12" s="3">
        <v>54085</v>
      </c>
      <c r="CT12" s="3">
        <v>39964</v>
      </c>
      <c r="CU12" s="3">
        <v>25738</v>
      </c>
      <c r="CV12" s="3">
        <v>34708</v>
      </c>
      <c r="CW12" s="3">
        <v>48624</v>
      </c>
      <c r="CX12" s="3">
        <v>35699</v>
      </c>
      <c r="CY12" s="3">
        <v>49472</v>
      </c>
      <c r="CZ12" s="3">
        <v>34582</v>
      </c>
      <c r="DA12" s="3">
        <v>32868</v>
      </c>
      <c r="DB12" s="3">
        <v>58586</v>
      </c>
      <c r="DC12" s="3">
        <v>49120</v>
      </c>
      <c r="DD12" s="3">
        <v>36412</v>
      </c>
      <c r="DE12" s="3">
        <v>84131</v>
      </c>
      <c r="DF12" s="3">
        <v>50500</v>
      </c>
      <c r="DG12" s="3">
        <v>59168</v>
      </c>
      <c r="DH12" s="3">
        <v>50456</v>
      </c>
      <c r="DI12" s="3">
        <v>35448</v>
      </c>
      <c r="DJ12" s="3">
        <v>42387</v>
      </c>
      <c r="DK12" s="3">
        <v>49294</v>
      </c>
      <c r="DL12" s="3">
        <v>72370</v>
      </c>
      <c r="DM12" s="3">
        <v>47611</v>
      </c>
      <c r="DN12" s="3">
        <v>54527</v>
      </c>
      <c r="DO12" s="3">
        <v>49836</v>
      </c>
      <c r="DP12" s="3">
        <v>42628</v>
      </c>
      <c r="DQ12" s="3">
        <v>65752</v>
      </c>
      <c r="DR12" s="3">
        <v>44135</v>
      </c>
      <c r="DS12" s="3">
        <v>58028</v>
      </c>
      <c r="DT12" s="3">
        <v>39139</v>
      </c>
      <c r="DU12" s="3">
        <v>45191</v>
      </c>
      <c r="DV12" s="3">
        <v>51995</v>
      </c>
      <c r="DW12" s="3">
        <v>56978</v>
      </c>
      <c r="DX12" s="3">
        <v>45247</v>
      </c>
      <c r="DY12" s="3">
        <v>41875</v>
      </c>
      <c r="DZ12" s="3">
        <v>43895</v>
      </c>
      <c r="EA12" s="3">
        <v>70651</v>
      </c>
      <c r="EB12" s="3">
        <v>47016</v>
      </c>
      <c r="EC12" s="3">
        <v>40257</v>
      </c>
      <c r="ED12" s="3">
        <v>57269</v>
      </c>
      <c r="EE12" s="3">
        <v>50063</v>
      </c>
      <c r="EF12" s="3">
        <v>53171</v>
      </c>
      <c r="EG12" s="3">
        <v>46954</v>
      </c>
      <c r="EH12" s="3">
        <v>35223</v>
      </c>
      <c r="EI12" s="3">
        <v>48114</v>
      </c>
      <c r="EJ12" s="3">
        <v>29568</v>
      </c>
      <c r="EK12" s="3">
        <v>32218</v>
      </c>
      <c r="EL12" s="3">
        <v>55535</v>
      </c>
      <c r="EM12" s="3">
        <v>34912</v>
      </c>
      <c r="EN12" s="3">
        <v>57793</v>
      </c>
      <c r="EO12" s="3">
        <v>24980</v>
      </c>
      <c r="EP12" s="3">
        <v>28546</v>
      </c>
      <c r="EQ12" s="3">
        <v>48883</v>
      </c>
      <c r="ER12" s="3">
        <v>47267</v>
      </c>
      <c r="ES12" s="3">
        <v>40858</v>
      </c>
      <c r="ET12" s="3">
        <v>43357</v>
      </c>
      <c r="EU12" s="3">
        <v>72436</v>
      </c>
      <c r="EV12" s="3">
        <v>38433</v>
      </c>
      <c r="EW12" s="3">
        <v>48177</v>
      </c>
      <c r="EX12" s="3">
        <v>22776</v>
      </c>
      <c r="EY12" s="3">
        <v>41945</v>
      </c>
      <c r="EZ12" s="3">
        <v>24209</v>
      </c>
      <c r="FA12" s="3">
        <v>32618</v>
      </c>
      <c r="FB12" s="3">
        <v>48434</v>
      </c>
      <c r="FC12" s="3">
        <v>41350</v>
      </c>
      <c r="FD12" s="3">
        <v>46630</v>
      </c>
      <c r="FE12" s="3">
        <v>39072</v>
      </c>
      <c r="FF12" s="3">
        <v>60310</v>
      </c>
      <c r="FG12" s="3">
        <v>36554</v>
      </c>
      <c r="FH12" s="3">
        <v>55306</v>
      </c>
      <c r="FI12" s="3">
        <v>52996</v>
      </c>
      <c r="FJ12" s="3">
        <v>38984</v>
      </c>
      <c r="FK12" s="3">
        <v>59337</v>
      </c>
      <c r="FL12" s="3">
        <v>35660</v>
      </c>
      <c r="FM12" s="3">
        <v>57826</v>
      </c>
      <c r="FN12" s="3">
        <v>52880</v>
      </c>
      <c r="FO12" s="3">
        <v>33120</v>
      </c>
      <c r="FP12" s="3">
        <v>35800</v>
      </c>
      <c r="FQ12" s="3">
        <v>38661</v>
      </c>
      <c r="FR12" s="3">
        <v>44452</v>
      </c>
      <c r="FS12" s="3">
        <v>105832</v>
      </c>
      <c r="FT12" s="3">
        <v>41065</v>
      </c>
      <c r="FU12" s="3">
        <v>36262</v>
      </c>
      <c r="FV12" s="3">
        <v>22979</v>
      </c>
      <c r="FW12" s="3">
        <v>37021</v>
      </c>
      <c r="FX12" s="3">
        <v>68513</v>
      </c>
      <c r="FY12" s="3">
        <v>22056</v>
      </c>
      <c r="FZ12" s="3">
        <v>21194</v>
      </c>
      <c r="GA12" s="3">
        <v>41474</v>
      </c>
      <c r="GB12" s="3">
        <v>39093</v>
      </c>
      <c r="GC12" s="3">
        <v>51387</v>
      </c>
      <c r="GD12" s="3">
        <v>48360</v>
      </c>
      <c r="GE12" s="3">
        <v>47932</v>
      </c>
      <c r="GF12" s="3">
        <v>49450</v>
      </c>
      <c r="GG12" s="3">
        <v>46089</v>
      </c>
      <c r="GH12" s="3">
        <v>49509</v>
      </c>
      <c r="GI12" s="3">
        <v>47310</v>
      </c>
      <c r="GJ12" s="3">
        <v>69842</v>
      </c>
      <c r="GK12" s="3">
        <v>69542</v>
      </c>
      <c r="GL12" s="3">
        <v>61728</v>
      </c>
      <c r="GM12" s="3">
        <v>56700</v>
      </c>
      <c r="GN12" s="3">
        <v>48674</v>
      </c>
      <c r="GO12" s="3">
        <v>45943</v>
      </c>
      <c r="GP12" s="3">
        <v>49872</v>
      </c>
      <c r="GQ12" s="3">
        <v>68561</v>
      </c>
      <c r="GR12" s="3">
        <v>42513</v>
      </c>
      <c r="GS12" s="3">
        <v>52112</v>
      </c>
      <c r="GT12" s="3">
        <v>43600</v>
      </c>
      <c r="GU12" s="3">
        <v>51749</v>
      </c>
      <c r="GV12" s="3">
        <v>45738</v>
      </c>
      <c r="GW12" s="3">
        <v>56301</v>
      </c>
      <c r="GX12" s="3">
        <v>40213</v>
      </c>
      <c r="GY12" s="3">
        <v>36230</v>
      </c>
      <c r="GZ12" s="3">
        <v>36024</v>
      </c>
      <c r="HA12" s="3">
        <v>61235</v>
      </c>
      <c r="HB12" s="3">
        <v>40223</v>
      </c>
      <c r="HC12" s="3">
        <v>56141</v>
      </c>
      <c r="HD12" s="3">
        <v>33998</v>
      </c>
      <c r="HE12" s="3">
        <v>62687</v>
      </c>
      <c r="HF12" s="3">
        <v>35889</v>
      </c>
      <c r="HG12" s="3">
        <v>62625</v>
      </c>
      <c r="HH12" s="3">
        <v>36226</v>
      </c>
      <c r="HI12" s="3">
        <v>46246</v>
      </c>
      <c r="HJ12" s="3">
        <v>40648</v>
      </c>
      <c r="HK12" s="3">
        <v>35450</v>
      </c>
      <c r="HL12" s="3">
        <v>50434</v>
      </c>
      <c r="HM12" s="3">
        <v>46176</v>
      </c>
      <c r="HN12" s="3">
        <v>27856</v>
      </c>
      <c r="HO12" s="3">
        <v>56842</v>
      </c>
      <c r="HP12" s="3">
        <v>48477</v>
      </c>
      <c r="HQ12" s="3">
        <v>52494</v>
      </c>
      <c r="HR12" s="3">
        <v>62328</v>
      </c>
      <c r="HS12" s="3">
        <v>25726</v>
      </c>
      <c r="HT12" s="3">
        <v>61640</v>
      </c>
      <c r="HU12" s="3">
        <v>45990</v>
      </c>
      <c r="HV12" s="3">
        <v>55027</v>
      </c>
      <c r="HW12" s="3">
        <v>57478</v>
      </c>
      <c r="HX12" s="3">
        <v>62713</v>
      </c>
      <c r="HY12" s="3">
        <v>44515</v>
      </c>
      <c r="HZ12" s="3">
        <v>41321</v>
      </c>
      <c r="IA12" s="3">
        <v>29175</v>
      </c>
      <c r="IB12" s="3">
        <v>40226</v>
      </c>
      <c r="IC12" s="3">
        <v>46203</v>
      </c>
      <c r="ID12" s="3">
        <v>52232</v>
      </c>
      <c r="IE12" s="3">
        <v>40449</v>
      </c>
      <c r="IF12" s="3">
        <v>63162</v>
      </c>
      <c r="IG12" s="3">
        <v>49187</v>
      </c>
      <c r="IH12" s="3">
        <v>64591</v>
      </c>
      <c r="II12" s="3">
        <v>40238</v>
      </c>
      <c r="IJ12" s="3">
        <v>94153</v>
      </c>
      <c r="IK12" s="3">
        <v>72107</v>
      </c>
      <c r="IL12" s="3">
        <v>60266</v>
      </c>
      <c r="IM12" s="3">
        <v>112167</v>
      </c>
      <c r="IN12" s="3">
        <v>79044</v>
      </c>
      <c r="IO12" s="3">
        <v>194222</v>
      </c>
      <c r="IP12" s="3">
        <v>87778</v>
      </c>
      <c r="IQ12" s="3">
        <v>83228</v>
      </c>
      <c r="IR12" s="3">
        <v>101086</v>
      </c>
      <c r="IS12" s="3">
        <v>124996</v>
      </c>
      <c r="IT12" s="3">
        <v>95828</v>
      </c>
      <c r="IU12" s="3">
        <v>100689</v>
      </c>
      <c r="IV12" s="3">
        <v>134090</v>
      </c>
      <c r="IW12" s="3">
        <v>62090</v>
      </c>
      <c r="IX12" s="3">
        <v>177876</v>
      </c>
      <c r="IY12" s="3">
        <v>73741</v>
      </c>
      <c r="IZ12" s="3">
        <v>110629</v>
      </c>
      <c r="JA12" s="3">
        <v>128980</v>
      </c>
      <c r="JB12" s="3">
        <v>97451</v>
      </c>
      <c r="JC12" s="3">
        <v>123032</v>
      </c>
      <c r="JD12" s="3">
        <v>106311</v>
      </c>
      <c r="JE12" s="3">
        <v>213908</v>
      </c>
      <c r="JF12" s="3">
        <v>106007</v>
      </c>
      <c r="JG12" s="3">
        <v>86017</v>
      </c>
      <c r="JH12" s="3">
        <v>58505</v>
      </c>
      <c r="JI12" s="3">
        <v>111116</v>
      </c>
      <c r="JJ12" s="3">
        <v>395985</v>
      </c>
      <c r="JK12" s="3">
        <v>136780</v>
      </c>
      <c r="JL12" s="3">
        <v>128248</v>
      </c>
      <c r="JM12" s="3">
        <v>125112</v>
      </c>
      <c r="JN12" s="3">
        <v>91714</v>
      </c>
      <c r="JO12" s="3">
        <v>103295</v>
      </c>
      <c r="JP12" s="3">
        <v>97630</v>
      </c>
      <c r="JQ12" s="3">
        <v>190212</v>
      </c>
      <c r="JR12" s="3">
        <v>84638</v>
      </c>
      <c r="JS12" s="3">
        <v>164951</v>
      </c>
      <c r="JT12" s="3">
        <v>324167</v>
      </c>
      <c r="JU12" s="3">
        <v>144427</v>
      </c>
      <c r="JV12" s="3">
        <v>82199</v>
      </c>
      <c r="JW12" s="3">
        <v>7538</v>
      </c>
      <c r="JX12" s="3">
        <v>78172</v>
      </c>
      <c r="JY12" s="3">
        <v>149027</v>
      </c>
      <c r="JZ12" s="3">
        <v>101688</v>
      </c>
      <c r="KA12" s="3">
        <v>146551</v>
      </c>
      <c r="KB12" s="3">
        <v>135225</v>
      </c>
      <c r="KC12" s="3">
        <v>89814</v>
      </c>
      <c r="KD12" s="3">
        <v>161403</v>
      </c>
      <c r="KE12" s="3">
        <v>159118</v>
      </c>
      <c r="KF12" s="3">
        <v>131169</v>
      </c>
      <c r="KG12" s="3">
        <v>111649</v>
      </c>
      <c r="KH12" s="3">
        <v>109950</v>
      </c>
      <c r="KI12" s="3">
        <v>85854</v>
      </c>
      <c r="KJ12" s="3">
        <v>121548</v>
      </c>
      <c r="KK12" s="3">
        <v>105268</v>
      </c>
      <c r="KL12" s="3">
        <v>106306</v>
      </c>
      <c r="KM12" s="3">
        <v>127306</v>
      </c>
      <c r="KN12" s="3">
        <v>126551</v>
      </c>
      <c r="KO12" s="3">
        <v>98244</v>
      </c>
      <c r="KP12" s="3">
        <v>58109</v>
      </c>
      <c r="KQ12" s="3">
        <v>72118</v>
      </c>
      <c r="KR12" s="3">
        <v>152065</v>
      </c>
      <c r="KS12" s="3">
        <v>126731</v>
      </c>
      <c r="KT12" s="3">
        <v>94874</v>
      </c>
      <c r="KU12" s="3">
        <v>143501</v>
      </c>
      <c r="KV12" s="3">
        <v>118175</v>
      </c>
      <c r="KW12" s="3">
        <v>81383</v>
      </c>
      <c r="KX12" s="3">
        <v>139170</v>
      </c>
      <c r="KY12" s="3">
        <v>87078</v>
      </c>
      <c r="KZ12" s="3">
        <v>127133</v>
      </c>
      <c r="LA12" s="3">
        <v>120788</v>
      </c>
      <c r="LB12" s="3">
        <v>148843</v>
      </c>
      <c r="LC12" s="3">
        <v>90041</v>
      </c>
      <c r="LD12" s="3">
        <v>57191</v>
      </c>
      <c r="LE12" s="3">
        <v>78974</v>
      </c>
      <c r="LF12" s="3">
        <v>127944</v>
      </c>
      <c r="LG12" s="3">
        <v>46267</v>
      </c>
      <c r="LH12" s="3">
        <v>49384</v>
      </c>
      <c r="LI12" s="3">
        <v>38017</v>
      </c>
      <c r="LJ12" s="3">
        <v>55428</v>
      </c>
      <c r="LK12" s="3">
        <v>53914</v>
      </c>
      <c r="LL12" s="3">
        <v>54206</v>
      </c>
      <c r="LM12" s="3">
        <v>60232</v>
      </c>
      <c r="LN12" s="3">
        <v>57940</v>
      </c>
      <c r="LO12" s="3">
        <v>22226</v>
      </c>
      <c r="LP12" s="3">
        <v>43980</v>
      </c>
      <c r="LQ12" s="3">
        <v>39375</v>
      </c>
      <c r="LR12" s="3">
        <v>46249</v>
      </c>
      <c r="LS12" s="3">
        <v>220535</v>
      </c>
      <c r="LT12" s="3">
        <v>70453</v>
      </c>
      <c r="LU12" s="3">
        <v>37572</v>
      </c>
      <c r="LV12" s="3">
        <v>81803</v>
      </c>
      <c r="LW12" s="3">
        <v>9776</v>
      </c>
      <c r="LX12" s="3">
        <v>39966</v>
      </c>
      <c r="LY12" s="3">
        <v>58660</v>
      </c>
      <c r="LZ12" s="3">
        <v>49648</v>
      </c>
      <c r="MA12" s="3">
        <v>52076</v>
      </c>
      <c r="MB12" s="3">
        <v>39121</v>
      </c>
      <c r="MC12" s="3">
        <v>78074</v>
      </c>
      <c r="MD12" s="3">
        <v>33468</v>
      </c>
      <c r="ME12" s="3">
        <v>44146</v>
      </c>
      <c r="MF12" s="3">
        <v>139188</v>
      </c>
      <c r="MG12" s="3">
        <v>118033</v>
      </c>
      <c r="MH12" s="3">
        <v>125734</v>
      </c>
      <c r="MI12" s="3">
        <v>22934</v>
      </c>
      <c r="MJ12" s="3">
        <v>15742</v>
      </c>
      <c r="MK12" s="3">
        <v>43450</v>
      </c>
      <c r="ML12" s="3">
        <v>5946</v>
      </c>
      <c r="MM12" s="3">
        <v>9630</v>
      </c>
      <c r="MN12" s="3">
        <v>30634</v>
      </c>
      <c r="MO12" s="3">
        <v>1993</v>
      </c>
      <c r="MP12" s="3">
        <v>2960</v>
      </c>
      <c r="MQ12" s="3">
        <v>21427</v>
      </c>
      <c r="MR12" s="3">
        <v>9084</v>
      </c>
      <c r="MS12" s="3">
        <v>4919</v>
      </c>
      <c r="MT12" s="3">
        <v>11138</v>
      </c>
      <c r="MU12" s="3">
        <v>9702</v>
      </c>
      <c r="MV12" s="3">
        <v>11986</v>
      </c>
      <c r="MW12" s="3">
        <v>154619</v>
      </c>
      <c r="MX12" s="3">
        <v>63310</v>
      </c>
      <c r="MY12" s="3">
        <v>50164</v>
      </c>
      <c r="MZ12" s="3">
        <v>59984</v>
      </c>
      <c r="NA12" s="3">
        <v>46473</v>
      </c>
      <c r="NB12" s="3">
        <v>241070</v>
      </c>
      <c r="NC12" s="3">
        <v>148056</v>
      </c>
      <c r="ND12" s="3">
        <v>25504</v>
      </c>
      <c r="NE12" s="3">
        <v>42949</v>
      </c>
      <c r="NF12" s="3">
        <v>43291</v>
      </c>
      <c r="NG12" s="3">
        <v>35735</v>
      </c>
      <c r="NH12" s="3">
        <v>67915</v>
      </c>
      <c r="NI12" s="3">
        <v>57550</v>
      </c>
      <c r="NJ12" s="3">
        <v>23754</v>
      </c>
      <c r="NK12" s="3">
        <v>43099</v>
      </c>
      <c r="NL12" s="3">
        <v>67996</v>
      </c>
      <c r="NM12" s="3">
        <v>92113</v>
      </c>
      <c r="NN12" s="3">
        <v>53979</v>
      </c>
      <c r="NO12" s="3">
        <v>55804</v>
      </c>
      <c r="NP12" s="3">
        <v>50468</v>
      </c>
      <c r="NQ12" s="3">
        <v>141620</v>
      </c>
      <c r="NR12" s="3">
        <v>89753</v>
      </c>
      <c r="NS12" s="3">
        <v>70201</v>
      </c>
      <c r="NT12" s="3">
        <v>26244</v>
      </c>
      <c r="NU12" s="3">
        <v>37032</v>
      </c>
      <c r="NV12" s="3">
        <v>35614</v>
      </c>
      <c r="NW12" s="3">
        <v>60719</v>
      </c>
      <c r="NX12" s="3">
        <v>47852</v>
      </c>
      <c r="NY12" s="3">
        <v>23169</v>
      </c>
      <c r="NZ12" s="3">
        <v>26965178</v>
      </c>
    </row>
    <row r="13" spans="1:390" x14ac:dyDescent="0.35">
      <c r="A13" t="s">
        <v>74</v>
      </c>
      <c r="B13" s="3">
        <v>35573</v>
      </c>
      <c r="C13" s="3">
        <v>52233</v>
      </c>
      <c r="D13" s="3">
        <v>53480</v>
      </c>
      <c r="E13" s="3">
        <v>79450</v>
      </c>
      <c r="F13" s="3">
        <v>44762</v>
      </c>
      <c r="G13" s="3">
        <v>55398</v>
      </c>
      <c r="H13" s="3">
        <v>96590</v>
      </c>
      <c r="I13" s="3">
        <v>55699</v>
      </c>
      <c r="J13" s="3">
        <v>54831</v>
      </c>
      <c r="K13" s="3">
        <v>106569</v>
      </c>
      <c r="L13" s="3">
        <v>137254</v>
      </c>
      <c r="M13" s="3">
        <v>64890</v>
      </c>
      <c r="N13" s="3">
        <v>70647</v>
      </c>
      <c r="O13" s="3">
        <v>88663</v>
      </c>
      <c r="P13" s="3">
        <v>107217</v>
      </c>
      <c r="Q13" s="3">
        <v>137386</v>
      </c>
      <c r="R13" s="3">
        <v>14680</v>
      </c>
      <c r="S13" s="3">
        <v>114576</v>
      </c>
      <c r="T13" s="3">
        <v>74665</v>
      </c>
      <c r="U13" s="3">
        <v>73339</v>
      </c>
      <c r="V13" s="3">
        <v>103117</v>
      </c>
      <c r="W13" s="3">
        <v>75494</v>
      </c>
      <c r="X13" s="3">
        <v>198284</v>
      </c>
      <c r="Y13" s="3">
        <v>89586</v>
      </c>
      <c r="Z13" s="3">
        <v>127209</v>
      </c>
      <c r="AA13" s="3">
        <v>107653</v>
      </c>
      <c r="AB13" s="3">
        <v>50805</v>
      </c>
      <c r="AC13" s="3">
        <v>105982</v>
      </c>
      <c r="AD13" s="3">
        <v>89143</v>
      </c>
      <c r="AE13" s="3">
        <v>88851</v>
      </c>
      <c r="AF13" s="3">
        <v>70939</v>
      </c>
      <c r="AG13" s="3">
        <v>72073</v>
      </c>
      <c r="AH13" s="3">
        <v>115749</v>
      </c>
      <c r="AI13" s="3">
        <v>57812</v>
      </c>
      <c r="AJ13" s="3">
        <v>74689</v>
      </c>
      <c r="AK13" s="3">
        <v>81293</v>
      </c>
      <c r="AL13" s="3">
        <v>68208</v>
      </c>
      <c r="AM13" s="3">
        <v>66412</v>
      </c>
      <c r="AN13" s="3">
        <v>76377</v>
      </c>
      <c r="AO13" s="3">
        <v>127737</v>
      </c>
      <c r="AP13" s="3">
        <v>120180</v>
      </c>
      <c r="AQ13" s="3">
        <v>85782</v>
      </c>
      <c r="AR13" s="3">
        <v>104044</v>
      </c>
      <c r="AS13" s="3">
        <v>49237</v>
      </c>
      <c r="AT13" s="3">
        <v>204591</v>
      </c>
      <c r="AU13" s="3">
        <v>164732</v>
      </c>
      <c r="AV13" s="3">
        <v>149816</v>
      </c>
      <c r="AW13" s="3">
        <v>122618</v>
      </c>
      <c r="AX13" s="3">
        <v>202043</v>
      </c>
      <c r="AY13" s="3">
        <v>844</v>
      </c>
      <c r="AZ13" s="3">
        <v>210287</v>
      </c>
      <c r="BA13" s="3">
        <v>74342</v>
      </c>
      <c r="BB13" s="3">
        <v>121287</v>
      </c>
      <c r="BC13" s="3">
        <v>127218</v>
      </c>
      <c r="BD13" s="3">
        <v>164438</v>
      </c>
      <c r="BE13" s="3">
        <v>145491</v>
      </c>
      <c r="BF13" s="3">
        <v>227635</v>
      </c>
      <c r="BG13" s="3">
        <v>56651</v>
      </c>
      <c r="BH13" s="3">
        <v>38181</v>
      </c>
      <c r="BI13" s="3">
        <v>42321</v>
      </c>
      <c r="BJ13" s="3">
        <v>79529</v>
      </c>
      <c r="BK13" s="3">
        <v>69909</v>
      </c>
      <c r="BL13" s="3">
        <v>40664</v>
      </c>
      <c r="BM13" s="3">
        <v>29619</v>
      </c>
      <c r="BN13" s="3">
        <v>48194</v>
      </c>
      <c r="BO13" s="3">
        <v>29771</v>
      </c>
      <c r="BP13" s="3">
        <v>21772</v>
      </c>
      <c r="BQ13" s="3">
        <v>43325</v>
      </c>
      <c r="BR13" s="3">
        <v>53660</v>
      </c>
      <c r="BS13" s="3">
        <v>32650</v>
      </c>
      <c r="BT13" s="3">
        <v>43541</v>
      </c>
      <c r="BU13" s="3">
        <v>28816</v>
      </c>
      <c r="BV13" s="3">
        <v>50401</v>
      </c>
      <c r="BW13" s="3">
        <v>39362</v>
      </c>
      <c r="BX13" s="3">
        <v>41518</v>
      </c>
      <c r="BY13" s="3">
        <v>43490</v>
      </c>
      <c r="BZ13" s="3">
        <v>50531</v>
      </c>
      <c r="CA13" s="3">
        <v>53078</v>
      </c>
      <c r="CB13" s="3">
        <v>32637</v>
      </c>
      <c r="CC13" s="3">
        <v>37058</v>
      </c>
      <c r="CD13" s="3">
        <v>30995</v>
      </c>
      <c r="CE13" s="3">
        <v>51702</v>
      </c>
      <c r="CF13" s="3">
        <v>23667</v>
      </c>
      <c r="CG13" s="3">
        <v>19649</v>
      </c>
      <c r="CH13" s="3">
        <v>38550</v>
      </c>
      <c r="CI13" s="3">
        <v>34163</v>
      </c>
      <c r="CJ13" s="3">
        <v>37608</v>
      </c>
      <c r="CK13" s="3">
        <v>30148</v>
      </c>
      <c r="CL13" s="3">
        <v>59030</v>
      </c>
      <c r="CM13" s="3">
        <v>77759</v>
      </c>
      <c r="CN13" s="3">
        <v>64683</v>
      </c>
      <c r="CO13" s="3">
        <v>32845</v>
      </c>
      <c r="CP13" s="3">
        <v>35804</v>
      </c>
      <c r="CQ13" s="3">
        <v>77995</v>
      </c>
      <c r="CR13" s="3">
        <v>77445</v>
      </c>
      <c r="CS13" s="3">
        <v>54455</v>
      </c>
      <c r="CT13" s="3">
        <v>40259</v>
      </c>
      <c r="CU13" s="3">
        <v>25818</v>
      </c>
      <c r="CV13" s="3">
        <v>34901</v>
      </c>
      <c r="CW13" s="3">
        <v>48771</v>
      </c>
      <c r="CX13" s="3">
        <v>35868</v>
      </c>
      <c r="CY13" s="3">
        <v>49852</v>
      </c>
      <c r="CZ13" s="3">
        <v>34780</v>
      </c>
      <c r="DA13" s="3">
        <v>33127</v>
      </c>
      <c r="DB13" s="3">
        <v>59067</v>
      </c>
      <c r="DC13" s="3">
        <v>49416</v>
      </c>
      <c r="DD13" s="3">
        <v>36633</v>
      </c>
      <c r="DE13" s="3">
        <v>84885</v>
      </c>
      <c r="DF13" s="3">
        <v>50743</v>
      </c>
      <c r="DG13" s="3">
        <v>59581</v>
      </c>
      <c r="DH13" s="3">
        <v>50697</v>
      </c>
      <c r="DI13" s="3">
        <v>35579</v>
      </c>
      <c r="DJ13" s="3">
        <v>42639</v>
      </c>
      <c r="DK13" s="3">
        <v>49486</v>
      </c>
      <c r="DL13" s="3">
        <v>72590</v>
      </c>
      <c r="DM13" s="3">
        <v>47953</v>
      </c>
      <c r="DN13" s="3">
        <v>54845</v>
      </c>
      <c r="DO13" s="3">
        <v>50164</v>
      </c>
      <c r="DP13" s="3">
        <v>42842</v>
      </c>
      <c r="DQ13" s="3">
        <v>66088</v>
      </c>
      <c r="DR13" s="3">
        <v>44423</v>
      </c>
      <c r="DS13" s="3">
        <v>58321</v>
      </c>
      <c r="DT13" s="3">
        <v>39399</v>
      </c>
      <c r="DU13" s="3">
        <v>45615</v>
      </c>
      <c r="DV13" s="3">
        <v>52281</v>
      </c>
      <c r="DW13" s="3">
        <v>57031</v>
      </c>
      <c r="DX13" s="3">
        <v>45667</v>
      </c>
      <c r="DY13" s="3">
        <v>41872</v>
      </c>
      <c r="DZ13" s="3">
        <v>44248</v>
      </c>
      <c r="EA13" s="3">
        <v>70630</v>
      </c>
      <c r="EB13" s="3">
        <v>47292</v>
      </c>
      <c r="EC13" s="3">
        <v>40357</v>
      </c>
      <c r="ED13" s="3">
        <v>57347</v>
      </c>
      <c r="EE13" s="3">
        <v>50391</v>
      </c>
      <c r="EF13" s="3">
        <v>53362</v>
      </c>
      <c r="EG13" s="3">
        <v>47190</v>
      </c>
      <c r="EH13" s="3">
        <v>35392</v>
      </c>
      <c r="EI13" s="3">
        <v>48414</v>
      </c>
      <c r="EJ13" s="3">
        <v>29702</v>
      </c>
      <c r="EK13" s="3">
        <v>32410</v>
      </c>
      <c r="EL13" s="3">
        <v>55914</v>
      </c>
      <c r="EM13" s="3">
        <v>35139</v>
      </c>
      <c r="EN13" s="3">
        <v>58324</v>
      </c>
      <c r="EO13" s="3">
        <v>25119</v>
      </c>
      <c r="EP13" s="3">
        <v>28761</v>
      </c>
      <c r="EQ13" s="3">
        <v>49176</v>
      </c>
      <c r="ER13" s="3">
        <v>47535</v>
      </c>
      <c r="ES13" s="3">
        <v>41041</v>
      </c>
      <c r="ET13" s="3">
        <v>43554</v>
      </c>
      <c r="EU13" s="3">
        <v>72898</v>
      </c>
      <c r="EV13" s="3">
        <v>38622</v>
      </c>
      <c r="EW13" s="3">
        <v>48457</v>
      </c>
      <c r="EX13" s="3">
        <v>22874</v>
      </c>
      <c r="EY13" s="3">
        <v>42110</v>
      </c>
      <c r="EZ13" s="3">
        <v>24260</v>
      </c>
      <c r="FA13" s="3">
        <v>32692</v>
      </c>
      <c r="FB13" s="3">
        <v>47951</v>
      </c>
      <c r="FC13" s="3">
        <v>41629</v>
      </c>
      <c r="FD13" s="3">
        <v>46853</v>
      </c>
      <c r="FE13" s="3">
        <v>39089</v>
      </c>
      <c r="FF13" s="3">
        <v>60652</v>
      </c>
      <c r="FG13" s="3">
        <v>36740</v>
      </c>
      <c r="FH13" s="3">
        <v>55653</v>
      </c>
      <c r="FI13" s="3">
        <v>53353</v>
      </c>
      <c r="FJ13" s="3">
        <v>38738</v>
      </c>
      <c r="FK13" s="3">
        <v>59345</v>
      </c>
      <c r="FL13" s="3">
        <v>35683</v>
      </c>
      <c r="FM13" s="3">
        <v>58572</v>
      </c>
      <c r="FN13" s="3">
        <v>53246</v>
      </c>
      <c r="FO13" s="3">
        <v>33391</v>
      </c>
      <c r="FP13" s="3">
        <v>36105</v>
      </c>
      <c r="FQ13" s="3">
        <v>38917</v>
      </c>
      <c r="FR13" s="3">
        <v>44740</v>
      </c>
      <c r="FS13" s="3">
        <v>107041</v>
      </c>
      <c r="FT13" s="3">
        <v>41217</v>
      </c>
      <c r="FU13" s="3">
        <v>36604</v>
      </c>
      <c r="FV13" s="3">
        <v>23015</v>
      </c>
      <c r="FW13" s="3">
        <v>37165</v>
      </c>
      <c r="FX13" s="3">
        <v>68958</v>
      </c>
      <c r="FY13" s="3">
        <v>21944</v>
      </c>
      <c r="FZ13" s="3">
        <v>21179</v>
      </c>
      <c r="GA13" s="3">
        <v>41258</v>
      </c>
      <c r="GB13" s="3">
        <v>39364</v>
      </c>
      <c r="GC13" s="3">
        <v>51769</v>
      </c>
      <c r="GD13" s="3">
        <v>48737</v>
      </c>
      <c r="GE13" s="3">
        <v>48259</v>
      </c>
      <c r="GF13" s="3">
        <v>49737</v>
      </c>
      <c r="GG13" s="3">
        <v>46433</v>
      </c>
      <c r="GH13" s="3">
        <v>49979</v>
      </c>
      <c r="GI13" s="3">
        <v>47595</v>
      </c>
      <c r="GJ13" s="3">
        <v>70126</v>
      </c>
      <c r="GK13" s="3">
        <v>70136</v>
      </c>
      <c r="GL13" s="3">
        <v>61867</v>
      </c>
      <c r="GM13" s="3">
        <v>56943</v>
      </c>
      <c r="GN13" s="3">
        <v>48819</v>
      </c>
      <c r="GO13" s="3">
        <v>46174</v>
      </c>
      <c r="GP13" s="3">
        <v>49959</v>
      </c>
      <c r="GQ13" s="3">
        <v>68953</v>
      </c>
      <c r="GR13" s="3">
        <v>42795</v>
      </c>
      <c r="GS13" s="3">
        <v>52563</v>
      </c>
      <c r="GT13" s="3">
        <v>43821</v>
      </c>
      <c r="GU13" s="3">
        <v>52205</v>
      </c>
      <c r="GV13" s="3">
        <v>45865</v>
      </c>
      <c r="GW13" s="3">
        <v>56193</v>
      </c>
      <c r="GX13" s="3">
        <v>40340</v>
      </c>
      <c r="GY13" s="3">
        <v>36386</v>
      </c>
      <c r="GZ13" s="3">
        <v>36208</v>
      </c>
      <c r="HA13" s="3">
        <v>61713</v>
      </c>
      <c r="HB13" s="3">
        <v>40477</v>
      </c>
      <c r="HC13" s="3">
        <v>56614</v>
      </c>
      <c r="HD13" s="3">
        <v>34168</v>
      </c>
      <c r="HE13" s="3">
        <v>63120</v>
      </c>
      <c r="HF13" s="3">
        <v>36029</v>
      </c>
      <c r="HG13" s="3">
        <v>62957</v>
      </c>
      <c r="HH13" s="3">
        <v>36447</v>
      </c>
      <c r="HI13" s="3">
        <v>46485</v>
      </c>
      <c r="HJ13" s="3">
        <v>40860</v>
      </c>
      <c r="HK13" s="3">
        <v>35649</v>
      </c>
      <c r="HL13" s="3">
        <v>50663</v>
      </c>
      <c r="HM13" s="3">
        <v>46558</v>
      </c>
      <c r="HN13" s="3">
        <v>28052</v>
      </c>
      <c r="HO13" s="3">
        <v>57250</v>
      </c>
      <c r="HP13" s="3">
        <v>49005</v>
      </c>
      <c r="HQ13" s="3">
        <v>52700</v>
      </c>
      <c r="HR13" s="3">
        <v>62778</v>
      </c>
      <c r="HS13" s="3">
        <v>25880</v>
      </c>
      <c r="HT13" s="3">
        <v>61702</v>
      </c>
      <c r="HU13" s="3">
        <v>45819</v>
      </c>
      <c r="HV13" s="3">
        <v>55419</v>
      </c>
      <c r="HW13" s="3">
        <v>57934</v>
      </c>
      <c r="HX13" s="3">
        <v>63095</v>
      </c>
      <c r="HY13" s="3">
        <v>44714</v>
      </c>
      <c r="HZ13" s="3">
        <v>41566</v>
      </c>
      <c r="IA13" s="3">
        <v>29275</v>
      </c>
      <c r="IB13" s="3">
        <v>40528</v>
      </c>
      <c r="IC13" s="3">
        <v>46589</v>
      </c>
      <c r="ID13" s="3">
        <v>52233</v>
      </c>
      <c r="IE13" s="3">
        <v>40642</v>
      </c>
      <c r="IF13" s="3">
        <v>63498</v>
      </c>
      <c r="IG13" s="3">
        <v>49620</v>
      </c>
      <c r="IH13" s="3">
        <v>65018</v>
      </c>
      <c r="II13" s="3">
        <v>40601</v>
      </c>
      <c r="IJ13" s="3">
        <v>94338</v>
      </c>
      <c r="IK13" s="3">
        <v>72504</v>
      </c>
      <c r="IL13" s="3">
        <v>60513</v>
      </c>
      <c r="IM13" s="3">
        <v>113194</v>
      </c>
      <c r="IN13" s="3">
        <v>79514</v>
      </c>
      <c r="IO13" s="3">
        <v>196661</v>
      </c>
      <c r="IP13" s="3">
        <v>88679</v>
      </c>
      <c r="IQ13" s="3">
        <v>83830</v>
      </c>
      <c r="IR13" s="3">
        <v>102159</v>
      </c>
      <c r="IS13" s="3">
        <v>125748</v>
      </c>
      <c r="IT13" s="3">
        <v>96666</v>
      </c>
      <c r="IU13" s="3">
        <v>101345</v>
      </c>
      <c r="IV13" s="3">
        <v>134902</v>
      </c>
      <c r="IW13" s="3">
        <v>62462</v>
      </c>
      <c r="IX13" s="3">
        <v>179784</v>
      </c>
      <c r="IY13" s="3">
        <v>74176</v>
      </c>
      <c r="IZ13" s="3">
        <v>111413</v>
      </c>
      <c r="JA13" s="3">
        <v>129710</v>
      </c>
      <c r="JB13" s="3">
        <v>98536</v>
      </c>
      <c r="JC13" s="3">
        <v>124266</v>
      </c>
      <c r="JD13" s="3">
        <v>107322</v>
      </c>
      <c r="JE13" s="3">
        <v>215912</v>
      </c>
      <c r="JF13" s="3">
        <v>107511</v>
      </c>
      <c r="JG13" s="3">
        <v>86624</v>
      </c>
      <c r="JH13" s="3">
        <v>58875</v>
      </c>
      <c r="JI13" s="3">
        <v>111942</v>
      </c>
      <c r="JJ13" s="3">
        <v>401029</v>
      </c>
      <c r="JK13" s="3">
        <v>138621</v>
      </c>
      <c r="JL13" s="3">
        <v>129559</v>
      </c>
      <c r="JM13" s="3">
        <v>126349</v>
      </c>
      <c r="JN13" s="3">
        <v>92489</v>
      </c>
      <c r="JO13" s="3">
        <v>104389</v>
      </c>
      <c r="JP13" s="3">
        <v>98483</v>
      </c>
      <c r="JQ13" s="3">
        <v>192223</v>
      </c>
      <c r="JR13" s="3">
        <v>85119</v>
      </c>
      <c r="JS13" s="3">
        <v>166337</v>
      </c>
      <c r="JT13" s="3">
        <v>327955</v>
      </c>
      <c r="JU13" s="3">
        <v>145531</v>
      </c>
      <c r="JV13" s="3">
        <v>82901</v>
      </c>
      <c r="JW13" s="3">
        <v>7526</v>
      </c>
      <c r="JX13" s="3">
        <v>79170</v>
      </c>
      <c r="JY13" s="3">
        <v>150759</v>
      </c>
      <c r="JZ13" s="3">
        <v>102646</v>
      </c>
      <c r="KA13" s="3">
        <v>148604</v>
      </c>
      <c r="KB13" s="3">
        <v>136456</v>
      </c>
      <c r="KC13" s="3">
        <v>91032</v>
      </c>
      <c r="KD13" s="3">
        <v>162915</v>
      </c>
      <c r="KE13" s="3">
        <v>160945</v>
      </c>
      <c r="KF13" s="3">
        <v>132448</v>
      </c>
      <c r="KG13" s="3">
        <v>112833</v>
      </c>
      <c r="KH13" s="3">
        <v>111752</v>
      </c>
      <c r="KI13" s="3">
        <v>87201</v>
      </c>
      <c r="KJ13" s="3">
        <v>123381</v>
      </c>
      <c r="KK13" s="3">
        <v>106393</v>
      </c>
      <c r="KL13" s="3">
        <v>107265</v>
      </c>
      <c r="KM13" s="3">
        <v>128479</v>
      </c>
      <c r="KN13" s="3">
        <v>127695</v>
      </c>
      <c r="KO13" s="3">
        <v>99494</v>
      </c>
      <c r="KP13" s="3">
        <v>58880</v>
      </c>
      <c r="KQ13" s="3">
        <v>72808</v>
      </c>
      <c r="KR13" s="3">
        <v>153658</v>
      </c>
      <c r="KS13" s="3">
        <v>128070</v>
      </c>
      <c r="KT13" s="3">
        <v>95838</v>
      </c>
      <c r="KU13" s="3">
        <v>145825</v>
      </c>
      <c r="KV13" s="3">
        <v>119174</v>
      </c>
      <c r="KW13" s="3">
        <v>82038</v>
      </c>
      <c r="KX13" s="3">
        <v>140836</v>
      </c>
      <c r="KY13" s="3">
        <v>87645</v>
      </c>
      <c r="KZ13" s="3">
        <v>129172</v>
      </c>
      <c r="LA13" s="3">
        <v>122311</v>
      </c>
      <c r="LB13" s="3">
        <v>150361</v>
      </c>
      <c r="LC13" s="3">
        <v>91247</v>
      </c>
      <c r="LD13" s="3">
        <v>57693</v>
      </c>
      <c r="LE13" s="3">
        <v>79572</v>
      </c>
      <c r="LF13" s="3">
        <v>129046</v>
      </c>
      <c r="LG13" s="3">
        <v>46655</v>
      </c>
      <c r="LH13" s="3">
        <v>50110</v>
      </c>
      <c r="LI13" s="3">
        <v>38385</v>
      </c>
      <c r="LJ13" s="3">
        <v>55917</v>
      </c>
      <c r="LK13" s="3">
        <v>54404</v>
      </c>
      <c r="LL13" s="3">
        <v>54698</v>
      </c>
      <c r="LM13" s="3">
        <v>60765</v>
      </c>
      <c r="LN13" s="3">
        <v>58414</v>
      </c>
      <c r="LO13" s="3">
        <v>22318</v>
      </c>
      <c r="LP13" s="3">
        <v>44093</v>
      </c>
      <c r="LQ13" s="3">
        <v>39613</v>
      </c>
      <c r="LR13" s="3">
        <v>46286</v>
      </c>
      <c r="LS13" s="3">
        <v>222509</v>
      </c>
      <c r="LT13" s="3">
        <v>70779</v>
      </c>
      <c r="LU13" s="3">
        <v>37637</v>
      </c>
      <c r="LV13" s="3">
        <v>82223</v>
      </c>
      <c r="LW13" s="3">
        <v>9823</v>
      </c>
      <c r="LX13" s="3">
        <v>40135</v>
      </c>
      <c r="LY13" s="3">
        <v>58875</v>
      </c>
      <c r="LZ13" s="3">
        <v>49921</v>
      </c>
      <c r="MA13" s="3">
        <v>52224</v>
      </c>
      <c r="MB13" s="3">
        <v>39418</v>
      </c>
      <c r="MC13" s="3">
        <v>78641</v>
      </c>
      <c r="MD13" s="3">
        <v>33696</v>
      </c>
      <c r="ME13" s="3">
        <v>44151</v>
      </c>
      <c r="MF13" s="3">
        <v>139862</v>
      </c>
      <c r="MG13" s="3">
        <v>118819</v>
      </c>
      <c r="MH13" s="3">
        <v>126167</v>
      </c>
      <c r="MI13" s="3">
        <v>22814</v>
      </c>
      <c r="MJ13" s="3">
        <v>15617</v>
      </c>
      <c r="MK13" s="3">
        <v>43386</v>
      </c>
      <c r="ML13" s="3">
        <v>5841</v>
      </c>
      <c r="MM13" s="3">
        <v>9652</v>
      </c>
      <c r="MN13" s="3">
        <v>30830</v>
      </c>
      <c r="MO13" s="3">
        <v>1950</v>
      </c>
      <c r="MP13" s="3">
        <v>2897</v>
      </c>
      <c r="MQ13" s="3">
        <v>21219</v>
      </c>
      <c r="MR13" s="3">
        <v>8828</v>
      </c>
      <c r="MS13" s="3">
        <v>4730</v>
      </c>
      <c r="MT13" s="3">
        <v>11120</v>
      </c>
      <c r="MU13" s="3">
        <v>9705</v>
      </c>
      <c r="MV13" s="3">
        <v>12038</v>
      </c>
      <c r="MW13" s="3">
        <v>155213</v>
      </c>
      <c r="MX13" s="3">
        <v>63040</v>
      </c>
      <c r="MY13" s="3">
        <v>50002</v>
      </c>
      <c r="MZ13" s="3">
        <v>60492</v>
      </c>
      <c r="NA13" s="3">
        <v>46761</v>
      </c>
      <c r="NB13" s="3">
        <v>243143</v>
      </c>
      <c r="NC13" s="3">
        <v>149040</v>
      </c>
      <c r="ND13" s="3">
        <v>25577</v>
      </c>
      <c r="NE13" s="3">
        <v>42821</v>
      </c>
      <c r="NF13" s="3">
        <v>43239</v>
      </c>
      <c r="NG13" s="3">
        <v>35641</v>
      </c>
      <c r="NH13" s="3">
        <v>68287</v>
      </c>
      <c r="NI13" s="3">
        <v>57898</v>
      </c>
      <c r="NJ13" s="3">
        <v>23865</v>
      </c>
      <c r="NK13" s="3">
        <v>42848</v>
      </c>
      <c r="NL13" s="3">
        <v>68439</v>
      </c>
      <c r="NM13" s="3">
        <v>92946</v>
      </c>
      <c r="NN13" s="3">
        <v>54372</v>
      </c>
      <c r="NO13" s="3">
        <v>56309</v>
      </c>
      <c r="NP13" s="3">
        <v>50925</v>
      </c>
      <c r="NQ13" s="3">
        <v>143928</v>
      </c>
      <c r="NR13" s="3">
        <v>90603</v>
      </c>
      <c r="NS13" s="3">
        <v>70686</v>
      </c>
      <c r="NT13" s="3">
        <v>26464</v>
      </c>
      <c r="NU13" s="3">
        <v>37269</v>
      </c>
      <c r="NV13" s="3">
        <v>35825</v>
      </c>
      <c r="NW13" s="3">
        <v>61164</v>
      </c>
      <c r="NX13" s="3">
        <v>48018</v>
      </c>
      <c r="NY13" s="3">
        <v>23405</v>
      </c>
      <c r="NZ13" s="3">
        <v>27159526</v>
      </c>
    </row>
    <row r="14" spans="1:390" x14ac:dyDescent="0.35">
      <c r="A14" t="s">
        <v>75</v>
      </c>
      <c r="B14" s="3">
        <v>35028</v>
      </c>
      <c r="C14" s="3">
        <v>52008</v>
      </c>
      <c r="D14" s="3">
        <v>52855</v>
      </c>
      <c r="E14" s="3">
        <v>78744</v>
      </c>
      <c r="F14" s="3">
        <v>44375</v>
      </c>
      <c r="G14" s="3">
        <v>55097</v>
      </c>
      <c r="H14" s="3">
        <v>96517</v>
      </c>
      <c r="I14" s="3">
        <v>55130</v>
      </c>
      <c r="J14" s="3">
        <v>53819</v>
      </c>
      <c r="K14" s="3">
        <v>105280</v>
      </c>
      <c r="L14" s="3">
        <v>135945</v>
      </c>
      <c r="M14" s="3">
        <v>64393</v>
      </c>
      <c r="N14" s="3">
        <v>70130</v>
      </c>
      <c r="O14" s="3">
        <v>88331</v>
      </c>
      <c r="P14" s="3">
        <v>107025</v>
      </c>
      <c r="Q14" s="3">
        <v>136644</v>
      </c>
      <c r="R14" s="3">
        <v>14673</v>
      </c>
      <c r="S14" s="3">
        <v>114535</v>
      </c>
      <c r="T14" s="3">
        <v>73882</v>
      </c>
      <c r="U14" s="3">
        <v>73035</v>
      </c>
      <c r="V14" s="3">
        <v>102409</v>
      </c>
      <c r="W14" s="3">
        <v>75322</v>
      </c>
      <c r="X14" s="3">
        <v>198584</v>
      </c>
      <c r="Y14" s="3">
        <v>89396</v>
      </c>
      <c r="Z14" s="3">
        <v>127048</v>
      </c>
      <c r="AA14" s="3">
        <v>107022</v>
      </c>
      <c r="AB14" s="3">
        <v>50315</v>
      </c>
      <c r="AC14" s="3">
        <v>106198</v>
      </c>
      <c r="AD14" s="3">
        <v>89362</v>
      </c>
      <c r="AE14" s="3">
        <v>88891</v>
      </c>
      <c r="AF14" s="3">
        <v>70694</v>
      </c>
      <c r="AG14" s="3">
        <v>72149</v>
      </c>
      <c r="AH14" s="3">
        <v>115654</v>
      </c>
      <c r="AI14" s="3">
        <v>57719</v>
      </c>
      <c r="AJ14" s="3">
        <v>74782</v>
      </c>
      <c r="AK14" s="3">
        <v>81409</v>
      </c>
      <c r="AL14" s="3">
        <v>67991</v>
      </c>
      <c r="AM14" s="3">
        <v>66273</v>
      </c>
      <c r="AN14" s="3">
        <v>76279</v>
      </c>
      <c r="AO14" s="3">
        <v>128288</v>
      </c>
      <c r="AP14" s="3">
        <v>120020</v>
      </c>
      <c r="AQ14" s="3">
        <v>85681</v>
      </c>
      <c r="AR14" s="3">
        <v>104036</v>
      </c>
      <c r="AS14" s="3">
        <v>48657</v>
      </c>
      <c r="AT14" s="3">
        <v>201324</v>
      </c>
      <c r="AU14" s="3">
        <v>164652</v>
      </c>
      <c r="AV14" s="3">
        <v>149883</v>
      </c>
      <c r="AW14" s="3">
        <v>122153</v>
      </c>
      <c r="AX14" s="3">
        <v>200179</v>
      </c>
      <c r="AY14" s="3">
        <v>844</v>
      </c>
      <c r="AZ14" s="3">
        <v>209982</v>
      </c>
      <c r="BA14" s="3">
        <v>74353</v>
      </c>
      <c r="BB14" s="3">
        <v>121336</v>
      </c>
      <c r="BC14" s="3">
        <v>125657</v>
      </c>
      <c r="BD14" s="3">
        <v>163706</v>
      </c>
      <c r="BE14" s="3">
        <v>144510</v>
      </c>
      <c r="BF14" s="3">
        <v>227827</v>
      </c>
      <c r="BG14" s="3">
        <v>56580</v>
      </c>
      <c r="BH14" s="3">
        <v>37909</v>
      </c>
      <c r="BI14" s="3">
        <v>42092</v>
      </c>
      <c r="BJ14" s="3">
        <v>79262</v>
      </c>
      <c r="BK14" s="3">
        <v>69805</v>
      </c>
      <c r="BL14" s="3">
        <v>40000</v>
      </c>
      <c r="BM14" s="3">
        <v>29523</v>
      </c>
      <c r="BN14" s="3">
        <v>47759</v>
      </c>
      <c r="BO14" s="3">
        <v>29197</v>
      </c>
      <c r="BP14" s="3">
        <v>21621</v>
      </c>
      <c r="BQ14" s="3">
        <v>42973</v>
      </c>
      <c r="BR14" s="3">
        <v>52893</v>
      </c>
      <c r="BS14" s="3">
        <v>32411</v>
      </c>
      <c r="BT14" s="3">
        <v>43231</v>
      </c>
      <c r="BU14" s="3">
        <v>28708</v>
      </c>
      <c r="BV14" s="3">
        <v>50175</v>
      </c>
      <c r="BW14" s="3">
        <v>39030</v>
      </c>
      <c r="BX14" s="3">
        <v>41130</v>
      </c>
      <c r="BY14" s="3">
        <v>43314</v>
      </c>
      <c r="BZ14" s="3">
        <v>50270</v>
      </c>
      <c r="CA14" s="3">
        <v>52913</v>
      </c>
      <c r="CB14" s="3">
        <v>32559</v>
      </c>
      <c r="CC14" s="3">
        <v>36652</v>
      </c>
      <c r="CD14" s="3">
        <v>30810</v>
      </c>
      <c r="CE14" s="3">
        <v>51467</v>
      </c>
      <c r="CF14" s="3">
        <v>23359</v>
      </c>
      <c r="CG14" s="3">
        <v>19571</v>
      </c>
      <c r="CH14" s="3">
        <v>38493</v>
      </c>
      <c r="CI14" s="3">
        <v>33939</v>
      </c>
      <c r="CJ14" s="3">
        <v>37565</v>
      </c>
      <c r="CK14" s="3">
        <v>30105</v>
      </c>
      <c r="CL14" s="3">
        <v>59053</v>
      </c>
      <c r="CM14" s="3">
        <v>77859</v>
      </c>
      <c r="CN14" s="3">
        <v>64595</v>
      </c>
      <c r="CO14" s="3">
        <v>32870</v>
      </c>
      <c r="CP14" s="3">
        <v>35714</v>
      </c>
      <c r="CQ14" s="3">
        <v>78080</v>
      </c>
      <c r="CR14" s="3">
        <v>77264</v>
      </c>
      <c r="CS14" s="3">
        <v>54281</v>
      </c>
      <c r="CT14" s="3">
        <v>40144</v>
      </c>
      <c r="CU14" s="3">
        <v>25696</v>
      </c>
      <c r="CV14" s="3">
        <v>34894</v>
      </c>
      <c r="CW14" s="3">
        <v>48310</v>
      </c>
      <c r="CX14" s="3">
        <v>35865</v>
      </c>
      <c r="CY14" s="3">
        <v>49906</v>
      </c>
      <c r="CZ14" s="3">
        <v>34796</v>
      </c>
      <c r="DA14" s="3">
        <v>32915</v>
      </c>
      <c r="DB14" s="3">
        <v>58992</v>
      </c>
      <c r="DC14" s="3">
        <v>49320</v>
      </c>
      <c r="DD14" s="3">
        <v>36592</v>
      </c>
      <c r="DE14" s="3">
        <v>84913</v>
      </c>
      <c r="DF14" s="3">
        <v>50766</v>
      </c>
      <c r="DG14" s="3">
        <v>59605</v>
      </c>
      <c r="DH14" s="3">
        <v>50671</v>
      </c>
      <c r="DI14" s="3">
        <v>35462</v>
      </c>
      <c r="DJ14" s="3">
        <v>42631</v>
      </c>
      <c r="DK14" s="3">
        <v>49285</v>
      </c>
      <c r="DL14" s="3">
        <v>72227</v>
      </c>
      <c r="DM14" s="3">
        <v>47859</v>
      </c>
      <c r="DN14" s="3">
        <v>54737</v>
      </c>
      <c r="DO14" s="3">
        <v>50325</v>
      </c>
      <c r="DP14" s="3">
        <v>42874</v>
      </c>
      <c r="DQ14" s="3">
        <v>66368</v>
      </c>
      <c r="DR14" s="3">
        <v>44488</v>
      </c>
      <c r="DS14" s="3">
        <v>58441</v>
      </c>
      <c r="DT14" s="3">
        <v>39556</v>
      </c>
      <c r="DU14" s="3">
        <v>45759</v>
      </c>
      <c r="DV14" s="3">
        <v>52267</v>
      </c>
      <c r="DW14" s="3">
        <v>56902</v>
      </c>
      <c r="DX14" s="3">
        <v>45761</v>
      </c>
      <c r="DY14" s="3">
        <v>41719</v>
      </c>
      <c r="DZ14" s="3">
        <v>44294</v>
      </c>
      <c r="EA14" s="3">
        <v>70428</v>
      </c>
      <c r="EB14" s="3">
        <v>47143</v>
      </c>
      <c r="EC14" s="3">
        <v>40099</v>
      </c>
      <c r="ED14" s="3">
        <v>56858</v>
      </c>
      <c r="EE14" s="3">
        <v>50166</v>
      </c>
      <c r="EF14" s="3">
        <v>53295</v>
      </c>
      <c r="EG14" s="3">
        <v>47260</v>
      </c>
      <c r="EH14" s="3">
        <v>34715</v>
      </c>
      <c r="EI14" s="3">
        <v>48100</v>
      </c>
      <c r="EJ14" s="3">
        <v>29574</v>
      </c>
      <c r="EK14" s="3">
        <v>31869</v>
      </c>
      <c r="EL14" s="3">
        <v>55313</v>
      </c>
      <c r="EM14" s="3">
        <v>34180</v>
      </c>
      <c r="EN14" s="3">
        <v>58208</v>
      </c>
      <c r="EO14" s="3">
        <v>25019</v>
      </c>
      <c r="EP14" s="3">
        <v>28463</v>
      </c>
      <c r="EQ14" s="3">
        <v>48953</v>
      </c>
      <c r="ER14" s="3">
        <v>47269</v>
      </c>
      <c r="ES14" s="3">
        <v>40576</v>
      </c>
      <c r="ET14" s="3">
        <v>43402</v>
      </c>
      <c r="EU14" s="3">
        <v>72501</v>
      </c>
      <c r="EV14" s="3">
        <v>38523</v>
      </c>
      <c r="EW14" s="3">
        <v>48155</v>
      </c>
      <c r="EX14" s="3">
        <v>22875</v>
      </c>
      <c r="EY14" s="3">
        <v>41767</v>
      </c>
      <c r="EZ14" s="3">
        <v>24140</v>
      </c>
      <c r="FA14" s="3">
        <v>32699</v>
      </c>
      <c r="FB14" s="3">
        <v>47082</v>
      </c>
      <c r="FC14" s="3">
        <v>41688</v>
      </c>
      <c r="FD14" s="3">
        <v>46835</v>
      </c>
      <c r="FE14" s="3">
        <v>39177</v>
      </c>
      <c r="FF14" s="3">
        <v>60407</v>
      </c>
      <c r="FG14" s="3">
        <v>36579</v>
      </c>
      <c r="FH14" s="3">
        <v>55492</v>
      </c>
      <c r="FI14" s="3">
        <v>53175</v>
      </c>
      <c r="FJ14" s="3">
        <v>38366</v>
      </c>
      <c r="FK14" s="3">
        <v>59192</v>
      </c>
      <c r="FL14" s="3">
        <v>35237</v>
      </c>
      <c r="FM14" s="3">
        <v>58455</v>
      </c>
      <c r="FN14" s="3">
        <v>53216</v>
      </c>
      <c r="FO14" s="3">
        <v>33156</v>
      </c>
      <c r="FP14" s="3">
        <v>36034</v>
      </c>
      <c r="FQ14" s="3">
        <v>38828</v>
      </c>
      <c r="FR14" s="3">
        <v>44608</v>
      </c>
      <c r="FS14" s="3">
        <v>107708</v>
      </c>
      <c r="FT14" s="3">
        <v>41234</v>
      </c>
      <c r="FU14" s="3">
        <v>36464</v>
      </c>
      <c r="FV14" s="3">
        <v>22870</v>
      </c>
      <c r="FW14" s="3">
        <v>36910</v>
      </c>
      <c r="FX14" s="3">
        <v>68740</v>
      </c>
      <c r="FY14" s="3">
        <v>21661</v>
      </c>
      <c r="FZ14" s="3">
        <v>21036</v>
      </c>
      <c r="GA14" s="3">
        <v>40658</v>
      </c>
      <c r="GB14" s="3">
        <v>39160</v>
      </c>
      <c r="GC14" s="3">
        <v>51214</v>
      </c>
      <c r="GD14" s="3">
        <v>48534</v>
      </c>
      <c r="GE14" s="3">
        <v>48065</v>
      </c>
      <c r="GF14" s="3">
        <v>49529</v>
      </c>
      <c r="GG14" s="3">
        <v>45988</v>
      </c>
      <c r="GH14" s="3">
        <v>49678</v>
      </c>
      <c r="GI14" s="3">
        <v>47638</v>
      </c>
      <c r="GJ14" s="3">
        <v>70174</v>
      </c>
      <c r="GK14" s="3">
        <v>70061</v>
      </c>
      <c r="GL14" s="3">
        <v>61827</v>
      </c>
      <c r="GM14" s="3">
        <v>57110</v>
      </c>
      <c r="GN14" s="3">
        <v>48767</v>
      </c>
      <c r="GO14" s="3">
        <v>46188</v>
      </c>
      <c r="GP14" s="3">
        <v>49671</v>
      </c>
      <c r="GQ14" s="3">
        <v>68741</v>
      </c>
      <c r="GR14" s="3">
        <v>42355</v>
      </c>
      <c r="GS14" s="3">
        <v>52137</v>
      </c>
      <c r="GT14" s="3">
        <v>43626</v>
      </c>
      <c r="GU14" s="3">
        <v>52060</v>
      </c>
      <c r="GV14" s="3">
        <v>45632</v>
      </c>
      <c r="GW14" s="3">
        <v>55853</v>
      </c>
      <c r="GX14" s="3">
        <v>39899</v>
      </c>
      <c r="GY14" s="3">
        <v>36027</v>
      </c>
      <c r="GZ14" s="3">
        <v>36154</v>
      </c>
      <c r="HA14" s="3">
        <v>61586</v>
      </c>
      <c r="HB14" s="3">
        <v>40448</v>
      </c>
      <c r="HC14" s="3">
        <v>56670</v>
      </c>
      <c r="HD14" s="3">
        <v>34178</v>
      </c>
      <c r="HE14" s="3">
        <v>63039</v>
      </c>
      <c r="HF14" s="3">
        <v>36075</v>
      </c>
      <c r="HG14" s="3">
        <v>62953</v>
      </c>
      <c r="HH14" s="3">
        <v>36372</v>
      </c>
      <c r="HI14" s="3">
        <v>46325</v>
      </c>
      <c r="HJ14" s="3">
        <v>40834</v>
      </c>
      <c r="HK14" s="3">
        <v>35693</v>
      </c>
      <c r="HL14" s="3">
        <v>50549</v>
      </c>
      <c r="HM14" s="3">
        <v>46514</v>
      </c>
      <c r="HN14" s="3">
        <v>27807</v>
      </c>
      <c r="HO14" s="3">
        <v>56954</v>
      </c>
      <c r="HP14" s="3">
        <v>48949</v>
      </c>
      <c r="HQ14" s="3">
        <v>52529</v>
      </c>
      <c r="HR14" s="3">
        <v>62626</v>
      </c>
      <c r="HS14" s="3">
        <v>25819</v>
      </c>
      <c r="HT14" s="3">
        <v>61400</v>
      </c>
      <c r="HU14" s="3">
        <v>45485</v>
      </c>
      <c r="HV14" s="3">
        <v>55291</v>
      </c>
      <c r="HW14" s="3">
        <v>57900</v>
      </c>
      <c r="HX14" s="3">
        <v>63116</v>
      </c>
      <c r="HY14" s="3">
        <v>44695</v>
      </c>
      <c r="HZ14" s="3">
        <v>41340</v>
      </c>
      <c r="IA14" s="3">
        <v>29075</v>
      </c>
      <c r="IB14" s="3">
        <v>40012</v>
      </c>
      <c r="IC14" s="3">
        <v>46515</v>
      </c>
      <c r="ID14" s="3">
        <v>51871</v>
      </c>
      <c r="IE14" s="3">
        <v>40177</v>
      </c>
      <c r="IF14" s="3">
        <v>63732</v>
      </c>
      <c r="IG14" s="3">
        <v>49762</v>
      </c>
      <c r="IH14" s="3">
        <v>65058</v>
      </c>
      <c r="II14" s="3">
        <v>40696</v>
      </c>
      <c r="IJ14" s="3">
        <v>93911</v>
      </c>
      <c r="IK14" s="3">
        <v>72162</v>
      </c>
      <c r="IL14" s="3">
        <v>60424</v>
      </c>
      <c r="IM14" s="3">
        <v>112390</v>
      </c>
      <c r="IN14" s="3">
        <v>78990</v>
      </c>
      <c r="IO14" s="3">
        <v>196728</v>
      </c>
      <c r="IP14" s="3">
        <v>88117</v>
      </c>
      <c r="IQ14" s="3">
        <v>83018</v>
      </c>
      <c r="IR14" s="3">
        <v>101719</v>
      </c>
      <c r="IS14" s="3">
        <v>125207</v>
      </c>
      <c r="IT14" s="3">
        <v>95818</v>
      </c>
      <c r="IU14" s="3">
        <v>101317</v>
      </c>
      <c r="IV14" s="3">
        <v>134047</v>
      </c>
      <c r="IW14" s="3">
        <v>62176</v>
      </c>
      <c r="IX14" s="3">
        <v>179683</v>
      </c>
      <c r="IY14" s="3">
        <v>73855</v>
      </c>
      <c r="IZ14" s="3">
        <v>111071</v>
      </c>
      <c r="JA14" s="3">
        <v>129083</v>
      </c>
      <c r="JB14" s="3">
        <v>97739</v>
      </c>
      <c r="JC14" s="3">
        <v>123493</v>
      </c>
      <c r="JD14" s="3">
        <v>106259</v>
      </c>
      <c r="JE14" s="3">
        <v>214593</v>
      </c>
      <c r="JF14" s="3">
        <v>106685</v>
      </c>
      <c r="JG14" s="3">
        <v>85947</v>
      </c>
      <c r="JH14" s="3">
        <v>58402</v>
      </c>
      <c r="JI14" s="3">
        <v>110967</v>
      </c>
      <c r="JJ14" s="3">
        <v>399092</v>
      </c>
      <c r="JK14" s="3">
        <v>138968</v>
      </c>
      <c r="JL14" s="3">
        <v>128156</v>
      </c>
      <c r="JM14" s="3">
        <v>124960</v>
      </c>
      <c r="JN14" s="3">
        <v>92379</v>
      </c>
      <c r="JO14" s="3">
        <v>103284</v>
      </c>
      <c r="JP14" s="3">
        <v>97860</v>
      </c>
      <c r="JQ14" s="3">
        <v>190620</v>
      </c>
      <c r="JR14" s="3">
        <v>84246</v>
      </c>
      <c r="JS14" s="3">
        <v>165518</v>
      </c>
      <c r="JT14" s="3">
        <v>327030</v>
      </c>
      <c r="JU14" s="3">
        <v>144796</v>
      </c>
      <c r="JV14" s="3">
        <v>82097</v>
      </c>
      <c r="JW14" s="3">
        <v>7501</v>
      </c>
      <c r="JX14" s="3">
        <v>79308</v>
      </c>
      <c r="JY14" s="3">
        <v>151017</v>
      </c>
      <c r="JZ14" s="3">
        <v>102817</v>
      </c>
      <c r="KA14" s="3">
        <v>148839</v>
      </c>
      <c r="KB14" s="3">
        <v>136632</v>
      </c>
      <c r="KC14" s="3">
        <v>91071</v>
      </c>
      <c r="KD14" s="3">
        <v>163299</v>
      </c>
      <c r="KE14" s="3">
        <v>161136</v>
      </c>
      <c r="KF14" s="3">
        <v>132683</v>
      </c>
      <c r="KG14" s="3">
        <v>112985</v>
      </c>
      <c r="KH14" s="3">
        <v>111539</v>
      </c>
      <c r="KI14" s="3">
        <v>87112</v>
      </c>
      <c r="KJ14" s="3">
        <v>123482</v>
      </c>
      <c r="KK14" s="3">
        <v>106430</v>
      </c>
      <c r="KL14" s="3">
        <v>107390</v>
      </c>
      <c r="KM14" s="3">
        <v>128528</v>
      </c>
      <c r="KN14" s="3">
        <v>127708</v>
      </c>
      <c r="KO14" s="3">
        <v>99456</v>
      </c>
      <c r="KP14" s="3">
        <v>58921</v>
      </c>
      <c r="KQ14" s="3">
        <v>72752</v>
      </c>
      <c r="KR14" s="3">
        <v>153662</v>
      </c>
      <c r="KS14" s="3">
        <v>128309</v>
      </c>
      <c r="KT14" s="3">
        <v>95688</v>
      </c>
      <c r="KU14" s="3">
        <v>145699</v>
      </c>
      <c r="KV14" s="3">
        <v>119335</v>
      </c>
      <c r="KW14" s="3">
        <v>82084</v>
      </c>
      <c r="KX14" s="3">
        <v>141005</v>
      </c>
      <c r="KY14" s="3">
        <v>87606</v>
      </c>
      <c r="KZ14" s="3">
        <v>129368</v>
      </c>
      <c r="LA14" s="3">
        <v>122241</v>
      </c>
      <c r="LB14" s="3">
        <v>150169</v>
      </c>
      <c r="LC14" s="3">
        <v>91298</v>
      </c>
      <c r="LD14" s="3">
        <v>57258</v>
      </c>
      <c r="LE14" s="3">
        <v>78823</v>
      </c>
      <c r="LF14" s="3">
        <v>129260</v>
      </c>
      <c r="LG14" s="3">
        <v>46046</v>
      </c>
      <c r="LH14" s="3">
        <v>49890</v>
      </c>
      <c r="LI14" s="3">
        <v>38117</v>
      </c>
      <c r="LJ14" s="3">
        <v>55828</v>
      </c>
      <c r="LK14" s="3">
        <v>54042</v>
      </c>
      <c r="LL14" s="3">
        <v>53091</v>
      </c>
      <c r="LM14" s="3">
        <v>60124</v>
      </c>
      <c r="LN14" s="3">
        <v>58181</v>
      </c>
      <c r="LO14" s="3">
        <v>21839</v>
      </c>
      <c r="LP14" s="3">
        <v>43485</v>
      </c>
      <c r="LQ14" s="3">
        <v>38938</v>
      </c>
      <c r="LR14" s="3">
        <v>45467</v>
      </c>
      <c r="LS14" s="3">
        <v>221799</v>
      </c>
      <c r="LT14" s="3">
        <v>69236</v>
      </c>
      <c r="LU14" s="3">
        <v>36838</v>
      </c>
      <c r="LV14" s="3">
        <v>81380</v>
      </c>
      <c r="LW14" s="3">
        <v>9708</v>
      </c>
      <c r="LX14" s="3">
        <v>39437</v>
      </c>
      <c r="LY14" s="3">
        <v>57806</v>
      </c>
      <c r="LZ14" s="3">
        <v>48768</v>
      </c>
      <c r="MA14" s="3">
        <v>51279</v>
      </c>
      <c r="MB14" s="3">
        <v>39182</v>
      </c>
      <c r="MC14" s="3">
        <v>77380</v>
      </c>
      <c r="MD14" s="3">
        <v>33325</v>
      </c>
      <c r="ME14" s="3">
        <v>43475</v>
      </c>
      <c r="MF14" s="3">
        <v>137910</v>
      </c>
      <c r="MG14" s="3">
        <v>117957</v>
      </c>
      <c r="MH14" s="3">
        <v>124038</v>
      </c>
      <c r="MI14" s="3">
        <v>22353</v>
      </c>
      <c r="MJ14" s="3">
        <v>15261</v>
      </c>
      <c r="MK14" s="3">
        <v>42744</v>
      </c>
      <c r="ML14" s="3">
        <v>5720</v>
      </c>
      <c r="MM14" s="3">
        <v>9347</v>
      </c>
      <c r="MN14" s="3">
        <v>29895</v>
      </c>
      <c r="MO14" s="3">
        <v>1897</v>
      </c>
      <c r="MP14" s="3">
        <v>2830</v>
      </c>
      <c r="MQ14" s="3">
        <v>20779</v>
      </c>
      <c r="MR14" s="3">
        <v>8637</v>
      </c>
      <c r="MS14" s="3">
        <v>4632</v>
      </c>
      <c r="MT14" s="3">
        <v>10835</v>
      </c>
      <c r="MU14" s="3">
        <v>9546</v>
      </c>
      <c r="MV14" s="3">
        <v>11763</v>
      </c>
      <c r="MW14" s="3">
        <v>152425</v>
      </c>
      <c r="MX14" s="3">
        <v>62063</v>
      </c>
      <c r="MY14" s="3">
        <v>49064</v>
      </c>
      <c r="MZ14" s="3">
        <v>59679</v>
      </c>
      <c r="NA14" s="3">
        <v>46188</v>
      </c>
      <c r="NB14" s="3">
        <v>240009</v>
      </c>
      <c r="NC14" s="3">
        <v>145920</v>
      </c>
      <c r="ND14" s="3">
        <v>25384</v>
      </c>
      <c r="NE14" s="3">
        <v>42182</v>
      </c>
      <c r="NF14" s="3">
        <v>42925</v>
      </c>
      <c r="NG14" s="3">
        <v>35264</v>
      </c>
      <c r="NH14" s="3">
        <v>67959</v>
      </c>
      <c r="NI14" s="3">
        <v>57762</v>
      </c>
      <c r="NJ14" s="3">
        <v>23626</v>
      </c>
      <c r="NK14" s="3">
        <v>42193</v>
      </c>
      <c r="NL14" s="3">
        <v>67827</v>
      </c>
      <c r="NM14" s="3">
        <v>93008</v>
      </c>
      <c r="NN14" s="3">
        <v>53983</v>
      </c>
      <c r="NO14" s="3">
        <v>55932</v>
      </c>
      <c r="NP14" s="3">
        <v>50695</v>
      </c>
      <c r="NQ14" s="3">
        <v>143828</v>
      </c>
      <c r="NR14" s="3">
        <v>89789</v>
      </c>
      <c r="NS14" s="3">
        <v>69968</v>
      </c>
      <c r="NT14" s="3">
        <v>26111</v>
      </c>
      <c r="NU14" s="3">
        <v>37014</v>
      </c>
      <c r="NV14" s="3">
        <v>35690</v>
      </c>
      <c r="NW14" s="3">
        <v>61016</v>
      </c>
      <c r="NX14" s="3">
        <v>47756</v>
      </c>
      <c r="NY14" s="3">
        <v>23140</v>
      </c>
      <c r="NZ14" s="3">
        <v>27036320</v>
      </c>
    </row>
    <row r="15" spans="1:390" x14ac:dyDescent="0.35">
      <c r="A15" t="s">
        <v>76</v>
      </c>
      <c r="B15" s="3">
        <v>35291</v>
      </c>
      <c r="C15" s="3">
        <v>51811</v>
      </c>
      <c r="D15" s="3">
        <v>53093</v>
      </c>
      <c r="E15" s="3">
        <v>78989</v>
      </c>
      <c r="F15" s="3">
        <v>44513</v>
      </c>
      <c r="G15" s="3">
        <v>55077</v>
      </c>
      <c r="H15" s="3">
        <v>96030</v>
      </c>
      <c r="I15" s="3">
        <v>55260</v>
      </c>
      <c r="J15" s="3">
        <v>53633</v>
      </c>
      <c r="K15" s="3">
        <v>105164</v>
      </c>
      <c r="L15" s="3">
        <v>135826</v>
      </c>
      <c r="M15" s="3">
        <v>64362</v>
      </c>
      <c r="N15" s="3">
        <v>70051</v>
      </c>
      <c r="O15" s="3">
        <v>88161</v>
      </c>
      <c r="P15" s="3">
        <v>106138</v>
      </c>
      <c r="Q15" s="3">
        <v>135940</v>
      </c>
      <c r="R15" s="3">
        <v>14694</v>
      </c>
      <c r="S15" s="3">
        <v>113581</v>
      </c>
      <c r="T15" s="3">
        <v>73696</v>
      </c>
      <c r="U15" s="3">
        <v>72979</v>
      </c>
      <c r="V15" s="3">
        <v>102099</v>
      </c>
      <c r="W15" s="3">
        <v>75359</v>
      </c>
      <c r="X15" s="3">
        <v>197650</v>
      </c>
      <c r="Y15" s="3">
        <v>89323</v>
      </c>
      <c r="Z15" s="3">
        <v>127024</v>
      </c>
      <c r="AA15" s="3">
        <v>106730</v>
      </c>
      <c r="AB15" s="3">
        <v>49910</v>
      </c>
      <c r="AC15" s="3">
        <v>105775</v>
      </c>
      <c r="AD15" s="3">
        <v>88126</v>
      </c>
      <c r="AE15" s="3">
        <v>87696</v>
      </c>
      <c r="AF15" s="3">
        <v>70753</v>
      </c>
      <c r="AG15" s="3">
        <v>71924</v>
      </c>
      <c r="AH15" s="3">
        <v>115364</v>
      </c>
      <c r="AI15" s="3">
        <v>57609</v>
      </c>
      <c r="AJ15" s="3">
        <v>74775</v>
      </c>
      <c r="AK15" s="3">
        <v>80984</v>
      </c>
      <c r="AL15" s="3">
        <v>67678</v>
      </c>
      <c r="AM15" s="3">
        <v>66220</v>
      </c>
      <c r="AN15" s="3">
        <v>76313</v>
      </c>
      <c r="AO15" s="3">
        <v>127213</v>
      </c>
      <c r="AP15" s="3">
        <v>119356</v>
      </c>
      <c r="AQ15" s="3">
        <v>85446</v>
      </c>
      <c r="AR15" s="3">
        <v>103347</v>
      </c>
      <c r="AS15" s="3">
        <v>48098</v>
      </c>
      <c r="AT15" s="3">
        <v>203524</v>
      </c>
      <c r="AU15" s="3">
        <v>164207</v>
      </c>
      <c r="AV15" s="3">
        <v>149392</v>
      </c>
      <c r="AW15" s="3">
        <v>122413</v>
      </c>
      <c r="AX15" s="3">
        <v>199957</v>
      </c>
      <c r="AY15" s="3">
        <v>835</v>
      </c>
      <c r="AZ15" s="3">
        <v>210013</v>
      </c>
      <c r="BA15" s="3">
        <v>74150</v>
      </c>
      <c r="BB15" s="3">
        <v>121338</v>
      </c>
      <c r="BC15" s="3">
        <v>126138</v>
      </c>
      <c r="BD15" s="3">
        <v>163116</v>
      </c>
      <c r="BE15" s="3">
        <v>144434</v>
      </c>
      <c r="BF15" s="3">
        <v>227719</v>
      </c>
      <c r="BG15" s="3">
        <v>56343</v>
      </c>
      <c r="BH15" s="3">
        <v>37922</v>
      </c>
      <c r="BI15" s="3">
        <v>41938</v>
      </c>
      <c r="BJ15" s="3">
        <v>79386</v>
      </c>
      <c r="BK15" s="3">
        <v>69842</v>
      </c>
      <c r="BL15" s="3">
        <v>40272</v>
      </c>
      <c r="BM15" s="3">
        <v>29494</v>
      </c>
      <c r="BN15" s="3">
        <v>47795</v>
      </c>
      <c r="BO15" s="3">
        <v>29370</v>
      </c>
      <c r="BP15" s="3">
        <v>21656</v>
      </c>
      <c r="BQ15" s="3">
        <v>42832</v>
      </c>
      <c r="BR15" s="3">
        <v>53125</v>
      </c>
      <c r="BS15" s="3">
        <v>32463</v>
      </c>
      <c r="BT15" s="3">
        <v>43231</v>
      </c>
      <c r="BU15" s="3">
        <v>28681</v>
      </c>
      <c r="BV15" s="3">
        <v>50228</v>
      </c>
      <c r="BW15" s="3">
        <v>39240</v>
      </c>
      <c r="BX15" s="3">
        <v>41288</v>
      </c>
      <c r="BY15" s="3">
        <v>43397</v>
      </c>
      <c r="BZ15" s="3">
        <v>50036</v>
      </c>
      <c r="CA15" s="3">
        <v>52824</v>
      </c>
      <c r="CB15" s="3">
        <v>32538</v>
      </c>
      <c r="CC15" s="3">
        <v>36573</v>
      </c>
      <c r="CD15" s="3">
        <v>30766</v>
      </c>
      <c r="CE15" s="3">
        <v>51477</v>
      </c>
      <c r="CF15" s="3">
        <v>23442</v>
      </c>
      <c r="CG15" s="3">
        <v>19510</v>
      </c>
      <c r="CH15" s="3">
        <v>38235</v>
      </c>
      <c r="CI15" s="3">
        <v>33972</v>
      </c>
      <c r="CJ15" s="3">
        <v>37508</v>
      </c>
      <c r="CK15" s="3">
        <v>30036</v>
      </c>
      <c r="CL15" s="3">
        <v>59006</v>
      </c>
      <c r="CM15" s="3">
        <v>77835</v>
      </c>
      <c r="CN15" s="3">
        <v>64602</v>
      </c>
      <c r="CO15" s="3">
        <v>32911</v>
      </c>
      <c r="CP15" s="3">
        <v>35664</v>
      </c>
      <c r="CQ15" s="3">
        <v>77837</v>
      </c>
      <c r="CR15" s="3">
        <v>77335</v>
      </c>
      <c r="CS15" s="3">
        <v>54282</v>
      </c>
      <c r="CT15" s="3">
        <v>40023</v>
      </c>
      <c r="CU15" s="3">
        <v>25707</v>
      </c>
      <c r="CV15" s="3">
        <v>34947</v>
      </c>
      <c r="CW15" s="3">
        <v>48221</v>
      </c>
      <c r="CX15" s="3">
        <v>35871</v>
      </c>
      <c r="CY15" s="3">
        <v>49844</v>
      </c>
      <c r="CZ15" s="3">
        <v>34766</v>
      </c>
      <c r="DA15" s="3">
        <v>32929</v>
      </c>
      <c r="DB15" s="3">
        <v>58878</v>
      </c>
      <c r="DC15" s="3">
        <v>49348</v>
      </c>
      <c r="DD15" s="3">
        <v>36538</v>
      </c>
      <c r="DE15" s="3">
        <v>84708</v>
      </c>
      <c r="DF15" s="3">
        <v>50693</v>
      </c>
      <c r="DG15" s="3">
        <v>59380</v>
      </c>
      <c r="DH15" s="3">
        <v>50524</v>
      </c>
      <c r="DI15" s="3">
        <v>35497</v>
      </c>
      <c r="DJ15" s="3">
        <v>42571</v>
      </c>
      <c r="DK15" s="3">
        <v>49294</v>
      </c>
      <c r="DL15" s="3">
        <v>71988</v>
      </c>
      <c r="DM15" s="3">
        <v>47760</v>
      </c>
      <c r="DN15" s="3">
        <v>54720</v>
      </c>
      <c r="DO15" s="3">
        <v>50171</v>
      </c>
      <c r="DP15" s="3">
        <v>42765</v>
      </c>
      <c r="DQ15" s="3">
        <v>66286</v>
      </c>
      <c r="DR15" s="3">
        <v>44388</v>
      </c>
      <c r="DS15" s="3">
        <v>58406</v>
      </c>
      <c r="DT15" s="3">
        <v>39544</v>
      </c>
      <c r="DU15" s="3">
        <v>45688</v>
      </c>
      <c r="DV15" s="3">
        <v>52258</v>
      </c>
      <c r="DW15" s="3">
        <v>56710</v>
      </c>
      <c r="DX15" s="3">
        <v>45819</v>
      </c>
      <c r="DY15" s="3">
        <v>41648</v>
      </c>
      <c r="DZ15" s="3">
        <v>44204</v>
      </c>
      <c r="EA15" s="3">
        <v>70268</v>
      </c>
      <c r="EB15" s="3">
        <v>47144</v>
      </c>
      <c r="EC15" s="3">
        <v>40183</v>
      </c>
      <c r="ED15" s="3">
        <v>57036</v>
      </c>
      <c r="EE15" s="3">
        <v>50028</v>
      </c>
      <c r="EF15" s="3">
        <v>53233</v>
      </c>
      <c r="EG15" s="3">
        <v>47072</v>
      </c>
      <c r="EH15" s="3">
        <v>35092</v>
      </c>
      <c r="EI15" s="3">
        <v>48161</v>
      </c>
      <c r="EJ15" s="3">
        <v>29582</v>
      </c>
      <c r="EK15" s="3">
        <v>32012</v>
      </c>
      <c r="EL15" s="3">
        <v>55423</v>
      </c>
      <c r="EM15" s="3">
        <v>34592</v>
      </c>
      <c r="EN15" s="3">
        <v>57886</v>
      </c>
      <c r="EO15" s="3">
        <v>25114</v>
      </c>
      <c r="EP15" s="3">
        <v>28582</v>
      </c>
      <c r="EQ15" s="3">
        <v>49040</v>
      </c>
      <c r="ER15" s="3">
        <v>47100</v>
      </c>
      <c r="ES15" s="3">
        <v>40705</v>
      </c>
      <c r="ET15" s="3">
        <v>43485</v>
      </c>
      <c r="EU15" s="3">
        <v>72767</v>
      </c>
      <c r="EV15" s="3">
        <v>38561</v>
      </c>
      <c r="EW15" s="3">
        <v>48260</v>
      </c>
      <c r="EX15" s="3">
        <v>22746</v>
      </c>
      <c r="EY15" s="3">
        <v>42037</v>
      </c>
      <c r="EZ15" s="3">
        <v>24165</v>
      </c>
      <c r="FA15" s="3">
        <v>32065</v>
      </c>
      <c r="FB15" s="3">
        <v>46863</v>
      </c>
      <c r="FC15" s="3">
        <v>41497</v>
      </c>
      <c r="FD15" s="3">
        <v>46758</v>
      </c>
      <c r="FE15" s="3">
        <v>38984</v>
      </c>
      <c r="FF15" s="3">
        <v>60439</v>
      </c>
      <c r="FG15" s="3">
        <v>36552</v>
      </c>
      <c r="FH15" s="3">
        <v>55254</v>
      </c>
      <c r="FI15" s="3">
        <v>53198</v>
      </c>
      <c r="FJ15" s="3">
        <v>37899</v>
      </c>
      <c r="FK15" s="3">
        <v>59057</v>
      </c>
      <c r="FL15" s="3">
        <v>34891</v>
      </c>
      <c r="FM15" s="3">
        <v>58101</v>
      </c>
      <c r="FN15" s="3">
        <v>53162</v>
      </c>
      <c r="FO15" s="3">
        <v>32741</v>
      </c>
      <c r="FP15" s="3">
        <v>35993</v>
      </c>
      <c r="FQ15" s="3">
        <v>38852</v>
      </c>
      <c r="FR15" s="3">
        <v>44558</v>
      </c>
      <c r="FS15" s="3">
        <v>106541</v>
      </c>
      <c r="FT15" s="3">
        <v>41141</v>
      </c>
      <c r="FU15" s="3">
        <v>36261</v>
      </c>
      <c r="FV15" s="3">
        <v>22952</v>
      </c>
      <c r="FW15" s="3">
        <v>36947</v>
      </c>
      <c r="FX15" s="3">
        <v>68559</v>
      </c>
      <c r="FY15" s="3">
        <v>21536</v>
      </c>
      <c r="FZ15" s="3">
        <v>20980</v>
      </c>
      <c r="GA15" s="3">
        <v>40497</v>
      </c>
      <c r="GB15" s="3">
        <v>39086</v>
      </c>
      <c r="GC15" s="3">
        <v>51298</v>
      </c>
      <c r="GD15" s="3">
        <v>48302</v>
      </c>
      <c r="GE15" s="3">
        <v>48071</v>
      </c>
      <c r="GF15" s="3">
        <v>49513</v>
      </c>
      <c r="GG15" s="3">
        <v>45955</v>
      </c>
      <c r="GH15" s="3">
        <v>49498</v>
      </c>
      <c r="GI15" s="3">
        <v>47502</v>
      </c>
      <c r="GJ15" s="3">
        <v>70005</v>
      </c>
      <c r="GK15" s="3">
        <v>69891</v>
      </c>
      <c r="GL15" s="3">
        <v>61877</v>
      </c>
      <c r="GM15" s="3">
        <v>57285</v>
      </c>
      <c r="GN15" s="3">
        <v>48800</v>
      </c>
      <c r="GO15" s="3">
        <v>46143</v>
      </c>
      <c r="GP15" s="3">
        <v>49589</v>
      </c>
      <c r="GQ15" s="3">
        <v>68721</v>
      </c>
      <c r="GR15" s="3">
        <v>42571</v>
      </c>
      <c r="GS15" s="3">
        <v>51986</v>
      </c>
      <c r="GT15" s="3">
        <v>43746</v>
      </c>
      <c r="GU15" s="3">
        <v>52029</v>
      </c>
      <c r="GV15" s="3">
        <v>45936</v>
      </c>
      <c r="GW15" s="3">
        <v>56130</v>
      </c>
      <c r="GX15" s="3">
        <v>39884</v>
      </c>
      <c r="GY15" s="3">
        <v>36094</v>
      </c>
      <c r="GZ15" s="3">
        <v>36156</v>
      </c>
      <c r="HA15" s="3">
        <v>61318</v>
      </c>
      <c r="HB15" s="3">
        <v>40471</v>
      </c>
      <c r="HC15" s="3">
        <v>56638</v>
      </c>
      <c r="HD15" s="3">
        <v>34176</v>
      </c>
      <c r="HE15" s="3">
        <v>62961</v>
      </c>
      <c r="HF15" s="3">
        <v>36090</v>
      </c>
      <c r="HG15" s="3">
        <v>62955</v>
      </c>
      <c r="HH15" s="3">
        <v>36258</v>
      </c>
      <c r="HI15" s="3">
        <v>46197</v>
      </c>
      <c r="HJ15" s="3">
        <v>40793</v>
      </c>
      <c r="HK15" s="3">
        <v>35720</v>
      </c>
      <c r="HL15" s="3">
        <v>50516</v>
      </c>
      <c r="HM15" s="3">
        <v>46471</v>
      </c>
      <c r="HN15" s="3">
        <v>27837</v>
      </c>
      <c r="HO15" s="3">
        <v>56944</v>
      </c>
      <c r="HP15" s="3">
        <v>48622</v>
      </c>
      <c r="HQ15" s="3">
        <v>52588</v>
      </c>
      <c r="HR15" s="3">
        <v>62467</v>
      </c>
      <c r="HS15" s="3">
        <v>25743</v>
      </c>
      <c r="HT15" s="3">
        <v>61175</v>
      </c>
      <c r="HU15" s="3">
        <v>45328</v>
      </c>
      <c r="HV15" s="3">
        <v>55087</v>
      </c>
      <c r="HW15" s="3">
        <v>57796</v>
      </c>
      <c r="HX15" s="3">
        <v>63208</v>
      </c>
      <c r="HY15" s="3">
        <v>44615</v>
      </c>
      <c r="HZ15" s="3">
        <v>41500</v>
      </c>
      <c r="IA15" s="3">
        <v>29161</v>
      </c>
      <c r="IB15" s="3">
        <v>40260</v>
      </c>
      <c r="IC15" s="3">
        <v>46396</v>
      </c>
      <c r="ID15" s="3">
        <v>52018</v>
      </c>
      <c r="IE15" s="3">
        <v>40337</v>
      </c>
      <c r="IF15" s="3">
        <v>63654</v>
      </c>
      <c r="IG15" s="3">
        <v>49693</v>
      </c>
      <c r="IH15" s="3">
        <v>64927</v>
      </c>
      <c r="II15" s="3">
        <v>40575</v>
      </c>
      <c r="IJ15" s="3">
        <v>93816</v>
      </c>
      <c r="IK15" s="3">
        <v>72160</v>
      </c>
      <c r="IL15" s="3">
        <v>60290</v>
      </c>
      <c r="IM15" s="3">
        <v>112575</v>
      </c>
      <c r="IN15" s="3">
        <v>78877</v>
      </c>
      <c r="IO15" s="3">
        <v>194879</v>
      </c>
      <c r="IP15" s="3">
        <v>87710</v>
      </c>
      <c r="IQ15" s="3">
        <v>82869</v>
      </c>
      <c r="IR15" s="3">
        <v>101524</v>
      </c>
      <c r="IS15" s="3">
        <v>125013</v>
      </c>
      <c r="IT15" s="3">
        <v>96135</v>
      </c>
      <c r="IU15" s="3">
        <v>101015</v>
      </c>
      <c r="IV15" s="3">
        <v>134353</v>
      </c>
      <c r="IW15" s="3">
        <v>62172</v>
      </c>
      <c r="IX15" s="3">
        <v>178856</v>
      </c>
      <c r="IY15" s="3">
        <v>73796</v>
      </c>
      <c r="IZ15" s="3">
        <v>110997</v>
      </c>
      <c r="JA15" s="3">
        <v>128962</v>
      </c>
      <c r="JB15" s="3">
        <v>97641</v>
      </c>
      <c r="JC15" s="3">
        <v>122761</v>
      </c>
      <c r="JD15" s="3">
        <v>106681</v>
      </c>
      <c r="JE15" s="3">
        <v>214432</v>
      </c>
      <c r="JF15" s="3">
        <v>106661</v>
      </c>
      <c r="JG15" s="3">
        <v>86197</v>
      </c>
      <c r="JH15" s="3">
        <v>58513</v>
      </c>
      <c r="JI15" s="3">
        <v>111434</v>
      </c>
      <c r="JJ15" s="3">
        <v>398466</v>
      </c>
      <c r="JK15" s="3">
        <v>137652</v>
      </c>
      <c r="JL15" s="3">
        <v>128950</v>
      </c>
      <c r="JM15" s="3">
        <v>125671</v>
      </c>
      <c r="JN15" s="3">
        <v>92127</v>
      </c>
      <c r="JO15" s="3">
        <v>103809</v>
      </c>
      <c r="JP15" s="3">
        <v>98009</v>
      </c>
      <c r="JQ15" s="3">
        <v>190486</v>
      </c>
      <c r="JR15" s="3">
        <v>84467</v>
      </c>
      <c r="JS15" s="3">
        <v>165863</v>
      </c>
      <c r="JT15" s="3">
        <v>325795</v>
      </c>
      <c r="JU15" s="3">
        <v>144164</v>
      </c>
      <c r="JV15" s="3">
        <v>82428</v>
      </c>
      <c r="JW15" s="3">
        <v>7555</v>
      </c>
      <c r="JX15" s="3">
        <v>78981</v>
      </c>
      <c r="JY15" s="3">
        <v>150464</v>
      </c>
      <c r="JZ15" s="3">
        <v>102673</v>
      </c>
      <c r="KA15" s="3">
        <v>147674</v>
      </c>
      <c r="KB15" s="3">
        <v>136491</v>
      </c>
      <c r="KC15" s="3">
        <v>90658</v>
      </c>
      <c r="KD15" s="3">
        <v>162731</v>
      </c>
      <c r="KE15" s="3">
        <v>159994</v>
      </c>
      <c r="KF15" s="3">
        <v>132262</v>
      </c>
      <c r="KG15" s="3">
        <v>112902</v>
      </c>
      <c r="KH15" s="3">
        <v>111015</v>
      </c>
      <c r="KI15" s="3">
        <v>86480</v>
      </c>
      <c r="KJ15" s="3">
        <v>122706</v>
      </c>
      <c r="KK15" s="3">
        <v>105907</v>
      </c>
      <c r="KL15" s="3">
        <v>107335</v>
      </c>
      <c r="KM15" s="3">
        <v>128010</v>
      </c>
      <c r="KN15" s="3">
        <v>126993</v>
      </c>
      <c r="KO15" s="3">
        <v>99115</v>
      </c>
      <c r="KP15" s="3">
        <v>58734</v>
      </c>
      <c r="KQ15" s="3">
        <v>72558</v>
      </c>
      <c r="KR15" s="3">
        <v>152977</v>
      </c>
      <c r="KS15" s="3">
        <v>127682</v>
      </c>
      <c r="KT15" s="3">
        <v>95410</v>
      </c>
      <c r="KU15" s="3">
        <v>144847</v>
      </c>
      <c r="KV15" s="3">
        <v>118930</v>
      </c>
      <c r="KW15" s="3">
        <v>81760</v>
      </c>
      <c r="KX15" s="3">
        <v>140305</v>
      </c>
      <c r="KY15" s="3">
        <v>87610</v>
      </c>
      <c r="KZ15" s="3">
        <v>128880</v>
      </c>
      <c r="LA15" s="3">
        <v>121732</v>
      </c>
      <c r="LB15" s="3">
        <v>149396</v>
      </c>
      <c r="LC15" s="3">
        <v>90596</v>
      </c>
      <c r="LD15" s="3">
        <v>57479</v>
      </c>
      <c r="LE15" s="3">
        <v>79178</v>
      </c>
      <c r="LF15" s="3">
        <v>128207</v>
      </c>
      <c r="LG15" s="3">
        <v>46335</v>
      </c>
      <c r="LH15" s="3">
        <v>50025</v>
      </c>
      <c r="LI15" s="3">
        <v>38136</v>
      </c>
      <c r="LJ15" s="3">
        <v>55910</v>
      </c>
      <c r="LK15" s="3">
        <v>54064</v>
      </c>
      <c r="LL15" s="3">
        <v>54419</v>
      </c>
      <c r="LM15" s="3">
        <v>60428</v>
      </c>
      <c r="LN15" s="3">
        <v>58273</v>
      </c>
      <c r="LO15" s="3">
        <v>22109</v>
      </c>
      <c r="LP15" s="3">
        <v>43943</v>
      </c>
      <c r="LQ15" s="3">
        <v>39399</v>
      </c>
      <c r="LR15" s="3">
        <v>45817</v>
      </c>
      <c r="LS15" s="3">
        <v>221335</v>
      </c>
      <c r="LT15" s="3">
        <v>69962</v>
      </c>
      <c r="LU15" s="3">
        <v>37187</v>
      </c>
      <c r="LV15" s="3">
        <v>81650</v>
      </c>
      <c r="LW15" s="3">
        <v>9722</v>
      </c>
      <c r="LX15" s="3">
        <v>39603</v>
      </c>
      <c r="LY15" s="3">
        <v>58094</v>
      </c>
      <c r="LZ15" s="3">
        <v>49434</v>
      </c>
      <c r="MA15" s="3">
        <v>51629</v>
      </c>
      <c r="MB15" s="3">
        <v>39271</v>
      </c>
      <c r="MC15" s="3">
        <v>77979</v>
      </c>
      <c r="MD15" s="3">
        <v>33249</v>
      </c>
      <c r="ME15" s="3">
        <v>43673</v>
      </c>
      <c r="MF15" s="3">
        <v>139049</v>
      </c>
      <c r="MG15" s="3">
        <v>117766</v>
      </c>
      <c r="MH15" s="3">
        <v>125042</v>
      </c>
      <c r="MI15" s="3">
        <v>22449</v>
      </c>
      <c r="MJ15" s="3">
        <v>15351</v>
      </c>
      <c r="MK15" s="3">
        <v>42849</v>
      </c>
      <c r="ML15" s="3">
        <v>5764</v>
      </c>
      <c r="MM15" s="3">
        <v>9492</v>
      </c>
      <c r="MN15" s="3">
        <v>30145</v>
      </c>
      <c r="MO15" s="3">
        <v>1890</v>
      </c>
      <c r="MP15" s="3">
        <v>2827</v>
      </c>
      <c r="MQ15" s="3">
        <v>20808</v>
      </c>
      <c r="MR15" s="3">
        <v>8624</v>
      </c>
      <c r="MS15" s="3">
        <v>4589</v>
      </c>
      <c r="MT15" s="3">
        <v>11007</v>
      </c>
      <c r="MU15" s="3">
        <v>9574</v>
      </c>
      <c r="MV15" s="3">
        <v>11861</v>
      </c>
      <c r="MW15" s="3">
        <v>153429</v>
      </c>
      <c r="MX15" s="3">
        <v>62394</v>
      </c>
      <c r="MY15" s="3">
        <v>49497</v>
      </c>
      <c r="MZ15" s="3">
        <v>59884</v>
      </c>
      <c r="NA15" s="3">
        <v>46485</v>
      </c>
      <c r="NB15" s="3">
        <v>240971</v>
      </c>
      <c r="NC15" s="3">
        <v>147889</v>
      </c>
      <c r="ND15" s="3">
        <v>25398</v>
      </c>
      <c r="NE15" s="3">
        <v>42146</v>
      </c>
      <c r="NF15" s="3">
        <v>42777</v>
      </c>
      <c r="NG15" s="3">
        <v>35162</v>
      </c>
      <c r="NH15" s="3">
        <v>67870</v>
      </c>
      <c r="NI15" s="3">
        <v>57691</v>
      </c>
      <c r="NJ15" s="3">
        <v>23433</v>
      </c>
      <c r="NK15" s="3">
        <v>41785</v>
      </c>
      <c r="NL15" s="3">
        <v>67915</v>
      </c>
      <c r="NM15" s="3">
        <v>92518</v>
      </c>
      <c r="NN15" s="3">
        <v>54116</v>
      </c>
      <c r="NO15" s="3">
        <v>55971</v>
      </c>
      <c r="NP15" s="3">
        <v>50471</v>
      </c>
      <c r="NQ15" s="3">
        <v>142672</v>
      </c>
      <c r="NR15" s="3">
        <v>89734</v>
      </c>
      <c r="NS15" s="3">
        <v>70109</v>
      </c>
      <c r="NT15" s="3">
        <v>26189</v>
      </c>
      <c r="NU15" s="3">
        <v>37007</v>
      </c>
      <c r="NV15" s="3">
        <v>35741</v>
      </c>
      <c r="NW15" s="3">
        <v>60536</v>
      </c>
      <c r="NX15" s="3">
        <v>47684</v>
      </c>
      <c r="NY15" s="3">
        <v>23167</v>
      </c>
      <c r="NZ15" s="3">
        <v>27008211</v>
      </c>
    </row>
    <row r="16" spans="1:390" x14ac:dyDescent="0.35">
      <c r="A16" t="s">
        <v>77</v>
      </c>
      <c r="B16" s="3">
        <v>35428</v>
      </c>
      <c r="C16" s="3">
        <v>51892</v>
      </c>
      <c r="D16" s="3">
        <v>53108</v>
      </c>
      <c r="E16" s="3">
        <v>79144</v>
      </c>
      <c r="F16" s="3">
        <v>44489</v>
      </c>
      <c r="G16" s="3">
        <v>55127</v>
      </c>
      <c r="H16" s="3">
        <v>95888</v>
      </c>
      <c r="I16" s="3">
        <v>55460</v>
      </c>
      <c r="J16" s="3">
        <v>53810</v>
      </c>
      <c r="K16" s="3">
        <v>105543</v>
      </c>
      <c r="L16" s="3">
        <v>136179</v>
      </c>
      <c r="M16" s="3">
        <v>64658</v>
      </c>
      <c r="N16" s="3">
        <v>70316</v>
      </c>
      <c r="O16" s="3">
        <v>88189</v>
      </c>
      <c r="P16" s="3">
        <v>106257</v>
      </c>
      <c r="Q16" s="3">
        <v>135961</v>
      </c>
      <c r="R16" s="3">
        <v>14713</v>
      </c>
      <c r="S16" s="3">
        <v>113531</v>
      </c>
      <c r="T16" s="3">
        <v>73907</v>
      </c>
      <c r="U16" s="3">
        <v>73146</v>
      </c>
      <c r="V16" s="3">
        <v>102130</v>
      </c>
      <c r="W16" s="3">
        <v>75184</v>
      </c>
      <c r="X16" s="3">
        <v>198183</v>
      </c>
      <c r="Y16" s="3">
        <v>89325</v>
      </c>
      <c r="Z16" s="3">
        <v>126862</v>
      </c>
      <c r="AA16" s="3">
        <v>106877</v>
      </c>
      <c r="AB16" s="3">
        <v>49979</v>
      </c>
      <c r="AC16" s="3">
        <v>105979</v>
      </c>
      <c r="AD16" s="3">
        <v>88219</v>
      </c>
      <c r="AE16" s="3">
        <v>87525</v>
      </c>
      <c r="AF16" s="3">
        <v>70993</v>
      </c>
      <c r="AG16" s="3">
        <v>71856</v>
      </c>
      <c r="AH16" s="3">
        <v>115465</v>
      </c>
      <c r="AI16" s="3">
        <v>57590</v>
      </c>
      <c r="AJ16" s="3">
        <v>74465</v>
      </c>
      <c r="AK16" s="3">
        <v>81175</v>
      </c>
      <c r="AL16" s="3">
        <v>67727</v>
      </c>
      <c r="AM16" s="3">
        <v>66206</v>
      </c>
      <c r="AN16" s="3">
        <v>76307</v>
      </c>
      <c r="AO16" s="3">
        <v>126786</v>
      </c>
      <c r="AP16" s="3">
        <v>119658</v>
      </c>
      <c r="AQ16" s="3">
        <v>85526</v>
      </c>
      <c r="AR16" s="3">
        <v>103531</v>
      </c>
      <c r="AS16" s="3">
        <v>48257</v>
      </c>
      <c r="AT16" s="3">
        <v>204108</v>
      </c>
      <c r="AU16" s="3">
        <v>164259</v>
      </c>
      <c r="AV16" s="3">
        <v>149454</v>
      </c>
      <c r="AW16" s="3">
        <v>122476</v>
      </c>
      <c r="AX16" s="3">
        <v>200992</v>
      </c>
      <c r="AY16" s="3">
        <v>842</v>
      </c>
      <c r="AZ16" s="3">
        <v>209914</v>
      </c>
      <c r="BA16" s="3">
        <v>74371</v>
      </c>
      <c r="BB16" s="3">
        <v>121631</v>
      </c>
      <c r="BC16" s="3">
        <v>125981</v>
      </c>
      <c r="BD16" s="3">
        <v>163121</v>
      </c>
      <c r="BE16" s="3">
        <v>144336</v>
      </c>
      <c r="BF16" s="3">
        <v>227655</v>
      </c>
      <c r="BG16" s="3">
        <v>56559</v>
      </c>
      <c r="BH16" s="3">
        <v>37985</v>
      </c>
      <c r="BI16" s="3">
        <v>42212</v>
      </c>
      <c r="BJ16" s="3">
        <v>79485</v>
      </c>
      <c r="BK16" s="3">
        <v>69858</v>
      </c>
      <c r="BL16" s="3">
        <v>40458</v>
      </c>
      <c r="BM16" s="3">
        <v>29523</v>
      </c>
      <c r="BN16" s="3">
        <v>47735</v>
      </c>
      <c r="BO16" s="3">
        <v>29468</v>
      </c>
      <c r="BP16" s="3">
        <v>21613</v>
      </c>
      <c r="BQ16" s="3">
        <v>42953</v>
      </c>
      <c r="BR16" s="3">
        <v>53125</v>
      </c>
      <c r="BS16" s="3">
        <v>32413</v>
      </c>
      <c r="BT16" s="3">
        <v>43149</v>
      </c>
      <c r="BU16" s="3">
        <v>28672</v>
      </c>
      <c r="BV16" s="3">
        <v>50132</v>
      </c>
      <c r="BW16" s="3">
        <v>39241</v>
      </c>
      <c r="BX16" s="3">
        <v>41187</v>
      </c>
      <c r="BY16" s="3">
        <v>43397</v>
      </c>
      <c r="BZ16" s="3">
        <v>50194</v>
      </c>
      <c r="CA16" s="3">
        <v>52693</v>
      </c>
      <c r="CB16" s="3">
        <v>32405</v>
      </c>
      <c r="CC16" s="3">
        <v>36551</v>
      </c>
      <c r="CD16" s="3">
        <v>30866</v>
      </c>
      <c r="CE16" s="3">
        <v>51410</v>
      </c>
      <c r="CF16" s="3">
        <v>23440</v>
      </c>
      <c r="CG16" s="3">
        <v>19467</v>
      </c>
      <c r="CH16" s="3">
        <v>38235</v>
      </c>
      <c r="CI16" s="3">
        <v>34129</v>
      </c>
      <c r="CJ16" s="3">
        <v>37511</v>
      </c>
      <c r="CK16" s="3">
        <v>30028</v>
      </c>
      <c r="CL16" s="3">
        <v>58933</v>
      </c>
      <c r="CM16" s="3">
        <v>77882</v>
      </c>
      <c r="CN16" s="3">
        <v>64692</v>
      </c>
      <c r="CO16" s="3">
        <v>32923</v>
      </c>
      <c r="CP16" s="3">
        <v>35637</v>
      </c>
      <c r="CQ16" s="3">
        <v>77946</v>
      </c>
      <c r="CR16" s="3">
        <v>77489</v>
      </c>
      <c r="CS16" s="3">
        <v>54460</v>
      </c>
      <c r="CT16" s="3">
        <v>40059</v>
      </c>
      <c r="CU16" s="3">
        <v>25733</v>
      </c>
      <c r="CV16" s="3">
        <v>35018</v>
      </c>
      <c r="CW16" s="3">
        <v>48357</v>
      </c>
      <c r="CX16" s="3">
        <v>35921</v>
      </c>
      <c r="CY16" s="3">
        <v>49743</v>
      </c>
      <c r="CZ16" s="3">
        <v>34674</v>
      </c>
      <c r="DA16" s="3">
        <v>32949</v>
      </c>
      <c r="DB16" s="3">
        <v>58786</v>
      </c>
      <c r="DC16" s="3">
        <v>49407</v>
      </c>
      <c r="DD16" s="3">
        <v>36459</v>
      </c>
      <c r="DE16" s="3">
        <v>84617</v>
      </c>
      <c r="DF16" s="3">
        <v>50686</v>
      </c>
      <c r="DG16" s="3">
        <v>59198</v>
      </c>
      <c r="DH16" s="3">
        <v>50508</v>
      </c>
      <c r="DI16" s="3">
        <v>35598</v>
      </c>
      <c r="DJ16" s="3">
        <v>42509</v>
      </c>
      <c r="DK16" s="3">
        <v>49331</v>
      </c>
      <c r="DL16" s="3">
        <v>72087</v>
      </c>
      <c r="DM16" s="3">
        <v>47743</v>
      </c>
      <c r="DN16" s="3">
        <v>54752</v>
      </c>
      <c r="DO16" s="3">
        <v>50040</v>
      </c>
      <c r="DP16" s="3">
        <v>42779</v>
      </c>
      <c r="DQ16" s="3">
        <v>66235</v>
      </c>
      <c r="DR16" s="3">
        <v>44335</v>
      </c>
      <c r="DS16" s="3">
        <v>58381</v>
      </c>
      <c r="DT16" s="3">
        <v>39547</v>
      </c>
      <c r="DU16" s="3">
        <v>45640</v>
      </c>
      <c r="DV16" s="3">
        <v>52187</v>
      </c>
      <c r="DW16" s="3">
        <v>56998</v>
      </c>
      <c r="DX16" s="3">
        <v>45819</v>
      </c>
      <c r="DY16" s="3">
        <v>41688</v>
      </c>
      <c r="DZ16" s="3">
        <v>44201</v>
      </c>
      <c r="EA16" s="3">
        <v>70414</v>
      </c>
      <c r="EB16" s="3">
        <v>47064</v>
      </c>
      <c r="EC16" s="3">
        <v>40237</v>
      </c>
      <c r="ED16" s="3">
        <v>57272</v>
      </c>
      <c r="EE16" s="3">
        <v>50016</v>
      </c>
      <c r="EF16" s="3">
        <v>53211</v>
      </c>
      <c r="EG16" s="3">
        <v>47010</v>
      </c>
      <c r="EH16" s="3">
        <v>35181</v>
      </c>
      <c r="EI16" s="3">
        <v>48304</v>
      </c>
      <c r="EJ16" s="3">
        <v>29678</v>
      </c>
      <c r="EK16" s="3">
        <v>32127</v>
      </c>
      <c r="EL16" s="3">
        <v>55529</v>
      </c>
      <c r="EM16" s="3">
        <v>34807</v>
      </c>
      <c r="EN16" s="3">
        <v>57975</v>
      </c>
      <c r="EO16" s="3">
        <v>25183</v>
      </c>
      <c r="EP16" s="3">
        <v>28684</v>
      </c>
      <c r="EQ16" s="3">
        <v>49134</v>
      </c>
      <c r="ER16" s="3">
        <v>47152</v>
      </c>
      <c r="ES16" s="3">
        <v>40806</v>
      </c>
      <c r="ET16" s="3">
        <v>43507</v>
      </c>
      <c r="EU16" s="3">
        <v>72925</v>
      </c>
      <c r="EV16" s="3">
        <v>38613</v>
      </c>
      <c r="EW16" s="3">
        <v>48276</v>
      </c>
      <c r="EX16" s="3">
        <v>22717</v>
      </c>
      <c r="EY16" s="3">
        <v>42111</v>
      </c>
      <c r="EZ16" s="3">
        <v>24163</v>
      </c>
      <c r="FA16" s="3">
        <v>32330</v>
      </c>
      <c r="FB16" s="3">
        <v>47098</v>
      </c>
      <c r="FC16" s="3">
        <v>41482</v>
      </c>
      <c r="FD16" s="3">
        <v>46773</v>
      </c>
      <c r="FE16" s="3">
        <v>39133</v>
      </c>
      <c r="FF16" s="3">
        <v>60508</v>
      </c>
      <c r="FG16" s="3">
        <v>36647</v>
      </c>
      <c r="FH16" s="3">
        <v>55057</v>
      </c>
      <c r="FI16" s="3">
        <v>53003</v>
      </c>
      <c r="FJ16" s="3">
        <v>37976</v>
      </c>
      <c r="FK16" s="3">
        <v>59080</v>
      </c>
      <c r="FL16" s="3">
        <v>34819</v>
      </c>
      <c r="FM16" s="3">
        <v>58259</v>
      </c>
      <c r="FN16" s="3">
        <v>53029</v>
      </c>
      <c r="FO16" s="3">
        <v>32669</v>
      </c>
      <c r="FP16" s="3">
        <v>36009</v>
      </c>
      <c r="FQ16" s="3">
        <v>38960</v>
      </c>
      <c r="FR16" s="3">
        <v>44636</v>
      </c>
      <c r="FS16" s="3">
        <v>106376</v>
      </c>
      <c r="FT16" s="3">
        <v>41117</v>
      </c>
      <c r="FU16" s="3">
        <v>36250</v>
      </c>
      <c r="FV16" s="3">
        <v>22981</v>
      </c>
      <c r="FW16" s="3">
        <v>36958</v>
      </c>
      <c r="FX16" s="3">
        <v>68493</v>
      </c>
      <c r="FY16" s="3">
        <v>21569</v>
      </c>
      <c r="FZ16" s="3">
        <v>20942</v>
      </c>
      <c r="GA16" s="3">
        <v>40553</v>
      </c>
      <c r="GB16" s="3">
        <v>39120</v>
      </c>
      <c r="GC16" s="3">
        <v>51363</v>
      </c>
      <c r="GD16" s="3">
        <v>48404</v>
      </c>
      <c r="GE16" s="3">
        <v>48010</v>
      </c>
      <c r="GF16" s="3">
        <v>49483</v>
      </c>
      <c r="GG16" s="3">
        <v>45898</v>
      </c>
      <c r="GH16" s="3">
        <v>49500</v>
      </c>
      <c r="GI16" s="3">
        <v>47500</v>
      </c>
      <c r="GJ16" s="3">
        <v>69831</v>
      </c>
      <c r="GK16" s="3">
        <v>70055</v>
      </c>
      <c r="GL16" s="3">
        <v>61967</v>
      </c>
      <c r="GM16" s="3">
        <v>57350</v>
      </c>
      <c r="GN16" s="3">
        <v>48749</v>
      </c>
      <c r="GO16" s="3">
        <v>46064</v>
      </c>
      <c r="GP16" s="3">
        <v>49701</v>
      </c>
      <c r="GQ16" s="3">
        <v>68644</v>
      </c>
      <c r="GR16" s="3">
        <v>42615</v>
      </c>
      <c r="GS16" s="3">
        <v>51990</v>
      </c>
      <c r="GT16" s="3">
        <v>43802</v>
      </c>
      <c r="GU16" s="3">
        <v>52047</v>
      </c>
      <c r="GV16" s="3">
        <v>46066</v>
      </c>
      <c r="GW16" s="3">
        <v>56295</v>
      </c>
      <c r="GX16" s="3">
        <v>39985</v>
      </c>
      <c r="GY16" s="3">
        <v>36135</v>
      </c>
      <c r="GZ16" s="3">
        <v>36151</v>
      </c>
      <c r="HA16" s="3">
        <v>61322</v>
      </c>
      <c r="HB16" s="3">
        <v>40427</v>
      </c>
      <c r="HC16" s="3">
        <v>56675</v>
      </c>
      <c r="HD16" s="3">
        <v>34249</v>
      </c>
      <c r="HE16" s="3">
        <v>62936</v>
      </c>
      <c r="HF16" s="3">
        <v>36059</v>
      </c>
      <c r="HG16" s="3">
        <v>63001</v>
      </c>
      <c r="HH16" s="3">
        <v>36372</v>
      </c>
      <c r="HI16" s="3">
        <v>46289</v>
      </c>
      <c r="HJ16" s="3">
        <v>40778</v>
      </c>
      <c r="HK16" s="3">
        <v>35707</v>
      </c>
      <c r="HL16" s="3">
        <v>50491</v>
      </c>
      <c r="HM16" s="3">
        <v>46560</v>
      </c>
      <c r="HN16" s="3">
        <v>27895</v>
      </c>
      <c r="HO16" s="3">
        <v>56988</v>
      </c>
      <c r="HP16" s="3">
        <v>48664</v>
      </c>
      <c r="HQ16" s="3">
        <v>52584</v>
      </c>
      <c r="HR16" s="3">
        <v>62489</v>
      </c>
      <c r="HS16" s="3">
        <v>25827</v>
      </c>
      <c r="HT16" s="3">
        <v>61453</v>
      </c>
      <c r="HU16" s="3">
        <v>45283</v>
      </c>
      <c r="HV16" s="3">
        <v>55118</v>
      </c>
      <c r="HW16" s="3">
        <v>57735</v>
      </c>
      <c r="HX16" s="3">
        <v>63089</v>
      </c>
      <c r="HY16" s="3">
        <v>44692</v>
      </c>
      <c r="HZ16" s="3">
        <v>41518</v>
      </c>
      <c r="IA16" s="3">
        <v>29163</v>
      </c>
      <c r="IB16" s="3">
        <v>40303</v>
      </c>
      <c r="IC16" s="3">
        <v>46437</v>
      </c>
      <c r="ID16" s="3">
        <v>52122</v>
      </c>
      <c r="IE16" s="3">
        <v>40400</v>
      </c>
      <c r="IF16" s="3">
        <v>63534</v>
      </c>
      <c r="IG16" s="3">
        <v>49755</v>
      </c>
      <c r="IH16" s="3">
        <v>64941</v>
      </c>
      <c r="II16" s="3">
        <v>40595</v>
      </c>
      <c r="IJ16" s="3">
        <v>93753</v>
      </c>
      <c r="IK16" s="3">
        <v>72207</v>
      </c>
      <c r="IL16" s="3">
        <v>60228</v>
      </c>
      <c r="IM16" s="3">
        <v>112801</v>
      </c>
      <c r="IN16" s="3">
        <v>78977</v>
      </c>
      <c r="IO16" s="3">
        <v>195697</v>
      </c>
      <c r="IP16" s="3">
        <v>87682</v>
      </c>
      <c r="IQ16" s="3">
        <v>82944</v>
      </c>
      <c r="IR16" s="3">
        <v>101744</v>
      </c>
      <c r="IS16" s="3">
        <v>125161</v>
      </c>
      <c r="IT16" s="3">
        <v>96249</v>
      </c>
      <c r="IU16" s="3">
        <v>100999</v>
      </c>
      <c r="IV16" s="3">
        <v>134617</v>
      </c>
      <c r="IW16" s="3">
        <v>62257</v>
      </c>
      <c r="IX16" s="3">
        <v>178934</v>
      </c>
      <c r="IY16" s="3">
        <v>73898</v>
      </c>
      <c r="IZ16" s="3">
        <v>111070</v>
      </c>
      <c r="JA16" s="3">
        <v>129056</v>
      </c>
      <c r="JB16" s="3">
        <v>97913</v>
      </c>
      <c r="JC16" s="3">
        <v>122799</v>
      </c>
      <c r="JD16" s="3">
        <v>106715</v>
      </c>
      <c r="JE16" s="3">
        <v>214403</v>
      </c>
      <c r="JF16" s="3">
        <v>106624</v>
      </c>
      <c r="JG16" s="3">
        <v>86198</v>
      </c>
      <c r="JH16" s="3">
        <v>58544</v>
      </c>
      <c r="JI16" s="3">
        <v>111532</v>
      </c>
      <c r="JJ16" s="3">
        <v>399505</v>
      </c>
      <c r="JK16" s="3">
        <v>138266</v>
      </c>
      <c r="JL16" s="3">
        <v>129161</v>
      </c>
      <c r="JM16" s="3">
        <v>125907</v>
      </c>
      <c r="JN16" s="3">
        <v>92211</v>
      </c>
      <c r="JO16" s="3">
        <v>103940</v>
      </c>
      <c r="JP16" s="3">
        <v>98356</v>
      </c>
      <c r="JQ16" s="3">
        <v>190973</v>
      </c>
      <c r="JR16" s="3">
        <v>84730</v>
      </c>
      <c r="JS16" s="3">
        <v>166158</v>
      </c>
      <c r="JT16" s="3">
        <v>326357</v>
      </c>
      <c r="JU16" s="3">
        <v>144031</v>
      </c>
      <c r="JV16" s="3">
        <v>82273</v>
      </c>
      <c r="JW16" s="3">
        <v>7792</v>
      </c>
      <c r="JX16" s="3">
        <v>79040</v>
      </c>
      <c r="JY16" s="3">
        <v>150911</v>
      </c>
      <c r="JZ16" s="3">
        <v>102762</v>
      </c>
      <c r="KA16" s="3">
        <v>148316</v>
      </c>
      <c r="KB16" s="3">
        <v>136738</v>
      </c>
      <c r="KC16" s="3">
        <v>91219</v>
      </c>
      <c r="KD16" s="3">
        <v>163030</v>
      </c>
      <c r="KE16" s="3">
        <v>160187</v>
      </c>
      <c r="KF16" s="3">
        <v>132409</v>
      </c>
      <c r="KG16" s="3">
        <v>113115</v>
      </c>
      <c r="KH16" s="3">
        <v>111584</v>
      </c>
      <c r="KI16" s="3">
        <v>87032</v>
      </c>
      <c r="KJ16" s="3">
        <v>123387</v>
      </c>
      <c r="KK16" s="3">
        <v>105990</v>
      </c>
      <c r="KL16" s="3">
        <v>107239</v>
      </c>
      <c r="KM16" s="3">
        <v>128129</v>
      </c>
      <c r="KN16" s="3">
        <v>127357</v>
      </c>
      <c r="KO16" s="3">
        <v>99647</v>
      </c>
      <c r="KP16" s="3">
        <v>59158</v>
      </c>
      <c r="KQ16" s="3">
        <v>72785</v>
      </c>
      <c r="KR16" s="3">
        <v>153658</v>
      </c>
      <c r="KS16" s="3">
        <v>128101</v>
      </c>
      <c r="KT16" s="3">
        <v>95581</v>
      </c>
      <c r="KU16" s="3">
        <v>145655</v>
      </c>
      <c r="KV16" s="3">
        <v>119303</v>
      </c>
      <c r="KW16" s="3">
        <v>81848</v>
      </c>
      <c r="KX16" s="3">
        <v>141020</v>
      </c>
      <c r="KY16" s="3">
        <v>87713</v>
      </c>
      <c r="KZ16" s="3">
        <v>129706</v>
      </c>
      <c r="LA16" s="3">
        <v>122672</v>
      </c>
      <c r="LB16" s="3">
        <v>149927</v>
      </c>
      <c r="LC16" s="3">
        <v>91318</v>
      </c>
      <c r="LD16" s="3">
        <v>57495</v>
      </c>
      <c r="LE16" s="3">
        <v>79681</v>
      </c>
      <c r="LF16" s="3">
        <v>128401</v>
      </c>
      <c r="LG16" s="3">
        <v>46295</v>
      </c>
      <c r="LH16" s="3">
        <v>49947</v>
      </c>
      <c r="LI16" s="3">
        <v>38282</v>
      </c>
      <c r="LJ16" s="3">
        <v>56035</v>
      </c>
      <c r="LK16" s="3">
        <v>54178</v>
      </c>
      <c r="LL16" s="3">
        <v>54838</v>
      </c>
      <c r="LM16" s="3">
        <v>60671</v>
      </c>
      <c r="LN16" s="3">
        <v>58246</v>
      </c>
      <c r="LO16" s="3">
        <v>22140</v>
      </c>
      <c r="LP16" s="3">
        <v>43977</v>
      </c>
      <c r="LQ16" s="3">
        <v>39465</v>
      </c>
      <c r="LR16" s="3">
        <v>45791</v>
      </c>
      <c r="LS16" s="3">
        <v>221635</v>
      </c>
      <c r="LT16" s="3">
        <v>70217</v>
      </c>
      <c r="LU16" s="3">
        <v>37297</v>
      </c>
      <c r="LV16" s="3">
        <v>81731</v>
      </c>
      <c r="LW16" s="3">
        <v>9733</v>
      </c>
      <c r="LX16" s="3">
        <v>39698</v>
      </c>
      <c r="LY16" s="3">
        <v>58158</v>
      </c>
      <c r="LZ16" s="3">
        <v>49459</v>
      </c>
      <c r="MA16" s="3">
        <v>51693</v>
      </c>
      <c r="MB16" s="3">
        <v>39255</v>
      </c>
      <c r="MC16" s="3">
        <v>78164</v>
      </c>
      <c r="MD16" s="3">
        <v>33288</v>
      </c>
      <c r="ME16" s="3">
        <v>43759</v>
      </c>
      <c r="MF16" s="3">
        <v>139269</v>
      </c>
      <c r="MG16" s="3">
        <v>117920</v>
      </c>
      <c r="MH16" s="3">
        <v>125203</v>
      </c>
      <c r="MI16" s="3">
        <v>22572</v>
      </c>
      <c r="MJ16" s="3">
        <v>15327</v>
      </c>
      <c r="MK16" s="3">
        <v>42720</v>
      </c>
      <c r="ML16" s="3">
        <v>5753</v>
      </c>
      <c r="MM16" s="3">
        <v>9565</v>
      </c>
      <c r="MN16" s="3">
        <v>30173</v>
      </c>
      <c r="MO16" s="3">
        <v>1915</v>
      </c>
      <c r="MP16" s="3">
        <v>2821</v>
      </c>
      <c r="MQ16" s="3">
        <v>20897</v>
      </c>
      <c r="MR16" s="3">
        <v>8701</v>
      </c>
      <c r="MS16" s="3">
        <v>4575</v>
      </c>
      <c r="MT16" s="3">
        <v>11030</v>
      </c>
      <c r="MU16" s="3">
        <v>9598</v>
      </c>
      <c r="MV16" s="3">
        <v>11855</v>
      </c>
      <c r="MW16" s="3">
        <v>153558</v>
      </c>
      <c r="MX16" s="3">
        <v>62580</v>
      </c>
      <c r="MY16" s="3">
        <v>49778</v>
      </c>
      <c r="MZ16" s="3">
        <v>59986</v>
      </c>
      <c r="NA16" s="3">
        <v>46595</v>
      </c>
      <c r="NB16" s="3">
        <v>241108</v>
      </c>
      <c r="NC16" s="3">
        <v>148044</v>
      </c>
      <c r="ND16" s="3">
        <v>25409</v>
      </c>
      <c r="NE16" s="3">
        <v>42289</v>
      </c>
      <c r="NF16" s="3">
        <v>42770</v>
      </c>
      <c r="NG16" s="3">
        <v>35304</v>
      </c>
      <c r="NH16" s="3">
        <v>68026</v>
      </c>
      <c r="NI16" s="3">
        <v>57697</v>
      </c>
      <c r="NJ16" s="3">
        <v>23550</v>
      </c>
      <c r="NK16" s="3">
        <v>41858</v>
      </c>
      <c r="NL16" s="3">
        <v>67922</v>
      </c>
      <c r="NM16" s="3">
        <v>92301</v>
      </c>
      <c r="NN16" s="3">
        <v>54051</v>
      </c>
      <c r="NO16" s="3">
        <v>56047</v>
      </c>
      <c r="NP16" s="3">
        <v>50469</v>
      </c>
      <c r="NQ16" s="3">
        <v>142933</v>
      </c>
      <c r="NR16" s="3">
        <v>89941</v>
      </c>
      <c r="NS16" s="3">
        <v>70296</v>
      </c>
      <c r="NT16" s="3">
        <v>26260</v>
      </c>
      <c r="NU16" s="3">
        <v>37033</v>
      </c>
      <c r="NV16" s="3">
        <v>35788</v>
      </c>
      <c r="NW16" s="3">
        <v>60553</v>
      </c>
      <c r="NX16" s="3">
        <v>47717</v>
      </c>
      <c r="NY16" s="3">
        <v>23207</v>
      </c>
      <c r="NZ16" s="3">
        <v>27044403</v>
      </c>
    </row>
    <row r="17" spans="1:390" x14ac:dyDescent="0.35">
      <c r="A17" t="s">
        <v>78</v>
      </c>
      <c r="B17" s="3">
        <v>35548</v>
      </c>
      <c r="C17" s="3">
        <v>52003</v>
      </c>
      <c r="D17" s="3">
        <v>53317</v>
      </c>
      <c r="E17" s="3">
        <v>79209</v>
      </c>
      <c r="F17" s="3">
        <v>44681</v>
      </c>
      <c r="G17" s="3">
        <v>55199</v>
      </c>
      <c r="H17" s="3">
        <v>96192</v>
      </c>
      <c r="I17" s="3">
        <v>55611</v>
      </c>
      <c r="J17" s="3">
        <v>54344</v>
      </c>
      <c r="K17" s="3">
        <v>106051</v>
      </c>
      <c r="L17" s="3">
        <v>137523</v>
      </c>
      <c r="M17" s="3">
        <v>65027</v>
      </c>
      <c r="N17" s="3">
        <v>70571</v>
      </c>
      <c r="O17" s="3">
        <v>88544</v>
      </c>
      <c r="P17" s="3">
        <v>106704</v>
      </c>
      <c r="Q17" s="3">
        <v>136375</v>
      </c>
      <c r="R17" s="3">
        <v>14808</v>
      </c>
      <c r="S17" s="3">
        <v>114028</v>
      </c>
      <c r="T17" s="3">
        <v>74559</v>
      </c>
      <c r="U17" s="3">
        <v>73304</v>
      </c>
      <c r="V17" s="3">
        <v>102665</v>
      </c>
      <c r="W17" s="3">
        <v>75561</v>
      </c>
      <c r="X17" s="3">
        <v>198936</v>
      </c>
      <c r="Y17" s="3">
        <v>89629</v>
      </c>
      <c r="Z17" s="3">
        <v>127235</v>
      </c>
      <c r="AA17" s="3">
        <v>107304</v>
      </c>
      <c r="AB17" s="3">
        <v>50469</v>
      </c>
      <c r="AC17" s="3">
        <v>106554</v>
      </c>
      <c r="AD17" s="3">
        <v>88534</v>
      </c>
      <c r="AE17" s="3">
        <v>87850</v>
      </c>
      <c r="AF17" s="3">
        <v>71347</v>
      </c>
      <c r="AG17" s="3">
        <v>72056</v>
      </c>
      <c r="AH17" s="3">
        <v>115455</v>
      </c>
      <c r="AI17" s="3">
        <v>58049</v>
      </c>
      <c r="AJ17" s="3">
        <v>74745</v>
      </c>
      <c r="AK17" s="3">
        <v>81605</v>
      </c>
      <c r="AL17" s="3">
        <v>68128</v>
      </c>
      <c r="AM17" s="3">
        <v>66937</v>
      </c>
      <c r="AN17" s="3">
        <v>76591</v>
      </c>
      <c r="AO17" s="3">
        <v>127236</v>
      </c>
      <c r="AP17" s="3">
        <v>120639</v>
      </c>
      <c r="AQ17" s="3">
        <v>85965</v>
      </c>
      <c r="AR17" s="3">
        <v>104133</v>
      </c>
      <c r="AS17" s="3">
        <v>48987</v>
      </c>
      <c r="AT17" s="3">
        <v>204347</v>
      </c>
      <c r="AU17" s="3">
        <v>165079</v>
      </c>
      <c r="AV17" s="3">
        <v>149780</v>
      </c>
      <c r="AW17" s="3">
        <v>122979</v>
      </c>
      <c r="AX17" s="3">
        <v>202786</v>
      </c>
      <c r="AY17" s="3">
        <v>878</v>
      </c>
      <c r="AZ17" s="3">
        <v>210726</v>
      </c>
      <c r="BA17" s="3">
        <v>74674</v>
      </c>
      <c r="BB17" s="3">
        <v>121796</v>
      </c>
      <c r="BC17" s="3">
        <v>126525</v>
      </c>
      <c r="BD17" s="3">
        <v>164058</v>
      </c>
      <c r="BE17" s="3">
        <v>145903</v>
      </c>
      <c r="BF17" s="3">
        <v>229049</v>
      </c>
      <c r="BG17" s="3">
        <v>56929</v>
      </c>
      <c r="BH17" s="3">
        <v>38233</v>
      </c>
      <c r="BI17" s="3">
        <v>42442</v>
      </c>
      <c r="BJ17" s="3">
        <v>79658</v>
      </c>
      <c r="BK17" s="3">
        <v>70236</v>
      </c>
      <c r="BL17" s="3">
        <v>40673</v>
      </c>
      <c r="BM17" s="3">
        <v>29567</v>
      </c>
      <c r="BN17" s="3">
        <v>47828</v>
      </c>
      <c r="BO17" s="3">
        <v>29576</v>
      </c>
      <c r="BP17" s="3">
        <v>21802</v>
      </c>
      <c r="BQ17" s="3">
        <v>43295</v>
      </c>
      <c r="BR17" s="3">
        <v>53370</v>
      </c>
      <c r="BS17" s="3">
        <v>32574</v>
      </c>
      <c r="BT17" s="3">
        <v>43407</v>
      </c>
      <c r="BU17" s="3">
        <v>28917</v>
      </c>
      <c r="BV17" s="3">
        <v>50236</v>
      </c>
      <c r="BW17" s="3">
        <v>39438</v>
      </c>
      <c r="BX17" s="3">
        <v>41373</v>
      </c>
      <c r="BY17" s="3">
        <v>43599</v>
      </c>
      <c r="BZ17" s="3">
        <v>50720</v>
      </c>
      <c r="CA17" s="3">
        <v>52873</v>
      </c>
      <c r="CB17" s="3">
        <v>32590</v>
      </c>
      <c r="CC17" s="3">
        <v>37034</v>
      </c>
      <c r="CD17" s="3">
        <v>31112</v>
      </c>
      <c r="CE17" s="3">
        <v>51787</v>
      </c>
      <c r="CF17" s="3">
        <v>23636</v>
      </c>
      <c r="CG17" s="3">
        <v>19578</v>
      </c>
      <c r="CH17" s="3">
        <v>38471</v>
      </c>
      <c r="CI17" s="3">
        <v>34447</v>
      </c>
      <c r="CJ17" s="3">
        <v>37773</v>
      </c>
      <c r="CK17" s="3">
        <v>30384</v>
      </c>
      <c r="CL17" s="3">
        <v>59505</v>
      </c>
      <c r="CM17" s="3">
        <v>77975</v>
      </c>
      <c r="CN17" s="3">
        <v>64842</v>
      </c>
      <c r="CO17" s="3">
        <v>33080</v>
      </c>
      <c r="CP17" s="3">
        <v>35785</v>
      </c>
      <c r="CQ17" s="3">
        <v>78276</v>
      </c>
      <c r="CR17" s="3">
        <v>77635</v>
      </c>
      <c r="CS17" s="3">
        <v>54681</v>
      </c>
      <c r="CT17" s="3">
        <v>40180</v>
      </c>
      <c r="CU17" s="3">
        <v>25873</v>
      </c>
      <c r="CV17" s="3">
        <v>35052</v>
      </c>
      <c r="CW17" s="3">
        <v>48810</v>
      </c>
      <c r="CX17" s="3">
        <v>36239</v>
      </c>
      <c r="CY17" s="3">
        <v>50102</v>
      </c>
      <c r="CZ17" s="3">
        <v>35035</v>
      </c>
      <c r="DA17" s="3">
        <v>33124</v>
      </c>
      <c r="DB17" s="3">
        <v>59106</v>
      </c>
      <c r="DC17" s="3">
        <v>49667</v>
      </c>
      <c r="DD17" s="3">
        <v>36602</v>
      </c>
      <c r="DE17" s="3">
        <v>84834</v>
      </c>
      <c r="DF17" s="3">
        <v>51025</v>
      </c>
      <c r="DG17" s="3">
        <v>59448</v>
      </c>
      <c r="DH17" s="3">
        <v>50705</v>
      </c>
      <c r="DI17" s="3">
        <v>35727</v>
      </c>
      <c r="DJ17" s="3">
        <v>42701</v>
      </c>
      <c r="DK17" s="3">
        <v>49544</v>
      </c>
      <c r="DL17" s="3">
        <v>72442</v>
      </c>
      <c r="DM17" s="3">
        <v>47903</v>
      </c>
      <c r="DN17" s="3">
        <v>55090</v>
      </c>
      <c r="DO17" s="3">
        <v>50373</v>
      </c>
      <c r="DP17" s="3">
        <v>42822</v>
      </c>
      <c r="DQ17" s="3">
        <v>66468</v>
      </c>
      <c r="DR17" s="3">
        <v>44519</v>
      </c>
      <c r="DS17" s="3">
        <v>58521</v>
      </c>
      <c r="DT17" s="3">
        <v>39690</v>
      </c>
      <c r="DU17" s="3">
        <v>45786</v>
      </c>
      <c r="DV17" s="3">
        <v>52434</v>
      </c>
      <c r="DW17" s="3">
        <v>57327</v>
      </c>
      <c r="DX17" s="3">
        <v>45776</v>
      </c>
      <c r="DY17" s="3">
        <v>41968</v>
      </c>
      <c r="DZ17" s="3">
        <v>44253</v>
      </c>
      <c r="EA17" s="3">
        <v>70797</v>
      </c>
      <c r="EB17" s="3">
        <v>47396</v>
      </c>
      <c r="EC17" s="3">
        <v>40421</v>
      </c>
      <c r="ED17" s="3">
        <v>57663</v>
      </c>
      <c r="EE17" s="3">
        <v>50266</v>
      </c>
      <c r="EF17" s="3">
        <v>53477</v>
      </c>
      <c r="EG17" s="3">
        <v>47244</v>
      </c>
      <c r="EH17" s="3">
        <v>35265</v>
      </c>
      <c r="EI17" s="3">
        <v>48429</v>
      </c>
      <c r="EJ17" s="3">
        <v>29825</v>
      </c>
      <c r="EK17" s="3">
        <v>32150</v>
      </c>
      <c r="EL17" s="3">
        <v>55699</v>
      </c>
      <c r="EM17" s="3">
        <v>34780</v>
      </c>
      <c r="EN17" s="3">
        <v>58289</v>
      </c>
      <c r="EO17" s="3">
        <v>25208</v>
      </c>
      <c r="EP17" s="3">
        <v>28763</v>
      </c>
      <c r="EQ17" s="3">
        <v>49298</v>
      </c>
      <c r="ER17" s="3">
        <v>47488</v>
      </c>
      <c r="ES17" s="3">
        <v>40944</v>
      </c>
      <c r="ET17" s="3">
        <v>43581</v>
      </c>
      <c r="EU17" s="3">
        <v>73061</v>
      </c>
      <c r="EV17" s="3">
        <v>38813</v>
      </c>
      <c r="EW17" s="3">
        <v>48448</v>
      </c>
      <c r="EX17" s="3">
        <v>22788</v>
      </c>
      <c r="EY17" s="3">
        <v>42299</v>
      </c>
      <c r="EZ17" s="3">
        <v>24239</v>
      </c>
      <c r="FA17" s="3">
        <v>32759</v>
      </c>
      <c r="FB17" s="3">
        <v>48015</v>
      </c>
      <c r="FC17" s="3">
        <v>41621</v>
      </c>
      <c r="FD17" s="3">
        <v>46985</v>
      </c>
      <c r="FE17" s="3">
        <v>39467</v>
      </c>
      <c r="FF17" s="3">
        <v>60659</v>
      </c>
      <c r="FG17" s="3">
        <v>36819</v>
      </c>
      <c r="FH17" s="3">
        <v>55265</v>
      </c>
      <c r="FI17" s="3">
        <v>53211</v>
      </c>
      <c r="FJ17" s="3">
        <v>38756</v>
      </c>
      <c r="FK17" s="3">
        <v>59438</v>
      </c>
      <c r="FL17" s="3">
        <v>35109</v>
      </c>
      <c r="FM17" s="3">
        <v>58625</v>
      </c>
      <c r="FN17" s="3">
        <v>53242</v>
      </c>
      <c r="FO17" s="3">
        <v>32841</v>
      </c>
      <c r="FP17" s="3">
        <v>36272</v>
      </c>
      <c r="FQ17" s="3">
        <v>39154</v>
      </c>
      <c r="FR17" s="3">
        <v>44806</v>
      </c>
      <c r="FS17" s="3">
        <v>107203</v>
      </c>
      <c r="FT17" s="3">
        <v>41261</v>
      </c>
      <c r="FU17" s="3">
        <v>36437</v>
      </c>
      <c r="FV17" s="3">
        <v>23108</v>
      </c>
      <c r="FW17" s="3">
        <v>37252</v>
      </c>
      <c r="FX17" s="3">
        <v>68896</v>
      </c>
      <c r="FY17" s="3">
        <v>21681</v>
      </c>
      <c r="FZ17" s="3">
        <v>21192</v>
      </c>
      <c r="GA17" s="3">
        <v>41221</v>
      </c>
      <c r="GB17" s="3">
        <v>39306</v>
      </c>
      <c r="GC17" s="3">
        <v>51658</v>
      </c>
      <c r="GD17" s="3">
        <v>48591</v>
      </c>
      <c r="GE17" s="3">
        <v>48147</v>
      </c>
      <c r="GF17" s="3">
        <v>49590</v>
      </c>
      <c r="GG17" s="3">
        <v>46150</v>
      </c>
      <c r="GH17" s="3">
        <v>49715</v>
      </c>
      <c r="GI17" s="3">
        <v>47754</v>
      </c>
      <c r="GJ17" s="3">
        <v>70199</v>
      </c>
      <c r="GK17" s="3">
        <v>70568</v>
      </c>
      <c r="GL17" s="3">
        <v>62402</v>
      </c>
      <c r="GM17" s="3">
        <v>57584</v>
      </c>
      <c r="GN17" s="3">
        <v>49040</v>
      </c>
      <c r="GO17" s="3">
        <v>46324</v>
      </c>
      <c r="GP17" s="3">
        <v>50140</v>
      </c>
      <c r="GQ17" s="3">
        <v>68920</v>
      </c>
      <c r="GR17" s="3">
        <v>42688</v>
      </c>
      <c r="GS17" s="3">
        <v>52361</v>
      </c>
      <c r="GT17" s="3">
        <v>43973</v>
      </c>
      <c r="GU17" s="3">
        <v>52230</v>
      </c>
      <c r="GV17" s="3">
        <v>46339</v>
      </c>
      <c r="GW17" s="3">
        <v>56535</v>
      </c>
      <c r="GX17" s="3">
        <v>40348</v>
      </c>
      <c r="GY17" s="3">
        <v>36298</v>
      </c>
      <c r="GZ17" s="3">
        <v>36247</v>
      </c>
      <c r="HA17" s="3">
        <v>61524</v>
      </c>
      <c r="HB17" s="3">
        <v>40559</v>
      </c>
      <c r="HC17" s="3">
        <v>57042</v>
      </c>
      <c r="HD17" s="3">
        <v>34449</v>
      </c>
      <c r="HE17" s="3">
        <v>63281</v>
      </c>
      <c r="HF17" s="3">
        <v>36413</v>
      </c>
      <c r="HG17" s="3">
        <v>63338</v>
      </c>
      <c r="HH17" s="3">
        <v>36675</v>
      </c>
      <c r="HI17" s="3">
        <v>46621</v>
      </c>
      <c r="HJ17" s="3">
        <v>40970</v>
      </c>
      <c r="HK17" s="3">
        <v>35917</v>
      </c>
      <c r="HL17" s="3">
        <v>50787</v>
      </c>
      <c r="HM17" s="3">
        <v>46799</v>
      </c>
      <c r="HN17" s="3">
        <v>28110</v>
      </c>
      <c r="HO17" s="3">
        <v>57183</v>
      </c>
      <c r="HP17" s="3">
        <v>48933</v>
      </c>
      <c r="HQ17" s="3">
        <v>53085</v>
      </c>
      <c r="HR17" s="3">
        <v>62733</v>
      </c>
      <c r="HS17" s="3">
        <v>25946</v>
      </c>
      <c r="HT17" s="3">
        <v>62065</v>
      </c>
      <c r="HU17" s="3">
        <v>45912</v>
      </c>
      <c r="HV17" s="3">
        <v>55438</v>
      </c>
      <c r="HW17" s="3">
        <v>58119</v>
      </c>
      <c r="HX17" s="3">
        <v>63454</v>
      </c>
      <c r="HY17" s="3">
        <v>44806</v>
      </c>
      <c r="HZ17" s="3">
        <v>41694</v>
      </c>
      <c r="IA17" s="3">
        <v>29300</v>
      </c>
      <c r="IB17" s="3">
        <v>40509</v>
      </c>
      <c r="IC17" s="3">
        <v>46685</v>
      </c>
      <c r="ID17" s="3">
        <v>52550</v>
      </c>
      <c r="IE17" s="3">
        <v>40639</v>
      </c>
      <c r="IF17" s="3">
        <v>63784</v>
      </c>
      <c r="IG17" s="3">
        <v>49910</v>
      </c>
      <c r="IH17" s="3">
        <v>65277</v>
      </c>
      <c r="II17" s="3">
        <v>40661</v>
      </c>
      <c r="IJ17" s="3">
        <v>94197</v>
      </c>
      <c r="IK17" s="3">
        <v>72392</v>
      </c>
      <c r="IL17" s="3">
        <v>60551</v>
      </c>
      <c r="IM17" s="3">
        <v>113007</v>
      </c>
      <c r="IN17" s="3">
        <v>79229</v>
      </c>
      <c r="IO17" s="3">
        <v>196762</v>
      </c>
      <c r="IP17" s="3">
        <v>87826</v>
      </c>
      <c r="IQ17" s="3">
        <v>83155</v>
      </c>
      <c r="IR17" s="3">
        <v>102161</v>
      </c>
      <c r="IS17" s="3">
        <v>125526</v>
      </c>
      <c r="IT17" s="3">
        <v>96431</v>
      </c>
      <c r="IU17" s="3">
        <v>101443</v>
      </c>
      <c r="IV17" s="3">
        <v>134703</v>
      </c>
      <c r="IW17" s="3">
        <v>62396</v>
      </c>
      <c r="IX17" s="3">
        <v>179626</v>
      </c>
      <c r="IY17" s="3">
        <v>74057</v>
      </c>
      <c r="IZ17" s="3">
        <v>111511</v>
      </c>
      <c r="JA17" s="3">
        <v>129358</v>
      </c>
      <c r="JB17" s="3">
        <v>98292</v>
      </c>
      <c r="JC17" s="3">
        <v>123390</v>
      </c>
      <c r="JD17" s="3">
        <v>106811</v>
      </c>
      <c r="JE17" s="3">
        <v>214792</v>
      </c>
      <c r="JF17" s="3">
        <v>106952</v>
      </c>
      <c r="JG17" s="3">
        <v>86344</v>
      </c>
      <c r="JH17" s="3">
        <v>58524</v>
      </c>
      <c r="JI17" s="3">
        <v>111596</v>
      </c>
      <c r="JJ17" s="3">
        <v>400893</v>
      </c>
      <c r="JK17" s="3">
        <v>138983</v>
      </c>
      <c r="JL17" s="3">
        <v>129385</v>
      </c>
      <c r="JM17" s="3">
        <v>126221</v>
      </c>
      <c r="JN17" s="3">
        <v>92382</v>
      </c>
      <c r="JO17" s="3">
        <v>104292</v>
      </c>
      <c r="JP17" s="3">
        <v>98652</v>
      </c>
      <c r="JQ17" s="3">
        <v>191531</v>
      </c>
      <c r="JR17" s="3">
        <v>84939</v>
      </c>
      <c r="JS17" s="3">
        <v>166460</v>
      </c>
      <c r="JT17" s="3">
        <v>327775</v>
      </c>
      <c r="JU17" s="3">
        <v>144433</v>
      </c>
      <c r="JV17" s="3">
        <v>82426</v>
      </c>
      <c r="JW17" s="3">
        <v>8290</v>
      </c>
      <c r="JX17" s="3">
        <v>79360</v>
      </c>
      <c r="JY17" s="3">
        <v>152109</v>
      </c>
      <c r="JZ17" s="3">
        <v>103004</v>
      </c>
      <c r="KA17" s="3">
        <v>149286</v>
      </c>
      <c r="KB17" s="3">
        <v>137175</v>
      </c>
      <c r="KC17" s="3">
        <v>92024</v>
      </c>
      <c r="KD17" s="3">
        <v>163610</v>
      </c>
      <c r="KE17" s="3">
        <v>160917</v>
      </c>
      <c r="KF17" s="3">
        <v>132820</v>
      </c>
      <c r="KG17" s="3">
        <v>113567</v>
      </c>
      <c r="KH17" s="3">
        <v>112274</v>
      </c>
      <c r="KI17" s="3">
        <v>87719</v>
      </c>
      <c r="KJ17" s="3">
        <v>124273</v>
      </c>
      <c r="KK17" s="3">
        <v>106710</v>
      </c>
      <c r="KL17" s="3">
        <v>107754</v>
      </c>
      <c r="KM17" s="3">
        <v>128864</v>
      </c>
      <c r="KN17" s="3">
        <v>128158</v>
      </c>
      <c r="KO17" s="3">
        <v>100353</v>
      </c>
      <c r="KP17" s="3">
        <v>59751</v>
      </c>
      <c r="KQ17" s="3">
        <v>73191</v>
      </c>
      <c r="KR17" s="3">
        <v>154613</v>
      </c>
      <c r="KS17" s="3">
        <v>128762</v>
      </c>
      <c r="KT17" s="3">
        <v>95916</v>
      </c>
      <c r="KU17" s="3">
        <v>146869</v>
      </c>
      <c r="KV17" s="3">
        <v>119737</v>
      </c>
      <c r="KW17" s="3">
        <v>82601</v>
      </c>
      <c r="KX17" s="3">
        <v>141819</v>
      </c>
      <c r="KY17" s="3">
        <v>88122</v>
      </c>
      <c r="KZ17" s="3">
        <v>130733</v>
      </c>
      <c r="LA17" s="3">
        <v>123547</v>
      </c>
      <c r="LB17" s="3">
        <v>150956</v>
      </c>
      <c r="LC17" s="3">
        <v>92238</v>
      </c>
      <c r="LD17" s="3">
        <v>57608</v>
      </c>
      <c r="LE17" s="3">
        <v>79870</v>
      </c>
      <c r="LF17" s="3">
        <v>128856</v>
      </c>
      <c r="LG17" s="3">
        <v>46703</v>
      </c>
      <c r="LH17" s="3">
        <v>49887</v>
      </c>
      <c r="LI17" s="3">
        <v>38249</v>
      </c>
      <c r="LJ17" s="3">
        <v>56025</v>
      </c>
      <c r="LK17" s="3">
        <v>54406</v>
      </c>
      <c r="LL17" s="3">
        <v>55177</v>
      </c>
      <c r="LM17" s="3">
        <v>60647</v>
      </c>
      <c r="LN17" s="3">
        <v>58368</v>
      </c>
      <c r="LO17" s="3">
        <v>22152</v>
      </c>
      <c r="LP17" s="3">
        <v>44097</v>
      </c>
      <c r="LQ17" s="3">
        <v>39516</v>
      </c>
      <c r="LR17" s="3">
        <v>45979</v>
      </c>
      <c r="LS17" s="3">
        <v>222583</v>
      </c>
      <c r="LT17" s="3">
        <v>70469</v>
      </c>
      <c r="LU17" s="3">
        <v>37633</v>
      </c>
      <c r="LV17" s="3">
        <v>81788</v>
      </c>
      <c r="LW17" s="3">
        <v>9753</v>
      </c>
      <c r="LX17" s="3">
        <v>39911</v>
      </c>
      <c r="LY17" s="3">
        <v>58360</v>
      </c>
      <c r="LZ17" s="3">
        <v>49561</v>
      </c>
      <c r="MA17" s="3">
        <v>51872</v>
      </c>
      <c r="MB17" s="3">
        <v>39337</v>
      </c>
      <c r="MC17" s="3">
        <v>78330</v>
      </c>
      <c r="MD17" s="3">
        <v>33438</v>
      </c>
      <c r="ME17" s="3">
        <v>44029</v>
      </c>
      <c r="MF17" s="3">
        <v>139533</v>
      </c>
      <c r="MG17" s="3">
        <v>118316</v>
      </c>
      <c r="MH17" s="3">
        <v>125523</v>
      </c>
      <c r="MI17" s="3">
        <v>22708</v>
      </c>
      <c r="MJ17" s="3">
        <v>15450</v>
      </c>
      <c r="MK17" s="3">
        <v>42956</v>
      </c>
      <c r="ML17" s="3">
        <v>5812</v>
      </c>
      <c r="MM17" s="3">
        <v>9605</v>
      </c>
      <c r="MN17" s="3">
        <v>30144</v>
      </c>
      <c r="MO17" s="3">
        <v>1940</v>
      </c>
      <c r="MP17" s="3">
        <v>2837</v>
      </c>
      <c r="MQ17" s="3">
        <v>21090</v>
      </c>
      <c r="MR17" s="3">
        <v>8818</v>
      </c>
      <c r="MS17" s="3">
        <v>4698</v>
      </c>
      <c r="MT17" s="3">
        <v>11086</v>
      </c>
      <c r="MU17" s="3">
        <v>9615</v>
      </c>
      <c r="MV17" s="3">
        <v>11944</v>
      </c>
      <c r="MW17" s="3">
        <v>153822</v>
      </c>
      <c r="MX17" s="3">
        <v>62848</v>
      </c>
      <c r="MY17" s="3">
        <v>49890</v>
      </c>
      <c r="MZ17" s="3">
        <v>60061</v>
      </c>
      <c r="NA17" s="3">
        <v>46737</v>
      </c>
      <c r="NB17" s="3">
        <v>241861</v>
      </c>
      <c r="NC17" s="3">
        <v>148460</v>
      </c>
      <c r="ND17" s="3">
        <v>25509</v>
      </c>
      <c r="NE17" s="3">
        <v>42893</v>
      </c>
      <c r="NF17" s="3">
        <v>42986</v>
      </c>
      <c r="NG17" s="3">
        <v>35687</v>
      </c>
      <c r="NH17" s="3">
        <v>68253</v>
      </c>
      <c r="NI17" s="3">
        <v>57870</v>
      </c>
      <c r="NJ17" s="3">
        <v>23788</v>
      </c>
      <c r="NK17" s="3">
        <v>42408</v>
      </c>
      <c r="NL17" s="3">
        <v>67857</v>
      </c>
      <c r="NM17" s="3">
        <v>92316</v>
      </c>
      <c r="NN17" s="3">
        <v>54144</v>
      </c>
      <c r="NO17" s="3">
        <v>56204</v>
      </c>
      <c r="NP17" s="3">
        <v>50658</v>
      </c>
      <c r="NQ17" s="3">
        <v>143407</v>
      </c>
      <c r="NR17" s="3">
        <v>90141</v>
      </c>
      <c r="NS17" s="3">
        <v>70485</v>
      </c>
      <c r="NT17" s="3">
        <v>26283</v>
      </c>
      <c r="NU17" s="3">
        <v>37206</v>
      </c>
      <c r="NV17" s="3">
        <v>35945</v>
      </c>
      <c r="NW17" s="3">
        <v>60785</v>
      </c>
      <c r="NX17" s="3">
        <v>47879</v>
      </c>
      <c r="NY17" s="3">
        <v>23336</v>
      </c>
      <c r="NZ17" s="3">
        <v>27168394</v>
      </c>
    </row>
    <row r="18" spans="1:390" x14ac:dyDescent="0.35">
      <c r="A18" t="s">
        <v>79</v>
      </c>
      <c r="B18" s="3">
        <v>35546</v>
      </c>
      <c r="C18" s="3">
        <v>52125</v>
      </c>
      <c r="D18" s="3">
        <v>53029</v>
      </c>
      <c r="E18" s="3">
        <v>79211</v>
      </c>
      <c r="F18" s="3">
        <v>44760</v>
      </c>
      <c r="G18" s="3">
        <v>55260</v>
      </c>
      <c r="H18" s="3">
        <v>96290</v>
      </c>
      <c r="I18" s="3">
        <v>55777</v>
      </c>
      <c r="J18" s="3">
        <v>54862</v>
      </c>
      <c r="K18" s="3">
        <v>106638</v>
      </c>
      <c r="L18" s="3">
        <v>138397</v>
      </c>
      <c r="M18" s="3">
        <v>65111</v>
      </c>
      <c r="N18" s="3">
        <v>70696</v>
      </c>
      <c r="O18" s="3">
        <v>88672</v>
      </c>
      <c r="P18" s="3">
        <v>106849</v>
      </c>
      <c r="Q18" s="3">
        <v>137227</v>
      </c>
      <c r="R18" s="3">
        <v>14932</v>
      </c>
      <c r="S18" s="3">
        <v>114907</v>
      </c>
      <c r="T18" s="3">
        <v>75215</v>
      </c>
      <c r="U18" s="3">
        <v>73640</v>
      </c>
      <c r="V18" s="3">
        <v>103471</v>
      </c>
      <c r="W18" s="3">
        <v>76494</v>
      </c>
      <c r="X18" s="3">
        <v>199269</v>
      </c>
      <c r="Y18" s="3">
        <v>90221</v>
      </c>
      <c r="Z18" s="3">
        <v>127717</v>
      </c>
      <c r="AA18" s="3">
        <v>107815</v>
      </c>
      <c r="AB18" s="3">
        <v>51222</v>
      </c>
      <c r="AC18" s="3">
        <v>106559</v>
      </c>
      <c r="AD18" s="3">
        <v>90601</v>
      </c>
      <c r="AE18" s="3">
        <v>88732</v>
      </c>
      <c r="AF18" s="3">
        <v>71755</v>
      </c>
      <c r="AG18" s="3">
        <v>72160</v>
      </c>
      <c r="AH18" s="3">
        <v>115929</v>
      </c>
      <c r="AI18" s="3">
        <v>57950</v>
      </c>
      <c r="AJ18" s="3">
        <v>74935</v>
      </c>
      <c r="AK18" s="3">
        <v>82087</v>
      </c>
      <c r="AL18" s="3">
        <v>68463</v>
      </c>
      <c r="AM18" s="3">
        <v>66986</v>
      </c>
      <c r="AN18" s="3">
        <v>76597</v>
      </c>
      <c r="AO18" s="3">
        <v>127652</v>
      </c>
      <c r="AP18" s="3">
        <v>120731</v>
      </c>
      <c r="AQ18" s="3">
        <v>86135</v>
      </c>
      <c r="AR18" s="3">
        <v>104253</v>
      </c>
      <c r="AS18" s="3">
        <v>50097</v>
      </c>
      <c r="AT18" s="3">
        <v>203680</v>
      </c>
      <c r="AU18" s="3">
        <v>165207</v>
      </c>
      <c r="AV18" s="3">
        <v>149993</v>
      </c>
      <c r="AW18" s="3">
        <v>123389</v>
      </c>
      <c r="AX18" s="3">
        <v>205558</v>
      </c>
      <c r="AY18" s="3">
        <v>905</v>
      </c>
      <c r="AZ18" s="3">
        <v>211929</v>
      </c>
      <c r="BA18" s="3">
        <v>74896</v>
      </c>
      <c r="BB18" s="3">
        <v>122207</v>
      </c>
      <c r="BC18" s="3">
        <v>128377</v>
      </c>
      <c r="BD18" s="3">
        <v>165329</v>
      </c>
      <c r="BE18" s="3">
        <v>146725</v>
      </c>
      <c r="BF18" s="3">
        <v>228596</v>
      </c>
      <c r="BG18" s="3">
        <v>57006</v>
      </c>
      <c r="BH18" s="3">
        <v>38363</v>
      </c>
      <c r="BI18" s="3">
        <v>42636</v>
      </c>
      <c r="BJ18" s="3">
        <v>79918</v>
      </c>
      <c r="BK18" s="3">
        <v>70321</v>
      </c>
      <c r="BL18" s="3">
        <v>40728</v>
      </c>
      <c r="BM18" s="3">
        <v>29698</v>
      </c>
      <c r="BN18" s="3">
        <v>47805</v>
      </c>
      <c r="BO18" s="3">
        <v>29735</v>
      </c>
      <c r="BP18" s="3">
        <v>21910</v>
      </c>
      <c r="BQ18" s="3">
        <v>43308</v>
      </c>
      <c r="BR18" s="3">
        <v>53652</v>
      </c>
      <c r="BS18" s="3">
        <v>32778</v>
      </c>
      <c r="BT18" s="3">
        <v>43501</v>
      </c>
      <c r="BU18" s="3">
        <v>28988</v>
      </c>
      <c r="BV18" s="3">
        <v>50430</v>
      </c>
      <c r="BW18" s="3">
        <v>39603</v>
      </c>
      <c r="BX18" s="3">
        <v>41389</v>
      </c>
      <c r="BY18" s="3">
        <v>43795</v>
      </c>
      <c r="BZ18" s="3">
        <v>51229</v>
      </c>
      <c r="CA18" s="3">
        <v>53088</v>
      </c>
      <c r="CB18" s="3">
        <v>32815</v>
      </c>
      <c r="CC18" s="3">
        <v>37622</v>
      </c>
      <c r="CD18" s="3">
        <v>31317</v>
      </c>
      <c r="CE18" s="3">
        <v>52244</v>
      </c>
      <c r="CF18" s="3">
        <v>23911</v>
      </c>
      <c r="CG18" s="3">
        <v>19685</v>
      </c>
      <c r="CH18" s="3">
        <v>38762</v>
      </c>
      <c r="CI18" s="3">
        <v>34482</v>
      </c>
      <c r="CJ18" s="3">
        <v>37744</v>
      </c>
      <c r="CK18" s="3">
        <v>30396</v>
      </c>
      <c r="CL18" s="3">
        <v>59458</v>
      </c>
      <c r="CM18" s="3">
        <v>78118</v>
      </c>
      <c r="CN18" s="3">
        <v>65052</v>
      </c>
      <c r="CO18" s="3">
        <v>33046</v>
      </c>
      <c r="CP18" s="3">
        <v>35983</v>
      </c>
      <c r="CQ18" s="3">
        <v>78322</v>
      </c>
      <c r="CR18" s="3">
        <v>77791</v>
      </c>
      <c r="CS18" s="3">
        <v>54673</v>
      </c>
      <c r="CT18" s="3">
        <v>40479</v>
      </c>
      <c r="CU18" s="3">
        <v>25895</v>
      </c>
      <c r="CV18" s="3">
        <v>35095</v>
      </c>
      <c r="CW18" s="3">
        <v>49457</v>
      </c>
      <c r="CX18" s="3">
        <v>36227</v>
      </c>
      <c r="CY18" s="3">
        <v>50190</v>
      </c>
      <c r="CZ18" s="3">
        <v>35120</v>
      </c>
      <c r="DA18" s="3">
        <v>33075</v>
      </c>
      <c r="DB18" s="3">
        <v>59475</v>
      </c>
      <c r="DC18" s="3">
        <v>49858</v>
      </c>
      <c r="DD18" s="3">
        <v>36660</v>
      </c>
      <c r="DE18" s="3">
        <v>85207</v>
      </c>
      <c r="DF18" s="3">
        <v>51084</v>
      </c>
      <c r="DG18" s="3">
        <v>59646</v>
      </c>
      <c r="DH18" s="3">
        <v>50729</v>
      </c>
      <c r="DI18" s="3">
        <v>35742</v>
      </c>
      <c r="DJ18" s="3">
        <v>42751</v>
      </c>
      <c r="DK18" s="3">
        <v>49665</v>
      </c>
      <c r="DL18" s="3">
        <v>72739</v>
      </c>
      <c r="DM18" s="3">
        <v>48052</v>
      </c>
      <c r="DN18" s="3">
        <v>55142</v>
      </c>
      <c r="DO18" s="3">
        <v>50275</v>
      </c>
      <c r="DP18" s="3">
        <v>42703</v>
      </c>
      <c r="DQ18" s="3">
        <v>65820</v>
      </c>
      <c r="DR18" s="3">
        <v>44415</v>
      </c>
      <c r="DS18" s="3">
        <v>58160</v>
      </c>
      <c r="DT18" s="3">
        <v>39447</v>
      </c>
      <c r="DU18" s="3">
        <v>45589</v>
      </c>
      <c r="DV18" s="3">
        <v>52655</v>
      </c>
      <c r="DW18" s="3">
        <v>57374</v>
      </c>
      <c r="DX18" s="3">
        <v>46003</v>
      </c>
      <c r="DY18" s="3">
        <v>42110</v>
      </c>
      <c r="DZ18" s="3">
        <v>44352</v>
      </c>
      <c r="EA18" s="3">
        <v>70934</v>
      </c>
      <c r="EB18" s="3">
        <v>47460</v>
      </c>
      <c r="EC18" s="3">
        <v>40734</v>
      </c>
      <c r="ED18" s="3">
        <v>57904</v>
      </c>
      <c r="EE18" s="3">
        <v>50831</v>
      </c>
      <c r="EF18" s="3">
        <v>53673</v>
      </c>
      <c r="EG18" s="3">
        <v>47309</v>
      </c>
      <c r="EH18" s="3">
        <v>35413</v>
      </c>
      <c r="EI18" s="3">
        <v>48381</v>
      </c>
      <c r="EJ18" s="3">
        <v>29716</v>
      </c>
      <c r="EK18" s="3">
        <v>32228</v>
      </c>
      <c r="EL18" s="3">
        <v>55707</v>
      </c>
      <c r="EM18" s="3">
        <v>35063</v>
      </c>
      <c r="EN18" s="3">
        <v>58403</v>
      </c>
      <c r="EO18" s="3">
        <v>25165</v>
      </c>
      <c r="EP18" s="3">
        <v>28818</v>
      </c>
      <c r="EQ18" s="3">
        <v>49348</v>
      </c>
      <c r="ER18" s="3">
        <v>47769</v>
      </c>
      <c r="ES18" s="3">
        <v>41170</v>
      </c>
      <c r="ET18" s="3">
        <v>43491</v>
      </c>
      <c r="EU18" s="3">
        <v>73395</v>
      </c>
      <c r="EV18" s="3">
        <v>38811</v>
      </c>
      <c r="EW18" s="3">
        <v>48508</v>
      </c>
      <c r="EX18" s="3">
        <v>22752</v>
      </c>
      <c r="EY18" s="3">
        <v>42285</v>
      </c>
      <c r="EZ18" s="3">
        <v>24270</v>
      </c>
      <c r="FA18" s="3">
        <v>32876</v>
      </c>
      <c r="FB18" s="3">
        <v>48717</v>
      </c>
      <c r="FC18" s="3">
        <v>41651</v>
      </c>
      <c r="FD18" s="3">
        <v>46961</v>
      </c>
      <c r="FE18" s="3">
        <v>39851</v>
      </c>
      <c r="FF18" s="3">
        <v>61304</v>
      </c>
      <c r="FG18" s="3">
        <v>36930</v>
      </c>
      <c r="FH18" s="3">
        <v>55698</v>
      </c>
      <c r="FI18" s="3">
        <v>53326</v>
      </c>
      <c r="FJ18" s="3">
        <v>39381</v>
      </c>
      <c r="FK18" s="3">
        <v>59619</v>
      </c>
      <c r="FL18" s="3">
        <v>35426</v>
      </c>
      <c r="FM18" s="3">
        <v>58842</v>
      </c>
      <c r="FN18" s="3">
        <v>53305</v>
      </c>
      <c r="FO18" s="3">
        <v>33056</v>
      </c>
      <c r="FP18" s="3">
        <v>36449</v>
      </c>
      <c r="FQ18" s="3">
        <v>39222</v>
      </c>
      <c r="FR18" s="3">
        <v>44965</v>
      </c>
      <c r="FS18" s="3">
        <v>107735</v>
      </c>
      <c r="FT18" s="3">
        <v>41447</v>
      </c>
      <c r="FU18" s="3">
        <v>36815</v>
      </c>
      <c r="FV18" s="3">
        <v>23142</v>
      </c>
      <c r="FW18" s="3">
        <v>37146</v>
      </c>
      <c r="FX18" s="3">
        <v>68906</v>
      </c>
      <c r="FY18" s="3">
        <v>21811</v>
      </c>
      <c r="FZ18" s="3">
        <v>21330</v>
      </c>
      <c r="GA18" s="3">
        <v>41797</v>
      </c>
      <c r="GB18" s="3">
        <v>39193</v>
      </c>
      <c r="GC18" s="3">
        <v>51900</v>
      </c>
      <c r="GD18" s="3">
        <v>48713</v>
      </c>
      <c r="GE18" s="3">
        <v>48335</v>
      </c>
      <c r="GF18" s="3">
        <v>49789</v>
      </c>
      <c r="GG18" s="3">
        <v>46464</v>
      </c>
      <c r="GH18" s="3">
        <v>49680</v>
      </c>
      <c r="GI18" s="3">
        <v>47870</v>
      </c>
      <c r="GJ18" s="3">
        <v>70418</v>
      </c>
      <c r="GK18" s="3">
        <v>70870</v>
      </c>
      <c r="GL18" s="3">
        <v>62369</v>
      </c>
      <c r="GM18" s="3">
        <v>57708</v>
      </c>
      <c r="GN18" s="3">
        <v>49253</v>
      </c>
      <c r="GO18" s="3">
        <v>46417</v>
      </c>
      <c r="GP18" s="3">
        <v>50392</v>
      </c>
      <c r="GQ18" s="3">
        <v>69267</v>
      </c>
      <c r="GR18" s="3">
        <v>42948</v>
      </c>
      <c r="GS18" s="3">
        <v>52666</v>
      </c>
      <c r="GT18" s="3">
        <v>44132</v>
      </c>
      <c r="GU18" s="3">
        <v>52299</v>
      </c>
      <c r="GV18" s="3">
        <v>46633</v>
      </c>
      <c r="GW18" s="3">
        <v>56952</v>
      </c>
      <c r="GX18" s="3">
        <v>40696</v>
      </c>
      <c r="GY18" s="3">
        <v>36600</v>
      </c>
      <c r="GZ18" s="3">
        <v>36172</v>
      </c>
      <c r="HA18" s="3">
        <v>61635</v>
      </c>
      <c r="HB18" s="3">
        <v>40509</v>
      </c>
      <c r="HC18" s="3">
        <v>56999</v>
      </c>
      <c r="HD18" s="3">
        <v>34497</v>
      </c>
      <c r="HE18" s="3">
        <v>63241</v>
      </c>
      <c r="HF18" s="3">
        <v>36472</v>
      </c>
      <c r="HG18" s="3">
        <v>63373</v>
      </c>
      <c r="HH18" s="3">
        <v>36526</v>
      </c>
      <c r="HI18" s="3">
        <v>46674</v>
      </c>
      <c r="HJ18" s="3">
        <v>41037</v>
      </c>
      <c r="HK18" s="3">
        <v>36015</v>
      </c>
      <c r="HL18" s="3">
        <v>50833</v>
      </c>
      <c r="HM18" s="3">
        <v>46780</v>
      </c>
      <c r="HN18" s="3">
        <v>28182</v>
      </c>
      <c r="HO18" s="3">
        <v>57217</v>
      </c>
      <c r="HP18" s="3">
        <v>49043</v>
      </c>
      <c r="HQ18" s="3">
        <v>53322</v>
      </c>
      <c r="HR18" s="3">
        <v>62865</v>
      </c>
      <c r="HS18" s="3">
        <v>25903</v>
      </c>
      <c r="HT18" s="3">
        <v>62379</v>
      </c>
      <c r="HU18" s="3">
        <v>46198</v>
      </c>
      <c r="HV18" s="3">
        <v>55520</v>
      </c>
      <c r="HW18" s="3">
        <v>58284</v>
      </c>
      <c r="HX18" s="3">
        <v>63365</v>
      </c>
      <c r="HY18" s="3">
        <v>44766</v>
      </c>
      <c r="HZ18" s="3">
        <v>41740</v>
      </c>
      <c r="IA18" s="3">
        <v>29479</v>
      </c>
      <c r="IB18" s="3">
        <v>40783</v>
      </c>
      <c r="IC18" s="3">
        <v>46974</v>
      </c>
      <c r="ID18" s="3">
        <v>52836</v>
      </c>
      <c r="IE18" s="3">
        <v>40863</v>
      </c>
      <c r="IF18" s="3">
        <v>63296</v>
      </c>
      <c r="IG18" s="3">
        <v>49521</v>
      </c>
      <c r="IH18" s="3">
        <v>65063</v>
      </c>
      <c r="II18" s="3">
        <v>40361</v>
      </c>
      <c r="IJ18" s="3">
        <v>94327</v>
      </c>
      <c r="IK18" s="3">
        <v>72453</v>
      </c>
      <c r="IL18" s="3">
        <v>60924</v>
      </c>
      <c r="IM18" s="3">
        <v>113278</v>
      </c>
      <c r="IN18" s="3">
        <v>79448</v>
      </c>
      <c r="IO18" s="3">
        <v>198199</v>
      </c>
      <c r="IP18" s="3">
        <v>88105</v>
      </c>
      <c r="IQ18" s="3">
        <v>83481</v>
      </c>
      <c r="IR18" s="3">
        <v>102670</v>
      </c>
      <c r="IS18" s="3">
        <v>125842</v>
      </c>
      <c r="IT18" s="3">
        <v>96713</v>
      </c>
      <c r="IU18" s="3">
        <v>101729</v>
      </c>
      <c r="IV18" s="3">
        <v>135004</v>
      </c>
      <c r="IW18" s="3">
        <v>62927</v>
      </c>
      <c r="IX18" s="3">
        <v>180683</v>
      </c>
      <c r="IY18" s="3">
        <v>74347</v>
      </c>
      <c r="IZ18" s="3">
        <v>111992</v>
      </c>
      <c r="JA18" s="3">
        <v>129843</v>
      </c>
      <c r="JB18" s="3">
        <v>97994</v>
      </c>
      <c r="JC18" s="3">
        <v>123764</v>
      </c>
      <c r="JD18" s="3">
        <v>107253</v>
      </c>
      <c r="JE18" s="3">
        <v>214848</v>
      </c>
      <c r="JF18" s="3">
        <v>106993</v>
      </c>
      <c r="JG18" s="3">
        <v>86211</v>
      </c>
      <c r="JH18" s="3">
        <v>58674</v>
      </c>
      <c r="JI18" s="3">
        <v>111712</v>
      </c>
      <c r="JJ18" s="3">
        <v>402461</v>
      </c>
      <c r="JK18" s="3">
        <v>139485</v>
      </c>
      <c r="JL18" s="3">
        <v>129646</v>
      </c>
      <c r="JM18" s="3">
        <v>126976</v>
      </c>
      <c r="JN18" s="3">
        <v>92630</v>
      </c>
      <c r="JO18" s="3">
        <v>104881</v>
      </c>
      <c r="JP18" s="3">
        <v>101117</v>
      </c>
      <c r="JQ18" s="3">
        <v>192197</v>
      </c>
      <c r="JR18" s="3">
        <v>85046</v>
      </c>
      <c r="JS18" s="3">
        <v>167021</v>
      </c>
      <c r="JT18" s="3">
        <v>328472</v>
      </c>
      <c r="JU18" s="3">
        <v>145196</v>
      </c>
      <c r="JV18" s="3">
        <v>82586</v>
      </c>
      <c r="JW18" s="3">
        <v>8082</v>
      </c>
      <c r="JX18" s="3">
        <v>79910</v>
      </c>
      <c r="JY18" s="3">
        <v>152096</v>
      </c>
      <c r="JZ18" s="3">
        <v>103173</v>
      </c>
      <c r="KA18" s="3">
        <v>150388</v>
      </c>
      <c r="KB18" s="3">
        <v>137275</v>
      </c>
      <c r="KC18" s="3">
        <v>91755</v>
      </c>
      <c r="KD18" s="3">
        <v>163996</v>
      </c>
      <c r="KE18" s="3">
        <v>161636</v>
      </c>
      <c r="KF18" s="3">
        <v>133229</v>
      </c>
      <c r="KG18" s="3">
        <v>114072</v>
      </c>
      <c r="KH18" s="3">
        <v>112676</v>
      </c>
      <c r="KI18" s="3">
        <v>87601</v>
      </c>
      <c r="KJ18" s="3">
        <v>124539</v>
      </c>
      <c r="KK18" s="3">
        <v>106960</v>
      </c>
      <c r="KL18" s="3">
        <v>107969</v>
      </c>
      <c r="KM18" s="3">
        <v>128949</v>
      </c>
      <c r="KN18" s="3">
        <v>128247</v>
      </c>
      <c r="KO18" s="3">
        <v>100367</v>
      </c>
      <c r="KP18" s="3">
        <v>59054</v>
      </c>
      <c r="KQ18" s="3">
        <v>73349</v>
      </c>
      <c r="KR18" s="3">
        <v>155002</v>
      </c>
      <c r="KS18" s="3">
        <v>128870</v>
      </c>
      <c r="KT18" s="3">
        <v>95961</v>
      </c>
      <c r="KU18" s="3">
        <v>146990</v>
      </c>
      <c r="KV18" s="3">
        <v>120107</v>
      </c>
      <c r="KW18" s="3">
        <v>82158</v>
      </c>
      <c r="KX18" s="3">
        <v>141877</v>
      </c>
      <c r="KY18" s="3">
        <v>88350</v>
      </c>
      <c r="KZ18" s="3">
        <v>130936</v>
      </c>
      <c r="LA18" s="3">
        <v>123914</v>
      </c>
      <c r="LB18" s="3">
        <v>151168</v>
      </c>
      <c r="LC18" s="3">
        <v>91116</v>
      </c>
      <c r="LD18" s="3">
        <v>57506</v>
      </c>
      <c r="LE18" s="3">
        <v>80205</v>
      </c>
      <c r="LF18" s="3">
        <v>128989</v>
      </c>
      <c r="LG18" s="3">
        <v>47116</v>
      </c>
      <c r="LH18" s="3">
        <v>50885</v>
      </c>
      <c r="LI18" s="3">
        <v>39037</v>
      </c>
      <c r="LJ18" s="3">
        <v>56221</v>
      </c>
      <c r="LK18" s="3">
        <v>54507</v>
      </c>
      <c r="LL18" s="3">
        <v>55206</v>
      </c>
      <c r="LM18" s="3">
        <v>60942</v>
      </c>
      <c r="LN18" s="3">
        <v>58667</v>
      </c>
      <c r="LO18" s="3">
        <v>22228</v>
      </c>
      <c r="LP18" s="3">
        <v>44211</v>
      </c>
      <c r="LQ18" s="3">
        <v>39613</v>
      </c>
      <c r="LR18" s="3">
        <v>46225</v>
      </c>
      <c r="LS18" s="3">
        <v>223236</v>
      </c>
      <c r="LT18" s="3">
        <v>70722</v>
      </c>
      <c r="LU18" s="3">
        <v>38015</v>
      </c>
      <c r="LV18" s="3">
        <v>82027</v>
      </c>
      <c r="LW18" s="3">
        <v>9765</v>
      </c>
      <c r="LX18" s="3">
        <v>40196</v>
      </c>
      <c r="LY18" s="3">
        <v>58798</v>
      </c>
      <c r="LZ18" s="3">
        <v>49757</v>
      </c>
      <c r="MA18" s="3">
        <v>52211</v>
      </c>
      <c r="MB18" s="3">
        <v>39491</v>
      </c>
      <c r="MC18" s="3">
        <v>78618</v>
      </c>
      <c r="MD18" s="3">
        <v>33561</v>
      </c>
      <c r="ME18" s="3">
        <v>44314</v>
      </c>
      <c r="MF18" s="3">
        <v>140183</v>
      </c>
      <c r="MG18" s="3">
        <v>117566</v>
      </c>
      <c r="MH18" s="3">
        <v>125631</v>
      </c>
      <c r="MI18" s="3">
        <v>22813</v>
      </c>
      <c r="MJ18" s="3">
        <v>15551</v>
      </c>
      <c r="MK18" s="3">
        <v>43373</v>
      </c>
      <c r="ML18" s="3">
        <v>5884</v>
      </c>
      <c r="MM18" s="3">
        <v>9632</v>
      </c>
      <c r="MN18" s="3">
        <v>30412</v>
      </c>
      <c r="MO18" s="3">
        <v>2051</v>
      </c>
      <c r="MP18" s="3">
        <v>2952</v>
      </c>
      <c r="MQ18" s="3">
        <v>21353</v>
      </c>
      <c r="MR18" s="3">
        <v>9123</v>
      </c>
      <c r="MS18" s="3">
        <v>4966</v>
      </c>
      <c r="MT18" s="3">
        <v>11117</v>
      </c>
      <c r="MU18" s="3">
        <v>9700</v>
      </c>
      <c r="MV18" s="3">
        <v>11997</v>
      </c>
      <c r="MW18" s="3">
        <v>154078</v>
      </c>
      <c r="MX18" s="3">
        <v>63149</v>
      </c>
      <c r="MY18" s="3">
        <v>50077</v>
      </c>
      <c r="MZ18" s="3">
        <v>60163</v>
      </c>
      <c r="NA18" s="3">
        <v>46880</v>
      </c>
      <c r="NB18" s="3">
        <v>243153</v>
      </c>
      <c r="NC18" s="3">
        <v>149207</v>
      </c>
      <c r="ND18" s="3">
        <v>25671</v>
      </c>
      <c r="NE18" s="3">
        <v>43578</v>
      </c>
      <c r="NF18" s="3">
        <v>43538</v>
      </c>
      <c r="NG18" s="3">
        <v>36054</v>
      </c>
      <c r="NH18" s="3">
        <v>68238</v>
      </c>
      <c r="NI18" s="3">
        <v>57856</v>
      </c>
      <c r="NJ18" s="3">
        <v>23846</v>
      </c>
      <c r="NK18" s="3">
        <v>42809</v>
      </c>
      <c r="NL18" s="3">
        <v>68055</v>
      </c>
      <c r="NM18" s="3">
        <v>92785</v>
      </c>
      <c r="NN18" s="3">
        <v>54219</v>
      </c>
      <c r="NO18" s="3">
        <v>56391</v>
      </c>
      <c r="NP18" s="3">
        <v>50869</v>
      </c>
      <c r="NQ18" s="3">
        <v>143604</v>
      </c>
      <c r="NR18" s="3">
        <v>90255</v>
      </c>
      <c r="NS18" s="3">
        <v>70418</v>
      </c>
      <c r="NT18" s="3">
        <v>26525</v>
      </c>
      <c r="NU18" s="3">
        <v>37166</v>
      </c>
      <c r="NV18" s="3">
        <v>35973</v>
      </c>
      <c r="NW18" s="3">
        <v>60917</v>
      </c>
      <c r="NX18" s="3">
        <v>48063</v>
      </c>
      <c r="NY18" s="3">
        <v>23418</v>
      </c>
      <c r="NZ18" s="3">
        <v>27256231</v>
      </c>
    </row>
    <row r="19" spans="1:390" x14ac:dyDescent="0.35">
      <c r="A19" t="s">
        <v>80</v>
      </c>
      <c r="B19" s="3">
        <v>35688</v>
      </c>
      <c r="C19" s="3">
        <v>52451</v>
      </c>
      <c r="D19" s="3">
        <v>53336</v>
      </c>
      <c r="E19" s="3">
        <v>79591</v>
      </c>
      <c r="F19" s="3">
        <v>44859</v>
      </c>
      <c r="G19" s="3">
        <v>55448</v>
      </c>
      <c r="H19" s="3">
        <v>96743</v>
      </c>
      <c r="I19" s="3">
        <v>56006</v>
      </c>
      <c r="J19" s="3">
        <v>55143</v>
      </c>
      <c r="K19" s="3">
        <v>107223</v>
      </c>
      <c r="L19" s="3">
        <v>138866</v>
      </c>
      <c r="M19" s="3">
        <v>65192</v>
      </c>
      <c r="N19" s="3">
        <v>70767</v>
      </c>
      <c r="O19" s="3">
        <v>88842</v>
      </c>
      <c r="P19" s="3">
        <v>107157</v>
      </c>
      <c r="Q19" s="3">
        <v>138047</v>
      </c>
      <c r="R19" s="3">
        <v>14980</v>
      </c>
      <c r="S19" s="3">
        <v>115449</v>
      </c>
      <c r="T19" s="3">
        <v>76298</v>
      </c>
      <c r="U19" s="3">
        <v>73922</v>
      </c>
      <c r="V19" s="3">
        <v>103882</v>
      </c>
      <c r="W19" s="3">
        <v>76692</v>
      </c>
      <c r="X19" s="3">
        <v>200214</v>
      </c>
      <c r="Y19" s="3">
        <v>90598</v>
      </c>
      <c r="Z19" s="3">
        <v>128263</v>
      </c>
      <c r="AA19" s="3">
        <v>108030</v>
      </c>
      <c r="AB19" s="3">
        <v>51604</v>
      </c>
      <c r="AC19" s="3">
        <v>107028</v>
      </c>
      <c r="AD19" s="3">
        <v>90908</v>
      </c>
      <c r="AE19" s="3">
        <v>89218</v>
      </c>
      <c r="AF19" s="3">
        <v>72058</v>
      </c>
      <c r="AG19" s="3">
        <v>72599</v>
      </c>
      <c r="AH19" s="3">
        <v>116324</v>
      </c>
      <c r="AI19" s="3">
        <v>58075</v>
      </c>
      <c r="AJ19" s="3">
        <v>75103</v>
      </c>
      <c r="AK19" s="3">
        <v>82434</v>
      </c>
      <c r="AL19" s="3">
        <v>68836</v>
      </c>
      <c r="AM19" s="3">
        <v>67256</v>
      </c>
      <c r="AN19" s="3">
        <v>76832</v>
      </c>
      <c r="AO19" s="3">
        <v>128480</v>
      </c>
      <c r="AP19" s="3">
        <v>121188</v>
      </c>
      <c r="AQ19" s="3">
        <v>86442</v>
      </c>
      <c r="AR19" s="3">
        <v>104750</v>
      </c>
      <c r="AS19" s="3">
        <v>50445</v>
      </c>
      <c r="AT19" s="3">
        <v>204314</v>
      </c>
      <c r="AU19" s="3">
        <v>165792</v>
      </c>
      <c r="AV19" s="3">
        <v>150331</v>
      </c>
      <c r="AW19" s="3">
        <v>123803</v>
      </c>
      <c r="AX19" s="3">
        <v>206542</v>
      </c>
      <c r="AY19" s="3">
        <v>923</v>
      </c>
      <c r="AZ19" s="3">
        <v>212581</v>
      </c>
      <c r="BA19" s="3">
        <v>75175</v>
      </c>
      <c r="BB19" s="3">
        <v>122674</v>
      </c>
      <c r="BC19" s="3">
        <v>129041</v>
      </c>
      <c r="BD19" s="3">
        <v>165763</v>
      </c>
      <c r="BE19" s="3">
        <v>147411</v>
      </c>
      <c r="BF19" s="3">
        <v>229456</v>
      </c>
      <c r="BG19" s="3">
        <v>57228</v>
      </c>
      <c r="BH19" s="3">
        <v>38812</v>
      </c>
      <c r="BI19" s="3">
        <v>42904</v>
      </c>
      <c r="BJ19" s="3">
        <v>80222</v>
      </c>
      <c r="BK19" s="3">
        <v>70629</v>
      </c>
      <c r="BL19" s="3">
        <v>40896</v>
      </c>
      <c r="BM19" s="3">
        <v>29897</v>
      </c>
      <c r="BN19" s="3">
        <v>47991</v>
      </c>
      <c r="BO19" s="3">
        <v>29832</v>
      </c>
      <c r="BP19" s="3">
        <v>22059</v>
      </c>
      <c r="BQ19" s="3">
        <v>43535</v>
      </c>
      <c r="BR19" s="3">
        <v>53825</v>
      </c>
      <c r="BS19" s="3">
        <v>32902</v>
      </c>
      <c r="BT19" s="3">
        <v>43683</v>
      </c>
      <c r="BU19" s="3">
        <v>29092</v>
      </c>
      <c r="BV19" s="3">
        <v>50591</v>
      </c>
      <c r="BW19" s="3">
        <v>39849</v>
      </c>
      <c r="BX19" s="3">
        <v>41465</v>
      </c>
      <c r="BY19" s="3">
        <v>43948</v>
      </c>
      <c r="BZ19" s="3">
        <v>51430</v>
      </c>
      <c r="CA19" s="3">
        <v>53115</v>
      </c>
      <c r="CB19" s="3">
        <v>32886</v>
      </c>
      <c r="CC19" s="3">
        <v>37864</v>
      </c>
      <c r="CD19" s="3">
        <v>31447</v>
      </c>
      <c r="CE19" s="3">
        <v>52363</v>
      </c>
      <c r="CF19" s="3">
        <v>24080</v>
      </c>
      <c r="CG19" s="3">
        <v>19785</v>
      </c>
      <c r="CH19" s="3">
        <v>38961</v>
      </c>
      <c r="CI19" s="3">
        <v>34725</v>
      </c>
      <c r="CJ19" s="3">
        <v>37981</v>
      </c>
      <c r="CK19" s="3">
        <v>30533</v>
      </c>
      <c r="CL19" s="3">
        <v>59760</v>
      </c>
      <c r="CM19" s="3">
        <v>78487</v>
      </c>
      <c r="CN19" s="3">
        <v>65278</v>
      </c>
      <c r="CO19" s="3">
        <v>33250</v>
      </c>
      <c r="CP19" s="3">
        <v>36087</v>
      </c>
      <c r="CQ19" s="3">
        <v>78610</v>
      </c>
      <c r="CR19" s="3">
        <v>78219</v>
      </c>
      <c r="CS19" s="3">
        <v>55016</v>
      </c>
      <c r="CT19" s="3">
        <v>40652</v>
      </c>
      <c r="CU19" s="3">
        <v>25994</v>
      </c>
      <c r="CV19" s="3">
        <v>35283</v>
      </c>
      <c r="CW19" s="3">
        <v>49875</v>
      </c>
      <c r="CX19" s="3">
        <v>36290</v>
      </c>
      <c r="CY19" s="3">
        <v>50372</v>
      </c>
      <c r="CZ19" s="3">
        <v>35321</v>
      </c>
      <c r="DA19" s="3">
        <v>33292</v>
      </c>
      <c r="DB19" s="3">
        <v>59760</v>
      </c>
      <c r="DC19" s="3">
        <v>50070</v>
      </c>
      <c r="DD19" s="3">
        <v>36820</v>
      </c>
      <c r="DE19" s="3">
        <v>85486</v>
      </c>
      <c r="DF19" s="3">
        <v>51181</v>
      </c>
      <c r="DG19" s="3">
        <v>59826</v>
      </c>
      <c r="DH19" s="3">
        <v>50991</v>
      </c>
      <c r="DI19" s="3">
        <v>35899</v>
      </c>
      <c r="DJ19" s="3">
        <v>42869</v>
      </c>
      <c r="DK19" s="3">
        <v>49930</v>
      </c>
      <c r="DL19" s="3">
        <v>73150</v>
      </c>
      <c r="DM19" s="3">
        <v>48180</v>
      </c>
      <c r="DN19" s="3">
        <v>55315</v>
      </c>
      <c r="DO19" s="3">
        <v>50322</v>
      </c>
      <c r="DP19" s="3">
        <v>43011</v>
      </c>
      <c r="DQ19" s="3">
        <v>66146</v>
      </c>
      <c r="DR19" s="3">
        <v>44570</v>
      </c>
      <c r="DS19" s="3">
        <v>58373</v>
      </c>
      <c r="DT19" s="3">
        <v>39560</v>
      </c>
      <c r="DU19" s="3">
        <v>45774</v>
      </c>
      <c r="DV19" s="3">
        <v>52793</v>
      </c>
      <c r="DW19" s="3">
        <v>57537</v>
      </c>
      <c r="DX19" s="3">
        <v>46300</v>
      </c>
      <c r="DY19" s="3">
        <v>42425</v>
      </c>
      <c r="DZ19" s="3">
        <v>44538</v>
      </c>
      <c r="EA19" s="3">
        <v>71362</v>
      </c>
      <c r="EB19" s="3">
        <v>47598</v>
      </c>
      <c r="EC19" s="3">
        <v>40923</v>
      </c>
      <c r="ED19" s="3">
        <v>58354</v>
      </c>
      <c r="EE19" s="3">
        <v>51147</v>
      </c>
      <c r="EF19" s="3">
        <v>54013</v>
      </c>
      <c r="EG19" s="3">
        <v>47424</v>
      </c>
      <c r="EH19" s="3">
        <v>35540</v>
      </c>
      <c r="EI19" s="3">
        <v>48546</v>
      </c>
      <c r="EJ19" s="3">
        <v>29872</v>
      </c>
      <c r="EK19" s="3">
        <v>32311</v>
      </c>
      <c r="EL19" s="3">
        <v>55945</v>
      </c>
      <c r="EM19" s="3">
        <v>35287</v>
      </c>
      <c r="EN19" s="3">
        <v>58670</v>
      </c>
      <c r="EO19" s="3">
        <v>25327</v>
      </c>
      <c r="EP19" s="3">
        <v>28919</v>
      </c>
      <c r="EQ19" s="3">
        <v>49528</v>
      </c>
      <c r="ER19" s="3">
        <v>48068</v>
      </c>
      <c r="ES19" s="3">
        <v>41370</v>
      </c>
      <c r="ET19" s="3">
        <v>43629</v>
      </c>
      <c r="EU19" s="3">
        <v>73713</v>
      </c>
      <c r="EV19" s="3">
        <v>39058</v>
      </c>
      <c r="EW19" s="3">
        <v>48802</v>
      </c>
      <c r="EX19" s="3">
        <v>22924</v>
      </c>
      <c r="EY19" s="3">
        <v>42557</v>
      </c>
      <c r="EZ19" s="3">
        <v>24346</v>
      </c>
      <c r="FA19" s="3">
        <v>33111</v>
      </c>
      <c r="FB19" s="3">
        <v>49194</v>
      </c>
      <c r="FC19" s="3">
        <v>41808</v>
      </c>
      <c r="FD19" s="3">
        <v>47207</v>
      </c>
      <c r="FE19" s="3">
        <v>40003</v>
      </c>
      <c r="FF19" s="3">
        <v>61471</v>
      </c>
      <c r="FG19" s="3">
        <v>37041</v>
      </c>
      <c r="FH19" s="3">
        <v>55930</v>
      </c>
      <c r="FI19" s="3">
        <v>53398</v>
      </c>
      <c r="FJ19" s="3">
        <v>39630</v>
      </c>
      <c r="FK19" s="3">
        <v>60011</v>
      </c>
      <c r="FL19" s="3">
        <v>35658</v>
      </c>
      <c r="FM19" s="3">
        <v>58961</v>
      </c>
      <c r="FN19" s="3">
        <v>53550</v>
      </c>
      <c r="FO19" s="3">
        <v>33333</v>
      </c>
      <c r="FP19" s="3">
        <v>36719</v>
      </c>
      <c r="FQ19" s="3">
        <v>39468</v>
      </c>
      <c r="FR19" s="3">
        <v>45136</v>
      </c>
      <c r="FS19" s="3">
        <v>108581</v>
      </c>
      <c r="FT19" s="3">
        <v>41511</v>
      </c>
      <c r="FU19" s="3">
        <v>37002</v>
      </c>
      <c r="FV19" s="3">
        <v>23257</v>
      </c>
      <c r="FW19" s="3">
        <v>37275</v>
      </c>
      <c r="FX19" s="3">
        <v>69105</v>
      </c>
      <c r="FY19" s="3">
        <v>21893</v>
      </c>
      <c r="FZ19" s="3">
        <v>21454</v>
      </c>
      <c r="GA19" s="3">
        <v>42062</v>
      </c>
      <c r="GB19" s="3">
        <v>39279</v>
      </c>
      <c r="GC19" s="3">
        <v>52084</v>
      </c>
      <c r="GD19" s="3">
        <v>49027</v>
      </c>
      <c r="GE19" s="3">
        <v>48396</v>
      </c>
      <c r="GF19" s="3">
        <v>50044</v>
      </c>
      <c r="GG19" s="3">
        <v>46678</v>
      </c>
      <c r="GH19" s="3">
        <v>50125</v>
      </c>
      <c r="GI19" s="3">
        <v>48014</v>
      </c>
      <c r="GJ19" s="3">
        <v>70676</v>
      </c>
      <c r="GK19" s="3">
        <v>71047</v>
      </c>
      <c r="GL19" s="3">
        <v>62354</v>
      </c>
      <c r="GM19" s="3">
        <v>57742</v>
      </c>
      <c r="GN19" s="3">
        <v>49314</v>
      </c>
      <c r="GO19" s="3">
        <v>46623</v>
      </c>
      <c r="GP19" s="3">
        <v>50647</v>
      </c>
      <c r="GQ19" s="3">
        <v>69469</v>
      </c>
      <c r="GR19" s="3">
        <v>43086</v>
      </c>
      <c r="GS19" s="3">
        <v>52688</v>
      </c>
      <c r="GT19" s="3">
        <v>44309</v>
      </c>
      <c r="GU19" s="3">
        <v>52421</v>
      </c>
      <c r="GV19" s="3">
        <v>46812</v>
      </c>
      <c r="GW19" s="3">
        <v>57352</v>
      </c>
      <c r="GX19" s="3">
        <v>40874</v>
      </c>
      <c r="GY19" s="3">
        <v>36665</v>
      </c>
      <c r="GZ19" s="3">
        <v>36368</v>
      </c>
      <c r="HA19" s="3">
        <v>61962</v>
      </c>
      <c r="HB19" s="3">
        <v>40713</v>
      </c>
      <c r="HC19" s="3">
        <v>57202</v>
      </c>
      <c r="HD19" s="3">
        <v>34602</v>
      </c>
      <c r="HE19" s="3">
        <v>63219</v>
      </c>
      <c r="HF19" s="3">
        <v>36475</v>
      </c>
      <c r="HG19" s="3">
        <v>63592</v>
      </c>
      <c r="HH19" s="3">
        <v>36590</v>
      </c>
      <c r="HI19" s="3">
        <v>46870</v>
      </c>
      <c r="HJ19" s="3">
        <v>41079</v>
      </c>
      <c r="HK19" s="3">
        <v>36105</v>
      </c>
      <c r="HL19" s="3">
        <v>50957</v>
      </c>
      <c r="HM19" s="3">
        <v>46907</v>
      </c>
      <c r="HN19" s="3">
        <v>28288</v>
      </c>
      <c r="HO19" s="3">
        <v>57469</v>
      </c>
      <c r="HP19" s="3">
        <v>49205</v>
      </c>
      <c r="HQ19" s="3">
        <v>53547</v>
      </c>
      <c r="HR19" s="3">
        <v>63057</v>
      </c>
      <c r="HS19" s="3">
        <v>26016</v>
      </c>
      <c r="HT19" s="3">
        <v>62715</v>
      </c>
      <c r="HU19" s="3">
        <v>46618</v>
      </c>
      <c r="HV19" s="3">
        <v>55778</v>
      </c>
      <c r="HW19" s="3">
        <v>58469</v>
      </c>
      <c r="HX19" s="3">
        <v>63602</v>
      </c>
      <c r="HY19" s="3">
        <v>45085</v>
      </c>
      <c r="HZ19" s="3">
        <v>41822</v>
      </c>
      <c r="IA19" s="3">
        <v>29836</v>
      </c>
      <c r="IB19" s="3">
        <v>40776</v>
      </c>
      <c r="IC19" s="3">
        <v>47199</v>
      </c>
      <c r="ID19" s="3">
        <v>53393</v>
      </c>
      <c r="IE19" s="3">
        <v>41007</v>
      </c>
      <c r="IF19" s="3">
        <v>63521</v>
      </c>
      <c r="IG19" s="3">
        <v>49785</v>
      </c>
      <c r="IH19" s="3">
        <v>65370</v>
      </c>
      <c r="II19" s="3">
        <v>40506</v>
      </c>
      <c r="IJ19" s="3">
        <v>94816</v>
      </c>
      <c r="IK19" s="3">
        <v>72889</v>
      </c>
      <c r="IL19" s="3">
        <v>61111</v>
      </c>
      <c r="IM19" s="3">
        <v>113777</v>
      </c>
      <c r="IN19" s="3">
        <v>79940</v>
      </c>
      <c r="IO19" s="3">
        <v>199507</v>
      </c>
      <c r="IP19" s="3">
        <v>88453</v>
      </c>
      <c r="IQ19" s="3">
        <v>83916</v>
      </c>
      <c r="IR19" s="3">
        <v>103200</v>
      </c>
      <c r="IS19" s="3">
        <v>126349</v>
      </c>
      <c r="IT19" s="3">
        <v>97173</v>
      </c>
      <c r="IU19" s="3">
        <v>102206</v>
      </c>
      <c r="IV19" s="3">
        <v>135555</v>
      </c>
      <c r="IW19" s="3">
        <v>63221</v>
      </c>
      <c r="IX19" s="3">
        <v>181905</v>
      </c>
      <c r="IY19" s="3">
        <v>74590</v>
      </c>
      <c r="IZ19" s="3">
        <v>112278</v>
      </c>
      <c r="JA19" s="3">
        <v>130095</v>
      </c>
      <c r="JB19" s="3">
        <v>98460</v>
      </c>
      <c r="JC19" s="3">
        <v>124169</v>
      </c>
      <c r="JD19" s="3">
        <v>107916</v>
      </c>
      <c r="JE19" s="3">
        <v>215376</v>
      </c>
      <c r="JF19" s="3">
        <v>107279</v>
      </c>
      <c r="JG19" s="3">
        <v>86613</v>
      </c>
      <c r="JH19" s="3">
        <v>58881</v>
      </c>
      <c r="JI19" s="3">
        <v>112047</v>
      </c>
      <c r="JJ19" s="3">
        <v>404386</v>
      </c>
      <c r="JK19" s="3">
        <v>139800</v>
      </c>
      <c r="JL19" s="3">
        <v>130145</v>
      </c>
      <c r="JM19" s="3">
        <v>127775</v>
      </c>
      <c r="JN19" s="3">
        <v>92979</v>
      </c>
      <c r="JO19" s="3">
        <v>105319</v>
      </c>
      <c r="JP19" s="3">
        <v>101985</v>
      </c>
      <c r="JQ19" s="3">
        <v>192845</v>
      </c>
      <c r="JR19" s="3">
        <v>85458</v>
      </c>
      <c r="JS19" s="3">
        <v>167717</v>
      </c>
      <c r="JT19" s="3">
        <v>329778</v>
      </c>
      <c r="JU19" s="3">
        <v>145819</v>
      </c>
      <c r="JV19" s="3">
        <v>82960</v>
      </c>
      <c r="JW19" s="3">
        <v>8263</v>
      </c>
      <c r="JX19" s="3">
        <v>80695</v>
      </c>
      <c r="JY19" s="3">
        <v>152804</v>
      </c>
      <c r="JZ19" s="3">
        <v>103554</v>
      </c>
      <c r="KA19" s="3">
        <v>151487</v>
      </c>
      <c r="KB19" s="3">
        <v>137773</v>
      </c>
      <c r="KC19" s="3">
        <v>91991</v>
      </c>
      <c r="KD19" s="3">
        <v>164697</v>
      </c>
      <c r="KE19" s="3">
        <v>162425</v>
      </c>
      <c r="KF19" s="3">
        <v>133908</v>
      </c>
      <c r="KG19" s="3">
        <v>114791</v>
      </c>
      <c r="KH19" s="3">
        <v>113312</v>
      </c>
      <c r="KI19" s="3">
        <v>88098</v>
      </c>
      <c r="KJ19" s="3">
        <v>125379</v>
      </c>
      <c r="KK19" s="3">
        <v>107432</v>
      </c>
      <c r="KL19" s="3">
        <v>108446</v>
      </c>
      <c r="KM19" s="3">
        <v>129707</v>
      </c>
      <c r="KN19" s="3">
        <v>128974</v>
      </c>
      <c r="KO19" s="3">
        <v>100813</v>
      </c>
      <c r="KP19" s="3">
        <v>59214</v>
      </c>
      <c r="KQ19" s="3">
        <v>73564</v>
      </c>
      <c r="KR19" s="3">
        <v>155962</v>
      </c>
      <c r="KS19" s="3">
        <v>129790</v>
      </c>
      <c r="KT19" s="3">
        <v>96506</v>
      </c>
      <c r="KU19" s="3">
        <v>148624</v>
      </c>
      <c r="KV19" s="3">
        <v>120898</v>
      </c>
      <c r="KW19" s="3">
        <v>82515</v>
      </c>
      <c r="KX19" s="3">
        <v>142645</v>
      </c>
      <c r="KY19" s="3">
        <v>88711</v>
      </c>
      <c r="KZ19" s="3">
        <v>131402</v>
      </c>
      <c r="LA19" s="3">
        <v>124857</v>
      </c>
      <c r="LB19" s="3">
        <v>151890</v>
      </c>
      <c r="LC19" s="3">
        <v>91401</v>
      </c>
      <c r="LD19" s="3">
        <v>57668</v>
      </c>
      <c r="LE19" s="3">
        <v>80620</v>
      </c>
      <c r="LF19" s="3">
        <v>129326</v>
      </c>
      <c r="LG19" s="3">
        <v>47434</v>
      </c>
      <c r="LH19" s="3">
        <v>51201</v>
      </c>
      <c r="LI19" s="3">
        <v>39283</v>
      </c>
      <c r="LJ19" s="3">
        <v>56486</v>
      </c>
      <c r="LK19" s="3">
        <v>54769</v>
      </c>
      <c r="LL19" s="3">
        <v>55552</v>
      </c>
      <c r="LM19" s="3">
        <v>61157</v>
      </c>
      <c r="LN19" s="3">
        <v>58847</v>
      </c>
      <c r="LO19" s="3">
        <v>22367</v>
      </c>
      <c r="LP19" s="3">
        <v>44377</v>
      </c>
      <c r="LQ19" s="3">
        <v>39768</v>
      </c>
      <c r="LR19" s="3">
        <v>46423</v>
      </c>
      <c r="LS19" s="3">
        <v>224043</v>
      </c>
      <c r="LT19" s="3">
        <v>71000</v>
      </c>
      <c r="LU19" s="3">
        <v>38153</v>
      </c>
      <c r="LV19" s="3">
        <v>82198</v>
      </c>
      <c r="LW19" s="3">
        <v>9763</v>
      </c>
      <c r="LX19" s="3">
        <v>40258</v>
      </c>
      <c r="LY19" s="3">
        <v>58859</v>
      </c>
      <c r="LZ19" s="3">
        <v>49980</v>
      </c>
      <c r="MA19" s="3">
        <v>52314</v>
      </c>
      <c r="MB19" s="3">
        <v>39498</v>
      </c>
      <c r="MC19" s="3">
        <v>78876</v>
      </c>
      <c r="MD19" s="3">
        <v>33671</v>
      </c>
      <c r="ME19" s="3">
        <v>44514</v>
      </c>
      <c r="MF19" s="3">
        <v>140484</v>
      </c>
      <c r="MG19" s="3">
        <v>117293</v>
      </c>
      <c r="MH19" s="3">
        <v>125941</v>
      </c>
      <c r="MI19" s="3">
        <v>23032</v>
      </c>
      <c r="MJ19" s="3">
        <v>15763</v>
      </c>
      <c r="MK19" s="3">
        <v>43595</v>
      </c>
      <c r="ML19" s="3">
        <v>5893</v>
      </c>
      <c r="MM19" s="3">
        <v>9701</v>
      </c>
      <c r="MN19" s="3">
        <v>30592</v>
      </c>
      <c r="MO19" s="3">
        <v>2075</v>
      </c>
      <c r="MP19" s="3">
        <v>3003</v>
      </c>
      <c r="MQ19" s="3">
        <v>21547</v>
      </c>
      <c r="MR19" s="3">
        <v>9329</v>
      </c>
      <c r="MS19" s="3">
        <v>5026</v>
      </c>
      <c r="MT19" s="3">
        <v>11226</v>
      </c>
      <c r="MU19" s="3">
        <v>9784</v>
      </c>
      <c r="MV19" s="3">
        <v>12060</v>
      </c>
      <c r="MW19" s="3">
        <v>154770</v>
      </c>
      <c r="MX19" s="3">
        <v>63937</v>
      </c>
      <c r="MY19" s="3">
        <v>50578</v>
      </c>
      <c r="MZ19" s="3">
        <v>60434</v>
      </c>
      <c r="NA19" s="3">
        <v>46974</v>
      </c>
      <c r="NB19" s="3">
        <v>243616</v>
      </c>
      <c r="NC19" s="3">
        <v>149636</v>
      </c>
      <c r="ND19" s="3">
        <v>25743</v>
      </c>
      <c r="NE19" s="3">
        <v>43909</v>
      </c>
      <c r="NF19" s="3">
        <v>43630</v>
      </c>
      <c r="NG19" s="3">
        <v>36143</v>
      </c>
      <c r="NH19" s="3">
        <v>68499</v>
      </c>
      <c r="NI19" s="3">
        <v>57861</v>
      </c>
      <c r="NJ19" s="3">
        <v>23966</v>
      </c>
      <c r="NK19" s="3">
        <v>43092</v>
      </c>
      <c r="NL19" s="3">
        <v>68356</v>
      </c>
      <c r="NM19" s="3">
        <v>92918</v>
      </c>
      <c r="NN19" s="3">
        <v>54346</v>
      </c>
      <c r="NO19" s="3">
        <v>56560</v>
      </c>
      <c r="NP19" s="3">
        <v>51012</v>
      </c>
      <c r="NQ19" s="3">
        <v>143822</v>
      </c>
      <c r="NR19" s="3">
        <v>90524</v>
      </c>
      <c r="NS19" s="3">
        <v>70649</v>
      </c>
      <c r="NT19" s="3">
        <v>26684</v>
      </c>
      <c r="NU19" s="3">
        <v>37325</v>
      </c>
      <c r="NV19" s="3">
        <v>36040</v>
      </c>
      <c r="NW19" s="3">
        <v>61222</v>
      </c>
      <c r="NX19" s="3">
        <v>48400</v>
      </c>
      <c r="NY19" s="3">
        <v>23498</v>
      </c>
      <c r="NZ19" s="3">
        <v>27374760</v>
      </c>
    </row>
    <row r="20" spans="1:390" x14ac:dyDescent="0.35">
      <c r="A20" t="s">
        <v>81</v>
      </c>
      <c r="B20" s="3">
        <v>35763</v>
      </c>
      <c r="C20" s="3">
        <v>52492</v>
      </c>
      <c r="D20" s="3">
        <v>53408</v>
      </c>
      <c r="E20" s="3">
        <v>79774</v>
      </c>
      <c r="F20" s="3">
        <v>45085</v>
      </c>
      <c r="G20" s="3">
        <v>55651</v>
      </c>
      <c r="H20" s="3">
        <v>97260</v>
      </c>
      <c r="I20" s="3">
        <v>56091</v>
      </c>
      <c r="J20" s="3">
        <v>55560</v>
      </c>
      <c r="K20" s="3">
        <v>107752</v>
      </c>
      <c r="L20" s="3">
        <v>139423</v>
      </c>
      <c r="M20" s="3">
        <v>65764</v>
      </c>
      <c r="N20" s="3">
        <v>71431</v>
      </c>
      <c r="O20" s="3">
        <v>89324</v>
      </c>
      <c r="P20" s="3">
        <v>107743</v>
      </c>
      <c r="Q20" s="3">
        <v>138805</v>
      </c>
      <c r="R20" s="3">
        <v>15121</v>
      </c>
      <c r="S20" s="3">
        <v>116285</v>
      </c>
      <c r="T20" s="3">
        <v>77639</v>
      </c>
      <c r="U20" s="3">
        <v>74443</v>
      </c>
      <c r="V20" s="3">
        <v>103506</v>
      </c>
      <c r="W20" s="3">
        <v>76975</v>
      </c>
      <c r="X20" s="3">
        <v>201219</v>
      </c>
      <c r="Y20" s="3">
        <v>91055</v>
      </c>
      <c r="Z20" s="3">
        <v>128996</v>
      </c>
      <c r="AA20" s="3">
        <v>108337</v>
      </c>
      <c r="AB20" s="3">
        <v>52103</v>
      </c>
      <c r="AC20" s="3">
        <v>107792</v>
      </c>
      <c r="AD20" s="3">
        <v>91681</v>
      </c>
      <c r="AE20" s="3">
        <v>90015</v>
      </c>
      <c r="AF20" s="3">
        <v>72612</v>
      </c>
      <c r="AG20" s="3">
        <v>73135</v>
      </c>
      <c r="AH20" s="3">
        <v>117139</v>
      </c>
      <c r="AI20" s="3">
        <v>58306</v>
      </c>
      <c r="AJ20" s="3">
        <v>75501</v>
      </c>
      <c r="AK20" s="3">
        <v>82861</v>
      </c>
      <c r="AL20" s="3">
        <v>69169</v>
      </c>
      <c r="AM20" s="3">
        <v>67729</v>
      </c>
      <c r="AN20" s="3">
        <v>77554</v>
      </c>
      <c r="AO20" s="3">
        <v>129565</v>
      </c>
      <c r="AP20" s="3">
        <v>122145</v>
      </c>
      <c r="AQ20" s="3">
        <v>86992</v>
      </c>
      <c r="AR20" s="3">
        <v>105553</v>
      </c>
      <c r="AS20" s="3">
        <v>50761</v>
      </c>
      <c r="AT20" s="3">
        <v>205068</v>
      </c>
      <c r="AU20" s="3">
        <v>166730</v>
      </c>
      <c r="AV20" s="3">
        <v>151610</v>
      </c>
      <c r="AW20" s="3">
        <v>124369</v>
      </c>
      <c r="AX20" s="3">
        <v>209665</v>
      </c>
      <c r="AY20" s="3">
        <v>957</v>
      </c>
      <c r="AZ20" s="3">
        <v>214070</v>
      </c>
      <c r="BA20" s="3">
        <v>75901</v>
      </c>
      <c r="BB20" s="3">
        <v>123456</v>
      </c>
      <c r="BC20" s="3">
        <v>129861</v>
      </c>
      <c r="BD20" s="3">
        <v>167033</v>
      </c>
      <c r="BE20" s="3">
        <v>148628</v>
      </c>
      <c r="BF20" s="3">
        <v>231255</v>
      </c>
      <c r="BG20" s="3">
        <v>57733</v>
      </c>
      <c r="BH20" s="3">
        <v>39200</v>
      </c>
      <c r="BI20" s="3">
        <v>43200</v>
      </c>
      <c r="BJ20" s="3">
        <v>80570</v>
      </c>
      <c r="BK20" s="3">
        <v>71260</v>
      </c>
      <c r="BL20" s="3">
        <v>41160</v>
      </c>
      <c r="BM20" s="3">
        <v>29941</v>
      </c>
      <c r="BN20" s="3">
        <v>48205</v>
      </c>
      <c r="BO20" s="3">
        <v>29883</v>
      </c>
      <c r="BP20" s="3">
        <v>22196</v>
      </c>
      <c r="BQ20" s="3">
        <v>44063</v>
      </c>
      <c r="BR20" s="3">
        <v>53987</v>
      </c>
      <c r="BS20" s="3">
        <v>33097</v>
      </c>
      <c r="BT20" s="3">
        <v>43907</v>
      </c>
      <c r="BU20" s="3">
        <v>29327</v>
      </c>
      <c r="BV20" s="3">
        <v>50914</v>
      </c>
      <c r="BW20" s="3">
        <v>40020</v>
      </c>
      <c r="BX20" s="3">
        <v>41631</v>
      </c>
      <c r="BY20" s="3">
        <v>44230</v>
      </c>
      <c r="BZ20" s="3">
        <v>51782</v>
      </c>
      <c r="CA20" s="3">
        <v>53283</v>
      </c>
      <c r="CB20" s="3">
        <v>32970</v>
      </c>
      <c r="CC20" s="3">
        <v>38076</v>
      </c>
      <c r="CD20" s="3">
        <v>31665</v>
      </c>
      <c r="CE20" s="3">
        <v>52655</v>
      </c>
      <c r="CF20" s="3">
        <v>24220</v>
      </c>
      <c r="CG20" s="3">
        <v>19857</v>
      </c>
      <c r="CH20" s="3">
        <v>39162</v>
      </c>
      <c r="CI20" s="3">
        <v>34951</v>
      </c>
      <c r="CJ20" s="3">
        <v>38249</v>
      </c>
      <c r="CK20" s="3">
        <v>30714</v>
      </c>
      <c r="CL20" s="3">
        <v>60144</v>
      </c>
      <c r="CM20" s="3">
        <v>78869</v>
      </c>
      <c r="CN20" s="3">
        <v>65659</v>
      </c>
      <c r="CO20" s="3">
        <v>33462</v>
      </c>
      <c r="CP20" s="3">
        <v>36155</v>
      </c>
      <c r="CQ20" s="3">
        <v>79023</v>
      </c>
      <c r="CR20" s="3">
        <v>78853</v>
      </c>
      <c r="CS20" s="3">
        <v>55378</v>
      </c>
      <c r="CT20" s="3">
        <v>40911</v>
      </c>
      <c r="CU20" s="3">
        <v>26130</v>
      </c>
      <c r="CV20" s="3">
        <v>35460</v>
      </c>
      <c r="CW20" s="3">
        <v>50212</v>
      </c>
      <c r="CX20" s="3">
        <v>36608</v>
      </c>
      <c r="CY20" s="3">
        <v>50611</v>
      </c>
      <c r="CZ20" s="3">
        <v>35611</v>
      </c>
      <c r="DA20" s="3">
        <v>33467</v>
      </c>
      <c r="DB20" s="3">
        <v>60210</v>
      </c>
      <c r="DC20" s="3">
        <v>50393</v>
      </c>
      <c r="DD20" s="3">
        <v>36948</v>
      </c>
      <c r="DE20" s="3">
        <v>85786</v>
      </c>
      <c r="DF20" s="3">
        <v>51447</v>
      </c>
      <c r="DG20" s="3">
        <v>59867</v>
      </c>
      <c r="DH20" s="3">
        <v>51092</v>
      </c>
      <c r="DI20" s="3">
        <v>35991</v>
      </c>
      <c r="DJ20" s="3">
        <v>43119</v>
      </c>
      <c r="DK20" s="3">
        <v>50143</v>
      </c>
      <c r="DL20" s="3">
        <v>73417</v>
      </c>
      <c r="DM20" s="3">
        <v>48285</v>
      </c>
      <c r="DN20" s="3">
        <v>55581</v>
      </c>
      <c r="DO20" s="3">
        <v>50590</v>
      </c>
      <c r="DP20" s="3">
        <v>43128</v>
      </c>
      <c r="DQ20" s="3">
        <v>66638</v>
      </c>
      <c r="DR20" s="3">
        <v>44888</v>
      </c>
      <c r="DS20" s="3">
        <v>58789</v>
      </c>
      <c r="DT20" s="3">
        <v>39869</v>
      </c>
      <c r="DU20" s="3">
        <v>46071</v>
      </c>
      <c r="DV20" s="3">
        <v>53145</v>
      </c>
      <c r="DW20" s="3">
        <v>58137</v>
      </c>
      <c r="DX20" s="3">
        <v>46552</v>
      </c>
      <c r="DY20" s="3">
        <v>42866</v>
      </c>
      <c r="DZ20" s="3">
        <v>44860</v>
      </c>
      <c r="EA20" s="3">
        <v>72636</v>
      </c>
      <c r="EB20" s="3">
        <v>47890</v>
      </c>
      <c r="EC20" s="3">
        <v>41172</v>
      </c>
      <c r="ED20" s="3">
        <v>59027</v>
      </c>
      <c r="EE20" s="3">
        <v>51593</v>
      </c>
      <c r="EF20" s="3">
        <v>54505</v>
      </c>
      <c r="EG20" s="3">
        <v>47958</v>
      </c>
      <c r="EH20" s="3">
        <v>35659</v>
      </c>
      <c r="EI20" s="3">
        <v>48885</v>
      </c>
      <c r="EJ20" s="3">
        <v>30093</v>
      </c>
      <c r="EK20" s="3">
        <v>32443</v>
      </c>
      <c r="EL20" s="3">
        <v>56386</v>
      </c>
      <c r="EM20" s="3">
        <v>35467</v>
      </c>
      <c r="EN20" s="3">
        <v>58896</v>
      </c>
      <c r="EO20" s="3">
        <v>25499</v>
      </c>
      <c r="EP20" s="3">
        <v>29009</v>
      </c>
      <c r="EQ20" s="3">
        <v>49760</v>
      </c>
      <c r="ER20" s="3">
        <v>48428</v>
      </c>
      <c r="ES20" s="3">
        <v>41489</v>
      </c>
      <c r="ET20" s="3">
        <v>43882</v>
      </c>
      <c r="EU20" s="3">
        <v>73984</v>
      </c>
      <c r="EV20" s="3">
        <v>39396</v>
      </c>
      <c r="EW20" s="3">
        <v>49161</v>
      </c>
      <c r="EX20" s="3">
        <v>23089</v>
      </c>
      <c r="EY20" s="3">
        <v>42882</v>
      </c>
      <c r="EZ20" s="3">
        <v>24432</v>
      </c>
      <c r="FA20" s="3">
        <v>33663</v>
      </c>
      <c r="FB20" s="3">
        <v>49478</v>
      </c>
      <c r="FC20" s="3">
        <v>42065</v>
      </c>
      <c r="FD20" s="3">
        <v>47488</v>
      </c>
      <c r="FE20" s="3">
        <v>40299</v>
      </c>
      <c r="FF20" s="3">
        <v>61802</v>
      </c>
      <c r="FG20" s="3">
        <v>37358</v>
      </c>
      <c r="FH20" s="3">
        <v>56300</v>
      </c>
      <c r="FI20" s="3">
        <v>53682</v>
      </c>
      <c r="FJ20" s="3">
        <v>39826</v>
      </c>
      <c r="FK20" s="3">
        <v>60428</v>
      </c>
      <c r="FL20" s="3">
        <v>36055</v>
      </c>
      <c r="FM20" s="3">
        <v>59156</v>
      </c>
      <c r="FN20" s="3">
        <v>53912</v>
      </c>
      <c r="FO20" s="3">
        <v>33715</v>
      </c>
      <c r="FP20" s="3">
        <v>36913</v>
      </c>
      <c r="FQ20" s="3">
        <v>39734</v>
      </c>
      <c r="FR20" s="3">
        <v>45395</v>
      </c>
      <c r="FS20" s="3">
        <v>109667</v>
      </c>
      <c r="FT20" s="3">
        <v>41896</v>
      </c>
      <c r="FU20" s="3">
        <v>37252</v>
      </c>
      <c r="FV20" s="3">
        <v>23349</v>
      </c>
      <c r="FW20" s="3">
        <v>37491</v>
      </c>
      <c r="FX20" s="3">
        <v>69593</v>
      </c>
      <c r="FY20" s="3">
        <v>21953</v>
      </c>
      <c r="FZ20" s="3">
        <v>21696</v>
      </c>
      <c r="GA20" s="3">
        <v>42478</v>
      </c>
      <c r="GB20" s="3">
        <v>39561</v>
      </c>
      <c r="GC20" s="3">
        <v>52365</v>
      </c>
      <c r="GD20" s="3">
        <v>49431</v>
      </c>
      <c r="GE20" s="3">
        <v>48570</v>
      </c>
      <c r="GF20" s="3">
        <v>50373</v>
      </c>
      <c r="GG20" s="3">
        <v>46934</v>
      </c>
      <c r="GH20" s="3">
        <v>50349</v>
      </c>
      <c r="GI20" s="3">
        <v>48412</v>
      </c>
      <c r="GJ20" s="3">
        <v>71216</v>
      </c>
      <c r="GK20" s="3">
        <v>71521</v>
      </c>
      <c r="GL20" s="3">
        <v>62881</v>
      </c>
      <c r="GM20" s="3">
        <v>58263</v>
      </c>
      <c r="GN20" s="3">
        <v>49626</v>
      </c>
      <c r="GO20" s="3">
        <v>46982</v>
      </c>
      <c r="GP20" s="3">
        <v>50972</v>
      </c>
      <c r="GQ20" s="3">
        <v>69784</v>
      </c>
      <c r="GR20" s="3">
        <v>43202</v>
      </c>
      <c r="GS20" s="3">
        <v>52920</v>
      </c>
      <c r="GT20" s="3">
        <v>44517</v>
      </c>
      <c r="GU20" s="3">
        <v>52498</v>
      </c>
      <c r="GV20" s="3">
        <v>47021</v>
      </c>
      <c r="GW20" s="3">
        <v>57916</v>
      </c>
      <c r="GX20" s="3">
        <v>40938</v>
      </c>
      <c r="GY20" s="3">
        <v>36816</v>
      </c>
      <c r="GZ20" s="3">
        <v>36558</v>
      </c>
      <c r="HA20" s="3">
        <v>62235</v>
      </c>
      <c r="HB20" s="3">
        <v>40900</v>
      </c>
      <c r="HC20" s="3">
        <v>57593</v>
      </c>
      <c r="HD20" s="3">
        <v>34770</v>
      </c>
      <c r="HE20" s="3">
        <v>63604</v>
      </c>
      <c r="HF20" s="3">
        <v>36713</v>
      </c>
      <c r="HG20" s="3">
        <v>63883</v>
      </c>
      <c r="HH20" s="3">
        <v>36813</v>
      </c>
      <c r="HI20" s="3">
        <v>47070</v>
      </c>
      <c r="HJ20" s="3">
        <v>41332</v>
      </c>
      <c r="HK20" s="3">
        <v>36280</v>
      </c>
      <c r="HL20" s="3">
        <v>51391</v>
      </c>
      <c r="HM20" s="3">
        <v>47095</v>
      </c>
      <c r="HN20" s="3">
        <v>28482</v>
      </c>
      <c r="HO20" s="3">
        <v>57696</v>
      </c>
      <c r="HP20" s="3">
        <v>49523</v>
      </c>
      <c r="HQ20" s="3">
        <v>54125</v>
      </c>
      <c r="HR20" s="3">
        <v>63572</v>
      </c>
      <c r="HS20" s="3">
        <v>26150</v>
      </c>
      <c r="HT20" s="3">
        <v>63159</v>
      </c>
      <c r="HU20" s="3">
        <v>47316</v>
      </c>
      <c r="HV20" s="3">
        <v>56285</v>
      </c>
      <c r="HW20" s="3">
        <v>58948</v>
      </c>
      <c r="HX20" s="3">
        <v>64138</v>
      </c>
      <c r="HY20" s="3">
        <v>45438</v>
      </c>
      <c r="HZ20" s="3">
        <v>42023</v>
      </c>
      <c r="IA20" s="3">
        <v>30412</v>
      </c>
      <c r="IB20" s="3">
        <v>40982</v>
      </c>
      <c r="IC20" s="3">
        <v>47258</v>
      </c>
      <c r="ID20" s="3">
        <v>53939</v>
      </c>
      <c r="IE20" s="3">
        <v>41190</v>
      </c>
      <c r="IF20" s="3">
        <v>63872</v>
      </c>
      <c r="IG20" s="3">
        <v>50042</v>
      </c>
      <c r="IH20" s="3">
        <v>65790</v>
      </c>
      <c r="II20" s="3">
        <v>40731</v>
      </c>
      <c r="IJ20" s="3">
        <v>95295</v>
      </c>
      <c r="IK20" s="3">
        <v>73353</v>
      </c>
      <c r="IL20" s="3">
        <v>61460</v>
      </c>
      <c r="IM20" s="3">
        <v>114231</v>
      </c>
      <c r="IN20" s="3">
        <v>80368</v>
      </c>
      <c r="IO20" s="3">
        <v>200798</v>
      </c>
      <c r="IP20" s="3">
        <v>88855</v>
      </c>
      <c r="IQ20" s="3">
        <v>84437</v>
      </c>
      <c r="IR20" s="3">
        <v>103836</v>
      </c>
      <c r="IS20" s="3">
        <v>126766</v>
      </c>
      <c r="IT20" s="3">
        <v>97550</v>
      </c>
      <c r="IU20" s="3">
        <v>102672</v>
      </c>
      <c r="IV20" s="3">
        <v>135925</v>
      </c>
      <c r="IW20" s="3">
        <v>63277</v>
      </c>
      <c r="IX20" s="3">
        <v>182409</v>
      </c>
      <c r="IY20" s="3">
        <v>74919</v>
      </c>
      <c r="IZ20" s="3">
        <v>112823</v>
      </c>
      <c r="JA20" s="3">
        <v>130694</v>
      </c>
      <c r="JB20" s="3">
        <v>99129</v>
      </c>
      <c r="JC20" s="3">
        <v>124849</v>
      </c>
      <c r="JD20" s="3">
        <v>108523</v>
      </c>
      <c r="JE20" s="3">
        <v>216177</v>
      </c>
      <c r="JF20" s="3">
        <v>107560</v>
      </c>
      <c r="JG20" s="3">
        <v>86914</v>
      </c>
      <c r="JH20" s="3">
        <v>59109</v>
      </c>
      <c r="JI20" s="3">
        <v>112350</v>
      </c>
      <c r="JJ20" s="3">
        <v>406901</v>
      </c>
      <c r="JK20" s="3">
        <v>141004</v>
      </c>
      <c r="JL20" s="3">
        <v>130685</v>
      </c>
      <c r="JM20" s="3">
        <v>128396</v>
      </c>
      <c r="JN20" s="3">
        <v>93420</v>
      </c>
      <c r="JO20" s="3">
        <v>106059</v>
      </c>
      <c r="JP20" s="3">
        <v>102715</v>
      </c>
      <c r="JQ20" s="3">
        <v>193979</v>
      </c>
      <c r="JR20" s="3">
        <v>85756</v>
      </c>
      <c r="JS20" s="3">
        <v>168565</v>
      </c>
      <c r="JT20" s="3">
        <v>331626</v>
      </c>
      <c r="JU20" s="3">
        <v>146665</v>
      </c>
      <c r="JV20" s="3">
        <v>83330</v>
      </c>
      <c r="JW20" s="3">
        <v>8297</v>
      </c>
      <c r="JX20" s="3">
        <v>81395</v>
      </c>
      <c r="JY20" s="3">
        <v>153830</v>
      </c>
      <c r="JZ20" s="3">
        <v>104188</v>
      </c>
      <c r="KA20" s="3">
        <v>152351</v>
      </c>
      <c r="KB20" s="3">
        <v>138672</v>
      </c>
      <c r="KC20" s="3">
        <v>92587</v>
      </c>
      <c r="KD20" s="3">
        <v>165803</v>
      </c>
      <c r="KE20" s="3">
        <v>163629</v>
      </c>
      <c r="KF20" s="3">
        <v>134814</v>
      </c>
      <c r="KG20" s="3">
        <v>115552</v>
      </c>
      <c r="KH20" s="3">
        <v>114041</v>
      </c>
      <c r="KI20" s="3">
        <v>88327</v>
      </c>
      <c r="KJ20" s="3">
        <v>126312</v>
      </c>
      <c r="KK20" s="3">
        <v>108443</v>
      </c>
      <c r="KL20" s="3">
        <v>109135</v>
      </c>
      <c r="KM20" s="3">
        <v>130841</v>
      </c>
      <c r="KN20" s="3">
        <v>129755</v>
      </c>
      <c r="KO20" s="3">
        <v>101495</v>
      </c>
      <c r="KP20" s="3">
        <v>59430</v>
      </c>
      <c r="KQ20" s="3">
        <v>73995</v>
      </c>
      <c r="KR20" s="3">
        <v>156701</v>
      </c>
      <c r="KS20" s="3">
        <v>130847</v>
      </c>
      <c r="KT20" s="3">
        <v>97082</v>
      </c>
      <c r="KU20" s="3">
        <v>149698</v>
      </c>
      <c r="KV20" s="3">
        <v>121931</v>
      </c>
      <c r="KW20" s="3">
        <v>83083</v>
      </c>
      <c r="KX20" s="3">
        <v>143421</v>
      </c>
      <c r="KY20" s="3">
        <v>89107</v>
      </c>
      <c r="KZ20" s="3">
        <v>132558</v>
      </c>
      <c r="LA20" s="3">
        <v>125823</v>
      </c>
      <c r="LB20" s="3">
        <v>152847</v>
      </c>
      <c r="LC20" s="3">
        <v>91962</v>
      </c>
      <c r="LD20" s="3">
        <v>57999</v>
      </c>
      <c r="LE20" s="3">
        <v>81238</v>
      </c>
      <c r="LF20" s="3">
        <v>130094</v>
      </c>
      <c r="LG20" s="3">
        <v>48104</v>
      </c>
      <c r="LH20" s="3">
        <v>51646</v>
      </c>
      <c r="LI20" s="3">
        <v>39745</v>
      </c>
      <c r="LJ20" s="3">
        <v>56829</v>
      </c>
      <c r="LK20" s="3">
        <v>55087</v>
      </c>
      <c r="LL20" s="3">
        <v>55971</v>
      </c>
      <c r="LM20" s="3">
        <v>61810</v>
      </c>
      <c r="LN20" s="3">
        <v>59198</v>
      </c>
      <c r="LO20" s="3">
        <v>22483</v>
      </c>
      <c r="LP20" s="3">
        <v>44641</v>
      </c>
      <c r="LQ20" s="3">
        <v>39953</v>
      </c>
      <c r="LR20" s="3">
        <v>46680</v>
      </c>
      <c r="LS20" s="3">
        <v>225077</v>
      </c>
      <c r="LT20" s="3">
        <v>71253</v>
      </c>
      <c r="LU20" s="3">
        <v>38366</v>
      </c>
      <c r="LV20" s="3">
        <v>82697</v>
      </c>
      <c r="LW20" s="3">
        <v>9821</v>
      </c>
      <c r="LX20" s="3">
        <v>40444</v>
      </c>
      <c r="LY20" s="3">
        <v>59300</v>
      </c>
      <c r="LZ20" s="3">
        <v>50105</v>
      </c>
      <c r="MA20" s="3">
        <v>52447</v>
      </c>
      <c r="MB20" s="3">
        <v>39705</v>
      </c>
      <c r="MC20" s="3">
        <v>79174</v>
      </c>
      <c r="MD20" s="3">
        <v>33780</v>
      </c>
      <c r="ME20" s="3">
        <v>44634</v>
      </c>
      <c r="MF20" s="3">
        <v>141113</v>
      </c>
      <c r="MG20" s="3">
        <v>117104</v>
      </c>
      <c r="MH20" s="3">
        <v>126684</v>
      </c>
      <c r="MI20" s="3">
        <v>23275</v>
      </c>
      <c r="MJ20" s="3">
        <v>15882</v>
      </c>
      <c r="MK20" s="3">
        <v>44060</v>
      </c>
      <c r="ML20" s="3">
        <v>5983</v>
      </c>
      <c r="MM20" s="3">
        <v>9812</v>
      </c>
      <c r="MN20" s="3">
        <v>30883</v>
      </c>
      <c r="MO20" s="3">
        <v>2126</v>
      </c>
      <c r="MP20" s="3">
        <v>3065</v>
      </c>
      <c r="MQ20" s="3">
        <v>21814</v>
      </c>
      <c r="MR20" s="3">
        <v>9479</v>
      </c>
      <c r="MS20" s="3">
        <v>5130</v>
      </c>
      <c r="MT20" s="3">
        <v>11331</v>
      </c>
      <c r="MU20" s="3">
        <v>9939</v>
      </c>
      <c r="MV20" s="3">
        <v>12106</v>
      </c>
      <c r="MW20" s="3">
        <v>156193</v>
      </c>
      <c r="MX20" s="3">
        <v>65566</v>
      </c>
      <c r="MY20" s="3">
        <v>51527</v>
      </c>
      <c r="MZ20" s="3">
        <v>60732</v>
      </c>
      <c r="NA20" s="3">
        <v>47166</v>
      </c>
      <c r="NB20" s="3">
        <v>244905</v>
      </c>
      <c r="NC20" s="3">
        <v>150151</v>
      </c>
      <c r="ND20" s="3">
        <v>25839</v>
      </c>
      <c r="NE20" s="3">
        <v>44343</v>
      </c>
      <c r="NF20" s="3">
        <v>43966</v>
      </c>
      <c r="NG20" s="3">
        <v>36401</v>
      </c>
      <c r="NH20" s="3">
        <v>68851</v>
      </c>
      <c r="NI20" s="3">
        <v>58300</v>
      </c>
      <c r="NJ20" s="3">
        <v>24225</v>
      </c>
      <c r="NK20" s="3">
        <v>43642</v>
      </c>
      <c r="NL20" s="3">
        <v>68922</v>
      </c>
      <c r="NM20" s="3">
        <v>93450</v>
      </c>
      <c r="NN20" s="3">
        <v>54653</v>
      </c>
      <c r="NO20" s="3">
        <v>56914</v>
      </c>
      <c r="NP20" s="3">
        <v>51415</v>
      </c>
      <c r="NQ20" s="3">
        <v>144638</v>
      </c>
      <c r="NR20" s="3">
        <v>91002</v>
      </c>
      <c r="NS20" s="3">
        <v>71033</v>
      </c>
      <c r="NT20" s="3">
        <v>26802</v>
      </c>
      <c r="NU20" s="3">
        <v>37529</v>
      </c>
      <c r="NV20" s="3">
        <v>36253</v>
      </c>
      <c r="NW20" s="3">
        <v>61745</v>
      </c>
      <c r="NX20" s="3">
        <v>48691</v>
      </c>
      <c r="NY20" s="3">
        <v>23606</v>
      </c>
      <c r="NZ20" s="3">
        <v>27545083</v>
      </c>
    </row>
    <row r="21" spans="1:390" x14ac:dyDescent="0.35">
      <c r="A21" t="s">
        <v>82</v>
      </c>
      <c r="B21" s="3">
        <v>35825</v>
      </c>
      <c r="C21" s="3">
        <v>52700</v>
      </c>
      <c r="D21" s="3">
        <v>53668</v>
      </c>
      <c r="E21" s="3">
        <v>80061</v>
      </c>
      <c r="F21" s="3">
        <v>45165</v>
      </c>
      <c r="G21" s="3">
        <v>55940</v>
      </c>
      <c r="H21" s="3">
        <v>97697</v>
      </c>
      <c r="I21" s="3">
        <v>56258</v>
      </c>
      <c r="J21" s="3">
        <v>56114</v>
      </c>
      <c r="K21" s="3">
        <v>107807</v>
      </c>
      <c r="L21" s="3">
        <v>139626</v>
      </c>
      <c r="M21" s="3">
        <v>65798</v>
      </c>
      <c r="N21" s="3">
        <v>71558</v>
      </c>
      <c r="O21" s="3">
        <v>89766</v>
      </c>
      <c r="P21" s="3">
        <v>108273</v>
      </c>
      <c r="Q21" s="3">
        <v>139598</v>
      </c>
      <c r="R21" s="3">
        <v>15197</v>
      </c>
      <c r="S21" s="3">
        <v>116863</v>
      </c>
      <c r="T21" s="3">
        <v>78260</v>
      </c>
      <c r="U21" s="3">
        <v>74915</v>
      </c>
      <c r="V21" s="3">
        <v>104304</v>
      </c>
      <c r="W21" s="3">
        <v>77426</v>
      </c>
      <c r="X21" s="3">
        <v>201936</v>
      </c>
      <c r="Y21" s="3">
        <v>91705</v>
      </c>
      <c r="Z21" s="3">
        <v>129777</v>
      </c>
      <c r="AA21" s="3">
        <v>108624</v>
      </c>
      <c r="AB21" s="3">
        <v>52492</v>
      </c>
      <c r="AC21" s="3">
        <v>108342</v>
      </c>
      <c r="AD21" s="3">
        <v>92247</v>
      </c>
      <c r="AE21" s="3">
        <v>90590</v>
      </c>
      <c r="AF21" s="3">
        <v>72886</v>
      </c>
      <c r="AG21" s="3">
        <v>73470</v>
      </c>
      <c r="AH21" s="3">
        <v>117418</v>
      </c>
      <c r="AI21" s="3">
        <v>58659</v>
      </c>
      <c r="AJ21" s="3">
        <v>75894</v>
      </c>
      <c r="AK21" s="3">
        <v>83354</v>
      </c>
      <c r="AL21" s="3">
        <v>69587</v>
      </c>
      <c r="AM21" s="3">
        <v>68236</v>
      </c>
      <c r="AN21" s="3">
        <v>78190</v>
      </c>
      <c r="AO21" s="3">
        <v>130205</v>
      </c>
      <c r="AP21" s="3">
        <v>122854</v>
      </c>
      <c r="AQ21" s="3">
        <v>87503</v>
      </c>
      <c r="AR21" s="3">
        <v>106169</v>
      </c>
      <c r="AS21" s="3">
        <v>51262</v>
      </c>
      <c r="AT21" s="3">
        <v>205571</v>
      </c>
      <c r="AU21" s="3">
        <v>167311</v>
      </c>
      <c r="AV21" s="3">
        <v>152149</v>
      </c>
      <c r="AW21" s="3">
        <v>125136</v>
      </c>
      <c r="AX21" s="3">
        <v>212523</v>
      </c>
      <c r="AY21" s="3">
        <v>983</v>
      </c>
      <c r="AZ21" s="3">
        <v>215142</v>
      </c>
      <c r="BA21" s="3">
        <v>76441</v>
      </c>
      <c r="BB21" s="3">
        <v>124110</v>
      </c>
      <c r="BC21" s="3">
        <v>130451</v>
      </c>
      <c r="BD21" s="3">
        <v>168158</v>
      </c>
      <c r="BE21" s="3">
        <v>149683</v>
      </c>
      <c r="BF21" s="3">
        <v>232584</v>
      </c>
      <c r="BG21" s="3">
        <v>58265</v>
      </c>
      <c r="BH21" s="3">
        <v>39425</v>
      </c>
      <c r="BI21" s="3">
        <v>43473</v>
      </c>
      <c r="BJ21" s="3">
        <v>81029</v>
      </c>
      <c r="BK21" s="3">
        <v>71953</v>
      </c>
      <c r="BL21" s="3">
        <v>41267</v>
      </c>
      <c r="BM21" s="3">
        <v>30092</v>
      </c>
      <c r="BN21" s="3">
        <v>48390</v>
      </c>
      <c r="BO21" s="3">
        <v>29892</v>
      </c>
      <c r="BP21" s="3">
        <v>22325</v>
      </c>
      <c r="BQ21" s="3">
        <v>44447</v>
      </c>
      <c r="BR21" s="3">
        <v>54047</v>
      </c>
      <c r="BS21" s="3">
        <v>33280</v>
      </c>
      <c r="BT21" s="3">
        <v>43935</v>
      </c>
      <c r="BU21" s="3">
        <v>29392</v>
      </c>
      <c r="BV21" s="3">
        <v>50971</v>
      </c>
      <c r="BW21" s="3">
        <v>40107</v>
      </c>
      <c r="BX21" s="3">
        <v>41680</v>
      </c>
      <c r="BY21" s="3">
        <v>44376</v>
      </c>
      <c r="BZ21" s="3">
        <v>52267</v>
      </c>
      <c r="CA21" s="3">
        <v>53477</v>
      </c>
      <c r="CB21" s="3">
        <v>33166</v>
      </c>
      <c r="CC21" s="3">
        <v>38434</v>
      </c>
      <c r="CD21" s="3">
        <v>32038</v>
      </c>
      <c r="CE21" s="3">
        <v>53177</v>
      </c>
      <c r="CF21" s="3">
        <v>24420</v>
      </c>
      <c r="CG21" s="3">
        <v>19950</v>
      </c>
      <c r="CH21" s="3">
        <v>39479</v>
      </c>
      <c r="CI21" s="3">
        <v>35239</v>
      </c>
      <c r="CJ21" s="3">
        <v>38440</v>
      </c>
      <c r="CK21" s="3">
        <v>30911</v>
      </c>
      <c r="CL21" s="3">
        <v>60555</v>
      </c>
      <c r="CM21" s="3">
        <v>79231</v>
      </c>
      <c r="CN21" s="3">
        <v>65965</v>
      </c>
      <c r="CO21" s="3">
        <v>33611</v>
      </c>
      <c r="CP21" s="3">
        <v>36253</v>
      </c>
      <c r="CQ21" s="3">
        <v>79338</v>
      </c>
      <c r="CR21" s="3">
        <v>79252</v>
      </c>
      <c r="CS21" s="3">
        <v>55610</v>
      </c>
      <c r="CT21" s="3">
        <v>41094</v>
      </c>
      <c r="CU21" s="3">
        <v>26214</v>
      </c>
      <c r="CV21" s="3">
        <v>35536</v>
      </c>
      <c r="CW21" s="3">
        <v>50376</v>
      </c>
      <c r="CX21" s="3">
        <v>36825</v>
      </c>
      <c r="CY21" s="3">
        <v>50858</v>
      </c>
      <c r="CZ21" s="3">
        <v>35784</v>
      </c>
      <c r="DA21" s="3">
        <v>33476</v>
      </c>
      <c r="DB21" s="3">
        <v>60470</v>
      </c>
      <c r="DC21" s="3">
        <v>50493</v>
      </c>
      <c r="DD21" s="3">
        <v>37110</v>
      </c>
      <c r="DE21" s="3">
        <v>86264</v>
      </c>
      <c r="DF21" s="3">
        <v>51765</v>
      </c>
      <c r="DG21" s="3">
        <v>60131</v>
      </c>
      <c r="DH21" s="3">
        <v>51210</v>
      </c>
      <c r="DI21" s="3">
        <v>36088</v>
      </c>
      <c r="DJ21" s="3">
        <v>43341</v>
      </c>
      <c r="DK21" s="3">
        <v>50324</v>
      </c>
      <c r="DL21" s="3">
        <v>73735</v>
      </c>
      <c r="DM21" s="3">
        <v>48543</v>
      </c>
      <c r="DN21" s="3">
        <v>55883</v>
      </c>
      <c r="DO21" s="3">
        <v>50934</v>
      </c>
      <c r="DP21" s="3">
        <v>43473</v>
      </c>
      <c r="DQ21" s="3">
        <v>67233</v>
      </c>
      <c r="DR21" s="3">
        <v>45204</v>
      </c>
      <c r="DS21" s="3">
        <v>59226</v>
      </c>
      <c r="DT21" s="3">
        <v>40216</v>
      </c>
      <c r="DU21" s="3">
        <v>46448</v>
      </c>
      <c r="DV21" s="3">
        <v>53508</v>
      </c>
      <c r="DW21" s="3">
        <v>58649</v>
      </c>
      <c r="DX21" s="3">
        <v>46843</v>
      </c>
      <c r="DY21" s="3">
        <v>43257</v>
      </c>
      <c r="DZ21" s="3">
        <v>45136</v>
      </c>
      <c r="EA21" s="3">
        <v>73282</v>
      </c>
      <c r="EB21" s="3">
        <v>48193</v>
      </c>
      <c r="EC21" s="3">
        <v>41478</v>
      </c>
      <c r="ED21" s="3">
        <v>59713</v>
      </c>
      <c r="EE21" s="3">
        <v>51967</v>
      </c>
      <c r="EF21" s="3">
        <v>54739</v>
      </c>
      <c r="EG21" s="3">
        <v>48283</v>
      </c>
      <c r="EH21" s="3">
        <v>35654</v>
      </c>
      <c r="EI21" s="3">
        <v>49068</v>
      </c>
      <c r="EJ21" s="3">
        <v>30400</v>
      </c>
      <c r="EK21" s="3">
        <v>32559</v>
      </c>
      <c r="EL21" s="3">
        <v>56640</v>
      </c>
      <c r="EM21" s="3">
        <v>35512</v>
      </c>
      <c r="EN21" s="3">
        <v>59065</v>
      </c>
      <c r="EO21" s="3">
        <v>25645</v>
      </c>
      <c r="EP21" s="3">
        <v>29033</v>
      </c>
      <c r="EQ21" s="3">
        <v>49889</v>
      </c>
      <c r="ER21" s="3">
        <v>48564</v>
      </c>
      <c r="ES21" s="3">
        <v>41748</v>
      </c>
      <c r="ET21" s="3">
        <v>43990</v>
      </c>
      <c r="EU21" s="3">
        <v>73999</v>
      </c>
      <c r="EV21" s="3">
        <v>39526</v>
      </c>
      <c r="EW21" s="3">
        <v>49243</v>
      </c>
      <c r="EX21" s="3">
        <v>23154</v>
      </c>
      <c r="EY21" s="3">
        <v>43064</v>
      </c>
      <c r="EZ21" s="3">
        <v>24475</v>
      </c>
      <c r="FA21" s="3">
        <v>34165</v>
      </c>
      <c r="FB21" s="3">
        <v>49833</v>
      </c>
      <c r="FC21" s="3">
        <v>42105</v>
      </c>
      <c r="FD21" s="3">
        <v>47635</v>
      </c>
      <c r="FE21" s="3">
        <v>40525</v>
      </c>
      <c r="FF21" s="3">
        <v>61953</v>
      </c>
      <c r="FG21" s="3">
        <v>37351</v>
      </c>
      <c r="FH21" s="3">
        <v>56731</v>
      </c>
      <c r="FI21" s="3">
        <v>54053</v>
      </c>
      <c r="FJ21" s="3">
        <v>40280</v>
      </c>
      <c r="FK21" s="3">
        <v>60799</v>
      </c>
      <c r="FL21" s="3">
        <v>36456</v>
      </c>
      <c r="FM21" s="3">
        <v>59523</v>
      </c>
      <c r="FN21" s="3">
        <v>54195</v>
      </c>
      <c r="FO21" s="3">
        <v>33959</v>
      </c>
      <c r="FP21" s="3">
        <v>37069</v>
      </c>
      <c r="FQ21" s="3">
        <v>39970</v>
      </c>
      <c r="FR21" s="3">
        <v>45491</v>
      </c>
      <c r="FS21" s="3">
        <v>110136</v>
      </c>
      <c r="FT21" s="3">
        <v>42127</v>
      </c>
      <c r="FU21" s="3">
        <v>37516</v>
      </c>
      <c r="FV21" s="3">
        <v>23460</v>
      </c>
      <c r="FW21" s="3">
        <v>37633</v>
      </c>
      <c r="FX21" s="3">
        <v>70001</v>
      </c>
      <c r="FY21" s="3">
        <v>22076</v>
      </c>
      <c r="FZ21" s="3">
        <v>21826</v>
      </c>
      <c r="GA21" s="3">
        <v>42929</v>
      </c>
      <c r="GB21" s="3">
        <v>39789</v>
      </c>
      <c r="GC21" s="3">
        <v>52491</v>
      </c>
      <c r="GD21" s="3">
        <v>49655</v>
      </c>
      <c r="GE21" s="3">
        <v>48718</v>
      </c>
      <c r="GF21" s="3">
        <v>50430</v>
      </c>
      <c r="GG21" s="3">
        <v>47213</v>
      </c>
      <c r="GH21" s="3">
        <v>50628</v>
      </c>
      <c r="GI21" s="3">
        <v>48590</v>
      </c>
      <c r="GJ21" s="3">
        <v>71760</v>
      </c>
      <c r="GK21" s="3">
        <v>72092</v>
      </c>
      <c r="GL21" s="3">
        <v>63519</v>
      </c>
      <c r="GM21" s="3">
        <v>58651</v>
      </c>
      <c r="GN21" s="3">
        <v>49949</v>
      </c>
      <c r="GO21" s="3">
        <v>47304</v>
      </c>
      <c r="GP21" s="3">
        <v>51155</v>
      </c>
      <c r="GQ21" s="3">
        <v>69984</v>
      </c>
      <c r="GR21" s="3">
        <v>43266</v>
      </c>
      <c r="GS21" s="3">
        <v>53272</v>
      </c>
      <c r="GT21" s="3">
        <v>44650</v>
      </c>
      <c r="GU21" s="3">
        <v>52783</v>
      </c>
      <c r="GV21" s="3">
        <v>47130</v>
      </c>
      <c r="GW21" s="3">
        <v>58146</v>
      </c>
      <c r="GX21" s="3">
        <v>41066</v>
      </c>
      <c r="GY21" s="3">
        <v>36827</v>
      </c>
      <c r="GZ21" s="3">
        <v>36828</v>
      </c>
      <c r="HA21" s="3">
        <v>62643</v>
      </c>
      <c r="HB21" s="3">
        <v>41204</v>
      </c>
      <c r="HC21" s="3">
        <v>58112</v>
      </c>
      <c r="HD21" s="3">
        <v>34986</v>
      </c>
      <c r="HE21" s="3">
        <v>64122</v>
      </c>
      <c r="HF21" s="3">
        <v>37028</v>
      </c>
      <c r="HG21" s="3">
        <v>64234</v>
      </c>
      <c r="HH21" s="3">
        <v>36963</v>
      </c>
      <c r="HI21" s="3">
        <v>47339</v>
      </c>
      <c r="HJ21" s="3">
        <v>41594</v>
      </c>
      <c r="HK21" s="3">
        <v>36615</v>
      </c>
      <c r="HL21" s="3">
        <v>51904</v>
      </c>
      <c r="HM21" s="3">
        <v>47287</v>
      </c>
      <c r="HN21" s="3">
        <v>28574</v>
      </c>
      <c r="HO21" s="3">
        <v>57887</v>
      </c>
      <c r="HP21" s="3">
        <v>50011</v>
      </c>
      <c r="HQ21" s="3">
        <v>54654</v>
      </c>
      <c r="HR21" s="3">
        <v>63823</v>
      </c>
      <c r="HS21" s="3">
        <v>26211</v>
      </c>
      <c r="HT21" s="3">
        <v>63585</v>
      </c>
      <c r="HU21" s="3">
        <v>47769</v>
      </c>
      <c r="HV21" s="3">
        <v>56662</v>
      </c>
      <c r="HW21" s="3">
        <v>59491</v>
      </c>
      <c r="HX21" s="3">
        <v>64561</v>
      </c>
      <c r="HY21" s="3">
        <v>45636</v>
      </c>
      <c r="HZ21" s="3">
        <v>42186</v>
      </c>
      <c r="IA21" s="3">
        <v>30517</v>
      </c>
      <c r="IB21" s="3">
        <v>41149</v>
      </c>
      <c r="IC21" s="3">
        <v>47411</v>
      </c>
      <c r="ID21" s="3">
        <v>54387</v>
      </c>
      <c r="IE21" s="3">
        <v>41341</v>
      </c>
      <c r="IF21" s="3">
        <v>64605</v>
      </c>
      <c r="IG21" s="3">
        <v>50526</v>
      </c>
      <c r="IH21" s="3">
        <v>66336</v>
      </c>
      <c r="II21" s="3">
        <v>40981</v>
      </c>
      <c r="IJ21" s="3">
        <v>95909</v>
      </c>
      <c r="IK21" s="3">
        <v>73875</v>
      </c>
      <c r="IL21" s="3">
        <v>61920</v>
      </c>
      <c r="IM21" s="3">
        <v>114378</v>
      </c>
      <c r="IN21" s="3">
        <v>80284</v>
      </c>
      <c r="IO21" s="3">
        <v>201134</v>
      </c>
      <c r="IP21" s="3">
        <v>88993</v>
      </c>
      <c r="IQ21" s="3">
        <v>84603</v>
      </c>
      <c r="IR21" s="3">
        <v>104238</v>
      </c>
      <c r="IS21" s="3">
        <v>127092</v>
      </c>
      <c r="IT21" s="3">
        <v>97792</v>
      </c>
      <c r="IU21" s="3">
        <v>102985</v>
      </c>
      <c r="IV21" s="3">
        <v>136439</v>
      </c>
      <c r="IW21" s="3">
        <v>63506</v>
      </c>
      <c r="IX21" s="3">
        <v>182815</v>
      </c>
      <c r="IY21" s="3">
        <v>75091</v>
      </c>
      <c r="IZ21" s="3">
        <v>112935</v>
      </c>
      <c r="JA21" s="3">
        <v>131310</v>
      </c>
      <c r="JB21" s="3">
        <v>99308</v>
      </c>
      <c r="JC21" s="3">
        <v>125435</v>
      </c>
      <c r="JD21" s="3">
        <v>108391</v>
      </c>
      <c r="JE21" s="3">
        <v>216725</v>
      </c>
      <c r="JF21" s="3">
        <v>107644</v>
      </c>
      <c r="JG21" s="3">
        <v>87105</v>
      </c>
      <c r="JH21" s="3">
        <v>59313</v>
      </c>
      <c r="JI21" s="3">
        <v>112257</v>
      </c>
      <c r="JJ21" s="3">
        <v>408400</v>
      </c>
      <c r="JK21" s="3">
        <v>141979</v>
      </c>
      <c r="JL21" s="3">
        <v>130893</v>
      </c>
      <c r="JM21" s="3">
        <v>128623</v>
      </c>
      <c r="JN21" s="3">
        <v>93743</v>
      </c>
      <c r="JO21" s="3">
        <v>106558</v>
      </c>
      <c r="JP21" s="3">
        <v>103167</v>
      </c>
      <c r="JQ21" s="3">
        <v>194200</v>
      </c>
      <c r="JR21" s="3">
        <v>85769</v>
      </c>
      <c r="JS21" s="3">
        <v>168302</v>
      </c>
      <c r="JT21" s="3">
        <v>332706</v>
      </c>
      <c r="JU21" s="3">
        <v>147335</v>
      </c>
      <c r="JV21" s="3">
        <v>83512</v>
      </c>
      <c r="JW21" s="3">
        <v>8265</v>
      </c>
      <c r="JX21" s="3">
        <v>81987</v>
      </c>
      <c r="JY21" s="3">
        <v>154705</v>
      </c>
      <c r="JZ21" s="3">
        <v>104791</v>
      </c>
      <c r="KA21" s="3">
        <v>153047</v>
      </c>
      <c r="KB21" s="3">
        <v>139155</v>
      </c>
      <c r="KC21" s="3">
        <v>92905</v>
      </c>
      <c r="KD21" s="3">
        <v>166641</v>
      </c>
      <c r="KE21" s="3">
        <v>164484</v>
      </c>
      <c r="KF21" s="3">
        <v>135384</v>
      </c>
      <c r="KG21" s="3">
        <v>116355</v>
      </c>
      <c r="KH21" s="3">
        <v>114255</v>
      </c>
      <c r="KI21" s="3">
        <v>88518</v>
      </c>
      <c r="KJ21" s="3">
        <v>126812</v>
      </c>
      <c r="KK21" s="3">
        <v>109116</v>
      </c>
      <c r="KL21" s="3">
        <v>109750</v>
      </c>
      <c r="KM21" s="3">
        <v>131546</v>
      </c>
      <c r="KN21" s="3">
        <v>130565</v>
      </c>
      <c r="KO21" s="3">
        <v>101840</v>
      </c>
      <c r="KP21" s="3">
        <v>59659</v>
      </c>
      <c r="KQ21" s="3">
        <v>74268</v>
      </c>
      <c r="KR21" s="3">
        <v>156982</v>
      </c>
      <c r="KS21" s="3">
        <v>131264</v>
      </c>
      <c r="KT21" s="3">
        <v>97606</v>
      </c>
      <c r="KU21" s="3">
        <v>150287</v>
      </c>
      <c r="KV21" s="3">
        <v>122634</v>
      </c>
      <c r="KW21" s="3">
        <v>83625</v>
      </c>
      <c r="KX21" s="3">
        <v>144403</v>
      </c>
      <c r="KY21" s="3">
        <v>89685</v>
      </c>
      <c r="KZ21" s="3">
        <v>132916</v>
      </c>
      <c r="LA21" s="3">
        <v>126130</v>
      </c>
      <c r="LB21" s="3">
        <v>153240</v>
      </c>
      <c r="LC21" s="3">
        <v>92219</v>
      </c>
      <c r="LD21" s="3">
        <v>57635</v>
      </c>
      <c r="LE21" s="3">
        <v>80641</v>
      </c>
      <c r="LF21" s="3">
        <v>129315</v>
      </c>
      <c r="LG21" s="3">
        <v>48229</v>
      </c>
      <c r="LH21" s="3">
        <v>51649</v>
      </c>
      <c r="LI21" s="3">
        <v>39721</v>
      </c>
      <c r="LJ21" s="3">
        <v>56601</v>
      </c>
      <c r="LK21" s="3">
        <v>54810</v>
      </c>
      <c r="LL21" s="3">
        <v>55384</v>
      </c>
      <c r="LM21" s="3">
        <v>61408</v>
      </c>
      <c r="LN21" s="3">
        <v>58964</v>
      </c>
      <c r="LO21" s="3">
        <v>22460</v>
      </c>
      <c r="LP21" s="3">
        <v>44552</v>
      </c>
      <c r="LQ21" s="3">
        <v>39889</v>
      </c>
      <c r="LR21" s="3">
        <v>46500</v>
      </c>
      <c r="LS21" s="3">
        <v>225442</v>
      </c>
      <c r="LT21" s="3">
        <v>71079</v>
      </c>
      <c r="LU21" s="3">
        <v>38388</v>
      </c>
      <c r="LV21" s="3">
        <v>82758</v>
      </c>
      <c r="LW21" s="3">
        <v>9776</v>
      </c>
      <c r="LX21" s="3">
        <v>40397</v>
      </c>
      <c r="LY21" s="3">
        <v>59350</v>
      </c>
      <c r="LZ21" s="3">
        <v>49919</v>
      </c>
      <c r="MA21" s="3">
        <v>52301</v>
      </c>
      <c r="MB21" s="3">
        <v>39638</v>
      </c>
      <c r="MC21" s="3">
        <v>79017</v>
      </c>
      <c r="MD21" s="3">
        <v>33793</v>
      </c>
      <c r="ME21" s="3">
        <v>44542</v>
      </c>
      <c r="MF21" s="3">
        <v>140523</v>
      </c>
      <c r="MG21" s="3">
        <v>116306</v>
      </c>
      <c r="MH21" s="3">
        <v>125773</v>
      </c>
      <c r="MI21" s="3">
        <v>23313</v>
      </c>
      <c r="MJ21" s="3">
        <v>15920</v>
      </c>
      <c r="MK21" s="3">
        <v>44363</v>
      </c>
      <c r="ML21" s="3">
        <v>6079</v>
      </c>
      <c r="MM21" s="3">
        <v>9856</v>
      </c>
      <c r="MN21" s="3">
        <v>30910</v>
      </c>
      <c r="MO21" s="3">
        <v>2127</v>
      </c>
      <c r="MP21" s="3">
        <v>3101</v>
      </c>
      <c r="MQ21" s="3">
        <v>21774</v>
      </c>
      <c r="MR21" s="3">
        <v>9477</v>
      </c>
      <c r="MS21" s="3">
        <v>5152</v>
      </c>
      <c r="MT21" s="3">
        <v>11375</v>
      </c>
      <c r="MU21" s="3">
        <v>10031</v>
      </c>
      <c r="MV21" s="3">
        <v>12113</v>
      </c>
      <c r="MW21" s="3">
        <v>156317</v>
      </c>
      <c r="MX21" s="3">
        <v>66628</v>
      </c>
      <c r="MY21" s="3">
        <v>51591</v>
      </c>
      <c r="MZ21" s="3">
        <v>60767</v>
      </c>
      <c r="NA21" s="3">
        <v>47104</v>
      </c>
      <c r="NB21" s="3">
        <v>244808</v>
      </c>
      <c r="NC21" s="3">
        <v>149399</v>
      </c>
      <c r="ND21" s="3">
        <v>26069</v>
      </c>
      <c r="NE21" s="3">
        <v>44645</v>
      </c>
      <c r="NF21" s="3">
        <v>44393</v>
      </c>
      <c r="NG21" s="3">
        <v>36653</v>
      </c>
      <c r="NH21" s="3">
        <v>69348</v>
      </c>
      <c r="NI21" s="3">
        <v>58695</v>
      </c>
      <c r="NJ21" s="3">
        <v>24287</v>
      </c>
      <c r="NK21" s="3">
        <v>44040</v>
      </c>
      <c r="NL21" s="3">
        <v>69357</v>
      </c>
      <c r="NM21" s="3">
        <v>94097</v>
      </c>
      <c r="NN21" s="3">
        <v>54832</v>
      </c>
      <c r="NO21" s="3">
        <v>57118</v>
      </c>
      <c r="NP21" s="3">
        <v>51552</v>
      </c>
      <c r="NQ21" s="3">
        <v>144794</v>
      </c>
      <c r="NR21" s="3">
        <v>91092</v>
      </c>
      <c r="NS21" s="3">
        <v>71144</v>
      </c>
      <c r="NT21" s="3">
        <v>26842</v>
      </c>
      <c r="NU21" s="3">
        <v>37613</v>
      </c>
      <c r="NV21" s="3">
        <v>36430</v>
      </c>
      <c r="NW21" s="3">
        <v>61959</v>
      </c>
      <c r="NX21" s="3">
        <v>49072</v>
      </c>
      <c r="NY21" s="3">
        <v>23722</v>
      </c>
      <c r="NZ21" s="3">
        <v>27654597</v>
      </c>
    </row>
    <row r="22" spans="1:390" x14ac:dyDescent="0.35">
      <c r="A22" t="s">
        <v>83</v>
      </c>
      <c r="B22" s="3">
        <v>35702</v>
      </c>
      <c r="C22" s="3">
        <v>52623</v>
      </c>
      <c r="D22" s="3">
        <v>53683</v>
      </c>
      <c r="E22" s="3">
        <v>79739</v>
      </c>
      <c r="F22" s="3">
        <v>45051</v>
      </c>
      <c r="G22" s="3">
        <v>55868</v>
      </c>
      <c r="H22" s="3">
        <v>97622</v>
      </c>
      <c r="I22" s="3">
        <v>56299</v>
      </c>
      <c r="J22" s="3">
        <v>56185</v>
      </c>
      <c r="K22" s="3">
        <v>107886</v>
      </c>
      <c r="L22" s="3">
        <v>138967</v>
      </c>
      <c r="M22" s="3">
        <v>65609</v>
      </c>
      <c r="N22" s="3">
        <v>71386</v>
      </c>
      <c r="O22" s="3">
        <v>89238</v>
      </c>
      <c r="P22" s="3">
        <v>107964</v>
      </c>
      <c r="Q22" s="3">
        <v>140095</v>
      </c>
      <c r="R22" s="3">
        <v>15164</v>
      </c>
      <c r="S22" s="3">
        <v>116513</v>
      </c>
      <c r="T22" s="3">
        <v>77886</v>
      </c>
      <c r="U22" s="3">
        <v>74884</v>
      </c>
      <c r="V22" s="3">
        <v>104460</v>
      </c>
      <c r="W22" s="3">
        <v>76902</v>
      </c>
      <c r="X22" s="3">
        <v>201406</v>
      </c>
      <c r="Y22" s="3">
        <v>91377</v>
      </c>
      <c r="Z22" s="3">
        <v>129404</v>
      </c>
      <c r="AA22" s="3">
        <v>108225</v>
      </c>
      <c r="AB22" s="3">
        <v>52596</v>
      </c>
      <c r="AC22" s="3">
        <v>108320</v>
      </c>
      <c r="AD22" s="3">
        <v>92333</v>
      </c>
      <c r="AE22" s="3">
        <v>90356</v>
      </c>
      <c r="AF22" s="3">
        <v>72828</v>
      </c>
      <c r="AG22" s="3">
        <v>73283</v>
      </c>
      <c r="AH22" s="3">
        <v>117091</v>
      </c>
      <c r="AI22" s="3">
        <v>58493</v>
      </c>
      <c r="AJ22" s="3">
        <v>75739</v>
      </c>
      <c r="AK22" s="3">
        <v>83148</v>
      </c>
      <c r="AL22" s="3">
        <v>69540</v>
      </c>
      <c r="AM22" s="3">
        <v>67811</v>
      </c>
      <c r="AN22" s="3">
        <v>77920</v>
      </c>
      <c r="AO22" s="3">
        <v>130012</v>
      </c>
      <c r="AP22" s="3">
        <v>121926</v>
      </c>
      <c r="AQ22" s="3">
        <v>87297</v>
      </c>
      <c r="AR22" s="3">
        <v>106076</v>
      </c>
      <c r="AS22" s="3">
        <v>51525</v>
      </c>
      <c r="AT22" s="3">
        <v>205313</v>
      </c>
      <c r="AU22" s="3">
        <v>166877</v>
      </c>
      <c r="AV22" s="3">
        <v>151561</v>
      </c>
      <c r="AW22" s="3">
        <v>124822</v>
      </c>
      <c r="AX22" s="3">
        <v>212139</v>
      </c>
      <c r="AY22" s="3">
        <v>989</v>
      </c>
      <c r="AZ22" s="3">
        <v>214652</v>
      </c>
      <c r="BA22" s="3">
        <v>76407</v>
      </c>
      <c r="BB22" s="3">
        <v>123870</v>
      </c>
      <c r="BC22" s="3">
        <v>130166</v>
      </c>
      <c r="BD22" s="3">
        <v>168058</v>
      </c>
      <c r="BE22" s="3">
        <v>149059</v>
      </c>
      <c r="BF22" s="3">
        <v>231955</v>
      </c>
      <c r="BG22" s="3">
        <v>57756</v>
      </c>
      <c r="BH22" s="3">
        <v>39379</v>
      </c>
      <c r="BI22" s="3">
        <v>43418</v>
      </c>
      <c r="BJ22" s="3">
        <v>80999</v>
      </c>
      <c r="BK22" s="3">
        <v>71668</v>
      </c>
      <c r="BL22" s="3">
        <v>41135</v>
      </c>
      <c r="BM22" s="3">
        <v>30036</v>
      </c>
      <c r="BN22" s="3">
        <v>48492</v>
      </c>
      <c r="BO22" s="3">
        <v>29741</v>
      </c>
      <c r="BP22" s="3">
        <v>22300</v>
      </c>
      <c r="BQ22" s="3">
        <v>44419</v>
      </c>
      <c r="BR22" s="3">
        <v>53849</v>
      </c>
      <c r="BS22" s="3">
        <v>33267</v>
      </c>
      <c r="BT22" s="3">
        <v>43908</v>
      </c>
      <c r="BU22" s="3">
        <v>29214</v>
      </c>
      <c r="BV22" s="3">
        <v>50881</v>
      </c>
      <c r="BW22" s="3">
        <v>39859</v>
      </c>
      <c r="BX22" s="3">
        <v>41544</v>
      </c>
      <c r="BY22" s="3">
        <v>44364</v>
      </c>
      <c r="BZ22" s="3">
        <v>52244</v>
      </c>
      <c r="CA22" s="3">
        <v>53469</v>
      </c>
      <c r="CB22" s="3">
        <v>33139</v>
      </c>
      <c r="CC22" s="3">
        <v>38404</v>
      </c>
      <c r="CD22" s="3">
        <v>31981</v>
      </c>
      <c r="CE22" s="3">
        <v>53219</v>
      </c>
      <c r="CF22" s="3">
        <v>24449</v>
      </c>
      <c r="CG22" s="3">
        <v>19966</v>
      </c>
      <c r="CH22" s="3">
        <v>39361</v>
      </c>
      <c r="CI22" s="3">
        <v>35127</v>
      </c>
      <c r="CJ22" s="3">
        <v>38206</v>
      </c>
      <c r="CK22" s="3">
        <v>30821</v>
      </c>
      <c r="CL22" s="3">
        <v>60389</v>
      </c>
      <c r="CM22" s="3">
        <v>78992</v>
      </c>
      <c r="CN22" s="3">
        <v>65798</v>
      </c>
      <c r="CO22" s="3">
        <v>33511</v>
      </c>
      <c r="CP22" s="3">
        <v>36209</v>
      </c>
      <c r="CQ22" s="3">
        <v>79044</v>
      </c>
      <c r="CR22" s="3">
        <v>79014</v>
      </c>
      <c r="CS22" s="3">
        <v>55472</v>
      </c>
      <c r="CT22" s="3">
        <v>41145</v>
      </c>
      <c r="CU22" s="3">
        <v>26148</v>
      </c>
      <c r="CV22" s="3">
        <v>35437</v>
      </c>
      <c r="CW22" s="3">
        <v>50378</v>
      </c>
      <c r="CX22" s="3">
        <v>36744</v>
      </c>
      <c r="CY22" s="3">
        <v>50642</v>
      </c>
      <c r="CZ22" s="3">
        <v>35667</v>
      </c>
      <c r="DA22" s="3">
        <v>33453</v>
      </c>
      <c r="DB22" s="3">
        <v>60440</v>
      </c>
      <c r="DC22" s="3">
        <v>50368</v>
      </c>
      <c r="DD22" s="3">
        <v>37144</v>
      </c>
      <c r="DE22" s="3">
        <v>86042</v>
      </c>
      <c r="DF22" s="3">
        <v>51623</v>
      </c>
      <c r="DG22" s="3">
        <v>59914</v>
      </c>
      <c r="DH22" s="3">
        <v>51056</v>
      </c>
      <c r="DI22" s="3">
        <v>36023</v>
      </c>
      <c r="DJ22" s="3">
        <v>43298</v>
      </c>
      <c r="DK22" s="3">
        <v>50220</v>
      </c>
      <c r="DL22" s="3">
        <v>73549</v>
      </c>
      <c r="DM22" s="3">
        <v>48539</v>
      </c>
      <c r="DN22" s="3">
        <v>55903</v>
      </c>
      <c r="DO22" s="3">
        <v>50635</v>
      </c>
      <c r="DP22" s="3">
        <v>43334</v>
      </c>
      <c r="DQ22" s="3">
        <v>67025</v>
      </c>
      <c r="DR22" s="3">
        <v>45153</v>
      </c>
      <c r="DS22" s="3">
        <v>59040</v>
      </c>
      <c r="DT22" s="3">
        <v>40056</v>
      </c>
      <c r="DU22" s="3">
        <v>46321</v>
      </c>
      <c r="DV22" s="3">
        <v>53461</v>
      </c>
      <c r="DW22" s="3">
        <v>58413</v>
      </c>
      <c r="DX22" s="3">
        <v>46820</v>
      </c>
      <c r="DY22" s="3">
        <v>43224</v>
      </c>
      <c r="DZ22" s="3">
        <v>45048</v>
      </c>
      <c r="EA22" s="3">
        <v>73248</v>
      </c>
      <c r="EB22" s="3">
        <v>48023</v>
      </c>
      <c r="EC22" s="3">
        <v>41444</v>
      </c>
      <c r="ED22" s="3">
        <v>59560</v>
      </c>
      <c r="EE22" s="3">
        <v>51873</v>
      </c>
      <c r="EF22" s="3">
        <v>54529</v>
      </c>
      <c r="EG22" s="3">
        <v>48061</v>
      </c>
      <c r="EH22" s="3">
        <v>35695</v>
      </c>
      <c r="EI22" s="3">
        <v>48931</v>
      </c>
      <c r="EJ22" s="3">
        <v>30388</v>
      </c>
      <c r="EK22" s="3">
        <v>32621</v>
      </c>
      <c r="EL22" s="3">
        <v>56331</v>
      </c>
      <c r="EM22" s="3">
        <v>35548</v>
      </c>
      <c r="EN22" s="3">
        <v>58942</v>
      </c>
      <c r="EO22" s="3">
        <v>25602</v>
      </c>
      <c r="EP22" s="3">
        <v>28974</v>
      </c>
      <c r="EQ22" s="3">
        <v>49611</v>
      </c>
      <c r="ER22" s="3">
        <v>48308</v>
      </c>
      <c r="ES22" s="3">
        <v>41624</v>
      </c>
      <c r="ET22" s="3">
        <v>43978</v>
      </c>
      <c r="EU22" s="3">
        <v>73941</v>
      </c>
      <c r="EV22" s="3">
        <v>39489</v>
      </c>
      <c r="EW22" s="3">
        <v>49201</v>
      </c>
      <c r="EX22" s="3">
        <v>23042</v>
      </c>
      <c r="EY22" s="3">
        <v>43064</v>
      </c>
      <c r="EZ22" s="3">
        <v>24401</v>
      </c>
      <c r="FA22" s="3">
        <v>33954</v>
      </c>
      <c r="FB22" s="3">
        <v>49796</v>
      </c>
      <c r="FC22" s="3">
        <v>42100</v>
      </c>
      <c r="FD22" s="3">
        <v>47499</v>
      </c>
      <c r="FE22" s="3">
        <v>40492</v>
      </c>
      <c r="FF22" s="3">
        <v>61754</v>
      </c>
      <c r="FG22" s="3">
        <v>37194</v>
      </c>
      <c r="FH22" s="3">
        <v>56785</v>
      </c>
      <c r="FI22" s="3">
        <v>54091</v>
      </c>
      <c r="FJ22" s="3">
        <v>40341</v>
      </c>
      <c r="FK22" s="3">
        <v>60920</v>
      </c>
      <c r="FL22" s="3">
        <v>36460</v>
      </c>
      <c r="FM22" s="3">
        <v>59496</v>
      </c>
      <c r="FN22" s="3">
        <v>54195</v>
      </c>
      <c r="FO22" s="3">
        <v>34032</v>
      </c>
      <c r="FP22" s="3">
        <v>36842</v>
      </c>
      <c r="FQ22" s="3">
        <v>40036</v>
      </c>
      <c r="FR22" s="3">
        <v>45449</v>
      </c>
      <c r="FS22" s="3">
        <v>110091</v>
      </c>
      <c r="FT22" s="3">
        <v>41852</v>
      </c>
      <c r="FU22" s="3">
        <v>37442</v>
      </c>
      <c r="FV22" s="3">
        <v>23375</v>
      </c>
      <c r="FW22" s="3">
        <v>37416</v>
      </c>
      <c r="FX22" s="3">
        <v>69816</v>
      </c>
      <c r="FY22" s="3">
        <v>22131</v>
      </c>
      <c r="FZ22" s="3">
        <v>21820</v>
      </c>
      <c r="GA22" s="3">
        <v>42889</v>
      </c>
      <c r="GB22" s="3">
        <v>39747</v>
      </c>
      <c r="GC22" s="3">
        <v>52481</v>
      </c>
      <c r="GD22" s="3">
        <v>49538</v>
      </c>
      <c r="GE22" s="3">
        <v>48521</v>
      </c>
      <c r="GF22" s="3">
        <v>50084</v>
      </c>
      <c r="GG22" s="3">
        <v>47113</v>
      </c>
      <c r="GH22" s="3">
        <v>50379</v>
      </c>
      <c r="GI22" s="3">
        <v>48383</v>
      </c>
      <c r="GJ22" s="3">
        <v>71734</v>
      </c>
      <c r="GK22" s="3">
        <v>71438</v>
      </c>
      <c r="GL22" s="3">
        <v>63182</v>
      </c>
      <c r="GM22" s="3">
        <v>58509</v>
      </c>
      <c r="GN22" s="3">
        <v>49800</v>
      </c>
      <c r="GO22" s="3">
        <v>47117</v>
      </c>
      <c r="GP22" s="3">
        <v>51187</v>
      </c>
      <c r="GQ22" s="3">
        <v>69947</v>
      </c>
      <c r="GR22" s="3">
        <v>43088</v>
      </c>
      <c r="GS22" s="3">
        <v>53278</v>
      </c>
      <c r="GT22" s="3">
        <v>44502</v>
      </c>
      <c r="GU22" s="3">
        <v>52743</v>
      </c>
      <c r="GV22" s="3">
        <v>46944</v>
      </c>
      <c r="GW22" s="3">
        <v>57842</v>
      </c>
      <c r="GX22" s="3">
        <v>40804</v>
      </c>
      <c r="GY22" s="3">
        <v>36638</v>
      </c>
      <c r="GZ22" s="3">
        <v>36746</v>
      </c>
      <c r="HA22" s="3">
        <v>62629</v>
      </c>
      <c r="HB22" s="3">
        <v>41121</v>
      </c>
      <c r="HC22" s="3">
        <v>57712</v>
      </c>
      <c r="HD22" s="3">
        <v>34824</v>
      </c>
      <c r="HE22" s="3">
        <v>63783</v>
      </c>
      <c r="HF22" s="3">
        <v>36854</v>
      </c>
      <c r="HG22" s="3">
        <v>64112</v>
      </c>
      <c r="HH22" s="3">
        <v>36755</v>
      </c>
      <c r="HI22" s="3">
        <v>47113</v>
      </c>
      <c r="HJ22" s="3">
        <v>41477</v>
      </c>
      <c r="HK22" s="3">
        <v>36425</v>
      </c>
      <c r="HL22" s="3">
        <v>51741</v>
      </c>
      <c r="HM22" s="3">
        <v>47256</v>
      </c>
      <c r="HN22" s="3">
        <v>28487</v>
      </c>
      <c r="HO22" s="3">
        <v>57808</v>
      </c>
      <c r="HP22" s="3">
        <v>50107</v>
      </c>
      <c r="HQ22" s="3">
        <v>54443</v>
      </c>
      <c r="HR22" s="3">
        <v>63752</v>
      </c>
      <c r="HS22" s="3">
        <v>26119</v>
      </c>
      <c r="HT22" s="3">
        <v>63411</v>
      </c>
      <c r="HU22" s="3">
        <v>47571</v>
      </c>
      <c r="HV22" s="3">
        <v>56724</v>
      </c>
      <c r="HW22" s="3">
        <v>59218</v>
      </c>
      <c r="HX22" s="3">
        <v>64407</v>
      </c>
      <c r="HY22" s="3">
        <v>45666</v>
      </c>
      <c r="HZ22" s="3">
        <v>41956</v>
      </c>
      <c r="IA22" s="3">
        <v>30220</v>
      </c>
      <c r="IB22" s="3">
        <v>40948</v>
      </c>
      <c r="IC22" s="3">
        <v>47063</v>
      </c>
      <c r="ID22" s="3">
        <v>54127</v>
      </c>
      <c r="IE22" s="3">
        <v>41063</v>
      </c>
      <c r="IF22" s="3">
        <v>64341</v>
      </c>
      <c r="IG22" s="3">
        <v>50415</v>
      </c>
      <c r="IH22" s="3">
        <v>65971</v>
      </c>
      <c r="II22" s="3">
        <v>40924</v>
      </c>
      <c r="IJ22" s="3">
        <v>95962</v>
      </c>
      <c r="IK22" s="3">
        <v>73787</v>
      </c>
      <c r="IL22" s="3">
        <v>61909</v>
      </c>
      <c r="IM22" s="3">
        <v>114280</v>
      </c>
      <c r="IN22" s="3">
        <v>80065</v>
      </c>
      <c r="IO22" s="3">
        <v>200776</v>
      </c>
      <c r="IP22" s="3">
        <v>88904</v>
      </c>
      <c r="IQ22" s="3">
        <v>84430</v>
      </c>
      <c r="IR22" s="3">
        <v>104230</v>
      </c>
      <c r="IS22" s="3">
        <v>126577</v>
      </c>
      <c r="IT22" s="3">
        <v>97641</v>
      </c>
      <c r="IU22" s="3">
        <v>102735</v>
      </c>
      <c r="IV22" s="3">
        <v>136396</v>
      </c>
      <c r="IW22" s="3">
        <v>63507</v>
      </c>
      <c r="IX22" s="3">
        <v>182731</v>
      </c>
      <c r="IY22" s="3">
        <v>74938</v>
      </c>
      <c r="IZ22" s="3">
        <v>112814</v>
      </c>
      <c r="JA22" s="3">
        <v>131179</v>
      </c>
      <c r="JB22" s="3">
        <v>99166</v>
      </c>
      <c r="JC22" s="3">
        <v>125603</v>
      </c>
      <c r="JD22" s="3">
        <v>107936</v>
      </c>
      <c r="JE22" s="3">
        <v>215656</v>
      </c>
      <c r="JF22" s="3">
        <v>107198</v>
      </c>
      <c r="JG22" s="3">
        <v>86926</v>
      </c>
      <c r="JH22" s="3">
        <v>59061</v>
      </c>
      <c r="JI22" s="3">
        <v>112193</v>
      </c>
      <c r="JJ22" s="3">
        <v>406521</v>
      </c>
      <c r="JK22" s="3">
        <v>141521</v>
      </c>
      <c r="JL22" s="3">
        <v>130609</v>
      </c>
      <c r="JM22" s="3">
        <v>128511</v>
      </c>
      <c r="JN22" s="3">
        <v>93378</v>
      </c>
      <c r="JO22" s="3">
        <v>106451</v>
      </c>
      <c r="JP22" s="3">
        <v>103072</v>
      </c>
      <c r="JQ22" s="3">
        <v>193750</v>
      </c>
      <c r="JR22" s="3">
        <v>85579</v>
      </c>
      <c r="JS22" s="3">
        <v>167812</v>
      </c>
      <c r="JT22" s="3">
        <v>331808</v>
      </c>
      <c r="JU22" s="3">
        <v>147064</v>
      </c>
      <c r="JV22" s="3">
        <v>83436</v>
      </c>
      <c r="JW22" s="3">
        <v>8195</v>
      </c>
      <c r="JX22" s="3">
        <v>81937</v>
      </c>
      <c r="JY22" s="3">
        <v>153442</v>
      </c>
      <c r="JZ22" s="3">
        <v>104413</v>
      </c>
      <c r="KA22" s="3">
        <v>152120</v>
      </c>
      <c r="KB22" s="3">
        <v>138648</v>
      </c>
      <c r="KC22" s="3">
        <v>91822</v>
      </c>
      <c r="KD22" s="3">
        <v>166097</v>
      </c>
      <c r="KE22" s="3">
        <v>163741</v>
      </c>
      <c r="KF22" s="3">
        <v>134874</v>
      </c>
      <c r="KG22" s="3">
        <v>115838</v>
      </c>
      <c r="KH22" s="3">
        <v>113354</v>
      </c>
      <c r="KI22" s="3">
        <v>87659</v>
      </c>
      <c r="KJ22" s="3">
        <v>125734</v>
      </c>
      <c r="KK22" s="3">
        <v>108612</v>
      </c>
      <c r="KL22" s="3">
        <v>109635</v>
      </c>
      <c r="KM22" s="3">
        <v>131219</v>
      </c>
      <c r="KN22" s="3">
        <v>130281</v>
      </c>
      <c r="KO22" s="3">
        <v>100884</v>
      </c>
      <c r="KP22" s="3">
        <v>58796</v>
      </c>
      <c r="KQ22" s="3">
        <v>73775</v>
      </c>
      <c r="KR22" s="3">
        <v>155576</v>
      </c>
      <c r="KS22" s="3">
        <v>130110</v>
      </c>
      <c r="KT22" s="3">
        <v>96911</v>
      </c>
      <c r="KU22" s="3">
        <v>149535</v>
      </c>
      <c r="KV22" s="3">
        <v>121986</v>
      </c>
      <c r="KW22" s="3">
        <v>82752</v>
      </c>
      <c r="KX22" s="3">
        <v>143645</v>
      </c>
      <c r="KY22" s="3">
        <v>89280</v>
      </c>
      <c r="KZ22" s="3">
        <v>131859</v>
      </c>
      <c r="LA22" s="3">
        <v>125359</v>
      </c>
      <c r="LB22" s="3">
        <v>151974</v>
      </c>
      <c r="LC22" s="3">
        <v>91271</v>
      </c>
      <c r="LD22" s="3">
        <v>58038</v>
      </c>
      <c r="LE22" s="3">
        <v>80955</v>
      </c>
      <c r="LF22" s="3">
        <v>129315</v>
      </c>
      <c r="LG22" s="3">
        <v>48382</v>
      </c>
      <c r="LH22" s="3">
        <v>51422</v>
      </c>
      <c r="LI22" s="3">
        <v>39637</v>
      </c>
      <c r="LJ22" s="3">
        <v>56839</v>
      </c>
      <c r="LK22" s="3">
        <v>54966</v>
      </c>
      <c r="LL22" s="3">
        <v>55557</v>
      </c>
      <c r="LM22" s="3">
        <v>61349</v>
      </c>
      <c r="LN22" s="3">
        <v>58993</v>
      </c>
      <c r="LO22" s="3">
        <v>22478</v>
      </c>
      <c r="LP22" s="3">
        <v>44762</v>
      </c>
      <c r="LQ22" s="3">
        <v>40047</v>
      </c>
      <c r="LR22" s="3">
        <v>46765</v>
      </c>
      <c r="LS22" s="3">
        <v>226031</v>
      </c>
      <c r="LT22" s="3">
        <v>71562</v>
      </c>
      <c r="LU22" s="3">
        <v>38383</v>
      </c>
      <c r="LV22" s="3">
        <v>83044</v>
      </c>
      <c r="LW22" s="3">
        <v>9752</v>
      </c>
      <c r="LX22" s="3">
        <v>40541</v>
      </c>
      <c r="LY22" s="3">
        <v>59440</v>
      </c>
      <c r="LZ22" s="3">
        <v>50346</v>
      </c>
      <c r="MA22" s="3">
        <v>52496</v>
      </c>
      <c r="MB22" s="3">
        <v>39770</v>
      </c>
      <c r="MC22" s="3">
        <v>79322</v>
      </c>
      <c r="MD22" s="3">
        <v>33889</v>
      </c>
      <c r="ME22" s="3">
        <v>44602</v>
      </c>
      <c r="MF22" s="3">
        <v>141107</v>
      </c>
      <c r="MG22" s="3">
        <v>115729</v>
      </c>
      <c r="MH22" s="3">
        <v>126109</v>
      </c>
      <c r="MI22" s="3">
        <v>23398</v>
      </c>
      <c r="MJ22" s="3">
        <v>15910</v>
      </c>
      <c r="MK22" s="3">
        <v>44348</v>
      </c>
      <c r="ML22" s="3">
        <v>6092</v>
      </c>
      <c r="MM22" s="3">
        <v>9867</v>
      </c>
      <c r="MN22" s="3">
        <v>30970</v>
      </c>
      <c r="MO22" s="3">
        <v>2122</v>
      </c>
      <c r="MP22" s="3">
        <v>3100</v>
      </c>
      <c r="MQ22" s="3">
        <v>21830</v>
      </c>
      <c r="MR22" s="3">
        <v>9488</v>
      </c>
      <c r="MS22" s="3">
        <v>5151</v>
      </c>
      <c r="MT22" s="3">
        <v>11401</v>
      </c>
      <c r="MU22" s="3">
        <v>10003</v>
      </c>
      <c r="MV22" s="3">
        <v>12042</v>
      </c>
      <c r="MW22" s="3">
        <v>155928</v>
      </c>
      <c r="MX22" s="3">
        <v>66006</v>
      </c>
      <c r="MY22" s="3">
        <v>51319</v>
      </c>
      <c r="MZ22" s="3">
        <v>60798</v>
      </c>
      <c r="NA22" s="3">
        <v>47192</v>
      </c>
      <c r="NB22" s="3">
        <v>246387</v>
      </c>
      <c r="NC22" s="3">
        <v>150428</v>
      </c>
      <c r="ND22" s="3">
        <v>25872</v>
      </c>
      <c r="NE22" s="3">
        <v>44756</v>
      </c>
      <c r="NF22" s="3">
        <v>44292</v>
      </c>
      <c r="NG22" s="3">
        <v>36582</v>
      </c>
      <c r="NH22" s="3">
        <v>69072</v>
      </c>
      <c r="NI22" s="3">
        <v>58333</v>
      </c>
      <c r="NJ22" s="3">
        <v>24185</v>
      </c>
      <c r="NK22" s="3">
        <v>44023</v>
      </c>
      <c r="NL22" s="3">
        <v>69225</v>
      </c>
      <c r="NM22" s="3">
        <v>93864</v>
      </c>
      <c r="NN22" s="3">
        <v>54782</v>
      </c>
      <c r="NO22" s="3">
        <v>56951</v>
      </c>
      <c r="NP22" s="3">
        <v>51181</v>
      </c>
      <c r="NQ22" s="3">
        <v>144396</v>
      </c>
      <c r="NR22" s="3">
        <v>90686</v>
      </c>
      <c r="NS22" s="3">
        <v>70811</v>
      </c>
      <c r="NT22" s="3">
        <v>26838</v>
      </c>
      <c r="NU22" s="3">
        <v>37519</v>
      </c>
      <c r="NV22" s="3">
        <v>36282</v>
      </c>
      <c r="NW22" s="3">
        <v>61927</v>
      </c>
      <c r="NX22" s="3">
        <v>48729</v>
      </c>
      <c r="NY22" s="3">
        <v>23746</v>
      </c>
      <c r="NZ22" s="3">
        <v>27589501</v>
      </c>
    </row>
    <row r="23" spans="1:390" x14ac:dyDescent="0.35">
      <c r="A23" t="s">
        <v>84</v>
      </c>
      <c r="B23" s="3">
        <v>35785</v>
      </c>
      <c r="C23" s="3">
        <v>52673</v>
      </c>
      <c r="D23" s="3">
        <v>53587</v>
      </c>
      <c r="E23" s="3">
        <v>79909</v>
      </c>
      <c r="F23" s="3">
        <v>45125</v>
      </c>
      <c r="G23" s="3">
        <v>56192</v>
      </c>
      <c r="H23" s="3">
        <v>97857</v>
      </c>
      <c r="I23" s="3">
        <v>56554</v>
      </c>
      <c r="J23" s="3">
        <v>56163</v>
      </c>
      <c r="K23" s="3">
        <v>108827</v>
      </c>
      <c r="L23" s="3">
        <v>139047</v>
      </c>
      <c r="M23" s="3">
        <v>65668</v>
      </c>
      <c r="N23" s="3">
        <v>71531</v>
      </c>
      <c r="O23" s="3">
        <v>89321</v>
      </c>
      <c r="P23" s="3">
        <v>108450</v>
      </c>
      <c r="Q23" s="3">
        <v>141404</v>
      </c>
      <c r="R23" s="3">
        <v>15211</v>
      </c>
      <c r="S23" s="3">
        <v>117207</v>
      </c>
      <c r="T23" s="3">
        <v>77511</v>
      </c>
      <c r="U23" s="3">
        <v>75094</v>
      </c>
      <c r="V23" s="3">
        <v>105098</v>
      </c>
      <c r="W23" s="3">
        <v>77079</v>
      </c>
      <c r="X23" s="3">
        <v>202274</v>
      </c>
      <c r="Y23" s="3">
        <v>91374</v>
      </c>
      <c r="Z23" s="3">
        <v>129887</v>
      </c>
      <c r="AA23" s="3">
        <v>108266</v>
      </c>
      <c r="AB23" s="3">
        <v>52375</v>
      </c>
      <c r="AC23" s="3">
        <v>108848</v>
      </c>
      <c r="AD23" s="3">
        <v>92792</v>
      </c>
      <c r="AE23" s="3">
        <v>91290</v>
      </c>
      <c r="AF23" s="3">
        <v>73003</v>
      </c>
      <c r="AG23" s="3">
        <v>73903</v>
      </c>
      <c r="AH23" s="3">
        <v>117725</v>
      </c>
      <c r="AI23" s="3">
        <v>58480</v>
      </c>
      <c r="AJ23" s="3">
        <v>75823</v>
      </c>
      <c r="AK23" s="3">
        <v>83461</v>
      </c>
      <c r="AL23" s="3">
        <v>69962</v>
      </c>
      <c r="AM23" s="3">
        <v>68105</v>
      </c>
      <c r="AN23" s="3">
        <v>77840</v>
      </c>
      <c r="AO23" s="3">
        <v>130779</v>
      </c>
      <c r="AP23" s="3">
        <v>121715</v>
      </c>
      <c r="AQ23" s="3">
        <v>87409</v>
      </c>
      <c r="AR23" s="3">
        <v>106465</v>
      </c>
      <c r="AS23" s="3">
        <v>51060</v>
      </c>
      <c r="AT23" s="3">
        <v>206336</v>
      </c>
      <c r="AU23" s="3">
        <v>167377</v>
      </c>
      <c r="AV23" s="3">
        <v>152113</v>
      </c>
      <c r="AW23" s="3">
        <v>124734</v>
      </c>
      <c r="AX23" s="3">
        <v>209666</v>
      </c>
      <c r="AY23" s="3">
        <v>958</v>
      </c>
      <c r="AZ23" s="3">
        <v>215322</v>
      </c>
      <c r="BA23" s="3">
        <v>76923</v>
      </c>
      <c r="BB23" s="3">
        <v>124323</v>
      </c>
      <c r="BC23" s="3">
        <v>130251</v>
      </c>
      <c r="BD23" s="3">
        <v>168337</v>
      </c>
      <c r="BE23" s="3">
        <v>148901</v>
      </c>
      <c r="BF23" s="3">
        <v>232910</v>
      </c>
      <c r="BG23" s="3">
        <v>57660</v>
      </c>
      <c r="BH23" s="3">
        <v>39385</v>
      </c>
      <c r="BI23" s="3">
        <v>43485</v>
      </c>
      <c r="BJ23" s="3">
        <v>81078</v>
      </c>
      <c r="BK23" s="3">
        <v>71736</v>
      </c>
      <c r="BL23" s="3">
        <v>41264</v>
      </c>
      <c r="BM23" s="3">
        <v>30161</v>
      </c>
      <c r="BN23" s="3">
        <v>48637</v>
      </c>
      <c r="BO23" s="3">
        <v>29900</v>
      </c>
      <c r="BP23" s="3">
        <v>22239</v>
      </c>
      <c r="BQ23" s="3">
        <v>44360</v>
      </c>
      <c r="BR23" s="3">
        <v>54041</v>
      </c>
      <c r="BS23" s="3">
        <v>33396</v>
      </c>
      <c r="BT23" s="3">
        <v>44104</v>
      </c>
      <c r="BU23" s="3">
        <v>29244</v>
      </c>
      <c r="BV23" s="3">
        <v>50974</v>
      </c>
      <c r="BW23" s="3">
        <v>39764</v>
      </c>
      <c r="BX23" s="3">
        <v>41618</v>
      </c>
      <c r="BY23" s="3">
        <v>44548</v>
      </c>
      <c r="BZ23" s="3">
        <v>51998</v>
      </c>
      <c r="CA23" s="3">
        <v>53605</v>
      </c>
      <c r="CB23" s="3">
        <v>33072</v>
      </c>
      <c r="CC23" s="3">
        <v>38031</v>
      </c>
      <c r="CD23" s="3">
        <v>31650</v>
      </c>
      <c r="CE23" s="3">
        <v>53136</v>
      </c>
      <c r="CF23" s="3">
        <v>24331</v>
      </c>
      <c r="CG23" s="3">
        <v>19898</v>
      </c>
      <c r="CH23" s="3">
        <v>39297</v>
      </c>
      <c r="CI23" s="3">
        <v>35097</v>
      </c>
      <c r="CJ23" s="3">
        <v>38150</v>
      </c>
      <c r="CK23" s="3">
        <v>30772</v>
      </c>
      <c r="CL23" s="3">
        <v>60385</v>
      </c>
      <c r="CM23" s="3">
        <v>79375</v>
      </c>
      <c r="CN23" s="3">
        <v>65835</v>
      </c>
      <c r="CO23" s="3">
        <v>33537</v>
      </c>
      <c r="CP23" s="3">
        <v>36251</v>
      </c>
      <c r="CQ23" s="3">
        <v>79264</v>
      </c>
      <c r="CR23" s="3">
        <v>79154</v>
      </c>
      <c r="CS23" s="3">
        <v>55699</v>
      </c>
      <c r="CT23" s="3">
        <v>41232</v>
      </c>
      <c r="CU23" s="3">
        <v>26187</v>
      </c>
      <c r="CV23" s="3">
        <v>35510</v>
      </c>
      <c r="CW23" s="3">
        <v>50246</v>
      </c>
      <c r="CX23" s="3">
        <v>36852</v>
      </c>
      <c r="CY23" s="3">
        <v>50835</v>
      </c>
      <c r="CZ23" s="3">
        <v>35736</v>
      </c>
      <c r="DA23" s="3">
        <v>33493</v>
      </c>
      <c r="DB23" s="3">
        <v>60557</v>
      </c>
      <c r="DC23" s="3">
        <v>50372</v>
      </c>
      <c r="DD23" s="3">
        <v>37240</v>
      </c>
      <c r="DE23" s="3">
        <v>86199</v>
      </c>
      <c r="DF23" s="3">
        <v>51610</v>
      </c>
      <c r="DG23" s="3">
        <v>60033</v>
      </c>
      <c r="DH23" s="3">
        <v>51188</v>
      </c>
      <c r="DI23" s="3">
        <v>36118</v>
      </c>
      <c r="DJ23" s="3">
        <v>43333</v>
      </c>
      <c r="DK23" s="3">
        <v>50249</v>
      </c>
      <c r="DL23" s="3">
        <v>73373</v>
      </c>
      <c r="DM23" s="3">
        <v>48693</v>
      </c>
      <c r="DN23" s="3">
        <v>56017</v>
      </c>
      <c r="DO23" s="3">
        <v>50724</v>
      </c>
      <c r="DP23" s="3">
        <v>43513</v>
      </c>
      <c r="DQ23" s="3">
        <v>67471</v>
      </c>
      <c r="DR23" s="3">
        <v>45316</v>
      </c>
      <c r="DS23" s="3">
        <v>59383</v>
      </c>
      <c r="DT23" s="3">
        <v>40251</v>
      </c>
      <c r="DU23" s="3">
        <v>46595</v>
      </c>
      <c r="DV23" s="3">
        <v>53719</v>
      </c>
      <c r="DW23" s="3">
        <v>58596</v>
      </c>
      <c r="DX23" s="3">
        <v>47042</v>
      </c>
      <c r="DY23" s="3">
        <v>43260</v>
      </c>
      <c r="DZ23" s="3">
        <v>45294</v>
      </c>
      <c r="EA23" s="3">
        <v>73328</v>
      </c>
      <c r="EB23" s="3">
        <v>48177</v>
      </c>
      <c r="EC23" s="3">
        <v>41401</v>
      </c>
      <c r="ED23" s="3">
        <v>59617</v>
      </c>
      <c r="EE23" s="3">
        <v>51790</v>
      </c>
      <c r="EF23" s="3">
        <v>54700</v>
      </c>
      <c r="EG23" s="3">
        <v>48322</v>
      </c>
      <c r="EH23" s="3">
        <v>35865</v>
      </c>
      <c r="EI23" s="3">
        <v>49018</v>
      </c>
      <c r="EJ23" s="3">
        <v>30355</v>
      </c>
      <c r="EK23" s="3">
        <v>32805</v>
      </c>
      <c r="EL23" s="3">
        <v>56475</v>
      </c>
      <c r="EM23" s="3">
        <v>35788</v>
      </c>
      <c r="EN23" s="3">
        <v>59219</v>
      </c>
      <c r="EO23" s="3">
        <v>25661</v>
      </c>
      <c r="EP23" s="3">
        <v>29061</v>
      </c>
      <c r="EQ23" s="3">
        <v>49730</v>
      </c>
      <c r="ER23" s="3">
        <v>48241</v>
      </c>
      <c r="ES23" s="3">
        <v>41743</v>
      </c>
      <c r="ET23" s="3">
        <v>44119</v>
      </c>
      <c r="EU23" s="3">
        <v>74082</v>
      </c>
      <c r="EV23" s="3">
        <v>39612</v>
      </c>
      <c r="EW23" s="3">
        <v>49262</v>
      </c>
      <c r="EX23" s="3">
        <v>23053</v>
      </c>
      <c r="EY23" s="3">
        <v>43206</v>
      </c>
      <c r="EZ23" s="3">
        <v>24421</v>
      </c>
      <c r="FA23" s="3">
        <v>33998</v>
      </c>
      <c r="FB23" s="3">
        <v>49428</v>
      </c>
      <c r="FC23" s="3">
        <v>42252</v>
      </c>
      <c r="FD23" s="3">
        <v>47621</v>
      </c>
      <c r="FE23" s="3">
        <v>40514</v>
      </c>
      <c r="FF23" s="3">
        <v>61958</v>
      </c>
      <c r="FG23" s="3">
        <v>37236</v>
      </c>
      <c r="FH23" s="3">
        <v>56842</v>
      </c>
      <c r="FI23" s="3">
        <v>54110</v>
      </c>
      <c r="FJ23" s="3">
        <v>40158</v>
      </c>
      <c r="FK23" s="3">
        <v>60801</v>
      </c>
      <c r="FL23" s="3">
        <v>36274</v>
      </c>
      <c r="FM23" s="3">
        <v>59649</v>
      </c>
      <c r="FN23" s="3">
        <v>54360</v>
      </c>
      <c r="FO23" s="3">
        <v>34247</v>
      </c>
      <c r="FP23" s="3">
        <v>36909</v>
      </c>
      <c r="FQ23" s="3">
        <v>40196</v>
      </c>
      <c r="FR23" s="3">
        <v>45727</v>
      </c>
      <c r="FS23" s="3">
        <v>110908</v>
      </c>
      <c r="FT23" s="3">
        <v>41922</v>
      </c>
      <c r="FU23" s="3">
        <v>37526</v>
      </c>
      <c r="FV23" s="3">
        <v>23349</v>
      </c>
      <c r="FW23" s="3">
        <v>37309</v>
      </c>
      <c r="FX23" s="3">
        <v>69674</v>
      </c>
      <c r="FY23" s="3">
        <v>22144</v>
      </c>
      <c r="FZ23" s="3">
        <v>21754</v>
      </c>
      <c r="GA23" s="3">
        <v>42577</v>
      </c>
      <c r="GB23" s="3">
        <v>39818</v>
      </c>
      <c r="GC23" s="3">
        <v>52702</v>
      </c>
      <c r="GD23" s="3">
        <v>49564</v>
      </c>
      <c r="GE23" s="3">
        <v>48603</v>
      </c>
      <c r="GF23" s="3">
        <v>50303</v>
      </c>
      <c r="GG23" s="3">
        <v>47388</v>
      </c>
      <c r="GH23" s="3">
        <v>50521</v>
      </c>
      <c r="GI23" s="3">
        <v>48451</v>
      </c>
      <c r="GJ23" s="3">
        <v>71917</v>
      </c>
      <c r="GK23" s="3">
        <v>71296</v>
      </c>
      <c r="GL23" s="3">
        <v>63194</v>
      </c>
      <c r="GM23" s="3">
        <v>58477</v>
      </c>
      <c r="GN23" s="3">
        <v>49770</v>
      </c>
      <c r="GO23" s="3">
        <v>47111</v>
      </c>
      <c r="GP23" s="3">
        <v>51179</v>
      </c>
      <c r="GQ23" s="3">
        <v>69996</v>
      </c>
      <c r="GR23" s="3">
        <v>43207</v>
      </c>
      <c r="GS23" s="3">
        <v>53674</v>
      </c>
      <c r="GT23" s="3">
        <v>44475</v>
      </c>
      <c r="GU23" s="3">
        <v>52777</v>
      </c>
      <c r="GV23" s="3">
        <v>46972</v>
      </c>
      <c r="GW23" s="3">
        <v>57717</v>
      </c>
      <c r="GX23" s="3">
        <v>40875</v>
      </c>
      <c r="GY23" s="3">
        <v>36736</v>
      </c>
      <c r="GZ23" s="3">
        <v>36656</v>
      </c>
      <c r="HA23" s="3">
        <v>62774</v>
      </c>
      <c r="HB23" s="3">
        <v>41010</v>
      </c>
      <c r="HC23" s="3">
        <v>57872</v>
      </c>
      <c r="HD23" s="3">
        <v>35038</v>
      </c>
      <c r="HE23" s="3">
        <v>64013</v>
      </c>
      <c r="HF23" s="3">
        <v>36846</v>
      </c>
      <c r="HG23" s="3">
        <v>64451</v>
      </c>
      <c r="HH23" s="3">
        <v>36843</v>
      </c>
      <c r="HI23" s="3">
        <v>47220</v>
      </c>
      <c r="HJ23" s="3">
        <v>41570</v>
      </c>
      <c r="HK23" s="3">
        <v>36407</v>
      </c>
      <c r="HL23" s="3">
        <v>51879</v>
      </c>
      <c r="HM23" s="3">
        <v>47408</v>
      </c>
      <c r="HN23" s="3">
        <v>28544</v>
      </c>
      <c r="HO23" s="3">
        <v>58058</v>
      </c>
      <c r="HP23" s="3">
        <v>50293</v>
      </c>
      <c r="HQ23" s="3">
        <v>54296</v>
      </c>
      <c r="HR23" s="3">
        <v>63694</v>
      </c>
      <c r="HS23" s="3">
        <v>26138</v>
      </c>
      <c r="HT23" s="3">
        <v>63512</v>
      </c>
      <c r="HU23" s="3">
        <v>47382</v>
      </c>
      <c r="HV23" s="3">
        <v>56861</v>
      </c>
      <c r="HW23" s="3">
        <v>59474</v>
      </c>
      <c r="HX23" s="3">
        <v>64581</v>
      </c>
      <c r="HY23" s="3">
        <v>45807</v>
      </c>
      <c r="HZ23" s="3">
        <v>42025</v>
      </c>
      <c r="IA23" s="3">
        <v>29976</v>
      </c>
      <c r="IB23" s="3">
        <v>41105</v>
      </c>
      <c r="IC23" s="3">
        <v>47317</v>
      </c>
      <c r="ID23" s="3">
        <v>54075</v>
      </c>
      <c r="IE23" s="3">
        <v>41327</v>
      </c>
      <c r="IF23" s="3">
        <v>64814</v>
      </c>
      <c r="IG23" s="3">
        <v>50707</v>
      </c>
      <c r="IH23" s="3">
        <v>66263</v>
      </c>
      <c r="II23" s="3">
        <v>41163</v>
      </c>
      <c r="IJ23" s="3">
        <v>95563</v>
      </c>
      <c r="IK23" s="3">
        <v>73779</v>
      </c>
      <c r="IL23" s="3">
        <v>61740</v>
      </c>
      <c r="IM23" s="3">
        <v>114641</v>
      </c>
      <c r="IN23" s="3">
        <v>80436</v>
      </c>
      <c r="IO23" s="3">
        <v>201900</v>
      </c>
      <c r="IP23" s="3">
        <v>89399</v>
      </c>
      <c r="IQ23" s="3">
        <v>84685</v>
      </c>
      <c r="IR23" s="3">
        <v>104829</v>
      </c>
      <c r="IS23" s="3">
        <v>126757</v>
      </c>
      <c r="IT23" s="3">
        <v>97983</v>
      </c>
      <c r="IU23" s="3">
        <v>103169</v>
      </c>
      <c r="IV23" s="3">
        <v>136837</v>
      </c>
      <c r="IW23" s="3">
        <v>63916</v>
      </c>
      <c r="IX23" s="3">
        <v>184202</v>
      </c>
      <c r="IY23" s="3">
        <v>75344</v>
      </c>
      <c r="IZ23" s="3">
        <v>112921</v>
      </c>
      <c r="JA23" s="3">
        <v>131626</v>
      </c>
      <c r="JB23" s="3">
        <v>99601</v>
      </c>
      <c r="JC23" s="3">
        <v>125890</v>
      </c>
      <c r="JD23" s="3">
        <v>108184</v>
      </c>
      <c r="JE23" s="3">
        <v>216524</v>
      </c>
      <c r="JF23" s="3">
        <v>107706</v>
      </c>
      <c r="JG23" s="3">
        <v>87180</v>
      </c>
      <c r="JH23" s="3">
        <v>59252</v>
      </c>
      <c r="JI23" s="3">
        <v>112822</v>
      </c>
      <c r="JJ23" s="3">
        <v>409876</v>
      </c>
      <c r="JK23" s="3">
        <v>142461</v>
      </c>
      <c r="JL23" s="3">
        <v>131326</v>
      </c>
      <c r="JM23" s="3">
        <v>129354</v>
      </c>
      <c r="JN23" s="3">
        <v>93730</v>
      </c>
      <c r="JO23" s="3">
        <v>107184</v>
      </c>
      <c r="JP23" s="3">
        <v>103714</v>
      </c>
      <c r="JQ23" s="3">
        <v>194695</v>
      </c>
      <c r="JR23" s="3">
        <v>85806</v>
      </c>
      <c r="JS23" s="3">
        <v>168557</v>
      </c>
      <c r="JT23" s="3">
        <v>333136</v>
      </c>
      <c r="JU23" s="3">
        <v>147338</v>
      </c>
      <c r="JV23" s="3">
        <v>83863</v>
      </c>
      <c r="JW23" s="3">
        <v>8164</v>
      </c>
      <c r="JX23" s="3">
        <v>82541</v>
      </c>
      <c r="JY23" s="3">
        <v>154370</v>
      </c>
      <c r="JZ23" s="3">
        <v>105034</v>
      </c>
      <c r="KA23" s="3">
        <v>153264</v>
      </c>
      <c r="KB23" s="3">
        <v>139483</v>
      </c>
      <c r="KC23" s="3">
        <v>92021</v>
      </c>
      <c r="KD23" s="3">
        <v>166940</v>
      </c>
      <c r="KE23" s="3">
        <v>164574</v>
      </c>
      <c r="KF23" s="3">
        <v>135537</v>
      </c>
      <c r="KG23" s="3">
        <v>116308</v>
      </c>
      <c r="KH23" s="3">
        <v>114043</v>
      </c>
      <c r="KI23" s="3">
        <v>88156</v>
      </c>
      <c r="KJ23" s="3">
        <v>126552</v>
      </c>
      <c r="KK23" s="3">
        <v>109076</v>
      </c>
      <c r="KL23" s="3">
        <v>110169</v>
      </c>
      <c r="KM23" s="3">
        <v>131755</v>
      </c>
      <c r="KN23" s="3">
        <v>131049</v>
      </c>
      <c r="KO23" s="3">
        <v>101326</v>
      </c>
      <c r="KP23" s="3">
        <v>58925</v>
      </c>
      <c r="KQ23" s="3">
        <v>73954</v>
      </c>
      <c r="KR23" s="3">
        <v>156527</v>
      </c>
      <c r="KS23" s="3">
        <v>130836</v>
      </c>
      <c r="KT23" s="3">
        <v>97257</v>
      </c>
      <c r="KU23" s="3">
        <v>150702</v>
      </c>
      <c r="KV23" s="3">
        <v>122668</v>
      </c>
      <c r="KW23" s="3">
        <v>83210</v>
      </c>
      <c r="KX23" s="3">
        <v>144485</v>
      </c>
      <c r="KY23" s="3">
        <v>89639</v>
      </c>
      <c r="KZ23" s="3">
        <v>132259</v>
      </c>
      <c r="LA23" s="3">
        <v>126236</v>
      </c>
      <c r="LB23" s="3">
        <v>152656</v>
      </c>
      <c r="LC23" s="3">
        <v>91564</v>
      </c>
      <c r="LD23" s="3">
        <v>58360</v>
      </c>
      <c r="LE23" s="3">
        <v>81719</v>
      </c>
      <c r="LF23" s="3">
        <v>130144</v>
      </c>
      <c r="LG23" s="3">
        <v>48178</v>
      </c>
      <c r="LH23" s="3">
        <v>52135</v>
      </c>
      <c r="LI23" s="3">
        <v>39935</v>
      </c>
      <c r="LJ23" s="3">
        <v>57260</v>
      </c>
      <c r="LK23" s="3">
        <v>55148</v>
      </c>
      <c r="LL23" s="3">
        <v>56493</v>
      </c>
      <c r="LM23" s="3">
        <v>61817</v>
      </c>
      <c r="LN23" s="3">
        <v>59193</v>
      </c>
      <c r="LO23" s="3">
        <v>22528</v>
      </c>
      <c r="LP23" s="3">
        <v>44797</v>
      </c>
      <c r="LQ23" s="3">
        <v>40060</v>
      </c>
      <c r="LR23" s="3">
        <v>46859</v>
      </c>
      <c r="LS23" s="3">
        <v>225286</v>
      </c>
      <c r="LT23" s="3">
        <v>71608</v>
      </c>
      <c r="LU23" s="3">
        <v>38389</v>
      </c>
      <c r="LV23" s="3">
        <v>83084</v>
      </c>
      <c r="LW23" s="3">
        <v>9740</v>
      </c>
      <c r="LX23" s="3">
        <v>40608</v>
      </c>
      <c r="LY23" s="3">
        <v>59430</v>
      </c>
      <c r="LZ23" s="3">
        <v>50389</v>
      </c>
      <c r="MA23" s="3">
        <v>52579</v>
      </c>
      <c r="MB23" s="3">
        <v>39837</v>
      </c>
      <c r="MC23" s="3">
        <v>79640</v>
      </c>
      <c r="MD23" s="3">
        <v>33927</v>
      </c>
      <c r="ME23" s="3">
        <v>44565</v>
      </c>
      <c r="MF23" s="3">
        <v>141471</v>
      </c>
      <c r="MG23" s="3">
        <v>115632</v>
      </c>
      <c r="MH23" s="3">
        <v>126296</v>
      </c>
      <c r="MI23" s="3">
        <v>23347</v>
      </c>
      <c r="MJ23" s="3">
        <v>15886</v>
      </c>
      <c r="MK23" s="3">
        <v>44148</v>
      </c>
      <c r="ML23" s="3">
        <v>6037</v>
      </c>
      <c r="MM23" s="3">
        <v>9873</v>
      </c>
      <c r="MN23" s="3">
        <v>30991</v>
      </c>
      <c r="MO23" s="3">
        <v>2092</v>
      </c>
      <c r="MP23" s="3">
        <v>3066</v>
      </c>
      <c r="MQ23" s="3">
        <v>21663</v>
      </c>
      <c r="MR23" s="3">
        <v>9373</v>
      </c>
      <c r="MS23" s="3">
        <v>5061</v>
      </c>
      <c r="MT23" s="3">
        <v>11298</v>
      </c>
      <c r="MU23" s="3">
        <v>9943</v>
      </c>
      <c r="MV23" s="3">
        <v>12011</v>
      </c>
      <c r="MW23" s="3">
        <v>156078</v>
      </c>
      <c r="MX23" s="3">
        <v>65080</v>
      </c>
      <c r="MY23" s="3">
        <v>51026</v>
      </c>
      <c r="MZ23" s="3">
        <v>61009</v>
      </c>
      <c r="NA23" s="3">
        <v>47322</v>
      </c>
      <c r="NB23" s="3">
        <v>247390</v>
      </c>
      <c r="NC23" s="3">
        <v>150982</v>
      </c>
      <c r="ND23" s="3">
        <v>25708</v>
      </c>
      <c r="NE23" s="3">
        <v>44215</v>
      </c>
      <c r="NF23" s="3">
        <v>44074</v>
      </c>
      <c r="NG23" s="3">
        <v>36539</v>
      </c>
      <c r="NH23" s="3">
        <v>69246</v>
      </c>
      <c r="NI23" s="3">
        <v>58511</v>
      </c>
      <c r="NJ23" s="3">
        <v>23971</v>
      </c>
      <c r="NK23" s="3">
        <v>43590</v>
      </c>
      <c r="NL23" s="3">
        <v>69341</v>
      </c>
      <c r="NM23" s="3">
        <v>93859</v>
      </c>
      <c r="NN23" s="3">
        <v>55023</v>
      </c>
      <c r="NO23" s="3">
        <v>57078</v>
      </c>
      <c r="NP23" s="3">
        <v>51405</v>
      </c>
      <c r="NQ23" s="3">
        <v>145212</v>
      </c>
      <c r="NR23" s="3">
        <v>91170</v>
      </c>
      <c r="NS23" s="3">
        <v>71180</v>
      </c>
      <c r="NT23" s="3">
        <v>26944</v>
      </c>
      <c r="NU23" s="3">
        <v>37620</v>
      </c>
      <c r="NV23" s="3">
        <v>36340</v>
      </c>
      <c r="NW23" s="3">
        <v>62387</v>
      </c>
      <c r="NX23" s="3">
        <v>48587</v>
      </c>
      <c r="NY23" s="3">
        <v>23812</v>
      </c>
      <c r="NZ23" s="3">
        <v>27667062</v>
      </c>
    </row>
    <row r="24" spans="1:390" x14ac:dyDescent="0.35">
      <c r="A24" t="s">
        <v>85</v>
      </c>
      <c r="B24" s="3">
        <v>35705</v>
      </c>
      <c r="C24" s="3">
        <v>52839</v>
      </c>
      <c r="D24" s="3">
        <v>53466</v>
      </c>
      <c r="E24" s="3">
        <v>80020</v>
      </c>
      <c r="F24" s="3">
        <v>45156</v>
      </c>
      <c r="G24" s="3">
        <v>56471</v>
      </c>
      <c r="H24" s="3">
        <v>98001</v>
      </c>
      <c r="I24" s="3">
        <v>57041</v>
      </c>
      <c r="J24" s="3">
        <v>56091</v>
      </c>
      <c r="K24" s="3">
        <v>109431</v>
      </c>
      <c r="L24" s="3">
        <v>138735</v>
      </c>
      <c r="M24" s="3">
        <v>65551</v>
      </c>
      <c r="N24" s="3">
        <v>71503</v>
      </c>
      <c r="O24" s="3">
        <v>89590</v>
      </c>
      <c r="P24" s="3">
        <v>109014</v>
      </c>
      <c r="Q24" s="3">
        <v>142637</v>
      </c>
      <c r="R24" s="3">
        <v>15150</v>
      </c>
      <c r="S24" s="3">
        <v>118274</v>
      </c>
      <c r="T24" s="3">
        <v>76907</v>
      </c>
      <c r="U24" s="3">
        <v>75188</v>
      </c>
      <c r="V24" s="3">
        <v>105700</v>
      </c>
      <c r="W24" s="3">
        <v>77461</v>
      </c>
      <c r="X24" s="3">
        <v>203693</v>
      </c>
      <c r="Y24" s="3">
        <v>91349</v>
      </c>
      <c r="Z24" s="3">
        <v>130221</v>
      </c>
      <c r="AA24" s="3">
        <v>108588</v>
      </c>
      <c r="AB24" s="3">
        <v>51874</v>
      </c>
      <c r="AC24" s="3">
        <v>109118</v>
      </c>
      <c r="AD24" s="3">
        <v>93439</v>
      </c>
      <c r="AE24" s="3">
        <v>91897</v>
      </c>
      <c r="AF24" s="3">
        <v>73076</v>
      </c>
      <c r="AG24" s="3">
        <v>74441</v>
      </c>
      <c r="AH24" s="3">
        <v>117942</v>
      </c>
      <c r="AI24" s="3">
        <v>58525</v>
      </c>
      <c r="AJ24" s="3">
        <v>75778</v>
      </c>
      <c r="AK24" s="3">
        <v>83870</v>
      </c>
      <c r="AL24" s="3">
        <v>70353</v>
      </c>
      <c r="AM24" s="3">
        <v>68002</v>
      </c>
      <c r="AN24" s="3">
        <v>77425</v>
      </c>
      <c r="AO24" s="3">
        <v>131260</v>
      </c>
      <c r="AP24" s="3">
        <v>122097</v>
      </c>
      <c r="AQ24" s="3">
        <v>87735</v>
      </c>
      <c r="AR24" s="3">
        <v>106802</v>
      </c>
      <c r="AS24" s="3">
        <v>50526</v>
      </c>
      <c r="AT24" s="3">
        <v>206876</v>
      </c>
      <c r="AU24" s="3">
        <v>167065</v>
      </c>
      <c r="AV24" s="3">
        <v>152293</v>
      </c>
      <c r="AW24" s="3">
        <v>124781</v>
      </c>
      <c r="AX24" s="3">
        <v>207169</v>
      </c>
      <c r="AY24" s="3">
        <v>907</v>
      </c>
      <c r="AZ24" s="3">
        <v>214920</v>
      </c>
      <c r="BA24" s="3">
        <v>77323</v>
      </c>
      <c r="BB24" s="3">
        <v>124697</v>
      </c>
      <c r="BC24" s="3">
        <v>130425</v>
      </c>
      <c r="BD24" s="3">
        <v>168435</v>
      </c>
      <c r="BE24" s="3">
        <v>148209</v>
      </c>
      <c r="BF24" s="3">
        <v>233131</v>
      </c>
      <c r="BG24" s="3">
        <v>58140</v>
      </c>
      <c r="BH24" s="3">
        <v>39332</v>
      </c>
      <c r="BI24" s="3">
        <v>43635</v>
      </c>
      <c r="BJ24" s="3">
        <v>81273</v>
      </c>
      <c r="BK24" s="3">
        <v>71548</v>
      </c>
      <c r="BL24" s="3">
        <v>41263</v>
      </c>
      <c r="BM24" s="3">
        <v>30143</v>
      </c>
      <c r="BN24" s="3">
        <v>48909</v>
      </c>
      <c r="BO24" s="3">
        <v>29932</v>
      </c>
      <c r="BP24" s="3">
        <v>22110</v>
      </c>
      <c r="BQ24" s="3">
        <v>44125</v>
      </c>
      <c r="BR24" s="3">
        <v>54130</v>
      </c>
      <c r="BS24" s="3">
        <v>33522</v>
      </c>
      <c r="BT24" s="3">
        <v>44256</v>
      </c>
      <c r="BU24" s="3">
        <v>29090</v>
      </c>
      <c r="BV24" s="3">
        <v>51112</v>
      </c>
      <c r="BW24" s="3">
        <v>39890</v>
      </c>
      <c r="BX24" s="3">
        <v>41654</v>
      </c>
      <c r="BY24" s="3">
        <v>44670</v>
      </c>
      <c r="BZ24" s="3">
        <v>51695</v>
      </c>
      <c r="CA24" s="3">
        <v>53948</v>
      </c>
      <c r="CB24" s="3">
        <v>33060</v>
      </c>
      <c r="CC24" s="3">
        <v>37577</v>
      </c>
      <c r="CD24" s="3">
        <v>31400</v>
      </c>
      <c r="CE24" s="3">
        <v>52798</v>
      </c>
      <c r="CF24" s="3">
        <v>24193</v>
      </c>
      <c r="CG24" s="3">
        <v>19867</v>
      </c>
      <c r="CH24" s="3">
        <v>39322</v>
      </c>
      <c r="CI24" s="3">
        <v>35037</v>
      </c>
      <c r="CJ24" s="3">
        <v>38135</v>
      </c>
      <c r="CK24" s="3">
        <v>30680</v>
      </c>
      <c r="CL24" s="3">
        <v>60282</v>
      </c>
      <c r="CM24" s="3">
        <v>79709</v>
      </c>
      <c r="CN24" s="3">
        <v>66002</v>
      </c>
      <c r="CO24" s="3">
        <v>33733</v>
      </c>
      <c r="CP24" s="3">
        <v>36298</v>
      </c>
      <c r="CQ24" s="3">
        <v>79456</v>
      </c>
      <c r="CR24" s="3">
        <v>79394</v>
      </c>
      <c r="CS24" s="3">
        <v>55782</v>
      </c>
      <c r="CT24" s="3">
        <v>41424</v>
      </c>
      <c r="CU24" s="3">
        <v>26164</v>
      </c>
      <c r="CV24" s="3">
        <v>35586</v>
      </c>
      <c r="CW24" s="3">
        <v>50146</v>
      </c>
      <c r="CX24" s="3">
        <v>36739</v>
      </c>
      <c r="CY24" s="3">
        <v>50985</v>
      </c>
      <c r="CZ24" s="3">
        <v>35611</v>
      </c>
      <c r="DA24" s="3">
        <v>33419</v>
      </c>
      <c r="DB24" s="3">
        <v>60612</v>
      </c>
      <c r="DC24" s="3">
        <v>50223</v>
      </c>
      <c r="DD24" s="3">
        <v>37346</v>
      </c>
      <c r="DE24" s="3">
        <v>86117</v>
      </c>
      <c r="DF24" s="3">
        <v>51374</v>
      </c>
      <c r="DG24" s="3">
        <v>60009</v>
      </c>
      <c r="DH24" s="3">
        <v>51180</v>
      </c>
      <c r="DI24" s="3">
        <v>36165</v>
      </c>
      <c r="DJ24" s="3">
        <v>43256</v>
      </c>
      <c r="DK24" s="3">
        <v>50291</v>
      </c>
      <c r="DL24" s="3">
        <v>72967</v>
      </c>
      <c r="DM24" s="3">
        <v>48842</v>
      </c>
      <c r="DN24" s="3">
        <v>55940</v>
      </c>
      <c r="DO24" s="3">
        <v>50772</v>
      </c>
      <c r="DP24" s="3">
        <v>43630</v>
      </c>
      <c r="DQ24" s="3">
        <v>67787</v>
      </c>
      <c r="DR24" s="3">
        <v>45502</v>
      </c>
      <c r="DS24" s="3">
        <v>59424</v>
      </c>
      <c r="DT24" s="3">
        <v>40263</v>
      </c>
      <c r="DU24" s="3">
        <v>46773</v>
      </c>
      <c r="DV24" s="3">
        <v>53683</v>
      </c>
      <c r="DW24" s="3">
        <v>58706</v>
      </c>
      <c r="DX24" s="3">
        <v>47167</v>
      </c>
      <c r="DY24" s="3">
        <v>43168</v>
      </c>
      <c r="DZ24" s="3">
        <v>45471</v>
      </c>
      <c r="EA24" s="3">
        <v>73028</v>
      </c>
      <c r="EB24" s="3">
        <v>48144</v>
      </c>
      <c r="EC24" s="3">
        <v>41296</v>
      </c>
      <c r="ED24" s="3">
        <v>59375</v>
      </c>
      <c r="EE24" s="3">
        <v>51713</v>
      </c>
      <c r="EF24" s="3">
        <v>54737</v>
      </c>
      <c r="EG24" s="3">
        <v>48176</v>
      </c>
      <c r="EH24" s="3">
        <v>36029</v>
      </c>
      <c r="EI24" s="3">
        <v>49208</v>
      </c>
      <c r="EJ24" s="3">
        <v>30288</v>
      </c>
      <c r="EK24" s="3">
        <v>32960</v>
      </c>
      <c r="EL24" s="3">
        <v>56553</v>
      </c>
      <c r="EM24" s="3">
        <v>35861</v>
      </c>
      <c r="EN24" s="3">
        <v>59421</v>
      </c>
      <c r="EO24" s="3">
        <v>25629</v>
      </c>
      <c r="EP24" s="3">
        <v>29108</v>
      </c>
      <c r="EQ24" s="3">
        <v>49912</v>
      </c>
      <c r="ER24" s="3">
        <v>48366</v>
      </c>
      <c r="ES24" s="3">
        <v>41723</v>
      </c>
      <c r="ET24" s="3">
        <v>44214</v>
      </c>
      <c r="EU24" s="3">
        <v>74376</v>
      </c>
      <c r="EV24" s="3">
        <v>39621</v>
      </c>
      <c r="EW24" s="3">
        <v>49335</v>
      </c>
      <c r="EX24" s="3">
        <v>23057</v>
      </c>
      <c r="EY24" s="3">
        <v>43340</v>
      </c>
      <c r="EZ24" s="3">
        <v>24485</v>
      </c>
      <c r="FA24" s="3">
        <v>33931</v>
      </c>
      <c r="FB24" s="3">
        <v>48996</v>
      </c>
      <c r="FC24" s="3">
        <v>42439</v>
      </c>
      <c r="FD24" s="3">
        <v>47707</v>
      </c>
      <c r="FE24" s="3">
        <v>40543</v>
      </c>
      <c r="FF24" s="3">
        <v>61854</v>
      </c>
      <c r="FG24" s="3">
        <v>37249</v>
      </c>
      <c r="FH24" s="3">
        <v>56876</v>
      </c>
      <c r="FI24" s="3">
        <v>53979</v>
      </c>
      <c r="FJ24" s="3">
        <v>39849</v>
      </c>
      <c r="FK24" s="3">
        <v>60872</v>
      </c>
      <c r="FL24" s="3">
        <v>36055</v>
      </c>
      <c r="FM24" s="3">
        <v>60080</v>
      </c>
      <c r="FN24" s="3">
        <v>54331</v>
      </c>
      <c r="FO24" s="3">
        <v>34543</v>
      </c>
      <c r="FP24" s="3">
        <v>36948</v>
      </c>
      <c r="FQ24" s="3">
        <v>40212</v>
      </c>
      <c r="FR24" s="3">
        <v>45766</v>
      </c>
      <c r="FS24" s="3">
        <v>111629</v>
      </c>
      <c r="FT24" s="3">
        <v>41907</v>
      </c>
      <c r="FU24" s="3">
        <v>37665</v>
      </c>
      <c r="FV24" s="3">
        <v>23324</v>
      </c>
      <c r="FW24" s="3">
        <v>37257</v>
      </c>
      <c r="FX24" s="3">
        <v>69612</v>
      </c>
      <c r="FY24" s="3">
        <v>22114</v>
      </c>
      <c r="FZ24" s="3">
        <v>21703</v>
      </c>
      <c r="GA24" s="3">
        <v>42205</v>
      </c>
      <c r="GB24" s="3">
        <v>39812</v>
      </c>
      <c r="GC24" s="3">
        <v>52827</v>
      </c>
      <c r="GD24" s="3">
        <v>49494</v>
      </c>
      <c r="GE24" s="3">
        <v>48716</v>
      </c>
      <c r="GF24" s="3">
        <v>50454</v>
      </c>
      <c r="GG24" s="3">
        <v>47718</v>
      </c>
      <c r="GH24" s="3">
        <v>50546</v>
      </c>
      <c r="GI24" s="3">
        <v>48405</v>
      </c>
      <c r="GJ24" s="3">
        <v>72182</v>
      </c>
      <c r="GK24" s="3">
        <v>71856</v>
      </c>
      <c r="GL24" s="3">
        <v>63121</v>
      </c>
      <c r="GM24" s="3">
        <v>58569</v>
      </c>
      <c r="GN24" s="3">
        <v>49771</v>
      </c>
      <c r="GO24" s="3">
        <v>47067</v>
      </c>
      <c r="GP24" s="3">
        <v>51093</v>
      </c>
      <c r="GQ24" s="3">
        <v>69993</v>
      </c>
      <c r="GR24" s="3">
        <v>43330</v>
      </c>
      <c r="GS24" s="3">
        <v>53914</v>
      </c>
      <c r="GT24" s="3">
        <v>44469</v>
      </c>
      <c r="GU24" s="3">
        <v>52955</v>
      </c>
      <c r="GV24" s="3">
        <v>46985</v>
      </c>
      <c r="GW24" s="3">
        <v>57455</v>
      </c>
      <c r="GX24" s="3">
        <v>40879</v>
      </c>
      <c r="GY24" s="3">
        <v>36830</v>
      </c>
      <c r="GZ24" s="3">
        <v>36587</v>
      </c>
      <c r="HA24" s="3">
        <v>63241</v>
      </c>
      <c r="HB24" s="3">
        <v>41018</v>
      </c>
      <c r="HC24" s="3">
        <v>57831</v>
      </c>
      <c r="HD24" s="3">
        <v>35089</v>
      </c>
      <c r="HE24" s="3">
        <v>64296</v>
      </c>
      <c r="HF24" s="3">
        <v>36671</v>
      </c>
      <c r="HG24" s="3">
        <v>64462</v>
      </c>
      <c r="HH24" s="3">
        <v>36978</v>
      </c>
      <c r="HI24" s="3">
        <v>47330</v>
      </c>
      <c r="HJ24" s="3">
        <v>41503</v>
      </c>
      <c r="HK24" s="3">
        <v>36329</v>
      </c>
      <c r="HL24" s="3">
        <v>51725</v>
      </c>
      <c r="HM24" s="3">
        <v>47571</v>
      </c>
      <c r="HN24" s="3">
        <v>28581</v>
      </c>
      <c r="HO24" s="3">
        <v>58271</v>
      </c>
      <c r="HP24" s="3">
        <v>50443</v>
      </c>
      <c r="HQ24" s="3">
        <v>54220</v>
      </c>
      <c r="HR24" s="3">
        <v>63858</v>
      </c>
      <c r="HS24" s="3">
        <v>26134</v>
      </c>
      <c r="HT24" s="3">
        <v>63478</v>
      </c>
      <c r="HU24" s="3">
        <v>47231</v>
      </c>
      <c r="HV24" s="3">
        <v>56765</v>
      </c>
      <c r="HW24" s="3">
        <v>59394</v>
      </c>
      <c r="HX24" s="3">
        <v>64538</v>
      </c>
      <c r="HY24" s="3">
        <v>45761</v>
      </c>
      <c r="HZ24" s="3">
        <v>42082</v>
      </c>
      <c r="IA24" s="3">
        <v>29697</v>
      </c>
      <c r="IB24" s="3">
        <v>41202</v>
      </c>
      <c r="IC24" s="3">
        <v>47608</v>
      </c>
      <c r="ID24" s="3">
        <v>53935</v>
      </c>
      <c r="IE24" s="3">
        <v>41398</v>
      </c>
      <c r="IF24" s="3">
        <v>64833</v>
      </c>
      <c r="IG24" s="3">
        <v>50914</v>
      </c>
      <c r="IH24" s="3">
        <v>66339</v>
      </c>
      <c r="II24" s="3">
        <v>41259</v>
      </c>
      <c r="IJ24" s="3">
        <v>95269</v>
      </c>
      <c r="IK24" s="3">
        <v>73894</v>
      </c>
      <c r="IL24" s="3">
        <v>61726</v>
      </c>
      <c r="IM24" s="3">
        <v>115301</v>
      </c>
      <c r="IN24" s="3">
        <v>80818</v>
      </c>
      <c r="IO24" s="3">
        <v>204270</v>
      </c>
      <c r="IP24" s="3">
        <v>90048</v>
      </c>
      <c r="IQ24" s="3">
        <v>85137</v>
      </c>
      <c r="IR24" s="3">
        <v>105515</v>
      </c>
      <c r="IS24" s="3">
        <v>126972</v>
      </c>
      <c r="IT24" s="3">
        <v>98373</v>
      </c>
      <c r="IU24" s="3">
        <v>103592</v>
      </c>
      <c r="IV24" s="3">
        <v>137284</v>
      </c>
      <c r="IW24" s="3">
        <v>64248</v>
      </c>
      <c r="IX24" s="3">
        <v>186012</v>
      </c>
      <c r="IY24" s="3">
        <v>75466</v>
      </c>
      <c r="IZ24" s="3">
        <v>113262</v>
      </c>
      <c r="JA24" s="3">
        <v>132079</v>
      </c>
      <c r="JB24" s="3">
        <v>100054</v>
      </c>
      <c r="JC24" s="3">
        <v>126400</v>
      </c>
      <c r="JD24" s="3">
        <v>108544</v>
      </c>
      <c r="JE24" s="3">
        <v>218136</v>
      </c>
      <c r="JF24" s="3">
        <v>108838</v>
      </c>
      <c r="JG24" s="3">
        <v>87539</v>
      </c>
      <c r="JH24" s="3">
        <v>59457</v>
      </c>
      <c r="JI24" s="3">
        <v>113137</v>
      </c>
      <c r="JJ24" s="3">
        <v>413463</v>
      </c>
      <c r="JK24" s="3">
        <v>143417</v>
      </c>
      <c r="JL24" s="3">
        <v>131918</v>
      </c>
      <c r="JM24" s="3">
        <v>130091</v>
      </c>
      <c r="JN24" s="3">
        <v>93802</v>
      </c>
      <c r="JO24" s="3">
        <v>107623</v>
      </c>
      <c r="JP24" s="3">
        <v>104360</v>
      </c>
      <c r="JQ24" s="3">
        <v>195380</v>
      </c>
      <c r="JR24" s="3">
        <v>85975</v>
      </c>
      <c r="JS24" s="3">
        <v>169341</v>
      </c>
      <c r="JT24" s="3">
        <v>335056</v>
      </c>
      <c r="JU24" s="3">
        <v>147570</v>
      </c>
      <c r="JV24" s="3">
        <v>84171</v>
      </c>
      <c r="JW24" s="3">
        <v>8134</v>
      </c>
      <c r="JX24" s="3">
        <v>83214</v>
      </c>
      <c r="JY24" s="3">
        <v>155503</v>
      </c>
      <c r="JZ24" s="3">
        <v>105334</v>
      </c>
      <c r="KA24" s="3">
        <v>154536</v>
      </c>
      <c r="KB24" s="3">
        <v>139819</v>
      </c>
      <c r="KC24" s="3">
        <v>92686</v>
      </c>
      <c r="KD24" s="3">
        <v>167445</v>
      </c>
      <c r="KE24" s="3">
        <v>165253</v>
      </c>
      <c r="KF24" s="3">
        <v>136082</v>
      </c>
      <c r="KG24" s="3">
        <v>116802</v>
      </c>
      <c r="KH24" s="3">
        <v>114956</v>
      </c>
      <c r="KI24" s="3">
        <v>88920</v>
      </c>
      <c r="KJ24" s="3">
        <v>127615</v>
      </c>
      <c r="KK24" s="3">
        <v>109415</v>
      </c>
      <c r="KL24" s="3">
        <v>110672</v>
      </c>
      <c r="KM24" s="3">
        <v>132035</v>
      </c>
      <c r="KN24" s="3">
        <v>131640</v>
      </c>
      <c r="KO24" s="3">
        <v>102179</v>
      </c>
      <c r="KP24" s="3">
        <v>59237</v>
      </c>
      <c r="KQ24" s="3">
        <v>74304</v>
      </c>
      <c r="KR24" s="3">
        <v>157639</v>
      </c>
      <c r="KS24" s="3">
        <v>131684</v>
      </c>
      <c r="KT24" s="3">
        <v>97731</v>
      </c>
      <c r="KU24" s="3">
        <v>151751</v>
      </c>
      <c r="KV24" s="3">
        <v>123158</v>
      </c>
      <c r="KW24" s="3">
        <v>83310</v>
      </c>
      <c r="KX24" s="3">
        <v>145199</v>
      </c>
      <c r="KY24" s="3">
        <v>89848</v>
      </c>
      <c r="KZ24" s="3">
        <v>133736</v>
      </c>
      <c r="LA24" s="3">
        <v>127213</v>
      </c>
      <c r="LB24" s="3">
        <v>153597</v>
      </c>
      <c r="LC24" s="3">
        <v>92093</v>
      </c>
      <c r="LD24" s="3">
        <v>58573</v>
      </c>
      <c r="LE24" s="3">
        <v>81956</v>
      </c>
      <c r="LF24" s="3">
        <v>130806</v>
      </c>
      <c r="LG24" s="3">
        <v>47875</v>
      </c>
      <c r="LH24" s="3">
        <v>52434</v>
      </c>
      <c r="LI24" s="3">
        <v>40022</v>
      </c>
      <c r="LJ24" s="3">
        <v>57382</v>
      </c>
      <c r="LK24" s="3">
        <v>55169</v>
      </c>
      <c r="LL24" s="3">
        <v>56723</v>
      </c>
      <c r="LM24" s="3">
        <v>62090</v>
      </c>
      <c r="LN24" s="3">
        <v>59240</v>
      </c>
      <c r="LO24" s="3">
        <v>22549</v>
      </c>
      <c r="LP24" s="3">
        <v>44984</v>
      </c>
      <c r="LQ24" s="3">
        <v>40149</v>
      </c>
      <c r="LR24" s="3">
        <v>46806</v>
      </c>
      <c r="LS24" s="3">
        <v>225671</v>
      </c>
      <c r="LT24" s="3">
        <v>71617</v>
      </c>
      <c r="LU24" s="3">
        <v>38457</v>
      </c>
      <c r="LV24" s="3">
        <v>83338</v>
      </c>
      <c r="LW24" s="3">
        <v>9763</v>
      </c>
      <c r="LX24" s="3">
        <v>40619</v>
      </c>
      <c r="LY24" s="3">
        <v>59274</v>
      </c>
      <c r="LZ24" s="3">
        <v>50470</v>
      </c>
      <c r="MA24" s="3">
        <v>52695</v>
      </c>
      <c r="MB24" s="3">
        <v>39895</v>
      </c>
      <c r="MC24" s="3">
        <v>80009</v>
      </c>
      <c r="MD24" s="3">
        <v>33989</v>
      </c>
      <c r="ME24" s="3">
        <v>44544</v>
      </c>
      <c r="MF24" s="3">
        <v>142209</v>
      </c>
      <c r="MG24" s="3">
        <v>115419</v>
      </c>
      <c r="MH24" s="3">
        <v>125701</v>
      </c>
      <c r="MI24" s="3">
        <v>23168</v>
      </c>
      <c r="MJ24" s="3">
        <v>15702</v>
      </c>
      <c r="MK24" s="3">
        <v>43874</v>
      </c>
      <c r="ML24" s="3">
        <v>5990</v>
      </c>
      <c r="MM24" s="3">
        <v>9797</v>
      </c>
      <c r="MN24" s="3">
        <v>30987</v>
      </c>
      <c r="MO24" s="3">
        <v>2065</v>
      </c>
      <c r="MP24" s="3">
        <v>3005</v>
      </c>
      <c r="MQ24" s="3">
        <v>21492</v>
      </c>
      <c r="MR24" s="3">
        <v>9192</v>
      </c>
      <c r="MS24" s="3">
        <v>4924</v>
      </c>
      <c r="MT24" s="3">
        <v>11231</v>
      </c>
      <c r="MU24" s="3">
        <v>9834</v>
      </c>
      <c r="MV24" s="3">
        <v>11936</v>
      </c>
      <c r="MW24" s="3">
        <v>156410</v>
      </c>
      <c r="MX24" s="3">
        <v>64611</v>
      </c>
      <c r="MY24" s="3">
        <v>50731</v>
      </c>
      <c r="MZ24" s="3">
        <v>61219</v>
      </c>
      <c r="NA24" s="3">
        <v>47373</v>
      </c>
      <c r="NB24" s="3">
        <v>248916</v>
      </c>
      <c r="NC24" s="3">
        <v>151720</v>
      </c>
      <c r="ND24" s="3">
        <v>25502</v>
      </c>
      <c r="NE24" s="3">
        <v>43757</v>
      </c>
      <c r="NF24" s="3">
        <v>43820</v>
      </c>
      <c r="NG24" s="3">
        <v>36366</v>
      </c>
      <c r="NH24" s="3">
        <v>69255</v>
      </c>
      <c r="NI24" s="3">
        <v>58568</v>
      </c>
      <c r="NJ24" s="3">
        <v>23859</v>
      </c>
      <c r="NK24" s="3">
        <v>43111</v>
      </c>
      <c r="NL24" s="3">
        <v>69341</v>
      </c>
      <c r="NM24" s="3">
        <v>94156</v>
      </c>
      <c r="NN24" s="3">
        <v>55189</v>
      </c>
      <c r="NO24" s="3">
        <v>57044</v>
      </c>
      <c r="NP24" s="3">
        <v>51507</v>
      </c>
      <c r="NQ24" s="3">
        <v>146093</v>
      </c>
      <c r="NR24" s="3">
        <v>91646</v>
      </c>
      <c r="NS24" s="3">
        <v>71402</v>
      </c>
      <c r="NT24" s="3">
        <v>26960</v>
      </c>
      <c r="NU24" s="3">
        <v>37766</v>
      </c>
      <c r="NV24" s="3">
        <v>36271</v>
      </c>
      <c r="NW24" s="3">
        <v>62820</v>
      </c>
      <c r="NX24" s="3">
        <v>48377</v>
      </c>
      <c r="NY24" s="3">
        <v>23878</v>
      </c>
      <c r="NZ24" s="3">
        <v>27732200</v>
      </c>
    </row>
    <row r="25" spans="1:390" x14ac:dyDescent="0.35">
      <c r="A25" t="s">
        <v>86</v>
      </c>
      <c r="B25" s="3">
        <v>35847</v>
      </c>
      <c r="C25" s="3">
        <v>52997</v>
      </c>
      <c r="D25" s="3">
        <v>53508</v>
      </c>
      <c r="E25" s="3">
        <v>80348</v>
      </c>
      <c r="F25" s="3">
        <v>45455</v>
      </c>
      <c r="G25" s="3">
        <v>56790</v>
      </c>
      <c r="H25" s="3">
        <v>98608</v>
      </c>
      <c r="I25" s="3">
        <v>57487</v>
      </c>
      <c r="J25" s="3">
        <v>55804</v>
      </c>
      <c r="K25" s="3">
        <v>109925</v>
      </c>
      <c r="L25" s="3">
        <v>138733</v>
      </c>
      <c r="M25" s="3">
        <v>65723</v>
      </c>
      <c r="N25" s="3">
        <v>71671</v>
      </c>
      <c r="O25" s="3">
        <v>90197</v>
      </c>
      <c r="P25" s="3">
        <v>109866</v>
      </c>
      <c r="Q25" s="3">
        <v>144107</v>
      </c>
      <c r="R25" s="3">
        <v>15223</v>
      </c>
      <c r="S25" s="3">
        <v>119610</v>
      </c>
      <c r="T25" s="3">
        <v>76340</v>
      </c>
      <c r="U25" s="3">
        <v>75519</v>
      </c>
      <c r="V25" s="3">
        <v>106489</v>
      </c>
      <c r="W25" s="3">
        <v>78176</v>
      </c>
      <c r="X25" s="3">
        <v>205705</v>
      </c>
      <c r="Y25" s="3">
        <v>91633</v>
      </c>
      <c r="Z25" s="3">
        <v>131098</v>
      </c>
      <c r="AA25" s="3">
        <v>109159</v>
      </c>
      <c r="AB25" s="3">
        <v>51895</v>
      </c>
      <c r="AC25" s="3">
        <v>109727</v>
      </c>
      <c r="AD25" s="3">
        <v>94525</v>
      </c>
      <c r="AE25" s="3">
        <v>92830</v>
      </c>
      <c r="AF25" s="3">
        <v>73435</v>
      </c>
      <c r="AG25" s="3">
        <v>75208</v>
      </c>
      <c r="AH25" s="3">
        <v>118574</v>
      </c>
      <c r="AI25" s="3">
        <v>58661</v>
      </c>
      <c r="AJ25" s="3">
        <v>76104</v>
      </c>
      <c r="AK25" s="3">
        <v>84566</v>
      </c>
      <c r="AL25" s="3">
        <v>70687</v>
      </c>
      <c r="AM25" s="3">
        <v>68335</v>
      </c>
      <c r="AN25" s="3">
        <v>77649</v>
      </c>
      <c r="AO25" s="3">
        <v>132647</v>
      </c>
      <c r="AP25" s="3">
        <v>122799</v>
      </c>
      <c r="AQ25" s="3">
        <v>88318</v>
      </c>
      <c r="AR25" s="3">
        <v>107909</v>
      </c>
      <c r="AS25" s="3">
        <v>50011</v>
      </c>
      <c r="AT25" s="3">
        <v>207810</v>
      </c>
      <c r="AU25" s="3">
        <v>168017</v>
      </c>
      <c r="AV25" s="3">
        <v>153133</v>
      </c>
      <c r="AW25" s="3">
        <v>124922</v>
      </c>
      <c r="AX25" s="3">
        <v>205905</v>
      </c>
      <c r="AY25" s="3">
        <v>836</v>
      </c>
      <c r="AZ25" s="3">
        <v>216241</v>
      </c>
      <c r="BA25" s="3">
        <v>77948</v>
      </c>
      <c r="BB25" s="3">
        <v>125159</v>
      </c>
      <c r="BC25" s="3">
        <v>130522</v>
      </c>
      <c r="BD25" s="3">
        <v>169177</v>
      </c>
      <c r="BE25" s="3">
        <v>147720</v>
      </c>
      <c r="BF25" s="3">
        <v>234407</v>
      </c>
      <c r="BG25" s="3">
        <v>58661</v>
      </c>
      <c r="BH25" s="3">
        <v>39253</v>
      </c>
      <c r="BI25" s="3">
        <v>43750</v>
      </c>
      <c r="BJ25" s="3">
        <v>81624</v>
      </c>
      <c r="BK25" s="3">
        <v>71850</v>
      </c>
      <c r="BL25" s="3">
        <v>41384</v>
      </c>
      <c r="BM25" s="3">
        <v>30271</v>
      </c>
      <c r="BN25" s="3">
        <v>49057</v>
      </c>
      <c r="BO25" s="3">
        <v>30034</v>
      </c>
      <c r="BP25" s="3">
        <v>22090</v>
      </c>
      <c r="BQ25" s="3">
        <v>44071</v>
      </c>
      <c r="BR25" s="3">
        <v>54378</v>
      </c>
      <c r="BS25" s="3">
        <v>33728</v>
      </c>
      <c r="BT25" s="3">
        <v>44383</v>
      </c>
      <c r="BU25" s="3">
        <v>29080</v>
      </c>
      <c r="BV25" s="3">
        <v>51258</v>
      </c>
      <c r="BW25" s="3">
        <v>40101</v>
      </c>
      <c r="BX25" s="3">
        <v>41848</v>
      </c>
      <c r="BY25" s="3">
        <v>44892</v>
      </c>
      <c r="BZ25" s="3">
        <v>51691</v>
      </c>
      <c r="CA25" s="3">
        <v>54314</v>
      </c>
      <c r="CB25" s="3">
        <v>33240</v>
      </c>
      <c r="CC25" s="3">
        <v>37354</v>
      </c>
      <c r="CD25" s="3">
        <v>31292</v>
      </c>
      <c r="CE25" s="3">
        <v>52811</v>
      </c>
      <c r="CF25" s="3">
        <v>24161</v>
      </c>
      <c r="CG25" s="3">
        <v>19939</v>
      </c>
      <c r="CH25" s="3">
        <v>39511</v>
      </c>
      <c r="CI25" s="3">
        <v>35163</v>
      </c>
      <c r="CJ25" s="3">
        <v>38224</v>
      </c>
      <c r="CK25" s="3">
        <v>30746</v>
      </c>
      <c r="CL25" s="3">
        <v>60460</v>
      </c>
      <c r="CM25" s="3">
        <v>80279</v>
      </c>
      <c r="CN25" s="3">
        <v>66200</v>
      </c>
      <c r="CO25" s="3">
        <v>33901</v>
      </c>
      <c r="CP25" s="3">
        <v>36433</v>
      </c>
      <c r="CQ25" s="3">
        <v>79905</v>
      </c>
      <c r="CR25" s="3">
        <v>79889</v>
      </c>
      <c r="CS25" s="3">
        <v>56100</v>
      </c>
      <c r="CT25" s="3">
        <v>41623</v>
      </c>
      <c r="CU25" s="3">
        <v>26200</v>
      </c>
      <c r="CV25" s="3">
        <v>35808</v>
      </c>
      <c r="CW25" s="3">
        <v>50110</v>
      </c>
      <c r="CX25" s="3">
        <v>36897</v>
      </c>
      <c r="CY25" s="3">
        <v>51336</v>
      </c>
      <c r="CZ25" s="3">
        <v>35731</v>
      </c>
      <c r="DA25" s="3">
        <v>33494</v>
      </c>
      <c r="DB25" s="3">
        <v>60933</v>
      </c>
      <c r="DC25" s="3">
        <v>50372</v>
      </c>
      <c r="DD25" s="3">
        <v>37487</v>
      </c>
      <c r="DE25" s="3">
        <v>86536</v>
      </c>
      <c r="DF25" s="3">
        <v>51419</v>
      </c>
      <c r="DG25" s="3">
        <v>60302</v>
      </c>
      <c r="DH25" s="3">
        <v>51397</v>
      </c>
      <c r="DI25" s="3">
        <v>36249</v>
      </c>
      <c r="DJ25" s="3">
        <v>43389</v>
      </c>
      <c r="DK25" s="3">
        <v>50439</v>
      </c>
      <c r="DL25" s="3">
        <v>72964</v>
      </c>
      <c r="DM25" s="3">
        <v>49102</v>
      </c>
      <c r="DN25" s="3">
        <v>56158</v>
      </c>
      <c r="DO25" s="3">
        <v>50929</v>
      </c>
      <c r="DP25" s="3">
        <v>43841</v>
      </c>
      <c r="DQ25" s="3">
        <v>68121</v>
      </c>
      <c r="DR25" s="3">
        <v>45748</v>
      </c>
      <c r="DS25" s="3">
        <v>59631</v>
      </c>
      <c r="DT25" s="3">
        <v>40481</v>
      </c>
      <c r="DU25" s="3">
        <v>47024</v>
      </c>
      <c r="DV25" s="3">
        <v>54014</v>
      </c>
      <c r="DW25" s="3">
        <v>58545</v>
      </c>
      <c r="DX25" s="3">
        <v>47530</v>
      </c>
      <c r="DY25" s="3">
        <v>43056</v>
      </c>
      <c r="DZ25" s="3">
        <v>45769</v>
      </c>
      <c r="EA25" s="3">
        <v>73052</v>
      </c>
      <c r="EB25" s="3">
        <v>48324</v>
      </c>
      <c r="EC25" s="3">
        <v>41305</v>
      </c>
      <c r="ED25" s="3">
        <v>59238</v>
      </c>
      <c r="EE25" s="3">
        <v>51711</v>
      </c>
      <c r="EF25" s="3">
        <v>54815</v>
      </c>
      <c r="EG25" s="3">
        <v>48233</v>
      </c>
      <c r="EH25" s="3">
        <v>36229</v>
      </c>
      <c r="EI25" s="3">
        <v>49567</v>
      </c>
      <c r="EJ25" s="3">
        <v>30349</v>
      </c>
      <c r="EK25" s="3">
        <v>33162</v>
      </c>
      <c r="EL25" s="3">
        <v>56782</v>
      </c>
      <c r="EM25" s="3">
        <v>36028</v>
      </c>
      <c r="EN25" s="3">
        <v>59991</v>
      </c>
      <c r="EO25" s="3">
        <v>25696</v>
      </c>
      <c r="EP25" s="3">
        <v>29204</v>
      </c>
      <c r="EQ25" s="3">
        <v>50243</v>
      </c>
      <c r="ER25" s="3">
        <v>48451</v>
      </c>
      <c r="ES25" s="3">
        <v>41806</v>
      </c>
      <c r="ET25" s="3">
        <v>44434</v>
      </c>
      <c r="EU25" s="3">
        <v>74830</v>
      </c>
      <c r="EV25" s="3">
        <v>39790</v>
      </c>
      <c r="EW25" s="3">
        <v>49574</v>
      </c>
      <c r="EX25" s="3">
        <v>23173</v>
      </c>
      <c r="EY25" s="3">
        <v>43596</v>
      </c>
      <c r="EZ25" s="3">
        <v>24555</v>
      </c>
      <c r="FA25" s="3">
        <v>33871</v>
      </c>
      <c r="FB25" s="3">
        <v>48367</v>
      </c>
      <c r="FC25" s="3">
        <v>42768</v>
      </c>
      <c r="FD25" s="3">
        <v>47886</v>
      </c>
      <c r="FE25" s="3">
        <v>40540</v>
      </c>
      <c r="FF25" s="3">
        <v>62036</v>
      </c>
      <c r="FG25" s="3">
        <v>37275</v>
      </c>
      <c r="FH25" s="3">
        <v>57123</v>
      </c>
      <c r="FI25" s="3">
        <v>54248</v>
      </c>
      <c r="FJ25" s="3">
        <v>39469</v>
      </c>
      <c r="FK25" s="3">
        <v>60991</v>
      </c>
      <c r="FL25" s="3">
        <v>36060</v>
      </c>
      <c r="FM25" s="3">
        <v>60799</v>
      </c>
      <c r="FN25" s="3">
        <v>54509</v>
      </c>
      <c r="FO25" s="3">
        <v>34843</v>
      </c>
      <c r="FP25" s="3">
        <v>37109</v>
      </c>
      <c r="FQ25" s="3">
        <v>40355</v>
      </c>
      <c r="FR25" s="3">
        <v>45964</v>
      </c>
      <c r="FS25" s="3">
        <v>112653</v>
      </c>
      <c r="FT25" s="3">
        <v>42090</v>
      </c>
      <c r="FU25" s="3">
        <v>37970</v>
      </c>
      <c r="FV25" s="3">
        <v>23306</v>
      </c>
      <c r="FW25" s="3">
        <v>37340</v>
      </c>
      <c r="FX25" s="3">
        <v>69649</v>
      </c>
      <c r="FY25" s="3">
        <v>22053</v>
      </c>
      <c r="FZ25" s="3">
        <v>21622</v>
      </c>
      <c r="GA25" s="3">
        <v>41874</v>
      </c>
      <c r="GB25" s="3">
        <v>39947</v>
      </c>
      <c r="GC25" s="3">
        <v>53153</v>
      </c>
      <c r="GD25" s="3">
        <v>49607</v>
      </c>
      <c r="GE25" s="3">
        <v>48958</v>
      </c>
      <c r="GF25" s="3">
        <v>50706</v>
      </c>
      <c r="GG25" s="3">
        <v>48123</v>
      </c>
      <c r="GH25" s="3">
        <v>50913</v>
      </c>
      <c r="GI25" s="3">
        <v>48635</v>
      </c>
      <c r="GJ25" s="3">
        <v>72500</v>
      </c>
      <c r="GK25" s="3">
        <v>72370</v>
      </c>
      <c r="GL25" s="3">
        <v>63372</v>
      </c>
      <c r="GM25" s="3">
        <v>58773</v>
      </c>
      <c r="GN25" s="3">
        <v>49925</v>
      </c>
      <c r="GO25" s="3">
        <v>47240</v>
      </c>
      <c r="GP25" s="3">
        <v>51136</v>
      </c>
      <c r="GQ25" s="3">
        <v>70200</v>
      </c>
      <c r="GR25" s="3">
        <v>43520</v>
      </c>
      <c r="GS25" s="3">
        <v>54281</v>
      </c>
      <c r="GT25" s="3">
        <v>44463</v>
      </c>
      <c r="GU25" s="3">
        <v>53205</v>
      </c>
      <c r="GV25" s="3">
        <v>47051</v>
      </c>
      <c r="GW25" s="3">
        <v>57332</v>
      </c>
      <c r="GX25" s="3">
        <v>41056</v>
      </c>
      <c r="GY25" s="3">
        <v>36959</v>
      </c>
      <c r="GZ25" s="3">
        <v>36723</v>
      </c>
      <c r="HA25" s="3">
        <v>63603</v>
      </c>
      <c r="HB25" s="3">
        <v>41151</v>
      </c>
      <c r="HC25" s="3">
        <v>58110</v>
      </c>
      <c r="HD25" s="3">
        <v>35220</v>
      </c>
      <c r="HE25" s="3">
        <v>64672</v>
      </c>
      <c r="HF25" s="3">
        <v>36691</v>
      </c>
      <c r="HG25" s="3">
        <v>64700</v>
      </c>
      <c r="HH25" s="3">
        <v>37218</v>
      </c>
      <c r="HI25" s="3">
        <v>47623</v>
      </c>
      <c r="HJ25" s="3">
        <v>41684</v>
      </c>
      <c r="HK25" s="3">
        <v>36539</v>
      </c>
      <c r="HL25" s="3">
        <v>51905</v>
      </c>
      <c r="HM25" s="3">
        <v>47761</v>
      </c>
      <c r="HN25" s="3">
        <v>28755</v>
      </c>
      <c r="HO25" s="3">
        <v>58653</v>
      </c>
      <c r="HP25" s="3">
        <v>50889</v>
      </c>
      <c r="HQ25" s="3">
        <v>54341</v>
      </c>
      <c r="HR25" s="3">
        <v>64257</v>
      </c>
      <c r="HS25" s="3">
        <v>26298</v>
      </c>
      <c r="HT25" s="3">
        <v>63478</v>
      </c>
      <c r="HU25" s="3">
        <v>46988</v>
      </c>
      <c r="HV25" s="3">
        <v>56957</v>
      </c>
      <c r="HW25" s="3">
        <v>59702</v>
      </c>
      <c r="HX25" s="3">
        <v>64830</v>
      </c>
      <c r="HY25" s="3">
        <v>45999</v>
      </c>
      <c r="HZ25" s="3">
        <v>42359</v>
      </c>
      <c r="IA25" s="3">
        <v>29748</v>
      </c>
      <c r="IB25" s="3">
        <v>41483</v>
      </c>
      <c r="IC25" s="3">
        <v>47971</v>
      </c>
      <c r="ID25" s="3">
        <v>53890</v>
      </c>
      <c r="IE25" s="3">
        <v>41613</v>
      </c>
      <c r="IF25" s="3">
        <v>65118</v>
      </c>
      <c r="IG25" s="3">
        <v>51343</v>
      </c>
      <c r="IH25" s="3">
        <v>66653</v>
      </c>
      <c r="II25" s="3">
        <v>41538</v>
      </c>
      <c r="IJ25" s="3">
        <v>95392</v>
      </c>
      <c r="IK25" s="3">
        <v>74187</v>
      </c>
      <c r="IL25" s="3">
        <v>61942</v>
      </c>
      <c r="IM25" s="3">
        <v>115948</v>
      </c>
      <c r="IN25" s="3">
        <v>81224</v>
      </c>
      <c r="IO25" s="3">
        <v>206832</v>
      </c>
      <c r="IP25" s="3">
        <v>90767</v>
      </c>
      <c r="IQ25" s="3">
        <v>85769</v>
      </c>
      <c r="IR25" s="3">
        <v>106519</v>
      </c>
      <c r="IS25" s="3">
        <v>127668</v>
      </c>
      <c r="IT25" s="3">
        <v>98824</v>
      </c>
      <c r="IU25" s="3">
        <v>104047</v>
      </c>
      <c r="IV25" s="3">
        <v>137871</v>
      </c>
      <c r="IW25" s="3">
        <v>64581</v>
      </c>
      <c r="IX25" s="3">
        <v>187974</v>
      </c>
      <c r="IY25" s="3">
        <v>75888</v>
      </c>
      <c r="IZ25" s="3">
        <v>113611</v>
      </c>
      <c r="JA25" s="3">
        <v>132827</v>
      </c>
      <c r="JB25" s="3">
        <v>100659</v>
      </c>
      <c r="JC25" s="3">
        <v>127460</v>
      </c>
      <c r="JD25" s="3">
        <v>109102</v>
      </c>
      <c r="JE25" s="3">
        <v>220017</v>
      </c>
      <c r="JF25" s="3">
        <v>110069</v>
      </c>
      <c r="JG25" s="3">
        <v>87981</v>
      </c>
      <c r="JH25" s="3">
        <v>59748</v>
      </c>
      <c r="JI25" s="3">
        <v>113666</v>
      </c>
      <c r="JJ25" s="3">
        <v>417196</v>
      </c>
      <c r="JK25" s="3">
        <v>145223</v>
      </c>
      <c r="JL25" s="3">
        <v>132674</v>
      </c>
      <c r="JM25" s="3">
        <v>130771</v>
      </c>
      <c r="JN25" s="3">
        <v>94276</v>
      </c>
      <c r="JO25" s="3">
        <v>108442</v>
      </c>
      <c r="JP25" s="3">
        <v>105136</v>
      </c>
      <c r="JQ25" s="3">
        <v>197071</v>
      </c>
      <c r="JR25" s="3">
        <v>86532</v>
      </c>
      <c r="JS25" s="3">
        <v>170634</v>
      </c>
      <c r="JT25" s="3">
        <v>338032</v>
      </c>
      <c r="JU25" s="3">
        <v>148353</v>
      </c>
      <c r="JV25" s="3">
        <v>84677</v>
      </c>
      <c r="JW25" s="3">
        <v>8161</v>
      </c>
      <c r="JX25" s="3">
        <v>83920</v>
      </c>
      <c r="JY25" s="3">
        <v>156756</v>
      </c>
      <c r="JZ25" s="3">
        <v>106042</v>
      </c>
      <c r="KA25" s="3">
        <v>155902</v>
      </c>
      <c r="KB25" s="3">
        <v>140800</v>
      </c>
      <c r="KC25" s="3">
        <v>93470</v>
      </c>
      <c r="KD25" s="3">
        <v>168570</v>
      </c>
      <c r="KE25" s="3">
        <v>166651</v>
      </c>
      <c r="KF25" s="3">
        <v>137055</v>
      </c>
      <c r="KG25" s="3">
        <v>117665</v>
      </c>
      <c r="KH25" s="3">
        <v>116105</v>
      </c>
      <c r="KI25" s="3">
        <v>89623</v>
      </c>
      <c r="KJ25" s="3">
        <v>128928</v>
      </c>
      <c r="KK25" s="3">
        <v>110146</v>
      </c>
      <c r="KL25" s="3">
        <v>111414</v>
      </c>
      <c r="KM25" s="3">
        <v>132926</v>
      </c>
      <c r="KN25" s="3">
        <v>132186</v>
      </c>
      <c r="KO25" s="3">
        <v>103064</v>
      </c>
      <c r="KP25" s="3">
        <v>59698</v>
      </c>
      <c r="KQ25" s="3">
        <v>74782</v>
      </c>
      <c r="KR25" s="3">
        <v>158860</v>
      </c>
      <c r="KS25" s="3">
        <v>132776</v>
      </c>
      <c r="KT25" s="3">
        <v>98426</v>
      </c>
      <c r="KU25" s="3">
        <v>153301</v>
      </c>
      <c r="KV25" s="3">
        <v>124028</v>
      </c>
      <c r="KW25" s="3">
        <v>83735</v>
      </c>
      <c r="KX25" s="3">
        <v>146295</v>
      </c>
      <c r="KY25" s="3">
        <v>90333</v>
      </c>
      <c r="KZ25" s="3">
        <v>135256</v>
      </c>
      <c r="LA25" s="3">
        <v>128343</v>
      </c>
      <c r="LB25" s="3">
        <v>154642</v>
      </c>
      <c r="LC25" s="3">
        <v>92823</v>
      </c>
      <c r="LD25" s="3">
        <v>58953</v>
      </c>
      <c r="LE25" s="3">
        <v>82428</v>
      </c>
      <c r="LF25" s="3">
        <v>132218</v>
      </c>
      <c r="LG25" s="3">
        <v>47981</v>
      </c>
      <c r="LH25" s="3">
        <v>52957</v>
      </c>
      <c r="LI25" s="3">
        <v>40255</v>
      </c>
      <c r="LJ25" s="3">
        <v>57839</v>
      </c>
      <c r="LK25" s="3">
        <v>55573</v>
      </c>
      <c r="LL25" s="3">
        <v>57005</v>
      </c>
      <c r="LM25" s="3">
        <v>62577</v>
      </c>
      <c r="LN25" s="3">
        <v>59566</v>
      </c>
      <c r="LO25" s="3">
        <v>22628</v>
      </c>
      <c r="LP25" s="3">
        <v>45222</v>
      </c>
      <c r="LQ25" s="3">
        <v>40438</v>
      </c>
      <c r="LR25" s="3">
        <v>46767</v>
      </c>
      <c r="LS25" s="3">
        <v>227463</v>
      </c>
      <c r="LT25" s="3">
        <v>72145</v>
      </c>
      <c r="LU25" s="3">
        <v>38628</v>
      </c>
      <c r="LV25" s="3">
        <v>84043</v>
      </c>
      <c r="LW25" s="3">
        <v>9799</v>
      </c>
      <c r="LX25" s="3">
        <v>40787</v>
      </c>
      <c r="LY25" s="3">
        <v>59398</v>
      </c>
      <c r="LZ25" s="3">
        <v>50633</v>
      </c>
      <c r="MA25" s="3">
        <v>52863</v>
      </c>
      <c r="MB25" s="3">
        <v>40113</v>
      </c>
      <c r="MC25" s="3">
        <v>80389</v>
      </c>
      <c r="MD25" s="3">
        <v>34188</v>
      </c>
      <c r="ME25" s="3">
        <v>44542</v>
      </c>
      <c r="MF25" s="3">
        <v>143102</v>
      </c>
      <c r="MG25" s="3">
        <v>115713</v>
      </c>
      <c r="MH25" s="3">
        <v>125573</v>
      </c>
      <c r="MI25" s="3">
        <v>23130</v>
      </c>
      <c r="MJ25" s="3">
        <v>15599</v>
      </c>
      <c r="MK25" s="3">
        <v>43911</v>
      </c>
      <c r="ML25" s="3">
        <v>5888</v>
      </c>
      <c r="MM25" s="3">
        <v>9810</v>
      </c>
      <c r="MN25" s="3">
        <v>31117</v>
      </c>
      <c r="MO25" s="3">
        <v>2021</v>
      </c>
      <c r="MP25" s="3">
        <v>2964</v>
      </c>
      <c r="MQ25" s="3">
        <v>21400</v>
      </c>
      <c r="MR25" s="3">
        <v>9013</v>
      </c>
      <c r="MS25" s="3">
        <v>4777</v>
      </c>
      <c r="MT25" s="3">
        <v>11148</v>
      </c>
      <c r="MU25" s="3">
        <v>9834</v>
      </c>
      <c r="MV25" s="3">
        <v>11927</v>
      </c>
      <c r="MW25" s="3">
        <v>157112</v>
      </c>
      <c r="MX25" s="3">
        <v>64355</v>
      </c>
      <c r="MY25" s="3">
        <v>50482</v>
      </c>
      <c r="MZ25" s="3">
        <v>61829</v>
      </c>
      <c r="NA25" s="3">
        <v>47676</v>
      </c>
      <c r="NB25" s="3">
        <v>251497</v>
      </c>
      <c r="NC25" s="3">
        <v>152658</v>
      </c>
      <c r="ND25" s="3">
        <v>25480</v>
      </c>
      <c r="NE25" s="3">
        <v>43522</v>
      </c>
      <c r="NF25" s="3">
        <v>43711</v>
      </c>
      <c r="NG25" s="3">
        <v>36336</v>
      </c>
      <c r="NH25" s="3">
        <v>69633</v>
      </c>
      <c r="NI25" s="3">
        <v>58855</v>
      </c>
      <c r="NJ25" s="3">
        <v>23857</v>
      </c>
      <c r="NK25" s="3">
        <v>42912</v>
      </c>
      <c r="NL25" s="3">
        <v>69741</v>
      </c>
      <c r="NM25" s="3">
        <v>94913</v>
      </c>
      <c r="NN25" s="3">
        <v>55492</v>
      </c>
      <c r="NO25" s="3">
        <v>57326</v>
      </c>
      <c r="NP25" s="3">
        <v>51837</v>
      </c>
      <c r="NQ25" s="3">
        <v>147533</v>
      </c>
      <c r="NR25" s="3">
        <v>92282</v>
      </c>
      <c r="NS25" s="3">
        <v>71889</v>
      </c>
      <c r="NT25" s="3">
        <v>27112</v>
      </c>
      <c r="NU25" s="3">
        <v>38070</v>
      </c>
      <c r="NV25" s="3">
        <v>36366</v>
      </c>
      <c r="NW25" s="3">
        <v>63488</v>
      </c>
      <c r="NX25" s="3">
        <v>48510</v>
      </c>
      <c r="NY25" s="3">
        <v>24027</v>
      </c>
      <c r="NZ25" s="3">
        <v>27879548</v>
      </c>
    </row>
    <row r="26" spans="1:390" x14ac:dyDescent="0.35">
      <c r="A26" t="s">
        <v>87</v>
      </c>
      <c r="B26" s="3">
        <v>35414</v>
      </c>
      <c r="C26" s="3">
        <v>52385</v>
      </c>
      <c r="D26" s="3">
        <v>52837</v>
      </c>
      <c r="E26" s="3">
        <v>79525</v>
      </c>
      <c r="F26" s="3">
        <v>45096</v>
      </c>
      <c r="G26" s="3">
        <v>56456</v>
      </c>
      <c r="H26" s="3">
        <v>98372</v>
      </c>
      <c r="I26" s="3">
        <v>56794</v>
      </c>
      <c r="J26" s="3">
        <v>54811</v>
      </c>
      <c r="K26" s="3">
        <v>108567</v>
      </c>
      <c r="L26" s="3">
        <v>137331</v>
      </c>
      <c r="M26" s="3">
        <v>65220</v>
      </c>
      <c r="N26" s="3">
        <v>71006</v>
      </c>
      <c r="O26" s="3">
        <v>89904</v>
      </c>
      <c r="P26" s="3">
        <v>109507</v>
      </c>
      <c r="Q26" s="3">
        <v>143139</v>
      </c>
      <c r="R26" s="3">
        <v>15170</v>
      </c>
      <c r="S26" s="3">
        <v>119534</v>
      </c>
      <c r="T26" s="3">
        <v>75426</v>
      </c>
      <c r="U26" s="3">
        <v>74869</v>
      </c>
      <c r="V26" s="3">
        <v>105709</v>
      </c>
      <c r="W26" s="3">
        <v>78109</v>
      </c>
      <c r="X26" s="3">
        <v>205844</v>
      </c>
      <c r="Y26" s="3">
        <v>91320</v>
      </c>
      <c r="Z26" s="3">
        <v>131022</v>
      </c>
      <c r="AA26" s="3">
        <v>108493</v>
      </c>
      <c r="AB26" s="3">
        <v>51473</v>
      </c>
      <c r="AC26" s="3">
        <v>109948</v>
      </c>
      <c r="AD26" s="3">
        <v>94425</v>
      </c>
      <c r="AE26" s="3">
        <v>92740</v>
      </c>
      <c r="AF26" s="3">
        <v>73305</v>
      </c>
      <c r="AG26" s="3">
        <v>75210</v>
      </c>
      <c r="AH26" s="3">
        <v>118177</v>
      </c>
      <c r="AI26" s="3">
        <v>58517</v>
      </c>
      <c r="AJ26" s="3">
        <v>76123</v>
      </c>
      <c r="AK26" s="3">
        <v>84325</v>
      </c>
      <c r="AL26" s="3">
        <v>70250</v>
      </c>
      <c r="AM26" s="3">
        <v>68051</v>
      </c>
      <c r="AN26" s="3">
        <v>77581</v>
      </c>
      <c r="AO26" s="3">
        <v>132750</v>
      </c>
      <c r="AP26" s="3">
        <v>122532</v>
      </c>
      <c r="AQ26" s="3">
        <v>88020</v>
      </c>
      <c r="AR26" s="3">
        <v>107690</v>
      </c>
      <c r="AS26" s="3">
        <v>49309</v>
      </c>
      <c r="AT26" s="3">
        <v>204786</v>
      </c>
      <c r="AU26" s="3">
        <v>167578</v>
      </c>
      <c r="AV26" s="3">
        <v>152641</v>
      </c>
      <c r="AW26" s="3">
        <v>124322</v>
      </c>
      <c r="AX26" s="3">
        <v>204115</v>
      </c>
      <c r="AY26" s="3">
        <v>818</v>
      </c>
      <c r="AZ26" s="3">
        <v>215960</v>
      </c>
      <c r="BA26" s="3">
        <v>78006</v>
      </c>
      <c r="BB26" s="3">
        <v>125004</v>
      </c>
      <c r="BC26" s="3">
        <v>128817</v>
      </c>
      <c r="BD26" s="3">
        <v>168914</v>
      </c>
      <c r="BE26" s="3">
        <v>146757</v>
      </c>
      <c r="BF26" s="3">
        <v>234466</v>
      </c>
      <c r="BG26" s="3">
        <v>58579</v>
      </c>
      <c r="BH26" s="3">
        <v>39097</v>
      </c>
      <c r="BI26" s="3">
        <v>43410</v>
      </c>
      <c r="BJ26" s="3">
        <v>81382</v>
      </c>
      <c r="BK26" s="3">
        <v>71781</v>
      </c>
      <c r="BL26" s="3">
        <v>40628</v>
      </c>
      <c r="BM26" s="3">
        <v>30207</v>
      </c>
      <c r="BN26" s="3">
        <v>48642</v>
      </c>
      <c r="BO26" s="3">
        <v>29625</v>
      </c>
      <c r="BP26" s="3">
        <v>21934</v>
      </c>
      <c r="BQ26" s="3">
        <v>43688</v>
      </c>
      <c r="BR26" s="3">
        <v>53916</v>
      </c>
      <c r="BS26" s="3">
        <v>33499</v>
      </c>
      <c r="BT26" s="3">
        <v>44154</v>
      </c>
      <c r="BU26" s="3">
        <v>28938</v>
      </c>
      <c r="BV26" s="3">
        <v>51009</v>
      </c>
      <c r="BW26" s="3">
        <v>39802</v>
      </c>
      <c r="BX26" s="3">
        <v>41495</v>
      </c>
      <c r="BY26" s="3">
        <v>44651</v>
      </c>
      <c r="BZ26" s="3">
        <v>51445</v>
      </c>
      <c r="CA26" s="3">
        <v>54155</v>
      </c>
      <c r="CB26" s="3">
        <v>33061</v>
      </c>
      <c r="CC26" s="3">
        <v>36875</v>
      </c>
      <c r="CD26" s="3">
        <v>31020</v>
      </c>
      <c r="CE26" s="3">
        <v>52543</v>
      </c>
      <c r="CF26" s="3">
        <v>23886</v>
      </c>
      <c r="CG26" s="3">
        <v>19840</v>
      </c>
      <c r="CH26" s="3">
        <v>39505</v>
      </c>
      <c r="CI26" s="3">
        <v>34968</v>
      </c>
      <c r="CJ26" s="3">
        <v>38148</v>
      </c>
      <c r="CK26" s="3">
        <v>30664</v>
      </c>
      <c r="CL26" s="3">
        <v>60297</v>
      </c>
      <c r="CM26" s="3">
        <v>80400</v>
      </c>
      <c r="CN26" s="3">
        <v>65994</v>
      </c>
      <c r="CO26" s="3">
        <v>33883</v>
      </c>
      <c r="CP26" s="3">
        <v>36343</v>
      </c>
      <c r="CQ26" s="3">
        <v>79884</v>
      </c>
      <c r="CR26" s="3">
        <v>79700</v>
      </c>
      <c r="CS26" s="3">
        <v>55961</v>
      </c>
      <c r="CT26" s="3">
        <v>41432</v>
      </c>
      <c r="CU26" s="3">
        <v>26074</v>
      </c>
      <c r="CV26" s="3">
        <v>35786</v>
      </c>
      <c r="CW26" s="3">
        <v>49675</v>
      </c>
      <c r="CX26" s="3">
        <v>36849</v>
      </c>
      <c r="CY26" s="3">
        <v>51149</v>
      </c>
      <c r="CZ26" s="3">
        <v>35694</v>
      </c>
      <c r="DA26" s="3">
        <v>33303</v>
      </c>
      <c r="DB26" s="3">
        <v>60983</v>
      </c>
      <c r="DC26" s="3">
        <v>50380</v>
      </c>
      <c r="DD26" s="3">
        <v>37392</v>
      </c>
      <c r="DE26" s="3">
        <v>86531</v>
      </c>
      <c r="DF26" s="3">
        <v>51350</v>
      </c>
      <c r="DG26" s="3">
        <v>60274</v>
      </c>
      <c r="DH26" s="3">
        <v>51352</v>
      </c>
      <c r="DI26" s="3">
        <v>36069</v>
      </c>
      <c r="DJ26" s="3">
        <v>43438</v>
      </c>
      <c r="DK26" s="3">
        <v>50168</v>
      </c>
      <c r="DL26" s="3">
        <v>72532</v>
      </c>
      <c r="DM26" s="3">
        <v>49045</v>
      </c>
      <c r="DN26" s="3">
        <v>56062</v>
      </c>
      <c r="DO26" s="3">
        <v>50966</v>
      </c>
      <c r="DP26" s="3">
        <v>43760</v>
      </c>
      <c r="DQ26" s="3">
        <v>68185</v>
      </c>
      <c r="DR26" s="3">
        <v>45705</v>
      </c>
      <c r="DS26" s="3">
        <v>59650</v>
      </c>
      <c r="DT26" s="3">
        <v>40478</v>
      </c>
      <c r="DU26" s="3">
        <v>47074</v>
      </c>
      <c r="DV26" s="3">
        <v>53839</v>
      </c>
      <c r="DW26" s="3">
        <v>58028</v>
      </c>
      <c r="DX26" s="3">
        <v>47485</v>
      </c>
      <c r="DY26" s="3">
        <v>42758</v>
      </c>
      <c r="DZ26" s="3">
        <v>45579</v>
      </c>
      <c r="EA26" s="3">
        <v>72641</v>
      </c>
      <c r="EB26" s="3">
        <v>48170</v>
      </c>
      <c r="EC26" s="3">
        <v>41063</v>
      </c>
      <c r="ED26" s="3">
        <v>58660</v>
      </c>
      <c r="EE26" s="3">
        <v>51238</v>
      </c>
      <c r="EF26" s="3">
        <v>54676</v>
      </c>
      <c r="EG26" s="3">
        <v>48098</v>
      </c>
      <c r="EH26" s="3">
        <v>35666</v>
      </c>
      <c r="EI26" s="3">
        <v>49308</v>
      </c>
      <c r="EJ26" s="3">
        <v>30142</v>
      </c>
      <c r="EK26" s="3">
        <v>32613</v>
      </c>
      <c r="EL26" s="3">
        <v>56071</v>
      </c>
      <c r="EM26" s="3">
        <v>35456</v>
      </c>
      <c r="EN26" s="3">
        <v>59821</v>
      </c>
      <c r="EO26" s="3">
        <v>25566</v>
      </c>
      <c r="EP26" s="3">
        <v>28922</v>
      </c>
      <c r="EQ26" s="3">
        <v>49987</v>
      </c>
      <c r="ER26" s="3">
        <v>47945</v>
      </c>
      <c r="ES26" s="3">
        <v>41305</v>
      </c>
      <c r="ET26" s="3">
        <v>44267</v>
      </c>
      <c r="EU26" s="3">
        <v>74385</v>
      </c>
      <c r="EV26" s="3">
        <v>39635</v>
      </c>
      <c r="EW26" s="3">
        <v>49398</v>
      </c>
      <c r="EX26" s="3">
        <v>23062</v>
      </c>
      <c r="EY26" s="3">
        <v>43234</v>
      </c>
      <c r="EZ26" s="3">
        <v>24416</v>
      </c>
      <c r="FA26" s="3">
        <v>33536</v>
      </c>
      <c r="FB26" s="3">
        <v>47531</v>
      </c>
      <c r="FC26" s="3">
        <v>42754</v>
      </c>
      <c r="FD26" s="3">
        <v>47890</v>
      </c>
      <c r="FE26" s="3">
        <v>40547</v>
      </c>
      <c r="FF26" s="3">
        <v>61843</v>
      </c>
      <c r="FG26" s="3">
        <v>37148</v>
      </c>
      <c r="FH26" s="3">
        <v>56861</v>
      </c>
      <c r="FI26" s="3">
        <v>53896</v>
      </c>
      <c r="FJ26" s="3">
        <v>38874</v>
      </c>
      <c r="FK26" s="3">
        <v>60648</v>
      </c>
      <c r="FL26" s="3">
        <v>35503</v>
      </c>
      <c r="FM26" s="3">
        <v>60471</v>
      </c>
      <c r="FN26" s="3">
        <v>54404</v>
      </c>
      <c r="FO26" s="3">
        <v>34734</v>
      </c>
      <c r="FP26" s="3">
        <v>37024</v>
      </c>
      <c r="FQ26" s="3">
        <v>40250</v>
      </c>
      <c r="FR26" s="3">
        <v>45712</v>
      </c>
      <c r="FS26" s="3">
        <v>112619</v>
      </c>
      <c r="FT26" s="3">
        <v>42126</v>
      </c>
      <c r="FU26" s="3">
        <v>37835</v>
      </c>
      <c r="FV26" s="3">
        <v>23254</v>
      </c>
      <c r="FW26" s="3">
        <v>37103</v>
      </c>
      <c r="FX26" s="3">
        <v>69404</v>
      </c>
      <c r="FY26" s="3">
        <v>21793</v>
      </c>
      <c r="FZ26" s="3">
        <v>21536</v>
      </c>
      <c r="GA26" s="3">
        <v>41254</v>
      </c>
      <c r="GB26" s="3">
        <v>39781</v>
      </c>
      <c r="GC26" s="3">
        <v>52634</v>
      </c>
      <c r="GD26" s="3">
        <v>49442</v>
      </c>
      <c r="GE26" s="3">
        <v>48731</v>
      </c>
      <c r="GF26" s="3">
        <v>50339</v>
      </c>
      <c r="GG26" s="3">
        <v>47805</v>
      </c>
      <c r="GH26" s="3">
        <v>50656</v>
      </c>
      <c r="GI26" s="3">
        <v>48587</v>
      </c>
      <c r="GJ26" s="3">
        <v>72444</v>
      </c>
      <c r="GK26" s="3">
        <v>72117</v>
      </c>
      <c r="GL26" s="3">
        <v>63272</v>
      </c>
      <c r="GM26" s="3">
        <v>58801</v>
      </c>
      <c r="GN26" s="3">
        <v>49897</v>
      </c>
      <c r="GO26" s="3">
        <v>47169</v>
      </c>
      <c r="GP26" s="3">
        <v>50697</v>
      </c>
      <c r="GQ26" s="3">
        <v>70036</v>
      </c>
      <c r="GR26" s="3">
        <v>43155</v>
      </c>
      <c r="GS26" s="3">
        <v>53832</v>
      </c>
      <c r="GT26" s="3">
        <v>44208</v>
      </c>
      <c r="GU26" s="3">
        <v>52837</v>
      </c>
      <c r="GV26" s="3">
        <v>46766</v>
      </c>
      <c r="GW26" s="3">
        <v>57026</v>
      </c>
      <c r="GX26" s="3">
        <v>40598</v>
      </c>
      <c r="GY26" s="3">
        <v>36675</v>
      </c>
      <c r="GZ26" s="3">
        <v>36616</v>
      </c>
      <c r="HA26" s="3">
        <v>63512</v>
      </c>
      <c r="HB26" s="3">
        <v>40998</v>
      </c>
      <c r="HC26" s="3">
        <v>58066</v>
      </c>
      <c r="HD26" s="3">
        <v>35161</v>
      </c>
      <c r="HE26" s="3">
        <v>64525</v>
      </c>
      <c r="HF26" s="3">
        <v>36753</v>
      </c>
      <c r="HG26" s="3">
        <v>64611</v>
      </c>
      <c r="HH26" s="3">
        <v>37067</v>
      </c>
      <c r="HI26" s="3">
        <v>47439</v>
      </c>
      <c r="HJ26" s="3">
        <v>41577</v>
      </c>
      <c r="HK26" s="3">
        <v>36577</v>
      </c>
      <c r="HL26" s="3">
        <v>51863</v>
      </c>
      <c r="HM26" s="3">
        <v>47705</v>
      </c>
      <c r="HN26" s="3">
        <v>28588</v>
      </c>
      <c r="HO26" s="3">
        <v>58364</v>
      </c>
      <c r="HP26" s="3">
        <v>50897</v>
      </c>
      <c r="HQ26" s="3">
        <v>54069</v>
      </c>
      <c r="HR26" s="3">
        <v>64164</v>
      </c>
      <c r="HS26" s="3">
        <v>26196</v>
      </c>
      <c r="HT26" s="3">
        <v>63155</v>
      </c>
      <c r="HU26" s="3">
        <v>46561</v>
      </c>
      <c r="HV26" s="3">
        <v>56901</v>
      </c>
      <c r="HW26" s="3">
        <v>59655</v>
      </c>
      <c r="HX26" s="3">
        <v>64834</v>
      </c>
      <c r="HY26" s="3">
        <v>45924</v>
      </c>
      <c r="HZ26" s="3">
        <v>42115</v>
      </c>
      <c r="IA26" s="3">
        <v>29493</v>
      </c>
      <c r="IB26" s="3">
        <v>41052</v>
      </c>
      <c r="IC26" s="3">
        <v>47735</v>
      </c>
      <c r="ID26" s="3">
        <v>53429</v>
      </c>
      <c r="IE26" s="3">
        <v>41073</v>
      </c>
      <c r="IF26" s="3">
        <v>65258</v>
      </c>
      <c r="IG26" s="3">
        <v>51325</v>
      </c>
      <c r="IH26" s="3">
        <v>66670</v>
      </c>
      <c r="II26" s="3">
        <v>41548</v>
      </c>
      <c r="IJ26" s="3">
        <v>94973</v>
      </c>
      <c r="IK26" s="3">
        <v>73813</v>
      </c>
      <c r="IL26" s="3">
        <v>61740</v>
      </c>
      <c r="IM26" s="3">
        <v>115267</v>
      </c>
      <c r="IN26" s="3">
        <v>80648</v>
      </c>
      <c r="IO26" s="3">
        <v>206463</v>
      </c>
      <c r="IP26" s="3">
        <v>90128</v>
      </c>
      <c r="IQ26" s="3">
        <v>85005</v>
      </c>
      <c r="IR26" s="3">
        <v>105818</v>
      </c>
      <c r="IS26" s="3">
        <v>127030</v>
      </c>
      <c r="IT26" s="3">
        <v>97877</v>
      </c>
      <c r="IU26" s="3">
        <v>103778</v>
      </c>
      <c r="IV26" s="3">
        <v>136885</v>
      </c>
      <c r="IW26" s="3">
        <v>64014</v>
      </c>
      <c r="IX26" s="3">
        <v>187013</v>
      </c>
      <c r="IY26" s="3">
        <v>75460</v>
      </c>
      <c r="IZ26" s="3">
        <v>112923</v>
      </c>
      <c r="JA26" s="3">
        <v>132007</v>
      </c>
      <c r="JB26" s="3">
        <v>99829</v>
      </c>
      <c r="JC26" s="3">
        <v>126475</v>
      </c>
      <c r="JD26" s="3">
        <v>108041</v>
      </c>
      <c r="JE26" s="3">
        <v>218821</v>
      </c>
      <c r="JF26" s="3">
        <v>109417</v>
      </c>
      <c r="JG26" s="3">
        <v>87347</v>
      </c>
      <c r="JH26" s="3">
        <v>59039</v>
      </c>
      <c r="JI26" s="3">
        <v>112267</v>
      </c>
      <c r="JJ26" s="3">
        <v>414723</v>
      </c>
      <c r="JK26" s="3">
        <v>144791</v>
      </c>
      <c r="JL26" s="3">
        <v>131576</v>
      </c>
      <c r="JM26" s="3">
        <v>129260</v>
      </c>
      <c r="JN26" s="3">
        <v>93921</v>
      </c>
      <c r="JO26" s="3">
        <v>107312</v>
      </c>
      <c r="JP26" s="3">
        <v>104263</v>
      </c>
      <c r="JQ26" s="3">
        <v>195616</v>
      </c>
      <c r="JR26" s="3">
        <v>85846</v>
      </c>
      <c r="JS26" s="3">
        <v>169758</v>
      </c>
      <c r="JT26" s="3">
        <v>337282</v>
      </c>
      <c r="JU26" s="3">
        <v>147396</v>
      </c>
      <c r="JV26" s="3">
        <v>83807</v>
      </c>
      <c r="JW26" s="3">
        <v>8123</v>
      </c>
      <c r="JX26" s="3">
        <v>83690</v>
      </c>
      <c r="JY26" s="3">
        <v>156401</v>
      </c>
      <c r="JZ26" s="3">
        <v>106064</v>
      </c>
      <c r="KA26" s="3">
        <v>155463</v>
      </c>
      <c r="KB26" s="3">
        <v>140878</v>
      </c>
      <c r="KC26" s="3">
        <v>93086</v>
      </c>
      <c r="KD26" s="3">
        <v>168618</v>
      </c>
      <c r="KE26" s="3">
        <v>166318</v>
      </c>
      <c r="KF26" s="3">
        <v>136926</v>
      </c>
      <c r="KG26" s="3">
        <v>117543</v>
      </c>
      <c r="KH26" s="3">
        <v>115696</v>
      </c>
      <c r="KI26" s="3">
        <v>89186</v>
      </c>
      <c r="KJ26" s="3">
        <v>128682</v>
      </c>
      <c r="KK26" s="3">
        <v>109794</v>
      </c>
      <c r="KL26" s="3">
        <v>111345</v>
      </c>
      <c r="KM26" s="3">
        <v>132796</v>
      </c>
      <c r="KN26" s="3">
        <v>131782</v>
      </c>
      <c r="KO26" s="3">
        <v>102537</v>
      </c>
      <c r="KP26" s="3">
        <v>59454</v>
      </c>
      <c r="KQ26" s="3">
        <v>74657</v>
      </c>
      <c r="KR26" s="3">
        <v>158407</v>
      </c>
      <c r="KS26" s="3">
        <v>132536</v>
      </c>
      <c r="KT26" s="3">
        <v>98098</v>
      </c>
      <c r="KU26" s="3">
        <v>152433</v>
      </c>
      <c r="KV26" s="3">
        <v>123922</v>
      </c>
      <c r="KW26" s="3">
        <v>83604</v>
      </c>
      <c r="KX26" s="3">
        <v>145752</v>
      </c>
      <c r="KY26" s="3">
        <v>90270</v>
      </c>
      <c r="KZ26" s="3">
        <v>134900</v>
      </c>
      <c r="LA26" s="3">
        <v>127890</v>
      </c>
      <c r="LB26" s="3">
        <v>154253</v>
      </c>
      <c r="LC26" s="3">
        <v>92544</v>
      </c>
      <c r="LD26" s="3">
        <v>58447</v>
      </c>
      <c r="LE26" s="3">
        <v>81475</v>
      </c>
      <c r="LF26" s="3">
        <v>132510</v>
      </c>
      <c r="LG26" s="3">
        <v>47349</v>
      </c>
      <c r="LH26" s="3">
        <v>52769</v>
      </c>
      <c r="LI26" s="3">
        <v>40016</v>
      </c>
      <c r="LJ26" s="3">
        <v>57770</v>
      </c>
      <c r="LK26" s="3">
        <v>55136</v>
      </c>
      <c r="LL26" s="3">
        <v>55503</v>
      </c>
      <c r="LM26" s="3">
        <v>62107</v>
      </c>
      <c r="LN26" s="3">
        <v>59315</v>
      </c>
      <c r="LO26" s="3">
        <v>22143</v>
      </c>
      <c r="LP26" s="3">
        <v>44593</v>
      </c>
      <c r="LQ26" s="3">
        <v>39979</v>
      </c>
      <c r="LR26" s="3">
        <v>45861</v>
      </c>
      <c r="LS26" s="3">
        <v>226374</v>
      </c>
      <c r="LT26" s="3">
        <v>71078</v>
      </c>
      <c r="LU26" s="3">
        <v>37773</v>
      </c>
      <c r="LV26" s="3">
        <v>83170</v>
      </c>
      <c r="LW26" s="3">
        <v>9686</v>
      </c>
      <c r="LX26" s="3">
        <v>40203</v>
      </c>
      <c r="LY26" s="3">
        <v>58499</v>
      </c>
      <c r="LZ26" s="3">
        <v>49611</v>
      </c>
      <c r="MA26" s="3">
        <v>51766</v>
      </c>
      <c r="MB26" s="3">
        <v>39736</v>
      </c>
      <c r="MC26" s="3">
        <v>79169</v>
      </c>
      <c r="MD26" s="3">
        <v>33777</v>
      </c>
      <c r="ME26" s="3">
        <v>43815</v>
      </c>
      <c r="MF26" s="3">
        <v>141176</v>
      </c>
      <c r="MG26" s="3">
        <v>114480</v>
      </c>
      <c r="MH26" s="3">
        <v>122777</v>
      </c>
      <c r="MI26" s="3">
        <v>22671</v>
      </c>
      <c r="MJ26" s="3">
        <v>15289</v>
      </c>
      <c r="MK26" s="3">
        <v>43496</v>
      </c>
      <c r="ML26" s="3">
        <v>5767</v>
      </c>
      <c r="MM26" s="3">
        <v>9536</v>
      </c>
      <c r="MN26" s="3">
        <v>30309</v>
      </c>
      <c r="MO26" s="3">
        <v>1975</v>
      </c>
      <c r="MP26" s="3">
        <v>2904</v>
      </c>
      <c r="MQ26" s="3">
        <v>20997</v>
      </c>
      <c r="MR26" s="3">
        <v>8774</v>
      </c>
      <c r="MS26" s="3">
        <v>4651</v>
      </c>
      <c r="MT26" s="3">
        <v>10872</v>
      </c>
      <c r="MU26" s="3">
        <v>9704</v>
      </c>
      <c r="MV26" s="3">
        <v>11582</v>
      </c>
      <c r="MW26" s="3">
        <v>154190</v>
      </c>
      <c r="MX26" s="3">
        <v>63084</v>
      </c>
      <c r="MY26" s="3">
        <v>49338</v>
      </c>
      <c r="MZ26" s="3">
        <v>60642</v>
      </c>
      <c r="NA26" s="3">
        <v>46921</v>
      </c>
      <c r="NB26" s="3">
        <v>247794</v>
      </c>
      <c r="NC26" s="3">
        <v>149929</v>
      </c>
      <c r="ND26" s="3">
        <v>25203</v>
      </c>
      <c r="NE26" s="3">
        <v>42816</v>
      </c>
      <c r="NF26" s="3">
        <v>43328</v>
      </c>
      <c r="NG26" s="3">
        <v>35944</v>
      </c>
      <c r="NH26" s="3">
        <v>69246</v>
      </c>
      <c r="NI26" s="3">
        <v>58664</v>
      </c>
      <c r="NJ26" s="3">
        <v>23564</v>
      </c>
      <c r="NK26" s="3">
        <v>42356</v>
      </c>
      <c r="NL26" s="3">
        <v>69125</v>
      </c>
      <c r="NM26" s="3">
        <v>94619</v>
      </c>
      <c r="NN26" s="3">
        <v>55031</v>
      </c>
      <c r="NO26" s="3">
        <v>56816</v>
      </c>
      <c r="NP26" s="3">
        <v>51632</v>
      </c>
      <c r="NQ26" s="3">
        <v>147264</v>
      </c>
      <c r="NR26" s="3">
        <v>91364</v>
      </c>
      <c r="NS26" s="3">
        <v>71119</v>
      </c>
      <c r="NT26" s="3">
        <v>26700</v>
      </c>
      <c r="NU26" s="3">
        <v>37697</v>
      </c>
      <c r="NV26" s="3">
        <v>36129</v>
      </c>
      <c r="NW26" s="3">
        <v>63369</v>
      </c>
      <c r="NX26" s="3">
        <v>48217</v>
      </c>
      <c r="NY26" s="3">
        <v>23827</v>
      </c>
      <c r="NZ26" s="3">
        <v>27723593</v>
      </c>
    </row>
    <row r="27" spans="1:390" x14ac:dyDescent="0.35">
      <c r="A27" t="s">
        <v>88</v>
      </c>
      <c r="B27" s="3">
        <v>35401</v>
      </c>
      <c r="C27" s="3">
        <v>52055</v>
      </c>
      <c r="D27" s="3">
        <v>52807</v>
      </c>
      <c r="E27" s="3">
        <v>79636</v>
      </c>
      <c r="F27" s="3">
        <v>45165</v>
      </c>
      <c r="G27" s="3">
        <v>56112</v>
      </c>
      <c r="H27" s="3">
        <v>97840</v>
      </c>
      <c r="I27" s="3">
        <v>56504</v>
      </c>
      <c r="J27" s="3">
        <v>54502</v>
      </c>
      <c r="K27" s="3">
        <v>108270</v>
      </c>
      <c r="L27" s="3">
        <v>136777</v>
      </c>
      <c r="M27" s="3">
        <v>64976</v>
      </c>
      <c r="N27" s="3">
        <v>70510</v>
      </c>
      <c r="O27" s="3">
        <v>89384</v>
      </c>
      <c r="P27" s="3">
        <v>108269</v>
      </c>
      <c r="Q27" s="3">
        <v>141588</v>
      </c>
      <c r="R27" s="3">
        <v>15158</v>
      </c>
      <c r="S27" s="3">
        <v>117972</v>
      </c>
      <c r="T27" s="3">
        <v>75005</v>
      </c>
      <c r="U27" s="3">
        <v>74829</v>
      </c>
      <c r="V27" s="3">
        <v>104905</v>
      </c>
      <c r="W27" s="3">
        <v>77987</v>
      </c>
      <c r="X27" s="3">
        <v>204349</v>
      </c>
      <c r="Y27" s="3">
        <v>91130</v>
      </c>
      <c r="Z27" s="3">
        <v>130738</v>
      </c>
      <c r="AA27" s="3">
        <v>107916</v>
      </c>
      <c r="AB27" s="3">
        <v>50884</v>
      </c>
      <c r="AC27" s="3">
        <v>109322</v>
      </c>
      <c r="AD27" s="3">
        <v>93406</v>
      </c>
      <c r="AE27" s="3">
        <v>91519</v>
      </c>
      <c r="AF27" s="3">
        <v>73017</v>
      </c>
      <c r="AG27" s="3">
        <v>74760</v>
      </c>
      <c r="AH27" s="3">
        <v>117531</v>
      </c>
      <c r="AI27" s="3">
        <v>58296</v>
      </c>
      <c r="AJ27" s="3">
        <v>75820</v>
      </c>
      <c r="AK27" s="3">
        <v>83516</v>
      </c>
      <c r="AL27" s="3">
        <v>69726</v>
      </c>
      <c r="AM27" s="3">
        <v>67883</v>
      </c>
      <c r="AN27" s="3">
        <v>77581</v>
      </c>
      <c r="AO27" s="3">
        <v>131538</v>
      </c>
      <c r="AP27" s="3">
        <v>121701</v>
      </c>
      <c r="AQ27" s="3">
        <v>87571</v>
      </c>
      <c r="AR27" s="3">
        <v>106876</v>
      </c>
      <c r="AS27" s="3">
        <v>48575</v>
      </c>
      <c r="AT27" s="3">
        <v>206538</v>
      </c>
      <c r="AU27" s="3">
        <v>167107</v>
      </c>
      <c r="AV27" s="3">
        <v>151999</v>
      </c>
      <c r="AW27" s="3">
        <v>123986</v>
      </c>
      <c r="AX27" s="3">
        <v>203496</v>
      </c>
      <c r="AY27" s="3">
        <v>819</v>
      </c>
      <c r="AZ27" s="3">
        <v>215147</v>
      </c>
      <c r="BA27" s="3">
        <v>77434</v>
      </c>
      <c r="BB27" s="3">
        <v>124601</v>
      </c>
      <c r="BC27" s="3">
        <v>128665</v>
      </c>
      <c r="BD27" s="3">
        <v>167951</v>
      </c>
      <c r="BE27" s="3">
        <v>146058</v>
      </c>
      <c r="BF27" s="3">
        <v>233931</v>
      </c>
      <c r="BG27" s="3">
        <v>58188</v>
      </c>
      <c r="BH27" s="3">
        <v>39092</v>
      </c>
      <c r="BI27" s="3">
        <v>43255</v>
      </c>
      <c r="BJ27" s="3">
        <v>81306</v>
      </c>
      <c r="BK27" s="3">
        <v>71659</v>
      </c>
      <c r="BL27" s="3">
        <v>40740</v>
      </c>
      <c r="BM27" s="3">
        <v>30023</v>
      </c>
      <c r="BN27" s="3">
        <v>48512</v>
      </c>
      <c r="BO27" s="3">
        <v>29713</v>
      </c>
      <c r="BP27" s="3">
        <v>21851</v>
      </c>
      <c r="BQ27" s="3">
        <v>43262</v>
      </c>
      <c r="BR27" s="3">
        <v>53845</v>
      </c>
      <c r="BS27" s="3">
        <v>33403</v>
      </c>
      <c r="BT27" s="3">
        <v>44040</v>
      </c>
      <c r="BU27" s="3">
        <v>28826</v>
      </c>
      <c r="BV27" s="3">
        <v>50870</v>
      </c>
      <c r="BW27" s="3">
        <v>39796</v>
      </c>
      <c r="BX27" s="3">
        <v>41393</v>
      </c>
      <c r="BY27" s="3">
        <v>44618</v>
      </c>
      <c r="BZ27" s="3">
        <v>51288</v>
      </c>
      <c r="CA27" s="3">
        <v>53903</v>
      </c>
      <c r="CB27" s="3">
        <v>32874</v>
      </c>
      <c r="CC27" s="3">
        <v>36616</v>
      </c>
      <c r="CD27" s="3">
        <v>30824</v>
      </c>
      <c r="CE27" s="3">
        <v>52337</v>
      </c>
      <c r="CF27" s="3">
        <v>23873</v>
      </c>
      <c r="CG27" s="3">
        <v>19763</v>
      </c>
      <c r="CH27" s="3">
        <v>39151</v>
      </c>
      <c r="CI27" s="3">
        <v>34854</v>
      </c>
      <c r="CJ27" s="3">
        <v>38023</v>
      </c>
      <c r="CK27" s="3">
        <v>30570</v>
      </c>
      <c r="CL27" s="3">
        <v>60175</v>
      </c>
      <c r="CM27" s="3">
        <v>80304</v>
      </c>
      <c r="CN27" s="3">
        <v>65833</v>
      </c>
      <c r="CO27" s="3">
        <v>33793</v>
      </c>
      <c r="CP27" s="3">
        <v>36271</v>
      </c>
      <c r="CQ27" s="3">
        <v>79471</v>
      </c>
      <c r="CR27" s="3">
        <v>79533</v>
      </c>
      <c r="CS27" s="3">
        <v>55949</v>
      </c>
      <c r="CT27" s="3">
        <v>41197</v>
      </c>
      <c r="CU27" s="3">
        <v>26052</v>
      </c>
      <c r="CV27" s="3">
        <v>35715</v>
      </c>
      <c r="CW27" s="3">
        <v>49434</v>
      </c>
      <c r="CX27" s="3">
        <v>36682</v>
      </c>
      <c r="CY27" s="3">
        <v>50881</v>
      </c>
      <c r="CZ27" s="3">
        <v>35540</v>
      </c>
      <c r="DA27" s="3">
        <v>33256</v>
      </c>
      <c r="DB27" s="3">
        <v>60646</v>
      </c>
      <c r="DC27" s="3">
        <v>50243</v>
      </c>
      <c r="DD27" s="3">
        <v>37325</v>
      </c>
      <c r="DE27" s="3">
        <v>86183</v>
      </c>
      <c r="DF27" s="3">
        <v>51266</v>
      </c>
      <c r="DG27" s="3">
        <v>60095</v>
      </c>
      <c r="DH27" s="3">
        <v>51223</v>
      </c>
      <c r="DI27" s="3">
        <v>35918</v>
      </c>
      <c r="DJ27" s="3">
        <v>43353</v>
      </c>
      <c r="DK27" s="3">
        <v>49957</v>
      </c>
      <c r="DL27" s="3">
        <v>72289</v>
      </c>
      <c r="DM27" s="3">
        <v>48914</v>
      </c>
      <c r="DN27" s="3">
        <v>55908</v>
      </c>
      <c r="DO27" s="3">
        <v>50739</v>
      </c>
      <c r="DP27" s="3">
        <v>43612</v>
      </c>
      <c r="DQ27" s="3">
        <v>67915</v>
      </c>
      <c r="DR27" s="3">
        <v>45568</v>
      </c>
      <c r="DS27" s="3">
        <v>59516</v>
      </c>
      <c r="DT27" s="3">
        <v>40465</v>
      </c>
      <c r="DU27" s="3">
        <v>46879</v>
      </c>
      <c r="DV27" s="3">
        <v>53630</v>
      </c>
      <c r="DW27" s="3">
        <v>57713</v>
      </c>
      <c r="DX27" s="3">
        <v>47370</v>
      </c>
      <c r="DY27" s="3">
        <v>42550</v>
      </c>
      <c r="DZ27" s="3">
        <v>45323</v>
      </c>
      <c r="EA27" s="3">
        <v>72254</v>
      </c>
      <c r="EB27" s="3">
        <v>48092</v>
      </c>
      <c r="EC27" s="3">
        <v>41045</v>
      </c>
      <c r="ED27" s="3">
        <v>58587</v>
      </c>
      <c r="EE27" s="3">
        <v>51073</v>
      </c>
      <c r="EF27" s="3">
        <v>54563</v>
      </c>
      <c r="EG27" s="3">
        <v>47890</v>
      </c>
      <c r="EH27" s="3">
        <v>35636</v>
      </c>
      <c r="EI27" s="3">
        <v>49185</v>
      </c>
      <c r="EJ27" s="3">
        <v>29991</v>
      </c>
      <c r="EK27" s="3">
        <v>32542</v>
      </c>
      <c r="EL27" s="3">
        <v>56015</v>
      </c>
      <c r="EM27" s="3">
        <v>35585</v>
      </c>
      <c r="EN27" s="3">
        <v>59198</v>
      </c>
      <c r="EO27" s="3">
        <v>25576</v>
      </c>
      <c r="EP27" s="3">
        <v>28996</v>
      </c>
      <c r="EQ27" s="3">
        <v>49983</v>
      </c>
      <c r="ER27" s="3">
        <v>47566</v>
      </c>
      <c r="ES27" s="3">
        <v>41233</v>
      </c>
      <c r="ET27" s="3">
        <v>44211</v>
      </c>
      <c r="EU27" s="3">
        <v>74439</v>
      </c>
      <c r="EV27" s="3">
        <v>39537</v>
      </c>
      <c r="EW27" s="3">
        <v>49299</v>
      </c>
      <c r="EX27" s="3">
        <v>22929</v>
      </c>
      <c r="EY27" s="3">
        <v>43290</v>
      </c>
      <c r="EZ27" s="3">
        <v>24361</v>
      </c>
      <c r="FA27" s="3">
        <v>32879</v>
      </c>
      <c r="FB27" s="3">
        <v>47200</v>
      </c>
      <c r="FC27" s="3">
        <v>42388</v>
      </c>
      <c r="FD27" s="3">
        <v>47703</v>
      </c>
      <c r="FE27" s="3">
        <v>40194</v>
      </c>
      <c r="FF27" s="3">
        <v>61743</v>
      </c>
      <c r="FG27" s="3">
        <v>36905</v>
      </c>
      <c r="FH27" s="3">
        <v>56439</v>
      </c>
      <c r="FI27" s="3">
        <v>53843</v>
      </c>
      <c r="FJ27" s="3">
        <v>38158</v>
      </c>
      <c r="FK27" s="3">
        <v>60249</v>
      </c>
      <c r="FL27" s="3">
        <v>35142</v>
      </c>
      <c r="FM27" s="3">
        <v>60069</v>
      </c>
      <c r="FN27" s="3">
        <v>54251</v>
      </c>
      <c r="FO27" s="3">
        <v>34431</v>
      </c>
      <c r="FP27" s="3">
        <v>36828</v>
      </c>
      <c r="FQ27" s="3">
        <v>40013</v>
      </c>
      <c r="FR27" s="3">
        <v>45473</v>
      </c>
      <c r="FS27" s="3">
        <v>110943</v>
      </c>
      <c r="FT27" s="3">
        <v>42020</v>
      </c>
      <c r="FU27" s="3">
        <v>37357</v>
      </c>
      <c r="FV27" s="3">
        <v>23187</v>
      </c>
      <c r="FW27" s="3">
        <v>36981</v>
      </c>
      <c r="FX27" s="3">
        <v>69173</v>
      </c>
      <c r="FY27" s="3">
        <v>21750</v>
      </c>
      <c r="FZ27" s="3">
        <v>21445</v>
      </c>
      <c r="GA27" s="3">
        <v>41057</v>
      </c>
      <c r="GB27" s="3">
        <v>39674</v>
      </c>
      <c r="GC27" s="3">
        <v>52519</v>
      </c>
      <c r="GD27" s="3">
        <v>49152</v>
      </c>
      <c r="GE27" s="3">
        <v>48427</v>
      </c>
      <c r="GF27" s="3">
        <v>50259</v>
      </c>
      <c r="GG27" s="3">
        <v>47415</v>
      </c>
      <c r="GH27" s="3">
        <v>50394</v>
      </c>
      <c r="GI27" s="3">
        <v>48397</v>
      </c>
      <c r="GJ27" s="3">
        <v>72208</v>
      </c>
      <c r="GK27" s="3">
        <v>71448</v>
      </c>
      <c r="GL27" s="3">
        <v>63033</v>
      </c>
      <c r="GM27" s="3">
        <v>58649</v>
      </c>
      <c r="GN27" s="3">
        <v>49683</v>
      </c>
      <c r="GO27" s="3">
        <v>47020</v>
      </c>
      <c r="GP27" s="3">
        <v>50431</v>
      </c>
      <c r="GQ27" s="3">
        <v>69698</v>
      </c>
      <c r="GR27" s="3">
        <v>43186</v>
      </c>
      <c r="GS27" s="3">
        <v>53263</v>
      </c>
      <c r="GT27" s="3">
        <v>44190</v>
      </c>
      <c r="GU27" s="3">
        <v>52618</v>
      </c>
      <c r="GV27" s="3">
        <v>46817</v>
      </c>
      <c r="GW27" s="3">
        <v>57146</v>
      </c>
      <c r="GX27" s="3">
        <v>40434</v>
      </c>
      <c r="GY27" s="3">
        <v>36539</v>
      </c>
      <c r="GZ27" s="3">
        <v>36538</v>
      </c>
      <c r="HA27" s="3">
        <v>63184</v>
      </c>
      <c r="HB27" s="3">
        <v>40928</v>
      </c>
      <c r="HC27" s="3">
        <v>57869</v>
      </c>
      <c r="HD27" s="3">
        <v>35135</v>
      </c>
      <c r="HE27" s="3">
        <v>64281</v>
      </c>
      <c r="HF27" s="3">
        <v>36807</v>
      </c>
      <c r="HG27" s="3">
        <v>64507</v>
      </c>
      <c r="HH27" s="3">
        <v>36868</v>
      </c>
      <c r="HI27" s="3">
        <v>47316</v>
      </c>
      <c r="HJ27" s="3">
        <v>41449</v>
      </c>
      <c r="HK27" s="3">
        <v>36494</v>
      </c>
      <c r="HL27" s="3">
        <v>51713</v>
      </c>
      <c r="HM27" s="3">
        <v>47569</v>
      </c>
      <c r="HN27" s="3">
        <v>28535</v>
      </c>
      <c r="HO27" s="3">
        <v>58294</v>
      </c>
      <c r="HP27" s="3">
        <v>50623</v>
      </c>
      <c r="HQ27" s="3">
        <v>53829</v>
      </c>
      <c r="HR27" s="3">
        <v>63990</v>
      </c>
      <c r="HS27" s="3">
        <v>26124</v>
      </c>
      <c r="HT27" s="3">
        <v>62801</v>
      </c>
      <c r="HU27" s="3">
        <v>46303</v>
      </c>
      <c r="HV27" s="3">
        <v>56435</v>
      </c>
      <c r="HW27" s="3">
        <v>59585</v>
      </c>
      <c r="HX27" s="3">
        <v>64758</v>
      </c>
      <c r="HY27" s="3">
        <v>45825</v>
      </c>
      <c r="HZ27" s="3">
        <v>42081</v>
      </c>
      <c r="IA27" s="3">
        <v>29539</v>
      </c>
      <c r="IB27" s="3">
        <v>40829</v>
      </c>
      <c r="IC27" s="3">
        <v>47560</v>
      </c>
      <c r="ID27" s="3">
        <v>53427</v>
      </c>
      <c r="IE27" s="3">
        <v>41221</v>
      </c>
      <c r="IF27" s="3">
        <v>65097</v>
      </c>
      <c r="IG27" s="3">
        <v>51195</v>
      </c>
      <c r="IH27" s="3">
        <v>66540</v>
      </c>
      <c r="II27" s="3">
        <v>41358</v>
      </c>
      <c r="IJ27" s="3">
        <v>94458</v>
      </c>
      <c r="IK27" s="3">
        <v>73575</v>
      </c>
      <c r="IL27" s="3">
        <v>61417</v>
      </c>
      <c r="IM27" s="3">
        <v>114853</v>
      </c>
      <c r="IN27" s="3">
        <v>80299</v>
      </c>
      <c r="IO27" s="3">
        <v>204239</v>
      </c>
      <c r="IP27" s="3">
        <v>89550</v>
      </c>
      <c r="IQ27" s="3">
        <v>84655</v>
      </c>
      <c r="IR27" s="3">
        <v>105320</v>
      </c>
      <c r="IS27" s="3">
        <v>126696</v>
      </c>
      <c r="IT27" s="3">
        <v>97924</v>
      </c>
      <c r="IU27" s="3">
        <v>103337</v>
      </c>
      <c r="IV27" s="3">
        <v>136732</v>
      </c>
      <c r="IW27" s="3">
        <v>63720</v>
      </c>
      <c r="IX27" s="3">
        <v>185484</v>
      </c>
      <c r="IY27" s="3">
        <v>75226</v>
      </c>
      <c r="IZ27" s="3">
        <v>112477</v>
      </c>
      <c r="JA27" s="3">
        <v>131601</v>
      </c>
      <c r="JB27" s="3">
        <v>99530</v>
      </c>
      <c r="JC27" s="3">
        <v>125429</v>
      </c>
      <c r="JD27" s="3">
        <v>107854</v>
      </c>
      <c r="JE27" s="3">
        <v>217626</v>
      </c>
      <c r="JF27" s="3">
        <v>109031</v>
      </c>
      <c r="JG27" s="3">
        <v>87347</v>
      </c>
      <c r="JH27" s="3">
        <v>59002</v>
      </c>
      <c r="JI27" s="3">
        <v>112529</v>
      </c>
      <c r="JJ27" s="3">
        <v>412709</v>
      </c>
      <c r="JK27" s="3">
        <v>143359</v>
      </c>
      <c r="JL27" s="3">
        <v>131863</v>
      </c>
      <c r="JM27" s="3">
        <v>129189</v>
      </c>
      <c r="JN27" s="3">
        <v>93766</v>
      </c>
      <c r="JO27" s="3">
        <v>107417</v>
      </c>
      <c r="JP27" s="3">
        <v>103642</v>
      </c>
      <c r="JQ27" s="3">
        <v>194714</v>
      </c>
      <c r="JR27" s="3">
        <v>85731</v>
      </c>
      <c r="JS27" s="3">
        <v>169949</v>
      </c>
      <c r="JT27" s="3">
        <v>335465</v>
      </c>
      <c r="JU27" s="3">
        <v>146698</v>
      </c>
      <c r="JV27" s="3">
        <v>83696</v>
      </c>
      <c r="JW27" s="3">
        <v>8185</v>
      </c>
      <c r="JX27" s="3">
        <v>83179</v>
      </c>
      <c r="JY27" s="3">
        <v>155636</v>
      </c>
      <c r="JZ27" s="3">
        <v>105620</v>
      </c>
      <c r="KA27" s="3">
        <v>153460</v>
      </c>
      <c r="KB27" s="3">
        <v>140420</v>
      </c>
      <c r="KC27" s="3">
        <v>92223</v>
      </c>
      <c r="KD27" s="3">
        <v>167868</v>
      </c>
      <c r="KE27" s="3">
        <v>164894</v>
      </c>
      <c r="KF27" s="3">
        <v>136052</v>
      </c>
      <c r="KG27" s="3">
        <v>116930</v>
      </c>
      <c r="KH27" s="3">
        <v>114711</v>
      </c>
      <c r="KI27" s="3">
        <v>88124</v>
      </c>
      <c r="KJ27" s="3">
        <v>127271</v>
      </c>
      <c r="KK27" s="3">
        <v>109126</v>
      </c>
      <c r="KL27" s="3">
        <v>111133</v>
      </c>
      <c r="KM27" s="3">
        <v>132245</v>
      </c>
      <c r="KN27" s="3">
        <v>130739</v>
      </c>
      <c r="KO27" s="3">
        <v>101852</v>
      </c>
      <c r="KP27" s="3">
        <v>58854</v>
      </c>
      <c r="KQ27" s="3">
        <v>74273</v>
      </c>
      <c r="KR27" s="3">
        <v>157238</v>
      </c>
      <c r="KS27" s="3">
        <v>131540</v>
      </c>
      <c r="KT27" s="3">
        <v>97548</v>
      </c>
      <c r="KU27" s="3">
        <v>150947</v>
      </c>
      <c r="KV27" s="3">
        <v>123289</v>
      </c>
      <c r="KW27" s="3">
        <v>83213</v>
      </c>
      <c r="KX27" s="3">
        <v>144805</v>
      </c>
      <c r="KY27" s="3">
        <v>89999</v>
      </c>
      <c r="KZ27" s="3">
        <v>133799</v>
      </c>
      <c r="LA27" s="3">
        <v>126684</v>
      </c>
      <c r="LB27" s="3">
        <v>153082</v>
      </c>
      <c r="LC27" s="3">
        <v>91688</v>
      </c>
      <c r="LD27" s="3">
        <v>58393</v>
      </c>
      <c r="LE27" s="3">
        <v>81594</v>
      </c>
      <c r="LF27" s="3">
        <v>130791</v>
      </c>
      <c r="LG27" s="3">
        <v>47534</v>
      </c>
      <c r="LH27" s="3">
        <v>52536</v>
      </c>
      <c r="LI27" s="3">
        <v>39788</v>
      </c>
      <c r="LJ27" s="3">
        <v>57595</v>
      </c>
      <c r="LK27" s="3">
        <v>54868</v>
      </c>
      <c r="LL27" s="3">
        <v>56603</v>
      </c>
      <c r="LM27" s="3">
        <v>62067</v>
      </c>
      <c r="LN27" s="3">
        <v>59119</v>
      </c>
      <c r="LO27" s="3">
        <v>22242</v>
      </c>
      <c r="LP27" s="3">
        <v>44576</v>
      </c>
      <c r="LQ27" s="3">
        <v>40207</v>
      </c>
      <c r="LR27" s="3">
        <v>45774</v>
      </c>
      <c r="LS27" s="3">
        <v>225127</v>
      </c>
      <c r="LT27" s="3">
        <v>71406</v>
      </c>
      <c r="LU27" s="3">
        <v>37901</v>
      </c>
      <c r="LV27" s="3">
        <v>82978</v>
      </c>
      <c r="LW27" s="3">
        <v>9663</v>
      </c>
      <c r="LX27" s="3">
        <v>40207</v>
      </c>
      <c r="LY27" s="3">
        <v>58482</v>
      </c>
      <c r="LZ27" s="3">
        <v>50013</v>
      </c>
      <c r="MA27" s="3">
        <v>51978</v>
      </c>
      <c r="MB27" s="3">
        <v>39684</v>
      </c>
      <c r="MC27" s="3">
        <v>79216</v>
      </c>
      <c r="MD27" s="3">
        <v>33564</v>
      </c>
      <c r="ME27" s="3">
        <v>43831</v>
      </c>
      <c r="MF27" s="3">
        <v>141508</v>
      </c>
      <c r="MG27" s="3">
        <v>113312</v>
      </c>
      <c r="MH27" s="3">
        <v>123259</v>
      </c>
      <c r="MI27" s="3">
        <v>22666</v>
      </c>
      <c r="MJ27" s="3">
        <v>15286</v>
      </c>
      <c r="MK27" s="3">
        <v>43345</v>
      </c>
      <c r="ML27" s="3">
        <v>5771</v>
      </c>
      <c r="MM27" s="3">
        <v>9584</v>
      </c>
      <c r="MN27" s="3">
        <v>30386</v>
      </c>
      <c r="MO27" s="3">
        <v>1957</v>
      </c>
      <c r="MP27" s="3">
        <v>2882</v>
      </c>
      <c r="MQ27" s="3">
        <v>20898</v>
      </c>
      <c r="MR27" s="3">
        <v>8745</v>
      </c>
      <c r="MS27" s="3">
        <v>4610</v>
      </c>
      <c r="MT27" s="3">
        <v>10967</v>
      </c>
      <c r="MU27" s="3">
        <v>9666</v>
      </c>
      <c r="MV27" s="3">
        <v>11606</v>
      </c>
      <c r="MW27" s="3">
        <v>154259</v>
      </c>
      <c r="MX27" s="3">
        <v>63142</v>
      </c>
      <c r="MY27" s="3">
        <v>49339</v>
      </c>
      <c r="MZ27" s="3">
        <v>60520</v>
      </c>
      <c r="NA27" s="3">
        <v>47062</v>
      </c>
      <c r="NB27" s="3">
        <v>247148</v>
      </c>
      <c r="NC27" s="3">
        <v>150711</v>
      </c>
      <c r="ND27" s="3">
        <v>25100</v>
      </c>
      <c r="NE27" s="3">
        <v>42633</v>
      </c>
      <c r="NF27" s="3">
        <v>43087</v>
      </c>
      <c r="NG27" s="3">
        <v>35842</v>
      </c>
      <c r="NH27" s="3">
        <v>69186</v>
      </c>
      <c r="NI27" s="3">
        <v>58485</v>
      </c>
      <c r="NJ27" s="3">
        <v>23330</v>
      </c>
      <c r="NK27" s="3">
        <v>41969</v>
      </c>
      <c r="NL27" s="3">
        <v>68908</v>
      </c>
      <c r="NM27" s="3">
        <v>93797</v>
      </c>
      <c r="NN27" s="3">
        <v>54908</v>
      </c>
      <c r="NO27" s="3">
        <v>56880</v>
      </c>
      <c r="NP27" s="3">
        <v>51425</v>
      </c>
      <c r="NQ27" s="3">
        <v>145945</v>
      </c>
      <c r="NR27" s="3">
        <v>91306</v>
      </c>
      <c r="NS27" s="3">
        <v>71093</v>
      </c>
      <c r="NT27" s="3">
        <v>26714</v>
      </c>
      <c r="NU27" s="3">
        <v>37654</v>
      </c>
      <c r="NV27" s="3">
        <v>36024</v>
      </c>
      <c r="NW27" s="3">
        <v>62889</v>
      </c>
      <c r="NX27" s="3">
        <v>48124</v>
      </c>
      <c r="NY27" s="3">
        <v>23751</v>
      </c>
      <c r="NZ27" s="3">
        <v>27610449</v>
      </c>
    </row>
    <row r="28" spans="1:390" x14ac:dyDescent="0.35">
      <c r="A28" t="s">
        <v>89</v>
      </c>
      <c r="B28" s="3">
        <v>35411</v>
      </c>
      <c r="C28" s="3">
        <v>51995</v>
      </c>
      <c r="D28" s="3">
        <v>52831</v>
      </c>
      <c r="E28" s="3">
        <v>79709</v>
      </c>
      <c r="F28" s="3">
        <v>45190</v>
      </c>
      <c r="G28" s="3">
        <v>56040</v>
      </c>
      <c r="H28" s="3">
        <v>97725</v>
      </c>
      <c r="I28" s="3">
        <v>56463</v>
      </c>
      <c r="J28" s="3">
        <v>54575</v>
      </c>
      <c r="K28" s="3">
        <v>108705</v>
      </c>
      <c r="L28" s="3">
        <v>137065</v>
      </c>
      <c r="M28" s="3">
        <v>65144</v>
      </c>
      <c r="N28" s="3">
        <v>70657</v>
      </c>
      <c r="O28" s="3">
        <v>89270</v>
      </c>
      <c r="P28" s="3">
        <v>108199</v>
      </c>
      <c r="Q28" s="3">
        <v>141638</v>
      </c>
      <c r="R28" s="3">
        <v>15163</v>
      </c>
      <c r="S28" s="3">
        <v>117709</v>
      </c>
      <c r="T28" s="3">
        <v>75230</v>
      </c>
      <c r="U28" s="3">
        <v>74907</v>
      </c>
      <c r="V28" s="3">
        <v>104675</v>
      </c>
      <c r="W28" s="3">
        <v>77822</v>
      </c>
      <c r="X28" s="3">
        <v>204868</v>
      </c>
      <c r="Y28" s="3">
        <v>91140</v>
      </c>
      <c r="Z28" s="3">
        <v>130663</v>
      </c>
      <c r="AA28" s="3">
        <v>108058</v>
      </c>
      <c r="AB28" s="3">
        <v>50867</v>
      </c>
      <c r="AC28" s="3">
        <v>109447</v>
      </c>
      <c r="AD28" s="3">
        <v>93583</v>
      </c>
      <c r="AE28" s="3">
        <v>91169</v>
      </c>
      <c r="AF28" s="3">
        <v>73228</v>
      </c>
      <c r="AG28" s="3">
        <v>74744</v>
      </c>
      <c r="AH28" s="3">
        <v>117432</v>
      </c>
      <c r="AI28" s="3">
        <v>58250</v>
      </c>
      <c r="AJ28" s="3">
        <v>75541</v>
      </c>
      <c r="AK28" s="3">
        <v>83759</v>
      </c>
      <c r="AL28" s="3">
        <v>69763</v>
      </c>
      <c r="AM28" s="3">
        <v>67861</v>
      </c>
      <c r="AN28" s="3">
        <v>77566</v>
      </c>
      <c r="AO28" s="3">
        <v>130893</v>
      </c>
      <c r="AP28" s="3">
        <v>122045</v>
      </c>
      <c r="AQ28" s="3">
        <v>87612</v>
      </c>
      <c r="AR28" s="3">
        <v>107034</v>
      </c>
      <c r="AS28" s="3">
        <v>48669</v>
      </c>
      <c r="AT28" s="3">
        <v>206551</v>
      </c>
      <c r="AU28" s="3">
        <v>167069</v>
      </c>
      <c r="AV28" s="3">
        <v>151988</v>
      </c>
      <c r="AW28" s="3">
        <v>123909</v>
      </c>
      <c r="AX28" s="3">
        <v>203926</v>
      </c>
      <c r="AY28" s="3">
        <v>811</v>
      </c>
      <c r="AZ28" s="3">
        <v>214529</v>
      </c>
      <c r="BA28" s="3">
        <v>77448</v>
      </c>
      <c r="BB28" s="3">
        <v>124731</v>
      </c>
      <c r="BC28" s="3">
        <v>128424</v>
      </c>
      <c r="BD28" s="3">
        <v>167700</v>
      </c>
      <c r="BE28" s="3">
        <v>145968</v>
      </c>
      <c r="BF28" s="3">
        <v>233940</v>
      </c>
      <c r="BG28" s="3">
        <v>58486</v>
      </c>
      <c r="BH28" s="3">
        <v>39127</v>
      </c>
      <c r="BI28" s="3">
        <v>43446</v>
      </c>
      <c r="BJ28" s="3">
        <v>81267</v>
      </c>
      <c r="BK28" s="3">
        <v>71691</v>
      </c>
      <c r="BL28" s="3">
        <v>40751</v>
      </c>
      <c r="BM28" s="3">
        <v>30029</v>
      </c>
      <c r="BN28" s="3">
        <v>48421</v>
      </c>
      <c r="BO28" s="3">
        <v>29699</v>
      </c>
      <c r="BP28" s="3">
        <v>21842</v>
      </c>
      <c r="BQ28" s="3">
        <v>43352</v>
      </c>
      <c r="BR28" s="3">
        <v>53896</v>
      </c>
      <c r="BS28" s="3">
        <v>33408</v>
      </c>
      <c r="BT28" s="3">
        <v>43915</v>
      </c>
      <c r="BU28" s="3">
        <v>28771</v>
      </c>
      <c r="BV28" s="3">
        <v>50834</v>
      </c>
      <c r="BW28" s="3">
        <v>39829</v>
      </c>
      <c r="BX28" s="3">
        <v>41410</v>
      </c>
      <c r="BY28" s="3">
        <v>44639</v>
      </c>
      <c r="BZ28" s="3">
        <v>51458</v>
      </c>
      <c r="CA28" s="3">
        <v>53811</v>
      </c>
      <c r="CB28" s="3">
        <v>32721</v>
      </c>
      <c r="CC28" s="3">
        <v>36560</v>
      </c>
      <c r="CD28" s="3">
        <v>30836</v>
      </c>
      <c r="CE28" s="3">
        <v>52284</v>
      </c>
      <c r="CF28" s="3">
        <v>23879</v>
      </c>
      <c r="CG28" s="3">
        <v>19706</v>
      </c>
      <c r="CH28" s="3">
        <v>39192</v>
      </c>
      <c r="CI28" s="3">
        <v>34921</v>
      </c>
      <c r="CJ28" s="3">
        <v>38089</v>
      </c>
      <c r="CK28" s="3">
        <v>30651</v>
      </c>
      <c r="CL28" s="3">
        <v>60279</v>
      </c>
      <c r="CM28" s="3">
        <v>80413</v>
      </c>
      <c r="CN28" s="3">
        <v>65982</v>
      </c>
      <c r="CO28" s="3">
        <v>33801</v>
      </c>
      <c r="CP28" s="3">
        <v>36339</v>
      </c>
      <c r="CQ28" s="3">
        <v>79496</v>
      </c>
      <c r="CR28" s="3">
        <v>79627</v>
      </c>
      <c r="CS28" s="3">
        <v>56120</v>
      </c>
      <c r="CT28" s="3">
        <v>41230</v>
      </c>
      <c r="CU28" s="3">
        <v>26157</v>
      </c>
      <c r="CV28" s="3">
        <v>35822</v>
      </c>
      <c r="CW28" s="3">
        <v>49613</v>
      </c>
      <c r="CX28" s="3">
        <v>36760</v>
      </c>
      <c r="CY28" s="3">
        <v>50880</v>
      </c>
      <c r="CZ28" s="3">
        <v>35425</v>
      </c>
      <c r="DA28" s="3">
        <v>33301</v>
      </c>
      <c r="DB28" s="3">
        <v>60564</v>
      </c>
      <c r="DC28" s="3">
        <v>50152</v>
      </c>
      <c r="DD28" s="3">
        <v>37310</v>
      </c>
      <c r="DE28" s="3">
        <v>85955</v>
      </c>
      <c r="DF28" s="3">
        <v>51298</v>
      </c>
      <c r="DG28" s="3">
        <v>59939</v>
      </c>
      <c r="DH28" s="3">
        <v>51165</v>
      </c>
      <c r="DI28" s="3">
        <v>35944</v>
      </c>
      <c r="DJ28" s="3">
        <v>43189</v>
      </c>
      <c r="DK28" s="3">
        <v>49996</v>
      </c>
      <c r="DL28" s="3">
        <v>72312</v>
      </c>
      <c r="DM28" s="3">
        <v>48870</v>
      </c>
      <c r="DN28" s="3">
        <v>55912</v>
      </c>
      <c r="DO28" s="3">
        <v>50669</v>
      </c>
      <c r="DP28" s="3">
        <v>43574</v>
      </c>
      <c r="DQ28" s="3">
        <v>67716</v>
      </c>
      <c r="DR28" s="3">
        <v>45582</v>
      </c>
      <c r="DS28" s="3">
        <v>59548</v>
      </c>
      <c r="DT28" s="3">
        <v>40343</v>
      </c>
      <c r="DU28" s="3">
        <v>46862</v>
      </c>
      <c r="DV28" s="3">
        <v>53488</v>
      </c>
      <c r="DW28" s="3">
        <v>57867</v>
      </c>
      <c r="DX28" s="3">
        <v>47336</v>
      </c>
      <c r="DY28" s="3">
        <v>42530</v>
      </c>
      <c r="DZ28" s="3">
        <v>45290</v>
      </c>
      <c r="EA28" s="3">
        <v>72299</v>
      </c>
      <c r="EB28" s="3">
        <v>48020</v>
      </c>
      <c r="EC28" s="3">
        <v>41018</v>
      </c>
      <c r="ED28" s="3">
        <v>58830</v>
      </c>
      <c r="EE28" s="3">
        <v>50975</v>
      </c>
      <c r="EF28" s="3">
        <v>54594</v>
      </c>
      <c r="EG28" s="3">
        <v>47810</v>
      </c>
      <c r="EH28" s="3">
        <v>35589</v>
      </c>
      <c r="EI28" s="3">
        <v>49311</v>
      </c>
      <c r="EJ28" s="3">
        <v>30124</v>
      </c>
      <c r="EK28" s="3">
        <v>32564</v>
      </c>
      <c r="EL28" s="3">
        <v>56146</v>
      </c>
      <c r="EM28" s="3">
        <v>35508</v>
      </c>
      <c r="EN28" s="3">
        <v>59112</v>
      </c>
      <c r="EO28" s="3">
        <v>25613</v>
      </c>
      <c r="EP28" s="3">
        <v>29033</v>
      </c>
      <c r="EQ28" s="3">
        <v>50001</v>
      </c>
      <c r="ER28" s="3">
        <v>47663</v>
      </c>
      <c r="ES28" s="3">
        <v>41375</v>
      </c>
      <c r="ET28" s="3">
        <v>44291</v>
      </c>
      <c r="EU28" s="3">
        <v>74688</v>
      </c>
      <c r="EV28" s="3">
        <v>39648</v>
      </c>
      <c r="EW28" s="3">
        <v>49442</v>
      </c>
      <c r="EX28" s="3">
        <v>22960</v>
      </c>
      <c r="EY28" s="3">
        <v>43411</v>
      </c>
      <c r="EZ28" s="3">
        <v>24313</v>
      </c>
      <c r="FA28" s="3">
        <v>33282</v>
      </c>
      <c r="FB28" s="3">
        <v>47434</v>
      </c>
      <c r="FC28" s="3">
        <v>42378</v>
      </c>
      <c r="FD28" s="3">
        <v>47696</v>
      </c>
      <c r="FE28" s="3">
        <v>40445</v>
      </c>
      <c r="FF28" s="3">
        <v>61834</v>
      </c>
      <c r="FG28" s="3">
        <v>36950</v>
      </c>
      <c r="FH28" s="3">
        <v>56276</v>
      </c>
      <c r="FI28" s="3">
        <v>53589</v>
      </c>
      <c r="FJ28" s="3">
        <v>38159</v>
      </c>
      <c r="FK28" s="3">
        <v>60209</v>
      </c>
      <c r="FL28" s="3">
        <v>35110</v>
      </c>
      <c r="FM28" s="3">
        <v>60051</v>
      </c>
      <c r="FN28" s="3">
        <v>54118</v>
      </c>
      <c r="FO28" s="3">
        <v>34306</v>
      </c>
      <c r="FP28" s="3">
        <v>36876</v>
      </c>
      <c r="FQ28" s="3">
        <v>40039</v>
      </c>
      <c r="FR28" s="3">
        <v>45493</v>
      </c>
      <c r="FS28" s="3">
        <v>110835</v>
      </c>
      <c r="FT28" s="3">
        <v>41913</v>
      </c>
      <c r="FU28" s="3">
        <v>37370</v>
      </c>
      <c r="FV28" s="3">
        <v>23159</v>
      </c>
      <c r="FW28" s="3">
        <v>36939</v>
      </c>
      <c r="FX28" s="3">
        <v>69012</v>
      </c>
      <c r="FY28" s="3">
        <v>21804</v>
      </c>
      <c r="FZ28" s="3">
        <v>21343</v>
      </c>
      <c r="GA28" s="3">
        <v>41165</v>
      </c>
      <c r="GB28" s="3">
        <v>39689</v>
      </c>
      <c r="GC28" s="3">
        <v>52435</v>
      </c>
      <c r="GD28" s="3">
        <v>49308</v>
      </c>
      <c r="GE28" s="3">
        <v>48384</v>
      </c>
      <c r="GF28" s="3">
        <v>50240</v>
      </c>
      <c r="GG28" s="3">
        <v>47396</v>
      </c>
      <c r="GH28" s="3">
        <v>50449</v>
      </c>
      <c r="GI28" s="3">
        <v>48391</v>
      </c>
      <c r="GJ28" s="3">
        <v>72208</v>
      </c>
      <c r="GK28" s="3">
        <v>71425</v>
      </c>
      <c r="GL28" s="3">
        <v>63013</v>
      </c>
      <c r="GM28" s="3">
        <v>58617</v>
      </c>
      <c r="GN28" s="3">
        <v>49609</v>
      </c>
      <c r="GO28" s="3">
        <v>46903</v>
      </c>
      <c r="GP28" s="3">
        <v>50636</v>
      </c>
      <c r="GQ28" s="3">
        <v>69620</v>
      </c>
      <c r="GR28" s="3">
        <v>43200</v>
      </c>
      <c r="GS28" s="3">
        <v>52989</v>
      </c>
      <c r="GT28" s="3">
        <v>44203</v>
      </c>
      <c r="GU28" s="3">
        <v>52545</v>
      </c>
      <c r="GV28" s="3">
        <v>46812</v>
      </c>
      <c r="GW28" s="3">
        <v>57253</v>
      </c>
      <c r="GX28" s="3">
        <v>40410</v>
      </c>
      <c r="GY28" s="3">
        <v>36502</v>
      </c>
      <c r="GZ28" s="3">
        <v>36428</v>
      </c>
      <c r="HA28" s="3">
        <v>63203</v>
      </c>
      <c r="HB28" s="3">
        <v>40832</v>
      </c>
      <c r="HC28" s="3">
        <v>57856</v>
      </c>
      <c r="HD28" s="3">
        <v>35094</v>
      </c>
      <c r="HE28" s="3">
        <v>64316</v>
      </c>
      <c r="HF28" s="3">
        <v>36730</v>
      </c>
      <c r="HG28" s="3">
        <v>64593</v>
      </c>
      <c r="HH28" s="3">
        <v>36963</v>
      </c>
      <c r="HI28" s="3">
        <v>47351</v>
      </c>
      <c r="HJ28" s="3">
        <v>41329</v>
      </c>
      <c r="HK28" s="3">
        <v>36507</v>
      </c>
      <c r="HL28" s="3">
        <v>51679</v>
      </c>
      <c r="HM28" s="3">
        <v>47544</v>
      </c>
      <c r="HN28" s="3">
        <v>28547</v>
      </c>
      <c r="HO28" s="3">
        <v>58231</v>
      </c>
      <c r="HP28" s="3">
        <v>50579</v>
      </c>
      <c r="HQ28" s="3">
        <v>53780</v>
      </c>
      <c r="HR28" s="3">
        <v>63986</v>
      </c>
      <c r="HS28" s="3">
        <v>26123</v>
      </c>
      <c r="HT28" s="3">
        <v>63083</v>
      </c>
      <c r="HU28" s="3">
        <v>46261</v>
      </c>
      <c r="HV28" s="3">
        <v>56403</v>
      </c>
      <c r="HW28" s="3">
        <v>59592</v>
      </c>
      <c r="HX28" s="3">
        <v>64753</v>
      </c>
      <c r="HY28" s="3">
        <v>45962</v>
      </c>
      <c r="HZ28" s="3">
        <v>42115</v>
      </c>
      <c r="IA28" s="3">
        <v>29543</v>
      </c>
      <c r="IB28" s="3">
        <v>40684</v>
      </c>
      <c r="IC28" s="3">
        <v>47543</v>
      </c>
      <c r="ID28" s="3">
        <v>53408</v>
      </c>
      <c r="IE28" s="3">
        <v>41122</v>
      </c>
      <c r="IF28" s="3">
        <v>65024</v>
      </c>
      <c r="IG28" s="3">
        <v>51262</v>
      </c>
      <c r="IH28" s="3">
        <v>66626</v>
      </c>
      <c r="II28" s="3">
        <v>41406</v>
      </c>
      <c r="IJ28" s="3">
        <v>94409</v>
      </c>
      <c r="IK28" s="3">
        <v>73568</v>
      </c>
      <c r="IL28" s="3">
        <v>61344</v>
      </c>
      <c r="IM28" s="3">
        <v>114734</v>
      </c>
      <c r="IN28" s="3">
        <v>80302</v>
      </c>
      <c r="IO28" s="3">
        <v>204568</v>
      </c>
      <c r="IP28" s="3">
        <v>89229</v>
      </c>
      <c r="IQ28" s="3">
        <v>84405</v>
      </c>
      <c r="IR28" s="3">
        <v>105147</v>
      </c>
      <c r="IS28" s="3">
        <v>126769</v>
      </c>
      <c r="IT28" s="3">
        <v>97804</v>
      </c>
      <c r="IU28" s="3">
        <v>103170</v>
      </c>
      <c r="IV28" s="3">
        <v>136887</v>
      </c>
      <c r="IW28" s="3">
        <v>63595</v>
      </c>
      <c r="IX28" s="3">
        <v>185192</v>
      </c>
      <c r="IY28" s="3">
        <v>75229</v>
      </c>
      <c r="IZ28" s="3">
        <v>112386</v>
      </c>
      <c r="JA28" s="3">
        <v>131550</v>
      </c>
      <c r="JB28" s="3">
        <v>99262</v>
      </c>
      <c r="JC28" s="3">
        <v>125258</v>
      </c>
      <c r="JD28" s="3">
        <v>107753</v>
      </c>
      <c r="JE28" s="3">
        <v>217420</v>
      </c>
      <c r="JF28" s="3">
        <v>109056</v>
      </c>
      <c r="JG28" s="3">
        <v>87348</v>
      </c>
      <c r="JH28" s="3">
        <v>58982</v>
      </c>
      <c r="JI28" s="3">
        <v>112379</v>
      </c>
      <c r="JJ28" s="3">
        <v>413166</v>
      </c>
      <c r="JK28" s="3">
        <v>143649</v>
      </c>
      <c r="JL28" s="3">
        <v>131630</v>
      </c>
      <c r="JM28" s="3">
        <v>129230</v>
      </c>
      <c r="JN28" s="3">
        <v>93722</v>
      </c>
      <c r="JO28" s="3">
        <v>107505</v>
      </c>
      <c r="JP28" s="3">
        <v>103790</v>
      </c>
      <c r="JQ28" s="3">
        <v>194795</v>
      </c>
      <c r="JR28" s="3">
        <v>85817</v>
      </c>
      <c r="JS28" s="3">
        <v>170196</v>
      </c>
      <c r="JT28" s="3">
        <v>335659</v>
      </c>
      <c r="JU28" s="3">
        <v>146429</v>
      </c>
      <c r="JV28" s="3">
        <v>83605</v>
      </c>
      <c r="JW28" s="3">
        <v>8390</v>
      </c>
      <c r="JX28" s="3">
        <v>83481</v>
      </c>
      <c r="JY28" s="3">
        <v>156004</v>
      </c>
      <c r="JZ28" s="3">
        <v>105602</v>
      </c>
      <c r="KA28" s="3">
        <v>154017</v>
      </c>
      <c r="KB28" s="3">
        <v>140515</v>
      </c>
      <c r="KC28" s="3">
        <v>92411</v>
      </c>
      <c r="KD28" s="3">
        <v>167879</v>
      </c>
      <c r="KE28" s="3">
        <v>165161</v>
      </c>
      <c r="KF28" s="3">
        <v>135964</v>
      </c>
      <c r="KG28" s="3">
        <v>117327</v>
      </c>
      <c r="KH28" s="3">
        <v>114939</v>
      </c>
      <c r="KI28" s="3">
        <v>88462</v>
      </c>
      <c r="KJ28" s="3">
        <v>127748</v>
      </c>
      <c r="KK28" s="3">
        <v>109320</v>
      </c>
      <c r="KL28" s="3">
        <v>111103</v>
      </c>
      <c r="KM28" s="3">
        <v>132353</v>
      </c>
      <c r="KN28" s="3">
        <v>130980</v>
      </c>
      <c r="KO28" s="3">
        <v>102148</v>
      </c>
      <c r="KP28" s="3">
        <v>59136</v>
      </c>
      <c r="KQ28" s="3">
        <v>74353</v>
      </c>
      <c r="KR28" s="3">
        <v>157557</v>
      </c>
      <c r="KS28" s="3">
        <v>132083</v>
      </c>
      <c r="KT28" s="3">
        <v>97990</v>
      </c>
      <c r="KU28" s="3">
        <v>151594</v>
      </c>
      <c r="KV28" s="3">
        <v>123512</v>
      </c>
      <c r="KW28" s="3">
        <v>83316</v>
      </c>
      <c r="KX28" s="3">
        <v>145334</v>
      </c>
      <c r="KY28" s="3">
        <v>89993</v>
      </c>
      <c r="KZ28" s="3">
        <v>134595</v>
      </c>
      <c r="LA28" s="3">
        <v>127145</v>
      </c>
      <c r="LB28" s="3">
        <v>153549</v>
      </c>
      <c r="LC28" s="3">
        <v>92144</v>
      </c>
      <c r="LD28" s="3">
        <v>58405</v>
      </c>
      <c r="LE28" s="3">
        <v>81824</v>
      </c>
      <c r="LF28" s="3">
        <v>130623</v>
      </c>
      <c r="LG28" s="3">
        <v>47467</v>
      </c>
      <c r="LH28" s="3">
        <v>52325</v>
      </c>
      <c r="LI28" s="3">
        <v>39759</v>
      </c>
      <c r="LJ28" s="3">
        <v>57635</v>
      </c>
      <c r="LK28" s="3">
        <v>54836</v>
      </c>
      <c r="LL28" s="3">
        <v>56668</v>
      </c>
      <c r="LM28" s="3">
        <v>62335</v>
      </c>
      <c r="LN28" s="3">
        <v>59110</v>
      </c>
      <c r="LO28" s="3">
        <v>22315</v>
      </c>
      <c r="LP28" s="3">
        <v>44706</v>
      </c>
      <c r="LQ28" s="3">
        <v>40388</v>
      </c>
      <c r="LR28" s="3">
        <v>45895</v>
      </c>
      <c r="LS28" s="3">
        <v>225554</v>
      </c>
      <c r="LT28" s="3">
        <v>71672</v>
      </c>
      <c r="LU28" s="3">
        <v>37956</v>
      </c>
      <c r="LV28" s="3">
        <v>83224</v>
      </c>
      <c r="LW28" s="3">
        <v>9675</v>
      </c>
      <c r="LX28" s="3">
        <v>40246</v>
      </c>
      <c r="LY28" s="3">
        <v>58621</v>
      </c>
      <c r="LZ28" s="3">
        <v>50109</v>
      </c>
      <c r="MA28" s="3">
        <v>52127</v>
      </c>
      <c r="MB28" s="3">
        <v>39694</v>
      </c>
      <c r="MC28" s="3">
        <v>79255</v>
      </c>
      <c r="MD28" s="3">
        <v>33537</v>
      </c>
      <c r="ME28" s="3">
        <v>43981</v>
      </c>
      <c r="MF28" s="3">
        <v>141677</v>
      </c>
      <c r="MG28" s="3">
        <v>113126</v>
      </c>
      <c r="MH28" s="3">
        <v>123409</v>
      </c>
      <c r="MI28" s="3">
        <v>22691</v>
      </c>
      <c r="MJ28" s="3">
        <v>15349</v>
      </c>
      <c r="MK28" s="3">
        <v>43117</v>
      </c>
      <c r="ML28" s="3">
        <v>5715</v>
      </c>
      <c r="MM28" s="3">
        <v>9630</v>
      </c>
      <c r="MN28" s="3">
        <v>30455</v>
      </c>
      <c r="MO28" s="3">
        <v>1964</v>
      </c>
      <c r="MP28" s="3">
        <v>2876</v>
      </c>
      <c r="MQ28" s="3">
        <v>20932</v>
      </c>
      <c r="MR28" s="3">
        <v>8785</v>
      </c>
      <c r="MS28" s="3">
        <v>4631</v>
      </c>
      <c r="MT28" s="3">
        <v>11011</v>
      </c>
      <c r="MU28" s="3">
        <v>9716</v>
      </c>
      <c r="MV28" s="3">
        <v>11629</v>
      </c>
      <c r="MW28" s="3">
        <v>154699</v>
      </c>
      <c r="MX28" s="3">
        <v>63326</v>
      </c>
      <c r="MY28" s="3">
        <v>49598</v>
      </c>
      <c r="MZ28" s="3">
        <v>60529</v>
      </c>
      <c r="NA28" s="3">
        <v>47094</v>
      </c>
      <c r="NB28" s="3">
        <v>247092</v>
      </c>
      <c r="NC28" s="3">
        <v>150837</v>
      </c>
      <c r="ND28" s="3">
        <v>25061</v>
      </c>
      <c r="NE28" s="3">
        <v>42766</v>
      </c>
      <c r="NF28" s="3">
        <v>43188</v>
      </c>
      <c r="NG28" s="3">
        <v>35991</v>
      </c>
      <c r="NH28" s="3">
        <v>69283</v>
      </c>
      <c r="NI28" s="3">
        <v>58603</v>
      </c>
      <c r="NJ28" s="3">
        <v>23467</v>
      </c>
      <c r="NK28" s="3">
        <v>42217</v>
      </c>
      <c r="NL28" s="3">
        <v>68981</v>
      </c>
      <c r="NM28" s="3">
        <v>93450</v>
      </c>
      <c r="NN28" s="3">
        <v>54831</v>
      </c>
      <c r="NO28" s="3">
        <v>57030</v>
      </c>
      <c r="NP28" s="3">
        <v>51410</v>
      </c>
      <c r="NQ28" s="3">
        <v>146177</v>
      </c>
      <c r="NR28" s="3">
        <v>91451</v>
      </c>
      <c r="NS28" s="3">
        <v>71216</v>
      </c>
      <c r="NT28" s="3">
        <v>26832</v>
      </c>
      <c r="NU28" s="3">
        <v>37752</v>
      </c>
      <c r="NV28" s="3">
        <v>36070</v>
      </c>
      <c r="NW28" s="3">
        <v>62931</v>
      </c>
      <c r="NX28" s="3">
        <v>48155</v>
      </c>
      <c r="NY28" s="3">
        <v>23805</v>
      </c>
      <c r="NZ28" s="3">
        <v>27625227</v>
      </c>
    </row>
    <row r="29" spans="1:390" x14ac:dyDescent="0.35">
      <c r="A29" t="s">
        <v>90</v>
      </c>
      <c r="B29" s="3">
        <v>35424</v>
      </c>
      <c r="C29" s="3">
        <v>52036</v>
      </c>
      <c r="D29" s="3">
        <v>52780</v>
      </c>
      <c r="E29" s="3">
        <v>79561</v>
      </c>
      <c r="F29" s="3">
        <v>45276</v>
      </c>
      <c r="G29" s="3">
        <v>56203</v>
      </c>
      <c r="H29" s="3">
        <v>97822</v>
      </c>
      <c r="I29" s="3">
        <v>56448</v>
      </c>
      <c r="J29" s="3">
        <v>55198</v>
      </c>
      <c r="K29" s="3">
        <v>108841</v>
      </c>
      <c r="L29" s="3">
        <v>137944</v>
      </c>
      <c r="M29" s="3">
        <v>65408</v>
      </c>
      <c r="N29" s="3">
        <v>70699</v>
      </c>
      <c r="O29" s="3">
        <v>89274</v>
      </c>
      <c r="P29" s="3">
        <v>108454</v>
      </c>
      <c r="Q29" s="3">
        <v>141827</v>
      </c>
      <c r="R29" s="3">
        <v>15191</v>
      </c>
      <c r="S29" s="3">
        <v>117952</v>
      </c>
      <c r="T29" s="3">
        <v>75861</v>
      </c>
      <c r="U29" s="3">
        <v>74812</v>
      </c>
      <c r="V29" s="3">
        <v>105119</v>
      </c>
      <c r="W29" s="3">
        <v>78094</v>
      </c>
      <c r="X29" s="3">
        <v>205256</v>
      </c>
      <c r="Y29" s="3">
        <v>91408</v>
      </c>
      <c r="Z29" s="3">
        <v>130885</v>
      </c>
      <c r="AA29" s="3">
        <v>108182</v>
      </c>
      <c r="AB29" s="3">
        <v>51312</v>
      </c>
      <c r="AC29" s="3">
        <v>109602</v>
      </c>
      <c r="AD29" s="3">
        <v>93632</v>
      </c>
      <c r="AE29" s="3">
        <v>91276</v>
      </c>
      <c r="AF29" s="3">
        <v>73336</v>
      </c>
      <c r="AG29" s="3">
        <v>74753</v>
      </c>
      <c r="AH29" s="3">
        <v>117335</v>
      </c>
      <c r="AI29" s="3">
        <v>58520</v>
      </c>
      <c r="AJ29" s="3">
        <v>75731</v>
      </c>
      <c r="AK29" s="3">
        <v>84057</v>
      </c>
      <c r="AL29" s="3">
        <v>70001</v>
      </c>
      <c r="AM29" s="3">
        <v>68365</v>
      </c>
      <c r="AN29" s="3">
        <v>77788</v>
      </c>
      <c r="AO29" s="3">
        <v>131026</v>
      </c>
      <c r="AP29" s="3">
        <v>122640</v>
      </c>
      <c r="AQ29" s="3">
        <v>87727</v>
      </c>
      <c r="AR29" s="3">
        <v>107507</v>
      </c>
      <c r="AS29" s="3">
        <v>49422</v>
      </c>
      <c r="AT29" s="3">
        <v>207047</v>
      </c>
      <c r="AU29" s="3">
        <v>167298</v>
      </c>
      <c r="AV29" s="3">
        <v>152241</v>
      </c>
      <c r="AW29" s="3">
        <v>124165</v>
      </c>
      <c r="AX29" s="3">
        <v>205499</v>
      </c>
      <c r="AY29" s="3">
        <v>849</v>
      </c>
      <c r="AZ29" s="3">
        <v>214793</v>
      </c>
      <c r="BA29" s="3">
        <v>77544</v>
      </c>
      <c r="BB29" s="3">
        <v>125024</v>
      </c>
      <c r="BC29" s="3">
        <v>128614</v>
      </c>
      <c r="BD29" s="3">
        <v>168157</v>
      </c>
      <c r="BE29" s="3">
        <v>146943</v>
      </c>
      <c r="BF29" s="3">
        <v>234774</v>
      </c>
      <c r="BG29" s="3">
        <v>58629</v>
      </c>
      <c r="BH29" s="3">
        <v>39196</v>
      </c>
      <c r="BI29" s="3">
        <v>43597</v>
      </c>
      <c r="BJ29" s="3">
        <v>81303</v>
      </c>
      <c r="BK29" s="3">
        <v>71745</v>
      </c>
      <c r="BL29" s="3">
        <v>40940</v>
      </c>
      <c r="BM29" s="3">
        <v>30076</v>
      </c>
      <c r="BN29" s="3">
        <v>48398</v>
      </c>
      <c r="BO29" s="3">
        <v>29788</v>
      </c>
      <c r="BP29" s="3">
        <v>21982</v>
      </c>
      <c r="BQ29" s="3">
        <v>43662</v>
      </c>
      <c r="BR29" s="3">
        <v>54000</v>
      </c>
      <c r="BS29" s="3">
        <v>33431</v>
      </c>
      <c r="BT29" s="3">
        <v>43918</v>
      </c>
      <c r="BU29" s="3">
        <v>28992</v>
      </c>
      <c r="BV29" s="3">
        <v>50838</v>
      </c>
      <c r="BW29" s="3">
        <v>39810</v>
      </c>
      <c r="BX29" s="3">
        <v>41432</v>
      </c>
      <c r="BY29" s="3">
        <v>44693</v>
      </c>
      <c r="BZ29" s="3">
        <v>51913</v>
      </c>
      <c r="CA29" s="3">
        <v>53970</v>
      </c>
      <c r="CB29" s="3">
        <v>32840</v>
      </c>
      <c r="CC29" s="3">
        <v>37013</v>
      </c>
      <c r="CD29" s="3">
        <v>31099</v>
      </c>
      <c r="CE29" s="3">
        <v>52598</v>
      </c>
      <c r="CF29" s="3">
        <v>24041</v>
      </c>
      <c r="CG29" s="3">
        <v>19778</v>
      </c>
      <c r="CH29" s="3">
        <v>39357</v>
      </c>
      <c r="CI29" s="3">
        <v>35185</v>
      </c>
      <c r="CJ29" s="3">
        <v>38126</v>
      </c>
      <c r="CK29" s="3">
        <v>30802</v>
      </c>
      <c r="CL29" s="3">
        <v>60584</v>
      </c>
      <c r="CM29" s="3">
        <v>80368</v>
      </c>
      <c r="CN29" s="3">
        <v>66063</v>
      </c>
      <c r="CO29" s="3">
        <v>33848</v>
      </c>
      <c r="CP29" s="3">
        <v>36332</v>
      </c>
      <c r="CQ29" s="3">
        <v>79737</v>
      </c>
      <c r="CR29" s="3">
        <v>79753</v>
      </c>
      <c r="CS29" s="3">
        <v>56298</v>
      </c>
      <c r="CT29" s="3">
        <v>41284</v>
      </c>
      <c r="CU29" s="3">
        <v>26194</v>
      </c>
      <c r="CV29" s="3">
        <v>35873</v>
      </c>
      <c r="CW29" s="3">
        <v>49888</v>
      </c>
      <c r="CX29" s="3">
        <v>36963</v>
      </c>
      <c r="CY29" s="3">
        <v>51009</v>
      </c>
      <c r="CZ29" s="3">
        <v>35755</v>
      </c>
      <c r="DA29" s="3">
        <v>33456</v>
      </c>
      <c r="DB29" s="3">
        <v>60614</v>
      </c>
      <c r="DC29" s="3">
        <v>50250</v>
      </c>
      <c r="DD29" s="3">
        <v>37399</v>
      </c>
      <c r="DE29" s="3">
        <v>86155</v>
      </c>
      <c r="DF29" s="3">
        <v>51467</v>
      </c>
      <c r="DG29" s="3">
        <v>60080</v>
      </c>
      <c r="DH29" s="3">
        <v>51314</v>
      </c>
      <c r="DI29" s="3">
        <v>35961</v>
      </c>
      <c r="DJ29" s="3">
        <v>43278</v>
      </c>
      <c r="DK29" s="3">
        <v>50099</v>
      </c>
      <c r="DL29" s="3">
        <v>72664</v>
      </c>
      <c r="DM29" s="3">
        <v>49024</v>
      </c>
      <c r="DN29" s="3">
        <v>56131</v>
      </c>
      <c r="DO29" s="3">
        <v>50829</v>
      </c>
      <c r="DP29" s="3">
        <v>43516</v>
      </c>
      <c r="DQ29" s="3">
        <v>67824</v>
      </c>
      <c r="DR29" s="3">
        <v>45550</v>
      </c>
      <c r="DS29" s="3">
        <v>59546</v>
      </c>
      <c r="DT29" s="3">
        <v>40355</v>
      </c>
      <c r="DU29" s="3">
        <v>46892</v>
      </c>
      <c r="DV29" s="3">
        <v>53494</v>
      </c>
      <c r="DW29" s="3">
        <v>58002</v>
      </c>
      <c r="DX29" s="3">
        <v>47300</v>
      </c>
      <c r="DY29" s="3">
        <v>42591</v>
      </c>
      <c r="DZ29" s="3">
        <v>45223</v>
      </c>
      <c r="EA29" s="3">
        <v>72374</v>
      </c>
      <c r="EB29" s="3">
        <v>48147</v>
      </c>
      <c r="EC29" s="3">
        <v>41061</v>
      </c>
      <c r="ED29" s="3">
        <v>58897</v>
      </c>
      <c r="EE29" s="3">
        <v>51069</v>
      </c>
      <c r="EF29" s="3">
        <v>54632</v>
      </c>
      <c r="EG29" s="3">
        <v>47817</v>
      </c>
      <c r="EH29" s="3">
        <v>35539</v>
      </c>
      <c r="EI29" s="3">
        <v>49370</v>
      </c>
      <c r="EJ29" s="3">
        <v>30163</v>
      </c>
      <c r="EK29" s="3">
        <v>32554</v>
      </c>
      <c r="EL29" s="3">
        <v>56332</v>
      </c>
      <c r="EM29" s="3">
        <v>35420</v>
      </c>
      <c r="EN29" s="3">
        <v>59273</v>
      </c>
      <c r="EO29" s="3">
        <v>25685</v>
      </c>
      <c r="EP29" s="3">
        <v>29000</v>
      </c>
      <c r="EQ29" s="3">
        <v>50005</v>
      </c>
      <c r="ER29" s="3">
        <v>47841</v>
      </c>
      <c r="ES29" s="3">
        <v>41555</v>
      </c>
      <c r="ET29" s="3">
        <v>44385</v>
      </c>
      <c r="EU29" s="3">
        <v>74668</v>
      </c>
      <c r="EV29" s="3">
        <v>39727</v>
      </c>
      <c r="EW29" s="3">
        <v>49490</v>
      </c>
      <c r="EX29" s="3">
        <v>22985</v>
      </c>
      <c r="EY29" s="3">
        <v>43511</v>
      </c>
      <c r="EZ29" s="3">
        <v>24310</v>
      </c>
      <c r="FA29" s="3">
        <v>33536</v>
      </c>
      <c r="FB29" s="3">
        <v>48282</v>
      </c>
      <c r="FC29" s="3">
        <v>42389</v>
      </c>
      <c r="FD29" s="3">
        <v>47660</v>
      </c>
      <c r="FE29" s="3">
        <v>40522</v>
      </c>
      <c r="FF29" s="3">
        <v>61932</v>
      </c>
      <c r="FG29" s="3">
        <v>37001</v>
      </c>
      <c r="FH29" s="3">
        <v>56232</v>
      </c>
      <c r="FI29" s="3">
        <v>53519</v>
      </c>
      <c r="FJ29" s="3">
        <v>38577</v>
      </c>
      <c r="FK29" s="3">
        <v>60393</v>
      </c>
      <c r="FL29" s="3">
        <v>35322</v>
      </c>
      <c r="FM29" s="3">
        <v>60015</v>
      </c>
      <c r="FN29" s="3">
        <v>54103</v>
      </c>
      <c r="FO29" s="3">
        <v>34426</v>
      </c>
      <c r="FP29" s="3">
        <v>36973</v>
      </c>
      <c r="FQ29" s="3">
        <v>40096</v>
      </c>
      <c r="FR29" s="3">
        <v>45538</v>
      </c>
      <c r="FS29" s="3">
        <v>111141</v>
      </c>
      <c r="FT29" s="3">
        <v>42017</v>
      </c>
      <c r="FU29" s="3">
        <v>37526</v>
      </c>
      <c r="FV29" s="3">
        <v>23205</v>
      </c>
      <c r="FW29" s="3">
        <v>37077</v>
      </c>
      <c r="FX29" s="3">
        <v>69196</v>
      </c>
      <c r="FY29" s="3">
        <v>21945</v>
      </c>
      <c r="FZ29" s="3">
        <v>21563</v>
      </c>
      <c r="GA29" s="3">
        <v>41824</v>
      </c>
      <c r="GB29" s="3">
        <v>39738</v>
      </c>
      <c r="GC29" s="3">
        <v>52478</v>
      </c>
      <c r="GD29" s="3">
        <v>49411</v>
      </c>
      <c r="GE29" s="3">
        <v>48449</v>
      </c>
      <c r="GF29" s="3">
        <v>50309</v>
      </c>
      <c r="GG29" s="3">
        <v>47457</v>
      </c>
      <c r="GH29" s="3">
        <v>50589</v>
      </c>
      <c r="GI29" s="3">
        <v>48460</v>
      </c>
      <c r="GJ29" s="3">
        <v>72352</v>
      </c>
      <c r="GK29" s="3">
        <v>71514</v>
      </c>
      <c r="GL29" s="3">
        <v>63238</v>
      </c>
      <c r="GM29" s="3">
        <v>58639</v>
      </c>
      <c r="GN29" s="3">
        <v>49701</v>
      </c>
      <c r="GO29" s="3">
        <v>47019</v>
      </c>
      <c r="GP29" s="3">
        <v>51033</v>
      </c>
      <c r="GQ29" s="3">
        <v>69887</v>
      </c>
      <c r="GR29" s="3">
        <v>43193</v>
      </c>
      <c r="GS29" s="3">
        <v>53139</v>
      </c>
      <c r="GT29" s="3">
        <v>44137</v>
      </c>
      <c r="GU29" s="3">
        <v>52617</v>
      </c>
      <c r="GV29" s="3">
        <v>46968</v>
      </c>
      <c r="GW29" s="3">
        <v>57332</v>
      </c>
      <c r="GX29" s="3">
        <v>40634</v>
      </c>
      <c r="GY29" s="3">
        <v>36509</v>
      </c>
      <c r="GZ29" s="3">
        <v>36461</v>
      </c>
      <c r="HA29" s="3">
        <v>63188</v>
      </c>
      <c r="HB29" s="3">
        <v>40750</v>
      </c>
      <c r="HC29" s="3">
        <v>58240</v>
      </c>
      <c r="HD29" s="3">
        <v>35150</v>
      </c>
      <c r="HE29" s="3">
        <v>64396</v>
      </c>
      <c r="HF29" s="3">
        <v>36951</v>
      </c>
      <c r="HG29" s="3">
        <v>64919</v>
      </c>
      <c r="HH29" s="3">
        <v>37198</v>
      </c>
      <c r="HI29" s="3">
        <v>47555</v>
      </c>
      <c r="HJ29" s="3">
        <v>41435</v>
      </c>
      <c r="HK29" s="3">
        <v>36609</v>
      </c>
      <c r="HL29" s="3">
        <v>51740</v>
      </c>
      <c r="HM29" s="3">
        <v>47669</v>
      </c>
      <c r="HN29" s="3">
        <v>28596</v>
      </c>
      <c r="HO29" s="3">
        <v>58190</v>
      </c>
      <c r="HP29" s="3">
        <v>50614</v>
      </c>
      <c r="HQ29" s="3">
        <v>54076</v>
      </c>
      <c r="HR29" s="3">
        <v>64126</v>
      </c>
      <c r="HS29" s="3">
        <v>26176</v>
      </c>
      <c r="HT29" s="3">
        <v>63665</v>
      </c>
      <c r="HU29" s="3">
        <v>46566</v>
      </c>
      <c r="HV29" s="3">
        <v>56449</v>
      </c>
      <c r="HW29" s="3">
        <v>59800</v>
      </c>
      <c r="HX29" s="3">
        <v>64967</v>
      </c>
      <c r="HY29" s="3">
        <v>46084</v>
      </c>
      <c r="HZ29" s="3">
        <v>42177</v>
      </c>
      <c r="IA29" s="3">
        <v>29758</v>
      </c>
      <c r="IB29" s="3">
        <v>40717</v>
      </c>
      <c r="IC29" s="3">
        <v>47612</v>
      </c>
      <c r="ID29" s="3">
        <v>53729</v>
      </c>
      <c r="IE29" s="3">
        <v>41215</v>
      </c>
      <c r="IF29" s="3">
        <v>65016</v>
      </c>
      <c r="IG29" s="3">
        <v>51390</v>
      </c>
      <c r="IH29" s="3">
        <v>66656</v>
      </c>
      <c r="II29" s="3">
        <v>41345</v>
      </c>
      <c r="IJ29" s="3">
        <v>94478</v>
      </c>
      <c r="IK29" s="3">
        <v>73588</v>
      </c>
      <c r="IL29" s="3">
        <v>61651</v>
      </c>
      <c r="IM29" s="3">
        <v>114667</v>
      </c>
      <c r="IN29" s="3">
        <v>80359</v>
      </c>
      <c r="IO29" s="3">
        <v>205167</v>
      </c>
      <c r="IP29" s="3">
        <v>89354</v>
      </c>
      <c r="IQ29" s="3">
        <v>84498</v>
      </c>
      <c r="IR29" s="3">
        <v>105486</v>
      </c>
      <c r="IS29" s="3">
        <v>126808</v>
      </c>
      <c r="IT29" s="3">
        <v>97928</v>
      </c>
      <c r="IU29" s="3">
        <v>103303</v>
      </c>
      <c r="IV29" s="3">
        <v>136979</v>
      </c>
      <c r="IW29" s="3">
        <v>63556</v>
      </c>
      <c r="IX29" s="3">
        <v>185242</v>
      </c>
      <c r="IY29" s="3">
        <v>75196</v>
      </c>
      <c r="IZ29" s="3">
        <v>112519</v>
      </c>
      <c r="JA29" s="3">
        <v>131387</v>
      </c>
      <c r="JB29" s="3">
        <v>99098</v>
      </c>
      <c r="JC29" s="3">
        <v>125360</v>
      </c>
      <c r="JD29" s="3">
        <v>107692</v>
      </c>
      <c r="JE29" s="3">
        <v>217487</v>
      </c>
      <c r="JF29" s="3">
        <v>109145</v>
      </c>
      <c r="JG29" s="3">
        <v>87483</v>
      </c>
      <c r="JH29" s="3">
        <v>59179</v>
      </c>
      <c r="JI29" s="3">
        <v>112315</v>
      </c>
      <c r="JJ29" s="3">
        <v>413447</v>
      </c>
      <c r="JK29" s="3">
        <v>144011</v>
      </c>
      <c r="JL29" s="3">
        <v>131668</v>
      </c>
      <c r="JM29" s="3">
        <v>129326</v>
      </c>
      <c r="JN29" s="3">
        <v>93747</v>
      </c>
      <c r="JO29" s="3">
        <v>107715</v>
      </c>
      <c r="JP29" s="3">
        <v>104004</v>
      </c>
      <c r="JQ29" s="3">
        <v>195035</v>
      </c>
      <c r="JR29" s="3">
        <v>85987</v>
      </c>
      <c r="JS29" s="3">
        <v>170372</v>
      </c>
      <c r="JT29" s="3">
        <v>335890</v>
      </c>
      <c r="JU29" s="3">
        <v>146663</v>
      </c>
      <c r="JV29" s="3">
        <v>83737</v>
      </c>
      <c r="JW29" s="3">
        <v>8987</v>
      </c>
      <c r="JX29" s="3">
        <v>83649</v>
      </c>
      <c r="JY29" s="3">
        <v>156421</v>
      </c>
      <c r="JZ29" s="3">
        <v>105695</v>
      </c>
      <c r="KA29" s="3">
        <v>154419</v>
      </c>
      <c r="KB29" s="3">
        <v>140615</v>
      </c>
      <c r="KC29" s="3">
        <v>92521</v>
      </c>
      <c r="KD29" s="3">
        <v>168344</v>
      </c>
      <c r="KE29" s="3">
        <v>165686</v>
      </c>
      <c r="KF29" s="3">
        <v>135984</v>
      </c>
      <c r="KG29" s="3">
        <v>117549</v>
      </c>
      <c r="KH29" s="3">
        <v>115244</v>
      </c>
      <c r="KI29" s="3">
        <v>88667</v>
      </c>
      <c r="KJ29" s="3">
        <v>128001</v>
      </c>
      <c r="KK29" s="3">
        <v>109650</v>
      </c>
      <c r="KL29" s="3">
        <v>111250</v>
      </c>
      <c r="KM29" s="3">
        <v>132679</v>
      </c>
      <c r="KN29" s="3">
        <v>131371</v>
      </c>
      <c r="KO29" s="3">
        <v>102309</v>
      </c>
      <c r="KP29" s="3">
        <v>59197</v>
      </c>
      <c r="KQ29" s="3">
        <v>74528</v>
      </c>
      <c r="KR29" s="3">
        <v>157886</v>
      </c>
      <c r="KS29" s="3">
        <v>132240</v>
      </c>
      <c r="KT29" s="3">
        <v>98231</v>
      </c>
      <c r="KU29" s="3">
        <v>152131</v>
      </c>
      <c r="KV29" s="3">
        <v>123541</v>
      </c>
      <c r="KW29" s="3">
        <v>83752</v>
      </c>
      <c r="KX29" s="3">
        <v>145919</v>
      </c>
      <c r="KY29" s="3">
        <v>90174</v>
      </c>
      <c r="KZ29" s="3">
        <v>135007</v>
      </c>
      <c r="LA29" s="3">
        <v>127212</v>
      </c>
      <c r="LB29" s="3">
        <v>153932</v>
      </c>
      <c r="LC29" s="3">
        <v>92616</v>
      </c>
      <c r="LD29" s="3">
        <v>58374</v>
      </c>
      <c r="LE29" s="3">
        <v>82108</v>
      </c>
      <c r="LF29" s="3">
        <v>130753</v>
      </c>
      <c r="LG29" s="3">
        <v>47900</v>
      </c>
      <c r="LH29" s="3">
        <v>52356</v>
      </c>
      <c r="LI29" s="3">
        <v>39771</v>
      </c>
      <c r="LJ29" s="3">
        <v>57692</v>
      </c>
      <c r="LK29" s="3">
        <v>54829</v>
      </c>
      <c r="LL29" s="3">
        <v>56957</v>
      </c>
      <c r="LM29" s="3">
        <v>62282</v>
      </c>
      <c r="LN29" s="3">
        <v>59150</v>
      </c>
      <c r="LO29" s="3">
        <v>22355</v>
      </c>
      <c r="LP29" s="3">
        <v>44711</v>
      </c>
      <c r="LQ29" s="3">
        <v>40426</v>
      </c>
      <c r="LR29" s="3">
        <v>46015</v>
      </c>
      <c r="LS29" s="3">
        <v>226089</v>
      </c>
      <c r="LT29" s="3">
        <v>71697</v>
      </c>
      <c r="LU29" s="3">
        <v>38190</v>
      </c>
      <c r="LV29" s="3">
        <v>83233</v>
      </c>
      <c r="LW29" s="3">
        <v>9684</v>
      </c>
      <c r="LX29" s="3">
        <v>40300</v>
      </c>
      <c r="LY29" s="3">
        <v>58804</v>
      </c>
      <c r="LZ29" s="3">
        <v>50210</v>
      </c>
      <c r="MA29" s="3">
        <v>52251</v>
      </c>
      <c r="MB29" s="3">
        <v>39765</v>
      </c>
      <c r="MC29" s="3">
        <v>79520</v>
      </c>
      <c r="MD29" s="3">
        <v>33584</v>
      </c>
      <c r="ME29" s="3">
        <v>44215</v>
      </c>
      <c r="MF29" s="3">
        <v>141793</v>
      </c>
      <c r="MG29" s="3">
        <v>113151</v>
      </c>
      <c r="MH29" s="3">
        <v>123268</v>
      </c>
      <c r="MI29" s="3">
        <v>22786</v>
      </c>
      <c r="MJ29" s="3">
        <v>15405</v>
      </c>
      <c r="MK29" s="3">
        <v>43348</v>
      </c>
      <c r="ML29" s="3">
        <v>5782</v>
      </c>
      <c r="MM29" s="3">
        <v>9689</v>
      </c>
      <c r="MN29" s="3">
        <v>30472</v>
      </c>
      <c r="MO29" s="3">
        <v>2008</v>
      </c>
      <c r="MP29" s="3">
        <v>2897</v>
      </c>
      <c r="MQ29" s="3">
        <v>21105</v>
      </c>
      <c r="MR29" s="3">
        <v>8875</v>
      </c>
      <c r="MS29" s="3">
        <v>4754</v>
      </c>
      <c r="MT29" s="3">
        <v>11069</v>
      </c>
      <c r="MU29" s="3">
        <v>9760</v>
      </c>
      <c r="MV29" s="3">
        <v>11587</v>
      </c>
      <c r="MW29" s="3">
        <v>155149</v>
      </c>
      <c r="MX29" s="3">
        <v>63517</v>
      </c>
      <c r="MY29" s="3">
        <v>49683</v>
      </c>
      <c r="MZ29" s="3">
        <v>60472</v>
      </c>
      <c r="NA29" s="3">
        <v>47178</v>
      </c>
      <c r="NB29" s="3">
        <v>247984</v>
      </c>
      <c r="NC29" s="3">
        <v>151267</v>
      </c>
      <c r="ND29" s="3">
        <v>25174</v>
      </c>
      <c r="NE29" s="3">
        <v>43423</v>
      </c>
      <c r="NF29" s="3">
        <v>43570</v>
      </c>
      <c r="NG29" s="3">
        <v>36323</v>
      </c>
      <c r="NH29" s="3">
        <v>69357</v>
      </c>
      <c r="NI29" s="3">
        <v>58713</v>
      </c>
      <c r="NJ29" s="3">
        <v>23679</v>
      </c>
      <c r="NK29" s="3">
        <v>42756</v>
      </c>
      <c r="NL29" s="3">
        <v>69046</v>
      </c>
      <c r="NM29" s="3">
        <v>93448</v>
      </c>
      <c r="NN29" s="3">
        <v>54829</v>
      </c>
      <c r="NO29" s="3">
        <v>57090</v>
      </c>
      <c r="NP29" s="3">
        <v>51430</v>
      </c>
      <c r="NQ29" s="3">
        <v>146245</v>
      </c>
      <c r="NR29" s="3">
        <v>91601</v>
      </c>
      <c r="NS29" s="3">
        <v>71380</v>
      </c>
      <c r="NT29" s="3">
        <v>26867</v>
      </c>
      <c r="NU29" s="3">
        <v>37706</v>
      </c>
      <c r="NV29" s="3">
        <v>36214</v>
      </c>
      <c r="NW29" s="3">
        <v>63054</v>
      </c>
      <c r="NX29" s="3">
        <v>48267</v>
      </c>
      <c r="NY29" s="3">
        <v>23902</v>
      </c>
      <c r="NZ29" s="3">
        <v>27686085</v>
      </c>
    </row>
    <row r="30" spans="1:390" x14ac:dyDescent="0.35">
      <c r="A30" t="s">
        <v>91</v>
      </c>
      <c r="B30" s="3">
        <v>35519</v>
      </c>
      <c r="C30" s="3">
        <v>52325</v>
      </c>
      <c r="D30" s="3">
        <v>53006</v>
      </c>
      <c r="E30" s="3">
        <v>79692</v>
      </c>
      <c r="F30" s="3">
        <v>45590</v>
      </c>
      <c r="G30" s="3">
        <v>56418</v>
      </c>
      <c r="H30" s="3">
        <v>98017</v>
      </c>
      <c r="I30" s="3">
        <v>56723</v>
      </c>
      <c r="J30" s="3">
        <v>55874</v>
      </c>
      <c r="K30" s="3">
        <v>109129</v>
      </c>
      <c r="L30" s="3">
        <v>138474</v>
      </c>
      <c r="M30" s="3">
        <v>65561</v>
      </c>
      <c r="N30" s="3">
        <v>70655</v>
      </c>
      <c r="O30" s="3">
        <v>89667</v>
      </c>
      <c r="P30" s="3">
        <v>108248</v>
      </c>
      <c r="Q30" s="3">
        <v>142037</v>
      </c>
      <c r="R30" s="3">
        <v>15137</v>
      </c>
      <c r="S30" s="3">
        <v>118168</v>
      </c>
      <c r="T30" s="3">
        <v>76472</v>
      </c>
      <c r="U30" s="3">
        <v>75103</v>
      </c>
      <c r="V30" s="3">
        <v>105718</v>
      </c>
      <c r="W30" s="3">
        <v>78306</v>
      </c>
      <c r="X30" s="3">
        <v>205862</v>
      </c>
      <c r="Y30" s="3">
        <v>91836</v>
      </c>
      <c r="Z30" s="3">
        <v>131493</v>
      </c>
      <c r="AA30" s="3">
        <v>108301</v>
      </c>
      <c r="AB30" s="3">
        <v>51950</v>
      </c>
      <c r="AC30" s="3">
        <v>109892</v>
      </c>
      <c r="AD30" s="3">
        <v>93513</v>
      </c>
      <c r="AE30" s="3">
        <v>91954</v>
      </c>
      <c r="AF30" s="3">
        <v>73739</v>
      </c>
      <c r="AG30" s="3">
        <v>74915</v>
      </c>
      <c r="AH30" s="3">
        <v>117247</v>
      </c>
      <c r="AI30" s="3">
        <v>58606</v>
      </c>
      <c r="AJ30" s="3">
        <v>75890</v>
      </c>
      <c r="AK30" s="3">
        <v>84287</v>
      </c>
      <c r="AL30" s="3">
        <v>70239</v>
      </c>
      <c r="AM30" s="3">
        <v>68544</v>
      </c>
      <c r="AN30" s="3">
        <v>77890</v>
      </c>
      <c r="AO30" s="3">
        <v>130988</v>
      </c>
      <c r="AP30" s="3">
        <v>122742</v>
      </c>
      <c r="AQ30" s="3">
        <v>87853</v>
      </c>
      <c r="AR30" s="3">
        <v>107452</v>
      </c>
      <c r="AS30" s="3">
        <v>50173</v>
      </c>
      <c r="AT30" s="3">
        <v>207167</v>
      </c>
      <c r="AU30" s="3">
        <v>167354</v>
      </c>
      <c r="AV30" s="3">
        <v>152468</v>
      </c>
      <c r="AW30" s="3">
        <v>124712</v>
      </c>
      <c r="AX30" s="3">
        <v>207661</v>
      </c>
      <c r="AY30" s="3">
        <v>895</v>
      </c>
      <c r="AZ30" s="3">
        <v>215696</v>
      </c>
      <c r="BA30" s="3">
        <v>77731</v>
      </c>
      <c r="BB30" s="3">
        <v>125458</v>
      </c>
      <c r="BC30" s="3">
        <v>128976</v>
      </c>
      <c r="BD30" s="3">
        <v>168719</v>
      </c>
      <c r="BE30" s="3">
        <v>148053</v>
      </c>
      <c r="BF30" s="3">
        <v>234830</v>
      </c>
      <c r="BG30" s="3">
        <v>58647</v>
      </c>
      <c r="BH30" s="3">
        <v>39257</v>
      </c>
      <c r="BI30" s="3">
        <v>43425</v>
      </c>
      <c r="BJ30" s="3">
        <v>81253</v>
      </c>
      <c r="BK30" s="3">
        <v>71835</v>
      </c>
      <c r="BL30" s="3">
        <v>41073</v>
      </c>
      <c r="BM30" s="3">
        <v>30074</v>
      </c>
      <c r="BN30" s="3">
        <v>48478</v>
      </c>
      <c r="BO30" s="3">
        <v>29884</v>
      </c>
      <c r="BP30" s="3">
        <v>22102</v>
      </c>
      <c r="BQ30" s="3">
        <v>43935</v>
      </c>
      <c r="BR30" s="3">
        <v>54007</v>
      </c>
      <c r="BS30" s="3">
        <v>33354</v>
      </c>
      <c r="BT30" s="3">
        <v>44044</v>
      </c>
      <c r="BU30" s="3">
        <v>29114</v>
      </c>
      <c r="BV30" s="3">
        <v>50923</v>
      </c>
      <c r="BW30" s="3">
        <v>40036</v>
      </c>
      <c r="BX30" s="3">
        <v>41463</v>
      </c>
      <c r="BY30" s="3">
        <v>44865</v>
      </c>
      <c r="BZ30" s="3">
        <v>52394</v>
      </c>
      <c r="CA30" s="3">
        <v>54067</v>
      </c>
      <c r="CB30" s="3">
        <v>33072</v>
      </c>
      <c r="CC30" s="3">
        <v>37637</v>
      </c>
      <c r="CD30" s="3">
        <v>31299</v>
      </c>
      <c r="CE30" s="3">
        <v>53052</v>
      </c>
      <c r="CF30" s="3">
        <v>24285</v>
      </c>
      <c r="CG30" s="3">
        <v>19849</v>
      </c>
      <c r="CH30" s="3">
        <v>39516</v>
      </c>
      <c r="CI30" s="3">
        <v>35273</v>
      </c>
      <c r="CJ30" s="3">
        <v>38132</v>
      </c>
      <c r="CK30" s="3">
        <v>30768</v>
      </c>
      <c r="CL30" s="3">
        <v>60567</v>
      </c>
      <c r="CM30" s="3">
        <v>80373</v>
      </c>
      <c r="CN30" s="3">
        <v>66290</v>
      </c>
      <c r="CO30" s="3">
        <v>33867</v>
      </c>
      <c r="CP30" s="3">
        <v>36534</v>
      </c>
      <c r="CQ30" s="3">
        <v>79822</v>
      </c>
      <c r="CR30" s="3">
        <v>79828</v>
      </c>
      <c r="CS30" s="3">
        <v>56463</v>
      </c>
      <c r="CT30" s="3">
        <v>41497</v>
      </c>
      <c r="CU30" s="3">
        <v>26242</v>
      </c>
      <c r="CV30" s="3">
        <v>35940</v>
      </c>
      <c r="CW30" s="3">
        <v>50349</v>
      </c>
      <c r="CX30" s="3">
        <v>37019</v>
      </c>
      <c r="CY30" s="3">
        <v>51056</v>
      </c>
      <c r="CZ30" s="3">
        <v>35828</v>
      </c>
      <c r="DA30" s="3">
        <v>33534</v>
      </c>
      <c r="DB30" s="3">
        <v>60853</v>
      </c>
      <c r="DC30" s="3">
        <v>50445</v>
      </c>
      <c r="DD30" s="3">
        <v>37498</v>
      </c>
      <c r="DE30" s="3">
        <v>86323</v>
      </c>
      <c r="DF30" s="3">
        <v>51421</v>
      </c>
      <c r="DG30" s="3">
        <v>60154</v>
      </c>
      <c r="DH30" s="3">
        <v>51323</v>
      </c>
      <c r="DI30" s="3">
        <v>36062</v>
      </c>
      <c r="DJ30" s="3">
        <v>43378</v>
      </c>
      <c r="DK30" s="3">
        <v>50309</v>
      </c>
      <c r="DL30" s="3">
        <v>73036</v>
      </c>
      <c r="DM30" s="3">
        <v>49270</v>
      </c>
      <c r="DN30" s="3">
        <v>56098</v>
      </c>
      <c r="DO30" s="3">
        <v>50840</v>
      </c>
      <c r="DP30" s="3">
        <v>43661</v>
      </c>
      <c r="DQ30" s="3">
        <v>67769</v>
      </c>
      <c r="DR30" s="3">
        <v>45538</v>
      </c>
      <c r="DS30" s="3">
        <v>59580</v>
      </c>
      <c r="DT30" s="3">
        <v>40397</v>
      </c>
      <c r="DU30" s="3">
        <v>46858</v>
      </c>
      <c r="DV30" s="3">
        <v>53585</v>
      </c>
      <c r="DW30" s="3">
        <v>58130</v>
      </c>
      <c r="DX30" s="3">
        <v>47401</v>
      </c>
      <c r="DY30" s="3">
        <v>42651</v>
      </c>
      <c r="DZ30" s="3">
        <v>45399</v>
      </c>
      <c r="EA30" s="3">
        <v>72386</v>
      </c>
      <c r="EB30" s="3">
        <v>48183</v>
      </c>
      <c r="EC30" s="3">
        <v>41186</v>
      </c>
      <c r="ED30" s="3">
        <v>58951</v>
      </c>
      <c r="EE30" s="3">
        <v>51160</v>
      </c>
      <c r="EF30" s="3">
        <v>54650</v>
      </c>
      <c r="EG30" s="3">
        <v>47871</v>
      </c>
      <c r="EH30" s="3">
        <v>35682</v>
      </c>
      <c r="EI30" s="3">
        <v>49412</v>
      </c>
      <c r="EJ30" s="3">
        <v>30204</v>
      </c>
      <c r="EK30" s="3">
        <v>32611</v>
      </c>
      <c r="EL30" s="3">
        <v>56399</v>
      </c>
      <c r="EM30" s="3">
        <v>35521</v>
      </c>
      <c r="EN30" s="3">
        <v>59365</v>
      </c>
      <c r="EO30" s="3">
        <v>25754</v>
      </c>
      <c r="EP30" s="3">
        <v>29062</v>
      </c>
      <c r="EQ30" s="3">
        <v>50036</v>
      </c>
      <c r="ER30" s="3">
        <v>48126</v>
      </c>
      <c r="ES30" s="3">
        <v>41773</v>
      </c>
      <c r="ET30" s="3">
        <v>44310</v>
      </c>
      <c r="EU30" s="3">
        <v>74663</v>
      </c>
      <c r="EV30" s="3">
        <v>39787</v>
      </c>
      <c r="EW30" s="3">
        <v>49552</v>
      </c>
      <c r="EX30" s="3">
        <v>23020</v>
      </c>
      <c r="EY30" s="3">
        <v>43651</v>
      </c>
      <c r="EZ30" s="3">
        <v>24381</v>
      </c>
      <c r="FA30" s="3">
        <v>33302</v>
      </c>
      <c r="FB30" s="3">
        <v>49081</v>
      </c>
      <c r="FC30" s="3">
        <v>42373</v>
      </c>
      <c r="FD30" s="3">
        <v>47662</v>
      </c>
      <c r="FE30" s="3">
        <v>40502</v>
      </c>
      <c r="FF30" s="3">
        <v>61908</v>
      </c>
      <c r="FG30" s="3">
        <v>37081</v>
      </c>
      <c r="FH30" s="3">
        <v>56530</v>
      </c>
      <c r="FI30" s="3">
        <v>53771</v>
      </c>
      <c r="FJ30" s="3">
        <v>39215</v>
      </c>
      <c r="FK30" s="3">
        <v>60673</v>
      </c>
      <c r="FL30" s="3">
        <v>35625</v>
      </c>
      <c r="FM30" s="3">
        <v>60071</v>
      </c>
      <c r="FN30" s="3">
        <v>54307</v>
      </c>
      <c r="FO30" s="3">
        <v>34320</v>
      </c>
      <c r="FP30" s="3">
        <v>37008</v>
      </c>
      <c r="FQ30" s="3">
        <v>40178</v>
      </c>
      <c r="FR30" s="3">
        <v>45661</v>
      </c>
      <c r="FS30" s="3">
        <v>110989</v>
      </c>
      <c r="FT30" s="3">
        <v>42071</v>
      </c>
      <c r="FU30" s="3">
        <v>37713</v>
      </c>
      <c r="FV30" s="3">
        <v>23245</v>
      </c>
      <c r="FW30" s="3">
        <v>37124</v>
      </c>
      <c r="FX30" s="3">
        <v>69524</v>
      </c>
      <c r="FY30" s="3">
        <v>21996</v>
      </c>
      <c r="FZ30" s="3">
        <v>21708</v>
      </c>
      <c r="GA30" s="3">
        <v>42368</v>
      </c>
      <c r="GB30" s="3">
        <v>39758</v>
      </c>
      <c r="GC30" s="3">
        <v>52426</v>
      </c>
      <c r="GD30" s="3">
        <v>49508</v>
      </c>
      <c r="GE30" s="3">
        <v>48583</v>
      </c>
      <c r="GF30" s="3">
        <v>50452</v>
      </c>
      <c r="GG30" s="3">
        <v>47515</v>
      </c>
      <c r="GH30" s="3">
        <v>50657</v>
      </c>
      <c r="GI30" s="3">
        <v>48501</v>
      </c>
      <c r="GJ30" s="3">
        <v>72512</v>
      </c>
      <c r="GK30" s="3">
        <v>71645</v>
      </c>
      <c r="GL30" s="3">
        <v>63409</v>
      </c>
      <c r="GM30" s="3">
        <v>58749</v>
      </c>
      <c r="GN30" s="3">
        <v>49902</v>
      </c>
      <c r="GO30" s="3">
        <v>47157</v>
      </c>
      <c r="GP30" s="3">
        <v>51469</v>
      </c>
      <c r="GQ30" s="3">
        <v>70000</v>
      </c>
      <c r="GR30" s="3">
        <v>43313</v>
      </c>
      <c r="GS30" s="3">
        <v>53417</v>
      </c>
      <c r="GT30" s="3">
        <v>44395</v>
      </c>
      <c r="GU30" s="3">
        <v>52736</v>
      </c>
      <c r="GV30" s="3">
        <v>47031</v>
      </c>
      <c r="GW30" s="3">
        <v>57600</v>
      </c>
      <c r="GX30" s="3">
        <v>40814</v>
      </c>
      <c r="GY30" s="3">
        <v>36619</v>
      </c>
      <c r="GZ30" s="3">
        <v>36443</v>
      </c>
      <c r="HA30" s="3">
        <v>63356</v>
      </c>
      <c r="HB30" s="3">
        <v>40811</v>
      </c>
      <c r="HC30" s="3">
        <v>58087</v>
      </c>
      <c r="HD30" s="3">
        <v>35235</v>
      </c>
      <c r="HE30" s="3">
        <v>64382</v>
      </c>
      <c r="HF30" s="3">
        <v>36924</v>
      </c>
      <c r="HG30" s="3">
        <v>64971</v>
      </c>
      <c r="HH30" s="3">
        <v>37108</v>
      </c>
      <c r="HI30" s="3">
        <v>47407</v>
      </c>
      <c r="HJ30" s="3">
        <v>41493</v>
      </c>
      <c r="HK30" s="3">
        <v>36716</v>
      </c>
      <c r="HL30" s="3">
        <v>51846</v>
      </c>
      <c r="HM30" s="3">
        <v>47596</v>
      </c>
      <c r="HN30" s="3">
        <v>28627</v>
      </c>
      <c r="HO30" s="3">
        <v>58275</v>
      </c>
      <c r="HP30" s="3">
        <v>50651</v>
      </c>
      <c r="HQ30" s="3">
        <v>54304</v>
      </c>
      <c r="HR30" s="3">
        <v>64155</v>
      </c>
      <c r="HS30" s="3">
        <v>26215</v>
      </c>
      <c r="HT30" s="3">
        <v>64052</v>
      </c>
      <c r="HU30" s="3">
        <v>46866</v>
      </c>
      <c r="HV30" s="3">
        <v>56550</v>
      </c>
      <c r="HW30" s="3">
        <v>59981</v>
      </c>
      <c r="HX30" s="3">
        <v>65001</v>
      </c>
      <c r="HY30" s="3">
        <v>46202</v>
      </c>
      <c r="HZ30" s="3">
        <v>42148</v>
      </c>
      <c r="IA30" s="3">
        <v>29816</v>
      </c>
      <c r="IB30" s="3">
        <v>40817</v>
      </c>
      <c r="IC30" s="3">
        <v>47588</v>
      </c>
      <c r="ID30" s="3">
        <v>53833</v>
      </c>
      <c r="IE30" s="3">
        <v>41240</v>
      </c>
      <c r="IF30" s="3">
        <v>64917</v>
      </c>
      <c r="IG30" s="3">
        <v>51359</v>
      </c>
      <c r="IH30" s="3">
        <v>66642</v>
      </c>
      <c r="II30" s="3">
        <v>41487</v>
      </c>
      <c r="IJ30" s="3">
        <v>94955</v>
      </c>
      <c r="IK30" s="3">
        <v>73879</v>
      </c>
      <c r="IL30" s="3">
        <v>61907</v>
      </c>
      <c r="IM30" s="3">
        <v>114989</v>
      </c>
      <c r="IN30" s="3">
        <v>80513</v>
      </c>
      <c r="IO30" s="3">
        <v>205846</v>
      </c>
      <c r="IP30" s="3">
        <v>89594</v>
      </c>
      <c r="IQ30" s="3">
        <v>84737</v>
      </c>
      <c r="IR30" s="3">
        <v>105841</v>
      </c>
      <c r="IS30" s="3">
        <v>126921</v>
      </c>
      <c r="IT30" s="3">
        <v>98116</v>
      </c>
      <c r="IU30" s="3">
        <v>103261</v>
      </c>
      <c r="IV30" s="3">
        <v>137132</v>
      </c>
      <c r="IW30" s="3">
        <v>63854</v>
      </c>
      <c r="IX30" s="3">
        <v>185628</v>
      </c>
      <c r="IY30" s="3">
        <v>75373</v>
      </c>
      <c r="IZ30" s="3">
        <v>112824</v>
      </c>
      <c r="JA30" s="3">
        <v>131365</v>
      </c>
      <c r="JB30" s="3">
        <v>99368</v>
      </c>
      <c r="JC30" s="3">
        <v>125883</v>
      </c>
      <c r="JD30" s="3">
        <v>107889</v>
      </c>
      <c r="JE30" s="3">
        <v>217926</v>
      </c>
      <c r="JF30" s="3">
        <v>109039</v>
      </c>
      <c r="JG30" s="3">
        <v>87545</v>
      </c>
      <c r="JH30" s="3">
        <v>59243</v>
      </c>
      <c r="JI30" s="3">
        <v>112419</v>
      </c>
      <c r="JJ30" s="3">
        <v>413183</v>
      </c>
      <c r="JK30" s="3">
        <v>143726</v>
      </c>
      <c r="JL30" s="3">
        <v>131844</v>
      </c>
      <c r="JM30" s="3">
        <v>129800</v>
      </c>
      <c r="JN30" s="3">
        <v>94012</v>
      </c>
      <c r="JO30" s="3">
        <v>107891</v>
      </c>
      <c r="JP30" s="3">
        <v>104304</v>
      </c>
      <c r="JQ30" s="3">
        <v>195546</v>
      </c>
      <c r="JR30" s="3">
        <v>86148</v>
      </c>
      <c r="JS30" s="3">
        <v>170676</v>
      </c>
      <c r="JT30" s="3">
        <v>336262</v>
      </c>
      <c r="JU30" s="3">
        <v>146801</v>
      </c>
      <c r="JV30" s="3">
        <v>83793</v>
      </c>
      <c r="JW30" s="3">
        <v>8423</v>
      </c>
      <c r="JX30" s="3">
        <v>83839</v>
      </c>
      <c r="JY30" s="3">
        <v>156550</v>
      </c>
      <c r="JZ30" s="3">
        <v>105899</v>
      </c>
      <c r="KA30" s="3">
        <v>154762</v>
      </c>
      <c r="KB30" s="3">
        <v>140939</v>
      </c>
      <c r="KC30" s="3">
        <v>92366</v>
      </c>
      <c r="KD30" s="3">
        <v>168843</v>
      </c>
      <c r="KE30" s="3">
        <v>165829</v>
      </c>
      <c r="KF30" s="3">
        <v>136213</v>
      </c>
      <c r="KG30" s="3">
        <v>117660</v>
      </c>
      <c r="KH30" s="3">
        <v>115516</v>
      </c>
      <c r="KI30" s="3">
        <v>88793</v>
      </c>
      <c r="KJ30" s="3">
        <v>127942</v>
      </c>
      <c r="KK30" s="3">
        <v>109613</v>
      </c>
      <c r="KL30" s="3">
        <v>111447</v>
      </c>
      <c r="KM30" s="3">
        <v>132966</v>
      </c>
      <c r="KN30" s="3">
        <v>131408</v>
      </c>
      <c r="KO30" s="3">
        <v>102193</v>
      </c>
      <c r="KP30" s="3">
        <v>58785</v>
      </c>
      <c r="KQ30" s="3">
        <v>74632</v>
      </c>
      <c r="KR30" s="3">
        <v>157684</v>
      </c>
      <c r="KS30" s="3">
        <v>132325</v>
      </c>
      <c r="KT30" s="3">
        <v>98213</v>
      </c>
      <c r="KU30" s="3">
        <v>151729</v>
      </c>
      <c r="KV30" s="3">
        <v>123459</v>
      </c>
      <c r="KW30" s="3">
        <v>83391</v>
      </c>
      <c r="KX30" s="3">
        <v>145804</v>
      </c>
      <c r="KY30" s="3">
        <v>90237</v>
      </c>
      <c r="KZ30" s="3">
        <v>134755</v>
      </c>
      <c r="LA30" s="3">
        <v>127403</v>
      </c>
      <c r="LB30" s="3">
        <v>153810</v>
      </c>
      <c r="LC30" s="3">
        <v>91932</v>
      </c>
      <c r="LD30" s="3">
        <v>58389</v>
      </c>
      <c r="LE30" s="3">
        <v>82542</v>
      </c>
      <c r="LF30" s="3">
        <v>130572</v>
      </c>
      <c r="LG30" s="3">
        <v>48250</v>
      </c>
      <c r="LH30" s="3">
        <v>52330</v>
      </c>
      <c r="LI30" s="3">
        <v>39833</v>
      </c>
      <c r="LJ30" s="3">
        <v>57641</v>
      </c>
      <c r="LK30" s="3">
        <v>54976</v>
      </c>
      <c r="LL30" s="3">
        <v>56985</v>
      </c>
      <c r="LM30" s="3">
        <v>62493</v>
      </c>
      <c r="LN30" s="3">
        <v>59084</v>
      </c>
      <c r="LO30" s="3">
        <v>22484</v>
      </c>
      <c r="LP30" s="3">
        <v>44947</v>
      </c>
      <c r="LQ30" s="3">
        <v>40596</v>
      </c>
      <c r="LR30" s="3">
        <v>46194</v>
      </c>
      <c r="LS30" s="3">
        <v>226237</v>
      </c>
      <c r="LT30" s="3">
        <v>71981</v>
      </c>
      <c r="LU30" s="3">
        <v>38458</v>
      </c>
      <c r="LV30" s="3">
        <v>83433</v>
      </c>
      <c r="LW30" s="3">
        <v>9684</v>
      </c>
      <c r="LX30" s="3">
        <v>40435</v>
      </c>
      <c r="LY30" s="3">
        <v>59015</v>
      </c>
      <c r="LZ30" s="3">
        <v>50383</v>
      </c>
      <c r="MA30" s="3">
        <v>52458</v>
      </c>
      <c r="MB30" s="3">
        <v>39767</v>
      </c>
      <c r="MC30" s="3">
        <v>79833</v>
      </c>
      <c r="MD30" s="3">
        <v>33634</v>
      </c>
      <c r="ME30" s="3">
        <v>44432</v>
      </c>
      <c r="MF30" s="3">
        <v>142007</v>
      </c>
      <c r="MG30" s="3">
        <v>111962</v>
      </c>
      <c r="MH30" s="3">
        <v>122755</v>
      </c>
      <c r="MI30" s="3">
        <v>23005</v>
      </c>
      <c r="MJ30" s="3">
        <v>15570</v>
      </c>
      <c r="MK30" s="3">
        <v>43607</v>
      </c>
      <c r="ML30" s="3">
        <v>5906</v>
      </c>
      <c r="MM30" s="3">
        <v>9711</v>
      </c>
      <c r="MN30" s="3">
        <v>30630</v>
      </c>
      <c r="MO30" s="3">
        <v>2086</v>
      </c>
      <c r="MP30" s="3">
        <v>2984</v>
      </c>
      <c r="MQ30" s="3">
        <v>21323</v>
      </c>
      <c r="MR30" s="3">
        <v>9097</v>
      </c>
      <c r="MS30" s="3">
        <v>4946</v>
      </c>
      <c r="MT30" s="3">
        <v>11163</v>
      </c>
      <c r="MU30" s="3">
        <v>9809</v>
      </c>
      <c r="MV30" s="3">
        <v>11526</v>
      </c>
      <c r="MW30" s="3">
        <v>155697</v>
      </c>
      <c r="MX30" s="3">
        <v>63706</v>
      </c>
      <c r="MY30" s="3">
        <v>49843</v>
      </c>
      <c r="MZ30" s="3">
        <v>60472</v>
      </c>
      <c r="NA30" s="3">
        <v>47132</v>
      </c>
      <c r="NB30" s="3">
        <v>248742</v>
      </c>
      <c r="NC30" s="3">
        <v>151412</v>
      </c>
      <c r="ND30" s="3">
        <v>25255</v>
      </c>
      <c r="NE30" s="3">
        <v>44003</v>
      </c>
      <c r="NF30" s="3">
        <v>43969</v>
      </c>
      <c r="NG30" s="3">
        <v>36554</v>
      </c>
      <c r="NH30" s="3">
        <v>69664</v>
      </c>
      <c r="NI30" s="3">
        <v>58809</v>
      </c>
      <c r="NJ30" s="3">
        <v>23789</v>
      </c>
      <c r="NK30" s="3">
        <v>43297</v>
      </c>
      <c r="NL30" s="3">
        <v>69220</v>
      </c>
      <c r="NM30" s="3">
        <v>93962</v>
      </c>
      <c r="NN30" s="3">
        <v>54890</v>
      </c>
      <c r="NO30" s="3">
        <v>57271</v>
      </c>
      <c r="NP30" s="3">
        <v>51573</v>
      </c>
      <c r="NQ30" s="3">
        <v>146082</v>
      </c>
      <c r="NR30" s="3">
        <v>91662</v>
      </c>
      <c r="NS30" s="3">
        <v>71557</v>
      </c>
      <c r="NT30" s="3">
        <v>26978</v>
      </c>
      <c r="NU30" s="3">
        <v>37716</v>
      </c>
      <c r="NV30" s="3">
        <v>36289</v>
      </c>
      <c r="NW30" s="3">
        <v>63231</v>
      </c>
      <c r="NX30" s="3">
        <v>48491</v>
      </c>
      <c r="NY30" s="3">
        <v>23905</v>
      </c>
      <c r="NZ30" s="3">
        <v>27741911</v>
      </c>
    </row>
    <row r="31" spans="1:390" x14ac:dyDescent="0.35">
      <c r="A31" t="s">
        <v>92</v>
      </c>
      <c r="B31" s="3">
        <v>35561</v>
      </c>
      <c r="C31" s="3">
        <v>52551</v>
      </c>
      <c r="D31" s="3">
        <v>53326</v>
      </c>
      <c r="E31" s="3">
        <v>80100</v>
      </c>
      <c r="F31" s="3">
        <v>45756</v>
      </c>
      <c r="G31" s="3">
        <v>56706</v>
      </c>
      <c r="H31" s="3">
        <v>98335</v>
      </c>
      <c r="I31" s="3">
        <v>56878</v>
      </c>
      <c r="J31" s="3">
        <v>56128</v>
      </c>
      <c r="K31" s="3">
        <v>109784</v>
      </c>
      <c r="L31" s="3">
        <v>139099</v>
      </c>
      <c r="M31" s="3">
        <v>65844</v>
      </c>
      <c r="N31" s="3">
        <v>70819</v>
      </c>
      <c r="O31" s="3">
        <v>89932</v>
      </c>
      <c r="P31" s="3">
        <v>109018</v>
      </c>
      <c r="Q31" s="3">
        <v>143021</v>
      </c>
      <c r="R31" s="3">
        <v>15148</v>
      </c>
      <c r="S31" s="3">
        <v>118658</v>
      </c>
      <c r="T31" s="3">
        <v>77451</v>
      </c>
      <c r="U31" s="3">
        <v>75315</v>
      </c>
      <c r="V31" s="3">
        <v>106176</v>
      </c>
      <c r="W31" s="3">
        <v>78372</v>
      </c>
      <c r="X31" s="3">
        <v>206652</v>
      </c>
      <c r="Y31" s="3">
        <v>92174</v>
      </c>
      <c r="Z31" s="3">
        <v>131861</v>
      </c>
      <c r="AA31" s="3">
        <v>108668</v>
      </c>
      <c r="AB31" s="3">
        <v>52343</v>
      </c>
      <c r="AC31" s="3">
        <v>110598</v>
      </c>
      <c r="AD31" s="3">
        <v>93886</v>
      </c>
      <c r="AE31" s="3">
        <v>92402</v>
      </c>
      <c r="AF31" s="3">
        <v>74042</v>
      </c>
      <c r="AG31" s="3">
        <v>75196</v>
      </c>
      <c r="AH31" s="3">
        <v>117635</v>
      </c>
      <c r="AI31" s="3">
        <v>58791</v>
      </c>
      <c r="AJ31" s="3">
        <v>75940</v>
      </c>
      <c r="AK31" s="3">
        <v>84549</v>
      </c>
      <c r="AL31" s="3">
        <v>70514</v>
      </c>
      <c r="AM31" s="3">
        <v>68650</v>
      </c>
      <c r="AN31" s="3">
        <v>78002</v>
      </c>
      <c r="AO31" s="3">
        <v>131928</v>
      </c>
      <c r="AP31" s="3">
        <v>123042</v>
      </c>
      <c r="AQ31" s="3">
        <v>88354</v>
      </c>
      <c r="AR31" s="3">
        <v>107968</v>
      </c>
      <c r="AS31" s="3">
        <v>50331</v>
      </c>
      <c r="AT31" s="3">
        <v>207900</v>
      </c>
      <c r="AU31" s="3">
        <v>167787</v>
      </c>
      <c r="AV31" s="3">
        <v>152842</v>
      </c>
      <c r="AW31" s="3">
        <v>124976</v>
      </c>
      <c r="AX31" s="3">
        <v>208729</v>
      </c>
      <c r="AY31" s="3">
        <v>906</v>
      </c>
      <c r="AZ31" s="3">
        <v>216488</v>
      </c>
      <c r="BA31" s="3">
        <v>78000</v>
      </c>
      <c r="BB31" s="3">
        <v>125829</v>
      </c>
      <c r="BC31" s="3">
        <v>129537</v>
      </c>
      <c r="BD31" s="3">
        <v>169425</v>
      </c>
      <c r="BE31" s="3">
        <v>148510</v>
      </c>
      <c r="BF31" s="3">
        <v>235261</v>
      </c>
      <c r="BG31" s="3">
        <v>58787</v>
      </c>
      <c r="BH31" s="3">
        <v>39569</v>
      </c>
      <c r="BI31" s="3">
        <v>43586</v>
      </c>
      <c r="BJ31" s="3">
        <v>81496</v>
      </c>
      <c r="BK31" s="3">
        <v>72041</v>
      </c>
      <c r="BL31" s="3">
        <v>41145</v>
      </c>
      <c r="BM31" s="3">
        <v>30148</v>
      </c>
      <c r="BN31" s="3">
        <v>48582</v>
      </c>
      <c r="BO31" s="3">
        <v>29942</v>
      </c>
      <c r="BP31" s="3">
        <v>22210</v>
      </c>
      <c r="BQ31" s="3">
        <v>44057</v>
      </c>
      <c r="BR31" s="3">
        <v>54113</v>
      </c>
      <c r="BS31" s="3">
        <v>33472</v>
      </c>
      <c r="BT31" s="3">
        <v>44156</v>
      </c>
      <c r="BU31" s="3">
        <v>29167</v>
      </c>
      <c r="BV31" s="3">
        <v>51061</v>
      </c>
      <c r="BW31" s="3">
        <v>40210</v>
      </c>
      <c r="BX31" s="3">
        <v>41604</v>
      </c>
      <c r="BY31" s="3">
        <v>44992</v>
      </c>
      <c r="BZ31" s="3">
        <v>52567</v>
      </c>
      <c r="CA31" s="3">
        <v>54044</v>
      </c>
      <c r="CB31" s="3">
        <v>33099</v>
      </c>
      <c r="CC31" s="3">
        <v>37928</v>
      </c>
      <c r="CD31" s="3">
        <v>31495</v>
      </c>
      <c r="CE31" s="3">
        <v>53224</v>
      </c>
      <c r="CF31" s="3">
        <v>24343</v>
      </c>
      <c r="CG31" s="3">
        <v>19978</v>
      </c>
      <c r="CH31" s="3">
        <v>39742</v>
      </c>
      <c r="CI31" s="3">
        <v>35459</v>
      </c>
      <c r="CJ31" s="3">
        <v>38272</v>
      </c>
      <c r="CK31" s="3">
        <v>30959</v>
      </c>
      <c r="CL31" s="3">
        <v>60894</v>
      </c>
      <c r="CM31" s="3">
        <v>80604</v>
      </c>
      <c r="CN31" s="3">
        <v>66387</v>
      </c>
      <c r="CO31" s="3">
        <v>33952</v>
      </c>
      <c r="CP31" s="3">
        <v>36593</v>
      </c>
      <c r="CQ31" s="3">
        <v>79970</v>
      </c>
      <c r="CR31" s="3">
        <v>80089</v>
      </c>
      <c r="CS31" s="3">
        <v>56547</v>
      </c>
      <c r="CT31" s="3">
        <v>41617</v>
      </c>
      <c r="CU31" s="3">
        <v>26289</v>
      </c>
      <c r="CV31" s="3">
        <v>36051</v>
      </c>
      <c r="CW31" s="3">
        <v>50762</v>
      </c>
      <c r="CX31" s="3">
        <v>37077</v>
      </c>
      <c r="CY31" s="3">
        <v>51129</v>
      </c>
      <c r="CZ31" s="3">
        <v>35988</v>
      </c>
      <c r="DA31" s="3">
        <v>33774</v>
      </c>
      <c r="DB31" s="3">
        <v>60949</v>
      </c>
      <c r="DC31" s="3">
        <v>50736</v>
      </c>
      <c r="DD31" s="3">
        <v>37576</v>
      </c>
      <c r="DE31" s="3">
        <v>86476</v>
      </c>
      <c r="DF31" s="3">
        <v>51544</v>
      </c>
      <c r="DG31" s="3">
        <v>60250</v>
      </c>
      <c r="DH31" s="3">
        <v>51493</v>
      </c>
      <c r="DI31" s="3">
        <v>36120</v>
      </c>
      <c r="DJ31" s="3">
        <v>43539</v>
      </c>
      <c r="DK31" s="3">
        <v>50490</v>
      </c>
      <c r="DL31" s="3">
        <v>73263</v>
      </c>
      <c r="DM31" s="3">
        <v>49292</v>
      </c>
      <c r="DN31" s="3">
        <v>56275</v>
      </c>
      <c r="DO31" s="3">
        <v>51001</v>
      </c>
      <c r="DP31" s="3">
        <v>43881</v>
      </c>
      <c r="DQ31" s="3">
        <v>67903</v>
      </c>
      <c r="DR31" s="3">
        <v>45740</v>
      </c>
      <c r="DS31" s="3">
        <v>59624</v>
      </c>
      <c r="DT31" s="3">
        <v>40383</v>
      </c>
      <c r="DU31" s="3">
        <v>46994</v>
      </c>
      <c r="DV31" s="3">
        <v>53750</v>
      </c>
      <c r="DW31" s="3">
        <v>58254</v>
      </c>
      <c r="DX31" s="3">
        <v>47582</v>
      </c>
      <c r="DY31" s="3">
        <v>42876</v>
      </c>
      <c r="DZ31" s="3">
        <v>45705</v>
      </c>
      <c r="EA31" s="3">
        <v>72802</v>
      </c>
      <c r="EB31" s="3">
        <v>48303</v>
      </c>
      <c r="EC31" s="3">
        <v>41344</v>
      </c>
      <c r="ED31" s="3">
        <v>59383</v>
      </c>
      <c r="EE31" s="3">
        <v>51550</v>
      </c>
      <c r="EF31" s="3">
        <v>54899</v>
      </c>
      <c r="EG31" s="3">
        <v>47973</v>
      </c>
      <c r="EH31" s="3">
        <v>35841</v>
      </c>
      <c r="EI31" s="3">
        <v>49540</v>
      </c>
      <c r="EJ31" s="3">
        <v>30326</v>
      </c>
      <c r="EK31" s="3">
        <v>32678</v>
      </c>
      <c r="EL31" s="3">
        <v>56508</v>
      </c>
      <c r="EM31" s="3">
        <v>35691</v>
      </c>
      <c r="EN31" s="3">
        <v>59712</v>
      </c>
      <c r="EO31" s="3">
        <v>25777</v>
      </c>
      <c r="EP31" s="3">
        <v>29200</v>
      </c>
      <c r="EQ31" s="3">
        <v>50182</v>
      </c>
      <c r="ER31" s="3">
        <v>48352</v>
      </c>
      <c r="ES31" s="3">
        <v>41952</v>
      </c>
      <c r="ET31" s="3">
        <v>44444</v>
      </c>
      <c r="EU31" s="3">
        <v>74876</v>
      </c>
      <c r="EV31" s="3">
        <v>39889</v>
      </c>
      <c r="EW31" s="3">
        <v>49788</v>
      </c>
      <c r="EX31" s="3">
        <v>23062</v>
      </c>
      <c r="EY31" s="3">
        <v>43823</v>
      </c>
      <c r="EZ31" s="3">
        <v>24485</v>
      </c>
      <c r="FA31" s="3">
        <v>33499</v>
      </c>
      <c r="FB31" s="3">
        <v>49292</v>
      </c>
      <c r="FC31" s="3">
        <v>42605</v>
      </c>
      <c r="FD31" s="3">
        <v>47840</v>
      </c>
      <c r="FE31" s="3">
        <v>40646</v>
      </c>
      <c r="FF31" s="3">
        <v>62029</v>
      </c>
      <c r="FG31" s="3">
        <v>37262</v>
      </c>
      <c r="FH31" s="3">
        <v>56815</v>
      </c>
      <c r="FI31" s="3">
        <v>53834</v>
      </c>
      <c r="FJ31" s="3">
        <v>39500</v>
      </c>
      <c r="FK31" s="3">
        <v>60963</v>
      </c>
      <c r="FL31" s="3">
        <v>35870</v>
      </c>
      <c r="FM31" s="3">
        <v>60126</v>
      </c>
      <c r="FN31" s="3">
        <v>54445</v>
      </c>
      <c r="FO31" s="3">
        <v>34657</v>
      </c>
      <c r="FP31" s="3">
        <v>37214</v>
      </c>
      <c r="FQ31" s="3">
        <v>40264</v>
      </c>
      <c r="FR31" s="3">
        <v>45822</v>
      </c>
      <c r="FS31" s="3">
        <v>111850</v>
      </c>
      <c r="FT31" s="3">
        <v>42191</v>
      </c>
      <c r="FU31" s="3">
        <v>37920</v>
      </c>
      <c r="FV31" s="3">
        <v>23334</v>
      </c>
      <c r="FW31" s="3">
        <v>37319</v>
      </c>
      <c r="FX31" s="3">
        <v>69733</v>
      </c>
      <c r="FY31" s="3">
        <v>22099</v>
      </c>
      <c r="FZ31" s="3">
        <v>21810</v>
      </c>
      <c r="GA31" s="3">
        <v>42668</v>
      </c>
      <c r="GB31" s="3">
        <v>39846</v>
      </c>
      <c r="GC31" s="3">
        <v>52677</v>
      </c>
      <c r="GD31" s="3">
        <v>49697</v>
      </c>
      <c r="GE31" s="3">
        <v>48679</v>
      </c>
      <c r="GF31" s="3">
        <v>50571</v>
      </c>
      <c r="GG31" s="3">
        <v>47793</v>
      </c>
      <c r="GH31" s="3">
        <v>50944</v>
      </c>
      <c r="GI31" s="3">
        <v>48565</v>
      </c>
      <c r="GJ31" s="3">
        <v>72704</v>
      </c>
      <c r="GK31" s="3">
        <v>71888</v>
      </c>
      <c r="GL31" s="3">
        <v>63409</v>
      </c>
      <c r="GM31" s="3">
        <v>58798</v>
      </c>
      <c r="GN31" s="3">
        <v>49970</v>
      </c>
      <c r="GO31" s="3">
        <v>47242</v>
      </c>
      <c r="GP31" s="3">
        <v>51806</v>
      </c>
      <c r="GQ31" s="3">
        <v>70264</v>
      </c>
      <c r="GR31" s="3">
        <v>43477</v>
      </c>
      <c r="GS31" s="3">
        <v>53662</v>
      </c>
      <c r="GT31" s="3">
        <v>44598</v>
      </c>
      <c r="GU31" s="3">
        <v>52892</v>
      </c>
      <c r="GV31" s="3">
        <v>47327</v>
      </c>
      <c r="GW31" s="3">
        <v>58064</v>
      </c>
      <c r="GX31" s="3">
        <v>40992</v>
      </c>
      <c r="GY31" s="3">
        <v>36699</v>
      </c>
      <c r="GZ31" s="3">
        <v>36606</v>
      </c>
      <c r="HA31" s="3">
        <v>63699</v>
      </c>
      <c r="HB31" s="3">
        <v>40948</v>
      </c>
      <c r="HC31" s="3">
        <v>58254</v>
      </c>
      <c r="HD31" s="3">
        <v>35347</v>
      </c>
      <c r="HE31" s="3">
        <v>64408</v>
      </c>
      <c r="HF31" s="3">
        <v>37017</v>
      </c>
      <c r="HG31" s="3">
        <v>65147</v>
      </c>
      <c r="HH31" s="3">
        <v>37145</v>
      </c>
      <c r="HI31" s="3">
        <v>47532</v>
      </c>
      <c r="HJ31" s="3">
        <v>41592</v>
      </c>
      <c r="HK31" s="3">
        <v>36808</v>
      </c>
      <c r="HL31" s="3">
        <v>52051</v>
      </c>
      <c r="HM31" s="3">
        <v>47651</v>
      </c>
      <c r="HN31" s="3">
        <v>28726</v>
      </c>
      <c r="HO31" s="3">
        <v>58567</v>
      </c>
      <c r="HP31" s="3">
        <v>50874</v>
      </c>
      <c r="HQ31" s="3">
        <v>54620</v>
      </c>
      <c r="HR31" s="3">
        <v>64241</v>
      </c>
      <c r="HS31" s="3">
        <v>26276</v>
      </c>
      <c r="HT31" s="3">
        <v>64461</v>
      </c>
      <c r="HU31" s="3">
        <v>47390</v>
      </c>
      <c r="HV31" s="3">
        <v>56828</v>
      </c>
      <c r="HW31" s="3">
        <v>60120</v>
      </c>
      <c r="HX31" s="3">
        <v>65097</v>
      </c>
      <c r="HY31" s="3">
        <v>46392</v>
      </c>
      <c r="HZ31" s="3">
        <v>42184</v>
      </c>
      <c r="IA31" s="3">
        <v>30036</v>
      </c>
      <c r="IB31" s="3">
        <v>41048</v>
      </c>
      <c r="IC31" s="3">
        <v>47895</v>
      </c>
      <c r="ID31" s="3">
        <v>54379</v>
      </c>
      <c r="IE31" s="3">
        <v>41354</v>
      </c>
      <c r="IF31" s="3">
        <v>64954</v>
      </c>
      <c r="IG31" s="3">
        <v>51694</v>
      </c>
      <c r="IH31" s="3">
        <v>66790</v>
      </c>
      <c r="II31" s="3">
        <v>41723</v>
      </c>
      <c r="IJ31" s="3">
        <v>95288</v>
      </c>
      <c r="IK31" s="3">
        <v>74108</v>
      </c>
      <c r="IL31" s="3">
        <v>62032</v>
      </c>
      <c r="IM31" s="3">
        <v>115405</v>
      </c>
      <c r="IN31" s="3">
        <v>80777</v>
      </c>
      <c r="IO31" s="3">
        <v>207061</v>
      </c>
      <c r="IP31" s="3">
        <v>90062</v>
      </c>
      <c r="IQ31" s="3">
        <v>85225</v>
      </c>
      <c r="IR31" s="3">
        <v>106300</v>
      </c>
      <c r="IS31" s="3">
        <v>127364</v>
      </c>
      <c r="IT31" s="3">
        <v>98524</v>
      </c>
      <c r="IU31" s="3">
        <v>103481</v>
      </c>
      <c r="IV31" s="3">
        <v>137655</v>
      </c>
      <c r="IW31" s="3">
        <v>64232</v>
      </c>
      <c r="IX31" s="3">
        <v>187250</v>
      </c>
      <c r="IY31" s="3">
        <v>75773</v>
      </c>
      <c r="IZ31" s="3">
        <v>113198</v>
      </c>
      <c r="JA31" s="3">
        <v>131727</v>
      </c>
      <c r="JB31" s="3">
        <v>99758</v>
      </c>
      <c r="JC31" s="3">
        <v>126208</v>
      </c>
      <c r="JD31" s="3">
        <v>108571</v>
      </c>
      <c r="JE31" s="3">
        <v>218313</v>
      </c>
      <c r="JF31" s="3">
        <v>109618</v>
      </c>
      <c r="JG31" s="3">
        <v>88014</v>
      </c>
      <c r="JH31" s="3">
        <v>59572</v>
      </c>
      <c r="JI31" s="3">
        <v>112692</v>
      </c>
      <c r="JJ31" s="3">
        <v>415122</v>
      </c>
      <c r="JK31" s="3">
        <v>144125</v>
      </c>
      <c r="JL31" s="3">
        <v>132282</v>
      </c>
      <c r="JM31" s="3">
        <v>130490</v>
      </c>
      <c r="JN31" s="3">
        <v>94200</v>
      </c>
      <c r="JO31" s="3">
        <v>108391</v>
      </c>
      <c r="JP31" s="3">
        <v>104972</v>
      </c>
      <c r="JQ31" s="3">
        <v>196686</v>
      </c>
      <c r="JR31" s="3">
        <v>86412</v>
      </c>
      <c r="JS31" s="3">
        <v>171526</v>
      </c>
      <c r="JT31" s="3">
        <v>337708</v>
      </c>
      <c r="JU31" s="3">
        <v>147596</v>
      </c>
      <c r="JV31" s="3">
        <v>84165</v>
      </c>
      <c r="JW31" s="3">
        <v>8644</v>
      </c>
      <c r="JX31" s="3">
        <v>84513</v>
      </c>
      <c r="JY31" s="3">
        <v>157062</v>
      </c>
      <c r="JZ31" s="3">
        <v>106090</v>
      </c>
      <c r="KA31" s="3">
        <v>155562</v>
      </c>
      <c r="KB31" s="3">
        <v>141311</v>
      </c>
      <c r="KC31" s="3">
        <v>92564</v>
      </c>
      <c r="KD31" s="3">
        <v>169370</v>
      </c>
      <c r="KE31" s="3">
        <v>166540</v>
      </c>
      <c r="KF31" s="3">
        <v>137036</v>
      </c>
      <c r="KG31" s="3">
        <v>118322</v>
      </c>
      <c r="KH31" s="3">
        <v>116021</v>
      </c>
      <c r="KI31" s="3">
        <v>88977</v>
      </c>
      <c r="KJ31" s="3">
        <v>128595</v>
      </c>
      <c r="KK31" s="3">
        <v>109779</v>
      </c>
      <c r="KL31" s="3">
        <v>111687</v>
      </c>
      <c r="KM31" s="3">
        <v>133553</v>
      </c>
      <c r="KN31" s="3">
        <v>131972</v>
      </c>
      <c r="KO31" s="3">
        <v>102681</v>
      </c>
      <c r="KP31" s="3">
        <v>58943</v>
      </c>
      <c r="KQ31" s="3">
        <v>74887</v>
      </c>
      <c r="KR31" s="3">
        <v>158311</v>
      </c>
      <c r="KS31" s="3">
        <v>133104</v>
      </c>
      <c r="KT31" s="3">
        <v>98668</v>
      </c>
      <c r="KU31" s="3">
        <v>152663</v>
      </c>
      <c r="KV31" s="3">
        <v>124122</v>
      </c>
      <c r="KW31" s="3">
        <v>83587</v>
      </c>
      <c r="KX31" s="3">
        <v>146473</v>
      </c>
      <c r="KY31" s="3">
        <v>90660</v>
      </c>
      <c r="KZ31" s="3">
        <v>135378</v>
      </c>
      <c r="LA31" s="3">
        <v>128023</v>
      </c>
      <c r="LB31" s="3">
        <v>154189</v>
      </c>
      <c r="LC31" s="3">
        <v>92241</v>
      </c>
      <c r="LD31" s="3">
        <v>58689</v>
      </c>
      <c r="LE31" s="3">
        <v>83001</v>
      </c>
      <c r="LF31" s="3">
        <v>130914</v>
      </c>
      <c r="LG31" s="3">
        <v>48473</v>
      </c>
      <c r="LH31" s="3">
        <v>52651</v>
      </c>
      <c r="LI31" s="3">
        <v>40004</v>
      </c>
      <c r="LJ31" s="3">
        <v>57787</v>
      </c>
      <c r="LK31" s="3">
        <v>55151</v>
      </c>
      <c r="LL31" s="3">
        <v>57283</v>
      </c>
      <c r="LM31" s="3">
        <v>62764</v>
      </c>
      <c r="LN31" s="3">
        <v>59266</v>
      </c>
      <c r="LO31" s="3">
        <v>22527</v>
      </c>
      <c r="LP31" s="3">
        <v>45132</v>
      </c>
      <c r="LQ31" s="3">
        <v>40771</v>
      </c>
      <c r="LR31" s="3">
        <v>46464</v>
      </c>
      <c r="LS31" s="3">
        <v>226961</v>
      </c>
      <c r="LT31" s="3">
        <v>72269</v>
      </c>
      <c r="LU31" s="3">
        <v>38639</v>
      </c>
      <c r="LV31" s="3">
        <v>83811</v>
      </c>
      <c r="LW31" s="3">
        <v>9755</v>
      </c>
      <c r="LX31" s="3">
        <v>40608</v>
      </c>
      <c r="LY31" s="3">
        <v>59290</v>
      </c>
      <c r="LZ31" s="3">
        <v>50535</v>
      </c>
      <c r="MA31" s="3">
        <v>52703</v>
      </c>
      <c r="MB31" s="3">
        <v>39719</v>
      </c>
      <c r="MC31" s="3">
        <v>80120</v>
      </c>
      <c r="MD31" s="3">
        <v>33708</v>
      </c>
      <c r="ME31" s="3">
        <v>44636</v>
      </c>
      <c r="MF31" s="3">
        <v>142466</v>
      </c>
      <c r="MG31" s="3">
        <v>111603</v>
      </c>
      <c r="MH31" s="3">
        <v>122839</v>
      </c>
      <c r="MI31" s="3">
        <v>23207</v>
      </c>
      <c r="MJ31" s="3">
        <v>15759</v>
      </c>
      <c r="MK31" s="3">
        <v>43759</v>
      </c>
      <c r="ML31" s="3">
        <v>5926</v>
      </c>
      <c r="MM31" s="3">
        <v>9766</v>
      </c>
      <c r="MN31" s="3">
        <v>30799</v>
      </c>
      <c r="MO31" s="3">
        <v>2103</v>
      </c>
      <c r="MP31" s="3">
        <v>3032</v>
      </c>
      <c r="MQ31" s="3">
        <v>21469</v>
      </c>
      <c r="MR31" s="3">
        <v>9241</v>
      </c>
      <c r="MS31" s="3">
        <v>5008</v>
      </c>
      <c r="MT31" s="3">
        <v>11200</v>
      </c>
      <c r="MU31" s="3">
        <v>9893</v>
      </c>
      <c r="MV31" s="3">
        <v>11621</v>
      </c>
      <c r="MW31" s="3">
        <v>156475</v>
      </c>
      <c r="MX31" s="3">
        <v>64370</v>
      </c>
      <c r="MY31" s="3">
        <v>50251</v>
      </c>
      <c r="MZ31" s="3">
        <v>60640</v>
      </c>
      <c r="NA31" s="3">
        <v>47179</v>
      </c>
      <c r="NB31" s="3">
        <v>249607</v>
      </c>
      <c r="NC31" s="3">
        <v>151900</v>
      </c>
      <c r="ND31" s="3">
        <v>25351</v>
      </c>
      <c r="NE31" s="3">
        <v>44212</v>
      </c>
      <c r="NF31" s="3">
        <v>44177</v>
      </c>
      <c r="NG31" s="3">
        <v>36728</v>
      </c>
      <c r="NH31" s="3">
        <v>69838</v>
      </c>
      <c r="NI31" s="3">
        <v>58956</v>
      </c>
      <c r="NJ31" s="3">
        <v>23894</v>
      </c>
      <c r="NK31" s="3">
        <v>43569</v>
      </c>
      <c r="NL31" s="3">
        <v>69451</v>
      </c>
      <c r="NM31" s="3">
        <v>94139</v>
      </c>
      <c r="NN31" s="3">
        <v>55075</v>
      </c>
      <c r="NO31" s="3">
        <v>57449</v>
      </c>
      <c r="NP31" s="3">
        <v>51774</v>
      </c>
      <c r="NQ31" s="3">
        <v>146470</v>
      </c>
      <c r="NR31" s="3">
        <v>92054</v>
      </c>
      <c r="NS31" s="3">
        <v>71789</v>
      </c>
      <c r="NT31" s="3">
        <v>27029</v>
      </c>
      <c r="NU31" s="3">
        <v>37876</v>
      </c>
      <c r="NV31" s="3">
        <v>36418</v>
      </c>
      <c r="NW31" s="3">
        <v>63559</v>
      </c>
      <c r="NX31" s="3">
        <v>48692</v>
      </c>
      <c r="NY31" s="3">
        <v>24003</v>
      </c>
      <c r="NZ31" s="3">
        <v>27850628</v>
      </c>
    </row>
    <row r="32" spans="1:390" x14ac:dyDescent="0.35">
      <c r="A32" t="s">
        <v>93</v>
      </c>
      <c r="B32" s="3">
        <v>35615</v>
      </c>
      <c r="C32" s="3">
        <v>52665</v>
      </c>
      <c r="D32" s="3">
        <v>53266</v>
      </c>
      <c r="E32" s="3">
        <v>80308</v>
      </c>
      <c r="F32" s="3">
        <v>45868</v>
      </c>
      <c r="G32" s="3">
        <v>56958</v>
      </c>
      <c r="H32" s="3">
        <v>98844</v>
      </c>
      <c r="I32" s="3">
        <v>56870</v>
      </c>
      <c r="J32" s="3">
        <v>56321</v>
      </c>
      <c r="K32" s="3">
        <v>110360</v>
      </c>
      <c r="L32" s="3">
        <v>139832</v>
      </c>
      <c r="M32" s="3">
        <v>66229</v>
      </c>
      <c r="N32" s="3">
        <v>71356</v>
      </c>
      <c r="O32" s="3">
        <v>90177</v>
      </c>
      <c r="P32" s="3">
        <v>109454</v>
      </c>
      <c r="Q32" s="3">
        <v>144227</v>
      </c>
      <c r="R32" s="3">
        <v>15310</v>
      </c>
      <c r="S32" s="3">
        <v>119010</v>
      </c>
      <c r="T32" s="3">
        <v>78646</v>
      </c>
      <c r="U32" s="3">
        <v>75805</v>
      </c>
      <c r="V32" s="3">
        <v>106076</v>
      </c>
      <c r="W32" s="3">
        <v>78654</v>
      </c>
      <c r="X32" s="3">
        <v>207628</v>
      </c>
      <c r="Y32" s="3">
        <v>92729</v>
      </c>
      <c r="Z32" s="3">
        <v>132570</v>
      </c>
      <c r="AA32" s="3">
        <v>109058</v>
      </c>
      <c r="AB32" s="3">
        <v>52933</v>
      </c>
      <c r="AC32" s="3">
        <v>111249</v>
      </c>
      <c r="AD32" s="3">
        <v>94549</v>
      </c>
      <c r="AE32" s="3">
        <v>92932</v>
      </c>
      <c r="AF32" s="3">
        <v>74439</v>
      </c>
      <c r="AG32" s="3">
        <v>75694</v>
      </c>
      <c r="AH32" s="3">
        <v>118108</v>
      </c>
      <c r="AI32" s="3">
        <v>59029</v>
      </c>
      <c r="AJ32" s="3">
        <v>76374</v>
      </c>
      <c r="AK32" s="3">
        <v>84900</v>
      </c>
      <c r="AL32" s="3">
        <v>70859</v>
      </c>
      <c r="AM32" s="3">
        <v>69146</v>
      </c>
      <c r="AN32" s="3">
        <v>78749</v>
      </c>
      <c r="AO32" s="3">
        <v>132785</v>
      </c>
      <c r="AP32" s="3">
        <v>123734</v>
      </c>
      <c r="AQ32" s="3">
        <v>88799</v>
      </c>
      <c r="AR32" s="3">
        <v>108504</v>
      </c>
      <c r="AS32" s="3">
        <v>50662</v>
      </c>
      <c r="AT32" s="3">
        <v>208271</v>
      </c>
      <c r="AU32" s="3">
        <v>168318</v>
      </c>
      <c r="AV32" s="3">
        <v>153324</v>
      </c>
      <c r="AW32" s="3">
        <v>125566</v>
      </c>
      <c r="AX32" s="3">
        <v>212028</v>
      </c>
      <c r="AY32" s="3">
        <v>961</v>
      </c>
      <c r="AZ32" s="3">
        <v>217961</v>
      </c>
      <c r="BA32" s="3">
        <v>78552</v>
      </c>
      <c r="BB32" s="3">
        <v>126709</v>
      </c>
      <c r="BC32" s="3">
        <v>130222</v>
      </c>
      <c r="BD32" s="3">
        <v>170384</v>
      </c>
      <c r="BE32" s="3">
        <v>149603</v>
      </c>
      <c r="BF32" s="3">
        <v>237123</v>
      </c>
      <c r="BG32" s="3">
        <v>59330</v>
      </c>
      <c r="BH32" s="3">
        <v>39883</v>
      </c>
      <c r="BI32" s="3">
        <v>43855</v>
      </c>
      <c r="BJ32" s="3">
        <v>81868</v>
      </c>
      <c r="BK32" s="3">
        <v>72572</v>
      </c>
      <c r="BL32" s="3">
        <v>41366</v>
      </c>
      <c r="BM32" s="3">
        <v>30305</v>
      </c>
      <c r="BN32" s="3">
        <v>48773</v>
      </c>
      <c r="BO32" s="3">
        <v>29971</v>
      </c>
      <c r="BP32" s="3">
        <v>22362</v>
      </c>
      <c r="BQ32" s="3">
        <v>44571</v>
      </c>
      <c r="BR32" s="3">
        <v>54254</v>
      </c>
      <c r="BS32" s="3">
        <v>33641</v>
      </c>
      <c r="BT32" s="3">
        <v>44190</v>
      </c>
      <c r="BU32" s="3">
        <v>29267</v>
      </c>
      <c r="BV32" s="3">
        <v>51239</v>
      </c>
      <c r="BW32" s="3">
        <v>40340</v>
      </c>
      <c r="BX32" s="3">
        <v>41768</v>
      </c>
      <c r="BY32" s="3">
        <v>45211</v>
      </c>
      <c r="BZ32" s="3">
        <v>52987</v>
      </c>
      <c r="CA32" s="3">
        <v>54261</v>
      </c>
      <c r="CB32" s="3">
        <v>33273</v>
      </c>
      <c r="CC32" s="3">
        <v>38302</v>
      </c>
      <c r="CD32" s="3">
        <v>31935</v>
      </c>
      <c r="CE32" s="3">
        <v>53675</v>
      </c>
      <c r="CF32" s="3">
        <v>24631</v>
      </c>
      <c r="CG32" s="3">
        <v>20109</v>
      </c>
      <c r="CH32" s="3">
        <v>39965</v>
      </c>
      <c r="CI32" s="3">
        <v>35663</v>
      </c>
      <c r="CJ32" s="3">
        <v>38523</v>
      </c>
      <c r="CK32" s="3">
        <v>31240</v>
      </c>
      <c r="CL32" s="3">
        <v>61334</v>
      </c>
      <c r="CM32" s="3">
        <v>81065</v>
      </c>
      <c r="CN32" s="3">
        <v>66673</v>
      </c>
      <c r="CO32" s="3">
        <v>34062</v>
      </c>
      <c r="CP32" s="3">
        <v>36751</v>
      </c>
      <c r="CQ32" s="3">
        <v>80357</v>
      </c>
      <c r="CR32" s="3">
        <v>80708</v>
      </c>
      <c r="CS32" s="3">
        <v>56783</v>
      </c>
      <c r="CT32" s="3">
        <v>41751</v>
      </c>
      <c r="CU32" s="3">
        <v>26448</v>
      </c>
      <c r="CV32" s="3">
        <v>36164</v>
      </c>
      <c r="CW32" s="3">
        <v>51090</v>
      </c>
      <c r="CX32" s="3">
        <v>37380</v>
      </c>
      <c r="CY32" s="3">
        <v>51415</v>
      </c>
      <c r="CZ32" s="3">
        <v>36338</v>
      </c>
      <c r="DA32" s="3">
        <v>33930</v>
      </c>
      <c r="DB32" s="3">
        <v>61353</v>
      </c>
      <c r="DC32" s="3">
        <v>51017</v>
      </c>
      <c r="DD32" s="3">
        <v>37833</v>
      </c>
      <c r="DE32" s="3">
        <v>86946</v>
      </c>
      <c r="DF32" s="3">
        <v>51931</v>
      </c>
      <c r="DG32" s="3">
        <v>60532</v>
      </c>
      <c r="DH32" s="3">
        <v>51734</v>
      </c>
      <c r="DI32" s="3">
        <v>36266</v>
      </c>
      <c r="DJ32" s="3">
        <v>43667</v>
      </c>
      <c r="DK32" s="3">
        <v>50811</v>
      </c>
      <c r="DL32" s="3">
        <v>73617</v>
      </c>
      <c r="DM32" s="3">
        <v>49428</v>
      </c>
      <c r="DN32" s="3">
        <v>56704</v>
      </c>
      <c r="DO32" s="3">
        <v>51255</v>
      </c>
      <c r="DP32" s="3">
        <v>44070</v>
      </c>
      <c r="DQ32" s="3">
        <v>68490</v>
      </c>
      <c r="DR32" s="3">
        <v>46000</v>
      </c>
      <c r="DS32" s="3">
        <v>60142</v>
      </c>
      <c r="DT32" s="3">
        <v>40769</v>
      </c>
      <c r="DU32" s="3">
        <v>47198</v>
      </c>
      <c r="DV32" s="3">
        <v>54100</v>
      </c>
      <c r="DW32" s="3">
        <v>58782</v>
      </c>
      <c r="DX32" s="3">
        <v>47992</v>
      </c>
      <c r="DY32" s="3">
        <v>43231</v>
      </c>
      <c r="DZ32" s="3">
        <v>45885</v>
      </c>
      <c r="EA32" s="3">
        <v>73853</v>
      </c>
      <c r="EB32" s="3">
        <v>48573</v>
      </c>
      <c r="EC32" s="3">
        <v>41500</v>
      </c>
      <c r="ED32" s="3">
        <v>59861</v>
      </c>
      <c r="EE32" s="3">
        <v>51888</v>
      </c>
      <c r="EF32" s="3">
        <v>55428</v>
      </c>
      <c r="EG32" s="3">
        <v>48346</v>
      </c>
      <c r="EH32" s="3">
        <v>35867</v>
      </c>
      <c r="EI32" s="3">
        <v>49746</v>
      </c>
      <c r="EJ32" s="3">
        <v>30557</v>
      </c>
      <c r="EK32" s="3">
        <v>32776</v>
      </c>
      <c r="EL32" s="3">
        <v>56719</v>
      </c>
      <c r="EM32" s="3">
        <v>35667</v>
      </c>
      <c r="EN32" s="3">
        <v>59817</v>
      </c>
      <c r="EO32" s="3">
        <v>25899</v>
      </c>
      <c r="EP32" s="3">
        <v>29330</v>
      </c>
      <c r="EQ32" s="3">
        <v>50335</v>
      </c>
      <c r="ER32" s="3">
        <v>48538</v>
      </c>
      <c r="ES32" s="3">
        <v>42092</v>
      </c>
      <c r="ET32" s="3">
        <v>44695</v>
      </c>
      <c r="EU32" s="3">
        <v>75312</v>
      </c>
      <c r="EV32" s="3">
        <v>40123</v>
      </c>
      <c r="EW32" s="3">
        <v>50113</v>
      </c>
      <c r="EX32" s="3">
        <v>23153</v>
      </c>
      <c r="EY32" s="3">
        <v>44064</v>
      </c>
      <c r="EZ32" s="3">
        <v>24578</v>
      </c>
      <c r="FA32" s="3">
        <v>34081</v>
      </c>
      <c r="FB32" s="3">
        <v>49780</v>
      </c>
      <c r="FC32" s="3">
        <v>42875</v>
      </c>
      <c r="FD32" s="3">
        <v>48067</v>
      </c>
      <c r="FE32" s="3">
        <v>40884</v>
      </c>
      <c r="FF32" s="3">
        <v>62405</v>
      </c>
      <c r="FG32" s="3">
        <v>37480</v>
      </c>
      <c r="FH32" s="3">
        <v>57249</v>
      </c>
      <c r="FI32" s="3">
        <v>54192</v>
      </c>
      <c r="FJ32" s="3">
        <v>39801</v>
      </c>
      <c r="FK32" s="3">
        <v>61359</v>
      </c>
      <c r="FL32" s="3">
        <v>36267</v>
      </c>
      <c r="FM32" s="3">
        <v>60439</v>
      </c>
      <c r="FN32" s="3">
        <v>54961</v>
      </c>
      <c r="FO32" s="3">
        <v>34962</v>
      </c>
      <c r="FP32" s="3">
        <v>37430</v>
      </c>
      <c r="FQ32" s="3">
        <v>40532</v>
      </c>
      <c r="FR32" s="3">
        <v>46160</v>
      </c>
      <c r="FS32" s="3">
        <v>112605</v>
      </c>
      <c r="FT32" s="3">
        <v>42528</v>
      </c>
      <c r="FU32" s="3">
        <v>38075</v>
      </c>
      <c r="FV32" s="3">
        <v>23501</v>
      </c>
      <c r="FW32" s="3">
        <v>37459</v>
      </c>
      <c r="FX32" s="3">
        <v>70168</v>
      </c>
      <c r="FY32" s="3">
        <v>22108</v>
      </c>
      <c r="FZ32" s="3">
        <v>22028</v>
      </c>
      <c r="GA32" s="3">
        <v>43053</v>
      </c>
      <c r="GB32" s="3">
        <v>40040</v>
      </c>
      <c r="GC32" s="3">
        <v>52883</v>
      </c>
      <c r="GD32" s="3">
        <v>49966</v>
      </c>
      <c r="GE32" s="3">
        <v>48826</v>
      </c>
      <c r="GF32" s="3">
        <v>50736</v>
      </c>
      <c r="GG32" s="3">
        <v>47965</v>
      </c>
      <c r="GH32" s="3">
        <v>51113</v>
      </c>
      <c r="GI32" s="3">
        <v>48829</v>
      </c>
      <c r="GJ32" s="3">
        <v>73195</v>
      </c>
      <c r="GK32" s="3">
        <v>72040</v>
      </c>
      <c r="GL32" s="3">
        <v>63979</v>
      </c>
      <c r="GM32" s="3">
        <v>59286</v>
      </c>
      <c r="GN32" s="3">
        <v>50217</v>
      </c>
      <c r="GO32" s="3">
        <v>47591</v>
      </c>
      <c r="GP32" s="3">
        <v>52279</v>
      </c>
      <c r="GQ32" s="3">
        <v>70579</v>
      </c>
      <c r="GR32" s="3">
        <v>43664</v>
      </c>
      <c r="GS32" s="3">
        <v>54002</v>
      </c>
      <c r="GT32" s="3">
        <v>44874</v>
      </c>
      <c r="GU32" s="3">
        <v>53042</v>
      </c>
      <c r="GV32" s="3">
        <v>47523</v>
      </c>
      <c r="GW32" s="3">
        <v>58790</v>
      </c>
      <c r="GX32" s="3">
        <v>41127</v>
      </c>
      <c r="GY32" s="3">
        <v>36837</v>
      </c>
      <c r="GZ32" s="3">
        <v>36777</v>
      </c>
      <c r="HA32" s="3">
        <v>64079</v>
      </c>
      <c r="HB32" s="3">
        <v>41186</v>
      </c>
      <c r="HC32" s="3">
        <v>58634</v>
      </c>
      <c r="HD32" s="3">
        <v>35542</v>
      </c>
      <c r="HE32" s="3">
        <v>64555</v>
      </c>
      <c r="HF32" s="3">
        <v>37160</v>
      </c>
      <c r="HG32" s="3">
        <v>65525</v>
      </c>
      <c r="HH32" s="3">
        <v>37441</v>
      </c>
      <c r="HI32" s="3">
        <v>47700</v>
      </c>
      <c r="HJ32" s="3">
        <v>41753</v>
      </c>
      <c r="HK32" s="3">
        <v>36997</v>
      </c>
      <c r="HL32" s="3">
        <v>52446</v>
      </c>
      <c r="HM32" s="3">
        <v>47939</v>
      </c>
      <c r="HN32" s="3">
        <v>28848</v>
      </c>
      <c r="HO32" s="3">
        <v>58853</v>
      </c>
      <c r="HP32" s="3">
        <v>51239</v>
      </c>
      <c r="HQ32" s="3">
        <v>55036</v>
      </c>
      <c r="HR32" s="3">
        <v>64707</v>
      </c>
      <c r="HS32" s="3">
        <v>26370</v>
      </c>
      <c r="HT32" s="3">
        <v>64990</v>
      </c>
      <c r="HU32" s="3">
        <v>47979</v>
      </c>
      <c r="HV32" s="3">
        <v>57265</v>
      </c>
      <c r="HW32" s="3">
        <v>60607</v>
      </c>
      <c r="HX32" s="3">
        <v>65515</v>
      </c>
      <c r="HY32" s="3">
        <v>46614</v>
      </c>
      <c r="HZ32" s="3">
        <v>42497</v>
      </c>
      <c r="IA32" s="3">
        <v>30584</v>
      </c>
      <c r="IB32" s="3">
        <v>41295</v>
      </c>
      <c r="IC32" s="3">
        <v>48284</v>
      </c>
      <c r="ID32" s="3">
        <v>55190</v>
      </c>
      <c r="IE32" s="3">
        <v>41524</v>
      </c>
      <c r="IF32" s="3">
        <v>65318</v>
      </c>
      <c r="IG32" s="3">
        <v>52085</v>
      </c>
      <c r="IH32" s="3">
        <v>67347</v>
      </c>
      <c r="II32" s="3">
        <v>41921</v>
      </c>
      <c r="IJ32" s="3">
        <v>95944</v>
      </c>
      <c r="IK32" s="3">
        <v>74666</v>
      </c>
      <c r="IL32" s="3">
        <v>62405</v>
      </c>
      <c r="IM32" s="3">
        <v>115762</v>
      </c>
      <c r="IN32" s="3">
        <v>81065</v>
      </c>
      <c r="IO32" s="3">
        <v>208035</v>
      </c>
      <c r="IP32" s="3">
        <v>90484</v>
      </c>
      <c r="IQ32" s="3">
        <v>85763</v>
      </c>
      <c r="IR32" s="3">
        <v>106738</v>
      </c>
      <c r="IS32" s="3">
        <v>127718</v>
      </c>
      <c r="IT32" s="3">
        <v>98791</v>
      </c>
      <c r="IU32" s="3">
        <v>103812</v>
      </c>
      <c r="IV32" s="3">
        <v>138178</v>
      </c>
      <c r="IW32" s="3">
        <v>64309</v>
      </c>
      <c r="IX32" s="3">
        <v>187296</v>
      </c>
      <c r="IY32" s="3">
        <v>76176</v>
      </c>
      <c r="IZ32" s="3">
        <v>113661</v>
      </c>
      <c r="JA32" s="3">
        <v>132199</v>
      </c>
      <c r="JB32" s="3">
        <v>100431</v>
      </c>
      <c r="JC32" s="3">
        <v>126675</v>
      </c>
      <c r="JD32" s="3">
        <v>109162</v>
      </c>
      <c r="JE32" s="3">
        <v>218463</v>
      </c>
      <c r="JF32" s="3">
        <v>109540</v>
      </c>
      <c r="JG32" s="3">
        <v>88070</v>
      </c>
      <c r="JH32" s="3">
        <v>59622</v>
      </c>
      <c r="JI32" s="3">
        <v>112702</v>
      </c>
      <c r="JJ32" s="3">
        <v>417220</v>
      </c>
      <c r="JK32" s="3">
        <v>145064</v>
      </c>
      <c r="JL32" s="3">
        <v>132579</v>
      </c>
      <c r="JM32" s="3">
        <v>130993</v>
      </c>
      <c r="JN32" s="3">
        <v>94733</v>
      </c>
      <c r="JO32" s="3">
        <v>108970</v>
      </c>
      <c r="JP32" s="3">
        <v>105506</v>
      </c>
      <c r="JQ32" s="3">
        <v>197483</v>
      </c>
      <c r="JR32" s="3">
        <v>86691</v>
      </c>
      <c r="JS32" s="3">
        <v>172192</v>
      </c>
      <c r="JT32" s="3">
        <v>339007</v>
      </c>
      <c r="JU32" s="3">
        <v>148415</v>
      </c>
      <c r="JV32" s="3">
        <v>84209</v>
      </c>
      <c r="JW32" s="3">
        <v>8741</v>
      </c>
      <c r="JX32" s="3">
        <v>85017</v>
      </c>
      <c r="JY32" s="3">
        <v>157822</v>
      </c>
      <c r="JZ32" s="3">
        <v>106630</v>
      </c>
      <c r="KA32" s="3">
        <v>156009</v>
      </c>
      <c r="KB32" s="3">
        <v>142146</v>
      </c>
      <c r="KC32" s="3">
        <v>92901</v>
      </c>
      <c r="KD32" s="3">
        <v>170270</v>
      </c>
      <c r="KE32" s="3">
        <v>167283</v>
      </c>
      <c r="KF32" s="3">
        <v>137866</v>
      </c>
      <c r="KG32" s="3">
        <v>119035</v>
      </c>
      <c r="KH32" s="3">
        <v>116554</v>
      </c>
      <c r="KI32" s="3">
        <v>89327</v>
      </c>
      <c r="KJ32" s="3">
        <v>129058</v>
      </c>
      <c r="KK32" s="3">
        <v>110302</v>
      </c>
      <c r="KL32" s="3">
        <v>112287</v>
      </c>
      <c r="KM32" s="3">
        <v>134010</v>
      </c>
      <c r="KN32" s="3">
        <v>132550</v>
      </c>
      <c r="KO32" s="3">
        <v>102978</v>
      </c>
      <c r="KP32" s="3">
        <v>59127</v>
      </c>
      <c r="KQ32" s="3">
        <v>75477</v>
      </c>
      <c r="KR32" s="3">
        <v>159094</v>
      </c>
      <c r="KS32" s="3">
        <v>134060</v>
      </c>
      <c r="KT32" s="3">
        <v>99300</v>
      </c>
      <c r="KU32" s="3">
        <v>153123</v>
      </c>
      <c r="KV32" s="3">
        <v>124705</v>
      </c>
      <c r="KW32" s="3">
        <v>84083</v>
      </c>
      <c r="KX32" s="3">
        <v>147131</v>
      </c>
      <c r="KY32" s="3">
        <v>91079</v>
      </c>
      <c r="KZ32" s="3">
        <v>135699</v>
      </c>
      <c r="LA32" s="3">
        <v>128370</v>
      </c>
      <c r="LB32" s="3">
        <v>155333</v>
      </c>
      <c r="LC32" s="3">
        <v>92350</v>
      </c>
      <c r="LD32" s="3">
        <v>58936</v>
      </c>
      <c r="LE32" s="3">
        <v>83200</v>
      </c>
      <c r="LF32" s="3">
        <v>131273</v>
      </c>
      <c r="LG32" s="3">
        <v>48870</v>
      </c>
      <c r="LH32" s="3">
        <v>52984</v>
      </c>
      <c r="LI32" s="3">
        <v>40253</v>
      </c>
      <c r="LJ32" s="3">
        <v>57937</v>
      </c>
      <c r="LK32" s="3">
        <v>55297</v>
      </c>
      <c r="LL32" s="3">
        <v>57579</v>
      </c>
      <c r="LM32" s="3">
        <v>63071</v>
      </c>
      <c r="LN32" s="3">
        <v>59528</v>
      </c>
      <c r="LO32" s="3">
        <v>22608</v>
      </c>
      <c r="LP32" s="3">
        <v>45294</v>
      </c>
      <c r="LQ32" s="3">
        <v>40965</v>
      </c>
      <c r="LR32" s="3">
        <v>46767</v>
      </c>
      <c r="LS32" s="3">
        <v>228151</v>
      </c>
      <c r="LT32" s="3">
        <v>72516</v>
      </c>
      <c r="LU32" s="3">
        <v>38843</v>
      </c>
      <c r="LV32" s="3">
        <v>84191</v>
      </c>
      <c r="LW32" s="3">
        <v>9801</v>
      </c>
      <c r="LX32" s="3">
        <v>40770</v>
      </c>
      <c r="LY32" s="3">
        <v>59685</v>
      </c>
      <c r="LZ32" s="3">
        <v>50704</v>
      </c>
      <c r="MA32" s="3">
        <v>52930</v>
      </c>
      <c r="MB32" s="3">
        <v>40023</v>
      </c>
      <c r="MC32" s="3">
        <v>80506</v>
      </c>
      <c r="MD32" s="3">
        <v>33793</v>
      </c>
      <c r="ME32" s="3">
        <v>44880</v>
      </c>
      <c r="MF32" s="3">
        <v>142996</v>
      </c>
      <c r="MG32" s="3">
        <v>111193</v>
      </c>
      <c r="MH32" s="3">
        <v>123420</v>
      </c>
      <c r="MI32" s="3">
        <v>23447</v>
      </c>
      <c r="MJ32" s="3">
        <v>15932</v>
      </c>
      <c r="MK32" s="3">
        <v>44175</v>
      </c>
      <c r="ML32" s="3">
        <v>6000</v>
      </c>
      <c r="MM32" s="3">
        <v>9826</v>
      </c>
      <c r="MN32" s="3">
        <v>31038</v>
      </c>
      <c r="MO32" s="3">
        <v>2139</v>
      </c>
      <c r="MP32" s="3">
        <v>3092</v>
      </c>
      <c r="MQ32" s="3">
        <v>21668</v>
      </c>
      <c r="MR32" s="3">
        <v>9402</v>
      </c>
      <c r="MS32" s="3">
        <v>5150</v>
      </c>
      <c r="MT32" s="3">
        <v>11367</v>
      </c>
      <c r="MU32" s="3">
        <v>10033</v>
      </c>
      <c r="MV32" s="3">
        <v>11686</v>
      </c>
      <c r="MW32" s="3">
        <v>157382</v>
      </c>
      <c r="MX32" s="3">
        <v>65693</v>
      </c>
      <c r="MY32" s="3">
        <v>51098</v>
      </c>
      <c r="MZ32" s="3">
        <v>60796</v>
      </c>
      <c r="NA32" s="3">
        <v>47362</v>
      </c>
      <c r="NB32" s="3">
        <v>250276</v>
      </c>
      <c r="NC32" s="3">
        <v>152417</v>
      </c>
      <c r="ND32" s="3">
        <v>25562</v>
      </c>
      <c r="NE32" s="3">
        <v>44682</v>
      </c>
      <c r="NF32" s="3">
        <v>44543</v>
      </c>
      <c r="NG32" s="3">
        <v>36987</v>
      </c>
      <c r="NH32" s="3">
        <v>70275</v>
      </c>
      <c r="NI32" s="3">
        <v>59293</v>
      </c>
      <c r="NJ32" s="3">
        <v>24058</v>
      </c>
      <c r="NK32" s="3">
        <v>43997</v>
      </c>
      <c r="NL32" s="3">
        <v>69824</v>
      </c>
      <c r="NM32" s="3">
        <v>94755</v>
      </c>
      <c r="NN32" s="3">
        <v>55325</v>
      </c>
      <c r="NO32" s="3">
        <v>57711</v>
      </c>
      <c r="NP32" s="3">
        <v>52091</v>
      </c>
      <c r="NQ32" s="3">
        <v>146846</v>
      </c>
      <c r="NR32" s="3">
        <v>92462</v>
      </c>
      <c r="NS32" s="3">
        <v>71946</v>
      </c>
      <c r="NT32" s="3">
        <v>27215</v>
      </c>
      <c r="NU32" s="3">
        <v>37996</v>
      </c>
      <c r="NV32" s="3">
        <v>36626</v>
      </c>
      <c r="NW32" s="3">
        <v>63971</v>
      </c>
      <c r="NX32" s="3">
        <v>49023</v>
      </c>
      <c r="NY32" s="3">
        <v>24116</v>
      </c>
      <c r="NZ32" s="3">
        <v>27996784</v>
      </c>
    </row>
    <row r="33" spans="1:390" x14ac:dyDescent="0.35">
      <c r="A33" t="s">
        <v>94</v>
      </c>
      <c r="B33" s="3">
        <v>35932</v>
      </c>
      <c r="C33" s="3">
        <v>53058</v>
      </c>
      <c r="D33" s="3">
        <v>53219</v>
      </c>
      <c r="E33" s="3">
        <v>80509</v>
      </c>
      <c r="F33" s="3">
        <v>45941</v>
      </c>
      <c r="G33" s="3">
        <v>57036</v>
      </c>
      <c r="H33" s="3">
        <v>99238</v>
      </c>
      <c r="I33" s="3">
        <v>57091</v>
      </c>
      <c r="J33" s="3">
        <v>56627</v>
      </c>
      <c r="K33" s="3">
        <v>110512</v>
      </c>
      <c r="L33" s="3">
        <v>140192</v>
      </c>
      <c r="M33" s="3">
        <v>66511</v>
      </c>
      <c r="N33" s="3">
        <v>71728</v>
      </c>
      <c r="O33" s="3">
        <v>90378</v>
      </c>
      <c r="P33" s="3">
        <v>109860</v>
      </c>
      <c r="Q33" s="3">
        <v>144829</v>
      </c>
      <c r="R33" s="3">
        <v>15428</v>
      </c>
      <c r="S33" s="3">
        <v>119465</v>
      </c>
      <c r="T33" s="3">
        <v>78949</v>
      </c>
      <c r="U33" s="3">
        <v>76323</v>
      </c>
      <c r="V33" s="3">
        <v>106834</v>
      </c>
      <c r="W33" s="3">
        <v>79020</v>
      </c>
      <c r="X33" s="3">
        <v>207986</v>
      </c>
      <c r="Y33" s="3">
        <v>93228</v>
      </c>
      <c r="Z33" s="3">
        <v>132995</v>
      </c>
      <c r="AA33" s="3">
        <v>109196</v>
      </c>
      <c r="AB33" s="3">
        <v>53344</v>
      </c>
      <c r="AC33" s="3">
        <v>111540</v>
      </c>
      <c r="AD33" s="3">
        <v>95300</v>
      </c>
      <c r="AE33" s="3">
        <v>93861</v>
      </c>
      <c r="AF33" s="3">
        <v>74681</v>
      </c>
      <c r="AG33" s="3">
        <v>76002</v>
      </c>
      <c r="AH33" s="3">
        <v>118287</v>
      </c>
      <c r="AI33" s="3">
        <v>59299</v>
      </c>
      <c r="AJ33" s="3">
        <v>76729</v>
      </c>
      <c r="AK33" s="3">
        <v>85418</v>
      </c>
      <c r="AL33" s="3">
        <v>71346</v>
      </c>
      <c r="AM33" s="3">
        <v>69582</v>
      </c>
      <c r="AN33" s="3">
        <v>79205</v>
      </c>
      <c r="AO33" s="3">
        <v>133382</v>
      </c>
      <c r="AP33" s="3">
        <v>124295</v>
      </c>
      <c r="AQ33" s="3">
        <v>88985</v>
      </c>
      <c r="AR33" s="3">
        <v>108888</v>
      </c>
      <c r="AS33" s="3">
        <v>51162</v>
      </c>
      <c r="AT33" s="3">
        <v>208351</v>
      </c>
      <c r="AU33" s="3">
        <v>168740</v>
      </c>
      <c r="AV33" s="3">
        <v>153932</v>
      </c>
      <c r="AW33" s="3">
        <v>126253</v>
      </c>
      <c r="AX33" s="3">
        <v>214743</v>
      </c>
      <c r="AY33" s="3">
        <v>993</v>
      </c>
      <c r="AZ33" s="3">
        <v>218988</v>
      </c>
      <c r="BA33" s="3">
        <v>79191</v>
      </c>
      <c r="BB33" s="3">
        <v>127676</v>
      </c>
      <c r="BC33" s="3">
        <v>130578</v>
      </c>
      <c r="BD33" s="3">
        <v>171172</v>
      </c>
      <c r="BE33" s="3">
        <v>150501</v>
      </c>
      <c r="BF33" s="3">
        <v>238508</v>
      </c>
      <c r="BG33" s="3">
        <v>59842</v>
      </c>
      <c r="BH33" s="3">
        <v>40117</v>
      </c>
      <c r="BI33" s="3">
        <v>44175</v>
      </c>
      <c r="BJ33" s="3">
        <v>82311</v>
      </c>
      <c r="BK33" s="3">
        <v>73080</v>
      </c>
      <c r="BL33" s="3">
        <v>41532</v>
      </c>
      <c r="BM33" s="3">
        <v>30491</v>
      </c>
      <c r="BN33" s="3">
        <v>48939</v>
      </c>
      <c r="BO33" s="3">
        <v>30005</v>
      </c>
      <c r="BP33" s="3">
        <v>22528</v>
      </c>
      <c r="BQ33" s="3">
        <v>44864</v>
      </c>
      <c r="BR33" s="3">
        <v>54462</v>
      </c>
      <c r="BS33" s="3">
        <v>33747</v>
      </c>
      <c r="BT33" s="3">
        <v>44295</v>
      </c>
      <c r="BU33" s="3">
        <v>29421</v>
      </c>
      <c r="BV33" s="3">
        <v>51364</v>
      </c>
      <c r="BW33" s="3">
        <v>40330</v>
      </c>
      <c r="BX33" s="3">
        <v>41762</v>
      </c>
      <c r="BY33" s="3">
        <v>45348</v>
      </c>
      <c r="BZ33" s="3">
        <v>53541</v>
      </c>
      <c r="CA33" s="3">
        <v>54425</v>
      </c>
      <c r="CB33" s="3">
        <v>33558</v>
      </c>
      <c r="CC33" s="3">
        <v>38760</v>
      </c>
      <c r="CD33" s="3">
        <v>32171</v>
      </c>
      <c r="CE33" s="3">
        <v>54103</v>
      </c>
      <c r="CF33" s="3">
        <v>24796</v>
      </c>
      <c r="CG33" s="3">
        <v>20228</v>
      </c>
      <c r="CH33" s="3">
        <v>40233</v>
      </c>
      <c r="CI33" s="3">
        <v>35819</v>
      </c>
      <c r="CJ33" s="3">
        <v>38723</v>
      </c>
      <c r="CK33" s="3">
        <v>31441</v>
      </c>
      <c r="CL33" s="3">
        <v>61605</v>
      </c>
      <c r="CM33" s="3">
        <v>81357</v>
      </c>
      <c r="CN33" s="3">
        <v>66977</v>
      </c>
      <c r="CO33" s="3">
        <v>34235</v>
      </c>
      <c r="CP33" s="3">
        <v>36831</v>
      </c>
      <c r="CQ33" s="3">
        <v>80746</v>
      </c>
      <c r="CR33" s="3">
        <v>81096</v>
      </c>
      <c r="CS33" s="3">
        <v>57055</v>
      </c>
      <c r="CT33" s="3">
        <v>41938</v>
      </c>
      <c r="CU33" s="3">
        <v>26579</v>
      </c>
      <c r="CV33" s="3">
        <v>36246</v>
      </c>
      <c r="CW33" s="3">
        <v>51334</v>
      </c>
      <c r="CX33" s="3">
        <v>37621</v>
      </c>
      <c r="CY33" s="3">
        <v>51680</v>
      </c>
      <c r="CZ33" s="3">
        <v>36586</v>
      </c>
      <c r="DA33" s="3">
        <v>34061</v>
      </c>
      <c r="DB33" s="3">
        <v>61671</v>
      </c>
      <c r="DC33" s="3">
        <v>51251</v>
      </c>
      <c r="DD33" s="3">
        <v>38114</v>
      </c>
      <c r="DE33" s="3">
        <v>87299</v>
      </c>
      <c r="DF33" s="3">
        <v>52233</v>
      </c>
      <c r="DG33" s="3">
        <v>60735</v>
      </c>
      <c r="DH33" s="3">
        <v>51812</v>
      </c>
      <c r="DI33" s="3">
        <v>36393</v>
      </c>
      <c r="DJ33" s="3">
        <v>43973</v>
      </c>
      <c r="DK33" s="3">
        <v>50996</v>
      </c>
      <c r="DL33" s="3">
        <v>73863</v>
      </c>
      <c r="DM33" s="3">
        <v>49610</v>
      </c>
      <c r="DN33" s="3">
        <v>57048</v>
      </c>
      <c r="DO33" s="3">
        <v>51482</v>
      </c>
      <c r="DP33" s="3">
        <v>44380</v>
      </c>
      <c r="DQ33" s="3">
        <v>69079</v>
      </c>
      <c r="DR33" s="3">
        <v>46339</v>
      </c>
      <c r="DS33" s="3">
        <v>60665</v>
      </c>
      <c r="DT33" s="3">
        <v>41163</v>
      </c>
      <c r="DU33" s="3">
        <v>47665</v>
      </c>
      <c r="DV33" s="3">
        <v>54328</v>
      </c>
      <c r="DW33" s="3">
        <v>59235</v>
      </c>
      <c r="DX33" s="3">
        <v>48222</v>
      </c>
      <c r="DY33" s="3">
        <v>43452</v>
      </c>
      <c r="DZ33" s="3">
        <v>46061</v>
      </c>
      <c r="EA33" s="3">
        <v>74420</v>
      </c>
      <c r="EB33" s="3">
        <v>48779</v>
      </c>
      <c r="EC33" s="3">
        <v>41790</v>
      </c>
      <c r="ED33" s="3">
        <v>60371</v>
      </c>
      <c r="EE33" s="3">
        <v>52214</v>
      </c>
      <c r="EF33" s="3">
        <v>55632</v>
      </c>
      <c r="EG33" s="3">
        <v>48608</v>
      </c>
      <c r="EH33" s="3">
        <v>35975</v>
      </c>
      <c r="EI33" s="3">
        <v>49888</v>
      </c>
      <c r="EJ33" s="3">
        <v>30719</v>
      </c>
      <c r="EK33" s="3">
        <v>32834</v>
      </c>
      <c r="EL33" s="3">
        <v>56785</v>
      </c>
      <c r="EM33" s="3">
        <v>35766</v>
      </c>
      <c r="EN33" s="3">
        <v>59830</v>
      </c>
      <c r="EO33" s="3">
        <v>25969</v>
      </c>
      <c r="EP33" s="3">
        <v>29378</v>
      </c>
      <c r="EQ33" s="3">
        <v>50437</v>
      </c>
      <c r="ER33" s="3">
        <v>48564</v>
      </c>
      <c r="ES33" s="3">
        <v>42276</v>
      </c>
      <c r="ET33" s="3">
        <v>44837</v>
      </c>
      <c r="EU33" s="3">
        <v>75459</v>
      </c>
      <c r="EV33" s="3">
        <v>40237</v>
      </c>
      <c r="EW33" s="3">
        <v>50271</v>
      </c>
      <c r="EX33" s="3">
        <v>23263</v>
      </c>
      <c r="EY33" s="3">
        <v>44303</v>
      </c>
      <c r="EZ33" s="3">
        <v>24652</v>
      </c>
      <c r="FA33" s="3">
        <v>34866</v>
      </c>
      <c r="FB33" s="3">
        <v>50217</v>
      </c>
      <c r="FC33" s="3">
        <v>43027</v>
      </c>
      <c r="FD33" s="3">
        <v>48371</v>
      </c>
      <c r="FE33" s="3">
        <v>41356</v>
      </c>
      <c r="FF33" s="3">
        <v>62643</v>
      </c>
      <c r="FG33" s="3">
        <v>37614</v>
      </c>
      <c r="FH33" s="3">
        <v>57748</v>
      </c>
      <c r="FI33" s="3">
        <v>54552</v>
      </c>
      <c r="FJ33" s="3">
        <v>40318</v>
      </c>
      <c r="FK33" s="3">
        <v>61766</v>
      </c>
      <c r="FL33" s="3">
        <v>36691</v>
      </c>
      <c r="FM33" s="3">
        <v>60649</v>
      </c>
      <c r="FN33" s="3">
        <v>55475</v>
      </c>
      <c r="FO33" s="3">
        <v>35314</v>
      </c>
      <c r="FP33" s="3">
        <v>37542</v>
      </c>
      <c r="FQ33" s="3">
        <v>40843</v>
      </c>
      <c r="FR33" s="3">
        <v>46209</v>
      </c>
      <c r="FS33" s="3">
        <v>112997</v>
      </c>
      <c r="FT33" s="3">
        <v>42625</v>
      </c>
      <c r="FU33" s="3">
        <v>38260</v>
      </c>
      <c r="FV33" s="3">
        <v>23678</v>
      </c>
      <c r="FW33" s="3">
        <v>37630</v>
      </c>
      <c r="FX33" s="3">
        <v>70509</v>
      </c>
      <c r="FY33" s="3">
        <v>22249</v>
      </c>
      <c r="FZ33" s="3">
        <v>22133</v>
      </c>
      <c r="GA33" s="3">
        <v>43405</v>
      </c>
      <c r="GB33" s="3">
        <v>40153</v>
      </c>
      <c r="GC33" s="3">
        <v>53101</v>
      </c>
      <c r="GD33" s="3">
        <v>50268</v>
      </c>
      <c r="GE33" s="3">
        <v>48912</v>
      </c>
      <c r="GF33" s="3">
        <v>50871</v>
      </c>
      <c r="GG33" s="3">
        <v>48187</v>
      </c>
      <c r="GH33" s="3">
        <v>51445</v>
      </c>
      <c r="GI33" s="3">
        <v>48987</v>
      </c>
      <c r="GJ33" s="3">
        <v>73664</v>
      </c>
      <c r="GK33" s="3">
        <v>72614</v>
      </c>
      <c r="GL33" s="3">
        <v>64454</v>
      </c>
      <c r="GM33" s="3">
        <v>59707</v>
      </c>
      <c r="GN33" s="3">
        <v>50565</v>
      </c>
      <c r="GO33" s="3">
        <v>47844</v>
      </c>
      <c r="GP33" s="3">
        <v>52474</v>
      </c>
      <c r="GQ33" s="3">
        <v>70851</v>
      </c>
      <c r="GR33" s="3">
        <v>43739</v>
      </c>
      <c r="GS33" s="3">
        <v>54352</v>
      </c>
      <c r="GT33" s="3">
        <v>45036</v>
      </c>
      <c r="GU33" s="3">
        <v>53308</v>
      </c>
      <c r="GV33" s="3">
        <v>47513</v>
      </c>
      <c r="GW33" s="3">
        <v>59069</v>
      </c>
      <c r="GX33" s="3">
        <v>41201</v>
      </c>
      <c r="GY33" s="3">
        <v>36891</v>
      </c>
      <c r="GZ33" s="3">
        <v>37050</v>
      </c>
      <c r="HA33" s="3">
        <v>64415</v>
      </c>
      <c r="HB33" s="3">
        <v>41420</v>
      </c>
      <c r="HC33" s="3">
        <v>59222</v>
      </c>
      <c r="HD33" s="3">
        <v>35779</v>
      </c>
      <c r="HE33" s="3">
        <v>64886</v>
      </c>
      <c r="HF33" s="3">
        <v>37582</v>
      </c>
      <c r="HG33" s="3">
        <v>65776</v>
      </c>
      <c r="HH33" s="3">
        <v>37678</v>
      </c>
      <c r="HI33" s="3">
        <v>47962</v>
      </c>
      <c r="HJ33" s="3">
        <v>42096</v>
      </c>
      <c r="HK33" s="3">
        <v>37165</v>
      </c>
      <c r="HL33" s="3">
        <v>52819</v>
      </c>
      <c r="HM33" s="3">
        <v>48228</v>
      </c>
      <c r="HN33" s="3">
        <v>28891</v>
      </c>
      <c r="HO33" s="3">
        <v>58926</v>
      </c>
      <c r="HP33" s="3">
        <v>51530</v>
      </c>
      <c r="HQ33" s="3">
        <v>55302</v>
      </c>
      <c r="HR33" s="3">
        <v>64887</v>
      </c>
      <c r="HS33" s="3">
        <v>26482</v>
      </c>
      <c r="HT33" s="3">
        <v>65395</v>
      </c>
      <c r="HU33" s="3">
        <v>48326</v>
      </c>
      <c r="HV33" s="3">
        <v>57632</v>
      </c>
      <c r="HW33" s="3">
        <v>60902</v>
      </c>
      <c r="HX33" s="3">
        <v>65810</v>
      </c>
      <c r="HY33" s="3">
        <v>46805</v>
      </c>
      <c r="HZ33" s="3">
        <v>42696</v>
      </c>
      <c r="IA33" s="3">
        <v>30729</v>
      </c>
      <c r="IB33" s="3">
        <v>41303</v>
      </c>
      <c r="IC33" s="3">
        <v>48450</v>
      </c>
      <c r="ID33" s="3">
        <v>55590</v>
      </c>
      <c r="IE33" s="3">
        <v>41537</v>
      </c>
      <c r="IF33" s="3">
        <v>65892</v>
      </c>
      <c r="IG33" s="3">
        <v>52581</v>
      </c>
      <c r="IH33" s="3">
        <v>68106</v>
      </c>
      <c r="II33" s="3">
        <v>42158</v>
      </c>
      <c r="IJ33" s="3">
        <v>96720</v>
      </c>
      <c r="IK33" s="3">
        <v>75177</v>
      </c>
      <c r="IL33" s="3">
        <v>62716</v>
      </c>
      <c r="IM33" s="3">
        <v>115908</v>
      </c>
      <c r="IN33" s="3">
        <v>81121</v>
      </c>
      <c r="IO33" s="3">
        <v>208260</v>
      </c>
      <c r="IP33" s="3">
        <v>90604</v>
      </c>
      <c r="IQ33" s="3">
        <v>85985</v>
      </c>
      <c r="IR33" s="3">
        <v>107028</v>
      </c>
      <c r="IS33" s="3">
        <v>127971</v>
      </c>
      <c r="IT33" s="3">
        <v>98870</v>
      </c>
      <c r="IU33" s="3">
        <v>104093</v>
      </c>
      <c r="IV33" s="3">
        <v>138476</v>
      </c>
      <c r="IW33" s="3">
        <v>64178</v>
      </c>
      <c r="IX33" s="3">
        <v>186935</v>
      </c>
      <c r="IY33" s="3">
        <v>76399</v>
      </c>
      <c r="IZ33" s="3">
        <v>113650</v>
      </c>
      <c r="JA33" s="3">
        <v>132473</v>
      </c>
      <c r="JB33" s="3">
        <v>100576</v>
      </c>
      <c r="JC33" s="3">
        <v>127276</v>
      </c>
      <c r="JD33" s="3">
        <v>109045</v>
      </c>
      <c r="JE33" s="3">
        <v>218739</v>
      </c>
      <c r="JF33" s="3">
        <v>109616</v>
      </c>
      <c r="JG33" s="3">
        <v>88354</v>
      </c>
      <c r="JH33" s="3">
        <v>59888</v>
      </c>
      <c r="JI33" s="3">
        <v>112839</v>
      </c>
      <c r="JJ33" s="3">
        <v>419133</v>
      </c>
      <c r="JK33" s="3">
        <v>145189</v>
      </c>
      <c r="JL33" s="3">
        <v>132588</v>
      </c>
      <c r="JM33" s="3">
        <v>131145</v>
      </c>
      <c r="JN33" s="3">
        <v>94852</v>
      </c>
      <c r="JO33" s="3">
        <v>109117</v>
      </c>
      <c r="JP33" s="3">
        <v>105779</v>
      </c>
      <c r="JQ33" s="3">
        <v>197922</v>
      </c>
      <c r="JR33" s="3">
        <v>86834</v>
      </c>
      <c r="JS33" s="3">
        <v>172410</v>
      </c>
      <c r="JT33" s="3">
        <v>339704</v>
      </c>
      <c r="JU33" s="3">
        <v>148975</v>
      </c>
      <c r="JV33" s="3">
        <v>84276</v>
      </c>
      <c r="JW33" s="3">
        <v>8810</v>
      </c>
      <c r="JX33" s="3">
        <v>85462</v>
      </c>
      <c r="JY33" s="3">
        <v>158444</v>
      </c>
      <c r="JZ33" s="3">
        <v>107007</v>
      </c>
      <c r="KA33" s="3">
        <v>156298</v>
      </c>
      <c r="KB33" s="3">
        <v>142667</v>
      </c>
      <c r="KC33" s="3">
        <v>92884</v>
      </c>
      <c r="KD33" s="3">
        <v>171110</v>
      </c>
      <c r="KE33" s="3">
        <v>167682</v>
      </c>
      <c r="KF33" s="3">
        <v>138691</v>
      </c>
      <c r="KG33" s="3">
        <v>119527</v>
      </c>
      <c r="KH33" s="3">
        <v>116650</v>
      </c>
      <c r="KI33" s="3">
        <v>89051</v>
      </c>
      <c r="KJ33" s="3">
        <v>129049</v>
      </c>
      <c r="KK33" s="3">
        <v>110985</v>
      </c>
      <c r="KL33" s="3">
        <v>112859</v>
      </c>
      <c r="KM33" s="3">
        <v>134212</v>
      </c>
      <c r="KN33" s="3">
        <v>133027</v>
      </c>
      <c r="KO33" s="3">
        <v>102996</v>
      </c>
      <c r="KP33" s="3">
        <v>58961</v>
      </c>
      <c r="KQ33" s="3">
        <v>75623</v>
      </c>
      <c r="KR33" s="3">
        <v>159122</v>
      </c>
      <c r="KS33" s="3">
        <v>134105</v>
      </c>
      <c r="KT33" s="3">
        <v>99868</v>
      </c>
      <c r="KU33" s="3">
        <v>153720</v>
      </c>
      <c r="KV33" s="3">
        <v>125317</v>
      </c>
      <c r="KW33" s="3">
        <v>84512</v>
      </c>
      <c r="KX33" s="3">
        <v>147650</v>
      </c>
      <c r="KY33" s="3">
        <v>91531</v>
      </c>
      <c r="KZ33" s="3">
        <v>135990</v>
      </c>
      <c r="LA33" s="3">
        <v>128502</v>
      </c>
      <c r="LB33" s="3">
        <v>155512</v>
      </c>
      <c r="LC33" s="3">
        <v>92331</v>
      </c>
      <c r="LD33" s="3">
        <v>58464</v>
      </c>
      <c r="LE33" s="3">
        <v>82577</v>
      </c>
      <c r="LF33" s="3">
        <v>130589</v>
      </c>
      <c r="LG33" s="3">
        <v>48789</v>
      </c>
      <c r="LH33" s="3">
        <v>52829</v>
      </c>
      <c r="LI33" s="3">
        <v>40129</v>
      </c>
      <c r="LJ33" s="3">
        <v>57745</v>
      </c>
      <c r="LK33" s="3">
        <v>54999</v>
      </c>
      <c r="LL33" s="3">
        <v>56512</v>
      </c>
      <c r="LM33" s="3">
        <v>62669</v>
      </c>
      <c r="LN33" s="3">
        <v>59231</v>
      </c>
      <c r="LO33" s="3">
        <v>22514</v>
      </c>
      <c r="LP33" s="3">
        <v>45220</v>
      </c>
      <c r="LQ33" s="3">
        <v>40967</v>
      </c>
      <c r="LR33" s="3">
        <v>46843</v>
      </c>
      <c r="LS33" s="3">
        <v>228337</v>
      </c>
      <c r="LT33" s="3">
        <v>72202</v>
      </c>
      <c r="LU33" s="3">
        <v>38764</v>
      </c>
      <c r="LV33" s="3">
        <v>84040</v>
      </c>
      <c r="LW33" s="3">
        <v>9771</v>
      </c>
      <c r="LX33" s="3">
        <v>40770</v>
      </c>
      <c r="LY33" s="3">
        <v>59618</v>
      </c>
      <c r="LZ33" s="3">
        <v>50580</v>
      </c>
      <c r="MA33" s="3">
        <v>52906</v>
      </c>
      <c r="MB33" s="3">
        <v>39880</v>
      </c>
      <c r="MC33" s="3">
        <v>80152</v>
      </c>
      <c r="MD33" s="3">
        <v>33751</v>
      </c>
      <c r="ME33" s="3">
        <v>44876</v>
      </c>
      <c r="MF33" s="3">
        <v>142377</v>
      </c>
      <c r="MG33" s="3">
        <v>110559</v>
      </c>
      <c r="MH33" s="3">
        <v>122922</v>
      </c>
      <c r="MI33" s="3">
        <v>23476</v>
      </c>
      <c r="MJ33" s="3">
        <v>15993</v>
      </c>
      <c r="MK33" s="3">
        <v>44293</v>
      </c>
      <c r="ML33" s="3">
        <v>6041</v>
      </c>
      <c r="MM33" s="3">
        <v>9820</v>
      </c>
      <c r="MN33" s="3">
        <v>31026</v>
      </c>
      <c r="MO33" s="3">
        <v>2149</v>
      </c>
      <c r="MP33" s="3">
        <v>3111</v>
      </c>
      <c r="MQ33" s="3">
        <v>21648</v>
      </c>
      <c r="MR33" s="3">
        <v>9439</v>
      </c>
      <c r="MS33" s="3">
        <v>5188</v>
      </c>
      <c r="MT33" s="3">
        <v>11350</v>
      </c>
      <c r="MU33" s="3">
        <v>10028</v>
      </c>
      <c r="MV33" s="3">
        <v>11740</v>
      </c>
      <c r="MW33" s="3">
        <v>157289</v>
      </c>
      <c r="MX33" s="3">
        <v>66399</v>
      </c>
      <c r="MY33" s="3">
        <v>51125</v>
      </c>
      <c r="MZ33" s="3">
        <v>60715</v>
      </c>
      <c r="NA33" s="3">
        <v>47290</v>
      </c>
      <c r="NB33" s="3">
        <v>249903</v>
      </c>
      <c r="NC33" s="3">
        <v>151544</v>
      </c>
      <c r="ND33" s="3">
        <v>25764</v>
      </c>
      <c r="NE33" s="3">
        <v>45133</v>
      </c>
      <c r="NF33" s="3">
        <v>44874</v>
      </c>
      <c r="NG33" s="3">
        <v>37222</v>
      </c>
      <c r="NH33" s="3">
        <v>70619</v>
      </c>
      <c r="NI33" s="3">
        <v>59427</v>
      </c>
      <c r="NJ33" s="3">
        <v>24152</v>
      </c>
      <c r="NK33" s="3">
        <v>44508</v>
      </c>
      <c r="NL33" s="3">
        <v>70023</v>
      </c>
      <c r="NM33" s="3">
        <v>95145</v>
      </c>
      <c r="NN33" s="3">
        <v>55419</v>
      </c>
      <c r="NO33" s="3">
        <v>58039</v>
      </c>
      <c r="NP33" s="3">
        <v>52239</v>
      </c>
      <c r="NQ33" s="3">
        <v>147106</v>
      </c>
      <c r="NR33" s="3">
        <v>92627</v>
      </c>
      <c r="NS33" s="3">
        <v>72134</v>
      </c>
      <c r="NT33" s="3">
        <v>27343</v>
      </c>
      <c r="NU33" s="3">
        <v>38086</v>
      </c>
      <c r="NV33" s="3">
        <v>36826</v>
      </c>
      <c r="NW33" s="3">
        <v>64271</v>
      </c>
      <c r="NX33" s="3">
        <v>49248</v>
      </c>
      <c r="NY33" s="3">
        <v>24183</v>
      </c>
      <c r="NZ33" s="3">
        <v>28088112</v>
      </c>
    </row>
    <row r="34" spans="1:390" x14ac:dyDescent="0.35">
      <c r="A34" t="s">
        <v>95</v>
      </c>
      <c r="B34" s="3">
        <v>35819</v>
      </c>
      <c r="C34" s="3">
        <v>52857</v>
      </c>
      <c r="D34" s="3">
        <v>53201</v>
      </c>
      <c r="E34" s="3">
        <v>80135</v>
      </c>
      <c r="F34" s="3">
        <v>45723</v>
      </c>
      <c r="G34" s="3">
        <v>56872</v>
      </c>
      <c r="H34" s="3">
        <v>98889</v>
      </c>
      <c r="I34" s="3">
        <v>57118</v>
      </c>
      <c r="J34" s="3">
        <v>56675</v>
      </c>
      <c r="K34" s="3">
        <v>110523</v>
      </c>
      <c r="L34" s="3">
        <v>139805</v>
      </c>
      <c r="M34" s="3">
        <v>66212</v>
      </c>
      <c r="N34" s="3">
        <v>71385</v>
      </c>
      <c r="O34" s="3">
        <v>89778</v>
      </c>
      <c r="P34" s="3">
        <v>109543</v>
      </c>
      <c r="Q34" s="3">
        <v>145145</v>
      </c>
      <c r="R34" s="3">
        <v>15357</v>
      </c>
      <c r="S34" s="3">
        <v>118849</v>
      </c>
      <c r="T34" s="3">
        <v>78384</v>
      </c>
      <c r="U34" s="3">
        <v>76198</v>
      </c>
      <c r="V34" s="3">
        <v>106787</v>
      </c>
      <c r="W34" s="3">
        <v>78360</v>
      </c>
      <c r="X34" s="3">
        <v>207167</v>
      </c>
      <c r="Y34" s="3">
        <v>92810</v>
      </c>
      <c r="Z34" s="3">
        <v>132388</v>
      </c>
      <c r="AA34" s="3">
        <v>108726</v>
      </c>
      <c r="AB34" s="3">
        <v>53325</v>
      </c>
      <c r="AC34" s="3">
        <v>111306</v>
      </c>
      <c r="AD34" s="3">
        <v>95375</v>
      </c>
      <c r="AE34" s="3">
        <v>93759</v>
      </c>
      <c r="AF34" s="3">
        <v>74442</v>
      </c>
      <c r="AG34" s="3">
        <v>75716</v>
      </c>
      <c r="AH34" s="3">
        <v>117946</v>
      </c>
      <c r="AI34" s="3">
        <v>59055</v>
      </c>
      <c r="AJ34" s="3">
        <v>76547</v>
      </c>
      <c r="AK34" s="3">
        <v>85060</v>
      </c>
      <c r="AL34" s="3">
        <v>71143</v>
      </c>
      <c r="AM34" s="3">
        <v>69082</v>
      </c>
      <c r="AN34" s="3">
        <v>78678</v>
      </c>
      <c r="AO34" s="3">
        <v>133085</v>
      </c>
      <c r="AP34" s="3">
        <v>123335</v>
      </c>
      <c r="AQ34" s="3">
        <v>88755</v>
      </c>
      <c r="AR34" s="3">
        <v>108737</v>
      </c>
      <c r="AS34" s="3">
        <v>51307</v>
      </c>
      <c r="AT34" s="3">
        <v>207381</v>
      </c>
      <c r="AU34" s="3">
        <v>167952</v>
      </c>
      <c r="AV34" s="3">
        <v>153190</v>
      </c>
      <c r="AW34" s="3">
        <v>125898</v>
      </c>
      <c r="AX34" s="3">
        <v>214804</v>
      </c>
      <c r="AY34" s="3">
        <v>996</v>
      </c>
      <c r="AZ34" s="3">
        <v>218156</v>
      </c>
      <c r="BA34" s="3">
        <v>79032</v>
      </c>
      <c r="BB34" s="3">
        <v>127265</v>
      </c>
      <c r="BC34" s="3">
        <v>130277</v>
      </c>
      <c r="BD34" s="3">
        <v>171270</v>
      </c>
      <c r="BE34" s="3">
        <v>150073</v>
      </c>
      <c r="BF34" s="3">
        <v>237412</v>
      </c>
      <c r="BG34" s="3">
        <v>59152</v>
      </c>
      <c r="BH34" s="3">
        <v>40064</v>
      </c>
      <c r="BI34" s="3">
        <v>44142</v>
      </c>
      <c r="BJ34" s="3">
        <v>82104</v>
      </c>
      <c r="BK34" s="3">
        <v>72796</v>
      </c>
      <c r="BL34" s="3">
        <v>41309</v>
      </c>
      <c r="BM34" s="3">
        <v>30419</v>
      </c>
      <c r="BN34" s="3">
        <v>48731</v>
      </c>
      <c r="BO34" s="3">
        <v>29865</v>
      </c>
      <c r="BP34" s="3">
        <v>22463</v>
      </c>
      <c r="BQ34" s="3">
        <v>44652</v>
      </c>
      <c r="BR34" s="3">
        <v>54233</v>
      </c>
      <c r="BS34" s="3">
        <v>33740</v>
      </c>
      <c r="BT34" s="3">
        <v>44222</v>
      </c>
      <c r="BU34" s="3">
        <v>29155</v>
      </c>
      <c r="BV34" s="3">
        <v>51077</v>
      </c>
      <c r="BW34" s="3">
        <v>39970</v>
      </c>
      <c r="BX34" s="3">
        <v>41581</v>
      </c>
      <c r="BY34" s="3">
        <v>45177</v>
      </c>
      <c r="BZ34" s="3">
        <v>53507</v>
      </c>
      <c r="CA34" s="3">
        <v>54214</v>
      </c>
      <c r="CB34" s="3">
        <v>33404</v>
      </c>
      <c r="CC34" s="3">
        <v>38650</v>
      </c>
      <c r="CD34" s="3">
        <v>32011</v>
      </c>
      <c r="CE34" s="3">
        <v>54026</v>
      </c>
      <c r="CF34" s="3">
        <v>24660</v>
      </c>
      <c r="CG34" s="3">
        <v>20189</v>
      </c>
      <c r="CH34" s="3">
        <v>40077</v>
      </c>
      <c r="CI34" s="3">
        <v>35606</v>
      </c>
      <c r="CJ34" s="3">
        <v>38414</v>
      </c>
      <c r="CK34" s="3">
        <v>31306</v>
      </c>
      <c r="CL34" s="3">
        <v>61161</v>
      </c>
      <c r="CM34" s="3">
        <v>80967</v>
      </c>
      <c r="CN34" s="3">
        <v>66718</v>
      </c>
      <c r="CO34" s="3">
        <v>33963</v>
      </c>
      <c r="CP34" s="3">
        <v>36630</v>
      </c>
      <c r="CQ34" s="3">
        <v>80208</v>
      </c>
      <c r="CR34" s="3">
        <v>80432</v>
      </c>
      <c r="CS34" s="3">
        <v>56814</v>
      </c>
      <c r="CT34" s="3">
        <v>41805</v>
      </c>
      <c r="CU34" s="3">
        <v>26460</v>
      </c>
      <c r="CV34" s="3">
        <v>36016</v>
      </c>
      <c r="CW34" s="3">
        <v>51211</v>
      </c>
      <c r="CX34" s="3">
        <v>37450</v>
      </c>
      <c r="CY34" s="3">
        <v>51319</v>
      </c>
      <c r="CZ34" s="3">
        <v>36315</v>
      </c>
      <c r="DA34" s="3">
        <v>33901</v>
      </c>
      <c r="DB34" s="3">
        <v>61460</v>
      </c>
      <c r="DC34" s="3">
        <v>50967</v>
      </c>
      <c r="DD34" s="3">
        <v>37900</v>
      </c>
      <c r="DE34" s="3">
        <v>86937</v>
      </c>
      <c r="DF34" s="3">
        <v>51978</v>
      </c>
      <c r="DG34" s="3">
        <v>60652</v>
      </c>
      <c r="DH34" s="3">
        <v>51667</v>
      </c>
      <c r="DI34" s="3">
        <v>36303</v>
      </c>
      <c r="DJ34" s="3">
        <v>43736</v>
      </c>
      <c r="DK34" s="3">
        <v>50925</v>
      </c>
      <c r="DL34" s="3">
        <v>73595</v>
      </c>
      <c r="DM34" s="3">
        <v>49380</v>
      </c>
      <c r="DN34" s="3">
        <v>56791</v>
      </c>
      <c r="DO34" s="3">
        <v>51116</v>
      </c>
      <c r="DP34" s="3">
        <v>44184</v>
      </c>
      <c r="DQ34" s="3">
        <v>68990</v>
      </c>
      <c r="DR34" s="3">
        <v>46080</v>
      </c>
      <c r="DS34" s="3">
        <v>60517</v>
      </c>
      <c r="DT34" s="3">
        <v>40986</v>
      </c>
      <c r="DU34" s="3">
        <v>47652</v>
      </c>
      <c r="DV34" s="3">
        <v>54236</v>
      </c>
      <c r="DW34" s="3">
        <v>58907</v>
      </c>
      <c r="DX34" s="3">
        <v>48089</v>
      </c>
      <c r="DY34" s="3">
        <v>43417</v>
      </c>
      <c r="DZ34" s="3">
        <v>45838</v>
      </c>
      <c r="EA34" s="3">
        <v>74174</v>
      </c>
      <c r="EB34" s="3">
        <v>48580</v>
      </c>
      <c r="EC34" s="3">
        <v>41655</v>
      </c>
      <c r="ED34" s="3">
        <v>60085</v>
      </c>
      <c r="EE34" s="3">
        <v>51921</v>
      </c>
      <c r="EF34" s="3">
        <v>55254</v>
      </c>
      <c r="EG34" s="3">
        <v>48433</v>
      </c>
      <c r="EH34" s="3">
        <v>35941</v>
      </c>
      <c r="EI34" s="3">
        <v>49647</v>
      </c>
      <c r="EJ34" s="3">
        <v>30653</v>
      </c>
      <c r="EK34" s="3">
        <v>32813</v>
      </c>
      <c r="EL34" s="3">
        <v>56526</v>
      </c>
      <c r="EM34" s="3">
        <v>35811</v>
      </c>
      <c r="EN34" s="3">
        <v>59723</v>
      </c>
      <c r="EO34" s="3">
        <v>25808</v>
      </c>
      <c r="EP34" s="3">
        <v>29195</v>
      </c>
      <c r="EQ34" s="3">
        <v>50064</v>
      </c>
      <c r="ER34" s="3">
        <v>48324</v>
      </c>
      <c r="ES34" s="3">
        <v>42166</v>
      </c>
      <c r="ET34" s="3">
        <v>44787</v>
      </c>
      <c r="EU34" s="3">
        <v>75045</v>
      </c>
      <c r="EV34" s="3">
        <v>40014</v>
      </c>
      <c r="EW34" s="3">
        <v>50163</v>
      </c>
      <c r="EX34" s="3">
        <v>23091</v>
      </c>
      <c r="EY34" s="3">
        <v>44176</v>
      </c>
      <c r="EZ34" s="3">
        <v>24582</v>
      </c>
      <c r="FA34" s="3">
        <v>34788</v>
      </c>
      <c r="FB34" s="3">
        <v>50286</v>
      </c>
      <c r="FC34" s="3">
        <v>43000</v>
      </c>
      <c r="FD34" s="3">
        <v>48232</v>
      </c>
      <c r="FE34" s="3">
        <v>41366</v>
      </c>
      <c r="FF34" s="3">
        <v>62392</v>
      </c>
      <c r="FG34" s="3">
        <v>37447</v>
      </c>
      <c r="FH34" s="3">
        <v>57773</v>
      </c>
      <c r="FI34" s="3">
        <v>54537</v>
      </c>
      <c r="FJ34" s="3">
        <v>40395</v>
      </c>
      <c r="FK34" s="3">
        <v>61705</v>
      </c>
      <c r="FL34" s="3">
        <v>36616</v>
      </c>
      <c r="FM34" s="3">
        <v>60449</v>
      </c>
      <c r="FN34" s="3">
        <v>55337</v>
      </c>
      <c r="FO34" s="3">
        <v>35295</v>
      </c>
      <c r="FP34" s="3">
        <v>37424</v>
      </c>
      <c r="FQ34" s="3">
        <v>40776</v>
      </c>
      <c r="FR34" s="3">
        <v>46203</v>
      </c>
      <c r="FS34" s="3">
        <v>113117</v>
      </c>
      <c r="FT34" s="3">
        <v>42428</v>
      </c>
      <c r="FU34" s="3">
        <v>38285</v>
      </c>
      <c r="FV34" s="3">
        <v>23630</v>
      </c>
      <c r="FW34" s="3">
        <v>37482</v>
      </c>
      <c r="FX34" s="3">
        <v>70203</v>
      </c>
      <c r="FY34" s="3">
        <v>22322</v>
      </c>
      <c r="FZ34" s="3">
        <v>22072</v>
      </c>
      <c r="GA34" s="3">
        <v>43391</v>
      </c>
      <c r="GB34" s="3">
        <v>39960</v>
      </c>
      <c r="GC34" s="3">
        <v>52995</v>
      </c>
      <c r="GD34" s="3">
        <v>50089</v>
      </c>
      <c r="GE34" s="3">
        <v>48569</v>
      </c>
      <c r="GF34" s="3">
        <v>50487</v>
      </c>
      <c r="GG34" s="3">
        <v>48027</v>
      </c>
      <c r="GH34" s="3">
        <v>51218</v>
      </c>
      <c r="GI34" s="3">
        <v>48696</v>
      </c>
      <c r="GJ34" s="3">
        <v>73479</v>
      </c>
      <c r="GK34" s="3">
        <v>71661</v>
      </c>
      <c r="GL34" s="3">
        <v>64132</v>
      </c>
      <c r="GM34" s="3">
        <v>59294</v>
      </c>
      <c r="GN34" s="3">
        <v>50377</v>
      </c>
      <c r="GO34" s="3">
        <v>47620</v>
      </c>
      <c r="GP34" s="3">
        <v>52310</v>
      </c>
      <c r="GQ34" s="3">
        <v>70671</v>
      </c>
      <c r="GR34" s="3">
        <v>43620</v>
      </c>
      <c r="GS34" s="3">
        <v>54338</v>
      </c>
      <c r="GT34" s="3">
        <v>44710</v>
      </c>
      <c r="GU34" s="3">
        <v>53086</v>
      </c>
      <c r="GV34" s="3">
        <v>47188</v>
      </c>
      <c r="GW34" s="3">
        <v>58693</v>
      </c>
      <c r="GX34" s="3">
        <v>40828</v>
      </c>
      <c r="GY34" s="3">
        <v>36638</v>
      </c>
      <c r="GZ34" s="3">
        <v>36926</v>
      </c>
      <c r="HA34" s="3">
        <v>64348</v>
      </c>
      <c r="HB34" s="3">
        <v>41352</v>
      </c>
      <c r="HC34" s="3">
        <v>58738</v>
      </c>
      <c r="HD34" s="3">
        <v>35575</v>
      </c>
      <c r="HE34" s="3">
        <v>64348</v>
      </c>
      <c r="HF34" s="3">
        <v>37323</v>
      </c>
      <c r="HG34" s="3">
        <v>65492</v>
      </c>
      <c r="HH34" s="3">
        <v>37395</v>
      </c>
      <c r="HI34" s="3">
        <v>47783</v>
      </c>
      <c r="HJ34" s="3">
        <v>41931</v>
      </c>
      <c r="HK34" s="3">
        <v>36963</v>
      </c>
      <c r="HL34" s="3">
        <v>52477</v>
      </c>
      <c r="HM34" s="3">
        <v>48058</v>
      </c>
      <c r="HN34" s="3">
        <v>28739</v>
      </c>
      <c r="HO34" s="3">
        <v>58688</v>
      </c>
      <c r="HP34" s="3">
        <v>51326</v>
      </c>
      <c r="HQ34" s="3">
        <v>54943</v>
      </c>
      <c r="HR34" s="3">
        <v>64611</v>
      </c>
      <c r="HS34" s="3">
        <v>26393</v>
      </c>
      <c r="HT34" s="3">
        <v>65118</v>
      </c>
      <c r="HU34" s="3">
        <v>48071</v>
      </c>
      <c r="HV34" s="3">
        <v>57687</v>
      </c>
      <c r="HW34" s="3">
        <v>60733</v>
      </c>
      <c r="HX34" s="3">
        <v>65577</v>
      </c>
      <c r="HY34" s="3">
        <v>46661</v>
      </c>
      <c r="HZ34" s="3">
        <v>42412</v>
      </c>
      <c r="IA34" s="3">
        <v>30343</v>
      </c>
      <c r="IB34" s="3">
        <v>41079</v>
      </c>
      <c r="IC34" s="3">
        <v>48061</v>
      </c>
      <c r="ID34" s="3">
        <v>55237</v>
      </c>
      <c r="IE34" s="3">
        <v>41324</v>
      </c>
      <c r="IF34" s="3">
        <v>65457</v>
      </c>
      <c r="IG34" s="3">
        <v>52279</v>
      </c>
      <c r="IH34" s="3">
        <v>67821</v>
      </c>
      <c r="II34" s="3">
        <v>42072</v>
      </c>
      <c r="IJ34" s="3">
        <v>96572</v>
      </c>
      <c r="IK34" s="3">
        <v>75053</v>
      </c>
      <c r="IL34" s="3">
        <v>62813</v>
      </c>
      <c r="IM34" s="3">
        <v>115456</v>
      </c>
      <c r="IN34" s="3">
        <v>80788</v>
      </c>
      <c r="IO34" s="3">
        <v>207864</v>
      </c>
      <c r="IP34" s="3">
        <v>90274</v>
      </c>
      <c r="IQ34" s="3">
        <v>85823</v>
      </c>
      <c r="IR34" s="3">
        <v>106856</v>
      </c>
      <c r="IS34" s="3">
        <v>127390</v>
      </c>
      <c r="IT34" s="3">
        <v>98478</v>
      </c>
      <c r="IU34" s="3">
        <v>103767</v>
      </c>
      <c r="IV34" s="3">
        <v>137952</v>
      </c>
      <c r="IW34" s="3">
        <v>63974</v>
      </c>
      <c r="IX34" s="3">
        <v>186494</v>
      </c>
      <c r="IY34" s="3">
        <v>75952</v>
      </c>
      <c r="IZ34" s="3">
        <v>113313</v>
      </c>
      <c r="JA34" s="3">
        <v>132152</v>
      </c>
      <c r="JB34" s="3">
        <v>100506</v>
      </c>
      <c r="JC34" s="3">
        <v>127359</v>
      </c>
      <c r="JD34" s="3">
        <v>108579</v>
      </c>
      <c r="JE34" s="3">
        <v>218159</v>
      </c>
      <c r="JF34" s="3">
        <v>109024</v>
      </c>
      <c r="JG34" s="3">
        <v>88071</v>
      </c>
      <c r="JH34" s="3">
        <v>59743</v>
      </c>
      <c r="JI34" s="3">
        <v>112586</v>
      </c>
      <c r="JJ34" s="3">
        <v>416170</v>
      </c>
      <c r="JK34" s="3">
        <v>144687</v>
      </c>
      <c r="JL34" s="3">
        <v>131965</v>
      </c>
      <c r="JM34" s="3">
        <v>130942</v>
      </c>
      <c r="JN34" s="3">
        <v>94438</v>
      </c>
      <c r="JO34" s="3">
        <v>108973</v>
      </c>
      <c r="JP34" s="3">
        <v>105894</v>
      </c>
      <c r="JQ34" s="3">
        <v>197230</v>
      </c>
      <c r="JR34" s="3">
        <v>86485</v>
      </c>
      <c r="JS34" s="3">
        <v>171726</v>
      </c>
      <c r="JT34" s="3">
        <v>338287</v>
      </c>
      <c r="JU34" s="3">
        <v>148697</v>
      </c>
      <c r="JV34" s="3">
        <v>83820</v>
      </c>
      <c r="JW34" s="3">
        <v>8732</v>
      </c>
      <c r="JX34" s="3">
        <v>85312</v>
      </c>
      <c r="JY34" s="3">
        <v>157020</v>
      </c>
      <c r="JZ34" s="3">
        <v>106580</v>
      </c>
      <c r="KA34" s="3">
        <v>155010</v>
      </c>
      <c r="KB34" s="3">
        <v>141671</v>
      </c>
      <c r="KC34" s="3">
        <v>91605</v>
      </c>
      <c r="KD34" s="3">
        <v>170400</v>
      </c>
      <c r="KE34" s="3">
        <v>166497</v>
      </c>
      <c r="KF34" s="3">
        <v>137847</v>
      </c>
      <c r="KG34" s="3">
        <v>118980</v>
      </c>
      <c r="KH34" s="3">
        <v>115617</v>
      </c>
      <c r="KI34" s="3">
        <v>87968</v>
      </c>
      <c r="KJ34" s="3">
        <v>127837</v>
      </c>
      <c r="KK34" s="3">
        <v>110248</v>
      </c>
      <c r="KL34" s="3">
        <v>112471</v>
      </c>
      <c r="KM34" s="3">
        <v>133793</v>
      </c>
      <c r="KN34" s="3">
        <v>132543</v>
      </c>
      <c r="KO34" s="3">
        <v>101781</v>
      </c>
      <c r="KP34" s="3">
        <v>58192</v>
      </c>
      <c r="KQ34" s="3">
        <v>74892</v>
      </c>
      <c r="KR34" s="3">
        <v>157715</v>
      </c>
      <c r="KS34" s="3">
        <v>133108</v>
      </c>
      <c r="KT34" s="3">
        <v>98938</v>
      </c>
      <c r="KU34" s="3">
        <v>152773</v>
      </c>
      <c r="KV34" s="3">
        <v>124603</v>
      </c>
      <c r="KW34" s="3">
        <v>83606</v>
      </c>
      <c r="KX34" s="3">
        <v>146438</v>
      </c>
      <c r="KY34" s="3">
        <v>90889</v>
      </c>
      <c r="KZ34" s="3">
        <v>135066</v>
      </c>
      <c r="LA34" s="3">
        <v>127488</v>
      </c>
      <c r="LB34" s="3">
        <v>154092</v>
      </c>
      <c r="LC34" s="3">
        <v>91289</v>
      </c>
      <c r="LD34" s="3">
        <v>58552</v>
      </c>
      <c r="LE34" s="3">
        <v>82958</v>
      </c>
      <c r="LF34" s="3">
        <v>130637</v>
      </c>
      <c r="LG34" s="3">
        <v>48980</v>
      </c>
      <c r="LH34" s="3">
        <v>52722</v>
      </c>
      <c r="LI34" s="3">
        <v>40107</v>
      </c>
      <c r="LJ34" s="3">
        <v>57942</v>
      </c>
      <c r="LK34" s="3">
        <v>55080</v>
      </c>
      <c r="LL34" s="3">
        <v>56655</v>
      </c>
      <c r="LM34" s="3">
        <v>63027</v>
      </c>
      <c r="LN34" s="3">
        <v>59176</v>
      </c>
      <c r="LO34" s="3">
        <v>22443</v>
      </c>
      <c r="LP34" s="3">
        <v>45320</v>
      </c>
      <c r="LQ34" s="3">
        <v>41217</v>
      </c>
      <c r="LR34" s="3">
        <v>47031</v>
      </c>
      <c r="LS34" s="3">
        <v>228884</v>
      </c>
      <c r="LT34" s="3">
        <v>72537</v>
      </c>
      <c r="LU34" s="3">
        <v>38737</v>
      </c>
      <c r="LV34" s="3">
        <v>84304</v>
      </c>
      <c r="LW34" s="3">
        <v>9784</v>
      </c>
      <c r="LX34" s="3">
        <v>40911</v>
      </c>
      <c r="LY34" s="3">
        <v>59680</v>
      </c>
      <c r="LZ34" s="3">
        <v>50805</v>
      </c>
      <c r="MA34" s="3">
        <v>52983</v>
      </c>
      <c r="MB34" s="3">
        <v>39953</v>
      </c>
      <c r="MC34" s="3">
        <v>80377</v>
      </c>
      <c r="MD34" s="3">
        <v>33901</v>
      </c>
      <c r="ME34" s="3">
        <v>44840</v>
      </c>
      <c r="MF34" s="3">
        <v>142981</v>
      </c>
      <c r="MG34" s="3">
        <v>110035</v>
      </c>
      <c r="MH34" s="3">
        <v>123227</v>
      </c>
      <c r="MI34" s="3">
        <v>23444</v>
      </c>
      <c r="MJ34" s="3">
        <v>15990</v>
      </c>
      <c r="MK34" s="3">
        <v>44334</v>
      </c>
      <c r="ML34" s="3">
        <v>6039</v>
      </c>
      <c r="MM34" s="3">
        <v>9803</v>
      </c>
      <c r="MN34" s="3">
        <v>31011</v>
      </c>
      <c r="MO34" s="3">
        <v>2160</v>
      </c>
      <c r="MP34" s="3">
        <v>3070</v>
      </c>
      <c r="MQ34" s="3">
        <v>21652</v>
      </c>
      <c r="MR34" s="3">
        <v>9450</v>
      </c>
      <c r="MS34" s="3">
        <v>5166</v>
      </c>
      <c r="MT34" s="3">
        <v>11353</v>
      </c>
      <c r="MU34" s="3">
        <v>10061</v>
      </c>
      <c r="MV34" s="3">
        <v>11723</v>
      </c>
      <c r="MW34" s="3">
        <v>157225</v>
      </c>
      <c r="MX34" s="3">
        <v>65933</v>
      </c>
      <c r="MY34" s="3">
        <v>50800</v>
      </c>
      <c r="MZ34" s="3">
        <v>60573</v>
      </c>
      <c r="NA34" s="3">
        <v>47271</v>
      </c>
      <c r="NB34" s="3">
        <v>250557</v>
      </c>
      <c r="NC34" s="3">
        <v>152553</v>
      </c>
      <c r="ND34" s="3">
        <v>25663</v>
      </c>
      <c r="NE34" s="3">
        <v>45007</v>
      </c>
      <c r="NF34" s="3">
        <v>44803</v>
      </c>
      <c r="NG34" s="3">
        <v>37126</v>
      </c>
      <c r="NH34" s="3">
        <v>70496</v>
      </c>
      <c r="NI34" s="3">
        <v>59072</v>
      </c>
      <c r="NJ34" s="3">
        <v>23976</v>
      </c>
      <c r="NK34" s="3">
        <v>44354</v>
      </c>
      <c r="NL34" s="3">
        <v>69626</v>
      </c>
      <c r="NM34" s="3">
        <v>94784</v>
      </c>
      <c r="NN34" s="3">
        <v>55254</v>
      </c>
      <c r="NO34" s="3">
        <v>57752</v>
      </c>
      <c r="NP34" s="3">
        <v>51922</v>
      </c>
      <c r="NQ34" s="3">
        <v>146009</v>
      </c>
      <c r="NR34" s="3">
        <v>92163</v>
      </c>
      <c r="NS34" s="3">
        <v>71650</v>
      </c>
      <c r="NT34" s="3">
        <v>27384</v>
      </c>
      <c r="NU34" s="3">
        <v>37964</v>
      </c>
      <c r="NV34" s="3">
        <v>36625</v>
      </c>
      <c r="NW34" s="3">
        <v>64241</v>
      </c>
      <c r="NX34" s="3">
        <v>49003</v>
      </c>
      <c r="NY34" s="3">
        <v>24064</v>
      </c>
      <c r="NZ34" s="3">
        <v>27987478</v>
      </c>
    </row>
    <row r="35" spans="1:390" x14ac:dyDescent="0.35">
      <c r="A35" t="s">
        <v>96</v>
      </c>
      <c r="B35" s="3">
        <v>35887</v>
      </c>
      <c r="C35" s="3">
        <v>53053</v>
      </c>
      <c r="D35" s="3">
        <v>53282</v>
      </c>
      <c r="E35" s="3">
        <v>80313</v>
      </c>
      <c r="F35" s="3">
        <v>45787</v>
      </c>
      <c r="G35" s="3">
        <v>57096</v>
      </c>
      <c r="H35" s="3">
        <v>99102</v>
      </c>
      <c r="I35" s="3">
        <v>57557</v>
      </c>
      <c r="J35" s="3">
        <v>56697</v>
      </c>
      <c r="K35" s="3">
        <v>111380</v>
      </c>
      <c r="L35" s="3">
        <v>139823</v>
      </c>
      <c r="M35" s="3">
        <v>66296</v>
      </c>
      <c r="N35" s="3">
        <v>71643</v>
      </c>
      <c r="O35" s="3">
        <v>89504</v>
      </c>
      <c r="P35" s="3">
        <v>110146</v>
      </c>
      <c r="Q35" s="3">
        <v>146132</v>
      </c>
      <c r="R35" s="3">
        <v>15373</v>
      </c>
      <c r="S35" s="3">
        <v>119663</v>
      </c>
      <c r="T35" s="3">
        <v>78077</v>
      </c>
      <c r="U35" s="3">
        <v>76435</v>
      </c>
      <c r="V35" s="3">
        <v>107503</v>
      </c>
      <c r="W35" s="3">
        <v>78473</v>
      </c>
      <c r="X35" s="3">
        <v>207916</v>
      </c>
      <c r="Y35" s="3">
        <v>92799</v>
      </c>
      <c r="Z35" s="3">
        <v>132627</v>
      </c>
      <c r="AA35" s="3">
        <v>109260</v>
      </c>
      <c r="AB35" s="3">
        <v>53158</v>
      </c>
      <c r="AC35" s="3">
        <v>111739</v>
      </c>
      <c r="AD35" s="3">
        <v>95691</v>
      </c>
      <c r="AE35" s="3">
        <v>94095</v>
      </c>
      <c r="AF35" s="3">
        <v>74642</v>
      </c>
      <c r="AG35" s="3">
        <v>76227</v>
      </c>
      <c r="AH35" s="3">
        <v>118438</v>
      </c>
      <c r="AI35" s="3">
        <v>59062</v>
      </c>
      <c r="AJ35" s="3">
        <v>76587</v>
      </c>
      <c r="AK35" s="3">
        <v>85176</v>
      </c>
      <c r="AL35" s="3">
        <v>71408</v>
      </c>
      <c r="AM35" s="3">
        <v>69267</v>
      </c>
      <c r="AN35" s="3">
        <v>78620</v>
      </c>
      <c r="AO35" s="3">
        <v>133310</v>
      </c>
      <c r="AP35" s="3">
        <v>123158</v>
      </c>
      <c r="AQ35" s="3">
        <v>88828</v>
      </c>
      <c r="AR35" s="3">
        <v>108953</v>
      </c>
      <c r="AS35" s="3">
        <v>50878</v>
      </c>
      <c r="AT35" s="3">
        <v>208054</v>
      </c>
      <c r="AU35" s="3">
        <v>168151</v>
      </c>
      <c r="AV35" s="3">
        <v>153491</v>
      </c>
      <c r="AW35" s="3">
        <v>125793</v>
      </c>
      <c r="AX35" s="3">
        <v>212939</v>
      </c>
      <c r="AY35" s="3">
        <v>955</v>
      </c>
      <c r="AZ35" s="3">
        <v>218446</v>
      </c>
      <c r="BA35" s="3">
        <v>79166</v>
      </c>
      <c r="BB35" s="3">
        <v>127519</v>
      </c>
      <c r="BC35" s="3">
        <v>130375</v>
      </c>
      <c r="BD35" s="3">
        <v>171222</v>
      </c>
      <c r="BE35" s="3">
        <v>149830</v>
      </c>
      <c r="BF35" s="3">
        <v>237539</v>
      </c>
      <c r="BG35" s="3">
        <v>58874</v>
      </c>
      <c r="BH35" s="3">
        <v>39910</v>
      </c>
      <c r="BI35" s="3">
        <v>44248</v>
      </c>
      <c r="BJ35" s="3">
        <v>82191</v>
      </c>
      <c r="BK35" s="3">
        <v>72704</v>
      </c>
      <c r="BL35" s="3">
        <v>41326</v>
      </c>
      <c r="BM35" s="3">
        <v>30551</v>
      </c>
      <c r="BN35" s="3">
        <v>48834</v>
      </c>
      <c r="BO35" s="3">
        <v>29921</v>
      </c>
      <c r="BP35" s="3">
        <v>22382</v>
      </c>
      <c r="BQ35" s="3">
        <v>44519</v>
      </c>
      <c r="BR35" s="3">
        <v>54358</v>
      </c>
      <c r="BS35" s="3">
        <v>33949</v>
      </c>
      <c r="BT35" s="3">
        <v>44406</v>
      </c>
      <c r="BU35" s="3">
        <v>29208</v>
      </c>
      <c r="BV35" s="3">
        <v>51300</v>
      </c>
      <c r="BW35" s="3">
        <v>39971</v>
      </c>
      <c r="BX35" s="3">
        <v>41685</v>
      </c>
      <c r="BY35" s="3">
        <v>45439</v>
      </c>
      <c r="BZ35" s="3">
        <v>53212</v>
      </c>
      <c r="CA35" s="3">
        <v>54219</v>
      </c>
      <c r="CB35" s="3">
        <v>33311</v>
      </c>
      <c r="CC35" s="3">
        <v>38596</v>
      </c>
      <c r="CD35" s="3">
        <v>31715</v>
      </c>
      <c r="CE35" s="3">
        <v>53882</v>
      </c>
      <c r="CF35" s="3">
        <v>24539</v>
      </c>
      <c r="CG35" s="3">
        <v>20145</v>
      </c>
      <c r="CH35" s="3">
        <v>39979</v>
      </c>
      <c r="CI35" s="3">
        <v>35596</v>
      </c>
      <c r="CJ35" s="3">
        <v>38371</v>
      </c>
      <c r="CK35" s="3">
        <v>31284</v>
      </c>
      <c r="CL35" s="3">
        <v>61040</v>
      </c>
      <c r="CM35" s="3">
        <v>81346</v>
      </c>
      <c r="CN35" s="3">
        <v>66971</v>
      </c>
      <c r="CO35" s="3">
        <v>33945</v>
      </c>
      <c r="CP35" s="3">
        <v>36729</v>
      </c>
      <c r="CQ35" s="3">
        <v>80433</v>
      </c>
      <c r="CR35" s="3">
        <v>80756</v>
      </c>
      <c r="CS35" s="3">
        <v>56933</v>
      </c>
      <c r="CT35" s="3">
        <v>41875</v>
      </c>
      <c r="CU35" s="3">
        <v>26455</v>
      </c>
      <c r="CV35" s="3">
        <v>36125</v>
      </c>
      <c r="CW35" s="3">
        <v>51205</v>
      </c>
      <c r="CX35" s="3">
        <v>37444</v>
      </c>
      <c r="CY35" s="3">
        <v>51494</v>
      </c>
      <c r="CZ35" s="3">
        <v>36307</v>
      </c>
      <c r="DA35" s="3">
        <v>33906</v>
      </c>
      <c r="DB35" s="3">
        <v>61752</v>
      </c>
      <c r="DC35" s="3">
        <v>50922</v>
      </c>
      <c r="DD35" s="3">
        <v>37915</v>
      </c>
      <c r="DE35" s="3">
        <v>87050</v>
      </c>
      <c r="DF35" s="3">
        <v>52043</v>
      </c>
      <c r="DG35" s="3">
        <v>60723</v>
      </c>
      <c r="DH35" s="3">
        <v>51677</v>
      </c>
      <c r="DI35" s="3">
        <v>36358</v>
      </c>
      <c r="DJ35" s="3">
        <v>43724</v>
      </c>
      <c r="DK35" s="3">
        <v>50954</v>
      </c>
      <c r="DL35" s="3">
        <v>73429</v>
      </c>
      <c r="DM35" s="3">
        <v>49376</v>
      </c>
      <c r="DN35" s="3">
        <v>56772</v>
      </c>
      <c r="DO35" s="3">
        <v>51131</v>
      </c>
      <c r="DP35" s="3">
        <v>44315</v>
      </c>
      <c r="DQ35" s="3">
        <v>69235</v>
      </c>
      <c r="DR35" s="3">
        <v>46213</v>
      </c>
      <c r="DS35" s="3">
        <v>60622</v>
      </c>
      <c r="DT35" s="3">
        <v>41059</v>
      </c>
      <c r="DU35" s="3">
        <v>47719</v>
      </c>
      <c r="DV35" s="3">
        <v>54412</v>
      </c>
      <c r="DW35" s="3">
        <v>58934</v>
      </c>
      <c r="DX35" s="3">
        <v>48341</v>
      </c>
      <c r="DY35" s="3">
        <v>43470</v>
      </c>
      <c r="DZ35" s="3">
        <v>46066</v>
      </c>
      <c r="EA35" s="3">
        <v>74301</v>
      </c>
      <c r="EB35" s="3">
        <v>48760</v>
      </c>
      <c r="EC35" s="3">
        <v>41686</v>
      </c>
      <c r="ED35" s="3">
        <v>60231</v>
      </c>
      <c r="EE35" s="3">
        <v>51763</v>
      </c>
      <c r="EF35" s="3">
        <v>55491</v>
      </c>
      <c r="EG35" s="3">
        <v>48708</v>
      </c>
      <c r="EH35" s="3">
        <v>36265</v>
      </c>
      <c r="EI35" s="3">
        <v>49842</v>
      </c>
      <c r="EJ35" s="3">
        <v>30571</v>
      </c>
      <c r="EK35" s="3">
        <v>32994</v>
      </c>
      <c r="EL35" s="3">
        <v>56729</v>
      </c>
      <c r="EM35" s="3">
        <v>36106</v>
      </c>
      <c r="EN35" s="3">
        <v>59978</v>
      </c>
      <c r="EO35" s="3">
        <v>25846</v>
      </c>
      <c r="EP35" s="3">
        <v>29235</v>
      </c>
      <c r="EQ35" s="3">
        <v>50151</v>
      </c>
      <c r="ER35" s="3">
        <v>48464</v>
      </c>
      <c r="ES35" s="3">
        <v>42192</v>
      </c>
      <c r="ET35" s="3">
        <v>44947</v>
      </c>
      <c r="EU35" s="3">
        <v>75187</v>
      </c>
      <c r="EV35" s="3">
        <v>40001</v>
      </c>
      <c r="EW35" s="3">
        <v>50210</v>
      </c>
      <c r="EX35" s="3">
        <v>23084</v>
      </c>
      <c r="EY35" s="3">
        <v>44284</v>
      </c>
      <c r="EZ35" s="3">
        <v>24637</v>
      </c>
      <c r="FA35" s="3">
        <v>34661</v>
      </c>
      <c r="FB35" s="3">
        <v>50049</v>
      </c>
      <c r="FC35" s="3">
        <v>43070</v>
      </c>
      <c r="FD35" s="3">
        <v>48388</v>
      </c>
      <c r="FE35" s="3">
        <v>41408</v>
      </c>
      <c r="FF35" s="3">
        <v>62648</v>
      </c>
      <c r="FG35" s="3">
        <v>37569</v>
      </c>
      <c r="FH35" s="3">
        <v>57688</v>
      </c>
      <c r="FI35" s="3">
        <v>54469</v>
      </c>
      <c r="FJ35" s="3">
        <v>40097</v>
      </c>
      <c r="FK35" s="3">
        <v>61604</v>
      </c>
      <c r="FL35" s="3">
        <v>36400</v>
      </c>
      <c r="FM35" s="3">
        <v>60471</v>
      </c>
      <c r="FN35" s="3">
        <v>55357</v>
      </c>
      <c r="FO35" s="3">
        <v>35497</v>
      </c>
      <c r="FP35" s="3">
        <v>37601</v>
      </c>
      <c r="FQ35" s="3">
        <v>40877</v>
      </c>
      <c r="FR35" s="3">
        <v>46351</v>
      </c>
      <c r="FS35" s="3">
        <v>113473</v>
      </c>
      <c r="FT35" s="3">
        <v>42419</v>
      </c>
      <c r="FU35" s="3">
        <v>38430</v>
      </c>
      <c r="FV35" s="3">
        <v>23554</v>
      </c>
      <c r="FW35" s="3">
        <v>37328</v>
      </c>
      <c r="FX35" s="3">
        <v>70073</v>
      </c>
      <c r="FY35" s="3">
        <v>22261</v>
      </c>
      <c r="FZ35" s="3">
        <v>21989</v>
      </c>
      <c r="GA35" s="3">
        <v>43106</v>
      </c>
      <c r="GB35" s="3">
        <v>39913</v>
      </c>
      <c r="GC35" s="3">
        <v>53315</v>
      </c>
      <c r="GD35" s="3">
        <v>50101</v>
      </c>
      <c r="GE35" s="3">
        <v>48646</v>
      </c>
      <c r="GF35" s="3">
        <v>50672</v>
      </c>
      <c r="GG35" s="3">
        <v>48155</v>
      </c>
      <c r="GH35" s="3">
        <v>51409</v>
      </c>
      <c r="GI35" s="3">
        <v>48739</v>
      </c>
      <c r="GJ35" s="3">
        <v>73670</v>
      </c>
      <c r="GK35" s="3">
        <v>71474</v>
      </c>
      <c r="GL35" s="3">
        <v>64024</v>
      </c>
      <c r="GM35" s="3">
        <v>59207</v>
      </c>
      <c r="GN35" s="3">
        <v>50421</v>
      </c>
      <c r="GO35" s="3">
        <v>47511</v>
      </c>
      <c r="GP35" s="3">
        <v>52185</v>
      </c>
      <c r="GQ35" s="3">
        <v>70626</v>
      </c>
      <c r="GR35" s="3">
        <v>43759</v>
      </c>
      <c r="GS35" s="3">
        <v>54551</v>
      </c>
      <c r="GT35" s="3">
        <v>44768</v>
      </c>
      <c r="GU35" s="3">
        <v>53301</v>
      </c>
      <c r="GV35" s="3">
        <v>47201</v>
      </c>
      <c r="GW35" s="3">
        <v>58690</v>
      </c>
      <c r="GX35" s="3">
        <v>40957</v>
      </c>
      <c r="GY35" s="3">
        <v>36710</v>
      </c>
      <c r="GZ35" s="3">
        <v>36813</v>
      </c>
      <c r="HA35" s="3">
        <v>64484</v>
      </c>
      <c r="HB35" s="3">
        <v>41260</v>
      </c>
      <c r="HC35" s="3">
        <v>58818</v>
      </c>
      <c r="HD35" s="3">
        <v>35579</v>
      </c>
      <c r="HE35" s="3">
        <v>64379</v>
      </c>
      <c r="HF35" s="3">
        <v>37309</v>
      </c>
      <c r="HG35" s="3">
        <v>65567</v>
      </c>
      <c r="HH35" s="3">
        <v>37500</v>
      </c>
      <c r="HI35" s="3">
        <v>47944</v>
      </c>
      <c r="HJ35" s="3">
        <v>41951</v>
      </c>
      <c r="HK35" s="3">
        <v>36982</v>
      </c>
      <c r="HL35" s="3">
        <v>52569</v>
      </c>
      <c r="HM35" s="3">
        <v>48201</v>
      </c>
      <c r="HN35" s="3">
        <v>28864</v>
      </c>
      <c r="HO35" s="3">
        <v>58965</v>
      </c>
      <c r="HP35" s="3">
        <v>51395</v>
      </c>
      <c r="HQ35" s="3">
        <v>54998</v>
      </c>
      <c r="HR35" s="3">
        <v>64644</v>
      </c>
      <c r="HS35" s="3">
        <v>26432</v>
      </c>
      <c r="HT35" s="3">
        <v>65158</v>
      </c>
      <c r="HU35" s="3">
        <v>48001</v>
      </c>
      <c r="HV35" s="3">
        <v>57711</v>
      </c>
      <c r="HW35" s="3">
        <v>60799</v>
      </c>
      <c r="HX35" s="3">
        <v>65630</v>
      </c>
      <c r="HY35" s="3">
        <v>46709</v>
      </c>
      <c r="HZ35" s="3">
        <v>42435</v>
      </c>
      <c r="IA35" s="3">
        <v>30121</v>
      </c>
      <c r="IB35" s="3">
        <v>41180</v>
      </c>
      <c r="IC35" s="3">
        <v>48307</v>
      </c>
      <c r="ID35" s="3">
        <v>55243</v>
      </c>
      <c r="IE35" s="3">
        <v>41517</v>
      </c>
      <c r="IF35" s="3">
        <v>65613</v>
      </c>
      <c r="IG35" s="3">
        <v>52412</v>
      </c>
      <c r="IH35" s="3">
        <v>67834</v>
      </c>
      <c r="II35" s="3">
        <v>42140</v>
      </c>
      <c r="IJ35" s="3">
        <v>96289</v>
      </c>
      <c r="IK35" s="3">
        <v>75037</v>
      </c>
      <c r="IL35" s="3">
        <v>62731</v>
      </c>
      <c r="IM35" s="3">
        <v>116036</v>
      </c>
      <c r="IN35" s="3">
        <v>81097</v>
      </c>
      <c r="IO35" s="3">
        <v>208957</v>
      </c>
      <c r="IP35" s="3">
        <v>90813</v>
      </c>
      <c r="IQ35" s="3">
        <v>86012</v>
      </c>
      <c r="IR35" s="3">
        <v>107455</v>
      </c>
      <c r="IS35" s="3">
        <v>127791</v>
      </c>
      <c r="IT35" s="3">
        <v>98792</v>
      </c>
      <c r="IU35" s="3">
        <v>103993</v>
      </c>
      <c r="IV35" s="3">
        <v>138424</v>
      </c>
      <c r="IW35" s="3">
        <v>64308</v>
      </c>
      <c r="IX35" s="3">
        <v>187715</v>
      </c>
      <c r="IY35" s="3">
        <v>76263</v>
      </c>
      <c r="IZ35" s="3">
        <v>113439</v>
      </c>
      <c r="JA35" s="3">
        <v>132489</v>
      </c>
      <c r="JB35" s="3">
        <v>100854</v>
      </c>
      <c r="JC35" s="3">
        <v>127716</v>
      </c>
      <c r="JD35" s="3">
        <v>109105</v>
      </c>
      <c r="JE35" s="3">
        <v>219097</v>
      </c>
      <c r="JF35" s="3">
        <v>109365</v>
      </c>
      <c r="JG35" s="3">
        <v>88270</v>
      </c>
      <c r="JH35" s="3">
        <v>59857</v>
      </c>
      <c r="JI35" s="3">
        <v>112881</v>
      </c>
      <c r="JJ35" s="3">
        <v>418811</v>
      </c>
      <c r="JK35" s="3">
        <v>145607</v>
      </c>
      <c r="JL35" s="3">
        <v>132608</v>
      </c>
      <c r="JM35" s="3">
        <v>131728</v>
      </c>
      <c r="JN35" s="3">
        <v>94711</v>
      </c>
      <c r="JO35" s="3">
        <v>109642</v>
      </c>
      <c r="JP35" s="3">
        <v>106319</v>
      </c>
      <c r="JQ35" s="3">
        <v>197859</v>
      </c>
      <c r="JR35" s="3">
        <v>86636</v>
      </c>
      <c r="JS35" s="3">
        <v>172281</v>
      </c>
      <c r="JT35" s="3">
        <v>339193</v>
      </c>
      <c r="JU35" s="3">
        <v>149073</v>
      </c>
      <c r="JV35" s="3">
        <v>84083</v>
      </c>
      <c r="JW35" s="3">
        <v>8708</v>
      </c>
      <c r="JX35" s="3">
        <v>85770</v>
      </c>
      <c r="JY35" s="3">
        <v>157568</v>
      </c>
      <c r="JZ35" s="3">
        <v>106751</v>
      </c>
      <c r="KA35" s="3">
        <v>155786</v>
      </c>
      <c r="KB35" s="3">
        <v>142030</v>
      </c>
      <c r="KC35" s="3">
        <v>91532</v>
      </c>
      <c r="KD35" s="3">
        <v>171012</v>
      </c>
      <c r="KE35" s="3">
        <v>166808</v>
      </c>
      <c r="KF35" s="3">
        <v>138332</v>
      </c>
      <c r="KG35" s="3">
        <v>119658</v>
      </c>
      <c r="KH35" s="3">
        <v>116067</v>
      </c>
      <c r="KI35" s="3">
        <v>88173</v>
      </c>
      <c r="KJ35" s="3">
        <v>128255</v>
      </c>
      <c r="KK35" s="3">
        <v>110351</v>
      </c>
      <c r="KL35" s="3">
        <v>112664</v>
      </c>
      <c r="KM35" s="3">
        <v>134199</v>
      </c>
      <c r="KN35" s="3">
        <v>132857</v>
      </c>
      <c r="KO35" s="3">
        <v>101895</v>
      </c>
      <c r="KP35" s="3">
        <v>58179</v>
      </c>
      <c r="KQ35" s="3">
        <v>74974</v>
      </c>
      <c r="KR35" s="3">
        <v>158476</v>
      </c>
      <c r="KS35" s="3">
        <v>133709</v>
      </c>
      <c r="KT35" s="3">
        <v>99290</v>
      </c>
      <c r="KU35" s="3">
        <v>153462</v>
      </c>
      <c r="KV35" s="3">
        <v>125172</v>
      </c>
      <c r="KW35" s="3">
        <v>83917</v>
      </c>
      <c r="KX35" s="3">
        <v>146734</v>
      </c>
      <c r="KY35" s="3">
        <v>91002</v>
      </c>
      <c r="KZ35" s="3">
        <v>135416</v>
      </c>
      <c r="LA35" s="3">
        <v>128099</v>
      </c>
      <c r="LB35" s="3">
        <v>154606</v>
      </c>
      <c r="LC35" s="3">
        <v>91188</v>
      </c>
      <c r="LD35" s="3">
        <v>58792</v>
      </c>
      <c r="LE35" s="3">
        <v>83596</v>
      </c>
      <c r="LF35" s="3">
        <v>131253</v>
      </c>
      <c r="LG35" s="3">
        <v>48787</v>
      </c>
      <c r="LH35" s="3">
        <v>53218</v>
      </c>
      <c r="LI35" s="3">
        <v>40324</v>
      </c>
      <c r="LJ35" s="3">
        <v>58114</v>
      </c>
      <c r="LK35" s="3">
        <v>55163</v>
      </c>
      <c r="LL35" s="3">
        <v>57363</v>
      </c>
      <c r="LM35" s="3">
        <v>63345</v>
      </c>
      <c r="LN35" s="3">
        <v>59418</v>
      </c>
      <c r="LO35" s="3">
        <v>22479</v>
      </c>
      <c r="LP35" s="3">
        <v>45311</v>
      </c>
      <c r="LQ35" s="3">
        <v>41239</v>
      </c>
      <c r="LR35" s="3">
        <v>46987</v>
      </c>
      <c r="LS35" s="3">
        <v>228160</v>
      </c>
      <c r="LT35" s="3">
        <v>72704</v>
      </c>
      <c r="LU35" s="3">
        <v>38764</v>
      </c>
      <c r="LV35" s="3">
        <v>84433</v>
      </c>
      <c r="LW35" s="3">
        <v>9781</v>
      </c>
      <c r="LX35" s="3">
        <v>41024</v>
      </c>
      <c r="LY35" s="3">
        <v>59431</v>
      </c>
      <c r="LZ35" s="3">
        <v>50767</v>
      </c>
      <c r="MA35" s="3">
        <v>53099</v>
      </c>
      <c r="MB35" s="3">
        <v>40039</v>
      </c>
      <c r="MC35" s="3">
        <v>80648</v>
      </c>
      <c r="MD35" s="3">
        <v>33920</v>
      </c>
      <c r="ME35" s="3">
        <v>44745</v>
      </c>
      <c r="MF35" s="3">
        <v>143253</v>
      </c>
      <c r="MG35" s="3">
        <v>109935</v>
      </c>
      <c r="MH35" s="3">
        <v>123274</v>
      </c>
      <c r="MI35" s="3">
        <v>23331</v>
      </c>
      <c r="MJ35" s="3">
        <v>15936</v>
      </c>
      <c r="MK35" s="3">
        <v>44322</v>
      </c>
      <c r="ML35" s="3">
        <v>6039</v>
      </c>
      <c r="MM35" s="3">
        <v>9795</v>
      </c>
      <c r="MN35" s="3">
        <v>31026</v>
      </c>
      <c r="MO35" s="3">
        <v>2127</v>
      </c>
      <c r="MP35" s="3">
        <v>3048</v>
      </c>
      <c r="MQ35" s="3">
        <v>21521</v>
      </c>
      <c r="MR35" s="3">
        <v>9323</v>
      </c>
      <c r="MS35" s="3">
        <v>5106</v>
      </c>
      <c r="MT35" s="3">
        <v>11307</v>
      </c>
      <c r="MU35" s="3">
        <v>10050</v>
      </c>
      <c r="MV35" s="3">
        <v>11628</v>
      </c>
      <c r="MW35" s="3">
        <v>157183</v>
      </c>
      <c r="MX35" s="3">
        <v>65305</v>
      </c>
      <c r="MY35" s="3">
        <v>50378</v>
      </c>
      <c r="MZ35" s="3">
        <v>60638</v>
      </c>
      <c r="NA35" s="3">
        <v>47367</v>
      </c>
      <c r="NB35" s="3">
        <v>251362</v>
      </c>
      <c r="NC35" s="3">
        <v>153194</v>
      </c>
      <c r="ND35" s="3">
        <v>25531</v>
      </c>
      <c r="NE35" s="3">
        <v>44709</v>
      </c>
      <c r="NF35" s="3">
        <v>44652</v>
      </c>
      <c r="NG35" s="3">
        <v>37039</v>
      </c>
      <c r="NH35" s="3">
        <v>70564</v>
      </c>
      <c r="NI35" s="3">
        <v>59165</v>
      </c>
      <c r="NJ35" s="3">
        <v>23801</v>
      </c>
      <c r="NK35" s="3">
        <v>43989</v>
      </c>
      <c r="NL35" s="3">
        <v>69676</v>
      </c>
      <c r="NM35" s="3">
        <v>94793</v>
      </c>
      <c r="NN35" s="3">
        <v>55593</v>
      </c>
      <c r="NO35" s="3">
        <v>58013</v>
      </c>
      <c r="NP35" s="3">
        <v>52147</v>
      </c>
      <c r="NQ35" s="3">
        <v>146893</v>
      </c>
      <c r="NR35" s="3">
        <v>92699</v>
      </c>
      <c r="NS35" s="3">
        <v>72023</v>
      </c>
      <c r="NT35" s="3">
        <v>27462</v>
      </c>
      <c r="NU35" s="3">
        <v>38114</v>
      </c>
      <c r="NV35" s="3">
        <v>36609</v>
      </c>
      <c r="NW35" s="3">
        <v>64495</v>
      </c>
      <c r="NX35" s="3">
        <v>48969</v>
      </c>
      <c r="NY35" s="3">
        <v>24172</v>
      </c>
      <c r="NZ35" s="3">
        <v>28042745</v>
      </c>
    </row>
    <row r="36" spans="1:390" x14ac:dyDescent="0.35">
      <c r="A36" t="s">
        <v>97</v>
      </c>
      <c r="B36" s="3">
        <v>35912</v>
      </c>
      <c r="C36" s="3">
        <v>53082</v>
      </c>
      <c r="D36" s="3">
        <v>53138</v>
      </c>
      <c r="E36" s="3">
        <v>80367</v>
      </c>
      <c r="F36" s="3">
        <v>45748</v>
      </c>
      <c r="G36" s="3">
        <v>57242</v>
      </c>
      <c r="H36" s="3">
        <v>99380</v>
      </c>
      <c r="I36" s="3">
        <v>57855</v>
      </c>
      <c r="J36" s="3">
        <v>56648</v>
      </c>
      <c r="K36" s="3">
        <v>111916</v>
      </c>
      <c r="L36" s="3">
        <v>139509</v>
      </c>
      <c r="M36" s="3">
        <v>66378</v>
      </c>
      <c r="N36" s="3">
        <v>71704</v>
      </c>
      <c r="O36" s="3">
        <v>89633</v>
      </c>
      <c r="P36" s="3">
        <v>110757</v>
      </c>
      <c r="Q36" s="3">
        <v>146916</v>
      </c>
      <c r="R36" s="3">
        <v>15262</v>
      </c>
      <c r="S36" s="3">
        <v>120828</v>
      </c>
      <c r="T36" s="3">
        <v>77438</v>
      </c>
      <c r="U36" s="3">
        <v>76442</v>
      </c>
      <c r="V36" s="3">
        <v>107992</v>
      </c>
      <c r="W36" s="3">
        <v>78666</v>
      </c>
      <c r="X36" s="3">
        <v>208547</v>
      </c>
      <c r="Y36" s="3">
        <v>92493</v>
      </c>
      <c r="Z36" s="3">
        <v>132788</v>
      </c>
      <c r="AA36" s="3">
        <v>109576</v>
      </c>
      <c r="AB36" s="3">
        <v>52708</v>
      </c>
      <c r="AC36" s="3">
        <v>111902</v>
      </c>
      <c r="AD36" s="3">
        <v>96335</v>
      </c>
      <c r="AE36" s="3">
        <v>94108</v>
      </c>
      <c r="AF36" s="3">
        <v>74539</v>
      </c>
      <c r="AG36" s="3">
        <v>76536</v>
      </c>
      <c r="AH36" s="3">
        <v>118540</v>
      </c>
      <c r="AI36" s="3">
        <v>58973</v>
      </c>
      <c r="AJ36" s="3">
        <v>76509</v>
      </c>
      <c r="AK36" s="3">
        <v>85351</v>
      </c>
      <c r="AL36" s="3">
        <v>71465</v>
      </c>
      <c r="AM36" s="3">
        <v>68939</v>
      </c>
      <c r="AN36" s="3">
        <v>78164</v>
      </c>
      <c r="AO36" s="3">
        <v>133735</v>
      </c>
      <c r="AP36" s="3">
        <v>123449</v>
      </c>
      <c r="AQ36" s="3">
        <v>89047</v>
      </c>
      <c r="AR36" s="3">
        <v>109102</v>
      </c>
      <c r="AS36" s="3">
        <v>50293</v>
      </c>
      <c r="AT36" s="3">
        <v>208284</v>
      </c>
      <c r="AU36" s="3">
        <v>168304</v>
      </c>
      <c r="AV36" s="3">
        <v>153214</v>
      </c>
      <c r="AW36" s="3">
        <v>125847</v>
      </c>
      <c r="AX36" s="3">
        <v>210474</v>
      </c>
      <c r="AY36" s="3">
        <v>899</v>
      </c>
      <c r="AZ36" s="3">
        <v>218091</v>
      </c>
      <c r="BA36" s="3">
        <v>79366</v>
      </c>
      <c r="BB36" s="3">
        <v>127464</v>
      </c>
      <c r="BC36" s="3">
        <v>130409</v>
      </c>
      <c r="BD36" s="3">
        <v>170802</v>
      </c>
      <c r="BE36" s="3">
        <v>148846</v>
      </c>
      <c r="BF36" s="3">
        <v>237417</v>
      </c>
      <c r="BG36" s="3">
        <v>59035</v>
      </c>
      <c r="BH36" s="3">
        <v>39854</v>
      </c>
      <c r="BI36" s="3">
        <v>44375</v>
      </c>
      <c r="BJ36" s="3">
        <v>82147</v>
      </c>
      <c r="BK36" s="3">
        <v>72458</v>
      </c>
      <c r="BL36" s="3">
        <v>41398</v>
      </c>
      <c r="BM36" s="3">
        <v>30548</v>
      </c>
      <c r="BN36" s="3">
        <v>48917</v>
      </c>
      <c r="BO36" s="3">
        <v>29890</v>
      </c>
      <c r="BP36" s="3">
        <v>22216</v>
      </c>
      <c r="BQ36" s="3">
        <v>44215</v>
      </c>
      <c r="BR36" s="3">
        <v>54494</v>
      </c>
      <c r="BS36" s="3">
        <v>34065</v>
      </c>
      <c r="BT36" s="3">
        <v>44593</v>
      </c>
      <c r="BU36" s="3">
        <v>29130</v>
      </c>
      <c r="BV36" s="3">
        <v>51471</v>
      </c>
      <c r="BW36" s="3">
        <v>40074</v>
      </c>
      <c r="BX36" s="3">
        <v>41803</v>
      </c>
      <c r="BY36" s="3">
        <v>45595</v>
      </c>
      <c r="BZ36" s="3">
        <v>52918</v>
      </c>
      <c r="CA36" s="3">
        <v>54376</v>
      </c>
      <c r="CB36" s="3">
        <v>33308</v>
      </c>
      <c r="CC36" s="3">
        <v>38175</v>
      </c>
      <c r="CD36" s="3">
        <v>31396</v>
      </c>
      <c r="CE36" s="3">
        <v>53535</v>
      </c>
      <c r="CF36" s="3">
        <v>24375</v>
      </c>
      <c r="CG36" s="3">
        <v>20118</v>
      </c>
      <c r="CH36" s="3">
        <v>40022</v>
      </c>
      <c r="CI36" s="3">
        <v>35482</v>
      </c>
      <c r="CJ36" s="3">
        <v>38344</v>
      </c>
      <c r="CK36" s="3">
        <v>31214</v>
      </c>
      <c r="CL36" s="3">
        <v>60779</v>
      </c>
      <c r="CM36" s="3">
        <v>81548</v>
      </c>
      <c r="CN36" s="3">
        <v>66951</v>
      </c>
      <c r="CO36" s="3">
        <v>34047</v>
      </c>
      <c r="CP36" s="3">
        <v>36788</v>
      </c>
      <c r="CQ36" s="3">
        <v>80645</v>
      </c>
      <c r="CR36" s="3">
        <v>80947</v>
      </c>
      <c r="CS36" s="3">
        <v>56994</v>
      </c>
      <c r="CT36" s="3">
        <v>41931</v>
      </c>
      <c r="CU36" s="3">
        <v>26467</v>
      </c>
      <c r="CV36" s="3">
        <v>36105</v>
      </c>
      <c r="CW36" s="3">
        <v>51174</v>
      </c>
      <c r="CX36" s="3">
        <v>37329</v>
      </c>
      <c r="CY36" s="3">
        <v>51608</v>
      </c>
      <c r="CZ36" s="3">
        <v>36144</v>
      </c>
      <c r="DA36" s="3">
        <v>33891</v>
      </c>
      <c r="DB36" s="3">
        <v>61787</v>
      </c>
      <c r="DC36" s="3">
        <v>50836</v>
      </c>
      <c r="DD36" s="3">
        <v>38020</v>
      </c>
      <c r="DE36" s="3">
        <v>87053</v>
      </c>
      <c r="DF36" s="3">
        <v>51947</v>
      </c>
      <c r="DG36" s="3">
        <v>60638</v>
      </c>
      <c r="DH36" s="3">
        <v>51562</v>
      </c>
      <c r="DI36" s="3">
        <v>36373</v>
      </c>
      <c r="DJ36" s="3">
        <v>43625</v>
      </c>
      <c r="DK36" s="3">
        <v>50886</v>
      </c>
      <c r="DL36" s="3">
        <v>73024</v>
      </c>
      <c r="DM36" s="3">
        <v>49363</v>
      </c>
      <c r="DN36" s="3">
        <v>56695</v>
      </c>
      <c r="DO36" s="3">
        <v>51083</v>
      </c>
      <c r="DP36" s="3">
        <v>44286</v>
      </c>
      <c r="DQ36" s="3">
        <v>69190</v>
      </c>
      <c r="DR36" s="3">
        <v>46206</v>
      </c>
      <c r="DS36" s="3">
        <v>60585</v>
      </c>
      <c r="DT36" s="3">
        <v>40962</v>
      </c>
      <c r="DU36" s="3">
        <v>47691</v>
      </c>
      <c r="DV36" s="3">
        <v>54392</v>
      </c>
      <c r="DW36" s="3">
        <v>59165</v>
      </c>
      <c r="DX36" s="3">
        <v>48472</v>
      </c>
      <c r="DY36" s="3">
        <v>43300</v>
      </c>
      <c r="DZ36" s="3">
        <v>46135</v>
      </c>
      <c r="EA36" s="3">
        <v>74079</v>
      </c>
      <c r="EB36" s="3">
        <v>48644</v>
      </c>
      <c r="EC36" s="3">
        <v>41652</v>
      </c>
      <c r="ED36" s="3">
        <v>60158</v>
      </c>
      <c r="EE36" s="3">
        <v>51765</v>
      </c>
      <c r="EF36" s="3">
        <v>55463</v>
      </c>
      <c r="EG36" s="3">
        <v>48668</v>
      </c>
      <c r="EH36" s="3">
        <v>36421</v>
      </c>
      <c r="EI36" s="3">
        <v>49859</v>
      </c>
      <c r="EJ36" s="3">
        <v>30501</v>
      </c>
      <c r="EK36" s="3">
        <v>33193</v>
      </c>
      <c r="EL36" s="3">
        <v>56879</v>
      </c>
      <c r="EM36" s="3">
        <v>36160</v>
      </c>
      <c r="EN36" s="3">
        <v>60138</v>
      </c>
      <c r="EO36" s="3">
        <v>25812</v>
      </c>
      <c r="EP36" s="3">
        <v>29387</v>
      </c>
      <c r="EQ36" s="3">
        <v>50240</v>
      </c>
      <c r="ER36" s="3">
        <v>48516</v>
      </c>
      <c r="ES36" s="3">
        <v>42196</v>
      </c>
      <c r="ET36" s="3">
        <v>45077</v>
      </c>
      <c r="EU36" s="3">
        <v>75458</v>
      </c>
      <c r="EV36" s="3">
        <v>39974</v>
      </c>
      <c r="EW36" s="3">
        <v>50297</v>
      </c>
      <c r="EX36" s="3">
        <v>23095</v>
      </c>
      <c r="EY36" s="3">
        <v>44317</v>
      </c>
      <c r="EZ36" s="3">
        <v>24628</v>
      </c>
      <c r="FA36" s="3">
        <v>34796</v>
      </c>
      <c r="FB36" s="3">
        <v>49555</v>
      </c>
      <c r="FC36" s="3">
        <v>43198</v>
      </c>
      <c r="FD36" s="3">
        <v>48522</v>
      </c>
      <c r="FE36" s="3">
        <v>41380</v>
      </c>
      <c r="FF36" s="3">
        <v>62760</v>
      </c>
      <c r="FG36" s="3">
        <v>37497</v>
      </c>
      <c r="FH36" s="3">
        <v>57752</v>
      </c>
      <c r="FI36" s="3">
        <v>54335</v>
      </c>
      <c r="FJ36" s="3">
        <v>39804</v>
      </c>
      <c r="FK36" s="3">
        <v>61627</v>
      </c>
      <c r="FL36" s="3">
        <v>36127</v>
      </c>
      <c r="FM36" s="3">
        <v>60838</v>
      </c>
      <c r="FN36" s="3">
        <v>55280</v>
      </c>
      <c r="FO36" s="3">
        <v>35655</v>
      </c>
      <c r="FP36" s="3">
        <v>37598</v>
      </c>
      <c r="FQ36" s="3">
        <v>40786</v>
      </c>
      <c r="FR36" s="3">
        <v>46448</v>
      </c>
      <c r="FS36" s="3">
        <v>113975</v>
      </c>
      <c r="FT36" s="3">
        <v>42280</v>
      </c>
      <c r="FU36" s="3">
        <v>38423</v>
      </c>
      <c r="FV36" s="3">
        <v>23475</v>
      </c>
      <c r="FW36" s="3">
        <v>37123</v>
      </c>
      <c r="FX36" s="3">
        <v>70046</v>
      </c>
      <c r="FY36" s="3">
        <v>22136</v>
      </c>
      <c r="FZ36" s="3">
        <v>21847</v>
      </c>
      <c r="GA36" s="3">
        <v>42772</v>
      </c>
      <c r="GB36" s="3">
        <v>39992</v>
      </c>
      <c r="GC36" s="3">
        <v>53592</v>
      </c>
      <c r="GD36" s="3">
        <v>50187</v>
      </c>
      <c r="GE36" s="3">
        <v>48914</v>
      </c>
      <c r="GF36" s="3">
        <v>50898</v>
      </c>
      <c r="GG36" s="3">
        <v>48347</v>
      </c>
      <c r="GH36" s="3">
        <v>51506</v>
      </c>
      <c r="GI36" s="3">
        <v>48706</v>
      </c>
      <c r="GJ36" s="3">
        <v>73615</v>
      </c>
      <c r="GK36" s="3">
        <v>71666</v>
      </c>
      <c r="GL36" s="3">
        <v>63970</v>
      </c>
      <c r="GM36" s="3">
        <v>59259</v>
      </c>
      <c r="GN36" s="3">
        <v>50336</v>
      </c>
      <c r="GO36" s="3">
        <v>47446</v>
      </c>
      <c r="GP36" s="3">
        <v>52014</v>
      </c>
      <c r="GQ36" s="3">
        <v>70578</v>
      </c>
      <c r="GR36" s="3">
        <v>43902</v>
      </c>
      <c r="GS36" s="3">
        <v>54808</v>
      </c>
      <c r="GT36" s="3">
        <v>44702</v>
      </c>
      <c r="GU36" s="3">
        <v>53466</v>
      </c>
      <c r="GV36" s="3">
        <v>47173</v>
      </c>
      <c r="GW36" s="3">
        <v>58461</v>
      </c>
      <c r="GX36" s="3">
        <v>40928</v>
      </c>
      <c r="GY36" s="3">
        <v>36775</v>
      </c>
      <c r="GZ36" s="3">
        <v>36702</v>
      </c>
      <c r="HA36" s="3">
        <v>64656</v>
      </c>
      <c r="HB36" s="3">
        <v>41209</v>
      </c>
      <c r="HC36" s="3">
        <v>58558</v>
      </c>
      <c r="HD36" s="3">
        <v>35522</v>
      </c>
      <c r="HE36" s="3">
        <v>64642</v>
      </c>
      <c r="HF36" s="3">
        <v>37067</v>
      </c>
      <c r="HG36" s="3">
        <v>65605</v>
      </c>
      <c r="HH36" s="3">
        <v>37622</v>
      </c>
      <c r="HI36" s="3">
        <v>47977</v>
      </c>
      <c r="HJ36" s="3">
        <v>41869</v>
      </c>
      <c r="HK36" s="3">
        <v>36941</v>
      </c>
      <c r="HL36" s="3">
        <v>52253</v>
      </c>
      <c r="HM36" s="3">
        <v>48080</v>
      </c>
      <c r="HN36" s="3">
        <v>28914</v>
      </c>
      <c r="HO36" s="3">
        <v>59089</v>
      </c>
      <c r="HP36" s="3">
        <v>51522</v>
      </c>
      <c r="HQ36" s="3">
        <v>54927</v>
      </c>
      <c r="HR36" s="3">
        <v>64736</v>
      </c>
      <c r="HS36" s="3">
        <v>26488</v>
      </c>
      <c r="HT36" s="3">
        <v>65164</v>
      </c>
      <c r="HU36" s="3">
        <v>47895</v>
      </c>
      <c r="HV36" s="3">
        <v>57743</v>
      </c>
      <c r="HW36" s="3">
        <v>60622</v>
      </c>
      <c r="HX36" s="3">
        <v>65620</v>
      </c>
      <c r="HY36" s="3">
        <v>46714</v>
      </c>
      <c r="HZ36" s="3">
        <v>42474</v>
      </c>
      <c r="IA36" s="3">
        <v>29905</v>
      </c>
      <c r="IB36" s="3">
        <v>41157</v>
      </c>
      <c r="IC36" s="3">
        <v>48401</v>
      </c>
      <c r="ID36" s="3">
        <v>54863</v>
      </c>
      <c r="IE36" s="3">
        <v>41530</v>
      </c>
      <c r="IF36" s="3">
        <v>65471</v>
      </c>
      <c r="IG36" s="3">
        <v>52582</v>
      </c>
      <c r="IH36" s="3">
        <v>67627</v>
      </c>
      <c r="II36" s="3">
        <v>42179</v>
      </c>
      <c r="IJ36" s="3">
        <v>95956</v>
      </c>
      <c r="IK36" s="3">
        <v>74951</v>
      </c>
      <c r="IL36" s="3">
        <v>62699</v>
      </c>
      <c r="IM36" s="3">
        <v>116498</v>
      </c>
      <c r="IN36" s="3">
        <v>81319</v>
      </c>
      <c r="IO36" s="3">
        <v>211056</v>
      </c>
      <c r="IP36" s="3">
        <v>91469</v>
      </c>
      <c r="IQ36" s="3">
        <v>86366</v>
      </c>
      <c r="IR36" s="3">
        <v>108140</v>
      </c>
      <c r="IS36" s="3">
        <v>128089</v>
      </c>
      <c r="IT36" s="3">
        <v>99153</v>
      </c>
      <c r="IU36" s="3">
        <v>104232</v>
      </c>
      <c r="IV36" s="3">
        <v>138755</v>
      </c>
      <c r="IW36" s="3">
        <v>64646</v>
      </c>
      <c r="IX36" s="3">
        <v>188816</v>
      </c>
      <c r="IY36" s="3">
        <v>76464</v>
      </c>
      <c r="IZ36" s="3">
        <v>113523</v>
      </c>
      <c r="JA36" s="3">
        <v>132687</v>
      </c>
      <c r="JB36" s="3">
        <v>101361</v>
      </c>
      <c r="JC36" s="3">
        <v>128273</v>
      </c>
      <c r="JD36" s="3">
        <v>109568</v>
      </c>
      <c r="JE36" s="3">
        <v>220232</v>
      </c>
      <c r="JF36" s="3">
        <v>110200</v>
      </c>
      <c r="JG36" s="3">
        <v>88537</v>
      </c>
      <c r="JH36" s="3">
        <v>60001</v>
      </c>
      <c r="JI36" s="3">
        <v>113211</v>
      </c>
      <c r="JJ36" s="3">
        <v>422346</v>
      </c>
      <c r="JK36" s="3">
        <v>146686</v>
      </c>
      <c r="JL36" s="3">
        <v>133248</v>
      </c>
      <c r="JM36" s="3">
        <v>132350</v>
      </c>
      <c r="JN36" s="3">
        <v>94814</v>
      </c>
      <c r="JO36" s="3">
        <v>110334</v>
      </c>
      <c r="JP36" s="3">
        <v>107127</v>
      </c>
      <c r="JQ36" s="3">
        <v>198329</v>
      </c>
      <c r="JR36" s="3">
        <v>86842</v>
      </c>
      <c r="JS36" s="3">
        <v>172855</v>
      </c>
      <c r="JT36" s="3">
        <v>340826</v>
      </c>
      <c r="JU36" s="3">
        <v>149673</v>
      </c>
      <c r="JV36" s="3">
        <v>84369</v>
      </c>
      <c r="JW36" s="3">
        <v>8727</v>
      </c>
      <c r="JX36" s="3">
        <v>85923</v>
      </c>
      <c r="JY36" s="3">
        <v>158020</v>
      </c>
      <c r="JZ36" s="3">
        <v>106971</v>
      </c>
      <c r="KA36" s="3">
        <v>156637</v>
      </c>
      <c r="KB36" s="3">
        <v>142134</v>
      </c>
      <c r="KC36" s="3">
        <v>92042</v>
      </c>
      <c r="KD36" s="3">
        <v>171033</v>
      </c>
      <c r="KE36" s="3">
        <v>167263</v>
      </c>
      <c r="KF36" s="3">
        <v>138656</v>
      </c>
      <c r="KG36" s="3">
        <v>119882</v>
      </c>
      <c r="KH36" s="3">
        <v>116632</v>
      </c>
      <c r="KI36" s="3">
        <v>88584</v>
      </c>
      <c r="KJ36" s="3">
        <v>128919</v>
      </c>
      <c r="KK36" s="3">
        <v>110552</v>
      </c>
      <c r="KL36" s="3">
        <v>112883</v>
      </c>
      <c r="KM36" s="3">
        <v>134416</v>
      </c>
      <c r="KN36" s="3">
        <v>132963</v>
      </c>
      <c r="KO36" s="3">
        <v>102472</v>
      </c>
      <c r="KP36" s="3">
        <v>58224</v>
      </c>
      <c r="KQ36" s="3">
        <v>75147</v>
      </c>
      <c r="KR36" s="3">
        <v>159302</v>
      </c>
      <c r="KS36" s="3">
        <v>134375</v>
      </c>
      <c r="KT36" s="3">
        <v>99484</v>
      </c>
      <c r="KU36" s="3">
        <v>154205</v>
      </c>
      <c r="KV36" s="3">
        <v>125389</v>
      </c>
      <c r="KW36" s="3">
        <v>83914</v>
      </c>
      <c r="KX36" s="3">
        <v>147186</v>
      </c>
      <c r="KY36" s="3">
        <v>91177</v>
      </c>
      <c r="KZ36" s="3">
        <v>136323</v>
      </c>
      <c r="LA36" s="3">
        <v>128642</v>
      </c>
      <c r="LB36" s="3">
        <v>154990</v>
      </c>
      <c r="LC36" s="3">
        <v>91320</v>
      </c>
      <c r="LD36" s="3">
        <v>58952</v>
      </c>
      <c r="LE36" s="3">
        <v>83986</v>
      </c>
      <c r="LF36" s="3">
        <v>131977</v>
      </c>
      <c r="LG36" s="3">
        <v>48738</v>
      </c>
      <c r="LH36" s="3">
        <v>53453</v>
      </c>
      <c r="LI36" s="3">
        <v>40564</v>
      </c>
      <c r="LJ36" s="3">
        <v>58308</v>
      </c>
      <c r="LK36" s="3">
        <v>55269</v>
      </c>
      <c r="LL36" s="3">
        <v>57653</v>
      </c>
      <c r="LM36" s="3">
        <v>63585</v>
      </c>
      <c r="LN36" s="3">
        <v>59498</v>
      </c>
      <c r="LO36" s="3">
        <v>22487</v>
      </c>
      <c r="LP36" s="3">
        <v>45208</v>
      </c>
      <c r="LQ36" s="3">
        <v>41280</v>
      </c>
      <c r="LR36" s="3">
        <v>46871</v>
      </c>
      <c r="LS36" s="3">
        <v>228057</v>
      </c>
      <c r="LT36" s="3">
        <v>72678</v>
      </c>
      <c r="LU36" s="3">
        <v>38741</v>
      </c>
      <c r="LV36" s="3">
        <v>84607</v>
      </c>
      <c r="LW36" s="3">
        <v>9736</v>
      </c>
      <c r="LX36" s="3">
        <v>41034</v>
      </c>
      <c r="LY36" s="3">
        <v>59252</v>
      </c>
      <c r="LZ36" s="3">
        <v>50740</v>
      </c>
      <c r="MA36" s="3">
        <v>53121</v>
      </c>
      <c r="MB36" s="3">
        <v>40068</v>
      </c>
      <c r="MC36" s="3">
        <v>80908</v>
      </c>
      <c r="MD36" s="3">
        <v>33961</v>
      </c>
      <c r="ME36" s="3">
        <v>44739</v>
      </c>
      <c r="MF36" s="3">
        <v>143548</v>
      </c>
      <c r="MG36" s="3">
        <v>109908</v>
      </c>
      <c r="MH36" s="3">
        <v>122854</v>
      </c>
      <c r="MI36" s="3">
        <v>23187</v>
      </c>
      <c r="MJ36" s="3">
        <v>15739</v>
      </c>
      <c r="MK36" s="3">
        <v>44065</v>
      </c>
      <c r="ML36" s="3">
        <v>5954</v>
      </c>
      <c r="MM36" s="3">
        <v>9722</v>
      </c>
      <c r="MN36" s="3">
        <v>30920</v>
      </c>
      <c r="MO36" s="3">
        <v>2054</v>
      </c>
      <c r="MP36" s="3">
        <v>2984</v>
      </c>
      <c r="MQ36" s="3">
        <v>21342</v>
      </c>
      <c r="MR36" s="3">
        <v>9168</v>
      </c>
      <c r="MS36" s="3">
        <v>4957</v>
      </c>
      <c r="MT36" s="3">
        <v>11220</v>
      </c>
      <c r="MU36" s="3">
        <v>9954</v>
      </c>
      <c r="MV36" s="3">
        <v>11566</v>
      </c>
      <c r="MW36" s="3">
        <v>156939</v>
      </c>
      <c r="MX36" s="3">
        <v>64668</v>
      </c>
      <c r="MY36" s="3">
        <v>50009</v>
      </c>
      <c r="MZ36" s="3">
        <v>60831</v>
      </c>
      <c r="NA36" s="3">
        <v>47435</v>
      </c>
      <c r="NB36" s="3">
        <v>252451</v>
      </c>
      <c r="NC36" s="3">
        <v>153535</v>
      </c>
      <c r="ND36" s="3">
        <v>25382</v>
      </c>
      <c r="NE36" s="3">
        <v>44356</v>
      </c>
      <c r="NF36" s="3">
        <v>44310</v>
      </c>
      <c r="NG36" s="3">
        <v>36825</v>
      </c>
      <c r="NH36" s="3">
        <v>70467</v>
      </c>
      <c r="NI36" s="3">
        <v>59109</v>
      </c>
      <c r="NJ36" s="3">
        <v>23735</v>
      </c>
      <c r="NK36" s="3">
        <v>43395</v>
      </c>
      <c r="NL36" s="3">
        <v>69661</v>
      </c>
      <c r="NM36" s="3">
        <v>94926</v>
      </c>
      <c r="NN36" s="3">
        <v>55606</v>
      </c>
      <c r="NO36" s="3">
        <v>58047</v>
      </c>
      <c r="NP36" s="3">
        <v>52268</v>
      </c>
      <c r="NQ36" s="3">
        <v>147507</v>
      </c>
      <c r="NR36" s="3">
        <v>93123</v>
      </c>
      <c r="NS36" s="3">
        <v>72167</v>
      </c>
      <c r="NT36" s="3">
        <v>27491</v>
      </c>
      <c r="NU36" s="3">
        <v>38174</v>
      </c>
      <c r="NV36" s="3">
        <v>36512</v>
      </c>
      <c r="NW36" s="3">
        <v>64723</v>
      </c>
      <c r="NX36" s="3">
        <v>48726</v>
      </c>
      <c r="NY36" s="3">
        <v>24175</v>
      </c>
      <c r="NZ36" s="3">
        <v>28077222</v>
      </c>
    </row>
    <row r="37" spans="1:390" x14ac:dyDescent="0.35">
      <c r="A37" t="s">
        <v>98</v>
      </c>
      <c r="B37" s="3">
        <v>36018</v>
      </c>
      <c r="C37" s="3">
        <v>53357</v>
      </c>
      <c r="D37" s="3">
        <v>53144</v>
      </c>
      <c r="E37" s="3">
        <v>80748</v>
      </c>
      <c r="F37" s="3">
        <v>45933</v>
      </c>
      <c r="G37" s="3">
        <v>57528</v>
      </c>
      <c r="H37" s="3">
        <v>100125</v>
      </c>
      <c r="I37" s="3">
        <v>58350</v>
      </c>
      <c r="J37" s="3">
        <v>56372</v>
      </c>
      <c r="K37" s="3">
        <v>112550</v>
      </c>
      <c r="L37" s="3">
        <v>139866</v>
      </c>
      <c r="M37" s="3">
        <v>66444</v>
      </c>
      <c r="N37" s="3">
        <v>71912</v>
      </c>
      <c r="O37" s="3">
        <v>90462</v>
      </c>
      <c r="P37" s="3">
        <v>111635</v>
      </c>
      <c r="Q37" s="3">
        <v>148572</v>
      </c>
      <c r="R37" s="3">
        <v>15313</v>
      </c>
      <c r="S37" s="3">
        <v>122413</v>
      </c>
      <c r="T37" s="3">
        <v>76767</v>
      </c>
      <c r="U37" s="3">
        <v>76896</v>
      </c>
      <c r="V37" s="3">
        <v>108838</v>
      </c>
      <c r="W37" s="3">
        <v>79439</v>
      </c>
      <c r="X37" s="3">
        <v>210181</v>
      </c>
      <c r="Y37" s="3">
        <v>92700</v>
      </c>
      <c r="Z37" s="3">
        <v>133422</v>
      </c>
      <c r="AA37" s="3">
        <v>110358</v>
      </c>
      <c r="AB37" s="3">
        <v>52603</v>
      </c>
      <c r="AC37" s="3">
        <v>112553</v>
      </c>
      <c r="AD37" s="3">
        <v>97232</v>
      </c>
      <c r="AE37" s="3">
        <v>94788</v>
      </c>
      <c r="AF37" s="3">
        <v>74787</v>
      </c>
      <c r="AG37" s="3">
        <v>77227</v>
      </c>
      <c r="AH37" s="3">
        <v>119323</v>
      </c>
      <c r="AI37" s="3">
        <v>59168</v>
      </c>
      <c r="AJ37" s="3">
        <v>76757</v>
      </c>
      <c r="AK37" s="3">
        <v>85940</v>
      </c>
      <c r="AL37" s="3">
        <v>71705</v>
      </c>
      <c r="AM37" s="3">
        <v>68906</v>
      </c>
      <c r="AN37" s="3">
        <v>78217</v>
      </c>
      <c r="AO37" s="3">
        <v>134626</v>
      </c>
      <c r="AP37" s="3">
        <v>124083</v>
      </c>
      <c r="AQ37" s="3">
        <v>89515</v>
      </c>
      <c r="AR37" s="3">
        <v>110287</v>
      </c>
      <c r="AS37" s="3">
        <v>49790</v>
      </c>
      <c r="AT37" s="3">
        <v>209155</v>
      </c>
      <c r="AU37" s="3">
        <v>169379</v>
      </c>
      <c r="AV37" s="3">
        <v>153938</v>
      </c>
      <c r="AW37" s="3">
        <v>126306</v>
      </c>
      <c r="AX37" s="3">
        <v>209089</v>
      </c>
      <c r="AY37" s="3">
        <v>828</v>
      </c>
      <c r="AZ37" s="3">
        <v>218863</v>
      </c>
      <c r="BA37" s="3">
        <v>79892</v>
      </c>
      <c r="BB37" s="3">
        <v>127824</v>
      </c>
      <c r="BC37" s="3">
        <v>130834</v>
      </c>
      <c r="BD37" s="3">
        <v>171546</v>
      </c>
      <c r="BE37" s="3">
        <v>148347</v>
      </c>
      <c r="BF37" s="3">
        <v>238180</v>
      </c>
      <c r="BG37" s="3">
        <v>59665</v>
      </c>
      <c r="BH37" s="3">
        <v>39722</v>
      </c>
      <c r="BI37" s="3">
        <v>44449</v>
      </c>
      <c r="BJ37" s="3">
        <v>82305</v>
      </c>
      <c r="BK37" s="3">
        <v>72651</v>
      </c>
      <c r="BL37" s="3">
        <v>41378</v>
      </c>
      <c r="BM37" s="3">
        <v>30542</v>
      </c>
      <c r="BN37" s="3">
        <v>49234</v>
      </c>
      <c r="BO37" s="3">
        <v>29941</v>
      </c>
      <c r="BP37" s="3">
        <v>22199</v>
      </c>
      <c r="BQ37" s="3">
        <v>44211</v>
      </c>
      <c r="BR37" s="3">
        <v>54689</v>
      </c>
      <c r="BS37" s="3">
        <v>34218</v>
      </c>
      <c r="BT37" s="3">
        <v>44606</v>
      </c>
      <c r="BU37" s="3">
        <v>29198</v>
      </c>
      <c r="BV37" s="3">
        <v>51757</v>
      </c>
      <c r="BW37" s="3">
        <v>40248</v>
      </c>
      <c r="BX37" s="3">
        <v>41929</v>
      </c>
      <c r="BY37" s="3">
        <v>45847</v>
      </c>
      <c r="BZ37" s="3">
        <v>52916</v>
      </c>
      <c r="CA37" s="3">
        <v>54599</v>
      </c>
      <c r="CB37" s="3">
        <v>33436</v>
      </c>
      <c r="CC37" s="3">
        <v>37910</v>
      </c>
      <c r="CD37" s="3">
        <v>31343</v>
      </c>
      <c r="CE37" s="3">
        <v>53604</v>
      </c>
      <c r="CF37" s="3">
        <v>24351</v>
      </c>
      <c r="CG37" s="3">
        <v>20131</v>
      </c>
      <c r="CH37" s="3">
        <v>40171</v>
      </c>
      <c r="CI37" s="3">
        <v>35486</v>
      </c>
      <c r="CJ37" s="3">
        <v>38438</v>
      </c>
      <c r="CK37" s="3">
        <v>31316</v>
      </c>
      <c r="CL37" s="3">
        <v>60916</v>
      </c>
      <c r="CM37" s="3">
        <v>81855</v>
      </c>
      <c r="CN37" s="3">
        <v>67189</v>
      </c>
      <c r="CO37" s="3">
        <v>34180</v>
      </c>
      <c r="CP37" s="3">
        <v>36960</v>
      </c>
      <c r="CQ37" s="3">
        <v>80997</v>
      </c>
      <c r="CR37" s="3">
        <v>81348</v>
      </c>
      <c r="CS37" s="3">
        <v>57162</v>
      </c>
      <c r="CT37" s="3">
        <v>42082</v>
      </c>
      <c r="CU37" s="3">
        <v>26558</v>
      </c>
      <c r="CV37" s="3">
        <v>36176</v>
      </c>
      <c r="CW37" s="3">
        <v>51227</v>
      </c>
      <c r="CX37" s="3">
        <v>37409</v>
      </c>
      <c r="CY37" s="3">
        <v>51964</v>
      </c>
      <c r="CZ37" s="3">
        <v>36271</v>
      </c>
      <c r="DA37" s="3">
        <v>33992</v>
      </c>
      <c r="DB37" s="3">
        <v>62152</v>
      </c>
      <c r="DC37" s="3">
        <v>50986</v>
      </c>
      <c r="DD37" s="3">
        <v>38245</v>
      </c>
      <c r="DE37" s="3">
        <v>87454</v>
      </c>
      <c r="DF37" s="3">
        <v>52136</v>
      </c>
      <c r="DG37" s="3">
        <v>60829</v>
      </c>
      <c r="DH37" s="3">
        <v>51718</v>
      </c>
      <c r="DI37" s="3">
        <v>36553</v>
      </c>
      <c r="DJ37" s="3">
        <v>43719</v>
      </c>
      <c r="DK37" s="3">
        <v>51185</v>
      </c>
      <c r="DL37" s="3">
        <v>73136</v>
      </c>
      <c r="DM37" s="3">
        <v>49519</v>
      </c>
      <c r="DN37" s="3">
        <v>56962</v>
      </c>
      <c r="DO37" s="3">
        <v>51370</v>
      </c>
      <c r="DP37" s="3">
        <v>44411</v>
      </c>
      <c r="DQ37" s="3">
        <v>69359</v>
      </c>
      <c r="DR37" s="3">
        <v>46326</v>
      </c>
      <c r="DS37" s="3">
        <v>60750</v>
      </c>
      <c r="DT37" s="3">
        <v>41077</v>
      </c>
      <c r="DU37" s="3">
        <v>47848</v>
      </c>
      <c r="DV37" s="3">
        <v>54658</v>
      </c>
      <c r="DW37" s="3">
        <v>59209</v>
      </c>
      <c r="DX37" s="3">
        <v>48857</v>
      </c>
      <c r="DY37" s="3">
        <v>43327</v>
      </c>
      <c r="DZ37" s="3">
        <v>46449</v>
      </c>
      <c r="EA37" s="3">
        <v>73828</v>
      </c>
      <c r="EB37" s="3">
        <v>48668</v>
      </c>
      <c r="EC37" s="3">
        <v>41746</v>
      </c>
      <c r="ED37" s="3">
        <v>59939</v>
      </c>
      <c r="EE37" s="3">
        <v>51848</v>
      </c>
      <c r="EF37" s="3">
        <v>55534</v>
      </c>
      <c r="EG37" s="3">
        <v>48742</v>
      </c>
      <c r="EH37" s="3">
        <v>36577</v>
      </c>
      <c r="EI37" s="3">
        <v>50100</v>
      </c>
      <c r="EJ37" s="3">
        <v>30559</v>
      </c>
      <c r="EK37" s="3">
        <v>33376</v>
      </c>
      <c r="EL37" s="3">
        <v>57203</v>
      </c>
      <c r="EM37" s="3">
        <v>36357</v>
      </c>
      <c r="EN37" s="3">
        <v>60629</v>
      </c>
      <c r="EO37" s="3">
        <v>25913</v>
      </c>
      <c r="EP37" s="3">
        <v>29519</v>
      </c>
      <c r="EQ37" s="3">
        <v>50399</v>
      </c>
      <c r="ER37" s="3">
        <v>48777</v>
      </c>
      <c r="ES37" s="3">
        <v>42139</v>
      </c>
      <c r="ET37" s="3">
        <v>45313</v>
      </c>
      <c r="EU37" s="3">
        <v>76135</v>
      </c>
      <c r="EV37" s="3">
        <v>40065</v>
      </c>
      <c r="EW37" s="3">
        <v>50652</v>
      </c>
      <c r="EX37" s="3">
        <v>23165</v>
      </c>
      <c r="EY37" s="3">
        <v>44520</v>
      </c>
      <c r="EZ37" s="3">
        <v>24763</v>
      </c>
      <c r="FA37" s="3">
        <v>34817</v>
      </c>
      <c r="FB37" s="3">
        <v>48814</v>
      </c>
      <c r="FC37" s="3">
        <v>43613</v>
      </c>
      <c r="FD37" s="3">
        <v>48692</v>
      </c>
      <c r="FE37" s="3">
        <v>41392</v>
      </c>
      <c r="FF37" s="3">
        <v>63029</v>
      </c>
      <c r="FG37" s="3">
        <v>37586</v>
      </c>
      <c r="FH37" s="3">
        <v>57856</v>
      </c>
      <c r="FI37" s="3">
        <v>54471</v>
      </c>
      <c r="FJ37" s="3">
        <v>39467</v>
      </c>
      <c r="FK37" s="3">
        <v>61544</v>
      </c>
      <c r="FL37" s="3">
        <v>36003</v>
      </c>
      <c r="FM37" s="3">
        <v>61344</v>
      </c>
      <c r="FN37" s="3">
        <v>55481</v>
      </c>
      <c r="FO37" s="3">
        <v>35888</v>
      </c>
      <c r="FP37" s="3">
        <v>37779</v>
      </c>
      <c r="FQ37" s="3">
        <v>40953</v>
      </c>
      <c r="FR37" s="3">
        <v>46786</v>
      </c>
      <c r="FS37" s="3">
        <v>115142</v>
      </c>
      <c r="FT37" s="3">
        <v>42530</v>
      </c>
      <c r="FU37" s="3">
        <v>38811</v>
      </c>
      <c r="FV37" s="3">
        <v>23525</v>
      </c>
      <c r="FW37" s="3">
        <v>37179</v>
      </c>
      <c r="FX37" s="3">
        <v>70311</v>
      </c>
      <c r="FY37" s="3">
        <v>22059</v>
      </c>
      <c r="FZ37" s="3">
        <v>21789</v>
      </c>
      <c r="GA37" s="3">
        <v>42545</v>
      </c>
      <c r="GB37" s="3">
        <v>40133</v>
      </c>
      <c r="GC37" s="3">
        <v>53886</v>
      </c>
      <c r="GD37" s="3">
        <v>50415</v>
      </c>
      <c r="GE37" s="3">
        <v>49256</v>
      </c>
      <c r="GF37" s="3">
        <v>51204</v>
      </c>
      <c r="GG37" s="3">
        <v>48600</v>
      </c>
      <c r="GH37" s="3">
        <v>51759</v>
      </c>
      <c r="GI37" s="3">
        <v>48934</v>
      </c>
      <c r="GJ37" s="3">
        <v>73941</v>
      </c>
      <c r="GK37" s="3">
        <v>72090</v>
      </c>
      <c r="GL37" s="3">
        <v>64095</v>
      </c>
      <c r="GM37" s="3">
        <v>59503</v>
      </c>
      <c r="GN37" s="3">
        <v>50358</v>
      </c>
      <c r="GO37" s="3">
        <v>47565</v>
      </c>
      <c r="GP37" s="3">
        <v>51868</v>
      </c>
      <c r="GQ37" s="3">
        <v>70836</v>
      </c>
      <c r="GR37" s="3">
        <v>44065</v>
      </c>
      <c r="GS37" s="3">
        <v>55180</v>
      </c>
      <c r="GT37" s="3">
        <v>44841</v>
      </c>
      <c r="GU37" s="3">
        <v>53759</v>
      </c>
      <c r="GV37" s="3">
        <v>47265</v>
      </c>
      <c r="GW37" s="3">
        <v>58396</v>
      </c>
      <c r="GX37" s="3">
        <v>41067</v>
      </c>
      <c r="GY37" s="3">
        <v>36965</v>
      </c>
      <c r="GZ37" s="3">
        <v>36849</v>
      </c>
      <c r="HA37" s="3">
        <v>65006</v>
      </c>
      <c r="HB37" s="3">
        <v>41307</v>
      </c>
      <c r="HC37" s="3">
        <v>58605</v>
      </c>
      <c r="HD37" s="3">
        <v>35599</v>
      </c>
      <c r="HE37" s="3">
        <v>64900</v>
      </c>
      <c r="HF37" s="3">
        <v>37085</v>
      </c>
      <c r="HG37" s="3">
        <v>65688</v>
      </c>
      <c r="HH37" s="3">
        <v>37687</v>
      </c>
      <c r="HI37" s="3">
        <v>48013</v>
      </c>
      <c r="HJ37" s="3">
        <v>41910</v>
      </c>
      <c r="HK37" s="3">
        <v>37028</v>
      </c>
      <c r="HL37" s="3">
        <v>52195</v>
      </c>
      <c r="HM37" s="3">
        <v>48212</v>
      </c>
      <c r="HN37" s="3">
        <v>29045</v>
      </c>
      <c r="HO37" s="3">
        <v>59460</v>
      </c>
      <c r="HP37" s="3">
        <v>51878</v>
      </c>
      <c r="HQ37" s="3">
        <v>54979</v>
      </c>
      <c r="HR37" s="3">
        <v>64973</v>
      </c>
      <c r="HS37" s="3">
        <v>26583</v>
      </c>
      <c r="HT37" s="3">
        <v>65061</v>
      </c>
      <c r="HU37" s="3">
        <v>47688</v>
      </c>
      <c r="HV37" s="3">
        <v>58006</v>
      </c>
      <c r="HW37" s="3">
        <v>60799</v>
      </c>
      <c r="HX37" s="3">
        <v>65760</v>
      </c>
      <c r="HY37" s="3">
        <v>46856</v>
      </c>
      <c r="HZ37" s="3">
        <v>42732</v>
      </c>
      <c r="IA37" s="3">
        <v>29931</v>
      </c>
      <c r="IB37" s="3">
        <v>41355</v>
      </c>
      <c r="IC37" s="3">
        <v>48885</v>
      </c>
      <c r="ID37" s="3">
        <v>54805</v>
      </c>
      <c r="IE37" s="3">
        <v>41711</v>
      </c>
      <c r="IF37" s="3">
        <v>65613</v>
      </c>
      <c r="IG37" s="3">
        <v>52897</v>
      </c>
      <c r="IH37" s="3">
        <v>67663</v>
      </c>
      <c r="II37" s="3">
        <v>42382</v>
      </c>
      <c r="IJ37" s="3">
        <v>95956</v>
      </c>
      <c r="IK37" s="3">
        <v>75184</v>
      </c>
      <c r="IL37" s="3">
        <v>62979</v>
      </c>
      <c r="IM37" s="3">
        <v>116952</v>
      </c>
      <c r="IN37" s="3">
        <v>81966</v>
      </c>
      <c r="IO37" s="3">
        <v>213492</v>
      </c>
      <c r="IP37" s="3">
        <v>92287</v>
      </c>
      <c r="IQ37" s="3">
        <v>87142</v>
      </c>
      <c r="IR37" s="3">
        <v>109044</v>
      </c>
      <c r="IS37" s="3">
        <v>128683</v>
      </c>
      <c r="IT37" s="3">
        <v>99774</v>
      </c>
      <c r="IU37" s="3">
        <v>104871</v>
      </c>
      <c r="IV37" s="3">
        <v>139325</v>
      </c>
      <c r="IW37" s="3">
        <v>65218</v>
      </c>
      <c r="IX37" s="3">
        <v>190790</v>
      </c>
      <c r="IY37" s="3">
        <v>76822</v>
      </c>
      <c r="IZ37" s="3">
        <v>114023</v>
      </c>
      <c r="JA37" s="3">
        <v>133132</v>
      </c>
      <c r="JB37" s="3">
        <v>102094</v>
      </c>
      <c r="JC37" s="3">
        <v>129207</v>
      </c>
      <c r="JD37" s="3">
        <v>110269</v>
      </c>
      <c r="JE37" s="3">
        <v>221991</v>
      </c>
      <c r="JF37" s="3">
        <v>111476</v>
      </c>
      <c r="JG37" s="3">
        <v>88903</v>
      </c>
      <c r="JH37" s="3">
        <v>60184</v>
      </c>
      <c r="JI37" s="3">
        <v>113843</v>
      </c>
      <c r="JJ37" s="3">
        <v>426438</v>
      </c>
      <c r="JK37" s="3">
        <v>148242</v>
      </c>
      <c r="JL37" s="3">
        <v>133886</v>
      </c>
      <c r="JM37" s="3">
        <v>133260</v>
      </c>
      <c r="JN37" s="3">
        <v>95204</v>
      </c>
      <c r="JO37" s="3">
        <v>111224</v>
      </c>
      <c r="JP37" s="3">
        <v>108206</v>
      </c>
      <c r="JQ37" s="3">
        <v>199716</v>
      </c>
      <c r="JR37" s="3">
        <v>87380</v>
      </c>
      <c r="JS37" s="3">
        <v>174214</v>
      </c>
      <c r="JT37" s="3">
        <v>344002</v>
      </c>
      <c r="JU37" s="3">
        <v>150846</v>
      </c>
      <c r="JV37" s="3">
        <v>84923</v>
      </c>
      <c r="JW37" s="3">
        <v>8745</v>
      </c>
      <c r="JX37" s="3">
        <v>86720</v>
      </c>
      <c r="JY37" s="3">
        <v>159025</v>
      </c>
      <c r="JZ37" s="3">
        <v>107654</v>
      </c>
      <c r="KA37" s="3">
        <v>157974</v>
      </c>
      <c r="KB37" s="3">
        <v>142863</v>
      </c>
      <c r="KC37" s="3">
        <v>92791</v>
      </c>
      <c r="KD37" s="3">
        <v>172245</v>
      </c>
      <c r="KE37" s="3">
        <v>168182</v>
      </c>
      <c r="KF37" s="3">
        <v>139692</v>
      </c>
      <c r="KG37" s="3">
        <v>120905</v>
      </c>
      <c r="KH37" s="3">
        <v>117790</v>
      </c>
      <c r="KI37" s="3">
        <v>89231</v>
      </c>
      <c r="KJ37" s="3">
        <v>130116</v>
      </c>
      <c r="KK37" s="3">
        <v>111115</v>
      </c>
      <c r="KL37" s="3">
        <v>113569</v>
      </c>
      <c r="KM37" s="3">
        <v>135127</v>
      </c>
      <c r="KN37" s="3">
        <v>133517</v>
      </c>
      <c r="KO37" s="3">
        <v>103201</v>
      </c>
      <c r="KP37" s="3">
        <v>58659</v>
      </c>
      <c r="KQ37" s="3">
        <v>75651</v>
      </c>
      <c r="KR37" s="3">
        <v>160308</v>
      </c>
      <c r="KS37" s="3">
        <v>135418</v>
      </c>
      <c r="KT37" s="3">
        <v>99947</v>
      </c>
      <c r="KU37" s="3">
        <v>155734</v>
      </c>
      <c r="KV37" s="3">
        <v>126076</v>
      </c>
      <c r="KW37" s="3">
        <v>84203</v>
      </c>
      <c r="KX37" s="3">
        <v>148462</v>
      </c>
      <c r="KY37" s="3">
        <v>91469</v>
      </c>
      <c r="KZ37" s="3">
        <v>137877</v>
      </c>
      <c r="LA37" s="3">
        <v>129663</v>
      </c>
      <c r="LB37" s="3">
        <v>156134</v>
      </c>
      <c r="LC37" s="3">
        <v>91863</v>
      </c>
      <c r="LD37" s="3">
        <v>59439</v>
      </c>
      <c r="LE37" s="3">
        <v>84723</v>
      </c>
      <c r="LF37" s="3">
        <v>133550</v>
      </c>
      <c r="LG37" s="3">
        <v>48988</v>
      </c>
      <c r="LH37" s="3">
        <v>54078</v>
      </c>
      <c r="LI37" s="3">
        <v>40976</v>
      </c>
      <c r="LJ37" s="3">
        <v>58972</v>
      </c>
      <c r="LK37" s="3">
        <v>55734</v>
      </c>
      <c r="LL37" s="3">
        <v>58171</v>
      </c>
      <c r="LM37" s="3">
        <v>64352</v>
      </c>
      <c r="LN37" s="3">
        <v>59952</v>
      </c>
      <c r="LO37" s="3">
        <v>22562</v>
      </c>
      <c r="LP37" s="3">
        <v>45253</v>
      </c>
      <c r="LQ37" s="3">
        <v>41484</v>
      </c>
      <c r="LR37" s="3">
        <v>46839</v>
      </c>
      <c r="LS37" s="3">
        <v>229637</v>
      </c>
      <c r="LT37" s="3">
        <v>72950</v>
      </c>
      <c r="LU37" s="3">
        <v>38809</v>
      </c>
      <c r="LV37" s="3">
        <v>85099</v>
      </c>
      <c r="LW37" s="3">
        <v>9705</v>
      </c>
      <c r="LX37" s="3">
        <v>41131</v>
      </c>
      <c r="LY37" s="3">
        <v>59288</v>
      </c>
      <c r="LZ37" s="3">
        <v>50963</v>
      </c>
      <c r="MA37" s="3">
        <v>53185</v>
      </c>
      <c r="MB37" s="3">
        <v>40253</v>
      </c>
      <c r="MC37" s="3">
        <v>81357</v>
      </c>
      <c r="MD37" s="3">
        <v>34110</v>
      </c>
      <c r="ME37" s="3">
        <v>44778</v>
      </c>
      <c r="MF37" s="3">
        <v>144096</v>
      </c>
      <c r="MG37" s="3">
        <v>110144</v>
      </c>
      <c r="MH37" s="3">
        <v>122595</v>
      </c>
      <c r="MI37" s="3">
        <v>22992</v>
      </c>
      <c r="MJ37" s="3">
        <v>15612</v>
      </c>
      <c r="MK37" s="3">
        <v>44054</v>
      </c>
      <c r="ML37" s="3">
        <v>5836</v>
      </c>
      <c r="MM37" s="3">
        <v>9708</v>
      </c>
      <c r="MN37" s="3">
        <v>30915</v>
      </c>
      <c r="MO37" s="3">
        <v>2029</v>
      </c>
      <c r="MP37" s="3">
        <v>2903</v>
      </c>
      <c r="MQ37" s="3">
        <v>21205</v>
      </c>
      <c r="MR37" s="3">
        <v>9012</v>
      </c>
      <c r="MS37" s="3">
        <v>4792</v>
      </c>
      <c r="MT37" s="3">
        <v>11212</v>
      </c>
      <c r="MU37" s="3">
        <v>9915</v>
      </c>
      <c r="MV37" s="3">
        <v>11587</v>
      </c>
      <c r="MW37" s="3">
        <v>156937</v>
      </c>
      <c r="MX37" s="3">
        <v>64252</v>
      </c>
      <c r="MY37" s="3">
        <v>49824</v>
      </c>
      <c r="MZ37" s="3">
        <v>61219</v>
      </c>
      <c r="NA37" s="3">
        <v>47702</v>
      </c>
      <c r="NB37" s="3">
        <v>254561</v>
      </c>
      <c r="NC37" s="3">
        <v>154306</v>
      </c>
      <c r="ND37" s="3">
        <v>25431</v>
      </c>
      <c r="NE37" s="3">
        <v>44192</v>
      </c>
      <c r="NF37" s="3">
        <v>44205</v>
      </c>
      <c r="NG37" s="3">
        <v>36744</v>
      </c>
      <c r="NH37" s="3">
        <v>70595</v>
      </c>
      <c r="NI37" s="3">
        <v>59344</v>
      </c>
      <c r="NJ37" s="3">
        <v>23682</v>
      </c>
      <c r="NK37" s="3">
        <v>43098</v>
      </c>
      <c r="NL37" s="3">
        <v>70001</v>
      </c>
      <c r="NM37" s="3">
        <v>95687</v>
      </c>
      <c r="NN37" s="3">
        <v>55744</v>
      </c>
      <c r="NO37" s="3">
        <v>58206</v>
      </c>
      <c r="NP37" s="3">
        <v>52512</v>
      </c>
      <c r="NQ37" s="3">
        <v>149392</v>
      </c>
      <c r="NR37" s="3">
        <v>93809</v>
      </c>
      <c r="NS37" s="3">
        <v>72494</v>
      </c>
      <c r="NT37" s="3">
        <v>27621</v>
      </c>
      <c r="NU37" s="3">
        <v>38322</v>
      </c>
      <c r="NV37" s="3">
        <v>36621</v>
      </c>
      <c r="NW37" s="3">
        <v>65077</v>
      </c>
      <c r="NX37" s="3">
        <v>48802</v>
      </c>
      <c r="NY37" s="3">
        <v>24350</v>
      </c>
      <c r="NZ37" s="3">
        <v>28213802</v>
      </c>
    </row>
    <row r="38" spans="1:390" x14ac:dyDescent="0.35">
      <c r="A38" t="s">
        <v>99</v>
      </c>
      <c r="B38" s="3">
        <v>35799</v>
      </c>
      <c r="C38" s="3">
        <v>52968</v>
      </c>
      <c r="D38" s="3">
        <v>52626</v>
      </c>
      <c r="E38" s="3">
        <v>80175</v>
      </c>
      <c r="F38" s="3">
        <v>45542</v>
      </c>
      <c r="G38" s="3">
        <v>57285</v>
      </c>
      <c r="H38" s="3">
        <v>100059</v>
      </c>
      <c r="I38" s="3">
        <v>57975</v>
      </c>
      <c r="J38" s="3">
        <v>55530</v>
      </c>
      <c r="K38" s="3">
        <v>111999</v>
      </c>
      <c r="L38" s="3">
        <v>139371</v>
      </c>
      <c r="M38" s="3">
        <v>66028</v>
      </c>
      <c r="N38" s="3">
        <v>71747</v>
      </c>
      <c r="O38" s="3">
        <v>90415</v>
      </c>
      <c r="P38" s="3">
        <v>111585</v>
      </c>
      <c r="Q38" s="3">
        <v>148030</v>
      </c>
      <c r="R38" s="3">
        <v>15228</v>
      </c>
      <c r="S38" s="3">
        <v>122523</v>
      </c>
      <c r="T38" s="3">
        <v>76006</v>
      </c>
      <c r="U38" s="3">
        <v>76670</v>
      </c>
      <c r="V38" s="3">
        <v>108265</v>
      </c>
      <c r="W38" s="3">
        <v>79408</v>
      </c>
      <c r="X38" s="3">
        <v>210120</v>
      </c>
      <c r="Y38" s="3">
        <v>92565</v>
      </c>
      <c r="Z38" s="3">
        <v>133515</v>
      </c>
      <c r="AA38" s="3">
        <v>109866</v>
      </c>
      <c r="AB38" s="3">
        <v>52249</v>
      </c>
      <c r="AC38" s="3">
        <v>112778</v>
      </c>
      <c r="AD38" s="3">
        <v>97228</v>
      </c>
      <c r="AE38" s="3">
        <v>94510</v>
      </c>
      <c r="AF38" s="3">
        <v>74504</v>
      </c>
      <c r="AG38" s="3">
        <v>77329</v>
      </c>
      <c r="AH38" s="3">
        <v>119452</v>
      </c>
      <c r="AI38" s="3">
        <v>59128</v>
      </c>
      <c r="AJ38" s="3">
        <v>76609</v>
      </c>
      <c r="AK38" s="3">
        <v>85735</v>
      </c>
      <c r="AL38" s="3">
        <v>71470</v>
      </c>
      <c r="AM38" s="3">
        <v>68664</v>
      </c>
      <c r="AN38" s="3">
        <v>77980</v>
      </c>
      <c r="AO38" s="3">
        <v>134591</v>
      </c>
      <c r="AP38" s="3">
        <v>123880</v>
      </c>
      <c r="AQ38" s="3">
        <v>89468</v>
      </c>
      <c r="AR38" s="3">
        <v>110247</v>
      </c>
      <c r="AS38" s="3">
        <v>49149</v>
      </c>
      <c r="AT38" s="3">
        <v>207134</v>
      </c>
      <c r="AU38" s="3">
        <v>169316</v>
      </c>
      <c r="AV38" s="3">
        <v>153886</v>
      </c>
      <c r="AW38" s="3">
        <v>126117</v>
      </c>
      <c r="AX38" s="3">
        <v>207541</v>
      </c>
      <c r="AY38" s="3">
        <v>821</v>
      </c>
      <c r="AZ38" s="3">
        <v>218826</v>
      </c>
      <c r="BA38" s="3">
        <v>79885</v>
      </c>
      <c r="BB38" s="3">
        <v>127745</v>
      </c>
      <c r="BC38" s="3">
        <v>129864</v>
      </c>
      <c r="BD38" s="3">
        <v>171165</v>
      </c>
      <c r="BE38" s="3">
        <v>147644</v>
      </c>
      <c r="BF38" s="3">
        <v>238146</v>
      </c>
      <c r="BG38" s="3">
        <v>59608</v>
      </c>
      <c r="BH38" s="3">
        <v>39488</v>
      </c>
      <c r="BI38" s="3">
        <v>44271</v>
      </c>
      <c r="BJ38" s="3">
        <v>82011</v>
      </c>
      <c r="BK38" s="3">
        <v>72526</v>
      </c>
      <c r="BL38" s="3">
        <v>41049</v>
      </c>
      <c r="BM38" s="3">
        <v>30420</v>
      </c>
      <c r="BN38" s="3">
        <v>49215</v>
      </c>
      <c r="BO38" s="3">
        <v>29631</v>
      </c>
      <c r="BP38" s="3">
        <v>22127</v>
      </c>
      <c r="BQ38" s="3">
        <v>44009</v>
      </c>
      <c r="BR38" s="3">
        <v>54392</v>
      </c>
      <c r="BS38" s="3">
        <v>34101</v>
      </c>
      <c r="BT38" s="3">
        <v>44454</v>
      </c>
      <c r="BU38" s="3">
        <v>29038</v>
      </c>
      <c r="BV38" s="3">
        <v>51611</v>
      </c>
      <c r="BW38" s="3">
        <v>40092</v>
      </c>
      <c r="BX38" s="3">
        <v>41824</v>
      </c>
      <c r="BY38" s="3">
        <v>45725</v>
      </c>
      <c r="BZ38" s="3">
        <v>52675</v>
      </c>
      <c r="CA38" s="3">
        <v>54435</v>
      </c>
      <c r="CB38" s="3">
        <v>33413</v>
      </c>
      <c r="CC38" s="3">
        <v>37355</v>
      </c>
      <c r="CD38" s="3">
        <v>31164</v>
      </c>
      <c r="CE38" s="3">
        <v>53306</v>
      </c>
      <c r="CF38" s="3">
        <v>24188</v>
      </c>
      <c r="CG38" s="3">
        <v>20082</v>
      </c>
      <c r="CH38" s="3">
        <v>40082</v>
      </c>
      <c r="CI38" s="3">
        <v>35344</v>
      </c>
      <c r="CJ38" s="3">
        <v>38240</v>
      </c>
      <c r="CK38" s="3">
        <v>31167</v>
      </c>
      <c r="CL38" s="3">
        <v>60765</v>
      </c>
      <c r="CM38" s="3">
        <v>81893</v>
      </c>
      <c r="CN38" s="3">
        <v>67065</v>
      </c>
      <c r="CO38" s="3">
        <v>34156</v>
      </c>
      <c r="CP38" s="3">
        <v>36917</v>
      </c>
      <c r="CQ38" s="3">
        <v>81018</v>
      </c>
      <c r="CR38" s="3">
        <v>81214</v>
      </c>
      <c r="CS38" s="3">
        <v>56978</v>
      </c>
      <c r="CT38" s="3">
        <v>42010</v>
      </c>
      <c r="CU38" s="3">
        <v>26464</v>
      </c>
      <c r="CV38" s="3">
        <v>36091</v>
      </c>
      <c r="CW38" s="3">
        <v>50957</v>
      </c>
      <c r="CX38" s="3">
        <v>37468</v>
      </c>
      <c r="CY38" s="3">
        <v>51930</v>
      </c>
      <c r="CZ38" s="3">
        <v>36266</v>
      </c>
      <c r="DA38" s="3">
        <v>33838</v>
      </c>
      <c r="DB38" s="3">
        <v>62227</v>
      </c>
      <c r="DC38" s="3">
        <v>50902</v>
      </c>
      <c r="DD38" s="3">
        <v>38248</v>
      </c>
      <c r="DE38" s="3">
        <v>87471</v>
      </c>
      <c r="DF38" s="3">
        <v>52067</v>
      </c>
      <c r="DG38" s="3">
        <v>60736</v>
      </c>
      <c r="DH38" s="3">
        <v>51805</v>
      </c>
      <c r="DI38" s="3">
        <v>36380</v>
      </c>
      <c r="DJ38" s="3">
        <v>43761</v>
      </c>
      <c r="DK38" s="3">
        <v>51107</v>
      </c>
      <c r="DL38" s="3">
        <v>72751</v>
      </c>
      <c r="DM38" s="3">
        <v>49538</v>
      </c>
      <c r="DN38" s="3">
        <v>56958</v>
      </c>
      <c r="DO38" s="3">
        <v>51379</v>
      </c>
      <c r="DP38" s="3">
        <v>44312</v>
      </c>
      <c r="DQ38" s="3">
        <v>69340</v>
      </c>
      <c r="DR38" s="3">
        <v>46273</v>
      </c>
      <c r="DS38" s="3">
        <v>60664</v>
      </c>
      <c r="DT38" s="3">
        <v>41044</v>
      </c>
      <c r="DU38" s="3">
        <v>47931</v>
      </c>
      <c r="DV38" s="3">
        <v>54552</v>
      </c>
      <c r="DW38" s="3">
        <v>58874</v>
      </c>
      <c r="DX38" s="3">
        <v>48928</v>
      </c>
      <c r="DY38" s="3">
        <v>43125</v>
      </c>
      <c r="DZ38" s="3">
        <v>46363</v>
      </c>
      <c r="EA38" s="3">
        <v>73500</v>
      </c>
      <c r="EB38" s="3">
        <v>48617</v>
      </c>
      <c r="EC38" s="3">
        <v>41507</v>
      </c>
      <c r="ED38" s="3">
        <v>59582</v>
      </c>
      <c r="EE38" s="3">
        <v>51596</v>
      </c>
      <c r="EF38" s="3">
        <v>55500</v>
      </c>
      <c r="EG38" s="3">
        <v>48639</v>
      </c>
      <c r="EH38" s="3">
        <v>36339</v>
      </c>
      <c r="EI38" s="3">
        <v>49895</v>
      </c>
      <c r="EJ38" s="3">
        <v>30380</v>
      </c>
      <c r="EK38" s="3">
        <v>33088</v>
      </c>
      <c r="EL38" s="3">
        <v>56951</v>
      </c>
      <c r="EM38" s="3">
        <v>36033</v>
      </c>
      <c r="EN38" s="3">
        <v>60704</v>
      </c>
      <c r="EO38" s="3">
        <v>25852</v>
      </c>
      <c r="EP38" s="3">
        <v>29422</v>
      </c>
      <c r="EQ38" s="3">
        <v>50275</v>
      </c>
      <c r="ER38" s="3">
        <v>48686</v>
      </c>
      <c r="ES38" s="3">
        <v>41628</v>
      </c>
      <c r="ET38" s="3">
        <v>45245</v>
      </c>
      <c r="EU38" s="3">
        <v>75837</v>
      </c>
      <c r="EV38" s="3">
        <v>39993</v>
      </c>
      <c r="EW38" s="3">
        <v>50628</v>
      </c>
      <c r="EX38" s="3">
        <v>23061</v>
      </c>
      <c r="EY38" s="3">
        <v>44263</v>
      </c>
      <c r="EZ38" s="3">
        <v>24705</v>
      </c>
      <c r="FA38" s="3">
        <v>34616</v>
      </c>
      <c r="FB38" s="3">
        <v>48125</v>
      </c>
      <c r="FC38" s="3">
        <v>43632</v>
      </c>
      <c r="FD38" s="3">
        <v>48745</v>
      </c>
      <c r="FE38" s="3">
        <v>41439</v>
      </c>
      <c r="FF38" s="3">
        <v>62853</v>
      </c>
      <c r="FG38" s="3">
        <v>37526</v>
      </c>
      <c r="FH38" s="3">
        <v>57686</v>
      </c>
      <c r="FI38" s="3">
        <v>54270</v>
      </c>
      <c r="FJ38" s="3">
        <v>38855</v>
      </c>
      <c r="FK38" s="3">
        <v>61341</v>
      </c>
      <c r="FL38" s="3">
        <v>35683</v>
      </c>
      <c r="FM38" s="3">
        <v>61140</v>
      </c>
      <c r="FN38" s="3">
        <v>55412</v>
      </c>
      <c r="FO38" s="3">
        <v>35870</v>
      </c>
      <c r="FP38" s="3">
        <v>37782</v>
      </c>
      <c r="FQ38" s="3">
        <v>40804</v>
      </c>
      <c r="FR38" s="3">
        <v>46671</v>
      </c>
      <c r="FS38" s="3">
        <v>115402</v>
      </c>
      <c r="FT38" s="3">
        <v>42623</v>
      </c>
      <c r="FU38" s="3">
        <v>38715</v>
      </c>
      <c r="FV38" s="3">
        <v>23444</v>
      </c>
      <c r="FW38" s="3">
        <v>37029</v>
      </c>
      <c r="FX38" s="3">
        <v>70331</v>
      </c>
      <c r="FY38" s="3">
        <v>21876</v>
      </c>
      <c r="FZ38" s="3">
        <v>21667</v>
      </c>
      <c r="GA38" s="3">
        <v>42008</v>
      </c>
      <c r="GB38" s="3">
        <v>40006</v>
      </c>
      <c r="GC38" s="3">
        <v>53800</v>
      </c>
      <c r="GD38" s="3">
        <v>50217</v>
      </c>
      <c r="GE38" s="3">
        <v>49242</v>
      </c>
      <c r="GF38" s="3">
        <v>51052</v>
      </c>
      <c r="GG38" s="3">
        <v>48452</v>
      </c>
      <c r="GH38" s="3">
        <v>51646</v>
      </c>
      <c r="GI38" s="3">
        <v>48931</v>
      </c>
      <c r="GJ38" s="3">
        <v>73879</v>
      </c>
      <c r="GK38" s="3">
        <v>72194</v>
      </c>
      <c r="GL38" s="3">
        <v>64031</v>
      </c>
      <c r="GM38" s="3">
        <v>59508</v>
      </c>
      <c r="GN38" s="3">
        <v>50385</v>
      </c>
      <c r="GO38" s="3">
        <v>47562</v>
      </c>
      <c r="GP38" s="3">
        <v>51572</v>
      </c>
      <c r="GQ38" s="3">
        <v>70714</v>
      </c>
      <c r="GR38" s="3">
        <v>43794</v>
      </c>
      <c r="GS38" s="3">
        <v>54809</v>
      </c>
      <c r="GT38" s="3">
        <v>44608</v>
      </c>
      <c r="GU38" s="3">
        <v>53453</v>
      </c>
      <c r="GV38" s="3">
        <v>47055</v>
      </c>
      <c r="GW38" s="3">
        <v>58150</v>
      </c>
      <c r="GX38" s="3">
        <v>40748</v>
      </c>
      <c r="GY38" s="3">
        <v>36842</v>
      </c>
      <c r="GZ38" s="3">
        <v>36761</v>
      </c>
      <c r="HA38" s="3">
        <v>64890</v>
      </c>
      <c r="HB38" s="3">
        <v>41219</v>
      </c>
      <c r="HC38" s="3">
        <v>58543</v>
      </c>
      <c r="HD38" s="3">
        <v>35538</v>
      </c>
      <c r="HE38" s="3">
        <v>64729</v>
      </c>
      <c r="HF38" s="3">
        <v>37101</v>
      </c>
      <c r="HG38" s="3">
        <v>65708</v>
      </c>
      <c r="HH38" s="3">
        <v>37525</v>
      </c>
      <c r="HI38" s="3">
        <v>47794</v>
      </c>
      <c r="HJ38" s="3">
        <v>41873</v>
      </c>
      <c r="HK38" s="3">
        <v>37006</v>
      </c>
      <c r="HL38" s="3">
        <v>52172</v>
      </c>
      <c r="HM38" s="3">
        <v>48257</v>
      </c>
      <c r="HN38" s="3">
        <v>29027</v>
      </c>
      <c r="HO38" s="3">
        <v>59420</v>
      </c>
      <c r="HP38" s="3">
        <v>51835</v>
      </c>
      <c r="HQ38" s="3">
        <v>54862</v>
      </c>
      <c r="HR38" s="3">
        <v>65014</v>
      </c>
      <c r="HS38" s="3">
        <v>26460</v>
      </c>
      <c r="HT38" s="3">
        <v>64845</v>
      </c>
      <c r="HU38" s="3">
        <v>47270</v>
      </c>
      <c r="HV38" s="3">
        <v>58044</v>
      </c>
      <c r="HW38" s="3">
        <v>60844</v>
      </c>
      <c r="HX38" s="3">
        <v>65720</v>
      </c>
      <c r="HY38" s="3">
        <v>46792</v>
      </c>
      <c r="HZ38" s="3">
        <v>42687</v>
      </c>
      <c r="IA38" s="3">
        <v>29770</v>
      </c>
      <c r="IB38" s="3">
        <v>41121</v>
      </c>
      <c r="IC38" s="3">
        <v>48820</v>
      </c>
      <c r="ID38" s="3">
        <v>54482</v>
      </c>
      <c r="IE38" s="3">
        <v>41352</v>
      </c>
      <c r="IF38" s="3">
        <v>65625</v>
      </c>
      <c r="IG38" s="3">
        <v>52947</v>
      </c>
      <c r="IH38" s="3">
        <v>67591</v>
      </c>
      <c r="II38" s="3">
        <v>42260</v>
      </c>
      <c r="IJ38" s="3">
        <v>95635</v>
      </c>
      <c r="IK38" s="3">
        <v>74932</v>
      </c>
      <c r="IL38" s="3">
        <v>62872</v>
      </c>
      <c r="IM38" s="3">
        <v>116509</v>
      </c>
      <c r="IN38" s="3">
        <v>81853</v>
      </c>
      <c r="IO38" s="3">
        <v>213707</v>
      </c>
      <c r="IP38" s="3">
        <v>92044</v>
      </c>
      <c r="IQ38" s="3">
        <v>86967</v>
      </c>
      <c r="IR38" s="3">
        <v>108919</v>
      </c>
      <c r="IS38" s="3">
        <v>128532</v>
      </c>
      <c r="IT38" s="3">
        <v>99233</v>
      </c>
      <c r="IU38" s="3">
        <v>104834</v>
      </c>
      <c r="IV38" s="3">
        <v>138804</v>
      </c>
      <c r="IW38" s="3">
        <v>65022</v>
      </c>
      <c r="IX38" s="3">
        <v>190666</v>
      </c>
      <c r="IY38" s="3">
        <v>76709</v>
      </c>
      <c r="IZ38" s="3">
        <v>113779</v>
      </c>
      <c r="JA38" s="3">
        <v>132586</v>
      </c>
      <c r="JB38" s="3">
        <v>101675</v>
      </c>
      <c r="JC38" s="3">
        <v>128683</v>
      </c>
      <c r="JD38" s="3">
        <v>109844</v>
      </c>
      <c r="JE38" s="3">
        <v>221763</v>
      </c>
      <c r="JF38" s="3">
        <v>110972</v>
      </c>
      <c r="JG38" s="3">
        <v>88309</v>
      </c>
      <c r="JH38" s="3">
        <v>59914</v>
      </c>
      <c r="JI38" s="3">
        <v>113204</v>
      </c>
      <c r="JJ38" s="3">
        <v>425349</v>
      </c>
      <c r="JK38" s="3">
        <v>148285</v>
      </c>
      <c r="JL38" s="3">
        <v>133253</v>
      </c>
      <c r="JM38" s="3">
        <v>132587</v>
      </c>
      <c r="JN38" s="3">
        <v>95077</v>
      </c>
      <c r="JO38" s="3">
        <v>110597</v>
      </c>
      <c r="JP38" s="3">
        <v>107717</v>
      </c>
      <c r="JQ38" s="3">
        <v>199078</v>
      </c>
      <c r="JR38" s="3">
        <v>86818</v>
      </c>
      <c r="JS38" s="3">
        <v>173873</v>
      </c>
      <c r="JT38" s="3">
        <v>343469</v>
      </c>
      <c r="JU38" s="3">
        <v>150788</v>
      </c>
      <c r="JV38" s="3">
        <v>84390</v>
      </c>
      <c r="JW38" s="3">
        <v>8675</v>
      </c>
      <c r="JX38" s="3">
        <v>86671</v>
      </c>
      <c r="JY38" s="3">
        <v>158940</v>
      </c>
      <c r="JZ38" s="3">
        <v>107678</v>
      </c>
      <c r="KA38" s="3">
        <v>157599</v>
      </c>
      <c r="KB38" s="3">
        <v>142910</v>
      </c>
      <c r="KC38" s="3">
        <v>92555</v>
      </c>
      <c r="KD38" s="3">
        <v>172313</v>
      </c>
      <c r="KE38" s="3">
        <v>167872</v>
      </c>
      <c r="KF38" s="3">
        <v>139777</v>
      </c>
      <c r="KG38" s="3">
        <v>120941</v>
      </c>
      <c r="KH38" s="3">
        <v>117665</v>
      </c>
      <c r="KI38" s="3">
        <v>88972</v>
      </c>
      <c r="KJ38" s="3">
        <v>129866</v>
      </c>
      <c r="KK38" s="3">
        <v>110921</v>
      </c>
      <c r="KL38" s="3">
        <v>113520</v>
      </c>
      <c r="KM38" s="3">
        <v>134912</v>
      </c>
      <c r="KN38" s="3">
        <v>133379</v>
      </c>
      <c r="KO38" s="3">
        <v>102894</v>
      </c>
      <c r="KP38" s="3">
        <v>58638</v>
      </c>
      <c r="KQ38" s="3">
        <v>75761</v>
      </c>
      <c r="KR38" s="3">
        <v>160203</v>
      </c>
      <c r="KS38" s="3">
        <v>135576</v>
      </c>
      <c r="KT38" s="3">
        <v>99872</v>
      </c>
      <c r="KU38" s="3">
        <v>155339</v>
      </c>
      <c r="KV38" s="3">
        <v>126203</v>
      </c>
      <c r="KW38" s="3">
        <v>84103</v>
      </c>
      <c r="KX38" s="3">
        <v>148372</v>
      </c>
      <c r="KY38" s="3">
        <v>91301</v>
      </c>
      <c r="KZ38" s="3">
        <v>137709</v>
      </c>
      <c r="LA38" s="3">
        <v>129759</v>
      </c>
      <c r="LB38" s="3">
        <v>155982</v>
      </c>
      <c r="LC38" s="3">
        <v>91719</v>
      </c>
      <c r="LD38" s="3">
        <v>59158</v>
      </c>
      <c r="LE38" s="3">
        <v>84069</v>
      </c>
      <c r="LF38" s="3">
        <v>133476</v>
      </c>
      <c r="LG38" s="3">
        <v>48517</v>
      </c>
      <c r="LH38" s="3">
        <v>53944</v>
      </c>
      <c r="LI38" s="3">
        <v>40983</v>
      </c>
      <c r="LJ38" s="3">
        <v>58851</v>
      </c>
      <c r="LK38" s="3">
        <v>55310</v>
      </c>
      <c r="LL38" s="3">
        <v>57103</v>
      </c>
      <c r="LM38" s="3">
        <v>63895</v>
      </c>
      <c r="LN38" s="3">
        <v>59707</v>
      </c>
      <c r="LO38" s="3">
        <v>22251</v>
      </c>
      <c r="LP38" s="3">
        <v>44810</v>
      </c>
      <c r="LQ38" s="3">
        <v>41121</v>
      </c>
      <c r="LR38" s="3">
        <v>46200</v>
      </c>
      <c r="LS38" s="3">
        <v>228308</v>
      </c>
      <c r="LT38" s="3">
        <v>71997</v>
      </c>
      <c r="LU38" s="3">
        <v>38177</v>
      </c>
      <c r="LV38" s="3">
        <v>84517</v>
      </c>
      <c r="LW38" s="3">
        <v>9602</v>
      </c>
      <c r="LX38" s="3">
        <v>40711</v>
      </c>
      <c r="LY38" s="3">
        <v>58726</v>
      </c>
      <c r="LZ38" s="3">
        <v>50239</v>
      </c>
      <c r="MA38" s="3">
        <v>52524</v>
      </c>
      <c r="MB38" s="3">
        <v>40074</v>
      </c>
      <c r="MC38" s="3">
        <v>80462</v>
      </c>
      <c r="MD38" s="3">
        <v>33854</v>
      </c>
      <c r="ME38" s="3">
        <v>44190</v>
      </c>
      <c r="MF38" s="3">
        <v>142566</v>
      </c>
      <c r="MG38" s="3">
        <v>109546</v>
      </c>
      <c r="MH38" s="3">
        <v>120804</v>
      </c>
      <c r="MI38" s="3">
        <v>22571</v>
      </c>
      <c r="MJ38" s="3">
        <v>15363</v>
      </c>
      <c r="MK38" s="3">
        <v>43704</v>
      </c>
      <c r="ML38" s="3">
        <v>5752</v>
      </c>
      <c r="MM38" s="3">
        <v>9429</v>
      </c>
      <c r="MN38" s="3">
        <v>30285</v>
      </c>
      <c r="MO38" s="3">
        <v>1971</v>
      </c>
      <c r="MP38" s="3">
        <v>2856</v>
      </c>
      <c r="MQ38" s="3">
        <v>20916</v>
      </c>
      <c r="MR38" s="3">
        <v>8828</v>
      </c>
      <c r="MS38" s="3">
        <v>4658</v>
      </c>
      <c r="MT38" s="3">
        <v>10958</v>
      </c>
      <c r="MU38" s="3">
        <v>9771</v>
      </c>
      <c r="MV38" s="3">
        <v>11463</v>
      </c>
      <c r="MW38" s="3">
        <v>155031</v>
      </c>
      <c r="MX38" s="3">
        <v>63543</v>
      </c>
      <c r="MY38" s="3">
        <v>48942</v>
      </c>
      <c r="MZ38" s="3">
        <v>60656</v>
      </c>
      <c r="NA38" s="3">
        <v>47243</v>
      </c>
      <c r="NB38" s="3">
        <v>252052</v>
      </c>
      <c r="NC38" s="3">
        <v>151993</v>
      </c>
      <c r="ND38" s="3">
        <v>25284</v>
      </c>
      <c r="NE38" s="3">
        <v>43491</v>
      </c>
      <c r="NF38" s="3">
        <v>43890</v>
      </c>
      <c r="NG38" s="3">
        <v>36448</v>
      </c>
      <c r="NH38" s="3">
        <v>70278</v>
      </c>
      <c r="NI38" s="3">
        <v>59254</v>
      </c>
      <c r="NJ38" s="3">
        <v>23605</v>
      </c>
      <c r="NK38" s="3">
        <v>42780</v>
      </c>
      <c r="NL38" s="3">
        <v>69753</v>
      </c>
      <c r="NM38" s="3">
        <v>95754</v>
      </c>
      <c r="NN38" s="3">
        <v>55477</v>
      </c>
      <c r="NO38" s="3">
        <v>57880</v>
      </c>
      <c r="NP38" s="3">
        <v>52350</v>
      </c>
      <c r="NQ38" s="3">
        <v>149175</v>
      </c>
      <c r="NR38" s="3">
        <v>93320</v>
      </c>
      <c r="NS38" s="3">
        <v>72076</v>
      </c>
      <c r="NT38" s="3">
        <v>27381</v>
      </c>
      <c r="NU38" s="3">
        <v>38159</v>
      </c>
      <c r="NV38" s="3">
        <v>36575</v>
      </c>
      <c r="NW38" s="3">
        <v>65005</v>
      </c>
      <c r="NX38" s="3">
        <v>48624</v>
      </c>
      <c r="NY38" s="3">
        <v>24280</v>
      </c>
      <c r="NZ38" s="3">
        <v>28121565</v>
      </c>
    </row>
    <row r="39" spans="1:390" x14ac:dyDescent="0.35">
      <c r="A39" t="s">
        <v>100</v>
      </c>
      <c r="B39" s="3">
        <v>35547</v>
      </c>
      <c r="C39" s="3">
        <v>52410</v>
      </c>
      <c r="D39" s="3">
        <v>52417</v>
      </c>
      <c r="E39" s="3">
        <v>79671</v>
      </c>
      <c r="F39" s="3">
        <v>45546</v>
      </c>
      <c r="G39" s="3">
        <v>56919</v>
      </c>
      <c r="H39" s="3">
        <v>99205</v>
      </c>
      <c r="I39" s="3">
        <v>57703</v>
      </c>
      <c r="J39" s="3">
        <v>55098</v>
      </c>
      <c r="K39" s="3">
        <v>111162</v>
      </c>
      <c r="L39" s="3">
        <v>138912</v>
      </c>
      <c r="M39" s="3">
        <v>65530</v>
      </c>
      <c r="N39" s="3">
        <v>71366</v>
      </c>
      <c r="O39" s="3">
        <v>89867</v>
      </c>
      <c r="P39" s="3">
        <v>109986</v>
      </c>
      <c r="Q39" s="3">
        <v>145593</v>
      </c>
      <c r="R39" s="3">
        <v>15185</v>
      </c>
      <c r="S39" s="3">
        <v>120574</v>
      </c>
      <c r="T39" s="3">
        <v>75502</v>
      </c>
      <c r="U39" s="3">
        <v>76173</v>
      </c>
      <c r="V39" s="3">
        <v>106974</v>
      </c>
      <c r="W39" s="3">
        <v>78786</v>
      </c>
      <c r="X39" s="3">
        <v>208200</v>
      </c>
      <c r="Y39" s="3">
        <v>92137</v>
      </c>
      <c r="Z39" s="3">
        <v>133030</v>
      </c>
      <c r="AA39" s="3">
        <v>109240</v>
      </c>
      <c r="AB39" s="3">
        <v>51745</v>
      </c>
      <c r="AC39" s="3">
        <v>111942</v>
      </c>
      <c r="AD39" s="3">
        <v>95709</v>
      </c>
      <c r="AE39" s="3">
        <v>93024</v>
      </c>
      <c r="AF39" s="3">
        <v>74210</v>
      </c>
      <c r="AG39" s="3">
        <v>76618</v>
      </c>
      <c r="AH39" s="3">
        <v>118687</v>
      </c>
      <c r="AI39" s="3">
        <v>58966</v>
      </c>
      <c r="AJ39" s="3">
        <v>76314</v>
      </c>
      <c r="AK39" s="3">
        <v>85162</v>
      </c>
      <c r="AL39" s="3">
        <v>70936</v>
      </c>
      <c r="AM39" s="3">
        <v>68264</v>
      </c>
      <c r="AN39" s="3">
        <v>77833</v>
      </c>
      <c r="AO39" s="3">
        <v>133221</v>
      </c>
      <c r="AP39" s="3">
        <v>122795</v>
      </c>
      <c r="AQ39" s="3">
        <v>88927</v>
      </c>
      <c r="AR39" s="3">
        <v>109327</v>
      </c>
      <c r="AS39" s="3">
        <v>48748</v>
      </c>
      <c r="AT39" s="3">
        <v>206319</v>
      </c>
      <c r="AU39" s="3">
        <v>168275</v>
      </c>
      <c r="AV39" s="3">
        <v>152839</v>
      </c>
      <c r="AW39" s="3">
        <v>125549</v>
      </c>
      <c r="AX39" s="3">
        <v>206646</v>
      </c>
      <c r="AY39" s="3">
        <v>818</v>
      </c>
      <c r="AZ39" s="3">
        <v>217896</v>
      </c>
      <c r="BA39" s="3">
        <v>79245</v>
      </c>
      <c r="BB39" s="3">
        <v>127304</v>
      </c>
      <c r="BC39" s="3">
        <v>129411</v>
      </c>
      <c r="BD39" s="3">
        <v>170189</v>
      </c>
      <c r="BE39" s="3">
        <v>146784</v>
      </c>
      <c r="BF39" s="3">
        <v>237055</v>
      </c>
      <c r="BG39" s="3">
        <v>59209</v>
      </c>
      <c r="BH39" s="3">
        <v>39272</v>
      </c>
      <c r="BI39" s="3">
        <v>43980</v>
      </c>
      <c r="BJ39" s="3">
        <v>81659</v>
      </c>
      <c r="BK39" s="3">
        <v>72176</v>
      </c>
      <c r="BL39" s="3">
        <v>40814</v>
      </c>
      <c r="BM39" s="3">
        <v>30307</v>
      </c>
      <c r="BN39" s="3">
        <v>48842</v>
      </c>
      <c r="BO39" s="3">
        <v>29502</v>
      </c>
      <c r="BP39" s="3">
        <v>22025</v>
      </c>
      <c r="BQ39" s="3">
        <v>43587</v>
      </c>
      <c r="BR39" s="3">
        <v>54253</v>
      </c>
      <c r="BS39" s="3">
        <v>33901</v>
      </c>
      <c r="BT39" s="3">
        <v>44213</v>
      </c>
      <c r="BU39" s="3">
        <v>28899</v>
      </c>
      <c r="BV39" s="3">
        <v>51318</v>
      </c>
      <c r="BW39" s="3">
        <v>39964</v>
      </c>
      <c r="BX39" s="3">
        <v>41614</v>
      </c>
      <c r="BY39" s="3">
        <v>45537</v>
      </c>
      <c r="BZ39" s="3">
        <v>52490</v>
      </c>
      <c r="CA39" s="3">
        <v>54153</v>
      </c>
      <c r="CB39" s="3">
        <v>33203</v>
      </c>
      <c r="CC39" s="3">
        <v>37100</v>
      </c>
      <c r="CD39" s="3">
        <v>30988</v>
      </c>
      <c r="CE39" s="3">
        <v>53051</v>
      </c>
      <c r="CF39" s="3">
        <v>24183</v>
      </c>
      <c r="CG39" s="3">
        <v>19991</v>
      </c>
      <c r="CH39" s="3">
        <v>39691</v>
      </c>
      <c r="CI39" s="3">
        <v>35132</v>
      </c>
      <c r="CJ39" s="3">
        <v>38109</v>
      </c>
      <c r="CK39" s="3">
        <v>30958</v>
      </c>
      <c r="CL39" s="3">
        <v>60499</v>
      </c>
      <c r="CM39" s="3">
        <v>81465</v>
      </c>
      <c r="CN39" s="3">
        <v>66742</v>
      </c>
      <c r="CO39" s="3">
        <v>33999</v>
      </c>
      <c r="CP39" s="3">
        <v>36671</v>
      </c>
      <c r="CQ39" s="3">
        <v>80589</v>
      </c>
      <c r="CR39" s="3">
        <v>80791</v>
      </c>
      <c r="CS39" s="3">
        <v>56747</v>
      </c>
      <c r="CT39" s="3">
        <v>41764</v>
      </c>
      <c r="CU39" s="3">
        <v>26350</v>
      </c>
      <c r="CV39" s="3">
        <v>35972</v>
      </c>
      <c r="CW39" s="3">
        <v>50622</v>
      </c>
      <c r="CX39" s="3">
        <v>37290</v>
      </c>
      <c r="CY39" s="3">
        <v>51637</v>
      </c>
      <c r="CZ39" s="3">
        <v>36120</v>
      </c>
      <c r="DA39" s="3">
        <v>33690</v>
      </c>
      <c r="DB39" s="3">
        <v>61847</v>
      </c>
      <c r="DC39" s="3">
        <v>50743</v>
      </c>
      <c r="DD39" s="3">
        <v>38140</v>
      </c>
      <c r="DE39" s="3">
        <v>87065</v>
      </c>
      <c r="DF39" s="3">
        <v>51927</v>
      </c>
      <c r="DG39" s="3">
        <v>60555</v>
      </c>
      <c r="DH39" s="3">
        <v>51516</v>
      </c>
      <c r="DI39" s="3">
        <v>36249</v>
      </c>
      <c r="DJ39" s="3">
        <v>43700</v>
      </c>
      <c r="DK39" s="3">
        <v>50867</v>
      </c>
      <c r="DL39" s="3">
        <v>72386</v>
      </c>
      <c r="DM39" s="3">
        <v>49307</v>
      </c>
      <c r="DN39" s="3">
        <v>56807</v>
      </c>
      <c r="DO39" s="3">
        <v>51090</v>
      </c>
      <c r="DP39" s="3">
        <v>43969</v>
      </c>
      <c r="DQ39" s="3">
        <v>69030</v>
      </c>
      <c r="DR39" s="3">
        <v>46093</v>
      </c>
      <c r="DS39" s="3">
        <v>60415</v>
      </c>
      <c r="DT39" s="3">
        <v>40837</v>
      </c>
      <c r="DU39" s="3">
        <v>47637</v>
      </c>
      <c r="DV39" s="3">
        <v>54239</v>
      </c>
      <c r="DW39" s="3">
        <v>58510</v>
      </c>
      <c r="DX39" s="3">
        <v>48775</v>
      </c>
      <c r="DY39" s="3">
        <v>42867</v>
      </c>
      <c r="DZ39" s="3">
        <v>46041</v>
      </c>
      <c r="EA39" s="3">
        <v>73022</v>
      </c>
      <c r="EB39" s="3">
        <v>48488</v>
      </c>
      <c r="EC39" s="3">
        <v>41378</v>
      </c>
      <c r="ED39" s="3">
        <v>59447</v>
      </c>
      <c r="EE39" s="3">
        <v>51375</v>
      </c>
      <c r="EF39" s="3">
        <v>55386</v>
      </c>
      <c r="EG39" s="3">
        <v>48367</v>
      </c>
      <c r="EH39" s="3">
        <v>36230</v>
      </c>
      <c r="EI39" s="3">
        <v>49569</v>
      </c>
      <c r="EJ39" s="3">
        <v>30307</v>
      </c>
      <c r="EK39" s="3">
        <v>32846</v>
      </c>
      <c r="EL39" s="3">
        <v>56895</v>
      </c>
      <c r="EM39" s="3">
        <v>35938</v>
      </c>
      <c r="EN39" s="3">
        <v>60166</v>
      </c>
      <c r="EO39" s="3">
        <v>25772</v>
      </c>
      <c r="EP39" s="3">
        <v>29244</v>
      </c>
      <c r="EQ39" s="3">
        <v>50023</v>
      </c>
      <c r="ER39" s="3">
        <v>48208</v>
      </c>
      <c r="ES39" s="3">
        <v>41549</v>
      </c>
      <c r="ET39" s="3">
        <v>45135</v>
      </c>
      <c r="EU39" s="3">
        <v>75567</v>
      </c>
      <c r="EV39" s="3">
        <v>39882</v>
      </c>
      <c r="EW39" s="3">
        <v>50521</v>
      </c>
      <c r="EX39" s="3">
        <v>22862</v>
      </c>
      <c r="EY39" s="3">
        <v>44144</v>
      </c>
      <c r="EZ39" s="3">
        <v>24596</v>
      </c>
      <c r="FA39" s="3">
        <v>33939</v>
      </c>
      <c r="FB39" s="3">
        <v>47759</v>
      </c>
      <c r="FC39" s="3">
        <v>43062</v>
      </c>
      <c r="FD39" s="3">
        <v>48409</v>
      </c>
      <c r="FE39" s="3">
        <v>41091</v>
      </c>
      <c r="FF39" s="3">
        <v>62526</v>
      </c>
      <c r="FG39" s="3">
        <v>37307</v>
      </c>
      <c r="FH39" s="3">
        <v>57155</v>
      </c>
      <c r="FI39" s="3">
        <v>53993</v>
      </c>
      <c r="FJ39" s="3">
        <v>38245</v>
      </c>
      <c r="FK39" s="3">
        <v>60877</v>
      </c>
      <c r="FL39" s="3">
        <v>35211</v>
      </c>
      <c r="FM39" s="3">
        <v>60601</v>
      </c>
      <c r="FN39" s="3">
        <v>55325</v>
      </c>
      <c r="FO39" s="3">
        <v>35442</v>
      </c>
      <c r="FP39" s="3">
        <v>37632</v>
      </c>
      <c r="FQ39" s="3">
        <v>40562</v>
      </c>
      <c r="FR39" s="3">
        <v>46437</v>
      </c>
      <c r="FS39" s="3">
        <v>114061</v>
      </c>
      <c r="FT39" s="3">
        <v>42491</v>
      </c>
      <c r="FU39" s="3">
        <v>38201</v>
      </c>
      <c r="FV39" s="3">
        <v>23251</v>
      </c>
      <c r="FW39" s="3">
        <v>36839</v>
      </c>
      <c r="FX39" s="3">
        <v>69958</v>
      </c>
      <c r="FY39" s="3">
        <v>21791</v>
      </c>
      <c r="FZ39" s="3">
        <v>21558</v>
      </c>
      <c r="GA39" s="3">
        <v>41626</v>
      </c>
      <c r="GB39" s="3">
        <v>39827</v>
      </c>
      <c r="GC39" s="3">
        <v>53464</v>
      </c>
      <c r="GD39" s="3">
        <v>49834</v>
      </c>
      <c r="GE39" s="3">
        <v>49005</v>
      </c>
      <c r="GF39" s="3">
        <v>50829</v>
      </c>
      <c r="GG39" s="3">
        <v>47882</v>
      </c>
      <c r="GH39" s="3">
        <v>51265</v>
      </c>
      <c r="GI39" s="3">
        <v>48752</v>
      </c>
      <c r="GJ39" s="3">
        <v>73741</v>
      </c>
      <c r="GK39" s="3">
        <v>71657</v>
      </c>
      <c r="GL39" s="3">
        <v>63748</v>
      </c>
      <c r="GM39" s="3">
        <v>59375</v>
      </c>
      <c r="GN39" s="3">
        <v>50285</v>
      </c>
      <c r="GO39" s="3">
        <v>47314</v>
      </c>
      <c r="GP39" s="3">
        <v>51016</v>
      </c>
      <c r="GQ39" s="3">
        <v>70333</v>
      </c>
      <c r="GR39" s="3">
        <v>43657</v>
      </c>
      <c r="GS39" s="3">
        <v>54129</v>
      </c>
      <c r="GT39" s="3">
        <v>44400</v>
      </c>
      <c r="GU39" s="3">
        <v>53223</v>
      </c>
      <c r="GV39" s="3">
        <v>46854</v>
      </c>
      <c r="GW39" s="3">
        <v>58015</v>
      </c>
      <c r="GX39" s="3">
        <v>40420</v>
      </c>
      <c r="GY39" s="3">
        <v>36492</v>
      </c>
      <c r="GZ39" s="3">
        <v>36639</v>
      </c>
      <c r="HA39" s="3">
        <v>64215</v>
      </c>
      <c r="HB39" s="3">
        <v>41018</v>
      </c>
      <c r="HC39" s="3">
        <v>58255</v>
      </c>
      <c r="HD39" s="3">
        <v>35358</v>
      </c>
      <c r="HE39" s="3">
        <v>64363</v>
      </c>
      <c r="HF39" s="3">
        <v>36988</v>
      </c>
      <c r="HG39" s="3">
        <v>65548</v>
      </c>
      <c r="HH39" s="3">
        <v>37398</v>
      </c>
      <c r="HI39" s="3">
        <v>47600</v>
      </c>
      <c r="HJ39" s="3">
        <v>41690</v>
      </c>
      <c r="HK39" s="3">
        <v>36910</v>
      </c>
      <c r="HL39" s="3">
        <v>51943</v>
      </c>
      <c r="HM39" s="3">
        <v>48020</v>
      </c>
      <c r="HN39" s="3">
        <v>28883</v>
      </c>
      <c r="HO39" s="3">
        <v>59080</v>
      </c>
      <c r="HP39" s="3">
        <v>51543</v>
      </c>
      <c r="HQ39" s="3">
        <v>54618</v>
      </c>
      <c r="HR39" s="3">
        <v>64693</v>
      </c>
      <c r="HS39" s="3">
        <v>26266</v>
      </c>
      <c r="HT39" s="3">
        <v>64359</v>
      </c>
      <c r="HU39" s="3">
        <v>46889</v>
      </c>
      <c r="HV39" s="3">
        <v>57789</v>
      </c>
      <c r="HW39" s="3">
        <v>60769</v>
      </c>
      <c r="HX39" s="3">
        <v>65561</v>
      </c>
      <c r="HY39" s="3">
        <v>46612</v>
      </c>
      <c r="HZ39" s="3">
        <v>42579</v>
      </c>
      <c r="IA39" s="3">
        <v>29672</v>
      </c>
      <c r="IB39" s="3">
        <v>40957</v>
      </c>
      <c r="IC39" s="3">
        <v>48620</v>
      </c>
      <c r="ID39" s="3">
        <v>54342</v>
      </c>
      <c r="IE39" s="3">
        <v>41318</v>
      </c>
      <c r="IF39" s="3">
        <v>65279</v>
      </c>
      <c r="IG39" s="3">
        <v>52565</v>
      </c>
      <c r="IH39" s="3">
        <v>67291</v>
      </c>
      <c r="II39" s="3">
        <v>41988</v>
      </c>
      <c r="IJ39" s="3">
        <v>95005</v>
      </c>
      <c r="IK39" s="3">
        <v>74613</v>
      </c>
      <c r="IL39" s="3">
        <v>62548</v>
      </c>
      <c r="IM39" s="3">
        <v>115650</v>
      </c>
      <c r="IN39" s="3">
        <v>81438</v>
      </c>
      <c r="IO39" s="3">
        <v>210846</v>
      </c>
      <c r="IP39" s="3">
        <v>91163</v>
      </c>
      <c r="IQ39" s="3">
        <v>86255</v>
      </c>
      <c r="IR39" s="3">
        <v>108325</v>
      </c>
      <c r="IS39" s="3">
        <v>127944</v>
      </c>
      <c r="IT39" s="3">
        <v>98993</v>
      </c>
      <c r="IU39" s="3">
        <v>104443</v>
      </c>
      <c r="IV39" s="3">
        <v>137949</v>
      </c>
      <c r="IW39" s="3">
        <v>64541</v>
      </c>
      <c r="IX39" s="3">
        <v>188544</v>
      </c>
      <c r="IY39" s="3">
        <v>76239</v>
      </c>
      <c r="IZ39" s="3">
        <v>113050</v>
      </c>
      <c r="JA39" s="3">
        <v>131708</v>
      </c>
      <c r="JB39" s="3">
        <v>100919</v>
      </c>
      <c r="JC39" s="3">
        <v>127311</v>
      </c>
      <c r="JD39" s="3">
        <v>109261</v>
      </c>
      <c r="JE39" s="3">
        <v>220190</v>
      </c>
      <c r="JF39" s="3">
        <v>110196</v>
      </c>
      <c r="JG39" s="3">
        <v>87916</v>
      </c>
      <c r="JH39" s="3">
        <v>59468</v>
      </c>
      <c r="JI39" s="3">
        <v>112583</v>
      </c>
      <c r="JJ39" s="3">
        <v>420721</v>
      </c>
      <c r="JK39" s="3">
        <v>146027</v>
      </c>
      <c r="JL39" s="3">
        <v>132646</v>
      </c>
      <c r="JM39" s="3">
        <v>131740</v>
      </c>
      <c r="JN39" s="3">
        <v>94578</v>
      </c>
      <c r="JO39" s="3">
        <v>109995</v>
      </c>
      <c r="JP39" s="3">
        <v>106581</v>
      </c>
      <c r="JQ39" s="3">
        <v>197748</v>
      </c>
      <c r="JR39" s="3">
        <v>86417</v>
      </c>
      <c r="JS39" s="3">
        <v>173045</v>
      </c>
      <c r="JT39" s="3">
        <v>340441</v>
      </c>
      <c r="JU39" s="3">
        <v>149903</v>
      </c>
      <c r="JV39" s="3">
        <v>84075</v>
      </c>
      <c r="JW39" s="3">
        <v>8729</v>
      </c>
      <c r="JX39" s="3">
        <v>85972</v>
      </c>
      <c r="JY39" s="3">
        <v>157807</v>
      </c>
      <c r="JZ39" s="3">
        <v>107094</v>
      </c>
      <c r="KA39" s="3">
        <v>155463</v>
      </c>
      <c r="KB39" s="3">
        <v>142197</v>
      </c>
      <c r="KC39" s="3">
        <v>91738</v>
      </c>
      <c r="KD39" s="3">
        <v>171065</v>
      </c>
      <c r="KE39" s="3">
        <v>166198</v>
      </c>
      <c r="KF39" s="3">
        <v>138669</v>
      </c>
      <c r="KG39" s="3">
        <v>120122</v>
      </c>
      <c r="KH39" s="3">
        <v>116612</v>
      </c>
      <c r="KI39" s="3">
        <v>88057</v>
      </c>
      <c r="KJ39" s="3">
        <v>128502</v>
      </c>
      <c r="KK39" s="3">
        <v>109924</v>
      </c>
      <c r="KL39" s="3">
        <v>113044</v>
      </c>
      <c r="KM39" s="3">
        <v>134066</v>
      </c>
      <c r="KN39" s="3">
        <v>132369</v>
      </c>
      <c r="KO39" s="3">
        <v>102062</v>
      </c>
      <c r="KP39" s="3">
        <v>57950</v>
      </c>
      <c r="KQ39" s="3">
        <v>75208</v>
      </c>
      <c r="KR39" s="3">
        <v>158793</v>
      </c>
      <c r="KS39" s="3">
        <v>134442</v>
      </c>
      <c r="KT39" s="3">
        <v>99229</v>
      </c>
      <c r="KU39" s="3">
        <v>153404</v>
      </c>
      <c r="KV39" s="3">
        <v>125546</v>
      </c>
      <c r="KW39" s="3">
        <v>83669</v>
      </c>
      <c r="KX39" s="3">
        <v>147137</v>
      </c>
      <c r="KY39" s="3">
        <v>90943</v>
      </c>
      <c r="KZ39" s="3">
        <v>136894</v>
      </c>
      <c r="LA39" s="3">
        <v>128555</v>
      </c>
      <c r="LB39" s="3">
        <v>155172</v>
      </c>
      <c r="LC39" s="3">
        <v>90688</v>
      </c>
      <c r="LD39" s="3">
        <v>58837</v>
      </c>
      <c r="LE39" s="3">
        <v>83776</v>
      </c>
      <c r="LF39" s="3">
        <v>132054</v>
      </c>
      <c r="LG39" s="3">
        <v>48251</v>
      </c>
      <c r="LH39" s="3">
        <v>53469</v>
      </c>
      <c r="LI39" s="3">
        <v>40579</v>
      </c>
      <c r="LJ39" s="3">
        <v>58507</v>
      </c>
      <c r="LK39" s="3">
        <v>54888</v>
      </c>
      <c r="LL39" s="3">
        <v>57345</v>
      </c>
      <c r="LM39" s="3">
        <v>63637</v>
      </c>
      <c r="LN39" s="3">
        <v>59424</v>
      </c>
      <c r="LO39" s="3">
        <v>22165</v>
      </c>
      <c r="LP39" s="3">
        <v>44732</v>
      </c>
      <c r="LQ39" s="3">
        <v>41088</v>
      </c>
      <c r="LR39" s="3">
        <v>46103</v>
      </c>
      <c r="LS39" s="3">
        <v>226640</v>
      </c>
      <c r="LT39" s="3">
        <v>71738</v>
      </c>
      <c r="LU39" s="3">
        <v>38033</v>
      </c>
      <c r="LV39" s="3">
        <v>83989</v>
      </c>
      <c r="LW39" s="3">
        <v>9555</v>
      </c>
      <c r="LX39" s="3">
        <v>40495</v>
      </c>
      <c r="LY39" s="3">
        <v>58445</v>
      </c>
      <c r="LZ39" s="3">
        <v>50116</v>
      </c>
      <c r="MA39" s="3">
        <v>52185</v>
      </c>
      <c r="MB39" s="3">
        <v>39989</v>
      </c>
      <c r="MC39" s="3">
        <v>80209</v>
      </c>
      <c r="MD39" s="3">
        <v>33524</v>
      </c>
      <c r="ME39" s="3">
        <v>43977</v>
      </c>
      <c r="MF39" s="3">
        <v>142098</v>
      </c>
      <c r="MG39" s="3">
        <v>108205</v>
      </c>
      <c r="MH39" s="3">
        <v>120396</v>
      </c>
      <c r="MI39" s="3">
        <v>22434</v>
      </c>
      <c r="MJ39" s="3">
        <v>15303</v>
      </c>
      <c r="MK39" s="3">
        <v>43292</v>
      </c>
      <c r="ML39" s="3">
        <v>5761</v>
      </c>
      <c r="MM39" s="3">
        <v>9335</v>
      </c>
      <c r="MN39" s="3">
        <v>30086</v>
      </c>
      <c r="MO39" s="3">
        <v>1955</v>
      </c>
      <c r="MP39" s="3">
        <v>2842</v>
      </c>
      <c r="MQ39" s="3">
        <v>20655</v>
      </c>
      <c r="MR39" s="3">
        <v>8762</v>
      </c>
      <c r="MS39" s="3">
        <v>4587</v>
      </c>
      <c r="MT39" s="3">
        <v>10945</v>
      </c>
      <c r="MU39" s="3">
        <v>9704</v>
      </c>
      <c r="MV39" s="3">
        <v>11369</v>
      </c>
      <c r="MW39" s="3">
        <v>154124</v>
      </c>
      <c r="MX39" s="3">
        <v>63151</v>
      </c>
      <c r="MY39" s="3">
        <v>48855</v>
      </c>
      <c r="MZ39" s="3">
        <v>60102</v>
      </c>
      <c r="NA39" s="3">
        <v>47202</v>
      </c>
      <c r="NB39" s="3">
        <v>250083</v>
      </c>
      <c r="NC39" s="3">
        <v>151432</v>
      </c>
      <c r="ND39" s="3">
        <v>25083</v>
      </c>
      <c r="NE39" s="3">
        <v>43080</v>
      </c>
      <c r="NF39" s="3">
        <v>43480</v>
      </c>
      <c r="NG39" s="3">
        <v>36258</v>
      </c>
      <c r="NH39" s="3">
        <v>69891</v>
      </c>
      <c r="NI39" s="3">
        <v>58942</v>
      </c>
      <c r="NJ39" s="3">
        <v>23376</v>
      </c>
      <c r="NK39" s="3">
        <v>42255</v>
      </c>
      <c r="NL39" s="3">
        <v>69281</v>
      </c>
      <c r="NM39" s="3">
        <v>94956</v>
      </c>
      <c r="NN39" s="3">
        <v>55215</v>
      </c>
      <c r="NO39" s="3">
        <v>57598</v>
      </c>
      <c r="NP39" s="3">
        <v>52051</v>
      </c>
      <c r="NQ39" s="3">
        <v>147426</v>
      </c>
      <c r="NR39" s="3">
        <v>92713</v>
      </c>
      <c r="NS39" s="3">
        <v>71851</v>
      </c>
      <c r="NT39" s="3">
        <v>27284</v>
      </c>
      <c r="NU39" s="3">
        <v>38011</v>
      </c>
      <c r="NV39" s="3">
        <v>36483</v>
      </c>
      <c r="NW39" s="3">
        <v>64626</v>
      </c>
      <c r="NX39" s="3">
        <v>48360</v>
      </c>
      <c r="NY39" s="3">
        <v>24097</v>
      </c>
      <c r="NZ39" s="3">
        <v>27937656</v>
      </c>
    </row>
    <row r="40" spans="1:390" x14ac:dyDescent="0.35">
      <c r="A40" t="s">
        <v>101</v>
      </c>
      <c r="B40" s="3">
        <v>35527</v>
      </c>
      <c r="C40" s="3">
        <v>52485</v>
      </c>
      <c r="D40" s="3">
        <v>52495</v>
      </c>
      <c r="E40" s="3">
        <v>79698</v>
      </c>
      <c r="F40" s="3">
        <v>45493</v>
      </c>
      <c r="G40" s="3">
        <v>56971</v>
      </c>
      <c r="H40" s="3">
        <v>98959</v>
      </c>
      <c r="I40" s="3">
        <v>57794</v>
      </c>
      <c r="J40" s="3">
        <v>55267</v>
      </c>
      <c r="K40" s="3">
        <v>111459</v>
      </c>
      <c r="L40" s="3">
        <v>139290</v>
      </c>
      <c r="M40" s="3">
        <v>65831</v>
      </c>
      <c r="N40" s="3">
        <v>71734</v>
      </c>
      <c r="O40" s="3">
        <v>89911</v>
      </c>
      <c r="P40" s="3">
        <v>109793</v>
      </c>
      <c r="Q40" s="3">
        <v>145444</v>
      </c>
      <c r="R40" s="3">
        <v>15157</v>
      </c>
      <c r="S40" s="3">
        <v>120362</v>
      </c>
      <c r="T40" s="3">
        <v>75851</v>
      </c>
      <c r="U40" s="3">
        <v>76129</v>
      </c>
      <c r="V40" s="3">
        <v>106583</v>
      </c>
      <c r="W40" s="3">
        <v>78544</v>
      </c>
      <c r="X40" s="3">
        <v>208455</v>
      </c>
      <c r="Y40" s="3">
        <v>92084</v>
      </c>
      <c r="Z40" s="3">
        <v>132984</v>
      </c>
      <c r="AA40" s="3">
        <v>109611</v>
      </c>
      <c r="AB40" s="3">
        <v>51768</v>
      </c>
      <c r="AC40" s="3">
        <v>111791</v>
      </c>
      <c r="AD40" s="3">
        <v>95864</v>
      </c>
      <c r="AE40" s="3">
        <v>92809</v>
      </c>
      <c r="AF40" s="3">
        <v>74235</v>
      </c>
      <c r="AG40" s="3">
        <v>76433</v>
      </c>
      <c r="AH40" s="3">
        <v>118658</v>
      </c>
      <c r="AI40" s="3">
        <v>58907</v>
      </c>
      <c r="AJ40" s="3">
        <v>76094</v>
      </c>
      <c r="AK40" s="3">
        <v>85163</v>
      </c>
      <c r="AL40" s="3">
        <v>70864</v>
      </c>
      <c r="AM40" s="3">
        <v>68214</v>
      </c>
      <c r="AN40" s="3">
        <v>77755</v>
      </c>
      <c r="AO40" s="3">
        <v>132640</v>
      </c>
      <c r="AP40" s="3">
        <v>122887</v>
      </c>
      <c r="AQ40" s="3">
        <v>88936</v>
      </c>
      <c r="AR40" s="3">
        <v>109522</v>
      </c>
      <c r="AS40" s="3">
        <v>48902</v>
      </c>
      <c r="AT40" s="3">
        <v>206520</v>
      </c>
      <c r="AU40" s="3">
        <v>168156</v>
      </c>
      <c r="AV40" s="3">
        <v>152746</v>
      </c>
      <c r="AW40" s="3">
        <v>125423</v>
      </c>
      <c r="AX40" s="3">
        <v>207422</v>
      </c>
      <c r="AY40" s="3">
        <v>824</v>
      </c>
      <c r="AZ40" s="3">
        <v>217672</v>
      </c>
      <c r="BA40" s="3">
        <v>79241</v>
      </c>
      <c r="BB40" s="3">
        <v>127348</v>
      </c>
      <c r="BC40" s="3">
        <v>129545</v>
      </c>
      <c r="BD40" s="3">
        <v>170140</v>
      </c>
      <c r="BE40" s="3">
        <v>146649</v>
      </c>
      <c r="BF40" s="3">
        <v>236694</v>
      </c>
      <c r="BG40" s="3">
        <v>59453</v>
      </c>
      <c r="BH40" s="3">
        <v>39277</v>
      </c>
      <c r="BI40" s="3">
        <v>44254</v>
      </c>
      <c r="BJ40" s="3">
        <v>81669</v>
      </c>
      <c r="BK40" s="3">
        <v>72049</v>
      </c>
      <c r="BL40" s="3">
        <v>40915</v>
      </c>
      <c r="BM40" s="3">
        <v>30386</v>
      </c>
      <c r="BN40" s="3">
        <v>48790</v>
      </c>
      <c r="BO40" s="3">
        <v>29548</v>
      </c>
      <c r="BP40" s="3">
        <v>21946</v>
      </c>
      <c r="BQ40" s="3">
        <v>43581</v>
      </c>
      <c r="BR40" s="3">
        <v>54320</v>
      </c>
      <c r="BS40" s="3">
        <v>33926</v>
      </c>
      <c r="BT40" s="3">
        <v>44192</v>
      </c>
      <c r="BU40" s="3">
        <v>28844</v>
      </c>
      <c r="BV40" s="3">
        <v>51271</v>
      </c>
      <c r="BW40" s="3">
        <v>40080</v>
      </c>
      <c r="BX40" s="3">
        <v>41627</v>
      </c>
      <c r="BY40" s="3">
        <v>45597</v>
      </c>
      <c r="BZ40" s="3">
        <v>52511</v>
      </c>
      <c r="CA40" s="3">
        <v>54058</v>
      </c>
      <c r="CB40" s="3">
        <v>33082</v>
      </c>
      <c r="CC40" s="3">
        <v>37097</v>
      </c>
      <c r="CD40" s="3">
        <v>30942</v>
      </c>
      <c r="CE40" s="3">
        <v>53018</v>
      </c>
      <c r="CF40" s="3">
        <v>24202</v>
      </c>
      <c r="CG40" s="3">
        <v>19939</v>
      </c>
      <c r="CH40" s="3">
        <v>39774</v>
      </c>
      <c r="CI40" s="3">
        <v>35172</v>
      </c>
      <c r="CJ40" s="3">
        <v>38066</v>
      </c>
      <c r="CK40" s="3">
        <v>31033</v>
      </c>
      <c r="CL40" s="3">
        <v>60516</v>
      </c>
      <c r="CM40" s="3">
        <v>81486</v>
      </c>
      <c r="CN40" s="3">
        <v>66740</v>
      </c>
      <c r="CO40" s="3">
        <v>33989</v>
      </c>
      <c r="CP40" s="3">
        <v>36701</v>
      </c>
      <c r="CQ40" s="3">
        <v>80583</v>
      </c>
      <c r="CR40" s="3">
        <v>80938</v>
      </c>
      <c r="CS40" s="3">
        <v>56876</v>
      </c>
      <c r="CT40" s="3">
        <v>41806</v>
      </c>
      <c r="CU40" s="3">
        <v>26351</v>
      </c>
      <c r="CV40" s="3">
        <v>35920</v>
      </c>
      <c r="CW40" s="3">
        <v>50859</v>
      </c>
      <c r="CX40" s="3">
        <v>37235</v>
      </c>
      <c r="CY40" s="3">
        <v>51545</v>
      </c>
      <c r="CZ40" s="3">
        <v>36053</v>
      </c>
      <c r="DA40" s="3">
        <v>33693</v>
      </c>
      <c r="DB40" s="3">
        <v>61838</v>
      </c>
      <c r="DC40" s="3">
        <v>50664</v>
      </c>
      <c r="DD40" s="3">
        <v>38111</v>
      </c>
      <c r="DE40" s="3">
        <v>86830</v>
      </c>
      <c r="DF40" s="3">
        <v>51829</v>
      </c>
      <c r="DG40" s="3">
        <v>60495</v>
      </c>
      <c r="DH40" s="3">
        <v>51480</v>
      </c>
      <c r="DI40" s="3">
        <v>36207</v>
      </c>
      <c r="DJ40" s="3">
        <v>43609</v>
      </c>
      <c r="DK40" s="3">
        <v>50942</v>
      </c>
      <c r="DL40" s="3">
        <v>72437</v>
      </c>
      <c r="DM40" s="3">
        <v>49365</v>
      </c>
      <c r="DN40" s="3">
        <v>56857</v>
      </c>
      <c r="DO40" s="3">
        <v>50988</v>
      </c>
      <c r="DP40" s="3">
        <v>43830</v>
      </c>
      <c r="DQ40" s="3">
        <v>68870</v>
      </c>
      <c r="DR40" s="3">
        <v>46024</v>
      </c>
      <c r="DS40" s="3">
        <v>60361</v>
      </c>
      <c r="DT40" s="3">
        <v>40791</v>
      </c>
      <c r="DU40" s="3">
        <v>47596</v>
      </c>
      <c r="DV40" s="3">
        <v>54130</v>
      </c>
      <c r="DW40" s="3">
        <v>58597</v>
      </c>
      <c r="DX40" s="3">
        <v>48744</v>
      </c>
      <c r="DY40" s="3">
        <v>42890</v>
      </c>
      <c r="DZ40" s="3">
        <v>45892</v>
      </c>
      <c r="EA40" s="3">
        <v>73144</v>
      </c>
      <c r="EB40" s="3">
        <v>48383</v>
      </c>
      <c r="EC40" s="3">
        <v>41486</v>
      </c>
      <c r="ED40" s="3">
        <v>59788</v>
      </c>
      <c r="EE40" s="3">
        <v>51357</v>
      </c>
      <c r="EF40" s="3">
        <v>55417</v>
      </c>
      <c r="EG40" s="3">
        <v>48320</v>
      </c>
      <c r="EH40" s="3">
        <v>36369</v>
      </c>
      <c r="EI40" s="3">
        <v>49667</v>
      </c>
      <c r="EJ40" s="3">
        <v>30442</v>
      </c>
      <c r="EK40" s="3">
        <v>32917</v>
      </c>
      <c r="EL40" s="3">
        <v>56993</v>
      </c>
      <c r="EM40" s="3">
        <v>36139</v>
      </c>
      <c r="EN40" s="3">
        <v>60306</v>
      </c>
      <c r="EO40" s="3">
        <v>25843</v>
      </c>
      <c r="EP40" s="3">
        <v>29347</v>
      </c>
      <c r="EQ40" s="3">
        <v>50079</v>
      </c>
      <c r="ER40" s="3">
        <v>48428</v>
      </c>
      <c r="ES40" s="3">
        <v>41732</v>
      </c>
      <c r="ET40" s="3">
        <v>45228</v>
      </c>
      <c r="EU40" s="3">
        <v>75670</v>
      </c>
      <c r="EV40" s="3">
        <v>39948</v>
      </c>
      <c r="EW40" s="3">
        <v>50717</v>
      </c>
      <c r="EX40" s="3">
        <v>22906</v>
      </c>
      <c r="EY40" s="3">
        <v>44277</v>
      </c>
      <c r="EZ40" s="3">
        <v>24598</v>
      </c>
      <c r="FA40" s="3">
        <v>34372</v>
      </c>
      <c r="FB40" s="3">
        <v>47949</v>
      </c>
      <c r="FC40" s="3">
        <v>43025</v>
      </c>
      <c r="FD40" s="3">
        <v>48291</v>
      </c>
      <c r="FE40" s="3">
        <v>41320</v>
      </c>
      <c r="FF40" s="3">
        <v>62446</v>
      </c>
      <c r="FG40" s="3">
        <v>37324</v>
      </c>
      <c r="FH40" s="3">
        <v>56996</v>
      </c>
      <c r="FI40" s="3">
        <v>53795</v>
      </c>
      <c r="FJ40" s="3">
        <v>38419</v>
      </c>
      <c r="FK40" s="3">
        <v>60882</v>
      </c>
      <c r="FL40" s="3">
        <v>35116</v>
      </c>
      <c r="FM40" s="3">
        <v>60668</v>
      </c>
      <c r="FN40" s="3">
        <v>55309</v>
      </c>
      <c r="FO40" s="3">
        <v>35477</v>
      </c>
      <c r="FP40" s="3">
        <v>37669</v>
      </c>
      <c r="FQ40" s="3">
        <v>40712</v>
      </c>
      <c r="FR40" s="3">
        <v>46477</v>
      </c>
      <c r="FS40" s="3">
        <v>113678</v>
      </c>
      <c r="FT40" s="3">
        <v>42373</v>
      </c>
      <c r="FU40" s="3">
        <v>38156</v>
      </c>
      <c r="FV40" s="3">
        <v>23228</v>
      </c>
      <c r="FW40" s="3">
        <v>36884</v>
      </c>
      <c r="FX40" s="3">
        <v>69849</v>
      </c>
      <c r="FY40" s="3">
        <v>21779</v>
      </c>
      <c r="FZ40" s="3">
        <v>21463</v>
      </c>
      <c r="GA40" s="3">
        <v>41762</v>
      </c>
      <c r="GB40" s="3">
        <v>39840</v>
      </c>
      <c r="GC40" s="3">
        <v>53547</v>
      </c>
      <c r="GD40" s="3">
        <v>49900</v>
      </c>
      <c r="GE40" s="3">
        <v>49104</v>
      </c>
      <c r="GF40" s="3">
        <v>50885</v>
      </c>
      <c r="GG40" s="3">
        <v>47885</v>
      </c>
      <c r="GH40" s="3">
        <v>51338</v>
      </c>
      <c r="GI40" s="3">
        <v>48784</v>
      </c>
      <c r="GJ40" s="3">
        <v>73803</v>
      </c>
      <c r="GK40" s="3">
        <v>71619</v>
      </c>
      <c r="GL40" s="3">
        <v>63680</v>
      </c>
      <c r="GM40" s="3">
        <v>59373</v>
      </c>
      <c r="GN40" s="3">
        <v>50198</v>
      </c>
      <c r="GO40" s="3">
        <v>47310</v>
      </c>
      <c r="GP40" s="3">
        <v>51187</v>
      </c>
      <c r="GQ40" s="3">
        <v>70354</v>
      </c>
      <c r="GR40" s="3">
        <v>43717</v>
      </c>
      <c r="GS40" s="3">
        <v>53871</v>
      </c>
      <c r="GT40" s="3">
        <v>44394</v>
      </c>
      <c r="GU40" s="3">
        <v>53069</v>
      </c>
      <c r="GV40" s="3">
        <v>46843</v>
      </c>
      <c r="GW40" s="3">
        <v>58064</v>
      </c>
      <c r="GX40" s="3">
        <v>40465</v>
      </c>
      <c r="GY40" s="3">
        <v>36451</v>
      </c>
      <c r="GZ40" s="3">
        <v>36560</v>
      </c>
      <c r="HA40" s="3">
        <v>64257</v>
      </c>
      <c r="HB40" s="3">
        <v>40918</v>
      </c>
      <c r="HC40" s="3">
        <v>58232</v>
      </c>
      <c r="HD40" s="3">
        <v>35342</v>
      </c>
      <c r="HE40" s="3">
        <v>64190</v>
      </c>
      <c r="HF40" s="3">
        <v>36993</v>
      </c>
      <c r="HG40" s="3">
        <v>65491</v>
      </c>
      <c r="HH40" s="3">
        <v>37387</v>
      </c>
      <c r="HI40" s="3">
        <v>47608</v>
      </c>
      <c r="HJ40" s="3">
        <v>41616</v>
      </c>
      <c r="HK40" s="3">
        <v>36951</v>
      </c>
      <c r="HL40" s="3">
        <v>51837</v>
      </c>
      <c r="HM40" s="3">
        <v>47943</v>
      </c>
      <c r="HN40" s="3">
        <v>28905</v>
      </c>
      <c r="HO40" s="3">
        <v>59111</v>
      </c>
      <c r="HP40" s="3">
        <v>51531</v>
      </c>
      <c r="HQ40" s="3">
        <v>54506</v>
      </c>
      <c r="HR40" s="3">
        <v>64648</v>
      </c>
      <c r="HS40" s="3">
        <v>26323</v>
      </c>
      <c r="HT40" s="3">
        <v>64415</v>
      </c>
      <c r="HU40" s="3">
        <v>46809</v>
      </c>
      <c r="HV40" s="3">
        <v>57798</v>
      </c>
      <c r="HW40" s="3">
        <v>60759</v>
      </c>
      <c r="HX40" s="3">
        <v>65517</v>
      </c>
      <c r="HY40" s="3">
        <v>46605</v>
      </c>
      <c r="HZ40" s="3">
        <v>42667</v>
      </c>
      <c r="IA40" s="3">
        <v>29662</v>
      </c>
      <c r="IB40" s="3">
        <v>41001</v>
      </c>
      <c r="IC40" s="3">
        <v>48668</v>
      </c>
      <c r="ID40" s="3">
        <v>54375</v>
      </c>
      <c r="IE40" s="3">
        <v>41340</v>
      </c>
      <c r="IF40" s="3">
        <v>65136</v>
      </c>
      <c r="IG40" s="3">
        <v>52544</v>
      </c>
      <c r="IH40" s="3">
        <v>67346</v>
      </c>
      <c r="II40" s="3">
        <v>42077</v>
      </c>
      <c r="IJ40" s="3">
        <v>94929</v>
      </c>
      <c r="IK40" s="3">
        <v>74379</v>
      </c>
      <c r="IL40" s="3">
        <v>62472</v>
      </c>
      <c r="IM40" s="3">
        <v>115552</v>
      </c>
      <c r="IN40" s="3">
        <v>81755</v>
      </c>
      <c r="IO40" s="3">
        <v>210786</v>
      </c>
      <c r="IP40" s="3">
        <v>91004</v>
      </c>
      <c r="IQ40" s="3">
        <v>86407</v>
      </c>
      <c r="IR40" s="3">
        <v>108558</v>
      </c>
      <c r="IS40" s="3">
        <v>128196</v>
      </c>
      <c r="IT40" s="3">
        <v>99064</v>
      </c>
      <c r="IU40" s="3">
        <v>104462</v>
      </c>
      <c r="IV40" s="3">
        <v>138210</v>
      </c>
      <c r="IW40" s="3">
        <v>64461</v>
      </c>
      <c r="IX40" s="3">
        <v>188659</v>
      </c>
      <c r="IY40" s="3">
        <v>76314</v>
      </c>
      <c r="IZ40" s="3">
        <v>113023</v>
      </c>
      <c r="JA40" s="3">
        <v>131664</v>
      </c>
      <c r="JB40" s="3">
        <v>100974</v>
      </c>
      <c r="JC40" s="3">
        <v>127339</v>
      </c>
      <c r="JD40" s="3">
        <v>109427</v>
      </c>
      <c r="JE40" s="3">
        <v>219733</v>
      </c>
      <c r="JF40" s="3">
        <v>110228</v>
      </c>
      <c r="JG40" s="3">
        <v>87859</v>
      </c>
      <c r="JH40" s="3">
        <v>59535</v>
      </c>
      <c r="JI40" s="3">
        <v>112575</v>
      </c>
      <c r="JJ40" s="3">
        <v>421203</v>
      </c>
      <c r="JK40" s="3">
        <v>146294</v>
      </c>
      <c r="JL40" s="3">
        <v>132599</v>
      </c>
      <c r="JM40" s="3">
        <v>131832</v>
      </c>
      <c r="JN40" s="3">
        <v>94654</v>
      </c>
      <c r="JO40" s="3">
        <v>109873</v>
      </c>
      <c r="JP40" s="3">
        <v>106440</v>
      </c>
      <c r="JQ40" s="3">
        <v>197866</v>
      </c>
      <c r="JR40" s="3">
        <v>86444</v>
      </c>
      <c r="JS40" s="3">
        <v>172962</v>
      </c>
      <c r="JT40" s="3">
        <v>340280</v>
      </c>
      <c r="JU40" s="3">
        <v>150339</v>
      </c>
      <c r="JV40" s="3">
        <v>84104</v>
      </c>
      <c r="JW40" s="3">
        <v>9055</v>
      </c>
      <c r="JX40" s="3">
        <v>85943</v>
      </c>
      <c r="JY40" s="3">
        <v>158255</v>
      </c>
      <c r="JZ40" s="3">
        <v>107021</v>
      </c>
      <c r="KA40" s="3">
        <v>155711</v>
      </c>
      <c r="KB40" s="3">
        <v>142243</v>
      </c>
      <c r="KC40" s="3">
        <v>92112</v>
      </c>
      <c r="KD40" s="3">
        <v>170940</v>
      </c>
      <c r="KE40" s="3">
        <v>166056</v>
      </c>
      <c r="KF40" s="3">
        <v>138651</v>
      </c>
      <c r="KG40" s="3">
        <v>120206</v>
      </c>
      <c r="KH40" s="3">
        <v>116890</v>
      </c>
      <c r="KI40" s="3">
        <v>88336</v>
      </c>
      <c r="KJ40" s="3">
        <v>128753</v>
      </c>
      <c r="KK40" s="3">
        <v>109848</v>
      </c>
      <c r="KL40" s="3">
        <v>113047</v>
      </c>
      <c r="KM40" s="3">
        <v>134023</v>
      </c>
      <c r="KN40" s="3">
        <v>132538</v>
      </c>
      <c r="KO40" s="3">
        <v>102326</v>
      </c>
      <c r="KP40" s="3">
        <v>58122</v>
      </c>
      <c r="KQ40" s="3">
        <v>75193</v>
      </c>
      <c r="KR40" s="3">
        <v>159171</v>
      </c>
      <c r="KS40" s="3">
        <v>134621</v>
      </c>
      <c r="KT40" s="3">
        <v>99189</v>
      </c>
      <c r="KU40" s="3">
        <v>153963</v>
      </c>
      <c r="KV40" s="3">
        <v>125757</v>
      </c>
      <c r="KW40" s="3">
        <v>83696</v>
      </c>
      <c r="KX40" s="3">
        <v>147620</v>
      </c>
      <c r="KY40" s="3">
        <v>90909</v>
      </c>
      <c r="KZ40" s="3">
        <v>137765</v>
      </c>
      <c r="LA40" s="3">
        <v>129094</v>
      </c>
      <c r="LB40" s="3">
        <v>155535</v>
      </c>
      <c r="LC40" s="3">
        <v>91053</v>
      </c>
      <c r="LD40" s="3">
        <v>58907</v>
      </c>
      <c r="LE40" s="3">
        <v>84302</v>
      </c>
      <c r="LF40" s="3">
        <v>132170</v>
      </c>
      <c r="LG40" s="3">
        <v>48294</v>
      </c>
      <c r="LH40" s="3">
        <v>53442</v>
      </c>
      <c r="LI40" s="3">
        <v>40591</v>
      </c>
      <c r="LJ40" s="3">
        <v>58707</v>
      </c>
      <c r="LK40" s="3">
        <v>54995</v>
      </c>
      <c r="LL40" s="3">
        <v>57804</v>
      </c>
      <c r="LM40" s="3">
        <v>63855</v>
      </c>
      <c r="LN40" s="3">
        <v>59465</v>
      </c>
      <c r="LO40" s="3">
        <v>22315</v>
      </c>
      <c r="LP40" s="3">
        <v>44788</v>
      </c>
      <c r="LQ40" s="3">
        <v>41272</v>
      </c>
      <c r="LR40" s="3">
        <v>46129</v>
      </c>
      <c r="LS40" s="3">
        <v>227114</v>
      </c>
      <c r="LT40" s="3">
        <v>72127</v>
      </c>
      <c r="LU40" s="3">
        <v>38251</v>
      </c>
      <c r="LV40" s="3">
        <v>84175</v>
      </c>
      <c r="LW40" s="3">
        <v>9578</v>
      </c>
      <c r="LX40" s="3">
        <v>40658</v>
      </c>
      <c r="LY40" s="3">
        <v>58575</v>
      </c>
      <c r="LZ40" s="3">
        <v>50466</v>
      </c>
      <c r="MA40" s="3">
        <v>52427</v>
      </c>
      <c r="MB40" s="3">
        <v>40080</v>
      </c>
      <c r="MC40" s="3">
        <v>80493</v>
      </c>
      <c r="MD40" s="3">
        <v>33570</v>
      </c>
      <c r="ME40" s="3">
        <v>44053</v>
      </c>
      <c r="MF40" s="3">
        <v>142810</v>
      </c>
      <c r="MG40" s="3">
        <v>108499</v>
      </c>
      <c r="MH40" s="3">
        <v>120943</v>
      </c>
      <c r="MI40" s="3">
        <v>22563</v>
      </c>
      <c r="MJ40" s="3">
        <v>15350</v>
      </c>
      <c r="MK40" s="3">
        <v>43398</v>
      </c>
      <c r="ML40" s="3">
        <v>5789</v>
      </c>
      <c r="MM40" s="3">
        <v>9422</v>
      </c>
      <c r="MN40" s="3">
        <v>30219</v>
      </c>
      <c r="MO40" s="3">
        <v>1974</v>
      </c>
      <c r="MP40" s="3">
        <v>2860</v>
      </c>
      <c r="MQ40" s="3">
        <v>20741</v>
      </c>
      <c r="MR40" s="3">
        <v>8895</v>
      </c>
      <c r="MS40" s="3">
        <v>4630</v>
      </c>
      <c r="MT40" s="3">
        <v>11039</v>
      </c>
      <c r="MU40" s="3">
        <v>9777</v>
      </c>
      <c r="MV40" s="3">
        <v>11403</v>
      </c>
      <c r="MW40" s="3">
        <v>154671</v>
      </c>
      <c r="MX40" s="3">
        <v>63376</v>
      </c>
      <c r="MY40" s="3">
        <v>49223</v>
      </c>
      <c r="MZ40" s="3">
        <v>60283</v>
      </c>
      <c r="NA40" s="3">
        <v>47335</v>
      </c>
      <c r="NB40" s="3">
        <v>251071</v>
      </c>
      <c r="NC40" s="3">
        <v>152430</v>
      </c>
      <c r="ND40" s="3">
        <v>25088</v>
      </c>
      <c r="NE40" s="3">
        <v>43218</v>
      </c>
      <c r="NF40" s="3">
        <v>43508</v>
      </c>
      <c r="NG40" s="3">
        <v>36262</v>
      </c>
      <c r="NH40" s="3">
        <v>69900</v>
      </c>
      <c r="NI40" s="3">
        <v>58925</v>
      </c>
      <c r="NJ40" s="3">
        <v>23466</v>
      </c>
      <c r="NK40" s="3">
        <v>42404</v>
      </c>
      <c r="NL40" s="3">
        <v>69254</v>
      </c>
      <c r="NM40" s="3">
        <v>94737</v>
      </c>
      <c r="NN40" s="3">
        <v>55191</v>
      </c>
      <c r="NO40" s="3">
        <v>57624</v>
      </c>
      <c r="NP40" s="3">
        <v>52116</v>
      </c>
      <c r="NQ40" s="3">
        <v>147598</v>
      </c>
      <c r="NR40" s="3">
        <v>92807</v>
      </c>
      <c r="NS40" s="3">
        <v>71966</v>
      </c>
      <c r="NT40" s="3">
        <v>27389</v>
      </c>
      <c r="NU40" s="3">
        <v>38024</v>
      </c>
      <c r="NV40" s="3">
        <v>36532</v>
      </c>
      <c r="NW40" s="3">
        <v>64744</v>
      </c>
      <c r="NX40" s="3">
        <v>48407</v>
      </c>
      <c r="NY40" s="3">
        <v>24096</v>
      </c>
      <c r="NZ40" s="3">
        <v>27959346</v>
      </c>
    </row>
    <row r="41" spans="1:390" x14ac:dyDescent="0.35">
      <c r="A41" t="s">
        <v>102</v>
      </c>
      <c r="B41" s="3">
        <v>35558</v>
      </c>
      <c r="C41" s="3">
        <v>52436</v>
      </c>
      <c r="D41" s="3">
        <v>52550</v>
      </c>
      <c r="E41" s="3">
        <v>79518</v>
      </c>
      <c r="F41" s="3">
        <v>45489</v>
      </c>
      <c r="G41" s="3">
        <v>57130</v>
      </c>
      <c r="H41" s="3">
        <v>99025</v>
      </c>
      <c r="I41" s="3">
        <v>57983</v>
      </c>
      <c r="J41" s="3">
        <v>55908</v>
      </c>
      <c r="K41" s="3">
        <v>112071</v>
      </c>
      <c r="L41" s="3">
        <v>140530</v>
      </c>
      <c r="M41" s="3">
        <v>66345</v>
      </c>
      <c r="N41" s="3">
        <v>72318</v>
      </c>
      <c r="O41" s="3">
        <v>90092</v>
      </c>
      <c r="P41" s="3">
        <v>110018</v>
      </c>
      <c r="Q41" s="3">
        <v>145730</v>
      </c>
      <c r="R41" s="3">
        <v>15261</v>
      </c>
      <c r="S41" s="3">
        <v>120618</v>
      </c>
      <c r="T41" s="3">
        <v>76285</v>
      </c>
      <c r="U41" s="3">
        <v>76191</v>
      </c>
      <c r="V41" s="3">
        <v>107008</v>
      </c>
      <c r="W41" s="3">
        <v>78696</v>
      </c>
      <c r="X41" s="3">
        <v>208889</v>
      </c>
      <c r="Y41" s="3">
        <v>92313</v>
      </c>
      <c r="Z41" s="3">
        <v>133214</v>
      </c>
      <c r="AA41" s="3">
        <v>109897</v>
      </c>
      <c r="AB41" s="3">
        <v>52040</v>
      </c>
      <c r="AC41" s="3">
        <v>111776</v>
      </c>
      <c r="AD41" s="3">
        <v>96322</v>
      </c>
      <c r="AE41" s="3">
        <v>93147</v>
      </c>
      <c r="AF41" s="3">
        <v>74499</v>
      </c>
      <c r="AG41" s="3">
        <v>76626</v>
      </c>
      <c r="AH41" s="3">
        <v>119090</v>
      </c>
      <c r="AI41" s="3">
        <v>59171</v>
      </c>
      <c r="AJ41" s="3">
        <v>76169</v>
      </c>
      <c r="AK41" s="3">
        <v>85642</v>
      </c>
      <c r="AL41" s="3">
        <v>71139</v>
      </c>
      <c r="AM41" s="3">
        <v>68621</v>
      </c>
      <c r="AN41" s="3">
        <v>77927</v>
      </c>
      <c r="AO41" s="3">
        <v>132587</v>
      </c>
      <c r="AP41" s="3">
        <v>123338</v>
      </c>
      <c r="AQ41" s="3">
        <v>89082</v>
      </c>
      <c r="AR41" s="3">
        <v>110035</v>
      </c>
      <c r="AS41" s="3">
        <v>49648</v>
      </c>
      <c r="AT41" s="3">
        <v>206846</v>
      </c>
      <c r="AU41" s="3">
        <v>168916</v>
      </c>
      <c r="AV41" s="3">
        <v>153129</v>
      </c>
      <c r="AW41" s="3">
        <v>125877</v>
      </c>
      <c r="AX41" s="3">
        <v>208774</v>
      </c>
      <c r="AY41" s="3">
        <v>867</v>
      </c>
      <c r="AZ41" s="3">
        <v>217883</v>
      </c>
      <c r="BA41" s="3">
        <v>79387</v>
      </c>
      <c r="BB41" s="3">
        <v>127534</v>
      </c>
      <c r="BC41" s="3">
        <v>130178</v>
      </c>
      <c r="BD41" s="3">
        <v>170972</v>
      </c>
      <c r="BE41" s="3">
        <v>147735</v>
      </c>
      <c r="BF41" s="3">
        <v>237334</v>
      </c>
      <c r="BG41" s="3">
        <v>59827</v>
      </c>
      <c r="BH41" s="3">
        <v>39412</v>
      </c>
      <c r="BI41" s="3">
        <v>44526</v>
      </c>
      <c r="BJ41" s="3">
        <v>81830</v>
      </c>
      <c r="BK41" s="3">
        <v>72273</v>
      </c>
      <c r="BL41" s="3">
        <v>41020</v>
      </c>
      <c r="BM41" s="3">
        <v>30460</v>
      </c>
      <c r="BN41" s="3">
        <v>48935</v>
      </c>
      <c r="BO41" s="3">
        <v>29661</v>
      </c>
      <c r="BP41" s="3">
        <v>22143</v>
      </c>
      <c r="BQ41" s="3">
        <v>43828</v>
      </c>
      <c r="BR41" s="3">
        <v>54493</v>
      </c>
      <c r="BS41" s="3">
        <v>33986</v>
      </c>
      <c r="BT41" s="3">
        <v>44286</v>
      </c>
      <c r="BU41" s="3">
        <v>28973</v>
      </c>
      <c r="BV41" s="3">
        <v>51234</v>
      </c>
      <c r="BW41" s="3">
        <v>40160</v>
      </c>
      <c r="BX41" s="3">
        <v>41786</v>
      </c>
      <c r="BY41" s="3">
        <v>45743</v>
      </c>
      <c r="BZ41" s="3">
        <v>52936</v>
      </c>
      <c r="CA41" s="3">
        <v>54167</v>
      </c>
      <c r="CB41" s="3">
        <v>33178</v>
      </c>
      <c r="CC41" s="3">
        <v>37413</v>
      </c>
      <c r="CD41" s="3">
        <v>31181</v>
      </c>
      <c r="CE41" s="3">
        <v>53160</v>
      </c>
      <c r="CF41" s="3">
        <v>24281</v>
      </c>
      <c r="CG41" s="3">
        <v>20007</v>
      </c>
      <c r="CH41" s="3">
        <v>39889</v>
      </c>
      <c r="CI41" s="3">
        <v>35392</v>
      </c>
      <c r="CJ41" s="3">
        <v>38089</v>
      </c>
      <c r="CK41" s="3">
        <v>31209</v>
      </c>
      <c r="CL41" s="3">
        <v>60825</v>
      </c>
      <c r="CM41" s="3">
        <v>81453</v>
      </c>
      <c r="CN41" s="3">
        <v>66987</v>
      </c>
      <c r="CO41" s="3">
        <v>34047</v>
      </c>
      <c r="CP41" s="3">
        <v>36735</v>
      </c>
      <c r="CQ41" s="3">
        <v>80761</v>
      </c>
      <c r="CR41" s="3">
        <v>81157</v>
      </c>
      <c r="CS41" s="3">
        <v>57003</v>
      </c>
      <c r="CT41" s="3">
        <v>41997</v>
      </c>
      <c r="CU41" s="3">
        <v>26439</v>
      </c>
      <c r="CV41" s="3">
        <v>35950</v>
      </c>
      <c r="CW41" s="3">
        <v>51324</v>
      </c>
      <c r="CX41" s="3">
        <v>37505</v>
      </c>
      <c r="CY41" s="3">
        <v>51620</v>
      </c>
      <c r="CZ41" s="3">
        <v>36255</v>
      </c>
      <c r="DA41" s="3">
        <v>33657</v>
      </c>
      <c r="DB41" s="3">
        <v>61975</v>
      </c>
      <c r="DC41" s="3">
        <v>50753</v>
      </c>
      <c r="DD41" s="3">
        <v>38282</v>
      </c>
      <c r="DE41" s="3">
        <v>87009</v>
      </c>
      <c r="DF41" s="3">
        <v>52019</v>
      </c>
      <c r="DG41" s="3">
        <v>60706</v>
      </c>
      <c r="DH41" s="3">
        <v>51572</v>
      </c>
      <c r="DI41" s="3">
        <v>36301</v>
      </c>
      <c r="DJ41" s="3">
        <v>43698</v>
      </c>
      <c r="DK41" s="3">
        <v>51030</v>
      </c>
      <c r="DL41" s="3">
        <v>72671</v>
      </c>
      <c r="DM41" s="3">
        <v>49467</v>
      </c>
      <c r="DN41" s="3">
        <v>57060</v>
      </c>
      <c r="DO41" s="3">
        <v>51129</v>
      </c>
      <c r="DP41" s="3">
        <v>43904</v>
      </c>
      <c r="DQ41" s="3">
        <v>69023</v>
      </c>
      <c r="DR41" s="3">
        <v>46139</v>
      </c>
      <c r="DS41" s="3">
        <v>60447</v>
      </c>
      <c r="DT41" s="3">
        <v>40895</v>
      </c>
      <c r="DU41" s="3">
        <v>47635</v>
      </c>
      <c r="DV41" s="3">
        <v>54319</v>
      </c>
      <c r="DW41" s="3">
        <v>58847</v>
      </c>
      <c r="DX41" s="3">
        <v>48777</v>
      </c>
      <c r="DY41" s="3">
        <v>43017</v>
      </c>
      <c r="DZ41" s="3">
        <v>45765</v>
      </c>
      <c r="EA41" s="3">
        <v>73400</v>
      </c>
      <c r="EB41" s="3">
        <v>48606</v>
      </c>
      <c r="EC41" s="3">
        <v>41498</v>
      </c>
      <c r="ED41" s="3">
        <v>60117</v>
      </c>
      <c r="EE41" s="3">
        <v>51553</v>
      </c>
      <c r="EF41" s="3">
        <v>55664</v>
      </c>
      <c r="EG41" s="3">
        <v>48407</v>
      </c>
      <c r="EH41" s="3">
        <v>36505</v>
      </c>
      <c r="EI41" s="3">
        <v>49773</v>
      </c>
      <c r="EJ41" s="3">
        <v>30500</v>
      </c>
      <c r="EK41" s="3">
        <v>33003</v>
      </c>
      <c r="EL41" s="3">
        <v>57241</v>
      </c>
      <c r="EM41" s="3">
        <v>36143</v>
      </c>
      <c r="EN41" s="3">
        <v>60665</v>
      </c>
      <c r="EO41" s="3">
        <v>25955</v>
      </c>
      <c r="EP41" s="3">
        <v>29425</v>
      </c>
      <c r="EQ41" s="3">
        <v>50054</v>
      </c>
      <c r="ER41" s="3">
        <v>48777</v>
      </c>
      <c r="ES41" s="3">
        <v>41991</v>
      </c>
      <c r="ET41" s="3">
        <v>45409</v>
      </c>
      <c r="EU41" s="3">
        <v>75850</v>
      </c>
      <c r="EV41" s="3">
        <v>40091</v>
      </c>
      <c r="EW41" s="3">
        <v>50859</v>
      </c>
      <c r="EX41" s="3">
        <v>23005</v>
      </c>
      <c r="EY41" s="3">
        <v>44345</v>
      </c>
      <c r="EZ41" s="3">
        <v>24730</v>
      </c>
      <c r="FA41" s="3">
        <v>35054</v>
      </c>
      <c r="FB41" s="3">
        <v>48727</v>
      </c>
      <c r="FC41" s="3">
        <v>43005</v>
      </c>
      <c r="FD41" s="3">
        <v>48347</v>
      </c>
      <c r="FE41" s="3">
        <v>41636</v>
      </c>
      <c r="FF41" s="3">
        <v>62655</v>
      </c>
      <c r="FG41" s="3">
        <v>37383</v>
      </c>
      <c r="FH41" s="3">
        <v>57044</v>
      </c>
      <c r="FI41" s="3">
        <v>53888</v>
      </c>
      <c r="FJ41" s="3">
        <v>38963</v>
      </c>
      <c r="FK41" s="3">
        <v>61215</v>
      </c>
      <c r="FL41" s="3">
        <v>35361</v>
      </c>
      <c r="FM41" s="3">
        <v>60874</v>
      </c>
      <c r="FN41" s="3">
        <v>55550</v>
      </c>
      <c r="FO41" s="3">
        <v>35780</v>
      </c>
      <c r="FP41" s="3">
        <v>37926</v>
      </c>
      <c r="FQ41" s="3">
        <v>40907</v>
      </c>
      <c r="FR41" s="3">
        <v>46579</v>
      </c>
      <c r="FS41" s="3">
        <v>114235</v>
      </c>
      <c r="FT41" s="3">
        <v>42587</v>
      </c>
      <c r="FU41" s="3">
        <v>38293</v>
      </c>
      <c r="FV41" s="3">
        <v>23327</v>
      </c>
      <c r="FW41" s="3">
        <v>37153</v>
      </c>
      <c r="FX41" s="3">
        <v>70222</v>
      </c>
      <c r="FY41" s="3">
        <v>21955</v>
      </c>
      <c r="FZ41" s="3">
        <v>21626</v>
      </c>
      <c r="GA41" s="3">
        <v>42322</v>
      </c>
      <c r="GB41" s="3">
        <v>39962</v>
      </c>
      <c r="GC41" s="3">
        <v>53639</v>
      </c>
      <c r="GD41" s="3">
        <v>49978</v>
      </c>
      <c r="GE41" s="3">
        <v>49236</v>
      </c>
      <c r="GF41" s="3">
        <v>51095</v>
      </c>
      <c r="GG41" s="3">
        <v>47974</v>
      </c>
      <c r="GH41" s="3">
        <v>51540</v>
      </c>
      <c r="GI41" s="3">
        <v>48942</v>
      </c>
      <c r="GJ41" s="3">
        <v>74098</v>
      </c>
      <c r="GK41" s="3">
        <v>71947</v>
      </c>
      <c r="GL41" s="3">
        <v>64030</v>
      </c>
      <c r="GM41" s="3">
        <v>59549</v>
      </c>
      <c r="GN41" s="3">
        <v>50308</v>
      </c>
      <c r="GO41" s="3">
        <v>47454</v>
      </c>
      <c r="GP41" s="3">
        <v>51532</v>
      </c>
      <c r="GQ41" s="3">
        <v>70633</v>
      </c>
      <c r="GR41" s="3">
        <v>43742</v>
      </c>
      <c r="GS41" s="3">
        <v>54079</v>
      </c>
      <c r="GT41" s="3">
        <v>44397</v>
      </c>
      <c r="GU41" s="3">
        <v>53187</v>
      </c>
      <c r="GV41" s="3">
        <v>46912</v>
      </c>
      <c r="GW41" s="3">
        <v>58300</v>
      </c>
      <c r="GX41" s="3">
        <v>40750</v>
      </c>
      <c r="GY41" s="3">
        <v>36562</v>
      </c>
      <c r="GZ41" s="3">
        <v>36707</v>
      </c>
      <c r="HA41" s="3">
        <v>64183</v>
      </c>
      <c r="HB41" s="3">
        <v>40990</v>
      </c>
      <c r="HC41" s="3">
        <v>58574</v>
      </c>
      <c r="HD41" s="3">
        <v>35453</v>
      </c>
      <c r="HE41" s="3">
        <v>64381</v>
      </c>
      <c r="HF41" s="3">
        <v>37195</v>
      </c>
      <c r="HG41" s="3">
        <v>65719</v>
      </c>
      <c r="HH41" s="3">
        <v>37535</v>
      </c>
      <c r="HI41" s="3">
        <v>47811</v>
      </c>
      <c r="HJ41" s="3">
        <v>41704</v>
      </c>
      <c r="HK41" s="3">
        <v>37111</v>
      </c>
      <c r="HL41" s="3">
        <v>52127</v>
      </c>
      <c r="HM41" s="3">
        <v>48186</v>
      </c>
      <c r="HN41" s="3">
        <v>28994</v>
      </c>
      <c r="HO41" s="3">
        <v>59246</v>
      </c>
      <c r="HP41" s="3">
        <v>51725</v>
      </c>
      <c r="HQ41" s="3">
        <v>54807</v>
      </c>
      <c r="HR41" s="3">
        <v>64820</v>
      </c>
      <c r="HS41" s="3">
        <v>26355</v>
      </c>
      <c r="HT41" s="3">
        <v>64865</v>
      </c>
      <c r="HU41" s="3">
        <v>47298</v>
      </c>
      <c r="HV41" s="3">
        <v>58140</v>
      </c>
      <c r="HW41" s="3">
        <v>60947</v>
      </c>
      <c r="HX41" s="3">
        <v>65872</v>
      </c>
      <c r="HY41" s="3">
        <v>46690</v>
      </c>
      <c r="HZ41" s="3">
        <v>42775</v>
      </c>
      <c r="IA41" s="3">
        <v>29884</v>
      </c>
      <c r="IB41" s="3">
        <v>41081</v>
      </c>
      <c r="IC41" s="3">
        <v>48660</v>
      </c>
      <c r="ID41" s="3">
        <v>54730</v>
      </c>
      <c r="IE41" s="3">
        <v>41536</v>
      </c>
      <c r="IF41" s="3">
        <v>65377</v>
      </c>
      <c r="IG41" s="3">
        <v>52716</v>
      </c>
      <c r="IH41" s="3">
        <v>67698</v>
      </c>
      <c r="II41" s="3">
        <v>42138</v>
      </c>
      <c r="IJ41" s="3">
        <v>95190</v>
      </c>
      <c r="IK41" s="3">
        <v>74517</v>
      </c>
      <c r="IL41" s="3">
        <v>62779</v>
      </c>
      <c r="IM41" s="3">
        <v>115717</v>
      </c>
      <c r="IN41" s="3">
        <v>82018</v>
      </c>
      <c r="IO41" s="3">
        <v>211929</v>
      </c>
      <c r="IP41" s="3">
        <v>91162</v>
      </c>
      <c r="IQ41" s="3">
        <v>86668</v>
      </c>
      <c r="IR41" s="3">
        <v>109427</v>
      </c>
      <c r="IS41" s="3">
        <v>128559</v>
      </c>
      <c r="IT41" s="3">
        <v>99273</v>
      </c>
      <c r="IU41" s="3">
        <v>104893</v>
      </c>
      <c r="IV41" s="3">
        <v>138334</v>
      </c>
      <c r="IW41" s="3">
        <v>64676</v>
      </c>
      <c r="IX41" s="3">
        <v>189066</v>
      </c>
      <c r="IY41" s="3">
        <v>76445</v>
      </c>
      <c r="IZ41" s="3">
        <v>113191</v>
      </c>
      <c r="JA41" s="3">
        <v>131696</v>
      </c>
      <c r="JB41" s="3">
        <v>101291</v>
      </c>
      <c r="JC41" s="3">
        <v>127501</v>
      </c>
      <c r="JD41" s="3">
        <v>109554</v>
      </c>
      <c r="JE41" s="3">
        <v>220435</v>
      </c>
      <c r="JF41" s="3">
        <v>110224</v>
      </c>
      <c r="JG41" s="3">
        <v>87988</v>
      </c>
      <c r="JH41" s="3">
        <v>59723</v>
      </c>
      <c r="JI41" s="3">
        <v>112828</v>
      </c>
      <c r="JJ41" s="3">
        <v>420991</v>
      </c>
      <c r="JK41" s="3">
        <v>146953</v>
      </c>
      <c r="JL41" s="3">
        <v>132742</v>
      </c>
      <c r="JM41" s="3">
        <v>131961</v>
      </c>
      <c r="JN41" s="3">
        <v>94700</v>
      </c>
      <c r="JO41" s="3">
        <v>110260</v>
      </c>
      <c r="JP41" s="3">
        <v>106465</v>
      </c>
      <c r="JQ41" s="3">
        <v>198243</v>
      </c>
      <c r="JR41" s="3">
        <v>86617</v>
      </c>
      <c r="JS41" s="3">
        <v>173274</v>
      </c>
      <c r="JT41" s="3">
        <v>341538</v>
      </c>
      <c r="JU41" s="3">
        <v>151393</v>
      </c>
      <c r="JV41" s="3">
        <v>84410</v>
      </c>
      <c r="JW41" s="3">
        <v>9716</v>
      </c>
      <c r="JX41" s="3">
        <v>85974</v>
      </c>
      <c r="JY41" s="3">
        <v>158845</v>
      </c>
      <c r="JZ41" s="3">
        <v>106959</v>
      </c>
      <c r="KA41" s="3">
        <v>156042</v>
      </c>
      <c r="KB41" s="3">
        <v>142411</v>
      </c>
      <c r="KC41" s="3">
        <v>92525</v>
      </c>
      <c r="KD41" s="3">
        <v>171250</v>
      </c>
      <c r="KE41" s="3">
        <v>166635</v>
      </c>
      <c r="KF41" s="3">
        <v>138889</v>
      </c>
      <c r="KG41" s="3">
        <v>120480</v>
      </c>
      <c r="KH41" s="3">
        <v>117243</v>
      </c>
      <c r="KI41" s="3">
        <v>88471</v>
      </c>
      <c r="KJ41" s="3">
        <v>128983</v>
      </c>
      <c r="KK41" s="3">
        <v>110287</v>
      </c>
      <c r="KL41" s="3">
        <v>113405</v>
      </c>
      <c r="KM41" s="3">
        <v>134636</v>
      </c>
      <c r="KN41" s="3">
        <v>132847</v>
      </c>
      <c r="KO41" s="3">
        <v>102495</v>
      </c>
      <c r="KP41" s="3">
        <v>58168</v>
      </c>
      <c r="KQ41" s="3">
        <v>75602</v>
      </c>
      <c r="KR41" s="3">
        <v>159444</v>
      </c>
      <c r="KS41" s="3">
        <v>135016</v>
      </c>
      <c r="KT41" s="3">
        <v>99437</v>
      </c>
      <c r="KU41" s="3">
        <v>154345</v>
      </c>
      <c r="KV41" s="3">
        <v>125857</v>
      </c>
      <c r="KW41" s="3">
        <v>84234</v>
      </c>
      <c r="KX41" s="3">
        <v>148271</v>
      </c>
      <c r="KY41" s="3">
        <v>91221</v>
      </c>
      <c r="KZ41" s="3">
        <v>138233</v>
      </c>
      <c r="LA41" s="3">
        <v>129505</v>
      </c>
      <c r="LB41" s="3">
        <v>156147</v>
      </c>
      <c r="LC41" s="3">
        <v>91821</v>
      </c>
      <c r="LD41" s="3">
        <v>59014</v>
      </c>
      <c r="LE41" s="3">
        <v>84608</v>
      </c>
      <c r="LF41" s="3">
        <v>132588</v>
      </c>
      <c r="LG41" s="3">
        <v>48558</v>
      </c>
      <c r="LH41" s="3">
        <v>53410</v>
      </c>
      <c r="LI41" s="3">
        <v>40572</v>
      </c>
      <c r="LJ41" s="3">
        <v>58830</v>
      </c>
      <c r="LK41" s="3">
        <v>55050</v>
      </c>
      <c r="LL41" s="3">
        <v>58178</v>
      </c>
      <c r="LM41" s="3">
        <v>63803</v>
      </c>
      <c r="LN41" s="3">
        <v>59511</v>
      </c>
      <c r="LO41" s="3">
        <v>22344</v>
      </c>
      <c r="LP41" s="3">
        <v>44963</v>
      </c>
      <c r="LQ41" s="3">
        <v>41422</v>
      </c>
      <c r="LR41" s="3">
        <v>46331</v>
      </c>
      <c r="LS41" s="3">
        <v>227759</v>
      </c>
      <c r="LT41" s="3">
        <v>72270</v>
      </c>
      <c r="LU41" s="3">
        <v>38478</v>
      </c>
      <c r="LV41" s="3">
        <v>84280</v>
      </c>
      <c r="LW41" s="3">
        <v>9623</v>
      </c>
      <c r="LX41" s="3">
        <v>40828</v>
      </c>
      <c r="LY41" s="3">
        <v>58707</v>
      </c>
      <c r="LZ41" s="3">
        <v>50631</v>
      </c>
      <c r="MA41" s="3">
        <v>52493</v>
      </c>
      <c r="MB41" s="3">
        <v>40199</v>
      </c>
      <c r="MC41" s="3">
        <v>80689</v>
      </c>
      <c r="MD41" s="3">
        <v>33648</v>
      </c>
      <c r="ME41" s="3">
        <v>44265</v>
      </c>
      <c r="MF41" s="3">
        <v>142968</v>
      </c>
      <c r="MG41" s="3">
        <v>109019</v>
      </c>
      <c r="MH41" s="3">
        <v>121114</v>
      </c>
      <c r="MI41" s="3">
        <v>22626</v>
      </c>
      <c r="MJ41" s="3">
        <v>15465</v>
      </c>
      <c r="MK41" s="3">
        <v>43688</v>
      </c>
      <c r="ML41" s="3">
        <v>5835</v>
      </c>
      <c r="MM41" s="3">
        <v>9468</v>
      </c>
      <c r="MN41" s="3">
        <v>30189</v>
      </c>
      <c r="MO41" s="3">
        <v>1986</v>
      </c>
      <c r="MP41" s="3">
        <v>2862</v>
      </c>
      <c r="MQ41" s="3">
        <v>20877</v>
      </c>
      <c r="MR41" s="3">
        <v>8975</v>
      </c>
      <c r="MS41" s="3">
        <v>4739</v>
      </c>
      <c r="MT41" s="3">
        <v>11096</v>
      </c>
      <c r="MU41" s="3">
        <v>9805</v>
      </c>
      <c r="MV41" s="3">
        <v>11453</v>
      </c>
      <c r="MW41" s="3">
        <v>155087</v>
      </c>
      <c r="MX41" s="3">
        <v>63620</v>
      </c>
      <c r="MY41" s="3">
        <v>49386</v>
      </c>
      <c r="MZ41" s="3">
        <v>60459</v>
      </c>
      <c r="NA41" s="3">
        <v>47503</v>
      </c>
      <c r="NB41" s="3">
        <v>252071</v>
      </c>
      <c r="NC41" s="3">
        <v>152756</v>
      </c>
      <c r="ND41" s="3">
        <v>25202</v>
      </c>
      <c r="NE41" s="3">
        <v>43755</v>
      </c>
      <c r="NF41" s="3">
        <v>43763</v>
      </c>
      <c r="NG41" s="3">
        <v>36611</v>
      </c>
      <c r="NH41" s="3">
        <v>70170</v>
      </c>
      <c r="NI41" s="3">
        <v>58989</v>
      </c>
      <c r="NJ41" s="3">
        <v>23696</v>
      </c>
      <c r="NK41" s="3">
        <v>42813</v>
      </c>
      <c r="NL41" s="3">
        <v>69407</v>
      </c>
      <c r="NM41" s="3">
        <v>94940</v>
      </c>
      <c r="NN41" s="3">
        <v>55344</v>
      </c>
      <c r="NO41" s="3">
        <v>57772</v>
      </c>
      <c r="NP41" s="3">
        <v>52199</v>
      </c>
      <c r="NQ41" s="3">
        <v>147783</v>
      </c>
      <c r="NR41" s="3">
        <v>93100</v>
      </c>
      <c r="NS41" s="3">
        <v>72111</v>
      </c>
      <c r="NT41" s="3">
        <v>27395</v>
      </c>
      <c r="NU41" s="3">
        <v>38143</v>
      </c>
      <c r="NV41" s="3">
        <v>36634</v>
      </c>
      <c r="NW41" s="3">
        <v>64974</v>
      </c>
      <c r="NX41" s="3">
        <v>48522</v>
      </c>
      <c r="NY41" s="3">
        <v>24156</v>
      </c>
      <c r="NZ41" s="3">
        <v>28048657</v>
      </c>
    </row>
    <row r="42" spans="1:390" x14ac:dyDescent="0.35">
      <c r="A42" t="s">
        <v>103</v>
      </c>
      <c r="B42" s="3">
        <v>35890</v>
      </c>
      <c r="C42" s="3">
        <v>53261</v>
      </c>
      <c r="D42" s="3">
        <v>53241</v>
      </c>
      <c r="E42" s="3">
        <v>80551</v>
      </c>
      <c r="F42" s="3">
        <v>45845</v>
      </c>
      <c r="G42" s="3">
        <v>57087</v>
      </c>
      <c r="H42" s="3">
        <v>99501</v>
      </c>
      <c r="I42" s="3">
        <v>57688</v>
      </c>
      <c r="J42" s="3">
        <v>56410</v>
      </c>
      <c r="K42" s="3">
        <v>111164</v>
      </c>
      <c r="L42" s="3">
        <v>139458</v>
      </c>
      <c r="M42" s="3">
        <v>66197</v>
      </c>
      <c r="N42" s="3">
        <v>71782</v>
      </c>
      <c r="O42" s="3">
        <v>89875</v>
      </c>
      <c r="P42" s="3">
        <v>110060</v>
      </c>
      <c r="Q42" s="3">
        <v>145972</v>
      </c>
      <c r="R42" s="3">
        <v>15268</v>
      </c>
      <c r="S42" s="3">
        <v>119844</v>
      </c>
      <c r="T42" s="3">
        <v>76765</v>
      </c>
      <c r="U42" s="3">
        <v>76494</v>
      </c>
      <c r="V42" s="3">
        <v>107360</v>
      </c>
      <c r="W42" s="3">
        <v>79345</v>
      </c>
      <c r="X42" s="3">
        <v>209518</v>
      </c>
      <c r="Y42" s="3">
        <v>92708</v>
      </c>
      <c r="Z42" s="3">
        <v>133698</v>
      </c>
      <c r="AA42" s="3">
        <v>109715</v>
      </c>
      <c r="AB42" s="3">
        <v>52658</v>
      </c>
      <c r="AC42" s="3">
        <v>112133</v>
      </c>
      <c r="AD42" s="3">
        <v>96680</v>
      </c>
      <c r="AE42" s="3">
        <v>93206</v>
      </c>
      <c r="AF42" s="3">
        <v>75202</v>
      </c>
      <c r="AG42" s="3">
        <v>77331</v>
      </c>
      <c r="AH42" s="3">
        <v>119098</v>
      </c>
      <c r="AI42" s="3">
        <v>59387</v>
      </c>
      <c r="AJ42" s="3">
        <v>76466</v>
      </c>
      <c r="AK42" s="3">
        <v>85635</v>
      </c>
      <c r="AL42" s="3">
        <v>71486</v>
      </c>
      <c r="AM42" s="3">
        <v>69123</v>
      </c>
      <c r="AN42" s="3">
        <v>78327</v>
      </c>
      <c r="AO42" s="3">
        <v>132916</v>
      </c>
      <c r="AP42" s="3">
        <v>123358</v>
      </c>
      <c r="AQ42" s="3">
        <v>89054</v>
      </c>
      <c r="AR42" s="3">
        <v>109974</v>
      </c>
      <c r="AS42" s="3">
        <v>50601</v>
      </c>
      <c r="AT42" s="3">
        <v>208495</v>
      </c>
      <c r="AU42" s="3">
        <v>169057</v>
      </c>
      <c r="AV42" s="3">
        <v>154049</v>
      </c>
      <c r="AW42" s="3">
        <v>126506</v>
      </c>
      <c r="AX42" s="3">
        <v>211229</v>
      </c>
      <c r="AY42" s="3">
        <v>900</v>
      </c>
      <c r="AZ42" s="3">
        <v>218008</v>
      </c>
      <c r="BA42" s="3">
        <v>79664</v>
      </c>
      <c r="BB42" s="3">
        <v>128543</v>
      </c>
      <c r="BC42" s="3">
        <v>129079</v>
      </c>
      <c r="BD42" s="3">
        <v>171379</v>
      </c>
      <c r="BE42" s="3">
        <v>148733</v>
      </c>
      <c r="BF42" s="3">
        <v>238830</v>
      </c>
      <c r="BG42" s="3">
        <v>59468</v>
      </c>
      <c r="BH42" s="3">
        <v>39644</v>
      </c>
      <c r="BI42" s="3">
        <v>44431</v>
      </c>
      <c r="BJ42" s="3">
        <v>82397</v>
      </c>
      <c r="BK42" s="3">
        <v>72625</v>
      </c>
      <c r="BL42" s="3">
        <v>41084</v>
      </c>
      <c r="BM42" s="3">
        <v>30274</v>
      </c>
      <c r="BN42" s="3">
        <v>48876</v>
      </c>
      <c r="BO42" s="3">
        <v>29925</v>
      </c>
      <c r="BP42" s="3">
        <v>22209</v>
      </c>
      <c r="BQ42" s="3">
        <v>44147</v>
      </c>
      <c r="BR42" s="3">
        <v>54467</v>
      </c>
      <c r="BS42" s="3">
        <v>33791</v>
      </c>
      <c r="BT42" s="3">
        <v>44129</v>
      </c>
      <c r="BU42" s="3">
        <v>29113</v>
      </c>
      <c r="BV42" s="3">
        <v>51341</v>
      </c>
      <c r="BW42" s="3">
        <v>40255</v>
      </c>
      <c r="BX42" s="3">
        <v>41653</v>
      </c>
      <c r="BY42" s="3">
        <v>45935</v>
      </c>
      <c r="BZ42" s="3">
        <v>53658</v>
      </c>
      <c r="CA42" s="3">
        <v>54358</v>
      </c>
      <c r="CB42" s="3">
        <v>33428</v>
      </c>
      <c r="CC42" s="3">
        <v>38066</v>
      </c>
      <c r="CD42" s="3">
        <v>31622</v>
      </c>
      <c r="CE42" s="3">
        <v>53829</v>
      </c>
      <c r="CF42" s="3">
        <v>24680</v>
      </c>
      <c r="CG42" s="3">
        <v>20122</v>
      </c>
      <c r="CH42" s="3">
        <v>40173</v>
      </c>
      <c r="CI42" s="3">
        <v>35531</v>
      </c>
      <c r="CJ42" s="3">
        <v>38284</v>
      </c>
      <c r="CK42" s="3">
        <v>31385</v>
      </c>
      <c r="CL42" s="3">
        <v>61079</v>
      </c>
      <c r="CM42" s="3">
        <v>81924</v>
      </c>
      <c r="CN42" s="3">
        <v>67419</v>
      </c>
      <c r="CO42" s="3">
        <v>34223</v>
      </c>
      <c r="CP42" s="3">
        <v>37003</v>
      </c>
      <c r="CQ42" s="3">
        <v>81012</v>
      </c>
      <c r="CR42" s="3">
        <v>81466</v>
      </c>
      <c r="CS42" s="3">
        <v>57323</v>
      </c>
      <c r="CT42" s="3">
        <v>42043</v>
      </c>
      <c r="CU42" s="3">
        <v>26699</v>
      </c>
      <c r="CV42" s="3">
        <v>36125</v>
      </c>
      <c r="CW42" s="3">
        <v>51530</v>
      </c>
      <c r="CX42" s="3">
        <v>37593</v>
      </c>
      <c r="CY42" s="3">
        <v>51588</v>
      </c>
      <c r="CZ42" s="3">
        <v>36467</v>
      </c>
      <c r="DA42" s="3">
        <v>33902</v>
      </c>
      <c r="DB42" s="3">
        <v>61992</v>
      </c>
      <c r="DC42" s="3">
        <v>51040</v>
      </c>
      <c r="DD42" s="3">
        <v>38503</v>
      </c>
      <c r="DE42" s="3">
        <v>86978</v>
      </c>
      <c r="DF42" s="3">
        <v>52096</v>
      </c>
      <c r="DG42" s="3">
        <v>60815</v>
      </c>
      <c r="DH42" s="3">
        <v>51518</v>
      </c>
      <c r="DI42" s="3">
        <v>36272</v>
      </c>
      <c r="DJ42" s="3">
        <v>43960</v>
      </c>
      <c r="DK42" s="3">
        <v>51011</v>
      </c>
      <c r="DL42" s="3">
        <v>73110</v>
      </c>
      <c r="DM42" s="3">
        <v>49648</v>
      </c>
      <c r="DN42" s="3">
        <v>57069</v>
      </c>
      <c r="DO42" s="3">
        <v>51215</v>
      </c>
      <c r="DP42" s="3">
        <v>44215</v>
      </c>
      <c r="DQ42" s="3">
        <v>69021</v>
      </c>
      <c r="DR42" s="3">
        <v>46355</v>
      </c>
      <c r="DS42" s="3">
        <v>60465</v>
      </c>
      <c r="DT42" s="3">
        <v>41004</v>
      </c>
      <c r="DU42" s="3">
        <v>47763</v>
      </c>
      <c r="DV42" s="3">
        <v>54524</v>
      </c>
      <c r="DW42" s="3">
        <v>59093</v>
      </c>
      <c r="DX42" s="3">
        <v>49242</v>
      </c>
      <c r="DY42" s="3">
        <v>43405</v>
      </c>
      <c r="DZ42" s="3">
        <v>46039</v>
      </c>
      <c r="EA42" s="3">
        <v>73666</v>
      </c>
      <c r="EB42" s="3">
        <v>48737</v>
      </c>
      <c r="EC42" s="3">
        <v>41774</v>
      </c>
      <c r="ED42" s="3">
        <v>60417</v>
      </c>
      <c r="EE42" s="3">
        <v>52087</v>
      </c>
      <c r="EF42" s="3">
        <v>55899</v>
      </c>
      <c r="EG42" s="3">
        <v>48584</v>
      </c>
      <c r="EH42" s="3">
        <v>36428</v>
      </c>
      <c r="EI42" s="3">
        <v>50327</v>
      </c>
      <c r="EJ42" s="3">
        <v>30662</v>
      </c>
      <c r="EK42" s="3">
        <v>32917</v>
      </c>
      <c r="EL42" s="3">
        <v>57022</v>
      </c>
      <c r="EM42" s="3">
        <v>35963</v>
      </c>
      <c r="EN42" s="3">
        <v>59979</v>
      </c>
      <c r="EO42" s="3">
        <v>26033</v>
      </c>
      <c r="EP42" s="3">
        <v>29310</v>
      </c>
      <c r="EQ42" s="3">
        <v>50130</v>
      </c>
      <c r="ER42" s="3">
        <v>48152</v>
      </c>
      <c r="ES42" s="3">
        <v>42128</v>
      </c>
      <c r="ET42" s="3">
        <v>45408</v>
      </c>
      <c r="EU42" s="3">
        <v>76048</v>
      </c>
      <c r="EV42" s="3">
        <v>40215</v>
      </c>
      <c r="EW42" s="3">
        <v>50505</v>
      </c>
      <c r="EX42" s="3">
        <v>23085</v>
      </c>
      <c r="EY42" s="3">
        <v>44629</v>
      </c>
      <c r="EZ42" s="3">
        <v>24709</v>
      </c>
      <c r="FA42" s="3">
        <v>34439</v>
      </c>
      <c r="FB42" s="3">
        <v>49698</v>
      </c>
      <c r="FC42" s="3">
        <v>43132</v>
      </c>
      <c r="FD42" s="3">
        <v>48570</v>
      </c>
      <c r="FE42" s="3">
        <v>41680</v>
      </c>
      <c r="FF42" s="3">
        <v>62762</v>
      </c>
      <c r="FG42" s="3">
        <v>37606</v>
      </c>
      <c r="FH42" s="3">
        <v>57577</v>
      </c>
      <c r="FI42" s="3">
        <v>54477</v>
      </c>
      <c r="FJ42" s="3">
        <v>39987</v>
      </c>
      <c r="FK42" s="3">
        <v>61459</v>
      </c>
      <c r="FL42" s="3">
        <v>35941</v>
      </c>
      <c r="FM42" s="3">
        <v>60812</v>
      </c>
      <c r="FN42" s="3">
        <v>55898</v>
      </c>
      <c r="FO42" s="3">
        <v>35961</v>
      </c>
      <c r="FP42" s="3">
        <v>37850</v>
      </c>
      <c r="FQ42" s="3">
        <v>41023</v>
      </c>
      <c r="FR42" s="3">
        <v>47053</v>
      </c>
      <c r="FS42" s="3">
        <v>114054</v>
      </c>
      <c r="FT42" s="3">
        <v>42578</v>
      </c>
      <c r="FU42" s="3">
        <v>38511</v>
      </c>
      <c r="FV42" s="3">
        <v>23411</v>
      </c>
      <c r="FW42" s="3">
        <v>37116</v>
      </c>
      <c r="FX42" s="3">
        <v>70288</v>
      </c>
      <c r="FY42" s="3">
        <v>21958</v>
      </c>
      <c r="FZ42" s="3">
        <v>21868</v>
      </c>
      <c r="GA42" s="3">
        <v>42648</v>
      </c>
      <c r="GB42" s="3">
        <v>40005</v>
      </c>
      <c r="GC42" s="3">
        <v>53321</v>
      </c>
      <c r="GD42" s="3">
        <v>49921</v>
      </c>
      <c r="GE42" s="3">
        <v>48645</v>
      </c>
      <c r="GF42" s="3">
        <v>50411</v>
      </c>
      <c r="GG42" s="3">
        <v>47761</v>
      </c>
      <c r="GH42" s="3">
        <v>51380</v>
      </c>
      <c r="GI42" s="3">
        <v>48810</v>
      </c>
      <c r="GJ42" s="3">
        <v>73608</v>
      </c>
      <c r="GK42" s="3">
        <v>71279</v>
      </c>
      <c r="GL42" s="3">
        <v>63851</v>
      </c>
      <c r="GM42" s="3">
        <v>59490</v>
      </c>
      <c r="GN42" s="3">
        <v>50270</v>
      </c>
      <c r="GO42" s="3">
        <v>47613</v>
      </c>
      <c r="GP42" s="3">
        <v>52048</v>
      </c>
      <c r="GQ42" s="3">
        <v>70592</v>
      </c>
      <c r="GR42" s="3">
        <v>43901</v>
      </c>
      <c r="GS42" s="3">
        <v>54299</v>
      </c>
      <c r="GT42" s="3">
        <v>44617</v>
      </c>
      <c r="GU42" s="3">
        <v>53358</v>
      </c>
      <c r="GV42" s="3">
        <v>46950</v>
      </c>
      <c r="GW42" s="3">
        <v>58492</v>
      </c>
      <c r="GX42" s="3">
        <v>40933</v>
      </c>
      <c r="GY42" s="3">
        <v>36813</v>
      </c>
      <c r="GZ42" s="3">
        <v>36825</v>
      </c>
      <c r="HA42" s="3">
        <v>64607</v>
      </c>
      <c r="HB42" s="3">
        <v>41239</v>
      </c>
      <c r="HC42" s="3">
        <v>58640</v>
      </c>
      <c r="HD42" s="3">
        <v>35661</v>
      </c>
      <c r="HE42" s="3">
        <v>64720</v>
      </c>
      <c r="HF42" s="3">
        <v>37356</v>
      </c>
      <c r="HG42" s="3">
        <v>65970</v>
      </c>
      <c r="HH42" s="3">
        <v>37671</v>
      </c>
      <c r="HI42" s="3">
        <v>48011</v>
      </c>
      <c r="HJ42" s="3">
        <v>41923</v>
      </c>
      <c r="HK42" s="3">
        <v>37348</v>
      </c>
      <c r="HL42" s="3">
        <v>52439</v>
      </c>
      <c r="HM42" s="3">
        <v>48313</v>
      </c>
      <c r="HN42" s="3">
        <v>29062</v>
      </c>
      <c r="HO42" s="3">
        <v>59308</v>
      </c>
      <c r="HP42" s="3">
        <v>51722</v>
      </c>
      <c r="HQ42" s="3">
        <v>54783</v>
      </c>
      <c r="HR42" s="3">
        <v>64738</v>
      </c>
      <c r="HS42" s="3">
        <v>26386</v>
      </c>
      <c r="HT42" s="3">
        <v>65391</v>
      </c>
      <c r="HU42" s="3">
        <v>47456</v>
      </c>
      <c r="HV42" s="3">
        <v>58357</v>
      </c>
      <c r="HW42" s="3">
        <v>61117</v>
      </c>
      <c r="HX42" s="3">
        <v>66088</v>
      </c>
      <c r="HY42" s="3">
        <v>47009</v>
      </c>
      <c r="HZ42" s="3">
        <v>42692</v>
      </c>
      <c r="IA42" s="3">
        <v>29934</v>
      </c>
      <c r="IB42" s="3">
        <v>41206</v>
      </c>
      <c r="IC42" s="3">
        <v>48612</v>
      </c>
      <c r="ID42" s="3">
        <v>54969</v>
      </c>
      <c r="IE42" s="3">
        <v>41729</v>
      </c>
      <c r="IF42" s="3">
        <v>65427</v>
      </c>
      <c r="IG42" s="3">
        <v>52642</v>
      </c>
      <c r="IH42" s="3">
        <v>67573</v>
      </c>
      <c r="II42" s="3">
        <v>42304</v>
      </c>
      <c r="IJ42" s="3">
        <v>96136</v>
      </c>
      <c r="IK42" s="3">
        <v>75232</v>
      </c>
      <c r="IL42" s="3">
        <v>63204</v>
      </c>
      <c r="IM42" s="3">
        <v>116032</v>
      </c>
      <c r="IN42" s="3">
        <v>81119</v>
      </c>
      <c r="IO42" s="3">
        <v>211778</v>
      </c>
      <c r="IP42" s="3">
        <v>91111</v>
      </c>
      <c r="IQ42" s="3">
        <v>86057</v>
      </c>
      <c r="IR42" s="3">
        <v>108855</v>
      </c>
      <c r="IS42" s="3">
        <v>128185</v>
      </c>
      <c r="IT42" s="3">
        <v>99289</v>
      </c>
      <c r="IU42" s="3">
        <v>104445</v>
      </c>
      <c r="IV42" s="3">
        <v>138382</v>
      </c>
      <c r="IW42" s="3">
        <v>64386</v>
      </c>
      <c r="IX42" s="3">
        <v>189077</v>
      </c>
      <c r="IY42" s="3">
        <v>76165</v>
      </c>
      <c r="IZ42" s="3">
        <v>113642</v>
      </c>
      <c r="JA42" s="3">
        <v>132309</v>
      </c>
      <c r="JB42" s="3">
        <v>101101</v>
      </c>
      <c r="JC42" s="3">
        <v>127551</v>
      </c>
      <c r="JD42" s="3">
        <v>108935</v>
      </c>
      <c r="JE42" s="3">
        <v>219693</v>
      </c>
      <c r="JF42" s="3">
        <v>110846</v>
      </c>
      <c r="JG42" s="3">
        <v>88724</v>
      </c>
      <c r="JH42" s="3">
        <v>59740</v>
      </c>
      <c r="JI42" s="3">
        <v>112277</v>
      </c>
      <c r="JJ42" s="3">
        <v>420952</v>
      </c>
      <c r="JK42" s="3">
        <v>146515</v>
      </c>
      <c r="JL42" s="3">
        <v>133201</v>
      </c>
      <c r="JM42" s="3">
        <v>132272</v>
      </c>
      <c r="JN42" s="3">
        <v>94719</v>
      </c>
      <c r="JO42" s="3">
        <v>110237</v>
      </c>
      <c r="JP42" s="3">
        <v>106872</v>
      </c>
      <c r="JQ42" s="3">
        <v>198406</v>
      </c>
      <c r="JR42" s="3">
        <v>86837</v>
      </c>
      <c r="JS42" s="3">
        <v>172586</v>
      </c>
      <c r="JT42" s="3">
        <v>340691</v>
      </c>
      <c r="JU42" s="3">
        <v>148347</v>
      </c>
      <c r="JV42" s="3">
        <v>84108</v>
      </c>
      <c r="JW42" s="3">
        <v>9171</v>
      </c>
      <c r="JX42" s="3">
        <v>86536</v>
      </c>
      <c r="JY42" s="3">
        <v>159398</v>
      </c>
      <c r="JZ42" s="3">
        <v>107811</v>
      </c>
      <c r="KA42" s="3">
        <v>156389</v>
      </c>
      <c r="KB42" s="3">
        <v>143188</v>
      </c>
      <c r="KC42" s="3">
        <v>92037</v>
      </c>
      <c r="KD42" s="3">
        <v>172159</v>
      </c>
      <c r="KE42" s="3">
        <v>166967</v>
      </c>
      <c r="KF42" s="3">
        <v>139102</v>
      </c>
      <c r="KG42" s="3">
        <v>121339</v>
      </c>
      <c r="KH42" s="3">
        <v>117854</v>
      </c>
      <c r="KI42" s="3">
        <v>88400</v>
      </c>
      <c r="KJ42" s="3">
        <v>129352</v>
      </c>
      <c r="KK42" s="3">
        <v>110749</v>
      </c>
      <c r="KL42" s="3">
        <v>113751</v>
      </c>
      <c r="KM42" s="3">
        <v>135126</v>
      </c>
      <c r="KN42" s="3">
        <v>133492</v>
      </c>
      <c r="KO42" s="3">
        <v>102572</v>
      </c>
      <c r="KP42" s="3">
        <v>57971</v>
      </c>
      <c r="KQ42" s="3">
        <v>75691</v>
      </c>
      <c r="KR42" s="3">
        <v>160035</v>
      </c>
      <c r="KS42" s="3">
        <v>135911</v>
      </c>
      <c r="KT42" s="3">
        <v>99657</v>
      </c>
      <c r="KU42" s="3">
        <v>154205</v>
      </c>
      <c r="KV42" s="3">
        <v>126169</v>
      </c>
      <c r="KW42" s="3">
        <v>84325</v>
      </c>
      <c r="KX42" s="3">
        <v>148627</v>
      </c>
      <c r="KY42" s="3">
        <v>91748</v>
      </c>
      <c r="KZ42" s="3">
        <v>137816</v>
      </c>
      <c r="LA42" s="3">
        <v>130295</v>
      </c>
      <c r="LB42" s="3">
        <v>156159</v>
      </c>
      <c r="LC42" s="3">
        <v>90567</v>
      </c>
      <c r="LD42" s="3">
        <v>58964</v>
      </c>
      <c r="LE42" s="3">
        <v>84841</v>
      </c>
      <c r="LF42" s="3">
        <v>132026</v>
      </c>
      <c r="LG42" s="3">
        <v>49122</v>
      </c>
      <c r="LH42" s="3">
        <v>53584</v>
      </c>
      <c r="LI42" s="3">
        <v>40748</v>
      </c>
      <c r="LJ42" s="3">
        <v>58653</v>
      </c>
      <c r="LK42" s="3">
        <v>55165</v>
      </c>
      <c r="LL42" s="3">
        <v>57938</v>
      </c>
      <c r="LM42" s="3">
        <v>64237</v>
      </c>
      <c r="LN42" s="3">
        <v>59785</v>
      </c>
      <c r="LO42" s="3">
        <v>22411</v>
      </c>
      <c r="LP42" s="3">
        <v>45374</v>
      </c>
      <c r="LQ42" s="3">
        <v>41705</v>
      </c>
      <c r="LR42" s="3">
        <v>46727</v>
      </c>
      <c r="LS42" s="3">
        <v>228669</v>
      </c>
      <c r="LT42" s="3">
        <v>72762</v>
      </c>
      <c r="LU42" s="3">
        <v>38752</v>
      </c>
      <c r="LV42" s="3">
        <v>84287</v>
      </c>
      <c r="LW42" s="3">
        <v>9724</v>
      </c>
      <c r="LX42" s="3">
        <v>40962</v>
      </c>
      <c r="LY42" s="3">
        <v>59177</v>
      </c>
      <c r="LZ42" s="3">
        <v>50646</v>
      </c>
      <c r="MA42" s="3">
        <v>52865</v>
      </c>
      <c r="MB42" s="3">
        <v>40151</v>
      </c>
      <c r="MC42" s="3">
        <v>80859</v>
      </c>
      <c r="MD42" s="3">
        <v>33664</v>
      </c>
      <c r="ME42" s="3">
        <v>44748</v>
      </c>
      <c r="MF42" s="3">
        <v>143565</v>
      </c>
      <c r="MG42" s="3">
        <v>108545</v>
      </c>
      <c r="MH42" s="3">
        <v>121822</v>
      </c>
      <c r="MI42" s="3">
        <v>23014</v>
      </c>
      <c r="MJ42" s="3">
        <v>15656</v>
      </c>
      <c r="MK42" s="3">
        <v>43951</v>
      </c>
      <c r="ML42" s="3">
        <v>5931</v>
      </c>
      <c r="MM42" s="3">
        <v>9560</v>
      </c>
      <c r="MN42" s="3">
        <v>30466</v>
      </c>
      <c r="MO42" s="3">
        <v>2063</v>
      </c>
      <c r="MP42" s="3">
        <v>2997</v>
      </c>
      <c r="MQ42" s="3">
        <v>21315</v>
      </c>
      <c r="MR42" s="3">
        <v>9170</v>
      </c>
      <c r="MS42" s="3">
        <v>4984</v>
      </c>
      <c r="MT42" s="3">
        <v>11222</v>
      </c>
      <c r="MU42" s="3">
        <v>9920</v>
      </c>
      <c r="MV42" s="3">
        <v>11451</v>
      </c>
      <c r="MW42" s="3">
        <v>156101</v>
      </c>
      <c r="MX42" s="3">
        <v>64158</v>
      </c>
      <c r="MY42" s="3">
        <v>49762</v>
      </c>
      <c r="MZ42" s="3">
        <v>60686</v>
      </c>
      <c r="NA42" s="3">
        <v>47522</v>
      </c>
      <c r="NB42" s="3">
        <v>252661</v>
      </c>
      <c r="NC42" s="3">
        <v>153275</v>
      </c>
      <c r="ND42" s="3">
        <v>25525</v>
      </c>
      <c r="NE42" s="3">
        <v>44746</v>
      </c>
      <c r="NF42" s="3">
        <v>44285</v>
      </c>
      <c r="NG42" s="3">
        <v>37058</v>
      </c>
      <c r="NH42" s="3">
        <v>70451</v>
      </c>
      <c r="NI42" s="3">
        <v>59358</v>
      </c>
      <c r="NJ42" s="3">
        <v>23868</v>
      </c>
      <c r="NK42" s="3">
        <v>43578</v>
      </c>
      <c r="NL42" s="3">
        <v>69789</v>
      </c>
      <c r="NM42" s="3">
        <v>95345</v>
      </c>
      <c r="NN42" s="3">
        <v>55509</v>
      </c>
      <c r="NO42" s="3">
        <v>58122</v>
      </c>
      <c r="NP42" s="3">
        <v>52747</v>
      </c>
      <c r="NQ42" s="3">
        <v>147911</v>
      </c>
      <c r="NR42" s="3">
        <v>93420</v>
      </c>
      <c r="NS42" s="3">
        <v>72330</v>
      </c>
      <c r="NT42" s="3">
        <v>27520</v>
      </c>
      <c r="NU42" s="3">
        <v>38167</v>
      </c>
      <c r="NV42" s="3">
        <v>36767</v>
      </c>
      <c r="NW42" s="3">
        <v>65280</v>
      </c>
      <c r="NX42" s="3">
        <v>48802</v>
      </c>
      <c r="NY42" s="3">
        <v>24197</v>
      </c>
      <c r="NZ42" s="3">
        <v>28114924</v>
      </c>
    </row>
    <row r="43" spans="1:390" x14ac:dyDescent="0.35">
      <c r="A43" t="s">
        <v>104</v>
      </c>
      <c r="B43" s="3">
        <v>35924</v>
      </c>
      <c r="C43" s="3">
        <v>53446</v>
      </c>
      <c r="D43" s="3">
        <v>53473</v>
      </c>
      <c r="E43" s="3">
        <v>80778</v>
      </c>
      <c r="F43" s="3">
        <v>45826</v>
      </c>
      <c r="G43" s="3">
        <v>57245</v>
      </c>
      <c r="H43" s="3">
        <v>99697</v>
      </c>
      <c r="I43" s="3">
        <v>57997</v>
      </c>
      <c r="J43" s="3">
        <v>56759</v>
      </c>
      <c r="K43" s="3">
        <v>111695</v>
      </c>
      <c r="L43" s="3">
        <v>140130</v>
      </c>
      <c r="M43" s="3">
        <v>66394</v>
      </c>
      <c r="N43" s="3">
        <v>72083</v>
      </c>
      <c r="O43" s="3">
        <v>90068</v>
      </c>
      <c r="P43" s="3">
        <v>110572</v>
      </c>
      <c r="Q43" s="3">
        <v>146877</v>
      </c>
      <c r="R43" s="3">
        <v>15316</v>
      </c>
      <c r="S43" s="3">
        <v>120408</v>
      </c>
      <c r="T43" s="3">
        <v>77834</v>
      </c>
      <c r="U43" s="3">
        <v>76772</v>
      </c>
      <c r="V43" s="3">
        <v>107596</v>
      </c>
      <c r="W43" s="3">
        <v>79259</v>
      </c>
      <c r="X43" s="3">
        <v>210223</v>
      </c>
      <c r="Y43" s="3">
        <v>92965</v>
      </c>
      <c r="Z43" s="3">
        <v>134172</v>
      </c>
      <c r="AA43" s="3">
        <v>110142</v>
      </c>
      <c r="AB43" s="3">
        <v>53019</v>
      </c>
      <c r="AC43" s="3">
        <v>112506</v>
      </c>
      <c r="AD43" s="3">
        <v>96967</v>
      </c>
      <c r="AE43" s="3">
        <v>93489</v>
      </c>
      <c r="AF43" s="3">
        <v>75347</v>
      </c>
      <c r="AG43" s="3">
        <v>77600</v>
      </c>
      <c r="AH43" s="3">
        <v>119884</v>
      </c>
      <c r="AI43" s="3">
        <v>59530</v>
      </c>
      <c r="AJ43" s="3">
        <v>76441</v>
      </c>
      <c r="AK43" s="3">
        <v>85929</v>
      </c>
      <c r="AL43" s="3">
        <v>71755</v>
      </c>
      <c r="AM43" s="3">
        <v>69239</v>
      </c>
      <c r="AN43" s="3">
        <v>78598</v>
      </c>
      <c r="AO43" s="3">
        <v>133596</v>
      </c>
      <c r="AP43" s="3">
        <v>123670</v>
      </c>
      <c r="AQ43" s="3">
        <v>89457</v>
      </c>
      <c r="AR43" s="3">
        <v>110474</v>
      </c>
      <c r="AS43" s="3">
        <v>51117</v>
      </c>
      <c r="AT43" s="3">
        <v>208560</v>
      </c>
      <c r="AU43" s="3">
        <v>169547</v>
      </c>
      <c r="AV43" s="3">
        <v>154631</v>
      </c>
      <c r="AW43" s="3">
        <v>126812</v>
      </c>
      <c r="AX43" s="3">
        <v>212502</v>
      </c>
      <c r="AY43" s="3">
        <v>953</v>
      </c>
      <c r="AZ43" s="3">
        <v>218835</v>
      </c>
      <c r="BA43" s="3">
        <v>79935</v>
      </c>
      <c r="BB43" s="3">
        <v>128923</v>
      </c>
      <c r="BC43" s="3">
        <v>130130</v>
      </c>
      <c r="BD43" s="3">
        <v>171805</v>
      </c>
      <c r="BE43" s="3">
        <v>149213</v>
      </c>
      <c r="BF43" s="3">
        <v>239401</v>
      </c>
      <c r="BG43" s="3">
        <v>59681</v>
      </c>
      <c r="BH43" s="3">
        <v>39974</v>
      </c>
      <c r="BI43" s="3">
        <v>44587</v>
      </c>
      <c r="BJ43" s="3">
        <v>82544</v>
      </c>
      <c r="BK43" s="3">
        <v>72863</v>
      </c>
      <c r="BL43" s="3">
        <v>41152</v>
      </c>
      <c r="BM43" s="3">
        <v>30483</v>
      </c>
      <c r="BN43" s="3">
        <v>49088</v>
      </c>
      <c r="BO43" s="3">
        <v>30035</v>
      </c>
      <c r="BP43" s="3">
        <v>22397</v>
      </c>
      <c r="BQ43" s="3">
        <v>44283</v>
      </c>
      <c r="BR43" s="3">
        <v>54705</v>
      </c>
      <c r="BS43" s="3">
        <v>33959</v>
      </c>
      <c r="BT43" s="3">
        <v>44346</v>
      </c>
      <c r="BU43" s="3">
        <v>29224</v>
      </c>
      <c r="BV43" s="3">
        <v>51559</v>
      </c>
      <c r="BW43" s="3">
        <v>40549</v>
      </c>
      <c r="BX43" s="3">
        <v>41715</v>
      </c>
      <c r="BY43" s="3">
        <v>46111</v>
      </c>
      <c r="BZ43" s="3">
        <v>53757</v>
      </c>
      <c r="CA43" s="3">
        <v>54247</v>
      </c>
      <c r="CB43" s="3">
        <v>33559</v>
      </c>
      <c r="CC43" s="3">
        <v>38290</v>
      </c>
      <c r="CD43" s="3">
        <v>31676</v>
      </c>
      <c r="CE43" s="3">
        <v>54049</v>
      </c>
      <c r="CF43" s="3">
        <v>24820</v>
      </c>
      <c r="CG43" s="3">
        <v>20230</v>
      </c>
      <c r="CH43" s="3">
        <v>40274</v>
      </c>
      <c r="CI43" s="3">
        <v>35795</v>
      </c>
      <c r="CJ43" s="3">
        <v>38459</v>
      </c>
      <c r="CK43" s="3">
        <v>31653</v>
      </c>
      <c r="CL43" s="3">
        <v>61270</v>
      </c>
      <c r="CM43" s="3">
        <v>82172</v>
      </c>
      <c r="CN43" s="3">
        <v>67319</v>
      </c>
      <c r="CO43" s="3">
        <v>34290</v>
      </c>
      <c r="CP43" s="3">
        <v>37078</v>
      </c>
      <c r="CQ43" s="3">
        <v>81175</v>
      </c>
      <c r="CR43" s="3">
        <v>81735</v>
      </c>
      <c r="CS43" s="3">
        <v>57502</v>
      </c>
      <c r="CT43" s="3">
        <v>42162</v>
      </c>
      <c r="CU43" s="3">
        <v>26772</v>
      </c>
      <c r="CV43" s="3">
        <v>36153</v>
      </c>
      <c r="CW43" s="3">
        <v>51890</v>
      </c>
      <c r="CX43" s="3">
        <v>37751</v>
      </c>
      <c r="CY43" s="3">
        <v>51711</v>
      </c>
      <c r="CZ43" s="3">
        <v>36608</v>
      </c>
      <c r="DA43" s="3">
        <v>34038</v>
      </c>
      <c r="DB43" s="3">
        <v>62157</v>
      </c>
      <c r="DC43" s="3">
        <v>51278</v>
      </c>
      <c r="DD43" s="3">
        <v>38720</v>
      </c>
      <c r="DE43" s="3">
        <v>87180</v>
      </c>
      <c r="DF43" s="3">
        <v>52297</v>
      </c>
      <c r="DG43" s="3">
        <v>61026</v>
      </c>
      <c r="DH43" s="3">
        <v>51779</v>
      </c>
      <c r="DI43" s="3">
        <v>36410</v>
      </c>
      <c r="DJ43" s="3">
        <v>44039</v>
      </c>
      <c r="DK43" s="3">
        <v>51329</v>
      </c>
      <c r="DL43" s="3">
        <v>73627</v>
      </c>
      <c r="DM43" s="3">
        <v>49717</v>
      </c>
      <c r="DN43" s="3">
        <v>57377</v>
      </c>
      <c r="DO43" s="3">
        <v>51346</v>
      </c>
      <c r="DP43" s="3">
        <v>44492</v>
      </c>
      <c r="DQ43" s="3">
        <v>69129</v>
      </c>
      <c r="DR43" s="3">
        <v>46505</v>
      </c>
      <c r="DS43" s="3">
        <v>60595</v>
      </c>
      <c r="DT43" s="3">
        <v>41095</v>
      </c>
      <c r="DU43" s="3">
        <v>47896</v>
      </c>
      <c r="DV43" s="3">
        <v>54784</v>
      </c>
      <c r="DW43" s="3">
        <v>59028</v>
      </c>
      <c r="DX43" s="3">
        <v>49521</v>
      </c>
      <c r="DY43" s="3">
        <v>43677</v>
      </c>
      <c r="DZ43" s="3">
        <v>46239</v>
      </c>
      <c r="EA43" s="3">
        <v>74216</v>
      </c>
      <c r="EB43" s="3">
        <v>48937</v>
      </c>
      <c r="EC43" s="3">
        <v>42000</v>
      </c>
      <c r="ED43" s="3">
        <v>60909</v>
      </c>
      <c r="EE43" s="3">
        <v>52434</v>
      </c>
      <c r="EF43" s="3">
        <v>56180</v>
      </c>
      <c r="EG43" s="3">
        <v>48732</v>
      </c>
      <c r="EH43" s="3">
        <v>36748</v>
      </c>
      <c r="EI43" s="3">
        <v>50525</v>
      </c>
      <c r="EJ43" s="3">
        <v>30845</v>
      </c>
      <c r="EK43" s="3">
        <v>33116</v>
      </c>
      <c r="EL43" s="3">
        <v>57335</v>
      </c>
      <c r="EM43" s="3">
        <v>36248</v>
      </c>
      <c r="EN43" s="3">
        <v>60412</v>
      </c>
      <c r="EO43" s="3">
        <v>26132</v>
      </c>
      <c r="EP43" s="3">
        <v>29503</v>
      </c>
      <c r="EQ43" s="3">
        <v>50223</v>
      </c>
      <c r="ER43" s="3">
        <v>48668</v>
      </c>
      <c r="ES43" s="3">
        <v>42403</v>
      </c>
      <c r="ET43" s="3">
        <v>45644</v>
      </c>
      <c r="EU43" s="3">
        <v>76354</v>
      </c>
      <c r="EV43" s="3">
        <v>40274</v>
      </c>
      <c r="EW43" s="3">
        <v>50857</v>
      </c>
      <c r="EX43" s="3">
        <v>23175</v>
      </c>
      <c r="EY43" s="3">
        <v>44811</v>
      </c>
      <c r="EZ43" s="3">
        <v>24758</v>
      </c>
      <c r="FA43" s="3">
        <v>34541</v>
      </c>
      <c r="FB43" s="3">
        <v>50000</v>
      </c>
      <c r="FC43" s="3">
        <v>43365</v>
      </c>
      <c r="FD43" s="3">
        <v>48862</v>
      </c>
      <c r="FE43" s="3">
        <v>41707</v>
      </c>
      <c r="FF43" s="3">
        <v>62981</v>
      </c>
      <c r="FG43" s="3">
        <v>37712</v>
      </c>
      <c r="FH43" s="3">
        <v>57772</v>
      </c>
      <c r="FI43" s="3">
        <v>54471</v>
      </c>
      <c r="FJ43" s="3">
        <v>40291</v>
      </c>
      <c r="FK43" s="3">
        <v>61797</v>
      </c>
      <c r="FL43" s="3">
        <v>36089</v>
      </c>
      <c r="FM43" s="3">
        <v>60862</v>
      </c>
      <c r="FN43" s="3">
        <v>56062</v>
      </c>
      <c r="FO43" s="3">
        <v>36331</v>
      </c>
      <c r="FP43" s="3">
        <v>38071</v>
      </c>
      <c r="FQ43" s="3">
        <v>41241</v>
      </c>
      <c r="FR43" s="3">
        <v>47236</v>
      </c>
      <c r="FS43" s="3">
        <v>114835</v>
      </c>
      <c r="FT43" s="3">
        <v>42802</v>
      </c>
      <c r="FU43" s="3">
        <v>38727</v>
      </c>
      <c r="FV43" s="3">
        <v>23493</v>
      </c>
      <c r="FW43" s="3">
        <v>37259</v>
      </c>
      <c r="FX43" s="3">
        <v>70521</v>
      </c>
      <c r="FY43" s="3">
        <v>22034</v>
      </c>
      <c r="FZ43" s="3">
        <v>21925</v>
      </c>
      <c r="GA43" s="3">
        <v>42882</v>
      </c>
      <c r="GB43" s="3">
        <v>40211</v>
      </c>
      <c r="GC43" s="3">
        <v>53750</v>
      </c>
      <c r="GD43" s="3">
        <v>50207</v>
      </c>
      <c r="GE43" s="3">
        <v>48908</v>
      </c>
      <c r="GF43" s="3">
        <v>50642</v>
      </c>
      <c r="GG43" s="3">
        <v>48065</v>
      </c>
      <c r="GH43" s="3">
        <v>51927</v>
      </c>
      <c r="GI43" s="3">
        <v>48948</v>
      </c>
      <c r="GJ43" s="3">
        <v>73937</v>
      </c>
      <c r="GK43" s="3">
        <v>71348</v>
      </c>
      <c r="GL43" s="3">
        <v>63935</v>
      </c>
      <c r="GM43" s="3">
        <v>59726</v>
      </c>
      <c r="GN43" s="3">
        <v>50306</v>
      </c>
      <c r="GO43" s="3">
        <v>47821</v>
      </c>
      <c r="GP43" s="3">
        <v>52349</v>
      </c>
      <c r="GQ43" s="3">
        <v>70846</v>
      </c>
      <c r="GR43" s="3">
        <v>44130</v>
      </c>
      <c r="GS43" s="3">
        <v>54533</v>
      </c>
      <c r="GT43" s="3">
        <v>44794</v>
      </c>
      <c r="GU43" s="3">
        <v>53371</v>
      </c>
      <c r="GV43" s="3">
        <v>47193</v>
      </c>
      <c r="GW43" s="3">
        <v>58942</v>
      </c>
      <c r="GX43" s="3">
        <v>41142</v>
      </c>
      <c r="GY43" s="3">
        <v>36836</v>
      </c>
      <c r="GZ43" s="3">
        <v>36961</v>
      </c>
      <c r="HA43" s="3">
        <v>64895</v>
      </c>
      <c r="HB43" s="3">
        <v>41466</v>
      </c>
      <c r="HC43" s="3">
        <v>58752</v>
      </c>
      <c r="HD43" s="3">
        <v>35698</v>
      </c>
      <c r="HE43" s="3">
        <v>64633</v>
      </c>
      <c r="HF43" s="3">
        <v>37333</v>
      </c>
      <c r="HG43" s="3">
        <v>66137</v>
      </c>
      <c r="HH43" s="3">
        <v>37679</v>
      </c>
      <c r="HI43" s="3">
        <v>48203</v>
      </c>
      <c r="HJ43" s="3">
        <v>41980</v>
      </c>
      <c r="HK43" s="3">
        <v>37403</v>
      </c>
      <c r="HL43" s="3">
        <v>52611</v>
      </c>
      <c r="HM43" s="3">
        <v>48452</v>
      </c>
      <c r="HN43" s="3">
        <v>29173</v>
      </c>
      <c r="HO43" s="3">
        <v>59497</v>
      </c>
      <c r="HP43" s="3">
        <v>51778</v>
      </c>
      <c r="HQ43" s="3">
        <v>55195</v>
      </c>
      <c r="HR43" s="3">
        <v>64851</v>
      </c>
      <c r="HS43" s="3">
        <v>26448</v>
      </c>
      <c r="HT43" s="3">
        <v>65870</v>
      </c>
      <c r="HU43" s="3">
        <v>48063</v>
      </c>
      <c r="HV43" s="3">
        <v>58429</v>
      </c>
      <c r="HW43" s="3">
        <v>61318</v>
      </c>
      <c r="HX43" s="3">
        <v>66195</v>
      </c>
      <c r="HY43" s="3">
        <v>47275</v>
      </c>
      <c r="HZ43" s="3">
        <v>42837</v>
      </c>
      <c r="IA43" s="3">
        <v>30176</v>
      </c>
      <c r="IB43" s="3">
        <v>41244</v>
      </c>
      <c r="IC43" s="3">
        <v>48753</v>
      </c>
      <c r="ID43" s="3">
        <v>55422</v>
      </c>
      <c r="IE43" s="3">
        <v>41860</v>
      </c>
      <c r="IF43" s="3">
        <v>65540</v>
      </c>
      <c r="IG43" s="3">
        <v>52952</v>
      </c>
      <c r="IH43" s="3">
        <v>67836</v>
      </c>
      <c r="II43" s="3">
        <v>42489</v>
      </c>
      <c r="IJ43" s="3">
        <v>96564</v>
      </c>
      <c r="IK43" s="3">
        <v>75441</v>
      </c>
      <c r="IL43" s="3">
        <v>63357</v>
      </c>
      <c r="IM43" s="3">
        <v>116416</v>
      </c>
      <c r="IN43" s="3">
        <v>81617</v>
      </c>
      <c r="IO43" s="3">
        <v>213061</v>
      </c>
      <c r="IP43" s="3">
        <v>91800</v>
      </c>
      <c r="IQ43" s="3">
        <v>86628</v>
      </c>
      <c r="IR43" s="3">
        <v>109548</v>
      </c>
      <c r="IS43" s="3">
        <v>128814</v>
      </c>
      <c r="IT43" s="3">
        <v>99823</v>
      </c>
      <c r="IU43" s="3">
        <v>104795</v>
      </c>
      <c r="IV43" s="3">
        <v>139120</v>
      </c>
      <c r="IW43" s="3">
        <v>64729</v>
      </c>
      <c r="IX43" s="3">
        <v>190189</v>
      </c>
      <c r="IY43" s="3">
        <v>76523</v>
      </c>
      <c r="IZ43" s="3">
        <v>114097</v>
      </c>
      <c r="JA43" s="3">
        <v>132752</v>
      </c>
      <c r="JB43" s="3">
        <v>101432</v>
      </c>
      <c r="JC43" s="3">
        <v>128145</v>
      </c>
      <c r="JD43" s="3">
        <v>109653</v>
      </c>
      <c r="JE43" s="3">
        <v>220289</v>
      </c>
      <c r="JF43" s="3">
        <v>111192</v>
      </c>
      <c r="JG43" s="3">
        <v>88910</v>
      </c>
      <c r="JH43" s="3">
        <v>60001</v>
      </c>
      <c r="JI43" s="3">
        <v>112752</v>
      </c>
      <c r="JJ43" s="3">
        <v>422057</v>
      </c>
      <c r="JK43" s="3">
        <v>146869</v>
      </c>
      <c r="JL43" s="3">
        <v>133422</v>
      </c>
      <c r="JM43" s="3">
        <v>132756</v>
      </c>
      <c r="JN43" s="3">
        <v>94917</v>
      </c>
      <c r="JO43" s="3">
        <v>110648</v>
      </c>
      <c r="JP43" s="3">
        <v>107501</v>
      </c>
      <c r="JQ43" s="3">
        <v>199752</v>
      </c>
      <c r="JR43" s="3">
        <v>87117</v>
      </c>
      <c r="JS43" s="3">
        <v>173460</v>
      </c>
      <c r="JT43" s="3">
        <v>341781</v>
      </c>
      <c r="JU43" s="3">
        <v>149475</v>
      </c>
      <c r="JV43" s="3">
        <v>84491</v>
      </c>
      <c r="JW43" s="3">
        <v>9292</v>
      </c>
      <c r="JX43" s="3">
        <v>87213</v>
      </c>
      <c r="JY43" s="3">
        <v>159863</v>
      </c>
      <c r="JZ43" s="3">
        <v>107934</v>
      </c>
      <c r="KA43" s="3">
        <v>157199</v>
      </c>
      <c r="KB43" s="3">
        <v>143473</v>
      </c>
      <c r="KC43" s="3">
        <v>92225</v>
      </c>
      <c r="KD43" s="3">
        <v>172919</v>
      </c>
      <c r="KE43" s="3">
        <v>167617</v>
      </c>
      <c r="KF43" s="3">
        <v>139481</v>
      </c>
      <c r="KG43" s="3">
        <v>121780</v>
      </c>
      <c r="KH43" s="3">
        <v>118468</v>
      </c>
      <c r="KI43" s="3">
        <v>88759</v>
      </c>
      <c r="KJ43" s="3">
        <v>129892</v>
      </c>
      <c r="KK43" s="3">
        <v>111031</v>
      </c>
      <c r="KL43" s="3">
        <v>114116</v>
      </c>
      <c r="KM43" s="3">
        <v>135553</v>
      </c>
      <c r="KN43" s="3">
        <v>134110</v>
      </c>
      <c r="KO43" s="3">
        <v>102898</v>
      </c>
      <c r="KP43" s="3">
        <v>57988</v>
      </c>
      <c r="KQ43" s="3">
        <v>75722</v>
      </c>
      <c r="KR43" s="3">
        <v>160603</v>
      </c>
      <c r="KS43" s="3">
        <v>136662</v>
      </c>
      <c r="KT43" s="3">
        <v>99991</v>
      </c>
      <c r="KU43" s="3">
        <v>154949</v>
      </c>
      <c r="KV43" s="3">
        <v>126734</v>
      </c>
      <c r="KW43" s="3">
        <v>84468</v>
      </c>
      <c r="KX43" s="3">
        <v>149122</v>
      </c>
      <c r="KY43" s="3">
        <v>92077</v>
      </c>
      <c r="KZ43" s="3">
        <v>138212</v>
      </c>
      <c r="LA43" s="3">
        <v>130474</v>
      </c>
      <c r="LB43" s="3">
        <v>156738</v>
      </c>
      <c r="LC43" s="3">
        <v>90664</v>
      </c>
      <c r="LD43" s="3">
        <v>59270</v>
      </c>
      <c r="LE43" s="3">
        <v>85373</v>
      </c>
      <c r="LF43" s="3">
        <v>132838</v>
      </c>
      <c r="LG43" s="3">
        <v>49480</v>
      </c>
      <c r="LH43" s="3">
        <v>53853</v>
      </c>
      <c r="LI43" s="3">
        <v>40925</v>
      </c>
      <c r="LJ43" s="3">
        <v>59003</v>
      </c>
      <c r="LK43" s="3">
        <v>55535</v>
      </c>
      <c r="LL43" s="3">
        <v>58416</v>
      </c>
      <c r="LM43" s="3">
        <v>64541</v>
      </c>
      <c r="LN43" s="3">
        <v>60012</v>
      </c>
      <c r="LO43" s="3">
        <v>22472</v>
      </c>
      <c r="LP43" s="3">
        <v>45611</v>
      </c>
      <c r="LQ43" s="3">
        <v>41783</v>
      </c>
      <c r="LR43" s="3">
        <v>46941</v>
      </c>
      <c r="LS43" s="3">
        <v>229520</v>
      </c>
      <c r="LT43" s="3">
        <v>72971</v>
      </c>
      <c r="LU43" s="3">
        <v>38841</v>
      </c>
      <c r="LV43" s="3">
        <v>84615</v>
      </c>
      <c r="LW43" s="3">
        <v>9800</v>
      </c>
      <c r="LX43" s="3">
        <v>41018</v>
      </c>
      <c r="LY43" s="3">
        <v>59384</v>
      </c>
      <c r="LZ43" s="3">
        <v>50819</v>
      </c>
      <c r="MA43" s="3">
        <v>52984</v>
      </c>
      <c r="MB43" s="3">
        <v>40195</v>
      </c>
      <c r="MC43" s="3">
        <v>81087</v>
      </c>
      <c r="MD43" s="3">
        <v>33766</v>
      </c>
      <c r="ME43" s="3">
        <v>44937</v>
      </c>
      <c r="MF43" s="3">
        <v>143778</v>
      </c>
      <c r="MG43" s="3">
        <v>108364</v>
      </c>
      <c r="MH43" s="3">
        <v>121989</v>
      </c>
      <c r="MI43" s="3">
        <v>23131</v>
      </c>
      <c r="MJ43" s="3">
        <v>15722</v>
      </c>
      <c r="MK43" s="3">
        <v>44156</v>
      </c>
      <c r="ML43" s="3">
        <v>5926</v>
      </c>
      <c r="MM43" s="3">
        <v>9615</v>
      </c>
      <c r="MN43" s="3">
        <v>30619</v>
      </c>
      <c r="MO43" s="3">
        <v>2060</v>
      </c>
      <c r="MP43" s="3">
        <v>3053</v>
      </c>
      <c r="MQ43" s="3">
        <v>21468</v>
      </c>
      <c r="MR43" s="3">
        <v>9318</v>
      </c>
      <c r="MS43" s="3">
        <v>5057</v>
      </c>
      <c r="MT43" s="3">
        <v>11273</v>
      </c>
      <c r="MU43" s="3">
        <v>9990</v>
      </c>
      <c r="MV43" s="3">
        <v>11511</v>
      </c>
      <c r="MW43" s="3">
        <v>157017</v>
      </c>
      <c r="MX43" s="3">
        <v>64927</v>
      </c>
      <c r="MY43" s="3">
        <v>50082</v>
      </c>
      <c r="MZ43" s="3">
        <v>60820</v>
      </c>
      <c r="NA43" s="3">
        <v>47618</v>
      </c>
      <c r="NB43" s="3">
        <v>253035</v>
      </c>
      <c r="NC43" s="3">
        <v>153607</v>
      </c>
      <c r="ND43" s="3">
        <v>25581</v>
      </c>
      <c r="NE43" s="3">
        <v>44905</v>
      </c>
      <c r="NF43" s="3">
        <v>44540</v>
      </c>
      <c r="NG43" s="3">
        <v>37259</v>
      </c>
      <c r="NH43" s="3">
        <v>70886</v>
      </c>
      <c r="NI43" s="3">
        <v>59624</v>
      </c>
      <c r="NJ43" s="3">
        <v>23942</v>
      </c>
      <c r="NK43" s="3">
        <v>43941</v>
      </c>
      <c r="NL43" s="3">
        <v>70129</v>
      </c>
      <c r="NM43" s="3">
        <v>95536</v>
      </c>
      <c r="NN43" s="3">
        <v>55663</v>
      </c>
      <c r="NO43" s="3">
        <v>58326</v>
      </c>
      <c r="NP43" s="3">
        <v>52902</v>
      </c>
      <c r="NQ43" s="3">
        <v>148012</v>
      </c>
      <c r="NR43" s="3">
        <v>93600</v>
      </c>
      <c r="NS43" s="3">
        <v>72585</v>
      </c>
      <c r="NT43" s="3">
        <v>27627</v>
      </c>
      <c r="NU43" s="3">
        <v>38329</v>
      </c>
      <c r="NV43" s="3">
        <v>36896</v>
      </c>
      <c r="NW43" s="3">
        <v>65635</v>
      </c>
      <c r="NX43" s="3">
        <v>49033</v>
      </c>
      <c r="NY43" s="3">
        <v>24231</v>
      </c>
      <c r="NZ43" s="3">
        <v>28224454</v>
      </c>
    </row>
    <row r="44" spans="1:390" x14ac:dyDescent="0.35">
      <c r="A44" t="s">
        <v>105</v>
      </c>
      <c r="B44" s="3">
        <v>36011</v>
      </c>
      <c r="C44" s="3">
        <v>53414</v>
      </c>
      <c r="D44" s="3">
        <v>53594</v>
      </c>
      <c r="E44" s="3">
        <v>80917</v>
      </c>
      <c r="F44" s="3">
        <v>45870</v>
      </c>
      <c r="G44" s="3">
        <v>57434</v>
      </c>
      <c r="H44" s="3">
        <v>99965</v>
      </c>
      <c r="I44" s="3">
        <v>58146</v>
      </c>
      <c r="J44" s="3">
        <v>57147</v>
      </c>
      <c r="K44" s="3">
        <v>112499</v>
      </c>
      <c r="L44" s="3">
        <v>141171</v>
      </c>
      <c r="M44" s="3">
        <v>66826</v>
      </c>
      <c r="N44" s="3">
        <v>72626</v>
      </c>
      <c r="O44" s="3">
        <v>90599</v>
      </c>
      <c r="P44" s="3">
        <v>110911</v>
      </c>
      <c r="Q44" s="3">
        <v>147964</v>
      </c>
      <c r="R44" s="3">
        <v>15427</v>
      </c>
      <c r="S44" s="3">
        <v>121117</v>
      </c>
      <c r="T44" s="3">
        <v>78991</v>
      </c>
      <c r="U44" s="3">
        <v>77233</v>
      </c>
      <c r="V44" s="3">
        <v>107313</v>
      </c>
      <c r="W44" s="3">
        <v>79474</v>
      </c>
      <c r="X44" s="3">
        <v>210718</v>
      </c>
      <c r="Y44" s="3">
        <v>93421</v>
      </c>
      <c r="Z44" s="3">
        <v>134766</v>
      </c>
      <c r="AA44" s="3">
        <v>110595</v>
      </c>
      <c r="AB44" s="3">
        <v>53486</v>
      </c>
      <c r="AC44" s="3">
        <v>112834</v>
      </c>
      <c r="AD44" s="3">
        <v>97378</v>
      </c>
      <c r="AE44" s="3">
        <v>94054</v>
      </c>
      <c r="AF44" s="3">
        <v>75575</v>
      </c>
      <c r="AG44" s="3">
        <v>77926</v>
      </c>
      <c r="AH44" s="3">
        <v>120378</v>
      </c>
      <c r="AI44" s="3">
        <v>59696</v>
      </c>
      <c r="AJ44" s="3">
        <v>76717</v>
      </c>
      <c r="AK44" s="3">
        <v>86263</v>
      </c>
      <c r="AL44" s="3">
        <v>71959</v>
      </c>
      <c r="AM44" s="3">
        <v>69609</v>
      </c>
      <c r="AN44" s="3">
        <v>79235</v>
      </c>
      <c r="AO44" s="3">
        <v>134391</v>
      </c>
      <c r="AP44" s="3">
        <v>124279</v>
      </c>
      <c r="AQ44" s="3">
        <v>89684</v>
      </c>
      <c r="AR44" s="3">
        <v>110968</v>
      </c>
      <c r="AS44" s="3">
        <v>51721</v>
      </c>
      <c r="AT44" s="3">
        <v>208597</v>
      </c>
      <c r="AU44" s="3">
        <v>170239</v>
      </c>
      <c r="AV44" s="3">
        <v>155276</v>
      </c>
      <c r="AW44" s="3">
        <v>127574</v>
      </c>
      <c r="AX44" s="3">
        <v>215144</v>
      </c>
      <c r="AY44" s="3">
        <v>990</v>
      </c>
      <c r="AZ44" s="3">
        <v>220406</v>
      </c>
      <c r="BA44" s="3">
        <v>80468</v>
      </c>
      <c r="BB44" s="3">
        <v>129479</v>
      </c>
      <c r="BC44" s="3">
        <v>131175</v>
      </c>
      <c r="BD44" s="3">
        <v>172831</v>
      </c>
      <c r="BE44" s="3">
        <v>150416</v>
      </c>
      <c r="BF44" s="3">
        <v>240461</v>
      </c>
      <c r="BG44" s="3">
        <v>60119</v>
      </c>
      <c r="BH44" s="3">
        <v>40188</v>
      </c>
      <c r="BI44" s="3">
        <v>44844</v>
      </c>
      <c r="BJ44" s="3">
        <v>82643</v>
      </c>
      <c r="BK44" s="3">
        <v>73296</v>
      </c>
      <c r="BL44" s="3">
        <v>41481</v>
      </c>
      <c r="BM44" s="3">
        <v>30634</v>
      </c>
      <c r="BN44" s="3">
        <v>49246</v>
      </c>
      <c r="BO44" s="3">
        <v>30120</v>
      </c>
      <c r="BP44" s="3">
        <v>22537</v>
      </c>
      <c r="BQ44" s="3">
        <v>44684</v>
      </c>
      <c r="BR44" s="3">
        <v>54957</v>
      </c>
      <c r="BS44" s="3">
        <v>34113</v>
      </c>
      <c r="BT44" s="3">
        <v>44491</v>
      </c>
      <c r="BU44" s="3">
        <v>29407</v>
      </c>
      <c r="BV44" s="3">
        <v>51713</v>
      </c>
      <c r="BW44" s="3">
        <v>40742</v>
      </c>
      <c r="BX44" s="3">
        <v>41906</v>
      </c>
      <c r="BY44" s="3">
        <v>46315</v>
      </c>
      <c r="BZ44" s="3">
        <v>54071</v>
      </c>
      <c r="CA44" s="3">
        <v>54464</v>
      </c>
      <c r="CB44" s="3">
        <v>33790</v>
      </c>
      <c r="CC44" s="3">
        <v>38635</v>
      </c>
      <c r="CD44" s="3">
        <v>31903</v>
      </c>
      <c r="CE44" s="3">
        <v>54350</v>
      </c>
      <c r="CF44" s="3">
        <v>25001</v>
      </c>
      <c r="CG44" s="3">
        <v>20282</v>
      </c>
      <c r="CH44" s="3">
        <v>40458</v>
      </c>
      <c r="CI44" s="3">
        <v>35925</v>
      </c>
      <c r="CJ44" s="3">
        <v>38626</v>
      </c>
      <c r="CK44" s="3">
        <v>31844</v>
      </c>
      <c r="CL44" s="3">
        <v>61623</v>
      </c>
      <c r="CM44" s="3">
        <v>82448</v>
      </c>
      <c r="CN44" s="3">
        <v>67562</v>
      </c>
      <c r="CO44" s="3">
        <v>34357</v>
      </c>
      <c r="CP44" s="3">
        <v>37092</v>
      </c>
      <c r="CQ44" s="3">
        <v>81446</v>
      </c>
      <c r="CR44" s="3">
        <v>82153</v>
      </c>
      <c r="CS44" s="3">
        <v>57700</v>
      </c>
      <c r="CT44" s="3">
        <v>42327</v>
      </c>
      <c r="CU44" s="3">
        <v>26845</v>
      </c>
      <c r="CV44" s="3">
        <v>36210</v>
      </c>
      <c r="CW44" s="3">
        <v>52196</v>
      </c>
      <c r="CX44" s="3">
        <v>38012</v>
      </c>
      <c r="CY44" s="3">
        <v>51865</v>
      </c>
      <c r="CZ44" s="3">
        <v>36855</v>
      </c>
      <c r="DA44" s="3">
        <v>34231</v>
      </c>
      <c r="DB44" s="3">
        <v>62443</v>
      </c>
      <c r="DC44" s="3">
        <v>51456</v>
      </c>
      <c r="DD44" s="3">
        <v>38930</v>
      </c>
      <c r="DE44" s="3">
        <v>87571</v>
      </c>
      <c r="DF44" s="3">
        <v>52623</v>
      </c>
      <c r="DG44" s="3">
        <v>61276</v>
      </c>
      <c r="DH44" s="3">
        <v>51941</v>
      </c>
      <c r="DI44" s="3">
        <v>36522</v>
      </c>
      <c r="DJ44" s="3">
        <v>44169</v>
      </c>
      <c r="DK44" s="3">
        <v>51539</v>
      </c>
      <c r="DL44" s="3">
        <v>73807</v>
      </c>
      <c r="DM44" s="3">
        <v>49831</v>
      </c>
      <c r="DN44" s="3">
        <v>57695</v>
      </c>
      <c r="DO44" s="3">
        <v>51527</v>
      </c>
      <c r="DP44" s="3">
        <v>44607</v>
      </c>
      <c r="DQ44" s="3">
        <v>69466</v>
      </c>
      <c r="DR44" s="3">
        <v>46755</v>
      </c>
      <c r="DS44" s="3">
        <v>60875</v>
      </c>
      <c r="DT44" s="3">
        <v>41248</v>
      </c>
      <c r="DU44" s="3">
        <v>48028</v>
      </c>
      <c r="DV44" s="3">
        <v>55019</v>
      </c>
      <c r="DW44" s="3">
        <v>59647</v>
      </c>
      <c r="DX44" s="3">
        <v>49643</v>
      </c>
      <c r="DY44" s="3">
        <v>43978</v>
      </c>
      <c r="DZ44" s="3">
        <v>46412</v>
      </c>
      <c r="EA44" s="3">
        <v>75218</v>
      </c>
      <c r="EB44" s="3">
        <v>49126</v>
      </c>
      <c r="EC44" s="3">
        <v>42208</v>
      </c>
      <c r="ED44" s="3">
        <v>61590</v>
      </c>
      <c r="EE44" s="3">
        <v>52735</v>
      </c>
      <c r="EF44" s="3">
        <v>56489</v>
      </c>
      <c r="EG44" s="3">
        <v>49046</v>
      </c>
      <c r="EH44" s="3">
        <v>36863</v>
      </c>
      <c r="EI44" s="3">
        <v>50680</v>
      </c>
      <c r="EJ44" s="3">
        <v>31026</v>
      </c>
      <c r="EK44" s="3">
        <v>33251</v>
      </c>
      <c r="EL44" s="3">
        <v>57598</v>
      </c>
      <c r="EM44" s="3">
        <v>36375</v>
      </c>
      <c r="EN44" s="3">
        <v>60623</v>
      </c>
      <c r="EO44" s="3">
        <v>26243</v>
      </c>
      <c r="EP44" s="3">
        <v>29597</v>
      </c>
      <c r="EQ44" s="3">
        <v>50352</v>
      </c>
      <c r="ER44" s="3">
        <v>48992</v>
      </c>
      <c r="ES44" s="3">
        <v>42656</v>
      </c>
      <c r="ET44" s="3">
        <v>45889</v>
      </c>
      <c r="EU44" s="3">
        <v>76770</v>
      </c>
      <c r="EV44" s="3">
        <v>40610</v>
      </c>
      <c r="EW44" s="3">
        <v>51232</v>
      </c>
      <c r="EX44" s="3">
        <v>23297</v>
      </c>
      <c r="EY44" s="3">
        <v>45080</v>
      </c>
      <c r="EZ44" s="3">
        <v>24896</v>
      </c>
      <c r="FA44" s="3">
        <v>35204</v>
      </c>
      <c r="FB44" s="3">
        <v>50447</v>
      </c>
      <c r="FC44" s="3">
        <v>43517</v>
      </c>
      <c r="FD44" s="3">
        <v>49077</v>
      </c>
      <c r="FE44" s="3">
        <v>41864</v>
      </c>
      <c r="FF44" s="3">
        <v>63256</v>
      </c>
      <c r="FG44" s="3">
        <v>37885</v>
      </c>
      <c r="FH44" s="3">
        <v>58055</v>
      </c>
      <c r="FI44" s="3">
        <v>54742</v>
      </c>
      <c r="FJ44" s="3">
        <v>40668</v>
      </c>
      <c r="FK44" s="3">
        <v>62179</v>
      </c>
      <c r="FL44" s="3">
        <v>36464</v>
      </c>
      <c r="FM44" s="3">
        <v>61273</v>
      </c>
      <c r="FN44" s="3">
        <v>56467</v>
      </c>
      <c r="FO44" s="3">
        <v>36751</v>
      </c>
      <c r="FP44" s="3">
        <v>38297</v>
      </c>
      <c r="FQ44" s="3">
        <v>41505</v>
      </c>
      <c r="FR44" s="3">
        <v>47442</v>
      </c>
      <c r="FS44" s="3">
        <v>115313</v>
      </c>
      <c r="FT44" s="3">
        <v>43026</v>
      </c>
      <c r="FU44" s="3">
        <v>38849</v>
      </c>
      <c r="FV44" s="3">
        <v>23684</v>
      </c>
      <c r="FW44" s="3">
        <v>37498</v>
      </c>
      <c r="FX44" s="3">
        <v>70928</v>
      </c>
      <c r="FY44" s="3">
        <v>22131</v>
      </c>
      <c r="FZ44" s="3">
        <v>22093</v>
      </c>
      <c r="GA44" s="3">
        <v>43262</v>
      </c>
      <c r="GB44" s="3">
        <v>40401</v>
      </c>
      <c r="GC44" s="3">
        <v>54032</v>
      </c>
      <c r="GD44" s="3">
        <v>50496</v>
      </c>
      <c r="GE44" s="3">
        <v>49127</v>
      </c>
      <c r="GF44" s="3">
        <v>50925</v>
      </c>
      <c r="GG44" s="3">
        <v>48288</v>
      </c>
      <c r="GH44" s="3">
        <v>52180</v>
      </c>
      <c r="GI44" s="3">
        <v>49317</v>
      </c>
      <c r="GJ44" s="3">
        <v>74398</v>
      </c>
      <c r="GK44" s="3">
        <v>71675</v>
      </c>
      <c r="GL44" s="3">
        <v>64276</v>
      </c>
      <c r="GM44" s="3">
        <v>60046</v>
      </c>
      <c r="GN44" s="3">
        <v>50548</v>
      </c>
      <c r="GO44" s="3">
        <v>48112</v>
      </c>
      <c r="GP44" s="3">
        <v>52619</v>
      </c>
      <c r="GQ44" s="3">
        <v>71117</v>
      </c>
      <c r="GR44" s="3">
        <v>44328</v>
      </c>
      <c r="GS44" s="3">
        <v>54804</v>
      </c>
      <c r="GT44" s="3">
        <v>44979</v>
      </c>
      <c r="GU44" s="3">
        <v>53445</v>
      </c>
      <c r="GV44" s="3">
        <v>47388</v>
      </c>
      <c r="GW44" s="3">
        <v>59508</v>
      </c>
      <c r="GX44" s="3">
        <v>41358</v>
      </c>
      <c r="GY44" s="3">
        <v>37012</v>
      </c>
      <c r="GZ44" s="3">
        <v>37081</v>
      </c>
      <c r="HA44" s="3">
        <v>65307</v>
      </c>
      <c r="HB44" s="3">
        <v>41707</v>
      </c>
      <c r="HC44" s="3">
        <v>59089</v>
      </c>
      <c r="HD44" s="3">
        <v>35886</v>
      </c>
      <c r="HE44" s="3">
        <v>64828</v>
      </c>
      <c r="HF44" s="3">
        <v>37547</v>
      </c>
      <c r="HG44" s="3">
        <v>66554</v>
      </c>
      <c r="HH44" s="3">
        <v>37885</v>
      </c>
      <c r="HI44" s="3">
        <v>48277</v>
      </c>
      <c r="HJ44" s="3">
        <v>42086</v>
      </c>
      <c r="HK44" s="3">
        <v>37542</v>
      </c>
      <c r="HL44" s="3">
        <v>52920</v>
      </c>
      <c r="HM44" s="3">
        <v>48636</v>
      </c>
      <c r="HN44" s="3">
        <v>29345</v>
      </c>
      <c r="HO44" s="3">
        <v>59682</v>
      </c>
      <c r="HP44" s="3">
        <v>52063</v>
      </c>
      <c r="HQ44" s="3">
        <v>55607</v>
      </c>
      <c r="HR44" s="3">
        <v>65184</v>
      </c>
      <c r="HS44" s="3">
        <v>26538</v>
      </c>
      <c r="HT44" s="3">
        <v>66227</v>
      </c>
      <c r="HU44" s="3">
        <v>48508</v>
      </c>
      <c r="HV44" s="3">
        <v>58858</v>
      </c>
      <c r="HW44" s="3">
        <v>61807</v>
      </c>
      <c r="HX44" s="3">
        <v>66537</v>
      </c>
      <c r="HY44" s="3">
        <v>47483</v>
      </c>
      <c r="HZ44" s="3">
        <v>43056</v>
      </c>
      <c r="IA44" s="3">
        <v>30587</v>
      </c>
      <c r="IB44" s="3">
        <v>41303</v>
      </c>
      <c r="IC44" s="3">
        <v>49041</v>
      </c>
      <c r="ID44" s="3">
        <v>56063</v>
      </c>
      <c r="IE44" s="3">
        <v>41954</v>
      </c>
      <c r="IF44" s="3">
        <v>65759</v>
      </c>
      <c r="IG44" s="3">
        <v>53245</v>
      </c>
      <c r="IH44" s="3">
        <v>68170</v>
      </c>
      <c r="II44" s="3">
        <v>42555</v>
      </c>
      <c r="IJ44" s="3">
        <v>97094</v>
      </c>
      <c r="IK44" s="3">
        <v>75633</v>
      </c>
      <c r="IL44" s="3">
        <v>63646</v>
      </c>
      <c r="IM44" s="3">
        <v>116876</v>
      </c>
      <c r="IN44" s="3">
        <v>82173</v>
      </c>
      <c r="IO44" s="3">
        <v>214114</v>
      </c>
      <c r="IP44" s="3">
        <v>92456</v>
      </c>
      <c r="IQ44" s="3">
        <v>87313</v>
      </c>
      <c r="IR44" s="3">
        <v>110029</v>
      </c>
      <c r="IS44" s="3">
        <v>129230</v>
      </c>
      <c r="IT44" s="3">
        <v>100134</v>
      </c>
      <c r="IU44" s="3">
        <v>105260</v>
      </c>
      <c r="IV44" s="3">
        <v>139512</v>
      </c>
      <c r="IW44" s="3">
        <v>64977</v>
      </c>
      <c r="IX44" s="3">
        <v>190439</v>
      </c>
      <c r="IY44" s="3">
        <v>76757</v>
      </c>
      <c r="IZ44" s="3">
        <v>114432</v>
      </c>
      <c r="JA44" s="3">
        <v>133271</v>
      </c>
      <c r="JB44" s="3">
        <v>102028</v>
      </c>
      <c r="JC44" s="3">
        <v>128955</v>
      </c>
      <c r="JD44" s="3">
        <v>110383</v>
      </c>
      <c r="JE44" s="3">
        <v>221072</v>
      </c>
      <c r="JF44" s="3">
        <v>111121</v>
      </c>
      <c r="JG44" s="3">
        <v>89041</v>
      </c>
      <c r="JH44" s="3">
        <v>60252</v>
      </c>
      <c r="JI44" s="3">
        <v>112946</v>
      </c>
      <c r="JJ44" s="3">
        <v>423123</v>
      </c>
      <c r="JK44" s="3">
        <v>147898</v>
      </c>
      <c r="JL44" s="3">
        <v>133789</v>
      </c>
      <c r="JM44" s="3">
        <v>133233</v>
      </c>
      <c r="JN44" s="3">
        <v>95292</v>
      </c>
      <c r="JO44" s="3">
        <v>111042</v>
      </c>
      <c r="JP44" s="3">
        <v>108091</v>
      </c>
      <c r="JQ44" s="3">
        <v>200381</v>
      </c>
      <c r="JR44" s="3">
        <v>87334</v>
      </c>
      <c r="JS44" s="3">
        <v>173792</v>
      </c>
      <c r="JT44" s="3">
        <v>343663</v>
      </c>
      <c r="JU44" s="3">
        <v>150662</v>
      </c>
      <c r="JV44" s="3">
        <v>84680</v>
      </c>
      <c r="JW44" s="3">
        <v>9365</v>
      </c>
      <c r="JX44" s="3">
        <v>87536</v>
      </c>
      <c r="JY44" s="3">
        <v>160622</v>
      </c>
      <c r="JZ44" s="3">
        <v>108154</v>
      </c>
      <c r="KA44" s="3">
        <v>157696</v>
      </c>
      <c r="KB44" s="3">
        <v>143949</v>
      </c>
      <c r="KC44" s="3">
        <v>94380</v>
      </c>
      <c r="KD44" s="3">
        <v>173339</v>
      </c>
      <c r="KE44" s="3">
        <v>168297</v>
      </c>
      <c r="KF44" s="3">
        <v>140208</v>
      </c>
      <c r="KG44" s="3">
        <v>122286</v>
      </c>
      <c r="KH44" s="3">
        <v>118985</v>
      </c>
      <c r="KI44" s="3">
        <v>88945</v>
      </c>
      <c r="KJ44" s="3">
        <v>130162</v>
      </c>
      <c r="KK44" s="3">
        <v>111390</v>
      </c>
      <c r="KL44" s="3">
        <v>114511</v>
      </c>
      <c r="KM44" s="3">
        <v>136098</v>
      </c>
      <c r="KN44" s="3">
        <v>134599</v>
      </c>
      <c r="KO44" s="3">
        <v>103342</v>
      </c>
      <c r="KP44" s="3">
        <v>58234</v>
      </c>
      <c r="KQ44" s="3">
        <v>76183</v>
      </c>
      <c r="KR44" s="3">
        <v>161314</v>
      </c>
      <c r="KS44" s="3">
        <v>137359</v>
      </c>
      <c r="KT44" s="3">
        <v>100385</v>
      </c>
      <c r="KU44" s="3">
        <v>155778</v>
      </c>
      <c r="KV44" s="3">
        <v>127245</v>
      </c>
      <c r="KW44" s="3">
        <v>84894</v>
      </c>
      <c r="KX44" s="3">
        <v>149916</v>
      </c>
      <c r="KY44" s="3">
        <v>92386</v>
      </c>
      <c r="KZ44" s="3">
        <v>138943</v>
      </c>
      <c r="LA44" s="3">
        <v>130755</v>
      </c>
      <c r="LB44" s="3">
        <v>157600</v>
      </c>
      <c r="LC44" s="3">
        <v>91111</v>
      </c>
      <c r="LD44" s="3">
        <v>59596</v>
      </c>
      <c r="LE44" s="3">
        <v>85882</v>
      </c>
      <c r="LF44" s="3">
        <v>133738</v>
      </c>
      <c r="LG44" s="3">
        <v>49842</v>
      </c>
      <c r="LH44" s="3">
        <v>54194</v>
      </c>
      <c r="LI44" s="3">
        <v>41205</v>
      </c>
      <c r="LJ44" s="3">
        <v>59416</v>
      </c>
      <c r="LK44" s="3">
        <v>55884</v>
      </c>
      <c r="LL44" s="3">
        <v>58841</v>
      </c>
      <c r="LM44" s="3">
        <v>64967</v>
      </c>
      <c r="LN44" s="3">
        <v>60319</v>
      </c>
      <c r="LO44" s="3">
        <v>22580</v>
      </c>
      <c r="LP44" s="3">
        <v>45821</v>
      </c>
      <c r="LQ44" s="3">
        <v>41928</v>
      </c>
      <c r="LR44" s="3">
        <v>47311</v>
      </c>
      <c r="LS44" s="3">
        <v>230671</v>
      </c>
      <c r="LT44" s="3">
        <v>73133</v>
      </c>
      <c r="LU44" s="3">
        <v>39108</v>
      </c>
      <c r="LV44" s="3">
        <v>85076</v>
      </c>
      <c r="LW44" s="3">
        <v>9852</v>
      </c>
      <c r="LX44" s="3">
        <v>41158</v>
      </c>
      <c r="LY44" s="3">
        <v>59904</v>
      </c>
      <c r="LZ44" s="3">
        <v>51072</v>
      </c>
      <c r="MA44" s="3">
        <v>53243</v>
      </c>
      <c r="MB44" s="3">
        <v>40497</v>
      </c>
      <c r="MC44" s="3">
        <v>81428</v>
      </c>
      <c r="MD44" s="3">
        <v>33930</v>
      </c>
      <c r="ME44" s="3">
        <v>45120</v>
      </c>
      <c r="MF44" s="3">
        <v>144422</v>
      </c>
      <c r="MG44" s="3">
        <v>108635</v>
      </c>
      <c r="MH44" s="3">
        <v>122646</v>
      </c>
      <c r="MI44" s="3">
        <v>23425</v>
      </c>
      <c r="MJ44" s="3">
        <v>15937</v>
      </c>
      <c r="MK44" s="3">
        <v>44632</v>
      </c>
      <c r="ML44" s="3">
        <v>6006</v>
      </c>
      <c r="MM44" s="3">
        <v>9700</v>
      </c>
      <c r="MN44" s="3">
        <v>30953</v>
      </c>
      <c r="MO44" s="3">
        <v>2114</v>
      </c>
      <c r="MP44" s="3">
        <v>3117</v>
      </c>
      <c r="MQ44" s="3">
        <v>21737</v>
      </c>
      <c r="MR44" s="3">
        <v>9473</v>
      </c>
      <c r="MS44" s="3">
        <v>5185</v>
      </c>
      <c r="MT44" s="3">
        <v>11461</v>
      </c>
      <c r="MU44" s="3">
        <v>10121</v>
      </c>
      <c r="MV44" s="3">
        <v>11633</v>
      </c>
      <c r="MW44" s="3">
        <v>158114</v>
      </c>
      <c r="MX44" s="3">
        <v>66213</v>
      </c>
      <c r="MY44" s="3">
        <v>50817</v>
      </c>
      <c r="MZ44" s="3">
        <v>61172</v>
      </c>
      <c r="NA44" s="3">
        <v>47810</v>
      </c>
      <c r="NB44" s="3">
        <v>253971</v>
      </c>
      <c r="NC44" s="3">
        <v>153922</v>
      </c>
      <c r="ND44" s="3">
        <v>25765</v>
      </c>
      <c r="NE44" s="3">
        <v>45291</v>
      </c>
      <c r="NF44" s="3">
        <v>44887</v>
      </c>
      <c r="NG44" s="3">
        <v>37533</v>
      </c>
      <c r="NH44" s="3">
        <v>71084</v>
      </c>
      <c r="NI44" s="3">
        <v>59884</v>
      </c>
      <c r="NJ44" s="3">
        <v>24121</v>
      </c>
      <c r="NK44" s="3">
        <v>44353</v>
      </c>
      <c r="NL44" s="3">
        <v>70369</v>
      </c>
      <c r="NM44" s="3">
        <v>95830</v>
      </c>
      <c r="NN44" s="3">
        <v>55919</v>
      </c>
      <c r="NO44" s="3">
        <v>58640</v>
      </c>
      <c r="NP44" s="3">
        <v>53135</v>
      </c>
      <c r="NQ44" s="3">
        <v>148728</v>
      </c>
      <c r="NR44" s="3">
        <v>94021</v>
      </c>
      <c r="NS44" s="3">
        <v>72890</v>
      </c>
      <c r="NT44" s="3">
        <v>27771</v>
      </c>
      <c r="NU44" s="3">
        <v>38501</v>
      </c>
      <c r="NV44" s="3">
        <v>37160</v>
      </c>
      <c r="NW44" s="3">
        <v>65974</v>
      </c>
      <c r="NX44" s="3">
        <v>49395</v>
      </c>
      <c r="NY44" s="3">
        <v>24291</v>
      </c>
      <c r="NZ44" s="3">
        <v>28364254</v>
      </c>
    </row>
    <row r="45" spans="1:390" x14ac:dyDescent="0.35">
      <c r="A45" t="s">
        <v>106</v>
      </c>
      <c r="B45" s="3">
        <v>36007</v>
      </c>
      <c r="C45" s="3">
        <v>53301</v>
      </c>
      <c r="D45" s="3">
        <v>53567</v>
      </c>
      <c r="E45" s="3">
        <v>80938</v>
      </c>
      <c r="F45" s="3">
        <v>45885</v>
      </c>
      <c r="G45" s="3">
        <v>57622</v>
      </c>
      <c r="H45" s="3">
        <v>100422</v>
      </c>
      <c r="I45" s="3">
        <v>58491</v>
      </c>
      <c r="J45" s="3">
        <v>57583</v>
      </c>
      <c r="K45" s="3">
        <v>112906</v>
      </c>
      <c r="L45" s="3">
        <v>141842</v>
      </c>
      <c r="M45" s="3">
        <v>67210</v>
      </c>
      <c r="N45" s="3">
        <v>73094</v>
      </c>
      <c r="O45" s="3">
        <v>90978</v>
      </c>
      <c r="P45" s="3">
        <v>111210</v>
      </c>
      <c r="Q45" s="3">
        <v>148383</v>
      </c>
      <c r="R45" s="3">
        <v>15492</v>
      </c>
      <c r="S45" s="3">
        <v>121664</v>
      </c>
      <c r="T45" s="3">
        <v>79437</v>
      </c>
      <c r="U45" s="3">
        <v>77507</v>
      </c>
      <c r="V45" s="3">
        <v>107935</v>
      </c>
      <c r="W45" s="3">
        <v>79719</v>
      </c>
      <c r="X45" s="3">
        <v>211299</v>
      </c>
      <c r="Y45" s="3">
        <v>93875</v>
      </c>
      <c r="Z45" s="3">
        <v>135292</v>
      </c>
      <c r="AA45" s="3">
        <v>110787</v>
      </c>
      <c r="AB45" s="3">
        <v>53763</v>
      </c>
      <c r="AC45" s="3">
        <v>113083</v>
      </c>
      <c r="AD45" s="3">
        <v>97676</v>
      </c>
      <c r="AE45" s="3">
        <v>94585</v>
      </c>
      <c r="AF45" s="3">
        <v>75860</v>
      </c>
      <c r="AG45" s="3">
        <v>77970</v>
      </c>
      <c r="AH45" s="3">
        <v>120724</v>
      </c>
      <c r="AI45" s="3">
        <v>59826</v>
      </c>
      <c r="AJ45" s="3">
        <v>76948</v>
      </c>
      <c r="AK45" s="3">
        <v>86390</v>
      </c>
      <c r="AL45" s="3">
        <v>72223</v>
      </c>
      <c r="AM45" s="3">
        <v>69970</v>
      </c>
      <c r="AN45" s="3">
        <v>79637</v>
      </c>
      <c r="AO45" s="3">
        <v>134816</v>
      </c>
      <c r="AP45" s="3">
        <v>124908</v>
      </c>
      <c r="AQ45" s="3">
        <v>89848</v>
      </c>
      <c r="AR45" s="3">
        <v>111154</v>
      </c>
      <c r="AS45" s="3">
        <v>52171</v>
      </c>
      <c r="AT45" s="3">
        <v>208426</v>
      </c>
      <c r="AU45" s="3">
        <v>170961</v>
      </c>
      <c r="AV45" s="3">
        <v>155866</v>
      </c>
      <c r="AW45" s="3">
        <v>128114</v>
      </c>
      <c r="AX45" s="3">
        <v>217808</v>
      </c>
      <c r="AY45" s="3">
        <v>1011</v>
      </c>
      <c r="AZ45" s="3">
        <v>221384</v>
      </c>
      <c r="BA45" s="3">
        <v>80927</v>
      </c>
      <c r="BB45" s="3">
        <v>130140</v>
      </c>
      <c r="BC45" s="3">
        <v>131614</v>
      </c>
      <c r="BD45" s="3">
        <v>173266</v>
      </c>
      <c r="BE45" s="3">
        <v>151478</v>
      </c>
      <c r="BF45" s="3">
        <v>241613</v>
      </c>
      <c r="BG45" s="3">
        <v>60486</v>
      </c>
      <c r="BH45" s="3">
        <v>40332</v>
      </c>
      <c r="BI45" s="3">
        <v>45001</v>
      </c>
      <c r="BJ45" s="3">
        <v>82945</v>
      </c>
      <c r="BK45" s="3">
        <v>73719</v>
      </c>
      <c r="BL45" s="3">
        <v>41691</v>
      </c>
      <c r="BM45" s="3">
        <v>30692</v>
      </c>
      <c r="BN45" s="3">
        <v>49324</v>
      </c>
      <c r="BO45" s="3">
        <v>30147</v>
      </c>
      <c r="BP45" s="3">
        <v>22672</v>
      </c>
      <c r="BQ45" s="3">
        <v>44981</v>
      </c>
      <c r="BR45" s="3">
        <v>55106</v>
      </c>
      <c r="BS45" s="3">
        <v>34265</v>
      </c>
      <c r="BT45" s="3">
        <v>44514</v>
      </c>
      <c r="BU45" s="3">
        <v>29529</v>
      </c>
      <c r="BV45" s="3">
        <v>51617</v>
      </c>
      <c r="BW45" s="3">
        <v>40833</v>
      </c>
      <c r="BX45" s="3">
        <v>41936</v>
      </c>
      <c r="BY45" s="3">
        <v>46416</v>
      </c>
      <c r="BZ45" s="3">
        <v>54414</v>
      </c>
      <c r="CA45" s="3">
        <v>54599</v>
      </c>
      <c r="CB45" s="3">
        <v>33927</v>
      </c>
      <c r="CC45" s="3">
        <v>39007</v>
      </c>
      <c r="CD45" s="3">
        <v>32287</v>
      </c>
      <c r="CE45" s="3">
        <v>54773</v>
      </c>
      <c r="CF45" s="3">
        <v>25110</v>
      </c>
      <c r="CG45" s="3">
        <v>20344</v>
      </c>
      <c r="CH45" s="3">
        <v>40700</v>
      </c>
      <c r="CI45" s="3">
        <v>36107</v>
      </c>
      <c r="CJ45" s="3">
        <v>38885</v>
      </c>
      <c r="CK45" s="3">
        <v>32001</v>
      </c>
      <c r="CL45" s="3">
        <v>61894</v>
      </c>
      <c r="CM45" s="3">
        <v>82590</v>
      </c>
      <c r="CN45" s="3">
        <v>67761</v>
      </c>
      <c r="CO45" s="3">
        <v>34366</v>
      </c>
      <c r="CP45" s="3">
        <v>37144</v>
      </c>
      <c r="CQ45" s="3">
        <v>81658</v>
      </c>
      <c r="CR45" s="3">
        <v>82202</v>
      </c>
      <c r="CS45" s="3">
        <v>57858</v>
      </c>
      <c r="CT45" s="3">
        <v>42414</v>
      </c>
      <c r="CU45" s="3">
        <v>26934</v>
      </c>
      <c r="CV45" s="3">
        <v>36231</v>
      </c>
      <c r="CW45" s="3">
        <v>52423</v>
      </c>
      <c r="CX45" s="3">
        <v>38243</v>
      </c>
      <c r="CY45" s="3">
        <v>52028</v>
      </c>
      <c r="CZ45" s="3">
        <v>37066</v>
      </c>
      <c r="DA45" s="3">
        <v>34252</v>
      </c>
      <c r="DB45" s="3">
        <v>62511</v>
      </c>
      <c r="DC45" s="3">
        <v>51543</v>
      </c>
      <c r="DD45" s="3">
        <v>39042</v>
      </c>
      <c r="DE45" s="3">
        <v>87815</v>
      </c>
      <c r="DF45" s="3">
        <v>52873</v>
      </c>
      <c r="DG45" s="3">
        <v>61465</v>
      </c>
      <c r="DH45" s="3">
        <v>52071</v>
      </c>
      <c r="DI45" s="3">
        <v>36604</v>
      </c>
      <c r="DJ45" s="3">
        <v>44381</v>
      </c>
      <c r="DK45" s="3">
        <v>51760</v>
      </c>
      <c r="DL45" s="3">
        <v>74172</v>
      </c>
      <c r="DM45" s="3">
        <v>49897</v>
      </c>
      <c r="DN45" s="3">
        <v>57904</v>
      </c>
      <c r="DO45" s="3">
        <v>51693</v>
      </c>
      <c r="DP45" s="3">
        <v>44804</v>
      </c>
      <c r="DQ45" s="3">
        <v>69845</v>
      </c>
      <c r="DR45" s="3">
        <v>46935</v>
      </c>
      <c r="DS45" s="3">
        <v>61253</v>
      </c>
      <c r="DT45" s="3">
        <v>41455</v>
      </c>
      <c r="DU45" s="3">
        <v>48227</v>
      </c>
      <c r="DV45" s="3">
        <v>55319</v>
      </c>
      <c r="DW45" s="3">
        <v>59950</v>
      </c>
      <c r="DX45" s="3">
        <v>49817</v>
      </c>
      <c r="DY45" s="3">
        <v>44219</v>
      </c>
      <c r="DZ45" s="3">
        <v>46468</v>
      </c>
      <c r="EA45" s="3">
        <v>75796</v>
      </c>
      <c r="EB45" s="3">
        <v>49255</v>
      </c>
      <c r="EC45" s="3">
        <v>42391</v>
      </c>
      <c r="ED45" s="3">
        <v>62019</v>
      </c>
      <c r="EE45" s="3">
        <v>52999</v>
      </c>
      <c r="EF45" s="3">
        <v>56692</v>
      </c>
      <c r="EG45" s="3">
        <v>49328</v>
      </c>
      <c r="EH45" s="3">
        <v>37057</v>
      </c>
      <c r="EI45" s="3">
        <v>50920</v>
      </c>
      <c r="EJ45" s="3">
        <v>31250</v>
      </c>
      <c r="EK45" s="3">
        <v>33331</v>
      </c>
      <c r="EL45" s="3">
        <v>57757</v>
      </c>
      <c r="EM45" s="3">
        <v>36532</v>
      </c>
      <c r="EN45" s="3">
        <v>60833</v>
      </c>
      <c r="EO45" s="3">
        <v>26362</v>
      </c>
      <c r="EP45" s="3">
        <v>29660</v>
      </c>
      <c r="EQ45" s="3">
        <v>50517</v>
      </c>
      <c r="ER45" s="3">
        <v>49189</v>
      </c>
      <c r="ES45" s="3">
        <v>42798</v>
      </c>
      <c r="ET45" s="3">
        <v>45910</v>
      </c>
      <c r="EU45" s="3">
        <v>76749</v>
      </c>
      <c r="EV45" s="3">
        <v>40610</v>
      </c>
      <c r="EW45" s="3">
        <v>51335</v>
      </c>
      <c r="EX45" s="3">
        <v>23368</v>
      </c>
      <c r="EY45" s="3">
        <v>45196</v>
      </c>
      <c r="EZ45" s="3">
        <v>24917</v>
      </c>
      <c r="FA45" s="3">
        <v>35499</v>
      </c>
      <c r="FB45" s="3">
        <v>50763</v>
      </c>
      <c r="FC45" s="3">
        <v>43543</v>
      </c>
      <c r="FD45" s="3">
        <v>49184</v>
      </c>
      <c r="FE45" s="3">
        <v>41926</v>
      </c>
      <c r="FF45" s="3">
        <v>63450</v>
      </c>
      <c r="FG45" s="3">
        <v>37927</v>
      </c>
      <c r="FH45" s="3">
        <v>58316</v>
      </c>
      <c r="FI45" s="3">
        <v>55014</v>
      </c>
      <c r="FJ45" s="3">
        <v>41079</v>
      </c>
      <c r="FK45" s="3">
        <v>62407</v>
      </c>
      <c r="FL45" s="3">
        <v>36789</v>
      </c>
      <c r="FM45" s="3">
        <v>61417</v>
      </c>
      <c r="FN45" s="3">
        <v>56771</v>
      </c>
      <c r="FO45" s="3">
        <v>36966</v>
      </c>
      <c r="FP45" s="3">
        <v>38492</v>
      </c>
      <c r="FQ45" s="3">
        <v>41767</v>
      </c>
      <c r="FR45" s="3">
        <v>47443</v>
      </c>
      <c r="FS45" s="3">
        <v>115350</v>
      </c>
      <c r="FT45" s="3">
        <v>43204</v>
      </c>
      <c r="FU45" s="3">
        <v>38974</v>
      </c>
      <c r="FV45" s="3">
        <v>23779</v>
      </c>
      <c r="FW45" s="3">
        <v>37752</v>
      </c>
      <c r="FX45" s="3">
        <v>71246</v>
      </c>
      <c r="FY45" s="3">
        <v>22202</v>
      </c>
      <c r="FZ45" s="3">
        <v>22205</v>
      </c>
      <c r="GA45" s="3">
        <v>43558</v>
      </c>
      <c r="GB45" s="3">
        <v>40596</v>
      </c>
      <c r="GC45" s="3">
        <v>54218</v>
      </c>
      <c r="GD45" s="3">
        <v>50711</v>
      </c>
      <c r="GE45" s="3">
        <v>49203</v>
      </c>
      <c r="GF45" s="3">
        <v>51109</v>
      </c>
      <c r="GG45" s="3">
        <v>48387</v>
      </c>
      <c r="GH45" s="3">
        <v>52293</v>
      </c>
      <c r="GI45" s="3">
        <v>49462</v>
      </c>
      <c r="GJ45" s="3">
        <v>74894</v>
      </c>
      <c r="GK45" s="3">
        <v>72299</v>
      </c>
      <c r="GL45" s="3">
        <v>64770</v>
      </c>
      <c r="GM45" s="3">
        <v>60482</v>
      </c>
      <c r="GN45" s="3">
        <v>50919</v>
      </c>
      <c r="GO45" s="3">
        <v>48457</v>
      </c>
      <c r="GP45" s="3">
        <v>52916</v>
      </c>
      <c r="GQ45" s="3">
        <v>71321</v>
      </c>
      <c r="GR45" s="3">
        <v>44469</v>
      </c>
      <c r="GS45" s="3">
        <v>55031</v>
      </c>
      <c r="GT45" s="3">
        <v>45017</v>
      </c>
      <c r="GU45" s="3">
        <v>53594</v>
      </c>
      <c r="GV45" s="3">
        <v>47464</v>
      </c>
      <c r="GW45" s="3">
        <v>59728</v>
      </c>
      <c r="GX45" s="3">
        <v>41365</v>
      </c>
      <c r="GY45" s="3">
        <v>37038</v>
      </c>
      <c r="GZ45" s="3">
        <v>37247</v>
      </c>
      <c r="HA45" s="3">
        <v>65523</v>
      </c>
      <c r="HB45" s="3">
        <v>41829</v>
      </c>
      <c r="HC45" s="3">
        <v>59535</v>
      </c>
      <c r="HD45" s="3">
        <v>35960</v>
      </c>
      <c r="HE45" s="3">
        <v>64834</v>
      </c>
      <c r="HF45" s="3">
        <v>37771</v>
      </c>
      <c r="HG45" s="3">
        <v>66772</v>
      </c>
      <c r="HH45" s="3">
        <v>37941</v>
      </c>
      <c r="HI45" s="3">
        <v>48371</v>
      </c>
      <c r="HJ45" s="3">
        <v>42245</v>
      </c>
      <c r="HK45" s="3">
        <v>37705</v>
      </c>
      <c r="HL45" s="3">
        <v>53291</v>
      </c>
      <c r="HM45" s="3">
        <v>48779</v>
      </c>
      <c r="HN45" s="3">
        <v>29393</v>
      </c>
      <c r="HO45" s="3">
        <v>59746</v>
      </c>
      <c r="HP45" s="3">
        <v>52348</v>
      </c>
      <c r="HQ45" s="3">
        <v>55867</v>
      </c>
      <c r="HR45" s="3">
        <v>65293</v>
      </c>
      <c r="HS45" s="3">
        <v>26635</v>
      </c>
      <c r="HT45" s="3">
        <v>66654</v>
      </c>
      <c r="HU45" s="3">
        <v>48965</v>
      </c>
      <c r="HV45" s="3">
        <v>59138</v>
      </c>
      <c r="HW45" s="3">
        <v>62114</v>
      </c>
      <c r="HX45" s="3">
        <v>66766</v>
      </c>
      <c r="HY45" s="3">
        <v>47655</v>
      </c>
      <c r="HZ45" s="3">
        <v>43270</v>
      </c>
      <c r="IA45" s="3">
        <v>30671</v>
      </c>
      <c r="IB45" s="3">
        <v>41447</v>
      </c>
      <c r="IC45" s="3">
        <v>49189</v>
      </c>
      <c r="ID45" s="3">
        <v>56463</v>
      </c>
      <c r="IE45" s="3">
        <v>41956</v>
      </c>
      <c r="IF45" s="3">
        <v>66188</v>
      </c>
      <c r="IG45" s="3">
        <v>53423</v>
      </c>
      <c r="IH45" s="3">
        <v>68638</v>
      </c>
      <c r="II45" s="3">
        <v>42674</v>
      </c>
      <c r="IJ45" s="3">
        <v>97721</v>
      </c>
      <c r="IK45" s="3">
        <v>76043</v>
      </c>
      <c r="IL45" s="3">
        <v>64063</v>
      </c>
      <c r="IM45" s="3">
        <v>117099</v>
      </c>
      <c r="IN45" s="3">
        <v>82387</v>
      </c>
      <c r="IO45" s="3">
        <v>214123</v>
      </c>
      <c r="IP45" s="3">
        <v>92374</v>
      </c>
      <c r="IQ45" s="3">
        <v>87677</v>
      </c>
      <c r="IR45" s="3">
        <v>110334</v>
      </c>
      <c r="IS45" s="3">
        <v>129695</v>
      </c>
      <c r="IT45" s="3">
        <v>100479</v>
      </c>
      <c r="IU45" s="3">
        <v>105716</v>
      </c>
      <c r="IV45" s="3">
        <v>139834</v>
      </c>
      <c r="IW45" s="3">
        <v>65232</v>
      </c>
      <c r="IX45" s="3">
        <v>190602</v>
      </c>
      <c r="IY45" s="3">
        <v>77075</v>
      </c>
      <c r="IZ45" s="3">
        <v>114461</v>
      </c>
      <c r="JA45" s="3">
        <v>133689</v>
      </c>
      <c r="JB45" s="3">
        <v>102302</v>
      </c>
      <c r="JC45" s="3">
        <v>129343</v>
      </c>
      <c r="JD45" s="3">
        <v>110452</v>
      </c>
      <c r="JE45" s="3">
        <v>221135</v>
      </c>
      <c r="JF45" s="3">
        <v>111223</v>
      </c>
      <c r="JG45" s="3">
        <v>89246</v>
      </c>
      <c r="JH45" s="3">
        <v>60332</v>
      </c>
      <c r="JI45" s="3">
        <v>113156</v>
      </c>
      <c r="JJ45" s="3">
        <v>424059</v>
      </c>
      <c r="JK45" s="3">
        <v>148364</v>
      </c>
      <c r="JL45" s="3">
        <v>133857</v>
      </c>
      <c r="JM45" s="3">
        <v>133446</v>
      </c>
      <c r="JN45" s="3">
        <v>95471</v>
      </c>
      <c r="JO45" s="3">
        <v>111205</v>
      </c>
      <c r="JP45" s="3">
        <v>108183</v>
      </c>
      <c r="JQ45" s="3">
        <v>200999</v>
      </c>
      <c r="JR45" s="3">
        <v>87395</v>
      </c>
      <c r="JS45" s="3">
        <v>173708</v>
      </c>
      <c r="JT45" s="3">
        <v>344527</v>
      </c>
      <c r="JU45" s="3">
        <v>151809</v>
      </c>
      <c r="JV45" s="3">
        <v>84775</v>
      </c>
      <c r="JW45" s="3">
        <v>9440</v>
      </c>
      <c r="JX45" s="3">
        <v>87879</v>
      </c>
      <c r="JY45" s="3">
        <v>161213</v>
      </c>
      <c r="JZ45" s="3">
        <v>108671</v>
      </c>
      <c r="KA45" s="3">
        <v>157552</v>
      </c>
      <c r="KB45" s="3">
        <v>144522</v>
      </c>
      <c r="KC45" s="3">
        <v>94430</v>
      </c>
      <c r="KD45" s="3">
        <v>174172</v>
      </c>
      <c r="KE45" s="3">
        <v>168806</v>
      </c>
      <c r="KF45" s="3">
        <v>140845</v>
      </c>
      <c r="KG45" s="3">
        <v>122804</v>
      </c>
      <c r="KH45" s="3">
        <v>118966</v>
      </c>
      <c r="KI45" s="3">
        <v>89045</v>
      </c>
      <c r="KJ45" s="3">
        <v>130228</v>
      </c>
      <c r="KK45" s="3">
        <v>111840</v>
      </c>
      <c r="KL45" s="3">
        <v>114751</v>
      </c>
      <c r="KM45" s="3">
        <v>136620</v>
      </c>
      <c r="KN45" s="3">
        <v>134930</v>
      </c>
      <c r="KO45" s="3">
        <v>103629</v>
      </c>
      <c r="KP45" s="3">
        <v>58282</v>
      </c>
      <c r="KQ45" s="3">
        <v>76241</v>
      </c>
      <c r="KR45" s="3">
        <v>161476</v>
      </c>
      <c r="KS45" s="3">
        <v>137750</v>
      </c>
      <c r="KT45" s="3">
        <v>100797</v>
      </c>
      <c r="KU45" s="3">
        <v>156004</v>
      </c>
      <c r="KV45" s="3">
        <v>127661</v>
      </c>
      <c r="KW45" s="3">
        <v>85291</v>
      </c>
      <c r="KX45" s="3">
        <v>150301</v>
      </c>
      <c r="KY45" s="3">
        <v>92708</v>
      </c>
      <c r="KZ45" s="3">
        <v>139326</v>
      </c>
      <c r="LA45" s="3">
        <v>130825</v>
      </c>
      <c r="LB45" s="3">
        <v>157897</v>
      </c>
      <c r="LC45" s="3">
        <v>91278</v>
      </c>
      <c r="LD45" s="3">
        <v>59210</v>
      </c>
      <c r="LE45" s="3">
        <v>85093</v>
      </c>
      <c r="LF45" s="3">
        <v>133132</v>
      </c>
      <c r="LG45" s="3">
        <v>49790</v>
      </c>
      <c r="LH45" s="3">
        <v>53959</v>
      </c>
      <c r="LI45" s="3">
        <v>41016</v>
      </c>
      <c r="LJ45" s="3">
        <v>59119</v>
      </c>
      <c r="LK45" s="3">
        <v>55570</v>
      </c>
      <c r="LL45" s="3">
        <v>58156</v>
      </c>
      <c r="LM45" s="3">
        <v>64560</v>
      </c>
      <c r="LN45" s="3">
        <v>60058</v>
      </c>
      <c r="LO45" s="3">
        <v>22526</v>
      </c>
      <c r="LP45" s="3">
        <v>45652</v>
      </c>
      <c r="LQ45" s="3">
        <v>41788</v>
      </c>
      <c r="LR45" s="3">
        <v>47146</v>
      </c>
      <c r="LS45" s="3">
        <v>230733</v>
      </c>
      <c r="LT45" s="3">
        <v>72832</v>
      </c>
      <c r="LU45" s="3">
        <v>39111</v>
      </c>
      <c r="LV45" s="3">
        <v>84943</v>
      </c>
      <c r="LW45" s="3">
        <v>9846</v>
      </c>
      <c r="LX45" s="3">
        <v>41107</v>
      </c>
      <c r="LY45" s="3">
        <v>59792</v>
      </c>
      <c r="LZ45" s="3">
        <v>50900</v>
      </c>
      <c r="MA45" s="3">
        <v>53124</v>
      </c>
      <c r="MB45" s="3">
        <v>40370</v>
      </c>
      <c r="MC45" s="3">
        <v>81172</v>
      </c>
      <c r="MD45" s="3">
        <v>33817</v>
      </c>
      <c r="ME45" s="3">
        <v>45042</v>
      </c>
      <c r="MF45" s="3">
        <v>143682</v>
      </c>
      <c r="MG45" s="3">
        <v>108183</v>
      </c>
      <c r="MH45" s="3">
        <v>121984</v>
      </c>
      <c r="MI45" s="3">
        <v>23486</v>
      </c>
      <c r="MJ45" s="3">
        <v>15930</v>
      </c>
      <c r="MK45" s="3">
        <v>44699</v>
      </c>
      <c r="ML45" s="3">
        <v>6058</v>
      </c>
      <c r="MM45" s="3">
        <v>9716</v>
      </c>
      <c r="MN45" s="3">
        <v>30888</v>
      </c>
      <c r="MO45" s="3">
        <v>2111</v>
      </c>
      <c r="MP45" s="3">
        <v>3110</v>
      </c>
      <c r="MQ45" s="3">
        <v>21659</v>
      </c>
      <c r="MR45" s="3">
        <v>9521</v>
      </c>
      <c r="MS45" s="3">
        <v>5252</v>
      </c>
      <c r="MT45" s="3">
        <v>11471</v>
      </c>
      <c r="MU45" s="3">
        <v>10170</v>
      </c>
      <c r="MV45" s="3">
        <v>11664</v>
      </c>
      <c r="MW45" s="3">
        <v>157834</v>
      </c>
      <c r="MX45" s="3">
        <v>66890</v>
      </c>
      <c r="MY45" s="3">
        <v>50815</v>
      </c>
      <c r="MZ45" s="3">
        <v>61044</v>
      </c>
      <c r="NA45" s="3">
        <v>47618</v>
      </c>
      <c r="NB45" s="3">
        <v>253464</v>
      </c>
      <c r="NC45" s="3">
        <v>152908</v>
      </c>
      <c r="ND45" s="3">
        <v>26019</v>
      </c>
      <c r="NE45" s="3">
        <v>45634</v>
      </c>
      <c r="NF45" s="3">
        <v>45231</v>
      </c>
      <c r="NG45" s="3">
        <v>37759</v>
      </c>
      <c r="NH45" s="3">
        <v>71245</v>
      </c>
      <c r="NI45" s="3">
        <v>60037</v>
      </c>
      <c r="NJ45" s="3">
        <v>24251</v>
      </c>
      <c r="NK45" s="3">
        <v>44738</v>
      </c>
      <c r="NL45" s="3">
        <v>70706</v>
      </c>
      <c r="NM45" s="3">
        <v>96122</v>
      </c>
      <c r="NN45" s="3">
        <v>56099</v>
      </c>
      <c r="NO45" s="3">
        <v>58876</v>
      </c>
      <c r="NP45" s="3">
        <v>53231</v>
      </c>
      <c r="NQ45" s="3">
        <v>148564</v>
      </c>
      <c r="NR45" s="3">
        <v>94123</v>
      </c>
      <c r="NS45" s="3">
        <v>73066</v>
      </c>
      <c r="NT45" s="3">
        <v>27805</v>
      </c>
      <c r="NU45" s="3">
        <v>38654</v>
      </c>
      <c r="NV45" s="3">
        <v>37267</v>
      </c>
      <c r="NW45" s="3">
        <v>66202</v>
      </c>
      <c r="NX45" s="3">
        <v>49655</v>
      </c>
      <c r="NY45" s="3">
        <v>24401</v>
      </c>
      <c r="NZ45" s="3">
        <v>28439059</v>
      </c>
    </row>
    <row r="46" spans="1:390" x14ac:dyDescent="0.35">
      <c r="A46" t="s">
        <v>107</v>
      </c>
      <c r="B46" s="3">
        <v>36046</v>
      </c>
      <c r="C46" s="3">
        <v>53338</v>
      </c>
      <c r="D46" s="3">
        <v>53579</v>
      </c>
      <c r="E46" s="3">
        <v>80820</v>
      </c>
      <c r="F46" s="3">
        <v>45792</v>
      </c>
      <c r="G46" s="3">
        <v>57555</v>
      </c>
      <c r="H46" s="3">
        <v>100259</v>
      </c>
      <c r="I46" s="3">
        <v>58469</v>
      </c>
      <c r="J46" s="3">
        <v>57758</v>
      </c>
      <c r="K46" s="3">
        <v>112741</v>
      </c>
      <c r="L46" s="3">
        <v>141691</v>
      </c>
      <c r="M46" s="3">
        <v>67065</v>
      </c>
      <c r="N46" s="3">
        <v>72913</v>
      </c>
      <c r="O46" s="3">
        <v>90636</v>
      </c>
      <c r="P46" s="3">
        <v>110903</v>
      </c>
      <c r="Q46" s="3">
        <v>148327</v>
      </c>
      <c r="R46" s="3">
        <v>15444</v>
      </c>
      <c r="S46" s="3">
        <v>121236</v>
      </c>
      <c r="T46" s="3">
        <v>79149</v>
      </c>
      <c r="U46" s="3">
        <v>77309</v>
      </c>
      <c r="V46" s="3">
        <v>108297</v>
      </c>
      <c r="W46" s="3">
        <v>79070</v>
      </c>
      <c r="X46" s="3">
        <v>210544</v>
      </c>
      <c r="Y46" s="3">
        <v>93710</v>
      </c>
      <c r="Z46" s="3">
        <v>135063</v>
      </c>
      <c r="AA46" s="3">
        <v>110576</v>
      </c>
      <c r="AB46" s="3">
        <v>53838</v>
      </c>
      <c r="AC46" s="3">
        <v>112606</v>
      </c>
      <c r="AD46" s="3">
        <v>97792</v>
      </c>
      <c r="AE46" s="3">
        <v>94060</v>
      </c>
      <c r="AF46" s="3">
        <v>75663</v>
      </c>
      <c r="AG46" s="3">
        <v>77768</v>
      </c>
      <c r="AH46" s="3">
        <v>120555</v>
      </c>
      <c r="AI46" s="3">
        <v>59682</v>
      </c>
      <c r="AJ46" s="3">
        <v>76816</v>
      </c>
      <c r="AK46" s="3">
        <v>86070</v>
      </c>
      <c r="AL46" s="3">
        <v>71955</v>
      </c>
      <c r="AM46" s="3">
        <v>69571</v>
      </c>
      <c r="AN46" s="3">
        <v>79205</v>
      </c>
      <c r="AO46" s="3">
        <v>134675</v>
      </c>
      <c r="AP46" s="3">
        <v>123961</v>
      </c>
      <c r="AQ46" s="3">
        <v>89583</v>
      </c>
      <c r="AR46" s="3">
        <v>110687</v>
      </c>
      <c r="AS46" s="3">
        <v>52352</v>
      </c>
      <c r="AT46" s="3">
        <v>207927</v>
      </c>
      <c r="AU46" s="3">
        <v>170773</v>
      </c>
      <c r="AV46" s="3">
        <v>155412</v>
      </c>
      <c r="AW46" s="3">
        <v>127835</v>
      </c>
      <c r="AX46" s="3">
        <v>217808</v>
      </c>
      <c r="AY46" s="3">
        <v>1007</v>
      </c>
      <c r="AZ46" s="3">
        <v>220853</v>
      </c>
      <c r="BA46" s="3">
        <v>80695</v>
      </c>
      <c r="BB46" s="3">
        <v>129736</v>
      </c>
      <c r="BC46" s="3">
        <v>131331</v>
      </c>
      <c r="BD46" s="3">
        <v>173210</v>
      </c>
      <c r="BE46" s="3">
        <v>151297</v>
      </c>
      <c r="BF46" s="3">
        <v>240504</v>
      </c>
      <c r="BG46" s="3">
        <v>59953</v>
      </c>
      <c r="BH46" s="3">
        <v>40224</v>
      </c>
      <c r="BI46" s="3">
        <v>45083</v>
      </c>
      <c r="BJ46" s="3">
        <v>82779</v>
      </c>
      <c r="BK46" s="3">
        <v>73552</v>
      </c>
      <c r="BL46" s="3">
        <v>41654</v>
      </c>
      <c r="BM46" s="3">
        <v>30654</v>
      </c>
      <c r="BN46" s="3">
        <v>49305</v>
      </c>
      <c r="BO46" s="3">
        <v>30085</v>
      </c>
      <c r="BP46" s="3">
        <v>22675</v>
      </c>
      <c r="BQ46" s="3">
        <v>44836</v>
      </c>
      <c r="BR46" s="3">
        <v>54942</v>
      </c>
      <c r="BS46" s="3">
        <v>34247</v>
      </c>
      <c r="BT46" s="3">
        <v>44437</v>
      </c>
      <c r="BU46" s="3">
        <v>29385</v>
      </c>
      <c r="BV46" s="3">
        <v>51436</v>
      </c>
      <c r="BW46" s="3">
        <v>40625</v>
      </c>
      <c r="BX46" s="3">
        <v>41763</v>
      </c>
      <c r="BY46" s="3">
        <v>46294</v>
      </c>
      <c r="BZ46" s="3">
        <v>54404</v>
      </c>
      <c r="CA46" s="3">
        <v>54361</v>
      </c>
      <c r="CB46" s="3">
        <v>33975</v>
      </c>
      <c r="CC46" s="3">
        <v>39069</v>
      </c>
      <c r="CD46" s="3">
        <v>32292</v>
      </c>
      <c r="CE46" s="3">
        <v>54776</v>
      </c>
      <c r="CF46" s="3">
        <v>25044</v>
      </c>
      <c r="CG46" s="3">
        <v>20302</v>
      </c>
      <c r="CH46" s="3">
        <v>40492</v>
      </c>
      <c r="CI46" s="3">
        <v>35920</v>
      </c>
      <c r="CJ46" s="3">
        <v>38638</v>
      </c>
      <c r="CK46" s="3">
        <v>31838</v>
      </c>
      <c r="CL46" s="3">
        <v>61639</v>
      </c>
      <c r="CM46" s="3">
        <v>82284</v>
      </c>
      <c r="CN46" s="3">
        <v>67635</v>
      </c>
      <c r="CO46" s="3">
        <v>34150</v>
      </c>
      <c r="CP46" s="3">
        <v>37029</v>
      </c>
      <c r="CQ46" s="3">
        <v>81126</v>
      </c>
      <c r="CR46" s="3">
        <v>81934</v>
      </c>
      <c r="CS46" s="3">
        <v>57759</v>
      </c>
      <c r="CT46" s="3">
        <v>42328</v>
      </c>
      <c r="CU46" s="3">
        <v>26811</v>
      </c>
      <c r="CV46" s="3">
        <v>36105</v>
      </c>
      <c r="CW46" s="3">
        <v>52424</v>
      </c>
      <c r="CX46" s="3">
        <v>38165</v>
      </c>
      <c r="CY46" s="3">
        <v>51775</v>
      </c>
      <c r="CZ46" s="3">
        <v>37493</v>
      </c>
      <c r="DA46" s="3">
        <v>34177</v>
      </c>
      <c r="DB46" s="3">
        <v>62489</v>
      </c>
      <c r="DC46" s="3">
        <v>51373</v>
      </c>
      <c r="DD46" s="3">
        <v>38955</v>
      </c>
      <c r="DE46" s="3">
        <v>87639</v>
      </c>
      <c r="DF46" s="3">
        <v>52768</v>
      </c>
      <c r="DG46" s="3">
        <v>61547</v>
      </c>
      <c r="DH46" s="3">
        <v>51926</v>
      </c>
      <c r="DI46" s="3">
        <v>36629</v>
      </c>
      <c r="DJ46" s="3">
        <v>44305</v>
      </c>
      <c r="DK46" s="3">
        <v>51657</v>
      </c>
      <c r="DL46" s="3">
        <v>74016</v>
      </c>
      <c r="DM46" s="3">
        <v>49875</v>
      </c>
      <c r="DN46" s="3">
        <v>57867</v>
      </c>
      <c r="DO46" s="3">
        <v>51400</v>
      </c>
      <c r="DP46" s="3">
        <v>44618</v>
      </c>
      <c r="DQ46" s="3">
        <v>69591</v>
      </c>
      <c r="DR46" s="3">
        <v>46783</v>
      </c>
      <c r="DS46" s="3">
        <v>61070</v>
      </c>
      <c r="DT46" s="3">
        <v>41332</v>
      </c>
      <c r="DU46" s="3">
        <v>48098</v>
      </c>
      <c r="DV46" s="3">
        <v>55273</v>
      </c>
      <c r="DW46" s="3">
        <v>59547</v>
      </c>
      <c r="DX46" s="3">
        <v>49763</v>
      </c>
      <c r="DY46" s="3">
        <v>44185</v>
      </c>
      <c r="DZ46" s="3">
        <v>46286</v>
      </c>
      <c r="EA46" s="3">
        <v>75783</v>
      </c>
      <c r="EB46" s="3">
        <v>49135</v>
      </c>
      <c r="EC46" s="3">
        <v>42284</v>
      </c>
      <c r="ED46" s="3">
        <v>61856</v>
      </c>
      <c r="EE46" s="3">
        <v>52858</v>
      </c>
      <c r="EF46" s="3">
        <v>56558</v>
      </c>
      <c r="EG46" s="3">
        <v>49129</v>
      </c>
      <c r="EH46" s="3">
        <v>37086</v>
      </c>
      <c r="EI46" s="3">
        <v>50683</v>
      </c>
      <c r="EJ46" s="3">
        <v>31199</v>
      </c>
      <c r="EK46" s="3">
        <v>33306</v>
      </c>
      <c r="EL46" s="3">
        <v>57517</v>
      </c>
      <c r="EM46" s="3">
        <v>36560</v>
      </c>
      <c r="EN46" s="3">
        <v>60852</v>
      </c>
      <c r="EO46" s="3">
        <v>26395</v>
      </c>
      <c r="EP46" s="3">
        <v>29549</v>
      </c>
      <c r="EQ46" s="3">
        <v>50315</v>
      </c>
      <c r="ER46" s="3">
        <v>49076</v>
      </c>
      <c r="ES46" s="3">
        <v>42752</v>
      </c>
      <c r="ET46" s="3">
        <v>45871</v>
      </c>
      <c r="EU46" s="3">
        <v>76551</v>
      </c>
      <c r="EV46" s="3">
        <v>40550</v>
      </c>
      <c r="EW46" s="3">
        <v>51330</v>
      </c>
      <c r="EX46" s="3">
        <v>23220</v>
      </c>
      <c r="EY46" s="3">
        <v>45278</v>
      </c>
      <c r="EZ46" s="3">
        <v>24875</v>
      </c>
      <c r="FA46" s="3">
        <v>35393</v>
      </c>
      <c r="FB46" s="3">
        <v>50598</v>
      </c>
      <c r="FC46" s="3">
        <v>43474</v>
      </c>
      <c r="FD46" s="3">
        <v>49053</v>
      </c>
      <c r="FE46" s="3">
        <v>41859</v>
      </c>
      <c r="FF46" s="3">
        <v>63186</v>
      </c>
      <c r="FG46" s="3">
        <v>37817</v>
      </c>
      <c r="FH46" s="3">
        <v>58271</v>
      </c>
      <c r="FI46" s="3">
        <v>54941</v>
      </c>
      <c r="FJ46" s="3">
        <v>40988</v>
      </c>
      <c r="FK46" s="3">
        <v>62430</v>
      </c>
      <c r="FL46" s="3">
        <v>36792</v>
      </c>
      <c r="FM46" s="3">
        <v>61098</v>
      </c>
      <c r="FN46" s="3">
        <v>56757</v>
      </c>
      <c r="FO46" s="3">
        <v>36953</v>
      </c>
      <c r="FP46" s="3">
        <v>38488</v>
      </c>
      <c r="FQ46" s="3">
        <v>41798</v>
      </c>
      <c r="FR46" s="3">
        <v>47390</v>
      </c>
      <c r="FS46" s="3">
        <v>115347</v>
      </c>
      <c r="FT46" s="3">
        <v>43093</v>
      </c>
      <c r="FU46" s="3">
        <v>39171</v>
      </c>
      <c r="FV46" s="3">
        <v>23730</v>
      </c>
      <c r="FW46" s="3">
        <v>37667</v>
      </c>
      <c r="FX46" s="3">
        <v>71054</v>
      </c>
      <c r="FY46" s="3">
        <v>22190</v>
      </c>
      <c r="FZ46" s="3">
        <v>22179</v>
      </c>
      <c r="GA46" s="3">
        <v>43492</v>
      </c>
      <c r="GB46" s="3">
        <v>40555</v>
      </c>
      <c r="GC46" s="3">
        <v>54156</v>
      </c>
      <c r="GD46" s="3">
        <v>50638</v>
      </c>
      <c r="GE46" s="3">
        <v>49097</v>
      </c>
      <c r="GF46" s="3">
        <v>50986</v>
      </c>
      <c r="GG46" s="3">
        <v>48389</v>
      </c>
      <c r="GH46" s="3">
        <v>52229</v>
      </c>
      <c r="GI46" s="3">
        <v>49371</v>
      </c>
      <c r="GJ46" s="3">
        <v>74759</v>
      </c>
      <c r="GK46" s="3">
        <v>71739</v>
      </c>
      <c r="GL46" s="3">
        <v>64435</v>
      </c>
      <c r="GM46" s="3">
        <v>60298</v>
      </c>
      <c r="GN46" s="3">
        <v>50812</v>
      </c>
      <c r="GO46" s="3">
        <v>48180</v>
      </c>
      <c r="GP46" s="3">
        <v>52854</v>
      </c>
      <c r="GQ46" s="3">
        <v>71334</v>
      </c>
      <c r="GR46" s="3">
        <v>44364</v>
      </c>
      <c r="GS46" s="3">
        <v>55007</v>
      </c>
      <c r="GT46" s="3">
        <v>44850</v>
      </c>
      <c r="GU46" s="3">
        <v>53429</v>
      </c>
      <c r="GV46" s="3">
        <v>47296</v>
      </c>
      <c r="GW46" s="3">
        <v>59470</v>
      </c>
      <c r="GX46" s="3">
        <v>41105</v>
      </c>
      <c r="GY46" s="3">
        <v>36799</v>
      </c>
      <c r="GZ46" s="3">
        <v>37174</v>
      </c>
      <c r="HA46" s="3">
        <v>65425</v>
      </c>
      <c r="HB46" s="3">
        <v>41735</v>
      </c>
      <c r="HC46" s="3">
        <v>59106</v>
      </c>
      <c r="HD46" s="3">
        <v>35804</v>
      </c>
      <c r="HE46" s="3">
        <v>64346</v>
      </c>
      <c r="HF46" s="3">
        <v>37501</v>
      </c>
      <c r="HG46" s="3">
        <v>66607</v>
      </c>
      <c r="HH46" s="3">
        <v>37757</v>
      </c>
      <c r="HI46" s="3">
        <v>48191</v>
      </c>
      <c r="HJ46" s="3">
        <v>42155</v>
      </c>
      <c r="HK46" s="3">
        <v>37495</v>
      </c>
      <c r="HL46" s="3">
        <v>53136</v>
      </c>
      <c r="HM46" s="3">
        <v>48632</v>
      </c>
      <c r="HN46" s="3">
        <v>29341</v>
      </c>
      <c r="HO46" s="3">
        <v>59671</v>
      </c>
      <c r="HP46" s="3">
        <v>52192</v>
      </c>
      <c r="HQ46" s="3">
        <v>55912</v>
      </c>
      <c r="HR46" s="3">
        <v>65236</v>
      </c>
      <c r="HS46" s="3">
        <v>26495</v>
      </c>
      <c r="HT46" s="3">
        <v>66464</v>
      </c>
      <c r="HU46" s="3">
        <v>48802</v>
      </c>
      <c r="HV46" s="3">
        <v>59070</v>
      </c>
      <c r="HW46" s="3">
        <v>61814</v>
      </c>
      <c r="HX46" s="3">
        <v>66459</v>
      </c>
      <c r="HY46" s="3">
        <v>47521</v>
      </c>
      <c r="HZ46" s="3">
        <v>43027</v>
      </c>
      <c r="IA46" s="3">
        <v>30526</v>
      </c>
      <c r="IB46" s="3">
        <v>41357</v>
      </c>
      <c r="IC46" s="3">
        <v>48991</v>
      </c>
      <c r="ID46" s="3">
        <v>56363</v>
      </c>
      <c r="IE46" s="3">
        <v>41936</v>
      </c>
      <c r="IF46" s="3">
        <v>65817</v>
      </c>
      <c r="IG46" s="3">
        <v>53089</v>
      </c>
      <c r="IH46" s="3">
        <v>68316</v>
      </c>
      <c r="II46" s="3">
        <v>42628</v>
      </c>
      <c r="IJ46" s="3">
        <v>97558</v>
      </c>
      <c r="IK46" s="3">
        <v>75939</v>
      </c>
      <c r="IL46" s="3">
        <v>64029</v>
      </c>
      <c r="IM46" s="3">
        <v>116933</v>
      </c>
      <c r="IN46" s="3">
        <v>82247</v>
      </c>
      <c r="IO46" s="3">
        <v>213529</v>
      </c>
      <c r="IP46" s="3">
        <v>92123</v>
      </c>
      <c r="IQ46" s="3">
        <v>87813</v>
      </c>
      <c r="IR46" s="3">
        <v>110399</v>
      </c>
      <c r="IS46" s="3">
        <v>129430</v>
      </c>
      <c r="IT46" s="3">
        <v>100256</v>
      </c>
      <c r="IU46" s="3">
        <v>105565</v>
      </c>
      <c r="IV46" s="3">
        <v>139705</v>
      </c>
      <c r="IW46" s="3">
        <v>65325</v>
      </c>
      <c r="IX46" s="3">
        <v>190363</v>
      </c>
      <c r="IY46" s="3">
        <v>77005</v>
      </c>
      <c r="IZ46" s="3">
        <v>114266</v>
      </c>
      <c r="JA46" s="3">
        <v>133319</v>
      </c>
      <c r="JB46" s="3">
        <v>102239</v>
      </c>
      <c r="JC46" s="3">
        <v>129332</v>
      </c>
      <c r="JD46" s="3">
        <v>110132</v>
      </c>
      <c r="JE46" s="3">
        <v>220379</v>
      </c>
      <c r="JF46" s="3">
        <v>110570</v>
      </c>
      <c r="JG46" s="3">
        <v>89046</v>
      </c>
      <c r="JH46" s="3">
        <v>60318</v>
      </c>
      <c r="JI46" s="3">
        <v>113151</v>
      </c>
      <c r="JJ46" s="3">
        <v>422223</v>
      </c>
      <c r="JK46" s="3">
        <v>147517</v>
      </c>
      <c r="JL46" s="3">
        <v>133650</v>
      </c>
      <c r="JM46" s="3">
        <v>133385</v>
      </c>
      <c r="JN46" s="3">
        <v>95274</v>
      </c>
      <c r="JO46" s="3">
        <v>111169</v>
      </c>
      <c r="JP46" s="3">
        <v>108340</v>
      </c>
      <c r="JQ46" s="3">
        <v>200391</v>
      </c>
      <c r="JR46" s="3">
        <v>87187</v>
      </c>
      <c r="JS46" s="3">
        <v>173226</v>
      </c>
      <c r="JT46" s="3">
        <v>343418</v>
      </c>
      <c r="JU46" s="3">
        <v>152111</v>
      </c>
      <c r="JV46" s="3">
        <v>84519</v>
      </c>
      <c r="JW46" s="3">
        <v>9407</v>
      </c>
      <c r="JX46" s="3">
        <v>87395</v>
      </c>
      <c r="JY46" s="3">
        <v>160029</v>
      </c>
      <c r="JZ46" s="3">
        <v>108452</v>
      </c>
      <c r="KA46" s="3">
        <v>156307</v>
      </c>
      <c r="KB46" s="3">
        <v>143701</v>
      </c>
      <c r="KC46" s="3">
        <v>93161</v>
      </c>
      <c r="KD46" s="3">
        <v>173547</v>
      </c>
      <c r="KE46" s="3">
        <v>167786</v>
      </c>
      <c r="KF46" s="3">
        <v>140121</v>
      </c>
      <c r="KG46" s="3">
        <v>122383</v>
      </c>
      <c r="KH46" s="3">
        <v>117904</v>
      </c>
      <c r="KI46" s="3">
        <v>88284</v>
      </c>
      <c r="KJ46" s="3">
        <v>128845</v>
      </c>
      <c r="KK46" s="3">
        <v>111081</v>
      </c>
      <c r="KL46" s="3">
        <v>114181</v>
      </c>
      <c r="KM46" s="3">
        <v>135992</v>
      </c>
      <c r="KN46" s="3">
        <v>134344</v>
      </c>
      <c r="KO46" s="3">
        <v>102519</v>
      </c>
      <c r="KP46" s="3">
        <v>57644</v>
      </c>
      <c r="KQ46" s="3">
        <v>75684</v>
      </c>
      <c r="KR46" s="3">
        <v>160264</v>
      </c>
      <c r="KS46" s="3">
        <v>136704</v>
      </c>
      <c r="KT46" s="3">
        <v>100051</v>
      </c>
      <c r="KU46" s="3">
        <v>154996</v>
      </c>
      <c r="KV46" s="3">
        <v>126907</v>
      </c>
      <c r="KW46" s="3">
        <v>84445</v>
      </c>
      <c r="KX46" s="3">
        <v>149489</v>
      </c>
      <c r="KY46" s="3">
        <v>92127</v>
      </c>
      <c r="KZ46" s="3">
        <v>138319</v>
      </c>
      <c r="LA46" s="3">
        <v>129790</v>
      </c>
      <c r="LB46" s="3">
        <v>156605</v>
      </c>
      <c r="LC46" s="3">
        <v>90543</v>
      </c>
      <c r="LD46" s="3">
        <v>59396</v>
      </c>
      <c r="LE46" s="3">
        <v>85316</v>
      </c>
      <c r="LF46" s="3">
        <v>133333</v>
      </c>
      <c r="LG46" s="3">
        <v>49849</v>
      </c>
      <c r="LH46" s="3">
        <v>53924</v>
      </c>
      <c r="LI46" s="3">
        <v>41077</v>
      </c>
      <c r="LJ46" s="3">
        <v>59240</v>
      </c>
      <c r="LK46" s="3">
        <v>55716</v>
      </c>
      <c r="LL46" s="3">
        <v>58339</v>
      </c>
      <c r="LM46" s="3">
        <v>64765</v>
      </c>
      <c r="LN46" s="3">
        <v>59936</v>
      </c>
      <c r="LO46" s="3">
        <v>22619</v>
      </c>
      <c r="LP46" s="3">
        <v>45934</v>
      </c>
      <c r="LQ46" s="3">
        <v>42036</v>
      </c>
      <c r="LR46" s="3">
        <v>47518</v>
      </c>
      <c r="LS46" s="3">
        <v>231484</v>
      </c>
      <c r="LT46" s="3">
        <v>73294</v>
      </c>
      <c r="LU46" s="3">
        <v>39243</v>
      </c>
      <c r="LV46" s="3">
        <v>85360</v>
      </c>
      <c r="LW46" s="3">
        <v>9855</v>
      </c>
      <c r="LX46" s="3">
        <v>41134</v>
      </c>
      <c r="LY46" s="3">
        <v>59802</v>
      </c>
      <c r="LZ46" s="3">
        <v>51174</v>
      </c>
      <c r="MA46" s="3">
        <v>53313</v>
      </c>
      <c r="MB46" s="3">
        <v>40424</v>
      </c>
      <c r="MC46" s="3">
        <v>81446</v>
      </c>
      <c r="MD46" s="3">
        <v>33941</v>
      </c>
      <c r="ME46" s="3">
        <v>45039</v>
      </c>
      <c r="MF46" s="3">
        <v>144474</v>
      </c>
      <c r="MG46" s="3">
        <v>108189</v>
      </c>
      <c r="MH46" s="3">
        <v>122365</v>
      </c>
      <c r="MI46" s="3">
        <v>23543</v>
      </c>
      <c r="MJ46" s="3">
        <v>15875</v>
      </c>
      <c r="MK46" s="3">
        <v>44823</v>
      </c>
      <c r="ML46" s="3">
        <v>6115</v>
      </c>
      <c r="MM46" s="3">
        <v>9746</v>
      </c>
      <c r="MN46" s="3">
        <v>31095</v>
      </c>
      <c r="MO46" s="3">
        <v>2129</v>
      </c>
      <c r="MP46" s="3">
        <v>3122</v>
      </c>
      <c r="MQ46" s="3">
        <v>21763</v>
      </c>
      <c r="MR46" s="3">
        <v>9547</v>
      </c>
      <c r="MS46" s="3">
        <v>5247</v>
      </c>
      <c r="MT46" s="3">
        <v>11538</v>
      </c>
      <c r="MU46" s="3">
        <v>10185</v>
      </c>
      <c r="MV46" s="3">
        <v>11641</v>
      </c>
      <c r="MW46" s="3">
        <v>158044</v>
      </c>
      <c r="MX46" s="3">
        <v>66621</v>
      </c>
      <c r="MY46" s="3">
        <v>50750</v>
      </c>
      <c r="MZ46" s="3">
        <v>61112</v>
      </c>
      <c r="NA46" s="3">
        <v>47779</v>
      </c>
      <c r="NB46" s="3">
        <v>254125</v>
      </c>
      <c r="NC46" s="3">
        <v>154069</v>
      </c>
      <c r="ND46" s="3">
        <v>25950</v>
      </c>
      <c r="NE46" s="3">
        <v>45641</v>
      </c>
      <c r="NF46" s="3">
        <v>45211</v>
      </c>
      <c r="NG46" s="3">
        <v>37692</v>
      </c>
      <c r="NH46" s="3">
        <v>71194</v>
      </c>
      <c r="NI46" s="3">
        <v>59965</v>
      </c>
      <c r="NJ46" s="3">
        <v>24161</v>
      </c>
      <c r="NK46" s="3">
        <v>44774</v>
      </c>
      <c r="NL46" s="3">
        <v>70533</v>
      </c>
      <c r="NM46" s="3">
        <v>95814</v>
      </c>
      <c r="NN46" s="3">
        <v>55962</v>
      </c>
      <c r="NO46" s="3">
        <v>58747</v>
      </c>
      <c r="NP46" s="3">
        <v>53061</v>
      </c>
      <c r="NQ46" s="3">
        <v>148070</v>
      </c>
      <c r="NR46" s="3">
        <v>93743</v>
      </c>
      <c r="NS46" s="3">
        <v>72743</v>
      </c>
      <c r="NT46" s="3">
        <v>27830</v>
      </c>
      <c r="NU46" s="3">
        <v>38553</v>
      </c>
      <c r="NV46" s="3">
        <v>37157</v>
      </c>
      <c r="NW46" s="3">
        <v>66184</v>
      </c>
      <c r="NX46" s="3">
        <v>49434</v>
      </c>
      <c r="NY46" s="3">
        <v>24273</v>
      </c>
      <c r="NZ46" s="3">
        <v>28371880</v>
      </c>
    </row>
    <row r="47" spans="1:390" x14ac:dyDescent="0.35">
      <c r="A47" t="s">
        <v>108</v>
      </c>
      <c r="B47" s="3">
        <v>36147</v>
      </c>
      <c r="C47" s="3">
        <v>53398</v>
      </c>
      <c r="D47" s="3">
        <v>53830</v>
      </c>
      <c r="E47" s="3">
        <v>80953</v>
      </c>
      <c r="F47" s="3">
        <v>45858</v>
      </c>
      <c r="G47" s="3">
        <v>57879</v>
      </c>
      <c r="H47" s="3">
        <v>100335</v>
      </c>
      <c r="I47" s="3">
        <v>58870</v>
      </c>
      <c r="J47" s="3">
        <v>57745</v>
      </c>
      <c r="K47" s="3">
        <v>113740</v>
      </c>
      <c r="L47" s="3">
        <v>142021</v>
      </c>
      <c r="M47" s="3">
        <v>67224</v>
      </c>
      <c r="N47" s="3">
        <v>73246</v>
      </c>
      <c r="O47" s="3">
        <v>90663</v>
      </c>
      <c r="P47" s="3">
        <v>111803</v>
      </c>
      <c r="Q47" s="3">
        <v>149270</v>
      </c>
      <c r="R47" s="3">
        <v>15533</v>
      </c>
      <c r="S47" s="3">
        <v>121910</v>
      </c>
      <c r="T47" s="3">
        <v>78949</v>
      </c>
      <c r="U47" s="3">
        <v>77564</v>
      </c>
      <c r="V47" s="3">
        <v>109251</v>
      </c>
      <c r="W47" s="3">
        <v>79197</v>
      </c>
      <c r="X47" s="3">
        <v>211109</v>
      </c>
      <c r="Y47" s="3">
        <v>93679</v>
      </c>
      <c r="Z47" s="3">
        <v>135229</v>
      </c>
      <c r="AA47" s="3">
        <v>110676</v>
      </c>
      <c r="AB47" s="3">
        <v>53455</v>
      </c>
      <c r="AC47" s="3">
        <v>112807</v>
      </c>
      <c r="AD47" s="3">
        <v>98373</v>
      </c>
      <c r="AE47" s="3">
        <v>94533</v>
      </c>
      <c r="AF47" s="3">
        <v>75712</v>
      </c>
      <c r="AG47" s="3">
        <v>78123</v>
      </c>
      <c r="AH47" s="3">
        <v>120918</v>
      </c>
      <c r="AI47" s="3">
        <v>59888</v>
      </c>
      <c r="AJ47" s="3">
        <v>76728</v>
      </c>
      <c r="AK47" s="3">
        <v>86180</v>
      </c>
      <c r="AL47" s="3">
        <v>72171</v>
      </c>
      <c r="AM47" s="3">
        <v>69598</v>
      </c>
      <c r="AN47" s="3">
        <v>79215</v>
      </c>
      <c r="AO47" s="3">
        <v>135226</v>
      </c>
      <c r="AP47" s="3">
        <v>123497</v>
      </c>
      <c r="AQ47" s="3">
        <v>89492</v>
      </c>
      <c r="AR47" s="3">
        <v>110923</v>
      </c>
      <c r="AS47" s="3">
        <v>52114</v>
      </c>
      <c r="AT47" s="3">
        <v>208689</v>
      </c>
      <c r="AU47" s="3">
        <v>171008</v>
      </c>
      <c r="AV47" s="3">
        <v>155735</v>
      </c>
      <c r="AW47" s="3">
        <v>127790</v>
      </c>
      <c r="AX47" s="3">
        <v>216126</v>
      </c>
      <c r="AY47" s="3">
        <v>965</v>
      </c>
      <c r="AZ47" s="3">
        <v>221099</v>
      </c>
      <c r="BA47" s="3">
        <v>80908</v>
      </c>
      <c r="BB47" s="3">
        <v>129976</v>
      </c>
      <c r="BC47" s="3">
        <v>131329</v>
      </c>
      <c r="BD47" s="3">
        <v>173147</v>
      </c>
      <c r="BE47" s="3">
        <v>150784</v>
      </c>
      <c r="BF47" s="3">
        <v>240734</v>
      </c>
      <c r="BG47" s="3">
        <v>59941</v>
      </c>
      <c r="BH47" s="3">
        <v>40094</v>
      </c>
      <c r="BI47" s="3">
        <v>45166</v>
      </c>
      <c r="BJ47" s="3">
        <v>82667</v>
      </c>
      <c r="BK47" s="3">
        <v>73539</v>
      </c>
      <c r="BL47" s="3">
        <v>41695</v>
      </c>
      <c r="BM47" s="3">
        <v>30762</v>
      </c>
      <c r="BN47" s="3">
        <v>49481</v>
      </c>
      <c r="BO47" s="3">
        <v>30192</v>
      </c>
      <c r="BP47" s="3">
        <v>22598</v>
      </c>
      <c r="BQ47" s="3">
        <v>44733</v>
      </c>
      <c r="BR47" s="3">
        <v>55162</v>
      </c>
      <c r="BS47" s="3">
        <v>34447</v>
      </c>
      <c r="BT47" s="3">
        <v>44510</v>
      </c>
      <c r="BU47" s="3">
        <v>29320</v>
      </c>
      <c r="BV47" s="3">
        <v>51734</v>
      </c>
      <c r="BW47" s="3">
        <v>40650</v>
      </c>
      <c r="BX47" s="3">
        <v>41813</v>
      </c>
      <c r="BY47" s="3">
        <v>46566</v>
      </c>
      <c r="BZ47" s="3">
        <v>54151</v>
      </c>
      <c r="CA47" s="3">
        <v>54307</v>
      </c>
      <c r="CB47" s="3">
        <v>33927</v>
      </c>
      <c r="CC47" s="3">
        <v>38804</v>
      </c>
      <c r="CD47" s="3">
        <v>31860</v>
      </c>
      <c r="CE47" s="3">
        <v>54459</v>
      </c>
      <c r="CF47" s="3">
        <v>24944</v>
      </c>
      <c r="CG47" s="3">
        <v>20223</v>
      </c>
      <c r="CH47" s="3">
        <v>40339</v>
      </c>
      <c r="CI47" s="3">
        <v>35768</v>
      </c>
      <c r="CJ47" s="3">
        <v>38459</v>
      </c>
      <c r="CK47" s="3">
        <v>31724</v>
      </c>
      <c r="CL47" s="3">
        <v>61498</v>
      </c>
      <c r="CM47" s="3">
        <v>82629</v>
      </c>
      <c r="CN47" s="3">
        <v>67664</v>
      </c>
      <c r="CO47" s="3">
        <v>34149</v>
      </c>
      <c r="CP47" s="3">
        <v>37046</v>
      </c>
      <c r="CQ47" s="3">
        <v>81296</v>
      </c>
      <c r="CR47" s="3">
        <v>82010</v>
      </c>
      <c r="CS47" s="3">
        <v>57867</v>
      </c>
      <c r="CT47" s="3">
        <v>42409</v>
      </c>
      <c r="CU47" s="3">
        <v>26850</v>
      </c>
      <c r="CV47" s="3">
        <v>36081</v>
      </c>
      <c r="CW47" s="3">
        <v>52339</v>
      </c>
      <c r="CX47" s="3">
        <v>38211</v>
      </c>
      <c r="CY47" s="3">
        <v>51841</v>
      </c>
      <c r="CZ47" s="3">
        <v>37485</v>
      </c>
      <c r="DA47" s="3">
        <v>34208</v>
      </c>
      <c r="DB47" s="3">
        <v>62572</v>
      </c>
      <c r="DC47" s="3">
        <v>51375</v>
      </c>
      <c r="DD47" s="3">
        <v>39106</v>
      </c>
      <c r="DE47" s="3">
        <v>87843</v>
      </c>
      <c r="DF47" s="3">
        <v>52825</v>
      </c>
      <c r="DG47" s="3">
        <v>61609</v>
      </c>
      <c r="DH47" s="3">
        <v>51894</v>
      </c>
      <c r="DI47" s="3">
        <v>36657</v>
      </c>
      <c r="DJ47" s="3">
        <v>44414</v>
      </c>
      <c r="DK47" s="3">
        <v>51655</v>
      </c>
      <c r="DL47" s="3">
        <v>73808</v>
      </c>
      <c r="DM47" s="3">
        <v>49921</v>
      </c>
      <c r="DN47" s="3">
        <v>57806</v>
      </c>
      <c r="DO47" s="3">
        <v>51361</v>
      </c>
      <c r="DP47" s="3">
        <v>44696</v>
      </c>
      <c r="DQ47" s="3">
        <v>69859</v>
      </c>
      <c r="DR47" s="3">
        <v>46870</v>
      </c>
      <c r="DS47" s="3">
        <v>61207</v>
      </c>
      <c r="DT47" s="3">
        <v>41407</v>
      </c>
      <c r="DU47" s="3">
        <v>48246</v>
      </c>
      <c r="DV47" s="3">
        <v>55505</v>
      </c>
      <c r="DW47" s="3">
        <v>59449</v>
      </c>
      <c r="DX47" s="3">
        <v>49889</v>
      </c>
      <c r="DY47" s="3">
        <v>44250</v>
      </c>
      <c r="DZ47" s="3">
        <v>46386</v>
      </c>
      <c r="EA47" s="3">
        <v>75874</v>
      </c>
      <c r="EB47" s="3">
        <v>49213</v>
      </c>
      <c r="EC47" s="3">
        <v>42300</v>
      </c>
      <c r="ED47" s="3">
        <v>61897</v>
      </c>
      <c r="EE47" s="3">
        <v>52835</v>
      </c>
      <c r="EF47" s="3">
        <v>56730</v>
      </c>
      <c r="EG47" s="3">
        <v>49267</v>
      </c>
      <c r="EH47" s="3">
        <v>37364</v>
      </c>
      <c r="EI47" s="3">
        <v>50808</v>
      </c>
      <c r="EJ47" s="3">
        <v>31138</v>
      </c>
      <c r="EK47" s="3">
        <v>33497</v>
      </c>
      <c r="EL47" s="3">
        <v>57532</v>
      </c>
      <c r="EM47" s="3">
        <v>36810</v>
      </c>
      <c r="EN47" s="3">
        <v>61291</v>
      </c>
      <c r="EO47" s="3">
        <v>26475</v>
      </c>
      <c r="EP47" s="3">
        <v>29724</v>
      </c>
      <c r="EQ47" s="3">
        <v>50504</v>
      </c>
      <c r="ER47" s="3">
        <v>49246</v>
      </c>
      <c r="ES47" s="3">
        <v>42780</v>
      </c>
      <c r="ET47" s="3">
        <v>46013</v>
      </c>
      <c r="EU47" s="3">
        <v>76500</v>
      </c>
      <c r="EV47" s="3">
        <v>40594</v>
      </c>
      <c r="EW47" s="3">
        <v>51450</v>
      </c>
      <c r="EX47" s="3">
        <v>23213</v>
      </c>
      <c r="EY47" s="3">
        <v>45375</v>
      </c>
      <c r="EZ47" s="3">
        <v>24857</v>
      </c>
      <c r="FA47" s="3">
        <v>35459</v>
      </c>
      <c r="FB47" s="3">
        <v>50206</v>
      </c>
      <c r="FC47" s="3">
        <v>43592</v>
      </c>
      <c r="FD47" s="3">
        <v>49166</v>
      </c>
      <c r="FE47" s="3">
        <v>41881</v>
      </c>
      <c r="FF47" s="3">
        <v>63330</v>
      </c>
      <c r="FG47" s="3">
        <v>37853</v>
      </c>
      <c r="FH47" s="3">
        <v>58255</v>
      </c>
      <c r="FI47" s="3">
        <v>54915</v>
      </c>
      <c r="FJ47" s="3">
        <v>40781</v>
      </c>
      <c r="FK47" s="3">
        <v>62382</v>
      </c>
      <c r="FL47" s="3">
        <v>36602</v>
      </c>
      <c r="FM47" s="3">
        <v>61242</v>
      </c>
      <c r="FN47" s="3">
        <v>56695</v>
      </c>
      <c r="FO47" s="3">
        <v>37126</v>
      </c>
      <c r="FP47" s="3">
        <v>38620</v>
      </c>
      <c r="FQ47" s="3">
        <v>41780</v>
      </c>
      <c r="FR47" s="3">
        <v>47631</v>
      </c>
      <c r="FS47" s="3">
        <v>116055</v>
      </c>
      <c r="FT47" s="3">
        <v>43139</v>
      </c>
      <c r="FU47" s="3">
        <v>39308</v>
      </c>
      <c r="FV47" s="3">
        <v>23710</v>
      </c>
      <c r="FW47" s="3">
        <v>37656</v>
      </c>
      <c r="FX47" s="3">
        <v>70881</v>
      </c>
      <c r="FY47" s="3">
        <v>22168</v>
      </c>
      <c r="FZ47" s="3">
        <v>22118</v>
      </c>
      <c r="GA47" s="3">
        <v>43344</v>
      </c>
      <c r="GB47" s="3">
        <v>40558</v>
      </c>
      <c r="GC47" s="3">
        <v>54428</v>
      </c>
      <c r="GD47" s="3">
        <v>50739</v>
      </c>
      <c r="GE47" s="3">
        <v>49203</v>
      </c>
      <c r="GF47" s="3">
        <v>51266</v>
      </c>
      <c r="GG47" s="3">
        <v>48551</v>
      </c>
      <c r="GH47" s="3">
        <v>52344</v>
      </c>
      <c r="GI47" s="3">
        <v>49440</v>
      </c>
      <c r="GJ47" s="3">
        <v>74951</v>
      </c>
      <c r="GK47" s="3">
        <v>71332</v>
      </c>
      <c r="GL47" s="3">
        <v>64415</v>
      </c>
      <c r="GM47" s="3">
        <v>60258</v>
      </c>
      <c r="GN47" s="3">
        <v>50622</v>
      </c>
      <c r="GO47" s="3">
        <v>48074</v>
      </c>
      <c r="GP47" s="3">
        <v>52708</v>
      </c>
      <c r="GQ47" s="3">
        <v>71450</v>
      </c>
      <c r="GR47" s="3">
        <v>44504</v>
      </c>
      <c r="GS47" s="3">
        <v>55233</v>
      </c>
      <c r="GT47" s="3">
        <v>44812</v>
      </c>
      <c r="GU47" s="3">
        <v>53588</v>
      </c>
      <c r="GV47" s="3">
        <v>47290</v>
      </c>
      <c r="GW47" s="3">
        <v>59437</v>
      </c>
      <c r="GX47" s="3">
        <v>41286</v>
      </c>
      <c r="GY47" s="3">
        <v>36858</v>
      </c>
      <c r="GZ47" s="3">
        <v>37084</v>
      </c>
      <c r="HA47" s="3">
        <v>65437</v>
      </c>
      <c r="HB47" s="3">
        <v>41724</v>
      </c>
      <c r="HC47" s="3">
        <v>59155</v>
      </c>
      <c r="HD47" s="3">
        <v>35795</v>
      </c>
      <c r="HE47" s="3">
        <v>64235</v>
      </c>
      <c r="HF47" s="3">
        <v>37455</v>
      </c>
      <c r="HG47" s="3">
        <v>66715</v>
      </c>
      <c r="HH47" s="3">
        <v>37748</v>
      </c>
      <c r="HI47" s="3">
        <v>48307</v>
      </c>
      <c r="HJ47" s="3">
        <v>42098</v>
      </c>
      <c r="HK47" s="3">
        <v>37487</v>
      </c>
      <c r="HL47" s="3">
        <v>53021</v>
      </c>
      <c r="HM47" s="3">
        <v>48717</v>
      </c>
      <c r="HN47" s="3">
        <v>29402</v>
      </c>
      <c r="HO47" s="3">
        <v>59902</v>
      </c>
      <c r="HP47" s="3">
        <v>52260</v>
      </c>
      <c r="HQ47" s="3">
        <v>56066</v>
      </c>
      <c r="HR47" s="3">
        <v>65504</v>
      </c>
      <c r="HS47" s="3">
        <v>26515</v>
      </c>
      <c r="HT47" s="3">
        <v>66213</v>
      </c>
      <c r="HU47" s="3">
        <v>48667</v>
      </c>
      <c r="HV47" s="3">
        <v>59123</v>
      </c>
      <c r="HW47" s="3">
        <v>61815</v>
      </c>
      <c r="HX47" s="3">
        <v>66438</v>
      </c>
      <c r="HY47" s="3">
        <v>47566</v>
      </c>
      <c r="HZ47" s="3">
        <v>43049</v>
      </c>
      <c r="IA47" s="3">
        <v>30332</v>
      </c>
      <c r="IB47" s="3">
        <v>41513</v>
      </c>
      <c r="IC47" s="3">
        <v>49261</v>
      </c>
      <c r="ID47" s="3">
        <v>56366</v>
      </c>
      <c r="IE47" s="3">
        <v>42028</v>
      </c>
      <c r="IF47" s="3">
        <v>65994</v>
      </c>
      <c r="IG47" s="3">
        <v>53253</v>
      </c>
      <c r="IH47" s="3">
        <v>68476</v>
      </c>
      <c r="II47" s="3">
        <v>42681</v>
      </c>
      <c r="IJ47" s="3">
        <v>97310</v>
      </c>
      <c r="IK47" s="3">
        <v>75814</v>
      </c>
      <c r="IL47" s="3">
        <v>63920</v>
      </c>
      <c r="IM47" s="3">
        <v>117673</v>
      </c>
      <c r="IN47" s="3">
        <v>82640</v>
      </c>
      <c r="IO47" s="3">
        <v>214672</v>
      </c>
      <c r="IP47" s="3">
        <v>92693</v>
      </c>
      <c r="IQ47" s="3">
        <v>88502</v>
      </c>
      <c r="IR47" s="3">
        <v>111141</v>
      </c>
      <c r="IS47" s="3">
        <v>129799</v>
      </c>
      <c r="IT47" s="3">
        <v>100660</v>
      </c>
      <c r="IU47" s="3">
        <v>105884</v>
      </c>
      <c r="IV47" s="3">
        <v>140155</v>
      </c>
      <c r="IW47" s="3">
        <v>65755</v>
      </c>
      <c r="IX47" s="3">
        <v>191352</v>
      </c>
      <c r="IY47" s="3">
        <v>77422</v>
      </c>
      <c r="IZ47" s="3">
        <v>114488</v>
      </c>
      <c r="JA47" s="3">
        <v>133614</v>
      </c>
      <c r="JB47" s="3">
        <v>102739</v>
      </c>
      <c r="JC47" s="3">
        <v>129857</v>
      </c>
      <c r="JD47" s="3">
        <v>110501</v>
      </c>
      <c r="JE47" s="3">
        <v>221368</v>
      </c>
      <c r="JF47" s="3">
        <v>111058</v>
      </c>
      <c r="JG47" s="3">
        <v>89082</v>
      </c>
      <c r="JH47" s="3">
        <v>60571</v>
      </c>
      <c r="JI47" s="3">
        <v>113585</v>
      </c>
      <c r="JJ47" s="3">
        <v>425291</v>
      </c>
      <c r="JK47" s="3">
        <v>148563</v>
      </c>
      <c r="JL47" s="3">
        <v>133904</v>
      </c>
      <c r="JM47" s="3">
        <v>134356</v>
      </c>
      <c r="JN47" s="3">
        <v>95439</v>
      </c>
      <c r="JO47" s="3">
        <v>111837</v>
      </c>
      <c r="JP47" s="3">
        <v>108886</v>
      </c>
      <c r="JQ47" s="3">
        <v>201241</v>
      </c>
      <c r="JR47" s="3">
        <v>87283</v>
      </c>
      <c r="JS47" s="3">
        <v>173606</v>
      </c>
      <c r="JT47" s="3">
        <v>344331</v>
      </c>
      <c r="JU47" s="3">
        <v>152729</v>
      </c>
      <c r="JV47" s="3">
        <v>84803</v>
      </c>
      <c r="JW47" s="3">
        <v>9393</v>
      </c>
      <c r="JX47" s="3">
        <v>87741</v>
      </c>
      <c r="JY47" s="3">
        <v>160284</v>
      </c>
      <c r="JZ47" s="3">
        <v>108547</v>
      </c>
      <c r="KA47" s="3">
        <v>157093</v>
      </c>
      <c r="KB47" s="3">
        <v>144126</v>
      </c>
      <c r="KC47" s="3">
        <v>93342</v>
      </c>
      <c r="KD47" s="3">
        <v>173936</v>
      </c>
      <c r="KE47" s="3">
        <v>168337</v>
      </c>
      <c r="KF47" s="3">
        <v>140546</v>
      </c>
      <c r="KG47" s="3">
        <v>122919</v>
      </c>
      <c r="KH47" s="3">
        <v>118391</v>
      </c>
      <c r="KI47" s="3">
        <v>88604</v>
      </c>
      <c r="KJ47" s="3">
        <v>129343</v>
      </c>
      <c r="KK47" s="3">
        <v>111643</v>
      </c>
      <c r="KL47" s="3">
        <v>114512</v>
      </c>
      <c r="KM47" s="3">
        <v>136381</v>
      </c>
      <c r="KN47" s="3">
        <v>134800</v>
      </c>
      <c r="KO47" s="3">
        <v>102719</v>
      </c>
      <c r="KP47" s="3">
        <v>57732</v>
      </c>
      <c r="KQ47" s="3">
        <v>75849</v>
      </c>
      <c r="KR47" s="3">
        <v>161044</v>
      </c>
      <c r="KS47" s="3">
        <v>137395</v>
      </c>
      <c r="KT47" s="3">
        <v>100300</v>
      </c>
      <c r="KU47" s="3">
        <v>155692</v>
      </c>
      <c r="KV47" s="3">
        <v>127269</v>
      </c>
      <c r="KW47" s="3">
        <v>84819</v>
      </c>
      <c r="KX47" s="3">
        <v>150085</v>
      </c>
      <c r="KY47" s="3">
        <v>92392</v>
      </c>
      <c r="KZ47" s="3">
        <v>138727</v>
      </c>
      <c r="LA47" s="3">
        <v>130229</v>
      </c>
      <c r="LB47" s="3">
        <v>157143</v>
      </c>
      <c r="LC47" s="3">
        <v>90814</v>
      </c>
      <c r="LD47" s="3">
        <v>59527</v>
      </c>
      <c r="LE47" s="3">
        <v>85800</v>
      </c>
      <c r="LF47" s="3">
        <v>134067</v>
      </c>
      <c r="LG47" s="3">
        <v>49649</v>
      </c>
      <c r="LH47" s="3">
        <v>54318</v>
      </c>
      <c r="LI47" s="3">
        <v>41214</v>
      </c>
      <c r="LJ47" s="3">
        <v>59421</v>
      </c>
      <c r="LK47" s="3">
        <v>55797</v>
      </c>
      <c r="LL47" s="3">
        <v>59001</v>
      </c>
      <c r="LM47" s="3">
        <v>65036</v>
      </c>
      <c r="LN47" s="3">
        <v>60060</v>
      </c>
      <c r="LO47" s="3">
        <v>22659</v>
      </c>
      <c r="LP47" s="3">
        <v>45949</v>
      </c>
      <c r="LQ47" s="3">
        <v>42144</v>
      </c>
      <c r="LR47" s="3">
        <v>47489</v>
      </c>
      <c r="LS47" s="3">
        <v>230790</v>
      </c>
      <c r="LT47" s="3">
        <v>73405</v>
      </c>
      <c r="LU47" s="3">
        <v>39160</v>
      </c>
      <c r="LV47" s="3">
        <v>85482</v>
      </c>
      <c r="LW47" s="3">
        <v>9785</v>
      </c>
      <c r="LX47" s="3">
        <v>41207</v>
      </c>
      <c r="LY47" s="3">
        <v>59478</v>
      </c>
      <c r="LZ47" s="3">
        <v>51163</v>
      </c>
      <c r="MA47" s="3">
        <v>53364</v>
      </c>
      <c r="MB47" s="3">
        <v>40494</v>
      </c>
      <c r="MC47" s="3">
        <v>81742</v>
      </c>
      <c r="MD47" s="3">
        <v>33924</v>
      </c>
      <c r="ME47" s="3">
        <v>45123</v>
      </c>
      <c r="MF47" s="3">
        <v>144773</v>
      </c>
      <c r="MG47" s="3">
        <v>108406</v>
      </c>
      <c r="MH47" s="3">
        <v>122409</v>
      </c>
      <c r="MI47" s="3">
        <v>23308</v>
      </c>
      <c r="MJ47" s="3">
        <v>15882</v>
      </c>
      <c r="MK47" s="3">
        <v>44793</v>
      </c>
      <c r="ML47" s="3">
        <v>6094</v>
      </c>
      <c r="MM47" s="3">
        <v>9757</v>
      </c>
      <c r="MN47" s="3">
        <v>31122</v>
      </c>
      <c r="MO47" s="3">
        <v>2097</v>
      </c>
      <c r="MP47" s="3">
        <v>3083</v>
      </c>
      <c r="MQ47" s="3">
        <v>21560</v>
      </c>
      <c r="MR47" s="3">
        <v>9461</v>
      </c>
      <c r="MS47" s="3">
        <v>5150</v>
      </c>
      <c r="MT47" s="3">
        <v>11393</v>
      </c>
      <c r="MU47" s="3">
        <v>10169</v>
      </c>
      <c r="MV47" s="3">
        <v>11545</v>
      </c>
      <c r="MW47" s="3">
        <v>157865</v>
      </c>
      <c r="MX47" s="3">
        <v>65911</v>
      </c>
      <c r="MY47" s="3">
        <v>50392</v>
      </c>
      <c r="MZ47" s="3">
        <v>61282</v>
      </c>
      <c r="NA47" s="3">
        <v>47775</v>
      </c>
      <c r="NB47" s="3">
        <v>254661</v>
      </c>
      <c r="NC47" s="3">
        <v>154614</v>
      </c>
      <c r="ND47" s="3">
        <v>25818</v>
      </c>
      <c r="NE47" s="3">
        <v>45160</v>
      </c>
      <c r="NF47" s="3">
        <v>44960</v>
      </c>
      <c r="NG47" s="3">
        <v>37617</v>
      </c>
      <c r="NH47" s="3">
        <v>71414</v>
      </c>
      <c r="NI47" s="3">
        <v>60105</v>
      </c>
      <c r="NJ47" s="3">
        <v>24041</v>
      </c>
      <c r="NK47" s="3">
        <v>44442</v>
      </c>
      <c r="NL47" s="3">
        <v>70628</v>
      </c>
      <c r="NM47" s="3">
        <v>95883</v>
      </c>
      <c r="NN47" s="3">
        <v>56253</v>
      </c>
      <c r="NO47" s="3">
        <v>58912</v>
      </c>
      <c r="NP47" s="3">
        <v>53246</v>
      </c>
      <c r="NQ47" s="3">
        <v>148534</v>
      </c>
      <c r="NR47" s="3">
        <v>94305</v>
      </c>
      <c r="NS47" s="3">
        <v>73062</v>
      </c>
      <c r="NT47" s="3">
        <v>27948</v>
      </c>
      <c r="NU47" s="3">
        <v>38696</v>
      </c>
      <c r="NV47" s="3">
        <v>37143</v>
      </c>
      <c r="NW47" s="3">
        <v>66533</v>
      </c>
      <c r="NX47" s="3">
        <v>49332</v>
      </c>
      <c r="NY47" s="3">
        <v>24434</v>
      </c>
      <c r="NZ47" s="3">
        <v>28427372</v>
      </c>
    </row>
    <row r="48" spans="1:390" x14ac:dyDescent="0.35">
      <c r="A48" t="s">
        <v>109</v>
      </c>
      <c r="B48" s="3">
        <v>36239</v>
      </c>
      <c r="C48" s="3">
        <v>53626</v>
      </c>
      <c r="D48" s="3">
        <v>53899</v>
      </c>
      <c r="E48" s="3">
        <v>81292</v>
      </c>
      <c r="F48" s="3">
        <v>45874</v>
      </c>
      <c r="G48" s="3">
        <v>58119</v>
      </c>
      <c r="H48" s="3">
        <v>100524</v>
      </c>
      <c r="I48" s="3">
        <v>58974</v>
      </c>
      <c r="J48" s="3">
        <v>57692</v>
      </c>
      <c r="K48" s="3">
        <v>114288</v>
      </c>
      <c r="L48" s="3">
        <v>141791</v>
      </c>
      <c r="M48" s="3">
        <v>67295</v>
      </c>
      <c r="N48" s="3">
        <v>73381</v>
      </c>
      <c r="O48" s="3">
        <v>91072</v>
      </c>
      <c r="P48" s="3">
        <v>112596</v>
      </c>
      <c r="Q48" s="3">
        <v>150333</v>
      </c>
      <c r="R48" s="3">
        <v>15456</v>
      </c>
      <c r="S48" s="3">
        <v>123049</v>
      </c>
      <c r="T48" s="3">
        <v>77989</v>
      </c>
      <c r="U48" s="3">
        <v>77630</v>
      </c>
      <c r="V48" s="3">
        <v>109496</v>
      </c>
      <c r="W48" s="3">
        <v>79484</v>
      </c>
      <c r="X48" s="3">
        <v>211997</v>
      </c>
      <c r="Y48" s="3">
        <v>93528</v>
      </c>
      <c r="Z48" s="3">
        <v>135420</v>
      </c>
      <c r="AA48" s="3">
        <v>111124</v>
      </c>
      <c r="AB48" s="3">
        <v>52999</v>
      </c>
      <c r="AC48" s="3">
        <v>112857</v>
      </c>
      <c r="AD48" s="3">
        <v>98902</v>
      </c>
      <c r="AE48" s="3">
        <v>95133</v>
      </c>
      <c r="AF48" s="3">
        <v>75697</v>
      </c>
      <c r="AG48" s="3">
        <v>78467</v>
      </c>
      <c r="AH48" s="3">
        <v>121321</v>
      </c>
      <c r="AI48" s="3">
        <v>60001</v>
      </c>
      <c r="AJ48" s="3">
        <v>76631</v>
      </c>
      <c r="AK48" s="3">
        <v>86489</v>
      </c>
      <c r="AL48" s="3">
        <v>72098</v>
      </c>
      <c r="AM48" s="3">
        <v>69373</v>
      </c>
      <c r="AN48" s="3">
        <v>78941</v>
      </c>
      <c r="AO48" s="3">
        <v>135300</v>
      </c>
      <c r="AP48" s="3">
        <v>123746</v>
      </c>
      <c r="AQ48" s="3">
        <v>89651</v>
      </c>
      <c r="AR48" s="3">
        <v>111209</v>
      </c>
      <c r="AS48" s="3">
        <v>51711</v>
      </c>
      <c r="AT48" s="3">
        <v>209409</v>
      </c>
      <c r="AU48" s="3">
        <v>170975</v>
      </c>
      <c r="AV48" s="3">
        <v>155689</v>
      </c>
      <c r="AW48" s="3">
        <v>127626</v>
      </c>
      <c r="AX48" s="3">
        <v>214077</v>
      </c>
      <c r="AY48" s="3">
        <v>896</v>
      </c>
      <c r="AZ48" s="3">
        <v>220690</v>
      </c>
      <c r="BA48" s="3">
        <v>81005</v>
      </c>
      <c r="BB48" s="3">
        <v>129814</v>
      </c>
      <c r="BC48" s="3">
        <v>131165</v>
      </c>
      <c r="BD48" s="3">
        <v>172781</v>
      </c>
      <c r="BE48" s="3">
        <v>149738</v>
      </c>
      <c r="BF48" s="3">
        <v>240130</v>
      </c>
      <c r="BG48" s="3">
        <v>60319</v>
      </c>
      <c r="BH48" s="3">
        <v>39914</v>
      </c>
      <c r="BI48" s="3">
        <v>45304</v>
      </c>
      <c r="BJ48" s="3">
        <v>82451</v>
      </c>
      <c r="BK48" s="3">
        <v>73222</v>
      </c>
      <c r="BL48" s="3">
        <v>41534</v>
      </c>
      <c r="BM48" s="3">
        <v>30791</v>
      </c>
      <c r="BN48" s="3">
        <v>49688</v>
      </c>
      <c r="BO48" s="3">
        <v>30005</v>
      </c>
      <c r="BP48" s="3">
        <v>22424</v>
      </c>
      <c r="BQ48" s="3">
        <v>44456</v>
      </c>
      <c r="BR48" s="3">
        <v>55328</v>
      </c>
      <c r="BS48" s="3">
        <v>34603</v>
      </c>
      <c r="BT48" s="3">
        <v>44651</v>
      </c>
      <c r="BU48" s="3">
        <v>29129</v>
      </c>
      <c r="BV48" s="3">
        <v>51900</v>
      </c>
      <c r="BW48" s="3">
        <v>40649</v>
      </c>
      <c r="BX48" s="3">
        <v>41915</v>
      </c>
      <c r="BY48" s="3">
        <v>46740</v>
      </c>
      <c r="BZ48" s="3">
        <v>53774</v>
      </c>
      <c r="CA48" s="3">
        <v>54582</v>
      </c>
      <c r="CB48" s="3">
        <v>33977</v>
      </c>
      <c r="CC48" s="3">
        <v>38341</v>
      </c>
      <c r="CD48" s="3">
        <v>31596</v>
      </c>
      <c r="CE48" s="3">
        <v>54126</v>
      </c>
      <c r="CF48" s="3">
        <v>24797</v>
      </c>
      <c r="CG48" s="3">
        <v>20129</v>
      </c>
      <c r="CH48" s="3">
        <v>40291</v>
      </c>
      <c r="CI48" s="3">
        <v>35675</v>
      </c>
      <c r="CJ48" s="3">
        <v>38457</v>
      </c>
      <c r="CK48" s="3">
        <v>31593</v>
      </c>
      <c r="CL48" s="3">
        <v>61222</v>
      </c>
      <c r="CM48" s="3">
        <v>82762</v>
      </c>
      <c r="CN48" s="3">
        <v>67614</v>
      </c>
      <c r="CO48" s="3">
        <v>34132</v>
      </c>
      <c r="CP48" s="3">
        <v>37175</v>
      </c>
      <c r="CQ48" s="3">
        <v>81359</v>
      </c>
      <c r="CR48" s="3">
        <v>82294</v>
      </c>
      <c r="CS48" s="3">
        <v>57867</v>
      </c>
      <c r="CT48" s="3">
        <v>42508</v>
      </c>
      <c r="CU48" s="3">
        <v>26821</v>
      </c>
      <c r="CV48" s="3">
        <v>36107</v>
      </c>
      <c r="CW48" s="3">
        <v>52233</v>
      </c>
      <c r="CX48" s="3">
        <v>38095</v>
      </c>
      <c r="CY48" s="3">
        <v>52059</v>
      </c>
      <c r="CZ48" s="3">
        <v>37324</v>
      </c>
      <c r="DA48" s="3">
        <v>34269</v>
      </c>
      <c r="DB48" s="3">
        <v>62668</v>
      </c>
      <c r="DC48" s="3">
        <v>51307</v>
      </c>
      <c r="DD48" s="3">
        <v>39088</v>
      </c>
      <c r="DE48" s="3">
        <v>87810</v>
      </c>
      <c r="DF48" s="3">
        <v>52765</v>
      </c>
      <c r="DG48" s="3">
        <v>61562</v>
      </c>
      <c r="DH48" s="3">
        <v>51798</v>
      </c>
      <c r="DI48" s="3">
        <v>36695</v>
      </c>
      <c r="DJ48" s="3">
        <v>44356</v>
      </c>
      <c r="DK48" s="3">
        <v>51699</v>
      </c>
      <c r="DL48" s="3">
        <v>73341</v>
      </c>
      <c r="DM48" s="3">
        <v>49945</v>
      </c>
      <c r="DN48" s="3">
        <v>57657</v>
      </c>
      <c r="DO48" s="3">
        <v>51366</v>
      </c>
      <c r="DP48" s="3">
        <v>44703</v>
      </c>
      <c r="DQ48" s="3">
        <v>69786</v>
      </c>
      <c r="DR48" s="3">
        <v>47017</v>
      </c>
      <c r="DS48" s="3">
        <v>61170</v>
      </c>
      <c r="DT48" s="3">
        <v>41304</v>
      </c>
      <c r="DU48" s="3">
        <v>48359</v>
      </c>
      <c r="DV48" s="3">
        <v>55539</v>
      </c>
      <c r="DW48" s="3">
        <v>59500</v>
      </c>
      <c r="DX48" s="3">
        <v>50089</v>
      </c>
      <c r="DY48" s="3">
        <v>44090</v>
      </c>
      <c r="DZ48" s="3">
        <v>46533</v>
      </c>
      <c r="EA48" s="3">
        <v>75577</v>
      </c>
      <c r="EB48" s="3">
        <v>49192</v>
      </c>
      <c r="EC48" s="3">
        <v>42301</v>
      </c>
      <c r="ED48" s="3">
        <v>61814</v>
      </c>
      <c r="EE48" s="3">
        <v>52723</v>
      </c>
      <c r="EF48" s="3">
        <v>56631</v>
      </c>
      <c r="EG48" s="3">
        <v>49050</v>
      </c>
      <c r="EH48" s="3">
        <v>37511</v>
      </c>
      <c r="EI48" s="3">
        <v>50834</v>
      </c>
      <c r="EJ48" s="3">
        <v>31091</v>
      </c>
      <c r="EK48" s="3">
        <v>33649</v>
      </c>
      <c r="EL48" s="3">
        <v>57665</v>
      </c>
      <c r="EM48" s="3">
        <v>37019</v>
      </c>
      <c r="EN48" s="3">
        <v>61564</v>
      </c>
      <c r="EO48" s="3">
        <v>26422</v>
      </c>
      <c r="EP48" s="3">
        <v>29833</v>
      </c>
      <c r="EQ48" s="3">
        <v>50607</v>
      </c>
      <c r="ER48" s="3">
        <v>49393</v>
      </c>
      <c r="ES48" s="3">
        <v>42665</v>
      </c>
      <c r="ET48" s="3">
        <v>46106</v>
      </c>
      <c r="EU48" s="3">
        <v>76808</v>
      </c>
      <c r="EV48" s="3">
        <v>40567</v>
      </c>
      <c r="EW48" s="3">
        <v>51475</v>
      </c>
      <c r="EX48" s="3">
        <v>23173</v>
      </c>
      <c r="EY48" s="3">
        <v>45552</v>
      </c>
      <c r="EZ48" s="3">
        <v>24891</v>
      </c>
      <c r="FA48" s="3">
        <v>35393</v>
      </c>
      <c r="FB48" s="3">
        <v>49743</v>
      </c>
      <c r="FC48" s="3">
        <v>43811</v>
      </c>
      <c r="FD48" s="3">
        <v>49181</v>
      </c>
      <c r="FE48" s="3">
        <v>41884</v>
      </c>
      <c r="FF48" s="3">
        <v>63239</v>
      </c>
      <c r="FG48" s="3">
        <v>37843</v>
      </c>
      <c r="FH48" s="3">
        <v>58300</v>
      </c>
      <c r="FI48" s="3">
        <v>54899</v>
      </c>
      <c r="FJ48" s="3">
        <v>40453</v>
      </c>
      <c r="FK48" s="3">
        <v>62204</v>
      </c>
      <c r="FL48" s="3">
        <v>36267</v>
      </c>
      <c r="FM48" s="3">
        <v>61483</v>
      </c>
      <c r="FN48" s="3">
        <v>56769</v>
      </c>
      <c r="FO48" s="3">
        <v>37362</v>
      </c>
      <c r="FP48" s="3">
        <v>38669</v>
      </c>
      <c r="FQ48" s="3">
        <v>41775</v>
      </c>
      <c r="FR48" s="3">
        <v>47608</v>
      </c>
      <c r="FS48" s="3">
        <v>116624</v>
      </c>
      <c r="FT48" s="3">
        <v>43138</v>
      </c>
      <c r="FU48" s="3">
        <v>39476</v>
      </c>
      <c r="FV48" s="3">
        <v>23599</v>
      </c>
      <c r="FW48" s="3">
        <v>37553</v>
      </c>
      <c r="FX48" s="3">
        <v>70892</v>
      </c>
      <c r="FY48" s="3">
        <v>22045</v>
      </c>
      <c r="FZ48" s="3">
        <v>22039</v>
      </c>
      <c r="GA48" s="3">
        <v>43199</v>
      </c>
      <c r="GB48" s="3">
        <v>40594</v>
      </c>
      <c r="GC48" s="3">
        <v>54663</v>
      </c>
      <c r="GD48" s="3">
        <v>50723</v>
      </c>
      <c r="GE48" s="3">
        <v>49402</v>
      </c>
      <c r="GF48" s="3">
        <v>51495</v>
      </c>
      <c r="GG48" s="3">
        <v>48868</v>
      </c>
      <c r="GH48" s="3">
        <v>52516</v>
      </c>
      <c r="GI48" s="3">
        <v>49449</v>
      </c>
      <c r="GJ48" s="3">
        <v>74934</v>
      </c>
      <c r="GK48" s="3">
        <v>71883</v>
      </c>
      <c r="GL48" s="3">
        <v>64287</v>
      </c>
      <c r="GM48" s="3">
        <v>60263</v>
      </c>
      <c r="GN48" s="3">
        <v>50476</v>
      </c>
      <c r="GO48" s="3">
        <v>48013</v>
      </c>
      <c r="GP48" s="3">
        <v>52485</v>
      </c>
      <c r="GQ48" s="3">
        <v>71312</v>
      </c>
      <c r="GR48" s="3">
        <v>44606</v>
      </c>
      <c r="GS48" s="3">
        <v>55428</v>
      </c>
      <c r="GT48" s="3">
        <v>44828</v>
      </c>
      <c r="GU48" s="3">
        <v>53743</v>
      </c>
      <c r="GV48" s="3">
        <v>47321</v>
      </c>
      <c r="GW48" s="3">
        <v>59230</v>
      </c>
      <c r="GX48" s="3">
        <v>41274</v>
      </c>
      <c r="GY48" s="3">
        <v>36894</v>
      </c>
      <c r="GZ48" s="3">
        <v>36959</v>
      </c>
      <c r="HA48" s="3">
        <v>65689</v>
      </c>
      <c r="HB48" s="3">
        <v>41704</v>
      </c>
      <c r="HC48" s="3">
        <v>58861</v>
      </c>
      <c r="HD48" s="3">
        <v>35798</v>
      </c>
      <c r="HE48" s="3">
        <v>64418</v>
      </c>
      <c r="HF48" s="3">
        <v>37267</v>
      </c>
      <c r="HG48" s="3">
        <v>66515</v>
      </c>
      <c r="HH48" s="3">
        <v>37829</v>
      </c>
      <c r="HI48" s="3">
        <v>48302</v>
      </c>
      <c r="HJ48" s="3">
        <v>41934</v>
      </c>
      <c r="HK48" s="3">
        <v>37370</v>
      </c>
      <c r="HL48" s="3">
        <v>52670</v>
      </c>
      <c r="HM48" s="3">
        <v>48607</v>
      </c>
      <c r="HN48" s="3">
        <v>29413</v>
      </c>
      <c r="HO48" s="3">
        <v>59981</v>
      </c>
      <c r="HP48" s="3">
        <v>52353</v>
      </c>
      <c r="HQ48" s="3">
        <v>55958</v>
      </c>
      <c r="HR48" s="3">
        <v>65742</v>
      </c>
      <c r="HS48" s="3">
        <v>26550</v>
      </c>
      <c r="HT48" s="3">
        <v>65940</v>
      </c>
      <c r="HU48" s="3">
        <v>48509</v>
      </c>
      <c r="HV48" s="3">
        <v>59013</v>
      </c>
      <c r="HW48" s="3">
        <v>61701</v>
      </c>
      <c r="HX48" s="3">
        <v>66372</v>
      </c>
      <c r="HY48" s="3">
        <v>47477</v>
      </c>
      <c r="HZ48" s="3">
        <v>43118</v>
      </c>
      <c r="IA48" s="3">
        <v>30213</v>
      </c>
      <c r="IB48" s="3">
        <v>41548</v>
      </c>
      <c r="IC48" s="3">
        <v>49510</v>
      </c>
      <c r="ID48" s="3">
        <v>56073</v>
      </c>
      <c r="IE48" s="3">
        <v>41984</v>
      </c>
      <c r="IF48" s="3">
        <v>65805</v>
      </c>
      <c r="IG48" s="3">
        <v>53153</v>
      </c>
      <c r="IH48" s="3">
        <v>68310</v>
      </c>
      <c r="II48" s="3">
        <v>42690</v>
      </c>
      <c r="IJ48" s="3">
        <v>96854</v>
      </c>
      <c r="IK48" s="3">
        <v>75753</v>
      </c>
      <c r="IL48" s="3">
        <v>63887</v>
      </c>
      <c r="IM48" s="3">
        <v>118155</v>
      </c>
      <c r="IN48" s="3">
        <v>83031</v>
      </c>
      <c r="IO48" s="3">
        <v>217132</v>
      </c>
      <c r="IP48" s="3">
        <v>93283</v>
      </c>
      <c r="IQ48" s="3">
        <v>89052</v>
      </c>
      <c r="IR48" s="3">
        <v>111955</v>
      </c>
      <c r="IS48" s="3">
        <v>130020</v>
      </c>
      <c r="IT48" s="3">
        <v>101124</v>
      </c>
      <c r="IU48" s="3">
        <v>106059</v>
      </c>
      <c r="IV48" s="3">
        <v>140683</v>
      </c>
      <c r="IW48" s="3">
        <v>66102</v>
      </c>
      <c r="IX48" s="3">
        <v>192621</v>
      </c>
      <c r="IY48" s="3">
        <v>77590</v>
      </c>
      <c r="IZ48" s="3">
        <v>114538</v>
      </c>
      <c r="JA48" s="3">
        <v>133898</v>
      </c>
      <c r="JB48" s="3">
        <v>103190</v>
      </c>
      <c r="JC48" s="3">
        <v>130431</v>
      </c>
      <c r="JD48" s="3">
        <v>111020</v>
      </c>
      <c r="JE48" s="3">
        <v>222857</v>
      </c>
      <c r="JF48" s="3">
        <v>111829</v>
      </c>
      <c r="JG48" s="3">
        <v>89282</v>
      </c>
      <c r="JH48" s="3">
        <v>60718</v>
      </c>
      <c r="JI48" s="3">
        <v>113833</v>
      </c>
      <c r="JJ48" s="3">
        <v>428455</v>
      </c>
      <c r="JK48" s="3">
        <v>149509</v>
      </c>
      <c r="JL48" s="3">
        <v>134315</v>
      </c>
      <c r="JM48" s="3">
        <v>134946</v>
      </c>
      <c r="JN48" s="3">
        <v>95350</v>
      </c>
      <c r="JO48" s="3">
        <v>112264</v>
      </c>
      <c r="JP48" s="3">
        <v>109602</v>
      </c>
      <c r="JQ48" s="3">
        <v>201602</v>
      </c>
      <c r="JR48" s="3">
        <v>87576</v>
      </c>
      <c r="JS48" s="3">
        <v>174172</v>
      </c>
      <c r="JT48" s="3">
        <v>346055</v>
      </c>
      <c r="JU48" s="3">
        <v>153334</v>
      </c>
      <c r="JV48" s="3">
        <v>85048</v>
      </c>
      <c r="JW48" s="3">
        <v>9343</v>
      </c>
      <c r="JX48" s="3">
        <v>87987</v>
      </c>
      <c r="JY48" s="3">
        <v>161114</v>
      </c>
      <c r="JZ48" s="3">
        <v>108734</v>
      </c>
      <c r="KA48" s="3">
        <v>157953</v>
      </c>
      <c r="KB48" s="3">
        <v>144176</v>
      </c>
      <c r="KC48" s="3">
        <v>93846</v>
      </c>
      <c r="KD48" s="3">
        <v>174190</v>
      </c>
      <c r="KE48" s="3">
        <v>168910</v>
      </c>
      <c r="KF48" s="3">
        <v>140926</v>
      </c>
      <c r="KG48" s="3">
        <v>123571</v>
      </c>
      <c r="KH48" s="3">
        <v>119059</v>
      </c>
      <c r="KI48" s="3">
        <v>88905</v>
      </c>
      <c r="KJ48" s="3">
        <v>130089</v>
      </c>
      <c r="KK48" s="3">
        <v>112066</v>
      </c>
      <c r="KL48" s="3">
        <v>114808</v>
      </c>
      <c r="KM48" s="3">
        <v>136707</v>
      </c>
      <c r="KN48" s="3">
        <v>135024</v>
      </c>
      <c r="KO48" s="3">
        <v>103359</v>
      </c>
      <c r="KP48" s="3">
        <v>57715</v>
      </c>
      <c r="KQ48" s="3">
        <v>76001</v>
      </c>
      <c r="KR48" s="3">
        <v>161692</v>
      </c>
      <c r="KS48" s="3">
        <v>138214</v>
      </c>
      <c r="KT48" s="3">
        <v>100352</v>
      </c>
      <c r="KU48" s="3">
        <v>156758</v>
      </c>
      <c r="KV48" s="3">
        <v>127684</v>
      </c>
      <c r="KW48" s="3">
        <v>84779</v>
      </c>
      <c r="KX48" s="3">
        <v>150780</v>
      </c>
      <c r="KY48" s="3">
        <v>92450</v>
      </c>
      <c r="KZ48" s="3">
        <v>139799</v>
      </c>
      <c r="LA48" s="3">
        <v>130874</v>
      </c>
      <c r="LB48" s="3">
        <v>157798</v>
      </c>
      <c r="LC48" s="3">
        <v>91182</v>
      </c>
      <c r="LD48" s="3">
        <v>59737</v>
      </c>
      <c r="LE48" s="3">
        <v>86161</v>
      </c>
      <c r="LF48" s="3">
        <v>134948</v>
      </c>
      <c r="LG48" s="3">
        <v>49418</v>
      </c>
      <c r="LH48" s="3">
        <v>54739</v>
      </c>
      <c r="LI48" s="3">
        <v>41415</v>
      </c>
      <c r="LJ48" s="3">
        <v>59601</v>
      </c>
      <c r="LK48" s="3">
        <v>55936</v>
      </c>
      <c r="LL48" s="3">
        <v>59351</v>
      </c>
      <c r="LM48" s="3">
        <v>65215</v>
      </c>
      <c r="LN48" s="3">
        <v>60128</v>
      </c>
      <c r="LO48" s="3">
        <v>22694</v>
      </c>
      <c r="LP48" s="3">
        <v>45843</v>
      </c>
      <c r="LQ48" s="3">
        <v>42158</v>
      </c>
      <c r="LR48" s="3">
        <v>47390</v>
      </c>
      <c r="LS48" s="3">
        <v>230511</v>
      </c>
      <c r="LT48" s="3">
        <v>73474</v>
      </c>
      <c r="LU48" s="3">
        <v>39030</v>
      </c>
      <c r="LV48" s="3">
        <v>85525</v>
      </c>
      <c r="LW48" s="3">
        <v>9730</v>
      </c>
      <c r="LX48" s="3">
        <v>41132</v>
      </c>
      <c r="LY48" s="3">
        <v>59303</v>
      </c>
      <c r="LZ48" s="3">
        <v>51169</v>
      </c>
      <c r="MA48" s="3">
        <v>53394</v>
      </c>
      <c r="MB48" s="3">
        <v>40573</v>
      </c>
      <c r="MC48" s="3">
        <v>81941</v>
      </c>
      <c r="MD48" s="3">
        <v>34035</v>
      </c>
      <c r="ME48" s="3">
        <v>44987</v>
      </c>
      <c r="MF48" s="3">
        <v>145073</v>
      </c>
      <c r="MG48" s="3">
        <v>108375</v>
      </c>
      <c r="MH48" s="3">
        <v>122072</v>
      </c>
      <c r="MI48" s="3">
        <v>23163</v>
      </c>
      <c r="MJ48" s="3">
        <v>15748</v>
      </c>
      <c r="MK48" s="3">
        <v>44526</v>
      </c>
      <c r="ML48" s="3">
        <v>5977</v>
      </c>
      <c r="MM48" s="3">
        <v>9651</v>
      </c>
      <c r="MN48" s="3">
        <v>30970</v>
      </c>
      <c r="MO48" s="3">
        <v>2041</v>
      </c>
      <c r="MP48" s="3">
        <v>3015</v>
      </c>
      <c r="MQ48" s="3">
        <v>21336</v>
      </c>
      <c r="MR48" s="3">
        <v>9347</v>
      </c>
      <c r="MS48" s="3">
        <v>5041</v>
      </c>
      <c r="MT48" s="3">
        <v>11281</v>
      </c>
      <c r="MU48" s="3">
        <v>10072</v>
      </c>
      <c r="MV48" s="3">
        <v>11425</v>
      </c>
      <c r="MW48" s="3">
        <v>157779</v>
      </c>
      <c r="MX48" s="3">
        <v>65181</v>
      </c>
      <c r="MY48" s="3">
        <v>50137</v>
      </c>
      <c r="MZ48" s="3">
        <v>61461</v>
      </c>
      <c r="NA48" s="3">
        <v>47717</v>
      </c>
      <c r="NB48" s="3">
        <v>255452</v>
      </c>
      <c r="NC48" s="3">
        <v>154972</v>
      </c>
      <c r="ND48" s="3">
        <v>25632</v>
      </c>
      <c r="NE48" s="3">
        <v>44714</v>
      </c>
      <c r="NF48" s="3">
        <v>44604</v>
      </c>
      <c r="NG48" s="3">
        <v>37419</v>
      </c>
      <c r="NH48" s="3">
        <v>71402</v>
      </c>
      <c r="NI48" s="3">
        <v>60031</v>
      </c>
      <c r="NJ48" s="3">
        <v>23853</v>
      </c>
      <c r="NK48" s="3">
        <v>43921</v>
      </c>
      <c r="NL48" s="3">
        <v>70736</v>
      </c>
      <c r="NM48" s="3">
        <v>95817</v>
      </c>
      <c r="NN48" s="3">
        <v>56350</v>
      </c>
      <c r="NO48" s="3">
        <v>58918</v>
      </c>
      <c r="NP48" s="3">
        <v>53380</v>
      </c>
      <c r="NQ48" s="3">
        <v>149066</v>
      </c>
      <c r="NR48" s="3">
        <v>94619</v>
      </c>
      <c r="NS48" s="3">
        <v>73328</v>
      </c>
      <c r="NT48" s="3">
        <v>28021</v>
      </c>
      <c r="NU48" s="3">
        <v>38706</v>
      </c>
      <c r="NV48" s="3">
        <v>37126</v>
      </c>
      <c r="NW48" s="3">
        <v>66826</v>
      </c>
      <c r="NX48" s="3">
        <v>49087</v>
      </c>
      <c r="NY48" s="3">
        <v>24496</v>
      </c>
      <c r="NZ48" s="3">
        <v>28465998</v>
      </c>
    </row>
    <row r="49" spans="1:390" x14ac:dyDescent="0.35">
      <c r="A49" t="s">
        <v>110</v>
      </c>
      <c r="B49" s="3">
        <v>36375</v>
      </c>
      <c r="C49" s="3">
        <v>53936</v>
      </c>
      <c r="D49" s="3">
        <v>53992</v>
      </c>
      <c r="E49" s="3">
        <v>81591</v>
      </c>
      <c r="F49" s="3">
        <v>46103</v>
      </c>
      <c r="G49" s="3">
        <v>58416</v>
      </c>
      <c r="H49" s="3">
        <v>101179</v>
      </c>
      <c r="I49" s="3">
        <v>59287</v>
      </c>
      <c r="J49" s="3">
        <v>57383</v>
      </c>
      <c r="K49" s="3">
        <v>115039</v>
      </c>
      <c r="L49" s="3">
        <v>141850</v>
      </c>
      <c r="M49" s="3">
        <v>67469</v>
      </c>
      <c r="N49" s="3">
        <v>73624</v>
      </c>
      <c r="O49" s="3">
        <v>91637</v>
      </c>
      <c r="P49" s="3">
        <v>113303</v>
      </c>
      <c r="Q49" s="3">
        <v>151894</v>
      </c>
      <c r="R49" s="3">
        <v>15516</v>
      </c>
      <c r="S49" s="3">
        <v>124452</v>
      </c>
      <c r="T49" s="3">
        <v>77457</v>
      </c>
      <c r="U49" s="3">
        <v>77908</v>
      </c>
      <c r="V49" s="3">
        <v>109980</v>
      </c>
      <c r="W49" s="3">
        <v>80375</v>
      </c>
      <c r="X49" s="3">
        <v>214007</v>
      </c>
      <c r="Y49" s="3">
        <v>93769</v>
      </c>
      <c r="Z49" s="3">
        <v>136021</v>
      </c>
      <c r="AA49" s="3">
        <v>111916</v>
      </c>
      <c r="AB49" s="3">
        <v>52865</v>
      </c>
      <c r="AC49" s="3">
        <v>113422</v>
      </c>
      <c r="AD49" s="3">
        <v>99936</v>
      </c>
      <c r="AE49" s="3">
        <v>95974</v>
      </c>
      <c r="AF49" s="3">
        <v>75903</v>
      </c>
      <c r="AG49" s="3">
        <v>79062</v>
      </c>
      <c r="AH49" s="3">
        <v>121958</v>
      </c>
      <c r="AI49" s="3">
        <v>60132</v>
      </c>
      <c r="AJ49" s="3">
        <v>76944</v>
      </c>
      <c r="AK49" s="3">
        <v>87081</v>
      </c>
      <c r="AL49" s="3">
        <v>72306</v>
      </c>
      <c r="AM49" s="3">
        <v>69519</v>
      </c>
      <c r="AN49" s="3">
        <v>79198</v>
      </c>
      <c r="AO49" s="3">
        <v>136424</v>
      </c>
      <c r="AP49" s="3">
        <v>124619</v>
      </c>
      <c r="AQ49" s="3">
        <v>90202</v>
      </c>
      <c r="AR49" s="3">
        <v>112051</v>
      </c>
      <c r="AS49" s="3">
        <v>51189</v>
      </c>
      <c r="AT49" s="3">
        <v>210190</v>
      </c>
      <c r="AU49" s="3">
        <v>172058</v>
      </c>
      <c r="AV49" s="3">
        <v>156546</v>
      </c>
      <c r="AW49" s="3">
        <v>127994</v>
      </c>
      <c r="AX49" s="3">
        <v>212857</v>
      </c>
      <c r="AY49" s="3">
        <v>815</v>
      </c>
      <c r="AZ49" s="3">
        <v>221395</v>
      </c>
      <c r="BA49" s="3">
        <v>81571</v>
      </c>
      <c r="BB49" s="3">
        <v>130286</v>
      </c>
      <c r="BC49" s="3">
        <v>131126</v>
      </c>
      <c r="BD49" s="3">
        <v>173216</v>
      </c>
      <c r="BE49" s="3">
        <v>149457</v>
      </c>
      <c r="BF49" s="3">
        <v>241011</v>
      </c>
      <c r="BG49" s="3">
        <v>60906</v>
      </c>
      <c r="BH49" s="3">
        <v>39811</v>
      </c>
      <c r="BI49" s="3">
        <v>45361</v>
      </c>
      <c r="BJ49" s="3">
        <v>82797</v>
      </c>
      <c r="BK49" s="3">
        <v>73377</v>
      </c>
      <c r="BL49" s="3">
        <v>41643</v>
      </c>
      <c r="BM49" s="3">
        <v>30817</v>
      </c>
      <c r="BN49" s="3">
        <v>49896</v>
      </c>
      <c r="BO49" s="3">
        <v>30070</v>
      </c>
      <c r="BP49" s="3">
        <v>22487</v>
      </c>
      <c r="BQ49" s="3">
        <v>44409</v>
      </c>
      <c r="BR49" s="3">
        <v>55577</v>
      </c>
      <c r="BS49" s="3">
        <v>34774</v>
      </c>
      <c r="BT49" s="3">
        <v>44774</v>
      </c>
      <c r="BU49" s="3">
        <v>29199</v>
      </c>
      <c r="BV49" s="3">
        <v>52111</v>
      </c>
      <c r="BW49" s="3">
        <v>40806</v>
      </c>
      <c r="BX49" s="3">
        <v>42132</v>
      </c>
      <c r="BY49" s="3">
        <v>46939</v>
      </c>
      <c r="BZ49" s="3">
        <v>53744</v>
      </c>
      <c r="CA49" s="3">
        <v>54987</v>
      </c>
      <c r="CB49" s="3">
        <v>34121</v>
      </c>
      <c r="CC49" s="3">
        <v>38107</v>
      </c>
      <c r="CD49" s="3">
        <v>31585</v>
      </c>
      <c r="CE49" s="3">
        <v>54214</v>
      </c>
      <c r="CF49" s="3">
        <v>24759</v>
      </c>
      <c r="CG49" s="3">
        <v>20182</v>
      </c>
      <c r="CH49" s="3">
        <v>40494</v>
      </c>
      <c r="CI49" s="3">
        <v>35676</v>
      </c>
      <c r="CJ49" s="3">
        <v>38608</v>
      </c>
      <c r="CK49" s="3">
        <v>31732</v>
      </c>
      <c r="CL49" s="3">
        <v>61491</v>
      </c>
      <c r="CM49" s="3">
        <v>83346</v>
      </c>
      <c r="CN49" s="3">
        <v>67788</v>
      </c>
      <c r="CO49" s="3">
        <v>34294</v>
      </c>
      <c r="CP49" s="3">
        <v>37362</v>
      </c>
      <c r="CQ49" s="3">
        <v>81967</v>
      </c>
      <c r="CR49" s="3">
        <v>82659</v>
      </c>
      <c r="CS49" s="3">
        <v>58064</v>
      </c>
      <c r="CT49" s="3">
        <v>42749</v>
      </c>
      <c r="CU49" s="3">
        <v>26890</v>
      </c>
      <c r="CV49" s="3">
        <v>36307</v>
      </c>
      <c r="CW49" s="3">
        <v>52266</v>
      </c>
      <c r="CX49" s="3">
        <v>38414</v>
      </c>
      <c r="CY49" s="3">
        <v>52382</v>
      </c>
      <c r="CZ49" s="3">
        <v>37415</v>
      </c>
      <c r="DA49" s="3">
        <v>34350</v>
      </c>
      <c r="DB49" s="3">
        <v>63040</v>
      </c>
      <c r="DC49" s="3">
        <v>51509</v>
      </c>
      <c r="DD49" s="3">
        <v>39244</v>
      </c>
      <c r="DE49" s="3">
        <v>88196</v>
      </c>
      <c r="DF49" s="3">
        <v>52840</v>
      </c>
      <c r="DG49" s="3">
        <v>61665</v>
      </c>
      <c r="DH49" s="3">
        <v>51975</v>
      </c>
      <c r="DI49" s="3">
        <v>36828</v>
      </c>
      <c r="DJ49" s="3">
        <v>44588</v>
      </c>
      <c r="DK49" s="3">
        <v>51948</v>
      </c>
      <c r="DL49" s="3">
        <v>73519</v>
      </c>
      <c r="DM49" s="3">
        <v>50101</v>
      </c>
      <c r="DN49" s="3">
        <v>57889</v>
      </c>
      <c r="DO49" s="3">
        <v>51632</v>
      </c>
      <c r="DP49" s="3">
        <v>44901</v>
      </c>
      <c r="DQ49" s="3">
        <v>70071</v>
      </c>
      <c r="DR49" s="3">
        <v>47156</v>
      </c>
      <c r="DS49" s="3">
        <v>61510</v>
      </c>
      <c r="DT49" s="3">
        <v>41405</v>
      </c>
      <c r="DU49" s="3">
        <v>48570</v>
      </c>
      <c r="DV49" s="3">
        <v>55730</v>
      </c>
      <c r="DW49" s="3">
        <v>59537</v>
      </c>
      <c r="DX49" s="3">
        <v>50418</v>
      </c>
      <c r="DY49" s="3">
        <v>44007</v>
      </c>
      <c r="DZ49" s="3">
        <v>46843</v>
      </c>
      <c r="EA49" s="3">
        <v>75500</v>
      </c>
      <c r="EB49" s="3">
        <v>49339</v>
      </c>
      <c r="EC49" s="3">
        <v>42346</v>
      </c>
      <c r="ED49" s="3">
        <v>61721</v>
      </c>
      <c r="EE49" s="3">
        <v>52826</v>
      </c>
      <c r="EF49" s="3">
        <v>56775</v>
      </c>
      <c r="EG49" s="3">
        <v>49116</v>
      </c>
      <c r="EH49" s="3">
        <v>37798</v>
      </c>
      <c r="EI49" s="3">
        <v>51056</v>
      </c>
      <c r="EJ49" s="3">
        <v>31152</v>
      </c>
      <c r="EK49" s="3">
        <v>33842</v>
      </c>
      <c r="EL49" s="3">
        <v>57974</v>
      </c>
      <c r="EM49" s="3">
        <v>37269</v>
      </c>
      <c r="EN49" s="3">
        <v>61975</v>
      </c>
      <c r="EO49" s="3">
        <v>26474</v>
      </c>
      <c r="EP49" s="3">
        <v>29980</v>
      </c>
      <c r="EQ49" s="3">
        <v>50719</v>
      </c>
      <c r="ER49" s="3">
        <v>49694</v>
      </c>
      <c r="ES49" s="3">
        <v>42711</v>
      </c>
      <c r="ET49" s="3">
        <v>46362</v>
      </c>
      <c r="EU49" s="3">
        <v>77176</v>
      </c>
      <c r="EV49" s="3">
        <v>40696</v>
      </c>
      <c r="EW49" s="3">
        <v>51767</v>
      </c>
      <c r="EX49" s="3">
        <v>23255</v>
      </c>
      <c r="EY49" s="3">
        <v>45632</v>
      </c>
      <c r="EZ49" s="3">
        <v>24985</v>
      </c>
      <c r="FA49" s="3">
        <v>35339</v>
      </c>
      <c r="FB49" s="3">
        <v>49164</v>
      </c>
      <c r="FC49" s="3">
        <v>44189</v>
      </c>
      <c r="FD49" s="3">
        <v>49326</v>
      </c>
      <c r="FE49" s="3">
        <v>41819</v>
      </c>
      <c r="FF49" s="3">
        <v>63537</v>
      </c>
      <c r="FG49" s="3">
        <v>37876</v>
      </c>
      <c r="FH49" s="3">
        <v>58483</v>
      </c>
      <c r="FI49" s="3">
        <v>55093</v>
      </c>
      <c r="FJ49" s="3">
        <v>40126</v>
      </c>
      <c r="FK49" s="3">
        <v>62132</v>
      </c>
      <c r="FL49" s="3">
        <v>36198</v>
      </c>
      <c r="FM49" s="3">
        <v>62136</v>
      </c>
      <c r="FN49" s="3">
        <v>57068</v>
      </c>
      <c r="FO49" s="3">
        <v>37772</v>
      </c>
      <c r="FP49" s="3">
        <v>38892</v>
      </c>
      <c r="FQ49" s="3">
        <v>41976</v>
      </c>
      <c r="FR49" s="3">
        <v>47874</v>
      </c>
      <c r="FS49" s="3">
        <v>117430</v>
      </c>
      <c r="FT49" s="3">
        <v>43228</v>
      </c>
      <c r="FU49" s="3">
        <v>39688</v>
      </c>
      <c r="FV49" s="3">
        <v>23574</v>
      </c>
      <c r="FW49" s="3">
        <v>37499</v>
      </c>
      <c r="FX49" s="3">
        <v>70991</v>
      </c>
      <c r="FY49" s="3">
        <v>21983</v>
      </c>
      <c r="FZ49" s="3">
        <v>21931</v>
      </c>
      <c r="GA49" s="3">
        <v>42834</v>
      </c>
      <c r="GB49" s="3">
        <v>40720</v>
      </c>
      <c r="GC49" s="3">
        <v>54857</v>
      </c>
      <c r="GD49" s="3">
        <v>50865</v>
      </c>
      <c r="GE49" s="3">
        <v>49693</v>
      </c>
      <c r="GF49" s="3">
        <v>51693</v>
      </c>
      <c r="GG49" s="3">
        <v>49091</v>
      </c>
      <c r="GH49" s="3">
        <v>52666</v>
      </c>
      <c r="GI49" s="3">
        <v>49752</v>
      </c>
      <c r="GJ49" s="3">
        <v>75315</v>
      </c>
      <c r="GK49" s="3">
        <v>72591</v>
      </c>
      <c r="GL49" s="3">
        <v>64517</v>
      </c>
      <c r="GM49" s="3">
        <v>60634</v>
      </c>
      <c r="GN49" s="3">
        <v>50633</v>
      </c>
      <c r="GO49" s="3">
        <v>48176</v>
      </c>
      <c r="GP49" s="3">
        <v>52513</v>
      </c>
      <c r="GQ49" s="3">
        <v>71494</v>
      </c>
      <c r="GR49" s="3">
        <v>44768</v>
      </c>
      <c r="GS49" s="3">
        <v>55773</v>
      </c>
      <c r="GT49" s="3">
        <v>44945</v>
      </c>
      <c r="GU49" s="3">
        <v>53846</v>
      </c>
      <c r="GV49" s="3">
        <v>47280</v>
      </c>
      <c r="GW49" s="3">
        <v>59196</v>
      </c>
      <c r="GX49" s="3">
        <v>41311</v>
      </c>
      <c r="GY49" s="3">
        <v>37002</v>
      </c>
      <c r="GZ49" s="3">
        <v>37031</v>
      </c>
      <c r="HA49" s="3">
        <v>66065</v>
      </c>
      <c r="HB49" s="3">
        <v>41766</v>
      </c>
      <c r="HC49" s="3">
        <v>59105</v>
      </c>
      <c r="HD49" s="3">
        <v>35911</v>
      </c>
      <c r="HE49" s="3">
        <v>64782</v>
      </c>
      <c r="HF49" s="3">
        <v>37382</v>
      </c>
      <c r="HG49" s="3">
        <v>66706</v>
      </c>
      <c r="HH49" s="3">
        <v>38022</v>
      </c>
      <c r="HI49" s="3">
        <v>48425</v>
      </c>
      <c r="HJ49" s="3">
        <v>42108</v>
      </c>
      <c r="HK49" s="3">
        <v>37370</v>
      </c>
      <c r="HL49" s="3">
        <v>52724</v>
      </c>
      <c r="HM49" s="3">
        <v>48888</v>
      </c>
      <c r="HN49" s="3">
        <v>29547</v>
      </c>
      <c r="HO49" s="3">
        <v>60307</v>
      </c>
      <c r="HP49" s="3">
        <v>52517</v>
      </c>
      <c r="HQ49" s="3">
        <v>56111</v>
      </c>
      <c r="HR49" s="3">
        <v>66046</v>
      </c>
      <c r="HS49" s="3">
        <v>26682</v>
      </c>
      <c r="HT49" s="3">
        <v>65874</v>
      </c>
      <c r="HU49" s="3">
        <v>48377</v>
      </c>
      <c r="HV49" s="3">
        <v>59177</v>
      </c>
      <c r="HW49" s="3">
        <v>61955</v>
      </c>
      <c r="HX49" s="3">
        <v>66656</v>
      </c>
      <c r="HY49" s="3">
        <v>47674</v>
      </c>
      <c r="HZ49" s="3">
        <v>43303</v>
      </c>
      <c r="IA49" s="3">
        <v>30242</v>
      </c>
      <c r="IB49" s="3">
        <v>41709</v>
      </c>
      <c r="IC49" s="3">
        <v>49849</v>
      </c>
      <c r="ID49" s="3">
        <v>56026</v>
      </c>
      <c r="IE49" s="3">
        <v>42186</v>
      </c>
      <c r="IF49" s="3">
        <v>66013</v>
      </c>
      <c r="IG49" s="3">
        <v>53491</v>
      </c>
      <c r="IH49" s="3">
        <v>68581</v>
      </c>
      <c r="II49" s="3">
        <v>42864</v>
      </c>
      <c r="IJ49" s="3">
        <v>96859</v>
      </c>
      <c r="IK49" s="3">
        <v>75932</v>
      </c>
      <c r="IL49" s="3">
        <v>64001</v>
      </c>
      <c r="IM49" s="3">
        <v>118843</v>
      </c>
      <c r="IN49" s="3">
        <v>83496</v>
      </c>
      <c r="IO49" s="3">
        <v>219631</v>
      </c>
      <c r="IP49" s="3">
        <v>94126</v>
      </c>
      <c r="IQ49" s="3">
        <v>89866</v>
      </c>
      <c r="IR49" s="3">
        <v>113114</v>
      </c>
      <c r="IS49" s="3">
        <v>130678</v>
      </c>
      <c r="IT49" s="3">
        <v>101672</v>
      </c>
      <c r="IU49" s="3">
        <v>106539</v>
      </c>
      <c r="IV49" s="3">
        <v>141518</v>
      </c>
      <c r="IW49" s="3">
        <v>66537</v>
      </c>
      <c r="IX49" s="3">
        <v>194463</v>
      </c>
      <c r="IY49" s="3">
        <v>77932</v>
      </c>
      <c r="IZ49" s="3">
        <v>115003</v>
      </c>
      <c r="JA49" s="3">
        <v>134562</v>
      </c>
      <c r="JB49" s="3">
        <v>103861</v>
      </c>
      <c r="JC49" s="3">
        <v>131206</v>
      </c>
      <c r="JD49" s="3">
        <v>111688</v>
      </c>
      <c r="JE49" s="3">
        <v>224890</v>
      </c>
      <c r="JF49" s="3">
        <v>113029</v>
      </c>
      <c r="JG49" s="3">
        <v>89697</v>
      </c>
      <c r="JH49" s="3">
        <v>60839</v>
      </c>
      <c r="JI49" s="3">
        <v>114284</v>
      </c>
      <c r="JJ49" s="3">
        <v>432499</v>
      </c>
      <c r="JK49" s="3">
        <v>150904</v>
      </c>
      <c r="JL49" s="3">
        <v>135071</v>
      </c>
      <c r="JM49" s="3">
        <v>135788</v>
      </c>
      <c r="JN49" s="3">
        <v>95770</v>
      </c>
      <c r="JO49" s="3">
        <v>113122</v>
      </c>
      <c r="JP49" s="3">
        <v>110241</v>
      </c>
      <c r="JQ49" s="3">
        <v>202878</v>
      </c>
      <c r="JR49" s="3">
        <v>87862</v>
      </c>
      <c r="JS49" s="3">
        <v>175138</v>
      </c>
      <c r="JT49" s="3">
        <v>348580</v>
      </c>
      <c r="JU49" s="3">
        <v>154281</v>
      </c>
      <c r="JV49" s="3">
        <v>85438</v>
      </c>
      <c r="JW49" s="3">
        <v>9313</v>
      </c>
      <c r="JX49" s="3">
        <v>88806</v>
      </c>
      <c r="JY49" s="3">
        <v>162324</v>
      </c>
      <c r="JZ49" s="3">
        <v>109440</v>
      </c>
      <c r="KA49" s="3">
        <v>159097</v>
      </c>
      <c r="KB49" s="3">
        <v>144925</v>
      </c>
      <c r="KC49" s="3">
        <v>94564</v>
      </c>
      <c r="KD49" s="3">
        <v>175121</v>
      </c>
      <c r="KE49" s="3">
        <v>169789</v>
      </c>
      <c r="KF49" s="3">
        <v>141763</v>
      </c>
      <c r="KG49" s="3">
        <v>124483</v>
      </c>
      <c r="KH49" s="3">
        <v>120115</v>
      </c>
      <c r="KI49" s="3">
        <v>89583</v>
      </c>
      <c r="KJ49" s="3">
        <v>131255</v>
      </c>
      <c r="KK49" s="3">
        <v>112595</v>
      </c>
      <c r="KL49" s="3">
        <v>115495</v>
      </c>
      <c r="KM49" s="3">
        <v>137235</v>
      </c>
      <c r="KN49" s="3">
        <v>135655</v>
      </c>
      <c r="KO49" s="3">
        <v>104168</v>
      </c>
      <c r="KP49" s="3">
        <v>58039</v>
      </c>
      <c r="KQ49" s="3">
        <v>76395</v>
      </c>
      <c r="KR49" s="3">
        <v>162703</v>
      </c>
      <c r="KS49" s="3">
        <v>139145</v>
      </c>
      <c r="KT49" s="3">
        <v>100823</v>
      </c>
      <c r="KU49" s="3">
        <v>158052</v>
      </c>
      <c r="KV49" s="3">
        <v>128473</v>
      </c>
      <c r="KW49" s="3">
        <v>85442</v>
      </c>
      <c r="KX49" s="3">
        <v>152010</v>
      </c>
      <c r="KY49" s="3">
        <v>93005</v>
      </c>
      <c r="KZ49" s="3">
        <v>141536</v>
      </c>
      <c r="LA49" s="3">
        <v>131700</v>
      </c>
      <c r="LB49" s="3">
        <v>158645</v>
      </c>
      <c r="LC49" s="3">
        <v>91756</v>
      </c>
      <c r="LD49" s="3">
        <v>60223</v>
      </c>
      <c r="LE49" s="3">
        <v>86831</v>
      </c>
      <c r="LF49" s="3">
        <v>136115</v>
      </c>
      <c r="LG49" s="3">
        <v>49622</v>
      </c>
      <c r="LH49" s="3">
        <v>55313</v>
      </c>
      <c r="LI49" s="3">
        <v>41672</v>
      </c>
      <c r="LJ49" s="3">
        <v>60035</v>
      </c>
      <c r="LK49" s="3">
        <v>56272</v>
      </c>
      <c r="LL49" s="3">
        <v>59756</v>
      </c>
      <c r="LM49" s="3">
        <v>65640</v>
      </c>
      <c r="LN49" s="3">
        <v>60510</v>
      </c>
      <c r="LO49" s="3">
        <v>22718</v>
      </c>
      <c r="LP49" s="3">
        <v>45950</v>
      </c>
      <c r="LQ49" s="3">
        <v>42311</v>
      </c>
      <c r="LR49" s="3">
        <v>47453</v>
      </c>
      <c r="LS49" s="3">
        <v>232064</v>
      </c>
      <c r="LT49" s="3">
        <v>73767</v>
      </c>
      <c r="LU49" s="3">
        <v>39124</v>
      </c>
      <c r="LV49" s="3">
        <v>85958</v>
      </c>
      <c r="LW49" s="3">
        <v>9719</v>
      </c>
      <c r="LX49" s="3">
        <v>41260</v>
      </c>
      <c r="LY49" s="3">
        <v>59265</v>
      </c>
      <c r="LZ49" s="3">
        <v>51308</v>
      </c>
      <c r="MA49" s="3">
        <v>53551</v>
      </c>
      <c r="MB49" s="3">
        <v>40758</v>
      </c>
      <c r="MC49" s="3">
        <v>82233</v>
      </c>
      <c r="MD49" s="3">
        <v>34152</v>
      </c>
      <c r="ME49" s="3">
        <v>45027</v>
      </c>
      <c r="MF49" s="3">
        <v>145623</v>
      </c>
      <c r="MG49" s="3">
        <v>108761</v>
      </c>
      <c r="MH49" s="3">
        <v>122057</v>
      </c>
      <c r="MI49" s="3">
        <v>23069</v>
      </c>
      <c r="MJ49" s="3">
        <v>15610</v>
      </c>
      <c r="MK49" s="3">
        <v>44465</v>
      </c>
      <c r="ML49" s="3">
        <v>5897</v>
      </c>
      <c r="MM49" s="3">
        <v>9626</v>
      </c>
      <c r="MN49" s="3">
        <v>30935</v>
      </c>
      <c r="MO49" s="3">
        <v>2015</v>
      </c>
      <c r="MP49" s="3">
        <v>2966</v>
      </c>
      <c r="MQ49" s="3">
        <v>21178</v>
      </c>
      <c r="MR49" s="3">
        <v>9161</v>
      </c>
      <c r="MS49" s="3">
        <v>4911</v>
      </c>
      <c r="MT49" s="3">
        <v>11249</v>
      </c>
      <c r="MU49" s="3">
        <v>10057</v>
      </c>
      <c r="MV49" s="3">
        <v>11434</v>
      </c>
      <c r="MW49" s="3">
        <v>157899</v>
      </c>
      <c r="MX49" s="3">
        <v>64824</v>
      </c>
      <c r="MY49" s="3">
        <v>49886</v>
      </c>
      <c r="MZ49" s="3">
        <v>61737</v>
      </c>
      <c r="NA49" s="3">
        <v>48049</v>
      </c>
      <c r="NB49" s="3">
        <v>256949</v>
      </c>
      <c r="NC49" s="3">
        <v>155707</v>
      </c>
      <c r="ND49" s="3">
        <v>25650</v>
      </c>
      <c r="NE49" s="3">
        <v>44431</v>
      </c>
      <c r="NF49" s="3">
        <v>44522</v>
      </c>
      <c r="NG49" s="3">
        <v>37467</v>
      </c>
      <c r="NH49" s="3">
        <v>71639</v>
      </c>
      <c r="NI49" s="3">
        <v>60189</v>
      </c>
      <c r="NJ49" s="3">
        <v>23925</v>
      </c>
      <c r="NK49" s="3">
        <v>43721</v>
      </c>
      <c r="NL49" s="3">
        <v>71075</v>
      </c>
      <c r="NM49" s="3">
        <v>96386</v>
      </c>
      <c r="NN49" s="3">
        <v>56681</v>
      </c>
      <c r="NO49" s="3">
        <v>59264</v>
      </c>
      <c r="NP49" s="3">
        <v>53638</v>
      </c>
      <c r="NQ49" s="3">
        <v>150804</v>
      </c>
      <c r="NR49" s="3">
        <v>95401</v>
      </c>
      <c r="NS49" s="3">
        <v>73738</v>
      </c>
      <c r="NT49" s="3">
        <v>28237</v>
      </c>
      <c r="NU49" s="3">
        <v>38974</v>
      </c>
      <c r="NV49" s="3">
        <v>37247</v>
      </c>
      <c r="NW49" s="3">
        <v>67352</v>
      </c>
      <c r="NX49" s="3">
        <v>49137</v>
      </c>
      <c r="NY49" s="3">
        <v>24654</v>
      </c>
      <c r="NZ49" s="3">
        <v>28599938</v>
      </c>
    </row>
    <row r="50" spans="1:390" x14ac:dyDescent="0.35">
      <c r="A50" t="s">
        <v>111</v>
      </c>
      <c r="B50" s="3">
        <v>36186</v>
      </c>
      <c r="C50" s="3">
        <v>53765</v>
      </c>
      <c r="D50" s="3">
        <v>53560</v>
      </c>
      <c r="E50" s="3">
        <v>81246</v>
      </c>
      <c r="F50" s="3">
        <v>45899</v>
      </c>
      <c r="G50" s="3">
        <v>58288</v>
      </c>
      <c r="H50" s="3">
        <v>101109</v>
      </c>
      <c r="I50" s="3">
        <v>58922</v>
      </c>
      <c r="J50" s="3">
        <v>56581</v>
      </c>
      <c r="K50" s="3">
        <v>114257</v>
      </c>
      <c r="L50" s="3">
        <v>140835</v>
      </c>
      <c r="M50" s="3">
        <v>67077</v>
      </c>
      <c r="N50" s="3">
        <v>73057</v>
      </c>
      <c r="O50" s="3">
        <v>91541</v>
      </c>
      <c r="P50" s="3">
        <v>113186</v>
      </c>
      <c r="Q50" s="3">
        <v>151442</v>
      </c>
      <c r="R50" s="3">
        <v>15509</v>
      </c>
      <c r="S50" s="3">
        <v>124595</v>
      </c>
      <c r="T50" s="3">
        <v>76692</v>
      </c>
      <c r="U50" s="3">
        <v>77842</v>
      </c>
      <c r="V50" s="3">
        <v>109655</v>
      </c>
      <c r="W50" s="3">
        <v>80555</v>
      </c>
      <c r="X50" s="3">
        <v>213987</v>
      </c>
      <c r="Y50" s="3">
        <v>93621</v>
      </c>
      <c r="Z50" s="3">
        <v>135992</v>
      </c>
      <c r="AA50" s="3">
        <v>111501</v>
      </c>
      <c r="AB50" s="3">
        <v>52478</v>
      </c>
      <c r="AC50" s="3">
        <v>113627</v>
      </c>
      <c r="AD50" s="3">
        <v>99769</v>
      </c>
      <c r="AE50" s="3">
        <v>95592</v>
      </c>
      <c r="AF50" s="3">
        <v>75607</v>
      </c>
      <c r="AG50" s="3">
        <v>79090</v>
      </c>
      <c r="AH50" s="3">
        <v>121798</v>
      </c>
      <c r="AI50" s="3">
        <v>60047</v>
      </c>
      <c r="AJ50" s="3">
        <v>76952</v>
      </c>
      <c r="AK50" s="3">
        <v>87059</v>
      </c>
      <c r="AL50" s="3">
        <v>72018</v>
      </c>
      <c r="AM50" s="3">
        <v>69257</v>
      </c>
      <c r="AN50" s="3">
        <v>79236</v>
      </c>
      <c r="AO50" s="3">
        <v>136384</v>
      </c>
      <c r="AP50" s="3">
        <v>124383</v>
      </c>
      <c r="AQ50" s="3">
        <v>90068</v>
      </c>
      <c r="AR50" s="3">
        <v>111810</v>
      </c>
      <c r="AS50" s="3">
        <v>50603</v>
      </c>
      <c r="AT50" s="3">
        <v>208325</v>
      </c>
      <c r="AU50" s="3">
        <v>172032</v>
      </c>
      <c r="AV50" s="3">
        <v>156618</v>
      </c>
      <c r="AW50" s="3">
        <v>127634</v>
      </c>
      <c r="AX50" s="3">
        <v>211091</v>
      </c>
      <c r="AY50" s="3">
        <v>787</v>
      </c>
      <c r="AZ50" s="3">
        <v>221237</v>
      </c>
      <c r="BA50" s="3">
        <v>81382</v>
      </c>
      <c r="BB50" s="3">
        <v>129945</v>
      </c>
      <c r="BC50" s="3">
        <v>129827</v>
      </c>
      <c r="BD50" s="3">
        <v>172713</v>
      </c>
      <c r="BE50" s="3">
        <v>148581</v>
      </c>
      <c r="BF50" s="3">
        <v>240611</v>
      </c>
      <c r="BG50" s="3">
        <v>60766</v>
      </c>
      <c r="BH50" s="3">
        <v>39611</v>
      </c>
      <c r="BI50" s="3">
        <v>45044</v>
      </c>
      <c r="BJ50" s="3">
        <v>82573</v>
      </c>
      <c r="BK50" s="3">
        <v>73277</v>
      </c>
      <c r="BL50" s="3">
        <v>41340</v>
      </c>
      <c r="BM50" s="3">
        <v>30730</v>
      </c>
      <c r="BN50" s="3">
        <v>49652</v>
      </c>
      <c r="BO50" s="3">
        <v>29826</v>
      </c>
      <c r="BP50" s="3">
        <v>22410</v>
      </c>
      <c r="BQ50" s="3">
        <v>44166</v>
      </c>
      <c r="BR50" s="3">
        <v>55420</v>
      </c>
      <c r="BS50" s="3">
        <v>34712</v>
      </c>
      <c r="BT50" s="3">
        <v>44754</v>
      </c>
      <c r="BU50" s="3">
        <v>29119</v>
      </c>
      <c r="BV50" s="3">
        <v>51969</v>
      </c>
      <c r="BW50" s="3">
        <v>40762</v>
      </c>
      <c r="BX50" s="3">
        <v>42049</v>
      </c>
      <c r="BY50" s="3">
        <v>46856</v>
      </c>
      <c r="BZ50" s="3">
        <v>53503</v>
      </c>
      <c r="CA50" s="3">
        <v>54959</v>
      </c>
      <c r="CB50" s="3">
        <v>34042</v>
      </c>
      <c r="CC50" s="3">
        <v>37690</v>
      </c>
      <c r="CD50" s="3">
        <v>31447</v>
      </c>
      <c r="CE50" s="3">
        <v>53953</v>
      </c>
      <c r="CF50" s="3">
        <v>24508</v>
      </c>
      <c r="CG50" s="3">
        <v>20124</v>
      </c>
      <c r="CH50" s="3">
        <v>40366</v>
      </c>
      <c r="CI50" s="3">
        <v>35406</v>
      </c>
      <c r="CJ50" s="3">
        <v>38475</v>
      </c>
      <c r="CK50" s="3">
        <v>31562</v>
      </c>
      <c r="CL50" s="3">
        <v>61331</v>
      </c>
      <c r="CM50" s="3">
        <v>83310</v>
      </c>
      <c r="CN50" s="3">
        <v>67638</v>
      </c>
      <c r="CO50" s="3">
        <v>34180</v>
      </c>
      <c r="CP50" s="3">
        <v>37335</v>
      </c>
      <c r="CQ50" s="3">
        <v>82005</v>
      </c>
      <c r="CR50" s="3">
        <v>82581</v>
      </c>
      <c r="CS50" s="3">
        <v>57800</v>
      </c>
      <c r="CT50" s="3">
        <v>42566</v>
      </c>
      <c r="CU50" s="3">
        <v>26812</v>
      </c>
      <c r="CV50" s="3">
        <v>36229</v>
      </c>
      <c r="CW50" s="3">
        <v>51819</v>
      </c>
      <c r="CX50" s="3">
        <v>38402</v>
      </c>
      <c r="CY50" s="3">
        <v>52323</v>
      </c>
      <c r="CZ50" s="3">
        <v>37315</v>
      </c>
      <c r="DA50" s="3">
        <v>34207</v>
      </c>
      <c r="DB50" s="3">
        <v>62942</v>
      </c>
      <c r="DC50" s="3">
        <v>51499</v>
      </c>
      <c r="DD50" s="3">
        <v>39213</v>
      </c>
      <c r="DE50" s="3">
        <v>88167</v>
      </c>
      <c r="DF50" s="3">
        <v>52783</v>
      </c>
      <c r="DG50" s="3">
        <v>61691</v>
      </c>
      <c r="DH50" s="3">
        <v>51789</v>
      </c>
      <c r="DI50" s="3">
        <v>36527</v>
      </c>
      <c r="DJ50" s="3">
        <v>44600</v>
      </c>
      <c r="DK50" s="3">
        <v>51759</v>
      </c>
      <c r="DL50" s="3">
        <v>73198</v>
      </c>
      <c r="DM50" s="3">
        <v>50052</v>
      </c>
      <c r="DN50" s="3">
        <v>57877</v>
      </c>
      <c r="DO50" s="3">
        <v>51697</v>
      </c>
      <c r="DP50" s="3">
        <v>44825</v>
      </c>
      <c r="DQ50" s="3">
        <v>70014</v>
      </c>
      <c r="DR50" s="3">
        <v>46986</v>
      </c>
      <c r="DS50" s="3">
        <v>61331</v>
      </c>
      <c r="DT50" s="3">
        <v>41325</v>
      </c>
      <c r="DU50" s="3">
        <v>48595</v>
      </c>
      <c r="DV50" s="3">
        <v>55661</v>
      </c>
      <c r="DW50" s="3">
        <v>59042</v>
      </c>
      <c r="DX50" s="3">
        <v>50423</v>
      </c>
      <c r="DY50" s="3">
        <v>43800</v>
      </c>
      <c r="DZ50" s="3">
        <v>46801</v>
      </c>
      <c r="EA50" s="3">
        <v>75064</v>
      </c>
      <c r="EB50" s="3">
        <v>49215</v>
      </c>
      <c r="EC50" s="3">
        <v>42098</v>
      </c>
      <c r="ED50" s="3">
        <v>61155</v>
      </c>
      <c r="EE50" s="3">
        <v>52539</v>
      </c>
      <c r="EF50" s="3">
        <v>56738</v>
      </c>
      <c r="EG50" s="3">
        <v>49085</v>
      </c>
      <c r="EH50" s="3">
        <v>37560</v>
      </c>
      <c r="EI50" s="3">
        <v>50865</v>
      </c>
      <c r="EJ50" s="3">
        <v>31033</v>
      </c>
      <c r="EK50" s="3">
        <v>33496</v>
      </c>
      <c r="EL50" s="3">
        <v>57527</v>
      </c>
      <c r="EM50" s="3">
        <v>36855</v>
      </c>
      <c r="EN50" s="3">
        <v>61852</v>
      </c>
      <c r="EO50" s="3">
        <v>26406</v>
      </c>
      <c r="EP50" s="3">
        <v>29788</v>
      </c>
      <c r="EQ50" s="3">
        <v>50526</v>
      </c>
      <c r="ER50" s="3">
        <v>49551</v>
      </c>
      <c r="ES50" s="3">
        <v>42289</v>
      </c>
      <c r="ET50" s="3">
        <v>46343</v>
      </c>
      <c r="EU50" s="3">
        <v>76876</v>
      </c>
      <c r="EV50" s="3">
        <v>40639</v>
      </c>
      <c r="EW50" s="3">
        <v>51571</v>
      </c>
      <c r="EX50" s="3">
        <v>23169</v>
      </c>
      <c r="EY50" s="3">
        <v>45379</v>
      </c>
      <c r="EZ50" s="3">
        <v>24877</v>
      </c>
      <c r="FA50" s="3">
        <v>35083</v>
      </c>
      <c r="FB50" s="3">
        <v>48440</v>
      </c>
      <c r="FC50" s="3">
        <v>44253</v>
      </c>
      <c r="FD50" s="3">
        <v>49372</v>
      </c>
      <c r="FE50" s="3">
        <v>41876</v>
      </c>
      <c r="FF50" s="3">
        <v>63339</v>
      </c>
      <c r="FG50" s="3">
        <v>37760</v>
      </c>
      <c r="FH50" s="3">
        <v>58344</v>
      </c>
      <c r="FI50" s="3">
        <v>54903</v>
      </c>
      <c r="FJ50" s="3">
        <v>39578</v>
      </c>
      <c r="FK50" s="3">
        <v>61931</v>
      </c>
      <c r="FL50" s="3">
        <v>35772</v>
      </c>
      <c r="FM50" s="3">
        <v>61906</v>
      </c>
      <c r="FN50" s="3">
        <v>57071</v>
      </c>
      <c r="FO50" s="3">
        <v>37680</v>
      </c>
      <c r="FP50" s="3">
        <v>38928</v>
      </c>
      <c r="FQ50" s="3">
        <v>41909</v>
      </c>
      <c r="FR50" s="3">
        <v>47793</v>
      </c>
      <c r="FS50" s="3">
        <v>117412</v>
      </c>
      <c r="FT50" s="3">
        <v>43323</v>
      </c>
      <c r="FU50" s="3">
        <v>39585</v>
      </c>
      <c r="FV50" s="3">
        <v>23546</v>
      </c>
      <c r="FW50" s="3">
        <v>37357</v>
      </c>
      <c r="FX50" s="3">
        <v>71010</v>
      </c>
      <c r="FY50" s="3">
        <v>21710</v>
      </c>
      <c r="FZ50" s="3">
        <v>21916</v>
      </c>
      <c r="GA50" s="3">
        <v>42302</v>
      </c>
      <c r="GB50" s="3">
        <v>40629</v>
      </c>
      <c r="GC50" s="3">
        <v>54669</v>
      </c>
      <c r="GD50" s="3">
        <v>50710</v>
      </c>
      <c r="GE50" s="3">
        <v>49616</v>
      </c>
      <c r="GF50" s="3">
        <v>51541</v>
      </c>
      <c r="GG50" s="3">
        <v>48928</v>
      </c>
      <c r="GH50" s="3">
        <v>52584</v>
      </c>
      <c r="GI50" s="3">
        <v>49725</v>
      </c>
      <c r="GJ50" s="3">
        <v>75348</v>
      </c>
      <c r="GK50" s="3">
        <v>72452</v>
      </c>
      <c r="GL50" s="3">
        <v>64393</v>
      </c>
      <c r="GM50" s="3">
        <v>60656</v>
      </c>
      <c r="GN50" s="3">
        <v>50656</v>
      </c>
      <c r="GO50" s="3">
        <v>48131</v>
      </c>
      <c r="GP50" s="3">
        <v>52255</v>
      </c>
      <c r="GQ50" s="3">
        <v>71370</v>
      </c>
      <c r="GR50" s="3">
        <v>44568</v>
      </c>
      <c r="GS50" s="3">
        <v>55620</v>
      </c>
      <c r="GT50" s="3">
        <v>44795</v>
      </c>
      <c r="GU50" s="3">
        <v>53680</v>
      </c>
      <c r="GV50" s="3">
        <v>47101</v>
      </c>
      <c r="GW50" s="3">
        <v>58942</v>
      </c>
      <c r="GX50" s="3">
        <v>41160</v>
      </c>
      <c r="GY50" s="3">
        <v>36908</v>
      </c>
      <c r="GZ50" s="3">
        <v>36950</v>
      </c>
      <c r="HA50" s="3">
        <v>65922</v>
      </c>
      <c r="HB50" s="3">
        <v>41703</v>
      </c>
      <c r="HC50" s="3">
        <v>59103</v>
      </c>
      <c r="HD50" s="3">
        <v>35847</v>
      </c>
      <c r="HE50" s="3">
        <v>64681</v>
      </c>
      <c r="HF50" s="3">
        <v>37380</v>
      </c>
      <c r="HG50" s="3">
        <v>66710</v>
      </c>
      <c r="HH50" s="3">
        <v>37948</v>
      </c>
      <c r="HI50" s="3">
        <v>48200</v>
      </c>
      <c r="HJ50" s="3">
        <v>42001</v>
      </c>
      <c r="HK50" s="3">
        <v>37341</v>
      </c>
      <c r="HL50" s="3">
        <v>52699</v>
      </c>
      <c r="HM50" s="3">
        <v>48926</v>
      </c>
      <c r="HN50" s="3">
        <v>29442</v>
      </c>
      <c r="HO50" s="3">
        <v>60177</v>
      </c>
      <c r="HP50" s="3">
        <v>52470</v>
      </c>
      <c r="HQ50" s="3">
        <v>56025</v>
      </c>
      <c r="HR50" s="3">
        <v>65757</v>
      </c>
      <c r="HS50" s="3">
        <v>26575</v>
      </c>
      <c r="HT50" s="3">
        <v>65643</v>
      </c>
      <c r="HU50" s="3">
        <v>47921</v>
      </c>
      <c r="HV50" s="3">
        <v>59120</v>
      </c>
      <c r="HW50" s="3">
        <v>61829</v>
      </c>
      <c r="HX50" s="3">
        <v>66620</v>
      </c>
      <c r="HY50" s="3">
        <v>47543</v>
      </c>
      <c r="HZ50" s="3">
        <v>43212</v>
      </c>
      <c r="IA50" s="3">
        <v>30191</v>
      </c>
      <c r="IB50" s="3">
        <v>41600</v>
      </c>
      <c r="IC50" s="3">
        <v>49720</v>
      </c>
      <c r="ID50" s="3">
        <v>55666</v>
      </c>
      <c r="IE50" s="3">
        <v>41930</v>
      </c>
      <c r="IF50" s="3">
        <v>66116</v>
      </c>
      <c r="IG50" s="3">
        <v>53475</v>
      </c>
      <c r="IH50" s="3">
        <v>68514</v>
      </c>
      <c r="II50" s="3">
        <v>42696</v>
      </c>
      <c r="IJ50" s="3">
        <v>96453</v>
      </c>
      <c r="IK50" s="3">
        <v>75589</v>
      </c>
      <c r="IL50" s="3">
        <v>63781</v>
      </c>
      <c r="IM50" s="3">
        <v>118356</v>
      </c>
      <c r="IN50" s="3">
        <v>83363</v>
      </c>
      <c r="IO50" s="3">
        <v>219630</v>
      </c>
      <c r="IP50" s="3">
        <v>93974</v>
      </c>
      <c r="IQ50" s="3">
        <v>89651</v>
      </c>
      <c r="IR50" s="3">
        <v>112886</v>
      </c>
      <c r="IS50" s="3">
        <v>130550</v>
      </c>
      <c r="IT50" s="3">
        <v>101323</v>
      </c>
      <c r="IU50" s="3">
        <v>106593</v>
      </c>
      <c r="IV50" s="3">
        <v>141020</v>
      </c>
      <c r="IW50" s="3">
        <v>66245</v>
      </c>
      <c r="IX50" s="3">
        <v>194241</v>
      </c>
      <c r="IY50" s="3">
        <v>77846</v>
      </c>
      <c r="IZ50" s="3">
        <v>114646</v>
      </c>
      <c r="JA50" s="3">
        <v>134117</v>
      </c>
      <c r="JB50" s="3">
        <v>103369</v>
      </c>
      <c r="JC50" s="3">
        <v>130710</v>
      </c>
      <c r="JD50" s="3">
        <v>111351</v>
      </c>
      <c r="JE50" s="3">
        <v>224950</v>
      </c>
      <c r="JF50" s="3">
        <v>112663</v>
      </c>
      <c r="JG50" s="3">
        <v>89315</v>
      </c>
      <c r="JH50" s="3">
        <v>60682</v>
      </c>
      <c r="JI50" s="3">
        <v>113523</v>
      </c>
      <c r="JJ50" s="3">
        <v>430810</v>
      </c>
      <c r="JK50" s="3">
        <v>150760</v>
      </c>
      <c r="JL50" s="3">
        <v>134436</v>
      </c>
      <c r="JM50" s="3">
        <v>135232</v>
      </c>
      <c r="JN50" s="3">
        <v>95535</v>
      </c>
      <c r="JO50" s="3">
        <v>112486</v>
      </c>
      <c r="JP50" s="3">
        <v>109798</v>
      </c>
      <c r="JQ50" s="3">
        <v>202231</v>
      </c>
      <c r="JR50" s="3">
        <v>87415</v>
      </c>
      <c r="JS50" s="3">
        <v>174893</v>
      </c>
      <c r="JT50" s="3">
        <v>348107</v>
      </c>
      <c r="JU50" s="3">
        <v>153974</v>
      </c>
      <c r="JV50" s="3">
        <v>85103</v>
      </c>
      <c r="JW50" s="3">
        <v>9232</v>
      </c>
      <c r="JX50" s="3">
        <v>88541</v>
      </c>
      <c r="JY50" s="3">
        <v>162061</v>
      </c>
      <c r="JZ50" s="3">
        <v>109446</v>
      </c>
      <c r="KA50" s="3">
        <v>158615</v>
      </c>
      <c r="KB50" s="3">
        <v>145066</v>
      </c>
      <c r="KC50" s="3">
        <v>93937</v>
      </c>
      <c r="KD50" s="3">
        <v>174941</v>
      </c>
      <c r="KE50" s="3">
        <v>169343</v>
      </c>
      <c r="KF50" s="3">
        <v>141873</v>
      </c>
      <c r="KG50" s="3">
        <v>124584</v>
      </c>
      <c r="KH50" s="3">
        <v>119845</v>
      </c>
      <c r="KI50" s="3">
        <v>89248</v>
      </c>
      <c r="KJ50" s="3">
        <v>131067</v>
      </c>
      <c r="KK50" s="3">
        <v>112332</v>
      </c>
      <c r="KL50" s="3">
        <v>115443</v>
      </c>
      <c r="KM50" s="3">
        <v>137012</v>
      </c>
      <c r="KN50" s="3">
        <v>135506</v>
      </c>
      <c r="KO50" s="3">
        <v>104075</v>
      </c>
      <c r="KP50" s="3">
        <v>57808</v>
      </c>
      <c r="KQ50" s="3">
        <v>76209</v>
      </c>
      <c r="KR50" s="3">
        <v>162519</v>
      </c>
      <c r="KS50" s="3">
        <v>139220</v>
      </c>
      <c r="KT50" s="3">
        <v>100736</v>
      </c>
      <c r="KU50" s="3">
        <v>157831</v>
      </c>
      <c r="KV50" s="3">
        <v>128417</v>
      </c>
      <c r="KW50" s="3">
        <v>85315</v>
      </c>
      <c r="KX50" s="3">
        <v>151873</v>
      </c>
      <c r="KY50" s="3">
        <v>92957</v>
      </c>
      <c r="KZ50" s="3">
        <v>141504</v>
      </c>
      <c r="LA50" s="3">
        <v>131596</v>
      </c>
      <c r="LB50" s="3">
        <v>158435</v>
      </c>
      <c r="LC50" s="3">
        <v>91401</v>
      </c>
      <c r="LD50" s="3">
        <v>60128</v>
      </c>
      <c r="LE50" s="3">
        <v>86696</v>
      </c>
      <c r="LF50" s="3">
        <v>136603</v>
      </c>
      <c r="LG50" s="3">
        <v>49308</v>
      </c>
      <c r="LH50" s="3">
        <v>55441</v>
      </c>
      <c r="LI50" s="3">
        <v>41716</v>
      </c>
      <c r="LJ50" s="3">
        <v>60097</v>
      </c>
      <c r="LK50" s="3">
        <v>56259</v>
      </c>
      <c r="LL50" s="3">
        <v>58976</v>
      </c>
      <c r="LM50" s="3">
        <v>65415</v>
      </c>
      <c r="LN50" s="3">
        <v>60380</v>
      </c>
      <c r="LO50" s="3">
        <v>22305</v>
      </c>
      <c r="LP50" s="3">
        <v>45442</v>
      </c>
      <c r="LQ50" s="3">
        <v>41987</v>
      </c>
      <c r="LR50" s="3">
        <v>46797</v>
      </c>
      <c r="LS50" s="3">
        <v>230815</v>
      </c>
      <c r="LT50" s="3">
        <v>72710</v>
      </c>
      <c r="LU50" s="3">
        <v>38473</v>
      </c>
      <c r="LV50" s="3">
        <v>85161</v>
      </c>
      <c r="LW50" s="3">
        <v>9636</v>
      </c>
      <c r="LX50" s="3">
        <v>40765</v>
      </c>
      <c r="LY50" s="3">
        <v>58436</v>
      </c>
      <c r="LZ50" s="3">
        <v>50590</v>
      </c>
      <c r="MA50" s="3">
        <v>52838</v>
      </c>
      <c r="MB50" s="3">
        <v>40542</v>
      </c>
      <c r="MC50" s="3">
        <v>81143</v>
      </c>
      <c r="MD50" s="3">
        <v>33794</v>
      </c>
      <c r="ME50" s="3">
        <v>44350</v>
      </c>
      <c r="MF50" s="3">
        <v>144171</v>
      </c>
      <c r="MG50" s="3">
        <v>108177</v>
      </c>
      <c r="MH50" s="3">
        <v>120363</v>
      </c>
      <c r="MI50" s="3">
        <v>22693</v>
      </c>
      <c r="MJ50" s="3">
        <v>15344</v>
      </c>
      <c r="MK50" s="3">
        <v>44061</v>
      </c>
      <c r="ML50" s="3">
        <v>5819</v>
      </c>
      <c r="MM50" s="3">
        <v>9407</v>
      </c>
      <c r="MN50" s="3">
        <v>30350</v>
      </c>
      <c r="MO50" s="3">
        <v>1982</v>
      </c>
      <c r="MP50" s="3">
        <v>2921</v>
      </c>
      <c r="MQ50" s="3">
        <v>20833</v>
      </c>
      <c r="MR50" s="3">
        <v>9007</v>
      </c>
      <c r="MS50" s="3">
        <v>4751</v>
      </c>
      <c r="MT50" s="3">
        <v>11080</v>
      </c>
      <c r="MU50" s="3">
        <v>9940</v>
      </c>
      <c r="MV50" s="3">
        <v>11322</v>
      </c>
      <c r="MW50" s="3">
        <v>155787</v>
      </c>
      <c r="MX50" s="3">
        <v>64022</v>
      </c>
      <c r="MY50" s="3">
        <v>49122</v>
      </c>
      <c r="MZ50" s="3">
        <v>61060</v>
      </c>
      <c r="NA50" s="3">
        <v>47601</v>
      </c>
      <c r="NB50" s="3">
        <v>254572</v>
      </c>
      <c r="NC50" s="3">
        <v>153509</v>
      </c>
      <c r="ND50" s="3">
        <v>25520</v>
      </c>
      <c r="NE50" s="3">
        <v>43954</v>
      </c>
      <c r="NF50" s="3">
        <v>44148</v>
      </c>
      <c r="NG50" s="3">
        <v>37225</v>
      </c>
      <c r="NH50" s="3">
        <v>71372</v>
      </c>
      <c r="NI50" s="3">
        <v>60143</v>
      </c>
      <c r="NJ50" s="3">
        <v>23798</v>
      </c>
      <c r="NK50" s="3">
        <v>43455</v>
      </c>
      <c r="NL50" s="3">
        <v>70632</v>
      </c>
      <c r="NM50" s="3">
        <v>96507</v>
      </c>
      <c r="NN50" s="3">
        <v>56477</v>
      </c>
      <c r="NO50" s="3">
        <v>59064</v>
      </c>
      <c r="NP50" s="3">
        <v>53490</v>
      </c>
      <c r="NQ50" s="3">
        <v>150431</v>
      </c>
      <c r="NR50" s="3">
        <v>95132</v>
      </c>
      <c r="NS50" s="3">
        <v>73349</v>
      </c>
      <c r="NT50" s="3">
        <v>28026</v>
      </c>
      <c r="NU50" s="3">
        <v>38821</v>
      </c>
      <c r="NV50" s="3">
        <v>37203</v>
      </c>
      <c r="NW50" s="3">
        <v>67340</v>
      </c>
      <c r="NX50" s="3">
        <v>48857</v>
      </c>
      <c r="NY50" s="3">
        <v>24505</v>
      </c>
      <c r="NZ50" s="3">
        <v>28503401</v>
      </c>
    </row>
    <row r="51" spans="1:390" x14ac:dyDescent="0.35">
      <c r="A51" t="s">
        <v>112</v>
      </c>
      <c r="B51" s="3">
        <v>36050</v>
      </c>
      <c r="C51" s="3">
        <v>53273</v>
      </c>
      <c r="D51" s="3">
        <v>53378</v>
      </c>
      <c r="E51" s="3">
        <v>80893</v>
      </c>
      <c r="F51" s="3">
        <v>45844</v>
      </c>
      <c r="G51" s="3">
        <v>57931</v>
      </c>
      <c r="H51" s="3">
        <v>100163</v>
      </c>
      <c r="I51" s="3">
        <v>58628</v>
      </c>
      <c r="J51" s="3">
        <v>55969</v>
      </c>
      <c r="K51" s="3">
        <v>113323</v>
      </c>
      <c r="L51" s="3">
        <v>140378</v>
      </c>
      <c r="M51" s="3">
        <v>66686</v>
      </c>
      <c r="N51" s="3">
        <v>72666</v>
      </c>
      <c r="O51" s="3">
        <v>90777</v>
      </c>
      <c r="P51" s="3">
        <v>111704</v>
      </c>
      <c r="Q51" s="3">
        <v>149218</v>
      </c>
      <c r="R51" s="3">
        <v>15429</v>
      </c>
      <c r="S51" s="3">
        <v>122894</v>
      </c>
      <c r="T51" s="3">
        <v>76134</v>
      </c>
      <c r="U51" s="3">
        <v>77279</v>
      </c>
      <c r="V51" s="3">
        <v>108280</v>
      </c>
      <c r="W51" s="3">
        <v>80177</v>
      </c>
      <c r="X51" s="3">
        <v>212411</v>
      </c>
      <c r="Y51" s="3">
        <v>93210</v>
      </c>
      <c r="Z51" s="3">
        <v>135717</v>
      </c>
      <c r="AA51" s="3">
        <v>111003</v>
      </c>
      <c r="AB51" s="3">
        <v>51888</v>
      </c>
      <c r="AC51" s="3">
        <v>112969</v>
      </c>
      <c r="AD51" s="3">
        <v>98382</v>
      </c>
      <c r="AE51" s="3">
        <v>94142</v>
      </c>
      <c r="AF51" s="3">
        <v>75450</v>
      </c>
      <c r="AG51" s="3">
        <v>78618</v>
      </c>
      <c r="AH51" s="3">
        <v>121102</v>
      </c>
      <c r="AI51" s="3">
        <v>59856</v>
      </c>
      <c r="AJ51" s="3">
        <v>76717</v>
      </c>
      <c r="AK51" s="3">
        <v>86353</v>
      </c>
      <c r="AL51" s="3">
        <v>71424</v>
      </c>
      <c r="AM51" s="3">
        <v>68998</v>
      </c>
      <c r="AN51" s="3">
        <v>79125</v>
      </c>
      <c r="AO51" s="3">
        <v>135170</v>
      </c>
      <c r="AP51" s="3">
        <v>123372</v>
      </c>
      <c r="AQ51" s="3">
        <v>89547</v>
      </c>
      <c r="AR51" s="3">
        <v>110683</v>
      </c>
      <c r="AS51" s="3">
        <v>50165</v>
      </c>
      <c r="AT51" s="3">
        <v>208008</v>
      </c>
      <c r="AU51" s="3">
        <v>170934</v>
      </c>
      <c r="AV51" s="3">
        <v>155765</v>
      </c>
      <c r="AW51" s="3">
        <v>127272</v>
      </c>
      <c r="AX51" s="3">
        <v>210232</v>
      </c>
      <c r="AY51" s="3">
        <v>780</v>
      </c>
      <c r="AZ51" s="3">
        <v>220375</v>
      </c>
      <c r="BA51" s="3">
        <v>80892</v>
      </c>
      <c r="BB51" s="3">
        <v>129697</v>
      </c>
      <c r="BC51" s="3">
        <v>128854</v>
      </c>
      <c r="BD51" s="3">
        <v>171627</v>
      </c>
      <c r="BE51" s="3">
        <v>147796</v>
      </c>
      <c r="BF51" s="3">
        <v>239882</v>
      </c>
      <c r="BG51" s="3">
        <v>60428</v>
      </c>
      <c r="BH51" s="3">
        <v>39495</v>
      </c>
      <c r="BI51" s="3">
        <v>44843</v>
      </c>
      <c r="BJ51" s="3">
        <v>82392</v>
      </c>
      <c r="BK51" s="3">
        <v>73003</v>
      </c>
      <c r="BL51" s="3">
        <v>41202</v>
      </c>
      <c r="BM51" s="3">
        <v>30479</v>
      </c>
      <c r="BN51" s="3">
        <v>49342</v>
      </c>
      <c r="BO51" s="3">
        <v>29784</v>
      </c>
      <c r="BP51" s="3">
        <v>22275</v>
      </c>
      <c r="BQ51" s="3">
        <v>43743</v>
      </c>
      <c r="BR51" s="3">
        <v>55147</v>
      </c>
      <c r="BS51" s="3">
        <v>34516</v>
      </c>
      <c r="BT51" s="3">
        <v>44556</v>
      </c>
      <c r="BU51" s="3">
        <v>28897</v>
      </c>
      <c r="BV51" s="3">
        <v>51749</v>
      </c>
      <c r="BW51" s="3">
        <v>40645</v>
      </c>
      <c r="BX51" s="3">
        <v>41920</v>
      </c>
      <c r="BY51" s="3">
        <v>46749</v>
      </c>
      <c r="BZ51" s="3">
        <v>53278</v>
      </c>
      <c r="CA51" s="3">
        <v>54635</v>
      </c>
      <c r="CB51" s="3">
        <v>33879</v>
      </c>
      <c r="CC51" s="3">
        <v>37507</v>
      </c>
      <c r="CD51" s="3">
        <v>31233</v>
      </c>
      <c r="CE51" s="3">
        <v>53741</v>
      </c>
      <c r="CF51" s="3">
        <v>24407</v>
      </c>
      <c r="CG51" s="3">
        <v>20008</v>
      </c>
      <c r="CH51" s="3">
        <v>40104</v>
      </c>
      <c r="CI51" s="3">
        <v>35330</v>
      </c>
      <c r="CJ51" s="3">
        <v>38292</v>
      </c>
      <c r="CK51" s="3">
        <v>31387</v>
      </c>
      <c r="CL51" s="3">
        <v>61274</v>
      </c>
      <c r="CM51" s="3">
        <v>82907</v>
      </c>
      <c r="CN51" s="3">
        <v>67336</v>
      </c>
      <c r="CO51" s="3">
        <v>34121</v>
      </c>
      <c r="CP51" s="3">
        <v>37099</v>
      </c>
      <c r="CQ51" s="3">
        <v>81566</v>
      </c>
      <c r="CR51" s="3">
        <v>82382</v>
      </c>
      <c r="CS51" s="3">
        <v>57581</v>
      </c>
      <c r="CT51" s="3">
        <v>42453</v>
      </c>
      <c r="CU51" s="3">
        <v>26757</v>
      </c>
      <c r="CV51" s="3">
        <v>36167</v>
      </c>
      <c r="CW51" s="3">
        <v>51567</v>
      </c>
      <c r="CX51" s="3">
        <v>38233</v>
      </c>
      <c r="CY51" s="3">
        <v>51958</v>
      </c>
      <c r="CZ51" s="3">
        <v>37122</v>
      </c>
      <c r="DA51" s="3">
        <v>34073</v>
      </c>
      <c r="DB51" s="3">
        <v>62622</v>
      </c>
      <c r="DC51" s="3">
        <v>51387</v>
      </c>
      <c r="DD51" s="3">
        <v>39064</v>
      </c>
      <c r="DE51" s="3">
        <v>87810</v>
      </c>
      <c r="DF51" s="3">
        <v>52644</v>
      </c>
      <c r="DG51" s="3">
        <v>61447</v>
      </c>
      <c r="DH51" s="3">
        <v>51512</v>
      </c>
      <c r="DI51" s="3">
        <v>36339</v>
      </c>
      <c r="DJ51" s="3">
        <v>44596</v>
      </c>
      <c r="DK51" s="3">
        <v>51589</v>
      </c>
      <c r="DL51" s="3">
        <v>72754</v>
      </c>
      <c r="DM51" s="3">
        <v>49837</v>
      </c>
      <c r="DN51" s="3">
        <v>57768</v>
      </c>
      <c r="DO51" s="3">
        <v>51420</v>
      </c>
      <c r="DP51" s="3">
        <v>44578</v>
      </c>
      <c r="DQ51" s="3">
        <v>69790</v>
      </c>
      <c r="DR51" s="3">
        <v>46878</v>
      </c>
      <c r="DS51" s="3">
        <v>61144</v>
      </c>
      <c r="DT51" s="3">
        <v>41172</v>
      </c>
      <c r="DU51" s="3">
        <v>48401</v>
      </c>
      <c r="DV51" s="3">
        <v>55433</v>
      </c>
      <c r="DW51" s="3">
        <v>58765</v>
      </c>
      <c r="DX51" s="3">
        <v>50262</v>
      </c>
      <c r="DY51" s="3">
        <v>43683</v>
      </c>
      <c r="DZ51" s="3">
        <v>46387</v>
      </c>
      <c r="EA51" s="3">
        <v>74564</v>
      </c>
      <c r="EB51" s="3">
        <v>49089</v>
      </c>
      <c r="EC51" s="3">
        <v>41945</v>
      </c>
      <c r="ED51" s="3">
        <v>61045</v>
      </c>
      <c r="EE51" s="3">
        <v>52356</v>
      </c>
      <c r="EF51" s="3">
        <v>56547</v>
      </c>
      <c r="EG51" s="3">
        <v>48852</v>
      </c>
      <c r="EH51" s="3">
        <v>37252</v>
      </c>
      <c r="EI51" s="3">
        <v>50666</v>
      </c>
      <c r="EJ51" s="3">
        <v>30919</v>
      </c>
      <c r="EK51" s="3">
        <v>33263</v>
      </c>
      <c r="EL51" s="3">
        <v>57314</v>
      </c>
      <c r="EM51" s="3">
        <v>36709</v>
      </c>
      <c r="EN51" s="3">
        <v>61210</v>
      </c>
      <c r="EO51" s="3">
        <v>26370</v>
      </c>
      <c r="EP51" s="3">
        <v>29734</v>
      </c>
      <c r="EQ51" s="3">
        <v>50342</v>
      </c>
      <c r="ER51" s="3">
        <v>49077</v>
      </c>
      <c r="ES51" s="3">
        <v>42093</v>
      </c>
      <c r="ET51" s="3">
        <v>46157</v>
      </c>
      <c r="EU51" s="3">
        <v>76651</v>
      </c>
      <c r="EV51" s="3">
        <v>40496</v>
      </c>
      <c r="EW51" s="3">
        <v>51334</v>
      </c>
      <c r="EX51" s="3">
        <v>23019</v>
      </c>
      <c r="EY51" s="3">
        <v>45354</v>
      </c>
      <c r="EZ51" s="3">
        <v>24773</v>
      </c>
      <c r="FA51" s="3">
        <v>34322</v>
      </c>
      <c r="FB51" s="3">
        <v>47984</v>
      </c>
      <c r="FC51" s="3">
        <v>43787</v>
      </c>
      <c r="FD51" s="3">
        <v>49246</v>
      </c>
      <c r="FE51" s="3">
        <v>41530</v>
      </c>
      <c r="FF51" s="3">
        <v>63010</v>
      </c>
      <c r="FG51" s="3">
        <v>37535</v>
      </c>
      <c r="FH51" s="3">
        <v>57750</v>
      </c>
      <c r="FI51" s="3">
        <v>54678</v>
      </c>
      <c r="FJ51" s="3">
        <v>38962</v>
      </c>
      <c r="FK51" s="3">
        <v>61476</v>
      </c>
      <c r="FL51" s="3">
        <v>35367</v>
      </c>
      <c r="FM51" s="3">
        <v>61401</v>
      </c>
      <c r="FN51" s="3">
        <v>56895</v>
      </c>
      <c r="FO51" s="3">
        <v>37041</v>
      </c>
      <c r="FP51" s="3">
        <v>38792</v>
      </c>
      <c r="FQ51" s="3">
        <v>41653</v>
      </c>
      <c r="FR51" s="3">
        <v>47534</v>
      </c>
      <c r="FS51" s="3">
        <v>115760</v>
      </c>
      <c r="FT51" s="3">
        <v>43311</v>
      </c>
      <c r="FU51" s="3">
        <v>39093</v>
      </c>
      <c r="FV51" s="3">
        <v>23393</v>
      </c>
      <c r="FW51" s="3">
        <v>37157</v>
      </c>
      <c r="FX51" s="3">
        <v>70678</v>
      </c>
      <c r="FY51" s="3">
        <v>21651</v>
      </c>
      <c r="FZ51" s="3">
        <v>21825</v>
      </c>
      <c r="GA51" s="3">
        <v>41933</v>
      </c>
      <c r="GB51" s="3">
        <v>40393</v>
      </c>
      <c r="GC51" s="3">
        <v>54267</v>
      </c>
      <c r="GD51" s="3">
        <v>50387</v>
      </c>
      <c r="GE51" s="3">
        <v>49418</v>
      </c>
      <c r="GF51" s="3">
        <v>51361</v>
      </c>
      <c r="GG51" s="3">
        <v>48323</v>
      </c>
      <c r="GH51" s="3">
        <v>52103</v>
      </c>
      <c r="GI51" s="3">
        <v>49584</v>
      </c>
      <c r="GJ51" s="3">
        <v>75161</v>
      </c>
      <c r="GK51" s="3">
        <v>71921</v>
      </c>
      <c r="GL51" s="3">
        <v>64225</v>
      </c>
      <c r="GM51" s="3">
        <v>60600</v>
      </c>
      <c r="GN51" s="3">
        <v>50510</v>
      </c>
      <c r="GO51" s="3">
        <v>47827</v>
      </c>
      <c r="GP51" s="3">
        <v>51987</v>
      </c>
      <c r="GQ51" s="3">
        <v>70887</v>
      </c>
      <c r="GR51" s="3">
        <v>44408</v>
      </c>
      <c r="GS51" s="3">
        <v>55038</v>
      </c>
      <c r="GT51" s="3">
        <v>44601</v>
      </c>
      <c r="GU51" s="3">
        <v>53337</v>
      </c>
      <c r="GV51" s="3">
        <v>46977</v>
      </c>
      <c r="GW51" s="3">
        <v>58800</v>
      </c>
      <c r="GX51" s="3">
        <v>40831</v>
      </c>
      <c r="GY51" s="3">
        <v>36588</v>
      </c>
      <c r="GZ51" s="3">
        <v>36808</v>
      </c>
      <c r="HA51" s="3">
        <v>65367</v>
      </c>
      <c r="HB51" s="3">
        <v>41664</v>
      </c>
      <c r="HC51" s="3">
        <v>58953</v>
      </c>
      <c r="HD51" s="3">
        <v>35765</v>
      </c>
      <c r="HE51" s="3">
        <v>64474</v>
      </c>
      <c r="HF51" s="3">
        <v>37335</v>
      </c>
      <c r="HG51" s="3">
        <v>66666</v>
      </c>
      <c r="HH51" s="3">
        <v>37701</v>
      </c>
      <c r="HI51" s="3">
        <v>48099</v>
      </c>
      <c r="HJ51" s="3">
        <v>41883</v>
      </c>
      <c r="HK51" s="3">
        <v>37253</v>
      </c>
      <c r="HL51" s="3">
        <v>52523</v>
      </c>
      <c r="HM51" s="3">
        <v>48771</v>
      </c>
      <c r="HN51" s="3">
        <v>29347</v>
      </c>
      <c r="HO51" s="3">
        <v>59826</v>
      </c>
      <c r="HP51" s="3">
        <v>52133</v>
      </c>
      <c r="HQ51" s="3">
        <v>55978</v>
      </c>
      <c r="HR51" s="3">
        <v>65486</v>
      </c>
      <c r="HS51" s="3">
        <v>26389</v>
      </c>
      <c r="HT51" s="3">
        <v>65041</v>
      </c>
      <c r="HU51" s="3">
        <v>47594</v>
      </c>
      <c r="HV51" s="3">
        <v>58729</v>
      </c>
      <c r="HW51" s="3">
        <v>61749</v>
      </c>
      <c r="HX51" s="3">
        <v>66411</v>
      </c>
      <c r="HY51" s="3">
        <v>47332</v>
      </c>
      <c r="HZ51" s="3">
        <v>43145</v>
      </c>
      <c r="IA51" s="3">
        <v>30064</v>
      </c>
      <c r="IB51" s="3">
        <v>41257</v>
      </c>
      <c r="IC51" s="3">
        <v>49255</v>
      </c>
      <c r="ID51" s="3">
        <v>55376</v>
      </c>
      <c r="IE51" s="3">
        <v>41770</v>
      </c>
      <c r="IF51" s="3">
        <v>65893</v>
      </c>
      <c r="IG51" s="3">
        <v>53225</v>
      </c>
      <c r="IH51" s="3">
        <v>68209</v>
      </c>
      <c r="II51" s="3">
        <v>42572</v>
      </c>
      <c r="IJ51" s="3">
        <v>95961</v>
      </c>
      <c r="IK51" s="3">
        <v>75251</v>
      </c>
      <c r="IL51" s="3">
        <v>63358</v>
      </c>
      <c r="IM51" s="3">
        <v>117828</v>
      </c>
      <c r="IN51" s="3">
        <v>82808</v>
      </c>
      <c r="IO51" s="3">
        <v>216489</v>
      </c>
      <c r="IP51" s="3">
        <v>92808</v>
      </c>
      <c r="IQ51" s="3">
        <v>88785</v>
      </c>
      <c r="IR51" s="3">
        <v>112229</v>
      </c>
      <c r="IS51" s="3">
        <v>129851</v>
      </c>
      <c r="IT51" s="3">
        <v>100849</v>
      </c>
      <c r="IU51" s="3">
        <v>105995</v>
      </c>
      <c r="IV51" s="3">
        <v>140413</v>
      </c>
      <c r="IW51" s="3">
        <v>65568</v>
      </c>
      <c r="IX51" s="3">
        <v>191936</v>
      </c>
      <c r="IY51" s="3">
        <v>77249</v>
      </c>
      <c r="IZ51" s="3">
        <v>114027</v>
      </c>
      <c r="JA51" s="3">
        <v>133274</v>
      </c>
      <c r="JB51" s="3">
        <v>102572</v>
      </c>
      <c r="JC51" s="3">
        <v>129331</v>
      </c>
      <c r="JD51" s="3">
        <v>110445</v>
      </c>
      <c r="JE51" s="3">
        <v>222844</v>
      </c>
      <c r="JF51" s="3">
        <v>111839</v>
      </c>
      <c r="JG51" s="3">
        <v>88989</v>
      </c>
      <c r="JH51" s="3">
        <v>60359</v>
      </c>
      <c r="JI51" s="3">
        <v>112973</v>
      </c>
      <c r="JJ51" s="3">
        <v>426136</v>
      </c>
      <c r="JK51" s="3">
        <v>148606</v>
      </c>
      <c r="JL51" s="3">
        <v>134021</v>
      </c>
      <c r="JM51" s="3">
        <v>134118</v>
      </c>
      <c r="JN51" s="3">
        <v>95010</v>
      </c>
      <c r="JO51" s="3">
        <v>111750</v>
      </c>
      <c r="JP51" s="3">
        <v>108764</v>
      </c>
      <c r="JQ51" s="3">
        <v>200745</v>
      </c>
      <c r="JR51" s="3">
        <v>86891</v>
      </c>
      <c r="JS51" s="3">
        <v>173944</v>
      </c>
      <c r="JT51" s="3">
        <v>345256</v>
      </c>
      <c r="JU51" s="3">
        <v>152875</v>
      </c>
      <c r="JV51" s="3">
        <v>84743</v>
      </c>
      <c r="JW51" s="3">
        <v>9124</v>
      </c>
      <c r="JX51" s="3">
        <v>87777</v>
      </c>
      <c r="JY51" s="3">
        <v>161104</v>
      </c>
      <c r="JZ51" s="3">
        <v>109021</v>
      </c>
      <c r="KA51" s="3">
        <v>156577</v>
      </c>
      <c r="KB51" s="3">
        <v>144577</v>
      </c>
      <c r="KC51" s="3">
        <v>93129</v>
      </c>
      <c r="KD51" s="3">
        <v>174009</v>
      </c>
      <c r="KE51" s="3">
        <v>167599</v>
      </c>
      <c r="KF51" s="3">
        <v>140568</v>
      </c>
      <c r="KG51" s="3">
        <v>123976</v>
      </c>
      <c r="KH51" s="3">
        <v>118878</v>
      </c>
      <c r="KI51" s="3">
        <v>88568</v>
      </c>
      <c r="KJ51" s="3">
        <v>129715</v>
      </c>
      <c r="KK51" s="3">
        <v>111590</v>
      </c>
      <c r="KL51" s="3">
        <v>114943</v>
      </c>
      <c r="KM51" s="3">
        <v>136235</v>
      </c>
      <c r="KN51" s="3">
        <v>134514</v>
      </c>
      <c r="KO51" s="3">
        <v>103236</v>
      </c>
      <c r="KP51" s="3">
        <v>57370</v>
      </c>
      <c r="KQ51" s="3">
        <v>75759</v>
      </c>
      <c r="KR51" s="3">
        <v>161406</v>
      </c>
      <c r="KS51" s="3">
        <v>138115</v>
      </c>
      <c r="KT51" s="3">
        <v>100125</v>
      </c>
      <c r="KU51" s="3">
        <v>156016</v>
      </c>
      <c r="KV51" s="3">
        <v>127515</v>
      </c>
      <c r="KW51" s="3">
        <v>84935</v>
      </c>
      <c r="KX51" s="3">
        <v>150674</v>
      </c>
      <c r="KY51" s="3">
        <v>92724</v>
      </c>
      <c r="KZ51" s="3">
        <v>140540</v>
      </c>
      <c r="LA51" s="3">
        <v>130446</v>
      </c>
      <c r="LB51" s="3">
        <v>157468</v>
      </c>
      <c r="LC51" s="3">
        <v>90650</v>
      </c>
      <c r="LD51" s="3">
        <v>59893</v>
      </c>
      <c r="LE51" s="3">
        <v>86376</v>
      </c>
      <c r="LF51" s="3">
        <v>135341</v>
      </c>
      <c r="LG51" s="3">
        <v>49190</v>
      </c>
      <c r="LH51" s="3">
        <v>55136</v>
      </c>
      <c r="LI51" s="3">
        <v>41411</v>
      </c>
      <c r="LJ51" s="3">
        <v>59926</v>
      </c>
      <c r="LK51" s="3">
        <v>55921</v>
      </c>
      <c r="LL51" s="3">
        <v>59220</v>
      </c>
      <c r="LM51" s="3">
        <v>65233</v>
      </c>
      <c r="LN51" s="3">
        <v>60188</v>
      </c>
      <c r="LO51" s="3">
        <v>22372</v>
      </c>
      <c r="LP51" s="3">
        <v>45448</v>
      </c>
      <c r="LQ51" s="3">
        <v>42017</v>
      </c>
      <c r="LR51" s="3">
        <v>46633</v>
      </c>
      <c r="LS51" s="3">
        <v>229168</v>
      </c>
      <c r="LT51" s="3">
        <v>72667</v>
      </c>
      <c r="LU51" s="3">
        <v>38440</v>
      </c>
      <c r="LV51" s="3">
        <v>84747</v>
      </c>
      <c r="LW51" s="3">
        <v>9629</v>
      </c>
      <c r="LX51" s="3">
        <v>40570</v>
      </c>
      <c r="LY51" s="3">
        <v>58263</v>
      </c>
      <c r="LZ51" s="3">
        <v>50555</v>
      </c>
      <c r="MA51" s="3">
        <v>52604</v>
      </c>
      <c r="MB51" s="3">
        <v>40485</v>
      </c>
      <c r="MC51" s="3">
        <v>81056</v>
      </c>
      <c r="MD51" s="3">
        <v>33492</v>
      </c>
      <c r="ME51" s="3">
        <v>44314</v>
      </c>
      <c r="MF51" s="3">
        <v>143933</v>
      </c>
      <c r="MG51" s="3">
        <v>107324</v>
      </c>
      <c r="MH51" s="3">
        <v>120464</v>
      </c>
      <c r="MI51" s="3">
        <v>22551</v>
      </c>
      <c r="MJ51" s="3">
        <v>15291</v>
      </c>
      <c r="MK51" s="3">
        <v>43812</v>
      </c>
      <c r="ML51" s="3">
        <v>5854</v>
      </c>
      <c r="MM51" s="3">
        <v>9378</v>
      </c>
      <c r="MN51" s="3">
        <v>30240</v>
      </c>
      <c r="MO51" s="3">
        <v>1967</v>
      </c>
      <c r="MP51" s="3">
        <v>2909</v>
      </c>
      <c r="MQ51" s="3">
        <v>20692</v>
      </c>
      <c r="MR51" s="3">
        <v>8943</v>
      </c>
      <c r="MS51" s="3">
        <v>4695</v>
      </c>
      <c r="MT51" s="3">
        <v>11107</v>
      </c>
      <c r="MU51" s="3">
        <v>9929</v>
      </c>
      <c r="MV51" s="3">
        <v>11377</v>
      </c>
      <c r="MW51" s="3">
        <v>154871</v>
      </c>
      <c r="MX51" s="3">
        <v>63635</v>
      </c>
      <c r="MY51" s="3">
        <v>48992</v>
      </c>
      <c r="MZ51" s="3">
        <v>60651</v>
      </c>
      <c r="NA51" s="3">
        <v>47641</v>
      </c>
      <c r="NB51" s="3">
        <v>253099</v>
      </c>
      <c r="NC51" s="3">
        <v>153301</v>
      </c>
      <c r="ND51" s="3">
        <v>25278</v>
      </c>
      <c r="NE51" s="3">
        <v>43436</v>
      </c>
      <c r="NF51" s="3">
        <v>43795</v>
      </c>
      <c r="NG51" s="3">
        <v>36999</v>
      </c>
      <c r="NH51" s="3">
        <v>70968</v>
      </c>
      <c r="NI51" s="3">
        <v>59834</v>
      </c>
      <c r="NJ51" s="3">
        <v>23646</v>
      </c>
      <c r="NK51" s="3">
        <v>42869</v>
      </c>
      <c r="NL51" s="3">
        <v>70186</v>
      </c>
      <c r="NM51" s="3">
        <v>95643</v>
      </c>
      <c r="NN51" s="3">
        <v>56059</v>
      </c>
      <c r="NO51" s="3">
        <v>58798</v>
      </c>
      <c r="NP51" s="3">
        <v>53174</v>
      </c>
      <c r="NQ51" s="3">
        <v>148916</v>
      </c>
      <c r="NR51" s="3">
        <v>94347</v>
      </c>
      <c r="NS51" s="3">
        <v>73024</v>
      </c>
      <c r="NT51" s="3">
        <v>27863</v>
      </c>
      <c r="NU51" s="3">
        <v>38667</v>
      </c>
      <c r="NV51" s="3">
        <v>37095</v>
      </c>
      <c r="NW51" s="3">
        <v>66637</v>
      </c>
      <c r="NX51" s="3">
        <v>48629</v>
      </c>
      <c r="NY51" s="3">
        <v>24352</v>
      </c>
      <c r="NZ51" s="3">
        <v>28329746</v>
      </c>
    </row>
    <row r="52" spans="1:390" x14ac:dyDescent="0.35">
      <c r="A52" t="s">
        <v>113</v>
      </c>
      <c r="B52" s="3">
        <v>36113</v>
      </c>
      <c r="C52" s="3">
        <v>53355</v>
      </c>
      <c r="D52" s="3">
        <v>53386</v>
      </c>
      <c r="E52" s="3">
        <v>80810</v>
      </c>
      <c r="F52" s="3">
        <v>45891</v>
      </c>
      <c r="G52" s="3">
        <v>57859</v>
      </c>
      <c r="H52" s="3">
        <v>99891</v>
      </c>
      <c r="I52" s="3">
        <v>58659</v>
      </c>
      <c r="J52" s="3">
        <v>55989</v>
      </c>
      <c r="K52" s="3">
        <v>113532</v>
      </c>
      <c r="L52" s="3">
        <v>140542</v>
      </c>
      <c r="M52" s="3">
        <v>66825</v>
      </c>
      <c r="N52" s="3">
        <v>72642</v>
      </c>
      <c r="O52" s="3">
        <v>90695</v>
      </c>
      <c r="P52" s="3">
        <v>111568</v>
      </c>
      <c r="Q52" s="3">
        <v>148919</v>
      </c>
      <c r="R52" s="3">
        <v>15409</v>
      </c>
      <c r="S52" s="3">
        <v>122495</v>
      </c>
      <c r="T52" s="3">
        <v>76367</v>
      </c>
      <c r="U52" s="3">
        <v>77152</v>
      </c>
      <c r="V52" s="3">
        <v>108041</v>
      </c>
      <c r="W52" s="3">
        <v>79878</v>
      </c>
      <c r="X52" s="3">
        <v>212415</v>
      </c>
      <c r="Y52" s="3">
        <v>93137</v>
      </c>
      <c r="Z52" s="3">
        <v>135392</v>
      </c>
      <c r="AA52" s="3">
        <v>111129</v>
      </c>
      <c r="AB52" s="3">
        <v>52025</v>
      </c>
      <c r="AC52" s="3">
        <v>112779</v>
      </c>
      <c r="AD52" s="3">
        <v>97971</v>
      </c>
      <c r="AE52" s="3">
        <v>93762</v>
      </c>
      <c r="AF52" s="3">
        <v>75403</v>
      </c>
      <c r="AG52" s="3">
        <v>78316</v>
      </c>
      <c r="AH52" s="3">
        <v>120812</v>
      </c>
      <c r="AI52" s="3">
        <v>59722</v>
      </c>
      <c r="AJ52" s="3">
        <v>76383</v>
      </c>
      <c r="AK52" s="3">
        <v>86244</v>
      </c>
      <c r="AL52" s="3">
        <v>71321</v>
      </c>
      <c r="AM52" s="3">
        <v>68800</v>
      </c>
      <c r="AN52" s="3">
        <v>78934</v>
      </c>
      <c r="AO52" s="3">
        <v>134529</v>
      </c>
      <c r="AP52" s="3">
        <v>123378</v>
      </c>
      <c r="AQ52" s="3">
        <v>89330</v>
      </c>
      <c r="AR52" s="3">
        <v>110495</v>
      </c>
      <c r="AS52" s="3">
        <v>50198</v>
      </c>
      <c r="AT52" s="3">
        <v>208403</v>
      </c>
      <c r="AU52" s="3">
        <v>170673</v>
      </c>
      <c r="AV52" s="3">
        <v>155487</v>
      </c>
      <c r="AW52" s="3">
        <v>127257</v>
      </c>
      <c r="AX52" s="3">
        <v>210932</v>
      </c>
      <c r="AY52" s="3">
        <v>788</v>
      </c>
      <c r="AZ52" s="3">
        <v>219874</v>
      </c>
      <c r="BA52" s="3">
        <v>80940</v>
      </c>
      <c r="BB52" s="3">
        <v>129789</v>
      </c>
      <c r="BC52" s="3">
        <v>128330</v>
      </c>
      <c r="BD52" s="3">
        <v>171162</v>
      </c>
      <c r="BE52" s="3">
        <v>147549</v>
      </c>
      <c r="BF52" s="3">
        <v>239353</v>
      </c>
      <c r="BG52" s="3">
        <v>60616</v>
      </c>
      <c r="BH52" s="3">
        <v>39504</v>
      </c>
      <c r="BI52" s="3">
        <v>44965</v>
      </c>
      <c r="BJ52" s="3">
        <v>82273</v>
      </c>
      <c r="BK52" s="3">
        <v>73054</v>
      </c>
      <c r="BL52" s="3">
        <v>41254</v>
      </c>
      <c r="BM52" s="3">
        <v>30508</v>
      </c>
      <c r="BN52" s="3">
        <v>49366</v>
      </c>
      <c r="BO52" s="3">
        <v>29799</v>
      </c>
      <c r="BP52" s="3">
        <v>22189</v>
      </c>
      <c r="BQ52" s="3">
        <v>43762</v>
      </c>
      <c r="BR52" s="3">
        <v>55208</v>
      </c>
      <c r="BS52" s="3">
        <v>34486</v>
      </c>
      <c r="BT52" s="3">
        <v>44512</v>
      </c>
      <c r="BU52" s="3">
        <v>28844</v>
      </c>
      <c r="BV52" s="3">
        <v>51638</v>
      </c>
      <c r="BW52" s="3">
        <v>40617</v>
      </c>
      <c r="BX52" s="3">
        <v>41883</v>
      </c>
      <c r="BY52" s="3">
        <v>46735</v>
      </c>
      <c r="BZ52" s="3">
        <v>53416</v>
      </c>
      <c r="CA52" s="3">
        <v>54653</v>
      </c>
      <c r="CB52" s="3">
        <v>33779</v>
      </c>
      <c r="CC52" s="3">
        <v>37547</v>
      </c>
      <c r="CD52" s="3">
        <v>31332</v>
      </c>
      <c r="CE52" s="3">
        <v>53749</v>
      </c>
      <c r="CF52" s="3">
        <v>24425</v>
      </c>
      <c r="CG52" s="3">
        <v>19981</v>
      </c>
      <c r="CH52" s="3">
        <v>40083</v>
      </c>
      <c r="CI52" s="3">
        <v>35367</v>
      </c>
      <c r="CJ52" s="3">
        <v>38165</v>
      </c>
      <c r="CK52" s="3">
        <v>31445</v>
      </c>
      <c r="CL52" s="3">
        <v>61160</v>
      </c>
      <c r="CM52" s="3">
        <v>82689</v>
      </c>
      <c r="CN52" s="3">
        <v>67255</v>
      </c>
      <c r="CO52" s="3">
        <v>34056</v>
      </c>
      <c r="CP52" s="3">
        <v>37043</v>
      </c>
      <c r="CQ52" s="3">
        <v>81411</v>
      </c>
      <c r="CR52" s="3">
        <v>82390</v>
      </c>
      <c r="CS52" s="3">
        <v>57616</v>
      </c>
      <c r="CT52" s="3">
        <v>42513</v>
      </c>
      <c r="CU52" s="3">
        <v>26717</v>
      </c>
      <c r="CV52" s="3">
        <v>36158</v>
      </c>
      <c r="CW52" s="3">
        <v>51617</v>
      </c>
      <c r="CX52" s="3">
        <v>38134</v>
      </c>
      <c r="CY52" s="3">
        <v>51768</v>
      </c>
      <c r="CZ52" s="3">
        <v>37013</v>
      </c>
      <c r="DA52" s="3">
        <v>34023</v>
      </c>
      <c r="DB52" s="3">
        <v>62508</v>
      </c>
      <c r="DC52" s="3">
        <v>51313</v>
      </c>
      <c r="DD52" s="3">
        <v>39068</v>
      </c>
      <c r="DE52" s="3">
        <v>87666</v>
      </c>
      <c r="DF52" s="3">
        <v>52492</v>
      </c>
      <c r="DG52" s="3">
        <v>61387</v>
      </c>
      <c r="DH52" s="3">
        <v>51466</v>
      </c>
      <c r="DI52" s="3">
        <v>36329</v>
      </c>
      <c r="DJ52" s="3">
        <v>44434</v>
      </c>
      <c r="DK52" s="3">
        <v>51493</v>
      </c>
      <c r="DL52" s="3">
        <v>72680</v>
      </c>
      <c r="DM52" s="3">
        <v>49769</v>
      </c>
      <c r="DN52" s="3">
        <v>57816</v>
      </c>
      <c r="DO52" s="3">
        <v>51279</v>
      </c>
      <c r="DP52" s="3">
        <v>44531</v>
      </c>
      <c r="DQ52" s="3">
        <v>69647</v>
      </c>
      <c r="DR52" s="3">
        <v>46802</v>
      </c>
      <c r="DS52" s="3">
        <v>61065</v>
      </c>
      <c r="DT52" s="3">
        <v>41067</v>
      </c>
      <c r="DU52" s="3">
        <v>48408</v>
      </c>
      <c r="DV52" s="3">
        <v>55253</v>
      </c>
      <c r="DW52" s="3">
        <v>58824</v>
      </c>
      <c r="DX52" s="3">
        <v>50144</v>
      </c>
      <c r="DY52" s="3">
        <v>43711</v>
      </c>
      <c r="DZ52" s="3">
        <v>46175</v>
      </c>
      <c r="EA52" s="3">
        <v>74647</v>
      </c>
      <c r="EB52" s="3">
        <v>48949</v>
      </c>
      <c r="EC52" s="3">
        <v>41959</v>
      </c>
      <c r="ED52" s="3">
        <v>61265</v>
      </c>
      <c r="EE52" s="3">
        <v>52311</v>
      </c>
      <c r="EF52" s="3">
        <v>56487</v>
      </c>
      <c r="EG52" s="3">
        <v>48757</v>
      </c>
      <c r="EH52" s="3">
        <v>37202</v>
      </c>
      <c r="EI52" s="3">
        <v>50756</v>
      </c>
      <c r="EJ52" s="3">
        <v>30976</v>
      </c>
      <c r="EK52" s="3">
        <v>33338</v>
      </c>
      <c r="EL52" s="3">
        <v>57405</v>
      </c>
      <c r="EM52" s="3">
        <v>36687</v>
      </c>
      <c r="EN52" s="3">
        <v>61250</v>
      </c>
      <c r="EO52" s="3">
        <v>26343</v>
      </c>
      <c r="EP52" s="3">
        <v>29783</v>
      </c>
      <c r="EQ52" s="3">
        <v>50284</v>
      </c>
      <c r="ER52" s="3">
        <v>48988</v>
      </c>
      <c r="ES52" s="3">
        <v>42155</v>
      </c>
      <c r="ET52" s="3">
        <v>46095</v>
      </c>
      <c r="EU52" s="3">
        <v>76782</v>
      </c>
      <c r="EV52" s="3">
        <v>40455</v>
      </c>
      <c r="EW52" s="3">
        <v>51395</v>
      </c>
      <c r="EX52" s="3">
        <v>23035</v>
      </c>
      <c r="EY52" s="3">
        <v>45448</v>
      </c>
      <c r="EZ52" s="3">
        <v>24751</v>
      </c>
      <c r="FA52" s="3">
        <v>34504</v>
      </c>
      <c r="FB52" s="3">
        <v>48153</v>
      </c>
      <c r="FC52" s="3">
        <v>43748</v>
      </c>
      <c r="FD52" s="3">
        <v>49283</v>
      </c>
      <c r="FE52" s="3">
        <v>41702</v>
      </c>
      <c r="FF52" s="3">
        <v>62966</v>
      </c>
      <c r="FG52" s="3">
        <v>37524</v>
      </c>
      <c r="FH52" s="3">
        <v>57588</v>
      </c>
      <c r="FI52" s="3">
        <v>54524</v>
      </c>
      <c r="FJ52" s="3">
        <v>39019</v>
      </c>
      <c r="FK52" s="3">
        <v>61432</v>
      </c>
      <c r="FL52" s="3">
        <v>35226</v>
      </c>
      <c r="FM52" s="3">
        <v>61202</v>
      </c>
      <c r="FN52" s="3">
        <v>56892</v>
      </c>
      <c r="FO52" s="3">
        <v>36962</v>
      </c>
      <c r="FP52" s="3">
        <v>38714</v>
      </c>
      <c r="FQ52" s="3">
        <v>41604</v>
      </c>
      <c r="FR52" s="3">
        <v>47519</v>
      </c>
      <c r="FS52" s="3">
        <v>114876</v>
      </c>
      <c r="FT52" s="3">
        <v>43268</v>
      </c>
      <c r="FU52" s="3">
        <v>38994</v>
      </c>
      <c r="FV52" s="3">
        <v>23429</v>
      </c>
      <c r="FW52" s="3">
        <v>37079</v>
      </c>
      <c r="FX52" s="3">
        <v>70468</v>
      </c>
      <c r="FY52" s="3">
        <v>21667</v>
      </c>
      <c r="FZ52" s="3">
        <v>21724</v>
      </c>
      <c r="GA52" s="3">
        <v>42019</v>
      </c>
      <c r="GB52" s="3">
        <v>40428</v>
      </c>
      <c r="GC52" s="3">
        <v>54322</v>
      </c>
      <c r="GD52" s="3">
        <v>50466</v>
      </c>
      <c r="GE52" s="3">
        <v>49325</v>
      </c>
      <c r="GF52" s="3">
        <v>51333</v>
      </c>
      <c r="GG52" s="3">
        <v>48309</v>
      </c>
      <c r="GH52" s="3">
        <v>52144</v>
      </c>
      <c r="GI52" s="3">
        <v>49518</v>
      </c>
      <c r="GJ52" s="3">
        <v>75074</v>
      </c>
      <c r="GK52" s="3">
        <v>71874</v>
      </c>
      <c r="GL52" s="3">
        <v>64160</v>
      </c>
      <c r="GM52" s="3">
        <v>60545</v>
      </c>
      <c r="GN52" s="3">
        <v>50276</v>
      </c>
      <c r="GO52" s="3">
        <v>47763</v>
      </c>
      <c r="GP52" s="3">
        <v>52037</v>
      </c>
      <c r="GQ52" s="3">
        <v>70868</v>
      </c>
      <c r="GR52" s="3">
        <v>44492</v>
      </c>
      <c r="GS52" s="3">
        <v>55013</v>
      </c>
      <c r="GT52" s="3">
        <v>44581</v>
      </c>
      <c r="GU52" s="3">
        <v>53227</v>
      </c>
      <c r="GV52" s="3">
        <v>46983</v>
      </c>
      <c r="GW52" s="3">
        <v>58849</v>
      </c>
      <c r="GX52" s="3">
        <v>40832</v>
      </c>
      <c r="GY52" s="3">
        <v>36458</v>
      </c>
      <c r="GZ52" s="3">
        <v>36768</v>
      </c>
      <c r="HA52" s="3">
        <v>65242</v>
      </c>
      <c r="HB52" s="3">
        <v>41583</v>
      </c>
      <c r="HC52" s="3">
        <v>58929</v>
      </c>
      <c r="HD52" s="3">
        <v>35737</v>
      </c>
      <c r="HE52" s="3">
        <v>64370</v>
      </c>
      <c r="HF52" s="3">
        <v>37252</v>
      </c>
      <c r="HG52" s="3">
        <v>66577</v>
      </c>
      <c r="HH52" s="3">
        <v>37681</v>
      </c>
      <c r="HI52" s="3">
        <v>48167</v>
      </c>
      <c r="HJ52" s="3">
        <v>41813</v>
      </c>
      <c r="HK52" s="3">
        <v>37154</v>
      </c>
      <c r="HL52" s="3">
        <v>52328</v>
      </c>
      <c r="HM52" s="3">
        <v>48615</v>
      </c>
      <c r="HN52" s="3">
        <v>29310</v>
      </c>
      <c r="HO52" s="3">
        <v>59728</v>
      </c>
      <c r="HP52" s="3">
        <v>52080</v>
      </c>
      <c r="HQ52" s="3">
        <v>55944</v>
      </c>
      <c r="HR52" s="3">
        <v>65439</v>
      </c>
      <c r="HS52" s="3">
        <v>26330</v>
      </c>
      <c r="HT52" s="3">
        <v>65086</v>
      </c>
      <c r="HU52" s="3">
        <v>47507</v>
      </c>
      <c r="HV52" s="3">
        <v>58620</v>
      </c>
      <c r="HW52" s="3">
        <v>61613</v>
      </c>
      <c r="HX52" s="3">
        <v>66248</v>
      </c>
      <c r="HY52" s="3">
        <v>47311</v>
      </c>
      <c r="HZ52" s="3">
        <v>43090</v>
      </c>
      <c r="IA52" s="3">
        <v>29996</v>
      </c>
      <c r="IB52" s="3">
        <v>41111</v>
      </c>
      <c r="IC52" s="3">
        <v>49088</v>
      </c>
      <c r="ID52" s="3">
        <v>55417</v>
      </c>
      <c r="IE52" s="3">
        <v>41810</v>
      </c>
      <c r="IF52" s="3">
        <v>65827</v>
      </c>
      <c r="IG52" s="3">
        <v>53182</v>
      </c>
      <c r="IH52" s="3">
        <v>68093</v>
      </c>
      <c r="II52" s="3">
        <v>42580</v>
      </c>
      <c r="IJ52" s="3">
        <v>95866</v>
      </c>
      <c r="IK52" s="3">
        <v>75124</v>
      </c>
      <c r="IL52" s="3">
        <v>63140</v>
      </c>
      <c r="IM52" s="3">
        <v>117727</v>
      </c>
      <c r="IN52" s="3">
        <v>82648</v>
      </c>
      <c r="IO52" s="3">
        <v>216180</v>
      </c>
      <c r="IP52" s="3">
        <v>92397</v>
      </c>
      <c r="IQ52" s="3">
        <v>88578</v>
      </c>
      <c r="IR52" s="3">
        <v>112051</v>
      </c>
      <c r="IS52" s="3">
        <v>129998</v>
      </c>
      <c r="IT52" s="3">
        <v>100770</v>
      </c>
      <c r="IU52" s="3">
        <v>105772</v>
      </c>
      <c r="IV52" s="3">
        <v>140277</v>
      </c>
      <c r="IW52" s="3">
        <v>65481</v>
      </c>
      <c r="IX52" s="3">
        <v>191696</v>
      </c>
      <c r="IY52" s="3">
        <v>77219</v>
      </c>
      <c r="IZ52" s="3">
        <v>114018</v>
      </c>
      <c r="JA52" s="3">
        <v>132983</v>
      </c>
      <c r="JB52" s="3">
        <v>102391</v>
      </c>
      <c r="JC52" s="3">
        <v>129219</v>
      </c>
      <c r="JD52" s="3">
        <v>110319</v>
      </c>
      <c r="JE52" s="3">
        <v>222319</v>
      </c>
      <c r="JF52" s="3">
        <v>111730</v>
      </c>
      <c r="JG52" s="3">
        <v>88940</v>
      </c>
      <c r="JH52" s="3">
        <v>60293</v>
      </c>
      <c r="JI52" s="3">
        <v>113043</v>
      </c>
      <c r="JJ52" s="3">
        <v>425779</v>
      </c>
      <c r="JK52" s="3">
        <v>148497</v>
      </c>
      <c r="JL52" s="3">
        <v>133976</v>
      </c>
      <c r="JM52" s="3">
        <v>134016</v>
      </c>
      <c r="JN52" s="3">
        <v>94941</v>
      </c>
      <c r="JO52" s="3">
        <v>111764</v>
      </c>
      <c r="JP52" s="3">
        <v>108581</v>
      </c>
      <c r="JQ52" s="3">
        <v>200617</v>
      </c>
      <c r="JR52" s="3">
        <v>87011</v>
      </c>
      <c r="JS52" s="3">
        <v>174125</v>
      </c>
      <c r="JT52" s="3">
        <v>345065</v>
      </c>
      <c r="JU52" s="3">
        <v>152796</v>
      </c>
      <c r="JV52" s="3">
        <v>84540</v>
      </c>
      <c r="JW52" s="3">
        <v>9349</v>
      </c>
      <c r="JX52" s="3">
        <v>87739</v>
      </c>
      <c r="JY52" s="3">
        <v>161385</v>
      </c>
      <c r="JZ52" s="3">
        <v>108880</v>
      </c>
      <c r="KA52" s="3">
        <v>156625</v>
      </c>
      <c r="KB52" s="3">
        <v>144545</v>
      </c>
      <c r="KC52" s="3">
        <v>93264</v>
      </c>
      <c r="KD52" s="3">
        <v>173761</v>
      </c>
      <c r="KE52" s="3">
        <v>167390</v>
      </c>
      <c r="KF52" s="3">
        <v>140245</v>
      </c>
      <c r="KG52" s="3">
        <v>123802</v>
      </c>
      <c r="KH52" s="3">
        <v>118963</v>
      </c>
      <c r="KI52" s="3">
        <v>88830</v>
      </c>
      <c r="KJ52" s="3">
        <v>130019</v>
      </c>
      <c r="KK52" s="3">
        <v>111467</v>
      </c>
      <c r="KL52" s="3">
        <v>114670</v>
      </c>
      <c r="KM52" s="3">
        <v>136269</v>
      </c>
      <c r="KN52" s="3">
        <v>134591</v>
      </c>
      <c r="KO52" s="3">
        <v>103289</v>
      </c>
      <c r="KP52" s="3">
        <v>57588</v>
      </c>
      <c r="KQ52" s="3">
        <v>75703</v>
      </c>
      <c r="KR52" s="3">
        <v>161746</v>
      </c>
      <c r="KS52" s="3">
        <v>138253</v>
      </c>
      <c r="KT52" s="3">
        <v>100094</v>
      </c>
      <c r="KU52" s="3">
        <v>155883</v>
      </c>
      <c r="KV52" s="3">
        <v>127401</v>
      </c>
      <c r="KW52" s="3">
        <v>84987</v>
      </c>
      <c r="KX52" s="3">
        <v>150886</v>
      </c>
      <c r="KY52" s="3">
        <v>92653</v>
      </c>
      <c r="KZ52" s="3">
        <v>141086</v>
      </c>
      <c r="LA52" s="3">
        <v>130574</v>
      </c>
      <c r="LB52" s="3">
        <v>157968</v>
      </c>
      <c r="LC52" s="3">
        <v>91132</v>
      </c>
      <c r="LD52" s="3">
        <v>59952</v>
      </c>
      <c r="LE52" s="3">
        <v>86626</v>
      </c>
      <c r="LF52" s="3">
        <v>135457</v>
      </c>
      <c r="LG52" s="3">
        <v>49285</v>
      </c>
      <c r="LH52" s="3">
        <v>55220</v>
      </c>
      <c r="LI52" s="3">
        <v>41520</v>
      </c>
      <c r="LJ52" s="3">
        <v>60069</v>
      </c>
      <c r="LK52" s="3">
        <v>55892</v>
      </c>
      <c r="LL52" s="3">
        <v>59621</v>
      </c>
      <c r="LM52" s="3">
        <v>65434</v>
      </c>
      <c r="LN52" s="3">
        <v>60321</v>
      </c>
      <c r="LO52" s="3">
        <v>22437</v>
      </c>
      <c r="LP52" s="3">
        <v>45514</v>
      </c>
      <c r="LQ52" s="3">
        <v>42168</v>
      </c>
      <c r="LR52" s="3">
        <v>46661</v>
      </c>
      <c r="LS52" s="3">
        <v>229531</v>
      </c>
      <c r="LT52" s="3">
        <v>72836</v>
      </c>
      <c r="LU52" s="3">
        <v>38633</v>
      </c>
      <c r="LV52" s="3">
        <v>84722</v>
      </c>
      <c r="LW52" s="3">
        <v>9651</v>
      </c>
      <c r="LX52" s="3">
        <v>40685</v>
      </c>
      <c r="LY52" s="3">
        <v>58411</v>
      </c>
      <c r="LZ52" s="3">
        <v>50910</v>
      </c>
      <c r="MA52" s="3">
        <v>52861</v>
      </c>
      <c r="MB52" s="3">
        <v>40546</v>
      </c>
      <c r="MC52" s="3">
        <v>81338</v>
      </c>
      <c r="MD52" s="3">
        <v>33501</v>
      </c>
      <c r="ME52" s="3">
        <v>44516</v>
      </c>
      <c r="MF52" s="3">
        <v>144306</v>
      </c>
      <c r="MG52" s="3">
        <v>107359</v>
      </c>
      <c r="MH52" s="3">
        <v>120877</v>
      </c>
      <c r="MI52" s="3">
        <v>22734</v>
      </c>
      <c r="MJ52" s="3">
        <v>15353</v>
      </c>
      <c r="MK52" s="3">
        <v>43843</v>
      </c>
      <c r="ML52" s="3">
        <v>5845</v>
      </c>
      <c r="MM52" s="3">
        <v>9459</v>
      </c>
      <c r="MN52" s="3">
        <v>30391</v>
      </c>
      <c r="MO52" s="3">
        <v>1968</v>
      </c>
      <c r="MP52" s="3">
        <v>2906</v>
      </c>
      <c r="MQ52" s="3">
        <v>20790</v>
      </c>
      <c r="MR52" s="3">
        <v>9014</v>
      </c>
      <c r="MS52" s="3">
        <v>4732</v>
      </c>
      <c r="MT52" s="3">
        <v>11135</v>
      </c>
      <c r="MU52" s="3">
        <v>10026</v>
      </c>
      <c r="MV52" s="3">
        <v>11395</v>
      </c>
      <c r="MW52" s="3">
        <v>155032</v>
      </c>
      <c r="MX52" s="3">
        <v>63859</v>
      </c>
      <c r="MY52" s="3">
        <v>49304</v>
      </c>
      <c r="MZ52" s="3">
        <v>60910</v>
      </c>
      <c r="NA52" s="3">
        <v>47649</v>
      </c>
      <c r="NB52" s="3">
        <v>253799</v>
      </c>
      <c r="NC52" s="3">
        <v>153934</v>
      </c>
      <c r="ND52" s="3">
        <v>25216</v>
      </c>
      <c r="NE52" s="3">
        <v>43638</v>
      </c>
      <c r="NF52" s="3">
        <v>43917</v>
      </c>
      <c r="NG52" s="3">
        <v>37150</v>
      </c>
      <c r="NH52" s="3">
        <v>70870</v>
      </c>
      <c r="NI52" s="3">
        <v>59751</v>
      </c>
      <c r="NJ52" s="3">
        <v>23727</v>
      </c>
      <c r="NK52" s="3">
        <v>43069</v>
      </c>
      <c r="NL52" s="3">
        <v>70234</v>
      </c>
      <c r="NM52" s="3">
        <v>95506</v>
      </c>
      <c r="NN52" s="3">
        <v>56050</v>
      </c>
      <c r="NO52" s="3">
        <v>58886</v>
      </c>
      <c r="NP52" s="3">
        <v>53181</v>
      </c>
      <c r="NQ52" s="3">
        <v>148840</v>
      </c>
      <c r="NR52" s="3">
        <v>94431</v>
      </c>
      <c r="NS52" s="3">
        <v>73165</v>
      </c>
      <c r="NT52" s="3">
        <v>27929</v>
      </c>
      <c r="NU52" s="3">
        <v>38675</v>
      </c>
      <c r="NV52" s="3">
        <v>37047</v>
      </c>
      <c r="NW52" s="3">
        <v>66663</v>
      </c>
      <c r="NX52" s="3">
        <v>48650</v>
      </c>
      <c r="NY52" s="3">
        <v>24418</v>
      </c>
      <c r="NZ52" s="3">
        <v>28322029</v>
      </c>
    </row>
    <row r="53" spans="1:390" x14ac:dyDescent="0.35">
      <c r="A53" t="s">
        <v>114</v>
      </c>
      <c r="B53" s="3">
        <v>36083</v>
      </c>
      <c r="C53" s="3">
        <v>53334</v>
      </c>
      <c r="D53" s="3">
        <v>53369</v>
      </c>
      <c r="E53" s="3">
        <v>80838</v>
      </c>
      <c r="F53" s="3">
        <v>46030</v>
      </c>
      <c r="G53" s="3">
        <v>57810</v>
      </c>
      <c r="H53" s="3">
        <v>99864</v>
      </c>
      <c r="I53" s="3">
        <v>58632</v>
      </c>
      <c r="J53" s="3">
        <v>56616</v>
      </c>
      <c r="K53" s="3">
        <v>113710</v>
      </c>
      <c r="L53" s="3">
        <v>141262</v>
      </c>
      <c r="M53" s="3">
        <v>66983</v>
      </c>
      <c r="N53" s="3">
        <v>72722</v>
      </c>
      <c r="O53" s="3">
        <v>90663</v>
      </c>
      <c r="P53" s="3">
        <v>111551</v>
      </c>
      <c r="Q53" s="3">
        <v>149005</v>
      </c>
      <c r="R53" s="3">
        <v>15411</v>
      </c>
      <c r="S53" s="3">
        <v>122521</v>
      </c>
      <c r="T53" s="3">
        <v>76614</v>
      </c>
      <c r="U53" s="3">
        <v>77210</v>
      </c>
      <c r="V53" s="3">
        <v>107952</v>
      </c>
      <c r="W53" s="3">
        <v>79901</v>
      </c>
      <c r="X53" s="3">
        <v>212800</v>
      </c>
      <c r="Y53" s="3">
        <v>93342</v>
      </c>
      <c r="Z53" s="3">
        <v>135339</v>
      </c>
      <c r="AA53" s="3">
        <v>111048</v>
      </c>
      <c r="AB53" s="3">
        <v>52248</v>
      </c>
      <c r="AC53" s="3">
        <v>113039</v>
      </c>
      <c r="AD53" s="3">
        <v>97855</v>
      </c>
      <c r="AE53" s="3">
        <v>93691</v>
      </c>
      <c r="AF53" s="3">
        <v>75578</v>
      </c>
      <c r="AG53" s="3">
        <v>78260</v>
      </c>
      <c r="AH53" s="3">
        <v>120539</v>
      </c>
      <c r="AI53" s="3">
        <v>59881</v>
      </c>
      <c r="AJ53" s="3">
        <v>76256</v>
      </c>
      <c r="AK53" s="3">
        <v>86339</v>
      </c>
      <c r="AL53" s="3">
        <v>71379</v>
      </c>
      <c r="AM53" s="3">
        <v>69145</v>
      </c>
      <c r="AN53" s="3">
        <v>79011</v>
      </c>
      <c r="AO53" s="3">
        <v>134647</v>
      </c>
      <c r="AP53" s="3">
        <v>123628</v>
      </c>
      <c r="AQ53" s="3">
        <v>89567</v>
      </c>
      <c r="AR53" s="3">
        <v>110801</v>
      </c>
      <c r="AS53" s="3">
        <v>50718</v>
      </c>
      <c r="AT53" s="3">
        <v>208635</v>
      </c>
      <c r="AU53" s="3">
        <v>171050</v>
      </c>
      <c r="AV53" s="3">
        <v>155614</v>
      </c>
      <c r="AW53" s="3">
        <v>127286</v>
      </c>
      <c r="AX53" s="3">
        <v>211883</v>
      </c>
      <c r="AY53" s="3">
        <v>840</v>
      </c>
      <c r="AZ53" s="3">
        <v>220289</v>
      </c>
      <c r="BA53" s="3">
        <v>81048</v>
      </c>
      <c r="BB53" s="3">
        <v>129829</v>
      </c>
      <c r="BC53" s="3">
        <v>127883</v>
      </c>
      <c r="BD53" s="3">
        <v>171599</v>
      </c>
      <c r="BE53" s="3">
        <v>148275</v>
      </c>
      <c r="BF53" s="3">
        <v>240037</v>
      </c>
      <c r="BG53" s="3">
        <v>60942</v>
      </c>
      <c r="BH53" s="3">
        <v>39654</v>
      </c>
      <c r="BI53" s="3">
        <v>44993</v>
      </c>
      <c r="BJ53" s="3">
        <v>82349</v>
      </c>
      <c r="BK53" s="3">
        <v>73256</v>
      </c>
      <c r="BL53" s="3">
        <v>41384</v>
      </c>
      <c r="BM53" s="3">
        <v>30535</v>
      </c>
      <c r="BN53" s="3">
        <v>49409</v>
      </c>
      <c r="BO53" s="3">
        <v>29916</v>
      </c>
      <c r="BP53" s="3">
        <v>22278</v>
      </c>
      <c r="BQ53" s="3">
        <v>44031</v>
      </c>
      <c r="BR53" s="3">
        <v>55236</v>
      </c>
      <c r="BS53" s="3">
        <v>34463</v>
      </c>
      <c r="BT53" s="3">
        <v>44523</v>
      </c>
      <c r="BU53" s="3">
        <v>28946</v>
      </c>
      <c r="BV53" s="3">
        <v>51585</v>
      </c>
      <c r="BW53" s="3">
        <v>40606</v>
      </c>
      <c r="BX53" s="3">
        <v>41867</v>
      </c>
      <c r="BY53" s="3">
        <v>46831</v>
      </c>
      <c r="BZ53" s="3">
        <v>53624</v>
      </c>
      <c r="CA53" s="3">
        <v>54610</v>
      </c>
      <c r="CB53" s="3">
        <v>33888</v>
      </c>
      <c r="CC53" s="3">
        <v>37914</v>
      </c>
      <c r="CD53" s="3">
        <v>31507</v>
      </c>
      <c r="CE53" s="3">
        <v>53883</v>
      </c>
      <c r="CF53" s="3">
        <v>24497</v>
      </c>
      <c r="CG53" s="3">
        <v>19964</v>
      </c>
      <c r="CH53" s="3">
        <v>40170</v>
      </c>
      <c r="CI53" s="3">
        <v>35548</v>
      </c>
      <c r="CJ53" s="3">
        <v>38203</v>
      </c>
      <c r="CK53" s="3">
        <v>31652</v>
      </c>
      <c r="CL53" s="3">
        <v>61266</v>
      </c>
      <c r="CM53" s="3">
        <v>82579</v>
      </c>
      <c r="CN53" s="3">
        <v>67379</v>
      </c>
      <c r="CO53" s="3">
        <v>34138</v>
      </c>
      <c r="CP53" s="3">
        <v>37068</v>
      </c>
      <c r="CQ53" s="3">
        <v>81619</v>
      </c>
      <c r="CR53" s="3">
        <v>82376</v>
      </c>
      <c r="CS53" s="3">
        <v>57744</v>
      </c>
      <c r="CT53" s="3">
        <v>42615</v>
      </c>
      <c r="CU53" s="3">
        <v>26782</v>
      </c>
      <c r="CV53" s="3">
        <v>36276</v>
      </c>
      <c r="CW53" s="3">
        <v>51843</v>
      </c>
      <c r="CX53" s="3">
        <v>38370</v>
      </c>
      <c r="CY53" s="3">
        <v>51905</v>
      </c>
      <c r="CZ53" s="3">
        <v>37108</v>
      </c>
      <c r="DA53" s="3">
        <v>34061</v>
      </c>
      <c r="DB53" s="3">
        <v>62570</v>
      </c>
      <c r="DC53" s="3">
        <v>51460</v>
      </c>
      <c r="DD53" s="3">
        <v>39212</v>
      </c>
      <c r="DE53" s="3">
        <v>87684</v>
      </c>
      <c r="DF53" s="3">
        <v>52594</v>
      </c>
      <c r="DG53" s="3">
        <v>61606</v>
      </c>
      <c r="DH53" s="3">
        <v>51648</v>
      </c>
      <c r="DI53" s="3">
        <v>36392</v>
      </c>
      <c r="DJ53" s="3">
        <v>44451</v>
      </c>
      <c r="DK53" s="3">
        <v>51572</v>
      </c>
      <c r="DL53" s="3">
        <v>72817</v>
      </c>
      <c r="DM53" s="3">
        <v>49972</v>
      </c>
      <c r="DN53" s="3">
        <v>57960</v>
      </c>
      <c r="DO53" s="3">
        <v>51463</v>
      </c>
      <c r="DP53" s="3">
        <v>44561</v>
      </c>
      <c r="DQ53" s="3">
        <v>69788</v>
      </c>
      <c r="DR53" s="3">
        <v>46870</v>
      </c>
      <c r="DS53" s="3">
        <v>61088</v>
      </c>
      <c r="DT53" s="3">
        <v>41190</v>
      </c>
      <c r="DU53" s="3">
        <v>48321</v>
      </c>
      <c r="DV53" s="3">
        <v>55231</v>
      </c>
      <c r="DW53" s="3">
        <v>58950</v>
      </c>
      <c r="DX53" s="3">
        <v>50139</v>
      </c>
      <c r="DY53" s="3">
        <v>43737</v>
      </c>
      <c r="DZ53" s="3">
        <v>46010</v>
      </c>
      <c r="EA53" s="3">
        <v>74865</v>
      </c>
      <c r="EB53" s="3">
        <v>49091</v>
      </c>
      <c r="EC53" s="3">
        <v>42047</v>
      </c>
      <c r="ED53" s="3">
        <v>61378</v>
      </c>
      <c r="EE53" s="3">
        <v>52384</v>
      </c>
      <c r="EF53" s="3">
        <v>56590</v>
      </c>
      <c r="EG53" s="3">
        <v>48768</v>
      </c>
      <c r="EH53" s="3">
        <v>37253</v>
      </c>
      <c r="EI53" s="3">
        <v>50937</v>
      </c>
      <c r="EJ53" s="3">
        <v>31041</v>
      </c>
      <c r="EK53" s="3">
        <v>33338</v>
      </c>
      <c r="EL53" s="3">
        <v>57442</v>
      </c>
      <c r="EM53" s="3">
        <v>36674</v>
      </c>
      <c r="EN53" s="3">
        <v>61417</v>
      </c>
      <c r="EO53" s="3">
        <v>26391</v>
      </c>
      <c r="EP53" s="3">
        <v>29779</v>
      </c>
      <c r="EQ53" s="3">
        <v>50303</v>
      </c>
      <c r="ER53" s="3">
        <v>49092</v>
      </c>
      <c r="ES53" s="3">
        <v>42272</v>
      </c>
      <c r="ET53" s="3">
        <v>46191</v>
      </c>
      <c r="EU53" s="3">
        <v>76796</v>
      </c>
      <c r="EV53" s="3">
        <v>40487</v>
      </c>
      <c r="EW53" s="3">
        <v>51422</v>
      </c>
      <c r="EX53" s="3">
        <v>22998</v>
      </c>
      <c r="EY53" s="3">
        <v>45534</v>
      </c>
      <c r="EZ53" s="3">
        <v>24722</v>
      </c>
      <c r="FA53" s="3">
        <v>34970</v>
      </c>
      <c r="FB53" s="3">
        <v>48893</v>
      </c>
      <c r="FC53" s="3">
        <v>43675</v>
      </c>
      <c r="FD53" s="3">
        <v>49321</v>
      </c>
      <c r="FE53" s="3">
        <v>41924</v>
      </c>
      <c r="FF53" s="3">
        <v>62974</v>
      </c>
      <c r="FG53" s="3">
        <v>37482</v>
      </c>
      <c r="FH53" s="3">
        <v>57633</v>
      </c>
      <c r="FI53" s="3">
        <v>54499</v>
      </c>
      <c r="FJ53" s="3">
        <v>39532</v>
      </c>
      <c r="FK53" s="3">
        <v>61496</v>
      </c>
      <c r="FL53" s="3">
        <v>35340</v>
      </c>
      <c r="FM53" s="3">
        <v>61221</v>
      </c>
      <c r="FN53" s="3">
        <v>56875</v>
      </c>
      <c r="FO53" s="3">
        <v>37036</v>
      </c>
      <c r="FP53" s="3">
        <v>38856</v>
      </c>
      <c r="FQ53" s="3">
        <v>41647</v>
      </c>
      <c r="FR53" s="3">
        <v>47566</v>
      </c>
      <c r="FS53" s="3">
        <v>114854</v>
      </c>
      <c r="FT53" s="3">
        <v>43340</v>
      </c>
      <c r="FU53" s="3">
        <v>38997</v>
      </c>
      <c r="FV53" s="3">
        <v>23410</v>
      </c>
      <c r="FW53" s="3">
        <v>37099</v>
      </c>
      <c r="FX53" s="3">
        <v>70239</v>
      </c>
      <c r="FY53" s="3">
        <v>21759</v>
      </c>
      <c r="FZ53" s="3">
        <v>21776</v>
      </c>
      <c r="GA53" s="3">
        <v>42436</v>
      </c>
      <c r="GB53" s="3">
        <v>40504</v>
      </c>
      <c r="GC53" s="3">
        <v>54331</v>
      </c>
      <c r="GD53" s="3">
        <v>50472</v>
      </c>
      <c r="GE53" s="3">
        <v>49258</v>
      </c>
      <c r="GF53" s="3">
        <v>51392</v>
      </c>
      <c r="GG53" s="3">
        <v>48351</v>
      </c>
      <c r="GH53" s="3">
        <v>52139</v>
      </c>
      <c r="GI53" s="3">
        <v>49550</v>
      </c>
      <c r="GJ53" s="3">
        <v>75198</v>
      </c>
      <c r="GK53" s="3">
        <v>71996</v>
      </c>
      <c r="GL53" s="3">
        <v>64384</v>
      </c>
      <c r="GM53" s="3">
        <v>60783</v>
      </c>
      <c r="GN53" s="3">
        <v>50249</v>
      </c>
      <c r="GO53" s="3">
        <v>47802</v>
      </c>
      <c r="GP53" s="3">
        <v>52212</v>
      </c>
      <c r="GQ53" s="3">
        <v>71013</v>
      </c>
      <c r="GR53" s="3">
        <v>44460</v>
      </c>
      <c r="GS53" s="3">
        <v>55006</v>
      </c>
      <c r="GT53" s="3">
        <v>44623</v>
      </c>
      <c r="GU53" s="3">
        <v>53199</v>
      </c>
      <c r="GV53" s="3">
        <v>46994</v>
      </c>
      <c r="GW53" s="3">
        <v>58921</v>
      </c>
      <c r="GX53" s="3">
        <v>41026</v>
      </c>
      <c r="GY53" s="3">
        <v>36425</v>
      </c>
      <c r="GZ53" s="3">
        <v>36867</v>
      </c>
      <c r="HA53" s="3">
        <v>65343</v>
      </c>
      <c r="HB53" s="3">
        <v>41565</v>
      </c>
      <c r="HC53" s="3">
        <v>59056</v>
      </c>
      <c r="HD53" s="3">
        <v>35833</v>
      </c>
      <c r="HE53" s="3">
        <v>64410</v>
      </c>
      <c r="HF53" s="3">
        <v>37343</v>
      </c>
      <c r="HG53" s="3">
        <v>66737</v>
      </c>
      <c r="HH53" s="3">
        <v>37873</v>
      </c>
      <c r="HI53" s="3">
        <v>48417</v>
      </c>
      <c r="HJ53" s="3">
        <v>41934</v>
      </c>
      <c r="HK53" s="3">
        <v>37283</v>
      </c>
      <c r="HL53" s="3">
        <v>52450</v>
      </c>
      <c r="HM53" s="3">
        <v>48698</v>
      </c>
      <c r="HN53" s="3">
        <v>29324</v>
      </c>
      <c r="HO53" s="3">
        <v>59687</v>
      </c>
      <c r="HP53" s="3">
        <v>52257</v>
      </c>
      <c r="HQ53" s="3">
        <v>56150</v>
      </c>
      <c r="HR53" s="3">
        <v>65528</v>
      </c>
      <c r="HS53" s="3">
        <v>26417</v>
      </c>
      <c r="HT53" s="3">
        <v>65376</v>
      </c>
      <c r="HU53" s="3">
        <v>47759</v>
      </c>
      <c r="HV53" s="3">
        <v>58643</v>
      </c>
      <c r="HW53" s="3">
        <v>61783</v>
      </c>
      <c r="HX53" s="3">
        <v>66408</v>
      </c>
      <c r="HY53" s="3">
        <v>47312</v>
      </c>
      <c r="HZ53" s="3">
        <v>43235</v>
      </c>
      <c r="IA53" s="3">
        <v>30159</v>
      </c>
      <c r="IB53" s="3">
        <v>41163</v>
      </c>
      <c r="IC53" s="3">
        <v>49080</v>
      </c>
      <c r="ID53" s="3">
        <v>55643</v>
      </c>
      <c r="IE53" s="3">
        <v>41896</v>
      </c>
      <c r="IF53" s="3">
        <v>65915</v>
      </c>
      <c r="IG53" s="3">
        <v>53266</v>
      </c>
      <c r="IH53" s="3">
        <v>68349</v>
      </c>
      <c r="II53" s="3">
        <v>42671</v>
      </c>
      <c r="IJ53" s="3">
        <v>96120</v>
      </c>
      <c r="IK53" s="3">
        <v>75189</v>
      </c>
      <c r="IL53" s="3">
        <v>63151</v>
      </c>
      <c r="IM53" s="3">
        <v>117652</v>
      </c>
      <c r="IN53" s="3">
        <v>82678</v>
      </c>
      <c r="IO53" s="3">
        <v>216525</v>
      </c>
      <c r="IP53" s="3">
        <v>92504</v>
      </c>
      <c r="IQ53" s="3">
        <v>88606</v>
      </c>
      <c r="IR53" s="3">
        <v>112355</v>
      </c>
      <c r="IS53" s="3">
        <v>130151</v>
      </c>
      <c r="IT53" s="3">
        <v>100822</v>
      </c>
      <c r="IU53" s="3">
        <v>105818</v>
      </c>
      <c r="IV53" s="3">
        <v>140378</v>
      </c>
      <c r="IW53" s="3">
        <v>65562</v>
      </c>
      <c r="IX53" s="3">
        <v>191698</v>
      </c>
      <c r="IY53" s="3">
        <v>77187</v>
      </c>
      <c r="IZ53" s="3">
        <v>114162</v>
      </c>
      <c r="JA53" s="3">
        <v>133044</v>
      </c>
      <c r="JB53" s="3">
        <v>102231</v>
      </c>
      <c r="JC53" s="3">
        <v>129296</v>
      </c>
      <c r="JD53" s="3">
        <v>110211</v>
      </c>
      <c r="JE53" s="3">
        <v>222261</v>
      </c>
      <c r="JF53" s="3">
        <v>111675</v>
      </c>
      <c r="JG53" s="3">
        <v>88919</v>
      </c>
      <c r="JH53" s="3">
        <v>60199</v>
      </c>
      <c r="JI53" s="3">
        <v>112749</v>
      </c>
      <c r="JJ53" s="3">
        <v>425995</v>
      </c>
      <c r="JK53" s="3">
        <v>148955</v>
      </c>
      <c r="JL53" s="3">
        <v>133929</v>
      </c>
      <c r="JM53" s="3">
        <v>134090</v>
      </c>
      <c r="JN53" s="3">
        <v>95062</v>
      </c>
      <c r="JO53" s="3">
        <v>111882</v>
      </c>
      <c r="JP53" s="3">
        <v>108434</v>
      </c>
      <c r="JQ53" s="3">
        <v>200357</v>
      </c>
      <c r="JR53" s="3">
        <v>87024</v>
      </c>
      <c r="JS53" s="3">
        <v>173866</v>
      </c>
      <c r="JT53" s="3">
        <v>345153</v>
      </c>
      <c r="JU53" s="3">
        <v>153031</v>
      </c>
      <c r="JV53" s="3">
        <v>84426</v>
      </c>
      <c r="JW53" s="3">
        <v>10020</v>
      </c>
      <c r="JX53" s="3">
        <v>87700</v>
      </c>
      <c r="JY53" s="3">
        <v>161568</v>
      </c>
      <c r="JZ53" s="3">
        <v>108745</v>
      </c>
      <c r="KA53" s="3">
        <v>156831</v>
      </c>
      <c r="KB53" s="3">
        <v>144745</v>
      </c>
      <c r="KC53" s="3">
        <v>93437</v>
      </c>
      <c r="KD53" s="3">
        <v>173722</v>
      </c>
      <c r="KE53" s="3">
        <v>167461</v>
      </c>
      <c r="KF53" s="3">
        <v>140324</v>
      </c>
      <c r="KG53" s="3">
        <v>123966</v>
      </c>
      <c r="KH53" s="3">
        <v>119237</v>
      </c>
      <c r="KI53" s="3">
        <v>89213</v>
      </c>
      <c r="KJ53" s="3">
        <v>130163</v>
      </c>
      <c r="KK53" s="3">
        <v>111779</v>
      </c>
      <c r="KL53" s="3">
        <v>114493</v>
      </c>
      <c r="KM53" s="3">
        <v>136525</v>
      </c>
      <c r="KN53" s="3">
        <v>134803</v>
      </c>
      <c r="KO53" s="3">
        <v>103363</v>
      </c>
      <c r="KP53" s="3">
        <v>57775</v>
      </c>
      <c r="KQ53" s="3">
        <v>76019</v>
      </c>
      <c r="KR53" s="3">
        <v>162161</v>
      </c>
      <c r="KS53" s="3">
        <v>138269</v>
      </c>
      <c r="KT53" s="3">
        <v>100286</v>
      </c>
      <c r="KU53" s="3">
        <v>156177</v>
      </c>
      <c r="KV53" s="3">
        <v>127074</v>
      </c>
      <c r="KW53" s="3">
        <v>85527</v>
      </c>
      <c r="KX53" s="3">
        <v>151209</v>
      </c>
      <c r="KY53" s="3">
        <v>92895</v>
      </c>
      <c r="KZ53" s="3">
        <v>141683</v>
      </c>
      <c r="LA53" s="3">
        <v>130510</v>
      </c>
      <c r="LB53" s="3">
        <v>158500</v>
      </c>
      <c r="LC53" s="3">
        <v>91739</v>
      </c>
      <c r="LD53" s="3">
        <v>59961</v>
      </c>
      <c r="LE53" s="3">
        <v>86702</v>
      </c>
      <c r="LF53" s="3">
        <v>135427</v>
      </c>
      <c r="LG53" s="3">
        <v>49486</v>
      </c>
      <c r="LH53" s="3">
        <v>55047</v>
      </c>
      <c r="LI53" s="3">
        <v>41417</v>
      </c>
      <c r="LJ53" s="3">
        <v>60094</v>
      </c>
      <c r="LK53" s="3">
        <v>55914</v>
      </c>
      <c r="LL53" s="3">
        <v>59697</v>
      </c>
      <c r="LM53" s="3">
        <v>65385</v>
      </c>
      <c r="LN53" s="3">
        <v>60304</v>
      </c>
      <c r="LO53" s="3">
        <v>22448</v>
      </c>
      <c r="LP53" s="3">
        <v>45510</v>
      </c>
      <c r="LQ53" s="3">
        <v>42281</v>
      </c>
      <c r="LR53" s="3">
        <v>46772</v>
      </c>
      <c r="LS53" s="3">
        <v>229687</v>
      </c>
      <c r="LT53" s="3">
        <v>72795</v>
      </c>
      <c r="LU53" s="3">
        <v>38711</v>
      </c>
      <c r="LV53" s="3">
        <v>84572</v>
      </c>
      <c r="LW53" s="3">
        <v>9652</v>
      </c>
      <c r="LX53" s="3">
        <v>40659</v>
      </c>
      <c r="LY53" s="3">
        <v>58482</v>
      </c>
      <c r="LZ53" s="3">
        <v>50895</v>
      </c>
      <c r="MA53" s="3">
        <v>52828</v>
      </c>
      <c r="MB53" s="3">
        <v>40538</v>
      </c>
      <c r="MC53" s="3">
        <v>81352</v>
      </c>
      <c r="MD53" s="3">
        <v>33491</v>
      </c>
      <c r="ME53" s="3">
        <v>44683</v>
      </c>
      <c r="MF53" s="3">
        <v>144301</v>
      </c>
      <c r="MG53" s="3">
        <v>107373</v>
      </c>
      <c r="MH53" s="3">
        <v>120864</v>
      </c>
      <c r="MI53" s="3">
        <v>22821</v>
      </c>
      <c r="MJ53" s="3">
        <v>15432</v>
      </c>
      <c r="MK53" s="3">
        <v>44161</v>
      </c>
      <c r="ML53" s="3">
        <v>5886</v>
      </c>
      <c r="MM53" s="3">
        <v>9480</v>
      </c>
      <c r="MN53" s="3">
        <v>30278</v>
      </c>
      <c r="MO53" s="3">
        <v>1988</v>
      </c>
      <c r="MP53" s="3">
        <v>2976</v>
      </c>
      <c r="MQ53" s="3">
        <v>20927</v>
      </c>
      <c r="MR53" s="3">
        <v>9082</v>
      </c>
      <c r="MS53" s="3">
        <v>4828</v>
      </c>
      <c r="MT53" s="3">
        <v>11151</v>
      </c>
      <c r="MU53" s="3">
        <v>10030</v>
      </c>
      <c r="MV53" s="3">
        <v>11369</v>
      </c>
      <c r="MW53" s="3">
        <v>154856</v>
      </c>
      <c r="MX53" s="3">
        <v>63994</v>
      </c>
      <c r="MY53" s="3">
        <v>49311</v>
      </c>
      <c r="MZ53" s="3">
        <v>60942</v>
      </c>
      <c r="NA53" s="3">
        <v>47624</v>
      </c>
      <c r="NB53" s="3">
        <v>253831</v>
      </c>
      <c r="NC53" s="3">
        <v>153807</v>
      </c>
      <c r="ND53" s="3">
        <v>25353</v>
      </c>
      <c r="NE53" s="3">
        <v>44272</v>
      </c>
      <c r="NF53" s="3">
        <v>44137</v>
      </c>
      <c r="NG53" s="3">
        <v>37360</v>
      </c>
      <c r="NH53" s="3">
        <v>71031</v>
      </c>
      <c r="NI53" s="3">
        <v>59791</v>
      </c>
      <c r="NJ53" s="3">
        <v>23866</v>
      </c>
      <c r="NK53" s="3">
        <v>43289</v>
      </c>
      <c r="NL53" s="3">
        <v>70255</v>
      </c>
      <c r="NM53" s="3">
        <v>95476</v>
      </c>
      <c r="NN53" s="3">
        <v>56070</v>
      </c>
      <c r="NO53" s="3">
        <v>58996</v>
      </c>
      <c r="NP53" s="3">
        <v>53256</v>
      </c>
      <c r="NQ53" s="3">
        <v>148827</v>
      </c>
      <c r="NR53" s="3">
        <v>94407</v>
      </c>
      <c r="NS53" s="3">
        <v>73197</v>
      </c>
      <c r="NT53" s="3">
        <v>27877</v>
      </c>
      <c r="NU53" s="3">
        <v>38721</v>
      </c>
      <c r="NV53" s="3">
        <v>37157</v>
      </c>
      <c r="NW53" s="3">
        <v>66842</v>
      </c>
      <c r="NX53" s="3">
        <v>48766</v>
      </c>
      <c r="NY53" s="3">
        <v>24502</v>
      </c>
      <c r="NZ53" s="3">
        <v>28359126</v>
      </c>
    </row>
    <row r="54" spans="1:390" x14ac:dyDescent="0.35">
      <c r="A54" t="s">
        <v>115</v>
      </c>
      <c r="B54" s="3">
        <v>36130</v>
      </c>
      <c r="C54" s="3">
        <v>53878</v>
      </c>
      <c r="D54" s="3">
        <v>53730</v>
      </c>
      <c r="E54" s="3">
        <v>81098</v>
      </c>
      <c r="F54" s="3">
        <v>46036</v>
      </c>
      <c r="G54" s="3">
        <v>57917</v>
      </c>
      <c r="H54" s="3">
        <v>99982</v>
      </c>
      <c r="I54" s="3">
        <v>58908</v>
      </c>
      <c r="J54" s="3">
        <v>57233</v>
      </c>
      <c r="K54" s="3">
        <v>114104</v>
      </c>
      <c r="L54" s="3">
        <v>141990</v>
      </c>
      <c r="M54" s="3">
        <v>67282</v>
      </c>
      <c r="N54" s="3">
        <v>72958</v>
      </c>
      <c r="O54" s="3">
        <v>90871</v>
      </c>
      <c r="P54" s="3">
        <v>111747</v>
      </c>
      <c r="Q54" s="3">
        <v>150108</v>
      </c>
      <c r="R54" s="3">
        <v>15484</v>
      </c>
      <c r="S54" s="3">
        <v>122649</v>
      </c>
      <c r="T54" s="3">
        <v>77265</v>
      </c>
      <c r="U54" s="3">
        <v>77657</v>
      </c>
      <c r="V54" s="3">
        <v>108608</v>
      </c>
      <c r="W54" s="3">
        <v>80203</v>
      </c>
      <c r="X54" s="3">
        <v>213300</v>
      </c>
      <c r="Y54" s="3">
        <v>93800</v>
      </c>
      <c r="Z54" s="3">
        <v>135572</v>
      </c>
      <c r="AA54" s="3">
        <v>111633</v>
      </c>
      <c r="AB54" s="3">
        <v>52861</v>
      </c>
      <c r="AC54" s="3">
        <v>113209</v>
      </c>
      <c r="AD54" s="3">
        <v>97854</v>
      </c>
      <c r="AE54" s="3">
        <v>94114</v>
      </c>
      <c r="AF54" s="3">
        <v>75939</v>
      </c>
      <c r="AG54" s="3">
        <v>78854</v>
      </c>
      <c r="AH54" s="3">
        <v>120963</v>
      </c>
      <c r="AI54" s="3">
        <v>59922</v>
      </c>
      <c r="AJ54" s="3">
        <v>76473</v>
      </c>
      <c r="AK54" s="3">
        <v>86564</v>
      </c>
      <c r="AL54" s="3">
        <v>71755</v>
      </c>
      <c r="AM54" s="3">
        <v>69312</v>
      </c>
      <c r="AN54" s="3">
        <v>79301</v>
      </c>
      <c r="AO54" s="3">
        <v>134949</v>
      </c>
      <c r="AP54" s="3">
        <v>124234</v>
      </c>
      <c r="AQ54" s="3">
        <v>89906</v>
      </c>
      <c r="AR54" s="3">
        <v>111170</v>
      </c>
      <c r="AS54" s="3">
        <v>51414</v>
      </c>
      <c r="AT54" s="3">
        <v>208911</v>
      </c>
      <c r="AU54" s="3">
        <v>171627</v>
      </c>
      <c r="AV54" s="3">
        <v>155901</v>
      </c>
      <c r="AW54" s="3">
        <v>128022</v>
      </c>
      <c r="AX54" s="3">
        <v>214338</v>
      </c>
      <c r="AY54" s="3">
        <v>910</v>
      </c>
      <c r="AZ54" s="3">
        <v>221078</v>
      </c>
      <c r="BA54" s="3">
        <v>81268</v>
      </c>
      <c r="BB54" s="3">
        <v>130498</v>
      </c>
      <c r="BC54" s="3">
        <v>128141</v>
      </c>
      <c r="BD54" s="3">
        <v>172191</v>
      </c>
      <c r="BE54" s="3">
        <v>149286</v>
      </c>
      <c r="BF54" s="3">
        <v>240677</v>
      </c>
      <c r="BG54" s="3">
        <v>61205</v>
      </c>
      <c r="BH54" s="3">
        <v>39830</v>
      </c>
      <c r="BI54" s="3">
        <v>44939</v>
      </c>
      <c r="BJ54" s="3">
        <v>82505</v>
      </c>
      <c r="BK54" s="3">
        <v>73363</v>
      </c>
      <c r="BL54" s="3">
        <v>41351</v>
      </c>
      <c r="BM54" s="3">
        <v>30614</v>
      </c>
      <c r="BN54" s="3">
        <v>49542</v>
      </c>
      <c r="BO54" s="3">
        <v>30034</v>
      </c>
      <c r="BP54" s="3">
        <v>22468</v>
      </c>
      <c r="BQ54" s="3">
        <v>44271</v>
      </c>
      <c r="BR54" s="3">
        <v>55400</v>
      </c>
      <c r="BS54" s="3">
        <v>34573</v>
      </c>
      <c r="BT54" s="3">
        <v>44718</v>
      </c>
      <c r="BU54" s="3">
        <v>29106</v>
      </c>
      <c r="BV54" s="3">
        <v>51803</v>
      </c>
      <c r="BW54" s="3">
        <v>40725</v>
      </c>
      <c r="BX54" s="3">
        <v>41932</v>
      </c>
      <c r="BY54" s="3">
        <v>47120</v>
      </c>
      <c r="BZ54" s="3">
        <v>54119</v>
      </c>
      <c r="CA54" s="3">
        <v>54712</v>
      </c>
      <c r="CB54" s="3">
        <v>34122</v>
      </c>
      <c r="CC54" s="3">
        <v>38439</v>
      </c>
      <c r="CD54" s="3">
        <v>31865</v>
      </c>
      <c r="CE54" s="3">
        <v>54379</v>
      </c>
      <c r="CF54" s="3">
        <v>24632</v>
      </c>
      <c r="CG54" s="3">
        <v>20061</v>
      </c>
      <c r="CH54" s="3">
        <v>40353</v>
      </c>
      <c r="CI54" s="3">
        <v>35680</v>
      </c>
      <c r="CJ54" s="3">
        <v>38293</v>
      </c>
      <c r="CK54" s="3">
        <v>31779</v>
      </c>
      <c r="CL54" s="3">
        <v>61570</v>
      </c>
      <c r="CM54" s="3">
        <v>83116</v>
      </c>
      <c r="CN54" s="3">
        <v>67755</v>
      </c>
      <c r="CO54" s="3">
        <v>34253</v>
      </c>
      <c r="CP54" s="3">
        <v>37257</v>
      </c>
      <c r="CQ54" s="3">
        <v>81798</v>
      </c>
      <c r="CR54" s="3">
        <v>82724</v>
      </c>
      <c r="CS54" s="3">
        <v>58074</v>
      </c>
      <c r="CT54" s="3">
        <v>42792</v>
      </c>
      <c r="CU54" s="3">
        <v>26926</v>
      </c>
      <c r="CV54" s="3">
        <v>36426</v>
      </c>
      <c r="CW54" s="3">
        <v>52248</v>
      </c>
      <c r="CX54" s="3">
        <v>38585</v>
      </c>
      <c r="CY54" s="3">
        <v>51958</v>
      </c>
      <c r="CZ54" s="3">
        <v>37354</v>
      </c>
      <c r="DA54" s="3">
        <v>34230</v>
      </c>
      <c r="DB54" s="3">
        <v>62735</v>
      </c>
      <c r="DC54" s="3">
        <v>51663</v>
      </c>
      <c r="DD54" s="3">
        <v>39320</v>
      </c>
      <c r="DE54" s="3">
        <v>87909</v>
      </c>
      <c r="DF54" s="3">
        <v>52748</v>
      </c>
      <c r="DG54" s="3">
        <v>61776</v>
      </c>
      <c r="DH54" s="3">
        <v>51765</v>
      </c>
      <c r="DI54" s="3">
        <v>36482</v>
      </c>
      <c r="DJ54" s="3">
        <v>44580</v>
      </c>
      <c r="DK54" s="3">
        <v>51807</v>
      </c>
      <c r="DL54" s="3">
        <v>73200</v>
      </c>
      <c r="DM54" s="3">
        <v>49999</v>
      </c>
      <c r="DN54" s="3">
        <v>58034</v>
      </c>
      <c r="DO54" s="3">
        <v>51612</v>
      </c>
      <c r="DP54" s="3">
        <v>44707</v>
      </c>
      <c r="DQ54" s="3">
        <v>69832</v>
      </c>
      <c r="DR54" s="3">
        <v>47057</v>
      </c>
      <c r="DS54" s="3">
        <v>61283</v>
      </c>
      <c r="DT54" s="3">
        <v>41385</v>
      </c>
      <c r="DU54" s="3">
        <v>48442</v>
      </c>
      <c r="DV54" s="3">
        <v>55448</v>
      </c>
      <c r="DW54" s="3">
        <v>59092</v>
      </c>
      <c r="DX54" s="3">
        <v>50464</v>
      </c>
      <c r="DY54" s="3">
        <v>44080</v>
      </c>
      <c r="DZ54" s="3">
        <v>46272</v>
      </c>
      <c r="EA54" s="3">
        <v>75113</v>
      </c>
      <c r="EB54" s="3">
        <v>49223</v>
      </c>
      <c r="EC54" s="3">
        <v>42206</v>
      </c>
      <c r="ED54" s="3">
        <v>61831</v>
      </c>
      <c r="EE54" s="3">
        <v>52818</v>
      </c>
      <c r="EF54" s="3">
        <v>56939</v>
      </c>
      <c r="EG54" s="3">
        <v>48834</v>
      </c>
      <c r="EH54" s="3">
        <v>37434</v>
      </c>
      <c r="EI54" s="3">
        <v>51091</v>
      </c>
      <c r="EJ54" s="3">
        <v>31114</v>
      </c>
      <c r="EK54" s="3">
        <v>33452</v>
      </c>
      <c r="EL54" s="3">
        <v>57655</v>
      </c>
      <c r="EM54" s="3">
        <v>36846</v>
      </c>
      <c r="EN54" s="3">
        <v>61554</v>
      </c>
      <c r="EO54" s="3">
        <v>26412</v>
      </c>
      <c r="EP54" s="3">
        <v>29835</v>
      </c>
      <c r="EQ54" s="3">
        <v>50334</v>
      </c>
      <c r="ER54" s="3">
        <v>49415</v>
      </c>
      <c r="ES54" s="3">
        <v>42503</v>
      </c>
      <c r="ET54" s="3">
        <v>46218</v>
      </c>
      <c r="EU54" s="3">
        <v>77067</v>
      </c>
      <c r="EV54" s="3">
        <v>40685</v>
      </c>
      <c r="EW54" s="3">
        <v>51576</v>
      </c>
      <c r="EX54" s="3">
        <v>23034</v>
      </c>
      <c r="EY54" s="3">
        <v>45766</v>
      </c>
      <c r="EZ54" s="3">
        <v>24783</v>
      </c>
      <c r="FA54" s="3">
        <v>34744</v>
      </c>
      <c r="FB54" s="3">
        <v>49805</v>
      </c>
      <c r="FC54" s="3">
        <v>43630</v>
      </c>
      <c r="FD54" s="3">
        <v>49287</v>
      </c>
      <c r="FE54" s="3">
        <v>42032</v>
      </c>
      <c r="FF54" s="3">
        <v>63115</v>
      </c>
      <c r="FG54" s="3">
        <v>37678</v>
      </c>
      <c r="FH54" s="3">
        <v>57917</v>
      </c>
      <c r="FI54" s="3">
        <v>54848</v>
      </c>
      <c r="FJ54" s="3">
        <v>40333</v>
      </c>
      <c r="FK54" s="3">
        <v>61698</v>
      </c>
      <c r="FL54" s="3">
        <v>35755</v>
      </c>
      <c r="FM54" s="3">
        <v>61273</v>
      </c>
      <c r="FN54" s="3">
        <v>57237</v>
      </c>
      <c r="FO54" s="3">
        <v>37291</v>
      </c>
      <c r="FP54" s="3">
        <v>38964</v>
      </c>
      <c r="FQ54" s="3">
        <v>41930</v>
      </c>
      <c r="FR54" s="3">
        <v>47901</v>
      </c>
      <c r="FS54" s="3">
        <v>115288</v>
      </c>
      <c r="FT54" s="3">
        <v>43340</v>
      </c>
      <c r="FU54" s="3">
        <v>39346</v>
      </c>
      <c r="FV54" s="3">
        <v>23525</v>
      </c>
      <c r="FW54" s="3">
        <v>37355</v>
      </c>
      <c r="FX54" s="3">
        <v>70808</v>
      </c>
      <c r="FY54" s="3">
        <v>21824</v>
      </c>
      <c r="FZ54" s="3">
        <v>22013</v>
      </c>
      <c r="GA54" s="3">
        <v>42926</v>
      </c>
      <c r="GB54" s="3">
        <v>40665</v>
      </c>
      <c r="GC54" s="3">
        <v>54538</v>
      </c>
      <c r="GD54" s="3">
        <v>50804</v>
      </c>
      <c r="GE54" s="3">
        <v>49444</v>
      </c>
      <c r="GF54" s="3">
        <v>51642</v>
      </c>
      <c r="GG54" s="3">
        <v>48512</v>
      </c>
      <c r="GH54" s="3">
        <v>52166</v>
      </c>
      <c r="GI54" s="3">
        <v>49657</v>
      </c>
      <c r="GJ54" s="3">
        <v>75339</v>
      </c>
      <c r="GK54" s="3">
        <v>72121</v>
      </c>
      <c r="GL54" s="3">
        <v>64639</v>
      </c>
      <c r="GM54" s="3">
        <v>61002</v>
      </c>
      <c r="GN54" s="3">
        <v>50439</v>
      </c>
      <c r="GO54" s="3">
        <v>47935</v>
      </c>
      <c r="GP54" s="3">
        <v>52727</v>
      </c>
      <c r="GQ54" s="3">
        <v>71244</v>
      </c>
      <c r="GR54" s="3">
        <v>44485</v>
      </c>
      <c r="GS54" s="3">
        <v>55229</v>
      </c>
      <c r="GT54" s="3">
        <v>44771</v>
      </c>
      <c r="GU54" s="3">
        <v>53370</v>
      </c>
      <c r="GV54" s="3">
        <v>47145</v>
      </c>
      <c r="GW54" s="3">
        <v>59169</v>
      </c>
      <c r="GX54" s="3">
        <v>41235</v>
      </c>
      <c r="GY54" s="3">
        <v>36589</v>
      </c>
      <c r="GZ54" s="3">
        <v>36952</v>
      </c>
      <c r="HA54" s="3">
        <v>65720</v>
      </c>
      <c r="HB54" s="3">
        <v>41671</v>
      </c>
      <c r="HC54" s="3">
        <v>59113</v>
      </c>
      <c r="HD54" s="3">
        <v>35970</v>
      </c>
      <c r="HE54" s="3">
        <v>64548</v>
      </c>
      <c r="HF54" s="3">
        <v>37429</v>
      </c>
      <c r="HG54" s="3">
        <v>66860</v>
      </c>
      <c r="HH54" s="3">
        <v>37973</v>
      </c>
      <c r="HI54" s="3">
        <v>48560</v>
      </c>
      <c r="HJ54" s="3">
        <v>42070</v>
      </c>
      <c r="HK54" s="3">
        <v>37373</v>
      </c>
      <c r="HL54" s="3">
        <v>52741</v>
      </c>
      <c r="HM54" s="3">
        <v>48694</v>
      </c>
      <c r="HN54" s="3">
        <v>29443</v>
      </c>
      <c r="HO54" s="3">
        <v>59854</v>
      </c>
      <c r="HP54" s="3">
        <v>52427</v>
      </c>
      <c r="HQ54" s="3">
        <v>56411</v>
      </c>
      <c r="HR54" s="3">
        <v>65636</v>
      </c>
      <c r="HS54" s="3">
        <v>26446</v>
      </c>
      <c r="HT54" s="3">
        <v>65949</v>
      </c>
      <c r="HU54" s="3">
        <v>48083</v>
      </c>
      <c r="HV54" s="3">
        <v>59089</v>
      </c>
      <c r="HW54" s="3">
        <v>62046</v>
      </c>
      <c r="HX54" s="3">
        <v>66691</v>
      </c>
      <c r="HY54" s="3">
        <v>47543</v>
      </c>
      <c r="HZ54" s="3">
        <v>43263</v>
      </c>
      <c r="IA54" s="3">
        <v>30227</v>
      </c>
      <c r="IB54" s="3">
        <v>41343</v>
      </c>
      <c r="IC54" s="3">
        <v>49300</v>
      </c>
      <c r="ID54" s="3">
        <v>55847</v>
      </c>
      <c r="IE54" s="3">
        <v>42036</v>
      </c>
      <c r="IF54" s="3">
        <v>65955</v>
      </c>
      <c r="IG54" s="3">
        <v>53419</v>
      </c>
      <c r="IH54" s="3">
        <v>68474</v>
      </c>
      <c r="II54" s="3">
        <v>42779</v>
      </c>
      <c r="IJ54" s="3">
        <v>96893</v>
      </c>
      <c r="IK54" s="3">
        <v>75415</v>
      </c>
      <c r="IL54" s="3">
        <v>63325</v>
      </c>
      <c r="IM54" s="3">
        <v>117944</v>
      </c>
      <c r="IN54" s="3">
        <v>82795</v>
      </c>
      <c r="IO54" s="3">
        <v>217106</v>
      </c>
      <c r="IP54" s="3">
        <v>92867</v>
      </c>
      <c r="IQ54" s="3">
        <v>89115</v>
      </c>
      <c r="IR54" s="3">
        <v>112864</v>
      </c>
      <c r="IS54" s="3">
        <v>130227</v>
      </c>
      <c r="IT54" s="3">
        <v>101070</v>
      </c>
      <c r="IU54" s="3">
        <v>106063</v>
      </c>
      <c r="IV54" s="3">
        <v>140662</v>
      </c>
      <c r="IW54" s="3">
        <v>65918</v>
      </c>
      <c r="IX54" s="3">
        <v>192787</v>
      </c>
      <c r="IY54" s="3">
        <v>77491</v>
      </c>
      <c r="IZ54" s="3">
        <v>114761</v>
      </c>
      <c r="JA54" s="3">
        <v>133286</v>
      </c>
      <c r="JB54" s="3">
        <v>102811</v>
      </c>
      <c r="JC54" s="3">
        <v>130136</v>
      </c>
      <c r="JD54" s="3">
        <v>110803</v>
      </c>
      <c r="JE54" s="3">
        <v>222749</v>
      </c>
      <c r="JF54" s="3">
        <v>112050</v>
      </c>
      <c r="JG54" s="3">
        <v>89294</v>
      </c>
      <c r="JH54" s="3">
        <v>60476</v>
      </c>
      <c r="JI54" s="3">
        <v>113269</v>
      </c>
      <c r="JJ54" s="3">
        <v>426753</v>
      </c>
      <c r="JK54" s="3">
        <v>149206</v>
      </c>
      <c r="JL54" s="3">
        <v>134199</v>
      </c>
      <c r="JM54" s="3">
        <v>134811</v>
      </c>
      <c r="JN54" s="3">
        <v>95252</v>
      </c>
      <c r="JO54" s="3">
        <v>112472</v>
      </c>
      <c r="JP54" s="3">
        <v>108795</v>
      </c>
      <c r="JQ54" s="3">
        <v>201075</v>
      </c>
      <c r="JR54" s="3">
        <v>87297</v>
      </c>
      <c r="JS54" s="3">
        <v>174465</v>
      </c>
      <c r="JT54" s="3">
        <v>345621</v>
      </c>
      <c r="JU54" s="3">
        <v>153594</v>
      </c>
      <c r="JV54" s="3">
        <v>84805</v>
      </c>
      <c r="JW54" s="3">
        <v>9209</v>
      </c>
      <c r="JX54" s="3">
        <v>88205</v>
      </c>
      <c r="JY54" s="3">
        <v>161886</v>
      </c>
      <c r="JZ54" s="3">
        <v>109084</v>
      </c>
      <c r="KA54" s="3">
        <v>157490</v>
      </c>
      <c r="KB54" s="3">
        <v>145220</v>
      </c>
      <c r="KC54" s="3">
        <v>93181</v>
      </c>
      <c r="KD54" s="3">
        <v>174277</v>
      </c>
      <c r="KE54" s="3">
        <v>167723</v>
      </c>
      <c r="KF54" s="3">
        <v>140779</v>
      </c>
      <c r="KG54" s="3">
        <v>124328</v>
      </c>
      <c r="KH54" s="3">
        <v>119669</v>
      </c>
      <c r="KI54" s="3">
        <v>89051</v>
      </c>
      <c r="KJ54" s="3">
        <v>130592</v>
      </c>
      <c r="KK54" s="3">
        <v>111850</v>
      </c>
      <c r="KL54" s="3">
        <v>114885</v>
      </c>
      <c r="KM54" s="3">
        <v>136701</v>
      </c>
      <c r="KN54" s="3">
        <v>134934</v>
      </c>
      <c r="KO54" s="3">
        <v>103558</v>
      </c>
      <c r="KP54" s="3">
        <v>57436</v>
      </c>
      <c r="KQ54" s="3">
        <v>76157</v>
      </c>
      <c r="KR54" s="3">
        <v>162640</v>
      </c>
      <c r="KS54" s="3">
        <v>138656</v>
      </c>
      <c r="KT54" s="3">
        <v>100504</v>
      </c>
      <c r="KU54" s="3">
        <v>156679</v>
      </c>
      <c r="KV54" s="3">
        <v>127750</v>
      </c>
      <c r="KW54" s="3">
        <v>85410</v>
      </c>
      <c r="KX54" s="3">
        <v>151303</v>
      </c>
      <c r="KY54" s="3">
        <v>93278</v>
      </c>
      <c r="KZ54" s="3">
        <v>141436</v>
      </c>
      <c r="LA54" s="3">
        <v>130992</v>
      </c>
      <c r="LB54" s="3">
        <v>158764</v>
      </c>
      <c r="LC54" s="3">
        <v>91004</v>
      </c>
      <c r="LD54" s="3">
        <v>60131</v>
      </c>
      <c r="LE54" s="3">
        <v>86919</v>
      </c>
      <c r="LF54" s="3">
        <v>135847</v>
      </c>
      <c r="LG54" s="3">
        <v>49982</v>
      </c>
      <c r="LH54" s="3">
        <v>55183</v>
      </c>
      <c r="LI54" s="3">
        <v>41716</v>
      </c>
      <c r="LJ54" s="3">
        <v>60185</v>
      </c>
      <c r="LK54" s="3">
        <v>56101</v>
      </c>
      <c r="LL54" s="3">
        <v>59958</v>
      </c>
      <c r="LM54" s="3">
        <v>65630</v>
      </c>
      <c r="LN54" s="3">
        <v>60384</v>
      </c>
      <c r="LO54" s="3">
        <v>22472</v>
      </c>
      <c r="LP54" s="3">
        <v>45770</v>
      </c>
      <c r="LQ54" s="3">
        <v>42435</v>
      </c>
      <c r="LR54" s="3">
        <v>46962</v>
      </c>
      <c r="LS54" s="3">
        <v>230752</v>
      </c>
      <c r="LT54" s="3">
        <v>73044</v>
      </c>
      <c r="LU54" s="3">
        <v>38900</v>
      </c>
      <c r="LV54" s="3">
        <v>84886</v>
      </c>
      <c r="LW54" s="3">
        <v>9703</v>
      </c>
      <c r="LX54" s="3">
        <v>40753</v>
      </c>
      <c r="LY54" s="3">
        <v>58877</v>
      </c>
      <c r="LZ54" s="3">
        <v>51173</v>
      </c>
      <c r="MA54" s="3">
        <v>53114</v>
      </c>
      <c r="MB54" s="3">
        <v>40605</v>
      </c>
      <c r="MC54" s="3">
        <v>81631</v>
      </c>
      <c r="MD54" s="3">
        <v>33513</v>
      </c>
      <c r="ME54" s="3">
        <v>44861</v>
      </c>
      <c r="MF54" s="3">
        <v>144768</v>
      </c>
      <c r="MG54" s="3">
        <v>107355</v>
      </c>
      <c r="MH54" s="3">
        <v>121346</v>
      </c>
      <c r="MI54" s="3">
        <v>23140</v>
      </c>
      <c r="MJ54" s="3">
        <v>15613</v>
      </c>
      <c r="MK54" s="3">
        <v>44387</v>
      </c>
      <c r="ML54" s="3">
        <v>5947</v>
      </c>
      <c r="MM54" s="3">
        <v>9603</v>
      </c>
      <c r="MN54" s="3">
        <v>30556</v>
      </c>
      <c r="MO54" s="3">
        <v>2059</v>
      </c>
      <c r="MP54" s="3">
        <v>3088</v>
      </c>
      <c r="MQ54" s="3">
        <v>21184</v>
      </c>
      <c r="MR54" s="3">
        <v>9322</v>
      </c>
      <c r="MS54" s="3">
        <v>5019</v>
      </c>
      <c r="MT54" s="3">
        <v>11293</v>
      </c>
      <c r="MU54" s="3">
        <v>10172</v>
      </c>
      <c r="MV54" s="3">
        <v>11362</v>
      </c>
      <c r="MW54" s="3">
        <v>155487</v>
      </c>
      <c r="MX54" s="3">
        <v>64426</v>
      </c>
      <c r="MY54" s="3">
        <v>49556</v>
      </c>
      <c r="MZ54" s="3">
        <v>61073</v>
      </c>
      <c r="NA54" s="3">
        <v>47785</v>
      </c>
      <c r="NB54" s="3">
        <v>254733</v>
      </c>
      <c r="NC54" s="3">
        <v>154100</v>
      </c>
      <c r="ND54" s="3">
        <v>25647</v>
      </c>
      <c r="NE54" s="3">
        <v>45123</v>
      </c>
      <c r="NF54" s="3">
        <v>44675</v>
      </c>
      <c r="NG54" s="3">
        <v>37724</v>
      </c>
      <c r="NH54" s="3">
        <v>71343</v>
      </c>
      <c r="NI54" s="3">
        <v>59931</v>
      </c>
      <c r="NJ54" s="3">
        <v>24078</v>
      </c>
      <c r="NK54" s="3">
        <v>43983</v>
      </c>
      <c r="NL54" s="3">
        <v>70661</v>
      </c>
      <c r="NM54" s="3">
        <v>95818</v>
      </c>
      <c r="NN54" s="3">
        <v>56290</v>
      </c>
      <c r="NO54" s="3">
        <v>59339</v>
      </c>
      <c r="NP54" s="3">
        <v>53467</v>
      </c>
      <c r="NQ54" s="3">
        <v>149035</v>
      </c>
      <c r="NR54" s="3">
        <v>94680</v>
      </c>
      <c r="NS54" s="3">
        <v>73348</v>
      </c>
      <c r="NT54" s="3">
        <v>28062</v>
      </c>
      <c r="NU54" s="3">
        <v>38764</v>
      </c>
      <c r="NV54" s="3">
        <v>37313</v>
      </c>
      <c r="NW54" s="3">
        <v>66996</v>
      </c>
      <c r="NX54" s="3">
        <v>48977</v>
      </c>
      <c r="NY54" s="3">
        <v>24652</v>
      </c>
      <c r="NZ54" s="3">
        <v>28462802</v>
      </c>
    </row>
    <row r="55" spans="1:390" x14ac:dyDescent="0.35">
      <c r="A55" t="s">
        <v>116</v>
      </c>
      <c r="B55" s="3">
        <v>36318</v>
      </c>
      <c r="C55" s="3">
        <v>54013</v>
      </c>
      <c r="D55" s="3">
        <v>53861</v>
      </c>
      <c r="E55" s="3">
        <v>81209</v>
      </c>
      <c r="F55" s="3">
        <v>46140</v>
      </c>
      <c r="G55" s="3">
        <v>58030</v>
      </c>
      <c r="H55" s="3">
        <v>100207</v>
      </c>
      <c r="I55" s="3">
        <v>59035</v>
      </c>
      <c r="J55" s="3">
        <v>57464</v>
      </c>
      <c r="K55" s="3">
        <v>114396</v>
      </c>
      <c r="L55" s="3">
        <v>142176</v>
      </c>
      <c r="M55" s="3">
        <v>67594</v>
      </c>
      <c r="N55" s="3">
        <v>73145</v>
      </c>
      <c r="O55" s="3">
        <v>91036</v>
      </c>
      <c r="P55" s="3">
        <v>111998</v>
      </c>
      <c r="Q55" s="3">
        <v>150765</v>
      </c>
      <c r="R55" s="3">
        <v>15455</v>
      </c>
      <c r="S55" s="3">
        <v>123005</v>
      </c>
      <c r="T55" s="3">
        <v>78181</v>
      </c>
      <c r="U55" s="3">
        <v>77876</v>
      </c>
      <c r="V55" s="3">
        <v>108811</v>
      </c>
      <c r="W55" s="3">
        <v>80197</v>
      </c>
      <c r="X55" s="3">
        <v>213942</v>
      </c>
      <c r="Y55" s="3">
        <v>93976</v>
      </c>
      <c r="Z55" s="3">
        <v>135732</v>
      </c>
      <c r="AA55" s="3">
        <v>111755</v>
      </c>
      <c r="AB55" s="3">
        <v>53173</v>
      </c>
      <c r="AC55" s="3">
        <v>113549</v>
      </c>
      <c r="AD55" s="3">
        <v>98204</v>
      </c>
      <c r="AE55" s="3">
        <v>94338</v>
      </c>
      <c r="AF55" s="3">
        <v>76052</v>
      </c>
      <c r="AG55" s="3">
        <v>79110</v>
      </c>
      <c r="AH55" s="3">
        <v>121223</v>
      </c>
      <c r="AI55" s="3">
        <v>60038</v>
      </c>
      <c r="AJ55" s="3">
        <v>76554</v>
      </c>
      <c r="AK55" s="3">
        <v>86814</v>
      </c>
      <c r="AL55" s="3">
        <v>72132</v>
      </c>
      <c r="AM55" s="3">
        <v>69429</v>
      </c>
      <c r="AN55" s="3">
        <v>79573</v>
      </c>
      <c r="AO55" s="3">
        <v>135418</v>
      </c>
      <c r="AP55" s="3">
        <v>124664</v>
      </c>
      <c r="AQ55" s="3">
        <v>90251</v>
      </c>
      <c r="AR55" s="3">
        <v>111372</v>
      </c>
      <c r="AS55" s="3">
        <v>51652</v>
      </c>
      <c r="AT55" s="3">
        <v>209528</v>
      </c>
      <c r="AU55" s="3">
        <v>172132</v>
      </c>
      <c r="AV55" s="3">
        <v>156210</v>
      </c>
      <c r="AW55" s="3">
        <v>128268</v>
      </c>
      <c r="AX55" s="3">
        <v>215269</v>
      </c>
      <c r="AY55" s="3">
        <v>936</v>
      </c>
      <c r="AZ55" s="3">
        <v>221351</v>
      </c>
      <c r="BA55" s="3">
        <v>81447</v>
      </c>
      <c r="BB55" s="3">
        <v>130727</v>
      </c>
      <c r="BC55" s="3">
        <v>128490</v>
      </c>
      <c r="BD55" s="3">
        <v>172396</v>
      </c>
      <c r="BE55" s="3">
        <v>149538</v>
      </c>
      <c r="BF55" s="3">
        <v>241014</v>
      </c>
      <c r="BG55" s="3">
        <v>61447</v>
      </c>
      <c r="BH55" s="3">
        <v>40076</v>
      </c>
      <c r="BI55" s="3">
        <v>45035</v>
      </c>
      <c r="BJ55" s="3">
        <v>82622</v>
      </c>
      <c r="BK55" s="3">
        <v>73574</v>
      </c>
      <c r="BL55" s="3">
        <v>41385</v>
      </c>
      <c r="BM55" s="3">
        <v>30652</v>
      </c>
      <c r="BN55" s="3">
        <v>49548</v>
      </c>
      <c r="BO55" s="3">
        <v>30104</v>
      </c>
      <c r="BP55" s="3">
        <v>22646</v>
      </c>
      <c r="BQ55" s="3">
        <v>44354</v>
      </c>
      <c r="BR55" s="3">
        <v>55507</v>
      </c>
      <c r="BS55" s="3">
        <v>34634</v>
      </c>
      <c r="BT55" s="3">
        <v>44853</v>
      </c>
      <c r="BU55" s="3">
        <v>29134</v>
      </c>
      <c r="BV55" s="3">
        <v>51916</v>
      </c>
      <c r="BW55" s="3">
        <v>40887</v>
      </c>
      <c r="BX55" s="3">
        <v>42059</v>
      </c>
      <c r="BY55" s="3">
        <v>47192</v>
      </c>
      <c r="BZ55" s="3">
        <v>54253</v>
      </c>
      <c r="CA55" s="3">
        <v>54633</v>
      </c>
      <c r="CB55" s="3">
        <v>34128</v>
      </c>
      <c r="CC55" s="3">
        <v>38600</v>
      </c>
      <c r="CD55" s="3">
        <v>31916</v>
      </c>
      <c r="CE55" s="3">
        <v>54507</v>
      </c>
      <c r="CF55" s="3">
        <v>24719</v>
      </c>
      <c r="CG55" s="3">
        <v>20107</v>
      </c>
      <c r="CH55" s="3">
        <v>40461</v>
      </c>
      <c r="CI55" s="3">
        <v>35812</v>
      </c>
      <c r="CJ55" s="3">
        <v>38471</v>
      </c>
      <c r="CK55" s="3">
        <v>31955</v>
      </c>
      <c r="CL55" s="3">
        <v>61762</v>
      </c>
      <c r="CM55" s="3">
        <v>83310</v>
      </c>
      <c r="CN55" s="3">
        <v>67734</v>
      </c>
      <c r="CO55" s="3">
        <v>34332</v>
      </c>
      <c r="CP55" s="3">
        <v>37340</v>
      </c>
      <c r="CQ55" s="3">
        <v>81857</v>
      </c>
      <c r="CR55" s="3">
        <v>82944</v>
      </c>
      <c r="CS55" s="3">
        <v>58188</v>
      </c>
      <c r="CT55" s="3">
        <v>42879</v>
      </c>
      <c r="CU55" s="3">
        <v>27010</v>
      </c>
      <c r="CV55" s="3">
        <v>36449</v>
      </c>
      <c r="CW55" s="3">
        <v>52515</v>
      </c>
      <c r="CX55" s="3">
        <v>38663</v>
      </c>
      <c r="CY55" s="3">
        <v>51892</v>
      </c>
      <c r="CZ55" s="3">
        <v>37521</v>
      </c>
      <c r="DA55" s="3">
        <v>34327</v>
      </c>
      <c r="DB55" s="3">
        <v>62755</v>
      </c>
      <c r="DC55" s="3">
        <v>51721</v>
      </c>
      <c r="DD55" s="3">
        <v>39376</v>
      </c>
      <c r="DE55" s="3">
        <v>87992</v>
      </c>
      <c r="DF55" s="3">
        <v>52831</v>
      </c>
      <c r="DG55" s="3">
        <v>61894</v>
      </c>
      <c r="DH55" s="3">
        <v>51973</v>
      </c>
      <c r="DI55" s="3">
        <v>36549</v>
      </c>
      <c r="DJ55" s="3">
        <v>44708</v>
      </c>
      <c r="DK55" s="3">
        <v>51851</v>
      </c>
      <c r="DL55" s="3">
        <v>73493</v>
      </c>
      <c r="DM55" s="3">
        <v>50060</v>
      </c>
      <c r="DN55" s="3">
        <v>58192</v>
      </c>
      <c r="DO55" s="3">
        <v>51710</v>
      </c>
      <c r="DP55" s="3">
        <v>44863</v>
      </c>
      <c r="DQ55" s="3">
        <v>69818</v>
      </c>
      <c r="DR55" s="3">
        <v>47204</v>
      </c>
      <c r="DS55" s="3">
        <v>61328</v>
      </c>
      <c r="DT55" s="3">
        <v>41339</v>
      </c>
      <c r="DU55" s="3">
        <v>48460</v>
      </c>
      <c r="DV55" s="3">
        <v>55585</v>
      </c>
      <c r="DW55" s="3">
        <v>59131</v>
      </c>
      <c r="DX55" s="3">
        <v>50665</v>
      </c>
      <c r="DY55" s="3">
        <v>44226</v>
      </c>
      <c r="DZ55" s="3">
        <v>46353</v>
      </c>
      <c r="EA55" s="3">
        <v>75584</v>
      </c>
      <c r="EB55" s="3">
        <v>49234</v>
      </c>
      <c r="EC55" s="3">
        <v>42369</v>
      </c>
      <c r="ED55" s="3">
        <v>62069</v>
      </c>
      <c r="EE55" s="3">
        <v>52967</v>
      </c>
      <c r="EF55" s="3">
        <v>57133</v>
      </c>
      <c r="EG55" s="3">
        <v>48868</v>
      </c>
      <c r="EH55" s="3">
        <v>37582</v>
      </c>
      <c r="EI55" s="3">
        <v>51224</v>
      </c>
      <c r="EJ55" s="3">
        <v>31202</v>
      </c>
      <c r="EK55" s="3">
        <v>33517</v>
      </c>
      <c r="EL55" s="3">
        <v>57837</v>
      </c>
      <c r="EM55" s="3">
        <v>37009</v>
      </c>
      <c r="EN55" s="3">
        <v>61835</v>
      </c>
      <c r="EO55" s="3">
        <v>26412</v>
      </c>
      <c r="EP55" s="3">
        <v>29925</v>
      </c>
      <c r="EQ55" s="3">
        <v>50454</v>
      </c>
      <c r="ER55" s="3">
        <v>49533</v>
      </c>
      <c r="ES55" s="3">
        <v>42654</v>
      </c>
      <c r="ET55" s="3">
        <v>46317</v>
      </c>
      <c r="EU55" s="3">
        <v>77264</v>
      </c>
      <c r="EV55" s="3">
        <v>40725</v>
      </c>
      <c r="EW55" s="3">
        <v>51698</v>
      </c>
      <c r="EX55" s="3">
        <v>23102</v>
      </c>
      <c r="EY55" s="3">
        <v>45905</v>
      </c>
      <c r="EZ55" s="3">
        <v>24816</v>
      </c>
      <c r="FA55" s="3">
        <v>34867</v>
      </c>
      <c r="FB55" s="3">
        <v>50150</v>
      </c>
      <c r="FC55" s="3">
        <v>43924</v>
      </c>
      <c r="FD55" s="3">
        <v>49490</v>
      </c>
      <c r="FE55" s="3">
        <v>42148</v>
      </c>
      <c r="FF55" s="3">
        <v>63223</v>
      </c>
      <c r="FG55" s="3">
        <v>37800</v>
      </c>
      <c r="FH55" s="3">
        <v>58093</v>
      </c>
      <c r="FI55" s="3">
        <v>54868</v>
      </c>
      <c r="FJ55" s="3">
        <v>40605</v>
      </c>
      <c r="FK55" s="3">
        <v>61815</v>
      </c>
      <c r="FL55" s="3">
        <v>35989</v>
      </c>
      <c r="FM55" s="3">
        <v>61277</v>
      </c>
      <c r="FN55" s="3">
        <v>57372</v>
      </c>
      <c r="FO55" s="3">
        <v>37327</v>
      </c>
      <c r="FP55" s="3">
        <v>39075</v>
      </c>
      <c r="FQ55" s="3">
        <v>41991</v>
      </c>
      <c r="FR55" s="3">
        <v>47944</v>
      </c>
      <c r="FS55" s="3">
        <v>115713</v>
      </c>
      <c r="FT55" s="3">
        <v>43378</v>
      </c>
      <c r="FU55" s="3">
        <v>39374</v>
      </c>
      <c r="FV55" s="3">
        <v>23628</v>
      </c>
      <c r="FW55" s="3">
        <v>37461</v>
      </c>
      <c r="FX55" s="3">
        <v>70878</v>
      </c>
      <c r="FY55" s="3">
        <v>21860</v>
      </c>
      <c r="FZ55" s="3">
        <v>22094</v>
      </c>
      <c r="GA55" s="3">
        <v>43083</v>
      </c>
      <c r="GB55" s="3">
        <v>40833</v>
      </c>
      <c r="GC55" s="3">
        <v>55108</v>
      </c>
      <c r="GD55" s="3">
        <v>51021</v>
      </c>
      <c r="GE55" s="3">
        <v>49445</v>
      </c>
      <c r="GF55" s="3">
        <v>51737</v>
      </c>
      <c r="GG55" s="3">
        <v>48590</v>
      </c>
      <c r="GH55" s="3">
        <v>52381</v>
      </c>
      <c r="GI55" s="3">
        <v>49674</v>
      </c>
      <c r="GJ55" s="3">
        <v>75561</v>
      </c>
      <c r="GK55" s="3">
        <v>71983</v>
      </c>
      <c r="GL55" s="3">
        <v>64579</v>
      </c>
      <c r="GM55" s="3">
        <v>60985</v>
      </c>
      <c r="GN55" s="3">
        <v>50437</v>
      </c>
      <c r="GO55" s="3">
        <v>48000</v>
      </c>
      <c r="GP55" s="3">
        <v>52881</v>
      </c>
      <c r="GQ55" s="3">
        <v>71283</v>
      </c>
      <c r="GR55" s="3">
        <v>44596</v>
      </c>
      <c r="GS55" s="3">
        <v>55207</v>
      </c>
      <c r="GT55" s="3">
        <v>44956</v>
      </c>
      <c r="GU55" s="3">
        <v>53307</v>
      </c>
      <c r="GV55" s="3">
        <v>47195</v>
      </c>
      <c r="GW55" s="3">
        <v>59476</v>
      </c>
      <c r="GX55" s="3">
        <v>41306</v>
      </c>
      <c r="GY55" s="3">
        <v>36550</v>
      </c>
      <c r="GZ55" s="3">
        <v>36984</v>
      </c>
      <c r="HA55" s="3">
        <v>65768</v>
      </c>
      <c r="HB55" s="3">
        <v>41747</v>
      </c>
      <c r="HC55" s="3">
        <v>59197</v>
      </c>
      <c r="HD55" s="3">
        <v>36036</v>
      </c>
      <c r="HE55" s="3">
        <v>64509</v>
      </c>
      <c r="HF55" s="3">
        <v>37461</v>
      </c>
      <c r="HG55" s="3">
        <v>67039</v>
      </c>
      <c r="HH55" s="3">
        <v>38112</v>
      </c>
      <c r="HI55" s="3">
        <v>48696</v>
      </c>
      <c r="HJ55" s="3">
        <v>42099</v>
      </c>
      <c r="HK55" s="3">
        <v>37406</v>
      </c>
      <c r="HL55" s="3">
        <v>52827</v>
      </c>
      <c r="HM55" s="3">
        <v>48742</v>
      </c>
      <c r="HN55" s="3">
        <v>29506</v>
      </c>
      <c r="HO55" s="3">
        <v>59901</v>
      </c>
      <c r="HP55" s="3">
        <v>52539</v>
      </c>
      <c r="HQ55" s="3">
        <v>56513</v>
      </c>
      <c r="HR55" s="3">
        <v>65707</v>
      </c>
      <c r="HS55" s="3">
        <v>26498</v>
      </c>
      <c r="HT55" s="3">
        <v>66257</v>
      </c>
      <c r="HU55" s="3">
        <v>48416</v>
      </c>
      <c r="HV55" s="3">
        <v>59230</v>
      </c>
      <c r="HW55" s="3">
        <v>62151</v>
      </c>
      <c r="HX55" s="3">
        <v>66797</v>
      </c>
      <c r="HY55" s="3">
        <v>47669</v>
      </c>
      <c r="HZ55" s="3">
        <v>43248</v>
      </c>
      <c r="IA55" s="3">
        <v>30412</v>
      </c>
      <c r="IB55" s="3">
        <v>41377</v>
      </c>
      <c r="IC55" s="3">
        <v>49382</v>
      </c>
      <c r="ID55" s="3">
        <v>56170</v>
      </c>
      <c r="IE55" s="3">
        <v>42140</v>
      </c>
      <c r="IF55" s="3">
        <v>65893</v>
      </c>
      <c r="IG55" s="3">
        <v>53497</v>
      </c>
      <c r="IH55" s="3">
        <v>68565</v>
      </c>
      <c r="II55" s="3">
        <v>42838</v>
      </c>
      <c r="IJ55" s="3">
        <v>97060</v>
      </c>
      <c r="IK55" s="3">
        <v>75626</v>
      </c>
      <c r="IL55" s="3">
        <v>63248</v>
      </c>
      <c r="IM55" s="3">
        <v>118415</v>
      </c>
      <c r="IN55" s="3">
        <v>83085</v>
      </c>
      <c r="IO55" s="3">
        <v>217859</v>
      </c>
      <c r="IP55" s="3">
        <v>93346</v>
      </c>
      <c r="IQ55" s="3">
        <v>89504</v>
      </c>
      <c r="IR55" s="3">
        <v>113085</v>
      </c>
      <c r="IS55" s="3">
        <v>130593</v>
      </c>
      <c r="IT55" s="3">
        <v>101224</v>
      </c>
      <c r="IU55" s="3">
        <v>106288</v>
      </c>
      <c r="IV55" s="3">
        <v>141011</v>
      </c>
      <c r="IW55" s="3">
        <v>66099</v>
      </c>
      <c r="IX55" s="3">
        <v>193383</v>
      </c>
      <c r="IY55" s="3">
        <v>77652</v>
      </c>
      <c r="IZ55" s="3">
        <v>114963</v>
      </c>
      <c r="JA55" s="3">
        <v>133486</v>
      </c>
      <c r="JB55" s="3">
        <v>103182</v>
      </c>
      <c r="JC55" s="3">
        <v>130535</v>
      </c>
      <c r="JD55" s="3">
        <v>111402</v>
      </c>
      <c r="JE55" s="3">
        <v>223066</v>
      </c>
      <c r="JF55" s="3">
        <v>112185</v>
      </c>
      <c r="JG55" s="3">
        <v>89632</v>
      </c>
      <c r="JH55" s="3">
        <v>60775</v>
      </c>
      <c r="JI55" s="3">
        <v>113459</v>
      </c>
      <c r="JJ55" s="3">
        <v>427561</v>
      </c>
      <c r="JK55" s="3">
        <v>149542</v>
      </c>
      <c r="JL55" s="3">
        <v>134503</v>
      </c>
      <c r="JM55" s="3">
        <v>135189</v>
      </c>
      <c r="JN55" s="3">
        <v>95398</v>
      </c>
      <c r="JO55" s="3">
        <v>112692</v>
      </c>
      <c r="JP55" s="3">
        <v>109343</v>
      </c>
      <c r="JQ55" s="3">
        <v>202187</v>
      </c>
      <c r="JR55" s="3">
        <v>87729</v>
      </c>
      <c r="JS55" s="3">
        <v>175323</v>
      </c>
      <c r="JT55" s="3">
        <v>346649</v>
      </c>
      <c r="JU55" s="3">
        <v>154248</v>
      </c>
      <c r="JV55" s="3">
        <v>85039</v>
      </c>
      <c r="JW55" s="3">
        <v>9131</v>
      </c>
      <c r="JX55" s="3">
        <v>88724</v>
      </c>
      <c r="JY55" s="3">
        <v>162288</v>
      </c>
      <c r="JZ55" s="3">
        <v>109499</v>
      </c>
      <c r="KA55" s="3">
        <v>158111</v>
      </c>
      <c r="KB55" s="3">
        <v>145441</v>
      </c>
      <c r="KC55" s="3">
        <v>93529</v>
      </c>
      <c r="KD55" s="3">
        <v>175099</v>
      </c>
      <c r="KE55" s="3">
        <v>168345</v>
      </c>
      <c r="KF55" s="3">
        <v>141528</v>
      </c>
      <c r="KG55" s="3">
        <v>125089</v>
      </c>
      <c r="KH55" s="3">
        <v>120354</v>
      </c>
      <c r="KI55" s="3">
        <v>89396</v>
      </c>
      <c r="KJ55" s="3">
        <v>131250</v>
      </c>
      <c r="KK55" s="3">
        <v>112178</v>
      </c>
      <c r="KL55" s="3">
        <v>115168</v>
      </c>
      <c r="KM55" s="3">
        <v>137303</v>
      </c>
      <c r="KN55" s="3">
        <v>135822</v>
      </c>
      <c r="KO55" s="3">
        <v>103821</v>
      </c>
      <c r="KP55" s="3">
        <v>57649</v>
      </c>
      <c r="KQ55" s="3">
        <v>76373</v>
      </c>
      <c r="KR55" s="3">
        <v>163363</v>
      </c>
      <c r="KS55" s="3">
        <v>139556</v>
      </c>
      <c r="KT55" s="3">
        <v>100780</v>
      </c>
      <c r="KU55" s="3">
        <v>157714</v>
      </c>
      <c r="KV55" s="3">
        <v>128410</v>
      </c>
      <c r="KW55" s="3">
        <v>85612</v>
      </c>
      <c r="KX55" s="3">
        <v>152215</v>
      </c>
      <c r="KY55" s="3">
        <v>93664</v>
      </c>
      <c r="KZ55" s="3">
        <v>141979</v>
      </c>
      <c r="LA55" s="3">
        <v>131543</v>
      </c>
      <c r="LB55" s="3">
        <v>159454</v>
      </c>
      <c r="LC55" s="3">
        <v>91260</v>
      </c>
      <c r="LD55" s="3">
        <v>60303</v>
      </c>
      <c r="LE55" s="3">
        <v>87356</v>
      </c>
      <c r="LF55" s="3">
        <v>136249</v>
      </c>
      <c r="LG55" s="3">
        <v>50289</v>
      </c>
      <c r="LH55" s="3">
        <v>55326</v>
      </c>
      <c r="LI55" s="3">
        <v>41880</v>
      </c>
      <c r="LJ55" s="3">
        <v>60408</v>
      </c>
      <c r="LK55" s="3">
        <v>56267</v>
      </c>
      <c r="LL55" s="3">
        <v>60167</v>
      </c>
      <c r="LM55" s="3">
        <v>65810</v>
      </c>
      <c r="LN55" s="3">
        <v>60595</v>
      </c>
      <c r="LO55" s="3">
        <v>22491</v>
      </c>
      <c r="LP55" s="3">
        <v>45982</v>
      </c>
      <c r="LQ55" s="3">
        <v>42585</v>
      </c>
      <c r="LR55" s="3">
        <v>47224</v>
      </c>
      <c r="LS55" s="3">
        <v>231433</v>
      </c>
      <c r="LT55" s="3">
        <v>73292</v>
      </c>
      <c r="LU55" s="3">
        <v>39075</v>
      </c>
      <c r="LV55" s="3">
        <v>85157</v>
      </c>
      <c r="LW55" s="3">
        <v>9742</v>
      </c>
      <c r="LX55" s="3">
        <v>40855</v>
      </c>
      <c r="LY55" s="3">
        <v>59037</v>
      </c>
      <c r="LZ55" s="3">
        <v>51332</v>
      </c>
      <c r="MA55" s="3">
        <v>53311</v>
      </c>
      <c r="MB55" s="3">
        <v>40694</v>
      </c>
      <c r="MC55" s="3">
        <v>81872</v>
      </c>
      <c r="MD55" s="3">
        <v>33617</v>
      </c>
      <c r="ME55" s="3">
        <v>45010</v>
      </c>
      <c r="MF55" s="3">
        <v>145151</v>
      </c>
      <c r="MG55" s="3">
        <v>107420</v>
      </c>
      <c r="MH55" s="3">
        <v>121641</v>
      </c>
      <c r="MI55" s="3">
        <v>23347</v>
      </c>
      <c r="MJ55" s="3">
        <v>15780</v>
      </c>
      <c r="MK55" s="3">
        <v>44663</v>
      </c>
      <c r="ML55" s="3">
        <v>5951</v>
      </c>
      <c r="MM55" s="3">
        <v>9662</v>
      </c>
      <c r="MN55" s="3">
        <v>30775</v>
      </c>
      <c r="MO55" s="3">
        <v>2070</v>
      </c>
      <c r="MP55" s="3">
        <v>3138</v>
      </c>
      <c r="MQ55" s="3">
        <v>21340</v>
      </c>
      <c r="MR55" s="3">
        <v>9388</v>
      </c>
      <c r="MS55" s="3">
        <v>5083</v>
      </c>
      <c r="MT55" s="3">
        <v>11383</v>
      </c>
      <c r="MU55" s="3">
        <v>10284</v>
      </c>
      <c r="MV55" s="3">
        <v>11424</v>
      </c>
      <c r="MW55" s="3">
        <v>156130</v>
      </c>
      <c r="MX55" s="3">
        <v>65117</v>
      </c>
      <c r="MY55" s="3">
        <v>49969</v>
      </c>
      <c r="MZ55" s="3">
        <v>61274</v>
      </c>
      <c r="NA55" s="3">
        <v>47909</v>
      </c>
      <c r="NB55" s="3">
        <v>255440</v>
      </c>
      <c r="NC55" s="3">
        <v>154467</v>
      </c>
      <c r="ND55" s="3">
        <v>25693</v>
      </c>
      <c r="NE55" s="3">
        <v>45326</v>
      </c>
      <c r="NF55" s="3">
        <v>44860</v>
      </c>
      <c r="NG55" s="3">
        <v>37824</v>
      </c>
      <c r="NH55" s="3">
        <v>71527</v>
      </c>
      <c r="NI55" s="3">
        <v>60041</v>
      </c>
      <c r="NJ55" s="3">
        <v>24055</v>
      </c>
      <c r="NK55" s="3">
        <v>44204</v>
      </c>
      <c r="NL55" s="3">
        <v>71050</v>
      </c>
      <c r="NM55" s="3">
        <v>96038</v>
      </c>
      <c r="NN55" s="3">
        <v>56449</v>
      </c>
      <c r="NO55" s="3">
        <v>59465</v>
      </c>
      <c r="NP55" s="3">
        <v>53492</v>
      </c>
      <c r="NQ55" s="3">
        <v>148949</v>
      </c>
      <c r="NR55" s="3">
        <v>94961</v>
      </c>
      <c r="NS55" s="3">
        <v>73488</v>
      </c>
      <c r="NT55" s="3">
        <v>28129</v>
      </c>
      <c r="NU55" s="3">
        <v>38928</v>
      </c>
      <c r="NV55" s="3">
        <v>37379</v>
      </c>
      <c r="NW55" s="3">
        <v>67326</v>
      </c>
      <c r="NX55" s="3">
        <v>49194</v>
      </c>
      <c r="NY55" s="3">
        <v>24717</v>
      </c>
      <c r="NZ55" s="3">
        <v>28544721</v>
      </c>
    </row>
    <row r="56" spans="1:390" x14ac:dyDescent="0.35">
      <c r="A56" t="s">
        <v>117</v>
      </c>
      <c r="B56" s="3">
        <v>36393</v>
      </c>
      <c r="C56" s="3">
        <v>54174</v>
      </c>
      <c r="D56" s="3">
        <v>53982</v>
      </c>
      <c r="E56" s="3">
        <v>81431</v>
      </c>
      <c r="F56" s="3">
        <v>46241</v>
      </c>
      <c r="G56" s="3">
        <v>58069</v>
      </c>
      <c r="H56" s="3">
        <v>100576</v>
      </c>
      <c r="I56" s="3">
        <v>59000</v>
      </c>
      <c r="J56" s="3">
        <v>57791</v>
      </c>
      <c r="K56" s="3">
        <v>114709</v>
      </c>
      <c r="L56" s="3">
        <v>142690</v>
      </c>
      <c r="M56" s="3">
        <v>67797</v>
      </c>
      <c r="N56" s="3">
        <v>73503</v>
      </c>
      <c r="O56" s="3">
        <v>91307</v>
      </c>
      <c r="P56" s="3">
        <v>112469</v>
      </c>
      <c r="Q56" s="3">
        <v>151475</v>
      </c>
      <c r="R56" s="3">
        <v>15529</v>
      </c>
      <c r="S56" s="3">
        <v>123486</v>
      </c>
      <c r="T56" s="3">
        <v>79172</v>
      </c>
      <c r="U56" s="3">
        <v>78266</v>
      </c>
      <c r="V56" s="3">
        <v>108650</v>
      </c>
      <c r="W56" s="3">
        <v>80439</v>
      </c>
      <c r="X56" s="3">
        <v>214849</v>
      </c>
      <c r="Y56" s="3">
        <v>94346</v>
      </c>
      <c r="Z56" s="3">
        <v>136100</v>
      </c>
      <c r="AA56" s="3">
        <v>112012</v>
      </c>
      <c r="AB56" s="3">
        <v>53665</v>
      </c>
      <c r="AC56" s="3">
        <v>113927</v>
      </c>
      <c r="AD56" s="3">
        <v>98374</v>
      </c>
      <c r="AE56" s="3">
        <v>94785</v>
      </c>
      <c r="AF56" s="3">
        <v>76278</v>
      </c>
      <c r="AG56" s="3">
        <v>79334</v>
      </c>
      <c r="AH56" s="3">
        <v>121679</v>
      </c>
      <c r="AI56" s="3">
        <v>60156</v>
      </c>
      <c r="AJ56" s="3">
        <v>76914</v>
      </c>
      <c r="AK56" s="3">
        <v>87158</v>
      </c>
      <c r="AL56" s="3">
        <v>72359</v>
      </c>
      <c r="AM56" s="3">
        <v>69727</v>
      </c>
      <c r="AN56" s="3">
        <v>80302</v>
      </c>
      <c r="AO56" s="3">
        <v>136124</v>
      </c>
      <c r="AP56" s="3">
        <v>125139</v>
      </c>
      <c r="AQ56" s="3">
        <v>90519</v>
      </c>
      <c r="AR56" s="3">
        <v>111565</v>
      </c>
      <c r="AS56" s="3">
        <v>52162</v>
      </c>
      <c r="AT56" s="3">
        <v>209939</v>
      </c>
      <c r="AU56" s="3">
        <v>172838</v>
      </c>
      <c r="AV56" s="3">
        <v>156841</v>
      </c>
      <c r="AW56" s="3">
        <v>128789</v>
      </c>
      <c r="AX56" s="3">
        <v>217865</v>
      </c>
      <c r="AY56" s="3">
        <v>956</v>
      </c>
      <c r="AZ56" s="3">
        <v>222484</v>
      </c>
      <c r="BA56" s="3">
        <v>81860</v>
      </c>
      <c r="BB56" s="3">
        <v>131524</v>
      </c>
      <c r="BC56" s="3">
        <v>128683</v>
      </c>
      <c r="BD56" s="3">
        <v>172991</v>
      </c>
      <c r="BE56" s="3">
        <v>150384</v>
      </c>
      <c r="BF56" s="3">
        <v>242342</v>
      </c>
      <c r="BG56" s="3">
        <v>61805</v>
      </c>
      <c r="BH56" s="3">
        <v>40307</v>
      </c>
      <c r="BI56" s="3">
        <v>45108</v>
      </c>
      <c r="BJ56" s="3">
        <v>82833</v>
      </c>
      <c r="BK56" s="3">
        <v>74005</v>
      </c>
      <c r="BL56" s="3">
        <v>41604</v>
      </c>
      <c r="BM56" s="3">
        <v>30727</v>
      </c>
      <c r="BN56" s="3">
        <v>49603</v>
      </c>
      <c r="BO56" s="3">
        <v>30165</v>
      </c>
      <c r="BP56" s="3">
        <v>22707</v>
      </c>
      <c r="BQ56" s="3">
        <v>44735</v>
      </c>
      <c r="BR56" s="3">
        <v>55583</v>
      </c>
      <c r="BS56" s="3">
        <v>34753</v>
      </c>
      <c r="BT56" s="3">
        <v>44939</v>
      </c>
      <c r="BU56" s="3">
        <v>29252</v>
      </c>
      <c r="BV56" s="3">
        <v>51994</v>
      </c>
      <c r="BW56" s="3">
        <v>41014</v>
      </c>
      <c r="BX56" s="3">
        <v>42195</v>
      </c>
      <c r="BY56" s="3">
        <v>47366</v>
      </c>
      <c r="BZ56" s="3">
        <v>54598</v>
      </c>
      <c r="CA56" s="3">
        <v>54863</v>
      </c>
      <c r="CB56" s="3">
        <v>34274</v>
      </c>
      <c r="CC56" s="3">
        <v>38891</v>
      </c>
      <c r="CD56" s="3">
        <v>32185</v>
      </c>
      <c r="CE56" s="3">
        <v>54774</v>
      </c>
      <c r="CF56" s="3">
        <v>24944</v>
      </c>
      <c r="CG56" s="3">
        <v>20168</v>
      </c>
      <c r="CH56" s="3">
        <v>40693</v>
      </c>
      <c r="CI56" s="3">
        <v>36017</v>
      </c>
      <c r="CJ56" s="3">
        <v>38748</v>
      </c>
      <c r="CK56" s="3">
        <v>32141</v>
      </c>
      <c r="CL56" s="3">
        <v>62053</v>
      </c>
      <c r="CM56" s="3">
        <v>83497</v>
      </c>
      <c r="CN56" s="3">
        <v>67856</v>
      </c>
      <c r="CO56" s="3">
        <v>34453</v>
      </c>
      <c r="CP56" s="3">
        <v>37372</v>
      </c>
      <c r="CQ56" s="3">
        <v>82077</v>
      </c>
      <c r="CR56" s="3">
        <v>83338</v>
      </c>
      <c r="CS56" s="3">
        <v>58392</v>
      </c>
      <c r="CT56" s="3">
        <v>42980</v>
      </c>
      <c r="CU56" s="3">
        <v>27115</v>
      </c>
      <c r="CV56" s="3">
        <v>36497</v>
      </c>
      <c r="CW56" s="3">
        <v>52716</v>
      </c>
      <c r="CX56" s="3">
        <v>38957</v>
      </c>
      <c r="CY56" s="3">
        <v>51958</v>
      </c>
      <c r="CZ56" s="3">
        <v>37661</v>
      </c>
      <c r="DA56" s="3">
        <v>34432</v>
      </c>
      <c r="DB56" s="3">
        <v>62867</v>
      </c>
      <c r="DC56" s="3">
        <v>51922</v>
      </c>
      <c r="DD56" s="3">
        <v>39557</v>
      </c>
      <c r="DE56" s="3">
        <v>88376</v>
      </c>
      <c r="DF56" s="3">
        <v>53053</v>
      </c>
      <c r="DG56" s="3">
        <v>62149</v>
      </c>
      <c r="DH56" s="3">
        <v>52060</v>
      </c>
      <c r="DI56" s="3">
        <v>36643</v>
      </c>
      <c r="DJ56" s="3">
        <v>44838</v>
      </c>
      <c r="DK56" s="3">
        <v>51898</v>
      </c>
      <c r="DL56" s="3">
        <v>73758</v>
      </c>
      <c r="DM56" s="3">
        <v>50106</v>
      </c>
      <c r="DN56" s="3">
        <v>58506</v>
      </c>
      <c r="DO56" s="3">
        <v>51888</v>
      </c>
      <c r="DP56" s="3">
        <v>45047</v>
      </c>
      <c r="DQ56" s="3">
        <v>70259</v>
      </c>
      <c r="DR56" s="3">
        <v>47331</v>
      </c>
      <c r="DS56" s="3">
        <v>61612</v>
      </c>
      <c r="DT56" s="3">
        <v>41558</v>
      </c>
      <c r="DU56" s="3">
        <v>48638</v>
      </c>
      <c r="DV56" s="3">
        <v>55893</v>
      </c>
      <c r="DW56" s="3">
        <v>59673</v>
      </c>
      <c r="DX56" s="3">
        <v>51009</v>
      </c>
      <c r="DY56" s="3">
        <v>44523</v>
      </c>
      <c r="DZ56" s="3">
        <v>46680</v>
      </c>
      <c r="EA56" s="3">
        <v>76692</v>
      </c>
      <c r="EB56" s="3">
        <v>49448</v>
      </c>
      <c r="EC56" s="3">
        <v>42583</v>
      </c>
      <c r="ED56" s="3">
        <v>62521</v>
      </c>
      <c r="EE56" s="3">
        <v>53267</v>
      </c>
      <c r="EF56" s="3">
        <v>57542</v>
      </c>
      <c r="EG56" s="3">
        <v>49263</v>
      </c>
      <c r="EH56" s="3">
        <v>37650</v>
      </c>
      <c r="EI56" s="3">
        <v>51388</v>
      </c>
      <c r="EJ56" s="3">
        <v>31390</v>
      </c>
      <c r="EK56" s="3">
        <v>33592</v>
      </c>
      <c r="EL56" s="3">
        <v>58190</v>
      </c>
      <c r="EM56" s="3">
        <v>37072</v>
      </c>
      <c r="EN56" s="3">
        <v>61858</v>
      </c>
      <c r="EO56" s="3">
        <v>26563</v>
      </c>
      <c r="EP56" s="3">
        <v>29957</v>
      </c>
      <c r="EQ56" s="3">
        <v>50590</v>
      </c>
      <c r="ER56" s="3">
        <v>49577</v>
      </c>
      <c r="ES56" s="3">
        <v>42839</v>
      </c>
      <c r="ET56" s="3">
        <v>46360</v>
      </c>
      <c r="EU56" s="3">
        <v>77433</v>
      </c>
      <c r="EV56" s="3">
        <v>40947</v>
      </c>
      <c r="EW56" s="3">
        <v>51786</v>
      </c>
      <c r="EX56" s="3">
        <v>23160</v>
      </c>
      <c r="EY56" s="3">
        <v>46168</v>
      </c>
      <c r="EZ56" s="3">
        <v>24883</v>
      </c>
      <c r="FA56" s="3">
        <v>35365</v>
      </c>
      <c r="FB56" s="3">
        <v>50499</v>
      </c>
      <c r="FC56" s="3">
        <v>44091</v>
      </c>
      <c r="FD56" s="3">
        <v>49719</v>
      </c>
      <c r="FE56" s="3">
        <v>42362</v>
      </c>
      <c r="FF56" s="3">
        <v>63565</v>
      </c>
      <c r="FG56" s="3">
        <v>38013</v>
      </c>
      <c r="FH56" s="3">
        <v>58310</v>
      </c>
      <c r="FI56" s="3">
        <v>55170</v>
      </c>
      <c r="FJ56" s="3">
        <v>40944</v>
      </c>
      <c r="FK56" s="3">
        <v>62199</v>
      </c>
      <c r="FL56" s="3">
        <v>36393</v>
      </c>
      <c r="FM56" s="3">
        <v>61533</v>
      </c>
      <c r="FN56" s="3">
        <v>57734</v>
      </c>
      <c r="FO56" s="3">
        <v>37589</v>
      </c>
      <c r="FP56" s="3">
        <v>39355</v>
      </c>
      <c r="FQ56" s="3">
        <v>42301</v>
      </c>
      <c r="FR56" s="3">
        <v>48173</v>
      </c>
      <c r="FS56" s="3">
        <v>116235</v>
      </c>
      <c r="FT56" s="3">
        <v>43703</v>
      </c>
      <c r="FU56" s="3">
        <v>39514</v>
      </c>
      <c r="FV56" s="3">
        <v>23761</v>
      </c>
      <c r="FW56" s="3">
        <v>37673</v>
      </c>
      <c r="FX56" s="3">
        <v>71249</v>
      </c>
      <c r="FY56" s="3">
        <v>21943</v>
      </c>
      <c r="FZ56" s="3">
        <v>22284</v>
      </c>
      <c r="GA56" s="3">
        <v>43339</v>
      </c>
      <c r="GB56" s="3">
        <v>41004</v>
      </c>
      <c r="GC56" s="3">
        <v>55218</v>
      </c>
      <c r="GD56" s="3">
        <v>51352</v>
      </c>
      <c r="GE56" s="3">
        <v>49582</v>
      </c>
      <c r="GF56" s="3">
        <v>51866</v>
      </c>
      <c r="GG56" s="3">
        <v>48725</v>
      </c>
      <c r="GH56" s="3">
        <v>52686</v>
      </c>
      <c r="GI56" s="3">
        <v>49890</v>
      </c>
      <c r="GJ56" s="3">
        <v>75962</v>
      </c>
      <c r="GK56" s="3">
        <v>72295</v>
      </c>
      <c r="GL56" s="3">
        <v>64910</v>
      </c>
      <c r="GM56" s="3">
        <v>61281</v>
      </c>
      <c r="GN56" s="3">
        <v>50660</v>
      </c>
      <c r="GO56" s="3">
        <v>48280</v>
      </c>
      <c r="GP56" s="3">
        <v>52997</v>
      </c>
      <c r="GQ56" s="3">
        <v>71547</v>
      </c>
      <c r="GR56" s="3">
        <v>44687</v>
      </c>
      <c r="GS56" s="3">
        <v>55450</v>
      </c>
      <c r="GT56" s="3">
        <v>45173</v>
      </c>
      <c r="GU56" s="3">
        <v>53417</v>
      </c>
      <c r="GV56" s="3">
        <v>47328</v>
      </c>
      <c r="GW56" s="3">
        <v>59948</v>
      </c>
      <c r="GX56" s="3">
        <v>41413</v>
      </c>
      <c r="GY56" s="3">
        <v>36697</v>
      </c>
      <c r="GZ56" s="3">
        <v>37131</v>
      </c>
      <c r="HA56" s="3">
        <v>65881</v>
      </c>
      <c r="HB56" s="3">
        <v>41960</v>
      </c>
      <c r="HC56" s="3">
        <v>59517</v>
      </c>
      <c r="HD56" s="3">
        <v>36152</v>
      </c>
      <c r="HE56" s="3">
        <v>64608</v>
      </c>
      <c r="HF56" s="3">
        <v>37652</v>
      </c>
      <c r="HG56" s="3">
        <v>67372</v>
      </c>
      <c r="HH56" s="3">
        <v>38362</v>
      </c>
      <c r="HI56" s="3">
        <v>48847</v>
      </c>
      <c r="HJ56" s="3">
        <v>42286</v>
      </c>
      <c r="HK56" s="3">
        <v>37678</v>
      </c>
      <c r="HL56" s="3">
        <v>53262</v>
      </c>
      <c r="HM56" s="3">
        <v>48916</v>
      </c>
      <c r="HN56" s="3">
        <v>29612</v>
      </c>
      <c r="HO56" s="3">
        <v>60151</v>
      </c>
      <c r="HP56" s="3">
        <v>52748</v>
      </c>
      <c r="HQ56" s="3">
        <v>56846</v>
      </c>
      <c r="HR56" s="3">
        <v>66096</v>
      </c>
      <c r="HS56" s="3">
        <v>26609</v>
      </c>
      <c r="HT56" s="3">
        <v>66596</v>
      </c>
      <c r="HU56" s="3">
        <v>48849</v>
      </c>
      <c r="HV56" s="3">
        <v>59649</v>
      </c>
      <c r="HW56" s="3">
        <v>62612</v>
      </c>
      <c r="HX56" s="3">
        <v>67123</v>
      </c>
      <c r="HY56" s="3">
        <v>47837</v>
      </c>
      <c r="HZ56" s="3">
        <v>43424</v>
      </c>
      <c r="IA56" s="3">
        <v>30649</v>
      </c>
      <c r="IB56" s="3">
        <v>41373</v>
      </c>
      <c r="IC56" s="3">
        <v>49381</v>
      </c>
      <c r="ID56" s="3">
        <v>56672</v>
      </c>
      <c r="IE56" s="3">
        <v>42165</v>
      </c>
      <c r="IF56" s="3">
        <v>66341</v>
      </c>
      <c r="IG56" s="3">
        <v>53768</v>
      </c>
      <c r="IH56" s="3">
        <v>69049</v>
      </c>
      <c r="II56" s="3">
        <v>42947</v>
      </c>
      <c r="IJ56" s="3">
        <v>97527</v>
      </c>
      <c r="IK56" s="3">
        <v>75989</v>
      </c>
      <c r="IL56" s="3">
        <v>63339</v>
      </c>
      <c r="IM56" s="3">
        <v>118721</v>
      </c>
      <c r="IN56" s="3">
        <v>83264</v>
      </c>
      <c r="IO56" s="3">
        <v>218621</v>
      </c>
      <c r="IP56" s="3">
        <v>93728</v>
      </c>
      <c r="IQ56" s="3">
        <v>89816</v>
      </c>
      <c r="IR56" s="3">
        <v>113402</v>
      </c>
      <c r="IS56" s="3">
        <v>130974</v>
      </c>
      <c r="IT56" s="3">
        <v>101550</v>
      </c>
      <c r="IU56" s="3">
        <v>106670</v>
      </c>
      <c r="IV56" s="3">
        <v>141469</v>
      </c>
      <c r="IW56" s="3">
        <v>66130</v>
      </c>
      <c r="IX56" s="3">
        <v>193523</v>
      </c>
      <c r="IY56" s="3">
        <v>77796</v>
      </c>
      <c r="IZ56" s="3">
        <v>115311</v>
      </c>
      <c r="JA56" s="3">
        <v>133794</v>
      </c>
      <c r="JB56" s="3">
        <v>103545</v>
      </c>
      <c r="JC56" s="3">
        <v>131120</v>
      </c>
      <c r="JD56" s="3">
        <v>111635</v>
      </c>
      <c r="JE56" s="3">
        <v>223773</v>
      </c>
      <c r="JF56" s="3">
        <v>112211</v>
      </c>
      <c r="JG56" s="3">
        <v>89960</v>
      </c>
      <c r="JH56" s="3">
        <v>60932</v>
      </c>
      <c r="JI56" s="3">
        <v>113542</v>
      </c>
      <c r="JJ56" s="3">
        <v>428809</v>
      </c>
      <c r="JK56" s="3">
        <v>150152</v>
      </c>
      <c r="JL56" s="3">
        <v>134471</v>
      </c>
      <c r="JM56" s="3">
        <v>135543</v>
      </c>
      <c r="JN56" s="3">
        <v>95652</v>
      </c>
      <c r="JO56" s="3">
        <v>112974</v>
      </c>
      <c r="JP56" s="3">
        <v>109756</v>
      </c>
      <c r="JQ56" s="3">
        <v>203122</v>
      </c>
      <c r="JR56" s="3">
        <v>88070</v>
      </c>
      <c r="JS56" s="3">
        <v>175686</v>
      </c>
      <c r="JT56" s="3">
        <v>347792</v>
      </c>
      <c r="JU56" s="3">
        <v>154953</v>
      </c>
      <c r="JV56" s="3">
        <v>85138</v>
      </c>
      <c r="JW56" s="3">
        <v>9043</v>
      </c>
      <c r="JX56" s="3">
        <v>89232</v>
      </c>
      <c r="JY56" s="3">
        <v>163095</v>
      </c>
      <c r="JZ56" s="3">
        <v>109964</v>
      </c>
      <c r="KA56" s="3">
        <v>158730</v>
      </c>
      <c r="KB56" s="3">
        <v>145993</v>
      </c>
      <c r="KC56" s="3">
        <v>94184</v>
      </c>
      <c r="KD56" s="3">
        <v>175872</v>
      </c>
      <c r="KE56" s="3">
        <v>169119</v>
      </c>
      <c r="KF56" s="3">
        <v>142056</v>
      </c>
      <c r="KG56" s="3">
        <v>125702</v>
      </c>
      <c r="KH56" s="3">
        <v>120903</v>
      </c>
      <c r="KI56" s="3">
        <v>89855</v>
      </c>
      <c r="KJ56" s="3">
        <v>131713</v>
      </c>
      <c r="KK56" s="3">
        <v>112656</v>
      </c>
      <c r="KL56" s="3">
        <v>115750</v>
      </c>
      <c r="KM56" s="3">
        <v>137975</v>
      </c>
      <c r="KN56" s="3">
        <v>136453</v>
      </c>
      <c r="KO56" s="3">
        <v>104383</v>
      </c>
      <c r="KP56" s="3">
        <v>57924</v>
      </c>
      <c r="KQ56" s="3">
        <v>76614</v>
      </c>
      <c r="KR56" s="3">
        <v>164155</v>
      </c>
      <c r="KS56" s="3">
        <v>140400</v>
      </c>
      <c r="KT56" s="3">
        <v>101316</v>
      </c>
      <c r="KU56" s="3">
        <v>158765</v>
      </c>
      <c r="KV56" s="3">
        <v>128943</v>
      </c>
      <c r="KW56" s="3">
        <v>86094</v>
      </c>
      <c r="KX56" s="3">
        <v>152855</v>
      </c>
      <c r="KY56" s="3">
        <v>94088</v>
      </c>
      <c r="KZ56" s="3">
        <v>142561</v>
      </c>
      <c r="LA56" s="3">
        <v>132092</v>
      </c>
      <c r="LB56" s="3">
        <v>160124</v>
      </c>
      <c r="LC56" s="3">
        <v>91867</v>
      </c>
      <c r="LD56" s="3">
        <v>60674</v>
      </c>
      <c r="LE56" s="3">
        <v>87839</v>
      </c>
      <c r="LF56" s="3">
        <v>136827</v>
      </c>
      <c r="LG56" s="3">
        <v>50816</v>
      </c>
      <c r="LH56" s="3">
        <v>55582</v>
      </c>
      <c r="LI56" s="3">
        <v>42186</v>
      </c>
      <c r="LJ56" s="3">
        <v>60608</v>
      </c>
      <c r="LK56" s="3">
        <v>56524</v>
      </c>
      <c r="LL56" s="3">
        <v>60434</v>
      </c>
      <c r="LM56" s="3">
        <v>66201</v>
      </c>
      <c r="LN56" s="3">
        <v>60890</v>
      </c>
      <c r="LO56" s="3">
        <v>22568</v>
      </c>
      <c r="LP56" s="3">
        <v>46274</v>
      </c>
      <c r="LQ56" s="3">
        <v>42749</v>
      </c>
      <c r="LR56" s="3">
        <v>47469</v>
      </c>
      <c r="LS56" s="3">
        <v>232617</v>
      </c>
      <c r="LT56" s="3">
        <v>73538</v>
      </c>
      <c r="LU56" s="3">
        <v>39336</v>
      </c>
      <c r="LV56" s="3">
        <v>85581</v>
      </c>
      <c r="LW56" s="3">
        <v>9805</v>
      </c>
      <c r="LX56" s="3">
        <v>40935</v>
      </c>
      <c r="LY56" s="3">
        <v>59428</v>
      </c>
      <c r="LZ56" s="3">
        <v>51363</v>
      </c>
      <c r="MA56" s="3">
        <v>53396</v>
      </c>
      <c r="MB56" s="3">
        <v>40801</v>
      </c>
      <c r="MC56" s="3">
        <v>82014</v>
      </c>
      <c r="MD56" s="3">
        <v>33665</v>
      </c>
      <c r="ME56" s="3">
        <v>45092</v>
      </c>
      <c r="MF56" s="3">
        <v>145671</v>
      </c>
      <c r="MG56" s="3">
        <v>107801</v>
      </c>
      <c r="MH56" s="3">
        <v>122365</v>
      </c>
      <c r="MI56" s="3">
        <v>23513</v>
      </c>
      <c r="MJ56" s="3">
        <v>15972</v>
      </c>
      <c r="MK56" s="3">
        <v>45034</v>
      </c>
      <c r="ML56" s="3">
        <v>6026</v>
      </c>
      <c r="MM56" s="3">
        <v>9796</v>
      </c>
      <c r="MN56" s="3">
        <v>31094</v>
      </c>
      <c r="MO56" s="3">
        <v>2099</v>
      </c>
      <c r="MP56" s="3">
        <v>3202</v>
      </c>
      <c r="MQ56" s="3">
        <v>21601</v>
      </c>
      <c r="MR56" s="3">
        <v>9459</v>
      </c>
      <c r="MS56" s="3">
        <v>5161</v>
      </c>
      <c r="MT56" s="3">
        <v>11543</v>
      </c>
      <c r="MU56" s="3">
        <v>10450</v>
      </c>
      <c r="MV56" s="3">
        <v>11537</v>
      </c>
      <c r="MW56" s="3">
        <v>157280</v>
      </c>
      <c r="MX56" s="3">
        <v>66348</v>
      </c>
      <c r="MY56" s="3">
        <v>50754</v>
      </c>
      <c r="MZ56" s="3">
        <v>61592</v>
      </c>
      <c r="NA56" s="3">
        <v>48099</v>
      </c>
      <c r="NB56" s="3">
        <v>256408</v>
      </c>
      <c r="NC56" s="3">
        <v>154950</v>
      </c>
      <c r="ND56" s="3">
        <v>25852</v>
      </c>
      <c r="NE56" s="3">
        <v>45803</v>
      </c>
      <c r="NF56" s="3">
        <v>45207</v>
      </c>
      <c r="NG56" s="3">
        <v>37969</v>
      </c>
      <c r="NH56" s="3">
        <v>71792</v>
      </c>
      <c r="NI56" s="3">
        <v>60346</v>
      </c>
      <c r="NJ56" s="3">
        <v>24197</v>
      </c>
      <c r="NK56" s="3">
        <v>44536</v>
      </c>
      <c r="NL56" s="3">
        <v>71372</v>
      </c>
      <c r="NM56" s="3">
        <v>96400</v>
      </c>
      <c r="NN56" s="3">
        <v>56629</v>
      </c>
      <c r="NO56" s="3">
        <v>59738</v>
      </c>
      <c r="NP56" s="3">
        <v>53798</v>
      </c>
      <c r="NQ56" s="3">
        <v>149601</v>
      </c>
      <c r="NR56" s="3">
        <v>95247</v>
      </c>
      <c r="NS56" s="3">
        <v>73754</v>
      </c>
      <c r="NT56" s="3">
        <v>28228</v>
      </c>
      <c r="NU56" s="3">
        <v>39183</v>
      </c>
      <c r="NV56" s="3">
        <v>37563</v>
      </c>
      <c r="NW56" s="3">
        <v>67806</v>
      </c>
      <c r="NX56" s="3">
        <v>49494</v>
      </c>
      <c r="NY56" s="3">
        <v>24807</v>
      </c>
      <c r="NZ56" s="3">
        <v>28667756</v>
      </c>
    </row>
    <row r="57" spans="1:390" x14ac:dyDescent="0.35">
      <c r="A57" t="s">
        <v>118</v>
      </c>
      <c r="B57" s="3">
        <v>36409</v>
      </c>
      <c r="C57" s="3">
        <v>54391</v>
      </c>
      <c r="D57" s="3">
        <v>54226</v>
      </c>
      <c r="E57" s="3">
        <v>81734</v>
      </c>
      <c r="F57" s="3">
        <v>46411</v>
      </c>
      <c r="G57" s="3">
        <v>58270</v>
      </c>
      <c r="H57" s="3">
        <v>100947</v>
      </c>
      <c r="I57" s="3">
        <v>59080</v>
      </c>
      <c r="J57" s="3">
        <v>58277</v>
      </c>
      <c r="K57" s="3">
        <v>114899</v>
      </c>
      <c r="L57" s="3">
        <v>142867</v>
      </c>
      <c r="M57" s="3">
        <v>68054</v>
      </c>
      <c r="N57" s="3">
        <v>73706</v>
      </c>
      <c r="O57" s="3">
        <v>91654</v>
      </c>
      <c r="P57" s="3">
        <v>112953</v>
      </c>
      <c r="Q57" s="3">
        <v>151775</v>
      </c>
      <c r="R57" s="3">
        <v>15594</v>
      </c>
      <c r="S57" s="3">
        <v>123980</v>
      </c>
      <c r="T57" s="3">
        <v>79771</v>
      </c>
      <c r="U57" s="3">
        <v>78643</v>
      </c>
      <c r="V57" s="3">
        <v>109379</v>
      </c>
      <c r="W57" s="3">
        <v>80675</v>
      </c>
      <c r="X57" s="3">
        <v>215481</v>
      </c>
      <c r="Y57" s="3">
        <v>94920</v>
      </c>
      <c r="Z57" s="3">
        <v>136519</v>
      </c>
      <c r="AA57" s="3">
        <v>112291</v>
      </c>
      <c r="AB57" s="3">
        <v>54105</v>
      </c>
      <c r="AC57" s="3">
        <v>114339</v>
      </c>
      <c r="AD57" s="3">
        <v>98694</v>
      </c>
      <c r="AE57" s="3">
        <v>95471</v>
      </c>
      <c r="AF57" s="3">
        <v>76586</v>
      </c>
      <c r="AG57" s="3">
        <v>79795</v>
      </c>
      <c r="AH57" s="3">
        <v>122071</v>
      </c>
      <c r="AI57" s="3">
        <v>60393</v>
      </c>
      <c r="AJ57" s="3">
        <v>77181</v>
      </c>
      <c r="AK57" s="3">
        <v>87362</v>
      </c>
      <c r="AL57" s="3">
        <v>72731</v>
      </c>
      <c r="AM57" s="3">
        <v>70325</v>
      </c>
      <c r="AN57" s="3">
        <v>80993</v>
      </c>
      <c r="AO57" s="3">
        <v>136502</v>
      </c>
      <c r="AP57" s="3">
        <v>125804</v>
      </c>
      <c r="AQ57" s="3">
        <v>90723</v>
      </c>
      <c r="AR57" s="3">
        <v>111732</v>
      </c>
      <c r="AS57" s="3">
        <v>52679</v>
      </c>
      <c r="AT57" s="3">
        <v>210010</v>
      </c>
      <c r="AU57" s="3">
        <v>173440</v>
      </c>
      <c r="AV57" s="3">
        <v>157452</v>
      </c>
      <c r="AW57" s="3">
        <v>129472</v>
      </c>
      <c r="AX57" s="3">
        <v>220340</v>
      </c>
      <c r="AY57" s="3">
        <v>979</v>
      </c>
      <c r="AZ57" s="3">
        <v>223545</v>
      </c>
      <c r="BA57" s="3">
        <v>82318</v>
      </c>
      <c r="BB57" s="3">
        <v>132112</v>
      </c>
      <c r="BC57" s="3">
        <v>128882</v>
      </c>
      <c r="BD57" s="3">
        <v>173862</v>
      </c>
      <c r="BE57" s="3">
        <v>151269</v>
      </c>
      <c r="BF57" s="3">
        <v>243859</v>
      </c>
      <c r="BG57" s="3">
        <v>62286</v>
      </c>
      <c r="BH57" s="3">
        <v>40478</v>
      </c>
      <c r="BI57" s="3">
        <v>45195</v>
      </c>
      <c r="BJ57" s="3">
        <v>83151</v>
      </c>
      <c r="BK57" s="3">
        <v>74833</v>
      </c>
      <c r="BL57" s="3">
        <v>41746</v>
      </c>
      <c r="BM57" s="3">
        <v>30767</v>
      </c>
      <c r="BN57" s="3">
        <v>49654</v>
      </c>
      <c r="BO57" s="3">
        <v>30192</v>
      </c>
      <c r="BP57" s="3">
        <v>22808</v>
      </c>
      <c r="BQ57" s="3">
        <v>45159</v>
      </c>
      <c r="BR57" s="3">
        <v>55759</v>
      </c>
      <c r="BS57" s="3">
        <v>34861</v>
      </c>
      <c r="BT57" s="3">
        <v>44865</v>
      </c>
      <c r="BU57" s="3">
        <v>29414</v>
      </c>
      <c r="BV57" s="3">
        <v>52013</v>
      </c>
      <c r="BW57" s="3">
        <v>41130</v>
      </c>
      <c r="BX57" s="3">
        <v>42231</v>
      </c>
      <c r="BY57" s="3">
        <v>47526</v>
      </c>
      <c r="BZ57" s="3">
        <v>55143</v>
      </c>
      <c r="CA57" s="3">
        <v>55126</v>
      </c>
      <c r="CB57" s="3">
        <v>34574</v>
      </c>
      <c r="CC57" s="3">
        <v>39348</v>
      </c>
      <c r="CD57" s="3">
        <v>32519</v>
      </c>
      <c r="CE57" s="3">
        <v>55290</v>
      </c>
      <c r="CF57" s="3">
        <v>25164</v>
      </c>
      <c r="CG57" s="3">
        <v>20285</v>
      </c>
      <c r="CH57" s="3">
        <v>40952</v>
      </c>
      <c r="CI57" s="3">
        <v>36082</v>
      </c>
      <c r="CJ57" s="3">
        <v>38950</v>
      </c>
      <c r="CK57" s="3">
        <v>32395</v>
      </c>
      <c r="CL57" s="3">
        <v>62327</v>
      </c>
      <c r="CM57" s="3">
        <v>83787</v>
      </c>
      <c r="CN57" s="3">
        <v>68144</v>
      </c>
      <c r="CO57" s="3">
        <v>34556</v>
      </c>
      <c r="CP57" s="3">
        <v>37410</v>
      </c>
      <c r="CQ57" s="3">
        <v>82473</v>
      </c>
      <c r="CR57" s="3">
        <v>83631</v>
      </c>
      <c r="CS57" s="3">
        <v>58832</v>
      </c>
      <c r="CT57" s="3">
        <v>43143</v>
      </c>
      <c r="CU57" s="3">
        <v>27182</v>
      </c>
      <c r="CV57" s="3">
        <v>36608</v>
      </c>
      <c r="CW57" s="3">
        <v>52991</v>
      </c>
      <c r="CX57" s="3">
        <v>39232</v>
      </c>
      <c r="CY57" s="3">
        <v>52214</v>
      </c>
      <c r="CZ57" s="3">
        <v>37965</v>
      </c>
      <c r="DA57" s="3">
        <v>34619</v>
      </c>
      <c r="DB57" s="3">
        <v>63223</v>
      </c>
      <c r="DC57" s="3">
        <v>52224</v>
      </c>
      <c r="DD57" s="3">
        <v>39910</v>
      </c>
      <c r="DE57" s="3">
        <v>88732</v>
      </c>
      <c r="DF57" s="3">
        <v>53264</v>
      </c>
      <c r="DG57" s="3">
        <v>62401</v>
      </c>
      <c r="DH57" s="3">
        <v>52164</v>
      </c>
      <c r="DI57" s="3">
        <v>36729</v>
      </c>
      <c r="DJ57" s="3">
        <v>45083</v>
      </c>
      <c r="DK57" s="3">
        <v>52100</v>
      </c>
      <c r="DL57" s="3">
        <v>74081</v>
      </c>
      <c r="DM57" s="3">
        <v>50315</v>
      </c>
      <c r="DN57" s="3">
        <v>58761</v>
      </c>
      <c r="DO57" s="3">
        <v>52209</v>
      </c>
      <c r="DP57" s="3">
        <v>45194</v>
      </c>
      <c r="DQ57" s="3">
        <v>70714</v>
      </c>
      <c r="DR57" s="3">
        <v>47549</v>
      </c>
      <c r="DS57" s="3">
        <v>61937</v>
      </c>
      <c r="DT57" s="3">
        <v>41858</v>
      </c>
      <c r="DU57" s="3">
        <v>48810</v>
      </c>
      <c r="DV57" s="3">
        <v>56216</v>
      </c>
      <c r="DW57" s="3">
        <v>60084</v>
      </c>
      <c r="DX57" s="3">
        <v>51326</v>
      </c>
      <c r="DY57" s="3">
        <v>44810</v>
      </c>
      <c r="DZ57" s="3">
        <v>46955</v>
      </c>
      <c r="EA57" s="3">
        <v>77350</v>
      </c>
      <c r="EB57" s="3">
        <v>49697</v>
      </c>
      <c r="EC57" s="3">
        <v>42834</v>
      </c>
      <c r="ED57" s="3">
        <v>62945</v>
      </c>
      <c r="EE57" s="3">
        <v>53610</v>
      </c>
      <c r="EF57" s="3">
        <v>57790</v>
      </c>
      <c r="EG57" s="3">
        <v>49594</v>
      </c>
      <c r="EH57" s="3">
        <v>37684</v>
      </c>
      <c r="EI57" s="3">
        <v>51530</v>
      </c>
      <c r="EJ57" s="3">
        <v>31634</v>
      </c>
      <c r="EK57" s="3">
        <v>33624</v>
      </c>
      <c r="EL57" s="3">
        <v>58343</v>
      </c>
      <c r="EM57" s="3">
        <v>37047</v>
      </c>
      <c r="EN57" s="3">
        <v>61903</v>
      </c>
      <c r="EO57" s="3">
        <v>26671</v>
      </c>
      <c r="EP57" s="3">
        <v>29991</v>
      </c>
      <c r="EQ57" s="3">
        <v>50722</v>
      </c>
      <c r="ER57" s="3">
        <v>49534</v>
      </c>
      <c r="ES57" s="3">
        <v>43028</v>
      </c>
      <c r="ET57" s="3">
        <v>46404</v>
      </c>
      <c r="EU57" s="3">
        <v>77464</v>
      </c>
      <c r="EV57" s="3">
        <v>40976</v>
      </c>
      <c r="EW57" s="3">
        <v>51801</v>
      </c>
      <c r="EX57" s="3">
        <v>23278</v>
      </c>
      <c r="EY57" s="3">
        <v>46290</v>
      </c>
      <c r="EZ57" s="3">
        <v>24908</v>
      </c>
      <c r="FA57" s="3">
        <v>35682</v>
      </c>
      <c r="FB57" s="3">
        <v>50830</v>
      </c>
      <c r="FC57" s="3">
        <v>44179</v>
      </c>
      <c r="FD57" s="3">
        <v>49873</v>
      </c>
      <c r="FE57" s="3">
        <v>42566</v>
      </c>
      <c r="FF57" s="3">
        <v>63887</v>
      </c>
      <c r="FG57" s="3">
        <v>38141</v>
      </c>
      <c r="FH57" s="3">
        <v>58662</v>
      </c>
      <c r="FI57" s="3">
        <v>55551</v>
      </c>
      <c r="FJ57" s="3">
        <v>41237</v>
      </c>
      <c r="FK57" s="3">
        <v>62509</v>
      </c>
      <c r="FL57" s="3">
        <v>36757</v>
      </c>
      <c r="FM57" s="3">
        <v>61709</v>
      </c>
      <c r="FN57" s="3">
        <v>58108</v>
      </c>
      <c r="FO57" s="3">
        <v>37824</v>
      </c>
      <c r="FP57" s="3">
        <v>39482</v>
      </c>
      <c r="FQ57" s="3">
        <v>42416</v>
      </c>
      <c r="FR57" s="3">
        <v>48176</v>
      </c>
      <c r="FS57" s="3">
        <v>116652</v>
      </c>
      <c r="FT57" s="3">
        <v>43875</v>
      </c>
      <c r="FU57" s="3">
        <v>39617</v>
      </c>
      <c r="FV57" s="3">
        <v>23811</v>
      </c>
      <c r="FW57" s="3">
        <v>37836</v>
      </c>
      <c r="FX57" s="3">
        <v>71502</v>
      </c>
      <c r="FY57" s="3">
        <v>22008</v>
      </c>
      <c r="FZ57" s="3">
        <v>22352</v>
      </c>
      <c r="GA57" s="3">
        <v>43588</v>
      </c>
      <c r="GB57" s="3">
        <v>41222</v>
      </c>
      <c r="GC57" s="3">
        <v>55425</v>
      </c>
      <c r="GD57" s="3">
        <v>51474</v>
      </c>
      <c r="GE57" s="3">
        <v>49695</v>
      </c>
      <c r="GF57" s="3">
        <v>51969</v>
      </c>
      <c r="GG57" s="3">
        <v>48984</v>
      </c>
      <c r="GH57" s="3">
        <v>52924</v>
      </c>
      <c r="GI57" s="3">
        <v>50118</v>
      </c>
      <c r="GJ57" s="3">
        <v>76383</v>
      </c>
      <c r="GK57" s="3">
        <v>72832</v>
      </c>
      <c r="GL57" s="3">
        <v>65539</v>
      </c>
      <c r="GM57" s="3">
        <v>61749</v>
      </c>
      <c r="GN57" s="3">
        <v>50975</v>
      </c>
      <c r="GO57" s="3">
        <v>48531</v>
      </c>
      <c r="GP57" s="3">
        <v>53268</v>
      </c>
      <c r="GQ57" s="3">
        <v>71675</v>
      </c>
      <c r="GR57" s="3">
        <v>44776</v>
      </c>
      <c r="GS57" s="3">
        <v>55855</v>
      </c>
      <c r="GT57" s="3">
        <v>45260</v>
      </c>
      <c r="GU57" s="3">
        <v>53673</v>
      </c>
      <c r="GV57" s="3">
        <v>47435</v>
      </c>
      <c r="GW57" s="3">
        <v>60256</v>
      </c>
      <c r="GX57" s="3">
        <v>41459</v>
      </c>
      <c r="GY57" s="3">
        <v>36825</v>
      </c>
      <c r="GZ57" s="3">
        <v>37333</v>
      </c>
      <c r="HA57" s="3">
        <v>66151</v>
      </c>
      <c r="HB57" s="3">
        <v>42215</v>
      </c>
      <c r="HC57" s="3">
        <v>60082</v>
      </c>
      <c r="HD57" s="3">
        <v>36331</v>
      </c>
      <c r="HE57" s="3">
        <v>64853</v>
      </c>
      <c r="HF57" s="3">
        <v>38035</v>
      </c>
      <c r="HG57" s="3">
        <v>67728</v>
      </c>
      <c r="HH57" s="3">
        <v>38484</v>
      </c>
      <c r="HI57" s="3">
        <v>49044</v>
      </c>
      <c r="HJ57" s="3">
        <v>42589</v>
      </c>
      <c r="HK57" s="3">
        <v>37830</v>
      </c>
      <c r="HL57" s="3">
        <v>53725</v>
      </c>
      <c r="HM57" s="3">
        <v>49060</v>
      </c>
      <c r="HN57" s="3">
        <v>29706</v>
      </c>
      <c r="HO57" s="3">
        <v>60331</v>
      </c>
      <c r="HP57" s="3">
        <v>53110</v>
      </c>
      <c r="HQ57" s="3">
        <v>57332</v>
      </c>
      <c r="HR57" s="3">
        <v>66360</v>
      </c>
      <c r="HS57" s="3">
        <v>26706</v>
      </c>
      <c r="HT57" s="3">
        <v>67051</v>
      </c>
      <c r="HU57" s="3">
        <v>49372</v>
      </c>
      <c r="HV57" s="3">
        <v>60150</v>
      </c>
      <c r="HW57" s="3">
        <v>62896</v>
      </c>
      <c r="HX57" s="3">
        <v>67516</v>
      </c>
      <c r="HY57" s="3">
        <v>48041</v>
      </c>
      <c r="HZ57" s="3">
        <v>43621</v>
      </c>
      <c r="IA57" s="3">
        <v>30864</v>
      </c>
      <c r="IB57" s="3">
        <v>41512</v>
      </c>
      <c r="IC57" s="3">
        <v>49664</v>
      </c>
      <c r="ID57" s="3">
        <v>57189</v>
      </c>
      <c r="IE57" s="3">
        <v>42373</v>
      </c>
      <c r="IF57" s="3">
        <v>66936</v>
      </c>
      <c r="IG57" s="3">
        <v>54082</v>
      </c>
      <c r="IH57" s="3">
        <v>69663</v>
      </c>
      <c r="II57" s="3">
        <v>43094</v>
      </c>
      <c r="IJ57" s="3">
        <v>98222</v>
      </c>
      <c r="IK57" s="3">
        <v>76497</v>
      </c>
      <c r="IL57" s="3">
        <v>63567</v>
      </c>
      <c r="IM57" s="3">
        <v>119052</v>
      </c>
      <c r="IN57" s="3">
        <v>83283</v>
      </c>
      <c r="IO57" s="3">
        <v>218381</v>
      </c>
      <c r="IP57" s="3">
        <v>93937</v>
      </c>
      <c r="IQ57" s="3">
        <v>90010</v>
      </c>
      <c r="IR57" s="3">
        <v>113555</v>
      </c>
      <c r="IS57" s="3">
        <v>131412</v>
      </c>
      <c r="IT57" s="3">
        <v>101706</v>
      </c>
      <c r="IU57" s="3">
        <v>107065</v>
      </c>
      <c r="IV57" s="3">
        <v>141672</v>
      </c>
      <c r="IW57" s="3">
        <v>66459</v>
      </c>
      <c r="IX57" s="3">
        <v>194009</v>
      </c>
      <c r="IY57" s="3">
        <v>77996</v>
      </c>
      <c r="IZ57" s="3">
        <v>115566</v>
      </c>
      <c r="JA57" s="3">
        <v>134269</v>
      </c>
      <c r="JB57" s="3">
        <v>103746</v>
      </c>
      <c r="JC57" s="3">
        <v>131568</v>
      </c>
      <c r="JD57" s="3">
        <v>111656</v>
      </c>
      <c r="JE57" s="3">
        <v>224235</v>
      </c>
      <c r="JF57" s="3">
        <v>112363</v>
      </c>
      <c r="JG57" s="3">
        <v>90143</v>
      </c>
      <c r="JH57" s="3">
        <v>61102</v>
      </c>
      <c r="JI57" s="3">
        <v>113462</v>
      </c>
      <c r="JJ57" s="3">
        <v>429681</v>
      </c>
      <c r="JK57" s="3">
        <v>150149</v>
      </c>
      <c r="JL57" s="3">
        <v>134601</v>
      </c>
      <c r="JM57" s="3">
        <v>135610</v>
      </c>
      <c r="JN57" s="3">
        <v>95879</v>
      </c>
      <c r="JO57" s="3">
        <v>113095</v>
      </c>
      <c r="JP57" s="3">
        <v>109997</v>
      </c>
      <c r="JQ57" s="3">
        <v>203762</v>
      </c>
      <c r="JR57" s="3">
        <v>88147</v>
      </c>
      <c r="JS57" s="3">
        <v>175692</v>
      </c>
      <c r="JT57" s="3">
        <v>348231</v>
      </c>
      <c r="JU57" s="3">
        <v>155332</v>
      </c>
      <c r="JV57" s="3">
        <v>85280</v>
      </c>
      <c r="JW57" s="3">
        <v>8985</v>
      </c>
      <c r="JX57" s="3">
        <v>89658</v>
      </c>
      <c r="JY57" s="3">
        <v>163652</v>
      </c>
      <c r="JZ57" s="3">
        <v>110411</v>
      </c>
      <c r="KA57" s="3">
        <v>158856</v>
      </c>
      <c r="KB57" s="3">
        <v>146518</v>
      </c>
      <c r="KC57" s="3">
        <v>94536</v>
      </c>
      <c r="KD57" s="3">
        <v>176612</v>
      </c>
      <c r="KE57" s="3">
        <v>169815</v>
      </c>
      <c r="KF57" s="3">
        <v>142533</v>
      </c>
      <c r="KG57" s="3">
        <v>126284</v>
      </c>
      <c r="KH57" s="3">
        <v>121121</v>
      </c>
      <c r="KI57" s="3">
        <v>90068</v>
      </c>
      <c r="KJ57" s="3">
        <v>131939</v>
      </c>
      <c r="KK57" s="3">
        <v>112961</v>
      </c>
      <c r="KL57" s="3">
        <v>116215</v>
      </c>
      <c r="KM57" s="3">
        <v>138679</v>
      </c>
      <c r="KN57" s="3">
        <v>137056</v>
      </c>
      <c r="KO57" s="3">
        <v>104647</v>
      </c>
      <c r="KP57" s="3">
        <v>57997</v>
      </c>
      <c r="KQ57" s="3">
        <v>76798</v>
      </c>
      <c r="KR57" s="3">
        <v>164756</v>
      </c>
      <c r="KS57" s="3">
        <v>140783</v>
      </c>
      <c r="KT57" s="3">
        <v>101943</v>
      </c>
      <c r="KU57" s="3">
        <v>159298</v>
      </c>
      <c r="KV57" s="3">
        <v>129590</v>
      </c>
      <c r="KW57" s="3">
        <v>86543</v>
      </c>
      <c r="KX57" s="3">
        <v>153461</v>
      </c>
      <c r="KY57" s="3">
        <v>94407</v>
      </c>
      <c r="KZ57" s="3">
        <v>143089</v>
      </c>
      <c r="LA57" s="3">
        <v>132319</v>
      </c>
      <c r="LB57" s="3">
        <v>160732</v>
      </c>
      <c r="LC57" s="3">
        <v>92123</v>
      </c>
      <c r="LD57" s="3">
        <v>60488</v>
      </c>
      <c r="LE57" s="3">
        <v>87175</v>
      </c>
      <c r="LF57" s="3">
        <v>136350</v>
      </c>
      <c r="LG57" s="3">
        <v>50624</v>
      </c>
      <c r="LH57" s="3">
        <v>55452</v>
      </c>
      <c r="LI57" s="3">
        <v>42038</v>
      </c>
      <c r="LJ57" s="3">
        <v>60567</v>
      </c>
      <c r="LK57" s="3">
        <v>56319</v>
      </c>
      <c r="LL57" s="3">
        <v>59774</v>
      </c>
      <c r="LM57" s="3">
        <v>65807</v>
      </c>
      <c r="LN57" s="3">
        <v>60874</v>
      </c>
      <c r="LO57" s="3">
        <v>22536</v>
      </c>
      <c r="LP57" s="3">
        <v>46349</v>
      </c>
      <c r="LQ57" s="3">
        <v>42716</v>
      </c>
      <c r="LR57" s="3">
        <v>47468</v>
      </c>
      <c r="LS57" s="3">
        <v>233014</v>
      </c>
      <c r="LT57" s="3">
        <v>73336</v>
      </c>
      <c r="LU57" s="3">
        <v>39287</v>
      </c>
      <c r="LV57" s="3">
        <v>85581</v>
      </c>
      <c r="LW57" s="3">
        <v>9836</v>
      </c>
      <c r="LX57" s="3">
        <v>40795</v>
      </c>
      <c r="LY57" s="3">
        <v>59416</v>
      </c>
      <c r="LZ57" s="3">
        <v>51249</v>
      </c>
      <c r="MA57" s="3">
        <v>53271</v>
      </c>
      <c r="MB57" s="3">
        <v>40706</v>
      </c>
      <c r="MC57" s="3">
        <v>81839</v>
      </c>
      <c r="MD57" s="3">
        <v>33625</v>
      </c>
      <c r="ME57" s="3">
        <v>44946</v>
      </c>
      <c r="MF57" s="3">
        <v>145430</v>
      </c>
      <c r="MG57" s="3">
        <v>107411</v>
      </c>
      <c r="MH57" s="3">
        <v>121934</v>
      </c>
      <c r="MI57" s="3">
        <v>23560</v>
      </c>
      <c r="MJ57" s="3">
        <v>15945</v>
      </c>
      <c r="MK57" s="3">
        <v>45152</v>
      </c>
      <c r="ML57" s="3">
        <v>6031</v>
      </c>
      <c r="MM57" s="3">
        <v>9770</v>
      </c>
      <c r="MN57" s="3">
        <v>31016</v>
      </c>
      <c r="MO57" s="3">
        <v>2119</v>
      </c>
      <c r="MP57" s="3">
        <v>3218</v>
      </c>
      <c r="MQ57" s="3">
        <v>21622</v>
      </c>
      <c r="MR57" s="3">
        <v>9454</v>
      </c>
      <c r="MS57" s="3">
        <v>5204</v>
      </c>
      <c r="MT57" s="3">
        <v>11561</v>
      </c>
      <c r="MU57" s="3">
        <v>10448</v>
      </c>
      <c r="MV57" s="3">
        <v>11579</v>
      </c>
      <c r="MW57" s="3">
        <v>157265</v>
      </c>
      <c r="MX57" s="3">
        <v>66757</v>
      </c>
      <c r="MY57" s="3">
        <v>50902</v>
      </c>
      <c r="MZ57" s="3">
        <v>61677</v>
      </c>
      <c r="NA57" s="3">
        <v>47942</v>
      </c>
      <c r="NB57" s="3">
        <v>255548</v>
      </c>
      <c r="NC57" s="3">
        <v>154296</v>
      </c>
      <c r="ND57" s="3">
        <v>26060</v>
      </c>
      <c r="NE57" s="3">
        <v>46176</v>
      </c>
      <c r="NF57" s="3">
        <v>45429</v>
      </c>
      <c r="NG57" s="3">
        <v>38139</v>
      </c>
      <c r="NH57" s="3">
        <v>72032</v>
      </c>
      <c r="NI57" s="3">
        <v>60525</v>
      </c>
      <c r="NJ57" s="3">
        <v>24275</v>
      </c>
      <c r="NK57" s="3">
        <v>45065</v>
      </c>
      <c r="NL57" s="3">
        <v>71754</v>
      </c>
      <c r="NM57" s="3">
        <v>96860</v>
      </c>
      <c r="NN57" s="3">
        <v>56868</v>
      </c>
      <c r="NO57" s="3">
        <v>60000</v>
      </c>
      <c r="NP57" s="3">
        <v>54044</v>
      </c>
      <c r="NQ57" s="3">
        <v>149691</v>
      </c>
      <c r="NR57" s="3">
        <v>95308</v>
      </c>
      <c r="NS57" s="3">
        <v>73950</v>
      </c>
      <c r="NT57" s="3">
        <v>28197</v>
      </c>
      <c r="NU57" s="3">
        <v>39282</v>
      </c>
      <c r="NV57" s="3">
        <v>37677</v>
      </c>
      <c r="NW57" s="3">
        <v>68171</v>
      </c>
      <c r="NX57" s="3">
        <v>49741</v>
      </c>
      <c r="NY57" s="3">
        <v>24859</v>
      </c>
      <c r="NZ57" s="3">
        <v>28760549</v>
      </c>
    </row>
    <row r="58" spans="1:390" x14ac:dyDescent="0.35">
      <c r="A58" t="s">
        <v>119</v>
      </c>
      <c r="B58" s="3">
        <v>36355</v>
      </c>
      <c r="C58" s="3">
        <v>54486</v>
      </c>
      <c r="D58" s="3">
        <v>54169</v>
      </c>
      <c r="E58" s="3">
        <v>81653</v>
      </c>
      <c r="F58" s="3">
        <v>46307</v>
      </c>
      <c r="G58" s="3">
        <v>58358</v>
      </c>
      <c r="H58" s="3">
        <v>100836</v>
      </c>
      <c r="I58" s="3">
        <v>59134</v>
      </c>
      <c r="J58" s="3">
        <v>58396</v>
      </c>
      <c r="K58" s="3">
        <v>114381</v>
      </c>
      <c r="L58" s="3">
        <v>142491</v>
      </c>
      <c r="M58" s="3">
        <v>67865</v>
      </c>
      <c r="N58" s="3">
        <v>73609</v>
      </c>
      <c r="O58" s="3">
        <v>91183</v>
      </c>
      <c r="P58" s="3">
        <v>112247</v>
      </c>
      <c r="Q58" s="3">
        <v>151707</v>
      </c>
      <c r="R58" s="3">
        <v>15527</v>
      </c>
      <c r="S58" s="3">
        <v>123372</v>
      </c>
      <c r="T58" s="3">
        <v>79466</v>
      </c>
      <c r="U58" s="3">
        <v>78669</v>
      </c>
      <c r="V58" s="3">
        <v>109647</v>
      </c>
      <c r="W58" s="3">
        <v>80237</v>
      </c>
      <c r="X58" s="3">
        <v>214793</v>
      </c>
      <c r="Y58" s="3">
        <v>94707</v>
      </c>
      <c r="Z58" s="3">
        <v>136215</v>
      </c>
      <c r="AA58" s="3">
        <v>112149</v>
      </c>
      <c r="AB58" s="3">
        <v>54211</v>
      </c>
      <c r="AC58" s="3">
        <v>114362</v>
      </c>
      <c r="AD58" s="3">
        <v>98813</v>
      </c>
      <c r="AE58" s="3">
        <v>95246</v>
      </c>
      <c r="AF58" s="3">
        <v>76509</v>
      </c>
      <c r="AG58" s="3">
        <v>79775</v>
      </c>
      <c r="AH58" s="3">
        <v>121634</v>
      </c>
      <c r="AI58" s="3">
        <v>60310</v>
      </c>
      <c r="AJ58" s="3">
        <v>77112</v>
      </c>
      <c r="AK58" s="3">
        <v>87088</v>
      </c>
      <c r="AL58" s="3">
        <v>72499</v>
      </c>
      <c r="AM58" s="3">
        <v>70010</v>
      </c>
      <c r="AN58" s="3">
        <v>80696</v>
      </c>
      <c r="AO58" s="3">
        <v>135985</v>
      </c>
      <c r="AP58" s="3">
        <v>125007</v>
      </c>
      <c r="AQ58" s="3">
        <v>90363</v>
      </c>
      <c r="AR58" s="3">
        <v>111399</v>
      </c>
      <c r="AS58" s="3">
        <v>52821</v>
      </c>
      <c r="AT58" s="3">
        <v>209458</v>
      </c>
      <c r="AU58" s="3">
        <v>173141</v>
      </c>
      <c r="AV58" s="3">
        <v>157292</v>
      </c>
      <c r="AW58" s="3">
        <v>129267</v>
      </c>
      <c r="AX58" s="3">
        <v>219904</v>
      </c>
      <c r="AY58" s="3">
        <v>981</v>
      </c>
      <c r="AZ58" s="3">
        <v>223106</v>
      </c>
      <c r="BA58" s="3">
        <v>82069</v>
      </c>
      <c r="BB58" s="3">
        <v>131754</v>
      </c>
      <c r="BC58" s="3">
        <v>128459</v>
      </c>
      <c r="BD58" s="3">
        <v>173938</v>
      </c>
      <c r="BE58" s="3">
        <v>151294</v>
      </c>
      <c r="BF58" s="3">
        <v>243170</v>
      </c>
      <c r="BG58" s="3">
        <v>61782</v>
      </c>
      <c r="BH58" s="3">
        <v>40344</v>
      </c>
      <c r="BI58" s="3">
        <v>45132</v>
      </c>
      <c r="BJ58" s="3">
        <v>83051</v>
      </c>
      <c r="BK58" s="3">
        <v>74481</v>
      </c>
      <c r="BL58" s="3">
        <v>41700</v>
      </c>
      <c r="BM58" s="3">
        <v>30754</v>
      </c>
      <c r="BN58" s="3">
        <v>49693</v>
      </c>
      <c r="BO58" s="3">
        <v>30196</v>
      </c>
      <c r="BP58" s="3">
        <v>22791</v>
      </c>
      <c r="BQ58" s="3">
        <v>45108</v>
      </c>
      <c r="BR58" s="3">
        <v>55602</v>
      </c>
      <c r="BS58" s="3">
        <v>34842</v>
      </c>
      <c r="BT58" s="3">
        <v>44723</v>
      </c>
      <c r="BU58" s="3">
        <v>29319</v>
      </c>
      <c r="BV58" s="3">
        <v>51891</v>
      </c>
      <c r="BW58" s="3">
        <v>40983</v>
      </c>
      <c r="BX58" s="3">
        <v>42167</v>
      </c>
      <c r="BY58" s="3">
        <v>47490</v>
      </c>
      <c r="BZ58" s="3">
        <v>55182</v>
      </c>
      <c r="CA58" s="3">
        <v>54962</v>
      </c>
      <c r="CB58" s="3">
        <v>34571</v>
      </c>
      <c r="CC58" s="3">
        <v>39349</v>
      </c>
      <c r="CD58" s="3">
        <v>32628</v>
      </c>
      <c r="CE58" s="3">
        <v>55422</v>
      </c>
      <c r="CF58" s="3">
        <v>25068</v>
      </c>
      <c r="CG58" s="3">
        <v>20328</v>
      </c>
      <c r="CH58" s="3">
        <v>40907</v>
      </c>
      <c r="CI58" s="3">
        <v>36086</v>
      </c>
      <c r="CJ58" s="3">
        <v>38799</v>
      </c>
      <c r="CK58" s="3">
        <v>32248</v>
      </c>
      <c r="CL58" s="3">
        <v>62227</v>
      </c>
      <c r="CM58" s="3">
        <v>83584</v>
      </c>
      <c r="CN58" s="3">
        <v>68097</v>
      </c>
      <c r="CO58" s="3">
        <v>34454</v>
      </c>
      <c r="CP58" s="3">
        <v>37278</v>
      </c>
      <c r="CQ58" s="3">
        <v>82153</v>
      </c>
      <c r="CR58" s="3">
        <v>83208</v>
      </c>
      <c r="CS58" s="3">
        <v>58740</v>
      </c>
      <c r="CT58" s="3">
        <v>43148</v>
      </c>
      <c r="CU58" s="3">
        <v>27135</v>
      </c>
      <c r="CV58" s="3">
        <v>36510</v>
      </c>
      <c r="CW58" s="3">
        <v>52955</v>
      </c>
      <c r="CX58" s="3">
        <v>39149</v>
      </c>
      <c r="CY58" s="3">
        <v>51999</v>
      </c>
      <c r="CZ58" s="3">
        <v>37921</v>
      </c>
      <c r="DA58" s="3">
        <v>34613</v>
      </c>
      <c r="DB58" s="3">
        <v>63101</v>
      </c>
      <c r="DC58" s="3">
        <v>52159</v>
      </c>
      <c r="DD58" s="3">
        <v>39990</v>
      </c>
      <c r="DE58" s="3">
        <v>88666</v>
      </c>
      <c r="DF58" s="3">
        <v>53187</v>
      </c>
      <c r="DG58" s="3">
        <v>62339</v>
      </c>
      <c r="DH58" s="3">
        <v>52008</v>
      </c>
      <c r="DI58" s="3">
        <v>36665</v>
      </c>
      <c r="DJ58" s="3">
        <v>44994</v>
      </c>
      <c r="DK58" s="3">
        <v>52102</v>
      </c>
      <c r="DL58" s="3">
        <v>73936</v>
      </c>
      <c r="DM58" s="3">
        <v>50242</v>
      </c>
      <c r="DN58" s="3">
        <v>58658</v>
      </c>
      <c r="DO58" s="3">
        <v>51985</v>
      </c>
      <c r="DP58" s="3">
        <v>45177</v>
      </c>
      <c r="DQ58" s="3">
        <v>70511</v>
      </c>
      <c r="DR58" s="3">
        <v>47437</v>
      </c>
      <c r="DS58" s="3">
        <v>61696</v>
      </c>
      <c r="DT58" s="3">
        <v>41764</v>
      </c>
      <c r="DU58" s="3">
        <v>48696</v>
      </c>
      <c r="DV58" s="3">
        <v>56223</v>
      </c>
      <c r="DW58" s="3">
        <v>59814</v>
      </c>
      <c r="DX58" s="3">
        <v>51324</v>
      </c>
      <c r="DY58" s="3">
        <v>44833</v>
      </c>
      <c r="DZ58" s="3">
        <v>46933</v>
      </c>
      <c r="EA58" s="3">
        <v>77240</v>
      </c>
      <c r="EB58" s="3">
        <v>49553</v>
      </c>
      <c r="EC58" s="3">
        <v>42849</v>
      </c>
      <c r="ED58" s="3">
        <v>62771</v>
      </c>
      <c r="EE58" s="3">
        <v>53483</v>
      </c>
      <c r="EF58" s="3">
        <v>57662</v>
      </c>
      <c r="EG58" s="3">
        <v>49438</v>
      </c>
      <c r="EH58" s="3">
        <v>37821</v>
      </c>
      <c r="EI58" s="3">
        <v>51501</v>
      </c>
      <c r="EJ58" s="3">
        <v>31638</v>
      </c>
      <c r="EK58" s="3">
        <v>33621</v>
      </c>
      <c r="EL58" s="3">
        <v>58165</v>
      </c>
      <c r="EM58" s="3">
        <v>37113</v>
      </c>
      <c r="EN58" s="3">
        <v>61853</v>
      </c>
      <c r="EO58" s="3">
        <v>26624</v>
      </c>
      <c r="EP58" s="3">
        <v>29940</v>
      </c>
      <c r="EQ58" s="3">
        <v>50522</v>
      </c>
      <c r="ER58" s="3">
        <v>49381</v>
      </c>
      <c r="ES58" s="3">
        <v>43031</v>
      </c>
      <c r="ET58" s="3">
        <v>46442</v>
      </c>
      <c r="EU58" s="3">
        <v>77324</v>
      </c>
      <c r="EV58" s="3">
        <v>40947</v>
      </c>
      <c r="EW58" s="3">
        <v>51703</v>
      </c>
      <c r="EX58" s="3">
        <v>23192</v>
      </c>
      <c r="EY58" s="3">
        <v>46388</v>
      </c>
      <c r="EZ58" s="3">
        <v>24956</v>
      </c>
      <c r="FA58" s="3">
        <v>35571</v>
      </c>
      <c r="FB58" s="3">
        <v>50813</v>
      </c>
      <c r="FC58" s="3">
        <v>44141</v>
      </c>
      <c r="FD58" s="3">
        <v>49753</v>
      </c>
      <c r="FE58" s="3">
        <v>42463</v>
      </c>
      <c r="FF58" s="3">
        <v>63498</v>
      </c>
      <c r="FG58" s="3">
        <v>37997</v>
      </c>
      <c r="FH58" s="3">
        <v>58776</v>
      </c>
      <c r="FI58" s="3">
        <v>55607</v>
      </c>
      <c r="FJ58" s="3">
        <v>41138</v>
      </c>
      <c r="FK58" s="3">
        <v>62433</v>
      </c>
      <c r="FL58" s="3">
        <v>36749</v>
      </c>
      <c r="FM58" s="3">
        <v>61480</v>
      </c>
      <c r="FN58" s="3">
        <v>58082</v>
      </c>
      <c r="FO58" s="3">
        <v>37742</v>
      </c>
      <c r="FP58" s="3">
        <v>39334</v>
      </c>
      <c r="FQ58" s="3">
        <v>42408</v>
      </c>
      <c r="FR58" s="3">
        <v>48002</v>
      </c>
      <c r="FS58" s="3">
        <v>116488</v>
      </c>
      <c r="FT58" s="3">
        <v>43630</v>
      </c>
      <c r="FU58" s="3">
        <v>39511</v>
      </c>
      <c r="FV58" s="3">
        <v>23695</v>
      </c>
      <c r="FW58" s="3">
        <v>37713</v>
      </c>
      <c r="FX58" s="3">
        <v>71171</v>
      </c>
      <c r="FY58" s="3">
        <v>22044</v>
      </c>
      <c r="FZ58" s="3">
        <v>22243</v>
      </c>
      <c r="GA58" s="3">
        <v>43514</v>
      </c>
      <c r="GB58" s="3">
        <v>41098</v>
      </c>
      <c r="GC58" s="3">
        <v>55436</v>
      </c>
      <c r="GD58" s="3">
        <v>51333</v>
      </c>
      <c r="GE58" s="3">
        <v>49419</v>
      </c>
      <c r="GF58" s="3">
        <v>51617</v>
      </c>
      <c r="GG58" s="3">
        <v>49012</v>
      </c>
      <c r="GH58" s="3">
        <v>52795</v>
      </c>
      <c r="GI58" s="3">
        <v>49895</v>
      </c>
      <c r="GJ58" s="3">
        <v>76297</v>
      </c>
      <c r="GK58" s="3">
        <v>72146</v>
      </c>
      <c r="GL58" s="3">
        <v>65339</v>
      </c>
      <c r="GM58" s="3">
        <v>61647</v>
      </c>
      <c r="GN58" s="3">
        <v>50992</v>
      </c>
      <c r="GO58" s="3">
        <v>48443</v>
      </c>
      <c r="GP58" s="3">
        <v>53198</v>
      </c>
      <c r="GQ58" s="3">
        <v>71537</v>
      </c>
      <c r="GR58" s="3">
        <v>44657</v>
      </c>
      <c r="GS58" s="3">
        <v>55870</v>
      </c>
      <c r="GT58" s="3">
        <v>45163</v>
      </c>
      <c r="GU58" s="3">
        <v>53568</v>
      </c>
      <c r="GV58" s="3">
        <v>47284</v>
      </c>
      <c r="GW58" s="3">
        <v>60162</v>
      </c>
      <c r="GX58" s="3">
        <v>41388</v>
      </c>
      <c r="GY58" s="3">
        <v>36767</v>
      </c>
      <c r="GZ58" s="3">
        <v>37267</v>
      </c>
      <c r="HA58" s="3">
        <v>66088</v>
      </c>
      <c r="HB58" s="3">
        <v>42188</v>
      </c>
      <c r="HC58" s="3">
        <v>59839</v>
      </c>
      <c r="HD58" s="3">
        <v>36239</v>
      </c>
      <c r="HE58" s="3">
        <v>64367</v>
      </c>
      <c r="HF58" s="3">
        <v>37835</v>
      </c>
      <c r="HG58" s="3">
        <v>67531</v>
      </c>
      <c r="HH58" s="3">
        <v>38384</v>
      </c>
      <c r="HI58" s="3">
        <v>48838</v>
      </c>
      <c r="HJ58" s="3">
        <v>42472</v>
      </c>
      <c r="HK58" s="3">
        <v>37676</v>
      </c>
      <c r="HL58" s="3">
        <v>53479</v>
      </c>
      <c r="HM58" s="3">
        <v>48984</v>
      </c>
      <c r="HN58" s="3">
        <v>29614</v>
      </c>
      <c r="HO58" s="3">
        <v>60289</v>
      </c>
      <c r="HP58" s="3">
        <v>52966</v>
      </c>
      <c r="HQ58" s="3">
        <v>57124</v>
      </c>
      <c r="HR58" s="3">
        <v>66153</v>
      </c>
      <c r="HS58" s="3">
        <v>26608</v>
      </c>
      <c r="HT58" s="3">
        <v>66950</v>
      </c>
      <c r="HU58" s="3">
        <v>49217</v>
      </c>
      <c r="HV58" s="3">
        <v>60173</v>
      </c>
      <c r="HW58" s="3">
        <v>62831</v>
      </c>
      <c r="HX58" s="3">
        <v>67480</v>
      </c>
      <c r="HY58" s="3">
        <v>48029</v>
      </c>
      <c r="HZ58" s="3">
        <v>43500</v>
      </c>
      <c r="IA58" s="3">
        <v>30735</v>
      </c>
      <c r="IB58" s="3">
        <v>41316</v>
      </c>
      <c r="IC58" s="3">
        <v>49304</v>
      </c>
      <c r="ID58" s="3">
        <v>56985</v>
      </c>
      <c r="IE58" s="3">
        <v>42287</v>
      </c>
      <c r="IF58" s="3">
        <v>66631</v>
      </c>
      <c r="IG58" s="3">
        <v>53858</v>
      </c>
      <c r="IH58" s="3">
        <v>69399</v>
      </c>
      <c r="II58" s="3">
        <v>42997</v>
      </c>
      <c r="IJ58" s="3">
        <v>98306</v>
      </c>
      <c r="IK58" s="3">
        <v>76405</v>
      </c>
      <c r="IL58" s="3">
        <v>63606</v>
      </c>
      <c r="IM58" s="3">
        <v>118949</v>
      </c>
      <c r="IN58" s="3">
        <v>83117</v>
      </c>
      <c r="IO58" s="3">
        <v>217890</v>
      </c>
      <c r="IP58" s="3">
        <v>94010</v>
      </c>
      <c r="IQ58" s="3">
        <v>90116</v>
      </c>
      <c r="IR58" s="3">
        <v>113633</v>
      </c>
      <c r="IS58" s="3">
        <v>131080</v>
      </c>
      <c r="IT58" s="3">
        <v>101617</v>
      </c>
      <c r="IU58" s="3">
        <v>106843</v>
      </c>
      <c r="IV58" s="3">
        <v>141611</v>
      </c>
      <c r="IW58" s="3">
        <v>66517</v>
      </c>
      <c r="IX58" s="3">
        <v>193840</v>
      </c>
      <c r="IY58" s="3">
        <v>77913</v>
      </c>
      <c r="IZ58" s="3">
        <v>115395</v>
      </c>
      <c r="JA58" s="3">
        <v>134189</v>
      </c>
      <c r="JB58" s="3">
        <v>103770</v>
      </c>
      <c r="JC58" s="3">
        <v>131526</v>
      </c>
      <c r="JD58" s="3">
        <v>111341</v>
      </c>
      <c r="JE58" s="3">
        <v>223983</v>
      </c>
      <c r="JF58" s="3">
        <v>112328</v>
      </c>
      <c r="JG58" s="3">
        <v>90154</v>
      </c>
      <c r="JH58" s="3">
        <v>60863</v>
      </c>
      <c r="JI58" s="3">
        <v>113174</v>
      </c>
      <c r="JJ58" s="3">
        <v>427572</v>
      </c>
      <c r="JK58" s="3">
        <v>149648</v>
      </c>
      <c r="JL58" s="3">
        <v>134436</v>
      </c>
      <c r="JM58" s="3">
        <v>135511</v>
      </c>
      <c r="JN58" s="3">
        <v>95614</v>
      </c>
      <c r="JO58" s="3">
        <v>113125</v>
      </c>
      <c r="JP58" s="3">
        <v>110093</v>
      </c>
      <c r="JQ58" s="3">
        <v>203116</v>
      </c>
      <c r="JR58" s="3">
        <v>87949</v>
      </c>
      <c r="JS58" s="3">
        <v>174932</v>
      </c>
      <c r="JT58" s="3">
        <v>347296</v>
      </c>
      <c r="JU58" s="3">
        <v>155006</v>
      </c>
      <c r="JV58" s="3">
        <v>85175</v>
      </c>
      <c r="JW58" s="3">
        <v>8925</v>
      </c>
      <c r="JX58" s="3">
        <v>89271</v>
      </c>
      <c r="JY58" s="3">
        <v>162573</v>
      </c>
      <c r="JZ58" s="3">
        <v>110095</v>
      </c>
      <c r="KA58" s="3">
        <v>157691</v>
      </c>
      <c r="KB58" s="3">
        <v>145902</v>
      </c>
      <c r="KC58" s="3">
        <v>92833</v>
      </c>
      <c r="KD58" s="3">
        <v>176131</v>
      </c>
      <c r="KE58" s="3">
        <v>168945</v>
      </c>
      <c r="KF58" s="3">
        <v>141476</v>
      </c>
      <c r="KG58" s="3">
        <v>125822</v>
      </c>
      <c r="KH58" s="3">
        <v>120069</v>
      </c>
      <c r="KI58" s="3">
        <v>89433</v>
      </c>
      <c r="KJ58" s="3">
        <v>130918</v>
      </c>
      <c r="KK58" s="3">
        <v>112230</v>
      </c>
      <c r="KL58" s="3">
        <v>115790</v>
      </c>
      <c r="KM58" s="3">
        <v>138360</v>
      </c>
      <c r="KN58" s="3">
        <v>136670</v>
      </c>
      <c r="KO58" s="3">
        <v>103707</v>
      </c>
      <c r="KP58" s="3">
        <v>57478</v>
      </c>
      <c r="KQ58" s="3">
        <v>76398</v>
      </c>
      <c r="KR58" s="3">
        <v>163649</v>
      </c>
      <c r="KS58" s="3">
        <v>140073</v>
      </c>
      <c r="KT58" s="3">
        <v>101243</v>
      </c>
      <c r="KU58" s="3">
        <v>158195</v>
      </c>
      <c r="KV58" s="3">
        <v>128920</v>
      </c>
      <c r="KW58" s="3">
        <v>85786</v>
      </c>
      <c r="KX58" s="3">
        <v>152838</v>
      </c>
      <c r="KY58" s="3">
        <v>94033</v>
      </c>
      <c r="KZ58" s="3">
        <v>142315</v>
      </c>
      <c r="LA58" s="3">
        <v>131257</v>
      </c>
      <c r="LB58" s="3">
        <v>159656</v>
      </c>
      <c r="LC58" s="3">
        <v>91522</v>
      </c>
      <c r="LD58" s="3">
        <v>60555</v>
      </c>
      <c r="LE58" s="3">
        <v>87804</v>
      </c>
      <c r="LF58" s="3">
        <v>136316</v>
      </c>
      <c r="LG58" s="3">
        <v>50816</v>
      </c>
      <c r="LH58" s="3">
        <v>55292</v>
      </c>
      <c r="LI58" s="3">
        <v>41940</v>
      </c>
      <c r="LJ58" s="3">
        <v>60756</v>
      </c>
      <c r="LK58" s="3">
        <v>56449</v>
      </c>
      <c r="LL58" s="3">
        <v>59861</v>
      </c>
      <c r="LM58" s="3">
        <v>66112</v>
      </c>
      <c r="LN58" s="3">
        <v>60777</v>
      </c>
      <c r="LO58" s="3">
        <v>22597</v>
      </c>
      <c r="LP58" s="3">
        <v>46648</v>
      </c>
      <c r="LQ58" s="3">
        <v>43028</v>
      </c>
      <c r="LR58" s="3">
        <v>47721</v>
      </c>
      <c r="LS58" s="3">
        <v>233588</v>
      </c>
      <c r="LT58" s="3">
        <v>73750</v>
      </c>
      <c r="LU58" s="3">
        <v>39268</v>
      </c>
      <c r="LV58" s="3">
        <v>85725</v>
      </c>
      <c r="LW58" s="3">
        <v>9882</v>
      </c>
      <c r="LX58" s="3">
        <v>40971</v>
      </c>
      <c r="LY58" s="3">
        <v>59406</v>
      </c>
      <c r="LZ58" s="3">
        <v>51427</v>
      </c>
      <c r="MA58" s="3">
        <v>53361</v>
      </c>
      <c r="MB58" s="3">
        <v>40750</v>
      </c>
      <c r="MC58" s="3">
        <v>82297</v>
      </c>
      <c r="MD58" s="3">
        <v>33718</v>
      </c>
      <c r="ME58" s="3">
        <v>45092</v>
      </c>
      <c r="MF58" s="3">
        <v>146175</v>
      </c>
      <c r="MG58" s="3">
        <v>107527</v>
      </c>
      <c r="MH58" s="3">
        <v>122488</v>
      </c>
      <c r="MI58" s="3">
        <v>23634</v>
      </c>
      <c r="MJ58" s="3">
        <v>15967</v>
      </c>
      <c r="MK58" s="3">
        <v>45137</v>
      </c>
      <c r="ML58" s="3">
        <v>6065</v>
      </c>
      <c r="MM58" s="3">
        <v>9716</v>
      </c>
      <c r="MN58" s="3">
        <v>31117</v>
      </c>
      <c r="MO58" s="3">
        <v>2103</v>
      </c>
      <c r="MP58" s="3">
        <v>3232</v>
      </c>
      <c r="MQ58" s="3">
        <v>21715</v>
      </c>
      <c r="MR58" s="3">
        <v>9442</v>
      </c>
      <c r="MS58" s="3">
        <v>5187</v>
      </c>
      <c r="MT58" s="3">
        <v>11572</v>
      </c>
      <c r="MU58" s="3">
        <v>10413</v>
      </c>
      <c r="MV58" s="3">
        <v>11568</v>
      </c>
      <c r="MW58" s="3">
        <v>157688</v>
      </c>
      <c r="MX58" s="3">
        <v>66420</v>
      </c>
      <c r="MY58" s="3">
        <v>50901</v>
      </c>
      <c r="MZ58" s="3">
        <v>61728</v>
      </c>
      <c r="NA58" s="3">
        <v>48052</v>
      </c>
      <c r="NB58" s="3">
        <v>256462</v>
      </c>
      <c r="NC58" s="3">
        <v>155199</v>
      </c>
      <c r="ND58" s="3">
        <v>26040</v>
      </c>
      <c r="NE58" s="3">
        <v>46197</v>
      </c>
      <c r="NF58" s="3">
        <v>45430</v>
      </c>
      <c r="NG58" s="3">
        <v>38065</v>
      </c>
      <c r="NH58" s="3">
        <v>72010</v>
      </c>
      <c r="NI58" s="3">
        <v>60492</v>
      </c>
      <c r="NJ58" s="3">
        <v>24275</v>
      </c>
      <c r="NK58" s="3">
        <v>45015</v>
      </c>
      <c r="NL58" s="3">
        <v>71489</v>
      </c>
      <c r="NM58" s="3">
        <v>96397</v>
      </c>
      <c r="NN58" s="3">
        <v>56757</v>
      </c>
      <c r="NO58" s="3">
        <v>59802</v>
      </c>
      <c r="NP58" s="3">
        <v>53913</v>
      </c>
      <c r="NQ58" s="3">
        <v>148928</v>
      </c>
      <c r="NR58" s="3">
        <v>94972</v>
      </c>
      <c r="NS58" s="3">
        <v>73630</v>
      </c>
      <c r="NT58" s="3">
        <v>28207</v>
      </c>
      <c r="NU58" s="3">
        <v>39250</v>
      </c>
      <c r="NV58" s="3">
        <v>37538</v>
      </c>
      <c r="NW58" s="3">
        <v>67909</v>
      </c>
      <c r="NX58" s="3">
        <v>49618</v>
      </c>
      <c r="NY58" s="3">
        <v>24787</v>
      </c>
      <c r="NZ58" s="3">
        <v>28700693</v>
      </c>
    </row>
    <row r="59" spans="1:390" x14ac:dyDescent="0.35">
      <c r="A59" t="s">
        <v>120</v>
      </c>
      <c r="B59" s="3">
        <v>36420</v>
      </c>
      <c r="C59" s="3">
        <v>54464</v>
      </c>
      <c r="D59" s="3">
        <v>54242</v>
      </c>
      <c r="E59" s="3">
        <v>81705</v>
      </c>
      <c r="F59" s="3">
        <v>46220</v>
      </c>
      <c r="G59" s="3">
        <v>58504</v>
      </c>
      <c r="H59" s="3">
        <v>100928</v>
      </c>
      <c r="I59" s="3">
        <v>59508</v>
      </c>
      <c r="J59" s="3">
        <v>58253</v>
      </c>
      <c r="K59" s="3">
        <v>114894</v>
      </c>
      <c r="L59" s="3">
        <v>142284</v>
      </c>
      <c r="M59" s="3">
        <v>67974</v>
      </c>
      <c r="N59" s="3">
        <v>73740</v>
      </c>
      <c r="O59" s="3">
        <v>91038</v>
      </c>
      <c r="P59" s="3">
        <v>112837</v>
      </c>
      <c r="Q59" s="3">
        <v>152557</v>
      </c>
      <c r="R59" s="3">
        <v>15538</v>
      </c>
      <c r="S59" s="3">
        <v>123698</v>
      </c>
      <c r="T59" s="3">
        <v>79025</v>
      </c>
      <c r="U59" s="3">
        <v>78889</v>
      </c>
      <c r="V59" s="3">
        <v>110179</v>
      </c>
      <c r="W59" s="3">
        <v>80138</v>
      </c>
      <c r="X59" s="3">
        <v>215288</v>
      </c>
      <c r="Y59" s="3">
        <v>94665</v>
      </c>
      <c r="Z59" s="3">
        <v>136221</v>
      </c>
      <c r="AA59" s="3">
        <v>112308</v>
      </c>
      <c r="AB59" s="3">
        <v>53874</v>
      </c>
      <c r="AC59" s="3">
        <v>114737</v>
      </c>
      <c r="AD59" s="3">
        <v>99077</v>
      </c>
      <c r="AE59" s="3">
        <v>95528</v>
      </c>
      <c r="AF59" s="3">
        <v>76532</v>
      </c>
      <c r="AG59" s="3">
        <v>80008</v>
      </c>
      <c r="AH59" s="3">
        <v>122051</v>
      </c>
      <c r="AI59" s="3">
        <v>60292</v>
      </c>
      <c r="AJ59" s="3">
        <v>76986</v>
      </c>
      <c r="AK59" s="3">
        <v>87073</v>
      </c>
      <c r="AL59" s="3">
        <v>72632</v>
      </c>
      <c r="AM59" s="3">
        <v>69850</v>
      </c>
      <c r="AN59" s="3">
        <v>80655</v>
      </c>
      <c r="AO59" s="3">
        <v>136088</v>
      </c>
      <c r="AP59" s="3">
        <v>124491</v>
      </c>
      <c r="AQ59" s="3">
        <v>90251</v>
      </c>
      <c r="AR59" s="3">
        <v>111618</v>
      </c>
      <c r="AS59" s="3">
        <v>52307</v>
      </c>
      <c r="AT59" s="3">
        <v>209938</v>
      </c>
      <c r="AU59" s="3">
        <v>173130</v>
      </c>
      <c r="AV59" s="3">
        <v>157338</v>
      </c>
      <c r="AW59" s="3">
        <v>129119</v>
      </c>
      <c r="AX59" s="3">
        <v>217933</v>
      </c>
      <c r="AY59" s="3">
        <v>934</v>
      </c>
      <c r="AZ59" s="3">
        <v>222987</v>
      </c>
      <c r="BA59" s="3">
        <v>82096</v>
      </c>
      <c r="BB59" s="3">
        <v>131850</v>
      </c>
      <c r="BC59" s="3">
        <v>128181</v>
      </c>
      <c r="BD59" s="3">
        <v>173290</v>
      </c>
      <c r="BE59" s="3">
        <v>150674</v>
      </c>
      <c r="BF59" s="3">
        <v>243342</v>
      </c>
      <c r="BG59" s="3">
        <v>61559</v>
      </c>
      <c r="BH59" s="3">
        <v>40244</v>
      </c>
      <c r="BI59" s="3">
        <v>45209</v>
      </c>
      <c r="BJ59" s="3">
        <v>83019</v>
      </c>
      <c r="BK59" s="3">
        <v>74362</v>
      </c>
      <c r="BL59" s="3">
        <v>41687</v>
      </c>
      <c r="BM59" s="3">
        <v>30806</v>
      </c>
      <c r="BN59" s="3">
        <v>49793</v>
      </c>
      <c r="BO59" s="3">
        <v>30303</v>
      </c>
      <c r="BP59" s="3">
        <v>22729</v>
      </c>
      <c r="BQ59" s="3">
        <v>44965</v>
      </c>
      <c r="BR59" s="3">
        <v>55688</v>
      </c>
      <c r="BS59" s="3">
        <v>34982</v>
      </c>
      <c r="BT59" s="3">
        <v>44856</v>
      </c>
      <c r="BU59" s="3">
        <v>29243</v>
      </c>
      <c r="BV59" s="3">
        <v>52078</v>
      </c>
      <c r="BW59" s="3">
        <v>40874</v>
      </c>
      <c r="BX59" s="3">
        <v>42246</v>
      </c>
      <c r="BY59" s="3">
        <v>47688</v>
      </c>
      <c r="BZ59" s="3">
        <v>55096</v>
      </c>
      <c r="CA59" s="3">
        <v>54893</v>
      </c>
      <c r="CB59" s="3">
        <v>34506</v>
      </c>
      <c r="CC59" s="3">
        <v>39079</v>
      </c>
      <c r="CD59" s="3">
        <v>32346</v>
      </c>
      <c r="CE59" s="3">
        <v>55235</v>
      </c>
      <c r="CF59" s="3">
        <v>24977</v>
      </c>
      <c r="CG59" s="3">
        <v>20298</v>
      </c>
      <c r="CH59" s="3">
        <v>40811</v>
      </c>
      <c r="CI59" s="3">
        <v>35976</v>
      </c>
      <c r="CJ59" s="3">
        <v>38721</v>
      </c>
      <c r="CK59" s="3">
        <v>32137</v>
      </c>
      <c r="CL59" s="3">
        <v>62129</v>
      </c>
      <c r="CM59" s="3">
        <v>83938</v>
      </c>
      <c r="CN59" s="3">
        <v>68126</v>
      </c>
      <c r="CO59" s="3">
        <v>34461</v>
      </c>
      <c r="CP59" s="3">
        <v>37338</v>
      </c>
      <c r="CQ59" s="3">
        <v>82171</v>
      </c>
      <c r="CR59" s="3">
        <v>83344</v>
      </c>
      <c r="CS59" s="3">
        <v>58904</v>
      </c>
      <c r="CT59" s="3">
        <v>43244</v>
      </c>
      <c r="CU59" s="3">
        <v>27102</v>
      </c>
      <c r="CV59" s="3">
        <v>36528</v>
      </c>
      <c r="CW59" s="3">
        <v>52685</v>
      </c>
      <c r="CX59" s="3">
        <v>39144</v>
      </c>
      <c r="CY59" s="3">
        <v>51965</v>
      </c>
      <c r="CZ59" s="3">
        <v>37910</v>
      </c>
      <c r="DA59" s="3">
        <v>34607</v>
      </c>
      <c r="DB59" s="3">
        <v>63100</v>
      </c>
      <c r="DC59" s="3">
        <v>52071</v>
      </c>
      <c r="DD59" s="3">
        <v>40062</v>
      </c>
      <c r="DE59" s="3">
        <v>88705</v>
      </c>
      <c r="DF59" s="3">
        <v>53259</v>
      </c>
      <c r="DG59" s="3">
        <v>62469</v>
      </c>
      <c r="DH59" s="3">
        <v>51993</v>
      </c>
      <c r="DI59" s="3">
        <v>36621</v>
      </c>
      <c r="DJ59" s="3">
        <v>45032</v>
      </c>
      <c r="DK59" s="3">
        <v>52037</v>
      </c>
      <c r="DL59" s="3">
        <v>73730</v>
      </c>
      <c r="DM59" s="3">
        <v>50331</v>
      </c>
      <c r="DN59" s="3">
        <v>58595</v>
      </c>
      <c r="DO59" s="3">
        <v>51972</v>
      </c>
      <c r="DP59" s="3">
        <v>45338</v>
      </c>
      <c r="DQ59" s="3">
        <v>70594</v>
      </c>
      <c r="DR59" s="3">
        <v>47517</v>
      </c>
      <c r="DS59" s="3">
        <v>61744</v>
      </c>
      <c r="DT59" s="3">
        <v>41776</v>
      </c>
      <c r="DU59" s="3">
        <v>48861</v>
      </c>
      <c r="DV59" s="3">
        <v>56349</v>
      </c>
      <c r="DW59" s="3">
        <v>59521</v>
      </c>
      <c r="DX59" s="3">
        <v>51483</v>
      </c>
      <c r="DY59" s="3">
        <v>44805</v>
      </c>
      <c r="DZ59" s="3">
        <v>46930</v>
      </c>
      <c r="EA59" s="3">
        <v>77238</v>
      </c>
      <c r="EB59" s="3">
        <v>49559</v>
      </c>
      <c r="EC59" s="3">
        <v>42773</v>
      </c>
      <c r="ED59" s="3">
        <v>62869</v>
      </c>
      <c r="EE59" s="3">
        <v>53226</v>
      </c>
      <c r="EF59" s="3">
        <v>57739</v>
      </c>
      <c r="EG59" s="3">
        <v>49643</v>
      </c>
      <c r="EH59" s="3">
        <v>37802</v>
      </c>
      <c r="EI59" s="3">
        <v>51638</v>
      </c>
      <c r="EJ59" s="3">
        <v>31530</v>
      </c>
      <c r="EK59" s="3">
        <v>33834</v>
      </c>
      <c r="EL59" s="3">
        <v>58133</v>
      </c>
      <c r="EM59" s="3">
        <v>37128</v>
      </c>
      <c r="EN59" s="3">
        <v>62127</v>
      </c>
      <c r="EO59" s="3">
        <v>26638</v>
      </c>
      <c r="EP59" s="3">
        <v>30021</v>
      </c>
      <c r="EQ59" s="3">
        <v>50629</v>
      </c>
      <c r="ER59" s="3">
        <v>49342</v>
      </c>
      <c r="ES59" s="3">
        <v>42962</v>
      </c>
      <c r="ET59" s="3">
        <v>46569</v>
      </c>
      <c r="EU59" s="3">
        <v>77407</v>
      </c>
      <c r="EV59" s="3">
        <v>40869</v>
      </c>
      <c r="EW59" s="3">
        <v>51734</v>
      </c>
      <c r="EX59" s="3">
        <v>23173</v>
      </c>
      <c r="EY59" s="3">
        <v>46464</v>
      </c>
      <c r="EZ59" s="3">
        <v>24975</v>
      </c>
      <c r="FA59" s="3">
        <v>35346</v>
      </c>
      <c r="FB59" s="3">
        <v>50508</v>
      </c>
      <c r="FC59" s="3">
        <v>44204</v>
      </c>
      <c r="FD59" s="3">
        <v>49785</v>
      </c>
      <c r="FE59" s="3">
        <v>42483</v>
      </c>
      <c r="FF59" s="3">
        <v>63511</v>
      </c>
      <c r="FG59" s="3">
        <v>37938</v>
      </c>
      <c r="FH59" s="3">
        <v>58850</v>
      </c>
      <c r="FI59" s="3">
        <v>55613</v>
      </c>
      <c r="FJ59" s="3">
        <v>40899</v>
      </c>
      <c r="FK59" s="3">
        <v>62298</v>
      </c>
      <c r="FL59" s="3">
        <v>36465</v>
      </c>
      <c r="FM59" s="3">
        <v>61529</v>
      </c>
      <c r="FN59" s="3">
        <v>58053</v>
      </c>
      <c r="FO59" s="3">
        <v>37879</v>
      </c>
      <c r="FP59" s="3">
        <v>39459</v>
      </c>
      <c r="FQ59" s="3">
        <v>42406</v>
      </c>
      <c r="FR59" s="3">
        <v>48162</v>
      </c>
      <c r="FS59" s="3">
        <v>116643</v>
      </c>
      <c r="FT59" s="3">
        <v>43707</v>
      </c>
      <c r="FU59" s="3">
        <v>39524</v>
      </c>
      <c r="FV59" s="3">
        <v>23666</v>
      </c>
      <c r="FW59" s="3">
        <v>37520</v>
      </c>
      <c r="FX59" s="3">
        <v>70995</v>
      </c>
      <c r="FY59" s="3">
        <v>21969</v>
      </c>
      <c r="FZ59" s="3">
        <v>22230</v>
      </c>
      <c r="GA59" s="3">
        <v>43238</v>
      </c>
      <c r="GB59" s="3">
        <v>41022</v>
      </c>
      <c r="GC59" s="3">
        <v>55605</v>
      </c>
      <c r="GD59" s="3">
        <v>51288</v>
      </c>
      <c r="GE59" s="3">
        <v>49501</v>
      </c>
      <c r="GF59" s="3">
        <v>51657</v>
      </c>
      <c r="GG59" s="3">
        <v>49079</v>
      </c>
      <c r="GH59" s="3">
        <v>52883</v>
      </c>
      <c r="GI59" s="3">
        <v>49934</v>
      </c>
      <c r="GJ59" s="3">
        <v>76490</v>
      </c>
      <c r="GK59" s="3">
        <v>71517</v>
      </c>
      <c r="GL59" s="3">
        <v>65181</v>
      </c>
      <c r="GM59" s="3">
        <v>61670</v>
      </c>
      <c r="GN59" s="3">
        <v>50909</v>
      </c>
      <c r="GO59" s="3">
        <v>48278</v>
      </c>
      <c r="GP59" s="3">
        <v>53076</v>
      </c>
      <c r="GQ59" s="3">
        <v>71630</v>
      </c>
      <c r="GR59" s="3">
        <v>44790</v>
      </c>
      <c r="GS59" s="3">
        <v>55987</v>
      </c>
      <c r="GT59" s="3">
        <v>45187</v>
      </c>
      <c r="GU59" s="3">
        <v>53497</v>
      </c>
      <c r="GV59" s="3">
        <v>47227</v>
      </c>
      <c r="GW59" s="3">
        <v>59954</v>
      </c>
      <c r="GX59" s="3">
        <v>41426</v>
      </c>
      <c r="GY59" s="3">
        <v>36906</v>
      </c>
      <c r="GZ59" s="3">
        <v>37145</v>
      </c>
      <c r="HA59" s="3">
        <v>66073</v>
      </c>
      <c r="HB59" s="3">
        <v>42172</v>
      </c>
      <c r="HC59" s="3">
        <v>59862</v>
      </c>
      <c r="HD59" s="3">
        <v>36302</v>
      </c>
      <c r="HE59" s="3">
        <v>64211</v>
      </c>
      <c r="HF59" s="3">
        <v>37831</v>
      </c>
      <c r="HG59" s="3">
        <v>67584</v>
      </c>
      <c r="HH59" s="3">
        <v>38385</v>
      </c>
      <c r="HI59" s="3">
        <v>48893</v>
      </c>
      <c r="HJ59" s="3">
        <v>42549</v>
      </c>
      <c r="HK59" s="3">
        <v>37686</v>
      </c>
      <c r="HL59" s="3">
        <v>53387</v>
      </c>
      <c r="HM59" s="3">
        <v>49037</v>
      </c>
      <c r="HN59" s="3">
        <v>29699</v>
      </c>
      <c r="HO59" s="3">
        <v>60572</v>
      </c>
      <c r="HP59" s="3">
        <v>53014</v>
      </c>
      <c r="HQ59" s="3">
        <v>57094</v>
      </c>
      <c r="HR59" s="3">
        <v>66086</v>
      </c>
      <c r="HS59" s="3">
        <v>26568</v>
      </c>
      <c r="HT59" s="3">
        <v>66603</v>
      </c>
      <c r="HU59" s="3">
        <v>48928</v>
      </c>
      <c r="HV59" s="3">
        <v>60059</v>
      </c>
      <c r="HW59" s="3">
        <v>62780</v>
      </c>
      <c r="HX59" s="3">
        <v>67484</v>
      </c>
      <c r="HY59" s="3">
        <v>48075</v>
      </c>
      <c r="HZ59" s="3">
        <v>43517</v>
      </c>
      <c r="IA59" s="3">
        <v>30573</v>
      </c>
      <c r="IB59" s="3">
        <v>41336</v>
      </c>
      <c r="IC59" s="3">
        <v>49459</v>
      </c>
      <c r="ID59" s="3">
        <v>56866</v>
      </c>
      <c r="IE59" s="3">
        <v>42411</v>
      </c>
      <c r="IF59" s="3">
        <v>66759</v>
      </c>
      <c r="IG59" s="3">
        <v>53837</v>
      </c>
      <c r="IH59" s="3">
        <v>69385</v>
      </c>
      <c r="II59" s="3">
        <v>43079</v>
      </c>
      <c r="IJ59" s="3">
        <v>97904</v>
      </c>
      <c r="IK59" s="3">
        <v>76416</v>
      </c>
      <c r="IL59" s="3">
        <v>63572</v>
      </c>
      <c r="IM59" s="3">
        <v>119503</v>
      </c>
      <c r="IN59" s="3">
        <v>83321</v>
      </c>
      <c r="IO59" s="3">
        <v>218732</v>
      </c>
      <c r="IP59" s="3">
        <v>94372</v>
      </c>
      <c r="IQ59" s="3">
        <v>90295</v>
      </c>
      <c r="IR59" s="3">
        <v>113972</v>
      </c>
      <c r="IS59" s="3">
        <v>131240</v>
      </c>
      <c r="IT59" s="3">
        <v>101798</v>
      </c>
      <c r="IU59" s="3">
        <v>106768</v>
      </c>
      <c r="IV59" s="3">
        <v>142150</v>
      </c>
      <c r="IW59" s="3">
        <v>66848</v>
      </c>
      <c r="IX59" s="3">
        <v>194800</v>
      </c>
      <c r="IY59" s="3">
        <v>78165</v>
      </c>
      <c r="IZ59" s="3">
        <v>115333</v>
      </c>
      <c r="JA59" s="3">
        <v>134612</v>
      </c>
      <c r="JB59" s="3">
        <v>103977</v>
      </c>
      <c r="JC59" s="3">
        <v>131826</v>
      </c>
      <c r="JD59" s="3">
        <v>111567</v>
      </c>
      <c r="JE59" s="3">
        <v>224965</v>
      </c>
      <c r="JF59" s="3">
        <v>112380</v>
      </c>
      <c r="JG59" s="3">
        <v>90255</v>
      </c>
      <c r="JH59" s="3">
        <v>60858</v>
      </c>
      <c r="JI59" s="3">
        <v>113348</v>
      </c>
      <c r="JJ59" s="3">
        <v>430451</v>
      </c>
      <c r="JK59" s="3">
        <v>150406</v>
      </c>
      <c r="JL59" s="3">
        <v>135022</v>
      </c>
      <c r="JM59" s="3">
        <v>136301</v>
      </c>
      <c r="JN59" s="3">
        <v>95914</v>
      </c>
      <c r="JO59" s="3">
        <v>113659</v>
      </c>
      <c r="JP59" s="3">
        <v>110595</v>
      </c>
      <c r="JQ59" s="3">
        <v>203820</v>
      </c>
      <c r="JR59" s="3">
        <v>88211</v>
      </c>
      <c r="JS59" s="3">
        <v>175544</v>
      </c>
      <c r="JT59" s="3">
        <v>348546</v>
      </c>
      <c r="JU59" s="3">
        <v>155115</v>
      </c>
      <c r="JV59" s="3">
        <v>85379</v>
      </c>
      <c r="JW59" s="3">
        <v>8910</v>
      </c>
      <c r="JX59" s="3">
        <v>89584</v>
      </c>
      <c r="JY59" s="3">
        <v>163054</v>
      </c>
      <c r="JZ59" s="3">
        <v>110371</v>
      </c>
      <c r="KA59" s="3">
        <v>158101</v>
      </c>
      <c r="KB59" s="3">
        <v>146116</v>
      </c>
      <c r="KC59" s="3">
        <v>92885</v>
      </c>
      <c r="KD59" s="3">
        <v>176656</v>
      </c>
      <c r="KE59" s="3">
        <v>169548</v>
      </c>
      <c r="KF59" s="3">
        <v>141854</v>
      </c>
      <c r="KG59" s="3">
        <v>126265</v>
      </c>
      <c r="KH59" s="3">
        <v>120602</v>
      </c>
      <c r="KI59" s="3">
        <v>89728</v>
      </c>
      <c r="KJ59" s="3">
        <v>131360</v>
      </c>
      <c r="KK59" s="3">
        <v>112461</v>
      </c>
      <c r="KL59" s="3">
        <v>115999</v>
      </c>
      <c r="KM59" s="3">
        <v>138524</v>
      </c>
      <c r="KN59" s="3">
        <v>136971</v>
      </c>
      <c r="KO59" s="3">
        <v>103713</v>
      </c>
      <c r="KP59" s="3">
        <v>57616</v>
      </c>
      <c r="KQ59" s="3">
        <v>76437</v>
      </c>
      <c r="KR59" s="3">
        <v>164249</v>
      </c>
      <c r="KS59" s="3">
        <v>140413</v>
      </c>
      <c r="KT59" s="3">
        <v>101560</v>
      </c>
      <c r="KU59" s="3">
        <v>158688</v>
      </c>
      <c r="KV59" s="3">
        <v>129328</v>
      </c>
      <c r="KW59" s="3">
        <v>86043</v>
      </c>
      <c r="KX59" s="3">
        <v>153437</v>
      </c>
      <c r="KY59" s="3">
        <v>94147</v>
      </c>
      <c r="KZ59" s="3">
        <v>142774</v>
      </c>
      <c r="LA59" s="3">
        <v>131638</v>
      </c>
      <c r="LB59" s="3">
        <v>160117</v>
      </c>
      <c r="LC59" s="3">
        <v>91554</v>
      </c>
      <c r="LD59" s="3">
        <v>60785</v>
      </c>
      <c r="LE59" s="3">
        <v>88151</v>
      </c>
      <c r="LF59" s="3">
        <v>136716</v>
      </c>
      <c r="LG59" s="3">
        <v>50581</v>
      </c>
      <c r="LH59" s="3">
        <v>55589</v>
      </c>
      <c r="LI59" s="3">
        <v>42187</v>
      </c>
      <c r="LJ59" s="3">
        <v>60947</v>
      </c>
      <c r="LK59" s="3">
        <v>56425</v>
      </c>
      <c r="LL59" s="3">
        <v>60427</v>
      </c>
      <c r="LM59" s="3">
        <v>66239</v>
      </c>
      <c r="LN59" s="3">
        <v>60808</v>
      </c>
      <c r="LO59" s="3">
        <v>22637</v>
      </c>
      <c r="LP59" s="3">
        <v>46533</v>
      </c>
      <c r="LQ59" s="3">
        <v>43088</v>
      </c>
      <c r="LR59" s="3">
        <v>47591</v>
      </c>
      <c r="LS59" s="3">
        <v>232541</v>
      </c>
      <c r="LT59" s="3">
        <v>73769</v>
      </c>
      <c r="LU59" s="3">
        <v>39163</v>
      </c>
      <c r="LV59" s="3">
        <v>85659</v>
      </c>
      <c r="LW59" s="3">
        <v>9856</v>
      </c>
      <c r="LX59" s="3">
        <v>40980</v>
      </c>
      <c r="LY59" s="3">
        <v>59137</v>
      </c>
      <c r="LZ59" s="3">
        <v>51448</v>
      </c>
      <c r="MA59" s="3">
        <v>53254</v>
      </c>
      <c r="MB59" s="3">
        <v>40775</v>
      </c>
      <c r="MC59" s="3">
        <v>82451</v>
      </c>
      <c r="MD59" s="3">
        <v>33711</v>
      </c>
      <c r="ME59" s="3">
        <v>45032</v>
      </c>
      <c r="MF59" s="3">
        <v>146219</v>
      </c>
      <c r="MG59" s="3">
        <v>107545</v>
      </c>
      <c r="MH59" s="3">
        <v>122185</v>
      </c>
      <c r="MI59" s="3">
        <v>23438</v>
      </c>
      <c r="MJ59" s="3">
        <v>15890</v>
      </c>
      <c r="MK59" s="3">
        <v>45001</v>
      </c>
      <c r="ML59" s="3">
        <v>6040</v>
      </c>
      <c r="MM59" s="3">
        <v>9732</v>
      </c>
      <c r="MN59" s="3">
        <v>31104</v>
      </c>
      <c r="MO59" s="3">
        <v>2069</v>
      </c>
      <c r="MP59" s="3">
        <v>3193</v>
      </c>
      <c r="MQ59" s="3">
        <v>21562</v>
      </c>
      <c r="MR59" s="3">
        <v>9395</v>
      </c>
      <c r="MS59" s="3">
        <v>5105</v>
      </c>
      <c r="MT59" s="3">
        <v>11450</v>
      </c>
      <c r="MU59" s="3">
        <v>10335</v>
      </c>
      <c r="MV59" s="3">
        <v>11520</v>
      </c>
      <c r="MW59" s="3">
        <v>157532</v>
      </c>
      <c r="MX59" s="3">
        <v>65773</v>
      </c>
      <c r="MY59" s="3">
        <v>50466</v>
      </c>
      <c r="MZ59" s="3">
        <v>61832</v>
      </c>
      <c r="NA59" s="3">
        <v>48080</v>
      </c>
      <c r="NB59" s="3">
        <v>256277</v>
      </c>
      <c r="NC59" s="3">
        <v>155663</v>
      </c>
      <c r="ND59" s="3">
        <v>25866</v>
      </c>
      <c r="NE59" s="3">
        <v>45624</v>
      </c>
      <c r="NF59" s="3">
        <v>45182</v>
      </c>
      <c r="NG59" s="3">
        <v>37990</v>
      </c>
      <c r="NH59" s="3">
        <v>71966</v>
      </c>
      <c r="NI59" s="3">
        <v>60590</v>
      </c>
      <c r="NJ59" s="3">
        <v>24005</v>
      </c>
      <c r="NK59" s="3">
        <v>44453</v>
      </c>
      <c r="NL59" s="3">
        <v>71636</v>
      </c>
      <c r="NM59" s="3">
        <v>96367</v>
      </c>
      <c r="NN59" s="3">
        <v>56833</v>
      </c>
      <c r="NO59" s="3">
        <v>59894</v>
      </c>
      <c r="NP59" s="3">
        <v>53934</v>
      </c>
      <c r="NQ59" s="3">
        <v>149399</v>
      </c>
      <c r="NR59" s="3">
        <v>95298</v>
      </c>
      <c r="NS59" s="3">
        <v>73785</v>
      </c>
      <c r="NT59" s="3">
        <v>28280</v>
      </c>
      <c r="NU59" s="3">
        <v>39330</v>
      </c>
      <c r="NV59" s="3">
        <v>37533</v>
      </c>
      <c r="NW59" s="3">
        <v>68242</v>
      </c>
      <c r="NX59" s="3">
        <v>49397</v>
      </c>
      <c r="NY59" s="3">
        <v>24907</v>
      </c>
      <c r="NZ59" s="3">
        <v>28725213</v>
      </c>
    </row>
    <row r="60" spans="1:390" x14ac:dyDescent="0.35">
      <c r="A60" t="s">
        <v>121</v>
      </c>
      <c r="B60" s="3">
        <v>36610</v>
      </c>
      <c r="C60" s="3">
        <v>54932</v>
      </c>
      <c r="D60" s="3">
        <v>54400</v>
      </c>
      <c r="E60" s="3">
        <v>81863</v>
      </c>
      <c r="F60" s="3">
        <v>46391</v>
      </c>
      <c r="G60" s="3">
        <v>58716</v>
      </c>
      <c r="H60" s="3">
        <v>101202</v>
      </c>
      <c r="I60" s="3">
        <v>59862</v>
      </c>
      <c r="J60" s="3">
        <v>58023</v>
      </c>
      <c r="K60" s="3">
        <v>115203</v>
      </c>
      <c r="L60" s="3">
        <v>141864</v>
      </c>
      <c r="M60" s="3">
        <v>67948</v>
      </c>
      <c r="N60" s="3">
        <v>73845</v>
      </c>
      <c r="O60" s="3">
        <v>91198</v>
      </c>
      <c r="P60" s="3">
        <v>113497</v>
      </c>
      <c r="Q60" s="3">
        <v>153470</v>
      </c>
      <c r="R60" s="3">
        <v>15479</v>
      </c>
      <c r="S60" s="3">
        <v>124448</v>
      </c>
      <c r="T60" s="3">
        <v>78161</v>
      </c>
      <c r="U60" s="3">
        <v>79117</v>
      </c>
      <c r="V60" s="3">
        <v>110555</v>
      </c>
      <c r="W60" s="3">
        <v>80387</v>
      </c>
      <c r="X60" s="3">
        <v>216000</v>
      </c>
      <c r="Y60" s="3">
        <v>94501</v>
      </c>
      <c r="Z60" s="3">
        <v>136463</v>
      </c>
      <c r="AA60" s="3">
        <v>112526</v>
      </c>
      <c r="AB60" s="3">
        <v>53317</v>
      </c>
      <c r="AC60" s="3">
        <v>114785</v>
      </c>
      <c r="AD60" s="3">
        <v>99406</v>
      </c>
      <c r="AE60" s="3">
        <v>95676</v>
      </c>
      <c r="AF60" s="3">
        <v>76662</v>
      </c>
      <c r="AG60" s="3">
        <v>80320</v>
      </c>
      <c r="AH60" s="3">
        <v>122208</v>
      </c>
      <c r="AI60" s="3">
        <v>60275</v>
      </c>
      <c r="AJ60" s="3">
        <v>76876</v>
      </c>
      <c r="AK60" s="3">
        <v>87531</v>
      </c>
      <c r="AL60" s="3">
        <v>72744</v>
      </c>
      <c r="AM60" s="3">
        <v>69620</v>
      </c>
      <c r="AN60" s="3">
        <v>80424</v>
      </c>
      <c r="AO60" s="3">
        <v>136436</v>
      </c>
      <c r="AP60" s="3">
        <v>124703</v>
      </c>
      <c r="AQ60" s="3">
        <v>90459</v>
      </c>
      <c r="AR60" s="3">
        <v>111835</v>
      </c>
      <c r="AS60" s="3">
        <v>51870</v>
      </c>
      <c r="AT60" s="3">
        <v>210463</v>
      </c>
      <c r="AU60" s="3">
        <v>172909</v>
      </c>
      <c r="AV60" s="3">
        <v>157314</v>
      </c>
      <c r="AW60" s="3">
        <v>129016</v>
      </c>
      <c r="AX60" s="3">
        <v>215784</v>
      </c>
      <c r="AY60" s="3">
        <v>865</v>
      </c>
      <c r="AZ60" s="3">
        <v>222421</v>
      </c>
      <c r="BA60" s="3">
        <v>82271</v>
      </c>
      <c r="BB60" s="3">
        <v>131876</v>
      </c>
      <c r="BC60" s="3">
        <v>127980</v>
      </c>
      <c r="BD60" s="3">
        <v>173096</v>
      </c>
      <c r="BE60" s="3">
        <v>149802</v>
      </c>
      <c r="BF60" s="3">
        <v>243076</v>
      </c>
      <c r="BG60" s="3">
        <v>61887</v>
      </c>
      <c r="BH60" s="3">
        <v>40239</v>
      </c>
      <c r="BI60" s="3">
        <v>45314</v>
      </c>
      <c r="BJ60" s="3">
        <v>82951</v>
      </c>
      <c r="BK60" s="3">
        <v>74013</v>
      </c>
      <c r="BL60" s="3">
        <v>41536</v>
      </c>
      <c r="BM60" s="3">
        <v>30834</v>
      </c>
      <c r="BN60" s="3">
        <v>49831</v>
      </c>
      <c r="BO60" s="3">
        <v>30235</v>
      </c>
      <c r="BP60" s="3">
        <v>22589</v>
      </c>
      <c r="BQ60" s="3">
        <v>44626</v>
      </c>
      <c r="BR60" s="3">
        <v>55796</v>
      </c>
      <c r="BS60" s="3">
        <v>35004</v>
      </c>
      <c r="BT60" s="3">
        <v>44887</v>
      </c>
      <c r="BU60" s="3">
        <v>29052</v>
      </c>
      <c r="BV60" s="3">
        <v>52173</v>
      </c>
      <c r="BW60" s="3">
        <v>40860</v>
      </c>
      <c r="BX60" s="3">
        <v>42340</v>
      </c>
      <c r="BY60" s="3">
        <v>47894</v>
      </c>
      <c r="BZ60" s="3">
        <v>54672</v>
      </c>
      <c r="CA60" s="3">
        <v>55185</v>
      </c>
      <c r="CB60" s="3">
        <v>34474</v>
      </c>
      <c r="CC60" s="3">
        <v>38675</v>
      </c>
      <c r="CD60" s="3">
        <v>32006</v>
      </c>
      <c r="CE60" s="3">
        <v>54906</v>
      </c>
      <c r="CF60" s="3">
        <v>24757</v>
      </c>
      <c r="CG60" s="3">
        <v>20148</v>
      </c>
      <c r="CH60" s="3">
        <v>40777</v>
      </c>
      <c r="CI60" s="3">
        <v>35825</v>
      </c>
      <c r="CJ60" s="3">
        <v>38717</v>
      </c>
      <c r="CK60" s="3">
        <v>32063</v>
      </c>
      <c r="CL60" s="3">
        <v>61958</v>
      </c>
      <c r="CM60" s="3">
        <v>84125</v>
      </c>
      <c r="CN60" s="3">
        <v>68104</v>
      </c>
      <c r="CO60" s="3">
        <v>34469</v>
      </c>
      <c r="CP60" s="3">
        <v>37365</v>
      </c>
      <c r="CQ60" s="3">
        <v>82169</v>
      </c>
      <c r="CR60" s="3">
        <v>83685</v>
      </c>
      <c r="CS60" s="3">
        <v>58821</v>
      </c>
      <c r="CT60" s="3">
        <v>43245</v>
      </c>
      <c r="CU60" s="3">
        <v>27123</v>
      </c>
      <c r="CV60" s="3">
        <v>36465</v>
      </c>
      <c r="CW60" s="3">
        <v>52529</v>
      </c>
      <c r="CX60" s="3">
        <v>39063</v>
      </c>
      <c r="CY60" s="3">
        <v>52065</v>
      </c>
      <c r="CZ60" s="3">
        <v>37785</v>
      </c>
      <c r="DA60" s="3">
        <v>34487</v>
      </c>
      <c r="DB60" s="3">
        <v>63150</v>
      </c>
      <c r="DC60" s="3">
        <v>51906</v>
      </c>
      <c r="DD60" s="3">
        <v>40024</v>
      </c>
      <c r="DE60" s="3">
        <v>88733</v>
      </c>
      <c r="DF60" s="3">
        <v>53235</v>
      </c>
      <c r="DG60" s="3">
        <v>62494</v>
      </c>
      <c r="DH60" s="3">
        <v>51943</v>
      </c>
      <c r="DI60" s="3">
        <v>36694</v>
      </c>
      <c r="DJ60" s="3">
        <v>44885</v>
      </c>
      <c r="DK60" s="3">
        <v>52072</v>
      </c>
      <c r="DL60" s="3">
        <v>73424</v>
      </c>
      <c r="DM60" s="3">
        <v>50305</v>
      </c>
      <c r="DN60" s="3">
        <v>58574</v>
      </c>
      <c r="DO60" s="3">
        <v>52036</v>
      </c>
      <c r="DP60" s="3">
        <v>45382</v>
      </c>
      <c r="DQ60" s="3">
        <v>70521</v>
      </c>
      <c r="DR60" s="3">
        <v>47513</v>
      </c>
      <c r="DS60" s="3">
        <v>61640</v>
      </c>
      <c r="DT60" s="3">
        <v>41784</v>
      </c>
      <c r="DU60" s="3">
        <v>48944</v>
      </c>
      <c r="DV60" s="3">
        <v>56204</v>
      </c>
      <c r="DW60" s="3">
        <v>59644</v>
      </c>
      <c r="DX60" s="3">
        <v>51784</v>
      </c>
      <c r="DY60" s="3">
        <v>44778</v>
      </c>
      <c r="DZ60" s="3">
        <v>47052</v>
      </c>
      <c r="EA60" s="3">
        <v>76884</v>
      </c>
      <c r="EB60" s="3">
        <v>49419</v>
      </c>
      <c r="EC60" s="3">
        <v>42779</v>
      </c>
      <c r="ED60" s="3">
        <v>62558</v>
      </c>
      <c r="EE60" s="3">
        <v>53099</v>
      </c>
      <c r="EF60" s="3">
        <v>57633</v>
      </c>
      <c r="EG60" s="3">
        <v>49412</v>
      </c>
      <c r="EH60" s="3">
        <v>37986</v>
      </c>
      <c r="EI60" s="3">
        <v>51686</v>
      </c>
      <c r="EJ60" s="3">
        <v>31434</v>
      </c>
      <c r="EK60" s="3">
        <v>33923</v>
      </c>
      <c r="EL60" s="3">
        <v>58181</v>
      </c>
      <c r="EM60" s="3">
        <v>37201</v>
      </c>
      <c r="EN60" s="3">
        <v>62209</v>
      </c>
      <c r="EO60" s="3">
        <v>26570</v>
      </c>
      <c r="EP60" s="3">
        <v>30098</v>
      </c>
      <c r="EQ60" s="3">
        <v>50726</v>
      </c>
      <c r="ER60" s="3">
        <v>49328</v>
      </c>
      <c r="ES60" s="3">
        <v>42899</v>
      </c>
      <c r="ET60" s="3">
        <v>46577</v>
      </c>
      <c r="EU60" s="3">
        <v>77550</v>
      </c>
      <c r="EV60" s="3">
        <v>40848</v>
      </c>
      <c r="EW60" s="3">
        <v>51708</v>
      </c>
      <c r="EX60" s="3">
        <v>23200</v>
      </c>
      <c r="EY60" s="3">
        <v>46514</v>
      </c>
      <c r="EZ60" s="3">
        <v>24942</v>
      </c>
      <c r="FA60" s="3">
        <v>35395</v>
      </c>
      <c r="FB60" s="3">
        <v>50088</v>
      </c>
      <c r="FC60" s="3">
        <v>44380</v>
      </c>
      <c r="FD60" s="3">
        <v>49857</v>
      </c>
      <c r="FE60" s="3">
        <v>42398</v>
      </c>
      <c r="FF60" s="3">
        <v>63475</v>
      </c>
      <c r="FG60" s="3">
        <v>37909</v>
      </c>
      <c r="FH60" s="3">
        <v>58876</v>
      </c>
      <c r="FI60" s="3">
        <v>55579</v>
      </c>
      <c r="FJ60" s="3">
        <v>40588</v>
      </c>
      <c r="FK60" s="3">
        <v>62146</v>
      </c>
      <c r="FL60" s="3">
        <v>36072</v>
      </c>
      <c r="FM60" s="3">
        <v>61610</v>
      </c>
      <c r="FN60" s="3">
        <v>57917</v>
      </c>
      <c r="FO60" s="3">
        <v>38115</v>
      </c>
      <c r="FP60" s="3">
        <v>39625</v>
      </c>
      <c r="FQ60" s="3">
        <v>42298</v>
      </c>
      <c r="FR60" s="3">
        <v>48258</v>
      </c>
      <c r="FS60" s="3">
        <v>117160</v>
      </c>
      <c r="FT60" s="3">
        <v>43724</v>
      </c>
      <c r="FU60" s="3">
        <v>39673</v>
      </c>
      <c r="FV60" s="3">
        <v>23572</v>
      </c>
      <c r="FW60" s="3">
        <v>37415</v>
      </c>
      <c r="FX60" s="3">
        <v>71051</v>
      </c>
      <c r="FY60" s="3">
        <v>21798</v>
      </c>
      <c r="FZ60" s="3">
        <v>22165</v>
      </c>
      <c r="GA60" s="3">
        <v>42963</v>
      </c>
      <c r="GB60" s="3">
        <v>41051</v>
      </c>
      <c r="GC60" s="3">
        <v>55720</v>
      </c>
      <c r="GD60" s="3">
        <v>51333</v>
      </c>
      <c r="GE60" s="3">
        <v>49591</v>
      </c>
      <c r="GF60" s="3">
        <v>51784</v>
      </c>
      <c r="GG60" s="3">
        <v>49273</v>
      </c>
      <c r="GH60" s="3">
        <v>52856</v>
      </c>
      <c r="GI60" s="3">
        <v>49957</v>
      </c>
      <c r="GJ60" s="3">
        <v>76423</v>
      </c>
      <c r="GK60" s="3">
        <v>71737</v>
      </c>
      <c r="GL60" s="3">
        <v>65018</v>
      </c>
      <c r="GM60" s="3">
        <v>61525</v>
      </c>
      <c r="GN60" s="3">
        <v>50697</v>
      </c>
      <c r="GO60" s="3">
        <v>48190</v>
      </c>
      <c r="GP60" s="3">
        <v>52930</v>
      </c>
      <c r="GQ60" s="3">
        <v>71472</v>
      </c>
      <c r="GR60" s="3">
        <v>44946</v>
      </c>
      <c r="GS60" s="3">
        <v>56191</v>
      </c>
      <c r="GT60" s="3">
        <v>45244</v>
      </c>
      <c r="GU60" s="3">
        <v>53691</v>
      </c>
      <c r="GV60" s="3">
        <v>47303</v>
      </c>
      <c r="GW60" s="3">
        <v>59783</v>
      </c>
      <c r="GX60" s="3">
        <v>41401</v>
      </c>
      <c r="GY60" s="3">
        <v>36893</v>
      </c>
      <c r="GZ60" s="3">
        <v>37073</v>
      </c>
      <c r="HA60" s="3">
        <v>66282</v>
      </c>
      <c r="HB60" s="3">
        <v>42093</v>
      </c>
      <c r="HC60" s="3">
        <v>59661</v>
      </c>
      <c r="HD60" s="3">
        <v>36342</v>
      </c>
      <c r="HE60" s="3">
        <v>64302</v>
      </c>
      <c r="HF60" s="3">
        <v>37687</v>
      </c>
      <c r="HG60" s="3">
        <v>67490</v>
      </c>
      <c r="HH60" s="3">
        <v>38505</v>
      </c>
      <c r="HI60" s="3">
        <v>48946</v>
      </c>
      <c r="HJ60" s="3">
        <v>42371</v>
      </c>
      <c r="HK60" s="3">
        <v>37587</v>
      </c>
      <c r="HL60" s="3">
        <v>53071</v>
      </c>
      <c r="HM60" s="3">
        <v>48993</v>
      </c>
      <c r="HN60" s="3">
        <v>29796</v>
      </c>
      <c r="HO60" s="3">
        <v>60801</v>
      </c>
      <c r="HP60" s="3">
        <v>53125</v>
      </c>
      <c r="HQ60" s="3">
        <v>56859</v>
      </c>
      <c r="HR60" s="3">
        <v>66319</v>
      </c>
      <c r="HS60" s="3">
        <v>26623</v>
      </c>
      <c r="HT60" s="3">
        <v>66395</v>
      </c>
      <c r="HU60" s="3">
        <v>48742</v>
      </c>
      <c r="HV60" s="3">
        <v>59983</v>
      </c>
      <c r="HW60" s="3">
        <v>62584</v>
      </c>
      <c r="HX60" s="3">
        <v>67435</v>
      </c>
      <c r="HY60" s="3">
        <v>48135</v>
      </c>
      <c r="HZ60" s="3">
        <v>43541</v>
      </c>
      <c r="IA60" s="3">
        <v>30508</v>
      </c>
      <c r="IB60" s="3">
        <v>41473</v>
      </c>
      <c r="IC60" s="3">
        <v>49604</v>
      </c>
      <c r="ID60" s="3">
        <v>56556</v>
      </c>
      <c r="IE60" s="3">
        <v>42388</v>
      </c>
      <c r="IF60" s="3">
        <v>66600</v>
      </c>
      <c r="IG60" s="3">
        <v>53931</v>
      </c>
      <c r="IH60" s="3">
        <v>69229</v>
      </c>
      <c r="II60" s="3">
        <v>43066</v>
      </c>
      <c r="IJ60" s="3">
        <v>97567</v>
      </c>
      <c r="IK60" s="3">
        <v>76306</v>
      </c>
      <c r="IL60" s="3">
        <v>63667</v>
      </c>
      <c r="IM60" s="3">
        <v>119889</v>
      </c>
      <c r="IN60" s="3">
        <v>83507</v>
      </c>
      <c r="IO60" s="3">
        <v>220704</v>
      </c>
      <c r="IP60" s="3">
        <v>94994</v>
      </c>
      <c r="IQ60" s="3">
        <v>90725</v>
      </c>
      <c r="IR60" s="3">
        <v>114617</v>
      </c>
      <c r="IS60" s="3">
        <v>131441</v>
      </c>
      <c r="IT60" s="3">
        <v>102003</v>
      </c>
      <c r="IU60" s="3">
        <v>106967</v>
      </c>
      <c r="IV60" s="3">
        <v>142591</v>
      </c>
      <c r="IW60" s="3">
        <v>67086</v>
      </c>
      <c r="IX60" s="3">
        <v>195857</v>
      </c>
      <c r="IY60" s="3">
        <v>78351</v>
      </c>
      <c r="IZ60" s="3">
        <v>115675</v>
      </c>
      <c r="JA60" s="3">
        <v>134896</v>
      </c>
      <c r="JB60" s="3">
        <v>104645</v>
      </c>
      <c r="JC60" s="3">
        <v>132390</v>
      </c>
      <c r="JD60" s="3">
        <v>111872</v>
      </c>
      <c r="JE60" s="3">
        <v>226164</v>
      </c>
      <c r="JF60" s="3">
        <v>113037</v>
      </c>
      <c r="JG60" s="3">
        <v>90419</v>
      </c>
      <c r="JH60" s="3">
        <v>60819</v>
      </c>
      <c r="JI60" s="3">
        <v>113559</v>
      </c>
      <c r="JJ60" s="3">
        <v>432747</v>
      </c>
      <c r="JK60" s="3">
        <v>151483</v>
      </c>
      <c r="JL60" s="3">
        <v>135422</v>
      </c>
      <c r="JM60" s="3">
        <v>136767</v>
      </c>
      <c r="JN60" s="3">
        <v>96005</v>
      </c>
      <c r="JO60" s="3">
        <v>113990</v>
      </c>
      <c r="JP60" s="3">
        <v>110888</v>
      </c>
      <c r="JQ60" s="3">
        <v>204214</v>
      </c>
      <c r="JR60" s="3">
        <v>88541</v>
      </c>
      <c r="JS60" s="3">
        <v>176047</v>
      </c>
      <c r="JT60" s="3">
        <v>350184</v>
      </c>
      <c r="JU60" s="3">
        <v>155406</v>
      </c>
      <c r="JV60" s="3">
        <v>85429</v>
      </c>
      <c r="JW60" s="3">
        <v>8904</v>
      </c>
      <c r="JX60" s="3">
        <v>90032</v>
      </c>
      <c r="JY60" s="3">
        <v>163945</v>
      </c>
      <c r="JZ60" s="3">
        <v>110725</v>
      </c>
      <c r="KA60" s="3">
        <v>159153</v>
      </c>
      <c r="KB60" s="3">
        <v>146552</v>
      </c>
      <c r="KC60" s="3">
        <v>93692</v>
      </c>
      <c r="KD60" s="3">
        <v>177130</v>
      </c>
      <c r="KE60" s="3">
        <v>169918</v>
      </c>
      <c r="KF60" s="3">
        <v>142532</v>
      </c>
      <c r="KG60" s="3">
        <v>126941</v>
      </c>
      <c r="KH60" s="3">
        <v>121497</v>
      </c>
      <c r="KI60" s="3">
        <v>90397</v>
      </c>
      <c r="KJ60" s="3">
        <v>131985</v>
      </c>
      <c r="KK60" s="3">
        <v>112828</v>
      </c>
      <c r="KL60" s="3">
        <v>116256</v>
      </c>
      <c r="KM60" s="3">
        <v>138808</v>
      </c>
      <c r="KN60" s="3">
        <v>137220</v>
      </c>
      <c r="KO60" s="3">
        <v>104459</v>
      </c>
      <c r="KP60" s="3">
        <v>57808</v>
      </c>
      <c r="KQ60" s="3">
        <v>76669</v>
      </c>
      <c r="KR60" s="3">
        <v>165128</v>
      </c>
      <c r="KS60" s="3">
        <v>141157</v>
      </c>
      <c r="KT60" s="3">
        <v>101874</v>
      </c>
      <c r="KU60" s="3">
        <v>159975</v>
      </c>
      <c r="KV60" s="3">
        <v>129757</v>
      </c>
      <c r="KW60" s="3">
        <v>86128</v>
      </c>
      <c r="KX60" s="3">
        <v>154365</v>
      </c>
      <c r="KY60" s="3">
        <v>94300</v>
      </c>
      <c r="KZ60" s="3">
        <v>144184</v>
      </c>
      <c r="LA60" s="3">
        <v>132218</v>
      </c>
      <c r="LB60" s="3">
        <v>160883</v>
      </c>
      <c r="LC60" s="3">
        <v>92023</v>
      </c>
      <c r="LD60" s="3">
        <v>61058</v>
      </c>
      <c r="LE60" s="3">
        <v>88673</v>
      </c>
      <c r="LF60" s="3">
        <v>137626</v>
      </c>
      <c r="LG60" s="3">
        <v>50362</v>
      </c>
      <c r="LH60" s="3">
        <v>56050</v>
      </c>
      <c r="LI60" s="3">
        <v>42349</v>
      </c>
      <c r="LJ60" s="3">
        <v>61067</v>
      </c>
      <c r="LK60" s="3">
        <v>56599</v>
      </c>
      <c r="LL60" s="3">
        <v>60735</v>
      </c>
      <c r="LM60" s="3">
        <v>66570</v>
      </c>
      <c r="LN60" s="3">
        <v>60933</v>
      </c>
      <c r="LO60" s="3">
        <v>22597</v>
      </c>
      <c r="LP60" s="3">
        <v>46513</v>
      </c>
      <c r="LQ60" s="3">
        <v>43158</v>
      </c>
      <c r="LR60" s="3">
        <v>47521</v>
      </c>
      <c r="LS60" s="3">
        <v>232636</v>
      </c>
      <c r="LT60" s="3">
        <v>73919</v>
      </c>
      <c r="LU60" s="3">
        <v>39114</v>
      </c>
      <c r="LV60" s="3">
        <v>85865</v>
      </c>
      <c r="LW60" s="3">
        <v>9804</v>
      </c>
      <c r="LX60" s="3">
        <v>41020</v>
      </c>
      <c r="LY60" s="3">
        <v>58869</v>
      </c>
      <c r="LZ60" s="3">
        <v>51416</v>
      </c>
      <c r="MA60" s="3">
        <v>53249</v>
      </c>
      <c r="MB60" s="3">
        <v>40828</v>
      </c>
      <c r="MC60" s="3">
        <v>82551</v>
      </c>
      <c r="MD60" s="3">
        <v>33837</v>
      </c>
      <c r="ME60" s="3">
        <v>45043</v>
      </c>
      <c r="MF60" s="3">
        <v>146485</v>
      </c>
      <c r="MG60" s="3">
        <v>107637</v>
      </c>
      <c r="MH60" s="3">
        <v>122001</v>
      </c>
      <c r="MI60" s="3">
        <v>23300</v>
      </c>
      <c r="MJ60" s="3">
        <v>15692</v>
      </c>
      <c r="MK60" s="3">
        <v>44670</v>
      </c>
      <c r="ML60" s="3">
        <v>5997</v>
      </c>
      <c r="MM60" s="3">
        <v>9694</v>
      </c>
      <c r="MN60" s="3">
        <v>31027</v>
      </c>
      <c r="MO60" s="3">
        <v>2020</v>
      </c>
      <c r="MP60" s="3">
        <v>3116</v>
      </c>
      <c r="MQ60" s="3">
        <v>21404</v>
      </c>
      <c r="MR60" s="3">
        <v>9242</v>
      </c>
      <c r="MS60" s="3">
        <v>5025</v>
      </c>
      <c r="MT60" s="3">
        <v>11369</v>
      </c>
      <c r="MU60" s="3">
        <v>10168</v>
      </c>
      <c r="MV60" s="3">
        <v>11420</v>
      </c>
      <c r="MW60" s="3">
        <v>157693</v>
      </c>
      <c r="MX60" s="3">
        <v>65240</v>
      </c>
      <c r="MY60" s="3">
        <v>50185</v>
      </c>
      <c r="MZ60" s="3">
        <v>62178</v>
      </c>
      <c r="NA60" s="3">
        <v>48011</v>
      </c>
      <c r="NB60" s="3">
        <v>257218</v>
      </c>
      <c r="NC60" s="3">
        <v>156150</v>
      </c>
      <c r="ND60" s="3">
        <v>25754</v>
      </c>
      <c r="NE60" s="3">
        <v>45163</v>
      </c>
      <c r="NF60" s="3">
        <v>44794</v>
      </c>
      <c r="NG60" s="3">
        <v>37824</v>
      </c>
      <c r="NH60" s="3">
        <v>71896</v>
      </c>
      <c r="NI60" s="3">
        <v>60567</v>
      </c>
      <c r="NJ60" s="3">
        <v>23948</v>
      </c>
      <c r="NK60" s="3">
        <v>44003</v>
      </c>
      <c r="NL60" s="3">
        <v>71678</v>
      </c>
      <c r="NM60" s="3">
        <v>96641</v>
      </c>
      <c r="NN60" s="3">
        <v>56997</v>
      </c>
      <c r="NO60" s="3">
        <v>60004</v>
      </c>
      <c r="NP60" s="3">
        <v>53980</v>
      </c>
      <c r="NQ60" s="3">
        <v>150348</v>
      </c>
      <c r="NR60" s="3">
        <v>95859</v>
      </c>
      <c r="NS60" s="3">
        <v>74108</v>
      </c>
      <c r="NT60" s="3">
        <v>28417</v>
      </c>
      <c r="NU60" s="3">
        <v>39472</v>
      </c>
      <c r="NV60" s="3">
        <v>37501</v>
      </c>
      <c r="NW60" s="3">
        <v>68457</v>
      </c>
      <c r="NX60" s="3">
        <v>49082</v>
      </c>
      <c r="NY60" s="3">
        <v>25011</v>
      </c>
      <c r="NZ60" s="3">
        <v>28764421</v>
      </c>
    </row>
    <row r="61" spans="1:390" x14ac:dyDescent="0.35">
      <c r="A61" t="s">
        <v>122</v>
      </c>
      <c r="B61" s="3">
        <v>36726</v>
      </c>
      <c r="C61" s="3">
        <v>55120</v>
      </c>
      <c r="D61" s="3">
        <v>54476</v>
      </c>
      <c r="E61" s="3">
        <v>82128</v>
      </c>
      <c r="F61" s="3">
        <v>46618</v>
      </c>
      <c r="G61" s="3">
        <v>58988</v>
      </c>
      <c r="H61" s="3">
        <v>101656</v>
      </c>
      <c r="I61" s="3">
        <v>60222</v>
      </c>
      <c r="J61" s="3">
        <v>57651</v>
      </c>
      <c r="K61" s="3">
        <v>115674</v>
      </c>
      <c r="L61" s="3">
        <v>142094</v>
      </c>
      <c r="M61" s="3">
        <v>68110</v>
      </c>
      <c r="N61" s="3">
        <v>74223</v>
      </c>
      <c r="O61" s="3">
        <v>91845</v>
      </c>
      <c r="P61" s="3">
        <v>114533</v>
      </c>
      <c r="Q61" s="3">
        <v>155220</v>
      </c>
      <c r="R61" s="3">
        <v>15526</v>
      </c>
      <c r="S61" s="3">
        <v>125762</v>
      </c>
      <c r="T61" s="3">
        <v>77545</v>
      </c>
      <c r="U61" s="3">
        <v>79555</v>
      </c>
      <c r="V61" s="3">
        <v>111491</v>
      </c>
      <c r="W61" s="3">
        <v>81126</v>
      </c>
      <c r="X61" s="3">
        <v>217870</v>
      </c>
      <c r="Y61" s="3">
        <v>94783</v>
      </c>
      <c r="Z61" s="3">
        <v>137466</v>
      </c>
      <c r="AA61" s="3">
        <v>113171</v>
      </c>
      <c r="AB61" s="3">
        <v>53232</v>
      </c>
      <c r="AC61" s="3">
        <v>115502</v>
      </c>
      <c r="AD61" s="3">
        <v>100402</v>
      </c>
      <c r="AE61" s="3">
        <v>96821</v>
      </c>
      <c r="AF61" s="3">
        <v>77066</v>
      </c>
      <c r="AG61" s="3">
        <v>81000</v>
      </c>
      <c r="AH61" s="3">
        <v>122765</v>
      </c>
      <c r="AI61" s="3">
        <v>60534</v>
      </c>
      <c r="AJ61" s="3">
        <v>77223</v>
      </c>
      <c r="AK61" s="3">
        <v>88394</v>
      </c>
      <c r="AL61" s="3">
        <v>73052</v>
      </c>
      <c r="AM61" s="3">
        <v>69845</v>
      </c>
      <c r="AN61" s="3">
        <v>80822</v>
      </c>
      <c r="AO61" s="3">
        <v>137618</v>
      </c>
      <c r="AP61" s="3">
        <v>125574</v>
      </c>
      <c r="AQ61" s="3">
        <v>90993</v>
      </c>
      <c r="AR61" s="3">
        <v>112745</v>
      </c>
      <c r="AS61" s="3">
        <v>51504</v>
      </c>
      <c r="AT61" s="3">
        <v>211601</v>
      </c>
      <c r="AU61" s="3">
        <v>173996</v>
      </c>
      <c r="AV61" s="3">
        <v>158227</v>
      </c>
      <c r="AW61" s="3">
        <v>129330</v>
      </c>
      <c r="AX61" s="3">
        <v>214702</v>
      </c>
      <c r="AY61" s="3">
        <v>798</v>
      </c>
      <c r="AZ61" s="3">
        <v>223153</v>
      </c>
      <c r="BA61" s="3">
        <v>82889</v>
      </c>
      <c r="BB61" s="3">
        <v>132481</v>
      </c>
      <c r="BC61" s="3">
        <v>128086</v>
      </c>
      <c r="BD61" s="3">
        <v>174033</v>
      </c>
      <c r="BE61" s="3">
        <v>149611</v>
      </c>
      <c r="BF61" s="3">
        <v>244236</v>
      </c>
      <c r="BG61" s="3">
        <v>62483</v>
      </c>
      <c r="BH61" s="3">
        <v>40193</v>
      </c>
      <c r="BI61" s="3">
        <v>45450</v>
      </c>
      <c r="BJ61" s="3">
        <v>83485</v>
      </c>
      <c r="BK61" s="3">
        <v>74345</v>
      </c>
      <c r="BL61" s="3">
        <v>41641</v>
      </c>
      <c r="BM61" s="3">
        <v>30856</v>
      </c>
      <c r="BN61" s="3">
        <v>49976</v>
      </c>
      <c r="BO61" s="3">
        <v>30299</v>
      </c>
      <c r="BP61" s="3">
        <v>22580</v>
      </c>
      <c r="BQ61" s="3">
        <v>44613</v>
      </c>
      <c r="BR61" s="3">
        <v>55986</v>
      </c>
      <c r="BS61" s="3">
        <v>35133</v>
      </c>
      <c r="BT61" s="3">
        <v>45010</v>
      </c>
      <c r="BU61" s="3">
        <v>29101</v>
      </c>
      <c r="BV61" s="3">
        <v>52287</v>
      </c>
      <c r="BW61" s="3">
        <v>41037</v>
      </c>
      <c r="BX61" s="3">
        <v>42577</v>
      </c>
      <c r="BY61" s="3">
        <v>48162</v>
      </c>
      <c r="BZ61" s="3">
        <v>54711</v>
      </c>
      <c r="CA61" s="3">
        <v>55726</v>
      </c>
      <c r="CB61" s="3">
        <v>34698</v>
      </c>
      <c r="CC61" s="3">
        <v>38509</v>
      </c>
      <c r="CD61" s="3">
        <v>31923</v>
      </c>
      <c r="CE61" s="3">
        <v>54962</v>
      </c>
      <c r="CF61" s="3">
        <v>24673</v>
      </c>
      <c r="CG61" s="3">
        <v>20178</v>
      </c>
      <c r="CH61" s="3">
        <v>41002</v>
      </c>
      <c r="CI61" s="3">
        <v>35874</v>
      </c>
      <c r="CJ61" s="3">
        <v>38891</v>
      </c>
      <c r="CK61" s="3">
        <v>32167</v>
      </c>
      <c r="CL61" s="3">
        <v>62202</v>
      </c>
      <c r="CM61" s="3">
        <v>84581</v>
      </c>
      <c r="CN61" s="3">
        <v>68416</v>
      </c>
      <c r="CO61" s="3">
        <v>34615</v>
      </c>
      <c r="CP61" s="3">
        <v>37555</v>
      </c>
      <c r="CQ61" s="3">
        <v>82616</v>
      </c>
      <c r="CR61" s="3">
        <v>84277</v>
      </c>
      <c r="CS61" s="3">
        <v>59100</v>
      </c>
      <c r="CT61" s="3">
        <v>43504</v>
      </c>
      <c r="CU61" s="3">
        <v>27250</v>
      </c>
      <c r="CV61" s="3">
        <v>36562</v>
      </c>
      <c r="CW61" s="3">
        <v>52624</v>
      </c>
      <c r="CX61" s="3">
        <v>39241</v>
      </c>
      <c r="CY61" s="3">
        <v>52336</v>
      </c>
      <c r="CZ61" s="3">
        <v>37929</v>
      </c>
      <c r="DA61" s="3">
        <v>34560</v>
      </c>
      <c r="DB61" s="3">
        <v>63394</v>
      </c>
      <c r="DC61" s="3">
        <v>52012</v>
      </c>
      <c r="DD61" s="3">
        <v>40253</v>
      </c>
      <c r="DE61" s="3">
        <v>89264</v>
      </c>
      <c r="DF61" s="3">
        <v>53445</v>
      </c>
      <c r="DG61" s="3">
        <v>62663</v>
      </c>
      <c r="DH61" s="3">
        <v>52125</v>
      </c>
      <c r="DI61" s="3">
        <v>36862</v>
      </c>
      <c r="DJ61" s="3">
        <v>45075</v>
      </c>
      <c r="DK61" s="3">
        <v>52302</v>
      </c>
      <c r="DL61" s="3">
        <v>73457</v>
      </c>
      <c r="DM61" s="3">
        <v>50499</v>
      </c>
      <c r="DN61" s="3">
        <v>58710</v>
      </c>
      <c r="DO61" s="3">
        <v>52421</v>
      </c>
      <c r="DP61" s="3">
        <v>45629</v>
      </c>
      <c r="DQ61" s="3">
        <v>70809</v>
      </c>
      <c r="DR61" s="3">
        <v>47684</v>
      </c>
      <c r="DS61" s="3">
        <v>62050</v>
      </c>
      <c r="DT61" s="3">
        <v>42094</v>
      </c>
      <c r="DU61" s="3">
        <v>49260</v>
      </c>
      <c r="DV61" s="3">
        <v>56488</v>
      </c>
      <c r="DW61" s="3">
        <v>59718</v>
      </c>
      <c r="DX61" s="3">
        <v>52188</v>
      </c>
      <c r="DY61" s="3">
        <v>44751</v>
      </c>
      <c r="DZ61" s="3">
        <v>47436</v>
      </c>
      <c r="EA61" s="3">
        <v>76685</v>
      </c>
      <c r="EB61" s="3">
        <v>49595</v>
      </c>
      <c r="EC61" s="3">
        <v>42936</v>
      </c>
      <c r="ED61" s="3">
        <v>62446</v>
      </c>
      <c r="EE61" s="3">
        <v>53175</v>
      </c>
      <c r="EF61" s="3">
        <v>57810</v>
      </c>
      <c r="EG61" s="3">
        <v>49527</v>
      </c>
      <c r="EH61" s="3">
        <v>38257</v>
      </c>
      <c r="EI61" s="3">
        <v>51970</v>
      </c>
      <c r="EJ61" s="3">
        <v>31497</v>
      </c>
      <c r="EK61" s="3">
        <v>34100</v>
      </c>
      <c r="EL61" s="3">
        <v>58585</v>
      </c>
      <c r="EM61" s="3">
        <v>37331</v>
      </c>
      <c r="EN61" s="3">
        <v>62627</v>
      </c>
      <c r="EO61" s="3">
        <v>26649</v>
      </c>
      <c r="EP61" s="3">
        <v>30196</v>
      </c>
      <c r="EQ61" s="3">
        <v>50997</v>
      </c>
      <c r="ER61" s="3">
        <v>49548</v>
      </c>
      <c r="ES61" s="3">
        <v>42994</v>
      </c>
      <c r="ET61" s="3">
        <v>46887</v>
      </c>
      <c r="EU61" s="3">
        <v>77947</v>
      </c>
      <c r="EV61" s="3">
        <v>41088</v>
      </c>
      <c r="EW61" s="3">
        <v>51907</v>
      </c>
      <c r="EX61" s="3">
        <v>23303</v>
      </c>
      <c r="EY61" s="3">
        <v>46690</v>
      </c>
      <c r="EZ61" s="3">
        <v>25007</v>
      </c>
      <c r="FA61" s="3">
        <v>35412</v>
      </c>
      <c r="FB61" s="3">
        <v>49550</v>
      </c>
      <c r="FC61" s="3">
        <v>44811</v>
      </c>
      <c r="FD61" s="3">
        <v>50017</v>
      </c>
      <c r="FE61" s="3">
        <v>42457</v>
      </c>
      <c r="FF61" s="3">
        <v>63754</v>
      </c>
      <c r="FG61" s="3">
        <v>38067</v>
      </c>
      <c r="FH61" s="3">
        <v>59124</v>
      </c>
      <c r="FI61" s="3">
        <v>56100</v>
      </c>
      <c r="FJ61" s="3">
        <v>40333</v>
      </c>
      <c r="FK61" s="3">
        <v>62216</v>
      </c>
      <c r="FL61" s="3">
        <v>36039</v>
      </c>
      <c r="FM61" s="3">
        <v>62289</v>
      </c>
      <c r="FN61" s="3">
        <v>58191</v>
      </c>
      <c r="FO61" s="3">
        <v>38479</v>
      </c>
      <c r="FP61" s="3">
        <v>39779</v>
      </c>
      <c r="FQ61" s="3">
        <v>42386</v>
      </c>
      <c r="FR61" s="3">
        <v>48499</v>
      </c>
      <c r="FS61" s="3">
        <v>118441</v>
      </c>
      <c r="FT61" s="3">
        <v>43945</v>
      </c>
      <c r="FU61" s="3">
        <v>40014</v>
      </c>
      <c r="FV61" s="3">
        <v>23593</v>
      </c>
      <c r="FW61" s="3">
        <v>37471</v>
      </c>
      <c r="FX61" s="3">
        <v>71282</v>
      </c>
      <c r="FY61" s="3">
        <v>21711</v>
      </c>
      <c r="FZ61" s="3">
        <v>22079</v>
      </c>
      <c r="GA61" s="3">
        <v>42793</v>
      </c>
      <c r="GB61" s="3">
        <v>41235</v>
      </c>
      <c r="GC61" s="3">
        <v>55977</v>
      </c>
      <c r="GD61" s="3">
        <v>51450</v>
      </c>
      <c r="GE61" s="3">
        <v>49847</v>
      </c>
      <c r="GF61" s="3">
        <v>52008</v>
      </c>
      <c r="GG61" s="3">
        <v>49623</v>
      </c>
      <c r="GH61" s="3">
        <v>53079</v>
      </c>
      <c r="GI61" s="3">
        <v>50194</v>
      </c>
      <c r="GJ61" s="3">
        <v>76820</v>
      </c>
      <c r="GK61" s="3">
        <v>72192</v>
      </c>
      <c r="GL61" s="3">
        <v>65282</v>
      </c>
      <c r="GM61" s="3">
        <v>61808</v>
      </c>
      <c r="GN61" s="3">
        <v>50791</v>
      </c>
      <c r="GO61" s="3">
        <v>48333</v>
      </c>
      <c r="GP61" s="3">
        <v>52959</v>
      </c>
      <c r="GQ61" s="3">
        <v>71783</v>
      </c>
      <c r="GR61" s="3">
        <v>45210</v>
      </c>
      <c r="GS61" s="3">
        <v>56621</v>
      </c>
      <c r="GT61" s="3">
        <v>45472</v>
      </c>
      <c r="GU61" s="3">
        <v>54124</v>
      </c>
      <c r="GV61" s="3">
        <v>47376</v>
      </c>
      <c r="GW61" s="3">
        <v>59811</v>
      </c>
      <c r="GX61" s="3">
        <v>41504</v>
      </c>
      <c r="GY61" s="3">
        <v>37147</v>
      </c>
      <c r="GZ61" s="3">
        <v>37199</v>
      </c>
      <c r="HA61" s="3">
        <v>66756</v>
      </c>
      <c r="HB61" s="3">
        <v>42329</v>
      </c>
      <c r="HC61" s="3">
        <v>59894</v>
      </c>
      <c r="HD61" s="3">
        <v>36428</v>
      </c>
      <c r="HE61" s="3">
        <v>64808</v>
      </c>
      <c r="HF61" s="3">
        <v>37828</v>
      </c>
      <c r="HG61" s="3">
        <v>67846</v>
      </c>
      <c r="HH61" s="3">
        <v>38780</v>
      </c>
      <c r="HI61" s="3">
        <v>49067</v>
      </c>
      <c r="HJ61" s="3">
        <v>42608</v>
      </c>
      <c r="HK61" s="3">
        <v>37653</v>
      </c>
      <c r="HL61" s="3">
        <v>53184</v>
      </c>
      <c r="HM61" s="3">
        <v>49216</v>
      </c>
      <c r="HN61" s="3">
        <v>29927</v>
      </c>
      <c r="HO61" s="3">
        <v>61078</v>
      </c>
      <c r="HP61" s="3">
        <v>53448</v>
      </c>
      <c r="HQ61" s="3">
        <v>57094</v>
      </c>
      <c r="HR61" s="3">
        <v>66675</v>
      </c>
      <c r="HS61" s="3">
        <v>26758</v>
      </c>
      <c r="HT61" s="3">
        <v>66296</v>
      </c>
      <c r="HU61" s="3">
        <v>48572</v>
      </c>
      <c r="HV61" s="3">
        <v>60242</v>
      </c>
      <c r="HW61" s="3">
        <v>62862</v>
      </c>
      <c r="HX61" s="3">
        <v>67775</v>
      </c>
      <c r="HY61" s="3">
        <v>48306</v>
      </c>
      <c r="HZ61" s="3">
        <v>43647</v>
      </c>
      <c r="IA61" s="3">
        <v>30519</v>
      </c>
      <c r="IB61" s="3">
        <v>41705</v>
      </c>
      <c r="IC61" s="3">
        <v>49915</v>
      </c>
      <c r="ID61" s="3">
        <v>56619</v>
      </c>
      <c r="IE61" s="3">
        <v>42500</v>
      </c>
      <c r="IF61" s="3">
        <v>66840</v>
      </c>
      <c r="IG61" s="3">
        <v>54290</v>
      </c>
      <c r="IH61" s="3">
        <v>69343</v>
      </c>
      <c r="II61" s="3">
        <v>43223</v>
      </c>
      <c r="IJ61" s="3">
        <v>97557</v>
      </c>
      <c r="IK61" s="3">
        <v>76579</v>
      </c>
      <c r="IL61" s="3">
        <v>63978</v>
      </c>
      <c r="IM61" s="3">
        <v>120389</v>
      </c>
      <c r="IN61" s="3">
        <v>84206</v>
      </c>
      <c r="IO61" s="3">
        <v>223484</v>
      </c>
      <c r="IP61" s="3">
        <v>96041</v>
      </c>
      <c r="IQ61" s="3">
        <v>91462</v>
      </c>
      <c r="IR61" s="3">
        <v>115837</v>
      </c>
      <c r="IS61" s="3">
        <v>132019</v>
      </c>
      <c r="IT61" s="3">
        <v>102571</v>
      </c>
      <c r="IU61" s="3">
        <v>107591</v>
      </c>
      <c r="IV61" s="3">
        <v>143419</v>
      </c>
      <c r="IW61" s="3">
        <v>67534</v>
      </c>
      <c r="IX61" s="3">
        <v>197524</v>
      </c>
      <c r="IY61" s="3">
        <v>78798</v>
      </c>
      <c r="IZ61" s="3">
        <v>116109</v>
      </c>
      <c r="JA61" s="3">
        <v>135668</v>
      </c>
      <c r="JB61" s="3">
        <v>105338</v>
      </c>
      <c r="JC61" s="3">
        <v>133293</v>
      </c>
      <c r="JD61" s="3">
        <v>112647</v>
      </c>
      <c r="JE61" s="3">
        <v>228263</v>
      </c>
      <c r="JF61" s="3">
        <v>114384</v>
      </c>
      <c r="JG61" s="3">
        <v>90987</v>
      </c>
      <c r="JH61" s="3">
        <v>61078</v>
      </c>
      <c r="JI61" s="3">
        <v>114248</v>
      </c>
      <c r="JJ61" s="3">
        <v>436727</v>
      </c>
      <c r="JK61" s="3">
        <v>152820</v>
      </c>
      <c r="JL61" s="3">
        <v>136214</v>
      </c>
      <c r="JM61" s="3">
        <v>137914</v>
      </c>
      <c r="JN61" s="3">
        <v>96302</v>
      </c>
      <c r="JO61" s="3">
        <v>114737</v>
      </c>
      <c r="JP61" s="3">
        <v>111720</v>
      </c>
      <c r="JQ61" s="3">
        <v>205805</v>
      </c>
      <c r="JR61" s="3">
        <v>89045</v>
      </c>
      <c r="JS61" s="3">
        <v>177295</v>
      </c>
      <c r="JT61" s="3">
        <v>353106</v>
      </c>
      <c r="JU61" s="3">
        <v>156167</v>
      </c>
      <c r="JV61" s="3">
        <v>85845</v>
      </c>
      <c r="JW61" s="3">
        <v>8958</v>
      </c>
      <c r="JX61" s="3">
        <v>90718</v>
      </c>
      <c r="JY61" s="3">
        <v>165450</v>
      </c>
      <c r="JZ61" s="3">
        <v>111414</v>
      </c>
      <c r="KA61" s="3">
        <v>160787</v>
      </c>
      <c r="KB61" s="3">
        <v>147388</v>
      </c>
      <c r="KC61" s="3">
        <v>94807</v>
      </c>
      <c r="KD61" s="3">
        <v>178380</v>
      </c>
      <c r="KE61" s="3">
        <v>171485</v>
      </c>
      <c r="KF61" s="3">
        <v>143332</v>
      </c>
      <c r="KG61" s="3">
        <v>128021</v>
      </c>
      <c r="KH61" s="3">
        <v>122849</v>
      </c>
      <c r="KI61" s="3">
        <v>91192</v>
      </c>
      <c r="KJ61" s="3">
        <v>133336</v>
      </c>
      <c r="KK61" s="3">
        <v>113478</v>
      </c>
      <c r="KL61" s="3">
        <v>117040</v>
      </c>
      <c r="KM61" s="3">
        <v>139755</v>
      </c>
      <c r="KN61" s="3">
        <v>138372</v>
      </c>
      <c r="KO61" s="3">
        <v>105208</v>
      </c>
      <c r="KP61" s="3">
        <v>58350</v>
      </c>
      <c r="KQ61" s="3">
        <v>77192</v>
      </c>
      <c r="KR61" s="3">
        <v>166346</v>
      </c>
      <c r="KS61" s="3">
        <v>142334</v>
      </c>
      <c r="KT61" s="3">
        <v>102416</v>
      </c>
      <c r="KU61" s="3">
        <v>162041</v>
      </c>
      <c r="KV61" s="3">
        <v>130589</v>
      </c>
      <c r="KW61" s="3">
        <v>86735</v>
      </c>
      <c r="KX61" s="3">
        <v>155650</v>
      </c>
      <c r="KY61" s="3">
        <v>94905</v>
      </c>
      <c r="KZ61" s="3">
        <v>145980</v>
      </c>
      <c r="LA61" s="3">
        <v>133280</v>
      </c>
      <c r="LB61" s="3">
        <v>162100</v>
      </c>
      <c r="LC61" s="3">
        <v>92854</v>
      </c>
      <c r="LD61" s="3">
        <v>61424</v>
      </c>
      <c r="LE61" s="3">
        <v>89267</v>
      </c>
      <c r="LF61" s="3">
        <v>138806</v>
      </c>
      <c r="LG61" s="3">
        <v>50486</v>
      </c>
      <c r="LH61" s="3">
        <v>56620</v>
      </c>
      <c r="LI61" s="3">
        <v>42500</v>
      </c>
      <c r="LJ61" s="3">
        <v>61490</v>
      </c>
      <c r="LK61" s="3">
        <v>56854</v>
      </c>
      <c r="LL61" s="3">
        <v>61044</v>
      </c>
      <c r="LM61" s="3">
        <v>66995</v>
      </c>
      <c r="LN61" s="3">
        <v>61278</v>
      </c>
      <c r="LO61" s="3">
        <v>22622</v>
      </c>
      <c r="LP61" s="3">
        <v>46788</v>
      </c>
      <c r="LQ61" s="3">
        <v>43407</v>
      </c>
      <c r="LR61" s="3">
        <v>47574</v>
      </c>
      <c r="LS61" s="3">
        <v>234259</v>
      </c>
      <c r="LT61" s="3">
        <v>74161</v>
      </c>
      <c r="LU61" s="3">
        <v>39180</v>
      </c>
      <c r="LV61" s="3">
        <v>86367</v>
      </c>
      <c r="LW61" s="3">
        <v>9818</v>
      </c>
      <c r="LX61" s="3">
        <v>41159</v>
      </c>
      <c r="LY61" s="3">
        <v>58859</v>
      </c>
      <c r="LZ61" s="3">
        <v>51518</v>
      </c>
      <c r="MA61" s="3">
        <v>53404</v>
      </c>
      <c r="MB61" s="3">
        <v>41083</v>
      </c>
      <c r="MC61" s="3">
        <v>82783</v>
      </c>
      <c r="MD61" s="3">
        <v>34114</v>
      </c>
      <c r="ME61" s="3">
        <v>45060</v>
      </c>
      <c r="MF61" s="3">
        <v>147137</v>
      </c>
      <c r="MG61" s="3">
        <v>108116</v>
      </c>
      <c r="MH61" s="3">
        <v>122261</v>
      </c>
      <c r="MI61" s="3">
        <v>23234</v>
      </c>
      <c r="MJ61" s="3">
        <v>15596</v>
      </c>
      <c r="MK61" s="3">
        <v>44709</v>
      </c>
      <c r="ML61" s="3">
        <v>5919</v>
      </c>
      <c r="MM61" s="3">
        <v>9701</v>
      </c>
      <c r="MN61" s="3">
        <v>31051</v>
      </c>
      <c r="MO61" s="3">
        <v>2011</v>
      </c>
      <c r="MP61" s="3">
        <v>3080</v>
      </c>
      <c r="MQ61" s="3">
        <v>21238</v>
      </c>
      <c r="MR61" s="3">
        <v>9073</v>
      </c>
      <c r="MS61" s="3">
        <v>4862</v>
      </c>
      <c r="MT61" s="3">
        <v>11330</v>
      </c>
      <c r="MU61" s="3">
        <v>10087</v>
      </c>
      <c r="MV61" s="3">
        <v>11378</v>
      </c>
      <c r="MW61" s="3">
        <v>158028</v>
      </c>
      <c r="MX61" s="3">
        <v>64941</v>
      </c>
      <c r="MY61" s="3">
        <v>49979</v>
      </c>
      <c r="MZ61" s="3">
        <v>62439</v>
      </c>
      <c r="NA61" s="3">
        <v>48263</v>
      </c>
      <c r="NB61" s="3">
        <v>259013</v>
      </c>
      <c r="NC61" s="3">
        <v>156898</v>
      </c>
      <c r="ND61" s="3">
        <v>25753</v>
      </c>
      <c r="NE61" s="3">
        <v>44996</v>
      </c>
      <c r="NF61" s="3">
        <v>44668</v>
      </c>
      <c r="NG61" s="3">
        <v>37803</v>
      </c>
      <c r="NH61" s="3">
        <v>72056</v>
      </c>
      <c r="NI61" s="3">
        <v>60706</v>
      </c>
      <c r="NJ61" s="3">
        <v>24013</v>
      </c>
      <c r="NK61" s="3">
        <v>43939</v>
      </c>
      <c r="NL61" s="3">
        <v>71939</v>
      </c>
      <c r="NM61" s="3">
        <v>97601</v>
      </c>
      <c r="NN61" s="3">
        <v>57261</v>
      </c>
      <c r="NO61" s="3">
        <v>60315</v>
      </c>
      <c r="NP61" s="3">
        <v>54276</v>
      </c>
      <c r="NQ61" s="3">
        <v>152153</v>
      </c>
      <c r="NR61" s="3">
        <v>96578</v>
      </c>
      <c r="NS61" s="3">
        <v>74482</v>
      </c>
      <c r="NT61" s="3">
        <v>28517</v>
      </c>
      <c r="NU61" s="3">
        <v>39733</v>
      </c>
      <c r="NV61" s="3">
        <v>37590</v>
      </c>
      <c r="NW61" s="3">
        <v>69032</v>
      </c>
      <c r="NX61" s="3">
        <v>49315</v>
      </c>
      <c r="NY61" s="3">
        <v>25137</v>
      </c>
      <c r="NZ61" s="3">
        <v>28919337</v>
      </c>
    </row>
    <row r="62" spans="1:390" x14ac:dyDescent="0.35">
      <c r="A62" t="s">
        <v>123</v>
      </c>
      <c r="B62" s="3">
        <v>36403</v>
      </c>
      <c r="C62" s="3">
        <v>54693</v>
      </c>
      <c r="D62" s="3">
        <v>53915</v>
      </c>
      <c r="E62" s="3">
        <v>81619</v>
      </c>
      <c r="F62" s="3">
        <v>46285</v>
      </c>
      <c r="G62" s="3">
        <v>58713</v>
      </c>
      <c r="H62" s="3">
        <v>101468</v>
      </c>
      <c r="I62" s="3">
        <v>59594</v>
      </c>
      <c r="J62" s="3">
        <v>56671</v>
      </c>
      <c r="K62" s="3">
        <v>114478</v>
      </c>
      <c r="L62" s="3">
        <v>140801</v>
      </c>
      <c r="M62" s="3">
        <v>67608</v>
      </c>
      <c r="N62" s="3">
        <v>73759</v>
      </c>
      <c r="O62" s="3">
        <v>91563</v>
      </c>
      <c r="P62" s="3">
        <v>114116</v>
      </c>
      <c r="Q62" s="3">
        <v>154370</v>
      </c>
      <c r="R62" s="3">
        <v>15494</v>
      </c>
      <c r="S62" s="3">
        <v>125638</v>
      </c>
      <c r="T62" s="3">
        <v>76819</v>
      </c>
      <c r="U62" s="3">
        <v>79333</v>
      </c>
      <c r="V62" s="3">
        <v>110881</v>
      </c>
      <c r="W62" s="3">
        <v>81149</v>
      </c>
      <c r="X62" s="3">
        <v>217741</v>
      </c>
      <c r="Y62" s="3">
        <v>94518</v>
      </c>
      <c r="Z62" s="3">
        <v>137425</v>
      </c>
      <c r="AA62" s="3">
        <v>112195</v>
      </c>
      <c r="AB62" s="3">
        <v>52817</v>
      </c>
      <c r="AC62" s="3">
        <v>115573</v>
      </c>
      <c r="AD62" s="3">
        <v>100283</v>
      </c>
      <c r="AE62" s="3">
        <v>96688</v>
      </c>
      <c r="AF62" s="3">
        <v>76711</v>
      </c>
      <c r="AG62" s="3">
        <v>80864</v>
      </c>
      <c r="AH62" s="3">
        <v>122574</v>
      </c>
      <c r="AI62" s="3">
        <v>60463</v>
      </c>
      <c r="AJ62" s="3">
        <v>77103</v>
      </c>
      <c r="AK62" s="3">
        <v>88357</v>
      </c>
      <c r="AL62" s="3">
        <v>72787</v>
      </c>
      <c r="AM62" s="3">
        <v>69688</v>
      </c>
      <c r="AN62" s="3">
        <v>80854</v>
      </c>
      <c r="AO62" s="3">
        <v>137549</v>
      </c>
      <c r="AP62" s="3">
        <v>125061</v>
      </c>
      <c r="AQ62" s="3">
        <v>90813</v>
      </c>
      <c r="AR62" s="3">
        <v>112343</v>
      </c>
      <c r="AS62" s="3">
        <v>50889</v>
      </c>
      <c r="AT62" s="3">
        <v>209278</v>
      </c>
      <c r="AU62" s="3">
        <v>173935</v>
      </c>
      <c r="AV62" s="3">
        <v>158004</v>
      </c>
      <c r="AW62" s="3">
        <v>128748</v>
      </c>
      <c r="AX62" s="3">
        <v>212485</v>
      </c>
      <c r="AY62" s="3">
        <v>798</v>
      </c>
      <c r="AZ62" s="3">
        <v>222546</v>
      </c>
      <c r="BA62" s="3">
        <v>82962</v>
      </c>
      <c r="BB62" s="3">
        <v>132223</v>
      </c>
      <c r="BC62" s="3">
        <v>126778</v>
      </c>
      <c r="BD62" s="3">
        <v>173398</v>
      </c>
      <c r="BE62" s="3">
        <v>148648</v>
      </c>
      <c r="BF62" s="3">
        <v>244246</v>
      </c>
      <c r="BG62" s="3">
        <v>62360</v>
      </c>
      <c r="BH62" s="3">
        <v>40060</v>
      </c>
      <c r="BI62" s="3">
        <v>45242</v>
      </c>
      <c r="BJ62" s="3">
        <v>83236</v>
      </c>
      <c r="BK62" s="3">
        <v>74276</v>
      </c>
      <c r="BL62" s="3">
        <v>41196</v>
      </c>
      <c r="BM62" s="3">
        <v>30686</v>
      </c>
      <c r="BN62" s="3">
        <v>49808</v>
      </c>
      <c r="BO62" s="3">
        <v>29853</v>
      </c>
      <c r="BP62" s="3">
        <v>22459</v>
      </c>
      <c r="BQ62" s="3">
        <v>44336</v>
      </c>
      <c r="BR62" s="3">
        <v>55678</v>
      </c>
      <c r="BS62" s="3">
        <v>34921</v>
      </c>
      <c r="BT62" s="3">
        <v>44869</v>
      </c>
      <c r="BU62" s="3">
        <v>29051</v>
      </c>
      <c r="BV62" s="3">
        <v>52066</v>
      </c>
      <c r="BW62" s="3">
        <v>40854</v>
      </c>
      <c r="BX62" s="3">
        <v>42392</v>
      </c>
      <c r="BY62" s="3">
        <v>48047</v>
      </c>
      <c r="BZ62" s="3">
        <v>54481</v>
      </c>
      <c r="CA62" s="3">
        <v>55600</v>
      </c>
      <c r="CB62" s="3">
        <v>34591</v>
      </c>
      <c r="CC62" s="3">
        <v>38035</v>
      </c>
      <c r="CD62" s="3">
        <v>31712</v>
      </c>
      <c r="CE62" s="3">
        <v>54772</v>
      </c>
      <c r="CF62" s="3">
        <v>24531</v>
      </c>
      <c r="CG62" s="3">
        <v>20106</v>
      </c>
      <c r="CH62" s="3">
        <v>40769</v>
      </c>
      <c r="CI62" s="3">
        <v>35644</v>
      </c>
      <c r="CJ62" s="3">
        <v>38800</v>
      </c>
      <c r="CK62" s="3">
        <v>32014</v>
      </c>
      <c r="CL62" s="3">
        <v>62046</v>
      </c>
      <c r="CM62" s="3">
        <v>84388</v>
      </c>
      <c r="CN62" s="3">
        <v>68233</v>
      </c>
      <c r="CO62" s="3">
        <v>34605</v>
      </c>
      <c r="CP62" s="3">
        <v>37496</v>
      </c>
      <c r="CQ62" s="3">
        <v>82573</v>
      </c>
      <c r="CR62" s="3">
        <v>84024</v>
      </c>
      <c r="CS62" s="3">
        <v>58935</v>
      </c>
      <c r="CT62" s="3">
        <v>43298</v>
      </c>
      <c r="CU62" s="3">
        <v>27162</v>
      </c>
      <c r="CV62" s="3">
        <v>36500</v>
      </c>
      <c r="CW62" s="3">
        <v>52143</v>
      </c>
      <c r="CX62" s="3">
        <v>39216</v>
      </c>
      <c r="CY62" s="3">
        <v>52233</v>
      </c>
      <c r="CZ62" s="3">
        <v>37790</v>
      </c>
      <c r="DA62" s="3">
        <v>34421</v>
      </c>
      <c r="DB62" s="3">
        <v>63299</v>
      </c>
      <c r="DC62" s="3">
        <v>51968</v>
      </c>
      <c r="DD62" s="3">
        <v>40301</v>
      </c>
      <c r="DE62" s="3">
        <v>89255</v>
      </c>
      <c r="DF62" s="3">
        <v>53248</v>
      </c>
      <c r="DG62" s="3">
        <v>62404</v>
      </c>
      <c r="DH62" s="3">
        <v>52006</v>
      </c>
      <c r="DI62" s="3">
        <v>36678</v>
      </c>
      <c r="DJ62" s="3">
        <v>45000</v>
      </c>
      <c r="DK62" s="3">
        <v>52177</v>
      </c>
      <c r="DL62" s="3">
        <v>73061</v>
      </c>
      <c r="DM62" s="3">
        <v>50336</v>
      </c>
      <c r="DN62" s="3">
        <v>58599</v>
      </c>
      <c r="DO62" s="3">
        <v>52388</v>
      </c>
      <c r="DP62" s="3">
        <v>45570</v>
      </c>
      <c r="DQ62" s="3">
        <v>70786</v>
      </c>
      <c r="DR62" s="3">
        <v>47712</v>
      </c>
      <c r="DS62" s="3">
        <v>61714</v>
      </c>
      <c r="DT62" s="3">
        <v>42071</v>
      </c>
      <c r="DU62" s="3">
        <v>49238</v>
      </c>
      <c r="DV62" s="3">
        <v>56421</v>
      </c>
      <c r="DW62" s="3">
        <v>59216</v>
      </c>
      <c r="DX62" s="3">
        <v>52244</v>
      </c>
      <c r="DY62" s="3">
        <v>44476</v>
      </c>
      <c r="DZ62" s="3">
        <v>47285</v>
      </c>
      <c r="EA62" s="3">
        <v>76300</v>
      </c>
      <c r="EB62" s="3">
        <v>49615</v>
      </c>
      <c r="EC62" s="3">
        <v>42646</v>
      </c>
      <c r="ED62" s="3">
        <v>61902</v>
      </c>
      <c r="EE62" s="3">
        <v>52864</v>
      </c>
      <c r="EF62" s="3">
        <v>57740</v>
      </c>
      <c r="EG62" s="3">
        <v>49466</v>
      </c>
      <c r="EH62" s="3">
        <v>37733</v>
      </c>
      <c r="EI62" s="3">
        <v>51702</v>
      </c>
      <c r="EJ62" s="3">
        <v>31339</v>
      </c>
      <c r="EK62" s="3">
        <v>33729</v>
      </c>
      <c r="EL62" s="3">
        <v>58088</v>
      </c>
      <c r="EM62" s="3">
        <v>36715</v>
      </c>
      <c r="EN62" s="3">
        <v>62477</v>
      </c>
      <c r="EO62" s="3">
        <v>26588</v>
      </c>
      <c r="EP62" s="3">
        <v>29883</v>
      </c>
      <c r="EQ62" s="3">
        <v>50808</v>
      </c>
      <c r="ER62" s="3">
        <v>49289</v>
      </c>
      <c r="ES62" s="3">
        <v>42580</v>
      </c>
      <c r="ET62" s="3">
        <v>46830</v>
      </c>
      <c r="EU62" s="3">
        <v>77589</v>
      </c>
      <c r="EV62" s="3">
        <v>41084</v>
      </c>
      <c r="EW62" s="3">
        <v>51727</v>
      </c>
      <c r="EX62" s="3">
        <v>23216</v>
      </c>
      <c r="EY62" s="3">
        <v>46421</v>
      </c>
      <c r="EZ62" s="3">
        <v>24847</v>
      </c>
      <c r="FA62" s="3">
        <v>35038</v>
      </c>
      <c r="FB62" s="3">
        <v>48746</v>
      </c>
      <c r="FC62" s="3">
        <v>44772</v>
      </c>
      <c r="FD62" s="3">
        <v>50002</v>
      </c>
      <c r="FE62" s="3">
        <v>42475</v>
      </c>
      <c r="FF62" s="3">
        <v>63476</v>
      </c>
      <c r="FG62" s="3">
        <v>37935</v>
      </c>
      <c r="FH62" s="3">
        <v>58990</v>
      </c>
      <c r="FI62" s="3">
        <v>55979</v>
      </c>
      <c r="FJ62" s="3">
        <v>39735</v>
      </c>
      <c r="FK62" s="3">
        <v>61902</v>
      </c>
      <c r="FL62" s="3">
        <v>35705</v>
      </c>
      <c r="FM62" s="3">
        <v>62117</v>
      </c>
      <c r="FN62" s="3">
        <v>58175</v>
      </c>
      <c r="FO62" s="3">
        <v>38321</v>
      </c>
      <c r="FP62" s="3">
        <v>39742</v>
      </c>
      <c r="FQ62" s="3">
        <v>42308</v>
      </c>
      <c r="FR62" s="3">
        <v>48272</v>
      </c>
      <c r="FS62" s="3">
        <v>118546</v>
      </c>
      <c r="FT62" s="3">
        <v>44039</v>
      </c>
      <c r="FU62" s="3">
        <v>39927</v>
      </c>
      <c r="FV62" s="3">
        <v>23559</v>
      </c>
      <c r="FW62" s="3">
        <v>37309</v>
      </c>
      <c r="FX62" s="3">
        <v>71190</v>
      </c>
      <c r="FY62" s="3">
        <v>21406</v>
      </c>
      <c r="FZ62" s="3">
        <v>21957</v>
      </c>
      <c r="GA62" s="3">
        <v>42237</v>
      </c>
      <c r="GB62" s="3">
        <v>41139</v>
      </c>
      <c r="GC62" s="3">
        <v>55685</v>
      </c>
      <c r="GD62" s="3">
        <v>51178</v>
      </c>
      <c r="GE62" s="3">
        <v>49734</v>
      </c>
      <c r="GF62" s="3">
        <v>51789</v>
      </c>
      <c r="GG62" s="3">
        <v>49188</v>
      </c>
      <c r="GH62" s="3">
        <v>52840</v>
      </c>
      <c r="GI62" s="3">
        <v>50243</v>
      </c>
      <c r="GJ62" s="3">
        <v>76761</v>
      </c>
      <c r="GK62" s="3">
        <v>72001</v>
      </c>
      <c r="GL62" s="3">
        <v>65158</v>
      </c>
      <c r="GM62" s="3">
        <v>61782</v>
      </c>
      <c r="GN62" s="3">
        <v>50702</v>
      </c>
      <c r="GO62" s="3">
        <v>48378</v>
      </c>
      <c r="GP62" s="3">
        <v>52547</v>
      </c>
      <c r="GQ62" s="3">
        <v>71548</v>
      </c>
      <c r="GR62" s="3">
        <v>44944</v>
      </c>
      <c r="GS62" s="3">
        <v>56232</v>
      </c>
      <c r="GT62" s="3">
        <v>45397</v>
      </c>
      <c r="GU62" s="3">
        <v>53894</v>
      </c>
      <c r="GV62" s="3">
        <v>47182</v>
      </c>
      <c r="GW62" s="3">
        <v>59590</v>
      </c>
      <c r="GX62" s="3">
        <v>41205</v>
      </c>
      <c r="GY62" s="3">
        <v>37096</v>
      </c>
      <c r="GZ62" s="3">
        <v>37108</v>
      </c>
      <c r="HA62" s="3">
        <v>66486</v>
      </c>
      <c r="HB62" s="3">
        <v>42303</v>
      </c>
      <c r="HC62" s="3">
        <v>59865</v>
      </c>
      <c r="HD62" s="3">
        <v>36336</v>
      </c>
      <c r="HE62" s="3">
        <v>64577</v>
      </c>
      <c r="HF62" s="3">
        <v>37753</v>
      </c>
      <c r="HG62" s="3">
        <v>67774</v>
      </c>
      <c r="HH62" s="3">
        <v>38692</v>
      </c>
      <c r="HI62" s="3">
        <v>48845</v>
      </c>
      <c r="HJ62" s="3">
        <v>42569</v>
      </c>
      <c r="HK62" s="3">
        <v>37621</v>
      </c>
      <c r="HL62" s="3">
        <v>53176</v>
      </c>
      <c r="HM62" s="3">
        <v>49217</v>
      </c>
      <c r="HN62" s="3">
        <v>29925</v>
      </c>
      <c r="HO62" s="3">
        <v>61054</v>
      </c>
      <c r="HP62" s="3">
        <v>53397</v>
      </c>
      <c r="HQ62" s="3">
        <v>57036</v>
      </c>
      <c r="HR62" s="3">
        <v>66485</v>
      </c>
      <c r="HS62" s="3">
        <v>26684</v>
      </c>
      <c r="HT62" s="3">
        <v>65988</v>
      </c>
      <c r="HU62" s="3">
        <v>48133</v>
      </c>
      <c r="HV62" s="3">
        <v>60213</v>
      </c>
      <c r="HW62" s="3">
        <v>62848</v>
      </c>
      <c r="HX62" s="3">
        <v>67738</v>
      </c>
      <c r="HY62" s="3">
        <v>48175</v>
      </c>
      <c r="HZ62" s="3">
        <v>43462</v>
      </c>
      <c r="IA62" s="3">
        <v>30408</v>
      </c>
      <c r="IB62" s="3">
        <v>41585</v>
      </c>
      <c r="IC62" s="3">
        <v>49837</v>
      </c>
      <c r="ID62" s="3">
        <v>56378</v>
      </c>
      <c r="IE62" s="3">
        <v>42127</v>
      </c>
      <c r="IF62" s="3">
        <v>66695</v>
      </c>
      <c r="IG62" s="3">
        <v>54224</v>
      </c>
      <c r="IH62" s="3">
        <v>69302</v>
      </c>
      <c r="II62" s="3">
        <v>43073</v>
      </c>
      <c r="IJ62" s="3">
        <v>97054</v>
      </c>
      <c r="IK62" s="3">
        <v>76253</v>
      </c>
      <c r="IL62" s="3">
        <v>63740</v>
      </c>
      <c r="IM62" s="3">
        <v>119877</v>
      </c>
      <c r="IN62" s="3">
        <v>83896</v>
      </c>
      <c r="IO62" s="3">
        <v>223535</v>
      </c>
      <c r="IP62" s="3">
        <v>95725</v>
      </c>
      <c r="IQ62" s="3">
        <v>90898</v>
      </c>
      <c r="IR62" s="3">
        <v>115444</v>
      </c>
      <c r="IS62" s="3">
        <v>131727</v>
      </c>
      <c r="IT62" s="3">
        <v>102068</v>
      </c>
      <c r="IU62" s="3">
        <v>107390</v>
      </c>
      <c r="IV62" s="3">
        <v>142735</v>
      </c>
      <c r="IW62" s="3">
        <v>67247</v>
      </c>
      <c r="IX62" s="3">
        <v>196971</v>
      </c>
      <c r="IY62" s="3">
        <v>78574</v>
      </c>
      <c r="IZ62" s="3">
        <v>115625</v>
      </c>
      <c r="JA62" s="3">
        <v>135023</v>
      </c>
      <c r="JB62" s="3">
        <v>104853</v>
      </c>
      <c r="JC62" s="3">
        <v>132721</v>
      </c>
      <c r="JD62" s="3">
        <v>112032</v>
      </c>
      <c r="JE62" s="3">
        <v>228060</v>
      </c>
      <c r="JF62" s="3">
        <v>113824</v>
      </c>
      <c r="JG62" s="3">
        <v>90349</v>
      </c>
      <c r="JH62" s="3">
        <v>60584</v>
      </c>
      <c r="JI62" s="3">
        <v>113330</v>
      </c>
      <c r="JJ62" s="3">
        <v>435480</v>
      </c>
      <c r="JK62" s="3">
        <v>152372</v>
      </c>
      <c r="JL62" s="3">
        <v>135604</v>
      </c>
      <c r="JM62" s="3">
        <v>137104</v>
      </c>
      <c r="JN62" s="3">
        <v>96094</v>
      </c>
      <c r="JO62" s="3">
        <v>113951</v>
      </c>
      <c r="JP62" s="3">
        <v>111153</v>
      </c>
      <c r="JQ62" s="3">
        <v>204793</v>
      </c>
      <c r="JR62" s="3">
        <v>88569</v>
      </c>
      <c r="JS62" s="3">
        <v>176618</v>
      </c>
      <c r="JT62" s="3">
        <v>352398</v>
      </c>
      <c r="JU62" s="3">
        <v>155639</v>
      </c>
      <c r="JV62" s="3">
        <v>85188</v>
      </c>
      <c r="JW62" s="3">
        <v>8965</v>
      </c>
      <c r="JX62" s="3">
        <v>90578</v>
      </c>
      <c r="JY62" s="3">
        <v>165162</v>
      </c>
      <c r="JZ62" s="3">
        <v>111503</v>
      </c>
      <c r="KA62" s="3">
        <v>160676</v>
      </c>
      <c r="KB62" s="3">
        <v>147386</v>
      </c>
      <c r="KC62" s="3">
        <v>94582</v>
      </c>
      <c r="KD62" s="3">
        <v>178299</v>
      </c>
      <c r="KE62" s="3">
        <v>171377</v>
      </c>
      <c r="KF62" s="3">
        <v>143179</v>
      </c>
      <c r="KG62" s="3">
        <v>128054</v>
      </c>
      <c r="KH62" s="3">
        <v>122570</v>
      </c>
      <c r="KI62" s="3">
        <v>90940</v>
      </c>
      <c r="KJ62" s="3">
        <v>133200</v>
      </c>
      <c r="KK62" s="3">
        <v>113385</v>
      </c>
      <c r="KL62" s="3">
        <v>116888</v>
      </c>
      <c r="KM62" s="3">
        <v>139457</v>
      </c>
      <c r="KN62" s="3">
        <v>138030</v>
      </c>
      <c r="KO62" s="3">
        <v>104995</v>
      </c>
      <c r="KP62" s="3">
        <v>58297</v>
      </c>
      <c r="KQ62" s="3">
        <v>77071</v>
      </c>
      <c r="KR62" s="3">
        <v>166013</v>
      </c>
      <c r="KS62" s="3">
        <v>142209</v>
      </c>
      <c r="KT62" s="3">
        <v>102316</v>
      </c>
      <c r="KU62" s="3">
        <v>161755</v>
      </c>
      <c r="KV62" s="3">
        <v>130406</v>
      </c>
      <c r="KW62" s="3">
        <v>86637</v>
      </c>
      <c r="KX62" s="3">
        <v>155371</v>
      </c>
      <c r="KY62" s="3">
        <v>94761</v>
      </c>
      <c r="KZ62" s="3">
        <v>145809</v>
      </c>
      <c r="LA62" s="3">
        <v>133085</v>
      </c>
      <c r="LB62" s="3">
        <v>161886</v>
      </c>
      <c r="LC62" s="3">
        <v>92760</v>
      </c>
      <c r="LD62" s="3">
        <v>61188</v>
      </c>
      <c r="LE62" s="3">
        <v>88724</v>
      </c>
      <c r="LF62" s="3">
        <v>138933</v>
      </c>
      <c r="LG62" s="3">
        <v>49958</v>
      </c>
      <c r="LH62" s="3">
        <v>56489</v>
      </c>
      <c r="LI62" s="3">
        <v>42397</v>
      </c>
      <c r="LJ62" s="3">
        <v>61398</v>
      </c>
      <c r="LK62" s="3">
        <v>56606</v>
      </c>
      <c r="LL62" s="3">
        <v>60116</v>
      </c>
      <c r="LM62" s="3">
        <v>66565</v>
      </c>
      <c r="LN62" s="3">
        <v>61100</v>
      </c>
      <c r="LO62" s="3">
        <v>22217</v>
      </c>
      <c r="LP62" s="3">
        <v>46299</v>
      </c>
      <c r="LQ62" s="3">
        <v>43035</v>
      </c>
      <c r="LR62" s="3">
        <v>46847</v>
      </c>
      <c r="LS62" s="3">
        <v>233086</v>
      </c>
      <c r="LT62" s="3">
        <v>73039</v>
      </c>
      <c r="LU62" s="3">
        <v>38541</v>
      </c>
      <c r="LV62" s="3">
        <v>85597</v>
      </c>
      <c r="LW62" s="3">
        <v>9665</v>
      </c>
      <c r="LX62" s="3">
        <v>40665</v>
      </c>
      <c r="LY62" s="3">
        <v>57912</v>
      </c>
      <c r="LZ62" s="3">
        <v>50538</v>
      </c>
      <c r="MA62" s="3">
        <v>52385</v>
      </c>
      <c r="MB62" s="3">
        <v>40873</v>
      </c>
      <c r="MC62" s="3">
        <v>81686</v>
      </c>
      <c r="MD62" s="3">
        <v>33721</v>
      </c>
      <c r="ME62" s="3">
        <v>44393</v>
      </c>
      <c r="MF62" s="3">
        <v>145375</v>
      </c>
      <c r="MG62" s="3">
        <v>107434</v>
      </c>
      <c r="MH62" s="3">
        <v>120467</v>
      </c>
      <c r="MI62" s="3">
        <v>22997</v>
      </c>
      <c r="MJ62" s="3">
        <v>15279</v>
      </c>
      <c r="MK62" s="3">
        <v>44233</v>
      </c>
      <c r="ML62" s="3">
        <v>5809</v>
      </c>
      <c r="MM62" s="3">
        <v>9414</v>
      </c>
      <c r="MN62" s="3">
        <v>30351</v>
      </c>
      <c r="MO62" s="3">
        <v>1950</v>
      </c>
      <c r="MP62" s="3">
        <v>2999</v>
      </c>
      <c r="MQ62" s="3">
        <v>20885</v>
      </c>
      <c r="MR62" s="3">
        <v>8887</v>
      </c>
      <c r="MS62" s="3">
        <v>4720</v>
      </c>
      <c r="MT62" s="3">
        <v>11126</v>
      </c>
      <c r="MU62" s="3">
        <v>9910</v>
      </c>
      <c r="MV62" s="3">
        <v>11261</v>
      </c>
      <c r="MW62" s="3">
        <v>155927</v>
      </c>
      <c r="MX62" s="3">
        <v>64109</v>
      </c>
      <c r="MY62" s="3">
        <v>49092</v>
      </c>
      <c r="MZ62" s="3">
        <v>61582</v>
      </c>
      <c r="NA62" s="3">
        <v>47665</v>
      </c>
      <c r="NB62" s="3">
        <v>255884</v>
      </c>
      <c r="NC62" s="3">
        <v>154215</v>
      </c>
      <c r="ND62" s="3">
        <v>25518</v>
      </c>
      <c r="NE62" s="3">
        <v>44324</v>
      </c>
      <c r="NF62" s="3">
        <v>44371</v>
      </c>
      <c r="NG62" s="3">
        <v>37444</v>
      </c>
      <c r="NH62" s="3">
        <v>71742</v>
      </c>
      <c r="NI62" s="3">
        <v>60421</v>
      </c>
      <c r="NJ62" s="3">
        <v>23779</v>
      </c>
      <c r="NK62" s="3">
        <v>43403</v>
      </c>
      <c r="NL62" s="3">
        <v>71509</v>
      </c>
      <c r="NM62" s="3">
        <v>97458</v>
      </c>
      <c r="NN62" s="3">
        <v>56951</v>
      </c>
      <c r="NO62" s="3">
        <v>60006</v>
      </c>
      <c r="NP62" s="3">
        <v>54029</v>
      </c>
      <c r="NQ62" s="3">
        <v>151634</v>
      </c>
      <c r="NR62" s="3">
        <v>95847</v>
      </c>
      <c r="NS62" s="3">
        <v>73909</v>
      </c>
      <c r="NT62" s="3">
        <v>28270</v>
      </c>
      <c r="NU62" s="3">
        <v>39545</v>
      </c>
      <c r="NV62" s="3">
        <v>37554</v>
      </c>
      <c r="NW62" s="3">
        <v>69002</v>
      </c>
      <c r="NX62" s="3">
        <v>49056</v>
      </c>
      <c r="NY62" s="3">
        <v>24965</v>
      </c>
      <c r="NZ62" s="3">
        <v>28796402</v>
      </c>
    </row>
    <row r="63" spans="1:390" x14ac:dyDescent="0.35">
      <c r="A63" t="s">
        <v>124</v>
      </c>
      <c r="B63" s="3">
        <v>36364</v>
      </c>
      <c r="C63" s="3">
        <v>54258</v>
      </c>
      <c r="D63" s="3">
        <v>53793</v>
      </c>
      <c r="E63" s="3">
        <v>81306</v>
      </c>
      <c r="F63" s="3">
        <v>46225</v>
      </c>
      <c r="G63" s="3">
        <v>58302</v>
      </c>
      <c r="H63" s="3">
        <v>100725</v>
      </c>
      <c r="I63" s="3">
        <v>59298</v>
      </c>
      <c r="J63" s="3">
        <v>56133</v>
      </c>
      <c r="K63" s="3">
        <v>113657</v>
      </c>
      <c r="L63" s="3">
        <v>140375</v>
      </c>
      <c r="M63" s="3">
        <v>67230</v>
      </c>
      <c r="N63" s="3">
        <v>73309</v>
      </c>
      <c r="O63" s="3">
        <v>90867</v>
      </c>
      <c r="P63" s="3">
        <v>112583</v>
      </c>
      <c r="Q63" s="3">
        <v>152382</v>
      </c>
      <c r="R63" s="3">
        <v>15449</v>
      </c>
      <c r="S63" s="3">
        <v>124042</v>
      </c>
      <c r="T63" s="3">
        <v>76340</v>
      </c>
      <c r="U63" s="3">
        <v>78967</v>
      </c>
      <c r="V63" s="3">
        <v>109722</v>
      </c>
      <c r="W63" s="3">
        <v>80661</v>
      </c>
      <c r="X63" s="3">
        <v>215905</v>
      </c>
      <c r="Y63" s="3">
        <v>94250</v>
      </c>
      <c r="Z63" s="3">
        <v>136803</v>
      </c>
      <c r="AA63" s="3">
        <v>111659</v>
      </c>
      <c r="AB63" s="3">
        <v>52438</v>
      </c>
      <c r="AC63" s="3">
        <v>114781</v>
      </c>
      <c r="AD63" s="3">
        <v>98948</v>
      </c>
      <c r="AE63" s="3">
        <v>95057</v>
      </c>
      <c r="AF63" s="3">
        <v>76425</v>
      </c>
      <c r="AG63" s="3">
        <v>80324</v>
      </c>
      <c r="AH63" s="3">
        <v>121871</v>
      </c>
      <c r="AI63" s="3">
        <v>60172</v>
      </c>
      <c r="AJ63" s="3">
        <v>76663</v>
      </c>
      <c r="AK63" s="3">
        <v>87707</v>
      </c>
      <c r="AL63" s="3">
        <v>72186</v>
      </c>
      <c r="AM63" s="3">
        <v>69533</v>
      </c>
      <c r="AN63" s="3">
        <v>80761</v>
      </c>
      <c r="AO63" s="3">
        <v>136392</v>
      </c>
      <c r="AP63" s="3">
        <v>124201</v>
      </c>
      <c r="AQ63" s="3">
        <v>90208</v>
      </c>
      <c r="AR63" s="3">
        <v>111352</v>
      </c>
      <c r="AS63" s="3">
        <v>50354</v>
      </c>
      <c r="AT63" s="3">
        <v>209153</v>
      </c>
      <c r="AU63" s="3">
        <v>173045</v>
      </c>
      <c r="AV63" s="3">
        <v>157008</v>
      </c>
      <c r="AW63" s="3">
        <v>128398</v>
      </c>
      <c r="AX63" s="3">
        <v>211805</v>
      </c>
      <c r="AY63" s="3">
        <v>797</v>
      </c>
      <c r="AZ63" s="3">
        <v>221589</v>
      </c>
      <c r="BA63" s="3">
        <v>82314</v>
      </c>
      <c r="BB63" s="3">
        <v>131905</v>
      </c>
      <c r="BC63" s="3">
        <v>126279</v>
      </c>
      <c r="BD63" s="3">
        <v>172281</v>
      </c>
      <c r="BE63" s="3">
        <v>147814</v>
      </c>
      <c r="BF63" s="3">
        <v>243560</v>
      </c>
      <c r="BG63" s="3">
        <v>61861</v>
      </c>
      <c r="BH63" s="3">
        <v>39914</v>
      </c>
      <c r="BI63" s="3">
        <v>44925</v>
      </c>
      <c r="BJ63" s="3">
        <v>82953</v>
      </c>
      <c r="BK63" s="3">
        <v>73970</v>
      </c>
      <c r="BL63" s="3">
        <v>41137</v>
      </c>
      <c r="BM63" s="3">
        <v>30528</v>
      </c>
      <c r="BN63" s="3">
        <v>49638</v>
      </c>
      <c r="BO63" s="3">
        <v>29776</v>
      </c>
      <c r="BP63" s="3">
        <v>22429</v>
      </c>
      <c r="BQ63" s="3">
        <v>43982</v>
      </c>
      <c r="BR63" s="3">
        <v>55495</v>
      </c>
      <c r="BS63" s="3">
        <v>34802</v>
      </c>
      <c r="BT63" s="3">
        <v>44610</v>
      </c>
      <c r="BU63" s="3">
        <v>28956</v>
      </c>
      <c r="BV63" s="3">
        <v>51900</v>
      </c>
      <c r="BW63" s="3">
        <v>40746</v>
      </c>
      <c r="BX63" s="3">
        <v>42231</v>
      </c>
      <c r="BY63" s="3">
        <v>47993</v>
      </c>
      <c r="BZ63" s="3">
        <v>54222</v>
      </c>
      <c r="CA63" s="3">
        <v>55291</v>
      </c>
      <c r="CB63" s="3">
        <v>34456</v>
      </c>
      <c r="CC63" s="3">
        <v>37829</v>
      </c>
      <c r="CD63" s="3">
        <v>31569</v>
      </c>
      <c r="CE63" s="3">
        <v>54567</v>
      </c>
      <c r="CF63" s="3">
        <v>24509</v>
      </c>
      <c r="CG63" s="3">
        <v>20056</v>
      </c>
      <c r="CH63" s="3">
        <v>40510</v>
      </c>
      <c r="CI63" s="3">
        <v>35469</v>
      </c>
      <c r="CJ63" s="3">
        <v>38673</v>
      </c>
      <c r="CK63" s="3">
        <v>31876</v>
      </c>
      <c r="CL63" s="3">
        <v>61906</v>
      </c>
      <c r="CM63" s="3">
        <v>84007</v>
      </c>
      <c r="CN63" s="3">
        <v>67978</v>
      </c>
      <c r="CO63" s="3">
        <v>34534</v>
      </c>
      <c r="CP63" s="3">
        <v>37357</v>
      </c>
      <c r="CQ63" s="3">
        <v>82183</v>
      </c>
      <c r="CR63" s="3">
        <v>83740</v>
      </c>
      <c r="CS63" s="3">
        <v>58707</v>
      </c>
      <c r="CT63" s="3">
        <v>43143</v>
      </c>
      <c r="CU63" s="3">
        <v>27082</v>
      </c>
      <c r="CV63" s="3">
        <v>36447</v>
      </c>
      <c r="CW63" s="3">
        <v>51880</v>
      </c>
      <c r="CX63" s="3">
        <v>39201</v>
      </c>
      <c r="CY63" s="3">
        <v>51959</v>
      </c>
      <c r="CZ63" s="3">
        <v>37625</v>
      </c>
      <c r="DA63" s="3">
        <v>34237</v>
      </c>
      <c r="DB63" s="3">
        <v>62927</v>
      </c>
      <c r="DC63" s="3">
        <v>51871</v>
      </c>
      <c r="DD63" s="3">
        <v>40140</v>
      </c>
      <c r="DE63" s="3">
        <v>88898</v>
      </c>
      <c r="DF63" s="3">
        <v>53127</v>
      </c>
      <c r="DG63" s="3">
        <v>62264</v>
      </c>
      <c r="DH63" s="3">
        <v>51716</v>
      </c>
      <c r="DI63" s="3">
        <v>36487</v>
      </c>
      <c r="DJ63" s="3">
        <v>44940</v>
      </c>
      <c r="DK63" s="3">
        <v>51935</v>
      </c>
      <c r="DL63" s="3">
        <v>72717</v>
      </c>
      <c r="DM63" s="3">
        <v>50147</v>
      </c>
      <c r="DN63" s="3">
        <v>58414</v>
      </c>
      <c r="DO63" s="3">
        <v>52128</v>
      </c>
      <c r="DP63" s="3">
        <v>45225</v>
      </c>
      <c r="DQ63" s="3">
        <v>70574</v>
      </c>
      <c r="DR63" s="3">
        <v>47544</v>
      </c>
      <c r="DS63" s="3">
        <v>61509</v>
      </c>
      <c r="DT63" s="3">
        <v>42007</v>
      </c>
      <c r="DU63" s="3">
        <v>49042</v>
      </c>
      <c r="DV63" s="3">
        <v>56262</v>
      </c>
      <c r="DW63" s="3">
        <v>58979</v>
      </c>
      <c r="DX63" s="3">
        <v>52114</v>
      </c>
      <c r="DY63" s="3">
        <v>44272</v>
      </c>
      <c r="DZ63" s="3">
        <v>46965</v>
      </c>
      <c r="EA63" s="3">
        <v>75921</v>
      </c>
      <c r="EB63" s="3">
        <v>49489</v>
      </c>
      <c r="EC63" s="3">
        <v>42464</v>
      </c>
      <c r="ED63" s="3">
        <v>61751</v>
      </c>
      <c r="EE63" s="3">
        <v>52717</v>
      </c>
      <c r="EF63" s="3">
        <v>57534</v>
      </c>
      <c r="EG63" s="3">
        <v>49155</v>
      </c>
      <c r="EH63" s="3">
        <v>37549</v>
      </c>
      <c r="EI63" s="3">
        <v>51525</v>
      </c>
      <c r="EJ63" s="3">
        <v>31252</v>
      </c>
      <c r="EK63" s="3">
        <v>33499</v>
      </c>
      <c r="EL63" s="3">
        <v>58033</v>
      </c>
      <c r="EM63" s="3">
        <v>36647</v>
      </c>
      <c r="EN63" s="3">
        <v>61897</v>
      </c>
      <c r="EO63" s="3">
        <v>26545</v>
      </c>
      <c r="EP63" s="3">
        <v>29894</v>
      </c>
      <c r="EQ63" s="3">
        <v>50660</v>
      </c>
      <c r="ER63" s="3">
        <v>48870</v>
      </c>
      <c r="ES63" s="3">
        <v>42546</v>
      </c>
      <c r="ET63" s="3">
        <v>46658</v>
      </c>
      <c r="EU63" s="3">
        <v>77316</v>
      </c>
      <c r="EV63" s="3">
        <v>40881</v>
      </c>
      <c r="EW63" s="3">
        <v>51558</v>
      </c>
      <c r="EX63" s="3">
        <v>23071</v>
      </c>
      <c r="EY63" s="3">
        <v>46354</v>
      </c>
      <c r="EZ63" s="3">
        <v>24759</v>
      </c>
      <c r="FA63" s="3">
        <v>34229</v>
      </c>
      <c r="FB63" s="3">
        <v>48384</v>
      </c>
      <c r="FC63" s="3">
        <v>44241</v>
      </c>
      <c r="FD63" s="3">
        <v>49838</v>
      </c>
      <c r="FE63" s="3">
        <v>42134</v>
      </c>
      <c r="FF63" s="3">
        <v>63082</v>
      </c>
      <c r="FG63" s="3">
        <v>37716</v>
      </c>
      <c r="FH63" s="3">
        <v>58623</v>
      </c>
      <c r="FI63" s="3">
        <v>55806</v>
      </c>
      <c r="FJ63" s="3">
        <v>39101</v>
      </c>
      <c r="FK63" s="3">
        <v>61456</v>
      </c>
      <c r="FL63" s="3">
        <v>35259</v>
      </c>
      <c r="FM63" s="3">
        <v>61595</v>
      </c>
      <c r="FN63" s="3">
        <v>58007</v>
      </c>
      <c r="FO63" s="3">
        <v>37687</v>
      </c>
      <c r="FP63" s="3">
        <v>39534</v>
      </c>
      <c r="FQ63" s="3">
        <v>42070</v>
      </c>
      <c r="FR63" s="3">
        <v>47879</v>
      </c>
      <c r="FS63" s="3">
        <v>116803</v>
      </c>
      <c r="FT63" s="3">
        <v>43918</v>
      </c>
      <c r="FU63" s="3">
        <v>39450</v>
      </c>
      <c r="FV63" s="3">
        <v>23431</v>
      </c>
      <c r="FW63" s="3">
        <v>37182</v>
      </c>
      <c r="FX63" s="3">
        <v>70846</v>
      </c>
      <c r="FY63" s="3">
        <v>21297</v>
      </c>
      <c r="FZ63" s="3">
        <v>21839</v>
      </c>
      <c r="GA63" s="3">
        <v>41957</v>
      </c>
      <c r="GB63" s="3">
        <v>41033</v>
      </c>
      <c r="GC63" s="3">
        <v>55391</v>
      </c>
      <c r="GD63" s="3">
        <v>50848</v>
      </c>
      <c r="GE63" s="3">
        <v>49531</v>
      </c>
      <c r="GF63" s="3">
        <v>51585</v>
      </c>
      <c r="GG63" s="3">
        <v>48749</v>
      </c>
      <c r="GH63" s="3">
        <v>52352</v>
      </c>
      <c r="GI63" s="3">
        <v>50083</v>
      </c>
      <c r="GJ63" s="3">
        <v>76654</v>
      </c>
      <c r="GK63" s="3">
        <v>71637</v>
      </c>
      <c r="GL63" s="3">
        <v>65075</v>
      </c>
      <c r="GM63" s="3">
        <v>61652</v>
      </c>
      <c r="GN63" s="3">
        <v>50701</v>
      </c>
      <c r="GO63" s="3">
        <v>48195</v>
      </c>
      <c r="GP63" s="3">
        <v>52233</v>
      </c>
      <c r="GQ63" s="3">
        <v>71190</v>
      </c>
      <c r="GR63" s="3">
        <v>44813</v>
      </c>
      <c r="GS63" s="3">
        <v>55656</v>
      </c>
      <c r="GT63" s="3">
        <v>45186</v>
      </c>
      <c r="GU63" s="3">
        <v>53524</v>
      </c>
      <c r="GV63" s="3">
        <v>47053</v>
      </c>
      <c r="GW63" s="3">
        <v>59451</v>
      </c>
      <c r="GX63" s="3">
        <v>40888</v>
      </c>
      <c r="GY63" s="3">
        <v>36829</v>
      </c>
      <c r="GZ63" s="3">
        <v>37064</v>
      </c>
      <c r="HA63" s="3">
        <v>65814</v>
      </c>
      <c r="HB63" s="3">
        <v>42307</v>
      </c>
      <c r="HC63" s="3">
        <v>59716</v>
      </c>
      <c r="HD63" s="3">
        <v>36265</v>
      </c>
      <c r="HE63" s="3">
        <v>64338</v>
      </c>
      <c r="HF63" s="3">
        <v>37681</v>
      </c>
      <c r="HG63" s="3">
        <v>67620</v>
      </c>
      <c r="HH63" s="3">
        <v>38522</v>
      </c>
      <c r="HI63" s="3">
        <v>48745</v>
      </c>
      <c r="HJ63" s="3">
        <v>42452</v>
      </c>
      <c r="HK63" s="3">
        <v>37655</v>
      </c>
      <c r="HL63" s="3">
        <v>52964</v>
      </c>
      <c r="HM63" s="3">
        <v>49070</v>
      </c>
      <c r="HN63" s="3">
        <v>29698</v>
      </c>
      <c r="HO63" s="3">
        <v>60560</v>
      </c>
      <c r="HP63" s="3">
        <v>53013</v>
      </c>
      <c r="HQ63" s="3">
        <v>56878</v>
      </c>
      <c r="HR63" s="3">
        <v>66221</v>
      </c>
      <c r="HS63" s="3">
        <v>26517</v>
      </c>
      <c r="HT63" s="3">
        <v>65611</v>
      </c>
      <c r="HU63" s="3">
        <v>47851</v>
      </c>
      <c r="HV63" s="3">
        <v>59861</v>
      </c>
      <c r="HW63" s="3">
        <v>62820</v>
      </c>
      <c r="HX63" s="3">
        <v>67595</v>
      </c>
      <c r="HY63" s="3">
        <v>48053</v>
      </c>
      <c r="HZ63" s="3">
        <v>43339</v>
      </c>
      <c r="IA63" s="3">
        <v>30261</v>
      </c>
      <c r="IB63" s="3">
        <v>41249</v>
      </c>
      <c r="IC63" s="3">
        <v>49392</v>
      </c>
      <c r="ID63" s="3">
        <v>56194</v>
      </c>
      <c r="IE63" s="3">
        <v>41972</v>
      </c>
      <c r="IF63" s="3">
        <v>66611</v>
      </c>
      <c r="IG63" s="3">
        <v>54008</v>
      </c>
      <c r="IH63" s="3">
        <v>68939</v>
      </c>
      <c r="II63" s="3">
        <v>42897</v>
      </c>
      <c r="IJ63" s="3">
        <v>96667</v>
      </c>
      <c r="IK63" s="3">
        <v>75988</v>
      </c>
      <c r="IL63" s="3">
        <v>63487</v>
      </c>
      <c r="IM63" s="3">
        <v>119300</v>
      </c>
      <c r="IN63" s="3">
        <v>83298</v>
      </c>
      <c r="IO63" s="3">
        <v>220751</v>
      </c>
      <c r="IP63" s="3">
        <v>94645</v>
      </c>
      <c r="IQ63" s="3">
        <v>90157</v>
      </c>
      <c r="IR63" s="3">
        <v>114466</v>
      </c>
      <c r="IS63" s="3">
        <v>131234</v>
      </c>
      <c r="IT63" s="3">
        <v>101566</v>
      </c>
      <c r="IU63" s="3">
        <v>106802</v>
      </c>
      <c r="IV63" s="3">
        <v>142018</v>
      </c>
      <c r="IW63" s="3">
        <v>66741</v>
      </c>
      <c r="IX63" s="3">
        <v>194680</v>
      </c>
      <c r="IY63" s="3">
        <v>78105</v>
      </c>
      <c r="IZ63" s="3">
        <v>114842</v>
      </c>
      <c r="JA63" s="3">
        <v>134175</v>
      </c>
      <c r="JB63" s="3">
        <v>104211</v>
      </c>
      <c r="JC63" s="3">
        <v>131378</v>
      </c>
      <c r="JD63" s="3">
        <v>111398</v>
      </c>
      <c r="JE63" s="3">
        <v>226342</v>
      </c>
      <c r="JF63" s="3">
        <v>113144</v>
      </c>
      <c r="JG63" s="3">
        <v>90211</v>
      </c>
      <c r="JH63" s="3">
        <v>60339</v>
      </c>
      <c r="JI63" s="3">
        <v>112850</v>
      </c>
      <c r="JJ63" s="3">
        <v>430536</v>
      </c>
      <c r="JK63" s="3">
        <v>150343</v>
      </c>
      <c r="JL63" s="3">
        <v>135220</v>
      </c>
      <c r="JM63" s="3">
        <v>136303</v>
      </c>
      <c r="JN63" s="3">
        <v>95676</v>
      </c>
      <c r="JO63" s="3">
        <v>113551</v>
      </c>
      <c r="JP63" s="3">
        <v>110196</v>
      </c>
      <c r="JQ63" s="3">
        <v>203875</v>
      </c>
      <c r="JR63" s="3">
        <v>88215</v>
      </c>
      <c r="JS63" s="3">
        <v>175818</v>
      </c>
      <c r="JT63" s="3">
        <v>349843</v>
      </c>
      <c r="JU63" s="3">
        <v>154554</v>
      </c>
      <c r="JV63" s="3">
        <v>84906</v>
      </c>
      <c r="JW63" s="3">
        <v>8926</v>
      </c>
      <c r="JX63" s="3">
        <v>89875</v>
      </c>
      <c r="JY63" s="3">
        <v>164325</v>
      </c>
      <c r="JZ63" s="3">
        <v>110961</v>
      </c>
      <c r="KA63" s="3">
        <v>158574</v>
      </c>
      <c r="KB63" s="3">
        <v>146789</v>
      </c>
      <c r="KC63" s="3">
        <v>93707</v>
      </c>
      <c r="KD63" s="3">
        <v>177463</v>
      </c>
      <c r="KE63" s="3">
        <v>170047</v>
      </c>
      <c r="KF63" s="3">
        <v>142004</v>
      </c>
      <c r="KG63" s="3">
        <v>127243</v>
      </c>
      <c r="KH63" s="3">
        <v>121594</v>
      </c>
      <c r="KI63" s="3">
        <v>90188</v>
      </c>
      <c r="KJ63" s="3">
        <v>131909</v>
      </c>
      <c r="KK63" s="3">
        <v>112702</v>
      </c>
      <c r="KL63" s="3">
        <v>116312</v>
      </c>
      <c r="KM63" s="3">
        <v>138553</v>
      </c>
      <c r="KN63" s="3">
        <v>136874</v>
      </c>
      <c r="KO63" s="3">
        <v>104205</v>
      </c>
      <c r="KP63" s="3">
        <v>57842</v>
      </c>
      <c r="KQ63" s="3">
        <v>76789</v>
      </c>
      <c r="KR63" s="3">
        <v>164721</v>
      </c>
      <c r="KS63" s="3">
        <v>141328</v>
      </c>
      <c r="KT63" s="3">
        <v>101646</v>
      </c>
      <c r="KU63" s="3">
        <v>159973</v>
      </c>
      <c r="KV63" s="3">
        <v>129368</v>
      </c>
      <c r="KW63" s="3">
        <v>86150</v>
      </c>
      <c r="KX63" s="3">
        <v>154251</v>
      </c>
      <c r="KY63" s="3">
        <v>94446</v>
      </c>
      <c r="KZ63" s="3">
        <v>145315</v>
      </c>
      <c r="LA63" s="3">
        <v>131936</v>
      </c>
      <c r="LB63" s="3">
        <v>160930</v>
      </c>
      <c r="LC63" s="3">
        <v>92087</v>
      </c>
      <c r="LD63" s="3">
        <v>61104</v>
      </c>
      <c r="LE63" s="3">
        <v>88555</v>
      </c>
      <c r="LF63" s="3">
        <v>138069</v>
      </c>
      <c r="LG63" s="3">
        <v>50007</v>
      </c>
      <c r="LH63" s="3">
        <v>56267</v>
      </c>
      <c r="LI63" s="3">
        <v>42361</v>
      </c>
      <c r="LJ63" s="3">
        <v>61232</v>
      </c>
      <c r="LK63" s="3">
        <v>56463</v>
      </c>
      <c r="LL63" s="3">
        <v>60502</v>
      </c>
      <c r="LM63" s="3">
        <v>66551</v>
      </c>
      <c r="LN63" s="3">
        <v>61107</v>
      </c>
      <c r="LO63" s="3">
        <v>22246</v>
      </c>
      <c r="LP63" s="3">
        <v>46339</v>
      </c>
      <c r="LQ63" s="3">
        <v>43169</v>
      </c>
      <c r="LR63" s="3">
        <v>46996</v>
      </c>
      <c r="LS63" s="3">
        <v>232096</v>
      </c>
      <c r="LT63" s="3">
        <v>73109</v>
      </c>
      <c r="LU63" s="3">
        <v>38552</v>
      </c>
      <c r="LV63" s="3">
        <v>85377</v>
      </c>
      <c r="LW63" s="3">
        <v>9661</v>
      </c>
      <c r="LX63" s="3">
        <v>40597</v>
      </c>
      <c r="LY63" s="3">
        <v>57947</v>
      </c>
      <c r="LZ63" s="3">
        <v>50791</v>
      </c>
      <c r="MA63" s="3">
        <v>52440</v>
      </c>
      <c r="MB63" s="3">
        <v>40818</v>
      </c>
      <c r="MC63" s="3">
        <v>81770</v>
      </c>
      <c r="MD63" s="3">
        <v>33363</v>
      </c>
      <c r="ME63" s="3">
        <v>44361</v>
      </c>
      <c r="MF63" s="3">
        <v>145484</v>
      </c>
      <c r="MG63" s="3">
        <v>106717</v>
      </c>
      <c r="MH63" s="3">
        <v>121094</v>
      </c>
      <c r="MI63" s="3">
        <v>22901</v>
      </c>
      <c r="MJ63" s="3">
        <v>15265</v>
      </c>
      <c r="MK63" s="3">
        <v>44154</v>
      </c>
      <c r="ML63" s="3">
        <v>5794</v>
      </c>
      <c r="MM63" s="3">
        <v>9417</v>
      </c>
      <c r="MN63" s="3">
        <v>30369</v>
      </c>
      <c r="MO63" s="3">
        <v>1947</v>
      </c>
      <c r="MP63" s="3">
        <v>2997</v>
      </c>
      <c r="MQ63" s="3">
        <v>20816</v>
      </c>
      <c r="MR63" s="3">
        <v>8852</v>
      </c>
      <c r="MS63" s="3">
        <v>4681</v>
      </c>
      <c r="MT63" s="3">
        <v>11187</v>
      </c>
      <c r="MU63" s="3">
        <v>9851</v>
      </c>
      <c r="MV63" s="3">
        <v>11321</v>
      </c>
      <c r="MW63" s="3">
        <v>155380</v>
      </c>
      <c r="MX63" s="3">
        <v>63904</v>
      </c>
      <c r="MY63" s="3">
        <v>49075</v>
      </c>
      <c r="MZ63" s="3">
        <v>61276</v>
      </c>
      <c r="NA63" s="3">
        <v>47722</v>
      </c>
      <c r="NB63" s="3">
        <v>254698</v>
      </c>
      <c r="NC63" s="3">
        <v>154553</v>
      </c>
      <c r="ND63" s="3">
        <v>25312</v>
      </c>
      <c r="NE63" s="3">
        <v>43935</v>
      </c>
      <c r="NF63" s="3">
        <v>43951</v>
      </c>
      <c r="NG63" s="3">
        <v>37174</v>
      </c>
      <c r="NH63" s="3">
        <v>71287</v>
      </c>
      <c r="NI63" s="3">
        <v>60078</v>
      </c>
      <c r="NJ63" s="3">
        <v>23473</v>
      </c>
      <c r="NK63" s="3">
        <v>42921</v>
      </c>
      <c r="NL63" s="3">
        <v>71190</v>
      </c>
      <c r="NM63" s="3">
        <v>96519</v>
      </c>
      <c r="NN63" s="3">
        <v>56565</v>
      </c>
      <c r="NO63" s="3">
        <v>59673</v>
      </c>
      <c r="NP63" s="3">
        <v>53703</v>
      </c>
      <c r="NQ63" s="3">
        <v>150016</v>
      </c>
      <c r="NR63" s="3">
        <v>95238</v>
      </c>
      <c r="NS63" s="3">
        <v>73589</v>
      </c>
      <c r="NT63" s="3">
        <v>28162</v>
      </c>
      <c r="NU63" s="3">
        <v>39412</v>
      </c>
      <c r="NV63" s="3">
        <v>37431</v>
      </c>
      <c r="NW63" s="3">
        <v>68377</v>
      </c>
      <c r="NX63" s="3">
        <v>48845</v>
      </c>
      <c r="NY63" s="3">
        <v>24865</v>
      </c>
      <c r="NZ63" s="3">
        <v>28638859</v>
      </c>
    </row>
    <row r="64" spans="1:390" x14ac:dyDescent="0.35">
      <c r="A64" t="s">
        <v>125</v>
      </c>
      <c r="B64" s="3">
        <v>36351</v>
      </c>
      <c r="C64" s="3">
        <v>54315</v>
      </c>
      <c r="D64" s="3">
        <v>53917</v>
      </c>
      <c r="E64" s="3">
        <v>81393</v>
      </c>
      <c r="F64" s="3">
        <v>46279</v>
      </c>
      <c r="G64" s="3">
        <v>58316</v>
      </c>
      <c r="H64" s="3">
        <v>100690</v>
      </c>
      <c r="I64" s="3">
        <v>59456</v>
      </c>
      <c r="J64" s="3">
        <v>56431</v>
      </c>
      <c r="K64" s="3">
        <v>114142</v>
      </c>
      <c r="L64" s="3">
        <v>140846</v>
      </c>
      <c r="M64" s="3">
        <v>67437</v>
      </c>
      <c r="N64" s="3">
        <v>73405</v>
      </c>
      <c r="O64" s="3">
        <v>90899</v>
      </c>
      <c r="P64" s="3">
        <v>112390</v>
      </c>
      <c r="Q64" s="3">
        <v>152020</v>
      </c>
      <c r="R64" s="3">
        <v>15436</v>
      </c>
      <c r="S64" s="3">
        <v>123634</v>
      </c>
      <c r="T64" s="3">
        <v>76616</v>
      </c>
      <c r="U64" s="3">
        <v>78903</v>
      </c>
      <c r="V64" s="3">
        <v>109235</v>
      </c>
      <c r="W64" s="3">
        <v>80528</v>
      </c>
      <c r="X64" s="3">
        <v>216312</v>
      </c>
      <c r="Y64" s="3">
        <v>94206</v>
      </c>
      <c r="Z64" s="3">
        <v>136749</v>
      </c>
      <c r="AA64" s="3">
        <v>111999</v>
      </c>
      <c r="AB64" s="3">
        <v>52371</v>
      </c>
      <c r="AC64" s="3">
        <v>114514</v>
      </c>
      <c r="AD64" s="3">
        <v>98567</v>
      </c>
      <c r="AE64" s="3">
        <v>94674</v>
      </c>
      <c r="AF64" s="3">
        <v>76499</v>
      </c>
      <c r="AG64" s="3">
        <v>80120</v>
      </c>
      <c r="AH64" s="3">
        <v>121706</v>
      </c>
      <c r="AI64" s="3">
        <v>60109</v>
      </c>
      <c r="AJ64" s="3">
        <v>76394</v>
      </c>
      <c r="AK64" s="3">
        <v>87722</v>
      </c>
      <c r="AL64" s="3">
        <v>72145</v>
      </c>
      <c r="AM64" s="3">
        <v>69407</v>
      </c>
      <c r="AN64" s="3">
        <v>80761</v>
      </c>
      <c r="AO64" s="3">
        <v>135672</v>
      </c>
      <c r="AP64" s="3">
        <v>124541</v>
      </c>
      <c r="AQ64" s="3">
        <v>90238</v>
      </c>
      <c r="AR64" s="3">
        <v>111469</v>
      </c>
      <c r="AS64" s="3">
        <v>50393</v>
      </c>
      <c r="AT64" s="3">
        <v>209511</v>
      </c>
      <c r="AU64" s="3">
        <v>172986</v>
      </c>
      <c r="AV64" s="3">
        <v>156986</v>
      </c>
      <c r="AW64" s="3">
        <v>128345</v>
      </c>
      <c r="AX64" s="3">
        <v>212571</v>
      </c>
      <c r="AY64" s="3">
        <v>791</v>
      </c>
      <c r="AZ64" s="3">
        <v>221108</v>
      </c>
      <c r="BA64" s="3">
        <v>82212</v>
      </c>
      <c r="BB64" s="3">
        <v>131863</v>
      </c>
      <c r="BC64" s="3">
        <v>125954</v>
      </c>
      <c r="BD64" s="3">
        <v>172176</v>
      </c>
      <c r="BE64" s="3">
        <v>147470</v>
      </c>
      <c r="BF64" s="3">
        <v>243277</v>
      </c>
      <c r="BG64" s="3">
        <v>62090</v>
      </c>
      <c r="BH64" s="3">
        <v>39888</v>
      </c>
      <c r="BI64" s="3">
        <v>44991</v>
      </c>
      <c r="BJ64" s="3">
        <v>82912</v>
      </c>
      <c r="BK64" s="3">
        <v>73969</v>
      </c>
      <c r="BL64" s="3">
        <v>41177</v>
      </c>
      <c r="BM64" s="3">
        <v>30593</v>
      </c>
      <c r="BN64" s="3">
        <v>49676</v>
      </c>
      <c r="BO64" s="3">
        <v>29824</v>
      </c>
      <c r="BP64" s="3">
        <v>22246</v>
      </c>
      <c r="BQ64" s="3">
        <v>44070</v>
      </c>
      <c r="BR64" s="3">
        <v>55491</v>
      </c>
      <c r="BS64" s="3">
        <v>34847</v>
      </c>
      <c r="BT64" s="3">
        <v>44577</v>
      </c>
      <c r="BU64" s="3">
        <v>28885</v>
      </c>
      <c r="BV64" s="3">
        <v>51903</v>
      </c>
      <c r="BW64" s="3">
        <v>40786</v>
      </c>
      <c r="BX64" s="3">
        <v>42237</v>
      </c>
      <c r="BY64" s="3">
        <v>48034</v>
      </c>
      <c r="BZ64" s="3">
        <v>54281</v>
      </c>
      <c r="CA64" s="3">
        <v>55288</v>
      </c>
      <c r="CB64" s="3">
        <v>34375</v>
      </c>
      <c r="CC64" s="3">
        <v>37786</v>
      </c>
      <c r="CD64" s="3">
        <v>31578</v>
      </c>
      <c r="CE64" s="3">
        <v>54537</v>
      </c>
      <c r="CF64" s="3">
        <v>24487</v>
      </c>
      <c r="CG64" s="3">
        <v>20019</v>
      </c>
      <c r="CH64" s="3">
        <v>40464</v>
      </c>
      <c r="CI64" s="3">
        <v>35572</v>
      </c>
      <c r="CJ64" s="3">
        <v>38660</v>
      </c>
      <c r="CK64" s="3">
        <v>32011</v>
      </c>
      <c r="CL64" s="3">
        <v>61836</v>
      </c>
      <c r="CM64" s="3">
        <v>83907</v>
      </c>
      <c r="CN64" s="3">
        <v>67976</v>
      </c>
      <c r="CO64" s="3">
        <v>34479</v>
      </c>
      <c r="CP64" s="3">
        <v>37347</v>
      </c>
      <c r="CQ64" s="3">
        <v>82076</v>
      </c>
      <c r="CR64" s="3">
        <v>83837</v>
      </c>
      <c r="CS64" s="3">
        <v>58757</v>
      </c>
      <c r="CT64" s="3">
        <v>43235</v>
      </c>
      <c r="CU64" s="3">
        <v>27068</v>
      </c>
      <c r="CV64" s="3">
        <v>36411</v>
      </c>
      <c r="CW64" s="3">
        <v>52041</v>
      </c>
      <c r="CX64" s="3">
        <v>39160</v>
      </c>
      <c r="CY64" s="3">
        <v>51872</v>
      </c>
      <c r="CZ64" s="3">
        <v>37527</v>
      </c>
      <c r="DA64" s="3">
        <v>34243</v>
      </c>
      <c r="DB64" s="3">
        <v>62833</v>
      </c>
      <c r="DC64" s="3">
        <v>51759</v>
      </c>
      <c r="DD64" s="3">
        <v>40139</v>
      </c>
      <c r="DE64" s="3">
        <v>88666</v>
      </c>
      <c r="DF64" s="3">
        <v>53073</v>
      </c>
      <c r="DG64" s="3">
        <v>62259</v>
      </c>
      <c r="DH64" s="3">
        <v>51653</v>
      </c>
      <c r="DI64" s="3">
        <v>36501</v>
      </c>
      <c r="DJ64" s="3">
        <v>44824</v>
      </c>
      <c r="DK64" s="3">
        <v>51937</v>
      </c>
      <c r="DL64" s="3">
        <v>72687</v>
      </c>
      <c r="DM64" s="3">
        <v>50191</v>
      </c>
      <c r="DN64" s="3">
        <v>58410</v>
      </c>
      <c r="DO64" s="3">
        <v>51970</v>
      </c>
      <c r="DP64" s="3">
        <v>45230</v>
      </c>
      <c r="DQ64" s="3">
        <v>70419</v>
      </c>
      <c r="DR64" s="3">
        <v>47474</v>
      </c>
      <c r="DS64" s="3">
        <v>61530</v>
      </c>
      <c r="DT64" s="3">
        <v>41842</v>
      </c>
      <c r="DU64" s="3">
        <v>49036</v>
      </c>
      <c r="DV64" s="3">
        <v>56236</v>
      </c>
      <c r="DW64" s="3">
        <v>59232</v>
      </c>
      <c r="DX64" s="3">
        <v>52105</v>
      </c>
      <c r="DY64" s="3">
        <v>44283</v>
      </c>
      <c r="DZ64" s="3">
        <v>46939</v>
      </c>
      <c r="EA64" s="3">
        <v>76100</v>
      </c>
      <c r="EB64" s="3">
        <v>49408</v>
      </c>
      <c r="EC64" s="3">
        <v>42510</v>
      </c>
      <c r="ED64" s="3">
        <v>62069</v>
      </c>
      <c r="EE64" s="3">
        <v>52741</v>
      </c>
      <c r="EF64" s="3">
        <v>57543</v>
      </c>
      <c r="EG64" s="3">
        <v>49109</v>
      </c>
      <c r="EH64" s="3">
        <v>37630</v>
      </c>
      <c r="EI64" s="3">
        <v>51674</v>
      </c>
      <c r="EJ64" s="3">
        <v>31387</v>
      </c>
      <c r="EK64" s="3">
        <v>33430</v>
      </c>
      <c r="EL64" s="3">
        <v>58132</v>
      </c>
      <c r="EM64" s="3">
        <v>36862</v>
      </c>
      <c r="EN64" s="3">
        <v>62109</v>
      </c>
      <c r="EO64" s="3">
        <v>26629</v>
      </c>
      <c r="EP64" s="3">
        <v>29930</v>
      </c>
      <c r="EQ64" s="3">
        <v>50742</v>
      </c>
      <c r="ER64" s="3">
        <v>48989</v>
      </c>
      <c r="ES64" s="3">
        <v>42632</v>
      </c>
      <c r="ET64" s="3">
        <v>46638</v>
      </c>
      <c r="EU64" s="3">
        <v>77476</v>
      </c>
      <c r="EV64" s="3">
        <v>40886</v>
      </c>
      <c r="EW64" s="3">
        <v>51521</v>
      </c>
      <c r="EX64" s="3">
        <v>23067</v>
      </c>
      <c r="EY64" s="3">
        <v>46453</v>
      </c>
      <c r="EZ64" s="3">
        <v>24783</v>
      </c>
      <c r="FA64" s="3">
        <v>34512</v>
      </c>
      <c r="FB64" s="3">
        <v>48671</v>
      </c>
      <c r="FC64" s="3">
        <v>44256</v>
      </c>
      <c r="FD64" s="3">
        <v>49763</v>
      </c>
      <c r="FE64" s="3">
        <v>42283</v>
      </c>
      <c r="FF64" s="3">
        <v>63133</v>
      </c>
      <c r="FG64" s="3">
        <v>37723</v>
      </c>
      <c r="FH64" s="3">
        <v>58579</v>
      </c>
      <c r="FI64" s="3">
        <v>55741</v>
      </c>
      <c r="FJ64" s="3">
        <v>39261</v>
      </c>
      <c r="FK64" s="3">
        <v>61375</v>
      </c>
      <c r="FL64" s="3">
        <v>35229</v>
      </c>
      <c r="FM64" s="3">
        <v>61547</v>
      </c>
      <c r="FN64" s="3">
        <v>58019</v>
      </c>
      <c r="FO64" s="3">
        <v>37530</v>
      </c>
      <c r="FP64" s="3">
        <v>39468</v>
      </c>
      <c r="FQ64" s="3">
        <v>42042</v>
      </c>
      <c r="FR64" s="3">
        <v>47780</v>
      </c>
      <c r="FS64" s="3">
        <v>115996</v>
      </c>
      <c r="FT64" s="3">
        <v>43864</v>
      </c>
      <c r="FU64" s="3">
        <v>39412</v>
      </c>
      <c r="FV64" s="3">
        <v>23387</v>
      </c>
      <c r="FW64" s="3">
        <v>37167</v>
      </c>
      <c r="FX64" s="3">
        <v>70656</v>
      </c>
      <c r="FY64" s="3">
        <v>21280</v>
      </c>
      <c r="FZ64" s="3">
        <v>21741</v>
      </c>
      <c r="GA64" s="3">
        <v>41931</v>
      </c>
      <c r="GB64" s="3">
        <v>41066</v>
      </c>
      <c r="GC64" s="3">
        <v>55509</v>
      </c>
      <c r="GD64" s="3">
        <v>50893</v>
      </c>
      <c r="GE64" s="3">
        <v>49479</v>
      </c>
      <c r="GF64" s="3">
        <v>51586</v>
      </c>
      <c r="GG64" s="3">
        <v>48869</v>
      </c>
      <c r="GH64" s="3">
        <v>52405</v>
      </c>
      <c r="GI64" s="3">
        <v>50046</v>
      </c>
      <c r="GJ64" s="3">
        <v>76549</v>
      </c>
      <c r="GK64" s="3">
        <v>71598</v>
      </c>
      <c r="GL64" s="3">
        <v>65129</v>
      </c>
      <c r="GM64" s="3">
        <v>61612</v>
      </c>
      <c r="GN64" s="3">
        <v>50521</v>
      </c>
      <c r="GO64" s="3">
        <v>48152</v>
      </c>
      <c r="GP64" s="3">
        <v>52438</v>
      </c>
      <c r="GQ64" s="3">
        <v>71201</v>
      </c>
      <c r="GR64" s="3">
        <v>44736</v>
      </c>
      <c r="GS64" s="3">
        <v>55569</v>
      </c>
      <c r="GT64" s="3">
        <v>45326</v>
      </c>
      <c r="GU64" s="3">
        <v>53424</v>
      </c>
      <c r="GV64" s="3">
        <v>46997</v>
      </c>
      <c r="GW64" s="3">
        <v>59527</v>
      </c>
      <c r="GX64" s="3">
        <v>40879</v>
      </c>
      <c r="GY64" s="3">
        <v>36868</v>
      </c>
      <c r="GZ64" s="3">
        <v>37040</v>
      </c>
      <c r="HA64" s="3">
        <v>65784</v>
      </c>
      <c r="HB64" s="3">
        <v>42162</v>
      </c>
      <c r="HC64" s="3">
        <v>59597</v>
      </c>
      <c r="HD64" s="3">
        <v>36195</v>
      </c>
      <c r="HE64" s="3">
        <v>64143</v>
      </c>
      <c r="HF64" s="3">
        <v>37658</v>
      </c>
      <c r="HG64" s="3">
        <v>67605</v>
      </c>
      <c r="HH64" s="3">
        <v>38631</v>
      </c>
      <c r="HI64" s="3">
        <v>48668</v>
      </c>
      <c r="HJ64" s="3">
        <v>42372</v>
      </c>
      <c r="HK64" s="3">
        <v>37605</v>
      </c>
      <c r="HL64" s="3">
        <v>52827</v>
      </c>
      <c r="HM64" s="3">
        <v>48986</v>
      </c>
      <c r="HN64" s="3">
        <v>29662</v>
      </c>
      <c r="HO64" s="3">
        <v>60443</v>
      </c>
      <c r="HP64" s="3">
        <v>52828</v>
      </c>
      <c r="HQ64" s="3">
        <v>56877</v>
      </c>
      <c r="HR64" s="3">
        <v>66204</v>
      </c>
      <c r="HS64" s="3">
        <v>26514</v>
      </c>
      <c r="HT64" s="3">
        <v>65689</v>
      </c>
      <c r="HU64" s="3">
        <v>47812</v>
      </c>
      <c r="HV64" s="3">
        <v>59808</v>
      </c>
      <c r="HW64" s="3">
        <v>62831</v>
      </c>
      <c r="HX64" s="3">
        <v>67614</v>
      </c>
      <c r="HY64" s="3">
        <v>48025</v>
      </c>
      <c r="HZ64" s="3">
        <v>43359</v>
      </c>
      <c r="IA64" s="3">
        <v>30253</v>
      </c>
      <c r="IB64" s="3">
        <v>41193</v>
      </c>
      <c r="IC64" s="3">
        <v>49381</v>
      </c>
      <c r="ID64" s="3">
        <v>56360</v>
      </c>
      <c r="IE64" s="3">
        <v>41974</v>
      </c>
      <c r="IF64" s="3">
        <v>66471</v>
      </c>
      <c r="IG64" s="3">
        <v>54090</v>
      </c>
      <c r="IH64" s="3">
        <v>68760</v>
      </c>
      <c r="II64" s="3">
        <v>42926</v>
      </c>
      <c r="IJ64" s="3">
        <v>96624</v>
      </c>
      <c r="IK64" s="3">
        <v>75922</v>
      </c>
      <c r="IL64" s="3">
        <v>63311</v>
      </c>
      <c r="IM64" s="3">
        <v>119177</v>
      </c>
      <c r="IN64" s="3">
        <v>83304</v>
      </c>
      <c r="IO64" s="3">
        <v>220919</v>
      </c>
      <c r="IP64" s="3">
        <v>94171</v>
      </c>
      <c r="IQ64" s="3">
        <v>90005</v>
      </c>
      <c r="IR64" s="3">
        <v>114558</v>
      </c>
      <c r="IS64" s="3">
        <v>131253</v>
      </c>
      <c r="IT64" s="3">
        <v>101683</v>
      </c>
      <c r="IU64" s="3">
        <v>106730</v>
      </c>
      <c r="IV64" s="3">
        <v>142100</v>
      </c>
      <c r="IW64" s="3">
        <v>66813</v>
      </c>
      <c r="IX64" s="3">
        <v>194639</v>
      </c>
      <c r="IY64" s="3">
        <v>78124</v>
      </c>
      <c r="IZ64" s="3">
        <v>114961</v>
      </c>
      <c r="JA64" s="3">
        <v>134068</v>
      </c>
      <c r="JB64" s="3">
        <v>104301</v>
      </c>
      <c r="JC64" s="3">
        <v>131191</v>
      </c>
      <c r="JD64" s="3">
        <v>111396</v>
      </c>
      <c r="JE64" s="3">
        <v>226163</v>
      </c>
      <c r="JF64" s="3">
        <v>112976</v>
      </c>
      <c r="JG64" s="3">
        <v>90250</v>
      </c>
      <c r="JH64" s="3">
        <v>60295</v>
      </c>
      <c r="JI64" s="3">
        <v>112968</v>
      </c>
      <c r="JJ64" s="3">
        <v>429478</v>
      </c>
      <c r="JK64" s="3">
        <v>150054</v>
      </c>
      <c r="JL64" s="3">
        <v>135253</v>
      </c>
      <c r="JM64" s="3">
        <v>136326</v>
      </c>
      <c r="JN64" s="3">
        <v>95432</v>
      </c>
      <c r="JO64" s="3">
        <v>113697</v>
      </c>
      <c r="JP64" s="3">
        <v>110047</v>
      </c>
      <c r="JQ64" s="3">
        <v>204186</v>
      </c>
      <c r="JR64" s="3">
        <v>88454</v>
      </c>
      <c r="JS64" s="3">
        <v>176194</v>
      </c>
      <c r="JT64" s="3">
        <v>350208</v>
      </c>
      <c r="JU64" s="3">
        <v>154781</v>
      </c>
      <c r="JV64" s="3">
        <v>84857</v>
      </c>
      <c r="JW64" s="3">
        <v>9454</v>
      </c>
      <c r="JX64" s="3">
        <v>89917</v>
      </c>
      <c r="JY64" s="3">
        <v>164605</v>
      </c>
      <c r="JZ64" s="3">
        <v>110871</v>
      </c>
      <c r="KA64" s="3">
        <v>158714</v>
      </c>
      <c r="KB64" s="3">
        <v>146944</v>
      </c>
      <c r="KC64" s="3">
        <v>94017</v>
      </c>
      <c r="KD64" s="3">
        <v>177586</v>
      </c>
      <c r="KE64" s="3">
        <v>170206</v>
      </c>
      <c r="KF64" s="3">
        <v>141952</v>
      </c>
      <c r="KG64" s="3">
        <v>127453</v>
      </c>
      <c r="KH64" s="3">
        <v>121955</v>
      </c>
      <c r="KI64" s="3">
        <v>90509</v>
      </c>
      <c r="KJ64" s="3">
        <v>132210</v>
      </c>
      <c r="KK64" s="3">
        <v>112718</v>
      </c>
      <c r="KL64" s="3">
        <v>116227</v>
      </c>
      <c r="KM64" s="3">
        <v>138708</v>
      </c>
      <c r="KN64" s="3">
        <v>137039</v>
      </c>
      <c r="KO64" s="3">
        <v>104443</v>
      </c>
      <c r="KP64" s="3">
        <v>58207</v>
      </c>
      <c r="KQ64" s="3">
        <v>76851</v>
      </c>
      <c r="KR64" s="3">
        <v>165242</v>
      </c>
      <c r="KS64" s="3">
        <v>141822</v>
      </c>
      <c r="KT64" s="3">
        <v>101898</v>
      </c>
      <c r="KU64" s="3">
        <v>160422</v>
      </c>
      <c r="KV64" s="3">
        <v>129449</v>
      </c>
      <c r="KW64" s="3">
        <v>86141</v>
      </c>
      <c r="KX64" s="3">
        <v>154985</v>
      </c>
      <c r="KY64" s="3">
        <v>94476</v>
      </c>
      <c r="KZ64" s="3">
        <v>146338</v>
      </c>
      <c r="LA64" s="3">
        <v>132491</v>
      </c>
      <c r="LB64" s="3">
        <v>161683</v>
      </c>
      <c r="LC64" s="3">
        <v>92568</v>
      </c>
      <c r="LD64" s="3">
        <v>61158</v>
      </c>
      <c r="LE64" s="3">
        <v>88797</v>
      </c>
      <c r="LF64" s="3">
        <v>137854</v>
      </c>
      <c r="LG64" s="3">
        <v>50048</v>
      </c>
      <c r="LH64" s="3">
        <v>56201</v>
      </c>
      <c r="LI64" s="3">
        <v>42383</v>
      </c>
      <c r="LJ64" s="3">
        <v>61385</v>
      </c>
      <c r="LK64" s="3">
        <v>56590</v>
      </c>
      <c r="LL64" s="3">
        <v>60909</v>
      </c>
      <c r="LM64" s="3">
        <v>66736</v>
      </c>
      <c r="LN64" s="3">
        <v>61122</v>
      </c>
      <c r="LO64" s="3">
        <v>22340</v>
      </c>
      <c r="LP64" s="3">
        <v>46381</v>
      </c>
      <c r="LQ64" s="3">
        <v>43279</v>
      </c>
      <c r="LR64" s="3">
        <v>47083</v>
      </c>
      <c r="LS64" s="3">
        <v>232541</v>
      </c>
      <c r="LT64" s="3">
        <v>73427</v>
      </c>
      <c r="LU64" s="3">
        <v>38640</v>
      </c>
      <c r="LV64" s="3">
        <v>85531</v>
      </c>
      <c r="LW64" s="3">
        <v>9697</v>
      </c>
      <c r="LX64" s="3">
        <v>40698</v>
      </c>
      <c r="LY64" s="3">
        <v>58159</v>
      </c>
      <c r="LZ64" s="3">
        <v>51136</v>
      </c>
      <c r="MA64" s="3">
        <v>52702</v>
      </c>
      <c r="MB64" s="3">
        <v>40903</v>
      </c>
      <c r="MC64" s="3">
        <v>82051</v>
      </c>
      <c r="MD64" s="3">
        <v>33393</v>
      </c>
      <c r="ME64" s="3">
        <v>44484</v>
      </c>
      <c r="MF64" s="3">
        <v>146062</v>
      </c>
      <c r="MG64" s="3">
        <v>107017</v>
      </c>
      <c r="MH64" s="3">
        <v>121572</v>
      </c>
      <c r="MI64" s="3">
        <v>22933</v>
      </c>
      <c r="MJ64" s="3">
        <v>15325</v>
      </c>
      <c r="MK64" s="3">
        <v>44051</v>
      </c>
      <c r="ML64" s="3">
        <v>5810</v>
      </c>
      <c r="MM64" s="3">
        <v>9531</v>
      </c>
      <c r="MN64" s="3">
        <v>30571</v>
      </c>
      <c r="MO64" s="3">
        <v>1979</v>
      </c>
      <c r="MP64" s="3">
        <v>3026</v>
      </c>
      <c r="MQ64" s="3">
        <v>20941</v>
      </c>
      <c r="MR64" s="3">
        <v>8890</v>
      </c>
      <c r="MS64" s="3">
        <v>4715</v>
      </c>
      <c r="MT64" s="3">
        <v>11219</v>
      </c>
      <c r="MU64" s="3">
        <v>9822</v>
      </c>
      <c r="MV64" s="3">
        <v>11346</v>
      </c>
      <c r="MW64" s="3">
        <v>155669</v>
      </c>
      <c r="MX64" s="3">
        <v>64071</v>
      </c>
      <c r="MY64" s="3">
        <v>49380</v>
      </c>
      <c r="MZ64" s="3">
        <v>61392</v>
      </c>
      <c r="NA64" s="3">
        <v>47901</v>
      </c>
      <c r="NB64" s="3">
        <v>255996</v>
      </c>
      <c r="NC64" s="3">
        <v>155233</v>
      </c>
      <c r="ND64" s="3">
        <v>25325</v>
      </c>
      <c r="NE64" s="3">
        <v>43979</v>
      </c>
      <c r="NF64" s="3">
        <v>43947</v>
      </c>
      <c r="NG64" s="3">
        <v>37285</v>
      </c>
      <c r="NH64" s="3">
        <v>71308</v>
      </c>
      <c r="NI64" s="3">
        <v>60129</v>
      </c>
      <c r="NJ64" s="3">
        <v>23537</v>
      </c>
      <c r="NK64" s="3">
        <v>43119</v>
      </c>
      <c r="NL64" s="3">
        <v>71122</v>
      </c>
      <c r="NM64" s="3">
        <v>96372</v>
      </c>
      <c r="NN64" s="3">
        <v>56552</v>
      </c>
      <c r="NO64" s="3">
        <v>59787</v>
      </c>
      <c r="NP64" s="3">
        <v>53813</v>
      </c>
      <c r="NQ64" s="3">
        <v>150323</v>
      </c>
      <c r="NR64" s="3">
        <v>95392</v>
      </c>
      <c r="NS64" s="3">
        <v>73827</v>
      </c>
      <c r="NT64" s="3">
        <v>28224</v>
      </c>
      <c r="NU64" s="3">
        <v>39438</v>
      </c>
      <c r="NV64" s="3">
        <v>37426</v>
      </c>
      <c r="NW64" s="3">
        <v>68358</v>
      </c>
      <c r="NX64" s="3">
        <v>48777</v>
      </c>
      <c r="NY64" s="3">
        <v>24889</v>
      </c>
      <c r="NZ64" s="3">
        <v>28654210</v>
      </c>
    </row>
    <row r="65" spans="1:390" x14ac:dyDescent="0.35">
      <c r="A65" t="s">
        <v>126</v>
      </c>
      <c r="B65" s="3">
        <v>36433</v>
      </c>
      <c r="C65" s="3">
        <v>54306</v>
      </c>
      <c r="D65" s="3">
        <v>53980</v>
      </c>
      <c r="E65" s="3">
        <v>81412</v>
      </c>
      <c r="F65" s="3">
        <v>46327</v>
      </c>
      <c r="G65" s="3">
        <v>58397</v>
      </c>
      <c r="H65" s="3">
        <v>100767</v>
      </c>
      <c r="I65" s="3">
        <v>59648</v>
      </c>
      <c r="J65" s="3">
        <v>57071</v>
      </c>
      <c r="K65" s="3">
        <v>114547</v>
      </c>
      <c r="L65" s="3">
        <v>141826</v>
      </c>
      <c r="M65" s="3">
        <v>67807</v>
      </c>
      <c r="N65" s="3">
        <v>73614</v>
      </c>
      <c r="O65" s="3">
        <v>91224</v>
      </c>
      <c r="P65" s="3">
        <v>112830</v>
      </c>
      <c r="Q65" s="3">
        <v>152138</v>
      </c>
      <c r="R65" s="3">
        <v>15430</v>
      </c>
      <c r="S65" s="3">
        <v>124150</v>
      </c>
      <c r="T65" s="3">
        <v>77233</v>
      </c>
      <c r="U65" s="3">
        <v>79031</v>
      </c>
      <c r="V65" s="3">
        <v>109374</v>
      </c>
      <c r="W65" s="3">
        <v>80927</v>
      </c>
      <c r="X65" s="3">
        <v>216869</v>
      </c>
      <c r="Y65" s="3">
        <v>94525</v>
      </c>
      <c r="Z65" s="3">
        <v>136907</v>
      </c>
      <c r="AA65" s="3">
        <v>112353</v>
      </c>
      <c r="AB65" s="3">
        <v>52756</v>
      </c>
      <c r="AC65" s="3">
        <v>114731</v>
      </c>
      <c r="AD65" s="3">
        <v>98701</v>
      </c>
      <c r="AE65" s="3">
        <v>94971</v>
      </c>
      <c r="AF65" s="3">
        <v>76772</v>
      </c>
      <c r="AG65" s="3">
        <v>80267</v>
      </c>
      <c r="AH65" s="3">
        <v>121999</v>
      </c>
      <c r="AI65" s="3">
        <v>60410</v>
      </c>
      <c r="AJ65" s="3">
        <v>76472</v>
      </c>
      <c r="AK65" s="3">
        <v>88049</v>
      </c>
      <c r="AL65" s="3">
        <v>72413</v>
      </c>
      <c r="AM65" s="3">
        <v>69899</v>
      </c>
      <c r="AN65" s="3">
        <v>81058</v>
      </c>
      <c r="AO65" s="3">
        <v>135818</v>
      </c>
      <c r="AP65" s="3">
        <v>125209</v>
      </c>
      <c r="AQ65" s="3">
        <v>90519</v>
      </c>
      <c r="AR65" s="3">
        <v>111950</v>
      </c>
      <c r="AS65" s="3">
        <v>50974</v>
      </c>
      <c r="AT65" s="3">
        <v>209444</v>
      </c>
      <c r="AU65" s="3">
        <v>173553</v>
      </c>
      <c r="AV65" s="3">
        <v>157314</v>
      </c>
      <c r="AW65" s="3">
        <v>128670</v>
      </c>
      <c r="AX65" s="3">
        <v>213766</v>
      </c>
      <c r="AY65" s="3">
        <v>822</v>
      </c>
      <c r="AZ65" s="3">
        <v>221468</v>
      </c>
      <c r="BA65" s="3">
        <v>82346</v>
      </c>
      <c r="BB65" s="3">
        <v>132252</v>
      </c>
      <c r="BC65" s="3">
        <v>126504</v>
      </c>
      <c r="BD65" s="3">
        <v>172689</v>
      </c>
      <c r="BE65" s="3">
        <v>148318</v>
      </c>
      <c r="BF65" s="3">
        <v>244254</v>
      </c>
      <c r="BG65" s="3">
        <v>62568</v>
      </c>
      <c r="BH65" s="3">
        <v>40063</v>
      </c>
      <c r="BI65" s="3">
        <v>45054</v>
      </c>
      <c r="BJ65" s="3">
        <v>83072</v>
      </c>
      <c r="BK65" s="3">
        <v>74369</v>
      </c>
      <c r="BL65" s="3">
        <v>41219</v>
      </c>
      <c r="BM65" s="3">
        <v>30684</v>
      </c>
      <c r="BN65" s="3">
        <v>49727</v>
      </c>
      <c r="BO65" s="3">
        <v>29897</v>
      </c>
      <c r="BP65" s="3">
        <v>22389</v>
      </c>
      <c r="BQ65" s="3">
        <v>44258</v>
      </c>
      <c r="BR65" s="3">
        <v>55636</v>
      </c>
      <c r="BS65" s="3">
        <v>34984</v>
      </c>
      <c r="BT65" s="3">
        <v>44648</v>
      </c>
      <c r="BU65" s="3">
        <v>29028</v>
      </c>
      <c r="BV65" s="3">
        <v>52034</v>
      </c>
      <c r="BW65" s="3">
        <v>40874</v>
      </c>
      <c r="BX65" s="3">
        <v>42301</v>
      </c>
      <c r="BY65" s="3">
        <v>48156</v>
      </c>
      <c r="BZ65" s="3">
        <v>54667</v>
      </c>
      <c r="CA65" s="3">
        <v>55401</v>
      </c>
      <c r="CB65" s="3">
        <v>34461</v>
      </c>
      <c r="CC65" s="3">
        <v>38121</v>
      </c>
      <c r="CD65" s="3">
        <v>31715</v>
      </c>
      <c r="CE65" s="3">
        <v>54780</v>
      </c>
      <c r="CF65" s="3">
        <v>24567</v>
      </c>
      <c r="CG65" s="3">
        <v>20085</v>
      </c>
      <c r="CH65" s="3">
        <v>40602</v>
      </c>
      <c r="CI65" s="3">
        <v>35822</v>
      </c>
      <c r="CJ65" s="3">
        <v>38744</v>
      </c>
      <c r="CK65" s="3">
        <v>32156</v>
      </c>
      <c r="CL65" s="3">
        <v>62127</v>
      </c>
      <c r="CM65" s="3">
        <v>84044</v>
      </c>
      <c r="CN65" s="3">
        <v>68232</v>
      </c>
      <c r="CO65" s="3">
        <v>34670</v>
      </c>
      <c r="CP65" s="3">
        <v>37402</v>
      </c>
      <c r="CQ65" s="3">
        <v>82306</v>
      </c>
      <c r="CR65" s="3">
        <v>84184</v>
      </c>
      <c r="CS65" s="3">
        <v>59003</v>
      </c>
      <c r="CT65" s="3">
        <v>43317</v>
      </c>
      <c r="CU65" s="3">
        <v>27199</v>
      </c>
      <c r="CV65" s="3">
        <v>36532</v>
      </c>
      <c r="CW65" s="3">
        <v>52433</v>
      </c>
      <c r="CX65" s="3">
        <v>39408</v>
      </c>
      <c r="CY65" s="3">
        <v>51973</v>
      </c>
      <c r="CZ65" s="3">
        <v>37759</v>
      </c>
      <c r="DA65" s="3">
        <v>34332</v>
      </c>
      <c r="DB65" s="3">
        <v>62942</v>
      </c>
      <c r="DC65" s="3">
        <v>51866</v>
      </c>
      <c r="DD65" s="3">
        <v>40242</v>
      </c>
      <c r="DE65" s="3">
        <v>88772</v>
      </c>
      <c r="DF65" s="3">
        <v>53284</v>
      </c>
      <c r="DG65" s="3">
        <v>62428</v>
      </c>
      <c r="DH65" s="3">
        <v>51836</v>
      </c>
      <c r="DI65" s="3">
        <v>36554</v>
      </c>
      <c r="DJ65" s="3">
        <v>44967</v>
      </c>
      <c r="DK65" s="3">
        <v>52080</v>
      </c>
      <c r="DL65" s="3">
        <v>73070</v>
      </c>
      <c r="DM65" s="3">
        <v>50348</v>
      </c>
      <c r="DN65" s="3">
        <v>58584</v>
      </c>
      <c r="DO65" s="3">
        <v>52206</v>
      </c>
      <c r="DP65" s="3">
        <v>45351</v>
      </c>
      <c r="DQ65" s="3">
        <v>70746</v>
      </c>
      <c r="DR65" s="3">
        <v>47681</v>
      </c>
      <c r="DS65" s="3">
        <v>61692</v>
      </c>
      <c r="DT65" s="3">
        <v>41995</v>
      </c>
      <c r="DU65" s="3">
        <v>49178</v>
      </c>
      <c r="DV65" s="3">
        <v>56396</v>
      </c>
      <c r="DW65" s="3">
        <v>59346</v>
      </c>
      <c r="DX65" s="3">
        <v>52269</v>
      </c>
      <c r="DY65" s="3">
        <v>44474</v>
      </c>
      <c r="DZ65" s="3">
        <v>46986</v>
      </c>
      <c r="EA65" s="3">
        <v>76447</v>
      </c>
      <c r="EB65" s="3">
        <v>49627</v>
      </c>
      <c r="EC65" s="3">
        <v>42641</v>
      </c>
      <c r="ED65" s="3">
        <v>62446</v>
      </c>
      <c r="EE65" s="3">
        <v>52931</v>
      </c>
      <c r="EF65" s="3">
        <v>57745</v>
      </c>
      <c r="EG65" s="3">
        <v>49293</v>
      </c>
      <c r="EH65" s="3">
        <v>37725</v>
      </c>
      <c r="EI65" s="3">
        <v>51847</v>
      </c>
      <c r="EJ65" s="3">
        <v>31457</v>
      </c>
      <c r="EK65" s="3">
        <v>33497</v>
      </c>
      <c r="EL65" s="3">
        <v>58247</v>
      </c>
      <c r="EM65" s="3">
        <v>36908</v>
      </c>
      <c r="EN65" s="3">
        <v>62302</v>
      </c>
      <c r="EO65" s="3">
        <v>26744</v>
      </c>
      <c r="EP65" s="3">
        <v>29949</v>
      </c>
      <c r="EQ65" s="3">
        <v>50853</v>
      </c>
      <c r="ER65" s="3">
        <v>49198</v>
      </c>
      <c r="ES65" s="3">
        <v>42910</v>
      </c>
      <c r="ET65" s="3">
        <v>46703</v>
      </c>
      <c r="EU65" s="3">
        <v>77674</v>
      </c>
      <c r="EV65" s="3">
        <v>41093</v>
      </c>
      <c r="EW65" s="3">
        <v>51559</v>
      </c>
      <c r="EX65" s="3">
        <v>23120</v>
      </c>
      <c r="EY65" s="3">
        <v>46543</v>
      </c>
      <c r="EZ65" s="3">
        <v>24847</v>
      </c>
      <c r="FA65" s="3">
        <v>34999</v>
      </c>
      <c r="FB65" s="3">
        <v>49666</v>
      </c>
      <c r="FC65" s="3">
        <v>44383</v>
      </c>
      <c r="FD65" s="3">
        <v>49999</v>
      </c>
      <c r="FE65" s="3">
        <v>42482</v>
      </c>
      <c r="FF65" s="3">
        <v>63334</v>
      </c>
      <c r="FG65" s="3">
        <v>37850</v>
      </c>
      <c r="FH65" s="3">
        <v>58753</v>
      </c>
      <c r="FI65" s="3">
        <v>56014</v>
      </c>
      <c r="FJ65" s="3">
        <v>39822</v>
      </c>
      <c r="FK65" s="3">
        <v>61634</v>
      </c>
      <c r="FL65" s="3">
        <v>35483</v>
      </c>
      <c r="FM65" s="3">
        <v>61749</v>
      </c>
      <c r="FN65" s="3">
        <v>58242</v>
      </c>
      <c r="FO65" s="3">
        <v>37581</v>
      </c>
      <c r="FP65" s="3">
        <v>39616</v>
      </c>
      <c r="FQ65" s="3">
        <v>42207</v>
      </c>
      <c r="FR65" s="3">
        <v>47819</v>
      </c>
      <c r="FS65" s="3">
        <v>116043</v>
      </c>
      <c r="FT65" s="3">
        <v>44065</v>
      </c>
      <c r="FU65" s="3">
        <v>39447</v>
      </c>
      <c r="FV65" s="3">
        <v>23442</v>
      </c>
      <c r="FW65" s="3">
        <v>37297</v>
      </c>
      <c r="FX65" s="3">
        <v>70834</v>
      </c>
      <c r="FY65" s="3">
        <v>21505</v>
      </c>
      <c r="FZ65" s="3">
        <v>21757</v>
      </c>
      <c r="GA65" s="3">
        <v>42411</v>
      </c>
      <c r="GB65" s="3">
        <v>41208</v>
      </c>
      <c r="GC65" s="3">
        <v>55555</v>
      </c>
      <c r="GD65" s="3">
        <v>50981</v>
      </c>
      <c r="GE65" s="3">
        <v>49588</v>
      </c>
      <c r="GF65" s="3">
        <v>51716</v>
      </c>
      <c r="GG65" s="3">
        <v>48928</v>
      </c>
      <c r="GH65" s="3">
        <v>52564</v>
      </c>
      <c r="GI65" s="3">
        <v>50232</v>
      </c>
      <c r="GJ65" s="3">
        <v>76738</v>
      </c>
      <c r="GK65" s="3">
        <v>71884</v>
      </c>
      <c r="GL65" s="3">
        <v>65444</v>
      </c>
      <c r="GM65" s="3">
        <v>61836</v>
      </c>
      <c r="GN65" s="3">
        <v>50655</v>
      </c>
      <c r="GO65" s="3">
        <v>48369</v>
      </c>
      <c r="GP65" s="3">
        <v>52801</v>
      </c>
      <c r="GQ65" s="3">
        <v>71415</v>
      </c>
      <c r="GR65" s="3">
        <v>44772</v>
      </c>
      <c r="GS65" s="3">
        <v>55579</v>
      </c>
      <c r="GT65" s="3">
        <v>45487</v>
      </c>
      <c r="GU65" s="3">
        <v>53372</v>
      </c>
      <c r="GV65" s="3">
        <v>47067</v>
      </c>
      <c r="GW65" s="3">
        <v>59702</v>
      </c>
      <c r="GX65" s="3">
        <v>41018</v>
      </c>
      <c r="GY65" s="3">
        <v>37004</v>
      </c>
      <c r="GZ65" s="3">
        <v>37171</v>
      </c>
      <c r="HA65" s="3">
        <v>66006</v>
      </c>
      <c r="HB65" s="3">
        <v>42363</v>
      </c>
      <c r="HC65" s="3">
        <v>60007</v>
      </c>
      <c r="HD65" s="3">
        <v>36297</v>
      </c>
      <c r="HE65" s="3">
        <v>64397</v>
      </c>
      <c r="HF65" s="3">
        <v>37856</v>
      </c>
      <c r="HG65" s="3">
        <v>67817</v>
      </c>
      <c r="HH65" s="3">
        <v>38958</v>
      </c>
      <c r="HI65" s="3">
        <v>49013</v>
      </c>
      <c r="HJ65" s="3">
        <v>42616</v>
      </c>
      <c r="HK65" s="3">
        <v>37738</v>
      </c>
      <c r="HL65" s="3">
        <v>53146</v>
      </c>
      <c r="HM65" s="3">
        <v>49197</v>
      </c>
      <c r="HN65" s="3">
        <v>29748</v>
      </c>
      <c r="HO65" s="3">
        <v>60488</v>
      </c>
      <c r="HP65" s="3">
        <v>53000</v>
      </c>
      <c r="HQ65" s="3">
        <v>57117</v>
      </c>
      <c r="HR65" s="3">
        <v>66443</v>
      </c>
      <c r="HS65" s="3">
        <v>26562</v>
      </c>
      <c r="HT65" s="3">
        <v>66137</v>
      </c>
      <c r="HU65" s="3">
        <v>48121</v>
      </c>
      <c r="HV65" s="3">
        <v>60060</v>
      </c>
      <c r="HW65" s="3">
        <v>63200</v>
      </c>
      <c r="HX65" s="3">
        <v>67934</v>
      </c>
      <c r="HY65" s="3">
        <v>48093</v>
      </c>
      <c r="HZ65" s="3">
        <v>43566</v>
      </c>
      <c r="IA65" s="3">
        <v>30387</v>
      </c>
      <c r="IB65" s="3">
        <v>41364</v>
      </c>
      <c r="IC65" s="3">
        <v>49523</v>
      </c>
      <c r="ID65" s="3">
        <v>56638</v>
      </c>
      <c r="IE65" s="3">
        <v>42162</v>
      </c>
      <c r="IF65" s="3">
        <v>66736</v>
      </c>
      <c r="IG65" s="3">
        <v>54305</v>
      </c>
      <c r="IH65" s="3">
        <v>69106</v>
      </c>
      <c r="II65" s="3">
        <v>42990</v>
      </c>
      <c r="IJ65" s="3">
        <v>97077</v>
      </c>
      <c r="IK65" s="3">
        <v>76066</v>
      </c>
      <c r="IL65" s="3">
        <v>63793</v>
      </c>
      <c r="IM65" s="3">
        <v>119246</v>
      </c>
      <c r="IN65" s="3">
        <v>83428</v>
      </c>
      <c r="IO65" s="3">
        <v>221310</v>
      </c>
      <c r="IP65" s="3">
        <v>94262</v>
      </c>
      <c r="IQ65" s="3">
        <v>90056</v>
      </c>
      <c r="IR65" s="3">
        <v>114968</v>
      </c>
      <c r="IS65" s="3">
        <v>131507</v>
      </c>
      <c r="IT65" s="3">
        <v>101730</v>
      </c>
      <c r="IU65" s="3">
        <v>107041</v>
      </c>
      <c r="IV65" s="3">
        <v>142210</v>
      </c>
      <c r="IW65" s="3">
        <v>66979</v>
      </c>
      <c r="IX65" s="3">
        <v>195321</v>
      </c>
      <c r="IY65" s="3">
        <v>78263</v>
      </c>
      <c r="IZ65" s="3">
        <v>115270</v>
      </c>
      <c r="JA65" s="3">
        <v>134236</v>
      </c>
      <c r="JB65" s="3">
        <v>104502</v>
      </c>
      <c r="JC65" s="3">
        <v>131383</v>
      </c>
      <c r="JD65" s="3">
        <v>111399</v>
      </c>
      <c r="JE65" s="3">
        <v>227295</v>
      </c>
      <c r="JF65" s="3">
        <v>113197</v>
      </c>
      <c r="JG65" s="3">
        <v>90312</v>
      </c>
      <c r="JH65" s="3">
        <v>60407</v>
      </c>
      <c r="JI65" s="3">
        <v>112896</v>
      </c>
      <c r="JJ65" s="3">
        <v>429707</v>
      </c>
      <c r="JK65" s="3">
        <v>150403</v>
      </c>
      <c r="JL65" s="3">
        <v>135357</v>
      </c>
      <c r="JM65" s="3">
        <v>136263</v>
      </c>
      <c r="JN65" s="3">
        <v>95511</v>
      </c>
      <c r="JO65" s="3">
        <v>113825</v>
      </c>
      <c r="JP65" s="3">
        <v>110018</v>
      </c>
      <c r="JQ65" s="3">
        <v>204438</v>
      </c>
      <c r="JR65" s="3">
        <v>88575</v>
      </c>
      <c r="JS65" s="3">
        <v>176429</v>
      </c>
      <c r="JT65" s="3">
        <v>351078</v>
      </c>
      <c r="JU65" s="3">
        <v>155113</v>
      </c>
      <c r="JV65" s="3">
        <v>84918</v>
      </c>
      <c r="JW65" s="3">
        <v>10513</v>
      </c>
      <c r="JX65" s="3">
        <v>90009</v>
      </c>
      <c r="JY65" s="3">
        <v>165495</v>
      </c>
      <c r="JZ65" s="3">
        <v>111277</v>
      </c>
      <c r="KA65" s="3">
        <v>159396</v>
      </c>
      <c r="KB65" s="3">
        <v>147498</v>
      </c>
      <c r="KC65" s="3">
        <v>94718</v>
      </c>
      <c r="KD65" s="3">
        <v>178221</v>
      </c>
      <c r="KE65" s="3">
        <v>171203</v>
      </c>
      <c r="KF65" s="3">
        <v>142215</v>
      </c>
      <c r="KG65" s="3">
        <v>128020</v>
      </c>
      <c r="KH65" s="3">
        <v>122630</v>
      </c>
      <c r="KI65" s="3">
        <v>91226</v>
      </c>
      <c r="KJ65" s="3">
        <v>132733</v>
      </c>
      <c r="KK65" s="3">
        <v>113246</v>
      </c>
      <c r="KL65" s="3">
        <v>116497</v>
      </c>
      <c r="KM65" s="3">
        <v>139328</v>
      </c>
      <c r="KN65" s="3">
        <v>137567</v>
      </c>
      <c r="KO65" s="3">
        <v>104997</v>
      </c>
      <c r="KP65" s="3">
        <v>58903</v>
      </c>
      <c r="KQ65" s="3">
        <v>77195</v>
      </c>
      <c r="KR65" s="3">
        <v>165900</v>
      </c>
      <c r="KS65" s="3">
        <v>142549</v>
      </c>
      <c r="KT65" s="3">
        <v>102278</v>
      </c>
      <c r="KU65" s="3">
        <v>161293</v>
      </c>
      <c r="KV65" s="3">
        <v>129754</v>
      </c>
      <c r="KW65" s="3">
        <v>86673</v>
      </c>
      <c r="KX65" s="3">
        <v>156310</v>
      </c>
      <c r="KY65" s="3">
        <v>94778</v>
      </c>
      <c r="KZ65" s="3">
        <v>147644</v>
      </c>
      <c r="LA65" s="3">
        <v>132943</v>
      </c>
      <c r="LB65" s="3">
        <v>162998</v>
      </c>
      <c r="LC65" s="3">
        <v>93451</v>
      </c>
      <c r="LD65" s="3">
        <v>61258</v>
      </c>
      <c r="LE65" s="3">
        <v>88854</v>
      </c>
      <c r="LF65" s="3">
        <v>138048</v>
      </c>
      <c r="LG65" s="3">
        <v>50283</v>
      </c>
      <c r="LH65" s="3">
        <v>56284</v>
      </c>
      <c r="LI65" s="3">
        <v>42338</v>
      </c>
      <c r="LJ65" s="3">
        <v>61556</v>
      </c>
      <c r="LK65" s="3">
        <v>56601</v>
      </c>
      <c r="LL65" s="3">
        <v>60985</v>
      </c>
      <c r="LM65" s="3">
        <v>66724</v>
      </c>
      <c r="LN65" s="3">
        <v>61253</v>
      </c>
      <c r="LO65" s="3">
        <v>22417</v>
      </c>
      <c r="LP65" s="3">
        <v>46601</v>
      </c>
      <c r="LQ65" s="3">
        <v>43406</v>
      </c>
      <c r="LR65" s="3">
        <v>47178</v>
      </c>
      <c r="LS65" s="3">
        <v>233260</v>
      </c>
      <c r="LT65" s="3">
        <v>73630</v>
      </c>
      <c r="LU65" s="3">
        <v>38912</v>
      </c>
      <c r="LV65" s="3">
        <v>85710</v>
      </c>
      <c r="LW65" s="3">
        <v>9743</v>
      </c>
      <c r="LX65" s="3">
        <v>40700</v>
      </c>
      <c r="LY65" s="3">
        <v>58297</v>
      </c>
      <c r="LZ65" s="3">
        <v>51208</v>
      </c>
      <c r="MA65" s="3">
        <v>52770</v>
      </c>
      <c r="MB65" s="3">
        <v>40917</v>
      </c>
      <c r="MC65" s="3">
        <v>82185</v>
      </c>
      <c r="MD65" s="3">
        <v>33416</v>
      </c>
      <c r="ME65" s="3">
        <v>44581</v>
      </c>
      <c r="MF65" s="3">
        <v>146331</v>
      </c>
      <c r="MG65" s="3">
        <v>107593</v>
      </c>
      <c r="MH65" s="3">
        <v>121982</v>
      </c>
      <c r="MI65" s="3">
        <v>23016</v>
      </c>
      <c r="MJ65" s="3">
        <v>15489</v>
      </c>
      <c r="MK65" s="3">
        <v>44246</v>
      </c>
      <c r="ML65" s="3">
        <v>5823</v>
      </c>
      <c r="MM65" s="3">
        <v>9586</v>
      </c>
      <c r="MN65" s="3">
        <v>30677</v>
      </c>
      <c r="MO65" s="3">
        <v>1990</v>
      </c>
      <c r="MP65" s="3">
        <v>3065</v>
      </c>
      <c r="MQ65" s="3">
        <v>21065</v>
      </c>
      <c r="MR65" s="3">
        <v>8994</v>
      </c>
      <c r="MS65" s="3">
        <v>4838</v>
      </c>
      <c r="MT65" s="3">
        <v>11283</v>
      </c>
      <c r="MU65" s="3">
        <v>9752</v>
      </c>
      <c r="MV65" s="3">
        <v>11331</v>
      </c>
      <c r="MW65" s="3">
        <v>156080</v>
      </c>
      <c r="MX65" s="3">
        <v>64468</v>
      </c>
      <c r="MY65" s="3">
        <v>49708</v>
      </c>
      <c r="MZ65" s="3">
        <v>61602</v>
      </c>
      <c r="NA65" s="3">
        <v>47916</v>
      </c>
      <c r="NB65" s="3">
        <v>256579</v>
      </c>
      <c r="NC65" s="3">
        <v>155543</v>
      </c>
      <c r="ND65" s="3">
        <v>25508</v>
      </c>
      <c r="NE65" s="3">
        <v>44501</v>
      </c>
      <c r="NF65" s="3">
        <v>44193</v>
      </c>
      <c r="NG65" s="3">
        <v>37549</v>
      </c>
      <c r="NH65" s="3">
        <v>71422</v>
      </c>
      <c r="NI65" s="3">
        <v>60164</v>
      </c>
      <c r="NJ65" s="3">
        <v>23795</v>
      </c>
      <c r="NK65" s="3">
        <v>43398</v>
      </c>
      <c r="NL65" s="3">
        <v>71335</v>
      </c>
      <c r="NM65" s="3">
        <v>96585</v>
      </c>
      <c r="NN65" s="3">
        <v>56716</v>
      </c>
      <c r="NO65" s="3">
        <v>60000</v>
      </c>
      <c r="NP65" s="3">
        <v>53982</v>
      </c>
      <c r="NQ65" s="3">
        <v>150991</v>
      </c>
      <c r="NR65" s="3">
        <v>95739</v>
      </c>
      <c r="NS65" s="3">
        <v>73983</v>
      </c>
      <c r="NT65" s="3">
        <v>28260</v>
      </c>
      <c r="NU65" s="3">
        <v>39552</v>
      </c>
      <c r="NV65" s="3">
        <v>37524</v>
      </c>
      <c r="NW65" s="3">
        <v>68452</v>
      </c>
      <c r="NX65" s="3">
        <v>48915</v>
      </c>
      <c r="NY65" s="3">
        <v>24870</v>
      </c>
      <c r="NZ65" s="3">
        <v>28749458</v>
      </c>
    </row>
    <row r="66" spans="1:390" x14ac:dyDescent="0.35">
      <c r="A66" t="s">
        <v>127</v>
      </c>
      <c r="B66" s="3">
        <v>36337</v>
      </c>
      <c r="C66" s="3">
        <v>54560</v>
      </c>
      <c r="D66" s="3">
        <v>54019</v>
      </c>
      <c r="E66" s="3">
        <v>81482</v>
      </c>
      <c r="F66" s="3">
        <v>46264</v>
      </c>
      <c r="G66" s="3">
        <v>58482</v>
      </c>
      <c r="H66" s="3">
        <v>100749</v>
      </c>
      <c r="I66" s="3">
        <v>59553</v>
      </c>
      <c r="J66" s="3">
        <v>57453</v>
      </c>
      <c r="K66" s="3">
        <v>114650</v>
      </c>
      <c r="L66" s="3">
        <v>142347</v>
      </c>
      <c r="M66" s="3">
        <v>67724</v>
      </c>
      <c r="N66" s="3">
        <v>73479</v>
      </c>
      <c r="O66" s="3">
        <v>91139</v>
      </c>
      <c r="P66" s="3">
        <v>112389</v>
      </c>
      <c r="Q66" s="3">
        <v>152758</v>
      </c>
      <c r="R66" s="3">
        <v>15465</v>
      </c>
      <c r="S66" s="3">
        <v>124215</v>
      </c>
      <c r="T66" s="3">
        <v>77940</v>
      </c>
      <c r="U66" s="3">
        <v>78898</v>
      </c>
      <c r="V66" s="3">
        <v>109720</v>
      </c>
      <c r="W66" s="3">
        <v>81185</v>
      </c>
      <c r="X66" s="3">
        <v>217350</v>
      </c>
      <c r="Y66" s="3">
        <v>94887</v>
      </c>
      <c r="Z66" s="3">
        <v>137571</v>
      </c>
      <c r="AA66" s="3">
        <v>112448</v>
      </c>
      <c r="AB66" s="3">
        <v>53249</v>
      </c>
      <c r="AC66" s="3">
        <v>114667</v>
      </c>
      <c r="AD66" s="3">
        <v>98906</v>
      </c>
      <c r="AE66" s="3">
        <v>95464</v>
      </c>
      <c r="AF66" s="3">
        <v>77170</v>
      </c>
      <c r="AG66" s="3">
        <v>80495</v>
      </c>
      <c r="AH66" s="3">
        <v>122167</v>
      </c>
      <c r="AI66" s="3">
        <v>60471</v>
      </c>
      <c r="AJ66" s="3">
        <v>76793</v>
      </c>
      <c r="AK66" s="3">
        <v>88229</v>
      </c>
      <c r="AL66" s="3">
        <v>72538</v>
      </c>
      <c r="AM66" s="3">
        <v>69967</v>
      </c>
      <c r="AN66" s="3">
        <v>81213</v>
      </c>
      <c r="AO66" s="3">
        <v>135834</v>
      </c>
      <c r="AP66" s="3">
        <v>125641</v>
      </c>
      <c r="AQ66" s="3">
        <v>90671</v>
      </c>
      <c r="AR66" s="3">
        <v>112131</v>
      </c>
      <c r="AS66" s="3">
        <v>51627</v>
      </c>
      <c r="AT66" s="3">
        <v>208533</v>
      </c>
      <c r="AU66" s="3">
        <v>173485</v>
      </c>
      <c r="AV66" s="3">
        <v>157360</v>
      </c>
      <c r="AW66" s="3">
        <v>128873</v>
      </c>
      <c r="AX66" s="3">
        <v>216181</v>
      </c>
      <c r="AY66" s="3">
        <v>895</v>
      </c>
      <c r="AZ66" s="3">
        <v>223208</v>
      </c>
      <c r="BA66" s="3">
        <v>82675</v>
      </c>
      <c r="BB66" s="3">
        <v>132700</v>
      </c>
      <c r="BC66" s="3">
        <v>127031</v>
      </c>
      <c r="BD66" s="3">
        <v>173477</v>
      </c>
      <c r="BE66" s="3">
        <v>149481</v>
      </c>
      <c r="BF66" s="3">
        <v>244161</v>
      </c>
      <c r="BG66" s="3">
        <v>62590</v>
      </c>
      <c r="BH66" s="3">
        <v>40130</v>
      </c>
      <c r="BI66" s="3">
        <v>45029</v>
      </c>
      <c r="BJ66" s="3">
        <v>83247</v>
      </c>
      <c r="BK66" s="3">
        <v>74635</v>
      </c>
      <c r="BL66" s="3">
        <v>41546</v>
      </c>
      <c r="BM66" s="3">
        <v>30531</v>
      </c>
      <c r="BN66" s="3">
        <v>49672</v>
      </c>
      <c r="BO66" s="3">
        <v>30048</v>
      </c>
      <c r="BP66" s="3">
        <v>22506</v>
      </c>
      <c r="BQ66" s="3">
        <v>44361</v>
      </c>
      <c r="BR66" s="3">
        <v>55653</v>
      </c>
      <c r="BS66" s="3">
        <v>35024</v>
      </c>
      <c r="BT66" s="3">
        <v>44751</v>
      </c>
      <c r="BU66" s="3">
        <v>29091</v>
      </c>
      <c r="BV66" s="3">
        <v>52119</v>
      </c>
      <c r="BW66" s="3">
        <v>40925</v>
      </c>
      <c r="BX66" s="3">
        <v>42503</v>
      </c>
      <c r="BY66" s="3">
        <v>48295</v>
      </c>
      <c r="BZ66" s="3">
        <v>55115</v>
      </c>
      <c r="CA66" s="3">
        <v>55398</v>
      </c>
      <c r="CB66" s="3">
        <v>34659</v>
      </c>
      <c r="CC66" s="3">
        <v>38894</v>
      </c>
      <c r="CD66" s="3">
        <v>32047</v>
      </c>
      <c r="CE66" s="3">
        <v>55186</v>
      </c>
      <c r="CF66" s="3">
        <v>24783</v>
      </c>
      <c r="CG66" s="3">
        <v>20222</v>
      </c>
      <c r="CH66" s="3">
        <v>40789</v>
      </c>
      <c r="CI66" s="3">
        <v>35963</v>
      </c>
      <c r="CJ66" s="3">
        <v>38825</v>
      </c>
      <c r="CK66" s="3">
        <v>32262</v>
      </c>
      <c r="CL66" s="3">
        <v>62231</v>
      </c>
      <c r="CM66" s="3">
        <v>84261</v>
      </c>
      <c r="CN66" s="3">
        <v>68224</v>
      </c>
      <c r="CO66" s="3">
        <v>34755</v>
      </c>
      <c r="CP66" s="3">
        <v>37474</v>
      </c>
      <c r="CQ66" s="3">
        <v>82603</v>
      </c>
      <c r="CR66" s="3">
        <v>84397</v>
      </c>
      <c r="CS66" s="3">
        <v>59215</v>
      </c>
      <c r="CT66" s="3">
        <v>43417</v>
      </c>
      <c r="CU66" s="3">
        <v>27216</v>
      </c>
      <c r="CV66" s="3">
        <v>36633</v>
      </c>
      <c r="CW66" s="3">
        <v>52762</v>
      </c>
      <c r="CX66" s="3">
        <v>39677</v>
      </c>
      <c r="CY66" s="3">
        <v>51978</v>
      </c>
      <c r="CZ66" s="3">
        <v>37923</v>
      </c>
      <c r="DA66" s="3">
        <v>34484</v>
      </c>
      <c r="DB66" s="3">
        <v>63123</v>
      </c>
      <c r="DC66" s="3">
        <v>52024</v>
      </c>
      <c r="DD66" s="3">
        <v>40327</v>
      </c>
      <c r="DE66" s="3">
        <v>89098</v>
      </c>
      <c r="DF66" s="3">
        <v>53522</v>
      </c>
      <c r="DG66" s="3">
        <v>62572</v>
      </c>
      <c r="DH66" s="3">
        <v>51848</v>
      </c>
      <c r="DI66" s="3">
        <v>36594</v>
      </c>
      <c r="DJ66" s="3">
        <v>45114</v>
      </c>
      <c r="DK66" s="3">
        <v>52289</v>
      </c>
      <c r="DL66" s="3">
        <v>73221</v>
      </c>
      <c r="DM66" s="3">
        <v>50317</v>
      </c>
      <c r="DN66" s="3">
        <v>58759</v>
      </c>
      <c r="DO66" s="3">
        <v>52312</v>
      </c>
      <c r="DP66" s="3">
        <v>45543</v>
      </c>
      <c r="DQ66" s="3">
        <v>70713</v>
      </c>
      <c r="DR66" s="3">
        <v>47734</v>
      </c>
      <c r="DS66" s="3">
        <v>61579</v>
      </c>
      <c r="DT66" s="3">
        <v>42031</v>
      </c>
      <c r="DU66" s="3">
        <v>49167</v>
      </c>
      <c r="DV66" s="3">
        <v>56315</v>
      </c>
      <c r="DW66" s="3">
        <v>59410</v>
      </c>
      <c r="DX66" s="3">
        <v>52272</v>
      </c>
      <c r="DY66" s="3">
        <v>44631</v>
      </c>
      <c r="DZ66" s="3">
        <v>46999</v>
      </c>
      <c r="EA66" s="3">
        <v>76629</v>
      </c>
      <c r="EB66" s="3">
        <v>49707</v>
      </c>
      <c r="EC66" s="3">
        <v>42710</v>
      </c>
      <c r="ED66" s="3">
        <v>62649</v>
      </c>
      <c r="EE66" s="3">
        <v>53301</v>
      </c>
      <c r="EF66" s="3">
        <v>57817</v>
      </c>
      <c r="EG66" s="3">
        <v>49420</v>
      </c>
      <c r="EH66" s="3">
        <v>37748</v>
      </c>
      <c r="EI66" s="3">
        <v>51720</v>
      </c>
      <c r="EJ66" s="3">
        <v>31520</v>
      </c>
      <c r="EK66" s="3">
        <v>33465</v>
      </c>
      <c r="EL66" s="3">
        <v>58127</v>
      </c>
      <c r="EM66" s="3">
        <v>36960</v>
      </c>
      <c r="EN66" s="3">
        <v>62408</v>
      </c>
      <c r="EO66" s="3">
        <v>26691</v>
      </c>
      <c r="EP66" s="3">
        <v>29977</v>
      </c>
      <c r="EQ66" s="3">
        <v>50708</v>
      </c>
      <c r="ER66" s="3">
        <v>49514</v>
      </c>
      <c r="ES66" s="3">
        <v>42981</v>
      </c>
      <c r="ET66" s="3">
        <v>46775</v>
      </c>
      <c r="EU66" s="3">
        <v>77832</v>
      </c>
      <c r="EV66" s="3">
        <v>41244</v>
      </c>
      <c r="EW66" s="3">
        <v>51740</v>
      </c>
      <c r="EX66" s="3">
        <v>23219</v>
      </c>
      <c r="EY66" s="3">
        <v>46695</v>
      </c>
      <c r="EZ66" s="3">
        <v>24860</v>
      </c>
      <c r="FA66" s="3">
        <v>34880</v>
      </c>
      <c r="FB66" s="3">
        <v>50458</v>
      </c>
      <c r="FC66" s="3">
        <v>44347</v>
      </c>
      <c r="FD66" s="3">
        <v>50021</v>
      </c>
      <c r="FE66" s="3">
        <v>42440</v>
      </c>
      <c r="FF66" s="3">
        <v>63494</v>
      </c>
      <c r="FG66" s="3">
        <v>37885</v>
      </c>
      <c r="FH66" s="3">
        <v>58810</v>
      </c>
      <c r="FI66" s="3">
        <v>56274</v>
      </c>
      <c r="FJ66" s="3">
        <v>40440</v>
      </c>
      <c r="FK66" s="3">
        <v>61751</v>
      </c>
      <c r="FL66" s="3">
        <v>35885</v>
      </c>
      <c r="FM66" s="3">
        <v>61856</v>
      </c>
      <c r="FN66" s="3">
        <v>58480</v>
      </c>
      <c r="FO66" s="3">
        <v>37735</v>
      </c>
      <c r="FP66" s="3">
        <v>39664</v>
      </c>
      <c r="FQ66" s="3">
        <v>42403</v>
      </c>
      <c r="FR66" s="3">
        <v>48078</v>
      </c>
      <c r="FS66" s="3">
        <v>116075</v>
      </c>
      <c r="FT66" s="3">
        <v>44120</v>
      </c>
      <c r="FU66" s="3">
        <v>39455</v>
      </c>
      <c r="FV66" s="3">
        <v>23564</v>
      </c>
      <c r="FW66" s="3">
        <v>37350</v>
      </c>
      <c r="FX66" s="3">
        <v>71360</v>
      </c>
      <c r="FY66" s="3">
        <v>21557</v>
      </c>
      <c r="FZ66" s="3">
        <v>22009</v>
      </c>
      <c r="GA66" s="3">
        <v>42961</v>
      </c>
      <c r="GB66" s="3">
        <v>41303</v>
      </c>
      <c r="GC66" s="3">
        <v>55623</v>
      </c>
      <c r="GD66" s="3">
        <v>51166</v>
      </c>
      <c r="GE66" s="3">
        <v>49639</v>
      </c>
      <c r="GF66" s="3">
        <v>51766</v>
      </c>
      <c r="GG66" s="3">
        <v>48956</v>
      </c>
      <c r="GH66" s="3">
        <v>52681</v>
      </c>
      <c r="GI66" s="3">
        <v>50388</v>
      </c>
      <c r="GJ66" s="3">
        <v>76838</v>
      </c>
      <c r="GK66" s="3">
        <v>71945</v>
      </c>
      <c r="GL66" s="3">
        <v>65661</v>
      </c>
      <c r="GM66" s="3">
        <v>61987</v>
      </c>
      <c r="GN66" s="3">
        <v>50938</v>
      </c>
      <c r="GO66" s="3">
        <v>48446</v>
      </c>
      <c r="GP66" s="3">
        <v>53189</v>
      </c>
      <c r="GQ66" s="3">
        <v>71761</v>
      </c>
      <c r="GR66" s="3">
        <v>44719</v>
      </c>
      <c r="GS66" s="3">
        <v>55662</v>
      </c>
      <c r="GT66" s="3">
        <v>45532</v>
      </c>
      <c r="GU66" s="3">
        <v>53452</v>
      </c>
      <c r="GV66" s="3">
        <v>47002</v>
      </c>
      <c r="GW66" s="3">
        <v>59662</v>
      </c>
      <c r="GX66" s="3">
        <v>41338</v>
      </c>
      <c r="GY66" s="3">
        <v>37002</v>
      </c>
      <c r="GZ66" s="3">
        <v>37260</v>
      </c>
      <c r="HA66" s="3">
        <v>66044</v>
      </c>
      <c r="HB66" s="3">
        <v>42467</v>
      </c>
      <c r="HC66" s="3">
        <v>59863</v>
      </c>
      <c r="HD66" s="3">
        <v>36401</v>
      </c>
      <c r="HE66" s="3">
        <v>64337</v>
      </c>
      <c r="HF66" s="3">
        <v>37808</v>
      </c>
      <c r="HG66" s="3">
        <v>67873</v>
      </c>
      <c r="HH66" s="3">
        <v>38955</v>
      </c>
      <c r="HI66" s="3">
        <v>49007</v>
      </c>
      <c r="HJ66" s="3">
        <v>42594</v>
      </c>
      <c r="HK66" s="3">
        <v>37774</v>
      </c>
      <c r="HL66" s="3">
        <v>53231</v>
      </c>
      <c r="HM66" s="3">
        <v>49147</v>
      </c>
      <c r="HN66" s="3">
        <v>29801</v>
      </c>
      <c r="HO66" s="3">
        <v>60511</v>
      </c>
      <c r="HP66" s="3">
        <v>52982</v>
      </c>
      <c r="HQ66" s="3">
        <v>57251</v>
      </c>
      <c r="HR66" s="3">
        <v>66254</v>
      </c>
      <c r="HS66" s="3">
        <v>26576</v>
      </c>
      <c r="HT66" s="3">
        <v>66558</v>
      </c>
      <c r="HU66" s="3">
        <v>48406</v>
      </c>
      <c r="HV66" s="3">
        <v>60211</v>
      </c>
      <c r="HW66" s="3">
        <v>63331</v>
      </c>
      <c r="HX66" s="3">
        <v>67955</v>
      </c>
      <c r="HY66" s="3">
        <v>48118</v>
      </c>
      <c r="HZ66" s="3">
        <v>43502</v>
      </c>
      <c r="IA66" s="3">
        <v>30418</v>
      </c>
      <c r="IB66" s="3">
        <v>41336</v>
      </c>
      <c r="IC66" s="3">
        <v>49440</v>
      </c>
      <c r="ID66" s="3">
        <v>56870</v>
      </c>
      <c r="IE66" s="3">
        <v>42070</v>
      </c>
      <c r="IF66" s="3">
        <v>66872</v>
      </c>
      <c r="IG66" s="3">
        <v>54389</v>
      </c>
      <c r="IH66" s="3">
        <v>69234</v>
      </c>
      <c r="II66" s="3">
        <v>42907</v>
      </c>
      <c r="IJ66" s="3">
        <v>97468</v>
      </c>
      <c r="IK66" s="3">
        <v>76368</v>
      </c>
      <c r="IL66" s="3">
        <v>64043</v>
      </c>
      <c r="IM66" s="3">
        <v>119414</v>
      </c>
      <c r="IN66" s="3">
        <v>83686</v>
      </c>
      <c r="IO66" s="3">
        <v>221918</v>
      </c>
      <c r="IP66" s="3">
        <v>94776</v>
      </c>
      <c r="IQ66" s="3">
        <v>90385</v>
      </c>
      <c r="IR66" s="3">
        <v>115445</v>
      </c>
      <c r="IS66" s="3">
        <v>131655</v>
      </c>
      <c r="IT66" s="3">
        <v>101900</v>
      </c>
      <c r="IU66" s="3">
        <v>107249</v>
      </c>
      <c r="IV66" s="3">
        <v>142229</v>
      </c>
      <c r="IW66" s="3">
        <v>67124</v>
      </c>
      <c r="IX66" s="3">
        <v>195605</v>
      </c>
      <c r="IY66" s="3">
        <v>78310</v>
      </c>
      <c r="IZ66" s="3">
        <v>115651</v>
      </c>
      <c r="JA66" s="3">
        <v>134138</v>
      </c>
      <c r="JB66" s="3">
        <v>104649</v>
      </c>
      <c r="JC66" s="3">
        <v>132134</v>
      </c>
      <c r="JD66" s="3">
        <v>111976</v>
      </c>
      <c r="JE66" s="3">
        <v>227346</v>
      </c>
      <c r="JF66" s="3">
        <v>113146</v>
      </c>
      <c r="JG66" s="3">
        <v>90071</v>
      </c>
      <c r="JH66" s="3">
        <v>60448</v>
      </c>
      <c r="JI66" s="3">
        <v>112774</v>
      </c>
      <c r="JJ66" s="3">
        <v>429898</v>
      </c>
      <c r="JK66" s="3">
        <v>150244</v>
      </c>
      <c r="JL66" s="3">
        <v>135276</v>
      </c>
      <c r="JM66" s="3">
        <v>136285</v>
      </c>
      <c r="JN66" s="3">
        <v>95485</v>
      </c>
      <c r="JO66" s="3">
        <v>113604</v>
      </c>
      <c r="JP66" s="3">
        <v>109902</v>
      </c>
      <c r="JQ66" s="3">
        <v>204173</v>
      </c>
      <c r="JR66" s="3">
        <v>88478</v>
      </c>
      <c r="JS66" s="3">
        <v>176639</v>
      </c>
      <c r="JT66" s="3">
        <v>351032</v>
      </c>
      <c r="JU66" s="3">
        <v>155810</v>
      </c>
      <c r="JV66" s="3">
        <v>84638</v>
      </c>
      <c r="JW66" s="3">
        <v>9913</v>
      </c>
      <c r="JX66" s="3">
        <v>90122</v>
      </c>
      <c r="JY66" s="3">
        <v>165371</v>
      </c>
      <c r="JZ66" s="3">
        <v>111336</v>
      </c>
      <c r="KA66" s="3">
        <v>159954</v>
      </c>
      <c r="KB66" s="3">
        <v>147566</v>
      </c>
      <c r="KC66" s="3">
        <v>94692</v>
      </c>
      <c r="KD66" s="3">
        <v>178201</v>
      </c>
      <c r="KE66" s="3">
        <v>171485</v>
      </c>
      <c r="KF66" s="3">
        <v>142854</v>
      </c>
      <c r="KG66" s="3">
        <v>127953</v>
      </c>
      <c r="KH66" s="3">
        <v>122911</v>
      </c>
      <c r="KI66" s="3">
        <v>91320</v>
      </c>
      <c r="KJ66" s="3">
        <v>133338</v>
      </c>
      <c r="KK66" s="3">
        <v>113105</v>
      </c>
      <c r="KL66" s="3">
        <v>116356</v>
      </c>
      <c r="KM66" s="3">
        <v>139578</v>
      </c>
      <c r="KN66" s="3">
        <v>137935</v>
      </c>
      <c r="KO66" s="3">
        <v>105343</v>
      </c>
      <c r="KP66" s="3">
        <v>58790</v>
      </c>
      <c r="KQ66" s="3">
        <v>77171</v>
      </c>
      <c r="KR66" s="3">
        <v>166020</v>
      </c>
      <c r="KS66" s="3">
        <v>142583</v>
      </c>
      <c r="KT66" s="3">
        <v>101873</v>
      </c>
      <c r="KU66" s="3">
        <v>161438</v>
      </c>
      <c r="KV66" s="3">
        <v>129933</v>
      </c>
      <c r="KW66" s="3">
        <v>86540</v>
      </c>
      <c r="KX66" s="3">
        <v>156290</v>
      </c>
      <c r="KY66" s="3">
        <v>94800</v>
      </c>
      <c r="KZ66" s="3">
        <v>147812</v>
      </c>
      <c r="LA66" s="3">
        <v>133396</v>
      </c>
      <c r="LB66" s="3">
        <v>163125</v>
      </c>
      <c r="LC66" s="3">
        <v>92977</v>
      </c>
      <c r="LD66" s="3">
        <v>61190</v>
      </c>
      <c r="LE66" s="3">
        <v>89013</v>
      </c>
      <c r="LF66" s="3">
        <v>138496</v>
      </c>
      <c r="LG66" s="3">
        <v>50640</v>
      </c>
      <c r="LH66" s="3">
        <v>56428</v>
      </c>
      <c r="LI66" s="3">
        <v>42481</v>
      </c>
      <c r="LJ66" s="3">
        <v>61586</v>
      </c>
      <c r="LK66" s="3">
        <v>56611</v>
      </c>
      <c r="LL66" s="3">
        <v>61026</v>
      </c>
      <c r="LM66" s="3">
        <v>66844</v>
      </c>
      <c r="LN66" s="3">
        <v>61220</v>
      </c>
      <c r="LO66" s="3">
        <v>22366</v>
      </c>
      <c r="LP66" s="3">
        <v>46764</v>
      </c>
      <c r="LQ66" s="3">
        <v>43356</v>
      </c>
      <c r="LR66" s="3">
        <v>47219</v>
      </c>
      <c r="LS66" s="3">
        <v>234565</v>
      </c>
      <c r="LT66" s="3">
        <v>73741</v>
      </c>
      <c r="LU66" s="3">
        <v>38922</v>
      </c>
      <c r="LV66" s="3">
        <v>85634</v>
      </c>
      <c r="LW66" s="3">
        <v>9796</v>
      </c>
      <c r="LX66" s="3">
        <v>40857</v>
      </c>
      <c r="LY66" s="3">
        <v>58510</v>
      </c>
      <c r="LZ66" s="3">
        <v>51265</v>
      </c>
      <c r="MA66" s="3">
        <v>52849</v>
      </c>
      <c r="MB66" s="3">
        <v>40900</v>
      </c>
      <c r="MC66" s="3">
        <v>82358</v>
      </c>
      <c r="MD66" s="3">
        <v>33362</v>
      </c>
      <c r="ME66" s="3">
        <v>44637</v>
      </c>
      <c r="MF66" s="3">
        <v>146260</v>
      </c>
      <c r="MG66" s="3">
        <v>107404</v>
      </c>
      <c r="MH66" s="3">
        <v>121605</v>
      </c>
      <c r="MI66" s="3">
        <v>23328</v>
      </c>
      <c r="MJ66" s="3">
        <v>15677</v>
      </c>
      <c r="MK66" s="3">
        <v>44528</v>
      </c>
      <c r="ML66" s="3">
        <v>5913</v>
      </c>
      <c r="MM66" s="3">
        <v>9636</v>
      </c>
      <c r="MN66" s="3">
        <v>30776</v>
      </c>
      <c r="MO66" s="3">
        <v>2042</v>
      </c>
      <c r="MP66" s="3">
        <v>3164</v>
      </c>
      <c r="MQ66" s="3">
        <v>21202</v>
      </c>
      <c r="MR66" s="3">
        <v>9216</v>
      </c>
      <c r="MS66" s="3">
        <v>5010</v>
      </c>
      <c r="MT66" s="3">
        <v>11413</v>
      </c>
      <c r="MU66" s="3">
        <v>9724</v>
      </c>
      <c r="MV66" s="3">
        <v>11343</v>
      </c>
      <c r="MW66" s="3">
        <v>156537</v>
      </c>
      <c r="MX66" s="3">
        <v>64539</v>
      </c>
      <c r="MY66" s="3">
        <v>49703</v>
      </c>
      <c r="MZ66" s="3">
        <v>61606</v>
      </c>
      <c r="NA66" s="3">
        <v>47949</v>
      </c>
      <c r="NB66" s="3">
        <v>257620</v>
      </c>
      <c r="NC66" s="3">
        <v>155826</v>
      </c>
      <c r="ND66" s="3">
        <v>25649</v>
      </c>
      <c r="NE66" s="3">
        <v>45380</v>
      </c>
      <c r="NF66" s="3">
        <v>44609</v>
      </c>
      <c r="NG66" s="3">
        <v>37721</v>
      </c>
      <c r="NH66" s="3">
        <v>71388</v>
      </c>
      <c r="NI66" s="3">
        <v>60251</v>
      </c>
      <c r="NJ66" s="3">
        <v>24112</v>
      </c>
      <c r="NK66" s="3">
        <v>43963</v>
      </c>
      <c r="NL66" s="3">
        <v>71446</v>
      </c>
      <c r="NM66" s="3">
        <v>96392</v>
      </c>
      <c r="NN66" s="3">
        <v>56618</v>
      </c>
      <c r="NO66" s="3">
        <v>59904</v>
      </c>
      <c r="NP66" s="3">
        <v>54118</v>
      </c>
      <c r="NQ66" s="3">
        <v>150842</v>
      </c>
      <c r="NR66" s="3">
        <v>95503</v>
      </c>
      <c r="NS66" s="3">
        <v>73653</v>
      </c>
      <c r="NT66" s="3">
        <v>28331</v>
      </c>
      <c r="NU66" s="3">
        <v>39385</v>
      </c>
      <c r="NV66" s="3">
        <v>37607</v>
      </c>
      <c r="NW66" s="3">
        <v>68540</v>
      </c>
      <c r="NX66" s="3">
        <v>49053</v>
      </c>
      <c r="NY66" s="3">
        <v>24894</v>
      </c>
      <c r="NZ66" s="3">
        <v>28801569</v>
      </c>
    </row>
    <row r="67" spans="1:390" x14ac:dyDescent="0.35">
      <c r="A67" t="s">
        <v>128</v>
      </c>
      <c r="B67" s="3">
        <v>36438</v>
      </c>
      <c r="C67" s="3">
        <v>54846</v>
      </c>
      <c r="D67" s="3">
        <v>54318</v>
      </c>
      <c r="E67" s="3">
        <v>81741</v>
      </c>
      <c r="F67" s="3">
        <v>46309</v>
      </c>
      <c r="G67" s="3">
        <v>58593</v>
      </c>
      <c r="H67" s="3">
        <v>100902</v>
      </c>
      <c r="I67" s="3">
        <v>59817</v>
      </c>
      <c r="J67" s="3">
        <v>57710</v>
      </c>
      <c r="K67" s="3">
        <v>114938</v>
      </c>
      <c r="L67" s="3">
        <v>142809</v>
      </c>
      <c r="M67" s="3">
        <v>67834</v>
      </c>
      <c r="N67" s="3">
        <v>73725</v>
      </c>
      <c r="O67" s="3">
        <v>91279</v>
      </c>
      <c r="P67" s="3">
        <v>112555</v>
      </c>
      <c r="Q67" s="3">
        <v>153177</v>
      </c>
      <c r="R67" s="3">
        <v>15459</v>
      </c>
      <c r="S67" s="3">
        <v>124343</v>
      </c>
      <c r="T67" s="3">
        <v>78965</v>
      </c>
      <c r="U67" s="3">
        <v>79239</v>
      </c>
      <c r="V67" s="3">
        <v>109998</v>
      </c>
      <c r="W67" s="3">
        <v>81155</v>
      </c>
      <c r="X67" s="3">
        <v>217748</v>
      </c>
      <c r="Y67" s="3">
        <v>95136</v>
      </c>
      <c r="Z67" s="3">
        <v>137774</v>
      </c>
      <c r="AA67" s="3">
        <v>112657</v>
      </c>
      <c r="AB67" s="3">
        <v>53545</v>
      </c>
      <c r="AC67" s="3">
        <v>115001</v>
      </c>
      <c r="AD67" s="3">
        <v>99210</v>
      </c>
      <c r="AE67" s="3">
        <v>95357</v>
      </c>
      <c r="AF67" s="3">
        <v>77256</v>
      </c>
      <c r="AG67" s="3">
        <v>80862</v>
      </c>
      <c r="AH67" s="3">
        <v>122492</v>
      </c>
      <c r="AI67" s="3">
        <v>60534</v>
      </c>
      <c r="AJ67" s="3">
        <v>76864</v>
      </c>
      <c r="AK67" s="3">
        <v>88126</v>
      </c>
      <c r="AL67" s="3">
        <v>72830</v>
      </c>
      <c r="AM67" s="3">
        <v>70133</v>
      </c>
      <c r="AN67" s="3">
        <v>81509</v>
      </c>
      <c r="AO67" s="3">
        <v>136344</v>
      </c>
      <c r="AP67" s="3">
        <v>125889</v>
      </c>
      <c r="AQ67" s="3">
        <v>90912</v>
      </c>
      <c r="AR67" s="3">
        <v>112413</v>
      </c>
      <c r="AS67" s="3">
        <v>52065</v>
      </c>
      <c r="AT67" s="3">
        <v>208767</v>
      </c>
      <c r="AU67" s="3">
        <v>174077</v>
      </c>
      <c r="AV67" s="3">
        <v>157663</v>
      </c>
      <c r="AW67" s="3">
        <v>129215</v>
      </c>
      <c r="AX67" s="3">
        <v>217564</v>
      </c>
      <c r="AY67" s="3">
        <v>920</v>
      </c>
      <c r="AZ67" s="3">
        <v>223703</v>
      </c>
      <c r="BA67" s="3">
        <v>82737</v>
      </c>
      <c r="BB67" s="3">
        <v>132992</v>
      </c>
      <c r="BC67" s="3">
        <v>127929</v>
      </c>
      <c r="BD67" s="3">
        <v>173852</v>
      </c>
      <c r="BE67" s="3">
        <v>149941</v>
      </c>
      <c r="BF67" s="3">
        <v>244621</v>
      </c>
      <c r="BG67" s="3">
        <v>62692</v>
      </c>
      <c r="BH67" s="3">
        <v>40407</v>
      </c>
      <c r="BI67" s="3">
        <v>45143</v>
      </c>
      <c r="BJ67" s="3">
        <v>83355</v>
      </c>
      <c r="BK67" s="3">
        <v>74920</v>
      </c>
      <c r="BL67" s="3">
        <v>41665</v>
      </c>
      <c r="BM67" s="3">
        <v>30683</v>
      </c>
      <c r="BN67" s="3">
        <v>49870</v>
      </c>
      <c r="BO67" s="3">
        <v>30140</v>
      </c>
      <c r="BP67" s="3">
        <v>22658</v>
      </c>
      <c r="BQ67" s="3">
        <v>44507</v>
      </c>
      <c r="BR67" s="3">
        <v>55895</v>
      </c>
      <c r="BS67" s="3">
        <v>35127</v>
      </c>
      <c r="BT67" s="3">
        <v>44877</v>
      </c>
      <c r="BU67" s="3">
        <v>29141</v>
      </c>
      <c r="BV67" s="3">
        <v>52273</v>
      </c>
      <c r="BW67" s="3">
        <v>41049</v>
      </c>
      <c r="BX67" s="3">
        <v>42614</v>
      </c>
      <c r="BY67" s="3">
        <v>48477</v>
      </c>
      <c r="BZ67" s="3">
        <v>55384</v>
      </c>
      <c r="CA67" s="3">
        <v>55328</v>
      </c>
      <c r="CB67" s="3">
        <v>34746</v>
      </c>
      <c r="CC67" s="3">
        <v>39070</v>
      </c>
      <c r="CD67" s="3">
        <v>32159</v>
      </c>
      <c r="CE67" s="3">
        <v>55448</v>
      </c>
      <c r="CF67" s="3">
        <v>24966</v>
      </c>
      <c r="CG67" s="3">
        <v>20287</v>
      </c>
      <c r="CH67" s="3">
        <v>40953</v>
      </c>
      <c r="CI67" s="3">
        <v>36162</v>
      </c>
      <c r="CJ67" s="3">
        <v>38998</v>
      </c>
      <c r="CK67" s="3">
        <v>32349</v>
      </c>
      <c r="CL67" s="3">
        <v>62444</v>
      </c>
      <c r="CM67" s="3">
        <v>84440</v>
      </c>
      <c r="CN67" s="3">
        <v>68329</v>
      </c>
      <c r="CO67" s="3">
        <v>34799</v>
      </c>
      <c r="CP67" s="3">
        <v>37569</v>
      </c>
      <c r="CQ67" s="3">
        <v>82757</v>
      </c>
      <c r="CR67" s="3">
        <v>84580</v>
      </c>
      <c r="CS67" s="3">
        <v>59345</v>
      </c>
      <c r="CT67" s="3">
        <v>43576</v>
      </c>
      <c r="CU67" s="3">
        <v>27311</v>
      </c>
      <c r="CV67" s="3">
        <v>36767</v>
      </c>
      <c r="CW67" s="3">
        <v>53056</v>
      </c>
      <c r="CX67" s="3">
        <v>39784</v>
      </c>
      <c r="CY67" s="3">
        <v>52089</v>
      </c>
      <c r="CZ67" s="3">
        <v>38009</v>
      </c>
      <c r="DA67" s="3">
        <v>34646</v>
      </c>
      <c r="DB67" s="3">
        <v>63172</v>
      </c>
      <c r="DC67" s="3">
        <v>52369</v>
      </c>
      <c r="DD67" s="3">
        <v>40442</v>
      </c>
      <c r="DE67" s="3">
        <v>89268</v>
      </c>
      <c r="DF67" s="3">
        <v>53708</v>
      </c>
      <c r="DG67" s="3">
        <v>62678</v>
      </c>
      <c r="DH67" s="3">
        <v>52019</v>
      </c>
      <c r="DI67" s="3">
        <v>36629</v>
      </c>
      <c r="DJ67" s="3">
        <v>45272</v>
      </c>
      <c r="DK67" s="3">
        <v>52334</v>
      </c>
      <c r="DL67" s="3">
        <v>73593</v>
      </c>
      <c r="DM67" s="3">
        <v>50321</v>
      </c>
      <c r="DN67" s="3">
        <v>58946</v>
      </c>
      <c r="DO67" s="3">
        <v>52372</v>
      </c>
      <c r="DP67" s="3">
        <v>45648</v>
      </c>
      <c r="DQ67" s="3">
        <v>70903</v>
      </c>
      <c r="DR67" s="3">
        <v>47828</v>
      </c>
      <c r="DS67" s="3">
        <v>61695</v>
      </c>
      <c r="DT67" s="3">
        <v>42088</v>
      </c>
      <c r="DU67" s="3">
        <v>49327</v>
      </c>
      <c r="DV67" s="3">
        <v>56491</v>
      </c>
      <c r="DW67" s="3">
        <v>59474</v>
      </c>
      <c r="DX67" s="3">
        <v>52333</v>
      </c>
      <c r="DY67" s="3">
        <v>44927</v>
      </c>
      <c r="DZ67" s="3">
        <v>46997</v>
      </c>
      <c r="EA67" s="3">
        <v>77262</v>
      </c>
      <c r="EB67" s="3">
        <v>49738</v>
      </c>
      <c r="EC67" s="3">
        <v>42856</v>
      </c>
      <c r="ED67" s="3">
        <v>62900</v>
      </c>
      <c r="EE67" s="3">
        <v>53416</v>
      </c>
      <c r="EF67" s="3">
        <v>58144</v>
      </c>
      <c r="EG67" s="3">
        <v>49371</v>
      </c>
      <c r="EH67" s="3">
        <v>37878</v>
      </c>
      <c r="EI67" s="3">
        <v>51887</v>
      </c>
      <c r="EJ67" s="3">
        <v>31601</v>
      </c>
      <c r="EK67" s="3">
        <v>33606</v>
      </c>
      <c r="EL67" s="3">
        <v>58303</v>
      </c>
      <c r="EM67" s="3">
        <v>37149</v>
      </c>
      <c r="EN67" s="3">
        <v>62640</v>
      </c>
      <c r="EO67" s="3">
        <v>26714</v>
      </c>
      <c r="EP67" s="3">
        <v>30080</v>
      </c>
      <c r="EQ67" s="3">
        <v>50746</v>
      </c>
      <c r="ER67" s="3">
        <v>49742</v>
      </c>
      <c r="ES67" s="3">
        <v>43108</v>
      </c>
      <c r="ET67" s="3">
        <v>46952</v>
      </c>
      <c r="EU67" s="3">
        <v>78063</v>
      </c>
      <c r="EV67" s="3">
        <v>41296</v>
      </c>
      <c r="EW67" s="3">
        <v>51828</v>
      </c>
      <c r="EX67" s="3">
        <v>23288</v>
      </c>
      <c r="EY67" s="3">
        <v>46907</v>
      </c>
      <c r="EZ67" s="3">
        <v>24883</v>
      </c>
      <c r="FA67" s="3">
        <v>34916</v>
      </c>
      <c r="FB67" s="3">
        <v>50787</v>
      </c>
      <c r="FC67" s="3">
        <v>44377</v>
      </c>
      <c r="FD67" s="3">
        <v>50172</v>
      </c>
      <c r="FE67" s="3">
        <v>42423</v>
      </c>
      <c r="FF67" s="3">
        <v>63575</v>
      </c>
      <c r="FG67" s="3">
        <v>37981</v>
      </c>
      <c r="FH67" s="3">
        <v>59106</v>
      </c>
      <c r="FI67" s="3">
        <v>56399</v>
      </c>
      <c r="FJ67" s="3">
        <v>40714</v>
      </c>
      <c r="FK67" s="3">
        <v>61956</v>
      </c>
      <c r="FL67" s="3">
        <v>36223</v>
      </c>
      <c r="FM67" s="3">
        <v>61938</v>
      </c>
      <c r="FN67" s="3">
        <v>58680</v>
      </c>
      <c r="FO67" s="3">
        <v>37961</v>
      </c>
      <c r="FP67" s="3">
        <v>39826</v>
      </c>
      <c r="FQ67" s="3">
        <v>42548</v>
      </c>
      <c r="FR67" s="3">
        <v>48247</v>
      </c>
      <c r="FS67" s="3">
        <v>116592</v>
      </c>
      <c r="FT67" s="3">
        <v>44303</v>
      </c>
      <c r="FU67" s="3">
        <v>39488</v>
      </c>
      <c r="FV67" s="3">
        <v>23606</v>
      </c>
      <c r="FW67" s="3">
        <v>37499</v>
      </c>
      <c r="FX67" s="3">
        <v>71443</v>
      </c>
      <c r="FY67" s="3">
        <v>21590</v>
      </c>
      <c r="FZ67" s="3">
        <v>22087</v>
      </c>
      <c r="GA67" s="3">
        <v>43243</v>
      </c>
      <c r="GB67" s="3">
        <v>41447</v>
      </c>
      <c r="GC67" s="3">
        <v>55817</v>
      </c>
      <c r="GD67" s="3">
        <v>51401</v>
      </c>
      <c r="GE67" s="3">
        <v>49729</v>
      </c>
      <c r="GF67" s="3">
        <v>51913</v>
      </c>
      <c r="GG67" s="3">
        <v>48989</v>
      </c>
      <c r="GH67" s="3">
        <v>52944</v>
      </c>
      <c r="GI67" s="3">
        <v>50491</v>
      </c>
      <c r="GJ67" s="3">
        <v>77012</v>
      </c>
      <c r="GK67" s="3">
        <v>71978</v>
      </c>
      <c r="GL67" s="3">
        <v>65776</v>
      </c>
      <c r="GM67" s="3">
        <v>62127</v>
      </c>
      <c r="GN67" s="3">
        <v>50980</v>
      </c>
      <c r="GO67" s="3">
        <v>48605</v>
      </c>
      <c r="GP67" s="3">
        <v>53460</v>
      </c>
      <c r="GQ67" s="3">
        <v>71888</v>
      </c>
      <c r="GR67" s="3">
        <v>44823</v>
      </c>
      <c r="GS67" s="3">
        <v>55807</v>
      </c>
      <c r="GT67" s="3">
        <v>45699</v>
      </c>
      <c r="GU67" s="3">
        <v>53485</v>
      </c>
      <c r="GV67" s="3">
        <v>47208</v>
      </c>
      <c r="GW67" s="3">
        <v>60010</v>
      </c>
      <c r="GX67" s="3">
        <v>41447</v>
      </c>
      <c r="GY67" s="3">
        <v>36970</v>
      </c>
      <c r="GZ67" s="3">
        <v>37352</v>
      </c>
      <c r="HA67" s="3">
        <v>66063</v>
      </c>
      <c r="HB67" s="3">
        <v>42638</v>
      </c>
      <c r="HC67" s="3">
        <v>59967</v>
      </c>
      <c r="HD67" s="3">
        <v>36489</v>
      </c>
      <c r="HE67" s="3">
        <v>64295</v>
      </c>
      <c r="HF67" s="3">
        <v>37829</v>
      </c>
      <c r="HG67" s="3">
        <v>68079</v>
      </c>
      <c r="HH67" s="3">
        <v>39010</v>
      </c>
      <c r="HI67" s="3">
        <v>49212</v>
      </c>
      <c r="HJ67" s="3">
        <v>42775</v>
      </c>
      <c r="HK67" s="3">
        <v>37860</v>
      </c>
      <c r="HL67" s="3">
        <v>53338</v>
      </c>
      <c r="HM67" s="3">
        <v>49199</v>
      </c>
      <c r="HN67" s="3">
        <v>29841</v>
      </c>
      <c r="HO67" s="3">
        <v>60618</v>
      </c>
      <c r="HP67" s="3">
        <v>53153</v>
      </c>
      <c r="HQ67" s="3">
        <v>57489</v>
      </c>
      <c r="HR67" s="3">
        <v>66331</v>
      </c>
      <c r="HS67" s="3">
        <v>26652</v>
      </c>
      <c r="HT67" s="3">
        <v>66921</v>
      </c>
      <c r="HU67" s="3">
        <v>48918</v>
      </c>
      <c r="HV67" s="3">
        <v>60354</v>
      </c>
      <c r="HW67" s="3">
        <v>63554</v>
      </c>
      <c r="HX67" s="3">
        <v>68137</v>
      </c>
      <c r="HY67" s="3">
        <v>48275</v>
      </c>
      <c r="HZ67" s="3">
        <v>43489</v>
      </c>
      <c r="IA67" s="3">
        <v>30639</v>
      </c>
      <c r="IB67" s="3">
        <v>41501</v>
      </c>
      <c r="IC67" s="3">
        <v>49696</v>
      </c>
      <c r="ID67" s="3">
        <v>57331</v>
      </c>
      <c r="IE67" s="3">
        <v>42250</v>
      </c>
      <c r="IF67" s="3">
        <v>66934</v>
      </c>
      <c r="IG67" s="3">
        <v>54607</v>
      </c>
      <c r="IH67" s="3">
        <v>69415</v>
      </c>
      <c r="II67" s="3">
        <v>43037</v>
      </c>
      <c r="IJ67" s="3">
        <v>97933</v>
      </c>
      <c r="IK67" s="3">
        <v>76559</v>
      </c>
      <c r="IL67" s="3">
        <v>64370</v>
      </c>
      <c r="IM67" s="3">
        <v>119644</v>
      </c>
      <c r="IN67" s="3">
        <v>83927</v>
      </c>
      <c r="IO67" s="3">
        <v>222235</v>
      </c>
      <c r="IP67" s="3">
        <v>95073</v>
      </c>
      <c r="IQ67" s="3">
        <v>90646</v>
      </c>
      <c r="IR67" s="3">
        <v>115656</v>
      </c>
      <c r="IS67" s="3">
        <v>131891</v>
      </c>
      <c r="IT67" s="3">
        <v>102137</v>
      </c>
      <c r="IU67" s="3">
        <v>107285</v>
      </c>
      <c r="IV67" s="3">
        <v>142623</v>
      </c>
      <c r="IW67" s="3">
        <v>67257</v>
      </c>
      <c r="IX67" s="3">
        <v>196158</v>
      </c>
      <c r="IY67" s="3">
        <v>78601</v>
      </c>
      <c r="IZ67" s="3">
        <v>115799</v>
      </c>
      <c r="JA67" s="3">
        <v>134164</v>
      </c>
      <c r="JB67" s="3">
        <v>105033</v>
      </c>
      <c r="JC67" s="3">
        <v>132735</v>
      </c>
      <c r="JD67" s="3">
        <v>112477</v>
      </c>
      <c r="JE67" s="3">
        <v>228036</v>
      </c>
      <c r="JF67" s="3">
        <v>113565</v>
      </c>
      <c r="JG67" s="3">
        <v>90496</v>
      </c>
      <c r="JH67" s="3">
        <v>60604</v>
      </c>
      <c r="JI67" s="3">
        <v>113068</v>
      </c>
      <c r="JJ67" s="3">
        <v>430154</v>
      </c>
      <c r="JK67" s="3">
        <v>150371</v>
      </c>
      <c r="JL67" s="3">
        <v>135413</v>
      </c>
      <c r="JM67" s="3">
        <v>136636</v>
      </c>
      <c r="JN67" s="3">
        <v>95607</v>
      </c>
      <c r="JO67" s="3">
        <v>113701</v>
      </c>
      <c r="JP67" s="3">
        <v>110054</v>
      </c>
      <c r="JQ67" s="3">
        <v>204882</v>
      </c>
      <c r="JR67" s="3">
        <v>88725</v>
      </c>
      <c r="JS67" s="3">
        <v>177129</v>
      </c>
      <c r="JT67" s="3">
        <v>351440</v>
      </c>
      <c r="JU67" s="3">
        <v>156149</v>
      </c>
      <c r="JV67" s="3">
        <v>84865</v>
      </c>
      <c r="JW67" s="3">
        <v>9821</v>
      </c>
      <c r="JX67" s="3">
        <v>90659</v>
      </c>
      <c r="JY67" s="3">
        <v>165775</v>
      </c>
      <c r="JZ67" s="3">
        <v>111340</v>
      </c>
      <c r="KA67" s="3">
        <v>160449</v>
      </c>
      <c r="KB67" s="3">
        <v>147606</v>
      </c>
      <c r="KC67" s="3">
        <v>94988</v>
      </c>
      <c r="KD67" s="3">
        <v>178560</v>
      </c>
      <c r="KE67" s="3">
        <v>172135</v>
      </c>
      <c r="KF67" s="3">
        <v>143110</v>
      </c>
      <c r="KG67" s="3">
        <v>128399</v>
      </c>
      <c r="KH67" s="3">
        <v>123419</v>
      </c>
      <c r="KI67" s="3">
        <v>91626</v>
      </c>
      <c r="KJ67" s="3">
        <v>133791</v>
      </c>
      <c r="KK67" s="3">
        <v>113333</v>
      </c>
      <c r="KL67" s="3">
        <v>116472</v>
      </c>
      <c r="KM67" s="3">
        <v>139861</v>
      </c>
      <c r="KN67" s="3">
        <v>138379</v>
      </c>
      <c r="KO67" s="3">
        <v>105856</v>
      </c>
      <c r="KP67" s="3">
        <v>58930</v>
      </c>
      <c r="KQ67" s="3">
        <v>77247</v>
      </c>
      <c r="KR67" s="3">
        <v>166699</v>
      </c>
      <c r="KS67" s="3">
        <v>143210</v>
      </c>
      <c r="KT67" s="3">
        <v>102308</v>
      </c>
      <c r="KU67" s="3">
        <v>161971</v>
      </c>
      <c r="KV67" s="3">
        <v>130432</v>
      </c>
      <c r="KW67" s="3">
        <v>86688</v>
      </c>
      <c r="KX67" s="3">
        <v>156939</v>
      </c>
      <c r="KY67" s="3">
        <v>95045</v>
      </c>
      <c r="KZ67" s="3">
        <v>148229</v>
      </c>
      <c r="LA67" s="3">
        <v>133527</v>
      </c>
      <c r="LB67" s="3">
        <v>163739</v>
      </c>
      <c r="LC67" s="3">
        <v>93050</v>
      </c>
      <c r="LD67" s="3">
        <v>61387</v>
      </c>
      <c r="LE67" s="3">
        <v>89325</v>
      </c>
      <c r="LF67" s="3">
        <v>138626</v>
      </c>
      <c r="LG67" s="3">
        <v>50977</v>
      </c>
      <c r="LH67" s="3">
        <v>56477</v>
      </c>
      <c r="LI67" s="3">
        <v>42591</v>
      </c>
      <c r="LJ67" s="3">
        <v>61797</v>
      </c>
      <c r="LK67" s="3">
        <v>56823</v>
      </c>
      <c r="LL67" s="3">
        <v>61150</v>
      </c>
      <c r="LM67" s="3">
        <v>67012</v>
      </c>
      <c r="LN67" s="3">
        <v>61339</v>
      </c>
      <c r="LO67" s="3">
        <v>22472</v>
      </c>
      <c r="LP67" s="3">
        <v>47014</v>
      </c>
      <c r="LQ67" s="3">
        <v>43576</v>
      </c>
      <c r="LR67" s="3">
        <v>47586</v>
      </c>
      <c r="LS67" s="3">
        <v>235199</v>
      </c>
      <c r="LT67" s="3">
        <v>73986</v>
      </c>
      <c r="LU67" s="3">
        <v>39062</v>
      </c>
      <c r="LV67" s="3">
        <v>86054</v>
      </c>
      <c r="LW67" s="3">
        <v>9845</v>
      </c>
      <c r="LX67" s="3">
        <v>40973</v>
      </c>
      <c r="LY67" s="3">
        <v>58799</v>
      </c>
      <c r="LZ67" s="3">
        <v>51352</v>
      </c>
      <c r="MA67" s="3">
        <v>52979</v>
      </c>
      <c r="MB67" s="3">
        <v>41027</v>
      </c>
      <c r="MC67" s="3">
        <v>82633</v>
      </c>
      <c r="MD67" s="3">
        <v>33461</v>
      </c>
      <c r="ME67" s="3">
        <v>44742</v>
      </c>
      <c r="MF67" s="3">
        <v>146674</v>
      </c>
      <c r="MG67" s="3">
        <v>107557</v>
      </c>
      <c r="MH67" s="3">
        <v>122212</v>
      </c>
      <c r="MI67" s="3">
        <v>23424</v>
      </c>
      <c r="MJ67" s="3">
        <v>15793</v>
      </c>
      <c r="MK67" s="3">
        <v>44721</v>
      </c>
      <c r="ML67" s="3">
        <v>5964</v>
      </c>
      <c r="MM67" s="3">
        <v>9677</v>
      </c>
      <c r="MN67" s="3">
        <v>30874</v>
      </c>
      <c r="MO67" s="3">
        <v>2089</v>
      </c>
      <c r="MP67" s="3">
        <v>3224</v>
      </c>
      <c r="MQ67" s="3">
        <v>21465</v>
      </c>
      <c r="MR67" s="3">
        <v>9356</v>
      </c>
      <c r="MS67" s="3">
        <v>5106</v>
      </c>
      <c r="MT67" s="3">
        <v>11527</v>
      </c>
      <c r="MU67" s="3">
        <v>9737</v>
      </c>
      <c r="MV67" s="3">
        <v>11445</v>
      </c>
      <c r="MW67" s="3">
        <v>157425</v>
      </c>
      <c r="MX67" s="3">
        <v>65360</v>
      </c>
      <c r="MY67" s="3">
        <v>50104</v>
      </c>
      <c r="MZ67" s="3">
        <v>61670</v>
      </c>
      <c r="NA67" s="3">
        <v>48053</v>
      </c>
      <c r="NB67" s="3">
        <v>257745</v>
      </c>
      <c r="NC67" s="3">
        <v>156276</v>
      </c>
      <c r="ND67" s="3">
        <v>25834</v>
      </c>
      <c r="NE67" s="3">
        <v>45643</v>
      </c>
      <c r="NF67" s="3">
        <v>44912</v>
      </c>
      <c r="NG67" s="3">
        <v>37829</v>
      </c>
      <c r="NH67" s="3">
        <v>71611</v>
      </c>
      <c r="NI67" s="3">
        <v>60423</v>
      </c>
      <c r="NJ67" s="3">
        <v>24192</v>
      </c>
      <c r="NK67" s="3">
        <v>44366</v>
      </c>
      <c r="NL67" s="3">
        <v>71602</v>
      </c>
      <c r="NM67" s="3">
        <v>96436</v>
      </c>
      <c r="NN67" s="3">
        <v>56761</v>
      </c>
      <c r="NO67" s="3">
        <v>60166</v>
      </c>
      <c r="NP67" s="3">
        <v>54310</v>
      </c>
      <c r="NQ67" s="3">
        <v>150851</v>
      </c>
      <c r="NR67" s="3">
        <v>95654</v>
      </c>
      <c r="NS67" s="3">
        <v>73899</v>
      </c>
      <c r="NT67" s="3">
        <v>28446</v>
      </c>
      <c r="NU67" s="3">
        <v>39558</v>
      </c>
      <c r="NV67" s="3">
        <v>37716</v>
      </c>
      <c r="NW67" s="3">
        <v>68576</v>
      </c>
      <c r="NX67" s="3">
        <v>49298</v>
      </c>
      <c r="NY67" s="3">
        <v>24946</v>
      </c>
      <c r="NZ67" s="3">
        <v>28883225</v>
      </c>
    </row>
    <row r="68" spans="1:390" x14ac:dyDescent="0.35">
      <c r="A68" t="s">
        <v>129</v>
      </c>
      <c r="B68" s="3">
        <v>36533</v>
      </c>
      <c r="C68" s="3">
        <v>54962</v>
      </c>
      <c r="D68" s="3">
        <v>54386</v>
      </c>
      <c r="E68" s="3">
        <v>81893</v>
      </c>
      <c r="F68" s="3">
        <v>46364</v>
      </c>
      <c r="G68" s="3">
        <v>58748</v>
      </c>
      <c r="H68" s="3">
        <v>100996</v>
      </c>
      <c r="I68" s="3">
        <v>59839</v>
      </c>
      <c r="J68" s="3">
        <v>57948</v>
      </c>
      <c r="K68" s="3">
        <v>115210</v>
      </c>
      <c r="L68" s="3">
        <v>143317</v>
      </c>
      <c r="M68" s="3">
        <v>67990</v>
      </c>
      <c r="N68" s="3">
        <v>73994</v>
      </c>
      <c r="O68" s="3">
        <v>91495</v>
      </c>
      <c r="P68" s="3">
        <v>112844</v>
      </c>
      <c r="Q68" s="3">
        <v>153647</v>
      </c>
      <c r="R68" s="3">
        <v>15520</v>
      </c>
      <c r="S68" s="3">
        <v>124590</v>
      </c>
      <c r="T68" s="3">
        <v>80013</v>
      </c>
      <c r="U68" s="3">
        <v>79550</v>
      </c>
      <c r="V68" s="3">
        <v>109765</v>
      </c>
      <c r="W68" s="3">
        <v>81454</v>
      </c>
      <c r="X68" s="3">
        <v>218263</v>
      </c>
      <c r="Y68" s="3">
        <v>95460</v>
      </c>
      <c r="Z68" s="3">
        <v>138214</v>
      </c>
      <c r="AA68" s="3">
        <v>112755</v>
      </c>
      <c r="AB68" s="3">
        <v>53879</v>
      </c>
      <c r="AC68" s="3">
        <v>115398</v>
      </c>
      <c r="AD68" s="3">
        <v>99584</v>
      </c>
      <c r="AE68" s="3">
        <v>95755</v>
      </c>
      <c r="AF68" s="3">
        <v>77551</v>
      </c>
      <c r="AG68" s="3">
        <v>81158</v>
      </c>
      <c r="AH68" s="3">
        <v>122808</v>
      </c>
      <c r="AI68" s="3">
        <v>60803</v>
      </c>
      <c r="AJ68" s="3">
        <v>77159</v>
      </c>
      <c r="AK68" s="3">
        <v>88380</v>
      </c>
      <c r="AL68" s="3">
        <v>73219</v>
      </c>
      <c r="AM68" s="3">
        <v>70553</v>
      </c>
      <c r="AN68" s="3">
        <v>82253</v>
      </c>
      <c r="AO68" s="3">
        <v>136843</v>
      </c>
      <c r="AP68" s="3">
        <v>126181</v>
      </c>
      <c r="AQ68" s="3">
        <v>91099</v>
      </c>
      <c r="AR68" s="3">
        <v>112666</v>
      </c>
      <c r="AS68" s="3">
        <v>52443</v>
      </c>
      <c r="AT68" s="3">
        <v>208763</v>
      </c>
      <c r="AU68" s="3">
        <v>174623</v>
      </c>
      <c r="AV68" s="3">
        <v>157999</v>
      </c>
      <c r="AW68" s="3">
        <v>129674</v>
      </c>
      <c r="AX68" s="3">
        <v>220025</v>
      </c>
      <c r="AY68" s="3">
        <v>942</v>
      </c>
      <c r="AZ68" s="3">
        <v>224723</v>
      </c>
      <c r="BA68" s="3">
        <v>83047</v>
      </c>
      <c r="BB68" s="3">
        <v>133499</v>
      </c>
      <c r="BC68" s="3">
        <v>128451</v>
      </c>
      <c r="BD68" s="3">
        <v>174248</v>
      </c>
      <c r="BE68" s="3">
        <v>150638</v>
      </c>
      <c r="BF68" s="3">
        <v>245897</v>
      </c>
      <c r="BG68" s="3">
        <v>63165</v>
      </c>
      <c r="BH68" s="3">
        <v>40618</v>
      </c>
      <c r="BI68" s="3">
        <v>45271</v>
      </c>
      <c r="BJ68" s="3">
        <v>83601</v>
      </c>
      <c r="BK68" s="3">
        <v>75339</v>
      </c>
      <c r="BL68" s="3">
        <v>41705</v>
      </c>
      <c r="BM68" s="3">
        <v>30683</v>
      </c>
      <c r="BN68" s="3">
        <v>49958</v>
      </c>
      <c r="BO68" s="3">
        <v>30013</v>
      </c>
      <c r="BP68" s="3">
        <v>22786</v>
      </c>
      <c r="BQ68" s="3">
        <v>44865</v>
      </c>
      <c r="BR68" s="3">
        <v>56017</v>
      </c>
      <c r="BS68" s="3">
        <v>35209</v>
      </c>
      <c r="BT68" s="3">
        <v>44932</v>
      </c>
      <c r="BU68" s="3">
        <v>29235</v>
      </c>
      <c r="BV68" s="3">
        <v>52328</v>
      </c>
      <c r="BW68" s="3">
        <v>41138</v>
      </c>
      <c r="BX68" s="3">
        <v>42633</v>
      </c>
      <c r="BY68" s="3">
        <v>48663</v>
      </c>
      <c r="BZ68" s="3">
        <v>55575</v>
      </c>
      <c r="CA68" s="3">
        <v>55490</v>
      </c>
      <c r="CB68" s="3">
        <v>34845</v>
      </c>
      <c r="CC68" s="3">
        <v>39335</v>
      </c>
      <c r="CD68" s="3">
        <v>32371</v>
      </c>
      <c r="CE68" s="3">
        <v>55703</v>
      </c>
      <c r="CF68" s="3">
        <v>25085</v>
      </c>
      <c r="CG68" s="3">
        <v>20403</v>
      </c>
      <c r="CH68" s="3">
        <v>41019</v>
      </c>
      <c r="CI68" s="3">
        <v>36225</v>
      </c>
      <c r="CJ68" s="3">
        <v>39110</v>
      </c>
      <c r="CK68" s="3">
        <v>32511</v>
      </c>
      <c r="CL68" s="3">
        <v>62721</v>
      </c>
      <c r="CM68" s="3">
        <v>84750</v>
      </c>
      <c r="CN68" s="3">
        <v>68499</v>
      </c>
      <c r="CO68" s="3">
        <v>34807</v>
      </c>
      <c r="CP68" s="3">
        <v>37598</v>
      </c>
      <c r="CQ68" s="3">
        <v>82938</v>
      </c>
      <c r="CR68" s="3">
        <v>84802</v>
      </c>
      <c r="CS68" s="3">
        <v>59510</v>
      </c>
      <c r="CT68" s="3">
        <v>43718</v>
      </c>
      <c r="CU68" s="3">
        <v>27381</v>
      </c>
      <c r="CV68" s="3">
        <v>36931</v>
      </c>
      <c r="CW68" s="3">
        <v>53348</v>
      </c>
      <c r="CX68" s="3">
        <v>40008</v>
      </c>
      <c r="CY68" s="3">
        <v>52049</v>
      </c>
      <c r="CZ68" s="3">
        <v>38203</v>
      </c>
      <c r="DA68" s="3">
        <v>34719</v>
      </c>
      <c r="DB68" s="3">
        <v>63268</v>
      </c>
      <c r="DC68" s="3">
        <v>52545</v>
      </c>
      <c r="DD68" s="3">
        <v>40609</v>
      </c>
      <c r="DE68" s="3">
        <v>89424</v>
      </c>
      <c r="DF68" s="3">
        <v>53902</v>
      </c>
      <c r="DG68" s="3">
        <v>62978</v>
      </c>
      <c r="DH68" s="3">
        <v>52115</v>
      </c>
      <c r="DI68" s="3">
        <v>36649</v>
      </c>
      <c r="DJ68" s="3">
        <v>45396</v>
      </c>
      <c r="DK68" s="3">
        <v>52476</v>
      </c>
      <c r="DL68" s="3">
        <v>73731</v>
      </c>
      <c r="DM68" s="3">
        <v>50461</v>
      </c>
      <c r="DN68" s="3">
        <v>59291</v>
      </c>
      <c r="DO68" s="3">
        <v>52429</v>
      </c>
      <c r="DP68" s="3">
        <v>45718</v>
      </c>
      <c r="DQ68" s="3">
        <v>71106</v>
      </c>
      <c r="DR68" s="3">
        <v>47982</v>
      </c>
      <c r="DS68" s="3">
        <v>61843</v>
      </c>
      <c r="DT68" s="3">
        <v>42240</v>
      </c>
      <c r="DU68" s="3">
        <v>49481</v>
      </c>
      <c r="DV68" s="3">
        <v>56573</v>
      </c>
      <c r="DW68" s="3">
        <v>60080</v>
      </c>
      <c r="DX68" s="3">
        <v>52618</v>
      </c>
      <c r="DY68" s="3">
        <v>45113</v>
      </c>
      <c r="DZ68" s="3">
        <v>47155</v>
      </c>
      <c r="EA68" s="3">
        <v>78137</v>
      </c>
      <c r="EB68" s="3">
        <v>50016</v>
      </c>
      <c r="EC68" s="3">
        <v>42938</v>
      </c>
      <c r="ED68" s="3">
        <v>63437</v>
      </c>
      <c r="EE68" s="3">
        <v>53619</v>
      </c>
      <c r="EF68" s="3">
        <v>58532</v>
      </c>
      <c r="EG68" s="3">
        <v>49625</v>
      </c>
      <c r="EH68" s="3">
        <v>38034</v>
      </c>
      <c r="EI68" s="3">
        <v>52041</v>
      </c>
      <c r="EJ68" s="3">
        <v>31677</v>
      </c>
      <c r="EK68" s="3">
        <v>33659</v>
      </c>
      <c r="EL68" s="3">
        <v>58440</v>
      </c>
      <c r="EM68" s="3">
        <v>37261</v>
      </c>
      <c r="EN68" s="3">
        <v>62793</v>
      </c>
      <c r="EO68" s="3">
        <v>26815</v>
      </c>
      <c r="EP68" s="3">
        <v>30084</v>
      </c>
      <c r="EQ68" s="3">
        <v>50832</v>
      </c>
      <c r="ER68" s="3">
        <v>49925</v>
      </c>
      <c r="ES68" s="3">
        <v>43118</v>
      </c>
      <c r="ET68" s="3">
        <v>47134</v>
      </c>
      <c r="EU68" s="3">
        <v>78399</v>
      </c>
      <c r="EV68" s="3">
        <v>41538</v>
      </c>
      <c r="EW68" s="3">
        <v>51955</v>
      </c>
      <c r="EX68" s="3">
        <v>23410</v>
      </c>
      <c r="EY68" s="3">
        <v>47162</v>
      </c>
      <c r="EZ68" s="3">
        <v>24917</v>
      </c>
      <c r="FA68" s="3">
        <v>35273</v>
      </c>
      <c r="FB68" s="3">
        <v>51132</v>
      </c>
      <c r="FC68" s="3">
        <v>44494</v>
      </c>
      <c r="FD68" s="3">
        <v>50458</v>
      </c>
      <c r="FE68" s="3">
        <v>42577</v>
      </c>
      <c r="FF68" s="3">
        <v>63760</v>
      </c>
      <c r="FG68" s="3">
        <v>38144</v>
      </c>
      <c r="FH68" s="3">
        <v>59318</v>
      </c>
      <c r="FI68" s="3">
        <v>56684</v>
      </c>
      <c r="FJ68" s="3">
        <v>40890</v>
      </c>
      <c r="FK68" s="3">
        <v>62290</v>
      </c>
      <c r="FL68" s="3">
        <v>36424</v>
      </c>
      <c r="FM68" s="3">
        <v>62104</v>
      </c>
      <c r="FN68" s="3">
        <v>58920</v>
      </c>
      <c r="FO68" s="3">
        <v>38068</v>
      </c>
      <c r="FP68" s="3">
        <v>40032</v>
      </c>
      <c r="FQ68" s="3">
        <v>42807</v>
      </c>
      <c r="FR68" s="3">
        <v>48463</v>
      </c>
      <c r="FS68" s="3">
        <v>117065</v>
      </c>
      <c r="FT68" s="3">
        <v>44594</v>
      </c>
      <c r="FU68" s="3">
        <v>39517</v>
      </c>
      <c r="FV68" s="3">
        <v>23744</v>
      </c>
      <c r="FW68" s="3">
        <v>37699</v>
      </c>
      <c r="FX68" s="3">
        <v>71639</v>
      </c>
      <c r="FY68" s="3">
        <v>21666</v>
      </c>
      <c r="FZ68" s="3">
        <v>22246</v>
      </c>
      <c r="GA68" s="3">
        <v>43604</v>
      </c>
      <c r="GB68" s="3">
        <v>41649</v>
      </c>
      <c r="GC68" s="3">
        <v>55912</v>
      </c>
      <c r="GD68" s="3">
        <v>51502</v>
      </c>
      <c r="GE68" s="3">
        <v>49867</v>
      </c>
      <c r="GF68" s="3">
        <v>52077</v>
      </c>
      <c r="GG68" s="3">
        <v>49095</v>
      </c>
      <c r="GH68" s="3">
        <v>53128</v>
      </c>
      <c r="GI68" s="3">
        <v>50759</v>
      </c>
      <c r="GJ68" s="3">
        <v>77420</v>
      </c>
      <c r="GK68" s="3">
        <v>72187</v>
      </c>
      <c r="GL68" s="3">
        <v>66346</v>
      </c>
      <c r="GM68" s="3">
        <v>62589</v>
      </c>
      <c r="GN68" s="3">
        <v>51187</v>
      </c>
      <c r="GO68" s="3">
        <v>48817</v>
      </c>
      <c r="GP68" s="3">
        <v>53541</v>
      </c>
      <c r="GQ68" s="3">
        <v>72232</v>
      </c>
      <c r="GR68" s="3">
        <v>45012</v>
      </c>
      <c r="GS68" s="3">
        <v>55946</v>
      </c>
      <c r="GT68" s="3">
        <v>45848</v>
      </c>
      <c r="GU68" s="3">
        <v>53598</v>
      </c>
      <c r="GV68" s="3">
        <v>47305</v>
      </c>
      <c r="GW68" s="3">
        <v>60420</v>
      </c>
      <c r="GX68" s="3">
        <v>41458</v>
      </c>
      <c r="GY68" s="3">
        <v>37101</v>
      </c>
      <c r="GZ68" s="3">
        <v>37441</v>
      </c>
      <c r="HA68" s="3">
        <v>66064</v>
      </c>
      <c r="HB68" s="3">
        <v>42786</v>
      </c>
      <c r="HC68" s="3">
        <v>60186</v>
      </c>
      <c r="HD68" s="3">
        <v>36649</v>
      </c>
      <c r="HE68" s="3">
        <v>64470</v>
      </c>
      <c r="HF68" s="3">
        <v>38081</v>
      </c>
      <c r="HG68" s="3">
        <v>68591</v>
      </c>
      <c r="HH68" s="3">
        <v>39239</v>
      </c>
      <c r="HI68" s="3">
        <v>49430</v>
      </c>
      <c r="HJ68" s="3">
        <v>42843</v>
      </c>
      <c r="HK68" s="3">
        <v>38022</v>
      </c>
      <c r="HL68" s="3">
        <v>53743</v>
      </c>
      <c r="HM68" s="3">
        <v>49444</v>
      </c>
      <c r="HN68" s="3">
        <v>29876</v>
      </c>
      <c r="HO68" s="3">
        <v>60823</v>
      </c>
      <c r="HP68" s="3">
        <v>53343</v>
      </c>
      <c r="HQ68" s="3">
        <v>57931</v>
      </c>
      <c r="HR68" s="3">
        <v>66680</v>
      </c>
      <c r="HS68" s="3">
        <v>26717</v>
      </c>
      <c r="HT68" s="3">
        <v>67329</v>
      </c>
      <c r="HU68" s="3">
        <v>49313</v>
      </c>
      <c r="HV68" s="3">
        <v>60579</v>
      </c>
      <c r="HW68" s="3">
        <v>63970</v>
      </c>
      <c r="HX68" s="3">
        <v>68535</v>
      </c>
      <c r="HY68" s="3">
        <v>48375</v>
      </c>
      <c r="HZ68" s="3">
        <v>43690</v>
      </c>
      <c r="IA68" s="3">
        <v>30753</v>
      </c>
      <c r="IB68" s="3">
        <v>41519</v>
      </c>
      <c r="IC68" s="3">
        <v>49699</v>
      </c>
      <c r="ID68" s="3">
        <v>57696</v>
      </c>
      <c r="IE68" s="3">
        <v>42312</v>
      </c>
      <c r="IF68" s="3">
        <v>67154</v>
      </c>
      <c r="IG68" s="3">
        <v>54746</v>
      </c>
      <c r="IH68" s="3">
        <v>69706</v>
      </c>
      <c r="II68" s="3">
        <v>43144</v>
      </c>
      <c r="IJ68" s="3">
        <v>98346</v>
      </c>
      <c r="IK68" s="3">
        <v>76830</v>
      </c>
      <c r="IL68" s="3">
        <v>64593</v>
      </c>
      <c r="IM68" s="3">
        <v>119976</v>
      </c>
      <c r="IN68" s="3">
        <v>84271</v>
      </c>
      <c r="IO68" s="3">
        <v>222585</v>
      </c>
      <c r="IP68" s="3">
        <v>95297</v>
      </c>
      <c r="IQ68" s="3">
        <v>91041</v>
      </c>
      <c r="IR68" s="3">
        <v>115988</v>
      </c>
      <c r="IS68" s="3">
        <v>132253</v>
      </c>
      <c r="IT68" s="3">
        <v>102452</v>
      </c>
      <c r="IU68" s="3">
        <v>107691</v>
      </c>
      <c r="IV68" s="3">
        <v>143022</v>
      </c>
      <c r="IW68" s="3">
        <v>67425</v>
      </c>
      <c r="IX68" s="3">
        <v>196308</v>
      </c>
      <c r="IY68" s="3">
        <v>78771</v>
      </c>
      <c r="IZ68" s="3">
        <v>116135</v>
      </c>
      <c r="JA68" s="3">
        <v>134323</v>
      </c>
      <c r="JB68" s="3">
        <v>105318</v>
      </c>
      <c r="JC68" s="3">
        <v>133192</v>
      </c>
      <c r="JD68" s="3">
        <v>112886</v>
      </c>
      <c r="JE68" s="3">
        <v>228613</v>
      </c>
      <c r="JF68" s="3">
        <v>113609</v>
      </c>
      <c r="JG68" s="3">
        <v>90829</v>
      </c>
      <c r="JH68" s="3">
        <v>60836</v>
      </c>
      <c r="JI68" s="3">
        <v>113037</v>
      </c>
      <c r="JJ68" s="3">
        <v>431341</v>
      </c>
      <c r="JK68" s="3">
        <v>150817</v>
      </c>
      <c r="JL68" s="3">
        <v>135659</v>
      </c>
      <c r="JM68" s="3">
        <v>136995</v>
      </c>
      <c r="JN68" s="3">
        <v>95927</v>
      </c>
      <c r="JO68" s="3">
        <v>113926</v>
      </c>
      <c r="JP68" s="3">
        <v>110261</v>
      </c>
      <c r="JQ68" s="3">
        <v>205388</v>
      </c>
      <c r="JR68" s="3">
        <v>88866</v>
      </c>
      <c r="JS68" s="3">
        <v>177283</v>
      </c>
      <c r="JT68" s="3">
        <v>352461</v>
      </c>
      <c r="JU68" s="3">
        <v>156748</v>
      </c>
      <c r="JV68" s="3">
        <v>84891</v>
      </c>
      <c r="JW68" s="3">
        <v>9821</v>
      </c>
      <c r="JX68" s="3">
        <v>90999</v>
      </c>
      <c r="JY68" s="3">
        <v>166645</v>
      </c>
      <c r="JZ68" s="3">
        <v>111734</v>
      </c>
      <c r="KA68" s="3">
        <v>161154</v>
      </c>
      <c r="KB68" s="3">
        <v>148198</v>
      </c>
      <c r="KC68" s="3">
        <v>95852</v>
      </c>
      <c r="KD68" s="3">
        <v>179546</v>
      </c>
      <c r="KE68" s="3">
        <v>172804</v>
      </c>
      <c r="KF68" s="3">
        <v>143625</v>
      </c>
      <c r="KG68" s="3">
        <v>129197</v>
      </c>
      <c r="KH68" s="3">
        <v>124333</v>
      </c>
      <c r="KI68" s="3">
        <v>92013</v>
      </c>
      <c r="KJ68" s="3">
        <v>134172</v>
      </c>
      <c r="KK68" s="3">
        <v>113699</v>
      </c>
      <c r="KL68" s="3">
        <v>116919</v>
      </c>
      <c r="KM68" s="3">
        <v>140326</v>
      </c>
      <c r="KN68" s="3">
        <v>138911</v>
      </c>
      <c r="KO68" s="3">
        <v>106206</v>
      </c>
      <c r="KP68" s="3">
        <v>59324</v>
      </c>
      <c r="KQ68" s="3">
        <v>77624</v>
      </c>
      <c r="KR68" s="3">
        <v>167860</v>
      </c>
      <c r="KS68" s="3">
        <v>143986</v>
      </c>
      <c r="KT68" s="3">
        <v>102985</v>
      </c>
      <c r="KU68" s="3">
        <v>162855</v>
      </c>
      <c r="KV68" s="3">
        <v>130877</v>
      </c>
      <c r="KW68" s="3">
        <v>87314</v>
      </c>
      <c r="KX68" s="3">
        <v>158054</v>
      </c>
      <c r="KY68" s="3">
        <v>95324</v>
      </c>
      <c r="KZ68" s="3">
        <v>149015</v>
      </c>
      <c r="LA68" s="3">
        <v>133895</v>
      </c>
      <c r="LB68" s="3">
        <v>164835</v>
      </c>
      <c r="LC68" s="3">
        <v>93641</v>
      </c>
      <c r="LD68" s="3">
        <v>61477</v>
      </c>
      <c r="LE68" s="3">
        <v>89791</v>
      </c>
      <c r="LF68" s="3">
        <v>138902</v>
      </c>
      <c r="LG68" s="3">
        <v>51296</v>
      </c>
      <c r="LH68" s="3">
        <v>56525</v>
      </c>
      <c r="LI68" s="3">
        <v>42694</v>
      </c>
      <c r="LJ68" s="3">
        <v>62048</v>
      </c>
      <c r="LK68" s="3">
        <v>56885</v>
      </c>
      <c r="LL68" s="3">
        <v>61408</v>
      </c>
      <c r="LM68" s="3">
        <v>67395</v>
      </c>
      <c r="LN68" s="3">
        <v>61601</v>
      </c>
      <c r="LO68" s="3">
        <v>22521</v>
      </c>
      <c r="LP68" s="3">
        <v>47183</v>
      </c>
      <c r="LQ68" s="3">
        <v>43811</v>
      </c>
      <c r="LR68" s="3">
        <v>47891</v>
      </c>
      <c r="LS68" s="3">
        <v>236147</v>
      </c>
      <c r="LT68" s="3">
        <v>74059</v>
      </c>
      <c r="LU68" s="3">
        <v>39253</v>
      </c>
      <c r="LV68" s="3">
        <v>86433</v>
      </c>
      <c r="LW68" s="3">
        <v>9885</v>
      </c>
      <c r="LX68" s="3">
        <v>41039</v>
      </c>
      <c r="LY68" s="3">
        <v>59116</v>
      </c>
      <c r="LZ68" s="3">
        <v>51392</v>
      </c>
      <c r="MA68" s="3">
        <v>53035</v>
      </c>
      <c r="MB68" s="3">
        <v>41106</v>
      </c>
      <c r="MC68" s="3">
        <v>82890</v>
      </c>
      <c r="MD68" s="3">
        <v>33430</v>
      </c>
      <c r="ME68" s="3">
        <v>44890</v>
      </c>
      <c r="MF68" s="3">
        <v>147012</v>
      </c>
      <c r="MG68" s="3">
        <v>107605</v>
      </c>
      <c r="MH68" s="3">
        <v>122751</v>
      </c>
      <c r="MI68" s="3">
        <v>23579</v>
      </c>
      <c r="MJ68" s="3">
        <v>15896</v>
      </c>
      <c r="MK68" s="3">
        <v>45031</v>
      </c>
      <c r="ML68" s="3">
        <v>5999</v>
      </c>
      <c r="MM68" s="3">
        <v>9733</v>
      </c>
      <c r="MN68" s="3">
        <v>31009</v>
      </c>
      <c r="MO68" s="3">
        <v>2124</v>
      </c>
      <c r="MP68" s="3">
        <v>3262</v>
      </c>
      <c r="MQ68" s="3">
        <v>21695</v>
      </c>
      <c r="MR68" s="3">
        <v>9419</v>
      </c>
      <c r="MS68" s="3">
        <v>5218</v>
      </c>
      <c r="MT68" s="3">
        <v>11639</v>
      </c>
      <c r="MU68" s="3">
        <v>9840</v>
      </c>
      <c r="MV68" s="3">
        <v>11534</v>
      </c>
      <c r="MW68" s="3">
        <v>158491</v>
      </c>
      <c r="MX68" s="3">
        <v>66762</v>
      </c>
      <c r="MY68" s="3">
        <v>50753</v>
      </c>
      <c r="MZ68" s="3">
        <v>61557</v>
      </c>
      <c r="NA68" s="3">
        <v>48166</v>
      </c>
      <c r="NB68" s="3">
        <v>258009</v>
      </c>
      <c r="NC68" s="3">
        <v>156695</v>
      </c>
      <c r="ND68" s="3">
        <v>25974</v>
      </c>
      <c r="NE68" s="3">
        <v>46047</v>
      </c>
      <c r="NF68" s="3">
        <v>45169</v>
      </c>
      <c r="NG68" s="3">
        <v>38005</v>
      </c>
      <c r="NH68" s="3">
        <v>71664</v>
      </c>
      <c r="NI68" s="3">
        <v>60595</v>
      </c>
      <c r="NJ68" s="3">
        <v>24346</v>
      </c>
      <c r="NK68" s="3">
        <v>44767</v>
      </c>
      <c r="NL68" s="3">
        <v>71848</v>
      </c>
      <c r="NM68" s="3">
        <v>96765</v>
      </c>
      <c r="NN68" s="3">
        <v>56875</v>
      </c>
      <c r="NO68" s="3">
        <v>60381</v>
      </c>
      <c r="NP68" s="3">
        <v>54450</v>
      </c>
      <c r="NQ68" s="3">
        <v>151083</v>
      </c>
      <c r="NR68" s="3">
        <v>95955</v>
      </c>
      <c r="NS68" s="3">
        <v>74164</v>
      </c>
      <c r="NT68" s="3">
        <v>28532</v>
      </c>
      <c r="NU68" s="3">
        <v>39707</v>
      </c>
      <c r="NV68" s="3">
        <v>37979</v>
      </c>
      <c r="NW68" s="3">
        <v>68864</v>
      </c>
      <c r="NX68" s="3">
        <v>49522</v>
      </c>
      <c r="NY68" s="3">
        <v>24967</v>
      </c>
      <c r="NZ68" s="3">
        <v>28989467</v>
      </c>
    </row>
    <row r="69" spans="1:390" x14ac:dyDescent="0.35">
      <c r="A69" t="s">
        <v>130</v>
      </c>
      <c r="B69" s="3">
        <v>36626</v>
      </c>
      <c r="C69" s="3">
        <v>54915</v>
      </c>
      <c r="D69" s="3">
        <v>54424</v>
      </c>
      <c r="E69" s="3">
        <v>81935</v>
      </c>
      <c r="F69" s="3">
        <v>46396</v>
      </c>
      <c r="G69" s="3">
        <v>58853</v>
      </c>
      <c r="H69" s="3">
        <v>101156</v>
      </c>
      <c r="I69" s="3">
        <v>60058</v>
      </c>
      <c r="J69" s="3">
        <v>58308</v>
      </c>
      <c r="K69" s="3">
        <v>115339</v>
      </c>
      <c r="L69" s="3">
        <v>143769</v>
      </c>
      <c r="M69" s="3">
        <v>68154</v>
      </c>
      <c r="N69" s="3">
        <v>74042</v>
      </c>
      <c r="O69" s="3">
        <v>91685</v>
      </c>
      <c r="P69" s="3">
        <v>112954</v>
      </c>
      <c r="Q69" s="3">
        <v>153725</v>
      </c>
      <c r="R69" s="3">
        <v>15637</v>
      </c>
      <c r="S69" s="3">
        <v>124778</v>
      </c>
      <c r="T69" s="3">
        <v>80249</v>
      </c>
      <c r="U69" s="3">
        <v>79814</v>
      </c>
      <c r="V69" s="3">
        <v>110104</v>
      </c>
      <c r="W69" s="3">
        <v>81624</v>
      </c>
      <c r="X69" s="3">
        <v>218480</v>
      </c>
      <c r="Y69" s="3">
        <v>95588</v>
      </c>
      <c r="Z69" s="3">
        <v>138550</v>
      </c>
      <c r="AA69" s="3">
        <v>112790</v>
      </c>
      <c r="AB69" s="3">
        <v>54139</v>
      </c>
      <c r="AC69" s="3">
        <v>115180</v>
      </c>
      <c r="AD69" s="3">
        <v>99642</v>
      </c>
      <c r="AE69" s="3">
        <v>96088</v>
      </c>
      <c r="AF69" s="3">
        <v>77607</v>
      </c>
      <c r="AG69" s="3">
        <v>81432</v>
      </c>
      <c r="AH69" s="3">
        <v>123042</v>
      </c>
      <c r="AI69" s="3">
        <v>60957</v>
      </c>
      <c r="AJ69" s="3">
        <v>77354</v>
      </c>
      <c r="AK69" s="3">
        <v>88679</v>
      </c>
      <c r="AL69" s="3">
        <v>73462</v>
      </c>
      <c r="AM69" s="3">
        <v>70863</v>
      </c>
      <c r="AN69" s="3">
        <v>82677</v>
      </c>
      <c r="AO69" s="3">
        <v>137059</v>
      </c>
      <c r="AP69" s="3">
        <v>126770</v>
      </c>
      <c r="AQ69" s="3">
        <v>91076</v>
      </c>
      <c r="AR69" s="3">
        <v>112859</v>
      </c>
      <c r="AS69" s="3">
        <v>52989</v>
      </c>
      <c r="AT69" s="3">
        <v>208662</v>
      </c>
      <c r="AU69" s="3">
        <v>174934</v>
      </c>
      <c r="AV69" s="3">
        <v>158346</v>
      </c>
      <c r="AW69" s="3">
        <v>130092</v>
      </c>
      <c r="AX69" s="3">
        <v>222216</v>
      </c>
      <c r="AY69" s="3">
        <v>973</v>
      </c>
      <c r="AZ69" s="3">
        <v>225438</v>
      </c>
      <c r="BA69" s="3">
        <v>83366</v>
      </c>
      <c r="BB69" s="3">
        <v>133989</v>
      </c>
      <c r="BC69" s="3">
        <v>129014</v>
      </c>
      <c r="BD69" s="3">
        <v>174932</v>
      </c>
      <c r="BE69" s="3">
        <v>151440</v>
      </c>
      <c r="BF69" s="3">
        <v>246743</v>
      </c>
      <c r="BG69" s="3">
        <v>63649</v>
      </c>
      <c r="BH69" s="3">
        <v>40813</v>
      </c>
      <c r="BI69" s="3">
        <v>45300</v>
      </c>
      <c r="BJ69" s="3">
        <v>83699</v>
      </c>
      <c r="BK69" s="3">
        <v>75961</v>
      </c>
      <c r="BL69" s="3">
        <v>41821</v>
      </c>
      <c r="BM69" s="3">
        <v>30740</v>
      </c>
      <c r="BN69" s="3">
        <v>50033</v>
      </c>
      <c r="BO69" s="3">
        <v>29866</v>
      </c>
      <c r="BP69" s="3">
        <v>22945</v>
      </c>
      <c r="BQ69" s="3">
        <v>45099</v>
      </c>
      <c r="BR69" s="3">
        <v>56059</v>
      </c>
      <c r="BS69" s="3">
        <v>35286</v>
      </c>
      <c r="BT69" s="3">
        <v>44949</v>
      </c>
      <c r="BU69" s="3">
        <v>29319</v>
      </c>
      <c r="BV69" s="3">
        <v>52197</v>
      </c>
      <c r="BW69" s="3">
        <v>41181</v>
      </c>
      <c r="BX69" s="3">
        <v>42635</v>
      </c>
      <c r="BY69" s="3">
        <v>48663</v>
      </c>
      <c r="BZ69" s="3">
        <v>55918</v>
      </c>
      <c r="CA69" s="3">
        <v>55557</v>
      </c>
      <c r="CB69" s="3">
        <v>34961</v>
      </c>
      <c r="CC69" s="3">
        <v>39666</v>
      </c>
      <c r="CD69" s="3">
        <v>32603</v>
      </c>
      <c r="CE69" s="3">
        <v>55872</v>
      </c>
      <c r="CF69" s="3">
        <v>25208</v>
      </c>
      <c r="CG69" s="3">
        <v>20462</v>
      </c>
      <c r="CH69" s="3">
        <v>41150</v>
      </c>
      <c r="CI69" s="3">
        <v>36242</v>
      </c>
      <c r="CJ69" s="3">
        <v>39216</v>
      </c>
      <c r="CK69" s="3">
        <v>32601</v>
      </c>
      <c r="CL69" s="3">
        <v>63032</v>
      </c>
      <c r="CM69" s="3">
        <v>85002</v>
      </c>
      <c r="CN69" s="3">
        <v>68705</v>
      </c>
      <c r="CO69" s="3">
        <v>34911</v>
      </c>
      <c r="CP69" s="3">
        <v>37687</v>
      </c>
      <c r="CQ69" s="3">
        <v>83251</v>
      </c>
      <c r="CR69" s="3">
        <v>84915</v>
      </c>
      <c r="CS69" s="3">
        <v>59635</v>
      </c>
      <c r="CT69" s="3">
        <v>43750</v>
      </c>
      <c r="CU69" s="3">
        <v>27359</v>
      </c>
      <c r="CV69" s="3">
        <v>36955</v>
      </c>
      <c r="CW69" s="3">
        <v>53488</v>
      </c>
      <c r="CX69" s="3">
        <v>40262</v>
      </c>
      <c r="CY69" s="3">
        <v>52051</v>
      </c>
      <c r="CZ69" s="3">
        <v>38358</v>
      </c>
      <c r="DA69" s="3">
        <v>34715</v>
      </c>
      <c r="DB69" s="3">
        <v>63284</v>
      </c>
      <c r="DC69" s="3">
        <v>52620</v>
      </c>
      <c r="DD69" s="3">
        <v>40722</v>
      </c>
      <c r="DE69" s="3">
        <v>89762</v>
      </c>
      <c r="DF69" s="3">
        <v>54121</v>
      </c>
      <c r="DG69" s="3">
        <v>63207</v>
      </c>
      <c r="DH69" s="3">
        <v>52216</v>
      </c>
      <c r="DI69" s="3">
        <v>36573</v>
      </c>
      <c r="DJ69" s="3">
        <v>45546</v>
      </c>
      <c r="DK69" s="3">
        <v>52523</v>
      </c>
      <c r="DL69" s="3">
        <v>73838</v>
      </c>
      <c r="DM69" s="3">
        <v>50593</v>
      </c>
      <c r="DN69" s="3">
        <v>59584</v>
      </c>
      <c r="DO69" s="3">
        <v>52707</v>
      </c>
      <c r="DP69" s="3">
        <v>45848</v>
      </c>
      <c r="DQ69" s="3">
        <v>71281</v>
      </c>
      <c r="DR69" s="3">
        <v>48107</v>
      </c>
      <c r="DS69" s="3">
        <v>62023</v>
      </c>
      <c r="DT69" s="3">
        <v>42508</v>
      </c>
      <c r="DU69" s="3">
        <v>49600</v>
      </c>
      <c r="DV69" s="3">
        <v>56801</v>
      </c>
      <c r="DW69" s="3">
        <v>60468</v>
      </c>
      <c r="DX69" s="3">
        <v>52678</v>
      </c>
      <c r="DY69" s="3">
        <v>45410</v>
      </c>
      <c r="DZ69" s="3">
        <v>47262</v>
      </c>
      <c r="EA69" s="3">
        <v>78713</v>
      </c>
      <c r="EB69" s="3">
        <v>50155</v>
      </c>
      <c r="EC69" s="3">
        <v>43036</v>
      </c>
      <c r="ED69" s="3">
        <v>63684</v>
      </c>
      <c r="EE69" s="3">
        <v>53786</v>
      </c>
      <c r="EF69" s="3">
        <v>58713</v>
      </c>
      <c r="EG69" s="3">
        <v>49949</v>
      </c>
      <c r="EH69" s="3">
        <v>38065</v>
      </c>
      <c r="EI69" s="3">
        <v>52125</v>
      </c>
      <c r="EJ69" s="3">
        <v>31826</v>
      </c>
      <c r="EK69" s="3">
        <v>33756</v>
      </c>
      <c r="EL69" s="3">
        <v>58579</v>
      </c>
      <c r="EM69" s="3">
        <v>37290</v>
      </c>
      <c r="EN69" s="3">
        <v>62999</v>
      </c>
      <c r="EO69" s="3">
        <v>26934</v>
      </c>
      <c r="EP69" s="3">
        <v>30145</v>
      </c>
      <c r="EQ69" s="3">
        <v>50903</v>
      </c>
      <c r="ER69" s="3">
        <v>50058</v>
      </c>
      <c r="ES69" s="3">
        <v>43275</v>
      </c>
      <c r="ET69" s="3">
        <v>47065</v>
      </c>
      <c r="EU69" s="3">
        <v>78372</v>
      </c>
      <c r="EV69" s="3">
        <v>41573</v>
      </c>
      <c r="EW69" s="3">
        <v>51914</v>
      </c>
      <c r="EX69" s="3">
        <v>23431</v>
      </c>
      <c r="EY69" s="3">
        <v>47255</v>
      </c>
      <c r="EZ69" s="3">
        <v>24887</v>
      </c>
      <c r="FA69" s="3">
        <v>35656</v>
      </c>
      <c r="FB69" s="3">
        <v>51477</v>
      </c>
      <c r="FC69" s="3">
        <v>44472</v>
      </c>
      <c r="FD69" s="3">
        <v>50591</v>
      </c>
      <c r="FE69" s="3">
        <v>42637</v>
      </c>
      <c r="FF69" s="3">
        <v>63828</v>
      </c>
      <c r="FG69" s="3">
        <v>38185</v>
      </c>
      <c r="FH69" s="3">
        <v>59578</v>
      </c>
      <c r="FI69" s="3">
        <v>56917</v>
      </c>
      <c r="FJ69" s="3">
        <v>41221</v>
      </c>
      <c r="FK69" s="3">
        <v>62349</v>
      </c>
      <c r="FL69" s="3">
        <v>36686</v>
      </c>
      <c r="FM69" s="3">
        <v>62053</v>
      </c>
      <c r="FN69" s="3">
        <v>59208</v>
      </c>
      <c r="FO69" s="3">
        <v>38229</v>
      </c>
      <c r="FP69" s="3">
        <v>40138</v>
      </c>
      <c r="FQ69" s="3">
        <v>43026</v>
      </c>
      <c r="FR69" s="3">
        <v>48479</v>
      </c>
      <c r="FS69" s="3">
        <v>116931</v>
      </c>
      <c r="FT69" s="3">
        <v>44846</v>
      </c>
      <c r="FU69" s="3">
        <v>39645</v>
      </c>
      <c r="FV69" s="3">
        <v>23823</v>
      </c>
      <c r="FW69" s="3">
        <v>37829</v>
      </c>
      <c r="FX69" s="3">
        <v>71956</v>
      </c>
      <c r="FY69" s="3">
        <v>21719</v>
      </c>
      <c r="FZ69" s="3">
        <v>22349</v>
      </c>
      <c r="GA69" s="3">
        <v>43849</v>
      </c>
      <c r="GB69" s="3">
        <v>41759</v>
      </c>
      <c r="GC69" s="3">
        <v>56025</v>
      </c>
      <c r="GD69" s="3">
        <v>51638</v>
      </c>
      <c r="GE69" s="3">
        <v>49818</v>
      </c>
      <c r="GF69" s="3">
        <v>52093</v>
      </c>
      <c r="GG69" s="3">
        <v>49212</v>
      </c>
      <c r="GH69" s="3">
        <v>53248</v>
      </c>
      <c r="GI69" s="3">
        <v>50872</v>
      </c>
      <c r="GJ69" s="3">
        <v>77683</v>
      </c>
      <c r="GK69" s="3">
        <v>72904</v>
      </c>
      <c r="GL69" s="3">
        <v>66825</v>
      </c>
      <c r="GM69" s="3">
        <v>63019</v>
      </c>
      <c r="GN69" s="3">
        <v>51622</v>
      </c>
      <c r="GO69" s="3">
        <v>49113</v>
      </c>
      <c r="GP69" s="3">
        <v>53802</v>
      </c>
      <c r="GQ69" s="3">
        <v>72322</v>
      </c>
      <c r="GR69" s="3">
        <v>45016</v>
      </c>
      <c r="GS69" s="3">
        <v>55990</v>
      </c>
      <c r="GT69" s="3">
        <v>45904</v>
      </c>
      <c r="GU69" s="3">
        <v>53693</v>
      </c>
      <c r="GV69" s="3">
        <v>47276</v>
      </c>
      <c r="GW69" s="3">
        <v>60547</v>
      </c>
      <c r="GX69" s="3">
        <v>41424</v>
      </c>
      <c r="GY69" s="3">
        <v>37105</v>
      </c>
      <c r="GZ69" s="3">
        <v>37586</v>
      </c>
      <c r="HA69" s="3">
        <v>66163</v>
      </c>
      <c r="HB69" s="3">
        <v>42975</v>
      </c>
      <c r="HC69" s="3">
        <v>60587</v>
      </c>
      <c r="HD69" s="3">
        <v>36752</v>
      </c>
      <c r="HE69" s="3">
        <v>64585</v>
      </c>
      <c r="HF69" s="3">
        <v>38299</v>
      </c>
      <c r="HG69" s="3">
        <v>68803</v>
      </c>
      <c r="HH69" s="3">
        <v>39199</v>
      </c>
      <c r="HI69" s="3">
        <v>49611</v>
      </c>
      <c r="HJ69" s="3">
        <v>43041</v>
      </c>
      <c r="HK69" s="3">
        <v>38139</v>
      </c>
      <c r="HL69" s="3">
        <v>53966</v>
      </c>
      <c r="HM69" s="3">
        <v>49611</v>
      </c>
      <c r="HN69" s="3">
        <v>29868</v>
      </c>
      <c r="HO69" s="3">
        <v>60731</v>
      </c>
      <c r="HP69" s="3">
        <v>53449</v>
      </c>
      <c r="HQ69" s="3">
        <v>58177</v>
      </c>
      <c r="HR69" s="3">
        <v>66771</v>
      </c>
      <c r="HS69" s="3">
        <v>26742</v>
      </c>
      <c r="HT69" s="3">
        <v>67628</v>
      </c>
      <c r="HU69" s="3">
        <v>49621</v>
      </c>
      <c r="HV69" s="3">
        <v>60639</v>
      </c>
      <c r="HW69" s="3">
        <v>64269</v>
      </c>
      <c r="HX69" s="3">
        <v>68666</v>
      </c>
      <c r="HY69" s="3">
        <v>48474</v>
      </c>
      <c r="HZ69" s="3">
        <v>43738</v>
      </c>
      <c r="IA69" s="3">
        <v>30810</v>
      </c>
      <c r="IB69" s="3">
        <v>41548</v>
      </c>
      <c r="IC69" s="3">
        <v>49538</v>
      </c>
      <c r="ID69" s="3">
        <v>57932</v>
      </c>
      <c r="IE69" s="3">
        <v>42403</v>
      </c>
      <c r="IF69" s="3">
        <v>67527</v>
      </c>
      <c r="IG69" s="3">
        <v>55000</v>
      </c>
      <c r="IH69" s="3">
        <v>69866</v>
      </c>
      <c r="II69" s="3">
        <v>43161</v>
      </c>
      <c r="IJ69" s="3">
        <v>98738</v>
      </c>
      <c r="IK69" s="3">
        <v>77138</v>
      </c>
      <c r="IL69" s="3">
        <v>64962</v>
      </c>
      <c r="IM69" s="3">
        <v>120131</v>
      </c>
      <c r="IN69" s="3">
        <v>84167</v>
      </c>
      <c r="IO69" s="3">
        <v>222414</v>
      </c>
      <c r="IP69" s="3">
        <v>95221</v>
      </c>
      <c r="IQ69" s="3">
        <v>90928</v>
      </c>
      <c r="IR69" s="3">
        <v>116066</v>
      </c>
      <c r="IS69" s="3">
        <v>132507</v>
      </c>
      <c r="IT69" s="3">
        <v>102352</v>
      </c>
      <c r="IU69" s="3">
        <v>107923</v>
      </c>
      <c r="IV69" s="3">
        <v>143014</v>
      </c>
      <c r="IW69" s="3">
        <v>67545</v>
      </c>
      <c r="IX69" s="3">
        <v>196086</v>
      </c>
      <c r="IY69" s="3">
        <v>78902</v>
      </c>
      <c r="IZ69" s="3">
        <v>116240</v>
      </c>
      <c r="JA69" s="3">
        <v>134774</v>
      </c>
      <c r="JB69" s="3">
        <v>105432</v>
      </c>
      <c r="JC69" s="3">
        <v>133424</v>
      </c>
      <c r="JD69" s="3">
        <v>112632</v>
      </c>
      <c r="JE69" s="3">
        <v>228830</v>
      </c>
      <c r="JF69" s="3">
        <v>113382</v>
      </c>
      <c r="JG69" s="3">
        <v>90935</v>
      </c>
      <c r="JH69" s="3">
        <v>60855</v>
      </c>
      <c r="JI69" s="3">
        <v>112831</v>
      </c>
      <c r="JJ69" s="3">
        <v>431327</v>
      </c>
      <c r="JK69" s="3">
        <v>150738</v>
      </c>
      <c r="JL69" s="3">
        <v>135667</v>
      </c>
      <c r="JM69" s="3">
        <v>136845</v>
      </c>
      <c r="JN69" s="3">
        <v>95957</v>
      </c>
      <c r="JO69" s="3">
        <v>113945</v>
      </c>
      <c r="JP69" s="3">
        <v>110463</v>
      </c>
      <c r="JQ69" s="3">
        <v>205445</v>
      </c>
      <c r="JR69" s="3">
        <v>88732</v>
      </c>
      <c r="JS69" s="3">
        <v>177093</v>
      </c>
      <c r="JT69" s="3">
        <v>352490</v>
      </c>
      <c r="JU69" s="3">
        <v>156877</v>
      </c>
      <c r="JV69" s="3">
        <v>84792</v>
      </c>
      <c r="JW69" s="3">
        <v>9846</v>
      </c>
      <c r="JX69" s="3">
        <v>91411</v>
      </c>
      <c r="JY69" s="3">
        <v>167079</v>
      </c>
      <c r="JZ69" s="3">
        <v>112098</v>
      </c>
      <c r="KA69" s="3">
        <v>161064</v>
      </c>
      <c r="KB69" s="3">
        <v>148744</v>
      </c>
      <c r="KC69" s="3">
        <v>96316</v>
      </c>
      <c r="KD69" s="3">
        <v>180044</v>
      </c>
      <c r="KE69" s="3">
        <v>173216</v>
      </c>
      <c r="KF69" s="3">
        <v>144009</v>
      </c>
      <c r="KG69" s="3">
        <v>129572</v>
      </c>
      <c r="KH69" s="3">
        <v>124450</v>
      </c>
      <c r="KI69" s="3">
        <v>92033</v>
      </c>
      <c r="KJ69" s="3">
        <v>134084</v>
      </c>
      <c r="KK69" s="3">
        <v>114207</v>
      </c>
      <c r="KL69" s="3">
        <v>117199</v>
      </c>
      <c r="KM69" s="3">
        <v>140855</v>
      </c>
      <c r="KN69" s="3">
        <v>139281</v>
      </c>
      <c r="KO69" s="3">
        <v>106460</v>
      </c>
      <c r="KP69" s="3">
        <v>59469</v>
      </c>
      <c r="KQ69" s="3">
        <v>77761</v>
      </c>
      <c r="KR69" s="3">
        <v>168179</v>
      </c>
      <c r="KS69" s="3">
        <v>144244</v>
      </c>
      <c r="KT69" s="3">
        <v>103410</v>
      </c>
      <c r="KU69" s="3">
        <v>163198</v>
      </c>
      <c r="KV69" s="3">
        <v>131394</v>
      </c>
      <c r="KW69" s="3">
        <v>87670</v>
      </c>
      <c r="KX69" s="3">
        <v>158626</v>
      </c>
      <c r="KY69" s="3">
        <v>95683</v>
      </c>
      <c r="KZ69" s="3">
        <v>149354</v>
      </c>
      <c r="LA69" s="3">
        <v>134045</v>
      </c>
      <c r="LB69" s="3">
        <v>165365</v>
      </c>
      <c r="LC69" s="3">
        <v>93828</v>
      </c>
      <c r="LD69" s="3">
        <v>61465</v>
      </c>
      <c r="LE69" s="3">
        <v>89277</v>
      </c>
      <c r="LF69" s="3">
        <v>138579</v>
      </c>
      <c r="LG69" s="3">
        <v>51507</v>
      </c>
      <c r="LH69" s="3">
        <v>56408</v>
      </c>
      <c r="LI69" s="3">
        <v>42502</v>
      </c>
      <c r="LJ69" s="3">
        <v>62048</v>
      </c>
      <c r="LK69" s="3">
        <v>56698</v>
      </c>
      <c r="LL69" s="3">
        <v>61033</v>
      </c>
      <c r="LM69" s="3">
        <v>67098</v>
      </c>
      <c r="LN69" s="3">
        <v>61589</v>
      </c>
      <c r="LO69" s="3">
        <v>22488</v>
      </c>
      <c r="LP69" s="3">
        <v>47098</v>
      </c>
      <c r="LQ69" s="3">
        <v>43622</v>
      </c>
      <c r="LR69" s="3">
        <v>47727</v>
      </c>
      <c r="LS69" s="3">
        <v>235880</v>
      </c>
      <c r="LT69" s="3">
        <v>73711</v>
      </c>
      <c r="LU69" s="3">
        <v>39208</v>
      </c>
      <c r="LV69" s="3">
        <v>86177</v>
      </c>
      <c r="LW69" s="3">
        <v>9860</v>
      </c>
      <c r="LX69" s="3">
        <v>40869</v>
      </c>
      <c r="LY69" s="3">
        <v>58948</v>
      </c>
      <c r="LZ69" s="3">
        <v>51099</v>
      </c>
      <c r="MA69" s="3">
        <v>52862</v>
      </c>
      <c r="MB69" s="3">
        <v>40799</v>
      </c>
      <c r="MC69" s="3">
        <v>82479</v>
      </c>
      <c r="MD69" s="3">
        <v>33325</v>
      </c>
      <c r="ME69" s="3">
        <v>44662</v>
      </c>
      <c r="MF69" s="3">
        <v>146278</v>
      </c>
      <c r="MG69" s="3">
        <v>107313</v>
      </c>
      <c r="MH69" s="3">
        <v>122215</v>
      </c>
      <c r="MI69" s="3">
        <v>23577</v>
      </c>
      <c r="MJ69" s="3">
        <v>15882</v>
      </c>
      <c r="MK69" s="3">
        <v>45123</v>
      </c>
      <c r="ML69" s="3">
        <v>6019</v>
      </c>
      <c r="MM69" s="3">
        <v>9707</v>
      </c>
      <c r="MN69" s="3">
        <v>31029</v>
      </c>
      <c r="MO69" s="3">
        <v>2151</v>
      </c>
      <c r="MP69" s="3">
        <v>3250</v>
      </c>
      <c r="MQ69" s="3">
        <v>21605</v>
      </c>
      <c r="MR69" s="3">
        <v>9333</v>
      </c>
      <c r="MS69" s="3">
        <v>5249</v>
      </c>
      <c r="MT69" s="3">
        <v>11595</v>
      </c>
      <c r="MU69" s="3">
        <v>9773</v>
      </c>
      <c r="MV69" s="3">
        <v>11531</v>
      </c>
      <c r="MW69" s="3">
        <v>158107</v>
      </c>
      <c r="MX69" s="3">
        <v>67027</v>
      </c>
      <c r="MY69" s="3">
        <v>50751</v>
      </c>
      <c r="MZ69" s="3">
        <v>61417</v>
      </c>
      <c r="NA69" s="3">
        <v>47926</v>
      </c>
      <c r="NB69" s="3">
        <v>256887</v>
      </c>
      <c r="NC69" s="3">
        <v>155653</v>
      </c>
      <c r="ND69" s="3">
        <v>26101</v>
      </c>
      <c r="NE69" s="3">
        <v>46324</v>
      </c>
      <c r="NF69" s="3">
        <v>45372</v>
      </c>
      <c r="NG69" s="3">
        <v>38153</v>
      </c>
      <c r="NH69" s="3">
        <v>71843</v>
      </c>
      <c r="NI69" s="3">
        <v>60600</v>
      </c>
      <c r="NJ69" s="3">
        <v>24390</v>
      </c>
      <c r="NK69" s="3">
        <v>45117</v>
      </c>
      <c r="NL69" s="3">
        <v>71964</v>
      </c>
      <c r="NM69" s="3">
        <v>97106</v>
      </c>
      <c r="NN69" s="3">
        <v>56985</v>
      </c>
      <c r="NO69" s="3">
        <v>60435</v>
      </c>
      <c r="NP69" s="3">
        <v>54414</v>
      </c>
      <c r="NQ69" s="3">
        <v>150855</v>
      </c>
      <c r="NR69" s="3">
        <v>95998</v>
      </c>
      <c r="NS69" s="3">
        <v>74126</v>
      </c>
      <c r="NT69" s="3">
        <v>28436</v>
      </c>
      <c r="NU69" s="3">
        <v>39627</v>
      </c>
      <c r="NV69" s="3">
        <v>38130</v>
      </c>
      <c r="NW69" s="3">
        <v>68929</v>
      </c>
      <c r="NX69" s="3">
        <v>49811</v>
      </c>
      <c r="NY69" s="3">
        <v>24995</v>
      </c>
      <c r="NZ69" s="3">
        <v>29036074</v>
      </c>
    </row>
    <row r="70" spans="1:390" x14ac:dyDescent="0.35">
      <c r="A70" t="s">
        <v>131</v>
      </c>
      <c r="B70" s="3">
        <v>36530</v>
      </c>
      <c r="C70" s="3">
        <v>54849</v>
      </c>
      <c r="D70" s="3">
        <v>54218</v>
      </c>
      <c r="E70" s="3">
        <v>81787</v>
      </c>
      <c r="F70" s="3">
        <v>46360</v>
      </c>
      <c r="G70" s="3">
        <v>58749</v>
      </c>
      <c r="H70" s="3">
        <v>101066</v>
      </c>
      <c r="I70" s="3">
        <v>59891</v>
      </c>
      <c r="J70" s="3">
        <v>58317</v>
      </c>
      <c r="K70" s="3">
        <v>115102</v>
      </c>
      <c r="L70" s="3">
        <v>143443</v>
      </c>
      <c r="M70" s="3">
        <v>67951</v>
      </c>
      <c r="N70" s="3">
        <v>73967</v>
      </c>
      <c r="O70" s="3">
        <v>91246</v>
      </c>
      <c r="P70" s="3">
        <v>112771</v>
      </c>
      <c r="Q70" s="3">
        <v>154145</v>
      </c>
      <c r="R70" s="3">
        <v>15566</v>
      </c>
      <c r="S70" s="3">
        <v>124603</v>
      </c>
      <c r="T70" s="3">
        <v>79935</v>
      </c>
      <c r="U70" s="3">
        <v>79867</v>
      </c>
      <c r="V70" s="3">
        <v>110288</v>
      </c>
      <c r="W70" s="3">
        <v>81361</v>
      </c>
      <c r="X70" s="3">
        <v>217670</v>
      </c>
      <c r="Y70" s="3">
        <v>95361</v>
      </c>
      <c r="Z70" s="3">
        <v>138467</v>
      </c>
      <c r="AA70" s="3">
        <v>112596</v>
      </c>
      <c r="AB70" s="3">
        <v>54296</v>
      </c>
      <c r="AC70" s="3">
        <v>115193</v>
      </c>
      <c r="AD70" s="3">
        <v>99696</v>
      </c>
      <c r="AE70" s="3">
        <v>95847</v>
      </c>
      <c r="AF70" s="3">
        <v>77367</v>
      </c>
      <c r="AG70" s="3">
        <v>81411</v>
      </c>
      <c r="AH70" s="3">
        <v>122831</v>
      </c>
      <c r="AI70" s="3">
        <v>60950</v>
      </c>
      <c r="AJ70" s="3">
        <v>77177</v>
      </c>
      <c r="AK70" s="3">
        <v>88382</v>
      </c>
      <c r="AL70" s="3">
        <v>73351</v>
      </c>
      <c r="AM70" s="3">
        <v>70470</v>
      </c>
      <c r="AN70" s="3">
        <v>82414</v>
      </c>
      <c r="AO70" s="3">
        <v>136794</v>
      </c>
      <c r="AP70" s="3">
        <v>125749</v>
      </c>
      <c r="AQ70" s="3">
        <v>90884</v>
      </c>
      <c r="AR70" s="3">
        <v>112510</v>
      </c>
      <c r="AS70" s="3">
        <v>53220</v>
      </c>
      <c r="AT70" s="3">
        <v>208127</v>
      </c>
      <c r="AU70" s="3">
        <v>174566</v>
      </c>
      <c r="AV70" s="3">
        <v>158048</v>
      </c>
      <c r="AW70" s="3">
        <v>129838</v>
      </c>
      <c r="AX70" s="3">
        <v>222137</v>
      </c>
      <c r="AY70" s="3">
        <v>984</v>
      </c>
      <c r="AZ70" s="3">
        <v>225053</v>
      </c>
      <c r="BA70" s="3">
        <v>83342</v>
      </c>
      <c r="BB70" s="3">
        <v>133730</v>
      </c>
      <c r="BC70" s="3">
        <v>129077</v>
      </c>
      <c r="BD70" s="3">
        <v>174800</v>
      </c>
      <c r="BE70" s="3">
        <v>151396</v>
      </c>
      <c r="BF70" s="3">
        <v>246104</v>
      </c>
      <c r="BG70" s="3">
        <v>63184</v>
      </c>
      <c r="BH70" s="3">
        <v>40688</v>
      </c>
      <c r="BI70" s="3">
        <v>45223</v>
      </c>
      <c r="BJ70" s="3">
        <v>83407</v>
      </c>
      <c r="BK70" s="3">
        <v>75736</v>
      </c>
      <c r="BL70" s="3">
        <v>41811</v>
      </c>
      <c r="BM70" s="3">
        <v>30707</v>
      </c>
      <c r="BN70" s="3">
        <v>50022</v>
      </c>
      <c r="BO70" s="3">
        <v>29844</v>
      </c>
      <c r="BP70" s="3">
        <v>22920</v>
      </c>
      <c r="BQ70" s="3">
        <v>44923</v>
      </c>
      <c r="BR70" s="3">
        <v>55959</v>
      </c>
      <c r="BS70" s="3">
        <v>35263</v>
      </c>
      <c r="BT70" s="3">
        <v>44814</v>
      </c>
      <c r="BU70" s="3">
        <v>29205</v>
      </c>
      <c r="BV70" s="3">
        <v>52022</v>
      </c>
      <c r="BW70" s="3">
        <v>40974</v>
      </c>
      <c r="BX70" s="3">
        <v>42520</v>
      </c>
      <c r="BY70" s="3">
        <v>48607</v>
      </c>
      <c r="BZ70" s="3">
        <v>56005</v>
      </c>
      <c r="CA70" s="3">
        <v>55474</v>
      </c>
      <c r="CB70" s="3">
        <v>35014</v>
      </c>
      <c r="CC70" s="3">
        <v>39773</v>
      </c>
      <c r="CD70" s="3">
        <v>32547</v>
      </c>
      <c r="CE70" s="3">
        <v>55843</v>
      </c>
      <c r="CF70" s="3">
        <v>25168</v>
      </c>
      <c r="CG70" s="3">
        <v>20425</v>
      </c>
      <c r="CH70" s="3">
        <v>41010</v>
      </c>
      <c r="CI70" s="3">
        <v>36131</v>
      </c>
      <c r="CJ70" s="3">
        <v>39085</v>
      </c>
      <c r="CK70" s="3">
        <v>32459</v>
      </c>
      <c r="CL70" s="3">
        <v>62876</v>
      </c>
      <c r="CM70" s="3">
        <v>84707</v>
      </c>
      <c r="CN70" s="3">
        <v>68672</v>
      </c>
      <c r="CO70" s="3">
        <v>34850</v>
      </c>
      <c r="CP70" s="3">
        <v>37566</v>
      </c>
      <c r="CQ70" s="3">
        <v>82982</v>
      </c>
      <c r="CR70" s="3">
        <v>84564</v>
      </c>
      <c r="CS70" s="3">
        <v>59408</v>
      </c>
      <c r="CT70" s="3">
        <v>43688</v>
      </c>
      <c r="CU70" s="3">
        <v>27299</v>
      </c>
      <c r="CV70" s="3">
        <v>36855</v>
      </c>
      <c r="CW70" s="3">
        <v>53438</v>
      </c>
      <c r="CX70" s="3">
        <v>40168</v>
      </c>
      <c r="CY70" s="3">
        <v>51923</v>
      </c>
      <c r="CZ70" s="3">
        <v>38322</v>
      </c>
      <c r="DA70" s="3">
        <v>34716</v>
      </c>
      <c r="DB70" s="3">
        <v>63209</v>
      </c>
      <c r="DC70" s="3">
        <v>52545</v>
      </c>
      <c r="DD70" s="3">
        <v>40628</v>
      </c>
      <c r="DE70" s="3">
        <v>89749</v>
      </c>
      <c r="DF70" s="3">
        <v>53976</v>
      </c>
      <c r="DG70" s="3">
        <v>63144</v>
      </c>
      <c r="DH70" s="3">
        <v>52006</v>
      </c>
      <c r="DI70" s="3">
        <v>36527</v>
      </c>
      <c r="DJ70" s="3">
        <v>45554</v>
      </c>
      <c r="DK70" s="3">
        <v>52342</v>
      </c>
      <c r="DL70" s="3">
        <v>73531</v>
      </c>
      <c r="DM70" s="3">
        <v>50590</v>
      </c>
      <c r="DN70" s="3">
        <v>59516</v>
      </c>
      <c r="DO70" s="3">
        <v>52463</v>
      </c>
      <c r="DP70" s="3">
        <v>45701</v>
      </c>
      <c r="DQ70" s="3">
        <v>71013</v>
      </c>
      <c r="DR70" s="3">
        <v>48003</v>
      </c>
      <c r="DS70" s="3">
        <v>61849</v>
      </c>
      <c r="DT70" s="3">
        <v>42395</v>
      </c>
      <c r="DU70" s="3">
        <v>49510</v>
      </c>
      <c r="DV70" s="3">
        <v>56907</v>
      </c>
      <c r="DW70" s="3">
        <v>60281</v>
      </c>
      <c r="DX70" s="3">
        <v>52695</v>
      </c>
      <c r="DY70" s="3">
        <v>45450</v>
      </c>
      <c r="DZ70" s="3">
        <v>47201</v>
      </c>
      <c r="EA70" s="3">
        <v>78675</v>
      </c>
      <c r="EB70" s="3">
        <v>50017</v>
      </c>
      <c r="EC70" s="3">
        <v>43156</v>
      </c>
      <c r="ED70" s="3">
        <v>63532</v>
      </c>
      <c r="EE70" s="3">
        <v>53613</v>
      </c>
      <c r="EF70" s="3">
        <v>58576</v>
      </c>
      <c r="EG70" s="3">
        <v>49775</v>
      </c>
      <c r="EH70" s="3">
        <v>38035</v>
      </c>
      <c r="EI70" s="3">
        <v>52000</v>
      </c>
      <c r="EJ70" s="3">
        <v>31811</v>
      </c>
      <c r="EK70" s="3">
        <v>33755</v>
      </c>
      <c r="EL70" s="3">
        <v>58263</v>
      </c>
      <c r="EM70" s="3">
        <v>37155</v>
      </c>
      <c r="EN70" s="3">
        <v>62857</v>
      </c>
      <c r="EO70" s="3">
        <v>26935</v>
      </c>
      <c r="EP70" s="3">
        <v>30055</v>
      </c>
      <c r="EQ70" s="3">
        <v>50702</v>
      </c>
      <c r="ER70" s="3">
        <v>49902</v>
      </c>
      <c r="ES70" s="3">
        <v>43209</v>
      </c>
      <c r="ET70" s="3">
        <v>46966</v>
      </c>
      <c r="EU70" s="3">
        <v>78148</v>
      </c>
      <c r="EV70" s="3">
        <v>41544</v>
      </c>
      <c r="EW70" s="3">
        <v>51786</v>
      </c>
      <c r="EX70" s="3">
        <v>23261</v>
      </c>
      <c r="EY70" s="3">
        <v>47218</v>
      </c>
      <c r="EZ70" s="3">
        <v>24824</v>
      </c>
      <c r="FA70" s="3">
        <v>35401</v>
      </c>
      <c r="FB70" s="3">
        <v>51276</v>
      </c>
      <c r="FC70" s="3">
        <v>44376</v>
      </c>
      <c r="FD70" s="3">
        <v>50418</v>
      </c>
      <c r="FE70" s="3">
        <v>42432</v>
      </c>
      <c r="FF70" s="3">
        <v>63664</v>
      </c>
      <c r="FG70" s="3">
        <v>38027</v>
      </c>
      <c r="FH70" s="3">
        <v>59576</v>
      </c>
      <c r="FI70" s="3">
        <v>56914</v>
      </c>
      <c r="FJ70" s="3">
        <v>41404</v>
      </c>
      <c r="FK70" s="3">
        <v>62353</v>
      </c>
      <c r="FL70" s="3">
        <v>36738</v>
      </c>
      <c r="FM70" s="3">
        <v>61835</v>
      </c>
      <c r="FN70" s="3">
        <v>59142</v>
      </c>
      <c r="FO70" s="3">
        <v>38132</v>
      </c>
      <c r="FP70" s="3">
        <v>39981</v>
      </c>
      <c r="FQ70" s="3">
        <v>43033</v>
      </c>
      <c r="FR70" s="3">
        <v>48338</v>
      </c>
      <c r="FS70" s="3">
        <v>116307</v>
      </c>
      <c r="FT70" s="3">
        <v>44737</v>
      </c>
      <c r="FU70" s="3">
        <v>39452</v>
      </c>
      <c r="FV70" s="3">
        <v>23728</v>
      </c>
      <c r="FW70" s="3">
        <v>37752</v>
      </c>
      <c r="FX70" s="3">
        <v>71840</v>
      </c>
      <c r="FY70" s="3">
        <v>21785</v>
      </c>
      <c r="FZ70" s="3">
        <v>22336</v>
      </c>
      <c r="GA70" s="3">
        <v>43862</v>
      </c>
      <c r="GB70" s="3">
        <v>41675</v>
      </c>
      <c r="GC70" s="3">
        <v>55855</v>
      </c>
      <c r="GD70" s="3">
        <v>51525</v>
      </c>
      <c r="GE70" s="3">
        <v>49628</v>
      </c>
      <c r="GF70" s="3">
        <v>51863</v>
      </c>
      <c r="GG70" s="3">
        <v>49203</v>
      </c>
      <c r="GH70" s="3">
        <v>53167</v>
      </c>
      <c r="GI70" s="3">
        <v>50727</v>
      </c>
      <c r="GJ70" s="3">
        <v>77778</v>
      </c>
      <c r="GK70" s="3">
        <v>72272</v>
      </c>
      <c r="GL70" s="3">
        <v>66540</v>
      </c>
      <c r="GM70" s="3">
        <v>62923</v>
      </c>
      <c r="GN70" s="3">
        <v>51542</v>
      </c>
      <c r="GO70" s="3">
        <v>48970</v>
      </c>
      <c r="GP70" s="3">
        <v>53876</v>
      </c>
      <c r="GQ70" s="3">
        <v>72098</v>
      </c>
      <c r="GR70" s="3">
        <v>44946</v>
      </c>
      <c r="GS70" s="3">
        <v>56030</v>
      </c>
      <c r="GT70" s="3">
        <v>45736</v>
      </c>
      <c r="GU70" s="3">
        <v>53625</v>
      </c>
      <c r="GV70" s="3">
        <v>47156</v>
      </c>
      <c r="GW70" s="3">
        <v>60414</v>
      </c>
      <c r="GX70" s="3">
        <v>41221</v>
      </c>
      <c r="GY70" s="3">
        <v>37005</v>
      </c>
      <c r="GZ70" s="3">
        <v>37464</v>
      </c>
      <c r="HA70" s="3">
        <v>66035</v>
      </c>
      <c r="HB70" s="3">
        <v>42898</v>
      </c>
      <c r="HC70" s="3">
        <v>60307</v>
      </c>
      <c r="HD70" s="3">
        <v>36641</v>
      </c>
      <c r="HE70" s="3">
        <v>64261</v>
      </c>
      <c r="HF70" s="3">
        <v>38191</v>
      </c>
      <c r="HG70" s="3">
        <v>68654</v>
      </c>
      <c r="HH70" s="3">
        <v>39048</v>
      </c>
      <c r="HI70" s="3">
        <v>49561</v>
      </c>
      <c r="HJ70" s="3">
        <v>42897</v>
      </c>
      <c r="HK70" s="3">
        <v>38047</v>
      </c>
      <c r="HL70" s="3">
        <v>53627</v>
      </c>
      <c r="HM70" s="3">
        <v>49456</v>
      </c>
      <c r="HN70" s="3">
        <v>29791</v>
      </c>
      <c r="HO70" s="3">
        <v>60592</v>
      </c>
      <c r="HP70" s="3">
        <v>53373</v>
      </c>
      <c r="HQ70" s="3">
        <v>57993</v>
      </c>
      <c r="HR70" s="3">
        <v>66576</v>
      </c>
      <c r="HS70" s="3">
        <v>26648</v>
      </c>
      <c r="HT70" s="3">
        <v>67621</v>
      </c>
      <c r="HU70" s="3">
        <v>49484</v>
      </c>
      <c r="HV70" s="3">
        <v>60661</v>
      </c>
      <c r="HW70" s="3">
        <v>64098</v>
      </c>
      <c r="HX70" s="3">
        <v>68589</v>
      </c>
      <c r="HY70" s="3">
        <v>48436</v>
      </c>
      <c r="HZ70" s="3">
        <v>43620</v>
      </c>
      <c r="IA70" s="3">
        <v>30730</v>
      </c>
      <c r="IB70" s="3">
        <v>41336</v>
      </c>
      <c r="IC70" s="3">
        <v>49346</v>
      </c>
      <c r="ID70" s="3">
        <v>57770</v>
      </c>
      <c r="IE70" s="3">
        <v>42214</v>
      </c>
      <c r="IF70" s="3">
        <v>67194</v>
      </c>
      <c r="IG70" s="3">
        <v>54774</v>
      </c>
      <c r="IH70" s="3">
        <v>69644</v>
      </c>
      <c r="II70" s="3">
        <v>43099</v>
      </c>
      <c r="IJ70" s="3">
        <v>98628</v>
      </c>
      <c r="IK70" s="3">
        <v>77026</v>
      </c>
      <c r="IL70" s="3">
        <v>65092</v>
      </c>
      <c r="IM70" s="3">
        <v>119902</v>
      </c>
      <c r="IN70" s="3">
        <v>83954</v>
      </c>
      <c r="IO70" s="3">
        <v>221873</v>
      </c>
      <c r="IP70" s="3">
        <v>95041</v>
      </c>
      <c r="IQ70" s="3">
        <v>90925</v>
      </c>
      <c r="IR70" s="3">
        <v>115814</v>
      </c>
      <c r="IS70" s="3">
        <v>132128</v>
      </c>
      <c r="IT70" s="3">
        <v>102168</v>
      </c>
      <c r="IU70" s="3">
        <v>107683</v>
      </c>
      <c r="IV70" s="3">
        <v>142958</v>
      </c>
      <c r="IW70" s="3">
        <v>67514</v>
      </c>
      <c r="IX70" s="3">
        <v>195898</v>
      </c>
      <c r="IY70" s="3">
        <v>78626</v>
      </c>
      <c r="IZ70" s="3">
        <v>116021</v>
      </c>
      <c r="JA70" s="3">
        <v>134802</v>
      </c>
      <c r="JB70" s="3">
        <v>105395</v>
      </c>
      <c r="JC70" s="3">
        <v>133242</v>
      </c>
      <c r="JD70" s="3">
        <v>112233</v>
      </c>
      <c r="JE70" s="3">
        <v>228128</v>
      </c>
      <c r="JF70" s="3">
        <v>113353</v>
      </c>
      <c r="JG70" s="3">
        <v>91028</v>
      </c>
      <c r="JH70" s="3">
        <v>60855</v>
      </c>
      <c r="JI70" s="3">
        <v>112756</v>
      </c>
      <c r="JJ70" s="3">
        <v>428958</v>
      </c>
      <c r="JK70" s="3">
        <v>150039</v>
      </c>
      <c r="JL70" s="3">
        <v>135349</v>
      </c>
      <c r="JM70" s="3">
        <v>136861</v>
      </c>
      <c r="JN70" s="3">
        <v>95632</v>
      </c>
      <c r="JO70" s="3">
        <v>113567</v>
      </c>
      <c r="JP70" s="3">
        <v>110366</v>
      </c>
      <c r="JQ70" s="3">
        <v>205132</v>
      </c>
      <c r="JR70" s="3">
        <v>88608</v>
      </c>
      <c r="JS70" s="3">
        <v>176610</v>
      </c>
      <c r="JT70" s="3">
        <v>351593</v>
      </c>
      <c r="JU70" s="3">
        <v>156774</v>
      </c>
      <c r="JV70" s="3">
        <v>84737</v>
      </c>
      <c r="JW70" s="3">
        <v>9887</v>
      </c>
      <c r="JX70" s="3">
        <v>90890</v>
      </c>
      <c r="JY70" s="3">
        <v>166011</v>
      </c>
      <c r="JZ70" s="3">
        <v>111846</v>
      </c>
      <c r="KA70" s="3">
        <v>159709</v>
      </c>
      <c r="KB70" s="3">
        <v>148319</v>
      </c>
      <c r="KC70" s="3">
        <v>95131</v>
      </c>
      <c r="KD70" s="3">
        <v>179578</v>
      </c>
      <c r="KE70" s="3">
        <v>172494</v>
      </c>
      <c r="KF70" s="3">
        <v>143161</v>
      </c>
      <c r="KG70" s="3">
        <v>128957</v>
      </c>
      <c r="KH70" s="3">
        <v>123530</v>
      </c>
      <c r="KI70" s="3">
        <v>91266</v>
      </c>
      <c r="KJ70" s="3">
        <v>132905</v>
      </c>
      <c r="KK70" s="3">
        <v>113598</v>
      </c>
      <c r="KL70" s="3">
        <v>116860</v>
      </c>
      <c r="KM70" s="3">
        <v>140523</v>
      </c>
      <c r="KN70" s="3">
        <v>138863</v>
      </c>
      <c r="KO70" s="3">
        <v>105544</v>
      </c>
      <c r="KP70" s="3">
        <v>59018</v>
      </c>
      <c r="KQ70" s="3">
        <v>77347</v>
      </c>
      <c r="KR70" s="3">
        <v>166996</v>
      </c>
      <c r="KS70" s="3">
        <v>143638</v>
      </c>
      <c r="KT70" s="3">
        <v>102736</v>
      </c>
      <c r="KU70" s="3">
        <v>162288</v>
      </c>
      <c r="KV70" s="3">
        <v>130626</v>
      </c>
      <c r="KW70" s="3">
        <v>87060</v>
      </c>
      <c r="KX70" s="3">
        <v>157799</v>
      </c>
      <c r="KY70" s="3">
        <v>95354</v>
      </c>
      <c r="KZ70" s="3">
        <v>148556</v>
      </c>
      <c r="LA70" s="3">
        <v>133221</v>
      </c>
      <c r="LB70" s="3">
        <v>164351</v>
      </c>
      <c r="LC70" s="3">
        <v>93231</v>
      </c>
      <c r="LD70" s="3">
        <v>61472</v>
      </c>
      <c r="LE70" s="3">
        <v>89587</v>
      </c>
      <c r="LF70" s="3">
        <v>138585</v>
      </c>
      <c r="LG70" s="3">
        <v>51323</v>
      </c>
      <c r="LH70" s="3">
        <v>56165</v>
      </c>
      <c r="LI70" s="3">
        <v>42310</v>
      </c>
      <c r="LJ70" s="3">
        <v>62113</v>
      </c>
      <c r="LK70" s="3">
        <v>56672</v>
      </c>
      <c r="LL70" s="3">
        <v>61001</v>
      </c>
      <c r="LM70" s="3">
        <v>67302</v>
      </c>
      <c r="LN70" s="3">
        <v>61507</v>
      </c>
      <c r="LO70" s="3">
        <v>22528</v>
      </c>
      <c r="LP70" s="3">
        <v>47267</v>
      </c>
      <c r="LQ70" s="3">
        <v>43800</v>
      </c>
      <c r="LR70" s="3">
        <v>47949</v>
      </c>
      <c r="LS70" s="3">
        <v>236988</v>
      </c>
      <c r="LT70" s="3">
        <v>74157</v>
      </c>
      <c r="LU70" s="3">
        <v>39267</v>
      </c>
      <c r="LV70" s="3">
        <v>86388</v>
      </c>
      <c r="LW70" s="3">
        <v>9857</v>
      </c>
      <c r="LX70" s="3">
        <v>40959</v>
      </c>
      <c r="LY70" s="3">
        <v>59028</v>
      </c>
      <c r="LZ70" s="3">
        <v>51335</v>
      </c>
      <c r="MA70" s="3">
        <v>53048</v>
      </c>
      <c r="MB70" s="3">
        <v>40892</v>
      </c>
      <c r="MC70" s="3">
        <v>82828</v>
      </c>
      <c r="MD70" s="3">
        <v>33406</v>
      </c>
      <c r="ME70" s="3">
        <v>44725</v>
      </c>
      <c r="MF70" s="3">
        <v>146904</v>
      </c>
      <c r="MG70" s="3">
        <v>107493</v>
      </c>
      <c r="MH70" s="3">
        <v>122873</v>
      </c>
      <c r="MI70" s="3">
        <v>23612</v>
      </c>
      <c r="MJ70" s="3">
        <v>15850</v>
      </c>
      <c r="MK70" s="3">
        <v>45098</v>
      </c>
      <c r="ML70" s="3">
        <v>6068</v>
      </c>
      <c r="MM70" s="3">
        <v>9689</v>
      </c>
      <c r="MN70" s="3">
        <v>31096</v>
      </c>
      <c r="MO70" s="3">
        <v>2140</v>
      </c>
      <c r="MP70" s="3">
        <v>3269</v>
      </c>
      <c r="MQ70" s="3">
        <v>21691</v>
      </c>
      <c r="MR70" s="3">
        <v>9361</v>
      </c>
      <c r="MS70" s="3">
        <v>5252</v>
      </c>
      <c r="MT70" s="3">
        <v>11620</v>
      </c>
      <c r="MU70" s="3">
        <v>9722</v>
      </c>
      <c r="MV70" s="3">
        <v>11532</v>
      </c>
      <c r="MW70" s="3">
        <v>158552</v>
      </c>
      <c r="MX70" s="3">
        <v>66699</v>
      </c>
      <c r="MY70" s="3">
        <v>50637</v>
      </c>
      <c r="MZ70" s="3">
        <v>61595</v>
      </c>
      <c r="NA70" s="3">
        <v>48028</v>
      </c>
      <c r="NB70" s="3">
        <v>257488</v>
      </c>
      <c r="NC70" s="3">
        <v>156425</v>
      </c>
      <c r="ND70" s="3">
        <v>26110</v>
      </c>
      <c r="NE70" s="3">
        <v>46354</v>
      </c>
      <c r="NF70" s="3">
        <v>45361</v>
      </c>
      <c r="NG70" s="3">
        <v>38074</v>
      </c>
      <c r="NH70" s="3">
        <v>71852</v>
      </c>
      <c r="NI70" s="3">
        <v>60503</v>
      </c>
      <c r="NJ70" s="3">
        <v>24287</v>
      </c>
      <c r="NK70" s="3">
        <v>45157</v>
      </c>
      <c r="NL70" s="3">
        <v>71845</v>
      </c>
      <c r="NM70" s="3">
        <v>96825</v>
      </c>
      <c r="NN70" s="3">
        <v>56788</v>
      </c>
      <c r="NO70" s="3">
        <v>60268</v>
      </c>
      <c r="NP70" s="3">
        <v>54339</v>
      </c>
      <c r="NQ70" s="3">
        <v>150702</v>
      </c>
      <c r="NR70" s="3">
        <v>95849</v>
      </c>
      <c r="NS70" s="3">
        <v>73978</v>
      </c>
      <c r="NT70" s="3">
        <v>28375</v>
      </c>
      <c r="NU70" s="3">
        <v>39624</v>
      </c>
      <c r="NV70" s="3">
        <v>37982</v>
      </c>
      <c r="NW70" s="3">
        <v>68823</v>
      </c>
      <c r="NX70" s="3">
        <v>49650</v>
      </c>
      <c r="NY70" s="3">
        <v>24871</v>
      </c>
      <c r="NZ70" s="3">
        <v>28975822</v>
      </c>
    </row>
    <row r="71" spans="1:390" x14ac:dyDescent="0.35">
      <c r="A71" t="s">
        <v>132</v>
      </c>
      <c r="B71" s="3">
        <v>36637</v>
      </c>
      <c r="C71" s="3">
        <v>55040</v>
      </c>
      <c r="D71" s="3">
        <v>54299</v>
      </c>
      <c r="E71" s="3">
        <v>81981</v>
      </c>
      <c r="F71" s="3">
        <v>46514</v>
      </c>
      <c r="G71" s="3">
        <v>58885</v>
      </c>
      <c r="H71" s="3">
        <v>101057</v>
      </c>
      <c r="I71" s="3">
        <v>60254</v>
      </c>
      <c r="J71" s="3">
        <v>58246</v>
      </c>
      <c r="K71" s="3">
        <v>115830</v>
      </c>
      <c r="L71" s="3">
        <v>143425</v>
      </c>
      <c r="M71" s="3">
        <v>68004</v>
      </c>
      <c r="N71" s="3">
        <v>74190</v>
      </c>
      <c r="O71" s="3">
        <v>91283</v>
      </c>
      <c r="P71" s="3">
        <v>113211</v>
      </c>
      <c r="Q71" s="3">
        <v>155422</v>
      </c>
      <c r="R71" s="3">
        <v>15560</v>
      </c>
      <c r="S71" s="3">
        <v>124893</v>
      </c>
      <c r="T71" s="3">
        <v>79504</v>
      </c>
      <c r="U71" s="3">
        <v>80099</v>
      </c>
      <c r="V71" s="3">
        <v>110753</v>
      </c>
      <c r="W71" s="3">
        <v>81383</v>
      </c>
      <c r="X71" s="3">
        <v>218299</v>
      </c>
      <c r="Y71" s="3">
        <v>95273</v>
      </c>
      <c r="Z71" s="3">
        <v>138776</v>
      </c>
      <c r="AA71" s="3">
        <v>112754</v>
      </c>
      <c r="AB71" s="3">
        <v>53998</v>
      </c>
      <c r="AC71" s="3">
        <v>115375</v>
      </c>
      <c r="AD71" s="3">
        <v>100134</v>
      </c>
      <c r="AE71" s="3">
        <v>96533</v>
      </c>
      <c r="AF71" s="3">
        <v>77424</v>
      </c>
      <c r="AG71" s="3">
        <v>81733</v>
      </c>
      <c r="AH71" s="3">
        <v>123255</v>
      </c>
      <c r="AI71" s="3">
        <v>61056</v>
      </c>
      <c r="AJ71" s="3">
        <v>77128</v>
      </c>
      <c r="AK71" s="3">
        <v>88356</v>
      </c>
      <c r="AL71" s="3">
        <v>73519</v>
      </c>
      <c r="AM71" s="3">
        <v>70499</v>
      </c>
      <c r="AN71" s="3">
        <v>82496</v>
      </c>
      <c r="AO71" s="3">
        <v>137259</v>
      </c>
      <c r="AP71" s="3">
        <v>125328</v>
      </c>
      <c r="AQ71" s="3">
        <v>90819</v>
      </c>
      <c r="AR71" s="3">
        <v>112774</v>
      </c>
      <c r="AS71" s="3">
        <v>52554</v>
      </c>
      <c r="AT71" s="3">
        <v>208841</v>
      </c>
      <c r="AU71" s="3">
        <v>174832</v>
      </c>
      <c r="AV71" s="3">
        <v>158233</v>
      </c>
      <c r="AW71" s="3">
        <v>129874</v>
      </c>
      <c r="AX71" s="3">
        <v>220352</v>
      </c>
      <c r="AY71" s="3">
        <v>959</v>
      </c>
      <c r="AZ71" s="3">
        <v>225300</v>
      </c>
      <c r="BA71" s="3">
        <v>83565</v>
      </c>
      <c r="BB71" s="3">
        <v>134056</v>
      </c>
      <c r="BC71" s="3">
        <v>129130</v>
      </c>
      <c r="BD71" s="3">
        <v>174477</v>
      </c>
      <c r="BE71" s="3">
        <v>150937</v>
      </c>
      <c r="BF71" s="3">
        <v>246590</v>
      </c>
      <c r="BG71" s="3">
        <v>63137</v>
      </c>
      <c r="BH71" s="3">
        <v>40651</v>
      </c>
      <c r="BI71" s="3">
        <v>45340</v>
      </c>
      <c r="BJ71" s="3">
        <v>83442</v>
      </c>
      <c r="BK71" s="3">
        <v>75576</v>
      </c>
      <c r="BL71" s="3">
        <v>41853</v>
      </c>
      <c r="BM71" s="3">
        <v>30760</v>
      </c>
      <c r="BN71" s="3">
        <v>50094</v>
      </c>
      <c r="BO71" s="3">
        <v>29955</v>
      </c>
      <c r="BP71" s="3">
        <v>22852</v>
      </c>
      <c r="BQ71" s="3">
        <v>44793</v>
      </c>
      <c r="BR71" s="3">
        <v>56004</v>
      </c>
      <c r="BS71" s="3">
        <v>35344</v>
      </c>
      <c r="BT71" s="3">
        <v>44932</v>
      </c>
      <c r="BU71" s="3">
        <v>29137</v>
      </c>
      <c r="BV71" s="3">
        <v>52140</v>
      </c>
      <c r="BW71" s="3">
        <v>40897</v>
      </c>
      <c r="BX71" s="3">
        <v>42660</v>
      </c>
      <c r="BY71" s="3">
        <v>48769</v>
      </c>
      <c r="BZ71" s="3">
        <v>55898</v>
      </c>
      <c r="CA71" s="3">
        <v>55526</v>
      </c>
      <c r="CB71" s="3">
        <v>35061</v>
      </c>
      <c r="CC71" s="3">
        <v>39482</v>
      </c>
      <c r="CD71" s="3">
        <v>32288</v>
      </c>
      <c r="CE71" s="3">
        <v>55613</v>
      </c>
      <c r="CF71" s="3">
        <v>25059</v>
      </c>
      <c r="CG71" s="3">
        <v>20327</v>
      </c>
      <c r="CH71" s="3">
        <v>40920</v>
      </c>
      <c r="CI71" s="3">
        <v>36070</v>
      </c>
      <c r="CJ71" s="3">
        <v>39022</v>
      </c>
      <c r="CK71" s="3">
        <v>32343</v>
      </c>
      <c r="CL71" s="3">
        <v>62734</v>
      </c>
      <c r="CM71" s="3">
        <v>84888</v>
      </c>
      <c r="CN71" s="3">
        <v>68653</v>
      </c>
      <c r="CO71" s="3">
        <v>34881</v>
      </c>
      <c r="CP71" s="3">
        <v>37577</v>
      </c>
      <c r="CQ71" s="3">
        <v>83168</v>
      </c>
      <c r="CR71" s="3">
        <v>84573</v>
      </c>
      <c r="CS71" s="3">
        <v>59550</v>
      </c>
      <c r="CT71" s="3">
        <v>43802</v>
      </c>
      <c r="CU71" s="3">
        <v>27224</v>
      </c>
      <c r="CV71" s="3">
        <v>36917</v>
      </c>
      <c r="CW71" s="3">
        <v>53221</v>
      </c>
      <c r="CX71" s="3">
        <v>40242</v>
      </c>
      <c r="CY71" s="3">
        <v>51974</v>
      </c>
      <c r="CZ71" s="3">
        <v>38191</v>
      </c>
      <c r="DA71" s="3">
        <v>34670</v>
      </c>
      <c r="DB71" s="3">
        <v>63210</v>
      </c>
      <c r="DC71" s="3">
        <v>52516</v>
      </c>
      <c r="DD71" s="3">
        <v>40677</v>
      </c>
      <c r="DE71" s="3">
        <v>89788</v>
      </c>
      <c r="DF71" s="3">
        <v>53866</v>
      </c>
      <c r="DG71" s="3">
        <v>63360</v>
      </c>
      <c r="DH71" s="3">
        <v>52020</v>
      </c>
      <c r="DI71" s="3">
        <v>36547</v>
      </c>
      <c r="DJ71" s="3">
        <v>45415</v>
      </c>
      <c r="DK71" s="3">
        <v>52353</v>
      </c>
      <c r="DL71" s="3">
        <v>73344</v>
      </c>
      <c r="DM71" s="3">
        <v>50696</v>
      </c>
      <c r="DN71" s="3">
        <v>59609</v>
      </c>
      <c r="DO71" s="3">
        <v>52432</v>
      </c>
      <c r="DP71" s="3">
        <v>45808</v>
      </c>
      <c r="DQ71" s="3">
        <v>71203</v>
      </c>
      <c r="DR71" s="3">
        <v>48094</v>
      </c>
      <c r="DS71" s="3">
        <v>61977</v>
      </c>
      <c r="DT71" s="3">
        <v>42434</v>
      </c>
      <c r="DU71" s="3">
        <v>49619</v>
      </c>
      <c r="DV71" s="3">
        <v>57057</v>
      </c>
      <c r="DW71" s="3">
        <v>60290</v>
      </c>
      <c r="DX71" s="3">
        <v>52797</v>
      </c>
      <c r="DY71" s="3">
        <v>45441</v>
      </c>
      <c r="DZ71" s="3">
        <v>47293</v>
      </c>
      <c r="EA71" s="3">
        <v>78817</v>
      </c>
      <c r="EB71" s="3">
        <v>50182</v>
      </c>
      <c r="EC71" s="3">
        <v>43104</v>
      </c>
      <c r="ED71" s="3">
        <v>63600</v>
      </c>
      <c r="EE71" s="3">
        <v>53523</v>
      </c>
      <c r="EF71" s="3">
        <v>58713</v>
      </c>
      <c r="EG71" s="3">
        <v>49939</v>
      </c>
      <c r="EH71" s="3">
        <v>38190</v>
      </c>
      <c r="EI71" s="3">
        <v>52140</v>
      </c>
      <c r="EJ71" s="3">
        <v>31767</v>
      </c>
      <c r="EK71" s="3">
        <v>33877</v>
      </c>
      <c r="EL71" s="3">
        <v>58249</v>
      </c>
      <c r="EM71" s="3">
        <v>37302</v>
      </c>
      <c r="EN71" s="3">
        <v>63068</v>
      </c>
      <c r="EO71" s="3">
        <v>26971</v>
      </c>
      <c r="EP71" s="3">
        <v>30088</v>
      </c>
      <c r="EQ71" s="3">
        <v>50798</v>
      </c>
      <c r="ER71" s="3">
        <v>49831</v>
      </c>
      <c r="ES71" s="3">
        <v>43207</v>
      </c>
      <c r="ET71" s="3">
        <v>47146</v>
      </c>
      <c r="EU71" s="3">
        <v>78270</v>
      </c>
      <c r="EV71" s="3">
        <v>41596</v>
      </c>
      <c r="EW71" s="3">
        <v>51784</v>
      </c>
      <c r="EX71" s="3">
        <v>23281</v>
      </c>
      <c r="EY71" s="3">
        <v>47300</v>
      </c>
      <c r="EZ71" s="3">
        <v>24869</v>
      </c>
      <c r="FA71" s="3">
        <v>35481</v>
      </c>
      <c r="FB71" s="3">
        <v>51028</v>
      </c>
      <c r="FC71" s="3">
        <v>44501</v>
      </c>
      <c r="FD71" s="3">
        <v>50519</v>
      </c>
      <c r="FE71" s="3">
        <v>42474</v>
      </c>
      <c r="FF71" s="3">
        <v>63739</v>
      </c>
      <c r="FG71" s="3">
        <v>38090</v>
      </c>
      <c r="FH71" s="3">
        <v>59404</v>
      </c>
      <c r="FI71" s="3">
        <v>56997</v>
      </c>
      <c r="FJ71" s="3">
        <v>41184</v>
      </c>
      <c r="FK71" s="3">
        <v>62299</v>
      </c>
      <c r="FL71" s="3">
        <v>36541</v>
      </c>
      <c r="FM71" s="3">
        <v>61748</v>
      </c>
      <c r="FN71" s="3">
        <v>59125</v>
      </c>
      <c r="FO71" s="3">
        <v>38355</v>
      </c>
      <c r="FP71" s="3">
        <v>40026</v>
      </c>
      <c r="FQ71" s="3">
        <v>43077</v>
      </c>
      <c r="FR71" s="3">
        <v>48432</v>
      </c>
      <c r="FS71" s="3">
        <v>116564</v>
      </c>
      <c r="FT71" s="3">
        <v>44773</v>
      </c>
      <c r="FU71" s="3">
        <v>39531</v>
      </c>
      <c r="FV71" s="3">
        <v>23679</v>
      </c>
      <c r="FW71" s="3">
        <v>37709</v>
      </c>
      <c r="FX71" s="3">
        <v>71820</v>
      </c>
      <c r="FY71" s="3">
        <v>21793</v>
      </c>
      <c r="FZ71" s="3">
        <v>22392</v>
      </c>
      <c r="GA71" s="3">
        <v>43696</v>
      </c>
      <c r="GB71" s="3">
        <v>41713</v>
      </c>
      <c r="GC71" s="3">
        <v>56029</v>
      </c>
      <c r="GD71" s="3">
        <v>51529</v>
      </c>
      <c r="GE71" s="3">
        <v>49633</v>
      </c>
      <c r="GF71" s="3">
        <v>51954</v>
      </c>
      <c r="GG71" s="3">
        <v>49190</v>
      </c>
      <c r="GH71" s="3">
        <v>53196</v>
      </c>
      <c r="GI71" s="3">
        <v>50685</v>
      </c>
      <c r="GJ71" s="3">
        <v>77975</v>
      </c>
      <c r="GK71" s="3">
        <v>71903</v>
      </c>
      <c r="GL71" s="3">
        <v>66501</v>
      </c>
      <c r="GM71" s="3">
        <v>62965</v>
      </c>
      <c r="GN71" s="3">
        <v>51407</v>
      </c>
      <c r="GO71" s="3">
        <v>48816</v>
      </c>
      <c r="GP71" s="3">
        <v>53833</v>
      </c>
      <c r="GQ71" s="3">
        <v>72110</v>
      </c>
      <c r="GR71" s="3">
        <v>45066</v>
      </c>
      <c r="GS71" s="3">
        <v>56134</v>
      </c>
      <c r="GT71" s="3">
        <v>45816</v>
      </c>
      <c r="GU71" s="3">
        <v>53756</v>
      </c>
      <c r="GV71" s="3">
        <v>47188</v>
      </c>
      <c r="GW71" s="3">
        <v>60375</v>
      </c>
      <c r="GX71" s="3">
        <v>41246</v>
      </c>
      <c r="GY71" s="3">
        <v>37114</v>
      </c>
      <c r="GZ71" s="3">
        <v>37417</v>
      </c>
      <c r="HA71" s="3">
        <v>66174</v>
      </c>
      <c r="HB71" s="3">
        <v>42923</v>
      </c>
      <c r="HC71" s="3">
        <v>60356</v>
      </c>
      <c r="HD71" s="3">
        <v>36675</v>
      </c>
      <c r="HE71" s="3">
        <v>64141</v>
      </c>
      <c r="HF71" s="3">
        <v>38068</v>
      </c>
      <c r="HG71" s="3">
        <v>68694</v>
      </c>
      <c r="HH71" s="3">
        <v>39098</v>
      </c>
      <c r="HI71" s="3">
        <v>49617</v>
      </c>
      <c r="HJ71" s="3">
        <v>42845</v>
      </c>
      <c r="HK71" s="3">
        <v>38016</v>
      </c>
      <c r="HL71" s="3">
        <v>53622</v>
      </c>
      <c r="HM71" s="3">
        <v>49490</v>
      </c>
      <c r="HN71" s="3">
        <v>29798</v>
      </c>
      <c r="HO71" s="3">
        <v>60756</v>
      </c>
      <c r="HP71" s="3">
        <v>53538</v>
      </c>
      <c r="HQ71" s="3">
        <v>58022</v>
      </c>
      <c r="HR71" s="3">
        <v>66659</v>
      </c>
      <c r="HS71" s="3">
        <v>26631</v>
      </c>
      <c r="HT71" s="3">
        <v>67452</v>
      </c>
      <c r="HU71" s="3">
        <v>49221</v>
      </c>
      <c r="HV71" s="3">
        <v>60629</v>
      </c>
      <c r="HW71" s="3">
        <v>64002</v>
      </c>
      <c r="HX71" s="3">
        <v>68641</v>
      </c>
      <c r="HY71" s="3">
        <v>48310</v>
      </c>
      <c r="HZ71" s="3">
        <v>43748</v>
      </c>
      <c r="IA71" s="3">
        <v>30706</v>
      </c>
      <c r="IB71" s="3">
        <v>41409</v>
      </c>
      <c r="IC71" s="3">
        <v>49502</v>
      </c>
      <c r="ID71" s="3">
        <v>57813</v>
      </c>
      <c r="IE71" s="3">
        <v>42296</v>
      </c>
      <c r="IF71" s="3">
        <v>67398</v>
      </c>
      <c r="IG71" s="3">
        <v>54893</v>
      </c>
      <c r="IH71" s="3">
        <v>69854</v>
      </c>
      <c r="II71" s="3">
        <v>43190</v>
      </c>
      <c r="IJ71" s="3">
        <v>98313</v>
      </c>
      <c r="IK71" s="3">
        <v>76950</v>
      </c>
      <c r="IL71" s="3">
        <v>65213</v>
      </c>
      <c r="IM71" s="3">
        <v>120535</v>
      </c>
      <c r="IN71" s="3">
        <v>84155</v>
      </c>
      <c r="IO71" s="3">
        <v>222877</v>
      </c>
      <c r="IP71" s="3">
        <v>95436</v>
      </c>
      <c r="IQ71" s="3">
        <v>91211</v>
      </c>
      <c r="IR71" s="3">
        <v>116374</v>
      </c>
      <c r="IS71" s="3">
        <v>132329</v>
      </c>
      <c r="IT71" s="3">
        <v>102611</v>
      </c>
      <c r="IU71" s="3">
        <v>107968</v>
      </c>
      <c r="IV71" s="3">
        <v>143261</v>
      </c>
      <c r="IW71" s="3">
        <v>67877</v>
      </c>
      <c r="IX71" s="3">
        <v>196692</v>
      </c>
      <c r="IY71" s="3">
        <v>78791</v>
      </c>
      <c r="IZ71" s="3">
        <v>116173</v>
      </c>
      <c r="JA71" s="3">
        <v>135099</v>
      </c>
      <c r="JB71" s="3">
        <v>105623</v>
      </c>
      <c r="JC71" s="3">
        <v>133562</v>
      </c>
      <c r="JD71" s="3">
        <v>112533</v>
      </c>
      <c r="JE71" s="3">
        <v>229278</v>
      </c>
      <c r="JF71" s="3">
        <v>113982</v>
      </c>
      <c r="JG71" s="3">
        <v>91137</v>
      </c>
      <c r="JH71" s="3">
        <v>61045</v>
      </c>
      <c r="JI71" s="3">
        <v>113093</v>
      </c>
      <c r="JJ71" s="3">
        <v>431694</v>
      </c>
      <c r="JK71" s="3">
        <v>150687</v>
      </c>
      <c r="JL71" s="3">
        <v>135746</v>
      </c>
      <c r="JM71" s="3">
        <v>137904</v>
      </c>
      <c r="JN71" s="3">
        <v>95891</v>
      </c>
      <c r="JO71" s="3">
        <v>114026</v>
      </c>
      <c r="JP71" s="3">
        <v>110797</v>
      </c>
      <c r="JQ71" s="3">
        <v>205903</v>
      </c>
      <c r="JR71" s="3">
        <v>88699</v>
      </c>
      <c r="JS71" s="3">
        <v>177095</v>
      </c>
      <c r="JT71" s="3">
        <v>352808</v>
      </c>
      <c r="JU71" s="3">
        <v>157015</v>
      </c>
      <c r="JV71" s="3">
        <v>85032</v>
      </c>
      <c r="JW71" s="3">
        <v>9974</v>
      </c>
      <c r="JX71" s="3">
        <v>91378</v>
      </c>
      <c r="JY71" s="3">
        <v>166802</v>
      </c>
      <c r="JZ71" s="3">
        <v>112160</v>
      </c>
      <c r="KA71" s="3">
        <v>160297</v>
      </c>
      <c r="KB71" s="3">
        <v>148543</v>
      </c>
      <c r="KC71" s="3">
        <v>95321</v>
      </c>
      <c r="KD71" s="3">
        <v>180037</v>
      </c>
      <c r="KE71" s="3">
        <v>172908</v>
      </c>
      <c r="KF71" s="3">
        <v>143881</v>
      </c>
      <c r="KG71" s="3">
        <v>129392</v>
      </c>
      <c r="KH71" s="3">
        <v>124145</v>
      </c>
      <c r="KI71" s="3">
        <v>91741</v>
      </c>
      <c r="KJ71" s="3">
        <v>133733</v>
      </c>
      <c r="KK71" s="3">
        <v>114007</v>
      </c>
      <c r="KL71" s="3">
        <v>117106</v>
      </c>
      <c r="KM71" s="3">
        <v>140742</v>
      </c>
      <c r="KN71" s="3">
        <v>139081</v>
      </c>
      <c r="KO71" s="3">
        <v>105984</v>
      </c>
      <c r="KP71" s="3">
        <v>59266</v>
      </c>
      <c r="KQ71" s="3">
        <v>77539</v>
      </c>
      <c r="KR71" s="3">
        <v>167600</v>
      </c>
      <c r="KS71" s="3">
        <v>144277</v>
      </c>
      <c r="KT71" s="3">
        <v>103079</v>
      </c>
      <c r="KU71" s="3">
        <v>163189</v>
      </c>
      <c r="KV71" s="3">
        <v>131382</v>
      </c>
      <c r="KW71" s="3">
        <v>87247</v>
      </c>
      <c r="KX71" s="3">
        <v>158472</v>
      </c>
      <c r="KY71" s="3">
        <v>95673</v>
      </c>
      <c r="KZ71" s="3">
        <v>149400</v>
      </c>
      <c r="LA71" s="3">
        <v>133634</v>
      </c>
      <c r="LB71" s="3">
        <v>165085</v>
      </c>
      <c r="LC71" s="3">
        <v>93533</v>
      </c>
      <c r="LD71" s="3">
        <v>61547</v>
      </c>
      <c r="LE71" s="3">
        <v>89812</v>
      </c>
      <c r="LF71" s="3">
        <v>138802</v>
      </c>
      <c r="LG71" s="3">
        <v>50853</v>
      </c>
      <c r="LH71" s="3">
        <v>56377</v>
      </c>
      <c r="LI71" s="3">
        <v>42522</v>
      </c>
      <c r="LJ71" s="3">
        <v>62205</v>
      </c>
      <c r="LK71" s="3">
        <v>56580</v>
      </c>
      <c r="LL71" s="3">
        <v>61440</v>
      </c>
      <c r="LM71" s="3">
        <v>67408</v>
      </c>
      <c r="LN71" s="3">
        <v>61470</v>
      </c>
      <c r="LO71" s="3">
        <v>22542</v>
      </c>
      <c r="LP71" s="3">
        <v>47140</v>
      </c>
      <c r="LQ71" s="3">
        <v>43869</v>
      </c>
      <c r="LR71" s="3">
        <v>47863</v>
      </c>
      <c r="LS71" s="3">
        <v>235904</v>
      </c>
      <c r="LT71" s="3">
        <v>74177</v>
      </c>
      <c r="LU71" s="3">
        <v>39215</v>
      </c>
      <c r="LV71" s="3">
        <v>86294</v>
      </c>
      <c r="LW71" s="3">
        <v>9830</v>
      </c>
      <c r="LX71" s="3">
        <v>40899</v>
      </c>
      <c r="LY71" s="3">
        <v>58800</v>
      </c>
      <c r="LZ71" s="3">
        <v>51310</v>
      </c>
      <c r="MA71" s="3">
        <v>52931</v>
      </c>
      <c r="MB71" s="3">
        <v>40903</v>
      </c>
      <c r="MC71" s="3">
        <v>82986</v>
      </c>
      <c r="MD71" s="3">
        <v>33377</v>
      </c>
      <c r="ME71" s="3">
        <v>44780</v>
      </c>
      <c r="MF71" s="3">
        <v>147022</v>
      </c>
      <c r="MG71" s="3">
        <v>107705</v>
      </c>
      <c r="MH71" s="3">
        <v>122790</v>
      </c>
      <c r="MI71" s="3">
        <v>23487</v>
      </c>
      <c r="MJ71" s="3">
        <v>15784</v>
      </c>
      <c r="MK71" s="3">
        <v>44904</v>
      </c>
      <c r="ML71" s="3">
        <v>6004</v>
      </c>
      <c r="MM71" s="3">
        <v>9682</v>
      </c>
      <c r="MN71" s="3">
        <v>31083</v>
      </c>
      <c r="MO71" s="3">
        <v>2074</v>
      </c>
      <c r="MP71" s="3">
        <v>3237</v>
      </c>
      <c r="MQ71" s="3">
        <v>21525</v>
      </c>
      <c r="MR71" s="3">
        <v>9287</v>
      </c>
      <c r="MS71" s="3">
        <v>5203</v>
      </c>
      <c r="MT71" s="3">
        <v>11512</v>
      </c>
      <c r="MU71" s="3">
        <v>9674</v>
      </c>
      <c r="MV71" s="3">
        <v>11447</v>
      </c>
      <c r="MW71" s="3">
        <v>158218</v>
      </c>
      <c r="MX71" s="3">
        <v>65878</v>
      </c>
      <c r="MY71" s="3">
        <v>50338</v>
      </c>
      <c r="MZ71" s="3">
        <v>61697</v>
      </c>
      <c r="NA71" s="3">
        <v>48035</v>
      </c>
      <c r="NB71" s="3">
        <v>257959</v>
      </c>
      <c r="NC71" s="3">
        <v>156688</v>
      </c>
      <c r="ND71" s="3">
        <v>25935</v>
      </c>
      <c r="NE71" s="3">
        <v>45865</v>
      </c>
      <c r="NF71" s="3">
        <v>45074</v>
      </c>
      <c r="NG71" s="3">
        <v>37905</v>
      </c>
      <c r="NH71" s="3">
        <v>71921</v>
      </c>
      <c r="NI71" s="3">
        <v>60454</v>
      </c>
      <c r="NJ71" s="3">
        <v>24114</v>
      </c>
      <c r="NK71" s="3">
        <v>44843</v>
      </c>
      <c r="NL71" s="3">
        <v>71939</v>
      </c>
      <c r="NM71" s="3">
        <v>96729</v>
      </c>
      <c r="NN71" s="3">
        <v>56994</v>
      </c>
      <c r="NO71" s="3">
        <v>60399</v>
      </c>
      <c r="NP71" s="3">
        <v>54422</v>
      </c>
      <c r="NQ71" s="3">
        <v>151148</v>
      </c>
      <c r="NR71" s="3">
        <v>96176</v>
      </c>
      <c r="NS71" s="3">
        <v>74342</v>
      </c>
      <c r="NT71" s="3">
        <v>28459</v>
      </c>
      <c r="NU71" s="3">
        <v>39677</v>
      </c>
      <c r="NV71" s="3">
        <v>38079</v>
      </c>
      <c r="NW71" s="3">
        <v>69159</v>
      </c>
      <c r="NX71" s="3">
        <v>49428</v>
      </c>
      <c r="NY71" s="3">
        <v>24941</v>
      </c>
      <c r="NZ71" s="3">
        <v>29018438</v>
      </c>
    </row>
    <row r="72" spans="1:390" x14ac:dyDescent="0.35">
      <c r="A72" t="s">
        <v>133</v>
      </c>
      <c r="B72" s="3">
        <v>36715</v>
      </c>
      <c r="C72" s="3">
        <v>55362</v>
      </c>
      <c r="D72" s="3">
        <v>54307</v>
      </c>
      <c r="E72" s="3">
        <v>82169</v>
      </c>
      <c r="F72" s="3">
        <v>46605</v>
      </c>
      <c r="G72" s="3">
        <v>59056</v>
      </c>
      <c r="H72" s="3">
        <v>101130</v>
      </c>
      <c r="I72" s="3">
        <v>60332</v>
      </c>
      <c r="J72" s="3">
        <v>58105</v>
      </c>
      <c r="K72" s="3">
        <v>116245</v>
      </c>
      <c r="L72" s="3">
        <v>143093</v>
      </c>
      <c r="M72" s="3">
        <v>67982</v>
      </c>
      <c r="N72" s="3">
        <v>74260</v>
      </c>
      <c r="O72" s="3">
        <v>91543</v>
      </c>
      <c r="P72" s="3">
        <v>113677</v>
      </c>
      <c r="Q72" s="3">
        <v>156532</v>
      </c>
      <c r="R72" s="3">
        <v>15496</v>
      </c>
      <c r="S72" s="3">
        <v>125865</v>
      </c>
      <c r="T72" s="3">
        <v>78673</v>
      </c>
      <c r="U72" s="3">
        <v>80110</v>
      </c>
      <c r="V72" s="3">
        <v>110972</v>
      </c>
      <c r="W72" s="3">
        <v>81487</v>
      </c>
      <c r="X72" s="3">
        <v>219055</v>
      </c>
      <c r="Y72" s="3">
        <v>95073</v>
      </c>
      <c r="Z72" s="3">
        <v>139052</v>
      </c>
      <c r="AA72" s="3">
        <v>112819</v>
      </c>
      <c r="AB72" s="3">
        <v>53561</v>
      </c>
      <c r="AC72" s="3">
        <v>115417</v>
      </c>
      <c r="AD72" s="3">
        <v>100479</v>
      </c>
      <c r="AE72" s="3">
        <v>96946</v>
      </c>
      <c r="AF72" s="3">
        <v>77418</v>
      </c>
      <c r="AG72" s="3">
        <v>81887</v>
      </c>
      <c r="AH72" s="3">
        <v>123290</v>
      </c>
      <c r="AI72" s="3">
        <v>60993</v>
      </c>
      <c r="AJ72" s="3">
        <v>77084</v>
      </c>
      <c r="AK72" s="3">
        <v>88618</v>
      </c>
      <c r="AL72" s="3">
        <v>73490</v>
      </c>
      <c r="AM72" s="3">
        <v>70364</v>
      </c>
      <c r="AN72" s="3">
        <v>82148</v>
      </c>
      <c r="AO72" s="3">
        <v>137454</v>
      </c>
      <c r="AP72" s="3">
        <v>125342</v>
      </c>
      <c r="AQ72" s="3">
        <v>90973</v>
      </c>
      <c r="AR72" s="3">
        <v>112903</v>
      </c>
      <c r="AS72" s="3">
        <v>51992</v>
      </c>
      <c r="AT72" s="3">
        <v>209431</v>
      </c>
      <c r="AU72" s="3">
        <v>174372</v>
      </c>
      <c r="AV72" s="3">
        <v>158077</v>
      </c>
      <c r="AW72" s="3">
        <v>129587</v>
      </c>
      <c r="AX72" s="3">
        <v>217883</v>
      </c>
      <c r="AY72" s="3">
        <v>901</v>
      </c>
      <c r="AZ72" s="3">
        <v>224990</v>
      </c>
      <c r="BA72" s="3">
        <v>83806</v>
      </c>
      <c r="BB72" s="3">
        <v>134015</v>
      </c>
      <c r="BC72" s="3">
        <v>128912</v>
      </c>
      <c r="BD72" s="3">
        <v>173980</v>
      </c>
      <c r="BE72" s="3">
        <v>149758</v>
      </c>
      <c r="BF72" s="3">
        <v>246020</v>
      </c>
      <c r="BG72" s="3">
        <v>63299</v>
      </c>
      <c r="BH72" s="3">
        <v>40580</v>
      </c>
      <c r="BI72" s="3">
        <v>45357</v>
      </c>
      <c r="BJ72" s="3">
        <v>83249</v>
      </c>
      <c r="BK72" s="3">
        <v>75358</v>
      </c>
      <c r="BL72" s="3">
        <v>41720</v>
      </c>
      <c r="BM72" s="3">
        <v>30876</v>
      </c>
      <c r="BN72" s="3">
        <v>50112</v>
      </c>
      <c r="BO72" s="3">
        <v>29956</v>
      </c>
      <c r="BP72" s="3">
        <v>22674</v>
      </c>
      <c r="BQ72" s="3">
        <v>44482</v>
      </c>
      <c r="BR72" s="3">
        <v>56060</v>
      </c>
      <c r="BS72" s="3">
        <v>35432</v>
      </c>
      <c r="BT72" s="3">
        <v>44912</v>
      </c>
      <c r="BU72" s="3">
        <v>28982</v>
      </c>
      <c r="BV72" s="3">
        <v>52207</v>
      </c>
      <c r="BW72" s="3">
        <v>40899</v>
      </c>
      <c r="BX72" s="3">
        <v>42751</v>
      </c>
      <c r="BY72" s="3">
        <v>48884</v>
      </c>
      <c r="BZ72" s="3">
        <v>55588</v>
      </c>
      <c r="CA72" s="3">
        <v>55716</v>
      </c>
      <c r="CB72" s="3">
        <v>35003</v>
      </c>
      <c r="CC72" s="3">
        <v>39132</v>
      </c>
      <c r="CD72" s="3">
        <v>32009</v>
      </c>
      <c r="CE72" s="3">
        <v>55266</v>
      </c>
      <c r="CF72" s="3">
        <v>24872</v>
      </c>
      <c r="CG72" s="3">
        <v>20188</v>
      </c>
      <c r="CH72" s="3">
        <v>40758</v>
      </c>
      <c r="CI72" s="3">
        <v>35954</v>
      </c>
      <c r="CJ72" s="3">
        <v>39057</v>
      </c>
      <c r="CK72" s="3">
        <v>32186</v>
      </c>
      <c r="CL72" s="3">
        <v>62512</v>
      </c>
      <c r="CM72" s="3">
        <v>85030</v>
      </c>
      <c r="CN72" s="3">
        <v>68417</v>
      </c>
      <c r="CO72" s="3">
        <v>34881</v>
      </c>
      <c r="CP72" s="3">
        <v>37524</v>
      </c>
      <c r="CQ72" s="3">
        <v>83172</v>
      </c>
      <c r="CR72" s="3">
        <v>84404</v>
      </c>
      <c r="CS72" s="3">
        <v>59641</v>
      </c>
      <c r="CT72" s="3">
        <v>43832</v>
      </c>
      <c r="CU72" s="3">
        <v>27199</v>
      </c>
      <c r="CV72" s="3">
        <v>36937</v>
      </c>
      <c r="CW72" s="3">
        <v>52953</v>
      </c>
      <c r="CX72" s="3">
        <v>40074</v>
      </c>
      <c r="CY72" s="3">
        <v>52021</v>
      </c>
      <c r="CZ72" s="3">
        <v>37997</v>
      </c>
      <c r="DA72" s="3">
        <v>34636</v>
      </c>
      <c r="DB72" s="3">
        <v>63224</v>
      </c>
      <c r="DC72" s="3">
        <v>52348</v>
      </c>
      <c r="DD72" s="3">
        <v>40691</v>
      </c>
      <c r="DE72" s="3">
        <v>89750</v>
      </c>
      <c r="DF72" s="3">
        <v>53876</v>
      </c>
      <c r="DG72" s="3">
        <v>63439</v>
      </c>
      <c r="DH72" s="3">
        <v>51869</v>
      </c>
      <c r="DI72" s="3">
        <v>36557</v>
      </c>
      <c r="DJ72" s="3">
        <v>45318</v>
      </c>
      <c r="DK72" s="3">
        <v>52330</v>
      </c>
      <c r="DL72" s="3">
        <v>73025</v>
      </c>
      <c r="DM72" s="3">
        <v>50652</v>
      </c>
      <c r="DN72" s="3">
        <v>59425</v>
      </c>
      <c r="DO72" s="3">
        <v>52370</v>
      </c>
      <c r="DP72" s="3">
        <v>45782</v>
      </c>
      <c r="DQ72" s="3">
        <v>71086</v>
      </c>
      <c r="DR72" s="3">
        <v>48058</v>
      </c>
      <c r="DS72" s="3">
        <v>61931</v>
      </c>
      <c r="DT72" s="3">
        <v>42275</v>
      </c>
      <c r="DU72" s="3">
        <v>49607</v>
      </c>
      <c r="DV72" s="3">
        <v>57028</v>
      </c>
      <c r="DW72" s="3">
        <v>60112</v>
      </c>
      <c r="DX72" s="3">
        <v>52926</v>
      </c>
      <c r="DY72" s="3">
        <v>45232</v>
      </c>
      <c r="DZ72" s="3">
        <v>47247</v>
      </c>
      <c r="EA72" s="3">
        <v>78316</v>
      </c>
      <c r="EB72" s="3">
        <v>50050</v>
      </c>
      <c r="EC72" s="3">
        <v>42913</v>
      </c>
      <c r="ED72" s="3">
        <v>63382</v>
      </c>
      <c r="EE72" s="3">
        <v>53380</v>
      </c>
      <c r="EF72" s="3">
        <v>58541</v>
      </c>
      <c r="EG72" s="3">
        <v>49643</v>
      </c>
      <c r="EH72" s="3">
        <v>38390</v>
      </c>
      <c r="EI72" s="3">
        <v>52113</v>
      </c>
      <c r="EJ72" s="3">
        <v>31684</v>
      </c>
      <c r="EK72" s="3">
        <v>34020</v>
      </c>
      <c r="EL72" s="3">
        <v>58305</v>
      </c>
      <c r="EM72" s="3">
        <v>37408</v>
      </c>
      <c r="EN72" s="3">
        <v>63291</v>
      </c>
      <c r="EO72" s="3">
        <v>26944</v>
      </c>
      <c r="EP72" s="3">
        <v>30163</v>
      </c>
      <c r="EQ72" s="3">
        <v>50871</v>
      </c>
      <c r="ER72" s="3">
        <v>49907</v>
      </c>
      <c r="ES72" s="3">
        <v>43115</v>
      </c>
      <c r="ET72" s="3">
        <v>47153</v>
      </c>
      <c r="EU72" s="3">
        <v>78453</v>
      </c>
      <c r="EV72" s="3">
        <v>41553</v>
      </c>
      <c r="EW72" s="3">
        <v>51696</v>
      </c>
      <c r="EX72" s="3">
        <v>23242</v>
      </c>
      <c r="EY72" s="3">
        <v>47398</v>
      </c>
      <c r="EZ72" s="3">
        <v>24888</v>
      </c>
      <c r="FA72" s="3">
        <v>35468</v>
      </c>
      <c r="FB72" s="3">
        <v>50583</v>
      </c>
      <c r="FC72" s="3">
        <v>44458</v>
      </c>
      <c r="FD72" s="3">
        <v>50566</v>
      </c>
      <c r="FE72" s="3">
        <v>42375</v>
      </c>
      <c r="FF72" s="3">
        <v>63543</v>
      </c>
      <c r="FG72" s="3">
        <v>38048</v>
      </c>
      <c r="FH72" s="3">
        <v>59332</v>
      </c>
      <c r="FI72" s="3">
        <v>56882</v>
      </c>
      <c r="FJ72" s="3">
        <v>41001</v>
      </c>
      <c r="FK72" s="3">
        <v>62184</v>
      </c>
      <c r="FL72" s="3">
        <v>36150</v>
      </c>
      <c r="FM72" s="3">
        <v>61884</v>
      </c>
      <c r="FN72" s="3">
        <v>59000</v>
      </c>
      <c r="FO72" s="3">
        <v>38470</v>
      </c>
      <c r="FP72" s="3">
        <v>40042</v>
      </c>
      <c r="FQ72" s="3">
        <v>42975</v>
      </c>
      <c r="FR72" s="3">
        <v>48409</v>
      </c>
      <c r="FS72" s="3">
        <v>117201</v>
      </c>
      <c r="FT72" s="3">
        <v>44723</v>
      </c>
      <c r="FU72" s="3">
        <v>39557</v>
      </c>
      <c r="FV72" s="3">
        <v>23507</v>
      </c>
      <c r="FW72" s="3">
        <v>37604</v>
      </c>
      <c r="FX72" s="3">
        <v>71831</v>
      </c>
      <c r="FY72" s="3">
        <v>21676</v>
      </c>
      <c r="FZ72" s="3">
        <v>22262</v>
      </c>
      <c r="GA72" s="3">
        <v>43441</v>
      </c>
      <c r="GB72" s="3">
        <v>41718</v>
      </c>
      <c r="GC72" s="3">
        <v>56036</v>
      </c>
      <c r="GD72" s="3">
        <v>51476</v>
      </c>
      <c r="GE72" s="3">
        <v>49692</v>
      </c>
      <c r="GF72" s="3">
        <v>52022</v>
      </c>
      <c r="GG72" s="3">
        <v>49260</v>
      </c>
      <c r="GH72" s="3">
        <v>53054</v>
      </c>
      <c r="GI72" s="3">
        <v>50597</v>
      </c>
      <c r="GJ72" s="3">
        <v>77928</v>
      </c>
      <c r="GK72" s="3">
        <v>72038</v>
      </c>
      <c r="GL72" s="3">
        <v>66175</v>
      </c>
      <c r="GM72" s="3">
        <v>62780</v>
      </c>
      <c r="GN72" s="3">
        <v>51052</v>
      </c>
      <c r="GO72" s="3">
        <v>48682</v>
      </c>
      <c r="GP72" s="3">
        <v>53653</v>
      </c>
      <c r="GQ72" s="3">
        <v>71885</v>
      </c>
      <c r="GR72" s="3">
        <v>45197</v>
      </c>
      <c r="GS72" s="3">
        <v>56273</v>
      </c>
      <c r="GT72" s="3">
        <v>45785</v>
      </c>
      <c r="GU72" s="3">
        <v>53903</v>
      </c>
      <c r="GV72" s="3">
        <v>47192</v>
      </c>
      <c r="GW72" s="3">
        <v>60219</v>
      </c>
      <c r="GX72" s="3">
        <v>41213</v>
      </c>
      <c r="GY72" s="3">
        <v>37148</v>
      </c>
      <c r="GZ72" s="3">
        <v>37260</v>
      </c>
      <c r="HA72" s="3">
        <v>66252</v>
      </c>
      <c r="HB72" s="3">
        <v>42820</v>
      </c>
      <c r="HC72" s="3">
        <v>60110</v>
      </c>
      <c r="HD72" s="3">
        <v>36672</v>
      </c>
      <c r="HE72" s="3">
        <v>64389</v>
      </c>
      <c r="HF72" s="3">
        <v>37939</v>
      </c>
      <c r="HG72" s="3">
        <v>68650</v>
      </c>
      <c r="HH72" s="3">
        <v>39199</v>
      </c>
      <c r="HI72" s="3">
        <v>49589</v>
      </c>
      <c r="HJ72" s="3">
        <v>42705</v>
      </c>
      <c r="HK72" s="3">
        <v>37964</v>
      </c>
      <c r="HL72" s="3">
        <v>53257</v>
      </c>
      <c r="HM72" s="3">
        <v>49483</v>
      </c>
      <c r="HN72" s="3">
        <v>29779</v>
      </c>
      <c r="HO72" s="3">
        <v>60868</v>
      </c>
      <c r="HP72" s="3">
        <v>53710</v>
      </c>
      <c r="HQ72" s="3">
        <v>57836</v>
      </c>
      <c r="HR72" s="3">
        <v>66809</v>
      </c>
      <c r="HS72" s="3">
        <v>26631</v>
      </c>
      <c r="HT72" s="3">
        <v>67135</v>
      </c>
      <c r="HU72" s="3">
        <v>48934</v>
      </c>
      <c r="HV72" s="3">
        <v>60569</v>
      </c>
      <c r="HW72" s="3">
        <v>63923</v>
      </c>
      <c r="HX72" s="3">
        <v>68408</v>
      </c>
      <c r="HY72" s="3">
        <v>48266</v>
      </c>
      <c r="HZ72" s="3">
        <v>43701</v>
      </c>
      <c r="IA72" s="3">
        <v>30658</v>
      </c>
      <c r="IB72" s="3">
        <v>41532</v>
      </c>
      <c r="IC72" s="3">
        <v>49672</v>
      </c>
      <c r="ID72" s="3">
        <v>57540</v>
      </c>
      <c r="IE72" s="3">
        <v>42317</v>
      </c>
      <c r="IF72" s="3">
        <v>67147</v>
      </c>
      <c r="IG72" s="3">
        <v>55142</v>
      </c>
      <c r="IH72" s="3">
        <v>69616</v>
      </c>
      <c r="II72" s="3">
        <v>43103</v>
      </c>
      <c r="IJ72" s="3">
        <v>97853</v>
      </c>
      <c r="IK72" s="3">
        <v>76810</v>
      </c>
      <c r="IL72" s="3">
        <v>65159</v>
      </c>
      <c r="IM72" s="3">
        <v>120902</v>
      </c>
      <c r="IN72" s="3">
        <v>84318</v>
      </c>
      <c r="IO72" s="3">
        <v>224766</v>
      </c>
      <c r="IP72" s="3">
        <v>95966</v>
      </c>
      <c r="IQ72" s="3">
        <v>91554</v>
      </c>
      <c r="IR72" s="3">
        <v>116967</v>
      </c>
      <c r="IS72" s="3">
        <v>132309</v>
      </c>
      <c r="IT72" s="3">
        <v>102863</v>
      </c>
      <c r="IU72" s="3">
        <v>107988</v>
      </c>
      <c r="IV72" s="3">
        <v>143434</v>
      </c>
      <c r="IW72" s="3">
        <v>68126</v>
      </c>
      <c r="IX72" s="3">
        <v>197609</v>
      </c>
      <c r="IY72" s="3">
        <v>78895</v>
      </c>
      <c r="IZ72" s="3">
        <v>116170</v>
      </c>
      <c r="JA72" s="3">
        <v>135140</v>
      </c>
      <c r="JB72" s="3">
        <v>105833</v>
      </c>
      <c r="JC72" s="3">
        <v>133843</v>
      </c>
      <c r="JD72" s="3">
        <v>112788</v>
      </c>
      <c r="JE72" s="3">
        <v>230739</v>
      </c>
      <c r="JF72" s="3">
        <v>114491</v>
      </c>
      <c r="JG72" s="3">
        <v>91379</v>
      </c>
      <c r="JH72" s="3">
        <v>61049</v>
      </c>
      <c r="JI72" s="3">
        <v>113281</v>
      </c>
      <c r="JJ72" s="3">
        <v>433444</v>
      </c>
      <c r="JK72" s="3">
        <v>151727</v>
      </c>
      <c r="JL72" s="3">
        <v>136015</v>
      </c>
      <c r="JM72" s="3">
        <v>138318</v>
      </c>
      <c r="JN72" s="3">
        <v>95940</v>
      </c>
      <c r="JO72" s="3">
        <v>114336</v>
      </c>
      <c r="JP72" s="3">
        <v>111075</v>
      </c>
      <c r="JQ72" s="3">
        <v>206268</v>
      </c>
      <c r="JR72" s="3">
        <v>88720</v>
      </c>
      <c r="JS72" s="3">
        <v>177387</v>
      </c>
      <c r="JT72" s="3">
        <v>353655</v>
      </c>
      <c r="JU72" s="3">
        <v>157462</v>
      </c>
      <c r="JV72" s="3">
        <v>85207</v>
      </c>
      <c r="JW72" s="3">
        <v>9833</v>
      </c>
      <c r="JX72" s="3">
        <v>91839</v>
      </c>
      <c r="JY72" s="3">
        <v>167311</v>
      </c>
      <c r="JZ72" s="3">
        <v>112247</v>
      </c>
      <c r="KA72" s="3">
        <v>161186</v>
      </c>
      <c r="KB72" s="3">
        <v>148587</v>
      </c>
      <c r="KC72" s="3">
        <v>95770</v>
      </c>
      <c r="KD72" s="3">
        <v>180318</v>
      </c>
      <c r="KE72" s="3">
        <v>173160</v>
      </c>
      <c r="KF72" s="3">
        <v>144355</v>
      </c>
      <c r="KG72" s="3">
        <v>129912</v>
      </c>
      <c r="KH72" s="3">
        <v>124607</v>
      </c>
      <c r="KI72" s="3">
        <v>92185</v>
      </c>
      <c r="KJ72" s="3">
        <v>134539</v>
      </c>
      <c r="KK72" s="3">
        <v>114283</v>
      </c>
      <c r="KL72" s="3">
        <v>117221</v>
      </c>
      <c r="KM72" s="3">
        <v>140839</v>
      </c>
      <c r="KN72" s="3">
        <v>139269</v>
      </c>
      <c r="KO72" s="3">
        <v>106601</v>
      </c>
      <c r="KP72" s="3">
        <v>59258</v>
      </c>
      <c r="KQ72" s="3">
        <v>77735</v>
      </c>
      <c r="KR72" s="3">
        <v>168257</v>
      </c>
      <c r="KS72" s="3">
        <v>144683</v>
      </c>
      <c r="KT72" s="3">
        <v>103220</v>
      </c>
      <c r="KU72" s="3">
        <v>164408</v>
      </c>
      <c r="KV72" s="3">
        <v>131624</v>
      </c>
      <c r="KW72" s="3">
        <v>87063</v>
      </c>
      <c r="KX72" s="3">
        <v>159084</v>
      </c>
      <c r="KY72" s="3">
        <v>95653</v>
      </c>
      <c r="KZ72" s="3">
        <v>150870</v>
      </c>
      <c r="LA72" s="3">
        <v>134099</v>
      </c>
      <c r="LB72" s="3">
        <v>165676</v>
      </c>
      <c r="LC72" s="3">
        <v>94139</v>
      </c>
      <c r="LD72" s="3">
        <v>61642</v>
      </c>
      <c r="LE72" s="3">
        <v>90012</v>
      </c>
      <c r="LF72" s="3">
        <v>139319</v>
      </c>
      <c r="LG72" s="3">
        <v>50718</v>
      </c>
      <c r="LH72" s="3">
        <v>56610</v>
      </c>
      <c r="LI72" s="3">
        <v>42616</v>
      </c>
      <c r="LJ72" s="3">
        <v>62273</v>
      </c>
      <c r="LK72" s="3">
        <v>56655</v>
      </c>
      <c r="LL72" s="3">
        <v>61547</v>
      </c>
      <c r="LM72" s="3">
        <v>67651</v>
      </c>
      <c r="LN72" s="3">
        <v>61597</v>
      </c>
      <c r="LO72" s="3">
        <v>22528</v>
      </c>
      <c r="LP72" s="3">
        <v>47046</v>
      </c>
      <c r="LQ72" s="3">
        <v>43890</v>
      </c>
      <c r="LR72" s="3">
        <v>47682</v>
      </c>
      <c r="LS72" s="3">
        <v>235960</v>
      </c>
      <c r="LT72" s="3">
        <v>74230</v>
      </c>
      <c r="LU72" s="3">
        <v>39136</v>
      </c>
      <c r="LV72" s="3">
        <v>86496</v>
      </c>
      <c r="LW72" s="3">
        <v>9804</v>
      </c>
      <c r="LX72" s="3">
        <v>40881</v>
      </c>
      <c r="LY72" s="3">
        <v>58592</v>
      </c>
      <c r="LZ72" s="3">
        <v>51348</v>
      </c>
      <c r="MA72" s="3">
        <v>52825</v>
      </c>
      <c r="MB72" s="3">
        <v>40915</v>
      </c>
      <c r="MC72" s="3">
        <v>83156</v>
      </c>
      <c r="MD72" s="3">
        <v>33407</v>
      </c>
      <c r="ME72" s="3">
        <v>44710</v>
      </c>
      <c r="MF72" s="3">
        <v>147325</v>
      </c>
      <c r="MG72" s="3">
        <v>107665</v>
      </c>
      <c r="MH72" s="3">
        <v>122430</v>
      </c>
      <c r="MI72" s="3">
        <v>23346</v>
      </c>
      <c r="MJ72" s="3">
        <v>15655</v>
      </c>
      <c r="MK72" s="3">
        <v>44650</v>
      </c>
      <c r="ML72" s="3">
        <v>5941</v>
      </c>
      <c r="MM72" s="3">
        <v>9620</v>
      </c>
      <c r="MN72" s="3">
        <v>30980</v>
      </c>
      <c r="MO72" s="3">
        <v>2054</v>
      </c>
      <c r="MP72" s="3">
        <v>3161</v>
      </c>
      <c r="MQ72" s="3">
        <v>21384</v>
      </c>
      <c r="MR72" s="3">
        <v>9185</v>
      </c>
      <c r="MS72" s="3">
        <v>5098</v>
      </c>
      <c r="MT72" s="3">
        <v>11407</v>
      </c>
      <c r="MU72" s="3">
        <v>9560</v>
      </c>
      <c r="MV72" s="3">
        <v>11362</v>
      </c>
      <c r="MW72" s="3">
        <v>158142</v>
      </c>
      <c r="MX72" s="3">
        <v>65274</v>
      </c>
      <c r="MY72" s="3">
        <v>50006</v>
      </c>
      <c r="MZ72" s="3">
        <v>61795</v>
      </c>
      <c r="NA72" s="3">
        <v>48011</v>
      </c>
      <c r="NB72" s="3">
        <v>258374</v>
      </c>
      <c r="NC72" s="3">
        <v>156896</v>
      </c>
      <c r="ND72" s="3">
        <v>25678</v>
      </c>
      <c r="NE72" s="3">
        <v>45371</v>
      </c>
      <c r="NF72" s="3">
        <v>44681</v>
      </c>
      <c r="NG72" s="3">
        <v>37710</v>
      </c>
      <c r="NH72" s="3">
        <v>71673</v>
      </c>
      <c r="NI72" s="3">
        <v>60286</v>
      </c>
      <c r="NJ72" s="3">
        <v>24052</v>
      </c>
      <c r="NK72" s="3">
        <v>44342</v>
      </c>
      <c r="NL72" s="3">
        <v>71879</v>
      </c>
      <c r="NM72" s="3">
        <v>96835</v>
      </c>
      <c r="NN72" s="3">
        <v>57093</v>
      </c>
      <c r="NO72" s="3">
        <v>60356</v>
      </c>
      <c r="NP72" s="3">
        <v>54423</v>
      </c>
      <c r="NQ72" s="3">
        <v>151331</v>
      </c>
      <c r="NR72" s="3">
        <v>96392</v>
      </c>
      <c r="NS72" s="3">
        <v>74433</v>
      </c>
      <c r="NT72" s="3">
        <v>28409</v>
      </c>
      <c r="NU72" s="3">
        <v>39649</v>
      </c>
      <c r="NV72" s="3">
        <v>37850</v>
      </c>
      <c r="NW72" s="3">
        <v>69184</v>
      </c>
      <c r="NX72" s="3">
        <v>49185</v>
      </c>
      <c r="NY72" s="3">
        <v>24948</v>
      </c>
      <c r="NZ72" s="3">
        <v>29031206</v>
      </c>
    </row>
    <row r="73" spans="1:390" x14ac:dyDescent="0.35">
      <c r="A73" t="s">
        <v>134</v>
      </c>
      <c r="B73" s="3">
        <v>36801</v>
      </c>
      <c r="C73" s="3">
        <v>55649</v>
      </c>
      <c r="D73" s="3">
        <v>54259</v>
      </c>
      <c r="E73" s="3">
        <v>82386</v>
      </c>
      <c r="F73" s="3">
        <v>46829</v>
      </c>
      <c r="G73" s="3">
        <v>59234</v>
      </c>
      <c r="H73" s="3">
        <v>101574</v>
      </c>
      <c r="I73" s="3">
        <v>60577</v>
      </c>
      <c r="J73" s="3">
        <v>57739</v>
      </c>
      <c r="K73" s="3">
        <v>116679</v>
      </c>
      <c r="L73" s="3">
        <v>143074</v>
      </c>
      <c r="M73" s="3">
        <v>68037</v>
      </c>
      <c r="N73" s="3">
        <v>74439</v>
      </c>
      <c r="O73" s="3">
        <v>92146</v>
      </c>
      <c r="P73" s="3">
        <v>114303</v>
      </c>
      <c r="Q73" s="3">
        <v>157913</v>
      </c>
      <c r="R73" s="3">
        <v>15541</v>
      </c>
      <c r="S73" s="3">
        <v>126768</v>
      </c>
      <c r="T73" s="3">
        <v>77915</v>
      </c>
      <c r="U73" s="3">
        <v>80454</v>
      </c>
      <c r="V73" s="3">
        <v>111266</v>
      </c>
      <c r="W73" s="3">
        <v>81957</v>
      </c>
      <c r="X73" s="3">
        <v>220408</v>
      </c>
      <c r="Y73" s="3">
        <v>95315</v>
      </c>
      <c r="Z73" s="3">
        <v>139670</v>
      </c>
      <c r="AA73" s="3">
        <v>113248</v>
      </c>
      <c r="AB73" s="3">
        <v>53405</v>
      </c>
      <c r="AC73" s="3">
        <v>115843</v>
      </c>
      <c r="AD73" s="3">
        <v>101286</v>
      </c>
      <c r="AE73" s="3">
        <v>97733</v>
      </c>
      <c r="AF73" s="3">
        <v>77560</v>
      </c>
      <c r="AG73" s="3">
        <v>82334</v>
      </c>
      <c r="AH73" s="3">
        <v>123579</v>
      </c>
      <c r="AI73" s="3">
        <v>61254</v>
      </c>
      <c r="AJ73" s="3">
        <v>77333</v>
      </c>
      <c r="AK73" s="3">
        <v>89210</v>
      </c>
      <c r="AL73" s="3">
        <v>73727</v>
      </c>
      <c r="AM73" s="3">
        <v>70506</v>
      </c>
      <c r="AN73" s="3">
        <v>82400</v>
      </c>
      <c r="AO73" s="3">
        <v>138619</v>
      </c>
      <c r="AP73" s="3">
        <v>126213</v>
      </c>
      <c r="AQ73" s="3">
        <v>91299</v>
      </c>
      <c r="AR73" s="3">
        <v>113684</v>
      </c>
      <c r="AS73" s="3">
        <v>51589</v>
      </c>
      <c r="AT73" s="3">
        <v>210151</v>
      </c>
      <c r="AU73" s="3">
        <v>175137</v>
      </c>
      <c r="AV73" s="3">
        <v>158698</v>
      </c>
      <c r="AW73" s="3">
        <v>129781</v>
      </c>
      <c r="AX73" s="3">
        <v>216540</v>
      </c>
      <c r="AY73" s="3">
        <v>823</v>
      </c>
      <c r="AZ73" s="3">
        <v>225525</v>
      </c>
      <c r="BA73" s="3">
        <v>84418</v>
      </c>
      <c r="BB73" s="3">
        <v>134459</v>
      </c>
      <c r="BC73" s="3">
        <v>129138</v>
      </c>
      <c r="BD73" s="3">
        <v>174464</v>
      </c>
      <c r="BE73" s="3">
        <v>149553</v>
      </c>
      <c r="BF73" s="3">
        <v>246903</v>
      </c>
      <c r="BG73" s="3">
        <v>63739</v>
      </c>
      <c r="BH73" s="3">
        <v>40509</v>
      </c>
      <c r="BI73" s="3">
        <v>45402</v>
      </c>
      <c r="BJ73" s="3">
        <v>83580</v>
      </c>
      <c r="BK73" s="3">
        <v>75552</v>
      </c>
      <c r="BL73" s="3">
        <v>41673</v>
      </c>
      <c r="BM73" s="3">
        <v>30940</v>
      </c>
      <c r="BN73" s="3">
        <v>50344</v>
      </c>
      <c r="BO73" s="3">
        <v>30041</v>
      </c>
      <c r="BP73" s="3">
        <v>22658</v>
      </c>
      <c r="BQ73" s="3">
        <v>44443</v>
      </c>
      <c r="BR73" s="3">
        <v>56167</v>
      </c>
      <c r="BS73" s="3">
        <v>35441</v>
      </c>
      <c r="BT73" s="3">
        <v>44995</v>
      </c>
      <c r="BU73" s="3">
        <v>28976</v>
      </c>
      <c r="BV73" s="3">
        <v>52316</v>
      </c>
      <c r="BW73" s="3">
        <v>40964</v>
      </c>
      <c r="BX73" s="3">
        <v>42971</v>
      </c>
      <c r="BY73" s="3">
        <v>49073</v>
      </c>
      <c r="BZ73" s="3">
        <v>55606</v>
      </c>
      <c r="CA73" s="3">
        <v>56046</v>
      </c>
      <c r="CB73" s="3">
        <v>35137</v>
      </c>
      <c r="CC73" s="3">
        <v>38973</v>
      </c>
      <c r="CD73" s="3">
        <v>31974</v>
      </c>
      <c r="CE73" s="3">
        <v>55182</v>
      </c>
      <c r="CF73" s="3">
        <v>24784</v>
      </c>
      <c r="CG73" s="3">
        <v>20185</v>
      </c>
      <c r="CH73" s="3">
        <v>40863</v>
      </c>
      <c r="CI73" s="3">
        <v>35999</v>
      </c>
      <c r="CJ73" s="3">
        <v>39138</v>
      </c>
      <c r="CK73" s="3">
        <v>32236</v>
      </c>
      <c r="CL73" s="3">
        <v>62672</v>
      </c>
      <c r="CM73" s="3">
        <v>85520</v>
      </c>
      <c r="CN73" s="3">
        <v>68551</v>
      </c>
      <c r="CO73" s="3">
        <v>35005</v>
      </c>
      <c r="CP73" s="3">
        <v>37688</v>
      </c>
      <c r="CQ73" s="3">
        <v>83451</v>
      </c>
      <c r="CR73" s="3">
        <v>84554</v>
      </c>
      <c r="CS73" s="3">
        <v>59873</v>
      </c>
      <c r="CT73" s="3">
        <v>44009</v>
      </c>
      <c r="CU73" s="3">
        <v>27275</v>
      </c>
      <c r="CV73" s="3">
        <v>36964</v>
      </c>
      <c r="CW73" s="3">
        <v>52890</v>
      </c>
      <c r="CX73" s="3">
        <v>40205</v>
      </c>
      <c r="CY73" s="3">
        <v>52198</v>
      </c>
      <c r="CZ73" s="3">
        <v>38014</v>
      </c>
      <c r="DA73" s="3">
        <v>34686</v>
      </c>
      <c r="DB73" s="3">
        <v>63525</v>
      </c>
      <c r="DC73" s="3">
        <v>52487</v>
      </c>
      <c r="DD73" s="3">
        <v>40796</v>
      </c>
      <c r="DE73" s="3">
        <v>90072</v>
      </c>
      <c r="DF73" s="3">
        <v>54004</v>
      </c>
      <c r="DG73" s="3">
        <v>63608</v>
      </c>
      <c r="DH73" s="3">
        <v>51962</v>
      </c>
      <c r="DI73" s="3">
        <v>36667</v>
      </c>
      <c r="DJ73" s="3">
        <v>45455</v>
      </c>
      <c r="DK73" s="3">
        <v>52412</v>
      </c>
      <c r="DL73" s="3">
        <v>72942</v>
      </c>
      <c r="DM73" s="3">
        <v>50733</v>
      </c>
      <c r="DN73" s="3">
        <v>59609</v>
      </c>
      <c r="DO73" s="3">
        <v>52642</v>
      </c>
      <c r="DP73" s="3">
        <v>45908</v>
      </c>
      <c r="DQ73" s="3">
        <v>71250</v>
      </c>
      <c r="DR73" s="3">
        <v>48229</v>
      </c>
      <c r="DS73" s="3">
        <v>61998</v>
      </c>
      <c r="DT73" s="3">
        <v>42327</v>
      </c>
      <c r="DU73" s="3">
        <v>49774</v>
      </c>
      <c r="DV73" s="3">
        <v>57304</v>
      </c>
      <c r="DW73" s="3">
        <v>60102</v>
      </c>
      <c r="DX73" s="3">
        <v>53218</v>
      </c>
      <c r="DY73" s="3">
        <v>45185</v>
      </c>
      <c r="DZ73" s="3">
        <v>47541</v>
      </c>
      <c r="EA73" s="3">
        <v>78138</v>
      </c>
      <c r="EB73" s="3">
        <v>50050</v>
      </c>
      <c r="EC73" s="3">
        <v>43008</v>
      </c>
      <c r="ED73" s="3">
        <v>63128</v>
      </c>
      <c r="EE73" s="3">
        <v>53427</v>
      </c>
      <c r="EF73" s="3">
        <v>58556</v>
      </c>
      <c r="EG73" s="3">
        <v>49597</v>
      </c>
      <c r="EH73" s="3">
        <v>38609</v>
      </c>
      <c r="EI73" s="3">
        <v>52269</v>
      </c>
      <c r="EJ73" s="3">
        <v>31726</v>
      </c>
      <c r="EK73" s="3">
        <v>34177</v>
      </c>
      <c r="EL73" s="3">
        <v>58492</v>
      </c>
      <c r="EM73" s="3">
        <v>37515</v>
      </c>
      <c r="EN73" s="3">
        <v>63615</v>
      </c>
      <c r="EO73" s="3">
        <v>26992</v>
      </c>
      <c r="EP73" s="3">
        <v>30348</v>
      </c>
      <c r="EQ73" s="3">
        <v>51024</v>
      </c>
      <c r="ER73" s="3">
        <v>50054</v>
      </c>
      <c r="ES73" s="3">
        <v>43095</v>
      </c>
      <c r="ET73" s="3">
        <v>47352</v>
      </c>
      <c r="EU73" s="3">
        <v>78966</v>
      </c>
      <c r="EV73" s="3">
        <v>41691</v>
      </c>
      <c r="EW73" s="3">
        <v>51958</v>
      </c>
      <c r="EX73" s="3">
        <v>23320</v>
      </c>
      <c r="EY73" s="3">
        <v>47489</v>
      </c>
      <c r="EZ73" s="3">
        <v>24948</v>
      </c>
      <c r="FA73" s="3">
        <v>35301</v>
      </c>
      <c r="FB73" s="3">
        <v>49842</v>
      </c>
      <c r="FC73" s="3">
        <v>44578</v>
      </c>
      <c r="FD73" s="3">
        <v>50658</v>
      </c>
      <c r="FE73" s="3">
        <v>42300</v>
      </c>
      <c r="FF73" s="3">
        <v>63714</v>
      </c>
      <c r="FG73" s="3">
        <v>37998</v>
      </c>
      <c r="FH73" s="3">
        <v>59434</v>
      </c>
      <c r="FI73" s="3">
        <v>56985</v>
      </c>
      <c r="FJ73" s="3">
        <v>40657</v>
      </c>
      <c r="FK73" s="3">
        <v>62230</v>
      </c>
      <c r="FL73" s="3">
        <v>36119</v>
      </c>
      <c r="FM73" s="3">
        <v>62402</v>
      </c>
      <c r="FN73" s="3">
        <v>59226</v>
      </c>
      <c r="FO73" s="3">
        <v>38790</v>
      </c>
      <c r="FP73" s="3">
        <v>40230</v>
      </c>
      <c r="FQ73" s="3">
        <v>43029</v>
      </c>
      <c r="FR73" s="3">
        <v>48579</v>
      </c>
      <c r="FS73" s="3">
        <v>118120</v>
      </c>
      <c r="FT73" s="3">
        <v>44936</v>
      </c>
      <c r="FU73" s="3">
        <v>39771</v>
      </c>
      <c r="FV73" s="3">
        <v>23448</v>
      </c>
      <c r="FW73" s="3">
        <v>37563</v>
      </c>
      <c r="FX73" s="3">
        <v>72084</v>
      </c>
      <c r="FY73" s="3">
        <v>21678</v>
      </c>
      <c r="FZ73" s="3">
        <v>22185</v>
      </c>
      <c r="GA73" s="3">
        <v>43018</v>
      </c>
      <c r="GB73" s="3">
        <v>41831</v>
      </c>
      <c r="GC73" s="3">
        <v>56321</v>
      </c>
      <c r="GD73" s="3">
        <v>51618</v>
      </c>
      <c r="GE73" s="3">
        <v>49859</v>
      </c>
      <c r="GF73" s="3">
        <v>52212</v>
      </c>
      <c r="GG73" s="3">
        <v>49431</v>
      </c>
      <c r="GH73" s="3">
        <v>53198</v>
      </c>
      <c r="GI73" s="3">
        <v>50764</v>
      </c>
      <c r="GJ73" s="3">
        <v>78253</v>
      </c>
      <c r="GK73" s="3">
        <v>72480</v>
      </c>
      <c r="GL73" s="3">
        <v>66369</v>
      </c>
      <c r="GM73" s="3">
        <v>63089</v>
      </c>
      <c r="GN73" s="3">
        <v>51181</v>
      </c>
      <c r="GO73" s="3">
        <v>48756</v>
      </c>
      <c r="GP73" s="3">
        <v>53520</v>
      </c>
      <c r="GQ73" s="3">
        <v>72021</v>
      </c>
      <c r="GR73" s="3">
        <v>45271</v>
      </c>
      <c r="GS73" s="3">
        <v>56606</v>
      </c>
      <c r="GT73" s="3">
        <v>45869</v>
      </c>
      <c r="GU73" s="3">
        <v>54096</v>
      </c>
      <c r="GV73" s="3">
        <v>47181</v>
      </c>
      <c r="GW73" s="3">
        <v>60128</v>
      </c>
      <c r="GX73" s="3">
        <v>41245</v>
      </c>
      <c r="GY73" s="3">
        <v>37251</v>
      </c>
      <c r="GZ73" s="3">
        <v>37262</v>
      </c>
      <c r="HA73" s="3">
        <v>66446</v>
      </c>
      <c r="HB73" s="3">
        <v>42956</v>
      </c>
      <c r="HC73" s="3">
        <v>60334</v>
      </c>
      <c r="HD73" s="3">
        <v>36832</v>
      </c>
      <c r="HE73" s="3">
        <v>64674</v>
      </c>
      <c r="HF73" s="3">
        <v>38010</v>
      </c>
      <c r="HG73" s="3">
        <v>68818</v>
      </c>
      <c r="HH73" s="3">
        <v>39283</v>
      </c>
      <c r="HI73" s="3">
        <v>49656</v>
      </c>
      <c r="HJ73" s="3">
        <v>42882</v>
      </c>
      <c r="HK73" s="3">
        <v>38098</v>
      </c>
      <c r="HL73" s="3">
        <v>53318</v>
      </c>
      <c r="HM73" s="3">
        <v>49607</v>
      </c>
      <c r="HN73" s="3">
        <v>29875</v>
      </c>
      <c r="HO73" s="3">
        <v>61053</v>
      </c>
      <c r="HP73" s="3">
        <v>53943</v>
      </c>
      <c r="HQ73" s="3">
        <v>57884</v>
      </c>
      <c r="HR73" s="3">
        <v>66965</v>
      </c>
      <c r="HS73" s="3">
        <v>26717</v>
      </c>
      <c r="HT73" s="3">
        <v>67097</v>
      </c>
      <c r="HU73" s="3">
        <v>48699</v>
      </c>
      <c r="HV73" s="3">
        <v>60694</v>
      </c>
      <c r="HW73" s="3">
        <v>64140</v>
      </c>
      <c r="HX73" s="3">
        <v>68517</v>
      </c>
      <c r="HY73" s="3">
        <v>48365</v>
      </c>
      <c r="HZ73" s="3">
        <v>43831</v>
      </c>
      <c r="IA73" s="3">
        <v>30691</v>
      </c>
      <c r="IB73" s="3">
        <v>41621</v>
      </c>
      <c r="IC73" s="3">
        <v>49940</v>
      </c>
      <c r="ID73" s="3">
        <v>57503</v>
      </c>
      <c r="IE73" s="3">
        <v>42400</v>
      </c>
      <c r="IF73" s="3">
        <v>67260</v>
      </c>
      <c r="IG73" s="3">
        <v>55500</v>
      </c>
      <c r="IH73" s="3">
        <v>69792</v>
      </c>
      <c r="II73" s="3">
        <v>43186</v>
      </c>
      <c r="IJ73" s="3">
        <v>97727</v>
      </c>
      <c r="IK73" s="3">
        <v>76903</v>
      </c>
      <c r="IL73" s="3">
        <v>65206</v>
      </c>
      <c r="IM73" s="3">
        <v>121384</v>
      </c>
      <c r="IN73" s="3">
        <v>84731</v>
      </c>
      <c r="IO73" s="3">
        <v>227354</v>
      </c>
      <c r="IP73" s="3">
        <v>96878</v>
      </c>
      <c r="IQ73" s="3">
        <v>92360</v>
      </c>
      <c r="IR73" s="3">
        <v>118093</v>
      </c>
      <c r="IS73" s="3">
        <v>132856</v>
      </c>
      <c r="IT73" s="3">
        <v>103409</v>
      </c>
      <c r="IU73" s="3">
        <v>108420</v>
      </c>
      <c r="IV73" s="3">
        <v>144314</v>
      </c>
      <c r="IW73" s="3">
        <v>68423</v>
      </c>
      <c r="IX73" s="3">
        <v>199006</v>
      </c>
      <c r="IY73" s="3">
        <v>79290</v>
      </c>
      <c r="IZ73" s="3">
        <v>116559</v>
      </c>
      <c r="JA73" s="3">
        <v>135609</v>
      </c>
      <c r="JB73" s="3">
        <v>106418</v>
      </c>
      <c r="JC73" s="3">
        <v>134573</v>
      </c>
      <c r="JD73" s="3">
        <v>113453</v>
      </c>
      <c r="JE73" s="3">
        <v>232194</v>
      </c>
      <c r="JF73" s="3">
        <v>115654</v>
      </c>
      <c r="JG73" s="3">
        <v>91777</v>
      </c>
      <c r="JH73" s="3">
        <v>61189</v>
      </c>
      <c r="JI73" s="3">
        <v>113695</v>
      </c>
      <c r="JJ73" s="3">
        <v>436142</v>
      </c>
      <c r="JK73" s="3">
        <v>152853</v>
      </c>
      <c r="JL73" s="3">
        <v>136567</v>
      </c>
      <c r="JM73" s="3">
        <v>138847</v>
      </c>
      <c r="JN73" s="3">
        <v>96204</v>
      </c>
      <c r="JO73" s="3">
        <v>114830</v>
      </c>
      <c r="JP73" s="3">
        <v>111672</v>
      </c>
      <c r="JQ73" s="3">
        <v>207112</v>
      </c>
      <c r="JR73" s="3">
        <v>89023</v>
      </c>
      <c r="JS73" s="3">
        <v>178050</v>
      </c>
      <c r="JT73" s="3">
        <v>355446</v>
      </c>
      <c r="JU73" s="3">
        <v>157960</v>
      </c>
      <c r="JV73" s="3">
        <v>85650</v>
      </c>
      <c r="JW73" s="3">
        <v>9857</v>
      </c>
      <c r="JX73" s="3">
        <v>92580</v>
      </c>
      <c r="JY73" s="3">
        <v>168368</v>
      </c>
      <c r="JZ73" s="3">
        <v>112680</v>
      </c>
      <c r="KA73" s="3">
        <v>162385</v>
      </c>
      <c r="KB73" s="3">
        <v>149158</v>
      </c>
      <c r="KC73" s="3">
        <v>96505</v>
      </c>
      <c r="KD73" s="3">
        <v>181332</v>
      </c>
      <c r="KE73" s="3">
        <v>174157</v>
      </c>
      <c r="KF73" s="3">
        <v>145372</v>
      </c>
      <c r="KG73" s="3">
        <v>130732</v>
      </c>
      <c r="KH73" s="3">
        <v>125567</v>
      </c>
      <c r="KI73" s="3">
        <v>92923</v>
      </c>
      <c r="KJ73" s="3">
        <v>135594</v>
      </c>
      <c r="KK73" s="3">
        <v>114972</v>
      </c>
      <c r="KL73" s="3">
        <v>117844</v>
      </c>
      <c r="KM73" s="3">
        <v>141477</v>
      </c>
      <c r="KN73" s="3">
        <v>140018</v>
      </c>
      <c r="KO73" s="3">
        <v>107393</v>
      </c>
      <c r="KP73" s="3">
        <v>59651</v>
      </c>
      <c r="KQ73" s="3">
        <v>78094</v>
      </c>
      <c r="KR73" s="3">
        <v>169417</v>
      </c>
      <c r="KS73" s="3">
        <v>145479</v>
      </c>
      <c r="KT73" s="3">
        <v>103669</v>
      </c>
      <c r="KU73" s="3">
        <v>166090</v>
      </c>
      <c r="KV73" s="3">
        <v>132299</v>
      </c>
      <c r="KW73" s="3">
        <v>87300</v>
      </c>
      <c r="KX73" s="3">
        <v>160200</v>
      </c>
      <c r="KY73" s="3">
        <v>95972</v>
      </c>
      <c r="KZ73" s="3">
        <v>152328</v>
      </c>
      <c r="LA73" s="3">
        <v>134951</v>
      </c>
      <c r="LB73" s="3">
        <v>166379</v>
      </c>
      <c r="LC73" s="3">
        <v>94668</v>
      </c>
      <c r="LD73" s="3">
        <v>62055</v>
      </c>
      <c r="LE73" s="3">
        <v>90558</v>
      </c>
      <c r="LF73" s="3">
        <v>140653</v>
      </c>
      <c r="LG73" s="3">
        <v>50996</v>
      </c>
      <c r="LH73" s="3">
        <v>57192</v>
      </c>
      <c r="LI73" s="3">
        <v>42937</v>
      </c>
      <c r="LJ73" s="3">
        <v>62748</v>
      </c>
      <c r="LK73" s="3">
        <v>57158</v>
      </c>
      <c r="LL73" s="3">
        <v>61875</v>
      </c>
      <c r="LM73" s="3">
        <v>67985</v>
      </c>
      <c r="LN73" s="3">
        <v>61941</v>
      </c>
      <c r="LO73" s="3">
        <v>22552</v>
      </c>
      <c r="LP73" s="3">
        <v>47209</v>
      </c>
      <c r="LQ73" s="3">
        <v>44008</v>
      </c>
      <c r="LR73" s="3">
        <v>47612</v>
      </c>
      <c r="LS73" s="3">
        <v>237283</v>
      </c>
      <c r="LT73" s="3">
        <v>74308</v>
      </c>
      <c r="LU73" s="3">
        <v>39153</v>
      </c>
      <c r="LV73" s="3">
        <v>86761</v>
      </c>
      <c r="LW73" s="3">
        <v>9825</v>
      </c>
      <c r="LX73" s="3">
        <v>40955</v>
      </c>
      <c r="LY73" s="3">
        <v>58611</v>
      </c>
      <c r="LZ73" s="3">
        <v>51407</v>
      </c>
      <c r="MA73" s="3">
        <v>52920</v>
      </c>
      <c r="MB73" s="3">
        <v>41147</v>
      </c>
      <c r="MC73" s="3">
        <v>83317</v>
      </c>
      <c r="MD73" s="3">
        <v>33502</v>
      </c>
      <c r="ME73" s="3">
        <v>44629</v>
      </c>
      <c r="MF73" s="3">
        <v>147780</v>
      </c>
      <c r="MG73" s="3">
        <v>108072</v>
      </c>
      <c r="MH73" s="3">
        <v>122480</v>
      </c>
      <c r="MI73" s="3">
        <v>23209</v>
      </c>
      <c r="MJ73" s="3">
        <v>15542</v>
      </c>
      <c r="MK73" s="3">
        <v>44444</v>
      </c>
      <c r="ML73" s="3">
        <v>5878</v>
      </c>
      <c r="MM73" s="3">
        <v>9600</v>
      </c>
      <c r="MN73" s="3">
        <v>30935</v>
      </c>
      <c r="MO73" s="3">
        <v>2027</v>
      </c>
      <c r="MP73" s="3">
        <v>3095</v>
      </c>
      <c r="MQ73" s="3">
        <v>21241</v>
      </c>
      <c r="MR73" s="3">
        <v>9041</v>
      </c>
      <c r="MS73" s="3">
        <v>4970</v>
      </c>
      <c r="MT73" s="3">
        <v>11416</v>
      </c>
      <c r="MU73" s="3">
        <v>9503</v>
      </c>
      <c r="MV73" s="3">
        <v>11341</v>
      </c>
      <c r="MW73" s="3">
        <v>158401</v>
      </c>
      <c r="MX73" s="3">
        <v>64843</v>
      </c>
      <c r="MY73" s="3">
        <v>49686</v>
      </c>
      <c r="MZ73" s="3">
        <v>62032</v>
      </c>
      <c r="NA73" s="3">
        <v>48075</v>
      </c>
      <c r="NB73" s="3">
        <v>259586</v>
      </c>
      <c r="NC73" s="3">
        <v>157556</v>
      </c>
      <c r="ND73" s="3">
        <v>25663</v>
      </c>
      <c r="NE73" s="3">
        <v>45115</v>
      </c>
      <c r="NF73" s="3">
        <v>44492</v>
      </c>
      <c r="NG73" s="3">
        <v>37599</v>
      </c>
      <c r="NH73" s="3">
        <v>71829</v>
      </c>
      <c r="NI73" s="3">
        <v>60321</v>
      </c>
      <c r="NJ73" s="3">
        <v>24131</v>
      </c>
      <c r="NK73" s="3">
        <v>44126</v>
      </c>
      <c r="NL73" s="3">
        <v>72062</v>
      </c>
      <c r="NM73" s="3">
        <v>97327</v>
      </c>
      <c r="NN73" s="3">
        <v>57271</v>
      </c>
      <c r="NO73" s="3">
        <v>60486</v>
      </c>
      <c r="NP73" s="3">
        <v>54683</v>
      </c>
      <c r="NQ73" s="3">
        <v>152806</v>
      </c>
      <c r="NR73" s="3">
        <v>96849</v>
      </c>
      <c r="NS73" s="3">
        <v>74515</v>
      </c>
      <c r="NT73" s="3">
        <v>28443</v>
      </c>
      <c r="NU73" s="3">
        <v>39753</v>
      </c>
      <c r="NV73" s="3">
        <v>37961</v>
      </c>
      <c r="NW73" s="3">
        <v>69576</v>
      </c>
      <c r="NX73" s="3">
        <v>49171</v>
      </c>
      <c r="NY73" s="3">
        <v>25021</v>
      </c>
      <c r="NZ73" s="3">
        <v>29137868</v>
      </c>
    </row>
    <row r="74" spans="1:390" x14ac:dyDescent="0.35">
      <c r="A74" t="s">
        <v>135</v>
      </c>
      <c r="B74" s="3">
        <v>36419</v>
      </c>
      <c r="C74" s="3">
        <v>55428</v>
      </c>
      <c r="D74" s="3">
        <v>53727</v>
      </c>
      <c r="E74" s="3">
        <v>81875</v>
      </c>
      <c r="F74" s="3">
        <v>46567</v>
      </c>
      <c r="G74" s="3">
        <v>58940</v>
      </c>
      <c r="H74" s="3">
        <v>101599</v>
      </c>
      <c r="I74" s="3">
        <v>60206</v>
      </c>
      <c r="J74" s="3">
        <v>56888</v>
      </c>
      <c r="K74" s="3">
        <v>115194</v>
      </c>
      <c r="L74" s="3">
        <v>141766</v>
      </c>
      <c r="M74" s="3">
        <v>67536</v>
      </c>
      <c r="N74" s="3">
        <v>73952</v>
      </c>
      <c r="O74" s="3">
        <v>92045</v>
      </c>
      <c r="P74" s="3">
        <v>114226</v>
      </c>
      <c r="Q74" s="3">
        <v>157098</v>
      </c>
      <c r="R74" s="3">
        <v>15541</v>
      </c>
      <c r="S74" s="3">
        <v>126522</v>
      </c>
      <c r="T74" s="3">
        <v>77039</v>
      </c>
      <c r="U74" s="3">
        <v>80259</v>
      </c>
      <c r="V74" s="3">
        <v>110486</v>
      </c>
      <c r="W74" s="3">
        <v>82207</v>
      </c>
      <c r="X74" s="3">
        <v>220568</v>
      </c>
      <c r="Y74" s="3">
        <v>95230</v>
      </c>
      <c r="Z74" s="3">
        <v>139890</v>
      </c>
      <c r="AA74" s="3">
        <v>112458</v>
      </c>
      <c r="AB74" s="3">
        <v>52998</v>
      </c>
      <c r="AC74" s="3">
        <v>115981</v>
      </c>
      <c r="AD74" s="3">
        <v>101366</v>
      </c>
      <c r="AE74" s="3">
        <v>97638</v>
      </c>
      <c r="AF74" s="3">
        <v>77214</v>
      </c>
      <c r="AG74" s="3">
        <v>82545</v>
      </c>
      <c r="AH74" s="3">
        <v>123477</v>
      </c>
      <c r="AI74" s="3">
        <v>61325</v>
      </c>
      <c r="AJ74" s="3">
        <v>77440</v>
      </c>
      <c r="AK74" s="3">
        <v>89243</v>
      </c>
      <c r="AL74" s="3">
        <v>73543</v>
      </c>
      <c r="AM74" s="3">
        <v>70550</v>
      </c>
      <c r="AN74" s="3">
        <v>82653</v>
      </c>
      <c r="AO74" s="3">
        <v>138854</v>
      </c>
      <c r="AP74" s="3">
        <v>125839</v>
      </c>
      <c r="AQ74" s="3">
        <v>91178</v>
      </c>
      <c r="AR74" s="3">
        <v>113508</v>
      </c>
      <c r="AS74" s="3">
        <v>51113</v>
      </c>
      <c r="AT74" s="3">
        <v>207518</v>
      </c>
      <c r="AU74" s="3">
        <v>175237</v>
      </c>
      <c r="AV74" s="3">
        <v>158479</v>
      </c>
      <c r="AW74" s="3">
        <v>129541</v>
      </c>
      <c r="AX74" s="3">
        <v>214585</v>
      </c>
      <c r="AY74" s="3">
        <v>797</v>
      </c>
      <c r="AZ74" s="3">
        <v>225451</v>
      </c>
      <c r="BA74" s="3">
        <v>84401</v>
      </c>
      <c r="BB74" s="3">
        <v>134370</v>
      </c>
      <c r="BC74" s="3">
        <v>127917</v>
      </c>
      <c r="BD74" s="3">
        <v>173973</v>
      </c>
      <c r="BE74" s="3">
        <v>148796</v>
      </c>
      <c r="BF74" s="3">
        <v>247167</v>
      </c>
      <c r="BG74" s="3">
        <v>63690</v>
      </c>
      <c r="BH74" s="3">
        <v>40393</v>
      </c>
      <c r="BI74" s="3">
        <v>45213</v>
      </c>
      <c r="BJ74" s="3">
        <v>83537</v>
      </c>
      <c r="BK74" s="3">
        <v>75492</v>
      </c>
      <c r="BL74" s="3">
        <v>41232</v>
      </c>
      <c r="BM74" s="3">
        <v>30817</v>
      </c>
      <c r="BN74" s="3">
        <v>50111</v>
      </c>
      <c r="BO74" s="3">
        <v>29777</v>
      </c>
      <c r="BP74" s="3">
        <v>22620</v>
      </c>
      <c r="BQ74" s="3">
        <v>44203</v>
      </c>
      <c r="BR74" s="3">
        <v>55975</v>
      </c>
      <c r="BS74" s="3">
        <v>35278</v>
      </c>
      <c r="BT74" s="3">
        <v>44819</v>
      </c>
      <c r="BU74" s="3">
        <v>28856</v>
      </c>
      <c r="BV74" s="3">
        <v>51965</v>
      </c>
      <c r="BW74" s="3">
        <v>40697</v>
      </c>
      <c r="BX74" s="3">
        <v>42801</v>
      </c>
      <c r="BY74" s="3">
        <v>48940</v>
      </c>
      <c r="BZ74" s="3">
        <v>55531</v>
      </c>
      <c r="CA74" s="3">
        <v>56004</v>
      </c>
      <c r="CB74" s="3">
        <v>35079</v>
      </c>
      <c r="CC74" s="3">
        <v>38450</v>
      </c>
      <c r="CD74" s="3">
        <v>31903</v>
      </c>
      <c r="CE74" s="3">
        <v>54916</v>
      </c>
      <c r="CF74" s="3">
        <v>24565</v>
      </c>
      <c r="CG74" s="3">
        <v>20209</v>
      </c>
      <c r="CH74" s="3">
        <v>40753</v>
      </c>
      <c r="CI74" s="3">
        <v>35806</v>
      </c>
      <c r="CJ74" s="3">
        <v>39109</v>
      </c>
      <c r="CK74" s="3">
        <v>32136</v>
      </c>
      <c r="CL74" s="3">
        <v>62603</v>
      </c>
      <c r="CM74" s="3">
        <v>85481</v>
      </c>
      <c r="CN74" s="3">
        <v>68358</v>
      </c>
      <c r="CO74" s="3">
        <v>34995</v>
      </c>
      <c r="CP74" s="3">
        <v>37651</v>
      </c>
      <c r="CQ74" s="3">
        <v>83531</v>
      </c>
      <c r="CR74" s="3">
        <v>84364</v>
      </c>
      <c r="CS74" s="3">
        <v>59720</v>
      </c>
      <c r="CT74" s="3">
        <v>43915</v>
      </c>
      <c r="CU74" s="3">
        <v>27249</v>
      </c>
      <c r="CV74" s="3">
        <v>36835</v>
      </c>
      <c r="CW74" s="3">
        <v>52325</v>
      </c>
      <c r="CX74" s="3">
        <v>40220</v>
      </c>
      <c r="CY74" s="3">
        <v>52274</v>
      </c>
      <c r="CZ74" s="3">
        <v>38018</v>
      </c>
      <c r="DA74" s="3">
        <v>34633</v>
      </c>
      <c r="DB74" s="3">
        <v>63467</v>
      </c>
      <c r="DC74" s="3">
        <v>52477</v>
      </c>
      <c r="DD74" s="3">
        <v>40842</v>
      </c>
      <c r="DE74" s="3">
        <v>90238</v>
      </c>
      <c r="DF74" s="3">
        <v>53970</v>
      </c>
      <c r="DG74" s="3">
        <v>63600</v>
      </c>
      <c r="DH74" s="3">
        <v>51808</v>
      </c>
      <c r="DI74" s="3">
        <v>36565</v>
      </c>
      <c r="DJ74" s="3">
        <v>45500</v>
      </c>
      <c r="DK74" s="3">
        <v>52363</v>
      </c>
      <c r="DL74" s="3">
        <v>72608</v>
      </c>
      <c r="DM74" s="3">
        <v>50655</v>
      </c>
      <c r="DN74" s="3">
        <v>59636</v>
      </c>
      <c r="DO74" s="3">
        <v>52703</v>
      </c>
      <c r="DP74" s="3">
        <v>45859</v>
      </c>
      <c r="DQ74" s="3">
        <v>71383</v>
      </c>
      <c r="DR74" s="3">
        <v>48238</v>
      </c>
      <c r="DS74" s="3">
        <v>62009</v>
      </c>
      <c r="DT74" s="3">
        <v>42352</v>
      </c>
      <c r="DU74" s="3">
        <v>49785</v>
      </c>
      <c r="DV74" s="3">
        <v>57213</v>
      </c>
      <c r="DW74" s="3">
        <v>59728</v>
      </c>
      <c r="DX74" s="3">
        <v>53190</v>
      </c>
      <c r="DY74" s="3">
        <v>44947</v>
      </c>
      <c r="DZ74" s="3">
        <v>47509</v>
      </c>
      <c r="EA74" s="3">
        <v>77857</v>
      </c>
      <c r="EB74" s="3">
        <v>50045</v>
      </c>
      <c r="EC74" s="3">
        <v>42806</v>
      </c>
      <c r="ED74" s="3">
        <v>62624</v>
      </c>
      <c r="EE74" s="3">
        <v>53078</v>
      </c>
      <c r="EF74" s="3">
        <v>58534</v>
      </c>
      <c r="EG74" s="3">
        <v>49631</v>
      </c>
      <c r="EH74" s="3">
        <v>38092</v>
      </c>
      <c r="EI74" s="3">
        <v>52124</v>
      </c>
      <c r="EJ74" s="3">
        <v>31565</v>
      </c>
      <c r="EK74" s="3">
        <v>33856</v>
      </c>
      <c r="EL74" s="3">
        <v>58235</v>
      </c>
      <c r="EM74" s="3">
        <v>36848</v>
      </c>
      <c r="EN74" s="3">
        <v>63553</v>
      </c>
      <c r="EO74" s="3">
        <v>26915</v>
      </c>
      <c r="EP74" s="3">
        <v>30111</v>
      </c>
      <c r="EQ74" s="3">
        <v>50857</v>
      </c>
      <c r="ER74" s="3">
        <v>49878</v>
      </c>
      <c r="ES74" s="3">
        <v>42669</v>
      </c>
      <c r="ET74" s="3">
        <v>47220</v>
      </c>
      <c r="EU74" s="3">
        <v>78668</v>
      </c>
      <c r="EV74" s="3">
        <v>41677</v>
      </c>
      <c r="EW74" s="3">
        <v>51794</v>
      </c>
      <c r="EX74" s="3">
        <v>23210</v>
      </c>
      <c r="EY74" s="3">
        <v>47177</v>
      </c>
      <c r="EZ74" s="3">
        <v>24864</v>
      </c>
      <c r="FA74" s="3">
        <v>34971</v>
      </c>
      <c r="FB74" s="3">
        <v>48989</v>
      </c>
      <c r="FC74" s="3">
        <v>44495</v>
      </c>
      <c r="FD74" s="3">
        <v>50603</v>
      </c>
      <c r="FE74" s="3">
        <v>42240</v>
      </c>
      <c r="FF74" s="3">
        <v>63587</v>
      </c>
      <c r="FG74" s="3">
        <v>37811</v>
      </c>
      <c r="FH74" s="3">
        <v>59329</v>
      </c>
      <c r="FI74" s="3">
        <v>56702</v>
      </c>
      <c r="FJ74" s="3">
        <v>39980</v>
      </c>
      <c r="FK74" s="3">
        <v>62071</v>
      </c>
      <c r="FL74" s="3">
        <v>35569</v>
      </c>
      <c r="FM74" s="3">
        <v>62363</v>
      </c>
      <c r="FN74" s="3">
        <v>59119</v>
      </c>
      <c r="FO74" s="3">
        <v>38626</v>
      </c>
      <c r="FP74" s="3">
        <v>40302</v>
      </c>
      <c r="FQ74" s="3">
        <v>43003</v>
      </c>
      <c r="FR74" s="3">
        <v>48535</v>
      </c>
      <c r="FS74" s="3">
        <v>118132</v>
      </c>
      <c r="FT74" s="3">
        <v>45021</v>
      </c>
      <c r="FU74" s="3">
        <v>39578</v>
      </c>
      <c r="FV74" s="3">
        <v>23378</v>
      </c>
      <c r="FW74" s="3">
        <v>37485</v>
      </c>
      <c r="FX74" s="3">
        <v>72097</v>
      </c>
      <c r="FY74" s="3">
        <v>21477</v>
      </c>
      <c r="FZ74" s="3">
        <v>22056</v>
      </c>
      <c r="GA74" s="3">
        <v>42384</v>
      </c>
      <c r="GB74" s="3">
        <v>41885</v>
      </c>
      <c r="GC74" s="3">
        <v>55918</v>
      </c>
      <c r="GD74" s="3">
        <v>51396</v>
      </c>
      <c r="GE74" s="3">
        <v>49691</v>
      </c>
      <c r="GF74" s="3">
        <v>52106</v>
      </c>
      <c r="GG74" s="3">
        <v>49174</v>
      </c>
      <c r="GH74" s="3">
        <v>53030</v>
      </c>
      <c r="GI74" s="3">
        <v>50785</v>
      </c>
      <c r="GJ74" s="3">
        <v>78293</v>
      </c>
      <c r="GK74" s="3">
        <v>72530</v>
      </c>
      <c r="GL74" s="3">
        <v>66417</v>
      </c>
      <c r="GM74" s="3">
        <v>63106</v>
      </c>
      <c r="GN74" s="3">
        <v>51188</v>
      </c>
      <c r="GO74" s="3">
        <v>48734</v>
      </c>
      <c r="GP74" s="3">
        <v>53152</v>
      </c>
      <c r="GQ74" s="3">
        <v>71845</v>
      </c>
      <c r="GR74" s="3">
        <v>44960</v>
      </c>
      <c r="GS74" s="3">
        <v>56319</v>
      </c>
      <c r="GT74" s="3">
        <v>45707</v>
      </c>
      <c r="GU74" s="3">
        <v>53825</v>
      </c>
      <c r="GV74" s="3">
        <v>46981</v>
      </c>
      <c r="GW74" s="3">
        <v>59875</v>
      </c>
      <c r="GX74" s="3">
        <v>40941</v>
      </c>
      <c r="GY74" s="3">
        <v>37138</v>
      </c>
      <c r="GZ74" s="3">
        <v>37194</v>
      </c>
      <c r="HA74" s="3">
        <v>66186</v>
      </c>
      <c r="HB74" s="3">
        <v>42853</v>
      </c>
      <c r="HC74" s="3">
        <v>60389</v>
      </c>
      <c r="HD74" s="3">
        <v>36798</v>
      </c>
      <c r="HE74" s="3">
        <v>64739</v>
      </c>
      <c r="HF74" s="3">
        <v>38049</v>
      </c>
      <c r="HG74" s="3">
        <v>68867</v>
      </c>
      <c r="HH74" s="3">
        <v>39312</v>
      </c>
      <c r="HI74" s="3">
        <v>49545</v>
      </c>
      <c r="HJ74" s="3">
        <v>42983</v>
      </c>
      <c r="HK74" s="3">
        <v>38137</v>
      </c>
      <c r="HL74" s="3">
        <v>53409</v>
      </c>
      <c r="HM74" s="3">
        <v>49643</v>
      </c>
      <c r="HN74" s="3">
        <v>29736</v>
      </c>
      <c r="HO74" s="3">
        <v>60987</v>
      </c>
      <c r="HP74" s="3">
        <v>53971</v>
      </c>
      <c r="HQ74" s="3">
        <v>57796</v>
      </c>
      <c r="HR74" s="3">
        <v>66770</v>
      </c>
      <c r="HS74" s="3">
        <v>26654</v>
      </c>
      <c r="HT74" s="3">
        <v>66825</v>
      </c>
      <c r="HU74" s="3">
        <v>48321</v>
      </c>
      <c r="HV74" s="3">
        <v>60677</v>
      </c>
      <c r="HW74" s="3">
        <v>64204</v>
      </c>
      <c r="HX74" s="3">
        <v>68438</v>
      </c>
      <c r="HY74" s="3">
        <v>48298</v>
      </c>
      <c r="HZ74" s="3">
        <v>43723</v>
      </c>
      <c r="IA74" s="3">
        <v>30672</v>
      </c>
      <c r="IB74" s="3">
        <v>41476</v>
      </c>
      <c r="IC74" s="3">
        <v>49846</v>
      </c>
      <c r="ID74" s="3">
        <v>57286</v>
      </c>
      <c r="IE74" s="3">
        <v>42044</v>
      </c>
      <c r="IF74" s="3">
        <v>67377</v>
      </c>
      <c r="IG74" s="3">
        <v>55642</v>
      </c>
      <c r="IH74" s="3">
        <v>69894</v>
      </c>
      <c r="II74" s="3">
        <v>43166</v>
      </c>
      <c r="IJ74" s="3">
        <v>97270</v>
      </c>
      <c r="IK74" s="3">
        <v>76685</v>
      </c>
      <c r="IL74" s="3">
        <v>65037</v>
      </c>
      <c r="IM74" s="3">
        <v>120615</v>
      </c>
      <c r="IN74" s="3">
        <v>84465</v>
      </c>
      <c r="IO74" s="3">
        <v>227150</v>
      </c>
      <c r="IP74" s="3">
        <v>96240</v>
      </c>
      <c r="IQ74" s="3">
        <v>91584</v>
      </c>
      <c r="IR74" s="3">
        <v>117639</v>
      </c>
      <c r="IS74" s="3">
        <v>132526</v>
      </c>
      <c r="IT74" s="3">
        <v>102638</v>
      </c>
      <c r="IU74" s="3">
        <v>108183</v>
      </c>
      <c r="IV74" s="3">
        <v>143342</v>
      </c>
      <c r="IW74" s="3">
        <v>68189</v>
      </c>
      <c r="IX74" s="3">
        <v>198658</v>
      </c>
      <c r="IY74" s="3">
        <v>78991</v>
      </c>
      <c r="IZ74" s="3">
        <v>116112</v>
      </c>
      <c r="JA74" s="3">
        <v>135087</v>
      </c>
      <c r="JB74" s="3">
        <v>105683</v>
      </c>
      <c r="JC74" s="3">
        <v>134000</v>
      </c>
      <c r="JD74" s="3">
        <v>112564</v>
      </c>
      <c r="JE74" s="3">
        <v>231563</v>
      </c>
      <c r="JF74" s="3">
        <v>115269</v>
      </c>
      <c r="JG74" s="3">
        <v>91460</v>
      </c>
      <c r="JH74" s="3">
        <v>60764</v>
      </c>
      <c r="JI74" s="3">
        <v>112515</v>
      </c>
      <c r="JJ74" s="3">
        <v>435073</v>
      </c>
      <c r="JK74" s="3">
        <v>152699</v>
      </c>
      <c r="JL74" s="3">
        <v>135650</v>
      </c>
      <c r="JM74" s="3">
        <v>137957</v>
      </c>
      <c r="JN74" s="3">
        <v>95903</v>
      </c>
      <c r="JO74" s="3">
        <v>113843</v>
      </c>
      <c r="JP74" s="3">
        <v>111068</v>
      </c>
      <c r="JQ74" s="3">
        <v>205950</v>
      </c>
      <c r="JR74" s="3">
        <v>88538</v>
      </c>
      <c r="JS74" s="3">
        <v>177424</v>
      </c>
      <c r="JT74" s="3">
        <v>354929</v>
      </c>
      <c r="JU74" s="3">
        <v>157432</v>
      </c>
      <c r="JV74" s="3">
        <v>85041</v>
      </c>
      <c r="JW74" s="3">
        <v>9838</v>
      </c>
      <c r="JX74" s="3">
        <v>92444</v>
      </c>
      <c r="JY74" s="3">
        <v>168302</v>
      </c>
      <c r="JZ74" s="3">
        <v>112855</v>
      </c>
      <c r="KA74" s="3">
        <v>162269</v>
      </c>
      <c r="KB74" s="3">
        <v>149197</v>
      </c>
      <c r="KC74" s="3">
        <v>96332</v>
      </c>
      <c r="KD74" s="3">
        <v>181489</v>
      </c>
      <c r="KE74" s="3">
        <v>173922</v>
      </c>
      <c r="KF74" s="3">
        <v>145647</v>
      </c>
      <c r="KG74" s="3">
        <v>130811</v>
      </c>
      <c r="KH74" s="3">
        <v>125281</v>
      </c>
      <c r="KI74" s="3">
        <v>92638</v>
      </c>
      <c r="KJ74" s="3">
        <v>135491</v>
      </c>
      <c r="KK74" s="3">
        <v>114891</v>
      </c>
      <c r="KL74" s="3">
        <v>117938</v>
      </c>
      <c r="KM74" s="3">
        <v>141240</v>
      </c>
      <c r="KN74" s="3">
        <v>139906</v>
      </c>
      <c r="KO74" s="3">
        <v>107209</v>
      </c>
      <c r="KP74" s="3">
        <v>59428</v>
      </c>
      <c r="KQ74" s="3">
        <v>78188</v>
      </c>
      <c r="KR74" s="3">
        <v>169090</v>
      </c>
      <c r="KS74" s="3">
        <v>145311</v>
      </c>
      <c r="KT74" s="3">
        <v>103559</v>
      </c>
      <c r="KU74" s="3">
        <v>165984</v>
      </c>
      <c r="KV74" s="3">
        <v>132292</v>
      </c>
      <c r="KW74" s="3">
        <v>87278</v>
      </c>
      <c r="KX74" s="3">
        <v>159937</v>
      </c>
      <c r="KY74" s="3">
        <v>95829</v>
      </c>
      <c r="KZ74" s="3">
        <v>152346</v>
      </c>
      <c r="LA74" s="3">
        <v>134702</v>
      </c>
      <c r="LB74" s="3">
        <v>166231</v>
      </c>
      <c r="LC74" s="3">
        <v>94394</v>
      </c>
      <c r="LD74" s="3">
        <v>61833</v>
      </c>
      <c r="LE74" s="3">
        <v>89900</v>
      </c>
      <c r="LF74" s="3">
        <v>140830</v>
      </c>
      <c r="LG74" s="3">
        <v>50112</v>
      </c>
      <c r="LH74" s="3">
        <v>57117</v>
      </c>
      <c r="LI74" s="3">
        <v>42650</v>
      </c>
      <c r="LJ74" s="3">
        <v>62707</v>
      </c>
      <c r="LK74" s="3">
        <v>56985</v>
      </c>
      <c r="LL74" s="3">
        <v>60631</v>
      </c>
      <c r="LM74" s="3">
        <v>67402</v>
      </c>
      <c r="LN74" s="3">
        <v>61830</v>
      </c>
      <c r="LO74" s="3">
        <v>22173</v>
      </c>
      <c r="LP74" s="3">
        <v>46811</v>
      </c>
      <c r="LQ74" s="3">
        <v>43678</v>
      </c>
      <c r="LR74" s="3">
        <v>46931</v>
      </c>
      <c r="LS74" s="3">
        <v>236903</v>
      </c>
      <c r="LT74" s="3">
        <v>73291</v>
      </c>
      <c r="LU74" s="3">
        <v>38614</v>
      </c>
      <c r="LV74" s="3">
        <v>86012</v>
      </c>
      <c r="LW74" s="3">
        <v>9751</v>
      </c>
      <c r="LX74" s="3">
        <v>40532</v>
      </c>
      <c r="LY74" s="3">
        <v>57624</v>
      </c>
      <c r="LZ74" s="3">
        <v>50519</v>
      </c>
      <c r="MA74" s="3">
        <v>51989</v>
      </c>
      <c r="MB74" s="3">
        <v>40956</v>
      </c>
      <c r="MC74" s="3">
        <v>82115</v>
      </c>
      <c r="MD74" s="3">
        <v>33206</v>
      </c>
      <c r="ME74" s="3">
        <v>43924</v>
      </c>
      <c r="MF74" s="3">
        <v>146060</v>
      </c>
      <c r="MG74" s="3">
        <v>107490</v>
      </c>
      <c r="MH74" s="3">
        <v>120696</v>
      </c>
      <c r="MI74" s="3">
        <v>22888</v>
      </c>
      <c r="MJ74" s="3">
        <v>15222</v>
      </c>
      <c r="MK74" s="3">
        <v>44043</v>
      </c>
      <c r="ML74" s="3">
        <v>5795</v>
      </c>
      <c r="MM74" s="3">
        <v>9361</v>
      </c>
      <c r="MN74" s="3">
        <v>30230</v>
      </c>
      <c r="MO74" s="3">
        <v>1973</v>
      </c>
      <c r="MP74" s="3">
        <v>3032</v>
      </c>
      <c r="MQ74" s="3">
        <v>20833</v>
      </c>
      <c r="MR74" s="3">
        <v>8922</v>
      </c>
      <c r="MS74" s="3">
        <v>4815</v>
      </c>
      <c r="MT74" s="3">
        <v>11159</v>
      </c>
      <c r="MU74" s="3">
        <v>9387</v>
      </c>
      <c r="MV74" s="3">
        <v>11243</v>
      </c>
      <c r="MW74" s="3">
        <v>156197</v>
      </c>
      <c r="MX74" s="3">
        <v>64114</v>
      </c>
      <c r="MY74" s="3">
        <v>48828</v>
      </c>
      <c r="MZ74" s="3">
        <v>61272</v>
      </c>
      <c r="NA74" s="3">
        <v>47528</v>
      </c>
      <c r="NB74" s="3">
        <v>257443</v>
      </c>
      <c r="NC74" s="3">
        <v>155081</v>
      </c>
      <c r="ND74" s="3">
        <v>25490</v>
      </c>
      <c r="NE74" s="3">
        <v>44598</v>
      </c>
      <c r="NF74" s="3">
        <v>44144</v>
      </c>
      <c r="NG74" s="3">
        <v>37338</v>
      </c>
      <c r="NH74" s="3">
        <v>71580</v>
      </c>
      <c r="NI74" s="3">
        <v>60155</v>
      </c>
      <c r="NJ74" s="3">
        <v>23962</v>
      </c>
      <c r="NK74" s="3">
        <v>43709</v>
      </c>
      <c r="NL74" s="3">
        <v>71677</v>
      </c>
      <c r="NM74" s="3">
        <v>97047</v>
      </c>
      <c r="NN74" s="3">
        <v>56979</v>
      </c>
      <c r="NO74" s="3">
        <v>60084</v>
      </c>
      <c r="NP74" s="3">
        <v>54660</v>
      </c>
      <c r="NQ74" s="3">
        <v>153028</v>
      </c>
      <c r="NR74" s="3">
        <v>96402</v>
      </c>
      <c r="NS74" s="3">
        <v>74152</v>
      </c>
      <c r="NT74" s="3">
        <v>28183</v>
      </c>
      <c r="NU74" s="3">
        <v>39628</v>
      </c>
      <c r="NV74" s="3">
        <v>37920</v>
      </c>
      <c r="NW74" s="3">
        <v>69654</v>
      </c>
      <c r="NX74" s="3">
        <v>49015</v>
      </c>
      <c r="NY74" s="3">
        <v>24882</v>
      </c>
      <c r="NZ74" s="3">
        <v>29033678</v>
      </c>
    </row>
    <row r="75" spans="1:390" x14ac:dyDescent="0.35">
      <c r="A75" t="s">
        <v>136</v>
      </c>
      <c r="B75" s="3">
        <v>36451</v>
      </c>
      <c r="C75" s="3">
        <v>55025</v>
      </c>
      <c r="D75" s="3">
        <v>53725</v>
      </c>
      <c r="E75" s="3">
        <v>81754</v>
      </c>
      <c r="F75" s="3">
        <v>46630</v>
      </c>
      <c r="G75" s="3">
        <v>58513</v>
      </c>
      <c r="H75" s="3">
        <v>100635</v>
      </c>
      <c r="I75" s="3">
        <v>59980</v>
      </c>
      <c r="J75" s="3">
        <v>56418</v>
      </c>
      <c r="K75" s="3">
        <v>114558</v>
      </c>
      <c r="L75" s="3">
        <v>141548</v>
      </c>
      <c r="M75" s="3">
        <v>67205</v>
      </c>
      <c r="N75" s="3">
        <v>73650</v>
      </c>
      <c r="O75" s="3">
        <v>91286</v>
      </c>
      <c r="P75" s="3">
        <v>112848</v>
      </c>
      <c r="Q75" s="3">
        <v>154711</v>
      </c>
      <c r="R75" s="3">
        <v>15486</v>
      </c>
      <c r="S75" s="3">
        <v>124629</v>
      </c>
      <c r="T75" s="3">
        <v>76475</v>
      </c>
      <c r="U75" s="3">
        <v>80021</v>
      </c>
      <c r="V75" s="3">
        <v>109160</v>
      </c>
      <c r="W75" s="3">
        <v>81861</v>
      </c>
      <c r="X75" s="3">
        <v>218661</v>
      </c>
      <c r="Y75" s="3">
        <v>95081</v>
      </c>
      <c r="Z75" s="3">
        <v>139715</v>
      </c>
      <c r="AA75" s="3">
        <v>112182</v>
      </c>
      <c r="AB75" s="3">
        <v>52515</v>
      </c>
      <c r="AC75" s="3">
        <v>115369</v>
      </c>
      <c r="AD75" s="3">
        <v>100095</v>
      </c>
      <c r="AE75" s="3">
        <v>96451</v>
      </c>
      <c r="AF75" s="3">
        <v>76791</v>
      </c>
      <c r="AG75" s="3">
        <v>81881</v>
      </c>
      <c r="AH75" s="3">
        <v>122794</v>
      </c>
      <c r="AI75" s="3">
        <v>61270</v>
      </c>
      <c r="AJ75" s="3">
        <v>77167</v>
      </c>
      <c r="AK75" s="3">
        <v>88750</v>
      </c>
      <c r="AL75" s="3">
        <v>73141</v>
      </c>
      <c r="AM75" s="3">
        <v>70329</v>
      </c>
      <c r="AN75" s="3">
        <v>82636</v>
      </c>
      <c r="AO75" s="3">
        <v>137685</v>
      </c>
      <c r="AP75" s="3">
        <v>124672</v>
      </c>
      <c r="AQ75" s="3">
        <v>90568</v>
      </c>
      <c r="AR75" s="3">
        <v>112269</v>
      </c>
      <c r="AS75" s="3">
        <v>50494</v>
      </c>
      <c r="AT75" s="3">
        <v>207869</v>
      </c>
      <c r="AU75" s="3">
        <v>174420</v>
      </c>
      <c r="AV75" s="3">
        <v>157554</v>
      </c>
      <c r="AW75" s="3">
        <v>129293</v>
      </c>
      <c r="AX75" s="3">
        <v>214123</v>
      </c>
      <c r="AY75" s="3">
        <v>802</v>
      </c>
      <c r="AZ75" s="3">
        <v>224884</v>
      </c>
      <c r="BA75" s="3">
        <v>83802</v>
      </c>
      <c r="BB75" s="3">
        <v>134049</v>
      </c>
      <c r="BC75" s="3">
        <v>127715</v>
      </c>
      <c r="BD75" s="3">
        <v>172920</v>
      </c>
      <c r="BE75" s="3">
        <v>148330</v>
      </c>
      <c r="BF75" s="3">
        <v>246635</v>
      </c>
      <c r="BG75" s="3">
        <v>63224</v>
      </c>
      <c r="BH75" s="3">
        <v>40131</v>
      </c>
      <c r="BI75" s="3">
        <v>44912</v>
      </c>
      <c r="BJ75" s="3">
        <v>83263</v>
      </c>
      <c r="BK75" s="3">
        <v>75156</v>
      </c>
      <c r="BL75" s="3">
        <v>41262</v>
      </c>
      <c r="BM75" s="3">
        <v>30766</v>
      </c>
      <c r="BN75" s="3">
        <v>49946</v>
      </c>
      <c r="BO75" s="3">
        <v>29838</v>
      </c>
      <c r="BP75" s="3">
        <v>22508</v>
      </c>
      <c r="BQ75" s="3">
        <v>43919</v>
      </c>
      <c r="BR75" s="3">
        <v>55735</v>
      </c>
      <c r="BS75" s="3">
        <v>35186</v>
      </c>
      <c r="BT75" s="3">
        <v>44575</v>
      </c>
      <c r="BU75" s="3">
        <v>28752</v>
      </c>
      <c r="BV75" s="3">
        <v>51817</v>
      </c>
      <c r="BW75" s="3">
        <v>40574</v>
      </c>
      <c r="BX75" s="3">
        <v>42610</v>
      </c>
      <c r="BY75" s="3">
        <v>48827</v>
      </c>
      <c r="BZ75" s="3">
        <v>55307</v>
      </c>
      <c r="CA75" s="3">
        <v>55673</v>
      </c>
      <c r="CB75" s="3">
        <v>35015</v>
      </c>
      <c r="CC75" s="3">
        <v>38313</v>
      </c>
      <c r="CD75" s="3">
        <v>31823</v>
      </c>
      <c r="CE75" s="3">
        <v>54815</v>
      </c>
      <c r="CF75" s="3">
        <v>24555</v>
      </c>
      <c r="CG75" s="3">
        <v>20155</v>
      </c>
      <c r="CH75" s="3">
        <v>40516</v>
      </c>
      <c r="CI75" s="3">
        <v>35623</v>
      </c>
      <c r="CJ75" s="3">
        <v>38998</v>
      </c>
      <c r="CK75" s="3">
        <v>31954</v>
      </c>
      <c r="CL75" s="3">
        <v>62457</v>
      </c>
      <c r="CM75" s="3">
        <v>84786</v>
      </c>
      <c r="CN75" s="3">
        <v>68108</v>
      </c>
      <c r="CO75" s="3">
        <v>34879</v>
      </c>
      <c r="CP75" s="3">
        <v>37402</v>
      </c>
      <c r="CQ75" s="3">
        <v>83135</v>
      </c>
      <c r="CR75" s="3">
        <v>83953</v>
      </c>
      <c r="CS75" s="3">
        <v>59412</v>
      </c>
      <c r="CT75" s="3">
        <v>43658</v>
      </c>
      <c r="CU75" s="3">
        <v>27147</v>
      </c>
      <c r="CV75" s="3">
        <v>36745</v>
      </c>
      <c r="CW75" s="3">
        <v>52062</v>
      </c>
      <c r="CX75" s="3">
        <v>40083</v>
      </c>
      <c r="CY75" s="3">
        <v>52008</v>
      </c>
      <c r="CZ75" s="3">
        <v>37897</v>
      </c>
      <c r="DA75" s="3">
        <v>34541</v>
      </c>
      <c r="DB75" s="3">
        <v>63086</v>
      </c>
      <c r="DC75" s="3">
        <v>52394</v>
      </c>
      <c r="DD75" s="3">
        <v>40820</v>
      </c>
      <c r="DE75" s="3">
        <v>89952</v>
      </c>
      <c r="DF75" s="3">
        <v>53874</v>
      </c>
      <c r="DG75" s="3">
        <v>63499</v>
      </c>
      <c r="DH75" s="3">
        <v>51517</v>
      </c>
      <c r="DI75" s="3">
        <v>36417</v>
      </c>
      <c r="DJ75" s="3">
        <v>45388</v>
      </c>
      <c r="DK75" s="3">
        <v>52211</v>
      </c>
      <c r="DL75" s="3">
        <v>72275</v>
      </c>
      <c r="DM75" s="3">
        <v>50584</v>
      </c>
      <c r="DN75" s="3">
        <v>59526</v>
      </c>
      <c r="DO75" s="3">
        <v>52524</v>
      </c>
      <c r="DP75" s="3">
        <v>45673</v>
      </c>
      <c r="DQ75" s="3">
        <v>71168</v>
      </c>
      <c r="DR75" s="3">
        <v>48133</v>
      </c>
      <c r="DS75" s="3">
        <v>61880</v>
      </c>
      <c r="DT75" s="3">
        <v>42273</v>
      </c>
      <c r="DU75" s="3">
        <v>49638</v>
      </c>
      <c r="DV75" s="3">
        <v>57029</v>
      </c>
      <c r="DW75" s="3">
        <v>59425</v>
      </c>
      <c r="DX75" s="3">
        <v>53127</v>
      </c>
      <c r="DY75" s="3">
        <v>44661</v>
      </c>
      <c r="DZ75" s="3">
        <v>47217</v>
      </c>
      <c r="EA75" s="3">
        <v>77505</v>
      </c>
      <c r="EB75" s="3">
        <v>49976</v>
      </c>
      <c r="EC75" s="3">
        <v>42676</v>
      </c>
      <c r="ED75" s="3">
        <v>62477</v>
      </c>
      <c r="EE75" s="3">
        <v>52915</v>
      </c>
      <c r="EF75" s="3">
        <v>58343</v>
      </c>
      <c r="EG75" s="3">
        <v>49498</v>
      </c>
      <c r="EH75" s="3">
        <v>37906</v>
      </c>
      <c r="EI75" s="3">
        <v>52024</v>
      </c>
      <c r="EJ75" s="3">
        <v>31449</v>
      </c>
      <c r="EK75" s="3">
        <v>33616</v>
      </c>
      <c r="EL75" s="3">
        <v>58027</v>
      </c>
      <c r="EM75" s="3">
        <v>36877</v>
      </c>
      <c r="EN75" s="3">
        <v>63067</v>
      </c>
      <c r="EO75" s="3">
        <v>26912</v>
      </c>
      <c r="EP75" s="3">
        <v>30078</v>
      </c>
      <c r="EQ75" s="3">
        <v>50743</v>
      </c>
      <c r="ER75" s="3">
        <v>49486</v>
      </c>
      <c r="ES75" s="3">
        <v>42594</v>
      </c>
      <c r="ET75" s="3">
        <v>46998</v>
      </c>
      <c r="EU75" s="3">
        <v>78423</v>
      </c>
      <c r="EV75" s="3">
        <v>41606</v>
      </c>
      <c r="EW75" s="3">
        <v>51617</v>
      </c>
      <c r="EX75" s="3">
        <v>23049</v>
      </c>
      <c r="EY75" s="3">
        <v>47211</v>
      </c>
      <c r="EZ75" s="3">
        <v>24775</v>
      </c>
      <c r="FA75" s="3">
        <v>34253</v>
      </c>
      <c r="FB75" s="3">
        <v>48560</v>
      </c>
      <c r="FC75" s="3">
        <v>43895</v>
      </c>
      <c r="FD75" s="3">
        <v>50349</v>
      </c>
      <c r="FE75" s="3">
        <v>41930</v>
      </c>
      <c r="FF75" s="3">
        <v>63424</v>
      </c>
      <c r="FG75" s="3">
        <v>37736</v>
      </c>
      <c r="FH75" s="3">
        <v>58827</v>
      </c>
      <c r="FI75" s="3">
        <v>56442</v>
      </c>
      <c r="FJ75" s="3">
        <v>39478</v>
      </c>
      <c r="FK75" s="3">
        <v>61589</v>
      </c>
      <c r="FL75" s="3">
        <v>35120</v>
      </c>
      <c r="FM75" s="3">
        <v>61660</v>
      </c>
      <c r="FN75" s="3">
        <v>59061</v>
      </c>
      <c r="FO75" s="3">
        <v>38089</v>
      </c>
      <c r="FP75" s="3">
        <v>40192</v>
      </c>
      <c r="FQ75" s="3">
        <v>42869</v>
      </c>
      <c r="FR75" s="3">
        <v>48229</v>
      </c>
      <c r="FS75" s="3">
        <v>116782</v>
      </c>
      <c r="FT75" s="3">
        <v>44978</v>
      </c>
      <c r="FU75" s="3">
        <v>39339</v>
      </c>
      <c r="FV75" s="3">
        <v>23275</v>
      </c>
      <c r="FW75" s="3">
        <v>37415</v>
      </c>
      <c r="FX75" s="3">
        <v>71921</v>
      </c>
      <c r="FY75" s="3">
        <v>21520</v>
      </c>
      <c r="FZ75" s="3">
        <v>21926</v>
      </c>
      <c r="GA75" s="3">
        <v>42188</v>
      </c>
      <c r="GB75" s="3">
        <v>41747</v>
      </c>
      <c r="GC75" s="3">
        <v>55598</v>
      </c>
      <c r="GD75" s="3">
        <v>51147</v>
      </c>
      <c r="GE75" s="3">
        <v>49450</v>
      </c>
      <c r="GF75" s="3">
        <v>51912</v>
      </c>
      <c r="GG75" s="3">
        <v>48791</v>
      </c>
      <c r="GH75" s="3">
        <v>52675</v>
      </c>
      <c r="GI75" s="3">
        <v>50556</v>
      </c>
      <c r="GJ75" s="3">
        <v>78145</v>
      </c>
      <c r="GK75" s="3">
        <v>72187</v>
      </c>
      <c r="GL75" s="3">
        <v>66288</v>
      </c>
      <c r="GM75" s="3">
        <v>62992</v>
      </c>
      <c r="GN75" s="3">
        <v>51205</v>
      </c>
      <c r="GO75" s="3">
        <v>48533</v>
      </c>
      <c r="GP75" s="3">
        <v>52938</v>
      </c>
      <c r="GQ75" s="3">
        <v>71597</v>
      </c>
      <c r="GR75" s="3">
        <v>44878</v>
      </c>
      <c r="GS75" s="3">
        <v>55783</v>
      </c>
      <c r="GT75" s="3">
        <v>45463</v>
      </c>
      <c r="GU75" s="3">
        <v>53464</v>
      </c>
      <c r="GV75" s="3">
        <v>46827</v>
      </c>
      <c r="GW75" s="3">
        <v>59643</v>
      </c>
      <c r="GX75" s="3">
        <v>40700</v>
      </c>
      <c r="GY75" s="3">
        <v>36979</v>
      </c>
      <c r="GZ75" s="3">
        <v>37124</v>
      </c>
      <c r="HA75" s="3">
        <v>65614</v>
      </c>
      <c r="HB75" s="3">
        <v>42663</v>
      </c>
      <c r="HC75" s="3">
        <v>60192</v>
      </c>
      <c r="HD75" s="3">
        <v>36745</v>
      </c>
      <c r="HE75" s="3">
        <v>64602</v>
      </c>
      <c r="HF75" s="3">
        <v>37989</v>
      </c>
      <c r="HG75" s="3">
        <v>68823</v>
      </c>
      <c r="HH75" s="3">
        <v>39195</v>
      </c>
      <c r="HI75" s="3">
        <v>49414</v>
      </c>
      <c r="HJ75" s="3">
        <v>42880</v>
      </c>
      <c r="HK75" s="3">
        <v>38004</v>
      </c>
      <c r="HL75" s="3">
        <v>53148</v>
      </c>
      <c r="HM75" s="3">
        <v>49491</v>
      </c>
      <c r="HN75" s="3">
        <v>29625</v>
      </c>
      <c r="HO75" s="3">
        <v>60724</v>
      </c>
      <c r="HP75" s="3">
        <v>53618</v>
      </c>
      <c r="HQ75" s="3">
        <v>57849</v>
      </c>
      <c r="HR75" s="3">
        <v>66649</v>
      </c>
      <c r="HS75" s="3">
        <v>26616</v>
      </c>
      <c r="HT75" s="3">
        <v>66394</v>
      </c>
      <c r="HU75" s="3">
        <v>48038</v>
      </c>
      <c r="HV75" s="3">
        <v>60139</v>
      </c>
      <c r="HW75" s="3">
        <v>64043</v>
      </c>
      <c r="HX75" s="3">
        <v>68410</v>
      </c>
      <c r="HY75" s="3">
        <v>48114</v>
      </c>
      <c r="HZ75" s="3">
        <v>43598</v>
      </c>
      <c r="IA75" s="3">
        <v>30540</v>
      </c>
      <c r="IB75" s="3">
        <v>41314</v>
      </c>
      <c r="IC75" s="3">
        <v>49506</v>
      </c>
      <c r="ID75" s="3">
        <v>57082</v>
      </c>
      <c r="IE75" s="3">
        <v>42034</v>
      </c>
      <c r="IF75" s="3">
        <v>67240</v>
      </c>
      <c r="IG75" s="3">
        <v>55187</v>
      </c>
      <c r="IH75" s="3">
        <v>69678</v>
      </c>
      <c r="II75" s="3">
        <v>42972</v>
      </c>
      <c r="IJ75" s="3">
        <v>96784</v>
      </c>
      <c r="IK75" s="3">
        <v>76414</v>
      </c>
      <c r="IL75" s="3">
        <v>64726</v>
      </c>
      <c r="IM75" s="3">
        <v>120142</v>
      </c>
      <c r="IN75" s="3">
        <v>83836</v>
      </c>
      <c r="IO75" s="3">
        <v>224798</v>
      </c>
      <c r="IP75" s="3">
        <v>95206</v>
      </c>
      <c r="IQ75" s="3">
        <v>90800</v>
      </c>
      <c r="IR75" s="3">
        <v>116883</v>
      </c>
      <c r="IS75" s="3">
        <v>132078</v>
      </c>
      <c r="IT75" s="3">
        <v>102399</v>
      </c>
      <c r="IU75" s="3">
        <v>107528</v>
      </c>
      <c r="IV75" s="3">
        <v>142970</v>
      </c>
      <c r="IW75" s="3">
        <v>67686</v>
      </c>
      <c r="IX75" s="3">
        <v>196327</v>
      </c>
      <c r="IY75" s="3">
        <v>78530</v>
      </c>
      <c r="IZ75" s="3">
        <v>115332</v>
      </c>
      <c r="JA75" s="3">
        <v>134147</v>
      </c>
      <c r="JB75" s="3">
        <v>105281</v>
      </c>
      <c r="JC75" s="3">
        <v>132911</v>
      </c>
      <c r="JD75" s="3">
        <v>112136</v>
      </c>
      <c r="JE75" s="3">
        <v>229507</v>
      </c>
      <c r="JF75" s="3">
        <v>114826</v>
      </c>
      <c r="JG75" s="3">
        <v>91498</v>
      </c>
      <c r="JH75" s="3">
        <v>60514</v>
      </c>
      <c r="JI75" s="3">
        <v>112200</v>
      </c>
      <c r="JJ75" s="3">
        <v>430425</v>
      </c>
      <c r="JK75" s="3">
        <v>150740</v>
      </c>
      <c r="JL75" s="3">
        <v>135345</v>
      </c>
      <c r="JM75" s="3">
        <v>137280</v>
      </c>
      <c r="JN75" s="3">
        <v>95419</v>
      </c>
      <c r="JO75" s="3">
        <v>113516</v>
      </c>
      <c r="JP75" s="3">
        <v>110097</v>
      </c>
      <c r="JQ75" s="3">
        <v>204834</v>
      </c>
      <c r="JR75" s="3">
        <v>88243</v>
      </c>
      <c r="JS75" s="3">
        <v>176770</v>
      </c>
      <c r="JT75" s="3">
        <v>352600</v>
      </c>
      <c r="JU75" s="3">
        <v>156624</v>
      </c>
      <c r="JV75" s="3">
        <v>84771</v>
      </c>
      <c r="JW75" s="3">
        <v>9791</v>
      </c>
      <c r="JX75" s="3">
        <v>91790</v>
      </c>
      <c r="JY75" s="3">
        <v>167506</v>
      </c>
      <c r="JZ75" s="3">
        <v>112302</v>
      </c>
      <c r="KA75" s="3">
        <v>160363</v>
      </c>
      <c r="KB75" s="3">
        <v>148920</v>
      </c>
      <c r="KC75" s="3">
        <v>95547</v>
      </c>
      <c r="KD75" s="3">
        <v>180409</v>
      </c>
      <c r="KE75" s="3">
        <v>172046</v>
      </c>
      <c r="KF75" s="3">
        <v>144638</v>
      </c>
      <c r="KG75" s="3">
        <v>130074</v>
      </c>
      <c r="KH75" s="3">
        <v>124512</v>
      </c>
      <c r="KI75" s="3">
        <v>91719</v>
      </c>
      <c r="KJ75" s="3">
        <v>133977</v>
      </c>
      <c r="KK75" s="3">
        <v>114150</v>
      </c>
      <c r="KL75" s="3">
        <v>117527</v>
      </c>
      <c r="KM75" s="3">
        <v>140238</v>
      </c>
      <c r="KN75" s="3">
        <v>138984</v>
      </c>
      <c r="KO75" s="3">
        <v>106437</v>
      </c>
      <c r="KP75" s="3">
        <v>59043</v>
      </c>
      <c r="KQ75" s="3">
        <v>77806</v>
      </c>
      <c r="KR75" s="3">
        <v>167622</v>
      </c>
      <c r="KS75" s="3">
        <v>144195</v>
      </c>
      <c r="KT75" s="3">
        <v>102945</v>
      </c>
      <c r="KU75" s="3">
        <v>164691</v>
      </c>
      <c r="KV75" s="3">
        <v>131450</v>
      </c>
      <c r="KW75" s="3">
        <v>86983</v>
      </c>
      <c r="KX75" s="3">
        <v>158721</v>
      </c>
      <c r="KY75" s="3">
        <v>95621</v>
      </c>
      <c r="KZ75" s="3">
        <v>151253</v>
      </c>
      <c r="LA75" s="3">
        <v>133794</v>
      </c>
      <c r="LB75" s="3">
        <v>165192</v>
      </c>
      <c r="LC75" s="3">
        <v>93634</v>
      </c>
      <c r="LD75" s="3">
        <v>61758</v>
      </c>
      <c r="LE75" s="3">
        <v>90057</v>
      </c>
      <c r="LF75" s="3">
        <v>139849</v>
      </c>
      <c r="LG75" s="3">
        <v>50465</v>
      </c>
      <c r="LH75" s="3">
        <v>57060</v>
      </c>
      <c r="LI75" s="3">
        <v>42811</v>
      </c>
      <c r="LJ75" s="3">
        <v>62407</v>
      </c>
      <c r="LK75" s="3">
        <v>56989</v>
      </c>
      <c r="LL75" s="3">
        <v>61301</v>
      </c>
      <c r="LM75" s="3">
        <v>67490</v>
      </c>
      <c r="LN75" s="3">
        <v>61646</v>
      </c>
      <c r="LO75" s="3">
        <v>22279</v>
      </c>
      <c r="LP75" s="3">
        <v>46885</v>
      </c>
      <c r="LQ75" s="3">
        <v>43751</v>
      </c>
      <c r="LR75" s="3">
        <v>46940</v>
      </c>
      <c r="LS75" s="3">
        <v>235347</v>
      </c>
      <c r="LT75" s="3">
        <v>73622</v>
      </c>
      <c r="LU75" s="3">
        <v>38554</v>
      </c>
      <c r="LV75" s="3">
        <v>85871</v>
      </c>
      <c r="LW75" s="3">
        <v>9714</v>
      </c>
      <c r="LX75" s="3">
        <v>40456</v>
      </c>
      <c r="LY75" s="3">
        <v>57717</v>
      </c>
      <c r="LZ75" s="3">
        <v>50706</v>
      </c>
      <c r="MA75" s="3">
        <v>52137</v>
      </c>
      <c r="MB75" s="3">
        <v>40919</v>
      </c>
      <c r="MC75" s="3">
        <v>82454</v>
      </c>
      <c r="MD75" s="3">
        <v>33102</v>
      </c>
      <c r="ME75" s="3">
        <v>44041</v>
      </c>
      <c r="MF75" s="3">
        <v>146395</v>
      </c>
      <c r="MG75" s="3">
        <v>107007</v>
      </c>
      <c r="MH75" s="3">
        <v>121214</v>
      </c>
      <c r="MI75" s="3">
        <v>22885</v>
      </c>
      <c r="MJ75" s="3">
        <v>15216</v>
      </c>
      <c r="MK75" s="3">
        <v>43923</v>
      </c>
      <c r="ML75" s="3">
        <v>5803</v>
      </c>
      <c r="MM75" s="3">
        <v>9378</v>
      </c>
      <c r="MN75" s="3">
        <v>30342</v>
      </c>
      <c r="MO75" s="3">
        <v>1952</v>
      </c>
      <c r="MP75" s="3">
        <v>3050</v>
      </c>
      <c r="MQ75" s="3">
        <v>20763</v>
      </c>
      <c r="MR75" s="3">
        <v>8891</v>
      </c>
      <c r="MS75" s="3">
        <v>4788</v>
      </c>
      <c r="MT75" s="3">
        <v>11190</v>
      </c>
      <c r="MU75" s="3">
        <v>9395</v>
      </c>
      <c r="MV75" s="3">
        <v>11319</v>
      </c>
      <c r="MW75" s="3">
        <v>156137</v>
      </c>
      <c r="MX75" s="3">
        <v>64019</v>
      </c>
      <c r="MY75" s="3">
        <v>48892</v>
      </c>
      <c r="MZ75" s="3">
        <v>61111</v>
      </c>
      <c r="NA75" s="3">
        <v>47648</v>
      </c>
      <c r="NB75" s="3">
        <v>256642</v>
      </c>
      <c r="NC75" s="3">
        <v>155654</v>
      </c>
      <c r="ND75" s="3">
        <v>25296</v>
      </c>
      <c r="NE75" s="3">
        <v>44239</v>
      </c>
      <c r="NF75" s="3">
        <v>43970</v>
      </c>
      <c r="NG75" s="3">
        <v>37199</v>
      </c>
      <c r="NH75" s="3">
        <v>71198</v>
      </c>
      <c r="NI75" s="3">
        <v>59824</v>
      </c>
      <c r="NJ75" s="3">
        <v>23767</v>
      </c>
      <c r="NK75" s="3">
        <v>43325</v>
      </c>
      <c r="NL75" s="3">
        <v>71518</v>
      </c>
      <c r="NM75" s="3">
        <v>96316</v>
      </c>
      <c r="NN75" s="3">
        <v>56775</v>
      </c>
      <c r="NO75" s="3">
        <v>59821</v>
      </c>
      <c r="NP75" s="3">
        <v>54445</v>
      </c>
      <c r="NQ75" s="3">
        <v>151627</v>
      </c>
      <c r="NR75" s="3">
        <v>96113</v>
      </c>
      <c r="NS75" s="3">
        <v>73921</v>
      </c>
      <c r="NT75" s="3">
        <v>28156</v>
      </c>
      <c r="NU75" s="3">
        <v>39510</v>
      </c>
      <c r="NV75" s="3">
        <v>37685</v>
      </c>
      <c r="NW75" s="3">
        <v>69176</v>
      </c>
      <c r="NX75" s="3">
        <v>48734</v>
      </c>
      <c r="NY75" s="3">
        <v>24772</v>
      </c>
      <c r="NZ75" s="3">
        <v>28892774</v>
      </c>
    </row>
    <row r="76" spans="1:390" x14ac:dyDescent="0.35">
      <c r="A76" t="s">
        <v>137</v>
      </c>
      <c r="B76" s="3">
        <v>36511</v>
      </c>
      <c r="C76" s="3">
        <v>55117</v>
      </c>
      <c r="D76" s="3">
        <v>53832</v>
      </c>
      <c r="E76" s="3">
        <v>81763</v>
      </c>
      <c r="F76" s="3">
        <v>46680</v>
      </c>
      <c r="G76" s="3">
        <v>58470</v>
      </c>
      <c r="H76" s="3">
        <v>100435</v>
      </c>
      <c r="I76" s="3">
        <v>60151</v>
      </c>
      <c r="J76" s="3">
        <v>56712</v>
      </c>
      <c r="K76" s="3">
        <v>114804</v>
      </c>
      <c r="L76" s="3">
        <v>141631</v>
      </c>
      <c r="M76" s="3">
        <v>67294</v>
      </c>
      <c r="N76" s="3">
        <v>73691</v>
      </c>
      <c r="O76" s="3">
        <v>91092</v>
      </c>
      <c r="P76" s="3">
        <v>112779</v>
      </c>
      <c r="Q76" s="3">
        <v>153887</v>
      </c>
      <c r="R76" s="3">
        <v>15426</v>
      </c>
      <c r="S76" s="3">
        <v>124275</v>
      </c>
      <c r="T76" s="3">
        <v>76770</v>
      </c>
      <c r="U76" s="3">
        <v>79977</v>
      </c>
      <c r="V76" s="3">
        <v>108769</v>
      </c>
      <c r="W76" s="3">
        <v>81615</v>
      </c>
      <c r="X76" s="3">
        <v>218550</v>
      </c>
      <c r="Y76" s="3">
        <v>94797</v>
      </c>
      <c r="Z76" s="3">
        <v>139366</v>
      </c>
      <c r="AA76" s="3">
        <v>112484</v>
      </c>
      <c r="AB76" s="3">
        <v>52445</v>
      </c>
      <c r="AC76" s="3">
        <v>114891</v>
      </c>
      <c r="AD76" s="3">
        <v>99279</v>
      </c>
      <c r="AE76" s="3">
        <v>95949</v>
      </c>
      <c r="AF76" s="3">
        <v>76741</v>
      </c>
      <c r="AG76" s="3">
        <v>81548</v>
      </c>
      <c r="AH76" s="3">
        <v>122690</v>
      </c>
      <c r="AI76" s="3">
        <v>61181</v>
      </c>
      <c r="AJ76" s="3">
        <v>76747</v>
      </c>
      <c r="AK76" s="3">
        <v>88550</v>
      </c>
      <c r="AL76" s="3">
        <v>73226</v>
      </c>
      <c r="AM76" s="3">
        <v>70053</v>
      </c>
      <c r="AN76" s="3">
        <v>82416</v>
      </c>
      <c r="AO76" s="3">
        <v>136808</v>
      </c>
      <c r="AP76" s="3">
        <v>124715</v>
      </c>
      <c r="AQ76" s="3">
        <v>90471</v>
      </c>
      <c r="AR76" s="3">
        <v>111984</v>
      </c>
      <c r="AS76" s="3">
        <v>50456</v>
      </c>
      <c r="AT76" s="3">
        <v>208527</v>
      </c>
      <c r="AU76" s="3">
        <v>174131</v>
      </c>
      <c r="AV76" s="3">
        <v>157322</v>
      </c>
      <c r="AW76" s="3">
        <v>129321</v>
      </c>
      <c r="AX76" s="3">
        <v>214613</v>
      </c>
      <c r="AY76" s="3">
        <v>812</v>
      </c>
      <c r="AZ76" s="3">
        <v>224161</v>
      </c>
      <c r="BA76" s="3">
        <v>83844</v>
      </c>
      <c r="BB76" s="3">
        <v>133869</v>
      </c>
      <c r="BC76" s="3">
        <v>127499</v>
      </c>
      <c r="BD76" s="3">
        <v>172672</v>
      </c>
      <c r="BE76" s="3">
        <v>148030</v>
      </c>
      <c r="BF76" s="3">
        <v>246125</v>
      </c>
      <c r="BG76" s="3">
        <v>63387</v>
      </c>
      <c r="BH76" s="3">
        <v>40114</v>
      </c>
      <c r="BI76" s="3">
        <v>44959</v>
      </c>
      <c r="BJ76" s="3">
        <v>83121</v>
      </c>
      <c r="BK76" s="3">
        <v>74990</v>
      </c>
      <c r="BL76" s="3">
        <v>41282</v>
      </c>
      <c r="BM76" s="3">
        <v>30745</v>
      </c>
      <c r="BN76" s="3">
        <v>49924</v>
      </c>
      <c r="BO76" s="3">
        <v>29866</v>
      </c>
      <c r="BP76" s="3">
        <v>22390</v>
      </c>
      <c r="BQ76" s="3">
        <v>43893</v>
      </c>
      <c r="BR76" s="3">
        <v>55625</v>
      </c>
      <c r="BS76" s="3">
        <v>35179</v>
      </c>
      <c r="BT76" s="3">
        <v>44504</v>
      </c>
      <c r="BU76" s="3">
        <v>28703</v>
      </c>
      <c r="BV76" s="3">
        <v>51848</v>
      </c>
      <c r="BW76" s="3">
        <v>40616</v>
      </c>
      <c r="BX76" s="3">
        <v>42626</v>
      </c>
      <c r="BY76" s="3">
        <v>48844</v>
      </c>
      <c r="BZ76" s="3">
        <v>55209</v>
      </c>
      <c r="CA76" s="3">
        <v>55340</v>
      </c>
      <c r="CB76" s="3">
        <v>34801</v>
      </c>
      <c r="CC76" s="3">
        <v>38191</v>
      </c>
      <c r="CD76" s="3">
        <v>31766</v>
      </c>
      <c r="CE76" s="3">
        <v>54615</v>
      </c>
      <c r="CF76" s="3">
        <v>24520</v>
      </c>
      <c r="CG76" s="3">
        <v>20079</v>
      </c>
      <c r="CH76" s="3">
        <v>40410</v>
      </c>
      <c r="CI76" s="3">
        <v>35647</v>
      </c>
      <c r="CJ76" s="3">
        <v>38964</v>
      </c>
      <c r="CK76" s="3">
        <v>31991</v>
      </c>
      <c r="CL76" s="3">
        <v>62425</v>
      </c>
      <c r="CM76" s="3">
        <v>84541</v>
      </c>
      <c r="CN76" s="3">
        <v>68075</v>
      </c>
      <c r="CO76" s="3">
        <v>34853</v>
      </c>
      <c r="CP76" s="3">
        <v>37315</v>
      </c>
      <c r="CQ76" s="3">
        <v>82984</v>
      </c>
      <c r="CR76" s="3">
        <v>83867</v>
      </c>
      <c r="CS76" s="3">
        <v>59510</v>
      </c>
      <c r="CT76" s="3">
        <v>43680</v>
      </c>
      <c r="CU76" s="3">
        <v>27172</v>
      </c>
      <c r="CV76" s="3">
        <v>36679</v>
      </c>
      <c r="CW76" s="3">
        <v>52282</v>
      </c>
      <c r="CX76" s="3">
        <v>40014</v>
      </c>
      <c r="CY76" s="3">
        <v>51762</v>
      </c>
      <c r="CZ76" s="3">
        <v>37698</v>
      </c>
      <c r="DA76" s="3">
        <v>34460</v>
      </c>
      <c r="DB76" s="3">
        <v>62839</v>
      </c>
      <c r="DC76" s="3">
        <v>52204</v>
      </c>
      <c r="DD76" s="3">
        <v>40686</v>
      </c>
      <c r="DE76" s="3">
        <v>89701</v>
      </c>
      <c r="DF76" s="3">
        <v>53786</v>
      </c>
      <c r="DG76" s="3">
        <v>63435</v>
      </c>
      <c r="DH76" s="3">
        <v>51419</v>
      </c>
      <c r="DI76" s="3">
        <v>36264</v>
      </c>
      <c r="DJ76" s="3">
        <v>45185</v>
      </c>
      <c r="DK76" s="3">
        <v>52164</v>
      </c>
      <c r="DL76" s="3">
        <v>72236</v>
      </c>
      <c r="DM76" s="3">
        <v>50573</v>
      </c>
      <c r="DN76" s="3">
        <v>59482</v>
      </c>
      <c r="DO76" s="3">
        <v>52369</v>
      </c>
      <c r="DP76" s="3">
        <v>45516</v>
      </c>
      <c r="DQ76" s="3">
        <v>70791</v>
      </c>
      <c r="DR76" s="3">
        <v>47970</v>
      </c>
      <c r="DS76" s="3">
        <v>61648</v>
      </c>
      <c r="DT76" s="3">
        <v>42138</v>
      </c>
      <c r="DU76" s="3">
        <v>49542</v>
      </c>
      <c r="DV76" s="3">
        <v>56890</v>
      </c>
      <c r="DW76" s="3">
        <v>59644</v>
      </c>
      <c r="DX76" s="3">
        <v>52956</v>
      </c>
      <c r="DY76" s="3">
        <v>44564</v>
      </c>
      <c r="DZ76" s="3">
        <v>46994</v>
      </c>
      <c r="EA76" s="3">
        <v>77320</v>
      </c>
      <c r="EB76" s="3">
        <v>49871</v>
      </c>
      <c r="EC76" s="3">
        <v>42671</v>
      </c>
      <c r="ED76" s="3">
        <v>62575</v>
      </c>
      <c r="EE76" s="3">
        <v>52782</v>
      </c>
      <c r="EF76" s="3">
        <v>58382</v>
      </c>
      <c r="EG76" s="3">
        <v>49365</v>
      </c>
      <c r="EH76" s="3">
        <v>37923</v>
      </c>
      <c r="EI76" s="3">
        <v>52176</v>
      </c>
      <c r="EJ76" s="3">
        <v>31458</v>
      </c>
      <c r="EK76" s="3">
        <v>33669</v>
      </c>
      <c r="EL76" s="3">
        <v>58227</v>
      </c>
      <c r="EM76" s="3">
        <v>36912</v>
      </c>
      <c r="EN76" s="3">
        <v>63086</v>
      </c>
      <c r="EO76" s="3">
        <v>26877</v>
      </c>
      <c r="EP76" s="3">
        <v>30078</v>
      </c>
      <c r="EQ76" s="3">
        <v>50655</v>
      </c>
      <c r="ER76" s="3">
        <v>49396</v>
      </c>
      <c r="ES76" s="3">
        <v>42662</v>
      </c>
      <c r="ET76" s="3">
        <v>46966</v>
      </c>
      <c r="EU76" s="3">
        <v>78434</v>
      </c>
      <c r="EV76" s="3">
        <v>41555</v>
      </c>
      <c r="EW76" s="3">
        <v>51439</v>
      </c>
      <c r="EX76" s="3">
        <v>23004</v>
      </c>
      <c r="EY76" s="3">
        <v>47302</v>
      </c>
      <c r="EZ76" s="3">
        <v>24713</v>
      </c>
      <c r="FA76" s="3">
        <v>34491</v>
      </c>
      <c r="FB76" s="3">
        <v>48653</v>
      </c>
      <c r="FC76" s="3">
        <v>43835</v>
      </c>
      <c r="FD76" s="3">
        <v>50257</v>
      </c>
      <c r="FE76" s="3">
        <v>41982</v>
      </c>
      <c r="FF76" s="3">
        <v>63098</v>
      </c>
      <c r="FG76" s="3">
        <v>37764</v>
      </c>
      <c r="FH76" s="3">
        <v>58656</v>
      </c>
      <c r="FI76" s="3">
        <v>56221</v>
      </c>
      <c r="FJ76" s="3">
        <v>39509</v>
      </c>
      <c r="FK76" s="3">
        <v>61374</v>
      </c>
      <c r="FL76" s="3">
        <v>35001</v>
      </c>
      <c r="FM76" s="3">
        <v>61357</v>
      </c>
      <c r="FN76" s="3">
        <v>58851</v>
      </c>
      <c r="FO76" s="3">
        <v>37953</v>
      </c>
      <c r="FP76" s="3">
        <v>40073</v>
      </c>
      <c r="FQ76" s="3">
        <v>42706</v>
      </c>
      <c r="FR76" s="3">
        <v>48090</v>
      </c>
      <c r="FS76" s="3">
        <v>115664</v>
      </c>
      <c r="FT76" s="3">
        <v>44887</v>
      </c>
      <c r="FU76" s="3">
        <v>39134</v>
      </c>
      <c r="FV76" s="3">
        <v>23276</v>
      </c>
      <c r="FW76" s="3">
        <v>37285</v>
      </c>
      <c r="FX76" s="3">
        <v>71691</v>
      </c>
      <c r="FY76" s="3">
        <v>21696</v>
      </c>
      <c r="FZ76" s="3">
        <v>21899</v>
      </c>
      <c r="GA76" s="3">
        <v>42296</v>
      </c>
      <c r="GB76" s="3">
        <v>41714</v>
      </c>
      <c r="GC76" s="3">
        <v>55651</v>
      </c>
      <c r="GD76" s="3">
        <v>51214</v>
      </c>
      <c r="GE76" s="3">
        <v>49336</v>
      </c>
      <c r="GF76" s="3">
        <v>51849</v>
      </c>
      <c r="GG76" s="3">
        <v>48841</v>
      </c>
      <c r="GH76" s="3">
        <v>52747</v>
      </c>
      <c r="GI76" s="3">
        <v>50488</v>
      </c>
      <c r="GJ76" s="3">
        <v>78108</v>
      </c>
      <c r="GK76" s="3">
        <v>72159</v>
      </c>
      <c r="GL76" s="3">
        <v>66158</v>
      </c>
      <c r="GM76" s="3">
        <v>62869</v>
      </c>
      <c r="GN76" s="3">
        <v>51066</v>
      </c>
      <c r="GO76" s="3">
        <v>48378</v>
      </c>
      <c r="GP76" s="3">
        <v>52976</v>
      </c>
      <c r="GQ76" s="3">
        <v>71398</v>
      </c>
      <c r="GR76" s="3">
        <v>44909</v>
      </c>
      <c r="GS76" s="3">
        <v>55620</v>
      </c>
      <c r="GT76" s="3">
        <v>45492</v>
      </c>
      <c r="GU76" s="3">
        <v>53350</v>
      </c>
      <c r="GV76" s="3">
        <v>46794</v>
      </c>
      <c r="GW76" s="3">
        <v>59687</v>
      </c>
      <c r="GX76" s="3">
        <v>40591</v>
      </c>
      <c r="GY76" s="3">
        <v>36939</v>
      </c>
      <c r="GZ76" s="3">
        <v>37036</v>
      </c>
      <c r="HA76" s="3">
        <v>65473</v>
      </c>
      <c r="HB76" s="3">
        <v>42670</v>
      </c>
      <c r="HC76" s="3">
        <v>60085</v>
      </c>
      <c r="HD76" s="3">
        <v>36645</v>
      </c>
      <c r="HE76" s="3">
        <v>64406</v>
      </c>
      <c r="HF76" s="3">
        <v>37879</v>
      </c>
      <c r="HG76" s="3">
        <v>68617</v>
      </c>
      <c r="HH76" s="3">
        <v>39107</v>
      </c>
      <c r="HI76" s="3">
        <v>49315</v>
      </c>
      <c r="HJ76" s="3">
        <v>42770</v>
      </c>
      <c r="HK76" s="3">
        <v>37940</v>
      </c>
      <c r="HL76" s="3">
        <v>52965</v>
      </c>
      <c r="HM76" s="3">
        <v>49296</v>
      </c>
      <c r="HN76" s="3">
        <v>29547</v>
      </c>
      <c r="HO76" s="3">
        <v>60535</v>
      </c>
      <c r="HP76" s="3">
        <v>53476</v>
      </c>
      <c r="HQ76" s="3">
        <v>57734</v>
      </c>
      <c r="HR76" s="3">
        <v>66345</v>
      </c>
      <c r="HS76" s="3">
        <v>26699</v>
      </c>
      <c r="HT76" s="3">
        <v>66316</v>
      </c>
      <c r="HU76" s="3">
        <v>48001</v>
      </c>
      <c r="HV76" s="3">
        <v>59996</v>
      </c>
      <c r="HW76" s="3">
        <v>63868</v>
      </c>
      <c r="HX76" s="3">
        <v>68258</v>
      </c>
      <c r="HY76" s="3">
        <v>48178</v>
      </c>
      <c r="HZ76" s="3">
        <v>43585</v>
      </c>
      <c r="IA76" s="3">
        <v>30439</v>
      </c>
      <c r="IB76" s="3">
        <v>41268</v>
      </c>
      <c r="IC76" s="3">
        <v>49325</v>
      </c>
      <c r="ID76" s="3">
        <v>56866</v>
      </c>
      <c r="IE76" s="3">
        <v>41949</v>
      </c>
      <c r="IF76" s="3">
        <v>67003</v>
      </c>
      <c r="IG76" s="3">
        <v>55007</v>
      </c>
      <c r="IH76" s="3">
        <v>69574</v>
      </c>
      <c r="II76" s="3">
        <v>42936</v>
      </c>
      <c r="IJ76" s="3">
        <v>96574</v>
      </c>
      <c r="IK76" s="3">
        <v>76238</v>
      </c>
      <c r="IL76" s="3">
        <v>64335</v>
      </c>
      <c r="IM76" s="3">
        <v>119922</v>
      </c>
      <c r="IN76" s="3">
        <v>83692</v>
      </c>
      <c r="IO76" s="3">
        <v>224268</v>
      </c>
      <c r="IP76" s="3">
        <v>94696</v>
      </c>
      <c r="IQ76" s="3">
        <v>90455</v>
      </c>
      <c r="IR76" s="3">
        <v>116823</v>
      </c>
      <c r="IS76" s="3">
        <v>132149</v>
      </c>
      <c r="IT76" s="3">
        <v>102266</v>
      </c>
      <c r="IU76" s="3">
        <v>107225</v>
      </c>
      <c r="IV76" s="3">
        <v>142882</v>
      </c>
      <c r="IW76" s="3">
        <v>67683</v>
      </c>
      <c r="IX76" s="3">
        <v>195775</v>
      </c>
      <c r="IY76" s="3">
        <v>78667</v>
      </c>
      <c r="IZ76" s="3">
        <v>115210</v>
      </c>
      <c r="JA76" s="3">
        <v>134088</v>
      </c>
      <c r="JB76" s="3">
        <v>105068</v>
      </c>
      <c r="JC76" s="3">
        <v>132637</v>
      </c>
      <c r="JD76" s="3">
        <v>111829</v>
      </c>
      <c r="JE76" s="3">
        <v>228972</v>
      </c>
      <c r="JF76" s="3">
        <v>114686</v>
      </c>
      <c r="JG76" s="3">
        <v>91539</v>
      </c>
      <c r="JH76" s="3">
        <v>60502</v>
      </c>
      <c r="JI76" s="3">
        <v>112492</v>
      </c>
      <c r="JJ76" s="3">
        <v>429887</v>
      </c>
      <c r="JK76" s="3">
        <v>150164</v>
      </c>
      <c r="JL76" s="3">
        <v>135403</v>
      </c>
      <c r="JM76" s="3">
        <v>137264</v>
      </c>
      <c r="JN76" s="3">
        <v>95348</v>
      </c>
      <c r="JO76" s="3">
        <v>113482</v>
      </c>
      <c r="JP76" s="3">
        <v>109804</v>
      </c>
      <c r="JQ76" s="3">
        <v>204706</v>
      </c>
      <c r="JR76" s="3">
        <v>88273</v>
      </c>
      <c r="JS76" s="3">
        <v>176884</v>
      </c>
      <c r="JT76" s="3">
        <v>352500</v>
      </c>
      <c r="JU76" s="3">
        <v>156611</v>
      </c>
      <c r="JV76" s="3">
        <v>84491</v>
      </c>
      <c r="JW76" s="3">
        <v>10288</v>
      </c>
      <c r="JX76" s="3">
        <v>91727</v>
      </c>
      <c r="JY76" s="3">
        <v>167670</v>
      </c>
      <c r="JZ76" s="3">
        <v>111918</v>
      </c>
      <c r="KA76" s="3">
        <v>160145</v>
      </c>
      <c r="KB76" s="3">
        <v>148819</v>
      </c>
      <c r="KC76" s="3">
        <v>95453</v>
      </c>
      <c r="KD76" s="3">
        <v>180166</v>
      </c>
      <c r="KE76" s="3">
        <v>171730</v>
      </c>
      <c r="KF76" s="3">
        <v>144402</v>
      </c>
      <c r="KG76" s="3">
        <v>129915</v>
      </c>
      <c r="KH76" s="3">
        <v>124590</v>
      </c>
      <c r="KI76" s="3">
        <v>91723</v>
      </c>
      <c r="KJ76" s="3">
        <v>134275</v>
      </c>
      <c r="KK76" s="3">
        <v>114174</v>
      </c>
      <c r="KL76" s="3">
        <v>117377</v>
      </c>
      <c r="KM76" s="3">
        <v>140217</v>
      </c>
      <c r="KN76" s="3">
        <v>138895</v>
      </c>
      <c r="KO76" s="3">
        <v>106599</v>
      </c>
      <c r="KP76" s="3">
        <v>59250</v>
      </c>
      <c r="KQ76" s="3">
        <v>77512</v>
      </c>
      <c r="KR76" s="3">
        <v>167886</v>
      </c>
      <c r="KS76" s="3">
        <v>144232</v>
      </c>
      <c r="KT76" s="3">
        <v>103012</v>
      </c>
      <c r="KU76" s="3">
        <v>165293</v>
      </c>
      <c r="KV76" s="3">
        <v>131674</v>
      </c>
      <c r="KW76" s="3">
        <v>86914</v>
      </c>
      <c r="KX76" s="3">
        <v>159294</v>
      </c>
      <c r="KY76" s="3">
        <v>95543</v>
      </c>
      <c r="KZ76" s="3">
        <v>151909</v>
      </c>
      <c r="LA76" s="3">
        <v>133753</v>
      </c>
      <c r="LB76" s="3">
        <v>165656</v>
      </c>
      <c r="LC76" s="3">
        <v>94068</v>
      </c>
      <c r="LD76" s="3">
        <v>61727</v>
      </c>
      <c r="LE76" s="3">
        <v>90189</v>
      </c>
      <c r="LF76" s="3">
        <v>139448</v>
      </c>
      <c r="LG76" s="3">
        <v>50660</v>
      </c>
      <c r="LH76" s="3">
        <v>57313</v>
      </c>
      <c r="LI76" s="3">
        <v>42837</v>
      </c>
      <c r="LJ76" s="3">
        <v>62471</v>
      </c>
      <c r="LK76" s="3">
        <v>57072</v>
      </c>
      <c r="LL76" s="3">
        <v>61603</v>
      </c>
      <c r="LM76" s="3">
        <v>67655</v>
      </c>
      <c r="LN76" s="3">
        <v>61583</v>
      </c>
      <c r="LO76" s="3">
        <v>22264</v>
      </c>
      <c r="LP76" s="3">
        <v>46931</v>
      </c>
      <c r="LQ76" s="3">
        <v>43757</v>
      </c>
      <c r="LR76" s="3">
        <v>46900</v>
      </c>
      <c r="LS76" s="3">
        <v>235165</v>
      </c>
      <c r="LT76" s="3">
        <v>73813</v>
      </c>
      <c r="LU76" s="3">
        <v>38629</v>
      </c>
      <c r="LV76" s="3">
        <v>85947</v>
      </c>
      <c r="LW76" s="3">
        <v>9710</v>
      </c>
      <c r="LX76" s="3">
        <v>40475</v>
      </c>
      <c r="LY76" s="3">
        <v>57845</v>
      </c>
      <c r="LZ76" s="3">
        <v>50940</v>
      </c>
      <c r="MA76" s="3">
        <v>52354</v>
      </c>
      <c r="MB76" s="3">
        <v>40873</v>
      </c>
      <c r="MC76" s="3">
        <v>82642</v>
      </c>
      <c r="MD76" s="3">
        <v>33114</v>
      </c>
      <c r="ME76" s="3">
        <v>44135</v>
      </c>
      <c r="MF76" s="3">
        <v>146538</v>
      </c>
      <c r="MG76" s="3">
        <v>107160</v>
      </c>
      <c r="MH76" s="3">
        <v>121510</v>
      </c>
      <c r="MI76" s="3">
        <v>22967</v>
      </c>
      <c r="MJ76" s="3">
        <v>15275</v>
      </c>
      <c r="MK76" s="3">
        <v>43808</v>
      </c>
      <c r="ML76" s="3">
        <v>5823</v>
      </c>
      <c r="MM76" s="3">
        <v>9429</v>
      </c>
      <c r="MN76" s="3">
        <v>30487</v>
      </c>
      <c r="MO76" s="3">
        <v>1962</v>
      </c>
      <c r="MP76" s="3">
        <v>3027</v>
      </c>
      <c r="MQ76" s="3">
        <v>20794</v>
      </c>
      <c r="MR76" s="3">
        <v>8952</v>
      </c>
      <c r="MS76" s="3">
        <v>4795</v>
      </c>
      <c r="MT76" s="3">
        <v>11211</v>
      </c>
      <c r="MU76" s="3">
        <v>9433</v>
      </c>
      <c r="MV76" s="3">
        <v>11345</v>
      </c>
      <c r="MW76" s="3">
        <v>156195</v>
      </c>
      <c r="MX76" s="3">
        <v>64035</v>
      </c>
      <c r="MY76" s="3">
        <v>49022</v>
      </c>
      <c r="MZ76" s="3">
        <v>61221</v>
      </c>
      <c r="NA76" s="3">
        <v>47684</v>
      </c>
      <c r="NB76" s="3">
        <v>257129</v>
      </c>
      <c r="NC76" s="3">
        <v>155729</v>
      </c>
      <c r="ND76" s="3">
        <v>25268</v>
      </c>
      <c r="NE76" s="3">
        <v>44340</v>
      </c>
      <c r="NF76" s="3">
        <v>43905</v>
      </c>
      <c r="NG76" s="3">
        <v>37240</v>
      </c>
      <c r="NH76" s="3">
        <v>71176</v>
      </c>
      <c r="NI76" s="3">
        <v>59843</v>
      </c>
      <c r="NJ76" s="3">
        <v>23822</v>
      </c>
      <c r="NK76" s="3">
        <v>43514</v>
      </c>
      <c r="NL76" s="3">
        <v>71599</v>
      </c>
      <c r="NM76" s="3">
        <v>96196</v>
      </c>
      <c r="NN76" s="3">
        <v>56768</v>
      </c>
      <c r="NO76" s="3">
        <v>59901</v>
      </c>
      <c r="NP76" s="3">
        <v>54573</v>
      </c>
      <c r="NQ76" s="3">
        <v>152227</v>
      </c>
      <c r="NR76" s="3">
        <v>96285</v>
      </c>
      <c r="NS76" s="3">
        <v>74030</v>
      </c>
      <c r="NT76" s="3">
        <v>28211</v>
      </c>
      <c r="NU76" s="3">
        <v>39455</v>
      </c>
      <c r="NV76" s="3">
        <v>37655</v>
      </c>
      <c r="NW76" s="3">
        <v>69123</v>
      </c>
      <c r="NX76" s="3">
        <v>48650</v>
      </c>
      <c r="NY76" s="3">
        <v>24710</v>
      </c>
      <c r="NZ76" s="3">
        <v>28870697</v>
      </c>
    </row>
    <row r="77" spans="1:390" x14ac:dyDescent="0.35">
      <c r="A77" t="s">
        <v>138</v>
      </c>
      <c r="B77" s="3">
        <v>36470</v>
      </c>
      <c r="C77" s="3">
        <v>55072</v>
      </c>
      <c r="D77" s="3">
        <v>53791</v>
      </c>
      <c r="E77" s="3">
        <v>81662</v>
      </c>
      <c r="F77" s="3">
        <v>46828</v>
      </c>
      <c r="G77" s="3">
        <v>58431</v>
      </c>
      <c r="H77" s="3">
        <v>100433</v>
      </c>
      <c r="I77" s="3">
        <v>60192</v>
      </c>
      <c r="J77" s="3">
        <v>57043</v>
      </c>
      <c r="K77" s="3">
        <v>115029</v>
      </c>
      <c r="L77" s="3">
        <v>142342</v>
      </c>
      <c r="M77" s="3">
        <v>67545</v>
      </c>
      <c r="N77" s="3">
        <v>73833</v>
      </c>
      <c r="O77" s="3">
        <v>91007</v>
      </c>
      <c r="P77" s="3">
        <v>112821</v>
      </c>
      <c r="Q77" s="3">
        <v>153595</v>
      </c>
      <c r="R77" s="3">
        <v>15420</v>
      </c>
      <c r="S77" s="3">
        <v>124284</v>
      </c>
      <c r="T77" s="3">
        <v>76936</v>
      </c>
      <c r="U77" s="3">
        <v>79866</v>
      </c>
      <c r="V77" s="3">
        <v>108655</v>
      </c>
      <c r="W77" s="3">
        <v>81466</v>
      </c>
      <c r="X77" s="3">
        <v>218391</v>
      </c>
      <c r="Y77" s="3">
        <v>94741</v>
      </c>
      <c r="Z77" s="3">
        <v>139429</v>
      </c>
      <c r="AA77" s="3">
        <v>112471</v>
      </c>
      <c r="AB77" s="3">
        <v>52648</v>
      </c>
      <c r="AC77" s="3">
        <v>114849</v>
      </c>
      <c r="AD77" s="3">
        <v>99193</v>
      </c>
      <c r="AE77" s="3">
        <v>95883</v>
      </c>
      <c r="AF77" s="3">
        <v>76750</v>
      </c>
      <c r="AG77" s="3">
        <v>81521</v>
      </c>
      <c r="AH77" s="3">
        <v>122596</v>
      </c>
      <c r="AI77" s="3">
        <v>61281</v>
      </c>
      <c r="AJ77" s="3">
        <v>76686</v>
      </c>
      <c r="AK77" s="3">
        <v>88568</v>
      </c>
      <c r="AL77" s="3">
        <v>73201</v>
      </c>
      <c r="AM77" s="3">
        <v>70188</v>
      </c>
      <c r="AN77" s="3">
        <v>82490</v>
      </c>
      <c r="AO77" s="3">
        <v>136581</v>
      </c>
      <c r="AP77" s="3">
        <v>124680</v>
      </c>
      <c r="AQ77" s="3">
        <v>90588</v>
      </c>
      <c r="AR77" s="3">
        <v>112170</v>
      </c>
      <c r="AS77" s="3">
        <v>50559</v>
      </c>
      <c r="AT77" s="3">
        <v>208624</v>
      </c>
      <c r="AU77" s="3">
        <v>174345</v>
      </c>
      <c r="AV77" s="3">
        <v>157211</v>
      </c>
      <c r="AW77" s="3">
        <v>129232</v>
      </c>
      <c r="AX77" s="3">
        <v>215226</v>
      </c>
      <c r="AY77" s="3">
        <v>830</v>
      </c>
      <c r="AZ77" s="3">
        <v>223708</v>
      </c>
      <c r="BA77" s="3">
        <v>83808</v>
      </c>
      <c r="BB77" s="3">
        <v>134032</v>
      </c>
      <c r="BC77" s="3">
        <v>127783</v>
      </c>
      <c r="BD77" s="3">
        <v>172601</v>
      </c>
      <c r="BE77" s="3">
        <v>148510</v>
      </c>
      <c r="BF77" s="3">
        <v>246058</v>
      </c>
      <c r="BG77" s="3">
        <v>63411</v>
      </c>
      <c r="BH77" s="3">
        <v>40111</v>
      </c>
      <c r="BI77" s="3">
        <v>44927</v>
      </c>
      <c r="BJ77" s="3">
        <v>83046</v>
      </c>
      <c r="BK77" s="3">
        <v>74950</v>
      </c>
      <c r="BL77" s="3">
        <v>41315</v>
      </c>
      <c r="BM77" s="3">
        <v>30784</v>
      </c>
      <c r="BN77" s="3">
        <v>49791</v>
      </c>
      <c r="BO77" s="3">
        <v>29838</v>
      </c>
      <c r="BP77" s="3">
        <v>22504</v>
      </c>
      <c r="BQ77" s="3">
        <v>44006</v>
      </c>
      <c r="BR77" s="3">
        <v>55589</v>
      </c>
      <c r="BS77" s="3">
        <v>35172</v>
      </c>
      <c r="BT77" s="3">
        <v>44512</v>
      </c>
      <c r="BU77" s="3">
        <v>28700</v>
      </c>
      <c r="BV77" s="3">
        <v>51702</v>
      </c>
      <c r="BW77" s="3">
        <v>40587</v>
      </c>
      <c r="BX77" s="3">
        <v>42685</v>
      </c>
      <c r="BY77" s="3">
        <v>48848</v>
      </c>
      <c r="BZ77" s="3">
        <v>55466</v>
      </c>
      <c r="CA77" s="3">
        <v>55320</v>
      </c>
      <c r="CB77" s="3">
        <v>34859</v>
      </c>
      <c r="CC77" s="3">
        <v>38404</v>
      </c>
      <c r="CD77" s="3">
        <v>31755</v>
      </c>
      <c r="CE77" s="3">
        <v>54659</v>
      </c>
      <c r="CF77" s="3">
        <v>24471</v>
      </c>
      <c r="CG77" s="3">
        <v>20074</v>
      </c>
      <c r="CH77" s="3">
        <v>40310</v>
      </c>
      <c r="CI77" s="3">
        <v>35843</v>
      </c>
      <c r="CJ77" s="3">
        <v>38902</v>
      </c>
      <c r="CK77" s="3">
        <v>32047</v>
      </c>
      <c r="CL77" s="3">
        <v>62587</v>
      </c>
      <c r="CM77" s="3">
        <v>84547</v>
      </c>
      <c r="CN77" s="3">
        <v>68167</v>
      </c>
      <c r="CO77" s="3">
        <v>34847</v>
      </c>
      <c r="CP77" s="3">
        <v>37390</v>
      </c>
      <c r="CQ77" s="3">
        <v>83050</v>
      </c>
      <c r="CR77" s="3">
        <v>83862</v>
      </c>
      <c r="CS77" s="3">
        <v>59556</v>
      </c>
      <c r="CT77" s="3">
        <v>43808</v>
      </c>
      <c r="CU77" s="3">
        <v>27219</v>
      </c>
      <c r="CV77" s="3">
        <v>36741</v>
      </c>
      <c r="CW77" s="3">
        <v>52541</v>
      </c>
      <c r="CX77" s="3">
        <v>40114</v>
      </c>
      <c r="CY77" s="3">
        <v>51809</v>
      </c>
      <c r="CZ77" s="3">
        <v>37659</v>
      </c>
      <c r="DA77" s="3">
        <v>34408</v>
      </c>
      <c r="DB77" s="3">
        <v>62748</v>
      </c>
      <c r="DC77" s="3">
        <v>52121</v>
      </c>
      <c r="DD77" s="3">
        <v>40681</v>
      </c>
      <c r="DE77" s="3">
        <v>89758</v>
      </c>
      <c r="DF77" s="3">
        <v>53819</v>
      </c>
      <c r="DG77" s="3">
        <v>63484</v>
      </c>
      <c r="DH77" s="3">
        <v>51411</v>
      </c>
      <c r="DI77" s="3">
        <v>36214</v>
      </c>
      <c r="DJ77" s="3">
        <v>45187</v>
      </c>
      <c r="DK77" s="3">
        <v>52109</v>
      </c>
      <c r="DL77" s="3">
        <v>72210</v>
      </c>
      <c r="DM77" s="3">
        <v>50828</v>
      </c>
      <c r="DN77" s="3">
        <v>59406</v>
      </c>
      <c r="DO77" s="3">
        <v>52552</v>
      </c>
      <c r="DP77" s="3">
        <v>45491</v>
      </c>
      <c r="DQ77" s="3">
        <v>70817</v>
      </c>
      <c r="DR77" s="3">
        <v>48069</v>
      </c>
      <c r="DS77" s="3">
        <v>61743</v>
      </c>
      <c r="DT77" s="3">
        <v>42186</v>
      </c>
      <c r="DU77" s="3">
        <v>49503</v>
      </c>
      <c r="DV77" s="3">
        <v>56957</v>
      </c>
      <c r="DW77" s="3">
        <v>59556</v>
      </c>
      <c r="DX77" s="3">
        <v>53058</v>
      </c>
      <c r="DY77" s="3">
        <v>44590</v>
      </c>
      <c r="DZ77" s="3">
        <v>46893</v>
      </c>
      <c r="EA77" s="3">
        <v>77422</v>
      </c>
      <c r="EB77" s="3">
        <v>49919</v>
      </c>
      <c r="EC77" s="3">
        <v>42533</v>
      </c>
      <c r="ED77" s="3">
        <v>62754</v>
      </c>
      <c r="EE77" s="3">
        <v>52878</v>
      </c>
      <c r="EF77" s="3">
        <v>58490</v>
      </c>
      <c r="EG77" s="3">
        <v>49318</v>
      </c>
      <c r="EH77" s="3">
        <v>38033</v>
      </c>
      <c r="EI77" s="3">
        <v>52242</v>
      </c>
      <c r="EJ77" s="3">
        <v>31568</v>
      </c>
      <c r="EK77" s="3">
        <v>33683</v>
      </c>
      <c r="EL77" s="3">
        <v>58143</v>
      </c>
      <c r="EM77" s="3">
        <v>36871</v>
      </c>
      <c r="EN77" s="3">
        <v>63316</v>
      </c>
      <c r="EO77" s="3">
        <v>26988</v>
      </c>
      <c r="EP77" s="3">
        <v>30122</v>
      </c>
      <c r="EQ77" s="3">
        <v>50718</v>
      </c>
      <c r="ER77" s="3">
        <v>49451</v>
      </c>
      <c r="ES77" s="3">
        <v>42896</v>
      </c>
      <c r="ET77" s="3">
        <v>46980</v>
      </c>
      <c r="EU77" s="3">
        <v>78455</v>
      </c>
      <c r="EV77" s="3">
        <v>41592</v>
      </c>
      <c r="EW77" s="3">
        <v>51541</v>
      </c>
      <c r="EX77" s="3">
        <v>22992</v>
      </c>
      <c r="EY77" s="3">
        <v>47430</v>
      </c>
      <c r="EZ77" s="3">
        <v>24690</v>
      </c>
      <c r="FA77" s="3">
        <v>34609</v>
      </c>
      <c r="FB77" s="3">
        <v>49393</v>
      </c>
      <c r="FC77" s="3">
        <v>43820</v>
      </c>
      <c r="FD77" s="3">
        <v>50358</v>
      </c>
      <c r="FE77" s="3">
        <v>42024</v>
      </c>
      <c r="FF77" s="3">
        <v>63025</v>
      </c>
      <c r="FG77" s="3">
        <v>37755</v>
      </c>
      <c r="FH77" s="3">
        <v>58859</v>
      </c>
      <c r="FI77" s="3">
        <v>56192</v>
      </c>
      <c r="FJ77" s="3">
        <v>40087</v>
      </c>
      <c r="FK77" s="3">
        <v>61465</v>
      </c>
      <c r="FL77" s="3">
        <v>35000</v>
      </c>
      <c r="FM77" s="3">
        <v>61380</v>
      </c>
      <c r="FN77" s="3">
        <v>58951</v>
      </c>
      <c r="FO77" s="3">
        <v>38001</v>
      </c>
      <c r="FP77" s="3">
        <v>40016</v>
      </c>
      <c r="FQ77" s="3">
        <v>42677</v>
      </c>
      <c r="FR77" s="3">
        <v>48001</v>
      </c>
      <c r="FS77" s="3">
        <v>115522</v>
      </c>
      <c r="FT77" s="3">
        <v>44793</v>
      </c>
      <c r="FU77" s="3">
        <v>39044</v>
      </c>
      <c r="FV77" s="3">
        <v>23206</v>
      </c>
      <c r="FW77" s="3">
        <v>37232</v>
      </c>
      <c r="FX77" s="3">
        <v>71836</v>
      </c>
      <c r="FY77" s="3">
        <v>21948</v>
      </c>
      <c r="FZ77" s="3">
        <v>21833</v>
      </c>
      <c r="GA77" s="3">
        <v>42522</v>
      </c>
      <c r="GB77" s="3">
        <v>41794</v>
      </c>
      <c r="GC77" s="3">
        <v>55551</v>
      </c>
      <c r="GD77" s="3">
        <v>51201</v>
      </c>
      <c r="GE77" s="3">
        <v>49287</v>
      </c>
      <c r="GF77" s="3">
        <v>51854</v>
      </c>
      <c r="GG77" s="3">
        <v>48751</v>
      </c>
      <c r="GH77" s="3">
        <v>52757</v>
      </c>
      <c r="GI77" s="3">
        <v>50510</v>
      </c>
      <c r="GJ77" s="3">
        <v>78085</v>
      </c>
      <c r="GK77" s="3">
        <v>72035</v>
      </c>
      <c r="GL77" s="3">
        <v>66081</v>
      </c>
      <c r="GM77" s="3">
        <v>62983</v>
      </c>
      <c r="GN77" s="3">
        <v>51034</v>
      </c>
      <c r="GO77" s="3">
        <v>48255</v>
      </c>
      <c r="GP77" s="3">
        <v>53267</v>
      </c>
      <c r="GQ77" s="3">
        <v>71332</v>
      </c>
      <c r="GR77" s="3">
        <v>44944</v>
      </c>
      <c r="GS77" s="3">
        <v>55733</v>
      </c>
      <c r="GT77" s="3">
        <v>45510</v>
      </c>
      <c r="GU77" s="3">
        <v>53330</v>
      </c>
      <c r="GV77" s="3">
        <v>46781</v>
      </c>
      <c r="GW77" s="3">
        <v>59830</v>
      </c>
      <c r="GX77" s="3">
        <v>40679</v>
      </c>
      <c r="GY77" s="3">
        <v>37099</v>
      </c>
      <c r="GZ77" s="3">
        <v>37111</v>
      </c>
      <c r="HA77" s="3">
        <v>65442</v>
      </c>
      <c r="HB77" s="3">
        <v>42611</v>
      </c>
      <c r="HC77" s="3">
        <v>60420</v>
      </c>
      <c r="HD77" s="3">
        <v>36659</v>
      </c>
      <c r="HE77" s="3">
        <v>64692</v>
      </c>
      <c r="HF77" s="3">
        <v>37909</v>
      </c>
      <c r="HG77" s="3">
        <v>68685</v>
      </c>
      <c r="HH77" s="3">
        <v>39252</v>
      </c>
      <c r="HI77" s="3">
        <v>49507</v>
      </c>
      <c r="HJ77" s="3">
        <v>42812</v>
      </c>
      <c r="HK77" s="3">
        <v>37911</v>
      </c>
      <c r="HL77" s="3">
        <v>53072</v>
      </c>
      <c r="HM77" s="3">
        <v>49352</v>
      </c>
      <c r="HN77" s="3">
        <v>29632</v>
      </c>
      <c r="HO77" s="3">
        <v>60678</v>
      </c>
      <c r="HP77" s="3">
        <v>53499</v>
      </c>
      <c r="HQ77" s="3">
        <v>57821</v>
      </c>
      <c r="HR77" s="3">
        <v>66558</v>
      </c>
      <c r="HS77" s="3">
        <v>26665</v>
      </c>
      <c r="HT77" s="3">
        <v>66466</v>
      </c>
      <c r="HU77" s="3">
        <v>48162</v>
      </c>
      <c r="HV77" s="3">
        <v>60007</v>
      </c>
      <c r="HW77" s="3">
        <v>63944</v>
      </c>
      <c r="HX77" s="3">
        <v>68308</v>
      </c>
      <c r="HY77" s="3">
        <v>48126</v>
      </c>
      <c r="HZ77" s="3">
        <v>43560</v>
      </c>
      <c r="IA77" s="3">
        <v>30450</v>
      </c>
      <c r="IB77" s="3">
        <v>41234</v>
      </c>
      <c r="IC77" s="3">
        <v>49332</v>
      </c>
      <c r="ID77" s="3">
        <v>56923</v>
      </c>
      <c r="IE77" s="3">
        <v>41948</v>
      </c>
      <c r="IF77" s="3">
        <v>67082</v>
      </c>
      <c r="IG77" s="3">
        <v>55163</v>
      </c>
      <c r="IH77" s="3">
        <v>69886</v>
      </c>
      <c r="II77" s="3">
        <v>42843</v>
      </c>
      <c r="IJ77" s="3">
        <v>96690</v>
      </c>
      <c r="IK77" s="3">
        <v>76211</v>
      </c>
      <c r="IL77" s="3">
        <v>64380</v>
      </c>
      <c r="IM77" s="3">
        <v>120169</v>
      </c>
      <c r="IN77" s="3">
        <v>83677</v>
      </c>
      <c r="IO77" s="3">
        <v>224481</v>
      </c>
      <c r="IP77" s="3">
        <v>94529</v>
      </c>
      <c r="IQ77" s="3">
        <v>90371</v>
      </c>
      <c r="IR77" s="3">
        <v>117059</v>
      </c>
      <c r="IS77" s="3">
        <v>132037</v>
      </c>
      <c r="IT77" s="3">
        <v>102195</v>
      </c>
      <c r="IU77" s="3">
        <v>107028</v>
      </c>
      <c r="IV77" s="3">
        <v>142860</v>
      </c>
      <c r="IW77" s="3">
        <v>67825</v>
      </c>
      <c r="IX77" s="3">
        <v>196301</v>
      </c>
      <c r="IY77" s="3">
        <v>78537</v>
      </c>
      <c r="IZ77" s="3">
        <v>115303</v>
      </c>
      <c r="JA77" s="3">
        <v>134017</v>
      </c>
      <c r="JB77" s="3">
        <v>105277</v>
      </c>
      <c r="JC77" s="3">
        <v>132883</v>
      </c>
      <c r="JD77" s="3">
        <v>111732</v>
      </c>
      <c r="JE77" s="3">
        <v>229365</v>
      </c>
      <c r="JF77" s="3">
        <v>114645</v>
      </c>
      <c r="JG77" s="3">
        <v>91633</v>
      </c>
      <c r="JH77" s="3">
        <v>60569</v>
      </c>
      <c r="JI77" s="3">
        <v>112513</v>
      </c>
      <c r="JJ77" s="3">
        <v>429613</v>
      </c>
      <c r="JK77" s="3">
        <v>150173</v>
      </c>
      <c r="JL77" s="3">
        <v>135328</v>
      </c>
      <c r="JM77" s="3">
        <v>137085</v>
      </c>
      <c r="JN77" s="3">
        <v>95279</v>
      </c>
      <c r="JO77" s="3">
        <v>113444</v>
      </c>
      <c r="JP77" s="3">
        <v>109618</v>
      </c>
      <c r="JQ77" s="3">
        <v>204582</v>
      </c>
      <c r="JR77" s="3">
        <v>88150</v>
      </c>
      <c r="JS77" s="3">
        <v>176588</v>
      </c>
      <c r="JT77" s="3">
        <v>352589</v>
      </c>
      <c r="JU77" s="3">
        <v>156486</v>
      </c>
      <c r="JV77" s="3">
        <v>84418</v>
      </c>
      <c r="JW77" s="3">
        <v>11406</v>
      </c>
      <c r="JX77" s="3">
        <v>91750</v>
      </c>
      <c r="JY77" s="3">
        <v>167760</v>
      </c>
      <c r="JZ77" s="3">
        <v>111897</v>
      </c>
      <c r="KA77" s="3">
        <v>159969</v>
      </c>
      <c r="KB77" s="3">
        <v>148827</v>
      </c>
      <c r="KC77" s="3">
        <v>95463</v>
      </c>
      <c r="KD77" s="3">
        <v>180454</v>
      </c>
      <c r="KE77" s="3">
        <v>171496</v>
      </c>
      <c r="KF77" s="3">
        <v>144241</v>
      </c>
      <c r="KG77" s="3">
        <v>130020</v>
      </c>
      <c r="KH77" s="3">
        <v>124615</v>
      </c>
      <c r="KI77" s="3">
        <v>91883</v>
      </c>
      <c r="KJ77" s="3">
        <v>133631</v>
      </c>
      <c r="KK77" s="3">
        <v>114406</v>
      </c>
      <c r="KL77" s="3">
        <v>117458</v>
      </c>
      <c r="KM77" s="3">
        <v>140187</v>
      </c>
      <c r="KN77" s="3">
        <v>139025</v>
      </c>
      <c r="KO77" s="3">
        <v>106627</v>
      </c>
      <c r="KP77" s="3">
        <v>59361</v>
      </c>
      <c r="KQ77" s="3">
        <v>77822</v>
      </c>
      <c r="KR77" s="3">
        <v>167728</v>
      </c>
      <c r="KS77" s="3">
        <v>144176</v>
      </c>
      <c r="KT77" s="3">
        <v>103221</v>
      </c>
      <c r="KU77" s="3">
        <v>165142</v>
      </c>
      <c r="KV77" s="3">
        <v>131528</v>
      </c>
      <c r="KW77" s="3">
        <v>87203</v>
      </c>
      <c r="KX77" s="3">
        <v>159467</v>
      </c>
      <c r="KY77" s="3">
        <v>95666</v>
      </c>
      <c r="KZ77" s="3">
        <v>152306</v>
      </c>
      <c r="LA77" s="3">
        <v>133140</v>
      </c>
      <c r="LB77" s="3">
        <v>166019</v>
      </c>
      <c r="LC77" s="3">
        <v>94649</v>
      </c>
      <c r="LD77" s="3">
        <v>61924</v>
      </c>
      <c r="LE77" s="3">
        <v>90195</v>
      </c>
      <c r="LF77" s="3">
        <v>139484</v>
      </c>
      <c r="LG77" s="3">
        <v>50600</v>
      </c>
      <c r="LH77" s="3">
        <v>57171</v>
      </c>
      <c r="LI77" s="3">
        <v>42770</v>
      </c>
      <c r="LJ77" s="3">
        <v>62546</v>
      </c>
      <c r="LK77" s="3">
        <v>56944</v>
      </c>
      <c r="LL77" s="3">
        <v>61674</v>
      </c>
      <c r="LM77" s="3">
        <v>67476</v>
      </c>
      <c r="LN77" s="3">
        <v>61647</v>
      </c>
      <c r="LO77" s="3">
        <v>22327</v>
      </c>
      <c r="LP77" s="3">
        <v>46937</v>
      </c>
      <c r="LQ77" s="3">
        <v>43767</v>
      </c>
      <c r="LR77" s="3">
        <v>46834</v>
      </c>
      <c r="LS77" s="3">
        <v>235064</v>
      </c>
      <c r="LT77" s="3">
        <v>73739</v>
      </c>
      <c r="LU77" s="3">
        <v>38702</v>
      </c>
      <c r="LV77" s="3">
        <v>85761</v>
      </c>
      <c r="LW77" s="3">
        <v>9710</v>
      </c>
      <c r="LX77" s="3">
        <v>40375</v>
      </c>
      <c r="LY77" s="3">
        <v>57752</v>
      </c>
      <c r="LZ77" s="3">
        <v>50901</v>
      </c>
      <c r="MA77" s="3">
        <v>52349</v>
      </c>
      <c r="MB77" s="3">
        <v>40747</v>
      </c>
      <c r="MC77" s="3">
        <v>82423</v>
      </c>
      <c r="MD77" s="3">
        <v>32975</v>
      </c>
      <c r="ME77" s="3">
        <v>44145</v>
      </c>
      <c r="MF77" s="3">
        <v>146559</v>
      </c>
      <c r="MG77" s="3">
        <v>107359</v>
      </c>
      <c r="MH77" s="3">
        <v>121533</v>
      </c>
      <c r="MI77" s="3">
        <v>22909</v>
      </c>
      <c r="MJ77" s="3">
        <v>15270</v>
      </c>
      <c r="MK77" s="3">
        <v>43868</v>
      </c>
      <c r="ML77" s="3">
        <v>5806</v>
      </c>
      <c r="MM77" s="3">
        <v>9422</v>
      </c>
      <c r="MN77" s="3">
        <v>30494</v>
      </c>
      <c r="MO77" s="3">
        <v>1971</v>
      </c>
      <c r="MP77" s="3">
        <v>3024</v>
      </c>
      <c r="MQ77" s="3">
        <v>20822</v>
      </c>
      <c r="MR77" s="3">
        <v>9027</v>
      </c>
      <c r="MS77" s="3">
        <v>4878</v>
      </c>
      <c r="MT77" s="3">
        <v>11251</v>
      </c>
      <c r="MU77" s="3">
        <v>9425</v>
      </c>
      <c r="MV77" s="3">
        <v>11262</v>
      </c>
      <c r="MW77" s="3">
        <v>156166</v>
      </c>
      <c r="MX77" s="3">
        <v>64142</v>
      </c>
      <c r="MY77" s="3">
        <v>49079</v>
      </c>
      <c r="MZ77" s="3">
        <v>61099</v>
      </c>
      <c r="NA77" s="3">
        <v>47542</v>
      </c>
      <c r="NB77" s="3">
        <v>256970</v>
      </c>
      <c r="NC77" s="3">
        <v>156064</v>
      </c>
      <c r="ND77" s="3">
        <v>25322</v>
      </c>
      <c r="NE77" s="3">
        <v>44543</v>
      </c>
      <c r="NF77" s="3">
        <v>44006</v>
      </c>
      <c r="NG77" s="3">
        <v>37334</v>
      </c>
      <c r="NH77" s="3">
        <v>71265</v>
      </c>
      <c r="NI77" s="3">
        <v>59695</v>
      </c>
      <c r="NJ77" s="3">
        <v>23883</v>
      </c>
      <c r="NK77" s="3">
        <v>43732</v>
      </c>
      <c r="NL77" s="3">
        <v>71554</v>
      </c>
      <c r="NM77" s="3">
        <v>96030</v>
      </c>
      <c r="NN77" s="3">
        <v>56754</v>
      </c>
      <c r="NO77" s="3">
        <v>59922</v>
      </c>
      <c r="NP77" s="3">
        <v>54519</v>
      </c>
      <c r="NQ77" s="3">
        <v>151827</v>
      </c>
      <c r="NR77" s="3">
        <v>95951</v>
      </c>
      <c r="NS77" s="3">
        <v>73962</v>
      </c>
      <c r="NT77" s="3">
        <v>28137</v>
      </c>
      <c r="NU77" s="3">
        <v>39396</v>
      </c>
      <c r="NV77" s="3">
        <v>37617</v>
      </c>
      <c r="NW77" s="3">
        <v>69073</v>
      </c>
      <c r="NX77" s="3">
        <v>48575</v>
      </c>
      <c r="NY77" s="3">
        <v>24692</v>
      </c>
      <c r="NZ77" s="3">
        <v>28882267</v>
      </c>
    </row>
    <row r="78" spans="1:390" x14ac:dyDescent="0.35">
      <c r="A78" t="s">
        <v>139</v>
      </c>
      <c r="B78" s="3">
        <v>35903</v>
      </c>
      <c r="C78" s="3">
        <v>54368</v>
      </c>
      <c r="D78" s="3">
        <v>53120</v>
      </c>
      <c r="E78" s="3">
        <v>80779</v>
      </c>
      <c r="F78" s="3">
        <v>46333</v>
      </c>
      <c r="G78" s="3">
        <v>57773</v>
      </c>
      <c r="H78" s="3">
        <v>99119</v>
      </c>
      <c r="I78" s="3">
        <v>59412</v>
      </c>
      <c r="J78" s="3">
        <v>56069</v>
      </c>
      <c r="K78" s="3">
        <v>112483</v>
      </c>
      <c r="L78" s="3">
        <v>140539</v>
      </c>
      <c r="M78" s="3">
        <v>66160</v>
      </c>
      <c r="N78" s="3">
        <v>72434</v>
      </c>
      <c r="O78" s="3">
        <v>89809</v>
      </c>
      <c r="P78" s="3">
        <v>110595</v>
      </c>
      <c r="Q78" s="3">
        <v>151129</v>
      </c>
      <c r="R78" s="3">
        <v>15266</v>
      </c>
      <c r="S78" s="3">
        <v>121865</v>
      </c>
      <c r="T78" s="3">
        <v>76746</v>
      </c>
      <c r="U78" s="3">
        <v>78762</v>
      </c>
      <c r="V78" s="3">
        <v>107223</v>
      </c>
      <c r="W78" s="3">
        <v>80205</v>
      </c>
      <c r="X78" s="3">
        <v>215112</v>
      </c>
      <c r="Y78" s="3">
        <v>94077</v>
      </c>
      <c r="Z78" s="3">
        <v>138377</v>
      </c>
      <c r="AA78" s="3">
        <v>111479</v>
      </c>
      <c r="AB78" s="3">
        <v>52079</v>
      </c>
      <c r="AC78" s="3">
        <v>112805</v>
      </c>
      <c r="AD78" s="3">
        <v>97252</v>
      </c>
      <c r="AE78" s="3">
        <v>94293</v>
      </c>
      <c r="AF78" s="3">
        <v>75813</v>
      </c>
      <c r="AG78" s="3">
        <v>80650</v>
      </c>
      <c r="AH78" s="3">
        <v>120938</v>
      </c>
      <c r="AI78" s="3">
        <v>60416</v>
      </c>
      <c r="AJ78" s="3">
        <v>75688</v>
      </c>
      <c r="AK78" s="3">
        <v>86992</v>
      </c>
      <c r="AL78" s="3">
        <v>71586</v>
      </c>
      <c r="AM78" s="3">
        <v>69148</v>
      </c>
      <c r="AN78" s="3">
        <v>81765</v>
      </c>
      <c r="AO78" s="3">
        <v>134103</v>
      </c>
      <c r="AP78" s="3">
        <v>122466</v>
      </c>
      <c r="AQ78" s="3">
        <v>89067</v>
      </c>
      <c r="AR78" s="3">
        <v>110114</v>
      </c>
      <c r="AS78" s="3">
        <v>50012</v>
      </c>
      <c r="AT78" s="3">
        <v>205308</v>
      </c>
      <c r="AU78" s="3">
        <v>172151</v>
      </c>
      <c r="AV78" s="3">
        <v>155141</v>
      </c>
      <c r="AW78" s="3">
        <v>127770</v>
      </c>
      <c r="AX78" s="3">
        <v>211867</v>
      </c>
      <c r="AY78" s="3">
        <v>823</v>
      </c>
      <c r="AZ78" s="3">
        <v>221263</v>
      </c>
      <c r="BA78" s="3">
        <v>82555</v>
      </c>
      <c r="BB78" s="3">
        <v>132687</v>
      </c>
      <c r="BC78" s="3">
        <v>126053</v>
      </c>
      <c r="BD78" s="3">
        <v>170021</v>
      </c>
      <c r="BE78" s="3">
        <v>146983</v>
      </c>
      <c r="BF78" s="3">
        <v>242346</v>
      </c>
      <c r="BG78" s="3">
        <v>62064</v>
      </c>
      <c r="BH78" s="3">
        <v>39705</v>
      </c>
      <c r="BI78" s="3">
        <v>44167</v>
      </c>
      <c r="BJ78" s="3">
        <v>82019</v>
      </c>
      <c r="BK78" s="3">
        <v>73984</v>
      </c>
      <c r="BL78" s="3">
        <v>40856</v>
      </c>
      <c r="BM78" s="3">
        <v>30299</v>
      </c>
      <c r="BN78" s="3">
        <v>49128</v>
      </c>
      <c r="BO78" s="3">
        <v>29542</v>
      </c>
      <c r="BP78" s="3">
        <v>22210</v>
      </c>
      <c r="BQ78" s="3">
        <v>43285</v>
      </c>
      <c r="BR78" s="3">
        <v>54951</v>
      </c>
      <c r="BS78" s="3">
        <v>34787</v>
      </c>
      <c r="BT78" s="3">
        <v>44093</v>
      </c>
      <c r="BU78" s="3">
        <v>28433</v>
      </c>
      <c r="BV78" s="3">
        <v>51150</v>
      </c>
      <c r="BW78" s="3">
        <v>40258</v>
      </c>
      <c r="BX78" s="3">
        <v>42328</v>
      </c>
      <c r="BY78" s="3">
        <v>48421</v>
      </c>
      <c r="BZ78" s="3">
        <v>54851</v>
      </c>
      <c r="CA78" s="3">
        <v>54388</v>
      </c>
      <c r="CB78" s="3">
        <v>34436</v>
      </c>
      <c r="CC78" s="3">
        <v>38034</v>
      </c>
      <c r="CD78" s="3">
        <v>31492</v>
      </c>
      <c r="CE78" s="3">
        <v>53890</v>
      </c>
      <c r="CF78" s="3">
        <v>24147</v>
      </c>
      <c r="CG78" s="3">
        <v>19851</v>
      </c>
      <c r="CH78" s="3">
        <v>39673</v>
      </c>
      <c r="CI78" s="3">
        <v>35285</v>
      </c>
      <c r="CJ78" s="3">
        <v>38448</v>
      </c>
      <c r="CK78" s="3">
        <v>31539</v>
      </c>
      <c r="CL78" s="3">
        <v>61838</v>
      </c>
      <c r="CM78" s="3">
        <v>83605</v>
      </c>
      <c r="CN78" s="3">
        <v>67401</v>
      </c>
      <c r="CO78" s="3">
        <v>34417</v>
      </c>
      <c r="CP78" s="3">
        <v>37046</v>
      </c>
      <c r="CQ78" s="3">
        <v>82252</v>
      </c>
      <c r="CR78" s="3">
        <v>82937</v>
      </c>
      <c r="CS78" s="3">
        <v>58921</v>
      </c>
      <c r="CT78" s="3">
        <v>43204</v>
      </c>
      <c r="CU78" s="3">
        <v>26880</v>
      </c>
      <c r="CV78" s="3">
        <v>36296</v>
      </c>
      <c r="CW78" s="3">
        <v>51968</v>
      </c>
      <c r="CX78" s="3">
        <v>39662</v>
      </c>
      <c r="CY78" s="3">
        <v>51059</v>
      </c>
      <c r="CZ78" s="3">
        <v>37069</v>
      </c>
      <c r="DA78" s="3">
        <v>33941</v>
      </c>
      <c r="DB78" s="3">
        <v>62038</v>
      </c>
      <c r="DC78" s="3">
        <v>51446</v>
      </c>
      <c r="DD78" s="3">
        <v>40250</v>
      </c>
      <c r="DE78" s="3">
        <v>88724</v>
      </c>
      <c r="DF78" s="3">
        <v>53102</v>
      </c>
      <c r="DG78" s="3">
        <v>62875</v>
      </c>
      <c r="DH78" s="3">
        <v>50753</v>
      </c>
      <c r="DI78" s="3">
        <v>35817</v>
      </c>
      <c r="DJ78" s="3">
        <v>44778</v>
      </c>
      <c r="DK78" s="3">
        <v>51493</v>
      </c>
      <c r="DL78" s="3">
        <v>71243</v>
      </c>
      <c r="DM78" s="3">
        <v>50030</v>
      </c>
      <c r="DN78" s="3">
        <v>58630</v>
      </c>
      <c r="DO78" s="3">
        <v>52016</v>
      </c>
      <c r="DP78" s="3">
        <v>44904</v>
      </c>
      <c r="DQ78" s="3">
        <v>69695</v>
      </c>
      <c r="DR78" s="3">
        <v>47386</v>
      </c>
      <c r="DS78" s="3">
        <v>60907</v>
      </c>
      <c r="DT78" s="3">
        <v>41683</v>
      </c>
      <c r="DU78" s="3">
        <v>48811</v>
      </c>
      <c r="DV78" s="3">
        <v>56146</v>
      </c>
      <c r="DW78" s="3">
        <v>58728</v>
      </c>
      <c r="DX78" s="3">
        <v>52501</v>
      </c>
      <c r="DY78" s="3">
        <v>44034</v>
      </c>
      <c r="DZ78" s="3">
        <v>46209</v>
      </c>
      <c r="EA78" s="3">
        <v>76808</v>
      </c>
      <c r="EB78" s="3">
        <v>49362</v>
      </c>
      <c r="EC78" s="3">
        <v>42064</v>
      </c>
      <c r="ED78" s="3">
        <v>61879</v>
      </c>
      <c r="EE78" s="3">
        <v>52062</v>
      </c>
      <c r="EF78" s="3">
        <v>57944</v>
      </c>
      <c r="EG78" s="3">
        <v>48579</v>
      </c>
      <c r="EH78" s="3">
        <v>37374</v>
      </c>
      <c r="EI78" s="3">
        <v>51467</v>
      </c>
      <c r="EJ78" s="3">
        <v>31198</v>
      </c>
      <c r="EK78" s="3">
        <v>33134</v>
      </c>
      <c r="EL78" s="3">
        <v>57259</v>
      </c>
      <c r="EM78" s="3">
        <v>36326</v>
      </c>
      <c r="EN78" s="3">
        <v>62577</v>
      </c>
      <c r="EO78" s="3">
        <v>26597</v>
      </c>
      <c r="EP78" s="3">
        <v>29737</v>
      </c>
      <c r="EQ78" s="3">
        <v>50102</v>
      </c>
      <c r="ER78" s="3">
        <v>48826</v>
      </c>
      <c r="ES78" s="3">
        <v>42411</v>
      </c>
      <c r="ET78" s="3">
        <v>46520</v>
      </c>
      <c r="EU78" s="3">
        <v>77541</v>
      </c>
      <c r="EV78" s="3">
        <v>41293</v>
      </c>
      <c r="EW78" s="3">
        <v>51092</v>
      </c>
      <c r="EX78" s="3">
        <v>22792</v>
      </c>
      <c r="EY78" s="3">
        <v>47017</v>
      </c>
      <c r="EZ78" s="3">
        <v>24372</v>
      </c>
      <c r="FA78" s="3">
        <v>33806</v>
      </c>
      <c r="FB78" s="3">
        <v>48602</v>
      </c>
      <c r="FC78" s="3">
        <v>43164</v>
      </c>
      <c r="FD78" s="3">
        <v>49937</v>
      </c>
      <c r="FE78" s="3">
        <v>41415</v>
      </c>
      <c r="FF78" s="3">
        <v>61956</v>
      </c>
      <c r="FG78" s="3">
        <v>37440</v>
      </c>
      <c r="FH78" s="3">
        <v>58316</v>
      </c>
      <c r="FI78" s="3">
        <v>55600</v>
      </c>
      <c r="FJ78" s="3">
        <v>39690</v>
      </c>
      <c r="FK78" s="3">
        <v>60707</v>
      </c>
      <c r="FL78" s="3">
        <v>34520</v>
      </c>
      <c r="FM78" s="3">
        <v>60332</v>
      </c>
      <c r="FN78" s="3">
        <v>58352</v>
      </c>
      <c r="FO78" s="3">
        <v>37313</v>
      </c>
      <c r="FP78" s="3">
        <v>39504</v>
      </c>
      <c r="FQ78" s="3">
        <v>42042</v>
      </c>
      <c r="FR78" s="3">
        <v>47639</v>
      </c>
      <c r="FS78" s="3">
        <v>113943</v>
      </c>
      <c r="FT78" s="3">
        <v>44254</v>
      </c>
      <c r="FU78" s="3">
        <v>38512</v>
      </c>
      <c r="FV78" s="3">
        <v>22886</v>
      </c>
      <c r="FW78" s="3">
        <v>36816</v>
      </c>
      <c r="FX78" s="3">
        <v>70983</v>
      </c>
      <c r="FY78" s="3">
        <v>21749</v>
      </c>
      <c r="FZ78" s="3">
        <v>21612</v>
      </c>
      <c r="GA78" s="3">
        <v>42097</v>
      </c>
      <c r="GB78" s="3">
        <v>41380</v>
      </c>
      <c r="GC78" s="3">
        <v>54763</v>
      </c>
      <c r="GD78" s="3">
        <v>50522</v>
      </c>
      <c r="GE78" s="3">
        <v>48819</v>
      </c>
      <c r="GF78" s="3">
        <v>51403</v>
      </c>
      <c r="GG78" s="3">
        <v>47929</v>
      </c>
      <c r="GH78" s="3">
        <v>52003</v>
      </c>
      <c r="GI78" s="3">
        <v>50111</v>
      </c>
      <c r="GJ78" s="3">
        <v>76893</v>
      </c>
      <c r="GK78" s="3">
        <v>70285</v>
      </c>
      <c r="GL78" s="3">
        <v>65087</v>
      </c>
      <c r="GM78" s="3">
        <v>62329</v>
      </c>
      <c r="GN78" s="3">
        <v>50417</v>
      </c>
      <c r="GO78" s="3">
        <v>47595</v>
      </c>
      <c r="GP78" s="3">
        <v>52582</v>
      </c>
      <c r="GQ78" s="3">
        <v>70603</v>
      </c>
      <c r="GR78" s="3">
        <v>44512</v>
      </c>
      <c r="GS78" s="3">
        <v>54869</v>
      </c>
      <c r="GT78" s="3">
        <v>45096</v>
      </c>
      <c r="GU78" s="3">
        <v>52611</v>
      </c>
      <c r="GV78" s="3">
        <v>46418</v>
      </c>
      <c r="GW78" s="3">
        <v>59206</v>
      </c>
      <c r="GX78" s="3">
        <v>40402</v>
      </c>
      <c r="GY78" s="3">
        <v>36532</v>
      </c>
      <c r="GZ78" s="3">
        <v>36637</v>
      </c>
      <c r="HA78" s="3">
        <v>64444</v>
      </c>
      <c r="HB78" s="3">
        <v>42207</v>
      </c>
      <c r="HC78" s="3">
        <v>59508</v>
      </c>
      <c r="HD78" s="3">
        <v>36165</v>
      </c>
      <c r="HE78" s="3">
        <v>63716</v>
      </c>
      <c r="HF78" s="3">
        <v>37431</v>
      </c>
      <c r="HG78" s="3">
        <v>67875</v>
      </c>
      <c r="HH78" s="3">
        <v>38585</v>
      </c>
      <c r="HI78" s="3">
        <v>48652</v>
      </c>
      <c r="HJ78" s="3">
        <v>42148</v>
      </c>
      <c r="HK78" s="3">
        <v>37541</v>
      </c>
      <c r="HL78" s="3">
        <v>52225</v>
      </c>
      <c r="HM78" s="3">
        <v>48631</v>
      </c>
      <c r="HN78" s="3">
        <v>29270</v>
      </c>
      <c r="HO78" s="3">
        <v>59946</v>
      </c>
      <c r="HP78" s="3">
        <v>53078</v>
      </c>
      <c r="HQ78" s="3">
        <v>57094</v>
      </c>
      <c r="HR78" s="3">
        <v>65882</v>
      </c>
      <c r="HS78" s="3">
        <v>26253</v>
      </c>
      <c r="HT78" s="3">
        <v>65618</v>
      </c>
      <c r="HU78" s="3">
        <v>47485</v>
      </c>
      <c r="HV78" s="3">
        <v>58925</v>
      </c>
      <c r="HW78" s="3">
        <v>63118</v>
      </c>
      <c r="HX78" s="3">
        <v>67517</v>
      </c>
      <c r="HY78" s="3">
        <v>47513</v>
      </c>
      <c r="HZ78" s="3">
        <v>43064</v>
      </c>
      <c r="IA78" s="3">
        <v>30038</v>
      </c>
      <c r="IB78" s="3">
        <v>40427</v>
      </c>
      <c r="IC78" s="3">
        <v>48388</v>
      </c>
      <c r="ID78" s="3">
        <v>56127</v>
      </c>
      <c r="IE78" s="3">
        <v>41465</v>
      </c>
      <c r="IF78" s="3">
        <v>66060</v>
      </c>
      <c r="IG78" s="3">
        <v>54311</v>
      </c>
      <c r="IH78" s="3">
        <v>68920</v>
      </c>
      <c r="II78" s="3">
        <v>42269</v>
      </c>
      <c r="IJ78" s="3">
        <v>95745</v>
      </c>
      <c r="IK78" s="3">
        <v>75311</v>
      </c>
      <c r="IL78" s="3">
        <v>63428</v>
      </c>
      <c r="IM78" s="3">
        <v>118968</v>
      </c>
      <c r="IN78" s="3">
        <v>82546</v>
      </c>
      <c r="IO78" s="3">
        <v>220307</v>
      </c>
      <c r="IP78" s="3">
        <v>92862</v>
      </c>
      <c r="IQ78" s="3">
        <v>88825</v>
      </c>
      <c r="IR78" s="3">
        <v>115965</v>
      </c>
      <c r="IS78" s="3">
        <v>130714</v>
      </c>
      <c r="IT78" s="3">
        <v>100910</v>
      </c>
      <c r="IU78" s="3">
        <v>105976</v>
      </c>
      <c r="IV78" s="3">
        <v>141362</v>
      </c>
      <c r="IW78" s="3">
        <v>67125</v>
      </c>
      <c r="IX78" s="3">
        <v>194136</v>
      </c>
      <c r="IY78" s="3">
        <v>77757</v>
      </c>
      <c r="IZ78" s="3">
        <v>114198</v>
      </c>
      <c r="JA78" s="3">
        <v>132305</v>
      </c>
      <c r="JB78" s="3">
        <v>103877</v>
      </c>
      <c r="JC78" s="3">
        <v>131100</v>
      </c>
      <c r="JD78" s="3">
        <v>110448</v>
      </c>
      <c r="JE78" s="3">
        <v>225425</v>
      </c>
      <c r="JF78" s="3">
        <v>112638</v>
      </c>
      <c r="JG78" s="3">
        <v>90532</v>
      </c>
      <c r="JH78" s="3">
        <v>59607</v>
      </c>
      <c r="JI78" s="3">
        <v>110701</v>
      </c>
      <c r="JJ78" s="3">
        <v>421619</v>
      </c>
      <c r="JK78" s="3">
        <v>147252</v>
      </c>
      <c r="JL78" s="3">
        <v>133555</v>
      </c>
      <c r="JM78" s="3">
        <v>134829</v>
      </c>
      <c r="JN78" s="3">
        <v>94128</v>
      </c>
      <c r="JO78" s="3">
        <v>111839</v>
      </c>
      <c r="JP78" s="3">
        <v>107661</v>
      </c>
      <c r="JQ78" s="3">
        <v>201882</v>
      </c>
      <c r="JR78" s="3">
        <v>86943</v>
      </c>
      <c r="JS78" s="3">
        <v>174237</v>
      </c>
      <c r="JT78" s="3">
        <v>347147</v>
      </c>
      <c r="JU78" s="3">
        <v>155253</v>
      </c>
      <c r="JV78" s="3">
        <v>83142</v>
      </c>
      <c r="JW78" s="3">
        <v>10074</v>
      </c>
      <c r="JX78" s="3">
        <v>90205</v>
      </c>
      <c r="JY78" s="3">
        <v>164804</v>
      </c>
      <c r="JZ78" s="3">
        <v>110533</v>
      </c>
      <c r="KA78" s="3">
        <v>155965</v>
      </c>
      <c r="KB78" s="3">
        <v>146883</v>
      </c>
      <c r="KC78" s="3">
        <v>93593</v>
      </c>
      <c r="KD78" s="3">
        <v>177374</v>
      </c>
      <c r="KE78" s="3">
        <v>167448</v>
      </c>
      <c r="KF78" s="3">
        <v>142093</v>
      </c>
      <c r="KG78" s="3">
        <v>127929</v>
      </c>
      <c r="KH78" s="3">
        <v>122418</v>
      </c>
      <c r="KI78" s="3">
        <v>89694</v>
      </c>
      <c r="KJ78" s="3">
        <v>130449</v>
      </c>
      <c r="KK78" s="3">
        <v>112305</v>
      </c>
      <c r="KL78" s="3">
        <v>115851</v>
      </c>
      <c r="KM78" s="3">
        <v>137899</v>
      </c>
      <c r="KN78" s="3">
        <v>135698</v>
      </c>
      <c r="KO78" s="3">
        <v>104704</v>
      </c>
      <c r="KP78" s="3">
        <v>57491</v>
      </c>
      <c r="KQ78" s="3">
        <v>76646</v>
      </c>
      <c r="KR78" s="3">
        <v>164661</v>
      </c>
      <c r="KS78" s="3">
        <v>141476</v>
      </c>
      <c r="KT78" s="3">
        <v>101259</v>
      </c>
      <c r="KU78" s="3">
        <v>160751</v>
      </c>
      <c r="KV78" s="3">
        <v>129366</v>
      </c>
      <c r="KW78" s="3">
        <v>85755</v>
      </c>
      <c r="KX78" s="3">
        <v>156193</v>
      </c>
      <c r="KY78" s="3">
        <v>94652</v>
      </c>
      <c r="KZ78" s="3">
        <v>148540</v>
      </c>
      <c r="LA78" s="3">
        <v>130750</v>
      </c>
      <c r="LB78" s="3">
        <v>163608</v>
      </c>
      <c r="LC78" s="3">
        <v>92199</v>
      </c>
      <c r="LD78" s="3">
        <v>61196</v>
      </c>
      <c r="LE78" s="3">
        <v>88774</v>
      </c>
      <c r="LF78" s="3">
        <v>137649</v>
      </c>
      <c r="LG78" s="3">
        <v>49892</v>
      </c>
      <c r="LH78" s="3">
        <v>56365</v>
      </c>
      <c r="LI78" s="3">
        <v>42204</v>
      </c>
      <c r="LJ78" s="3">
        <v>61792</v>
      </c>
      <c r="LK78" s="3">
        <v>56115</v>
      </c>
      <c r="LL78" s="3">
        <v>60992</v>
      </c>
      <c r="LM78" s="3">
        <v>66435</v>
      </c>
      <c r="LN78" s="3">
        <v>60828</v>
      </c>
      <c r="LO78" s="3">
        <v>22047</v>
      </c>
      <c r="LP78" s="3">
        <v>46431</v>
      </c>
      <c r="LQ78" s="3">
        <v>43555</v>
      </c>
      <c r="LR78" s="3">
        <v>46165</v>
      </c>
      <c r="LS78" s="3">
        <v>232137</v>
      </c>
      <c r="LT78" s="3">
        <v>73084</v>
      </c>
      <c r="LU78" s="3">
        <v>38297</v>
      </c>
      <c r="LV78" s="3">
        <v>85035</v>
      </c>
      <c r="LW78" s="3">
        <v>9673</v>
      </c>
      <c r="LX78" s="3">
        <v>39902</v>
      </c>
      <c r="LY78" s="3">
        <v>57063</v>
      </c>
      <c r="LZ78" s="3">
        <v>50378</v>
      </c>
      <c r="MA78" s="3">
        <v>51874</v>
      </c>
      <c r="MB78" s="3">
        <v>40582</v>
      </c>
      <c r="MC78" s="3">
        <v>81738</v>
      </c>
      <c r="MD78" s="3">
        <v>32710</v>
      </c>
      <c r="ME78" s="3">
        <v>43885</v>
      </c>
      <c r="MF78" s="3">
        <v>145524</v>
      </c>
      <c r="MG78" s="3">
        <v>105860</v>
      </c>
      <c r="MH78" s="3">
        <v>119791</v>
      </c>
      <c r="MI78" s="3">
        <v>22658</v>
      </c>
      <c r="MJ78" s="3">
        <v>15139</v>
      </c>
      <c r="MK78" s="3">
        <v>43374</v>
      </c>
      <c r="ML78" s="3">
        <v>5715</v>
      </c>
      <c r="MM78" s="3">
        <v>9313</v>
      </c>
      <c r="MN78" s="3">
        <v>30223</v>
      </c>
      <c r="MO78" s="3">
        <v>1948</v>
      </c>
      <c r="MP78" s="3">
        <v>2981</v>
      </c>
      <c r="MQ78" s="3">
        <v>20531</v>
      </c>
      <c r="MR78" s="3">
        <v>8914</v>
      </c>
      <c r="MS78" s="3">
        <v>4834</v>
      </c>
      <c r="MT78" s="3">
        <v>11093</v>
      </c>
      <c r="MU78" s="3">
        <v>9221</v>
      </c>
      <c r="MV78" s="3">
        <v>10912</v>
      </c>
      <c r="MW78" s="3">
        <v>154361</v>
      </c>
      <c r="MX78" s="3">
        <v>63364</v>
      </c>
      <c r="MY78" s="3">
        <v>48806</v>
      </c>
      <c r="MZ78" s="3">
        <v>60609</v>
      </c>
      <c r="NA78" s="3">
        <v>47311</v>
      </c>
      <c r="NB78" s="3">
        <v>253929</v>
      </c>
      <c r="NC78" s="3">
        <v>154742</v>
      </c>
      <c r="ND78" s="3">
        <v>24859</v>
      </c>
      <c r="NE78" s="3">
        <v>44021</v>
      </c>
      <c r="NF78" s="3">
        <v>43478</v>
      </c>
      <c r="NG78" s="3">
        <v>36909</v>
      </c>
      <c r="NH78" s="3">
        <v>70569</v>
      </c>
      <c r="NI78" s="3">
        <v>59009</v>
      </c>
      <c r="NJ78" s="3">
        <v>23560</v>
      </c>
      <c r="NK78" s="3">
        <v>43238</v>
      </c>
      <c r="NL78" s="3">
        <v>70780</v>
      </c>
      <c r="NM78" s="3">
        <v>95051</v>
      </c>
      <c r="NN78" s="3">
        <v>56166</v>
      </c>
      <c r="NO78" s="3">
        <v>59327</v>
      </c>
      <c r="NP78" s="3">
        <v>53891</v>
      </c>
      <c r="NQ78" s="3">
        <v>149202</v>
      </c>
      <c r="NR78" s="3">
        <v>94703</v>
      </c>
      <c r="NS78" s="3">
        <v>72962</v>
      </c>
      <c r="NT78" s="3">
        <v>27676</v>
      </c>
      <c r="NU78" s="3">
        <v>38763</v>
      </c>
      <c r="NV78" s="3">
        <v>37244</v>
      </c>
      <c r="NW78" s="3">
        <v>68204</v>
      </c>
      <c r="NX78" s="3">
        <v>47831</v>
      </c>
      <c r="NY78" s="3">
        <v>24383</v>
      </c>
      <c r="NZ78" s="3">
        <v>28477427</v>
      </c>
    </row>
    <row r="79" spans="1:390" x14ac:dyDescent="0.35">
      <c r="A79" t="s">
        <v>140</v>
      </c>
      <c r="B79" s="3">
        <v>35820</v>
      </c>
      <c r="C79" s="3">
        <v>54121</v>
      </c>
      <c r="D79" s="3">
        <v>53034</v>
      </c>
      <c r="E79" s="3">
        <v>80671</v>
      </c>
      <c r="F79" s="3">
        <v>46221</v>
      </c>
      <c r="G79" s="3">
        <v>57596</v>
      </c>
      <c r="H79" s="3">
        <v>99108</v>
      </c>
      <c r="I79" s="3">
        <v>59330</v>
      </c>
      <c r="J79" s="3">
        <v>55905</v>
      </c>
      <c r="K79" s="3">
        <v>112049</v>
      </c>
      <c r="L79" s="3">
        <v>140194</v>
      </c>
      <c r="M79" s="3">
        <v>66019</v>
      </c>
      <c r="N79" s="3">
        <v>72326</v>
      </c>
      <c r="O79" s="3">
        <v>89180</v>
      </c>
      <c r="P79" s="3">
        <v>110178</v>
      </c>
      <c r="Q79" s="3">
        <v>150624</v>
      </c>
      <c r="R79" s="3">
        <v>15196</v>
      </c>
      <c r="S79" s="3">
        <v>121234</v>
      </c>
      <c r="T79" s="3">
        <v>77482</v>
      </c>
      <c r="U79" s="3">
        <v>78531</v>
      </c>
      <c r="V79" s="3">
        <v>106973</v>
      </c>
      <c r="W79" s="3">
        <v>79526</v>
      </c>
      <c r="X79" s="3">
        <v>214488</v>
      </c>
      <c r="Y79" s="3">
        <v>93434</v>
      </c>
      <c r="Z79" s="3">
        <v>137734</v>
      </c>
      <c r="AA79" s="3">
        <v>111087</v>
      </c>
      <c r="AB79" s="3">
        <v>51879</v>
      </c>
      <c r="AC79" s="3">
        <v>112681</v>
      </c>
      <c r="AD79" s="3">
        <v>97226</v>
      </c>
      <c r="AE79" s="3">
        <v>93664</v>
      </c>
      <c r="AF79" s="3">
        <v>75382</v>
      </c>
      <c r="AG79" s="3">
        <v>80358</v>
      </c>
      <c r="AH79" s="3">
        <v>120686</v>
      </c>
      <c r="AI79" s="3">
        <v>60197</v>
      </c>
      <c r="AJ79" s="3">
        <v>75334</v>
      </c>
      <c r="AK79" s="3">
        <v>86280</v>
      </c>
      <c r="AL79" s="3">
        <v>71184</v>
      </c>
      <c r="AM79" s="3">
        <v>68717</v>
      </c>
      <c r="AN79" s="3">
        <v>81467</v>
      </c>
      <c r="AO79" s="3">
        <v>133867</v>
      </c>
      <c r="AP79" s="3">
        <v>121872</v>
      </c>
      <c r="AQ79" s="3">
        <v>88577</v>
      </c>
      <c r="AR79" s="3">
        <v>109632</v>
      </c>
      <c r="AS79" s="3">
        <v>50031</v>
      </c>
      <c r="AT79" s="3">
        <v>204909</v>
      </c>
      <c r="AU79" s="3">
        <v>171915</v>
      </c>
      <c r="AV79" s="3">
        <v>154964</v>
      </c>
      <c r="AW79" s="3">
        <v>127454</v>
      </c>
      <c r="AX79" s="3">
        <v>211266</v>
      </c>
      <c r="AY79" s="3">
        <v>825</v>
      </c>
      <c r="AZ79" s="3">
        <v>220199</v>
      </c>
      <c r="BA79" s="3">
        <v>82078</v>
      </c>
      <c r="BB79" s="3">
        <v>132175</v>
      </c>
      <c r="BC79" s="3">
        <v>126197</v>
      </c>
      <c r="BD79" s="3">
        <v>169076</v>
      </c>
      <c r="BE79" s="3">
        <v>146083</v>
      </c>
      <c r="BF79" s="3">
        <v>241522</v>
      </c>
      <c r="BG79" s="3">
        <v>61640</v>
      </c>
      <c r="BH79" s="3">
        <v>39734</v>
      </c>
      <c r="BI79" s="3">
        <v>44055</v>
      </c>
      <c r="BJ79" s="3">
        <v>81763</v>
      </c>
      <c r="BK79" s="3">
        <v>73787</v>
      </c>
      <c r="BL79" s="3">
        <v>40735</v>
      </c>
      <c r="BM79" s="3">
        <v>30295</v>
      </c>
      <c r="BN79" s="3">
        <v>48947</v>
      </c>
      <c r="BO79" s="3">
        <v>29454</v>
      </c>
      <c r="BP79" s="3">
        <v>22227</v>
      </c>
      <c r="BQ79" s="3">
        <v>43191</v>
      </c>
      <c r="BR79" s="3">
        <v>54785</v>
      </c>
      <c r="BS79" s="3">
        <v>34796</v>
      </c>
      <c r="BT79" s="3">
        <v>43973</v>
      </c>
      <c r="BU79" s="3">
        <v>28305</v>
      </c>
      <c r="BV79" s="3">
        <v>51103</v>
      </c>
      <c r="BW79" s="3">
        <v>40211</v>
      </c>
      <c r="BX79" s="3">
        <v>42242</v>
      </c>
      <c r="BY79" s="3">
        <v>48348</v>
      </c>
      <c r="BZ79" s="3">
        <v>54616</v>
      </c>
      <c r="CA79" s="3">
        <v>54082</v>
      </c>
      <c r="CB79" s="3">
        <v>34357</v>
      </c>
      <c r="CC79" s="3">
        <v>37984</v>
      </c>
      <c r="CD79" s="3">
        <v>31370</v>
      </c>
      <c r="CE79" s="3">
        <v>53684</v>
      </c>
      <c r="CF79" s="3">
        <v>24084</v>
      </c>
      <c r="CG79" s="3">
        <v>19815</v>
      </c>
      <c r="CH79" s="3">
        <v>39543</v>
      </c>
      <c r="CI79" s="3">
        <v>35122</v>
      </c>
      <c r="CJ79" s="3">
        <v>38271</v>
      </c>
      <c r="CK79" s="3">
        <v>31431</v>
      </c>
      <c r="CL79" s="3">
        <v>61629</v>
      </c>
      <c r="CM79" s="3">
        <v>83324</v>
      </c>
      <c r="CN79" s="3">
        <v>67077</v>
      </c>
      <c r="CO79" s="3">
        <v>34336</v>
      </c>
      <c r="CP79" s="3">
        <v>36925</v>
      </c>
      <c r="CQ79" s="3">
        <v>81785</v>
      </c>
      <c r="CR79" s="3">
        <v>82337</v>
      </c>
      <c r="CS79" s="3">
        <v>58765</v>
      </c>
      <c r="CT79" s="3">
        <v>42956</v>
      </c>
      <c r="CU79" s="3">
        <v>26766</v>
      </c>
      <c r="CV79" s="3">
        <v>36230</v>
      </c>
      <c r="CW79" s="3">
        <v>51894</v>
      </c>
      <c r="CX79" s="3">
        <v>39445</v>
      </c>
      <c r="CY79" s="3">
        <v>50828</v>
      </c>
      <c r="CZ79" s="3">
        <v>36872</v>
      </c>
      <c r="DA79" s="3">
        <v>33805</v>
      </c>
      <c r="DB79" s="3">
        <v>61572</v>
      </c>
      <c r="DC79" s="3">
        <v>51298</v>
      </c>
      <c r="DD79" s="3">
        <v>40140</v>
      </c>
      <c r="DE79" s="3">
        <v>88262</v>
      </c>
      <c r="DF79" s="3">
        <v>52915</v>
      </c>
      <c r="DG79" s="3">
        <v>62598</v>
      </c>
      <c r="DH79" s="3">
        <v>50581</v>
      </c>
      <c r="DI79" s="3">
        <v>35666</v>
      </c>
      <c r="DJ79" s="3">
        <v>44594</v>
      </c>
      <c r="DK79" s="3">
        <v>51190</v>
      </c>
      <c r="DL79" s="3">
        <v>71062</v>
      </c>
      <c r="DM79" s="3">
        <v>49736</v>
      </c>
      <c r="DN79" s="3">
        <v>58537</v>
      </c>
      <c r="DO79" s="3">
        <v>51783</v>
      </c>
      <c r="DP79" s="3">
        <v>44689</v>
      </c>
      <c r="DQ79" s="3">
        <v>69368</v>
      </c>
      <c r="DR79" s="3">
        <v>47231</v>
      </c>
      <c r="DS79" s="3">
        <v>60739</v>
      </c>
      <c r="DT79" s="3">
        <v>41548</v>
      </c>
      <c r="DU79" s="3">
        <v>48633</v>
      </c>
      <c r="DV79" s="3">
        <v>55989</v>
      </c>
      <c r="DW79" s="3">
        <v>58399</v>
      </c>
      <c r="DX79" s="3">
        <v>52282</v>
      </c>
      <c r="DY79" s="3">
        <v>43881</v>
      </c>
      <c r="DZ79" s="3">
        <v>46128</v>
      </c>
      <c r="EA79" s="3">
        <v>77138</v>
      </c>
      <c r="EB79" s="3">
        <v>49290</v>
      </c>
      <c r="EC79" s="3">
        <v>41930</v>
      </c>
      <c r="ED79" s="3">
        <v>61838</v>
      </c>
      <c r="EE79" s="3">
        <v>51846</v>
      </c>
      <c r="EF79" s="3">
        <v>57809</v>
      </c>
      <c r="EG79" s="3">
        <v>48466</v>
      </c>
      <c r="EH79" s="3">
        <v>37425</v>
      </c>
      <c r="EI79" s="3">
        <v>51470</v>
      </c>
      <c r="EJ79" s="3">
        <v>31130</v>
      </c>
      <c r="EK79" s="3">
        <v>33111</v>
      </c>
      <c r="EL79" s="3">
        <v>57100</v>
      </c>
      <c r="EM79" s="3">
        <v>36416</v>
      </c>
      <c r="EN79" s="3">
        <v>62531</v>
      </c>
      <c r="EO79" s="3">
        <v>26587</v>
      </c>
      <c r="EP79" s="3">
        <v>29787</v>
      </c>
      <c r="EQ79" s="3">
        <v>50115</v>
      </c>
      <c r="ER79" s="3">
        <v>48868</v>
      </c>
      <c r="ES79" s="3">
        <v>42344</v>
      </c>
      <c r="ET79" s="3">
        <v>46435</v>
      </c>
      <c r="EU79" s="3">
        <v>77164</v>
      </c>
      <c r="EV79" s="3">
        <v>41147</v>
      </c>
      <c r="EW79" s="3">
        <v>50892</v>
      </c>
      <c r="EX79" s="3">
        <v>22772</v>
      </c>
      <c r="EY79" s="3">
        <v>46887</v>
      </c>
      <c r="EZ79" s="3">
        <v>24246</v>
      </c>
      <c r="FA79" s="3">
        <v>33763</v>
      </c>
      <c r="FB79" s="3">
        <v>48394</v>
      </c>
      <c r="FC79" s="3">
        <v>43005</v>
      </c>
      <c r="FD79" s="3">
        <v>49843</v>
      </c>
      <c r="FE79" s="3">
        <v>41384</v>
      </c>
      <c r="FF79" s="3">
        <v>61768</v>
      </c>
      <c r="FG79" s="3">
        <v>37359</v>
      </c>
      <c r="FH79" s="3">
        <v>58176</v>
      </c>
      <c r="FI79" s="3">
        <v>55386</v>
      </c>
      <c r="FJ79" s="3">
        <v>39532</v>
      </c>
      <c r="FK79" s="3">
        <v>60566</v>
      </c>
      <c r="FL79" s="3">
        <v>34475</v>
      </c>
      <c r="FM79" s="3">
        <v>59898</v>
      </c>
      <c r="FN79" s="3">
        <v>58187</v>
      </c>
      <c r="FO79" s="3">
        <v>37415</v>
      </c>
      <c r="FP79" s="3">
        <v>39460</v>
      </c>
      <c r="FQ79" s="3">
        <v>41922</v>
      </c>
      <c r="FR79" s="3">
        <v>47539</v>
      </c>
      <c r="FS79" s="3">
        <v>114195</v>
      </c>
      <c r="FT79" s="3">
        <v>44183</v>
      </c>
      <c r="FU79" s="3">
        <v>38379</v>
      </c>
      <c r="FV79" s="3">
        <v>22853</v>
      </c>
      <c r="FW79" s="3">
        <v>36704</v>
      </c>
      <c r="FX79" s="3">
        <v>70638</v>
      </c>
      <c r="FY79" s="3">
        <v>21741</v>
      </c>
      <c r="FZ79" s="3">
        <v>21582</v>
      </c>
      <c r="GA79" s="3">
        <v>41843</v>
      </c>
      <c r="GB79" s="3">
        <v>41221</v>
      </c>
      <c r="GC79" s="3">
        <v>54508</v>
      </c>
      <c r="GD79" s="3">
        <v>50545</v>
      </c>
      <c r="GE79" s="3">
        <v>48572</v>
      </c>
      <c r="GF79" s="3">
        <v>51188</v>
      </c>
      <c r="GG79" s="3">
        <v>47957</v>
      </c>
      <c r="GH79" s="3">
        <v>51875</v>
      </c>
      <c r="GI79" s="3">
        <v>49906</v>
      </c>
      <c r="GJ79" s="3">
        <v>76647</v>
      </c>
      <c r="GK79" s="3">
        <v>69785</v>
      </c>
      <c r="GL79" s="3">
        <v>64825</v>
      </c>
      <c r="GM79" s="3">
        <v>62128</v>
      </c>
      <c r="GN79" s="3">
        <v>50160</v>
      </c>
      <c r="GO79" s="3">
        <v>47389</v>
      </c>
      <c r="GP79" s="3">
        <v>52511</v>
      </c>
      <c r="GQ79" s="3">
        <v>70233</v>
      </c>
      <c r="GR79" s="3">
        <v>44328</v>
      </c>
      <c r="GS79" s="3">
        <v>54668</v>
      </c>
      <c r="GT79" s="3">
        <v>45079</v>
      </c>
      <c r="GU79" s="3">
        <v>52329</v>
      </c>
      <c r="GV79" s="3">
        <v>46341</v>
      </c>
      <c r="GW79" s="3">
        <v>59227</v>
      </c>
      <c r="GX79" s="3">
        <v>40273</v>
      </c>
      <c r="GY79" s="3">
        <v>36461</v>
      </c>
      <c r="GZ79" s="3">
        <v>36440</v>
      </c>
      <c r="HA79" s="3">
        <v>63946</v>
      </c>
      <c r="HB79" s="3">
        <v>42037</v>
      </c>
      <c r="HC79" s="3">
        <v>59257</v>
      </c>
      <c r="HD79" s="3">
        <v>35956</v>
      </c>
      <c r="HE79" s="3">
        <v>63319</v>
      </c>
      <c r="HF79" s="3">
        <v>37305</v>
      </c>
      <c r="HG79" s="3">
        <v>67535</v>
      </c>
      <c r="HH79" s="3">
        <v>38323</v>
      </c>
      <c r="HI79" s="3">
        <v>48431</v>
      </c>
      <c r="HJ79" s="3">
        <v>41986</v>
      </c>
      <c r="HK79" s="3">
        <v>37366</v>
      </c>
      <c r="HL79" s="3">
        <v>52123</v>
      </c>
      <c r="HM79" s="3">
        <v>48357</v>
      </c>
      <c r="HN79" s="3">
        <v>29168</v>
      </c>
      <c r="HO79" s="3">
        <v>59771</v>
      </c>
      <c r="HP79" s="3">
        <v>53029</v>
      </c>
      <c r="HQ79" s="3">
        <v>56957</v>
      </c>
      <c r="HR79" s="3">
        <v>65659</v>
      </c>
      <c r="HS79" s="3">
        <v>26103</v>
      </c>
      <c r="HT79" s="3">
        <v>65587</v>
      </c>
      <c r="HU79" s="3">
        <v>47578</v>
      </c>
      <c r="HV79" s="3">
        <v>58666</v>
      </c>
      <c r="HW79" s="3">
        <v>62945</v>
      </c>
      <c r="HX79" s="3">
        <v>67179</v>
      </c>
      <c r="HY79" s="3">
        <v>47321</v>
      </c>
      <c r="HZ79" s="3">
        <v>42937</v>
      </c>
      <c r="IA79" s="3">
        <v>30012</v>
      </c>
      <c r="IB79" s="3">
        <v>40265</v>
      </c>
      <c r="IC79" s="3">
        <v>48407</v>
      </c>
      <c r="ID79" s="3">
        <v>56252</v>
      </c>
      <c r="IE79" s="3">
        <v>41346</v>
      </c>
      <c r="IF79" s="3">
        <v>65718</v>
      </c>
      <c r="IG79" s="3">
        <v>54080</v>
      </c>
      <c r="IH79" s="3">
        <v>68639</v>
      </c>
      <c r="II79" s="3">
        <v>42053</v>
      </c>
      <c r="IJ79" s="3">
        <v>95290</v>
      </c>
      <c r="IK79" s="3">
        <v>75075</v>
      </c>
      <c r="IL79" s="3">
        <v>63230</v>
      </c>
      <c r="IM79" s="3">
        <v>118615</v>
      </c>
      <c r="IN79" s="3">
        <v>82541</v>
      </c>
      <c r="IO79" s="3">
        <v>219773</v>
      </c>
      <c r="IP79" s="3">
        <v>92582</v>
      </c>
      <c r="IQ79" s="3">
        <v>88843</v>
      </c>
      <c r="IR79" s="3">
        <v>115606</v>
      </c>
      <c r="IS79" s="3">
        <v>130459</v>
      </c>
      <c r="IT79" s="3">
        <v>100715</v>
      </c>
      <c r="IU79" s="3">
        <v>105578</v>
      </c>
      <c r="IV79" s="3">
        <v>141348</v>
      </c>
      <c r="IW79" s="3">
        <v>67033</v>
      </c>
      <c r="IX79" s="3">
        <v>193852</v>
      </c>
      <c r="IY79" s="3">
        <v>77691</v>
      </c>
      <c r="IZ79" s="3">
        <v>113801</v>
      </c>
      <c r="JA79" s="3">
        <v>131950</v>
      </c>
      <c r="JB79" s="3">
        <v>103697</v>
      </c>
      <c r="JC79" s="3">
        <v>130661</v>
      </c>
      <c r="JD79" s="3">
        <v>110369</v>
      </c>
      <c r="JE79" s="3">
        <v>225064</v>
      </c>
      <c r="JF79" s="3">
        <v>112237</v>
      </c>
      <c r="JG79" s="3">
        <v>90582</v>
      </c>
      <c r="JH79" s="3">
        <v>59650</v>
      </c>
      <c r="JI79" s="3">
        <v>110606</v>
      </c>
      <c r="JJ79" s="3">
        <v>420062</v>
      </c>
      <c r="JK79" s="3">
        <v>146986</v>
      </c>
      <c r="JL79" s="3">
        <v>133191</v>
      </c>
      <c r="JM79" s="3">
        <v>134474</v>
      </c>
      <c r="JN79" s="3">
        <v>93899</v>
      </c>
      <c r="JO79" s="3">
        <v>111572</v>
      </c>
      <c r="JP79" s="3">
        <v>107455</v>
      </c>
      <c r="JQ79" s="3">
        <v>201591</v>
      </c>
      <c r="JR79" s="3">
        <v>86662</v>
      </c>
      <c r="JS79" s="3">
        <v>173817</v>
      </c>
      <c r="JT79" s="3">
        <v>345889</v>
      </c>
      <c r="JU79" s="3">
        <v>154628</v>
      </c>
      <c r="JV79" s="3">
        <v>82884</v>
      </c>
      <c r="JW79" s="3">
        <v>9659</v>
      </c>
      <c r="JX79" s="3">
        <v>89815</v>
      </c>
      <c r="JY79" s="3">
        <v>163926</v>
      </c>
      <c r="JZ79" s="3">
        <v>110112</v>
      </c>
      <c r="KA79" s="3">
        <v>154883</v>
      </c>
      <c r="KB79" s="3">
        <v>146205</v>
      </c>
      <c r="KC79" s="3">
        <v>93052</v>
      </c>
      <c r="KD79" s="3">
        <v>176663</v>
      </c>
      <c r="KE79" s="3">
        <v>166287</v>
      </c>
      <c r="KF79" s="3">
        <v>141254</v>
      </c>
      <c r="KG79" s="3">
        <v>127699</v>
      </c>
      <c r="KH79" s="3">
        <v>122002</v>
      </c>
      <c r="KI79" s="3">
        <v>89241</v>
      </c>
      <c r="KJ79" s="3">
        <v>129918</v>
      </c>
      <c r="KK79" s="3">
        <v>111725</v>
      </c>
      <c r="KL79" s="3">
        <v>115460</v>
      </c>
      <c r="KM79" s="3">
        <v>137029</v>
      </c>
      <c r="KN79" s="3">
        <v>135059</v>
      </c>
      <c r="KO79" s="3">
        <v>104219</v>
      </c>
      <c r="KP79" s="3">
        <v>56870</v>
      </c>
      <c r="KQ79" s="3">
        <v>76178</v>
      </c>
      <c r="KR79" s="3">
        <v>164068</v>
      </c>
      <c r="KS79" s="3">
        <v>140971</v>
      </c>
      <c r="KT79" s="3">
        <v>100801</v>
      </c>
      <c r="KU79" s="3">
        <v>159979</v>
      </c>
      <c r="KV79" s="3">
        <v>129072</v>
      </c>
      <c r="KW79" s="3">
        <v>85378</v>
      </c>
      <c r="KX79" s="3">
        <v>155478</v>
      </c>
      <c r="KY79" s="3">
        <v>94325</v>
      </c>
      <c r="KZ79" s="3">
        <v>147395</v>
      </c>
      <c r="LA79" s="3">
        <v>130268</v>
      </c>
      <c r="LB79" s="3">
        <v>163038</v>
      </c>
      <c r="LC79" s="3">
        <v>91399</v>
      </c>
      <c r="LD79" s="3">
        <v>61196</v>
      </c>
      <c r="LE79" s="3">
        <v>88921</v>
      </c>
      <c r="LF79" s="3">
        <v>137287</v>
      </c>
      <c r="LG79" s="3">
        <v>49941</v>
      </c>
      <c r="LH79" s="3">
        <v>56428</v>
      </c>
      <c r="LI79" s="3">
        <v>42192</v>
      </c>
      <c r="LJ79" s="3">
        <v>61796</v>
      </c>
      <c r="LK79" s="3">
        <v>56229</v>
      </c>
      <c r="LL79" s="3">
        <v>61133</v>
      </c>
      <c r="LM79" s="3">
        <v>66521</v>
      </c>
      <c r="LN79" s="3">
        <v>60848</v>
      </c>
      <c r="LO79" s="3">
        <v>21977</v>
      </c>
      <c r="LP79" s="3">
        <v>46377</v>
      </c>
      <c r="LQ79" s="3">
        <v>43475</v>
      </c>
      <c r="LR79" s="3">
        <v>46119</v>
      </c>
      <c r="LS79" s="3">
        <v>231223</v>
      </c>
      <c r="LT79" s="3">
        <v>73037</v>
      </c>
      <c r="LU79" s="3">
        <v>38131</v>
      </c>
      <c r="LV79" s="3">
        <v>84914</v>
      </c>
      <c r="LW79" s="3">
        <v>9629</v>
      </c>
      <c r="LX79" s="3">
        <v>39839</v>
      </c>
      <c r="LY79" s="3">
        <v>56934</v>
      </c>
      <c r="LZ79" s="3">
        <v>50351</v>
      </c>
      <c r="MA79" s="3">
        <v>51785</v>
      </c>
      <c r="MB79" s="3">
        <v>40575</v>
      </c>
      <c r="MC79" s="3">
        <v>81546</v>
      </c>
      <c r="MD79" s="3">
        <v>32713</v>
      </c>
      <c r="ME79" s="3">
        <v>43709</v>
      </c>
      <c r="MF79" s="3">
        <v>145456</v>
      </c>
      <c r="MG79" s="3">
        <v>104935</v>
      </c>
      <c r="MH79" s="3">
        <v>119324</v>
      </c>
      <c r="MI79" s="3">
        <v>22668</v>
      </c>
      <c r="MJ79" s="3">
        <v>15171</v>
      </c>
      <c r="MK79" s="3">
        <v>43215</v>
      </c>
      <c r="ML79" s="3">
        <v>5672</v>
      </c>
      <c r="MM79" s="3">
        <v>9275</v>
      </c>
      <c r="MN79" s="3">
        <v>30188</v>
      </c>
      <c r="MO79" s="3">
        <v>1952</v>
      </c>
      <c r="MP79" s="3">
        <v>2956</v>
      </c>
      <c r="MQ79" s="3">
        <v>20448</v>
      </c>
      <c r="MR79" s="3">
        <v>8856</v>
      </c>
      <c r="MS79" s="3">
        <v>4824</v>
      </c>
      <c r="MT79" s="3">
        <v>11077</v>
      </c>
      <c r="MU79" s="3">
        <v>9250</v>
      </c>
      <c r="MV79" s="3">
        <v>10971</v>
      </c>
      <c r="MW79" s="3">
        <v>154240</v>
      </c>
      <c r="MX79" s="3">
        <v>63606</v>
      </c>
      <c r="MY79" s="3">
        <v>48993</v>
      </c>
      <c r="MZ79" s="3">
        <v>60400</v>
      </c>
      <c r="NA79" s="3">
        <v>47247</v>
      </c>
      <c r="NB79" s="3">
        <v>253408</v>
      </c>
      <c r="NC79" s="3">
        <v>154395</v>
      </c>
      <c r="ND79" s="3">
        <v>24844</v>
      </c>
      <c r="NE79" s="3">
        <v>43807</v>
      </c>
      <c r="NF79" s="3">
        <v>43334</v>
      </c>
      <c r="NG79" s="3">
        <v>36780</v>
      </c>
      <c r="NH79" s="3">
        <v>70398</v>
      </c>
      <c r="NI79" s="3">
        <v>58979</v>
      </c>
      <c r="NJ79" s="3">
        <v>23480</v>
      </c>
      <c r="NK79" s="3">
        <v>43109</v>
      </c>
      <c r="NL79" s="3">
        <v>70632</v>
      </c>
      <c r="NM79" s="3">
        <v>94751</v>
      </c>
      <c r="NN79" s="3">
        <v>56004</v>
      </c>
      <c r="NO79" s="3">
        <v>59240</v>
      </c>
      <c r="NP79" s="3">
        <v>53804</v>
      </c>
      <c r="NQ79" s="3">
        <v>148497</v>
      </c>
      <c r="NR79" s="3">
        <v>94458</v>
      </c>
      <c r="NS79" s="3">
        <v>72858</v>
      </c>
      <c r="NT79" s="3">
        <v>27616</v>
      </c>
      <c r="NU79" s="3">
        <v>38677</v>
      </c>
      <c r="NV79" s="3">
        <v>37128</v>
      </c>
      <c r="NW79" s="3">
        <v>68011</v>
      </c>
      <c r="NX79" s="3">
        <v>47689</v>
      </c>
      <c r="NY79" s="3">
        <v>24441</v>
      </c>
      <c r="NZ79" s="3">
        <v>28389922</v>
      </c>
    </row>
    <row r="80" spans="1:390" x14ac:dyDescent="0.35">
      <c r="A80" t="s">
        <v>141</v>
      </c>
      <c r="B80" s="3">
        <v>35842</v>
      </c>
      <c r="C80" s="3">
        <v>54262</v>
      </c>
      <c r="D80" s="3">
        <v>52956</v>
      </c>
      <c r="E80" s="3">
        <v>80824</v>
      </c>
      <c r="F80" s="3">
        <v>46416</v>
      </c>
      <c r="G80" s="3">
        <v>57672</v>
      </c>
      <c r="H80" s="3">
        <v>99372</v>
      </c>
      <c r="I80" s="3">
        <v>59440</v>
      </c>
      <c r="J80" s="3">
        <v>55940</v>
      </c>
      <c r="K80" s="3">
        <v>111974</v>
      </c>
      <c r="L80" s="3">
        <v>140481</v>
      </c>
      <c r="M80" s="3">
        <v>66337</v>
      </c>
      <c r="N80" s="3">
        <v>72410</v>
      </c>
      <c r="O80" s="3">
        <v>89126</v>
      </c>
      <c r="P80" s="3">
        <v>110404</v>
      </c>
      <c r="Q80" s="3">
        <v>151287</v>
      </c>
      <c r="R80" s="3">
        <v>15274</v>
      </c>
      <c r="S80" s="3">
        <v>121386</v>
      </c>
      <c r="T80" s="3">
        <v>78312</v>
      </c>
      <c r="U80" s="3">
        <v>78676</v>
      </c>
      <c r="V80" s="3">
        <v>107088</v>
      </c>
      <c r="W80" s="3">
        <v>79565</v>
      </c>
      <c r="X80" s="3">
        <v>214845</v>
      </c>
      <c r="Y80" s="3">
        <v>93548</v>
      </c>
      <c r="Z80" s="3">
        <v>137912</v>
      </c>
      <c r="AA80" s="3">
        <v>111051</v>
      </c>
      <c r="AB80" s="3">
        <v>51948</v>
      </c>
      <c r="AC80" s="3">
        <v>113133</v>
      </c>
      <c r="AD80" s="3">
        <v>97681</v>
      </c>
      <c r="AE80" s="3">
        <v>94256</v>
      </c>
      <c r="AF80" s="3">
        <v>75594</v>
      </c>
      <c r="AG80" s="3">
        <v>80653</v>
      </c>
      <c r="AH80" s="3">
        <v>120811</v>
      </c>
      <c r="AI80" s="3">
        <v>60199</v>
      </c>
      <c r="AJ80" s="3">
        <v>75451</v>
      </c>
      <c r="AK80" s="3">
        <v>86122</v>
      </c>
      <c r="AL80" s="3">
        <v>71333</v>
      </c>
      <c r="AM80" s="3">
        <v>68775</v>
      </c>
      <c r="AN80" s="3">
        <v>81840</v>
      </c>
      <c r="AO80" s="3">
        <v>134284</v>
      </c>
      <c r="AP80" s="3">
        <v>121785</v>
      </c>
      <c r="AQ80" s="3">
        <v>88513</v>
      </c>
      <c r="AR80" s="3">
        <v>109693</v>
      </c>
      <c r="AS80" s="3">
        <v>49995</v>
      </c>
      <c r="AT80" s="3">
        <v>205146</v>
      </c>
      <c r="AU80" s="3">
        <v>172425</v>
      </c>
      <c r="AV80" s="3">
        <v>155280</v>
      </c>
      <c r="AW80" s="3">
        <v>127708</v>
      </c>
      <c r="AX80" s="3">
        <v>212477</v>
      </c>
      <c r="AY80" s="3">
        <v>837</v>
      </c>
      <c r="AZ80" s="3">
        <v>220871</v>
      </c>
      <c r="BA80" s="3">
        <v>82361</v>
      </c>
      <c r="BB80" s="3">
        <v>132504</v>
      </c>
      <c r="BC80" s="3">
        <v>126431</v>
      </c>
      <c r="BD80" s="3">
        <v>169148</v>
      </c>
      <c r="BE80" s="3">
        <v>146532</v>
      </c>
      <c r="BF80" s="3">
        <v>242148</v>
      </c>
      <c r="BG80" s="3">
        <v>61735</v>
      </c>
      <c r="BH80" s="3">
        <v>39866</v>
      </c>
      <c r="BI80" s="3">
        <v>44170</v>
      </c>
      <c r="BJ80" s="3">
        <v>81966</v>
      </c>
      <c r="BK80" s="3">
        <v>73988</v>
      </c>
      <c r="BL80" s="3">
        <v>40746</v>
      </c>
      <c r="BM80" s="3">
        <v>30309</v>
      </c>
      <c r="BN80" s="3">
        <v>48932</v>
      </c>
      <c r="BO80" s="3">
        <v>29361</v>
      </c>
      <c r="BP80" s="3">
        <v>22246</v>
      </c>
      <c r="BQ80" s="3">
        <v>43333</v>
      </c>
      <c r="BR80" s="3">
        <v>54857</v>
      </c>
      <c r="BS80" s="3">
        <v>34896</v>
      </c>
      <c r="BT80" s="3">
        <v>43984</v>
      </c>
      <c r="BU80" s="3">
        <v>28355</v>
      </c>
      <c r="BV80" s="3">
        <v>51115</v>
      </c>
      <c r="BW80" s="3">
        <v>40270</v>
      </c>
      <c r="BX80" s="3">
        <v>42206</v>
      </c>
      <c r="BY80" s="3">
        <v>48506</v>
      </c>
      <c r="BZ80" s="3">
        <v>54590</v>
      </c>
      <c r="CA80" s="3">
        <v>53954</v>
      </c>
      <c r="CB80" s="3">
        <v>34362</v>
      </c>
      <c r="CC80" s="3">
        <v>37980</v>
      </c>
      <c r="CD80" s="3">
        <v>31550</v>
      </c>
      <c r="CE80" s="3">
        <v>53703</v>
      </c>
      <c r="CF80" s="3">
        <v>24123</v>
      </c>
      <c r="CG80" s="3">
        <v>19786</v>
      </c>
      <c r="CH80" s="3">
        <v>39557</v>
      </c>
      <c r="CI80" s="3">
        <v>35266</v>
      </c>
      <c r="CJ80" s="3">
        <v>38332</v>
      </c>
      <c r="CK80" s="3">
        <v>31562</v>
      </c>
      <c r="CL80" s="3">
        <v>61707</v>
      </c>
      <c r="CM80" s="3">
        <v>83486</v>
      </c>
      <c r="CN80" s="3">
        <v>67162</v>
      </c>
      <c r="CO80" s="3">
        <v>34355</v>
      </c>
      <c r="CP80" s="3">
        <v>36958</v>
      </c>
      <c r="CQ80" s="3">
        <v>81774</v>
      </c>
      <c r="CR80" s="3">
        <v>82499</v>
      </c>
      <c r="CS80" s="3">
        <v>58857</v>
      </c>
      <c r="CT80" s="3">
        <v>42932</v>
      </c>
      <c r="CU80" s="3">
        <v>26817</v>
      </c>
      <c r="CV80" s="3">
        <v>36175</v>
      </c>
      <c r="CW80" s="3">
        <v>52025</v>
      </c>
      <c r="CX80" s="3">
        <v>39563</v>
      </c>
      <c r="CY80" s="3">
        <v>50913</v>
      </c>
      <c r="CZ80" s="3">
        <v>36988</v>
      </c>
      <c r="DA80" s="3">
        <v>33820</v>
      </c>
      <c r="DB80" s="3">
        <v>61641</v>
      </c>
      <c r="DC80" s="3">
        <v>51289</v>
      </c>
      <c r="DD80" s="3">
        <v>40352</v>
      </c>
      <c r="DE80" s="3">
        <v>88290</v>
      </c>
      <c r="DF80" s="3">
        <v>53115</v>
      </c>
      <c r="DG80" s="3">
        <v>62782</v>
      </c>
      <c r="DH80" s="3">
        <v>50643</v>
      </c>
      <c r="DI80" s="3">
        <v>35703</v>
      </c>
      <c r="DJ80" s="3">
        <v>44548</v>
      </c>
      <c r="DK80" s="3">
        <v>51279</v>
      </c>
      <c r="DL80" s="3">
        <v>71157</v>
      </c>
      <c r="DM80" s="3">
        <v>49706</v>
      </c>
      <c r="DN80" s="3">
        <v>58773</v>
      </c>
      <c r="DO80" s="3">
        <v>51943</v>
      </c>
      <c r="DP80" s="3">
        <v>44694</v>
      </c>
      <c r="DQ80" s="3">
        <v>69590</v>
      </c>
      <c r="DR80" s="3">
        <v>47222</v>
      </c>
      <c r="DS80" s="3">
        <v>60857</v>
      </c>
      <c r="DT80" s="3">
        <v>41664</v>
      </c>
      <c r="DU80" s="3">
        <v>48661</v>
      </c>
      <c r="DV80" s="3">
        <v>56053</v>
      </c>
      <c r="DW80" s="3">
        <v>58646</v>
      </c>
      <c r="DX80" s="3">
        <v>52527</v>
      </c>
      <c r="DY80" s="3">
        <v>43950</v>
      </c>
      <c r="DZ80" s="3">
        <v>46279</v>
      </c>
      <c r="EA80" s="3">
        <v>77834</v>
      </c>
      <c r="EB80" s="3">
        <v>49410</v>
      </c>
      <c r="EC80" s="3">
        <v>41965</v>
      </c>
      <c r="ED80" s="3">
        <v>62397</v>
      </c>
      <c r="EE80" s="3">
        <v>51840</v>
      </c>
      <c r="EF80" s="3">
        <v>58044</v>
      </c>
      <c r="EG80" s="3">
        <v>48642</v>
      </c>
      <c r="EH80" s="3">
        <v>37458</v>
      </c>
      <c r="EI80" s="3">
        <v>51534</v>
      </c>
      <c r="EJ80" s="3">
        <v>31218</v>
      </c>
      <c r="EK80" s="3">
        <v>33287</v>
      </c>
      <c r="EL80" s="3">
        <v>57174</v>
      </c>
      <c r="EM80" s="3">
        <v>36541</v>
      </c>
      <c r="EN80" s="3">
        <v>62706</v>
      </c>
      <c r="EO80" s="3">
        <v>26665</v>
      </c>
      <c r="EP80" s="3">
        <v>29763</v>
      </c>
      <c r="EQ80" s="3">
        <v>50197</v>
      </c>
      <c r="ER80" s="3">
        <v>48949</v>
      </c>
      <c r="ES80" s="3">
        <v>42428</v>
      </c>
      <c r="ET80" s="3">
        <v>46466</v>
      </c>
      <c r="EU80" s="3">
        <v>77217</v>
      </c>
      <c r="EV80" s="3">
        <v>41299</v>
      </c>
      <c r="EW80" s="3">
        <v>50925</v>
      </c>
      <c r="EX80" s="3">
        <v>22842</v>
      </c>
      <c r="EY80" s="3">
        <v>47097</v>
      </c>
      <c r="EZ80" s="3">
        <v>24317</v>
      </c>
      <c r="FA80" s="3">
        <v>34206</v>
      </c>
      <c r="FB80" s="3">
        <v>48546</v>
      </c>
      <c r="FC80" s="3">
        <v>42945</v>
      </c>
      <c r="FD80" s="3">
        <v>49966</v>
      </c>
      <c r="FE80" s="3">
        <v>41471</v>
      </c>
      <c r="FF80" s="3">
        <v>61969</v>
      </c>
      <c r="FG80" s="3">
        <v>37488</v>
      </c>
      <c r="FH80" s="3">
        <v>58202</v>
      </c>
      <c r="FI80" s="3">
        <v>55426</v>
      </c>
      <c r="FJ80" s="3">
        <v>39569</v>
      </c>
      <c r="FK80" s="3">
        <v>60730</v>
      </c>
      <c r="FL80" s="3">
        <v>34754</v>
      </c>
      <c r="FM80" s="3">
        <v>59930</v>
      </c>
      <c r="FN80" s="3">
        <v>58303</v>
      </c>
      <c r="FO80" s="3">
        <v>37593</v>
      </c>
      <c r="FP80" s="3">
        <v>39715</v>
      </c>
      <c r="FQ80" s="3">
        <v>42096</v>
      </c>
      <c r="FR80" s="3">
        <v>47751</v>
      </c>
      <c r="FS80" s="3">
        <v>114981</v>
      </c>
      <c r="FT80" s="3">
        <v>44460</v>
      </c>
      <c r="FU80" s="3">
        <v>38596</v>
      </c>
      <c r="FV80" s="3">
        <v>22892</v>
      </c>
      <c r="FW80" s="3">
        <v>36826</v>
      </c>
      <c r="FX80" s="3">
        <v>70827</v>
      </c>
      <c r="FY80" s="3">
        <v>21905</v>
      </c>
      <c r="FZ80" s="3">
        <v>21675</v>
      </c>
      <c r="GA80" s="3">
        <v>41954</v>
      </c>
      <c r="GB80" s="3">
        <v>41323</v>
      </c>
      <c r="GC80" s="3">
        <v>54618</v>
      </c>
      <c r="GD80" s="3">
        <v>50733</v>
      </c>
      <c r="GE80" s="3">
        <v>48570</v>
      </c>
      <c r="GF80" s="3">
        <v>51228</v>
      </c>
      <c r="GG80" s="3">
        <v>48152</v>
      </c>
      <c r="GH80" s="3">
        <v>51928</v>
      </c>
      <c r="GI80" s="3">
        <v>49990</v>
      </c>
      <c r="GJ80" s="3">
        <v>76824</v>
      </c>
      <c r="GK80" s="3">
        <v>69680</v>
      </c>
      <c r="GL80" s="3">
        <v>65030</v>
      </c>
      <c r="GM80" s="3">
        <v>62271</v>
      </c>
      <c r="GN80" s="3">
        <v>50262</v>
      </c>
      <c r="GO80" s="3">
        <v>47494</v>
      </c>
      <c r="GP80" s="3">
        <v>52566</v>
      </c>
      <c r="GQ80" s="3">
        <v>70450</v>
      </c>
      <c r="GR80" s="3">
        <v>44342</v>
      </c>
      <c r="GS80" s="3">
        <v>54870</v>
      </c>
      <c r="GT80" s="3">
        <v>45206</v>
      </c>
      <c r="GU80" s="3">
        <v>52513</v>
      </c>
      <c r="GV80" s="3">
        <v>46349</v>
      </c>
      <c r="GW80" s="3">
        <v>59496</v>
      </c>
      <c r="GX80" s="3">
        <v>40370</v>
      </c>
      <c r="GY80" s="3">
        <v>36552</v>
      </c>
      <c r="GZ80" s="3">
        <v>36554</v>
      </c>
      <c r="HA80" s="3">
        <v>63915</v>
      </c>
      <c r="HB80" s="3">
        <v>42144</v>
      </c>
      <c r="HC80" s="3">
        <v>59418</v>
      </c>
      <c r="HD80" s="3">
        <v>36031</v>
      </c>
      <c r="HE80" s="3">
        <v>63370</v>
      </c>
      <c r="HF80" s="3">
        <v>37461</v>
      </c>
      <c r="HG80" s="3">
        <v>67754</v>
      </c>
      <c r="HH80" s="3">
        <v>38332</v>
      </c>
      <c r="HI80" s="3">
        <v>48396</v>
      </c>
      <c r="HJ80" s="3">
        <v>41964</v>
      </c>
      <c r="HK80" s="3">
        <v>37418</v>
      </c>
      <c r="HL80" s="3">
        <v>52331</v>
      </c>
      <c r="HM80" s="3">
        <v>48342</v>
      </c>
      <c r="HN80" s="3">
        <v>29231</v>
      </c>
      <c r="HO80" s="3">
        <v>59916</v>
      </c>
      <c r="HP80" s="3">
        <v>53213</v>
      </c>
      <c r="HQ80" s="3">
        <v>57310</v>
      </c>
      <c r="HR80" s="3">
        <v>65801</v>
      </c>
      <c r="HS80" s="3">
        <v>26112</v>
      </c>
      <c r="HT80" s="3">
        <v>65869</v>
      </c>
      <c r="HU80" s="3">
        <v>47880</v>
      </c>
      <c r="HV80" s="3">
        <v>58666</v>
      </c>
      <c r="HW80" s="3">
        <v>63156</v>
      </c>
      <c r="HX80" s="3">
        <v>67389</v>
      </c>
      <c r="HY80" s="3">
        <v>47406</v>
      </c>
      <c r="HZ80" s="3">
        <v>43042</v>
      </c>
      <c r="IA80" s="3">
        <v>30123</v>
      </c>
      <c r="IB80" s="3">
        <v>40411</v>
      </c>
      <c r="IC80" s="3">
        <v>48616</v>
      </c>
      <c r="ID80" s="3">
        <v>56726</v>
      </c>
      <c r="IE80" s="3">
        <v>41415</v>
      </c>
      <c r="IF80" s="3">
        <v>65886</v>
      </c>
      <c r="IG80" s="3">
        <v>54220</v>
      </c>
      <c r="IH80" s="3">
        <v>68823</v>
      </c>
      <c r="II80" s="3">
        <v>42135</v>
      </c>
      <c r="IJ80" s="3">
        <v>95414</v>
      </c>
      <c r="IK80" s="3">
        <v>75311</v>
      </c>
      <c r="IL80" s="3">
        <v>63109</v>
      </c>
      <c r="IM80" s="3">
        <v>118760</v>
      </c>
      <c r="IN80" s="3">
        <v>82684</v>
      </c>
      <c r="IO80" s="3">
        <v>220343</v>
      </c>
      <c r="IP80" s="3">
        <v>92641</v>
      </c>
      <c r="IQ80" s="3">
        <v>89238</v>
      </c>
      <c r="IR80" s="3">
        <v>115857</v>
      </c>
      <c r="IS80" s="3">
        <v>130609</v>
      </c>
      <c r="IT80" s="3">
        <v>100814</v>
      </c>
      <c r="IU80" s="3">
        <v>105679</v>
      </c>
      <c r="IV80" s="3">
        <v>141565</v>
      </c>
      <c r="IW80" s="3">
        <v>67186</v>
      </c>
      <c r="IX80" s="3">
        <v>193753</v>
      </c>
      <c r="IY80" s="3">
        <v>77745</v>
      </c>
      <c r="IZ80" s="3">
        <v>113940</v>
      </c>
      <c r="JA80" s="3">
        <v>132091</v>
      </c>
      <c r="JB80" s="3">
        <v>103717</v>
      </c>
      <c r="JC80" s="3">
        <v>130813</v>
      </c>
      <c r="JD80" s="3">
        <v>110608</v>
      </c>
      <c r="JE80" s="3">
        <v>225740</v>
      </c>
      <c r="JF80" s="3">
        <v>112304</v>
      </c>
      <c r="JG80" s="3">
        <v>90651</v>
      </c>
      <c r="JH80" s="3">
        <v>59799</v>
      </c>
      <c r="JI80" s="3">
        <v>110637</v>
      </c>
      <c r="JJ80" s="3">
        <v>421604</v>
      </c>
      <c r="JK80" s="3">
        <v>147505</v>
      </c>
      <c r="JL80" s="3">
        <v>133269</v>
      </c>
      <c r="JM80" s="3">
        <v>134745</v>
      </c>
      <c r="JN80" s="3">
        <v>93870</v>
      </c>
      <c r="JO80" s="3">
        <v>111807</v>
      </c>
      <c r="JP80" s="3">
        <v>107850</v>
      </c>
      <c r="JQ80" s="3">
        <v>202241</v>
      </c>
      <c r="JR80" s="3">
        <v>86740</v>
      </c>
      <c r="JS80" s="3">
        <v>174011</v>
      </c>
      <c r="JT80" s="3">
        <v>346299</v>
      </c>
      <c r="JU80" s="3">
        <v>154832</v>
      </c>
      <c r="JV80" s="3">
        <v>83108</v>
      </c>
      <c r="JW80" s="3">
        <v>9388</v>
      </c>
      <c r="JX80" s="3">
        <v>90039</v>
      </c>
      <c r="JY80" s="3">
        <v>164161</v>
      </c>
      <c r="JZ80" s="3">
        <v>110217</v>
      </c>
      <c r="KA80" s="3">
        <v>154987</v>
      </c>
      <c r="KB80" s="3">
        <v>146386</v>
      </c>
      <c r="KC80" s="3">
        <v>93117</v>
      </c>
      <c r="KD80" s="3">
        <v>176487</v>
      </c>
      <c r="KE80" s="3">
        <v>166081</v>
      </c>
      <c r="KF80" s="3">
        <v>141414</v>
      </c>
      <c r="KG80" s="3">
        <v>127975</v>
      </c>
      <c r="KH80" s="3">
        <v>122154</v>
      </c>
      <c r="KI80" s="3">
        <v>89051</v>
      </c>
      <c r="KJ80" s="3">
        <v>129706</v>
      </c>
      <c r="KK80" s="3">
        <v>111748</v>
      </c>
      <c r="KL80" s="3">
        <v>115658</v>
      </c>
      <c r="KM80" s="3">
        <v>137053</v>
      </c>
      <c r="KN80" s="3">
        <v>135076</v>
      </c>
      <c r="KO80" s="3">
        <v>104138</v>
      </c>
      <c r="KP80" s="3">
        <v>56813</v>
      </c>
      <c r="KQ80" s="3">
        <v>76241</v>
      </c>
      <c r="KR80" s="3">
        <v>164149</v>
      </c>
      <c r="KS80" s="3">
        <v>141030</v>
      </c>
      <c r="KT80" s="3">
        <v>100803</v>
      </c>
      <c r="KU80" s="3">
        <v>160216</v>
      </c>
      <c r="KV80" s="3">
        <v>129322</v>
      </c>
      <c r="KW80" s="3">
        <v>85371</v>
      </c>
      <c r="KX80" s="3">
        <v>155702</v>
      </c>
      <c r="KY80" s="3">
        <v>94223</v>
      </c>
      <c r="KZ80" s="3">
        <v>147045</v>
      </c>
      <c r="LA80" s="3">
        <v>130353</v>
      </c>
      <c r="LB80" s="3">
        <v>162959</v>
      </c>
      <c r="LC80" s="3">
        <v>91446</v>
      </c>
      <c r="LD80" s="3">
        <v>61447</v>
      </c>
      <c r="LE80" s="3">
        <v>89375</v>
      </c>
      <c r="LF80" s="3">
        <v>137645</v>
      </c>
      <c r="LG80" s="3">
        <v>50197</v>
      </c>
      <c r="LH80" s="3">
        <v>56557</v>
      </c>
      <c r="LI80" s="3">
        <v>42434</v>
      </c>
      <c r="LJ80" s="3">
        <v>62098</v>
      </c>
      <c r="LK80" s="3">
        <v>56413</v>
      </c>
      <c r="LL80" s="3">
        <v>61414</v>
      </c>
      <c r="LM80" s="3">
        <v>66958</v>
      </c>
      <c r="LN80" s="3">
        <v>61207</v>
      </c>
      <c r="LO80" s="3">
        <v>21967</v>
      </c>
      <c r="LP80" s="3">
        <v>46375</v>
      </c>
      <c r="LQ80" s="3">
        <v>43454</v>
      </c>
      <c r="LR80" s="3">
        <v>46098</v>
      </c>
      <c r="LS80" s="3">
        <v>230807</v>
      </c>
      <c r="LT80" s="3">
        <v>72955</v>
      </c>
      <c r="LU80" s="3">
        <v>38207</v>
      </c>
      <c r="LV80" s="3">
        <v>84925</v>
      </c>
      <c r="LW80" s="3">
        <v>9622</v>
      </c>
      <c r="LX80" s="3">
        <v>39841</v>
      </c>
      <c r="LY80" s="3">
        <v>57124</v>
      </c>
      <c r="LZ80" s="3">
        <v>50304</v>
      </c>
      <c r="MA80" s="3">
        <v>51729</v>
      </c>
      <c r="MB80" s="3">
        <v>40557</v>
      </c>
      <c r="MC80" s="3">
        <v>81582</v>
      </c>
      <c r="MD80" s="3">
        <v>32719</v>
      </c>
      <c r="ME80" s="3">
        <v>43697</v>
      </c>
      <c r="MF80" s="3">
        <v>145386</v>
      </c>
      <c r="MG80" s="3">
        <v>104767</v>
      </c>
      <c r="MH80" s="3">
        <v>119363</v>
      </c>
      <c r="MI80" s="3">
        <v>22697</v>
      </c>
      <c r="MJ80" s="3">
        <v>15185</v>
      </c>
      <c r="MK80" s="3">
        <v>43229</v>
      </c>
      <c r="ML80" s="3">
        <v>5681</v>
      </c>
      <c r="MM80" s="3">
        <v>9328</v>
      </c>
      <c r="MN80" s="3">
        <v>30301</v>
      </c>
      <c r="MO80" s="3">
        <v>1965</v>
      </c>
      <c r="MP80" s="3">
        <v>2973</v>
      </c>
      <c r="MQ80" s="3">
        <v>20493</v>
      </c>
      <c r="MR80" s="3">
        <v>8861</v>
      </c>
      <c r="MS80" s="3">
        <v>4841</v>
      </c>
      <c r="MT80" s="3">
        <v>11069</v>
      </c>
      <c r="MU80" s="3">
        <v>9330</v>
      </c>
      <c r="MV80" s="3">
        <v>11045</v>
      </c>
      <c r="MW80" s="3">
        <v>154741</v>
      </c>
      <c r="MX80" s="3">
        <v>64382</v>
      </c>
      <c r="MY80" s="3">
        <v>49570</v>
      </c>
      <c r="MZ80" s="3">
        <v>60312</v>
      </c>
      <c r="NA80" s="3">
        <v>47227</v>
      </c>
      <c r="NB80" s="3">
        <v>253273</v>
      </c>
      <c r="NC80" s="3">
        <v>154388</v>
      </c>
      <c r="ND80" s="3">
        <v>24897</v>
      </c>
      <c r="NE80" s="3">
        <v>43892</v>
      </c>
      <c r="NF80" s="3">
        <v>43239</v>
      </c>
      <c r="NG80" s="3">
        <v>36835</v>
      </c>
      <c r="NH80" s="3">
        <v>70397</v>
      </c>
      <c r="NI80" s="3">
        <v>58974</v>
      </c>
      <c r="NJ80" s="3">
        <v>23565</v>
      </c>
      <c r="NK80" s="3">
        <v>43148</v>
      </c>
      <c r="NL80" s="3">
        <v>70776</v>
      </c>
      <c r="NM80" s="3">
        <v>95104</v>
      </c>
      <c r="NN80" s="3">
        <v>56029</v>
      </c>
      <c r="NO80" s="3">
        <v>59321</v>
      </c>
      <c r="NP80" s="3">
        <v>53934</v>
      </c>
      <c r="NQ80" s="3">
        <v>148577</v>
      </c>
      <c r="NR80" s="3">
        <v>94490</v>
      </c>
      <c r="NS80" s="3">
        <v>72816</v>
      </c>
      <c r="NT80" s="3">
        <v>27746</v>
      </c>
      <c r="NU80" s="3">
        <v>38711</v>
      </c>
      <c r="NV80" s="3">
        <v>37232</v>
      </c>
      <c r="NW80" s="3">
        <v>67968</v>
      </c>
      <c r="NX80" s="3">
        <v>47834</v>
      </c>
      <c r="NY80" s="3">
        <v>24389</v>
      </c>
      <c r="NZ80" s="3">
        <v>28439306</v>
      </c>
    </row>
    <row r="81" spans="1:390" x14ac:dyDescent="0.35">
      <c r="A81" t="s">
        <v>142</v>
      </c>
      <c r="B81" s="3">
        <v>35906</v>
      </c>
      <c r="C81" s="3">
        <v>54561</v>
      </c>
      <c r="D81" s="3">
        <v>52994</v>
      </c>
      <c r="E81" s="3">
        <v>81020</v>
      </c>
      <c r="F81" s="3">
        <v>46549</v>
      </c>
      <c r="G81" s="3">
        <v>57806</v>
      </c>
      <c r="H81" s="3">
        <v>99310</v>
      </c>
      <c r="I81" s="3">
        <v>59732</v>
      </c>
      <c r="J81" s="3">
        <v>56103</v>
      </c>
      <c r="K81" s="3">
        <v>112156</v>
      </c>
      <c r="L81" s="3">
        <v>140922</v>
      </c>
      <c r="M81" s="3">
        <v>66411</v>
      </c>
      <c r="N81" s="3">
        <v>72440</v>
      </c>
      <c r="O81" s="3">
        <v>89022</v>
      </c>
      <c r="P81" s="3">
        <v>110660</v>
      </c>
      <c r="Q81" s="3">
        <v>150823</v>
      </c>
      <c r="R81" s="3">
        <v>15320</v>
      </c>
      <c r="S81" s="3">
        <v>121763</v>
      </c>
      <c r="T81" s="3">
        <v>78564</v>
      </c>
      <c r="U81" s="3">
        <v>78737</v>
      </c>
      <c r="V81" s="3">
        <v>107175</v>
      </c>
      <c r="W81" s="3">
        <v>79433</v>
      </c>
      <c r="X81" s="3">
        <v>214640</v>
      </c>
      <c r="Y81" s="3">
        <v>93739</v>
      </c>
      <c r="Z81" s="3">
        <v>137949</v>
      </c>
      <c r="AA81" s="3">
        <v>110933</v>
      </c>
      <c r="AB81" s="3">
        <v>52228</v>
      </c>
      <c r="AC81" s="3">
        <v>112841</v>
      </c>
      <c r="AD81" s="3">
        <v>97676</v>
      </c>
      <c r="AE81" s="3">
        <v>94489</v>
      </c>
      <c r="AF81" s="3">
        <v>75637</v>
      </c>
      <c r="AG81" s="3">
        <v>80657</v>
      </c>
      <c r="AH81" s="3">
        <v>120590</v>
      </c>
      <c r="AI81" s="3">
        <v>60242</v>
      </c>
      <c r="AJ81" s="3">
        <v>75531</v>
      </c>
      <c r="AK81" s="3">
        <v>85872</v>
      </c>
      <c r="AL81" s="3">
        <v>71291</v>
      </c>
      <c r="AM81" s="3">
        <v>68673</v>
      </c>
      <c r="AN81" s="3">
        <v>81984</v>
      </c>
      <c r="AO81" s="3">
        <v>134377</v>
      </c>
      <c r="AP81" s="3">
        <v>121707</v>
      </c>
      <c r="AQ81" s="3">
        <v>88357</v>
      </c>
      <c r="AR81" s="3">
        <v>109690</v>
      </c>
      <c r="AS81" s="3">
        <v>50656</v>
      </c>
      <c r="AT81" s="3">
        <v>205145</v>
      </c>
      <c r="AU81" s="3">
        <v>172807</v>
      </c>
      <c r="AV81" s="3">
        <v>155216</v>
      </c>
      <c r="AW81" s="3">
        <v>127809</v>
      </c>
      <c r="AX81" s="3">
        <v>215605</v>
      </c>
      <c r="AY81" s="3">
        <v>896</v>
      </c>
      <c r="AZ81" s="3">
        <v>221483</v>
      </c>
      <c r="BA81" s="3">
        <v>82542</v>
      </c>
      <c r="BB81" s="3">
        <v>132802</v>
      </c>
      <c r="BC81" s="3">
        <v>126778</v>
      </c>
      <c r="BD81" s="3">
        <v>169400</v>
      </c>
      <c r="BE81" s="3">
        <v>147139</v>
      </c>
      <c r="BF81" s="3">
        <v>242801</v>
      </c>
      <c r="BG81" s="3">
        <v>61683</v>
      </c>
      <c r="BH81" s="3">
        <v>39882</v>
      </c>
      <c r="BI81" s="3">
        <v>44257</v>
      </c>
      <c r="BJ81" s="3">
        <v>82052</v>
      </c>
      <c r="BK81" s="3">
        <v>74198</v>
      </c>
      <c r="BL81" s="3">
        <v>40830</v>
      </c>
      <c r="BM81" s="3">
        <v>30330</v>
      </c>
      <c r="BN81" s="3">
        <v>48951</v>
      </c>
      <c r="BO81" s="3">
        <v>29368</v>
      </c>
      <c r="BP81" s="3">
        <v>22409</v>
      </c>
      <c r="BQ81" s="3">
        <v>43646</v>
      </c>
      <c r="BR81" s="3">
        <v>54989</v>
      </c>
      <c r="BS81" s="3">
        <v>35070</v>
      </c>
      <c r="BT81" s="3">
        <v>44078</v>
      </c>
      <c r="BU81" s="3">
        <v>28519</v>
      </c>
      <c r="BV81" s="3">
        <v>51172</v>
      </c>
      <c r="BW81" s="3">
        <v>40286</v>
      </c>
      <c r="BX81" s="3">
        <v>42274</v>
      </c>
      <c r="BY81" s="3">
        <v>48827</v>
      </c>
      <c r="BZ81" s="3">
        <v>55097</v>
      </c>
      <c r="CA81" s="3">
        <v>54006</v>
      </c>
      <c r="CB81" s="3">
        <v>34583</v>
      </c>
      <c r="CC81" s="3">
        <v>38488</v>
      </c>
      <c r="CD81" s="3">
        <v>31914</v>
      </c>
      <c r="CE81" s="3">
        <v>54173</v>
      </c>
      <c r="CF81" s="3">
        <v>24334</v>
      </c>
      <c r="CG81" s="3">
        <v>19852</v>
      </c>
      <c r="CH81" s="3">
        <v>39595</v>
      </c>
      <c r="CI81" s="3">
        <v>35277</v>
      </c>
      <c r="CJ81" s="3">
        <v>38399</v>
      </c>
      <c r="CK81" s="3">
        <v>31624</v>
      </c>
      <c r="CL81" s="3">
        <v>61904</v>
      </c>
      <c r="CM81" s="3">
        <v>83458</v>
      </c>
      <c r="CN81" s="3">
        <v>67249</v>
      </c>
      <c r="CO81" s="3">
        <v>34380</v>
      </c>
      <c r="CP81" s="3">
        <v>37015</v>
      </c>
      <c r="CQ81" s="3">
        <v>81915</v>
      </c>
      <c r="CR81" s="3">
        <v>82648</v>
      </c>
      <c r="CS81" s="3">
        <v>58857</v>
      </c>
      <c r="CT81" s="3">
        <v>42921</v>
      </c>
      <c r="CU81" s="3">
        <v>26864</v>
      </c>
      <c r="CV81" s="3">
        <v>36293</v>
      </c>
      <c r="CW81" s="3">
        <v>52344</v>
      </c>
      <c r="CX81" s="3">
        <v>39711</v>
      </c>
      <c r="CY81" s="3">
        <v>51001</v>
      </c>
      <c r="CZ81" s="3">
        <v>37217</v>
      </c>
      <c r="DA81" s="3">
        <v>33893</v>
      </c>
      <c r="DB81" s="3">
        <v>61721</v>
      </c>
      <c r="DC81" s="3">
        <v>51461</v>
      </c>
      <c r="DD81" s="3">
        <v>40426</v>
      </c>
      <c r="DE81" s="3">
        <v>88374</v>
      </c>
      <c r="DF81" s="3">
        <v>53283</v>
      </c>
      <c r="DG81" s="3">
        <v>62869</v>
      </c>
      <c r="DH81" s="3">
        <v>50665</v>
      </c>
      <c r="DI81" s="3">
        <v>35689</v>
      </c>
      <c r="DJ81" s="3">
        <v>44604</v>
      </c>
      <c r="DK81" s="3">
        <v>51295</v>
      </c>
      <c r="DL81" s="3">
        <v>71331</v>
      </c>
      <c r="DM81" s="3">
        <v>49628</v>
      </c>
      <c r="DN81" s="3">
        <v>59019</v>
      </c>
      <c r="DO81" s="3">
        <v>52124</v>
      </c>
      <c r="DP81" s="3">
        <v>44779</v>
      </c>
      <c r="DQ81" s="3">
        <v>69763</v>
      </c>
      <c r="DR81" s="3">
        <v>47334</v>
      </c>
      <c r="DS81" s="3">
        <v>60942</v>
      </c>
      <c r="DT81" s="3">
        <v>41652</v>
      </c>
      <c r="DU81" s="3">
        <v>48585</v>
      </c>
      <c r="DV81" s="3">
        <v>56179</v>
      </c>
      <c r="DW81" s="3">
        <v>58876</v>
      </c>
      <c r="DX81" s="3">
        <v>52578</v>
      </c>
      <c r="DY81" s="3">
        <v>44076</v>
      </c>
      <c r="DZ81" s="3">
        <v>46298</v>
      </c>
      <c r="EA81" s="3">
        <v>78227</v>
      </c>
      <c r="EB81" s="3">
        <v>49523</v>
      </c>
      <c r="EC81" s="3">
        <v>42045</v>
      </c>
      <c r="ED81" s="3">
        <v>62661</v>
      </c>
      <c r="EE81" s="3">
        <v>51975</v>
      </c>
      <c r="EF81" s="3">
        <v>58120</v>
      </c>
      <c r="EG81" s="3">
        <v>48799</v>
      </c>
      <c r="EH81" s="3">
        <v>37410</v>
      </c>
      <c r="EI81" s="3">
        <v>51683</v>
      </c>
      <c r="EJ81" s="3">
        <v>31342</v>
      </c>
      <c r="EK81" s="3">
        <v>33436</v>
      </c>
      <c r="EL81" s="3">
        <v>57190</v>
      </c>
      <c r="EM81" s="3">
        <v>36555</v>
      </c>
      <c r="EN81" s="3">
        <v>62731</v>
      </c>
      <c r="EO81" s="3">
        <v>26734</v>
      </c>
      <c r="EP81" s="3">
        <v>29753</v>
      </c>
      <c r="EQ81" s="3">
        <v>50233</v>
      </c>
      <c r="ER81" s="3">
        <v>49099</v>
      </c>
      <c r="ES81" s="3">
        <v>42545</v>
      </c>
      <c r="ET81" s="3">
        <v>46294</v>
      </c>
      <c r="EU81" s="3">
        <v>77264</v>
      </c>
      <c r="EV81" s="3">
        <v>41344</v>
      </c>
      <c r="EW81" s="3">
        <v>50958</v>
      </c>
      <c r="EX81" s="3">
        <v>22928</v>
      </c>
      <c r="EY81" s="3">
        <v>47135</v>
      </c>
      <c r="EZ81" s="3">
        <v>24333</v>
      </c>
      <c r="FA81" s="3">
        <v>34494</v>
      </c>
      <c r="FB81" s="3">
        <v>49218</v>
      </c>
      <c r="FC81" s="3">
        <v>42921</v>
      </c>
      <c r="FD81" s="3">
        <v>50018</v>
      </c>
      <c r="FE81" s="3">
        <v>41564</v>
      </c>
      <c r="FF81" s="3">
        <v>62124</v>
      </c>
      <c r="FG81" s="3">
        <v>37533</v>
      </c>
      <c r="FH81" s="3">
        <v>58270</v>
      </c>
      <c r="FI81" s="3">
        <v>55588</v>
      </c>
      <c r="FJ81" s="3">
        <v>39943</v>
      </c>
      <c r="FK81" s="3">
        <v>61048</v>
      </c>
      <c r="FL81" s="3">
        <v>35206</v>
      </c>
      <c r="FM81" s="3">
        <v>59791</v>
      </c>
      <c r="FN81" s="3">
        <v>58432</v>
      </c>
      <c r="FO81" s="3">
        <v>37712</v>
      </c>
      <c r="FP81" s="3">
        <v>39778</v>
      </c>
      <c r="FQ81" s="3">
        <v>42268</v>
      </c>
      <c r="FR81" s="3">
        <v>47840</v>
      </c>
      <c r="FS81" s="3">
        <v>114530</v>
      </c>
      <c r="FT81" s="3">
        <v>44461</v>
      </c>
      <c r="FU81" s="3">
        <v>38668</v>
      </c>
      <c r="FV81" s="3">
        <v>22939</v>
      </c>
      <c r="FW81" s="3">
        <v>36960</v>
      </c>
      <c r="FX81" s="3">
        <v>71027</v>
      </c>
      <c r="FY81" s="3">
        <v>22096</v>
      </c>
      <c r="FZ81" s="3">
        <v>21708</v>
      </c>
      <c r="GA81" s="3">
        <v>42315</v>
      </c>
      <c r="GB81" s="3">
        <v>41357</v>
      </c>
      <c r="GC81" s="3">
        <v>54734</v>
      </c>
      <c r="GD81" s="3">
        <v>50931</v>
      </c>
      <c r="GE81" s="3">
        <v>48634</v>
      </c>
      <c r="GF81" s="3">
        <v>51309</v>
      </c>
      <c r="GG81" s="3">
        <v>48313</v>
      </c>
      <c r="GH81" s="3">
        <v>52201</v>
      </c>
      <c r="GI81" s="3">
        <v>50140</v>
      </c>
      <c r="GJ81" s="3">
        <v>76959</v>
      </c>
      <c r="GK81" s="3">
        <v>69730</v>
      </c>
      <c r="GL81" s="3">
        <v>65311</v>
      </c>
      <c r="GM81" s="3">
        <v>62420</v>
      </c>
      <c r="GN81" s="3">
        <v>50439</v>
      </c>
      <c r="GO81" s="3">
        <v>47586</v>
      </c>
      <c r="GP81" s="3">
        <v>52764</v>
      </c>
      <c r="GQ81" s="3">
        <v>70225</v>
      </c>
      <c r="GR81" s="3">
        <v>44458</v>
      </c>
      <c r="GS81" s="3">
        <v>55045</v>
      </c>
      <c r="GT81" s="3">
        <v>45258</v>
      </c>
      <c r="GU81" s="3">
        <v>52486</v>
      </c>
      <c r="GV81" s="3">
        <v>46449</v>
      </c>
      <c r="GW81" s="3">
        <v>59681</v>
      </c>
      <c r="GX81" s="3">
        <v>40355</v>
      </c>
      <c r="GY81" s="3">
        <v>36528</v>
      </c>
      <c r="GZ81" s="3">
        <v>36696</v>
      </c>
      <c r="HA81" s="3">
        <v>63848</v>
      </c>
      <c r="HB81" s="3">
        <v>42281</v>
      </c>
      <c r="HC81" s="3">
        <v>59508</v>
      </c>
      <c r="HD81" s="3">
        <v>36016</v>
      </c>
      <c r="HE81" s="3">
        <v>63457</v>
      </c>
      <c r="HF81" s="3">
        <v>37469</v>
      </c>
      <c r="HG81" s="3">
        <v>67776</v>
      </c>
      <c r="HH81" s="3">
        <v>38247</v>
      </c>
      <c r="HI81" s="3">
        <v>48258</v>
      </c>
      <c r="HJ81" s="3">
        <v>42057</v>
      </c>
      <c r="HK81" s="3">
        <v>37458</v>
      </c>
      <c r="HL81" s="3">
        <v>52532</v>
      </c>
      <c r="HM81" s="3">
        <v>48314</v>
      </c>
      <c r="HN81" s="3">
        <v>29245</v>
      </c>
      <c r="HO81" s="3">
        <v>59937</v>
      </c>
      <c r="HP81" s="3">
        <v>53260</v>
      </c>
      <c r="HQ81" s="3">
        <v>57496</v>
      </c>
      <c r="HR81" s="3">
        <v>65782</v>
      </c>
      <c r="HS81" s="3">
        <v>26115</v>
      </c>
      <c r="HT81" s="3">
        <v>66062</v>
      </c>
      <c r="HU81" s="3">
        <v>48092</v>
      </c>
      <c r="HV81" s="3">
        <v>58373</v>
      </c>
      <c r="HW81" s="3">
        <v>63151</v>
      </c>
      <c r="HX81" s="3">
        <v>67384</v>
      </c>
      <c r="HY81" s="3">
        <v>47396</v>
      </c>
      <c r="HZ81" s="3">
        <v>43109</v>
      </c>
      <c r="IA81" s="3">
        <v>30186</v>
      </c>
      <c r="IB81" s="3">
        <v>40493</v>
      </c>
      <c r="IC81" s="3">
        <v>48471</v>
      </c>
      <c r="ID81" s="3">
        <v>56945</v>
      </c>
      <c r="IE81" s="3">
        <v>41518</v>
      </c>
      <c r="IF81" s="3">
        <v>65989</v>
      </c>
      <c r="IG81" s="3">
        <v>54301</v>
      </c>
      <c r="IH81" s="3">
        <v>68973</v>
      </c>
      <c r="II81" s="3">
        <v>42187</v>
      </c>
      <c r="IJ81" s="3">
        <v>95850</v>
      </c>
      <c r="IK81" s="3">
        <v>75470</v>
      </c>
      <c r="IL81" s="3">
        <v>63176</v>
      </c>
      <c r="IM81" s="3">
        <v>118892</v>
      </c>
      <c r="IN81" s="3">
        <v>82774</v>
      </c>
      <c r="IO81" s="3">
        <v>219604</v>
      </c>
      <c r="IP81" s="3">
        <v>92698</v>
      </c>
      <c r="IQ81" s="3">
        <v>89296</v>
      </c>
      <c r="IR81" s="3">
        <v>115938</v>
      </c>
      <c r="IS81" s="3">
        <v>130680</v>
      </c>
      <c r="IT81" s="3">
        <v>100817</v>
      </c>
      <c r="IU81" s="3">
        <v>105792</v>
      </c>
      <c r="IV81" s="3">
        <v>141444</v>
      </c>
      <c r="IW81" s="3">
        <v>67219</v>
      </c>
      <c r="IX81" s="3">
        <v>193755</v>
      </c>
      <c r="IY81" s="3">
        <v>77800</v>
      </c>
      <c r="IZ81" s="3">
        <v>114025</v>
      </c>
      <c r="JA81" s="3">
        <v>132358</v>
      </c>
      <c r="JB81" s="3">
        <v>103856</v>
      </c>
      <c r="JC81" s="3">
        <v>130843</v>
      </c>
      <c r="JD81" s="3">
        <v>110493</v>
      </c>
      <c r="JE81" s="3">
        <v>225565</v>
      </c>
      <c r="JF81" s="3">
        <v>112133</v>
      </c>
      <c r="JG81" s="3">
        <v>90789</v>
      </c>
      <c r="JH81" s="3">
        <v>59808</v>
      </c>
      <c r="JI81" s="3">
        <v>110623</v>
      </c>
      <c r="JJ81" s="3">
        <v>421722</v>
      </c>
      <c r="JK81" s="3">
        <v>147238</v>
      </c>
      <c r="JL81" s="3">
        <v>133393</v>
      </c>
      <c r="JM81" s="3">
        <v>134772</v>
      </c>
      <c r="JN81" s="3">
        <v>93826</v>
      </c>
      <c r="JO81" s="3">
        <v>112053</v>
      </c>
      <c r="JP81" s="3">
        <v>107867</v>
      </c>
      <c r="JQ81" s="3">
        <v>202246</v>
      </c>
      <c r="JR81" s="3">
        <v>86697</v>
      </c>
      <c r="JS81" s="3">
        <v>173901</v>
      </c>
      <c r="JT81" s="3">
        <v>345657</v>
      </c>
      <c r="JU81" s="3">
        <v>155024</v>
      </c>
      <c r="JV81" s="3">
        <v>82975</v>
      </c>
      <c r="JW81" s="3">
        <v>9178</v>
      </c>
      <c r="JX81" s="3">
        <v>90018</v>
      </c>
      <c r="JY81" s="3">
        <v>164075</v>
      </c>
      <c r="JZ81" s="3">
        <v>110169</v>
      </c>
      <c r="KA81" s="3">
        <v>154417</v>
      </c>
      <c r="KB81" s="3">
        <v>146422</v>
      </c>
      <c r="KC81" s="3">
        <v>92861</v>
      </c>
      <c r="KD81" s="3">
        <v>176322</v>
      </c>
      <c r="KE81" s="3">
        <v>165208</v>
      </c>
      <c r="KF81" s="3">
        <v>141412</v>
      </c>
      <c r="KG81" s="3">
        <v>128184</v>
      </c>
      <c r="KH81" s="3">
        <v>121974</v>
      </c>
      <c r="KI81" s="3">
        <v>88752</v>
      </c>
      <c r="KJ81" s="3">
        <v>129195</v>
      </c>
      <c r="KK81" s="3">
        <v>111804</v>
      </c>
      <c r="KL81" s="3">
        <v>115603</v>
      </c>
      <c r="KM81" s="3">
        <v>136828</v>
      </c>
      <c r="KN81" s="3">
        <v>134518</v>
      </c>
      <c r="KO81" s="3">
        <v>103978</v>
      </c>
      <c r="KP81" s="3">
        <v>56609</v>
      </c>
      <c r="KQ81" s="3">
        <v>76172</v>
      </c>
      <c r="KR81" s="3">
        <v>163704</v>
      </c>
      <c r="KS81" s="3">
        <v>140937</v>
      </c>
      <c r="KT81" s="3">
        <v>100753</v>
      </c>
      <c r="KU81" s="3">
        <v>159619</v>
      </c>
      <c r="KV81" s="3">
        <v>129502</v>
      </c>
      <c r="KW81" s="3">
        <v>85361</v>
      </c>
      <c r="KX81" s="3">
        <v>155406</v>
      </c>
      <c r="KY81" s="3">
        <v>94221</v>
      </c>
      <c r="KZ81" s="3">
        <v>146604</v>
      </c>
      <c r="LA81" s="3">
        <v>130021</v>
      </c>
      <c r="LB81" s="3">
        <v>162837</v>
      </c>
      <c r="LC81" s="3">
        <v>91166</v>
      </c>
      <c r="LD81" s="3">
        <v>61250</v>
      </c>
      <c r="LE81" s="3">
        <v>88601</v>
      </c>
      <c r="LF81" s="3">
        <v>137068</v>
      </c>
      <c r="LG81" s="3">
        <v>50364</v>
      </c>
      <c r="LH81" s="3">
        <v>56335</v>
      </c>
      <c r="LI81" s="3">
        <v>42352</v>
      </c>
      <c r="LJ81" s="3">
        <v>62109</v>
      </c>
      <c r="LK81" s="3">
        <v>56266</v>
      </c>
      <c r="LL81" s="3">
        <v>60894</v>
      </c>
      <c r="LM81" s="3">
        <v>66759</v>
      </c>
      <c r="LN81" s="3">
        <v>61361</v>
      </c>
      <c r="LO81" s="3">
        <v>21959</v>
      </c>
      <c r="LP81" s="3">
        <v>46451</v>
      </c>
      <c r="LQ81" s="3">
        <v>43429</v>
      </c>
      <c r="LR81" s="3">
        <v>46183</v>
      </c>
      <c r="LS81" s="3">
        <v>229868</v>
      </c>
      <c r="LT81" s="3">
        <v>72831</v>
      </c>
      <c r="LU81" s="3">
        <v>38250</v>
      </c>
      <c r="LV81" s="3">
        <v>84901</v>
      </c>
      <c r="LW81" s="3">
        <v>9597</v>
      </c>
      <c r="LX81" s="3">
        <v>39823</v>
      </c>
      <c r="LY81" s="3">
        <v>57139</v>
      </c>
      <c r="LZ81" s="3">
        <v>50226</v>
      </c>
      <c r="MA81" s="3">
        <v>51595</v>
      </c>
      <c r="MB81" s="3">
        <v>40478</v>
      </c>
      <c r="MC81" s="3">
        <v>81410</v>
      </c>
      <c r="MD81" s="3">
        <v>32701</v>
      </c>
      <c r="ME81" s="3">
        <v>43487</v>
      </c>
      <c r="MF81" s="3">
        <v>145335</v>
      </c>
      <c r="MG81" s="3">
        <v>104053</v>
      </c>
      <c r="MH81" s="3">
        <v>119081</v>
      </c>
      <c r="MI81" s="3">
        <v>22767</v>
      </c>
      <c r="MJ81" s="3">
        <v>15214</v>
      </c>
      <c r="MK81" s="3">
        <v>43369</v>
      </c>
      <c r="ML81" s="3">
        <v>5732</v>
      </c>
      <c r="MM81" s="3">
        <v>9329</v>
      </c>
      <c r="MN81" s="3">
        <v>30212</v>
      </c>
      <c r="MO81" s="3">
        <v>2003</v>
      </c>
      <c r="MP81" s="3">
        <v>2999</v>
      </c>
      <c r="MQ81" s="3">
        <v>20514</v>
      </c>
      <c r="MR81" s="3">
        <v>8923</v>
      </c>
      <c r="MS81" s="3">
        <v>4886</v>
      </c>
      <c r="MT81" s="3">
        <v>11085</v>
      </c>
      <c r="MU81" s="3">
        <v>9350</v>
      </c>
      <c r="MV81" s="3">
        <v>11067</v>
      </c>
      <c r="MW81" s="3">
        <v>154422</v>
      </c>
      <c r="MX81" s="3">
        <v>64732</v>
      </c>
      <c r="MY81" s="3">
        <v>49434</v>
      </c>
      <c r="MZ81" s="3">
        <v>60395</v>
      </c>
      <c r="NA81" s="3">
        <v>47125</v>
      </c>
      <c r="NB81" s="3">
        <v>252847</v>
      </c>
      <c r="NC81" s="3">
        <v>154016</v>
      </c>
      <c r="ND81" s="3">
        <v>24954</v>
      </c>
      <c r="NE81" s="3">
        <v>44126</v>
      </c>
      <c r="NF81" s="3">
        <v>43363</v>
      </c>
      <c r="NG81" s="3">
        <v>36933</v>
      </c>
      <c r="NH81" s="3">
        <v>70359</v>
      </c>
      <c r="NI81" s="3">
        <v>58859</v>
      </c>
      <c r="NJ81" s="3">
        <v>23611</v>
      </c>
      <c r="NK81" s="3">
        <v>43559</v>
      </c>
      <c r="NL81" s="3">
        <v>70822</v>
      </c>
      <c r="NM81" s="3">
        <v>95273</v>
      </c>
      <c r="NN81" s="3">
        <v>56077</v>
      </c>
      <c r="NO81" s="3">
        <v>59428</v>
      </c>
      <c r="NP81" s="3">
        <v>53900</v>
      </c>
      <c r="NQ81" s="3">
        <v>148281</v>
      </c>
      <c r="NR81" s="3">
        <v>94537</v>
      </c>
      <c r="NS81" s="3">
        <v>72772</v>
      </c>
      <c r="NT81" s="3">
        <v>27774</v>
      </c>
      <c r="NU81" s="3">
        <v>38619</v>
      </c>
      <c r="NV81" s="3">
        <v>37277</v>
      </c>
      <c r="NW81" s="3">
        <v>67894</v>
      </c>
      <c r="NX81" s="3">
        <v>47850</v>
      </c>
      <c r="NY81" s="3">
        <v>24347</v>
      </c>
      <c r="NZ81" s="3">
        <v>28455530</v>
      </c>
    </row>
    <row r="82" spans="1:390" x14ac:dyDescent="0.35">
      <c r="A82" t="s">
        <v>143</v>
      </c>
      <c r="B82" s="3">
        <v>35832</v>
      </c>
      <c r="C82" s="3">
        <v>54363</v>
      </c>
      <c r="D82" s="3">
        <v>52822</v>
      </c>
      <c r="E82" s="3">
        <v>80668</v>
      </c>
      <c r="F82" s="3">
        <v>46434</v>
      </c>
      <c r="G82" s="3">
        <v>57519</v>
      </c>
      <c r="H82" s="3">
        <v>98807</v>
      </c>
      <c r="I82" s="3">
        <v>59631</v>
      </c>
      <c r="J82" s="3">
        <v>56360</v>
      </c>
      <c r="K82" s="3">
        <v>112034</v>
      </c>
      <c r="L82" s="3">
        <v>140730</v>
      </c>
      <c r="M82" s="3">
        <v>66130</v>
      </c>
      <c r="N82" s="3">
        <v>71900</v>
      </c>
      <c r="O82" s="3">
        <v>88333</v>
      </c>
      <c r="P82" s="3">
        <v>109944</v>
      </c>
      <c r="Q82" s="3">
        <v>150668</v>
      </c>
      <c r="R82" s="3">
        <v>15309</v>
      </c>
      <c r="S82" s="3">
        <v>121021</v>
      </c>
      <c r="T82" s="3">
        <v>78031</v>
      </c>
      <c r="U82" s="3">
        <v>78481</v>
      </c>
      <c r="V82" s="3">
        <v>106770</v>
      </c>
      <c r="W82" s="3">
        <v>78931</v>
      </c>
      <c r="X82" s="3">
        <v>212977</v>
      </c>
      <c r="Y82" s="3">
        <v>93320</v>
      </c>
      <c r="Z82" s="3">
        <v>137105</v>
      </c>
      <c r="AA82" s="3">
        <v>110333</v>
      </c>
      <c r="AB82" s="3">
        <v>52549</v>
      </c>
      <c r="AC82" s="3">
        <v>112038</v>
      </c>
      <c r="AD82" s="3">
        <v>97349</v>
      </c>
      <c r="AE82" s="3">
        <v>94072</v>
      </c>
      <c r="AF82" s="3">
        <v>75414</v>
      </c>
      <c r="AG82" s="3">
        <v>80254</v>
      </c>
      <c r="AH82" s="3">
        <v>120292</v>
      </c>
      <c r="AI82" s="3">
        <v>59989</v>
      </c>
      <c r="AJ82" s="3">
        <v>75123</v>
      </c>
      <c r="AK82" s="3">
        <v>84926</v>
      </c>
      <c r="AL82" s="3">
        <v>70725</v>
      </c>
      <c r="AM82" s="3">
        <v>68115</v>
      </c>
      <c r="AN82" s="3">
        <v>81551</v>
      </c>
      <c r="AO82" s="3">
        <v>133817</v>
      </c>
      <c r="AP82" s="3">
        <v>120691</v>
      </c>
      <c r="AQ82" s="3">
        <v>87822</v>
      </c>
      <c r="AR82" s="3">
        <v>108817</v>
      </c>
      <c r="AS82" s="3">
        <v>51053</v>
      </c>
      <c r="AT82" s="3">
        <v>203994</v>
      </c>
      <c r="AU82" s="3">
        <v>172083</v>
      </c>
      <c r="AV82" s="3">
        <v>154658</v>
      </c>
      <c r="AW82" s="3">
        <v>127165</v>
      </c>
      <c r="AX82" s="3">
        <v>216330</v>
      </c>
      <c r="AY82" s="3">
        <v>930</v>
      </c>
      <c r="AZ82" s="3">
        <v>220604</v>
      </c>
      <c r="BA82" s="3">
        <v>82313</v>
      </c>
      <c r="BB82" s="3">
        <v>132172</v>
      </c>
      <c r="BC82" s="3">
        <v>126673</v>
      </c>
      <c r="BD82" s="3">
        <v>168726</v>
      </c>
      <c r="BE82" s="3">
        <v>147055</v>
      </c>
      <c r="BF82" s="3">
        <v>241646</v>
      </c>
      <c r="BG82" s="3">
        <v>61122</v>
      </c>
      <c r="BH82" s="3">
        <v>39707</v>
      </c>
      <c r="BI82" s="3">
        <v>44087</v>
      </c>
      <c r="BJ82" s="3">
        <v>81662</v>
      </c>
      <c r="BK82" s="3">
        <v>73840</v>
      </c>
      <c r="BL82" s="3">
        <v>40796</v>
      </c>
      <c r="BM82" s="3">
        <v>30195</v>
      </c>
      <c r="BN82" s="3">
        <v>48720</v>
      </c>
      <c r="BO82" s="3">
        <v>29330</v>
      </c>
      <c r="BP82" s="3">
        <v>22419</v>
      </c>
      <c r="BQ82" s="3">
        <v>43716</v>
      </c>
      <c r="BR82" s="3">
        <v>54757</v>
      </c>
      <c r="BS82" s="3">
        <v>35001</v>
      </c>
      <c r="BT82" s="3">
        <v>43981</v>
      </c>
      <c r="BU82" s="3">
        <v>28472</v>
      </c>
      <c r="BV82" s="3">
        <v>50882</v>
      </c>
      <c r="BW82" s="3">
        <v>40062</v>
      </c>
      <c r="BX82" s="3">
        <v>42100</v>
      </c>
      <c r="BY82" s="3">
        <v>48571</v>
      </c>
      <c r="BZ82" s="3">
        <v>55260</v>
      </c>
      <c r="CA82" s="3">
        <v>53876</v>
      </c>
      <c r="CB82" s="3">
        <v>34570</v>
      </c>
      <c r="CC82" s="3">
        <v>38631</v>
      </c>
      <c r="CD82" s="3">
        <v>31932</v>
      </c>
      <c r="CE82" s="3">
        <v>54222</v>
      </c>
      <c r="CF82" s="3">
        <v>24346</v>
      </c>
      <c r="CG82" s="3">
        <v>19789</v>
      </c>
      <c r="CH82" s="3">
        <v>39423</v>
      </c>
      <c r="CI82" s="3">
        <v>35139</v>
      </c>
      <c r="CJ82" s="3">
        <v>38042</v>
      </c>
      <c r="CK82" s="3">
        <v>31576</v>
      </c>
      <c r="CL82" s="3">
        <v>61582</v>
      </c>
      <c r="CM82" s="3">
        <v>82926</v>
      </c>
      <c r="CN82" s="3">
        <v>66981</v>
      </c>
      <c r="CO82" s="3">
        <v>34223</v>
      </c>
      <c r="CP82" s="3">
        <v>36853</v>
      </c>
      <c r="CQ82" s="3">
        <v>81432</v>
      </c>
      <c r="CR82" s="3">
        <v>82208</v>
      </c>
      <c r="CS82" s="3">
        <v>58543</v>
      </c>
      <c r="CT82" s="3">
        <v>42711</v>
      </c>
      <c r="CU82" s="3">
        <v>26756</v>
      </c>
      <c r="CV82" s="3">
        <v>36159</v>
      </c>
      <c r="CW82" s="3">
        <v>52261</v>
      </c>
      <c r="CX82" s="3">
        <v>39518</v>
      </c>
      <c r="CY82" s="3">
        <v>50676</v>
      </c>
      <c r="CZ82" s="3">
        <v>37177</v>
      </c>
      <c r="DA82" s="3">
        <v>33742</v>
      </c>
      <c r="DB82" s="3">
        <v>61423</v>
      </c>
      <c r="DC82" s="3">
        <v>51274</v>
      </c>
      <c r="DD82" s="3">
        <v>40236</v>
      </c>
      <c r="DE82" s="3">
        <v>87968</v>
      </c>
      <c r="DF82" s="3">
        <v>52992</v>
      </c>
      <c r="DG82" s="3">
        <v>62710</v>
      </c>
      <c r="DH82" s="3">
        <v>50384</v>
      </c>
      <c r="DI82" s="3">
        <v>35484</v>
      </c>
      <c r="DJ82" s="3">
        <v>44414</v>
      </c>
      <c r="DK82" s="3">
        <v>50938</v>
      </c>
      <c r="DL82" s="3">
        <v>71007</v>
      </c>
      <c r="DM82" s="3">
        <v>49418</v>
      </c>
      <c r="DN82" s="3">
        <v>58882</v>
      </c>
      <c r="DO82" s="3">
        <v>51862</v>
      </c>
      <c r="DP82" s="3">
        <v>44457</v>
      </c>
      <c r="DQ82" s="3">
        <v>69114</v>
      </c>
      <c r="DR82" s="3">
        <v>47023</v>
      </c>
      <c r="DS82" s="3">
        <v>60636</v>
      </c>
      <c r="DT82" s="3">
        <v>41334</v>
      </c>
      <c r="DU82" s="3">
        <v>48244</v>
      </c>
      <c r="DV82" s="3">
        <v>56012</v>
      </c>
      <c r="DW82" s="3">
        <v>58486</v>
      </c>
      <c r="DX82" s="3">
        <v>52382</v>
      </c>
      <c r="DY82" s="3">
        <v>43805</v>
      </c>
      <c r="DZ82" s="3">
        <v>46057</v>
      </c>
      <c r="EA82" s="3">
        <v>77893</v>
      </c>
      <c r="EB82" s="3">
        <v>49272</v>
      </c>
      <c r="EC82" s="3">
        <v>41897</v>
      </c>
      <c r="ED82" s="3">
        <v>62316</v>
      </c>
      <c r="EE82" s="3">
        <v>51597</v>
      </c>
      <c r="EF82" s="3">
        <v>57718</v>
      </c>
      <c r="EG82" s="3">
        <v>48693</v>
      </c>
      <c r="EH82" s="3">
        <v>37394</v>
      </c>
      <c r="EI82" s="3">
        <v>51571</v>
      </c>
      <c r="EJ82" s="3">
        <v>31342</v>
      </c>
      <c r="EK82" s="3">
        <v>33354</v>
      </c>
      <c r="EL82" s="3">
        <v>56805</v>
      </c>
      <c r="EM82" s="3">
        <v>36471</v>
      </c>
      <c r="EN82" s="3">
        <v>62653</v>
      </c>
      <c r="EO82" s="3">
        <v>26663</v>
      </c>
      <c r="EP82" s="3">
        <v>29621</v>
      </c>
      <c r="EQ82" s="3">
        <v>50042</v>
      </c>
      <c r="ER82" s="3">
        <v>48981</v>
      </c>
      <c r="ES82" s="3">
        <v>42407</v>
      </c>
      <c r="ET82" s="3">
        <v>46092</v>
      </c>
      <c r="EU82" s="3">
        <v>76799</v>
      </c>
      <c r="EV82" s="3">
        <v>41230</v>
      </c>
      <c r="EW82" s="3">
        <v>50623</v>
      </c>
      <c r="EX82" s="3">
        <v>22808</v>
      </c>
      <c r="EY82" s="3">
        <v>46900</v>
      </c>
      <c r="EZ82" s="3">
        <v>24259</v>
      </c>
      <c r="FA82" s="3">
        <v>34487</v>
      </c>
      <c r="FB82" s="3">
        <v>49496</v>
      </c>
      <c r="FC82" s="3">
        <v>42737</v>
      </c>
      <c r="FD82" s="3">
        <v>49915</v>
      </c>
      <c r="FE82" s="3">
        <v>41463</v>
      </c>
      <c r="FF82" s="3">
        <v>61762</v>
      </c>
      <c r="FG82" s="3">
        <v>37384</v>
      </c>
      <c r="FH82" s="3">
        <v>58059</v>
      </c>
      <c r="FI82" s="3">
        <v>55488</v>
      </c>
      <c r="FJ82" s="3">
        <v>40028</v>
      </c>
      <c r="FK82" s="3">
        <v>60941</v>
      </c>
      <c r="FL82" s="3">
        <v>35258</v>
      </c>
      <c r="FM82" s="3">
        <v>59376</v>
      </c>
      <c r="FN82" s="3">
        <v>58326</v>
      </c>
      <c r="FO82" s="3">
        <v>37533</v>
      </c>
      <c r="FP82" s="3">
        <v>39594</v>
      </c>
      <c r="FQ82" s="3">
        <v>42156</v>
      </c>
      <c r="FR82" s="3">
        <v>47766</v>
      </c>
      <c r="FS82" s="3">
        <v>113760</v>
      </c>
      <c r="FT82" s="3">
        <v>44195</v>
      </c>
      <c r="FU82" s="3">
        <v>38601</v>
      </c>
      <c r="FV82" s="3">
        <v>22880</v>
      </c>
      <c r="FW82" s="3">
        <v>36841</v>
      </c>
      <c r="FX82" s="3">
        <v>70783</v>
      </c>
      <c r="FY82" s="3">
        <v>22290</v>
      </c>
      <c r="FZ82" s="3">
        <v>21756</v>
      </c>
      <c r="GA82" s="3">
        <v>42448</v>
      </c>
      <c r="GB82" s="3">
        <v>41210</v>
      </c>
      <c r="GC82" s="3">
        <v>54597</v>
      </c>
      <c r="GD82" s="3">
        <v>50800</v>
      </c>
      <c r="GE82" s="3">
        <v>48323</v>
      </c>
      <c r="GF82" s="3">
        <v>51036</v>
      </c>
      <c r="GG82" s="3">
        <v>48184</v>
      </c>
      <c r="GH82" s="3">
        <v>52094</v>
      </c>
      <c r="GI82" s="3">
        <v>49879</v>
      </c>
      <c r="GJ82" s="3">
        <v>76596</v>
      </c>
      <c r="GK82" s="3">
        <v>68992</v>
      </c>
      <c r="GL82" s="3">
        <v>65177</v>
      </c>
      <c r="GM82" s="3">
        <v>62323</v>
      </c>
      <c r="GN82" s="3">
        <v>50285</v>
      </c>
      <c r="GO82" s="3">
        <v>47235</v>
      </c>
      <c r="GP82" s="3">
        <v>52644</v>
      </c>
      <c r="GQ82" s="3">
        <v>69842</v>
      </c>
      <c r="GR82" s="3">
        <v>44170</v>
      </c>
      <c r="GS82" s="3">
        <v>54899</v>
      </c>
      <c r="GT82" s="3">
        <v>44940</v>
      </c>
      <c r="GU82" s="3">
        <v>52211</v>
      </c>
      <c r="GV82" s="3">
        <v>46197</v>
      </c>
      <c r="GW82" s="3">
        <v>59494</v>
      </c>
      <c r="GX82" s="3">
        <v>40168</v>
      </c>
      <c r="GY82" s="3">
        <v>36277</v>
      </c>
      <c r="GZ82" s="3">
        <v>36516</v>
      </c>
      <c r="HA82" s="3">
        <v>63427</v>
      </c>
      <c r="HB82" s="3">
        <v>42173</v>
      </c>
      <c r="HC82" s="3">
        <v>59093</v>
      </c>
      <c r="HD82" s="3">
        <v>35781</v>
      </c>
      <c r="HE82" s="3">
        <v>62932</v>
      </c>
      <c r="HF82" s="3">
        <v>37253</v>
      </c>
      <c r="HG82" s="3">
        <v>67348</v>
      </c>
      <c r="HH82" s="3">
        <v>37857</v>
      </c>
      <c r="HI82" s="3">
        <v>47860</v>
      </c>
      <c r="HJ82" s="3">
        <v>41786</v>
      </c>
      <c r="HK82" s="3">
        <v>37216</v>
      </c>
      <c r="HL82" s="3">
        <v>52298</v>
      </c>
      <c r="HM82" s="3">
        <v>47973</v>
      </c>
      <c r="HN82" s="3">
        <v>29067</v>
      </c>
      <c r="HO82" s="3">
        <v>59645</v>
      </c>
      <c r="HP82" s="3">
        <v>52958</v>
      </c>
      <c r="HQ82" s="3">
        <v>57191</v>
      </c>
      <c r="HR82" s="3">
        <v>65334</v>
      </c>
      <c r="HS82" s="3">
        <v>25937</v>
      </c>
      <c r="HT82" s="3">
        <v>65796</v>
      </c>
      <c r="HU82" s="3">
        <v>47964</v>
      </c>
      <c r="HV82" s="3">
        <v>57698</v>
      </c>
      <c r="HW82" s="3">
        <v>62733</v>
      </c>
      <c r="HX82" s="3">
        <v>66938</v>
      </c>
      <c r="HY82" s="3">
        <v>47117</v>
      </c>
      <c r="HZ82" s="3">
        <v>42950</v>
      </c>
      <c r="IA82" s="3">
        <v>30021</v>
      </c>
      <c r="IB82" s="3">
        <v>40140</v>
      </c>
      <c r="IC82" s="3">
        <v>47879</v>
      </c>
      <c r="ID82" s="3">
        <v>56618</v>
      </c>
      <c r="IE82" s="3">
        <v>41252</v>
      </c>
      <c r="IF82" s="3">
        <v>65607</v>
      </c>
      <c r="IG82" s="3">
        <v>53908</v>
      </c>
      <c r="IH82" s="3">
        <v>68535</v>
      </c>
      <c r="II82" s="3">
        <v>42011</v>
      </c>
      <c r="IJ82" s="3">
        <v>95536</v>
      </c>
      <c r="IK82" s="3">
        <v>75006</v>
      </c>
      <c r="IL82" s="3">
        <v>63187</v>
      </c>
      <c r="IM82" s="3">
        <v>118358</v>
      </c>
      <c r="IN82" s="3">
        <v>82277</v>
      </c>
      <c r="IO82" s="3">
        <v>218170</v>
      </c>
      <c r="IP82" s="3">
        <v>92317</v>
      </c>
      <c r="IQ82" s="3">
        <v>89017</v>
      </c>
      <c r="IR82" s="3">
        <v>115044</v>
      </c>
      <c r="IS82" s="3">
        <v>129973</v>
      </c>
      <c r="IT82" s="3">
        <v>100273</v>
      </c>
      <c r="IU82" s="3">
        <v>105089</v>
      </c>
      <c r="IV82" s="3">
        <v>140739</v>
      </c>
      <c r="IW82" s="3">
        <v>66888</v>
      </c>
      <c r="IX82" s="3">
        <v>192719</v>
      </c>
      <c r="IY82" s="3">
        <v>77453</v>
      </c>
      <c r="IZ82" s="3">
        <v>113625</v>
      </c>
      <c r="JA82" s="3">
        <v>132193</v>
      </c>
      <c r="JB82" s="3">
        <v>103470</v>
      </c>
      <c r="JC82" s="3">
        <v>130350</v>
      </c>
      <c r="JD82" s="3">
        <v>109960</v>
      </c>
      <c r="JE82" s="3">
        <v>224130</v>
      </c>
      <c r="JF82" s="3">
        <v>111558</v>
      </c>
      <c r="JG82" s="3">
        <v>90637</v>
      </c>
      <c r="JH82" s="3">
        <v>59582</v>
      </c>
      <c r="JI82" s="3">
        <v>110040</v>
      </c>
      <c r="JJ82" s="3">
        <v>418293</v>
      </c>
      <c r="JK82" s="3">
        <v>145833</v>
      </c>
      <c r="JL82" s="3">
        <v>132687</v>
      </c>
      <c r="JM82" s="3">
        <v>134203</v>
      </c>
      <c r="JN82" s="3">
        <v>93215</v>
      </c>
      <c r="JO82" s="3">
        <v>111614</v>
      </c>
      <c r="JP82" s="3">
        <v>107551</v>
      </c>
      <c r="JQ82" s="3">
        <v>201272</v>
      </c>
      <c r="JR82" s="3">
        <v>86372</v>
      </c>
      <c r="JS82" s="3">
        <v>173063</v>
      </c>
      <c r="JT82" s="3">
        <v>344067</v>
      </c>
      <c r="JU82" s="3">
        <v>154547</v>
      </c>
      <c r="JV82" s="3">
        <v>82560</v>
      </c>
      <c r="JW82" s="3">
        <v>9166</v>
      </c>
      <c r="JX82" s="3">
        <v>89133</v>
      </c>
      <c r="JY82" s="3">
        <v>162180</v>
      </c>
      <c r="JZ82" s="3">
        <v>109478</v>
      </c>
      <c r="KA82" s="3">
        <v>151926</v>
      </c>
      <c r="KB82" s="3">
        <v>145364</v>
      </c>
      <c r="KC82" s="3">
        <v>91388</v>
      </c>
      <c r="KD82" s="3">
        <v>174764</v>
      </c>
      <c r="KE82" s="3">
        <v>162898</v>
      </c>
      <c r="KF82" s="3">
        <v>139911</v>
      </c>
      <c r="KG82" s="3">
        <v>127178</v>
      </c>
      <c r="KH82" s="3">
        <v>120149</v>
      </c>
      <c r="KI82" s="3">
        <v>87445</v>
      </c>
      <c r="KJ82" s="3">
        <v>126710</v>
      </c>
      <c r="KK82" s="3">
        <v>110713</v>
      </c>
      <c r="KL82" s="3">
        <v>114940</v>
      </c>
      <c r="KM82" s="3">
        <v>135322</v>
      </c>
      <c r="KN82" s="3">
        <v>132554</v>
      </c>
      <c r="KO82" s="3">
        <v>102746</v>
      </c>
      <c r="KP82" s="3">
        <v>56042</v>
      </c>
      <c r="KQ82" s="3">
        <v>75489</v>
      </c>
      <c r="KR82" s="3">
        <v>161542</v>
      </c>
      <c r="KS82" s="3">
        <v>139338</v>
      </c>
      <c r="KT82" s="3">
        <v>99613</v>
      </c>
      <c r="KU82" s="3">
        <v>157097</v>
      </c>
      <c r="KV82" s="3">
        <v>128173</v>
      </c>
      <c r="KW82" s="3">
        <v>84661</v>
      </c>
      <c r="KX82" s="3">
        <v>153437</v>
      </c>
      <c r="KY82" s="3">
        <v>93514</v>
      </c>
      <c r="KZ82" s="3">
        <v>144536</v>
      </c>
      <c r="LA82" s="3">
        <v>128147</v>
      </c>
      <c r="LB82" s="3">
        <v>161082</v>
      </c>
      <c r="LC82" s="3">
        <v>90106</v>
      </c>
      <c r="LD82" s="3">
        <v>60926</v>
      </c>
      <c r="LE82" s="3">
        <v>88445</v>
      </c>
      <c r="LF82" s="3">
        <v>135707</v>
      </c>
      <c r="LG82" s="3">
        <v>50149</v>
      </c>
      <c r="LH82" s="3">
        <v>55867</v>
      </c>
      <c r="LI82" s="3">
        <v>41970</v>
      </c>
      <c r="LJ82" s="3">
        <v>61603</v>
      </c>
      <c r="LK82" s="3">
        <v>56025</v>
      </c>
      <c r="LL82" s="3">
        <v>60301</v>
      </c>
      <c r="LM82" s="3">
        <v>66510</v>
      </c>
      <c r="LN82" s="3">
        <v>60954</v>
      </c>
      <c r="LO82" s="3">
        <v>21909</v>
      </c>
      <c r="LP82" s="3">
        <v>46332</v>
      </c>
      <c r="LQ82" s="3">
        <v>43228</v>
      </c>
      <c r="LR82" s="3">
        <v>46188</v>
      </c>
      <c r="LS82" s="3">
        <v>227874</v>
      </c>
      <c r="LT82" s="3">
        <v>72573</v>
      </c>
      <c r="LU82" s="3">
        <v>37997</v>
      </c>
      <c r="LV82" s="3">
        <v>84639</v>
      </c>
      <c r="LW82" s="3">
        <v>9624</v>
      </c>
      <c r="LX82" s="3">
        <v>39772</v>
      </c>
      <c r="LY82" s="3">
        <v>57159</v>
      </c>
      <c r="LZ82" s="3">
        <v>50028</v>
      </c>
      <c r="MA82" s="3">
        <v>51438</v>
      </c>
      <c r="MB82" s="3">
        <v>40231</v>
      </c>
      <c r="MC82" s="3">
        <v>81428</v>
      </c>
      <c r="MD82" s="3">
        <v>32662</v>
      </c>
      <c r="ME82" s="3">
        <v>43295</v>
      </c>
      <c r="MF82" s="3">
        <v>144718</v>
      </c>
      <c r="MG82" s="3">
        <v>102565</v>
      </c>
      <c r="MH82" s="3">
        <v>118320</v>
      </c>
      <c r="MI82" s="3">
        <v>22725</v>
      </c>
      <c r="MJ82" s="3">
        <v>15255</v>
      </c>
      <c r="MK82" s="3">
        <v>43240</v>
      </c>
      <c r="ML82" s="3">
        <v>5770</v>
      </c>
      <c r="MM82" s="3">
        <v>9297</v>
      </c>
      <c r="MN82" s="3">
        <v>30089</v>
      </c>
      <c r="MO82" s="3">
        <v>2030</v>
      </c>
      <c r="MP82" s="3">
        <v>3053</v>
      </c>
      <c r="MQ82" s="3">
        <v>20639</v>
      </c>
      <c r="MR82" s="3">
        <v>9037</v>
      </c>
      <c r="MS82" s="3">
        <v>4986</v>
      </c>
      <c r="MT82" s="3">
        <v>11157</v>
      </c>
      <c r="MU82" s="3">
        <v>9340</v>
      </c>
      <c r="MV82" s="3">
        <v>11041</v>
      </c>
      <c r="MW82" s="3">
        <v>153759</v>
      </c>
      <c r="MX82" s="3">
        <v>64167</v>
      </c>
      <c r="MY82" s="3">
        <v>49025</v>
      </c>
      <c r="MZ82" s="3">
        <v>60037</v>
      </c>
      <c r="NA82" s="3">
        <v>46884</v>
      </c>
      <c r="NB82" s="3">
        <v>251543</v>
      </c>
      <c r="NC82" s="3">
        <v>153584</v>
      </c>
      <c r="ND82" s="3">
        <v>25189</v>
      </c>
      <c r="NE82" s="3">
        <v>44553</v>
      </c>
      <c r="NF82" s="3">
        <v>43650</v>
      </c>
      <c r="NG82" s="3">
        <v>37013</v>
      </c>
      <c r="NH82" s="3">
        <v>70109</v>
      </c>
      <c r="NI82" s="3">
        <v>58561</v>
      </c>
      <c r="NJ82" s="3">
        <v>23680</v>
      </c>
      <c r="NK82" s="3">
        <v>44054</v>
      </c>
      <c r="NL82" s="3">
        <v>70718</v>
      </c>
      <c r="NM82" s="3">
        <v>94779</v>
      </c>
      <c r="NN82" s="3">
        <v>55994</v>
      </c>
      <c r="NO82" s="3">
        <v>59304</v>
      </c>
      <c r="NP82" s="3">
        <v>53718</v>
      </c>
      <c r="NQ82" s="3">
        <v>147539</v>
      </c>
      <c r="NR82" s="3">
        <v>94023</v>
      </c>
      <c r="NS82" s="3">
        <v>72261</v>
      </c>
      <c r="NT82" s="3">
        <v>27620</v>
      </c>
      <c r="NU82" s="3">
        <v>38574</v>
      </c>
      <c r="NV82" s="3">
        <v>37083</v>
      </c>
      <c r="NW82" s="3">
        <v>67741</v>
      </c>
      <c r="NX82" s="3">
        <v>47676</v>
      </c>
      <c r="NY82" s="3">
        <v>24233</v>
      </c>
      <c r="NZ82" s="3">
        <v>28299806</v>
      </c>
    </row>
    <row r="83" spans="1:390" x14ac:dyDescent="0.35">
      <c r="A83" t="s">
        <v>144</v>
      </c>
      <c r="B83" s="3">
        <v>35787</v>
      </c>
      <c r="C83" s="3">
        <v>54446</v>
      </c>
      <c r="D83" s="3">
        <v>52850</v>
      </c>
      <c r="E83" s="3">
        <v>80762</v>
      </c>
      <c r="F83" s="3">
        <v>46530</v>
      </c>
      <c r="G83" s="3">
        <v>57497</v>
      </c>
      <c r="H83" s="3">
        <v>98625</v>
      </c>
      <c r="I83" s="3">
        <v>59863</v>
      </c>
      <c r="J83" s="3">
        <v>56372</v>
      </c>
      <c r="K83" s="3">
        <v>112768</v>
      </c>
      <c r="L83" s="3">
        <v>140973</v>
      </c>
      <c r="M83" s="3">
        <v>66255</v>
      </c>
      <c r="N83" s="3">
        <v>72088</v>
      </c>
      <c r="O83" s="3">
        <v>88126</v>
      </c>
      <c r="P83" s="3">
        <v>109636</v>
      </c>
      <c r="Q83" s="3">
        <v>150763</v>
      </c>
      <c r="R83" s="3">
        <v>15320</v>
      </c>
      <c r="S83" s="3">
        <v>121009</v>
      </c>
      <c r="T83" s="3">
        <v>77824</v>
      </c>
      <c r="U83" s="3">
        <v>78485</v>
      </c>
      <c r="V83" s="3">
        <v>106949</v>
      </c>
      <c r="W83" s="3">
        <v>78731</v>
      </c>
      <c r="X83" s="3">
        <v>212706</v>
      </c>
      <c r="Y83" s="3">
        <v>93072</v>
      </c>
      <c r="Z83" s="3">
        <v>136846</v>
      </c>
      <c r="AA83" s="3">
        <v>110151</v>
      </c>
      <c r="AB83" s="3">
        <v>52446</v>
      </c>
      <c r="AC83" s="3">
        <v>111753</v>
      </c>
      <c r="AD83" s="3">
        <v>97333</v>
      </c>
      <c r="AE83" s="3">
        <v>94349</v>
      </c>
      <c r="AF83" s="3">
        <v>75207</v>
      </c>
      <c r="AG83" s="3">
        <v>80193</v>
      </c>
      <c r="AH83" s="3">
        <v>120543</v>
      </c>
      <c r="AI83" s="3">
        <v>59827</v>
      </c>
      <c r="AJ83" s="3">
        <v>74970</v>
      </c>
      <c r="AK83" s="3">
        <v>84869</v>
      </c>
      <c r="AL83" s="3">
        <v>70440</v>
      </c>
      <c r="AM83" s="3">
        <v>67885</v>
      </c>
      <c r="AN83" s="3">
        <v>81277</v>
      </c>
      <c r="AO83" s="3">
        <v>133872</v>
      </c>
      <c r="AP83" s="3">
        <v>120191</v>
      </c>
      <c r="AQ83" s="3">
        <v>87580</v>
      </c>
      <c r="AR83" s="3">
        <v>108621</v>
      </c>
      <c r="AS83" s="3">
        <v>50786</v>
      </c>
      <c r="AT83" s="3">
        <v>204358</v>
      </c>
      <c r="AU83" s="3">
        <v>171919</v>
      </c>
      <c r="AV83" s="3">
        <v>154398</v>
      </c>
      <c r="AW83" s="3">
        <v>126877</v>
      </c>
      <c r="AX83" s="3">
        <v>215305</v>
      </c>
      <c r="AY83" s="3">
        <v>932</v>
      </c>
      <c r="AZ83" s="3">
        <v>220290</v>
      </c>
      <c r="BA83" s="3">
        <v>82451</v>
      </c>
      <c r="BB83" s="3">
        <v>132148</v>
      </c>
      <c r="BC83" s="3">
        <v>126579</v>
      </c>
      <c r="BD83" s="3">
        <v>168477</v>
      </c>
      <c r="BE83" s="3">
        <v>146540</v>
      </c>
      <c r="BF83" s="3">
        <v>241604</v>
      </c>
      <c r="BG83" s="3">
        <v>60971</v>
      </c>
      <c r="BH83" s="3">
        <v>39714</v>
      </c>
      <c r="BI83" s="3">
        <v>44018</v>
      </c>
      <c r="BJ83" s="3">
        <v>81638</v>
      </c>
      <c r="BK83" s="3">
        <v>73670</v>
      </c>
      <c r="BL83" s="3">
        <v>40762</v>
      </c>
      <c r="BM83" s="3">
        <v>30281</v>
      </c>
      <c r="BN83" s="3">
        <v>48858</v>
      </c>
      <c r="BO83" s="3">
        <v>29383</v>
      </c>
      <c r="BP83" s="3">
        <v>22398</v>
      </c>
      <c r="BQ83" s="3">
        <v>43797</v>
      </c>
      <c r="BR83" s="3">
        <v>54673</v>
      </c>
      <c r="BS83" s="3">
        <v>35007</v>
      </c>
      <c r="BT83" s="3">
        <v>43950</v>
      </c>
      <c r="BU83" s="3">
        <v>28351</v>
      </c>
      <c r="BV83" s="3">
        <v>50870</v>
      </c>
      <c r="BW83" s="3">
        <v>39990</v>
      </c>
      <c r="BX83" s="3">
        <v>41925</v>
      </c>
      <c r="BY83" s="3">
        <v>48539</v>
      </c>
      <c r="BZ83" s="3">
        <v>55112</v>
      </c>
      <c r="CA83" s="3">
        <v>53824</v>
      </c>
      <c r="CB83" s="3">
        <v>34448</v>
      </c>
      <c r="CC83" s="3">
        <v>38446</v>
      </c>
      <c r="CD83" s="3">
        <v>31835</v>
      </c>
      <c r="CE83" s="3">
        <v>54040</v>
      </c>
      <c r="CF83" s="3">
        <v>24288</v>
      </c>
      <c r="CG83" s="3">
        <v>19776</v>
      </c>
      <c r="CH83" s="3">
        <v>39333</v>
      </c>
      <c r="CI83" s="3">
        <v>35078</v>
      </c>
      <c r="CJ83" s="3">
        <v>37884</v>
      </c>
      <c r="CK83" s="3">
        <v>31470</v>
      </c>
      <c r="CL83" s="3">
        <v>61397</v>
      </c>
      <c r="CM83" s="3">
        <v>82895</v>
      </c>
      <c r="CN83" s="3">
        <v>66864</v>
      </c>
      <c r="CO83" s="3">
        <v>34261</v>
      </c>
      <c r="CP83" s="3">
        <v>36837</v>
      </c>
      <c r="CQ83" s="3">
        <v>81403</v>
      </c>
      <c r="CR83" s="3">
        <v>81983</v>
      </c>
      <c r="CS83" s="3">
        <v>58359</v>
      </c>
      <c r="CT83" s="3">
        <v>42721</v>
      </c>
      <c r="CU83" s="3">
        <v>26788</v>
      </c>
      <c r="CV83" s="3">
        <v>36096</v>
      </c>
      <c r="CW83" s="3">
        <v>52193</v>
      </c>
      <c r="CX83" s="3">
        <v>39458</v>
      </c>
      <c r="CY83" s="3">
        <v>50515</v>
      </c>
      <c r="CZ83" s="3">
        <v>37127</v>
      </c>
      <c r="DA83" s="3">
        <v>33664</v>
      </c>
      <c r="DB83" s="3">
        <v>61246</v>
      </c>
      <c r="DC83" s="3">
        <v>51180</v>
      </c>
      <c r="DD83" s="3">
        <v>40266</v>
      </c>
      <c r="DE83" s="3">
        <v>87819</v>
      </c>
      <c r="DF83" s="3">
        <v>52898</v>
      </c>
      <c r="DG83" s="3">
        <v>62511</v>
      </c>
      <c r="DH83" s="3">
        <v>50137</v>
      </c>
      <c r="DI83" s="3">
        <v>35375</v>
      </c>
      <c r="DJ83" s="3">
        <v>44304</v>
      </c>
      <c r="DK83" s="3">
        <v>50662</v>
      </c>
      <c r="DL83" s="3">
        <v>70672</v>
      </c>
      <c r="DM83" s="3">
        <v>49291</v>
      </c>
      <c r="DN83" s="3">
        <v>58787</v>
      </c>
      <c r="DO83" s="3">
        <v>51804</v>
      </c>
      <c r="DP83" s="3">
        <v>44449</v>
      </c>
      <c r="DQ83" s="3">
        <v>69069</v>
      </c>
      <c r="DR83" s="3">
        <v>46967</v>
      </c>
      <c r="DS83" s="3">
        <v>60535</v>
      </c>
      <c r="DT83" s="3">
        <v>41330</v>
      </c>
      <c r="DU83" s="3">
        <v>48085</v>
      </c>
      <c r="DV83" s="3">
        <v>56024</v>
      </c>
      <c r="DW83" s="3">
        <v>58167</v>
      </c>
      <c r="DX83" s="3">
        <v>52434</v>
      </c>
      <c r="DY83" s="3">
        <v>43770</v>
      </c>
      <c r="DZ83" s="3">
        <v>46005</v>
      </c>
      <c r="EA83" s="3">
        <v>77965</v>
      </c>
      <c r="EB83" s="3">
        <v>49177</v>
      </c>
      <c r="EC83" s="3">
        <v>41772</v>
      </c>
      <c r="ED83" s="3">
        <v>62226</v>
      </c>
      <c r="EE83" s="3">
        <v>51366</v>
      </c>
      <c r="EF83" s="3">
        <v>57711</v>
      </c>
      <c r="EG83" s="3">
        <v>48838</v>
      </c>
      <c r="EH83" s="3">
        <v>37497</v>
      </c>
      <c r="EI83" s="3">
        <v>51563</v>
      </c>
      <c r="EJ83" s="3">
        <v>31352</v>
      </c>
      <c r="EK83" s="3">
        <v>33349</v>
      </c>
      <c r="EL83" s="3">
        <v>56918</v>
      </c>
      <c r="EM83" s="3">
        <v>36571</v>
      </c>
      <c r="EN83" s="3">
        <v>62752</v>
      </c>
      <c r="EO83" s="3">
        <v>26629</v>
      </c>
      <c r="EP83" s="3">
        <v>29641</v>
      </c>
      <c r="EQ83" s="3">
        <v>50109</v>
      </c>
      <c r="ER83" s="3">
        <v>48904</v>
      </c>
      <c r="ES83" s="3">
        <v>42376</v>
      </c>
      <c r="ET83" s="3">
        <v>45920</v>
      </c>
      <c r="EU83" s="3">
        <v>76679</v>
      </c>
      <c r="EV83" s="3">
        <v>41212</v>
      </c>
      <c r="EW83" s="3">
        <v>50409</v>
      </c>
      <c r="EX83" s="3">
        <v>22714</v>
      </c>
      <c r="EY83" s="3">
        <v>46784</v>
      </c>
      <c r="EZ83" s="3">
        <v>24210</v>
      </c>
      <c r="FA83" s="3">
        <v>34420</v>
      </c>
      <c r="FB83" s="3">
        <v>49273</v>
      </c>
      <c r="FC83" s="3">
        <v>42602</v>
      </c>
      <c r="FD83" s="3">
        <v>49905</v>
      </c>
      <c r="FE83" s="3">
        <v>41464</v>
      </c>
      <c r="FF83" s="3">
        <v>61623</v>
      </c>
      <c r="FG83" s="3">
        <v>37321</v>
      </c>
      <c r="FH83" s="3">
        <v>57891</v>
      </c>
      <c r="FI83" s="3">
        <v>55368</v>
      </c>
      <c r="FJ83" s="3">
        <v>39991</v>
      </c>
      <c r="FK83" s="3">
        <v>60825</v>
      </c>
      <c r="FL83" s="3">
        <v>35165</v>
      </c>
      <c r="FM83" s="3">
        <v>59163</v>
      </c>
      <c r="FN83" s="3">
        <v>58307</v>
      </c>
      <c r="FO83" s="3">
        <v>37703</v>
      </c>
      <c r="FP83" s="3">
        <v>39539</v>
      </c>
      <c r="FQ83" s="3">
        <v>42071</v>
      </c>
      <c r="FR83" s="3">
        <v>47795</v>
      </c>
      <c r="FS83" s="3">
        <v>113701</v>
      </c>
      <c r="FT83" s="3">
        <v>44129</v>
      </c>
      <c r="FU83" s="3">
        <v>38538</v>
      </c>
      <c r="FV83" s="3">
        <v>22848</v>
      </c>
      <c r="FW83" s="3">
        <v>36834</v>
      </c>
      <c r="FX83" s="3">
        <v>70677</v>
      </c>
      <c r="FY83" s="3">
        <v>22376</v>
      </c>
      <c r="FZ83" s="3">
        <v>21764</v>
      </c>
      <c r="GA83" s="3">
        <v>42355</v>
      </c>
      <c r="GB83" s="3">
        <v>41194</v>
      </c>
      <c r="GC83" s="3">
        <v>54635</v>
      </c>
      <c r="GD83" s="3">
        <v>50775</v>
      </c>
      <c r="GE83" s="3">
        <v>48262</v>
      </c>
      <c r="GF83" s="3">
        <v>50986</v>
      </c>
      <c r="GG83" s="3">
        <v>48225</v>
      </c>
      <c r="GH83" s="3">
        <v>52024</v>
      </c>
      <c r="GI83" s="3">
        <v>49787</v>
      </c>
      <c r="GJ83" s="3">
        <v>76752</v>
      </c>
      <c r="GK83" s="3">
        <v>68758</v>
      </c>
      <c r="GL83" s="3">
        <v>65191</v>
      </c>
      <c r="GM83" s="3">
        <v>62375</v>
      </c>
      <c r="GN83" s="3">
        <v>50220</v>
      </c>
      <c r="GO83" s="3">
        <v>47170</v>
      </c>
      <c r="GP83" s="3">
        <v>52627</v>
      </c>
      <c r="GQ83" s="3">
        <v>69861</v>
      </c>
      <c r="GR83" s="3">
        <v>44232</v>
      </c>
      <c r="GS83" s="3">
        <v>55042</v>
      </c>
      <c r="GT83" s="3">
        <v>44932</v>
      </c>
      <c r="GU83" s="3">
        <v>52109</v>
      </c>
      <c r="GV83" s="3">
        <v>46095</v>
      </c>
      <c r="GW83" s="3">
        <v>59459</v>
      </c>
      <c r="GX83" s="3">
        <v>40200</v>
      </c>
      <c r="GY83" s="3">
        <v>36172</v>
      </c>
      <c r="GZ83" s="3">
        <v>36459</v>
      </c>
      <c r="HA83" s="3">
        <v>63409</v>
      </c>
      <c r="HB83" s="3">
        <v>41986</v>
      </c>
      <c r="HC83" s="3">
        <v>59082</v>
      </c>
      <c r="HD83" s="3">
        <v>35711</v>
      </c>
      <c r="HE83" s="3">
        <v>62833</v>
      </c>
      <c r="HF83" s="3">
        <v>37062</v>
      </c>
      <c r="HG83" s="3">
        <v>67151</v>
      </c>
      <c r="HH83" s="3">
        <v>37686</v>
      </c>
      <c r="HI83" s="3">
        <v>47596</v>
      </c>
      <c r="HJ83" s="3">
        <v>41682</v>
      </c>
      <c r="HK83" s="3">
        <v>37059</v>
      </c>
      <c r="HL83" s="3">
        <v>52243</v>
      </c>
      <c r="HM83" s="3">
        <v>47854</v>
      </c>
      <c r="HN83" s="3">
        <v>28997</v>
      </c>
      <c r="HO83" s="3">
        <v>59428</v>
      </c>
      <c r="HP83" s="3">
        <v>53035</v>
      </c>
      <c r="HQ83" s="3">
        <v>57065</v>
      </c>
      <c r="HR83" s="3">
        <v>65194</v>
      </c>
      <c r="HS83" s="3">
        <v>25736</v>
      </c>
      <c r="HT83" s="3">
        <v>65507</v>
      </c>
      <c r="HU83" s="3">
        <v>47833</v>
      </c>
      <c r="HV83" s="3">
        <v>57092</v>
      </c>
      <c r="HW83" s="3">
        <v>62641</v>
      </c>
      <c r="HX83" s="3">
        <v>66790</v>
      </c>
      <c r="HY83" s="3">
        <v>46956</v>
      </c>
      <c r="HZ83" s="3">
        <v>42953</v>
      </c>
      <c r="IA83" s="3">
        <v>30040</v>
      </c>
      <c r="IB83" s="3">
        <v>40066</v>
      </c>
      <c r="IC83" s="3">
        <v>47985</v>
      </c>
      <c r="ID83" s="3">
        <v>56619</v>
      </c>
      <c r="IE83" s="3">
        <v>41215</v>
      </c>
      <c r="IF83" s="3">
        <v>65551</v>
      </c>
      <c r="IG83" s="3">
        <v>53900</v>
      </c>
      <c r="IH83" s="3">
        <v>68421</v>
      </c>
      <c r="II83" s="3">
        <v>42021</v>
      </c>
      <c r="IJ83" s="3">
        <v>95238</v>
      </c>
      <c r="IK83" s="3">
        <v>74823</v>
      </c>
      <c r="IL83" s="3">
        <v>63155</v>
      </c>
      <c r="IM83" s="3">
        <v>118118</v>
      </c>
      <c r="IN83" s="3">
        <v>82106</v>
      </c>
      <c r="IO83" s="3">
        <v>217666</v>
      </c>
      <c r="IP83" s="3">
        <v>92398</v>
      </c>
      <c r="IQ83" s="3">
        <v>89158</v>
      </c>
      <c r="IR83" s="3">
        <v>114907</v>
      </c>
      <c r="IS83" s="3">
        <v>129633</v>
      </c>
      <c r="IT83" s="3">
        <v>100090</v>
      </c>
      <c r="IU83" s="3">
        <v>104804</v>
      </c>
      <c r="IV83" s="3">
        <v>140686</v>
      </c>
      <c r="IW83" s="3">
        <v>66844</v>
      </c>
      <c r="IX83" s="3">
        <v>192745</v>
      </c>
      <c r="IY83" s="3">
        <v>77428</v>
      </c>
      <c r="IZ83" s="3">
        <v>113335</v>
      </c>
      <c r="JA83" s="3">
        <v>132092</v>
      </c>
      <c r="JB83" s="3">
        <v>103533</v>
      </c>
      <c r="JC83" s="3">
        <v>130360</v>
      </c>
      <c r="JD83" s="3">
        <v>109582</v>
      </c>
      <c r="JE83" s="3">
        <v>223688</v>
      </c>
      <c r="JF83" s="3">
        <v>111770</v>
      </c>
      <c r="JG83" s="3">
        <v>90529</v>
      </c>
      <c r="JH83" s="3">
        <v>59551</v>
      </c>
      <c r="JI83" s="3">
        <v>110089</v>
      </c>
      <c r="JJ83" s="3">
        <v>417560</v>
      </c>
      <c r="JK83" s="3">
        <v>145470</v>
      </c>
      <c r="JL83" s="3">
        <v>132543</v>
      </c>
      <c r="JM83" s="3">
        <v>134207</v>
      </c>
      <c r="JN83" s="3">
        <v>92822</v>
      </c>
      <c r="JO83" s="3">
        <v>111722</v>
      </c>
      <c r="JP83" s="3">
        <v>107602</v>
      </c>
      <c r="JQ83" s="3">
        <v>201148</v>
      </c>
      <c r="JR83" s="3">
        <v>86181</v>
      </c>
      <c r="JS83" s="3">
        <v>173198</v>
      </c>
      <c r="JT83" s="3">
        <v>343758</v>
      </c>
      <c r="JU83" s="3">
        <v>154454</v>
      </c>
      <c r="JV83" s="3">
        <v>82484</v>
      </c>
      <c r="JW83" s="3">
        <v>9240</v>
      </c>
      <c r="JX83" s="3">
        <v>89023</v>
      </c>
      <c r="JY83" s="3">
        <v>161210</v>
      </c>
      <c r="JZ83" s="3">
        <v>109114</v>
      </c>
      <c r="KA83" s="3">
        <v>150770</v>
      </c>
      <c r="KB83" s="3">
        <v>144885</v>
      </c>
      <c r="KC83" s="3">
        <v>90756</v>
      </c>
      <c r="KD83" s="3">
        <v>174161</v>
      </c>
      <c r="KE83" s="3">
        <v>161876</v>
      </c>
      <c r="KF83" s="3">
        <v>139494</v>
      </c>
      <c r="KG83" s="3">
        <v>126781</v>
      </c>
      <c r="KH83" s="3">
        <v>119905</v>
      </c>
      <c r="KI83" s="3">
        <v>87123</v>
      </c>
      <c r="KJ83" s="3">
        <v>125336</v>
      </c>
      <c r="KK83" s="3">
        <v>110471</v>
      </c>
      <c r="KL83" s="3">
        <v>114856</v>
      </c>
      <c r="KM83" s="3">
        <v>134488</v>
      </c>
      <c r="KN83" s="3">
        <v>131372</v>
      </c>
      <c r="KO83" s="3">
        <v>101932</v>
      </c>
      <c r="KP83" s="3">
        <v>55917</v>
      </c>
      <c r="KQ83" s="3">
        <v>75202</v>
      </c>
      <c r="KR83" s="3">
        <v>160859</v>
      </c>
      <c r="KS83" s="3">
        <v>138362</v>
      </c>
      <c r="KT83" s="3">
        <v>99290</v>
      </c>
      <c r="KU83" s="3">
        <v>155793</v>
      </c>
      <c r="KV83" s="3">
        <v>128031</v>
      </c>
      <c r="KW83" s="3">
        <v>84258</v>
      </c>
      <c r="KX83" s="3">
        <v>152378</v>
      </c>
      <c r="KY83" s="3">
        <v>93161</v>
      </c>
      <c r="KZ83" s="3">
        <v>143860</v>
      </c>
      <c r="LA83" s="3">
        <v>127222</v>
      </c>
      <c r="LB83" s="3">
        <v>160803</v>
      </c>
      <c r="LC83" s="3">
        <v>89780</v>
      </c>
      <c r="LD83" s="3">
        <v>60872</v>
      </c>
      <c r="LE83" s="3">
        <v>88698</v>
      </c>
      <c r="LF83" s="3">
        <v>135566</v>
      </c>
      <c r="LG83" s="3">
        <v>49921</v>
      </c>
      <c r="LH83" s="3">
        <v>55940</v>
      </c>
      <c r="LI83" s="3">
        <v>42257</v>
      </c>
      <c r="LJ83" s="3">
        <v>61621</v>
      </c>
      <c r="LK83" s="3">
        <v>55850</v>
      </c>
      <c r="LL83" s="3">
        <v>60581</v>
      </c>
      <c r="LM83" s="3">
        <v>66523</v>
      </c>
      <c r="LN83" s="3">
        <v>60888</v>
      </c>
      <c r="LO83" s="3">
        <v>21838</v>
      </c>
      <c r="LP83" s="3">
        <v>46261</v>
      </c>
      <c r="LQ83" s="3">
        <v>43097</v>
      </c>
      <c r="LR83" s="3">
        <v>46160</v>
      </c>
      <c r="LS83" s="3">
        <v>226388</v>
      </c>
      <c r="LT83" s="3">
        <v>72326</v>
      </c>
      <c r="LU83" s="3">
        <v>37836</v>
      </c>
      <c r="LV83" s="3">
        <v>84313</v>
      </c>
      <c r="LW83" s="3">
        <v>9634</v>
      </c>
      <c r="LX83" s="3">
        <v>39778</v>
      </c>
      <c r="LY83" s="3">
        <v>57150</v>
      </c>
      <c r="LZ83" s="3">
        <v>49930</v>
      </c>
      <c r="MA83" s="3">
        <v>51293</v>
      </c>
      <c r="MB83" s="3">
        <v>40174</v>
      </c>
      <c r="MC83" s="3">
        <v>81413</v>
      </c>
      <c r="MD83" s="3">
        <v>32592</v>
      </c>
      <c r="ME83" s="3">
        <v>43063</v>
      </c>
      <c r="MF83" s="3">
        <v>144158</v>
      </c>
      <c r="MG83" s="3">
        <v>101492</v>
      </c>
      <c r="MH83" s="3">
        <v>117788</v>
      </c>
      <c r="MI83" s="3">
        <v>22623</v>
      </c>
      <c r="MJ83" s="3">
        <v>15279</v>
      </c>
      <c r="MK83" s="3">
        <v>43191</v>
      </c>
      <c r="ML83" s="3">
        <v>5767</v>
      </c>
      <c r="MM83" s="3">
        <v>9292</v>
      </c>
      <c r="MN83" s="3">
        <v>29932</v>
      </c>
      <c r="MO83" s="3">
        <v>2029</v>
      </c>
      <c r="MP83" s="3">
        <v>3047</v>
      </c>
      <c r="MQ83" s="3">
        <v>20529</v>
      </c>
      <c r="MR83" s="3">
        <v>9006</v>
      </c>
      <c r="MS83" s="3">
        <v>4982</v>
      </c>
      <c r="MT83" s="3">
        <v>11146</v>
      </c>
      <c r="MU83" s="3">
        <v>9301</v>
      </c>
      <c r="MV83" s="3">
        <v>10992</v>
      </c>
      <c r="MW83" s="3">
        <v>153491</v>
      </c>
      <c r="MX83" s="3">
        <v>63489</v>
      </c>
      <c r="MY83" s="3">
        <v>48555</v>
      </c>
      <c r="MZ83" s="3">
        <v>59723</v>
      </c>
      <c r="NA83" s="3">
        <v>46744</v>
      </c>
      <c r="NB83" s="3">
        <v>250940</v>
      </c>
      <c r="NC83" s="3">
        <v>153497</v>
      </c>
      <c r="ND83" s="3">
        <v>25208</v>
      </c>
      <c r="NE83" s="3">
        <v>44558</v>
      </c>
      <c r="NF83" s="3">
        <v>43620</v>
      </c>
      <c r="NG83" s="3">
        <v>37032</v>
      </c>
      <c r="NH83" s="3">
        <v>69997</v>
      </c>
      <c r="NI83" s="3">
        <v>58435</v>
      </c>
      <c r="NJ83" s="3">
        <v>23757</v>
      </c>
      <c r="NK83" s="3">
        <v>44107</v>
      </c>
      <c r="NL83" s="3">
        <v>70810</v>
      </c>
      <c r="NM83" s="3">
        <v>94890</v>
      </c>
      <c r="NN83" s="3">
        <v>55983</v>
      </c>
      <c r="NO83" s="3">
        <v>59264</v>
      </c>
      <c r="NP83" s="3">
        <v>53750</v>
      </c>
      <c r="NQ83" s="3">
        <v>147225</v>
      </c>
      <c r="NR83" s="3">
        <v>94108</v>
      </c>
      <c r="NS83" s="3">
        <v>72347</v>
      </c>
      <c r="NT83" s="3">
        <v>27638</v>
      </c>
      <c r="NU83" s="3">
        <v>38607</v>
      </c>
      <c r="NV83" s="3">
        <v>37080</v>
      </c>
      <c r="NW83" s="3">
        <v>67917</v>
      </c>
      <c r="NX83" s="3">
        <v>47569</v>
      </c>
      <c r="NY83" s="3">
        <v>24228</v>
      </c>
      <c r="NZ83" s="3">
        <v>28249637</v>
      </c>
    </row>
    <row r="84" spans="1:390" x14ac:dyDescent="0.35">
      <c r="A84" t="s">
        <v>145</v>
      </c>
      <c r="B84" s="3">
        <v>35817</v>
      </c>
      <c r="C84" s="3">
        <v>54818</v>
      </c>
      <c r="D84" s="3">
        <v>52909</v>
      </c>
      <c r="E84" s="3">
        <v>80777</v>
      </c>
      <c r="F84" s="3">
        <v>46462</v>
      </c>
      <c r="G84" s="3">
        <v>57498</v>
      </c>
      <c r="H84" s="3">
        <v>98567</v>
      </c>
      <c r="I84" s="3">
        <v>60057</v>
      </c>
      <c r="J84" s="3">
        <v>56191</v>
      </c>
      <c r="K84" s="3">
        <v>113378</v>
      </c>
      <c r="L84" s="3">
        <v>140836</v>
      </c>
      <c r="M84" s="3">
        <v>66341</v>
      </c>
      <c r="N84" s="3">
        <v>72218</v>
      </c>
      <c r="O84" s="3">
        <v>88255</v>
      </c>
      <c r="P84" s="3">
        <v>109895</v>
      </c>
      <c r="Q84" s="3">
        <v>151534</v>
      </c>
      <c r="R84" s="3">
        <v>15297</v>
      </c>
      <c r="S84" s="3">
        <v>122068</v>
      </c>
      <c r="T84" s="3">
        <v>76931</v>
      </c>
      <c r="U84" s="3">
        <v>78410</v>
      </c>
      <c r="V84" s="3">
        <v>107162</v>
      </c>
      <c r="W84" s="3">
        <v>78857</v>
      </c>
      <c r="X84" s="3">
        <v>213276</v>
      </c>
      <c r="Y84" s="3">
        <v>92813</v>
      </c>
      <c r="Z84" s="3">
        <v>136872</v>
      </c>
      <c r="AA84" s="3">
        <v>110178</v>
      </c>
      <c r="AB84" s="3">
        <v>51967</v>
      </c>
      <c r="AC84" s="3">
        <v>111832</v>
      </c>
      <c r="AD84" s="3">
        <v>98215</v>
      </c>
      <c r="AE84" s="3">
        <v>94620</v>
      </c>
      <c r="AF84" s="3">
        <v>74926</v>
      </c>
      <c r="AG84" s="3">
        <v>80347</v>
      </c>
      <c r="AH84" s="3">
        <v>120548</v>
      </c>
      <c r="AI84" s="3">
        <v>59629</v>
      </c>
      <c r="AJ84" s="3">
        <v>74771</v>
      </c>
      <c r="AK84" s="3">
        <v>84963</v>
      </c>
      <c r="AL84" s="3">
        <v>70277</v>
      </c>
      <c r="AM84" s="3">
        <v>67630</v>
      </c>
      <c r="AN84" s="3">
        <v>80900</v>
      </c>
      <c r="AO84" s="3">
        <v>134344</v>
      </c>
      <c r="AP84" s="3">
        <v>119906</v>
      </c>
      <c r="AQ84" s="3">
        <v>87462</v>
      </c>
      <c r="AR84" s="3">
        <v>108632</v>
      </c>
      <c r="AS84" s="3">
        <v>50268</v>
      </c>
      <c r="AT84" s="3">
        <v>204427</v>
      </c>
      <c r="AU84" s="3">
        <v>171980</v>
      </c>
      <c r="AV84" s="3">
        <v>154170</v>
      </c>
      <c r="AW84" s="3">
        <v>126793</v>
      </c>
      <c r="AX84" s="3">
        <v>213735</v>
      </c>
      <c r="AY84" s="3">
        <v>894</v>
      </c>
      <c r="AZ84" s="3">
        <v>219824</v>
      </c>
      <c r="BA84" s="3">
        <v>82528</v>
      </c>
      <c r="BB84" s="3">
        <v>131916</v>
      </c>
      <c r="BC84" s="3">
        <v>126301</v>
      </c>
      <c r="BD84" s="3">
        <v>167843</v>
      </c>
      <c r="BE84" s="3">
        <v>145345</v>
      </c>
      <c r="BF84" s="3">
        <v>241009</v>
      </c>
      <c r="BG84" s="3">
        <v>60870</v>
      </c>
      <c r="BH84" s="3">
        <v>39716</v>
      </c>
      <c r="BI84" s="3">
        <v>44123</v>
      </c>
      <c r="BJ84" s="3">
        <v>81603</v>
      </c>
      <c r="BK84" s="3">
        <v>73417</v>
      </c>
      <c r="BL84" s="3">
        <v>40607</v>
      </c>
      <c r="BM84" s="3">
        <v>30365</v>
      </c>
      <c r="BN84" s="3">
        <v>48984</v>
      </c>
      <c r="BO84" s="3">
        <v>29343</v>
      </c>
      <c r="BP84" s="3">
        <v>22249</v>
      </c>
      <c r="BQ84" s="3">
        <v>43604</v>
      </c>
      <c r="BR84" s="3">
        <v>54545</v>
      </c>
      <c r="BS84" s="3">
        <v>35056</v>
      </c>
      <c r="BT84" s="3">
        <v>44014</v>
      </c>
      <c r="BU84" s="3">
        <v>28285</v>
      </c>
      <c r="BV84" s="3">
        <v>50871</v>
      </c>
      <c r="BW84" s="3">
        <v>39904</v>
      </c>
      <c r="BX84" s="3">
        <v>41912</v>
      </c>
      <c r="BY84" s="3">
        <v>48622</v>
      </c>
      <c r="BZ84" s="3">
        <v>54726</v>
      </c>
      <c r="CA84" s="3">
        <v>53845</v>
      </c>
      <c r="CB84" s="3">
        <v>34330</v>
      </c>
      <c r="CC84" s="3">
        <v>38135</v>
      </c>
      <c r="CD84" s="3">
        <v>31615</v>
      </c>
      <c r="CE84" s="3">
        <v>53624</v>
      </c>
      <c r="CF84" s="3">
        <v>24121</v>
      </c>
      <c r="CG84" s="3">
        <v>19688</v>
      </c>
      <c r="CH84" s="3">
        <v>39149</v>
      </c>
      <c r="CI84" s="3">
        <v>34968</v>
      </c>
      <c r="CJ84" s="3">
        <v>37753</v>
      </c>
      <c r="CK84" s="3">
        <v>31340</v>
      </c>
      <c r="CL84" s="3">
        <v>61126</v>
      </c>
      <c r="CM84" s="3">
        <v>82800</v>
      </c>
      <c r="CN84" s="3">
        <v>66714</v>
      </c>
      <c r="CO84" s="3">
        <v>34286</v>
      </c>
      <c r="CP84" s="3">
        <v>36717</v>
      </c>
      <c r="CQ84" s="3">
        <v>81327</v>
      </c>
      <c r="CR84" s="3">
        <v>81809</v>
      </c>
      <c r="CS84" s="3">
        <v>58294</v>
      </c>
      <c r="CT84" s="3">
        <v>42696</v>
      </c>
      <c r="CU84" s="3">
        <v>26733</v>
      </c>
      <c r="CV84" s="3">
        <v>36135</v>
      </c>
      <c r="CW84" s="3">
        <v>51952</v>
      </c>
      <c r="CX84" s="3">
        <v>39294</v>
      </c>
      <c r="CY84" s="3">
        <v>50454</v>
      </c>
      <c r="CZ84" s="3">
        <v>36994</v>
      </c>
      <c r="DA84" s="3">
        <v>33664</v>
      </c>
      <c r="DB84" s="3">
        <v>61225</v>
      </c>
      <c r="DC84" s="3">
        <v>51153</v>
      </c>
      <c r="DD84" s="3">
        <v>40237</v>
      </c>
      <c r="DE84" s="3">
        <v>87704</v>
      </c>
      <c r="DF84" s="3">
        <v>52620</v>
      </c>
      <c r="DG84" s="3">
        <v>62382</v>
      </c>
      <c r="DH84" s="3">
        <v>50065</v>
      </c>
      <c r="DI84" s="3">
        <v>35345</v>
      </c>
      <c r="DJ84" s="3">
        <v>44053</v>
      </c>
      <c r="DK84" s="3">
        <v>50591</v>
      </c>
      <c r="DL84" s="3">
        <v>70263</v>
      </c>
      <c r="DM84" s="3">
        <v>49108</v>
      </c>
      <c r="DN84" s="3">
        <v>58832</v>
      </c>
      <c r="DO84" s="3">
        <v>51841</v>
      </c>
      <c r="DP84" s="3">
        <v>44505</v>
      </c>
      <c r="DQ84" s="3">
        <v>68909</v>
      </c>
      <c r="DR84" s="3">
        <v>46793</v>
      </c>
      <c r="DS84" s="3">
        <v>60434</v>
      </c>
      <c r="DT84" s="3">
        <v>41244</v>
      </c>
      <c r="DU84" s="3">
        <v>47907</v>
      </c>
      <c r="DV84" s="3">
        <v>55935</v>
      </c>
      <c r="DW84" s="3">
        <v>58170</v>
      </c>
      <c r="DX84" s="3">
        <v>52423</v>
      </c>
      <c r="DY84" s="3">
        <v>43703</v>
      </c>
      <c r="DZ84" s="3">
        <v>45913</v>
      </c>
      <c r="EA84" s="3">
        <v>77584</v>
      </c>
      <c r="EB84" s="3">
        <v>49094</v>
      </c>
      <c r="EC84" s="3">
        <v>41682</v>
      </c>
      <c r="ED84" s="3">
        <v>61917</v>
      </c>
      <c r="EE84" s="3">
        <v>51327</v>
      </c>
      <c r="EF84" s="3">
        <v>57493</v>
      </c>
      <c r="EG84" s="3">
        <v>48528</v>
      </c>
      <c r="EH84" s="3">
        <v>37539</v>
      </c>
      <c r="EI84" s="3">
        <v>51700</v>
      </c>
      <c r="EJ84" s="3">
        <v>31290</v>
      </c>
      <c r="EK84" s="3">
        <v>33321</v>
      </c>
      <c r="EL84" s="3">
        <v>56965</v>
      </c>
      <c r="EM84" s="3">
        <v>36536</v>
      </c>
      <c r="EN84" s="3">
        <v>62663</v>
      </c>
      <c r="EO84" s="3">
        <v>26588</v>
      </c>
      <c r="EP84" s="3">
        <v>29612</v>
      </c>
      <c r="EQ84" s="3">
        <v>50074</v>
      </c>
      <c r="ER84" s="3">
        <v>48753</v>
      </c>
      <c r="ES84" s="3">
        <v>42170</v>
      </c>
      <c r="ET84" s="3">
        <v>46054</v>
      </c>
      <c r="EU84" s="3">
        <v>76858</v>
      </c>
      <c r="EV84" s="3">
        <v>41241</v>
      </c>
      <c r="EW84" s="3">
        <v>50444</v>
      </c>
      <c r="EX84" s="3">
        <v>22729</v>
      </c>
      <c r="EY84" s="3">
        <v>46809</v>
      </c>
      <c r="EZ84" s="3">
        <v>24215</v>
      </c>
      <c r="FA84" s="3">
        <v>34567</v>
      </c>
      <c r="FB84" s="3">
        <v>48912</v>
      </c>
      <c r="FC84" s="3">
        <v>42695</v>
      </c>
      <c r="FD84" s="3">
        <v>49884</v>
      </c>
      <c r="FE84" s="3">
        <v>41388</v>
      </c>
      <c r="FF84" s="3">
        <v>61663</v>
      </c>
      <c r="FG84" s="3">
        <v>37343</v>
      </c>
      <c r="FH84" s="3">
        <v>57787</v>
      </c>
      <c r="FI84" s="3">
        <v>55266</v>
      </c>
      <c r="FJ84" s="3">
        <v>39824</v>
      </c>
      <c r="FK84" s="3">
        <v>60641</v>
      </c>
      <c r="FL84" s="3">
        <v>34848</v>
      </c>
      <c r="FM84" s="3">
        <v>59153</v>
      </c>
      <c r="FN84" s="3">
        <v>58154</v>
      </c>
      <c r="FO84" s="3">
        <v>37950</v>
      </c>
      <c r="FP84" s="3">
        <v>39544</v>
      </c>
      <c r="FQ84" s="3">
        <v>41957</v>
      </c>
      <c r="FR84" s="3">
        <v>47751</v>
      </c>
      <c r="FS84" s="3">
        <v>114205</v>
      </c>
      <c r="FT84" s="3">
        <v>44114</v>
      </c>
      <c r="FU84" s="3">
        <v>38609</v>
      </c>
      <c r="FV84" s="3">
        <v>22857</v>
      </c>
      <c r="FW84" s="3">
        <v>36738</v>
      </c>
      <c r="FX84" s="3">
        <v>70798</v>
      </c>
      <c r="FY84" s="3">
        <v>22408</v>
      </c>
      <c r="FZ84" s="3">
        <v>21661</v>
      </c>
      <c r="GA84" s="3">
        <v>42065</v>
      </c>
      <c r="GB84" s="3">
        <v>41230</v>
      </c>
      <c r="GC84" s="3">
        <v>54542</v>
      </c>
      <c r="GD84" s="3">
        <v>50805</v>
      </c>
      <c r="GE84" s="3">
        <v>48322</v>
      </c>
      <c r="GF84" s="3">
        <v>50906</v>
      </c>
      <c r="GG84" s="3">
        <v>48289</v>
      </c>
      <c r="GH84" s="3">
        <v>51984</v>
      </c>
      <c r="GI84" s="3">
        <v>49711</v>
      </c>
      <c r="GJ84" s="3">
        <v>76783</v>
      </c>
      <c r="GK84" s="3">
        <v>68658</v>
      </c>
      <c r="GL84" s="3">
        <v>65069</v>
      </c>
      <c r="GM84" s="3">
        <v>62202</v>
      </c>
      <c r="GN84" s="3">
        <v>50005</v>
      </c>
      <c r="GO84" s="3">
        <v>47033</v>
      </c>
      <c r="GP84" s="3">
        <v>52610</v>
      </c>
      <c r="GQ84" s="3">
        <v>69735</v>
      </c>
      <c r="GR84" s="3">
        <v>44214</v>
      </c>
      <c r="GS84" s="3">
        <v>55175</v>
      </c>
      <c r="GT84" s="3">
        <v>44849</v>
      </c>
      <c r="GU84" s="3">
        <v>52096</v>
      </c>
      <c r="GV84" s="3">
        <v>45964</v>
      </c>
      <c r="GW84" s="3">
        <v>59236</v>
      </c>
      <c r="GX84" s="3">
        <v>40057</v>
      </c>
      <c r="GY84" s="3">
        <v>36148</v>
      </c>
      <c r="GZ84" s="3">
        <v>36343</v>
      </c>
      <c r="HA84" s="3">
        <v>63509</v>
      </c>
      <c r="HB84" s="3">
        <v>41907</v>
      </c>
      <c r="HC84" s="3">
        <v>58820</v>
      </c>
      <c r="HD84" s="3">
        <v>35724</v>
      </c>
      <c r="HE84" s="3">
        <v>62949</v>
      </c>
      <c r="HF84" s="3">
        <v>36888</v>
      </c>
      <c r="HG84" s="3">
        <v>66828</v>
      </c>
      <c r="HH84" s="3">
        <v>37757</v>
      </c>
      <c r="HI84" s="3">
        <v>47412</v>
      </c>
      <c r="HJ84" s="3">
        <v>41511</v>
      </c>
      <c r="HK84" s="3">
        <v>36897</v>
      </c>
      <c r="HL84" s="3">
        <v>51989</v>
      </c>
      <c r="HM84" s="3">
        <v>47651</v>
      </c>
      <c r="HN84" s="3">
        <v>29030</v>
      </c>
      <c r="HO84" s="3">
        <v>59440</v>
      </c>
      <c r="HP84" s="3">
        <v>53165</v>
      </c>
      <c r="HQ84" s="3">
        <v>56706</v>
      </c>
      <c r="HR84" s="3">
        <v>65104</v>
      </c>
      <c r="HS84" s="3">
        <v>25700</v>
      </c>
      <c r="HT84" s="3">
        <v>65176</v>
      </c>
      <c r="HU84" s="3">
        <v>47549</v>
      </c>
      <c r="HV84" s="3">
        <v>56590</v>
      </c>
      <c r="HW84" s="3">
        <v>62455</v>
      </c>
      <c r="HX84" s="3">
        <v>66609</v>
      </c>
      <c r="HY84" s="3">
        <v>46818</v>
      </c>
      <c r="HZ84" s="3">
        <v>42792</v>
      </c>
      <c r="IA84" s="3">
        <v>29943</v>
      </c>
      <c r="IB84" s="3">
        <v>40023</v>
      </c>
      <c r="IC84" s="3">
        <v>48089</v>
      </c>
      <c r="ID84" s="3">
        <v>56345</v>
      </c>
      <c r="IE84" s="3">
        <v>41032</v>
      </c>
      <c r="IF84" s="3">
        <v>65493</v>
      </c>
      <c r="IG84" s="3">
        <v>53885</v>
      </c>
      <c r="IH84" s="3">
        <v>68203</v>
      </c>
      <c r="II84" s="3">
        <v>41975</v>
      </c>
      <c r="IJ84" s="3">
        <v>94982</v>
      </c>
      <c r="IK84" s="3">
        <v>74692</v>
      </c>
      <c r="IL84" s="3">
        <v>63189</v>
      </c>
      <c r="IM84" s="3">
        <v>118483</v>
      </c>
      <c r="IN84" s="3">
        <v>82191</v>
      </c>
      <c r="IO84" s="3">
        <v>218899</v>
      </c>
      <c r="IP84" s="3">
        <v>92892</v>
      </c>
      <c r="IQ84" s="3">
        <v>89441</v>
      </c>
      <c r="IR84" s="3">
        <v>115268</v>
      </c>
      <c r="IS84" s="3">
        <v>129574</v>
      </c>
      <c r="IT84" s="3">
        <v>100061</v>
      </c>
      <c r="IU84" s="3">
        <v>104734</v>
      </c>
      <c r="IV84" s="3">
        <v>140958</v>
      </c>
      <c r="IW84" s="3">
        <v>66993</v>
      </c>
      <c r="IX84" s="3">
        <v>193521</v>
      </c>
      <c r="IY84" s="3">
        <v>77461</v>
      </c>
      <c r="IZ84" s="3">
        <v>113092</v>
      </c>
      <c r="JA84" s="3">
        <v>131865</v>
      </c>
      <c r="JB84" s="3">
        <v>103811</v>
      </c>
      <c r="JC84" s="3">
        <v>130925</v>
      </c>
      <c r="JD84" s="3">
        <v>109576</v>
      </c>
      <c r="JE84" s="3">
        <v>224082</v>
      </c>
      <c r="JF84" s="3">
        <v>112236</v>
      </c>
      <c r="JG84" s="3">
        <v>90342</v>
      </c>
      <c r="JH84" s="3">
        <v>59547</v>
      </c>
      <c r="JI84" s="3">
        <v>110304</v>
      </c>
      <c r="JJ84" s="3">
        <v>418745</v>
      </c>
      <c r="JK84" s="3">
        <v>146395</v>
      </c>
      <c r="JL84" s="3">
        <v>132524</v>
      </c>
      <c r="JM84" s="3">
        <v>134302</v>
      </c>
      <c r="JN84" s="3">
        <v>92569</v>
      </c>
      <c r="JO84" s="3">
        <v>111615</v>
      </c>
      <c r="JP84" s="3">
        <v>107543</v>
      </c>
      <c r="JQ84" s="3">
        <v>201612</v>
      </c>
      <c r="JR84" s="3">
        <v>86144</v>
      </c>
      <c r="JS84" s="3">
        <v>173466</v>
      </c>
      <c r="JT84" s="3">
        <v>344639</v>
      </c>
      <c r="JU84" s="3">
        <v>154579</v>
      </c>
      <c r="JV84" s="3">
        <v>82502</v>
      </c>
      <c r="JW84" s="3">
        <v>9144</v>
      </c>
      <c r="JX84" s="3">
        <v>88895</v>
      </c>
      <c r="JY84" s="3">
        <v>161104</v>
      </c>
      <c r="JZ84" s="3">
        <v>108860</v>
      </c>
      <c r="KA84" s="3">
        <v>150096</v>
      </c>
      <c r="KB84" s="3">
        <v>144537</v>
      </c>
      <c r="KC84" s="3">
        <v>90788</v>
      </c>
      <c r="KD84" s="3">
        <v>173973</v>
      </c>
      <c r="KE84" s="3">
        <v>161306</v>
      </c>
      <c r="KF84" s="3">
        <v>139344</v>
      </c>
      <c r="KG84" s="3">
        <v>126662</v>
      </c>
      <c r="KH84" s="3">
        <v>120030</v>
      </c>
      <c r="KI84" s="3">
        <v>86974</v>
      </c>
      <c r="KJ84" s="3">
        <v>124990</v>
      </c>
      <c r="KK84" s="3">
        <v>110256</v>
      </c>
      <c r="KL84" s="3">
        <v>114802</v>
      </c>
      <c r="KM84" s="3">
        <v>134223</v>
      </c>
      <c r="KN84" s="3">
        <v>130709</v>
      </c>
      <c r="KO84" s="3">
        <v>101722</v>
      </c>
      <c r="KP84" s="3">
        <v>55632</v>
      </c>
      <c r="KQ84" s="3">
        <v>75008</v>
      </c>
      <c r="KR84" s="3">
        <v>160649</v>
      </c>
      <c r="KS84" s="3">
        <v>138017</v>
      </c>
      <c r="KT84" s="3">
        <v>99026</v>
      </c>
      <c r="KU84" s="3">
        <v>155402</v>
      </c>
      <c r="KV84" s="3">
        <v>128028</v>
      </c>
      <c r="KW84" s="3">
        <v>84023</v>
      </c>
      <c r="KX84" s="3">
        <v>151870</v>
      </c>
      <c r="KY84" s="3">
        <v>93043</v>
      </c>
      <c r="KZ84" s="3">
        <v>143930</v>
      </c>
      <c r="LA84" s="3">
        <v>126878</v>
      </c>
      <c r="LB84" s="3">
        <v>160742</v>
      </c>
      <c r="LC84" s="3">
        <v>89594</v>
      </c>
      <c r="LD84" s="3">
        <v>60809</v>
      </c>
      <c r="LE84" s="3">
        <v>88813</v>
      </c>
      <c r="LF84" s="3">
        <v>136024</v>
      </c>
      <c r="LG84" s="3">
        <v>49740</v>
      </c>
      <c r="LH84" s="3">
        <v>55922</v>
      </c>
      <c r="LI84" s="3">
        <v>42281</v>
      </c>
      <c r="LJ84" s="3">
        <v>61630</v>
      </c>
      <c r="LK84" s="3">
        <v>55878</v>
      </c>
      <c r="LL84" s="3">
        <v>60640</v>
      </c>
      <c r="LM84" s="3">
        <v>66560</v>
      </c>
      <c r="LN84" s="3">
        <v>60776</v>
      </c>
      <c r="LO84" s="3">
        <v>21770</v>
      </c>
      <c r="LP84" s="3">
        <v>46140</v>
      </c>
      <c r="LQ84" s="3">
        <v>43053</v>
      </c>
      <c r="LR84" s="3">
        <v>45915</v>
      </c>
      <c r="LS84" s="3">
        <v>225921</v>
      </c>
      <c r="LT84" s="3">
        <v>72124</v>
      </c>
      <c r="LU84" s="3">
        <v>37689</v>
      </c>
      <c r="LV84" s="3">
        <v>84360</v>
      </c>
      <c r="LW84" s="3">
        <v>9569</v>
      </c>
      <c r="LX84" s="3">
        <v>39646</v>
      </c>
      <c r="LY84" s="3">
        <v>56944</v>
      </c>
      <c r="LZ84" s="3">
        <v>49901</v>
      </c>
      <c r="MA84" s="3">
        <v>51135</v>
      </c>
      <c r="MB84" s="3">
        <v>40132</v>
      </c>
      <c r="MC84" s="3">
        <v>81207</v>
      </c>
      <c r="MD84" s="3">
        <v>32533</v>
      </c>
      <c r="ME84" s="3">
        <v>42829</v>
      </c>
      <c r="MF84" s="3">
        <v>144077</v>
      </c>
      <c r="MG84" s="3">
        <v>100732</v>
      </c>
      <c r="MH84" s="3">
        <v>117237</v>
      </c>
      <c r="MI84" s="3">
        <v>22506</v>
      </c>
      <c r="MJ84" s="3">
        <v>15189</v>
      </c>
      <c r="MK84" s="3">
        <v>43019</v>
      </c>
      <c r="ML84" s="3">
        <v>5737</v>
      </c>
      <c r="MM84" s="3">
        <v>9255</v>
      </c>
      <c r="MN84" s="3">
        <v>29801</v>
      </c>
      <c r="MO84" s="3">
        <v>1996</v>
      </c>
      <c r="MP84" s="3">
        <v>3024</v>
      </c>
      <c r="MQ84" s="3">
        <v>20371</v>
      </c>
      <c r="MR84" s="3">
        <v>8918</v>
      </c>
      <c r="MS84" s="3">
        <v>4914</v>
      </c>
      <c r="MT84" s="3">
        <v>11093</v>
      </c>
      <c r="MU84" s="3">
        <v>9302</v>
      </c>
      <c r="MV84" s="3">
        <v>10922</v>
      </c>
      <c r="MW84" s="3">
        <v>153192</v>
      </c>
      <c r="MX84" s="3">
        <v>62950</v>
      </c>
      <c r="MY84" s="3">
        <v>47935</v>
      </c>
      <c r="MZ84" s="3">
        <v>59734</v>
      </c>
      <c r="NA84" s="3">
        <v>46647</v>
      </c>
      <c r="NB84" s="3">
        <v>250713</v>
      </c>
      <c r="NC84" s="3">
        <v>153494</v>
      </c>
      <c r="ND84" s="3">
        <v>24977</v>
      </c>
      <c r="NE84" s="3">
        <v>44263</v>
      </c>
      <c r="NF84" s="3">
        <v>43257</v>
      </c>
      <c r="NG84" s="3">
        <v>36772</v>
      </c>
      <c r="NH84" s="3">
        <v>69742</v>
      </c>
      <c r="NI84" s="3">
        <v>58340</v>
      </c>
      <c r="NJ84" s="3">
        <v>23654</v>
      </c>
      <c r="NK84" s="3">
        <v>43596</v>
      </c>
      <c r="NL84" s="3">
        <v>70741</v>
      </c>
      <c r="NM84" s="3">
        <v>94676</v>
      </c>
      <c r="NN84" s="3">
        <v>55969</v>
      </c>
      <c r="NO84" s="3">
        <v>59000</v>
      </c>
      <c r="NP84" s="3">
        <v>53738</v>
      </c>
      <c r="NQ84" s="3">
        <v>147210</v>
      </c>
      <c r="NR84" s="3">
        <v>94149</v>
      </c>
      <c r="NS84" s="3">
        <v>72287</v>
      </c>
      <c r="NT84" s="3">
        <v>27653</v>
      </c>
      <c r="NU84" s="3">
        <v>38646</v>
      </c>
      <c r="NV84" s="3">
        <v>37081</v>
      </c>
      <c r="NW84" s="3">
        <v>67905</v>
      </c>
      <c r="NX84" s="3">
        <v>47451</v>
      </c>
      <c r="NY84" s="3">
        <v>24188</v>
      </c>
      <c r="NZ84" s="3">
        <v>28223063</v>
      </c>
    </row>
    <row r="85" spans="1:390" x14ac:dyDescent="0.35">
      <c r="A85" t="s">
        <v>146</v>
      </c>
      <c r="B85" s="3">
        <v>35882</v>
      </c>
      <c r="C85" s="3">
        <v>55159</v>
      </c>
      <c r="D85" s="3">
        <v>52922</v>
      </c>
      <c r="E85" s="3">
        <v>80887</v>
      </c>
      <c r="F85" s="3">
        <v>46550</v>
      </c>
      <c r="G85" s="3">
        <v>57738</v>
      </c>
      <c r="H85" s="3">
        <v>98937</v>
      </c>
      <c r="I85" s="3">
        <v>60329</v>
      </c>
      <c r="J85" s="3">
        <v>55593</v>
      </c>
      <c r="K85" s="3">
        <v>113522</v>
      </c>
      <c r="L85" s="3">
        <v>140273</v>
      </c>
      <c r="M85" s="3">
        <v>66300</v>
      </c>
      <c r="N85" s="3">
        <v>72314</v>
      </c>
      <c r="O85" s="3">
        <v>88211</v>
      </c>
      <c r="P85" s="3">
        <v>110343</v>
      </c>
      <c r="Q85" s="3">
        <v>152758</v>
      </c>
      <c r="R85" s="3">
        <v>15280</v>
      </c>
      <c r="S85" s="3">
        <v>122923</v>
      </c>
      <c r="T85" s="3">
        <v>76128</v>
      </c>
      <c r="U85" s="3">
        <v>78617</v>
      </c>
      <c r="V85" s="3">
        <v>107748</v>
      </c>
      <c r="W85" s="3">
        <v>79070</v>
      </c>
      <c r="X85" s="3">
        <v>214322</v>
      </c>
      <c r="Y85" s="3">
        <v>92973</v>
      </c>
      <c r="Z85" s="3">
        <v>137409</v>
      </c>
      <c r="AA85" s="3">
        <v>110592</v>
      </c>
      <c r="AB85" s="3">
        <v>51796</v>
      </c>
      <c r="AC85" s="3">
        <v>111933</v>
      </c>
      <c r="AD85" s="3">
        <v>99219</v>
      </c>
      <c r="AE85" s="3">
        <v>95145</v>
      </c>
      <c r="AF85" s="3">
        <v>74933</v>
      </c>
      <c r="AG85" s="3">
        <v>80609</v>
      </c>
      <c r="AH85" s="3">
        <v>120443</v>
      </c>
      <c r="AI85" s="3">
        <v>59618</v>
      </c>
      <c r="AJ85" s="3">
        <v>74778</v>
      </c>
      <c r="AK85" s="3">
        <v>84977</v>
      </c>
      <c r="AL85" s="3">
        <v>70093</v>
      </c>
      <c r="AM85" s="3">
        <v>67525</v>
      </c>
      <c r="AN85" s="3">
        <v>80978</v>
      </c>
      <c r="AO85" s="3">
        <v>135231</v>
      </c>
      <c r="AP85" s="3">
        <v>119963</v>
      </c>
      <c r="AQ85" s="3">
        <v>87716</v>
      </c>
      <c r="AR85" s="3">
        <v>109188</v>
      </c>
      <c r="AS85" s="3">
        <v>49775</v>
      </c>
      <c r="AT85" s="3">
        <v>205094</v>
      </c>
      <c r="AU85" s="3">
        <v>172586</v>
      </c>
      <c r="AV85" s="3">
        <v>154328</v>
      </c>
      <c r="AW85" s="3">
        <v>126919</v>
      </c>
      <c r="AX85" s="3">
        <v>212609</v>
      </c>
      <c r="AY85" s="3">
        <v>829</v>
      </c>
      <c r="AZ85" s="3">
        <v>219800</v>
      </c>
      <c r="BA85" s="3">
        <v>83040</v>
      </c>
      <c r="BB85" s="3">
        <v>132142</v>
      </c>
      <c r="BC85" s="3">
        <v>126123</v>
      </c>
      <c r="BD85" s="3">
        <v>167890</v>
      </c>
      <c r="BE85" s="3">
        <v>144836</v>
      </c>
      <c r="BF85" s="3">
        <v>241287</v>
      </c>
      <c r="BG85" s="3">
        <v>60980</v>
      </c>
      <c r="BH85" s="3">
        <v>39588</v>
      </c>
      <c r="BI85" s="3">
        <v>44087</v>
      </c>
      <c r="BJ85" s="3">
        <v>81887</v>
      </c>
      <c r="BK85" s="3">
        <v>73412</v>
      </c>
      <c r="BL85" s="3">
        <v>40552</v>
      </c>
      <c r="BM85" s="3">
        <v>30257</v>
      </c>
      <c r="BN85" s="3">
        <v>48942</v>
      </c>
      <c r="BO85" s="3">
        <v>29374</v>
      </c>
      <c r="BP85" s="3">
        <v>22116</v>
      </c>
      <c r="BQ85" s="3">
        <v>43383</v>
      </c>
      <c r="BR85" s="3">
        <v>54668</v>
      </c>
      <c r="BS85" s="3">
        <v>35136</v>
      </c>
      <c r="BT85" s="3">
        <v>43957</v>
      </c>
      <c r="BU85" s="3">
        <v>28335</v>
      </c>
      <c r="BV85" s="3">
        <v>50934</v>
      </c>
      <c r="BW85" s="3">
        <v>39826</v>
      </c>
      <c r="BX85" s="3">
        <v>41974</v>
      </c>
      <c r="BY85" s="3">
        <v>48702</v>
      </c>
      <c r="BZ85" s="3">
        <v>54533</v>
      </c>
      <c r="CA85" s="3">
        <v>53959</v>
      </c>
      <c r="CB85" s="3">
        <v>34341</v>
      </c>
      <c r="CC85" s="3">
        <v>37844</v>
      </c>
      <c r="CD85" s="3">
        <v>31568</v>
      </c>
      <c r="CE85" s="3">
        <v>53503</v>
      </c>
      <c r="CF85" s="3">
        <v>24023</v>
      </c>
      <c r="CG85" s="3">
        <v>19658</v>
      </c>
      <c r="CH85" s="3">
        <v>39173</v>
      </c>
      <c r="CI85" s="3">
        <v>34957</v>
      </c>
      <c r="CJ85" s="3">
        <v>37690</v>
      </c>
      <c r="CK85" s="3">
        <v>31298</v>
      </c>
      <c r="CL85" s="3">
        <v>61267</v>
      </c>
      <c r="CM85" s="3">
        <v>82767</v>
      </c>
      <c r="CN85" s="3">
        <v>66800</v>
      </c>
      <c r="CO85" s="3">
        <v>34261</v>
      </c>
      <c r="CP85" s="3">
        <v>36743</v>
      </c>
      <c r="CQ85" s="3">
        <v>81494</v>
      </c>
      <c r="CR85" s="3">
        <v>81804</v>
      </c>
      <c r="CS85" s="3">
        <v>58230</v>
      </c>
      <c r="CT85" s="3">
        <v>42751</v>
      </c>
      <c r="CU85" s="3">
        <v>26743</v>
      </c>
      <c r="CV85" s="3">
        <v>36163</v>
      </c>
      <c r="CW85" s="3">
        <v>51752</v>
      </c>
      <c r="CX85" s="3">
        <v>39303</v>
      </c>
      <c r="CY85" s="3">
        <v>50452</v>
      </c>
      <c r="CZ85" s="3">
        <v>36939</v>
      </c>
      <c r="DA85" s="3">
        <v>33741</v>
      </c>
      <c r="DB85" s="3">
        <v>61289</v>
      </c>
      <c r="DC85" s="3">
        <v>51144</v>
      </c>
      <c r="DD85" s="3">
        <v>40302</v>
      </c>
      <c r="DE85" s="3">
        <v>87898</v>
      </c>
      <c r="DF85" s="3">
        <v>52642</v>
      </c>
      <c r="DG85" s="3">
        <v>62485</v>
      </c>
      <c r="DH85" s="3">
        <v>50191</v>
      </c>
      <c r="DI85" s="3">
        <v>35415</v>
      </c>
      <c r="DJ85" s="3">
        <v>44104</v>
      </c>
      <c r="DK85" s="3">
        <v>50643</v>
      </c>
      <c r="DL85" s="3">
        <v>70129</v>
      </c>
      <c r="DM85" s="3">
        <v>49077</v>
      </c>
      <c r="DN85" s="3">
        <v>58871</v>
      </c>
      <c r="DO85" s="3">
        <v>52037</v>
      </c>
      <c r="DP85" s="3">
        <v>44476</v>
      </c>
      <c r="DQ85" s="3">
        <v>68921</v>
      </c>
      <c r="DR85" s="3">
        <v>46746</v>
      </c>
      <c r="DS85" s="3">
        <v>60408</v>
      </c>
      <c r="DT85" s="3">
        <v>41282</v>
      </c>
      <c r="DU85" s="3">
        <v>47926</v>
      </c>
      <c r="DV85" s="3">
        <v>55938</v>
      </c>
      <c r="DW85" s="3">
        <v>57959</v>
      </c>
      <c r="DX85" s="3">
        <v>52415</v>
      </c>
      <c r="DY85" s="3">
        <v>43593</v>
      </c>
      <c r="DZ85" s="3">
        <v>45908</v>
      </c>
      <c r="EA85" s="3">
        <v>77110</v>
      </c>
      <c r="EB85" s="3">
        <v>48997</v>
      </c>
      <c r="EC85" s="3">
        <v>41639</v>
      </c>
      <c r="ED85" s="3">
        <v>61507</v>
      </c>
      <c r="EE85" s="3">
        <v>51306</v>
      </c>
      <c r="EF85" s="3">
        <v>57265</v>
      </c>
      <c r="EG85" s="3">
        <v>48447</v>
      </c>
      <c r="EH85" s="3">
        <v>37746</v>
      </c>
      <c r="EI85" s="3">
        <v>51824</v>
      </c>
      <c r="EJ85" s="3">
        <v>31256</v>
      </c>
      <c r="EK85" s="3">
        <v>33426</v>
      </c>
      <c r="EL85" s="3">
        <v>57027</v>
      </c>
      <c r="EM85" s="3">
        <v>36624</v>
      </c>
      <c r="EN85" s="3">
        <v>63137</v>
      </c>
      <c r="EO85" s="3">
        <v>26634</v>
      </c>
      <c r="EP85" s="3">
        <v>29675</v>
      </c>
      <c r="EQ85" s="3">
        <v>50080</v>
      </c>
      <c r="ER85" s="3">
        <v>48761</v>
      </c>
      <c r="ES85" s="3">
        <v>42117</v>
      </c>
      <c r="ET85" s="3">
        <v>46061</v>
      </c>
      <c r="EU85" s="3">
        <v>76966</v>
      </c>
      <c r="EV85" s="3">
        <v>41255</v>
      </c>
      <c r="EW85" s="3">
        <v>50417</v>
      </c>
      <c r="EX85" s="3">
        <v>22682</v>
      </c>
      <c r="EY85" s="3">
        <v>46788</v>
      </c>
      <c r="EZ85" s="3">
        <v>24212</v>
      </c>
      <c r="FA85" s="3">
        <v>34458</v>
      </c>
      <c r="FB85" s="3">
        <v>48250</v>
      </c>
      <c r="FC85" s="3">
        <v>42819</v>
      </c>
      <c r="FD85" s="3">
        <v>49814</v>
      </c>
      <c r="FE85" s="3">
        <v>41327</v>
      </c>
      <c r="FF85" s="3">
        <v>61515</v>
      </c>
      <c r="FG85" s="3">
        <v>37215</v>
      </c>
      <c r="FH85" s="3">
        <v>57833</v>
      </c>
      <c r="FI85" s="3">
        <v>55387</v>
      </c>
      <c r="FJ85" s="3">
        <v>39565</v>
      </c>
      <c r="FK85" s="3">
        <v>60526</v>
      </c>
      <c r="FL85" s="3">
        <v>34759</v>
      </c>
      <c r="FM85" s="3">
        <v>59360</v>
      </c>
      <c r="FN85" s="3">
        <v>58343</v>
      </c>
      <c r="FO85" s="3">
        <v>38292</v>
      </c>
      <c r="FP85" s="3">
        <v>39793</v>
      </c>
      <c r="FQ85" s="3">
        <v>42003</v>
      </c>
      <c r="FR85" s="3">
        <v>47873</v>
      </c>
      <c r="FS85" s="3">
        <v>115360</v>
      </c>
      <c r="FT85" s="3">
        <v>44190</v>
      </c>
      <c r="FU85" s="3">
        <v>38785</v>
      </c>
      <c r="FV85" s="3">
        <v>22803</v>
      </c>
      <c r="FW85" s="3">
        <v>36712</v>
      </c>
      <c r="FX85" s="3">
        <v>70867</v>
      </c>
      <c r="FY85" s="3">
        <v>22441</v>
      </c>
      <c r="FZ85" s="3">
        <v>21547</v>
      </c>
      <c r="GA85" s="3">
        <v>41766</v>
      </c>
      <c r="GB85" s="3">
        <v>41255</v>
      </c>
      <c r="GC85" s="3">
        <v>54609</v>
      </c>
      <c r="GD85" s="3">
        <v>50857</v>
      </c>
      <c r="GE85" s="3">
        <v>48463</v>
      </c>
      <c r="GF85" s="3">
        <v>50886</v>
      </c>
      <c r="GG85" s="3">
        <v>48422</v>
      </c>
      <c r="GH85" s="3">
        <v>52095</v>
      </c>
      <c r="GI85" s="3">
        <v>49851</v>
      </c>
      <c r="GJ85" s="3">
        <v>76931</v>
      </c>
      <c r="GK85" s="3">
        <v>68655</v>
      </c>
      <c r="GL85" s="3">
        <v>65332</v>
      </c>
      <c r="GM85" s="3">
        <v>62404</v>
      </c>
      <c r="GN85" s="3">
        <v>50027</v>
      </c>
      <c r="GO85" s="3">
        <v>47020</v>
      </c>
      <c r="GP85" s="3">
        <v>52596</v>
      </c>
      <c r="GQ85" s="3">
        <v>69726</v>
      </c>
      <c r="GR85" s="3">
        <v>44357</v>
      </c>
      <c r="GS85" s="3">
        <v>55484</v>
      </c>
      <c r="GT85" s="3">
        <v>44867</v>
      </c>
      <c r="GU85" s="3">
        <v>52267</v>
      </c>
      <c r="GV85" s="3">
        <v>45910</v>
      </c>
      <c r="GW85" s="3">
        <v>59119</v>
      </c>
      <c r="GX85" s="3">
        <v>40083</v>
      </c>
      <c r="GY85" s="3">
        <v>36171</v>
      </c>
      <c r="GZ85" s="3">
        <v>36360</v>
      </c>
      <c r="HA85" s="3">
        <v>63719</v>
      </c>
      <c r="HB85" s="3">
        <v>41876</v>
      </c>
      <c r="HC85" s="3">
        <v>58695</v>
      </c>
      <c r="HD85" s="3">
        <v>35701</v>
      </c>
      <c r="HE85" s="3">
        <v>63232</v>
      </c>
      <c r="HF85" s="3">
        <v>36837</v>
      </c>
      <c r="HG85" s="3">
        <v>66702</v>
      </c>
      <c r="HH85" s="3">
        <v>37663</v>
      </c>
      <c r="HI85" s="3">
        <v>47194</v>
      </c>
      <c r="HJ85" s="3">
        <v>41449</v>
      </c>
      <c r="HK85" s="3">
        <v>36922</v>
      </c>
      <c r="HL85" s="3">
        <v>51877</v>
      </c>
      <c r="HM85" s="3">
        <v>47562</v>
      </c>
      <c r="HN85" s="3">
        <v>29042</v>
      </c>
      <c r="HO85" s="3">
        <v>59611</v>
      </c>
      <c r="HP85" s="3">
        <v>53440</v>
      </c>
      <c r="HQ85" s="3">
        <v>56707</v>
      </c>
      <c r="HR85" s="3">
        <v>65073</v>
      </c>
      <c r="HS85" s="3">
        <v>25658</v>
      </c>
      <c r="HT85" s="3">
        <v>64838</v>
      </c>
      <c r="HU85" s="3">
        <v>47264</v>
      </c>
      <c r="HV85" s="3">
        <v>56294</v>
      </c>
      <c r="HW85" s="3">
        <v>62309</v>
      </c>
      <c r="HX85" s="3">
        <v>66496</v>
      </c>
      <c r="HY85" s="3">
        <v>46803</v>
      </c>
      <c r="HZ85" s="3">
        <v>42823</v>
      </c>
      <c r="IA85" s="3">
        <v>29883</v>
      </c>
      <c r="IB85" s="3">
        <v>40197</v>
      </c>
      <c r="IC85" s="3">
        <v>48284</v>
      </c>
      <c r="ID85" s="3">
        <v>56204</v>
      </c>
      <c r="IE85" s="3">
        <v>40954</v>
      </c>
      <c r="IF85" s="3">
        <v>65464</v>
      </c>
      <c r="IG85" s="3">
        <v>53912</v>
      </c>
      <c r="IH85" s="3">
        <v>68126</v>
      </c>
      <c r="II85" s="3">
        <v>41940</v>
      </c>
      <c r="IJ85" s="3">
        <v>94872</v>
      </c>
      <c r="IK85" s="3">
        <v>74698</v>
      </c>
      <c r="IL85" s="3">
        <v>63229</v>
      </c>
      <c r="IM85" s="3">
        <v>118688</v>
      </c>
      <c r="IN85" s="3">
        <v>82382</v>
      </c>
      <c r="IO85" s="3">
        <v>220364</v>
      </c>
      <c r="IP85" s="3">
        <v>93392</v>
      </c>
      <c r="IQ85" s="3">
        <v>89848</v>
      </c>
      <c r="IR85" s="3">
        <v>115784</v>
      </c>
      <c r="IS85" s="3">
        <v>129669</v>
      </c>
      <c r="IT85" s="3">
        <v>100132</v>
      </c>
      <c r="IU85" s="3">
        <v>104920</v>
      </c>
      <c r="IV85" s="3">
        <v>141399</v>
      </c>
      <c r="IW85" s="3">
        <v>67238</v>
      </c>
      <c r="IX85" s="3">
        <v>194653</v>
      </c>
      <c r="IY85" s="3">
        <v>77726</v>
      </c>
      <c r="IZ85" s="3">
        <v>113395</v>
      </c>
      <c r="JA85" s="3">
        <v>131956</v>
      </c>
      <c r="JB85" s="3">
        <v>104147</v>
      </c>
      <c r="JC85" s="3">
        <v>131315</v>
      </c>
      <c r="JD85" s="3">
        <v>109884</v>
      </c>
      <c r="JE85" s="3">
        <v>224963</v>
      </c>
      <c r="JF85" s="3">
        <v>112964</v>
      </c>
      <c r="JG85" s="3">
        <v>90451</v>
      </c>
      <c r="JH85" s="3">
        <v>59758</v>
      </c>
      <c r="JI85" s="3">
        <v>110627</v>
      </c>
      <c r="JJ85" s="3">
        <v>420898</v>
      </c>
      <c r="JK85" s="3">
        <v>147689</v>
      </c>
      <c r="JL85" s="3">
        <v>132739</v>
      </c>
      <c r="JM85" s="3">
        <v>134758</v>
      </c>
      <c r="JN85" s="3">
        <v>92552</v>
      </c>
      <c r="JO85" s="3">
        <v>111788</v>
      </c>
      <c r="JP85" s="3">
        <v>108074</v>
      </c>
      <c r="JQ85" s="3">
        <v>202421</v>
      </c>
      <c r="JR85" s="3">
        <v>86073</v>
      </c>
      <c r="JS85" s="3">
        <v>173954</v>
      </c>
      <c r="JT85" s="3">
        <v>345163</v>
      </c>
      <c r="JU85" s="3">
        <v>154748</v>
      </c>
      <c r="JV85" s="3">
        <v>82729</v>
      </c>
      <c r="JW85" s="3">
        <v>9056</v>
      </c>
      <c r="JX85" s="3">
        <v>89033</v>
      </c>
      <c r="JY85" s="3">
        <v>160900</v>
      </c>
      <c r="JZ85" s="3">
        <v>108724</v>
      </c>
      <c r="KA85" s="3">
        <v>149894</v>
      </c>
      <c r="KB85" s="3">
        <v>144526</v>
      </c>
      <c r="KC85" s="3">
        <v>90700</v>
      </c>
      <c r="KD85" s="3">
        <v>173727</v>
      </c>
      <c r="KE85" s="3">
        <v>160905</v>
      </c>
      <c r="KF85" s="3">
        <v>138960</v>
      </c>
      <c r="KG85" s="3">
        <v>126792</v>
      </c>
      <c r="KH85" s="3">
        <v>119934</v>
      </c>
      <c r="KI85" s="3">
        <v>86642</v>
      </c>
      <c r="KJ85" s="3">
        <v>124479</v>
      </c>
      <c r="KK85" s="3">
        <v>110127</v>
      </c>
      <c r="KL85" s="3">
        <v>114812</v>
      </c>
      <c r="KM85" s="3">
        <v>133873</v>
      </c>
      <c r="KN85" s="3">
        <v>130148</v>
      </c>
      <c r="KO85" s="3">
        <v>101540</v>
      </c>
      <c r="KP85" s="3">
        <v>55591</v>
      </c>
      <c r="KQ85" s="3">
        <v>74970</v>
      </c>
      <c r="KR85" s="3">
        <v>160001</v>
      </c>
      <c r="KS85" s="3">
        <v>137580</v>
      </c>
      <c r="KT85" s="3">
        <v>98969</v>
      </c>
      <c r="KU85" s="3">
        <v>155063</v>
      </c>
      <c r="KV85" s="3">
        <v>128018</v>
      </c>
      <c r="KW85" s="3">
        <v>83954</v>
      </c>
      <c r="KX85" s="3">
        <v>151349</v>
      </c>
      <c r="KY85" s="3">
        <v>92996</v>
      </c>
      <c r="KZ85" s="3">
        <v>143802</v>
      </c>
      <c r="LA85" s="3">
        <v>126507</v>
      </c>
      <c r="LB85" s="3">
        <v>160464</v>
      </c>
      <c r="LC85" s="3">
        <v>89379</v>
      </c>
      <c r="LD85" s="3">
        <v>60827</v>
      </c>
      <c r="LE85" s="3">
        <v>89005</v>
      </c>
      <c r="LF85" s="3">
        <v>136320</v>
      </c>
      <c r="LG85" s="3">
        <v>49742</v>
      </c>
      <c r="LH85" s="3">
        <v>56446</v>
      </c>
      <c r="LI85" s="3">
        <v>42514</v>
      </c>
      <c r="LJ85" s="3">
        <v>61720</v>
      </c>
      <c r="LK85" s="3">
        <v>55949</v>
      </c>
      <c r="LL85" s="3">
        <v>60950</v>
      </c>
      <c r="LM85" s="3">
        <v>66828</v>
      </c>
      <c r="LN85" s="3">
        <v>60812</v>
      </c>
      <c r="LO85" s="3">
        <v>21829</v>
      </c>
      <c r="LP85" s="3">
        <v>46093</v>
      </c>
      <c r="LQ85" s="3">
        <v>43080</v>
      </c>
      <c r="LR85" s="3">
        <v>45872</v>
      </c>
      <c r="LS85" s="3">
        <v>226022</v>
      </c>
      <c r="LT85" s="3">
        <v>72243</v>
      </c>
      <c r="LU85" s="3">
        <v>37632</v>
      </c>
      <c r="LV85" s="3">
        <v>84336</v>
      </c>
      <c r="LW85" s="3">
        <v>9587</v>
      </c>
      <c r="LX85" s="3">
        <v>39629</v>
      </c>
      <c r="LY85" s="3">
        <v>56843</v>
      </c>
      <c r="LZ85" s="3">
        <v>49832</v>
      </c>
      <c r="MA85" s="3">
        <v>51051</v>
      </c>
      <c r="MB85" s="3">
        <v>40186</v>
      </c>
      <c r="MC85" s="3">
        <v>81250</v>
      </c>
      <c r="MD85" s="3">
        <v>32611</v>
      </c>
      <c r="ME85" s="3">
        <v>42723</v>
      </c>
      <c r="MF85" s="3">
        <v>144298</v>
      </c>
      <c r="MG85" s="3">
        <v>100667</v>
      </c>
      <c r="MH85" s="3">
        <v>117147</v>
      </c>
      <c r="MI85" s="3">
        <v>22330</v>
      </c>
      <c r="MJ85" s="3">
        <v>15106</v>
      </c>
      <c r="MK85" s="3">
        <v>42847</v>
      </c>
      <c r="ML85" s="3">
        <v>5650</v>
      </c>
      <c r="MM85" s="3">
        <v>9253</v>
      </c>
      <c r="MN85" s="3">
        <v>29773</v>
      </c>
      <c r="MO85" s="3">
        <v>1993</v>
      </c>
      <c r="MP85" s="3">
        <v>2979</v>
      </c>
      <c r="MQ85" s="3">
        <v>20248</v>
      </c>
      <c r="MR85" s="3">
        <v>8778</v>
      </c>
      <c r="MS85" s="3">
        <v>4775</v>
      </c>
      <c r="MT85" s="3">
        <v>11072</v>
      </c>
      <c r="MU85" s="3">
        <v>9366</v>
      </c>
      <c r="MV85" s="3">
        <v>10915</v>
      </c>
      <c r="MW85" s="3">
        <v>153382</v>
      </c>
      <c r="MX85" s="3">
        <v>62635</v>
      </c>
      <c r="MY85" s="3">
        <v>47596</v>
      </c>
      <c r="MZ85" s="3">
        <v>59878</v>
      </c>
      <c r="NA85" s="3">
        <v>46794</v>
      </c>
      <c r="NB85" s="3">
        <v>251815</v>
      </c>
      <c r="NC85" s="3">
        <v>153852</v>
      </c>
      <c r="ND85" s="3">
        <v>24831</v>
      </c>
      <c r="NE85" s="3">
        <v>43857</v>
      </c>
      <c r="NF85" s="3">
        <v>43077</v>
      </c>
      <c r="NG85" s="3">
        <v>36617</v>
      </c>
      <c r="NH85" s="3">
        <v>69662</v>
      </c>
      <c r="NI85" s="3">
        <v>58283</v>
      </c>
      <c r="NJ85" s="3">
        <v>23512</v>
      </c>
      <c r="NK85" s="3">
        <v>43354</v>
      </c>
      <c r="NL85" s="3">
        <v>70746</v>
      </c>
      <c r="NM85" s="3">
        <v>94775</v>
      </c>
      <c r="NN85" s="3">
        <v>55959</v>
      </c>
      <c r="NO85" s="3">
        <v>58894</v>
      </c>
      <c r="NP85" s="3">
        <v>53747</v>
      </c>
      <c r="NQ85" s="3">
        <v>147560</v>
      </c>
      <c r="NR85" s="3">
        <v>94141</v>
      </c>
      <c r="NS85" s="3">
        <v>72322</v>
      </c>
      <c r="NT85" s="3">
        <v>27659</v>
      </c>
      <c r="NU85" s="3">
        <v>38600</v>
      </c>
      <c r="NV85" s="3">
        <v>37084</v>
      </c>
      <c r="NW85" s="3">
        <v>68014</v>
      </c>
      <c r="NX85" s="3">
        <v>47394</v>
      </c>
      <c r="NY85" s="3">
        <v>24153</v>
      </c>
      <c r="NZ85" s="3">
        <v>28243677</v>
      </c>
    </row>
    <row r="86" spans="1:390" x14ac:dyDescent="0.35">
      <c r="A86" t="s">
        <v>147</v>
      </c>
      <c r="B86" s="3">
        <v>35632</v>
      </c>
      <c r="C86" s="3">
        <v>55056</v>
      </c>
      <c r="D86" s="3">
        <v>52531</v>
      </c>
      <c r="E86" s="3">
        <v>80486</v>
      </c>
      <c r="F86" s="3">
        <v>46271</v>
      </c>
      <c r="G86" s="3">
        <v>57621</v>
      </c>
      <c r="H86" s="3">
        <v>98863</v>
      </c>
      <c r="I86" s="3">
        <v>60037</v>
      </c>
      <c r="J86" s="3">
        <v>55203</v>
      </c>
      <c r="K86" s="3">
        <v>112587</v>
      </c>
      <c r="L86" s="3">
        <v>139178</v>
      </c>
      <c r="M86" s="3">
        <v>66004</v>
      </c>
      <c r="N86" s="3">
        <v>72006</v>
      </c>
      <c r="O86" s="3">
        <v>88096</v>
      </c>
      <c r="P86" s="3">
        <v>110110</v>
      </c>
      <c r="Q86" s="3">
        <v>152885</v>
      </c>
      <c r="R86" s="3">
        <v>15220</v>
      </c>
      <c r="S86" s="3">
        <v>122736</v>
      </c>
      <c r="T86" s="3">
        <v>75329</v>
      </c>
      <c r="U86" s="3">
        <v>78573</v>
      </c>
      <c r="V86" s="3">
        <v>107502</v>
      </c>
      <c r="W86" s="3">
        <v>79055</v>
      </c>
      <c r="X86" s="3">
        <v>214278</v>
      </c>
      <c r="Y86" s="3">
        <v>92869</v>
      </c>
      <c r="Z86" s="3">
        <v>137350</v>
      </c>
      <c r="AA86" s="3">
        <v>110088</v>
      </c>
      <c r="AB86" s="3">
        <v>51680</v>
      </c>
      <c r="AC86" s="3">
        <v>111926</v>
      </c>
      <c r="AD86" s="3">
        <v>99138</v>
      </c>
      <c r="AE86" s="3">
        <v>95678</v>
      </c>
      <c r="AF86" s="3">
        <v>74772</v>
      </c>
      <c r="AG86" s="3">
        <v>80754</v>
      </c>
      <c r="AH86" s="3">
        <v>120228</v>
      </c>
      <c r="AI86" s="3">
        <v>59669</v>
      </c>
      <c r="AJ86" s="3">
        <v>74726</v>
      </c>
      <c r="AK86" s="3">
        <v>84946</v>
      </c>
      <c r="AL86" s="3">
        <v>69700</v>
      </c>
      <c r="AM86" s="3">
        <v>67502</v>
      </c>
      <c r="AN86" s="3">
        <v>81006</v>
      </c>
      <c r="AO86" s="3">
        <v>135543</v>
      </c>
      <c r="AP86" s="3">
        <v>119939</v>
      </c>
      <c r="AQ86" s="3">
        <v>87677</v>
      </c>
      <c r="AR86" s="3">
        <v>108808</v>
      </c>
      <c r="AS86" s="3">
        <v>49542</v>
      </c>
      <c r="AT86" s="3">
        <v>203263</v>
      </c>
      <c r="AU86" s="3">
        <v>172549</v>
      </c>
      <c r="AV86" s="3">
        <v>154283</v>
      </c>
      <c r="AW86" s="3">
        <v>126784</v>
      </c>
      <c r="AX86" s="3">
        <v>211769</v>
      </c>
      <c r="AY86" s="3">
        <v>814</v>
      </c>
      <c r="AZ86" s="3">
        <v>219560</v>
      </c>
      <c r="BA86" s="3">
        <v>83155</v>
      </c>
      <c r="BB86" s="3">
        <v>132376</v>
      </c>
      <c r="BC86" s="3">
        <v>125089</v>
      </c>
      <c r="BD86" s="3">
        <v>167700</v>
      </c>
      <c r="BE86" s="3">
        <v>144411</v>
      </c>
      <c r="BF86" s="3">
        <v>241597</v>
      </c>
      <c r="BG86" s="3">
        <v>60946</v>
      </c>
      <c r="BH86" s="3">
        <v>39529</v>
      </c>
      <c r="BI86" s="3">
        <v>43930</v>
      </c>
      <c r="BJ86" s="3">
        <v>81938</v>
      </c>
      <c r="BK86" s="3">
        <v>73505</v>
      </c>
      <c r="BL86" s="3">
        <v>40142</v>
      </c>
      <c r="BM86" s="3">
        <v>30112</v>
      </c>
      <c r="BN86" s="3">
        <v>48762</v>
      </c>
      <c r="BO86" s="3">
        <v>29008</v>
      </c>
      <c r="BP86" s="3">
        <v>22032</v>
      </c>
      <c r="BQ86" s="3">
        <v>43213</v>
      </c>
      <c r="BR86" s="3">
        <v>54524</v>
      </c>
      <c r="BS86" s="3">
        <v>35025</v>
      </c>
      <c r="BT86" s="3">
        <v>43766</v>
      </c>
      <c r="BU86" s="3">
        <v>28255</v>
      </c>
      <c r="BV86" s="3">
        <v>50608</v>
      </c>
      <c r="BW86" s="3">
        <v>39574</v>
      </c>
      <c r="BX86" s="3">
        <v>41800</v>
      </c>
      <c r="BY86" s="3">
        <v>48532</v>
      </c>
      <c r="BZ86" s="3">
        <v>54443</v>
      </c>
      <c r="CA86" s="3">
        <v>53948</v>
      </c>
      <c r="CB86" s="3">
        <v>34384</v>
      </c>
      <c r="CC86" s="3">
        <v>37546</v>
      </c>
      <c r="CD86" s="3">
        <v>31570</v>
      </c>
      <c r="CE86" s="3">
        <v>53461</v>
      </c>
      <c r="CF86" s="3">
        <v>23938</v>
      </c>
      <c r="CG86" s="3">
        <v>19652</v>
      </c>
      <c r="CH86" s="3">
        <v>39144</v>
      </c>
      <c r="CI86" s="3">
        <v>34804</v>
      </c>
      <c r="CJ86" s="3">
        <v>37579</v>
      </c>
      <c r="CK86" s="3">
        <v>31226</v>
      </c>
      <c r="CL86" s="3">
        <v>61255</v>
      </c>
      <c r="CM86" s="3">
        <v>82691</v>
      </c>
      <c r="CN86" s="3">
        <v>66702</v>
      </c>
      <c r="CO86" s="3">
        <v>34208</v>
      </c>
      <c r="CP86" s="3">
        <v>36779</v>
      </c>
      <c r="CQ86" s="3">
        <v>81601</v>
      </c>
      <c r="CR86" s="3">
        <v>81639</v>
      </c>
      <c r="CS86" s="3">
        <v>58043</v>
      </c>
      <c r="CT86" s="3">
        <v>42540</v>
      </c>
      <c r="CU86" s="3">
        <v>26723</v>
      </c>
      <c r="CV86" s="3">
        <v>36093</v>
      </c>
      <c r="CW86" s="3">
        <v>51442</v>
      </c>
      <c r="CX86" s="3">
        <v>39276</v>
      </c>
      <c r="CY86" s="3">
        <v>50503</v>
      </c>
      <c r="CZ86" s="3">
        <v>36889</v>
      </c>
      <c r="DA86" s="3">
        <v>33638</v>
      </c>
      <c r="DB86" s="3">
        <v>61172</v>
      </c>
      <c r="DC86" s="3">
        <v>51129</v>
      </c>
      <c r="DD86" s="3">
        <v>40298</v>
      </c>
      <c r="DE86" s="3">
        <v>87958</v>
      </c>
      <c r="DF86" s="3">
        <v>52589</v>
      </c>
      <c r="DG86" s="3">
        <v>62418</v>
      </c>
      <c r="DH86" s="3">
        <v>49971</v>
      </c>
      <c r="DI86" s="3">
        <v>35128</v>
      </c>
      <c r="DJ86" s="3">
        <v>44104</v>
      </c>
      <c r="DK86" s="3">
        <v>50422</v>
      </c>
      <c r="DL86" s="3">
        <v>69970</v>
      </c>
      <c r="DM86" s="3">
        <v>48895</v>
      </c>
      <c r="DN86" s="3">
        <v>58774</v>
      </c>
      <c r="DO86" s="3">
        <v>51925</v>
      </c>
      <c r="DP86" s="3">
        <v>44403</v>
      </c>
      <c r="DQ86" s="3">
        <v>68954</v>
      </c>
      <c r="DR86" s="3">
        <v>46643</v>
      </c>
      <c r="DS86" s="3">
        <v>60397</v>
      </c>
      <c r="DT86" s="3">
        <v>41319</v>
      </c>
      <c r="DU86" s="3">
        <v>47861</v>
      </c>
      <c r="DV86" s="3">
        <v>55907</v>
      </c>
      <c r="DW86" s="3">
        <v>57625</v>
      </c>
      <c r="DX86" s="3">
        <v>52463</v>
      </c>
      <c r="DY86" s="3">
        <v>43411</v>
      </c>
      <c r="DZ86" s="3">
        <v>45869</v>
      </c>
      <c r="EA86" s="3">
        <v>76706</v>
      </c>
      <c r="EB86" s="3">
        <v>48937</v>
      </c>
      <c r="EC86" s="3">
        <v>41499</v>
      </c>
      <c r="ED86" s="3">
        <v>61189</v>
      </c>
      <c r="EE86" s="3">
        <v>51223</v>
      </c>
      <c r="EF86" s="3">
        <v>57160</v>
      </c>
      <c r="EG86" s="3">
        <v>48380</v>
      </c>
      <c r="EH86" s="3">
        <v>37464</v>
      </c>
      <c r="EI86" s="3">
        <v>51573</v>
      </c>
      <c r="EJ86" s="3">
        <v>31109</v>
      </c>
      <c r="EK86" s="3">
        <v>33138</v>
      </c>
      <c r="EL86" s="3">
        <v>56775</v>
      </c>
      <c r="EM86" s="3">
        <v>36218</v>
      </c>
      <c r="EN86" s="3">
        <v>63228</v>
      </c>
      <c r="EO86" s="3">
        <v>26543</v>
      </c>
      <c r="EP86" s="3">
        <v>29512</v>
      </c>
      <c r="EQ86" s="3">
        <v>49912</v>
      </c>
      <c r="ER86" s="3">
        <v>48576</v>
      </c>
      <c r="ES86" s="3">
        <v>41873</v>
      </c>
      <c r="ET86" s="3">
        <v>45913</v>
      </c>
      <c r="EU86" s="3">
        <v>76523</v>
      </c>
      <c r="EV86" s="3">
        <v>41222</v>
      </c>
      <c r="EW86" s="3">
        <v>50303</v>
      </c>
      <c r="EX86" s="3">
        <v>22623</v>
      </c>
      <c r="EY86" s="3">
        <v>46463</v>
      </c>
      <c r="EZ86" s="3">
        <v>24212</v>
      </c>
      <c r="FA86" s="3">
        <v>34219</v>
      </c>
      <c r="FB86" s="3">
        <v>47755</v>
      </c>
      <c r="FC86" s="3">
        <v>42767</v>
      </c>
      <c r="FD86" s="3">
        <v>49787</v>
      </c>
      <c r="FE86" s="3">
        <v>41431</v>
      </c>
      <c r="FF86" s="3">
        <v>61387</v>
      </c>
      <c r="FG86" s="3">
        <v>37172</v>
      </c>
      <c r="FH86" s="3">
        <v>57693</v>
      </c>
      <c r="FI86" s="3">
        <v>55329</v>
      </c>
      <c r="FJ86" s="3">
        <v>39014</v>
      </c>
      <c r="FK86" s="3">
        <v>60352</v>
      </c>
      <c r="FL86" s="3">
        <v>34446</v>
      </c>
      <c r="FM86" s="3">
        <v>59348</v>
      </c>
      <c r="FN86" s="3">
        <v>58309</v>
      </c>
      <c r="FO86" s="3">
        <v>38230</v>
      </c>
      <c r="FP86" s="3">
        <v>39860</v>
      </c>
      <c r="FQ86" s="3">
        <v>41972</v>
      </c>
      <c r="FR86" s="3">
        <v>47841</v>
      </c>
      <c r="FS86" s="3">
        <v>115808</v>
      </c>
      <c r="FT86" s="3">
        <v>44268</v>
      </c>
      <c r="FU86" s="3">
        <v>38749</v>
      </c>
      <c r="FV86" s="3">
        <v>22874</v>
      </c>
      <c r="FW86" s="3">
        <v>36707</v>
      </c>
      <c r="FX86" s="3">
        <v>70968</v>
      </c>
      <c r="FY86" s="3">
        <v>22317</v>
      </c>
      <c r="FZ86" s="3">
        <v>21593</v>
      </c>
      <c r="GA86" s="3">
        <v>41381</v>
      </c>
      <c r="GB86" s="3">
        <v>41290</v>
      </c>
      <c r="GC86" s="3">
        <v>54306</v>
      </c>
      <c r="GD86" s="3">
        <v>50758</v>
      </c>
      <c r="GE86" s="3">
        <v>48330</v>
      </c>
      <c r="GF86" s="3">
        <v>50721</v>
      </c>
      <c r="GG86" s="3">
        <v>48208</v>
      </c>
      <c r="GH86" s="3">
        <v>51924</v>
      </c>
      <c r="GI86" s="3">
        <v>49827</v>
      </c>
      <c r="GJ86" s="3">
        <v>77114</v>
      </c>
      <c r="GK86" s="3">
        <v>68751</v>
      </c>
      <c r="GL86" s="3">
        <v>65388</v>
      </c>
      <c r="GM86" s="3">
        <v>62612</v>
      </c>
      <c r="GN86" s="3">
        <v>50112</v>
      </c>
      <c r="GO86" s="3">
        <v>47023</v>
      </c>
      <c r="GP86" s="3">
        <v>52366</v>
      </c>
      <c r="GQ86" s="3">
        <v>69447</v>
      </c>
      <c r="GR86" s="3">
        <v>44113</v>
      </c>
      <c r="GS86" s="3">
        <v>55247</v>
      </c>
      <c r="GT86" s="3">
        <v>44847</v>
      </c>
      <c r="GU86" s="3">
        <v>52133</v>
      </c>
      <c r="GV86" s="3">
        <v>45815</v>
      </c>
      <c r="GW86" s="3">
        <v>58911</v>
      </c>
      <c r="GX86" s="3">
        <v>39796</v>
      </c>
      <c r="GY86" s="3">
        <v>36016</v>
      </c>
      <c r="GZ86" s="3">
        <v>36246</v>
      </c>
      <c r="HA86" s="3">
        <v>63551</v>
      </c>
      <c r="HB86" s="3">
        <v>41816</v>
      </c>
      <c r="HC86" s="3">
        <v>58772</v>
      </c>
      <c r="HD86" s="3">
        <v>35654</v>
      </c>
      <c r="HE86" s="3">
        <v>63330</v>
      </c>
      <c r="HF86" s="3">
        <v>36905</v>
      </c>
      <c r="HG86" s="3">
        <v>66667</v>
      </c>
      <c r="HH86" s="3">
        <v>37508</v>
      </c>
      <c r="HI86" s="3">
        <v>46989</v>
      </c>
      <c r="HJ86" s="3">
        <v>41446</v>
      </c>
      <c r="HK86" s="3">
        <v>36956</v>
      </c>
      <c r="HL86" s="3">
        <v>51907</v>
      </c>
      <c r="HM86" s="3">
        <v>47578</v>
      </c>
      <c r="HN86" s="3">
        <v>28955</v>
      </c>
      <c r="HO86" s="3">
        <v>59567</v>
      </c>
      <c r="HP86" s="3">
        <v>53457</v>
      </c>
      <c r="HQ86" s="3">
        <v>56508</v>
      </c>
      <c r="HR86" s="3">
        <v>64899</v>
      </c>
      <c r="HS86" s="3">
        <v>25572</v>
      </c>
      <c r="HT86" s="3">
        <v>64510</v>
      </c>
      <c r="HU86" s="3">
        <v>47038</v>
      </c>
      <c r="HV86" s="3">
        <v>55897</v>
      </c>
      <c r="HW86" s="3">
        <v>62318</v>
      </c>
      <c r="HX86" s="3">
        <v>66523</v>
      </c>
      <c r="HY86" s="3">
        <v>46698</v>
      </c>
      <c r="HZ86" s="3">
        <v>42716</v>
      </c>
      <c r="IA86" s="3">
        <v>29923</v>
      </c>
      <c r="IB86" s="3">
        <v>40108</v>
      </c>
      <c r="IC86" s="3">
        <v>48242</v>
      </c>
      <c r="ID86" s="3">
        <v>56053</v>
      </c>
      <c r="IE86" s="3">
        <v>40677</v>
      </c>
      <c r="IF86" s="3">
        <v>65591</v>
      </c>
      <c r="IG86" s="3">
        <v>54123</v>
      </c>
      <c r="IH86" s="3">
        <v>68140</v>
      </c>
      <c r="II86" s="3">
        <v>41888</v>
      </c>
      <c r="IJ86" s="3">
        <v>94577</v>
      </c>
      <c r="IK86" s="3">
        <v>74564</v>
      </c>
      <c r="IL86" s="3">
        <v>63216</v>
      </c>
      <c r="IM86" s="3">
        <v>118356</v>
      </c>
      <c r="IN86" s="3">
        <v>82135</v>
      </c>
      <c r="IO86" s="3">
        <v>220665</v>
      </c>
      <c r="IP86" s="3">
        <v>92932</v>
      </c>
      <c r="IQ86" s="3">
        <v>89497</v>
      </c>
      <c r="IR86" s="3">
        <v>115384</v>
      </c>
      <c r="IS86" s="3">
        <v>129196</v>
      </c>
      <c r="IT86" s="3">
        <v>99440</v>
      </c>
      <c r="IU86" s="3">
        <v>104701</v>
      </c>
      <c r="IV86" s="3">
        <v>140779</v>
      </c>
      <c r="IW86" s="3">
        <v>67146</v>
      </c>
      <c r="IX86" s="3">
        <v>194672</v>
      </c>
      <c r="IY86" s="3">
        <v>77715</v>
      </c>
      <c r="IZ86" s="3">
        <v>113332</v>
      </c>
      <c r="JA86" s="3">
        <v>131779</v>
      </c>
      <c r="JB86" s="3">
        <v>103419</v>
      </c>
      <c r="JC86" s="3">
        <v>131001</v>
      </c>
      <c r="JD86" s="3">
        <v>109168</v>
      </c>
      <c r="JE86" s="3">
        <v>224748</v>
      </c>
      <c r="JF86" s="3">
        <v>112500</v>
      </c>
      <c r="JG86" s="3">
        <v>89936</v>
      </c>
      <c r="JH86" s="3">
        <v>59247</v>
      </c>
      <c r="JI86" s="3">
        <v>109827</v>
      </c>
      <c r="JJ86" s="3">
        <v>420754</v>
      </c>
      <c r="JK86" s="3">
        <v>148069</v>
      </c>
      <c r="JL86" s="3">
        <v>132055</v>
      </c>
      <c r="JM86" s="3">
        <v>134341</v>
      </c>
      <c r="JN86" s="3">
        <v>92194</v>
      </c>
      <c r="JO86" s="3">
        <v>111185</v>
      </c>
      <c r="JP86" s="3">
        <v>107942</v>
      </c>
      <c r="JQ86" s="3">
        <v>202114</v>
      </c>
      <c r="JR86" s="3">
        <v>85484</v>
      </c>
      <c r="JS86" s="3">
        <v>173399</v>
      </c>
      <c r="JT86" s="3">
        <v>344033</v>
      </c>
      <c r="JU86" s="3">
        <v>154319</v>
      </c>
      <c r="JV86" s="3">
        <v>82162</v>
      </c>
      <c r="JW86" s="3">
        <v>8971</v>
      </c>
      <c r="JX86" s="3">
        <v>88945</v>
      </c>
      <c r="JY86" s="3">
        <v>160750</v>
      </c>
      <c r="JZ86" s="3">
        <v>108651</v>
      </c>
      <c r="KA86" s="3">
        <v>149677</v>
      </c>
      <c r="KB86" s="3">
        <v>144561</v>
      </c>
      <c r="KC86" s="3">
        <v>90381</v>
      </c>
      <c r="KD86" s="3">
        <v>173494</v>
      </c>
      <c r="KE86" s="3">
        <v>160501</v>
      </c>
      <c r="KF86" s="3">
        <v>138759</v>
      </c>
      <c r="KG86" s="3">
        <v>126641</v>
      </c>
      <c r="KH86" s="3">
        <v>119806</v>
      </c>
      <c r="KI86" s="3">
        <v>86450</v>
      </c>
      <c r="KJ86" s="3">
        <v>124184</v>
      </c>
      <c r="KK86" s="3">
        <v>110058</v>
      </c>
      <c r="KL86" s="3">
        <v>114848</v>
      </c>
      <c r="KM86" s="3">
        <v>133528</v>
      </c>
      <c r="KN86" s="3">
        <v>129869</v>
      </c>
      <c r="KO86" s="3">
        <v>101264</v>
      </c>
      <c r="KP86" s="3">
        <v>55644</v>
      </c>
      <c r="KQ86" s="3">
        <v>74973</v>
      </c>
      <c r="KR86" s="3">
        <v>159471</v>
      </c>
      <c r="KS86" s="3">
        <v>137358</v>
      </c>
      <c r="KT86" s="3">
        <v>98862</v>
      </c>
      <c r="KU86" s="3">
        <v>154936</v>
      </c>
      <c r="KV86" s="3">
        <v>127860</v>
      </c>
      <c r="KW86" s="3">
        <v>83703</v>
      </c>
      <c r="KX86" s="3">
        <v>151149</v>
      </c>
      <c r="KY86" s="3">
        <v>92820</v>
      </c>
      <c r="KZ86" s="3">
        <v>143945</v>
      </c>
      <c r="LA86" s="3">
        <v>126211</v>
      </c>
      <c r="LB86" s="3">
        <v>160127</v>
      </c>
      <c r="LC86" s="3">
        <v>89037</v>
      </c>
      <c r="LD86" s="3">
        <v>60597</v>
      </c>
      <c r="LE86" s="3">
        <v>88633</v>
      </c>
      <c r="LF86" s="3">
        <v>136238</v>
      </c>
      <c r="LG86" s="3">
        <v>49280</v>
      </c>
      <c r="LH86" s="3">
        <v>56352</v>
      </c>
      <c r="LI86" s="3">
        <v>42323</v>
      </c>
      <c r="LJ86" s="3">
        <v>61645</v>
      </c>
      <c r="LK86" s="3">
        <v>55732</v>
      </c>
      <c r="LL86" s="3">
        <v>60016</v>
      </c>
      <c r="LM86" s="3">
        <v>66564</v>
      </c>
      <c r="LN86" s="3">
        <v>60686</v>
      </c>
      <c r="LO86" s="3">
        <v>21507</v>
      </c>
      <c r="LP86" s="3">
        <v>45823</v>
      </c>
      <c r="LQ86" s="3">
        <v>42824</v>
      </c>
      <c r="LR86" s="3">
        <v>45310</v>
      </c>
      <c r="LS86" s="3">
        <v>225423</v>
      </c>
      <c r="LT86" s="3">
        <v>71422</v>
      </c>
      <c r="LU86" s="3">
        <v>37215</v>
      </c>
      <c r="LV86" s="3">
        <v>83629</v>
      </c>
      <c r="LW86" s="3">
        <v>9530</v>
      </c>
      <c r="LX86" s="3">
        <v>39273</v>
      </c>
      <c r="LY86" s="3">
        <v>56153</v>
      </c>
      <c r="LZ86" s="3">
        <v>48977</v>
      </c>
      <c r="MA86" s="3">
        <v>50382</v>
      </c>
      <c r="MB86" s="3">
        <v>39927</v>
      </c>
      <c r="MC86" s="3">
        <v>80209</v>
      </c>
      <c r="MD86" s="3">
        <v>32232</v>
      </c>
      <c r="ME86" s="3">
        <v>42248</v>
      </c>
      <c r="MF86" s="3">
        <v>143019</v>
      </c>
      <c r="MG86" s="3">
        <v>100228</v>
      </c>
      <c r="MH86" s="3">
        <v>115667</v>
      </c>
      <c r="MI86" s="3">
        <v>22071</v>
      </c>
      <c r="MJ86" s="3">
        <v>14871</v>
      </c>
      <c r="MK86" s="3">
        <v>42526</v>
      </c>
      <c r="ML86" s="3">
        <v>5554</v>
      </c>
      <c r="MM86" s="3">
        <v>9028</v>
      </c>
      <c r="MN86" s="3">
        <v>29258</v>
      </c>
      <c r="MO86" s="3">
        <v>1976</v>
      </c>
      <c r="MP86" s="3">
        <v>2951</v>
      </c>
      <c r="MQ86" s="3">
        <v>19957</v>
      </c>
      <c r="MR86" s="3">
        <v>8694</v>
      </c>
      <c r="MS86" s="3">
        <v>4690</v>
      </c>
      <c r="MT86" s="3">
        <v>10951</v>
      </c>
      <c r="MU86" s="3">
        <v>9354</v>
      </c>
      <c r="MV86" s="3">
        <v>10911</v>
      </c>
      <c r="MW86" s="3">
        <v>151730</v>
      </c>
      <c r="MX86" s="3">
        <v>62106</v>
      </c>
      <c r="MY86" s="3">
        <v>47109</v>
      </c>
      <c r="MZ86" s="3">
        <v>59382</v>
      </c>
      <c r="NA86" s="3">
        <v>46320</v>
      </c>
      <c r="NB86" s="3">
        <v>249582</v>
      </c>
      <c r="NC86" s="3">
        <v>151796</v>
      </c>
      <c r="ND86" s="3">
        <v>24770</v>
      </c>
      <c r="NE86" s="3">
        <v>43489</v>
      </c>
      <c r="NF86" s="3">
        <v>43000</v>
      </c>
      <c r="NG86" s="3">
        <v>36557</v>
      </c>
      <c r="NH86" s="3">
        <v>69316</v>
      </c>
      <c r="NI86" s="3">
        <v>58152</v>
      </c>
      <c r="NJ86" s="3">
        <v>23440</v>
      </c>
      <c r="NK86" s="3">
        <v>43235</v>
      </c>
      <c r="NL86" s="3">
        <v>70410</v>
      </c>
      <c r="NM86" s="3">
        <v>94601</v>
      </c>
      <c r="NN86" s="3">
        <v>55740</v>
      </c>
      <c r="NO86" s="3">
        <v>58560</v>
      </c>
      <c r="NP86" s="3">
        <v>53693</v>
      </c>
      <c r="NQ86" s="3">
        <v>147529</v>
      </c>
      <c r="NR86" s="3">
        <v>93589</v>
      </c>
      <c r="NS86" s="3">
        <v>71775</v>
      </c>
      <c r="NT86" s="3">
        <v>27321</v>
      </c>
      <c r="NU86" s="3">
        <v>38379</v>
      </c>
      <c r="NV86" s="3">
        <v>37011</v>
      </c>
      <c r="NW86" s="3">
        <v>68092</v>
      </c>
      <c r="NX86" s="3">
        <v>47289</v>
      </c>
      <c r="NY86" s="3">
        <v>24074</v>
      </c>
      <c r="NZ86" s="3">
        <v>28163625</v>
      </c>
    </row>
    <row r="87" spans="1:390" x14ac:dyDescent="0.35">
      <c r="A87" t="s">
        <v>148</v>
      </c>
      <c r="B87" s="3">
        <v>35593</v>
      </c>
      <c r="C87" s="3">
        <v>54735</v>
      </c>
      <c r="D87" s="3">
        <v>52467</v>
      </c>
      <c r="E87" s="3">
        <v>80343</v>
      </c>
      <c r="F87" s="3">
        <v>46283</v>
      </c>
      <c r="G87" s="3">
        <v>57244</v>
      </c>
      <c r="H87" s="3">
        <v>97851</v>
      </c>
      <c r="I87" s="3">
        <v>59586</v>
      </c>
      <c r="J87" s="3">
        <v>54761</v>
      </c>
      <c r="K87" s="3">
        <v>112114</v>
      </c>
      <c r="L87" s="3">
        <v>139071</v>
      </c>
      <c r="M87" s="3">
        <v>65676</v>
      </c>
      <c r="N87" s="3">
        <v>71449</v>
      </c>
      <c r="O87" s="3">
        <v>87382</v>
      </c>
      <c r="P87" s="3">
        <v>108689</v>
      </c>
      <c r="Q87" s="3">
        <v>150557</v>
      </c>
      <c r="R87" s="3">
        <v>15201</v>
      </c>
      <c r="S87" s="3">
        <v>121289</v>
      </c>
      <c r="T87" s="3">
        <v>74807</v>
      </c>
      <c r="U87" s="3">
        <v>78207</v>
      </c>
      <c r="V87" s="3">
        <v>106529</v>
      </c>
      <c r="W87" s="3">
        <v>78743</v>
      </c>
      <c r="X87" s="3">
        <v>212378</v>
      </c>
      <c r="Y87" s="3">
        <v>92538</v>
      </c>
      <c r="Z87" s="3">
        <v>136549</v>
      </c>
      <c r="AA87" s="3">
        <v>109701</v>
      </c>
      <c r="AB87" s="3">
        <v>51268</v>
      </c>
      <c r="AC87" s="3">
        <v>110854</v>
      </c>
      <c r="AD87" s="3">
        <v>97960</v>
      </c>
      <c r="AE87" s="3">
        <v>94091</v>
      </c>
      <c r="AF87" s="3">
        <v>74337</v>
      </c>
      <c r="AG87" s="3">
        <v>80161</v>
      </c>
      <c r="AH87" s="3">
        <v>119578</v>
      </c>
      <c r="AI87" s="3">
        <v>59376</v>
      </c>
      <c r="AJ87" s="3">
        <v>74196</v>
      </c>
      <c r="AK87" s="3">
        <v>84055</v>
      </c>
      <c r="AL87" s="3">
        <v>69043</v>
      </c>
      <c r="AM87" s="3">
        <v>67125</v>
      </c>
      <c r="AN87" s="3">
        <v>80562</v>
      </c>
      <c r="AO87" s="3">
        <v>133828</v>
      </c>
      <c r="AP87" s="3">
        <v>119074</v>
      </c>
      <c r="AQ87" s="3">
        <v>87117</v>
      </c>
      <c r="AR87" s="3">
        <v>107605</v>
      </c>
      <c r="AS87" s="3">
        <v>49149</v>
      </c>
      <c r="AT87" s="3">
        <v>203607</v>
      </c>
      <c r="AU87" s="3">
        <v>171710</v>
      </c>
      <c r="AV87" s="3">
        <v>153381</v>
      </c>
      <c r="AW87" s="3">
        <v>126209</v>
      </c>
      <c r="AX87" s="3">
        <v>210916</v>
      </c>
      <c r="AY87" s="3">
        <v>806</v>
      </c>
      <c r="AZ87" s="3">
        <v>218587</v>
      </c>
      <c r="BA87" s="3">
        <v>82516</v>
      </c>
      <c r="BB87" s="3">
        <v>131836</v>
      </c>
      <c r="BC87" s="3">
        <v>124830</v>
      </c>
      <c r="BD87" s="3">
        <v>166182</v>
      </c>
      <c r="BE87" s="3">
        <v>143471</v>
      </c>
      <c r="BF87" s="3">
        <v>240279</v>
      </c>
      <c r="BG87" s="3">
        <v>60452</v>
      </c>
      <c r="BH87" s="3">
        <v>39242</v>
      </c>
      <c r="BI87" s="3">
        <v>43654</v>
      </c>
      <c r="BJ87" s="3">
        <v>81690</v>
      </c>
      <c r="BK87" s="3">
        <v>73130</v>
      </c>
      <c r="BL87" s="3">
        <v>40225</v>
      </c>
      <c r="BM87" s="3">
        <v>30004</v>
      </c>
      <c r="BN87" s="3">
        <v>48472</v>
      </c>
      <c r="BO87" s="3">
        <v>29083</v>
      </c>
      <c r="BP87" s="3">
        <v>21896</v>
      </c>
      <c r="BQ87" s="3">
        <v>42897</v>
      </c>
      <c r="BR87" s="3">
        <v>54301</v>
      </c>
      <c r="BS87" s="3">
        <v>34927</v>
      </c>
      <c r="BT87" s="3">
        <v>43614</v>
      </c>
      <c r="BU87" s="3">
        <v>28206</v>
      </c>
      <c r="BV87" s="3">
        <v>50507</v>
      </c>
      <c r="BW87" s="3">
        <v>39505</v>
      </c>
      <c r="BX87" s="3">
        <v>41708</v>
      </c>
      <c r="BY87" s="3">
        <v>48445</v>
      </c>
      <c r="BZ87" s="3">
        <v>54174</v>
      </c>
      <c r="CA87" s="3">
        <v>53611</v>
      </c>
      <c r="CB87" s="3">
        <v>34113</v>
      </c>
      <c r="CC87" s="3">
        <v>37312</v>
      </c>
      <c r="CD87" s="3">
        <v>31405</v>
      </c>
      <c r="CE87" s="3">
        <v>53244</v>
      </c>
      <c r="CF87" s="3">
        <v>23824</v>
      </c>
      <c r="CG87" s="3">
        <v>19560</v>
      </c>
      <c r="CH87" s="3">
        <v>38755</v>
      </c>
      <c r="CI87" s="3">
        <v>34608</v>
      </c>
      <c r="CJ87" s="3">
        <v>37361</v>
      </c>
      <c r="CK87" s="3">
        <v>30989</v>
      </c>
      <c r="CL87" s="3">
        <v>60998</v>
      </c>
      <c r="CM87" s="3">
        <v>82242</v>
      </c>
      <c r="CN87" s="3">
        <v>66449</v>
      </c>
      <c r="CO87" s="3">
        <v>34104</v>
      </c>
      <c r="CP87" s="3">
        <v>36666</v>
      </c>
      <c r="CQ87" s="3">
        <v>81088</v>
      </c>
      <c r="CR87" s="3">
        <v>81346</v>
      </c>
      <c r="CS87" s="3">
        <v>57740</v>
      </c>
      <c r="CT87" s="3">
        <v>42290</v>
      </c>
      <c r="CU87" s="3">
        <v>26634</v>
      </c>
      <c r="CV87" s="3">
        <v>35934</v>
      </c>
      <c r="CW87" s="3">
        <v>51227</v>
      </c>
      <c r="CX87" s="3">
        <v>39142</v>
      </c>
      <c r="CY87" s="3">
        <v>50127</v>
      </c>
      <c r="CZ87" s="3">
        <v>36616</v>
      </c>
      <c r="DA87" s="3">
        <v>33390</v>
      </c>
      <c r="DB87" s="3">
        <v>60742</v>
      </c>
      <c r="DC87" s="3">
        <v>50831</v>
      </c>
      <c r="DD87" s="3">
        <v>40100</v>
      </c>
      <c r="DE87" s="3">
        <v>87317</v>
      </c>
      <c r="DF87" s="3">
        <v>52361</v>
      </c>
      <c r="DG87" s="3">
        <v>62203</v>
      </c>
      <c r="DH87" s="3">
        <v>49753</v>
      </c>
      <c r="DI87" s="3">
        <v>34981</v>
      </c>
      <c r="DJ87" s="3">
        <v>43934</v>
      </c>
      <c r="DK87" s="3">
        <v>50180</v>
      </c>
      <c r="DL87" s="3">
        <v>69562</v>
      </c>
      <c r="DM87" s="3">
        <v>48619</v>
      </c>
      <c r="DN87" s="3">
        <v>58396</v>
      </c>
      <c r="DO87" s="3">
        <v>51739</v>
      </c>
      <c r="DP87" s="3">
        <v>44076</v>
      </c>
      <c r="DQ87" s="3">
        <v>68640</v>
      </c>
      <c r="DR87" s="3">
        <v>46461</v>
      </c>
      <c r="DS87" s="3">
        <v>60078</v>
      </c>
      <c r="DT87" s="3">
        <v>41153</v>
      </c>
      <c r="DU87" s="3">
        <v>47492</v>
      </c>
      <c r="DV87" s="3">
        <v>55642</v>
      </c>
      <c r="DW87" s="3">
        <v>57246</v>
      </c>
      <c r="DX87" s="3">
        <v>52245</v>
      </c>
      <c r="DY87" s="3">
        <v>43263</v>
      </c>
      <c r="DZ87" s="3">
        <v>45546</v>
      </c>
      <c r="EA87" s="3">
        <v>76150</v>
      </c>
      <c r="EB87" s="3">
        <v>48723</v>
      </c>
      <c r="EC87" s="3">
        <v>41419</v>
      </c>
      <c r="ED87" s="3">
        <v>60994</v>
      </c>
      <c r="EE87" s="3">
        <v>51404</v>
      </c>
      <c r="EF87" s="3">
        <v>56837</v>
      </c>
      <c r="EG87" s="3">
        <v>48143</v>
      </c>
      <c r="EH87" s="3">
        <v>37228</v>
      </c>
      <c r="EI87" s="3">
        <v>51498</v>
      </c>
      <c r="EJ87" s="3">
        <v>31031</v>
      </c>
      <c r="EK87" s="3">
        <v>32884</v>
      </c>
      <c r="EL87" s="3">
        <v>56684</v>
      </c>
      <c r="EM87" s="3">
        <v>36145</v>
      </c>
      <c r="EN87" s="3">
        <v>62679</v>
      </c>
      <c r="EO87" s="3">
        <v>26512</v>
      </c>
      <c r="EP87" s="3">
        <v>29447</v>
      </c>
      <c r="EQ87" s="3">
        <v>49820</v>
      </c>
      <c r="ER87" s="3">
        <v>48184</v>
      </c>
      <c r="ES87" s="3">
        <v>41759</v>
      </c>
      <c r="ET87" s="3">
        <v>45731</v>
      </c>
      <c r="EU87" s="3">
        <v>76360</v>
      </c>
      <c r="EV87" s="3">
        <v>41156</v>
      </c>
      <c r="EW87" s="3">
        <v>50122</v>
      </c>
      <c r="EX87" s="3">
        <v>22514</v>
      </c>
      <c r="EY87" s="3">
        <v>46441</v>
      </c>
      <c r="EZ87" s="3">
        <v>24109</v>
      </c>
      <c r="FA87" s="3">
        <v>33614</v>
      </c>
      <c r="FB87" s="3">
        <v>47306</v>
      </c>
      <c r="FC87" s="3">
        <v>42327</v>
      </c>
      <c r="FD87" s="3">
        <v>49480</v>
      </c>
      <c r="FE87" s="3">
        <v>41134</v>
      </c>
      <c r="FF87" s="3">
        <v>61081</v>
      </c>
      <c r="FG87" s="3">
        <v>36991</v>
      </c>
      <c r="FH87" s="3">
        <v>57294</v>
      </c>
      <c r="FI87" s="3">
        <v>55050</v>
      </c>
      <c r="FJ87" s="3">
        <v>38598</v>
      </c>
      <c r="FK87" s="3">
        <v>59886</v>
      </c>
      <c r="FL87" s="3">
        <v>34158</v>
      </c>
      <c r="FM87" s="3">
        <v>58770</v>
      </c>
      <c r="FN87" s="3">
        <v>58177</v>
      </c>
      <c r="FO87" s="3">
        <v>37504</v>
      </c>
      <c r="FP87" s="3">
        <v>39495</v>
      </c>
      <c r="FQ87" s="3">
        <v>41628</v>
      </c>
      <c r="FR87" s="3">
        <v>47476</v>
      </c>
      <c r="FS87" s="3">
        <v>113967</v>
      </c>
      <c r="FT87" s="3">
        <v>43991</v>
      </c>
      <c r="FU87" s="3">
        <v>38406</v>
      </c>
      <c r="FV87" s="3">
        <v>22754</v>
      </c>
      <c r="FW87" s="3">
        <v>36523</v>
      </c>
      <c r="FX87" s="3">
        <v>70518</v>
      </c>
      <c r="FY87" s="3">
        <v>22217</v>
      </c>
      <c r="FZ87" s="3">
        <v>21418</v>
      </c>
      <c r="GA87" s="3">
        <v>41058</v>
      </c>
      <c r="GB87" s="3">
        <v>41111</v>
      </c>
      <c r="GC87" s="3">
        <v>54031</v>
      </c>
      <c r="GD87" s="3">
        <v>50479</v>
      </c>
      <c r="GE87" s="3">
        <v>48009</v>
      </c>
      <c r="GF87" s="3">
        <v>50491</v>
      </c>
      <c r="GG87" s="3">
        <v>47736</v>
      </c>
      <c r="GH87" s="3">
        <v>51665</v>
      </c>
      <c r="GI87" s="3">
        <v>49686</v>
      </c>
      <c r="GJ87" s="3">
        <v>76562</v>
      </c>
      <c r="GK87" s="3">
        <v>67784</v>
      </c>
      <c r="GL87" s="3">
        <v>65058</v>
      </c>
      <c r="GM87" s="3">
        <v>62458</v>
      </c>
      <c r="GN87" s="3">
        <v>49906</v>
      </c>
      <c r="GO87" s="3">
        <v>46830</v>
      </c>
      <c r="GP87" s="3">
        <v>52094</v>
      </c>
      <c r="GQ87" s="3">
        <v>68979</v>
      </c>
      <c r="GR87" s="3">
        <v>44000</v>
      </c>
      <c r="GS87" s="3">
        <v>54825</v>
      </c>
      <c r="GT87" s="3">
        <v>44663</v>
      </c>
      <c r="GU87" s="3">
        <v>51913</v>
      </c>
      <c r="GV87" s="3">
        <v>45692</v>
      </c>
      <c r="GW87" s="3">
        <v>58807</v>
      </c>
      <c r="GX87" s="3">
        <v>39600</v>
      </c>
      <c r="GY87" s="3">
        <v>35820</v>
      </c>
      <c r="GZ87" s="3">
        <v>36142</v>
      </c>
      <c r="HA87" s="3">
        <v>62947</v>
      </c>
      <c r="HB87" s="3">
        <v>41739</v>
      </c>
      <c r="HC87" s="3">
        <v>58545</v>
      </c>
      <c r="HD87" s="3">
        <v>35492</v>
      </c>
      <c r="HE87" s="3">
        <v>62913</v>
      </c>
      <c r="HF87" s="3">
        <v>36674</v>
      </c>
      <c r="HG87" s="3">
        <v>66345</v>
      </c>
      <c r="HH87" s="3">
        <v>37186</v>
      </c>
      <c r="HI87" s="3">
        <v>46726</v>
      </c>
      <c r="HJ87" s="3">
        <v>41225</v>
      </c>
      <c r="HK87" s="3">
        <v>36855</v>
      </c>
      <c r="HL87" s="3">
        <v>51708</v>
      </c>
      <c r="HM87" s="3">
        <v>47349</v>
      </c>
      <c r="HN87" s="3">
        <v>28799</v>
      </c>
      <c r="HO87" s="3">
        <v>59224</v>
      </c>
      <c r="HP87" s="3">
        <v>53118</v>
      </c>
      <c r="HQ87" s="3">
        <v>56339</v>
      </c>
      <c r="HR87" s="3">
        <v>64717</v>
      </c>
      <c r="HS87" s="3">
        <v>25381</v>
      </c>
      <c r="HT87" s="3">
        <v>64030</v>
      </c>
      <c r="HU87" s="3">
        <v>46700</v>
      </c>
      <c r="HV87" s="3">
        <v>55314</v>
      </c>
      <c r="HW87" s="3">
        <v>62216</v>
      </c>
      <c r="HX87" s="3">
        <v>66335</v>
      </c>
      <c r="HY87" s="3">
        <v>46420</v>
      </c>
      <c r="HZ87" s="3">
        <v>42506</v>
      </c>
      <c r="IA87" s="3">
        <v>29714</v>
      </c>
      <c r="IB87" s="3">
        <v>39755</v>
      </c>
      <c r="IC87" s="3">
        <v>47699</v>
      </c>
      <c r="ID87" s="3">
        <v>55712</v>
      </c>
      <c r="IE87" s="3">
        <v>40610</v>
      </c>
      <c r="IF87" s="3">
        <v>65246</v>
      </c>
      <c r="IG87" s="3">
        <v>53671</v>
      </c>
      <c r="IH87" s="3">
        <v>67888</v>
      </c>
      <c r="II87" s="3">
        <v>41608</v>
      </c>
      <c r="IJ87" s="3">
        <v>94163</v>
      </c>
      <c r="IK87" s="3">
        <v>74264</v>
      </c>
      <c r="IL87" s="3">
        <v>62755</v>
      </c>
      <c r="IM87" s="3">
        <v>117849</v>
      </c>
      <c r="IN87" s="3">
        <v>81728</v>
      </c>
      <c r="IO87" s="3">
        <v>218407</v>
      </c>
      <c r="IP87" s="3">
        <v>91857</v>
      </c>
      <c r="IQ87" s="3">
        <v>88712</v>
      </c>
      <c r="IR87" s="3">
        <v>114561</v>
      </c>
      <c r="IS87" s="3">
        <v>128818</v>
      </c>
      <c r="IT87" s="3">
        <v>99238</v>
      </c>
      <c r="IU87" s="3">
        <v>104214</v>
      </c>
      <c r="IV87" s="3">
        <v>140373</v>
      </c>
      <c r="IW87" s="3">
        <v>66850</v>
      </c>
      <c r="IX87" s="3">
        <v>192855</v>
      </c>
      <c r="IY87" s="3">
        <v>77310</v>
      </c>
      <c r="IZ87" s="3">
        <v>112614</v>
      </c>
      <c r="JA87" s="3">
        <v>130991</v>
      </c>
      <c r="JB87" s="3">
        <v>103174</v>
      </c>
      <c r="JC87" s="3">
        <v>130115</v>
      </c>
      <c r="JD87" s="3">
        <v>108793</v>
      </c>
      <c r="JE87" s="3">
        <v>223373</v>
      </c>
      <c r="JF87" s="3">
        <v>112062</v>
      </c>
      <c r="JG87" s="3">
        <v>89927</v>
      </c>
      <c r="JH87" s="3">
        <v>59143</v>
      </c>
      <c r="JI87" s="3">
        <v>109780</v>
      </c>
      <c r="JJ87" s="3">
        <v>416900</v>
      </c>
      <c r="JK87" s="3">
        <v>146456</v>
      </c>
      <c r="JL87" s="3">
        <v>131777</v>
      </c>
      <c r="JM87" s="3">
        <v>133734</v>
      </c>
      <c r="JN87" s="3">
        <v>91756</v>
      </c>
      <c r="JO87" s="3">
        <v>110788</v>
      </c>
      <c r="JP87" s="3">
        <v>107135</v>
      </c>
      <c r="JQ87" s="3">
        <v>201067</v>
      </c>
      <c r="JR87" s="3">
        <v>85178</v>
      </c>
      <c r="JS87" s="3">
        <v>173063</v>
      </c>
      <c r="JT87" s="3">
        <v>341995</v>
      </c>
      <c r="JU87" s="3">
        <v>153216</v>
      </c>
      <c r="JV87" s="3">
        <v>81981</v>
      </c>
      <c r="JW87" s="3">
        <v>8798</v>
      </c>
      <c r="JX87" s="3">
        <v>88161</v>
      </c>
      <c r="JY87" s="3">
        <v>159419</v>
      </c>
      <c r="JZ87" s="3">
        <v>107992</v>
      </c>
      <c r="KA87" s="3">
        <v>147720</v>
      </c>
      <c r="KB87" s="3">
        <v>143667</v>
      </c>
      <c r="KC87" s="3">
        <v>89695</v>
      </c>
      <c r="KD87" s="3">
        <v>172179</v>
      </c>
      <c r="KE87" s="3">
        <v>158910</v>
      </c>
      <c r="KF87" s="3">
        <v>137540</v>
      </c>
      <c r="KG87" s="3">
        <v>125814</v>
      </c>
      <c r="KH87" s="3">
        <v>118962</v>
      </c>
      <c r="KI87" s="3">
        <v>85747</v>
      </c>
      <c r="KJ87" s="3">
        <v>122752</v>
      </c>
      <c r="KK87" s="3">
        <v>109284</v>
      </c>
      <c r="KL87" s="3">
        <v>114269</v>
      </c>
      <c r="KM87" s="3">
        <v>132484</v>
      </c>
      <c r="KN87" s="3">
        <v>128665</v>
      </c>
      <c r="KO87" s="3">
        <v>100588</v>
      </c>
      <c r="KP87" s="3">
        <v>55336</v>
      </c>
      <c r="KQ87" s="3">
        <v>74374</v>
      </c>
      <c r="KR87" s="3">
        <v>158309</v>
      </c>
      <c r="KS87" s="3">
        <v>136352</v>
      </c>
      <c r="KT87" s="3">
        <v>98101</v>
      </c>
      <c r="KU87" s="3">
        <v>153360</v>
      </c>
      <c r="KV87" s="3">
        <v>126882</v>
      </c>
      <c r="KW87" s="3">
        <v>83160</v>
      </c>
      <c r="KX87" s="3">
        <v>149912</v>
      </c>
      <c r="KY87" s="3">
        <v>92235</v>
      </c>
      <c r="KZ87" s="3">
        <v>142615</v>
      </c>
      <c r="LA87" s="3">
        <v>125141</v>
      </c>
      <c r="LB87" s="3">
        <v>159223</v>
      </c>
      <c r="LC87" s="3">
        <v>88351</v>
      </c>
      <c r="LD87" s="3">
        <v>60609</v>
      </c>
      <c r="LE87" s="3">
        <v>88794</v>
      </c>
      <c r="LF87" s="3">
        <v>135574</v>
      </c>
      <c r="LG87" s="3">
        <v>49590</v>
      </c>
      <c r="LH87" s="3">
        <v>56172</v>
      </c>
      <c r="LI87" s="3">
        <v>42420</v>
      </c>
      <c r="LJ87" s="3">
        <v>61459</v>
      </c>
      <c r="LK87" s="3">
        <v>55671</v>
      </c>
      <c r="LL87" s="3">
        <v>60852</v>
      </c>
      <c r="LM87" s="3">
        <v>66615</v>
      </c>
      <c r="LN87" s="3">
        <v>60523</v>
      </c>
      <c r="LO87" s="3">
        <v>21465</v>
      </c>
      <c r="LP87" s="3">
        <v>45779</v>
      </c>
      <c r="LQ87" s="3">
        <v>42933</v>
      </c>
      <c r="LR87" s="3">
        <v>45351</v>
      </c>
      <c r="LS87" s="3">
        <v>224423</v>
      </c>
      <c r="LT87" s="3">
        <v>71338</v>
      </c>
      <c r="LU87" s="3">
        <v>37148</v>
      </c>
      <c r="LV87" s="3">
        <v>83483</v>
      </c>
      <c r="LW87" s="3">
        <v>9516</v>
      </c>
      <c r="LX87" s="3">
        <v>39296</v>
      </c>
      <c r="LY87" s="3">
        <v>56092</v>
      </c>
      <c r="LZ87" s="3">
        <v>49252</v>
      </c>
      <c r="MA87" s="3">
        <v>50589</v>
      </c>
      <c r="MB87" s="3">
        <v>39921</v>
      </c>
      <c r="MC87" s="3">
        <v>80339</v>
      </c>
      <c r="MD87" s="3">
        <v>32116</v>
      </c>
      <c r="ME87" s="3">
        <v>42340</v>
      </c>
      <c r="MF87" s="3">
        <v>143135</v>
      </c>
      <c r="MG87" s="3">
        <v>99631</v>
      </c>
      <c r="MH87" s="3">
        <v>115811</v>
      </c>
      <c r="MI87" s="3">
        <v>22015</v>
      </c>
      <c r="MJ87" s="3">
        <v>14832</v>
      </c>
      <c r="MK87" s="3">
        <v>42323</v>
      </c>
      <c r="ML87" s="3">
        <v>5528</v>
      </c>
      <c r="MM87" s="3">
        <v>9028</v>
      </c>
      <c r="MN87" s="3">
        <v>29171</v>
      </c>
      <c r="MO87" s="3">
        <v>1972</v>
      </c>
      <c r="MP87" s="3">
        <v>2960</v>
      </c>
      <c r="MQ87" s="3">
        <v>19962</v>
      </c>
      <c r="MR87" s="3">
        <v>8650</v>
      </c>
      <c r="MS87" s="3">
        <v>4689</v>
      </c>
      <c r="MT87" s="3">
        <v>10940</v>
      </c>
      <c r="MU87" s="3">
        <v>9292</v>
      </c>
      <c r="MV87" s="3">
        <v>10882</v>
      </c>
      <c r="MW87" s="3">
        <v>151347</v>
      </c>
      <c r="MX87" s="3">
        <v>61748</v>
      </c>
      <c r="MY87" s="3">
        <v>47134</v>
      </c>
      <c r="MZ87" s="3">
        <v>59207</v>
      </c>
      <c r="NA87" s="3">
        <v>46476</v>
      </c>
      <c r="NB87" s="3">
        <v>249198</v>
      </c>
      <c r="NC87" s="3">
        <v>152178</v>
      </c>
      <c r="ND87" s="3">
        <v>24636</v>
      </c>
      <c r="NE87" s="3">
        <v>43076</v>
      </c>
      <c r="NF87" s="3">
        <v>42757</v>
      </c>
      <c r="NG87" s="3">
        <v>36273</v>
      </c>
      <c r="NH87" s="3">
        <v>68784</v>
      </c>
      <c r="NI87" s="3">
        <v>57746</v>
      </c>
      <c r="NJ87" s="3">
        <v>23206</v>
      </c>
      <c r="NK87" s="3">
        <v>42894</v>
      </c>
      <c r="NL87" s="3">
        <v>70069</v>
      </c>
      <c r="NM87" s="3">
        <v>94020</v>
      </c>
      <c r="NN87" s="3">
        <v>55507</v>
      </c>
      <c r="NO87" s="3">
        <v>58245</v>
      </c>
      <c r="NP87" s="3">
        <v>53365</v>
      </c>
      <c r="NQ87" s="3">
        <v>146043</v>
      </c>
      <c r="NR87" s="3">
        <v>93220</v>
      </c>
      <c r="NS87" s="3">
        <v>71467</v>
      </c>
      <c r="NT87" s="3">
        <v>27272</v>
      </c>
      <c r="NU87" s="3">
        <v>38191</v>
      </c>
      <c r="NV87" s="3">
        <v>36748</v>
      </c>
      <c r="NW87" s="3">
        <v>67447</v>
      </c>
      <c r="NX87" s="3">
        <v>47183</v>
      </c>
      <c r="NY87" s="3">
        <v>23950</v>
      </c>
      <c r="NZ87" s="3">
        <v>28005607</v>
      </c>
    </row>
    <row r="88" spans="1:390" x14ac:dyDescent="0.35">
      <c r="A88" t="s">
        <v>149</v>
      </c>
      <c r="B88" s="3">
        <v>35606</v>
      </c>
      <c r="C88" s="3">
        <v>54634</v>
      </c>
      <c r="D88" s="3">
        <v>52503</v>
      </c>
      <c r="E88" s="3">
        <v>80420</v>
      </c>
      <c r="F88" s="3">
        <v>46379</v>
      </c>
      <c r="G88" s="3">
        <v>57139</v>
      </c>
      <c r="H88" s="3">
        <v>97581</v>
      </c>
      <c r="I88" s="3">
        <v>59593</v>
      </c>
      <c r="J88" s="3">
        <v>54959</v>
      </c>
      <c r="K88" s="3">
        <v>112480</v>
      </c>
      <c r="L88" s="3">
        <v>139326</v>
      </c>
      <c r="M88" s="3">
        <v>65863</v>
      </c>
      <c r="N88" s="3">
        <v>71466</v>
      </c>
      <c r="O88" s="3">
        <v>87089</v>
      </c>
      <c r="P88" s="3">
        <v>108690</v>
      </c>
      <c r="Q88" s="3">
        <v>149799</v>
      </c>
      <c r="R88" s="3">
        <v>15180</v>
      </c>
      <c r="S88" s="3">
        <v>121123</v>
      </c>
      <c r="T88" s="3">
        <v>74930</v>
      </c>
      <c r="U88" s="3">
        <v>78303</v>
      </c>
      <c r="V88" s="3">
        <v>106363</v>
      </c>
      <c r="W88" s="3">
        <v>78655</v>
      </c>
      <c r="X88" s="3">
        <v>212117</v>
      </c>
      <c r="Y88" s="3">
        <v>92503</v>
      </c>
      <c r="Z88" s="3">
        <v>136445</v>
      </c>
      <c r="AA88" s="3">
        <v>109807</v>
      </c>
      <c r="AB88" s="3">
        <v>51138</v>
      </c>
      <c r="AC88" s="3">
        <v>110215</v>
      </c>
      <c r="AD88" s="3">
        <v>97556</v>
      </c>
      <c r="AE88" s="3">
        <v>93408</v>
      </c>
      <c r="AF88" s="3">
        <v>74163</v>
      </c>
      <c r="AG88" s="3">
        <v>79922</v>
      </c>
      <c r="AH88" s="3">
        <v>119319</v>
      </c>
      <c r="AI88" s="3">
        <v>59313</v>
      </c>
      <c r="AJ88" s="3">
        <v>73898</v>
      </c>
      <c r="AK88" s="3">
        <v>83786</v>
      </c>
      <c r="AL88" s="3">
        <v>68855</v>
      </c>
      <c r="AM88" s="3">
        <v>66895</v>
      </c>
      <c r="AN88" s="3">
        <v>80477</v>
      </c>
      <c r="AO88" s="3">
        <v>132795</v>
      </c>
      <c r="AP88" s="3">
        <v>118928</v>
      </c>
      <c r="AQ88" s="3">
        <v>86900</v>
      </c>
      <c r="AR88" s="3">
        <v>107387</v>
      </c>
      <c r="AS88" s="3">
        <v>49063</v>
      </c>
      <c r="AT88" s="3">
        <v>203798</v>
      </c>
      <c r="AU88" s="3">
        <v>171702</v>
      </c>
      <c r="AV88" s="3">
        <v>153275</v>
      </c>
      <c r="AW88" s="3">
        <v>126207</v>
      </c>
      <c r="AX88" s="3">
        <v>210993</v>
      </c>
      <c r="AY88" s="3">
        <v>815</v>
      </c>
      <c r="AZ88" s="3">
        <v>218112</v>
      </c>
      <c r="BA88" s="3">
        <v>82391</v>
      </c>
      <c r="BB88" s="3">
        <v>131719</v>
      </c>
      <c r="BC88" s="3">
        <v>124713</v>
      </c>
      <c r="BD88" s="3">
        <v>165815</v>
      </c>
      <c r="BE88" s="3">
        <v>143444</v>
      </c>
      <c r="BF88" s="3">
        <v>239970</v>
      </c>
      <c r="BG88" s="3">
        <v>60413</v>
      </c>
      <c r="BH88" s="3">
        <v>39167</v>
      </c>
      <c r="BI88" s="3">
        <v>43752</v>
      </c>
      <c r="BJ88" s="3">
        <v>81664</v>
      </c>
      <c r="BK88" s="3">
        <v>73065</v>
      </c>
      <c r="BL88" s="3">
        <v>40108</v>
      </c>
      <c r="BM88" s="3">
        <v>30076</v>
      </c>
      <c r="BN88" s="3">
        <v>48362</v>
      </c>
      <c r="BO88" s="3">
        <v>29094</v>
      </c>
      <c r="BP88" s="3">
        <v>21769</v>
      </c>
      <c r="BQ88" s="3">
        <v>42801</v>
      </c>
      <c r="BR88" s="3">
        <v>54381</v>
      </c>
      <c r="BS88" s="3">
        <v>35028</v>
      </c>
      <c r="BT88" s="3">
        <v>43594</v>
      </c>
      <c r="BU88" s="3">
        <v>28174</v>
      </c>
      <c r="BV88" s="3">
        <v>50480</v>
      </c>
      <c r="BW88" s="3">
        <v>39516</v>
      </c>
      <c r="BX88" s="3">
        <v>41721</v>
      </c>
      <c r="BY88" s="3">
        <v>48638</v>
      </c>
      <c r="BZ88" s="3">
        <v>54203</v>
      </c>
      <c r="CA88" s="3">
        <v>53300</v>
      </c>
      <c r="CB88" s="3">
        <v>33973</v>
      </c>
      <c r="CC88" s="3">
        <v>37296</v>
      </c>
      <c r="CD88" s="3">
        <v>31429</v>
      </c>
      <c r="CE88" s="3">
        <v>53013</v>
      </c>
      <c r="CF88" s="3">
        <v>23849</v>
      </c>
      <c r="CG88" s="3">
        <v>19600</v>
      </c>
      <c r="CH88" s="3">
        <v>38618</v>
      </c>
      <c r="CI88" s="3">
        <v>34615</v>
      </c>
      <c r="CJ88" s="3">
        <v>37325</v>
      </c>
      <c r="CK88" s="3">
        <v>31014</v>
      </c>
      <c r="CL88" s="3">
        <v>60975</v>
      </c>
      <c r="CM88" s="3">
        <v>81949</v>
      </c>
      <c r="CN88" s="3">
        <v>66320</v>
      </c>
      <c r="CO88" s="3">
        <v>34157</v>
      </c>
      <c r="CP88" s="3">
        <v>36516</v>
      </c>
      <c r="CQ88" s="3">
        <v>80971</v>
      </c>
      <c r="CR88" s="3">
        <v>81320</v>
      </c>
      <c r="CS88" s="3">
        <v>57763</v>
      </c>
      <c r="CT88" s="3">
        <v>42181</v>
      </c>
      <c r="CU88" s="3">
        <v>26622</v>
      </c>
      <c r="CV88" s="3">
        <v>35825</v>
      </c>
      <c r="CW88" s="3">
        <v>51370</v>
      </c>
      <c r="CX88" s="3">
        <v>39168</v>
      </c>
      <c r="CY88" s="3">
        <v>50005</v>
      </c>
      <c r="CZ88" s="3">
        <v>36542</v>
      </c>
      <c r="DA88" s="3">
        <v>33373</v>
      </c>
      <c r="DB88" s="3">
        <v>60592</v>
      </c>
      <c r="DC88" s="3">
        <v>50764</v>
      </c>
      <c r="DD88" s="3">
        <v>40015</v>
      </c>
      <c r="DE88" s="3">
        <v>87203</v>
      </c>
      <c r="DF88" s="3">
        <v>52261</v>
      </c>
      <c r="DG88" s="3">
        <v>62073</v>
      </c>
      <c r="DH88" s="3">
        <v>49748</v>
      </c>
      <c r="DI88" s="3">
        <v>34935</v>
      </c>
      <c r="DJ88" s="3">
        <v>43886</v>
      </c>
      <c r="DK88" s="3">
        <v>50270</v>
      </c>
      <c r="DL88" s="3">
        <v>69540</v>
      </c>
      <c r="DM88" s="3">
        <v>48530</v>
      </c>
      <c r="DN88" s="3">
        <v>58346</v>
      </c>
      <c r="DO88" s="3">
        <v>51850</v>
      </c>
      <c r="DP88" s="3">
        <v>43996</v>
      </c>
      <c r="DQ88" s="3">
        <v>68501</v>
      </c>
      <c r="DR88" s="3">
        <v>46468</v>
      </c>
      <c r="DS88" s="3">
        <v>60044</v>
      </c>
      <c r="DT88" s="3">
        <v>41100</v>
      </c>
      <c r="DU88" s="3">
        <v>47514</v>
      </c>
      <c r="DV88" s="3">
        <v>55659</v>
      </c>
      <c r="DW88" s="3">
        <v>57352</v>
      </c>
      <c r="DX88" s="3">
        <v>52219</v>
      </c>
      <c r="DY88" s="3">
        <v>43333</v>
      </c>
      <c r="DZ88" s="3">
        <v>45451</v>
      </c>
      <c r="EA88" s="3">
        <v>76193</v>
      </c>
      <c r="EB88" s="3">
        <v>48694</v>
      </c>
      <c r="EC88" s="3">
        <v>41489</v>
      </c>
      <c r="ED88" s="3">
        <v>61138</v>
      </c>
      <c r="EE88" s="3">
        <v>51515</v>
      </c>
      <c r="EF88" s="3">
        <v>56836</v>
      </c>
      <c r="EG88" s="3">
        <v>48148</v>
      </c>
      <c r="EH88" s="3">
        <v>37285</v>
      </c>
      <c r="EI88" s="3">
        <v>51556</v>
      </c>
      <c r="EJ88" s="3">
        <v>31229</v>
      </c>
      <c r="EK88" s="3">
        <v>32976</v>
      </c>
      <c r="EL88" s="3">
        <v>56815</v>
      </c>
      <c r="EM88" s="3">
        <v>36167</v>
      </c>
      <c r="EN88" s="3">
        <v>62808</v>
      </c>
      <c r="EO88" s="3">
        <v>26611</v>
      </c>
      <c r="EP88" s="3">
        <v>29546</v>
      </c>
      <c r="EQ88" s="3">
        <v>49882</v>
      </c>
      <c r="ER88" s="3">
        <v>48306</v>
      </c>
      <c r="ES88" s="3">
        <v>41840</v>
      </c>
      <c r="ET88" s="3">
        <v>45737</v>
      </c>
      <c r="EU88" s="3">
        <v>76328</v>
      </c>
      <c r="EV88" s="3">
        <v>41184</v>
      </c>
      <c r="EW88" s="3">
        <v>50139</v>
      </c>
      <c r="EX88" s="3">
        <v>22478</v>
      </c>
      <c r="EY88" s="3">
        <v>46448</v>
      </c>
      <c r="EZ88" s="3">
        <v>24074</v>
      </c>
      <c r="FA88" s="3">
        <v>33812</v>
      </c>
      <c r="FB88" s="3">
        <v>47344</v>
      </c>
      <c r="FC88" s="3">
        <v>42315</v>
      </c>
      <c r="FD88" s="3">
        <v>49541</v>
      </c>
      <c r="FE88" s="3">
        <v>41271</v>
      </c>
      <c r="FF88" s="3">
        <v>61117</v>
      </c>
      <c r="FG88" s="3">
        <v>37023</v>
      </c>
      <c r="FH88" s="3">
        <v>57227</v>
      </c>
      <c r="FI88" s="3">
        <v>54892</v>
      </c>
      <c r="FJ88" s="3">
        <v>38675</v>
      </c>
      <c r="FK88" s="3">
        <v>59877</v>
      </c>
      <c r="FL88" s="3">
        <v>34102</v>
      </c>
      <c r="FM88" s="3">
        <v>58549</v>
      </c>
      <c r="FN88" s="3">
        <v>58163</v>
      </c>
      <c r="FO88" s="3">
        <v>37438</v>
      </c>
      <c r="FP88" s="3">
        <v>39420</v>
      </c>
      <c r="FQ88" s="3">
        <v>41528</v>
      </c>
      <c r="FR88" s="3">
        <v>47461</v>
      </c>
      <c r="FS88" s="3">
        <v>113308</v>
      </c>
      <c r="FT88" s="3">
        <v>43856</v>
      </c>
      <c r="FU88" s="3">
        <v>38286</v>
      </c>
      <c r="FV88" s="3">
        <v>22733</v>
      </c>
      <c r="FW88" s="3">
        <v>36388</v>
      </c>
      <c r="FX88" s="3">
        <v>70337</v>
      </c>
      <c r="FY88" s="3">
        <v>22326</v>
      </c>
      <c r="FZ88" s="3">
        <v>21265</v>
      </c>
      <c r="GA88" s="3">
        <v>41092</v>
      </c>
      <c r="GB88" s="3">
        <v>41087</v>
      </c>
      <c r="GC88" s="3">
        <v>54152</v>
      </c>
      <c r="GD88" s="3">
        <v>50663</v>
      </c>
      <c r="GE88" s="3">
        <v>47936</v>
      </c>
      <c r="GF88" s="3">
        <v>50496</v>
      </c>
      <c r="GG88" s="3">
        <v>47858</v>
      </c>
      <c r="GH88" s="3">
        <v>51786</v>
      </c>
      <c r="GI88" s="3">
        <v>49735</v>
      </c>
      <c r="GJ88" s="3">
        <v>76402</v>
      </c>
      <c r="GK88" s="3">
        <v>67440</v>
      </c>
      <c r="GL88" s="3">
        <v>64999</v>
      </c>
      <c r="GM88" s="3">
        <v>62348</v>
      </c>
      <c r="GN88" s="3">
        <v>49662</v>
      </c>
      <c r="GO88" s="3">
        <v>46758</v>
      </c>
      <c r="GP88" s="3">
        <v>52125</v>
      </c>
      <c r="GQ88" s="3">
        <v>68942</v>
      </c>
      <c r="GR88" s="3">
        <v>44041</v>
      </c>
      <c r="GS88" s="3">
        <v>54726</v>
      </c>
      <c r="GT88" s="3">
        <v>44749</v>
      </c>
      <c r="GU88" s="3">
        <v>51833</v>
      </c>
      <c r="GV88" s="3">
        <v>45683</v>
      </c>
      <c r="GW88" s="3">
        <v>58858</v>
      </c>
      <c r="GX88" s="3">
        <v>39606</v>
      </c>
      <c r="GY88" s="3">
        <v>35767</v>
      </c>
      <c r="GZ88" s="3">
        <v>36064</v>
      </c>
      <c r="HA88" s="3">
        <v>62843</v>
      </c>
      <c r="HB88" s="3">
        <v>41808</v>
      </c>
      <c r="HC88" s="3">
        <v>58573</v>
      </c>
      <c r="HD88" s="3">
        <v>35426</v>
      </c>
      <c r="HE88" s="3">
        <v>62902</v>
      </c>
      <c r="HF88" s="3">
        <v>36676</v>
      </c>
      <c r="HG88" s="3">
        <v>66317</v>
      </c>
      <c r="HH88" s="3">
        <v>37132</v>
      </c>
      <c r="HI88" s="3">
        <v>46536</v>
      </c>
      <c r="HJ88" s="3">
        <v>41154</v>
      </c>
      <c r="HK88" s="3">
        <v>36790</v>
      </c>
      <c r="HL88" s="3">
        <v>51759</v>
      </c>
      <c r="HM88" s="3">
        <v>47262</v>
      </c>
      <c r="HN88" s="3">
        <v>28779</v>
      </c>
      <c r="HO88" s="3">
        <v>59265</v>
      </c>
      <c r="HP88" s="3">
        <v>53050</v>
      </c>
      <c r="HQ88" s="3">
        <v>56449</v>
      </c>
      <c r="HR88" s="3">
        <v>64710</v>
      </c>
      <c r="HS88" s="3">
        <v>25352</v>
      </c>
      <c r="HT88" s="3">
        <v>64052</v>
      </c>
      <c r="HU88" s="3">
        <v>46613</v>
      </c>
      <c r="HV88" s="3">
        <v>55053</v>
      </c>
      <c r="HW88" s="3">
        <v>62146</v>
      </c>
      <c r="HX88" s="3">
        <v>66330</v>
      </c>
      <c r="HY88" s="3">
        <v>46465</v>
      </c>
      <c r="HZ88" s="3">
        <v>42566</v>
      </c>
      <c r="IA88" s="3">
        <v>29759</v>
      </c>
      <c r="IB88" s="3">
        <v>39678</v>
      </c>
      <c r="IC88" s="3">
        <v>47673</v>
      </c>
      <c r="ID88" s="3">
        <v>55685</v>
      </c>
      <c r="IE88" s="3">
        <v>40580</v>
      </c>
      <c r="IF88" s="3">
        <v>65174</v>
      </c>
      <c r="IG88" s="3">
        <v>53610</v>
      </c>
      <c r="IH88" s="3">
        <v>67913</v>
      </c>
      <c r="II88" s="3">
        <v>41592</v>
      </c>
      <c r="IJ88" s="3">
        <v>94053</v>
      </c>
      <c r="IK88" s="3">
        <v>74221</v>
      </c>
      <c r="IL88" s="3">
        <v>62613</v>
      </c>
      <c r="IM88" s="3">
        <v>117694</v>
      </c>
      <c r="IN88" s="3">
        <v>81745</v>
      </c>
      <c r="IO88" s="3">
        <v>218381</v>
      </c>
      <c r="IP88" s="3">
        <v>91681</v>
      </c>
      <c r="IQ88" s="3">
        <v>88503</v>
      </c>
      <c r="IR88" s="3">
        <v>114610</v>
      </c>
      <c r="IS88" s="3">
        <v>128983</v>
      </c>
      <c r="IT88" s="3">
        <v>99269</v>
      </c>
      <c r="IU88" s="3">
        <v>104178</v>
      </c>
      <c r="IV88" s="3">
        <v>140545</v>
      </c>
      <c r="IW88" s="3">
        <v>66844</v>
      </c>
      <c r="IX88" s="3">
        <v>192795</v>
      </c>
      <c r="IY88" s="3">
        <v>77365</v>
      </c>
      <c r="IZ88" s="3">
        <v>112590</v>
      </c>
      <c r="JA88" s="3">
        <v>130971</v>
      </c>
      <c r="JB88" s="3">
        <v>102906</v>
      </c>
      <c r="JC88" s="3">
        <v>129912</v>
      </c>
      <c r="JD88" s="3">
        <v>108619</v>
      </c>
      <c r="JE88" s="3">
        <v>223074</v>
      </c>
      <c r="JF88" s="3">
        <v>112009</v>
      </c>
      <c r="JG88" s="3">
        <v>89673</v>
      </c>
      <c r="JH88" s="3">
        <v>59201</v>
      </c>
      <c r="JI88" s="3">
        <v>109672</v>
      </c>
      <c r="JJ88" s="3">
        <v>416364</v>
      </c>
      <c r="JK88" s="3">
        <v>145847</v>
      </c>
      <c r="JL88" s="3">
        <v>131720</v>
      </c>
      <c r="JM88" s="3">
        <v>133623</v>
      </c>
      <c r="JN88" s="3">
        <v>91585</v>
      </c>
      <c r="JO88" s="3">
        <v>110737</v>
      </c>
      <c r="JP88" s="3">
        <v>107013</v>
      </c>
      <c r="JQ88" s="3">
        <v>201093</v>
      </c>
      <c r="JR88" s="3">
        <v>85297</v>
      </c>
      <c r="JS88" s="3">
        <v>173292</v>
      </c>
      <c r="JT88" s="3">
        <v>341830</v>
      </c>
      <c r="JU88" s="3">
        <v>153211</v>
      </c>
      <c r="JV88" s="3">
        <v>81787</v>
      </c>
      <c r="JW88" s="3">
        <v>9107</v>
      </c>
      <c r="JX88" s="3">
        <v>87889</v>
      </c>
      <c r="JY88" s="3">
        <v>159245</v>
      </c>
      <c r="JZ88" s="3">
        <v>107753</v>
      </c>
      <c r="KA88" s="3">
        <v>147463</v>
      </c>
      <c r="KB88" s="3">
        <v>143605</v>
      </c>
      <c r="KC88" s="3">
        <v>89639</v>
      </c>
      <c r="KD88" s="3">
        <v>171997</v>
      </c>
      <c r="KE88" s="3">
        <v>158615</v>
      </c>
      <c r="KF88" s="3">
        <v>137300</v>
      </c>
      <c r="KG88" s="3">
        <v>125771</v>
      </c>
      <c r="KH88" s="3">
        <v>118964</v>
      </c>
      <c r="KI88" s="3">
        <v>85698</v>
      </c>
      <c r="KJ88" s="3">
        <v>122650</v>
      </c>
      <c r="KK88" s="3">
        <v>109316</v>
      </c>
      <c r="KL88" s="3">
        <v>114074</v>
      </c>
      <c r="KM88" s="3">
        <v>132227</v>
      </c>
      <c r="KN88" s="3">
        <v>128270</v>
      </c>
      <c r="KO88" s="3">
        <v>100616</v>
      </c>
      <c r="KP88" s="3">
        <v>55503</v>
      </c>
      <c r="KQ88" s="3">
        <v>74287</v>
      </c>
      <c r="KR88" s="3">
        <v>158328</v>
      </c>
      <c r="KS88" s="3">
        <v>136419</v>
      </c>
      <c r="KT88" s="3">
        <v>98039</v>
      </c>
      <c r="KU88" s="3">
        <v>153183</v>
      </c>
      <c r="KV88" s="3">
        <v>126836</v>
      </c>
      <c r="KW88" s="3">
        <v>83031</v>
      </c>
      <c r="KX88" s="3">
        <v>149924</v>
      </c>
      <c r="KY88" s="3">
        <v>92094</v>
      </c>
      <c r="KZ88" s="3">
        <v>142779</v>
      </c>
      <c r="LA88" s="3">
        <v>125238</v>
      </c>
      <c r="LB88" s="3">
        <v>159616</v>
      </c>
      <c r="LC88" s="3">
        <v>88514</v>
      </c>
      <c r="LD88" s="3">
        <v>60547</v>
      </c>
      <c r="LE88" s="3">
        <v>88739</v>
      </c>
      <c r="LF88" s="3">
        <v>135286</v>
      </c>
      <c r="LG88" s="3">
        <v>49427</v>
      </c>
      <c r="LH88" s="3">
        <v>56186</v>
      </c>
      <c r="LI88" s="3">
        <v>42312</v>
      </c>
      <c r="LJ88" s="3">
        <v>61421</v>
      </c>
      <c r="LK88" s="3">
        <v>55637</v>
      </c>
      <c r="LL88" s="3">
        <v>61029</v>
      </c>
      <c r="LM88" s="3">
        <v>66618</v>
      </c>
      <c r="LN88" s="3">
        <v>60480</v>
      </c>
      <c r="LO88" s="3">
        <v>21545</v>
      </c>
      <c r="LP88" s="3">
        <v>45701</v>
      </c>
      <c r="LQ88" s="3">
        <v>42975</v>
      </c>
      <c r="LR88" s="3">
        <v>45364</v>
      </c>
      <c r="LS88" s="3">
        <v>224314</v>
      </c>
      <c r="LT88" s="3">
        <v>71537</v>
      </c>
      <c r="LU88" s="3">
        <v>37234</v>
      </c>
      <c r="LV88" s="3">
        <v>83692</v>
      </c>
      <c r="LW88" s="3">
        <v>9572</v>
      </c>
      <c r="LX88" s="3">
        <v>39370</v>
      </c>
      <c r="LY88" s="3">
        <v>56335</v>
      </c>
      <c r="LZ88" s="3">
        <v>49438</v>
      </c>
      <c r="MA88" s="3">
        <v>50820</v>
      </c>
      <c r="MB88" s="3">
        <v>39964</v>
      </c>
      <c r="MC88" s="3">
        <v>80467</v>
      </c>
      <c r="MD88" s="3">
        <v>32073</v>
      </c>
      <c r="ME88" s="3">
        <v>42504</v>
      </c>
      <c r="MF88" s="3">
        <v>143524</v>
      </c>
      <c r="MG88" s="3">
        <v>99451</v>
      </c>
      <c r="MH88" s="3">
        <v>115957</v>
      </c>
      <c r="MI88" s="3">
        <v>22144</v>
      </c>
      <c r="MJ88" s="3">
        <v>14887</v>
      </c>
      <c r="MK88" s="3">
        <v>42460</v>
      </c>
      <c r="ML88" s="3">
        <v>5531</v>
      </c>
      <c r="MM88" s="3">
        <v>9073</v>
      </c>
      <c r="MN88" s="3">
        <v>29283</v>
      </c>
      <c r="MO88" s="3">
        <v>1964</v>
      </c>
      <c r="MP88" s="3">
        <v>2946</v>
      </c>
      <c r="MQ88" s="3">
        <v>20015</v>
      </c>
      <c r="MR88" s="3">
        <v>8669</v>
      </c>
      <c r="MS88" s="3">
        <v>4702</v>
      </c>
      <c r="MT88" s="3">
        <v>10922</v>
      </c>
      <c r="MU88" s="3">
        <v>9343</v>
      </c>
      <c r="MV88" s="3">
        <v>10960</v>
      </c>
      <c r="MW88" s="3">
        <v>151520</v>
      </c>
      <c r="MX88" s="3">
        <v>62002</v>
      </c>
      <c r="MY88" s="3">
        <v>47336</v>
      </c>
      <c r="MZ88" s="3">
        <v>59200</v>
      </c>
      <c r="NA88" s="3">
        <v>46521</v>
      </c>
      <c r="NB88" s="3">
        <v>249646</v>
      </c>
      <c r="NC88" s="3">
        <v>152666</v>
      </c>
      <c r="ND88" s="3">
        <v>24624</v>
      </c>
      <c r="NE88" s="3">
        <v>43099</v>
      </c>
      <c r="NF88" s="3">
        <v>42774</v>
      </c>
      <c r="NG88" s="3">
        <v>36319</v>
      </c>
      <c r="NH88" s="3">
        <v>68844</v>
      </c>
      <c r="NI88" s="3">
        <v>57858</v>
      </c>
      <c r="NJ88" s="3">
        <v>23243</v>
      </c>
      <c r="NK88" s="3">
        <v>43071</v>
      </c>
      <c r="NL88" s="3">
        <v>70014</v>
      </c>
      <c r="NM88" s="3">
        <v>93845</v>
      </c>
      <c r="NN88" s="3">
        <v>55502</v>
      </c>
      <c r="NO88" s="3">
        <v>58390</v>
      </c>
      <c r="NP88" s="3">
        <v>53520</v>
      </c>
      <c r="NQ88" s="3">
        <v>146431</v>
      </c>
      <c r="NR88" s="3">
        <v>93321</v>
      </c>
      <c r="NS88" s="3">
        <v>71684</v>
      </c>
      <c r="NT88" s="3">
        <v>27428</v>
      </c>
      <c r="NU88" s="3">
        <v>38261</v>
      </c>
      <c r="NV88" s="3">
        <v>36716</v>
      </c>
      <c r="NW88" s="3">
        <v>67375</v>
      </c>
      <c r="NX88" s="3">
        <v>47258</v>
      </c>
      <c r="NY88" s="3">
        <v>24029</v>
      </c>
      <c r="NZ88" s="3">
        <v>27993226</v>
      </c>
    </row>
    <row r="89" spans="1:390" x14ac:dyDescent="0.35">
      <c r="A89" t="s">
        <v>150</v>
      </c>
      <c r="B89" s="3">
        <v>35729</v>
      </c>
      <c r="C89" s="3">
        <v>54800</v>
      </c>
      <c r="D89" s="3">
        <v>52578</v>
      </c>
      <c r="E89" s="3">
        <v>80565</v>
      </c>
      <c r="F89" s="3">
        <v>46443</v>
      </c>
      <c r="G89" s="3">
        <v>57203</v>
      </c>
      <c r="H89" s="3">
        <v>97546</v>
      </c>
      <c r="I89" s="3">
        <v>59730</v>
      </c>
      <c r="J89" s="3">
        <v>55174</v>
      </c>
      <c r="K89" s="3">
        <v>112693</v>
      </c>
      <c r="L89" s="3">
        <v>140060</v>
      </c>
      <c r="M89" s="3">
        <v>66263</v>
      </c>
      <c r="N89" s="3">
        <v>71749</v>
      </c>
      <c r="O89" s="3">
        <v>87073</v>
      </c>
      <c r="P89" s="3">
        <v>109178</v>
      </c>
      <c r="Q89" s="3">
        <v>150189</v>
      </c>
      <c r="R89" s="3">
        <v>15238</v>
      </c>
      <c r="S89" s="3">
        <v>121649</v>
      </c>
      <c r="T89" s="3">
        <v>75267</v>
      </c>
      <c r="U89" s="3">
        <v>78319</v>
      </c>
      <c r="V89" s="3">
        <v>106618</v>
      </c>
      <c r="W89" s="3">
        <v>78795</v>
      </c>
      <c r="X89" s="3">
        <v>212649</v>
      </c>
      <c r="Y89" s="3">
        <v>92557</v>
      </c>
      <c r="Z89" s="3">
        <v>136716</v>
      </c>
      <c r="AA89" s="3">
        <v>110016</v>
      </c>
      <c r="AB89" s="3">
        <v>51320</v>
      </c>
      <c r="AC89" s="3">
        <v>110406</v>
      </c>
      <c r="AD89" s="3">
        <v>97812</v>
      </c>
      <c r="AE89" s="3">
        <v>93457</v>
      </c>
      <c r="AF89" s="3">
        <v>74400</v>
      </c>
      <c r="AG89" s="3">
        <v>79837</v>
      </c>
      <c r="AH89" s="3">
        <v>119401</v>
      </c>
      <c r="AI89" s="3">
        <v>59563</v>
      </c>
      <c r="AJ89" s="3">
        <v>74032</v>
      </c>
      <c r="AK89" s="3">
        <v>83961</v>
      </c>
      <c r="AL89" s="3">
        <v>69000</v>
      </c>
      <c r="AM89" s="3">
        <v>67175</v>
      </c>
      <c r="AN89" s="3">
        <v>80707</v>
      </c>
      <c r="AO89" s="3">
        <v>132787</v>
      </c>
      <c r="AP89" s="3">
        <v>119156</v>
      </c>
      <c r="AQ89" s="3">
        <v>86980</v>
      </c>
      <c r="AR89" s="3">
        <v>107551</v>
      </c>
      <c r="AS89" s="3">
        <v>49278</v>
      </c>
      <c r="AT89" s="3">
        <v>204346</v>
      </c>
      <c r="AU89" s="3">
        <v>172375</v>
      </c>
      <c r="AV89" s="3">
        <v>153454</v>
      </c>
      <c r="AW89" s="3">
        <v>126475</v>
      </c>
      <c r="AX89" s="3">
        <v>211927</v>
      </c>
      <c r="AY89" s="3">
        <v>850</v>
      </c>
      <c r="AZ89" s="3">
        <v>218413</v>
      </c>
      <c r="BA89" s="3">
        <v>82625</v>
      </c>
      <c r="BB89" s="3">
        <v>132103</v>
      </c>
      <c r="BC89" s="3">
        <v>125180</v>
      </c>
      <c r="BD89" s="3">
        <v>166233</v>
      </c>
      <c r="BE89" s="3">
        <v>143964</v>
      </c>
      <c r="BF89" s="3">
        <v>240877</v>
      </c>
      <c r="BG89" s="3">
        <v>60817</v>
      </c>
      <c r="BH89" s="3">
        <v>39352</v>
      </c>
      <c r="BI89" s="3">
        <v>43968</v>
      </c>
      <c r="BJ89" s="3">
        <v>81818</v>
      </c>
      <c r="BK89" s="3">
        <v>73393</v>
      </c>
      <c r="BL89" s="3">
        <v>40138</v>
      </c>
      <c r="BM89" s="3">
        <v>30045</v>
      </c>
      <c r="BN89" s="3">
        <v>48422</v>
      </c>
      <c r="BO89" s="3">
        <v>29076</v>
      </c>
      <c r="BP89" s="3">
        <v>21794</v>
      </c>
      <c r="BQ89" s="3">
        <v>42764</v>
      </c>
      <c r="BR89" s="3">
        <v>54490</v>
      </c>
      <c r="BS89" s="3">
        <v>35068</v>
      </c>
      <c r="BT89" s="3">
        <v>43704</v>
      </c>
      <c r="BU89" s="3">
        <v>28242</v>
      </c>
      <c r="BV89" s="3">
        <v>50472</v>
      </c>
      <c r="BW89" s="3">
        <v>39614</v>
      </c>
      <c r="BX89" s="3">
        <v>41833</v>
      </c>
      <c r="BY89" s="3">
        <v>48710</v>
      </c>
      <c r="BZ89" s="3">
        <v>54586</v>
      </c>
      <c r="CA89" s="3">
        <v>53302</v>
      </c>
      <c r="CB89" s="3">
        <v>34095</v>
      </c>
      <c r="CC89" s="3">
        <v>37572</v>
      </c>
      <c r="CD89" s="3">
        <v>31572</v>
      </c>
      <c r="CE89" s="3">
        <v>53165</v>
      </c>
      <c r="CF89" s="3">
        <v>23945</v>
      </c>
      <c r="CG89" s="3">
        <v>19692</v>
      </c>
      <c r="CH89" s="3">
        <v>38728</v>
      </c>
      <c r="CI89" s="3">
        <v>34770</v>
      </c>
      <c r="CJ89" s="3">
        <v>37441</v>
      </c>
      <c r="CK89" s="3">
        <v>31201</v>
      </c>
      <c r="CL89" s="3">
        <v>61227</v>
      </c>
      <c r="CM89" s="3">
        <v>81971</v>
      </c>
      <c r="CN89" s="3">
        <v>66513</v>
      </c>
      <c r="CO89" s="3">
        <v>34233</v>
      </c>
      <c r="CP89" s="3">
        <v>36601</v>
      </c>
      <c r="CQ89" s="3">
        <v>81056</v>
      </c>
      <c r="CR89" s="3">
        <v>81644</v>
      </c>
      <c r="CS89" s="3">
        <v>57904</v>
      </c>
      <c r="CT89" s="3">
        <v>42335</v>
      </c>
      <c r="CU89" s="3">
        <v>26741</v>
      </c>
      <c r="CV89" s="3">
        <v>35942</v>
      </c>
      <c r="CW89" s="3">
        <v>51660</v>
      </c>
      <c r="CX89" s="3">
        <v>39333</v>
      </c>
      <c r="CY89" s="3">
        <v>50054</v>
      </c>
      <c r="CZ89" s="3">
        <v>36721</v>
      </c>
      <c r="DA89" s="3">
        <v>33450</v>
      </c>
      <c r="DB89" s="3">
        <v>60572</v>
      </c>
      <c r="DC89" s="3">
        <v>50911</v>
      </c>
      <c r="DD89" s="3">
        <v>40057</v>
      </c>
      <c r="DE89" s="3">
        <v>87474</v>
      </c>
      <c r="DF89" s="3">
        <v>52485</v>
      </c>
      <c r="DG89" s="3">
        <v>62163</v>
      </c>
      <c r="DH89" s="3">
        <v>49895</v>
      </c>
      <c r="DI89" s="3">
        <v>34931</v>
      </c>
      <c r="DJ89" s="3">
        <v>44076</v>
      </c>
      <c r="DK89" s="3">
        <v>50393</v>
      </c>
      <c r="DL89" s="3">
        <v>69799</v>
      </c>
      <c r="DM89" s="3">
        <v>48652</v>
      </c>
      <c r="DN89" s="3">
        <v>58582</v>
      </c>
      <c r="DO89" s="3">
        <v>52197</v>
      </c>
      <c r="DP89" s="3">
        <v>44014</v>
      </c>
      <c r="DQ89" s="3">
        <v>68627</v>
      </c>
      <c r="DR89" s="3">
        <v>46611</v>
      </c>
      <c r="DS89" s="3">
        <v>60165</v>
      </c>
      <c r="DT89" s="3">
        <v>41263</v>
      </c>
      <c r="DU89" s="3">
        <v>47677</v>
      </c>
      <c r="DV89" s="3">
        <v>55853</v>
      </c>
      <c r="DW89" s="3">
        <v>57390</v>
      </c>
      <c r="DX89" s="3">
        <v>52271</v>
      </c>
      <c r="DY89" s="3">
        <v>43410</v>
      </c>
      <c r="DZ89" s="3">
        <v>45520</v>
      </c>
      <c r="EA89" s="3">
        <v>76531</v>
      </c>
      <c r="EB89" s="3">
        <v>48933</v>
      </c>
      <c r="EC89" s="3">
        <v>41635</v>
      </c>
      <c r="ED89" s="3">
        <v>61277</v>
      </c>
      <c r="EE89" s="3">
        <v>51378</v>
      </c>
      <c r="EF89" s="3">
        <v>56981</v>
      </c>
      <c r="EG89" s="3">
        <v>48329</v>
      </c>
      <c r="EH89" s="3">
        <v>37356</v>
      </c>
      <c r="EI89" s="3">
        <v>51676</v>
      </c>
      <c r="EJ89" s="3">
        <v>31300</v>
      </c>
      <c r="EK89" s="3">
        <v>33001</v>
      </c>
      <c r="EL89" s="3">
        <v>56827</v>
      </c>
      <c r="EM89" s="3">
        <v>36171</v>
      </c>
      <c r="EN89" s="3">
        <v>62971</v>
      </c>
      <c r="EO89" s="3">
        <v>26735</v>
      </c>
      <c r="EP89" s="3">
        <v>29648</v>
      </c>
      <c r="EQ89" s="3">
        <v>49996</v>
      </c>
      <c r="ER89" s="3">
        <v>48419</v>
      </c>
      <c r="ES89" s="3">
        <v>42032</v>
      </c>
      <c r="ET89" s="3">
        <v>45867</v>
      </c>
      <c r="EU89" s="3">
        <v>76483</v>
      </c>
      <c r="EV89" s="3">
        <v>41331</v>
      </c>
      <c r="EW89" s="3">
        <v>50211</v>
      </c>
      <c r="EX89" s="3">
        <v>22505</v>
      </c>
      <c r="EY89" s="3">
        <v>46539</v>
      </c>
      <c r="EZ89" s="3">
        <v>24160</v>
      </c>
      <c r="FA89" s="3">
        <v>34141</v>
      </c>
      <c r="FB89" s="3">
        <v>47757</v>
      </c>
      <c r="FC89" s="3">
        <v>42360</v>
      </c>
      <c r="FD89" s="3">
        <v>49679</v>
      </c>
      <c r="FE89" s="3">
        <v>41527</v>
      </c>
      <c r="FF89" s="3">
        <v>61299</v>
      </c>
      <c r="FG89" s="3">
        <v>37206</v>
      </c>
      <c r="FH89" s="3">
        <v>57571</v>
      </c>
      <c r="FI89" s="3">
        <v>55052</v>
      </c>
      <c r="FJ89" s="3">
        <v>39100</v>
      </c>
      <c r="FK89" s="3">
        <v>60126</v>
      </c>
      <c r="FL89" s="3">
        <v>34297</v>
      </c>
      <c r="FM89" s="3">
        <v>58675</v>
      </c>
      <c r="FN89" s="3">
        <v>58327</v>
      </c>
      <c r="FO89" s="3">
        <v>37505</v>
      </c>
      <c r="FP89" s="3">
        <v>39424</v>
      </c>
      <c r="FQ89" s="3">
        <v>41691</v>
      </c>
      <c r="FR89" s="3">
        <v>47505</v>
      </c>
      <c r="FS89" s="3">
        <v>112995</v>
      </c>
      <c r="FT89" s="3">
        <v>43987</v>
      </c>
      <c r="FU89" s="3">
        <v>38266</v>
      </c>
      <c r="FV89" s="3">
        <v>22793</v>
      </c>
      <c r="FW89" s="3">
        <v>36398</v>
      </c>
      <c r="FX89" s="3">
        <v>70557</v>
      </c>
      <c r="FY89" s="3">
        <v>22573</v>
      </c>
      <c r="FZ89" s="3">
        <v>21277</v>
      </c>
      <c r="GA89" s="3">
        <v>41245</v>
      </c>
      <c r="GB89" s="3">
        <v>41127</v>
      </c>
      <c r="GC89" s="3">
        <v>54171</v>
      </c>
      <c r="GD89" s="3">
        <v>50768</v>
      </c>
      <c r="GE89" s="3">
        <v>48050</v>
      </c>
      <c r="GF89" s="3">
        <v>50516</v>
      </c>
      <c r="GG89" s="3">
        <v>47971</v>
      </c>
      <c r="GH89" s="3">
        <v>51988</v>
      </c>
      <c r="GI89" s="3">
        <v>49867</v>
      </c>
      <c r="GJ89" s="3">
        <v>76561</v>
      </c>
      <c r="GK89" s="3">
        <v>67647</v>
      </c>
      <c r="GL89" s="3">
        <v>65158</v>
      </c>
      <c r="GM89" s="3">
        <v>62438</v>
      </c>
      <c r="GN89" s="3">
        <v>49777</v>
      </c>
      <c r="GO89" s="3">
        <v>46977</v>
      </c>
      <c r="GP89" s="3">
        <v>52459</v>
      </c>
      <c r="GQ89" s="3">
        <v>69078</v>
      </c>
      <c r="GR89" s="3">
        <v>44044</v>
      </c>
      <c r="GS89" s="3">
        <v>54861</v>
      </c>
      <c r="GT89" s="3">
        <v>44807</v>
      </c>
      <c r="GU89" s="3">
        <v>51970</v>
      </c>
      <c r="GV89" s="3">
        <v>45716</v>
      </c>
      <c r="GW89" s="3">
        <v>58971</v>
      </c>
      <c r="GX89" s="3">
        <v>39822</v>
      </c>
      <c r="GY89" s="3">
        <v>35842</v>
      </c>
      <c r="GZ89" s="3">
        <v>36174</v>
      </c>
      <c r="HA89" s="3">
        <v>63055</v>
      </c>
      <c r="HB89" s="3">
        <v>41982</v>
      </c>
      <c r="HC89" s="3">
        <v>58942</v>
      </c>
      <c r="HD89" s="3">
        <v>35520</v>
      </c>
      <c r="HE89" s="3">
        <v>63256</v>
      </c>
      <c r="HF89" s="3">
        <v>36772</v>
      </c>
      <c r="HG89" s="3">
        <v>66368</v>
      </c>
      <c r="HH89" s="3">
        <v>37258</v>
      </c>
      <c r="HI89" s="3">
        <v>46777</v>
      </c>
      <c r="HJ89" s="3">
        <v>41219</v>
      </c>
      <c r="HK89" s="3">
        <v>36876</v>
      </c>
      <c r="HL89" s="3">
        <v>51968</v>
      </c>
      <c r="HM89" s="3">
        <v>47340</v>
      </c>
      <c r="HN89" s="3">
        <v>28830</v>
      </c>
      <c r="HO89" s="3">
        <v>59251</v>
      </c>
      <c r="HP89" s="3">
        <v>53173</v>
      </c>
      <c r="HQ89" s="3">
        <v>56815</v>
      </c>
      <c r="HR89" s="3">
        <v>64974</v>
      </c>
      <c r="HS89" s="3">
        <v>25396</v>
      </c>
      <c r="HT89" s="3">
        <v>64286</v>
      </c>
      <c r="HU89" s="3">
        <v>46886</v>
      </c>
      <c r="HV89" s="3">
        <v>55166</v>
      </c>
      <c r="HW89" s="3">
        <v>62380</v>
      </c>
      <c r="HX89" s="3">
        <v>66522</v>
      </c>
      <c r="HY89" s="3">
        <v>46528</v>
      </c>
      <c r="HZ89" s="3">
        <v>42741</v>
      </c>
      <c r="IA89" s="3">
        <v>29884</v>
      </c>
      <c r="IB89" s="3">
        <v>39695</v>
      </c>
      <c r="IC89" s="3">
        <v>47804</v>
      </c>
      <c r="ID89" s="3">
        <v>55871</v>
      </c>
      <c r="IE89" s="3">
        <v>40694</v>
      </c>
      <c r="IF89" s="3">
        <v>65362</v>
      </c>
      <c r="IG89" s="3">
        <v>53670</v>
      </c>
      <c r="IH89" s="3">
        <v>68070</v>
      </c>
      <c r="II89" s="3">
        <v>41599</v>
      </c>
      <c r="IJ89" s="3">
        <v>94405</v>
      </c>
      <c r="IK89" s="3">
        <v>74313</v>
      </c>
      <c r="IL89" s="3">
        <v>62696</v>
      </c>
      <c r="IM89" s="3">
        <v>117665</v>
      </c>
      <c r="IN89" s="3">
        <v>81743</v>
      </c>
      <c r="IO89" s="3">
        <v>218860</v>
      </c>
      <c r="IP89" s="3">
        <v>91884</v>
      </c>
      <c r="IQ89" s="3">
        <v>88492</v>
      </c>
      <c r="IR89" s="3">
        <v>114901</v>
      </c>
      <c r="IS89" s="3">
        <v>129184</v>
      </c>
      <c r="IT89" s="3">
        <v>99430</v>
      </c>
      <c r="IU89" s="3">
        <v>104201</v>
      </c>
      <c r="IV89" s="3">
        <v>140801</v>
      </c>
      <c r="IW89" s="3">
        <v>67010</v>
      </c>
      <c r="IX89" s="3">
        <v>193269</v>
      </c>
      <c r="IY89" s="3">
        <v>77435</v>
      </c>
      <c r="IZ89" s="3">
        <v>112783</v>
      </c>
      <c r="JA89" s="3">
        <v>131111</v>
      </c>
      <c r="JB89" s="3">
        <v>103085</v>
      </c>
      <c r="JC89" s="3">
        <v>130225</v>
      </c>
      <c r="JD89" s="3">
        <v>108610</v>
      </c>
      <c r="JE89" s="3">
        <v>223955</v>
      </c>
      <c r="JF89" s="3">
        <v>112577</v>
      </c>
      <c r="JG89" s="3">
        <v>89898</v>
      </c>
      <c r="JH89" s="3">
        <v>59384</v>
      </c>
      <c r="JI89" s="3">
        <v>109898</v>
      </c>
      <c r="JJ89" s="3">
        <v>417589</v>
      </c>
      <c r="JK89" s="3">
        <v>146197</v>
      </c>
      <c r="JL89" s="3">
        <v>132034</v>
      </c>
      <c r="JM89" s="3">
        <v>133669</v>
      </c>
      <c r="JN89" s="3">
        <v>91750</v>
      </c>
      <c r="JO89" s="3">
        <v>110844</v>
      </c>
      <c r="JP89" s="3">
        <v>107018</v>
      </c>
      <c r="JQ89" s="3">
        <v>201708</v>
      </c>
      <c r="JR89" s="3">
        <v>85471</v>
      </c>
      <c r="JS89" s="3">
        <v>173725</v>
      </c>
      <c r="JT89" s="3">
        <v>342233</v>
      </c>
      <c r="JU89" s="3">
        <v>153533</v>
      </c>
      <c r="JV89" s="3">
        <v>81961</v>
      </c>
      <c r="JW89" s="3">
        <v>9912</v>
      </c>
      <c r="JX89" s="3">
        <v>88117</v>
      </c>
      <c r="JY89" s="3">
        <v>159852</v>
      </c>
      <c r="JZ89" s="3">
        <v>107908</v>
      </c>
      <c r="KA89" s="3">
        <v>147803</v>
      </c>
      <c r="KB89" s="3">
        <v>143999</v>
      </c>
      <c r="KC89" s="3">
        <v>89895</v>
      </c>
      <c r="KD89" s="3">
        <v>172300</v>
      </c>
      <c r="KE89" s="3">
        <v>158983</v>
      </c>
      <c r="KF89" s="3">
        <v>137532</v>
      </c>
      <c r="KG89" s="3">
        <v>126286</v>
      </c>
      <c r="KH89" s="3">
        <v>119621</v>
      </c>
      <c r="KI89" s="3">
        <v>86138</v>
      </c>
      <c r="KJ89" s="3">
        <v>122766</v>
      </c>
      <c r="KK89" s="3">
        <v>109730</v>
      </c>
      <c r="KL89" s="3">
        <v>114270</v>
      </c>
      <c r="KM89" s="3">
        <v>132474</v>
      </c>
      <c r="KN89" s="3">
        <v>128905</v>
      </c>
      <c r="KO89" s="3">
        <v>100957</v>
      </c>
      <c r="KP89" s="3">
        <v>55958</v>
      </c>
      <c r="KQ89" s="3">
        <v>74468</v>
      </c>
      <c r="KR89" s="3">
        <v>158878</v>
      </c>
      <c r="KS89" s="3">
        <v>136711</v>
      </c>
      <c r="KT89" s="3">
        <v>98130</v>
      </c>
      <c r="KU89" s="3">
        <v>153709</v>
      </c>
      <c r="KV89" s="3">
        <v>127080</v>
      </c>
      <c r="KW89" s="3">
        <v>83425</v>
      </c>
      <c r="KX89" s="3">
        <v>150782</v>
      </c>
      <c r="KY89" s="3">
        <v>92106</v>
      </c>
      <c r="KZ89" s="3">
        <v>143608</v>
      </c>
      <c r="LA89" s="3">
        <v>125482</v>
      </c>
      <c r="LB89" s="3">
        <v>160241</v>
      </c>
      <c r="LC89" s="3">
        <v>89289</v>
      </c>
      <c r="LD89" s="3">
        <v>60570</v>
      </c>
      <c r="LE89" s="3">
        <v>88867</v>
      </c>
      <c r="LF89" s="3">
        <v>135663</v>
      </c>
      <c r="LG89" s="3">
        <v>49696</v>
      </c>
      <c r="LH89" s="3">
        <v>56227</v>
      </c>
      <c r="LI89" s="3">
        <v>42393</v>
      </c>
      <c r="LJ89" s="3">
        <v>61412</v>
      </c>
      <c r="LK89" s="3">
        <v>55690</v>
      </c>
      <c r="LL89" s="3">
        <v>61182</v>
      </c>
      <c r="LM89" s="3">
        <v>66584</v>
      </c>
      <c r="LN89" s="3">
        <v>60545</v>
      </c>
      <c r="LO89" s="3">
        <v>21600</v>
      </c>
      <c r="LP89" s="3">
        <v>45840</v>
      </c>
      <c r="LQ89" s="3">
        <v>43075</v>
      </c>
      <c r="LR89" s="3">
        <v>45442</v>
      </c>
      <c r="LS89" s="3">
        <v>224719</v>
      </c>
      <c r="LT89" s="3">
        <v>71797</v>
      </c>
      <c r="LU89" s="3">
        <v>37418</v>
      </c>
      <c r="LV89" s="3">
        <v>83853</v>
      </c>
      <c r="LW89" s="3">
        <v>9591</v>
      </c>
      <c r="LX89" s="3">
        <v>39399</v>
      </c>
      <c r="LY89" s="3">
        <v>56413</v>
      </c>
      <c r="LZ89" s="3">
        <v>49598</v>
      </c>
      <c r="MA89" s="3">
        <v>50914</v>
      </c>
      <c r="MB89" s="3">
        <v>40079</v>
      </c>
      <c r="MC89" s="3">
        <v>80590</v>
      </c>
      <c r="MD89" s="3">
        <v>32058</v>
      </c>
      <c r="ME89" s="3">
        <v>42748</v>
      </c>
      <c r="MF89" s="3">
        <v>143865</v>
      </c>
      <c r="MG89" s="3">
        <v>99836</v>
      </c>
      <c r="MH89" s="3">
        <v>116316</v>
      </c>
      <c r="MI89" s="3">
        <v>22215</v>
      </c>
      <c r="MJ89" s="3">
        <v>14906</v>
      </c>
      <c r="MK89" s="3">
        <v>42444</v>
      </c>
      <c r="ML89" s="3">
        <v>5540</v>
      </c>
      <c r="MM89" s="3">
        <v>9095</v>
      </c>
      <c r="MN89" s="3">
        <v>29440</v>
      </c>
      <c r="MO89" s="3">
        <v>1984</v>
      </c>
      <c r="MP89" s="3">
        <v>2951</v>
      </c>
      <c r="MQ89" s="3">
        <v>19995</v>
      </c>
      <c r="MR89" s="3">
        <v>8661</v>
      </c>
      <c r="MS89" s="3">
        <v>4720</v>
      </c>
      <c r="MT89" s="3">
        <v>10952</v>
      </c>
      <c r="MU89" s="3">
        <v>9322</v>
      </c>
      <c r="MV89" s="3">
        <v>11030</v>
      </c>
      <c r="MW89" s="3">
        <v>151840</v>
      </c>
      <c r="MX89" s="3">
        <v>62240</v>
      </c>
      <c r="MY89" s="3">
        <v>47585</v>
      </c>
      <c r="MZ89" s="3">
        <v>59096</v>
      </c>
      <c r="NA89" s="3">
        <v>46583</v>
      </c>
      <c r="NB89" s="3">
        <v>250322</v>
      </c>
      <c r="NC89" s="3">
        <v>152908</v>
      </c>
      <c r="ND89" s="3">
        <v>24657</v>
      </c>
      <c r="NE89" s="3">
        <v>43286</v>
      </c>
      <c r="NF89" s="3">
        <v>42726</v>
      </c>
      <c r="NG89" s="3">
        <v>36449</v>
      </c>
      <c r="NH89" s="3">
        <v>68933</v>
      </c>
      <c r="NI89" s="3">
        <v>58037</v>
      </c>
      <c r="NJ89" s="3">
        <v>23420</v>
      </c>
      <c r="NK89" s="3">
        <v>43376</v>
      </c>
      <c r="NL89" s="3">
        <v>70085</v>
      </c>
      <c r="NM89" s="3">
        <v>93824</v>
      </c>
      <c r="NN89" s="3">
        <v>55598</v>
      </c>
      <c r="NO89" s="3">
        <v>58447</v>
      </c>
      <c r="NP89" s="3">
        <v>53569</v>
      </c>
      <c r="NQ89" s="3">
        <v>146806</v>
      </c>
      <c r="NR89" s="3">
        <v>93402</v>
      </c>
      <c r="NS89" s="3">
        <v>71810</v>
      </c>
      <c r="NT89" s="3">
        <v>27516</v>
      </c>
      <c r="NU89" s="3">
        <v>38339</v>
      </c>
      <c r="NV89" s="3">
        <v>36853</v>
      </c>
      <c r="NW89" s="3">
        <v>67574</v>
      </c>
      <c r="NX89" s="3">
        <v>47456</v>
      </c>
      <c r="NY89" s="3">
        <v>24003</v>
      </c>
      <c r="NZ89" s="3">
        <v>28064760</v>
      </c>
    </row>
    <row r="90" spans="1:390" x14ac:dyDescent="0.35">
      <c r="A90" t="s">
        <v>151</v>
      </c>
      <c r="B90" s="3">
        <v>35867</v>
      </c>
      <c r="C90" s="3">
        <v>55507</v>
      </c>
      <c r="D90" s="3">
        <v>52846</v>
      </c>
      <c r="E90" s="3">
        <v>80898</v>
      </c>
      <c r="F90" s="3">
        <v>46533</v>
      </c>
      <c r="G90" s="3">
        <v>57370</v>
      </c>
      <c r="H90" s="3">
        <v>97943</v>
      </c>
      <c r="I90" s="3">
        <v>60111</v>
      </c>
      <c r="J90" s="3">
        <v>55735</v>
      </c>
      <c r="K90" s="3">
        <v>113535</v>
      </c>
      <c r="L90" s="3">
        <v>140959</v>
      </c>
      <c r="M90" s="3">
        <v>66559</v>
      </c>
      <c r="N90" s="3">
        <v>72151</v>
      </c>
      <c r="O90" s="3">
        <v>87445</v>
      </c>
      <c r="P90" s="3">
        <v>109674</v>
      </c>
      <c r="Q90" s="3">
        <v>152225</v>
      </c>
      <c r="R90" s="3">
        <v>15371</v>
      </c>
      <c r="S90" s="3">
        <v>122110</v>
      </c>
      <c r="T90" s="3">
        <v>76359</v>
      </c>
      <c r="U90" s="3">
        <v>78736</v>
      </c>
      <c r="V90" s="3">
        <v>107274</v>
      </c>
      <c r="W90" s="3">
        <v>79259</v>
      </c>
      <c r="X90" s="3">
        <v>213911</v>
      </c>
      <c r="Y90" s="3">
        <v>93143</v>
      </c>
      <c r="Z90" s="3">
        <v>137549</v>
      </c>
      <c r="AA90" s="3">
        <v>111127</v>
      </c>
      <c r="AB90" s="3">
        <v>51908</v>
      </c>
      <c r="AC90" s="3">
        <v>110596</v>
      </c>
      <c r="AD90" s="3">
        <v>98068</v>
      </c>
      <c r="AE90" s="3">
        <v>94361</v>
      </c>
      <c r="AF90" s="3">
        <v>74937</v>
      </c>
      <c r="AG90" s="3">
        <v>80172</v>
      </c>
      <c r="AH90" s="3">
        <v>119949</v>
      </c>
      <c r="AI90" s="3">
        <v>59995</v>
      </c>
      <c r="AJ90" s="3">
        <v>74444</v>
      </c>
      <c r="AK90" s="3">
        <v>84313</v>
      </c>
      <c r="AL90" s="3">
        <v>69532</v>
      </c>
      <c r="AM90" s="3">
        <v>67621</v>
      </c>
      <c r="AN90" s="3">
        <v>81227</v>
      </c>
      <c r="AO90" s="3">
        <v>133792</v>
      </c>
      <c r="AP90" s="3">
        <v>120494</v>
      </c>
      <c r="AQ90" s="3">
        <v>87678</v>
      </c>
      <c r="AR90" s="3">
        <v>108430</v>
      </c>
      <c r="AS90" s="3">
        <v>49866</v>
      </c>
      <c r="AT90" s="3">
        <v>204779</v>
      </c>
      <c r="AU90" s="3">
        <v>173551</v>
      </c>
      <c r="AV90" s="3">
        <v>154351</v>
      </c>
      <c r="AW90" s="3">
        <v>127238</v>
      </c>
      <c r="AX90" s="3">
        <v>214233</v>
      </c>
      <c r="AY90" s="3">
        <v>892</v>
      </c>
      <c r="AZ90" s="3">
        <v>219587</v>
      </c>
      <c r="BA90" s="3">
        <v>83091</v>
      </c>
      <c r="BB90" s="3">
        <v>132634</v>
      </c>
      <c r="BC90" s="3">
        <v>126146</v>
      </c>
      <c r="BD90" s="3">
        <v>167651</v>
      </c>
      <c r="BE90" s="3">
        <v>145535</v>
      </c>
      <c r="BF90" s="3">
        <v>242676</v>
      </c>
      <c r="BG90" s="3">
        <v>61168</v>
      </c>
      <c r="BH90" s="3">
        <v>39707</v>
      </c>
      <c r="BI90" s="3">
        <v>44131</v>
      </c>
      <c r="BJ90" s="3">
        <v>82227</v>
      </c>
      <c r="BK90" s="3">
        <v>73697</v>
      </c>
      <c r="BL90" s="3">
        <v>40351</v>
      </c>
      <c r="BM90" s="3">
        <v>30144</v>
      </c>
      <c r="BN90" s="3">
        <v>48641</v>
      </c>
      <c r="BO90" s="3">
        <v>29218</v>
      </c>
      <c r="BP90" s="3">
        <v>21911</v>
      </c>
      <c r="BQ90" s="3">
        <v>43118</v>
      </c>
      <c r="BR90" s="3">
        <v>54764</v>
      </c>
      <c r="BS90" s="3">
        <v>35204</v>
      </c>
      <c r="BT90" s="3">
        <v>43852</v>
      </c>
      <c r="BU90" s="3">
        <v>28485</v>
      </c>
      <c r="BV90" s="3">
        <v>50607</v>
      </c>
      <c r="BW90" s="3">
        <v>39852</v>
      </c>
      <c r="BX90" s="3">
        <v>42055</v>
      </c>
      <c r="BY90" s="3">
        <v>49131</v>
      </c>
      <c r="BZ90" s="3">
        <v>55217</v>
      </c>
      <c r="CA90" s="3">
        <v>53751</v>
      </c>
      <c r="CB90" s="3">
        <v>34362</v>
      </c>
      <c r="CC90" s="3">
        <v>38195</v>
      </c>
      <c r="CD90" s="3">
        <v>32062</v>
      </c>
      <c r="CE90" s="3">
        <v>53787</v>
      </c>
      <c r="CF90" s="3">
        <v>24277</v>
      </c>
      <c r="CG90" s="3">
        <v>19856</v>
      </c>
      <c r="CH90" s="3">
        <v>38996</v>
      </c>
      <c r="CI90" s="3">
        <v>35078</v>
      </c>
      <c r="CJ90" s="3">
        <v>37695</v>
      </c>
      <c r="CK90" s="3">
        <v>31458</v>
      </c>
      <c r="CL90" s="3">
        <v>61722</v>
      </c>
      <c r="CM90" s="3">
        <v>82251</v>
      </c>
      <c r="CN90" s="3">
        <v>66635</v>
      </c>
      <c r="CO90" s="3">
        <v>34285</v>
      </c>
      <c r="CP90" s="3">
        <v>36780</v>
      </c>
      <c r="CQ90" s="3">
        <v>81529</v>
      </c>
      <c r="CR90" s="3">
        <v>81909</v>
      </c>
      <c r="CS90" s="3">
        <v>58278</v>
      </c>
      <c r="CT90" s="3">
        <v>42512</v>
      </c>
      <c r="CU90" s="3">
        <v>26902</v>
      </c>
      <c r="CV90" s="3">
        <v>36184</v>
      </c>
      <c r="CW90" s="3">
        <v>51994</v>
      </c>
      <c r="CX90" s="3">
        <v>39623</v>
      </c>
      <c r="CY90" s="3">
        <v>50379</v>
      </c>
      <c r="CZ90" s="3">
        <v>37016</v>
      </c>
      <c r="DA90" s="3">
        <v>33788</v>
      </c>
      <c r="DB90" s="3">
        <v>60957</v>
      </c>
      <c r="DC90" s="3">
        <v>51260</v>
      </c>
      <c r="DD90" s="3">
        <v>40311</v>
      </c>
      <c r="DE90" s="3">
        <v>87812</v>
      </c>
      <c r="DF90" s="3">
        <v>52807</v>
      </c>
      <c r="DG90" s="3">
        <v>62479</v>
      </c>
      <c r="DH90" s="3">
        <v>50117</v>
      </c>
      <c r="DI90" s="3">
        <v>35077</v>
      </c>
      <c r="DJ90" s="3">
        <v>44333</v>
      </c>
      <c r="DK90" s="3">
        <v>50653</v>
      </c>
      <c r="DL90" s="3">
        <v>70119</v>
      </c>
      <c r="DM90" s="3">
        <v>48810</v>
      </c>
      <c r="DN90" s="3">
        <v>58710</v>
      </c>
      <c r="DO90" s="3">
        <v>52439</v>
      </c>
      <c r="DP90" s="3">
        <v>44282</v>
      </c>
      <c r="DQ90" s="3">
        <v>68875</v>
      </c>
      <c r="DR90" s="3">
        <v>46757</v>
      </c>
      <c r="DS90" s="3">
        <v>60420</v>
      </c>
      <c r="DT90" s="3">
        <v>41495</v>
      </c>
      <c r="DU90" s="3">
        <v>47783</v>
      </c>
      <c r="DV90" s="3">
        <v>56198</v>
      </c>
      <c r="DW90" s="3">
        <v>57809</v>
      </c>
      <c r="DX90" s="3">
        <v>52860</v>
      </c>
      <c r="DY90" s="3">
        <v>43644</v>
      </c>
      <c r="DZ90" s="3">
        <v>45950</v>
      </c>
      <c r="EA90" s="3">
        <v>77254</v>
      </c>
      <c r="EB90" s="3">
        <v>49244</v>
      </c>
      <c r="EC90" s="3">
        <v>41958</v>
      </c>
      <c r="ED90" s="3">
        <v>61692</v>
      </c>
      <c r="EE90" s="3">
        <v>51840</v>
      </c>
      <c r="EF90" s="3">
        <v>57257</v>
      </c>
      <c r="EG90" s="3">
        <v>48627</v>
      </c>
      <c r="EH90" s="3">
        <v>37586</v>
      </c>
      <c r="EI90" s="3">
        <v>51836</v>
      </c>
      <c r="EJ90" s="3">
        <v>31498</v>
      </c>
      <c r="EK90" s="3">
        <v>33231</v>
      </c>
      <c r="EL90" s="3">
        <v>57083</v>
      </c>
      <c r="EM90" s="3">
        <v>36381</v>
      </c>
      <c r="EN90" s="3">
        <v>63571</v>
      </c>
      <c r="EO90" s="3">
        <v>26860</v>
      </c>
      <c r="EP90" s="3">
        <v>29716</v>
      </c>
      <c r="EQ90" s="3">
        <v>50102</v>
      </c>
      <c r="ER90" s="3">
        <v>48840</v>
      </c>
      <c r="ES90" s="3">
        <v>42428</v>
      </c>
      <c r="ET90" s="3">
        <v>46296</v>
      </c>
      <c r="EU90" s="3">
        <v>77157</v>
      </c>
      <c r="EV90" s="3">
        <v>41573</v>
      </c>
      <c r="EW90" s="3">
        <v>50410</v>
      </c>
      <c r="EX90" s="3">
        <v>22728</v>
      </c>
      <c r="EY90" s="3">
        <v>46895</v>
      </c>
      <c r="EZ90" s="3">
        <v>24366</v>
      </c>
      <c r="FA90" s="3">
        <v>34521</v>
      </c>
      <c r="FB90" s="3">
        <v>48638</v>
      </c>
      <c r="FC90" s="3">
        <v>42682</v>
      </c>
      <c r="FD90" s="3">
        <v>49988</v>
      </c>
      <c r="FE90" s="3">
        <v>41658</v>
      </c>
      <c r="FF90" s="3">
        <v>61646</v>
      </c>
      <c r="FG90" s="3">
        <v>37327</v>
      </c>
      <c r="FH90" s="3">
        <v>57775</v>
      </c>
      <c r="FI90" s="3">
        <v>55329</v>
      </c>
      <c r="FJ90" s="3">
        <v>39573</v>
      </c>
      <c r="FK90" s="3">
        <v>60326</v>
      </c>
      <c r="FL90" s="3">
        <v>34556</v>
      </c>
      <c r="FM90" s="3">
        <v>58937</v>
      </c>
      <c r="FN90" s="3">
        <v>58645</v>
      </c>
      <c r="FO90" s="3">
        <v>37697</v>
      </c>
      <c r="FP90" s="3">
        <v>39677</v>
      </c>
      <c r="FQ90" s="3">
        <v>41920</v>
      </c>
      <c r="FR90" s="3">
        <v>47870</v>
      </c>
      <c r="FS90" s="3">
        <v>113790</v>
      </c>
      <c r="FT90" s="3">
        <v>44273</v>
      </c>
      <c r="FU90" s="3">
        <v>38269</v>
      </c>
      <c r="FV90" s="3">
        <v>22985</v>
      </c>
      <c r="FW90" s="3">
        <v>36627</v>
      </c>
      <c r="FX90" s="3">
        <v>71224</v>
      </c>
      <c r="FY90" s="3">
        <v>22808</v>
      </c>
      <c r="FZ90" s="3">
        <v>21499</v>
      </c>
      <c r="GA90" s="3">
        <v>41663</v>
      </c>
      <c r="GB90" s="3">
        <v>41340</v>
      </c>
      <c r="GC90" s="3">
        <v>54398</v>
      </c>
      <c r="GD90" s="3">
        <v>50816</v>
      </c>
      <c r="GE90" s="3">
        <v>48210</v>
      </c>
      <c r="GF90" s="3">
        <v>50787</v>
      </c>
      <c r="GG90" s="3">
        <v>48161</v>
      </c>
      <c r="GH90" s="3">
        <v>52259</v>
      </c>
      <c r="GI90" s="3">
        <v>50168</v>
      </c>
      <c r="GJ90" s="3">
        <v>77170</v>
      </c>
      <c r="GK90" s="3">
        <v>68190</v>
      </c>
      <c r="GL90" s="3">
        <v>65706</v>
      </c>
      <c r="GM90" s="3">
        <v>62741</v>
      </c>
      <c r="GN90" s="3">
        <v>50144</v>
      </c>
      <c r="GO90" s="3">
        <v>47185</v>
      </c>
      <c r="GP90" s="3">
        <v>52876</v>
      </c>
      <c r="GQ90" s="3">
        <v>69575</v>
      </c>
      <c r="GR90" s="3">
        <v>44338</v>
      </c>
      <c r="GS90" s="3">
        <v>55205</v>
      </c>
      <c r="GT90" s="3">
        <v>45145</v>
      </c>
      <c r="GU90" s="3">
        <v>52213</v>
      </c>
      <c r="GV90" s="3">
        <v>45945</v>
      </c>
      <c r="GW90" s="3">
        <v>59385</v>
      </c>
      <c r="GX90" s="3">
        <v>40147</v>
      </c>
      <c r="GY90" s="3">
        <v>36106</v>
      </c>
      <c r="GZ90" s="3">
        <v>36387</v>
      </c>
      <c r="HA90" s="3">
        <v>63502</v>
      </c>
      <c r="HB90" s="3">
        <v>42253</v>
      </c>
      <c r="HC90" s="3">
        <v>59290</v>
      </c>
      <c r="HD90" s="3">
        <v>35776</v>
      </c>
      <c r="HE90" s="3">
        <v>63908</v>
      </c>
      <c r="HF90" s="3">
        <v>36912</v>
      </c>
      <c r="HG90" s="3">
        <v>66811</v>
      </c>
      <c r="HH90" s="3">
        <v>37509</v>
      </c>
      <c r="HI90" s="3">
        <v>46983</v>
      </c>
      <c r="HJ90" s="3">
        <v>41492</v>
      </c>
      <c r="HK90" s="3">
        <v>37138</v>
      </c>
      <c r="HL90" s="3">
        <v>52392</v>
      </c>
      <c r="HM90" s="3">
        <v>47644</v>
      </c>
      <c r="HN90" s="3">
        <v>28914</v>
      </c>
      <c r="HO90" s="3">
        <v>59473</v>
      </c>
      <c r="HP90" s="3">
        <v>53471</v>
      </c>
      <c r="HQ90" s="3">
        <v>57304</v>
      </c>
      <c r="HR90" s="3">
        <v>65368</v>
      </c>
      <c r="HS90" s="3">
        <v>25519</v>
      </c>
      <c r="HT90" s="3">
        <v>64992</v>
      </c>
      <c r="HU90" s="3">
        <v>47453</v>
      </c>
      <c r="HV90" s="3">
        <v>55411</v>
      </c>
      <c r="HW90" s="3">
        <v>62898</v>
      </c>
      <c r="HX90" s="3">
        <v>67017</v>
      </c>
      <c r="HY90" s="3">
        <v>46834</v>
      </c>
      <c r="HZ90" s="3">
        <v>42874</v>
      </c>
      <c r="IA90" s="3">
        <v>30153</v>
      </c>
      <c r="IB90" s="3">
        <v>39861</v>
      </c>
      <c r="IC90" s="3">
        <v>48001</v>
      </c>
      <c r="ID90" s="3">
        <v>56476</v>
      </c>
      <c r="IE90" s="3">
        <v>40974</v>
      </c>
      <c r="IF90" s="3">
        <v>65697</v>
      </c>
      <c r="IG90" s="3">
        <v>54002</v>
      </c>
      <c r="IH90" s="3">
        <v>68539</v>
      </c>
      <c r="II90" s="3">
        <v>41718</v>
      </c>
      <c r="IJ90" s="3">
        <v>95053</v>
      </c>
      <c r="IK90" s="3">
        <v>74621</v>
      </c>
      <c r="IL90" s="3">
        <v>63083</v>
      </c>
      <c r="IM90" s="3">
        <v>118312</v>
      </c>
      <c r="IN90" s="3">
        <v>82166</v>
      </c>
      <c r="IO90" s="3">
        <v>221109</v>
      </c>
      <c r="IP90" s="3">
        <v>92339</v>
      </c>
      <c r="IQ90" s="3">
        <v>89338</v>
      </c>
      <c r="IR90" s="3">
        <v>116149</v>
      </c>
      <c r="IS90" s="3">
        <v>129749</v>
      </c>
      <c r="IT90" s="3">
        <v>99877</v>
      </c>
      <c r="IU90" s="3">
        <v>104756</v>
      </c>
      <c r="IV90" s="3">
        <v>141311</v>
      </c>
      <c r="IW90" s="3">
        <v>67285</v>
      </c>
      <c r="IX90" s="3">
        <v>194419</v>
      </c>
      <c r="IY90" s="3">
        <v>77803</v>
      </c>
      <c r="IZ90" s="3">
        <v>113701</v>
      </c>
      <c r="JA90" s="3">
        <v>131538</v>
      </c>
      <c r="JB90" s="3">
        <v>103429</v>
      </c>
      <c r="JC90" s="3">
        <v>130705</v>
      </c>
      <c r="JD90" s="3">
        <v>109265</v>
      </c>
      <c r="JE90" s="3">
        <v>225165</v>
      </c>
      <c r="JF90" s="3">
        <v>113452</v>
      </c>
      <c r="JG90" s="3">
        <v>90293</v>
      </c>
      <c r="JH90" s="3">
        <v>59711</v>
      </c>
      <c r="JI90" s="3">
        <v>110496</v>
      </c>
      <c r="JJ90" s="3">
        <v>420515</v>
      </c>
      <c r="JK90" s="3">
        <v>147333</v>
      </c>
      <c r="JL90" s="3">
        <v>132507</v>
      </c>
      <c r="JM90" s="3">
        <v>134524</v>
      </c>
      <c r="JN90" s="3">
        <v>92190</v>
      </c>
      <c r="JO90" s="3">
        <v>111515</v>
      </c>
      <c r="JP90" s="3">
        <v>107692</v>
      </c>
      <c r="JQ90" s="3">
        <v>202557</v>
      </c>
      <c r="JR90" s="3">
        <v>86008</v>
      </c>
      <c r="JS90" s="3">
        <v>174570</v>
      </c>
      <c r="JT90" s="3">
        <v>344180</v>
      </c>
      <c r="JU90" s="3">
        <v>154263</v>
      </c>
      <c r="JV90" s="3">
        <v>82378</v>
      </c>
      <c r="JW90" s="3">
        <v>9100</v>
      </c>
      <c r="JX90" s="3">
        <v>88623</v>
      </c>
      <c r="JY90" s="3">
        <v>160947</v>
      </c>
      <c r="JZ90" s="3">
        <v>108481</v>
      </c>
      <c r="KA90" s="3">
        <v>149390</v>
      </c>
      <c r="KB90" s="3">
        <v>144613</v>
      </c>
      <c r="KC90" s="3">
        <v>90659</v>
      </c>
      <c r="KD90" s="3">
        <v>173097</v>
      </c>
      <c r="KE90" s="3">
        <v>160144</v>
      </c>
      <c r="KF90" s="3">
        <v>138053</v>
      </c>
      <c r="KG90" s="3">
        <v>127139</v>
      </c>
      <c r="KH90" s="3">
        <v>120575</v>
      </c>
      <c r="KI90" s="3">
        <v>86874</v>
      </c>
      <c r="KJ90" s="3">
        <v>123649</v>
      </c>
      <c r="KK90" s="3">
        <v>110158</v>
      </c>
      <c r="KL90" s="3">
        <v>114657</v>
      </c>
      <c r="KM90" s="3">
        <v>133599</v>
      </c>
      <c r="KN90" s="3">
        <v>129462</v>
      </c>
      <c r="KO90" s="3">
        <v>101804</v>
      </c>
      <c r="KP90" s="3">
        <v>56213</v>
      </c>
      <c r="KQ90" s="3">
        <v>74721</v>
      </c>
      <c r="KR90" s="3">
        <v>160049</v>
      </c>
      <c r="KS90" s="3">
        <v>137513</v>
      </c>
      <c r="KT90" s="3">
        <v>98403</v>
      </c>
      <c r="KU90" s="3">
        <v>155071</v>
      </c>
      <c r="KV90" s="3">
        <v>127709</v>
      </c>
      <c r="KW90" s="3">
        <v>83851</v>
      </c>
      <c r="KX90" s="3">
        <v>151764</v>
      </c>
      <c r="KY90" s="3">
        <v>92773</v>
      </c>
      <c r="KZ90" s="3">
        <v>144878</v>
      </c>
      <c r="LA90" s="3">
        <v>126329</v>
      </c>
      <c r="LB90" s="3">
        <v>161327</v>
      </c>
      <c r="LC90" s="3">
        <v>90010</v>
      </c>
      <c r="LD90" s="3">
        <v>60661</v>
      </c>
      <c r="LE90" s="3">
        <v>89140</v>
      </c>
      <c r="LF90" s="3">
        <v>137050</v>
      </c>
      <c r="LG90" s="3">
        <v>49732</v>
      </c>
      <c r="LH90" s="3">
        <v>56260</v>
      </c>
      <c r="LI90" s="3">
        <v>42513</v>
      </c>
      <c r="LJ90" s="3">
        <v>61536</v>
      </c>
      <c r="LK90" s="3">
        <v>55652</v>
      </c>
      <c r="LL90" s="3">
        <v>61256</v>
      </c>
      <c r="LM90" s="3">
        <v>66820</v>
      </c>
      <c r="LN90" s="3">
        <v>60665</v>
      </c>
      <c r="LO90" s="3">
        <v>21705</v>
      </c>
      <c r="LP90" s="3">
        <v>46289</v>
      </c>
      <c r="LQ90" s="3">
        <v>43246</v>
      </c>
      <c r="LR90" s="3">
        <v>45756</v>
      </c>
      <c r="LS90" s="3">
        <v>226098</v>
      </c>
      <c r="LT90" s="3">
        <v>72273</v>
      </c>
      <c r="LU90" s="3">
        <v>37777</v>
      </c>
      <c r="LV90" s="3">
        <v>84346</v>
      </c>
      <c r="LW90" s="3">
        <v>9670</v>
      </c>
      <c r="LX90" s="3">
        <v>39573</v>
      </c>
      <c r="LY90" s="3">
        <v>56877</v>
      </c>
      <c r="LZ90" s="3">
        <v>49979</v>
      </c>
      <c r="MA90" s="3">
        <v>51425</v>
      </c>
      <c r="MB90" s="3">
        <v>40338</v>
      </c>
      <c r="MC90" s="3">
        <v>81187</v>
      </c>
      <c r="MD90" s="3">
        <v>32220</v>
      </c>
      <c r="ME90" s="3">
        <v>43132</v>
      </c>
      <c r="MF90" s="3">
        <v>144808</v>
      </c>
      <c r="MG90" s="3">
        <v>100278</v>
      </c>
      <c r="MH90" s="3">
        <v>116974</v>
      </c>
      <c r="MI90" s="3">
        <v>22477</v>
      </c>
      <c r="MJ90" s="3">
        <v>15071</v>
      </c>
      <c r="MK90" s="3">
        <v>42803</v>
      </c>
      <c r="ML90" s="3">
        <v>5616</v>
      </c>
      <c r="MM90" s="3">
        <v>9186</v>
      </c>
      <c r="MN90" s="3">
        <v>29729</v>
      </c>
      <c r="MO90" s="3">
        <v>2016</v>
      </c>
      <c r="MP90" s="3">
        <v>2973</v>
      </c>
      <c r="MQ90" s="3">
        <v>20095</v>
      </c>
      <c r="MR90" s="3">
        <v>8797</v>
      </c>
      <c r="MS90" s="3">
        <v>4796</v>
      </c>
      <c r="MT90" s="3">
        <v>11051</v>
      </c>
      <c r="MU90" s="3">
        <v>9336</v>
      </c>
      <c r="MV90" s="3">
        <v>10996</v>
      </c>
      <c r="MW90" s="3">
        <v>153195</v>
      </c>
      <c r="MX90" s="3">
        <v>62851</v>
      </c>
      <c r="MY90" s="3">
        <v>47964</v>
      </c>
      <c r="MZ90" s="3">
        <v>59580</v>
      </c>
      <c r="NA90" s="3">
        <v>46895</v>
      </c>
      <c r="NB90" s="3">
        <v>251985</v>
      </c>
      <c r="NC90" s="3">
        <v>153720</v>
      </c>
      <c r="ND90" s="3">
        <v>24878</v>
      </c>
      <c r="NE90" s="3">
        <v>43704</v>
      </c>
      <c r="NF90" s="3">
        <v>43057</v>
      </c>
      <c r="NG90" s="3">
        <v>36709</v>
      </c>
      <c r="NH90" s="3">
        <v>69237</v>
      </c>
      <c r="NI90" s="3">
        <v>58208</v>
      </c>
      <c r="NJ90" s="3">
        <v>23712</v>
      </c>
      <c r="NK90" s="3">
        <v>43742</v>
      </c>
      <c r="NL90" s="3">
        <v>70634</v>
      </c>
      <c r="NM90" s="3">
        <v>94547</v>
      </c>
      <c r="NN90" s="3">
        <v>55811</v>
      </c>
      <c r="NO90" s="3">
        <v>58804</v>
      </c>
      <c r="NP90" s="3">
        <v>53917</v>
      </c>
      <c r="NQ90" s="3">
        <v>147514</v>
      </c>
      <c r="NR90" s="3">
        <v>93917</v>
      </c>
      <c r="NS90" s="3">
        <v>71896</v>
      </c>
      <c r="NT90" s="3">
        <v>27540</v>
      </c>
      <c r="NU90" s="3">
        <v>38437</v>
      </c>
      <c r="NV90" s="3">
        <v>37076</v>
      </c>
      <c r="NW90" s="3">
        <v>67980</v>
      </c>
      <c r="NX90" s="3">
        <v>47634</v>
      </c>
      <c r="NY90" s="3">
        <v>24123</v>
      </c>
      <c r="NZ90" s="3">
        <v>28240616</v>
      </c>
    </row>
    <row r="91" spans="1:390" x14ac:dyDescent="0.35">
      <c r="A91" t="s">
        <v>152</v>
      </c>
      <c r="B91" s="3">
        <v>36207</v>
      </c>
      <c r="C91" s="3">
        <v>56155</v>
      </c>
      <c r="D91" s="3">
        <v>53431</v>
      </c>
      <c r="E91" s="3">
        <v>81651</v>
      </c>
      <c r="F91" s="3">
        <v>46968</v>
      </c>
      <c r="G91" s="3">
        <v>57696</v>
      </c>
      <c r="H91" s="3">
        <v>98475</v>
      </c>
      <c r="I91" s="3">
        <v>60698</v>
      </c>
      <c r="J91" s="3">
        <v>56576</v>
      </c>
      <c r="K91" s="3">
        <v>114470</v>
      </c>
      <c r="L91" s="3">
        <v>142011</v>
      </c>
      <c r="M91" s="3">
        <v>67065</v>
      </c>
      <c r="N91" s="3">
        <v>72572</v>
      </c>
      <c r="O91" s="3">
        <v>88218</v>
      </c>
      <c r="P91" s="3">
        <v>110442</v>
      </c>
      <c r="Q91" s="3">
        <v>153879</v>
      </c>
      <c r="R91" s="3">
        <v>15503</v>
      </c>
      <c r="S91" s="3">
        <v>123223</v>
      </c>
      <c r="T91" s="3">
        <v>77897</v>
      </c>
      <c r="U91" s="3">
        <v>79285</v>
      </c>
      <c r="V91" s="3">
        <v>107888</v>
      </c>
      <c r="W91" s="3">
        <v>79777</v>
      </c>
      <c r="X91" s="3">
        <v>215663</v>
      </c>
      <c r="Y91" s="3">
        <v>93917</v>
      </c>
      <c r="Z91" s="3">
        <v>138560</v>
      </c>
      <c r="AA91" s="3">
        <v>112028</v>
      </c>
      <c r="AB91" s="3">
        <v>52717</v>
      </c>
      <c r="AC91" s="3">
        <v>111127</v>
      </c>
      <c r="AD91" s="3">
        <v>98729</v>
      </c>
      <c r="AE91" s="3">
        <v>94943</v>
      </c>
      <c r="AF91" s="3">
        <v>75639</v>
      </c>
      <c r="AG91" s="3">
        <v>80799</v>
      </c>
      <c r="AH91" s="3">
        <v>120824</v>
      </c>
      <c r="AI91" s="3">
        <v>60461</v>
      </c>
      <c r="AJ91" s="3">
        <v>74856</v>
      </c>
      <c r="AK91" s="3">
        <v>84634</v>
      </c>
      <c r="AL91" s="3">
        <v>70193</v>
      </c>
      <c r="AM91" s="3">
        <v>68238</v>
      </c>
      <c r="AN91" s="3">
        <v>81975</v>
      </c>
      <c r="AO91" s="3">
        <v>134743</v>
      </c>
      <c r="AP91" s="3">
        <v>121850</v>
      </c>
      <c r="AQ91" s="3">
        <v>88503</v>
      </c>
      <c r="AR91" s="3">
        <v>109183</v>
      </c>
      <c r="AS91" s="3">
        <v>50874</v>
      </c>
      <c r="AT91" s="3">
        <v>206016</v>
      </c>
      <c r="AU91" s="3">
        <v>175091</v>
      </c>
      <c r="AV91" s="3">
        <v>155768</v>
      </c>
      <c r="AW91" s="3">
        <v>128323</v>
      </c>
      <c r="AX91" s="3">
        <v>217601</v>
      </c>
      <c r="AY91" s="3">
        <v>968</v>
      </c>
      <c r="AZ91" s="3">
        <v>221183</v>
      </c>
      <c r="BA91" s="3">
        <v>83634</v>
      </c>
      <c r="BB91" s="3">
        <v>133758</v>
      </c>
      <c r="BC91" s="3">
        <v>127504</v>
      </c>
      <c r="BD91" s="3">
        <v>169392</v>
      </c>
      <c r="BE91" s="3">
        <v>147000</v>
      </c>
      <c r="BF91" s="3">
        <v>244178</v>
      </c>
      <c r="BG91" s="3">
        <v>61601</v>
      </c>
      <c r="BH91" s="3">
        <v>40198</v>
      </c>
      <c r="BI91" s="3">
        <v>44277</v>
      </c>
      <c r="BJ91" s="3">
        <v>82836</v>
      </c>
      <c r="BK91" s="3">
        <v>74366</v>
      </c>
      <c r="BL91" s="3">
        <v>40731</v>
      </c>
      <c r="BM91" s="3">
        <v>30344</v>
      </c>
      <c r="BN91" s="3">
        <v>49062</v>
      </c>
      <c r="BO91" s="3">
        <v>29539</v>
      </c>
      <c r="BP91" s="3">
        <v>22170</v>
      </c>
      <c r="BQ91" s="3">
        <v>43792</v>
      </c>
      <c r="BR91" s="3">
        <v>55084</v>
      </c>
      <c r="BS91" s="3">
        <v>35450</v>
      </c>
      <c r="BT91" s="3">
        <v>44186</v>
      </c>
      <c r="BU91" s="3">
        <v>28715</v>
      </c>
      <c r="BV91" s="3">
        <v>50865</v>
      </c>
      <c r="BW91" s="3">
        <v>40150</v>
      </c>
      <c r="BX91" s="3">
        <v>42340</v>
      </c>
      <c r="BY91" s="3">
        <v>49459</v>
      </c>
      <c r="BZ91" s="3">
        <v>55850</v>
      </c>
      <c r="CA91" s="3">
        <v>54144</v>
      </c>
      <c r="CB91" s="3">
        <v>34608</v>
      </c>
      <c r="CC91" s="3">
        <v>38973</v>
      </c>
      <c r="CD91" s="3">
        <v>32491</v>
      </c>
      <c r="CE91" s="3">
        <v>54330</v>
      </c>
      <c r="CF91" s="3">
        <v>24583</v>
      </c>
      <c r="CG91" s="3">
        <v>20091</v>
      </c>
      <c r="CH91" s="3">
        <v>39457</v>
      </c>
      <c r="CI91" s="3">
        <v>35445</v>
      </c>
      <c r="CJ91" s="3">
        <v>38108</v>
      </c>
      <c r="CK91" s="3">
        <v>31772</v>
      </c>
      <c r="CL91" s="3">
        <v>62371</v>
      </c>
      <c r="CM91" s="3">
        <v>82754</v>
      </c>
      <c r="CN91" s="3">
        <v>67218</v>
      </c>
      <c r="CO91" s="3">
        <v>34605</v>
      </c>
      <c r="CP91" s="3">
        <v>37115</v>
      </c>
      <c r="CQ91" s="3">
        <v>82391</v>
      </c>
      <c r="CR91" s="3">
        <v>82578</v>
      </c>
      <c r="CS91" s="3">
        <v>58736</v>
      </c>
      <c r="CT91" s="3">
        <v>42850</v>
      </c>
      <c r="CU91" s="3">
        <v>27235</v>
      </c>
      <c r="CV91" s="3">
        <v>36534</v>
      </c>
      <c r="CW91" s="3">
        <v>52573</v>
      </c>
      <c r="CX91" s="3">
        <v>40074</v>
      </c>
      <c r="CY91" s="3">
        <v>50785</v>
      </c>
      <c r="CZ91" s="3">
        <v>37294</v>
      </c>
      <c r="DA91" s="3">
        <v>34079</v>
      </c>
      <c r="DB91" s="3">
        <v>61333</v>
      </c>
      <c r="DC91" s="3">
        <v>51775</v>
      </c>
      <c r="DD91" s="3">
        <v>40635</v>
      </c>
      <c r="DE91" s="3">
        <v>88431</v>
      </c>
      <c r="DF91" s="3">
        <v>53265</v>
      </c>
      <c r="DG91" s="3">
        <v>63007</v>
      </c>
      <c r="DH91" s="3">
        <v>50382</v>
      </c>
      <c r="DI91" s="3">
        <v>35408</v>
      </c>
      <c r="DJ91" s="3">
        <v>44762</v>
      </c>
      <c r="DK91" s="3">
        <v>50868</v>
      </c>
      <c r="DL91" s="3">
        <v>70874</v>
      </c>
      <c r="DM91" s="3">
        <v>49071</v>
      </c>
      <c r="DN91" s="3">
        <v>59180</v>
      </c>
      <c r="DO91" s="3">
        <v>53002</v>
      </c>
      <c r="DP91" s="3">
        <v>44631</v>
      </c>
      <c r="DQ91" s="3">
        <v>69205</v>
      </c>
      <c r="DR91" s="3">
        <v>47132</v>
      </c>
      <c r="DS91" s="3">
        <v>60818</v>
      </c>
      <c r="DT91" s="3">
        <v>41762</v>
      </c>
      <c r="DU91" s="3">
        <v>48156</v>
      </c>
      <c r="DV91" s="3">
        <v>56911</v>
      </c>
      <c r="DW91" s="3">
        <v>58394</v>
      </c>
      <c r="DX91" s="3">
        <v>53218</v>
      </c>
      <c r="DY91" s="3">
        <v>44073</v>
      </c>
      <c r="DZ91" s="3">
        <v>46275</v>
      </c>
      <c r="EA91" s="3">
        <v>78364</v>
      </c>
      <c r="EB91" s="3">
        <v>49533</v>
      </c>
      <c r="EC91" s="3">
        <v>42424</v>
      </c>
      <c r="ED91" s="3">
        <v>62355</v>
      </c>
      <c r="EE91" s="3">
        <v>52334</v>
      </c>
      <c r="EF91" s="3">
        <v>57663</v>
      </c>
      <c r="EG91" s="3">
        <v>48969</v>
      </c>
      <c r="EH91" s="3">
        <v>37986</v>
      </c>
      <c r="EI91" s="3">
        <v>52173</v>
      </c>
      <c r="EJ91" s="3">
        <v>31837</v>
      </c>
      <c r="EK91" s="3">
        <v>33439</v>
      </c>
      <c r="EL91" s="3">
        <v>57635</v>
      </c>
      <c r="EM91" s="3">
        <v>36746</v>
      </c>
      <c r="EN91" s="3">
        <v>64247</v>
      </c>
      <c r="EO91" s="3">
        <v>27114</v>
      </c>
      <c r="EP91" s="3">
        <v>29975</v>
      </c>
      <c r="EQ91" s="3">
        <v>50355</v>
      </c>
      <c r="ER91" s="3">
        <v>49268</v>
      </c>
      <c r="ES91" s="3">
        <v>42912</v>
      </c>
      <c r="ET91" s="3">
        <v>46562</v>
      </c>
      <c r="EU91" s="3">
        <v>77605</v>
      </c>
      <c r="EV91" s="3">
        <v>41900</v>
      </c>
      <c r="EW91" s="3">
        <v>50703</v>
      </c>
      <c r="EX91" s="3">
        <v>22874</v>
      </c>
      <c r="EY91" s="3">
        <v>47299</v>
      </c>
      <c r="EZ91" s="3">
        <v>24520</v>
      </c>
      <c r="FA91" s="3">
        <v>34639</v>
      </c>
      <c r="FB91" s="3">
        <v>49543</v>
      </c>
      <c r="FC91" s="3">
        <v>42999</v>
      </c>
      <c r="FD91" s="3">
        <v>50323</v>
      </c>
      <c r="FE91" s="3">
        <v>41916</v>
      </c>
      <c r="FF91" s="3">
        <v>61993</v>
      </c>
      <c r="FG91" s="3">
        <v>37646</v>
      </c>
      <c r="FH91" s="3">
        <v>58253</v>
      </c>
      <c r="FI91" s="3">
        <v>55777</v>
      </c>
      <c r="FJ91" s="3">
        <v>40341</v>
      </c>
      <c r="FK91" s="3">
        <v>60900</v>
      </c>
      <c r="FL91" s="3">
        <v>35252</v>
      </c>
      <c r="FM91" s="3">
        <v>59554</v>
      </c>
      <c r="FN91" s="3">
        <v>59098</v>
      </c>
      <c r="FO91" s="3">
        <v>37914</v>
      </c>
      <c r="FP91" s="3">
        <v>39910</v>
      </c>
      <c r="FQ91" s="3">
        <v>42311</v>
      </c>
      <c r="FR91" s="3">
        <v>48167</v>
      </c>
      <c r="FS91" s="3">
        <v>114349</v>
      </c>
      <c r="FT91" s="3">
        <v>44626</v>
      </c>
      <c r="FU91" s="3">
        <v>38498</v>
      </c>
      <c r="FV91" s="3">
        <v>23237</v>
      </c>
      <c r="FW91" s="3">
        <v>37003</v>
      </c>
      <c r="FX91" s="3">
        <v>71842</v>
      </c>
      <c r="FY91" s="3">
        <v>23076</v>
      </c>
      <c r="FZ91" s="3">
        <v>21737</v>
      </c>
      <c r="GA91" s="3">
        <v>42373</v>
      </c>
      <c r="GB91" s="3">
        <v>41607</v>
      </c>
      <c r="GC91" s="3">
        <v>54729</v>
      </c>
      <c r="GD91" s="3">
        <v>51112</v>
      </c>
      <c r="GE91" s="3">
        <v>48450</v>
      </c>
      <c r="GF91" s="3">
        <v>51194</v>
      </c>
      <c r="GG91" s="3">
        <v>48485</v>
      </c>
      <c r="GH91" s="3">
        <v>52664</v>
      </c>
      <c r="GI91" s="3">
        <v>50516</v>
      </c>
      <c r="GJ91" s="3">
        <v>77818</v>
      </c>
      <c r="GK91" s="3">
        <v>68716</v>
      </c>
      <c r="GL91" s="3">
        <v>66036</v>
      </c>
      <c r="GM91" s="3">
        <v>63016</v>
      </c>
      <c r="GN91" s="3">
        <v>50495</v>
      </c>
      <c r="GO91" s="3">
        <v>47555</v>
      </c>
      <c r="GP91" s="3">
        <v>53462</v>
      </c>
      <c r="GQ91" s="3">
        <v>70076</v>
      </c>
      <c r="GR91" s="3">
        <v>44572</v>
      </c>
      <c r="GS91" s="3">
        <v>55635</v>
      </c>
      <c r="GT91" s="3">
        <v>45556</v>
      </c>
      <c r="GU91" s="3">
        <v>52531</v>
      </c>
      <c r="GV91" s="3">
        <v>46323</v>
      </c>
      <c r="GW91" s="3">
        <v>59943</v>
      </c>
      <c r="GX91" s="3">
        <v>40385</v>
      </c>
      <c r="GY91" s="3">
        <v>36359</v>
      </c>
      <c r="GZ91" s="3">
        <v>36692</v>
      </c>
      <c r="HA91" s="3">
        <v>63888</v>
      </c>
      <c r="HB91" s="3">
        <v>42554</v>
      </c>
      <c r="HC91" s="3">
        <v>59717</v>
      </c>
      <c r="HD91" s="3">
        <v>35923</v>
      </c>
      <c r="HE91" s="3">
        <v>64617</v>
      </c>
      <c r="HF91" s="3">
        <v>37160</v>
      </c>
      <c r="HG91" s="3">
        <v>67237</v>
      </c>
      <c r="HH91" s="3">
        <v>37891</v>
      </c>
      <c r="HI91" s="3">
        <v>47313</v>
      </c>
      <c r="HJ91" s="3">
        <v>41826</v>
      </c>
      <c r="HK91" s="3">
        <v>37359</v>
      </c>
      <c r="HL91" s="3">
        <v>53023</v>
      </c>
      <c r="HM91" s="3">
        <v>47948</v>
      </c>
      <c r="HN91" s="3">
        <v>29099</v>
      </c>
      <c r="HO91" s="3">
        <v>59803</v>
      </c>
      <c r="HP91" s="3">
        <v>53925</v>
      </c>
      <c r="HQ91" s="3">
        <v>57943</v>
      </c>
      <c r="HR91" s="3">
        <v>65843</v>
      </c>
      <c r="HS91" s="3">
        <v>25723</v>
      </c>
      <c r="HT91" s="3">
        <v>65662</v>
      </c>
      <c r="HU91" s="3">
        <v>48197</v>
      </c>
      <c r="HV91" s="3">
        <v>55903</v>
      </c>
      <c r="HW91" s="3">
        <v>63386</v>
      </c>
      <c r="HX91" s="3">
        <v>67470</v>
      </c>
      <c r="HY91" s="3">
        <v>47234</v>
      </c>
      <c r="HZ91" s="3">
        <v>43244</v>
      </c>
      <c r="IA91" s="3">
        <v>30439</v>
      </c>
      <c r="IB91" s="3">
        <v>40094</v>
      </c>
      <c r="IC91" s="3">
        <v>48446</v>
      </c>
      <c r="ID91" s="3">
        <v>57168</v>
      </c>
      <c r="IE91" s="3">
        <v>41298</v>
      </c>
      <c r="IF91" s="3">
        <v>66199</v>
      </c>
      <c r="IG91" s="3">
        <v>54564</v>
      </c>
      <c r="IH91" s="3">
        <v>69040</v>
      </c>
      <c r="II91" s="3">
        <v>41951</v>
      </c>
      <c r="IJ91" s="3">
        <v>95899</v>
      </c>
      <c r="IK91" s="3">
        <v>75047</v>
      </c>
      <c r="IL91" s="3">
        <v>63745</v>
      </c>
      <c r="IM91" s="3">
        <v>119108</v>
      </c>
      <c r="IN91" s="3">
        <v>82730</v>
      </c>
      <c r="IO91" s="3">
        <v>224271</v>
      </c>
      <c r="IP91" s="3">
        <v>93290</v>
      </c>
      <c r="IQ91" s="3">
        <v>90080</v>
      </c>
      <c r="IR91" s="3">
        <v>117485</v>
      </c>
      <c r="IS91" s="3">
        <v>130600</v>
      </c>
      <c r="IT91" s="3">
        <v>100462</v>
      </c>
      <c r="IU91" s="3">
        <v>105387</v>
      </c>
      <c r="IV91" s="3">
        <v>142206</v>
      </c>
      <c r="IW91" s="3">
        <v>67578</v>
      </c>
      <c r="IX91" s="3">
        <v>196730</v>
      </c>
      <c r="IY91" s="3">
        <v>78231</v>
      </c>
      <c r="IZ91" s="3">
        <v>114551</v>
      </c>
      <c r="JA91" s="3">
        <v>132351</v>
      </c>
      <c r="JB91" s="3">
        <v>104097</v>
      </c>
      <c r="JC91" s="3">
        <v>131673</v>
      </c>
      <c r="JD91" s="3">
        <v>110130</v>
      </c>
      <c r="JE91" s="3">
        <v>227076</v>
      </c>
      <c r="JF91" s="3">
        <v>114771</v>
      </c>
      <c r="JG91" s="3">
        <v>91013</v>
      </c>
      <c r="JH91" s="3">
        <v>60211</v>
      </c>
      <c r="JI91" s="3">
        <v>111302</v>
      </c>
      <c r="JJ91" s="3">
        <v>424615</v>
      </c>
      <c r="JK91" s="3">
        <v>148438</v>
      </c>
      <c r="JL91" s="3">
        <v>133390</v>
      </c>
      <c r="JM91" s="3">
        <v>135739</v>
      </c>
      <c r="JN91" s="3">
        <v>92730</v>
      </c>
      <c r="JO91" s="3">
        <v>112320</v>
      </c>
      <c r="JP91" s="3">
        <v>108683</v>
      </c>
      <c r="JQ91" s="3">
        <v>204174</v>
      </c>
      <c r="JR91" s="3">
        <v>86737</v>
      </c>
      <c r="JS91" s="3">
        <v>176033</v>
      </c>
      <c r="JT91" s="3">
        <v>347245</v>
      </c>
      <c r="JU91" s="3">
        <v>155363</v>
      </c>
      <c r="JV91" s="3">
        <v>82946</v>
      </c>
      <c r="JW91" s="3">
        <v>8921</v>
      </c>
      <c r="JX91" s="3">
        <v>89458</v>
      </c>
      <c r="JY91" s="3">
        <v>162116</v>
      </c>
      <c r="JZ91" s="3">
        <v>109287</v>
      </c>
      <c r="KA91" s="3">
        <v>150872</v>
      </c>
      <c r="KB91" s="3">
        <v>145541</v>
      </c>
      <c r="KC91" s="3">
        <v>91845</v>
      </c>
      <c r="KD91" s="3">
        <v>174675</v>
      </c>
      <c r="KE91" s="3">
        <v>161753</v>
      </c>
      <c r="KF91" s="3">
        <v>139074</v>
      </c>
      <c r="KG91" s="3">
        <v>128566</v>
      </c>
      <c r="KH91" s="3">
        <v>122072</v>
      </c>
      <c r="KI91" s="3">
        <v>88021</v>
      </c>
      <c r="KJ91" s="3">
        <v>125016</v>
      </c>
      <c r="KK91" s="3">
        <v>111084</v>
      </c>
      <c r="KL91" s="3">
        <v>115332</v>
      </c>
      <c r="KM91" s="3">
        <v>134824</v>
      </c>
      <c r="KN91" s="3">
        <v>130880</v>
      </c>
      <c r="KO91" s="3">
        <v>102981</v>
      </c>
      <c r="KP91" s="3">
        <v>56788</v>
      </c>
      <c r="KQ91" s="3">
        <v>75324</v>
      </c>
      <c r="KR91" s="3">
        <v>162037</v>
      </c>
      <c r="KS91" s="3">
        <v>139085</v>
      </c>
      <c r="KT91" s="3">
        <v>99189</v>
      </c>
      <c r="KU91" s="3">
        <v>157071</v>
      </c>
      <c r="KV91" s="3">
        <v>128651</v>
      </c>
      <c r="KW91" s="3">
        <v>84444</v>
      </c>
      <c r="KX91" s="3">
        <v>153654</v>
      </c>
      <c r="KY91" s="3">
        <v>93366</v>
      </c>
      <c r="KZ91" s="3">
        <v>147110</v>
      </c>
      <c r="LA91" s="3">
        <v>127448</v>
      </c>
      <c r="LB91" s="3">
        <v>162970</v>
      </c>
      <c r="LC91" s="3">
        <v>91156</v>
      </c>
      <c r="LD91" s="3">
        <v>61180</v>
      </c>
      <c r="LE91" s="3">
        <v>89879</v>
      </c>
      <c r="LF91" s="3">
        <v>138250</v>
      </c>
      <c r="LG91" s="3">
        <v>50456</v>
      </c>
      <c r="LH91" s="3">
        <v>56815</v>
      </c>
      <c r="LI91" s="3">
        <v>42902</v>
      </c>
      <c r="LJ91" s="3">
        <v>62163</v>
      </c>
      <c r="LK91" s="3">
        <v>56084</v>
      </c>
      <c r="LL91" s="3">
        <v>61665</v>
      </c>
      <c r="LM91" s="3">
        <v>67410</v>
      </c>
      <c r="LN91" s="3">
        <v>61232</v>
      </c>
      <c r="LO91" s="3">
        <v>21896</v>
      </c>
      <c r="LP91" s="3">
        <v>46749</v>
      </c>
      <c r="LQ91" s="3">
        <v>43633</v>
      </c>
      <c r="LR91" s="3">
        <v>46282</v>
      </c>
      <c r="LS91" s="3">
        <v>228195</v>
      </c>
      <c r="LT91" s="3">
        <v>72704</v>
      </c>
      <c r="LU91" s="3">
        <v>38193</v>
      </c>
      <c r="LV91" s="3">
        <v>84826</v>
      </c>
      <c r="LW91" s="3">
        <v>9807</v>
      </c>
      <c r="LX91" s="3">
        <v>39884</v>
      </c>
      <c r="LY91" s="3">
        <v>57631</v>
      </c>
      <c r="LZ91" s="3">
        <v>50435</v>
      </c>
      <c r="MA91" s="3">
        <v>51876</v>
      </c>
      <c r="MB91" s="3">
        <v>40644</v>
      </c>
      <c r="MC91" s="3">
        <v>81796</v>
      </c>
      <c r="MD91" s="3">
        <v>32510</v>
      </c>
      <c r="ME91" s="3">
        <v>43560</v>
      </c>
      <c r="MF91" s="3">
        <v>145860</v>
      </c>
      <c r="MG91" s="3">
        <v>101098</v>
      </c>
      <c r="MH91" s="3">
        <v>117990</v>
      </c>
      <c r="MI91" s="3">
        <v>22861</v>
      </c>
      <c r="MJ91" s="3">
        <v>15299</v>
      </c>
      <c r="MK91" s="3">
        <v>43524</v>
      </c>
      <c r="ML91" s="3">
        <v>5761</v>
      </c>
      <c r="MM91" s="3">
        <v>9326</v>
      </c>
      <c r="MN91" s="3">
        <v>30118</v>
      </c>
      <c r="MO91" s="3">
        <v>2097</v>
      </c>
      <c r="MP91" s="3">
        <v>3086</v>
      </c>
      <c r="MQ91" s="3">
        <v>20606</v>
      </c>
      <c r="MR91" s="3">
        <v>9117</v>
      </c>
      <c r="MS91" s="3">
        <v>4981</v>
      </c>
      <c r="MT91" s="3">
        <v>11229</v>
      </c>
      <c r="MU91" s="3">
        <v>9424</v>
      </c>
      <c r="MV91" s="3">
        <v>11075</v>
      </c>
      <c r="MW91" s="3">
        <v>154594</v>
      </c>
      <c r="MX91" s="3">
        <v>63956</v>
      </c>
      <c r="MY91" s="3">
        <v>48524</v>
      </c>
      <c r="MZ91" s="3">
        <v>60101</v>
      </c>
      <c r="NA91" s="3">
        <v>47275</v>
      </c>
      <c r="NB91" s="3">
        <v>254200</v>
      </c>
      <c r="NC91" s="3">
        <v>154787</v>
      </c>
      <c r="ND91" s="3">
        <v>25410</v>
      </c>
      <c r="NE91" s="3">
        <v>44870</v>
      </c>
      <c r="NF91" s="3">
        <v>44038</v>
      </c>
      <c r="NG91" s="3">
        <v>37432</v>
      </c>
      <c r="NH91" s="3">
        <v>69985</v>
      </c>
      <c r="NI91" s="3">
        <v>58765</v>
      </c>
      <c r="NJ91" s="3">
        <v>24138</v>
      </c>
      <c r="NK91" s="3">
        <v>44740</v>
      </c>
      <c r="NL91" s="3">
        <v>71562</v>
      </c>
      <c r="NM91" s="3">
        <v>95744</v>
      </c>
      <c r="NN91" s="3">
        <v>56434</v>
      </c>
      <c r="NO91" s="3">
        <v>59546</v>
      </c>
      <c r="NP91" s="3">
        <v>54553</v>
      </c>
      <c r="NQ91" s="3">
        <v>149387</v>
      </c>
      <c r="NR91" s="3">
        <v>95043</v>
      </c>
      <c r="NS91" s="3">
        <v>72708</v>
      </c>
      <c r="NT91" s="3">
        <v>27807</v>
      </c>
      <c r="NU91" s="3">
        <v>38933</v>
      </c>
      <c r="NV91" s="3">
        <v>37547</v>
      </c>
      <c r="NW91" s="3">
        <v>68674</v>
      </c>
      <c r="NX91" s="3">
        <v>48286</v>
      </c>
      <c r="NY91" s="3">
        <v>24437</v>
      </c>
      <c r="NZ91" s="3">
        <v>28495451</v>
      </c>
    </row>
    <row r="92" spans="1:390" x14ac:dyDescent="0.35">
      <c r="A92" t="s">
        <v>153</v>
      </c>
      <c r="B92" s="3">
        <v>36427</v>
      </c>
      <c r="C92" s="3">
        <v>56656</v>
      </c>
      <c r="D92" s="3">
        <v>53679</v>
      </c>
      <c r="E92" s="3">
        <v>82073</v>
      </c>
      <c r="F92" s="3">
        <v>47407</v>
      </c>
      <c r="G92" s="3">
        <v>57973</v>
      </c>
      <c r="H92" s="3">
        <v>99071</v>
      </c>
      <c r="I92" s="3">
        <v>61069</v>
      </c>
      <c r="J92" s="3">
        <v>57690</v>
      </c>
      <c r="K92" s="3">
        <v>115523</v>
      </c>
      <c r="L92" s="3">
        <v>143439</v>
      </c>
      <c r="M92" s="3">
        <v>67503</v>
      </c>
      <c r="N92" s="3">
        <v>73071</v>
      </c>
      <c r="O92" s="3">
        <v>89176</v>
      </c>
      <c r="P92" s="3">
        <v>111482</v>
      </c>
      <c r="Q92" s="3">
        <v>155923</v>
      </c>
      <c r="R92" s="3">
        <v>15693</v>
      </c>
      <c r="S92" s="3">
        <v>124696</v>
      </c>
      <c r="T92" s="3">
        <v>79164</v>
      </c>
      <c r="U92" s="3">
        <v>80086</v>
      </c>
      <c r="V92" s="3">
        <v>108367</v>
      </c>
      <c r="W92" s="3">
        <v>80842</v>
      </c>
      <c r="X92" s="3">
        <v>217739</v>
      </c>
      <c r="Y92" s="3">
        <v>94787</v>
      </c>
      <c r="Z92" s="3">
        <v>139755</v>
      </c>
      <c r="AA92" s="3">
        <v>112940</v>
      </c>
      <c r="AB92" s="3">
        <v>53589</v>
      </c>
      <c r="AC92" s="3">
        <v>111927</v>
      </c>
      <c r="AD92" s="3">
        <v>99577</v>
      </c>
      <c r="AE92" s="3">
        <v>95750</v>
      </c>
      <c r="AF92" s="3">
        <v>76276</v>
      </c>
      <c r="AG92" s="3">
        <v>81271</v>
      </c>
      <c r="AH92" s="3">
        <v>121618</v>
      </c>
      <c r="AI92" s="3">
        <v>60820</v>
      </c>
      <c r="AJ92" s="3">
        <v>75483</v>
      </c>
      <c r="AK92" s="3">
        <v>85263</v>
      </c>
      <c r="AL92" s="3">
        <v>70734</v>
      </c>
      <c r="AM92" s="3">
        <v>69101</v>
      </c>
      <c r="AN92" s="3">
        <v>83182</v>
      </c>
      <c r="AO92" s="3">
        <v>135938</v>
      </c>
      <c r="AP92" s="3">
        <v>123599</v>
      </c>
      <c r="AQ92" s="3">
        <v>89196</v>
      </c>
      <c r="AR92" s="3">
        <v>110134</v>
      </c>
      <c r="AS92" s="3">
        <v>51865</v>
      </c>
      <c r="AT92" s="3">
        <v>207765</v>
      </c>
      <c r="AU92" s="3">
        <v>176401</v>
      </c>
      <c r="AV92" s="3">
        <v>157147</v>
      </c>
      <c r="AW92" s="3">
        <v>129676</v>
      </c>
      <c r="AX92" s="3">
        <v>222135</v>
      </c>
      <c r="AY92" s="3">
        <v>1049</v>
      </c>
      <c r="AZ92" s="3">
        <v>223426</v>
      </c>
      <c r="BA92" s="3">
        <v>84366</v>
      </c>
      <c r="BB92" s="3">
        <v>134923</v>
      </c>
      <c r="BC92" s="3">
        <v>128698</v>
      </c>
      <c r="BD92" s="3">
        <v>171376</v>
      </c>
      <c r="BE92" s="3">
        <v>148951</v>
      </c>
      <c r="BF92" s="3">
        <v>246480</v>
      </c>
      <c r="BG92" s="3">
        <v>62295</v>
      </c>
      <c r="BH92" s="3">
        <v>40583</v>
      </c>
      <c r="BI92" s="3">
        <v>44478</v>
      </c>
      <c r="BJ92" s="3">
        <v>83519</v>
      </c>
      <c r="BK92" s="3">
        <v>75045</v>
      </c>
      <c r="BL92" s="3">
        <v>41076</v>
      </c>
      <c r="BM92" s="3">
        <v>30439</v>
      </c>
      <c r="BN92" s="3">
        <v>49373</v>
      </c>
      <c r="BO92" s="3">
        <v>29709</v>
      </c>
      <c r="BP92" s="3">
        <v>22456</v>
      </c>
      <c r="BQ92" s="3">
        <v>44399</v>
      </c>
      <c r="BR92" s="3">
        <v>55418</v>
      </c>
      <c r="BS92" s="3">
        <v>35562</v>
      </c>
      <c r="BT92" s="3">
        <v>44411</v>
      </c>
      <c r="BU92" s="3">
        <v>29043</v>
      </c>
      <c r="BV92" s="3">
        <v>51157</v>
      </c>
      <c r="BW92" s="3">
        <v>40490</v>
      </c>
      <c r="BX92" s="3">
        <v>42604</v>
      </c>
      <c r="BY92" s="3">
        <v>49947</v>
      </c>
      <c r="BZ92" s="3">
        <v>56678</v>
      </c>
      <c r="CA92" s="3">
        <v>54786</v>
      </c>
      <c r="CB92" s="3">
        <v>34906</v>
      </c>
      <c r="CC92" s="3">
        <v>39727</v>
      </c>
      <c r="CD92" s="3">
        <v>33094</v>
      </c>
      <c r="CE92" s="3">
        <v>55028</v>
      </c>
      <c r="CF92" s="3">
        <v>24936</v>
      </c>
      <c r="CG92" s="3">
        <v>20350</v>
      </c>
      <c r="CH92" s="3">
        <v>39991</v>
      </c>
      <c r="CI92" s="3">
        <v>35812</v>
      </c>
      <c r="CJ92" s="3">
        <v>38644</v>
      </c>
      <c r="CK92" s="3">
        <v>32136</v>
      </c>
      <c r="CL92" s="3">
        <v>62996</v>
      </c>
      <c r="CM92" s="3">
        <v>83252</v>
      </c>
      <c r="CN92" s="3">
        <v>67783</v>
      </c>
      <c r="CO92" s="3">
        <v>34705</v>
      </c>
      <c r="CP92" s="3">
        <v>37237</v>
      </c>
      <c r="CQ92" s="3">
        <v>82869</v>
      </c>
      <c r="CR92" s="3">
        <v>83341</v>
      </c>
      <c r="CS92" s="3">
        <v>59039</v>
      </c>
      <c r="CT92" s="3">
        <v>43194</v>
      </c>
      <c r="CU92" s="3">
        <v>27468</v>
      </c>
      <c r="CV92" s="3">
        <v>36702</v>
      </c>
      <c r="CW92" s="3">
        <v>53196</v>
      </c>
      <c r="CX92" s="3">
        <v>40459</v>
      </c>
      <c r="CY92" s="3">
        <v>51319</v>
      </c>
      <c r="CZ92" s="3">
        <v>37687</v>
      </c>
      <c r="DA92" s="3">
        <v>34401</v>
      </c>
      <c r="DB92" s="3">
        <v>61648</v>
      </c>
      <c r="DC92" s="3">
        <v>52314</v>
      </c>
      <c r="DD92" s="3">
        <v>41040</v>
      </c>
      <c r="DE92" s="3">
        <v>89003</v>
      </c>
      <c r="DF92" s="3">
        <v>53894</v>
      </c>
      <c r="DG92" s="3">
        <v>63392</v>
      </c>
      <c r="DH92" s="3">
        <v>50668</v>
      </c>
      <c r="DI92" s="3">
        <v>35610</v>
      </c>
      <c r="DJ92" s="3">
        <v>45203</v>
      </c>
      <c r="DK92" s="3">
        <v>51202</v>
      </c>
      <c r="DL92" s="3">
        <v>71648</v>
      </c>
      <c r="DM92" s="3">
        <v>49379</v>
      </c>
      <c r="DN92" s="3">
        <v>59872</v>
      </c>
      <c r="DO92" s="3">
        <v>53768</v>
      </c>
      <c r="DP92" s="3">
        <v>44924</v>
      </c>
      <c r="DQ92" s="3">
        <v>69803</v>
      </c>
      <c r="DR92" s="3">
        <v>47574</v>
      </c>
      <c r="DS92" s="3">
        <v>61316</v>
      </c>
      <c r="DT92" s="3">
        <v>42123</v>
      </c>
      <c r="DU92" s="3">
        <v>48629</v>
      </c>
      <c r="DV92" s="3">
        <v>57357</v>
      </c>
      <c r="DW92" s="3">
        <v>59396</v>
      </c>
      <c r="DX92" s="3">
        <v>53702</v>
      </c>
      <c r="DY92" s="3">
        <v>44525</v>
      </c>
      <c r="DZ92" s="3">
        <v>46613</v>
      </c>
      <c r="EA92" s="3">
        <v>79786</v>
      </c>
      <c r="EB92" s="3">
        <v>50056</v>
      </c>
      <c r="EC92" s="3">
        <v>42746</v>
      </c>
      <c r="ED92" s="3">
        <v>63113</v>
      </c>
      <c r="EE92" s="3">
        <v>52860</v>
      </c>
      <c r="EF92" s="3">
        <v>58253</v>
      </c>
      <c r="EG92" s="3">
        <v>49535</v>
      </c>
      <c r="EH92" s="3">
        <v>38170</v>
      </c>
      <c r="EI92" s="3">
        <v>52429</v>
      </c>
      <c r="EJ92" s="3">
        <v>32183</v>
      </c>
      <c r="EK92" s="3">
        <v>33737</v>
      </c>
      <c r="EL92" s="3">
        <v>58255</v>
      </c>
      <c r="EM92" s="3">
        <v>37115</v>
      </c>
      <c r="EN92" s="3">
        <v>64896</v>
      </c>
      <c r="EO92" s="3">
        <v>27383</v>
      </c>
      <c r="EP92" s="3">
        <v>30053</v>
      </c>
      <c r="EQ92" s="3">
        <v>50647</v>
      </c>
      <c r="ER92" s="3">
        <v>49689</v>
      </c>
      <c r="ES92" s="3">
        <v>43374</v>
      </c>
      <c r="ET92" s="3">
        <v>46868</v>
      </c>
      <c r="EU92" s="3">
        <v>78272</v>
      </c>
      <c r="EV92" s="3">
        <v>42407</v>
      </c>
      <c r="EW92" s="3">
        <v>51006</v>
      </c>
      <c r="EX92" s="3">
        <v>22998</v>
      </c>
      <c r="EY92" s="3">
        <v>47889</v>
      </c>
      <c r="EZ92" s="3">
        <v>24712</v>
      </c>
      <c r="FA92" s="3">
        <v>35263</v>
      </c>
      <c r="FB92" s="3">
        <v>50475</v>
      </c>
      <c r="FC92" s="3">
        <v>43392</v>
      </c>
      <c r="FD92" s="3">
        <v>50780</v>
      </c>
      <c r="FE92" s="3">
        <v>42234</v>
      </c>
      <c r="FF92" s="3">
        <v>62601</v>
      </c>
      <c r="FG92" s="3">
        <v>38066</v>
      </c>
      <c r="FH92" s="3">
        <v>58689</v>
      </c>
      <c r="FI92" s="3">
        <v>56238</v>
      </c>
      <c r="FJ92" s="3">
        <v>41104</v>
      </c>
      <c r="FK92" s="3">
        <v>61597</v>
      </c>
      <c r="FL92" s="3">
        <v>35880</v>
      </c>
      <c r="FM92" s="3">
        <v>60212</v>
      </c>
      <c r="FN92" s="3">
        <v>59513</v>
      </c>
      <c r="FO92" s="3">
        <v>38166</v>
      </c>
      <c r="FP92" s="3">
        <v>40327</v>
      </c>
      <c r="FQ92" s="3">
        <v>42819</v>
      </c>
      <c r="FR92" s="3">
        <v>48608</v>
      </c>
      <c r="FS92" s="3">
        <v>115279</v>
      </c>
      <c r="FT92" s="3">
        <v>45132</v>
      </c>
      <c r="FU92" s="3">
        <v>38840</v>
      </c>
      <c r="FV92" s="3">
        <v>23496</v>
      </c>
      <c r="FW92" s="3">
        <v>37455</v>
      </c>
      <c r="FX92" s="3">
        <v>72729</v>
      </c>
      <c r="FY92" s="3">
        <v>23424</v>
      </c>
      <c r="FZ92" s="3">
        <v>22071</v>
      </c>
      <c r="GA92" s="3">
        <v>43221</v>
      </c>
      <c r="GB92" s="3">
        <v>41926</v>
      </c>
      <c r="GC92" s="3">
        <v>55046</v>
      </c>
      <c r="GD92" s="3">
        <v>51393</v>
      </c>
      <c r="GE92" s="3">
        <v>48718</v>
      </c>
      <c r="GF92" s="3">
        <v>51539</v>
      </c>
      <c r="GG92" s="3">
        <v>48695</v>
      </c>
      <c r="GH92" s="3">
        <v>53173</v>
      </c>
      <c r="GI92" s="3">
        <v>51022</v>
      </c>
      <c r="GJ92" s="3">
        <v>78443</v>
      </c>
      <c r="GK92" s="3">
        <v>69499</v>
      </c>
      <c r="GL92" s="3">
        <v>66608</v>
      </c>
      <c r="GM92" s="3">
        <v>63721</v>
      </c>
      <c r="GN92" s="3">
        <v>50973</v>
      </c>
      <c r="GO92" s="3">
        <v>47992</v>
      </c>
      <c r="GP92" s="3">
        <v>53922</v>
      </c>
      <c r="GQ92" s="3">
        <v>70723</v>
      </c>
      <c r="GR92" s="3">
        <v>44810</v>
      </c>
      <c r="GS92" s="3">
        <v>56083</v>
      </c>
      <c r="GT92" s="3">
        <v>46040</v>
      </c>
      <c r="GU92" s="3">
        <v>52880</v>
      </c>
      <c r="GV92" s="3">
        <v>46651</v>
      </c>
      <c r="GW92" s="3">
        <v>60560</v>
      </c>
      <c r="GX92" s="3">
        <v>40722</v>
      </c>
      <c r="GY92" s="3">
        <v>36633</v>
      </c>
      <c r="GZ92" s="3">
        <v>37154</v>
      </c>
      <c r="HA92" s="3">
        <v>64457</v>
      </c>
      <c r="HB92" s="3">
        <v>42931</v>
      </c>
      <c r="HC92" s="3">
        <v>60343</v>
      </c>
      <c r="HD92" s="3">
        <v>36275</v>
      </c>
      <c r="HE92" s="3">
        <v>65388</v>
      </c>
      <c r="HF92" s="3">
        <v>37565</v>
      </c>
      <c r="HG92" s="3">
        <v>67706</v>
      </c>
      <c r="HH92" s="3">
        <v>38230</v>
      </c>
      <c r="HI92" s="3">
        <v>47678</v>
      </c>
      <c r="HJ92" s="3">
        <v>42176</v>
      </c>
      <c r="HK92" s="3">
        <v>37676</v>
      </c>
      <c r="HL92" s="3">
        <v>53701</v>
      </c>
      <c r="HM92" s="3">
        <v>48389</v>
      </c>
      <c r="HN92" s="3">
        <v>29264</v>
      </c>
      <c r="HO92" s="3">
        <v>60125</v>
      </c>
      <c r="HP92" s="3">
        <v>54151</v>
      </c>
      <c r="HQ92" s="3">
        <v>58678</v>
      </c>
      <c r="HR92" s="3">
        <v>66444</v>
      </c>
      <c r="HS92" s="3">
        <v>25984</v>
      </c>
      <c r="HT92" s="3">
        <v>66544</v>
      </c>
      <c r="HU92" s="3">
        <v>49023</v>
      </c>
      <c r="HV92" s="3">
        <v>56341</v>
      </c>
      <c r="HW92" s="3">
        <v>63978</v>
      </c>
      <c r="HX92" s="3">
        <v>68223</v>
      </c>
      <c r="HY92" s="3">
        <v>47633</v>
      </c>
      <c r="HZ92" s="3">
        <v>43531</v>
      </c>
      <c r="IA92" s="3">
        <v>30797</v>
      </c>
      <c r="IB92" s="3">
        <v>40337</v>
      </c>
      <c r="IC92" s="3">
        <v>48816</v>
      </c>
      <c r="ID92" s="3">
        <v>57903</v>
      </c>
      <c r="IE92" s="3">
        <v>41545</v>
      </c>
      <c r="IF92" s="3">
        <v>66954</v>
      </c>
      <c r="IG92" s="3">
        <v>55007</v>
      </c>
      <c r="IH92" s="3">
        <v>69732</v>
      </c>
      <c r="II92" s="3">
        <v>42215</v>
      </c>
      <c r="IJ92" s="3">
        <v>97071</v>
      </c>
      <c r="IK92" s="3">
        <v>75731</v>
      </c>
      <c r="IL92" s="3">
        <v>64232</v>
      </c>
      <c r="IM92" s="3">
        <v>119951</v>
      </c>
      <c r="IN92" s="3">
        <v>83358</v>
      </c>
      <c r="IO92" s="3">
        <v>227450</v>
      </c>
      <c r="IP92" s="3">
        <v>94106</v>
      </c>
      <c r="IQ92" s="3">
        <v>90883</v>
      </c>
      <c r="IR92" s="3">
        <v>118843</v>
      </c>
      <c r="IS92" s="3">
        <v>131514</v>
      </c>
      <c r="IT92" s="3">
        <v>101153</v>
      </c>
      <c r="IU92" s="3">
        <v>106215</v>
      </c>
      <c r="IV92" s="3">
        <v>143231</v>
      </c>
      <c r="IW92" s="3">
        <v>67910</v>
      </c>
      <c r="IX92" s="3">
        <v>198577</v>
      </c>
      <c r="IY92" s="3">
        <v>78578</v>
      </c>
      <c r="IZ92" s="3">
        <v>115316</v>
      </c>
      <c r="JA92" s="3">
        <v>132982</v>
      </c>
      <c r="JB92" s="3">
        <v>104541</v>
      </c>
      <c r="JC92" s="3">
        <v>132622</v>
      </c>
      <c r="JD92" s="3">
        <v>110996</v>
      </c>
      <c r="JE92" s="3">
        <v>229082</v>
      </c>
      <c r="JF92" s="3">
        <v>116265</v>
      </c>
      <c r="JG92" s="3">
        <v>91726</v>
      </c>
      <c r="JH92" s="3">
        <v>60690</v>
      </c>
      <c r="JI92" s="3">
        <v>112016</v>
      </c>
      <c r="JJ92" s="3">
        <v>429376</v>
      </c>
      <c r="JK92" s="3">
        <v>149674</v>
      </c>
      <c r="JL92" s="3">
        <v>134132</v>
      </c>
      <c r="JM92" s="3">
        <v>136765</v>
      </c>
      <c r="JN92" s="3">
        <v>93367</v>
      </c>
      <c r="JO92" s="3">
        <v>113046</v>
      </c>
      <c r="JP92" s="3">
        <v>109693</v>
      </c>
      <c r="JQ92" s="3">
        <v>205828</v>
      </c>
      <c r="JR92" s="3">
        <v>87350</v>
      </c>
      <c r="JS92" s="3">
        <v>177462</v>
      </c>
      <c r="JT92" s="3">
        <v>350213</v>
      </c>
      <c r="JU92" s="3">
        <v>156264</v>
      </c>
      <c r="JV92" s="3">
        <v>83609</v>
      </c>
      <c r="JW92" s="3">
        <v>8930</v>
      </c>
      <c r="JX92" s="3">
        <v>90296</v>
      </c>
      <c r="JY92" s="3">
        <v>163548</v>
      </c>
      <c r="JZ92" s="3">
        <v>110097</v>
      </c>
      <c r="KA92" s="3">
        <v>152444</v>
      </c>
      <c r="KB92" s="3">
        <v>146567</v>
      </c>
      <c r="KC92" s="3">
        <v>93267</v>
      </c>
      <c r="KD92" s="3">
        <v>176175</v>
      </c>
      <c r="KE92" s="3">
        <v>163526</v>
      </c>
      <c r="KF92" s="3">
        <v>139933</v>
      </c>
      <c r="KG92" s="3">
        <v>129804</v>
      </c>
      <c r="KH92" s="3">
        <v>123705</v>
      </c>
      <c r="KI92" s="3">
        <v>89093</v>
      </c>
      <c r="KJ92" s="3">
        <v>125934</v>
      </c>
      <c r="KK92" s="3">
        <v>112185</v>
      </c>
      <c r="KL92" s="3">
        <v>116200</v>
      </c>
      <c r="KM92" s="3">
        <v>135888</v>
      </c>
      <c r="KN92" s="3">
        <v>132138</v>
      </c>
      <c r="KO92" s="3">
        <v>104357</v>
      </c>
      <c r="KP92" s="3">
        <v>57480</v>
      </c>
      <c r="KQ92" s="3">
        <v>76018</v>
      </c>
      <c r="KR92" s="3">
        <v>163925</v>
      </c>
      <c r="KS92" s="3">
        <v>140508</v>
      </c>
      <c r="KT92" s="3">
        <v>100116</v>
      </c>
      <c r="KU92" s="3">
        <v>159433</v>
      </c>
      <c r="KV92" s="3">
        <v>129849</v>
      </c>
      <c r="KW92" s="3">
        <v>85238</v>
      </c>
      <c r="KX92" s="3">
        <v>155688</v>
      </c>
      <c r="KY92" s="3">
        <v>93849</v>
      </c>
      <c r="KZ92" s="3">
        <v>149692</v>
      </c>
      <c r="LA92" s="3">
        <v>128544</v>
      </c>
      <c r="LB92" s="3">
        <v>164560</v>
      </c>
      <c r="LC92" s="3">
        <v>92617</v>
      </c>
      <c r="LD92" s="3">
        <v>61909</v>
      </c>
      <c r="LE92" s="3">
        <v>90862</v>
      </c>
      <c r="LF92" s="3">
        <v>140199</v>
      </c>
      <c r="LG92" s="3">
        <v>51588</v>
      </c>
      <c r="LH92" s="3">
        <v>57589</v>
      </c>
      <c r="LI92" s="3">
        <v>43780</v>
      </c>
      <c r="LJ92" s="3">
        <v>63018</v>
      </c>
      <c r="LK92" s="3">
        <v>56738</v>
      </c>
      <c r="LL92" s="3">
        <v>62513</v>
      </c>
      <c r="LM92" s="3">
        <v>68485</v>
      </c>
      <c r="LN92" s="3">
        <v>62200</v>
      </c>
      <c r="LO92" s="3">
        <v>21990</v>
      </c>
      <c r="LP92" s="3">
        <v>47146</v>
      </c>
      <c r="LQ92" s="3">
        <v>43753</v>
      </c>
      <c r="LR92" s="3">
        <v>46684</v>
      </c>
      <c r="LS92" s="3">
        <v>230394</v>
      </c>
      <c r="LT92" s="3">
        <v>72896</v>
      </c>
      <c r="LU92" s="3">
        <v>38695</v>
      </c>
      <c r="LV92" s="3">
        <v>85388</v>
      </c>
      <c r="LW92" s="3">
        <v>9873</v>
      </c>
      <c r="LX92" s="3">
        <v>40100</v>
      </c>
      <c r="LY92" s="3">
        <v>58351</v>
      </c>
      <c r="LZ92" s="3">
        <v>50662</v>
      </c>
      <c r="MA92" s="3">
        <v>52086</v>
      </c>
      <c r="MB92" s="3">
        <v>40891</v>
      </c>
      <c r="MC92" s="3">
        <v>82261</v>
      </c>
      <c r="MD92" s="3">
        <v>32615</v>
      </c>
      <c r="ME92" s="3">
        <v>43969</v>
      </c>
      <c r="MF92" s="3">
        <v>146388</v>
      </c>
      <c r="MG92" s="3">
        <v>102071</v>
      </c>
      <c r="MH92" s="3">
        <v>119091</v>
      </c>
      <c r="MI92" s="3">
        <v>23186</v>
      </c>
      <c r="MJ92" s="3">
        <v>15573</v>
      </c>
      <c r="MK92" s="3">
        <v>44050</v>
      </c>
      <c r="ML92" s="3">
        <v>5877</v>
      </c>
      <c r="MM92" s="3">
        <v>9458</v>
      </c>
      <c r="MN92" s="3">
        <v>30328</v>
      </c>
      <c r="MO92" s="3">
        <v>2141</v>
      </c>
      <c r="MP92" s="3">
        <v>3216</v>
      </c>
      <c r="MQ92" s="3">
        <v>20991</v>
      </c>
      <c r="MR92" s="3">
        <v>9309</v>
      </c>
      <c r="MS92" s="3">
        <v>5177</v>
      </c>
      <c r="MT92" s="3">
        <v>11405</v>
      </c>
      <c r="MU92" s="3">
        <v>9553</v>
      </c>
      <c r="MV92" s="3">
        <v>11228</v>
      </c>
      <c r="MW92" s="3">
        <v>156053</v>
      </c>
      <c r="MX92" s="3">
        <v>64989</v>
      </c>
      <c r="MY92" s="3">
        <v>49349</v>
      </c>
      <c r="MZ92" s="3">
        <v>60494</v>
      </c>
      <c r="NA92" s="3">
        <v>47579</v>
      </c>
      <c r="NB92" s="3">
        <v>256211</v>
      </c>
      <c r="NC92" s="3">
        <v>155280</v>
      </c>
      <c r="ND92" s="3">
        <v>25791</v>
      </c>
      <c r="NE92" s="3">
        <v>45852</v>
      </c>
      <c r="NF92" s="3">
        <v>44846</v>
      </c>
      <c r="NG92" s="3">
        <v>37953</v>
      </c>
      <c r="NH92" s="3">
        <v>70366</v>
      </c>
      <c r="NI92" s="3">
        <v>59177</v>
      </c>
      <c r="NJ92" s="3">
        <v>24553</v>
      </c>
      <c r="NK92" s="3">
        <v>45401</v>
      </c>
      <c r="NL92" s="3">
        <v>72231</v>
      </c>
      <c r="NM92" s="3">
        <v>96672</v>
      </c>
      <c r="NN92" s="3">
        <v>56633</v>
      </c>
      <c r="NO92" s="3">
        <v>60031</v>
      </c>
      <c r="NP92" s="3">
        <v>54973</v>
      </c>
      <c r="NQ92" s="3">
        <v>150992</v>
      </c>
      <c r="NR92" s="3">
        <v>95679</v>
      </c>
      <c r="NS92" s="3">
        <v>73031</v>
      </c>
      <c r="NT92" s="3">
        <v>27899</v>
      </c>
      <c r="NU92" s="3">
        <v>39126</v>
      </c>
      <c r="NV92" s="3">
        <v>37891</v>
      </c>
      <c r="NW92" s="3">
        <v>68933</v>
      </c>
      <c r="NX92" s="3">
        <v>48940</v>
      </c>
      <c r="NY92" s="3">
        <v>24432</v>
      </c>
      <c r="NZ92" s="3">
        <v>28765467</v>
      </c>
    </row>
    <row r="93" spans="1:390" x14ac:dyDescent="0.35">
      <c r="A93" t="s">
        <v>154</v>
      </c>
      <c r="B93" s="3">
        <v>36496</v>
      </c>
      <c r="C93" s="3">
        <v>56967</v>
      </c>
      <c r="D93" s="3">
        <v>53866</v>
      </c>
      <c r="E93" s="3">
        <v>82351</v>
      </c>
      <c r="F93" s="3">
        <v>47640</v>
      </c>
      <c r="G93" s="3">
        <v>58215</v>
      </c>
      <c r="H93" s="3">
        <v>99572</v>
      </c>
      <c r="I93" s="3">
        <v>61329</v>
      </c>
      <c r="J93" s="3">
        <v>58224</v>
      </c>
      <c r="K93" s="3">
        <v>115939</v>
      </c>
      <c r="L93" s="3">
        <v>144075</v>
      </c>
      <c r="M93" s="3">
        <v>67758</v>
      </c>
      <c r="N93" s="3">
        <v>73336</v>
      </c>
      <c r="O93" s="3">
        <v>90082</v>
      </c>
      <c r="P93" s="3">
        <v>112182</v>
      </c>
      <c r="Q93" s="3">
        <v>156797</v>
      </c>
      <c r="R93" s="3">
        <v>15805</v>
      </c>
      <c r="S93" s="3">
        <v>125705</v>
      </c>
      <c r="T93" s="3">
        <v>80080</v>
      </c>
      <c r="U93" s="3">
        <v>80561</v>
      </c>
      <c r="V93" s="3">
        <v>108798</v>
      </c>
      <c r="W93" s="3">
        <v>81352</v>
      </c>
      <c r="X93" s="3">
        <v>218709</v>
      </c>
      <c r="Y93" s="3">
        <v>95250</v>
      </c>
      <c r="Z93" s="3">
        <v>140480</v>
      </c>
      <c r="AA93" s="3">
        <v>113519</v>
      </c>
      <c r="AB93" s="3">
        <v>54063</v>
      </c>
      <c r="AC93" s="3">
        <v>112139</v>
      </c>
      <c r="AD93" s="3">
        <v>99810</v>
      </c>
      <c r="AE93" s="3">
        <v>96067</v>
      </c>
      <c r="AF93" s="3">
        <v>76604</v>
      </c>
      <c r="AG93" s="3">
        <v>81554</v>
      </c>
      <c r="AH93" s="3">
        <v>122199</v>
      </c>
      <c r="AI93" s="3">
        <v>61109</v>
      </c>
      <c r="AJ93" s="3">
        <v>75976</v>
      </c>
      <c r="AK93" s="3">
        <v>85639</v>
      </c>
      <c r="AL93" s="3">
        <v>71179</v>
      </c>
      <c r="AM93" s="3">
        <v>69537</v>
      </c>
      <c r="AN93" s="3">
        <v>83847</v>
      </c>
      <c r="AO93" s="3">
        <v>136873</v>
      </c>
      <c r="AP93" s="3">
        <v>124513</v>
      </c>
      <c r="AQ93" s="3">
        <v>89642</v>
      </c>
      <c r="AR93" s="3">
        <v>110777</v>
      </c>
      <c r="AS93" s="3">
        <v>52628</v>
      </c>
      <c r="AT93" s="3">
        <v>208482</v>
      </c>
      <c r="AU93" s="3">
        <v>177403</v>
      </c>
      <c r="AV93" s="3">
        <v>158010</v>
      </c>
      <c r="AW93" s="3">
        <v>130353</v>
      </c>
      <c r="AX93" s="3">
        <v>224873</v>
      </c>
      <c r="AY93" s="3">
        <v>1091</v>
      </c>
      <c r="AZ93" s="3">
        <v>224859</v>
      </c>
      <c r="BA93" s="3">
        <v>84871</v>
      </c>
      <c r="BB93" s="3">
        <v>135619</v>
      </c>
      <c r="BC93" s="3">
        <v>129629</v>
      </c>
      <c r="BD93" s="3">
        <v>172564</v>
      </c>
      <c r="BE93" s="3">
        <v>149949</v>
      </c>
      <c r="BF93" s="3">
        <v>248344</v>
      </c>
      <c r="BG93" s="3">
        <v>62905</v>
      </c>
      <c r="BH93" s="3">
        <v>40830</v>
      </c>
      <c r="BI93" s="3">
        <v>44579</v>
      </c>
      <c r="BJ93" s="3">
        <v>83877</v>
      </c>
      <c r="BK93" s="3">
        <v>75703</v>
      </c>
      <c r="BL93" s="3">
        <v>41248</v>
      </c>
      <c r="BM93" s="3">
        <v>30591</v>
      </c>
      <c r="BN93" s="3">
        <v>49605</v>
      </c>
      <c r="BO93" s="3">
        <v>29648</v>
      </c>
      <c r="BP93" s="3">
        <v>22626</v>
      </c>
      <c r="BQ93" s="3">
        <v>44658</v>
      </c>
      <c r="BR93" s="3">
        <v>55632</v>
      </c>
      <c r="BS93" s="3">
        <v>35744</v>
      </c>
      <c r="BT93" s="3">
        <v>44628</v>
      </c>
      <c r="BU93" s="3">
        <v>29220</v>
      </c>
      <c r="BV93" s="3">
        <v>51249</v>
      </c>
      <c r="BW93" s="3">
        <v>40586</v>
      </c>
      <c r="BX93" s="3">
        <v>42746</v>
      </c>
      <c r="BY93" s="3">
        <v>50206</v>
      </c>
      <c r="BZ93" s="3">
        <v>57223</v>
      </c>
      <c r="CA93" s="3">
        <v>55238</v>
      </c>
      <c r="CB93" s="3">
        <v>35167</v>
      </c>
      <c r="CC93" s="3">
        <v>40082</v>
      </c>
      <c r="CD93" s="3">
        <v>33480</v>
      </c>
      <c r="CE93" s="3">
        <v>55558</v>
      </c>
      <c r="CF93" s="3">
        <v>25213</v>
      </c>
      <c r="CG93" s="3">
        <v>20488</v>
      </c>
      <c r="CH93" s="3">
        <v>40139</v>
      </c>
      <c r="CI93" s="3">
        <v>36013</v>
      </c>
      <c r="CJ93" s="3">
        <v>38726</v>
      </c>
      <c r="CK93" s="3">
        <v>32303</v>
      </c>
      <c r="CL93" s="3">
        <v>63451</v>
      </c>
      <c r="CM93" s="3">
        <v>83642</v>
      </c>
      <c r="CN93" s="3">
        <v>68196</v>
      </c>
      <c r="CO93" s="3">
        <v>34971</v>
      </c>
      <c r="CP93" s="3">
        <v>37346</v>
      </c>
      <c r="CQ93" s="3">
        <v>83337</v>
      </c>
      <c r="CR93" s="3">
        <v>83872</v>
      </c>
      <c r="CS93" s="3">
        <v>59399</v>
      </c>
      <c r="CT93" s="3">
        <v>43339</v>
      </c>
      <c r="CU93" s="3">
        <v>27659</v>
      </c>
      <c r="CV93" s="3">
        <v>36889</v>
      </c>
      <c r="CW93" s="3">
        <v>53646</v>
      </c>
      <c r="CX93" s="3">
        <v>40807</v>
      </c>
      <c r="CY93" s="3">
        <v>51623</v>
      </c>
      <c r="CZ93" s="3">
        <v>38047</v>
      </c>
      <c r="DA93" s="3">
        <v>34620</v>
      </c>
      <c r="DB93" s="3">
        <v>61810</v>
      </c>
      <c r="DC93" s="3">
        <v>52590</v>
      </c>
      <c r="DD93" s="3">
        <v>41244</v>
      </c>
      <c r="DE93" s="3">
        <v>89574</v>
      </c>
      <c r="DF93" s="3">
        <v>54344</v>
      </c>
      <c r="DG93" s="3">
        <v>63788</v>
      </c>
      <c r="DH93" s="3">
        <v>50919</v>
      </c>
      <c r="DI93" s="3">
        <v>35751</v>
      </c>
      <c r="DJ93" s="3">
        <v>45515</v>
      </c>
      <c r="DK93" s="3">
        <v>51393</v>
      </c>
      <c r="DL93" s="3">
        <v>72170</v>
      </c>
      <c r="DM93" s="3">
        <v>49665</v>
      </c>
      <c r="DN93" s="3">
        <v>60323</v>
      </c>
      <c r="DO93" s="3">
        <v>54209</v>
      </c>
      <c r="DP93" s="3">
        <v>45062</v>
      </c>
      <c r="DQ93" s="3">
        <v>70134</v>
      </c>
      <c r="DR93" s="3">
        <v>47864</v>
      </c>
      <c r="DS93" s="3">
        <v>61477</v>
      </c>
      <c r="DT93" s="3">
        <v>42300</v>
      </c>
      <c r="DU93" s="3">
        <v>48730</v>
      </c>
      <c r="DV93" s="3">
        <v>57820</v>
      </c>
      <c r="DW93" s="3">
        <v>60128</v>
      </c>
      <c r="DX93" s="3">
        <v>54040</v>
      </c>
      <c r="DY93" s="3">
        <v>45008</v>
      </c>
      <c r="DZ93" s="3">
        <v>46828</v>
      </c>
      <c r="EA93" s="3">
        <v>80801</v>
      </c>
      <c r="EB93" s="3">
        <v>50504</v>
      </c>
      <c r="EC93" s="3">
        <v>42972</v>
      </c>
      <c r="ED93" s="3">
        <v>63459</v>
      </c>
      <c r="EE93" s="3">
        <v>53311</v>
      </c>
      <c r="EF93" s="3">
        <v>58666</v>
      </c>
      <c r="EG93" s="3">
        <v>49951</v>
      </c>
      <c r="EH93" s="3">
        <v>38249</v>
      </c>
      <c r="EI93" s="3">
        <v>52580</v>
      </c>
      <c r="EJ93" s="3">
        <v>32398</v>
      </c>
      <c r="EK93" s="3">
        <v>33851</v>
      </c>
      <c r="EL93" s="3">
        <v>58516</v>
      </c>
      <c r="EM93" s="3">
        <v>37148</v>
      </c>
      <c r="EN93" s="3">
        <v>65242</v>
      </c>
      <c r="EO93" s="3">
        <v>27484</v>
      </c>
      <c r="EP93" s="3">
        <v>30121</v>
      </c>
      <c r="EQ93" s="3">
        <v>50790</v>
      </c>
      <c r="ER93" s="3">
        <v>49969</v>
      </c>
      <c r="ES93" s="3">
        <v>43675</v>
      </c>
      <c r="ET93" s="3">
        <v>46921</v>
      </c>
      <c r="EU93" s="3">
        <v>78392</v>
      </c>
      <c r="EV93" s="3">
        <v>42763</v>
      </c>
      <c r="EW93" s="3">
        <v>51114</v>
      </c>
      <c r="EX93" s="3">
        <v>23031</v>
      </c>
      <c r="EY93" s="3">
        <v>48163</v>
      </c>
      <c r="EZ93" s="3">
        <v>24759</v>
      </c>
      <c r="FA93" s="3">
        <v>35389</v>
      </c>
      <c r="FB93" s="3">
        <v>50956</v>
      </c>
      <c r="FC93" s="3">
        <v>43499</v>
      </c>
      <c r="FD93" s="3">
        <v>50981</v>
      </c>
      <c r="FE93" s="3">
        <v>42413</v>
      </c>
      <c r="FF93" s="3">
        <v>62914</v>
      </c>
      <c r="FG93" s="3">
        <v>38351</v>
      </c>
      <c r="FH93" s="3">
        <v>58849</v>
      </c>
      <c r="FI93" s="3">
        <v>56620</v>
      </c>
      <c r="FJ93" s="3">
        <v>41413</v>
      </c>
      <c r="FK93" s="3">
        <v>61961</v>
      </c>
      <c r="FL93" s="3">
        <v>36272</v>
      </c>
      <c r="FM93" s="3">
        <v>60590</v>
      </c>
      <c r="FN93" s="3">
        <v>59956</v>
      </c>
      <c r="FO93" s="3">
        <v>38500</v>
      </c>
      <c r="FP93" s="3">
        <v>40604</v>
      </c>
      <c r="FQ93" s="3">
        <v>43061</v>
      </c>
      <c r="FR93" s="3">
        <v>48983</v>
      </c>
      <c r="FS93" s="3">
        <v>115450</v>
      </c>
      <c r="FT93" s="3">
        <v>45458</v>
      </c>
      <c r="FU93" s="3">
        <v>39020</v>
      </c>
      <c r="FV93" s="3">
        <v>23626</v>
      </c>
      <c r="FW93" s="3">
        <v>37705</v>
      </c>
      <c r="FX93" s="3">
        <v>73311</v>
      </c>
      <c r="FY93" s="3">
        <v>23583</v>
      </c>
      <c r="FZ93" s="3">
        <v>22228</v>
      </c>
      <c r="GA93" s="3">
        <v>43583</v>
      </c>
      <c r="GB93" s="3">
        <v>42174</v>
      </c>
      <c r="GC93" s="3">
        <v>55306</v>
      </c>
      <c r="GD93" s="3">
        <v>51593</v>
      </c>
      <c r="GE93" s="3">
        <v>48849</v>
      </c>
      <c r="GF93" s="3">
        <v>51780</v>
      </c>
      <c r="GG93" s="3">
        <v>49003</v>
      </c>
      <c r="GH93" s="3">
        <v>53409</v>
      </c>
      <c r="GI93" s="3">
        <v>51287</v>
      </c>
      <c r="GJ93" s="3">
        <v>78754</v>
      </c>
      <c r="GK93" s="3">
        <v>70038</v>
      </c>
      <c r="GL93" s="3">
        <v>67122</v>
      </c>
      <c r="GM93" s="3">
        <v>64122</v>
      </c>
      <c r="GN93" s="3">
        <v>51461</v>
      </c>
      <c r="GO93" s="3">
        <v>48393</v>
      </c>
      <c r="GP93" s="3">
        <v>54262</v>
      </c>
      <c r="GQ93" s="3">
        <v>71064</v>
      </c>
      <c r="GR93" s="3">
        <v>44909</v>
      </c>
      <c r="GS93" s="3">
        <v>56305</v>
      </c>
      <c r="GT93" s="3">
        <v>46211</v>
      </c>
      <c r="GU93" s="3">
        <v>53179</v>
      </c>
      <c r="GV93" s="3">
        <v>46788</v>
      </c>
      <c r="GW93" s="3">
        <v>61024</v>
      </c>
      <c r="GX93" s="3">
        <v>40827</v>
      </c>
      <c r="GY93" s="3">
        <v>36767</v>
      </c>
      <c r="GZ93" s="3">
        <v>37409</v>
      </c>
      <c r="HA93" s="3">
        <v>64657</v>
      </c>
      <c r="HB93" s="3">
        <v>43254</v>
      </c>
      <c r="HC93" s="3">
        <v>60989</v>
      </c>
      <c r="HD93" s="3">
        <v>36593</v>
      </c>
      <c r="HE93" s="3">
        <v>66162</v>
      </c>
      <c r="HF93" s="3">
        <v>37779</v>
      </c>
      <c r="HG93" s="3">
        <v>68103</v>
      </c>
      <c r="HH93" s="3">
        <v>38481</v>
      </c>
      <c r="HI93" s="3">
        <v>47848</v>
      </c>
      <c r="HJ93" s="3">
        <v>42504</v>
      </c>
      <c r="HK93" s="3">
        <v>37876</v>
      </c>
      <c r="HL93" s="3">
        <v>54294</v>
      </c>
      <c r="HM93" s="3">
        <v>48566</v>
      </c>
      <c r="HN93" s="3">
        <v>29394</v>
      </c>
      <c r="HO93" s="3">
        <v>60371</v>
      </c>
      <c r="HP93" s="3">
        <v>54355</v>
      </c>
      <c r="HQ93" s="3">
        <v>59197</v>
      </c>
      <c r="HR93" s="3">
        <v>66966</v>
      </c>
      <c r="HS93" s="3">
        <v>26028</v>
      </c>
      <c r="HT93" s="3">
        <v>66985</v>
      </c>
      <c r="HU93" s="3">
        <v>49603</v>
      </c>
      <c r="HV93" s="3">
        <v>56620</v>
      </c>
      <c r="HW93" s="3">
        <v>64350</v>
      </c>
      <c r="HX93" s="3">
        <v>68594</v>
      </c>
      <c r="HY93" s="3">
        <v>47923</v>
      </c>
      <c r="HZ93" s="3">
        <v>43770</v>
      </c>
      <c r="IA93" s="3">
        <v>30972</v>
      </c>
      <c r="IB93" s="3">
        <v>40472</v>
      </c>
      <c r="IC93" s="3">
        <v>48915</v>
      </c>
      <c r="ID93" s="3">
        <v>58413</v>
      </c>
      <c r="IE93" s="3">
        <v>41818</v>
      </c>
      <c r="IF93" s="3">
        <v>67443</v>
      </c>
      <c r="IG93" s="3">
        <v>55176</v>
      </c>
      <c r="IH93" s="3">
        <v>70052</v>
      </c>
      <c r="II93" s="3">
        <v>42258</v>
      </c>
      <c r="IJ93" s="3">
        <v>97754</v>
      </c>
      <c r="IK93" s="3">
        <v>76163</v>
      </c>
      <c r="IL93" s="3">
        <v>64683</v>
      </c>
      <c r="IM93" s="3">
        <v>120551</v>
      </c>
      <c r="IN93" s="3">
        <v>83720</v>
      </c>
      <c r="IO93" s="3">
        <v>229634</v>
      </c>
      <c r="IP93" s="3">
        <v>94615</v>
      </c>
      <c r="IQ93" s="3">
        <v>91071</v>
      </c>
      <c r="IR93" s="3">
        <v>119816</v>
      </c>
      <c r="IS93" s="3">
        <v>132104</v>
      </c>
      <c r="IT93" s="3">
        <v>101540</v>
      </c>
      <c r="IU93" s="3">
        <v>106789</v>
      </c>
      <c r="IV93" s="3">
        <v>143746</v>
      </c>
      <c r="IW93" s="3">
        <v>68226</v>
      </c>
      <c r="IX93" s="3">
        <v>199788</v>
      </c>
      <c r="IY93" s="3">
        <v>78902</v>
      </c>
      <c r="IZ93" s="3">
        <v>115636</v>
      </c>
      <c r="JA93" s="3">
        <v>133781</v>
      </c>
      <c r="JB93" s="3">
        <v>104876</v>
      </c>
      <c r="JC93" s="3">
        <v>133003</v>
      </c>
      <c r="JD93" s="3">
        <v>111441</v>
      </c>
      <c r="JE93" s="3">
        <v>230180</v>
      </c>
      <c r="JF93" s="3">
        <v>116862</v>
      </c>
      <c r="JG93" s="3">
        <v>91940</v>
      </c>
      <c r="JH93" s="3">
        <v>60816</v>
      </c>
      <c r="JI93" s="3">
        <v>112384</v>
      </c>
      <c r="JJ93" s="3">
        <v>432515</v>
      </c>
      <c r="JK93" s="3">
        <v>150066</v>
      </c>
      <c r="JL93" s="3">
        <v>134655</v>
      </c>
      <c r="JM93" s="3">
        <v>137481</v>
      </c>
      <c r="JN93" s="3">
        <v>93804</v>
      </c>
      <c r="JO93" s="3">
        <v>113646</v>
      </c>
      <c r="JP93" s="3">
        <v>110282</v>
      </c>
      <c r="JQ93" s="3">
        <v>206988</v>
      </c>
      <c r="JR93" s="3">
        <v>87583</v>
      </c>
      <c r="JS93" s="3">
        <v>178232</v>
      </c>
      <c r="JT93" s="3">
        <v>351973</v>
      </c>
      <c r="JU93" s="3">
        <v>156733</v>
      </c>
      <c r="JV93" s="3">
        <v>83798</v>
      </c>
      <c r="JW93" s="3">
        <v>8972</v>
      </c>
      <c r="JX93" s="3">
        <v>90942</v>
      </c>
      <c r="JY93" s="3">
        <v>164781</v>
      </c>
      <c r="JZ93" s="3">
        <v>110791</v>
      </c>
      <c r="KA93" s="3">
        <v>153429</v>
      </c>
      <c r="KB93" s="3">
        <v>147461</v>
      </c>
      <c r="KC93" s="3">
        <v>94333</v>
      </c>
      <c r="KD93" s="3">
        <v>177211</v>
      </c>
      <c r="KE93" s="3">
        <v>164543</v>
      </c>
      <c r="KF93" s="3">
        <v>140929</v>
      </c>
      <c r="KG93" s="3">
        <v>130835</v>
      </c>
      <c r="KH93" s="3">
        <v>124795</v>
      </c>
      <c r="KI93" s="3">
        <v>89806</v>
      </c>
      <c r="KJ93" s="3">
        <v>126521</v>
      </c>
      <c r="KK93" s="3">
        <v>112894</v>
      </c>
      <c r="KL93" s="3">
        <v>116686</v>
      </c>
      <c r="KM93" s="3">
        <v>136932</v>
      </c>
      <c r="KN93" s="3">
        <v>133192</v>
      </c>
      <c r="KO93" s="3">
        <v>105341</v>
      </c>
      <c r="KP93" s="3">
        <v>57968</v>
      </c>
      <c r="KQ93" s="3">
        <v>76586</v>
      </c>
      <c r="KR93" s="3">
        <v>165265</v>
      </c>
      <c r="KS93" s="3">
        <v>141363</v>
      </c>
      <c r="KT93" s="3">
        <v>100887</v>
      </c>
      <c r="KU93" s="3">
        <v>160671</v>
      </c>
      <c r="KV93" s="3">
        <v>130699</v>
      </c>
      <c r="KW93" s="3">
        <v>85994</v>
      </c>
      <c r="KX93" s="3">
        <v>157019</v>
      </c>
      <c r="KY93" s="3">
        <v>94406</v>
      </c>
      <c r="KZ93" s="3">
        <v>151317</v>
      </c>
      <c r="LA93" s="3">
        <v>129100</v>
      </c>
      <c r="LB93" s="3">
        <v>165810</v>
      </c>
      <c r="LC93" s="3">
        <v>93775</v>
      </c>
      <c r="LD93" s="3">
        <v>62209</v>
      </c>
      <c r="LE93" s="3">
        <v>90592</v>
      </c>
      <c r="LF93" s="3">
        <v>141192</v>
      </c>
      <c r="LG93" s="3">
        <v>51869</v>
      </c>
      <c r="LH93" s="3">
        <v>57805</v>
      </c>
      <c r="LI93" s="3">
        <v>43795</v>
      </c>
      <c r="LJ93" s="3">
        <v>63387</v>
      </c>
      <c r="LK93" s="3">
        <v>56965</v>
      </c>
      <c r="LL93" s="3">
        <v>62331</v>
      </c>
      <c r="LM93" s="3">
        <v>68667</v>
      </c>
      <c r="LN93" s="3">
        <v>62761</v>
      </c>
      <c r="LO93" s="3">
        <v>22025</v>
      </c>
      <c r="LP93" s="3">
        <v>47250</v>
      </c>
      <c r="LQ93" s="3">
        <v>43770</v>
      </c>
      <c r="LR93" s="3">
        <v>46872</v>
      </c>
      <c r="LS93" s="3">
        <v>231514</v>
      </c>
      <c r="LT93" s="3">
        <v>72886</v>
      </c>
      <c r="LU93" s="3">
        <v>38791</v>
      </c>
      <c r="LV93" s="3">
        <v>85620</v>
      </c>
      <c r="LW93" s="3">
        <v>9930</v>
      </c>
      <c r="LX93" s="3">
        <v>40193</v>
      </c>
      <c r="LY93" s="3">
        <v>58579</v>
      </c>
      <c r="LZ93" s="3">
        <v>50682</v>
      </c>
      <c r="MA93" s="3">
        <v>52184</v>
      </c>
      <c r="MB93" s="3">
        <v>40995</v>
      </c>
      <c r="MC93" s="3">
        <v>82243</v>
      </c>
      <c r="MD93" s="3">
        <v>32680</v>
      </c>
      <c r="ME93" s="3">
        <v>44162</v>
      </c>
      <c r="MF93" s="3">
        <v>146360</v>
      </c>
      <c r="MG93" s="3">
        <v>102434</v>
      </c>
      <c r="MH93" s="3">
        <v>119282</v>
      </c>
      <c r="MI93" s="3">
        <v>23289</v>
      </c>
      <c r="MJ93" s="3">
        <v>15662</v>
      </c>
      <c r="MK93" s="3">
        <v>44329</v>
      </c>
      <c r="ML93" s="3">
        <v>5938</v>
      </c>
      <c r="MM93" s="3">
        <v>9512</v>
      </c>
      <c r="MN93" s="3">
        <v>30378</v>
      </c>
      <c r="MO93" s="3">
        <v>2154</v>
      </c>
      <c r="MP93" s="3">
        <v>3254</v>
      </c>
      <c r="MQ93" s="3">
        <v>21020</v>
      </c>
      <c r="MR93" s="3">
        <v>9387</v>
      </c>
      <c r="MS93" s="3">
        <v>5254</v>
      </c>
      <c r="MT93" s="3">
        <v>11494</v>
      </c>
      <c r="MU93" s="3">
        <v>9588</v>
      </c>
      <c r="MV93" s="3">
        <v>11341</v>
      </c>
      <c r="MW93" s="3">
        <v>156361</v>
      </c>
      <c r="MX93" s="3">
        <v>65362</v>
      </c>
      <c r="MY93" s="3">
        <v>49509</v>
      </c>
      <c r="MZ93" s="3">
        <v>60720</v>
      </c>
      <c r="NA93" s="3">
        <v>47580</v>
      </c>
      <c r="NB93" s="3">
        <v>257107</v>
      </c>
      <c r="NC93" s="3">
        <v>155229</v>
      </c>
      <c r="ND93" s="3">
        <v>26056</v>
      </c>
      <c r="NE93" s="3">
        <v>46425</v>
      </c>
      <c r="NF93" s="3">
        <v>45343</v>
      </c>
      <c r="NG93" s="3">
        <v>38371</v>
      </c>
      <c r="NH93" s="3">
        <v>70828</v>
      </c>
      <c r="NI93" s="3">
        <v>59597</v>
      </c>
      <c r="NJ93" s="3">
        <v>24854</v>
      </c>
      <c r="NK93" s="3">
        <v>45995</v>
      </c>
      <c r="NL93" s="3">
        <v>72724</v>
      </c>
      <c r="NM93" s="3">
        <v>97561</v>
      </c>
      <c r="NN93" s="3">
        <v>56978</v>
      </c>
      <c r="NO93" s="3">
        <v>60336</v>
      </c>
      <c r="NP93" s="3">
        <v>55350</v>
      </c>
      <c r="NQ93" s="3">
        <v>152277</v>
      </c>
      <c r="NR93" s="3">
        <v>96294</v>
      </c>
      <c r="NS93" s="3">
        <v>73475</v>
      </c>
      <c r="NT93" s="3">
        <v>28104</v>
      </c>
      <c r="NU93" s="3">
        <v>39333</v>
      </c>
      <c r="NV93" s="3">
        <v>38227</v>
      </c>
      <c r="NW93" s="3">
        <v>69253</v>
      </c>
      <c r="NX93" s="3">
        <v>49268</v>
      </c>
      <c r="NY93" s="3">
        <v>24550</v>
      </c>
      <c r="NZ93" s="3">
        <v>28928377</v>
      </c>
    </row>
    <row r="94" spans="1:390" x14ac:dyDescent="0.35">
      <c r="A94" t="s">
        <v>155</v>
      </c>
      <c r="B94" s="3">
        <v>36599</v>
      </c>
      <c r="C94" s="3">
        <v>57219</v>
      </c>
      <c r="D94" s="3">
        <v>53868</v>
      </c>
      <c r="E94" s="3">
        <v>82618</v>
      </c>
      <c r="F94" s="3">
        <v>47676</v>
      </c>
      <c r="G94" s="3">
        <v>58270</v>
      </c>
      <c r="H94" s="3">
        <v>99784</v>
      </c>
      <c r="I94" s="3">
        <v>61648</v>
      </c>
      <c r="J94" s="3">
        <v>58428</v>
      </c>
      <c r="K94" s="3">
        <v>116112</v>
      </c>
      <c r="L94" s="3">
        <v>144194</v>
      </c>
      <c r="M94" s="3">
        <v>67928</v>
      </c>
      <c r="N94" s="3">
        <v>73370</v>
      </c>
      <c r="O94" s="3">
        <v>90188</v>
      </c>
      <c r="P94" s="3">
        <v>112363</v>
      </c>
      <c r="Q94" s="3">
        <v>157643</v>
      </c>
      <c r="R94" s="3">
        <v>15820</v>
      </c>
      <c r="S94" s="3">
        <v>125945</v>
      </c>
      <c r="T94" s="3">
        <v>80269</v>
      </c>
      <c r="U94" s="3">
        <v>80826</v>
      </c>
      <c r="V94" s="3">
        <v>109081</v>
      </c>
      <c r="W94" s="3">
        <v>81452</v>
      </c>
      <c r="X94" s="3">
        <v>218763</v>
      </c>
      <c r="Y94" s="3">
        <v>95378</v>
      </c>
      <c r="Z94" s="3">
        <v>140702</v>
      </c>
      <c r="AA94" s="3">
        <v>113611</v>
      </c>
      <c r="AB94" s="3">
        <v>54336</v>
      </c>
      <c r="AC94" s="3">
        <v>112212</v>
      </c>
      <c r="AD94" s="3">
        <v>100030</v>
      </c>
      <c r="AE94" s="3">
        <v>96037</v>
      </c>
      <c r="AF94" s="3">
        <v>76746</v>
      </c>
      <c r="AG94" s="3">
        <v>81673</v>
      </c>
      <c r="AH94" s="3">
        <v>122451</v>
      </c>
      <c r="AI94" s="3">
        <v>61317</v>
      </c>
      <c r="AJ94" s="3">
        <v>76058</v>
      </c>
      <c r="AK94" s="3">
        <v>85857</v>
      </c>
      <c r="AL94" s="3">
        <v>71344</v>
      </c>
      <c r="AM94" s="3">
        <v>69606</v>
      </c>
      <c r="AN94" s="3">
        <v>84107</v>
      </c>
      <c r="AO94" s="3">
        <v>137498</v>
      </c>
      <c r="AP94" s="3">
        <v>124604</v>
      </c>
      <c r="AQ94" s="3">
        <v>89864</v>
      </c>
      <c r="AR94" s="3">
        <v>110812</v>
      </c>
      <c r="AS94" s="3">
        <v>52952</v>
      </c>
      <c r="AT94" s="3">
        <v>208376</v>
      </c>
      <c r="AU94" s="3">
        <v>177899</v>
      </c>
      <c r="AV94" s="3">
        <v>158458</v>
      </c>
      <c r="AW94" s="3">
        <v>130559</v>
      </c>
      <c r="AX94" s="3">
        <v>225417</v>
      </c>
      <c r="AY94" s="3">
        <v>1099</v>
      </c>
      <c r="AZ94" s="3">
        <v>225146</v>
      </c>
      <c r="BA94" s="3">
        <v>84938</v>
      </c>
      <c r="BB94" s="3">
        <v>135641</v>
      </c>
      <c r="BC94" s="3">
        <v>130029</v>
      </c>
      <c r="BD94" s="3">
        <v>172979</v>
      </c>
      <c r="BE94" s="3">
        <v>150168</v>
      </c>
      <c r="BF94" s="3">
        <v>248971</v>
      </c>
      <c r="BG94" s="3">
        <v>62777</v>
      </c>
      <c r="BH94" s="3">
        <v>40903</v>
      </c>
      <c r="BI94" s="3">
        <v>44631</v>
      </c>
      <c r="BJ94" s="3">
        <v>83930</v>
      </c>
      <c r="BK94" s="3">
        <v>75894</v>
      </c>
      <c r="BL94" s="3">
        <v>41252</v>
      </c>
      <c r="BM94" s="3">
        <v>30728</v>
      </c>
      <c r="BN94" s="3">
        <v>49835</v>
      </c>
      <c r="BO94" s="3">
        <v>29698</v>
      </c>
      <c r="BP94" s="3">
        <v>22667</v>
      </c>
      <c r="BQ94" s="3">
        <v>44722</v>
      </c>
      <c r="BR94" s="3">
        <v>55668</v>
      </c>
      <c r="BS94" s="3">
        <v>35829</v>
      </c>
      <c r="BT94" s="3">
        <v>44676</v>
      </c>
      <c r="BU94" s="3">
        <v>29278</v>
      </c>
      <c r="BV94" s="3">
        <v>51228</v>
      </c>
      <c r="BW94" s="3">
        <v>40549</v>
      </c>
      <c r="BX94" s="3">
        <v>42780</v>
      </c>
      <c r="BY94" s="3">
        <v>50273</v>
      </c>
      <c r="BZ94" s="3">
        <v>57402</v>
      </c>
      <c r="CA94" s="3">
        <v>55321</v>
      </c>
      <c r="CB94" s="3">
        <v>35283</v>
      </c>
      <c r="CC94" s="3">
        <v>40133</v>
      </c>
      <c r="CD94" s="3">
        <v>33578</v>
      </c>
      <c r="CE94" s="3">
        <v>55725</v>
      </c>
      <c r="CF94" s="3">
        <v>25256</v>
      </c>
      <c r="CG94" s="3">
        <v>20532</v>
      </c>
      <c r="CH94" s="3">
        <v>40251</v>
      </c>
      <c r="CI94" s="3">
        <v>36095</v>
      </c>
      <c r="CJ94" s="3">
        <v>38795</v>
      </c>
      <c r="CK94" s="3">
        <v>32331</v>
      </c>
      <c r="CL94" s="3">
        <v>63515</v>
      </c>
      <c r="CM94" s="3">
        <v>83830</v>
      </c>
      <c r="CN94" s="3">
        <v>68402</v>
      </c>
      <c r="CO94" s="3">
        <v>35036</v>
      </c>
      <c r="CP94" s="3">
        <v>37395</v>
      </c>
      <c r="CQ94" s="3">
        <v>83395</v>
      </c>
      <c r="CR94" s="3">
        <v>84117</v>
      </c>
      <c r="CS94" s="3">
        <v>59431</v>
      </c>
      <c r="CT94" s="3">
        <v>43433</v>
      </c>
      <c r="CU94" s="3">
        <v>27710</v>
      </c>
      <c r="CV94" s="3">
        <v>36961</v>
      </c>
      <c r="CW94" s="3">
        <v>53895</v>
      </c>
      <c r="CX94" s="3">
        <v>40943</v>
      </c>
      <c r="CY94" s="3">
        <v>51712</v>
      </c>
      <c r="CZ94" s="3">
        <v>38113</v>
      </c>
      <c r="DA94" s="3">
        <v>34719</v>
      </c>
      <c r="DB94" s="3">
        <v>61961</v>
      </c>
      <c r="DC94" s="3">
        <v>52682</v>
      </c>
      <c r="DD94" s="3">
        <v>41371</v>
      </c>
      <c r="DE94" s="3">
        <v>89776</v>
      </c>
      <c r="DF94" s="3">
        <v>54488</v>
      </c>
      <c r="DG94" s="3">
        <v>63959</v>
      </c>
      <c r="DH94" s="3">
        <v>51011</v>
      </c>
      <c r="DI94" s="3">
        <v>35806</v>
      </c>
      <c r="DJ94" s="3">
        <v>45620</v>
      </c>
      <c r="DK94" s="3">
        <v>51547</v>
      </c>
      <c r="DL94" s="3">
        <v>72438</v>
      </c>
      <c r="DM94" s="3">
        <v>49752</v>
      </c>
      <c r="DN94" s="3">
        <v>60483</v>
      </c>
      <c r="DO94" s="3">
        <v>54473</v>
      </c>
      <c r="DP94" s="3">
        <v>45103</v>
      </c>
      <c r="DQ94" s="3">
        <v>70128</v>
      </c>
      <c r="DR94" s="3">
        <v>47942</v>
      </c>
      <c r="DS94" s="3">
        <v>61492</v>
      </c>
      <c r="DT94" s="3">
        <v>42396</v>
      </c>
      <c r="DU94" s="3">
        <v>48876</v>
      </c>
      <c r="DV94" s="3">
        <v>58078</v>
      </c>
      <c r="DW94" s="3">
        <v>60195</v>
      </c>
      <c r="DX94" s="3">
        <v>54114</v>
      </c>
      <c r="DY94" s="3">
        <v>45045</v>
      </c>
      <c r="DZ94" s="3">
        <v>46928</v>
      </c>
      <c r="EA94" s="3">
        <v>81016</v>
      </c>
      <c r="EB94" s="3">
        <v>50509</v>
      </c>
      <c r="EC94" s="3">
        <v>43178</v>
      </c>
      <c r="ED94" s="3">
        <v>63676</v>
      </c>
      <c r="EE94" s="3">
        <v>53259</v>
      </c>
      <c r="EF94" s="3">
        <v>58703</v>
      </c>
      <c r="EG94" s="3">
        <v>50025</v>
      </c>
      <c r="EH94" s="3">
        <v>38405</v>
      </c>
      <c r="EI94" s="3">
        <v>52615</v>
      </c>
      <c r="EJ94" s="3">
        <v>32460</v>
      </c>
      <c r="EK94" s="3">
        <v>33915</v>
      </c>
      <c r="EL94" s="3">
        <v>58596</v>
      </c>
      <c r="EM94" s="3">
        <v>37344</v>
      </c>
      <c r="EN94" s="3">
        <v>65345</v>
      </c>
      <c r="EO94" s="3">
        <v>27482</v>
      </c>
      <c r="EP94" s="3">
        <v>30164</v>
      </c>
      <c r="EQ94" s="3">
        <v>50871</v>
      </c>
      <c r="ER94" s="3">
        <v>50030</v>
      </c>
      <c r="ES94" s="3">
        <v>43821</v>
      </c>
      <c r="ET94" s="3">
        <v>47089</v>
      </c>
      <c r="EU94" s="3">
        <v>78579</v>
      </c>
      <c r="EV94" s="3">
        <v>42877</v>
      </c>
      <c r="EW94" s="3">
        <v>51167</v>
      </c>
      <c r="EX94" s="3">
        <v>23065</v>
      </c>
      <c r="EY94" s="3">
        <v>48305</v>
      </c>
      <c r="EZ94" s="3">
        <v>24818</v>
      </c>
      <c r="FA94" s="3">
        <v>35320</v>
      </c>
      <c r="FB94" s="3">
        <v>51150</v>
      </c>
      <c r="FC94" s="3">
        <v>43517</v>
      </c>
      <c r="FD94" s="3">
        <v>51103</v>
      </c>
      <c r="FE94" s="3">
        <v>42418</v>
      </c>
      <c r="FF94" s="3">
        <v>63024</v>
      </c>
      <c r="FG94" s="3">
        <v>38341</v>
      </c>
      <c r="FH94" s="3">
        <v>58938</v>
      </c>
      <c r="FI94" s="3">
        <v>56751</v>
      </c>
      <c r="FJ94" s="3">
        <v>41466</v>
      </c>
      <c r="FK94" s="3">
        <v>62138</v>
      </c>
      <c r="FL94" s="3">
        <v>36402</v>
      </c>
      <c r="FM94" s="3">
        <v>60666</v>
      </c>
      <c r="FN94" s="3">
        <v>60154</v>
      </c>
      <c r="FO94" s="3">
        <v>38443</v>
      </c>
      <c r="FP94" s="3">
        <v>40561</v>
      </c>
      <c r="FQ94" s="3">
        <v>43152</v>
      </c>
      <c r="FR94" s="3">
        <v>49084</v>
      </c>
      <c r="FS94" s="3">
        <v>114975</v>
      </c>
      <c r="FT94" s="3">
        <v>45537</v>
      </c>
      <c r="FU94" s="3">
        <v>38950</v>
      </c>
      <c r="FV94" s="3">
        <v>23680</v>
      </c>
      <c r="FW94" s="3">
        <v>37694</v>
      </c>
      <c r="FX94" s="3">
        <v>73451</v>
      </c>
      <c r="FY94" s="3">
        <v>23650</v>
      </c>
      <c r="FZ94" s="3">
        <v>22332</v>
      </c>
      <c r="GA94" s="3">
        <v>43643</v>
      </c>
      <c r="GB94" s="3">
        <v>42243</v>
      </c>
      <c r="GC94" s="3">
        <v>55418</v>
      </c>
      <c r="GD94" s="3">
        <v>51711</v>
      </c>
      <c r="GE94" s="3">
        <v>48819</v>
      </c>
      <c r="GF94" s="3">
        <v>51875</v>
      </c>
      <c r="GG94" s="3">
        <v>49112</v>
      </c>
      <c r="GH94" s="3">
        <v>53413</v>
      </c>
      <c r="GI94" s="3">
        <v>51508</v>
      </c>
      <c r="GJ94" s="3">
        <v>78858</v>
      </c>
      <c r="GK94" s="3">
        <v>69703</v>
      </c>
      <c r="GL94" s="3">
        <v>67388</v>
      </c>
      <c r="GM94" s="3">
        <v>64309</v>
      </c>
      <c r="GN94" s="3">
        <v>51501</v>
      </c>
      <c r="GO94" s="3">
        <v>48421</v>
      </c>
      <c r="GP94" s="3">
        <v>54367</v>
      </c>
      <c r="GQ94" s="3">
        <v>71069</v>
      </c>
      <c r="GR94" s="3">
        <v>44914</v>
      </c>
      <c r="GS94" s="3">
        <v>56390</v>
      </c>
      <c r="GT94" s="3">
        <v>46206</v>
      </c>
      <c r="GU94" s="3">
        <v>53230</v>
      </c>
      <c r="GV94" s="3">
        <v>46822</v>
      </c>
      <c r="GW94" s="3">
        <v>61028</v>
      </c>
      <c r="GX94" s="3">
        <v>40782</v>
      </c>
      <c r="GY94" s="3">
        <v>36704</v>
      </c>
      <c r="GZ94" s="3">
        <v>37443</v>
      </c>
      <c r="HA94" s="3">
        <v>64772</v>
      </c>
      <c r="HB94" s="3">
        <v>43458</v>
      </c>
      <c r="HC94" s="3">
        <v>60994</v>
      </c>
      <c r="HD94" s="3">
        <v>36627</v>
      </c>
      <c r="HE94" s="3">
        <v>66418</v>
      </c>
      <c r="HF94" s="3">
        <v>37796</v>
      </c>
      <c r="HG94" s="3">
        <v>68262</v>
      </c>
      <c r="HH94" s="3">
        <v>38588</v>
      </c>
      <c r="HI94" s="3">
        <v>47965</v>
      </c>
      <c r="HJ94" s="3">
        <v>42521</v>
      </c>
      <c r="HK94" s="3">
        <v>37969</v>
      </c>
      <c r="HL94" s="3">
        <v>54361</v>
      </c>
      <c r="HM94" s="3">
        <v>48686</v>
      </c>
      <c r="HN94" s="3">
        <v>29423</v>
      </c>
      <c r="HO94" s="3">
        <v>60460</v>
      </c>
      <c r="HP94" s="3">
        <v>54327</v>
      </c>
      <c r="HQ94" s="3">
        <v>59164</v>
      </c>
      <c r="HR94" s="3">
        <v>66959</v>
      </c>
      <c r="HS94" s="3">
        <v>26036</v>
      </c>
      <c r="HT94" s="3">
        <v>67127</v>
      </c>
      <c r="HU94" s="3">
        <v>49742</v>
      </c>
      <c r="HV94" s="3">
        <v>56952</v>
      </c>
      <c r="HW94" s="3">
        <v>64574</v>
      </c>
      <c r="HX94" s="3">
        <v>68759</v>
      </c>
      <c r="HY94" s="3">
        <v>48098</v>
      </c>
      <c r="HZ94" s="3">
        <v>43770</v>
      </c>
      <c r="IA94" s="3">
        <v>31064</v>
      </c>
      <c r="IB94" s="3">
        <v>40430</v>
      </c>
      <c r="IC94" s="3">
        <v>48817</v>
      </c>
      <c r="ID94" s="3">
        <v>58333</v>
      </c>
      <c r="IE94" s="3">
        <v>41767</v>
      </c>
      <c r="IF94" s="3">
        <v>67309</v>
      </c>
      <c r="IG94" s="3">
        <v>55071</v>
      </c>
      <c r="IH94" s="3">
        <v>70015</v>
      </c>
      <c r="II94" s="3">
        <v>42256</v>
      </c>
      <c r="IJ94" s="3">
        <v>97927</v>
      </c>
      <c r="IK94" s="3">
        <v>76287</v>
      </c>
      <c r="IL94" s="3">
        <v>64787</v>
      </c>
      <c r="IM94" s="3">
        <v>120939</v>
      </c>
      <c r="IN94" s="3">
        <v>83704</v>
      </c>
      <c r="IO94" s="3">
        <v>232012</v>
      </c>
      <c r="IP94" s="3">
        <v>94886</v>
      </c>
      <c r="IQ94" s="3">
        <v>91342</v>
      </c>
      <c r="IR94" s="3">
        <v>120314</v>
      </c>
      <c r="IS94" s="3">
        <v>132253</v>
      </c>
      <c r="IT94" s="3">
        <v>101716</v>
      </c>
      <c r="IU94" s="3">
        <v>106925</v>
      </c>
      <c r="IV94" s="3">
        <v>143872</v>
      </c>
      <c r="IW94" s="3">
        <v>68416</v>
      </c>
      <c r="IX94" s="3">
        <v>200376</v>
      </c>
      <c r="IY94" s="3">
        <v>79095</v>
      </c>
      <c r="IZ94" s="3">
        <v>115685</v>
      </c>
      <c r="JA94" s="3">
        <v>134184</v>
      </c>
      <c r="JB94" s="3">
        <v>105212</v>
      </c>
      <c r="JC94" s="3">
        <v>133182</v>
      </c>
      <c r="JD94" s="3">
        <v>111658</v>
      </c>
      <c r="JE94" s="3">
        <v>230632</v>
      </c>
      <c r="JF94" s="3">
        <v>117442</v>
      </c>
      <c r="JG94" s="3">
        <v>92280</v>
      </c>
      <c r="JH94" s="3">
        <v>61028</v>
      </c>
      <c r="JI94" s="3">
        <v>112785</v>
      </c>
      <c r="JJ94" s="3">
        <v>433100</v>
      </c>
      <c r="JK94" s="3">
        <v>150024</v>
      </c>
      <c r="JL94" s="3">
        <v>134539</v>
      </c>
      <c r="JM94" s="3">
        <v>137758</v>
      </c>
      <c r="JN94" s="3">
        <v>93884</v>
      </c>
      <c r="JO94" s="3">
        <v>113698</v>
      </c>
      <c r="JP94" s="3">
        <v>110761</v>
      </c>
      <c r="JQ94" s="3">
        <v>207486</v>
      </c>
      <c r="JR94" s="3">
        <v>87914</v>
      </c>
      <c r="JS94" s="3">
        <v>178796</v>
      </c>
      <c r="JT94" s="3">
        <v>352906</v>
      </c>
      <c r="JU94" s="3">
        <v>157033</v>
      </c>
      <c r="JV94" s="3">
        <v>83914</v>
      </c>
      <c r="JW94" s="3">
        <v>8987</v>
      </c>
      <c r="JX94" s="3">
        <v>91030</v>
      </c>
      <c r="JY94" s="3">
        <v>164672</v>
      </c>
      <c r="JZ94" s="3">
        <v>110972</v>
      </c>
      <c r="KA94" s="3">
        <v>153487</v>
      </c>
      <c r="KB94" s="3">
        <v>147431</v>
      </c>
      <c r="KC94" s="3">
        <v>94209</v>
      </c>
      <c r="KD94" s="3">
        <v>177553</v>
      </c>
      <c r="KE94" s="3">
        <v>164724</v>
      </c>
      <c r="KF94" s="3">
        <v>140697</v>
      </c>
      <c r="KG94" s="3">
        <v>131307</v>
      </c>
      <c r="KH94" s="3">
        <v>125008</v>
      </c>
      <c r="KI94" s="3">
        <v>89742</v>
      </c>
      <c r="KJ94" s="3">
        <v>126481</v>
      </c>
      <c r="KK94" s="3">
        <v>112794</v>
      </c>
      <c r="KL94" s="3">
        <v>116860</v>
      </c>
      <c r="KM94" s="3">
        <v>137281</v>
      </c>
      <c r="KN94" s="3">
        <v>133545</v>
      </c>
      <c r="KO94" s="3">
        <v>105368</v>
      </c>
      <c r="KP94" s="3">
        <v>57998</v>
      </c>
      <c r="KQ94" s="3">
        <v>76505</v>
      </c>
      <c r="KR94" s="3">
        <v>165399</v>
      </c>
      <c r="KS94" s="3">
        <v>141486</v>
      </c>
      <c r="KT94" s="3">
        <v>100680</v>
      </c>
      <c r="KU94" s="3">
        <v>161105</v>
      </c>
      <c r="KV94" s="3">
        <v>130769</v>
      </c>
      <c r="KW94" s="3">
        <v>85751</v>
      </c>
      <c r="KX94" s="3">
        <v>157406</v>
      </c>
      <c r="KY94" s="3">
        <v>94346</v>
      </c>
      <c r="KZ94" s="3">
        <v>151963</v>
      </c>
      <c r="LA94" s="3">
        <v>128834</v>
      </c>
      <c r="LB94" s="3">
        <v>165634</v>
      </c>
      <c r="LC94" s="3">
        <v>94212</v>
      </c>
      <c r="LD94" s="3">
        <v>62109</v>
      </c>
      <c r="LE94" s="3">
        <v>90809</v>
      </c>
      <c r="LF94" s="3">
        <v>140922</v>
      </c>
      <c r="LG94" s="3">
        <v>51725</v>
      </c>
      <c r="LH94" s="3">
        <v>57581</v>
      </c>
      <c r="LI94" s="3">
        <v>43567</v>
      </c>
      <c r="LJ94" s="3">
        <v>63392</v>
      </c>
      <c r="LK94" s="3">
        <v>56944</v>
      </c>
      <c r="LL94" s="3">
        <v>62276</v>
      </c>
      <c r="LM94" s="3">
        <v>68504</v>
      </c>
      <c r="LN94" s="3">
        <v>62575</v>
      </c>
      <c r="LO94" s="3">
        <v>22084</v>
      </c>
      <c r="LP94" s="3">
        <v>47561</v>
      </c>
      <c r="LQ94" s="3">
        <v>44005</v>
      </c>
      <c r="LR94" s="3">
        <v>47208</v>
      </c>
      <c r="LS94" s="3">
        <v>233127</v>
      </c>
      <c r="LT94" s="3">
        <v>73315</v>
      </c>
      <c r="LU94" s="3">
        <v>38927</v>
      </c>
      <c r="LV94" s="3">
        <v>86078</v>
      </c>
      <c r="LW94" s="3">
        <v>9973</v>
      </c>
      <c r="LX94" s="3">
        <v>40316</v>
      </c>
      <c r="LY94" s="3">
        <v>58694</v>
      </c>
      <c r="LZ94" s="3">
        <v>50988</v>
      </c>
      <c r="MA94" s="3">
        <v>52486</v>
      </c>
      <c r="MB94" s="3">
        <v>41091</v>
      </c>
      <c r="MC94" s="3">
        <v>82844</v>
      </c>
      <c r="MD94" s="3">
        <v>32871</v>
      </c>
      <c r="ME94" s="3">
        <v>44390</v>
      </c>
      <c r="MF94" s="3">
        <v>147280</v>
      </c>
      <c r="MG94" s="3">
        <v>102857</v>
      </c>
      <c r="MH94" s="3">
        <v>119667</v>
      </c>
      <c r="MI94" s="3">
        <v>23390</v>
      </c>
      <c r="MJ94" s="3">
        <v>15748</v>
      </c>
      <c r="MK94" s="3">
        <v>44508</v>
      </c>
      <c r="ML94" s="3">
        <v>5956</v>
      </c>
      <c r="MM94" s="3">
        <v>9541</v>
      </c>
      <c r="MN94" s="3">
        <v>30513</v>
      </c>
      <c r="MO94" s="3">
        <v>2159</v>
      </c>
      <c r="MP94" s="3">
        <v>3246</v>
      </c>
      <c r="MQ94" s="3">
        <v>21091</v>
      </c>
      <c r="MR94" s="3">
        <v>9401</v>
      </c>
      <c r="MS94" s="3">
        <v>5275</v>
      </c>
      <c r="MT94" s="3">
        <v>11572</v>
      </c>
      <c r="MU94" s="3">
        <v>9666</v>
      </c>
      <c r="MV94" s="3">
        <v>11340</v>
      </c>
      <c r="MW94" s="3">
        <v>156895</v>
      </c>
      <c r="MX94" s="3">
        <v>65440</v>
      </c>
      <c r="MY94" s="3">
        <v>49656</v>
      </c>
      <c r="MZ94" s="3">
        <v>61122</v>
      </c>
      <c r="NA94" s="3">
        <v>47749</v>
      </c>
      <c r="NB94" s="3">
        <v>259069</v>
      </c>
      <c r="NC94" s="3">
        <v>156391</v>
      </c>
      <c r="ND94" s="3">
        <v>26215</v>
      </c>
      <c r="NE94" s="3">
        <v>46659</v>
      </c>
      <c r="NF94" s="3">
        <v>45485</v>
      </c>
      <c r="NG94" s="3">
        <v>38472</v>
      </c>
      <c r="NH94" s="3">
        <v>70787</v>
      </c>
      <c r="NI94" s="3">
        <v>59704</v>
      </c>
      <c r="NJ94" s="3">
        <v>24949</v>
      </c>
      <c r="NK94" s="3">
        <v>45971</v>
      </c>
      <c r="NL94" s="3">
        <v>72767</v>
      </c>
      <c r="NM94" s="3">
        <v>97528</v>
      </c>
      <c r="NN94" s="3">
        <v>56908</v>
      </c>
      <c r="NO94" s="3">
        <v>60326</v>
      </c>
      <c r="NP94" s="3">
        <v>55450</v>
      </c>
      <c r="NQ94" s="3">
        <v>153032</v>
      </c>
      <c r="NR94" s="3">
        <v>96128</v>
      </c>
      <c r="NS94" s="3">
        <v>73282</v>
      </c>
      <c r="NT94" s="3">
        <v>28061</v>
      </c>
      <c r="NU94" s="3">
        <v>39410</v>
      </c>
      <c r="NV94" s="3">
        <v>38271</v>
      </c>
      <c r="NW94" s="3">
        <v>69331</v>
      </c>
      <c r="NX94" s="3">
        <v>49370</v>
      </c>
      <c r="NY94" s="3">
        <v>24470</v>
      </c>
      <c r="NZ94" s="3">
        <v>28982642</v>
      </c>
    </row>
    <row r="95" spans="1:390" x14ac:dyDescent="0.35">
      <c r="A95" t="s">
        <v>156</v>
      </c>
      <c r="B95" s="3">
        <v>36737</v>
      </c>
      <c r="C95" s="3">
        <v>57602</v>
      </c>
      <c r="D95" s="3">
        <v>54097</v>
      </c>
      <c r="E95" s="3">
        <v>82993</v>
      </c>
      <c r="F95" s="3">
        <v>47907</v>
      </c>
      <c r="G95" s="3">
        <v>58574</v>
      </c>
      <c r="H95" s="3">
        <v>99984</v>
      </c>
      <c r="I95" s="3">
        <v>62051</v>
      </c>
      <c r="J95" s="3">
        <v>58606</v>
      </c>
      <c r="K95" s="3">
        <v>116865</v>
      </c>
      <c r="L95" s="3">
        <v>144336</v>
      </c>
      <c r="M95" s="3">
        <v>68203</v>
      </c>
      <c r="N95" s="3">
        <v>73624</v>
      </c>
      <c r="O95" s="3">
        <v>90366</v>
      </c>
      <c r="P95" s="3">
        <v>112904</v>
      </c>
      <c r="Q95" s="3">
        <v>158575</v>
      </c>
      <c r="R95" s="3">
        <v>15711</v>
      </c>
      <c r="S95" s="3">
        <v>126687</v>
      </c>
      <c r="T95" s="3">
        <v>80226</v>
      </c>
      <c r="U95" s="3">
        <v>81205</v>
      </c>
      <c r="V95" s="3">
        <v>109782</v>
      </c>
      <c r="W95" s="3">
        <v>81791</v>
      </c>
      <c r="X95" s="3">
        <v>220095</v>
      </c>
      <c r="Y95" s="3">
        <v>95438</v>
      </c>
      <c r="Z95" s="3">
        <v>141205</v>
      </c>
      <c r="AA95" s="3">
        <v>114281</v>
      </c>
      <c r="AB95" s="3">
        <v>54324</v>
      </c>
      <c r="AC95" s="3">
        <v>112608</v>
      </c>
      <c r="AD95" s="3">
        <v>100281</v>
      </c>
      <c r="AE95" s="3">
        <v>96756</v>
      </c>
      <c r="AF95" s="3">
        <v>76890</v>
      </c>
      <c r="AG95" s="3">
        <v>82104</v>
      </c>
      <c r="AH95" s="3">
        <v>123221</v>
      </c>
      <c r="AI95" s="3">
        <v>61618</v>
      </c>
      <c r="AJ95" s="3">
        <v>76188</v>
      </c>
      <c r="AK95" s="3">
        <v>86467</v>
      </c>
      <c r="AL95" s="3">
        <v>71874</v>
      </c>
      <c r="AM95" s="3">
        <v>69709</v>
      </c>
      <c r="AN95" s="3">
        <v>84149</v>
      </c>
      <c r="AO95" s="3">
        <v>138165</v>
      </c>
      <c r="AP95" s="3">
        <v>125062</v>
      </c>
      <c r="AQ95" s="3">
        <v>90212</v>
      </c>
      <c r="AR95" s="3">
        <v>111436</v>
      </c>
      <c r="AS95" s="3">
        <v>52667</v>
      </c>
      <c r="AT95" s="3">
        <v>209729</v>
      </c>
      <c r="AU95" s="3">
        <v>178351</v>
      </c>
      <c r="AV95" s="3">
        <v>158997</v>
      </c>
      <c r="AW95" s="3">
        <v>130958</v>
      </c>
      <c r="AX95" s="3">
        <v>224318</v>
      </c>
      <c r="AY95" s="3">
        <v>1078</v>
      </c>
      <c r="AZ95" s="3">
        <v>225397</v>
      </c>
      <c r="BA95" s="3">
        <v>85186</v>
      </c>
      <c r="BB95" s="3">
        <v>136065</v>
      </c>
      <c r="BC95" s="3">
        <v>130432</v>
      </c>
      <c r="BD95" s="3">
        <v>173009</v>
      </c>
      <c r="BE95" s="3">
        <v>149900</v>
      </c>
      <c r="BF95" s="3">
        <v>249876</v>
      </c>
      <c r="BG95" s="3">
        <v>63077</v>
      </c>
      <c r="BH95" s="3">
        <v>40966</v>
      </c>
      <c r="BI95" s="3">
        <v>44814</v>
      </c>
      <c r="BJ95" s="3">
        <v>84059</v>
      </c>
      <c r="BK95" s="3">
        <v>76071</v>
      </c>
      <c r="BL95" s="3">
        <v>41525</v>
      </c>
      <c r="BM95" s="3">
        <v>30858</v>
      </c>
      <c r="BN95" s="3">
        <v>50018</v>
      </c>
      <c r="BO95" s="3">
        <v>29845</v>
      </c>
      <c r="BP95" s="3">
        <v>22657</v>
      </c>
      <c r="BQ95" s="3">
        <v>44801</v>
      </c>
      <c r="BR95" s="3">
        <v>55769</v>
      </c>
      <c r="BS95" s="3">
        <v>36028</v>
      </c>
      <c r="BT95" s="3">
        <v>44828</v>
      </c>
      <c r="BU95" s="3">
        <v>29303</v>
      </c>
      <c r="BV95" s="3">
        <v>51552</v>
      </c>
      <c r="BW95" s="3">
        <v>40616</v>
      </c>
      <c r="BX95" s="3">
        <v>42985</v>
      </c>
      <c r="BY95" s="3">
        <v>50421</v>
      </c>
      <c r="BZ95" s="3">
        <v>57329</v>
      </c>
      <c r="CA95" s="3">
        <v>55581</v>
      </c>
      <c r="CB95" s="3">
        <v>35283</v>
      </c>
      <c r="CC95" s="3">
        <v>40019</v>
      </c>
      <c r="CD95" s="3">
        <v>33319</v>
      </c>
      <c r="CE95" s="3">
        <v>55603</v>
      </c>
      <c r="CF95" s="3">
        <v>25278</v>
      </c>
      <c r="CG95" s="3">
        <v>20549</v>
      </c>
      <c r="CH95" s="3">
        <v>40329</v>
      </c>
      <c r="CI95" s="3">
        <v>36124</v>
      </c>
      <c r="CJ95" s="3">
        <v>38823</v>
      </c>
      <c r="CK95" s="3">
        <v>32337</v>
      </c>
      <c r="CL95" s="3">
        <v>63614</v>
      </c>
      <c r="CM95" s="3">
        <v>84346</v>
      </c>
      <c r="CN95" s="3">
        <v>68617</v>
      </c>
      <c r="CO95" s="3">
        <v>35126</v>
      </c>
      <c r="CP95" s="3">
        <v>37516</v>
      </c>
      <c r="CQ95" s="3">
        <v>83644</v>
      </c>
      <c r="CR95" s="3">
        <v>84299</v>
      </c>
      <c r="CS95" s="3">
        <v>59497</v>
      </c>
      <c r="CT95" s="3">
        <v>43542</v>
      </c>
      <c r="CU95" s="3">
        <v>27878</v>
      </c>
      <c r="CV95" s="3">
        <v>37045</v>
      </c>
      <c r="CW95" s="3">
        <v>53935</v>
      </c>
      <c r="CX95" s="3">
        <v>41124</v>
      </c>
      <c r="CY95" s="3">
        <v>51859</v>
      </c>
      <c r="CZ95" s="3">
        <v>38096</v>
      </c>
      <c r="DA95" s="3">
        <v>34816</v>
      </c>
      <c r="DB95" s="3">
        <v>62119</v>
      </c>
      <c r="DC95" s="3">
        <v>52759</v>
      </c>
      <c r="DD95" s="3">
        <v>41564</v>
      </c>
      <c r="DE95" s="3">
        <v>90256</v>
      </c>
      <c r="DF95" s="3">
        <v>54503</v>
      </c>
      <c r="DG95" s="3">
        <v>64183</v>
      </c>
      <c r="DH95" s="3">
        <v>51132</v>
      </c>
      <c r="DI95" s="3">
        <v>35895</v>
      </c>
      <c r="DJ95" s="3">
        <v>45778</v>
      </c>
      <c r="DK95" s="3">
        <v>51601</v>
      </c>
      <c r="DL95" s="3">
        <v>72298</v>
      </c>
      <c r="DM95" s="3">
        <v>50059</v>
      </c>
      <c r="DN95" s="3">
        <v>60533</v>
      </c>
      <c r="DO95" s="3">
        <v>54803</v>
      </c>
      <c r="DP95" s="3">
        <v>45341</v>
      </c>
      <c r="DQ95" s="3">
        <v>70437</v>
      </c>
      <c r="DR95" s="3">
        <v>48079</v>
      </c>
      <c r="DS95" s="3">
        <v>61695</v>
      </c>
      <c r="DT95" s="3">
        <v>42609</v>
      </c>
      <c r="DU95" s="3">
        <v>49175</v>
      </c>
      <c r="DV95" s="3">
        <v>58340</v>
      </c>
      <c r="DW95" s="3">
        <v>60244</v>
      </c>
      <c r="DX95" s="3">
        <v>54303</v>
      </c>
      <c r="DY95" s="3">
        <v>45099</v>
      </c>
      <c r="DZ95" s="3">
        <v>46882</v>
      </c>
      <c r="EA95" s="3">
        <v>81251</v>
      </c>
      <c r="EB95" s="3">
        <v>50647</v>
      </c>
      <c r="EC95" s="3">
        <v>43257</v>
      </c>
      <c r="ED95" s="3">
        <v>63919</v>
      </c>
      <c r="EE95" s="3">
        <v>53327</v>
      </c>
      <c r="EF95" s="3">
        <v>58816</v>
      </c>
      <c r="EG95" s="3">
        <v>50169</v>
      </c>
      <c r="EH95" s="3">
        <v>38803</v>
      </c>
      <c r="EI95" s="3">
        <v>52810</v>
      </c>
      <c r="EJ95" s="3">
        <v>32525</v>
      </c>
      <c r="EK95" s="3">
        <v>34163</v>
      </c>
      <c r="EL95" s="3">
        <v>58821</v>
      </c>
      <c r="EM95" s="3">
        <v>37690</v>
      </c>
      <c r="EN95" s="3">
        <v>65510</v>
      </c>
      <c r="EO95" s="3">
        <v>27614</v>
      </c>
      <c r="EP95" s="3">
        <v>30326</v>
      </c>
      <c r="EQ95" s="3">
        <v>50967</v>
      </c>
      <c r="ER95" s="3">
        <v>50172</v>
      </c>
      <c r="ES95" s="3">
        <v>43980</v>
      </c>
      <c r="ET95" s="3">
        <v>47122</v>
      </c>
      <c r="EU95" s="3">
        <v>78774</v>
      </c>
      <c r="EV95" s="3">
        <v>42934</v>
      </c>
      <c r="EW95" s="3">
        <v>51206</v>
      </c>
      <c r="EX95" s="3">
        <v>23162</v>
      </c>
      <c r="EY95" s="3">
        <v>48354</v>
      </c>
      <c r="EZ95" s="3">
        <v>24892</v>
      </c>
      <c r="FA95" s="3">
        <v>35509</v>
      </c>
      <c r="FB95" s="3">
        <v>51017</v>
      </c>
      <c r="FC95" s="3">
        <v>43699</v>
      </c>
      <c r="FD95" s="3">
        <v>51339</v>
      </c>
      <c r="FE95" s="3">
        <v>42415</v>
      </c>
      <c r="FF95" s="3">
        <v>63169</v>
      </c>
      <c r="FG95" s="3">
        <v>38480</v>
      </c>
      <c r="FH95" s="3">
        <v>59095</v>
      </c>
      <c r="FI95" s="3">
        <v>56882</v>
      </c>
      <c r="FJ95" s="3">
        <v>41418</v>
      </c>
      <c r="FK95" s="3">
        <v>62234</v>
      </c>
      <c r="FL95" s="3">
        <v>36237</v>
      </c>
      <c r="FM95" s="3">
        <v>61053</v>
      </c>
      <c r="FN95" s="3">
        <v>60337</v>
      </c>
      <c r="FO95" s="3">
        <v>38562</v>
      </c>
      <c r="FP95" s="3">
        <v>40552</v>
      </c>
      <c r="FQ95" s="3">
        <v>43218</v>
      </c>
      <c r="FR95" s="3">
        <v>49164</v>
      </c>
      <c r="FS95" s="3">
        <v>115230</v>
      </c>
      <c r="FT95" s="3">
        <v>45513</v>
      </c>
      <c r="FU95" s="3">
        <v>39025</v>
      </c>
      <c r="FV95" s="3">
        <v>23696</v>
      </c>
      <c r="FW95" s="3">
        <v>37879</v>
      </c>
      <c r="FX95" s="3">
        <v>73491</v>
      </c>
      <c r="FY95" s="3">
        <v>23716</v>
      </c>
      <c r="FZ95" s="3">
        <v>22276</v>
      </c>
      <c r="GA95" s="3">
        <v>43545</v>
      </c>
      <c r="GB95" s="3">
        <v>42330</v>
      </c>
      <c r="GC95" s="3">
        <v>55734</v>
      </c>
      <c r="GD95" s="3">
        <v>51826</v>
      </c>
      <c r="GE95" s="3">
        <v>49029</v>
      </c>
      <c r="GF95" s="3">
        <v>52073</v>
      </c>
      <c r="GG95" s="3">
        <v>49295</v>
      </c>
      <c r="GH95" s="3">
        <v>53599</v>
      </c>
      <c r="GI95" s="3">
        <v>51752</v>
      </c>
      <c r="GJ95" s="3">
        <v>79037</v>
      </c>
      <c r="GK95" s="3">
        <v>70083</v>
      </c>
      <c r="GL95" s="3">
        <v>67495</v>
      </c>
      <c r="GM95" s="3">
        <v>64463</v>
      </c>
      <c r="GN95" s="3">
        <v>51552</v>
      </c>
      <c r="GO95" s="3">
        <v>48457</v>
      </c>
      <c r="GP95" s="3">
        <v>54263</v>
      </c>
      <c r="GQ95" s="3">
        <v>71288</v>
      </c>
      <c r="GR95" s="3">
        <v>45193</v>
      </c>
      <c r="GS95" s="3">
        <v>56667</v>
      </c>
      <c r="GT95" s="3">
        <v>46404</v>
      </c>
      <c r="GU95" s="3">
        <v>53524</v>
      </c>
      <c r="GV95" s="3">
        <v>46981</v>
      </c>
      <c r="GW95" s="3">
        <v>61079</v>
      </c>
      <c r="GX95" s="3">
        <v>40937</v>
      </c>
      <c r="GY95" s="3">
        <v>36864</v>
      </c>
      <c r="GZ95" s="3">
        <v>37513</v>
      </c>
      <c r="HA95" s="3">
        <v>64935</v>
      </c>
      <c r="HB95" s="3">
        <v>43563</v>
      </c>
      <c r="HC95" s="3">
        <v>61177</v>
      </c>
      <c r="HD95" s="3">
        <v>36680</v>
      </c>
      <c r="HE95" s="3">
        <v>66689</v>
      </c>
      <c r="HF95" s="3">
        <v>37873</v>
      </c>
      <c r="HG95" s="3">
        <v>68576</v>
      </c>
      <c r="HH95" s="3">
        <v>38769</v>
      </c>
      <c r="HI95" s="3">
        <v>48159</v>
      </c>
      <c r="HJ95" s="3">
        <v>42593</v>
      </c>
      <c r="HK95" s="3">
        <v>38089</v>
      </c>
      <c r="HL95" s="3">
        <v>54404</v>
      </c>
      <c r="HM95" s="3">
        <v>48743</v>
      </c>
      <c r="HN95" s="3">
        <v>29449</v>
      </c>
      <c r="HO95" s="3">
        <v>60779</v>
      </c>
      <c r="HP95" s="3">
        <v>54603</v>
      </c>
      <c r="HQ95" s="3">
        <v>59315</v>
      </c>
      <c r="HR95" s="3">
        <v>67124</v>
      </c>
      <c r="HS95" s="3">
        <v>26155</v>
      </c>
      <c r="HT95" s="3">
        <v>67024</v>
      </c>
      <c r="HU95" s="3">
        <v>49561</v>
      </c>
      <c r="HV95" s="3">
        <v>57223</v>
      </c>
      <c r="HW95" s="3">
        <v>64710</v>
      </c>
      <c r="HX95" s="3">
        <v>69007</v>
      </c>
      <c r="HY95" s="3">
        <v>48163</v>
      </c>
      <c r="HZ95" s="3">
        <v>43974</v>
      </c>
      <c r="IA95" s="3">
        <v>31150</v>
      </c>
      <c r="IB95" s="3">
        <v>40715</v>
      </c>
      <c r="IC95" s="3">
        <v>49072</v>
      </c>
      <c r="ID95" s="3">
        <v>58378</v>
      </c>
      <c r="IE95" s="3">
        <v>41921</v>
      </c>
      <c r="IF95" s="3">
        <v>67572</v>
      </c>
      <c r="IG95" s="3">
        <v>55216</v>
      </c>
      <c r="IH95" s="3">
        <v>70184</v>
      </c>
      <c r="II95" s="3">
        <v>42452</v>
      </c>
      <c r="IJ95" s="3">
        <v>97830</v>
      </c>
      <c r="IK95" s="3">
        <v>76592</v>
      </c>
      <c r="IL95" s="3">
        <v>64856</v>
      </c>
      <c r="IM95" s="3">
        <v>121540</v>
      </c>
      <c r="IN95" s="3">
        <v>84308</v>
      </c>
      <c r="IO95" s="3">
        <v>235412</v>
      </c>
      <c r="IP95" s="3">
        <v>95492</v>
      </c>
      <c r="IQ95" s="3">
        <v>91842</v>
      </c>
      <c r="IR95" s="3">
        <v>121480</v>
      </c>
      <c r="IS95" s="3">
        <v>132807</v>
      </c>
      <c r="IT95" s="3">
        <v>102323</v>
      </c>
      <c r="IU95" s="3">
        <v>107426</v>
      </c>
      <c r="IV95" s="3">
        <v>144640</v>
      </c>
      <c r="IW95" s="3">
        <v>68993</v>
      </c>
      <c r="IX95" s="3">
        <v>202577</v>
      </c>
      <c r="IY95" s="3">
        <v>79403</v>
      </c>
      <c r="IZ95" s="3">
        <v>116163</v>
      </c>
      <c r="JA95" s="3">
        <v>134686</v>
      </c>
      <c r="JB95" s="3">
        <v>105620</v>
      </c>
      <c r="JC95" s="3">
        <v>133705</v>
      </c>
      <c r="JD95" s="3">
        <v>112309</v>
      </c>
      <c r="JE95" s="3">
        <v>232533</v>
      </c>
      <c r="JF95" s="3">
        <v>118297</v>
      </c>
      <c r="JG95" s="3">
        <v>92707</v>
      </c>
      <c r="JH95" s="3">
        <v>61418</v>
      </c>
      <c r="JI95" s="3">
        <v>113652</v>
      </c>
      <c r="JJ95" s="3">
        <v>437455</v>
      </c>
      <c r="JK95" s="3">
        <v>150944</v>
      </c>
      <c r="JL95" s="3">
        <v>135348</v>
      </c>
      <c r="JM95" s="3">
        <v>139083</v>
      </c>
      <c r="JN95" s="3">
        <v>94567</v>
      </c>
      <c r="JO95" s="3">
        <v>114485</v>
      </c>
      <c r="JP95" s="3">
        <v>111727</v>
      </c>
      <c r="JQ95" s="3">
        <v>208686</v>
      </c>
      <c r="JR95" s="3">
        <v>88033</v>
      </c>
      <c r="JS95" s="3">
        <v>179422</v>
      </c>
      <c r="JT95" s="3">
        <v>355193</v>
      </c>
      <c r="JU95" s="3">
        <v>157519</v>
      </c>
      <c r="JV95" s="3">
        <v>84411</v>
      </c>
      <c r="JW95" s="3">
        <v>9108</v>
      </c>
      <c r="JX95" s="3">
        <v>91839</v>
      </c>
      <c r="JY95" s="3">
        <v>165723</v>
      </c>
      <c r="JZ95" s="3">
        <v>111387</v>
      </c>
      <c r="KA95" s="3">
        <v>155203</v>
      </c>
      <c r="KB95" s="3">
        <v>148002</v>
      </c>
      <c r="KC95" s="3">
        <v>94996</v>
      </c>
      <c r="KD95" s="3">
        <v>178841</v>
      </c>
      <c r="KE95" s="3">
        <v>166375</v>
      </c>
      <c r="KF95" s="3">
        <v>141667</v>
      </c>
      <c r="KG95" s="3">
        <v>132204</v>
      </c>
      <c r="KH95" s="3">
        <v>126534</v>
      </c>
      <c r="KI95" s="3">
        <v>90831</v>
      </c>
      <c r="KJ95" s="3">
        <v>127579</v>
      </c>
      <c r="KK95" s="3">
        <v>113429</v>
      </c>
      <c r="KL95" s="3">
        <v>117398</v>
      </c>
      <c r="KM95" s="3">
        <v>138132</v>
      </c>
      <c r="KN95" s="3">
        <v>134570</v>
      </c>
      <c r="KO95" s="3">
        <v>106549</v>
      </c>
      <c r="KP95" s="3">
        <v>58745</v>
      </c>
      <c r="KQ95" s="3">
        <v>76838</v>
      </c>
      <c r="KR95" s="3">
        <v>167007</v>
      </c>
      <c r="KS95" s="3">
        <v>142545</v>
      </c>
      <c r="KT95" s="3">
        <v>101392</v>
      </c>
      <c r="KU95" s="3">
        <v>162882</v>
      </c>
      <c r="KV95" s="3">
        <v>131686</v>
      </c>
      <c r="KW95" s="3">
        <v>86022</v>
      </c>
      <c r="KX95" s="3">
        <v>158953</v>
      </c>
      <c r="KY95" s="3">
        <v>94817</v>
      </c>
      <c r="KZ95" s="3">
        <v>154593</v>
      </c>
      <c r="LA95" s="3">
        <v>129839</v>
      </c>
      <c r="LB95" s="3">
        <v>167016</v>
      </c>
      <c r="LC95" s="3">
        <v>95372</v>
      </c>
      <c r="LD95" s="3">
        <v>62161</v>
      </c>
      <c r="LE95" s="3">
        <v>91152</v>
      </c>
      <c r="LF95" s="3">
        <v>141478</v>
      </c>
      <c r="LG95" s="3">
        <v>51630</v>
      </c>
      <c r="LH95" s="3">
        <v>57756</v>
      </c>
      <c r="LI95" s="3">
        <v>43620</v>
      </c>
      <c r="LJ95" s="3">
        <v>63340</v>
      </c>
      <c r="LK95" s="3">
        <v>56964</v>
      </c>
      <c r="LL95" s="3">
        <v>62606</v>
      </c>
      <c r="LM95" s="3">
        <v>68230</v>
      </c>
      <c r="LN95" s="3">
        <v>62572</v>
      </c>
      <c r="LO95" s="3">
        <v>22120</v>
      </c>
      <c r="LP95" s="3">
        <v>47636</v>
      </c>
      <c r="LQ95" s="3">
        <v>44212</v>
      </c>
      <c r="LR95" s="3">
        <v>47218</v>
      </c>
      <c r="LS95" s="3">
        <v>234090</v>
      </c>
      <c r="LT95" s="3">
        <v>73526</v>
      </c>
      <c r="LU95" s="3">
        <v>39074</v>
      </c>
      <c r="LV95" s="3">
        <v>86360</v>
      </c>
      <c r="LW95" s="3">
        <v>9996</v>
      </c>
      <c r="LX95" s="3">
        <v>40349</v>
      </c>
      <c r="LY95" s="3">
        <v>58649</v>
      </c>
      <c r="LZ95" s="3">
        <v>51137</v>
      </c>
      <c r="MA95" s="3">
        <v>52628</v>
      </c>
      <c r="MB95" s="3">
        <v>41225</v>
      </c>
      <c r="MC95" s="3">
        <v>83155</v>
      </c>
      <c r="MD95" s="3">
        <v>32902</v>
      </c>
      <c r="ME95" s="3">
        <v>44440</v>
      </c>
      <c r="MF95" s="3">
        <v>147649</v>
      </c>
      <c r="MG95" s="3">
        <v>103444</v>
      </c>
      <c r="MH95" s="3">
        <v>119968</v>
      </c>
      <c r="MI95" s="3">
        <v>23325</v>
      </c>
      <c r="MJ95" s="3">
        <v>15703</v>
      </c>
      <c r="MK95" s="3">
        <v>44453</v>
      </c>
      <c r="ML95" s="3">
        <v>5902</v>
      </c>
      <c r="MM95" s="3">
        <v>9574</v>
      </c>
      <c r="MN95" s="3">
        <v>30592</v>
      </c>
      <c r="MO95" s="3">
        <v>2141</v>
      </c>
      <c r="MP95" s="3">
        <v>3246</v>
      </c>
      <c r="MQ95" s="3">
        <v>21002</v>
      </c>
      <c r="MR95" s="3">
        <v>9330</v>
      </c>
      <c r="MS95" s="3">
        <v>5216</v>
      </c>
      <c r="MT95" s="3">
        <v>11506</v>
      </c>
      <c r="MU95" s="3">
        <v>9654</v>
      </c>
      <c r="MV95" s="3">
        <v>11304</v>
      </c>
      <c r="MW95" s="3">
        <v>156982</v>
      </c>
      <c r="MX95" s="3">
        <v>65248</v>
      </c>
      <c r="MY95" s="3">
        <v>49433</v>
      </c>
      <c r="MZ95" s="3">
        <v>61520</v>
      </c>
      <c r="NA95" s="3">
        <v>47773</v>
      </c>
      <c r="NB95" s="3">
        <v>260720</v>
      </c>
      <c r="NC95" s="3">
        <v>156938</v>
      </c>
      <c r="ND95" s="3">
        <v>26116</v>
      </c>
      <c r="NE95" s="3">
        <v>46300</v>
      </c>
      <c r="NF95" s="3">
        <v>45292</v>
      </c>
      <c r="NG95" s="3">
        <v>38349</v>
      </c>
      <c r="NH95" s="3">
        <v>70842</v>
      </c>
      <c r="NI95" s="3">
        <v>59825</v>
      </c>
      <c r="NJ95" s="3">
        <v>24826</v>
      </c>
      <c r="NK95" s="3">
        <v>45648</v>
      </c>
      <c r="NL95" s="3">
        <v>72850</v>
      </c>
      <c r="NM95" s="3">
        <v>97726</v>
      </c>
      <c r="NN95" s="3">
        <v>57021</v>
      </c>
      <c r="NO95" s="3">
        <v>60373</v>
      </c>
      <c r="NP95" s="3">
        <v>55536</v>
      </c>
      <c r="NQ95" s="3">
        <v>153754</v>
      </c>
      <c r="NR95" s="3">
        <v>96549</v>
      </c>
      <c r="NS95" s="3">
        <v>73589</v>
      </c>
      <c r="NT95" s="3">
        <v>28235</v>
      </c>
      <c r="NU95" s="3">
        <v>39540</v>
      </c>
      <c r="NV95" s="3">
        <v>38385</v>
      </c>
      <c r="NW95" s="3">
        <v>69540</v>
      </c>
      <c r="NX95" s="3">
        <v>49385</v>
      </c>
      <c r="NY95" s="3">
        <v>24567</v>
      </c>
      <c r="NZ95" s="3">
        <v>29104334</v>
      </c>
    </row>
    <row r="96" spans="1:390" x14ac:dyDescent="0.35">
      <c r="A96" t="s">
        <v>157</v>
      </c>
      <c r="B96" s="3">
        <v>36826</v>
      </c>
      <c r="C96" s="3">
        <v>58285</v>
      </c>
      <c r="D96" s="3">
        <v>54158</v>
      </c>
      <c r="E96" s="3">
        <v>83225</v>
      </c>
      <c r="F96" s="3">
        <v>47970</v>
      </c>
      <c r="G96" s="3">
        <v>58614</v>
      </c>
      <c r="H96" s="3">
        <v>99877</v>
      </c>
      <c r="I96" s="3">
        <v>62108</v>
      </c>
      <c r="J96" s="3">
        <v>58413</v>
      </c>
      <c r="K96" s="3">
        <v>117614</v>
      </c>
      <c r="L96" s="3">
        <v>143946</v>
      </c>
      <c r="M96" s="3">
        <v>68284</v>
      </c>
      <c r="N96" s="3">
        <v>73768</v>
      </c>
      <c r="O96" s="3">
        <v>90726</v>
      </c>
      <c r="P96" s="3">
        <v>113436</v>
      </c>
      <c r="Q96" s="3">
        <v>159601</v>
      </c>
      <c r="R96" s="3">
        <v>15633</v>
      </c>
      <c r="S96" s="3">
        <v>127998</v>
      </c>
      <c r="T96" s="3">
        <v>79333</v>
      </c>
      <c r="U96" s="3">
        <v>81344</v>
      </c>
      <c r="V96" s="3">
        <v>110281</v>
      </c>
      <c r="W96" s="3">
        <v>81828</v>
      </c>
      <c r="X96" s="3">
        <v>221006</v>
      </c>
      <c r="Y96" s="3">
        <v>95070</v>
      </c>
      <c r="Z96" s="3">
        <v>141165</v>
      </c>
      <c r="AA96" s="3">
        <v>114944</v>
      </c>
      <c r="AB96" s="3">
        <v>53909</v>
      </c>
      <c r="AC96" s="3">
        <v>112417</v>
      </c>
      <c r="AD96" s="3">
        <v>100677</v>
      </c>
      <c r="AE96" s="3">
        <v>97216</v>
      </c>
      <c r="AF96" s="3">
        <v>76853</v>
      </c>
      <c r="AG96" s="3">
        <v>82067</v>
      </c>
      <c r="AH96" s="3">
        <v>123499</v>
      </c>
      <c r="AI96" s="3">
        <v>61537</v>
      </c>
      <c r="AJ96" s="3">
        <v>75968</v>
      </c>
      <c r="AK96" s="3">
        <v>86835</v>
      </c>
      <c r="AL96" s="3">
        <v>71879</v>
      </c>
      <c r="AM96" s="3">
        <v>69440</v>
      </c>
      <c r="AN96" s="3">
        <v>83795</v>
      </c>
      <c r="AO96" s="3">
        <v>138177</v>
      </c>
      <c r="AP96" s="3">
        <v>124975</v>
      </c>
      <c r="AQ96" s="3">
        <v>90188</v>
      </c>
      <c r="AR96" s="3">
        <v>112123</v>
      </c>
      <c r="AS96" s="3">
        <v>52013</v>
      </c>
      <c r="AT96" s="3">
        <v>210623</v>
      </c>
      <c r="AU96" s="3">
        <v>177997</v>
      </c>
      <c r="AV96" s="3">
        <v>158566</v>
      </c>
      <c r="AW96" s="3">
        <v>130687</v>
      </c>
      <c r="AX96" s="3">
        <v>222001</v>
      </c>
      <c r="AY96" s="3">
        <v>1024</v>
      </c>
      <c r="AZ96" s="3">
        <v>224711</v>
      </c>
      <c r="BA96" s="3">
        <v>85255</v>
      </c>
      <c r="BB96" s="3">
        <v>136140</v>
      </c>
      <c r="BC96" s="3">
        <v>130124</v>
      </c>
      <c r="BD96" s="3">
        <v>172483</v>
      </c>
      <c r="BE96" s="3">
        <v>148584</v>
      </c>
      <c r="BF96" s="3">
        <v>249204</v>
      </c>
      <c r="BG96" s="3">
        <v>63440</v>
      </c>
      <c r="BH96" s="3">
        <v>40791</v>
      </c>
      <c r="BI96" s="3">
        <v>44960</v>
      </c>
      <c r="BJ96" s="3">
        <v>84080</v>
      </c>
      <c r="BK96" s="3">
        <v>75734</v>
      </c>
      <c r="BL96" s="3">
        <v>41416</v>
      </c>
      <c r="BM96" s="3">
        <v>30867</v>
      </c>
      <c r="BN96" s="3">
        <v>50114</v>
      </c>
      <c r="BO96" s="3">
        <v>29783</v>
      </c>
      <c r="BP96" s="3">
        <v>22525</v>
      </c>
      <c r="BQ96" s="3">
        <v>44370</v>
      </c>
      <c r="BR96" s="3">
        <v>55790</v>
      </c>
      <c r="BS96" s="3">
        <v>36065</v>
      </c>
      <c r="BT96" s="3">
        <v>44823</v>
      </c>
      <c r="BU96" s="3">
        <v>29174</v>
      </c>
      <c r="BV96" s="3">
        <v>51640</v>
      </c>
      <c r="BW96" s="3">
        <v>40562</v>
      </c>
      <c r="BX96" s="3">
        <v>43088</v>
      </c>
      <c r="BY96" s="3">
        <v>50527</v>
      </c>
      <c r="BZ96" s="3">
        <v>56970</v>
      </c>
      <c r="CA96" s="3">
        <v>55754</v>
      </c>
      <c r="CB96" s="3">
        <v>35202</v>
      </c>
      <c r="CC96" s="3">
        <v>39652</v>
      </c>
      <c r="CD96" s="3">
        <v>32938</v>
      </c>
      <c r="CE96" s="3">
        <v>55115</v>
      </c>
      <c r="CF96" s="3">
        <v>25102</v>
      </c>
      <c r="CG96" s="3">
        <v>20485</v>
      </c>
      <c r="CH96" s="3">
        <v>40137</v>
      </c>
      <c r="CI96" s="3">
        <v>35969</v>
      </c>
      <c r="CJ96" s="3">
        <v>38640</v>
      </c>
      <c r="CK96" s="3">
        <v>32138</v>
      </c>
      <c r="CL96" s="3">
        <v>63287</v>
      </c>
      <c r="CM96" s="3">
        <v>84374</v>
      </c>
      <c r="CN96" s="3">
        <v>68584</v>
      </c>
      <c r="CO96" s="3">
        <v>35066</v>
      </c>
      <c r="CP96" s="3">
        <v>37379</v>
      </c>
      <c r="CQ96" s="3">
        <v>83534</v>
      </c>
      <c r="CR96" s="3">
        <v>84329</v>
      </c>
      <c r="CS96" s="3">
        <v>59429</v>
      </c>
      <c r="CT96" s="3">
        <v>43573</v>
      </c>
      <c r="CU96" s="3">
        <v>27866</v>
      </c>
      <c r="CV96" s="3">
        <v>36954</v>
      </c>
      <c r="CW96" s="3">
        <v>53796</v>
      </c>
      <c r="CX96" s="3">
        <v>40976</v>
      </c>
      <c r="CY96" s="3">
        <v>51832</v>
      </c>
      <c r="CZ96" s="3">
        <v>37842</v>
      </c>
      <c r="DA96" s="3">
        <v>34769</v>
      </c>
      <c r="DB96" s="3">
        <v>62075</v>
      </c>
      <c r="DC96" s="3">
        <v>52512</v>
      </c>
      <c r="DD96" s="3">
        <v>41446</v>
      </c>
      <c r="DE96" s="3">
        <v>90303</v>
      </c>
      <c r="DF96" s="3">
        <v>54234</v>
      </c>
      <c r="DG96" s="3">
        <v>64141</v>
      </c>
      <c r="DH96" s="3">
        <v>50967</v>
      </c>
      <c r="DI96" s="3">
        <v>35870</v>
      </c>
      <c r="DJ96" s="3">
        <v>45579</v>
      </c>
      <c r="DK96" s="3">
        <v>51418</v>
      </c>
      <c r="DL96" s="3">
        <v>71886</v>
      </c>
      <c r="DM96" s="3">
        <v>50032</v>
      </c>
      <c r="DN96" s="3">
        <v>60363</v>
      </c>
      <c r="DO96" s="3">
        <v>54583</v>
      </c>
      <c r="DP96" s="3">
        <v>45178</v>
      </c>
      <c r="DQ96" s="3">
        <v>70252</v>
      </c>
      <c r="DR96" s="3">
        <v>47894</v>
      </c>
      <c r="DS96" s="3">
        <v>61565</v>
      </c>
      <c r="DT96" s="3">
        <v>42535</v>
      </c>
      <c r="DU96" s="3">
        <v>49121</v>
      </c>
      <c r="DV96" s="3">
        <v>58133</v>
      </c>
      <c r="DW96" s="3">
        <v>60290</v>
      </c>
      <c r="DX96" s="3">
        <v>54454</v>
      </c>
      <c r="DY96" s="3">
        <v>45064</v>
      </c>
      <c r="DZ96" s="3">
        <v>46831</v>
      </c>
      <c r="EA96" s="3">
        <v>81020</v>
      </c>
      <c r="EB96" s="3">
        <v>50420</v>
      </c>
      <c r="EC96" s="3">
        <v>42990</v>
      </c>
      <c r="ED96" s="3">
        <v>63902</v>
      </c>
      <c r="EE96" s="3">
        <v>53125</v>
      </c>
      <c r="EF96" s="3">
        <v>58702</v>
      </c>
      <c r="EG96" s="3">
        <v>49973</v>
      </c>
      <c r="EH96" s="3">
        <v>38967</v>
      </c>
      <c r="EI96" s="3">
        <v>52665</v>
      </c>
      <c r="EJ96" s="3">
        <v>32422</v>
      </c>
      <c r="EK96" s="3">
        <v>34222</v>
      </c>
      <c r="EL96" s="3">
        <v>58826</v>
      </c>
      <c r="EM96" s="3">
        <v>37614</v>
      </c>
      <c r="EN96" s="3">
        <v>65686</v>
      </c>
      <c r="EO96" s="3">
        <v>27412</v>
      </c>
      <c r="EP96" s="3">
        <v>30318</v>
      </c>
      <c r="EQ96" s="3">
        <v>50969</v>
      </c>
      <c r="ER96" s="3">
        <v>50153</v>
      </c>
      <c r="ES96" s="3">
        <v>43845</v>
      </c>
      <c r="ET96" s="3">
        <v>47174</v>
      </c>
      <c r="EU96" s="3">
        <v>78885</v>
      </c>
      <c r="EV96" s="3">
        <v>42812</v>
      </c>
      <c r="EW96" s="3">
        <v>51104</v>
      </c>
      <c r="EX96" s="3">
        <v>23082</v>
      </c>
      <c r="EY96" s="3">
        <v>48367</v>
      </c>
      <c r="EZ96" s="3">
        <v>24923</v>
      </c>
      <c r="FA96" s="3">
        <v>35792</v>
      </c>
      <c r="FB96" s="3">
        <v>50637</v>
      </c>
      <c r="FC96" s="3">
        <v>43931</v>
      </c>
      <c r="FD96" s="3">
        <v>51286</v>
      </c>
      <c r="FE96" s="3">
        <v>42439</v>
      </c>
      <c r="FF96" s="3">
        <v>63149</v>
      </c>
      <c r="FG96" s="3">
        <v>38448</v>
      </c>
      <c r="FH96" s="3">
        <v>59077</v>
      </c>
      <c r="FI96" s="3">
        <v>56797</v>
      </c>
      <c r="FJ96" s="3">
        <v>41284</v>
      </c>
      <c r="FK96" s="3">
        <v>62065</v>
      </c>
      <c r="FL96" s="3">
        <v>35790</v>
      </c>
      <c r="FM96" s="3">
        <v>61296</v>
      </c>
      <c r="FN96" s="3">
        <v>60177</v>
      </c>
      <c r="FO96" s="3">
        <v>38843</v>
      </c>
      <c r="FP96" s="3">
        <v>40451</v>
      </c>
      <c r="FQ96" s="3">
        <v>43181</v>
      </c>
      <c r="FR96" s="3">
        <v>49236</v>
      </c>
      <c r="FS96" s="3">
        <v>115768</v>
      </c>
      <c r="FT96" s="3">
        <v>45324</v>
      </c>
      <c r="FU96" s="3">
        <v>39033</v>
      </c>
      <c r="FV96" s="3">
        <v>23527</v>
      </c>
      <c r="FW96" s="3">
        <v>37710</v>
      </c>
      <c r="FX96" s="3">
        <v>73449</v>
      </c>
      <c r="FY96" s="3">
        <v>23590</v>
      </c>
      <c r="FZ96" s="3">
        <v>22152</v>
      </c>
      <c r="GA96" s="3">
        <v>43142</v>
      </c>
      <c r="GB96" s="3">
        <v>42320</v>
      </c>
      <c r="GC96" s="3">
        <v>55786</v>
      </c>
      <c r="GD96" s="3">
        <v>51690</v>
      </c>
      <c r="GE96" s="3">
        <v>49125</v>
      </c>
      <c r="GF96" s="3">
        <v>52010</v>
      </c>
      <c r="GG96" s="3">
        <v>49399</v>
      </c>
      <c r="GH96" s="3">
        <v>53540</v>
      </c>
      <c r="GI96" s="3">
        <v>51670</v>
      </c>
      <c r="GJ96" s="3">
        <v>78874</v>
      </c>
      <c r="GK96" s="3">
        <v>70311</v>
      </c>
      <c r="GL96" s="3">
        <v>66947</v>
      </c>
      <c r="GM96" s="3">
        <v>64270</v>
      </c>
      <c r="GN96" s="3">
        <v>51211</v>
      </c>
      <c r="GO96" s="3">
        <v>48254</v>
      </c>
      <c r="GP96" s="3">
        <v>54040</v>
      </c>
      <c r="GQ96" s="3">
        <v>71336</v>
      </c>
      <c r="GR96" s="3">
        <v>45269</v>
      </c>
      <c r="GS96" s="3">
        <v>56793</v>
      </c>
      <c r="GT96" s="3">
        <v>46385</v>
      </c>
      <c r="GU96" s="3">
        <v>53758</v>
      </c>
      <c r="GV96" s="3">
        <v>46944</v>
      </c>
      <c r="GW96" s="3">
        <v>60755</v>
      </c>
      <c r="GX96" s="3">
        <v>40816</v>
      </c>
      <c r="GY96" s="3">
        <v>36937</v>
      </c>
      <c r="GZ96" s="3">
        <v>37465</v>
      </c>
      <c r="HA96" s="3">
        <v>65216</v>
      </c>
      <c r="HB96" s="3">
        <v>43403</v>
      </c>
      <c r="HC96" s="3">
        <v>60746</v>
      </c>
      <c r="HD96" s="3">
        <v>36640</v>
      </c>
      <c r="HE96" s="3">
        <v>66847</v>
      </c>
      <c r="HF96" s="3">
        <v>37663</v>
      </c>
      <c r="HG96" s="3">
        <v>68493</v>
      </c>
      <c r="HH96" s="3">
        <v>38892</v>
      </c>
      <c r="HI96" s="3">
        <v>48106</v>
      </c>
      <c r="HJ96" s="3">
        <v>42320</v>
      </c>
      <c r="HK96" s="3">
        <v>37876</v>
      </c>
      <c r="HL96" s="3">
        <v>53977</v>
      </c>
      <c r="HM96" s="3">
        <v>48625</v>
      </c>
      <c r="HN96" s="3">
        <v>29470</v>
      </c>
      <c r="HO96" s="3">
        <v>60838</v>
      </c>
      <c r="HP96" s="3">
        <v>54651</v>
      </c>
      <c r="HQ96" s="3">
        <v>58918</v>
      </c>
      <c r="HR96" s="3">
        <v>67170</v>
      </c>
      <c r="HS96" s="3">
        <v>26150</v>
      </c>
      <c r="HT96" s="3">
        <v>66708</v>
      </c>
      <c r="HU96" s="3">
        <v>49239</v>
      </c>
      <c r="HV96" s="3">
        <v>57252</v>
      </c>
      <c r="HW96" s="3">
        <v>64517</v>
      </c>
      <c r="HX96" s="3">
        <v>68888</v>
      </c>
      <c r="HY96" s="3">
        <v>48121</v>
      </c>
      <c r="HZ96" s="3">
        <v>43858</v>
      </c>
      <c r="IA96" s="3">
        <v>30973</v>
      </c>
      <c r="IB96" s="3">
        <v>40738</v>
      </c>
      <c r="IC96" s="3">
        <v>49214</v>
      </c>
      <c r="ID96" s="3">
        <v>58131</v>
      </c>
      <c r="IE96" s="3">
        <v>41908</v>
      </c>
      <c r="IF96" s="3">
        <v>67208</v>
      </c>
      <c r="IG96" s="3">
        <v>55280</v>
      </c>
      <c r="IH96" s="3">
        <v>69935</v>
      </c>
      <c r="II96" s="3">
        <v>42531</v>
      </c>
      <c r="IJ96" s="3">
        <v>97508</v>
      </c>
      <c r="IK96" s="3">
        <v>76482</v>
      </c>
      <c r="IL96" s="3">
        <v>64742</v>
      </c>
      <c r="IM96" s="3">
        <v>121752</v>
      </c>
      <c r="IN96" s="3">
        <v>84376</v>
      </c>
      <c r="IO96" s="3">
        <v>238580</v>
      </c>
      <c r="IP96" s="3">
        <v>95995</v>
      </c>
      <c r="IQ96" s="3">
        <v>92064</v>
      </c>
      <c r="IR96" s="3">
        <v>122481</v>
      </c>
      <c r="IS96" s="3">
        <v>132937</v>
      </c>
      <c r="IT96" s="3">
        <v>102664</v>
      </c>
      <c r="IU96" s="3">
        <v>107359</v>
      </c>
      <c r="IV96" s="3">
        <v>144912</v>
      </c>
      <c r="IW96" s="3">
        <v>69126</v>
      </c>
      <c r="IX96" s="3">
        <v>203717</v>
      </c>
      <c r="IY96" s="3">
        <v>79513</v>
      </c>
      <c r="IZ96" s="3">
        <v>115995</v>
      </c>
      <c r="JA96" s="3">
        <v>134778</v>
      </c>
      <c r="JB96" s="3">
        <v>105853</v>
      </c>
      <c r="JC96" s="3">
        <v>133755</v>
      </c>
      <c r="JD96" s="3">
        <v>112538</v>
      </c>
      <c r="JE96" s="3">
        <v>234203</v>
      </c>
      <c r="JF96" s="3">
        <v>119169</v>
      </c>
      <c r="JG96" s="3">
        <v>92675</v>
      </c>
      <c r="JH96" s="3">
        <v>61527</v>
      </c>
      <c r="JI96" s="3">
        <v>114242</v>
      </c>
      <c r="JJ96" s="3">
        <v>440925</v>
      </c>
      <c r="JK96" s="3">
        <v>152440</v>
      </c>
      <c r="JL96" s="3">
        <v>135708</v>
      </c>
      <c r="JM96" s="3">
        <v>139452</v>
      </c>
      <c r="JN96" s="3">
        <v>94710</v>
      </c>
      <c r="JO96" s="3">
        <v>114931</v>
      </c>
      <c r="JP96" s="3">
        <v>112236</v>
      </c>
      <c r="JQ96" s="3">
        <v>209324</v>
      </c>
      <c r="JR96" s="3">
        <v>88158</v>
      </c>
      <c r="JS96" s="3">
        <v>179974</v>
      </c>
      <c r="JT96" s="3">
        <v>357089</v>
      </c>
      <c r="JU96" s="3">
        <v>157899</v>
      </c>
      <c r="JV96" s="3">
        <v>84467</v>
      </c>
      <c r="JW96" s="3">
        <v>9176</v>
      </c>
      <c r="JX96" s="3">
        <v>92106</v>
      </c>
      <c r="JY96" s="3">
        <v>165983</v>
      </c>
      <c r="JZ96" s="3">
        <v>111275</v>
      </c>
      <c r="KA96" s="3">
        <v>156393</v>
      </c>
      <c r="KB96" s="3">
        <v>147932</v>
      </c>
      <c r="KC96" s="3">
        <v>95921</v>
      </c>
      <c r="KD96" s="3">
        <v>179034</v>
      </c>
      <c r="KE96" s="3">
        <v>167081</v>
      </c>
      <c r="KF96" s="3">
        <v>141968</v>
      </c>
      <c r="KG96" s="3">
        <v>132711</v>
      </c>
      <c r="KH96" s="3">
        <v>127254</v>
      </c>
      <c r="KI96" s="3">
        <v>91487</v>
      </c>
      <c r="KJ96" s="3">
        <v>128278</v>
      </c>
      <c r="KK96" s="3">
        <v>113634</v>
      </c>
      <c r="KL96" s="3">
        <v>117389</v>
      </c>
      <c r="KM96" s="3">
        <v>138282</v>
      </c>
      <c r="KN96" s="3">
        <v>135102</v>
      </c>
      <c r="KO96" s="3">
        <v>107480</v>
      </c>
      <c r="KP96" s="3">
        <v>59087</v>
      </c>
      <c r="KQ96" s="3">
        <v>76791</v>
      </c>
      <c r="KR96" s="3">
        <v>167943</v>
      </c>
      <c r="KS96" s="3">
        <v>143020</v>
      </c>
      <c r="KT96" s="3">
        <v>101497</v>
      </c>
      <c r="KU96" s="3">
        <v>164452</v>
      </c>
      <c r="KV96" s="3">
        <v>131885</v>
      </c>
      <c r="KW96" s="3">
        <v>85844</v>
      </c>
      <c r="KX96" s="3">
        <v>159851</v>
      </c>
      <c r="KY96" s="3">
        <v>94761</v>
      </c>
      <c r="KZ96" s="3">
        <v>156552</v>
      </c>
      <c r="LA96" s="3">
        <v>130292</v>
      </c>
      <c r="LB96" s="3">
        <v>167700</v>
      </c>
      <c r="LC96" s="3">
        <v>96383</v>
      </c>
      <c r="LD96" s="3">
        <v>62421</v>
      </c>
      <c r="LE96" s="3">
        <v>91456</v>
      </c>
      <c r="LF96" s="3">
        <v>142351</v>
      </c>
      <c r="LG96" s="3">
        <v>51524</v>
      </c>
      <c r="LH96" s="3">
        <v>58038</v>
      </c>
      <c r="LI96" s="3">
        <v>43660</v>
      </c>
      <c r="LJ96" s="3">
        <v>63397</v>
      </c>
      <c r="LK96" s="3">
        <v>57173</v>
      </c>
      <c r="LL96" s="3">
        <v>62660</v>
      </c>
      <c r="LM96" s="3">
        <v>68480</v>
      </c>
      <c r="LN96" s="3">
        <v>62714</v>
      </c>
      <c r="LO96" s="3">
        <v>22168</v>
      </c>
      <c r="LP96" s="3">
        <v>47706</v>
      </c>
      <c r="LQ96" s="3">
        <v>44340</v>
      </c>
      <c r="LR96" s="3">
        <v>47106</v>
      </c>
      <c r="LS96" s="3">
        <v>235674</v>
      </c>
      <c r="LT96" s="3">
        <v>73588</v>
      </c>
      <c r="LU96" s="3">
        <v>39146</v>
      </c>
      <c r="LV96" s="3">
        <v>86533</v>
      </c>
      <c r="LW96" s="3">
        <v>10011</v>
      </c>
      <c r="LX96" s="3">
        <v>40402</v>
      </c>
      <c r="LY96" s="3">
        <v>58413</v>
      </c>
      <c r="LZ96" s="3">
        <v>51253</v>
      </c>
      <c r="MA96" s="3">
        <v>52541</v>
      </c>
      <c r="MB96" s="3">
        <v>41315</v>
      </c>
      <c r="MC96" s="3">
        <v>83312</v>
      </c>
      <c r="MD96" s="3">
        <v>32923</v>
      </c>
      <c r="ME96" s="3">
        <v>44248</v>
      </c>
      <c r="MF96" s="3">
        <v>147949</v>
      </c>
      <c r="MG96" s="3">
        <v>103614</v>
      </c>
      <c r="MH96" s="3">
        <v>119735</v>
      </c>
      <c r="MI96" s="3">
        <v>23186</v>
      </c>
      <c r="MJ96" s="3">
        <v>15549</v>
      </c>
      <c r="MK96" s="3">
        <v>44381</v>
      </c>
      <c r="ML96" s="3">
        <v>5830</v>
      </c>
      <c r="MM96" s="3">
        <v>9571</v>
      </c>
      <c r="MN96" s="3">
        <v>30484</v>
      </c>
      <c r="MO96" s="3">
        <v>2093</v>
      </c>
      <c r="MP96" s="3">
        <v>3215</v>
      </c>
      <c r="MQ96" s="3">
        <v>20854</v>
      </c>
      <c r="MR96" s="3">
        <v>9234</v>
      </c>
      <c r="MS96" s="3">
        <v>5165</v>
      </c>
      <c r="MT96" s="3">
        <v>11443</v>
      </c>
      <c r="MU96" s="3">
        <v>9579</v>
      </c>
      <c r="MV96" s="3">
        <v>11223</v>
      </c>
      <c r="MW96" s="3">
        <v>157267</v>
      </c>
      <c r="MX96" s="3">
        <v>64651</v>
      </c>
      <c r="MY96" s="3">
        <v>49099</v>
      </c>
      <c r="MZ96" s="3">
        <v>61734</v>
      </c>
      <c r="NA96" s="3">
        <v>47726</v>
      </c>
      <c r="NB96" s="3">
        <v>262293</v>
      </c>
      <c r="NC96" s="3">
        <v>157303</v>
      </c>
      <c r="ND96" s="3">
        <v>25908</v>
      </c>
      <c r="NE96" s="3">
        <v>45845</v>
      </c>
      <c r="NF96" s="3">
        <v>44973</v>
      </c>
      <c r="NG96" s="3">
        <v>38087</v>
      </c>
      <c r="NH96" s="3">
        <v>70700</v>
      </c>
      <c r="NI96" s="3">
        <v>59693</v>
      </c>
      <c r="NJ96" s="3">
        <v>24690</v>
      </c>
      <c r="NK96" s="3">
        <v>45188</v>
      </c>
      <c r="NL96" s="3">
        <v>72705</v>
      </c>
      <c r="NM96" s="3">
        <v>97980</v>
      </c>
      <c r="NN96" s="3">
        <v>57141</v>
      </c>
      <c r="NO96" s="3">
        <v>60423</v>
      </c>
      <c r="NP96" s="3">
        <v>55425</v>
      </c>
      <c r="NQ96" s="3">
        <v>154620</v>
      </c>
      <c r="NR96" s="3">
        <v>96738</v>
      </c>
      <c r="NS96" s="3">
        <v>73694</v>
      </c>
      <c r="NT96" s="3">
        <v>28292</v>
      </c>
      <c r="NU96" s="3">
        <v>39592</v>
      </c>
      <c r="NV96" s="3">
        <v>38221</v>
      </c>
      <c r="NW96" s="3">
        <v>69715</v>
      </c>
      <c r="NX96" s="3">
        <v>49154</v>
      </c>
      <c r="NY96" s="3">
        <v>24653</v>
      </c>
      <c r="NZ96" s="3">
        <v>29130113</v>
      </c>
    </row>
    <row r="97" spans="1:390" x14ac:dyDescent="0.35">
      <c r="A97" t="s">
        <v>158</v>
      </c>
      <c r="B97" s="3">
        <v>37110</v>
      </c>
      <c r="C97" s="3">
        <v>59152</v>
      </c>
      <c r="D97" s="3">
        <v>54333</v>
      </c>
      <c r="E97" s="3">
        <v>83780</v>
      </c>
      <c r="F97" s="3">
        <v>48301</v>
      </c>
      <c r="G97" s="3">
        <v>59075</v>
      </c>
      <c r="H97" s="3">
        <v>100518</v>
      </c>
      <c r="I97" s="3">
        <v>62646</v>
      </c>
      <c r="J97" s="3">
        <v>58298</v>
      </c>
      <c r="K97" s="3">
        <v>118678</v>
      </c>
      <c r="L97" s="3">
        <v>144214</v>
      </c>
      <c r="M97" s="3">
        <v>68291</v>
      </c>
      <c r="N97" s="3">
        <v>74032</v>
      </c>
      <c r="O97" s="3">
        <v>91591</v>
      </c>
      <c r="P97" s="3">
        <v>114589</v>
      </c>
      <c r="Q97" s="3">
        <v>161985</v>
      </c>
      <c r="R97" s="3">
        <v>15706</v>
      </c>
      <c r="S97" s="3">
        <v>129949</v>
      </c>
      <c r="T97" s="3">
        <v>78770</v>
      </c>
      <c r="U97" s="3">
        <v>81966</v>
      </c>
      <c r="V97" s="3">
        <v>111328</v>
      </c>
      <c r="W97" s="3">
        <v>82681</v>
      </c>
      <c r="X97" s="3">
        <v>223470</v>
      </c>
      <c r="Y97" s="3">
        <v>95527</v>
      </c>
      <c r="Z97" s="3">
        <v>142285</v>
      </c>
      <c r="AA97" s="3">
        <v>115864</v>
      </c>
      <c r="AB97" s="3">
        <v>53946</v>
      </c>
      <c r="AC97" s="3">
        <v>112762</v>
      </c>
      <c r="AD97" s="3">
        <v>101627</v>
      </c>
      <c r="AE97" s="3">
        <v>98738</v>
      </c>
      <c r="AF97" s="3">
        <v>77125</v>
      </c>
      <c r="AG97" s="3">
        <v>82718</v>
      </c>
      <c r="AH97" s="3">
        <v>124381</v>
      </c>
      <c r="AI97" s="3">
        <v>61910</v>
      </c>
      <c r="AJ97" s="3">
        <v>76302</v>
      </c>
      <c r="AK97" s="3">
        <v>87768</v>
      </c>
      <c r="AL97" s="3">
        <v>72379</v>
      </c>
      <c r="AM97" s="3">
        <v>69628</v>
      </c>
      <c r="AN97" s="3">
        <v>84130</v>
      </c>
      <c r="AO97" s="3">
        <v>139519</v>
      </c>
      <c r="AP97" s="3">
        <v>126175</v>
      </c>
      <c r="AQ97" s="3">
        <v>91124</v>
      </c>
      <c r="AR97" s="3">
        <v>113387</v>
      </c>
      <c r="AS97" s="3">
        <v>51585</v>
      </c>
      <c r="AT97" s="3">
        <v>212079</v>
      </c>
      <c r="AU97" s="3">
        <v>179072</v>
      </c>
      <c r="AV97" s="3">
        <v>159625</v>
      </c>
      <c r="AW97" s="3">
        <v>131198</v>
      </c>
      <c r="AX97" s="3">
        <v>221423</v>
      </c>
      <c r="AY97" s="3">
        <v>900</v>
      </c>
      <c r="AZ97" s="3">
        <v>225461</v>
      </c>
      <c r="BA97" s="3">
        <v>85965</v>
      </c>
      <c r="BB97" s="3">
        <v>137116</v>
      </c>
      <c r="BC97" s="3">
        <v>130487</v>
      </c>
      <c r="BD97" s="3">
        <v>173425</v>
      </c>
      <c r="BE97" s="3">
        <v>148627</v>
      </c>
      <c r="BF97" s="3">
        <v>250656</v>
      </c>
      <c r="BG97" s="3">
        <v>64094</v>
      </c>
      <c r="BH97" s="3">
        <v>40935</v>
      </c>
      <c r="BI97" s="3">
        <v>45227</v>
      </c>
      <c r="BJ97" s="3">
        <v>84495</v>
      </c>
      <c r="BK97" s="3">
        <v>76050</v>
      </c>
      <c r="BL97" s="3">
        <v>41441</v>
      </c>
      <c r="BM97" s="3">
        <v>30921</v>
      </c>
      <c r="BN97" s="3">
        <v>50297</v>
      </c>
      <c r="BO97" s="3">
        <v>29761</v>
      </c>
      <c r="BP97" s="3">
        <v>22602</v>
      </c>
      <c r="BQ97" s="3">
        <v>44271</v>
      </c>
      <c r="BR97" s="3">
        <v>56031</v>
      </c>
      <c r="BS97" s="3">
        <v>36255</v>
      </c>
      <c r="BT97" s="3">
        <v>45014</v>
      </c>
      <c r="BU97" s="3">
        <v>29159</v>
      </c>
      <c r="BV97" s="3">
        <v>51957</v>
      </c>
      <c r="BW97" s="3">
        <v>40693</v>
      </c>
      <c r="BX97" s="3">
        <v>43325</v>
      </c>
      <c r="BY97" s="3">
        <v>50796</v>
      </c>
      <c r="BZ97" s="3">
        <v>56870</v>
      </c>
      <c r="CA97" s="3">
        <v>56312</v>
      </c>
      <c r="CB97" s="3">
        <v>35459</v>
      </c>
      <c r="CC97" s="3">
        <v>39441</v>
      </c>
      <c r="CD97" s="3">
        <v>32996</v>
      </c>
      <c r="CE97" s="3">
        <v>55296</v>
      </c>
      <c r="CF97" s="3">
        <v>24963</v>
      </c>
      <c r="CG97" s="3">
        <v>20498</v>
      </c>
      <c r="CH97" s="3">
        <v>40283</v>
      </c>
      <c r="CI97" s="3">
        <v>36024</v>
      </c>
      <c r="CJ97" s="3">
        <v>38853</v>
      </c>
      <c r="CK97" s="3">
        <v>32222</v>
      </c>
      <c r="CL97" s="3">
        <v>63629</v>
      </c>
      <c r="CM97" s="3">
        <v>84872</v>
      </c>
      <c r="CN97" s="3">
        <v>68837</v>
      </c>
      <c r="CO97" s="3">
        <v>35174</v>
      </c>
      <c r="CP97" s="3">
        <v>37523</v>
      </c>
      <c r="CQ97" s="3">
        <v>84069</v>
      </c>
      <c r="CR97" s="3">
        <v>84842</v>
      </c>
      <c r="CS97" s="3">
        <v>59559</v>
      </c>
      <c r="CT97" s="3">
        <v>43904</v>
      </c>
      <c r="CU97" s="3">
        <v>27987</v>
      </c>
      <c r="CV97" s="3">
        <v>37103</v>
      </c>
      <c r="CW97" s="3">
        <v>53800</v>
      </c>
      <c r="CX97" s="3">
        <v>41176</v>
      </c>
      <c r="CY97" s="3">
        <v>52194</v>
      </c>
      <c r="CZ97" s="3">
        <v>37983</v>
      </c>
      <c r="DA97" s="3">
        <v>34858</v>
      </c>
      <c r="DB97" s="3">
        <v>62384</v>
      </c>
      <c r="DC97" s="3">
        <v>52761</v>
      </c>
      <c r="DD97" s="3">
        <v>41565</v>
      </c>
      <c r="DE97" s="3">
        <v>90711</v>
      </c>
      <c r="DF97" s="3">
        <v>54464</v>
      </c>
      <c r="DG97" s="3">
        <v>64453</v>
      </c>
      <c r="DH97" s="3">
        <v>51166</v>
      </c>
      <c r="DI97" s="3">
        <v>36056</v>
      </c>
      <c r="DJ97" s="3">
        <v>45731</v>
      </c>
      <c r="DK97" s="3">
        <v>51617</v>
      </c>
      <c r="DL97" s="3">
        <v>71907</v>
      </c>
      <c r="DM97" s="3">
        <v>50235</v>
      </c>
      <c r="DN97" s="3">
        <v>60631</v>
      </c>
      <c r="DO97" s="3">
        <v>55011</v>
      </c>
      <c r="DP97" s="3">
        <v>45385</v>
      </c>
      <c r="DQ97" s="3">
        <v>70774</v>
      </c>
      <c r="DR97" s="3">
        <v>48239</v>
      </c>
      <c r="DS97" s="3">
        <v>61873</v>
      </c>
      <c r="DT97" s="3">
        <v>42625</v>
      </c>
      <c r="DU97" s="3">
        <v>49473</v>
      </c>
      <c r="DV97" s="3">
        <v>58462</v>
      </c>
      <c r="DW97" s="3">
        <v>60604</v>
      </c>
      <c r="DX97" s="3">
        <v>54826</v>
      </c>
      <c r="DY97" s="3">
        <v>45104</v>
      </c>
      <c r="DZ97" s="3">
        <v>47250</v>
      </c>
      <c r="EA97" s="3">
        <v>81116</v>
      </c>
      <c r="EB97" s="3">
        <v>50588</v>
      </c>
      <c r="EC97" s="3">
        <v>43021</v>
      </c>
      <c r="ED97" s="3">
        <v>63906</v>
      </c>
      <c r="EE97" s="3">
        <v>53423</v>
      </c>
      <c r="EF97" s="3">
        <v>58895</v>
      </c>
      <c r="EG97" s="3">
        <v>50018</v>
      </c>
      <c r="EH97" s="3">
        <v>39257</v>
      </c>
      <c r="EI97" s="3">
        <v>52956</v>
      </c>
      <c r="EJ97" s="3">
        <v>32451</v>
      </c>
      <c r="EK97" s="3">
        <v>34475</v>
      </c>
      <c r="EL97" s="3">
        <v>59123</v>
      </c>
      <c r="EM97" s="3">
        <v>37846</v>
      </c>
      <c r="EN97" s="3">
        <v>66391</v>
      </c>
      <c r="EO97" s="3">
        <v>27454</v>
      </c>
      <c r="EP97" s="3">
        <v>30516</v>
      </c>
      <c r="EQ97" s="3">
        <v>51155</v>
      </c>
      <c r="ER97" s="3">
        <v>50434</v>
      </c>
      <c r="ES97" s="3">
        <v>43965</v>
      </c>
      <c r="ET97" s="3">
        <v>47459</v>
      </c>
      <c r="EU97" s="3">
        <v>79391</v>
      </c>
      <c r="EV97" s="3">
        <v>43113</v>
      </c>
      <c r="EW97" s="3">
        <v>51281</v>
      </c>
      <c r="EX97" s="3">
        <v>23187</v>
      </c>
      <c r="EY97" s="3">
        <v>48608</v>
      </c>
      <c r="EZ97" s="3">
        <v>25015</v>
      </c>
      <c r="FA97" s="3">
        <v>35878</v>
      </c>
      <c r="FB97" s="3">
        <v>50169</v>
      </c>
      <c r="FC97" s="3">
        <v>44443</v>
      </c>
      <c r="FD97" s="3">
        <v>51579</v>
      </c>
      <c r="FE97" s="3">
        <v>42493</v>
      </c>
      <c r="FF97" s="3">
        <v>63368</v>
      </c>
      <c r="FG97" s="3">
        <v>38581</v>
      </c>
      <c r="FH97" s="3">
        <v>59347</v>
      </c>
      <c r="FI97" s="3">
        <v>56992</v>
      </c>
      <c r="FJ97" s="3">
        <v>41070</v>
      </c>
      <c r="FK97" s="3">
        <v>62176</v>
      </c>
      <c r="FL97" s="3">
        <v>35885</v>
      </c>
      <c r="FM97" s="3">
        <v>62109</v>
      </c>
      <c r="FN97" s="3">
        <v>60403</v>
      </c>
      <c r="FO97" s="3">
        <v>39213</v>
      </c>
      <c r="FP97" s="3">
        <v>40665</v>
      </c>
      <c r="FQ97" s="3">
        <v>43376</v>
      </c>
      <c r="FR97" s="3">
        <v>49505</v>
      </c>
      <c r="FS97" s="3">
        <v>117363</v>
      </c>
      <c r="FT97" s="3">
        <v>45509</v>
      </c>
      <c r="FU97" s="3">
        <v>39186</v>
      </c>
      <c r="FV97" s="3">
        <v>23585</v>
      </c>
      <c r="FW97" s="3">
        <v>37853</v>
      </c>
      <c r="FX97" s="3">
        <v>73756</v>
      </c>
      <c r="FY97" s="3">
        <v>23786</v>
      </c>
      <c r="FZ97" s="3">
        <v>22194</v>
      </c>
      <c r="GA97" s="3">
        <v>42918</v>
      </c>
      <c r="GB97" s="3">
        <v>42415</v>
      </c>
      <c r="GC97" s="3">
        <v>56171</v>
      </c>
      <c r="GD97" s="3">
        <v>51873</v>
      </c>
      <c r="GE97" s="3">
        <v>49586</v>
      </c>
      <c r="GF97" s="3">
        <v>52322</v>
      </c>
      <c r="GG97" s="3">
        <v>49784</v>
      </c>
      <c r="GH97" s="3">
        <v>53774</v>
      </c>
      <c r="GI97" s="3">
        <v>52068</v>
      </c>
      <c r="GJ97" s="3">
        <v>79302</v>
      </c>
      <c r="GK97" s="3">
        <v>71261</v>
      </c>
      <c r="GL97" s="3">
        <v>67257</v>
      </c>
      <c r="GM97" s="3">
        <v>64617</v>
      </c>
      <c r="GN97" s="3">
        <v>51334</v>
      </c>
      <c r="GO97" s="3">
        <v>48419</v>
      </c>
      <c r="GP97" s="3">
        <v>54071</v>
      </c>
      <c r="GQ97" s="3">
        <v>71765</v>
      </c>
      <c r="GR97" s="3">
        <v>45533</v>
      </c>
      <c r="GS97" s="3">
        <v>57303</v>
      </c>
      <c r="GT97" s="3">
        <v>46587</v>
      </c>
      <c r="GU97" s="3">
        <v>54139</v>
      </c>
      <c r="GV97" s="3">
        <v>46983</v>
      </c>
      <c r="GW97" s="3">
        <v>60762</v>
      </c>
      <c r="GX97" s="3">
        <v>40930</v>
      </c>
      <c r="GY97" s="3">
        <v>37207</v>
      </c>
      <c r="GZ97" s="3">
        <v>37726</v>
      </c>
      <c r="HA97" s="3">
        <v>65635</v>
      </c>
      <c r="HB97" s="3">
        <v>43626</v>
      </c>
      <c r="HC97" s="3">
        <v>61013</v>
      </c>
      <c r="HD97" s="3">
        <v>36830</v>
      </c>
      <c r="HE97" s="3">
        <v>67537</v>
      </c>
      <c r="HF97" s="3">
        <v>37740</v>
      </c>
      <c r="HG97" s="3">
        <v>68751</v>
      </c>
      <c r="HH97" s="3">
        <v>39094</v>
      </c>
      <c r="HI97" s="3">
        <v>48369</v>
      </c>
      <c r="HJ97" s="3">
        <v>42458</v>
      </c>
      <c r="HK97" s="3">
        <v>38040</v>
      </c>
      <c r="HL97" s="3">
        <v>54021</v>
      </c>
      <c r="HM97" s="3">
        <v>48791</v>
      </c>
      <c r="HN97" s="3">
        <v>29641</v>
      </c>
      <c r="HO97" s="3">
        <v>61357</v>
      </c>
      <c r="HP97" s="3">
        <v>55046</v>
      </c>
      <c r="HQ97" s="3">
        <v>59097</v>
      </c>
      <c r="HR97" s="3">
        <v>67706</v>
      </c>
      <c r="HS97" s="3">
        <v>26258</v>
      </c>
      <c r="HT97" s="3">
        <v>66755</v>
      </c>
      <c r="HU97" s="3">
        <v>49185</v>
      </c>
      <c r="HV97" s="3">
        <v>57593</v>
      </c>
      <c r="HW97" s="3">
        <v>64666</v>
      </c>
      <c r="HX97" s="3">
        <v>69202</v>
      </c>
      <c r="HY97" s="3">
        <v>48457</v>
      </c>
      <c r="HZ97" s="3">
        <v>44058</v>
      </c>
      <c r="IA97" s="3">
        <v>31044</v>
      </c>
      <c r="IB97" s="3">
        <v>40987</v>
      </c>
      <c r="IC97" s="3">
        <v>49592</v>
      </c>
      <c r="ID97" s="3">
        <v>58294</v>
      </c>
      <c r="IE97" s="3">
        <v>42117</v>
      </c>
      <c r="IF97" s="3">
        <v>67471</v>
      </c>
      <c r="IG97" s="3">
        <v>55839</v>
      </c>
      <c r="IH97" s="3">
        <v>70304</v>
      </c>
      <c r="II97" s="3">
        <v>42806</v>
      </c>
      <c r="IJ97" s="3">
        <v>97557</v>
      </c>
      <c r="IK97" s="3">
        <v>76941</v>
      </c>
      <c r="IL97" s="3">
        <v>65001</v>
      </c>
      <c r="IM97" s="3">
        <v>122507</v>
      </c>
      <c r="IN97" s="3">
        <v>84745</v>
      </c>
      <c r="IO97" s="3">
        <v>242725</v>
      </c>
      <c r="IP97" s="3">
        <v>96863</v>
      </c>
      <c r="IQ97" s="3">
        <v>92696</v>
      </c>
      <c r="IR97" s="3">
        <v>124038</v>
      </c>
      <c r="IS97" s="3">
        <v>133583</v>
      </c>
      <c r="IT97" s="3">
        <v>103277</v>
      </c>
      <c r="IU97" s="3">
        <v>107888</v>
      </c>
      <c r="IV97" s="3">
        <v>145770</v>
      </c>
      <c r="IW97" s="3">
        <v>69691</v>
      </c>
      <c r="IX97" s="3">
        <v>206447</v>
      </c>
      <c r="IY97" s="3">
        <v>80069</v>
      </c>
      <c r="IZ97" s="3">
        <v>116596</v>
      </c>
      <c r="JA97" s="3">
        <v>135257</v>
      </c>
      <c r="JB97" s="3">
        <v>106515</v>
      </c>
      <c r="JC97" s="3">
        <v>134514</v>
      </c>
      <c r="JD97" s="3">
        <v>113353</v>
      </c>
      <c r="JE97" s="3">
        <v>236841</v>
      </c>
      <c r="JF97" s="3">
        <v>121399</v>
      </c>
      <c r="JG97" s="3">
        <v>93338</v>
      </c>
      <c r="JH97" s="3">
        <v>61838</v>
      </c>
      <c r="JI97" s="3">
        <v>115037</v>
      </c>
      <c r="JJ97" s="3">
        <v>447022</v>
      </c>
      <c r="JK97" s="3">
        <v>154877</v>
      </c>
      <c r="JL97" s="3">
        <v>136501</v>
      </c>
      <c r="JM97" s="3">
        <v>140622</v>
      </c>
      <c r="JN97" s="3">
        <v>95468</v>
      </c>
      <c r="JO97" s="3">
        <v>115656</v>
      </c>
      <c r="JP97" s="3">
        <v>113244</v>
      </c>
      <c r="JQ97" s="3">
        <v>211122</v>
      </c>
      <c r="JR97" s="3">
        <v>88833</v>
      </c>
      <c r="JS97" s="3">
        <v>181552</v>
      </c>
      <c r="JT97" s="3">
        <v>360494</v>
      </c>
      <c r="JU97" s="3">
        <v>159085</v>
      </c>
      <c r="JV97" s="3">
        <v>85238</v>
      </c>
      <c r="JW97" s="3">
        <v>9323</v>
      </c>
      <c r="JX97" s="3">
        <v>93085</v>
      </c>
      <c r="JY97" s="3">
        <v>167557</v>
      </c>
      <c r="JZ97" s="3">
        <v>112114</v>
      </c>
      <c r="KA97" s="3">
        <v>158536</v>
      </c>
      <c r="KB97" s="3">
        <v>148962</v>
      </c>
      <c r="KC97" s="3">
        <v>97284</v>
      </c>
      <c r="KD97" s="3">
        <v>180641</v>
      </c>
      <c r="KE97" s="3">
        <v>168894</v>
      </c>
      <c r="KF97" s="3">
        <v>142876</v>
      </c>
      <c r="KG97" s="3">
        <v>134320</v>
      </c>
      <c r="KH97" s="3">
        <v>128899</v>
      </c>
      <c r="KI97" s="3">
        <v>92657</v>
      </c>
      <c r="KJ97" s="3">
        <v>129558</v>
      </c>
      <c r="KK97" s="3">
        <v>114534</v>
      </c>
      <c r="KL97" s="3">
        <v>118057</v>
      </c>
      <c r="KM97" s="3">
        <v>139593</v>
      </c>
      <c r="KN97" s="3">
        <v>136616</v>
      </c>
      <c r="KO97" s="3">
        <v>108866</v>
      </c>
      <c r="KP97" s="3">
        <v>59993</v>
      </c>
      <c r="KQ97" s="3">
        <v>77567</v>
      </c>
      <c r="KR97" s="3">
        <v>169658</v>
      </c>
      <c r="KS97" s="3">
        <v>144449</v>
      </c>
      <c r="KT97" s="3">
        <v>102195</v>
      </c>
      <c r="KU97" s="3">
        <v>167380</v>
      </c>
      <c r="KV97" s="3">
        <v>133004</v>
      </c>
      <c r="KW97" s="3">
        <v>86317</v>
      </c>
      <c r="KX97" s="3">
        <v>161453</v>
      </c>
      <c r="KY97" s="3">
        <v>95211</v>
      </c>
      <c r="KZ97" s="3">
        <v>159106</v>
      </c>
      <c r="LA97" s="3">
        <v>131330</v>
      </c>
      <c r="LB97" s="3">
        <v>169520</v>
      </c>
      <c r="LC97" s="3">
        <v>97774</v>
      </c>
      <c r="LD97" s="3">
        <v>62872</v>
      </c>
      <c r="LE97" s="3">
        <v>92287</v>
      </c>
      <c r="LF97" s="3">
        <v>143922</v>
      </c>
      <c r="LG97" s="3">
        <v>51728</v>
      </c>
      <c r="LH97" s="3">
        <v>58498</v>
      </c>
      <c r="LI97" s="3">
        <v>43995</v>
      </c>
      <c r="LJ97" s="3">
        <v>63814</v>
      </c>
      <c r="LK97" s="3">
        <v>57552</v>
      </c>
      <c r="LL97" s="3">
        <v>63228</v>
      </c>
      <c r="LM97" s="3">
        <v>68985</v>
      </c>
      <c r="LN97" s="3">
        <v>63158</v>
      </c>
      <c r="LO97" s="3">
        <v>22277</v>
      </c>
      <c r="LP97" s="3">
        <v>47928</v>
      </c>
      <c r="LQ97" s="3">
        <v>44610</v>
      </c>
      <c r="LR97" s="3">
        <v>47277</v>
      </c>
      <c r="LS97" s="3">
        <v>238475</v>
      </c>
      <c r="LT97" s="3">
        <v>73984</v>
      </c>
      <c r="LU97" s="3">
        <v>39373</v>
      </c>
      <c r="LV97" s="3">
        <v>87112</v>
      </c>
      <c r="LW97" s="3">
        <v>10039</v>
      </c>
      <c r="LX97" s="3">
        <v>40566</v>
      </c>
      <c r="LY97" s="3">
        <v>58513</v>
      </c>
      <c r="LZ97" s="3">
        <v>51486</v>
      </c>
      <c r="MA97" s="3">
        <v>52755</v>
      </c>
      <c r="MB97" s="3">
        <v>41575</v>
      </c>
      <c r="MC97" s="3">
        <v>83823</v>
      </c>
      <c r="MD97" s="3">
        <v>33091</v>
      </c>
      <c r="ME97" s="3">
        <v>44312</v>
      </c>
      <c r="MF97" s="3">
        <v>148765</v>
      </c>
      <c r="MG97" s="3">
        <v>104542</v>
      </c>
      <c r="MH97" s="3">
        <v>120038</v>
      </c>
      <c r="MI97" s="3">
        <v>23176</v>
      </c>
      <c r="MJ97" s="3">
        <v>15423</v>
      </c>
      <c r="MK97" s="3">
        <v>44461</v>
      </c>
      <c r="ML97" s="3">
        <v>5766</v>
      </c>
      <c r="MM97" s="3">
        <v>9633</v>
      </c>
      <c r="MN97" s="3">
        <v>30649</v>
      </c>
      <c r="MO97" s="3">
        <v>2085</v>
      </c>
      <c r="MP97" s="3">
        <v>3153</v>
      </c>
      <c r="MQ97" s="3">
        <v>20830</v>
      </c>
      <c r="MR97" s="3">
        <v>9108</v>
      </c>
      <c r="MS97" s="3">
        <v>5044</v>
      </c>
      <c r="MT97" s="3">
        <v>11397</v>
      </c>
      <c r="MU97" s="3">
        <v>9546</v>
      </c>
      <c r="MV97" s="3">
        <v>11245</v>
      </c>
      <c r="MW97" s="3">
        <v>157948</v>
      </c>
      <c r="MX97" s="3">
        <v>64467</v>
      </c>
      <c r="MY97" s="3">
        <v>48998</v>
      </c>
      <c r="MZ97" s="3">
        <v>62394</v>
      </c>
      <c r="NA97" s="3">
        <v>47864</v>
      </c>
      <c r="NB97" s="3">
        <v>265010</v>
      </c>
      <c r="NC97" s="3">
        <v>158173</v>
      </c>
      <c r="ND97" s="3">
        <v>25893</v>
      </c>
      <c r="NE97" s="3">
        <v>45766</v>
      </c>
      <c r="NF97" s="3">
        <v>44920</v>
      </c>
      <c r="NG97" s="3">
        <v>38109</v>
      </c>
      <c r="NH97" s="3">
        <v>71068</v>
      </c>
      <c r="NI97" s="3">
        <v>59965</v>
      </c>
      <c r="NJ97" s="3">
        <v>24802</v>
      </c>
      <c r="NK97" s="3">
        <v>45037</v>
      </c>
      <c r="NL97" s="3">
        <v>72929</v>
      </c>
      <c r="NM97" s="3">
        <v>98875</v>
      </c>
      <c r="NN97" s="3">
        <v>57493</v>
      </c>
      <c r="NO97" s="3">
        <v>60782</v>
      </c>
      <c r="NP97" s="3">
        <v>55744</v>
      </c>
      <c r="NQ97" s="3">
        <v>157212</v>
      </c>
      <c r="NR97" s="3">
        <v>97599</v>
      </c>
      <c r="NS97" s="3">
        <v>74160</v>
      </c>
      <c r="NT97" s="3">
        <v>28510</v>
      </c>
      <c r="NU97" s="3">
        <v>39829</v>
      </c>
      <c r="NV97" s="3">
        <v>38373</v>
      </c>
      <c r="NW97" s="3">
        <v>70277</v>
      </c>
      <c r="NX97" s="3">
        <v>49292</v>
      </c>
      <c r="NY97" s="3">
        <v>24851</v>
      </c>
      <c r="NZ97" s="3">
        <v>29329717</v>
      </c>
    </row>
    <row r="98" spans="1:390" x14ac:dyDescent="0.35">
      <c r="A98" t="s">
        <v>159</v>
      </c>
      <c r="B98" s="3">
        <v>36882</v>
      </c>
      <c r="C98" s="3">
        <v>59169</v>
      </c>
      <c r="D98" s="3">
        <v>53962</v>
      </c>
      <c r="E98" s="3">
        <v>83507</v>
      </c>
      <c r="F98" s="3">
        <v>48084</v>
      </c>
      <c r="G98" s="3">
        <v>58926</v>
      </c>
      <c r="H98" s="3">
        <v>100397</v>
      </c>
      <c r="I98" s="3">
        <v>62393</v>
      </c>
      <c r="J98" s="3">
        <v>57699</v>
      </c>
      <c r="K98" s="3">
        <v>118389</v>
      </c>
      <c r="L98" s="3">
        <v>143450</v>
      </c>
      <c r="M98" s="3">
        <v>67969</v>
      </c>
      <c r="N98" s="3">
        <v>73738</v>
      </c>
      <c r="O98" s="3">
        <v>91655</v>
      </c>
      <c r="P98" s="3">
        <v>114587</v>
      </c>
      <c r="Q98" s="3">
        <v>162000</v>
      </c>
      <c r="R98" s="3">
        <v>15709</v>
      </c>
      <c r="S98" s="3">
        <v>130313</v>
      </c>
      <c r="T98" s="3">
        <v>77911</v>
      </c>
      <c r="U98" s="3">
        <v>82087</v>
      </c>
      <c r="V98" s="3">
        <v>111031</v>
      </c>
      <c r="W98" s="3">
        <v>82930</v>
      </c>
      <c r="X98" s="3">
        <v>223713</v>
      </c>
      <c r="Y98" s="3">
        <v>95489</v>
      </c>
      <c r="Z98" s="3">
        <v>142503</v>
      </c>
      <c r="AA98" s="3">
        <v>115361</v>
      </c>
      <c r="AB98" s="3">
        <v>53699</v>
      </c>
      <c r="AC98" s="3">
        <v>112942</v>
      </c>
      <c r="AD98" s="3">
        <v>101679</v>
      </c>
      <c r="AE98" s="3">
        <v>99051</v>
      </c>
      <c r="AF98" s="3">
        <v>77005</v>
      </c>
      <c r="AG98" s="3">
        <v>82751</v>
      </c>
      <c r="AH98" s="3">
        <v>124345</v>
      </c>
      <c r="AI98" s="3">
        <v>61959</v>
      </c>
      <c r="AJ98" s="3">
        <v>76334</v>
      </c>
      <c r="AK98" s="3">
        <v>87891</v>
      </c>
      <c r="AL98" s="3">
        <v>72446</v>
      </c>
      <c r="AM98" s="3">
        <v>69673</v>
      </c>
      <c r="AN98" s="3">
        <v>84199</v>
      </c>
      <c r="AO98" s="3">
        <v>139656</v>
      </c>
      <c r="AP98" s="3">
        <v>126249</v>
      </c>
      <c r="AQ98" s="3">
        <v>91223</v>
      </c>
      <c r="AR98" s="3">
        <v>113377</v>
      </c>
      <c r="AS98" s="3">
        <v>51164</v>
      </c>
      <c r="AT98" s="3">
        <v>210905</v>
      </c>
      <c r="AU98" s="3">
        <v>179077</v>
      </c>
      <c r="AV98" s="3">
        <v>159719</v>
      </c>
      <c r="AW98" s="3">
        <v>131270</v>
      </c>
      <c r="AX98" s="3">
        <v>220093</v>
      </c>
      <c r="AY98" s="3">
        <v>866</v>
      </c>
      <c r="AZ98" s="3">
        <v>225499</v>
      </c>
      <c r="BA98" s="3">
        <v>86043</v>
      </c>
      <c r="BB98" s="3">
        <v>137308</v>
      </c>
      <c r="BC98" s="3">
        <v>129743</v>
      </c>
      <c r="BD98" s="3">
        <v>173074</v>
      </c>
      <c r="BE98" s="3">
        <v>148058</v>
      </c>
      <c r="BF98" s="3">
        <v>250959</v>
      </c>
      <c r="BG98" s="3">
        <v>64158</v>
      </c>
      <c r="BH98" s="3">
        <v>40945</v>
      </c>
      <c r="BI98" s="3">
        <v>45168</v>
      </c>
      <c r="BJ98" s="3">
        <v>84499</v>
      </c>
      <c r="BK98" s="3">
        <v>76118</v>
      </c>
      <c r="BL98" s="3">
        <v>41075</v>
      </c>
      <c r="BM98" s="3">
        <v>30766</v>
      </c>
      <c r="BN98" s="3">
        <v>50116</v>
      </c>
      <c r="BO98" s="3">
        <v>29480</v>
      </c>
      <c r="BP98" s="3">
        <v>22539</v>
      </c>
      <c r="BQ98" s="3">
        <v>44155</v>
      </c>
      <c r="BR98" s="3">
        <v>55923</v>
      </c>
      <c r="BS98" s="3">
        <v>36219</v>
      </c>
      <c r="BT98" s="3">
        <v>45037</v>
      </c>
      <c r="BU98" s="3">
        <v>29078</v>
      </c>
      <c r="BV98" s="3">
        <v>51826</v>
      </c>
      <c r="BW98" s="3">
        <v>40699</v>
      </c>
      <c r="BX98" s="3">
        <v>43296</v>
      </c>
      <c r="BY98" s="3">
        <v>50740</v>
      </c>
      <c r="BZ98" s="3">
        <v>56713</v>
      </c>
      <c r="CA98" s="3">
        <v>56318</v>
      </c>
      <c r="CB98" s="3">
        <v>35363</v>
      </c>
      <c r="CC98" s="3">
        <v>39049</v>
      </c>
      <c r="CD98" s="3">
        <v>32863</v>
      </c>
      <c r="CE98" s="3">
        <v>55164</v>
      </c>
      <c r="CF98" s="3">
        <v>24859</v>
      </c>
      <c r="CG98" s="3">
        <v>20454</v>
      </c>
      <c r="CH98" s="3">
        <v>40249</v>
      </c>
      <c r="CI98" s="3">
        <v>35757</v>
      </c>
      <c r="CJ98" s="3">
        <v>38860</v>
      </c>
      <c r="CK98" s="3">
        <v>32109</v>
      </c>
      <c r="CL98" s="3">
        <v>63612</v>
      </c>
      <c r="CM98" s="3">
        <v>84905</v>
      </c>
      <c r="CN98" s="3">
        <v>68789</v>
      </c>
      <c r="CO98" s="3">
        <v>35123</v>
      </c>
      <c r="CP98" s="3">
        <v>37482</v>
      </c>
      <c r="CQ98" s="3">
        <v>84257</v>
      </c>
      <c r="CR98" s="3">
        <v>84885</v>
      </c>
      <c r="CS98" s="3">
        <v>59455</v>
      </c>
      <c r="CT98" s="3">
        <v>43791</v>
      </c>
      <c r="CU98" s="3">
        <v>27958</v>
      </c>
      <c r="CV98" s="3">
        <v>37078</v>
      </c>
      <c r="CW98" s="3">
        <v>53429</v>
      </c>
      <c r="CX98" s="3">
        <v>41205</v>
      </c>
      <c r="CY98" s="3">
        <v>52267</v>
      </c>
      <c r="CZ98" s="3">
        <v>38019</v>
      </c>
      <c r="DA98" s="3">
        <v>34801</v>
      </c>
      <c r="DB98" s="3">
        <v>62409</v>
      </c>
      <c r="DC98" s="3">
        <v>52781</v>
      </c>
      <c r="DD98" s="3">
        <v>41561</v>
      </c>
      <c r="DE98" s="3">
        <v>90789</v>
      </c>
      <c r="DF98" s="3">
        <v>54422</v>
      </c>
      <c r="DG98" s="3">
        <v>64551</v>
      </c>
      <c r="DH98" s="3">
        <v>51191</v>
      </c>
      <c r="DI98" s="3">
        <v>35932</v>
      </c>
      <c r="DJ98" s="3">
        <v>45945</v>
      </c>
      <c r="DK98" s="3">
        <v>51478</v>
      </c>
      <c r="DL98" s="3">
        <v>71659</v>
      </c>
      <c r="DM98" s="3">
        <v>50319</v>
      </c>
      <c r="DN98" s="3">
        <v>60548</v>
      </c>
      <c r="DO98" s="3">
        <v>55226</v>
      </c>
      <c r="DP98" s="3">
        <v>45313</v>
      </c>
      <c r="DQ98" s="3">
        <v>70947</v>
      </c>
      <c r="DR98" s="3">
        <v>48190</v>
      </c>
      <c r="DS98" s="3">
        <v>61714</v>
      </c>
      <c r="DT98" s="3">
        <v>42661</v>
      </c>
      <c r="DU98" s="3">
        <v>49475</v>
      </c>
      <c r="DV98" s="3">
        <v>58569</v>
      </c>
      <c r="DW98" s="3">
        <v>60219</v>
      </c>
      <c r="DX98" s="3">
        <v>54948</v>
      </c>
      <c r="DY98" s="3">
        <v>44948</v>
      </c>
      <c r="DZ98" s="3">
        <v>47333</v>
      </c>
      <c r="EA98" s="3">
        <v>80702</v>
      </c>
      <c r="EB98" s="3">
        <v>50730</v>
      </c>
      <c r="EC98" s="3">
        <v>42882</v>
      </c>
      <c r="ED98" s="3">
        <v>63487</v>
      </c>
      <c r="EE98" s="3">
        <v>53339</v>
      </c>
      <c r="EF98" s="3">
        <v>58970</v>
      </c>
      <c r="EG98" s="3">
        <v>49915</v>
      </c>
      <c r="EH98" s="3">
        <v>38952</v>
      </c>
      <c r="EI98" s="3">
        <v>52803</v>
      </c>
      <c r="EJ98" s="3">
        <v>32397</v>
      </c>
      <c r="EK98" s="3">
        <v>34367</v>
      </c>
      <c r="EL98" s="3">
        <v>59042</v>
      </c>
      <c r="EM98" s="3">
        <v>37466</v>
      </c>
      <c r="EN98" s="3">
        <v>66480</v>
      </c>
      <c r="EO98" s="3">
        <v>27446</v>
      </c>
      <c r="EP98" s="3">
        <v>30399</v>
      </c>
      <c r="EQ98" s="3">
        <v>51111</v>
      </c>
      <c r="ER98" s="3">
        <v>50414</v>
      </c>
      <c r="ES98" s="3">
        <v>43801</v>
      </c>
      <c r="ET98" s="3">
        <v>47392</v>
      </c>
      <c r="EU98" s="3">
        <v>79337</v>
      </c>
      <c r="EV98" s="3">
        <v>43178</v>
      </c>
      <c r="EW98" s="3">
        <v>51223</v>
      </c>
      <c r="EX98" s="3">
        <v>23136</v>
      </c>
      <c r="EY98" s="3">
        <v>48468</v>
      </c>
      <c r="EZ98" s="3">
        <v>24969</v>
      </c>
      <c r="FA98" s="3">
        <v>35579</v>
      </c>
      <c r="FB98" s="3">
        <v>49426</v>
      </c>
      <c r="FC98" s="3">
        <v>44661</v>
      </c>
      <c r="FD98" s="3">
        <v>51647</v>
      </c>
      <c r="FE98" s="3">
        <v>42450</v>
      </c>
      <c r="FF98" s="3">
        <v>63256</v>
      </c>
      <c r="FG98" s="3">
        <v>38566</v>
      </c>
      <c r="FH98" s="3">
        <v>59272</v>
      </c>
      <c r="FI98" s="3">
        <v>56835</v>
      </c>
      <c r="FJ98" s="3">
        <v>40442</v>
      </c>
      <c r="FK98" s="3">
        <v>62092</v>
      </c>
      <c r="FL98" s="3">
        <v>35574</v>
      </c>
      <c r="FM98" s="3">
        <v>62289</v>
      </c>
      <c r="FN98" s="3">
        <v>60307</v>
      </c>
      <c r="FO98" s="3">
        <v>39222</v>
      </c>
      <c r="FP98" s="3">
        <v>40663</v>
      </c>
      <c r="FQ98" s="3">
        <v>43284</v>
      </c>
      <c r="FR98" s="3">
        <v>49497</v>
      </c>
      <c r="FS98" s="3">
        <v>117708</v>
      </c>
      <c r="FT98" s="3">
        <v>45557</v>
      </c>
      <c r="FU98" s="3">
        <v>39208</v>
      </c>
      <c r="FV98" s="3">
        <v>23508</v>
      </c>
      <c r="FW98" s="3">
        <v>37772</v>
      </c>
      <c r="FX98" s="3">
        <v>73836</v>
      </c>
      <c r="FY98" s="3">
        <v>23620</v>
      </c>
      <c r="FZ98" s="3">
        <v>22116</v>
      </c>
      <c r="GA98" s="3">
        <v>42439</v>
      </c>
      <c r="GB98" s="3">
        <v>42345</v>
      </c>
      <c r="GC98" s="3">
        <v>55989</v>
      </c>
      <c r="GD98" s="3">
        <v>51842</v>
      </c>
      <c r="GE98" s="3">
        <v>49604</v>
      </c>
      <c r="GF98" s="3">
        <v>52299</v>
      </c>
      <c r="GG98" s="3">
        <v>49752</v>
      </c>
      <c r="GH98" s="3">
        <v>53665</v>
      </c>
      <c r="GI98" s="3">
        <v>52151</v>
      </c>
      <c r="GJ98" s="3">
        <v>79535</v>
      </c>
      <c r="GK98" s="3">
        <v>71589</v>
      </c>
      <c r="GL98" s="3">
        <v>67363</v>
      </c>
      <c r="GM98" s="3">
        <v>64784</v>
      </c>
      <c r="GN98" s="3">
        <v>51373</v>
      </c>
      <c r="GO98" s="3">
        <v>48454</v>
      </c>
      <c r="GP98" s="3">
        <v>53868</v>
      </c>
      <c r="GQ98" s="3">
        <v>71668</v>
      </c>
      <c r="GR98" s="3">
        <v>45369</v>
      </c>
      <c r="GS98" s="3">
        <v>57164</v>
      </c>
      <c r="GT98" s="3">
        <v>46439</v>
      </c>
      <c r="GU98" s="3">
        <v>54051</v>
      </c>
      <c r="GV98" s="3">
        <v>46902</v>
      </c>
      <c r="GW98" s="3">
        <v>60594</v>
      </c>
      <c r="GX98" s="3">
        <v>40744</v>
      </c>
      <c r="GY98" s="3">
        <v>37057</v>
      </c>
      <c r="GZ98" s="3">
        <v>37671</v>
      </c>
      <c r="HA98" s="3">
        <v>65540</v>
      </c>
      <c r="HB98" s="3">
        <v>43507</v>
      </c>
      <c r="HC98" s="3">
        <v>61151</v>
      </c>
      <c r="HD98" s="3">
        <v>36852</v>
      </c>
      <c r="HE98" s="3">
        <v>67876</v>
      </c>
      <c r="HF98" s="3">
        <v>37809</v>
      </c>
      <c r="HG98" s="3">
        <v>68862</v>
      </c>
      <c r="HH98" s="3">
        <v>38978</v>
      </c>
      <c r="HI98" s="3">
        <v>48371</v>
      </c>
      <c r="HJ98" s="3">
        <v>42500</v>
      </c>
      <c r="HK98" s="3">
        <v>38116</v>
      </c>
      <c r="HL98" s="3">
        <v>54012</v>
      </c>
      <c r="HM98" s="3">
        <v>48822</v>
      </c>
      <c r="HN98" s="3">
        <v>29566</v>
      </c>
      <c r="HO98" s="3">
        <v>61437</v>
      </c>
      <c r="HP98" s="3">
        <v>54955</v>
      </c>
      <c r="HQ98" s="3">
        <v>59128</v>
      </c>
      <c r="HR98" s="3">
        <v>67551</v>
      </c>
      <c r="HS98" s="3">
        <v>26233</v>
      </c>
      <c r="HT98" s="3">
        <v>66435</v>
      </c>
      <c r="HU98" s="3">
        <v>48918</v>
      </c>
      <c r="HV98" s="3">
        <v>57808</v>
      </c>
      <c r="HW98" s="3">
        <v>64735</v>
      </c>
      <c r="HX98" s="3">
        <v>69314</v>
      </c>
      <c r="HY98" s="3">
        <v>48464</v>
      </c>
      <c r="HZ98" s="3">
        <v>43944</v>
      </c>
      <c r="IA98" s="3">
        <v>31018</v>
      </c>
      <c r="IB98" s="3">
        <v>40916</v>
      </c>
      <c r="IC98" s="3">
        <v>49625</v>
      </c>
      <c r="ID98" s="3">
        <v>58066</v>
      </c>
      <c r="IE98" s="3">
        <v>41852</v>
      </c>
      <c r="IF98" s="3">
        <v>67555</v>
      </c>
      <c r="IG98" s="3">
        <v>56003</v>
      </c>
      <c r="IH98" s="3">
        <v>70321</v>
      </c>
      <c r="II98" s="3">
        <v>42818</v>
      </c>
      <c r="IJ98" s="3">
        <v>97196</v>
      </c>
      <c r="IK98" s="3">
        <v>76921</v>
      </c>
      <c r="IL98" s="3">
        <v>64989</v>
      </c>
      <c r="IM98" s="3">
        <v>122183</v>
      </c>
      <c r="IN98" s="3">
        <v>84826</v>
      </c>
      <c r="IO98" s="3">
        <v>243729</v>
      </c>
      <c r="IP98" s="3">
        <v>96784</v>
      </c>
      <c r="IQ98" s="3">
        <v>92652</v>
      </c>
      <c r="IR98" s="3">
        <v>124256</v>
      </c>
      <c r="IS98" s="3">
        <v>133466</v>
      </c>
      <c r="IT98" s="3">
        <v>103193</v>
      </c>
      <c r="IU98" s="3">
        <v>107895</v>
      </c>
      <c r="IV98" s="3">
        <v>145151</v>
      </c>
      <c r="IW98" s="3">
        <v>69517</v>
      </c>
      <c r="IX98" s="3">
        <v>206793</v>
      </c>
      <c r="IY98" s="3">
        <v>79898</v>
      </c>
      <c r="IZ98" s="3">
        <v>116476</v>
      </c>
      <c r="JA98" s="3">
        <v>135033</v>
      </c>
      <c r="JB98" s="3">
        <v>106183</v>
      </c>
      <c r="JC98" s="3">
        <v>134206</v>
      </c>
      <c r="JD98" s="3">
        <v>113139</v>
      </c>
      <c r="JE98" s="3">
        <v>236900</v>
      </c>
      <c r="JF98" s="3">
        <v>121393</v>
      </c>
      <c r="JG98" s="3">
        <v>93031</v>
      </c>
      <c r="JH98" s="3">
        <v>61558</v>
      </c>
      <c r="JI98" s="3">
        <v>114708</v>
      </c>
      <c r="JJ98" s="3">
        <v>446682</v>
      </c>
      <c r="JK98" s="3">
        <v>154998</v>
      </c>
      <c r="JL98" s="3">
        <v>135997</v>
      </c>
      <c r="JM98" s="3">
        <v>140179</v>
      </c>
      <c r="JN98" s="3">
        <v>95348</v>
      </c>
      <c r="JO98" s="3">
        <v>115142</v>
      </c>
      <c r="JP98" s="3">
        <v>113066</v>
      </c>
      <c r="JQ98" s="3">
        <v>210877</v>
      </c>
      <c r="JR98" s="3">
        <v>88423</v>
      </c>
      <c r="JS98" s="3">
        <v>181202</v>
      </c>
      <c r="JT98" s="3">
        <v>360796</v>
      </c>
      <c r="JU98" s="3">
        <v>158771</v>
      </c>
      <c r="JV98" s="3">
        <v>85115</v>
      </c>
      <c r="JW98" s="3">
        <v>9331</v>
      </c>
      <c r="JX98" s="3">
        <v>93201</v>
      </c>
      <c r="JY98" s="3">
        <v>167677</v>
      </c>
      <c r="JZ98" s="3">
        <v>112248</v>
      </c>
      <c r="KA98" s="3">
        <v>159119</v>
      </c>
      <c r="KB98" s="3">
        <v>149076</v>
      </c>
      <c r="KC98" s="3">
        <v>97604</v>
      </c>
      <c r="KD98" s="3">
        <v>180842</v>
      </c>
      <c r="KE98" s="3">
        <v>169404</v>
      </c>
      <c r="KF98" s="3">
        <v>143131</v>
      </c>
      <c r="KG98" s="3">
        <v>134570</v>
      </c>
      <c r="KH98" s="3">
        <v>128987</v>
      </c>
      <c r="KI98" s="3">
        <v>92790</v>
      </c>
      <c r="KJ98" s="3">
        <v>129704</v>
      </c>
      <c r="KK98" s="3">
        <v>114592</v>
      </c>
      <c r="KL98" s="3">
        <v>118098</v>
      </c>
      <c r="KM98" s="3">
        <v>139933</v>
      </c>
      <c r="KN98" s="3">
        <v>136787</v>
      </c>
      <c r="KO98" s="3">
        <v>108881</v>
      </c>
      <c r="KP98" s="3">
        <v>60152</v>
      </c>
      <c r="KQ98" s="3">
        <v>77728</v>
      </c>
      <c r="KR98" s="3">
        <v>169543</v>
      </c>
      <c r="KS98" s="3">
        <v>144515</v>
      </c>
      <c r="KT98" s="3">
        <v>102223</v>
      </c>
      <c r="KU98" s="3">
        <v>168250</v>
      </c>
      <c r="KV98" s="3">
        <v>133271</v>
      </c>
      <c r="KW98" s="3">
        <v>86372</v>
      </c>
      <c r="KX98" s="3">
        <v>161671</v>
      </c>
      <c r="KY98" s="3">
        <v>95231</v>
      </c>
      <c r="KZ98" s="3">
        <v>159790</v>
      </c>
      <c r="LA98" s="3">
        <v>131174</v>
      </c>
      <c r="LB98" s="3">
        <v>169672</v>
      </c>
      <c r="LC98" s="3">
        <v>98237</v>
      </c>
      <c r="LD98" s="3">
        <v>62885</v>
      </c>
      <c r="LE98" s="3">
        <v>92179</v>
      </c>
      <c r="LF98" s="3">
        <v>144258</v>
      </c>
      <c r="LG98" s="3">
        <v>51447</v>
      </c>
      <c r="LH98" s="3">
        <v>58501</v>
      </c>
      <c r="LI98" s="3">
        <v>43850</v>
      </c>
      <c r="LJ98" s="3">
        <v>64049</v>
      </c>
      <c r="LK98" s="3">
        <v>57482</v>
      </c>
      <c r="LL98" s="3">
        <v>62499</v>
      </c>
      <c r="LM98" s="3">
        <v>68862</v>
      </c>
      <c r="LN98" s="3">
        <v>63171</v>
      </c>
      <c r="LO98" s="3">
        <v>22064</v>
      </c>
      <c r="LP98" s="3">
        <v>47627</v>
      </c>
      <c r="LQ98" s="3">
        <v>44389</v>
      </c>
      <c r="LR98" s="3">
        <v>46983</v>
      </c>
      <c r="LS98" s="3">
        <v>238441</v>
      </c>
      <c r="LT98" s="3">
        <v>73366</v>
      </c>
      <c r="LU98" s="3">
        <v>39182</v>
      </c>
      <c r="LV98" s="3">
        <v>86679</v>
      </c>
      <c r="LW98" s="3">
        <v>9902</v>
      </c>
      <c r="LX98" s="3">
        <v>40272</v>
      </c>
      <c r="LY98" s="3">
        <v>58067</v>
      </c>
      <c r="LZ98" s="3">
        <v>51023</v>
      </c>
      <c r="MA98" s="3">
        <v>52238</v>
      </c>
      <c r="MB98" s="3">
        <v>41472</v>
      </c>
      <c r="MC98" s="3">
        <v>83069</v>
      </c>
      <c r="MD98" s="3">
        <v>32928</v>
      </c>
      <c r="ME98" s="3">
        <v>43962</v>
      </c>
      <c r="MF98" s="3">
        <v>148114</v>
      </c>
      <c r="MG98" s="3">
        <v>104541</v>
      </c>
      <c r="MH98" s="3">
        <v>118869</v>
      </c>
      <c r="MI98" s="3">
        <v>22911</v>
      </c>
      <c r="MJ98" s="3">
        <v>15237</v>
      </c>
      <c r="MK98" s="3">
        <v>44220</v>
      </c>
      <c r="ML98" s="3">
        <v>5732</v>
      </c>
      <c r="MM98" s="3">
        <v>9427</v>
      </c>
      <c r="MN98" s="3">
        <v>30223</v>
      </c>
      <c r="MO98" s="3">
        <v>2066</v>
      </c>
      <c r="MP98" s="3">
        <v>3116</v>
      </c>
      <c r="MQ98" s="3">
        <v>20668</v>
      </c>
      <c r="MR98" s="3">
        <v>8980</v>
      </c>
      <c r="MS98" s="3">
        <v>4957</v>
      </c>
      <c r="MT98" s="3">
        <v>11349</v>
      </c>
      <c r="MU98" s="3">
        <v>9463</v>
      </c>
      <c r="MV98" s="3">
        <v>11245</v>
      </c>
      <c r="MW98" s="3">
        <v>156692</v>
      </c>
      <c r="MX98" s="3">
        <v>64023</v>
      </c>
      <c r="MY98" s="3">
        <v>48557</v>
      </c>
      <c r="MZ98" s="3">
        <v>62353</v>
      </c>
      <c r="NA98" s="3">
        <v>47519</v>
      </c>
      <c r="NB98" s="3">
        <v>264012</v>
      </c>
      <c r="NC98" s="3">
        <v>156484</v>
      </c>
      <c r="ND98" s="3">
        <v>25785</v>
      </c>
      <c r="NE98" s="3">
        <v>45369</v>
      </c>
      <c r="NF98" s="3">
        <v>44680</v>
      </c>
      <c r="NG98" s="3">
        <v>37949</v>
      </c>
      <c r="NH98" s="3">
        <v>70956</v>
      </c>
      <c r="NI98" s="3">
        <v>59927</v>
      </c>
      <c r="NJ98" s="3">
        <v>24633</v>
      </c>
      <c r="NK98" s="3">
        <v>44746</v>
      </c>
      <c r="NL98" s="3">
        <v>72715</v>
      </c>
      <c r="NM98" s="3">
        <v>98756</v>
      </c>
      <c r="NN98" s="3">
        <v>57310</v>
      </c>
      <c r="NO98" s="3">
        <v>60628</v>
      </c>
      <c r="NP98" s="3">
        <v>55572</v>
      </c>
      <c r="NQ98" s="3">
        <v>157044</v>
      </c>
      <c r="NR98" s="3">
        <v>97290</v>
      </c>
      <c r="NS98" s="3">
        <v>73884</v>
      </c>
      <c r="NT98" s="3">
        <v>28265</v>
      </c>
      <c r="NU98" s="3">
        <v>39693</v>
      </c>
      <c r="NV98" s="3">
        <v>38251</v>
      </c>
      <c r="NW98" s="3">
        <v>70310</v>
      </c>
      <c r="NX98" s="3">
        <v>49202</v>
      </c>
      <c r="NY98" s="3">
        <v>24766</v>
      </c>
      <c r="NZ98" s="3">
        <v>29294264</v>
      </c>
    </row>
    <row r="99" spans="1:390" x14ac:dyDescent="0.35">
      <c r="A99" t="s">
        <v>160</v>
      </c>
      <c r="B99" s="3">
        <v>36715</v>
      </c>
      <c r="C99" s="3">
        <v>58916</v>
      </c>
      <c r="D99" s="3">
        <v>53724</v>
      </c>
      <c r="E99" s="3">
        <v>83037</v>
      </c>
      <c r="F99" s="3">
        <v>48014</v>
      </c>
      <c r="G99" s="3">
        <v>58443</v>
      </c>
      <c r="H99" s="3">
        <v>99590</v>
      </c>
      <c r="I99" s="3">
        <v>62054</v>
      </c>
      <c r="J99" s="3">
        <v>57219</v>
      </c>
      <c r="K99" s="3">
        <v>117447</v>
      </c>
      <c r="L99" s="3">
        <v>143101</v>
      </c>
      <c r="M99" s="3">
        <v>67654</v>
      </c>
      <c r="N99" s="3">
        <v>73442</v>
      </c>
      <c r="O99" s="3">
        <v>90910</v>
      </c>
      <c r="P99" s="3">
        <v>113356</v>
      </c>
      <c r="Q99" s="3">
        <v>159665</v>
      </c>
      <c r="R99" s="3">
        <v>15658</v>
      </c>
      <c r="S99" s="3">
        <v>128963</v>
      </c>
      <c r="T99" s="3">
        <v>77507</v>
      </c>
      <c r="U99" s="3">
        <v>81726</v>
      </c>
      <c r="V99" s="3">
        <v>109887</v>
      </c>
      <c r="W99" s="3">
        <v>82586</v>
      </c>
      <c r="X99" s="3">
        <v>221931</v>
      </c>
      <c r="Y99" s="3">
        <v>95128</v>
      </c>
      <c r="Z99" s="3">
        <v>141812</v>
      </c>
      <c r="AA99" s="3">
        <v>114622</v>
      </c>
      <c r="AB99" s="3">
        <v>53257</v>
      </c>
      <c r="AC99" s="3">
        <v>112322</v>
      </c>
      <c r="AD99" s="3">
        <v>100591</v>
      </c>
      <c r="AE99" s="3">
        <v>97943</v>
      </c>
      <c r="AF99" s="3">
        <v>76663</v>
      </c>
      <c r="AG99" s="3">
        <v>82154</v>
      </c>
      <c r="AH99" s="3">
        <v>123733</v>
      </c>
      <c r="AI99" s="3">
        <v>61876</v>
      </c>
      <c r="AJ99" s="3">
        <v>76136</v>
      </c>
      <c r="AK99" s="3">
        <v>87397</v>
      </c>
      <c r="AL99" s="3">
        <v>71798</v>
      </c>
      <c r="AM99" s="3">
        <v>69395</v>
      </c>
      <c r="AN99" s="3">
        <v>84050</v>
      </c>
      <c r="AO99" s="3">
        <v>138603</v>
      </c>
      <c r="AP99" s="3">
        <v>125058</v>
      </c>
      <c r="AQ99" s="3">
        <v>90682</v>
      </c>
      <c r="AR99" s="3">
        <v>112475</v>
      </c>
      <c r="AS99" s="3">
        <v>50796</v>
      </c>
      <c r="AT99" s="3">
        <v>210248</v>
      </c>
      <c r="AU99" s="3">
        <v>178181</v>
      </c>
      <c r="AV99" s="3">
        <v>158934</v>
      </c>
      <c r="AW99" s="3">
        <v>131003</v>
      </c>
      <c r="AX99" s="3">
        <v>219284</v>
      </c>
      <c r="AY99" s="3">
        <v>852</v>
      </c>
      <c r="AZ99" s="3">
        <v>224632</v>
      </c>
      <c r="BA99" s="3">
        <v>85442</v>
      </c>
      <c r="BB99" s="3">
        <v>137012</v>
      </c>
      <c r="BC99" s="3">
        <v>129367</v>
      </c>
      <c r="BD99" s="3">
        <v>171850</v>
      </c>
      <c r="BE99" s="3">
        <v>147357</v>
      </c>
      <c r="BF99" s="3">
        <v>250229</v>
      </c>
      <c r="BG99" s="3">
        <v>63716</v>
      </c>
      <c r="BH99" s="3">
        <v>40558</v>
      </c>
      <c r="BI99" s="3">
        <v>44809</v>
      </c>
      <c r="BJ99" s="3">
        <v>84261</v>
      </c>
      <c r="BK99" s="3">
        <v>75806</v>
      </c>
      <c r="BL99" s="3">
        <v>41083</v>
      </c>
      <c r="BM99" s="3">
        <v>30641</v>
      </c>
      <c r="BN99" s="3">
        <v>49942</v>
      </c>
      <c r="BO99" s="3">
        <v>29512</v>
      </c>
      <c r="BP99" s="3">
        <v>22474</v>
      </c>
      <c r="BQ99" s="3">
        <v>43895</v>
      </c>
      <c r="BR99" s="3">
        <v>55599</v>
      </c>
      <c r="BS99" s="3">
        <v>36056</v>
      </c>
      <c r="BT99" s="3">
        <v>44823</v>
      </c>
      <c r="BU99" s="3">
        <v>28947</v>
      </c>
      <c r="BV99" s="3">
        <v>51579</v>
      </c>
      <c r="BW99" s="3">
        <v>40581</v>
      </c>
      <c r="BX99" s="3">
        <v>43131</v>
      </c>
      <c r="BY99" s="3">
        <v>50588</v>
      </c>
      <c r="BZ99" s="3">
        <v>56429</v>
      </c>
      <c r="CA99" s="3">
        <v>56014</v>
      </c>
      <c r="CB99" s="3">
        <v>35125</v>
      </c>
      <c r="CC99" s="3">
        <v>38778</v>
      </c>
      <c r="CD99" s="3">
        <v>32663</v>
      </c>
      <c r="CE99" s="3">
        <v>54930</v>
      </c>
      <c r="CF99" s="3">
        <v>24860</v>
      </c>
      <c r="CG99" s="3">
        <v>20381</v>
      </c>
      <c r="CH99" s="3">
        <v>40098</v>
      </c>
      <c r="CI99" s="3">
        <v>35511</v>
      </c>
      <c r="CJ99" s="3">
        <v>38759</v>
      </c>
      <c r="CK99" s="3">
        <v>31949</v>
      </c>
      <c r="CL99" s="3">
        <v>63423</v>
      </c>
      <c r="CM99" s="3">
        <v>84366</v>
      </c>
      <c r="CN99" s="3">
        <v>68480</v>
      </c>
      <c r="CO99" s="3">
        <v>34991</v>
      </c>
      <c r="CP99" s="3">
        <v>37361</v>
      </c>
      <c r="CQ99" s="3">
        <v>83804</v>
      </c>
      <c r="CR99" s="3">
        <v>84609</v>
      </c>
      <c r="CS99" s="3">
        <v>59338</v>
      </c>
      <c r="CT99" s="3">
        <v>43631</v>
      </c>
      <c r="CU99" s="3">
        <v>27904</v>
      </c>
      <c r="CV99" s="3">
        <v>37038</v>
      </c>
      <c r="CW99" s="3">
        <v>53165</v>
      </c>
      <c r="CX99" s="3">
        <v>41033</v>
      </c>
      <c r="CY99" s="3">
        <v>51964</v>
      </c>
      <c r="CZ99" s="3">
        <v>37804</v>
      </c>
      <c r="DA99" s="3">
        <v>34625</v>
      </c>
      <c r="DB99" s="3">
        <v>62049</v>
      </c>
      <c r="DC99" s="3">
        <v>52642</v>
      </c>
      <c r="DD99" s="3">
        <v>41379</v>
      </c>
      <c r="DE99" s="3">
        <v>90370</v>
      </c>
      <c r="DF99" s="3">
        <v>54249</v>
      </c>
      <c r="DG99" s="3">
        <v>64416</v>
      </c>
      <c r="DH99" s="3">
        <v>50947</v>
      </c>
      <c r="DI99" s="3">
        <v>35797</v>
      </c>
      <c r="DJ99" s="3">
        <v>45798</v>
      </c>
      <c r="DK99" s="3">
        <v>51236</v>
      </c>
      <c r="DL99" s="3">
        <v>71292</v>
      </c>
      <c r="DM99" s="3">
        <v>50144</v>
      </c>
      <c r="DN99" s="3">
        <v>60281</v>
      </c>
      <c r="DO99" s="3">
        <v>55042</v>
      </c>
      <c r="DP99" s="3">
        <v>45033</v>
      </c>
      <c r="DQ99" s="3">
        <v>70616</v>
      </c>
      <c r="DR99" s="3">
        <v>47949</v>
      </c>
      <c r="DS99" s="3">
        <v>61474</v>
      </c>
      <c r="DT99" s="3">
        <v>42447</v>
      </c>
      <c r="DU99" s="3">
        <v>49338</v>
      </c>
      <c r="DV99" s="3">
        <v>58355</v>
      </c>
      <c r="DW99" s="3">
        <v>59838</v>
      </c>
      <c r="DX99" s="3">
        <v>54746</v>
      </c>
      <c r="DY99" s="3">
        <v>44746</v>
      </c>
      <c r="DZ99" s="3">
        <v>47023</v>
      </c>
      <c r="EA99" s="3">
        <v>80164</v>
      </c>
      <c r="EB99" s="3">
        <v>50539</v>
      </c>
      <c r="EC99" s="3">
        <v>42758</v>
      </c>
      <c r="ED99" s="3">
        <v>63153</v>
      </c>
      <c r="EE99" s="3">
        <v>52987</v>
      </c>
      <c r="EF99" s="3">
        <v>58765</v>
      </c>
      <c r="EG99" s="3">
        <v>49745</v>
      </c>
      <c r="EH99" s="3">
        <v>38714</v>
      </c>
      <c r="EI99" s="3">
        <v>52655</v>
      </c>
      <c r="EJ99" s="3">
        <v>32283</v>
      </c>
      <c r="EK99" s="3">
        <v>34076</v>
      </c>
      <c r="EL99" s="3">
        <v>58761</v>
      </c>
      <c r="EM99" s="3">
        <v>37435</v>
      </c>
      <c r="EN99" s="3">
        <v>66014</v>
      </c>
      <c r="EO99" s="3">
        <v>27386</v>
      </c>
      <c r="EP99" s="3">
        <v>30335</v>
      </c>
      <c r="EQ99" s="3">
        <v>50924</v>
      </c>
      <c r="ER99" s="3">
        <v>49982</v>
      </c>
      <c r="ES99" s="3">
        <v>43567</v>
      </c>
      <c r="ET99" s="3">
        <v>47154</v>
      </c>
      <c r="EU99" s="3">
        <v>78855</v>
      </c>
      <c r="EV99" s="3">
        <v>43062</v>
      </c>
      <c r="EW99" s="3">
        <v>50917</v>
      </c>
      <c r="EX99" s="3">
        <v>22987</v>
      </c>
      <c r="EY99" s="3">
        <v>48240</v>
      </c>
      <c r="EZ99" s="3">
        <v>24885</v>
      </c>
      <c r="FA99" s="3">
        <v>34807</v>
      </c>
      <c r="FB99" s="3">
        <v>49059</v>
      </c>
      <c r="FC99" s="3">
        <v>44309</v>
      </c>
      <c r="FD99" s="3">
        <v>51489</v>
      </c>
      <c r="FE99" s="3">
        <v>42320</v>
      </c>
      <c r="FF99" s="3">
        <v>63073</v>
      </c>
      <c r="FG99" s="3">
        <v>38438</v>
      </c>
      <c r="FH99" s="3">
        <v>58939</v>
      </c>
      <c r="FI99" s="3">
        <v>56527</v>
      </c>
      <c r="FJ99" s="3">
        <v>40009</v>
      </c>
      <c r="FK99" s="3">
        <v>61575</v>
      </c>
      <c r="FL99" s="3">
        <v>35209</v>
      </c>
      <c r="FM99" s="3">
        <v>61738</v>
      </c>
      <c r="FN99" s="3">
        <v>60050</v>
      </c>
      <c r="FO99" s="3">
        <v>38548</v>
      </c>
      <c r="FP99" s="3">
        <v>40353</v>
      </c>
      <c r="FQ99" s="3">
        <v>43115</v>
      </c>
      <c r="FR99" s="3">
        <v>49196</v>
      </c>
      <c r="FS99" s="3">
        <v>116094</v>
      </c>
      <c r="FT99" s="3">
        <v>45288</v>
      </c>
      <c r="FU99" s="3">
        <v>38974</v>
      </c>
      <c r="FV99" s="3">
        <v>23488</v>
      </c>
      <c r="FW99" s="3">
        <v>37639</v>
      </c>
      <c r="FX99" s="3">
        <v>73559</v>
      </c>
      <c r="FY99" s="3">
        <v>23576</v>
      </c>
      <c r="FZ99" s="3">
        <v>22009</v>
      </c>
      <c r="GA99" s="3">
        <v>42231</v>
      </c>
      <c r="GB99" s="3">
        <v>42165</v>
      </c>
      <c r="GC99" s="3">
        <v>55684</v>
      </c>
      <c r="GD99" s="3">
        <v>51546</v>
      </c>
      <c r="GE99" s="3">
        <v>49371</v>
      </c>
      <c r="GF99" s="3">
        <v>52139</v>
      </c>
      <c r="GG99" s="3">
        <v>49407</v>
      </c>
      <c r="GH99" s="3">
        <v>53410</v>
      </c>
      <c r="GI99" s="3">
        <v>51954</v>
      </c>
      <c r="GJ99" s="3">
        <v>79117</v>
      </c>
      <c r="GK99" s="3">
        <v>71020</v>
      </c>
      <c r="GL99" s="3">
        <v>67219</v>
      </c>
      <c r="GM99" s="3">
        <v>64777</v>
      </c>
      <c r="GN99" s="3">
        <v>51279</v>
      </c>
      <c r="GO99" s="3">
        <v>48246</v>
      </c>
      <c r="GP99" s="3">
        <v>53605</v>
      </c>
      <c r="GQ99" s="3">
        <v>71301</v>
      </c>
      <c r="GR99" s="3">
        <v>45211</v>
      </c>
      <c r="GS99" s="3">
        <v>56811</v>
      </c>
      <c r="GT99" s="3">
        <v>46157</v>
      </c>
      <c r="GU99" s="3">
        <v>53827</v>
      </c>
      <c r="GV99" s="3">
        <v>46709</v>
      </c>
      <c r="GW99" s="3">
        <v>60422</v>
      </c>
      <c r="GX99" s="3">
        <v>40547</v>
      </c>
      <c r="GY99" s="3">
        <v>36829</v>
      </c>
      <c r="GZ99" s="3">
        <v>37569</v>
      </c>
      <c r="HA99" s="3">
        <v>65065</v>
      </c>
      <c r="HB99" s="3">
        <v>43433</v>
      </c>
      <c r="HC99" s="3">
        <v>61030</v>
      </c>
      <c r="HD99" s="3">
        <v>36688</v>
      </c>
      <c r="HE99" s="3">
        <v>67658</v>
      </c>
      <c r="HF99" s="3">
        <v>37642</v>
      </c>
      <c r="HG99" s="3">
        <v>68725</v>
      </c>
      <c r="HH99" s="3">
        <v>38852</v>
      </c>
      <c r="HI99" s="3">
        <v>48099</v>
      </c>
      <c r="HJ99" s="3">
        <v>42370</v>
      </c>
      <c r="HK99" s="3">
        <v>37996</v>
      </c>
      <c r="HL99" s="3">
        <v>53787</v>
      </c>
      <c r="HM99" s="3">
        <v>48671</v>
      </c>
      <c r="HN99" s="3">
        <v>29467</v>
      </c>
      <c r="HO99" s="3">
        <v>61087</v>
      </c>
      <c r="HP99" s="3">
        <v>54708</v>
      </c>
      <c r="HQ99" s="3">
        <v>59055</v>
      </c>
      <c r="HR99" s="3">
        <v>67454</v>
      </c>
      <c r="HS99" s="3">
        <v>26165</v>
      </c>
      <c r="HT99" s="3">
        <v>66082</v>
      </c>
      <c r="HU99" s="3">
        <v>48544</v>
      </c>
      <c r="HV99" s="3">
        <v>57466</v>
      </c>
      <c r="HW99" s="3">
        <v>64561</v>
      </c>
      <c r="HX99" s="3">
        <v>69223</v>
      </c>
      <c r="HY99" s="3">
        <v>48219</v>
      </c>
      <c r="HZ99" s="3">
        <v>43822</v>
      </c>
      <c r="IA99" s="3">
        <v>30917</v>
      </c>
      <c r="IB99" s="3">
        <v>40664</v>
      </c>
      <c r="IC99" s="3">
        <v>49244</v>
      </c>
      <c r="ID99" s="3">
        <v>57745</v>
      </c>
      <c r="IE99" s="3">
        <v>41812</v>
      </c>
      <c r="IF99" s="3">
        <v>67375</v>
      </c>
      <c r="IG99" s="3">
        <v>55574</v>
      </c>
      <c r="IH99" s="3">
        <v>70094</v>
      </c>
      <c r="II99" s="3">
        <v>42522</v>
      </c>
      <c r="IJ99" s="3">
        <v>96698</v>
      </c>
      <c r="IK99" s="3">
        <v>76611</v>
      </c>
      <c r="IL99" s="3">
        <v>64755</v>
      </c>
      <c r="IM99" s="3">
        <v>121458</v>
      </c>
      <c r="IN99" s="3">
        <v>84278</v>
      </c>
      <c r="IO99" s="3">
        <v>239823</v>
      </c>
      <c r="IP99" s="3">
        <v>95770</v>
      </c>
      <c r="IQ99" s="3">
        <v>91944</v>
      </c>
      <c r="IR99" s="3">
        <v>123291</v>
      </c>
      <c r="IS99" s="3">
        <v>132853</v>
      </c>
      <c r="IT99" s="3">
        <v>102801</v>
      </c>
      <c r="IU99" s="3">
        <v>107346</v>
      </c>
      <c r="IV99" s="3">
        <v>144655</v>
      </c>
      <c r="IW99" s="3">
        <v>69035</v>
      </c>
      <c r="IX99" s="3">
        <v>204647</v>
      </c>
      <c r="IY99" s="3">
        <v>79345</v>
      </c>
      <c r="IZ99" s="3">
        <v>115639</v>
      </c>
      <c r="JA99" s="3">
        <v>134369</v>
      </c>
      <c r="JB99" s="3">
        <v>105634</v>
      </c>
      <c r="JC99" s="3">
        <v>133205</v>
      </c>
      <c r="JD99" s="3">
        <v>112505</v>
      </c>
      <c r="JE99" s="3">
        <v>235304</v>
      </c>
      <c r="JF99" s="3">
        <v>120470</v>
      </c>
      <c r="JG99" s="3">
        <v>92726</v>
      </c>
      <c r="JH99" s="3">
        <v>61223</v>
      </c>
      <c r="JI99" s="3">
        <v>114245</v>
      </c>
      <c r="JJ99" s="3">
        <v>441922</v>
      </c>
      <c r="JK99" s="3">
        <v>153304</v>
      </c>
      <c r="JL99" s="3">
        <v>135444</v>
      </c>
      <c r="JM99" s="3">
        <v>139454</v>
      </c>
      <c r="JN99" s="3">
        <v>94883</v>
      </c>
      <c r="JO99" s="3">
        <v>114686</v>
      </c>
      <c r="JP99" s="3">
        <v>112227</v>
      </c>
      <c r="JQ99" s="3">
        <v>210161</v>
      </c>
      <c r="JR99" s="3">
        <v>88092</v>
      </c>
      <c r="JS99" s="3">
        <v>180490</v>
      </c>
      <c r="JT99" s="3">
        <v>357952</v>
      </c>
      <c r="JU99" s="3">
        <v>157849</v>
      </c>
      <c r="JV99" s="3">
        <v>84739</v>
      </c>
      <c r="JW99" s="3">
        <v>9359</v>
      </c>
      <c r="JX99" s="3">
        <v>92452</v>
      </c>
      <c r="JY99" s="3">
        <v>166911</v>
      </c>
      <c r="JZ99" s="3">
        <v>111755</v>
      </c>
      <c r="KA99" s="3">
        <v>157941</v>
      </c>
      <c r="KB99" s="3">
        <v>148658</v>
      </c>
      <c r="KC99" s="3">
        <v>96976</v>
      </c>
      <c r="KD99" s="3">
        <v>179905</v>
      </c>
      <c r="KE99" s="3">
        <v>168227</v>
      </c>
      <c r="KF99" s="3">
        <v>142105</v>
      </c>
      <c r="KG99" s="3">
        <v>133639</v>
      </c>
      <c r="KH99" s="3">
        <v>128149</v>
      </c>
      <c r="KI99" s="3">
        <v>92193</v>
      </c>
      <c r="KJ99" s="3">
        <v>128439</v>
      </c>
      <c r="KK99" s="3">
        <v>114035</v>
      </c>
      <c r="KL99" s="3">
        <v>117509</v>
      </c>
      <c r="KM99" s="3">
        <v>139215</v>
      </c>
      <c r="KN99" s="3">
        <v>136094</v>
      </c>
      <c r="KO99" s="3">
        <v>108020</v>
      </c>
      <c r="KP99" s="3">
        <v>59891</v>
      </c>
      <c r="KQ99" s="3">
        <v>77420</v>
      </c>
      <c r="KR99" s="3">
        <v>168390</v>
      </c>
      <c r="KS99" s="3">
        <v>143570</v>
      </c>
      <c r="KT99" s="3">
        <v>101852</v>
      </c>
      <c r="KU99" s="3">
        <v>166987</v>
      </c>
      <c r="KV99" s="3">
        <v>132402</v>
      </c>
      <c r="KW99" s="3">
        <v>86009</v>
      </c>
      <c r="KX99" s="3">
        <v>160516</v>
      </c>
      <c r="KY99" s="3">
        <v>94863</v>
      </c>
      <c r="KZ99" s="3">
        <v>159139</v>
      </c>
      <c r="LA99" s="3">
        <v>130263</v>
      </c>
      <c r="LB99" s="3">
        <v>168912</v>
      </c>
      <c r="LC99" s="3">
        <v>97584</v>
      </c>
      <c r="LD99" s="3">
        <v>62978</v>
      </c>
      <c r="LE99" s="3">
        <v>92282</v>
      </c>
      <c r="LF99" s="3">
        <v>143761</v>
      </c>
      <c r="LG99" s="3">
        <v>51591</v>
      </c>
      <c r="LH99" s="3">
        <v>58399</v>
      </c>
      <c r="LI99" s="3">
        <v>44094</v>
      </c>
      <c r="LJ99" s="3">
        <v>63925</v>
      </c>
      <c r="LK99" s="3">
        <v>57421</v>
      </c>
      <c r="LL99" s="3">
        <v>63008</v>
      </c>
      <c r="LM99" s="3">
        <v>68714</v>
      </c>
      <c r="LN99" s="3">
        <v>63224</v>
      </c>
      <c r="LO99" s="3">
        <v>22048</v>
      </c>
      <c r="LP99" s="3">
        <v>47601</v>
      </c>
      <c r="LQ99" s="3">
        <v>44368</v>
      </c>
      <c r="LR99" s="3">
        <v>46809</v>
      </c>
      <c r="LS99" s="3">
        <v>236929</v>
      </c>
      <c r="LT99" s="3">
        <v>73186</v>
      </c>
      <c r="LU99" s="3">
        <v>38997</v>
      </c>
      <c r="LV99" s="3">
        <v>86329</v>
      </c>
      <c r="LW99" s="3">
        <v>9900</v>
      </c>
      <c r="LX99" s="3">
        <v>40169</v>
      </c>
      <c r="LY99" s="3">
        <v>57856</v>
      </c>
      <c r="LZ99" s="3">
        <v>50936</v>
      </c>
      <c r="MA99" s="3">
        <v>52054</v>
      </c>
      <c r="MB99" s="3">
        <v>41333</v>
      </c>
      <c r="MC99" s="3">
        <v>83005</v>
      </c>
      <c r="MD99" s="3">
        <v>32769</v>
      </c>
      <c r="ME99" s="3">
        <v>43860</v>
      </c>
      <c r="MF99" s="3">
        <v>147669</v>
      </c>
      <c r="MG99" s="3">
        <v>103975</v>
      </c>
      <c r="MH99" s="3">
        <v>118825</v>
      </c>
      <c r="MI99" s="3">
        <v>22764</v>
      </c>
      <c r="MJ99" s="3">
        <v>15126</v>
      </c>
      <c r="MK99" s="3">
        <v>43953</v>
      </c>
      <c r="ML99" s="3">
        <v>5728</v>
      </c>
      <c r="MM99" s="3">
        <v>9401</v>
      </c>
      <c r="MN99" s="3">
        <v>30174</v>
      </c>
      <c r="MO99" s="3">
        <v>2030</v>
      </c>
      <c r="MP99" s="3">
        <v>3100</v>
      </c>
      <c r="MQ99" s="3">
        <v>20556</v>
      </c>
      <c r="MR99" s="3">
        <v>8952</v>
      </c>
      <c r="MS99" s="3">
        <v>4863</v>
      </c>
      <c r="MT99" s="3">
        <v>11270</v>
      </c>
      <c r="MU99" s="3">
        <v>9400</v>
      </c>
      <c r="MV99" s="3">
        <v>11253</v>
      </c>
      <c r="MW99" s="3">
        <v>155726</v>
      </c>
      <c r="MX99" s="3">
        <v>63806</v>
      </c>
      <c r="MY99" s="3">
        <v>48379</v>
      </c>
      <c r="MZ99" s="3">
        <v>61857</v>
      </c>
      <c r="NA99" s="3">
        <v>47478</v>
      </c>
      <c r="NB99" s="3">
        <v>262204</v>
      </c>
      <c r="NC99" s="3">
        <v>155971</v>
      </c>
      <c r="ND99" s="3">
        <v>25641</v>
      </c>
      <c r="NE99" s="3">
        <v>45057</v>
      </c>
      <c r="NF99" s="3">
        <v>44221</v>
      </c>
      <c r="NG99" s="3">
        <v>37772</v>
      </c>
      <c r="NH99" s="3">
        <v>70457</v>
      </c>
      <c r="NI99" s="3">
        <v>59553</v>
      </c>
      <c r="NJ99" s="3">
        <v>24308</v>
      </c>
      <c r="NK99" s="3">
        <v>44465</v>
      </c>
      <c r="NL99" s="3">
        <v>72556</v>
      </c>
      <c r="NM99" s="3">
        <v>98095</v>
      </c>
      <c r="NN99" s="3">
        <v>57213</v>
      </c>
      <c r="NO99" s="3">
        <v>60524</v>
      </c>
      <c r="NP99" s="3">
        <v>55295</v>
      </c>
      <c r="NQ99" s="3">
        <v>155285</v>
      </c>
      <c r="NR99" s="3">
        <v>97046</v>
      </c>
      <c r="NS99" s="3">
        <v>73665</v>
      </c>
      <c r="NT99" s="3">
        <v>28210</v>
      </c>
      <c r="NU99" s="3">
        <v>39568</v>
      </c>
      <c r="NV99" s="3">
        <v>38166</v>
      </c>
      <c r="NW99" s="3">
        <v>69932</v>
      </c>
      <c r="NX99" s="3">
        <v>48928</v>
      </c>
      <c r="NY99" s="3">
        <v>24667</v>
      </c>
      <c r="NZ99" s="3">
        <v>29136605</v>
      </c>
    </row>
    <row r="100" spans="1:390" x14ac:dyDescent="0.35">
      <c r="A100" t="s">
        <v>161</v>
      </c>
      <c r="B100" s="3">
        <v>36907</v>
      </c>
      <c r="C100" s="3">
        <v>59228</v>
      </c>
      <c r="D100" s="3">
        <v>54012</v>
      </c>
      <c r="E100" s="3">
        <v>83371</v>
      </c>
      <c r="F100" s="3">
        <v>48229</v>
      </c>
      <c r="G100" s="3">
        <v>58579</v>
      </c>
      <c r="H100" s="3">
        <v>99647</v>
      </c>
      <c r="I100" s="3">
        <v>62363</v>
      </c>
      <c r="J100" s="3">
        <v>57704</v>
      </c>
      <c r="K100" s="3">
        <v>118130</v>
      </c>
      <c r="L100" s="3">
        <v>143627</v>
      </c>
      <c r="M100" s="3">
        <v>68054</v>
      </c>
      <c r="N100" s="3">
        <v>73665</v>
      </c>
      <c r="O100" s="3">
        <v>91253</v>
      </c>
      <c r="P100" s="3">
        <v>113938</v>
      </c>
      <c r="Q100" s="3">
        <v>160165</v>
      </c>
      <c r="R100" s="3">
        <v>15719</v>
      </c>
      <c r="S100" s="3">
        <v>129629</v>
      </c>
      <c r="T100" s="3">
        <v>78047</v>
      </c>
      <c r="U100" s="3">
        <v>81989</v>
      </c>
      <c r="V100" s="3">
        <v>110168</v>
      </c>
      <c r="W100" s="3">
        <v>82800</v>
      </c>
      <c r="X100" s="3">
        <v>223159</v>
      </c>
      <c r="Y100" s="3">
        <v>95370</v>
      </c>
      <c r="Z100" s="3">
        <v>142319</v>
      </c>
      <c r="AA100" s="3">
        <v>115370</v>
      </c>
      <c r="AB100" s="3">
        <v>53513</v>
      </c>
      <c r="AC100" s="3">
        <v>112373</v>
      </c>
      <c r="AD100" s="3">
        <v>100717</v>
      </c>
      <c r="AE100" s="3">
        <v>97795</v>
      </c>
      <c r="AF100" s="3">
        <v>76907</v>
      </c>
      <c r="AG100" s="3">
        <v>82049</v>
      </c>
      <c r="AH100" s="3">
        <v>124152</v>
      </c>
      <c r="AI100" s="3">
        <v>62058</v>
      </c>
      <c r="AJ100" s="3">
        <v>76122</v>
      </c>
      <c r="AK100" s="3">
        <v>87803</v>
      </c>
      <c r="AL100" s="3">
        <v>72082</v>
      </c>
      <c r="AM100" s="3">
        <v>69544</v>
      </c>
      <c r="AN100" s="3">
        <v>84329</v>
      </c>
      <c r="AO100" s="3">
        <v>138672</v>
      </c>
      <c r="AP100" s="3">
        <v>125805</v>
      </c>
      <c r="AQ100" s="3">
        <v>90916</v>
      </c>
      <c r="AR100" s="3">
        <v>113128</v>
      </c>
      <c r="AS100" s="3">
        <v>51003</v>
      </c>
      <c r="AT100" s="3">
        <v>211356</v>
      </c>
      <c r="AU100" s="3">
        <v>178811</v>
      </c>
      <c r="AV100" s="3">
        <v>159219</v>
      </c>
      <c r="AW100" s="3">
        <v>131374</v>
      </c>
      <c r="AX100" s="3">
        <v>220658</v>
      </c>
      <c r="AY100" s="3">
        <v>851</v>
      </c>
      <c r="AZ100" s="3">
        <v>224801</v>
      </c>
      <c r="BA100" s="3">
        <v>85802</v>
      </c>
      <c r="BB100" s="3">
        <v>137392</v>
      </c>
      <c r="BC100" s="3">
        <v>129681</v>
      </c>
      <c r="BD100" s="3">
        <v>172420</v>
      </c>
      <c r="BE100" s="3">
        <v>147749</v>
      </c>
      <c r="BF100" s="3">
        <v>250785</v>
      </c>
      <c r="BG100" s="3">
        <v>64177</v>
      </c>
      <c r="BH100" s="3">
        <v>40641</v>
      </c>
      <c r="BI100" s="3">
        <v>45115</v>
      </c>
      <c r="BJ100" s="3">
        <v>84596</v>
      </c>
      <c r="BK100" s="3">
        <v>76049</v>
      </c>
      <c r="BL100" s="3">
        <v>41211</v>
      </c>
      <c r="BM100" s="3">
        <v>30804</v>
      </c>
      <c r="BN100" s="3">
        <v>50109</v>
      </c>
      <c r="BO100" s="3">
        <v>29648</v>
      </c>
      <c r="BP100" s="3">
        <v>22469</v>
      </c>
      <c r="BQ100" s="3">
        <v>43904</v>
      </c>
      <c r="BR100" s="3">
        <v>55836</v>
      </c>
      <c r="BS100" s="3">
        <v>36197</v>
      </c>
      <c r="BT100" s="3">
        <v>44903</v>
      </c>
      <c r="BU100" s="3">
        <v>28994</v>
      </c>
      <c r="BV100" s="3">
        <v>51827</v>
      </c>
      <c r="BW100" s="3">
        <v>40678</v>
      </c>
      <c r="BX100" s="3">
        <v>43227</v>
      </c>
      <c r="BY100" s="3">
        <v>50797</v>
      </c>
      <c r="BZ100" s="3">
        <v>56536</v>
      </c>
      <c r="CA100" s="3">
        <v>56421</v>
      </c>
      <c r="CB100" s="3">
        <v>35109</v>
      </c>
      <c r="CC100" s="3">
        <v>38890</v>
      </c>
      <c r="CD100" s="3">
        <v>32768</v>
      </c>
      <c r="CE100" s="3">
        <v>55077</v>
      </c>
      <c r="CF100" s="3">
        <v>24889</v>
      </c>
      <c r="CG100" s="3">
        <v>20407</v>
      </c>
      <c r="CH100" s="3">
        <v>40279</v>
      </c>
      <c r="CI100" s="3">
        <v>35682</v>
      </c>
      <c r="CJ100" s="3">
        <v>38788</v>
      </c>
      <c r="CK100" s="3">
        <v>32076</v>
      </c>
      <c r="CL100" s="3">
        <v>63570</v>
      </c>
      <c r="CM100" s="3">
        <v>84480</v>
      </c>
      <c r="CN100" s="3">
        <v>68649</v>
      </c>
      <c r="CO100" s="3">
        <v>35028</v>
      </c>
      <c r="CP100" s="3">
        <v>37379</v>
      </c>
      <c r="CQ100" s="3">
        <v>83876</v>
      </c>
      <c r="CR100" s="3">
        <v>84992</v>
      </c>
      <c r="CS100" s="3">
        <v>59660</v>
      </c>
      <c r="CT100" s="3">
        <v>43786</v>
      </c>
      <c r="CU100" s="3">
        <v>27972</v>
      </c>
      <c r="CV100" s="3">
        <v>37138</v>
      </c>
      <c r="CW100" s="3">
        <v>53406</v>
      </c>
      <c r="CX100" s="3">
        <v>41044</v>
      </c>
      <c r="CY100" s="3">
        <v>52200</v>
      </c>
      <c r="CZ100" s="3">
        <v>37784</v>
      </c>
      <c r="DA100" s="3">
        <v>34725</v>
      </c>
      <c r="DB100" s="3">
        <v>62254</v>
      </c>
      <c r="DC100" s="3">
        <v>52706</v>
      </c>
      <c r="DD100" s="3">
        <v>41452</v>
      </c>
      <c r="DE100" s="3">
        <v>90482</v>
      </c>
      <c r="DF100" s="3">
        <v>54318</v>
      </c>
      <c r="DG100" s="3">
        <v>64630</v>
      </c>
      <c r="DH100" s="3">
        <v>51027</v>
      </c>
      <c r="DI100" s="3">
        <v>35848</v>
      </c>
      <c r="DJ100" s="3">
        <v>45844</v>
      </c>
      <c r="DK100" s="3">
        <v>51453</v>
      </c>
      <c r="DL100" s="3">
        <v>71559</v>
      </c>
      <c r="DM100" s="3">
        <v>50268</v>
      </c>
      <c r="DN100" s="3">
        <v>60488</v>
      </c>
      <c r="DO100" s="3">
        <v>55132</v>
      </c>
      <c r="DP100" s="3">
        <v>45148</v>
      </c>
      <c r="DQ100" s="3">
        <v>70672</v>
      </c>
      <c r="DR100" s="3">
        <v>48030</v>
      </c>
      <c r="DS100" s="3">
        <v>61703</v>
      </c>
      <c r="DT100" s="3">
        <v>42559</v>
      </c>
      <c r="DU100" s="3">
        <v>49535</v>
      </c>
      <c r="DV100" s="3">
        <v>58555</v>
      </c>
      <c r="DW100" s="3">
        <v>60144</v>
      </c>
      <c r="DX100" s="3">
        <v>54870</v>
      </c>
      <c r="DY100" s="3">
        <v>44903</v>
      </c>
      <c r="DZ100" s="3">
        <v>47186</v>
      </c>
      <c r="EA100" s="3">
        <v>80481</v>
      </c>
      <c r="EB100" s="3">
        <v>50569</v>
      </c>
      <c r="EC100" s="3">
        <v>42971</v>
      </c>
      <c r="ED100" s="3">
        <v>63549</v>
      </c>
      <c r="EE100" s="3">
        <v>53069</v>
      </c>
      <c r="EF100" s="3">
        <v>59003</v>
      </c>
      <c r="EG100" s="3">
        <v>49816</v>
      </c>
      <c r="EH100" s="3">
        <v>38893</v>
      </c>
      <c r="EI100" s="3">
        <v>52872</v>
      </c>
      <c r="EJ100" s="3">
        <v>32412</v>
      </c>
      <c r="EK100" s="3">
        <v>34254</v>
      </c>
      <c r="EL100" s="3">
        <v>59087</v>
      </c>
      <c r="EM100" s="3">
        <v>37534</v>
      </c>
      <c r="EN100" s="3">
        <v>66526</v>
      </c>
      <c r="EO100" s="3">
        <v>27466</v>
      </c>
      <c r="EP100" s="3">
        <v>30460</v>
      </c>
      <c r="EQ100" s="3">
        <v>51129</v>
      </c>
      <c r="ER100" s="3">
        <v>50335</v>
      </c>
      <c r="ES100" s="3">
        <v>43804</v>
      </c>
      <c r="ET100" s="3">
        <v>47308</v>
      </c>
      <c r="EU100" s="3">
        <v>79198</v>
      </c>
      <c r="EV100" s="3">
        <v>43206</v>
      </c>
      <c r="EW100" s="3">
        <v>51125</v>
      </c>
      <c r="EX100" s="3">
        <v>23059</v>
      </c>
      <c r="EY100" s="3">
        <v>48505</v>
      </c>
      <c r="EZ100" s="3">
        <v>24971</v>
      </c>
      <c r="FA100" s="3">
        <v>35449</v>
      </c>
      <c r="FB100" s="3">
        <v>49455</v>
      </c>
      <c r="FC100" s="3">
        <v>44492</v>
      </c>
      <c r="FD100" s="3">
        <v>51554</v>
      </c>
      <c r="FE100" s="3">
        <v>42578</v>
      </c>
      <c r="FF100" s="3">
        <v>63232</v>
      </c>
      <c r="FG100" s="3">
        <v>38510</v>
      </c>
      <c r="FH100" s="3">
        <v>59102</v>
      </c>
      <c r="FI100" s="3">
        <v>56658</v>
      </c>
      <c r="FJ100" s="3">
        <v>40475</v>
      </c>
      <c r="FK100" s="3">
        <v>61822</v>
      </c>
      <c r="FL100" s="3">
        <v>35258</v>
      </c>
      <c r="FM100" s="3">
        <v>61963</v>
      </c>
      <c r="FN100" s="3">
        <v>60217</v>
      </c>
      <c r="FO100" s="3">
        <v>38560</v>
      </c>
      <c r="FP100" s="3">
        <v>40458</v>
      </c>
      <c r="FQ100" s="3">
        <v>43255</v>
      </c>
      <c r="FR100" s="3">
        <v>49336</v>
      </c>
      <c r="FS100" s="3">
        <v>115677</v>
      </c>
      <c r="FT100" s="3">
        <v>45414</v>
      </c>
      <c r="FU100" s="3">
        <v>39158</v>
      </c>
      <c r="FV100" s="3">
        <v>23511</v>
      </c>
      <c r="FW100" s="3">
        <v>37570</v>
      </c>
      <c r="FX100" s="3">
        <v>73444</v>
      </c>
      <c r="FY100" s="3">
        <v>23722</v>
      </c>
      <c r="FZ100" s="3">
        <v>22009</v>
      </c>
      <c r="GA100" s="3">
        <v>42461</v>
      </c>
      <c r="GB100" s="3">
        <v>42298</v>
      </c>
      <c r="GC100" s="3">
        <v>55970</v>
      </c>
      <c r="GD100" s="3">
        <v>51802</v>
      </c>
      <c r="GE100" s="3">
        <v>49536</v>
      </c>
      <c r="GF100" s="3">
        <v>52341</v>
      </c>
      <c r="GG100" s="3">
        <v>49662</v>
      </c>
      <c r="GH100" s="3">
        <v>53718</v>
      </c>
      <c r="GI100" s="3">
        <v>52101</v>
      </c>
      <c r="GJ100" s="3">
        <v>79283</v>
      </c>
      <c r="GK100" s="3">
        <v>71455</v>
      </c>
      <c r="GL100" s="3">
        <v>67268</v>
      </c>
      <c r="GM100" s="3">
        <v>64906</v>
      </c>
      <c r="GN100" s="3">
        <v>51323</v>
      </c>
      <c r="GO100" s="3">
        <v>48184</v>
      </c>
      <c r="GP100" s="3">
        <v>53873</v>
      </c>
      <c r="GQ100" s="3">
        <v>71405</v>
      </c>
      <c r="GR100" s="3">
        <v>45356</v>
      </c>
      <c r="GS100" s="3">
        <v>56929</v>
      </c>
      <c r="GT100" s="3">
        <v>46331</v>
      </c>
      <c r="GU100" s="3">
        <v>53951</v>
      </c>
      <c r="GV100" s="3">
        <v>46765</v>
      </c>
      <c r="GW100" s="3">
        <v>60576</v>
      </c>
      <c r="GX100" s="3">
        <v>40684</v>
      </c>
      <c r="GY100" s="3">
        <v>36929</v>
      </c>
      <c r="GZ100" s="3">
        <v>37676</v>
      </c>
      <c r="HA100" s="3">
        <v>65363</v>
      </c>
      <c r="HB100" s="3">
        <v>43516</v>
      </c>
      <c r="HC100" s="3">
        <v>61179</v>
      </c>
      <c r="HD100" s="3">
        <v>36774</v>
      </c>
      <c r="HE100" s="3">
        <v>67900</v>
      </c>
      <c r="HF100" s="3">
        <v>37683</v>
      </c>
      <c r="HG100" s="3">
        <v>68904</v>
      </c>
      <c r="HH100" s="3">
        <v>38957</v>
      </c>
      <c r="HI100" s="3">
        <v>48320</v>
      </c>
      <c r="HJ100" s="3">
        <v>42371</v>
      </c>
      <c r="HK100" s="3">
        <v>38092</v>
      </c>
      <c r="HL100" s="3">
        <v>53936</v>
      </c>
      <c r="HM100" s="3">
        <v>48833</v>
      </c>
      <c r="HN100" s="3">
        <v>29559</v>
      </c>
      <c r="HO100" s="3">
        <v>61195</v>
      </c>
      <c r="HP100" s="3">
        <v>54807</v>
      </c>
      <c r="HQ100" s="3">
        <v>59162</v>
      </c>
      <c r="HR100" s="3">
        <v>67669</v>
      </c>
      <c r="HS100" s="3">
        <v>26299</v>
      </c>
      <c r="HT100" s="3">
        <v>66451</v>
      </c>
      <c r="HU100" s="3">
        <v>48798</v>
      </c>
      <c r="HV100" s="3">
        <v>57746</v>
      </c>
      <c r="HW100" s="3">
        <v>64665</v>
      </c>
      <c r="HX100" s="3">
        <v>69425</v>
      </c>
      <c r="HY100" s="3">
        <v>48370</v>
      </c>
      <c r="HZ100" s="3">
        <v>43969</v>
      </c>
      <c r="IA100" s="3">
        <v>31052</v>
      </c>
      <c r="IB100" s="3">
        <v>40725</v>
      </c>
      <c r="IC100" s="3">
        <v>49368</v>
      </c>
      <c r="ID100" s="3">
        <v>57918</v>
      </c>
      <c r="IE100" s="3">
        <v>41918</v>
      </c>
      <c r="IF100" s="3">
        <v>67310</v>
      </c>
      <c r="IG100" s="3">
        <v>55880</v>
      </c>
      <c r="IH100" s="3">
        <v>70240</v>
      </c>
      <c r="II100" s="3">
        <v>42632</v>
      </c>
      <c r="IJ100" s="3">
        <v>97036</v>
      </c>
      <c r="IK100" s="3">
        <v>76743</v>
      </c>
      <c r="IL100" s="3">
        <v>64794</v>
      </c>
      <c r="IM100" s="3">
        <v>121595</v>
      </c>
      <c r="IN100" s="3">
        <v>84430</v>
      </c>
      <c r="IO100" s="3">
        <v>236473</v>
      </c>
      <c r="IP100" s="3">
        <v>95608</v>
      </c>
      <c r="IQ100" s="3">
        <v>92003</v>
      </c>
      <c r="IR100" s="3">
        <v>124109</v>
      </c>
      <c r="IS100" s="3">
        <v>133361</v>
      </c>
      <c r="IT100" s="3">
        <v>103050</v>
      </c>
      <c r="IU100" s="3">
        <v>107524</v>
      </c>
      <c r="IV100" s="3">
        <v>145107</v>
      </c>
      <c r="IW100" s="3">
        <v>69142</v>
      </c>
      <c r="IX100" s="3">
        <v>205140</v>
      </c>
      <c r="IY100" s="3">
        <v>79566</v>
      </c>
      <c r="IZ100" s="3">
        <v>115686</v>
      </c>
      <c r="JA100" s="3">
        <v>134660</v>
      </c>
      <c r="JB100" s="3">
        <v>106039</v>
      </c>
      <c r="JC100" s="3">
        <v>133743</v>
      </c>
      <c r="JD100" s="3">
        <v>112694</v>
      </c>
      <c r="JE100" s="3">
        <v>236178</v>
      </c>
      <c r="JF100" s="3">
        <v>121110</v>
      </c>
      <c r="JG100" s="3">
        <v>92943</v>
      </c>
      <c r="JH100" s="3">
        <v>61341</v>
      </c>
      <c r="JI100" s="3">
        <v>114776</v>
      </c>
      <c r="JJ100" s="3">
        <v>442981</v>
      </c>
      <c r="JK100" s="3">
        <v>153483</v>
      </c>
      <c r="JL100" s="3">
        <v>135843</v>
      </c>
      <c r="JM100" s="3">
        <v>139814</v>
      </c>
      <c r="JN100" s="3">
        <v>95135</v>
      </c>
      <c r="JO100" s="3">
        <v>115081</v>
      </c>
      <c r="JP100" s="3">
        <v>112607</v>
      </c>
      <c r="JQ100" s="3">
        <v>210766</v>
      </c>
      <c r="JR100" s="3">
        <v>88518</v>
      </c>
      <c r="JS100" s="3">
        <v>181267</v>
      </c>
      <c r="JT100" s="3">
        <v>359560</v>
      </c>
      <c r="JU100" s="3">
        <v>158417</v>
      </c>
      <c r="JV100" s="3">
        <v>84818</v>
      </c>
      <c r="JW100" s="3">
        <v>9845</v>
      </c>
      <c r="JX100" s="3">
        <v>92796</v>
      </c>
      <c r="JY100" s="3">
        <v>167632</v>
      </c>
      <c r="JZ100" s="3">
        <v>111972</v>
      </c>
      <c r="KA100" s="3">
        <v>159055</v>
      </c>
      <c r="KB100" s="3">
        <v>149051</v>
      </c>
      <c r="KC100" s="3">
        <v>97753</v>
      </c>
      <c r="KD100" s="3">
        <v>180676</v>
      </c>
      <c r="KE100" s="3">
        <v>169043</v>
      </c>
      <c r="KF100" s="3">
        <v>142424</v>
      </c>
      <c r="KG100" s="3">
        <v>134517</v>
      </c>
      <c r="KH100" s="3">
        <v>128895</v>
      </c>
      <c r="KI100" s="3">
        <v>92705</v>
      </c>
      <c r="KJ100" s="3">
        <v>129169</v>
      </c>
      <c r="KK100" s="3">
        <v>114389</v>
      </c>
      <c r="KL100" s="3">
        <v>117415</v>
      </c>
      <c r="KM100" s="3">
        <v>139801</v>
      </c>
      <c r="KN100" s="3">
        <v>136561</v>
      </c>
      <c r="KO100" s="3">
        <v>108747</v>
      </c>
      <c r="KP100" s="3">
        <v>60400</v>
      </c>
      <c r="KQ100" s="3">
        <v>77632</v>
      </c>
      <c r="KR100" s="3">
        <v>169422</v>
      </c>
      <c r="KS100" s="3">
        <v>144591</v>
      </c>
      <c r="KT100" s="3">
        <v>102434</v>
      </c>
      <c r="KU100" s="3">
        <v>168096</v>
      </c>
      <c r="KV100" s="3">
        <v>133195</v>
      </c>
      <c r="KW100" s="3">
        <v>86305</v>
      </c>
      <c r="KX100" s="3">
        <v>161602</v>
      </c>
      <c r="KY100" s="3">
        <v>95168</v>
      </c>
      <c r="KZ100" s="3">
        <v>160910</v>
      </c>
      <c r="LA100" s="3">
        <v>131049</v>
      </c>
      <c r="LB100" s="3">
        <v>169924</v>
      </c>
      <c r="LC100" s="3">
        <v>98542</v>
      </c>
      <c r="LD100" s="3">
        <v>62800</v>
      </c>
      <c r="LE100" s="3">
        <v>92287</v>
      </c>
      <c r="LF100" s="3">
        <v>143226</v>
      </c>
      <c r="LG100" s="3">
        <v>51429</v>
      </c>
      <c r="LH100" s="3">
        <v>58440</v>
      </c>
      <c r="LI100" s="3">
        <v>44164</v>
      </c>
      <c r="LJ100" s="3">
        <v>63756</v>
      </c>
      <c r="LK100" s="3">
        <v>57412</v>
      </c>
      <c r="LL100" s="3">
        <v>63352</v>
      </c>
      <c r="LM100" s="3">
        <v>68765</v>
      </c>
      <c r="LN100" s="3">
        <v>63086</v>
      </c>
      <c r="LO100" s="3">
        <v>22152</v>
      </c>
      <c r="LP100" s="3">
        <v>47928</v>
      </c>
      <c r="LQ100" s="3">
        <v>44636</v>
      </c>
      <c r="LR100" s="3">
        <v>46915</v>
      </c>
      <c r="LS100" s="3">
        <v>238573</v>
      </c>
      <c r="LT100" s="3">
        <v>73612</v>
      </c>
      <c r="LU100" s="3">
        <v>39244</v>
      </c>
      <c r="LV100" s="3">
        <v>86797</v>
      </c>
      <c r="LW100" s="3">
        <v>9907</v>
      </c>
      <c r="LX100" s="3">
        <v>40403</v>
      </c>
      <c r="LY100" s="3">
        <v>58307</v>
      </c>
      <c r="LZ100" s="3">
        <v>51394</v>
      </c>
      <c r="MA100" s="3">
        <v>52543</v>
      </c>
      <c r="MB100" s="3">
        <v>41517</v>
      </c>
      <c r="MC100" s="3">
        <v>83745</v>
      </c>
      <c r="MD100" s="3">
        <v>33011</v>
      </c>
      <c r="ME100" s="3">
        <v>44050</v>
      </c>
      <c r="MF100" s="3">
        <v>148473</v>
      </c>
      <c r="MG100" s="3">
        <v>104606</v>
      </c>
      <c r="MH100" s="3">
        <v>119517</v>
      </c>
      <c r="MI100" s="3">
        <v>22934</v>
      </c>
      <c r="MJ100" s="3">
        <v>15251</v>
      </c>
      <c r="MK100" s="3">
        <v>44164</v>
      </c>
      <c r="ML100" s="3">
        <v>5756</v>
      </c>
      <c r="MM100" s="3">
        <v>9458</v>
      </c>
      <c r="MN100" s="3">
        <v>30417</v>
      </c>
      <c r="MO100" s="3">
        <v>2067</v>
      </c>
      <c r="MP100" s="3">
        <v>3119</v>
      </c>
      <c r="MQ100" s="3">
        <v>20630</v>
      </c>
      <c r="MR100" s="3">
        <v>8972</v>
      </c>
      <c r="MS100" s="3">
        <v>4890</v>
      </c>
      <c r="MT100" s="3">
        <v>11370</v>
      </c>
      <c r="MU100" s="3">
        <v>9442</v>
      </c>
      <c r="MV100" s="3">
        <v>11231</v>
      </c>
      <c r="MW100" s="3">
        <v>156832</v>
      </c>
      <c r="MX100" s="3">
        <v>64242</v>
      </c>
      <c r="MY100" s="3">
        <v>48829</v>
      </c>
      <c r="MZ100" s="3">
        <v>62246</v>
      </c>
      <c r="NA100" s="3">
        <v>47815</v>
      </c>
      <c r="NB100" s="3">
        <v>264778</v>
      </c>
      <c r="NC100" s="3">
        <v>157278</v>
      </c>
      <c r="ND100" s="3">
        <v>25748</v>
      </c>
      <c r="NE100" s="3">
        <v>45389</v>
      </c>
      <c r="NF100" s="3">
        <v>44377</v>
      </c>
      <c r="NG100" s="3">
        <v>38157</v>
      </c>
      <c r="NH100" s="3">
        <v>70964</v>
      </c>
      <c r="NI100" s="3">
        <v>59959</v>
      </c>
      <c r="NJ100" s="3">
        <v>24583</v>
      </c>
      <c r="NK100" s="3">
        <v>44871</v>
      </c>
      <c r="NL100" s="3">
        <v>73022</v>
      </c>
      <c r="NM100" s="3">
        <v>98759</v>
      </c>
      <c r="NN100" s="3">
        <v>57377</v>
      </c>
      <c r="NO100" s="3">
        <v>60880</v>
      </c>
      <c r="NP100" s="3">
        <v>55675</v>
      </c>
      <c r="NQ100" s="3">
        <v>156576</v>
      </c>
      <c r="NR100" s="3">
        <v>97673</v>
      </c>
      <c r="NS100" s="3">
        <v>74100</v>
      </c>
      <c r="NT100" s="3">
        <v>28471</v>
      </c>
      <c r="NU100" s="3">
        <v>39724</v>
      </c>
      <c r="NV100" s="3">
        <v>38347</v>
      </c>
      <c r="NW100" s="3">
        <v>70135</v>
      </c>
      <c r="NX100" s="3">
        <v>49049</v>
      </c>
      <c r="NY100" s="3">
        <v>24793</v>
      </c>
      <c r="NZ100" s="3">
        <v>29243382</v>
      </c>
    </row>
    <row r="101" spans="1:390" x14ac:dyDescent="0.35">
      <c r="A101" t="s">
        <v>162</v>
      </c>
      <c r="B101" s="3">
        <v>37001</v>
      </c>
      <c r="C101" s="3">
        <v>59488</v>
      </c>
      <c r="D101" s="3">
        <v>54197</v>
      </c>
      <c r="E101" s="3">
        <v>83652</v>
      </c>
      <c r="F101" s="3">
        <v>48298</v>
      </c>
      <c r="G101" s="3">
        <v>58676</v>
      </c>
      <c r="H101" s="3">
        <v>99797</v>
      </c>
      <c r="I101" s="3">
        <v>62566</v>
      </c>
      <c r="J101" s="3">
        <v>58311</v>
      </c>
      <c r="K101" s="3">
        <v>118808</v>
      </c>
      <c r="L101" s="3">
        <v>144468</v>
      </c>
      <c r="M101" s="3">
        <v>68328</v>
      </c>
      <c r="N101" s="3">
        <v>73918</v>
      </c>
      <c r="O101" s="3">
        <v>91728</v>
      </c>
      <c r="P101" s="3">
        <v>114369</v>
      </c>
      <c r="Q101" s="3">
        <v>160520</v>
      </c>
      <c r="R101" s="3">
        <v>15760</v>
      </c>
      <c r="S101" s="3">
        <v>130537</v>
      </c>
      <c r="T101" s="3">
        <v>78523</v>
      </c>
      <c r="U101" s="3">
        <v>82061</v>
      </c>
      <c r="V101" s="3">
        <v>110579</v>
      </c>
      <c r="W101" s="3">
        <v>83286</v>
      </c>
      <c r="X101" s="3">
        <v>224241</v>
      </c>
      <c r="Y101" s="3">
        <v>95709</v>
      </c>
      <c r="Z101" s="3">
        <v>142809</v>
      </c>
      <c r="AA101" s="3">
        <v>115803</v>
      </c>
      <c r="AB101" s="3">
        <v>53944</v>
      </c>
      <c r="AC101" s="3">
        <v>112692</v>
      </c>
      <c r="AD101" s="3">
        <v>101239</v>
      </c>
      <c r="AE101" s="3">
        <v>98291</v>
      </c>
      <c r="AF101" s="3">
        <v>77160</v>
      </c>
      <c r="AG101" s="3">
        <v>82196</v>
      </c>
      <c r="AH101" s="3">
        <v>124644</v>
      </c>
      <c r="AI101" s="3">
        <v>62339</v>
      </c>
      <c r="AJ101" s="3">
        <v>76354</v>
      </c>
      <c r="AK101" s="3">
        <v>88382</v>
      </c>
      <c r="AL101" s="3">
        <v>72497</v>
      </c>
      <c r="AM101" s="3">
        <v>69988</v>
      </c>
      <c r="AN101" s="3">
        <v>84814</v>
      </c>
      <c r="AO101" s="3">
        <v>139170</v>
      </c>
      <c r="AP101" s="3">
        <v>126828</v>
      </c>
      <c r="AQ101" s="3">
        <v>91353</v>
      </c>
      <c r="AR101" s="3">
        <v>113721</v>
      </c>
      <c r="AS101" s="3">
        <v>51558</v>
      </c>
      <c r="AT101" s="3">
        <v>211812</v>
      </c>
      <c r="AU101" s="3">
        <v>179471</v>
      </c>
      <c r="AV101" s="3">
        <v>159600</v>
      </c>
      <c r="AW101" s="3">
        <v>131511</v>
      </c>
      <c r="AX101" s="3">
        <v>222287</v>
      </c>
      <c r="AY101" s="3">
        <v>911</v>
      </c>
      <c r="AZ101" s="3">
        <v>225185</v>
      </c>
      <c r="BA101" s="3">
        <v>85990</v>
      </c>
      <c r="BB101" s="3">
        <v>137892</v>
      </c>
      <c r="BC101" s="3">
        <v>130165</v>
      </c>
      <c r="BD101" s="3">
        <v>173265</v>
      </c>
      <c r="BE101" s="3">
        <v>148778</v>
      </c>
      <c r="BF101" s="3">
        <v>251750</v>
      </c>
      <c r="BG101" s="3">
        <v>64818</v>
      </c>
      <c r="BH101" s="3">
        <v>40807</v>
      </c>
      <c r="BI101" s="3">
        <v>45478</v>
      </c>
      <c r="BJ101" s="3">
        <v>84897</v>
      </c>
      <c r="BK101" s="3">
        <v>76426</v>
      </c>
      <c r="BL101" s="3">
        <v>41372</v>
      </c>
      <c r="BM101" s="3">
        <v>30896</v>
      </c>
      <c r="BN101" s="3">
        <v>50234</v>
      </c>
      <c r="BO101" s="3">
        <v>29724</v>
      </c>
      <c r="BP101" s="3">
        <v>22599</v>
      </c>
      <c r="BQ101" s="3">
        <v>44156</v>
      </c>
      <c r="BR101" s="3">
        <v>56024</v>
      </c>
      <c r="BS101" s="3">
        <v>36345</v>
      </c>
      <c r="BT101" s="3">
        <v>45095</v>
      </c>
      <c r="BU101" s="3">
        <v>29179</v>
      </c>
      <c r="BV101" s="3">
        <v>51934</v>
      </c>
      <c r="BW101" s="3">
        <v>40755</v>
      </c>
      <c r="BX101" s="3">
        <v>43343</v>
      </c>
      <c r="BY101" s="3">
        <v>51008</v>
      </c>
      <c r="BZ101" s="3">
        <v>56972</v>
      </c>
      <c r="CA101" s="3">
        <v>56761</v>
      </c>
      <c r="CB101" s="3">
        <v>35253</v>
      </c>
      <c r="CC101" s="3">
        <v>39349</v>
      </c>
      <c r="CD101" s="3">
        <v>33056</v>
      </c>
      <c r="CE101" s="3">
        <v>55288</v>
      </c>
      <c r="CF101" s="3">
        <v>25007</v>
      </c>
      <c r="CG101" s="3">
        <v>20537</v>
      </c>
      <c r="CH101" s="3">
        <v>40458</v>
      </c>
      <c r="CI101" s="3">
        <v>35872</v>
      </c>
      <c r="CJ101" s="3">
        <v>38969</v>
      </c>
      <c r="CK101" s="3">
        <v>32278</v>
      </c>
      <c r="CL101" s="3">
        <v>63839</v>
      </c>
      <c r="CM101" s="3">
        <v>84898</v>
      </c>
      <c r="CN101" s="3">
        <v>68887</v>
      </c>
      <c r="CO101" s="3">
        <v>35190</v>
      </c>
      <c r="CP101" s="3">
        <v>37458</v>
      </c>
      <c r="CQ101" s="3">
        <v>84190</v>
      </c>
      <c r="CR101" s="3">
        <v>85461</v>
      </c>
      <c r="CS101" s="3">
        <v>59886</v>
      </c>
      <c r="CT101" s="3">
        <v>43903</v>
      </c>
      <c r="CU101" s="3">
        <v>28072</v>
      </c>
      <c r="CV101" s="3">
        <v>37298</v>
      </c>
      <c r="CW101" s="3">
        <v>53934</v>
      </c>
      <c r="CX101" s="3">
        <v>41261</v>
      </c>
      <c r="CY101" s="3">
        <v>52248</v>
      </c>
      <c r="CZ101" s="3">
        <v>37888</v>
      </c>
      <c r="DA101" s="3">
        <v>34876</v>
      </c>
      <c r="DB101" s="3">
        <v>62419</v>
      </c>
      <c r="DC101" s="3">
        <v>52891</v>
      </c>
      <c r="DD101" s="3">
        <v>41567</v>
      </c>
      <c r="DE101" s="3">
        <v>90816</v>
      </c>
      <c r="DF101" s="3">
        <v>54514</v>
      </c>
      <c r="DG101" s="3">
        <v>64790</v>
      </c>
      <c r="DH101" s="3">
        <v>51103</v>
      </c>
      <c r="DI101" s="3">
        <v>35920</v>
      </c>
      <c r="DJ101" s="3">
        <v>46010</v>
      </c>
      <c r="DK101" s="3">
        <v>51617</v>
      </c>
      <c r="DL101" s="3">
        <v>71868</v>
      </c>
      <c r="DM101" s="3">
        <v>50478</v>
      </c>
      <c r="DN101" s="3">
        <v>60664</v>
      </c>
      <c r="DO101" s="3">
        <v>55508</v>
      </c>
      <c r="DP101" s="3">
        <v>45245</v>
      </c>
      <c r="DQ101" s="3">
        <v>70902</v>
      </c>
      <c r="DR101" s="3">
        <v>48193</v>
      </c>
      <c r="DS101" s="3">
        <v>61913</v>
      </c>
      <c r="DT101" s="3">
        <v>42670</v>
      </c>
      <c r="DU101" s="3">
        <v>49722</v>
      </c>
      <c r="DV101" s="3">
        <v>58782</v>
      </c>
      <c r="DW101" s="3">
        <v>60605</v>
      </c>
      <c r="DX101" s="3">
        <v>55171</v>
      </c>
      <c r="DY101" s="3">
        <v>45062</v>
      </c>
      <c r="DZ101" s="3">
        <v>47341</v>
      </c>
      <c r="EA101" s="3">
        <v>80913</v>
      </c>
      <c r="EB101" s="3">
        <v>50824</v>
      </c>
      <c r="EC101" s="3">
        <v>43143</v>
      </c>
      <c r="ED101" s="3">
        <v>63882</v>
      </c>
      <c r="EE101" s="3">
        <v>53346</v>
      </c>
      <c r="EF101" s="3">
        <v>59165</v>
      </c>
      <c r="EG101" s="3">
        <v>50020</v>
      </c>
      <c r="EH101" s="3">
        <v>39011</v>
      </c>
      <c r="EI101" s="3">
        <v>52993</v>
      </c>
      <c r="EJ101" s="3">
        <v>32541</v>
      </c>
      <c r="EK101" s="3">
        <v>34266</v>
      </c>
      <c r="EL101" s="3">
        <v>59249</v>
      </c>
      <c r="EM101" s="3">
        <v>37454</v>
      </c>
      <c r="EN101" s="3">
        <v>66809</v>
      </c>
      <c r="EO101" s="3">
        <v>27560</v>
      </c>
      <c r="EP101" s="3">
        <v>30545</v>
      </c>
      <c r="EQ101" s="3">
        <v>51195</v>
      </c>
      <c r="ER101" s="3">
        <v>50696</v>
      </c>
      <c r="ES101" s="3">
        <v>44078</v>
      </c>
      <c r="ET101" s="3">
        <v>47494</v>
      </c>
      <c r="EU101" s="3">
        <v>79490</v>
      </c>
      <c r="EV101" s="3">
        <v>43433</v>
      </c>
      <c r="EW101" s="3">
        <v>51278</v>
      </c>
      <c r="EX101" s="3">
        <v>23167</v>
      </c>
      <c r="EY101" s="3">
        <v>48711</v>
      </c>
      <c r="EZ101" s="3">
        <v>24995</v>
      </c>
      <c r="FA101" s="3">
        <v>36123</v>
      </c>
      <c r="FB101" s="3">
        <v>50468</v>
      </c>
      <c r="FC101" s="3">
        <v>44744</v>
      </c>
      <c r="FD101" s="3">
        <v>51750</v>
      </c>
      <c r="FE101" s="3">
        <v>42867</v>
      </c>
      <c r="FF101" s="3">
        <v>63445</v>
      </c>
      <c r="FG101" s="3">
        <v>38636</v>
      </c>
      <c r="FH101" s="3">
        <v>59431</v>
      </c>
      <c r="FI101" s="3">
        <v>56883</v>
      </c>
      <c r="FJ101" s="3">
        <v>41208</v>
      </c>
      <c r="FK101" s="3">
        <v>62032</v>
      </c>
      <c r="FL101" s="3">
        <v>35514</v>
      </c>
      <c r="FM101" s="3">
        <v>62361</v>
      </c>
      <c r="FN101" s="3">
        <v>60442</v>
      </c>
      <c r="FO101" s="3">
        <v>38706</v>
      </c>
      <c r="FP101" s="3">
        <v>40625</v>
      </c>
      <c r="FQ101" s="3">
        <v>43258</v>
      </c>
      <c r="FR101" s="3">
        <v>49470</v>
      </c>
      <c r="FS101" s="3">
        <v>115873</v>
      </c>
      <c r="FT101" s="3">
        <v>45538</v>
      </c>
      <c r="FU101" s="3">
        <v>39225</v>
      </c>
      <c r="FV101" s="3">
        <v>23523</v>
      </c>
      <c r="FW101" s="3">
        <v>37705</v>
      </c>
      <c r="FX101" s="3">
        <v>73767</v>
      </c>
      <c r="FY101" s="3">
        <v>23840</v>
      </c>
      <c r="FZ101" s="3">
        <v>22120</v>
      </c>
      <c r="GA101" s="3">
        <v>42857</v>
      </c>
      <c r="GB101" s="3">
        <v>42385</v>
      </c>
      <c r="GC101" s="3">
        <v>56160</v>
      </c>
      <c r="GD101" s="3">
        <v>52059</v>
      </c>
      <c r="GE101" s="3">
        <v>49667</v>
      </c>
      <c r="GF101" s="3">
        <v>52381</v>
      </c>
      <c r="GG101" s="3">
        <v>49739</v>
      </c>
      <c r="GH101" s="3">
        <v>53923</v>
      </c>
      <c r="GI101" s="3">
        <v>52264</v>
      </c>
      <c r="GJ101" s="3">
        <v>79667</v>
      </c>
      <c r="GK101" s="3">
        <v>71990</v>
      </c>
      <c r="GL101" s="3">
        <v>67554</v>
      </c>
      <c r="GM101" s="3">
        <v>65139</v>
      </c>
      <c r="GN101" s="3">
        <v>51553</v>
      </c>
      <c r="GO101" s="3">
        <v>48286</v>
      </c>
      <c r="GP101" s="3">
        <v>54191</v>
      </c>
      <c r="GQ101" s="3">
        <v>71712</v>
      </c>
      <c r="GR101" s="3">
        <v>45432</v>
      </c>
      <c r="GS101" s="3">
        <v>57074</v>
      </c>
      <c r="GT101" s="3">
        <v>46497</v>
      </c>
      <c r="GU101" s="3">
        <v>54058</v>
      </c>
      <c r="GV101" s="3">
        <v>46846</v>
      </c>
      <c r="GW101" s="3">
        <v>60735</v>
      </c>
      <c r="GX101" s="3">
        <v>40843</v>
      </c>
      <c r="GY101" s="3">
        <v>37017</v>
      </c>
      <c r="GZ101" s="3">
        <v>37780</v>
      </c>
      <c r="HA101" s="3">
        <v>65490</v>
      </c>
      <c r="HB101" s="3">
        <v>43682</v>
      </c>
      <c r="HC101" s="3">
        <v>61532</v>
      </c>
      <c r="HD101" s="3">
        <v>36947</v>
      </c>
      <c r="HE101" s="3">
        <v>68405</v>
      </c>
      <c r="HF101" s="3">
        <v>37863</v>
      </c>
      <c r="HG101" s="3">
        <v>69399</v>
      </c>
      <c r="HH101" s="3">
        <v>39272</v>
      </c>
      <c r="HI101" s="3">
        <v>48752</v>
      </c>
      <c r="HJ101" s="3">
        <v>42548</v>
      </c>
      <c r="HK101" s="3">
        <v>38172</v>
      </c>
      <c r="HL101" s="3">
        <v>54176</v>
      </c>
      <c r="HM101" s="3">
        <v>49065</v>
      </c>
      <c r="HN101" s="3">
        <v>29681</v>
      </c>
      <c r="HO101" s="3">
        <v>61262</v>
      </c>
      <c r="HP101" s="3">
        <v>54916</v>
      </c>
      <c r="HQ101" s="3">
        <v>59504</v>
      </c>
      <c r="HR101" s="3">
        <v>68025</v>
      </c>
      <c r="HS101" s="3">
        <v>26355</v>
      </c>
      <c r="HT101" s="3">
        <v>66881</v>
      </c>
      <c r="HU101" s="3">
        <v>49217</v>
      </c>
      <c r="HV101" s="3">
        <v>58227</v>
      </c>
      <c r="HW101" s="3">
        <v>65006</v>
      </c>
      <c r="HX101" s="3">
        <v>69757</v>
      </c>
      <c r="HY101" s="3">
        <v>48528</v>
      </c>
      <c r="HZ101" s="3">
        <v>44016</v>
      </c>
      <c r="IA101" s="3">
        <v>31183</v>
      </c>
      <c r="IB101" s="3">
        <v>40775</v>
      </c>
      <c r="IC101" s="3">
        <v>49628</v>
      </c>
      <c r="ID101" s="3">
        <v>58192</v>
      </c>
      <c r="IE101" s="3">
        <v>42050</v>
      </c>
      <c r="IF101" s="3">
        <v>67547</v>
      </c>
      <c r="IG101" s="3">
        <v>56239</v>
      </c>
      <c r="IH101" s="3">
        <v>70546</v>
      </c>
      <c r="II101" s="3">
        <v>42850</v>
      </c>
      <c r="IJ101" s="3">
        <v>97554</v>
      </c>
      <c r="IK101" s="3">
        <v>76776</v>
      </c>
      <c r="IL101" s="3">
        <v>64954</v>
      </c>
      <c r="IM101" s="3">
        <v>121718</v>
      </c>
      <c r="IN101" s="3">
        <v>84470</v>
      </c>
      <c r="IO101" s="3">
        <v>237917</v>
      </c>
      <c r="IP101" s="3">
        <v>95664</v>
      </c>
      <c r="IQ101" s="3">
        <v>91902</v>
      </c>
      <c r="IR101" s="3">
        <v>124718</v>
      </c>
      <c r="IS101" s="3">
        <v>133630</v>
      </c>
      <c r="IT101" s="3">
        <v>102995</v>
      </c>
      <c r="IU101" s="3">
        <v>107627</v>
      </c>
      <c r="IV101" s="3">
        <v>145340</v>
      </c>
      <c r="IW101" s="3">
        <v>69276</v>
      </c>
      <c r="IX101" s="3">
        <v>206265</v>
      </c>
      <c r="IY101" s="3">
        <v>79626</v>
      </c>
      <c r="IZ101" s="3">
        <v>115948</v>
      </c>
      <c r="JA101" s="3">
        <v>134818</v>
      </c>
      <c r="JB101" s="3">
        <v>106288</v>
      </c>
      <c r="JC101" s="3">
        <v>133816</v>
      </c>
      <c r="JD101" s="3">
        <v>112882</v>
      </c>
      <c r="JE101" s="3">
        <v>237505</v>
      </c>
      <c r="JF101" s="3">
        <v>121819</v>
      </c>
      <c r="JG101" s="3">
        <v>93139</v>
      </c>
      <c r="JH101" s="3">
        <v>61418</v>
      </c>
      <c r="JI101" s="3">
        <v>115144</v>
      </c>
      <c r="JJ101" s="3">
        <v>444160</v>
      </c>
      <c r="JK101" s="3">
        <v>153996</v>
      </c>
      <c r="JL101" s="3">
        <v>136006</v>
      </c>
      <c r="JM101" s="3">
        <v>139988</v>
      </c>
      <c r="JN101" s="3">
        <v>95491</v>
      </c>
      <c r="JO101" s="3">
        <v>115165</v>
      </c>
      <c r="JP101" s="3">
        <v>112719</v>
      </c>
      <c r="JQ101" s="3">
        <v>211211</v>
      </c>
      <c r="JR101" s="3">
        <v>88692</v>
      </c>
      <c r="JS101" s="3">
        <v>181650</v>
      </c>
      <c r="JT101" s="3">
        <v>361101</v>
      </c>
      <c r="JU101" s="3">
        <v>158666</v>
      </c>
      <c r="JV101" s="3">
        <v>84926</v>
      </c>
      <c r="JW101" s="3">
        <v>10986</v>
      </c>
      <c r="JX101" s="3">
        <v>93243</v>
      </c>
      <c r="JY101" s="3">
        <v>168650</v>
      </c>
      <c r="JZ101" s="3">
        <v>112291</v>
      </c>
      <c r="KA101" s="3">
        <v>160726</v>
      </c>
      <c r="KB101" s="3">
        <v>149632</v>
      </c>
      <c r="KC101" s="3">
        <v>98311</v>
      </c>
      <c r="KD101" s="3">
        <v>181823</v>
      </c>
      <c r="KE101" s="3">
        <v>170204</v>
      </c>
      <c r="KF101" s="3">
        <v>142830</v>
      </c>
      <c r="KG101" s="3">
        <v>135578</v>
      </c>
      <c r="KH101" s="3">
        <v>129971</v>
      </c>
      <c r="KI101" s="3">
        <v>93349</v>
      </c>
      <c r="KJ101" s="3">
        <v>130050</v>
      </c>
      <c r="KK101" s="3">
        <v>115099</v>
      </c>
      <c r="KL101" s="3">
        <v>117502</v>
      </c>
      <c r="KM101" s="3">
        <v>140679</v>
      </c>
      <c r="KN101" s="3">
        <v>137633</v>
      </c>
      <c r="KO101" s="3">
        <v>109540</v>
      </c>
      <c r="KP101" s="3">
        <v>60892</v>
      </c>
      <c r="KQ101" s="3">
        <v>78141</v>
      </c>
      <c r="KR101" s="3">
        <v>170458</v>
      </c>
      <c r="KS101" s="3">
        <v>145419</v>
      </c>
      <c r="KT101" s="3">
        <v>102854</v>
      </c>
      <c r="KU101" s="3">
        <v>170357</v>
      </c>
      <c r="KV101" s="3">
        <v>133964</v>
      </c>
      <c r="KW101" s="3">
        <v>86702</v>
      </c>
      <c r="KX101" s="3">
        <v>162890</v>
      </c>
      <c r="KY101" s="3">
        <v>95486</v>
      </c>
      <c r="KZ101" s="3">
        <v>162606</v>
      </c>
      <c r="LA101" s="3">
        <v>131650</v>
      </c>
      <c r="LB101" s="3">
        <v>170845</v>
      </c>
      <c r="LC101" s="3">
        <v>99466</v>
      </c>
      <c r="LD101" s="3">
        <v>63078</v>
      </c>
      <c r="LE101" s="3">
        <v>92591</v>
      </c>
      <c r="LF101" s="3">
        <v>143771</v>
      </c>
      <c r="LG101" s="3">
        <v>51807</v>
      </c>
      <c r="LH101" s="3">
        <v>58601</v>
      </c>
      <c r="LI101" s="3">
        <v>44248</v>
      </c>
      <c r="LJ101" s="3">
        <v>63843</v>
      </c>
      <c r="LK101" s="3">
        <v>57427</v>
      </c>
      <c r="LL101" s="3">
        <v>63420</v>
      </c>
      <c r="LM101" s="3">
        <v>68949</v>
      </c>
      <c r="LN101" s="3">
        <v>63162</v>
      </c>
      <c r="LO101" s="3">
        <v>22238</v>
      </c>
      <c r="LP101" s="3">
        <v>48090</v>
      </c>
      <c r="LQ101" s="3">
        <v>44747</v>
      </c>
      <c r="LR101" s="3">
        <v>46997</v>
      </c>
      <c r="LS101" s="3">
        <v>239835</v>
      </c>
      <c r="LT101" s="3">
        <v>73749</v>
      </c>
      <c r="LU101" s="3">
        <v>39492</v>
      </c>
      <c r="LV101" s="3">
        <v>86860</v>
      </c>
      <c r="LW101" s="3">
        <v>9940</v>
      </c>
      <c r="LX101" s="3">
        <v>40441</v>
      </c>
      <c r="LY101" s="3">
        <v>58437</v>
      </c>
      <c r="LZ101" s="3">
        <v>51508</v>
      </c>
      <c r="MA101" s="3">
        <v>52657</v>
      </c>
      <c r="MB101" s="3">
        <v>41466</v>
      </c>
      <c r="MC101" s="3">
        <v>83773</v>
      </c>
      <c r="MD101" s="3">
        <v>33033</v>
      </c>
      <c r="ME101" s="3">
        <v>44277</v>
      </c>
      <c r="MF101" s="3">
        <v>148709</v>
      </c>
      <c r="MG101" s="3">
        <v>105244</v>
      </c>
      <c r="MH101" s="3">
        <v>119836</v>
      </c>
      <c r="MI101" s="3">
        <v>23023</v>
      </c>
      <c r="MJ101" s="3">
        <v>15315</v>
      </c>
      <c r="MK101" s="3">
        <v>44334</v>
      </c>
      <c r="ML101" s="3">
        <v>5792</v>
      </c>
      <c r="MM101" s="3">
        <v>9499</v>
      </c>
      <c r="MN101" s="3">
        <v>30480</v>
      </c>
      <c r="MO101" s="3">
        <v>2087</v>
      </c>
      <c r="MP101" s="3">
        <v>3165</v>
      </c>
      <c r="MQ101" s="3">
        <v>20831</v>
      </c>
      <c r="MR101" s="3">
        <v>9063</v>
      </c>
      <c r="MS101" s="3">
        <v>4991</v>
      </c>
      <c r="MT101" s="3">
        <v>11413</v>
      </c>
      <c r="MU101" s="3">
        <v>9487</v>
      </c>
      <c r="MV101" s="3">
        <v>11254</v>
      </c>
      <c r="MW101" s="3">
        <v>157518</v>
      </c>
      <c r="MX101" s="3">
        <v>64526</v>
      </c>
      <c r="MY101" s="3">
        <v>49043</v>
      </c>
      <c r="MZ101" s="3">
        <v>62405</v>
      </c>
      <c r="NA101" s="3">
        <v>47729</v>
      </c>
      <c r="NB101" s="3">
        <v>265606</v>
      </c>
      <c r="NC101" s="3">
        <v>157110</v>
      </c>
      <c r="ND101" s="3">
        <v>25962</v>
      </c>
      <c r="NE101" s="3">
        <v>46070</v>
      </c>
      <c r="NF101" s="3">
        <v>44800</v>
      </c>
      <c r="NG101" s="3">
        <v>38466</v>
      </c>
      <c r="NH101" s="3">
        <v>70996</v>
      </c>
      <c r="NI101" s="3">
        <v>60042</v>
      </c>
      <c r="NJ101" s="3">
        <v>24861</v>
      </c>
      <c r="NK101" s="3">
        <v>45377</v>
      </c>
      <c r="NL101" s="3">
        <v>73275</v>
      </c>
      <c r="NM101" s="3">
        <v>99195</v>
      </c>
      <c r="NN101" s="3">
        <v>57436</v>
      </c>
      <c r="NO101" s="3">
        <v>60970</v>
      </c>
      <c r="NP101" s="3">
        <v>55862</v>
      </c>
      <c r="NQ101" s="3">
        <v>157421</v>
      </c>
      <c r="NR101" s="3">
        <v>98020</v>
      </c>
      <c r="NS101" s="3">
        <v>74178</v>
      </c>
      <c r="NT101" s="3">
        <v>28545</v>
      </c>
      <c r="NU101" s="3">
        <v>39786</v>
      </c>
      <c r="NV101" s="3">
        <v>38441</v>
      </c>
      <c r="NW101" s="3">
        <v>70299</v>
      </c>
      <c r="NX101" s="3">
        <v>49241</v>
      </c>
      <c r="NY101" s="3">
        <v>24836</v>
      </c>
      <c r="NZ101" s="3">
        <v>29366263</v>
      </c>
    </row>
    <row r="102" spans="1:390" x14ac:dyDescent="0.35">
      <c r="A102" t="s">
        <v>163</v>
      </c>
      <c r="B102" s="3">
        <v>36918</v>
      </c>
      <c r="C102" s="3">
        <v>59886</v>
      </c>
      <c r="D102" s="3">
        <v>54101</v>
      </c>
      <c r="E102" s="3">
        <v>83637</v>
      </c>
      <c r="F102" s="3">
        <v>48226</v>
      </c>
      <c r="G102" s="3">
        <v>58746</v>
      </c>
      <c r="H102" s="3">
        <v>99915</v>
      </c>
      <c r="I102" s="3">
        <v>62140</v>
      </c>
      <c r="J102" s="3">
        <v>58549</v>
      </c>
      <c r="K102" s="3">
        <v>119101</v>
      </c>
      <c r="L102" s="3">
        <v>144867</v>
      </c>
      <c r="M102" s="3">
        <v>68316</v>
      </c>
      <c r="N102" s="3">
        <v>73870</v>
      </c>
      <c r="O102" s="3">
        <v>91827</v>
      </c>
      <c r="P102" s="3">
        <v>114320</v>
      </c>
      <c r="Q102" s="3">
        <v>160716</v>
      </c>
      <c r="R102" s="3">
        <v>15846</v>
      </c>
      <c r="S102" s="3">
        <v>130814</v>
      </c>
      <c r="T102" s="3">
        <v>79357</v>
      </c>
      <c r="U102" s="3">
        <v>81954</v>
      </c>
      <c r="V102" s="3">
        <v>110692</v>
      </c>
      <c r="W102" s="3">
        <v>83570</v>
      </c>
      <c r="X102" s="3">
        <v>224631</v>
      </c>
      <c r="Y102" s="3">
        <v>96267</v>
      </c>
      <c r="Z102" s="3">
        <v>143187</v>
      </c>
      <c r="AA102" s="3">
        <v>115958</v>
      </c>
      <c r="AB102" s="3">
        <v>54490</v>
      </c>
      <c r="AC102" s="3">
        <v>112998</v>
      </c>
      <c r="AD102" s="3">
        <v>101479</v>
      </c>
      <c r="AE102" s="3">
        <v>98810</v>
      </c>
      <c r="AF102" s="3">
        <v>77318</v>
      </c>
      <c r="AG102" s="3">
        <v>82289</v>
      </c>
      <c r="AH102" s="3">
        <v>124632</v>
      </c>
      <c r="AI102" s="3">
        <v>62392</v>
      </c>
      <c r="AJ102" s="3">
        <v>76432</v>
      </c>
      <c r="AK102" s="3">
        <v>88483</v>
      </c>
      <c r="AL102" s="3">
        <v>72532</v>
      </c>
      <c r="AM102" s="3">
        <v>70037</v>
      </c>
      <c r="AN102" s="3">
        <v>85092</v>
      </c>
      <c r="AO102" s="3">
        <v>139515</v>
      </c>
      <c r="AP102" s="3">
        <v>127478</v>
      </c>
      <c r="AQ102" s="3">
        <v>91920</v>
      </c>
      <c r="AR102" s="3">
        <v>114036</v>
      </c>
      <c r="AS102" s="3">
        <v>52295</v>
      </c>
      <c r="AT102" s="3">
        <v>211615</v>
      </c>
      <c r="AU102" s="3">
        <v>179936</v>
      </c>
      <c r="AV102" s="3">
        <v>159637</v>
      </c>
      <c r="AW102" s="3">
        <v>131583</v>
      </c>
      <c r="AX102" s="3">
        <v>224524</v>
      </c>
      <c r="AY102" s="3">
        <v>1019</v>
      </c>
      <c r="AZ102" s="3">
        <v>226423</v>
      </c>
      <c r="BA102" s="3">
        <v>86329</v>
      </c>
      <c r="BB102" s="3">
        <v>138239</v>
      </c>
      <c r="BC102" s="3">
        <v>130511</v>
      </c>
      <c r="BD102" s="3">
        <v>174008</v>
      </c>
      <c r="BE102" s="3">
        <v>149987</v>
      </c>
      <c r="BF102" s="3">
        <v>252556</v>
      </c>
      <c r="BG102" s="3">
        <v>65057</v>
      </c>
      <c r="BH102" s="3">
        <v>40960</v>
      </c>
      <c r="BI102" s="3">
        <v>45658</v>
      </c>
      <c r="BJ102" s="3">
        <v>84881</v>
      </c>
      <c r="BK102" s="3">
        <v>76640</v>
      </c>
      <c r="BL102" s="3">
        <v>41527</v>
      </c>
      <c r="BM102" s="3">
        <v>30822</v>
      </c>
      <c r="BN102" s="3">
        <v>50188</v>
      </c>
      <c r="BO102" s="3">
        <v>29902</v>
      </c>
      <c r="BP102" s="3">
        <v>22685</v>
      </c>
      <c r="BQ102" s="3">
        <v>44329</v>
      </c>
      <c r="BR102" s="3">
        <v>56141</v>
      </c>
      <c r="BS102" s="3">
        <v>36329</v>
      </c>
      <c r="BT102" s="3">
        <v>45136</v>
      </c>
      <c r="BU102" s="3">
        <v>29306</v>
      </c>
      <c r="BV102" s="3">
        <v>51973</v>
      </c>
      <c r="BW102" s="3">
        <v>40839</v>
      </c>
      <c r="BX102" s="3">
        <v>43330</v>
      </c>
      <c r="BY102" s="3">
        <v>51298</v>
      </c>
      <c r="BZ102" s="3">
        <v>57433</v>
      </c>
      <c r="CA102" s="3">
        <v>56892</v>
      </c>
      <c r="CB102" s="3">
        <v>35385</v>
      </c>
      <c r="CC102" s="3">
        <v>40070</v>
      </c>
      <c r="CD102" s="3">
        <v>33422</v>
      </c>
      <c r="CE102" s="3">
        <v>55669</v>
      </c>
      <c r="CF102" s="3">
        <v>25297</v>
      </c>
      <c r="CG102" s="3">
        <v>20574</v>
      </c>
      <c r="CH102" s="3">
        <v>40623</v>
      </c>
      <c r="CI102" s="3">
        <v>35982</v>
      </c>
      <c r="CJ102" s="3">
        <v>39066</v>
      </c>
      <c r="CK102" s="3">
        <v>32441</v>
      </c>
      <c r="CL102" s="3">
        <v>64113</v>
      </c>
      <c r="CM102" s="3">
        <v>84979</v>
      </c>
      <c r="CN102" s="3">
        <v>68995</v>
      </c>
      <c r="CO102" s="3">
        <v>35227</v>
      </c>
      <c r="CP102" s="3">
        <v>37533</v>
      </c>
      <c r="CQ102" s="3">
        <v>84411</v>
      </c>
      <c r="CR102" s="3">
        <v>85555</v>
      </c>
      <c r="CS102" s="3">
        <v>60055</v>
      </c>
      <c r="CT102" s="3">
        <v>44073</v>
      </c>
      <c r="CU102" s="3">
        <v>28221</v>
      </c>
      <c r="CV102" s="3">
        <v>37286</v>
      </c>
      <c r="CW102" s="3">
        <v>54126</v>
      </c>
      <c r="CX102" s="3">
        <v>41426</v>
      </c>
      <c r="CY102" s="3">
        <v>52408</v>
      </c>
      <c r="CZ102" s="3">
        <v>38038</v>
      </c>
      <c r="DA102" s="3">
        <v>35078</v>
      </c>
      <c r="DB102" s="3">
        <v>62663</v>
      </c>
      <c r="DC102" s="3">
        <v>53206</v>
      </c>
      <c r="DD102" s="3">
        <v>41671</v>
      </c>
      <c r="DE102" s="3">
        <v>90887</v>
      </c>
      <c r="DF102" s="3">
        <v>54715</v>
      </c>
      <c r="DG102" s="3">
        <v>64922</v>
      </c>
      <c r="DH102" s="3">
        <v>51132</v>
      </c>
      <c r="DI102" s="3">
        <v>35988</v>
      </c>
      <c r="DJ102" s="3">
        <v>46136</v>
      </c>
      <c r="DK102" s="3">
        <v>51615</v>
      </c>
      <c r="DL102" s="3">
        <v>72153</v>
      </c>
      <c r="DM102" s="3">
        <v>50538</v>
      </c>
      <c r="DN102" s="3">
        <v>60764</v>
      </c>
      <c r="DO102" s="3">
        <v>55700</v>
      </c>
      <c r="DP102" s="3">
        <v>45357</v>
      </c>
      <c r="DQ102" s="3">
        <v>70895</v>
      </c>
      <c r="DR102" s="3">
        <v>48176</v>
      </c>
      <c r="DS102" s="3">
        <v>61978</v>
      </c>
      <c r="DT102" s="3">
        <v>42824</v>
      </c>
      <c r="DU102" s="3">
        <v>49693</v>
      </c>
      <c r="DV102" s="3">
        <v>58951</v>
      </c>
      <c r="DW102" s="3">
        <v>60808</v>
      </c>
      <c r="DX102" s="3">
        <v>55297</v>
      </c>
      <c r="DY102" s="3">
        <v>45182</v>
      </c>
      <c r="DZ102" s="3">
        <v>47348</v>
      </c>
      <c r="EA102" s="3">
        <v>81297</v>
      </c>
      <c r="EB102" s="3">
        <v>50856</v>
      </c>
      <c r="EC102" s="3">
        <v>43285</v>
      </c>
      <c r="ED102" s="3">
        <v>64077</v>
      </c>
      <c r="EE102" s="3">
        <v>53515</v>
      </c>
      <c r="EF102" s="3">
        <v>59217</v>
      </c>
      <c r="EG102" s="3">
        <v>50099</v>
      </c>
      <c r="EH102" s="3">
        <v>39117</v>
      </c>
      <c r="EI102" s="3">
        <v>52870</v>
      </c>
      <c r="EJ102" s="3">
        <v>32558</v>
      </c>
      <c r="EK102" s="3">
        <v>34239</v>
      </c>
      <c r="EL102" s="3">
        <v>59226</v>
      </c>
      <c r="EM102" s="3">
        <v>37500</v>
      </c>
      <c r="EN102" s="3">
        <v>67187</v>
      </c>
      <c r="EO102" s="3">
        <v>27541</v>
      </c>
      <c r="EP102" s="3">
        <v>30478</v>
      </c>
      <c r="EQ102" s="3">
        <v>51138</v>
      </c>
      <c r="ER102" s="3">
        <v>50837</v>
      </c>
      <c r="ES102" s="3">
        <v>44168</v>
      </c>
      <c r="ET102" s="3">
        <v>47675</v>
      </c>
      <c r="EU102" s="3">
        <v>79713</v>
      </c>
      <c r="EV102" s="3">
        <v>43585</v>
      </c>
      <c r="EW102" s="3">
        <v>51387</v>
      </c>
      <c r="EX102" s="3">
        <v>23271</v>
      </c>
      <c r="EY102" s="3">
        <v>48882</v>
      </c>
      <c r="EZ102" s="3">
        <v>25024</v>
      </c>
      <c r="FA102" s="3">
        <v>36335</v>
      </c>
      <c r="FB102" s="3">
        <v>51297</v>
      </c>
      <c r="FC102" s="3">
        <v>44908</v>
      </c>
      <c r="FD102" s="3">
        <v>51838</v>
      </c>
      <c r="FE102" s="3">
        <v>43001</v>
      </c>
      <c r="FF102" s="3">
        <v>63544</v>
      </c>
      <c r="FG102" s="3">
        <v>38620</v>
      </c>
      <c r="FH102" s="3">
        <v>59582</v>
      </c>
      <c r="FI102" s="3">
        <v>56919</v>
      </c>
      <c r="FJ102" s="3">
        <v>41841</v>
      </c>
      <c r="FK102" s="3">
        <v>62310</v>
      </c>
      <c r="FL102" s="3">
        <v>35862</v>
      </c>
      <c r="FM102" s="3">
        <v>62392</v>
      </c>
      <c r="FN102" s="3">
        <v>60598</v>
      </c>
      <c r="FO102" s="3">
        <v>38841</v>
      </c>
      <c r="FP102" s="3">
        <v>40805</v>
      </c>
      <c r="FQ102" s="3">
        <v>43347</v>
      </c>
      <c r="FR102" s="3">
        <v>49694</v>
      </c>
      <c r="FS102" s="3">
        <v>116107</v>
      </c>
      <c r="FT102" s="3">
        <v>45781</v>
      </c>
      <c r="FU102" s="3">
        <v>39175</v>
      </c>
      <c r="FV102" s="3">
        <v>23655</v>
      </c>
      <c r="FW102" s="3">
        <v>37893</v>
      </c>
      <c r="FX102" s="3">
        <v>74377</v>
      </c>
      <c r="FY102" s="3">
        <v>23845</v>
      </c>
      <c r="FZ102" s="3">
        <v>22418</v>
      </c>
      <c r="GA102" s="3">
        <v>43496</v>
      </c>
      <c r="GB102" s="3">
        <v>42578</v>
      </c>
      <c r="GC102" s="3">
        <v>56081</v>
      </c>
      <c r="GD102" s="3">
        <v>52176</v>
      </c>
      <c r="GE102" s="3">
        <v>49687</v>
      </c>
      <c r="GF102" s="3">
        <v>52364</v>
      </c>
      <c r="GG102" s="3">
        <v>49798</v>
      </c>
      <c r="GH102" s="3">
        <v>53826</v>
      </c>
      <c r="GI102" s="3">
        <v>52277</v>
      </c>
      <c r="GJ102" s="3">
        <v>79893</v>
      </c>
      <c r="GK102" s="3">
        <v>72116</v>
      </c>
      <c r="GL102" s="3">
        <v>67758</v>
      </c>
      <c r="GM102" s="3">
        <v>65363</v>
      </c>
      <c r="GN102" s="3">
        <v>51842</v>
      </c>
      <c r="GO102" s="3">
        <v>48456</v>
      </c>
      <c r="GP102" s="3">
        <v>54405</v>
      </c>
      <c r="GQ102" s="3">
        <v>72131</v>
      </c>
      <c r="GR102" s="3">
        <v>45431</v>
      </c>
      <c r="GS102" s="3">
        <v>57313</v>
      </c>
      <c r="GT102" s="3">
        <v>46631</v>
      </c>
      <c r="GU102" s="3">
        <v>54034</v>
      </c>
      <c r="GV102" s="3">
        <v>46840</v>
      </c>
      <c r="GW102" s="3">
        <v>60806</v>
      </c>
      <c r="GX102" s="3">
        <v>41051</v>
      </c>
      <c r="GY102" s="3">
        <v>37125</v>
      </c>
      <c r="GZ102" s="3">
        <v>37855</v>
      </c>
      <c r="HA102" s="3">
        <v>65622</v>
      </c>
      <c r="HB102" s="3">
        <v>43735</v>
      </c>
      <c r="HC102" s="3">
        <v>61497</v>
      </c>
      <c r="HD102" s="3">
        <v>37017</v>
      </c>
      <c r="HE102" s="3">
        <v>68634</v>
      </c>
      <c r="HF102" s="3">
        <v>37961</v>
      </c>
      <c r="HG102" s="3">
        <v>69756</v>
      </c>
      <c r="HH102" s="3">
        <v>39312</v>
      </c>
      <c r="HI102" s="3">
        <v>48843</v>
      </c>
      <c r="HJ102" s="3">
        <v>42705</v>
      </c>
      <c r="HK102" s="3">
        <v>38314</v>
      </c>
      <c r="HL102" s="3">
        <v>54286</v>
      </c>
      <c r="HM102" s="3">
        <v>49069</v>
      </c>
      <c r="HN102" s="3">
        <v>29694</v>
      </c>
      <c r="HO102" s="3">
        <v>61068</v>
      </c>
      <c r="HP102" s="3">
        <v>55025</v>
      </c>
      <c r="HQ102" s="3">
        <v>59688</v>
      </c>
      <c r="HR102" s="3">
        <v>68075</v>
      </c>
      <c r="HS102" s="3">
        <v>26408</v>
      </c>
      <c r="HT102" s="3">
        <v>67392</v>
      </c>
      <c r="HU102" s="3">
        <v>49634</v>
      </c>
      <c r="HV102" s="3">
        <v>58595</v>
      </c>
      <c r="HW102" s="3">
        <v>65293</v>
      </c>
      <c r="HX102" s="3">
        <v>69952</v>
      </c>
      <c r="HY102" s="3">
        <v>48639</v>
      </c>
      <c r="HZ102" s="3">
        <v>43994</v>
      </c>
      <c r="IA102" s="3">
        <v>31214</v>
      </c>
      <c r="IB102" s="3">
        <v>40812</v>
      </c>
      <c r="IC102" s="3">
        <v>49757</v>
      </c>
      <c r="ID102" s="3">
        <v>58385</v>
      </c>
      <c r="IE102" s="3">
        <v>42088</v>
      </c>
      <c r="IF102" s="3">
        <v>67537</v>
      </c>
      <c r="IG102" s="3">
        <v>56368</v>
      </c>
      <c r="IH102" s="3">
        <v>70734</v>
      </c>
      <c r="II102" s="3">
        <v>42959</v>
      </c>
      <c r="IJ102" s="3">
        <v>97990</v>
      </c>
      <c r="IK102" s="3">
        <v>76906</v>
      </c>
      <c r="IL102" s="3">
        <v>65116</v>
      </c>
      <c r="IM102" s="3">
        <v>121785</v>
      </c>
      <c r="IN102" s="3">
        <v>84491</v>
      </c>
      <c r="IO102" s="3">
        <v>239176</v>
      </c>
      <c r="IP102" s="3">
        <v>95862</v>
      </c>
      <c r="IQ102" s="3">
        <v>91941</v>
      </c>
      <c r="IR102" s="3">
        <v>125206</v>
      </c>
      <c r="IS102" s="3">
        <v>133622</v>
      </c>
      <c r="IT102" s="3">
        <v>102959</v>
      </c>
      <c r="IU102" s="3">
        <v>107774</v>
      </c>
      <c r="IV102" s="3">
        <v>145454</v>
      </c>
      <c r="IW102" s="3">
        <v>69279</v>
      </c>
      <c r="IX102" s="3">
        <v>206324</v>
      </c>
      <c r="IY102" s="3">
        <v>79721</v>
      </c>
      <c r="IZ102" s="3">
        <v>116176</v>
      </c>
      <c r="JA102" s="3">
        <v>134647</v>
      </c>
      <c r="JB102" s="3">
        <v>106109</v>
      </c>
      <c r="JC102" s="3">
        <v>133796</v>
      </c>
      <c r="JD102" s="3">
        <v>112919</v>
      </c>
      <c r="JE102" s="3">
        <v>236811</v>
      </c>
      <c r="JF102" s="3">
        <v>121974</v>
      </c>
      <c r="JG102" s="3">
        <v>93081</v>
      </c>
      <c r="JH102" s="3">
        <v>61409</v>
      </c>
      <c r="JI102" s="3">
        <v>115139</v>
      </c>
      <c r="JJ102" s="3">
        <v>444716</v>
      </c>
      <c r="JK102" s="3">
        <v>154343</v>
      </c>
      <c r="JL102" s="3">
        <v>136042</v>
      </c>
      <c r="JM102" s="3">
        <v>140391</v>
      </c>
      <c r="JN102" s="3">
        <v>95559</v>
      </c>
      <c r="JO102" s="3">
        <v>115359</v>
      </c>
      <c r="JP102" s="3">
        <v>112658</v>
      </c>
      <c r="JQ102" s="3">
        <v>211400</v>
      </c>
      <c r="JR102" s="3">
        <v>88574</v>
      </c>
      <c r="JS102" s="3">
        <v>181732</v>
      </c>
      <c r="JT102" s="3">
        <v>361431</v>
      </c>
      <c r="JU102" s="3">
        <v>159112</v>
      </c>
      <c r="JV102" s="3">
        <v>84777</v>
      </c>
      <c r="JW102" s="3">
        <v>10108</v>
      </c>
      <c r="JX102" s="3">
        <v>93660</v>
      </c>
      <c r="JY102" s="3">
        <v>168977</v>
      </c>
      <c r="JZ102" s="3">
        <v>112285</v>
      </c>
      <c r="KA102" s="3">
        <v>161680</v>
      </c>
      <c r="KB102" s="3">
        <v>149466</v>
      </c>
      <c r="KC102" s="3">
        <v>98762</v>
      </c>
      <c r="KD102" s="3">
        <v>182143</v>
      </c>
      <c r="KE102" s="3">
        <v>170731</v>
      </c>
      <c r="KF102" s="3">
        <v>142934</v>
      </c>
      <c r="KG102" s="3">
        <v>135922</v>
      </c>
      <c r="KH102" s="3">
        <v>130436</v>
      </c>
      <c r="KI102" s="3">
        <v>93351</v>
      </c>
      <c r="KJ102" s="3">
        <v>130353</v>
      </c>
      <c r="KK102" s="3">
        <v>115928</v>
      </c>
      <c r="KL102" s="3">
        <v>116983</v>
      </c>
      <c r="KM102" s="3">
        <v>141238</v>
      </c>
      <c r="KN102" s="3">
        <v>137990</v>
      </c>
      <c r="KO102" s="3">
        <v>109874</v>
      </c>
      <c r="KP102" s="3">
        <v>60926</v>
      </c>
      <c r="KQ102" s="3">
        <v>78111</v>
      </c>
      <c r="KR102" s="3">
        <v>170587</v>
      </c>
      <c r="KS102" s="3">
        <v>145784</v>
      </c>
      <c r="KT102" s="3">
        <v>102539</v>
      </c>
      <c r="KU102" s="3">
        <v>171235</v>
      </c>
      <c r="KV102" s="3">
        <v>134253</v>
      </c>
      <c r="KW102" s="3">
        <v>86562</v>
      </c>
      <c r="KX102" s="3">
        <v>163386</v>
      </c>
      <c r="KY102" s="3">
        <v>95463</v>
      </c>
      <c r="KZ102" s="3">
        <v>163232</v>
      </c>
      <c r="LA102" s="3">
        <v>131796</v>
      </c>
      <c r="LB102" s="3">
        <v>171022</v>
      </c>
      <c r="LC102" s="3">
        <v>99410</v>
      </c>
      <c r="LD102" s="3">
        <v>63178</v>
      </c>
      <c r="LE102" s="3">
        <v>92817</v>
      </c>
      <c r="LF102" s="3">
        <v>144132</v>
      </c>
      <c r="LG102" s="3">
        <v>52283</v>
      </c>
      <c r="LH102" s="3">
        <v>58736</v>
      </c>
      <c r="LI102" s="3">
        <v>44260</v>
      </c>
      <c r="LJ102" s="3">
        <v>63905</v>
      </c>
      <c r="LK102" s="3">
        <v>57715</v>
      </c>
      <c r="LL102" s="3">
        <v>63553</v>
      </c>
      <c r="LM102" s="3">
        <v>69178</v>
      </c>
      <c r="LN102" s="3">
        <v>63424</v>
      </c>
      <c r="LO102" s="3">
        <v>22306</v>
      </c>
      <c r="LP102" s="3">
        <v>48234</v>
      </c>
      <c r="LQ102" s="3">
        <v>44827</v>
      </c>
      <c r="LR102" s="3">
        <v>47280</v>
      </c>
      <c r="LS102" s="3">
        <v>240689</v>
      </c>
      <c r="LT102" s="3">
        <v>73815</v>
      </c>
      <c r="LU102" s="3">
        <v>39685</v>
      </c>
      <c r="LV102" s="3">
        <v>86901</v>
      </c>
      <c r="LW102" s="3">
        <v>9985</v>
      </c>
      <c r="LX102" s="3">
        <v>40458</v>
      </c>
      <c r="LY102" s="3">
        <v>58738</v>
      </c>
      <c r="LZ102" s="3">
        <v>51493</v>
      </c>
      <c r="MA102" s="3">
        <v>52786</v>
      </c>
      <c r="MB102" s="3">
        <v>41517</v>
      </c>
      <c r="MC102" s="3">
        <v>84004</v>
      </c>
      <c r="MD102" s="3">
        <v>33062</v>
      </c>
      <c r="ME102" s="3">
        <v>44587</v>
      </c>
      <c r="MF102" s="3">
        <v>148989</v>
      </c>
      <c r="MG102" s="3">
        <v>105524</v>
      </c>
      <c r="MH102" s="3">
        <v>119888</v>
      </c>
      <c r="MI102" s="3">
        <v>23261</v>
      </c>
      <c r="MJ102" s="3">
        <v>15544</v>
      </c>
      <c r="MK102" s="3">
        <v>44635</v>
      </c>
      <c r="ML102" s="3">
        <v>5856</v>
      </c>
      <c r="MM102" s="3">
        <v>9600</v>
      </c>
      <c r="MN102" s="3">
        <v>30610</v>
      </c>
      <c r="MO102" s="3">
        <v>2129</v>
      </c>
      <c r="MP102" s="3">
        <v>3257</v>
      </c>
      <c r="MQ102" s="3">
        <v>21036</v>
      </c>
      <c r="MR102" s="3">
        <v>9275</v>
      </c>
      <c r="MS102" s="3">
        <v>5165</v>
      </c>
      <c r="MT102" s="3">
        <v>11493</v>
      </c>
      <c r="MU102" s="3">
        <v>9575</v>
      </c>
      <c r="MV102" s="3">
        <v>11262</v>
      </c>
      <c r="MW102" s="3">
        <v>157810</v>
      </c>
      <c r="MX102" s="3">
        <v>64878</v>
      </c>
      <c r="MY102" s="3">
        <v>49279</v>
      </c>
      <c r="MZ102" s="3">
        <v>62712</v>
      </c>
      <c r="NA102" s="3">
        <v>47669</v>
      </c>
      <c r="NB102" s="3">
        <v>266462</v>
      </c>
      <c r="NC102" s="3">
        <v>157260</v>
      </c>
      <c r="ND102" s="3">
        <v>26190</v>
      </c>
      <c r="NE102" s="3">
        <v>46941</v>
      </c>
      <c r="NF102" s="3">
        <v>45186</v>
      </c>
      <c r="NG102" s="3">
        <v>38617</v>
      </c>
      <c r="NH102" s="3">
        <v>71110</v>
      </c>
      <c r="NI102" s="3">
        <v>59955</v>
      </c>
      <c r="NJ102" s="3">
        <v>25217</v>
      </c>
      <c r="NK102" s="3">
        <v>45936</v>
      </c>
      <c r="NL102" s="3">
        <v>73392</v>
      </c>
      <c r="NM102" s="3">
        <v>99631</v>
      </c>
      <c r="NN102" s="3">
        <v>57489</v>
      </c>
      <c r="NO102" s="3">
        <v>61005</v>
      </c>
      <c r="NP102" s="3">
        <v>55913</v>
      </c>
      <c r="NQ102" s="3">
        <v>157473</v>
      </c>
      <c r="NR102" s="3">
        <v>98094</v>
      </c>
      <c r="NS102" s="3">
        <v>74104</v>
      </c>
      <c r="NT102" s="3">
        <v>28477</v>
      </c>
      <c r="NU102" s="3">
        <v>39730</v>
      </c>
      <c r="NV102" s="3">
        <v>38556</v>
      </c>
      <c r="NW102" s="3">
        <v>70378</v>
      </c>
      <c r="NX102" s="3">
        <v>49343</v>
      </c>
      <c r="NY102" s="3">
        <v>24786</v>
      </c>
      <c r="NZ102" s="3">
        <v>29434239</v>
      </c>
    </row>
    <row r="103" spans="1:390" x14ac:dyDescent="0.35">
      <c r="A103" t="s">
        <v>164</v>
      </c>
      <c r="B103" s="3">
        <v>36964</v>
      </c>
      <c r="C103" s="3">
        <v>60197</v>
      </c>
      <c r="D103" s="3">
        <v>54353</v>
      </c>
      <c r="E103" s="3">
        <v>83868</v>
      </c>
      <c r="F103" s="3">
        <v>48373</v>
      </c>
      <c r="G103" s="3">
        <v>58728</v>
      </c>
      <c r="H103" s="3">
        <v>100128</v>
      </c>
      <c r="I103" s="3">
        <v>62393</v>
      </c>
      <c r="J103" s="3">
        <v>58905</v>
      </c>
      <c r="K103" s="3">
        <v>119334</v>
      </c>
      <c r="L103" s="3">
        <v>145300</v>
      </c>
      <c r="M103" s="3">
        <v>68336</v>
      </c>
      <c r="N103" s="3">
        <v>74020</v>
      </c>
      <c r="O103" s="3">
        <v>91801</v>
      </c>
      <c r="P103" s="3">
        <v>114389</v>
      </c>
      <c r="Q103" s="3">
        <v>161266</v>
      </c>
      <c r="R103" s="3">
        <v>15836</v>
      </c>
      <c r="S103" s="3">
        <v>130895</v>
      </c>
      <c r="T103" s="3">
        <v>80662</v>
      </c>
      <c r="U103" s="3">
        <v>82091</v>
      </c>
      <c r="V103" s="3">
        <v>111014</v>
      </c>
      <c r="W103" s="3">
        <v>83481</v>
      </c>
      <c r="X103" s="3">
        <v>225250</v>
      </c>
      <c r="Y103" s="3">
        <v>96605</v>
      </c>
      <c r="Z103" s="3">
        <v>143427</v>
      </c>
      <c r="AA103" s="3">
        <v>116402</v>
      </c>
      <c r="AB103" s="3">
        <v>54784</v>
      </c>
      <c r="AC103" s="3">
        <v>113330</v>
      </c>
      <c r="AD103" s="3">
        <v>101878</v>
      </c>
      <c r="AE103" s="3">
        <v>99300</v>
      </c>
      <c r="AF103" s="3">
        <v>77711</v>
      </c>
      <c r="AG103" s="3">
        <v>82586</v>
      </c>
      <c r="AH103" s="3">
        <v>125291</v>
      </c>
      <c r="AI103" s="3">
        <v>62627</v>
      </c>
      <c r="AJ103" s="3">
        <v>76510</v>
      </c>
      <c r="AK103" s="3">
        <v>88579</v>
      </c>
      <c r="AL103" s="3">
        <v>73008</v>
      </c>
      <c r="AM103" s="3">
        <v>70318</v>
      </c>
      <c r="AN103" s="3">
        <v>85407</v>
      </c>
      <c r="AO103" s="3">
        <v>140050</v>
      </c>
      <c r="AP103" s="3">
        <v>128062</v>
      </c>
      <c r="AQ103" s="3">
        <v>92130</v>
      </c>
      <c r="AR103" s="3">
        <v>114210</v>
      </c>
      <c r="AS103" s="3">
        <v>52772</v>
      </c>
      <c r="AT103" s="3">
        <v>211858</v>
      </c>
      <c r="AU103" s="3">
        <v>180479</v>
      </c>
      <c r="AV103" s="3">
        <v>160240</v>
      </c>
      <c r="AW103" s="3">
        <v>131918</v>
      </c>
      <c r="AX103" s="3">
        <v>225378</v>
      </c>
      <c r="AY103" s="3">
        <v>1041</v>
      </c>
      <c r="AZ103" s="3">
        <v>226427</v>
      </c>
      <c r="BA103" s="3">
        <v>86444</v>
      </c>
      <c r="BB103" s="3">
        <v>138599</v>
      </c>
      <c r="BC103" s="3">
        <v>131059</v>
      </c>
      <c r="BD103" s="3">
        <v>174610</v>
      </c>
      <c r="BE103" s="3">
        <v>150409</v>
      </c>
      <c r="BF103" s="3">
        <v>252901</v>
      </c>
      <c r="BG103" s="3">
        <v>65187</v>
      </c>
      <c r="BH103" s="3">
        <v>41265</v>
      </c>
      <c r="BI103" s="3">
        <v>45666</v>
      </c>
      <c r="BJ103" s="3">
        <v>85123</v>
      </c>
      <c r="BK103" s="3">
        <v>76881</v>
      </c>
      <c r="BL103" s="3">
        <v>41666</v>
      </c>
      <c r="BM103" s="3">
        <v>30902</v>
      </c>
      <c r="BN103" s="3">
        <v>50465</v>
      </c>
      <c r="BO103" s="3">
        <v>30095</v>
      </c>
      <c r="BP103" s="3">
        <v>22848</v>
      </c>
      <c r="BQ103" s="3">
        <v>44476</v>
      </c>
      <c r="BR103" s="3">
        <v>56159</v>
      </c>
      <c r="BS103" s="3">
        <v>36357</v>
      </c>
      <c r="BT103" s="3">
        <v>45225</v>
      </c>
      <c r="BU103" s="3">
        <v>29371</v>
      </c>
      <c r="BV103" s="3">
        <v>52049</v>
      </c>
      <c r="BW103" s="3">
        <v>41016</v>
      </c>
      <c r="BX103" s="3">
        <v>43355</v>
      </c>
      <c r="BY103" s="3">
        <v>51364</v>
      </c>
      <c r="BZ103" s="3">
        <v>57572</v>
      </c>
      <c r="CA103" s="3">
        <v>56819</v>
      </c>
      <c r="CB103" s="3">
        <v>35352</v>
      </c>
      <c r="CC103" s="3">
        <v>40357</v>
      </c>
      <c r="CD103" s="3">
        <v>33429</v>
      </c>
      <c r="CE103" s="3">
        <v>55877</v>
      </c>
      <c r="CF103" s="3">
        <v>25528</v>
      </c>
      <c r="CG103" s="3">
        <v>20650</v>
      </c>
      <c r="CH103" s="3">
        <v>40754</v>
      </c>
      <c r="CI103" s="3">
        <v>36123</v>
      </c>
      <c r="CJ103" s="3">
        <v>39117</v>
      </c>
      <c r="CK103" s="3">
        <v>32594</v>
      </c>
      <c r="CL103" s="3">
        <v>64226</v>
      </c>
      <c r="CM103" s="3">
        <v>85192</v>
      </c>
      <c r="CN103" s="3">
        <v>69218</v>
      </c>
      <c r="CO103" s="3">
        <v>35329</v>
      </c>
      <c r="CP103" s="3">
        <v>37684</v>
      </c>
      <c r="CQ103" s="3">
        <v>84602</v>
      </c>
      <c r="CR103" s="3">
        <v>85788</v>
      </c>
      <c r="CS103" s="3">
        <v>60358</v>
      </c>
      <c r="CT103" s="3">
        <v>44307</v>
      </c>
      <c r="CU103" s="3">
        <v>28251</v>
      </c>
      <c r="CV103" s="3">
        <v>37369</v>
      </c>
      <c r="CW103" s="3">
        <v>54458</v>
      </c>
      <c r="CX103" s="3">
        <v>41400</v>
      </c>
      <c r="CY103" s="3">
        <v>52236</v>
      </c>
      <c r="CZ103" s="3">
        <v>38081</v>
      </c>
      <c r="DA103" s="3">
        <v>35169</v>
      </c>
      <c r="DB103" s="3">
        <v>62554</v>
      </c>
      <c r="DC103" s="3">
        <v>53333</v>
      </c>
      <c r="DD103" s="3">
        <v>41652</v>
      </c>
      <c r="DE103" s="3">
        <v>91084</v>
      </c>
      <c r="DF103" s="3">
        <v>54804</v>
      </c>
      <c r="DG103" s="3">
        <v>65020</v>
      </c>
      <c r="DH103" s="3">
        <v>51160</v>
      </c>
      <c r="DI103" s="3">
        <v>36046</v>
      </c>
      <c r="DJ103" s="3">
        <v>46305</v>
      </c>
      <c r="DK103" s="3">
        <v>51627</v>
      </c>
      <c r="DL103" s="3">
        <v>72409</v>
      </c>
      <c r="DM103" s="3">
        <v>50597</v>
      </c>
      <c r="DN103" s="3">
        <v>60913</v>
      </c>
      <c r="DO103" s="3">
        <v>55760</v>
      </c>
      <c r="DP103" s="3">
        <v>45500</v>
      </c>
      <c r="DQ103" s="3">
        <v>71136</v>
      </c>
      <c r="DR103" s="3">
        <v>48377</v>
      </c>
      <c r="DS103" s="3">
        <v>62088</v>
      </c>
      <c r="DT103" s="3">
        <v>42949</v>
      </c>
      <c r="DU103" s="3">
        <v>49859</v>
      </c>
      <c r="DV103" s="3">
        <v>59250</v>
      </c>
      <c r="DW103" s="3">
        <v>61080</v>
      </c>
      <c r="DX103" s="3">
        <v>55372</v>
      </c>
      <c r="DY103" s="3">
        <v>45419</v>
      </c>
      <c r="DZ103" s="3">
        <v>47557</v>
      </c>
      <c r="EA103" s="3">
        <v>82077</v>
      </c>
      <c r="EB103" s="3">
        <v>50927</v>
      </c>
      <c r="EC103" s="3">
        <v>43447</v>
      </c>
      <c r="ED103" s="3">
        <v>64556</v>
      </c>
      <c r="EE103" s="3">
        <v>53651</v>
      </c>
      <c r="EF103" s="3">
        <v>59407</v>
      </c>
      <c r="EG103" s="3">
        <v>50233</v>
      </c>
      <c r="EH103" s="3">
        <v>39221</v>
      </c>
      <c r="EI103" s="3">
        <v>53016</v>
      </c>
      <c r="EJ103" s="3">
        <v>32738</v>
      </c>
      <c r="EK103" s="3">
        <v>34224</v>
      </c>
      <c r="EL103" s="3">
        <v>59352</v>
      </c>
      <c r="EM103" s="3">
        <v>37687</v>
      </c>
      <c r="EN103" s="3">
        <v>67374</v>
      </c>
      <c r="EO103" s="3">
        <v>27579</v>
      </c>
      <c r="EP103" s="3">
        <v>30564</v>
      </c>
      <c r="EQ103" s="3">
        <v>51247</v>
      </c>
      <c r="ER103" s="3">
        <v>51068</v>
      </c>
      <c r="ES103" s="3">
        <v>44297</v>
      </c>
      <c r="ET103" s="3">
        <v>47678</v>
      </c>
      <c r="EU103" s="3">
        <v>79899</v>
      </c>
      <c r="EV103" s="3">
        <v>43619</v>
      </c>
      <c r="EW103" s="3">
        <v>51534</v>
      </c>
      <c r="EX103" s="3">
        <v>23291</v>
      </c>
      <c r="EY103" s="3">
        <v>48992</v>
      </c>
      <c r="EZ103" s="3">
        <v>25068</v>
      </c>
      <c r="FA103" s="3">
        <v>36491</v>
      </c>
      <c r="FB103" s="3">
        <v>51579</v>
      </c>
      <c r="FC103" s="3">
        <v>45144</v>
      </c>
      <c r="FD103" s="3">
        <v>51870</v>
      </c>
      <c r="FE103" s="3">
        <v>43142</v>
      </c>
      <c r="FF103" s="3">
        <v>63651</v>
      </c>
      <c r="FG103" s="3">
        <v>38770</v>
      </c>
      <c r="FH103" s="3">
        <v>59897</v>
      </c>
      <c r="FI103" s="3">
        <v>57074</v>
      </c>
      <c r="FJ103" s="3">
        <v>42066</v>
      </c>
      <c r="FK103" s="3">
        <v>62508</v>
      </c>
      <c r="FL103" s="3">
        <v>36126</v>
      </c>
      <c r="FM103" s="3">
        <v>62613</v>
      </c>
      <c r="FN103" s="3">
        <v>60767</v>
      </c>
      <c r="FO103" s="3">
        <v>38888</v>
      </c>
      <c r="FP103" s="3">
        <v>40843</v>
      </c>
      <c r="FQ103" s="3">
        <v>43375</v>
      </c>
      <c r="FR103" s="3">
        <v>49740</v>
      </c>
      <c r="FS103" s="3">
        <v>116564</v>
      </c>
      <c r="FT103" s="3">
        <v>45936</v>
      </c>
      <c r="FU103" s="3">
        <v>39269</v>
      </c>
      <c r="FV103" s="3">
        <v>23690</v>
      </c>
      <c r="FW103" s="3">
        <v>37997</v>
      </c>
      <c r="FX103" s="3">
        <v>74326</v>
      </c>
      <c r="FY103" s="3">
        <v>23823</v>
      </c>
      <c r="FZ103" s="3">
        <v>22441</v>
      </c>
      <c r="GA103" s="3">
        <v>43640</v>
      </c>
      <c r="GB103" s="3">
        <v>42591</v>
      </c>
      <c r="GC103" s="3">
        <v>56184</v>
      </c>
      <c r="GD103" s="3">
        <v>52374</v>
      </c>
      <c r="GE103" s="3">
        <v>49698</v>
      </c>
      <c r="GF103" s="3">
        <v>52458</v>
      </c>
      <c r="GG103" s="3">
        <v>49894</v>
      </c>
      <c r="GH103" s="3">
        <v>54049</v>
      </c>
      <c r="GI103" s="3">
        <v>52299</v>
      </c>
      <c r="GJ103" s="3">
        <v>80133</v>
      </c>
      <c r="GK103" s="3">
        <v>72202</v>
      </c>
      <c r="GL103" s="3">
        <v>67843</v>
      </c>
      <c r="GM103" s="3">
        <v>65508</v>
      </c>
      <c r="GN103" s="3">
        <v>52028</v>
      </c>
      <c r="GO103" s="3">
        <v>48564</v>
      </c>
      <c r="GP103" s="3">
        <v>54764</v>
      </c>
      <c r="GQ103" s="3">
        <v>72203</v>
      </c>
      <c r="GR103" s="3">
        <v>45510</v>
      </c>
      <c r="GS103" s="3">
        <v>57410</v>
      </c>
      <c r="GT103" s="3">
        <v>46805</v>
      </c>
      <c r="GU103" s="3">
        <v>54244</v>
      </c>
      <c r="GV103" s="3">
        <v>47035</v>
      </c>
      <c r="GW103" s="3">
        <v>61173</v>
      </c>
      <c r="GX103" s="3">
        <v>41054</v>
      </c>
      <c r="GY103" s="3">
        <v>37295</v>
      </c>
      <c r="GZ103" s="3">
        <v>37967</v>
      </c>
      <c r="HA103" s="3">
        <v>65738</v>
      </c>
      <c r="HB103" s="3">
        <v>43869</v>
      </c>
      <c r="HC103" s="3">
        <v>61575</v>
      </c>
      <c r="HD103" s="3">
        <v>37068</v>
      </c>
      <c r="HE103" s="3">
        <v>68712</v>
      </c>
      <c r="HF103" s="3">
        <v>38001</v>
      </c>
      <c r="HG103" s="3">
        <v>69823</v>
      </c>
      <c r="HH103" s="3">
        <v>39494</v>
      </c>
      <c r="HI103" s="3">
        <v>48985</v>
      </c>
      <c r="HJ103" s="3">
        <v>42871</v>
      </c>
      <c r="HK103" s="3">
        <v>38334</v>
      </c>
      <c r="HL103" s="3">
        <v>54534</v>
      </c>
      <c r="HM103" s="3">
        <v>49234</v>
      </c>
      <c r="HN103" s="3">
        <v>29823</v>
      </c>
      <c r="HO103" s="3">
        <v>61255</v>
      </c>
      <c r="HP103" s="3">
        <v>55056</v>
      </c>
      <c r="HQ103" s="3">
        <v>59970</v>
      </c>
      <c r="HR103" s="3">
        <v>68253</v>
      </c>
      <c r="HS103" s="3">
        <v>26494</v>
      </c>
      <c r="HT103" s="3">
        <v>67816</v>
      </c>
      <c r="HU103" s="3">
        <v>50184</v>
      </c>
      <c r="HV103" s="3">
        <v>59006</v>
      </c>
      <c r="HW103" s="3">
        <v>65471</v>
      </c>
      <c r="HX103" s="3">
        <v>70081</v>
      </c>
      <c r="HY103" s="3">
        <v>48904</v>
      </c>
      <c r="HZ103" s="3">
        <v>44285</v>
      </c>
      <c r="IA103" s="3">
        <v>31365</v>
      </c>
      <c r="IB103" s="3">
        <v>40913</v>
      </c>
      <c r="IC103" s="3">
        <v>49852</v>
      </c>
      <c r="ID103" s="3">
        <v>58761</v>
      </c>
      <c r="IE103" s="3">
        <v>42246</v>
      </c>
      <c r="IF103" s="3">
        <v>67794</v>
      </c>
      <c r="IG103" s="3">
        <v>56553</v>
      </c>
      <c r="IH103" s="3">
        <v>70740</v>
      </c>
      <c r="II103" s="3">
        <v>42993</v>
      </c>
      <c r="IJ103" s="3">
        <v>98318</v>
      </c>
      <c r="IK103" s="3">
        <v>76999</v>
      </c>
      <c r="IL103" s="3">
        <v>65430</v>
      </c>
      <c r="IM103" s="3">
        <v>121871</v>
      </c>
      <c r="IN103" s="3">
        <v>84612</v>
      </c>
      <c r="IO103" s="3">
        <v>240711</v>
      </c>
      <c r="IP103" s="3">
        <v>96179</v>
      </c>
      <c r="IQ103" s="3">
        <v>92205</v>
      </c>
      <c r="IR103" s="3">
        <v>125535</v>
      </c>
      <c r="IS103" s="3">
        <v>133949</v>
      </c>
      <c r="IT103" s="3">
        <v>103130</v>
      </c>
      <c r="IU103" s="3">
        <v>107921</v>
      </c>
      <c r="IV103" s="3">
        <v>145675</v>
      </c>
      <c r="IW103" s="3">
        <v>69311</v>
      </c>
      <c r="IX103" s="3">
        <v>207009</v>
      </c>
      <c r="IY103" s="3">
        <v>79894</v>
      </c>
      <c r="IZ103" s="3">
        <v>116294</v>
      </c>
      <c r="JA103" s="3">
        <v>134843</v>
      </c>
      <c r="JB103" s="3">
        <v>106338</v>
      </c>
      <c r="JC103" s="3">
        <v>134214</v>
      </c>
      <c r="JD103" s="3">
        <v>113310</v>
      </c>
      <c r="JE103" s="3">
        <v>237470</v>
      </c>
      <c r="JF103" s="3">
        <v>122274</v>
      </c>
      <c r="JG103" s="3">
        <v>93387</v>
      </c>
      <c r="JH103" s="3">
        <v>61622</v>
      </c>
      <c r="JI103" s="3">
        <v>115536</v>
      </c>
      <c r="JJ103" s="3">
        <v>447191</v>
      </c>
      <c r="JK103" s="3">
        <v>155039</v>
      </c>
      <c r="JL103" s="3">
        <v>136302</v>
      </c>
      <c r="JM103" s="3">
        <v>140879</v>
      </c>
      <c r="JN103" s="3">
        <v>95786</v>
      </c>
      <c r="JO103" s="3">
        <v>115745</v>
      </c>
      <c r="JP103" s="3">
        <v>113116</v>
      </c>
      <c r="JQ103" s="3">
        <v>212256</v>
      </c>
      <c r="JR103" s="3">
        <v>88844</v>
      </c>
      <c r="JS103" s="3">
        <v>182321</v>
      </c>
      <c r="JT103" s="3">
        <v>362576</v>
      </c>
      <c r="JU103" s="3">
        <v>159120</v>
      </c>
      <c r="JV103" s="3">
        <v>85002</v>
      </c>
      <c r="JW103" s="3">
        <v>10025</v>
      </c>
      <c r="JX103" s="3">
        <v>94233</v>
      </c>
      <c r="JY103" s="3">
        <v>169739</v>
      </c>
      <c r="JZ103" s="3">
        <v>112859</v>
      </c>
      <c r="KA103" s="3">
        <v>162900</v>
      </c>
      <c r="KB103" s="3">
        <v>149904</v>
      </c>
      <c r="KC103" s="3">
        <v>99420</v>
      </c>
      <c r="KD103" s="3">
        <v>183203</v>
      </c>
      <c r="KE103" s="3">
        <v>171984</v>
      </c>
      <c r="KF103" s="3">
        <v>143738</v>
      </c>
      <c r="KG103" s="3">
        <v>136948</v>
      </c>
      <c r="KH103" s="3">
        <v>131240</v>
      </c>
      <c r="KI103" s="3">
        <v>93870</v>
      </c>
      <c r="KJ103" s="3">
        <v>131063</v>
      </c>
      <c r="KK103" s="3">
        <v>116375</v>
      </c>
      <c r="KL103" s="3">
        <v>117144</v>
      </c>
      <c r="KM103" s="3">
        <v>142045</v>
      </c>
      <c r="KN103" s="3">
        <v>138985</v>
      </c>
      <c r="KO103" s="3">
        <v>110410</v>
      </c>
      <c r="KP103" s="3">
        <v>61257</v>
      </c>
      <c r="KQ103" s="3">
        <v>78420</v>
      </c>
      <c r="KR103" s="3">
        <v>171738</v>
      </c>
      <c r="KS103" s="3">
        <v>146727</v>
      </c>
      <c r="KT103" s="3">
        <v>103181</v>
      </c>
      <c r="KU103" s="3">
        <v>172673</v>
      </c>
      <c r="KV103" s="3">
        <v>135137</v>
      </c>
      <c r="KW103" s="3">
        <v>86996</v>
      </c>
      <c r="KX103" s="3">
        <v>164633</v>
      </c>
      <c r="KY103" s="3">
        <v>96033</v>
      </c>
      <c r="KZ103" s="3">
        <v>164203</v>
      </c>
      <c r="LA103" s="3">
        <v>132609</v>
      </c>
      <c r="LB103" s="3">
        <v>172145</v>
      </c>
      <c r="LC103" s="3">
        <v>99806</v>
      </c>
      <c r="LD103" s="3">
        <v>63355</v>
      </c>
      <c r="LE103" s="3">
        <v>93116</v>
      </c>
      <c r="LF103" s="3">
        <v>144330</v>
      </c>
      <c r="LG103" s="3">
        <v>52409</v>
      </c>
      <c r="LH103" s="3">
        <v>58980</v>
      </c>
      <c r="LI103" s="3">
        <v>44281</v>
      </c>
      <c r="LJ103" s="3">
        <v>64100</v>
      </c>
      <c r="LK103" s="3">
        <v>57982</v>
      </c>
      <c r="LL103" s="3">
        <v>63772</v>
      </c>
      <c r="LM103" s="3">
        <v>69416</v>
      </c>
      <c r="LN103" s="3">
        <v>63666</v>
      </c>
      <c r="LO103" s="3">
        <v>22416</v>
      </c>
      <c r="LP103" s="3">
        <v>48429</v>
      </c>
      <c r="LQ103" s="3">
        <v>45041</v>
      </c>
      <c r="LR103" s="3">
        <v>47489</v>
      </c>
      <c r="LS103" s="3">
        <v>242048</v>
      </c>
      <c r="LT103" s="3">
        <v>74080</v>
      </c>
      <c r="LU103" s="3">
        <v>39960</v>
      </c>
      <c r="LV103" s="3">
        <v>87350</v>
      </c>
      <c r="LW103" s="3">
        <v>10017</v>
      </c>
      <c r="LX103" s="3">
        <v>40583</v>
      </c>
      <c r="LY103" s="3">
        <v>59053</v>
      </c>
      <c r="LZ103" s="3">
        <v>51589</v>
      </c>
      <c r="MA103" s="3">
        <v>52966</v>
      </c>
      <c r="MB103" s="3">
        <v>41666</v>
      </c>
      <c r="MC103" s="3">
        <v>84427</v>
      </c>
      <c r="MD103" s="3">
        <v>33177</v>
      </c>
      <c r="ME103" s="3">
        <v>44783</v>
      </c>
      <c r="MF103" s="3">
        <v>149325</v>
      </c>
      <c r="MG103" s="3">
        <v>105780</v>
      </c>
      <c r="MH103" s="3">
        <v>120293</v>
      </c>
      <c r="MI103" s="3">
        <v>23510</v>
      </c>
      <c r="MJ103" s="3">
        <v>15672</v>
      </c>
      <c r="MK103" s="3">
        <v>44970</v>
      </c>
      <c r="ML103" s="3">
        <v>5902</v>
      </c>
      <c r="MM103" s="3">
        <v>9681</v>
      </c>
      <c r="MN103" s="3">
        <v>30754</v>
      </c>
      <c r="MO103" s="3">
        <v>2148</v>
      </c>
      <c r="MP103" s="3">
        <v>3357</v>
      </c>
      <c r="MQ103" s="3">
        <v>21213</v>
      </c>
      <c r="MR103" s="3">
        <v>9401</v>
      </c>
      <c r="MS103" s="3">
        <v>5268</v>
      </c>
      <c r="MT103" s="3">
        <v>11640</v>
      </c>
      <c r="MU103" s="3">
        <v>9680</v>
      </c>
      <c r="MV103" s="3">
        <v>11323</v>
      </c>
      <c r="MW103" s="3">
        <v>158620</v>
      </c>
      <c r="MX103" s="3">
        <v>65585</v>
      </c>
      <c r="MY103" s="3">
        <v>49734</v>
      </c>
      <c r="MZ103" s="3">
        <v>63043</v>
      </c>
      <c r="NA103" s="3">
        <v>47811</v>
      </c>
      <c r="NB103" s="3">
        <v>267039</v>
      </c>
      <c r="NC103" s="3">
        <v>157587</v>
      </c>
      <c r="ND103" s="3">
        <v>26270</v>
      </c>
      <c r="NE103" s="3">
        <v>47295</v>
      </c>
      <c r="NF103" s="3">
        <v>45444</v>
      </c>
      <c r="NG103" s="3">
        <v>38865</v>
      </c>
      <c r="NH103" s="3">
        <v>71503</v>
      </c>
      <c r="NI103" s="3">
        <v>60255</v>
      </c>
      <c r="NJ103" s="3">
        <v>25358</v>
      </c>
      <c r="NK103" s="3">
        <v>46301</v>
      </c>
      <c r="NL103" s="3">
        <v>73721</v>
      </c>
      <c r="NM103" s="3">
        <v>99948</v>
      </c>
      <c r="NN103" s="3">
        <v>57599</v>
      </c>
      <c r="NO103" s="3">
        <v>61307</v>
      </c>
      <c r="NP103" s="3">
        <v>56194</v>
      </c>
      <c r="NQ103" s="3">
        <v>158002</v>
      </c>
      <c r="NR103" s="3">
        <v>98506</v>
      </c>
      <c r="NS103" s="3">
        <v>74431</v>
      </c>
      <c r="NT103" s="3">
        <v>28599</v>
      </c>
      <c r="NU103" s="3">
        <v>39899</v>
      </c>
      <c r="NV103" s="3">
        <v>38676</v>
      </c>
      <c r="NW103" s="3">
        <v>70605</v>
      </c>
      <c r="NX103" s="3">
        <v>49546</v>
      </c>
      <c r="NY103" s="3">
        <v>24910</v>
      </c>
      <c r="NZ103" s="3">
        <v>29538309</v>
      </c>
    </row>
    <row r="104" spans="1:390" x14ac:dyDescent="0.35">
      <c r="A104" t="s">
        <v>165</v>
      </c>
      <c r="B104" s="3">
        <v>37030</v>
      </c>
      <c r="C104" s="3">
        <v>60478</v>
      </c>
      <c r="D104" s="3">
        <v>54464</v>
      </c>
      <c r="E104" s="3">
        <v>84055</v>
      </c>
      <c r="F104" s="3">
        <v>48534</v>
      </c>
      <c r="G104" s="3">
        <v>58737</v>
      </c>
      <c r="H104" s="3">
        <v>100428</v>
      </c>
      <c r="I104" s="3">
        <v>62678</v>
      </c>
      <c r="J104" s="3">
        <v>59146</v>
      </c>
      <c r="K104" s="3">
        <v>119363</v>
      </c>
      <c r="L104" s="3">
        <v>145745</v>
      </c>
      <c r="M104" s="3">
        <v>68521</v>
      </c>
      <c r="N104" s="3">
        <v>74278</v>
      </c>
      <c r="O104" s="3">
        <v>92047</v>
      </c>
      <c r="P104" s="3">
        <v>114570</v>
      </c>
      <c r="Q104" s="3">
        <v>162042</v>
      </c>
      <c r="R104" s="3">
        <v>15923</v>
      </c>
      <c r="S104" s="3">
        <v>131138</v>
      </c>
      <c r="T104" s="3">
        <v>81700</v>
      </c>
      <c r="U104" s="3">
        <v>82395</v>
      </c>
      <c r="V104" s="3">
        <v>111328</v>
      </c>
      <c r="W104" s="3">
        <v>83808</v>
      </c>
      <c r="X104" s="3">
        <v>226481</v>
      </c>
      <c r="Y104" s="3">
        <v>96987</v>
      </c>
      <c r="Z104" s="3">
        <v>143974</v>
      </c>
      <c r="AA104" s="3">
        <v>116695</v>
      </c>
      <c r="AB104" s="3">
        <v>55055</v>
      </c>
      <c r="AC104" s="3">
        <v>113852</v>
      </c>
      <c r="AD104" s="3">
        <v>102089</v>
      </c>
      <c r="AE104" s="3">
        <v>100057</v>
      </c>
      <c r="AF104" s="3">
        <v>78017</v>
      </c>
      <c r="AG104" s="3">
        <v>82837</v>
      </c>
      <c r="AH104" s="3">
        <v>125685</v>
      </c>
      <c r="AI104" s="3">
        <v>62866</v>
      </c>
      <c r="AJ104" s="3">
        <v>76825</v>
      </c>
      <c r="AK104" s="3">
        <v>89063</v>
      </c>
      <c r="AL104" s="3">
        <v>73527</v>
      </c>
      <c r="AM104" s="3">
        <v>70877</v>
      </c>
      <c r="AN104" s="3">
        <v>86143</v>
      </c>
      <c r="AO104" s="3">
        <v>141091</v>
      </c>
      <c r="AP104" s="3">
        <v>128446</v>
      </c>
      <c r="AQ104" s="3">
        <v>92336</v>
      </c>
      <c r="AR104" s="3">
        <v>114593</v>
      </c>
      <c r="AS104" s="3">
        <v>53139</v>
      </c>
      <c r="AT104" s="3">
        <v>212468</v>
      </c>
      <c r="AU104" s="3">
        <v>181191</v>
      </c>
      <c r="AV104" s="3">
        <v>160842</v>
      </c>
      <c r="AW104" s="3">
        <v>132430</v>
      </c>
      <c r="AX104" s="3">
        <v>227763</v>
      </c>
      <c r="AY104" s="3">
        <v>1058</v>
      </c>
      <c r="AZ104" s="3">
        <v>227323</v>
      </c>
      <c r="BA104" s="3">
        <v>86960</v>
      </c>
      <c r="BB104" s="3">
        <v>139180</v>
      </c>
      <c r="BC104" s="3">
        <v>131209</v>
      </c>
      <c r="BD104" s="3">
        <v>175486</v>
      </c>
      <c r="BE104" s="3">
        <v>151472</v>
      </c>
      <c r="BF104" s="3">
        <v>254293</v>
      </c>
      <c r="BG104" s="3">
        <v>65675</v>
      </c>
      <c r="BH104" s="3">
        <v>41476</v>
      </c>
      <c r="BI104" s="3">
        <v>45680</v>
      </c>
      <c r="BJ104" s="3">
        <v>85484</v>
      </c>
      <c r="BK104" s="3">
        <v>77360</v>
      </c>
      <c r="BL104" s="3">
        <v>41736</v>
      </c>
      <c r="BM104" s="3">
        <v>30908</v>
      </c>
      <c r="BN104" s="3">
        <v>50545</v>
      </c>
      <c r="BO104" s="3">
        <v>30011</v>
      </c>
      <c r="BP104" s="3">
        <v>22979</v>
      </c>
      <c r="BQ104" s="3">
        <v>44696</v>
      </c>
      <c r="BR104" s="3">
        <v>56294</v>
      </c>
      <c r="BS104" s="3">
        <v>36428</v>
      </c>
      <c r="BT104" s="3">
        <v>45281</v>
      </c>
      <c r="BU104" s="3">
        <v>29507</v>
      </c>
      <c r="BV104" s="3">
        <v>52095</v>
      </c>
      <c r="BW104" s="3">
        <v>41155</v>
      </c>
      <c r="BX104" s="3">
        <v>43402</v>
      </c>
      <c r="BY104" s="3">
        <v>51531</v>
      </c>
      <c r="BZ104" s="3">
        <v>57833</v>
      </c>
      <c r="CA104" s="3">
        <v>57089</v>
      </c>
      <c r="CB104" s="3">
        <v>35447</v>
      </c>
      <c r="CC104" s="3">
        <v>40673</v>
      </c>
      <c r="CD104" s="3">
        <v>33662</v>
      </c>
      <c r="CE104" s="3">
        <v>56089</v>
      </c>
      <c r="CF104" s="3">
        <v>25610</v>
      </c>
      <c r="CG104" s="3">
        <v>20735</v>
      </c>
      <c r="CH104" s="3">
        <v>41079</v>
      </c>
      <c r="CI104" s="3">
        <v>36330</v>
      </c>
      <c r="CJ104" s="3">
        <v>39300</v>
      </c>
      <c r="CK104" s="3">
        <v>32759</v>
      </c>
      <c r="CL104" s="3">
        <v>64407</v>
      </c>
      <c r="CM104" s="3">
        <v>85386</v>
      </c>
      <c r="CN104" s="3">
        <v>69406</v>
      </c>
      <c r="CO104" s="3">
        <v>35398</v>
      </c>
      <c r="CP104" s="3">
        <v>37737</v>
      </c>
      <c r="CQ104" s="3">
        <v>84831</v>
      </c>
      <c r="CR104" s="3">
        <v>86197</v>
      </c>
      <c r="CS104" s="3">
        <v>60457</v>
      </c>
      <c r="CT104" s="3">
        <v>44486</v>
      </c>
      <c r="CU104" s="3">
        <v>28281</v>
      </c>
      <c r="CV104" s="3">
        <v>37370</v>
      </c>
      <c r="CW104" s="3">
        <v>54609</v>
      </c>
      <c r="CX104" s="3">
        <v>41610</v>
      </c>
      <c r="CY104" s="3">
        <v>52308</v>
      </c>
      <c r="CZ104" s="3">
        <v>38100</v>
      </c>
      <c r="DA104" s="3">
        <v>35280</v>
      </c>
      <c r="DB104" s="3">
        <v>62737</v>
      </c>
      <c r="DC104" s="3">
        <v>53409</v>
      </c>
      <c r="DD104" s="3">
        <v>41811</v>
      </c>
      <c r="DE104" s="3">
        <v>91324</v>
      </c>
      <c r="DF104" s="3">
        <v>55102</v>
      </c>
      <c r="DG104" s="3">
        <v>65179</v>
      </c>
      <c r="DH104" s="3">
        <v>51290</v>
      </c>
      <c r="DI104" s="3">
        <v>36164</v>
      </c>
      <c r="DJ104" s="3">
        <v>46516</v>
      </c>
      <c r="DK104" s="3">
        <v>51802</v>
      </c>
      <c r="DL104" s="3">
        <v>72751</v>
      </c>
      <c r="DM104" s="3">
        <v>50813</v>
      </c>
      <c r="DN104" s="3">
        <v>61181</v>
      </c>
      <c r="DO104" s="3">
        <v>56155</v>
      </c>
      <c r="DP104" s="3">
        <v>45614</v>
      </c>
      <c r="DQ104" s="3">
        <v>71289</v>
      </c>
      <c r="DR104" s="3">
        <v>48585</v>
      </c>
      <c r="DS104" s="3">
        <v>62260</v>
      </c>
      <c r="DT104" s="3">
        <v>43049</v>
      </c>
      <c r="DU104" s="3">
        <v>50017</v>
      </c>
      <c r="DV104" s="3">
        <v>59390</v>
      </c>
      <c r="DW104" s="3">
        <v>61782</v>
      </c>
      <c r="DX104" s="3">
        <v>55706</v>
      </c>
      <c r="DY104" s="3">
        <v>45692</v>
      </c>
      <c r="DZ104" s="3">
        <v>47782</v>
      </c>
      <c r="EA104" s="3">
        <v>83222</v>
      </c>
      <c r="EB104" s="3">
        <v>51200</v>
      </c>
      <c r="EC104" s="3">
        <v>43571</v>
      </c>
      <c r="ED104" s="3">
        <v>65161</v>
      </c>
      <c r="EE104" s="3">
        <v>54012</v>
      </c>
      <c r="EF104" s="3">
        <v>59715</v>
      </c>
      <c r="EG104" s="3">
        <v>50604</v>
      </c>
      <c r="EH104" s="3">
        <v>39150</v>
      </c>
      <c r="EI104" s="3">
        <v>53111</v>
      </c>
      <c r="EJ104" s="3">
        <v>32840</v>
      </c>
      <c r="EK104" s="3">
        <v>34370</v>
      </c>
      <c r="EL104" s="3">
        <v>59593</v>
      </c>
      <c r="EM104" s="3">
        <v>37809</v>
      </c>
      <c r="EN104" s="3">
        <v>67626</v>
      </c>
      <c r="EO104" s="3">
        <v>27694</v>
      </c>
      <c r="EP104" s="3">
        <v>30565</v>
      </c>
      <c r="EQ104" s="3">
        <v>51346</v>
      </c>
      <c r="ER104" s="3">
        <v>51173</v>
      </c>
      <c r="ES104" s="3">
        <v>44476</v>
      </c>
      <c r="ET104" s="3">
        <v>47786</v>
      </c>
      <c r="EU104" s="3">
        <v>80058</v>
      </c>
      <c r="EV104" s="3">
        <v>43898</v>
      </c>
      <c r="EW104" s="3">
        <v>51633</v>
      </c>
      <c r="EX104" s="3">
        <v>23365</v>
      </c>
      <c r="EY104" s="3">
        <v>49336</v>
      </c>
      <c r="EZ104" s="3">
        <v>25171</v>
      </c>
      <c r="FA104" s="3">
        <v>36619</v>
      </c>
      <c r="FB104" s="3">
        <v>51888</v>
      </c>
      <c r="FC104" s="3">
        <v>45280</v>
      </c>
      <c r="FD104" s="3">
        <v>52090</v>
      </c>
      <c r="FE104" s="3">
        <v>43286</v>
      </c>
      <c r="FF104" s="3">
        <v>63933</v>
      </c>
      <c r="FG104" s="3">
        <v>38918</v>
      </c>
      <c r="FH104" s="3">
        <v>60016</v>
      </c>
      <c r="FI104" s="3">
        <v>57263</v>
      </c>
      <c r="FJ104" s="3">
        <v>42289</v>
      </c>
      <c r="FK104" s="3">
        <v>62829</v>
      </c>
      <c r="FL104" s="3">
        <v>36462</v>
      </c>
      <c r="FM104" s="3">
        <v>62929</v>
      </c>
      <c r="FN104" s="3">
        <v>61017</v>
      </c>
      <c r="FO104" s="3">
        <v>39060</v>
      </c>
      <c r="FP104" s="3">
        <v>41021</v>
      </c>
      <c r="FQ104" s="3">
        <v>43611</v>
      </c>
      <c r="FR104" s="3">
        <v>49883</v>
      </c>
      <c r="FS104" s="3">
        <v>117258</v>
      </c>
      <c r="FT104" s="3">
        <v>46111</v>
      </c>
      <c r="FU104" s="3">
        <v>39469</v>
      </c>
      <c r="FV104" s="3">
        <v>23766</v>
      </c>
      <c r="FW104" s="3">
        <v>38130</v>
      </c>
      <c r="FX104" s="3">
        <v>74480</v>
      </c>
      <c r="FY104" s="3">
        <v>23873</v>
      </c>
      <c r="FZ104" s="3">
        <v>22587</v>
      </c>
      <c r="GA104" s="3">
        <v>43849</v>
      </c>
      <c r="GB104" s="3">
        <v>42698</v>
      </c>
      <c r="GC104" s="3">
        <v>56253</v>
      </c>
      <c r="GD104" s="3">
        <v>52634</v>
      </c>
      <c r="GE104" s="3">
        <v>49691</v>
      </c>
      <c r="GF104" s="3">
        <v>52486</v>
      </c>
      <c r="GG104" s="3">
        <v>49957</v>
      </c>
      <c r="GH104" s="3">
        <v>54350</v>
      </c>
      <c r="GI104" s="3">
        <v>52533</v>
      </c>
      <c r="GJ104" s="3">
        <v>80543</v>
      </c>
      <c r="GK104" s="3">
        <v>72720</v>
      </c>
      <c r="GL104" s="3">
        <v>68295</v>
      </c>
      <c r="GM104" s="3">
        <v>65850</v>
      </c>
      <c r="GN104" s="3">
        <v>52260</v>
      </c>
      <c r="GO104" s="3">
        <v>48825</v>
      </c>
      <c r="GP104" s="3">
        <v>54983</v>
      </c>
      <c r="GQ104" s="3">
        <v>72590</v>
      </c>
      <c r="GR104" s="3">
        <v>45624</v>
      </c>
      <c r="GS104" s="3">
        <v>57648</v>
      </c>
      <c r="GT104" s="3">
        <v>47120</v>
      </c>
      <c r="GU104" s="3">
        <v>54373</v>
      </c>
      <c r="GV104" s="3">
        <v>47225</v>
      </c>
      <c r="GW104" s="3">
        <v>61672</v>
      </c>
      <c r="GX104" s="3">
        <v>41215</v>
      </c>
      <c r="GY104" s="3">
        <v>37446</v>
      </c>
      <c r="GZ104" s="3">
        <v>38114</v>
      </c>
      <c r="HA104" s="3">
        <v>65871</v>
      </c>
      <c r="HB104" s="3">
        <v>43983</v>
      </c>
      <c r="HC104" s="3">
        <v>62125</v>
      </c>
      <c r="HD104" s="3">
        <v>37262</v>
      </c>
      <c r="HE104" s="3">
        <v>68969</v>
      </c>
      <c r="HF104" s="3">
        <v>38238</v>
      </c>
      <c r="HG104" s="3">
        <v>70207</v>
      </c>
      <c r="HH104" s="3">
        <v>39673</v>
      </c>
      <c r="HI104" s="3">
        <v>49311</v>
      </c>
      <c r="HJ104" s="3">
        <v>42989</v>
      </c>
      <c r="HK104" s="3">
        <v>38521</v>
      </c>
      <c r="HL104" s="3">
        <v>55070</v>
      </c>
      <c r="HM104" s="3">
        <v>49498</v>
      </c>
      <c r="HN104" s="3">
        <v>29925</v>
      </c>
      <c r="HO104" s="3">
        <v>61396</v>
      </c>
      <c r="HP104" s="3">
        <v>55212</v>
      </c>
      <c r="HQ104" s="3">
        <v>60326</v>
      </c>
      <c r="HR104" s="3">
        <v>68635</v>
      </c>
      <c r="HS104" s="3">
        <v>26602</v>
      </c>
      <c r="HT104" s="3">
        <v>68315</v>
      </c>
      <c r="HU104" s="3">
        <v>50804</v>
      </c>
      <c r="HV104" s="3">
        <v>59412</v>
      </c>
      <c r="HW104" s="3">
        <v>65772</v>
      </c>
      <c r="HX104" s="3">
        <v>70467</v>
      </c>
      <c r="HY104" s="3">
        <v>49070</v>
      </c>
      <c r="HZ104" s="3">
        <v>44233</v>
      </c>
      <c r="IA104" s="3">
        <v>31527</v>
      </c>
      <c r="IB104" s="3">
        <v>41032</v>
      </c>
      <c r="IC104" s="3">
        <v>50132</v>
      </c>
      <c r="ID104" s="3">
        <v>59317</v>
      </c>
      <c r="IE104" s="3">
        <v>42429</v>
      </c>
      <c r="IF104" s="3">
        <v>68182</v>
      </c>
      <c r="IG104" s="3">
        <v>56840</v>
      </c>
      <c r="IH104" s="3">
        <v>70966</v>
      </c>
      <c r="II104" s="3">
        <v>43109</v>
      </c>
      <c r="IJ104" s="3">
        <v>98774</v>
      </c>
      <c r="IK104" s="3">
        <v>77200</v>
      </c>
      <c r="IL104" s="3">
        <v>65744</v>
      </c>
      <c r="IM104" s="3">
        <v>122188</v>
      </c>
      <c r="IN104" s="3">
        <v>84817</v>
      </c>
      <c r="IO104" s="3">
        <v>241905</v>
      </c>
      <c r="IP104" s="3">
        <v>96703</v>
      </c>
      <c r="IQ104" s="3">
        <v>92491</v>
      </c>
      <c r="IR104" s="3">
        <v>126155</v>
      </c>
      <c r="IS104" s="3">
        <v>134280</v>
      </c>
      <c r="IT104" s="3">
        <v>103353</v>
      </c>
      <c r="IU104" s="3">
        <v>108269</v>
      </c>
      <c r="IV104" s="3">
        <v>146166</v>
      </c>
      <c r="IW104" s="3">
        <v>69409</v>
      </c>
      <c r="IX104" s="3">
        <v>207423</v>
      </c>
      <c r="IY104" s="3">
        <v>80184</v>
      </c>
      <c r="IZ104" s="3">
        <v>116620</v>
      </c>
      <c r="JA104" s="3">
        <v>135069</v>
      </c>
      <c r="JB104" s="3">
        <v>106458</v>
      </c>
      <c r="JC104" s="3">
        <v>134674</v>
      </c>
      <c r="JD104" s="3">
        <v>113494</v>
      </c>
      <c r="JE104" s="3">
        <v>238107</v>
      </c>
      <c r="JF104" s="3">
        <v>122918</v>
      </c>
      <c r="JG104" s="3">
        <v>93436</v>
      </c>
      <c r="JH104" s="3">
        <v>61779</v>
      </c>
      <c r="JI104" s="3">
        <v>115685</v>
      </c>
      <c r="JJ104" s="3">
        <v>449819</v>
      </c>
      <c r="JK104" s="3">
        <v>155734</v>
      </c>
      <c r="JL104" s="3">
        <v>136768</v>
      </c>
      <c r="JM104" s="3">
        <v>141339</v>
      </c>
      <c r="JN104" s="3">
        <v>96199</v>
      </c>
      <c r="JO104" s="3">
        <v>115982</v>
      </c>
      <c r="JP104" s="3">
        <v>113610</v>
      </c>
      <c r="JQ104" s="3">
        <v>213047</v>
      </c>
      <c r="JR104" s="3">
        <v>88924</v>
      </c>
      <c r="JS104" s="3">
        <v>182644</v>
      </c>
      <c r="JT104" s="3">
        <v>363410</v>
      </c>
      <c r="JU104" s="3">
        <v>159383</v>
      </c>
      <c r="JV104" s="3">
        <v>85221</v>
      </c>
      <c r="JW104" s="3">
        <v>10058</v>
      </c>
      <c r="JX104" s="3">
        <v>94792</v>
      </c>
      <c r="JY104" s="3">
        <v>170513</v>
      </c>
      <c r="JZ104" s="3">
        <v>113332</v>
      </c>
      <c r="KA104" s="3">
        <v>163976</v>
      </c>
      <c r="KB104" s="3">
        <v>150461</v>
      </c>
      <c r="KC104" s="3">
        <v>100451</v>
      </c>
      <c r="KD104" s="3">
        <v>184157</v>
      </c>
      <c r="KE104" s="3">
        <v>172964</v>
      </c>
      <c r="KF104" s="3">
        <v>144340</v>
      </c>
      <c r="KG104" s="3">
        <v>137840</v>
      </c>
      <c r="KH104" s="3">
        <v>131782</v>
      </c>
      <c r="KI104" s="3">
        <v>94403</v>
      </c>
      <c r="KJ104" s="3">
        <v>131539</v>
      </c>
      <c r="KK104" s="3">
        <v>116876</v>
      </c>
      <c r="KL104" s="3">
        <v>117323</v>
      </c>
      <c r="KM104" s="3">
        <v>142931</v>
      </c>
      <c r="KN104" s="3">
        <v>140038</v>
      </c>
      <c r="KO104" s="3">
        <v>110868</v>
      </c>
      <c r="KP104" s="3">
        <v>62241</v>
      </c>
      <c r="KQ104" s="3">
        <v>78785</v>
      </c>
      <c r="KR104" s="3">
        <v>172639</v>
      </c>
      <c r="KS104" s="3">
        <v>147348</v>
      </c>
      <c r="KT104" s="3">
        <v>103739</v>
      </c>
      <c r="KU104" s="3">
        <v>174057</v>
      </c>
      <c r="KV104" s="3">
        <v>135865</v>
      </c>
      <c r="KW104" s="3">
        <v>87492</v>
      </c>
      <c r="KX104" s="3">
        <v>165526</v>
      </c>
      <c r="KY104" s="3">
        <v>96313</v>
      </c>
      <c r="KZ104" s="3">
        <v>165200</v>
      </c>
      <c r="LA104" s="3">
        <v>133301</v>
      </c>
      <c r="LB104" s="3">
        <v>173024</v>
      </c>
      <c r="LC104" s="3">
        <v>100574</v>
      </c>
      <c r="LD104" s="3">
        <v>63690</v>
      </c>
      <c r="LE104" s="3">
        <v>93662</v>
      </c>
      <c r="LF104" s="3">
        <v>145098</v>
      </c>
      <c r="LG104" s="3">
        <v>52899</v>
      </c>
      <c r="LH104" s="3">
        <v>59205</v>
      </c>
      <c r="LI104" s="3">
        <v>44416</v>
      </c>
      <c r="LJ104" s="3">
        <v>64457</v>
      </c>
      <c r="LK104" s="3">
        <v>58366</v>
      </c>
      <c r="LL104" s="3">
        <v>64090</v>
      </c>
      <c r="LM104" s="3">
        <v>69753</v>
      </c>
      <c r="LN104" s="3">
        <v>63939</v>
      </c>
      <c r="LO104" s="3">
        <v>22480</v>
      </c>
      <c r="LP104" s="3">
        <v>48734</v>
      </c>
      <c r="LQ104" s="3">
        <v>45257</v>
      </c>
      <c r="LR104" s="3">
        <v>47615</v>
      </c>
      <c r="LS104" s="3">
        <v>243452</v>
      </c>
      <c r="LT104" s="3">
        <v>74231</v>
      </c>
      <c r="LU104" s="3">
        <v>40166</v>
      </c>
      <c r="LV104" s="3">
        <v>87590</v>
      </c>
      <c r="LW104" s="3">
        <v>10054</v>
      </c>
      <c r="LX104" s="3">
        <v>40710</v>
      </c>
      <c r="LY104" s="3">
        <v>59458</v>
      </c>
      <c r="LZ104" s="3">
        <v>51668</v>
      </c>
      <c r="MA104" s="3">
        <v>53096</v>
      </c>
      <c r="MB104" s="3">
        <v>41746</v>
      </c>
      <c r="MC104" s="3">
        <v>84607</v>
      </c>
      <c r="MD104" s="3">
        <v>33150</v>
      </c>
      <c r="ME104" s="3">
        <v>44865</v>
      </c>
      <c r="MF104" s="3">
        <v>149470</v>
      </c>
      <c r="MG104" s="3">
        <v>106284</v>
      </c>
      <c r="MH104" s="3">
        <v>121273</v>
      </c>
      <c r="MI104" s="3">
        <v>23722</v>
      </c>
      <c r="MJ104" s="3">
        <v>15770</v>
      </c>
      <c r="MK104" s="3">
        <v>45359</v>
      </c>
      <c r="ML104" s="3">
        <v>5964</v>
      </c>
      <c r="MM104" s="3">
        <v>9771</v>
      </c>
      <c r="MN104" s="3">
        <v>30956</v>
      </c>
      <c r="MO104" s="3">
        <v>2190</v>
      </c>
      <c r="MP104" s="3">
        <v>3398</v>
      </c>
      <c r="MQ104" s="3">
        <v>21363</v>
      </c>
      <c r="MR104" s="3">
        <v>9522</v>
      </c>
      <c r="MS104" s="3">
        <v>5392</v>
      </c>
      <c r="MT104" s="3">
        <v>11702</v>
      </c>
      <c r="MU104" s="3">
        <v>9787</v>
      </c>
      <c r="MV104" s="3">
        <v>11410</v>
      </c>
      <c r="MW104" s="3">
        <v>159839</v>
      </c>
      <c r="MX104" s="3">
        <v>66516</v>
      </c>
      <c r="MY104" s="3">
        <v>50184</v>
      </c>
      <c r="MZ104" s="3">
        <v>63136</v>
      </c>
      <c r="NA104" s="3">
        <v>47950</v>
      </c>
      <c r="NB104" s="3">
        <v>267804</v>
      </c>
      <c r="NC104" s="3">
        <v>157725</v>
      </c>
      <c r="ND104" s="3">
        <v>26428</v>
      </c>
      <c r="NE104" s="3">
        <v>47689</v>
      </c>
      <c r="NF104" s="3">
        <v>45589</v>
      </c>
      <c r="NG104" s="3">
        <v>39064</v>
      </c>
      <c r="NH104" s="3">
        <v>71787</v>
      </c>
      <c r="NI104" s="3">
        <v>60397</v>
      </c>
      <c r="NJ104" s="3">
        <v>25575</v>
      </c>
      <c r="NK104" s="3">
        <v>46721</v>
      </c>
      <c r="NL104" s="3">
        <v>73966</v>
      </c>
      <c r="NM104" s="3">
        <v>100413</v>
      </c>
      <c r="NN104" s="3">
        <v>57599</v>
      </c>
      <c r="NO104" s="3">
        <v>61408</v>
      </c>
      <c r="NP104" s="3">
        <v>56515</v>
      </c>
      <c r="NQ104" s="3">
        <v>158978</v>
      </c>
      <c r="NR104" s="3">
        <v>98634</v>
      </c>
      <c r="NS104" s="3">
        <v>74518</v>
      </c>
      <c r="NT104" s="3">
        <v>28624</v>
      </c>
      <c r="NU104" s="3">
        <v>39992</v>
      </c>
      <c r="NV104" s="3">
        <v>38849</v>
      </c>
      <c r="NW104" s="3">
        <v>70793</v>
      </c>
      <c r="NX104" s="3">
        <v>49891</v>
      </c>
      <c r="NY104" s="3">
        <v>24859</v>
      </c>
      <c r="NZ104" s="3">
        <v>29665116</v>
      </c>
    </row>
    <row r="105" spans="1:390" x14ac:dyDescent="0.35">
      <c r="A105" t="s">
        <v>166</v>
      </c>
      <c r="B105" s="3">
        <v>37177</v>
      </c>
      <c r="C105" s="3">
        <v>60657</v>
      </c>
      <c r="D105" s="3">
        <v>54632</v>
      </c>
      <c r="E105" s="3">
        <v>84391</v>
      </c>
      <c r="F105" s="3">
        <v>48641</v>
      </c>
      <c r="G105" s="3">
        <v>58891</v>
      </c>
      <c r="H105" s="3">
        <v>100846</v>
      </c>
      <c r="I105" s="3">
        <v>63002</v>
      </c>
      <c r="J105" s="3">
        <v>59445</v>
      </c>
      <c r="K105" s="3">
        <v>119518</v>
      </c>
      <c r="L105" s="3">
        <v>146142</v>
      </c>
      <c r="M105" s="3">
        <v>68672</v>
      </c>
      <c r="N105" s="3">
        <v>74406</v>
      </c>
      <c r="O105" s="3">
        <v>92537</v>
      </c>
      <c r="P105" s="3">
        <v>114859</v>
      </c>
      <c r="Q105" s="3">
        <v>162127</v>
      </c>
      <c r="R105" s="3">
        <v>16047</v>
      </c>
      <c r="S105" s="3">
        <v>131195</v>
      </c>
      <c r="T105" s="3">
        <v>82337</v>
      </c>
      <c r="U105" s="3">
        <v>82838</v>
      </c>
      <c r="V105" s="3">
        <v>111637</v>
      </c>
      <c r="W105" s="3">
        <v>84002</v>
      </c>
      <c r="X105" s="3">
        <v>226795</v>
      </c>
      <c r="Y105" s="3">
        <v>97443</v>
      </c>
      <c r="Z105" s="3">
        <v>144393</v>
      </c>
      <c r="AA105" s="3">
        <v>117189</v>
      </c>
      <c r="AB105" s="3">
        <v>55583</v>
      </c>
      <c r="AC105" s="3">
        <v>114138</v>
      </c>
      <c r="AD105" s="3">
        <v>102141</v>
      </c>
      <c r="AE105" s="3">
        <v>100588</v>
      </c>
      <c r="AF105" s="3">
        <v>78366</v>
      </c>
      <c r="AG105" s="3">
        <v>83302</v>
      </c>
      <c r="AH105" s="3">
        <v>126308</v>
      </c>
      <c r="AI105" s="3">
        <v>63110</v>
      </c>
      <c r="AJ105" s="3">
        <v>77237</v>
      </c>
      <c r="AK105" s="3">
        <v>89434</v>
      </c>
      <c r="AL105" s="3">
        <v>74075</v>
      </c>
      <c r="AM105" s="3">
        <v>71164</v>
      </c>
      <c r="AN105" s="3">
        <v>86764</v>
      </c>
      <c r="AO105" s="3">
        <v>141912</v>
      </c>
      <c r="AP105" s="3">
        <v>129182</v>
      </c>
      <c r="AQ105" s="3">
        <v>92529</v>
      </c>
      <c r="AR105" s="3">
        <v>114940</v>
      </c>
      <c r="AS105" s="3">
        <v>53761</v>
      </c>
      <c r="AT105" s="3">
        <v>213010</v>
      </c>
      <c r="AU105" s="3">
        <v>181838</v>
      </c>
      <c r="AV105" s="3">
        <v>161667</v>
      </c>
      <c r="AW105" s="3">
        <v>133214</v>
      </c>
      <c r="AX105" s="3">
        <v>230440</v>
      </c>
      <c r="AY105" s="3">
        <v>1083</v>
      </c>
      <c r="AZ105" s="3">
        <v>228535</v>
      </c>
      <c r="BA105" s="3">
        <v>87369</v>
      </c>
      <c r="BB105" s="3">
        <v>139655</v>
      </c>
      <c r="BC105" s="3">
        <v>131851</v>
      </c>
      <c r="BD105" s="3">
        <v>176471</v>
      </c>
      <c r="BE105" s="3">
        <v>152456</v>
      </c>
      <c r="BF105" s="3">
        <v>255995</v>
      </c>
      <c r="BG105" s="3">
        <v>66297</v>
      </c>
      <c r="BH105" s="3">
        <v>41691</v>
      </c>
      <c r="BI105" s="3">
        <v>45779</v>
      </c>
      <c r="BJ105" s="3">
        <v>85890</v>
      </c>
      <c r="BK105" s="3">
        <v>78075</v>
      </c>
      <c r="BL105" s="3">
        <v>41934</v>
      </c>
      <c r="BM105" s="3">
        <v>30944</v>
      </c>
      <c r="BN105" s="3">
        <v>50878</v>
      </c>
      <c r="BO105" s="3">
        <v>30003</v>
      </c>
      <c r="BP105" s="3">
        <v>23178</v>
      </c>
      <c r="BQ105" s="3">
        <v>45012</v>
      </c>
      <c r="BR105" s="3">
        <v>56430</v>
      </c>
      <c r="BS105" s="3">
        <v>36535</v>
      </c>
      <c r="BT105" s="3">
        <v>45429</v>
      </c>
      <c r="BU105" s="3">
        <v>29796</v>
      </c>
      <c r="BV105" s="3">
        <v>52213</v>
      </c>
      <c r="BW105" s="3">
        <v>41282</v>
      </c>
      <c r="BX105" s="3">
        <v>43396</v>
      </c>
      <c r="BY105" s="3">
        <v>51764</v>
      </c>
      <c r="BZ105" s="3">
        <v>58431</v>
      </c>
      <c r="CA105" s="3">
        <v>57394</v>
      </c>
      <c r="CB105" s="3">
        <v>35800</v>
      </c>
      <c r="CC105" s="3">
        <v>41000</v>
      </c>
      <c r="CD105" s="3">
        <v>34006</v>
      </c>
      <c r="CE105" s="3">
        <v>56634</v>
      </c>
      <c r="CF105" s="3">
        <v>25850</v>
      </c>
      <c r="CG105" s="3">
        <v>20901</v>
      </c>
      <c r="CH105" s="3">
        <v>41426</v>
      </c>
      <c r="CI105" s="3">
        <v>36423</v>
      </c>
      <c r="CJ105" s="3">
        <v>39608</v>
      </c>
      <c r="CK105" s="3">
        <v>32877</v>
      </c>
      <c r="CL105" s="3">
        <v>64870</v>
      </c>
      <c r="CM105" s="3">
        <v>85669</v>
      </c>
      <c r="CN105" s="3">
        <v>69595</v>
      </c>
      <c r="CO105" s="3">
        <v>35507</v>
      </c>
      <c r="CP105" s="3">
        <v>37843</v>
      </c>
      <c r="CQ105" s="3">
        <v>85229</v>
      </c>
      <c r="CR105" s="3">
        <v>86577</v>
      </c>
      <c r="CS105" s="3">
        <v>60734</v>
      </c>
      <c r="CT105" s="3">
        <v>44629</v>
      </c>
      <c r="CU105" s="3">
        <v>28374</v>
      </c>
      <c r="CV105" s="3">
        <v>37516</v>
      </c>
      <c r="CW105" s="3">
        <v>54856</v>
      </c>
      <c r="CX105" s="3">
        <v>41918</v>
      </c>
      <c r="CY105" s="3">
        <v>52654</v>
      </c>
      <c r="CZ105" s="3">
        <v>38473</v>
      </c>
      <c r="DA105" s="3">
        <v>35445</v>
      </c>
      <c r="DB105" s="3">
        <v>62928</v>
      </c>
      <c r="DC105" s="3">
        <v>53776</v>
      </c>
      <c r="DD105" s="3">
        <v>42077</v>
      </c>
      <c r="DE105" s="3">
        <v>91879</v>
      </c>
      <c r="DF105" s="3">
        <v>55464</v>
      </c>
      <c r="DG105" s="3">
        <v>65489</v>
      </c>
      <c r="DH105" s="3">
        <v>51504</v>
      </c>
      <c r="DI105" s="3">
        <v>36292</v>
      </c>
      <c r="DJ105" s="3">
        <v>46810</v>
      </c>
      <c r="DK105" s="3">
        <v>51880</v>
      </c>
      <c r="DL105" s="3">
        <v>73085</v>
      </c>
      <c r="DM105" s="3">
        <v>51041</v>
      </c>
      <c r="DN105" s="3">
        <v>61642</v>
      </c>
      <c r="DO105" s="3">
        <v>56577</v>
      </c>
      <c r="DP105" s="3">
        <v>45727</v>
      </c>
      <c r="DQ105" s="3">
        <v>71638</v>
      </c>
      <c r="DR105" s="3">
        <v>48822</v>
      </c>
      <c r="DS105" s="3">
        <v>62516</v>
      </c>
      <c r="DT105" s="3">
        <v>43208</v>
      </c>
      <c r="DU105" s="3">
        <v>50273</v>
      </c>
      <c r="DV105" s="3">
        <v>59749</v>
      </c>
      <c r="DW105" s="3">
        <v>62410</v>
      </c>
      <c r="DX105" s="3">
        <v>56041</v>
      </c>
      <c r="DY105" s="3">
        <v>46105</v>
      </c>
      <c r="DZ105" s="3">
        <v>48080</v>
      </c>
      <c r="EA105" s="3">
        <v>83908</v>
      </c>
      <c r="EB105" s="3">
        <v>51602</v>
      </c>
      <c r="EC105" s="3">
        <v>43813</v>
      </c>
      <c r="ED105" s="3">
        <v>65673</v>
      </c>
      <c r="EE105" s="3">
        <v>54292</v>
      </c>
      <c r="EF105" s="3">
        <v>60151</v>
      </c>
      <c r="EG105" s="3">
        <v>50916</v>
      </c>
      <c r="EH105" s="3">
        <v>39129</v>
      </c>
      <c r="EI105" s="3">
        <v>53281</v>
      </c>
      <c r="EJ105" s="3">
        <v>33003</v>
      </c>
      <c r="EK105" s="3">
        <v>34488</v>
      </c>
      <c r="EL105" s="3">
        <v>59841</v>
      </c>
      <c r="EM105" s="3">
        <v>37845</v>
      </c>
      <c r="EN105" s="3">
        <v>67897</v>
      </c>
      <c r="EO105" s="3">
        <v>27841</v>
      </c>
      <c r="EP105" s="3">
        <v>30648</v>
      </c>
      <c r="EQ105" s="3">
        <v>51487</v>
      </c>
      <c r="ER105" s="3">
        <v>51311</v>
      </c>
      <c r="ES105" s="3">
        <v>44761</v>
      </c>
      <c r="ET105" s="3">
        <v>47995</v>
      </c>
      <c r="EU105" s="3">
        <v>80171</v>
      </c>
      <c r="EV105" s="3">
        <v>44097</v>
      </c>
      <c r="EW105" s="3">
        <v>51738</v>
      </c>
      <c r="EX105" s="3">
        <v>23452</v>
      </c>
      <c r="EY105" s="3">
        <v>49543</v>
      </c>
      <c r="EZ105" s="3">
        <v>25258</v>
      </c>
      <c r="FA105" s="3">
        <v>36765</v>
      </c>
      <c r="FB105" s="3">
        <v>52291</v>
      </c>
      <c r="FC105" s="3">
        <v>45151</v>
      </c>
      <c r="FD105" s="3">
        <v>52196</v>
      </c>
      <c r="FE105" s="3">
        <v>43465</v>
      </c>
      <c r="FF105" s="3">
        <v>64296</v>
      </c>
      <c r="FG105" s="3">
        <v>39007</v>
      </c>
      <c r="FH105" s="3">
        <v>60275</v>
      </c>
      <c r="FI105" s="3">
        <v>57588</v>
      </c>
      <c r="FJ105" s="3">
        <v>42648</v>
      </c>
      <c r="FK105" s="3">
        <v>63096</v>
      </c>
      <c r="FL105" s="3">
        <v>36815</v>
      </c>
      <c r="FM105" s="3">
        <v>63006</v>
      </c>
      <c r="FN105" s="3">
        <v>61319</v>
      </c>
      <c r="FO105" s="3">
        <v>39147</v>
      </c>
      <c r="FP105" s="3">
        <v>41302</v>
      </c>
      <c r="FQ105" s="3">
        <v>43888</v>
      </c>
      <c r="FR105" s="3">
        <v>50055</v>
      </c>
      <c r="FS105" s="3">
        <v>117384</v>
      </c>
      <c r="FT105" s="3">
        <v>46438</v>
      </c>
      <c r="FU105" s="3">
        <v>39682</v>
      </c>
      <c r="FV105" s="3">
        <v>23835</v>
      </c>
      <c r="FW105" s="3">
        <v>38372</v>
      </c>
      <c r="FX105" s="3">
        <v>74993</v>
      </c>
      <c r="FY105" s="3">
        <v>23995</v>
      </c>
      <c r="FZ105" s="3">
        <v>22758</v>
      </c>
      <c r="GA105" s="3">
        <v>44168</v>
      </c>
      <c r="GB105" s="3">
        <v>42979</v>
      </c>
      <c r="GC105" s="3">
        <v>56372</v>
      </c>
      <c r="GD105" s="3">
        <v>52948</v>
      </c>
      <c r="GE105" s="3">
        <v>49823</v>
      </c>
      <c r="GF105" s="3">
        <v>52612</v>
      </c>
      <c r="GG105" s="3">
        <v>50114</v>
      </c>
      <c r="GH105" s="3">
        <v>54635</v>
      </c>
      <c r="GI105" s="3">
        <v>52803</v>
      </c>
      <c r="GJ105" s="3">
        <v>81211</v>
      </c>
      <c r="GK105" s="3">
        <v>73407</v>
      </c>
      <c r="GL105" s="3">
        <v>68838</v>
      </c>
      <c r="GM105" s="3">
        <v>66253</v>
      </c>
      <c r="GN105" s="3">
        <v>52623</v>
      </c>
      <c r="GO105" s="3">
        <v>49097</v>
      </c>
      <c r="GP105" s="3">
        <v>55288</v>
      </c>
      <c r="GQ105" s="3">
        <v>72889</v>
      </c>
      <c r="GR105" s="3">
        <v>45736</v>
      </c>
      <c r="GS105" s="3">
        <v>58018</v>
      </c>
      <c r="GT105" s="3">
        <v>47310</v>
      </c>
      <c r="GU105" s="3">
        <v>54510</v>
      </c>
      <c r="GV105" s="3">
        <v>47366</v>
      </c>
      <c r="GW105" s="3">
        <v>62038</v>
      </c>
      <c r="GX105" s="3">
        <v>41293</v>
      </c>
      <c r="GY105" s="3">
        <v>37498</v>
      </c>
      <c r="GZ105" s="3">
        <v>38369</v>
      </c>
      <c r="HA105" s="3">
        <v>66006</v>
      </c>
      <c r="HB105" s="3">
        <v>44231</v>
      </c>
      <c r="HC105" s="3">
        <v>62724</v>
      </c>
      <c r="HD105" s="3">
        <v>37529</v>
      </c>
      <c r="HE105" s="3">
        <v>69402</v>
      </c>
      <c r="HF105" s="3">
        <v>38574</v>
      </c>
      <c r="HG105" s="3">
        <v>70590</v>
      </c>
      <c r="HH105" s="3">
        <v>39833</v>
      </c>
      <c r="HI105" s="3">
        <v>49548</v>
      </c>
      <c r="HJ105" s="3">
        <v>43311</v>
      </c>
      <c r="HK105" s="3">
        <v>38747</v>
      </c>
      <c r="HL105" s="3">
        <v>55578</v>
      </c>
      <c r="HM105" s="3">
        <v>49757</v>
      </c>
      <c r="HN105" s="3">
        <v>30049</v>
      </c>
      <c r="HO105" s="3">
        <v>61467</v>
      </c>
      <c r="HP105" s="3">
        <v>55469</v>
      </c>
      <c r="HQ105" s="3">
        <v>60881</v>
      </c>
      <c r="HR105" s="3">
        <v>68852</v>
      </c>
      <c r="HS105" s="3">
        <v>26731</v>
      </c>
      <c r="HT105" s="3">
        <v>68784</v>
      </c>
      <c r="HU105" s="3">
        <v>51194</v>
      </c>
      <c r="HV105" s="3">
        <v>59835</v>
      </c>
      <c r="HW105" s="3">
        <v>66096</v>
      </c>
      <c r="HX105" s="3">
        <v>70899</v>
      </c>
      <c r="HY105" s="3">
        <v>49275</v>
      </c>
      <c r="HZ105" s="3">
        <v>44459</v>
      </c>
      <c r="IA105" s="3">
        <v>31800</v>
      </c>
      <c r="IB105" s="3">
        <v>41170</v>
      </c>
      <c r="IC105" s="3">
        <v>50310</v>
      </c>
      <c r="ID105" s="3">
        <v>59804</v>
      </c>
      <c r="IE105" s="3">
        <v>42535</v>
      </c>
      <c r="IF105" s="3">
        <v>68503</v>
      </c>
      <c r="IG105" s="3">
        <v>57046</v>
      </c>
      <c r="IH105" s="3">
        <v>71272</v>
      </c>
      <c r="II105" s="3">
        <v>43178</v>
      </c>
      <c r="IJ105" s="3">
        <v>99243</v>
      </c>
      <c r="IK105" s="3">
        <v>77457</v>
      </c>
      <c r="IL105" s="3">
        <v>66185</v>
      </c>
      <c r="IM105" s="3">
        <v>122772</v>
      </c>
      <c r="IN105" s="3">
        <v>85039</v>
      </c>
      <c r="IO105" s="3">
        <v>242434</v>
      </c>
      <c r="IP105" s="3">
        <v>96915</v>
      </c>
      <c r="IQ105" s="3">
        <v>92833</v>
      </c>
      <c r="IR105" s="3">
        <v>126445</v>
      </c>
      <c r="IS105" s="3">
        <v>134784</v>
      </c>
      <c r="IT105" s="3">
        <v>103522</v>
      </c>
      <c r="IU105" s="3">
        <v>108921</v>
      </c>
      <c r="IV105" s="3">
        <v>146590</v>
      </c>
      <c r="IW105" s="3">
        <v>69697</v>
      </c>
      <c r="IX105" s="3">
        <v>207704</v>
      </c>
      <c r="IY105" s="3">
        <v>80439</v>
      </c>
      <c r="IZ105" s="3">
        <v>116910</v>
      </c>
      <c r="JA105" s="3">
        <v>135617</v>
      </c>
      <c r="JB105" s="3">
        <v>106765</v>
      </c>
      <c r="JC105" s="3">
        <v>135164</v>
      </c>
      <c r="JD105" s="3">
        <v>113568</v>
      </c>
      <c r="JE105" s="3">
        <v>238624</v>
      </c>
      <c r="JF105" s="3">
        <v>122916</v>
      </c>
      <c r="JG105" s="3">
        <v>93687</v>
      </c>
      <c r="JH105" s="3">
        <v>61825</v>
      </c>
      <c r="JI105" s="3">
        <v>115888</v>
      </c>
      <c r="JJ105" s="3">
        <v>453035</v>
      </c>
      <c r="JK105" s="3">
        <v>156486</v>
      </c>
      <c r="JL105" s="3">
        <v>137156</v>
      </c>
      <c r="JM105" s="3">
        <v>142042</v>
      </c>
      <c r="JN105" s="3">
        <v>96700</v>
      </c>
      <c r="JO105" s="3">
        <v>116269</v>
      </c>
      <c r="JP105" s="3">
        <v>114045</v>
      </c>
      <c r="JQ105" s="3">
        <v>213794</v>
      </c>
      <c r="JR105" s="3">
        <v>89026</v>
      </c>
      <c r="JS105" s="3">
        <v>182954</v>
      </c>
      <c r="JT105" s="3">
        <v>364050</v>
      </c>
      <c r="JU105" s="3">
        <v>159808</v>
      </c>
      <c r="JV105" s="3">
        <v>85273</v>
      </c>
      <c r="JW105" s="3">
        <v>10359</v>
      </c>
      <c r="JX105" s="3">
        <v>95436</v>
      </c>
      <c r="JY105" s="3">
        <v>171510</v>
      </c>
      <c r="JZ105" s="3">
        <v>113919</v>
      </c>
      <c r="KA105" s="3">
        <v>164653</v>
      </c>
      <c r="KB105" s="3">
        <v>151359</v>
      </c>
      <c r="KC105" s="3">
        <v>100911</v>
      </c>
      <c r="KD105" s="3">
        <v>185023</v>
      </c>
      <c r="KE105" s="3">
        <v>174094</v>
      </c>
      <c r="KF105" s="3">
        <v>145195</v>
      </c>
      <c r="KG105" s="3">
        <v>138623</v>
      </c>
      <c r="KH105" s="3">
        <v>132297</v>
      </c>
      <c r="KI105" s="3">
        <v>95039</v>
      </c>
      <c r="KJ105" s="3">
        <v>131848</v>
      </c>
      <c r="KK105" s="3">
        <v>117754</v>
      </c>
      <c r="KL105" s="3">
        <v>117541</v>
      </c>
      <c r="KM105" s="3">
        <v>143971</v>
      </c>
      <c r="KN105" s="3">
        <v>141033</v>
      </c>
      <c r="KO105" s="3">
        <v>111356</v>
      </c>
      <c r="KP105" s="3">
        <v>62683</v>
      </c>
      <c r="KQ105" s="3">
        <v>79214</v>
      </c>
      <c r="KR105" s="3">
        <v>173019</v>
      </c>
      <c r="KS105" s="3">
        <v>147817</v>
      </c>
      <c r="KT105" s="3">
        <v>104443</v>
      </c>
      <c r="KU105" s="3">
        <v>175098</v>
      </c>
      <c r="KV105" s="3">
        <v>136931</v>
      </c>
      <c r="KW105" s="3">
        <v>88127</v>
      </c>
      <c r="KX105" s="3">
        <v>166185</v>
      </c>
      <c r="KY105" s="3">
        <v>96636</v>
      </c>
      <c r="KZ105" s="3">
        <v>166055</v>
      </c>
      <c r="LA105" s="3">
        <v>133839</v>
      </c>
      <c r="LB105" s="3">
        <v>173866</v>
      </c>
      <c r="LC105" s="3">
        <v>101234</v>
      </c>
      <c r="LD105" s="3">
        <v>63563</v>
      </c>
      <c r="LE105" s="3">
        <v>93137</v>
      </c>
      <c r="LF105" s="3">
        <v>144975</v>
      </c>
      <c r="LG105" s="3">
        <v>52888</v>
      </c>
      <c r="LH105" s="3">
        <v>58933</v>
      </c>
      <c r="LI105" s="3">
        <v>44469</v>
      </c>
      <c r="LJ105" s="3">
        <v>64546</v>
      </c>
      <c r="LK105" s="3">
        <v>58306</v>
      </c>
      <c r="LL105" s="3">
        <v>63727</v>
      </c>
      <c r="LM105" s="3">
        <v>69612</v>
      </c>
      <c r="LN105" s="3">
        <v>63983</v>
      </c>
      <c r="LO105" s="3">
        <v>22538</v>
      </c>
      <c r="LP105" s="3">
        <v>48751</v>
      </c>
      <c r="LQ105" s="3">
        <v>45171</v>
      </c>
      <c r="LR105" s="3">
        <v>47540</v>
      </c>
      <c r="LS105" s="3">
        <v>243506</v>
      </c>
      <c r="LT105" s="3">
        <v>74017</v>
      </c>
      <c r="LU105" s="3">
        <v>40105</v>
      </c>
      <c r="LV105" s="3">
        <v>87461</v>
      </c>
      <c r="LW105" s="3">
        <v>10061</v>
      </c>
      <c r="LX105" s="3">
        <v>40653</v>
      </c>
      <c r="LY105" s="3">
        <v>59414</v>
      </c>
      <c r="LZ105" s="3">
        <v>51501</v>
      </c>
      <c r="MA105" s="3">
        <v>52987</v>
      </c>
      <c r="MB105" s="3">
        <v>41740</v>
      </c>
      <c r="MC105" s="3">
        <v>84426</v>
      </c>
      <c r="MD105" s="3">
        <v>33087</v>
      </c>
      <c r="ME105" s="3">
        <v>44829</v>
      </c>
      <c r="MF105" s="3">
        <v>149117</v>
      </c>
      <c r="MG105" s="3">
        <v>106441</v>
      </c>
      <c r="MH105" s="3">
        <v>121167</v>
      </c>
      <c r="MI105" s="3">
        <v>23776</v>
      </c>
      <c r="MJ105" s="3">
        <v>15797</v>
      </c>
      <c r="MK105" s="3">
        <v>45509</v>
      </c>
      <c r="ML105" s="3">
        <v>5996</v>
      </c>
      <c r="MM105" s="3">
        <v>9726</v>
      </c>
      <c r="MN105" s="3">
        <v>30988</v>
      </c>
      <c r="MO105" s="3">
        <v>2215</v>
      </c>
      <c r="MP105" s="3">
        <v>3405</v>
      </c>
      <c r="MQ105" s="3">
        <v>21389</v>
      </c>
      <c r="MR105" s="3">
        <v>9549</v>
      </c>
      <c r="MS105" s="3">
        <v>5424</v>
      </c>
      <c r="MT105" s="3">
        <v>11742</v>
      </c>
      <c r="MU105" s="3">
        <v>9798</v>
      </c>
      <c r="MV105" s="3">
        <v>11454</v>
      </c>
      <c r="MW105" s="3">
        <v>159978</v>
      </c>
      <c r="MX105" s="3">
        <v>66896</v>
      </c>
      <c r="MY105" s="3">
        <v>50366</v>
      </c>
      <c r="MZ105" s="3">
        <v>63370</v>
      </c>
      <c r="NA105" s="3">
        <v>47856</v>
      </c>
      <c r="NB105" s="3">
        <v>267810</v>
      </c>
      <c r="NC105" s="3">
        <v>156971</v>
      </c>
      <c r="ND105" s="3">
        <v>26621</v>
      </c>
      <c r="NE105" s="3">
        <v>47983</v>
      </c>
      <c r="NF105" s="3">
        <v>45785</v>
      </c>
      <c r="NG105" s="3">
        <v>39187</v>
      </c>
      <c r="NH105" s="3">
        <v>72078</v>
      </c>
      <c r="NI105" s="3">
        <v>60609</v>
      </c>
      <c r="NJ105" s="3">
        <v>25706</v>
      </c>
      <c r="NK105" s="3">
        <v>47192</v>
      </c>
      <c r="NL105" s="3">
        <v>74231</v>
      </c>
      <c r="NM105" s="3">
        <v>100833</v>
      </c>
      <c r="NN105" s="3">
        <v>57845</v>
      </c>
      <c r="NO105" s="3">
        <v>61575</v>
      </c>
      <c r="NP105" s="3">
        <v>56713</v>
      </c>
      <c r="NQ105" s="3">
        <v>159105</v>
      </c>
      <c r="NR105" s="3">
        <v>98985</v>
      </c>
      <c r="NS105" s="3">
        <v>74597</v>
      </c>
      <c r="NT105" s="3">
        <v>28608</v>
      </c>
      <c r="NU105" s="3">
        <v>40073</v>
      </c>
      <c r="NV105" s="3">
        <v>39092</v>
      </c>
      <c r="NW105" s="3">
        <v>71093</v>
      </c>
      <c r="NX105" s="3">
        <v>50165</v>
      </c>
      <c r="NY105" s="3">
        <v>24956</v>
      </c>
      <c r="NZ105" s="3">
        <v>29782608</v>
      </c>
    </row>
    <row r="106" spans="1:390" x14ac:dyDescent="0.35">
      <c r="A106" t="s">
        <v>167</v>
      </c>
      <c r="B106" s="3">
        <v>37136</v>
      </c>
      <c r="C106" s="3">
        <v>60635</v>
      </c>
      <c r="D106" s="3">
        <v>54523</v>
      </c>
      <c r="E106" s="3">
        <v>84193</v>
      </c>
      <c r="F106" s="3">
        <v>48584</v>
      </c>
      <c r="G106" s="3">
        <v>58834</v>
      </c>
      <c r="H106" s="3">
        <v>100823</v>
      </c>
      <c r="I106" s="3">
        <v>62959</v>
      </c>
      <c r="J106" s="3">
        <v>59464</v>
      </c>
      <c r="K106" s="3">
        <v>119749</v>
      </c>
      <c r="L106" s="3">
        <v>146232</v>
      </c>
      <c r="M106" s="3">
        <v>68627</v>
      </c>
      <c r="N106" s="3">
        <v>74404</v>
      </c>
      <c r="O106" s="3">
        <v>92042</v>
      </c>
      <c r="P106" s="3">
        <v>114656</v>
      </c>
      <c r="Q106" s="3">
        <v>162466</v>
      </c>
      <c r="R106" s="3">
        <v>16028</v>
      </c>
      <c r="S106" s="3">
        <v>130433</v>
      </c>
      <c r="T106" s="3">
        <v>82308</v>
      </c>
      <c r="U106" s="3">
        <v>82905</v>
      </c>
      <c r="V106" s="3">
        <v>111850</v>
      </c>
      <c r="W106" s="3">
        <v>83529</v>
      </c>
      <c r="X106" s="3">
        <v>225921</v>
      </c>
      <c r="Y106" s="3">
        <v>97458</v>
      </c>
      <c r="Z106" s="3">
        <v>144303</v>
      </c>
      <c r="AA106" s="3">
        <v>117049</v>
      </c>
      <c r="AB106" s="3">
        <v>55691</v>
      </c>
      <c r="AC106" s="3">
        <v>114060</v>
      </c>
      <c r="AD106" s="3">
        <v>101967</v>
      </c>
      <c r="AE106" s="3">
        <v>100501</v>
      </c>
      <c r="AF106" s="3">
        <v>78251</v>
      </c>
      <c r="AG106" s="3">
        <v>83274</v>
      </c>
      <c r="AH106" s="3">
        <v>126189</v>
      </c>
      <c r="AI106" s="3">
        <v>63051</v>
      </c>
      <c r="AJ106" s="3">
        <v>77202</v>
      </c>
      <c r="AK106" s="3">
        <v>89358</v>
      </c>
      <c r="AL106" s="3">
        <v>74096</v>
      </c>
      <c r="AM106" s="3">
        <v>71044</v>
      </c>
      <c r="AN106" s="3">
        <v>86609</v>
      </c>
      <c r="AO106" s="3">
        <v>141822</v>
      </c>
      <c r="AP106" s="3">
        <v>128494</v>
      </c>
      <c r="AQ106" s="3">
        <v>92178</v>
      </c>
      <c r="AR106" s="3">
        <v>114575</v>
      </c>
      <c r="AS106" s="3">
        <v>53913</v>
      </c>
      <c r="AT106" s="3">
        <v>212130</v>
      </c>
      <c r="AU106" s="3">
        <v>181735</v>
      </c>
      <c r="AV106" s="3">
        <v>161583</v>
      </c>
      <c r="AW106" s="3">
        <v>133231</v>
      </c>
      <c r="AX106" s="3">
        <v>230623</v>
      </c>
      <c r="AY106" s="3">
        <v>1082</v>
      </c>
      <c r="AZ106" s="3">
        <v>228516</v>
      </c>
      <c r="BA106" s="3">
        <v>87198</v>
      </c>
      <c r="BB106" s="3">
        <v>139548</v>
      </c>
      <c r="BC106" s="3">
        <v>131682</v>
      </c>
      <c r="BD106" s="3">
        <v>176493</v>
      </c>
      <c r="BE106" s="3">
        <v>152432</v>
      </c>
      <c r="BF106" s="3">
        <v>255526</v>
      </c>
      <c r="BG106" s="3">
        <v>65761</v>
      </c>
      <c r="BH106" s="3">
        <v>41601</v>
      </c>
      <c r="BI106" s="3">
        <v>45792</v>
      </c>
      <c r="BJ106" s="3">
        <v>85894</v>
      </c>
      <c r="BK106" s="3">
        <v>78041</v>
      </c>
      <c r="BL106" s="3">
        <v>41916</v>
      </c>
      <c r="BM106" s="3">
        <v>30907</v>
      </c>
      <c r="BN106" s="3">
        <v>50945</v>
      </c>
      <c r="BO106" s="3">
        <v>29984</v>
      </c>
      <c r="BP106" s="3">
        <v>23222</v>
      </c>
      <c r="BQ106" s="3">
        <v>45022</v>
      </c>
      <c r="BR106" s="3">
        <v>56352</v>
      </c>
      <c r="BS106" s="3">
        <v>36508</v>
      </c>
      <c r="BT106" s="3">
        <v>45322</v>
      </c>
      <c r="BU106" s="3">
        <v>29663</v>
      </c>
      <c r="BV106" s="3">
        <v>52151</v>
      </c>
      <c r="BW106" s="3">
        <v>41211</v>
      </c>
      <c r="BX106" s="3">
        <v>43378</v>
      </c>
      <c r="BY106" s="3">
        <v>51832</v>
      </c>
      <c r="BZ106" s="3">
        <v>58608</v>
      </c>
      <c r="CA106" s="3">
        <v>57159</v>
      </c>
      <c r="CB106" s="3">
        <v>35834</v>
      </c>
      <c r="CC106" s="3">
        <v>40973</v>
      </c>
      <c r="CD106" s="3">
        <v>34090</v>
      </c>
      <c r="CE106" s="3">
        <v>56754</v>
      </c>
      <c r="CF106" s="3">
        <v>25906</v>
      </c>
      <c r="CG106" s="3">
        <v>20855</v>
      </c>
      <c r="CH106" s="3">
        <v>41409</v>
      </c>
      <c r="CI106" s="3">
        <v>36386</v>
      </c>
      <c r="CJ106" s="3">
        <v>39431</v>
      </c>
      <c r="CK106" s="3">
        <v>32881</v>
      </c>
      <c r="CL106" s="3">
        <v>64850</v>
      </c>
      <c r="CM106" s="3">
        <v>85627</v>
      </c>
      <c r="CN106" s="3">
        <v>69609</v>
      </c>
      <c r="CO106" s="3">
        <v>35415</v>
      </c>
      <c r="CP106" s="3">
        <v>37805</v>
      </c>
      <c r="CQ106" s="3">
        <v>85232</v>
      </c>
      <c r="CR106" s="3">
        <v>86576</v>
      </c>
      <c r="CS106" s="3">
        <v>60589</v>
      </c>
      <c r="CT106" s="3">
        <v>44534</v>
      </c>
      <c r="CU106" s="3">
        <v>28378</v>
      </c>
      <c r="CV106" s="3">
        <v>37466</v>
      </c>
      <c r="CW106" s="3">
        <v>54926</v>
      </c>
      <c r="CX106" s="3">
        <v>41911</v>
      </c>
      <c r="CY106" s="3">
        <v>52523</v>
      </c>
      <c r="CZ106" s="3">
        <v>38502</v>
      </c>
      <c r="DA106" s="3">
        <v>35405</v>
      </c>
      <c r="DB106" s="3">
        <v>62953</v>
      </c>
      <c r="DC106" s="3">
        <v>53709</v>
      </c>
      <c r="DD106" s="3">
        <v>42035</v>
      </c>
      <c r="DE106" s="3">
        <v>91851</v>
      </c>
      <c r="DF106" s="3">
        <v>55320</v>
      </c>
      <c r="DG106" s="3">
        <v>65428</v>
      </c>
      <c r="DH106" s="3">
        <v>51314</v>
      </c>
      <c r="DI106" s="3">
        <v>36277</v>
      </c>
      <c r="DJ106" s="3">
        <v>46788</v>
      </c>
      <c r="DK106" s="3">
        <v>51851</v>
      </c>
      <c r="DL106" s="3">
        <v>73123</v>
      </c>
      <c r="DM106" s="3">
        <v>50993</v>
      </c>
      <c r="DN106" s="3">
        <v>61695</v>
      </c>
      <c r="DO106" s="3">
        <v>56431</v>
      </c>
      <c r="DP106" s="3">
        <v>45646</v>
      </c>
      <c r="DQ106" s="3">
        <v>71486</v>
      </c>
      <c r="DR106" s="3">
        <v>48726</v>
      </c>
      <c r="DS106" s="3">
        <v>62380</v>
      </c>
      <c r="DT106" s="3">
        <v>43122</v>
      </c>
      <c r="DU106" s="3">
        <v>50208</v>
      </c>
      <c r="DV106" s="3">
        <v>59958</v>
      </c>
      <c r="DW106" s="3">
        <v>62467</v>
      </c>
      <c r="DX106" s="3">
        <v>56110</v>
      </c>
      <c r="DY106" s="3">
        <v>46043</v>
      </c>
      <c r="DZ106" s="3">
        <v>48019</v>
      </c>
      <c r="EA106" s="3">
        <v>83966</v>
      </c>
      <c r="EB106" s="3">
        <v>51496</v>
      </c>
      <c r="EC106" s="3">
        <v>43832</v>
      </c>
      <c r="ED106" s="3">
        <v>65405</v>
      </c>
      <c r="EE106" s="3">
        <v>54187</v>
      </c>
      <c r="EF106" s="3">
        <v>60104</v>
      </c>
      <c r="EG106" s="3">
        <v>50799</v>
      </c>
      <c r="EH106" s="3">
        <v>39116</v>
      </c>
      <c r="EI106" s="3">
        <v>53262</v>
      </c>
      <c r="EJ106" s="3">
        <v>33030</v>
      </c>
      <c r="EK106" s="3">
        <v>34418</v>
      </c>
      <c r="EL106" s="3">
        <v>59683</v>
      </c>
      <c r="EM106" s="3">
        <v>37851</v>
      </c>
      <c r="EN106" s="3">
        <v>67800</v>
      </c>
      <c r="EO106" s="3">
        <v>27803</v>
      </c>
      <c r="EP106" s="3">
        <v>30575</v>
      </c>
      <c r="EQ106" s="3">
        <v>51453</v>
      </c>
      <c r="ER106" s="3">
        <v>51150</v>
      </c>
      <c r="ES106" s="3">
        <v>44725</v>
      </c>
      <c r="ET106" s="3">
        <v>48171</v>
      </c>
      <c r="EU106" s="3">
        <v>80076</v>
      </c>
      <c r="EV106" s="3">
        <v>44157</v>
      </c>
      <c r="EW106" s="3">
        <v>51705</v>
      </c>
      <c r="EX106" s="3">
        <v>23495</v>
      </c>
      <c r="EY106" s="3">
        <v>49642</v>
      </c>
      <c r="EZ106" s="3">
        <v>25279</v>
      </c>
      <c r="FA106" s="3">
        <v>36561</v>
      </c>
      <c r="FB106" s="3">
        <v>52288</v>
      </c>
      <c r="FC106" s="3">
        <v>44986</v>
      </c>
      <c r="FD106" s="3">
        <v>52045</v>
      </c>
      <c r="FE106" s="3">
        <v>43379</v>
      </c>
      <c r="FF106" s="3">
        <v>64307</v>
      </c>
      <c r="FG106" s="3">
        <v>38938</v>
      </c>
      <c r="FH106" s="3">
        <v>60312</v>
      </c>
      <c r="FI106" s="3">
        <v>57602</v>
      </c>
      <c r="FJ106" s="3">
        <v>42732</v>
      </c>
      <c r="FK106" s="3">
        <v>63077</v>
      </c>
      <c r="FL106" s="3">
        <v>36885</v>
      </c>
      <c r="FM106" s="3">
        <v>62818</v>
      </c>
      <c r="FN106" s="3">
        <v>61371</v>
      </c>
      <c r="FO106" s="3">
        <v>39051</v>
      </c>
      <c r="FP106" s="3">
        <v>41201</v>
      </c>
      <c r="FQ106" s="3">
        <v>43938</v>
      </c>
      <c r="FR106" s="3">
        <v>49955</v>
      </c>
      <c r="FS106" s="3">
        <v>117270</v>
      </c>
      <c r="FT106" s="3">
        <v>46316</v>
      </c>
      <c r="FU106" s="3">
        <v>39585</v>
      </c>
      <c r="FV106" s="3">
        <v>23796</v>
      </c>
      <c r="FW106" s="3">
        <v>38409</v>
      </c>
      <c r="FX106" s="3">
        <v>74925</v>
      </c>
      <c r="FY106" s="3">
        <v>24107</v>
      </c>
      <c r="FZ106" s="3">
        <v>22766</v>
      </c>
      <c r="GA106" s="3">
        <v>44282</v>
      </c>
      <c r="GB106" s="3">
        <v>42997</v>
      </c>
      <c r="GC106" s="3">
        <v>56415</v>
      </c>
      <c r="GD106" s="3">
        <v>52858</v>
      </c>
      <c r="GE106" s="3">
        <v>49631</v>
      </c>
      <c r="GF106" s="3">
        <v>52495</v>
      </c>
      <c r="GG106" s="3">
        <v>50158</v>
      </c>
      <c r="GH106" s="3">
        <v>54645</v>
      </c>
      <c r="GI106" s="3">
        <v>52700</v>
      </c>
      <c r="GJ106" s="3">
        <v>81291</v>
      </c>
      <c r="GK106" s="3">
        <v>72602</v>
      </c>
      <c r="GL106" s="3">
        <v>68746</v>
      </c>
      <c r="GM106" s="3">
        <v>66240</v>
      </c>
      <c r="GN106" s="3">
        <v>52628</v>
      </c>
      <c r="GO106" s="3">
        <v>49033</v>
      </c>
      <c r="GP106" s="3">
        <v>55187</v>
      </c>
      <c r="GQ106" s="3">
        <v>72904</v>
      </c>
      <c r="GR106" s="3">
        <v>45647</v>
      </c>
      <c r="GS106" s="3">
        <v>58180</v>
      </c>
      <c r="GT106" s="3">
        <v>47198</v>
      </c>
      <c r="GU106" s="3">
        <v>54554</v>
      </c>
      <c r="GV106" s="3">
        <v>47243</v>
      </c>
      <c r="GW106" s="3">
        <v>62029</v>
      </c>
      <c r="GX106" s="3">
        <v>41134</v>
      </c>
      <c r="GY106" s="3">
        <v>37428</v>
      </c>
      <c r="GZ106" s="3">
        <v>38358</v>
      </c>
      <c r="HA106" s="3">
        <v>65940</v>
      </c>
      <c r="HB106" s="3">
        <v>44351</v>
      </c>
      <c r="HC106" s="3">
        <v>62484</v>
      </c>
      <c r="HD106" s="3">
        <v>37356</v>
      </c>
      <c r="HE106" s="3">
        <v>69129</v>
      </c>
      <c r="HF106" s="3">
        <v>38508</v>
      </c>
      <c r="HG106" s="3">
        <v>70512</v>
      </c>
      <c r="HH106" s="3">
        <v>39746</v>
      </c>
      <c r="HI106" s="3">
        <v>49457</v>
      </c>
      <c r="HJ106" s="3">
        <v>43222</v>
      </c>
      <c r="HK106" s="3">
        <v>38711</v>
      </c>
      <c r="HL106" s="3">
        <v>55482</v>
      </c>
      <c r="HM106" s="3">
        <v>49575</v>
      </c>
      <c r="HN106" s="3">
        <v>30004</v>
      </c>
      <c r="HO106" s="3">
        <v>61453</v>
      </c>
      <c r="HP106" s="3">
        <v>55538</v>
      </c>
      <c r="HQ106" s="3">
        <v>60956</v>
      </c>
      <c r="HR106" s="3">
        <v>68900</v>
      </c>
      <c r="HS106" s="3">
        <v>26635</v>
      </c>
      <c r="HT106" s="3">
        <v>68822</v>
      </c>
      <c r="HU106" s="3">
        <v>50981</v>
      </c>
      <c r="HV106" s="3">
        <v>59993</v>
      </c>
      <c r="HW106" s="3">
        <v>65958</v>
      </c>
      <c r="HX106" s="3">
        <v>70942</v>
      </c>
      <c r="HY106" s="3">
        <v>49165</v>
      </c>
      <c r="HZ106" s="3">
        <v>44302</v>
      </c>
      <c r="IA106" s="3">
        <v>31772</v>
      </c>
      <c r="IB106" s="3">
        <v>41047</v>
      </c>
      <c r="IC106" s="3">
        <v>50113</v>
      </c>
      <c r="ID106" s="3">
        <v>59756</v>
      </c>
      <c r="IE106" s="3">
        <v>42465</v>
      </c>
      <c r="IF106" s="3">
        <v>68338</v>
      </c>
      <c r="IG106" s="3">
        <v>56736</v>
      </c>
      <c r="IH106" s="3">
        <v>71172</v>
      </c>
      <c r="II106" s="3">
        <v>43053</v>
      </c>
      <c r="IJ106" s="3">
        <v>99264</v>
      </c>
      <c r="IK106" s="3">
        <v>77492</v>
      </c>
      <c r="IL106" s="3">
        <v>66149</v>
      </c>
      <c r="IM106" s="3">
        <v>122897</v>
      </c>
      <c r="IN106" s="3">
        <v>84787</v>
      </c>
      <c r="IO106" s="3">
        <v>242119</v>
      </c>
      <c r="IP106" s="3">
        <v>96670</v>
      </c>
      <c r="IQ106" s="3">
        <v>92852</v>
      </c>
      <c r="IR106" s="3">
        <v>126302</v>
      </c>
      <c r="IS106" s="3">
        <v>134505</v>
      </c>
      <c r="IT106" s="3">
        <v>103316</v>
      </c>
      <c r="IU106" s="3">
        <v>108713</v>
      </c>
      <c r="IV106" s="3">
        <v>146412</v>
      </c>
      <c r="IW106" s="3">
        <v>69745</v>
      </c>
      <c r="IX106" s="3">
        <v>207030</v>
      </c>
      <c r="IY106" s="3">
        <v>80396</v>
      </c>
      <c r="IZ106" s="3">
        <v>116763</v>
      </c>
      <c r="JA106" s="3">
        <v>135722</v>
      </c>
      <c r="JB106" s="3">
        <v>106712</v>
      </c>
      <c r="JC106" s="3">
        <v>134983</v>
      </c>
      <c r="JD106" s="3">
        <v>113267</v>
      </c>
      <c r="JE106" s="3">
        <v>237815</v>
      </c>
      <c r="JF106" s="3">
        <v>122557</v>
      </c>
      <c r="JG106" s="3">
        <v>93677</v>
      </c>
      <c r="JH106" s="3">
        <v>61710</v>
      </c>
      <c r="JI106" s="3">
        <v>115677</v>
      </c>
      <c r="JJ106" s="3">
        <v>450809</v>
      </c>
      <c r="JK106" s="3">
        <v>156240</v>
      </c>
      <c r="JL106" s="3">
        <v>136941</v>
      </c>
      <c r="JM106" s="3">
        <v>141872</v>
      </c>
      <c r="JN106" s="3">
        <v>96442</v>
      </c>
      <c r="JO106" s="3">
        <v>116249</v>
      </c>
      <c r="JP106" s="3">
        <v>114006</v>
      </c>
      <c r="JQ106" s="3">
        <v>213171</v>
      </c>
      <c r="JR106" s="3">
        <v>88751</v>
      </c>
      <c r="JS106" s="3">
        <v>182827</v>
      </c>
      <c r="JT106" s="3">
        <v>363219</v>
      </c>
      <c r="JU106" s="3">
        <v>159847</v>
      </c>
      <c r="JV106" s="3">
        <v>85159</v>
      </c>
      <c r="JW106" s="3">
        <v>10465</v>
      </c>
      <c r="JX106" s="3">
        <v>95048</v>
      </c>
      <c r="JY106" s="3">
        <v>170262</v>
      </c>
      <c r="JZ106" s="3">
        <v>113808</v>
      </c>
      <c r="KA106" s="3">
        <v>163750</v>
      </c>
      <c r="KB106" s="3">
        <v>150866</v>
      </c>
      <c r="KC106" s="3">
        <v>99640</v>
      </c>
      <c r="KD106" s="3">
        <v>184551</v>
      </c>
      <c r="KE106" s="3">
        <v>173508</v>
      </c>
      <c r="KF106" s="3">
        <v>143950</v>
      </c>
      <c r="KG106" s="3">
        <v>138234</v>
      </c>
      <c r="KH106" s="3">
        <v>131322</v>
      </c>
      <c r="KI106" s="3">
        <v>94413</v>
      </c>
      <c r="KJ106" s="3">
        <v>130872</v>
      </c>
      <c r="KK106" s="3">
        <v>117222</v>
      </c>
      <c r="KL106" s="3">
        <v>117124</v>
      </c>
      <c r="KM106" s="3">
        <v>143793</v>
      </c>
      <c r="KN106" s="3">
        <v>140782</v>
      </c>
      <c r="KO106" s="3">
        <v>110541</v>
      </c>
      <c r="KP106" s="3">
        <v>62060</v>
      </c>
      <c r="KQ106" s="3">
        <v>78778</v>
      </c>
      <c r="KR106" s="3">
        <v>171914</v>
      </c>
      <c r="KS106" s="3">
        <v>146837</v>
      </c>
      <c r="KT106" s="3">
        <v>103720</v>
      </c>
      <c r="KU106" s="3">
        <v>174402</v>
      </c>
      <c r="KV106" s="3">
        <v>136434</v>
      </c>
      <c r="KW106" s="3">
        <v>87605</v>
      </c>
      <c r="KX106" s="3">
        <v>165169</v>
      </c>
      <c r="KY106" s="3">
        <v>96429</v>
      </c>
      <c r="KZ106" s="3">
        <v>165317</v>
      </c>
      <c r="LA106" s="3">
        <v>133003</v>
      </c>
      <c r="LB106" s="3">
        <v>172655</v>
      </c>
      <c r="LC106" s="3">
        <v>100510</v>
      </c>
      <c r="LD106" s="3">
        <v>63800</v>
      </c>
      <c r="LE106" s="3">
        <v>93599</v>
      </c>
      <c r="LF106" s="3">
        <v>145068</v>
      </c>
      <c r="LG106" s="3">
        <v>53057</v>
      </c>
      <c r="LH106" s="3">
        <v>58804</v>
      </c>
      <c r="LI106" s="3">
        <v>44427</v>
      </c>
      <c r="LJ106" s="3">
        <v>64760</v>
      </c>
      <c r="LK106" s="3">
        <v>58550</v>
      </c>
      <c r="LL106" s="3">
        <v>64025</v>
      </c>
      <c r="LM106" s="3">
        <v>69949</v>
      </c>
      <c r="LN106" s="3">
        <v>64109</v>
      </c>
      <c r="LO106" s="3">
        <v>22561</v>
      </c>
      <c r="LP106" s="3">
        <v>48947</v>
      </c>
      <c r="LQ106" s="3">
        <v>45389</v>
      </c>
      <c r="LR106" s="3">
        <v>47726</v>
      </c>
      <c r="LS106" s="3">
        <v>244468</v>
      </c>
      <c r="LT106" s="3">
        <v>74368</v>
      </c>
      <c r="LU106" s="3">
        <v>40132</v>
      </c>
      <c r="LV106" s="3">
        <v>87624</v>
      </c>
      <c r="LW106" s="3">
        <v>10048</v>
      </c>
      <c r="LX106" s="3">
        <v>40627</v>
      </c>
      <c r="LY106" s="3">
        <v>59215</v>
      </c>
      <c r="LZ106" s="3">
        <v>51682</v>
      </c>
      <c r="MA106" s="3">
        <v>53138</v>
      </c>
      <c r="MB106" s="3">
        <v>41726</v>
      </c>
      <c r="MC106" s="3">
        <v>84595</v>
      </c>
      <c r="MD106" s="3">
        <v>33119</v>
      </c>
      <c r="ME106" s="3">
        <v>44897</v>
      </c>
      <c r="MF106" s="3">
        <v>149475</v>
      </c>
      <c r="MG106" s="3">
        <v>106420</v>
      </c>
      <c r="MH106" s="3">
        <v>121438</v>
      </c>
      <c r="MI106" s="3">
        <v>23737</v>
      </c>
      <c r="MJ106" s="3">
        <v>15817</v>
      </c>
      <c r="MK106" s="3">
        <v>45466</v>
      </c>
      <c r="ML106" s="3">
        <v>6002</v>
      </c>
      <c r="MM106" s="3">
        <v>9703</v>
      </c>
      <c r="MN106" s="3">
        <v>31026</v>
      </c>
      <c r="MO106" s="3">
        <v>2202</v>
      </c>
      <c r="MP106" s="3">
        <v>3404</v>
      </c>
      <c r="MQ106" s="3">
        <v>21421</v>
      </c>
      <c r="MR106" s="3">
        <v>9550</v>
      </c>
      <c r="MS106" s="3">
        <v>5383</v>
      </c>
      <c r="MT106" s="3">
        <v>11726</v>
      </c>
      <c r="MU106" s="3">
        <v>9781</v>
      </c>
      <c r="MV106" s="3">
        <v>11444</v>
      </c>
      <c r="MW106" s="3">
        <v>159948</v>
      </c>
      <c r="MX106" s="3">
        <v>66715</v>
      </c>
      <c r="MY106" s="3">
        <v>50382</v>
      </c>
      <c r="MZ106" s="3">
        <v>63424</v>
      </c>
      <c r="NA106" s="3">
        <v>47941</v>
      </c>
      <c r="NB106" s="3">
        <v>267924</v>
      </c>
      <c r="NC106" s="3">
        <v>157670</v>
      </c>
      <c r="ND106" s="3">
        <v>26640</v>
      </c>
      <c r="NE106" s="3">
        <v>47968</v>
      </c>
      <c r="NF106" s="3">
        <v>45839</v>
      </c>
      <c r="NG106" s="3">
        <v>39175</v>
      </c>
      <c r="NH106" s="3">
        <v>71977</v>
      </c>
      <c r="NI106" s="3">
        <v>60624</v>
      </c>
      <c r="NJ106" s="3">
        <v>25775</v>
      </c>
      <c r="NK106" s="3">
        <v>47163</v>
      </c>
      <c r="NL106" s="3">
        <v>74130</v>
      </c>
      <c r="NM106" s="3">
        <v>100727</v>
      </c>
      <c r="NN106" s="3">
        <v>57752</v>
      </c>
      <c r="NO106" s="3">
        <v>61493</v>
      </c>
      <c r="NP106" s="3">
        <v>56596</v>
      </c>
      <c r="NQ106" s="3">
        <v>158287</v>
      </c>
      <c r="NR106" s="3">
        <v>98646</v>
      </c>
      <c r="NS106" s="3">
        <v>74231</v>
      </c>
      <c r="NT106" s="3">
        <v>28505</v>
      </c>
      <c r="NU106" s="3">
        <v>40047</v>
      </c>
      <c r="NV106" s="3">
        <v>38963</v>
      </c>
      <c r="NW106" s="3">
        <v>70969</v>
      </c>
      <c r="NX106" s="3">
        <v>50024</v>
      </c>
      <c r="NY106" s="3">
        <v>24848</v>
      </c>
      <c r="NZ106" s="3">
        <v>29738032</v>
      </c>
    </row>
    <row r="107" spans="1:390" x14ac:dyDescent="0.35">
      <c r="A107" t="s">
        <v>168</v>
      </c>
      <c r="B107" s="3">
        <v>37198</v>
      </c>
      <c r="C107" s="3">
        <v>61054</v>
      </c>
      <c r="D107" s="3">
        <v>54675</v>
      </c>
      <c r="E107" s="3">
        <v>84613</v>
      </c>
      <c r="F107" s="3">
        <v>48793</v>
      </c>
      <c r="G107" s="3">
        <v>59052</v>
      </c>
      <c r="H107" s="3">
        <v>100981</v>
      </c>
      <c r="I107" s="3">
        <v>63380</v>
      </c>
      <c r="J107" s="3">
        <v>59260</v>
      </c>
      <c r="K107" s="3">
        <v>120439</v>
      </c>
      <c r="L107" s="3">
        <v>146413</v>
      </c>
      <c r="M107" s="3">
        <v>68775</v>
      </c>
      <c r="N107" s="3">
        <v>74755</v>
      </c>
      <c r="O107" s="3">
        <v>92192</v>
      </c>
      <c r="P107" s="3">
        <v>115565</v>
      </c>
      <c r="Q107" s="3">
        <v>163727</v>
      </c>
      <c r="R107" s="3">
        <v>16002</v>
      </c>
      <c r="S107" s="3">
        <v>130887</v>
      </c>
      <c r="T107" s="3">
        <v>82153</v>
      </c>
      <c r="U107" s="3">
        <v>83221</v>
      </c>
      <c r="V107" s="3">
        <v>112298</v>
      </c>
      <c r="W107" s="3">
        <v>83648</v>
      </c>
      <c r="X107" s="3">
        <v>226910</v>
      </c>
      <c r="Y107" s="3">
        <v>97691</v>
      </c>
      <c r="Z107" s="3">
        <v>144954</v>
      </c>
      <c r="AA107" s="3">
        <v>117437</v>
      </c>
      <c r="AB107" s="3">
        <v>55457</v>
      </c>
      <c r="AC107" s="3">
        <v>114316</v>
      </c>
      <c r="AD107" s="3">
        <v>102409</v>
      </c>
      <c r="AE107" s="3">
        <v>101550</v>
      </c>
      <c r="AF107" s="3">
        <v>78359</v>
      </c>
      <c r="AG107" s="3">
        <v>83622</v>
      </c>
      <c r="AH107" s="3">
        <v>127156</v>
      </c>
      <c r="AI107" s="3">
        <v>63309</v>
      </c>
      <c r="AJ107" s="3">
        <v>77473</v>
      </c>
      <c r="AK107" s="3">
        <v>89817</v>
      </c>
      <c r="AL107" s="3">
        <v>74477</v>
      </c>
      <c r="AM107" s="3">
        <v>71285</v>
      </c>
      <c r="AN107" s="3">
        <v>86606</v>
      </c>
      <c r="AO107" s="3">
        <v>142647</v>
      </c>
      <c r="AP107" s="3">
        <v>128202</v>
      </c>
      <c r="AQ107" s="3">
        <v>92282</v>
      </c>
      <c r="AR107" s="3">
        <v>115005</v>
      </c>
      <c r="AS107" s="3">
        <v>53464</v>
      </c>
      <c r="AT107" s="3">
        <v>213284</v>
      </c>
      <c r="AU107" s="3">
        <v>182507</v>
      </c>
      <c r="AV107" s="3">
        <v>161919</v>
      </c>
      <c r="AW107" s="3">
        <v>133259</v>
      </c>
      <c r="AX107" s="3">
        <v>229150</v>
      </c>
      <c r="AY107" s="3">
        <v>1054</v>
      </c>
      <c r="AZ107" s="3">
        <v>228907</v>
      </c>
      <c r="BA107" s="3">
        <v>87381</v>
      </c>
      <c r="BB107" s="3">
        <v>139851</v>
      </c>
      <c r="BC107" s="3">
        <v>132108</v>
      </c>
      <c r="BD107" s="3">
        <v>176632</v>
      </c>
      <c r="BE107" s="3">
        <v>152147</v>
      </c>
      <c r="BF107" s="3">
        <v>256340</v>
      </c>
      <c r="BG107" s="3">
        <v>65675</v>
      </c>
      <c r="BH107" s="3">
        <v>41664</v>
      </c>
      <c r="BI107" s="3">
        <v>45891</v>
      </c>
      <c r="BJ107" s="3">
        <v>86028</v>
      </c>
      <c r="BK107" s="3">
        <v>78129</v>
      </c>
      <c r="BL107" s="3">
        <v>42024</v>
      </c>
      <c r="BM107" s="3">
        <v>31148</v>
      </c>
      <c r="BN107" s="3">
        <v>51049</v>
      </c>
      <c r="BO107" s="3">
        <v>30105</v>
      </c>
      <c r="BP107" s="3">
        <v>23168</v>
      </c>
      <c r="BQ107" s="3">
        <v>44999</v>
      </c>
      <c r="BR107" s="3">
        <v>56628</v>
      </c>
      <c r="BS107" s="3">
        <v>36612</v>
      </c>
      <c r="BT107" s="3">
        <v>45527</v>
      </c>
      <c r="BU107" s="3">
        <v>29696</v>
      </c>
      <c r="BV107" s="3">
        <v>52359</v>
      </c>
      <c r="BW107" s="3">
        <v>41230</v>
      </c>
      <c r="BX107" s="3">
        <v>43454</v>
      </c>
      <c r="BY107" s="3">
        <v>51969</v>
      </c>
      <c r="BZ107" s="3">
        <v>58522</v>
      </c>
      <c r="CA107" s="3">
        <v>57273</v>
      </c>
      <c r="CB107" s="3">
        <v>35900</v>
      </c>
      <c r="CC107" s="3">
        <v>40845</v>
      </c>
      <c r="CD107" s="3">
        <v>33894</v>
      </c>
      <c r="CE107" s="3">
        <v>56433</v>
      </c>
      <c r="CF107" s="3">
        <v>25857</v>
      </c>
      <c r="CG107" s="3">
        <v>20837</v>
      </c>
      <c r="CH107" s="3">
        <v>41529</v>
      </c>
      <c r="CI107" s="3">
        <v>36413</v>
      </c>
      <c r="CJ107" s="3">
        <v>39396</v>
      </c>
      <c r="CK107" s="3">
        <v>32983</v>
      </c>
      <c r="CL107" s="3">
        <v>64957</v>
      </c>
      <c r="CM107" s="3">
        <v>85923</v>
      </c>
      <c r="CN107" s="3">
        <v>69842</v>
      </c>
      <c r="CO107" s="3">
        <v>35493</v>
      </c>
      <c r="CP107" s="3">
        <v>37890</v>
      </c>
      <c r="CQ107" s="3">
        <v>85459</v>
      </c>
      <c r="CR107" s="3">
        <v>86678</v>
      </c>
      <c r="CS107" s="3">
        <v>60783</v>
      </c>
      <c r="CT107" s="3">
        <v>44716</v>
      </c>
      <c r="CU107" s="3">
        <v>28499</v>
      </c>
      <c r="CV107" s="3">
        <v>37615</v>
      </c>
      <c r="CW107" s="3">
        <v>54935</v>
      </c>
      <c r="CX107" s="3">
        <v>42080</v>
      </c>
      <c r="CY107" s="3">
        <v>52630</v>
      </c>
      <c r="CZ107" s="3">
        <v>38487</v>
      </c>
      <c r="DA107" s="3">
        <v>35559</v>
      </c>
      <c r="DB107" s="3">
        <v>63213</v>
      </c>
      <c r="DC107" s="3">
        <v>53769</v>
      </c>
      <c r="DD107" s="3">
        <v>42066</v>
      </c>
      <c r="DE107" s="3">
        <v>92199</v>
      </c>
      <c r="DF107" s="3">
        <v>55441</v>
      </c>
      <c r="DG107" s="3">
        <v>65637</v>
      </c>
      <c r="DH107" s="3">
        <v>51347</v>
      </c>
      <c r="DI107" s="3">
        <v>36416</v>
      </c>
      <c r="DJ107" s="3">
        <v>46835</v>
      </c>
      <c r="DK107" s="3">
        <v>51893</v>
      </c>
      <c r="DL107" s="3">
        <v>72978</v>
      </c>
      <c r="DM107" s="3">
        <v>51287</v>
      </c>
      <c r="DN107" s="3">
        <v>61705</v>
      </c>
      <c r="DO107" s="3">
        <v>56608</v>
      </c>
      <c r="DP107" s="3">
        <v>45840</v>
      </c>
      <c r="DQ107" s="3">
        <v>71742</v>
      </c>
      <c r="DR107" s="3">
        <v>48919</v>
      </c>
      <c r="DS107" s="3">
        <v>62582</v>
      </c>
      <c r="DT107" s="3">
        <v>43255</v>
      </c>
      <c r="DU107" s="3">
        <v>50458</v>
      </c>
      <c r="DV107" s="3">
        <v>60241</v>
      </c>
      <c r="DW107" s="3">
        <v>62336</v>
      </c>
      <c r="DX107" s="3">
        <v>56420</v>
      </c>
      <c r="DY107" s="3">
        <v>46123</v>
      </c>
      <c r="DZ107" s="3">
        <v>48205</v>
      </c>
      <c r="EA107" s="3">
        <v>84154</v>
      </c>
      <c r="EB107" s="3">
        <v>51617</v>
      </c>
      <c r="EC107" s="3">
        <v>43893</v>
      </c>
      <c r="ED107" s="3">
        <v>65617</v>
      </c>
      <c r="EE107" s="3">
        <v>54074</v>
      </c>
      <c r="EF107" s="3">
        <v>60264</v>
      </c>
      <c r="EG107" s="3">
        <v>51174</v>
      </c>
      <c r="EH107" s="3">
        <v>39364</v>
      </c>
      <c r="EI107" s="3">
        <v>53440</v>
      </c>
      <c r="EJ107" s="3">
        <v>33074</v>
      </c>
      <c r="EK107" s="3">
        <v>34642</v>
      </c>
      <c r="EL107" s="3">
        <v>59835</v>
      </c>
      <c r="EM107" s="3">
        <v>38180</v>
      </c>
      <c r="EN107" s="3">
        <v>68323</v>
      </c>
      <c r="EO107" s="3">
        <v>27859</v>
      </c>
      <c r="EP107" s="3">
        <v>30739</v>
      </c>
      <c r="EQ107" s="3">
        <v>51674</v>
      </c>
      <c r="ER107" s="3">
        <v>51332</v>
      </c>
      <c r="ES107" s="3">
        <v>44811</v>
      </c>
      <c r="ET107" s="3">
        <v>48261</v>
      </c>
      <c r="EU107" s="3">
        <v>80202</v>
      </c>
      <c r="EV107" s="3">
        <v>44208</v>
      </c>
      <c r="EW107" s="3">
        <v>51860</v>
      </c>
      <c r="EX107" s="3">
        <v>23467</v>
      </c>
      <c r="EY107" s="3">
        <v>49797</v>
      </c>
      <c r="EZ107" s="3">
        <v>25341</v>
      </c>
      <c r="FA107" s="3">
        <v>36499</v>
      </c>
      <c r="FB107" s="3">
        <v>52027</v>
      </c>
      <c r="FC107" s="3">
        <v>45176</v>
      </c>
      <c r="FD107" s="3">
        <v>52191</v>
      </c>
      <c r="FE107" s="3">
        <v>43201</v>
      </c>
      <c r="FF107" s="3">
        <v>64465</v>
      </c>
      <c r="FG107" s="3">
        <v>39060</v>
      </c>
      <c r="FH107" s="3">
        <v>60431</v>
      </c>
      <c r="FI107" s="3">
        <v>57701</v>
      </c>
      <c r="FJ107" s="3">
        <v>42572</v>
      </c>
      <c r="FK107" s="3">
        <v>63235</v>
      </c>
      <c r="FL107" s="3">
        <v>36649</v>
      </c>
      <c r="FM107" s="3">
        <v>62983</v>
      </c>
      <c r="FN107" s="3">
        <v>61462</v>
      </c>
      <c r="FO107" s="3">
        <v>39142</v>
      </c>
      <c r="FP107" s="3">
        <v>41220</v>
      </c>
      <c r="FQ107" s="3">
        <v>43922</v>
      </c>
      <c r="FR107" s="3">
        <v>50045</v>
      </c>
      <c r="FS107" s="3">
        <v>117732</v>
      </c>
      <c r="FT107" s="3">
        <v>46387</v>
      </c>
      <c r="FU107" s="3">
        <v>39619</v>
      </c>
      <c r="FV107" s="3">
        <v>23825</v>
      </c>
      <c r="FW107" s="3">
        <v>38417</v>
      </c>
      <c r="FX107" s="3">
        <v>75201</v>
      </c>
      <c r="FY107" s="3">
        <v>24145</v>
      </c>
      <c r="FZ107" s="3">
        <v>22825</v>
      </c>
      <c r="GA107" s="3">
        <v>44097</v>
      </c>
      <c r="GB107" s="3">
        <v>43073</v>
      </c>
      <c r="GC107" s="3">
        <v>56564</v>
      </c>
      <c r="GD107" s="3">
        <v>52827</v>
      </c>
      <c r="GE107" s="3">
        <v>49742</v>
      </c>
      <c r="GF107" s="3">
        <v>52759</v>
      </c>
      <c r="GG107" s="3">
        <v>50271</v>
      </c>
      <c r="GH107" s="3">
        <v>54671</v>
      </c>
      <c r="GI107" s="3">
        <v>52837</v>
      </c>
      <c r="GJ107" s="3">
        <v>81612</v>
      </c>
      <c r="GK107" s="3">
        <v>72904</v>
      </c>
      <c r="GL107" s="3">
        <v>68901</v>
      </c>
      <c r="GM107" s="3">
        <v>66454</v>
      </c>
      <c r="GN107" s="3">
        <v>52782</v>
      </c>
      <c r="GO107" s="3">
        <v>48976</v>
      </c>
      <c r="GP107" s="3">
        <v>55242</v>
      </c>
      <c r="GQ107" s="3">
        <v>72901</v>
      </c>
      <c r="GR107" s="3">
        <v>45899</v>
      </c>
      <c r="GS107" s="3">
        <v>58338</v>
      </c>
      <c r="GT107" s="3">
        <v>47300</v>
      </c>
      <c r="GU107" s="3">
        <v>54589</v>
      </c>
      <c r="GV107" s="3">
        <v>47388</v>
      </c>
      <c r="GW107" s="3">
        <v>62073</v>
      </c>
      <c r="GX107" s="3">
        <v>41170</v>
      </c>
      <c r="GY107" s="3">
        <v>37596</v>
      </c>
      <c r="GZ107" s="3">
        <v>38392</v>
      </c>
      <c r="HA107" s="3">
        <v>66221</v>
      </c>
      <c r="HB107" s="3">
        <v>44398</v>
      </c>
      <c r="HC107" s="3">
        <v>62707</v>
      </c>
      <c r="HD107" s="3">
        <v>37577</v>
      </c>
      <c r="HE107" s="3">
        <v>69374</v>
      </c>
      <c r="HF107" s="3">
        <v>38655</v>
      </c>
      <c r="HG107" s="3">
        <v>70784</v>
      </c>
      <c r="HH107" s="3">
        <v>39879</v>
      </c>
      <c r="HI107" s="3">
        <v>49718</v>
      </c>
      <c r="HJ107" s="3">
        <v>43305</v>
      </c>
      <c r="HK107" s="3">
        <v>38828</v>
      </c>
      <c r="HL107" s="3">
        <v>55643</v>
      </c>
      <c r="HM107" s="3">
        <v>49786</v>
      </c>
      <c r="HN107" s="3">
        <v>30075</v>
      </c>
      <c r="HO107" s="3">
        <v>61772</v>
      </c>
      <c r="HP107" s="3">
        <v>55815</v>
      </c>
      <c r="HQ107" s="3">
        <v>61087</v>
      </c>
      <c r="HR107" s="3">
        <v>69037</v>
      </c>
      <c r="HS107" s="3">
        <v>26699</v>
      </c>
      <c r="HT107" s="3">
        <v>68843</v>
      </c>
      <c r="HU107" s="3">
        <v>50902</v>
      </c>
      <c r="HV107" s="3">
        <v>60222</v>
      </c>
      <c r="HW107" s="3">
        <v>66126</v>
      </c>
      <c r="HX107" s="3">
        <v>71204</v>
      </c>
      <c r="HY107" s="3">
        <v>49339</v>
      </c>
      <c r="HZ107" s="3">
        <v>44404</v>
      </c>
      <c r="IA107" s="3">
        <v>31823</v>
      </c>
      <c r="IB107" s="3">
        <v>41176</v>
      </c>
      <c r="IC107" s="3">
        <v>50136</v>
      </c>
      <c r="ID107" s="3">
        <v>59834</v>
      </c>
      <c r="IE107" s="3">
        <v>42545</v>
      </c>
      <c r="IF107" s="3">
        <v>68719</v>
      </c>
      <c r="IG107" s="3">
        <v>56819</v>
      </c>
      <c r="IH107" s="3">
        <v>71337</v>
      </c>
      <c r="II107" s="3">
        <v>43253</v>
      </c>
      <c r="IJ107" s="3">
        <v>99276</v>
      </c>
      <c r="IK107" s="3">
        <v>77697</v>
      </c>
      <c r="IL107" s="3">
        <v>66208</v>
      </c>
      <c r="IM107" s="3">
        <v>123447</v>
      </c>
      <c r="IN107" s="3">
        <v>85065</v>
      </c>
      <c r="IO107" s="3">
        <v>243972</v>
      </c>
      <c r="IP107" s="3">
        <v>97263</v>
      </c>
      <c r="IQ107" s="3">
        <v>93346</v>
      </c>
      <c r="IR107" s="3">
        <v>127361</v>
      </c>
      <c r="IS107" s="3">
        <v>134913</v>
      </c>
      <c r="IT107" s="3">
        <v>103938</v>
      </c>
      <c r="IU107" s="3">
        <v>109186</v>
      </c>
      <c r="IV107" s="3">
        <v>147062</v>
      </c>
      <c r="IW107" s="3">
        <v>70160</v>
      </c>
      <c r="IX107" s="3">
        <v>208308</v>
      </c>
      <c r="IY107" s="3">
        <v>80705</v>
      </c>
      <c r="IZ107" s="3">
        <v>117168</v>
      </c>
      <c r="JA107" s="3">
        <v>136174</v>
      </c>
      <c r="JB107" s="3">
        <v>107086</v>
      </c>
      <c r="JC107" s="3">
        <v>135591</v>
      </c>
      <c r="JD107" s="3">
        <v>113739</v>
      </c>
      <c r="JE107" s="3">
        <v>238993</v>
      </c>
      <c r="JF107" s="3">
        <v>123435</v>
      </c>
      <c r="JG107" s="3">
        <v>94049</v>
      </c>
      <c r="JH107" s="3">
        <v>61992</v>
      </c>
      <c r="JI107" s="3">
        <v>116338</v>
      </c>
      <c r="JJ107" s="3">
        <v>452259</v>
      </c>
      <c r="JK107" s="3">
        <v>157181</v>
      </c>
      <c r="JL107" s="3">
        <v>137525</v>
      </c>
      <c r="JM107" s="3">
        <v>142734</v>
      </c>
      <c r="JN107" s="3">
        <v>96737</v>
      </c>
      <c r="JO107" s="3">
        <v>116855</v>
      </c>
      <c r="JP107" s="3">
        <v>114714</v>
      </c>
      <c r="JQ107" s="3">
        <v>214504</v>
      </c>
      <c r="JR107" s="3">
        <v>89054</v>
      </c>
      <c r="JS107" s="3">
        <v>183704</v>
      </c>
      <c r="JT107" s="3">
        <v>364947</v>
      </c>
      <c r="JU107" s="3">
        <v>160429</v>
      </c>
      <c r="JV107" s="3">
        <v>85574</v>
      </c>
      <c r="JW107" s="3">
        <v>10620</v>
      </c>
      <c r="JX107" s="3">
        <v>95941</v>
      </c>
      <c r="JY107" s="3">
        <v>171215</v>
      </c>
      <c r="JZ107" s="3">
        <v>114240</v>
      </c>
      <c r="KA107" s="3">
        <v>165274</v>
      </c>
      <c r="KB107" s="3">
        <v>151378</v>
      </c>
      <c r="KC107" s="3">
        <v>100009</v>
      </c>
      <c r="KD107" s="3">
        <v>185613</v>
      </c>
      <c r="KE107" s="3">
        <v>174545</v>
      </c>
      <c r="KF107" s="3">
        <v>144772</v>
      </c>
      <c r="KG107" s="3">
        <v>139184</v>
      </c>
      <c r="KH107" s="3">
        <v>132593</v>
      </c>
      <c r="KI107" s="3">
        <v>95076</v>
      </c>
      <c r="KJ107" s="3">
        <v>131731</v>
      </c>
      <c r="KK107" s="3">
        <v>118019</v>
      </c>
      <c r="KL107" s="3">
        <v>117418</v>
      </c>
      <c r="KM107" s="3">
        <v>144661</v>
      </c>
      <c r="KN107" s="3">
        <v>141874</v>
      </c>
      <c r="KO107" s="3">
        <v>110860</v>
      </c>
      <c r="KP107" s="3">
        <v>62395</v>
      </c>
      <c r="KQ107" s="3">
        <v>79042</v>
      </c>
      <c r="KR107" s="3">
        <v>172921</v>
      </c>
      <c r="KS107" s="3">
        <v>147707</v>
      </c>
      <c r="KT107" s="3">
        <v>104311</v>
      </c>
      <c r="KU107" s="3">
        <v>176022</v>
      </c>
      <c r="KV107" s="3">
        <v>137568</v>
      </c>
      <c r="KW107" s="3">
        <v>88057</v>
      </c>
      <c r="KX107" s="3">
        <v>166421</v>
      </c>
      <c r="KY107" s="3">
        <v>96899</v>
      </c>
      <c r="KZ107" s="3">
        <v>166905</v>
      </c>
      <c r="LA107" s="3">
        <v>133810</v>
      </c>
      <c r="LB107" s="3">
        <v>173646</v>
      </c>
      <c r="LC107" s="3">
        <v>101397</v>
      </c>
      <c r="LD107" s="3">
        <v>63811</v>
      </c>
      <c r="LE107" s="3">
        <v>93605</v>
      </c>
      <c r="LF107" s="3">
        <v>145322</v>
      </c>
      <c r="LG107" s="3">
        <v>52485</v>
      </c>
      <c r="LH107" s="3">
        <v>58864</v>
      </c>
      <c r="LI107" s="3">
        <v>44462</v>
      </c>
      <c r="LJ107" s="3">
        <v>64609</v>
      </c>
      <c r="LK107" s="3">
        <v>58297</v>
      </c>
      <c r="LL107" s="3">
        <v>64235</v>
      </c>
      <c r="LM107" s="3">
        <v>69804</v>
      </c>
      <c r="LN107" s="3">
        <v>63962</v>
      </c>
      <c r="LO107" s="3">
        <v>22548</v>
      </c>
      <c r="LP107" s="3">
        <v>48831</v>
      </c>
      <c r="LQ107" s="3">
        <v>45410</v>
      </c>
      <c r="LR107" s="3">
        <v>47724</v>
      </c>
      <c r="LS107" s="3">
        <v>244336</v>
      </c>
      <c r="LT107" s="3">
        <v>74493</v>
      </c>
      <c r="LU107" s="3">
        <v>40086</v>
      </c>
      <c r="LV107" s="3">
        <v>87472</v>
      </c>
      <c r="LW107" s="3">
        <v>10037</v>
      </c>
      <c r="LX107" s="3">
        <v>40679</v>
      </c>
      <c r="LY107" s="3">
        <v>59048</v>
      </c>
      <c r="LZ107" s="3">
        <v>51755</v>
      </c>
      <c r="MA107" s="3">
        <v>53299</v>
      </c>
      <c r="MB107" s="3">
        <v>41828</v>
      </c>
      <c r="MC107" s="3">
        <v>84778</v>
      </c>
      <c r="MD107" s="3">
        <v>33126</v>
      </c>
      <c r="ME107" s="3">
        <v>44908</v>
      </c>
      <c r="MF107" s="3">
        <v>149835</v>
      </c>
      <c r="MG107" s="3">
        <v>106887</v>
      </c>
      <c r="MH107" s="3">
        <v>121469</v>
      </c>
      <c r="MI107" s="3">
        <v>23644</v>
      </c>
      <c r="MJ107" s="3">
        <v>15784</v>
      </c>
      <c r="MK107" s="3">
        <v>45393</v>
      </c>
      <c r="ML107" s="3">
        <v>5948</v>
      </c>
      <c r="MM107" s="3">
        <v>9686</v>
      </c>
      <c r="MN107" s="3">
        <v>31004</v>
      </c>
      <c r="MO107" s="3">
        <v>2162</v>
      </c>
      <c r="MP107" s="3">
        <v>3372</v>
      </c>
      <c r="MQ107" s="3">
        <v>21324</v>
      </c>
      <c r="MR107" s="3">
        <v>9503</v>
      </c>
      <c r="MS107" s="3">
        <v>5298</v>
      </c>
      <c r="MT107" s="3">
        <v>11670</v>
      </c>
      <c r="MU107" s="3">
        <v>9772</v>
      </c>
      <c r="MV107" s="3">
        <v>11422</v>
      </c>
      <c r="MW107" s="3">
        <v>159912</v>
      </c>
      <c r="MX107" s="3">
        <v>66210</v>
      </c>
      <c r="MY107" s="3">
        <v>50067</v>
      </c>
      <c r="MZ107" s="3">
        <v>63658</v>
      </c>
      <c r="NA107" s="3">
        <v>47988</v>
      </c>
      <c r="NB107" s="3">
        <v>268863</v>
      </c>
      <c r="NC107" s="3">
        <v>157891</v>
      </c>
      <c r="ND107" s="3">
        <v>26494</v>
      </c>
      <c r="NE107" s="3">
        <v>47682</v>
      </c>
      <c r="NF107" s="3">
        <v>45731</v>
      </c>
      <c r="NG107" s="3">
        <v>39089</v>
      </c>
      <c r="NH107" s="3">
        <v>72159</v>
      </c>
      <c r="NI107" s="3">
        <v>60772</v>
      </c>
      <c r="NJ107" s="3">
        <v>25467</v>
      </c>
      <c r="NK107" s="3">
        <v>46991</v>
      </c>
      <c r="NL107" s="3">
        <v>74222</v>
      </c>
      <c r="NM107" s="3">
        <v>100992</v>
      </c>
      <c r="NN107" s="3">
        <v>57926</v>
      </c>
      <c r="NO107" s="3">
        <v>61606</v>
      </c>
      <c r="NP107" s="3">
        <v>56950</v>
      </c>
      <c r="NQ107" s="3">
        <v>159338</v>
      </c>
      <c r="NR107" s="3">
        <v>98907</v>
      </c>
      <c r="NS107" s="3">
        <v>74642</v>
      </c>
      <c r="NT107" s="3">
        <v>28616</v>
      </c>
      <c r="NU107" s="3">
        <v>40260</v>
      </c>
      <c r="NV107" s="3">
        <v>39060</v>
      </c>
      <c r="NW107" s="3">
        <v>71291</v>
      </c>
      <c r="NX107" s="3">
        <v>50147</v>
      </c>
      <c r="NY107" s="3">
        <v>24995</v>
      </c>
      <c r="NZ107" s="3">
        <v>29831804</v>
      </c>
    </row>
    <row r="108" spans="1:390" x14ac:dyDescent="0.35">
      <c r="A108" t="s">
        <v>169</v>
      </c>
      <c r="B108" s="3">
        <v>37271</v>
      </c>
      <c r="C108" s="3">
        <v>61560</v>
      </c>
      <c r="D108" s="3">
        <v>54741</v>
      </c>
      <c r="E108" s="3">
        <v>84750</v>
      </c>
      <c r="F108" s="3">
        <v>48902</v>
      </c>
      <c r="G108" s="3">
        <v>59109</v>
      </c>
      <c r="H108" s="3">
        <v>101084</v>
      </c>
      <c r="I108" s="3">
        <v>63541</v>
      </c>
      <c r="J108" s="3">
        <v>59227</v>
      </c>
      <c r="K108" s="3">
        <v>121122</v>
      </c>
      <c r="L108" s="3">
        <v>146080</v>
      </c>
      <c r="M108" s="3">
        <v>68979</v>
      </c>
      <c r="N108" s="3">
        <v>74783</v>
      </c>
      <c r="O108" s="3">
        <v>92351</v>
      </c>
      <c r="P108" s="3">
        <v>116432</v>
      </c>
      <c r="Q108" s="3">
        <v>165096</v>
      </c>
      <c r="R108" s="3">
        <v>15912</v>
      </c>
      <c r="S108" s="3">
        <v>132039</v>
      </c>
      <c r="T108" s="3">
        <v>81114</v>
      </c>
      <c r="U108" s="3">
        <v>83312</v>
      </c>
      <c r="V108" s="3">
        <v>112706</v>
      </c>
      <c r="W108" s="3">
        <v>83735</v>
      </c>
      <c r="X108" s="3">
        <v>227779</v>
      </c>
      <c r="Y108" s="3">
        <v>97555</v>
      </c>
      <c r="Z108" s="3">
        <v>145408</v>
      </c>
      <c r="AA108" s="3">
        <v>117985</v>
      </c>
      <c r="AB108" s="3">
        <v>54875</v>
      </c>
      <c r="AC108" s="3">
        <v>114425</v>
      </c>
      <c r="AD108" s="3">
        <v>102838</v>
      </c>
      <c r="AE108" s="3">
        <v>102577</v>
      </c>
      <c r="AF108" s="3">
        <v>78358</v>
      </c>
      <c r="AG108" s="3">
        <v>83684</v>
      </c>
      <c r="AH108" s="3">
        <v>127289</v>
      </c>
      <c r="AI108" s="3">
        <v>63398</v>
      </c>
      <c r="AJ108" s="3">
        <v>77326</v>
      </c>
      <c r="AK108" s="3">
        <v>90343</v>
      </c>
      <c r="AL108" s="3">
        <v>74700</v>
      </c>
      <c r="AM108" s="3">
        <v>70967</v>
      </c>
      <c r="AN108" s="3">
        <v>86363</v>
      </c>
      <c r="AO108" s="3">
        <v>142994</v>
      </c>
      <c r="AP108" s="3">
        <v>128176</v>
      </c>
      <c r="AQ108" s="3">
        <v>92519</v>
      </c>
      <c r="AR108" s="3">
        <v>115521</v>
      </c>
      <c r="AS108" s="3">
        <v>52792</v>
      </c>
      <c r="AT108" s="3">
        <v>213754</v>
      </c>
      <c r="AU108" s="3">
        <v>182363</v>
      </c>
      <c r="AV108" s="3">
        <v>161771</v>
      </c>
      <c r="AW108" s="3">
        <v>132965</v>
      </c>
      <c r="AX108" s="3">
        <v>226823</v>
      </c>
      <c r="AY108" s="3">
        <v>993</v>
      </c>
      <c r="AZ108" s="3">
        <v>228603</v>
      </c>
      <c r="BA108" s="3">
        <v>87417</v>
      </c>
      <c r="BB108" s="3">
        <v>139968</v>
      </c>
      <c r="BC108" s="3">
        <v>131539</v>
      </c>
      <c r="BD108" s="3">
        <v>176311</v>
      </c>
      <c r="BE108" s="3">
        <v>151260</v>
      </c>
      <c r="BF108" s="3">
        <v>256173</v>
      </c>
      <c r="BG108" s="3">
        <v>66046</v>
      </c>
      <c r="BH108" s="3">
        <v>41596</v>
      </c>
      <c r="BI108" s="3">
        <v>45871</v>
      </c>
      <c r="BJ108" s="3">
        <v>85907</v>
      </c>
      <c r="BK108" s="3">
        <v>77717</v>
      </c>
      <c r="BL108" s="3">
        <v>41969</v>
      </c>
      <c r="BM108" s="3">
        <v>31160</v>
      </c>
      <c r="BN108" s="3">
        <v>51048</v>
      </c>
      <c r="BO108" s="3">
        <v>30066</v>
      </c>
      <c r="BP108" s="3">
        <v>23039</v>
      </c>
      <c r="BQ108" s="3">
        <v>44610</v>
      </c>
      <c r="BR108" s="3">
        <v>56794</v>
      </c>
      <c r="BS108" s="3">
        <v>36640</v>
      </c>
      <c r="BT108" s="3">
        <v>45553</v>
      </c>
      <c r="BU108" s="3">
        <v>29588</v>
      </c>
      <c r="BV108" s="3">
        <v>52354</v>
      </c>
      <c r="BW108" s="3">
        <v>41163</v>
      </c>
      <c r="BX108" s="3">
        <v>43407</v>
      </c>
      <c r="BY108" s="3">
        <v>52018</v>
      </c>
      <c r="BZ108" s="3">
        <v>58031</v>
      </c>
      <c r="CA108" s="3">
        <v>57453</v>
      </c>
      <c r="CB108" s="3">
        <v>35815</v>
      </c>
      <c r="CC108" s="3">
        <v>40635</v>
      </c>
      <c r="CD108" s="3">
        <v>33621</v>
      </c>
      <c r="CE108" s="3">
        <v>56009</v>
      </c>
      <c r="CF108" s="3">
        <v>25700</v>
      </c>
      <c r="CG108" s="3">
        <v>20746</v>
      </c>
      <c r="CH108" s="3">
        <v>41454</v>
      </c>
      <c r="CI108" s="3">
        <v>36335</v>
      </c>
      <c r="CJ108" s="3">
        <v>39275</v>
      </c>
      <c r="CK108" s="3">
        <v>32843</v>
      </c>
      <c r="CL108" s="3">
        <v>64860</v>
      </c>
      <c r="CM108" s="3">
        <v>86073</v>
      </c>
      <c r="CN108" s="3">
        <v>69759</v>
      </c>
      <c r="CO108" s="3">
        <v>35534</v>
      </c>
      <c r="CP108" s="3">
        <v>37911</v>
      </c>
      <c r="CQ108" s="3">
        <v>85667</v>
      </c>
      <c r="CR108" s="3">
        <v>86850</v>
      </c>
      <c r="CS108" s="3">
        <v>60743</v>
      </c>
      <c r="CT108" s="3">
        <v>44829</v>
      </c>
      <c r="CU108" s="3">
        <v>28393</v>
      </c>
      <c r="CV108" s="3">
        <v>37668</v>
      </c>
      <c r="CW108" s="3">
        <v>54792</v>
      </c>
      <c r="CX108" s="3">
        <v>41979</v>
      </c>
      <c r="CY108" s="3">
        <v>52661</v>
      </c>
      <c r="CZ108" s="3">
        <v>38340</v>
      </c>
      <c r="DA108" s="3">
        <v>35530</v>
      </c>
      <c r="DB108" s="3">
        <v>63406</v>
      </c>
      <c r="DC108" s="3">
        <v>53622</v>
      </c>
      <c r="DD108" s="3">
        <v>42160</v>
      </c>
      <c r="DE108" s="3">
        <v>92221</v>
      </c>
      <c r="DF108" s="3">
        <v>55254</v>
      </c>
      <c r="DG108" s="3">
        <v>65455</v>
      </c>
      <c r="DH108" s="3">
        <v>51275</v>
      </c>
      <c r="DI108" s="3">
        <v>36394</v>
      </c>
      <c r="DJ108" s="3">
        <v>46788</v>
      </c>
      <c r="DK108" s="3">
        <v>51957</v>
      </c>
      <c r="DL108" s="3">
        <v>72565</v>
      </c>
      <c r="DM108" s="3">
        <v>51260</v>
      </c>
      <c r="DN108" s="3">
        <v>61507</v>
      </c>
      <c r="DO108" s="3">
        <v>56540</v>
      </c>
      <c r="DP108" s="3">
        <v>45858</v>
      </c>
      <c r="DQ108" s="3">
        <v>71689</v>
      </c>
      <c r="DR108" s="3">
        <v>48922</v>
      </c>
      <c r="DS108" s="3">
        <v>62547</v>
      </c>
      <c r="DT108" s="3">
        <v>43215</v>
      </c>
      <c r="DU108" s="3">
        <v>50475</v>
      </c>
      <c r="DV108" s="3">
        <v>60049</v>
      </c>
      <c r="DW108" s="3">
        <v>62411</v>
      </c>
      <c r="DX108" s="3">
        <v>56513</v>
      </c>
      <c r="DY108" s="3">
        <v>46039</v>
      </c>
      <c r="DZ108" s="3">
        <v>48346</v>
      </c>
      <c r="EA108" s="3">
        <v>83830</v>
      </c>
      <c r="EB108" s="3">
        <v>51464</v>
      </c>
      <c r="EC108" s="3">
        <v>43644</v>
      </c>
      <c r="ED108" s="3">
        <v>65437</v>
      </c>
      <c r="EE108" s="3">
        <v>53818</v>
      </c>
      <c r="EF108" s="3">
        <v>60020</v>
      </c>
      <c r="EG108" s="3">
        <v>50968</v>
      </c>
      <c r="EH108" s="3">
        <v>39450</v>
      </c>
      <c r="EI108" s="3">
        <v>53449</v>
      </c>
      <c r="EJ108" s="3">
        <v>32935</v>
      </c>
      <c r="EK108" s="3">
        <v>34712</v>
      </c>
      <c r="EL108" s="3">
        <v>59788</v>
      </c>
      <c r="EM108" s="3">
        <v>38123</v>
      </c>
      <c r="EN108" s="3">
        <v>68943</v>
      </c>
      <c r="EO108" s="3">
        <v>27777</v>
      </c>
      <c r="EP108" s="3">
        <v>30765</v>
      </c>
      <c r="EQ108" s="3">
        <v>51550</v>
      </c>
      <c r="ER108" s="3">
        <v>51354</v>
      </c>
      <c r="ES108" s="3">
        <v>44666</v>
      </c>
      <c r="ET108" s="3">
        <v>48199</v>
      </c>
      <c r="EU108" s="3">
        <v>80405</v>
      </c>
      <c r="EV108" s="3">
        <v>44163</v>
      </c>
      <c r="EW108" s="3">
        <v>51845</v>
      </c>
      <c r="EX108" s="3">
        <v>23431</v>
      </c>
      <c r="EY108" s="3">
        <v>49766</v>
      </c>
      <c r="EZ108" s="3">
        <v>25332</v>
      </c>
      <c r="FA108" s="3">
        <v>36511</v>
      </c>
      <c r="FB108" s="3">
        <v>51564</v>
      </c>
      <c r="FC108" s="3">
        <v>45446</v>
      </c>
      <c r="FD108" s="3">
        <v>52162</v>
      </c>
      <c r="FE108" s="3">
        <v>43283</v>
      </c>
      <c r="FF108" s="3">
        <v>64428</v>
      </c>
      <c r="FG108" s="3">
        <v>39037</v>
      </c>
      <c r="FH108" s="3">
        <v>60318</v>
      </c>
      <c r="FI108" s="3">
        <v>57583</v>
      </c>
      <c r="FJ108" s="3">
        <v>42193</v>
      </c>
      <c r="FK108" s="3">
        <v>63074</v>
      </c>
      <c r="FL108" s="3">
        <v>36247</v>
      </c>
      <c r="FM108" s="3">
        <v>63311</v>
      </c>
      <c r="FN108" s="3">
        <v>61351</v>
      </c>
      <c r="FO108" s="3">
        <v>39320</v>
      </c>
      <c r="FP108" s="3">
        <v>41209</v>
      </c>
      <c r="FQ108" s="3">
        <v>43771</v>
      </c>
      <c r="FR108" s="3">
        <v>50012</v>
      </c>
      <c r="FS108" s="3">
        <v>118512</v>
      </c>
      <c r="FT108" s="3">
        <v>46245</v>
      </c>
      <c r="FU108" s="3">
        <v>39694</v>
      </c>
      <c r="FV108" s="3">
        <v>23652</v>
      </c>
      <c r="FW108" s="3">
        <v>38171</v>
      </c>
      <c r="FX108" s="3">
        <v>75034</v>
      </c>
      <c r="FY108" s="3">
        <v>24009</v>
      </c>
      <c r="FZ108" s="3">
        <v>22726</v>
      </c>
      <c r="GA108" s="3">
        <v>43715</v>
      </c>
      <c r="GB108" s="3">
        <v>43057</v>
      </c>
      <c r="GC108" s="3">
        <v>56572</v>
      </c>
      <c r="GD108" s="3">
        <v>52676</v>
      </c>
      <c r="GE108" s="3">
        <v>49954</v>
      </c>
      <c r="GF108" s="3">
        <v>52817</v>
      </c>
      <c r="GG108" s="3">
        <v>50379</v>
      </c>
      <c r="GH108" s="3">
        <v>54511</v>
      </c>
      <c r="GI108" s="3">
        <v>52732</v>
      </c>
      <c r="GJ108" s="3">
        <v>81526</v>
      </c>
      <c r="GK108" s="3">
        <v>73322</v>
      </c>
      <c r="GL108" s="3">
        <v>68691</v>
      </c>
      <c r="GM108" s="3">
        <v>66423</v>
      </c>
      <c r="GN108" s="3">
        <v>52515</v>
      </c>
      <c r="GO108" s="3">
        <v>48823</v>
      </c>
      <c r="GP108" s="3">
        <v>55138</v>
      </c>
      <c r="GQ108" s="3">
        <v>72794</v>
      </c>
      <c r="GR108" s="3">
        <v>46039</v>
      </c>
      <c r="GS108" s="3">
        <v>58452</v>
      </c>
      <c r="GT108" s="3">
        <v>47202</v>
      </c>
      <c r="GU108" s="3">
        <v>54643</v>
      </c>
      <c r="GV108" s="3">
        <v>47370</v>
      </c>
      <c r="GW108" s="3">
        <v>61854</v>
      </c>
      <c r="GX108" s="3">
        <v>41171</v>
      </c>
      <c r="GY108" s="3">
        <v>37619</v>
      </c>
      <c r="GZ108" s="3">
        <v>38336</v>
      </c>
      <c r="HA108" s="3">
        <v>66509</v>
      </c>
      <c r="HB108" s="3">
        <v>44299</v>
      </c>
      <c r="HC108" s="3">
        <v>62417</v>
      </c>
      <c r="HD108" s="3">
        <v>37544</v>
      </c>
      <c r="HE108" s="3">
        <v>69371</v>
      </c>
      <c r="HF108" s="3">
        <v>38436</v>
      </c>
      <c r="HG108" s="3">
        <v>70706</v>
      </c>
      <c r="HH108" s="3">
        <v>40008</v>
      </c>
      <c r="HI108" s="3">
        <v>49806</v>
      </c>
      <c r="HJ108" s="3">
        <v>43279</v>
      </c>
      <c r="HK108" s="3">
        <v>38767</v>
      </c>
      <c r="HL108" s="3">
        <v>55298</v>
      </c>
      <c r="HM108" s="3">
        <v>49710</v>
      </c>
      <c r="HN108" s="3">
        <v>30152</v>
      </c>
      <c r="HO108" s="3">
        <v>61916</v>
      </c>
      <c r="HP108" s="3">
        <v>55792</v>
      </c>
      <c r="HQ108" s="3">
        <v>60918</v>
      </c>
      <c r="HR108" s="3">
        <v>69180</v>
      </c>
      <c r="HS108" s="3">
        <v>26620</v>
      </c>
      <c r="HT108" s="3">
        <v>68539</v>
      </c>
      <c r="HU108" s="3">
        <v>50424</v>
      </c>
      <c r="HV108" s="3">
        <v>60384</v>
      </c>
      <c r="HW108" s="3">
        <v>66106</v>
      </c>
      <c r="HX108" s="3">
        <v>71151</v>
      </c>
      <c r="HY108" s="3">
        <v>49309</v>
      </c>
      <c r="HZ108" s="3">
        <v>44359</v>
      </c>
      <c r="IA108" s="3">
        <v>31726</v>
      </c>
      <c r="IB108" s="3">
        <v>41142</v>
      </c>
      <c r="IC108" s="3">
        <v>50354</v>
      </c>
      <c r="ID108" s="3">
        <v>59474</v>
      </c>
      <c r="IE108" s="3">
        <v>42634</v>
      </c>
      <c r="IF108" s="3">
        <v>68559</v>
      </c>
      <c r="IG108" s="3">
        <v>56924</v>
      </c>
      <c r="IH108" s="3">
        <v>71099</v>
      </c>
      <c r="II108" s="3">
        <v>43237</v>
      </c>
      <c r="IJ108" s="3">
        <v>98740</v>
      </c>
      <c r="IK108" s="3">
        <v>77652</v>
      </c>
      <c r="IL108" s="3">
        <v>66014</v>
      </c>
      <c r="IM108" s="3">
        <v>123846</v>
      </c>
      <c r="IN108" s="3">
        <v>85237</v>
      </c>
      <c r="IO108" s="3">
        <v>246593</v>
      </c>
      <c r="IP108" s="3">
        <v>98089</v>
      </c>
      <c r="IQ108" s="3">
        <v>93728</v>
      </c>
      <c r="IR108" s="3">
        <v>128242</v>
      </c>
      <c r="IS108" s="3">
        <v>135150</v>
      </c>
      <c r="IT108" s="3">
        <v>104216</v>
      </c>
      <c r="IU108" s="3">
        <v>109242</v>
      </c>
      <c r="IV108" s="3">
        <v>147575</v>
      </c>
      <c r="IW108" s="3">
        <v>70298</v>
      </c>
      <c r="IX108" s="3">
        <v>209754</v>
      </c>
      <c r="IY108" s="3">
        <v>80727</v>
      </c>
      <c r="IZ108" s="3">
        <v>117216</v>
      </c>
      <c r="JA108" s="3">
        <v>136261</v>
      </c>
      <c r="JB108" s="3">
        <v>107554</v>
      </c>
      <c r="JC108" s="3">
        <v>135800</v>
      </c>
      <c r="JD108" s="3">
        <v>114024</v>
      </c>
      <c r="JE108" s="3">
        <v>240524</v>
      </c>
      <c r="JF108" s="3">
        <v>124344</v>
      </c>
      <c r="JG108" s="3">
        <v>94135</v>
      </c>
      <c r="JH108" s="3">
        <v>62186</v>
      </c>
      <c r="JI108" s="3">
        <v>116913</v>
      </c>
      <c r="JJ108" s="3">
        <v>455868</v>
      </c>
      <c r="JK108" s="3">
        <v>158998</v>
      </c>
      <c r="JL108" s="3">
        <v>138066</v>
      </c>
      <c r="JM108" s="3">
        <v>143458</v>
      </c>
      <c r="JN108" s="3">
        <v>96948</v>
      </c>
      <c r="JO108" s="3">
        <v>117364</v>
      </c>
      <c r="JP108" s="3">
        <v>115352</v>
      </c>
      <c r="JQ108" s="3">
        <v>215015</v>
      </c>
      <c r="JR108" s="3">
        <v>89139</v>
      </c>
      <c r="JS108" s="3">
        <v>184228</v>
      </c>
      <c r="JT108" s="3">
        <v>367090</v>
      </c>
      <c r="JU108" s="3">
        <v>160624</v>
      </c>
      <c r="JV108" s="3">
        <v>85792</v>
      </c>
      <c r="JW108" s="3">
        <v>10686</v>
      </c>
      <c r="JX108" s="3">
        <v>96655</v>
      </c>
      <c r="JY108" s="3">
        <v>172196</v>
      </c>
      <c r="JZ108" s="3">
        <v>114344</v>
      </c>
      <c r="KA108" s="3">
        <v>167060</v>
      </c>
      <c r="KB108" s="3">
        <v>151229</v>
      </c>
      <c r="KC108" s="3">
        <v>100806</v>
      </c>
      <c r="KD108" s="3">
        <v>186380</v>
      </c>
      <c r="KE108" s="3">
        <v>175706</v>
      </c>
      <c r="KF108" s="3">
        <v>145186</v>
      </c>
      <c r="KG108" s="3">
        <v>140052</v>
      </c>
      <c r="KH108" s="3">
        <v>133514</v>
      </c>
      <c r="KI108" s="3">
        <v>95580</v>
      </c>
      <c r="KJ108" s="3">
        <v>132703</v>
      </c>
      <c r="KK108" s="3">
        <v>118883</v>
      </c>
      <c r="KL108" s="3">
        <v>117560</v>
      </c>
      <c r="KM108" s="3">
        <v>145580</v>
      </c>
      <c r="KN108" s="3">
        <v>142795</v>
      </c>
      <c r="KO108" s="3">
        <v>111842</v>
      </c>
      <c r="KP108" s="3">
        <v>62698</v>
      </c>
      <c r="KQ108" s="3">
        <v>79316</v>
      </c>
      <c r="KR108" s="3">
        <v>173646</v>
      </c>
      <c r="KS108" s="3">
        <v>148441</v>
      </c>
      <c r="KT108" s="3">
        <v>104649</v>
      </c>
      <c r="KU108" s="3">
        <v>178326</v>
      </c>
      <c r="KV108" s="3">
        <v>138627</v>
      </c>
      <c r="KW108" s="3">
        <v>88165</v>
      </c>
      <c r="KX108" s="3">
        <v>167298</v>
      </c>
      <c r="KY108" s="3">
        <v>96996</v>
      </c>
      <c r="KZ108" s="3">
        <v>168825</v>
      </c>
      <c r="LA108" s="3">
        <v>134576</v>
      </c>
      <c r="LB108" s="3">
        <v>174319</v>
      </c>
      <c r="LC108" s="3">
        <v>102298</v>
      </c>
      <c r="LD108" s="3">
        <v>64101</v>
      </c>
      <c r="LE108" s="3">
        <v>93924</v>
      </c>
      <c r="LF108" s="3">
        <v>145956</v>
      </c>
      <c r="LG108" s="3">
        <v>52349</v>
      </c>
      <c r="LH108" s="3">
        <v>59100</v>
      </c>
      <c r="LI108" s="3">
        <v>44550</v>
      </c>
      <c r="LJ108" s="3">
        <v>64836</v>
      </c>
      <c r="LK108" s="3">
        <v>58559</v>
      </c>
      <c r="LL108" s="3">
        <v>64512</v>
      </c>
      <c r="LM108" s="3">
        <v>70195</v>
      </c>
      <c r="LN108" s="3">
        <v>64148</v>
      </c>
      <c r="LO108" s="3">
        <v>22537</v>
      </c>
      <c r="LP108" s="3">
        <v>48741</v>
      </c>
      <c r="LQ108" s="3">
        <v>45435</v>
      </c>
      <c r="LR108" s="3">
        <v>47412</v>
      </c>
      <c r="LS108" s="3">
        <v>245317</v>
      </c>
      <c r="LT108" s="3">
        <v>74590</v>
      </c>
      <c r="LU108" s="3">
        <v>40114</v>
      </c>
      <c r="LV108" s="3">
        <v>87697</v>
      </c>
      <c r="LW108" s="3">
        <v>10011</v>
      </c>
      <c r="LX108" s="3">
        <v>40606</v>
      </c>
      <c r="LY108" s="3">
        <v>58896</v>
      </c>
      <c r="LZ108" s="3">
        <v>51849</v>
      </c>
      <c r="MA108" s="3">
        <v>53261</v>
      </c>
      <c r="MB108" s="3">
        <v>41851</v>
      </c>
      <c r="MC108" s="3">
        <v>84989</v>
      </c>
      <c r="MD108" s="3">
        <v>33160</v>
      </c>
      <c r="ME108" s="3">
        <v>44894</v>
      </c>
      <c r="MF108" s="3">
        <v>150116</v>
      </c>
      <c r="MG108" s="3">
        <v>107270</v>
      </c>
      <c r="MH108" s="3">
        <v>121204</v>
      </c>
      <c r="MI108" s="3">
        <v>23540</v>
      </c>
      <c r="MJ108" s="3">
        <v>15650</v>
      </c>
      <c r="MK108" s="3">
        <v>45211</v>
      </c>
      <c r="ML108" s="3">
        <v>5864</v>
      </c>
      <c r="MM108" s="3">
        <v>9658</v>
      </c>
      <c r="MN108" s="3">
        <v>30996</v>
      </c>
      <c r="MO108" s="3">
        <v>2130</v>
      </c>
      <c r="MP108" s="3">
        <v>3319</v>
      </c>
      <c r="MQ108" s="3">
        <v>21158</v>
      </c>
      <c r="MR108" s="3">
        <v>9410</v>
      </c>
      <c r="MS108" s="3">
        <v>5199</v>
      </c>
      <c r="MT108" s="3">
        <v>11575</v>
      </c>
      <c r="MU108" s="3">
        <v>9671</v>
      </c>
      <c r="MV108" s="3">
        <v>11373</v>
      </c>
      <c r="MW108" s="3">
        <v>159998</v>
      </c>
      <c r="MX108" s="3">
        <v>65722</v>
      </c>
      <c r="MY108" s="3">
        <v>49727</v>
      </c>
      <c r="MZ108" s="3">
        <v>63992</v>
      </c>
      <c r="NA108" s="3">
        <v>48015</v>
      </c>
      <c r="NB108" s="3">
        <v>269779</v>
      </c>
      <c r="NC108" s="3">
        <v>158233</v>
      </c>
      <c r="ND108" s="3">
        <v>26289</v>
      </c>
      <c r="NE108" s="3">
        <v>47298</v>
      </c>
      <c r="NF108" s="3">
        <v>45413</v>
      </c>
      <c r="NG108" s="3">
        <v>38877</v>
      </c>
      <c r="NH108" s="3">
        <v>72048</v>
      </c>
      <c r="NI108" s="3">
        <v>60867</v>
      </c>
      <c r="NJ108" s="3">
        <v>25303</v>
      </c>
      <c r="NK108" s="3">
        <v>46431</v>
      </c>
      <c r="NL108" s="3">
        <v>74082</v>
      </c>
      <c r="NM108" s="3">
        <v>101040</v>
      </c>
      <c r="NN108" s="3">
        <v>58015</v>
      </c>
      <c r="NO108" s="3">
        <v>61664</v>
      </c>
      <c r="NP108" s="3">
        <v>56866</v>
      </c>
      <c r="NQ108" s="3">
        <v>160249</v>
      </c>
      <c r="NR108" s="3">
        <v>99237</v>
      </c>
      <c r="NS108" s="3">
        <v>74634</v>
      </c>
      <c r="NT108" s="3">
        <v>28687</v>
      </c>
      <c r="NU108" s="3">
        <v>40307</v>
      </c>
      <c r="NV108" s="3">
        <v>38946</v>
      </c>
      <c r="NW108" s="3">
        <v>71418</v>
      </c>
      <c r="NX108" s="3">
        <v>49916</v>
      </c>
      <c r="NY108" s="3">
        <v>25056</v>
      </c>
      <c r="NZ108" s="3">
        <v>29877335</v>
      </c>
    </row>
    <row r="109" spans="1:390" x14ac:dyDescent="0.35">
      <c r="A109" t="s">
        <v>170</v>
      </c>
      <c r="B109" s="3">
        <v>37458</v>
      </c>
      <c r="C109" s="3">
        <v>62255</v>
      </c>
      <c r="D109" s="3">
        <v>54821</v>
      </c>
      <c r="E109" s="3">
        <v>85348</v>
      </c>
      <c r="F109" s="3">
        <v>49279</v>
      </c>
      <c r="G109" s="3">
        <v>59430</v>
      </c>
      <c r="H109" s="3">
        <v>101520</v>
      </c>
      <c r="I109" s="3">
        <v>64065</v>
      </c>
      <c r="J109" s="3">
        <v>59115</v>
      </c>
      <c r="K109" s="3">
        <v>122264</v>
      </c>
      <c r="L109" s="3">
        <v>146386</v>
      </c>
      <c r="M109" s="3">
        <v>69115</v>
      </c>
      <c r="N109" s="3">
        <v>75107</v>
      </c>
      <c r="O109" s="3">
        <v>93320</v>
      </c>
      <c r="P109" s="3">
        <v>117526</v>
      </c>
      <c r="Q109" s="3">
        <v>167812</v>
      </c>
      <c r="R109" s="3">
        <v>15973</v>
      </c>
      <c r="S109" s="3">
        <v>133913</v>
      </c>
      <c r="T109" s="3">
        <v>80333</v>
      </c>
      <c r="U109" s="3">
        <v>83795</v>
      </c>
      <c r="V109" s="3">
        <v>113510</v>
      </c>
      <c r="W109" s="3">
        <v>84499</v>
      </c>
      <c r="X109" s="3">
        <v>229898</v>
      </c>
      <c r="Y109" s="3">
        <v>97950</v>
      </c>
      <c r="Z109" s="3">
        <v>146439</v>
      </c>
      <c r="AA109" s="3">
        <v>118937</v>
      </c>
      <c r="AB109" s="3">
        <v>54836</v>
      </c>
      <c r="AC109" s="3">
        <v>115024</v>
      </c>
      <c r="AD109" s="3">
        <v>103582</v>
      </c>
      <c r="AE109" s="3">
        <v>104240</v>
      </c>
      <c r="AF109" s="3">
        <v>78594</v>
      </c>
      <c r="AG109" s="3">
        <v>84255</v>
      </c>
      <c r="AH109" s="3">
        <v>127911</v>
      </c>
      <c r="AI109" s="3">
        <v>63707</v>
      </c>
      <c r="AJ109" s="3">
        <v>77569</v>
      </c>
      <c r="AK109" s="3">
        <v>91264</v>
      </c>
      <c r="AL109" s="3">
        <v>75066</v>
      </c>
      <c r="AM109" s="3">
        <v>71129</v>
      </c>
      <c r="AN109" s="3">
        <v>86685</v>
      </c>
      <c r="AO109" s="3">
        <v>144345</v>
      </c>
      <c r="AP109" s="3">
        <v>129078</v>
      </c>
      <c r="AQ109" s="3">
        <v>93446</v>
      </c>
      <c r="AR109" s="3">
        <v>116421</v>
      </c>
      <c r="AS109" s="3">
        <v>52286</v>
      </c>
      <c r="AT109" s="3">
        <v>214948</v>
      </c>
      <c r="AU109" s="3">
        <v>183291</v>
      </c>
      <c r="AV109" s="3">
        <v>162872</v>
      </c>
      <c r="AW109" s="3">
        <v>133427</v>
      </c>
      <c r="AX109" s="3">
        <v>225747</v>
      </c>
      <c r="AY109" s="3">
        <v>892</v>
      </c>
      <c r="AZ109" s="3">
        <v>229424</v>
      </c>
      <c r="BA109" s="3">
        <v>87957</v>
      </c>
      <c r="BB109" s="3">
        <v>140797</v>
      </c>
      <c r="BC109" s="3">
        <v>131778</v>
      </c>
      <c r="BD109" s="3">
        <v>176989</v>
      </c>
      <c r="BE109" s="3">
        <v>151319</v>
      </c>
      <c r="BF109" s="3">
        <v>257422</v>
      </c>
      <c r="BG109" s="3">
        <v>66773</v>
      </c>
      <c r="BH109" s="3">
        <v>41673</v>
      </c>
      <c r="BI109" s="3">
        <v>46031</v>
      </c>
      <c r="BJ109" s="3">
        <v>86162</v>
      </c>
      <c r="BK109" s="3">
        <v>77990</v>
      </c>
      <c r="BL109" s="3">
        <v>41976</v>
      </c>
      <c r="BM109" s="3">
        <v>31238</v>
      </c>
      <c r="BN109" s="3">
        <v>51415</v>
      </c>
      <c r="BO109" s="3">
        <v>30139</v>
      </c>
      <c r="BP109" s="3">
        <v>23090</v>
      </c>
      <c r="BQ109" s="3">
        <v>44541</v>
      </c>
      <c r="BR109" s="3">
        <v>56965</v>
      </c>
      <c r="BS109" s="3">
        <v>36801</v>
      </c>
      <c r="BT109" s="3">
        <v>45744</v>
      </c>
      <c r="BU109" s="3">
        <v>29696</v>
      </c>
      <c r="BV109" s="3">
        <v>52650</v>
      </c>
      <c r="BW109" s="3">
        <v>41309</v>
      </c>
      <c r="BX109" s="3">
        <v>43639</v>
      </c>
      <c r="BY109" s="3">
        <v>52256</v>
      </c>
      <c r="BZ109" s="3">
        <v>58016</v>
      </c>
      <c r="CA109" s="3">
        <v>57974</v>
      </c>
      <c r="CB109" s="3">
        <v>35904</v>
      </c>
      <c r="CC109" s="3">
        <v>40303</v>
      </c>
      <c r="CD109" s="3">
        <v>33544</v>
      </c>
      <c r="CE109" s="3">
        <v>56040</v>
      </c>
      <c r="CF109" s="3">
        <v>25661</v>
      </c>
      <c r="CG109" s="3">
        <v>20714</v>
      </c>
      <c r="CH109" s="3">
        <v>41663</v>
      </c>
      <c r="CI109" s="3">
        <v>36506</v>
      </c>
      <c r="CJ109" s="3">
        <v>39424</v>
      </c>
      <c r="CK109" s="3">
        <v>32872</v>
      </c>
      <c r="CL109" s="3">
        <v>65182</v>
      </c>
      <c r="CM109" s="3">
        <v>86590</v>
      </c>
      <c r="CN109" s="3">
        <v>70177</v>
      </c>
      <c r="CO109" s="3">
        <v>35640</v>
      </c>
      <c r="CP109" s="3">
        <v>38040</v>
      </c>
      <c r="CQ109" s="3">
        <v>86074</v>
      </c>
      <c r="CR109" s="3">
        <v>87564</v>
      </c>
      <c r="CS109" s="3">
        <v>60980</v>
      </c>
      <c r="CT109" s="3">
        <v>45100</v>
      </c>
      <c r="CU109" s="3">
        <v>28444</v>
      </c>
      <c r="CV109" s="3">
        <v>37842</v>
      </c>
      <c r="CW109" s="3">
        <v>54851</v>
      </c>
      <c r="CX109" s="3">
        <v>42198</v>
      </c>
      <c r="CY109" s="3">
        <v>53098</v>
      </c>
      <c r="CZ109" s="3">
        <v>38405</v>
      </c>
      <c r="DA109" s="3">
        <v>35654</v>
      </c>
      <c r="DB109" s="3">
        <v>63943</v>
      </c>
      <c r="DC109" s="3">
        <v>53843</v>
      </c>
      <c r="DD109" s="3">
        <v>42385</v>
      </c>
      <c r="DE109" s="3">
        <v>92583</v>
      </c>
      <c r="DF109" s="3">
        <v>55396</v>
      </c>
      <c r="DG109" s="3">
        <v>65724</v>
      </c>
      <c r="DH109" s="3">
        <v>51413</v>
      </c>
      <c r="DI109" s="3">
        <v>36568</v>
      </c>
      <c r="DJ109" s="3">
        <v>46973</v>
      </c>
      <c r="DK109" s="3">
        <v>52115</v>
      </c>
      <c r="DL109" s="3">
        <v>72478</v>
      </c>
      <c r="DM109" s="3">
        <v>51519</v>
      </c>
      <c r="DN109" s="3">
        <v>61693</v>
      </c>
      <c r="DO109" s="3">
        <v>56767</v>
      </c>
      <c r="DP109" s="3">
        <v>46023</v>
      </c>
      <c r="DQ109" s="3">
        <v>71943</v>
      </c>
      <c r="DR109" s="3">
        <v>49142</v>
      </c>
      <c r="DS109" s="3">
        <v>62810</v>
      </c>
      <c r="DT109" s="3">
        <v>43364</v>
      </c>
      <c r="DU109" s="3">
        <v>50735</v>
      </c>
      <c r="DV109" s="3">
        <v>60284</v>
      </c>
      <c r="DW109" s="3">
        <v>62512</v>
      </c>
      <c r="DX109" s="3">
        <v>56831</v>
      </c>
      <c r="DY109" s="3">
        <v>45927</v>
      </c>
      <c r="DZ109" s="3">
        <v>48627</v>
      </c>
      <c r="EA109" s="3">
        <v>83599</v>
      </c>
      <c r="EB109" s="3">
        <v>51546</v>
      </c>
      <c r="EC109" s="3">
        <v>43687</v>
      </c>
      <c r="ED109" s="3">
        <v>65220</v>
      </c>
      <c r="EE109" s="3">
        <v>54006</v>
      </c>
      <c r="EF109" s="3">
        <v>60016</v>
      </c>
      <c r="EG109" s="3">
        <v>51031</v>
      </c>
      <c r="EH109" s="3">
        <v>39659</v>
      </c>
      <c r="EI109" s="3">
        <v>53728</v>
      </c>
      <c r="EJ109" s="3">
        <v>32971</v>
      </c>
      <c r="EK109" s="3">
        <v>34952</v>
      </c>
      <c r="EL109" s="3">
        <v>60070</v>
      </c>
      <c r="EM109" s="3">
        <v>38347</v>
      </c>
      <c r="EN109" s="3">
        <v>69891</v>
      </c>
      <c r="EO109" s="3">
        <v>27849</v>
      </c>
      <c r="EP109" s="3">
        <v>30846</v>
      </c>
      <c r="EQ109" s="3">
        <v>51859</v>
      </c>
      <c r="ER109" s="3">
        <v>51477</v>
      </c>
      <c r="ES109" s="3">
        <v>44705</v>
      </c>
      <c r="ET109" s="3">
        <v>48373</v>
      </c>
      <c r="EU109" s="3">
        <v>80767</v>
      </c>
      <c r="EV109" s="3">
        <v>44421</v>
      </c>
      <c r="EW109" s="3">
        <v>52034</v>
      </c>
      <c r="EX109" s="3">
        <v>23483</v>
      </c>
      <c r="EY109" s="3">
        <v>49875</v>
      </c>
      <c r="EZ109" s="3">
        <v>25388</v>
      </c>
      <c r="FA109" s="3">
        <v>36447</v>
      </c>
      <c r="FB109" s="3">
        <v>50998</v>
      </c>
      <c r="FC109" s="3">
        <v>46113</v>
      </c>
      <c r="FD109" s="3">
        <v>52424</v>
      </c>
      <c r="FE109" s="3">
        <v>43274</v>
      </c>
      <c r="FF109" s="3">
        <v>64649</v>
      </c>
      <c r="FG109" s="3">
        <v>39258</v>
      </c>
      <c r="FH109" s="3">
        <v>60551</v>
      </c>
      <c r="FI109" s="3">
        <v>57696</v>
      </c>
      <c r="FJ109" s="3">
        <v>41749</v>
      </c>
      <c r="FK109" s="3">
        <v>62893</v>
      </c>
      <c r="FL109" s="3">
        <v>36387</v>
      </c>
      <c r="FM109" s="3">
        <v>64051</v>
      </c>
      <c r="FN109" s="3">
        <v>61607</v>
      </c>
      <c r="FO109" s="3">
        <v>39658</v>
      </c>
      <c r="FP109" s="3">
        <v>41400</v>
      </c>
      <c r="FQ109" s="3">
        <v>43899</v>
      </c>
      <c r="FR109" s="3">
        <v>50316</v>
      </c>
      <c r="FS109" s="3">
        <v>120229</v>
      </c>
      <c r="FT109" s="3">
        <v>46481</v>
      </c>
      <c r="FU109" s="3">
        <v>39989</v>
      </c>
      <c r="FV109" s="3">
        <v>23667</v>
      </c>
      <c r="FW109" s="3">
        <v>38282</v>
      </c>
      <c r="FX109" s="3">
        <v>75305</v>
      </c>
      <c r="FY109" s="3">
        <v>24139</v>
      </c>
      <c r="FZ109" s="3">
        <v>22757</v>
      </c>
      <c r="GA109" s="3">
        <v>43446</v>
      </c>
      <c r="GB109" s="3">
        <v>43132</v>
      </c>
      <c r="GC109" s="3">
        <v>56748</v>
      </c>
      <c r="GD109" s="3">
        <v>52835</v>
      </c>
      <c r="GE109" s="3">
        <v>50428</v>
      </c>
      <c r="GF109" s="3">
        <v>53170</v>
      </c>
      <c r="GG109" s="3">
        <v>50663</v>
      </c>
      <c r="GH109" s="3">
        <v>54666</v>
      </c>
      <c r="GI109" s="3">
        <v>53007</v>
      </c>
      <c r="GJ109" s="3">
        <v>81978</v>
      </c>
      <c r="GK109" s="3">
        <v>74135</v>
      </c>
      <c r="GL109" s="3">
        <v>69067</v>
      </c>
      <c r="GM109" s="3">
        <v>66822</v>
      </c>
      <c r="GN109" s="3">
        <v>52709</v>
      </c>
      <c r="GO109" s="3">
        <v>49019</v>
      </c>
      <c r="GP109" s="3">
        <v>55143</v>
      </c>
      <c r="GQ109" s="3">
        <v>73185</v>
      </c>
      <c r="GR109" s="3">
        <v>46215</v>
      </c>
      <c r="GS109" s="3">
        <v>58832</v>
      </c>
      <c r="GT109" s="3">
        <v>47407</v>
      </c>
      <c r="GU109" s="3">
        <v>54970</v>
      </c>
      <c r="GV109" s="3">
        <v>47437</v>
      </c>
      <c r="GW109" s="3">
        <v>61938</v>
      </c>
      <c r="GX109" s="3">
        <v>41277</v>
      </c>
      <c r="GY109" s="3">
        <v>37781</v>
      </c>
      <c r="GZ109" s="3">
        <v>38434</v>
      </c>
      <c r="HA109" s="3">
        <v>66960</v>
      </c>
      <c r="HB109" s="3">
        <v>44413</v>
      </c>
      <c r="HC109" s="3">
        <v>62606</v>
      </c>
      <c r="HD109" s="3">
        <v>37753</v>
      </c>
      <c r="HE109" s="3">
        <v>69953</v>
      </c>
      <c r="HF109" s="3">
        <v>38485</v>
      </c>
      <c r="HG109" s="3">
        <v>71042</v>
      </c>
      <c r="HH109" s="3">
        <v>40258</v>
      </c>
      <c r="HI109" s="3">
        <v>50022</v>
      </c>
      <c r="HJ109" s="3">
        <v>43415</v>
      </c>
      <c r="HK109" s="3">
        <v>38952</v>
      </c>
      <c r="HL109" s="3">
        <v>55379</v>
      </c>
      <c r="HM109" s="3">
        <v>49854</v>
      </c>
      <c r="HN109" s="3">
        <v>30294</v>
      </c>
      <c r="HO109" s="3">
        <v>62148</v>
      </c>
      <c r="HP109" s="3">
        <v>56115</v>
      </c>
      <c r="HQ109" s="3">
        <v>61090</v>
      </c>
      <c r="HR109" s="3">
        <v>69529</v>
      </c>
      <c r="HS109" s="3">
        <v>26708</v>
      </c>
      <c r="HT109" s="3">
        <v>68478</v>
      </c>
      <c r="HU109" s="3">
        <v>50290</v>
      </c>
      <c r="HV109" s="3">
        <v>60919</v>
      </c>
      <c r="HW109" s="3">
        <v>66361</v>
      </c>
      <c r="HX109" s="3">
        <v>71416</v>
      </c>
      <c r="HY109" s="3">
        <v>49563</v>
      </c>
      <c r="HZ109" s="3">
        <v>44562</v>
      </c>
      <c r="IA109" s="3">
        <v>31702</v>
      </c>
      <c r="IB109" s="3">
        <v>41365</v>
      </c>
      <c r="IC109" s="3">
        <v>50666</v>
      </c>
      <c r="ID109" s="3">
        <v>59463</v>
      </c>
      <c r="IE109" s="3">
        <v>42804</v>
      </c>
      <c r="IF109" s="3">
        <v>68737</v>
      </c>
      <c r="IG109" s="3">
        <v>57506</v>
      </c>
      <c r="IH109" s="3">
        <v>71303</v>
      </c>
      <c r="II109" s="3">
        <v>43516</v>
      </c>
      <c r="IJ109" s="3">
        <v>98762</v>
      </c>
      <c r="IK109" s="3">
        <v>77909</v>
      </c>
      <c r="IL109" s="3">
        <v>66291</v>
      </c>
      <c r="IM109" s="3">
        <v>124632</v>
      </c>
      <c r="IN109" s="3">
        <v>85694</v>
      </c>
      <c r="IO109" s="3">
        <v>249878</v>
      </c>
      <c r="IP109" s="3">
        <v>98887</v>
      </c>
      <c r="IQ109" s="3">
        <v>94479</v>
      </c>
      <c r="IR109" s="3">
        <v>129767</v>
      </c>
      <c r="IS109" s="3">
        <v>135830</v>
      </c>
      <c r="IT109" s="3">
        <v>104863</v>
      </c>
      <c r="IU109" s="3">
        <v>109901</v>
      </c>
      <c r="IV109" s="3">
        <v>148458</v>
      </c>
      <c r="IW109" s="3">
        <v>70732</v>
      </c>
      <c r="IX109" s="3">
        <v>212565</v>
      </c>
      <c r="IY109" s="3">
        <v>81235</v>
      </c>
      <c r="IZ109" s="3">
        <v>117971</v>
      </c>
      <c r="JA109" s="3">
        <v>137088</v>
      </c>
      <c r="JB109" s="3">
        <v>108087</v>
      </c>
      <c r="JC109" s="3">
        <v>136338</v>
      </c>
      <c r="JD109" s="3">
        <v>114540</v>
      </c>
      <c r="JE109" s="3">
        <v>242587</v>
      </c>
      <c r="JF109" s="3">
        <v>126095</v>
      </c>
      <c r="JG109" s="3">
        <v>94511</v>
      </c>
      <c r="JH109" s="3">
        <v>62521</v>
      </c>
      <c r="JI109" s="3">
        <v>117774</v>
      </c>
      <c r="JJ109" s="3">
        <v>460935</v>
      </c>
      <c r="JK109" s="3">
        <v>161642</v>
      </c>
      <c r="JL109" s="3">
        <v>138838</v>
      </c>
      <c r="JM109" s="3">
        <v>144566</v>
      </c>
      <c r="JN109" s="3">
        <v>97359</v>
      </c>
      <c r="JO109" s="3">
        <v>118111</v>
      </c>
      <c r="JP109" s="3">
        <v>116417</v>
      </c>
      <c r="JQ109" s="3">
        <v>216570</v>
      </c>
      <c r="JR109" s="3">
        <v>89696</v>
      </c>
      <c r="JS109" s="3">
        <v>185279</v>
      </c>
      <c r="JT109" s="3">
        <v>370053</v>
      </c>
      <c r="JU109" s="3">
        <v>161194</v>
      </c>
      <c r="JV109" s="3">
        <v>86272</v>
      </c>
      <c r="JW109" s="3">
        <v>10859</v>
      </c>
      <c r="JX109" s="3">
        <v>97685</v>
      </c>
      <c r="JY109" s="3">
        <v>173393</v>
      </c>
      <c r="JZ109" s="3">
        <v>114932</v>
      </c>
      <c r="KA109" s="3">
        <v>169058</v>
      </c>
      <c r="KB109" s="3">
        <v>151906</v>
      </c>
      <c r="KC109" s="3">
        <v>101317</v>
      </c>
      <c r="KD109" s="3">
        <v>187692</v>
      </c>
      <c r="KE109" s="3">
        <v>177447</v>
      </c>
      <c r="KF109" s="3">
        <v>146174</v>
      </c>
      <c r="KG109" s="3">
        <v>141440</v>
      </c>
      <c r="KH109" s="3">
        <v>134334</v>
      </c>
      <c r="KI109" s="3">
        <v>96193</v>
      </c>
      <c r="KJ109" s="3">
        <v>133606</v>
      </c>
      <c r="KK109" s="3">
        <v>119962</v>
      </c>
      <c r="KL109" s="3">
        <v>118310</v>
      </c>
      <c r="KM109" s="3">
        <v>146918</v>
      </c>
      <c r="KN109" s="3">
        <v>144195</v>
      </c>
      <c r="KO109" s="3">
        <v>112682</v>
      </c>
      <c r="KP109" s="3">
        <v>63102</v>
      </c>
      <c r="KQ109" s="3">
        <v>79859</v>
      </c>
      <c r="KR109" s="3">
        <v>174820</v>
      </c>
      <c r="KS109" s="3">
        <v>149563</v>
      </c>
      <c r="KT109" s="3">
        <v>105419</v>
      </c>
      <c r="KU109" s="3">
        <v>180669</v>
      </c>
      <c r="KV109" s="3">
        <v>140013</v>
      </c>
      <c r="KW109" s="3">
        <v>88578</v>
      </c>
      <c r="KX109" s="3">
        <v>168305</v>
      </c>
      <c r="KY109" s="3">
        <v>97626</v>
      </c>
      <c r="KZ109" s="3">
        <v>170634</v>
      </c>
      <c r="LA109" s="3">
        <v>135430</v>
      </c>
      <c r="LB109" s="3">
        <v>175211</v>
      </c>
      <c r="LC109" s="3">
        <v>103135</v>
      </c>
      <c r="LD109" s="3">
        <v>64568</v>
      </c>
      <c r="LE109" s="3">
        <v>94500</v>
      </c>
      <c r="LF109" s="3">
        <v>147113</v>
      </c>
      <c r="LG109" s="3">
        <v>52542</v>
      </c>
      <c r="LH109" s="3">
        <v>59510</v>
      </c>
      <c r="LI109" s="3">
        <v>44766</v>
      </c>
      <c r="LJ109" s="3">
        <v>65302</v>
      </c>
      <c r="LK109" s="3">
        <v>58875</v>
      </c>
      <c r="LL109" s="3">
        <v>65030</v>
      </c>
      <c r="LM109" s="3">
        <v>70541</v>
      </c>
      <c r="LN109" s="3">
        <v>64549</v>
      </c>
      <c r="LO109" s="3">
        <v>22590</v>
      </c>
      <c r="LP109" s="3">
        <v>48825</v>
      </c>
      <c r="LQ109" s="3">
        <v>45662</v>
      </c>
      <c r="LR109" s="3">
        <v>47558</v>
      </c>
      <c r="LS109" s="3">
        <v>247737</v>
      </c>
      <c r="LT109" s="3">
        <v>74810</v>
      </c>
      <c r="LU109" s="3">
        <v>40288</v>
      </c>
      <c r="LV109" s="3">
        <v>88081</v>
      </c>
      <c r="LW109" s="3">
        <v>10041</v>
      </c>
      <c r="LX109" s="3">
        <v>40695</v>
      </c>
      <c r="LY109" s="3">
        <v>58925</v>
      </c>
      <c r="LZ109" s="3">
        <v>51811</v>
      </c>
      <c r="MA109" s="3">
        <v>53351</v>
      </c>
      <c r="MB109" s="3">
        <v>42058</v>
      </c>
      <c r="MC109" s="3">
        <v>85415</v>
      </c>
      <c r="MD109" s="3">
        <v>33225</v>
      </c>
      <c r="ME109" s="3">
        <v>44838</v>
      </c>
      <c r="MF109" s="3">
        <v>150707</v>
      </c>
      <c r="MG109" s="3">
        <v>108359</v>
      </c>
      <c r="MH109" s="3">
        <v>121463</v>
      </c>
      <c r="MI109" s="3">
        <v>23460</v>
      </c>
      <c r="MJ109" s="3">
        <v>15555</v>
      </c>
      <c r="MK109" s="3">
        <v>45364</v>
      </c>
      <c r="ML109" s="3">
        <v>5822</v>
      </c>
      <c r="MM109" s="3">
        <v>9673</v>
      </c>
      <c r="MN109" s="3">
        <v>31136</v>
      </c>
      <c r="MO109" s="3">
        <v>2107</v>
      </c>
      <c r="MP109" s="3">
        <v>3279</v>
      </c>
      <c r="MQ109" s="3">
        <v>21143</v>
      </c>
      <c r="MR109" s="3">
        <v>9244</v>
      </c>
      <c r="MS109" s="3">
        <v>5072</v>
      </c>
      <c r="MT109" s="3">
        <v>11518</v>
      </c>
      <c r="MU109" s="3">
        <v>9637</v>
      </c>
      <c r="MV109" s="3">
        <v>11337</v>
      </c>
      <c r="MW109" s="3">
        <v>160580</v>
      </c>
      <c r="MX109" s="3">
        <v>65662</v>
      </c>
      <c r="MY109" s="3">
        <v>49720</v>
      </c>
      <c r="MZ109" s="3">
        <v>64370</v>
      </c>
      <c r="NA109" s="3">
        <v>48239</v>
      </c>
      <c r="NB109" s="3">
        <v>271719</v>
      </c>
      <c r="NC109" s="3">
        <v>158941</v>
      </c>
      <c r="ND109" s="3">
        <v>26202</v>
      </c>
      <c r="NE109" s="3">
        <v>47137</v>
      </c>
      <c r="NF109" s="3">
        <v>45443</v>
      </c>
      <c r="NG109" s="3">
        <v>38885</v>
      </c>
      <c r="NH109" s="3">
        <v>72224</v>
      </c>
      <c r="NI109" s="3">
        <v>61154</v>
      </c>
      <c r="NJ109" s="3">
        <v>25402</v>
      </c>
      <c r="NK109" s="3">
        <v>46331</v>
      </c>
      <c r="NL109" s="3">
        <v>74303</v>
      </c>
      <c r="NM109" s="3">
        <v>101839</v>
      </c>
      <c r="NN109" s="3">
        <v>58353</v>
      </c>
      <c r="NO109" s="3">
        <v>61919</v>
      </c>
      <c r="NP109" s="3">
        <v>57049</v>
      </c>
      <c r="NQ109" s="3">
        <v>162517</v>
      </c>
      <c r="NR109" s="3">
        <v>100086</v>
      </c>
      <c r="NS109" s="3">
        <v>75037</v>
      </c>
      <c r="NT109" s="3">
        <v>28769</v>
      </c>
      <c r="NU109" s="3">
        <v>40380</v>
      </c>
      <c r="NV109" s="3">
        <v>39092</v>
      </c>
      <c r="NW109" s="3">
        <v>72010</v>
      </c>
      <c r="NX109" s="3">
        <v>50040</v>
      </c>
      <c r="NY109" s="3">
        <v>25076</v>
      </c>
      <c r="NZ109" s="3">
        <v>30045954</v>
      </c>
    </row>
    <row r="110" spans="1:390" x14ac:dyDescent="0.35">
      <c r="A110" t="s">
        <v>171</v>
      </c>
      <c r="B110" s="3">
        <v>37230</v>
      </c>
      <c r="C110" s="3">
        <v>62040</v>
      </c>
      <c r="D110" s="3">
        <v>54408</v>
      </c>
      <c r="E110" s="3">
        <v>84976</v>
      </c>
      <c r="F110" s="3">
        <v>49081</v>
      </c>
      <c r="G110" s="3">
        <v>59199</v>
      </c>
      <c r="H110" s="3">
        <v>101504</v>
      </c>
      <c r="I110" s="3">
        <v>63809</v>
      </c>
      <c r="J110" s="3">
        <v>58445</v>
      </c>
      <c r="K110" s="3">
        <v>121922</v>
      </c>
      <c r="L110" s="3">
        <v>145280</v>
      </c>
      <c r="M110" s="3">
        <v>68635</v>
      </c>
      <c r="N110" s="3">
        <v>74780</v>
      </c>
      <c r="O110" s="3">
        <v>93463</v>
      </c>
      <c r="P110" s="3">
        <v>117416</v>
      </c>
      <c r="Q110" s="3">
        <v>168007</v>
      </c>
      <c r="R110" s="3">
        <v>15981</v>
      </c>
      <c r="S110" s="3">
        <v>133975</v>
      </c>
      <c r="T110" s="3">
        <v>79328</v>
      </c>
      <c r="U110" s="3">
        <v>83672</v>
      </c>
      <c r="V110" s="3">
        <v>113140</v>
      </c>
      <c r="W110" s="3">
        <v>84704</v>
      </c>
      <c r="X110" s="3">
        <v>229730</v>
      </c>
      <c r="Y110" s="3">
        <v>97769</v>
      </c>
      <c r="Z110" s="3">
        <v>146548</v>
      </c>
      <c r="AA110" s="3">
        <v>118336</v>
      </c>
      <c r="AB110" s="3">
        <v>54586</v>
      </c>
      <c r="AC110" s="3">
        <v>115053</v>
      </c>
      <c r="AD110" s="3">
        <v>103772</v>
      </c>
      <c r="AE110" s="3">
        <v>104402</v>
      </c>
      <c r="AF110" s="3">
        <v>78554</v>
      </c>
      <c r="AG110" s="3">
        <v>84350</v>
      </c>
      <c r="AH110" s="3">
        <v>127644</v>
      </c>
      <c r="AI110" s="3">
        <v>63768</v>
      </c>
      <c r="AJ110" s="3">
        <v>77556</v>
      </c>
      <c r="AK110" s="3">
        <v>91275</v>
      </c>
      <c r="AL110" s="3">
        <v>75048</v>
      </c>
      <c r="AM110" s="3">
        <v>71067</v>
      </c>
      <c r="AN110" s="3">
        <v>86724</v>
      </c>
      <c r="AO110" s="3">
        <v>144370</v>
      </c>
      <c r="AP110" s="3">
        <v>128801</v>
      </c>
      <c r="AQ110" s="3">
        <v>93617</v>
      </c>
      <c r="AR110" s="3">
        <v>116077</v>
      </c>
      <c r="AS110" s="3">
        <v>51836</v>
      </c>
      <c r="AT110" s="3">
        <v>213655</v>
      </c>
      <c r="AU110" s="3">
        <v>183220</v>
      </c>
      <c r="AV110" s="3">
        <v>162841</v>
      </c>
      <c r="AW110" s="3">
        <v>133240</v>
      </c>
      <c r="AX110" s="3">
        <v>224207</v>
      </c>
      <c r="AY110" s="3">
        <v>863</v>
      </c>
      <c r="AZ110" s="3">
        <v>229258</v>
      </c>
      <c r="BA110" s="3">
        <v>87894</v>
      </c>
      <c r="BB110" s="3">
        <v>140923</v>
      </c>
      <c r="BC110" s="3">
        <v>130714</v>
      </c>
      <c r="BD110" s="3">
        <v>176373</v>
      </c>
      <c r="BE110" s="3">
        <v>150441</v>
      </c>
      <c r="BF110" s="3">
        <v>257703</v>
      </c>
      <c r="BG110" s="3">
        <v>66803</v>
      </c>
      <c r="BH110" s="3">
        <v>41668</v>
      </c>
      <c r="BI110" s="3">
        <v>45827</v>
      </c>
      <c r="BJ110" s="3">
        <v>86141</v>
      </c>
      <c r="BK110" s="3">
        <v>77917</v>
      </c>
      <c r="BL110" s="3">
        <v>41714</v>
      </c>
      <c r="BM110" s="3">
        <v>31108</v>
      </c>
      <c r="BN110" s="3">
        <v>51422</v>
      </c>
      <c r="BO110" s="3">
        <v>29897</v>
      </c>
      <c r="BP110" s="3">
        <v>23121</v>
      </c>
      <c r="BQ110" s="3">
        <v>44356</v>
      </c>
      <c r="BR110" s="3">
        <v>56713</v>
      </c>
      <c r="BS110" s="3">
        <v>36678</v>
      </c>
      <c r="BT110" s="3">
        <v>45699</v>
      </c>
      <c r="BU110" s="3">
        <v>29547</v>
      </c>
      <c r="BV110" s="3">
        <v>52351</v>
      </c>
      <c r="BW110" s="3">
        <v>41096</v>
      </c>
      <c r="BX110" s="3">
        <v>43542</v>
      </c>
      <c r="BY110" s="3">
        <v>52028</v>
      </c>
      <c r="BZ110" s="3">
        <v>57591</v>
      </c>
      <c r="CA110" s="3">
        <v>58055</v>
      </c>
      <c r="CB110" s="3">
        <v>35858</v>
      </c>
      <c r="CC110" s="3">
        <v>39699</v>
      </c>
      <c r="CD110" s="3">
        <v>33341</v>
      </c>
      <c r="CE110" s="3">
        <v>55856</v>
      </c>
      <c r="CF110" s="3">
        <v>25409</v>
      </c>
      <c r="CG110" s="3">
        <v>20677</v>
      </c>
      <c r="CH110" s="3">
        <v>41533</v>
      </c>
      <c r="CI110" s="3">
        <v>36264</v>
      </c>
      <c r="CJ110" s="3">
        <v>39397</v>
      </c>
      <c r="CK110" s="3">
        <v>32709</v>
      </c>
      <c r="CL110" s="3">
        <v>65032</v>
      </c>
      <c r="CM110" s="3">
        <v>86546</v>
      </c>
      <c r="CN110" s="3">
        <v>70117</v>
      </c>
      <c r="CO110" s="3">
        <v>35589</v>
      </c>
      <c r="CP110" s="3">
        <v>38020</v>
      </c>
      <c r="CQ110" s="3">
        <v>86177</v>
      </c>
      <c r="CR110" s="3">
        <v>87566</v>
      </c>
      <c r="CS110" s="3">
        <v>60855</v>
      </c>
      <c r="CT110" s="3">
        <v>44860</v>
      </c>
      <c r="CU110" s="3">
        <v>28369</v>
      </c>
      <c r="CV110" s="3">
        <v>37828</v>
      </c>
      <c r="CW110" s="3">
        <v>54336</v>
      </c>
      <c r="CX110" s="3">
        <v>42167</v>
      </c>
      <c r="CY110" s="3">
        <v>53119</v>
      </c>
      <c r="CZ110" s="3">
        <v>38440</v>
      </c>
      <c r="DA110" s="3">
        <v>35514</v>
      </c>
      <c r="DB110" s="3">
        <v>63901</v>
      </c>
      <c r="DC110" s="3">
        <v>53816</v>
      </c>
      <c r="DD110" s="3">
        <v>42355</v>
      </c>
      <c r="DE110" s="3">
        <v>92565</v>
      </c>
      <c r="DF110" s="3">
        <v>55295</v>
      </c>
      <c r="DG110" s="3">
        <v>65799</v>
      </c>
      <c r="DH110" s="3">
        <v>51321</v>
      </c>
      <c r="DI110" s="3">
        <v>36535</v>
      </c>
      <c r="DJ110" s="3">
        <v>47012</v>
      </c>
      <c r="DK110" s="3">
        <v>52051</v>
      </c>
      <c r="DL110" s="3">
        <v>72251</v>
      </c>
      <c r="DM110" s="3">
        <v>51712</v>
      </c>
      <c r="DN110" s="3">
        <v>61485</v>
      </c>
      <c r="DO110" s="3">
        <v>56824</v>
      </c>
      <c r="DP110" s="3">
        <v>45958</v>
      </c>
      <c r="DQ110" s="3">
        <v>72161</v>
      </c>
      <c r="DR110" s="3">
        <v>49124</v>
      </c>
      <c r="DS110" s="3">
        <v>62834</v>
      </c>
      <c r="DT110" s="3">
        <v>43366</v>
      </c>
      <c r="DU110" s="3">
        <v>50745</v>
      </c>
      <c r="DV110" s="3">
        <v>60222</v>
      </c>
      <c r="DW110" s="3">
        <v>62043</v>
      </c>
      <c r="DX110" s="3">
        <v>56840</v>
      </c>
      <c r="DY110" s="3">
        <v>45702</v>
      </c>
      <c r="DZ110" s="3">
        <v>48508</v>
      </c>
      <c r="EA110" s="3">
        <v>83198</v>
      </c>
      <c r="EB110" s="3">
        <v>51500</v>
      </c>
      <c r="EC110" s="3">
        <v>43484</v>
      </c>
      <c r="ED110" s="3">
        <v>64818</v>
      </c>
      <c r="EE110" s="3">
        <v>53770</v>
      </c>
      <c r="EF110" s="3">
        <v>59843</v>
      </c>
      <c r="EG110" s="3">
        <v>50896</v>
      </c>
      <c r="EH110" s="3">
        <v>39365</v>
      </c>
      <c r="EI110" s="3">
        <v>53572</v>
      </c>
      <c r="EJ110" s="3">
        <v>32841</v>
      </c>
      <c r="EK110" s="3">
        <v>34685</v>
      </c>
      <c r="EL110" s="3">
        <v>59989</v>
      </c>
      <c r="EM110" s="3">
        <v>37921</v>
      </c>
      <c r="EN110" s="3">
        <v>69880</v>
      </c>
      <c r="EO110" s="3">
        <v>27797</v>
      </c>
      <c r="EP110" s="3">
        <v>30723</v>
      </c>
      <c r="EQ110" s="3">
        <v>51827</v>
      </c>
      <c r="ER110" s="3">
        <v>51257</v>
      </c>
      <c r="ES110" s="3">
        <v>44471</v>
      </c>
      <c r="ET110" s="3">
        <v>48352</v>
      </c>
      <c r="EU110" s="3">
        <v>80680</v>
      </c>
      <c r="EV110" s="3">
        <v>44385</v>
      </c>
      <c r="EW110" s="3">
        <v>51922</v>
      </c>
      <c r="EX110" s="3">
        <v>23457</v>
      </c>
      <c r="EY110" s="3">
        <v>49635</v>
      </c>
      <c r="EZ110" s="3">
        <v>25422</v>
      </c>
      <c r="FA110" s="3">
        <v>36175</v>
      </c>
      <c r="FB110" s="3">
        <v>50180</v>
      </c>
      <c r="FC110" s="3">
        <v>46220</v>
      </c>
      <c r="FD110" s="3">
        <v>52397</v>
      </c>
      <c r="FE110" s="3">
        <v>43196</v>
      </c>
      <c r="FF110" s="3">
        <v>64579</v>
      </c>
      <c r="FG110" s="3">
        <v>39167</v>
      </c>
      <c r="FH110" s="3">
        <v>60349</v>
      </c>
      <c r="FI110" s="3">
        <v>57557</v>
      </c>
      <c r="FJ110" s="3">
        <v>40931</v>
      </c>
      <c r="FK110" s="3">
        <v>62746</v>
      </c>
      <c r="FL110" s="3">
        <v>35936</v>
      </c>
      <c r="FM110" s="3">
        <v>64078</v>
      </c>
      <c r="FN110" s="3">
        <v>61565</v>
      </c>
      <c r="FO110" s="3">
        <v>39566</v>
      </c>
      <c r="FP110" s="3">
        <v>41415</v>
      </c>
      <c r="FQ110" s="3">
        <v>43812</v>
      </c>
      <c r="FR110" s="3">
        <v>50210</v>
      </c>
      <c r="FS110" s="3">
        <v>120406</v>
      </c>
      <c r="FT110" s="3">
        <v>46484</v>
      </c>
      <c r="FU110" s="3">
        <v>39963</v>
      </c>
      <c r="FV110" s="3">
        <v>23597</v>
      </c>
      <c r="FW110" s="3">
        <v>38159</v>
      </c>
      <c r="FX110" s="3">
        <v>75180</v>
      </c>
      <c r="FY110" s="3">
        <v>23985</v>
      </c>
      <c r="FZ110" s="3">
        <v>22685</v>
      </c>
      <c r="GA110" s="3">
        <v>42987</v>
      </c>
      <c r="GB110" s="3">
        <v>43053</v>
      </c>
      <c r="GC110" s="3">
        <v>56568</v>
      </c>
      <c r="GD110" s="3">
        <v>52656</v>
      </c>
      <c r="GE110" s="3">
        <v>50306</v>
      </c>
      <c r="GF110" s="3">
        <v>53043</v>
      </c>
      <c r="GG110" s="3">
        <v>50395</v>
      </c>
      <c r="GH110" s="3">
        <v>54577</v>
      </c>
      <c r="GI110" s="3">
        <v>52929</v>
      </c>
      <c r="GJ110" s="3">
        <v>81978</v>
      </c>
      <c r="GK110" s="3">
        <v>74461</v>
      </c>
      <c r="GL110" s="3">
        <v>69127</v>
      </c>
      <c r="GM110" s="3">
        <v>66878</v>
      </c>
      <c r="GN110" s="3">
        <v>52798</v>
      </c>
      <c r="GO110" s="3">
        <v>48981</v>
      </c>
      <c r="GP110" s="3">
        <v>54862</v>
      </c>
      <c r="GQ110" s="3">
        <v>73077</v>
      </c>
      <c r="GR110" s="3">
        <v>46067</v>
      </c>
      <c r="GS110" s="3">
        <v>58552</v>
      </c>
      <c r="GT110" s="3">
        <v>47347</v>
      </c>
      <c r="GU110" s="3">
        <v>54785</v>
      </c>
      <c r="GV110" s="3">
        <v>47252</v>
      </c>
      <c r="GW110" s="3">
        <v>61617</v>
      </c>
      <c r="GX110" s="3">
        <v>41066</v>
      </c>
      <c r="GY110" s="3">
        <v>37678</v>
      </c>
      <c r="GZ110" s="3">
        <v>38368</v>
      </c>
      <c r="HA110" s="3">
        <v>66771</v>
      </c>
      <c r="HB110" s="3">
        <v>44357</v>
      </c>
      <c r="HC110" s="3">
        <v>62557</v>
      </c>
      <c r="HD110" s="3">
        <v>37846</v>
      </c>
      <c r="HE110" s="3">
        <v>70203</v>
      </c>
      <c r="HF110" s="3">
        <v>38535</v>
      </c>
      <c r="HG110" s="3">
        <v>71141</v>
      </c>
      <c r="HH110" s="3">
        <v>40162</v>
      </c>
      <c r="HI110" s="3">
        <v>49926</v>
      </c>
      <c r="HJ110" s="3">
        <v>43443</v>
      </c>
      <c r="HK110" s="3">
        <v>38942</v>
      </c>
      <c r="HL110" s="3">
        <v>55393</v>
      </c>
      <c r="HM110" s="3">
        <v>49794</v>
      </c>
      <c r="HN110" s="3">
        <v>30216</v>
      </c>
      <c r="HO110" s="3">
        <v>62091</v>
      </c>
      <c r="HP110" s="3">
        <v>56173</v>
      </c>
      <c r="HQ110" s="3">
        <v>61028</v>
      </c>
      <c r="HR110" s="3">
        <v>69496</v>
      </c>
      <c r="HS110" s="3">
        <v>26669</v>
      </c>
      <c r="HT110" s="3">
        <v>68058</v>
      </c>
      <c r="HU110" s="3">
        <v>49948</v>
      </c>
      <c r="HV110" s="3">
        <v>60917</v>
      </c>
      <c r="HW110" s="3">
        <v>66426</v>
      </c>
      <c r="HX110" s="3">
        <v>71481</v>
      </c>
      <c r="HY110" s="3">
        <v>49596</v>
      </c>
      <c r="HZ110" s="3">
        <v>44528</v>
      </c>
      <c r="IA110" s="3">
        <v>31594</v>
      </c>
      <c r="IB110" s="3">
        <v>41167</v>
      </c>
      <c r="IC110" s="3">
        <v>50713</v>
      </c>
      <c r="ID110" s="3">
        <v>59168</v>
      </c>
      <c r="IE110" s="3">
        <v>42583</v>
      </c>
      <c r="IF110" s="3">
        <v>68812</v>
      </c>
      <c r="IG110" s="3">
        <v>57601</v>
      </c>
      <c r="IH110" s="3">
        <v>71318</v>
      </c>
      <c r="II110" s="3">
        <v>43516</v>
      </c>
      <c r="IJ110" s="3">
        <v>98270</v>
      </c>
      <c r="IK110" s="3">
        <v>77841</v>
      </c>
      <c r="IL110" s="3">
        <v>66173</v>
      </c>
      <c r="IM110" s="3">
        <v>124436</v>
      </c>
      <c r="IN110" s="3">
        <v>85542</v>
      </c>
      <c r="IO110" s="3">
        <v>249726</v>
      </c>
      <c r="IP110" s="3">
        <v>98448</v>
      </c>
      <c r="IQ110" s="3">
        <v>94027</v>
      </c>
      <c r="IR110" s="3">
        <v>129389</v>
      </c>
      <c r="IS110" s="3">
        <v>135536</v>
      </c>
      <c r="IT110" s="3">
        <v>104436</v>
      </c>
      <c r="IU110" s="3">
        <v>109644</v>
      </c>
      <c r="IV110" s="3">
        <v>147790</v>
      </c>
      <c r="IW110" s="3">
        <v>70469</v>
      </c>
      <c r="IX110" s="3">
        <v>212422</v>
      </c>
      <c r="IY110" s="3">
        <v>81022</v>
      </c>
      <c r="IZ110" s="3">
        <v>117702</v>
      </c>
      <c r="JA110" s="3">
        <v>136607</v>
      </c>
      <c r="JB110" s="3">
        <v>107625</v>
      </c>
      <c r="JC110" s="3">
        <v>135670</v>
      </c>
      <c r="JD110" s="3">
        <v>114230</v>
      </c>
      <c r="JE110" s="3">
        <v>242493</v>
      </c>
      <c r="JF110" s="3">
        <v>126242</v>
      </c>
      <c r="JG110" s="3">
        <v>94102</v>
      </c>
      <c r="JH110" s="3">
        <v>62131</v>
      </c>
      <c r="JI110" s="3">
        <v>117424</v>
      </c>
      <c r="JJ110" s="3">
        <v>460899</v>
      </c>
      <c r="JK110" s="3">
        <v>161536</v>
      </c>
      <c r="JL110" s="3">
        <v>138407</v>
      </c>
      <c r="JM110" s="3">
        <v>144351</v>
      </c>
      <c r="JN110" s="3">
        <v>97255</v>
      </c>
      <c r="JO110" s="3">
        <v>117673</v>
      </c>
      <c r="JP110" s="3">
        <v>116198</v>
      </c>
      <c r="JQ110" s="3">
        <v>215954</v>
      </c>
      <c r="JR110" s="3">
        <v>89313</v>
      </c>
      <c r="JS110" s="3">
        <v>184577</v>
      </c>
      <c r="JT110" s="3">
        <v>370198</v>
      </c>
      <c r="JU110" s="3">
        <v>160710</v>
      </c>
      <c r="JV110" s="3">
        <v>86065</v>
      </c>
      <c r="JW110" s="3">
        <v>10865</v>
      </c>
      <c r="JX110" s="3">
        <v>97943</v>
      </c>
      <c r="JY110" s="3">
        <v>173163</v>
      </c>
      <c r="JZ110" s="3">
        <v>115109</v>
      </c>
      <c r="KA110" s="3">
        <v>169104</v>
      </c>
      <c r="KB110" s="3">
        <v>151942</v>
      </c>
      <c r="KC110" s="3">
        <v>101093</v>
      </c>
      <c r="KD110" s="3">
        <v>187541</v>
      </c>
      <c r="KE110" s="3">
        <v>177615</v>
      </c>
      <c r="KF110" s="3">
        <v>145934</v>
      </c>
      <c r="KG110" s="3">
        <v>141504</v>
      </c>
      <c r="KH110" s="3">
        <v>133909</v>
      </c>
      <c r="KI110" s="3">
        <v>96008</v>
      </c>
      <c r="KJ110" s="3">
        <v>133322</v>
      </c>
      <c r="KK110" s="3">
        <v>120093</v>
      </c>
      <c r="KL110" s="3">
        <v>118356</v>
      </c>
      <c r="KM110" s="3">
        <v>147209</v>
      </c>
      <c r="KN110" s="3">
        <v>144342</v>
      </c>
      <c r="KO110" s="3">
        <v>112453</v>
      </c>
      <c r="KP110" s="3">
        <v>62934</v>
      </c>
      <c r="KQ110" s="3">
        <v>79824</v>
      </c>
      <c r="KR110" s="3">
        <v>174331</v>
      </c>
      <c r="KS110" s="3">
        <v>149260</v>
      </c>
      <c r="KT110" s="3">
        <v>105324</v>
      </c>
      <c r="KU110" s="3">
        <v>180557</v>
      </c>
      <c r="KV110" s="3">
        <v>140074</v>
      </c>
      <c r="KW110" s="3">
        <v>88391</v>
      </c>
      <c r="KX110" s="3">
        <v>167744</v>
      </c>
      <c r="KY110" s="3">
        <v>97496</v>
      </c>
      <c r="KZ110" s="3">
        <v>170380</v>
      </c>
      <c r="LA110" s="3">
        <v>135299</v>
      </c>
      <c r="LB110" s="3">
        <v>175171</v>
      </c>
      <c r="LC110" s="3">
        <v>102790</v>
      </c>
      <c r="LD110" s="3">
        <v>64432</v>
      </c>
      <c r="LE110" s="3">
        <v>94308</v>
      </c>
      <c r="LF110" s="3">
        <v>147523</v>
      </c>
      <c r="LG110" s="3">
        <v>52232</v>
      </c>
      <c r="LH110" s="3">
        <v>59447</v>
      </c>
      <c r="LI110" s="3">
        <v>44674</v>
      </c>
      <c r="LJ110" s="3">
        <v>65343</v>
      </c>
      <c r="LK110" s="3">
        <v>58840</v>
      </c>
      <c r="LL110" s="3">
        <v>64320</v>
      </c>
      <c r="LM110" s="3">
        <v>70290</v>
      </c>
      <c r="LN110" s="3">
        <v>64403</v>
      </c>
      <c r="LO110" s="3">
        <v>22280</v>
      </c>
      <c r="LP110" s="3">
        <v>48575</v>
      </c>
      <c r="LQ110" s="3">
        <v>45386</v>
      </c>
      <c r="LR110" s="3">
        <v>47053</v>
      </c>
      <c r="LS110" s="3">
        <v>247539</v>
      </c>
      <c r="LT110" s="3">
        <v>74126</v>
      </c>
      <c r="LU110" s="3">
        <v>39983</v>
      </c>
      <c r="LV110" s="3">
        <v>87576</v>
      </c>
      <c r="LW110" s="3">
        <v>9982</v>
      </c>
      <c r="LX110" s="3">
        <v>40330</v>
      </c>
      <c r="LY110" s="3">
        <v>58311</v>
      </c>
      <c r="LZ110" s="3">
        <v>51207</v>
      </c>
      <c r="MA110" s="3">
        <v>52621</v>
      </c>
      <c r="MB110" s="3">
        <v>41965</v>
      </c>
      <c r="MC110" s="3">
        <v>84573</v>
      </c>
      <c r="MD110" s="3">
        <v>32887</v>
      </c>
      <c r="ME110" s="3">
        <v>44301</v>
      </c>
      <c r="MF110" s="3">
        <v>149615</v>
      </c>
      <c r="MG110" s="3">
        <v>108123</v>
      </c>
      <c r="MH110" s="3">
        <v>119882</v>
      </c>
      <c r="MI110" s="3">
        <v>23237</v>
      </c>
      <c r="MJ110" s="3">
        <v>15374</v>
      </c>
      <c r="MK110" s="3">
        <v>45075</v>
      </c>
      <c r="ML110" s="3">
        <v>5775</v>
      </c>
      <c r="MM110" s="3">
        <v>9469</v>
      </c>
      <c r="MN110" s="3">
        <v>30677</v>
      </c>
      <c r="MO110" s="3">
        <v>2084</v>
      </c>
      <c r="MP110" s="3">
        <v>3220</v>
      </c>
      <c r="MQ110" s="3">
        <v>20815</v>
      </c>
      <c r="MR110" s="3">
        <v>9062</v>
      </c>
      <c r="MS110" s="3">
        <v>4956</v>
      </c>
      <c r="MT110" s="3">
        <v>11388</v>
      </c>
      <c r="MU110" s="3">
        <v>9609</v>
      </c>
      <c r="MV110" s="3">
        <v>11329</v>
      </c>
      <c r="MW110" s="3">
        <v>158818</v>
      </c>
      <c r="MX110" s="3">
        <v>65071</v>
      </c>
      <c r="MY110" s="3">
        <v>49102</v>
      </c>
      <c r="MZ110" s="3">
        <v>64132</v>
      </c>
      <c r="NA110" s="3">
        <v>47878</v>
      </c>
      <c r="NB110" s="3">
        <v>269933</v>
      </c>
      <c r="NC110" s="3">
        <v>157270</v>
      </c>
      <c r="ND110" s="3">
        <v>26007</v>
      </c>
      <c r="NE110" s="3">
        <v>46560</v>
      </c>
      <c r="NF110" s="3">
        <v>45094</v>
      </c>
      <c r="NG110" s="3">
        <v>38577</v>
      </c>
      <c r="NH110" s="3">
        <v>71968</v>
      </c>
      <c r="NI110" s="3">
        <v>61116</v>
      </c>
      <c r="NJ110" s="3">
        <v>25208</v>
      </c>
      <c r="NK110" s="3">
        <v>45762</v>
      </c>
      <c r="NL110" s="3">
        <v>74010</v>
      </c>
      <c r="NM110" s="3">
        <v>101878</v>
      </c>
      <c r="NN110" s="3">
        <v>58230</v>
      </c>
      <c r="NO110" s="3">
        <v>61707</v>
      </c>
      <c r="NP110" s="3">
        <v>56887</v>
      </c>
      <c r="NQ110" s="3">
        <v>162435</v>
      </c>
      <c r="NR110" s="3">
        <v>99802</v>
      </c>
      <c r="NS110" s="3">
        <v>74876</v>
      </c>
      <c r="NT110" s="3">
        <v>28492</v>
      </c>
      <c r="NU110" s="3">
        <v>40203</v>
      </c>
      <c r="NV110" s="3">
        <v>39013</v>
      </c>
      <c r="NW110" s="3">
        <v>71991</v>
      </c>
      <c r="NX110" s="3">
        <v>49886</v>
      </c>
      <c r="NY110" s="3">
        <v>24958</v>
      </c>
      <c r="NZ110" s="3">
        <v>29972670</v>
      </c>
    </row>
    <row r="111" spans="1:390" x14ac:dyDescent="0.35">
      <c r="A111" t="s">
        <v>172</v>
      </c>
      <c r="B111" s="3">
        <v>37207</v>
      </c>
      <c r="C111" s="3">
        <v>61594</v>
      </c>
      <c r="D111" s="3">
        <v>54133</v>
      </c>
      <c r="E111" s="3">
        <v>84610</v>
      </c>
      <c r="F111" s="3">
        <v>49039</v>
      </c>
      <c r="G111" s="3">
        <v>58911</v>
      </c>
      <c r="H111" s="3">
        <v>100730</v>
      </c>
      <c r="I111" s="3">
        <v>63400</v>
      </c>
      <c r="J111" s="3">
        <v>57795</v>
      </c>
      <c r="K111" s="3">
        <v>120668</v>
      </c>
      <c r="L111" s="3">
        <v>144693</v>
      </c>
      <c r="M111" s="3">
        <v>68167</v>
      </c>
      <c r="N111" s="3">
        <v>74390</v>
      </c>
      <c r="O111" s="3">
        <v>92483</v>
      </c>
      <c r="P111" s="3">
        <v>116210</v>
      </c>
      <c r="Q111" s="3">
        <v>164750</v>
      </c>
      <c r="R111" s="3">
        <v>15884</v>
      </c>
      <c r="S111" s="3">
        <v>132431</v>
      </c>
      <c r="T111" s="3">
        <v>78440</v>
      </c>
      <c r="U111" s="3">
        <v>83291</v>
      </c>
      <c r="V111" s="3">
        <v>111888</v>
      </c>
      <c r="W111" s="3">
        <v>84228</v>
      </c>
      <c r="X111" s="3">
        <v>227586</v>
      </c>
      <c r="Y111" s="3">
        <v>97370</v>
      </c>
      <c r="Z111" s="3">
        <v>145777</v>
      </c>
      <c r="AA111" s="3">
        <v>117981</v>
      </c>
      <c r="AB111" s="3">
        <v>54105</v>
      </c>
      <c r="AC111" s="3">
        <v>114189</v>
      </c>
      <c r="AD111" s="3">
        <v>102712</v>
      </c>
      <c r="AE111" s="3">
        <v>102827</v>
      </c>
      <c r="AF111" s="3">
        <v>78115</v>
      </c>
      <c r="AG111" s="3">
        <v>83709</v>
      </c>
      <c r="AH111" s="3">
        <v>126879</v>
      </c>
      <c r="AI111" s="3">
        <v>63713</v>
      </c>
      <c r="AJ111" s="3">
        <v>77279</v>
      </c>
      <c r="AK111" s="3">
        <v>90697</v>
      </c>
      <c r="AL111" s="3">
        <v>74428</v>
      </c>
      <c r="AM111" s="3">
        <v>70832</v>
      </c>
      <c r="AN111" s="3">
        <v>86563</v>
      </c>
      <c r="AO111" s="3">
        <v>143100</v>
      </c>
      <c r="AP111" s="3">
        <v>127820</v>
      </c>
      <c r="AQ111" s="3">
        <v>92968</v>
      </c>
      <c r="AR111" s="3">
        <v>115010</v>
      </c>
      <c r="AS111" s="3">
        <v>51325</v>
      </c>
      <c r="AT111" s="3">
        <v>212813</v>
      </c>
      <c r="AU111" s="3">
        <v>182489</v>
      </c>
      <c r="AV111" s="3">
        <v>161742</v>
      </c>
      <c r="AW111" s="3">
        <v>132682</v>
      </c>
      <c r="AX111" s="3">
        <v>223129</v>
      </c>
      <c r="AY111" s="3">
        <v>846</v>
      </c>
      <c r="AZ111" s="3">
        <v>228482</v>
      </c>
      <c r="BA111" s="3">
        <v>87340</v>
      </c>
      <c r="BB111" s="3">
        <v>140415</v>
      </c>
      <c r="BC111" s="3">
        <v>130047</v>
      </c>
      <c r="BD111" s="3">
        <v>175132</v>
      </c>
      <c r="BE111" s="3">
        <v>149513</v>
      </c>
      <c r="BF111" s="3">
        <v>257079</v>
      </c>
      <c r="BG111" s="3">
        <v>66404</v>
      </c>
      <c r="BH111" s="3">
        <v>41269</v>
      </c>
      <c r="BI111" s="3">
        <v>45468</v>
      </c>
      <c r="BJ111" s="3">
        <v>85852</v>
      </c>
      <c r="BK111" s="3">
        <v>77629</v>
      </c>
      <c r="BL111" s="3">
        <v>41505</v>
      </c>
      <c r="BM111" s="3">
        <v>30948</v>
      </c>
      <c r="BN111" s="3">
        <v>51158</v>
      </c>
      <c r="BO111" s="3">
        <v>29818</v>
      </c>
      <c r="BP111" s="3">
        <v>22921</v>
      </c>
      <c r="BQ111" s="3">
        <v>44001</v>
      </c>
      <c r="BR111" s="3">
        <v>56336</v>
      </c>
      <c r="BS111" s="3">
        <v>36457</v>
      </c>
      <c r="BT111" s="3">
        <v>45459</v>
      </c>
      <c r="BU111" s="3">
        <v>29363</v>
      </c>
      <c r="BV111" s="3">
        <v>52130</v>
      </c>
      <c r="BW111" s="3">
        <v>40907</v>
      </c>
      <c r="BX111" s="3">
        <v>43400</v>
      </c>
      <c r="BY111" s="3">
        <v>51855</v>
      </c>
      <c r="BZ111" s="3">
        <v>57233</v>
      </c>
      <c r="CA111" s="3">
        <v>57520</v>
      </c>
      <c r="CB111" s="3">
        <v>35648</v>
      </c>
      <c r="CC111" s="3">
        <v>39446</v>
      </c>
      <c r="CD111" s="3">
        <v>33040</v>
      </c>
      <c r="CE111" s="3">
        <v>55587</v>
      </c>
      <c r="CF111" s="3">
        <v>25209</v>
      </c>
      <c r="CG111" s="3">
        <v>20613</v>
      </c>
      <c r="CH111" s="3">
        <v>41359</v>
      </c>
      <c r="CI111" s="3">
        <v>36005</v>
      </c>
      <c r="CJ111" s="3">
        <v>39155</v>
      </c>
      <c r="CK111" s="3">
        <v>32538</v>
      </c>
      <c r="CL111" s="3">
        <v>64789</v>
      </c>
      <c r="CM111" s="3">
        <v>86099</v>
      </c>
      <c r="CN111" s="3">
        <v>69919</v>
      </c>
      <c r="CO111" s="3">
        <v>35449</v>
      </c>
      <c r="CP111" s="3">
        <v>37865</v>
      </c>
      <c r="CQ111" s="3">
        <v>85822</v>
      </c>
      <c r="CR111" s="3">
        <v>87375</v>
      </c>
      <c r="CS111" s="3">
        <v>60606</v>
      </c>
      <c r="CT111" s="3">
        <v>44681</v>
      </c>
      <c r="CU111" s="3">
        <v>28278</v>
      </c>
      <c r="CV111" s="3">
        <v>37653</v>
      </c>
      <c r="CW111" s="3">
        <v>54060</v>
      </c>
      <c r="CX111" s="3">
        <v>41985</v>
      </c>
      <c r="CY111" s="3">
        <v>52866</v>
      </c>
      <c r="CZ111" s="3">
        <v>38231</v>
      </c>
      <c r="DA111" s="3">
        <v>35334</v>
      </c>
      <c r="DB111" s="3">
        <v>63556</v>
      </c>
      <c r="DC111" s="3">
        <v>53629</v>
      </c>
      <c r="DD111" s="3">
        <v>42103</v>
      </c>
      <c r="DE111" s="3">
        <v>92145</v>
      </c>
      <c r="DF111" s="3">
        <v>55049</v>
      </c>
      <c r="DG111" s="3">
        <v>65468</v>
      </c>
      <c r="DH111" s="3">
        <v>50979</v>
      </c>
      <c r="DI111" s="3">
        <v>36395</v>
      </c>
      <c r="DJ111" s="3">
        <v>46860</v>
      </c>
      <c r="DK111" s="3">
        <v>51723</v>
      </c>
      <c r="DL111" s="3">
        <v>71783</v>
      </c>
      <c r="DM111" s="3">
        <v>51551</v>
      </c>
      <c r="DN111" s="3">
        <v>61217</v>
      </c>
      <c r="DO111" s="3">
        <v>56509</v>
      </c>
      <c r="DP111" s="3">
        <v>45720</v>
      </c>
      <c r="DQ111" s="3">
        <v>71833</v>
      </c>
      <c r="DR111" s="3">
        <v>48959</v>
      </c>
      <c r="DS111" s="3">
        <v>62696</v>
      </c>
      <c r="DT111" s="3">
        <v>43332</v>
      </c>
      <c r="DU111" s="3">
        <v>50633</v>
      </c>
      <c r="DV111" s="3">
        <v>60004</v>
      </c>
      <c r="DW111" s="3">
        <v>61742</v>
      </c>
      <c r="DX111" s="3">
        <v>56602</v>
      </c>
      <c r="DY111" s="3">
        <v>45437</v>
      </c>
      <c r="DZ111" s="3">
        <v>48106</v>
      </c>
      <c r="EA111" s="3">
        <v>82631</v>
      </c>
      <c r="EB111" s="3">
        <v>51261</v>
      </c>
      <c r="EC111" s="3">
        <v>43368</v>
      </c>
      <c r="ED111" s="3">
        <v>64608</v>
      </c>
      <c r="EE111" s="3">
        <v>53549</v>
      </c>
      <c r="EF111" s="3">
        <v>59712</v>
      </c>
      <c r="EG111" s="3">
        <v>50696</v>
      </c>
      <c r="EH111" s="3">
        <v>39044</v>
      </c>
      <c r="EI111" s="3">
        <v>53278</v>
      </c>
      <c r="EJ111" s="3">
        <v>32667</v>
      </c>
      <c r="EK111" s="3">
        <v>34344</v>
      </c>
      <c r="EL111" s="3">
        <v>59710</v>
      </c>
      <c r="EM111" s="3">
        <v>37676</v>
      </c>
      <c r="EN111" s="3">
        <v>69252</v>
      </c>
      <c r="EO111" s="3">
        <v>27693</v>
      </c>
      <c r="EP111" s="3">
        <v>30648</v>
      </c>
      <c r="EQ111" s="3">
        <v>51636</v>
      </c>
      <c r="ER111" s="3">
        <v>50767</v>
      </c>
      <c r="ES111" s="3">
        <v>44209</v>
      </c>
      <c r="ET111" s="3">
        <v>48136</v>
      </c>
      <c r="EU111" s="3">
        <v>80447</v>
      </c>
      <c r="EV111" s="3">
        <v>44225</v>
      </c>
      <c r="EW111" s="3">
        <v>51718</v>
      </c>
      <c r="EX111" s="3">
        <v>23270</v>
      </c>
      <c r="EY111" s="3">
        <v>49461</v>
      </c>
      <c r="EZ111" s="3">
        <v>25306</v>
      </c>
      <c r="FA111" s="3">
        <v>35109</v>
      </c>
      <c r="FB111" s="3">
        <v>49708</v>
      </c>
      <c r="FC111" s="3">
        <v>45777</v>
      </c>
      <c r="FD111" s="3">
        <v>52172</v>
      </c>
      <c r="FE111" s="3">
        <v>42880</v>
      </c>
      <c r="FF111" s="3">
        <v>64318</v>
      </c>
      <c r="FG111" s="3">
        <v>38926</v>
      </c>
      <c r="FH111" s="3">
        <v>59985</v>
      </c>
      <c r="FI111" s="3">
        <v>57410</v>
      </c>
      <c r="FJ111" s="3">
        <v>40424</v>
      </c>
      <c r="FK111" s="3">
        <v>62311</v>
      </c>
      <c r="FL111" s="3">
        <v>35470</v>
      </c>
      <c r="FM111" s="3">
        <v>63615</v>
      </c>
      <c r="FN111" s="3">
        <v>61354</v>
      </c>
      <c r="FO111" s="3">
        <v>38791</v>
      </c>
      <c r="FP111" s="3">
        <v>41202</v>
      </c>
      <c r="FQ111" s="3">
        <v>43577</v>
      </c>
      <c r="FR111" s="3">
        <v>49909</v>
      </c>
      <c r="FS111" s="3">
        <v>118620</v>
      </c>
      <c r="FT111" s="3">
        <v>46334</v>
      </c>
      <c r="FU111" s="3">
        <v>39722</v>
      </c>
      <c r="FV111" s="3">
        <v>23477</v>
      </c>
      <c r="FW111" s="3">
        <v>38059</v>
      </c>
      <c r="FX111" s="3">
        <v>74961</v>
      </c>
      <c r="FY111" s="3">
        <v>23873</v>
      </c>
      <c r="FZ111" s="3">
        <v>22514</v>
      </c>
      <c r="GA111" s="3">
        <v>42644</v>
      </c>
      <c r="GB111" s="3">
        <v>42918</v>
      </c>
      <c r="GC111" s="3">
        <v>56297</v>
      </c>
      <c r="GD111" s="3">
        <v>52286</v>
      </c>
      <c r="GE111" s="3">
        <v>49968</v>
      </c>
      <c r="GF111" s="3">
        <v>52806</v>
      </c>
      <c r="GG111" s="3">
        <v>49917</v>
      </c>
      <c r="GH111" s="3">
        <v>54325</v>
      </c>
      <c r="GI111" s="3">
        <v>52792</v>
      </c>
      <c r="GJ111" s="3">
        <v>81528</v>
      </c>
      <c r="GK111" s="3">
        <v>73880</v>
      </c>
      <c r="GL111" s="3">
        <v>69072</v>
      </c>
      <c r="GM111" s="3">
        <v>66860</v>
      </c>
      <c r="GN111" s="3">
        <v>52743</v>
      </c>
      <c r="GO111" s="3">
        <v>48651</v>
      </c>
      <c r="GP111" s="3">
        <v>54538</v>
      </c>
      <c r="GQ111" s="3">
        <v>72666</v>
      </c>
      <c r="GR111" s="3">
        <v>45816</v>
      </c>
      <c r="GS111" s="3">
        <v>57940</v>
      </c>
      <c r="GT111" s="3">
        <v>47103</v>
      </c>
      <c r="GU111" s="3">
        <v>54424</v>
      </c>
      <c r="GV111" s="3">
        <v>47015</v>
      </c>
      <c r="GW111" s="3">
        <v>61368</v>
      </c>
      <c r="GX111" s="3">
        <v>40788</v>
      </c>
      <c r="GY111" s="3">
        <v>37505</v>
      </c>
      <c r="GZ111" s="3">
        <v>38324</v>
      </c>
      <c r="HA111" s="3">
        <v>66178</v>
      </c>
      <c r="HB111" s="3">
        <v>44209</v>
      </c>
      <c r="HC111" s="3">
        <v>62380</v>
      </c>
      <c r="HD111" s="3">
        <v>37711</v>
      </c>
      <c r="HE111" s="3">
        <v>69897</v>
      </c>
      <c r="HF111" s="3">
        <v>38375</v>
      </c>
      <c r="HG111" s="3">
        <v>70960</v>
      </c>
      <c r="HH111" s="3">
        <v>39961</v>
      </c>
      <c r="HI111" s="3">
        <v>49747</v>
      </c>
      <c r="HJ111" s="3">
        <v>43390</v>
      </c>
      <c r="HK111" s="3">
        <v>38839</v>
      </c>
      <c r="HL111" s="3">
        <v>55232</v>
      </c>
      <c r="HM111" s="3">
        <v>49646</v>
      </c>
      <c r="HN111" s="3">
        <v>30111</v>
      </c>
      <c r="HO111" s="3">
        <v>61778</v>
      </c>
      <c r="HP111" s="3">
        <v>55916</v>
      </c>
      <c r="HQ111" s="3">
        <v>60923</v>
      </c>
      <c r="HR111" s="3">
        <v>69101</v>
      </c>
      <c r="HS111" s="3">
        <v>26522</v>
      </c>
      <c r="HT111" s="3">
        <v>67653</v>
      </c>
      <c r="HU111" s="3">
        <v>49503</v>
      </c>
      <c r="HV111" s="3">
        <v>60690</v>
      </c>
      <c r="HW111" s="3">
        <v>66215</v>
      </c>
      <c r="HX111" s="3">
        <v>71361</v>
      </c>
      <c r="HY111" s="3">
        <v>49366</v>
      </c>
      <c r="HZ111" s="3">
        <v>44379</v>
      </c>
      <c r="IA111" s="3">
        <v>31385</v>
      </c>
      <c r="IB111" s="3">
        <v>40996</v>
      </c>
      <c r="IC111" s="3">
        <v>50398</v>
      </c>
      <c r="ID111" s="3">
        <v>58798</v>
      </c>
      <c r="IE111" s="3">
        <v>42401</v>
      </c>
      <c r="IF111" s="3">
        <v>68724</v>
      </c>
      <c r="IG111" s="3">
        <v>57299</v>
      </c>
      <c r="IH111" s="3">
        <v>71130</v>
      </c>
      <c r="II111" s="3">
        <v>43340</v>
      </c>
      <c r="IJ111" s="3">
        <v>97829</v>
      </c>
      <c r="IK111" s="3">
        <v>77497</v>
      </c>
      <c r="IL111" s="3">
        <v>65901</v>
      </c>
      <c r="IM111" s="3">
        <v>123459</v>
      </c>
      <c r="IN111" s="3">
        <v>84969</v>
      </c>
      <c r="IO111" s="3">
        <v>246403</v>
      </c>
      <c r="IP111" s="3">
        <v>97459</v>
      </c>
      <c r="IQ111" s="3">
        <v>93238</v>
      </c>
      <c r="IR111" s="3">
        <v>128389</v>
      </c>
      <c r="IS111" s="3">
        <v>134934</v>
      </c>
      <c r="IT111" s="3">
        <v>104031</v>
      </c>
      <c r="IU111" s="3">
        <v>109101</v>
      </c>
      <c r="IV111" s="3">
        <v>147189</v>
      </c>
      <c r="IW111" s="3">
        <v>69883</v>
      </c>
      <c r="IX111" s="3">
        <v>210066</v>
      </c>
      <c r="IY111" s="3">
        <v>80543</v>
      </c>
      <c r="IZ111" s="3">
        <v>116917</v>
      </c>
      <c r="JA111" s="3">
        <v>135726</v>
      </c>
      <c r="JB111" s="3">
        <v>106768</v>
      </c>
      <c r="JC111" s="3">
        <v>134413</v>
      </c>
      <c r="JD111" s="3">
        <v>113354</v>
      </c>
      <c r="JE111" s="3">
        <v>240293</v>
      </c>
      <c r="JF111" s="3">
        <v>124752</v>
      </c>
      <c r="JG111" s="3">
        <v>93595</v>
      </c>
      <c r="JH111" s="3">
        <v>61693</v>
      </c>
      <c r="JI111" s="3">
        <v>116690</v>
      </c>
      <c r="JJ111" s="3">
        <v>455488</v>
      </c>
      <c r="JK111" s="3">
        <v>159517</v>
      </c>
      <c r="JL111" s="3">
        <v>137674</v>
      </c>
      <c r="JM111" s="3">
        <v>142913</v>
      </c>
      <c r="JN111" s="3">
        <v>96761</v>
      </c>
      <c r="JO111" s="3">
        <v>117041</v>
      </c>
      <c r="JP111" s="3">
        <v>115056</v>
      </c>
      <c r="JQ111" s="3">
        <v>214273</v>
      </c>
      <c r="JR111" s="3">
        <v>88837</v>
      </c>
      <c r="JS111" s="3">
        <v>183764</v>
      </c>
      <c r="JT111" s="3">
        <v>367030</v>
      </c>
      <c r="JU111" s="3">
        <v>159791</v>
      </c>
      <c r="JV111" s="3">
        <v>85491</v>
      </c>
      <c r="JW111" s="3">
        <v>10835</v>
      </c>
      <c r="JX111" s="3">
        <v>97016</v>
      </c>
      <c r="JY111" s="3">
        <v>172449</v>
      </c>
      <c r="JZ111" s="3">
        <v>114564</v>
      </c>
      <c r="KA111" s="3">
        <v>167667</v>
      </c>
      <c r="KB111" s="3">
        <v>151408</v>
      </c>
      <c r="KC111" s="3">
        <v>100118</v>
      </c>
      <c r="KD111" s="3">
        <v>186777</v>
      </c>
      <c r="KE111" s="3">
        <v>176353</v>
      </c>
      <c r="KF111" s="3">
        <v>145163</v>
      </c>
      <c r="KG111" s="3">
        <v>140436</v>
      </c>
      <c r="KH111" s="3">
        <v>132868</v>
      </c>
      <c r="KI111" s="3">
        <v>95479</v>
      </c>
      <c r="KJ111" s="3">
        <v>132482</v>
      </c>
      <c r="KK111" s="3">
        <v>119409</v>
      </c>
      <c r="KL111" s="3">
        <v>117725</v>
      </c>
      <c r="KM111" s="3">
        <v>146248</v>
      </c>
      <c r="KN111" s="3">
        <v>143238</v>
      </c>
      <c r="KO111" s="3">
        <v>111534</v>
      </c>
      <c r="KP111" s="3">
        <v>62327</v>
      </c>
      <c r="KQ111" s="3">
        <v>79377</v>
      </c>
      <c r="KR111" s="3">
        <v>172885</v>
      </c>
      <c r="KS111" s="3">
        <v>148219</v>
      </c>
      <c r="KT111" s="3">
        <v>104703</v>
      </c>
      <c r="KU111" s="3">
        <v>178941</v>
      </c>
      <c r="KV111" s="3">
        <v>139131</v>
      </c>
      <c r="KW111" s="3">
        <v>87934</v>
      </c>
      <c r="KX111" s="3">
        <v>166439</v>
      </c>
      <c r="KY111" s="3">
        <v>97115</v>
      </c>
      <c r="KZ111" s="3">
        <v>168874</v>
      </c>
      <c r="LA111" s="3">
        <v>134386</v>
      </c>
      <c r="LB111" s="3">
        <v>174163</v>
      </c>
      <c r="LC111" s="3">
        <v>101847</v>
      </c>
      <c r="LD111" s="3">
        <v>64309</v>
      </c>
      <c r="LE111" s="3">
        <v>94258</v>
      </c>
      <c r="LF111" s="3">
        <v>146782</v>
      </c>
      <c r="LG111" s="3">
        <v>52120</v>
      </c>
      <c r="LH111" s="3">
        <v>59027</v>
      </c>
      <c r="LI111" s="3">
        <v>44691</v>
      </c>
      <c r="LJ111" s="3">
        <v>65213</v>
      </c>
      <c r="LK111" s="3">
        <v>58689</v>
      </c>
      <c r="LL111" s="3">
        <v>64472</v>
      </c>
      <c r="LM111" s="3">
        <v>70058</v>
      </c>
      <c r="LN111" s="3">
        <v>64324</v>
      </c>
      <c r="LO111" s="3">
        <v>22261</v>
      </c>
      <c r="LP111" s="3">
        <v>48461</v>
      </c>
      <c r="LQ111" s="3">
        <v>45250</v>
      </c>
      <c r="LR111" s="3">
        <v>46912</v>
      </c>
      <c r="LS111" s="3">
        <v>245539</v>
      </c>
      <c r="LT111" s="3">
        <v>73910</v>
      </c>
      <c r="LU111" s="3">
        <v>39665</v>
      </c>
      <c r="LV111" s="3">
        <v>87057</v>
      </c>
      <c r="LW111" s="3">
        <v>9990</v>
      </c>
      <c r="LX111" s="3">
        <v>40175</v>
      </c>
      <c r="LY111" s="3">
        <v>58050</v>
      </c>
      <c r="LZ111" s="3">
        <v>51164</v>
      </c>
      <c r="MA111" s="3">
        <v>52535</v>
      </c>
      <c r="MB111" s="3">
        <v>41781</v>
      </c>
      <c r="MC111" s="3">
        <v>84593</v>
      </c>
      <c r="MD111" s="3">
        <v>32696</v>
      </c>
      <c r="ME111" s="3">
        <v>44212</v>
      </c>
      <c r="MF111" s="3">
        <v>149077</v>
      </c>
      <c r="MG111" s="3">
        <v>107271</v>
      </c>
      <c r="MH111" s="3">
        <v>119598</v>
      </c>
      <c r="MI111" s="3">
        <v>23162</v>
      </c>
      <c r="MJ111" s="3">
        <v>15282</v>
      </c>
      <c r="MK111" s="3">
        <v>44755</v>
      </c>
      <c r="ML111" s="3">
        <v>5720</v>
      </c>
      <c r="MM111" s="3">
        <v>9490</v>
      </c>
      <c r="MN111" s="3">
        <v>30521</v>
      </c>
      <c r="MO111" s="3">
        <v>2065</v>
      </c>
      <c r="MP111" s="3">
        <v>3188</v>
      </c>
      <c r="MQ111" s="3">
        <v>20539</v>
      </c>
      <c r="MR111" s="3">
        <v>8998</v>
      </c>
      <c r="MS111" s="3">
        <v>4899</v>
      </c>
      <c r="MT111" s="3">
        <v>11332</v>
      </c>
      <c r="MU111" s="3">
        <v>9572</v>
      </c>
      <c r="MV111" s="3">
        <v>11287</v>
      </c>
      <c r="MW111" s="3">
        <v>157872</v>
      </c>
      <c r="MX111" s="3">
        <v>64828</v>
      </c>
      <c r="MY111" s="3">
        <v>48728</v>
      </c>
      <c r="MZ111" s="3">
        <v>63517</v>
      </c>
      <c r="NA111" s="3">
        <v>47921</v>
      </c>
      <c r="NB111" s="3">
        <v>268130</v>
      </c>
      <c r="NC111" s="3">
        <v>156691</v>
      </c>
      <c r="ND111" s="3">
        <v>25816</v>
      </c>
      <c r="NE111" s="3">
        <v>46105</v>
      </c>
      <c r="NF111" s="3">
        <v>44684</v>
      </c>
      <c r="NG111" s="3">
        <v>38301</v>
      </c>
      <c r="NH111" s="3">
        <v>71472</v>
      </c>
      <c r="NI111" s="3">
        <v>60674</v>
      </c>
      <c r="NJ111" s="3">
        <v>24959</v>
      </c>
      <c r="NK111" s="3">
        <v>45072</v>
      </c>
      <c r="NL111" s="3">
        <v>73532</v>
      </c>
      <c r="NM111" s="3">
        <v>100972</v>
      </c>
      <c r="NN111" s="3">
        <v>57935</v>
      </c>
      <c r="NO111" s="3">
        <v>61346</v>
      </c>
      <c r="NP111" s="3">
        <v>56490</v>
      </c>
      <c r="NQ111" s="3">
        <v>160245</v>
      </c>
      <c r="NR111" s="3">
        <v>99096</v>
      </c>
      <c r="NS111" s="3">
        <v>74519</v>
      </c>
      <c r="NT111" s="3">
        <v>28400</v>
      </c>
      <c r="NU111" s="3">
        <v>40106</v>
      </c>
      <c r="NV111" s="3">
        <v>38716</v>
      </c>
      <c r="NW111" s="3">
        <v>71379</v>
      </c>
      <c r="NX111" s="3">
        <v>49558</v>
      </c>
      <c r="NY111" s="3">
        <v>24844</v>
      </c>
      <c r="NZ111" s="3">
        <v>29785111</v>
      </c>
    </row>
    <row r="112" spans="1:390" x14ac:dyDescent="0.35">
      <c r="A112" t="s">
        <v>173</v>
      </c>
      <c r="B112" s="3">
        <v>37306</v>
      </c>
      <c r="C112" s="3">
        <v>61670</v>
      </c>
      <c r="D112" s="3">
        <v>54141</v>
      </c>
      <c r="E112" s="3">
        <v>84691</v>
      </c>
      <c r="F112" s="3">
        <v>49091</v>
      </c>
      <c r="G112" s="3">
        <v>58968</v>
      </c>
      <c r="H112" s="3">
        <v>100788</v>
      </c>
      <c r="I112" s="3">
        <v>63471</v>
      </c>
      <c r="J112" s="3">
        <v>58126</v>
      </c>
      <c r="K112" s="3">
        <v>120764</v>
      </c>
      <c r="L112" s="3">
        <v>144946</v>
      </c>
      <c r="M112" s="3">
        <v>68335</v>
      </c>
      <c r="N112" s="3">
        <v>74285</v>
      </c>
      <c r="O112" s="3">
        <v>92688</v>
      </c>
      <c r="P112" s="3">
        <v>116286</v>
      </c>
      <c r="Q112" s="3">
        <v>163090</v>
      </c>
      <c r="R112" s="3">
        <v>15852</v>
      </c>
      <c r="S112" s="3">
        <v>132484</v>
      </c>
      <c r="T112" s="3">
        <v>78638</v>
      </c>
      <c r="U112" s="3">
        <v>83323</v>
      </c>
      <c r="V112" s="3">
        <v>111885</v>
      </c>
      <c r="W112" s="3">
        <v>84182</v>
      </c>
      <c r="X112" s="3">
        <v>228007</v>
      </c>
      <c r="Y112" s="3">
        <v>97558</v>
      </c>
      <c r="Z112" s="3">
        <v>145926</v>
      </c>
      <c r="AA112" s="3">
        <v>118560</v>
      </c>
      <c r="AB112" s="3">
        <v>54185</v>
      </c>
      <c r="AC112" s="3">
        <v>114151</v>
      </c>
      <c r="AD112" s="3">
        <v>102588</v>
      </c>
      <c r="AE112" s="3">
        <v>102468</v>
      </c>
      <c r="AF112" s="3">
        <v>78397</v>
      </c>
      <c r="AG112" s="3">
        <v>83632</v>
      </c>
      <c r="AH112" s="3">
        <v>127038</v>
      </c>
      <c r="AI112" s="3">
        <v>63732</v>
      </c>
      <c r="AJ112" s="3">
        <v>77171</v>
      </c>
      <c r="AK112" s="3">
        <v>90975</v>
      </c>
      <c r="AL112" s="3">
        <v>74777</v>
      </c>
      <c r="AM112" s="3">
        <v>70819</v>
      </c>
      <c r="AN112" s="3">
        <v>86483</v>
      </c>
      <c r="AO112" s="3">
        <v>142921</v>
      </c>
      <c r="AP112" s="3">
        <v>128179</v>
      </c>
      <c r="AQ112" s="3">
        <v>93217</v>
      </c>
      <c r="AR112" s="3">
        <v>115037</v>
      </c>
      <c r="AS112" s="3">
        <v>51489</v>
      </c>
      <c r="AT112" s="3">
        <v>213277</v>
      </c>
      <c r="AU112" s="3">
        <v>182631</v>
      </c>
      <c r="AV112" s="3">
        <v>161668</v>
      </c>
      <c r="AW112" s="3">
        <v>132632</v>
      </c>
      <c r="AX112" s="3">
        <v>224088</v>
      </c>
      <c r="AY112" s="3">
        <v>873</v>
      </c>
      <c r="AZ112" s="3">
        <v>228287</v>
      </c>
      <c r="BA112" s="3">
        <v>87430</v>
      </c>
      <c r="BB112" s="3">
        <v>140563</v>
      </c>
      <c r="BC112" s="3">
        <v>130222</v>
      </c>
      <c r="BD112" s="3">
        <v>175578</v>
      </c>
      <c r="BE112" s="3">
        <v>149584</v>
      </c>
      <c r="BF112" s="3">
        <v>256940</v>
      </c>
      <c r="BG112" s="3">
        <v>66832</v>
      </c>
      <c r="BH112" s="3">
        <v>41378</v>
      </c>
      <c r="BI112" s="3">
        <v>45569</v>
      </c>
      <c r="BJ112" s="3">
        <v>85971</v>
      </c>
      <c r="BK112" s="3">
        <v>77718</v>
      </c>
      <c r="BL112" s="3">
        <v>41559</v>
      </c>
      <c r="BM112" s="3">
        <v>31080</v>
      </c>
      <c r="BN112" s="3">
        <v>51224</v>
      </c>
      <c r="BO112" s="3">
        <v>29890</v>
      </c>
      <c r="BP112" s="3">
        <v>22906</v>
      </c>
      <c r="BQ112" s="3">
        <v>43971</v>
      </c>
      <c r="BR112" s="3">
        <v>56493</v>
      </c>
      <c r="BS112" s="3">
        <v>36509</v>
      </c>
      <c r="BT112" s="3">
        <v>45484</v>
      </c>
      <c r="BU112" s="3">
        <v>29391</v>
      </c>
      <c r="BV112" s="3">
        <v>52160</v>
      </c>
      <c r="BW112" s="3">
        <v>40990</v>
      </c>
      <c r="BX112" s="3">
        <v>43490</v>
      </c>
      <c r="BY112" s="3">
        <v>51996</v>
      </c>
      <c r="BZ112" s="3">
        <v>57293</v>
      </c>
      <c r="CA112" s="3">
        <v>57556</v>
      </c>
      <c r="CB112" s="3">
        <v>35629</v>
      </c>
      <c r="CC112" s="3">
        <v>39566</v>
      </c>
      <c r="CD112" s="3">
        <v>33098</v>
      </c>
      <c r="CE112" s="3">
        <v>55600</v>
      </c>
      <c r="CF112" s="3">
        <v>25263</v>
      </c>
      <c r="CG112" s="3">
        <v>20596</v>
      </c>
      <c r="CH112" s="3">
        <v>41360</v>
      </c>
      <c r="CI112" s="3">
        <v>36051</v>
      </c>
      <c r="CJ112" s="3">
        <v>39194</v>
      </c>
      <c r="CK112" s="3">
        <v>32593</v>
      </c>
      <c r="CL112" s="3">
        <v>64844</v>
      </c>
      <c r="CM112" s="3">
        <v>86155</v>
      </c>
      <c r="CN112" s="3">
        <v>69985</v>
      </c>
      <c r="CO112" s="3">
        <v>35483</v>
      </c>
      <c r="CP112" s="3">
        <v>37870</v>
      </c>
      <c r="CQ112" s="3">
        <v>85789</v>
      </c>
      <c r="CR112" s="3">
        <v>87681</v>
      </c>
      <c r="CS112" s="3">
        <v>60705</v>
      </c>
      <c r="CT112" s="3">
        <v>44832</v>
      </c>
      <c r="CU112" s="3">
        <v>28384</v>
      </c>
      <c r="CV112" s="3">
        <v>37688</v>
      </c>
      <c r="CW112" s="3">
        <v>54278</v>
      </c>
      <c r="CX112" s="3">
        <v>42034</v>
      </c>
      <c r="CY112" s="3">
        <v>52891</v>
      </c>
      <c r="CZ112" s="3">
        <v>38129</v>
      </c>
      <c r="DA112" s="3">
        <v>35496</v>
      </c>
      <c r="DB112" s="3">
        <v>63588</v>
      </c>
      <c r="DC112" s="3">
        <v>53567</v>
      </c>
      <c r="DD112" s="3">
        <v>42055</v>
      </c>
      <c r="DE112" s="3">
        <v>92150</v>
      </c>
      <c r="DF112" s="3">
        <v>54996</v>
      </c>
      <c r="DG112" s="3">
        <v>65518</v>
      </c>
      <c r="DH112" s="3">
        <v>50916</v>
      </c>
      <c r="DI112" s="3">
        <v>36424</v>
      </c>
      <c r="DJ112" s="3">
        <v>46819</v>
      </c>
      <c r="DK112" s="3">
        <v>51812</v>
      </c>
      <c r="DL112" s="3">
        <v>71976</v>
      </c>
      <c r="DM112" s="3">
        <v>51621</v>
      </c>
      <c r="DN112" s="3">
        <v>61308</v>
      </c>
      <c r="DO112" s="3">
        <v>56432</v>
      </c>
      <c r="DP112" s="3">
        <v>45817</v>
      </c>
      <c r="DQ112" s="3">
        <v>71814</v>
      </c>
      <c r="DR112" s="3">
        <v>49005</v>
      </c>
      <c r="DS112" s="3">
        <v>62645</v>
      </c>
      <c r="DT112" s="3">
        <v>43307</v>
      </c>
      <c r="DU112" s="3">
        <v>50705</v>
      </c>
      <c r="DV112" s="3">
        <v>60020</v>
      </c>
      <c r="DW112" s="3">
        <v>61870</v>
      </c>
      <c r="DX112" s="3">
        <v>56703</v>
      </c>
      <c r="DY112" s="3">
        <v>45591</v>
      </c>
      <c r="DZ112" s="3">
        <v>48071</v>
      </c>
      <c r="EA112" s="3">
        <v>82832</v>
      </c>
      <c r="EB112" s="3">
        <v>51289</v>
      </c>
      <c r="EC112" s="3">
        <v>43522</v>
      </c>
      <c r="ED112" s="3">
        <v>64902</v>
      </c>
      <c r="EE112" s="3">
        <v>53656</v>
      </c>
      <c r="EF112" s="3">
        <v>59827</v>
      </c>
      <c r="EG112" s="3">
        <v>50740</v>
      </c>
      <c r="EH112" s="3">
        <v>38962</v>
      </c>
      <c r="EI112" s="3">
        <v>53351</v>
      </c>
      <c r="EJ112" s="3">
        <v>32775</v>
      </c>
      <c r="EK112" s="3">
        <v>34306</v>
      </c>
      <c r="EL112" s="3">
        <v>59821</v>
      </c>
      <c r="EM112" s="3">
        <v>37609</v>
      </c>
      <c r="EN112" s="3">
        <v>69442</v>
      </c>
      <c r="EO112" s="3">
        <v>27712</v>
      </c>
      <c r="EP112" s="3">
        <v>30612</v>
      </c>
      <c r="EQ112" s="3">
        <v>51712</v>
      </c>
      <c r="ER112" s="3">
        <v>50904</v>
      </c>
      <c r="ES112" s="3">
        <v>44274</v>
      </c>
      <c r="ET112" s="3">
        <v>48084</v>
      </c>
      <c r="EU112" s="3">
        <v>80575</v>
      </c>
      <c r="EV112" s="3">
        <v>44174</v>
      </c>
      <c r="EW112" s="3">
        <v>51703</v>
      </c>
      <c r="EX112" s="3">
        <v>23209</v>
      </c>
      <c r="EY112" s="3">
        <v>49540</v>
      </c>
      <c r="EZ112" s="3">
        <v>25222</v>
      </c>
      <c r="FA112" s="3">
        <v>35428</v>
      </c>
      <c r="FB112" s="3">
        <v>50009</v>
      </c>
      <c r="FC112" s="3">
        <v>45941</v>
      </c>
      <c r="FD112" s="3">
        <v>52263</v>
      </c>
      <c r="FE112" s="3">
        <v>43047</v>
      </c>
      <c r="FF112" s="3">
        <v>64318</v>
      </c>
      <c r="FG112" s="3">
        <v>38913</v>
      </c>
      <c r="FH112" s="3">
        <v>59950</v>
      </c>
      <c r="FI112" s="3">
        <v>57425</v>
      </c>
      <c r="FJ112" s="3">
        <v>40687</v>
      </c>
      <c r="FK112" s="3">
        <v>62269</v>
      </c>
      <c r="FL112" s="3">
        <v>35453</v>
      </c>
      <c r="FM112" s="3">
        <v>63616</v>
      </c>
      <c r="FN112" s="3">
        <v>61361</v>
      </c>
      <c r="FO112" s="3">
        <v>38592</v>
      </c>
      <c r="FP112" s="3">
        <v>41196</v>
      </c>
      <c r="FQ112" s="3">
        <v>43545</v>
      </c>
      <c r="FR112" s="3">
        <v>49885</v>
      </c>
      <c r="FS112" s="3">
        <v>117949</v>
      </c>
      <c r="FT112" s="3">
        <v>46270</v>
      </c>
      <c r="FU112" s="3">
        <v>39676</v>
      </c>
      <c r="FV112" s="3">
        <v>23420</v>
      </c>
      <c r="FW112" s="3">
        <v>37977</v>
      </c>
      <c r="FX112" s="3">
        <v>74707</v>
      </c>
      <c r="FY112" s="3">
        <v>23958</v>
      </c>
      <c r="FZ112" s="3">
        <v>22453</v>
      </c>
      <c r="GA112" s="3">
        <v>42863</v>
      </c>
      <c r="GB112" s="3">
        <v>42874</v>
      </c>
      <c r="GC112" s="3">
        <v>56376</v>
      </c>
      <c r="GD112" s="3">
        <v>52369</v>
      </c>
      <c r="GE112" s="3">
        <v>49974</v>
      </c>
      <c r="GF112" s="3">
        <v>52771</v>
      </c>
      <c r="GG112" s="3">
        <v>50015</v>
      </c>
      <c r="GH112" s="3">
        <v>54437</v>
      </c>
      <c r="GI112" s="3">
        <v>52834</v>
      </c>
      <c r="GJ112" s="3">
        <v>81458</v>
      </c>
      <c r="GK112" s="3">
        <v>73923</v>
      </c>
      <c r="GL112" s="3">
        <v>69042</v>
      </c>
      <c r="GM112" s="3">
        <v>66783</v>
      </c>
      <c r="GN112" s="3">
        <v>52596</v>
      </c>
      <c r="GO112" s="3">
        <v>48543</v>
      </c>
      <c r="GP112" s="3">
        <v>54707</v>
      </c>
      <c r="GQ112" s="3">
        <v>72668</v>
      </c>
      <c r="GR112" s="3">
        <v>45827</v>
      </c>
      <c r="GS112" s="3">
        <v>57787</v>
      </c>
      <c r="GT112" s="3">
        <v>47173</v>
      </c>
      <c r="GU112" s="3">
        <v>54560</v>
      </c>
      <c r="GV112" s="3">
        <v>47025</v>
      </c>
      <c r="GW112" s="3">
        <v>61438</v>
      </c>
      <c r="GX112" s="3">
        <v>40830</v>
      </c>
      <c r="GY112" s="3">
        <v>37478</v>
      </c>
      <c r="GZ112" s="3">
        <v>38386</v>
      </c>
      <c r="HA112" s="3">
        <v>66254</v>
      </c>
      <c r="HB112" s="3">
        <v>44262</v>
      </c>
      <c r="HC112" s="3">
        <v>62306</v>
      </c>
      <c r="HD112" s="3">
        <v>37697</v>
      </c>
      <c r="HE112" s="3">
        <v>69996</v>
      </c>
      <c r="HF112" s="3">
        <v>38372</v>
      </c>
      <c r="HG112" s="3">
        <v>71045</v>
      </c>
      <c r="HH112" s="3">
        <v>40181</v>
      </c>
      <c r="HI112" s="3">
        <v>49843</v>
      </c>
      <c r="HJ112" s="3">
        <v>43366</v>
      </c>
      <c r="HK112" s="3">
        <v>38887</v>
      </c>
      <c r="HL112" s="3">
        <v>55290</v>
      </c>
      <c r="HM112" s="3">
        <v>49737</v>
      </c>
      <c r="HN112" s="3">
        <v>30101</v>
      </c>
      <c r="HO112" s="3">
        <v>61846</v>
      </c>
      <c r="HP112" s="3">
        <v>55943</v>
      </c>
      <c r="HQ112" s="3">
        <v>60870</v>
      </c>
      <c r="HR112" s="3">
        <v>69246</v>
      </c>
      <c r="HS112" s="3">
        <v>26535</v>
      </c>
      <c r="HT112" s="3">
        <v>67771</v>
      </c>
      <c r="HU112" s="3">
        <v>49443</v>
      </c>
      <c r="HV112" s="3">
        <v>60813</v>
      </c>
      <c r="HW112" s="3">
        <v>66203</v>
      </c>
      <c r="HX112" s="3">
        <v>71332</v>
      </c>
      <c r="HY112" s="3">
        <v>49416</v>
      </c>
      <c r="HZ112" s="3">
        <v>44470</v>
      </c>
      <c r="IA112" s="3">
        <v>31396</v>
      </c>
      <c r="IB112" s="3">
        <v>41027</v>
      </c>
      <c r="IC112" s="3">
        <v>50431</v>
      </c>
      <c r="ID112" s="3">
        <v>58773</v>
      </c>
      <c r="IE112" s="3">
        <v>42378</v>
      </c>
      <c r="IF112" s="3">
        <v>68667</v>
      </c>
      <c r="IG112" s="3">
        <v>57360</v>
      </c>
      <c r="IH112" s="3">
        <v>71078</v>
      </c>
      <c r="II112" s="3">
        <v>43312</v>
      </c>
      <c r="IJ112" s="3">
        <v>97904</v>
      </c>
      <c r="IK112" s="3">
        <v>77672</v>
      </c>
      <c r="IL112" s="3">
        <v>65842</v>
      </c>
      <c r="IM112" s="3">
        <v>123271</v>
      </c>
      <c r="IN112" s="3">
        <v>85042</v>
      </c>
      <c r="IO112" s="3">
        <v>246169</v>
      </c>
      <c r="IP112" s="3">
        <v>97225</v>
      </c>
      <c r="IQ112" s="3">
        <v>93096</v>
      </c>
      <c r="IR112" s="3">
        <v>128599</v>
      </c>
      <c r="IS112" s="3">
        <v>135100</v>
      </c>
      <c r="IT112" s="3">
        <v>104176</v>
      </c>
      <c r="IU112" s="3">
        <v>108890</v>
      </c>
      <c r="IV112" s="3">
        <v>147384</v>
      </c>
      <c r="IW112" s="3">
        <v>69984</v>
      </c>
      <c r="IX112" s="3">
        <v>210079</v>
      </c>
      <c r="IY112" s="3">
        <v>80704</v>
      </c>
      <c r="IZ112" s="3">
        <v>116897</v>
      </c>
      <c r="JA112" s="3">
        <v>135929</v>
      </c>
      <c r="JB112" s="3">
        <v>106863</v>
      </c>
      <c r="JC112" s="3">
        <v>134348</v>
      </c>
      <c r="JD112" s="3">
        <v>113311</v>
      </c>
      <c r="JE112" s="3">
        <v>240454</v>
      </c>
      <c r="JF112" s="3">
        <v>124936</v>
      </c>
      <c r="JG112" s="3">
        <v>93670</v>
      </c>
      <c r="JH112" s="3">
        <v>61760</v>
      </c>
      <c r="JI112" s="3">
        <v>116939</v>
      </c>
      <c r="JJ112" s="3">
        <v>455467</v>
      </c>
      <c r="JK112" s="3">
        <v>159609</v>
      </c>
      <c r="JL112" s="3">
        <v>137867</v>
      </c>
      <c r="JM112" s="3">
        <v>143017</v>
      </c>
      <c r="JN112" s="3">
        <v>96855</v>
      </c>
      <c r="JO112" s="3">
        <v>117120</v>
      </c>
      <c r="JP112" s="3">
        <v>115192</v>
      </c>
      <c r="JQ112" s="3">
        <v>214358</v>
      </c>
      <c r="JR112" s="3">
        <v>88995</v>
      </c>
      <c r="JS112" s="3">
        <v>184014</v>
      </c>
      <c r="JT112" s="3">
        <v>367048</v>
      </c>
      <c r="JU112" s="3">
        <v>159951</v>
      </c>
      <c r="JV112" s="3">
        <v>85438</v>
      </c>
      <c r="JW112" s="3">
        <v>11169</v>
      </c>
      <c r="JX112" s="3">
        <v>97400</v>
      </c>
      <c r="JY112" s="3">
        <v>172767</v>
      </c>
      <c r="JZ112" s="3">
        <v>114677</v>
      </c>
      <c r="KA112" s="3">
        <v>168321</v>
      </c>
      <c r="KB112" s="3">
        <v>151615</v>
      </c>
      <c r="KC112" s="3">
        <v>100564</v>
      </c>
      <c r="KD112" s="3">
        <v>187253</v>
      </c>
      <c r="KE112" s="3">
        <v>177201</v>
      </c>
      <c r="KF112" s="3">
        <v>145516</v>
      </c>
      <c r="KG112" s="3">
        <v>140865</v>
      </c>
      <c r="KH112" s="3">
        <v>133276</v>
      </c>
      <c r="KI112" s="3">
        <v>95785</v>
      </c>
      <c r="KJ112" s="3">
        <v>132894</v>
      </c>
      <c r="KK112" s="3">
        <v>119928</v>
      </c>
      <c r="KL112" s="3">
        <v>118013</v>
      </c>
      <c r="KM112" s="3">
        <v>146907</v>
      </c>
      <c r="KN112" s="3">
        <v>143751</v>
      </c>
      <c r="KO112" s="3">
        <v>111859</v>
      </c>
      <c r="KP112" s="3">
        <v>62689</v>
      </c>
      <c r="KQ112" s="3">
        <v>79489</v>
      </c>
      <c r="KR112" s="3">
        <v>173247</v>
      </c>
      <c r="KS112" s="3">
        <v>148938</v>
      </c>
      <c r="KT112" s="3">
        <v>104928</v>
      </c>
      <c r="KU112" s="3">
        <v>179905</v>
      </c>
      <c r="KV112" s="3">
        <v>139698</v>
      </c>
      <c r="KW112" s="3">
        <v>88007</v>
      </c>
      <c r="KX112" s="3">
        <v>166946</v>
      </c>
      <c r="KY112" s="3">
        <v>97214</v>
      </c>
      <c r="KZ112" s="3">
        <v>169831</v>
      </c>
      <c r="LA112" s="3">
        <v>135001</v>
      </c>
      <c r="LB112" s="3">
        <v>174778</v>
      </c>
      <c r="LC112" s="3">
        <v>102209</v>
      </c>
      <c r="LD112" s="3">
        <v>64168</v>
      </c>
      <c r="LE112" s="3">
        <v>94258</v>
      </c>
      <c r="LF112" s="3">
        <v>146461</v>
      </c>
      <c r="LG112" s="3">
        <v>52089</v>
      </c>
      <c r="LH112" s="3">
        <v>59045</v>
      </c>
      <c r="LI112" s="3">
        <v>44564</v>
      </c>
      <c r="LJ112" s="3">
        <v>65155</v>
      </c>
      <c r="LK112" s="3">
        <v>58602</v>
      </c>
      <c r="LL112" s="3">
        <v>64658</v>
      </c>
      <c r="LM112" s="3">
        <v>70092</v>
      </c>
      <c r="LN112" s="3">
        <v>64346</v>
      </c>
      <c r="LO112" s="3">
        <v>22425</v>
      </c>
      <c r="LP112" s="3">
        <v>48542</v>
      </c>
      <c r="LQ112" s="3">
        <v>45454</v>
      </c>
      <c r="LR112" s="3">
        <v>47122</v>
      </c>
      <c r="LS112" s="3">
        <v>246752</v>
      </c>
      <c r="LT112" s="3">
        <v>74314</v>
      </c>
      <c r="LU112" s="3">
        <v>39804</v>
      </c>
      <c r="LV112" s="3">
        <v>87390</v>
      </c>
      <c r="LW112" s="3">
        <v>10034</v>
      </c>
      <c r="LX112" s="3">
        <v>40289</v>
      </c>
      <c r="LY112" s="3">
        <v>58391</v>
      </c>
      <c r="LZ112" s="3">
        <v>51521</v>
      </c>
      <c r="MA112" s="3">
        <v>52987</v>
      </c>
      <c r="MB112" s="3">
        <v>41811</v>
      </c>
      <c r="MC112" s="3">
        <v>85117</v>
      </c>
      <c r="MD112" s="3">
        <v>32839</v>
      </c>
      <c r="ME112" s="3">
        <v>44435</v>
      </c>
      <c r="MF112" s="3">
        <v>149882</v>
      </c>
      <c r="MG112" s="3">
        <v>107544</v>
      </c>
      <c r="MH112" s="3">
        <v>120401</v>
      </c>
      <c r="MI112" s="3">
        <v>23287</v>
      </c>
      <c r="MJ112" s="3">
        <v>15381</v>
      </c>
      <c r="MK112" s="3">
        <v>44812</v>
      </c>
      <c r="ML112" s="3">
        <v>5749</v>
      </c>
      <c r="MM112" s="3">
        <v>9585</v>
      </c>
      <c r="MN112" s="3">
        <v>30746</v>
      </c>
      <c r="MO112" s="3">
        <v>2092</v>
      </c>
      <c r="MP112" s="3">
        <v>3196</v>
      </c>
      <c r="MQ112" s="3">
        <v>20676</v>
      </c>
      <c r="MR112" s="3">
        <v>9000</v>
      </c>
      <c r="MS112" s="3">
        <v>4907</v>
      </c>
      <c r="MT112" s="3">
        <v>11389</v>
      </c>
      <c r="MU112" s="3">
        <v>9611</v>
      </c>
      <c r="MV112" s="3">
        <v>11421</v>
      </c>
      <c r="MW112" s="3">
        <v>158316</v>
      </c>
      <c r="MX112" s="3">
        <v>65070</v>
      </c>
      <c r="MY112" s="3">
        <v>49042</v>
      </c>
      <c r="MZ112" s="3">
        <v>63605</v>
      </c>
      <c r="NA112" s="3">
        <v>48099</v>
      </c>
      <c r="NB112" s="3">
        <v>269100</v>
      </c>
      <c r="NC112" s="3">
        <v>157597</v>
      </c>
      <c r="ND112" s="3">
        <v>25864</v>
      </c>
      <c r="NE112" s="3">
        <v>46453</v>
      </c>
      <c r="NF112" s="3">
        <v>44802</v>
      </c>
      <c r="NG112" s="3">
        <v>38476</v>
      </c>
      <c r="NH112" s="3">
        <v>71520</v>
      </c>
      <c r="NI112" s="3">
        <v>60726</v>
      </c>
      <c r="NJ112" s="3">
        <v>25144</v>
      </c>
      <c r="NK112" s="3">
        <v>45552</v>
      </c>
      <c r="NL112" s="3">
        <v>73849</v>
      </c>
      <c r="NM112" s="3">
        <v>101188</v>
      </c>
      <c r="NN112" s="3">
        <v>58033</v>
      </c>
      <c r="NO112" s="3">
        <v>61539</v>
      </c>
      <c r="NP112" s="3">
        <v>56801</v>
      </c>
      <c r="NQ112" s="3">
        <v>161391</v>
      </c>
      <c r="NR112" s="3">
        <v>99444</v>
      </c>
      <c r="NS112" s="3">
        <v>74792</v>
      </c>
      <c r="NT112" s="3">
        <v>28510</v>
      </c>
      <c r="NU112" s="3">
        <v>40202</v>
      </c>
      <c r="NV112" s="3">
        <v>38757</v>
      </c>
      <c r="NW112" s="3">
        <v>71515</v>
      </c>
      <c r="NX112" s="3">
        <v>49659</v>
      </c>
      <c r="NY112" s="3">
        <v>24905</v>
      </c>
      <c r="NZ112" s="3">
        <v>29829034</v>
      </c>
    </row>
    <row r="113" spans="1:390" x14ac:dyDescent="0.35">
      <c r="A113" t="s">
        <v>174</v>
      </c>
      <c r="B113" s="3">
        <v>37385</v>
      </c>
      <c r="C113" s="3">
        <v>62068</v>
      </c>
      <c r="D113" s="3">
        <v>54333</v>
      </c>
      <c r="E113" s="3">
        <v>84873</v>
      </c>
      <c r="F113" s="3">
        <v>49078</v>
      </c>
      <c r="G113" s="3">
        <v>59012</v>
      </c>
      <c r="H113" s="3">
        <v>100818</v>
      </c>
      <c r="I113" s="3">
        <v>63494</v>
      </c>
      <c r="J113" s="3">
        <v>58681</v>
      </c>
      <c r="K113" s="3">
        <v>121370</v>
      </c>
      <c r="L113" s="3">
        <v>145706</v>
      </c>
      <c r="M113" s="3">
        <v>68573</v>
      </c>
      <c r="N113" s="3">
        <v>74428</v>
      </c>
      <c r="O113" s="3">
        <v>93060</v>
      </c>
      <c r="P113" s="3">
        <v>116583</v>
      </c>
      <c r="Q113" s="3">
        <v>163492</v>
      </c>
      <c r="R113" s="3">
        <v>15878</v>
      </c>
      <c r="S113" s="3">
        <v>133000</v>
      </c>
      <c r="T113" s="3">
        <v>79007</v>
      </c>
      <c r="U113" s="3">
        <v>83359</v>
      </c>
      <c r="V113" s="3">
        <v>112490</v>
      </c>
      <c r="W113" s="3">
        <v>84530</v>
      </c>
      <c r="X113" s="3">
        <v>228606</v>
      </c>
      <c r="Y113" s="3">
        <v>97855</v>
      </c>
      <c r="Z113" s="3">
        <v>146258</v>
      </c>
      <c r="AA113" s="3">
        <v>118981</v>
      </c>
      <c r="AB113" s="3">
        <v>54498</v>
      </c>
      <c r="AC113" s="3">
        <v>114361</v>
      </c>
      <c r="AD113" s="3">
        <v>102816</v>
      </c>
      <c r="AE113" s="3">
        <v>103018</v>
      </c>
      <c r="AF113" s="3">
        <v>78724</v>
      </c>
      <c r="AG113" s="3">
        <v>83683</v>
      </c>
      <c r="AH113" s="3">
        <v>127646</v>
      </c>
      <c r="AI113" s="3">
        <v>64024</v>
      </c>
      <c r="AJ113" s="3">
        <v>77396</v>
      </c>
      <c r="AK113" s="3">
        <v>91465</v>
      </c>
      <c r="AL113" s="3">
        <v>75248</v>
      </c>
      <c r="AM113" s="3">
        <v>71205</v>
      </c>
      <c r="AN113" s="3">
        <v>86758</v>
      </c>
      <c r="AO113" s="3">
        <v>143313</v>
      </c>
      <c r="AP113" s="3">
        <v>128759</v>
      </c>
      <c r="AQ113" s="3">
        <v>93680</v>
      </c>
      <c r="AR113" s="3">
        <v>115264</v>
      </c>
      <c r="AS113" s="3">
        <v>51888</v>
      </c>
      <c r="AT113" s="3">
        <v>213339</v>
      </c>
      <c r="AU113" s="3">
        <v>183237</v>
      </c>
      <c r="AV113" s="3">
        <v>162143</v>
      </c>
      <c r="AW113" s="3">
        <v>133124</v>
      </c>
      <c r="AX113" s="3">
        <v>225705</v>
      </c>
      <c r="AY113" s="3">
        <v>957</v>
      </c>
      <c r="AZ113" s="3">
        <v>228728</v>
      </c>
      <c r="BA113" s="3">
        <v>87779</v>
      </c>
      <c r="BB113" s="3">
        <v>141098</v>
      </c>
      <c r="BC113" s="3">
        <v>130737</v>
      </c>
      <c r="BD113" s="3">
        <v>176453</v>
      </c>
      <c r="BE113" s="3">
        <v>150440</v>
      </c>
      <c r="BF113" s="3">
        <v>257865</v>
      </c>
      <c r="BG113" s="3">
        <v>67289</v>
      </c>
      <c r="BH113" s="3">
        <v>41617</v>
      </c>
      <c r="BI113" s="3">
        <v>45871</v>
      </c>
      <c r="BJ113" s="3">
        <v>86250</v>
      </c>
      <c r="BK113" s="3">
        <v>78083</v>
      </c>
      <c r="BL113" s="3">
        <v>41769</v>
      </c>
      <c r="BM113" s="3">
        <v>31241</v>
      </c>
      <c r="BN113" s="3">
        <v>51328</v>
      </c>
      <c r="BO113" s="3">
        <v>29964</v>
      </c>
      <c r="BP113" s="3">
        <v>22957</v>
      </c>
      <c r="BQ113" s="3">
        <v>44272</v>
      </c>
      <c r="BR113" s="3">
        <v>56560</v>
      </c>
      <c r="BS113" s="3">
        <v>36528</v>
      </c>
      <c r="BT113" s="3">
        <v>45579</v>
      </c>
      <c r="BU113" s="3">
        <v>29496</v>
      </c>
      <c r="BV113" s="3">
        <v>52192</v>
      </c>
      <c r="BW113" s="3">
        <v>41079</v>
      </c>
      <c r="BX113" s="3">
        <v>43556</v>
      </c>
      <c r="BY113" s="3">
        <v>52074</v>
      </c>
      <c r="BZ113" s="3">
        <v>57725</v>
      </c>
      <c r="CA113" s="3">
        <v>57714</v>
      </c>
      <c r="CB113" s="3">
        <v>35748</v>
      </c>
      <c r="CC113" s="3">
        <v>40000</v>
      </c>
      <c r="CD113" s="3">
        <v>33272</v>
      </c>
      <c r="CE113" s="3">
        <v>55842</v>
      </c>
      <c r="CF113" s="3">
        <v>25375</v>
      </c>
      <c r="CG113" s="3">
        <v>20661</v>
      </c>
      <c r="CH113" s="3">
        <v>41504</v>
      </c>
      <c r="CI113" s="3">
        <v>36392</v>
      </c>
      <c r="CJ113" s="3">
        <v>39456</v>
      </c>
      <c r="CK113" s="3">
        <v>32808</v>
      </c>
      <c r="CL113" s="3">
        <v>65128</v>
      </c>
      <c r="CM113" s="3">
        <v>86432</v>
      </c>
      <c r="CN113" s="3">
        <v>70121</v>
      </c>
      <c r="CO113" s="3">
        <v>35657</v>
      </c>
      <c r="CP113" s="3">
        <v>37994</v>
      </c>
      <c r="CQ113" s="3">
        <v>85971</v>
      </c>
      <c r="CR113" s="3">
        <v>88010</v>
      </c>
      <c r="CS113" s="3">
        <v>60919</v>
      </c>
      <c r="CT113" s="3">
        <v>44917</v>
      </c>
      <c r="CU113" s="3">
        <v>28483</v>
      </c>
      <c r="CV113" s="3">
        <v>37770</v>
      </c>
      <c r="CW113" s="3">
        <v>54741</v>
      </c>
      <c r="CX113" s="3">
        <v>42262</v>
      </c>
      <c r="CY113" s="3">
        <v>53152</v>
      </c>
      <c r="CZ113" s="3">
        <v>38281</v>
      </c>
      <c r="DA113" s="3">
        <v>35660</v>
      </c>
      <c r="DB113" s="3">
        <v>63802</v>
      </c>
      <c r="DC113" s="3">
        <v>53740</v>
      </c>
      <c r="DD113" s="3">
        <v>42139</v>
      </c>
      <c r="DE113" s="3">
        <v>92285</v>
      </c>
      <c r="DF113" s="3">
        <v>55141</v>
      </c>
      <c r="DG113" s="3">
        <v>65665</v>
      </c>
      <c r="DH113" s="3">
        <v>50965</v>
      </c>
      <c r="DI113" s="3">
        <v>36451</v>
      </c>
      <c r="DJ113" s="3">
        <v>46904</v>
      </c>
      <c r="DK113" s="3">
        <v>51899</v>
      </c>
      <c r="DL113" s="3">
        <v>72224</v>
      </c>
      <c r="DM113" s="3">
        <v>51887</v>
      </c>
      <c r="DN113" s="3">
        <v>61490</v>
      </c>
      <c r="DO113" s="3">
        <v>56724</v>
      </c>
      <c r="DP113" s="3">
        <v>45893</v>
      </c>
      <c r="DQ113" s="3">
        <v>72110</v>
      </c>
      <c r="DR113" s="3">
        <v>49087</v>
      </c>
      <c r="DS113" s="3">
        <v>62867</v>
      </c>
      <c r="DT113" s="3">
        <v>43413</v>
      </c>
      <c r="DU113" s="3">
        <v>50954</v>
      </c>
      <c r="DV113" s="3">
        <v>60299</v>
      </c>
      <c r="DW113" s="3">
        <v>62189</v>
      </c>
      <c r="DX113" s="3">
        <v>56792</v>
      </c>
      <c r="DY113" s="3">
        <v>45810</v>
      </c>
      <c r="DZ113" s="3">
        <v>48144</v>
      </c>
      <c r="EA113" s="3">
        <v>83021</v>
      </c>
      <c r="EB113" s="3">
        <v>51530</v>
      </c>
      <c r="EC113" s="3">
        <v>43675</v>
      </c>
      <c r="ED113" s="3">
        <v>65230</v>
      </c>
      <c r="EE113" s="3">
        <v>54095</v>
      </c>
      <c r="EF113" s="3">
        <v>59981</v>
      </c>
      <c r="EG113" s="3">
        <v>50885</v>
      </c>
      <c r="EH113" s="3">
        <v>39146</v>
      </c>
      <c r="EI113" s="3">
        <v>53459</v>
      </c>
      <c r="EJ113" s="3">
        <v>32923</v>
      </c>
      <c r="EK113" s="3">
        <v>34363</v>
      </c>
      <c r="EL113" s="3">
        <v>60056</v>
      </c>
      <c r="EM113" s="3">
        <v>37728</v>
      </c>
      <c r="EN113" s="3">
        <v>69880</v>
      </c>
      <c r="EO113" s="3">
        <v>27896</v>
      </c>
      <c r="EP113" s="3">
        <v>30693</v>
      </c>
      <c r="EQ113" s="3">
        <v>51821</v>
      </c>
      <c r="ER113" s="3">
        <v>51144</v>
      </c>
      <c r="ES113" s="3">
        <v>44540</v>
      </c>
      <c r="ET113" s="3">
        <v>48128</v>
      </c>
      <c r="EU113" s="3">
        <v>80609</v>
      </c>
      <c r="EV113" s="3">
        <v>44233</v>
      </c>
      <c r="EW113" s="3">
        <v>51790</v>
      </c>
      <c r="EX113" s="3">
        <v>23252</v>
      </c>
      <c r="EY113" s="3">
        <v>49585</v>
      </c>
      <c r="EZ113" s="3">
        <v>25188</v>
      </c>
      <c r="FA113" s="3">
        <v>35761</v>
      </c>
      <c r="FB113" s="3">
        <v>51093</v>
      </c>
      <c r="FC113" s="3">
        <v>46245</v>
      </c>
      <c r="FD113" s="3">
        <v>52457</v>
      </c>
      <c r="FE113" s="3">
        <v>43182</v>
      </c>
      <c r="FF113" s="3">
        <v>64467</v>
      </c>
      <c r="FG113" s="3">
        <v>38990</v>
      </c>
      <c r="FH113" s="3">
        <v>60193</v>
      </c>
      <c r="FI113" s="3">
        <v>57559</v>
      </c>
      <c r="FJ113" s="3">
        <v>41505</v>
      </c>
      <c r="FK113" s="3">
        <v>62461</v>
      </c>
      <c r="FL113" s="3">
        <v>35678</v>
      </c>
      <c r="FM113" s="3">
        <v>63843</v>
      </c>
      <c r="FN113" s="3">
        <v>61485</v>
      </c>
      <c r="FO113" s="3">
        <v>38539</v>
      </c>
      <c r="FP113" s="3">
        <v>41292</v>
      </c>
      <c r="FQ113" s="3">
        <v>43581</v>
      </c>
      <c r="FR113" s="3">
        <v>49924</v>
      </c>
      <c r="FS113" s="3">
        <v>118243</v>
      </c>
      <c r="FT113" s="3">
        <v>46376</v>
      </c>
      <c r="FU113" s="3">
        <v>39652</v>
      </c>
      <c r="FV113" s="3">
        <v>23457</v>
      </c>
      <c r="FW113" s="3">
        <v>38078</v>
      </c>
      <c r="FX113" s="3">
        <v>74978</v>
      </c>
      <c r="FY113" s="3">
        <v>24154</v>
      </c>
      <c r="FZ113" s="3">
        <v>22535</v>
      </c>
      <c r="GA113" s="3">
        <v>43338</v>
      </c>
      <c r="GB113" s="3">
        <v>42890</v>
      </c>
      <c r="GC113" s="3">
        <v>56451</v>
      </c>
      <c r="GD113" s="3">
        <v>52549</v>
      </c>
      <c r="GE113" s="3">
        <v>50082</v>
      </c>
      <c r="GF113" s="3">
        <v>52832</v>
      </c>
      <c r="GG113" s="3">
        <v>50070</v>
      </c>
      <c r="GH113" s="3">
        <v>54624</v>
      </c>
      <c r="GI113" s="3">
        <v>52965</v>
      </c>
      <c r="GJ113" s="3">
        <v>81649</v>
      </c>
      <c r="GK113" s="3">
        <v>74609</v>
      </c>
      <c r="GL113" s="3">
        <v>69230</v>
      </c>
      <c r="GM113" s="3">
        <v>66930</v>
      </c>
      <c r="GN113" s="3">
        <v>52774</v>
      </c>
      <c r="GO113" s="3">
        <v>48643</v>
      </c>
      <c r="GP113" s="3">
        <v>54966</v>
      </c>
      <c r="GQ113" s="3">
        <v>72848</v>
      </c>
      <c r="GR113" s="3">
        <v>45871</v>
      </c>
      <c r="GS113" s="3">
        <v>57926</v>
      </c>
      <c r="GT113" s="3">
        <v>47270</v>
      </c>
      <c r="GU113" s="3">
        <v>54770</v>
      </c>
      <c r="GV113" s="3">
        <v>47077</v>
      </c>
      <c r="GW113" s="3">
        <v>61729</v>
      </c>
      <c r="GX113" s="3">
        <v>41027</v>
      </c>
      <c r="GY113" s="3">
        <v>37567</v>
      </c>
      <c r="GZ113" s="3">
        <v>38465</v>
      </c>
      <c r="HA113" s="3">
        <v>66343</v>
      </c>
      <c r="HB113" s="3">
        <v>44440</v>
      </c>
      <c r="HC113" s="3">
        <v>62681</v>
      </c>
      <c r="HD113" s="3">
        <v>37845</v>
      </c>
      <c r="HE113" s="3">
        <v>70372</v>
      </c>
      <c r="HF113" s="3">
        <v>38470</v>
      </c>
      <c r="HG113" s="3">
        <v>71294</v>
      </c>
      <c r="HH113" s="3">
        <v>40423</v>
      </c>
      <c r="HI113" s="3">
        <v>50204</v>
      </c>
      <c r="HJ113" s="3">
        <v>43512</v>
      </c>
      <c r="HK113" s="3">
        <v>39026</v>
      </c>
      <c r="HL113" s="3">
        <v>55516</v>
      </c>
      <c r="HM113" s="3">
        <v>49851</v>
      </c>
      <c r="HN113" s="3">
        <v>30145</v>
      </c>
      <c r="HO113" s="3">
        <v>62009</v>
      </c>
      <c r="HP113" s="3">
        <v>56046</v>
      </c>
      <c r="HQ113" s="3">
        <v>61077</v>
      </c>
      <c r="HR113" s="3">
        <v>69566</v>
      </c>
      <c r="HS113" s="3">
        <v>26557</v>
      </c>
      <c r="HT113" s="3">
        <v>68111</v>
      </c>
      <c r="HU113" s="3">
        <v>49752</v>
      </c>
      <c r="HV113" s="3">
        <v>60965</v>
      </c>
      <c r="HW113" s="3">
        <v>66275</v>
      </c>
      <c r="HX113" s="3">
        <v>71462</v>
      </c>
      <c r="HY113" s="3">
        <v>49514</v>
      </c>
      <c r="HZ113" s="3">
        <v>44591</v>
      </c>
      <c r="IA113" s="3">
        <v>31599</v>
      </c>
      <c r="IB113" s="3">
        <v>41026</v>
      </c>
      <c r="IC113" s="3">
        <v>50600</v>
      </c>
      <c r="ID113" s="3">
        <v>58948</v>
      </c>
      <c r="IE113" s="3">
        <v>42487</v>
      </c>
      <c r="IF113" s="3">
        <v>68889</v>
      </c>
      <c r="IG113" s="3">
        <v>57587</v>
      </c>
      <c r="IH113" s="3">
        <v>71403</v>
      </c>
      <c r="II113" s="3">
        <v>43520</v>
      </c>
      <c r="IJ113" s="3">
        <v>98423</v>
      </c>
      <c r="IK113" s="3">
        <v>77844</v>
      </c>
      <c r="IL113" s="3">
        <v>66087</v>
      </c>
      <c r="IM113" s="3">
        <v>123406</v>
      </c>
      <c r="IN113" s="3">
        <v>85081</v>
      </c>
      <c r="IO113" s="3">
        <v>246826</v>
      </c>
      <c r="IP113" s="3">
        <v>97270</v>
      </c>
      <c r="IQ113" s="3">
        <v>93019</v>
      </c>
      <c r="IR113" s="3">
        <v>128935</v>
      </c>
      <c r="IS113" s="3">
        <v>135254</v>
      </c>
      <c r="IT113" s="3">
        <v>104247</v>
      </c>
      <c r="IU113" s="3">
        <v>108988</v>
      </c>
      <c r="IV113" s="3">
        <v>147625</v>
      </c>
      <c r="IW113" s="3">
        <v>70133</v>
      </c>
      <c r="IX113" s="3">
        <v>211259</v>
      </c>
      <c r="IY113" s="3">
        <v>80813</v>
      </c>
      <c r="IZ113" s="3">
        <v>117212</v>
      </c>
      <c r="JA113" s="3">
        <v>136315</v>
      </c>
      <c r="JB113" s="3">
        <v>107083</v>
      </c>
      <c r="JC113" s="3">
        <v>134294</v>
      </c>
      <c r="JD113" s="3">
        <v>113257</v>
      </c>
      <c r="JE113" s="3">
        <v>241123</v>
      </c>
      <c r="JF113" s="3">
        <v>125623</v>
      </c>
      <c r="JG113" s="3">
        <v>93943</v>
      </c>
      <c r="JH113" s="3">
        <v>61946</v>
      </c>
      <c r="JI113" s="3">
        <v>117158</v>
      </c>
      <c r="JJ113" s="3">
        <v>456109</v>
      </c>
      <c r="JK113" s="3">
        <v>160062</v>
      </c>
      <c r="JL113" s="3">
        <v>138186</v>
      </c>
      <c r="JM113" s="3">
        <v>143084</v>
      </c>
      <c r="JN113" s="3">
        <v>97105</v>
      </c>
      <c r="JO113" s="3">
        <v>116986</v>
      </c>
      <c r="JP113" s="3">
        <v>115460</v>
      </c>
      <c r="JQ113" s="3">
        <v>214571</v>
      </c>
      <c r="JR113" s="3">
        <v>89043</v>
      </c>
      <c r="JS113" s="3">
        <v>184225</v>
      </c>
      <c r="JT113" s="3">
        <v>367640</v>
      </c>
      <c r="JU113" s="3">
        <v>159971</v>
      </c>
      <c r="JV113" s="3">
        <v>85632</v>
      </c>
      <c r="JW113" s="3">
        <v>12233</v>
      </c>
      <c r="JX113" s="3">
        <v>97910</v>
      </c>
      <c r="JY113" s="3">
        <v>173557</v>
      </c>
      <c r="JZ113" s="3">
        <v>115034</v>
      </c>
      <c r="KA113" s="3">
        <v>169412</v>
      </c>
      <c r="KB113" s="3">
        <v>151977</v>
      </c>
      <c r="KC113" s="3">
        <v>100660</v>
      </c>
      <c r="KD113" s="3">
        <v>188307</v>
      </c>
      <c r="KE113" s="3">
        <v>178047</v>
      </c>
      <c r="KF113" s="3">
        <v>145792</v>
      </c>
      <c r="KG113" s="3">
        <v>141447</v>
      </c>
      <c r="KH113" s="3">
        <v>133666</v>
      </c>
      <c r="KI113" s="3">
        <v>96114</v>
      </c>
      <c r="KJ113" s="3">
        <v>133259</v>
      </c>
      <c r="KK113" s="3">
        <v>120567</v>
      </c>
      <c r="KL113" s="3">
        <v>118312</v>
      </c>
      <c r="KM113" s="3">
        <v>147682</v>
      </c>
      <c r="KN113" s="3">
        <v>144612</v>
      </c>
      <c r="KO113" s="3">
        <v>112221</v>
      </c>
      <c r="KP113" s="3">
        <v>62717</v>
      </c>
      <c r="KQ113" s="3">
        <v>79799</v>
      </c>
      <c r="KR113" s="3">
        <v>173886</v>
      </c>
      <c r="KS113" s="3">
        <v>149433</v>
      </c>
      <c r="KT113" s="3">
        <v>105341</v>
      </c>
      <c r="KU113" s="3">
        <v>181143</v>
      </c>
      <c r="KV113" s="3">
        <v>140766</v>
      </c>
      <c r="KW113" s="3">
        <v>88433</v>
      </c>
      <c r="KX113" s="3">
        <v>167293</v>
      </c>
      <c r="KY113" s="3">
        <v>97462</v>
      </c>
      <c r="KZ113" s="3">
        <v>170613</v>
      </c>
      <c r="LA113" s="3">
        <v>135573</v>
      </c>
      <c r="LB113" s="3">
        <v>175326</v>
      </c>
      <c r="LC113" s="3">
        <v>102442</v>
      </c>
      <c r="LD113" s="3">
        <v>64438</v>
      </c>
      <c r="LE113" s="3">
        <v>94535</v>
      </c>
      <c r="LF113" s="3">
        <v>147152</v>
      </c>
      <c r="LG113" s="3">
        <v>52561</v>
      </c>
      <c r="LH113" s="3">
        <v>59206</v>
      </c>
      <c r="LI113" s="3">
        <v>44719</v>
      </c>
      <c r="LJ113" s="3">
        <v>65418</v>
      </c>
      <c r="LK113" s="3">
        <v>58924</v>
      </c>
      <c r="LL113" s="3">
        <v>64944</v>
      </c>
      <c r="LM113" s="3">
        <v>70326</v>
      </c>
      <c r="LN113" s="3">
        <v>64604</v>
      </c>
      <c r="LO113" s="3">
        <v>22484</v>
      </c>
      <c r="LP113" s="3">
        <v>48796</v>
      </c>
      <c r="LQ113" s="3">
        <v>45575</v>
      </c>
      <c r="LR113" s="3">
        <v>47261</v>
      </c>
      <c r="LS113" s="3">
        <v>247571</v>
      </c>
      <c r="LT113" s="3">
        <v>74450</v>
      </c>
      <c r="LU113" s="3">
        <v>40034</v>
      </c>
      <c r="LV113" s="3">
        <v>87435</v>
      </c>
      <c r="LW113" s="3">
        <v>10074</v>
      </c>
      <c r="LX113" s="3">
        <v>40325</v>
      </c>
      <c r="LY113" s="3">
        <v>58610</v>
      </c>
      <c r="LZ113" s="3">
        <v>51646</v>
      </c>
      <c r="MA113" s="3">
        <v>52996</v>
      </c>
      <c r="MB113" s="3">
        <v>41812</v>
      </c>
      <c r="MC113" s="3">
        <v>85285</v>
      </c>
      <c r="MD113" s="3">
        <v>32847</v>
      </c>
      <c r="ME113" s="3">
        <v>44764</v>
      </c>
      <c r="MF113" s="3">
        <v>150045</v>
      </c>
      <c r="MG113" s="3">
        <v>108010</v>
      </c>
      <c r="MH113" s="3">
        <v>120568</v>
      </c>
      <c r="MI113" s="3">
        <v>23383</v>
      </c>
      <c r="MJ113" s="3">
        <v>15438</v>
      </c>
      <c r="MK113" s="3">
        <v>45142</v>
      </c>
      <c r="ML113" s="3">
        <v>5778</v>
      </c>
      <c r="MM113" s="3">
        <v>9637</v>
      </c>
      <c r="MN113" s="3">
        <v>30885</v>
      </c>
      <c r="MO113" s="3">
        <v>2154</v>
      </c>
      <c r="MP113" s="3">
        <v>3250</v>
      </c>
      <c r="MQ113" s="3">
        <v>20807</v>
      </c>
      <c r="MR113" s="3">
        <v>9114</v>
      </c>
      <c r="MS113" s="3">
        <v>5027</v>
      </c>
      <c r="MT113" s="3">
        <v>11420</v>
      </c>
      <c r="MU113" s="3">
        <v>9633</v>
      </c>
      <c r="MV113" s="3">
        <v>11375</v>
      </c>
      <c r="MW113" s="3">
        <v>158793</v>
      </c>
      <c r="MX113" s="3">
        <v>65447</v>
      </c>
      <c r="MY113" s="3">
        <v>49288</v>
      </c>
      <c r="MZ113" s="3">
        <v>63920</v>
      </c>
      <c r="NA113" s="3">
        <v>48061</v>
      </c>
      <c r="NB113" s="3">
        <v>269665</v>
      </c>
      <c r="NC113" s="3">
        <v>157679</v>
      </c>
      <c r="ND113" s="3">
        <v>25985</v>
      </c>
      <c r="NE113" s="3">
        <v>47245</v>
      </c>
      <c r="NF113" s="3">
        <v>45197</v>
      </c>
      <c r="NG113" s="3">
        <v>38829</v>
      </c>
      <c r="NH113" s="3">
        <v>71687</v>
      </c>
      <c r="NI113" s="3">
        <v>60786</v>
      </c>
      <c r="NJ113" s="3">
        <v>25485</v>
      </c>
      <c r="NK113" s="3">
        <v>46095</v>
      </c>
      <c r="NL113" s="3">
        <v>74075</v>
      </c>
      <c r="NM113" s="3">
        <v>101625</v>
      </c>
      <c r="NN113" s="3">
        <v>58230</v>
      </c>
      <c r="NO113" s="3">
        <v>61827</v>
      </c>
      <c r="NP113" s="3">
        <v>56866</v>
      </c>
      <c r="NQ113" s="3">
        <v>161682</v>
      </c>
      <c r="NR113" s="3">
        <v>99668</v>
      </c>
      <c r="NS113" s="3">
        <v>74904</v>
      </c>
      <c r="NT113" s="3">
        <v>28580</v>
      </c>
      <c r="NU113" s="3">
        <v>40244</v>
      </c>
      <c r="NV113" s="3">
        <v>38878</v>
      </c>
      <c r="NW113" s="3">
        <v>71612</v>
      </c>
      <c r="NX113" s="3">
        <v>49863</v>
      </c>
      <c r="NY113" s="3">
        <v>24912</v>
      </c>
      <c r="NZ113" s="3">
        <v>29928535</v>
      </c>
    </row>
    <row r="114" spans="1:390" x14ac:dyDescent="0.35">
      <c r="A114" t="s">
        <v>175</v>
      </c>
      <c r="B114" s="3">
        <v>37499</v>
      </c>
      <c r="C114" s="3">
        <v>62484</v>
      </c>
      <c r="D114" s="3">
        <v>54189</v>
      </c>
      <c r="E114" s="3">
        <v>85030</v>
      </c>
      <c r="F114" s="3">
        <v>49187</v>
      </c>
      <c r="G114" s="3">
        <v>58928</v>
      </c>
      <c r="H114" s="3">
        <v>100813</v>
      </c>
      <c r="I114" s="3">
        <v>63469</v>
      </c>
      <c r="J114" s="3">
        <v>59172</v>
      </c>
      <c r="K114" s="3">
        <v>121863</v>
      </c>
      <c r="L114" s="3">
        <v>146554</v>
      </c>
      <c r="M114" s="3">
        <v>68638</v>
      </c>
      <c r="N114" s="3">
        <v>74485</v>
      </c>
      <c r="O114" s="3">
        <v>93075</v>
      </c>
      <c r="P114" s="3">
        <v>116361</v>
      </c>
      <c r="Q114" s="3">
        <v>163709</v>
      </c>
      <c r="R114" s="3">
        <v>15938</v>
      </c>
      <c r="S114" s="3">
        <v>133124</v>
      </c>
      <c r="T114" s="3">
        <v>79971</v>
      </c>
      <c r="U114" s="3">
        <v>83837</v>
      </c>
      <c r="V114" s="3">
        <v>112630</v>
      </c>
      <c r="W114" s="3">
        <v>84907</v>
      </c>
      <c r="X114" s="3">
        <v>229317</v>
      </c>
      <c r="Y114" s="3">
        <v>98572</v>
      </c>
      <c r="Z114" s="3">
        <v>146701</v>
      </c>
      <c r="AA114" s="3">
        <v>119110</v>
      </c>
      <c r="AB114" s="3">
        <v>54734</v>
      </c>
      <c r="AC114" s="3">
        <v>114752</v>
      </c>
      <c r="AD114" s="3">
        <v>102933</v>
      </c>
      <c r="AE114" s="3">
        <v>103186</v>
      </c>
      <c r="AF114" s="3">
        <v>78928</v>
      </c>
      <c r="AG114" s="3">
        <v>83611</v>
      </c>
      <c r="AH114" s="3">
        <v>127776</v>
      </c>
      <c r="AI114" s="3">
        <v>64232</v>
      </c>
      <c r="AJ114" s="3">
        <v>77556</v>
      </c>
      <c r="AK114" s="3">
        <v>91526</v>
      </c>
      <c r="AL114" s="3">
        <v>75372</v>
      </c>
      <c r="AM114" s="3">
        <v>71313</v>
      </c>
      <c r="AN114" s="3">
        <v>86931</v>
      </c>
      <c r="AO114" s="3">
        <v>143774</v>
      </c>
      <c r="AP114" s="3">
        <v>128719</v>
      </c>
      <c r="AQ114" s="3">
        <v>95032</v>
      </c>
      <c r="AR114" s="3">
        <v>116008</v>
      </c>
      <c r="AS114" s="3">
        <v>52606</v>
      </c>
      <c r="AT114" s="3">
        <v>212966</v>
      </c>
      <c r="AU114" s="3">
        <v>183573</v>
      </c>
      <c r="AV114" s="3">
        <v>162604</v>
      </c>
      <c r="AW114" s="3">
        <v>133583</v>
      </c>
      <c r="AX114" s="3">
        <v>227950</v>
      </c>
      <c r="AY114" s="3">
        <v>1055</v>
      </c>
      <c r="AZ114" s="3">
        <v>230074</v>
      </c>
      <c r="BA114" s="3">
        <v>87830</v>
      </c>
      <c r="BB114" s="3">
        <v>141574</v>
      </c>
      <c r="BC114" s="3">
        <v>131312</v>
      </c>
      <c r="BD114" s="3">
        <v>177007</v>
      </c>
      <c r="BE114" s="3">
        <v>151900</v>
      </c>
      <c r="BF114" s="3">
        <v>258355</v>
      </c>
      <c r="BG114" s="3">
        <v>67350</v>
      </c>
      <c r="BH114" s="3">
        <v>41777</v>
      </c>
      <c r="BI114" s="3">
        <v>45897</v>
      </c>
      <c r="BJ114" s="3">
        <v>86564</v>
      </c>
      <c r="BK114" s="3">
        <v>78249</v>
      </c>
      <c r="BL114" s="3">
        <v>42048</v>
      </c>
      <c r="BM114" s="3">
        <v>31089</v>
      </c>
      <c r="BN114" s="3">
        <v>51460</v>
      </c>
      <c r="BO114" s="3">
        <v>29961</v>
      </c>
      <c r="BP114" s="3">
        <v>23064</v>
      </c>
      <c r="BQ114" s="3">
        <v>44484</v>
      </c>
      <c r="BR114" s="3">
        <v>56620</v>
      </c>
      <c r="BS114" s="3">
        <v>36553</v>
      </c>
      <c r="BT114" s="3">
        <v>45608</v>
      </c>
      <c r="BU114" s="3">
        <v>29554</v>
      </c>
      <c r="BV114" s="3">
        <v>52108</v>
      </c>
      <c r="BW114" s="3">
        <v>41067</v>
      </c>
      <c r="BX114" s="3">
        <v>43570</v>
      </c>
      <c r="BY114" s="3">
        <v>52273</v>
      </c>
      <c r="BZ114" s="3">
        <v>58231</v>
      </c>
      <c r="CA114" s="3">
        <v>57942</v>
      </c>
      <c r="CB114" s="3">
        <v>35829</v>
      </c>
      <c r="CC114" s="3">
        <v>40712</v>
      </c>
      <c r="CD114" s="3">
        <v>33532</v>
      </c>
      <c r="CE114" s="3">
        <v>56159</v>
      </c>
      <c r="CF114" s="3">
        <v>25668</v>
      </c>
      <c r="CG114" s="3">
        <v>20764</v>
      </c>
      <c r="CH114" s="3">
        <v>41514</v>
      </c>
      <c r="CI114" s="3">
        <v>36443</v>
      </c>
      <c r="CJ114" s="3">
        <v>39590</v>
      </c>
      <c r="CK114" s="3">
        <v>32892</v>
      </c>
      <c r="CL114" s="3">
        <v>65375</v>
      </c>
      <c r="CM114" s="3">
        <v>86264</v>
      </c>
      <c r="CN114" s="3">
        <v>70378</v>
      </c>
      <c r="CO114" s="3">
        <v>35658</v>
      </c>
      <c r="CP114" s="3">
        <v>37998</v>
      </c>
      <c r="CQ114" s="3">
        <v>86245</v>
      </c>
      <c r="CR114" s="3">
        <v>88729</v>
      </c>
      <c r="CS114" s="3">
        <v>60889</v>
      </c>
      <c r="CT114" s="3">
        <v>44999</v>
      </c>
      <c r="CU114" s="3">
        <v>28520</v>
      </c>
      <c r="CV114" s="3">
        <v>37765</v>
      </c>
      <c r="CW114" s="3">
        <v>55209</v>
      </c>
      <c r="CX114" s="3">
        <v>42501</v>
      </c>
      <c r="CY114" s="3">
        <v>53298</v>
      </c>
      <c r="CZ114" s="3">
        <v>38634</v>
      </c>
      <c r="DA114" s="3">
        <v>35888</v>
      </c>
      <c r="DB114" s="3">
        <v>64090</v>
      </c>
      <c r="DC114" s="3">
        <v>53944</v>
      </c>
      <c r="DD114" s="3">
        <v>42554</v>
      </c>
      <c r="DE114" s="3">
        <v>92603</v>
      </c>
      <c r="DF114" s="3">
        <v>55328</v>
      </c>
      <c r="DG114" s="3">
        <v>66094</v>
      </c>
      <c r="DH114" s="3">
        <v>51172</v>
      </c>
      <c r="DI114" s="3">
        <v>36540</v>
      </c>
      <c r="DJ114" s="3">
        <v>47222</v>
      </c>
      <c r="DK114" s="3">
        <v>52175</v>
      </c>
      <c r="DL114" s="3">
        <v>72341</v>
      </c>
      <c r="DM114" s="3">
        <v>51940</v>
      </c>
      <c r="DN114" s="3">
        <v>61708</v>
      </c>
      <c r="DO114" s="3">
        <v>57055</v>
      </c>
      <c r="DP114" s="3">
        <v>45952</v>
      </c>
      <c r="DQ114" s="3">
        <v>72142</v>
      </c>
      <c r="DR114" s="3">
        <v>49165</v>
      </c>
      <c r="DS114" s="3">
        <v>62783</v>
      </c>
      <c r="DT114" s="3">
        <v>43521</v>
      </c>
      <c r="DU114" s="3">
        <v>51168</v>
      </c>
      <c r="DV114" s="3">
        <v>60512</v>
      </c>
      <c r="DW114" s="3">
        <v>62229</v>
      </c>
      <c r="DX114" s="3">
        <v>57201</v>
      </c>
      <c r="DY114" s="3">
        <v>46225</v>
      </c>
      <c r="DZ114" s="3">
        <v>48207</v>
      </c>
      <c r="EA114" s="3">
        <v>83340</v>
      </c>
      <c r="EB114" s="3">
        <v>51486</v>
      </c>
      <c r="EC114" s="3">
        <v>44001</v>
      </c>
      <c r="ED114" s="3">
        <v>65364</v>
      </c>
      <c r="EE114" s="3">
        <v>54240</v>
      </c>
      <c r="EF114" s="3">
        <v>60047</v>
      </c>
      <c r="EG114" s="3">
        <v>50873</v>
      </c>
      <c r="EH114" s="3">
        <v>38936</v>
      </c>
      <c r="EI114" s="3">
        <v>53450</v>
      </c>
      <c r="EJ114" s="3">
        <v>32962</v>
      </c>
      <c r="EK114" s="3">
        <v>34372</v>
      </c>
      <c r="EL114" s="3">
        <v>59968</v>
      </c>
      <c r="EM114" s="3">
        <v>37621</v>
      </c>
      <c r="EN114" s="3">
        <v>70351</v>
      </c>
      <c r="EO114" s="3">
        <v>27873</v>
      </c>
      <c r="EP114" s="3">
        <v>30739</v>
      </c>
      <c r="EQ114" s="3">
        <v>51789</v>
      </c>
      <c r="ER114" s="3">
        <v>51459</v>
      </c>
      <c r="ES114" s="3">
        <v>44773</v>
      </c>
      <c r="ET114" s="3">
        <v>48206</v>
      </c>
      <c r="EU114" s="3">
        <v>80684</v>
      </c>
      <c r="EV114" s="3">
        <v>44430</v>
      </c>
      <c r="EW114" s="3">
        <v>51870</v>
      </c>
      <c r="EX114" s="3">
        <v>23316</v>
      </c>
      <c r="EY114" s="3">
        <v>49709</v>
      </c>
      <c r="EZ114" s="3">
        <v>25195</v>
      </c>
      <c r="FA114" s="3">
        <v>35703</v>
      </c>
      <c r="FB114" s="3">
        <v>52060</v>
      </c>
      <c r="FC114" s="3">
        <v>46262</v>
      </c>
      <c r="FD114" s="3">
        <v>52569</v>
      </c>
      <c r="FE114" s="3">
        <v>43073</v>
      </c>
      <c r="FF114" s="3">
        <v>64603</v>
      </c>
      <c r="FG114" s="3">
        <v>39072</v>
      </c>
      <c r="FH114" s="3">
        <v>60457</v>
      </c>
      <c r="FI114" s="3">
        <v>57707</v>
      </c>
      <c r="FJ114" s="3">
        <v>42206</v>
      </c>
      <c r="FK114" s="3">
        <v>62768</v>
      </c>
      <c r="FL114" s="3">
        <v>35937</v>
      </c>
      <c r="FM114" s="3">
        <v>63929</v>
      </c>
      <c r="FN114" s="3">
        <v>61723</v>
      </c>
      <c r="FO114" s="3">
        <v>38538</v>
      </c>
      <c r="FP114" s="3">
        <v>41285</v>
      </c>
      <c r="FQ114" s="3">
        <v>43509</v>
      </c>
      <c r="FR114" s="3">
        <v>50262</v>
      </c>
      <c r="FS114" s="3">
        <v>118095</v>
      </c>
      <c r="FT114" s="3">
        <v>46536</v>
      </c>
      <c r="FU114" s="3">
        <v>39714</v>
      </c>
      <c r="FV114" s="3">
        <v>23595</v>
      </c>
      <c r="FW114" s="3">
        <v>38421</v>
      </c>
      <c r="FX114" s="3">
        <v>75622</v>
      </c>
      <c r="FY114" s="3">
        <v>24231</v>
      </c>
      <c r="FZ114" s="3">
        <v>22721</v>
      </c>
      <c r="GA114" s="3">
        <v>43836</v>
      </c>
      <c r="GB114" s="3">
        <v>43210</v>
      </c>
      <c r="GC114" s="3">
        <v>56439</v>
      </c>
      <c r="GD114" s="3">
        <v>52526</v>
      </c>
      <c r="GE114" s="3">
        <v>50092</v>
      </c>
      <c r="GF114" s="3">
        <v>52818</v>
      </c>
      <c r="GG114" s="3">
        <v>49814</v>
      </c>
      <c r="GH114" s="3">
        <v>54631</v>
      </c>
      <c r="GI114" s="3">
        <v>53060</v>
      </c>
      <c r="GJ114" s="3">
        <v>81878</v>
      </c>
      <c r="GK114" s="3">
        <v>74412</v>
      </c>
      <c r="GL114" s="3">
        <v>69361</v>
      </c>
      <c r="GM114" s="3">
        <v>67238</v>
      </c>
      <c r="GN114" s="3">
        <v>53146</v>
      </c>
      <c r="GO114" s="3">
        <v>48928</v>
      </c>
      <c r="GP114" s="3">
        <v>55166</v>
      </c>
      <c r="GQ114" s="3">
        <v>73409</v>
      </c>
      <c r="GR114" s="3">
        <v>45897</v>
      </c>
      <c r="GS114" s="3">
        <v>58015</v>
      </c>
      <c r="GT114" s="3">
        <v>47366</v>
      </c>
      <c r="GU114" s="3">
        <v>54659</v>
      </c>
      <c r="GV114" s="3">
        <v>47076</v>
      </c>
      <c r="GW114" s="3">
        <v>61921</v>
      </c>
      <c r="GX114" s="3">
        <v>41073</v>
      </c>
      <c r="GY114" s="3">
        <v>37600</v>
      </c>
      <c r="GZ114" s="3">
        <v>38519</v>
      </c>
      <c r="HA114" s="3">
        <v>66423</v>
      </c>
      <c r="HB114" s="3">
        <v>44481</v>
      </c>
      <c r="HC114" s="3">
        <v>62507</v>
      </c>
      <c r="HD114" s="3">
        <v>37996</v>
      </c>
      <c r="HE114" s="3">
        <v>70468</v>
      </c>
      <c r="HF114" s="3">
        <v>38499</v>
      </c>
      <c r="HG114" s="3">
        <v>71611</v>
      </c>
      <c r="HH114" s="3">
        <v>40418</v>
      </c>
      <c r="HI114" s="3">
        <v>50378</v>
      </c>
      <c r="HJ114" s="3">
        <v>43539</v>
      </c>
      <c r="HK114" s="3">
        <v>39119</v>
      </c>
      <c r="HL114" s="3">
        <v>55664</v>
      </c>
      <c r="HM114" s="3">
        <v>50104</v>
      </c>
      <c r="HN114" s="3">
        <v>30177</v>
      </c>
      <c r="HO114" s="3">
        <v>62099</v>
      </c>
      <c r="HP114" s="3">
        <v>56131</v>
      </c>
      <c r="HQ114" s="3">
        <v>61563</v>
      </c>
      <c r="HR114" s="3">
        <v>69829</v>
      </c>
      <c r="HS114" s="3">
        <v>26633</v>
      </c>
      <c r="HT114" s="3">
        <v>68580</v>
      </c>
      <c r="HU114" s="3">
        <v>50221</v>
      </c>
      <c r="HV114" s="3">
        <v>60915</v>
      </c>
      <c r="HW114" s="3">
        <v>66374</v>
      </c>
      <c r="HX114" s="3">
        <v>72023</v>
      </c>
      <c r="HY114" s="3">
        <v>49569</v>
      </c>
      <c r="HZ114" s="3">
        <v>44609</v>
      </c>
      <c r="IA114" s="3">
        <v>31832</v>
      </c>
      <c r="IB114" s="3">
        <v>41030</v>
      </c>
      <c r="IC114" s="3">
        <v>50812</v>
      </c>
      <c r="ID114" s="3">
        <v>59355</v>
      </c>
      <c r="IE114" s="3">
        <v>42627</v>
      </c>
      <c r="IF114" s="3">
        <v>68853</v>
      </c>
      <c r="IG114" s="3">
        <v>57772</v>
      </c>
      <c r="IH114" s="3">
        <v>71705</v>
      </c>
      <c r="II114" s="3">
        <v>43390</v>
      </c>
      <c r="IJ114" s="3">
        <v>98606</v>
      </c>
      <c r="IK114" s="3">
        <v>77956</v>
      </c>
      <c r="IL114" s="3">
        <v>66424</v>
      </c>
      <c r="IM114" s="3">
        <v>123709</v>
      </c>
      <c r="IN114" s="3">
        <v>85033</v>
      </c>
      <c r="IO114" s="3">
        <v>248356</v>
      </c>
      <c r="IP114" s="3">
        <v>97336</v>
      </c>
      <c r="IQ114" s="3">
        <v>93344</v>
      </c>
      <c r="IR114" s="3">
        <v>130489</v>
      </c>
      <c r="IS114" s="3">
        <v>135422</v>
      </c>
      <c r="IT114" s="3">
        <v>104330</v>
      </c>
      <c r="IU114" s="3">
        <v>109203</v>
      </c>
      <c r="IV114" s="3">
        <v>147917</v>
      </c>
      <c r="IW114" s="3">
        <v>70314</v>
      </c>
      <c r="IX114" s="3">
        <v>212135</v>
      </c>
      <c r="IY114" s="3">
        <v>80884</v>
      </c>
      <c r="IZ114" s="3">
        <v>117410</v>
      </c>
      <c r="JA114" s="3">
        <v>136502</v>
      </c>
      <c r="JB114" s="3">
        <v>107073</v>
      </c>
      <c r="JC114" s="3">
        <v>134459</v>
      </c>
      <c r="JD114" s="3">
        <v>113521</v>
      </c>
      <c r="JE114" s="3">
        <v>240629</v>
      </c>
      <c r="JF114" s="3">
        <v>126318</v>
      </c>
      <c r="JG114" s="3">
        <v>94024</v>
      </c>
      <c r="JH114" s="3">
        <v>61756</v>
      </c>
      <c r="JI114" s="3">
        <v>117246</v>
      </c>
      <c r="JJ114" s="3">
        <v>456250</v>
      </c>
      <c r="JK114" s="3">
        <v>160503</v>
      </c>
      <c r="JL114" s="3">
        <v>137992</v>
      </c>
      <c r="JM114" s="3">
        <v>143275</v>
      </c>
      <c r="JN114" s="3">
        <v>97008</v>
      </c>
      <c r="JO114" s="3">
        <v>116914</v>
      </c>
      <c r="JP114" s="3">
        <v>115256</v>
      </c>
      <c r="JQ114" s="3">
        <v>214737</v>
      </c>
      <c r="JR114" s="3">
        <v>89054</v>
      </c>
      <c r="JS114" s="3">
        <v>184405</v>
      </c>
      <c r="JT114" s="3">
        <v>368512</v>
      </c>
      <c r="JU114" s="3">
        <v>160428</v>
      </c>
      <c r="JV114" s="3">
        <v>85669</v>
      </c>
      <c r="JW114" s="3">
        <v>11087</v>
      </c>
      <c r="JX114" s="3">
        <v>98730</v>
      </c>
      <c r="JY114" s="3">
        <v>173588</v>
      </c>
      <c r="JZ114" s="3">
        <v>115174</v>
      </c>
      <c r="KA114" s="3">
        <v>170089</v>
      </c>
      <c r="KB114" s="3">
        <v>152040</v>
      </c>
      <c r="KC114" s="3">
        <v>100354</v>
      </c>
      <c r="KD114" s="3">
        <v>188831</v>
      </c>
      <c r="KE114" s="3">
        <v>178613</v>
      </c>
      <c r="KF114" s="3">
        <v>145676</v>
      </c>
      <c r="KG114" s="3">
        <v>142352</v>
      </c>
      <c r="KH114" s="3">
        <v>133748</v>
      </c>
      <c r="KI114" s="3">
        <v>95899</v>
      </c>
      <c r="KJ114" s="3">
        <v>133085</v>
      </c>
      <c r="KK114" s="3">
        <v>120848</v>
      </c>
      <c r="KL114" s="3">
        <v>118428</v>
      </c>
      <c r="KM114" s="3">
        <v>148301</v>
      </c>
      <c r="KN114" s="3">
        <v>145414</v>
      </c>
      <c r="KO114" s="3">
        <v>111923</v>
      </c>
      <c r="KP114" s="3">
        <v>62094</v>
      </c>
      <c r="KQ114" s="3">
        <v>79956</v>
      </c>
      <c r="KR114" s="3">
        <v>174086</v>
      </c>
      <c r="KS114" s="3">
        <v>149480</v>
      </c>
      <c r="KT114" s="3">
        <v>105350</v>
      </c>
      <c r="KU114" s="3">
        <v>182827</v>
      </c>
      <c r="KV114" s="3">
        <v>141506</v>
      </c>
      <c r="KW114" s="3">
        <v>88227</v>
      </c>
      <c r="KX114" s="3">
        <v>167725</v>
      </c>
      <c r="KY114" s="3">
        <v>97639</v>
      </c>
      <c r="KZ114" s="3">
        <v>171136</v>
      </c>
      <c r="LA114" s="3">
        <v>135584</v>
      </c>
      <c r="LB114" s="3">
        <v>176298</v>
      </c>
      <c r="LC114" s="3">
        <v>101845</v>
      </c>
      <c r="LD114" s="3">
        <v>64420</v>
      </c>
      <c r="LE114" s="3">
        <v>94739</v>
      </c>
      <c r="LF114" s="3">
        <v>147134</v>
      </c>
      <c r="LG114" s="3">
        <v>52930</v>
      </c>
      <c r="LH114" s="3">
        <v>58844</v>
      </c>
      <c r="LI114" s="3">
        <v>44843</v>
      </c>
      <c r="LJ114" s="3">
        <v>65442</v>
      </c>
      <c r="LK114" s="3">
        <v>58894</v>
      </c>
      <c r="LL114" s="3">
        <v>65041</v>
      </c>
      <c r="LM114" s="3">
        <v>70323</v>
      </c>
      <c r="LN114" s="3">
        <v>64849</v>
      </c>
      <c r="LO114" s="3">
        <v>22618</v>
      </c>
      <c r="LP114" s="3">
        <v>49242</v>
      </c>
      <c r="LQ114" s="3">
        <v>45842</v>
      </c>
      <c r="LR114" s="3">
        <v>47501</v>
      </c>
      <c r="LS114" s="3">
        <v>250338</v>
      </c>
      <c r="LT114" s="3">
        <v>74799</v>
      </c>
      <c r="LU114" s="3">
        <v>40672</v>
      </c>
      <c r="LV114" s="3">
        <v>88093</v>
      </c>
      <c r="LW114" s="3">
        <v>10171</v>
      </c>
      <c r="LX114" s="3">
        <v>40727</v>
      </c>
      <c r="LY114" s="3">
        <v>59040</v>
      </c>
      <c r="LZ114" s="3">
        <v>52115</v>
      </c>
      <c r="MA114" s="3">
        <v>53101</v>
      </c>
      <c r="MB114" s="3">
        <v>41969</v>
      </c>
      <c r="MC114" s="3">
        <v>86016</v>
      </c>
      <c r="MD114" s="3">
        <v>32912</v>
      </c>
      <c r="ME114" s="3">
        <v>45077</v>
      </c>
      <c r="MF114" s="3">
        <v>150499</v>
      </c>
      <c r="MG114" s="3">
        <v>108452</v>
      </c>
      <c r="MH114" s="3">
        <v>120769</v>
      </c>
      <c r="MI114" s="3">
        <v>23640</v>
      </c>
      <c r="MJ114" s="3">
        <v>15698</v>
      </c>
      <c r="MK114" s="3">
        <v>45718</v>
      </c>
      <c r="ML114" s="3">
        <v>6013</v>
      </c>
      <c r="MM114" s="3">
        <v>9801</v>
      </c>
      <c r="MN114" s="3">
        <v>31135</v>
      </c>
      <c r="MO114" s="3">
        <v>2200</v>
      </c>
      <c r="MP114" s="3">
        <v>3389</v>
      </c>
      <c r="MQ114" s="3">
        <v>21208</v>
      </c>
      <c r="MR114" s="3">
        <v>9473</v>
      </c>
      <c r="MS114" s="3">
        <v>5320</v>
      </c>
      <c r="MT114" s="3">
        <v>11664</v>
      </c>
      <c r="MU114" s="3">
        <v>9785</v>
      </c>
      <c r="MV114" s="3">
        <v>11277</v>
      </c>
      <c r="MW114" s="3">
        <v>159546</v>
      </c>
      <c r="MX114" s="3">
        <v>66195</v>
      </c>
      <c r="MY114" s="3">
        <v>49459</v>
      </c>
      <c r="MZ114" s="3">
        <v>64281</v>
      </c>
      <c r="NA114" s="3">
        <v>48100</v>
      </c>
      <c r="NB114" s="3">
        <v>272380</v>
      </c>
      <c r="NC114" s="3">
        <v>158260</v>
      </c>
      <c r="ND114" s="3">
        <v>26339</v>
      </c>
      <c r="NE114" s="3">
        <v>48360</v>
      </c>
      <c r="NF114" s="3">
        <v>45680</v>
      </c>
      <c r="NG114" s="3">
        <v>39141</v>
      </c>
      <c r="NH114" s="3">
        <v>71926</v>
      </c>
      <c r="NI114" s="3">
        <v>60921</v>
      </c>
      <c r="NJ114" s="3">
        <v>25818</v>
      </c>
      <c r="NK114" s="3">
        <v>47113</v>
      </c>
      <c r="NL114" s="3">
        <v>74391</v>
      </c>
      <c r="NM114" s="3">
        <v>101795</v>
      </c>
      <c r="NN114" s="3">
        <v>58127</v>
      </c>
      <c r="NO114" s="3">
        <v>61911</v>
      </c>
      <c r="NP114" s="3">
        <v>57167</v>
      </c>
      <c r="NQ114" s="3">
        <v>161708</v>
      </c>
      <c r="NR114" s="3">
        <v>99895</v>
      </c>
      <c r="NS114" s="3">
        <v>74824</v>
      </c>
      <c r="NT114" s="3">
        <v>28591</v>
      </c>
      <c r="NU114" s="3">
        <v>40203</v>
      </c>
      <c r="NV114" s="3">
        <v>38961</v>
      </c>
      <c r="NW114" s="3">
        <v>71866</v>
      </c>
      <c r="NX114" s="3">
        <v>50076</v>
      </c>
      <c r="NY114" s="3">
        <v>24979</v>
      </c>
      <c r="NZ114" s="3">
        <v>30016247</v>
      </c>
    </row>
    <row r="115" spans="1:390" x14ac:dyDescent="0.35">
      <c r="A115" t="s">
        <v>176</v>
      </c>
      <c r="B115" s="3">
        <v>37603</v>
      </c>
      <c r="C115" s="3">
        <v>62859</v>
      </c>
      <c r="D115" s="3">
        <v>54547</v>
      </c>
      <c r="E115" s="3">
        <v>85440</v>
      </c>
      <c r="F115" s="3">
        <v>49325</v>
      </c>
      <c r="G115" s="3">
        <v>59074</v>
      </c>
      <c r="H115" s="3">
        <v>101063</v>
      </c>
      <c r="I115" s="3">
        <v>63851</v>
      </c>
      <c r="J115" s="3">
        <v>59388</v>
      </c>
      <c r="K115" s="3">
        <v>121780</v>
      </c>
      <c r="L115" s="3">
        <v>146814</v>
      </c>
      <c r="M115" s="3">
        <v>68788</v>
      </c>
      <c r="N115" s="3">
        <v>74500</v>
      </c>
      <c r="O115" s="3">
        <v>93248</v>
      </c>
      <c r="P115" s="3">
        <v>116769</v>
      </c>
      <c r="Q115" s="3">
        <v>164677</v>
      </c>
      <c r="R115" s="3">
        <v>15987</v>
      </c>
      <c r="S115" s="3">
        <v>133524</v>
      </c>
      <c r="T115" s="3">
        <v>81497</v>
      </c>
      <c r="U115" s="3">
        <v>84324</v>
      </c>
      <c r="V115" s="3">
        <v>113095</v>
      </c>
      <c r="W115" s="3">
        <v>84733</v>
      </c>
      <c r="X115" s="3">
        <v>230002</v>
      </c>
      <c r="Y115" s="3">
        <v>98908</v>
      </c>
      <c r="Z115" s="3">
        <v>146996</v>
      </c>
      <c r="AA115" s="3">
        <v>119520</v>
      </c>
      <c r="AB115" s="3">
        <v>55110</v>
      </c>
      <c r="AC115" s="3">
        <v>115160</v>
      </c>
      <c r="AD115" s="3">
        <v>103107</v>
      </c>
      <c r="AE115" s="3">
        <v>103985</v>
      </c>
      <c r="AF115" s="3">
        <v>79391</v>
      </c>
      <c r="AG115" s="3">
        <v>84010</v>
      </c>
      <c r="AH115" s="3">
        <v>128331</v>
      </c>
      <c r="AI115" s="3">
        <v>64453</v>
      </c>
      <c r="AJ115" s="3">
        <v>77657</v>
      </c>
      <c r="AK115" s="3">
        <v>91734</v>
      </c>
      <c r="AL115" s="3">
        <v>75945</v>
      </c>
      <c r="AM115" s="3">
        <v>71622</v>
      </c>
      <c r="AN115" s="3">
        <v>87251</v>
      </c>
      <c r="AO115" s="3">
        <v>144290</v>
      </c>
      <c r="AP115" s="3">
        <v>129447</v>
      </c>
      <c r="AQ115" s="3">
        <v>95311</v>
      </c>
      <c r="AR115" s="3">
        <v>116587</v>
      </c>
      <c r="AS115" s="3">
        <v>53107</v>
      </c>
      <c r="AT115" s="3">
        <v>213358</v>
      </c>
      <c r="AU115" s="3">
        <v>184238</v>
      </c>
      <c r="AV115" s="3">
        <v>163188</v>
      </c>
      <c r="AW115" s="3">
        <v>134040</v>
      </c>
      <c r="AX115" s="3">
        <v>229024</v>
      </c>
      <c r="AY115" s="3">
        <v>1090</v>
      </c>
      <c r="AZ115" s="3">
        <v>230437</v>
      </c>
      <c r="BA115" s="3">
        <v>88056</v>
      </c>
      <c r="BB115" s="3">
        <v>141855</v>
      </c>
      <c r="BC115" s="3">
        <v>132091</v>
      </c>
      <c r="BD115" s="3">
        <v>177718</v>
      </c>
      <c r="BE115" s="3">
        <v>152160</v>
      </c>
      <c r="BF115" s="3">
        <v>258863</v>
      </c>
      <c r="BG115" s="3">
        <v>67427</v>
      </c>
      <c r="BH115" s="3">
        <v>42207</v>
      </c>
      <c r="BI115" s="3">
        <v>45988</v>
      </c>
      <c r="BJ115" s="3">
        <v>86896</v>
      </c>
      <c r="BK115" s="3">
        <v>78520</v>
      </c>
      <c r="BL115" s="3">
        <v>42178</v>
      </c>
      <c r="BM115" s="3">
        <v>31153</v>
      </c>
      <c r="BN115" s="3">
        <v>51604</v>
      </c>
      <c r="BO115" s="3">
        <v>30159</v>
      </c>
      <c r="BP115" s="3">
        <v>23252</v>
      </c>
      <c r="BQ115" s="3">
        <v>44674</v>
      </c>
      <c r="BR115" s="3">
        <v>56793</v>
      </c>
      <c r="BS115" s="3">
        <v>36714</v>
      </c>
      <c r="BT115" s="3">
        <v>45773</v>
      </c>
      <c r="BU115" s="3">
        <v>29644</v>
      </c>
      <c r="BV115" s="3">
        <v>52237</v>
      </c>
      <c r="BW115" s="3">
        <v>41175</v>
      </c>
      <c r="BX115" s="3">
        <v>43699</v>
      </c>
      <c r="BY115" s="3">
        <v>52362</v>
      </c>
      <c r="BZ115" s="3">
        <v>58410</v>
      </c>
      <c r="CA115" s="3">
        <v>58041</v>
      </c>
      <c r="CB115" s="3">
        <v>35841</v>
      </c>
      <c r="CC115" s="3">
        <v>41002</v>
      </c>
      <c r="CD115" s="3">
        <v>33702</v>
      </c>
      <c r="CE115" s="3">
        <v>56448</v>
      </c>
      <c r="CF115" s="3">
        <v>25793</v>
      </c>
      <c r="CG115" s="3">
        <v>20892</v>
      </c>
      <c r="CH115" s="3">
        <v>41785</v>
      </c>
      <c r="CI115" s="3">
        <v>36635</v>
      </c>
      <c r="CJ115" s="3">
        <v>39685</v>
      </c>
      <c r="CK115" s="3">
        <v>33080</v>
      </c>
      <c r="CL115" s="3">
        <v>65543</v>
      </c>
      <c r="CM115" s="3">
        <v>86607</v>
      </c>
      <c r="CN115" s="3">
        <v>70617</v>
      </c>
      <c r="CO115" s="3">
        <v>35742</v>
      </c>
      <c r="CP115" s="3">
        <v>38156</v>
      </c>
      <c r="CQ115" s="3">
        <v>86563</v>
      </c>
      <c r="CR115" s="3">
        <v>88980</v>
      </c>
      <c r="CS115" s="3">
        <v>61146</v>
      </c>
      <c r="CT115" s="3">
        <v>45116</v>
      </c>
      <c r="CU115" s="3">
        <v>28676</v>
      </c>
      <c r="CV115" s="3">
        <v>37872</v>
      </c>
      <c r="CW115" s="3">
        <v>55547</v>
      </c>
      <c r="CX115" s="3">
        <v>42613</v>
      </c>
      <c r="CY115" s="3">
        <v>53394</v>
      </c>
      <c r="CZ115" s="3">
        <v>38681</v>
      </c>
      <c r="DA115" s="3">
        <v>35938</v>
      </c>
      <c r="DB115" s="3">
        <v>64086</v>
      </c>
      <c r="DC115" s="3">
        <v>54052</v>
      </c>
      <c r="DD115" s="3">
        <v>42642</v>
      </c>
      <c r="DE115" s="3">
        <v>92813</v>
      </c>
      <c r="DF115" s="3">
        <v>55414</v>
      </c>
      <c r="DG115" s="3">
        <v>66277</v>
      </c>
      <c r="DH115" s="3">
        <v>51322</v>
      </c>
      <c r="DI115" s="3">
        <v>36655</v>
      </c>
      <c r="DJ115" s="3">
        <v>47293</v>
      </c>
      <c r="DK115" s="3">
        <v>52324</v>
      </c>
      <c r="DL115" s="3">
        <v>72566</v>
      </c>
      <c r="DM115" s="3">
        <v>52193</v>
      </c>
      <c r="DN115" s="3">
        <v>61868</v>
      </c>
      <c r="DO115" s="3">
        <v>57208</v>
      </c>
      <c r="DP115" s="3">
        <v>46019</v>
      </c>
      <c r="DQ115" s="3">
        <v>72213</v>
      </c>
      <c r="DR115" s="3">
        <v>49257</v>
      </c>
      <c r="DS115" s="3">
        <v>62938</v>
      </c>
      <c r="DT115" s="3">
        <v>43595</v>
      </c>
      <c r="DU115" s="3">
        <v>51344</v>
      </c>
      <c r="DV115" s="3">
        <v>60874</v>
      </c>
      <c r="DW115" s="3">
        <v>62501</v>
      </c>
      <c r="DX115" s="3">
        <v>57265</v>
      </c>
      <c r="DY115" s="3">
        <v>46423</v>
      </c>
      <c r="DZ115" s="3">
        <v>48405</v>
      </c>
      <c r="EA115" s="3">
        <v>84175</v>
      </c>
      <c r="EB115" s="3">
        <v>51746</v>
      </c>
      <c r="EC115" s="3">
        <v>44185</v>
      </c>
      <c r="ED115" s="3">
        <v>65774</v>
      </c>
      <c r="EE115" s="3">
        <v>54486</v>
      </c>
      <c r="EF115" s="3">
        <v>60265</v>
      </c>
      <c r="EG115" s="3">
        <v>50970</v>
      </c>
      <c r="EH115" s="3">
        <v>39067</v>
      </c>
      <c r="EI115" s="3">
        <v>53567</v>
      </c>
      <c r="EJ115" s="3">
        <v>33091</v>
      </c>
      <c r="EK115" s="3">
        <v>34503</v>
      </c>
      <c r="EL115" s="3">
        <v>60099</v>
      </c>
      <c r="EM115" s="3">
        <v>37887</v>
      </c>
      <c r="EN115" s="3">
        <v>70663</v>
      </c>
      <c r="EO115" s="3">
        <v>27943</v>
      </c>
      <c r="EP115" s="3">
        <v>30943</v>
      </c>
      <c r="EQ115" s="3">
        <v>51976</v>
      </c>
      <c r="ER115" s="3">
        <v>51602</v>
      </c>
      <c r="ES115" s="3">
        <v>44955</v>
      </c>
      <c r="ET115" s="3">
        <v>48278</v>
      </c>
      <c r="EU115" s="3">
        <v>80857</v>
      </c>
      <c r="EV115" s="3">
        <v>44522</v>
      </c>
      <c r="EW115" s="3">
        <v>52094</v>
      </c>
      <c r="EX115" s="3">
        <v>23335</v>
      </c>
      <c r="EY115" s="3">
        <v>49920</v>
      </c>
      <c r="EZ115" s="3">
        <v>25301</v>
      </c>
      <c r="FA115" s="3">
        <v>35650</v>
      </c>
      <c r="FB115" s="3">
        <v>52268</v>
      </c>
      <c r="FC115" s="3">
        <v>46394</v>
      </c>
      <c r="FD115" s="3">
        <v>52712</v>
      </c>
      <c r="FE115" s="3">
        <v>43196</v>
      </c>
      <c r="FF115" s="3">
        <v>64644</v>
      </c>
      <c r="FG115" s="3">
        <v>39320</v>
      </c>
      <c r="FH115" s="3">
        <v>60717</v>
      </c>
      <c r="FI115" s="3">
        <v>57865</v>
      </c>
      <c r="FJ115" s="3">
        <v>42561</v>
      </c>
      <c r="FK115" s="3">
        <v>63095</v>
      </c>
      <c r="FL115" s="3">
        <v>36309</v>
      </c>
      <c r="FM115" s="3">
        <v>64050</v>
      </c>
      <c r="FN115" s="3">
        <v>61869</v>
      </c>
      <c r="FO115" s="3">
        <v>38650</v>
      </c>
      <c r="FP115" s="3">
        <v>41228</v>
      </c>
      <c r="FQ115" s="3">
        <v>43588</v>
      </c>
      <c r="FR115" s="3">
        <v>50509</v>
      </c>
      <c r="FS115" s="3">
        <v>118717</v>
      </c>
      <c r="FT115" s="3">
        <v>46669</v>
      </c>
      <c r="FU115" s="3">
        <v>39735</v>
      </c>
      <c r="FV115" s="3">
        <v>23626</v>
      </c>
      <c r="FW115" s="3">
        <v>38561</v>
      </c>
      <c r="FX115" s="3">
        <v>75596</v>
      </c>
      <c r="FY115" s="3">
        <v>24267</v>
      </c>
      <c r="FZ115" s="3">
        <v>22805</v>
      </c>
      <c r="GA115" s="3">
        <v>43967</v>
      </c>
      <c r="GB115" s="3">
        <v>43196</v>
      </c>
      <c r="GC115" s="3">
        <v>56573</v>
      </c>
      <c r="GD115" s="3">
        <v>52667</v>
      </c>
      <c r="GE115" s="3">
        <v>50258</v>
      </c>
      <c r="GF115" s="3">
        <v>53072</v>
      </c>
      <c r="GG115" s="3">
        <v>49961</v>
      </c>
      <c r="GH115" s="3">
        <v>54887</v>
      </c>
      <c r="GI115" s="3">
        <v>53313</v>
      </c>
      <c r="GJ115" s="3">
        <v>82065</v>
      </c>
      <c r="GK115" s="3">
        <v>74366</v>
      </c>
      <c r="GL115" s="3">
        <v>69441</v>
      </c>
      <c r="GM115" s="3">
        <v>67466</v>
      </c>
      <c r="GN115" s="3">
        <v>53341</v>
      </c>
      <c r="GO115" s="3">
        <v>49066</v>
      </c>
      <c r="GP115" s="3">
        <v>55487</v>
      </c>
      <c r="GQ115" s="3">
        <v>73398</v>
      </c>
      <c r="GR115" s="3">
        <v>46051</v>
      </c>
      <c r="GS115" s="3">
        <v>58260</v>
      </c>
      <c r="GT115" s="3">
        <v>47623</v>
      </c>
      <c r="GU115" s="3">
        <v>54775</v>
      </c>
      <c r="GV115" s="3">
        <v>47357</v>
      </c>
      <c r="GW115" s="3">
        <v>62378</v>
      </c>
      <c r="GX115" s="3">
        <v>41200</v>
      </c>
      <c r="GY115" s="3">
        <v>37810</v>
      </c>
      <c r="GZ115" s="3">
        <v>38564</v>
      </c>
      <c r="HA115" s="3">
        <v>66592</v>
      </c>
      <c r="HB115" s="3">
        <v>44712</v>
      </c>
      <c r="HC115" s="3">
        <v>62524</v>
      </c>
      <c r="HD115" s="3">
        <v>38013</v>
      </c>
      <c r="HE115" s="3">
        <v>70596</v>
      </c>
      <c r="HF115" s="3">
        <v>38495</v>
      </c>
      <c r="HG115" s="3">
        <v>71748</v>
      </c>
      <c r="HH115" s="3">
        <v>40499</v>
      </c>
      <c r="HI115" s="3">
        <v>50639</v>
      </c>
      <c r="HJ115" s="3">
        <v>43745</v>
      </c>
      <c r="HK115" s="3">
        <v>39232</v>
      </c>
      <c r="HL115" s="3">
        <v>55831</v>
      </c>
      <c r="HM115" s="3">
        <v>50226</v>
      </c>
      <c r="HN115" s="3">
        <v>30322</v>
      </c>
      <c r="HO115" s="3">
        <v>62407</v>
      </c>
      <c r="HP115" s="3">
        <v>56318</v>
      </c>
      <c r="HQ115" s="3">
        <v>61675</v>
      </c>
      <c r="HR115" s="3">
        <v>70070</v>
      </c>
      <c r="HS115" s="3">
        <v>26689</v>
      </c>
      <c r="HT115" s="3">
        <v>69005</v>
      </c>
      <c r="HU115" s="3">
        <v>50706</v>
      </c>
      <c r="HV115" s="3">
        <v>61188</v>
      </c>
      <c r="HW115" s="3">
        <v>66575</v>
      </c>
      <c r="HX115" s="3">
        <v>72205</v>
      </c>
      <c r="HY115" s="3">
        <v>49754</v>
      </c>
      <c r="HZ115" s="3">
        <v>44842</v>
      </c>
      <c r="IA115" s="3">
        <v>32031</v>
      </c>
      <c r="IB115" s="3">
        <v>41163</v>
      </c>
      <c r="IC115" s="3">
        <v>51057</v>
      </c>
      <c r="ID115" s="3">
        <v>59759</v>
      </c>
      <c r="IE115" s="3">
        <v>42780</v>
      </c>
      <c r="IF115" s="3">
        <v>68921</v>
      </c>
      <c r="IG115" s="3">
        <v>58034</v>
      </c>
      <c r="IH115" s="3">
        <v>71873</v>
      </c>
      <c r="II115" s="3">
        <v>43467</v>
      </c>
      <c r="IJ115" s="3">
        <v>98962</v>
      </c>
      <c r="IK115" s="3">
        <v>78232</v>
      </c>
      <c r="IL115" s="3">
        <v>66776</v>
      </c>
      <c r="IM115" s="3">
        <v>123957</v>
      </c>
      <c r="IN115" s="3">
        <v>85199</v>
      </c>
      <c r="IO115" s="3">
        <v>249324</v>
      </c>
      <c r="IP115" s="3">
        <v>97836</v>
      </c>
      <c r="IQ115" s="3">
        <v>93638</v>
      </c>
      <c r="IR115" s="3">
        <v>130909</v>
      </c>
      <c r="IS115" s="3">
        <v>135830</v>
      </c>
      <c r="IT115" s="3">
        <v>104534</v>
      </c>
      <c r="IU115" s="3">
        <v>109489</v>
      </c>
      <c r="IV115" s="3">
        <v>148350</v>
      </c>
      <c r="IW115" s="3">
        <v>70521</v>
      </c>
      <c r="IX115" s="3">
        <v>213466</v>
      </c>
      <c r="IY115" s="3">
        <v>81090</v>
      </c>
      <c r="IZ115" s="3">
        <v>117689</v>
      </c>
      <c r="JA115" s="3">
        <v>137007</v>
      </c>
      <c r="JB115" s="3">
        <v>107514</v>
      </c>
      <c r="JC115" s="3">
        <v>134856</v>
      </c>
      <c r="JD115" s="3">
        <v>114056</v>
      </c>
      <c r="JE115" s="3">
        <v>241585</v>
      </c>
      <c r="JF115" s="3">
        <v>126731</v>
      </c>
      <c r="JG115" s="3">
        <v>94360</v>
      </c>
      <c r="JH115" s="3">
        <v>62064</v>
      </c>
      <c r="JI115" s="3">
        <v>117477</v>
      </c>
      <c r="JJ115" s="3">
        <v>458916</v>
      </c>
      <c r="JK115" s="3">
        <v>161503</v>
      </c>
      <c r="JL115" s="3">
        <v>138400</v>
      </c>
      <c r="JM115" s="3">
        <v>144072</v>
      </c>
      <c r="JN115" s="3">
        <v>97192</v>
      </c>
      <c r="JO115" s="3">
        <v>117540</v>
      </c>
      <c r="JP115" s="3">
        <v>116104</v>
      </c>
      <c r="JQ115" s="3">
        <v>215882</v>
      </c>
      <c r="JR115" s="3">
        <v>89449</v>
      </c>
      <c r="JS115" s="3">
        <v>185303</v>
      </c>
      <c r="JT115" s="3">
        <v>369813</v>
      </c>
      <c r="JU115" s="3">
        <v>160484</v>
      </c>
      <c r="JV115" s="3">
        <v>85936</v>
      </c>
      <c r="JW115" s="3">
        <v>10950</v>
      </c>
      <c r="JX115" s="3">
        <v>99395</v>
      </c>
      <c r="JY115" s="3">
        <v>174078</v>
      </c>
      <c r="JZ115" s="3">
        <v>115682</v>
      </c>
      <c r="KA115" s="3">
        <v>171103</v>
      </c>
      <c r="KB115" s="3">
        <v>152361</v>
      </c>
      <c r="KC115" s="3">
        <v>100518</v>
      </c>
      <c r="KD115" s="3">
        <v>189668</v>
      </c>
      <c r="KE115" s="3">
        <v>179682</v>
      </c>
      <c r="KF115" s="3">
        <v>146168</v>
      </c>
      <c r="KG115" s="3">
        <v>143113</v>
      </c>
      <c r="KH115" s="3">
        <v>134320</v>
      </c>
      <c r="KI115" s="3">
        <v>96042</v>
      </c>
      <c r="KJ115" s="3">
        <v>133636</v>
      </c>
      <c r="KK115" s="3">
        <v>121421</v>
      </c>
      <c r="KL115" s="3">
        <v>118804</v>
      </c>
      <c r="KM115" s="3">
        <v>148887</v>
      </c>
      <c r="KN115" s="3">
        <v>146044</v>
      </c>
      <c r="KO115" s="3">
        <v>112305</v>
      </c>
      <c r="KP115" s="3">
        <v>62069</v>
      </c>
      <c r="KQ115" s="3">
        <v>80194</v>
      </c>
      <c r="KR115" s="3">
        <v>174908</v>
      </c>
      <c r="KS115" s="3">
        <v>149992</v>
      </c>
      <c r="KT115" s="3">
        <v>105647</v>
      </c>
      <c r="KU115" s="3">
        <v>183850</v>
      </c>
      <c r="KV115" s="3">
        <v>142269</v>
      </c>
      <c r="KW115" s="3">
        <v>88362</v>
      </c>
      <c r="KX115" s="3">
        <v>168206</v>
      </c>
      <c r="KY115" s="3">
        <v>97932</v>
      </c>
      <c r="KZ115" s="3">
        <v>171819</v>
      </c>
      <c r="LA115" s="3">
        <v>136121</v>
      </c>
      <c r="LB115" s="3">
        <v>177118</v>
      </c>
      <c r="LC115" s="3">
        <v>102085</v>
      </c>
      <c r="LD115" s="3">
        <v>64574</v>
      </c>
      <c r="LE115" s="3">
        <v>94825</v>
      </c>
      <c r="LF115" s="3">
        <v>147058</v>
      </c>
      <c r="LG115" s="3">
        <v>53021</v>
      </c>
      <c r="LH115" s="3">
        <v>58963</v>
      </c>
      <c r="LI115" s="3">
        <v>44857</v>
      </c>
      <c r="LJ115" s="3">
        <v>65467</v>
      </c>
      <c r="LK115" s="3">
        <v>59088</v>
      </c>
      <c r="LL115" s="3">
        <v>65108</v>
      </c>
      <c r="LM115" s="3">
        <v>70520</v>
      </c>
      <c r="LN115" s="3">
        <v>64837</v>
      </c>
      <c r="LO115" s="3">
        <v>22647</v>
      </c>
      <c r="LP115" s="3">
        <v>49369</v>
      </c>
      <c r="LQ115" s="3">
        <v>45997</v>
      </c>
      <c r="LR115" s="3">
        <v>47781</v>
      </c>
      <c r="LS115" s="3">
        <v>250544</v>
      </c>
      <c r="LT115" s="3">
        <v>74918</v>
      </c>
      <c r="LU115" s="3">
        <v>40773</v>
      </c>
      <c r="LV115" s="3">
        <v>88159</v>
      </c>
      <c r="LW115" s="3">
        <v>10216</v>
      </c>
      <c r="LX115" s="3">
        <v>40826</v>
      </c>
      <c r="LY115" s="3">
        <v>59236</v>
      </c>
      <c r="LZ115" s="3">
        <v>52223</v>
      </c>
      <c r="MA115" s="3">
        <v>53208</v>
      </c>
      <c r="MB115" s="3">
        <v>42067</v>
      </c>
      <c r="MC115" s="3">
        <v>86046</v>
      </c>
      <c r="MD115" s="3">
        <v>32960</v>
      </c>
      <c r="ME115" s="3">
        <v>45176</v>
      </c>
      <c r="MF115" s="3">
        <v>150609</v>
      </c>
      <c r="MG115" s="3">
        <v>108634</v>
      </c>
      <c r="MH115" s="3">
        <v>121134</v>
      </c>
      <c r="MI115" s="3">
        <v>23766</v>
      </c>
      <c r="MJ115" s="3">
        <v>15855</v>
      </c>
      <c r="MK115" s="3">
        <v>45861</v>
      </c>
      <c r="ML115" s="3">
        <v>6058</v>
      </c>
      <c r="MM115" s="3">
        <v>9835</v>
      </c>
      <c r="MN115" s="3">
        <v>31278</v>
      </c>
      <c r="MO115" s="3">
        <v>2214</v>
      </c>
      <c r="MP115" s="3">
        <v>3458</v>
      </c>
      <c r="MQ115" s="3">
        <v>21448</v>
      </c>
      <c r="MR115" s="3">
        <v>9546</v>
      </c>
      <c r="MS115" s="3">
        <v>5379</v>
      </c>
      <c r="MT115" s="3">
        <v>11756</v>
      </c>
      <c r="MU115" s="3">
        <v>9841</v>
      </c>
      <c r="MV115" s="3">
        <v>11353</v>
      </c>
      <c r="MW115" s="3">
        <v>160077</v>
      </c>
      <c r="MX115" s="3">
        <v>66547</v>
      </c>
      <c r="MY115" s="3">
        <v>49681</v>
      </c>
      <c r="MZ115" s="3">
        <v>64462</v>
      </c>
      <c r="NA115" s="3">
        <v>48114</v>
      </c>
      <c r="NB115" s="3">
        <v>272622</v>
      </c>
      <c r="NC115" s="3">
        <v>158398</v>
      </c>
      <c r="ND115" s="3">
        <v>26446</v>
      </c>
      <c r="NE115" s="3">
        <v>48606</v>
      </c>
      <c r="NF115" s="3">
        <v>45880</v>
      </c>
      <c r="NG115" s="3">
        <v>39424</v>
      </c>
      <c r="NH115" s="3">
        <v>72170</v>
      </c>
      <c r="NI115" s="3">
        <v>61192</v>
      </c>
      <c r="NJ115" s="3">
        <v>26017</v>
      </c>
      <c r="NK115" s="3">
        <v>47379</v>
      </c>
      <c r="NL115" s="3">
        <v>74744</v>
      </c>
      <c r="NM115" s="3">
        <v>102067</v>
      </c>
      <c r="NN115" s="3">
        <v>58328</v>
      </c>
      <c r="NO115" s="3">
        <v>62151</v>
      </c>
      <c r="NP115" s="3">
        <v>57373</v>
      </c>
      <c r="NQ115" s="3">
        <v>162440</v>
      </c>
      <c r="NR115" s="3">
        <v>100304</v>
      </c>
      <c r="NS115" s="3">
        <v>75121</v>
      </c>
      <c r="NT115" s="3">
        <v>28804</v>
      </c>
      <c r="NU115" s="3">
        <v>40319</v>
      </c>
      <c r="NV115" s="3">
        <v>39094</v>
      </c>
      <c r="NW115" s="3">
        <v>72215</v>
      </c>
      <c r="NX115" s="3">
        <v>50414</v>
      </c>
      <c r="NY115" s="3">
        <v>25092</v>
      </c>
      <c r="NZ115" s="3">
        <v>30121242</v>
      </c>
    </row>
    <row r="116" spans="1:390" x14ac:dyDescent="0.35">
      <c r="A116" t="s">
        <v>177</v>
      </c>
      <c r="B116" s="3">
        <v>37644</v>
      </c>
      <c r="C116" s="3">
        <v>63162</v>
      </c>
      <c r="D116" s="3">
        <v>54729</v>
      </c>
      <c r="E116" s="3">
        <v>85775</v>
      </c>
      <c r="F116" s="3">
        <v>49449</v>
      </c>
      <c r="G116" s="3">
        <v>59228</v>
      </c>
      <c r="H116" s="3">
        <v>101495</v>
      </c>
      <c r="I116" s="3">
        <v>63940</v>
      </c>
      <c r="J116" s="3">
        <v>59812</v>
      </c>
      <c r="K116" s="3">
        <v>121914</v>
      </c>
      <c r="L116" s="3">
        <v>147388</v>
      </c>
      <c r="M116" s="3">
        <v>69151</v>
      </c>
      <c r="N116" s="3">
        <v>74950</v>
      </c>
      <c r="O116" s="3">
        <v>93775</v>
      </c>
      <c r="P116" s="3">
        <v>117430</v>
      </c>
      <c r="Q116" s="3">
        <v>165632</v>
      </c>
      <c r="R116" s="3">
        <v>16107</v>
      </c>
      <c r="S116" s="3">
        <v>134031</v>
      </c>
      <c r="T116" s="3">
        <v>82721</v>
      </c>
      <c r="U116" s="3">
        <v>84796</v>
      </c>
      <c r="V116" s="3">
        <v>113432</v>
      </c>
      <c r="W116" s="3">
        <v>85113</v>
      </c>
      <c r="X116" s="3">
        <v>231240</v>
      </c>
      <c r="Y116" s="3">
        <v>99223</v>
      </c>
      <c r="Z116" s="3">
        <v>147439</v>
      </c>
      <c r="AA116" s="3">
        <v>119830</v>
      </c>
      <c r="AB116" s="3">
        <v>55465</v>
      </c>
      <c r="AC116" s="3">
        <v>115682</v>
      </c>
      <c r="AD116" s="3">
        <v>103515</v>
      </c>
      <c r="AE116" s="3">
        <v>104837</v>
      </c>
      <c r="AF116" s="3">
        <v>79643</v>
      </c>
      <c r="AG116" s="3">
        <v>84210</v>
      </c>
      <c r="AH116" s="3">
        <v>128967</v>
      </c>
      <c r="AI116" s="3">
        <v>64727</v>
      </c>
      <c r="AJ116" s="3">
        <v>78098</v>
      </c>
      <c r="AK116" s="3">
        <v>91943</v>
      </c>
      <c r="AL116" s="3">
        <v>76447</v>
      </c>
      <c r="AM116" s="3">
        <v>72118</v>
      </c>
      <c r="AN116" s="3">
        <v>87892</v>
      </c>
      <c r="AO116" s="3">
        <v>145287</v>
      </c>
      <c r="AP116" s="3">
        <v>130090</v>
      </c>
      <c r="AQ116" s="3">
        <v>95886</v>
      </c>
      <c r="AR116" s="3">
        <v>117211</v>
      </c>
      <c r="AS116" s="3">
        <v>53546</v>
      </c>
      <c r="AT116" s="3">
        <v>213941</v>
      </c>
      <c r="AU116" s="3">
        <v>184939</v>
      </c>
      <c r="AV116" s="3">
        <v>163969</v>
      </c>
      <c r="AW116" s="3">
        <v>134836</v>
      </c>
      <c r="AX116" s="3">
        <v>231812</v>
      </c>
      <c r="AY116" s="3">
        <v>1108</v>
      </c>
      <c r="AZ116" s="3">
        <v>231755</v>
      </c>
      <c r="BA116" s="3">
        <v>88557</v>
      </c>
      <c r="BB116" s="3">
        <v>142461</v>
      </c>
      <c r="BC116" s="3">
        <v>132611</v>
      </c>
      <c r="BD116" s="3">
        <v>178599</v>
      </c>
      <c r="BE116" s="3">
        <v>153506</v>
      </c>
      <c r="BF116" s="3">
        <v>260297</v>
      </c>
      <c r="BG116" s="3">
        <v>68050</v>
      </c>
      <c r="BH116" s="3">
        <v>42496</v>
      </c>
      <c r="BI116" s="3">
        <v>46072</v>
      </c>
      <c r="BJ116" s="3">
        <v>87303</v>
      </c>
      <c r="BK116" s="3">
        <v>79040</v>
      </c>
      <c r="BL116" s="3">
        <v>42349</v>
      </c>
      <c r="BM116" s="3">
        <v>31197</v>
      </c>
      <c r="BN116" s="3">
        <v>51812</v>
      </c>
      <c r="BO116" s="3">
        <v>30205</v>
      </c>
      <c r="BP116" s="3">
        <v>23401</v>
      </c>
      <c r="BQ116" s="3">
        <v>45043</v>
      </c>
      <c r="BR116" s="3">
        <v>56891</v>
      </c>
      <c r="BS116" s="3">
        <v>36786</v>
      </c>
      <c r="BT116" s="3">
        <v>45869</v>
      </c>
      <c r="BU116" s="3">
        <v>29798</v>
      </c>
      <c r="BV116" s="3">
        <v>52365</v>
      </c>
      <c r="BW116" s="3">
        <v>41319</v>
      </c>
      <c r="BX116" s="3">
        <v>43802</v>
      </c>
      <c r="BY116" s="3">
        <v>52459</v>
      </c>
      <c r="BZ116" s="3">
        <v>58838</v>
      </c>
      <c r="CA116" s="3">
        <v>58386</v>
      </c>
      <c r="CB116" s="3">
        <v>36032</v>
      </c>
      <c r="CC116" s="3">
        <v>41459</v>
      </c>
      <c r="CD116" s="3">
        <v>34046</v>
      </c>
      <c r="CE116" s="3">
        <v>56856</v>
      </c>
      <c r="CF116" s="3">
        <v>25975</v>
      </c>
      <c r="CG116" s="3">
        <v>20953</v>
      </c>
      <c r="CH116" s="3">
        <v>42088</v>
      </c>
      <c r="CI116" s="3">
        <v>36967</v>
      </c>
      <c r="CJ116" s="3">
        <v>39993</v>
      </c>
      <c r="CK116" s="3">
        <v>33269</v>
      </c>
      <c r="CL116" s="3">
        <v>65809</v>
      </c>
      <c r="CM116" s="3">
        <v>86867</v>
      </c>
      <c r="CN116" s="3">
        <v>70855</v>
      </c>
      <c r="CO116" s="3">
        <v>35925</v>
      </c>
      <c r="CP116" s="3">
        <v>38208</v>
      </c>
      <c r="CQ116" s="3">
        <v>86929</v>
      </c>
      <c r="CR116" s="3">
        <v>89374</v>
      </c>
      <c r="CS116" s="3">
        <v>61403</v>
      </c>
      <c r="CT116" s="3">
        <v>45226</v>
      </c>
      <c r="CU116" s="3">
        <v>28726</v>
      </c>
      <c r="CV116" s="3">
        <v>37926</v>
      </c>
      <c r="CW116" s="3">
        <v>55727</v>
      </c>
      <c r="CX116" s="3">
        <v>42851</v>
      </c>
      <c r="CY116" s="3">
        <v>53539</v>
      </c>
      <c r="CZ116" s="3">
        <v>38835</v>
      </c>
      <c r="DA116" s="3">
        <v>36055</v>
      </c>
      <c r="DB116" s="3">
        <v>64278</v>
      </c>
      <c r="DC116" s="3">
        <v>54143</v>
      </c>
      <c r="DD116" s="3">
        <v>42867</v>
      </c>
      <c r="DE116" s="3">
        <v>93159</v>
      </c>
      <c r="DF116" s="3">
        <v>55807</v>
      </c>
      <c r="DG116" s="3">
        <v>66625</v>
      </c>
      <c r="DH116" s="3">
        <v>51500</v>
      </c>
      <c r="DI116" s="3">
        <v>36741</v>
      </c>
      <c r="DJ116" s="3">
        <v>47449</v>
      </c>
      <c r="DK116" s="3">
        <v>52548</v>
      </c>
      <c r="DL116" s="3">
        <v>72919</v>
      </c>
      <c r="DM116" s="3">
        <v>52371</v>
      </c>
      <c r="DN116" s="3">
        <v>62299</v>
      </c>
      <c r="DO116" s="3">
        <v>57544</v>
      </c>
      <c r="DP116" s="3">
        <v>46310</v>
      </c>
      <c r="DQ116" s="3">
        <v>72568</v>
      </c>
      <c r="DR116" s="3">
        <v>49452</v>
      </c>
      <c r="DS116" s="3">
        <v>63305</v>
      </c>
      <c r="DT116" s="3">
        <v>43803</v>
      </c>
      <c r="DU116" s="3">
        <v>51560</v>
      </c>
      <c r="DV116" s="3">
        <v>61259</v>
      </c>
      <c r="DW116" s="3">
        <v>63268</v>
      </c>
      <c r="DX116" s="3">
        <v>57678</v>
      </c>
      <c r="DY116" s="3">
        <v>46749</v>
      </c>
      <c r="DZ116" s="3">
        <v>48768</v>
      </c>
      <c r="EA116" s="3">
        <v>85255</v>
      </c>
      <c r="EB116" s="3">
        <v>52142</v>
      </c>
      <c r="EC116" s="3">
        <v>44374</v>
      </c>
      <c r="ED116" s="3">
        <v>66377</v>
      </c>
      <c r="EE116" s="3">
        <v>54918</v>
      </c>
      <c r="EF116" s="3">
        <v>60682</v>
      </c>
      <c r="EG116" s="3">
        <v>51377</v>
      </c>
      <c r="EH116" s="3">
        <v>39143</v>
      </c>
      <c r="EI116" s="3">
        <v>53711</v>
      </c>
      <c r="EJ116" s="3">
        <v>33262</v>
      </c>
      <c r="EK116" s="3">
        <v>34676</v>
      </c>
      <c r="EL116" s="3">
        <v>60322</v>
      </c>
      <c r="EM116" s="3">
        <v>38063</v>
      </c>
      <c r="EN116" s="3">
        <v>70833</v>
      </c>
      <c r="EO116" s="3">
        <v>28064</v>
      </c>
      <c r="EP116" s="3">
        <v>30980</v>
      </c>
      <c r="EQ116" s="3">
        <v>52097</v>
      </c>
      <c r="ER116" s="3">
        <v>51895</v>
      </c>
      <c r="ES116" s="3">
        <v>45171</v>
      </c>
      <c r="ET116" s="3">
        <v>48412</v>
      </c>
      <c r="EU116" s="3">
        <v>81264</v>
      </c>
      <c r="EV116" s="3">
        <v>44744</v>
      </c>
      <c r="EW116" s="3">
        <v>52243</v>
      </c>
      <c r="EX116" s="3">
        <v>23455</v>
      </c>
      <c r="EY116" s="3">
        <v>50144</v>
      </c>
      <c r="EZ116" s="3">
        <v>25404</v>
      </c>
      <c r="FA116" s="3">
        <v>36233</v>
      </c>
      <c r="FB116" s="3">
        <v>52553</v>
      </c>
      <c r="FC116" s="3">
        <v>46691</v>
      </c>
      <c r="FD116" s="3">
        <v>53080</v>
      </c>
      <c r="FE116" s="3">
        <v>43408</v>
      </c>
      <c r="FF116" s="3">
        <v>64996</v>
      </c>
      <c r="FG116" s="3">
        <v>39432</v>
      </c>
      <c r="FH116" s="3">
        <v>60923</v>
      </c>
      <c r="FI116" s="3">
        <v>58085</v>
      </c>
      <c r="FJ116" s="3">
        <v>42930</v>
      </c>
      <c r="FK116" s="3">
        <v>63411</v>
      </c>
      <c r="FL116" s="3">
        <v>36706</v>
      </c>
      <c r="FM116" s="3">
        <v>64366</v>
      </c>
      <c r="FN116" s="3">
        <v>62116</v>
      </c>
      <c r="FO116" s="3">
        <v>38756</v>
      </c>
      <c r="FP116" s="3">
        <v>41384</v>
      </c>
      <c r="FQ116" s="3">
        <v>43831</v>
      </c>
      <c r="FR116" s="3">
        <v>50765</v>
      </c>
      <c r="FS116" s="3">
        <v>119596</v>
      </c>
      <c r="FT116" s="3">
        <v>46899</v>
      </c>
      <c r="FU116" s="3">
        <v>39887</v>
      </c>
      <c r="FV116" s="3">
        <v>23762</v>
      </c>
      <c r="FW116" s="3">
        <v>38803</v>
      </c>
      <c r="FX116" s="3">
        <v>75927</v>
      </c>
      <c r="FY116" s="3">
        <v>24374</v>
      </c>
      <c r="FZ116" s="3">
        <v>22907</v>
      </c>
      <c r="GA116" s="3">
        <v>44262</v>
      </c>
      <c r="GB116" s="3">
        <v>43383</v>
      </c>
      <c r="GC116" s="3">
        <v>56746</v>
      </c>
      <c r="GD116" s="3">
        <v>52873</v>
      </c>
      <c r="GE116" s="3">
        <v>50529</v>
      </c>
      <c r="GF116" s="3">
        <v>53228</v>
      </c>
      <c r="GG116" s="3">
        <v>50102</v>
      </c>
      <c r="GH116" s="3">
        <v>54950</v>
      </c>
      <c r="GI116" s="3">
        <v>53683</v>
      </c>
      <c r="GJ116" s="3">
        <v>82623</v>
      </c>
      <c r="GK116" s="3">
        <v>75061</v>
      </c>
      <c r="GL116" s="3">
        <v>69905</v>
      </c>
      <c r="GM116" s="3">
        <v>67841</v>
      </c>
      <c r="GN116" s="3">
        <v>53627</v>
      </c>
      <c r="GO116" s="3">
        <v>49372</v>
      </c>
      <c r="GP116" s="3">
        <v>55808</v>
      </c>
      <c r="GQ116" s="3">
        <v>73809</v>
      </c>
      <c r="GR116" s="3">
        <v>46162</v>
      </c>
      <c r="GS116" s="3">
        <v>58490</v>
      </c>
      <c r="GT116" s="3">
        <v>47890</v>
      </c>
      <c r="GU116" s="3">
        <v>54979</v>
      </c>
      <c r="GV116" s="3">
        <v>47624</v>
      </c>
      <c r="GW116" s="3">
        <v>62888</v>
      </c>
      <c r="GX116" s="3">
        <v>41311</v>
      </c>
      <c r="GY116" s="3">
        <v>37955</v>
      </c>
      <c r="GZ116" s="3">
        <v>38822</v>
      </c>
      <c r="HA116" s="3">
        <v>66895</v>
      </c>
      <c r="HB116" s="3">
        <v>44947</v>
      </c>
      <c r="HC116" s="3">
        <v>62914</v>
      </c>
      <c r="HD116" s="3">
        <v>38037</v>
      </c>
      <c r="HE116" s="3">
        <v>70770</v>
      </c>
      <c r="HF116" s="3">
        <v>38796</v>
      </c>
      <c r="HG116" s="3">
        <v>72195</v>
      </c>
      <c r="HH116" s="3">
        <v>40642</v>
      </c>
      <c r="HI116" s="3">
        <v>50903</v>
      </c>
      <c r="HJ116" s="3">
        <v>43957</v>
      </c>
      <c r="HK116" s="3">
        <v>39352</v>
      </c>
      <c r="HL116" s="3">
        <v>56325</v>
      </c>
      <c r="HM116" s="3">
        <v>50489</v>
      </c>
      <c r="HN116" s="3">
        <v>30405</v>
      </c>
      <c r="HO116" s="3">
        <v>62619</v>
      </c>
      <c r="HP116" s="3">
        <v>56475</v>
      </c>
      <c r="HQ116" s="3">
        <v>62008</v>
      </c>
      <c r="HR116" s="3">
        <v>70511</v>
      </c>
      <c r="HS116" s="3">
        <v>26803</v>
      </c>
      <c r="HT116" s="3">
        <v>69481</v>
      </c>
      <c r="HU116" s="3">
        <v>51403</v>
      </c>
      <c r="HV116" s="3">
        <v>61501</v>
      </c>
      <c r="HW116" s="3">
        <v>67018</v>
      </c>
      <c r="HX116" s="3">
        <v>72690</v>
      </c>
      <c r="HY116" s="3">
        <v>50115</v>
      </c>
      <c r="HZ116" s="3">
        <v>44936</v>
      </c>
      <c r="IA116" s="3">
        <v>32180</v>
      </c>
      <c r="IB116" s="3">
        <v>41310</v>
      </c>
      <c r="IC116" s="3">
        <v>51162</v>
      </c>
      <c r="ID116" s="3">
        <v>60287</v>
      </c>
      <c r="IE116" s="3">
        <v>42903</v>
      </c>
      <c r="IF116" s="3">
        <v>69414</v>
      </c>
      <c r="IG116" s="3">
        <v>58352</v>
      </c>
      <c r="IH116" s="3">
        <v>72245</v>
      </c>
      <c r="II116" s="3">
        <v>43639</v>
      </c>
      <c r="IJ116" s="3">
        <v>99555</v>
      </c>
      <c r="IK116" s="3">
        <v>78638</v>
      </c>
      <c r="IL116" s="3">
        <v>67128</v>
      </c>
      <c r="IM116" s="3">
        <v>124668</v>
      </c>
      <c r="IN116" s="3">
        <v>85514</v>
      </c>
      <c r="IO116" s="3">
        <v>249957</v>
      </c>
      <c r="IP116" s="3">
        <v>98227</v>
      </c>
      <c r="IQ116" s="3">
        <v>94060</v>
      </c>
      <c r="IR116" s="3">
        <v>131378</v>
      </c>
      <c r="IS116" s="3">
        <v>136134</v>
      </c>
      <c r="IT116" s="3">
        <v>104704</v>
      </c>
      <c r="IU116" s="3">
        <v>109926</v>
      </c>
      <c r="IV116" s="3">
        <v>148955</v>
      </c>
      <c r="IW116" s="3">
        <v>70535</v>
      </c>
      <c r="IX116" s="3">
        <v>213464</v>
      </c>
      <c r="IY116" s="3">
        <v>81315</v>
      </c>
      <c r="IZ116" s="3">
        <v>118116</v>
      </c>
      <c r="JA116" s="3">
        <v>137380</v>
      </c>
      <c r="JB116" s="3">
        <v>107798</v>
      </c>
      <c r="JC116" s="3">
        <v>135265</v>
      </c>
      <c r="JD116" s="3">
        <v>114388</v>
      </c>
      <c r="JE116" s="3">
        <v>242505</v>
      </c>
      <c r="JF116" s="3">
        <v>127137</v>
      </c>
      <c r="JG116" s="3">
        <v>94717</v>
      </c>
      <c r="JH116" s="3">
        <v>62326</v>
      </c>
      <c r="JI116" s="3">
        <v>117886</v>
      </c>
      <c r="JJ116" s="3">
        <v>462186</v>
      </c>
      <c r="JK116" s="3">
        <v>162460</v>
      </c>
      <c r="JL116" s="3">
        <v>138942</v>
      </c>
      <c r="JM116" s="3">
        <v>144869</v>
      </c>
      <c r="JN116" s="3">
        <v>97539</v>
      </c>
      <c r="JO116" s="3">
        <v>118034</v>
      </c>
      <c r="JP116" s="3">
        <v>116852</v>
      </c>
      <c r="JQ116" s="3">
        <v>216923</v>
      </c>
      <c r="JR116" s="3">
        <v>89690</v>
      </c>
      <c r="JS116" s="3">
        <v>185694</v>
      </c>
      <c r="JT116" s="3">
        <v>371169</v>
      </c>
      <c r="JU116" s="3">
        <v>161099</v>
      </c>
      <c r="JV116" s="3">
        <v>86145</v>
      </c>
      <c r="JW116" s="3">
        <v>10836</v>
      </c>
      <c r="JX116" s="3">
        <v>100328</v>
      </c>
      <c r="JY116" s="3">
        <v>175127</v>
      </c>
      <c r="JZ116" s="3">
        <v>116162</v>
      </c>
      <c r="KA116" s="3">
        <v>171946</v>
      </c>
      <c r="KB116" s="3">
        <v>152945</v>
      </c>
      <c r="KC116" s="3">
        <v>101094</v>
      </c>
      <c r="KD116" s="3">
        <v>190888</v>
      </c>
      <c r="KE116" s="3">
        <v>180614</v>
      </c>
      <c r="KF116" s="3">
        <v>146496</v>
      </c>
      <c r="KG116" s="3">
        <v>143889</v>
      </c>
      <c r="KH116" s="3">
        <v>134845</v>
      </c>
      <c r="KI116" s="3">
        <v>96454</v>
      </c>
      <c r="KJ116" s="3">
        <v>134298</v>
      </c>
      <c r="KK116" s="3">
        <v>122316</v>
      </c>
      <c r="KL116" s="3">
        <v>119524</v>
      </c>
      <c r="KM116" s="3">
        <v>149573</v>
      </c>
      <c r="KN116" s="3">
        <v>146709</v>
      </c>
      <c r="KO116" s="3">
        <v>112845</v>
      </c>
      <c r="KP116" s="3">
        <v>62219</v>
      </c>
      <c r="KQ116" s="3">
        <v>80529</v>
      </c>
      <c r="KR116" s="3">
        <v>175771</v>
      </c>
      <c r="KS116" s="3">
        <v>150894</v>
      </c>
      <c r="KT116" s="3">
        <v>106310</v>
      </c>
      <c r="KU116" s="3">
        <v>185292</v>
      </c>
      <c r="KV116" s="3">
        <v>143420</v>
      </c>
      <c r="KW116" s="3">
        <v>88722</v>
      </c>
      <c r="KX116" s="3">
        <v>169188</v>
      </c>
      <c r="KY116" s="3">
        <v>98355</v>
      </c>
      <c r="KZ116" s="3">
        <v>172373</v>
      </c>
      <c r="LA116" s="3">
        <v>136919</v>
      </c>
      <c r="LB116" s="3">
        <v>177639</v>
      </c>
      <c r="LC116" s="3">
        <v>103034</v>
      </c>
      <c r="LD116" s="3">
        <v>65012</v>
      </c>
      <c r="LE116" s="3">
        <v>95473</v>
      </c>
      <c r="LF116" s="3">
        <v>148128</v>
      </c>
      <c r="LG116" s="3">
        <v>53427</v>
      </c>
      <c r="LH116" s="3">
        <v>59348</v>
      </c>
      <c r="LI116" s="3">
        <v>45244</v>
      </c>
      <c r="LJ116" s="3">
        <v>65867</v>
      </c>
      <c r="LK116" s="3">
        <v>59350</v>
      </c>
      <c r="LL116" s="3">
        <v>65627</v>
      </c>
      <c r="LM116" s="3">
        <v>71096</v>
      </c>
      <c r="LN116" s="3">
        <v>65224</v>
      </c>
      <c r="LO116" s="3">
        <v>22737</v>
      </c>
      <c r="LP116" s="3">
        <v>49689</v>
      </c>
      <c r="LQ116" s="3">
        <v>46113</v>
      </c>
      <c r="LR116" s="3">
        <v>48095</v>
      </c>
      <c r="LS116" s="3">
        <v>251888</v>
      </c>
      <c r="LT116" s="3">
        <v>75062</v>
      </c>
      <c r="LU116" s="3">
        <v>41071</v>
      </c>
      <c r="LV116" s="3">
        <v>88486</v>
      </c>
      <c r="LW116" s="3">
        <v>10268</v>
      </c>
      <c r="LX116" s="3">
        <v>40933</v>
      </c>
      <c r="LY116" s="3">
        <v>59623</v>
      </c>
      <c r="LZ116" s="3">
        <v>52338</v>
      </c>
      <c r="MA116" s="3">
        <v>53379</v>
      </c>
      <c r="MB116" s="3">
        <v>42317</v>
      </c>
      <c r="MC116" s="3">
        <v>86301</v>
      </c>
      <c r="MD116" s="3">
        <v>33072</v>
      </c>
      <c r="ME116" s="3">
        <v>45342</v>
      </c>
      <c r="MF116" s="3">
        <v>151051</v>
      </c>
      <c r="MG116" s="3">
        <v>109191</v>
      </c>
      <c r="MH116" s="3">
        <v>121956</v>
      </c>
      <c r="MI116" s="3">
        <v>23974</v>
      </c>
      <c r="MJ116" s="3">
        <v>16022</v>
      </c>
      <c r="MK116" s="3">
        <v>46249</v>
      </c>
      <c r="ML116" s="3">
        <v>6115</v>
      </c>
      <c r="MM116" s="3">
        <v>9943</v>
      </c>
      <c r="MN116" s="3">
        <v>31581</v>
      </c>
      <c r="MO116" s="3">
        <v>2246</v>
      </c>
      <c r="MP116" s="3">
        <v>3523</v>
      </c>
      <c r="MQ116" s="3">
        <v>21661</v>
      </c>
      <c r="MR116" s="3">
        <v>9670</v>
      </c>
      <c r="MS116" s="3">
        <v>5444</v>
      </c>
      <c r="MT116" s="3">
        <v>11909</v>
      </c>
      <c r="MU116" s="3">
        <v>9974</v>
      </c>
      <c r="MV116" s="3">
        <v>11490</v>
      </c>
      <c r="MW116" s="3">
        <v>161389</v>
      </c>
      <c r="MX116" s="3">
        <v>67613</v>
      </c>
      <c r="MY116" s="3">
        <v>50307</v>
      </c>
      <c r="MZ116" s="3">
        <v>64684</v>
      </c>
      <c r="NA116" s="3">
        <v>48280</v>
      </c>
      <c r="NB116" s="3">
        <v>274008</v>
      </c>
      <c r="NC116" s="3">
        <v>158978</v>
      </c>
      <c r="ND116" s="3">
        <v>26646</v>
      </c>
      <c r="NE116" s="3">
        <v>49038</v>
      </c>
      <c r="NF116" s="3">
        <v>46156</v>
      </c>
      <c r="NG116" s="3">
        <v>39741</v>
      </c>
      <c r="NH116" s="3">
        <v>72322</v>
      </c>
      <c r="NI116" s="3">
        <v>61470</v>
      </c>
      <c r="NJ116" s="3">
        <v>26229</v>
      </c>
      <c r="NK116" s="3">
        <v>47854</v>
      </c>
      <c r="NL116" s="3">
        <v>75027</v>
      </c>
      <c r="NM116" s="3">
        <v>102551</v>
      </c>
      <c r="NN116" s="3">
        <v>58409</v>
      </c>
      <c r="NO116" s="3">
        <v>62343</v>
      </c>
      <c r="NP116" s="3">
        <v>57631</v>
      </c>
      <c r="NQ116" s="3">
        <v>163313</v>
      </c>
      <c r="NR116" s="3">
        <v>100560</v>
      </c>
      <c r="NS116" s="3">
        <v>75259</v>
      </c>
      <c r="NT116" s="3">
        <v>28908</v>
      </c>
      <c r="NU116" s="3">
        <v>40388</v>
      </c>
      <c r="NV116" s="3">
        <v>39294</v>
      </c>
      <c r="NW116" s="3">
        <v>72502</v>
      </c>
      <c r="NX116" s="3">
        <v>50675</v>
      </c>
      <c r="NY116" s="3">
        <v>25092</v>
      </c>
      <c r="NZ116" s="3">
        <v>30272145</v>
      </c>
    </row>
    <row r="117" spans="1:390" x14ac:dyDescent="0.35">
      <c r="A117" t="s">
        <v>178</v>
      </c>
      <c r="B117" s="3">
        <v>37687</v>
      </c>
      <c r="C117" s="3">
        <v>63182</v>
      </c>
      <c r="D117" s="3">
        <v>54871</v>
      </c>
      <c r="E117" s="3">
        <v>85829</v>
      </c>
      <c r="F117" s="3">
        <v>49483</v>
      </c>
      <c r="G117" s="3">
        <v>59225</v>
      </c>
      <c r="H117" s="3">
        <v>101737</v>
      </c>
      <c r="I117" s="3">
        <v>63994</v>
      </c>
      <c r="J117" s="3">
        <v>60069</v>
      </c>
      <c r="K117" s="3">
        <v>121827</v>
      </c>
      <c r="L117" s="3">
        <v>147912</v>
      </c>
      <c r="M117" s="3">
        <v>69228</v>
      </c>
      <c r="N117" s="3">
        <v>75006</v>
      </c>
      <c r="O117" s="3">
        <v>93798</v>
      </c>
      <c r="P117" s="3">
        <v>117609</v>
      </c>
      <c r="Q117" s="3">
        <v>165700</v>
      </c>
      <c r="R117" s="3">
        <v>16167</v>
      </c>
      <c r="S117" s="3">
        <v>134016</v>
      </c>
      <c r="T117" s="3">
        <v>83244</v>
      </c>
      <c r="U117" s="3">
        <v>84954</v>
      </c>
      <c r="V117" s="3">
        <v>113741</v>
      </c>
      <c r="W117" s="3">
        <v>85279</v>
      </c>
      <c r="X117" s="3">
        <v>230808</v>
      </c>
      <c r="Y117" s="3">
        <v>99620</v>
      </c>
      <c r="Z117" s="3">
        <v>147579</v>
      </c>
      <c r="AA117" s="3">
        <v>119879</v>
      </c>
      <c r="AB117" s="3">
        <v>55900</v>
      </c>
      <c r="AC117" s="3">
        <v>115997</v>
      </c>
      <c r="AD117" s="3">
        <v>103217</v>
      </c>
      <c r="AE117" s="3">
        <v>104966</v>
      </c>
      <c r="AF117" s="3">
        <v>79866</v>
      </c>
      <c r="AG117" s="3">
        <v>84389</v>
      </c>
      <c r="AH117" s="3">
        <v>129471</v>
      </c>
      <c r="AI117" s="3">
        <v>64895</v>
      </c>
      <c r="AJ117" s="3">
        <v>78467</v>
      </c>
      <c r="AK117" s="3">
        <v>91993</v>
      </c>
      <c r="AL117" s="3">
        <v>76738</v>
      </c>
      <c r="AM117" s="3">
        <v>72398</v>
      </c>
      <c r="AN117" s="3">
        <v>88236</v>
      </c>
      <c r="AO117" s="3">
        <v>145703</v>
      </c>
      <c r="AP117" s="3">
        <v>130290</v>
      </c>
      <c r="AQ117" s="3">
        <v>95926</v>
      </c>
      <c r="AR117" s="3">
        <v>117394</v>
      </c>
      <c r="AS117" s="3">
        <v>54013</v>
      </c>
      <c r="AT117" s="3">
        <v>213933</v>
      </c>
      <c r="AU117" s="3">
        <v>185535</v>
      </c>
      <c r="AV117" s="3">
        <v>164313</v>
      </c>
      <c r="AW117" s="3">
        <v>135359</v>
      </c>
      <c r="AX117" s="3">
        <v>234035</v>
      </c>
      <c r="AY117" s="3">
        <v>1133</v>
      </c>
      <c r="AZ117" s="3">
        <v>232705</v>
      </c>
      <c r="BA117" s="3">
        <v>88751</v>
      </c>
      <c r="BB117" s="3">
        <v>142712</v>
      </c>
      <c r="BC117" s="3">
        <v>133083</v>
      </c>
      <c r="BD117" s="3">
        <v>179434</v>
      </c>
      <c r="BE117" s="3">
        <v>154214</v>
      </c>
      <c r="BF117" s="3">
        <v>261153</v>
      </c>
      <c r="BG117" s="3">
        <v>68549</v>
      </c>
      <c r="BH117" s="3">
        <v>42749</v>
      </c>
      <c r="BI117" s="3">
        <v>46008</v>
      </c>
      <c r="BJ117" s="3">
        <v>87553</v>
      </c>
      <c r="BK117" s="3">
        <v>79585</v>
      </c>
      <c r="BL117" s="3">
        <v>42435</v>
      </c>
      <c r="BM117" s="3">
        <v>31229</v>
      </c>
      <c r="BN117" s="3">
        <v>51941</v>
      </c>
      <c r="BO117" s="3">
        <v>30177</v>
      </c>
      <c r="BP117" s="3">
        <v>23507</v>
      </c>
      <c r="BQ117" s="3">
        <v>45283</v>
      </c>
      <c r="BR117" s="3">
        <v>56988</v>
      </c>
      <c r="BS117" s="3">
        <v>36816</v>
      </c>
      <c r="BT117" s="3">
        <v>45930</v>
      </c>
      <c r="BU117" s="3">
        <v>29910</v>
      </c>
      <c r="BV117" s="3">
        <v>52474</v>
      </c>
      <c r="BW117" s="3">
        <v>41312</v>
      </c>
      <c r="BX117" s="3">
        <v>43893</v>
      </c>
      <c r="BY117" s="3">
        <v>52675</v>
      </c>
      <c r="BZ117" s="3">
        <v>59284</v>
      </c>
      <c r="CA117" s="3">
        <v>58494</v>
      </c>
      <c r="CB117" s="3">
        <v>36281</v>
      </c>
      <c r="CC117" s="3">
        <v>41703</v>
      </c>
      <c r="CD117" s="3">
        <v>34324</v>
      </c>
      <c r="CE117" s="3">
        <v>57162</v>
      </c>
      <c r="CF117" s="3">
        <v>26158</v>
      </c>
      <c r="CG117" s="3">
        <v>21051</v>
      </c>
      <c r="CH117" s="3">
        <v>42312</v>
      </c>
      <c r="CI117" s="3">
        <v>36876</v>
      </c>
      <c r="CJ117" s="3">
        <v>40198</v>
      </c>
      <c r="CK117" s="3">
        <v>33345</v>
      </c>
      <c r="CL117" s="3">
        <v>66142</v>
      </c>
      <c r="CM117" s="3">
        <v>87043</v>
      </c>
      <c r="CN117" s="3">
        <v>71098</v>
      </c>
      <c r="CO117" s="3">
        <v>36082</v>
      </c>
      <c r="CP117" s="3">
        <v>38297</v>
      </c>
      <c r="CQ117" s="3">
        <v>87201</v>
      </c>
      <c r="CR117" s="3">
        <v>89423</v>
      </c>
      <c r="CS117" s="3">
        <v>61546</v>
      </c>
      <c r="CT117" s="3">
        <v>45263</v>
      </c>
      <c r="CU117" s="3">
        <v>28799</v>
      </c>
      <c r="CV117" s="3">
        <v>38047</v>
      </c>
      <c r="CW117" s="3">
        <v>55934</v>
      </c>
      <c r="CX117" s="3">
        <v>43091</v>
      </c>
      <c r="CY117" s="3">
        <v>53779</v>
      </c>
      <c r="CZ117" s="3">
        <v>39109</v>
      </c>
      <c r="DA117" s="3">
        <v>36175</v>
      </c>
      <c r="DB117" s="3">
        <v>64461</v>
      </c>
      <c r="DC117" s="3">
        <v>54333</v>
      </c>
      <c r="DD117" s="3">
        <v>42971</v>
      </c>
      <c r="DE117" s="3">
        <v>93508</v>
      </c>
      <c r="DF117" s="3">
        <v>56045</v>
      </c>
      <c r="DG117" s="3">
        <v>66972</v>
      </c>
      <c r="DH117" s="3">
        <v>51576</v>
      </c>
      <c r="DI117" s="3">
        <v>36887</v>
      </c>
      <c r="DJ117" s="3">
        <v>47647</v>
      </c>
      <c r="DK117" s="3">
        <v>52573</v>
      </c>
      <c r="DL117" s="3">
        <v>73167</v>
      </c>
      <c r="DM117" s="3">
        <v>52581</v>
      </c>
      <c r="DN117" s="3">
        <v>62519</v>
      </c>
      <c r="DO117" s="3">
        <v>57738</v>
      </c>
      <c r="DP117" s="3">
        <v>46385</v>
      </c>
      <c r="DQ117" s="3">
        <v>72732</v>
      </c>
      <c r="DR117" s="3">
        <v>49492</v>
      </c>
      <c r="DS117" s="3">
        <v>63438</v>
      </c>
      <c r="DT117" s="3">
        <v>43936</v>
      </c>
      <c r="DU117" s="3">
        <v>51667</v>
      </c>
      <c r="DV117" s="3">
        <v>61577</v>
      </c>
      <c r="DW117" s="3">
        <v>63650</v>
      </c>
      <c r="DX117" s="3">
        <v>57729</v>
      </c>
      <c r="DY117" s="3">
        <v>46990</v>
      </c>
      <c r="DZ117" s="3">
        <v>48814</v>
      </c>
      <c r="EA117" s="3">
        <v>85852</v>
      </c>
      <c r="EB117" s="3">
        <v>52334</v>
      </c>
      <c r="EC117" s="3">
        <v>44556</v>
      </c>
      <c r="ED117" s="3">
        <v>66702</v>
      </c>
      <c r="EE117" s="3">
        <v>55199</v>
      </c>
      <c r="EF117" s="3">
        <v>60937</v>
      </c>
      <c r="EG117" s="3">
        <v>51704</v>
      </c>
      <c r="EH117" s="3">
        <v>39022</v>
      </c>
      <c r="EI117" s="3">
        <v>53864</v>
      </c>
      <c r="EJ117" s="3">
        <v>33385</v>
      </c>
      <c r="EK117" s="3">
        <v>34731</v>
      </c>
      <c r="EL117" s="3">
        <v>60282</v>
      </c>
      <c r="EM117" s="3">
        <v>37913</v>
      </c>
      <c r="EN117" s="3">
        <v>70809</v>
      </c>
      <c r="EO117" s="3">
        <v>28168</v>
      </c>
      <c r="EP117" s="3">
        <v>31104</v>
      </c>
      <c r="EQ117" s="3">
        <v>52159</v>
      </c>
      <c r="ER117" s="3">
        <v>51917</v>
      </c>
      <c r="ES117" s="3">
        <v>45232</v>
      </c>
      <c r="ET117" s="3">
        <v>48416</v>
      </c>
      <c r="EU117" s="3">
        <v>81197</v>
      </c>
      <c r="EV117" s="3">
        <v>44856</v>
      </c>
      <c r="EW117" s="3">
        <v>52225</v>
      </c>
      <c r="EX117" s="3">
        <v>23453</v>
      </c>
      <c r="EY117" s="3">
        <v>50218</v>
      </c>
      <c r="EZ117" s="3">
        <v>25445</v>
      </c>
      <c r="FA117" s="3">
        <v>36515</v>
      </c>
      <c r="FB117" s="3">
        <v>52903</v>
      </c>
      <c r="FC117" s="3">
        <v>46600</v>
      </c>
      <c r="FD117" s="3">
        <v>53060</v>
      </c>
      <c r="FE117" s="3">
        <v>43396</v>
      </c>
      <c r="FF117" s="3">
        <v>65122</v>
      </c>
      <c r="FG117" s="3">
        <v>39414</v>
      </c>
      <c r="FH117" s="3">
        <v>61070</v>
      </c>
      <c r="FI117" s="3">
        <v>58362</v>
      </c>
      <c r="FJ117" s="3">
        <v>43217</v>
      </c>
      <c r="FK117" s="3">
        <v>63650</v>
      </c>
      <c r="FL117" s="3">
        <v>36992</v>
      </c>
      <c r="FM117" s="3">
        <v>64467</v>
      </c>
      <c r="FN117" s="3">
        <v>62430</v>
      </c>
      <c r="FO117" s="3">
        <v>38624</v>
      </c>
      <c r="FP117" s="3">
        <v>41552</v>
      </c>
      <c r="FQ117" s="3">
        <v>44015</v>
      </c>
      <c r="FR117" s="3">
        <v>50759</v>
      </c>
      <c r="FS117" s="3">
        <v>119692</v>
      </c>
      <c r="FT117" s="3">
        <v>47071</v>
      </c>
      <c r="FU117" s="3">
        <v>39968</v>
      </c>
      <c r="FV117" s="3">
        <v>23895</v>
      </c>
      <c r="FW117" s="3">
        <v>39011</v>
      </c>
      <c r="FX117" s="3">
        <v>76330</v>
      </c>
      <c r="FY117" s="3">
        <v>24477</v>
      </c>
      <c r="FZ117" s="3">
        <v>23022</v>
      </c>
      <c r="GA117" s="3">
        <v>44488</v>
      </c>
      <c r="GB117" s="3">
        <v>43479</v>
      </c>
      <c r="GC117" s="3">
        <v>56837</v>
      </c>
      <c r="GD117" s="3">
        <v>53048</v>
      </c>
      <c r="GE117" s="3">
        <v>50569</v>
      </c>
      <c r="GF117" s="3">
        <v>53276</v>
      </c>
      <c r="GG117" s="3">
        <v>50168</v>
      </c>
      <c r="GH117" s="3">
        <v>55019</v>
      </c>
      <c r="GI117" s="3">
        <v>53895</v>
      </c>
      <c r="GJ117" s="3">
        <v>82947</v>
      </c>
      <c r="GK117" s="3">
        <v>75559</v>
      </c>
      <c r="GL117" s="3">
        <v>70349</v>
      </c>
      <c r="GM117" s="3">
        <v>68156</v>
      </c>
      <c r="GN117" s="3">
        <v>53879</v>
      </c>
      <c r="GO117" s="3">
        <v>49629</v>
      </c>
      <c r="GP117" s="3">
        <v>56066</v>
      </c>
      <c r="GQ117" s="3">
        <v>74048</v>
      </c>
      <c r="GR117" s="3">
        <v>46167</v>
      </c>
      <c r="GS117" s="3">
        <v>58642</v>
      </c>
      <c r="GT117" s="3">
        <v>48091</v>
      </c>
      <c r="GU117" s="3">
        <v>54984</v>
      </c>
      <c r="GV117" s="3">
        <v>47576</v>
      </c>
      <c r="GW117" s="3">
        <v>63110</v>
      </c>
      <c r="GX117" s="3">
        <v>41391</v>
      </c>
      <c r="GY117" s="3">
        <v>37970</v>
      </c>
      <c r="GZ117" s="3">
        <v>39001</v>
      </c>
      <c r="HA117" s="3">
        <v>67100</v>
      </c>
      <c r="HB117" s="3">
        <v>45163</v>
      </c>
      <c r="HC117" s="3">
        <v>63227</v>
      </c>
      <c r="HD117" s="3">
        <v>38218</v>
      </c>
      <c r="HE117" s="3">
        <v>71065</v>
      </c>
      <c r="HF117" s="3">
        <v>38990</v>
      </c>
      <c r="HG117" s="3">
        <v>72536</v>
      </c>
      <c r="HH117" s="3">
        <v>40650</v>
      </c>
      <c r="HI117" s="3">
        <v>51103</v>
      </c>
      <c r="HJ117" s="3">
        <v>44190</v>
      </c>
      <c r="HK117" s="3">
        <v>39509</v>
      </c>
      <c r="HL117" s="3">
        <v>56742</v>
      </c>
      <c r="HM117" s="3">
        <v>50646</v>
      </c>
      <c r="HN117" s="3">
        <v>30430</v>
      </c>
      <c r="HO117" s="3">
        <v>62616</v>
      </c>
      <c r="HP117" s="3">
        <v>56806</v>
      </c>
      <c r="HQ117" s="3">
        <v>62338</v>
      </c>
      <c r="HR117" s="3">
        <v>70811</v>
      </c>
      <c r="HS117" s="3">
        <v>26824</v>
      </c>
      <c r="HT117" s="3">
        <v>69591</v>
      </c>
      <c r="HU117" s="3">
        <v>51701</v>
      </c>
      <c r="HV117" s="3">
        <v>61756</v>
      </c>
      <c r="HW117" s="3">
        <v>67246</v>
      </c>
      <c r="HX117" s="3">
        <v>72858</v>
      </c>
      <c r="HY117" s="3">
        <v>50205</v>
      </c>
      <c r="HZ117" s="3">
        <v>45019</v>
      </c>
      <c r="IA117" s="3">
        <v>32340</v>
      </c>
      <c r="IB117" s="3">
        <v>41372</v>
      </c>
      <c r="IC117" s="3">
        <v>51189</v>
      </c>
      <c r="ID117" s="3">
        <v>60674</v>
      </c>
      <c r="IE117" s="3">
        <v>42952</v>
      </c>
      <c r="IF117" s="3">
        <v>69610</v>
      </c>
      <c r="IG117" s="3">
        <v>58380</v>
      </c>
      <c r="IH117" s="3">
        <v>72532</v>
      </c>
      <c r="II117" s="3">
        <v>43696</v>
      </c>
      <c r="IJ117" s="3">
        <v>100046</v>
      </c>
      <c r="IK117" s="3">
        <v>78890</v>
      </c>
      <c r="IL117" s="3">
        <v>67454</v>
      </c>
      <c r="IM117" s="3">
        <v>125090</v>
      </c>
      <c r="IN117" s="3">
        <v>85522</v>
      </c>
      <c r="IO117" s="3">
        <v>249034</v>
      </c>
      <c r="IP117" s="3">
        <v>98244</v>
      </c>
      <c r="IQ117" s="3">
        <v>93984</v>
      </c>
      <c r="IR117" s="3">
        <v>131307</v>
      </c>
      <c r="IS117" s="3">
        <v>136382</v>
      </c>
      <c r="IT117" s="3">
        <v>104715</v>
      </c>
      <c r="IU117" s="3">
        <v>110199</v>
      </c>
      <c r="IV117" s="3">
        <v>148997</v>
      </c>
      <c r="IW117" s="3">
        <v>70414</v>
      </c>
      <c r="IX117" s="3">
        <v>213044</v>
      </c>
      <c r="IY117" s="3">
        <v>81440</v>
      </c>
      <c r="IZ117" s="3">
        <v>118138</v>
      </c>
      <c r="JA117" s="3">
        <v>137656</v>
      </c>
      <c r="JB117" s="3">
        <v>107796</v>
      </c>
      <c r="JC117" s="3">
        <v>135566</v>
      </c>
      <c r="JD117" s="3">
        <v>114425</v>
      </c>
      <c r="JE117" s="3">
        <v>242338</v>
      </c>
      <c r="JF117" s="3">
        <v>126928</v>
      </c>
      <c r="JG117" s="3">
        <v>94768</v>
      </c>
      <c r="JH117" s="3">
        <v>62169</v>
      </c>
      <c r="JI117" s="3">
        <v>117905</v>
      </c>
      <c r="JJ117" s="3">
        <v>462250</v>
      </c>
      <c r="JK117" s="3">
        <v>163042</v>
      </c>
      <c r="JL117" s="3">
        <v>139020</v>
      </c>
      <c r="JM117" s="3">
        <v>145036</v>
      </c>
      <c r="JN117" s="3">
        <v>97732</v>
      </c>
      <c r="JO117" s="3">
        <v>118202</v>
      </c>
      <c r="JP117" s="3">
        <v>117110</v>
      </c>
      <c r="JQ117" s="3">
        <v>217272</v>
      </c>
      <c r="JR117" s="3">
        <v>89690</v>
      </c>
      <c r="JS117" s="3">
        <v>185786</v>
      </c>
      <c r="JT117" s="3">
        <v>371104</v>
      </c>
      <c r="JU117" s="3">
        <v>161295</v>
      </c>
      <c r="JV117" s="3">
        <v>86141</v>
      </c>
      <c r="JW117" s="3">
        <v>10868</v>
      </c>
      <c r="JX117" s="3">
        <v>100669</v>
      </c>
      <c r="JY117" s="3">
        <v>175575</v>
      </c>
      <c r="JZ117" s="3">
        <v>116568</v>
      </c>
      <c r="KA117" s="3">
        <v>172091</v>
      </c>
      <c r="KB117" s="3">
        <v>153461</v>
      </c>
      <c r="KC117" s="3">
        <v>101062</v>
      </c>
      <c r="KD117" s="3">
        <v>191387</v>
      </c>
      <c r="KE117" s="3">
        <v>181186</v>
      </c>
      <c r="KF117" s="3">
        <v>146716</v>
      </c>
      <c r="KG117" s="3">
        <v>144141</v>
      </c>
      <c r="KH117" s="3">
        <v>134755</v>
      </c>
      <c r="KI117" s="3">
        <v>96455</v>
      </c>
      <c r="KJ117" s="3">
        <v>134308</v>
      </c>
      <c r="KK117" s="3">
        <v>123064</v>
      </c>
      <c r="KL117" s="3">
        <v>119883</v>
      </c>
      <c r="KM117" s="3">
        <v>150082</v>
      </c>
      <c r="KN117" s="3">
        <v>147124</v>
      </c>
      <c r="KO117" s="3">
        <v>112620</v>
      </c>
      <c r="KP117" s="3">
        <v>62198</v>
      </c>
      <c r="KQ117" s="3">
        <v>80774</v>
      </c>
      <c r="KR117" s="3">
        <v>175734</v>
      </c>
      <c r="KS117" s="3">
        <v>150925</v>
      </c>
      <c r="KT117" s="3">
        <v>106796</v>
      </c>
      <c r="KU117" s="3">
        <v>185619</v>
      </c>
      <c r="KV117" s="3">
        <v>143868</v>
      </c>
      <c r="KW117" s="3">
        <v>89166</v>
      </c>
      <c r="KX117" s="3">
        <v>169199</v>
      </c>
      <c r="KY117" s="3">
        <v>98671</v>
      </c>
      <c r="KZ117" s="3">
        <v>172404</v>
      </c>
      <c r="LA117" s="3">
        <v>136991</v>
      </c>
      <c r="LB117" s="3">
        <v>177808</v>
      </c>
      <c r="LC117" s="3">
        <v>103010</v>
      </c>
      <c r="LD117" s="3">
        <v>64886</v>
      </c>
      <c r="LE117" s="3">
        <v>94823</v>
      </c>
      <c r="LF117" s="3">
        <v>147671</v>
      </c>
      <c r="LG117" s="3">
        <v>53392</v>
      </c>
      <c r="LH117" s="3">
        <v>59019</v>
      </c>
      <c r="LI117" s="3">
        <v>44980</v>
      </c>
      <c r="LJ117" s="3">
        <v>65837</v>
      </c>
      <c r="LK117" s="3">
        <v>59223</v>
      </c>
      <c r="LL117" s="3">
        <v>65039</v>
      </c>
      <c r="LM117" s="3">
        <v>70627</v>
      </c>
      <c r="LN117" s="3">
        <v>65132</v>
      </c>
      <c r="LO117" s="3">
        <v>22733</v>
      </c>
      <c r="LP117" s="3">
        <v>49699</v>
      </c>
      <c r="LQ117" s="3">
        <v>46016</v>
      </c>
      <c r="LR117" s="3">
        <v>48158</v>
      </c>
      <c r="LS117" s="3">
        <v>251751</v>
      </c>
      <c r="LT117" s="3">
        <v>74773</v>
      </c>
      <c r="LU117" s="3">
        <v>40952</v>
      </c>
      <c r="LV117" s="3">
        <v>88498</v>
      </c>
      <c r="LW117" s="3">
        <v>10226</v>
      </c>
      <c r="LX117" s="3">
        <v>40820</v>
      </c>
      <c r="LY117" s="3">
        <v>59627</v>
      </c>
      <c r="LZ117" s="3">
        <v>52261</v>
      </c>
      <c r="MA117" s="3">
        <v>53207</v>
      </c>
      <c r="MB117" s="3">
        <v>42241</v>
      </c>
      <c r="MC117" s="3">
        <v>86000</v>
      </c>
      <c r="MD117" s="3">
        <v>32961</v>
      </c>
      <c r="ME117" s="3">
        <v>45322</v>
      </c>
      <c r="MF117" s="3">
        <v>150692</v>
      </c>
      <c r="MG117" s="3">
        <v>109176</v>
      </c>
      <c r="MH117" s="3">
        <v>121689</v>
      </c>
      <c r="MI117" s="3">
        <v>23981</v>
      </c>
      <c r="MJ117" s="3">
        <v>16056</v>
      </c>
      <c r="MK117" s="3">
        <v>46359</v>
      </c>
      <c r="ML117" s="3">
        <v>6140</v>
      </c>
      <c r="MM117" s="3">
        <v>9967</v>
      </c>
      <c r="MN117" s="3">
        <v>31645</v>
      </c>
      <c r="MO117" s="3">
        <v>2274</v>
      </c>
      <c r="MP117" s="3">
        <v>3525</v>
      </c>
      <c r="MQ117" s="3">
        <v>21654</v>
      </c>
      <c r="MR117" s="3">
        <v>9691</v>
      </c>
      <c r="MS117" s="3">
        <v>5469</v>
      </c>
      <c r="MT117" s="3">
        <v>11896</v>
      </c>
      <c r="MU117" s="3">
        <v>10002</v>
      </c>
      <c r="MV117" s="3">
        <v>11508</v>
      </c>
      <c r="MW117" s="3">
        <v>161229</v>
      </c>
      <c r="MX117" s="3">
        <v>67977</v>
      </c>
      <c r="MY117" s="3">
        <v>50380</v>
      </c>
      <c r="MZ117" s="3">
        <v>64764</v>
      </c>
      <c r="NA117" s="3">
        <v>48205</v>
      </c>
      <c r="NB117" s="3">
        <v>273567</v>
      </c>
      <c r="NC117" s="3">
        <v>158336</v>
      </c>
      <c r="ND117" s="3">
        <v>26785</v>
      </c>
      <c r="NE117" s="3">
        <v>49336</v>
      </c>
      <c r="NF117" s="3">
        <v>46456</v>
      </c>
      <c r="NG117" s="3">
        <v>39926</v>
      </c>
      <c r="NH117" s="3">
        <v>72422</v>
      </c>
      <c r="NI117" s="3">
        <v>61546</v>
      </c>
      <c r="NJ117" s="3">
        <v>26273</v>
      </c>
      <c r="NK117" s="3">
        <v>48395</v>
      </c>
      <c r="NL117" s="3">
        <v>75283</v>
      </c>
      <c r="NM117" s="3">
        <v>102726</v>
      </c>
      <c r="NN117" s="3">
        <v>58445</v>
      </c>
      <c r="NO117" s="3">
        <v>62568</v>
      </c>
      <c r="NP117" s="3">
        <v>57607</v>
      </c>
      <c r="NQ117" s="3">
        <v>163104</v>
      </c>
      <c r="NR117" s="3">
        <v>100534</v>
      </c>
      <c r="NS117" s="3">
        <v>75159</v>
      </c>
      <c r="NT117" s="3">
        <v>28823</v>
      </c>
      <c r="NU117" s="3">
        <v>40290</v>
      </c>
      <c r="NV117" s="3">
        <v>39505</v>
      </c>
      <c r="NW117" s="3">
        <v>72616</v>
      </c>
      <c r="NX117" s="3">
        <v>50741</v>
      </c>
      <c r="NY117" s="3">
        <v>25076</v>
      </c>
      <c r="NZ117" s="3">
        <v>30323987</v>
      </c>
    </row>
    <row r="118" spans="1:390" x14ac:dyDescent="0.35">
      <c r="A118" t="s">
        <v>179</v>
      </c>
      <c r="B118" s="3">
        <v>37606</v>
      </c>
      <c r="C118" s="3">
        <v>62858</v>
      </c>
      <c r="D118" s="3">
        <v>54640</v>
      </c>
      <c r="E118" s="3">
        <v>85461</v>
      </c>
      <c r="F118" s="3">
        <v>49391</v>
      </c>
      <c r="G118" s="3">
        <v>59046</v>
      </c>
      <c r="H118" s="3">
        <v>101483</v>
      </c>
      <c r="I118" s="3">
        <v>63956</v>
      </c>
      <c r="J118" s="3">
        <v>60085</v>
      </c>
      <c r="K118" s="3">
        <v>121624</v>
      </c>
      <c r="L118" s="3">
        <v>147783</v>
      </c>
      <c r="M118" s="3">
        <v>69118</v>
      </c>
      <c r="N118" s="3">
        <v>74832</v>
      </c>
      <c r="O118" s="3">
        <v>93373</v>
      </c>
      <c r="P118" s="3">
        <v>117365</v>
      </c>
      <c r="Q118" s="3">
        <v>165884</v>
      </c>
      <c r="R118" s="3">
        <v>16126</v>
      </c>
      <c r="S118" s="3">
        <v>133128</v>
      </c>
      <c r="T118" s="3">
        <v>83020</v>
      </c>
      <c r="U118" s="3">
        <v>84735</v>
      </c>
      <c r="V118" s="3">
        <v>113943</v>
      </c>
      <c r="W118" s="3">
        <v>84945</v>
      </c>
      <c r="X118" s="3">
        <v>229327</v>
      </c>
      <c r="Y118" s="3">
        <v>99480</v>
      </c>
      <c r="Z118" s="3">
        <v>147362</v>
      </c>
      <c r="AA118" s="3">
        <v>119458</v>
      </c>
      <c r="AB118" s="3">
        <v>55924</v>
      </c>
      <c r="AC118" s="3">
        <v>115922</v>
      </c>
      <c r="AD118" s="3">
        <v>103097</v>
      </c>
      <c r="AE118" s="3">
        <v>104751</v>
      </c>
      <c r="AF118" s="3">
        <v>79609</v>
      </c>
      <c r="AG118" s="3">
        <v>84213</v>
      </c>
      <c r="AH118" s="3">
        <v>129212</v>
      </c>
      <c r="AI118" s="3">
        <v>64712</v>
      </c>
      <c r="AJ118" s="3">
        <v>78195</v>
      </c>
      <c r="AK118" s="3">
        <v>91744</v>
      </c>
      <c r="AL118" s="3">
        <v>76496</v>
      </c>
      <c r="AM118" s="3">
        <v>72057</v>
      </c>
      <c r="AN118" s="3">
        <v>88014</v>
      </c>
      <c r="AO118" s="3">
        <v>145271</v>
      </c>
      <c r="AP118" s="3">
        <v>129547</v>
      </c>
      <c r="AQ118" s="3">
        <v>95529</v>
      </c>
      <c r="AR118" s="3">
        <v>116857</v>
      </c>
      <c r="AS118" s="3">
        <v>54094</v>
      </c>
      <c r="AT118" s="3">
        <v>212910</v>
      </c>
      <c r="AU118" s="3">
        <v>185483</v>
      </c>
      <c r="AV118" s="3">
        <v>163934</v>
      </c>
      <c r="AW118" s="3">
        <v>135078</v>
      </c>
      <c r="AX118" s="3">
        <v>234121</v>
      </c>
      <c r="AY118" s="3">
        <v>1124</v>
      </c>
      <c r="AZ118" s="3">
        <v>232447</v>
      </c>
      <c r="BA118" s="3">
        <v>88508</v>
      </c>
      <c r="BB118" s="3">
        <v>142356</v>
      </c>
      <c r="BC118" s="3">
        <v>132814</v>
      </c>
      <c r="BD118" s="3">
        <v>179196</v>
      </c>
      <c r="BE118" s="3">
        <v>154128</v>
      </c>
      <c r="BF118" s="3">
        <v>260388</v>
      </c>
      <c r="BG118" s="3">
        <v>68041</v>
      </c>
      <c r="BH118" s="3">
        <v>42544</v>
      </c>
      <c r="BI118" s="3">
        <v>45937</v>
      </c>
      <c r="BJ118" s="3">
        <v>87404</v>
      </c>
      <c r="BK118" s="3">
        <v>79285</v>
      </c>
      <c r="BL118" s="3">
        <v>42399</v>
      </c>
      <c r="BM118" s="3">
        <v>31251</v>
      </c>
      <c r="BN118" s="3">
        <v>52034</v>
      </c>
      <c r="BO118" s="3">
        <v>30164</v>
      </c>
      <c r="BP118" s="3">
        <v>23502</v>
      </c>
      <c r="BQ118" s="3">
        <v>45307</v>
      </c>
      <c r="BR118" s="3">
        <v>56845</v>
      </c>
      <c r="BS118" s="3">
        <v>36783</v>
      </c>
      <c r="BT118" s="3">
        <v>45808</v>
      </c>
      <c r="BU118" s="3">
        <v>29845</v>
      </c>
      <c r="BV118" s="3">
        <v>52313</v>
      </c>
      <c r="BW118" s="3">
        <v>41182</v>
      </c>
      <c r="BX118" s="3">
        <v>43771</v>
      </c>
      <c r="BY118" s="3">
        <v>52540</v>
      </c>
      <c r="BZ118" s="3">
        <v>59381</v>
      </c>
      <c r="CA118" s="3">
        <v>58332</v>
      </c>
      <c r="CB118" s="3">
        <v>36360</v>
      </c>
      <c r="CC118" s="3">
        <v>41742</v>
      </c>
      <c r="CD118" s="3">
        <v>34352</v>
      </c>
      <c r="CE118" s="3">
        <v>57166</v>
      </c>
      <c r="CF118" s="3">
        <v>26145</v>
      </c>
      <c r="CG118" s="3">
        <v>21018</v>
      </c>
      <c r="CH118" s="3">
        <v>42332</v>
      </c>
      <c r="CI118" s="3">
        <v>36818</v>
      </c>
      <c r="CJ118" s="3">
        <v>40033</v>
      </c>
      <c r="CK118" s="3">
        <v>33283</v>
      </c>
      <c r="CL118" s="3">
        <v>66042</v>
      </c>
      <c r="CM118" s="3">
        <v>87003</v>
      </c>
      <c r="CN118" s="3">
        <v>70977</v>
      </c>
      <c r="CO118" s="3">
        <v>36043</v>
      </c>
      <c r="CP118" s="3">
        <v>38218</v>
      </c>
      <c r="CQ118" s="3">
        <v>86929</v>
      </c>
      <c r="CR118" s="3">
        <v>89293</v>
      </c>
      <c r="CS118" s="3">
        <v>61361</v>
      </c>
      <c r="CT118" s="3">
        <v>45218</v>
      </c>
      <c r="CU118" s="3">
        <v>28786</v>
      </c>
      <c r="CV118" s="3">
        <v>37983</v>
      </c>
      <c r="CW118" s="3">
        <v>55863</v>
      </c>
      <c r="CX118" s="3">
        <v>43005</v>
      </c>
      <c r="CY118" s="3">
        <v>53699</v>
      </c>
      <c r="CZ118" s="3">
        <v>39100</v>
      </c>
      <c r="DA118" s="3">
        <v>36032</v>
      </c>
      <c r="DB118" s="3">
        <v>64420</v>
      </c>
      <c r="DC118" s="3">
        <v>54169</v>
      </c>
      <c r="DD118" s="3">
        <v>42927</v>
      </c>
      <c r="DE118" s="3">
        <v>93249</v>
      </c>
      <c r="DF118" s="3">
        <v>55848</v>
      </c>
      <c r="DG118" s="3">
        <v>66803</v>
      </c>
      <c r="DH118" s="3">
        <v>51424</v>
      </c>
      <c r="DI118" s="3">
        <v>36904</v>
      </c>
      <c r="DJ118" s="3">
        <v>47558</v>
      </c>
      <c r="DK118" s="3">
        <v>52481</v>
      </c>
      <c r="DL118" s="3">
        <v>73038</v>
      </c>
      <c r="DM118" s="3">
        <v>52497</v>
      </c>
      <c r="DN118" s="3">
        <v>62385</v>
      </c>
      <c r="DO118" s="3">
        <v>57472</v>
      </c>
      <c r="DP118" s="3">
        <v>46271</v>
      </c>
      <c r="DQ118" s="3">
        <v>72423</v>
      </c>
      <c r="DR118" s="3">
        <v>49172</v>
      </c>
      <c r="DS118" s="3">
        <v>63315</v>
      </c>
      <c r="DT118" s="3">
        <v>43702</v>
      </c>
      <c r="DU118" s="3">
        <v>51517</v>
      </c>
      <c r="DV118" s="3">
        <v>61514</v>
      </c>
      <c r="DW118" s="3">
        <v>63375</v>
      </c>
      <c r="DX118" s="3">
        <v>57745</v>
      </c>
      <c r="DY118" s="3">
        <v>46866</v>
      </c>
      <c r="DZ118" s="3">
        <v>48785</v>
      </c>
      <c r="EA118" s="3">
        <v>85665</v>
      </c>
      <c r="EB118" s="3">
        <v>52108</v>
      </c>
      <c r="EC118" s="3">
        <v>44499</v>
      </c>
      <c r="ED118" s="3">
        <v>66562</v>
      </c>
      <c r="EE118" s="3">
        <v>55077</v>
      </c>
      <c r="EF118" s="3">
        <v>60742</v>
      </c>
      <c r="EG118" s="3">
        <v>51527</v>
      </c>
      <c r="EH118" s="3">
        <v>39001</v>
      </c>
      <c r="EI118" s="3">
        <v>53713</v>
      </c>
      <c r="EJ118" s="3">
        <v>33360</v>
      </c>
      <c r="EK118" s="3">
        <v>34668</v>
      </c>
      <c r="EL118" s="3">
        <v>60050</v>
      </c>
      <c r="EM118" s="3">
        <v>37904</v>
      </c>
      <c r="EN118" s="3">
        <v>70701</v>
      </c>
      <c r="EO118" s="3">
        <v>28153</v>
      </c>
      <c r="EP118" s="3">
        <v>30993</v>
      </c>
      <c r="EQ118" s="3">
        <v>52101</v>
      </c>
      <c r="ER118" s="3">
        <v>51560</v>
      </c>
      <c r="ES118" s="3">
        <v>45106</v>
      </c>
      <c r="ET118" s="3">
        <v>48454</v>
      </c>
      <c r="EU118" s="3">
        <v>80889</v>
      </c>
      <c r="EV118" s="3">
        <v>44848</v>
      </c>
      <c r="EW118" s="3">
        <v>52166</v>
      </c>
      <c r="EX118" s="3">
        <v>23463</v>
      </c>
      <c r="EY118" s="3">
        <v>50108</v>
      </c>
      <c r="EZ118" s="3">
        <v>25369</v>
      </c>
      <c r="FA118" s="3">
        <v>36456</v>
      </c>
      <c r="FB118" s="3">
        <v>52832</v>
      </c>
      <c r="FC118" s="3">
        <v>46325</v>
      </c>
      <c r="FD118" s="3">
        <v>52904</v>
      </c>
      <c r="FE118" s="3">
        <v>43221</v>
      </c>
      <c r="FF118" s="3">
        <v>64852</v>
      </c>
      <c r="FG118" s="3">
        <v>39289</v>
      </c>
      <c r="FH118" s="3">
        <v>61013</v>
      </c>
      <c r="FI118" s="3">
        <v>58397</v>
      </c>
      <c r="FJ118" s="3">
        <v>43249</v>
      </c>
      <c r="FK118" s="3">
        <v>63457</v>
      </c>
      <c r="FL118" s="3">
        <v>37009</v>
      </c>
      <c r="FM118" s="3">
        <v>64168</v>
      </c>
      <c r="FN118" s="3">
        <v>62379</v>
      </c>
      <c r="FO118" s="3">
        <v>38536</v>
      </c>
      <c r="FP118" s="3">
        <v>41494</v>
      </c>
      <c r="FQ118" s="3">
        <v>43915</v>
      </c>
      <c r="FR118" s="3">
        <v>50646</v>
      </c>
      <c r="FS118" s="3">
        <v>119181</v>
      </c>
      <c r="FT118" s="3">
        <v>46930</v>
      </c>
      <c r="FU118" s="3">
        <v>39885</v>
      </c>
      <c r="FV118" s="3">
        <v>23791</v>
      </c>
      <c r="FW118" s="3">
        <v>38904</v>
      </c>
      <c r="FX118" s="3">
        <v>76349</v>
      </c>
      <c r="FY118" s="3">
        <v>24593</v>
      </c>
      <c r="FZ118" s="3">
        <v>22990</v>
      </c>
      <c r="GA118" s="3">
        <v>44474</v>
      </c>
      <c r="GB118" s="3">
        <v>43388</v>
      </c>
      <c r="GC118" s="3">
        <v>56861</v>
      </c>
      <c r="GD118" s="3">
        <v>52897</v>
      </c>
      <c r="GE118" s="3">
        <v>50487</v>
      </c>
      <c r="GF118" s="3">
        <v>53077</v>
      </c>
      <c r="GG118" s="3">
        <v>50175</v>
      </c>
      <c r="GH118" s="3">
        <v>54818</v>
      </c>
      <c r="GI118" s="3">
        <v>53835</v>
      </c>
      <c r="GJ118" s="3">
        <v>82781</v>
      </c>
      <c r="GK118" s="3">
        <v>74775</v>
      </c>
      <c r="GL118" s="3">
        <v>70076</v>
      </c>
      <c r="GM118" s="3">
        <v>68048</v>
      </c>
      <c r="GN118" s="3">
        <v>53840</v>
      </c>
      <c r="GO118" s="3">
        <v>49655</v>
      </c>
      <c r="GP118" s="3">
        <v>56146</v>
      </c>
      <c r="GQ118" s="3">
        <v>74033</v>
      </c>
      <c r="GR118" s="3">
        <v>46092</v>
      </c>
      <c r="GS118" s="3">
        <v>58657</v>
      </c>
      <c r="GT118" s="3">
        <v>48004</v>
      </c>
      <c r="GU118" s="3">
        <v>54904</v>
      </c>
      <c r="GV118" s="3">
        <v>47471</v>
      </c>
      <c r="GW118" s="3">
        <v>63078</v>
      </c>
      <c r="GX118" s="3">
        <v>41304</v>
      </c>
      <c r="GY118" s="3">
        <v>37823</v>
      </c>
      <c r="GZ118" s="3">
        <v>38874</v>
      </c>
      <c r="HA118" s="3">
        <v>67040</v>
      </c>
      <c r="HB118" s="3">
        <v>45084</v>
      </c>
      <c r="HC118" s="3">
        <v>63031</v>
      </c>
      <c r="HD118" s="3">
        <v>38157</v>
      </c>
      <c r="HE118" s="3">
        <v>70797</v>
      </c>
      <c r="HF118" s="3">
        <v>38826</v>
      </c>
      <c r="HG118" s="3">
        <v>72435</v>
      </c>
      <c r="HH118" s="3">
        <v>40467</v>
      </c>
      <c r="HI118" s="3">
        <v>50982</v>
      </c>
      <c r="HJ118" s="3">
        <v>44068</v>
      </c>
      <c r="HK118" s="3">
        <v>39459</v>
      </c>
      <c r="HL118" s="3">
        <v>56536</v>
      </c>
      <c r="HM118" s="3">
        <v>50430</v>
      </c>
      <c r="HN118" s="3">
        <v>30342</v>
      </c>
      <c r="HO118" s="3">
        <v>62489</v>
      </c>
      <c r="HP118" s="3">
        <v>56605</v>
      </c>
      <c r="HQ118" s="3">
        <v>62207</v>
      </c>
      <c r="HR118" s="3">
        <v>70587</v>
      </c>
      <c r="HS118" s="3">
        <v>26730</v>
      </c>
      <c r="HT118" s="3">
        <v>69368</v>
      </c>
      <c r="HU118" s="3">
        <v>51383</v>
      </c>
      <c r="HV118" s="3">
        <v>61823</v>
      </c>
      <c r="HW118" s="3">
        <v>67015</v>
      </c>
      <c r="HX118" s="3">
        <v>72714</v>
      </c>
      <c r="HY118" s="3">
        <v>50218</v>
      </c>
      <c r="HZ118" s="3">
        <v>44681</v>
      </c>
      <c r="IA118" s="3">
        <v>32261</v>
      </c>
      <c r="IB118" s="3">
        <v>41247</v>
      </c>
      <c r="IC118" s="3">
        <v>51002</v>
      </c>
      <c r="ID118" s="3">
        <v>60371</v>
      </c>
      <c r="IE118" s="3">
        <v>42790</v>
      </c>
      <c r="IF118" s="3">
        <v>69341</v>
      </c>
      <c r="IG118" s="3">
        <v>57981</v>
      </c>
      <c r="IH118" s="3">
        <v>72382</v>
      </c>
      <c r="II118" s="3">
        <v>43595</v>
      </c>
      <c r="IJ118" s="3">
        <v>99935</v>
      </c>
      <c r="IK118" s="3">
        <v>78730</v>
      </c>
      <c r="IL118" s="3">
        <v>67573</v>
      </c>
      <c r="IM118" s="3">
        <v>124993</v>
      </c>
      <c r="IN118" s="3">
        <v>85212</v>
      </c>
      <c r="IO118" s="3">
        <v>248220</v>
      </c>
      <c r="IP118" s="3">
        <v>97946</v>
      </c>
      <c r="IQ118" s="3">
        <v>93788</v>
      </c>
      <c r="IR118" s="3">
        <v>130909</v>
      </c>
      <c r="IS118" s="3">
        <v>136078</v>
      </c>
      <c r="IT118" s="3">
        <v>104463</v>
      </c>
      <c r="IU118" s="3">
        <v>109927</v>
      </c>
      <c r="IV118" s="3">
        <v>148709</v>
      </c>
      <c r="IW118" s="3">
        <v>70428</v>
      </c>
      <c r="IX118" s="3">
        <v>212026</v>
      </c>
      <c r="IY118" s="3">
        <v>81326</v>
      </c>
      <c r="IZ118" s="3">
        <v>117859</v>
      </c>
      <c r="JA118" s="3">
        <v>137338</v>
      </c>
      <c r="JB118" s="3">
        <v>107670</v>
      </c>
      <c r="JC118" s="3">
        <v>135279</v>
      </c>
      <c r="JD118" s="3">
        <v>114042</v>
      </c>
      <c r="JE118" s="3">
        <v>241120</v>
      </c>
      <c r="JF118" s="3">
        <v>126217</v>
      </c>
      <c r="JG118" s="3">
        <v>94564</v>
      </c>
      <c r="JH118" s="3">
        <v>61963</v>
      </c>
      <c r="JI118" s="3">
        <v>117506</v>
      </c>
      <c r="JJ118" s="3">
        <v>459253</v>
      </c>
      <c r="JK118" s="3">
        <v>162537</v>
      </c>
      <c r="JL118" s="3">
        <v>138568</v>
      </c>
      <c r="JM118" s="3">
        <v>144407</v>
      </c>
      <c r="JN118" s="3">
        <v>97340</v>
      </c>
      <c r="JO118" s="3">
        <v>117904</v>
      </c>
      <c r="JP118" s="3">
        <v>117080</v>
      </c>
      <c r="JQ118" s="3">
        <v>216339</v>
      </c>
      <c r="JR118" s="3">
        <v>89277</v>
      </c>
      <c r="JS118" s="3">
        <v>185156</v>
      </c>
      <c r="JT118" s="3">
        <v>369983</v>
      </c>
      <c r="JU118" s="3">
        <v>161050</v>
      </c>
      <c r="JV118" s="3">
        <v>85928</v>
      </c>
      <c r="JW118" s="3">
        <v>10730</v>
      </c>
      <c r="JX118" s="3">
        <v>100297</v>
      </c>
      <c r="JY118" s="3">
        <v>174033</v>
      </c>
      <c r="JZ118" s="3">
        <v>116223</v>
      </c>
      <c r="KA118" s="3">
        <v>170783</v>
      </c>
      <c r="KB118" s="3">
        <v>152848</v>
      </c>
      <c r="KC118" s="3">
        <v>99745</v>
      </c>
      <c r="KD118" s="3">
        <v>190623</v>
      </c>
      <c r="KE118" s="3">
        <v>180264</v>
      </c>
      <c r="KF118" s="3">
        <v>145638</v>
      </c>
      <c r="KG118" s="3">
        <v>143421</v>
      </c>
      <c r="KH118" s="3">
        <v>133672</v>
      </c>
      <c r="KI118" s="3">
        <v>95599</v>
      </c>
      <c r="KJ118" s="3">
        <v>133155</v>
      </c>
      <c r="KK118" s="3">
        <v>122739</v>
      </c>
      <c r="KL118" s="3">
        <v>119725</v>
      </c>
      <c r="KM118" s="3">
        <v>149562</v>
      </c>
      <c r="KN118" s="3">
        <v>146465</v>
      </c>
      <c r="KO118" s="3">
        <v>111486</v>
      </c>
      <c r="KP118" s="3">
        <v>61418</v>
      </c>
      <c r="KQ118" s="3">
        <v>80332</v>
      </c>
      <c r="KR118" s="3">
        <v>174299</v>
      </c>
      <c r="KS118" s="3">
        <v>149690</v>
      </c>
      <c r="KT118" s="3">
        <v>105786</v>
      </c>
      <c r="KU118" s="3">
        <v>184304</v>
      </c>
      <c r="KV118" s="3">
        <v>143140</v>
      </c>
      <c r="KW118" s="3">
        <v>88387</v>
      </c>
      <c r="KX118" s="3">
        <v>167838</v>
      </c>
      <c r="KY118" s="3">
        <v>98299</v>
      </c>
      <c r="KZ118" s="3">
        <v>171083</v>
      </c>
      <c r="LA118" s="3">
        <v>136092</v>
      </c>
      <c r="LB118" s="3">
        <v>176320</v>
      </c>
      <c r="LC118" s="3">
        <v>101982</v>
      </c>
      <c r="LD118" s="3">
        <v>64951</v>
      </c>
      <c r="LE118" s="3">
        <v>95218</v>
      </c>
      <c r="LF118" s="3">
        <v>147324</v>
      </c>
      <c r="LG118" s="3">
        <v>53502</v>
      </c>
      <c r="LH118" s="3">
        <v>59033</v>
      </c>
      <c r="LI118" s="3">
        <v>44903</v>
      </c>
      <c r="LJ118" s="3">
        <v>65990</v>
      </c>
      <c r="LK118" s="3">
        <v>59368</v>
      </c>
      <c r="LL118" s="3">
        <v>65265</v>
      </c>
      <c r="LM118" s="3">
        <v>70847</v>
      </c>
      <c r="LN118" s="3">
        <v>65232</v>
      </c>
      <c r="LO118" s="3">
        <v>22710</v>
      </c>
      <c r="LP118" s="3">
        <v>49786</v>
      </c>
      <c r="LQ118" s="3">
        <v>46123</v>
      </c>
      <c r="LR118" s="3">
        <v>48309</v>
      </c>
      <c r="LS118" s="3">
        <v>252327</v>
      </c>
      <c r="LT118" s="3">
        <v>75021</v>
      </c>
      <c r="LU118" s="3">
        <v>40977</v>
      </c>
      <c r="LV118" s="3">
        <v>88687</v>
      </c>
      <c r="LW118" s="3">
        <v>10228</v>
      </c>
      <c r="LX118" s="3">
        <v>40865</v>
      </c>
      <c r="LY118" s="3">
        <v>59528</v>
      </c>
      <c r="LZ118" s="3">
        <v>52440</v>
      </c>
      <c r="MA118" s="3">
        <v>53322</v>
      </c>
      <c r="MB118" s="3">
        <v>42304</v>
      </c>
      <c r="MC118" s="3">
        <v>86180</v>
      </c>
      <c r="MD118" s="3">
        <v>33020</v>
      </c>
      <c r="ME118" s="3">
        <v>45337</v>
      </c>
      <c r="MF118" s="3">
        <v>151189</v>
      </c>
      <c r="MG118" s="3">
        <v>108995</v>
      </c>
      <c r="MH118" s="3">
        <v>121992</v>
      </c>
      <c r="MI118" s="3">
        <v>23948</v>
      </c>
      <c r="MJ118" s="3">
        <v>16047</v>
      </c>
      <c r="MK118" s="3">
        <v>46258</v>
      </c>
      <c r="ML118" s="3">
        <v>6154</v>
      </c>
      <c r="MM118" s="3">
        <v>9996</v>
      </c>
      <c r="MN118" s="3">
        <v>31694</v>
      </c>
      <c r="MO118" s="3">
        <v>2276</v>
      </c>
      <c r="MP118" s="3">
        <v>3523</v>
      </c>
      <c r="MQ118" s="3">
        <v>21681</v>
      </c>
      <c r="MR118" s="3">
        <v>9663</v>
      </c>
      <c r="MS118" s="3">
        <v>5482</v>
      </c>
      <c r="MT118" s="3">
        <v>11917</v>
      </c>
      <c r="MU118" s="3">
        <v>9988</v>
      </c>
      <c r="MV118" s="3">
        <v>11521</v>
      </c>
      <c r="MW118" s="3">
        <v>161362</v>
      </c>
      <c r="MX118" s="3">
        <v>67725</v>
      </c>
      <c r="MY118" s="3">
        <v>50385</v>
      </c>
      <c r="MZ118" s="3">
        <v>64657</v>
      </c>
      <c r="NA118" s="3">
        <v>48293</v>
      </c>
      <c r="NB118" s="3">
        <v>273965</v>
      </c>
      <c r="NC118" s="3">
        <v>158936</v>
      </c>
      <c r="ND118" s="3">
        <v>26846</v>
      </c>
      <c r="NE118" s="3">
        <v>49246</v>
      </c>
      <c r="NF118" s="3">
        <v>46370</v>
      </c>
      <c r="NG118" s="3">
        <v>39770</v>
      </c>
      <c r="NH118" s="3">
        <v>72126</v>
      </c>
      <c r="NI118" s="3">
        <v>61412</v>
      </c>
      <c r="NJ118" s="3">
        <v>26183</v>
      </c>
      <c r="NK118" s="3">
        <v>48328</v>
      </c>
      <c r="NL118" s="3">
        <v>74919</v>
      </c>
      <c r="NM118" s="3">
        <v>102248</v>
      </c>
      <c r="NN118" s="3">
        <v>58184</v>
      </c>
      <c r="NO118" s="3">
        <v>62374</v>
      </c>
      <c r="NP118" s="3">
        <v>57266</v>
      </c>
      <c r="NQ118" s="3">
        <v>162206</v>
      </c>
      <c r="NR118" s="3">
        <v>99940</v>
      </c>
      <c r="NS118" s="3">
        <v>74855</v>
      </c>
      <c r="NT118" s="3">
        <v>28767</v>
      </c>
      <c r="NU118" s="3">
        <v>40188</v>
      </c>
      <c r="NV118" s="3">
        <v>39283</v>
      </c>
      <c r="NW118" s="3">
        <v>72277</v>
      </c>
      <c r="NX118" s="3">
        <v>50540</v>
      </c>
      <c r="NY118" s="3">
        <v>24952</v>
      </c>
      <c r="NZ118" s="3">
        <v>30239996</v>
      </c>
    </row>
    <row r="119" spans="1:390" x14ac:dyDescent="0.35">
      <c r="A119" t="s">
        <v>180</v>
      </c>
      <c r="B119" s="3">
        <v>37684</v>
      </c>
      <c r="C119" s="3">
        <v>63108</v>
      </c>
      <c r="D119" s="3">
        <v>54908</v>
      </c>
      <c r="E119" s="3">
        <v>85765</v>
      </c>
      <c r="F119" s="3">
        <v>49506</v>
      </c>
      <c r="G119" s="3">
        <v>59117</v>
      </c>
      <c r="H119" s="3">
        <v>101557</v>
      </c>
      <c r="I119" s="3">
        <v>64317</v>
      </c>
      <c r="J119" s="3">
        <v>60123</v>
      </c>
      <c r="K119" s="3">
        <v>122161</v>
      </c>
      <c r="L119" s="3">
        <v>147760</v>
      </c>
      <c r="M119" s="3">
        <v>69148</v>
      </c>
      <c r="N119" s="3">
        <v>74997</v>
      </c>
      <c r="O119" s="3">
        <v>93451</v>
      </c>
      <c r="P119" s="3">
        <v>118056</v>
      </c>
      <c r="Q119" s="3">
        <v>167286</v>
      </c>
      <c r="R119" s="3">
        <v>16135</v>
      </c>
      <c r="S119" s="3">
        <v>133826</v>
      </c>
      <c r="T119" s="3">
        <v>82527</v>
      </c>
      <c r="U119" s="3">
        <v>85122</v>
      </c>
      <c r="V119" s="3">
        <v>114538</v>
      </c>
      <c r="W119" s="3">
        <v>84904</v>
      </c>
      <c r="X119" s="3">
        <v>230243</v>
      </c>
      <c r="Y119" s="3">
        <v>99576</v>
      </c>
      <c r="Z119" s="3">
        <v>147659</v>
      </c>
      <c r="AA119" s="3">
        <v>119804</v>
      </c>
      <c r="AB119" s="3">
        <v>55726</v>
      </c>
      <c r="AC119" s="3">
        <v>116152</v>
      </c>
      <c r="AD119" s="3">
        <v>103611</v>
      </c>
      <c r="AE119" s="3">
        <v>105677</v>
      </c>
      <c r="AF119" s="3">
        <v>79761</v>
      </c>
      <c r="AG119" s="3">
        <v>84557</v>
      </c>
      <c r="AH119" s="3">
        <v>130060</v>
      </c>
      <c r="AI119" s="3">
        <v>64808</v>
      </c>
      <c r="AJ119" s="3">
        <v>78291</v>
      </c>
      <c r="AK119" s="3">
        <v>92135</v>
      </c>
      <c r="AL119" s="3">
        <v>77012</v>
      </c>
      <c r="AM119" s="3">
        <v>72101</v>
      </c>
      <c r="AN119" s="3">
        <v>87994</v>
      </c>
      <c r="AO119" s="3">
        <v>145747</v>
      </c>
      <c r="AP119" s="3">
        <v>129046</v>
      </c>
      <c r="AQ119" s="3">
        <v>95699</v>
      </c>
      <c r="AR119" s="3">
        <v>117007</v>
      </c>
      <c r="AS119" s="3">
        <v>53725</v>
      </c>
      <c r="AT119" s="3">
        <v>213525</v>
      </c>
      <c r="AU119" s="3">
        <v>185828</v>
      </c>
      <c r="AV119" s="3">
        <v>163977</v>
      </c>
      <c r="AW119" s="3">
        <v>135072</v>
      </c>
      <c r="AX119" s="3">
        <v>232550</v>
      </c>
      <c r="AY119" s="3">
        <v>1063</v>
      </c>
      <c r="AZ119" s="3">
        <v>232552</v>
      </c>
      <c r="BA119" s="3">
        <v>88686</v>
      </c>
      <c r="BB119" s="3">
        <v>142570</v>
      </c>
      <c r="BC119" s="3">
        <v>133156</v>
      </c>
      <c r="BD119" s="3">
        <v>179008</v>
      </c>
      <c r="BE119" s="3">
        <v>153770</v>
      </c>
      <c r="BF119" s="3">
        <v>260840</v>
      </c>
      <c r="BG119" s="3">
        <v>68102</v>
      </c>
      <c r="BH119" s="3">
        <v>42521</v>
      </c>
      <c r="BI119" s="3">
        <v>45926</v>
      </c>
      <c r="BJ119" s="3">
        <v>87433</v>
      </c>
      <c r="BK119" s="3">
        <v>79149</v>
      </c>
      <c r="BL119" s="3">
        <v>42476</v>
      </c>
      <c r="BM119" s="3">
        <v>31380</v>
      </c>
      <c r="BN119" s="3">
        <v>52117</v>
      </c>
      <c r="BO119" s="3">
        <v>30275</v>
      </c>
      <c r="BP119" s="3">
        <v>23489</v>
      </c>
      <c r="BQ119" s="3">
        <v>45336</v>
      </c>
      <c r="BR119" s="3">
        <v>57051</v>
      </c>
      <c r="BS119" s="3">
        <v>36862</v>
      </c>
      <c r="BT119" s="3">
        <v>45978</v>
      </c>
      <c r="BU119" s="3">
        <v>29918</v>
      </c>
      <c r="BV119" s="3">
        <v>52415</v>
      </c>
      <c r="BW119" s="3">
        <v>41180</v>
      </c>
      <c r="BX119" s="3">
        <v>43878</v>
      </c>
      <c r="BY119" s="3">
        <v>52715</v>
      </c>
      <c r="BZ119" s="3">
        <v>59244</v>
      </c>
      <c r="CA119" s="3">
        <v>58434</v>
      </c>
      <c r="CB119" s="3">
        <v>36329</v>
      </c>
      <c r="CC119" s="3">
        <v>41543</v>
      </c>
      <c r="CD119" s="3">
        <v>34158</v>
      </c>
      <c r="CE119" s="3">
        <v>57025</v>
      </c>
      <c r="CF119" s="3">
        <v>26070</v>
      </c>
      <c r="CG119" s="3">
        <v>21023</v>
      </c>
      <c r="CH119" s="3">
        <v>42284</v>
      </c>
      <c r="CI119" s="3">
        <v>36915</v>
      </c>
      <c r="CJ119" s="3">
        <v>40039</v>
      </c>
      <c r="CK119" s="3">
        <v>33269</v>
      </c>
      <c r="CL119" s="3">
        <v>65946</v>
      </c>
      <c r="CM119" s="3">
        <v>87222</v>
      </c>
      <c r="CN119" s="3">
        <v>70992</v>
      </c>
      <c r="CO119" s="3">
        <v>36044</v>
      </c>
      <c r="CP119" s="3">
        <v>38303</v>
      </c>
      <c r="CQ119" s="3">
        <v>87113</v>
      </c>
      <c r="CR119" s="3">
        <v>89448</v>
      </c>
      <c r="CS119" s="3">
        <v>61423</v>
      </c>
      <c r="CT119" s="3">
        <v>45481</v>
      </c>
      <c r="CU119" s="3">
        <v>28826</v>
      </c>
      <c r="CV119" s="3">
        <v>38012</v>
      </c>
      <c r="CW119" s="3">
        <v>55745</v>
      </c>
      <c r="CX119" s="3">
        <v>42895</v>
      </c>
      <c r="CY119" s="3">
        <v>53820</v>
      </c>
      <c r="CZ119" s="3">
        <v>38885</v>
      </c>
      <c r="DA119" s="3">
        <v>36026</v>
      </c>
      <c r="DB119" s="3">
        <v>64555</v>
      </c>
      <c r="DC119" s="3">
        <v>54130</v>
      </c>
      <c r="DD119" s="3">
        <v>42904</v>
      </c>
      <c r="DE119" s="3">
        <v>93380</v>
      </c>
      <c r="DF119" s="3">
        <v>55907</v>
      </c>
      <c r="DG119" s="3">
        <v>66975</v>
      </c>
      <c r="DH119" s="3">
        <v>51477</v>
      </c>
      <c r="DI119" s="3">
        <v>36912</v>
      </c>
      <c r="DJ119" s="3">
        <v>47670</v>
      </c>
      <c r="DK119" s="3">
        <v>52546</v>
      </c>
      <c r="DL119" s="3">
        <v>72808</v>
      </c>
      <c r="DM119" s="3">
        <v>52669</v>
      </c>
      <c r="DN119" s="3">
        <v>62339</v>
      </c>
      <c r="DO119" s="3">
        <v>57525</v>
      </c>
      <c r="DP119" s="3">
        <v>46369</v>
      </c>
      <c r="DQ119" s="3">
        <v>72659</v>
      </c>
      <c r="DR119" s="3">
        <v>49270</v>
      </c>
      <c r="DS119" s="3">
        <v>63448</v>
      </c>
      <c r="DT119" s="3">
        <v>43702</v>
      </c>
      <c r="DU119" s="3">
        <v>51703</v>
      </c>
      <c r="DV119" s="3">
        <v>61661</v>
      </c>
      <c r="DW119" s="3">
        <v>63181</v>
      </c>
      <c r="DX119" s="3">
        <v>57961</v>
      </c>
      <c r="DY119" s="3">
        <v>46944</v>
      </c>
      <c r="DZ119" s="3">
        <v>48948</v>
      </c>
      <c r="EA119" s="3">
        <v>85800</v>
      </c>
      <c r="EB119" s="3">
        <v>52234</v>
      </c>
      <c r="EC119" s="3">
        <v>44507</v>
      </c>
      <c r="ED119" s="3">
        <v>66640</v>
      </c>
      <c r="EE119" s="3">
        <v>54930</v>
      </c>
      <c r="EF119" s="3">
        <v>60797</v>
      </c>
      <c r="EG119" s="3">
        <v>51790</v>
      </c>
      <c r="EH119" s="3">
        <v>39227</v>
      </c>
      <c r="EI119" s="3">
        <v>53761</v>
      </c>
      <c r="EJ119" s="3">
        <v>33342</v>
      </c>
      <c r="EK119" s="3">
        <v>34802</v>
      </c>
      <c r="EL119" s="3">
        <v>60066</v>
      </c>
      <c r="EM119" s="3">
        <v>38081</v>
      </c>
      <c r="EN119" s="3">
        <v>70905</v>
      </c>
      <c r="EO119" s="3">
        <v>28265</v>
      </c>
      <c r="EP119" s="3">
        <v>31084</v>
      </c>
      <c r="EQ119" s="3">
        <v>52105</v>
      </c>
      <c r="ER119" s="3">
        <v>51650</v>
      </c>
      <c r="ES119" s="3">
        <v>45200</v>
      </c>
      <c r="ET119" s="3">
        <v>48561</v>
      </c>
      <c r="EU119" s="3">
        <v>81154</v>
      </c>
      <c r="EV119" s="3">
        <v>45009</v>
      </c>
      <c r="EW119" s="3">
        <v>52340</v>
      </c>
      <c r="EX119" s="3">
        <v>23528</v>
      </c>
      <c r="EY119" s="3">
        <v>50204</v>
      </c>
      <c r="EZ119" s="3">
        <v>25461</v>
      </c>
      <c r="FA119" s="3">
        <v>36232</v>
      </c>
      <c r="FB119" s="3">
        <v>52487</v>
      </c>
      <c r="FC119" s="3">
        <v>46620</v>
      </c>
      <c r="FD119" s="3">
        <v>53080</v>
      </c>
      <c r="FE119" s="3">
        <v>43179</v>
      </c>
      <c r="FF119" s="3">
        <v>64966</v>
      </c>
      <c r="FG119" s="3">
        <v>39405</v>
      </c>
      <c r="FH119" s="3">
        <v>61030</v>
      </c>
      <c r="FI119" s="3">
        <v>58410</v>
      </c>
      <c r="FJ119" s="3">
        <v>42930</v>
      </c>
      <c r="FK119" s="3">
        <v>63645</v>
      </c>
      <c r="FL119" s="3">
        <v>36858</v>
      </c>
      <c r="FM119" s="3">
        <v>64314</v>
      </c>
      <c r="FN119" s="3">
        <v>62360</v>
      </c>
      <c r="FO119" s="3">
        <v>38551</v>
      </c>
      <c r="FP119" s="3">
        <v>41492</v>
      </c>
      <c r="FQ119" s="3">
        <v>43939</v>
      </c>
      <c r="FR119" s="3">
        <v>50777</v>
      </c>
      <c r="FS119" s="3">
        <v>119964</v>
      </c>
      <c r="FT119" s="3">
        <v>46947</v>
      </c>
      <c r="FU119" s="3">
        <v>40038</v>
      </c>
      <c r="FV119" s="3">
        <v>23756</v>
      </c>
      <c r="FW119" s="3">
        <v>38879</v>
      </c>
      <c r="FX119" s="3">
        <v>76525</v>
      </c>
      <c r="FY119" s="3">
        <v>24655</v>
      </c>
      <c r="FZ119" s="3">
        <v>22996</v>
      </c>
      <c r="GA119" s="3">
        <v>44235</v>
      </c>
      <c r="GB119" s="3">
        <v>43321</v>
      </c>
      <c r="GC119" s="3">
        <v>56973</v>
      </c>
      <c r="GD119" s="3">
        <v>52853</v>
      </c>
      <c r="GE119" s="3">
        <v>50606</v>
      </c>
      <c r="GF119" s="3">
        <v>53266</v>
      </c>
      <c r="GG119" s="3">
        <v>50333</v>
      </c>
      <c r="GH119" s="3">
        <v>54872</v>
      </c>
      <c r="GI119" s="3">
        <v>53970</v>
      </c>
      <c r="GJ119" s="3">
        <v>82985</v>
      </c>
      <c r="GK119" s="3">
        <v>74795</v>
      </c>
      <c r="GL119" s="3">
        <v>70082</v>
      </c>
      <c r="GM119" s="3">
        <v>68112</v>
      </c>
      <c r="GN119" s="3">
        <v>53963</v>
      </c>
      <c r="GO119" s="3">
        <v>49606</v>
      </c>
      <c r="GP119" s="3">
        <v>56079</v>
      </c>
      <c r="GQ119" s="3">
        <v>74033</v>
      </c>
      <c r="GR119" s="3">
        <v>46253</v>
      </c>
      <c r="GS119" s="3">
        <v>59045</v>
      </c>
      <c r="GT119" s="3">
        <v>48137</v>
      </c>
      <c r="GU119" s="3">
        <v>55022</v>
      </c>
      <c r="GV119" s="3">
        <v>47509</v>
      </c>
      <c r="GW119" s="3">
        <v>62951</v>
      </c>
      <c r="GX119" s="3">
        <v>41391</v>
      </c>
      <c r="GY119" s="3">
        <v>37936</v>
      </c>
      <c r="GZ119" s="3">
        <v>38816</v>
      </c>
      <c r="HA119" s="3">
        <v>67057</v>
      </c>
      <c r="HB119" s="3">
        <v>45045</v>
      </c>
      <c r="HC119" s="3">
        <v>63138</v>
      </c>
      <c r="HD119" s="3">
        <v>38215</v>
      </c>
      <c r="HE119" s="3">
        <v>70879</v>
      </c>
      <c r="HF119" s="3">
        <v>38808</v>
      </c>
      <c r="HG119" s="3">
        <v>72559</v>
      </c>
      <c r="HH119" s="3">
        <v>40479</v>
      </c>
      <c r="HI119" s="3">
        <v>51103</v>
      </c>
      <c r="HJ119" s="3">
        <v>44087</v>
      </c>
      <c r="HK119" s="3">
        <v>39417</v>
      </c>
      <c r="HL119" s="3">
        <v>56476</v>
      </c>
      <c r="HM119" s="3">
        <v>50547</v>
      </c>
      <c r="HN119" s="3">
        <v>30345</v>
      </c>
      <c r="HO119" s="3">
        <v>62777</v>
      </c>
      <c r="HP119" s="3">
        <v>56619</v>
      </c>
      <c r="HQ119" s="3">
        <v>62259</v>
      </c>
      <c r="HR119" s="3">
        <v>70650</v>
      </c>
      <c r="HS119" s="3">
        <v>26702</v>
      </c>
      <c r="HT119" s="3">
        <v>69166</v>
      </c>
      <c r="HU119" s="3">
        <v>51137</v>
      </c>
      <c r="HV119" s="3">
        <v>61825</v>
      </c>
      <c r="HW119" s="3">
        <v>67055</v>
      </c>
      <c r="HX119" s="3">
        <v>72834</v>
      </c>
      <c r="HY119" s="3">
        <v>50359</v>
      </c>
      <c r="HZ119" s="3">
        <v>44775</v>
      </c>
      <c r="IA119" s="3">
        <v>32257</v>
      </c>
      <c r="IB119" s="3">
        <v>41357</v>
      </c>
      <c r="IC119" s="3">
        <v>51206</v>
      </c>
      <c r="ID119" s="3">
        <v>60387</v>
      </c>
      <c r="IE119" s="3">
        <v>42830</v>
      </c>
      <c r="IF119" s="3">
        <v>69464</v>
      </c>
      <c r="IG119" s="3">
        <v>57997</v>
      </c>
      <c r="IH119" s="3">
        <v>72395</v>
      </c>
      <c r="II119" s="3">
        <v>43589</v>
      </c>
      <c r="IJ119" s="3">
        <v>99745</v>
      </c>
      <c r="IK119" s="3">
        <v>78785</v>
      </c>
      <c r="IL119" s="3">
        <v>67504</v>
      </c>
      <c r="IM119" s="3">
        <v>125625</v>
      </c>
      <c r="IN119" s="3">
        <v>85530</v>
      </c>
      <c r="IO119" s="3">
        <v>249735</v>
      </c>
      <c r="IP119" s="3">
        <v>98534</v>
      </c>
      <c r="IQ119" s="3">
        <v>94255</v>
      </c>
      <c r="IR119" s="3">
        <v>131599</v>
      </c>
      <c r="IS119" s="3">
        <v>136108</v>
      </c>
      <c r="IT119" s="3">
        <v>104902</v>
      </c>
      <c r="IU119" s="3">
        <v>110202</v>
      </c>
      <c r="IV119" s="3">
        <v>149208</v>
      </c>
      <c r="IW119" s="3">
        <v>70775</v>
      </c>
      <c r="IX119" s="3">
        <v>213098</v>
      </c>
      <c r="IY119" s="3">
        <v>81440</v>
      </c>
      <c r="IZ119" s="3">
        <v>118254</v>
      </c>
      <c r="JA119" s="3">
        <v>137483</v>
      </c>
      <c r="JB119" s="3">
        <v>107960</v>
      </c>
      <c r="JC119" s="3">
        <v>135529</v>
      </c>
      <c r="JD119" s="3">
        <v>114194</v>
      </c>
      <c r="JE119" s="3">
        <v>242389</v>
      </c>
      <c r="JF119" s="3">
        <v>126661</v>
      </c>
      <c r="JG119" s="3">
        <v>94768</v>
      </c>
      <c r="JH119" s="3">
        <v>62340</v>
      </c>
      <c r="JI119" s="3">
        <v>118336</v>
      </c>
      <c r="JJ119" s="3">
        <v>462310</v>
      </c>
      <c r="JK119" s="3">
        <v>163720</v>
      </c>
      <c r="JL119" s="3">
        <v>138848</v>
      </c>
      <c r="JM119" s="3">
        <v>145355</v>
      </c>
      <c r="JN119" s="3">
        <v>97614</v>
      </c>
      <c r="JO119" s="3">
        <v>118422</v>
      </c>
      <c r="JP119" s="3">
        <v>117829</v>
      </c>
      <c r="JQ119" s="3">
        <v>217542</v>
      </c>
      <c r="JR119" s="3">
        <v>89391</v>
      </c>
      <c r="JS119" s="3">
        <v>185858</v>
      </c>
      <c r="JT119" s="3">
        <v>371443</v>
      </c>
      <c r="JU119" s="3">
        <v>161271</v>
      </c>
      <c r="JV119" s="3">
        <v>86275</v>
      </c>
      <c r="JW119" s="3">
        <v>10684</v>
      </c>
      <c r="JX119" s="3">
        <v>101190</v>
      </c>
      <c r="JY119" s="3">
        <v>174711</v>
      </c>
      <c r="JZ119" s="3">
        <v>116535</v>
      </c>
      <c r="KA119" s="3">
        <v>171607</v>
      </c>
      <c r="KB119" s="3">
        <v>153094</v>
      </c>
      <c r="KC119" s="3">
        <v>99841</v>
      </c>
      <c r="KD119" s="3">
        <v>191728</v>
      </c>
      <c r="KE119" s="3">
        <v>181168</v>
      </c>
      <c r="KF119" s="3">
        <v>146316</v>
      </c>
      <c r="KG119" s="3">
        <v>144085</v>
      </c>
      <c r="KH119" s="3">
        <v>134373</v>
      </c>
      <c r="KI119" s="3">
        <v>96067</v>
      </c>
      <c r="KJ119" s="3">
        <v>133576</v>
      </c>
      <c r="KK119" s="3">
        <v>123336</v>
      </c>
      <c r="KL119" s="3">
        <v>120422</v>
      </c>
      <c r="KM119" s="3">
        <v>149946</v>
      </c>
      <c r="KN119" s="3">
        <v>147098</v>
      </c>
      <c r="KO119" s="3">
        <v>111961</v>
      </c>
      <c r="KP119" s="3">
        <v>61650</v>
      </c>
      <c r="KQ119" s="3">
        <v>80458</v>
      </c>
      <c r="KR119" s="3">
        <v>175057</v>
      </c>
      <c r="KS119" s="3">
        <v>150346</v>
      </c>
      <c r="KT119" s="3">
        <v>106080</v>
      </c>
      <c r="KU119" s="3">
        <v>185663</v>
      </c>
      <c r="KV119" s="3">
        <v>144215</v>
      </c>
      <c r="KW119" s="3">
        <v>88352</v>
      </c>
      <c r="KX119" s="3">
        <v>168608</v>
      </c>
      <c r="KY119" s="3">
        <v>98780</v>
      </c>
      <c r="KZ119" s="3">
        <v>171826</v>
      </c>
      <c r="LA119" s="3">
        <v>136561</v>
      </c>
      <c r="LB119" s="3">
        <v>177157</v>
      </c>
      <c r="LC119" s="3">
        <v>102249</v>
      </c>
      <c r="LD119" s="3">
        <v>65182</v>
      </c>
      <c r="LE119" s="3">
        <v>95598</v>
      </c>
      <c r="LF119" s="3">
        <v>147766</v>
      </c>
      <c r="LG119" s="3">
        <v>53540</v>
      </c>
      <c r="LH119" s="3">
        <v>59091</v>
      </c>
      <c r="LI119" s="3">
        <v>45014</v>
      </c>
      <c r="LJ119" s="3">
        <v>66222</v>
      </c>
      <c r="LK119" s="3">
        <v>59485</v>
      </c>
      <c r="LL119" s="3">
        <v>65565</v>
      </c>
      <c r="LM119" s="3">
        <v>70957</v>
      </c>
      <c r="LN119" s="3">
        <v>65309</v>
      </c>
      <c r="LO119" s="3">
        <v>22745</v>
      </c>
      <c r="LP119" s="3">
        <v>49595</v>
      </c>
      <c r="LQ119" s="3">
        <v>46156</v>
      </c>
      <c r="LR119" s="3">
        <v>48231</v>
      </c>
      <c r="LS119" s="3">
        <v>251631</v>
      </c>
      <c r="LT119" s="3">
        <v>75005</v>
      </c>
      <c r="LU119" s="3">
        <v>40994</v>
      </c>
      <c r="LV119" s="3">
        <v>88681</v>
      </c>
      <c r="LW119" s="3">
        <v>10214</v>
      </c>
      <c r="LX119" s="3">
        <v>40826</v>
      </c>
      <c r="LY119" s="3">
        <v>59409</v>
      </c>
      <c r="LZ119" s="3">
        <v>52413</v>
      </c>
      <c r="MA119" s="3">
        <v>53363</v>
      </c>
      <c r="MB119" s="3">
        <v>42289</v>
      </c>
      <c r="MC119" s="3">
        <v>86199</v>
      </c>
      <c r="MD119" s="3">
        <v>33041</v>
      </c>
      <c r="ME119" s="3">
        <v>45281</v>
      </c>
      <c r="MF119" s="3">
        <v>151324</v>
      </c>
      <c r="MG119" s="3">
        <v>109413</v>
      </c>
      <c r="MH119" s="3">
        <v>122070</v>
      </c>
      <c r="MI119" s="3">
        <v>23817</v>
      </c>
      <c r="MJ119" s="3">
        <v>15974</v>
      </c>
      <c r="MK119" s="3">
        <v>46107</v>
      </c>
      <c r="ML119" s="3">
        <v>6109</v>
      </c>
      <c r="MM119" s="3">
        <v>10004</v>
      </c>
      <c r="MN119" s="3">
        <v>31632</v>
      </c>
      <c r="MO119" s="3">
        <v>2245</v>
      </c>
      <c r="MP119" s="3">
        <v>3503</v>
      </c>
      <c r="MQ119" s="3">
        <v>21530</v>
      </c>
      <c r="MR119" s="3">
        <v>9575</v>
      </c>
      <c r="MS119" s="3">
        <v>5441</v>
      </c>
      <c r="MT119" s="3">
        <v>11867</v>
      </c>
      <c r="MU119" s="3">
        <v>9938</v>
      </c>
      <c r="MV119" s="3">
        <v>11420</v>
      </c>
      <c r="MW119" s="3">
        <v>161086</v>
      </c>
      <c r="MX119" s="3">
        <v>67442</v>
      </c>
      <c r="MY119" s="3">
        <v>50057</v>
      </c>
      <c r="MZ119" s="3">
        <v>64760</v>
      </c>
      <c r="NA119" s="3">
        <v>48219</v>
      </c>
      <c r="NB119" s="3">
        <v>274353</v>
      </c>
      <c r="NC119" s="3">
        <v>159082</v>
      </c>
      <c r="ND119" s="3">
        <v>26706</v>
      </c>
      <c r="NE119" s="3">
        <v>48891</v>
      </c>
      <c r="NF119" s="3">
        <v>46173</v>
      </c>
      <c r="NG119" s="3">
        <v>39652</v>
      </c>
      <c r="NH119" s="3">
        <v>72110</v>
      </c>
      <c r="NI119" s="3">
        <v>61499</v>
      </c>
      <c r="NJ119" s="3">
        <v>25960</v>
      </c>
      <c r="NK119" s="3">
        <v>48069</v>
      </c>
      <c r="NL119" s="3">
        <v>75009</v>
      </c>
      <c r="NM119" s="3">
        <v>102271</v>
      </c>
      <c r="NN119" s="3">
        <v>58419</v>
      </c>
      <c r="NO119" s="3">
        <v>62387</v>
      </c>
      <c r="NP119" s="3">
        <v>57356</v>
      </c>
      <c r="NQ119" s="3">
        <v>162769</v>
      </c>
      <c r="NR119" s="3">
        <v>100271</v>
      </c>
      <c r="NS119" s="3">
        <v>75172</v>
      </c>
      <c r="NT119" s="3">
        <v>28815</v>
      </c>
      <c r="NU119" s="3">
        <v>40327</v>
      </c>
      <c r="NV119" s="3">
        <v>39227</v>
      </c>
      <c r="NW119" s="3">
        <v>72599</v>
      </c>
      <c r="NX119" s="3">
        <v>50439</v>
      </c>
      <c r="NY119" s="3">
        <v>24975</v>
      </c>
      <c r="NZ119" s="3">
        <v>30303193</v>
      </c>
    </row>
    <row r="120" spans="1:390" x14ac:dyDescent="0.35">
      <c r="A120" t="s">
        <v>181</v>
      </c>
      <c r="B120" s="3">
        <v>37800</v>
      </c>
      <c r="C120" s="3">
        <v>63789</v>
      </c>
      <c r="D120" s="3">
        <v>54921</v>
      </c>
      <c r="E120" s="3">
        <v>85963</v>
      </c>
      <c r="F120" s="3">
        <v>49511</v>
      </c>
      <c r="G120" s="3">
        <v>59170</v>
      </c>
      <c r="H120" s="3">
        <v>101501</v>
      </c>
      <c r="I120" s="3">
        <v>64680</v>
      </c>
      <c r="J120" s="3">
        <v>60107</v>
      </c>
      <c r="K120" s="3">
        <v>122653</v>
      </c>
      <c r="L120" s="3">
        <v>147619</v>
      </c>
      <c r="M120" s="3">
        <v>69138</v>
      </c>
      <c r="N120" s="3">
        <v>75113</v>
      </c>
      <c r="O120" s="3">
        <v>93921</v>
      </c>
      <c r="P120" s="3">
        <v>118837</v>
      </c>
      <c r="Q120" s="3">
        <v>168795</v>
      </c>
      <c r="R120" s="3">
        <v>16018</v>
      </c>
      <c r="S120" s="3">
        <v>134972</v>
      </c>
      <c r="T120" s="3">
        <v>81607</v>
      </c>
      <c r="U120" s="3">
        <v>85109</v>
      </c>
      <c r="V120" s="3">
        <v>114925</v>
      </c>
      <c r="W120" s="3">
        <v>84928</v>
      </c>
      <c r="X120" s="3">
        <v>231337</v>
      </c>
      <c r="Y120" s="3">
        <v>99504</v>
      </c>
      <c r="Z120" s="3">
        <v>148005</v>
      </c>
      <c r="AA120" s="3">
        <v>120365</v>
      </c>
      <c r="AB120" s="3">
        <v>55257</v>
      </c>
      <c r="AC120" s="3">
        <v>116145</v>
      </c>
      <c r="AD120" s="3">
        <v>104057</v>
      </c>
      <c r="AE120" s="3">
        <v>106855</v>
      </c>
      <c r="AF120" s="3">
        <v>79784</v>
      </c>
      <c r="AG120" s="3">
        <v>84808</v>
      </c>
      <c r="AH120" s="3">
        <v>130508</v>
      </c>
      <c r="AI120" s="3">
        <v>64892</v>
      </c>
      <c r="AJ120" s="3">
        <v>78079</v>
      </c>
      <c r="AK120" s="3">
        <v>92745</v>
      </c>
      <c r="AL120" s="3">
        <v>77214</v>
      </c>
      <c r="AM120" s="3">
        <v>71782</v>
      </c>
      <c r="AN120" s="3">
        <v>87691</v>
      </c>
      <c r="AO120" s="3">
        <v>146130</v>
      </c>
      <c r="AP120" s="3">
        <v>128919</v>
      </c>
      <c r="AQ120" s="3">
        <v>95833</v>
      </c>
      <c r="AR120" s="3">
        <v>117312</v>
      </c>
      <c r="AS120" s="3">
        <v>53167</v>
      </c>
      <c r="AT120" s="3">
        <v>214406</v>
      </c>
      <c r="AU120" s="3">
        <v>185280</v>
      </c>
      <c r="AV120" s="3">
        <v>163576</v>
      </c>
      <c r="AW120" s="3">
        <v>134824</v>
      </c>
      <c r="AX120" s="3">
        <v>230219</v>
      </c>
      <c r="AY120" s="3">
        <v>1022</v>
      </c>
      <c r="AZ120" s="3">
        <v>232010</v>
      </c>
      <c r="BA120" s="3">
        <v>89022</v>
      </c>
      <c r="BB120" s="3">
        <v>142671</v>
      </c>
      <c r="BC120" s="3">
        <v>132943</v>
      </c>
      <c r="BD120" s="3">
        <v>178799</v>
      </c>
      <c r="BE120" s="3">
        <v>152840</v>
      </c>
      <c r="BF120" s="3">
        <v>260314</v>
      </c>
      <c r="BG120" s="3">
        <v>68288</v>
      </c>
      <c r="BH120" s="3">
        <v>42395</v>
      </c>
      <c r="BI120" s="3">
        <v>46024</v>
      </c>
      <c r="BJ120" s="3">
        <v>87331</v>
      </c>
      <c r="BK120" s="3">
        <v>78915</v>
      </c>
      <c r="BL120" s="3">
        <v>42375</v>
      </c>
      <c r="BM120" s="3">
        <v>31412</v>
      </c>
      <c r="BN120" s="3">
        <v>52079</v>
      </c>
      <c r="BO120" s="3">
        <v>30243</v>
      </c>
      <c r="BP120" s="3">
        <v>23370</v>
      </c>
      <c r="BQ120" s="3">
        <v>45013</v>
      </c>
      <c r="BR120" s="3">
        <v>57091</v>
      </c>
      <c r="BS120" s="3">
        <v>36913</v>
      </c>
      <c r="BT120" s="3">
        <v>45992</v>
      </c>
      <c r="BU120" s="3">
        <v>29775</v>
      </c>
      <c r="BV120" s="3">
        <v>52423</v>
      </c>
      <c r="BW120" s="3">
        <v>41129</v>
      </c>
      <c r="BX120" s="3">
        <v>43896</v>
      </c>
      <c r="BY120" s="3">
        <v>52700</v>
      </c>
      <c r="BZ120" s="3">
        <v>58822</v>
      </c>
      <c r="CA120" s="3">
        <v>58484</v>
      </c>
      <c r="CB120" s="3">
        <v>36239</v>
      </c>
      <c r="CC120" s="3">
        <v>41165</v>
      </c>
      <c r="CD120" s="3">
        <v>33889</v>
      </c>
      <c r="CE120" s="3">
        <v>56711</v>
      </c>
      <c r="CF120" s="3">
        <v>25894</v>
      </c>
      <c r="CG120" s="3">
        <v>20935</v>
      </c>
      <c r="CH120" s="3">
        <v>42241</v>
      </c>
      <c r="CI120" s="3">
        <v>36797</v>
      </c>
      <c r="CJ120" s="3">
        <v>39983</v>
      </c>
      <c r="CK120" s="3">
        <v>33237</v>
      </c>
      <c r="CL120" s="3">
        <v>65799</v>
      </c>
      <c r="CM120" s="3">
        <v>87125</v>
      </c>
      <c r="CN120" s="3">
        <v>70950</v>
      </c>
      <c r="CO120" s="3">
        <v>36020</v>
      </c>
      <c r="CP120" s="3">
        <v>38292</v>
      </c>
      <c r="CQ120" s="3">
        <v>87229</v>
      </c>
      <c r="CR120" s="3">
        <v>89477</v>
      </c>
      <c r="CS120" s="3">
        <v>61334</v>
      </c>
      <c r="CT120" s="3">
        <v>45495</v>
      </c>
      <c r="CU120" s="3">
        <v>28807</v>
      </c>
      <c r="CV120" s="3">
        <v>38121</v>
      </c>
      <c r="CW120" s="3">
        <v>55521</v>
      </c>
      <c r="CX120" s="3">
        <v>42768</v>
      </c>
      <c r="CY120" s="3">
        <v>53891</v>
      </c>
      <c r="CZ120" s="3">
        <v>38648</v>
      </c>
      <c r="DA120" s="3">
        <v>36005</v>
      </c>
      <c r="DB120" s="3">
        <v>64769</v>
      </c>
      <c r="DC120" s="3">
        <v>53956</v>
      </c>
      <c r="DD120" s="3">
        <v>42813</v>
      </c>
      <c r="DE120" s="3">
        <v>93466</v>
      </c>
      <c r="DF120" s="3">
        <v>55646</v>
      </c>
      <c r="DG120" s="3">
        <v>66863</v>
      </c>
      <c r="DH120" s="3">
        <v>51341</v>
      </c>
      <c r="DI120" s="3">
        <v>36924</v>
      </c>
      <c r="DJ120" s="3">
        <v>47540</v>
      </c>
      <c r="DK120" s="3">
        <v>52498</v>
      </c>
      <c r="DL120" s="3">
        <v>72455</v>
      </c>
      <c r="DM120" s="3">
        <v>52650</v>
      </c>
      <c r="DN120" s="3">
        <v>62227</v>
      </c>
      <c r="DO120" s="3">
        <v>57478</v>
      </c>
      <c r="DP120" s="3">
        <v>46392</v>
      </c>
      <c r="DQ120" s="3">
        <v>72668</v>
      </c>
      <c r="DR120" s="3">
        <v>49241</v>
      </c>
      <c r="DS120" s="3">
        <v>63354</v>
      </c>
      <c r="DT120" s="3">
        <v>43722</v>
      </c>
      <c r="DU120" s="3">
        <v>51880</v>
      </c>
      <c r="DV120" s="3">
        <v>61611</v>
      </c>
      <c r="DW120" s="3">
        <v>63154</v>
      </c>
      <c r="DX120" s="3">
        <v>58132</v>
      </c>
      <c r="DY120" s="3">
        <v>46778</v>
      </c>
      <c r="DZ120" s="3">
        <v>49257</v>
      </c>
      <c r="EA120" s="3">
        <v>85360</v>
      </c>
      <c r="EB120" s="3">
        <v>52090</v>
      </c>
      <c r="EC120" s="3">
        <v>44306</v>
      </c>
      <c r="ED120" s="3">
        <v>66501</v>
      </c>
      <c r="EE120" s="3">
        <v>54764</v>
      </c>
      <c r="EF120" s="3">
        <v>60603</v>
      </c>
      <c r="EG120" s="3">
        <v>51575</v>
      </c>
      <c r="EH120" s="3">
        <v>39436</v>
      </c>
      <c r="EI120" s="3">
        <v>53740</v>
      </c>
      <c r="EJ120" s="3">
        <v>33216</v>
      </c>
      <c r="EK120" s="3">
        <v>34888</v>
      </c>
      <c r="EL120" s="3">
        <v>60222</v>
      </c>
      <c r="EM120" s="3">
        <v>38182</v>
      </c>
      <c r="EN120" s="3">
        <v>71197</v>
      </c>
      <c r="EO120" s="3">
        <v>28199</v>
      </c>
      <c r="EP120" s="3">
        <v>31229</v>
      </c>
      <c r="EQ120" s="3">
        <v>52043</v>
      </c>
      <c r="ER120" s="3">
        <v>51553</v>
      </c>
      <c r="ES120" s="3">
        <v>45075</v>
      </c>
      <c r="ET120" s="3">
        <v>48545</v>
      </c>
      <c r="EU120" s="3">
        <v>81521</v>
      </c>
      <c r="EV120" s="3">
        <v>44876</v>
      </c>
      <c r="EW120" s="3">
        <v>52424</v>
      </c>
      <c r="EX120" s="3">
        <v>23440</v>
      </c>
      <c r="EY120" s="3">
        <v>50100</v>
      </c>
      <c r="EZ120" s="3">
        <v>25572</v>
      </c>
      <c r="FA120" s="3">
        <v>36151</v>
      </c>
      <c r="FB120" s="3">
        <v>51972</v>
      </c>
      <c r="FC120" s="3">
        <v>46932</v>
      </c>
      <c r="FD120" s="3">
        <v>53143</v>
      </c>
      <c r="FE120" s="3">
        <v>43187</v>
      </c>
      <c r="FF120" s="3">
        <v>64874</v>
      </c>
      <c r="FG120" s="3">
        <v>39423</v>
      </c>
      <c r="FH120" s="3">
        <v>60943</v>
      </c>
      <c r="FI120" s="3">
        <v>58309</v>
      </c>
      <c r="FJ120" s="3">
        <v>42663</v>
      </c>
      <c r="FK120" s="3">
        <v>63286</v>
      </c>
      <c r="FL120" s="3">
        <v>36498</v>
      </c>
      <c r="FM120" s="3">
        <v>64803</v>
      </c>
      <c r="FN120" s="3">
        <v>62254</v>
      </c>
      <c r="FO120" s="3">
        <v>38614</v>
      </c>
      <c r="FP120" s="3">
        <v>41486</v>
      </c>
      <c r="FQ120" s="3">
        <v>43800</v>
      </c>
      <c r="FR120" s="3">
        <v>50752</v>
      </c>
      <c r="FS120" s="3">
        <v>120558</v>
      </c>
      <c r="FT120" s="3">
        <v>46756</v>
      </c>
      <c r="FU120" s="3">
        <v>40115</v>
      </c>
      <c r="FV120" s="3">
        <v>23711</v>
      </c>
      <c r="FW120" s="3">
        <v>38738</v>
      </c>
      <c r="FX120" s="3">
        <v>76675</v>
      </c>
      <c r="FY120" s="3">
        <v>24628</v>
      </c>
      <c r="FZ120" s="3">
        <v>22906</v>
      </c>
      <c r="GA120" s="3">
        <v>43915</v>
      </c>
      <c r="GB120" s="3">
        <v>43364</v>
      </c>
      <c r="GC120" s="3">
        <v>57076</v>
      </c>
      <c r="GD120" s="3">
        <v>52954</v>
      </c>
      <c r="GE120" s="3">
        <v>50798</v>
      </c>
      <c r="GF120" s="3">
        <v>53423</v>
      </c>
      <c r="GG120" s="3">
        <v>50407</v>
      </c>
      <c r="GH120" s="3">
        <v>54846</v>
      </c>
      <c r="GI120" s="3">
        <v>53805</v>
      </c>
      <c r="GJ120" s="3">
        <v>82795</v>
      </c>
      <c r="GK120" s="3">
        <v>74859</v>
      </c>
      <c r="GL120" s="3">
        <v>69740</v>
      </c>
      <c r="GM120" s="3">
        <v>68022</v>
      </c>
      <c r="GN120" s="3">
        <v>53715</v>
      </c>
      <c r="GO120" s="3">
        <v>49402</v>
      </c>
      <c r="GP120" s="3">
        <v>55955</v>
      </c>
      <c r="GQ120" s="3">
        <v>73856</v>
      </c>
      <c r="GR120" s="3">
        <v>46310</v>
      </c>
      <c r="GS120" s="3">
        <v>59119</v>
      </c>
      <c r="GT120" s="3">
        <v>48093</v>
      </c>
      <c r="GU120" s="3">
        <v>55120</v>
      </c>
      <c r="GV120" s="3">
        <v>47484</v>
      </c>
      <c r="GW120" s="3">
        <v>62630</v>
      </c>
      <c r="GX120" s="3">
        <v>41316</v>
      </c>
      <c r="GY120" s="3">
        <v>37968</v>
      </c>
      <c r="GZ120" s="3">
        <v>38691</v>
      </c>
      <c r="HA120" s="3">
        <v>67150</v>
      </c>
      <c r="HB120" s="3">
        <v>44950</v>
      </c>
      <c r="HC120" s="3">
        <v>62838</v>
      </c>
      <c r="HD120" s="3">
        <v>38141</v>
      </c>
      <c r="HE120" s="3">
        <v>71115</v>
      </c>
      <c r="HF120" s="3">
        <v>38518</v>
      </c>
      <c r="HG120" s="3">
        <v>72433</v>
      </c>
      <c r="HH120" s="3">
        <v>40579</v>
      </c>
      <c r="HI120" s="3">
        <v>51099</v>
      </c>
      <c r="HJ120" s="3">
        <v>43993</v>
      </c>
      <c r="HK120" s="3">
        <v>39330</v>
      </c>
      <c r="HL120" s="3">
        <v>55935</v>
      </c>
      <c r="HM120" s="3">
        <v>50431</v>
      </c>
      <c r="HN120" s="3">
        <v>30337</v>
      </c>
      <c r="HO120" s="3">
        <v>62938</v>
      </c>
      <c r="HP120" s="3">
        <v>56610</v>
      </c>
      <c r="HQ120" s="3">
        <v>62026</v>
      </c>
      <c r="HR120" s="3">
        <v>70723</v>
      </c>
      <c r="HS120" s="3">
        <v>26676</v>
      </c>
      <c r="HT120" s="3">
        <v>68865</v>
      </c>
      <c r="HU120" s="3">
        <v>50664</v>
      </c>
      <c r="HV120" s="3">
        <v>61787</v>
      </c>
      <c r="HW120" s="3">
        <v>66958</v>
      </c>
      <c r="HX120" s="3">
        <v>72604</v>
      </c>
      <c r="HY120" s="3">
        <v>50245</v>
      </c>
      <c r="HZ120" s="3">
        <v>44696</v>
      </c>
      <c r="IA120" s="3">
        <v>32159</v>
      </c>
      <c r="IB120" s="3">
        <v>41322</v>
      </c>
      <c r="IC120" s="3">
        <v>51261</v>
      </c>
      <c r="ID120" s="3">
        <v>60018</v>
      </c>
      <c r="IE120" s="3">
        <v>42888</v>
      </c>
      <c r="IF120" s="3">
        <v>69126</v>
      </c>
      <c r="IG120" s="3">
        <v>58125</v>
      </c>
      <c r="IH120" s="3">
        <v>72130</v>
      </c>
      <c r="II120" s="3">
        <v>43619</v>
      </c>
      <c r="IJ120" s="3">
        <v>99194</v>
      </c>
      <c r="IK120" s="3">
        <v>78562</v>
      </c>
      <c r="IL120" s="3">
        <v>67455</v>
      </c>
      <c r="IM120" s="3">
        <v>126109</v>
      </c>
      <c r="IN120" s="3">
        <v>85841</v>
      </c>
      <c r="IO120" s="3">
        <v>252264</v>
      </c>
      <c r="IP120" s="3">
        <v>99241</v>
      </c>
      <c r="IQ120" s="3">
        <v>94904</v>
      </c>
      <c r="IR120" s="3">
        <v>132416</v>
      </c>
      <c r="IS120" s="3">
        <v>136357</v>
      </c>
      <c r="IT120" s="3">
        <v>105360</v>
      </c>
      <c r="IU120" s="3">
        <v>110327</v>
      </c>
      <c r="IV120" s="3">
        <v>149660</v>
      </c>
      <c r="IW120" s="3">
        <v>71070</v>
      </c>
      <c r="IX120" s="3">
        <v>214845</v>
      </c>
      <c r="IY120" s="3">
        <v>81649</v>
      </c>
      <c r="IZ120" s="3">
        <v>118429</v>
      </c>
      <c r="JA120" s="3">
        <v>137716</v>
      </c>
      <c r="JB120" s="3">
        <v>108281</v>
      </c>
      <c r="JC120" s="3">
        <v>135893</v>
      </c>
      <c r="JD120" s="3">
        <v>114679</v>
      </c>
      <c r="JE120" s="3">
        <v>243941</v>
      </c>
      <c r="JF120" s="3">
        <v>127611</v>
      </c>
      <c r="JG120" s="3">
        <v>94927</v>
      </c>
      <c r="JH120" s="3">
        <v>62554</v>
      </c>
      <c r="JI120" s="3">
        <v>119083</v>
      </c>
      <c r="JJ120" s="3">
        <v>465458</v>
      </c>
      <c r="JK120" s="3">
        <v>165422</v>
      </c>
      <c r="JL120" s="3">
        <v>139141</v>
      </c>
      <c r="JM120" s="3">
        <v>146075</v>
      </c>
      <c r="JN120" s="3">
        <v>97867</v>
      </c>
      <c r="JO120" s="3">
        <v>118760</v>
      </c>
      <c r="JP120" s="3">
        <v>118486</v>
      </c>
      <c r="JQ120" s="3">
        <v>218163</v>
      </c>
      <c r="JR120" s="3">
        <v>89448</v>
      </c>
      <c r="JS120" s="3">
        <v>186530</v>
      </c>
      <c r="JT120" s="3">
        <v>373117</v>
      </c>
      <c r="JU120" s="3">
        <v>161671</v>
      </c>
      <c r="JV120" s="3">
        <v>86588</v>
      </c>
      <c r="JW120" s="3">
        <v>10632</v>
      </c>
      <c r="JX120" s="3">
        <v>101809</v>
      </c>
      <c r="JY120" s="3">
        <v>175300</v>
      </c>
      <c r="JZ120" s="3">
        <v>116851</v>
      </c>
      <c r="KA120" s="3">
        <v>172846</v>
      </c>
      <c r="KB120" s="3">
        <v>153081</v>
      </c>
      <c r="KC120" s="3">
        <v>100212</v>
      </c>
      <c r="KD120" s="3">
        <v>192185</v>
      </c>
      <c r="KE120" s="3">
        <v>182272</v>
      </c>
      <c r="KF120" s="3">
        <v>146809</v>
      </c>
      <c r="KG120" s="3">
        <v>144848</v>
      </c>
      <c r="KH120" s="3">
        <v>134836</v>
      </c>
      <c r="KI120" s="3">
        <v>96222</v>
      </c>
      <c r="KJ120" s="3">
        <v>134335</v>
      </c>
      <c r="KK120" s="3">
        <v>123923</v>
      </c>
      <c r="KL120" s="3">
        <v>120923</v>
      </c>
      <c r="KM120" s="3">
        <v>150568</v>
      </c>
      <c r="KN120" s="3">
        <v>147802</v>
      </c>
      <c r="KO120" s="3">
        <v>112415</v>
      </c>
      <c r="KP120" s="3">
        <v>61685</v>
      </c>
      <c r="KQ120" s="3">
        <v>80437</v>
      </c>
      <c r="KR120" s="3">
        <v>175545</v>
      </c>
      <c r="KS120" s="3">
        <v>150786</v>
      </c>
      <c r="KT120" s="3">
        <v>106364</v>
      </c>
      <c r="KU120" s="3">
        <v>187572</v>
      </c>
      <c r="KV120" s="3">
        <v>145104</v>
      </c>
      <c r="KW120" s="3">
        <v>88230</v>
      </c>
      <c r="KX120" s="3">
        <v>169147</v>
      </c>
      <c r="KY120" s="3">
        <v>98839</v>
      </c>
      <c r="KZ120" s="3">
        <v>173332</v>
      </c>
      <c r="LA120" s="3">
        <v>137180</v>
      </c>
      <c r="LB120" s="3">
        <v>177778</v>
      </c>
      <c r="LC120" s="3">
        <v>102296</v>
      </c>
      <c r="LD120" s="3">
        <v>65511</v>
      </c>
      <c r="LE120" s="3">
        <v>96131</v>
      </c>
      <c r="LF120" s="3">
        <v>149035</v>
      </c>
      <c r="LG120" s="3">
        <v>53478</v>
      </c>
      <c r="LH120" s="3">
        <v>59511</v>
      </c>
      <c r="LI120" s="3">
        <v>45156</v>
      </c>
      <c r="LJ120" s="3">
        <v>66425</v>
      </c>
      <c r="LK120" s="3">
        <v>59805</v>
      </c>
      <c r="LL120" s="3">
        <v>65997</v>
      </c>
      <c r="LM120" s="3">
        <v>71379</v>
      </c>
      <c r="LN120" s="3">
        <v>65576</v>
      </c>
      <c r="LO120" s="3">
        <v>22715</v>
      </c>
      <c r="LP120" s="3">
        <v>49412</v>
      </c>
      <c r="LQ120" s="3">
        <v>46202</v>
      </c>
      <c r="LR120" s="3">
        <v>48111</v>
      </c>
      <c r="LS120" s="3">
        <v>252417</v>
      </c>
      <c r="LT120" s="3">
        <v>75178</v>
      </c>
      <c r="LU120" s="3">
        <v>40965</v>
      </c>
      <c r="LV120" s="3">
        <v>88788</v>
      </c>
      <c r="LW120" s="3">
        <v>10168</v>
      </c>
      <c r="LX120" s="3">
        <v>40777</v>
      </c>
      <c r="LY120" s="3">
        <v>59192</v>
      </c>
      <c r="LZ120" s="3">
        <v>52518</v>
      </c>
      <c r="MA120" s="3">
        <v>53298</v>
      </c>
      <c r="MB120" s="3">
        <v>42384</v>
      </c>
      <c r="MC120" s="3">
        <v>86412</v>
      </c>
      <c r="MD120" s="3">
        <v>33057</v>
      </c>
      <c r="ME120" s="3">
        <v>45101</v>
      </c>
      <c r="MF120" s="3">
        <v>151630</v>
      </c>
      <c r="MG120" s="3">
        <v>109607</v>
      </c>
      <c r="MH120" s="3">
        <v>121769</v>
      </c>
      <c r="MI120" s="3">
        <v>23694</v>
      </c>
      <c r="MJ120" s="3">
        <v>15819</v>
      </c>
      <c r="MK120" s="3">
        <v>45846</v>
      </c>
      <c r="ML120" s="3">
        <v>6037</v>
      </c>
      <c r="MM120" s="3">
        <v>9932</v>
      </c>
      <c r="MN120" s="3">
        <v>31582</v>
      </c>
      <c r="MO120" s="3">
        <v>2185</v>
      </c>
      <c r="MP120" s="3">
        <v>3448</v>
      </c>
      <c r="MQ120" s="3">
        <v>21346</v>
      </c>
      <c r="MR120" s="3">
        <v>9495</v>
      </c>
      <c r="MS120" s="3">
        <v>5315</v>
      </c>
      <c r="MT120" s="3">
        <v>11721</v>
      </c>
      <c r="MU120" s="3">
        <v>9873</v>
      </c>
      <c r="MV120" s="3">
        <v>11315</v>
      </c>
      <c r="MW120" s="3">
        <v>160925</v>
      </c>
      <c r="MX120" s="3">
        <v>66878</v>
      </c>
      <c r="MY120" s="3">
        <v>49708</v>
      </c>
      <c r="MZ120" s="3">
        <v>65110</v>
      </c>
      <c r="NA120" s="3">
        <v>48188</v>
      </c>
      <c r="NB120" s="3">
        <v>275393</v>
      </c>
      <c r="NC120" s="3">
        <v>159517</v>
      </c>
      <c r="ND120" s="3">
        <v>26403</v>
      </c>
      <c r="NE120" s="3">
        <v>48438</v>
      </c>
      <c r="NF120" s="3">
        <v>45713</v>
      </c>
      <c r="NG120" s="3">
        <v>39494</v>
      </c>
      <c r="NH120" s="3">
        <v>72077</v>
      </c>
      <c r="NI120" s="3">
        <v>61469</v>
      </c>
      <c r="NJ120" s="3">
        <v>25806</v>
      </c>
      <c r="NK120" s="3">
        <v>47733</v>
      </c>
      <c r="NL120" s="3">
        <v>75016</v>
      </c>
      <c r="NM120" s="3">
        <v>102418</v>
      </c>
      <c r="NN120" s="3">
        <v>58445</v>
      </c>
      <c r="NO120" s="3">
        <v>62410</v>
      </c>
      <c r="NP120" s="3">
        <v>57305</v>
      </c>
      <c r="NQ120" s="3">
        <v>163314</v>
      </c>
      <c r="NR120" s="3">
        <v>100506</v>
      </c>
      <c r="NS120" s="3">
        <v>75198</v>
      </c>
      <c r="NT120" s="3">
        <v>28760</v>
      </c>
      <c r="NU120" s="3">
        <v>40453</v>
      </c>
      <c r="NV120" s="3">
        <v>39116</v>
      </c>
      <c r="NW120" s="3">
        <v>72831</v>
      </c>
      <c r="NX120" s="3">
        <v>50178</v>
      </c>
      <c r="NY120" s="3">
        <v>25011</v>
      </c>
      <c r="NZ120" s="3">
        <v>30341609</v>
      </c>
    </row>
    <row r="121" spans="1:390" x14ac:dyDescent="0.35">
      <c r="A121" t="s">
        <v>182</v>
      </c>
      <c r="B121" s="3">
        <v>37968</v>
      </c>
      <c r="C121" s="3">
        <v>64398</v>
      </c>
      <c r="D121" s="3">
        <v>55009</v>
      </c>
      <c r="E121" s="3">
        <v>86452</v>
      </c>
      <c r="F121" s="3">
        <v>49778</v>
      </c>
      <c r="G121" s="3">
        <v>59354</v>
      </c>
      <c r="H121" s="3">
        <v>102133</v>
      </c>
      <c r="I121" s="3">
        <v>65222</v>
      </c>
      <c r="J121" s="3">
        <v>60100</v>
      </c>
      <c r="K121" s="3">
        <v>123548</v>
      </c>
      <c r="L121" s="3">
        <v>147900</v>
      </c>
      <c r="M121" s="3">
        <v>69243</v>
      </c>
      <c r="N121" s="3">
        <v>75273</v>
      </c>
      <c r="O121" s="3">
        <v>94742</v>
      </c>
      <c r="P121" s="3">
        <v>120005</v>
      </c>
      <c r="Q121" s="3">
        <v>171079</v>
      </c>
      <c r="R121" s="3">
        <v>16050</v>
      </c>
      <c r="S121" s="3">
        <v>136482</v>
      </c>
      <c r="T121" s="3">
        <v>80867</v>
      </c>
      <c r="U121" s="3">
        <v>85431</v>
      </c>
      <c r="V121" s="3">
        <v>115459</v>
      </c>
      <c r="W121" s="3">
        <v>85667</v>
      </c>
      <c r="X121" s="3">
        <v>233281</v>
      </c>
      <c r="Y121" s="3">
        <v>99681</v>
      </c>
      <c r="Z121" s="3">
        <v>148770</v>
      </c>
      <c r="AA121" s="3">
        <v>121155</v>
      </c>
      <c r="AB121" s="3">
        <v>55249</v>
      </c>
      <c r="AC121" s="3">
        <v>116608</v>
      </c>
      <c r="AD121" s="3">
        <v>104759</v>
      </c>
      <c r="AE121" s="3">
        <v>108168</v>
      </c>
      <c r="AF121" s="3">
        <v>79938</v>
      </c>
      <c r="AG121" s="3">
        <v>85331</v>
      </c>
      <c r="AH121" s="3">
        <v>130957</v>
      </c>
      <c r="AI121" s="3">
        <v>65130</v>
      </c>
      <c r="AJ121" s="3">
        <v>78232</v>
      </c>
      <c r="AK121" s="3">
        <v>93451</v>
      </c>
      <c r="AL121" s="3">
        <v>77649</v>
      </c>
      <c r="AM121" s="3">
        <v>72034</v>
      </c>
      <c r="AN121" s="3">
        <v>87980</v>
      </c>
      <c r="AO121" s="3">
        <v>147474</v>
      </c>
      <c r="AP121" s="3">
        <v>129475</v>
      </c>
      <c r="AQ121" s="3">
        <v>96489</v>
      </c>
      <c r="AR121" s="3">
        <v>118144</v>
      </c>
      <c r="AS121" s="3">
        <v>52537</v>
      </c>
      <c r="AT121" s="3">
        <v>215584</v>
      </c>
      <c r="AU121" s="3">
        <v>185929</v>
      </c>
      <c r="AV121" s="3">
        <v>164396</v>
      </c>
      <c r="AW121" s="3">
        <v>135039</v>
      </c>
      <c r="AX121" s="3">
        <v>228924</v>
      </c>
      <c r="AY121" s="3">
        <v>904</v>
      </c>
      <c r="AZ121" s="3">
        <v>232670</v>
      </c>
      <c r="BA121" s="3">
        <v>89571</v>
      </c>
      <c r="BB121" s="3">
        <v>143262</v>
      </c>
      <c r="BC121" s="3">
        <v>133183</v>
      </c>
      <c r="BD121" s="3">
        <v>179269</v>
      </c>
      <c r="BE121" s="3">
        <v>152842</v>
      </c>
      <c r="BF121" s="3">
        <v>261109</v>
      </c>
      <c r="BG121" s="3">
        <v>68688</v>
      </c>
      <c r="BH121" s="3">
        <v>42422</v>
      </c>
      <c r="BI121" s="3">
        <v>46126</v>
      </c>
      <c r="BJ121" s="3">
        <v>87542</v>
      </c>
      <c r="BK121" s="3">
        <v>79102</v>
      </c>
      <c r="BL121" s="3">
        <v>42567</v>
      </c>
      <c r="BM121" s="3">
        <v>31475</v>
      </c>
      <c r="BN121" s="3">
        <v>52307</v>
      </c>
      <c r="BO121" s="3">
        <v>30318</v>
      </c>
      <c r="BP121" s="3">
        <v>23333</v>
      </c>
      <c r="BQ121" s="3">
        <v>44981</v>
      </c>
      <c r="BR121" s="3">
        <v>57161</v>
      </c>
      <c r="BS121" s="3">
        <v>37057</v>
      </c>
      <c r="BT121" s="3">
        <v>46181</v>
      </c>
      <c r="BU121" s="3">
        <v>29740</v>
      </c>
      <c r="BV121" s="3">
        <v>52557</v>
      </c>
      <c r="BW121" s="3">
        <v>41236</v>
      </c>
      <c r="BX121" s="3">
        <v>44042</v>
      </c>
      <c r="BY121" s="3">
        <v>52889</v>
      </c>
      <c r="BZ121" s="3">
        <v>58763</v>
      </c>
      <c r="CA121" s="3">
        <v>58862</v>
      </c>
      <c r="CB121" s="3">
        <v>36342</v>
      </c>
      <c r="CC121" s="3">
        <v>40849</v>
      </c>
      <c r="CD121" s="3">
        <v>33796</v>
      </c>
      <c r="CE121" s="3">
        <v>56735</v>
      </c>
      <c r="CF121" s="3">
        <v>25763</v>
      </c>
      <c r="CG121" s="3">
        <v>20912</v>
      </c>
      <c r="CH121" s="3">
        <v>42379</v>
      </c>
      <c r="CI121" s="3">
        <v>36909</v>
      </c>
      <c r="CJ121" s="3">
        <v>40176</v>
      </c>
      <c r="CK121" s="3">
        <v>33230</v>
      </c>
      <c r="CL121" s="3">
        <v>66209</v>
      </c>
      <c r="CM121" s="3">
        <v>87468</v>
      </c>
      <c r="CN121" s="3">
        <v>71157</v>
      </c>
      <c r="CO121" s="3">
        <v>36042</v>
      </c>
      <c r="CP121" s="3">
        <v>38362</v>
      </c>
      <c r="CQ121" s="3">
        <v>87657</v>
      </c>
      <c r="CR121" s="3">
        <v>89868</v>
      </c>
      <c r="CS121" s="3">
        <v>61458</v>
      </c>
      <c r="CT121" s="3">
        <v>45616</v>
      </c>
      <c r="CU121" s="3">
        <v>28826</v>
      </c>
      <c r="CV121" s="3">
        <v>38209</v>
      </c>
      <c r="CW121" s="3">
        <v>55322</v>
      </c>
      <c r="CX121" s="3">
        <v>42916</v>
      </c>
      <c r="CY121" s="3">
        <v>54263</v>
      </c>
      <c r="CZ121" s="3">
        <v>38797</v>
      </c>
      <c r="DA121" s="3">
        <v>36098</v>
      </c>
      <c r="DB121" s="3">
        <v>65279</v>
      </c>
      <c r="DC121" s="3">
        <v>54137</v>
      </c>
      <c r="DD121" s="3">
        <v>43001</v>
      </c>
      <c r="DE121" s="3">
        <v>93859</v>
      </c>
      <c r="DF121" s="3">
        <v>55714</v>
      </c>
      <c r="DG121" s="3">
        <v>67086</v>
      </c>
      <c r="DH121" s="3">
        <v>51516</v>
      </c>
      <c r="DI121" s="3">
        <v>37049</v>
      </c>
      <c r="DJ121" s="3">
        <v>47652</v>
      </c>
      <c r="DK121" s="3">
        <v>52608</v>
      </c>
      <c r="DL121" s="3">
        <v>72331</v>
      </c>
      <c r="DM121" s="3">
        <v>52782</v>
      </c>
      <c r="DN121" s="3">
        <v>62380</v>
      </c>
      <c r="DO121" s="3">
        <v>57657</v>
      </c>
      <c r="DP121" s="3">
        <v>46568</v>
      </c>
      <c r="DQ121" s="3">
        <v>72785</v>
      </c>
      <c r="DR121" s="3">
        <v>49329</v>
      </c>
      <c r="DS121" s="3">
        <v>63549</v>
      </c>
      <c r="DT121" s="3">
        <v>43849</v>
      </c>
      <c r="DU121" s="3">
        <v>52159</v>
      </c>
      <c r="DV121" s="3">
        <v>61674</v>
      </c>
      <c r="DW121" s="3">
        <v>63202</v>
      </c>
      <c r="DX121" s="3">
        <v>58387</v>
      </c>
      <c r="DY121" s="3">
        <v>46723</v>
      </c>
      <c r="DZ121" s="3">
        <v>49569</v>
      </c>
      <c r="EA121" s="3">
        <v>85260</v>
      </c>
      <c r="EB121" s="3">
        <v>52117</v>
      </c>
      <c r="EC121" s="3">
        <v>44287</v>
      </c>
      <c r="ED121" s="3">
        <v>66195</v>
      </c>
      <c r="EE121" s="3">
        <v>54762</v>
      </c>
      <c r="EF121" s="3">
        <v>60595</v>
      </c>
      <c r="EG121" s="3">
        <v>51530</v>
      </c>
      <c r="EH121" s="3">
        <v>39667</v>
      </c>
      <c r="EI121" s="3">
        <v>53963</v>
      </c>
      <c r="EJ121" s="3">
        <v>33289</v>
      </c>
      <c r="EK121" s="3">
        <v>35163</v>
      </c>
      <c r="EL121" s="3">
        <v>60480</v>
      </c>
      <c r="EM121" s="3">
        <v>38273</v>
      </c>
      <c r="EN121" s="3">
        <v>71851</v>
      </c>
      <c r="EO121" s="3">
        <v>28277</v>
      </c>
      <c r="EP121" s="3">
        <v>31347</v>
      </c>
      <c r="EQ121" s="3">
        <v>52245</v>
      </c>
      <c r="ER121" s="3">
        <v>51680</v>
      </c>
      <c r="ES121" s="3">
        <v>45230</v>
      </c>
      <c r="ET121" s="3">
        <v>48863</v>
      </c>
      <c r="EU121" s="3">
        <v>81989</v>
      </c>
      <c r="EV121" s="3">
        <v>45063</v>
      </c>
      <c r="EW121" s="3">
        <v>52657</v>
      </c>
      <c r="EX121" s="3">
        <v>23467</v>
      </c>
      <c r="EY121" s="3">
        <v>50324</v>
      </c>
      <c r="EZ121" s="3">
        <v>25673</v>
      </c>
      <c r="FA121" s="3">
        <v>36072</v>
      </c>
      <c r="FB121" s="3">
        <v>51341</v>
      </c>
      <c r="FC121" s="3">
        <v>47365</v>
      </c>
      <c r="FD121" s="3">
        <v>53285</v>
      </c>
      <c r="FE121" s="3">
        <v>43035</v>
      </c>
      <c r="FF121" s="3">
        <v>65014</v>
      </c>
      <c r="FG121" s="3">
        <v>39518</v>
      </c>
      <c r="FH121" s="3">
        <v>61162</v>
      </c>
      <c r="FI121" s="3">
        <v>58468</v>
      </c>
      <c r="FJ121" s="3">
        <v>42215</v>
      </c>
      <c r="FK121" s="3">
        <v>63172</v>
      </c>
      <c r="FL121" s="3">
        <v>36330</v>
      </c>
      <c r="FM121" s="3">
        <v>65595</v>
      </c>
      <c r="FN121" s="3">
        <v>62359</v>
      </c>
      <c r="FO121" s="3">
        <v>38576</v>
      </c>
      <c r="FP121" s="3">
        <v>41681</v>
      </c>
      <c r="FQ121" s="3">
        <v>43814</v>
      </c>
      <c r="FR121" s="3">
        <v>50907</v>
      </c>
      <c r="FS121" s="3">
        <v>122073</v>
      </c>
      <c r="FT121" s="3">
        <v>46907</v>
      </c>
      <c r="FU121" s="3">
        <v>40238</v>
      </c>
      <c r="FV121" s="3">
        <v>23791</v>
      </c>
      <c r="FW121" s="3">
        <v>38824</v>
      </c>
      <c r="FX121" s="3">
        <v>76801</v>
      </c>
      <c r="FY121" s="3">
        <v>24747</v>
      </c>
      <c r="FZ121" s="3">
        <v>22848</v>
      </c>
      <c r="GA121" s="3">
        <v>43681</v>
      </c>
      <c r="GB121" s="3">
        <v>43413</v>
      </c>
      <c r="GC121" s="3">
        <v>57318</v>
      </c>
      <c r="GD121" s="3">
        <v>53057</v>
      </c>
      <c r="GE121" s="3">
        <v>51186</v>
      </c>
      <c r="GF121" s="3">
        <v>53616</v>
      </c>
      <c r="GG121" s="3">
        <v>50693</v>
      </c>
      <c r="GH121" s="3">
        <v>54957</v>
      </c>
      <c r="GI121" s="3">
        <v>54049</v>
      </c>
      <c r="GJ121" s="3">
        <v>83100</v>
      </c>
      <c r="GK121" s="3">
        <v>75240</v>
      </c>
      <c r="GL121" s="3">
        <v>69759</v>
      </c>
      <c r="GM121" s="3">
        <v>68221</v>
      </c>
      <c r="GN121" s="3">
        <v>53855</v>
      </c>
      <c r="GO121" s="3">
        <v>49519</v>
      </c>
      <c r="GP121" s="3">
        <v>55858</v>
      </c>
      <c r="GQ121" s="3">
        <v>74142</v>
      </c>
      <c r="GR121" s="3">
        <v>46479</v>
      </c>
      <c r="GS121" s="3">
        <v>59295</v>
      </c>
      <c r="GT121" s="3">
        <v>48225</v>
      </c>
      <c r="GU121" s="3">
        <v>55433</v>
      </c>
      <c r="GV121" s="3">
        <v>47581</v>
      </c>
      <c r="GW121" s="3">
        <v>62617</v>
      </c>
      <c r="GX121" s="3">
        <v>41486</v>
      </c>
      <c r="GY121" s="3">
        <v>38067</v>
      </c>
      <c r="GZ121" s="3">
        <v>38779</v>
      </c>
      <c r="HA121" s="3">
        <v>67470</v>
      </c>
      <c r="HB121" s="3">
        <v>45015</v>
      </c>
      <c r="HC121" s="3">
        <v>62832</v>
      </c>
      <c r="HD121" s="3">
        <v>38223</v>
      </c>
      <c r="HE121" s="3">
        <v>71575</v>
      </c>
      <c r="HF121" s="3">
        <v>38568</v>
      </c>
      <c r="HG121" s="3">
        <v>72520</v>
      </c>
      <c r="HH121" s="3">
        <v>40816</v>
      </c>
      <c r="HI121" s="3">
        <v>51291</v>
      </c>
      <c r="HJ121" s="3">
        <v>44070</v>
      </c>
      <c r="HK121" s="3">
        <v>39472</v>
      </c>
      <c r="HL121" s="3">
        <v>55889</v>
      </c>
      <c r="HM121" s="3">
        <v>50568</v>
      </c>
      <c r="HN121" s="3">
        <v>30388</v>
      </c>
      <c r="HO121" s="3">
        <v>63200</v>
      </c>
      <c r="HP121" s="3">
        <v>56891</v>
      </c>
      <c r="HQ121" s="3">
        <v>61998</v>
      </c>
      <c r="HR121" s="3">
        <v>71081</v>
      </c>
      <c r="HS121" s="3">
        <v>26785</v>
      </c>
      <c r="HT121" s="3">
        <v>68615</v>
      </c>
      <c r="HU121" s="3">
        <v>50388</v>
      </c>
      <c r="HV121" s="3">
        <v>62035</v>
      </c>
      <c r="HW121" s="3">
        <v>67041</v>
      </c>
      <c r="HX121" s="3">
        <v>72809</v>
      </c>
      <c r="HY121" s="3">
        <v>50421</v>
      </c>
      <c r="HZ121" s="3">
        <v>44797</v>
      </c>
      <c r="IA121" s="3">
        <v>32178</v>
      </c>
      <c r="IB121" s="3">
        <v>41492</v>
      </c>
      <c r="IC121" s="3">
        <v>51573</v>
      </c>
      <c r="ID121" s="3">
        <v>59882</v>
      </c>
      <c r="IE121" s="3">
        <v>42936</v>
      </c>
      <c r="IF121" s="3">
        <v>69150</v>
      </c>
      <c r="IG121" s="3">
        <v>58716</v>
      </c>
      <c r="IH121" s="3">
        <v>72175</v>
      </c>
      <c r="II121" s="3">
        <v>43801</v>
      </c>
      <c r="IJ121" s="3">
        <v>99066</v>
      </c>
      <c r="IK121" s="3">
        <v>78934</v>
      </c>
      <c r="IL121" s="3">
        <v>67722</v>
      </c>
      <c r="IM121" s="3">
        <v>127069</v>
      </c>
      <c r="IN121" s="3">
        <v>86308</v>
      </c>
      <c r="IO121" s="3">
        <v>255684</v>
      </c>
      <c r="IP121" s="3">
        <v>100247</v>
      </c>
      <c r="IQ121" s="3">
        <v>95740</v>
      </c>
      <c r="IR121" s="3">
        <v>133733</v>
      </c>
      <c r="IS121" s="3">
        <v>136936</v>
      </c>
      <c r="IT121" s="3">
        <v>105833</v>
      </c>
      <c r="IU121" s="3">
        <v>110957</v>
      </c>
      <c r="IV121" s="3">
        <v>150398</v>
      </c>
      <c r="IW121" s="3">
        <v>71446</v>
      </c>
      <c r="IX121" s="3">
        <v>217277</v>
      </c>
      <c r="IY121" s="3">
        <v>81965</v>
      </c>
      <c r="IZ121" s="3">
        <v>119037</v>
      </c>
      <c r="JA121" s="3">
        <v>138300</v>
      </c>
      <c r="JB121" s="3">
        <v>108771</v>
      </c>
      <c r="JC121" s="3">
        <v>136452</v>
      </c>
      <c r="JD121" s="3">
        <v>115204</v>
      </c>
      <c r="JE121" s="3">
        <v>245902</v>
      </c>
      <c r="JF121" s="3">
        <v>129056</v>
      </c>
      <c r="JG121" s="3">
        <v>95350</v>
      </c>
      <c r="JH121" s="3">
        <v>62776</v>
      </c>
      <c r="JI121" s="3">
        <v>119856</v>
      </c>
      <c r="JJ121" s="3">
        <v>469950</v>
      </c>
      <c r="JK121" s="3">
        <v>167602</v>
      </c>
      <c r="JL121" s="3">
        <v>139754</v>
      </c>
      <c r="JM121" s="3">
        <v>147431</v>
      </c>
      <c r="JN121" s="3">
        <v>98239</v>
      </c>
      <c r="JO121" s="3">
        <v>119245</v>
      </c>
      <c r="JP121" s="3">
        <v>119182</v>
      </c>
      <c r="JQ121" s="3">
        <v>219270</v>
      </c>
      <c r="JR121" s="3">
        <v>89858</v>
      </c>
      <c r="JS121" s="3">
        <v>187408</v>
      </c>
      <c r="JT121" s="3">
        <v>375812</v>
      </c>
      <c r="JU121" s="3">
        <v>162188</v>
      </c>
      <c r="JV121" s="3">
        <v>87184</v>
      </c>
      <c r="JW121" s="3">
        <v>10592</v>
      </c>
      <c r="JX121" s="3">
        <v>103112</v>
      </c>
      <c r="JY121" s="3">
        <v>176247</v>
      </c>
      <c r="JZ121" s="3">
        <v>117536</v>
      </c>
      <c r="KA121" s="3">
        <v>174157</v>
      </c>
      <c r="KB121" s="3">
        <v>153703</v>
      </c>
      <c r="KC121" s="3">
        <v>100544</v>
      </c>
      <c r="KD121" s="3">
        <v>193325</v>
      </c>
      <c r="KE121" s="3">
        <v>183765</v>
      </c>
      <c r="KF121" s="3">
        <v>147408</v>
      </c>
      <c r="KG121" s="3">
        <v>145716</v>
      </c>
      <c r="KH121" s="3">
        <v>135523</v>
      </c>
      <c r="KI121" s="3">
        <v>96685</v>
      </c>
      <c r="KJ121" s="3">
        <v>134929</v>
      </c>
      <c r="KK121" s="3">
        <v>124884</v>
      </c>
      <c r="KL121" s="3">
        <v>121751</v>
      </c>
      <c r="KM121" s="3">
        <v>151289</v>
      </c>
      <c r="KN121" s="3">
        <v>148837</v>
      </c>
      <c r="KO121" s="3">
        <v>113053</v>
      </c>
      <c r="KP121" s="3">
        <v>61975</v>
      </c>
      <c r="KQ121" s="3">
        <v>80880</v>
      </c>
      <c r="KR121" s="3">
        <v>176254</v>
      </c>
      <c r="KS121" s="3">
        <v>151560</v>
      </c>
      <c r="KT121" s="3">
        <v>106772</v>
      </c>
      <c r="KU121" s="3">
        <v>189313</v>
      </c>
      <c r="KV121" s="3">
        <v>146622</v>
      </c>
      <c r="KW121" s="3">
        <v>88475</v>
      </c>
      <c r="KX121" s="3">
        <v>170044</v>
      </c>
      <c r="KY121" s="3">
        <v>99156</v>
      </c>
      <c r="KZ121" s="3">
        <v>174290</v>
      </c>
      <c r="LA121" s="3">
        <v>138127</v>
      </c>
      <c r="LB121" s="3">
        <v>178623</v>
      </c>
      <c r="LC121" s="3">
        <v>102515</v>
      </c>
      <c r="LD121" s="3">
        <v>65877</v>
      </c>
      <c r="LE121" s="3">
        <v>96601</v>
      </c>
      <c r="LF121" s="3">
        <v>149999</v>
      </c>
      <c r="LG121" s="3">
        <v>53637</v>
      </c>
      <c r="LH121" s="3">
        <v>60027</v>
      </c>
      <c r="LI121" s="3">
        <v>45333</v>
      </c>
      <c r="LJ121" s="3">
        <v>66725</v>
      </c>
      <c r="LK121" s="3">
        <v>60051</v>
      </c>
      <c r="LL121" s="3">
        <v>66379</v>
      </c>
      <c r="LM121" s="3">
        <v>71715</v>
      </c>
      <c r="LN121" s="3">
        <v>65936</v>
      </c>
      <c r="LO121" s="3">
        <v>22735</v>
      </c>
      <c r="LP121" s="3">
        <v>49661</v>
      </c>
      <c r="LQ121" s="3">
        <v>46379</v>
      </c>
      <c r="LR121" s="3">
        <v>48256</v>
      </c>
      <c r="LS121" s="3">
        <v>254517</v>
      </c>
      <c r="LT121" s="3">
        <v>75540</v>
      </c>
      <c r="LU121" s="3">
        <v>41234</v>
      </c>
      <c r="LV121" s="3">
        <v>89151</v>
      </c>
      <c r="LW121" s="3">
        <v>10180</v>
      </c>
      <c r="LX121" s="3">
        <v>40835</v>
      </c>
      <c r="LY121" s="3">
        <v>59182</v>
      </c>
      <c r="LZ121" s="3">
        <v>52536</v>
      </c>
      <c r="MA121" s="3">
        <v>53390</v>
      </c>
      <c r="MB121" s="3">
        <v>42640</v>
      </c>
      <c r="MC121" s="3">
        <v>86769</v>
      </c>
      <c r="MD121" s="3">
        <v>33163</v>
      </c>
      <c r="ME121" s="3">
        <v>45046</v>
      </c>
      <c r="MF121" s="3">
        <v>152356</v>
      </c>
      <c r="MG121" s="3">
        <v>110189</v>
      </c>
      <c r="MH121" s="3">
        <v>122051</v>
      </c>
      <c r="MI121" s="3">
        <v>23652</v>
      </c>
      <c r="MJ121" s="3">
        <v>15750</v>
      </c>
      <c r="MK121" s="3">
        <v>45806</v>
      </c>
      <c r="ML121" s="3">
        <v>5975</v>
      </c>
      <c r="MM121" s="3">
        <v>9956</v>
      </c>
      <c r="MN121" s="3">
        <v>31603</v>
      </c>
      <c r="MO121" s="3">
        <v>2193</v>
      </c>
      <c r="MP121" s="3">
        <v>3385</v>
      </c>
      <c r="MQ121" s="3">
        <v>21202</v>
      </c>
      <c r="MR121" s="3">
        <v>9378</v>
      </c>
      <c r="MS121" s="3">
        <v>5185</v>
      </c>
      <c r="MT121" s="3">
        <v>11697</v>
      </c>
      <c r="MU121" s="3">
        <v>9825</v>
      </c>
      <c r="MV121" s="3">
        <v>11321</v>
      </c>
      <c r="MW121" s="3">
        <v>161553</v>
      </c>
      <c r="MX121" s="3">
        <v>66887</v>
      </c>
      <c r="MY121" s="3">
        <v>49589</v>
      </c>
      <c r="MZ121" s="3">
        <v>65612</v>
      </c>
      <c r="NA121" s="3">
        <v>48343</v>
      </c>
      <c r="NB121" s="3">
        <v>277992</v>
      </c>
      <c r="NC121" s="3">
        <v>160066</v>
      </c>
      <c r="ND121" s="3">
        <v>26284</v>
      </c>
      <c r="NE121" s="3">
        <v>48294</v>
      </c>
      <c r="NF121" s="3">
        <v>45515</v>
      </c>
      <c r="NG121" s="3">
        <v>39487</v>
      </c>
      <c r="NH121" s="3">
        <v>72266</v>
      </c>
      <c r="NI121" s="3">
        <v>61641</v>
      </c>
      <c r="NJ121" s="3">
        <v>25771</v>
      </c>
      <c r="NK121" s="3">
        <v>47634</v>
      </c>
      <c r="NL121" s="3">
        <v>75243</v>
      </c>
      <c r="NM121" s="3">
        <v>103416</v>
      </c>
      <c r="NN121" s="3">
        <v>58833</v>
      </c>
      <c r="NO121" s="3">
        <v>62591</v>
      </c>
      <c r="NP121" s="3">
        <v>57519</v>
      </c>
      <c r="NQ121" s="3">
        <v>165005</v>
      </c>
      <c r="NR121" s="3">
        <v>101084</v>
      </c>
      <c r="NS121" s="3">
        <v>75562</v>
      </c>
      <c r="NT121" s="3">
        <v>28876</v>
      </c>
      <c r="NU121" s="3">
        <v>40522</v>
      </c>
      <c r="NV121" s="3">
        <v>39174</v>
      </c>
      <c r="NW121" s="3">
        <v>73296</v>
      </c>
      <c r="NX121" s="3">
        <v>50346</v>
      </c>
      <c r="NY121" s="3">
        <v>25066</v>
      </c>
      <c r="NZ121" s="3">
        <v>30476842</v>
      </c>
    </row>
    <row r="122" spans="1:390" x14ac:dyDescent="0.35">
      <c r="A122" t="s">
        <v>183</v>
      </c>
      <c r="B122" s="3">
        <v>37774</v>
      </c>
      <c r="C122" s="3">
        <v>64294</v>
      </c>
      <c r="D122" s="3">
        <v>54655</v>
      </c>
      <c r="E122" s="3">
        <v>85917</v>
      </c>
      <c r="F122" s="3">
        <v>49515</v>
      </c>
      <c r="G122" s="3">
        <v>59154</v>
      </c>
      <c r="H122" s="3">
        <v>102169</v>
      </c>
      <c r="I122" s="3">
        <v>65001</v>
      </c>
      <c r="J122" s="3">
        <v>59448</v>
      </c>
      <c r="K122" s="3">
        <v>123107</v>
      </c>
      <c r="L122" s="3">
        <v>146978</v>
      </c>
      <c r="M122" s="3">
        <v>68926</v>
      </c>
      <c r="N122" s="3">
        <v>74917</v>
      </c>
      <c r="O122" s="3">
        <v>94815</v>
      </c>
      <c r="P122" s="3">
        <v>120023</v>
      </c>
      <c r="Q122" s="3">
        <v>170931</v>
      </c>
      <c r="R122" s="3">
        <v>16061</v>
      </c>
      <c r="S122" s="3">
        <v>136691</v>
      </c>
      <c r="T122" s="3">
        <v>80068</v>
      </c>
      <c r="U122" s="3">
        <v>85466</v>
      </c>
      <c r="V122" s="3">
        <v>114842</v>
      </c>
      <c r="W122" s="3">
        <v>85860</v>
      </c>
      <c r="X122" s="3">
        <v>233007</v>
      </c>
      <c r="Y122" s="3">
        <v>99501</v>
      </c>
      <c r="Z122" s="3">
        <v>148569</v>
      </c>
      <c r="AA122" s="3">
        <v>120409</v>
      </c>
      <c r="AB122" s="3">
        <v>54958</v>
      </c>
      <c r="AC122" s="3">
        <v>116857</v>
      </c>
      <c r="AD122" s="3">
        <v>104673</v>
      </c>
      <c r="AE122" s="3">
        <v>108394</v>
      </c>
      <c r="AF122" s="3">
        <v>79754</v>
      </c>
      <c r="AG122" s="3">
        <v>85399</v>
      </c>
      <c r="AH122" s="3">
        <v>130588</v>
      </c>
      <c r="AI122" s="3">
        <v>65019</v>
      </c>
      <c r="AJ122" s="3">
        <v>78239</v>
      </c>
      <c r="AK122" s="3">
        <v>93299</v>
      </c>
      <c r="AL122" s="3">
        <v>77686</v>
      </c>
      <c r="AM122" s="3">
        <v>71895</v>
      </c>
      <c r="AN122" s="3">
        <v>87850</v>
      </c>
      <c r="AO122" s="3">
        <v>147265</v>
      </c>
      <c r="AP122" s="3">
        <v>129274</v>
      </c>
      <c r="AQ122" s="3">
        <v>96437</v>
      </c>
      <c r="AR122" s="3">
        <v>118023</v>
      </c>
      <c r="AS122" s="3">
        <v>52138</v>
      </c>
      <c r="AT122" s="3">
        <v>214137</v>
      </c>
      <c r="AU122" s="3">
        <v>185717</v>
      </c>
      <c r="AV122" s="3">
        <v>164466</v>
      </c>
      <c r="AW122" s="3">
        <v>134858</v>
      </c>
      <c r="AX122" s="3">
        <v>227261</v>
      </c>
      <c r="AY122" s="3">
        <v>871</v>
      </c>
      <c r="AZ122" s="3">
        <v>232558</v>
      </c>
      <c r="BA122" s="3">
        <v>89458</v>
      </c>
      <c r="BB122" s="3">
        <v>142974</v>
      </c>
      <c r="BC122" s="3">
        <v>132165</v>
      </c>
      <c r="BD122" s="3">
        <v>178510</v>
      </c>
      <c r="BE122" s="3">
        <v>151805</v>
      </c>
      <c r="BF122" s="3">
        <v>261012</v>
      </c>
      <c r="BG122" s="3">
        <v>68700</v>
      </c>
      <c r="BH122" s="3">
        <v>42405</v>
      </c>
      <c r="BI122" s="3">
        <v>45939</v>
      </c>
      <c r="BJ122" s="3">
        <v>87522</v>
      </c>
      <c r="BK122" s="3">
        <v>79121</v>
      </c>
      <c r="BL122" s="3">
        <v>42249</v>
      </c>
      <c r="BM122" s="3">
        <v>31376</v>
      </c>
      <c r="BN122" s="3">
        <v>52171</v>
      </c>
      <c r="BO122" s="3">
        <v>30103</v>
      </c>
      <c r="BP122" s="3">
        <v>23320</v>
      </c>
      <c r="BQ122" s="3">
        <v>44788</v>
      </c>
      <c r="BR122" s="3">
        <v>56903</v>
      </c>
      <c r="BS122" s="3">
        <v>36960</v>
      </c>
      <c r="BT122" s="3">
        <v>46002</v>
      </c>
      <c r="BU122" s="3">
        <v>29639</v>
      </c>
      <c r="BV122" s="3">
        <v>52342</v>
      </c>
      <c r="BW122" s="3">
        <v>41092</v>
      </c>
      <c r="BX122" s="3">
        <v>43868</v>
      </c>
      <c r="BY122" s="3">
        <v>52652</v>
      </c>
      <c r="BZ122" s="3">
        <v>58364</v>
      </c>
      <c r="CA122" s="3">
        <v>58924</v>
      </c>
      <c r="CB122" s="3">
        <v>36181</v>
      </c>
      <c r="CC122" s="3">
        <v>40245</v>
      </c>
      <c r="CD122" s="3">
        <v>33636</v>
      </c>
      <c r="CE122" s="3">
        <v>56374</v>
      </c>
      <c r="CF122" s="3">
        <v>25534</v>
      </c>
      <c r="CG122" s="3">
        <v>20865</v>
      </c>
      <c r="CH122" s="3">
        <v>42246</v>
      </c>
      <c r="CI122" s="3">
        <v>36679</v>
      </c>
      <c r="CJ122" s="3">
        <v>40039</v>
      </c>
      <c r="CK122" s="3">
        <v>33036</v>
      </c>
      <c r="CL122" s="3">
        <v>65921</v>
      </c>
      <c r="CM122" s="3">
        <v>87500</v>
      </c>
      <c r="CN122" s="3">
        <v>71163</v>
      </c>
      <c r="CO122" s="3">
        <v>36126</v>
      </c>
      <c r="CP122" s="3">
        <v>38328</v>
      </c>
      <c r="CQ122" s="3">
        <v>88047</v>
      </c>
      <c r="CR122" s="3">
        <v>89881</v>
      </c>
      <c r="CS122" s="3">
        <v>61319</v>
      </c>
      <c r="CT122" s="3">
        <v>45522</v>
      </c>
      <c r="CU122" s="3">
        <v>28813</v>
      </c>
      <c r="CV122" s="3">
        <v>38132</v>
      </c>
      <c r="CW122" s="3">
        <v>54866</v>
      </c>
      <c r="CX122" s="3">
        <v>42886</v>
      </c>
      <c r="CY122" s="3">
        <v>54297</v>
      </c>
      <c r="CZ122" s="3">
        <v>38700</v>
      </c>
      <c r="DA122" s="3">
        <v>35997</v>
      </c>
      <c r="DB122" s="3">
        <v>65339</v>
      </c>
      <c r="DC122" s="3">
        <v>54129</v>
      </c>
      <c r="DD122" s="3">
        <v>43007</v>
      </c>
      <c r="DE122" s="3">
        <v>93884</v>
      </c>
      <c r="DF122" s="3">
        <v>55650</v>
      </c>
      <c r="DG122" s="3">
        <v>67031</v>
      </c>
      <c r="DH122" s="3">
        <v>51485</v>
      </c>
      <c r="DI122" s="3">
        <v>37002</v>
      </c>
      <c r="DJ122" s="3">
        <v>47502</v>
      </c>
      <c r="DK122" s="3">
        <v>52505</v>
      </c>
      <c r="DL122" s="3">
        <v>72109</v>
      </c>
      <c r="DM122" s="3">
        <v>52823</v>
      </c>
      <c r="DN122" s="3">
        <v>62249</v>
      </c>
      <c r="DO122" s="3">
        <v>57874</v>
      </c>
      <c r="DP122" s="3">
        <v>46478</v>
      </c>
      <c r="DQ122" s="3">
        <v>72880</v>
      </c>
      <c r="DR122" s="3">
        <v>49274</v>
      </c>
      <c r="DS122" s="3">
        <v>63506</v>
      </c>
      <c r="DT122" s="3">
        <v>43855</v>
      </c>
      <c r="DU122" s="3">
        <v>52107</v>
      </c>
      <c r="DV122" s="3">
        <v>61636</v>
      </c>
      <c r="DW122" s="3">
        <v>62881</v>
      </c>
      <c r="DX122" s="3">
        <v>58362</v>
      </c>
      <c r="DY122" s="3">
        <v>46494</v>
      </c>
      <c r="DZ122" s="3">
        <v>49509</v>
      </c>
      <c r="EA122" s="3">
        <v>84731</v>
      </c>
      <c r="EB122" s="3">
        <v>52052</v>
      </c>
      <c r="EC122" s="3">
        <v>43976</v>
      </c>
      <c r="ED122" s="3">
        <v>65685</v>
      </c>
      <c r="EE122" s="3">
        <v>54611</v>
      </c>
      <c r="EF122" s="3">
        <v>60573</v>
      </c>
      <c r="EG122" s="3">
        <v>51433</v>
      </c>
      <c r="EH122" s="3">
        <v>39589</v>
      </c>
      <c r="EI122" s="3">
        <v>53870</v>
      </c>
      <c r="EJ122" s="3">
        <v>33225</v>
      </c>
      <c r="EK122" s="3">
        <v>35096</v>
      </c>
      <c r="EL122" s="3">
        <v>60250</v>
      </c>
      <c r="EM122" s="3">
        <v>37930</v>
      </c>
      <c r="EN122" s="3">
        <v>72458</v>
      </c>
      <c r="EO122" s="3">
        <v>28325</v>
      </c>
      <c r="EP122" s="3">
        <v>31217</v>
      </c>
      <c r="EQ122" s="3">
        <v>52186</v>
      </c>
      <c r="ER122" s="3">
        <v>51506</v>
      </c>
      <c r="ES122" s="3">
        <v>45032</v>
      </c>
      <c r="ET122" s="3">
        <v>48744</v>
      </c>
      <c r="EU122" s="3">
        <v>81847</v>
      </c>
      <c r="EV122" s="3">
        <v>45044</v>
      </c>
      <c r="EW122" s="3">
        <v>52595</v>
      </c>
      <c r="EX122" s="3">
        <v>23390</v>
      </c>
      <c r="EY122" s="3">
        <v>50045</v>
      </c>
      <c r="EZ122" s="3">
        <v>25605</v>
      </c>
      <c r="FA122" s="3">
        <v>35731</v>
      </c>
      <c r="FB122" s="3">
        <v>50616</v>
      </c>
      <c r="FC122" s="3">
        <v>47541</v>
      </c>
      <c r="FD122" s="3">
        <v>53151</v>
      </c>
      <c r="FE122" s="3">
        <v>42946</v>
      </c>
      <c r="FF122" s="3">
        <v>64842</v>
      </c>
      <c r="FG122" s="3">
        <v>39431</v>
      </c>
      <c r="FH122" s="3">
        <v>61019</v>
      </c>
      <c r="FI122" s="3">
        <v>58371</v>
      </c>
      <c r="FJ122" s="3">
        <v>41507</v>
      </c>
      <c r="FK122" s="3">
        <v>62870</v>
      </c>
      <c r="FL122" s="3">
        <v>35828</v>
      </c>
      <c r="FM122" s="3">
        <v>65770</v>
      </c>
      <c r="FN122" s="3">
        <v>62253</v>
      </c>
      <c r="FO122" s="3">
        <v>38411</v>
      </c>
      <c r="FP122" s="3">
        <v>41688</v>
      </c>
      <c r="FQ122" s="3">
        <v>43770</v>
      </c>
      <c r="FR122" s="3">
        <v>50875</v>
      </c>
      <c r="FS122" s="3">
        <v>121954</v>
      </c>
      <c r="FT122" s="3">
        <v>46965</v>
      </c>
      <c r="FU122" s="3">
        <v>40233</v>
      </c>
      <c r="FV122" s="3">
        <v>23717</v>
      </c>
      <c r="FW122" s="3">
        <v>38772</v>
      </c>
      <c r="FX122" s="3">
        <v>76784</v>
      </c>
      <c r="FY122" s="3">
        <v>24621</v>
      </c>
      <c r="FZ122" s="3">
        <v>22708</v>
      </c>
      <c r="GA122" s="3">
        <v>43196</v>
      </c>
      <c r="GB122" s="3">
        <v>43213</v>
      </c>
      <c r="GC122" s="3">
        <v>57137</v>
      </c>
      <c r="GD122" s="3">
        <v>52992</v>
      </c>
      <c r="GE122" s="3">
        <v>51141</v>
      </c>
      <c r="GF122" s="3">
        <v>53541</v>
      </c>
      <c r="GG122" s="3">
        <v>50545</v>
      </c>
      <c r="GH122" s="3">
        <v>54825</v>
      </c>
      <c r="GI122" s="3">
        <v>53996</v>
      </c>
      <c r="GJ122" s="3">
        <v>83115</v>
      </c>
      <c r="GK122" s="3">
        <v>75469</v>
      </c>
      <c r="GL122" s="3">
        <v>69799</v>
      </c>
      <c r="GM122" s="3">
        <v>68231</v>
      </c>
      <c r="GN122" s="3">
        <v>53853</v>
      </c>
      <c r="GO122" s="3">
        <v>49465</v>
      </c>
      <c r="GP122" s="3">
        <v>55479</v>
      </c>
      <c r="GQ122" s="3">
        <v>73904</v>
      </c>
      <c r="GR122" s="3">
        <v>46283</v>
      </c>
      <c r="GS122" s="3">
        <v>59196</v>
      </c>
      <c r="GT122" s="3">
        <v>48073</v>
      </c>
      <c r="GU122" s="3">
        <v>55216</v>
      </c>
      <c r="GV122" s="3">
        <v>47357</v>
      </c>
      <c r="GW122" s="3">
        <v>62309</v>
      </c>
      <c r="GX122" s="3">
        <v>41219</v>
      </c>
      <c r="GY122" s="3">
        <v>37877</v>
      </c>
      <c r="GZ122" s="3">
        <v>38756</v>
      </c>
      <c r="HA122" s="3">
        <v>67334</v>
      </c>
      <c r="HB122" s="3">
        <v>44971</v>
      </c>
      <c r="HC122" s="3">
        <v>62914</v>
      </c>
      <c r="HD122" s="3">
        <v>38185</v>
      </c>
      <c r="HE122" s="3">
        <v>71881</v>
      </c>
      <c r="HF122" s="3">
        <v>38555</v>
      </c>
      <c r="HG122" s="3">
        <v>72578</v>
      </c>
      <c r="HH122" s="3">
        <v>40759</v>
      </c>
      <c r="HI122" s="3">
        <v>51182</v>
      </c>
      <c r="HJ122" s="3">
        <v>44130</v>
      </c>
      <c r="HK122" s="3">
        <v>39449</v>
      </c>
      <c r="HL122" s="3">
        <v>55950</v>
      </c>
      <c r="HM122" s="3">
        <v>50569</v>
      </c>
      <c r="HN122" s="3">
        <v>30291</v>
      </c>
      <c r="HO122" s="3">
        <v>63147</v>
      </c>
      <c r="HP122" s="3">
        <v>56828</v>
      </c>
      <c r="HQ122" s="3">
        <v>61831</v>
      </c>
      <c r="HR122" s="3">
        <v>71034</v>
      </c>
      <c r="HS122" s="3">
        <v>26720</v>
      </c>
      <c r="HT122" s="3">
        <v>68148</v>
      </c>
      <c r="HU122" s="3">
        <v>49982</v>
      </c>
      <c r="HV122" s="3">
        <v>62081</v>
      </c>
      <c r="HW122" s="3">
        <v>67004</v>
      </c>
      <c r="HX122" s="3">
        <v>72778</v>
      </c>
      <c r="HY122" s="3">
        <v>50433</v>
      </c>
      <c r="HZ122" s="3">
        <v>44710</v>
      </c>
      <c r="IA122" s="3">
        <v>32118</v>
      </c>
      <c r="IB122" s="3">
        <v>41359</v>
      </c>
      <c r="IC122" s="3">
        <v>51520</v>
      </c>
      <c r="ID122" s="3">
        <v>59377</v>
      </c>
      <c r="IE122" s="3">
        <v>42742</v>
      </c>
      <c r="IF122" s="3">
        <v>69324</v>
      </c>
      <c r="IG122" s="3">
        <v>58943</v>
      </c>
      <c r="IH122" s="3">
        <v>72151</v>
      </c>
      <c r="II122" s="3">
        <v>43789</v>
      </c>
      <c r="IJ122" s="3">
        <v>98695</v>
      </c>
      <c r="IK122" s="3">
        <v>78890</v>
      </c>
      <c r="IL122" s="3">
        <v>67438</v>
      </c>
      <c r="IM122" s="3">
        <v>126622</v>
      </c>
      <c r="IN122" s="3">
        <v>86134</v>
      </c>
      <c r="IO122" s="3">
        <v>255664</v>
      </c>
      <c r="IP122" s="3">
        <v>99994</v>
      </c>
      <c r="IQ122" s="3">
        <v>95435</v>
      </c>
      <c r="IR122" s="3">
        <v>133402</v>
      </c>
      <c r="IS122" s="3">
        <v>136798</v>
      </c>
      <c r="IT122" s="3">
        <v>105395</v>
      </c>
      <c r="IU122" s="3">
        <v>110850</v>
      </c>
      <c r="IV122" s="3">
        <v>149904</v>
      </c>
      <c r="IW122" s="3">
        <v>71207</v>
      </c>
      <c r="IX122" s="3">
        <v>217408</v>
      </c>
      <c r="IY122" s="3">
        <v>81744</v>
      </c>
      <c r="IZ122" s="3">
        <v>118680</v>
      </c>
      <c r="JA122" s="3">
        <v>138117</v>
      </c>
      <c r="JB122" s="3">
        <v>108465</v>
      </c>
      <c r="JC122" s="3">
        <v>135939</v>
      </c>
      <c r="JD122" s="3">
        <v>114804</v>
      </c>
      <c r="JE122" s="3">
        <v>245275</v>
      </c>
      <c r="JF122" s="3">
        <v>129075</v>
      </c>
      <c r="JG122" s="3">
        <v>94978</v>
      </c>
      <c r="JH122" s="3">
        <v>62523</v>
      </c>
      <c r="JI122" s="3">
        <v>119404</v>
      </c>
      <c r="JJ122" s="3">
        <v>470478</v>
      </c>
      <c r="JK122" s="3">
        <v>167813</v>
      </c>
      <c r="JL122" s="3">
        <v>139558</v>
      </c>
      <c r="JM122" s="3">
        <v>147421</v>
      </c>
      <c r="JN122" s="3">
        <v>98061</v>
      </c>
      <c r="JO122" s="3">
        <v>118962</v>
      </c>
      <c r="JP122" s="3">
        <v>119281</v>
      </c>
      <c r="JQ122" s="3">
        <v>218864</v>
      </c>
      <c r="JR122" s="3">
        <v>89659</v>
      </c>
      <c r="JS122" s="3">
        <v>187079</v>
      </c>
      <c r="JT122" s="3">
        <v>375975</v>
      </c>
      <c r="JU122" s="3">
        <v>161808</v>
      </c>
      <c r="JV122" s="3">
        <v>87017</v>
      </c>
      <c r="JW122" s="3">
        <v>10427</v>
      </c>
      <c r="JX122" s="3">
        <v>103425</v>
      </c>
      <c r="JY122" s="3">
        <v>176443</v>
      </c>
      <c r="JZ122" s="3">
        <v>117744</v>
      </c>
      <c r="KA122" s="3">
        <v>174156</v>
      </c>
      <c r="KB122" s="3">
        <v>153696</v>
      </c>
      <c r="KC122" s="3">
        <v>100369</v>
      </c>
      <c r="KD122" s="3">
        <v>193417</v>
      </c>
      <c r="KE122" s="3">
        <v>183919</v>
      </c>
      <c r="KF122" s="3">
        <v>147524</v>
      </c>
      <c r="KG122" s="3">
        <v>145941</v>
      </c>
      <c r="KH122" s="3">
        <v>135287</v>
      </c>
      <c r="KI122" s="3">
        <v>96282</v>
      </c>
      <c r="KJ122" s="3">
        <v>134691</v>
      </c>
      <c r="KK122" s="3">
        <v>125172</v>
      </c>
      <c r="KL122" s="3">
        <v>121986</v>
      </c>
      <c r="KM122" s="3">
        <v>151492</v>
      </c>
      <c r="KN122" s="3">
        <v>148689</v>
      </c>
      <c r="KO122" s="3">
        <v>112798</v>
      </c>
      <c r="KP122" s="3">
        <v>61733</v>
      </c>
      <c r="KQ122" s="3">
        <v>81024</v>
      </c>
      <c r="KR122" s="3">
        <v>175738</v>
      </c>
      <c r="KS122" s="3">
        <v>151479</v>
      </c>
      <c r="KT122" s="3">
        <v>106725</v>
      </c>
      <c r="KU122" s="3">
        <v>189728</v>
      </c>
      <c r="KV122" s="3">
        <v>146996</v>
      </c>
      <c r="KW122" s="3">
        <v>88513</v>
      </c>
      <c r="KX122" s="3">
        <v>170001</v>
      </c>
      <c r="KY122" s="3">
        <v>99168</v>
      </c>
      <c r="KZ122" s="3">
        <v>173769</v>
      </c>
      <c r="LA122" s="3">
        <v>138242</v>
      </c>
      <c r="LB122" s="3">
        <v>178338</v>
      </c>
      <c r="LC122" s="3">
        <v>101990</v>
      </c>
      <c r="LD122" s="3">
        <v>65712</v>
      </c>
      <c r="LE122" s="3">
        <v>96291</v>
      </c>
      <c r="LF122" s="3">
        <v>149984</v>
      </c>
      <c r="LG122" s="3">
        <v>53207</v>
      </c>
      <c r="LH122" s="3">
        <v>59798</v>
      </c>
      <c r="LI122" s="3">
        <v>45170</v>
      </c>
      <c r="LJ122" s="3">
        <v>66731</v>
      </c>
      <c r="LK122" s="3">
        <v>59898</v>
      </c>
      <c r="LL122" s="3">
        <v>65703</v>
      </c>
      <c r="LM122" s="3">
        <v>71470</v>
      </c>
      <c r="LN122" s="3">
        <v>65935</v>
      </c>
      <c r="LO122" s="3">
        <v>22496</v>
      </c>
      <c r="LP122" s="3">
        <v>49377</v>
      </c>
      <c r="LQ122" s="3">
        <v>46115</v>
      </c>
      <c r="LR122" s="3">
        <v>47718</v>
      </c>
      <c r="LS122" s="3">
        <v>254310</v>
      </c>
      <c r="LT122" s="3">
        <v>74808</v>
      </c>
      <c r="LU122" s="3">
        <v>40944</v>
      </c>
      <c r="LV122" s="3">
        <v>88503</v>
      </c>
      <c r="LW122" s="3">
        <v>10124</v>
      </c>
      <c r="LX122" s="3">
        <v>40475</v>
      </c>
      <c r="LY122" s="3">
        <v>58662</v>
      </c>
      <c r="LZ122" s="3">
        <v>51834</v>
      </c>
      <c r="MA122" s="3">
        <v>52688</v>
      </c>
      <c r="MB122" s="3">
        <v>42548</v>
      </c>
      <c r="MC122" s="3">
        <v>85959</v>
      </c>
      <c r="MD122" s="3">
        <v>32885</v>
      </c>
      <c r="ME122" s="3">
        <v>44555</v>
      </c>
      <c r="MF122" s="3">
        <v>151159</v>
      </c>
      <c r="MG122" s="3">
        <v>109756</v>
      </c>
      <c r="MH122" s="3">
        <v>120565</v>
      </c>
      <c r="MI122" s="3">
        <v>23455</v>
      </c>
      <c r="MJ122" s="3">
        <v>15662</v>
      </c>
      <c r="MK122" s="3">
        <v>45562</v>
      </c>
      <c r="ML122" s="3">
        <v>5914</v>
      </c>
      <c r="MM122" s="3">
        <v>9752</v>
      </c>
      <c r="MN122" s="3">
        <v>31141</v>
      </c>
      <c r="MO122" s="3">
        <v>2162</v>
      </c>
      <c r="MP122" s="3">
        <v>3294</v>
      </c>
      <c r="MQ122" s="3">
        <v>20891</v>
      </c>
      <c r="MR122" s="3">
        <v>9236</v>
      </c>
      <c r="MS122" s="3">
        <v>5084</v>
      </c>
      <c r="MT122" s="3">
        <v>11610</v>
      </c>
      <c r="MU122" s="3">
        <v>9778</v>
      </c>
      <c r="MV122" s="3">
        <v>11344</v>
      </c>
      <c r="MW122" s="3">
        <v>159922</v>
      </c>
      <c r="MX122" s="3">
        <v>66267</v>
      </c>
      <c r="MY122" s="3">
        <v>49097</v>
      </c>
      <c r="MZ122" s="3">
        <v>65305</v>
      </c>
      <c r="NA122" s="3">
        <v>48041</v>
      </c>
      <c r="NB122" s="3">
        <v>276252</v>
      </c>
      <c r="NC122" s="3">
        <v>158418</v>
      </c>
      <c r="ND122" s="3">
        <v>26091</v>
      </c>
      <c r="NE122" s="3">
        <v>47734</v>
      </c>
      <c r="NF122" s="3">
        <v>45197</v>
      </c>
      <c r="NG122" s="3">
        <v>39210</v>
      </c>
      <c r="NH122" s="3">
        <v>72057</v>
      </c>
      <c r="NI122" s="3">
        <v>61462</v>
      </c>
      <c r="NJ122" s="3">
        <v>25560</v>
      </c>
      <c r="NK122" s="3">
        <v>47140</v>
      </c>
      <c r="NL122" s="3">
        <v>75020</v>
      </c>
      <c r="NM122" s="3">
        <v>103469</v>
      </c>
      <c r="NN122" s="3">
        <v>58640</v>
      </c>
      <c r="NO122" s="3">
        <v>62301</v>
      </c>
      <c r="NP122" s="3">
        <v>57444</v>
      </c>
      <c r="NQ122" s="3">
        <v>165214</v>
      </c>
      <c r="NR122" s="3">
        <v>100895</v>
      </c>
      <c r="NS122" s="3">
        <v>75318</v>
      </c>
      <c r="NT122" s="3">
        <v>28687</v>
      </c>
      <c r="NU122" s="3">
        <v>40208</v>
      </c>
      <c r="NV122" s="3">
        <v>39071</v>
      </c>
      <c r="NW122" s="3">
        <v>73300</v>
      </c>
      <c r="NX122" s="3">
        <v>50310</v>
      </c>
      <c r="NY122" s="3">
        <v>24984</v>
      </c>
      <c r="NZ122" s="3">
        <v>30406925</v>
      </c>
    </row>
    <row r="123" spans="1:390" x14ac:dyDescent="0.35">
      <c r="A123" t="s">
        <v>184</v>
      </c>
      <c r="B123" s="3">
        <v>37676</v>
      </c>
      <c r="C123" s="3">
        <v>63665</v>
      </c>
      <c r="D123" s="3">
        <v>54431</v>
      </c>
      <c r="E123" s="3">
        <v>85517</v>
      </c>
      <c r="F123" s="3">
        <v>49268</v>
      </c>
      <c r="G123" s="3">
        <v>58634</v>
      </c>
      <c r="H123" s="3">
        <v>101445</v>
      </c>
      <c r="I123" s="3">
        <v>64329</v>
      </c>
      <c r="J123" s="3">
        <v>58765</v>
      </c>
      <c r="K123" s="3">
        <v>121678</v>
      </c>
      <c r="L123" s="3">
        <v>146369</v>
      </c>
      <c r="M123" s="3">
        <v>68453</v>
      </c>
      <c r="N123" s="3">
        <v>74398</v>
      </c>
      <c r="O123" s="3">
        <v>93807</v>
      </c>
      <c r="P123" s="3">
        <v>118710</v>
      </c>
      <c r="Q123" s="3">
        <v>168246</v>
      </c>
      <c r="R123" s="3">
        <v>15970</v>
      </c>
      <c r="S123" s="3">
        <v>134953</v>
      </c>
      <c r="T123" s="3">
        <v>79427</v>
      </c>
      <c r="U123" s="3">
        <v>84941</v>
      </c>
      <c r="V123" s="3">
        <v>113674</v>
      </c>
      <c r="W123" s="3">
        <v>85207</v>
      </c>
      <c r="X123" s="3">
        <v>231180</v>
      </c>
      <c r="Y123" s="3">
        <v>99166</v>
      </c>
      <c r="Z123" s="3">
        <v>147773</v>
      </c>
      <c r="AA123" s="3">
        <v>119894</v>
      </c>
      <c r="AB123" s="3">
        <v>54467</v>
      </c>
      <c r="AC123" s="3">
        <v>115852</v>
      </c>
      <c r="AD123" s="3">
        <v>103562</v>
      </c>
      <c r="AE123" s="3">
        <v>106790</v>
      </c>
      <c r="AF123" s="3">
        <v>79473</v>
      </c>
      <c r="AG123" s="3">
        <v>84742</v>
      </c>
      <c r="AH123" s="3">
        <v>129923</v>
      </c>
      <c r="AI123" s="3">
        <v>64774</v>
      </c>
      <c r="AJ123" s="3">
        <v>77776</v>
      </c>
      <c r="AK123" s="3">
        <v>92505</v>
      </c>
      <c r="AL123" s="3">
        <v>77065</v>
      </c>
      <c r="AM123" s="3">
        <v>71567</v>
      </c>
      <c r="AN123" s="3">
        <v>87472</v>
      </c>
      <c r="AO123" s="3">
        <v>145743</v>
      </c>
      <c r="AP123" s="3">
        <v>128198</v>
      </c>
      <c r="AQ123" s="3">
        <v>95462</v>
      </c>
      <c r="AR123" s="3">
        <v>116908</v>
      </c>
      <c r="AS123" s="3">
        <v>51730</v>
      </c>
      <c r="AT123" s="3">
        <v>213159</v>
      </c>
      <c r="AU123" s="3">
        <v>184592</v>
      </c>
      <c r="AV123" s="3">
        <v>163303</v>
      </c>
      <c r="AW123" s="3">
        <v>134295</v>
      </c>
      <c r="AX123" s="3">
        <v>226204</v>
      </c>
      <c r="AY123" s="3">
        <v>863</v>
      </c>
      <c r="AZ123" s="3">
        <v>231273</v>
      </c>
      <c r="BA123" s="3">
        <v>89076</v>
      </c>
      <c r="BB123" s="3">
        <v>142506</v>
      </c>
      <c r="BC123" s="3">
        <v>131530</v>
      </c>
      <c r="BD123" s="3">
        <v>177339</v>
      </c>
      <c r="BE123" s="3">
        <v>150989</v>
      </c>
      <c r="BF123" s="3">
        <v>259973</v>
      </c>
      <c r="BG123" s="3">
        <v>68234</v>
      </c>
      <c r="BH123" s="3">
        <v>41882</v>
      </c>
      <c r="BI123" s="3">
        <v>45555</v>
      </c>
      <c r="BJ123" s="3">
        <v>87021</v>
      </c>
      <c r="BK123" s="3">
        <v>78690</v>
      </c>
      <c r="BL123" s="3">
        <v>42106</v>
      </c>
      <c r="BM123" s="3">
        <v>31271</v>
      </c>
      <c r="BN123" s="3">
        <v>51792</v>
      </c>
      <c r="BO123" s="3">
        <v>30054</v>
      </c>
      <c r="BP123" s="3">
        <v>23121</v>
      </c>
      <c r="BQ123" s="3">
        <v>44406</v>
      </c>
      <c r="BR123" s="3">
        <v>56646</v>
      </c>
      <c r="BS123" s="3">
        <v>36729</v>
      </c>
      <c r="BT123" s="3">
        <v>45755</v>
      </c>
      <c r="BU123" s="3">
        <v>29463</v>
      </c>
      <c r="BV123" s="3">
        <v>52157</v>
      </c>
      <c r="BW123" s="3">
        <v>40896</v>
      </c>
      <c r="BX123" s="3">
        <v>43652</v>
      </c>
      <c r="BY123" s="3">
        <v>52361</v>
      </c>
      <c r="BZ123" s="3">
        <v>58043</v>
      </c>
      <c r="CA123" s="3">
        <v>58698</v>
      </c>
      <c r="CB123" s="3">
        <v>36029</v>
      </c>
      <c r="CC123" s="3">
        <v>39989</v>
      </c>
      <c r="CD123" s="3">
        <v>33385</v>
      </c>
      <c r="CE123" s="3">
        <v>56044</v>
      </c>
      <c r="CF123" s="3">
        <v>25409</v>
      </c>
      <c r="CG123" s="3">
        <v>20809</v>
      </c>
      <c r="CH123" s="3">
        <v>42028</v>
      </c>
      <c r="CI123" s="3">
        <v>36520</v>
      </c>
      <c r="CJ123" s="3">
        <v>39867</v>
      </c>
      <c r="CK123" s="3">
        <v>32857</v>
      </c>
      <c r="CL123" s="3">
        <v>65698</v>
      </c>
      <c r="CM123" s="3">
        <v>87021</v>
      </c>
      <c r="CN123" s="3">
        <v>70844</v>
      </c>
      <c r="CO123" s="3">
        <v>36014</v>
      </c>
      <c r="CP123" s="3">
        <v>38130</v>
      </c>
      <c r="CQ123" s="3">
        <v>87606</v>
      </c>
      <c r="CR123" s="3">
        <v>89613</v>
      </c>
      <c r="CS123" s="3">
        <v>61064</v>
      </c>
      <c r="CT123" s="3">
        <v>45354</v>
      </c>
      <c r="CU123" s="3">
        <v>28649</v>
      </c>
      <c r="CV123" s="3">
        <v>37948</v>
      </c>
      <c r="CW123" s="3">
        <v>54587</v>
      </c>
      <c r="CX123" s="3">
        <v>42735</v>
      </c>
      <c r="CY123" s="3">
        <v>53986</v>
      </c>
      <c r="CZ123" s="3">
        <v>38545</v>
      </c>
      <c r="DA123" s="3">
        <v>35755</v>
      </c>
      <c r="DB123" s="3">
        <v>64888</v>
      </c>
      <c r="DC123" s="3">
        <v>53793</v>
      </c>
      <c r="DD123" s="3">
        <v>42831</v>
      </c>
      <c r="DE123" s="3">
        <v>93305</v>
      </c>
      <c r="DF123" s="3">
        <v>55420</v>
      </c>
      <c r="DG123" s="3">
        <v>66660</v>
      </c>
      <c r="DH123" s="3">
        <v>51180</v>
      </c>
      <c r="DI123" s="3">
        <v>36757</v>
      </c>
      <c r="DJ123" s="3">
        <v>47332</v>
      </c>
      <c r="DK123" s="3">
        <v>52094</v>
      </c>
      <c r="DL123" s="3">
        <v>71618</v>
      </c>
      <c r="DM123" s="3">
        <v>52668</v>
      </c>
      <c r="DN123" s="3">
        <v>61924</v>
      </c>
      <c r="DO123" s="3">
        <v>57597</v>
      </c>
      <c r="DP123" s="3">
        <v>46231</v>
      </c>
      <c r="DQ123" s="3">
        <v>72606</v>
      </c>
      <c r="DR123" s="3">
        <v>49159</v>
      </c>
      <c r="DS123" s="3">
        <v>63243</v>
      </c>
      <c r="DT123" s="3">
        <v>43671</v>
      </c>
      <c r="DU123" s="3">
        <v>51866</v>
      </c>
      <c r="DV123" s="3">
        <v>61277</v>
      </c>
      <c r="DW123" s="3">
        <v>62393</v>
      </c>
      <c r="DX123" s="3">
        <v>58076</v>
      </c>
      <c r="DY123" s="3">
        <v>46247</v>
      </c>
      <c r="DZ123" s="3">
        <v>49196</v>
      </c>
      <c r="EA123" s="3">
        <v>84116</v>
      </c>
      <c r="EB123" s="3">
        <v>51794</v>
      </c>
      <c r="EC123" s="3">
        <v>43768</v>
      </c>
      <c r="ED123" s="3">
        <v>65427</v>
      </c>
      <c r="EE123" s="3">
        <v>54257</v>
      </c>
      <c r="EF123" s="3">
        <v>60340</v>
      </c>
      <c r="EG123" s="3">
        <v>51142</v>
      </c>
      <c r="EH123" s="3">
        <v>39090</v>
      </c>
      <c r="EI123" s="3">
        <v>53551</v>
      </c>
      <c r="EJ123" s="3">
        <v>33015</v>
      </c>
      <c r="EK123" s="3">
        <v>34705</v>
      </c>
      <c r="EL123" s="3">
        <v>59809</v>
      </c>
      <c r="EM123" s="3">
        <v>37743</v>
      </c>
      <c r="EN123" s="3">
        <v>71581</v>
      </c>
      <c r="EO123" s="3">
        <v>28156</v>
      </c>
      <c r="EP123" s="3">
        <v>30977</v>
      </c>
      <c r="EQ123" s="3">
        <v>51914</v>
      </c>
      <c r="ER123" s="3">
        <v>51040</v>
      </c>
      <c r="ES123" s="3">
        <v>44636</v>
      </c>
      <c r="ET123" s="3">
        <v>48465</v>
      </c>
      <c r="EU123" s="3">
        <v>81353</v>
      </c>
      <c r="EV123" s="3">
        <v>44806</v>
      </c>
      <c r="EW123" s="3">
        <v>52224</v>
      </c>
      <c r="EX123" s="3">
        <v>23200</v>
      </c>
      <c r="EY123" s="3">
        <v>49804</v>
      </c>
      <c r="EZ123" s="3">
        <v>25433</v>
      </c>
      <c r="FA123" s="3">
        <v>34912</v>
      </c>
      <c r="FB123" s="3">
        <v>50124</v>
      </c>
      <c r="FC123" s="3">
        <v>47137</v>
      </c>
      <c r="FD123" s="3">
        <v>52842</v>
      </c>
      <c r="FE123" s="3">
        <v>42593</v>
      </c>
      <c r="FF123" s="3">
        <v>64440</v>
      </c>
      <c r="FG123" s="3">
        <v>39248</v>
      </c>
      <c r="FH123" s="3">
        <v>60530</v>
      </c>
      <c r="FI123" s="3">
        <v>58068</v>
      </c>
      <c r="FJ123" s="3">
        <v>40891</v>
      </c>
      <c r="FK123" s="3">
        <v>62301</v>
      </c>
      <c r="FL123" s="3">
        <v>35444</v>
      </c>
      <c r="FM123" s="3">
        <v>65213</v>
      </c>
      <c r="FN123" s="3">
        <v>62060</v>
      </c>
      <c r="FO123" s="3">
        <v>38070</v>
      </c>
      <c r="FP123" s="3">
        <v>41353</v>
      </c>
      <c r="FQ123" s="3">
        <v>43554</v>
      </c>
      <c r="FR123" s="3">
        <v>50505</v>
      </c>
      <c r="FS123" s="3">
        <v>120102</v>
      </c>
      <c r="FT123" s="3">
        <v>46679</v>
      </c>
      <c r="FU123" s="3">
        <v>39961</v>
      </c>
      <c r="FV123" s="3">
        <v>23581</v>
      </c>
      <c r="FW123" s="3">
        <v>38516</v>
      </c>
      <c r="FX123" s="3">
        <v>76341</v>
      </c>
      <c r="FY123" s="3">
        <v>24517</v>
      </c>
      <c r="FZ123" s="3">
        <v>22569</v>
      </c>
      <c r="GA123" s="3">
        <v>42714</v>
      </c>
      <c r="GB123" s="3">
        <v>42933</v>
      </c>
      <c r="GC123" s="3">
        <v>56771</v>
      </c>
      <c r="GD123" s="3">
        <v>52655</v>
      </c>
      <c r="GE123" s="3">
        <v>50806</v>
      </c>
      <c r="GF123" s="3">
        <v>53312</v>
      </c>
      <c r="GG123" s="3">
        <v>50128</v>
      </c>
      <c r="GH123" s="3">
        <v>54530</v>
      </c>
      <c r="GI123" s="3">
        <v>53736</v>
      </c>
      <c r="GJ123" s="3">
        <v>82653</v>
      </c>
      <c r="GK123" s="3">
        <v>74838</v>
      </c>
      <c r="GL123" s="3">
        <v>69526</v>
      </c>
      <c r="GM123" s="3">
        <v>68071</v>
      </c>
      <c r="GN123" s="3">
        <v>53736</v>
      </c>
      <c r="GO123" s="3">
        <v>49163</v>
      </c>
      <c r="GP123" s="3">
        <v>55299</v>
      </c>
      <c r="GQ123" s="3">
        <v>73492</v>
      </c>
      <c r="GR123" s="3">
        <v>46114</v>
      </c>
      <c r="GS123" s="3">
        <v>58742</v>
      </c>
      <c r="GT123" s="3">
        <v>47803</v>
      </c>
      <c r="GU123" s="3">
        <v>54857</v>
      </c>
      <c r="GV123" s="3">
        <v>47214</v>
      </c>
      <c r="GW123" s="3">
        <v>62042</v>
      </c>
      <c r="GX123" s="3">
        <v>40959</v>
      </c>
      <c r="GY123" s="3">
        <v>37626</v>
      </c>
      <c r="GZ123" s="3">
        <v>38667</v>
      </c>
      <c r="HA123" s="3">
        <v>66805</v>
      </c>
      <c r="HB123" s="3">
        <v>44791</v>
      </c>
      <c r="HC123" s="3">
        <v>62760</v>
      </c>
      <c r="HD123" s="3">
        <v>38043</v>
      </c>
      <c r="HE123" s="3">
        <v>71642</v>
      </c>
      <c r="HF123" s="3">
        <v>38463</v>
      </c>
      <c r="HG123" s="3">
        <v>72388</v>
      </c>
      <c r="HH123" s="3">
        <v>40557</v>
      </c>
      <c r="HI123" s="3">
        <v>50988</v>
      </c>
      <c r="HJ123" s="3">
        <v>43998</v>
      </c>
      <c r="HK123" s="3">
        <v>39370</v>
      </c>
      <c r="HL123" s="3">
        <v>55778</v>
      </c>
      <c r="HM123" s="3">
        <v>50381</v>
      </c>
      <c r="HN123" s="3">
        <v>30088</v>
      </c>
      <c r="HO123" s="3">
        <v>62708</v>
      </c>
      <c r="HP123" s="3">
        <v>56593</v>
      </c>
      <c r="HQ123" s="3">
        <v>61599</v>
      </c>
      <c r="HR123" s="3">
        <v>70895</v>
      </c>
      <c r="HS123" s="3">
        <v>26570</v>
      </c>
      <c r="HT123" s="3">
        <v>67533</v>
      </c>
      <c r="HU123" s="3">
        <v>49519</v>
      </c>
      <c r="HV123" s="3">
        <v>61824</v>
      </c>
      <c r="HW123" s="3">
        <v>66854</v>
      </c>
      <c r="HX123" s="3">
        <v>72549</v>
      </c>
      <c r="HY123" s="3">
        <v>50260</v>
      </c>
      <c r="HZ123" s="3">
        <v>44669</v>
      </c>
      <c r="IA123" s="3">
        <v>31881</v>
      </c>
      <c r="IB123" s="3">
        <v>41084</v>
      </c>
      <c r="IC123" s="3">
        <v>51116</v>
      </c>
      <c r="ID123" s="3">
        <v>58981</v>
      </c>
      <c r="IE123" s="3">
        <v>42619</v>
      </c>
      <c r="IF123" s="3">
        <v>69140</v>
      </c>
      <c r="IG123" s="3">
        <v>58551</v>
      </c>
      <c r="IH123" s="3">
        <v>71972</v>
      </c>
      <c r="II123" s="3">
        <v>43594</v>
      </c>
      <c r="IJ123" s="3">
        <v>98083</v>
      </c>
      <c r="IK123" s="3">
        <v>78436</v>
      </c>
      <c r="IL123" s="3">
        <v>67200</v>
      </c>
      <c r="IM123" s="3">
        <v>125613</v>
      </c>
      <c r="IN123" s="3">
        <v>85529</v>
      </c>
      <c r="IO123" s="3">
        <v>252392</v>
      </c>
      <c r="IP123" s="3">
        <v>98987</v>
      </c>
      <c r="IQ123" s="3">
        <v>94306</v>
      </c>
      <c r="IR123" s="3">
        <v>132143</v>
      </c>
      <c r="IS123" s="3">
        <v>136156</v>
      </c>
      <c r="IT123" s="3">
        <v>104891</v>
      </c>
      <c r="IU123" s="3">
        <v>110164</v>
      </c>
      <c r="IV123" s="3">
        <v>149295</v>
      </c>
      <c r="IW123" s="3">
        <v>70536</v>
      </c>
      <c r="IX123" s="3">
        <v>214776</v>
      </c>
      <c r="IY123" s="3">
        <v>81134</v>
      </c>
      <c r="IZ123" s="3">
        <v>117931</v>
      </c>
      <c r="JA123" s="3">
        <v>137258</v>
      </c>
      <c r="JB123" s="3">
        <v>107523</v>
      </c>
      <c r="JC123" s="3">
        <v>134859</v>
      </c>
      <c r="JD123" s="3">
        <v>113932</v>
      </c>
      <c r="JE123" s="3">
        <v>243192</v>
      </c>
      <c r="JF123" s="3">
        <v>127779</v>
      </c>
      <c r="JG123" s="3">
        <v>94503</v>
      </c>
      <c r="JH123" s="3">
        <v>62058</v>
      </c>
      <c r="JI123" s="3">
        <v>118635</v>
      </c>
      <c r="JJ123" s="3">
        <v>464741</v>
      </c>
      <c r="JK123" s="3">
        <v>165523</v>
      </c>
      <c r="JL123" s="3">
        <v>138886</v>
      </c>
      <c r="JM123" s="3">
        <v>146042</v>
      </c>
      <c r="JN123" s="3">
        <v>97526</v>
      </c>
      <c r="JO123" s="3">
        <v>118116</v>
      </c>
      <c r="JP123" s="3">
        <v>117885</v>
      </c>
      <c r="JQ123" s="3">
        <v>217317</v>
      </c>
      <c r="JR123" s="3">
        <v>89005</v>
      </c>
      <c r="JS123" s="3">
        <v>186041</v>
      </c>
      <c r="JT123" s="3">
        <v>372531</v>
      </c>
      <c r="JU123" s="3">
        <v>160817</v>
      </c>
      <c r="JV123" s="3">
        <v>86265</v>
      </c>
      <c r="JW123" s="3">
        <v>10280</v>
      </c>
      <c r="JX123" s="3">
        <v>102654</v>
      </c>
      <c r="JY123" s="3">
        <v>175305</v>
      </c>
      <c r="JZ123" s="3">
        <v>116967</v>
      </c>
      <c r="KA123" s="3">
        <v>171992</v>
      </c>
      <c r="KB123" s="3">
        <v>152961</v>
      </c>
      <c r="KC123" s="3">
        <v>99555</v>
      </c>
      <c r="KD123" s="3">
        <v>192193</v>
      </c>
      <c r="KE123" s="3">
        <v>182444</v>
      </c>
      <c r="KF123" s="3">
        <v>146410</v>
      </c>
      <c r="KG123" s="3">
        <v>144791</v>
      </c>
      <c r="KH123" s="3">
        <v>134189</v>
      </c>
      <c r="KI123" s="3">
        <v>95368</v>
      </c>
      <c r="KJ123" s="3">
        <v>133259</v>
      </c>
      <c r="KK123" s="3">
        <v>124315</v>
      </c>
      <c r="KL123" s="3">
        <v>121330</v>
      </c>
      <c r="KM123" s="3">
        <v>150425</v>
      </c>
      <c r="KN123" s="3">
        <v>147345</v>
      </c>
      <c r="KO123" s="3">
        <v>111692</v>
      </c>
      <c r="KP123" s="3">
        <v>60978</v>
      </c>
      <c r="KQ123" s="3">
        <v>80553</v>
      </c>
      <c r="KR123" s="3">
        <v>173830</v>
      </c>
      <c r="KS123" s="3">
        <v>150096</v>
      </c>
      <c r="KT123" s="3">
        <v>105994</v>
      </c>
      <c r="KU123" s="3">
        <v>187910</v>
      </c>
      <c r="KV123" s="3">
        <v>145850</v>
      </c>
      <c r="KW123" s="3">
        <v>87911</v>
      </c>
      <c r="KX123" s="3">
        <v>168122</v>
      </c>
      <c r="KY123" s="3">
        <v>98633</v>
      </c>
      <c r="KZ123" s="3">
        <v>171929</v>
      </c>
      <c r="LA123" s="3">
        <v>137091</v>
      </c>
      <c r="LB123" s="3">
        <v>177098</v>
      </c>
      <c r="LC123" s="3">
        <v>100903</v>
      </c>
      <c r="LD123" s="3">
        <v>65521</v>
      </c>
      <c r="LE123" s="3">
        <v>96185</v>
      </c>
      <c r="LF123" s="3">
        <v>149382</v>
      </c>
      <c r="LG123" s="3">
        <v>53210</v>
      </c>
      <c r="LH123" s="3">
        <v>59677</v>
      </c>
      <c r="LI123" s="3">
        <v>45429</v>
      </c>
      <c r="LJ123" s="3">
        <v>66502</v>
      </c>
      <c r="LK123" s="3">
        <v>59733</v>
      </c>
      <c r="LL123" s="3">
        <v>65799</v>
      </c>
      <c r="LM123" s="3">
        <v>71121</v>
      </c>
      <c r="LN123" s="3">
        <v>65683</v>
      </c>
      <c r="LO123" s="3">
        <v>22498</v>
      </c>
      <c r="LP123" s="3">
        <v>49226</v>
      </c>
      <c r="LQ123" s="3">
        <v>46035</v>
      </c>
      <c r="LR123" s="3">
        <v>47602</v>
      </c>
      <c r="LS123" s="3">
        <v>252151</v>
      </c>
      <c r="LT123" s="3">
        <v>74655</v>
      </c>
      <c r="LU123" s="3">
        <v>40515</v>
      </c>
      <c r="LV123" s="3">
        <v>88140</v>
      </c>
      <c r="LW123" s="3">
        <v>10088</v>
      </c>
      <c r="LX123" s="3">
        <v>40423</v>
      </c>
      <c r="LY123" s="3">
        <v>58401</v>
      </c>
      <c r="LZ123" s="3">
        <v>51726</v>
      </c>
      <c r="MA123" s="3">
        <v>52692</v>
      </c>
      <c r="MB123" s="3">
        <v>42425</v>
      </c>
      <c r="MC123" s="3">
        <v>85846</v>
      </c>
      <c r="MD123" s="3">
        <v>32825</v>
      </c>
      <c r="ME123" s="3">
        <v>44360</v>
      </c>
      <c r="MF123" s="3">
        <v>150704</v>
      </c>
      <c r="MG123" s="3">
        <v>108732</v>
      </c>
      <c r="MH123" s="3">
        <v>120265</v>
      </c>
      <c r="MI123" s="3">
        <v>23349</v>
      </c>
      <c r="MJ123" s="3">
        <v>15552</v>
      </c>
      <c r="MK123" s="3">
        <v>45350</v>
      </c>
      <c r="ML123" s="3">
        <v>5918</v>
      </c>
      <c r="MM123" s="3">
        <v>9786</v>
      </c>
      <c r="MN123" s="3">
        <v>31048</v>
      </c>
      <c r="MO123" s="3">
        <v>2113</v>
      </c>
      <c r="MP123" s="3">
        <v>3269</v>
      </c>
      <c r="MQ123" s="3">
        <v>20738</v>
      </c>
      <c r="MR123" s="3">
        <v>9173</v>
      </c>
      <c r="MS123" s="3">
        <v>4984</v>
      </c>
      <c r="MT123" s="3">
        <v>11590</v>
      </c>
      <c r="MU123" s="3">
        <v>9665</v>
      </c>
      <c r="MV123" s="3">
        <v>11245</v>
      </c>
      <c r="MW123" s="3">
        <v>159226</v>
      </c>
      <c r="MX123" s="3">
        <v>65938</v>
      </c>
      <c r="MY123" s="3">
        <v>48836</v>
      </c>
      <c r="MZ123" s="3">
        <v>64662</v>
      </c>
      <c r="NA123" s="3">
        <v>48031</v>
      </c>
      <c r="NB123" s="3">
        <v>274432</v>
      </c>
      <c r="NC123" s="3">
        <v>157757</v>
      </c>
      <c r="ND123" s="3">
        <v>25937</v>
      </c>
      <c r="NE123" s="3">
        <v>47269</v>
      </c>
      <c r="NF123" s="3">
        <v>44827</v>
      </c>
      <c r="NG123" s="3">
        <v>38876</v>
      </c>
      <c r="NH123" s="3">
        <v>71612</v>
      </c>
      <c r="NI123" s="3">
        <v>61004</v>
      </c>
      <c r="NJ123" s="3">
        <v>25269</v>
      </c>
      <c r="NK123" s="3">
        <v>46666</v>
      </c>
      <c r="NL123" s="3">
        <v>74361</v>
      </c>
      <c r="NM123" s="3">
        <v>102535</v>
      </c>
      <c r="NN123" s="3">
        <v>58188</v>
      </c>
      <c r="NO123" s="3">
        <v>61988</v>
      </c>
      <c r="NP123" s="3">
        <v>56940</v>
      </c>
      <c r="NQ123" s="3">
        <v>163292</v>
      </c>
      <c r="NR123" s="3">
        <v>100162</v>
      </c>
      <c r="NS123" s="3">
        <v>74889</v>
      </c>
      <c r="NT123" s="3">
        <v>28505</v>
      </c>
      <c r="NU123" s="3">
        <v>39953</v>
      </c>
      <c r="NV123" s="3">
        <v>38859</v>
      </c>
      <c r="NW123" s="3">
        <v>72811</v>
      </c>
      <c r="NX123" s="3">
        <v>50027</v>
      </c>
      <c r="NY123" s="3">
        <v>24774</v>
      </c>
      <c r="NZ123" s="3">
        <v>30199916</v>
      </c>
    </row>
    <row r="124" spans="1:390" x14ac:dyDescent="0.35">
      <c r="A124" t="s">
        <v>185</v>
      </c>
      <c r="B124" s="3">
        <v>37752</v>
      </c>
      <c r="C124" s="3">
        <v>63545</v>
      </c>
      <c r="D124" s="3">
        <v>54428</v>
      </c>
      <c r="E124" s="3">
        <v>85608</v>
      </c>
      <c r="F124" s="3">
        <v>49261</v>
      </c>
      <c r="G124" s="3">
        <v>58572</v>
      </c>
      <c r="H124" s="3">
        <v>101283</v>
      </c>
      <c r="I124" s="3">
        <v>64519</v>
      </c>
      <c r="J124" s="3">
        <v>59028</v>
      </c>
      <c r="K124" s="3">
        <v>121727</v>
      </c>
      <c r="L124" s="3">
        <v>146648</v>
      </c>
      <c r="M124" s="3">
        <v>68547</v>
      </c>
      <c r="N124" s="3">
        <v>74471</v>
      </c>
      <c r="O124" s="3">
        <v>93531</v>
      </c>
      <c r="P124" s="3">
        <v>118761</v>
      </c>
      <c r="Q124" s="3">
        <v>167235</v>
      </c>
      <c r="R124" s="3">
        <v>15972</v>
      </c>
      <c r="S124" s="3">
        <v>134575</v>
      </c>
      <c r="T124" s="3">
        <v>79582</v>
      </c>
      <c r="U124" s="3">
        <v>84857</v>
      </c>
      <c r="V124" s="3">
        <v>113653</v>
      </c>
      <c r="W124" s="3">
        <v>84958</v>
      </c>
      <c r="X124" s="3">
        <v>231183</v>
      </c>
      <c r="Y124" s="3">
        <v>99057</v>
      </c>
      <c r="Z124" s="3">
        <v>147614</v>
      </c>
      <c r="AA124" s="3">
        <v>120129</v>
      </c>
      <c r="AB124" s="3">
        <v>54398</v>
      </c>
      <c r="AC124" s="3">
        <v>115690</v>
      </c>
      <c r="AD124" s="3">
        <v>103291</v>
      </c>
      <c r="AE124" s="3">
        <v>106392</v>
      </c>
      <c r="AF124" s="3">
        <v>79495</v>
      </c>
      <c r="AG124" s="3">
        <v>84559</v>
      </c>
      <c r="AH124" s="3">
        <v>129810</v>
      </c>
      <c r="AI124" s="3">
        <v>64591</v>
      </c>
      <c r="AJ124" s="3">
        <v>77486</v>
      </c>
      <c r="AK124" s="3">
        <v>92452</v>
      </c>
      <c r="AL124" s="3">
        <v>77084</v>
      </c>
      <c r="AM124" s="3">
        <v>71341</v>
      </c>
      <c r="AN124" s="3">
        <v>87423</v>
      </c>
      <c r="AO124" s="3">
        <v>145004</v>
      </c>
      <c r="AP124" s="3">
        <v>128366</v>
      </c>
      <c r="AQ124" s="3">
        <v>95343</v>
      </c>
      <c r="AR124" s="3">
        <v>116805</v>
      </c>
      <c r="AS124" s="3">
        <v>51670</v>
      </c>
      <c r="AT124" s="3">
        <v>213547</v>
      </c>
      <c r="AU124" s="3">
        <v>184498</v>
      </c>
      <c r="AV124" s="3">
        <v>163010</v>
      </c>
      <c r="AW124" s="3">
        <v>134084</v>
      </c>
      <c r="AX124" s="3">
        <v>226764</v>
      </c>
      <c r="AY124" s="3">
        <v>878</v>
      </c>
      <c r="AZ124" s="3">
        <v>230627</v>
      </c>
      <c r="BA124" s="3">
        <v>88822</v>
      </c>
      <c r="BB124" s="3">
        <v>142290</v>
      </c>
      <c r="BC124" s="3">
        <v>131761</v>
      </c>
      <c r="BD124" s="3">
        <v>177058</v>
      </c>
      <c r="BE124" s="3">
        <v>150916</v>
      </c>
      <c r="BF124" s="3">
        <v>259583</v>
      </c>
      <c r="BG124" s="3">
        <v>68392</v>
      </c>
      <c r="BH124" s="3">
        <v>41844</v>
      </c>
      <c r="BI124" s="3">
        <v>45716</v>
      </c>
      <c r="BJ124" s="3">
        <v>86985</v>
      </c>
      <c r="BK124" s="3">
        <v>78563</v>
      </c>
      <c r="BL124" s="3">
        <v>42165</v>
      </c>
      <c r="BM124" s="3">
        <v>31337</v>
      </c>
      <c r="BN124" s="3">
        <v>51751</v>
      </c>
      <c r="BO124" s="3">
        <v>30138</v>
      </c>
      <c r="BP124" s="3">
        <v>23018</v>
      </c>
      <c r="BQ124" s="3">
        <v>44358</v>
      </c>
      <c r="BR124" s="3">
        <v>56675</v>
      </c>
      <c r="BS124" s="3">
        <v>36692</v>
      </c>
      <c r="BT124" s="3">
        <v>45754</v>
      </c>
      <c r="BU124" s="3">
        <v>29398</v>
      </c>
      <c r="BV124" s="3">
        <v>52159</v>
      </c>
      <c r="BW124" s="3">
        <v>41040</v>
      </c>
      <c r="BX124" s="3">
        <v>43639</v>
      </c>
      <c r="BY124" s="3">
        <v>52353</v>
      </c>
      <c r="BZ124" s="3">
        <v>58058</v>
      </c>
      <c r="CA124" s="3">
        <v>58510</v>
      </c>
      <c r="CB124" s="3">
        <v>35982</v>
      </c>
      <c r="CC124" s="3">
        <v>40087</v>
      </c>
      <c r="CD124" s="3">
        <v>33434</v>
      </c>
      <c r="CE124" s="3">
        <v>55942</v>
      </c>
      <c r="CF124" s="3">
        <v>25428</v>
      </c>
      <c r="CG124" s="3">
        <v>20754</v>
      </c>
      <c r="CH124" s="3">
        <v>41906</v>
      </c>
      <c r="CI124" s="3">
        <v>36546</v>
      </c>
      <c r="CJ124" s="3">
        <v>39809</v>
      </c>
      <c r="CK124" s="3">
        <v>32880</v>
      </c>
      <c r="CL124" s="3">
        <v>65622</v>
      </c>
      <c r="CM124" s="3">
        <v>86749</v>
      </c>
      <c r="CN124" s="3">
        <v>70691</v>
      </c>
      <c r="CO124" s="3">
        <v>35946</v>
      </c>
      <c r="CP124" s="3">
        <v>38063</v>
      </c>
      <c r="CQ124" s="3">
        <v>87406</v>
      </c>
      <c r="CR124" s="3">
        <v>89533</v>
      </c>
      <c r="CS124" s="3">
        <v>61168</v>
      </c>
      <c r="CT124" s="3">
        <v>45416</v>
      </c>
      <c r="CU124" s="3">
        <v>28598</v>
      </c>
      <c r="CV124" s="3">
        <v>37843</v>
      </c>
      <c r="CW124" s="3">
        <v>54700</v>
      </c>
      <c r="CX124" s="3">
        <v>42614</v>
      </c>
      <c r="CY124" s="3">
        <v>53794</v>
      </c>
      <c r="CZ124" s="3">
        <v>38306</v>
      </c>
      <c r="DA124" s="3">
        <v>35769</v>
      </c>
      <c r="DB124" s="3">
        <v>64842</v>
      </c>
      <c r="DC124" s="3">
        <v>53636</v>
      </c>
      <c r="DD124" s="3">
        <v>42765</v>
      </c>
      <c r="DE124" s="3">
        <v>93234</v>
      </c>
      <c r="DF124" s="3">
        <v>55257</v>
      </c>
      <c r="DG124" s="3">
        <v>66518</v>
      </c>
      <c r="DH124" s="3">
        <v>51071</v>
      </c>
      <c r="DI124" s="3">
        <v>36739</v>
      </c>
      <c r="DJ124" s="3">
        <v>47222</v>
      </c>
      <c r="DK124" s="3">
        <v>51950</v>
      </c>
      <c r="DL124" s="3">
        <v>71636</v>
      </c>
      <c r="DM124" s="3">
        <v>52712</v>
      </c>
      <c r="DN124" s="3">
        <v>61848</v>
      </c>
      <c r="DO124" s="3">
        <v>57508</v>
      </c>
      <c r="DP124" s="3">
        <v>46204</v>
      </c>
      <c r="DQ124" s="3">
        <v>72479</v>
      </c>
      <c r="DR124" s="3">
        <v>49289</v>
      </c>
      <c r="DS124" s="3">
        <v>63127</v>
      </c>
      <c r="DT124" s="3">
        <v>43579</v>
      </c>
      <c r="DU124" s="3">
        <v>51795</v>
      </c>
      <c r="DV124" s="3">
        <v>61120</v>
      </c>
      <c r="DW124" s="3">
        <v>62415</v>
      </c>
      <c r="DX124" s="3">
        <v>58056</v>
      </c>
      <c r="DY124" s="3">
        <v>46259</v>
      </c>
      <c r="DZ124" s="3">
        <v>48986</v>
      </c>
      <c r="EA124" s="3">
        <v>84064</v>
      </c>
      <c r="EB124" s="3">
        <v>51747</v>
      </c>
      <c r="EC124" s="3">
        <v>43902</v>
      </c>
      <c r="ED124" s="3">
        <v>65506</v>
      </c>
      <c r="EE124" s="3">
        <v>54313</v>
      </c>
      <c r="EF124" s="3">
        <v>60268</v>
      </c>
      <c r="EG124" s="3">
        <v>51021</v>
      </c>
      <c r="EH124" s="3">
        <v>39121</v>
      </c>
      <c r="EI124" s="3">
        <v>53547</v>
      </c>
      <c r="EJ124" s="3">
        <v>33056</v>
      </c>
      <c r="EK124" s="3">
        <v>34713</v>
      </c>
      <c r="EL124" s="3">
        <v>59938</v>
      </c>
      <c r="EM124" s="3">
        <v>37734</v>
      </c>
      <c r="EN124" s="3">
        <v>71739</v>
      </c>
      <c r="EO124" s="3">
        <v>28114</v>
      </c>
      <c r="EP124" s="3">
        <v>30983</v>
      </c>
      <c r="EQ124" s="3">
        <v>51854</v>
      </c>
      <c r="ER124" s="3">
        <v>51102</v>
      </c>
      <c r="ES124" s="3">
        <v>44759</v>
      </c>
      <c r="ET124" s="3">
        <v>48372</v>
      </c>
      <c r="EU124" s="3">
        <v>81442</v>
      </c>
      <c r="EV124" s="3">
        <v>44798</v>
      </c>
      <c r="EW124" s="3">
        <v>52211</v>
      </c>
      <c r="EX124" s="3">
        <v>23165</v>
      </c>
      <c r="EY124" s="3">
        <v>49911</v>
      </c>
      <c r="EZ124" s="3">
        <v>25435</v>
      </c>
      <c r="FA124" s="3">
        <v>35211</v>
      </c>
      <c r="FB124" s="3">
        <v>50238</v>
      </c>
      <c r="FC124" s="3">
        <v>47138</v>
      </c>
      <c r="FD124" s="3">
        <v>52856</v>
      </c>
      <c r="FE124" s="3">
        <v>42670</v>
      </c>
      <c r="FF124" s="3">
        <v>64337</v>
      </c>
      <c r="FG124" s="3">
        <v>39257</v>
      </c>
      <c r="FH124" s="3">
        <v>60436</v>
      </c>
      <c r="FI124" s="3">
        <v>57973</v>
      </c>
      <c r="FJ124" s="3">
        <v>41143</v>
      </c>
      <c r="FK124" s="3">
        <v>62260</v>
      </c>
      <c r="FL124" s="3">
        <v>35515</v>
      </c>
      <c r="FM124" s="3">
        <v>65314</v>
      </c>
      <c r="FN124" s="3">
        <v>61953</v>
      </c>
      <c r="FO124" s="3">
        <v>37976</v>
      </c>
      <c r="FP124" s="3">
        <v>41250</v>
      </c>
      <c r="FQ124" s="3">
        <v>43407</v>
      </c>
      <c r="FR124" s="3">
        <v>50411</v>
      </c>
      <c r="FS124" s="3">
        <v>119227</v>
      </c>
      <c r="FT124" s="3">
        <v>46654</v>
      </c>
      <c r="FU124" s="3">
        <v>39897</v>
      </c>
      <c r="FV124" s="3">
        <v>23560</v>
      </c>
      <c r="FW124" s="3">
        <v>38408</v>
      </c>
      <c r="FX124" s="3">
        <v>75982</v>
      </c>
      <c r="FY124" s="3">
        <v>24637</v>
      </c>
      <c r="FZ124" s="3">
        <v>22485</v>
      </c>
      <c r="GA124" s="3">
        <v>42792</v>
      </c>
      <c r="GB124" s="3">
        <v>42873</v>
      </c>
      <c r="GC124" s="3">
        <v>56722</v>
      </c>
      <c r="GD124" s="3">
        <v>52655</v>
      </c>
      <c r="GE124" s="3">
        <v>50673</v>
      </c>
      <c r="GF124" s="3">
        <v>53246</v>
      </c>
      <c r="GG124" s="3">
        <v>50073</v>
      </c>
      <c r="GH124" s="3">
        <v>54529</v>
      </c>
      <c r="GI124" s="3">
        <v>53610</v>
      </c>
      <c r="GJ124" s="3">
        <v>82429</v>
      </c>
      <c r="GK124" s="3">
        <v>74911</v>
      </c>
      <c r="GL124" s="3">
        <v>69367</v>
      </c>
      <c r="GM124" s="3">
        <v>68054</v>
      </c>
      <c r="GN124" s="3">
        <v>53595</v>
      </c>
      <c r="GO124" s="3">
        <v>48960</v>
      </c>
      <c r="GP124" s="3">
        <v>55405</v>
      </c>
      <c r="GQ124" s="3">
        <v>73367</v>
      </c>
      <c r="GR124" s="3">
        <v>46079</v>
      </c>
      <c r="GS124" s="3">
        <v>58479</v>
      </c>
      <c r="GT124" s="3">
        <v>47779</v>
      </c>
      <c r="GU124" s="3">
        <v>54880</v>
      </c>
      <c r="GV124" s="3">
        <v>47196</v>
      </c>
      <c r="GW124" s="3">
        <v>61991</v>
      </c>
      <c r="GX124" s="3">
        <v>40919</v>
      </c>
      <c r="GY124" s="3">
        <v>37586</v>
      </c>
      <c r="GZ124" s="3">
        <v>38676</v>
      </c>
      <c r="HA124" s="3">
        <v>66782</v>
      </c>
      <c r="HB124" s="3">
        <v>44790</v>
      </c>
      <c r="HC124" s="3">
        <v>62619</v>
      </c>
      <c r="HD124" s="3">
        <v>38011</v>
      </c>
      <c r="HE124" s="3">
        <v>71579</v>
      </c>
      <c r="HF124" s="3">
        <v>38350</v>
      </c>
      <c r="HG124" s="3">
        <v>72310</v>
      </c>
      <c r="HH124" s="3">
        <v>40554</v>
      </c>
      <c r="HI124" s="3">
        <v>51051</v>
      </c>
      <c r="HJ124" s="3">
        <v>43853</v>
      </c>
      <c r="HK124" s="3">
        <v>39224</v>
      </c>
      <c r="HL124" s="3">
        <v>55660</v>
      </c>
      <c r="HM124" s="3">
        <v>50329</v>
      </c>
      <c r="HN124" s="3">
        <v>30045</v>
      </c>
      <c r="HO124" s="3">
        <v>62701</v>
      </c>
      <c r="HP124" s="3">
        <v>56500</v>
      </c>
      <c r="HQ124" s="3">
        <v>61495</v>
      </c>
      <c r="HR124" s="3">
        <v>70742</v>
      </c>
      <c r="HS124" s="3">
        <v>26585</v>
      </c>
      <c r="HT124" s="3">
        <v>67593</v>
      </c>
      <c r="HU124" s="3">
        <v>49486</v>
      </c>
      <c r="HV124" s="3">
        <v>61666</v>
      </c>
      <c r="HW124" s="3">
        <v>66651</v>
      </c>
      <c r="HX124" s="3">
        <v>72328</v>
      </c>
      <c r="HY124" s="3">
        <v>50233</v>
      </c>
      <c r="HZ124" s="3">
        <v>44583</v>
      </c>
      <c r="IA124" s="3">
        <v>31709</v>
      </c>
      <c r="IB124" s="3">
        <v>41081</v>
      </c>
      <c r="IC124" s="3">
        <v>51087</v>
      </c>
      <c r="ID124" s="3">
        <v>58930</v>
      </c>
      <c r="IE124" s="3">
        <v>42529</v>
      </c>
      <c r="IF124" s="3">
        <v>68894</v>
      </c>
      <c r="IG124" s="3">
        <v>58526</v>
      </c>
      <c r="IH124" s="3">
        <v>71811</v>
      </c>
      <c r="II124" s="3">
        <v>43553</v>
      </c>
      <c r="IJ124" s="3">
        <v>98132</v>
      </c>
      <c r="IK124" s="3">
        <v>78340</v>
      </c>
      <c r="IL124" s="3">
        <v>67028</v>
      </c>
      <c r="IM124" s="3">
        <v>125315</v>
      </c>
      <c r="IN124" s="3">
        <v>85380</v>
      </c>
      <c r="IO124" s="3">
        <v>252114</v>
      </c>
      <c r="IP124" s="3">
        <v>98797</v>
      </c>
      <c r="IQ124" s="3">
        <v>94190</v>
      </c>
      <c r="IR124" s="3">
        <v>132025</v>
      </c>
      <c r="IS124" s="3">
        <v>136141</v>
      </c>
      <c r="IT124" s="3">
        <v>104787</v>
      </c>
      <c r="IU124" s="3">
        <v>109931</v>
      </c>
      <c r="IV124" s="3">
        <v>149215</v>
      </c>
      <c r="IW124" s="3">
        <v>70586</v>
      </c>
      <c r="IX124" s="3">
        <v>215064</v>
      </c>
      <c r="IY124" s="3">
        <v>81123</v>
      </c>
      <c r="IZ124" s="3">
        <v>117893</v>
      </c>
      <c r="JA124" s="3">
        <v>137215</v>
      </c>
      <c r="JB124" s="3">
        <v>107299</v>
      </c>
      <c r="JC124" s="3">
        <v>134333</v>
      </c>
      <c r="JD124" s="3">
        <v>113768</v>
      </c>
      <c r="JE124" s="3">
        <v>242704</v>
      </c>
      <c r="JF124" s="3">
        <v>127793</v>
      </c>
      <c r="JG124" s="3">
        <v>94532</v>
      </c>
      <c r="JH124" s="3">
        <v>62090</v>
      </c>
      <c r="JI124" s="3">
        <v>118800</v>
      </c>
      <c r="JJ124" s="3">
        <v>465082</v>
      </c>
      <c r="JK124" s="3">
        <v>165147</v>
      </c>
      <c r="JL124" s="3">
        <v>138873</v>
      </c>
      <c r="JM124" s="3">
        <v>146002</v>
      </c>
      <c r="JN124" s="3">
        <v>97573</v>
      </c>
      <c r="JO124" s="3">
        <v>118134</v>
      </c>
      <c r="JP124" s="3">
        <v>117827</v>
      </c>
      <c r="JQ124" s="3">
        <v>217248</v>
      </c>
      <c r="JR124" s="3">
        <v>89114</v>
      </c>
      <c r="JS124" s="3">
        <v>185941</v>
      </c>
      <c r="JT124" s="3">
        <v>372224</v>
      </c>
      <c r="JU124" s="3">
        <v>160743</v>
      </c>
      <c r="JV124" s="3">
        <v>86211</v>
      </c>
      <c r="JW124" s="3">
        <v>10478</v>
      </c>
      <c r="JX124" s="3">
        <v>102775</v>
      </c>
      <c r="JY124" s="3">
        <v>175396</v>
      </c>
      <c r="JZ124" s="3">
        <v>116968</v>
      </c>
      <c r="KA124" s="3">
        <v>171961</v>
      </c>
      <c r="KB124" s="3">
        <v>152894</v>
      </c>
      <c r="KC124" s="3">
        <v>99800</v>
      </c>
      <c r="KD124" s="3">
        <v>192125</v>
      </c>
      <c r="KE124" s="3">
        <v>182485</v>
      </c>
      <c r="KF124" s="3">
        <v>146380</v>
      </c>
      <c r="KG124" s="3">
        <v>144974</v>
      </c>
      <c r="KH124" s="3">
        <v>134480</v>
      </c>
      <c r="KI124" s="3">
        <v>95425</v>
      </c>
      <c r="KJ124" s="3">
        <v>133372</v>
      </c>
      <c r="KK124" s="3">
        <v>124341</v>
      </c>
      <c r="KL124" s="3">
        <v>121191</v>
      </c>
      <c r="KM124" s="3">
        <v>150482</v>
      </c>
      <c r="KN124" s="3">
        <v>147632</v>
      </c>
      <c r="KO124" s="3">
        <v>111911</v>
      </c>
      <c r="KP124" s="3">
        <v>61007</v>
      </c>
      <c r="KQ124" s="3">
        <v>80371</v>
      </c>
      <c r="KR124" s="3">
        <v>173913</v>
      </c>
      <c r="KS124" s="3">
        <v>150359</v>
      </c>
      <c r="KT124" s="3">
        <v>106006</v>
      </c>
      <c r="KU124" s="3">
        <v>188143</v>
      </c>
      <c r="KV124" s="3">
        <v>145755</v>
      </c>
      <c r="KW124" s="3">
        <v>87866</v>
      </c>
      <c r="KX124" s="3">
        <v>168474</v>
      </c>
      <c r="KY124" s="3">
        <v>98690</v>
      </c>
      <c r="KZ124" s="3">
        <v>172234</v>
      </c>
      <c r="LA124" s="3">
        <v>137159</v>
      </c>
      <c r="LB124" s="3">
        <v>177527</v>
      </c>
      <c r="LC124" s="3">
        <v>101148</v>
      </c>
      <c r="LD124" s="3">
        <v>65439</v>
      </c>
      <c r="LE124" s="3">
        <v>96192</v>
      </c>
      <c r="LF124" s="3">
        <v>148677</v>
      </c>
      <c r="LG124" s="3">
        <v>53059</v>
      </c>
      <c r="LH124" s="3">
        <v>59817</v>
      </c>
      <c r="LI124" s="3">
        <v>45224</v>
      </c>
      <c r="LJ124" s="3">
        <v>66375</v>
      </c>
      <c r="LK124" s="3">
        <v>59563</v>
      </c>
      <c r="LL124" s="3">
        <v>65817</v>
      </c>
      <c r="LM124" s="3">
        <v>71160</v>
      </c>
      <c r="LN124" s="3">
        <v>65587</v>
      </c>
      <c r="LO124" s="3">
        <v>22501</v>
      </c>
      <c r="LP124" s="3">
        <v>49238</v>
      </c>
      <c r="LQ124" s="3">
        <v>46127</v>
      </c>
      <c r="LR124" s="3">
        <v>47631</v>
      </c>
      <c r="LS124" s="3">
        <v>252354</v>
      </c>
      <c r="LT124" s="3">
        <v>74950</v>
      </c>
      <c r="LU124" s="3">
        <v>40531</v>
      </c>
      <c r="LV124" s="3">
        <v>88130</v>
      </c>
      <c r="LW124" s="3">
        <v>10079</v>
      </c>
      <c r="LX124" s="3">
        <v>40511</v>
      </c>
      <c r="LY124" s="3">
        <v>58566</v>
      </c>
      <c r="LZ124" s="3">
        <v>51891</v>
      </c>
      <c r="MA124" s="3">
        <v>52930</v>
      </c>
      <c r="MB124" s="3">
        <v>42504</v>
      </c>
      <c r="MC124" s="3">
        <v>86116</v>
      </c>
      <c r="MD124" s="3">
        <v>32897</v>
      </c>
      <c r="ME124" s="3">
        <v>44465</v>
      </c>
      <c r="MF124" s="3">
        <v>150907</v>
      </c>
      <c r="MG124" s="3">
        <v>108981</v>
      </c>
      <c r="MH124" s="3">
        <v>120775</v>
      </c>
      <c r="MI124" s="3">
        <v>23312</v>
      </c>
      <c r="MJ124" s="3">
        <v>15598</v>
      </c>
      <c r="MK124" s="3">
        <v>45417</v>
      </c>
      <c r="ML124" s="3">
        <v>5952</v>
      </c>
      <c r="MM124" s="3">
        <v>9832</v>
      </c>
      <c r="MN124" s="3">
        <v>31147</v>
      </c>
      <c r="MO124" s="3">
        <v>2100</v>
      </c>
      <c r="MP124" s="3">
        <v>3295</v>
      </c>
      <c r="MQ124" s="3">
        <v>20758</v>
      </c>
      <c r="MR124" s="3">
        <v>9178</v>
      </c>
      <c r="MS124" s="3">
        <v>5009</v>
      </c>
      <c r="MT124" s="3">
        <v>11551</v>
      </c>
      <c r="MU124" s="3">
        <v>9715</v>
      </c>
      <c r="MV124" s="3">
        <v>11236</v>
      </c>
      <c r="MW124" s="3">
        <v>159349</v>
      </c>
      <c r="MX124" s="3">
        <v>66033</v>
      </c>
      <c r="MY124" s="3">
        <v>49024</v>
      </c>
      <c r="MZ124" s="3">
        <v>64620</v>
      </c>
      <c r="NA124" s="3">
        <v>48108</v>
      </c>
      <c r="NB124" s="3">
        <v>275015</v>
      </c>
      <c r="NC124" s="3">
        <v>158458</v>
      </c>
      <c r="ND124" s="3">
        <v>25950</v>
      </c>
      <c r="NE124" s="3">
        <v>47425</v>
      </c>
      <c r="NF124" s="3">
        <v>44820</v>
      </c>
      <c r="NG124" s="3">
        <v>38961</v>
      </c>
      <c r="NH124" s="3">
        <v>71670</v>
      </c>
      <c r="NI124" s="3">
        <v>61010</v>
      </c>
      <c r="NJ124" s="3">
        <v>25433</v>
      </c>
      <c r="NK124" s="3">
        <v>46935</v>
      </c>
      <c r="NL124" s="3">
        <v>74477</v>
      </c>
      <c r="NM124" s="3">
        <v>102450</v>
      </c>
      <c r="NN124" s="3">
        <v>57939</v>
      </c>
      <c r="NO124" s="3">
        <v>62020</v>
      </c>
      <c r="NP124" s="3">
        <v>57072</v>
      </c>
      <c r="NQ124" s="3">
        <v>163803</v>
      </c>
      <c r="NR124" s="3">
        <v>100387</v>
      </c>
      <c r="NS124" s="3">
        <v>75131</v>
      </c>
      <c r="NT124" s="3">
        <v>28564</v>
      </c>
      <c r="NU124" s="3">
        <v>39987</v>
      </c>
      <c r="NV124" s="3">
        <v>38832</v>
      </c>
      <c r="NW124" s="3">
        <v>72885</v>
      </c>
      <c r="NX124" s="3">
        <v>50024</v>
      </c>
      <c r="NY124" s="3">
        <v>24797</v>
      </c>
      <c r="NZ124" s="3">
        <v>30191716</v>
      </c>
    </row>
    <row r="125" spans="1:390" x14ac:dyDescent="0.35">
      <c r="A125" t="s">
        <v>186</v>
      </c>
      <c r="B125" s="3">
        <v>37755</v>
      </c>
      <c r="C125" s="3">
        <v>63715</v>
      </c>
      <c r="D125" s="3">
        <v>54526</v>
      </c>
      <c r="E125" s="3">
        <v>85702</v>
      </c>
      <c r="F125" s="3">
        <v>49220</v>
      </c>
      <c r="G125" s="3">
        <v>58593</v>
      </c>
      <c r="H125" s="3">
        <v>101295</v>
      </c>
      <c r="I125" s="3">
        <v>64503</v>
      </c>
      <c r="J125" s="3">
        <v>59478</v>
      </c>
      <c r="K125" s="3">
        <v>121967</v>
      </c>
      <c r="L125" s="3">
        <v>147181</v>
      </c>
      <c r="M125" s="3">
        <v>68700</v>
      </c>
      <c r="N125" s="3">
        <v>74617</v>
      </c>
      <c r="O125" s="3">
        <v>93631</v>
      </c>
      <c r="P125" s="3">
        <v>118832</v>
      </c>
      <c r="Q125" s="3">
        <v>166798</v>
      </c>
      <c r="R125" s="3">
        <v>16000</v>
      </c>
      <c r="S125" s="3">
        <v>134656</v>
      </c>
      <c r="T125" s="3">
        <v>79808</v>
      </c>
      <c r="U125" s="3">
        <v>84830</v>
      </c>
      <c r="V125" s="3">
        <v>113810</v>
      </c>
      <c r="W125" s="3">
        <v>85154</v>
      </c>
      <c r="X125" s="3">
        <v>231835</v>
      </c>
      <c r="Y125" s="3">
        <v>99180</v>
      </c>
      <c r="Z125" s="3">
        <v>147752</v>
      </c>
      <c r="AA125" s="3">
        <v>120308</v>
      </c>
      <c r="AB125" s="3">
        <v>54671</v>
      </c>
      <c r="AC125" s="3">
        <v>115774</v>
      </c>
      <c r="AD125" s="3">
        <v>103396</v>
      </c>
      <c r="AE125" s="3">
        <v>106647</v>
      </c>
      <c r="AF125" s="3">
        <v>79709</v>
      </c>
      <c r="AG125" s="3">
        <v>84594</v>
      </c>
      <c r="AH125" s="3">
        <v>130034</v>
      </c>
      <c r="AI125" s="3">
        <v>64898</v>
      </c>
      <c r="AJ125" s="3">
        <v>77554</v>
      </c>
      <c r="AK125" s="3">
        <v>92631</v>
      </c>
      <c r="AL125" s="3">
        <v>77518</v>
      </c>
      <c r="AM125" s="3">
        <v>71598</v>
      </c>
      <c r="AN125" s="3">
        <v>87583</v>
      </c>
      <c r="AO125" s="3">
        <v>145208</v>
      </c>
      <c r="AP125" s="3">
        <v>128540</v>
      </c>
      <c r="AQ125" s="3">
        <v>95566</v>
      </c>
      <c r="AR125" s="3">
        <v>116757</v>
      </c>
      <c r="AS125" s="3">
        <v>52174</v>
      </c>
      <c r="AT125" s="3">
        <v>213621</v>
      </c>
      <c r="AU125" s="3">
        <v>184769</v>
      </c>
      <c r="AV125" s="3">
        <v>163295</v>
      </c>
      <c r="AW125" s="3">
        <v>133977</v>
      </c>
      <c r="AX125" s="3">
        <v>228152</v>
      </c>
      <c r="AY125" s="3">
        <v>967</v>
      </c>
      <c r="AZ125" s="3">
        <v>231275</v>
      </c>
      <c r="BA125" s="3">
        <v>88905</v>
      </c>
      <c r="BB125" s="3">
        <v>142612</v>
      </c>
      <c r="BC125" s="3">
        <v>132120</v>
      </c>
      <c r="BD125" s="3">
        <v>177436</v>
      </c>
      <c r="BE125" s="3">
        <v>151831</v>
      </c>
      <c r="BF125" s="3">
        <v>260102</v>
      </c>
      <c r="BG125" s="3">
        <v>68700</v>
      </c>
      <c r="BH125" s="3">
        <v>41959</v>
      </c>
      <c r="BI125" s="3">
        <v>45883</v>
      </c>
      <c r="BJ125" s="3">
        <v>86982</v>
      </c>
      <c r="BK125" s="3">
        <v>78736</v>
      </c>
      <c r="BL125" s="3">
        <v>42266</v>
      </c>
      <c r="BM125" s="3">
        <v>31502</v>
      </c>
      <c r="BN125" s="3">
        <v>51841</v>
      </c>
      <c r="BO125" s="3">
        <v>30259</v>
      </c>
      <c r="BP125" s="3">
        <v>23129</v>
      </c>
      <c r="BQ125" s="3">
        <v>44592</v>
      </c>
      <c r="BR125" s="3">
        <v>56683</v>
      </c>
      <c r="BS125" s="3">
        <v>36680</v>
      </c>
      <c r="BT125" s="3">
        <v>45802</v>
      </c>
      <c r="BU125" s="3">
        <v>29470</v>
      </c>
      <c r="BV125" s="3">
        <v>52046</v>
      </c>
      <c r="BW125" s="3">
        <v>41031</v>
      </c>
      <c r="BX125" s="3">
        <v>43666</v>
      </c>
      <c r="BY125" s="3">
        <v>52397</v>
      </c>
      <c r="BZ125" s="3">
        <v>58388</v>
      </c>
      <c r="CA125" s="3">
        <v>58559</v>
      </c>
      <c r="CB125" s="3">
        <v>36076</v>
      </c>
      <c r="CC125" s="3">
        <v>40482</v>
      </c>
      <c r="CD125" s="3">
        <v>33614</v>
      </c>
      <c r="CE125" s="3">
        <v>56149</v>
      </c>
      <c r="CF125" s="3">
        <v>25541</v>
      </c>
      <c r="CG125" s="3">
        <v>20826</v>
      </c>
      <c r="CH125" s="3">
        <v>42016</v>
      </c>
      <c r="CI125" s="3">
        <v>36755</v>
      </c>
      <c r="CJ125" s="3">
        <v>39901</v>
      </c>
      <c r="CK125" s="3">
        <v>33051</v>
      </c>
      <c r="CL125" s="3">
        <v>65840</v>
      </c>
      <c r="CM125" s="3">
        <v>86924</v>
      </c>
      <c r="CN125" s="3">
        <v>70748</v>
      </c>
      <c r="CO125" s="3">
        <v>35966</v>
      </c>
      <c r="CP125" s="3">
        <v>38212</v>
      </c>
      <c r="CQ125" s="3">
        <v>87571</v>
      </c>
      <c r="CR125" s="3">
        <v>89727</v>
      </c>
      <c r="CS125" s="3">
        <v>61278</v>
      </c>
      <c r="CT125" s="3">
        <v>45475</v>
      </c>
      <c r="CU125" s="3">
        <v>28679</v>
      </c>
      <c r="CV125" s="3">
        <v>37950</v>
      </c>
      <c r="CW125" s="3">
        <v>55032</v>
      </c>
      <c r="CX125" s="3">
        <v>42758</v>
      </c>
      <c r="CY125" s="3">
        <v>53890</v>
      </c>
      <c r="CZ125" s="3">
        <v>38304</v>
      </c>
      <c r="DA125" s="3">
        <v>35854</v>
      </c>
      <c r="DB125" s="3">
        <v>65023</v>
      </c>
      <c r="DC125" s="3">
        <v>53706</v>
      </c>
      <c r="DD125" s="3">
        <v>42822</v>
      </c>
      <c r="DE125" s="3">
        <v>93373</v>
      </c>
      <c r="DF125" s="3">
        <v>55389</v>
      </c>
      <c r="DG125" s="3">
        <v>66555</v>
      </c>
      <c r="DH125" s="3">
        <v>51195</v>
      </c>
      <c r="DI125" s="3">
        <v>36770</v>
      </c>
      <c r="DJ125" s="3">
        <v>47296</v>
      </c>
      <c r="DK125" s="3">
        <v>52081</v>
      </c>
      <c r="DL125" s="3">
        <v>71854</v>
      </c>
      <c r="DM125" s="3">
        <v>52817</v>
      </c>
      <c r="DN125" s="3">
        <v>61976</v>
      </c>
      <c r="DO125" s="3">
        <v>57661</v>
      </c>
      <c r="DP125" s="3">
        <v>46350</v>
      </c>
      <c r="DQ125" s="3">
        <v>72667</v>
      </c>
      <c r="DR125" s="3">
        <v>49384</v>
      </c>
      <c r="DS125" s="3">
        <v>63110</v>
      </c>
      <c r="DT125" s="3">
        <v>43691</v>
      </c>
      <c r="DU125" s="3">
        <v>51893</v>
      </c>
      <c r="DV125" s="3">
        <v>61225</v>
      </c>
      <c r="DW125" s="3">
        <v>62615</v>
      </c>
      <c r="DX125" s="3">
        <v>58242</v>
      </c>
      <c r="DY125" s="3">
        <v>46412</v>
      </c>
      <c r="DZ125" s="3">
        <v>48967</v>
      </c>
      <c r="EA125" s="3">
        <v>84290</v>
      </c>
      <c r="EB125" s="3">
        <v>51944</v>
      </c>
      <c r="EC125" s="3">
        <v>44152</v>
      </c>
      <c r="ED125" s="3">
        <v>65721</v>
      </c>
      <c r="EE125" s="3">
        <v>54508</v>
      </c>
      <c r="EF125" s="3">
        <v>60316</v>
      </c>
      <c r="EG125" s="3">
        <v>51022</v>
      </c>
      <c r="EH125" s="3">
        <v>39151</v>
      </c>
      <c r="EI125" s="3">
        <v>53549</v>
      </c>
      <c r="EJ125" s="3">
        <v>33170</v>
      </c>
      <c r="EK125" s="3">
        <v>34754</v>
      </c>
      <c r="EL125" s="3">
        <v>60058</v>
      </c>
      <c r="EM125" s="3">
        <v>37745</v>
      </c>
      <c r="EN125" s="3">
        <v>71852</v>
      </c>
      <c r="EO125" s="3">
        <v>28176</v>
      </c>
      <c r="EP125" s="3">
        <v>31031</v>
      </c>
      <c r="EQ125" s="3">
        <v>51814</v>
      </c>
      <c r="ER125" s="3">
        <v>51230</v>
      </c>
      <c r="ES125" s="3">
        <v>44933</v>
      </c>
      <c r="ET125" s="3">
        <v>48287</v>
      </c>
      <c r="EU125" s="3">
        <v>81318</v>
      </c>
      <c r="EV125" s="3">
        <v>44766</v>
      </c>
      <c r="EW125" s="3">
        <v>52169</v>
      </c>
      <c r="EX125" s="3">
        <v>23143</v>
      </c>
      <c r="EY125" s="3">
        <v>49971</v>
      </c>
      <c r="EZ125" s="3">
        <v>25452</v>
      </c>
      <c r="FA125" s="3">
        <v>35573</v>
      </c>
      <c r="FB125" s="3">
        <v>51243</v>
      </c>
      <c r="FC125" s="3">
        <v>47295</v>
      </c>
      <c r="FD125" s="3">
        <v>52944</v>
      </c>
      <c r="FE125" s="3">
        <v>42804</v>
      </c>
      <c r="FF125" s="3">
        <v>64503</v>
      </c>
      <c r="FG125" s="3">
        <v>39308</v>
      </c>
      <c r="FH125" s="3">
        <v>60655</v>
      </c>
      <c r="FI125" s="3">
        <v>58054</v>
      </c>
      <c r="FJ125" s="3">
        <v>41989</v>
      </c>
      <c r="FK125" s="3">
        <v>62474</v>
      </c>
      <c r="FL125" s="3">
        <v>35743</v>
      </c>
      <c r="FM125" s="3">
        <v>65444</v>
      </c>
      <c r="FN125" s="3">
        <v>62114</v>
      </c>
      <c r="FO125" s="3">
        <v>37993</v>
      </c>
      <c r="FP125" s="3">
        <v>41221</v>
      </c>
      <c r="FQ125" s="3">
        <v>43389</v>
      </c>
      <c r="FR125" s="3">
        <v>50493</v>
      </c>
      <c r="FS125" s="3">
        <v>118882</v>
      </c>
      <c r="FT125" s="3">
        <v>46728</v>
      </c>
      <c r="FU125" s="3">
        <v>39948</v>
      </c>
      <c r="FV125" s="3">
        <v>23586</v>
      </c>
      <c r="FW125" s="3">
        <v>38526</v>
      </c>
      <c r="FX125" s="3">
        <v>76364</v>
      </c>
      <c r="FY125" s="3">
        <v>24968</v>
      </c>
      <c r="FZ125" s="3">
        <v>22576</v>
      </c>
      <c r="GA125" s="3">
        <v>43224</v>
      </c>
      <c r="GB125" s="3">
        <v>42862</v>
      </c>
      <c r="GC125" s="3">
        <v>56872</v>
      </c>
      <c r="GD125" s="3">
        <v>52717</v>
      </c>
      <c r="GE125" s="3">
        <v>50598</v>
      </c>
      <c r="GF125" s="3">
        <v>53275</v>
      </c>
      <c r="GG125" s="3">
        <v>50087</v>
      </c>
      <c r="GH125" s="3">
        <v>54507</v>
      </c>
      <c r="GI125" s="3">
        <v>53537</v>
      </c>
      <c r="GJ125" s="3">
        <v>82411</v>
      </c>
      <c r="GK125" s="3">
        <v>75139</v>
      </c>
      <c r="GL125" s="3">
        <v>69433</v>
      </c>
      <c r="GM125" s="3">
        <v>68012</v>
      </c>
      <c r="GN125" s="3">
        <v>53670</v>
      </c>
      <c r="GO125" s="3">
        <v>48943</v>
      </c>
      <c r="GP125" s="3">
        <v>55708</v>
      </c>
      <c r="GQ125" s="3">
        <v>73421</v>
      </c>
      <c r="GR125" s="3">
        <v>45997</v>
      </c>
      <c r="GS125" s="3">
        <v>58533</v>
      </c>
      <c r="GT125" s="3">
        <v>47806</v>
      </c>
      <c r="GU125" s="3">
        <v>54944</v>
      </c>
      <c r="GV125" s="3">
        <v>47179</v>
      </c>
      <c r="GW125" s="3">
        <v>62085</v>
      </c>
      <c r="GX125" s="3">
        <v>41016</v>
      </c>
      <c r="GY125" s="3">
        <v>37628</v>
      </c>
      <c r="GZ125" s="3">
        <v>38787</v>
      </c>
      <c r="HA125" s="3">
        <v>66851</v>
      </c>
      <c r="HB125" s="3">
        <v>44886</v>
      </c>
      <c r="HC125" s="3">
        <v>62816</v>
      </c>
      <c r="HD125" s="3">
        <v>38102</v>
      </c>
      <c r="HE125" s="3">
        <v>71642</v>
      </c>
      <c r="HF125" s="3">
        <v>38395</v>
      </c>
      <c r="HG125" s="3">
        <v>72351</v>
      </c>
      <c r="HH125" s="3">
        <v>40736</v>
      </c>
      <c r="HI125" s="3">
        <v>51277</v>
      </c>
      <c r="HJ125" s="3">
        <v>43962</v>
      </c>
      <c r="HK125" s="3">
        <v>39280</v>
      </c>
      <c r="HL125" s="3">
        <v>55705</v>
      </c>
      <c r="HM125" s="3">
        <v>50408</v>
      </c>
      <c r="HN125" s="3">
        <v>29976</v>
      </c>
      <c r="HO125" s="3">
        <v>62638</v>
      </c>
      <c r="HP125" s="3">
        <v>56494</v>
      </c>
      <c r="HQ125" s="3">
        <v>61628</v>
      </c>
      <c r="HR125" s="3">
        <v>70958</v>
      </c>
      <c r="HS125" s="3">
        <v>26593</v>
      </c>
      <c r="HT125" s="3">
        <v>68025</v>
      </c>
      <c r="HU125" s="3">
        <v>49678</v>
      </c>
      <c r="HV125" s="3">
        <v>61893</v>
      </c>
      <c r="HW125" s="3">
        <v>66689</v>
      </c>
      <c r="HX125" s="3">
        <v>72378</v>
      </c>
      <c r="HY125" s="3">
        <v>50319</v>
      </c>
      <c r="HZ125" s="3">
        <v>44547</v>
      </c>
      <c r="IA125" s="3">
        <v>31866</v>
      </c>
      <c r="IB125" s="3">
        <v>41110</v>
      </c>
      <c r="IC125" s="3">
        <v>51165</v>
      </c>
      <c r="ID125" s="3">
        <v>58976</v>
      </c>
      <c r="IE125" s="3">
        <v>42516</v>
      </c>
      <c r="IF125" s="3">
        <v>68957</v>
      </c>
      <c r="IG125" s="3">
        <v>58725</v>
      </c>
      <c r="IH125" s="3">
        <v>71887</v>
      </c>
      <c r="II125" s="3">
        <v>43599</v>
      </c>
      <c r="IJ125" s="3">
        <v>98530</v>
      </c>
      <c r="IK125" s="3">
        <v>78405</v>
      </c>
      <c r="IL125" s="3">
        <v>67255</v>
      </c>
      <c r="IM125" s="3">
        <v>125360</v>
      </c>
      <c r="IN125" s="3">
        <v>85574</v>
      </c>
      <c r="IO125" s="3">
        <v>252934</v>
      </c>
      <c r="IP125" s="3">
        <v>98937</v>
      </c>
      <c r="IQ125" s="3">
        <v>94282</v>
      </c>
      <c r="IR125" s="3">
        <v>132146</v>
      </c>
      <c r="IS125" s="3">
        <v>136112</v>
      </c>
      <c r="IT125" s="3">
        <v>104819</v>
      </c>
      <c r="IU125" s="3">
        <v>109756</v>
      </c>
      <c r="IV125" s="3">
        <v>149421</v>
      </c>
      <c r="IW125" s="3">
        <v>70596</v>
      </c>
      <c r="IX125" s="3">
        <v>215608</v>
      </c>
      <c r="IY125" s="3">
        <v>81088</v>
      </c>
      <c r="IZ125" s="3">
        <v>117948</v>
      </c>
      <c r="JA125" s="3">
        <v>137435</v>
      </c>
      <c r="JB125" s="3">
        <v>107267</v>
      </c>
      <c r="JC125" s="3">
        <v>134598</v>
      </c>
      <c r="JD125" s="3">
        <v>113689</v>
      </c>
      <c r="JE125" s="3">
        <v>243017</v>
      </c>
      <c r="JF125" s="3">
        <v>128178</v>
      </c>
      <c r="JG125" s="3">
        <v>94696</v>
      </c>
      <c r="JH125" s="3">
        <v>62178</v>
      </c>
      <c r="JI125" s="3">
        <v>118771</v>
      </c>
      <c r="JJ125" s="3">
        <v>465098</v>
      </c>
      <c r="JK125" s="3">
        <v>165138</v>
      </c>
      <c r="JL125" s="3">
        <v>138956</v>
      </c>
      <c r="JM125" s="3">
        <v>145859</v>
      </c>
      <c r="JN125" s="3">
        <v>97480</v>
      </c>
      <c r="JO125" s="3">
        <v>117994</v>
      </c>
      <c r="JP125" s="3">
        <v>117839</v>
      </c>
      <c r="JQ125" s="3">
        <v>217295</v>
      </c>
      <c r="JR125" s="3">
        <v>89189</v>
      </c>
      <c r="JS125" s="3">
        <v>185709</v>
      </c>
      <c r="JT125" s="3">
        <v>372782</v>
      </c>
      <c r="JU125" s="3">
        <v>160980</v>
      </c>
      <c r="JV125" s="3">
        <v>86265</v>
      </c>
      <c r="JW125" s="3">
        <v>11516</v>
      </c>
      <c r="JX125" s="3">
        <v>103079</v>
      </c>
      <c r="JY125" s="3">
        <v>175666</v>
      </c>
      <c r="JZ125" s="3">
        <v>117212</v>
      </c>
      <c r="KA125" s="3">
        <v>172429</v>
      </c>
      <c r="KB125" s="3">
        <v>153138</v>
      </c>
      <c r="KC125" s="3">
        <v>99731</v>
      </c>
      <c r="KD125" s="3">
        <v>192467</v>
      </c>
      <c r="KE125" s="3">
        <v>182651</v>
      </c>
      <c r="KF125" s="3">
        <v>146600</v>
      </c>
      <c r="KG125" s="3">
        <v>145223</v>
      </c>
      <c r="KH125" s="3">
        <v>134839</v>
      </c>
      <c r="KI125" s="3">
        <v>95472</v>
      </c>
      <c r="KJ125" s="3">
        <v>133613</v>
      </c>
      <c r="KK125" s="3">
        <v>124739</v>
      </c>
      <c r="KL125" s="3">
        <v>121290</v>
      </c>
      <c r="KM125" s="3">
        <v>150834</v>
      </c>
      <c r="KN125" s="3">
        <v>148025</v>
      </c>
      <c r="KO125" s="3">
        <v>112300</v>
      </c>
      <c r="KP125" s="3">
        <v>61102</v>
      </c>
      <c r="KQ125" s="3">
        <v>80642</v>
      </c>
      <c r="KR125" s="3">
        <v>173804</v>
      </c>
      <c r="KS125" s="3">
        <v>150712</v>
      </c>
      <c r="KT125" s="3">
        <v>106109</v>
      </c>
      <c r="KU125" s="3">
        <v>188752</v>
      </c>
      <c r="KV125" s="3">
        <v>146117</v>
      </c>
      <c r="KW125" s="3">
        <v>88081</v>
      </c>
      <c r="KX125" s="3">
        <v>168570</v>
      </c>
      <c r="KY125" s="3">
        <v>98755</v>
      </c>
      <c r="KZ125" s="3">
        <v>172571</v>
      </c>
      <c r="LA125" s="3">
        <v>137336</v>
      </c>
      <c r="LB125" s="3">
        <v>178027</v>
      </c>
      <c r="LC125" s="3">
        <v>101292</v>
      </c>
      <c r="LD125" s="3">
        <v>65400</v>
      </c>
      <c r="LE125" s="3">
        <v>96305</v>
      </c>
      <c r="LF125" s="3">
        <v>148570</v>
      </c>
      <c r="LG125" s="3">
        <v>53440</v>
      </c>
      <c r="LH125" s="3">
        <v>59701</v>
      </c>
      <c r="LI125" s="3">
        <v>45258</v>
      </c>
      <c r="LJ125" s="3">
        <v>66357</v>
      </c>
      <c r="LK125" s="3">
        <v>59552</v>
      </c>
      <c r="LL125" s="3">
        <v>65914</v>
      </c>
      <c r="LM125" s="3">
        <v>71105</v>
      </c>
      <c r="LN125" s="3">
        <v>65722</v>
      </c>
      <c r="LO125" s="3">
        <v>22545</v>
      </c>
      <c r="LP125" s="3">
        <v>49351</v>
      </c>
      <c r="LQ125" s="3">
        <v>46125</v>
      </c>
      <c r="LR125" s="3">
        <v>47629</v>
      </c>
      <c r="LS125" s="3">
        <v>252639</v>
      </c>
      <c r="LT125" s="3">
        <v>74882</v>
      </c>
      <c r="LU125" s="3">
        <v>40690</v>
      </c>
      <c r="LV125" s="3">
        <v>88127</v>
      </c>
      <c r="LW125" s="3">
        <v>10092</v>
      </c>
      <c r="LX125" s="3">
        <v>40474</v>
      </c>
      <c r="LY125" s="3">
        <v>58790</v>
      </c>
      <c r="LZ125" s="3">
        <v>51962</v>
      </c>
      <c r="MA125" s="3">
        <v>53002</v>
      </c>
      <c r="MB125" s="3">
        <v>42457</v>
      </c>
      <c r="MC125" s="3">
        <v>86089</v>
      </c>
      <c r="MD125" s="3">
        <v>32951</v>
      </c>
      <c r="ME125" s="3">
        <v>44743</v>
      </c>
      <c r="MF125" s="3">
        <v>150857</v>
      </c>
      <c r="MG125" s="3">
        <v>109180</v>
      </c>
      <c r="MH125" s="3">
        <v>121045</v>
      </c>
      <c r="MI125" s="3">
        <v>23412</v>
      </c>
      <c r="MJ125" s="3">
        <v>15630</v>
      </c>
      <c r="MK125" s="3">
        <v>45634</v>
      </c>
      <c r="ML125" s="3">
        <v>5969</v>
      </c>
      <c r="MM125" s="3">
        <v>9869</v>
      </c>
      <c r="MN125" s="3">
        <v>31299</v>
      </c>
      <c r="MO125" s="3">
        <v>2122</v>
      </c>
      <c r="MP125" s="3">
        <v>3361</v>
      </c>
      <c r="MQ125" s="3">
        <v>20900</v>
      </c>
      <c r="MR125" s="3">
        <v>9277</v>
      </c>
      <c r="MS125" s="3">
        <v>5162</v>
      </c>
      <c r="MT125" s="3">
        <v>11628</v>
      </c>
      <c r="MU125" s="3">
        <v>9718</v>
      </c>
      <c r="MV125" s="3">
        <v>11279</v>
      </c>
      <c r="MW125" s="3">
        <v>159648</v>
      </c>
      <c r="MX125" s="3">
        <v>66253</v>
      </c>
      <c r="MY125" s="3">
        <v>49157</v>
      </c>
      <c r="MZ125" s="3">
        <v>64544</v>
      </c>
      <c r="NA125" s="3">
        <v>47962</v>
      </c>
      <c r="NB125" s="3">
        <v>275260</v>
      </c>
      <c r="NC125" s="3">
        <v>158295</v>
      </c>
      <c r="ND125" s="3">
        <v>26121</v>
      </c>
      <c r="NE125" s="3">
        <v>47977</v>
      </c>
      <c r="NF125" s="3">
        <v>45163</v>
      </c>
      <c r="NG125" s="3">
        <v>39232</v>
      </c>
      <c r="NH125" s="3">
        <v>71705</v>
      </c>
      <c r="NI125" s="3">
        <v>61085</v>
      </c>
      <c r="NJ125" s="3">
        <v>25681</v>
      </c>
      <c r="NK125" s="3">
        <v>47269</v>
      </c>
      <c r="NL125" s="3">
        <v>74568</v>
      </c>
      <c r="NM125" s="3">
        <v>102590</v>
      </c>
      <c r="NN125" s="3">
        <v>58033</v>
      </c>
      <c r="NO125" s="3">
        <v>62153</v>
      </c>
      <c r="NP125" s="3">
        <v>57168</v>
      </c>
      <c r="NQ125" s="3">
        <v>164188</v>
      </c>
      <c r="NR125" s="3">
        <v>100336</v>
      </c>
      <c r="NS125" s="3">
        <v>75147</v>
      </c>
      <c r="NT125" s="3">
        <v>28517</v>
      </c>
      <c r="NU125" s="3">
        <v>40059</v>
      </c>
      <c r="NV125" s="3">
        <v>38920</v>
      </c>
      <c r="NW125" s="3">
        <v>72921</v>
      </c>
      <c r="NX125" s="3">
        <v>50053</v>
      </c>
      <c r="NY125" s="3">
        <v>24799</v>
      </c>
      <c r="NZ125" s="3">
        <v>30243673</v>
      </c>
    </row>
    <row r="126" spans="1:390" x14ac:dyDescent="0.35">
      <c r="A126" t="s">
        <v>187</v>
      </c>
      <c r="B126" s="3">
        <v>37897</v>
      </c>
      <c r="C126" s="3">
        <v>63832</v>
      </c>
      <c r="D126" s="3">
        <v>54515</v>
      </c>
      <c r="E126" s="3">
        <v>85986</v>
      </c>
      <c r="F126" s="3">
        <v>49235</v>
      </c>
      <c r="G126" s="3">
        <v>58637</v>
      </c>
      <c r="H126" s="3">
        <v>101476</v>
      </c>
      <c r="I126" s="3">
        <v>64670</v>
      </c>
      <c r="J126" s="3">
        <v>59953</v>
      </c>
      <c r="K126" s="3">
        <v>122258</v>
      </c>
      <c r="L126" s="3">
        <v>147733</v>
      </c>
      <c r="M126" s="3">
        <v>68986</v>
      </c>
      <c r="N126" s="3">
        <v>74568</v>
      </c>
      <c r="O126" s="3">
        <v>93957</v>
      </c>
      <c r="P126" s="3">
        <v>118950</v>
      </c>
      <c r="Q126" s="3">
        <v>167731</v>
      </c>
      <c r="R126" s="3">
        <v>16107</v>
      </c>
      <c r="S126" s="3">
        <v>134873</v>
      </c>
      <c r="T126" s="3">
        <v>80689</v>
      </c>
      <c r="U126" s="3">
        <v>85139</v>
      </c>
      <c r="V126" s="3">
        <v>114345</v>
      </c>
      <c r="W126" s="3">
        <v>85269</v>
      </c>
      <c r="X126" s="3">
        <v>232054</v>
      </c>
      <c r="Y126" s="3">
        <v>99574</v>
      </c>
      <c r="Z126" s="3">
        <v>147530</v>
      </c>
      <c r="AA126" s="3">
        <v>120613</v>
      </c>
      <c r="AB126" s="3">
        <v>54951</v>
      </c>
      <c r="AC126" s="3">
        <v>115766</v>
      </c>
      <c r="AD126" s="3">
        <v>103126</v>
      </c>
      <c r="AE126" s="3">
        <v>106919</v>
      </c>
      <c r="AF126" s="3">
        <v>79933</v>
      </c>
      <c r="AG126" s="3">
        <v>84863</v>
      </c>
      <c r="AH126" s="3">
        <v>130478</v>
      </c>
      <c r="AI126" s="3">
        <v>65081</v>
      </c>
      <c r="AJ126" s="3">
        <v>77746</v>
      </c>
      <c r="AK126" s="3">
        <v>92734</v>
      </c>
      <c r="AL126" s="3">
        <v>77922</v>
      </c>
      <c r="AM126" s="3">
        <v>71924</v>
      </c>
      <c r="AN126" s="3">
        <v>87941</v>
      </c>
      <c r="AO126" s="3">
        <v>145524</v>
      </c>
      <c r="AP126" s="3">
        <v>129200</v>
      </c>
      <c r="AQ126" s="3">
        <v>95846</v>
      </c>
      <c r="AR126" s="3">
        <v>117354</v>
      </c>
      <c r="AS126" s="3">
        <v>52718</v>
      </c>
      <c r="AT126" s="3">
        <v>213474</v>
      </c>
      <c r="AU126" s="3">
        <v>185554</v>
      </c>
      <c r="AV126" s="3">
        <v>163879</v>
      </c>
      <c r="AW126" s="3">
        <v>134311</v>
      </c>
      <c r="AX126" s="3">
        <v>229819</v>
      </c>
      <c r="AY126" s="3">
        <v>1041</v>
      </c>
      <c r="AZ126" s="3">
        <v>231620</v>
      </c>
      <c r="BA126" s="3">
        <v>88958</v>
      </c>
      <c r="BB126" s="3">
        <v>142945</v>
      </c>
      <c r="BC126" s="3">
        <v>132914</v>
      </c>
      <c r="BD126" s="3">
        <v>177772</v>
      </c>
      <c r="BE126" s="3">
        <v>152541</v>
      </c>
      <c r="BF126" s="3">
        <v>260679</v>
      </c>
      <c r="BG126" s="3">
        <v>68687</v>
      </c>
      <c r="BH126" s="3">
        <v>42281</v>
      </c>
      <c r="BI126" s="3">
        <v>45923</v>
      </c>
      <c r="BJ126" s="3">
        <v>87179</v>
      </c>
      <c r="BK126" s="3">
        <v>78884</v>
      </c>
      <c r="BL126" s="3">
        <v>42456</v>
      </c>
      <c r="BM126" s="3">
        <v>31420</v>
      </c>
      <c r="BN126" s="3">
        <v>51937</v>
      </c>
      <c r="BO126" s="3">
        <v>30419</v>
      </c>
      <c r="BP126" s="3">
        <v>23221</v>
      </c>
      <c r="BQ126" s="3">
        <v>44877</v>
      </c>
      <c r="BR126" s="3">
        <v>56879</v>
      </c>
      <c r="BS126" s="3">
        <v>36713</v>
      </c>
      <c r="BT126" s="3">
        <v>45808</v>
      </c>
      <c r="BU126" s="3">
        <v>29548</v>
      </c>
      <c r="BV126" s="3">
        <v>52205</v>
      </c>
      <c r="BW126" s="3">
        <v>41119</v>
      </c>
      <c r="BX126" s="3">
        <v>43733</v>
      </c>
      <c r="BY126" s="3">
        <v>52576</v>
      </c>
      <c r="BZ126" s="3">
        <v>58821</v>
      </c>
      <c r="CA126" s="3">
        <v>58604</v>
      </c>
      <c r="CB126" s="3">
        <v>36073</v>
      </c>
      <c r="CC126" s="3">
        <v>41090</v>
      </c>
      <c r="CD126" s="3">
        <v>33775</v>
      </c>
      <c r="CE126" s="3">
        <v>56339</v>
      </c>
      <c r="CF126" s="3">
        <v>25769</v>
      </c>
      <c r="CG126" s="3">
        <v>20894</v>
      </c>
      <c r="CH126" s="3">
        <v>42329</v>
      </c>
      <c r="CI126" s="3">
        <v>36890</v>
      </c>
      <c r="CJ126" s="3">
        <v>40065</v>
      </c>
      <c r="CK126" s="3">
        <v>33113</v>
      </c>
      <c r="CL126" s="3">
        <v>65993</v>
      </c>
      <c r="CM126" s="3">
        <v>87257</v>
      </c>
      <c r="CN126" s="3">
        <v>71036</v>
      </c>
      <c r="CO126" s="3">
        <v>36024</v>
      </c>
      <c r="CP126" s="3">
        <v>38336</v>
      </c>
      <c r="CQ126" s="3">
        <v>87832</v>
      </c>
      <c r="CR126" s="3">
        <v>90263</v>
      </c>
      <c r="CS126" s="3">
        <v>61464</v>
      </c>
      <c r="CT126" s="3">
        <v>45560</v>
      </c>
      <c r="CU126" s="3">
        <v>28736</v>
      </c>
      <c r="CV126" s="3">
        <v>38112</v>
      </c>
      <c r="CW126" s="3">
        <v>55383</v>
      </c>
      <c r="CX126" s="3">
        <v>43009</v>
      </c>
      <c r="CY126" s="3">
        <v>53868</v>
      </c>
      <c r="CZ126" s="3">
        <v>38457</v>
      </c>
      <c r="DA126" s="3">
        <v>35909</v>
      </c>
      <c r="DB126" s="3">
        <v>65068</v>
      </c>
      <c r="DC126" s="3">
        <v>53842</v>
      </c>
      <c r="DD126" s="3">
        <v>42943</v>
      </c>
      <c r="DE126" s="3">
        <v>93546</v>
      </c>
      <c r="DF126" s="3">
        <v>55519</v>
      </c>
      <c r="DG126" s="3">
        <v>66775</v>
      </c>
      <c r="DH126" s="3">
        <v>51284</v>
      </c>
      <c r="DI126" s="3">
        <v>36777</v>
      </c>
      <c r="DJ126" s="3">
        <v>47579</v>
      </c>
      <c r="DK126" s="3">
        <v>52205</v>
      </c>
      <c r="DL126" s="3">
        <v>72107</v>
      </c>
      <c r="DM126" s="3">
        <v>53098</v>
      </c>
      <c r="DN126" s="3">
        <v>62100</v>
      </c>
      <c r="DO126" s="3">
        <v>57874</v>
      </c>
      <c r="DP126" s="3">
        <v>46502</v>
      </c>
      <c r="DQ126" s="3">
        <v>72930</v>
      </c>
      <c r="DR126" s="3">
        <v>49533</v>
      </c>
      <c r="DS126" s="3">
        <v>63357</v>
      </c>
      <c r="DT126" s="3">
        <v>43827</v>
      </c>
      <c r="DU126" s="3">
        <v>52054</v>
      </c>
      <c r="DV126" s="3">
        <v>61469</v>
      </c>
      <c r="DW126" s="3">
        <v>62885</v>
      </c>
      <c r="DX126" s="3">
        <v>58450</v>
      </c>
      <c r="DY126" s="3">
        <v>46641</v>
      </c>
      <c r="DZ126" s="3">
        <v>49059</v>
      </c>
      <c r="EA126" s="3">
        <v>84901</v>
      </c>
      <c r="EB126" s="3">
        <v>52058</v>
      </c>
      <c r="EC126" s="3">
        <v>44362</v>
      </c>
      <c r="ED126" s="3">
        <v>66010</v>
      </c>
      <c r="EE126" s="3">
        <v>54884</v>
      </c>
      <c r="EF126" s="3">
        <v>60592</v>
      </c>
      <c r="EG126" s="3">
        <v>51238</v>
      </c>
      <c r="EH126" s="3">
        <v>39149</v>
      </c>
      <c r="EI126" s="3">
        <v>53596</v>
      </c>
      <c r="EJ126" s="3">
        <v>33328</v>
      </c>
      <c r="EK126" s="3">
        <v>34707</v>
      </c>
      <c r="EL126" s="3">
        <v>60222</v>
      </c>
      <c r="EM126" s="3">
        <v>37726</v>
      </c>
      <c r="EN126" s="3">
        <v>72057</v>
      </c>
      <c r="EO126" s="3">
        <v>28255</v>
      </c>
      <c r="EP126" s="3">
        <v>30990</v>
      </c>
      <c r="EQ126" s="3">
        <v>52016</v>
      </c>
      <c r="ER126" s="3">
        <v>51593</v>
      </c>
      <c r="ES126" s="3">
        <v>45116</v>
      </c>
      <c r="ET126" s="3">
        <v>48442</v>
      </c>
      <c r="EU126" s="3">
        <v>81723</v>
      </c>
      <c r="EV126" s="3">
        <v>44908</v>
      </c>
      <c r="EW126" s="3">
        <v>52369</v>
      </c>
      <c r="EX126" s="3">
        <v>23269</v>
      </c>
      <c r="EY126" s="3">
        <v>50103</v>
      </c>
      <c r="EZ126" s="3">
        <v>25506</v>
      </c>
      <c r="FA126" s="3">
        <v>35569</v>
      </c>
      <c r="FB126" s="3">
        <v>52144</v>
      </c>
      <c r="FC126" s="3">
        <v>47396</v>
      </c>
      <c r="FD126" s="3">
        <v>53175</v>
      </c>
      <c r="FE126" s="3">
        <v>42877</v>
      </c>
      <c r="FF126" s="3">
        <v>64726</v>
      </c>
      <c r="FG126" s="3">
        <v>39406</v>
      </c>
      <c r="FH126" s="3">
        <v>60929</v>
      </c>
      <c r="FI126" s="3">
        <v>58255</v>
      </c>
      <c r="FJ126" s="3">
        <v>42430</v>
      </c>
      <c r="FK126" s="3">
        <v>62745</v>
      </c>
      <c r="FL126" s="3">
        <v>36072</v>
      </c>
      <c r="FM126" s="3">
        <v>65381</v>
      </c>
      <c r="FN126" s="3">
        <v>62368</v>
      </c>
      <c r="FO126" s="3">
        <v>38390</v>
      </c>
      <c r="FP126" s="3">
        <v>41298</v>
      </c>
      <c r="FQ126" s="3">
        <v>43521</v>
      </c>
      <c r="FR126" s="3">
        <v>50813</v>
      </c>
      <c r="FS126" s="3">
        <v>119334</v>
      </c>
      <c r="FT126" s="3">
        <v>46800</v>
      </c>
      <c r="FU126" s="3">
        <v>40156</v>
      </c>
      <c r="FV126" s="3">
        <v>23689</v>
      </c>
      <c r="FW126" s="3">
        <v>38722</v>
      </c>
      <c r="FX126" s="3">
        <v>76660</v>
      </c>
      <c r="FY126" s="3">
        <v>25097</v>
      </c>
      <c r="FZ126" s="3">
        <v>22832</v>
      </c>
      <c r="GA126" s="3">
        <v>43871</v>
      </c>
      <c r="GB126" s="3">
        <v>43014</v>
      </c>
      <c r="GC126" s="3">
        <v>56827</v>
      </c>
      <c r="GD126" s="3">
        <v>52730</v>
      </c>
      <c r="GE126" s="3">
        <v>50690</v>
      </c>
      <c r="GF126" s="3">
        <v>53481</v>
      </c>
      <c r="GG126" s="3">
        <v>50104</v>
      </c>
      <c r="GH126" s="3">
        <v>54608</v>
      </c>
      <c r="GI126" s="3">
        <v>53682</v>
      </c>
      <c r="GJ126" s="3">
        <v>82635</v>
      </c>
      <c r="GK126" s="3">
        <v>75280</v>
      </c>
      <c r="GL126" s="3">
        <v>69717</v>
      </c>
      <c r="GM126" s="3">
        <v>68074</v>
      </c>
      <c r="GN126" s="3">
        <v>53892</v>
      </c>
      <c r="GO126" s="3">
        <v>49069</v>
      </c>
      <c r="GP126" s="3">
        <v>55798</v>
      </c>
      <c r="GQ126" s="3">
        <v>73480</v>
      </c>
      <c r="GR126" s="3">
        <v>46203</v>
      </c>
      <c r="GS126" s="3">
        <v>58646</v>
      </c>
      <c r="GT126" s="3">
        <v>48011</v>
      </c>
      <c r="GU126" s="3">
        <v>55115</v>
      </c>
      <c r="GV126" s="3">
        <v>47403</v>
      </c>
      <c r="GW126" s="3">
        <v>62484</v>
      </c>
      <c r="GX126" s="3">
        <v>41206</v>
      </c>
      <c r="GY126" s="3">
        <v>37743</v>
      </c>
      <c r="GZ126" s="3">
        <v>38789</v>
      </c>
      <c r="HA126" s="3">
        <v>66993</v>
      </c>
      <c r="HB126" s="3">
        <v>44923</v>
      </c>
      <c r="HC126" s="3">
        <v>62803</v>
      </c>
      <c r="HD126" s="3">
        <v>38163</v>
      </c>
      <c r="HE126" s="3">
        <v>71983</v>
      </c>
      <c r="HF126" s="3">
        <v>38509</v>
      </c>
      <c r="HG126" s="3">
        <v>72658</v>
      </c>
      <c r="HH126" s="3">
        <v>40815</v>
      </c>
      <c r="HI126" s="3">
        <v>51358</v>
      </c>
      <c r="HJ126" s="3">
        <v>44099</v>
      </c>
      <c r="HK126" s="3">
        <v>39366</v>
      </c>
      <c r="HL126" s="3">
        <v>55991</v>
      </c>
      <c r="HM126" s="3">
        <v>50605</v>
      </c>
      <c r="HN126" s="3">
        <v>30018</v>
      </c>
      <c r="HO126" s="3">
        <v>62762</v>
      </c>
      <c r="HP126" s="3">
        <v>56578</v>
      </c>
      <c r="HQ126" s="3">
        <v>61782</v>
      </c>
      <c r="HR126" s="3">
        <v>71029</v>
      </c>
      <c r="HS126" s="3">
        <v>26681</v>
      </c>
      <c r="HT126" s="3">
        <v>68759</v>
      </c>
      <c r="HU126" s="3">
        <v>50184</v>
      </c>
      <c r="HV126" s="3">
        <v>62099</v>
      </c>
      <c r="HW126" s="3">
        <v>66761</v>
      </c>
      <c r="HX126" s="3">
        <v>72670</v>
      </c>
      <c r="HY126" s="3">
        <v>50522</v>
      </c>
      <c r="HZ126" s="3">
        <v>44631</v>
      </c>
      <c r="IA126" s="3">
        <v>31982</v>
      </c>
      <c r="IB126" s="3">
        <v>41183</v>
      </c>
      <c r="IC126" s="3">
        <v>51318</v>
      </c>
      <c r="ID126" s="3">
        <v>59386</v>
      </c>
      <c r="IE126" s="3">
        <v>42709</v>
      </c>
      <c r="IF126" s="3">
        <v>69195</v>
      </c>
      <c r="IG126" s="3">
        <v>59100</v>
      </c>
      <c r="IH126" s="3">
        <v>72266</v>
      </c>
      <c r="II126" s="3">
        <v>43711</v>
      </c>
      <c r="IJ126" s="3">
        <v>98868</v>
      </c>
      <c r="IK126" s="3">
        <v>78558</v>
      </c>
      <c r="IL126" s="3">
        <v>67449</v>
      </c>
      <c r="IM126" s="3">
        <v>125882</v>
      </c>
      <c r="IN126" s="3">
        <v>85772</v>
      </c>
      <c r="IO126" s="3">
        <v>253621</v>
      </c>
      <c r="IP126" s="3">
        <v>99130</v>
      </c>
      <c r="IQ126" s="3">
        <v>94681</v>
      </c>
      <c r="IR126" s="3">
        <v>132715</v>
      </c>
      <c r="IS126" s="3">
        <v>136386</v>
      </c>
      <c r="IT126" s="3">
        <v>105012</v>
      </c>
      <c r="IU126" s="3">
        <v>110046</v>
      </c>
      <c r="IV126" s="3">
        <v>149663</v>
      </c>
      <c r="IW126" s="3">
        <v>70630</v>
      </c>
      <c r="IX126" s="3">
        <v>216347</v>
      </c>
      <c r="IY126" s="3">
        <v>81355</v>
      </c>
      <c r="IZ126" s="3">
        <v>118224</v>
      </c>
      <c r="JA126" s="3">
        <v>137585</v>
      </c>
      <c r="JB126" s="3">
        <v>107389</v>
      </c>
      <c r="JC126" s="3">
        <v>134879</v>
      </c>
      <c r="JD126" s="3">
        <v>113870</v>
      </c>
      <c r="JE126" s="3">
        <v>242776</v>
      </c>
      <c r="JF126" s="3">
        <v>128300</v>
      </c>
      <c r="JG126" s="3">
        <v>94868</v>
      </c>
      <c r="JH126" s="3">
        <v>62297</v>
      </c>
      <c r="JI126" s="3">
        <v>119085</v>
      </c>
      <c r="JJ126" s="3">
        <v>465712</v>
      </c>
      <c r="JK126" s="3">
        <v>165474</v>
      </c>
      <c r="JL126" s="3">
        <v>139269</v>
      </c>
      <c r="JM126" s="3">
        <v>146316</v>
      </c>
      <c r="JN126" s="3">
        <v>97757</v>
      </c>
      <c r="JO126" s="3">
        <v>118455</v>
      </c>
      <c r="JP126" s="3">
        <v>118317</v>
      </c>
      <c r="JQ126" s="3">
        <v>217805</v>
      </c>
      <c r="JR126" s="3">
        <v>89312</v>
      </c>
      <c r="JS126" s="3">
        <v>185987</v>
      </c>
      <c r="JT126" s="3">
        <v>374194</v>
      </c>
      <c r="JU126" s="3">
        <v>160811</v>
      </c>
      <c r="JV126" s="3">
        <v>86413</v>
      </c>
      <c r="JW126" s="3">
        <v>10478</v>
      </c>
      <c r="JX126" s="3">
        <v>103598</v>
      </c>
      <c r="JY126" s="3">
        <v>175816</v>
      </c>
      <c r="JZ126" s="3">
        <v>117556</v>
      </c>
      <c r="KA126" s="3">
        <v>172731</v>
      </c>
      <c r="KB126" s="3">
        <v>153361</v>
      </c>
      <c r="KC126" s="3">
        <v>99557</v>
      </c>
      <c r="KD126" s="3">
        <v>192890</v>
      </c>
      <c r="KE126" s="3">
        <v>183096</v>
      </c>
      <c r="KF126" s="3">
        <v>146688</v>
      </c>
      <c r="KG126" s="3">
        <v>145502</v>
      </c>
      <c r="KH126" s="3">
        <v>134947</v>
      </c>
      <c r="KI126" s="3">
        <v>95368</v>
      </c>
      <c r="KJ126" s="3">
        <v>133564</v>
      </c>
      <c r="KK126" s="3">
        <v>124956</v>
      </c>
      <c r="KL126" s="3">
        <v>121537</v>
      </c>
      <c r="KM126" s="3">
        <v>151043</v>
      </c>
      <c r="KN126" s="3">
        <v>148431</v>
      </c>
      <c r="KO126" s="3">
        <v>112183</v>
      </c>
      <c r="KP126" s="3">
        <v>60790</v>
      </c>
      <c r="KQ126" s="3">
        <v>80874</v>
      </c>
      <c r="KR126" s="3">
        <v>173846</v>
      </c>
      <c r="KS126" s="3">
        <v>151228</v>
      </c>
      <c r="KT126" s="3">
        <v>106315</v>
      </c>
      <c r="KU126" s="3">
        <v>188844</v>
      </c>
      <c r="KV126" s="3">
        <v>146552</v>
      </c>
      <c r="KW126" s="3">
        <v>87866</v>
      </c>
      <c r="KX126" s="3">
        <v>168402</v>
      </c>
      <c r="KY126" s="3">
        <v>98704</v>
      </c>
      <c r="KZ126" s="3">
        <v>172178</v>
      </c>
      <c r="LA126" s="3">
        <v>137756</v>
      </c>
      <c r="LB126" s="3">
        <v>177930</v>
      </c>
      <c r="LC126" s="3">
        <v>100738</v>
      </c>
      <c r="LD126" s="3">
        <v>65473</v>
      </c>
      <c r="LE126" s="3">
        <v>96630</v>
      </c>
      <c r="LF126" s="3">
        <v>148773</v>
      </c>
      <c r="LG126" s="3">
        <v>53874</v>
      </c>
      <c r="LH126" s="3">
        <v>59920</v>
      </c>
      <c r="LI126" s="3">
        <v>45310</v>
      </c>
      <c r="LJ126" s="3">
        <v>66476</v>
      </c>
      <c r="LK126" s="3">
        <v>59715</v>
      </c>
      <c r="LL126" s="3">
        <v>66055</v>
      </c>
      <c r="LM126" s="3">
        <v>71508</v>
      </c>
      <c r="LN126" s="3">
        <v>65826</v>
      </c>
      <c r="LO126" s="3">
        <v>22599</v>
      </c>
      <c r="LP126" s="3">
        <v>49437</v>
      </c>
      <c r="LQ126" s="3">
        <v>46251</v>
      </c>
      <c r="LR126" s="3">
        <v>47812</v>
      </c>
      <c r="LS126" s="3">
        <v>252996</v>
      </c>
      <c r="LT126" s="3">
        <v>74990</v>
      </c>
      <c r="LU126" s="3">
        <v>40934</v>
      </c>
      <c r="LV126" s="3">
        <v>88227</v>
      </c>
      <c r="LW126" s="3">
        <v>10099</v>
      </c>
      <c r="LX126" s="3">
        <v>40646</v>
      </c>
      <c r="LY126" s="3">
        <v>58955</v>
      </c>
      <c r="LZ126" s="3">
        <v>52072</v>
      </c>
      <c r="MA126" s="3">
        <v>53155</v>
      </c>
      <c r="MB126" s="3">
        <v>42427</v>
      </c>
      <c r="MC126" s="3">
        <v>86154</v>
      </c>
      <c r="MD126" s="3">
        <v>32861</v>
      </c>
      <c r="ME126" s="3">
        <v>44999</v>
      </c>
      <c r="MF126" s="3">
        <v>151092</v>
      </c>
      <c r="MG126" s="3">
        <v>109089</v>
      </c>
      <c r="MH126" s="3">
        <v>121096</v>
      </c>
      <c r="MI126" s="3">
        <v>23653</v>
      </c>
      <c r="MJ126" s="3">
        <v>15834</v>
      </c>
      <c r="MK126" s="3">
        <v>45922</v>
      </c>
      <c r="ML126" s="3">
        <v>6084</v>
      </c>
      <c r="MM126" s="3">
        <v>9934</v>
      </c>
      <c r="MN126" s="3">
        <v>31421</v>
      </c>
      <c r="MO126" s="3">
        <v>2181</v>
      </c>
      <c r="MP126" s="3">
        <v>3467</v>
      </c>
      <c r="MQ126" s="3">
        <v>21258</v>
      </c>
      <c r="MR126" s="3">
        <v>9545</v>
      </c>
      <c r="MS126" s="3">
        <v>5364</v>
      </c>
      <c r="MT126" s="3">
        <v>11779</v>
      </c>
      <c r="MU126" s="3">
        <v>9801</v>
      </c>
      <c r="MV126" s="3">
        <v>11288</v>
      </c>
      <c r="MW126" s="3">
        <v>160287</v>
      </c>
      <c r="MX126" s="3">
        <v>66733</v>
      </c>
      <c r="MY126" s="3">
        <v>49407</v>
      </c>
      <c r="MZ126" s="3">
        <v>64635</v>
      </c>
      <c r="NA126" s="3">
        <v>48120</v>
      </c>
      <c r="NB126" s="3">
        <v>276006</v>
      </c>
      <c r="NC126" s="3">
        <v>158656</v>
      </c>
      <c r="ND126" s="3">
        <v>26322</v>
      </c>
      <c r="NE126" s="3">
        <v>48834</v>
      </c>
      <c r="NF126" s="3">
        <v>45472</v>
      </c>
      <c r="NG126" s="3">
        <v>39499</v>
      </c>
      <c r="NH126" s="3">
        <v>71970</v>
      </c>
      <c r="NI126" s="3">
        <v>61109</v>
      </c>
      <c r="NJ126" s="3">
        <v>25905</v>
      </c>
      <c r="NK126" s="3">
        <v>47715</v>
      </c>
      <c r="NL126" s="3">
        <v>74773</v>
      </c>
      <c r="NM126" s="3">
        <v>102919</v>
      </c>
      <c r="NN126" s="3">
        <v>57974</v>
      </c>
      <c r="NO126" s="3">
        <v>62169</v>
      </c>
      <c r="NP126" s="3">
        <v>57181</v>
      </c>
      <c r="NQ126" s="3">
        <v>163842</v>
      </c>
      <c r="NR126" s="3">
        <v>100277</v>
      </c>
      <c r="NS126" s="3">
        <v>74980</v>
      </c>
      <c r="NT126" s="3">
        <v>28485</v>
      </c>
      <c r="NU126" s="3">
        <v>40132</v>
      </c>
      <c r="NV126" s="3">
        <v>39086</v>
      </c>
      <c r="NW126" s="3">
        <v>72869</v>
      </c>
      <c r="NX126" s="3">
        <v>50102</v>
      </c>
      <c r="NY126" s="3">
        <v>24815</v>
      </c>
      <c r="NZ126" s="3">
        <v>30322240</v>
      </c>
    </row>
    <row r="127" spans="1:390" x14ac:dyDescent="0.35">
      <c r="A127" t="s">
        <v>188</v>
      </c>
      <c r="B127" s="3">
        <v>37979</v>
      </c>
      <c r="C127" s="3">
        <v>64164</v>
      </c>
      <c r="D127" s="3">
        <v>54815</v>
      </c>
      <c r="E127" s="3">
        <v>86338</v>
      </c>
      <c r="F127" s="3">
        <v>49527</v>
      </c>
      <c r="G127" s="3">
        <v>58750</v>
      </c>
      <c r="H127" s="3">
        <v>101624</v>
      </c>
      <c r="I127" s="3">
        <v>64949</v>
      </c>
      <c r="J127" s="3">
        <v>60110</v>
      </c>
      <c r="K127" s="3">
        <v>122409</v>
      </c>
      <c r="L127" s="3">
        <v>148028</v>
      </c>
      <c r="M127" s="3">
        <v>68997</v>
      </c>
      <c r="N127" s="3">
        <v>74666</v>
      </c>
      <c r="O127" s="3">
        <v>93972</v>
      </c>
      <c r="P127" s="3">
        <v>119013</v>
      </c>
      <c r="Q127" s="3">
        <v>168847</v>
      </c>
      <c r="R127" s="3">
        <v>16150</v>
      </c>
      <c r="S127" s="3">
        <v>135286</v>
      </c>
      <c r="T127" s="3">
        <v>82091</v>
      </c>
      <c r="U127" s="3">
        <v>85332</v>
      </c>
      <c r="V127" s="3">
        <v>114592</v>
      </c>
      <c r="W127" s="3">
        <v>85231</v>
      </c>
      <c r="X127" s="3">
        <v>232907</v>
      </c>
      <c r="Y127" s="3">
        <v>99978</v>
      </c>
      <c r="Z127" s="3">
        <v>147867</v>
      </c>
      <c r="AA127" s="3">
        <v>120901</v>
      </c>
      <c r="AB127" s="3">
        <v>55291</v>
      </c>
      <c r="AC127" s="3">
        <v>116191</v>
      </c>
      <c r="AD127" s="3">
        <v>103460</v>
      </c>
      <c r="AE127" s="3">
        <v>107626</v>
      </c>
      <c r="AF127" s="3">
        <v>80244</v>
      </c>
      <c r="AG127" s="3">
        <v>85165</v>
      </c>
      <c r="AH127" s="3">
        <v>130970</v>
      </c>
      <c r="AI127" s="3">
        <v>65233</v>
      </c>
      <c r="AJ127" s="3">
        <v>77819</v>
      </c>
      <c r="AK127" s="3">
        <v>92873</v>
      </c>
      <c r="AL127" s="3">
        <v>78295</v>
      </c>
      <c r="AM127" s="3">
        <v>72173</v>
      </c>
      <c r="AN127" s="3">
        <v>88119</v>
      </c>
      <c r="AO127" s="3">
        <v>145814</v>
      </c>
      <c r="AP127" s="3">
        <v>129877</v>
      </c>
      <c r="AQ127" s="3">
        <v>96346</v>
      </c>
      <c r="AR127" s="3">
        <v>117812</v>
      </c>
      <c r="AS127" s="3">
        <v>53278</v>
      </c>
      <c r="AT127" s="3">
        <v>213775</v>
      </c>
      <c r="AU127" s="3">
        <v>185720</v>
      </c>
      <c r="AV127" s="3">
        <v>164267</v>
      </c>
      <c r="AW127" s="3">
        <v>134522</v>
      </c>
      <c r="AX127" s="3">
        <v>231034</v>
      </c>
      <c r="AY127" s="3">
        <v>1064</v>
      </c>
      <c r="AZ127" s="3">
        <v>232385</v>
      </c>
      <c r="BA127" s="3">
        <v>89308</v>
      </c>
      <c r="BB127" s="3">
        <v>143183</v>
      </c>
      <c r="BC127" s="3">
        <v>133373</v>
      </c>
      <c r="BD127" s="3">
        <v>178654</v>
      </c>
      <c r="BE127" s="3">
        <v>152816</v>
      </c>
      <c r="BF127" s="3">
        <v>260741</v>
      </c>
      <c r="BG127" s="3">
        <v>69077</v>
      </c>
      <c r="BH127" s="3">
        <v>42645</v>
      </c>
      <c r="BI127" s="3">
        <v>45963</v>
      </c>
      <c r="BJ127" s="3">
        <v>87419</v>
      </c>
      <c r="BK127" s="3">
        <v>79275</v>
      </c>
      <c r="BL127" s="3">
        <v>42641</v>
      </c>
      <c r="BM127" s="3">
        <v>31480</v>
      </c>
      <c r="BN127" s="3">
        <v>51939</v>
      </c>
      <c r="BO127" s="3">
        <v>30516</v>
      </c>
      <c r="BP127" s="3">
        <v>23305</v>
      </c>
      <c r="BQ127" s="3">
        <v>44993</v>
      </c>
      <c r="BR127" s="3">
        <v>57058</v>
      </c>
      <c r="BS127" s="3">
        <v>36831</v>
      </c>
      <c r="BT127" s="3">
        <v>45983</v>
      </c>
      <c r="BU127" s="3">
        <v>29602</v>
      </c>
      <c r="BV127" s="3">
        <v>52313</v>
      </c>
      <c r="BW127" s="3">
        <v>41178</v>
      </c>
      <c r="BX127" s="3">
        <v>43850</v>
      </c>
      <c r="BY127" s="3">
        <v>52632</v>
      </c>
      <c r="BZ127" s="3">
        <v>59165</v>
      </c>
      <c r="CA127" s="3">
        <v>58584</v>
      </c>
      <c r="CB127" s="3">
        <v>36056</v>
      </c>
      <c r="CC127" s="3">
        <v>41242</v>
      </c>
      <c r="CD127" s="3">
        <v>33947</v>
      </c>
      <c r="CE127" s="3">
        <v>56682</v>
      </c>
      <c r="CF127" s="3">
        <v>25922</v>
      </c>
      <c r="CG127" s="3">
        <v>20945</v>
      </c>
      <c r="CH127" s="3">
        <v>42460</v>
      </c>
      <c r="CI127" s="3">
        <v>37031</v>
      </c>
      <c r="CJ127" s="3">
        <v>40122</v>
      </c>
      <c r="CK127" s="3">
        <v>33204</v>
      </c>
      <c r="CL127" s="3">
        <v>66101</v>
      </c>
      <c r="CM127" s="3">
        <v>87327</v>
      </c>
      <c r="CN127" s="3">
        <v>71233</v>
      </c>
      <c r="CO127" s="3">
        <v>36098</v>
      </c>
      <c r="CP127" s="3">
        <v>38444</v>
      </c>
      <c r="CQ127" s="3">
        <v>88077</v>
      </c>
      <c r="CR127" s="3">
        <v>90327</v>
      </c>
      <c r="CS127" s="3">
        <v>61815</v>
      </c>
      <c r="CT127" s="3">
        <v>45750</v>
      </c>
      <c r="CU127" s="3">
        <v>28805</v>
      </c>
      <c r="CV127" s="3">
        <v>38151</v>
      </c>
      <c r="CW127" s="3">
        <v>55747</v>
      </c>
      <c r="CX127" s="3">
        <v>43182</v>
      </c>
      <c r="CY127" s="3">
        <v>53890</v>
      </c>
      <c r="CZ127" s="3">
        <v>38594</v>
      </c>
      <c r="DA127" s="3">
        <v>35987</v>
      </c>
      <c r="DB127" s="3">
        <v>65200</v>
      </c>
      <c r="DC127" s="3">
        <v>53937</v>
      </c>
      <c r="DD127" s="3">
        <v>43045</v>
      </c>
      <c r="DE127" s="3">
        <v>93935</v>
      </c>
      <c r="DF127" s="3">
        <v>55590</v>
      </c>
      <c r="DG127" s="3">
        <v>66969</v>
      </c>
      <c r="DH127" s="3">
        <v>51487</v>
      </c>
      <c r="DI127" s="3">
        <v>36874</v>
      </c>
      <c r="DJ127" s="3">
        <v>47717</v>
      </c>
      <c r="DK127" s="3">
        <v>52301</v>
      </c>
      <c r="DL127" s="3">
        <v>72536</v>
      </c>
      <c r="DM127" s="3">
        <v>53150</v>
      </c>
      <c r="DN127" s="3">
        <v>62280</v>
      </c>
      <c r="DO127" s="3">
        <v>58071</v>
      </c>
      <c r="DP127" s="3">
        <v>46683</v>
      </c>
      <c r="DQ127" s="3">
        <v>72933</v>
      </c>
      <c r="DR127" s="3">
        <v>49573</v>
      </c>
      <c r="DS127" s="3">
        <v>63323</v>
      </c>
      <c r="DT127" s="3">
        <v>43844</v>
      </c>
      <c r="DU127" s="3">
        <v>52211</v>
      </c>
      <c r="DV127" s="3">
        <v>61795</v>
      </c>
      <c r="DW127" s="3">
        <v>63247</v>
      </c>
      <c r="DX127" s="3">
        <v>58632</v>
      </c>
      <c r="DY127" s="3">
        <v>46790</v>
      </c>
      <c r="DZ127" s="3">
        <v>49224</v>
      </c>
      <c r="EA127" s="3">
        <v>85745</v>
      </c>
      <c r="EB127" s="3">
        <v>52109</v>
      </c>
      <c r="EC127" s="3">
        <v>44669</v>
      </c>
      <c r="ED127" s="3">
        <v>66424</v>
      </c>
      <c r="EE127" s="3">
        <v>55236</v>
      </c>
      <c r="EF127" s="3">
        <v>60709</v>
      </c>
      <c r="EG127" s="3">
        <v>51233</v>
      </c>
      <c r="EH127" s="3">
        <v>39320</v>
      </c>
      <c r="EI127" s="3">
        <v>53719</v>
      </c>
      <c r="EJ127" s="3">
        <v>33440</v>
      </c>
      <c r="EK127" s="3">
        <v>34816</v>
      </c>
      <c r="EL127" s="3">
        <v>60363</v>
      </c>
      <c r="EM127" s="3">
        <v>37941</v>
      </c>
      <c r="EN127" s="3">
        <v>72296</v>
      </c>
      <c r="EO127" s="3">
        <v>28343</v>
      </c>
      <c r="EP127" s="3">
        <v>31175</v>
      </c>
      <c r="EQ127" s="3">
        <v>52150</v>
      </c>
      <c r="ER127" s="3">
        <v>51893</v>
      </c>
      <c r="ES127" s="3">
        <v>45332</v>
      </c>
      <c r="ET127" s="3">
        <v>48526</v>
      </c>
      <c r="EU127" s="3">
        <v>81881</v>
      </c>
      <c r="EV127" s="3">
        <v>44993</v>
      </c>
      <c r="EW127" s="3">
        <v>52460</v>
      </c>
      <c r="EX127" s="3">
        <v>23318</v>
      </c>
      <c r="EY127" s="3">
        <v>50227</v>
      </c>
      <c r="EZ127" s="3">
        <v>25592</v>
      </c>
      <c r="FA127" s="3">
        <v>35639</v>
      </c>
      <c r="FB127" s="3">
        <v>52310</v>
      </c>
      <c r="FC127" s="3">
        <v>47624</v>
      </c>
      <c r="FD127" s="3">
        <v>53201</v>
      </c>
      <c r="FE127" s="3">
        <v>43100</v>
      </c>
      <c r="FF127" s="3">
        <v>64841</v>
      </c>
      <c r="FG127" s="3">
        <v>39638</v>
      </c>
      <c r="FH127" s="3">
        <v>61130</v>
      </c>
      <c r="FI127" s="3">
        <v>58409</v>
      </c>
      <c r="FJ127" s="3">
        <v>42585</v>
      </c>
      <c r="FK127" s="3">
        <v>62997</v>
      </c>
      <c r="FL127" s="3">
        <v>36469</v>
      </c>
      <c r="FM127" s="3">
        <v>65739</v>
      </c>
      <c r="FN127" s="3">
        <v>62534</v>
      </c>
      <c r="FO127" s="3">
        <v>38671</v>
      </c>
      <c r="FP127" s="3">
        <v>41315</v>
      </c>
      <c r="FQ127" s="3">
        <v>43552</v>
      </c>
      <c r="FR127" s="3">
        <v>50888</v>
      </c>
      <c r="FS127" s="3">
        <v>120067</v>
      </c>
      <c r="FT127" s="3">
        <v>46931</v>
      </c>
      <c r="FU127" s="3">
        <v>40316</v>
      </c>
      <c r="FV127" s="3">
        <v>23736</v>
      </c>
      <c r="FW127" s="3">
        <v>38754</v>
      </c>
      <c r="FX127" s="3">
        <v>76690</v>
      </c>
      <c r="FY127" s="3">
        <v>25136</v>
      </c>
      <c r="FZ127" s="3">
        <v>22841</v>
      </c>
      <c r="GA127" s="3">
        <v>44049</v>
      </c>
      <c r="GB127" s="3">
        <v>43013</v>
      </c>
      <c r="GC127" s="3">
        <v>56989</v>
      </c>
      <c r="GD127" s="3">
        <v>53006</v>
      </c>
      <c r="GE127" s="3">
        <v>50717</v>
      </c>
      <c r="GF127" s="3">
        <v>53531</v>
      </c>
      <c r="GG127" s="3">
        <v>50381</v>
      </c>
      <c r="GH127" s="3">
        <v>54716</v>
      </c>
      <c r="GI127" s="3">
        <v>53713</v>
      </c>
      <c r="GJ127" s="3">
        <v>82653</v>
      </c>
      <c r="GK127" s="3">
        <v>75374</v>
      </c>
      <c r="GL127" s="3">
        <v>69824</v>
      </c>
      <c r="GM127" s="3">
        <v>68112</v>
      </c>
      <c r="GN127" s="3">
        <v>53943</v>
      </c>
      <c r="GO127" s="3">
        <v>49206</v>
      </c>
      <c r="GP127" s="3">
        <v>56044</v>
      </c>
      <c r="GQ127" s="3">
        <v>73619</v>
      </c>
      <c r="GR127" s="3">
        <v>46329</v>
      </c>
      <c r="GS127" s="3">
        <v>58676</v>
      </c>
      <c r="GT127" s="3">
        <v>48217</v>
      </c>
      <c r="GU127" s="3">
        <v>55222</v>
      </c>
      <c r="GV127" s="3">
        <v>47614</v>
      </c>
      <c r="GW127" s="3">
        <v>62904</v>
      </c>
      <c r="GX127" s="3">
        <v>41235</v>
      </c>
      <c r="GY127" s="3">
        <v>37788</v>
      </c>
      <c r="GZ127" s="3">
        <v>38841</v>
      </c>
      <c r="HA127" s="3">
        <v>67137</v>
      </c>
      <c r="HB127" s="3">
        <v>45127</v>
      </c>
      <c r="HC127" s="3">
        <v>62869</v>
      </c>
      <c r="HD127" s="3">
        <v>38192</v>
      </c>
      <c r="HE127" s="3">
        <v>71953</v>
      </c>
      <c r="HF127" s="3">
        <v>38453</v>
      </c>
      <c r="HG127" s="3">
        <v>72672</v>
      </c>
      <c r="HH127" s="3">
        <v>40935</v>
      </c>
      <c r="HI127" s="3">
        <v>51401</v>
      </c>
      <c r="HJ127" s="3">
        <v>44130</v>
      </c>
      <c r="HK127" s="3">
        <v>39425</v>
      </c>
      <c r="HL127" s="3">
        <v>56229</v>
      </c>
      <c r="HM127" s="3">
        <v>50724</v>
      </c>
      <c r="HN127" s="3">
        <v>30135</v>
      </c>
      <c r="HO127" s="3">
        <v>63051</v>
      </c>
      <c r="HP127" s="3">
        <v>56855</v>
      </c>
      <c r="HQ127" s="3">
        <v>61953</v>
      </c>
      <c r="HR127" s="3">
        <v>71340</v>
      </c>
      <c r="HS127" s="3">
        <v>26722</v>
      </c>
      <c r="HT127" s="3">
        <v>69115</v>
      </c>
      <c r="HU127" s="3">
        <v>50687</v>
      </c>
      <c r="HV127" s="3">
        <v>62342</v>
      </c>
      <c r="HW127" s="3">
        <v>66953</v>
      </c>
      <c r="HX127" s="3">
        <v>72865</v>
      </c>
      <c r="HY127" s="3">
        <v>50661</v>
      </c>
      <c r="HZ127" s="3">
        <v>44988</v>
      </c>
      <c r="IA127" s="3">
        <v>32237</v>
      </c>
      <c r="IB127" s="3">
        <v>41340</v>
      </c>
      <c r="IC127" s="3">
        <v>51454</v>
      </c>
      <c r="ID127" s="3">
        <v>59867</v>
      </c>
      <c r="IE127" s="3">
        <v>42828</v>
      </c>
      <c r="IF127" s="3">
        <v>69280</v>
      </c>
      <c r="IG127" s="3">
        <v>59431</v>
      </c>
      <c r="IH127" s="3">
        <v>72309</v>
      </c>
      <c r="II127" s="3">
        <v>43737</v>
      </c>
      <c r="IJ127" s="3">
        <v>99023</v>
      </c>
      <c r="IK127" s="3">
        <v>78665</v>
      </c>
      <c r="IL127" s="3">
        <v>67586</v>
      </c>
      <c r="IM127" s="3">
        <v>126314</v>
      </c>
      <c r="IN127" s="3">
        <v>86118</v>
      </c>
      <c r="IO127" s="3">
        <v>254997</v>
      </c>
      <c r="IP127" s="3">
        <v>99704</v>
      </c>
      <c r="IQ127" s="3">
        <v>95196</v>
      </c>
      <c r="IR127" s="3">
        <v>133380</v>
      </c>
      <c r="IS127" s="3">
        <v>136750</v>
      </c>
      <c r="IT127" s="3">
        <v>105556</v>
      </c>
      <c r="IU127" s="3">
        <v>110311</v>
      </c>
      <c r="IV127" s="3">
        <v>150201</v>
      </c>
      <c r="IW127" s="3">
        <v>70818</v>
      </c>
      <c r="IX127" s="3">
        <v>217251</v>
      </c>
      <c r="IY127" s="3">
        <v>81608</v>
      </c>
      <c r="IZ127" s="3">
        <v>118579</v>
      </c>
      <c r="JA127" s="3">
        <v>138052</v>
      </c>
      <c r="JB127" s="3">
        <v>107739</v>
      </c>
      <c r="JC127" s="3">
        <v>135495</v>
      </c>
      <c r="JD127" s="3">
        <v>114500</v>
      </c>
      <c r="JE127" s="3">
        <v>243857</v>
      </c>
      <c r="JF127" s="3">
        <v>128590</v>
      </c>
      <c r="JG127" s="3">
        <v>95181</v>
      </c>
      <c r="JH127" s="3">
        <v>62601</v>
      </c>
      <c r="JI127" s="3">
        <v>119447</v>
      </c>
      <c r="JJ127" s="3">
        <v>468029</v>
      </c>
      <c r="JK127" s="3">
        <v>166121</v>
      </c>
      <c r="JL127" s="3">
        <v>139668</v>
      </c>
      <c r="JM127" s="3">
        <v>147038</v>
      </c>
      <c r="JN127" s="3">
        <v>97899</v>
      </c>
      <c r="JO127" s="3">
        <v>118879</v>
      </c>
      <c r="JP127" s="3">
        <v>118807</v>
      </c>
      <c r="JQ127" s="3">
        <v>218466</v>
      </c>
      <c r="JR127" s="3">
        <v>89626</v>
      </c>
      <c r="JS127" s="3">
        <v>186520</v>
      </c>
      <c r="JT127" s="3">
        <v>375008</v>
      </c>
      <c r="JU127" s="3">
        <v>161294</v>
      </c>
      <c r="JV127" s="3">
        <v>86744</v>
      </c>
      <c r="JW127" s="3">
        <v>10361</v>
      </c>
      <c r="JX127" s="3">
        <v>104364</v>
      </c>
      <c r="JY127" s="3">
        <v>176092</v>
      </c>
      <c r="JZ127" s="3">
        <v>117873</v>
      </c>
      <c r="KA127" s="3">
        <v>173544</v>
      </c>
      <c r="KB127" s="3">
        <v>153557</v>
      </c>
      <c r="KC127" s="3">
        <v>99785</v>
      </c>
      <c r="KD127" s="3">
        <v>194041</v>
      </c>
      <c r="KE127" s="3">
        <v>183735</v>
      </c>
      <c r="KF127" s="3">
        <v>147510</v>
      </c>
      <c r="KG127" s="3">
        <v>146227</v>
      </c>
      <c r="KH127" s="3">
        <v>135452</v>
      </c>
      <c r="KI127" s="3">
        <v>95670</v>
      </c>
      <c r="KJ127" s="3">
        <v>134185</v>
      </c>
      <c r="KK127" s="3">
        <v>125463</v>
      </c>
      <c r="KL127" s="3">
        <v>121879</v>
      </c>
      <c r="KM127" s="3">
        <v>151416</v>
      </c>
      <c r="KN127" s="3">
        <v>149041</v>
      </c>
      <c r="KO127" s="3">
        <v>112516</v>
      </c>
      <c r="KP127" s="3">
        <v>60865</v>
      </c>
      <c r="KQ127" s="3">
        <v>81217</v>
      </c>
      <c r="KR127" s="3">
        <v>174569</v>
      </c>
      <c r="KS127" s="3">
        <v>152103</v>
      </c>
      <c r="KT127" s="3">
        <v>106700</v>
      </c>
      <c r="KU127" s="3">
        <v>189771</v>
      </c>
      <c r="KV127" s="3">
        <v>147360</v>
      </c>
      <c r="KW127" s="3">
        <v>88175</v>
      </c>
      <c r="KX127" s="3">
        <v>168876</v>
      </c>
      <c r="KY127" s="3">
        <v>99233</v>
      </c>
      <c r="KZ127" s="3">
        <v>172909</v>
      </c>
      <c r="LA127" s="3">
        <v>138344</v>
      </c>
      <c r="LB127" s="3">
        <v>178488</v>
      </c>
      <c r="LC127" s="3">
        <v>100875</v>
      </c>
      <c r="LD127" s="3">
        <v>65681</v>
      </c>
      <c r="LE127" s="3">
        <v>96865</v>
      </c>
      <c r="LF127" s="3">
        <v>149295</v>
      </c>
      <c r="LG127" s="3">
        <v>54139</v>
      </c>
      <c r="LH127" s="3">
        <v>60007</v>
      </c>
      <c r="LI127" s="3">
        <v>45432</v>
      </c>
      <c r="LJ127" s="3">
        <v>66626</v>
      </c>
      <c r="LK127" s="3">
        <v>59899</v>
      </c>
      <c r="LL127" s="3">
        <v>66192</v>
      </c>
      <c r="LM127" s="3">
        <v>71712</v>
      </c>
      <c r="LN127" s="3">
        <v>66033</v>
      </c>
      <c r="LO127" s="3">
        <v>22730</v>
      </c>
      <c r="LP127" s="3">
        <v>49539</v>
      </c>
      <c r="LQ127" s="3">
        <v>46377</v>
      </c>
      <c r="LR127" s="3">
        <v>48163</v>
      </c>
      <c r="LS127" s="3">
        <v>253743</v>
      </c>
      <c r="LT127" s="3">
        <v>75193</v>
      </c>
      <c r="LU127" s="3">
        <v>40919</v>
      </c>
      <c r="LV127" s="3">
        <v>88501</v>
      </c>
      <c r="LW127" s="3">
        <v>10162</v>
      </c>
      <c r="LX127" s="3">
        <v>40793</v>
      </c>
      <c r="LY127" s="3">
        <v>59200</v>
      </c>
      <c r="LZ127" s="3">
        <v>52176</v>
      </c>
      <c r="MA127" s="3">
        <v>53258</v>
      </c>
      <c r="MB127" s="3">
        <v>42504</v>
      </c>
      <c r="MC127" s="3">
        <v>86406</v>
      </c>
      <c r="MD127" s="3">
        <v>32892</v>
      </c>
      <c r="ME127" s="3">
        <v>45211</v>
      </c>
      <c r="MF127" s="3">
        <v>151478</v>
      </c>
      <c r="MG127" s="3">
        <v>109177</v>
      </c>
      <c r="MH127" s="3">
        <v>121342</v>
      </c>
      <c r="MI127" s="3">
        <v>23913</v>
      </c>
      <c r="MJ127" s="3">
        <v>15989</v>
      </c>
      <c r="MK127" s="3">
        <v>46213</v>
      </c>
      <c r="ML127" s="3">
        <v>6108</v>
      </c>
      <c r="MM127" s="3">
        <v>10002</v>
      </c>
      <c r="MN127" s="3">
        <v>31519</v>
      </c>
      <c r="MO127" s="3">
        <v>2209</v>
      </c>
      <c r="MP127" s="3">
        <v>3513</v>
      </c>
      <c r="MQ127" s="3">
        <v>21409</v>
      </c>
      <c r="MR127" s="3">
        <v>9600</v>
      </c>
      <c r="MS127" s="3">
        <v>5455</v>
      </c>
      <c r="MT127" s="3">
        <v>11892</v>
      </c>
      <c r="MU127" s="3">
        <v>9920</v>
      </c>
      <c r="MV127" s="3">
        <v>11358</v>
      </c>
      <c r="MW127" s="3">
        <v>160795</v>
      </c>
      <c r="MX127" s="3">
        <v>67271</v>
      </c>
      <c r="MY127" s="3">
        <v>49837</v>
      </c>
      <c r="MZ127" s="3">
        <v>64709</v>
      </c>
      <c r="NA127" s="3">
        <v>48264</v>
      </c>
      <c r="NB127" s="3">
        <v>276541</v>
      </c>
      <c r="NC127" s="3">
        <v>158894</v>
      </c>
      <c r="ND127" s="3">
        <v>26392</v>
      </c>
      <c r="NE127" s="3">
        <v>49091</v>
      </c>
      <c r="NF127" s="3">
        <v>45651</v>
      </c>
      <c r="NG127" s="3">
        <v>39593</v>
      </c>
      <c r="NH127" s="3">
        <v>72169</v>
      </c>
      <c r="NI127" s="3">
        <v>61398</v>
      </c>
      <c r="NJ127" s="3">
        <v>26091</v>
      </c>
      <c r="NK127" s="3">
        <v>48024</v>
      </c>
      <c r="NL127" s="3">
        <v>75065</v>
      </c>
      <c r="NM127" s="3">
        <v>103150</v>
      </c>
      <c r="NN127" s="3">
        <v>58136</v>
      </c>
      <c r="NO127" s="3">
        <v>62185</v>
      </c>
      <c r="NP127" s="3">
        <v>57287</v>
      </c>
      <c r="NQ127" s="3">
        <v>164433</v>
      </c>
      <c r="NR127" s="3">
        <v>100391</v>
      </c>
      <c r="NS127" s="3">
        <v>75253</v>
      </c>
      <c r="NT127" s="3">
        <v>28591</v>
      </c>
      <c r="NU127" s="3">
        <v>40243</v>
      </c>
      <c r="NV127" s="3">
        <v>39226</v>
      </c>
      <c r="NW127" s="3">
        <v>73058</v>
      </c>
      <c r="NX127" s="3">
        <v>50375</v>
      </c>
      <c r="NY127" s="3">
        <v>24817</v>
      </c>
      <c r="NZ127" s="3">
        <v>30422515</v>
      </c>
    </row>
    <row r="128" spans="1:390" x14ac:dyDescent="0.35">
      <c r="A128" t="s">
        <v>189</v>
      </c>
      <c r="B128" s="3">
        <v>38028</v>
      </c>
      <c r="C128" s="3">
        <v>64179</v>
      </c>
      <c r="D128" s="3">
        <v>54803</v>
      </c>
      <c r="E128" s="3">
        <v>86489</v>
      </c>
      <c r="F128" s="3">
        <v>49667</v>
      </c>
      <c r="G128" s="3">
        <v>58941</v>
      </c>
      <c r="H128" s="3">
        <v>101876</v>
      </c>
      <c r="I128" s="3">
        <v>64957</v>
      </c>
      <c r="J128" s="3">
        <v>60246</v>
      </c>
      <c r="K128" s="3">
        <v>122564</v>
      </c>
      <c r="L128" s="3">
        <v>148652</v>
      </c>
      <c r="M128" s="3">
        <v>69260</v>
      </c>
      <c r="N128" s="3">
        <v>74982</v>
      </c>
      <c r="O128" s="3">
        <v>94283</v>
      </c>
      <c r="P128" s="3">
        <v>119451</v>
      </c>
      <c r="Q128" s="3">
        <v>169730</v>
      </c>
      <c r="R128" s="3">
        <v>16247</v>
      </c>
      <c r="S128" s="3">
        <v>135805</v>
      </c>
      <c r="T128" s="3">
        <v>83193</v>
      </c>
      <c r="U128" s="3">
        <v>85645</v>
      </c>
      <c r="V128" s="3">
        <v>114776</v>
      </c>
      <c r="W128" s="3">
        <v>85721</v>
      </c>
      <c r="X128" s="3">
        <v>233956</v>
      </c>
      <c r="Y128" s="3">
        <v>100362</v>
      </c>
      <c r="Z128" s="3">
        <v>148511</v>
      </c>
      <c r="AA128" s="3">
        <v>121091</v>
      </c>
      <c r="AB128" s="3">
        <v>55654</v>
      </c>
      <c r="AC128" s="3">
        <v>116817</v>
      </c>
      <c r="AD128" s="3">
        <v>104037</v>
      </c>
      <c r="AE128" s="3">
        <v>108298</v>
      </c>
      <c r="AF128" s="3">
        <v>80410</v>
      </c>
      <c r="AG128" s="3">
        <v>85316</v>
      </c>
      <c r="AH128" s="3">
        <v>131292</v>
      </c>
      <c r="AI128" s="3">
        <v>65465</v>
      </c>
      <c r="AJ128" s="3">
        <v>78164</v>
      </c>
      <c r="AK128" s="3">
        <v>93217</v>
      </c>
      <c r="AL128" s="3">
        <v>78680</v>
      </c>
      <c r="AM128" s="3">
        <v>72539</v>
      </c>
      <c r="AN128" s="3">
        <v>88822</v>
      </c>
      <c r="AO128" s="3">
        <v>146807</v>
      </c>
      <c r="AP128" s="3">
        <v>130229</v>
      </c>
      <c r="AQ128" s="3">
        <v>96469</v>
      </c>
      <c r="AR128" s="3">
        <v>117984</v>
      </c>
      <c r="AS128" s="3">
        <v>53683</v>
      </c>
      <c r="AT128" s="3">
        <v>213971</v>
      </c>
      <c r="AU128" s="3">
        <v>186072</v>
      </c>
      <c r="AV128" s="3">
        <v>164744</v>
      </c>
      <c r="AW128" s="3">
        <v>135039</v>
      </c>
      <c r="AX128" s="3">
        <v>233330</v>
      </c>
      <c r="AY128" s="3">
        <v>1096</v>
      </c>
      <c r="AZ128" s="3">
        <v>233324</v>
      </c>
      <c r="BA128" s="3">
        <v>89788</v>
      </c>
      <c r="BB128" s="3">
        <v>143625</v>
      </c>
      <c r="BC128" s="3">
        <v>133549</v>
      </c>
      <c r="BD128" s="3">
        <v>179291</v>
      </c>
      <c r="BE128" s="3">
        <v>153910</v>
      </c>
      <c r="BF128" s="3">
        <v>261760</v>
      </c>
      <c r="BG128" s="3">
        <v>69482</v>
      </c>
      <c r="BH128" s="3">
        <v>42858</v>
      </c>
      <c r="BI128" s="3">
        <v>46053</v>
      </c>
      <c r="BJ128" s="3">
        <v>87634</v>
      </c>
      <c r="BK128" s="3">
        <v>79540</v>
      </c>
      <c r="BL128" s="3">
        <v>42772</v>
      </c>
      <c r="BM128" s="3">
        <v>31524</v>
      </c>
      <c r="BN128" s="3">
        <v>52096</v>
      </c>
      <c r="BO128" s="3">
        <v>30480</v>
      </c>
      <c r="BP128" s="3">
        <v>23463</v>
      </c>
      <c r="BQ128" s="3">
        <v>45344</v>
      </c>
      <c r="BR128" s="3">
        <v>57091</v>
      </c>
      <c r="BS128" s="3">
        <v>36921</v>
      </c>
      <c r="BT128" s="3">
        <v>46128</v>
      </c>
      <c r="BU128" s="3">
        <v>29765</v>
      </c>
      <c r="BV128" s="3">
        <v>52449</v>
      </c>
      <c r="BW128" s="3">
        <v>41370</v>
      </c>
      <c r="BX128" s="3">
        <v>43924</v>
      </c>
      <c r="BY128" s="3">
        <v>52892</v>
      </c>
      <c r="BZ128" s="3">
        <v>59488</v>
      </c>
      <c r="CA128" s="3">
        <v>58788</v>
      </c>
      <c r="CB128" s="3">
        <v>36284</v>
      </c>
      <c r="CC128" s="3">
        <v>41512</v>
      </c>
      <c r="CD128" s="3">
        <v>34226</v>
      </c>
      <c r="CE128" s="3">
        <v>57001</v>
      </c>
      <c r="CF128" s="3">
        <v>26052</v>
      </c>
      <c r="CG128" s="3">
        <v>21064</v>
      </c>
      <c r="CH128" s="3">
        <v>42493</v>
      </c>
      <c r="CI128" s="3">
        <v>37213</v>
      </c>
      <c r="CJ128" s="3">
        <v>40381</v>
      </c>
      <c r="CK128" s="3">
        <v>33412</v>
      </c>
      <c r="CL128" s="3">
        <v>66293</v>
      </c>
      <c r="CM128" s="3">
        <v>87422</v>
      </c>
      <c r="CN128" s="3">
        <v>71471</v>
      </c>
      <c r="CO128" s="3">
        <v>36225</v>
      </c>
      <c r="CP128" s="3">
        <v>38480</v>
      </c>
      <c r="CQ128" s="3">
        <v>88248</v>
      </c>
      <c r="CR128" s="3">
        <v>90666</v>
      </c>
      <c r="CS128" s="3">
        <v>62046</v>
      </c>
      <c r="CT128" s="3">
        <v>45864</v>
      </c>
      <c r="CU128" s="3">
        <v>28835</v>
      </c>
      <c r="CV128" s="3">
        <v>38175</v>
      </c>
      <c r="CW128" s="3">
        <v>55986</v>
      </c>
      <c r="CX128" s="3">
        <v>43421</v>
      </c>
      <c r="CY128" s="3">
        <v>54159</v>
      </c>
      <c r="CZ128" s="3">
        <v>38750</v>
      </c>
      <c r="DA128" s="3">
        <v>36081</v>
      </c>
      <c r="DB128" s="3">
        <v>65456</v>
      </c>
      <c r="DC128" s="3">
        <v>54137</v>
      </c>
      <c r="DD128" s="3">
        <v>43215</v>
      </c>
      <c r="DE128" s="3">
        <v>94104</v>
      </c>
      <c r="DF128" s="3">
        <v>55809</v>
      </c>
      <c r="DG128" s="3">
        <v>67082</v>
      </c>
      <c r="DH128" s="3">
        <v>51562</v>
      </c>
      <c r="DI128" s="3">
        <v>36862</v>
      </c>
      <c r="DJ128" s="3">
        <v>47748</v>
      </c>
      <c r="DK128" s="3">
        <v>52412</v>
      </c>
      <c r="DL128" s="3">
        <v>72797</v>
      </c>
      <c r="DM128" s="3">
        <v>53249</v>
      </c>
      <c r="DN128" s="3">
        <v>62540</v>
      </c>
      <c r="DO128" s="3">
        <v>58375</v>
      </c>
      <c r="DP128" s="3">
        <v>46888</v>
      </c>
      <c r="DQ128" s="3">
        <v>73264</v>
      </c>
      <c r="DR128" s="3">
        <v>49735</v>
      </c>
      <c r="DS128" s="3">
        <v>63606</v>
      </c>
      <c r="DT128" s="3">
        <v>43991</v>
      </c>
      <c r="DU128" s="3">
        <v>52281</v>
      </c>
      <c r="DV128" s="3">
        <v>61830</v>
      </c>
      <c r="DW128" s="3">
        <v>63873</v>
      </c>
      <c r="DX128" s="3">
        <v>58915</v>
      </c>
      <c r="DY128" s="3">
        <v>47022</v>
      </c>
      <c r="DZ128" s="3">
        <v>49329</v>
      </c>
      <c r="EA128" s="3">
        <v>86810</v>
      </c>
      <c r="EB128" s="3">
        <v>52365</v>
      </c>
      <c r="EC128" s="3">
        <v>44658</v>
      </c>
      <c r="ED128" s="3">
        <v>66968</v>
      </c>
      <c r="EE128" s="3">
        <v>55490</v>
      </c>
      <c r="EF128" s="3">
        <v>60955</v>
      </c>
      <c r="EG128" s="3">
        <v>51586</v>
      </c>
      <c r="EH128" s="3">
        <v>39344</v>
      </c>
      <c r="EI128" s="3">
        <v>53861</v>
      </c>
      <c r="EJ128" s="3">
        <v>33598</v>
      </c>
      <c r="EK128" s="3">
        <v>34922</v>
      </c>
      <c r="EL128" s="3">
        <v>60413</v>
      </c>
      <c r="EM128" s="3">
        <v>37945</v>
      </c>
      <c r="EN128" s="3">
        <v>72279</v>
      </c>
      <c r="EO128" s="3">
        <v>28380</v>
      </c>
      <c r="EP128" s="3">
        <v>31204</v>
      </c>
      <c r="EQ128" s="3">
        <v>52240</v>
      </c>
      <c r="ER128" s="3">
        <v>51935</v>
      </c>
      <c r="ES128" s="3">
        <v>45410</v>
      </c>
      <c r="ET128" s="3">
        <v>48599</v>
      </c>
      <c r="EU128" s="3">
        <v>82148</v>
      </c>
      <c r="EV128" s="3">
        <v>45276</v>
      </c>
      <c r="EW128" s="3">
        <v>52559</v>
      </c>
      <c r="EX128" s="3">
        <v>23387</v>
      </c>
      <c r="EY128" s="3">
        <v>50568</v>
      </c>
      <c r="EZ128" s="3">
        <v>25663</v>
      </c>
      <c r="FA128" s="3">
        <v>36018</v>
      </c>
      <c r="FB128" s="3">
        <v>52721</v>
      </c>
      <c r="FC128" s="3">
        <v>47799</v>
      </c>
      <c r="FD128" s="3">
        <v>53442</v>
      </c>
      <c r="FE128" s="3">
        <v>43161</v>
      </c>
      <c r="FF128" s="3">
        <v>64974</v>
      </c>
      <c r="FG128" s="3">
        <v>39866</v>
      </c>
      <c r="FH128" s="3">
        <v>61209</v>
      </c>
      <c r="FI128" s="3">
        <v>58610</v>
      </c>
      <c r="FJ128" s="3">
        <v>42934</v>
      </c>
      <c r="FK128" s="3">
        <v>63343</v>
      </c>
      <c r="FL128" s="3">
        <v>36802</v>
      </c>
      <c r="FM128" s="3">
        <v>66070</v>
      </c>
      <c r="FN128" s="3">
        <v>62737</v>
      </c>
      <c r="FO128" s="3">
        <v>38881</v>
      </c>
      <c r="FP128" s="3">
        <v>41387</v>
      </c>
      <c r="FQ128" s="3">
        <v>43787</v>
      </c>
      <c r="FR128" s="3">
        <v>51165</v>
      </c>
      <c r="FS128" s="3">
        <v>120708</v>
      </c>
      <c r="FT128" s="3">
        <v>46884</v>
      </c>
      <c r="FU128" s="3">
        <v>40488</v>
      </c>
      <c r="FV128" s="3">
        <v>23849</v>
      </c>
      <c r="FW128" s="3">
        <v>39003</v>
      </c>
      <c r="FX128" s="3">
        <v>77067</v>
      </c>
      <c r="FY128" s="3">
        <v>25293</v>
      </c>
      <c r="FZ128" s="3">
        <v>22963</v>
      </c>
      <c r="GA128" s="3">
        <v>44359</v>
      </c>
      <c r="GB128" s="3">
        <v>43219</v>
      </c>
      <c r="GC128" s="3">
        <v>57169</v>
      </c>
      <c r="GD128" s="3">
        <v>53229</v>
      </c>
      <c r="GE128" s="3">
        <v>50868</v>
      </c>
      <c r="GF128" s="3">
        <v>53673</v>
      </c>
      <c r="GG128" s="3">
        <v>50582</v>
      </c>
      <c r="GH128" s="3">
        <v>54780</v>
      </c>
      <c r="GI128" s="3">
        <v>53959</v>
      </c>
      <c r="GJ128" s="3">
        <v>83089</v>
      </c>
      <c r="GK128" s="3">
        <v>75866</v>
      </c>
      <c r="GL128" s="3">
        <v>70218</v>
      </c>
      <c r="GM128" s="3">
        <v>68536</v>
      </c>
      <c r="GN128" s="3">
        <v>54233</v>
      </c>
      <c r="GO128" s="3">
        <v>49435</v>
      </c>
      <c r="GP128" s="3">
        <v>56354</v>
      </c>
      <c r="GQ128" s="3">
        <v>74140</v>
      </c>
      <c r="GR128" s="3">
        <v>46278</v>
      </c>
      <c r="GS128" s="3">
        <v>58804</v>
      </c>
      <c r="GT128" s="3">
        <v>48418</v>
      </c>
      <c r="GU128" s="3">
        <v>55298</v>
      </c>
      <c r="GV128" s="3">
        <v>47899</v>
      </c>
      <c r="GW128" s="3">
        <v>63419</v>
      </c>
      <c r="GX128" s="3">
        <v>41333</v>
      </c>
      <c r="GY128" s="3">
        <v>37882</v>
      </c>
      <c r="GZ128" s="3">
        <v>38957</v>
      </c>
      <c r="HA128" s="3">
        <v>67372</v>
      </c>
      <c r="HB128" s="3">
        <v>45230</v>
      </c>
      <c r="HC128" s="3">
        <v>63287</v>
      </c>
      <c r="HD128" s="3">
        <v>38381</v>
      </c>
      <c r="HE128" s="3">
        <v>72299</v>
      </c>
      <c r="HF128" s="3">
        <v>38817</v>
      </c>
      <c r="HG128" s="3">
        <v>72978</v>
      </c>
      <c r="HH128" s="3">
        <v>41131</v>
      </c>
      <c r="HI128" s="3">
        <v>51595</v>
      </c>
      <c r="HJ128" s="3">
        <v>44344</v>
      </c>
      <c r="HK128" s="3">
        <v>39547</v>
      </c>
      <c r="HL128" s="3">
        <v>56568</v>
      </c>
      <c r="HM128" s="3">
        <v>50943</v>
      </c>
      <c r="HN128" s="3">
        <v>30208</v>
      </c>
      <c r="HO128" s="3">
        <v>63275</v>
      </c>
      <c r="HP128" s="3">
        <v>56986</v>
      </c>
      <c r="HQ128" s="3">
        <v>62162</v>
      </c>
      <c r="HR128" s="3">
        <v>71672</v>
      </c>
      <c r="HS128" s="3">
        <v>26802</v>
      </c>
      <c r="HT128" s="3">
        <v>69520</v>
      </c>
      <c r="HU128" s="3">
        <v>51246</v>
      </c>
      <c r="HV128" s="3">
        <v>62727</v>
      </c>
      <c r="HW128" s="3">
        <v>67313</v>
      </c>
      <c r="HX128" s="3">
        <v>73203</v>
      </c>
      <c r="HY128" s="3">
        <v>50845</v>
      </c>
      <c r="HZ128" s="3">
        <v>45039</v>
      </c>
      <c r="IA128" s="3">
        <v>32439</v>
      </c>
      <c r="IB128" s="3">
        <v>41342</v>
      </c>
      <c r="IC128" s="3">
        <v>51585</v>
      </c>
      <c r="ID128" s="3">
        <v>60320</v>
      </c>
      <c r="IE128" s="3">
        <v>43013</v>
      </c>
      <c r="IF128" s="3">
        <v>69740</v>
      </c>
      <c r="IG128" s="3">
        <v>59919</v>
      </c>
      <c r="IH128" s="3">
        <v>72648</v>
      </c>
      <c r="II128" s="3">
        <v>43878</v>
      </c>
      <c r="IJ128" s="3">
        <v>99439</v>
      </c>
      <c r="IK128" s="3">
        <v>78950</v>
      </c>
      <c r="IL128" s="3">
        <v>67880</v>
      </c>
      <c r="IM128" s="3">
        <v>126621</v>
      </c>
      <c r="IN128" s="3">
        <v>86295</v>
      </c>
      <c r="IO128" s="3">
        <v>255397</v>
      </c>
      <c r="IP128" s="3">
        <v>100068</v>
      </c>
      <c r="IQ128" s="3">
        <v>95563</v>
      </c>
      <c r="IR128" s="3">
        <v>133575</v>
      </c>
      <c r="IS128" s="3">
        <v>136948</v>
      </c>
      <c r="IT128" s="3">
        <v>105729</v>
      </c>
      <c r="IU128" s="3">
        <v>110643</v>
      </c>
      <c r="IV128" s="3">
        <v>150455</v>
      </c>
      <c r="IW128" s="3">
        <v>70829</v>
      </c>
      <c r="IX128" s="3">
        <v>217338</v>
      </c>
      <c r="IY128" s="3">
        <v>81721</v>
      </c>
      <c r="IZ128" s="3">
        <v>118714</v>
      </c>
      <c r="JA128" s="3">
        <v>138165</v>
      </c>
      <c r="JB128" s="3">
        <v>107835</v>
      </c>
      <c r="JC128" s="3">
        <v>135822</v>
      </c>
      <c r="JD128" s="3">
        <v>114806</v>
      </c>
      <c r="JE128" s="3">
        <v>244081</v>
      </c>
      <c r="JF128" s="3">
        <v>128785</v>
      </c>
      <c r="JG128" s="3">
        <v>95312</v>
      </c>
      <c r="JH128" s="3">
        <v>62726</v>
      </c>
      <c r="JI128" s="3">
        <v>119444</v>
      </c>
      <c r="JJ128" s="3">
        <v>469336</v>
      </c>
      <c r="JK128" s="3">
        <v>166550</v>
      </c>
      <c r="JL128" s="3">
        <v>139989</v>
      </c>
      <c r="JM128" s="3">
        <v>147237</v>
      </c>
      <c r="JN128" s="3">
        <v>98009</v>
      </c>
      <c r="JO128" s="3">
        <v>119086</v>
      </c>
      <c r="JP128" s="3">
        <v>119095</v>
      </c>
      <c r="JQ128" s="3">
        <v>219132</v>
      </c>
      <c r="JR128" s="3">
        <v>89744</v>
      </c>
      <c r="JS128" s="3">
        <v>186737</v>
      </c>
      <c r="JT128" s="3">
        <v>375797</v>
      </c>
      <c r="JU128" s="3">
        <v>161728</v>
      </c>
      <c r="JV128" s="3">
        <v>86837</v>
      </c>
      <c r="JW128" s="3">
        <v>10352</v>
      </c>
      <c r="JX128" s="3">
        <v>104921</v>
      </c>
      <c r="JY128" s="3">
        <v>176807</v>
      </c>
      <c r="JZ128" s="3">
        <v>118269</v>
      </c>
      <c r="KA128" s="3">
        <v>173948</v>
      </c>
      <c r="KB128" s="3">
        <v>153959</v>
      </c>
      <c r="KC128" s="3">
        <v>100314</v>
      </c>
      <c r="KD128" s="3">
        <v>194711</v>
      </c>
      <c r="KE128" s="3">
        <v>184222</v>
      </c>
      <c r="KF128" s="3">
        <v>147789</v>
      </c>
      <c r="KG128" s="3">
        <v>146667</v>
      </c>
      <c r="KH128" s="3">
        <v>135767</v>
      </c>
      <c r="KI128" s="3">
        <v>95984</v>
      </c>
      <c r="KJ128" s="3">
        <v>134565</v>
      </c>
      <c r="KK128" s="3">
        <v>125681</v>
      </c>
      <c r="KL128" s="3">
        <v>122063</v>
      </c>
      <c r="KM128" s="3">
        <v>151798</v>
      </c>
      <c r="KN128" s="3">
        <v>149535</v>
      </c>
      <c r="KO128" s="3">
        <v>112734</v>
      </c>
      <c r="KP128" s="3">
        <v>61176</v>
      </c>
      <c r="KQ128" s="3">
        <v>81556</v>
      </c>
      <c r="KR128" s="3">
        <v>174840</v>
      </c>
      <c r="KS128" s="3">
        <v>152452</v>
      </c>
      <c r="KT128" s="3">
        <v>107141</v>
      </c>
      <c r="KU128" s="3">
        <v>190420</v>
      </c>
      <c r="KV128" s="3">
        <v>148132</v>
      </c>
      <c r="KW128" s="3">
        <v>88542</v>
      </c>
      <c r="KX128" s="3">
        <v>169159</v>
      </c>
      <c r="KY128" s="3">
        <v>99389</v>
      </c>
      <c r="KZ128" s="3">
        <v>173262</v>
      </c>
      <c r="LA128" s="3">
        <v>138625</v>
      </c>
      <c r="LB128" s="3">
        <v>179156</v>
      </c>
      <c r="LC128" s="3">
        <v>101389</v>
      </c>
      <c r="LD128" s="3">
        <v>66173</v>
      </c>
      <c r="LE128" s="3">
        <v>97815</v>
      </c>
      <c r="LF128" s="3">
        <v>150475</v>
      </c>
      <c r="LG128" s="3">
        <v>54786</v>
      </c>
      <c r="LH128" s="3">
        <v>60565</v>
      </c>
      <c r="LI128" s="3">
        <v>45957</v>
      </c>
      <c r="LJ128" s="3">
        <v>67277</v>
      </c>
      <c r="LK128" s="3">
        <v>60462</v>
      </c>
      <c r="LL128" s="3">
        <v>66806</v>
      </c>
      <c r="LM128" s="3">
        <v>72520</v>
      </c>
      <c r="LN128" s="3">
        <v>66757</v>
      </c>
      <c r="LO128" s="3">
        <v>22742</v>
      </c>
      <c r="LP128" s="3">
        <v>49697</v>
      </c>
      <c r="LQ128" s="3">
        <v>46452</v>
      </c>
      <c r="LR128" s="3">
        <v>48338</v>
      </c>
      <c r="LS128" s="3">
        <v>254720</v>
      </c>
      <c r="LT128" s="3">
        <v>75384</v>
      </c>
      <c r="LU128" s="3">
        <v>41170</v>
      </c>
      <c r="LV128" s="3">
        <v>88697</v>
      </c>
      <c r="LW128" s="3">
        <v>10208</v>
      </c>
      <c r="LX128" s="3">
        <v>40844</v>
      </c>
      <c r="LY128" s="3">
        <v>59508</v>
      </c>
      <c r="LZ128" s="3">
        <v>52237</v>
      </c>
      <c r="MA128" s="3">
        <v>53300</v>
      </c>
      <c r="MB128" s="3">
        <v>42665</v>
      </c>
      <c r="MC128" s="3">
        <v>86606</v>
      </c>
      <c r="MD128" s="3">
        <v>32998</v>
      </c>
      <c r="ME128" s="3">
        <v>45332</v>
      </c>
      <c r="MF128" s="3">
        <v>151626</v>
      </c>
      <c r="MG128" s="3">
        <v>109502</v>
      </c>
      <c r="MH128" s="3">
        <v>122245</v>
      </c>
      <c r="MI128" s="3">
        <v>24038</v>
      </c>
      <c r="MJ128" s="3">
        <v>16130</v>
      </c>
      <c r="MK128" s="3">
        <v>46577</v>
      </c>
      <c r="ML128" s="3">
        <v>6160</v>
      </c>
      <c r="MM128" s="3">
        <v>10068</v>
      </c>
      <c r="MN128" s="3">
        <v>31731</v>
      </c>
      <c r="MO128" s="3">
        <v>2254</v>
      </c>
      <c r="MP128" s="3">
        <v>3576</v>
      </c>
      <c r="MQ128" s="3">
        <v>21532</v>
      </c>
      <c r="MR128" s="3">
        <v>9709</v>
      </c>
      <c r="MS128" s="3">
        <v>5540</v>
      </c>
      <c r="MT128" s="3">
        <v>11959</v>
      </c>
      <c r="MU128" s="3">
        <v>9994</v>
      </c>
      <c r="MV128" s="3">
        <v>11464</v>
      </c>
      <c r="MW128" s="3">
        <v>161917</v>
      </c>
      <c r="MX128" s="3">
        <v>68287</v>
      </c>
      <c r="MY128" s="3">
        <v>50406</v>
      </c>
      <c r="MZ128" s="3">
        <v>64825</v>
      </c>
      <c r="NA128" s="3">
        <v>48499</v>
      </c>
      <c r="NB128" s="3">
        <v>277513</v>
      </c>
      <c r="NC128" s="3">
        <v>159267</v>
      </c>
      <c r="ND128" s="3">
        <v>26589</v>
      </c>
      <c r="NE128" s="3">
        <v>49458</v>
      </c>
      <c r="NF128" s="3">
        <v>45985</v>
      </c>
      <c r="NG128" s="3">
        <v>39796</v>
      </c>
      <c r="NH128" s="3">
        <v>72409</v>
      </c>
      <c r="NI128" s="3">
        <v>61531</v>
      </c>
      <c r="NJ128" s="3">
        <v>26253</v>
      </c>
      <c r="NK128" s="3">
        <v>48411</v>
      </c>
      <c r="NL128" s="3">
        <v>75287</v>
      </c>
      <c r="NM128" s="3">
        <v>103543</v>
      </c>
      <c r="NN128" s="3">
        <v>58112</v>
      </c>
      <c r="NO128" s="3">
        <v>62264</v>
      </c>
      <c r="NP128" s="3">
        <v>57611</v>
      </c>
      <c r="NQ128" s="3">
        <v>165209</v>
      </c>
      <c r="NR128" s="3">
        <v>100636</v>
      </c>
      <c r="NS128" s="3">
        <v>75334</v>
      </c>
      <c r="NT128" s="3">
        <v>28721</v>
      </c>
      <c r="NU128" s="3">
        <v>40281</v>
      </c>
      <c r="NV128" s="3">
        <v>39353</v>
      </c>
      <c r="NW128" s="3">
        <v>73333</v>
      </c>
      <c r="NX128" s="3">
        <v>50612</v>
      </c>
      <c r="NY128" s="3">
        <v>24799</v>
      </c>
      <c r="NZ128" s="3">
        <v>30533382</v>
      </c>
    </row>
    <row r="129" spans="1:390" x14ac:dyDescent="0.35">
      <c r="A129" t="s">
        <v>190</v>
      </c>
      <c r="B129" s="3">
        <v>38120</v>
      </c>
      <c r="C129" s="3">
        <v>64244</v>
      </c>
      <c r="D129" s="3">
        <v>54855</v>
      </c>
      <c r="E129" s="3">
        <v>86551</v>
      </c>
      <c r="F129" s="3">
        <v>49677</v>
      </c>
      <c r="G129" s="3">
        <v>59002</v>
      </c>
      <c r="H129" s="3">
        <v>101988</v>
      </c>
      <c r="I129" s="3">
        <v>65096</v>
      </c>
      <c r="J129" s="3">
        <v>60541</v>
      </c>
      <c r="K129" s="3">
        <v>122569</v>
      </c>
      <c r="L129" s="3">
        <v>148995</v>
      </c>
      <c r="M129" s="3">
        <v>69358</v>
      </c>
      <c r="N129" s="3">
        <v>75036</v>
      </c>
      <c r="O129" s="3">
        <v>94177</v>
      </c>
      <c r="P129" s="3">
        <v>119556</v>
      </c>
      <c r="Q129" s="3">
        <v>169623</v>
      </c>
      <c r="R129" s="3">
        <v>16303</v>
      </c>
      <c r="S129" s="3">
        <v>135652</v>
      </c>
      <c r="T129" s="3">
        <v>83729</v>
      </c>
      <c r="U129" s="3">
        <v>85832</v>
      </c>
      <c r="V129" s="3">
        <v>114958</v>
      </c>
      <c r="W129" s="3">
        <v>85839</v>
      </c>
      <c r="X129" s="3">
        <v>233852</v>
      </c>
      <c r="Y129" s="3">
        <v>100835</v>
      </c>
      <c r="Z129" s="3">
        <v>148537</v>
      </c>
      <c r="AA129" s="3">
        <v>120971</v>
      </c>
      <c r="AB129" s="3">
        <v>55944</v>
      </c>
      <c r="AC129" s="3">
        <v>117241</v>
      </c>
      <c r="AD129" s="3">
        <v>104226</v>
      </c>
      <c r="AE129" s="3">
        <v>108245</v>
      </c>
      <c r="AF129" s="3">
        <v>80602</v>
      </c>
      <c r="AG129" s="3">
        <v>85463</v>
      </c>
      <c r="AH129" s="3">
        <v>131721</v>
      </c>
      <c r="AI129" s="3">
        <v>65578</v>
      </c>
      <c r="AJ129" s="3">
        <v>78367</v>
      </c>
      <c r="AK129" s="3">
        <v>93231</v>
      </c>
      <c r="AL129" s="3">
        <v>78764</v>
      </c>
      <c r="AM129" s="3">
        <v>72816</v>
      </c>
      <c r="AN129" s="3">
        <v>89149</v>
      </c>
      <c r="AO129" s="3">
        <v>147010</v>
      </c>
      <c r="AP129" s="3">
        <v>130313</v>
      </c>
      <c r="AQ129" s="3">
        <v>96430</v>
      </c>
      <c r="AR129" s="3">
        <v>118014</v>
      </c>
      <c r="AS129" s="3">
        <v>54154</v>
      </c>
      <c r="AT129" s="3">
        <v>214019</v>
      </c>
      <c r="AU129" s="3">
        <v>186440</v>
      </c>
      <c r="AV129" s="3">
        <v>165241</v>
      </c>
      <c r="AW129" s="3">
        <v>135428</v>
      </c>
      <c r="AX129" s="3">
        <v>235488</v>
      </c>
      <c r="AY129" s="3">
        <v>1136</v>
      </c>
      <c r="AZ129" s="3">
        <v>234196</v>
      </c>
      <c r="BA129" s="3">
        <v>89870</v>
      </c>
      <c r="BB129" s="3">
        <v>143918</v>
      </c>
      <c r="BC129" s="3">
        <v>133992</v>
      </c>
      <c r="BD129" s="3">
        <v>180056</v>
      </c>
      <c r="BE129" s="3">
        <v>154819</v>
      </c>
      <c r="BF129" s="3">
        <v>262645</v>
      </c>
      <c r="BG129" s="3">
        <v>69868</v>
      </c>
      <c r="BH129" s="3">
        <v>43055</v>
      </c>
      <c r="BI129" s="3">
        <v>46139</v>
      </c>
      <c r="BJ129" s="3">
        <v>87897</v>
      </c>
      <c r="BK129" s="3">
        <v>80043</v>
      </c>
      <c r="BL129" s="3">
        <v>42882</v>
      </c>
      <c r="BM129" s="3">
        <v>31577</v>
      </c>
      <c r="BN129" s="3">
        <v>52182</v>
      </c>
      <c r="BO129" s="3">
        <v>30484</v>
      </c>
      <c r="BP129" s="3">
        <v>23620</v>
      </c>
      <c r="BQ129" s="3">
        <v>45504</v>
      </c>
      <c r="BR129" s="3">
        <v>57128</v>
      </c>
      <c r="BS129" s="3">
        <v>36936</v>
      </c>
      <c r="BT129" s="3">
        <v>46197</v>
      </c>
      <c r="BU129" s="3">
        <v>29927</v>
      </c>
      <c r="BV129" s="3">
        <v>52404</v>
      </c>
      <c r="BW129" s="3">
        <v>41400</v>
      </c>
      <c r="BX129" s="3">
        <v>44014</v>
      </c>
      <c r="BY129" s="3">
        <v>53026</v>
      </c>
      <c r="BZ129" s="3">
        <v>59963</v>
      </c>
      <c r="CA129" s="3">
        <v>59068</v>
      </c>
      <c r="CB129" s="3">
        <v>36535</v>
      </c>
      <c r="CC129" s="3">
        <v>41854</v>
      </c>
      <c r="CD129" s="3">
        <v>34479</v>
      </c>
      <c r="CE129" s="3">
        <v>57333</v>
      </c>
      <c r="CF129" s="3">
        <v>26196</v>
      </c>
      <c r="CG129" s="3">
        <v>21132</v>
      </c>
      <c r="CH129" s="3">
        <v>42583</v>
      </c>
      <c r="CI129" s="3">
        <v>37221</v>
      </c>
      <c r="CJ129" s="3">
        <v>40481</v>
      </c>
      <c r="CK129" s="3">
        <v>33574</v>
      </c>
      <c r="CL129" s="3">
        <v>66549</v>
      </c>
      <c r="CM129" s="3">
        <v>87698</v>
      </c>
      <c r="CN129" s="3">
        <v>71672</v>
      </c>
      <c r="CO129" s="3">
        <v>36340</v>
      </c>
      <c r="CP129" s="3">
        <v>38550</v>
      </c>
      <c r="CQ129" s="3">
        <v>88475</v>
      </c>
      <c r="CR129" s="3">
        <v>90839</v>
      </c>
      <c r="CS129" s="3">
        <v>62103</v>
      </c>
      <c r="CT129" s="3">
        <v>45984</v>
      </c>
      <c r="CU129" s="3">
        <v>28888</v>
      </c>
      <c r="CV129" s="3">
        <v>38303</v>
      </c>
      <c r="CW129" s="3">
        <v>56182</v>
      </c>
      <c r="CX129" s="3">
        <v>43545</v>
      </c>
      <c r="CY129" s="3">
        <v>54362</v>
      </c>
      <c r="CZ129" s="3">
        <v>39021</v>
      </c>
      <c r="DA129" s="3">
        <v>36229</v>
      </c>
      <c r="DB129" s="3">
        <v>65579</v>
      </c>
      <c r="DC129" s="3">
        <v>54423</v>
      </c>
      <c r="DD129" s="3">
        <v>43397</v>
      </c>
      <c r="DE129" s="3">
        <v>94426</v>
      </c>
      <c r="DF129" s="3">
        <v>56137</v>
      </c>
      <c r="DG129" s="3">
        <v>67293</v>
      </c>
      <c r="DH129" s="3">
        <v>51658</v>
      </c>
      <c r="DI129" s="3">
        <v>36952</v>
      </c>
      <c r="DJ129" s="3">
        <v>47917</v>
      </c>
      <c r="DK129" s="3">
        <v>52484</v>
      </c>
      <c r="DL129" s="3">
        <v>73065</v>
      </c>
      <c r="DM129" s="3">
        <v>53526</v>
      </c>
      <c r="DN129" s="3">
        <v>62778</v>
      </c>
      <c r="DO129" s="3">
        <v>58576</v>
      </c>
      <c r="DP129" s="3">
        <v>47025</v>
      </c>
      <c r="DQ129" s="3">
        <v>73480</v>
      </c>
      <c r="DR129" s="3">
        <v>49840</v>
      </c>
      <c r="DS129" s="3">
        <v>63750</v>
      </c>
      <c r="DT129" s="3">
        <v>44204</v>
      </c>
      <c r="DU129" s="3">
        <v>52330</v>
      </c>
      <c r="DV129" s="3">
        <v>62128</v>
      </c>
      <c r="DW129" s="3">
        <v>64306</v>
      </c>
      <c r="DX129" s="3">
        <v>59137</v>
      </c>
      <c r="DY129" s="3">
        <v>47374</v>
      </c>
      <c r="DZ129" s="3">
        <v>49439</v>
      </c>
      <c r="EA129" s="3">
        <v>87458</v>
      </c>
      <c r="EB129" s="3">
        <v>52609</v>
      </c>
      <c r="EC129" s="3">
        <v>44856</v>
      </c>
      <c r="ED129" s="3">
        <v>67316</v>
      </c>
      <c r="EE129" s="3">
        <v>55814</v>
      </c>
      <c r="EF129" s="3">
        <v>61240</v>
      </c>
      <c r="EG129" s="3">
        <v>51878</v>
      </c>
      <c r="EH129" s="3">
        <v>39270</v>
      </c>
      <c r="EI129" s="3">
        <v>53986</v>
      </c>
      <c r="EJ129" s="3">
        <v>33786</v>
      </c>
      <c r="EK129" s="3">
        <v>34954</v>
      </c>
      <c r="EL129" s="3">
        <v>60497</v>
      </c>
      <c r="EM129" s="3">
        <v>37842</v>
      </c>
      <c r="EN129" s="3">
        <v>72413</v>
      </c>
      <c r="EO129" s="3">
        <v>28464</v>
      </c>
      <c r="EP129" s="3">
        <v>31212</v>
      </c>
      <c r="EQ129" s="3">
        <v>52296</v>
      </c>
      <c r="ER129" s="3">
        <v>51966</v>
      </c>
      <c r="ES129" s="3">
        <v>45624</v>
      </c>
      <c r="ET129" s="3">
        <v>48586</v>
      </c>
      <c r="EU129" s="3">
        <v>82184</v>
      </c>
      <c r="EV129" s="3">
        <v>45363</v>
      </c>
      <c r="EW129" s="3">
        <v>52634</v>
      </c>
      <c r="EX129" s="3">
        <v>23453</v>
      </c>
      <c r="EY129" s="3">
        <v>50634</v>
      </c>
      <c r="EZ129" s="3">
        <v>25735</v>
      </c>
      <c r="FA129" s="3">
        <v>36428</v>
      </c>
      <c r="FB129" s="3">
        <v>53045</v>
      </c>
      <c r="FC129" s="3">
        <v>47728</v>
      </c>
      <c r="FD129" s="3">
        <v>53565</v>
      </c>
      <c r="FE129" s="3">
        <v>43367</v>
      </c>
      <c r="FF129" s="3">
        <v>65145</v>
      </c>
      <c r="FG129" s="3">
        <v>40012</v>
      </c>
      <c r="FH129" s="3">
        <v>61467</v>
      </c>
      <c r="FI129" s="3">
        <v>58788</v>
      </c>
      <c r="FJ129" s="3">
        <v>43233</v>
      </c>
      <c r="FK129" s="3">
        <v>63597</v>
      </c>
      <c r="FL129" s="3">
        <v>37083</v>
      </c>
      <c r="FM129" s="3">
        <v>66064</v>
      </c>
      <c r="FN129" s="3">
        <v>63020</v>
      </c>
      <c r="FO129" s="3">
        <v>38886</v>
      </c>
      <c r="FP129" s="3">
        <v>41559</v>
      </c>
      <c r="FQ129" s="3">
        <v>44020</v>
      </c>
      <c r="FR129" s="3">
        <v>51215</v>
      </c>
      <c r="FS129" s="3">
        <v>120447</v>
      </c>
      <c r="FT129" s="3">
        <v>47173</v>
      </c>
      <c r="FU129" s="3">
        <v>40586</v>
      </c>
      <c r="FV129" s="3">
        <v>23859</v>
      </c>
      <c r="FW129" s="3">
        <v>39066</v>
      </c>
      <c r="FX129" s="3">
        <v>77273</v>
      </c>
      <c r="FY129" s="3">
        <v>25335</v>
      </c>
      <c r="FZ129" s="3">
        <v>23090</v>
      </c>
      <c r="GA129" s="3">
        <v>44481</v>
      </c>
      <c r="GB129" s="3">
        <v>43270</v>
      </c>
      <c r="GC129" s="3">
        <v>57256</v>
      </c>
      <c r="GD129" s="3">
        <v>53391</v>
      </c>
      <c r="GE129" s="3">
        <v>50911</v>
      </c>
      <c r="GF129" s="3">
        <v>53687</v>
      </c>
      <c r="GG129" s="3">
        <v>50629</v>
      </c>
      <c r="GH129" s="3">
        <v>54912</v>
      </c>
      <c r="GI129" s="3">
        <v>54158</v>
      </c>
      <c r="GJ129" s="3">
        <v>83539</v>
      </c>
      <c r="GK129" s="3">
        <v>76050</v>
      </c>
      <c r="GL129" s="3">
        <v>70649</v>
      </c>
      <c r="GM129" s="3">
        <v>68865</v>
      </c>
      <c r="GN129" s="3">
        <v>54509</v>
      </c>
      <c r="GO129" s="3">
        <v>49696</v>
      </c>
      <c r="GP129" s="3">
        <v>56596</v>
      </c>
      <c r="GQ129" s="3">
        <v>74258</v>
      </c>
      <c r="GR129" s="3">
        <v>46382</v>
      </c>
      <c r="GS129" s="3">
        <v>58840</v>
      </c>
      <c r="GT129" s="3">
        <v>48516</v>
      </c>
      <c r="GU129" s="3">
        <v>55400</v>
      </c>
      <c r="GV129" s="3">
        <v>47959</v>
      </c>
      <c r="GW129" s="3">
        <v>63703</v>
      </c>
      <c r="GX129" s="3">
        <v>41384</v>
      </c>
      <c r="GY129" s="3">
        <v>37856</v>
      </c>
      <c r="GZ129" s="3">
        <v>39130</v>
      </c>
      <c r="HA129" s="3">
        <v>67564</v>
      </c>
      <c r="HB129" s="3">
        <v>45499</v>
      </c>
      <c r="HC129" s="3">
        <v>63643</v>
      </c>
      <c r="HD129" s="3">
        <v>38529</v>
      </c>
      <c r="HE129" s="3">
        <v>72562</v>
      </c>
      <c r="HF129" s="3">
        <v>38885</v>
      </c>
      <c r="HG129" s="3">
        <v>73163</v>
      </c>
      <c r="HH129" s="3">
        <v>41076</v>
      </c>
      <c r="HI129" s="3">
        <v>51626</v>
      </c>
      <c r="HJ129" s="3">
        <v>44572</v>
      </c>
      <c r="HK129" s="3">
        <v>39637</v>
      </c>
      <c r="HL129" s="3">
        <v>56838</v>
      </c>
      <c r="HM129" s="3">
        <v>51169</v>
      </c>
      <c r="HN129" s="3">
        <v>30253</v>
      </c>
      <c r="HO129" s="3">
        <v>63260</v>
      </c>
      <c r="HP129" s="3">
        <v>57120</v>
      </c>
      <c r="HQ129" s="3">
        <v>62506</v>
      </c>
      <c r="HR129" s="3">
        <v>71891</v>
      </c>
      <c r="HS129" s="3">
        <v>26887</v>
      </c>
      <c r="HT129" s="3">
        <v>69674</v>
      </c>
      <c r="HU129" s="3">
        <v>51471</v>
      </c>
      <c r="HV129" s="3">
        <v>62936</v>
      </c>
      <c r="HW129" s="3">
        <v>67532</v>
      </c>
      <c r="HX129" s="3">
        <v>73360</v>
      </c>
      <c r="HY129" s="3">
        <v>50926</v>
      </c>
      <c r="HZ129" s="3">
        <v>45181</v>
      </c>
      <c r="IA129" s="3">
        <v>32696</v>
      </c>
      <c r="IB129" s="3">
        <v>41476</v>
      </c>
      <c r="IC129" s="3">
        <v>51789</v>
      </c>
      <c r="ID129" s="3">
        <v>60798</v>
      </c>
      <c r="IE129" s="3">
        <v>43098</v>
      </c>
      <c r="IF129" s="3">
        <v>69956</v>
      </c>
      <c r="IG129" s="3">
        <v>60093</v>
      </c>
      <c r="IH129" s="3">
        <v>72933</v>
      </c>
      <c r="II129" s="3">
        <v>43951</v>
      </c>
      <c r="IJ129" s="3">
        <v>99793</v>
      </c>
      <c r="IK129" s="3">
        <v>79187</v>
      </c>
      <c r="IL129" s="3">
        <v>68106</v>
      </c>
      <c r="IM129" s="3">
        <v>126759</v>
      </c>
      <c r="IN129" s="3">
        <v>86391</v>
      </c>
      <c r="IO129" s="3">
        <v>254873</v>
      </c>
      <c r="IP129" s="3">
        <v>100074</v>
      </c>
      <c r="IQ129" s="3">
        <v>95545</v>
      </c>
      <c r="IR129" s="3">
        <v>133682</v>
      </c>
      <c r="IS129" s="3">
        <v>137192</v>
      </c>
      <c r="IT129" s="3">
        <v>105686</v>
      </c>
      <c r="IU129" s="3">
        <v>111113</v>
      </c>
      <c r="IV129" s="3">
        <v>150569</v>
      </c>
      <c r="IW129" s="3">
        <v>70913</v>
      </c>
      <c r="IX129" s="3">
        <v>216868</v>
      </c>
      <c r="IY129" s="3">
        <v>81798</v>
      </c>
      <c r="IZ129" s="3">
        <v>118776</v>
      </c>
      <c r="JA129" s="3">
        <v>138566</v>
      </c>
      <c r="JB129" s="3">
        <v>107970</v>
      </c>
      <c r="JC129" s="3">
        <v>136053</v>
      </c>
      <c r="JD129" s="3">
        <v>114959</v>
      </c>
      <c r="JE129" s="3">
        <v>244163</v>
      </c>
      <c r="JF129" s="3">
        <v>128382</v>
      </c>
      <c r="JG129" s="3">
        <v>95342</v>
      </c>
      <c r="JH129" s="3">
        <v>62628</v>
      </c>
      <c r="JI129" s="3">
        <v>119218</v>
      </c>
      <c r="JJ129" s="3">
        <v>469558</v>
      </c>
      <c r="JK129" s="3">
        <v>167033</v>
      </c>
      <c r="JL129" s="3">
        <v>140048</v>
      </c>
      <c r="JM129" s="3">
        <v>147274</v>
      </c>
      <c r="JN129" s="3">
        <v>98052</v>
      </c>
      <c r="JO129" s="3">
        <v>119161</v>
      </c>
      <c r="JP129" s="3">
        <v>119105</v>
      </c>
      <c r="JQ129" s="3">
        <v>219397</v>
      </c>
      <c r="JR129" s="3">
        <v>89715</v>
      </c>
      <c r="JS129" s="3">
        <v>186831</v>
      </c>
      <c r="JT129" s="3">
        <v>375576</v>
      </c>
      <c r="JU129" s="3">
        <v>161866</v>
      </c>
      <c r="JV129" s="3">
        <v>86792</v>
      </c>
      <c r="JW129" s="3">
        <v>10466</v>
      </c>
      <c r="JX129" s="3">
        <v>105109</v>
      </c>
      <c r="JY129" s="3">
        <v>177255</v>
      </c>
      <c r="JZ129" s="3">
        <v>118444</v>
      </c>
      <c r="KA129" s="3">
        <v>174011</v>
      </c>
      <c r="KB129" s="3">
        <v>154363</v>
      </c>
      <c r="KC129" s="3">
        <v>100351</v>
      </c>
      <c r="KD129" s="3">
        <v>195233</v>
      </c>
      <c r="KE129" s="3">
        <v>184366</v>
      </c>
      <c r="KF129" s="3">
        <v>148269</v>
      </c>
      <c r="KG129" s="3">
        <v>146894</v>
      </c>
      <c r="KH129" s="3">
        <v>135692</v>
      </c>
      <c r="KI129" s="3">
        <v>96332</v>
      </c>
      <c r="KJ129" s="3">
        <v>134467</v>
      </c>
      <c r="KK129" s="3">
        <v>126232</v>
      </c>
      <c r="KL129" s="3">
        <v>122397</v>
      </c>
      <c r="KM129" s="3">
        <v>151965</v>
      </c>
      <c r="KN129" s="3">
        <v>149613</v>
      </c>
      <c r="KO129" s="3">
        <v>112612</v>
      </c>
      <c r="KP129" s="3">
        <v>61283</v>
      </c>
      <c r="KQ129" s="3">
        <v>81921</v>
      </c>
      <c r="KR129" s="3">
        <v>175086</v>
      </c>
      <c r="KS129" s="3">
        <v>152404</v>
      </c>
      <c r="KT129" s="3">
        <v>107812</v>
      </c>
      <c r="KU129" s="3">
        <v>190638</v>
      </c>
      <c r="KV129" s="3">
        <v>148460</v>
      </c>
      <c r="KW129" s="3">
        <v>88943</v>
      </c>
      <c r="KX129" s="3">
        <v>169214</v>
      </c>
      <c r="KY129" s="3">
        <v>99877</v>
      </c>
      <c r="KZ129" s="3">
        <v>173272</v>
      </c>
      <c r="LA129" s="3">
        <v>138736</v>
      </c>
      <c r="LB129" s="3">
        <v>179866</v>
      </c>
      <c r="LC129" s="3">
        <v>101245</v>
      </c>
      <c r="LD129" s="3">
        <v>65907</v>
      </c>
      <c r="LE129" s="3">
        <v>97101</v>
      </c>
      <c r="LF129" s="3">
        <v>149770</v>
      </c>
      <c r="LG129" s="3">
        <v>54782</v>
      </c>
      <c r="LH129" s="3">
        <v>60192</v>
      </c>
      <c r="LI129" s="3">
        <v>45757</v>
      </c>
      <c r="LJ129" s="3">
        <v>67064</v>
      </c>
      <c r="LK129" s="3">
        <v>60227</v>
      </c>
      <c r="LL129" s="3">
        <v>66234</v>
      </c>
      <c r="LM129" s="3">
        <v>72115</v>
      </c>
      <c r="LN129" s="3">
        <v>66544</v>
      </c>
      <c r="LO129" s="3">
        <v>22756</v>
      </c>
      <c r="LP129" s="3">
        <v>49746</v>
      </c>
      <c r="LQ129" s="3">
        <v>46370</v>
      </c>
      <c r="LR129" s="3">
        <v>48339</v>
      </c>
      <c r="LS129" s="3">
        <v>254259</v>
      </c>
      <c r="LT129" s="3">
        <v>75267</v>
      </c>
      <c r="LU129" s="3">
        <v>41195</v>
      </c>
      <c r="LV129" s="3">
        <v>88547</v>
      </c>
      <c r="LW129" s="3">
        <v>10231</v>
      </c>
      <c r="LX129" s="3">
        <v>40813</v>
      </c>
      <c r="LY129" s="3">
        <v>59562</v>
      </c>
      <c r="LZ129" s="3">
        <v>52188</v>
      </c>
      <c r="MA129" s="3">
        <v>53297</v>
      </c>
      <c r="MB129" s="3">
        <v>42666</v>
      </c>
      <c r="MC129" s="3">
        <v>86438</v>
      </c>
      <c r="MD129" s="3">
        <v>32938</v>
      </c>
      <c r="ME129" s="3">
        <v>45417</v>
      </c>
      <c r="MF129" s="3">
        <v>151328</v>
      </c>
      <c r="MG129" s="3">
        <v>109448</v>
      </c>
      <c r="MH129" s="3">
        <v>122172</v>
      </c>
      <c r="MI129" s="3">
        <v>24037</v>
      </c>
      <c r="MJ129" s="3">
        <v>16141</v>
      </c>
      <c r="MK129" s="3">
        <v>46754</v>
      </c>
      <c r="ML129" s="3">
        <v>6194</v>
      </c>
      <c r="MM129" s="3">
        <v>10063</v>
      </c>
      <c r="MN129" s="3">
        <v>31810</v>
      </c>
      <c r="MO129" s="3">
        <v>2261</v>
      </c>
      <c r="MP129" s="3">
        <v>3577</v>
      </c>
      <c r="MQ129" s="3">
        <v>21503</v>
      </c>
      <c r="MR129" s="3">
        <v>9750</v>
      </c>
      <c r="MS129" s="3">
        <v>5589</v>
      </c>
      <c r="MT129" s="3">
        <v>11997</v>
      </c>
      <c r="MU129" s="3">
        <v>9987</v>
      </c>
      <c r="MV129" s="3">
        <v>11459</v>
      </c>
      <c r="MW129" s="3">
        <v>161830</v>
      </c>
      <c r="MX129" s="3">
        <v>68736</v>
      </c>
      <c r="MY129" s="3">
        <v>50464</v>
      </c>
      <c r="MZ129" s="3">
        <v>64909</v>
      </c>
      <c r="NA129" s="3">
        <v>48377</v>
      </c>
      <c r="NB129" s="3">
        <v>277061</v>
      </c>
      <c r="NC129" s="3">
        <v>158516</v>
      </c>
      <c r="ND129" s="3">
        <v>26731</v>
      </c>
      <c r="NE129" s="3">
        <v>49725</v>
      </c>
      <c r="NF129" s="3">
        <v>46216</v>
      </c>
      <c r="NG129" s="3">
        <v>39924</v>
      </c>
      <c r="NH129" s="3">
        <v>72550</v>
      </c>
      <c r="NI129" s="3">
        <v>61573</v>
      </c>
      <c r="NJ129" s="3">
        <v>26357</v>
      </c>
      <c r="NK129" s="3">
        <v>48818</v>
      </c>
      <c r="NL129" s="3">
        <v>75410</v>
      </c>
      <c r="NM129" s="3">
        <v>103524</v>
      </c>
      <c r="NN129" s="3">
        <v>58112</v>
      </c>
      <c r="NO129" s="3">
        <v>62435</v>
      </c>
      <c r="NP129" s="3">
        <v>57849</v>
      </c>
      <c r="NQ129" s="3">
        <v>165173</v>
      </c>
      <c r="NR129" s="3">
        <v>100694</v>
      </c>
      <c r="NS129" s="3">
        <v>75420</v>
      </c>
      <c r="NT129" s="3">
        <v>28723</v>
      </c>
      <c r="NU129" s="3">
        <v>40292</v>
      </c>
      <c r="NV129" s="3">
        <v>39580</v>
      </c>
      <c r="NW129" s="3">
        <v>73492</v>
      </c>
      <c r="NX129" s="3">
        <v>50807</v>
      </c>
      <c r="NY129" s="3">
        <v>24809</v>
      </c>
      <c r="NZ129" s="3">
        <v>30584516</v>
      </c>
    </row>
    <row r="130" spans="1:390" x14ac:dyDescent="0.35">
      <c r="A130" t="s">
        <v>191</v>
      </c>
      <c r="B130" s="3">
        <v>38046</v>
      </c>
      <c r="C130" s="3">
        <v>63962</v>
      </c>
      <c r="D130" s="3">
        <v>54671</v>
      </c>
      <c r="E130" s="3">
        <v>86306</v>
      </c>
      <c r="F130" s="3">
        <v>49436</v>
      </c>
      <c r="G130" s="3">
        <v>58731</v>
      </c>
      <c r="H130" s="3">
        <v>101688</v>
      </c>
      <c r="I130" s="3">
        <v>64858</v>
      </c>
      <c r="J130" s="3">
        <v>60544</v>
      </c>
      <c r="K130" s="3">
        <v>122324</v>
      </c>
      <c r="L130" s="3">
        <v>148627</v>
      </c>
      <c r="M130" s="3">
        <v>69200</v>
      </c>
      <c r="N130" s="3">
        <v>74666</v>
      </c>
      <c r="O130" s="3">
        <v>93583</v>
      </c>
      <c r="P130" s="3">
        <v>118798</v>
      </c>
      <c r="Q130" s="3">
        <v>169447</v>
      </c>
      <c r="R130" s="3">
        <v>16205</v>
      </c>
      <c r="S130" s="3">
        <v>134697</v>
      </c>
      <c r="T130" s="3">
        <v>83548</v>
      </c>
      <c r="U130" s="3">
        <v>85464</v>
      </c>
      <c r="V130" s="3">
        <v>115075</v>
      </c>
      <c r="W130" s="3">
        <v>85266</v>
      </c>
      <c r="X130" s="3">
        <v>231903</v>
      </c>
      <c r="Y130" s="3">
        <v>100626</v>
      </c>
      <c r="Z130" s="3">
        <v>147969</v>
      </c>
      <c r="AA130" s="3">
        <v>120619</v>
      </c>
      <c r="AB130" s="3">
        <v>55812</v>
      </c>
      <c r="AC130" s="3">
        <v>117123</v>
      </c>
      <c r="AD130" s="3">
        <v>103957</v>
      </c>
      <c r="AE130" s="3">
        <v>107667</v>
      </c>
      <c r="AF130" s="3">
        <v>80359</v>
      </c>
      <c r="AG130" s="3">
        <v>85123</v>
      </c>
      <c r="AH130" s="3">
        <v>131248</v>
      </c>
      <c r="AI130" s="3">
        <v>65334</v>
      </c>
      <c r="AJ130" s="3">
        <v>78228</v>
      </c>
      <c r="AK130" s="3">
        <v>92795</v>
      </c>
      <c r="AL130" s="3">
        <v>78419</v>
      </c>
      <c r="AM130" s="3">
        <v>72359</v>
      </c>
      <c r="AN130" s="3">
        <v>88710</v>
      </c>
      <c r="AO130" s="3">
        <v>146535</v>
      </c>
      <c r="AP130" s="3">
        <v>129362</v>
      </c>
      <c r="AQ130" s="3">
        <v>96219</v>
      </c>
      <c r="AR130" s="3">
        <v>117355</v>
      </c>
      <c r="AS130" s="3">
        <v>54123</v>
      </c>
      <c r="AT130" s="3">
        <v>212877</v>
      </c>
      <c r="AU130" s="3">
        <v>185987</v>
      </c>
      <c r="AV130" s="3">
        <v>164673</v>
      </c>
      <c r="AW130" s="3">
        <v>135086</v>
      </c>
      <c r="AX130" s="3">
        <v>235289</v>
      </c>
      <c r="AY130" s="3">
        <v>1138</v>
      </c>
      <c r="AZ130" s="3">
        <v>233528</v>
      </c>
      <c r="BA130" s="3">
        <v>89513</v>
      </c>
      <c r="BB130" s="3">
        <v>143458</v>
      </c>
      <c r="BC130" s="3">
        <v>133501</v>
      </c>
      <c r="BD130" s="3">
        <v>179602</v>
      </c>
      <c r="BE130" s="3">
        <v>154654</v>
      </c>
      <c r="BF130" s="3">
        <v>261369</v>
      </c>
      <c r="BG130" s="3">
        <v>68820</v>
      </c>
      <c r="BH130" s="3">
        <v>42834</v>
      </c>
      <c r="BI130" s="3">
        <v>46016</v>
      </c>
      <c r="BJ130" s="3">
        <v>87573</v>
      </c>
      <c r="BK130" s="3">
        <v>79627</v>
      </c>
      <c r="BL130" s="3">
        <v>42786</v>
      </c>
      <c r="BM130" s="3">
        <v>31530</v>
      </c>
      <c r="BN130" s="3">
        <v>52244</v>
      </c>
      <c r="BO130" s="3">
        <v>30422</v>
      </c>
      <c r="BP130" s="3">
        <v>23619</v>
      </c>
      <c r="BQ130" s="3">
        <v>45316</v>
      </c>
      <c r="BR130" s="3">
        <v>56853</v>
      </c>
      <c r="BS130" s="3">
        <v>36855</v>
      </c>
      <c r="BT130" s="3">
        <v>46069</v>
      </c>
      <c r="BU130" s="3">
        <v>29785</v>
      </c>
      <c r="BV130" s="3">
        <v>52270</v>
      </c>
      <c r="BW130" s="3">
        <v>41178</v>
      </c>
      <c r="BX130" s="3">
        <v>43817</v>
      </c>
      <c r="BY130" s="3">
        <v>52889</v>
      </c>
      <c r="BZ130" s="3">
        <v>59803</v>
      </c>
      <c r="CA130" s="3">
        <v>58748</v>
      </c>
      <c r="CB130" s="3">
        <v>36497</v>
      </c>
      <c r="CC130" s="3">
        <v>41756</v>
      </c>
      <c r="CD130" s="3">
        <v>34454</v>
      </c>
      <c r="CE130" s="3">
        <v>57151</v>
      </c>
      <c r="CF130" s="3">
        <v>26131</v>
      </c>
      <c r="CG130" s="3">
        <v>21004</v>
      </c>
      <c r="CH130" s="3">
        <v>42488</v>
      </c>
      <c r="CI130" s="3">
        <v>37105</v>
      </c>
      <c r="CJ130" s="3">
        <v>40296</v>
      </c>
      <c r="CK130" s="3">
        <v>33505</v>
      </c>
      <c r="CL130" s="3">
        <v>66379</v>
      </c>
      <c r="CM130" s="3">
        <v>87253</v>
      </c>
      <c r="CN130" s="3">
        <v>71362</v>
      </c>
      <c r="CO130" s="3">
        <v>36219</v>
      </c>
      <c r="CP130" s="3">
        <v>38344</v>
      </c>
      <c r="CQ130" s="3">
        <v>88125</v>
      </c>
      <c r="CR130" s="3">
        <v>90429</v>
      </c>
      <c r="CS130" s="3">
        <v>61722</v>
      </c>
      <c r="CT130" s="3">
        <v>45809</v>
      </c>
      <c r="CU130" s="3">
        <v>28816</v>
      </c>
      <c r="CV130" s="3">
        <v>38118</v>
      </c>
      <c r="CW130" s="3">
        <v>56114</v>
      </c>
      <c r="CX130" s="3">
        <v>43453</v>
      </c>
      <c r="CY130" s="3">
        <v>54077</v>
      </c>
      <c r="CZ130" s="3">
        <v>38957</v>
      </c>
      <c r="DA130" s="3">
        <v>36145</v>
      </c>
      <c r="DB130" s="3">
        <v>65379</v>
      </c>
      <c r="DC130" s="3">
        <v>54234</v>
      </c>
      <c r="DD130" s="3">
        <v>43178</v>
      </c>
      <c r="DE130" s="3">
        <v>94120</v>
      </c>
      <c r="DF130" s="3">
        <v>55946</v>
      </c>
      <c r="DG130" s="3">
        <v>67036</v>
      </c>
      <c r="DH130" s="3">
        <v>51486</v>
      </c>
      <c r="DI130" s="3">
        <v>36803</v>
      </c>
      <c r="DJ130" s="3">
        <v>47721</v>
      </c>
      <c r="DK130" s="3">
        <v>52272</v>
      </c>
      <c r="DL130" s="3">
        <v>72917</v>
      </c>
      <c r="DM130" s="3">
        <v>53403</v>
      </c>
      <c r="DN130" s="3">
        <v>62572</v>
      </c>
      <c r="DO130" s="3">
        <v>58158</v>
      </c>
      <c r="DP130" s="3">
        <v>46834</v>
      </c>
      <c r="DQ130" s="3">
        <v>73092</v>
      </c>
      <c r="DR130" s="3">
        <v>49541</v>
      </c>
      <c r="DS130" s="3">
        <v>63510</v>
      </c>
      <c r="DT130" s="3">
        <v>44001</v>
      </c>
      <c r="DU130" s="3">
        <v>52145</v>
      </c>
      <c r="DV130" s="3">
        <v>62031</v>
      </c>
      <c r="DW130" s="3">
        <v>63997</v>
      </c>
      <c r="DX130" s="3">
        <v>58862</v>
      </c>
      <c r="DY130" s="3">
        <v>47189</v>
      </c>
      <c r="DZ130" s="3">
        <v>49179</v>
      </c>
      <c r="EA130" s="3">
        <v>87168</v>
      </c>
      <c r="EB130" s="3">
        <v>52285</v>
      </c>
      <c r="EC130" s="3">
        <v>44778</v>
      </c>
      <c r="ED130" s="3">
        <v>66945</v>
      </c>
      <c r="EE130" s="3">
        <v>55629</v>
      </c>
      <c r="EF130" s="3">
        <v>61021</v>
      </c>
      <c r="EG130" s="3">
        <v>51760</v>
      </c>
      <c r="EH130" s="3">
        <v>39154</v>
      </c>
      <c r="EI130" s="3">
        <v>53724</v>
      </c>
      <c r="EJ130" s="3">
        <v>33705</v>
      </c>
      <c r="EK130" s="3">
        <v>34767</v>
      </c>
      <c r="EL130" s="3">
        <v>60155</v>
      </c>
      <c r="EM130" s="3">
        <v>37833</v>
      </c>
      <c r="EN130" s="3">
        <v>72241</v>
      </c>
      <c r="EO130" s="3">
        <v>28378</v>
      </c>
      <c r="EP130" s="3">
        <v>31034</v>
      </c>
      <c r="EQ130" s="3">
        <v>52091</v>
      </c>
      <c r="ER130" s="3">
        <v>51650</v>
      </c>
      <c r="ES130" s="3">
        <v>45447</v>
      </c>
      <c r="ET130" s="3">
        <v>48521</v>
      </c>
      <c r="EU130" s="3">
        <v>81705</v>
      </c>
      <c r="EV130" s="3">
        <v>45204</v>
      </c>
      <c r="EW130" s="3">
        <v>52431</v>
      </c>
      <c r="EX130" s="3">
        <v>23424</v>
      </c>
      <c r="EY130" s="3">
        <v>50472</v>
      </c>
      <c r="EZ130" s="3">
        <v>25678</v>
      </c>
      <c r="FA130" s="3">
        <v>36265</v>
      </c>
      <c r="FB130" s="3">
        <v>52901</v>
      </c>
      <c r="FC130" s="3">
        <v>47418</v>
      </c>
      <c r="FD130" s="3">
        <v>53395</v>
      </c>
      <c r="FE130" s="3">
        <v>43197</v>
      </c>
      <c r="FF130" s="3">
        <v>64891</v>
      </c>
      <c r="FG130" s="3">
        <v>39816</v>
      </c>
      <c r="FH130" s="3">
        <v>61344</v>
      </c>
      <c r="FI130" s="3">
        <v>58617</v>
      </c>
      <c r="FJ130" s="3">
        <v>43133</v>
      </c>
      <c r="FK130" s="3">
        <v>63460</v>
      </c>
      <c r="FL130" s="3">
        <v>37003</v>
      </c>
      <c r="FM130" s="3">
        <v>65630</v>
      </c>
      <c r="FN130" s="3">
        <v>62836</v>
      </c>
      <c r="FO130" s="3">
        <v>38868</v>
      </c>
      <c r="FP130" s="3">
        <v>41411</v>
      </c>
      <c r="FQ130" s="3">
        <v>43985</v>
      </c>
      <c r="FR130" s="3">
        <v>51060</v>
      </c>
      <c r="FS130" s="3">
        <v>119775</v>
      </c>
      <c r="FT130" s="3">
        <v>46993</v>
      </c>
      <c r="FU130" s="3">
        <v>40560</v>
      </c>
      <c r="FV130" s="3">
        <v>23787</v>
      </c>
      <c r="FW130" s="3">
        <v>39008</v>
      </c>
      <c r="FX130" s="3">
        <v>77147</v>
      </c>
      <c r="FY130" s="3">
        <v>25443</v>
      </c>
      <c r="FZ130" s="3">
        <v>23039</v>
      </c>
      <c r="GA130" s="3">
        <v>44521</v>
      </c>
      <c r="GB130" s="3">
        <v>43109</v>
      </c>
      <c r="GC130" s="3">
        <v>57047</v>
      </c>
      <c r="GD130" s="3">
        <v>53247</v>
      </c>
      <c r="GE130" s="3">
        <v>50652</v>
      </c>
      <c r="GF130" s="3">
        <v>53394</v>
      </c>
      <c r="GG130" s="3">
        <v>50475</v>
      </c>
      <c r="GH130" s="3">
        <v>54847</v>
      </c>
      <c r="GI130" s="3">
        <v>54037</v>
      </c>
      <c r="GJ130" s="3">
        <v>83482</v>
      </c>
      <c r="GK130" s="3">
        <v>75353</v>
      </c>
      <c r="GL130" s="3">
        <v>70294</v>
      </c>
      <c r="GM130" s="3">
        <v>68756</v>
      </c>
      <c r="GN130" s="3">
        <v>54455</v>
      </c>
      <c r="GO130" s="3">
        <v>49479</v>
      </c>
      <c r="GP130" s="3">
        <v>56463</v>
      </c>
      <c r="GQ130" s="3">
        <v>74111</v>
      </c>
      <c r="GR130" s="3">
        <v>46118</v>
      </c>
      <c r="GS130" s="3">
        <v>58656</v>
      </c>
      <c r="GT130" s="3">
        <v>48234</v>
      </c>
      <c r="GU130" s="3">
        <v>55221</v>
      </c>
      <c r="GV130" s="3">
        <v>47705</v>
      </c>
      <c r="GW130" s="3">
        <v>63430</v>
      </c>
      <c r="GX130" s="3">
        <v>41197</v>
      </c>
      <c r="GY130" s="3">
        <v>37765</v>
      </c>
      <c r="GZ130" s="3">
        <v>39030</v>
      </c>
      <c r="HA130" s="3">
        <v>67739</v>
      </c>
      <c r="HB130" s="3">
        <v>45414</v>
      </c>
      <c r="HC130" s="3">
        <v>63286</v>
      </c>
      <c r="HD130" s="3">
        <v>38347</v>
      </c>
      <c r="HE130" s="3">
        <v>72087</v>
      </c>
      <c r="HF130" s="3">
        <v>38594</v>
      </c>
      <c r="HG130" s="3">
        <v>72896</v>
      </c>
      <c r="HH130" s="3">
        <v>40739</v>
      </c>
      <c r="HI130" s="3">
        <v>51604</v>
      </c>
      <c r="HJ130" s="3">
        <v>44273</v>
      </c>
      <c r="HK130" s="3">
        <v>39421</v>
      </c>
      <c r="HL130" s="3">
        <v>56579</v>
      </c>
      <c r="HM130" s="3">
        <v>50939</v>
      </c>
      <c r="HN130" s="3">
        <v>30094</v>
      </c>
      <c r="HO130" s="3">
        <v>62991</v>
      </c>
      <c r="HP130" s="3">
        <v>56926</v>
      </c>
      <c r="HQ130" s="3">
        <v>62321</v>
      </c>
      <c r="HR130" s="3">
        <v>71502</v>
      </c>
      <c r="HS130" s="3">
        <v>26840</v>
      </c>
      <c r="HT130" s="3">
        <v>69475</v>
      </c>
      <c r="HU130" s="3">
        <v>51221</v>
      </c>
      <c r="HV130" s="3">
        <v>62844</v>
      </c>
      <c r="HW130" s="3">
        <v>67195</v>
      </c>
      <c r="HX130" s="3">
        <v>73114</v>
      </c>
      <c r="HY130" s="3">
        <v>50756</v>
      </c>
      <c r="HZ130" s="3">
        <v>44911</v>
      </c>
      <c r="IA130" s="3">
        <v>32523</v>
      </c>
      <c r="IB130" s="3">
        <v>41300</v>
      </c>
      <c r="IC130" s="3">
        <v>51460</v>
      </c>
      <c r="ID130" s="3">
        <v>60459</v>
      </c>
      <c r="IE130" s="3">
        <v>42899</v>
      </c>
      <c r="IF130" s="3">
        <v>69687</v>
      </c>
      <c r="IG130" s="3">
        <v>59675</v>
      </c>
      <c r="IH130" s="3">
        <v>72596</v>
      </c>
      <c r="II130" s="3">
        <v>43801</v>
      </c>
      <c r="IJ130" s="3">
        <v>99578</v>
      </c>
      <c r="IK130" s="3">
        <v>79010</v>
      </c>
      <c r="IL130" s="3">
        <v>68052</v>
      </c>
      <c r="IM130" s="3">
        <v>126379</v>
      </c>
      <c r="IN130" s="3">
        <v>85953</v>
      </c>
      <c r="IO130" s="3">
        <v>253085</v>
      </c>
      <c r="IP130" s="3">
        <v>99483</v>
      </c>
      <c r="IQ130" s="3">
        <v>95181</v>
      </c>
      <c r="IR130" s="3">
        <v>133155</v>
      </c>
      <c r="IS130" s="3">
        <v>136750</v>
      </c>
      <c r="IT130" s="3">
        <v>105227</v>
      </c>
      <c r="IU130" s="3">
        <v>110678</v>
      </c>
      <c r="IV130" s="3">
        <v>150146</v>
      </c>
      <c r="IW130" s="3">
        <v>70677</v>
      </c>
      <c r="IX130" s="3">
        <v>215806</v>
      </c>
      <c r="IY130" s="3">
        <v>81614</v>
      </c>
      <c r="IZ130" s="3">
        <v>118201</v>
      </c>
      <c r="JA130" s="3">
        <v>138123</v>
      </c>
      <c r="JB130" s="3">
        <v>107585</v>
      </c>
      <c r="JC130" s="3">
        <v>135644</v>
      </c>
      <c r="JD130" s="3">
        <v>114554</v>
      </c>
      <c r="JE130" s="3">
        <v>242290</v>
      </c>
      <c r="JF130" s="3">
        <v>127353</v>
      </c>
      <c r="JG130" s="3">
        <v>95104</v>
      </c>
      <c r="JH130" s="3">
        <v>62341</v>
      </c>
      <c r="JI130" s="3">
        <v>118639</v>
      </c>
      <c r="JJ130" s="3">
        <v>466119</v>
      </c>
      <c r="JK130" s="3">
        <v>165983</v>
      </c>
      <c r="JL130" s="3">
        <v>139442</v>
      </c>
      <c r="JM130" s="3">
        <v>146737</v>
      </c>
      <c r="JN130" s="3">
        <v>97458</v>
      </c>
      <c r="JO130" s="3">
        <v>118616</v>
      </c>
      <c r="JP130" s="3">
        <v>118578</v>
      </c>
      <c r="JQ130" s="3">
        <v>218345</v>
      </c>
      <c r="JR130" s="3">
        <v>89235</v>
      </c>
      <c r="JS130" s="3">
        <v>185946</v>
      </c>
      <c r="JT130" s="3">
        <v>374009</v>
      </c>
      <c r="JU130" s="3">
        <v>161402</v>
      </c>
      <c r="JV130" s="3">
        <v>86620</v>
      </c>
      <c r="JW130" s="3">
        <v>10365</v>
      </c>
      <c r="JX130" s="3">
        <v>104510</v>
      </c>
      <c r="JY130" s="3">
        <v>175690</v>
      </c>
      <c r="JZ130" s="3">
        <v>118007</v>
      </c>
      <c r="KA130" s="3">
        <v>172168</v>
      </c>
      <c r="KB130" s="3">
        <v>153567</v>
      </c>
      <c r="KC130" s="3">
        <v>98899</v>
      </c>
      <c r="KD130" s="3">
        <v>193704</v>
      </c>
      <c r="KE130" s="3">
        <v>182816</v>
      </c>
      <c r="KF130" s="3">
        <v>146805</v>
      </c>
      <c r="KG130" s="3">
        <v>145603</v>
      </c>
      <c r="KH130" s="3">
        <v>134451</v>
      </c>
      <c r="KI130" s="3">
        <v>95327</v>
      </c>
      <c r="KJ130" s="3">
        <v>133187</v>
      </c>
      <c r="KK130" s="3">
        <v>125269</v>
      </c>
      <c r="KL130" s="3">
        <v>121673</v>
      </c>
      <c r="KM130" s="3">
        <v>150978</v>
      </c>
      <c r="KN130" s="3">
        <v>148509</v>
      </c>
      <c r="KO130" s="3">
        <v>111329</v>
      </c>
      <c r="KP130" s="3">
        <v>60628</v>
      </c>
      <c r="KQ130" s="3">
        <v>81143</v>
      </c>
      <c r="KR130" s="3">
        <v>173397</v>
      </c>
      <c r="KS130" s="3">
        <v>150932</v>
      </c>
      <c r="KT130" s="3">
        <v>106447</v>
      </c>
      <c r="KU130" s="3">
        <v>189319</v>
      </c>
      <c r="KV130" s="3">
        <v>147338</v>
      </c>
      <c r="KW130" s="3">
        <v>88085</v>
      </c>
      <c r="KX130" s="3">
        <v>167560</v>
      </c>
      <c r="KY130" s="3">
        <v>99240</v>
      </c>
      <c r="KZ130" s="3">
        <v>171413</v>
      </c>
      <c r="LA130" s="3">
        <v>137463</v>
      </c>
      <c r="LB130" s="3">
        <v>178075</v>
      </c>
      <c r="LC130" s="3">
        <v>100195</v>
      </c>
      <c r="LD130" s="3">
        <v>66052</v>
      </c>
      <c r="LE130" s="3">
        <v>97289</v>
      </c>
      <c r="LF130" s="3">
        <v>149393</v>
      </c>
      <c r="LG130" s="3">
        <v>54878</v>
      </c>
      <c r="LH130" s="3">
        <v>59929</v>
      </c>
      <c r="LI130" s="3">
        <v>45597</v>
      </c>
      <c r="LJ130" s="3">
        <v>67059</v>
      </c>
      <c r="LK130" s="3">
        <v>60288</v>
      </c>
      <c r="LL130" s="3">
        <v>66243</v>
      </c>
      <c r="LM130" s="3">
        <v>72142</v>
      </c>
      <c r="LN130" s="3">
        <v>66467</v>
      </c>
      <c r="LO130" s="3">
        <v>22807</v>
      </c>
      <c r="LP130" s="3">
        <v>49820</v>
      </c>
      <c r="LQ130" s="3">
        <v>46460</v>
      </c>
      <c r="LR130" s="3">
        <v>48362</v>
      </c>
      <c r="LS130" s="3">
        <v>254504</v>
      </c>
      <c r="LT130" s="3">
        <v>75504</v>
      </c>
      <c r="LU130" s="3">
        <v>41106</v>
      </c>
      <c r="LV130" s="3">
        <v>88590</v>
      </c>
      <c r="LW130" s="3">
        <v>10266</v>
      </c>
      <c r="LX130" s="3">
        <v>40858</v>
      </c>
      <c r="LY130" s="3">
        <v>59593</v>
      </c>
      <c r="LZ130" s="3">
        <v>52236</v>
      </c>
      <c r="MA130" s="3">
        <v>53141</v>
      </c>
      <c r="MB130" s="3">
        <v>42613</v>
      </c>
      <c r="MC130" s="3">
        <v>86523</v>
      </c>
      <c r="MD130" s="3">
        <v>32913</v>
      </c>
      <c r="ME130" s="3">
        <v>45376</v>
      </c>
      <c r="MF130" s="3">
        <v>151409</v>
      </c>
      <c r="MG130" s="3">
        <v>109285</v>
      </c>
      <c r="MH130" s="3">
        <v>122191</v>
      </c>
      <c r="MI130" s="3">
        <v>23964</v>
      </c>
      <c r="MJ130" s="3">
        <v>16093</v>
      </c>
      <c r="MK130" s="3">
        <v>46671</v>
      </c>
      <c r="ML130" s="3">
        <v>6201</v>
      </c>
      <c r="MM130" s="3">
        <v>10075</v>
      </c>
      <c r="MN130" s="3">
        <v>31759</v>
      </c>
      <c r="MO130" s="3">
        <v>2260</v>
      </c>
      <c r="MP130" s="3">
        <v>3564</v>
      </c>
      <c r="MQ130" s="3">
        <v>21540</v>
      </c>
      <c r="MR130" s="3">
        <v>9782</v>
      </c>
      <c r="MS130" s="3">
        <v>5581</v>
      </c>
      <c r="MT130" s="3">
        <v>12020</v>
      </c>
      <c r="MU130" s="3">
        <v>10008</v>
      </c>
      <c r="MV130" s="3">
        <v>11555</v>
      </c>
      <c r="MW130" s="3">
        <v>161699</v>
      </c>
      <c r="MX130" s="3">
        <v>68511</v>
      </c>
      <c r="MY130" s="3">
        <v>50404</v>
      </c>
      <c r="MZ130" s="3">
        <v>65004</v>
      </c>
      <c r="NA130" s="3">
        <v>48254</v>
      </c>
      <c r="NB130" s="3">
        <v>276334</v>
      </c>
      <c r="NC130" s="3">
        <v>158793</v>
      </c>
      <c r="ND130" s="3">
        <v>26762</v>
      </c>
      <c r="NE130" s="3">
        <v>49687</v>
      </c>
      <c r="NF130" s="3">
        <v>46149</v>
      </c>
      <c r="NG130" s="3">
        <v>39730</v>
      </c>
      <c r="NH130" s="3">
        <v>72156</v>
      </c>
      <c r="NI130" s="3">
        <v>61283</v>
      </c>
      <c r="NJ130" s="3">
        <v>26229</v>
      </c>
      <c r="NK130" s="3">
        <v>48705</v>
      </c>
      <c r="NL130" s="3">
        <v>74975</v>
      </c>
      <c r="NM130" s="3">
        <v>102906</v>
      </c>
      <c r="NN130" s="3">
        <v>57859</v>
      </c>
      <c r="NO130" s="3">
        <v>62179</v>
      </c>
      <c r="NP130" s="3">
        <v>57501</v>
      </c>
      <c r="NQ130" s="3">
        <v>163716</v>
      </c>
      <c r="NR130" s="3">
        <v>99941</v>
      </c>
      <c r="NS130" s="3">
        <v>74808</v>
      </c>
      <c r="NT130" s="3">
        <v>28587</v>
      </c>
      <c r="NU130" s="3">
        <v>40150</v>
      </c>
      <c r="NV130" s="3">
        <v>39329</v>
      </c>
      <c r="NW130" s="3">
        <v>73096</v>
      </c>
      <c r="NX130" s="3">
        <v>50674</v>
      </c>
      <c r="NY130" s="3">
        <v>24670</v>
      </c>
      <c r="NZ130" s="3">
        <v>30453055</v>
      </c>
    </row>
    <row r="131" spans="1:390" x14ac:dyDescent="0.35">
      <c r="A131" t="s">
        <v>192</v>
      </c>
      <c r="B131" s="3">
        <v>38102</v>
      </c>
      <c r="C131" s="3">
        <v>64175</v>
      </c>
      <c r="D131" s="3">
        <v>54878</v>
      </c>
      <c r="E131" s="3">
        <v>86590</v>
      </c>
      <c r="F131" s="3">
        <v>49586</v>
      </c>
      <c r="G131" s="3">
        <v>58821</v>
      </c>
      <c r="H131" s="3">
        <v>101774</v>
      </c>
      <c r="I131" s="3">
        <v>65324</v>
      </c>
      <c r="J131" s="3">
        <v>60480</v>
      </c>
      <c r="K131" s="3">
        <v>122719</v>
      </c>
      <c r="L131" s="3">
        <v>148658</v>
      </c>
      <c r="M131" s="3">
        <v>69087</v>
      </c>
      <c r="N131" s="3">
        <v>74665</v>
      </c>
      <c r="O131" s="3">
        <v>93689</v>
      </c>
      <c r="P131" s="3">
        <v>119221</v>
      </c>
      <c r="Q131" s="3">
        <v>170419</v>
      </c>
      <c r="R131" s="3">
        <v>16207</v>
      </c>
      <c r="S131" s="3">
        <v>134792</v>
      </c>
      <c r="T131" s="3">
        <v>83122</v>
      </c>
      <c r="U131" s="3">
        <v>85538</v>
      </c>
      <c r="V131" s="3">
        <v>115413</v>
      </c>
      <c r="W131" s="3">
        <v>85001</v>
      </c>
      <c r="X131" s="3">
        <v>232527</v>
      </c>
      <c r="Y131" s="3">
        <v>100533</v>
      </c>
      <c r="Z131" s="3">
        <v>148076</v>
      </c>
      <c r="AA131" s="3">
        <v>120816</v>
      </c>
      <c r="AB131" s="3">
        <v>55683</v>
      </c>
      <c r="AC131" s="3">
        <v>117157</v>
      </c>
      <c r="AD131" s="3">
        <v>104072</v>
      </c>
      <c r="AE131" s="3">
        <v>108286</v>
      </c>
      <c r="AF131" s="3">
        <v>80472</v>
      </c>
      <c r="AG131" s="3">
        <v>85373</v>
      </c>
      <c r="AH131" s="3">
        <v>131880</v>
      </c>
      <c r="AI131" s="3">
        <v>65411</v>
      </c>
      <c r="AJ131" s="3">
        <v>78229</v>
      </c>
      <c r="AK131" s="3">
        <v>92898</v>
      </c>
      <c r="AL131" s="3">
        <v>78482</v>
      </c>
      <c r="AM131" s="3">
        <v>72359</v>
      </c>
      <c r="AN131" s="3">
        <v>88393</v>
      </c>
      <c r="AO131" s="3">
        <v>146840</v>
      </c>
      <c r="AP131" s="3">
        <v>128804</v>
      </c>
      <c r="AQ131" s="3">
        <v>96217</v>
      </c>
      <c r="AR131" s="3">
        <v>117366</v>
      </c>
      <c r="AS131" s="3">
        <v>53684</v>
      </c>
      <c r="AT131" s="3">
        <v>213633</v>
      </c>
      <c r="AU131" s="3">
        <v>186139</v>
      </c>
      <c r="AV131" s="3">
        <v>164655</v>
      </c>
      <c r="AW131" s="3">
        <v>135138</v>
      </c>
      <c r="AX131" s="3">
        <v>233429</v>
      </c>
      <c r="AY131" s="3">
        <v>1094</v>
      </c>
      <c r="AZ131" s="3">
        <v>233259</v>
      </c>
      <c r="BA131" s="3">
        <v>89533</v>
      </c>
      <c r="BB131" s="3">
        <v>143529</v>
      </c>
      <c r="BC131" s="3">
        <v>133730</v>
      </c>
      <c r="BD131" s="3">
        <v>179489</v>
      </c>
      <c r="BE131" s="3">
        <v>154230</v>
      </c>
      <c r="BF131" s="3">
        <v>261574</v>
      </c>
      <c r="BG131" s="3">
        <v>68441</v>
      </c>
      <c r="BH131" s="3">
        <v>42803</v>
      </c>
      <c r="BI131" s="3">
        <v>46055</v>
      </c>
      <c r="BJ131" s="3">
        <v>87641</v>
      </c>
      <c r="BK131" s="3">
        <v>79659</v>
      </c>
      <c r="BL131" s="3">
        <v>42818</v>
      </c>
      <c r="BM131" s="3">
        <v>31609</v>
      </c>
      <c r="BN131" s="3">
        <v>52483</v>
      </c>
      <c r="BO131" s="3">
        <v>30556</v>
      </c>
      <c r="BP131" s="3">
        <v>23582</v>
      </c>
      <c r="BQ131" s="3">
        <v>45304</v>
      </c>
      <c r="BR131" s="3">
        <v>56894</v>
      </c>
      <c r="BS131" s="3">
        <v>36902</v>
      </c>
      <c r="BT131" s="3">
        <v>46097</v>
      </c>
      <c r="BU131" s="3">
        <v>29729</v>
      </c>
      <c r="BV131" s="3">
        <v>52250</v>
      </c>
      <c r="BW131" s="3">
        <v>41147</v>
      </c>
      <c r="BX131" s="3">
        <v>43826</v>
      </c>
      <c r="BY131" s="3">
        <v>52967</v>
      </c>
      <c r="BZ131" s="3">
        <v>59554</v>
      </c>
      <c r="CA131" s="3">
        <v>58700</v>
      </c>
      <c r="CB131" s="3">
        <v>36475</v>
      </c>
      <c r="CC131" s="3">
        <v>41454</v>
      </c>
      <c r="CD131" s="3">
        <v>34199</v>
      </c>
      <c r="CE131" s="3">
        <v>56962</v>
      </c>
      <c r="CF131" s="3">
        <v>25989</v>
      </c>
      <c r="CG131" s="3">
        <v>20992</v>
      </c>
      <c r="CH131" s="3">
        <v>42499</v>
      </c>
      <c r="CI131" s="3">
        <v>37124</v>
      </c>
      <c r="CJ131" s="3">
        <v>40241</v>
      </c>
      <c r="CK131" s="3">
        <v>33487</v>
      </c>
      <c r="CL131" s="3">
        <v>66234</v>
      </c>
      <c r="CM131" s="3">
        <v>87300</v>
      </c>
      <c r="CN131" s="3">
        <v>71416</v>
      </c>
      <c r="CO131" s="3">
        <v>36182</v>
      </c>
      <c r="CP131" s="3">
        <v>38389</v>
      </c>
      <c r="CQ131" s="3">
        <v>88232</v>
      </c>
      <c r="CR131" s="3">
        <v>90327</v>
      </c>
      <c r="CS131" s="3">
        <v>61781</v>
      </c>
      <c r="CT131" s="3">
        <v>45954</v>
      </c>
      <c r="CU131" s="3">
        <v>28805</v>
      </c>
      <c r="CV131" s="3">
        <v>38096</v>
      </c>
      <c r="CW131" s="3">
        <v>56015</v>
      </c>
      <c r="CX131" s="3">
        <v>43402</v>
      </c>
      <c r="CY131" s="3">
        <v>54150</v>
      </c>
      <c r="CZ131" s="3">
        <v>38784</v>
      </c>
      <c r="DA131" s="3">
        <v>36064</v>
      </c>
      <c r="DB131" s="3">
        <v>65457</v>
      </c>
      <c r="DC131" s="3">
        <v>54059</v>
      </c>
      <c r="DD131" s="3">
        <v>43117</v>
      </c>
      <c r="DE131" s="3">
        <v>94274</v>
      </c>
      <c r="DF131" s="3">
        <v>55863</v>
      </c>
      <c r="DG131" s="3">
        <v>67145</v>
      </c>
      <c r="DH131" s="3">
        <v>51435</v>
      </c>
      <c r="DI131" s="3">
        <v>36774</v>
      </c>
      <c r="DJ131" s="3">
        <v>47785</v>
      </c>
      <c r="DK131" s="3">
        <v>52175</v>
      </c>
      <c r="DL131" s="3">
        <v>72685</v>
      </c>
      <c r="DM131" s="3">
        <v>53499</v>
      </c>
      <c r="DN131" s="3">
        <v>62438</v>
      </c>
      <c r="DO131" s="3">
        <v>58030</v>
      </c>
      <c r="DP131" s="3">
        <v>46901</v>
      </c>
      <c r="DQ131" s="3">
        <v>73158</v>
      </c>
      <c r="DR131" s="3">
        <v>49597</v>
      </c>
      <c r="DS131" s="3">
        <v>63414</v>
      </c>
      <c r="DT131" s="3">
        <v>44045</v>
      </c>
      <c r="DU131" s="3">
        <v>52174</v>
      </c>
      <c r="DV131" s="3">
        <v>62165</v>
      </c>
      <c r="DW131" s="3">
        <v>63682</v>
      </c>
      <c r="DX131" s="3">
        <v>58918</v>
      </c>
      <c r="DY131" s="3">
        <v>47166</v>
      </c>
      <c r="DZ131" s="3">
        <v>49284</v>
      </c>
      <c r="EA131" s="3">
        <v>87452</v>
      </c>
      <c r="EB131" s="3">
        <v>52345</v>
      </c>
      <c r="EC131" s="3">
        <v>44691</v>
      </c>
      <c r="ED131" s="3">
        <v>66747</v>
      </c>
      <c r="EE131" s="3">
        <v>55448</v>
      </c>
      <c r="EF131" s="3">
        <v>61047</v>
      </c>
      <c r="EG131" s="3">
        <v>51871</v>
      </c>
      <c r="EH131" s="3">
        <v>39386</v>
      </c>
      <c r="EI131" s="3">
        <v>53884</v>
      </c>
      <c r="EJ131" s="3">
        <v>33681</v>
      </c>
      <c r="EK131" s="3">
        <v>34915</v>
      </c>
      <c r="EL131" s="3">
        <v>60155</v>
      </c>
      <c r="EM131" s="3">
        <v>38100</v>
      </c>
      <c r="EN131" s="3">
        <v>72523</v>
      </c>
      <c r="EO131" s="3">
        <v>28413</v>
      </c>
      <c r="EP131" s="3">
        <v>31133</v>
      </c>
      <c r="EQ131" s="3">
        <v>52212</v>
      </c>
      <c r="ER131" s="3">
        <v>51584</v>
      </c>
      <c r="ES131" s="3">
        <v>45486</v>
      </c>
      <c r="ET131" s="3">
        <v>48423</v>
      </c>
      <c r="EU131" s="3">
        <v>81704</v>
      </c>
      <c r="EV131" s="3">
        <v>45213</v>
      </c>
      <c r="EW131" s="3">
        <v>52343</v>
      </c>
      <c r="EX131" s="3">
        <v>23389</v>
      </c>
      <c r="EY131" s="3">
        <v>50368</v>
      </c>
      <c r="EZ131" s="3">
        <v>25699</v>
      </c>
      <c r="FA131" s="3">
        <v>36185</v>
      </c>
      <c r="FB131" s="3">
        <v>52516</v>
      </c>
      <c r="FC131" s="3">
        <v>47621</v>
      </c>
      <c r="FD131" s="3">
        <v>53446</v>
      </c>
      <c r="FE131" s="3">
        <v>43110</v>
      </c>
      <c r="FF131" s="3">
        <v>64898</v>
      </c>
      <c r="FG131" s="3">
        <v>39887</v>
      </c>
      <c r="FH131" s="3">
        <v>61286</v>
      </c>
      <c r="FI131" s="3">
        <v>58496</v>
      </c>
      <c r="FJ131" s="3">
        <v>42877</v>
      </c>
      <c r="FK131" s="3">
        <v>63512</v>
      </c>
      <c r="FL131" s="3">
        <v>36728</v>
      </c>
      <c r="FM131" s="3">
        <v>65518</v>
      </c>
      <c r="FN131" s="3">
        <v>62822</v>
      </c>
      <c r="FO131" s="3">
        <v>39089</v>
      </c>
      <c r="FP131" s="3">
        <v>41408</v>
      </c>
      <c r="FQ131" s="3">
        <v>43894</v>
      </c>
      <c r="FR131" s="3">
        <v>51183</v>
      </c>
      <c r="FS131" s="3">
        <v>120483</v>
      </c>
      <c r="FT131" s="3">
        <v>46882</v>
      </c>
      <c r="FU131" s="3">
        <v>40714</v>
      </c>
      <c r="FV131" s="3">
        <v>23764</v>
      </c>
      <c r="FW131" s="3">
        <v>39049</v>
      </c>
      <c r="FX131" s="3">
        <v>77139</v>
      </c>
      <c r="FY131" s="3">
        <v>25447</v>
      </c>
      <c r="FZ131" s="3">
        <v>23003</v>
      </c>
      <c r="GA131" s="3">
        <v>44296</v>
      </c>
      <c r="GB131" s="3">
        <v>43059</v>
      </c>
      <c r="GC131" s="3">
        <v>57235</v>
      </c>
      <c r="GD131" s="3">
        <v>53211</v>
      </c>
      <c r="GE131" s="3">
        <v>50656</v>
      </c>
      <c r="GF131" s="3">
        <v>53579</v>
      </c>
      <c r="GG131" s="3">
        <v>50630</v>
      </c>
      <c r="GH131" s="3">
        <v>54834</v>
      </c>
      <c r="GI131" s="3">
        <v>54183</v>
      </c>
      <c r="GJ131" s="3">
        <v>83439</v>
      </c>
      <c r="GK131" s="3">
        <v>74965</v>
      </c>
      <c r="GL131" s="3">
        <v>70240</v>
      </c>
      <c r="GM131" s="3">
        <v>68707</v>
      </c>
      <c r="GN131" s="3">
        <v>54409</v>
      </c>
      <c r="GO131" s="3">
        <v>49516</v>
      </c>
      <c r="GP131" s="3">
        <v>56420</v>
      </c>
      <c r="GQ131" s="3">
        <v>74218</v>
      </c>
      <c r="GR131" s="3">
        <v>46215</v>
      </c>
      <c r="GS131" s="3">
        <v>58755</v>
      </c>
      <c r="GT131" s="3">
        <v>48313</v>
      </c>
      <c r="GU131" s="3">
        <v>55202</v>
      </c>
      <c r="GV131" s="3">
        <v>47668</v>
      </c>
      <c r="GW131" s="3">
        <v>63191</v>
      </c>
      <c r="GX131" s="3">
        <v>41271</v>
      </c>
      <c r="GY131" s="3">
        <v>37815</v>
      </c>
      <c r="GZ131" s="3">
        <v>39026</v>
      </c>
      <c r="HA131" s="3">
        <v>67774</v>
      </c>
      <c r="HB131" s="3">
        <v>45463</v>
      </c>
      <c r="HC131" s="3">
        <v>63234</v>
      </c>
      <c r="HD131" s="3">
        <v>38402</v>
      </c>
      <c r="HE131" s="3">
        <v>71986</v>
      </c>
      <c r="HF131" s="3">
        <v>38609</v>
      </c>
      <c r="HG131" s="3">
        <v>73054</v>
      </c>
      <c r="HH131" s="3">
        <v>40706</v>
      </c>
      <c r="HI131" s="3">
        <v>51673</v>
      </c>
      <c r="HJ131" s="3">
        <v>44239</v>
      </c>
      <c r="HK131" s="3">
        <v>39491</v>
      </c>
      <c r="HL131" s="3">
        <v>56405</v>
      </c>
      <c r="HM131" s="3">
        <v>50985</v>
      </c>
      <c r="HN131" s="3">
        <v>30112</v>
      </c>
      <c r="HO131" s="3">
        <v>63207</v>
      </c>
      <c r="HP131" s="3">
        <v>57035</v>
      </c>
      <c r="HQ131" s="3">
        <v>62342</v>
      </c>
      <c r="HR131" s="3">
        <v>71632</v>
      </c>
      <c r="HS131" s="3">
        <v>26874</v>
      </c>
      <c r="HT131" s="3">
        <v>69262</v>
      </c>
      <c r="HU131" s="3">
        <v>50891</v>
      </c>
      <c r="HV131" s="3">
        <v>62986</v>
      </c>
      <c r="HW131" s="3">
        <v>67125</v>
      </c>
      <c r="HX131" s="3">
        <v>73150</v>
      </c>
      <c r="HY131" s="3">
        <v>50700</v>
      </c>
      <c r="HZ131" s="3">
        <v>44927</v>
      </c>
      <c r="IA131" s="3">
        <v>32468</v>
      </c>
      <c r="IB131" s="3">
        <v>41330</v>
      </c>
      <c r="IC131" s="3">
        <v>51579</v>
      </c>
      <c r="ID131" s="3">
        <v>60354</v>
      </c>
      <c r="IE131" s="3">
        <v>42995</v>
      </c>
      <c r="IF131" s="3">
        <v>69815</v>
      </c>
      <c r="IG131" s="3">
        <v>59434</v>
      </c>
      <c r="IH131" s="3">
        <v>72590</v>
      </c>
      <c r="II131" s="3">
        <v>43819</v>
      </c>
      <c r="IJ131" s="3">
        <v>99273</v>
      </c>
      <c r="IK131" s="3">
        <v>79049</v>
      </c>
      <c r="IL131" s="3">
        <v>68028</v>
      </c>
      <c r="IM131" s="3">
        <v>126816</v>
      </c>
      <c r="IN131" s="3">
        <v>86149</v>
      </c>
      <c r="IO131" s="3">
        <v>254205</v>
      </c>
      <c r="IP131" s="3">
        <v>99844</v>
      </c>
      <c r="IQ131" s="3">
        <v>95542</v>
      </c>
      <c r="IR131" s="3">
        <v>133524</v>
      </c>
      <c r="IS131" s="3">
        <v>136937</v>
      </c>
      <c r="IT131" s="3">
        <v>105536</v>
      </c>
      <c r="IU131" s="3">
        <v>110847</v>
      </c>
      <c r="IV131" s="3">
        <v>150505</v>
      </c>
      <c r="IW131" s="3">
        <v>70872</v>
      </c>
      <c r="IX131" s="3">
        <v>216591</v>
      </c>
      <c r="IY131" s="3">
        <v>81736</v>
      </c>
      <c r="IZ131" s="3">
        <v>118358</v>
      </c>
      <c r="JA131" s="3">
        <v>138152</v>
      </c>
      <c r="JB131" s="3">
        <v>107871</v>
      </c>
      <c r="JC131" s="3">
        <v>136029</v>
      </c>
      <c r="JD131" s="3">
        <v>114743</v>
      </c>
      <c r="JE131" s="3">
        <v>243099</v>
      </c>
      <c r="JF131" s="3">
        <v>127617</v>
      </c>
      <c r="JG131" s="3">
        <v>95253</v>
      </c>
      <c r="JH131" s="3">
        <v>62682</v>
      </c>
      <c r="JI131" s="3">
        <v>119263</v>
      </c>
      <c r="JJ131" s="3">
        <v>467804</v>
      </c>
      <c r="JK131" s="3">
        <v>166709</v>
      </c>
      <c r="JL131" s="3">
        <v>139845</v>
      </c>
      <c r="JM131" s="3">
        <v>147729</v>
      </c>
      <c r="JN131" s="3">
        <v>97616</v>
      </c>
      <c r="JO131" s="3">
        <v>119345</v>
      </c>
      <c r="JP131" s="3">
        <v>119131</v>
      </c>
      <c r="JQ131" s="3">
        <v>218831</v>
      </c>
      <c r="JR131" s="3">
        <v>89290</v>
      </c>
      <c r="JS131" s="3">
        <v>186391</v>
      </c>
      <c r="JT131" s="3">
        <v>374757</v>
      </c>
      <c r="JU131" s="3">
        <v>161578</v>
      </c>
      <c r="JV131" s="3">
        <v>86934</v>
      </c>
      <c r="JW131" s="3">
        <v>10340</v>
      </c>
      <c r="JX131" s="3">
        <v>105172</v>
      </c>
      <c r="JY131" s="3">
        <v>176140</v>
      </c>
      <c r="JZ131" s="3">
        <v>118434</v>
      </c>
      <c r="KA131" s="3">
        <v>172598</v>
      </c>
      <c r="KB131" s="3">
        <v>153828</v>
      </c>
      <c r="KC131" s="3">
        <v>99091</v>
      </c>
      <c r="KD131" s="3">
        <v>194357</v>
      </c>
      <c r="KE131" s="3">
        <v>183487</v>
      </c>
      <c r="KF131" s="3">
        <v>147295</v>
      </c>
      <c r="KG131" s="3">
        <v>146100</v>
      </c>
      <c r="KH131" s="3">
        <v>135018</v>
      </c>
      <c r="KI131" s="3">
        <v>95580</v>
      </c>
      <c r="KJ131" s="3">
        <v>133621</v>
      </c>
      <c r="KK131" s="3">
        <v>125823</v>
      </c>
      <c r="KL131" s="3">
        <v>122062</v>
      </c>
      <c r="KM131" s="3">
        <v>151472</v>
      </c>
      <c r="KN131" s="3">
        <v>149045</v>
      </c>
      <c r="KO131" s="3">
        <v>111631</v>
      </c>
      <c r="KP131" s="3">
        <v>60785</v>
      </c>
      <c r="KQ131" s="3">
        <v>81160</v>
      </c>
      <c r="KR131" s="3">
        <v>173942</v>
      </c>
      <c r="KS131" s="3">
        <v>151237</v>
      </c>
      <c r="KT131" s="3">
        <v>106813</v>
      </c>
      <c r="KU131" s="3">
        <v>190261</v>
      </c>
      <c r="KV131" s="3">
        <v>147951</v>
      </c>
      <c r="KW131" s="3">
        <v>88190</v>
      </c>
      <c r="KX131" s="3">
        <v>168165</v>
      </c>
      <c r="KY131" s="3">
        <v>99444</v>
      </c>
      <c r="KZ131" s="3">
        <v>172090</v>
      </c>
      <c r="LA131" s="3">
        <v>137902</v>
      </c>
      <c r="LB131" s="3">
        <v>178710</v>
      </c>
      <c r="LC131" s="3">
        <v>100428</v>
      </c>
      <c r="LD131" s="3">
        <v>66077</v>
      </c>
      <c r="LE131" s="3">
        <v>97356</v>
      </c>
      <c r="LF131" s="3">
        <v>149492</v>
      </c>
      <c r="LG131" s="3">
        <v>54476</v>
      </c>
      <c r="LH131" s="3">
        <v>60034</v>
      </c>
      <c r="LI131" s="3">
        <v>45663</v>
      </c>
      <c r="LJ131" s="3">
        <v>67006</v>
      </c>
      <c r="LK131" s="3">
        <v>60167</v>
      </c>
      <c r="LL131" s="3">
        <v>66534</v>
      </c>
      <c r="LM131" s="3">
        <v>72052</v>
      </c>
      <c r="LN131" s="3">
        <v>66421</v>
      </c>
      <c r="LO131" s="3">
        <v>22783</v>
      </c>
      <c r="LP131" s="3">
        <v>49642</v>
      </c>
      <c r="LQ131" s="3">
        <v>46308</v>
      </c>
      <c r="LR131" s="3">
        <v>48213</v>
      </c>
      <c r="LS131" s="3">
        <v>253641</v>
      </c>
      <c r="LT131" s="3">
        <v>75573</v>
      </c>
      <c r="LU131" s="3">
        <v>41021</v>
      </c>
      <c r="LV131" s="3">
        <v>88625</v>
      </c>
      <c r="LW131" s="3">
        <v>10212</v>
      </c>
      <c r="LX131" s="3">
        <v>40793</v>
      </c>
      <c r="LY131" s="3">
        <v>59496</v>
      </c>
      <c r="LZ131" s="3">
        <v>52211</v>
      </c>
      <c r="MA131" s="3">
        <v>53130</v>
      </c>
      <c r="MB131" s="3">
        <v>42709</v>
      </c>
      <c r="MC131" s="3">
        <v>86523</v>
      </c>
      <c r="MD131" s="3">
        <v>32844</v>
      </c>
      <c r="ME131" s="3">
        <v>45242</v>
      </c>
      <c r="MF131" s="3">
        <v>151576</v>
      </c>
      <c r="MG131" s="3">
        <v>109539</v>
      </c>
      <c r="MH131" s="3">
        <v>122018</v>
      </c>
      <c r="MI131" s="3">
        <v>23875</v>
      </c>
      <c r="MJ131" s="3">
        <v>16020</v>
      </c>
      <c r="MK131" s="3">
        <v>46516</v>
      </c>
      <c r="ML131" s="3">
        <v>6196</v>
      </c>
      <c r="MM131" s="3">
        <v>9994</v>
      </c>
      <c r="MN131" s="3">
        <v>31685</v>
      </c>
      <c r="MO131" s="3">
        <v>2223</v>
      </c>
      <c r="MP131" s="3">
        <v>3519</v>
      </c>
      <c r="MQ131" s="3">
        <v>21352</v>
      </c>
      <c r="MR131" s="3">
        <v>9710</v>
      </c>
      <c r="MS131" s="3">
        <v>5548</v>
      </c>
      <c r="MT131" s="3">
        <v>11849</v>
      </c>
      <c r="MU131" s="3">
        <v>9970</v>
      </c>
      <c r="MV131" s="3">
        <v>11520</v>
      </c>
      <c r="MW131" s="3">
        <v>161448</v>
      </c>
      <c r="MX131" s="3">
        <v>67986</v>
      </c>
      <c r="MY131" s="3">
        <v>50022</v>
      </c>
      <c r="MZ131" s="3">
        <v>65008</v>
      </c>
      <c r="NA131" s="3">
        <v>48204</v>
      </c>
      <c r="NB131" s="3">
        <v>276166</v>
      </c>
      <c r="NC131" s="3">
        <v>158816</v>
      </c>
      <c r="ND131" s="3">
        <v>26588</v>
      </c>
      <c r="NE131" s="3">
        <v>49383</v>
      </c>
      <c r="NF131" s="3">
        <v>45898</v>
      </c>
      <c r="NG131" s="3">
        <v>39538</v>
      </c>
      <c r="NH131" s="3">
        <v>72282</v>
      </c>
      <c r="NI131" s="3">
        <v>61286</v>
      </c>
      <c r="NJ131" s="3">
        <v>25937</v>
      </c>
      <c r="NK131" s="3">
        <v>48515</v>
      </c>
      <c r="NL131" s="3">
        <v>75037</v>
      </c>
      <c r="NM131" s="3">
        <v>103037</v>
      </c>
      <c r="NN131" s="3">
        <v>58036</v>
      </c>
      <c r="NO131" s="3">
        <v>62192</v>
      </c>
      <c r="NP131" s="3">
        <v>57447</v>
      </c>
      <c r="NQ131" s="3">
        <v>163899</v>
      </c>
      <c r="NR131" s="3">
        <v>100128</v>
      </c>
      <c r="NS131" s="3">
        <v>75107</v>
      </c>
      <c r="NT131" s="3">
        <v>28694</v>
      </c>
      <c r="NU131" s="3">
        <v>40261</v>
      </c>
      <c r="NV131" s="3">
        <v>39313</v>
      </c>
      <c r="NW131" s="3">
        <v>73423</v>
      </c>
      <c r="NX131" s="3">
        <v>50503</v>
      </c>
      <c r="NY131" s="3">
        <v>24774</v>
      </c>
      <c r="NZ131" s="3">
        <v>30481866</v>
      </c>
    </row>
    <row r="132" spans="1:390" x14ac:dyDescent="0.35">
      <c r="A132" t="s">
        <v>193</v>
      </c>
      <c r="B132" s="3">
        <v>38179</v>
      </c>
      <c r="C132" s="3">
        <v>64323</v>
      </c>
      <c r="D132" s="3">
        <v>54791</v>
      </c>
      <c r="E132" s="3">
        <v>86821</v>
      </c>
      <c r="F132" s="3">
        <v>49622</v>
      </c>
      <c r="G132" s="3">
        <v>59002</v>
      </c>
      <c r="H132" s="3">
        <v>102049</v>
      </c>
      <c r="I132" s="3">
        <v>65398</v>
      </c>
      <c r="J132" s="3">
        <v>60381</v>
      </c>
      <c r="K132" s="3">
        <v>122813</v>
      </c>
      <c r="L132" s="3">
        <v>148463</v>
      </c>
      <c r="M132" s="3">
        <v>69254</v>
      </c>
      <c r="N132" s="3">
        <v>74878</v>
      </c>
      <c r="O132" s="3">
        <v>93980</v>
      </c>
      <c r="P132" s="3">
        <v>119572</v>
      </c>
      <c r="Q132" s="3">
        <v>171781</v>
      </c>
      <c r="R132" s="3">
        <v>16099</v>
      </c>
      <c r="S132" s="3">
        <v>135598</v>
      </c>
      <c r="T132" s="3">
        <v>82153</v>
      </c>
      <c r="U132" s="3">
        <v>85721</v>
      </c>
      <c r="V132" s="3">
        <v>115872</v>
      </c>
      <c r="W132" s="3">
        <v>85108</v>
      </c>
      <c r="X132" s="3">
        <v>233509</v>
      </c>
      <c r="Y132" s="3">
        <v>100352</v>
      </c>
      <c r="Z132" s="3">
        <v>148653</v>
      </c>
      <c r="AA132" s="3">
        <v>121172</v>
      </c>
      <c r="AB132" s="3">
        <v>55323</v>
      </c>
      <c r="AC132" s="3">
        <v>117470</v>
      </c>
      <c r="AD132" s="3">
        <v>104425</v>
      </c>
      <c r="AE132" s="3">
        <v>108834</v>
      </c>
      <c r="AF132" s="3">
        <v>80389</v>
      </c>
      <c r="AG132" s="3">
        <v>85538</v>
      </c>
      <c r="AH132" s="3">
        <v>131959</v>
      </c>
      <c r="AI132" s="3">
        <v>65402</v>
      </c>
      <c r="AJ132" s="3">
        <v>78163</v>
      </c>
      <c r="AK132" s="3">
        <v>93232</v>
      </c>
      <c r="AL132" s="3">
        <v>78495</v>
      </c>
      <c r="AM132" s="3">
        <v>72068</v>
      </c>
      <c r="AN132" s="3">
        <v>88179</v>
      </c>
      <c r="AO132" s="3">
        <v>147276</v>
      </c>
      <c r="AP132" s="3">
        <v>128578</v>
      </c>
      <c r="AQ132" s="3">
        <v>95922</v>
      </c>
      <c r="AR132" s="3">
        <v>117775</v>
      </c>
      <c r="AS132" s="3">
        <v>53137</v>
      </c>
      <c r="AT132" s="3">
        <v>214410</v>
      </c>
      <c r="AU132" s="3">
        <v>186100</v>
      </c>
      <c r="AV132" s="3">
        <v>164725</v>
      </c>
      <c r="AW132" s="3">
        <v>135020</v>
      </c>
      <c r="AX132" s="3">
        <v>231305</v>
      </c>
      <c r="AY132" s="3">
        <v>1027</v>
      </c>
      <c r="AZ132" s="3">
        <v>232868</v>
      </c>
      <c r="BA132" s="3">
        <v>89676</v>
      </c>
      <c r="BB132" s="3">
        <v>143697</v>
      </c>
      <c r="BC132" s="3">
        <v>133586</v>
      </c>
      <c r="BD132" s="3">
        <v>178914</v>
      </c>
      <c r="BE132" s="3">
        <v>153311</v>
      </c>
      <c r="BF132" s="3">
        <v>261323</v>
      </c>
      <c r="BG132" s="3">
        <v>68683</v>
      </c>
      <c r="BH132" s="3">
        <v>42644</v>
      </c>
      <c r="BI132" s="3">
        <v>46165</v>
      </c>
      <c r="BJ132" s="3">
        <v>87699</v>
      </c>
      <c r="BK132" s="3">
        <v>79339</v>
      </c>
      <c r="BL132" s="3">
        <v>42785</v>
      </c>
      <c r="BM132" s="3">
        <v>31724</v>
      </c>
      <c r="BN132" s="3">
        <v>52603</v>
      </c>
      <c r="BO132" s="3">
        <v>30555</v>
      </c>
      <c r="BP132" s="3">
        <v>23438</v>
      </c>
      <c r="BQ132" s="3">
        <v>45157</v>
      </c>
      <c r="BR132" s="3">
        <v>56993</v>
      </c>
      <c r="BS132" s="3">
        <v>37063</v>
      </c>
      <c r="BT132" s="3">
        <v>46194</v>
      </c>
      <c r="BU132" s="3">
        <v>29590</v>
      </c>
      <c r="BV132" s="3">
        <v>52230</v>
      </c>
      <c r="BW132" s="3">
        <v>41191</v>
      </c>
      <c r="BX132" s="3">
        <v>43866</v>
      </c>
      <c r="BY132" s="3">
        <v>53017</v>
      </c>
      <c r="BZ132" s="3">
        <v>59170</v>
      </c>
      <c r="CA132" s="3">
        <v>58992</v>
      </c>
      <c r="CB132" s="3">
        <v>36417</v>
      </c>
      <c r="CC132" s="3">
        <v>41158</v>
      </c>
      <c r="CD132" s="3">
        <v>34070</v>
      </c>
      <c r="CE132" s="3">
        <v>56766</v>
      </c>
      <c r="CF132" s="3">
        <v>25878</v>
      </c>
      <c r="CG132" s="3">
        <v>20941</v>
      </c>
      <c r="CH132" s="3">
        <v>42464</v>
      </c>
      <c r="CI132" s="3">
        <v>37090</v>
      </c>
      <c r="CJ132" s="3">
        <v>40125</v>
      </c>
      <c r="CK132" s="3">
        <v>33394</v>
      </c>
      <c r="CL132" s="3">
        <v>66128</v>
      </c>
      <c r="CM132" s="3">
        <v>87274</v>
      </c>
      <c r="CN132" s="3">
        <v>71411</v>
      </c>
      <c r="CO132" s="3">
        <v>36273</v>
      </c>
      <c r="CP132" s="3">
        <v>38347</v>
      </c>
      <c r="CQ132" s="3">
        <v>88113</v>
      </c>
      <c r="CR132" s="3">
        <v>90084</v>
      </c>
      <c r="CS132" s="3">
        <v>61676</v>
      </c>
      <c r="CT132" s="3">
        <v>46019</v>
      </c>
      <c r="CU132" s="3">
        <v>28738</v>
      </c>
      <c r="CV132" s="3">
        <v>38111</v>
      </c>
      <c r="CW132" s="3">
        <v>55793</v>
      </c>
      <c r="CX132" s="3">
        <v>43177</v>
      </c>
      <c r="CY132" s="3">
        <v>54260</v>
      </c>
      <c r="CZ132" s="3">
        <v>38604</v>
      </c>
      <c r="DA132" s="3">
        <v>36083</v>
      </c>
      <c r="DB132" s="3">
        <v>65604</v>
      </c>
      <c r="DC132" s="3">
        <v>53913</v>
      </c>
      <c r="DD132" s="3">
        <v>43040</v>
      </c>
      <c r="DE132" s="3">
        <v>94429</v>
      </c>
      <c r="DF132" s="3">
        <v>55717</v>
      </c>
      <c r="DG132" s="3">
        <v>67081</v>
      </c>
      <c r="DH132" s="3">
        <v>51253</v>
      </c>
      <c r="DI132" s="3">
        <v>36735</v>
      </c>
      <c r="DJ132" s="3">
        <v>47711</v>
      </c>
      <c r="DK132" s="3">
        <v>52145</v>
      </c>
      <c r="DL132" s="3">
        <v>72296</v>
      </c>
      <c r="DM132" s="3">
        <v>53645</v>
      </c>
      <c r="DN132" s="3">
        <v>62402</v>
      </c>
      <c r="DO132" s="3">
        <v>57928</v>
      </c>
      <c r="DP132" s="3">
        <v>46947</v>
      </c>
      <c r="DQ132" s="3">
        <v>73155</v>
      </c>
      <c r="DR132" s="3">
        <v>49593</v>
      </c>
      <c r="DS132" s="3">
        <v>63301</v>
      </c>
      <c r="DT132" s="3">
        <v>44023</v>
      </c>
      <c r="DU132" s="3">
        <v>52290</v>
      </c>
      <c r="DV132" s="3">
        <v>62121</v>
      </c>
      <c r="DW132" s="3">
        <v>63615</v>
      </c>
      <c r="DX132" s="3">
        <v>58952</v>
      </c>
      <c r="DY132" s="3">
        <v>47068</v>
      </c>
      <c r="DZ132" s="3">
        <v>49341</v>
      </c>
      <c r="EA132" s="3">
        <v>87040</v>
      </c>
      <c r="EB132" s="3">
        <v>52232</v>
      </c>
      <c r="EC132" s="3">
        <v>44526</v>
      </c>
      <c r="ED132" s="3">
        <v>66477</v>
      </c>
      <c r="EE132" s="3">
        <v>55231</v>
      </c>
      <c r="EF132" s="3">
        <v>60887</v>
      </c>
      <c r="EG132" s="3">
        <v>51761</v>
      </c>
      <c r="EH132" s="3">
        <v>39502</v>
      </c>
      <c r="EI132" s="3">
        <v>53865</v>
      </c>
      <c r="EJ132" s="3">
        <v>33679</v>
      </c>
      <c r="EK132" s="3">
        <v>34968</v>
      </c>
      <c r="EL132" s="3">
        <v>60242</v>
      </c>
      <c r="EM132" s="3">
        <v>38233</v>
      </c>
      <c r="EN132" s="3">
        <v>72918</v>
      </c>
      <c r="EO132" s="3">
        <v>28381</v>
      </c>
      <c r="EP132" s="3">
        <v>31161</v>
      </c>
      <c r="EQ132" s="3">
        <v>52338</v>
      </c>
      <c r="ER132" s="3">
        <v>51653</v>
      </c>
      <c r="ES132" s="3">
        <v>45478</v>
      </c>
      <c r="ET132" s="3">
        <v>48356</v>
      </c>
      <c r="EU132" s="3">
        <v>81836</v>
      </c>
      <c r="EV132" s="3">
        <v>45089</v>
      </c>
      <c r="EW132" s="3">
        <v>52359</v>
      </c>
      <c r="EX132" s="3">
        <v>23313</v>
      </c>
      <c r="EY132" s="3">
        <v>50255</v>
      </c>
      <c r="EZ132" s="3">
        <v>25792</v>
      </c>
      <c r="FA132" s="3">
        <v>36116</v>
      </c>
      <c r="FB132" s="3">
        <v>51999</v>
      </c>
      <c r="FC132" s="3">
        <v>48004</v>
      </c>
      <c r="FD132" s="3">
        <v>53463</v>
      </c>
      <c r="FE132" s="3">
        <v>43029</v>
      </c>
      <c r="FF132" s="3">
        <v>64760</v>
      </c>
      <c r="FG132" s="3">
        <v>39892</v>
      </c>
      <c r="FH132" s="3">
        <v>61232</v>
      </c>
      <c r="FI132" s="3">
        <v>58389</v>
      </c>
      <c r="FJ132" s="3">
        <v>42671</v>
      </c>
      <c r="FK132" s="3">
        <v>63339</v>
      </c>
      <c r="FL132" s="3">
        <v>36403</v>
      </c>
      <c r="FM132" s="3">
        <v>65704</v>
      </c>
      <c r="FN132" s="3">
        <v>62894</v>
      </c>
      <c r="FO132" s="3">
        <v>39296</v>
      </c>
      <c r="FP132" s="3">
        <v>41497</v>
      </c>
      <c r="FQ132" s="3">
        <v>43711</v>
      </c>
      <c r="FR132" s="3">
        <v>51173</v>
      </c>
      <c r="FS132" s="3">
        <v>121080</v>
      </c>
      <c r="FT132" s="3">
        <v>46926</v>
      </c>
      <c r="FU132" s="3">
        <v>40675</v>
      </c>
      <c r="FV132" s="3">
        <v>23719</v>
      </c>
      <c r="FW132" s="3">
        <v>39092</v>
      </c>
      <c r="FX132" s="3">
        <v>77526</v>
      </c>
      <c r="FY132" s="3">
        <v>25359</v>
      </c>
      <c r="FZ132" s="3">
        <v>22911</v>
      </c>
      <c r="GA132" s="3">
        <v>44114</v>
      </c>
      <c r="GB132" s="3">
        <v>43237</v>
      </c>
      <c r="GC132" s="3">
        <v>57323</v>
      </c>
      <c r="GD132" s="3">
        <v>53029</v>
      </c>
      <c r="GE132" s="3">
        <v>50776</v>
      </c>
      <c r="GF132" s="3">
        <v>53614</v>
      </c>
      <c r="GG132" s="3">
        <v>50735</v>
      </c>
      <c r="GH132" s="3">
        <v>54822</v>
      </c>
      <c r="GI132" s="3">
        <v>54038</v>
      </c>
      <c r="GJ132" s="3">
        <v>83433</v>
      </c>
      <c r="GK132" s="3">
        <v>75282</v>
      </c>
      <c r="GL132" s="3">
        <v>70051</v>
      </c>
      <c r="GM132" s="3">
        <v>68541</v>
      </c>
      <c r="GN132" s="3">
        <v>54207</v>
      </c>
      <c r="GO132" s="3">
        <v>49430</v>
      </c>
      <c r="GP132" s="3">
        <v>56218</v>
      </c>
      <c r="GQ132" s="3">
        <v>74135</v>
      </c>
      <c r="GR132" s="3">
        <v>46295</v>
      </c>
      <c r="GS132" s="3">
        <v>58924</v>
      </c>
      <c r="GT132" s="3">
        <v>48347</v>
      </c>
      <c r="GU132" s="3">
        <v>55330</v>
      </c>
      <c r="GV132" s="3">
        <v>47684</v>
      </c>
      <c r="GW132" s="3">
        <v>63196</v>
      </c>
      <c r="GX132" s="3">
        <v>41303</v>
      </c>
      <c r="GY132" s="3">
        <v>37910</v>
      </c>
      <c r="GZ132" s="3">
        <v>38947</v>
      </c>
      <c r="HA132" s="3">
        <v>67875</v>
      </c>
      <c r="HB132" s="3">
        <v>45362</v>
      </c>
      <c r="HC132" s="3">
        <v>62981</v>
      </c>
      <c r="HD132" s="3">
        <v>38244</v>
      </c>
      <c r="HE132" s="3">
        <v>72070</v>
      </c>
      <c r="HF132" s="3">
        <v>38452</v>
      </c>
      <c r="HG132" s="3">
        <v>72856</v>
      </c>
      <c r="HH132" s="3">
        <v>40827</v>
      </c>
      <c r="HI132" s="3">
        <v>51729</v>
      </c>
      <c r="HJ132" s="3">
        <v>44143</v>
      </c>
      <c r="HK132" s="3">
        <v>39377</v>
      </c>
      <c r="HL132" s="3">
        <v>56019</v>
      </c>
      <c r="HM132" s="3">
        <v>50983</v>
      </c>
      <c r="HN132" s="3">
        <v>30223</v>
      </c>
      <c r="HO132" s="3">
        <v>63444</v>
      </c>
      <c r="HP132" s="3">
        <v>57151</v>
      </c>
      <c r="HQ132" s="3">
        <v>62103</v>
      </c>
      <c r="HR132" s="3">
        <v>71772</v>
      </c>
      <c r="HS132" s="3">
        <v>26837</v>
      </c>
      <c r="HT132" s="3">
        <v>68856</v>
      </c>
      <c r="HU132" s="3">
        <v>50577</v>
      </c>
      <c r="HV132" s="3">
        <v>63025</v>
      </c>
      <c r="HW132" s="3">
        <v>67232</v>
      </c>
      <c r="HX132" s="3">
        <v>73100</v>
      </c>
      <c r="HY132" s="3">
        <v>50518</v>
      </c>
      <c r="HZ132" s="3">
        <v>44975</v>
      </c>
      <c r="IA132" s="3">
        <v>32334</v>
      </c>
      <c r="IB132" s="3">
        <v>41368</v>
      </c>
      <c r="IC132" s="3">
        <v>51587</v>
      </c>
      <c r="ID132" s="3">
        <v>59978</v>
      </c>
      <c r="IE132" s="3">
        <v>43027</v>
      </c>
      <c r="IF132" s="3">
        <v>69751</v>
      </c>
      <c r="IG132" s="3">
        <v>59319</v>
      </c>
      <c r="IH132" s="3">
        <v>72642</v>
      </c>
      <c r="II132" s="3">
        <v>43784</v>
      </c>
      <c r="IJ132" s="3">
        <v>98952</v>
      </c>
      <c r="IK132" s="3">
        <v>78988</v>
      </c>
      <c r="IL132" s="3">
        <v>67901</v>
      </c>
      <c r="IM132" s="3">
        <v>127188</v>
      </c>
      <c r="IN132" s="3">
        <v>86385</v>
      </c>
      <c r="IO132" s="3">
        <v>256230</v>
      </c>
      <c r="IP132" s="3">
        <v>100461</v>
      </c>
      <c r="IQ132" s="3">
        <v>96096</v>
      </c>
      <c r="IR132" s="3">
        <v>134268</v>
      </c>
      <c r="IS132" s="3">
        <v>137104</v>
      </c>
      <c r="IT132" s="3">
        <v>105956</v>
      </c>
      <c r="IU132" s="3">
        <v>111054</v>
      </c>
      <c r="IV132" s="3">
        <v>151133</v>
      </c>
      <c r="IW132" s="3">
        <v>71149</v>
      </c>
      <c r="IX132" s="3">
        <v>218112</v>
      </c>
      <c r="IY132" s="3">
        <v>82106</v>
      </c>
      <c r="IZ132" s="3">
        <v>118570</v>
      </c>
      <c r="JA132" s="3">
        <v>138455</v>
      </c>
      <c r="JB132" s="3">
        <v>108369</v>
      </c>
      <c r="JC132" s="3">
        <v>136580</v>
      </c>
      <c r="JD132" s="3">
        <v>115183</v>
      </c>
      <c r="JE132" s="3">
        <v>244647</v>
      </c>
      <c r="JF132" s="3">
        <v>128476</v>
      </c>
      <c r="JG132" s="3">
        <v>95559</v>
      </c>
      <c r="JH132" s="3">
        <v>62859</v>
      </c>
      <c r="JI132" s="3">
        <v>119731</v>
      </c>
      <c r="JJ132" s="3">
        <v>470164</v>
      </c>
      <c r="JK132" s="3">
        <v>168018</v>
      </c>
      <c r="JL132" s="3">
        <v>140231</v>
      </c>
      <c r="JM132" s="3">
        <v>148187</v>
      </c>
      <c r="JN132" s="3">
        <v>97778</v>
      </c>
      <c r="JO132" s="3">
        <v>119698</v>
      </c>
      <c r="JP132" s="3">
        <v>119685</v>
      </c>
      <c r="JQ132" s="3">
        <v>219590</v>
      </c>
      <c r="JR132" s="3">
        <v>89440</v>
      </c>
      <c r="JS132" s="3">
        <v>187037</v>
      </c>
      <c r="JT132" s="3">
        <v>375981</v>
      </c>
      <c r="JU132" s="3">
        <v>161966</v>
      </c>
      <c r="JV132" s="3">
        <v>87283</v>
      </c>
      <c r="JW132" s="3">
        <v>10306</v>
      </c>
      <c r="JX132" s="3">
        <v>105560</v>
      </c>
      <c r="JY132" s="3">
        <v>176685</v>
      </c>
      <c r="JZ132" s="3">
        <v>118795</v>
      </c>
      <c r="KA132" s="3">
        <v>173366</v>
      </c>
      <c r="KB132" s="3">
        <v>153885</v>
      </c>
      <c r="KC132" s="3">
        <v>99581</v>
      </c>
      <c r="KD132" s="3">
        <v>194458</v>
      </c>
      <c r="KE132" s="3">
        <v>183959</v>
      </c>
      <c r="KF132" s="3">
        <v>147620</v>
      </c>
      <c r="KG132" s="3">
        <v>146460</v>
      </c>
      <c r="KH132" s="3">
        <v>135632</v>
      </c>
      <c r="KI132" s="3">
        <v>95721</v>
      </c>
      <c r="KJ132" s="3">
        <v>134123</v>
      </c>
      <c r="KK132" s="3">
        <v>126234</v>
      </c>
      <c r="KL132" s="3">
        <v>122349</v>
      </c>
      <c r="KM132" s="3">
        <v>151916</v>
      </c>
      <c r="KN132" s="3">
        <v>149535</v>
      </c>
      <c r="KO132" s="3">
        <v>112109</v>
      </c>
      <c r="KP132" s="3">
        <v>60813</v>
      </c>
      <c r="KQ132" s="3">
        <v>81246</v>
      </c>
      <c r="KR132" s="3">
        <v>174408</v>
      </c>
      <c r="KS132" s="3">
        <v>151617</v>
      </c>
      <c r="KT132" s="3">
        <v>107055</v>
      </c>
      <c r="KU132" s="3">
        <v>191306</v>
      </c>
      <c r="KV132" s="3">
        <v>148651</v>
      </c>
      <c r="KW132" s="3">
        <v>88182</v>
      </c>
      <c r="KX132" s="3">
        <v>168633</v>
      </c>
      <c r="KY132" s="3">
        <v>99578</v>
      </c>
      <c r="KZ132" s="3">
        <v>173158</v>
      </c>
      <c r="LA132" s="3">
        <v>138408</v>
      </c>
      <c r="LB132" s="3">
        <v>179047</v>
      </c>
      <c r="LC132" s="3">
        <v>100441</v>
      </c>
      <c r="LD132" s="3">
        <v>66185</v>
      </c>
      <c r="LE132" s="3">
        <v>97439</v>
      </c>
      <c r="LF132" s="3">
        <v>150824</v>
      </c>
      <c r="LG132" s="3">
        <v>54466</v>
      </c>
      <c r="LH132" s="3">
        <v>60339</v>
      </c>
      <c r="LI132" s="3">
        <v>45801</v>
      </c>
      <c r="LJ132" s="3">
        <v>67124</v>
      </c>
      <c r="LK132" s="3">
        <v>60345</v>
      </c>
      <c r="LL132" s="3">
        <v>66762</v>
      </c>
      <c r="LM132" s="3">
        <v>72257</v>
      </c>
      <c r="LN132" s="3">
        <v>66531</v>
      </c>
      <c r="LO132" s="3">
        <v>22757</v>
      </c>
      <c r="LP132" s="3">
        <v>49462</v>
      </c>
      <c r="LQ132" s="3">
        <v>46372</v>
      </c>
      <c r="LR132" s="3">
        <v>48036</v>
      </c>
      <c r="LS132" s="3">
        <v>253824</v>
      </c>
      <c r="LT132" s="3">
        <v>75675</v>
      </c>
      <c r="LU132" s="3">
        <v>40905</v>
      </c>
      <c r="LV132" s="3">
        <v>88737</v>
      </c>
      <c r="LW132" s="3">
        <v>10193</v>
      </c>
      <c r="LX132" s="3">
        <v>40778</v>
      </c>
      <c r="LY132" s="3">
        <v>59392</v>
      </c>
      <c r="LZ132" s="3">
        <v>52367</v>
      </c>
      <c r="MA132" s="3">
        <v>53174</v>
      </c>
      <c r="MB132" s="3">
        <v>42824</v>
      </c>
      <c r="MC132" s="3">
        <v>86667</v>
      </c>
      <c r="MD132" s="3">
        <v>32903</v>
      </c>
      <c r="ME132" s="3">
        <v>45237</v>
      </c>
      <c r="MF132" s="3">
        <v>151832</v>
      </c>
      <c r="MG132" s="3">
        <v>109605</v>
      </c>
      <c r="MH132" s="3">
        <v>121645</v>
      </c>
      <c r="MI132" s="3">
        <v>23763</v>
      </c>
      <c r="MJ132" s="3">
        <v>15863</v>
      </c>
      <c r="MK132" s="3">
        <v>46373</v>
      </c>
      <c r="ML132" s="3">
        <v>6157</v>
      </c>
      <c r="MM132" s="3">
        <v>9889</v>
      </c>
      <c r="MN132" s="3">
        <v>31641</v>
      </c>
      <c r="MO132" s="3">
        <v>2184</v>
      </c>
      <c r="MP132" s="3">
        <v>3472</v>
      </c>
      <c r="MQ132" s="3">
        <v>21234</v>
      </c>
      <c r="MR132" s="3">
        <v>9631</v>
      </c>
      <c r="MS132" s="3">
        <v>5464</v>
      </c>
      <c r="MT132" s="3">
        <v>11742</v>
      </c>
      <c r="MU132" s="3">
        <v>9950</v>
      </c>
      <c r="MV132" s="3">
        <v>11458</v>
      </c>
      <c r="MW132" s="3">
        <v>161497</v>
      </c>
      <c r="MX132" s="3">
        <v>67567</v>
      </c>
      <c r="MY132" s="3">
        <v>49706</v>
      </c>
      <c r="MZ132" s="3">
        <v>65314</v>
      </c>
      <c r="NA132" s="3">
        <v>48196</v>
      </c>
      <c r="NB132" s="3">
        <v>277002</v>
      </c>
      <c r="NC132" s="3">
        <v>159141</v>
      </c>
      <c r="ND132" s="3">
        <v>26391</v>
      </c>
      <c r="NE132" s="3">
        <v>49062</v>
      </c>
      <c r="NF132" s="3">
        <v>45564</v>
      </c>
      <c r="NG132" s="3">
        <v>39546</v>
      </c>
      <c r="NH132" s="3">
        <v>72287</v>
      </c>
      <c r="NI132" s="3">
        <v>61275</v>
      </c>
      <c r="NJ132" s="3">
        <v>25856</v>
      </c>
      <c r="NK132" s="3">
        <v>48060</v>
      </c>
      <c r="NL132" s="3">
        <v>75072</v>
      </c>
      <c r="NM132" s="3">
        <v>103141</v>
      </c>
      <c r="NN132" s="3">
        <v>58116</v>
      </c>
      <c r="NO132" s="3">
        <v>62194</v>
      </c>
      <c r="NP132" s="3">
        <v>57513</v>
      </c>
      <c r="NQ132" s="3">
        <v>164609</v>
      </c>
      <c r="NR132" s="3">
        <v>100408</v>
      </c>
      <c r="NS132" s="3">
        <v>75265</v>
      </c>
      <c r="NT132" s="3">
        <v>28723</v>
      </c>
      <c r="NU132" s="3">
        <v>40367</v>
      </c>
      <c r="NV132" s="3">
        <v>39147</v>
      </c>
      <c r="NW132" s="3">
        <v>73585</v>
      </c>
      <c r="NX132" s="3">
        <v>50336</v>
      </c>
      <c r="NY132" s="3">
        <v>24866</v>
      </c>
      <c r="NZ132" s="3">
        <v>30515829</v>
      </c>
    </row>
    <row r="133" spans="1:390" x14ac:dyDescent="0.35">
      <c r="A133" t="s">
        <v>194</v>
      </c>
      <c r="B133" s="3">
        <v>38315</v>
      </c>
      <c r="C133" s="3">
        <v>64661</v>
      </c>
      <c r="D133" s="3">
        <v>54863</v>
      </c>
      <c r="E133" s="3">
        <v>87107</v>
      </c>
      <c r="F133" s="3">
        <v>49858</v>
      </c>
      <c r="G133" s="3">
        <v>59196</v>
      </c>
      <c r="H133" s="3">
        <v>102541</v>
      </c>
      <c r="I133" s="3">
        <v>65742</v>
      </c>
      <c r="J133" s="3">
        <v>60154</v>
      </c>
      <c r="K133" s="3">
        <v>123540</v>
      </c>
      <c r="L133" s="3">
        <v>148682</v>
      </c>
      <c r="M133" s="3">
        <v>69388</v>
      </c>
      <c r="N133" s="3">
        <v>75189</v>
      </c>
      <c r="O133" s="3">
        <v>94701</v>
      </c>
      <c r="P133" s="3">
        <v>120257</v>
      </c>
      <c r="Q133" s="3">
        <v>173210</v>
      </c>
      <c r="R133" s="3">
        <v>16055</v>
      </c>
      <c r="S133" s="3">
        <v>136587</v>
      </c>
      <c r="T133" s="3">
        <v>81241</v>
      </c>
      <c r="U133" s="3">
        <v>86009</v>
      </c>
      <c r="V133" s="3">
        <v>116413</v>
      </c>
      <c r="W133" s="3">
        <v>85663</v>
      </c>
      <c r="X133" s="3">
        <v>234721</v>
      </c>
      <c r="Y133" s="3">
        <v>100454</v>
      </c>
      <c r="Z133" s="3">
        <v>149335</v>
      </c>
      <c r="AA133" s="3">
        <v>121598</v>
      </c>
      <c r="AB133" s="3">
        <v>55240</v>
      </c>
      <c r="AC133" s="3">
        <v>117897</v>
      </c>
      <c r="AD133" s="3">
        <v>104896</v>
      </c>
      <c r="AE133" s="3">
        <v>110178</v>
      </c>
      <c r="AF133" s="3">
        <v>80418</v>
      </c>
      <c r="AG133" s="3">
        <v>86025</v>
      </c>
      <c r="AH133" s="3">
        <v>132319</v>
      </c>
      <c r="AI133" s="3">
        <v>65542</v>
      </c>
      <c r="AJ133" s="3">
        <v>78288</v>
      </c>
      <c r="AK133" s="3">
        <v>93754</v>
      </c>
      <c r="AL133" s="3">
        <v>78657</v>
      </c>
      <c r="AM133" s="3">
        <v>72138</v>
      </c>
      <c r="AN133" s="3">
        <v>88382</v>
      </c>
      <c r="AO133" s="3">
        <v>148484</v>
      </c>
      <c r="AP133" s="3">
        <v>128827</v>
      </c>
      <c r="AQ133" s="3">
        <v>96260</v>
      </c>
      <c r="AR133" s="3">
        <v>118533</v>
      </c>
      <c r="AS133" s="3">
        <v>52477</v>
      </c>
      <c r="AT133" s="3">
        <v>214953</v>
      </c>
      <c r="AU133" s="3">
        <v>186507</v>
      </c>
      <c r="AV133" s="3">
        <v>165231</v>
      </c>
      <c r="AW133" s="3">
        <v>135093</v>
      </c>
      <c r="AX133" s="3">
        <v>229505</v>
      </c>
      <c r="AY133" s="3">
        <v>909</v>
      </c>
      <c r="AZ133" s="3">
        <v>233024</v>
      </c>
      <c r="BA133" s="3">
        <v>89894</v>
      </c>
      <c r="BB133" s="3">
        <v>144250</v>
      </c>
      <c r="BC133" s="3">
        <v>133815</v>
      </c>
      <c r="BD133" s="3">
        <v>179029</v>
      </c>
      <c r="BE133" s="3">
        <v>152869</v>
      </c>
      <c r="BF133" s="3">
        <v>261670</v>
      </c>
      <c r="BG133" s="3">
        <v>69080</v>
      </c>
      <c r="BH133" s="3">
        <v>42841</v>
      </c>
      <c r="BI133" s="3">
        <v>46163</v>
      </c>
      <c r="BJ133" s="3">
        <v>87854</v>
      </c>
      <c r="BK133" s="3">
        <v>79410</v>
      </c>
      <c r="BL133" s="3">
        <v>42886</v>
      </c>
      <c r="BM133" s="3">
        <v>31766</v>
      </c>
      <c r="BN133" s="3">
        <v>52843</v>
      </c>
      <c r="BO133" s="3">
        <v>30671</v>
      </c>
      <c r="BP133" s="3">
        <v>23524</v>
      </c>
      <c r="BQ133" s="3">
        <v>45186</v>
      </c>
      <c r="BR133" s="3">
        <v>57135</v>
      </c>
      <c r="BS133" s="3">
        <v>37214</v>
      </c>
      <c r="BT133" s="3">
        <v>46359</v>
      </c>
      <c r="BU133" s="3">
        <v>29629</v>
      </c>
      <c r="BV133" s="3">
        <v>52380</v>
      </c>
      <c r="BW133" s="3">
        <v>41225</v>
      </c>
      <c r="BX133" s="3">
        <v>44033</v>
      </c>
      <c r="BY133" s="3">
        <v>53181</v>
      </c>
      <c r="BZ133" s="3">
        <v>59054</v>
      </c>
      <c r="CA133" s="3">
        <v>59383</v>
      </c>
      <c r="CB133" s="3">
        <v>36440</v>
      </c>
      <c r="CC133" s="3">
        <v>40822</v>
      </c>
      <c r="CD133" s="3">
        <v>33993</v>
      </c>
      <c r="CE133" s="3">
        <v>56626</v>
      </c>
      <c r="CF133" s="3">
        <v>25783</v>
      </c>
      <c r="CG133" s="3">
        <v>20915</v>
      </c>
      <c r="CH133" s="3">
        <v>42570</v>
      </c>
      <c r="CI133" s="3">
        <v>37080</v>
      </c>
      <c r="CJ133" s="3">
        <v>40155</v>
      </c>
      <c r="CK133" s="3">
        <v>33435</v>
      </c>
      <c r="CL133" s="3">
        <v>66295</v>
      </c>
      <c r="CM133" s="3">
        <v>87518</v>
      </c>
      <c r="CN133" s="3">
        <v>71452</v>
      </c>
      <c r="CO133" s="3">
        <v>36342</v>
      </c>
      <c r="CP133" s="3">
        <v>38490</v>
      </c>
      <c r="CQ133" s="3">
        <v>88593</v>
      </c>
      <c r="CR133" s="3">
        <v>90241</v>
      </c>
      <c r="CS133" s="3">
        <v>61683</v>
      </c>
      <c r="CT133" s="3">
        <v>46169</v>
      </c>
      <c r="CU133" s="3">
        <v>28728</v>
      </c>
      <c r="CV133" s="3">
        <v>38258</v>
      </c>
      <c r="CW133" s="3">
        <v>55643</v>
      </c>
      <c r="CX133" s="3">
        <v>43232</v>
      </c>
      <c r="CY133" s="3">
        <v>54536</v>
      </c>
      <c r="CZ133" s="3">
        <v>38567</v>
      </c>
      <c r="DA133" s="3">
        <v>36060</v>
      </c>
      <c r="DB133" s="3">
        <v>65977</v>
      </c>
      <c r="DC133" s="3">
        <v>54077</v>
      </c>
      <c r="DD133" s="3">
        <v>43148</v>
      </c>
      <c r="DE133" s="3">
        <v>94694</v>
      </c>
      <c r="DF133" s="3">
        <v>55763</v>
      </c>
      <c r="DG133" s="3">
        <v>67279</v>
      </c>
      <c r="DH133" s="3">
        <v>51310</v>
      </c>
      <c r="DI133" s="3">
        <v>36793</v>
      </c>
      <c r="DJ133" s="3">
        <v>47869</v>
      </c>
      <c r="DK133" s="3">
        <v>52217</v>
      </c>
      <c r="DL133" s="3">
        <v>72118</v>
      </c>
      <c r="DM133" s="3">
        <v>53747</v>
      </c>
      <c r="DN133" s="3">
        <v>62386</v>
      </c>
      <c r="DO133" s="3">
        <v>58129</v>
      </c>
      <c r="DP133" s="3">
        <v>46949</v>
      </c>
      <c r="DQ133" s="3">
        <v>73279</v>
      </c>
      <c r="DR133" s="3">
        <v>49727</v>
      </c>
      <c r="DS133" s="3">
        <v>63361</v>
      </c>
      <c r="DT133" s="3">
        <v>44083</v>
      </c>
      <c r="DU133" s="3">
        <v>52446</v>
      </c>
      <c r="DV133" s="3">
        <v>62050</v>
      </c>
      <c r="DW133" s="3">
        <v>63519</v>
      </c>
      <c r="DX133" s="3">
        <v>59192</v>
      </c>
      <c r="DY133" s="3">
        <v>46760</v>
      </c>
      <c r="DZ133" s="3">
        <v>49605</v>
      </c>
      <c r="EA133" s="3">
        <v>86609</v>
      </c>
      <c r="EB133" s="3">
        <v>52274</v>
      </c>
      <c r="EC133" s="3">
        <v>44496</v>
      </c>
      <c r="ED133" s="3">
        <v>66283</v>
      </c>
      <c r="EE133" s="3">
        <v>55258</v>
      </c>
      <c r="EF133" s="3">
        <v>60831</v>
      </c>
      <c r="EG133" s="3">
        <v>51755</v>
      </c>
      <c r="EH133" s="3">
        <v>39688</v>
      </c>
      <c r="EI133" s="3">
        <v>54005</v>
      </c>
      <c r="EJ133" s="3">
        <v>33585</v>
      </c>
      <c r="EK133" s="3">
        <v>35093</v>
      </c>
      <c r="EL133" s="3">
        <v>60642</v>
      </c>
      <c r="EM133" s="3">
        <v>38361</v>
      </c>
      <c r="EN133" s="3">
        <v>73435</v>
      </c>
      <c r="EO133" s="3">
        <v>28344</v>
      </c>
      <c r="EP133" s="3">
        <v>31245</v>
      </c>
      <c r="EQ133" s="3">
        <v>52441</v>
      </c>
      <c r="ER133" s="3">
        <v>51744</v>
      </c>
      <c r="ES133" s="3">
        <v>45462</v>
      </c>
      <c r="ET133" s="3">
        <v>48542</v>
      </c>
      <c r="EU133" s="3">
        <v>82178</v>
      </c>
      <c r="EV133" s="3">
        <v>45268</v>
      </c>
      <c r="EW133" s="3">
        <v>52575</v>
      </c>
      <c r="EX133" s="3">
        <v>23354</v>
      </c>
      <c r="EY133" s="3">
        <v>50338</v>
      </c>
      <c r="EZ133" s="3">
        <v>25912</v>
      </c>
      <c r="FA133" s="3">
        <v>36023</v>
      </c>
      <c r="FB133" s="3">
        <v>51398</v>
      </c>
      <c r="FC133" s="3">
        <v>48345</v>
      </c>
      <c r="FD133" s="3">
        <v>53590</v>
      </c>
      <c r="FE133" s="3">
        <v>43041</v>
      </c>
      <c r="FF133" s="3">
        <v>64916</v>
      </c>
      <c r="FG133" s="3">
        <v>40000</v>
      </c>
      <c r="FH133" s="3">
        <v>61286</v>
      </c>
      <c r="FI133" s="3">
        <v>58572</v>
      </c>
      <c r="FJ133" s="3">
        <v>42293</v>
      </c>
      <c r="FK133" s="3">
        <v>63070</v>
      </c>
      <c r="FL133" s="3">
        <v>36348</v>
      </c>
      <c r="FM133" s="3">
        <v>66060</v>
      </c>
      <c r="FN133" s="3">
        <v>62870</v>
      </c>
      <c r="FO133" s="3">
        <v>39556</v>
      </c>
      <c r="FP133" s="3">
        <v>41609</v>
      </c>
      <c r="FQ133" s="3">
        <v>43727</v>
      </c>
      <c r="FR133" s="3">
        <v>51281</v>
      </c>
      <c r="FS133" s="3">
        <v>122441</v>
      </c>
      <c r="FT133" s="3">
        <v>46912</v>
      </c>
      <c r="FU133" s="3">
        <v>40866</v>
      </c>
      <c r="FV133" s="3">
        <v>23718</v>
      </c>
      <c r="FW133" s="3">
        <v>39069</v>
      </c>
      <c r="FX133" s="3">
        <v>77558</v>
      </c>
      <c r="FY133" s="3">
        <v>25437</v>
      </c>
      <c r="FZ133" s="3">
        <v>22895</v>
      </c>
      <c r="GA133" s="3">
        <v>43703</v>
      </c>
      <c r="GB133" s="3">
        <v>43269</v>
      </c>
      <c r="GC133" s="3">
        <v>57469</v>
      </c>
      <c r="GD133" s="3">
        <v>53104</v>
      </c>
      <c r="GE133" s="3">
        <v>51057</v>
      </c>
      <c r="GF133" s="3">
        <v>53696</v>
      </c>
      <c r="GG133" s="3">
        <v>50908</v>
      </c>
      <c r="GH133" s="3">
        <v>54990</v>
      </c>
      <c r="GI133" s="3">
        <v>54177</v>
      </c>
      <c r="GJ133" s="3">
        <v>83656</v>
      </c>
      <c r="GK133" s="3">
        <v>75572</v>
      </c>
      <c r="GL133" s="3">
        <v>70159</v>
      </c>
      <c r="GM133" s="3">
        <v>68630</v>
      </c>
      <c r="GN133" s="3">
        <v>54290</v>
      </c>
      <c r="GO133" s="3">
        <v>49550</v>
      </c>
      <c r="GP133" s="3">
        <v>56141</v>
      </c>
      <c r="GQ133" s="3">
        <v>74263</v>
      </c>
      <c r="GR133" s="3">
        <v>46335</v>
      </c>
      <c r="GS133" s="3">
        <v>58911</v>
      </c>
      <c r="GT133" s="3">
        <v>48504</v>
      </c>
      <c r="GU133" s="3">
        <v>55518</v>
      </c>
      <c r="GV133" s="3">
        <v>47619</v>
      </c>
      <c r="GW133" s="3">
        <v>62870</v>
      </c>
      <c r="GX133" s="3">
        <v>41362</v>
      </c>
      <c r="GY133" s="3">
        <v>38032</v>
      </c>
      <c r="GZ133" s="3">
        <v>39003</v>
      </c>
      <c r="HA133" s="3">
        <v>68080</v>
      </c>
      <c r="HB133" s="3">
        <v>45460</v>
      </c>
      <c r="HC133" s="3">
        <v>63099</v>
      </c>
      <c r="HD133" s="3">
        <v>38385</v>
      </c>
      <c r="HE133" s="3">
        <v>72373</v>
      </c>
      <c r="HF133" s="3">
        <v>38555</v>
      </c>
      <c r="HG133" s="3">
        <v>72842</v>
      </c>
      <c r="HH133" s="3">
        <v>40878</v>
      </c>
      <c r="HI133" s="3">
        <v>51924</v>
      </c>
      <c r="HJ133" s="3">
        <v>44286</v>
      </c>
      <c r="HK133" s="3">
        <v>39463</v>
      </c>
      <c r="HL133" s="3">
        <v>56081</v>
      </c>
      <c r="HM133" s="3">
        <v>51007</v>
      </c>
      <c r="HN133" s="3">
        <v>30279</v>
      </c>
      <c r="HO133" s="3">
        <v>63686</v>
      </c>
      <c r="HP133" s="3">
        <v>57365</v>
      </c>
      <c r="HQ133" s="3">
        <v>62080</v>
      </c>
      <c r="HR133" s="3">
        <v>71893</v>
      </c>
      <c r="HS133" s="3">
        <v>26917</v>
      </c>
      <c r="HT133" s="3">
        <v>68725</v>
      </c>
      <c r="HU133" s="3">
        <v>50240</v>
      </c>
      <c r="HV133" s="3">
        <v>63167</v>
      </c>
      <c r="HW133" s="3">
        <v>67174</v>
      </c>
      <c r="HX133" s="3">
        <v>73283</v>
      </c>
      <c r="HY133" s="3">
        <v>50708</v>
      </c>
      <c r="HZ133" s="3">
        <v>45108</v>
      </c>
      <c r="IA133" s="3">
        <v>32274</v>
      </c>
      <c r="IB133" s="3">
        <v>41473</v>
      </c>
      <c r="IC133" s="3">
        <v>51840</v>
      </c>
      <c r="ID133" s="3">
        <v>59857</v>
      </c>
      <c r="IE133" s="3">
        <v>43077</v>
      </c>
      <c r="IF133" s="3">
        <v>69944</v>
      </c>
      <c r="IG133" s="3">
        <v>59433</v>
      </c>
      <c r="IH133" s="3">
        <v>72766</v>
      </c>
      <c r="II133" s="3">
        <v>43848</v>
      </c>
      <c r="IJ133" s="3">
        <v>98720</v>
      </c>
      <c r="IK133" s="3">
        <v>79166</v>
      </c>
      <c r="IL133" s="3">
        <v>67954</v>
      </c>
      <c r="IM133" s="3">
        <v>127776</v>
      </c>
      <c r="IN133" s="3">
        <v>86603</v>
      </c>
      <c r="IO133" s="3">
        <v>258089</v>
      </c>
      <c r="IP133" s="3">
        <v>100854</v>
      </c>
      <c r="IQ133" s="3">
        <v>96505</v>
      </c>
      <c r="IR133" s="3">
        <v>135121</v>
      </c>
      <c r="IS133" s="3">
        <v>137397</v>
      </c>
      <c r="IT133" s="3">
        <v>106129</v>
      </c>
      <c r="IU133" s="3">
        <v>111343</v>
      </c>
      <c r="IV133" s="3">
        <v>151553</v>
      </c>
      <c r="IW133" s="3">
        <v>71342</v>
      </c>
      <c r="IX133" s="3">
        <v>219709</v>
      </c>
      <c r="IY133" s="3">
        <v>82362</v>
      </c>
      <c r="IZ133" s="3">
        <v>119020</v>
      </c>
      <c r="JA133" s="3">
        <v>138787</v>
      </c>
      <c r="JB133" s="3">
        <v>108741</v>
      </c>
      <c r="JC133" s="3">
        <v>137186</v>
      </c>
      <c r="JD133" s="3">
        <v>115719</v>
      </c>
      <c r="JE133" s="3">
        <v>246319</v>
      </c>
      <c r="JF133" s="3">
        <v>129704</v>
      </c>
      <c r="JG133" s="3">
        <v>95760</v>
      </c>
      <c r="JH133" s="3">
        <v>62871</v>
      </c>
      <c r="JI133" s="3">
        <v>120043</v>
      </c>
      <c r="JJ133" s="3">
        <v>472800</v>
      </c>
      <c r="JK133" s="3">
        <v>169719</v>
      </c>
      <c r="JL133" s="3">
        <v>140693</v>
      </c>
      <c r="JM133" s="3">
        <v>148710</v>
      </c>
      <c r="JN133" s="3">
        <v>98032</v>
      </c>
      <c r="JO133" s="3">
        <v>120102</v>
      </c>
      <c r="JP133" s="3">
        <v>119796</v>
      </c>
      <c r="JQ133" s="3">
        <v>220465</v>
      </c>
      <c r="JR133" s="3">
        <v>89634</v>
      </c>
      <c r="JS133" s="3">
        <v>187724</v>
      </c>
      <c r="JT133" s="3">
        <v>378182</v>
      </c>
      <c r="JU133" s="3">
        <v>162554</v>
      </c>
      <c r="JV133" s="3">
        <v>87606</v>
      </c>
      <c r="JW133" s="3">
        <v>10371</v>
      </c>
      <c r="JX133" s="3">
        <v>105991</v>
      </c>
      <c r="JY133" s="3">
        <v>177184</v>
      </c>
      <c r="JZ133" s="3">
        <v>119174</v>
      </c>
      <c r="KA133" s="3">
        <v>173986</v>
      </c>
      <c r="KB133" s="3">
        <v>154277</v>
      </c>
      <c r="KC133" s="3">
        <v>99850</v>
      </c>
      <c r="KD133" s="3">
        <v>194853</v>
      </c>
      <c r="KE133" s="3">
        <v>184390</v>
      </c>
      <c r="KF133" s="3">
        <v>147881</v>
      </c>
      <c r="KG133" s="3">
        <v>147025</v>
      </c>
      <c r="KH133" s="3">
        <v>135853</v>
      </c>
      <c r="KI133" s="3">
        <v>96076</v>
      </c>
      <c r="KJ133" s="3">
        <v>134282</v>
      </c>
      <c r="KK133" s="3">
        <v>126417</v>
      </c>
      <c r="KL133" s="3">
        <v>122773</v>
      </c>
      <c r="KM133" s="3">
        <v>152333</v>
      </c>
      <c r="KN133" s="3">
        <v>149957</v>
      </c>
      <c r="KO133" s="3">
        <v>112436</v>
      </c>
      <c r="KP133" s="3">
        <v>61029</v>
      </c>
      <c r="KQ133" s="3">
        <v>81541</v>
      </c>
      <c r="KR133" s="3">
        <v>174687</v>
      </c>
      <c r="KS133" s="3">
        <v>151957</v>
      </c>
      <c r="KT133" s="3">
        <v>107357</v>
      </c>
      <c r="KU133" s="3">
        <v>191987</v>
      </c>
      <c r="KV133" s="3">
        <v>149116</v>
      </c>
      <c r="KW133" s="3">
        <v>88361</v>
      </c>
      <c r="KX133" s="3">
        <v>168945</v>
      </c>
      <c r="KY133" s="3">
        <v>99921</v>
      </c>
      <c r="KZ133" s="3">
        <v>173966</v>
      </c>
      <c r="LA133" s="3">
        <v>138687</v>
      </c>
      <c r="LB133" s="3">
        <v>179415</v>
      </c>
      <c r="LC133" s="3">
        <v>100532</v>
      </c>
      <c r="LD133" s="3">
        <v>66444</v>
      </c>
      <c r="LE133" s="3">
        <v>97878</v>
      </c>
      <c r="LF133" s="3">
        <v>151493</v>
      </c>
      <c r="LG133" s="3">
        <v>54609</v>
      </c>
      <c r="LH133" s="3">
        <v>60696</v>
      </c>
      <c r="LI133" s="3">
        <v>46096</v>
      </c>
      <c r="LJ133" s="3">
        <v>67514</v>
      </c>
      <c r="LK133" s="3">
        <v>60637</v>
      </c>
      <c r="LL133" s="3">
        <v>67204</v>
      </c>
      <c r="LM133" s="3">
        <v>72507</v>
      </c>
      <c r="LN133" s="3">
        <v>66867</v>
      </c>
      <c r="LO133" s="3">
        <v>22795</v>
      </c>
      <c r="LP133" s="3">
        <v>49587</v>
      </c>
      <c r="LQ133" s="3">
        <v>46454</v>
      </c>
      <c r="LR133" s="3">
        <v>48080</v>
      </c>
      <c r="LS133" s="3">
        <v>255113</v>
      </c>
      <c r="LT133" s="3">
        <v>75738</v>
      </c>
      <c r="LU133" s="3">
        <v>40873</v>
      </c>
      <c r="LV133" s="3">
        <v>88983</v>
      </c>
      <c r="LW133" s="3">
        <v>10184</v>
      </c>
      <c r="LX133" s="3">
        <v>40820</v>
      </c>
      <c r="LY133" s="3">
        <v>59418</v>
      </c>
      <c r="LZ133" s="3">
        <v>52408</v>
      </c>
      <c r="MA133" s="3">
        <v>53263</v>
      </c>
      <c r="MB133" s="3">
        <v>43013</v>
      </c>
      <c r="MC133" s="3">
        <v>86968</v>
      </c>
      <c r="MD133" s="3">
        <v>33030</v>
      </c>
      <c r="ME133" s="3">
        <v>45206</v>
      </c>
      <c r="MF133" s="3">
        <v>152190</v>
      </c>
      <c r="MG133" s="3">
        <v>109752</v>
      </c>
      <c r="MH133" s="3">
        <v>121842</v>
      </c>
      <c r="MI133" s="3">
        <v>23731</v>
      </c>
      <c r="MJ133" s="3">
        <v>15815</v>
      </c>
      <c r="MK133" s="3">
        <v>46321</v>
      </c>
      <c r="ML133" s="3">
        <v>6088</v>
      </c>
      <c r="MM133" s="3">
        <v>9933</v>
      </c>
      <c r="MN133" s="3">
        <v>31600</v>
      </c>
      <c r="MO133" s="3">
        <v>2168</v>
      </c>
      <c r="MP133" s="3">
        <v>3370</v>
      </c>
      <c r="MQ133" s="3">
        <v>21108</v>
      </c>
      <c r="MR133" s="3">
        <v>9497</v>
      </c>
      <c r="MS133" s="3">
        <v>5296</v>
      </c>
      <c r="MT133" s="3">
        <v>11657</v>
      </c>
      <c r="MU133" s="3">
        <v>10014</v>
      </c>
      <c r="MV133" s="3">
        <v>11508</v>
      </c>
      <c r="MW133" s="3">
        <v>161710</v>
      </c>
      <c r="MX133" s="3">
        <v>67361</v>
      </c>
      <c r="MY133" s="3">
        <v>49549</v>
      </c>
      <c r="MZ133" s="3">
        <v>65773</v>
      </c>
      <c r="NA133" s="3">
        <v>48318</v>
      </c>
      <c r="NB133" s="3">
        <v>278780</v>
      </c>
      <c r="NC133" s="3">
        <v>159718</v>
      </c>
      <c r="ND133" s="3">
        <v>26359</v>
      </c>
      <c r="NE133" s="3">
        <v>48938</v>
      </c>
      <c r="NF133" s="3">
        <v>45463</v>
      </c>
      <c r="NG133" s="3">
        <v>39373</v>
      </c>
      <c r="NH133" s="3">
        <v>72575</v>
      </c>
      <c r="NI133" s="3">
        <v>61620</v>
      </c>
      <c r="NJ133" s="3">
        <v>25933</v>
      </c>
      <c r="NK133" s="3">
        <v>47995</v>
      </c>
      <c r="NL133" s="3">
        <v>75482</v>
      </c>
      <c r="NM133" s="3">
        <v>103926</v>
      </c>
      <c r="NN133" s="3">
        <v>58240</v>
      </c>
      <c r="NO133" s="3">
        <v>62346</v>
      </c>
      <c r="NP133" s="3">
        <v>57722</v>
      </c>
      <c r="NQ133" s="3">
        <v>166092</v>
      </c>
      <c r="NR133" s="3">
        <v>100766</v>
      </c>
      <c r="NS133" s="3">
        <v>75553</v>
      </c>
      <c r="NT133" s="3">
        <v>28835</v>
      </c>
      <c r="NU133" s="3">
        <v>40532</v>
      </c>
      <c r="NV133" s="3">
        <v>39155</v>
      </c>
      <c r="NW133" s="3">
        <v>73986</v>
      </c>
      <c r="NX133" s="3">
        <v>50363</v>
      </c>
      <c r="NY133" s="3">
        <v>25008</v>
      </c>
      <c r="NZ133" s="3">
        <v>30598069</v>
      </c>
    </row>
    <row r="134" spans="1:390" x14ac:dyDescent="0.35">
      <c r="A134" t="s">
        <v>195</v>
      </c>
      <c r="B134" s="3">
        <v>37895</v>
      </c>
      <c r="C134" s="3">
        <v>64145</v>
      </c>
      <c r="D134" s="3">
        <v>54394</v>
      </c>
      <c r="E134" s="3">
        <v>86678</v>
      </c>
      <c r="F134" s="3">
        <v>49464</v>
      </c>
      <c r="G134" s="3">
        <v>58928</v>
      </c>
      <c r="H134" s="3">
        <v>102444</v>
      </c>
      <c r="I134" s="3">
        <v>65380</v>
      </c>
      <c r="J134" s="3">
        <v>59320</v>
      </c>
      <c r="K134" s="3">
        <v>122222</v>
      </c>
      <c r="L134" s="3">
        <v>147199</v>
      </c>
      <c r="M134" s="3">
        <v>68834</v>
      </c>
      <c r="N134" s="3">
        <v>74708</v>
      </c>
      <c r="O134" s="3">
        <v>94560</v>
      </c>
      <c r="P134" s="3">
        <v>119773</v>
      </c>
      <c r="Q134" s="3">
        <v>172765</v>
      </c>
      <c r="R134" s="3">
        <v>16028</v>
      </c>
      <c r="S134" s="3">
        <v>136361</v>
      </c>
      <c r="T134" s="3">
        <v>79983</v>
      </c>
      <c r="U134" s="3">
        <v>85861</v>
      </c>
      <c r="V134" s="3">
        <v>115638</v>
      </c>
      <c r="W134" s="3">
        <v>85732</v>
      </c>
      <c r="X134" s="3">
        <v>234156</v>
      </c>
      <c r="Y134" s="3">
        <v>100228</v>
      </c>
      <c r="Z134" s="3">
        <v>149243</v>
      </c>
      <c r="AA134" s="3">
        <v>120584</v>
      </c>
      <c r="AB134" s="3">
        <v>54859</v>
      </c>
      <c r="AC134" s="3">
        <v>117889</v>
      </c>
      <c r="AD134" s="3">
        <v>104580</v>
      </c>
      <c r="AE134" s="3">
        <v>109828</v>
      </c>
      <c r="AF134" s="3">
        <v>80178</v>
      </c>
      <c r="AG134" s="3">
        <v>85862</v>
      </c>
      <c r="AH134" s="3">
        <v>131892</v>
      </c>
      <c r="AI134" s="3">
        <v>65416</v>
      </c>
      <c r="AJ134" s="3">
        <v>78280</v>
      </c>
      <c r="AK134" s="3">
        <v>93507</v>
      </c>
      <c r="AL134" s="3">
        <v>78333</v>
      </c>
      <c r="AM134" s="3">
        <v>71971</v>
      </c>
      <c r="AN134" s="3">
        <v>88150</v>
      </c>
      <c r="AO134" s="3">
        <v>148491</v>
      </c>
      <c r="AP134" s="3">
        <v>128699</v>
      </c>
      <c r="AQ134" s="3">
        <v>96139</v>
      </c>
      <c r="AR134" s="3">
        <v>118091</v>
      </c>
      <c r="AS134" s="3">
        <v>51944</v>
      </c>
      <c r="AT134" s="3">
        <v>213115</v>
      </c>
      <c r="AU134" s="3">
        <v>186128</v>
      </c>
      <c r="AV134" s="3">
        <v>164966</v>
      </c>
      <c r="AW134" s="3">
        <v>134607</v>
      </c>
      <c r="AX134" s="3">
        <v>227529</v>
      </c>
      <c r="AY134" s="3">
        <v>875</v>
      </c>
      <c r="AZ134" s="3">
        <v>232452</v>
      </c>
      <c r="BA134" s="3">
        <v>89553</v>
      </c>
      <c r="BB134" s="3">
        <v>143942</v>
      </c>
      <c r="BC134" s="3">
        <v>132538</v>
      </c>
      <c r="BD134" s="3">
        <v>178176</v>
      </c>
      <c r="BE134" s="3">
        <v>151811</v>
      </c>
      <c r="BF134" s="3">
        <v>261335</v>
      </c>
      <c r="BG134" s="3">
        <v>68958</v>
      </c>
      <c r="BH134" s="3">
        <v>42938</v>
      </c>
      <c r="BI134" s="3">
        <v>45909</v>
      </c>
      <c r="BJ134" s="3">
        <v>87848</v>
      </c>
      <c r="BK134" s="3">
        <v>79270</v>
      </c>
      <c r="BL134" s="3">
        <v>42518</v>
      </c>
      <c r="BM134" s="3">
        <v>31615</v>
      </c>
      <c r="BN134" s="3">
        <v>52729</v>
      </c>
      <c r="BO134" s="3">
        <v>30394</v>
      </c>
      <c r="BP134" s="3">
        <v>23446</v>
      </c>
      <c r="BQ134" s="3">
        <v>44997</v>
      </c>
      <c r="BR134" s="3">
        <v>56792</v>
      </c>
      <c r="BS134" s="3">
        <v>36977</v>
      </c>
      <c r="BT134" s="3">
        <v>46165</v>
      </c>
      <c r="BU134" s="3">
        <v>29453</v>
      </c>
      <c r="BV134" s="3">
        <v>52068</v>
      </c>
      <c r="BW134" s="3">
        <v>40983</v>
      </c>
      <c r="BX134" s="3">
        <v>43792</v>
      </c>
      <c r="BY134" s="3">
        <v>52796</v>
      </c>
      <c r="BZ134" s="3">
        <v>58616</v>
      </c>
      <c r="CA134" s="3">
        <v>59376</v>
      </c>
      <c r="CB134" s="3">
        <v>36239</v>
      </c>
      <c r="CC134" s="3">
        <v>40202</v>
      </c>
      <c r="CD134" s="3">
        <v>33740</v>
      </c>
      <c r="CE134" s="3">
        <v>56296</v>
      </c>
      <c r="CF134" s="3">
        <v>25518</v>
      </c>
      <c r="CG134" s="3">
        <v>20833</v>
      </c>
      <c r="CH134" s="3">
        <v>42328</v>
      </c>
      <c r="CI134" s="3">
        <v>36759</v>
      </c>
      <c r="CJ134" s="3">
        <v>40039</v>
      </c>
      <c r="CK134" s="3">
        <v>33133</v>
      </c>
      <c r="CL134" s="3">
        <v>66079</v>
      </c>
      <c r="CM134" s="3">
        <v>87334</v>
      </c>
      <c r="CN134" s="3">
        <v>71359</v>
      </c>
      <c r="CO134" s="3">
        <v>36324</v>
      </c>
      <c r="CP134" s="3">
        <v>38415</v>
      </c>
      <c r="CQ134" s="3">
        <v>88645</v>
      </c>
      <c r="CR134" s="3">
        <v>90050</v>
      </c>
      <c r="CS134" s="3">
        <v>61451</v>
      </c>
      <c r="CT134" s="3">
        <v>45993</v>
      </c>
      <c r="CU134" s="3">
        <v>28631</v>
      </c>
      <c r="CV134" s="3">
        <v>38238</v>
      </c>
      <c r="CW134" s="3">
        <v>55181</v>
      </c>
      <c r="CX134" s="3">
        <v>43126</v>
      </c>
      <c r="CY134" s="3">
        <v>54379</v>
      </c>
      <c r="CZ134" s="3">
        <v>38467</v>
      </c>
      <c r="DA134" s="3">
        <v>35861</v>
      </c>
      <c r="DB134" s="3">
        <v>65801</v>
      </c>
      <c r="DC134" s="3">
        <v>54014</v>
      </c>
      <c r="DD134" s="3">
        <v>43081</v>
      </c>
      <c r="DE134" s="3">
        <v>94592</v>
      </c>
      <c r="DF134" s="3">
        <v>55763</v>
      </c>
      <c r="DG134" s="3">
        <v>67227</v>
      </c>
      <c r="DH134" s="3">
        <v>51246</v>
      </c>
      <c r="DI134" s="3">
        <v>36590</v>
      </c>
      <c r="DJ134" s="3">
        <v>47875</v>
      </c>
      <c r="DK134" s="3">
        <v>52102</v>
      </c>
      <c r="DL134" s="3">
        <v>71765</v>
      </c>
      <c r="DM134" s="3">
        <v>53708</v>
      </c>
      <c r="DN134" s="3">
        <v>62226</v>
      </c>
      <c r="DO134" s="3">
        <v>58230</v>
      </c>
      <c r="DP134" s="3">
        <v>46904</v>
      </c>
      <c r="DQ134" s="3">
        <v>73254</v>
      </c>
      <c r="DR134" s="3">
        <v>49567</v>
      </c>
      <c r="DS134" s="3">
        <v>63386</v>
      </c>
      <c r="DT134" s="3">
        <v>44035</v>
      </c>
      <c r="DU134" s="3">
        <v>52435</v>
      </c>
      <c r="DV134" s="3">
        <v>62042</v>
      </c>
      <c r="DW134" s="3">
        <v>63070</v>
      </c>
      <c r="DX134" s="3">
        <v>59258</v>
      </c>
      <c r="DY134" s="3">
        <v>46516</v>
      </c>
      <c r="DZ134" s="3">
        <v>49517</v>
      </c>
      <c r="EA134" s="3">
        <v>86129</v>
      </c>
      <c r="EB134" s="3">
        <v>52218</v>
      </c>
      <c r="EC134" s="3">
        <v>44205</v>
      </c>
      <c r="ED134" s="3">
        <v>65771</v>
      </c>
      <c r="EE134" s="3">
        <v>55138</v>
      </c>
      <c r="EF134" s="3">
        <v>60703</v>
      </c>
      <c r="EG134" s="3">
        <v>51661</v>
      </c>
      <c r="EH134" s="3">
        <v>39409</v>
      </c>
      <c r="EI134" s="3">
        <v>53767</v>
      </c>
      <c r="EJ134" s="3">
        <v>33447</v>
      </c>
      <c r="EK134" s="3">
        <v>34889</v>
      </c>
      <c r="EL134" s="3">
        <v>60351</v>
      </c>
      <c r="EM134" s="3">
        <v>37894</v>
      </c>
      <c r="EN134" s="3">
        <v>73297</v>
      </c>
      <c r="EO134" s="3">
        <v>28257</v>
      </c>
      <c r="EP134" s="3">
        <v>31083</v>
      </c>
      <c r="EQ134" s="3">
        <v>52321</v>
      </c>
      <c r="ER134" s="3">
        <v>51563</v>
      </c>
      <c r="ES134" s="3">
        <v>45161</v>
      </c>
      <c r="ET134" s="3">
        <v>48379</v>
      </c>
      <c r="EU134" s="3">
        <v>81857</v>
      </c>
      <c r="EV134" s="3">
        <v>45223</v>
      </c>
      <c r="EW134" s="3">
        <v>52468</v>
      </c>
      <c r="EX134" s="3">
        <v>23214</v>
      </c>
      <c r="EY134" s="3">
        <v>50109</v>
      </c>
      <c r="EZ134" s="3">
        <v>25858</v>
      </c>
      <c r="FA134" s="3">
        <v>35415</v>
      </c>
      <c r="FB134" s="3">
        <v>50435</v>
      </c>
      <c r="FC134" s="3">
        <v>48220</v>
      </c>
      <c r="FD134" s="3">
        <v>53350</v>
      </c>
      <c r="FE134" s="3">
        <v>42864</v>
      </c>
      <c r="FF134" s="3">
        <v>64690</v>
      </c>
      <c r="FG134" s="3">
        <v>39883</v>
      </c>
      <c r="FH134" s="3">
        <v>61071</v>
      </c>
      <c r="FI134" s="3">
        <v>58446</v>
      </c>
      <c r="FJ134" s="3">
        <v>41364</v>
      </c>
      <c r="FK134" s="3">
        <v>62644</v>
      </c>
      <c r="FL134" s="3">
        <v>35934</v>
      </c>
      <c r="FM134" s="3">
        <v>66162</v>
      </c>
      <c r="FN134" s="3">
        <v>62680</v>
      </c>
      <c r="FO134" s="3">
        <v>39275</v>
      </c>
      <c r="FP134" s="3">
        <v>41616</v>
      </c>
      <c r="FQ134" s="3">
        <v>43740</v>
      </c>
      <c r="FR134" s="3">
        <v>51126</v>
      </c>
      <c r="FS134" s="3">
        <v>122307</v>
      </c>
      <c r="FT134" s="3">
        <v>46901</v>
      </c>
      <c r="FU134" s="3">
        <v>40960</v>
      </c>
      <c r="FV134" s="3">
        <v>23597</v>
      </c>
      <c r="FW134" s="3">
        <v>38930</v>
      </c>
      <c r="FX134" s="3">
        <v>77452</v>
      </c>
      <c r="FY134" s="3">
        <v>25252</v>
      </c>
      <c r="FZ134" s="3">
        <v>22742</v>
      </c>
      <c r="GA134" s="3">
        <v>43063</v>
      </c>
      <c r="GB134" s="3">
        <v>43130</v>
      </c>
      <c r="GC134" s="3">
        <v>57130</v>
      </c>
      <c r="GD134" s="3">
        <v>52841</v>
      </c>
      <c r="GE134" s="3">
        <v>50771</v>
      </c>
      <c r="GF134" s="3">
        <v>53428</v>
      </c>
      <c r="GG134" s="3">
        <v>50718</v>
      </c>
      <c r="GH134" s="3">
        <v>54670</v>
      </c>
      <c r="GI134" s="3">
        <v>54095</v>
      </c>
      <c r="GJ134" s="3">
        <v>83626</v>
      </c>
      <c r="GK134" s="3">
        <v>75624</v>
      </c>
      <c r="GL134" s="3">
        <v>70175</v>
      </c>
      <c r="GM134" s="3">
        <v>68607</v>
      </c>
      <c r="GN134" s="3">
        <v>54287</v>
      </c>
      <c r="GO134" s="3">
        <v>49528</v>
      </c>
      <c r="GP134" s="3">
        <v>55854</v>
      </c>
      <c r="GQ134" s="3">
        <v>73981</v>
      </c>
      <c r="GR134" s="3">
        <v>45982</v>
      </c>
      <c r="GS134" s="3">
        <v>58523</v>
      </c>
      <c r="GT134" s="3">
        <v>48253</v>
      </c>
      <c r="GU134" s="3">
        <v>55212</v>
      </c>
      <c r="GV134" s="3">
        <v>47282</v>
      </c>
      <c r="GW134" s="3">
        <v>62588</v>
      </c>
      <c r="GX134" s="3">
        <v>41030</v>
      </c>
      <c r="GY134" s="3">
        <v>37899</v>
      </c>
      <c r="GZ134" s="3">
        <v>38856</v>
      </c>
      <c r="HA134" s="3">
        <v>67852</v>
      </c>
      <c r="HB134" s="3">
        <v>45320</v>
      </c>
      <c r="HC134" s="3">
        <v>63006</v>
      </c>
      <c r="HD134" s="3">
        <v>38271</v>
      </c>
      <c r="HE134" s="3">
        <v>72453</v>
      </c>
      <c r="HF134" s="3">
        <v>38584</v>
      </c>
      <c r="HG134" s="3">
        <v>72836</v>
      </c>
      <c r="HH134" s="3">
        <v>40793</v>
      </c>
      <c r="HI134" s="3">
        <v>51800</v>
      </c>
      <c r="HJ134" s="3">
        <v>44122</v>
      </c>
      <c r="HK134" s="3">
        <v>39416</v>
      </c>
      <c r="HL134" s="3">
        <v>56052</v>
      </c>
      <c r="HM134" s="3">
        <v>50973</v>
      </c>
      <c r="HN134" s="3">
        <v>30100</v>
      </c>
      <c r="HO134" s="3">
        <v>63359</v>
      </c>
      <c r="HP134" s="3">
        <v>57348</v>
      </c>
      <c r="HQ134" s="3">
        <v>61937</v>
      </c>
      <c r="HR134" s="3">
        <v>71624</v>
      </c>
      <c r="HS134" s="3">
        <v>26863</v>
      </c>
      <c r="HT134" s="3">
        <v>68364</v>
      </c>
      <c r="HU134" s="3">
        <v>49719</v>
      </c>
      <c r="HV134" s="3">
        <v>63059</v>
      </c>
      <c r="HW134" s="3">
        <v>67080</v>
      </c>
      <c r="HX134" s="3">
        <v>73223</v>
      </c>
      <c r="HY134" s="3">
        <v>50568</v>
      </c>
      <c r="HZ134" s="3">
        <v>45010</v>
      </c>
      <c r="IA134" s="3">
        <v>32098</v>
      </c>
      <c r="IB134" s="3">
        <v>41177</v>
      </c>
      <c r="IC134" s="3">
        <v>51791</v>
      </c>
      <c r="ID134" s="3">
        <v>59326</v>
      </c>
      <c r="IE134" s="3">
        <v>42817</v>
      </c>
      <c r="IF134" s="3">
        <v>70120</v>
      </c>
      <c r="IG134" s="3">
        <v>59479</v>
      </c>
      <c r="IH134" s="3">
        <v>72618</v>
      </c>
      <c r="II134" s="3">
        <v>43783</v>
      </c>
      <c r="IJ134" s="3">
        <v>98202</v>
      </c>
      <c r="IK134" s="3">
        <v>79040</v>
      </c>
      <c r="IL134" s="3">
        <v>67862</v>
      </c>
      <c r="IM134" s="3">
        <v>127053</v>
      </c>
      <c r="IN134" s="3">
        <v>86327</v>
      </c>
      <c r="IO134" s="3">
        <v>257196</v>
      </c>
      <c r="IP134" s="3">
        <v>100368</v>
      </c>
      <c r="IQ134" s="3">
        <v>96053</v>
      </c>
      <c r="IR134" s="3">
        <v>134606</v>
      </c>
      <c r="IS134" s="3">
        <v>136860</v>
      </c>
      <c r="IT134" s="3">
        <v>105449</v>
      </c>
      <c r="IU134" s="3">
        <v>111125</v>
      </c>
      <c r="IV134" s="3">
        <v>150590</v>
      </c>
      <c r="IW134" s="3">
        <v>70994</v>
      </c>
      <c r="IX134" s="3">
        <v>218956</v>
      </c>
      <c r="IY134" s="3">
        <v>81968</v>
      </c>
      <c r="IZ134" s="3">
        <v>118611</v>
      </c>
      <c r="JA134" s="3">
        <v>138263</v>
      </c>
      <c r="JB134" s="3">
        <v>108007</v>
      </c>
      <c r="JC134" s="3">
        <v>136490</v>
      </c>
      <c r="JD134" s="3">
        <v>115307</v>
      </c>
      <c r="JE134" s="3">
        <v>245411</v>
      </c>
      <c r="JF134" s="3">
        <v>129355</v>
      </c>
      <c r="JG134" s="3">
        <v>95074</v>
      </c>
      <c r="JH134" s="3">
        <v>62404</v>
      </c>
      <c r="JI134" s="3">
        <v>119167</v>
      </c>
      <c r="JJ134" s="3">
        <v>471918</v>
      </c>
      <c r="JK134" s="3">
        <v>168953</v>
      </c>
      <c r="JL134" s="3">
        <v>139889</v>
      </c>
      <c r="JM134" s="3">
        <v>147946</v>
      </c>
      <c r="JN134" s="3">
        <v>97888</v>
      </c>
      <c r="JO134" s="3">
        <v>119513</v>
      </c>
      <c r="JP134" s="3">
        <v>119524</v>
      </c>
      <c r="JQ134" s="3">
        <v>219538</v>
      </c>
      <c r="JR134" s="3">
        <v>89117</v>
      </c>
      <c r="JS134" s="3">
        <v>186668</v>
      </c>
      <c r="JT134" s="3">
        <v>377206</v>
      </c>
      <c r="JU134" s="3">
        <v>161903</v>
      </c>
      <c r="JV134" s="3">
        <v>87196</v>
      </c>
      <c r="JW134" s="3">
        <v>10185</v>
      </c>
      <c r="JX134" s="3">
        <v>105839</v>
      </c>
      <c r="JY134" s="3">
        <v>177030</v>
      </c>
      <c r="JZ134" s="3">
        <v>118988</v>
      </c>
      <c r="KA134" s="3">
        <v>173609</v>
      </c>
      <c r="KB134" s="3">
        <v>154255</v>
      </c>
      <c r="KC134" s="3">
        <v>99579</v>
      </c>
      <c r="KD134" s="3">
        <v>194604</v>
      </c>
      <c r="KE134" s="3">
        <v>183927</v>
      </c>
      <c r="KF134" s="3">
        <v>147772</v>
      </c>
      <c r="KG134" s="3">
        <v>146877</v>
      </c>
      <c r="KH134" s="3">
        <v>135456</v>
      </c>
      <c r="KI134" s="3">
        <v>95694</v>
      </c>
      <c r="KJ134" s="3">
        <v>133978</v>
      </c>
      <c r="KK134" s="3">
        <v>126291</v>
      </c>
      <c r="KL134" s="3">
        <v>122696</v>
      </c>
      <c r="KM134" s="3">
        <v>152120</v>
      </c>
      <c r="KN134" s="3">
        <v>149737</v>
      </c>
      <c r="KO134" s="3">
        <v>112096</v>
      </c>
      <c r="KP134" s="3">
        <v>60698</v>
      </c>
      <c r="KQ134" s="3">
        <v>81432</v>
      </c>
      <c r="KR134" s="3">
        <v>173991</v>
      </c>
      <c r="KS134" s="3">
        <v>151658</v>
      </c>
      <c r="KT134" s="3">
        <v>107189</v>
      </c>
      <c r="KU134" s="3">
        <v>191941</v>
      </c>
      <c r="KV134" s="3">
        <v>149095</v>
      </c>
      <c r="KW134" s="3">
        <v>88215</v>
      </c>
      <c r="KX134" s="3">
        <v>168300</v>
      </c>
      <c r="KY134" s="3">
        <v>99803</v>
      </c>
      <c r="KZ134" s="3">
        <v>173259</v>
      </c>
      <c r="LA134" s="3">
        <v>138517</v>
      </c>
      <c r="LB134" s="3">
        <v>178926</v>
      </c>
      <c r="LC134" s="3">
        <v>100144</v>
      </c>
      <c r="LD134" s="3">
        <v>66209</v>
      </c>
      <c r="LE134" s="3">
        <v>97305</v>
      </c>
      <c r="LF134" s="3">
        <v>151164</v>
      </c>
      <c r="LG134" s="3">
        <v>53887</v>
      </c>
      <c r="LH134" s="3">
        <v>60382</v>
      </c>
      <c r="LI134" s="3">
        <v>45672</v>
      </c>
      <c r="LJ134" s="3">
        <v>67393</v>
      </c>
      <c r="LK134" s="3">
        <v>60417</v>
      </c>
      <c r="LL134" s="3">
        <v>66062</v>
      </c>
      <c r="LM134" s="3">
        <v>72116</v>
      </c>
      <c r="LN134" s="3">
        <v>66710</v>
      </c>
      <c r="LO134" s="3">
        <v>22423</v>
      </c>
      <c r="LP134" s="3">
        <v>49155</v>
      </c>
      <c r="LQ134" s="3">
        <v>45923</v>
      </c>
      <c r="LR134" s="3">
        <v>47418</v>
      </c>
      <c r="LS134" s="3">
        <v>253734</v>
      </c>
      <c r="LT134" s="3">
        <v>74622</v>
      </c>
      <c r="LU134" s="3">
        <v>40351</v>
      </c>
      <c r="LV134" s="3">
        <v>88174</v>
      </c>
      <c r="LW134" s="3">
        <v>10086</v>
      </c>
      <c r="LX134" s="3">
        <v>40309</v>
      </c>
      <c r="LY134" s="3">
        <v>58632</v>
      </c>
      <c r="LZ134" s="3">
        <v>51575</v>
      </c>
      <c r="MA134" s="3">
        <v>52368</v>
      </c>
      <c r="MB134" s="3">
        <v>42762</v>
      </c>
      <c r="MC134" s="3">
        <v>85876</v>
      </c>
      <c r="MD134" s="3">
        <v>32687</v>
      </c>
      <c r="ME134" s="3">
        <v>44450</v>
      </c>
      <c r="MF134" s="3">
        <v>150228</v>
      </c>
      <c r="MG134" s="3">
        <v>109265</v>
      </c>
      <c r="MH134" s="3">
        <v>120014</v>
      </c>
      <c r="MI134" s="3">
        <v>23467</v>
      </c>
      <c r="MJ134" s="3">
        <v>15626</v>
      </c>
      <c r="MK134" s="3">
        <v>45818</v>
      </c>
      <c r="ML134" s="3">
        <v>5965</v>
      </c>
      <c r="MM134" s="3">
        <v>9679</v>
      </c>
      <c r="MN134" s="3">
        <v>31087</v>
      </c>
      <c r="MO134" s="3">
        <v>2115</v>
      </c>
      <c r="MP134" s="3">
        <v>3292</v>
      </c>
      <c r="MQ134" s="3">
        <v>20708</v>
      </c>
      <c r="MR134" s="3">
        <v>9287</v>
      </c>
      <c r="MS134" s="3">
        <v>5141</v>
      </c>
      <c r="MT134" s="3">
        <v>11451</v>
      </c>
      <c r="MU134" s="3">
        <v>9938</v>
      </c>
      <c r="MV134" s="3">
        <v>11395</v>
      </c>
      <c r="MW134" s="3">
        <v>159009</v>
      </c>
      <c r="MX134" s="3">
        <v>66192</v>
      </c>
      <c r="MY134" s="3">
        <v>48774</v>
      </c>
      <c r="MZ134" s="3">
        <v>65141</v>
      </c>
      <c r="NA134" s="3">
        <v>47762</v>
      </c>
      <c r="NB134" s="3">
        <v>275915</v>
      </c>
      <c r="NC134" s="3">
        <v>157420</v>
      </c>
      <c r="ND134" s="3">
        <v>26144</v>
      </c>
      <c r="NE134" s="3">
        <v>48266</v>
      </c>
      <c r="NF134" s="3">
        <v>45054</v>
      </c>
      <c r="NG134" s="3">
        <v>38858</v>
      </c>
      <c r="NH134" s="3">
        <v>72245</v>
      </c>
      <c r="NI134" s="3">
        <v>61311</v>
      </c>
      <c r="NJ134" s="3">
        <v>25627</v>
      </c>
      <c r="NK134" s="3">
        <v>47292</v>
      </c>
      <c r="NL134" s="3">
        <v>74983</v>
      </c>
      <c r="NM134" s="3">
        <v>103443</v>
      </c>
      <c r="NN134" s="3">
        <v>57833</v>
      </c>
      <c r="NO134" s="3">
        <v>61875</v>
      </c>
      <c r="NP134" s="3">
        <v>57381</v>
      </c>
      <c r="NQ134" s="3">
        <v>165679</v>
      </c>
      <c r="NR134" s="3">
        <v>100018</v>
      </c>
      <c r="NS134" s="3">
        <v>75072</v>
      </c>
      <c r="NT134" s="3">
        <v>28486</v>
      </c>
      <c r="NU134" s="3">
        <v>40224</v>
      </c>
      <c r="NV134" s="3">
        <v>39033</v>
      </c>
      <c r="NW134" s="3">
        <v>73712</v>
      </c>
      <c r="NX134" s="3">
        <v>50104</v>
      </c>
      <c r="NY134" s="3">
        <v>24819</v>
      </c>
      <c r="NZ134" s="3">
        <v>30463539</v>
      </c>
    </row>
    <row r="135" spans="1:390" x14ac:dyDescent="0.35">
      <c r="A135" t="s">
        <v>196</v>
      </c>
      <c r="B135" s="3">
        <v>37803</v>
      </c>
      <c r="C135" s="3">
        <v>63499</v>
      </c>
      <c r="D135" s="3">
        <v>54034</v>
      </c>
      <c r="E135" s="3">
        <v>86128</v>
      </c>
      <c r="F135" s="3">
        <v>49252</v>
      </c>
      <c r="G135" s="3">
        <v>58459</v>
      </c>
      <c r="H135" s="3">
        <v>101475</v>
      </c>
      <c r="I135" s="3">
        <v>64981</v>
      </c>
      <c r="J135" s="3">
        <v>58631</v>
      </c>
      <c r="K135" s="3">
        <v>121407</v>
      </c>
      <c r="L135" s="3">
        <v>146545</v>
      </c>
      <c r="M135" s="3">
        <v>68337</v>
      </c>
      <c r="N135" s="3">
        <v>74317</v>
      </c>
      <c r="O135" s="3">
        <v>93431</v>
      </c>
      <c r="P135" s="3">
        <v>118649</v>
      </c>
      <c r="Q135" s="3">
        <v>169237</v>
      </c>
      <c r="R135" s="3">
        <v>15939</v>
      </c>
      <c r="S135" s="3">
        <v>134544</v>
      </c>
      <c r="T135" s="3">
        <v>79236</v>
      </c>
      <c r="U135" s="3">
        <v>85118</v>
      </c>
      <c r="V135" s="3">
        <v>114135</v>
      </c>
      <c r="W135" s="3">
        <v>85053</v>
      </c>
      <c r="X135" s="3">
        <v>231303</v>
      </c>
      <c r="Y135" s="3">
        <v>99633</v>
      </c>
      <c r="Z135" s="3">
        <v>148031</v>
      </c>
      <c r="AA135" s="3">
        <v>119842</v>
      </c>
      <c r="AB135" s="3">
        <v>54399</v>
      </c>
      <c r="AC135" s="3">
        <v>116428</v>
      </c>
      <c r="AD135" s="3">
        <v>103502</v>
      </c>
      <c r="AE135" s="3">
        <v>108068</v>
      </c>
      <c r="AF135" s="3">
        <v>79686</v>
      </c>
      <c r="AG135" s="3">
        <v>85300</v>
      </c>
      <c r="AH135" s="3">
        <v>130849</v>
      </c>
      <c r="AI135" s="3">
        <v>65043</v>
      </c>
      <c r="AJ135" s="3">
        <v>77909</v>
      </c>
      <c r="AK135" s="3">
        <v>92583</v>
      </c>
      <c r="AL135" s="3">
        <v>77720</v>
      </c>
      <c r="AM135" s="3">
        <v>71630</v>
      </c>
      <c r="AN135" s="3">
        <v>87741</v>
      </c>
      <c r="AO135" s="3">
        <v>146922</v>
      </c>
      <c r="AP135" s="3">
        <v>127431</v>
      </c>
      <c r="AQ135" s="3">
        <v>95499</v>
      </c>
      <c r="AR135" s="3">
        <v>116749</v>
      </c>
      <c r="AS135" s="3">
        <v>51359</v>
      </c>
      <c r="AT135" s="3">
        <v>212447</v>
      </c>
      <c r="AU135" s="3">
        <v>185251</v>
      </c>
      <c r="AV135" s="3">
        <v>163809</v>
      </c>
      <c r="AW135" s="3">
        <v>133892</v>
      </c>
      <c r="AX135" s="3">
        <v>226378</v>
      </c>
      <c r="AY135" s="3">
        <v>848</v>
      </c>
      <c r="AZ135" s="3">
        <v>230812</v>
      </c>
      <c r="BA135" s="3">
        <v>88896</v>
      </c>
      <c r="BB135" s="3">
        <v>143175</v>
      </c>
      <c r="BC135" s="3">
        <v>132037</v>
      </c>
      <c r="BD135" s="3">
        <v>176048</v>
      </c>
      <c r="BE135" s="3">
        <v>150656</v>
      </c>
      <c r="BF135" s="3">
        <v>259939</v>
      </c>
      <c r="BG135" s="3">
        <v>68519</v>
      </c>
      <c r="BH135" s="3">
        <v>42418</v>
      </c>
      <c r="BI135" s="3">
        <v>45547</v>
      </c>
      <c r="BJ135" s="3">
        <v>87405</v>
      </c>
      <c r="BK135" s="3">
        <v>78779</v>
      </c>
      <c r="BL135" s="3">
        <v>42567</v>
      </c>
      <c r="BM135" s="3">
        <v>31463</v>
      </c>
      <c r="BN135" s="3">
        <v>52434</v>
      </c>
      <c r="BO135" s="3">
        <v>30506</v>
      </c>
      <c r="BP135" s="3">
        <v>23313</v>
      </c>
      <c r="BQ135" s="3">
        <v>44652</v>
      </c>
      <c r="BR135" s="3">
        <v>56656</v>
      </c>
      <c r="BS135" s="3">
        <v>36793</v>
      </c>
      <c r="BT135" s="3">
        <v>45976</v>
      </c>
      <c r="BU135" s="3">
        <v>29286</v>
      </c>
      <c r="BV135" s="3">
        <v>51830</v>
      </c>
      <c r="BW135" s="3">
        <v>40801</v>
      </c>
      <c r="BX135" s="3">
        <v>43758</v>
      </c>
      <c r="BY135" s="3">
        <v>52611</v>
      </c>
      <c r="BZ135" s="3">
        <v>58184</v>
      </c>
      <c r="CA135" s="3">
        <v>58877</v>
      </c>
      <c r="CB135" s="3">
        <v>36079</v>
      </c>
      <c r="CC135" s="3">
        <v>39904</v>
      </c>
      <c r="CD135" s="3">
        <v>33423</v>
      </c>
      <c r="CE135" s="3">
        <v>55849</v>
      </c>
      <c r="CF135" s="3">
        <v>25440</v>
      </c>
      <c r="CG135" s="3">
        <v>20698</v>
      </c>
      <c r="CH135" s="3">
        <v>42012</v>
      </c>
      <c r="CI135" s="3">
        <v>36437</v>
      </c>
      <c r="CJ135" s="3">
        <v>39766</v>
      </c>
      <c r="CK135" s="3">
        <v>32960</v>
      </c>
      <c r="CL135" s="3">
        <v>65722</v>
      </c>
      <c r="CM135" s="3">
        <v>86816</v>
      </c>
      <c r="CN135" s="3">
        <v>70989</v>
      </c>
      <c r="CO135" s="3">
        <v>36089</v>
      </c>
      <c r="CP135" s="3">
        <v>38234</v>
      </c>
      <c r="CQ135" s="3">
        <v>88018</v>
      </c>
      <c r="CR135" s="3">
        <v>89564</v>
      </c>
      <c r="CS135" s="3">
        <v>61201</v>
      </c>
      <c r="CT135" s="3">
        <v>45681</v>
      </c>
      <c r="CU135" s="3">
        <v>28460</v>
      </c>
      <c r="CV135" s="3">
        <v>38044</v>
      </c>
      <c r="CW135" s="3">
        <v>54818</v>
      </c>
      <c r="CX135" s="3">
        <v>42952</v>
      </c>
      <c r="CY135" s="3">
        <v>54094</v>
      </c>
      <c r="CZ135" s="3">
        <v>38231</v>
      </c>
      <c r="DA135" s="3">
        <v>35585</v>
      </c>
      <c r="DB135" s="3">
        <v>65349</v>
      </c>
      <c r="DC135" s="3">
        <v>53729</v>
      </c>
      <c r="DD135" s="3">
        <v>42818</v>
      </c>
      <c r="DE135" s="3">
        <v>93969</v>
      </c>
      <c r="DF135" s="3">
        <v>55465</v>
      </c>
      <c r="DG135" s="3">
        <v>66755</v>
      </c>
      <c r="DH135" s="3">
        <v>50943</v>
      </c>
      <c r="DI135" s="3">
        <v>36349</v>
      </c>
      <c r="DJ135" s="3">
        <v>47692</v>
      </c>
      <c r="DK135" s="3">
        <v>51723</v>
      </c>
      <c r="DL135" s="3">
        <v>71294</v>
      </c>
      <c r="DM135" s="3">
        <v>53491</v>
      </c>
      <c r="DN135" s="3">
        <v>61828</v>
      </c>
      <c r="DO135" s="3">
        <v>57815</v>
      </c>
      <c r="DP135" s="3">
        <v>46588</v>
      </c>
      <c r="DQ135" s="3">
        <v>72842</v>
      </c>
      <c r="DR135" s="3">
        <v>49290</v>
      </c>
      <c r="DS135" s="3">
        <v>63073</v>
      </c>
      <c r="DT135" s="3">
        <v>43821</v>
      </c>
      <c r="DU135" s="3">
        <v>52180</v>
      </c>
      <c r="DV135" s="3">
        <v>61567</v>
      </c>
      <c r="DW135" s="3">
        <v>62502</v>
      </c>
      <c r="DX135" s="3">
        <v>58940</v>
      </c>
      <c r="DY135" s="3">
        <v>46217</v>
      </c>
      <c r="DZ135" s="3">
        <v>49103</v>
      </c>
      <c r="EA135" s="3">
        <v>85387</v>
      </c>
      <c r="EB135" s="3">
        <v>51935</v>
      </c>
      <c r="EC135" s="3">
        <v>43957</v>
      </c>
      <c r="ED135" s="3">
        <v>65413</v>
      </c>
      <c r="EE135" s="3">
        <v>54637</v>
      </c>
      <c r="EF135" s="3">
        <v>60436</v>
      </c>
      <c r="EG135" s="3">
        <v>51300</v>
      </c>
      <c r="EH135" s="3">
        <v>39322</v>
      </c>
      <c r="EI135" s="3">
        <v>53604</v>
      </c>
      <c r="EJ135" s="3">
        <v>33268</v>
      </c>
      <c r="EK135" s="3">
        <v>34627</v>
      </c>
      <c r="EL135" s="3">
        <v>60018</v>
      </c>
      <c r="EM135" s="3">
        <v>37895</v>
      </c>
      <c r="EN135" s="3">
        <v>72711</v>
      </c>
      <c r="EO135" s="3">
        <v>28086</v>
      </c>
      <c r="EP135" s="3">
        <v>31009</v>
      </c>
      <c r="EQ135" s="3">
        <v>52066</v>
      </c>
      <c r="ER135" s="3">
        <v>51141</v>
      </c>
      <c r="ES135" s="3">
        <v>44869</v>
      </c>
      <c r="ET135" s="3">
        <v>48263</v>
      </c>
      <c r="EU135" s="3">
        <v>81460</v>
      </c>
      <c r="EV135" s="3">
        <v>45105</v>
      </c>
      <c r="EW135" s="3">
        <v>52201</v>
      </c>
      <c r="EX135" s="3">
        <v>23029</v>
      </c>
      <c r="EY135" s="3">
        <v>49935</v>
      </c>
      <c r="EZ135" s="3">
        <v>25719</v>
      </c>
      <c r="FA135" s="3">
        <v>34564</v>
      </c>
      <c r="FB135" s="3">
        <v>49895</v>
      </c>
      <c r="FC135" s="3">
        <v>47669</v>
      </c>
      <c r="FD135" s="3">
        <v>53008</v>
      </c>
      <c r="FE135" s="3">
        <v>42612</v>
      </c>
      <c r="FF135" s="3">
        <v>64394</v>
      </c>
      <c r="FG135" s="3">
        <v>39660</v>
      </c>
      <c r="FH135" s="3">
        <v>60620</v>
      </c>
      <c r="FI135" s="3">
        <v>58046</v>
      </c>
      <c r="FJ135" s="3">
        <v>40679</v>
      </c>
      <c r="FK135" s="3">
        <v>62027</v>
      </c>
      <c r="FL135" s="3">
        <v>35469</v>
      </c>
      <c r="FM135" s="3">
        <v>65393</v>
      </c>
      <c r="FN135" s="3">
        <v>62328</v>
      </c>
      <c r="FO135" s="3">
        <v>38719</v>
      </c>
      <c r="FP135" s="3">
        <v>41339</v>
      </c>
      <c r="FQ135" s="3">
        <v>43370</v>
      </c>
      <c r="FR135" s="3">
        <v>50786</v>
      </c>
      <c r="FS135" s="3">
        <v>120355</v>
      </c>
      <c r="FT135" s="3">
        <v>46699</v>
      </c>
      <c r="FU135" s="3">
        <v>40588</v>
      </c>
      <c r="FV135" s="3">
        <v>23383</v>
      </c>
      <c r="FW135" s="3">
        <v>38651</v>
      </c>
      <c r="FX135" s="3">
        <v>76797</v>
      </c>
      <c r="FY135" s="3">
        <v>25021</v>
      </c>
      <c r="FZ135" s="3">
        <v>22552</v>
      </c>
      <c r="GA135" s="3">
        <v>42566</v>
      </c>
      <c r="GB135" s="3">
        <v>42929</v>
      </c>
      <c r="GC135" s="3">
        <v>56901</v>
      </c>
      <c r="GD135" s="3">
        <v>52471</v>
      </c>
      <c r="GE135" s="3">
        <v>50467</v>
      </c>
      <c r="GF135" s="3">
        <v>53167</v>
      </c>
      <c r="GG135" s="3">
        <v>50302</v>
      </c>
      <c r="GH135" s="3">
        <v>54369</v>
      </c>
      <c r="GI135" s="3">
        <v>53838</v>
      </c>
      <c r="GJ135" s="3">
        <v>82991</v>
      </c>
      <c r="GK135" s="3">
        <v>74985</v>
      </c>
      <c r="GL135" s="3">
        <v>69890</v>
      </c>
      <c r="GM135" s="3">
        <v>68370</v>
      </c>
      <c r="GN135" s="3">
        <v>54100</v>
      </c>
      <c r="GO135" s="3">
        <v>49178</v>
      </c>
      <c r="GP135" s="3">
        <v>55499</v>
      </c>
      <c r="GQ135" s="3">
        <v>73436</v>
      </c>
      <c r="GR135" s="3">
        <v>45828</v>
      </c>
      <c r="GS135" s="3">
        <v>57936</v>
      </c>
      <c r="GT135" s="3">
        <v>47943</v>
      </c>
      <c r="GU135" s="3">
        <v>54855</v>
      </c>
      <c r="GV135" s="3">
        <v>47099</v>
      </c>
      <c r="GW135" s="3">
        <v>62274</v>
      </c>
      <c r="GX135" s="3">
        <v>40780</v>
      </c>
      <c r="GY135" s="3">
        <v>37619</v>
      </c>
      <c r="GZ135" s="3">
        <v>38654</v>
      </c>
      <c r="HA135" s="3">
        <v>67139</v>
      </c>
      <c r="HB135" s="3">
        <v>45172</v>
      </c>
      <c r="HC135" s="3">
        <v>62775</v>
      </c>
      <c r="HD135" s="3">
        <v>38099</v>
      </c>
      <c r="HE135" s="3">
        <v>71856</v>
      </c>
      <c r="HF135" s="3">
        <v>38412</v>
      </c>
      <c r="HG135" s="3">
        <v>72551</v>
      </c>
      <c r="HH135" s="3">
        <v>40536</v>
      </c>
      <c r="HI135" s="3">
        <v>51496</v>
      </c>
      <c r="HJ135" s="3">
        <v>43912</v>
      </c>
      <c r="HK135" s="3">
        <v>39279</v>
      </c>
      <c r="HL135" s="3">
        <v>55862</v>
      </c>
      <c r="HM135" s="3">
        <v>50692</v>
      </c>
      <c r="HN135" s="3">
        <v>29919</v>
      </c>
      <c r="HO135" s="3">
        <v>62927</v>
      </c>
      <c r="HP135" s="3">
        <v>56930</v>
      </c>
      <c r="HQ135" s="3">
        <v>61674</v>
      </c>
      <c r="HR135" s="3">
        <v>71434</v>
      </c>
      <c r="HS135" s="3">
        <v>26718</v>
      </c>
      <c r="HT135" s="3">
        <v>67828</v>
      </c>
      <c r="HU135" s="3">
        <v>49293</v>
      </c>
      <c r="HV135" s="3">
        <v>62535</v>
      </c>
      <c r="HW135" s="3">
        <v>66862</v>
      </c>
      <c r="HX135" s="3">
        <v>72895</v>
      </c>
      <c r="HY135" s="3">
        <v>50348</v>
      </c>
      <c r="HZ135" s="3">
        <v>44797</v>
      </c>
      <c r="IA135" s="3">
        <v>31903</v>
      </c>
      <c r="IB135" s="3">
        <v>41065</v>
      </c>
      <c r="IC135" s="3">
        <v>51188</v>
      </c>
      <c r="ID135" s="3">
        <v>58799</v>
      </c>
      <c r="IE135" s="3">
        <v>42547</v>
      </c>
      <c r="IF135" s="3">
        <v>69845</v>
      </c>
      <c r="IG135" s="3">
        <v>58843</v>
      </c>
      <c r="IH135" s="3">
        <v>72253</v>
      </c>
      <c r="II135" s="3">
        <v>43469</v>
      </c>
      <c r="IJ135" s="3">
        <v>97657</v>
      </c>
      <c r="IK135" s="3">
        <v>78567</v>
      </c>
      <c r="IL135" s="3">
        <v>67511</v>
      </c>
      <c r="IM135" s="3">
        <v>125969</v>
      </c>
      <c r="IN135" s="3">
        <v>85539</v>
      </c>
      <c r="IO135" s="3">
        <v>252850</v>
      </c>
      <c r="IP135" s="3">
        <v>98966</v>
      </c>
      <c r="IQ135" s="3">
        <v>94966</v>
      </c>
      <c r="IR135" s="3">
        <v>133175</v>
      </c>
      <c r="IS135" s="3">
        <v>136039</v>
      </c>
      <c r="IT135" s="3">
        <v>104607</v>
      </c>
      <c r="IU135" s="3">
        <v>110414</v>
      </c>
      <c r="IV135" s="3">
        <v>149777</v>
      </c>
      <c r="IW135" s="3">
        <v>70582</v>
      </c>
      <c r="IX135" s="3">
        <v>216485</v>
      </c>
      <c r="IY135" s="3">
        <v>81549</v>
      </c>
      <c r="IZ135" s="3">
        <v>117917</v>
      </c>
      <c r="JA135" s="3">
        <v>137350</v>
      </c>
      <c r="JB135" s="3">
        <v>107247</v>
      </c>
      <c r="JC135" s="3">
        <v>135449</v>
      </c>
      <c r="JD135" s="3">
        <v>114675</v>
      </c>
      <c r="JE135" s="3">
        <v>242955</v>
      </c>
      <c r="JF135" s="3">
        <v>128048</v>
      </c>
      <c r="JG135" s="3">
        <v>94739</v>
      </c>
      <c r="JH135" s="3">
        <v>62079</v>
      </c>
      <c r="JI135" s="3">
        <v>118370</v>
      </c>
      <c r="JJ135" s="3">
        <v>465182</v>
      </c>
      <c r="JK135" s="3">
        <v>166598</v>
      </c>
      <c r="JL135" s="3">
        <v>139339</v>
      </c>
      <c r="JM135" s="3">
        <v>146549</v>
      </c>
      <c r="JN135" s="3">
        <v>97182</v>
      </c>
      <c r="JO135" s="3">
        <v>118630</v>
      </c>
      <c r="JP135" s="3">
        <v>118372</v>
      </c>
      <c r="JQ135" s="3">
        <v>217389</v>
      </c>
      <c r="JR135" s="3">
        <v>88501</v>
      </c>
      <c r="JS135" s="3">
        <v>185290</v>
      </c>
      <c r="JT135" s="3">
        <v>373290</v>
      </c>
      <c r="JU135" s="3">
        <v>160865</v>
      </c>
      <c r="JV135" s="3">
        <v>86630</v>
      </c>
      <c r="JW135" s="3">
        <v>10039</v>
      </c>
      <c r="JX135" s="3">
        <v>104792</v>
      </c>
      <c r="JY135" s="3">
        <v>175601</v>
      </c>
      <c r="JZ135" s="3">
        <v>118376</v>
      </c>
      <c r="KA135" s="3">
        <v>171302</v>
      </c>
      <c r="KB135" s="3">
        <v>153443</v>
      </c>
      <c r="KC135" s="3">
        <v>98607</v>
      </c>
      <c r="KD135" s="3">
        <v>192939</v>
      </c>
      <c r="KE135" s="3">
        <v>182053</v>
      </c>
      <c r="KF135" s="3">
        <v>146143</v>
      </c>
      <c r="KG135" s="3">
        <v>145667</v>
      </c>
      <c r="KH135" s="3">
        <v>134224</v>
      </c>
      <c r="KI135" s="3">
        <v>94614</v>
      </c>
      <c r="KJ135" s="3">
        <v>132342</v>
      </c>
      <c r="KK135" s="3">
        <v>125085</v>
      </c>
      <c r="KL135" s="3">
        <v>121773</v>
      </c>
      <c r="KM135" s="3">
        <v>150668</v>
      </c>
      <c r="KN135" s="3">
        <v>148403</v>
      </c>
      <c r="KO135" s="3">
        <v>110806</v>
      </c>
      <c r="KP135" s="3">
        <v>59928</v>
      </c>
      <c r="KQ135" s="3">
        <v>80890</v>
      </c>
      <c r="KR135" s="3">
        <v>172082</v>
      </c>
      <c r="KS135" s="3">
        <v>150336</v>
      </c>
      <c r="KT135" s="3">
        <v>106311</v>
      </c>
      <c r="KU135" s="3">
        <v>189671</v>
      </c>
      <c r="KV135" s="3">
        <v>147551</v>
      </c>
      <c r="KW135" s="3">
        <v>87643</v>
      </c>
      <c r="KX135" s="3">
        <v>166522</v>
      </c>
      <c r="KY135" s="3">
        <v>99141</v>
      </c>
      <c r="KZ135" s="3">
        <v>171301</v>
      </c>
      <c r="LA135" s="3">
        <v>137323</v>
      </c>
      <c r="LB135" s="3">
        <v>177537</v>
      </c>
      <c r="LC135" s="3">
        <v>98916</v>
      </c>
      <c r="LD135" s="3">
        <v>66271</v>
      </c>
      <c r="LE135" s="3">
        <v>97476</v>
      </c>
      <c r="LF135" s="3">
        <v>150545</v>
      </c>
      <c r="LG135" s="3">
        <v>54124</v>
      </c>
      <c r="LH135" s="3">
        <v>60370</v>
      </c>
      <c r="LI135" s="3">
        <v>45952</v>
      </c>
      <c r="LJ135" s="3">
        <v>67234</v>
      </c>
      <c r="LK135" s="3">
        <v>60298</v>
      </c>
      <c r="LL135" s="3">
        <v>66560</v>
      </c>
      <c r="LM135" s="3">
        <v>72027</v>
      </c>
      <c r="LN135" s="3">
        <v>66595</v>
      </c>
      <c r="LO135" s="3">
        <v>22485</v>
      </c>
      <c r="LP135" s="3">
        <v>49053</v>
      </c>
      <c r="LQ135" s="3">
        <v>45878</v>
      </c>
      <c r="LR135" s="3">
        <v>47262</v>
      </c>
      <c r="LS135" s="3">
        <v>251602</v>
      </c>
      <c r="LT135" s="3">
        <v>74646</v>
      </c>
      <c r="LU135" s="3">
        <v>40209</v>
      </c>
      <c r="LV135" s="3">
        <v>87960</v>
      </c>
      <c r="LW135" s="3">
        <v>10082</v>
      </c>
      <c r="LX135" s="3">
        <v>40287</v>
      </c>
      <c r="LY135" s="3">
        <v>58536</v>
      </c>
      <c r="LZ135" s="3">
        <v>51649</v>
      </c>
      <c r="MA135" s="3">
        <v>52485</v>
      </c>
      <c r="MB135" s="3">
        <v>42671</v>
      </c>
      <c r="MC135" s="3">
        <v>86078</v>
      </c>
      <c r="MD135" s="3">
        <v>32666</v>
      </c>
      <c r="ME135" s="3">
        <v>44508</v>
      </c>
      <c r="MF135" s="3">
        <v>150144</v>
      </c>
      <c r="MG135" s="3">
        <v>108396</v>
      </c>
      <c r="MH135" s="3">
        <v>119889</v>
      </c>
      <c r="MI135" s="3">
        <v>23366</v>
      </c>
      <c r="MJ135" s="3">
        <v>15535</v>
      </c>
      <c r="MK135" s="3">
        <v>45615</v>
      </c>
      <c r="ML135" s="3">
        <v>5970</v>
      </c>
      <c r="MM135" s="3">
        <v>9749</v>
      </c>
      <c r="MN135" s="3">
        <v>31112</v>
      </c>
      <c r="MO135" s="3">
        <v>2080</v>
      </c>
      <c r="MP135" s="3">
        <v>3271</v>
      </c>
      <c r="MQ135" s="3">
        <v>20602</v>
      </c>
      <c r="MR135" s="3">
        <v>9215</v>
      </c>
      <c r="MS135" s="3">
        <v>5079</v>
      </c>
      <c r="MT135" s="3">
        <v>11493</v>
      </c>
      <c r="MU135" s="3">
        <v>9859</v>
      </c>
      <c r="MV135" s="3">
        <v>11381</v>
      </c>
      <c r="MW135" s="3">
        <v>158807</v>
      </c>
      <c r="MX135" s="3">
        <v>66050</v>
      </c>
      <c r="MY135" s="3">
        <v>48737</v>
      </c>
      <c r="MZ135" s="3">
        <v>64696</v>
      </c>
      <c r="NA135" s="3">
        <v>47844</v>
      </c>
      <c r="NB135" s="3">
        <v>274489</v>
      </c>
      <c r="NC135" s="3">
        <v>157501</v>
      </c>
      <c r="ND135" s="3">
        <v>25978</v>
      </c>
      <c r="NE135" s="3">
        <v>47758</v>
      </c>
      <c r="NF135" s="3">
        <v>44520</v>
      </c>
      <c r="NG135" s="3">
        <v>38511</v>
      </c>
      <c r="NH135" s="3">
        <v>71665</v>
      </c>
      <c r="NI135" s="3">
        <v>60800</v>
      </c>
      <c r="NJ135" s="3">
        <v>25364</v>
      </c>
      <c r="NK135" s="3">
        <v>46769</v>
      </c>
      <c r="NL135" s="3">
        <v>74509</v>
      </c>
      <c r="NM135" s="3">
        <v>102503</v>
      </c>
      <c r="NN135" s="3">
        <v>57567</v>
      </c>
      <c r="NO135" s="3">
        <v>61682</v>
      </c>
      <c r="NP135" s="3">
        <v>57070</v>
      </c>
      <c r="NQ135" s="3">
        <v>163724</v>
      </c>
      <c r="NR135" s="3">
        <v>99255</v>
      </c>
      <c r="NS135" s="3">
        <v>74581</v>
      </c>
      <c r="NT135" s="3">
        <v>28318</v>
      </c>
      <c r="NU135" s="3">
        <v>39988</v>
      </c>
      <c r="NV135" s="3">
        <v>38761</v>
      </c>
      <c r="NW135" s="3">
        <v>73056</v>
      </c>
      <c r="NX135" s="3">
        <v>49740</v>
      </c>
      <c r="NY135" s="3">
        <v>24630</v>
      </c>
      <c r="NZ135" s="3">
        <v>30241590</v>
      </c>
    </row>
    <row r="136" spans="1:390" x14ac:dyDescent="0.35">
      <c r="A136" t="s">
        <v>197</v>
      </c>
      <c r="B136" s="3">
        <v>37756</v>
      </c>
      <c r="C136" s="3">
        <v>63194</v>
      </c>
      <c r="D136" s="3">
        <v>54003</v>
      </c>
      <c r="E136" s="3">
        <v>86198</v>
      </c>
      <c r="F136" s="3">
        <v>49229</v>
      </c>
      <c r="G136" s="3">
        <v>58403</v>
      </c>
      <c r="H136" s="3">
        <v>101144</v>
      </c>
      <c r="I136" s="3">
        <v>65147</v>
      </c>
      <c r="J136" s="3">
        <v>58778</v>
      </c>
      <c r="K136" s="3">
        <v>121492</v>
      </c>
      <c r="L136" s="3">
        <v>146756</v>
      </c>
      <c r="M136" s="3">
        <v>68486</v>
      </c>
      <c r="N136" s="3">
        <v>74575</v>
      </c>
      <c r="O136" s="3">
        <v>93252</v>
      </c>
      <c r="P136" s="3">
        <v>118537</v>
      </c>
      <c r="Q136" s="3">
        <v>167542</v>
      </c>
      <c r="R136" s="3">
        <v>15875</v>
      </c>
      <c r="S136" s="3">
        <v>134028</v>
      </c>
      <c r="T136" s="3">
        <v>79295</v>
      </c>
      <c r="U136" s="3">
        <v>84907</v>
      </c>
      <c r="V136" s="3">
        <v>113542</v>
      </c>
      <c r="W136" s="3">
        <v>84708</v>
      </c>
      <c r="X136" s="3">
        <v>230832</v>
      </c>
      <c r="Y136" s="3">
        <v>99419</v>
      </c>
      <c r="Z136" s="3">
        <v>147729</v>
      </c>
      <c r="AA136" s="3">
        <v>119801</v>
      </c>
      <c r="AB136" s="3">
        <v>54259</v>
      </c>
      <c r="AC136" s="3">
        <v>115949</v>
      </c>
      <c r="AD136" s="3">
        <v>103406</v>
      </c>
      <c r="AE136" s="3">
        <v>107744</v>
      </c>
      <c r="AF136" s="3">
        <v>79639</v>
      </c>
      <c r="AG136" s="3">
        <v>84902</v>
      </c>
      <c r="AH136" s="3">
        <v>130595</v>
      </c>
      <c r="AI136" s="3">
        <v>64797</v>
      </c>
      <c r="AJ136" s="3">
        <v>77506</v>
      </c>
      <c r="AK136" s="3">
        <v>92360</v>
      </c>
      <c r="AL136" s="3">
        <v>77528</v>
      </c>
      <c r="AM136" s="3">
        <v>71362</v>
      </c>
      <c r="AN136" s="3">
        <v>87527</v>
      </c>
      <c r="AO136" s="3">
        <v>146096</v>
      </c>
      <c r="AP136" s="3">
        <v>127197</v>
      </c>
      <c r="AQ136" s="3">
        <v>95146</v>
      </c>
      <c r="AR136" s="3">
        <v>116259</v>
      </c>
      <c r="AS136" s="3">
        <v>51214</v>
      </c>
      <c r="AT136" s="3">
        <v>212861</v>
      </c>
      <c r="AU136" s="3">
        <v>184965</v>
      </c>
      <c r="AV136" s="3">
        <v>163335</v>
      </c>
      <c r="AW136" s="3">
        <v>133746</v>
      </c>
      <c r="AX136" s="3">
        <v>225894</v>
      </c>
      <c r="AY136" s="3">
        <v>855</v>
      </c>
      <c r="AZ136" s="3">
        <v>229936</v>
      </c>
      <c r="BA136" s="3">
        <v>88733</v>
      </c>
      <c r="BB136" s="3">
        <v>143047</v>
      </c>
      <c r="BC136" s="3">
        <v>132066</v>
      </c>
      <c r="BD136" s="3">
        <v>175895</v>
      </c>
      <c r="BE136" s="3">
        <v>150254</v>
      </c>
      <c r="BF136" s="3">
        <v>259185</v>
      </c>
      <c r="BG136" s="3">
        <v>68330</v>
      </c>
      <c r="BH136" s="3">
        <v>42330</v>
      </c>
      <c r="BI136" s="3">
        <v>45708</v>
      </c>
      <c r="BJ136" s="3">
        <v>87229</v>
      </c>
      <c r="BK136" s="3">
        <v>78643</v>
      </c>
      <c r="BL136" s="3">
        <v>42596</v>
      </c>
      <c r="BM136" s="3">
        <v>31531</v>
      </c>
      <c r="BN136" s="3">
        <v>52367</v>
      </c>
      <c r="BO136" s="3">
        <v>30581</v>
      </c>
      <c r="BP136" s="3">
        <v>23190</v>
      </c>
      <c r="BQ136" s="3">
        <v>44486</v>
      </c>
      <c r="BR136" s="3">
        <v>56695</v>
      </c>
      <c r="BS136" s="3">
        <v>36862</v>
      </c>
      <c r="BT136" s="3">
        <v>45846</v>
      </c>
      <c r="BU136" s="3">
        <v>29188</v>
      </c>
      <c r="BV136" s="3">
        <v>51792</v>
      </c>
      <c r="BW136" s="3">
        <v>40734</v>
      </c>
      <c r="BX136" s="3">
        <v>43679</v>
      </c>
      <c r="BY136" s="3">
        <v>52626</v>
      </c>
      <c r="BZ136" s="3">
        <v>58114</v>
      </c>
      <c r="CA136" s="3">
        <v>58543</v>
      </c>
      <c r="CB136" s="3">
        <v>36006</v>
      </c>
      <c r="CC136" s="3">
        <v>39867</v>
      </c>
      <c r="CD136" s="3">
        <v>33443</v>
      </c>
      <c r="CE136" s="3">
        <v>55743</v>
      </c>
      <c r="CF136" s="3">
        <v>25390</v>
      </c>
      <c r="CG136" s="3">
        <v>20623</v>
      </c>
      <c r="CH136" s="3">
        <v>41836</v>
      </c>
      <c r="CI136" s="3">
        <v>36434</v>
      </c>
      <c r="CJ136" s="3">
        <v>39698</v>
      </c>
      <c r="CK136" s="3">
        <v>32939</v>
      </c>
      <c r="CL136" s="3">
        <v>65558</v>
      </c>
      <c r="CM136" s="3">
        <v>86682</v>
      </c>
      <c r="CN136" s="3">
        <v>70985</v>
      </c>
      <c r="CO136" s="3">
        <v>36063</v>
      </c>
      <c r="CP136" s="3">
        <v>38209</v>
      </c>
      <c r="CQ136" s="3">
        <v>87782</v>
      </c>
      <c r="CR136" s="3">
        <v>89384</v>
      </c>
      <c r="CS136" s="3">
        <v>61247</v>
      </c>
      <c r="CT136" s="3">
        <v>45591</v>
      </c>
      <c r="CU136" s="3">
        <v>28400</v>
      </c>
      <c r="CV136" s="3">
        <v>38049</v>
      </c>
      <c r="CW136" s="3">
        <v>54892</v>
      </c>
      <c r="CX136" s="3">
        <v>42790</v>
      </c>
      <c r="CY136" s="3">
        <v>53924</v>
      </c>
      <c r="CZ136" s="3">
        <v>37963</v>
      </c>
      <c r="DA136" s="3">
        <v>35584</v>
      </c>
      <c r="DB136" s="3">
        <v>65338</v>
      </c>
      <c r="DC136" s="3">
        <v>53618</v>
      </c>
      <c r="DD136" s="3">
        <v>42718</v>
      </c>
      <c r="DE136" s="3">
        <v>93670</v>
      </c>
      <c r="DF136" s="3">
        <v>55203</v>
      </c>
      <c r="DG136" s="3">
        <v>66520</v>
      </c>
      <c r="DH136" s="3">
        <v>50846</v>
      </c>
      <c r="DI136" s="3">
        <v>36282</v>
      </c>
      <c r="DJ136" s="3">
        <v>47538</v>
      </c>
      <c r="DK136" s="3">
        <v>51606</v>
      </c>
      <c r="DL136" s="3">
        <v>71218</v>
      </c>
      <c r="DM136" s="3">
        <v>53435</v>
      </c>
      <c r="DN136" s="3">
        <v>61712</v>
      </c>
      <c r="DO136" s="3">
        <v>57556</v>
      </c>
      <c r="DP136" s="3">
        <v>46438</v>
      </c>
      <c r="DQ136" s="3">
        <v>72616</v>
      </c>
      <c r="DR136" s="3">
        <v>49222</v>
      </c>
      <c r="DS136" s="3">
        <v>62855</v>
      </c>
      <c r="DT136" s="3">
        <v>43718</v>
      </c>
      <c r="DU136" s="3">
        <v>51983</v>
      </c>
      <c r="DV136" s="3">
        <v>61307</v>
      </c>
      <c r="DW136" s="3">
        <v>62324</v>
      </c>
      <c r="DX136" s="3">
        <v>58742</v>
      </c>
      <c r="DY136" s="3">
        <v>46148</v>
      </c>
      <c r="DZ136" s="3">
        <v>48913</v>
      </c>
      <c r="EA136" s="3">
        <v>85217</v>
      </c>
      <c r="EB136" s="3">
        <v>51783</v>
      </c>
      <c r="EC136" s="3">
        <v>43893</v>
      </c>
      <c r="ED136" s="3">
        <v>65547</v>
      </c>
      <c r="EE136" s="3">
        <v>54510</v>
      </c>
      <c r="EF136" s="3">
        <v>60344</v>
      </c>
      <c r="EG136" s="3">
        <v>51125</v>
      </c>
      <c r="EH136" s="3">
        <v>39313</v>
      </c>
      <c r="EI136" s="3">
        <v>53576</v>
      </c>
      <c r="EJ136" s="3">
        <v>33265</v>
      </c>
      <c r="EK136" s="3">
        <v>34593</v>
      </c>
      <c r="EL136" s="3">
        <v>60161</v>
      </c>
      <c r="EM136" s="3">
        <v>37898</v>
      </c>
      <c r="EN136" s="3">
        <v>72783</v>
      </c>
      <c r="EO136" s="3">
        <v>27998</v>
      </c>
      <c r="EP136" s="3">
        <v>30988</v>
      </c>
      <c r="EQ136" s="3">
        <v>52107</v>
      </c>
      <c r="ER136" s="3">
        <v>51199</v>
      </c>
      <c r="ES136" s="3">
        <v>44982</v>
      </c>
      <c r="ET136" s="3">
        <v>48214</v>
      </c>
      <c r="EU136" s="3">
        <v>81469</v>
      </c>
      <c r="EV136" s="3">
        <v>45043</v>
      </c>
      <c r="EW136" s="3">
        <v>52198</v>
      </c>
      <c r="EX136" s="3">
        <v>23021</v>
      </c>
      <c r="EY136" s="3">
        <v>50004</v>
      </c>
      <c r="EZ136" s="3">
        <v>25702</v>
      </c>
      <c r="FA136" s="3">
        <v>34800</v>
      </c>
      <c r="FB136" s="3">
        <v>50032</v>
      </c>
      <c r="FC136" s="3">
        <v>47588</v>
      </c>
      <c r="FD136" s="3">
        <v>52961</v>
      </c>
      <c r="FE136" s="3">
        <v>42634</v>
      </c>
      <c r="FF136" s="3">
        <v>64305</v>
      </c>
      <c r="FG136" s="3">
        <v>39659</v>
      </c>
      <c r="FH136" s="3">
        <v>60495</v>
      </c>
      <c r="FI136" s="3">
        <v>57774</v>
      </c>
      <c r="FJ136" s="3">
        <v>41098</v>
      </c>
      <c r="FK136" s="3">
        <v>61925</v>
      </c>
      <c r="FL136" s="3">
        <v>35374</v>
      </c>
      <c r="FM136" s="3">
        <v>65146</v>
      </c>
      <c r="FN136" s="3">
        <v>62170</v>
      </c>
      <c r="FO136" s="3">
        <v>38590</v>
      </c>
      <c r="FP136" s="3">
        <v>41228</v>
      </c>
      <c r="FQ136" s="3">
        <v>43245</v>
      </c>
      <c r="FR136" s="3">
        <v>50657</v>
      </c>
      <c r="FS136" s="3">
        <v>119251</v>
      </c>
      <c r="FT136" s="3">
        <v>46539</v>
      </c>
      <c r="FU136" s="3">
        <v>40418</v>
      </c>
      <c r="FV136" s="3">
        <v>23349</v>
      </c>
      <c r="FW136" s="3">
        <v>38495</v>
      </c>
      <c r="FX136" s="3">
        <v>76307</v>
      </c>
      <c r="FY136" s="3">
        <v>25057</v>
      </c>
      <c r="FZ136" s="3">
        <v>22451</v>
      </c>
      <c r="GA136" s="3">
        <v>42634</v>
      </c>
      <c r="GB136" s="3">
        <v>42804</v>
      </c>
      <c r="GC136" s="3">
        <v>56907</v>
      </c>
      <c r="GD136" s="3">
        <v>52510</v>
      </c>
      <c r="GE136" s="3">
        <v>50395</v>
      </c>
      <c r="GF136" s="3">
        <v>53108</v>
      </c>
      <c r="GG136" s="3">
        <v>50283</v>
      </c>
      <c r="GH136" s="3">
        <v>54369</v>
      </c>
      <c r="GI136" s="3">
        <v>53735</v>
      </c>
      <c r="GJ136" s="3">
        <v>82715</v>
      </c>
      <c r="GK136" s="3">
        <v>74908</v>
      </c>
      <c r="GL136" s="3">
        <v>69594</v>
      </c>
      <c r="GM136" s="3">
        <v>68258</v>
      </c>
      <c r="GN136" s="3">
        <v>53798</v>
      </c>
      <c r="GO136" s="3">
        <v>48938</v>
      </c>
      <c r="GP136" s="3">
        <v>55593</v>
      </c>
      <c r="GQ136" s="3">
        <v>73385</v>
      </c>
      <c r="GR136" s="3">
        <v>45730</v>
      </c>
      <c r="GS136" s="3">
        <v>57727</v>
      </c>
      <c r="GT136" s="3">
        <v>47982</v>
      </c>
      <c r="GU136" s="3">
        <v>54798</v>
      </c>
      <c r="GV136" s="3">
        <v>47102</v>
      </c>
      <c r="GW136" s="3">
        <v>62325</v>
      </c>
      <c r="GX136" s="3">
        <v>40761</v>
      </c>
      <c r="GY136" s="3">
        <v>37558</v>
      </c>
      <c r="GZ136" s="3">
        <v>38583</v>
      </c>
      <c r="HA136" s="3">
        <v>67089</v>
      </c>
      <c r="HB136" s="3">
        <v>45127</v>
      </c>
      <c r="HC136" s="3">
        <v>62613</v>
      </c>
      <c r="HD136" s="3">
        <v>37960</v>
      </c>
      <c r="HE136" s="3">
        <v>71688</v>
      </c>
      <c r="HF136" s="3">
        <v>38191</v>
      </c>
      <c r="HG136" s="3">
        <v>72381</v>
      </c>
      <c r="HH136" s="3">
        <v>40472</v>
      </c>
      <c r="HI136" s="3">
        <v>51541</v>
      </c>
      <c r="HJ136" s="3">
        <v>43757</v>
      </c>
      <c r="HK136" s="3">
        <v>39172</v>
      </c>
      <c r="HL136" s="3">
        <v>55733</v>
      </c>
      <c r="HM136" s="3">
        <v>50610</v>
      </c>
      <c r="HN136" s="3">
        <v>29892</v>
      </c>
      <c r="HO136" s="3">
        <v>62956</v>
      </c>
      <c r="HP136" s="3">
        <v>56747</v>
      </c>
      <c r="HQ136" s="3">
        <v>61453</v>
      </c>
      <c r="HR136" s="3">
        <v>71319</v>
      </c>
      <c r="HS136" s="3">
        <v>26684</v>
      </c>
      <c r="HT136" s="3">
        <v>67684</v>
      </c>
      <c r="HU136" s="3">
        <v>49117</v>
      </c>
      <c r="HV136" s="3">
        <v>62301</v>
      </c>
      <c r="HW136" s="3">
        <v>66592</v>
      </c>
      <c r="HX136" s="3">
        <v>72519</v>
      </c>
      <c r="HY136" s="3">
        <v>50316</v>
      </c>
      <c r="HZ136" s="3">
        <v>44689</v>
      </c>
      <c r="IA136" s="3">
        <v>31748</v>
      </c>
      <c r="IB136" s="3">
        <v>41026</v>
      </c>
      <c r="IC136" s="3">
        <v>51032</v>
      </c>
      <c r="ID136" s="3">
        <v>58552</v>
      </c>
      <c r="IE136" s="3">
        <v>42526</v>
      </c>
      <c r="IF136" s="3">
        <v>69419</v>
      </c>
      <c r="IG136" s="3">
        <v>58695</v>
      </c>
      <c r="IH136" s="3">
        <v>72051</v>
      </c>
      <c r="II136" s="3">
        <v>43474</v>
      </c>
      <c r="IJ136" s="3">
        <v>97588</v>
      </c>
      <c r="IK136" s="3">
        <v>78447</v>
      </c>
      <c r="IL136" s="3">
        <v>67322</v>
      </c>
      <c r="IM136" s="3">
        <v>125648</v>
      </c>
      <c r="IN136" s="3">
        <v>85531</v>
      </c>
      <c r="IO136" s="3">
        <v>251846</v>
      </c>
      <c r="IP136" s="3">
        <v>98793</v>
      </c>
      <c r="IQ136" s="3">
        <v>94702</v>
      </c>
      <c r="IR136" s="3">
        <v>132878</v>
      </c>
      <c r="IS136" s="3">
        <v>135724</v>
      </c>
      <c r="IT136" s="3">
        <v>104611</v>
      </c>
      <c r="IU136" s="3">
        <v>110070</v>
      </c>
      <c r="IV136" s="3">
        <v>149732</v>
      </c>
      <c r="IW136" s="3">
        <v>70542</v>
      </c>
      <c r="IX136" s="3">
        <v>215728</v>
      </c>
      <c r="IY136" s="3">
        <v>81422</v>
      </c>
      <c r="IZ136" s="3">
        <v>117760</v>
      </c>
      <c r="JA136" s="3">
        <v>137255</v>
      </c>
      <c r="JB136" s="3">
        <v>107062</v>
      </c>
      <c r="JC136" s="3">
        <v>135136</v>
      </c>
      <c r="JD136" s="3">
        <v>114495</v>
      </c>
      <c r="JE136" s="3">
        <v>242184</v>
      </c>
      <c r="JF136" s="3">
        <v>127650</v>
      </c>
      <c r="JG136" s="3">
        <v>94756</v>
      </c>
      <c r="JH136" s="3">
        <v>62013</v>
      </c>
      <c r="JI136" s="3">
        <v>118269</v>
      </c>
      <c r="JJ136" s="3">
        <v>465257</v>
      </c>
      <c r="JK136" s="3">
        <v>165933</v>
      </c>
      <c r="JL136" s="3">
        <v>139193</v>
      </c>
      <c r="JM136" s="3">
        <v>146338</v>
      </c>
      <c r="JN136" s="3">
        <v>97239</v>
      </c>
      <c r="JO136" s="3">
        <v>118536</v>
      </c>
      <c r="JP136" s="3">
        <v>118217</v>
      </c>
      <c r="JQ136" s="3">
        <v>217202</v>
      </c>
      <c r="JR136" s="3">
        <v>88427</v>
      </c>
      <c r="JS136" s="3">
        <v>185198</v>
      </c>
      <c r="JT136" s="3">
        <v>372528</v>
      </c>
      <c r="JU136" s="3">
        <v>160608</v>
      </c>
      <c r="JV136" s="3">
        <v>86468</v>
      </c>
      <c r="JW136" s="3">
        <v>10344</v>
      </c>
      <c r="JX136" s="3">
        <v>104852</v>
      </c>
      <c r="JY136" s="3">
        <v>175281</v>
      </c>
      <c r="JZ136" s="3">
        <v>118311</v>
      </c>
      <c r="KA136" s="3">
        <v>171151</v>
      </c>
      <c r="KB136" s="3">
        <v>153292</v>
      </c>
      <c r="KC136" s="3">
        <v>98542</v>
      </c>
      <c r="KD136" s="3">
        <v>192607</v>
      </c>
      <c r="KE136" s="3">
        <v>182004</v>
      </c>
      <c r="KF136" s="3">
        <v>145978</v>
      </c>
      <c r="KG136" s="3">
        <v>145656</v>
      </c>
      <c r="KH136" s="3">
        <v>134191</v>
      </c>
      <c r="KI136" s="3">
        <v>94722</v>
      </c>
      <c r="KJ136" s="3">
        <v>132200</v>
      </c>
      <c r="KK136" s="3">
        <v>124936</v>
      </c>
      <c r="KL136" s="3">
        <v>121800</v>
      </c>
      <c r="KM136" s="3">
        <v>150624</v>
      </c>
      <c r="KN136" s="3">
        <v>148210</v>
      </c>
      <c r="KO136" s="3">
        <v>110883</v>
      </c>
      <c r="KP136" s="3">
        <v>60037</v>
      </c>
      <c r="KQ136" s="3">
        <v>80524</v>
      </c>
      <c r="KR136" s="3">
        <v>172030</v>
      </c>
      <c r="KS136" s="3">
        <v>150405</v>
      </c>
      <c r="KT136" s="3">
        <v>106203</v>
      </c>
      <c r="KU136" s="3">
        <v>189541</v>
      </c>
      <c r="KV136" s="3">
        <v>147382</v>
      </c>
      <c r="KW136" s="3">
        <v>87669</v>
      </c>
      <c r="KX136" s="3">
        <v>166553</v>
      </c>
      <c r="KY136" s="3">
        <v>99113</v>
      </c>
      <c r="KZ136" s="3">
        <v>171221</v>
      </c>
      <c r="LA136" s="3">
        <v>137199</v>
      </c>
      <c r="LB136" s="3">
        <v>177650</v>
      </c>
      <c r="LC136" s="3">
        <v>98947</v>
      </c>
      <c r="LD136" s="3">
        <v>66153</v>
      </c>
      <c r="LE136" s="3">
        <v>97525</v>
      </c>
      <c r="LF136" s="3">
        <v>149714</v>
      </c>
      <c r="LG136" s="3">
        <v>54210</v>
      </c>
      <c r="LH136" s="3">
        <v>60383</v>
      </c>
      <c r="LI136" s="3">
        <v>45886</v>
      </c>
      <c r="LJ136" s="3">
        <v>67018</v>
      </c>
      <c r="LK136" s="3">
        <v>60183</v>
      </c>
      <c r="LL136" s="3">
        <v>66808</v>
      </c>
      <c r="LM136" s="3">
        <v>71958</v>
      </c>
      <c r="LN136" s="3">
        <v>66414</v>
      </c>
      <c r="LO136" s="3">
        <v>22464</v>
      </c>
      <c r="LP136" s="3">
        <v>48971</v>
      </c>
      <c r="LQ136" s="3">
        <v>45794</v>
      </c>
      <c r="LR136" s="3">
        <v>47187</v>
      </c>
      <c r="LS136" s="3">
        <v>251121</v>
      </c>
      <c r="LT136" s="3">
        <v>74741</v>
      </c>
      <c r="LU136" s="3">
        <v>40171</v>
      </c>
      <c r="LV136" s="3">
        <v>87937</v>
      </c>
      <c r="LW136" s="3">
        <v>10105</v>
      </c>
      <c r="LX136" s="3">
        <v>40304</v>
      </c>
      <c r="LY136" s="3">
        <v>58591</v>
      </c>
      <c r="LZ136" s="3">
        <v>51803</v>
      </c>
      <c r="MA136" s="3">
        <v>52634</v>
      </c>
      <c r="MB136" s="3">
        <v>42686</v>
      </c>
      <c r="MC136" s="3">
        <v>86274</v>
      </c>
      <c r="MD136" s="3">
        <v>32715</v>
      </c>
      <c r="ME136" s="3">
        <v>44553</v>
      </c>
      <c r="MF136" s="3">
        <v>150339</v>
      </c>
      <c r="MG136" s="3">
        <v>108366</v>
      </c>
      <c r="MH136" s="3">
        <v>120149</v>
      </c>
      <c r="MI136" s="3">
        <v>23326</v>
      </c>
      <c r="MJ136" s="3">
        <v>15517</v>
      </c>
      <c r="MK136" s="3">
        <v>45582</v>
      </c>
      <c r="ML136" s="3">
        <v>5943</v>
      </c>
      <c r="MM136" s="3">
        <v>9790</v>
      </c>
      <c r="MN136" s="3">
        <v>31178</v>
      </c>
      <c r="MO136" s="3">
        <v>2085</v>
      </c>
      <c r="MP136" s="3">
        <v>3287</v>
      </c>
      <c r="MQ136" s="3">
        <v>20749</v>
      </c>
      <c r="MR136" s="3">
        <v>9208</v>
      </c>
      <c r="MS136" s="3">
        <v>5084</v>
      </c>
      <c r="MT136" s="3">
        <v>11466</v>
      </c>
      <c r="MU136" s="3">
        <v>9859</v>
      </c>
      <c r="MV136" s="3">
        <v>11432</v>
      </c>
      <c r="MW136" s="3">
        <v>158573</v>
      </c>
      <c r="MX136" s="3">
        <v>66190</v>
      </c>
      <c r="MY136" s="3">
        <v>48821</v>
      </c>
      <c r="MZ136" s="3">
        <v>64676</v>
      </c>
      <c r="NA136" s="3">
        <v>47896</v>
      </c>
      <c r="NB136" s="3">
        <v>274352</v>
      </c>
      <c r="NC136" s="3">
        <v>157821</v>
      </c>
      <c r="ND136" s="3">
        <v>25986</v>
      </c>
      <c r="NE136" s="3">
        <v>47768</v>
      </c>
      <c r="NF136" s="3">
        <v>44404</v>
      </c>
      <c r="NG136" s="3">
        <v>38489</v>
      </c>
      <c r="NH136" s="3">
        <v>71608</v>
      </c>
      <c r="NI136" s="3">
        <v>60878</v>
      </c>
      <c r="NJ136" s="3">
        <v>25501</v>
      </c>
      <c r="NK136" s="3">
        <v>46970</v>
      </c>
      <c r="NL136" s="3">
        <v>74537</v>
      </c>
      <c r="NM136" s="3">
        <v>102165</v>
      </c>
      <c r="NN136" s="3">
        <v>57680</v>
      </c>
      <c r="NO136" s="3">
        <v>61688</v>
      </c>
      <c r="NP136" s="3">
        <v>57120</v>
      </c>
      <c r="NQ136" s="3">
        <v>163628</v>
      </c>
      <c r="NR136" s="3">
        <v>99467</v>
      </c>
      <c r="NS136" s="3">
        <v>74750</v>
      </c>
      <c r="NT136" s="3">
        <v>28436</v>
      </c>
      <c r="NU136" s="3">
        <v>39994</v>
      </c>
      <c r="NV136" s="3">
        <v>38666</v>
      </c>
      <c r="NW136" s="3">
        <v>72906</v>
      </c>
      <c r="NX136" s="3">
        <v>49644</v>
      </c>
      <c r="NY136" s="3">
        <v>24622</v>
      </c>
      <c r="NZ136" s="3">
        <v>30199936</v>
      </c>
    </row>
    <row r="137" spans="1:390" x14ac:dyDescent="0.35">
      <c r="A137" t="s">
        <v>198</v>
      </c>
      <c r="B137" s="3">
        <v>37769</v>
      </c>
      <c r="C137" s="3">
        <v>63162</v>
      </c>
      <c r="D137" s="3">
        <v>54247</v>
      </c>
      <c r="E137" s="3">
        <v>86339</v>
      </c>
      <c r="F137" s="3">
        <v>49210</v>
      </c>
      <c r="G137" s="3">
        <v>58439</v>
      </c>
      <c r="H137" s="3">
        <v>101200</v>
      </c>
      <c r="I137" s="3">
        <v>65082</v>
      </c>
      <c r="J137" s="3">
        <v>59076</v>
      </c>
      <c r="K137" s="3">
        <v>121678</v>
      </c>
      <c r="L137" s="3">
        <v>147340</v>
      </c>
      <c r="M137" s="3">
        <v>68587</v>
      </c>
      <c r="N137" s="3">
        <v>74652</v>
      </c>
      <c r="O137" s="3">
        <v>93341</v>
      </c>
      <c r="P137" s="3">
        <v>118514</v>
      </c>
      <c r="Q137" s="3">
        <v>167025</v>
      </c>
      <c r="R137" s="3">
        <v>15901</v>
      </c>
      <c r="S137" s="3">
        <v>134022</v>
      </c>
      <c r="T137" s="3">
        <v>79462</v>
      </c>
      <c r="U137" s="3">
        <v>84898</v>
      </c>
      <c r="V137" s="3">
        <v>113925</v>
      </c>
      <c r="W137" s="3">
        <v>84718</v>
      </c>
      <c r="X137" s="3">
        <v>230869</v>
      </c>
      <c r="Y137" s="3">
        <v>99542</v>
      </c>
      <c r="Z137" s="3">
        <v>148004</v>
      </c>
      <c r="AA137" s="3">
        <v>119793</v>
      </c>
      <c r="AB137" s="3">
        <v>54418</v>
      </c>
      <c r="AC137" s="3">
        <v>116184</v>
      </c>
      <c r="AD137" s="3">
        <v>103300</v>
      </c>
      <c r="AE137" s="3">
        <v>107507</v>
      </c>
      <c r="AF137" s="3">
        <v>79787</v>
      </c>
      <c r="AG137" s="3">
        <v>84790</v>
      </c>
      <c r="AH137" s="3">
        <v>130741</v>
      </c>
      <c r="AI137" s="3">
        <v>64936</v>
      </c>
      <c r="AJ137" s="3">
        <v>77476</v>
      </c>
      <c r="AK137" s="3">
        <v>92442</v>
      </c>
      <c r="AL137" s="3">
        <v>77511</v>
      </c>
      <c r="AM137" s="3">
        <v>71635</v>
      </c>
      <c r="AN137" s="3">
        <v>87728</v>
      </c>
      <c r="AO137" s="3">
        <v>146327</v>
      </c>
      <c r="AP137" s="3">
        <v>127245</v>
      </c>
      <c r="AQ137" s="3">
        <v>95073</v>
      </c>
      <c r="AR137" s="3">
        <v>116217</v>
      </c>
      <c r="AS137" s="3">
        <v>51634</v>
      </c>
      <c r="AT137" s="3">
        <v>212568</v>
      </c>
      <c r="AU137" s="3">
        <v>185148</v>
      </c>
      <c r="AV137" s="3">
        <v>163385</v>
      </c>
      <c r="AW137" s="3">
        <v>133815</v>
      </c>
      <c r="AX137" s="3">
        <v>226658</v>
      </c>
      <c r="AY137" s="3">
        <v>905</v>
      </c>
      <c r="AZ137" s="3">
        <v>229876</v>
      </c>
      <c r="BA137" s="3">
        <v>88724</v>
      </c>
      <c r="BB137" s="3">
        <v>143193</v>
      </c>
      <c r="BC137" s="3">
        <v>132309</v>
      </c>
      <c r="BD137" s="3">
        <v>175763</v>
      </c>
      <c r="BE137" s="3">
        <v>150626</v>
      </c>
      <c r="BF137" s="3">
        <v>259619</v>
      </c>
      <c r="BG137" s="3">
        <v>68536</v>
      </c>
      <c r="BH137" s="3">
        <v>42454</v>
      </c>
      <c r="BI137" s="3">
        <v>45754</v>
      </c>
      <c r="BJ137" s="3">
        <v>87374</v>
      </c>
      <c r="BK137" s="3">
        <v>78684</v>
      </c>
      <c r="BL137" s="3">
        <v>42738</v>
      </c>
      <c r="BM137" s="3">
        <v>31675</v>
      </c>
      <c r="BN137" s="3">
        <v>52382</v>
      </c>
      <c r="BO137" s="3">
        <v>30649</v>
      </c>
      <c r="BP137" s="3">
        <v>23248</v>
      </c>
      <c r="BQ137" s="3">
        <v>44680</v>
      </c>
      <c r="BR137" s="3">
        <v>56788</v>
      </c>
      <c r="BS137" s="3">
        <v>36806</v>
      </c>
      <c r="BT137" s="3">
        <v>45783</v>
      </c>
      <c r="BU137" s="3">
        <v>29174</v>
      </c>
      <c r="BV137" s="3">
        <v>51730</v>
      </c>
      <c r="BW137" s="3">
        <v>40672</v>
      </c>
      <c r="BX137" s="3">
        <v>43684</v>
      </c>
      <c r="BY137" s="3">
        <v>52685</v>
      </c>
      <c r="BZ137" s="3">
        <v>58513</v>
      </c>
      <c r="CA137" s="3">
        <v>58477</v>
      </c>
      <c r="CB137" s="3">
        <v>36020</v>
      </c>
      <c r="CC137" s="3">
        <v>40207</v>
      </c>
      <c r="CD137" s="3">
        <v>33493</v>
      </c>
      <c r="CE137" s="3">
        <v>55829</v>
      </c>
      <c r="CF137" s="3">
        <v>25440</v>
      </c>
      <c r="CG137" s="3">
        <v>20649</v>
      </c>
      <c r="CH137" s="3">
        <v>41856</v>
      </c>
      <c r="CI137" s="3">
        <v>36708</v>
      </c>
      <c r="CJ137" s="3">
        <v>39783</v>
      </c>
      <c r="CK137" s="3">
        <v>33047</v>
      </c>
      <c r="CL137" s="3">
        <v>65712</v>
      </c>
      <c r="CM137" s="3">
        <v>86924</v>
      </c>
      <c r="CN137" s="3">
        <v>71047</v>
      </c>
      <c r="CO137" s="3">
        <v>36139</v>
      </c>
      <c r="CP137" s="3">
        <v>38267</v>
      </c>
      <c r="CQ137" s="3">
        <v>87830</v>
      </c>
      <c r="CR137" s="3">
        <v>89563</v>
      </c>
      <c r="CS137" s="3">
        <v>61301</v>
      </c>
      <c r="CT137" s="3">
        <v>45628</v>
      </c>
      <c r="CU137" s="3">
        <v>28488</v>
      </c>
      <c r="CV137" s="3">
        <v>38102</v>
      </c>
      <c r="CW137" s="3">
        <v>55244</v>
      </c>
      <c r="CX137" s="3">
        <v>42922</v>
      </c>
      <c r="CY137" s="3">
        <v>53960</v>
      </c>
      <c r="CZ137" s="3">
        <v>37990</v>
      </c>
      <c r="DA137" s="3">
        <v>35638</v>
      </c>
      <c r="DB137" s="3">
        <v>65410</v>
      </c>
      <c r="DC137" s="3">
        <v>53604</v>
      </c>
      <c r="DD137" s="3">
        <v>42732</v>
      </c>
      <c r="DE137" s="3">
        <v>93656</v>
      </c>
      <c r="DF137" s="3">
        <v>55217</v>
      </c>
      <c r="DG137" s="3">
        <v>66560</v>
      </c>
      <c r="DH137" s="3">
        <v>50842</v>
      </c>
      <c r="DI137" s="3">
        <v>36270</v>
      </c>
      <c r="DJ137" s="3">
        <v>47502</v>
      </c>
      <c r="DK137" s="3">
        <v>51608</v>
      </c>
      <c r="DL137" s="3">
        <v>71425</v>
      </c>
      <c r="DM137" s="3">
        <v>53648</v>
      </c>
      <c r="DN137" s="3">
        <v>61662</v>
      </c>
      <c r="DO137" s="3">
        <v>57590</v>
      </c>
      <c r="DP137" s="3">
        <v>46422</v>
      </c>
      <c r="DQ137" s="3">
        <v>72659</v>
      </c>
      <c r="DR137" s="3">
        <v>49226</v>
      </c>
      <c r="DS137" s="3">
        <v>62937</v>
      </c>
      <c r="DT137" s="3">
        <v>43736</v>
      </c>
      <c r="DU137" s="3">
        <v>51956</v>
      </c>
      <c r="DV137" s="3">
        <v>61447</v>
      </c>
      <c r="DW137" s="3">
        <v>62510</v>
      </c>
      <c r="DX137" s="3">
        <v>58720</v>
      </c>
      <c r="DY137" s="3">
        <v>46241</v>
      </c>
      <c r="DZ137" s="3">
        <v>48872</v>
      </c>
      <c r="EA137" s="3">
        <v>85367</v>
      </c>
      <c r="EB137" s="3">
        <v>51798</v>
      </c>
      <c r="EC137" s="3">
        <v>44058</v>
      </c>
      <c r="ED137" s="3">
        <v>65694</v>
      </c>
      <c r="EE137" s="3">
        <v>54687</v>
      </c>
      <c r="EF137" s="3">
        <v>60418</v>
      </c>
      <c r="EG137" s="3">
        <v>51132</v>
      </c>
      <c r="EH137" s="3">
        <v>39287</v>
      </c>
      <c r="EI137" s="3">
        <v>53580</v>
      </c>
      <c r="EJ137" s="3">
        <v>33233</v>
      </c>
      <c r="EK137" s="3">
        <v>34623</v>
      </c>
      <c r="EL137" s="3">
        <v>60288</v>
      </c>
      <c r="EM137" s="3">
        <v>37753</v>
      </c>
      <c r="EN137" s="3">
        <v>72823</v>
      </c>
      <c r="EO137" s="3">
        <v>28069</v>
      </c>
      <c r="EP137" s="3">
        <v>31001</v>
      </c>
      <c r="EQ137" s="3">
        <v>52174</v>
      </c>
      <c r="ER137" s="3">
        <v>51454</v>
      </c>
      <c r="ES137" s="3">
        <v>45102</v>
      </c>
      <c r="ET137" s="3">
        <v>48217</v>
      </c>
      <c r="EU137" s="3">
        <v>81419</v>
      </c>
      <c r="EV137" s="3">
        <v>45047</v>
      </c>
      <c r="EW137" s="3">
        <v>52349</v>
      </c>
      <c r="EX137" s="3">
        <v>23049</v>
      </c>
      <c r="EY137" s="3">
        <v>50049</v>
      </c>
      <c r="EZ137" s="3">
        <v>25630</v>
      </c>
      <c r="FA137" s="3">
        <v>35351</v>
      </c>
      <c r="FB137" s="3">
        <v>51179</v>
      </c>
      <c r="FC137" s="3">
        <v>47652</v>
      </c>
      <c r="FD137" s="3">
        <v>53087</v>
      </c>
      <c r="FE137" s="3">
        <v>42747</v>
      </c>
      <c r="FF137" s="3">
        <v>64310</v>
      </c>
      <c r="FG137" s="3">
        <v>39654</v>
      </c>
      <c r="FH137" s="3">
        <v>60679</v>
      </c>
      <c r="FI137" s="3">
        <v>57961</v>
      </c>
      <c r="FJ137" s="3">
        <v>41910</v>
      </c>
      <c r="FK137" s="3">
        <v>62062</v>
      </c>
      <c r="FL137" s="3">
        <v>35522</v>
      </c>
      <c r="FM137" s="3">
        <v>65220</v>
      </c>
      <c r="FN137" s="3">
        <v>62240</v>
      </c>
      <c r="FO137" s="3">
        <v>38584</v>
      </c>
      <c r="FP137" s="3">
        <v>41162</v>
      </c>
      <c r="FQ137" s="3">
        <v>43217</v>
      </c>
      <c r="FR137" s="3">
        <v>50637</v>
      </c>
      <c r="FS137" s="3">
        <v>119006</v>
      </c>
      <c r="FT137" s="3">
        <v>46526</v>
      </c>
      <c r="FU137" s="3">
        <v>40390</v>
      </c>
      <c r="FV137" s="3">
        <v>23355</v>
      </c>
      <c r="FW137" s="3">
        <v>38554</v>
      </c>
      <c r="FX137" s="3">
        <v>76551</v>
      </c>
      <c r="FY137" s="3">
        <v>25245</v>
      </c>
      <c r="FZ137" s="3">
        <v>22557</v>
      </c>
      <c r="GA137" s="3">
        <v>42949</v>
      </c>
      <c r="GB137" s="3">
        <v>42755</v>
      </c>
      <c r="GC137" s="3">
        <v>56914</v>
      </c>
      <c r="GD137" s="3">
        <v>52672</v>
      </c>
      <c r="GE137" s="3">
        <v>50347</v>
      </c>
      <c r="GF137" s="3">
        <v>53092</v>
      </c>
      <c r="GG137" s="3">
        <v>50305</v>
      </c>
      <c r="GH137" s="3">
        <v>54461</v>
      </c>
      <c r="GI137" s="3">
        <v>53733</v>
      </c>
      <c r="GJ137" s="3">
        <v>82715</v>
      </c>
      <c r="GK137" s="3">
        <v>74937</v>
      </c>
      <c r="GL137" s="3">
        <v>69582</v>
      </c>
      <c r="GM137" s="3">
        <v>68226</v>
      </c>
      <c r="GN137" s="3">
        <v>53845</v>
      </c>
      <c r="GO137" s="3">
        <v>48951</v>
      </c>
      <c r="GP137" s="3">
        <v>55920</v>
      </c>
      <c r="GQ137" s="3">
        <v>73405</v>
      </c>
      <c r="GR137" s="3">
        <v>45634</v>
      </c>
      <c r="GS137" s="3">
        <v>57730</v>
      </c>
      <c r="GT137" s="3">
        <v>48047</v>
      </c>
      <c r="GU137" s="3">
        <v>54738</v>
      </c>
      <c r="GV137" s="3">
        <v>47160</v>
      </c>
      <c r="GW137" s="3">
        <v>62442</v>
      </c>
      <c r="GX137" s="3">
        <v>40926</v>
      </c>
      <c r="GY137" s="3">
        <v>37631</v>
      </c>
      <c r="GZ137" s="3">
        <v>38681</v>
      </c>
      <c r="HA137" s="3">
        <v>67182</v>
      </c>
      <c r="HB137" s="3">
        <v>45203</v>
      </c>
      <c r="HC137" s="3">
        <v>62703</v>
      </c>
      <c r="HD137" s="3">
        <v>38024</v>
      </c>
      <c r="HE137" s="3">
        <v>71649</v>
      </c>
      <c r="HF137" s="3">
        <v>38191</v>
      </c>
      <c r="HG137" s="3">
        <v>72364</v>
      </c>
      <c r="HH137" s="3">
        <v>40613</v>
      </c>
      <c r="HI137" s="3">
        <v>51681</v>
      </c>
      <c r="HJ137" s="3">
        <v>43874</v>
      </c>
      <c r="HK137" s="3">
        <v>39224</v>
      </c>
      <c r="HL137" s="3">
        <v>55823</v>
      </c>
      <c r="HM137" s="3">
        <v>50759</v>
      </c>
      <c r="HN137" s="3">
        <v>29886</v>
      </c>
      <c r="HO137" s="3">
        <v>63005</v>
      </c>
      <c r="HP137" s="3">
        <v>56837</v>
      </c>
      <c r="HQ137" s="3">
        <v>61513</v>
      </c>
      <c r="HR137" s="3">
        <v>71451</v>
      </c>
      <c r="HS137" s="3">
        <v>26645</v>
      </c>
      <c r="HT137" s="3">
        <v>68135</v>
      </c>
      <c r="HU137" s="3">
        <v>49281</v>
      </c>
      <c r="HV137" s="3">
        <v>62338</v>
      </c>
      <c r="HW137" s="3">
        <v>66667</v>
      </c>
      <c r="HX137" s="3">
        <v>72600</v>
      </c>
      <c r="HY137" s="3">
        <v>50355</v>
      </c>
      <c r="HZ137" s="3">
        <v>44709</v>
      </c>
      <c r="IA137" s="3">
        <v>31873</v>
      </c>
      <c r="IB137" s="3">
        <v>40975</v>
      </c>
      <c r="IC137" s="3">
        <v>51076</v>
      </c>
      <c r="ID137" s="3">
        <v>58589</v>
      </c>
      <c r="IE137" s="3">
        <v>42358</v>
      </c>
      <c r="IF137" s="3">
        <v>69394</v>
      </c>
      <c r="IG137" s="3">
        <v>58785</v>
      </c>
      <c r="IH137" s="3">
        <v>72079</v>
      </c>
      <c r="II137" s="3">
        <v>43573</v>
      </c>
      <c r="IJ137" s="3">
        <v>97841</v>
      </c>
      <c r="IK137" s="3">
        <v>78577</v>
      </c>
      <c r="IL137" s="3">
        <v>67480</v>
      </c>
      <c r="IM137" s="3">
        <v>125226</v>
      </c>
      <c r="IN137" s="3">
        <v>85541</v>
      </c>
      <c r="IO137" s="3">
        <v>251230</v>
      </c>
      <c r="IP137" s="3">
        <v>98760</v>
      </c>
      <c r="IQ137" s="3">
        <v>94613</v>
      </c>
      <c r="IR137" s="3">
        <v>132548</v>
      </c>
      <c r="IS137" s="3">
        <v>135646</v>
      </c>
      <c r="IT137" s="3">
        <v>104549</v>
      </c>
      <c r="IU137" s="3">
        <v>109854</v>
      </c>
      <c r="IV137" s="3">
        <v>149648</v>
      </c>
      <c r="IW137" s="3">
        <v>70502</v>
      </c>
      <c r="IX137" s="3">
        <v>215742</v>
      </c>
      <c r="IY137" s="3">
        <v>81382</v>
      </c>
      <c r="IZ137" s="3">
        <v>117903</v>
      </c>
      <c r="JA137" s="3">
        <v>137312</v>
      </c>
      <c r="JB137" s="3">
        <v>107063</v>
      </c>
      <c r="JC137" s="3">
        <v>135047</v>
      </c>
      <c r="JD137" s="3">
        <v>114145</v>
      </c>
      <c r="JE137" s="3">
        <v>242049</v>
      </c>
      <c r="JF137" s="3">
        <v>127887</v>
      </c>
      <c r="JG137" s="3">
        <v>94936</v>
      </c>
      <c r="JH137" s="3">
        <v>62078</v>
      </c>
      <c r="JI137" s="3">
        <v>118118</v>
      </c>
      <c r="JJ137" s="3">
        <v>463082</v>
      </c>
      <c r="JK137" s="3">
        <v>165477</v>
      </c>
      <c r="JL137" s="3">
        <v>139147</v>
      </c>
      <c r="JM137" s="3">
        <v>145885</v>
      </c>
      <c r="JN137" s="3">
        <v>97013</v>
      </c>
      <c r="JO137" s="3">
        <v>118384</v>
      </c>
      <c r="JP137" s="3">
        <v>117949</v>
      </c>
      <c r="JQ137" s="3">
        <v>216569</v>
      </c>
      <c r="JR137" s="3">
        <v>88332</v>
      </c>
      <c r="JS137" s="3">
        <v>185094</v>
      </c>
      <c r="JT137" s="3">
        <v>372876</v>
      </c>
      <c r="JU137" s="3">
        <v>160428</v>
      </c>
      <c r="JV137" s="3">
        <v>86624</v>
      </c>
      <c r="JW137" s="3">
        <v>11273</v>
      </c>
      <c r="JX137" s="3">
        <v>104753</v>
      </c>
      <c r="JY137" s="3">
        <v>175419</v>
      </c>
      <c r="JZ137" s="3">
        <v>118102</v>
      </c>
      <c r="KA137" s="3">
        <v>171016</v>
      </c>
      <c r="KB137" s="3">
        <v>153067</v>
      </c>
      <c r="KC137" s="3">
        <v>98481</v>
      </c>
      <c r="KD137" s="3">
        <v>192380</v>
      </c>
      <c r="KE137" s="3">
        <v>181948</v>
      </c>
      <c r="KF137" s="3">
        <v>145779</v>
      </c>
      <c r="KG137" s="3">
        <v>145588</v>
      </c>
      <c r="KH137" s="3">
        <v>134058</v>
      </c>
      <c r="KI137" s="3">
        <v>94624</v>
      </c>
      <c r="KJ137" s="3">
        <v>131982</v>
      </c>
      <c r="KK137" s="3">
        <v>125018</v>
      </c>
      <c r="KL137" s="3">
        <v>121719</v>
      </c>
      <c r="KM137" s="3">
        <v>150590</v>
      </c>
      <c r="KN137" s="3">
        <v>148367</v>
      </c>
      <c r="KO137" s="3">
        <v>110882</v>
      </c>
      <c r="KP137" s="3">
        <v>60081</v>
      </c>
      <c r="KQ137" s="3">
        <v>80524</v>
      </c>
      <c r="KR137" s="3">
        <v>171927</v>
      </c>
      <c r="KS137" s="3">
        <v>150265</v>
      </c>
      <c r="KT137" s="3">
        <v>106220</v>
      </c>
      <c r="KU137" s="3">
        <v>189299</v>
      </c>
      <c r="KV137" s="3">
        <v>147158</v>
      </c>
      <c r="KW137" s="3">
        <v>87912</v>
      </c>
      <c r="KX137" s="3">
        <v>166350</v>
      </c>
      <c r="KY137" s="3">
        <v>99001</v>
      </c>
      <c r="KZ137" s="3">
        <v>170921</v>
      </c>
      <c r="LA137" s="3">
        <v>136668</v>
      </c>
      <c r="LB137" s="3">
        <v>177654</v>
      </c>
      <c r="LC137" s="3">
        <v>98754</v>
      </c>
      <c r="LD137" s="3">
        <v>66251</v>
      </c>
      <c r="LE137" s="3">
        <v>97688</v>
      </c>
      <c r="LF137" s="3">
        <v>149932</v>
      </c>
      <c r="LG137" s="3">
        <v>54707</v>
      </c>
      <c r="LH137" s="3">
        <v>60608</v>
      </c>
      <c r="LI137" s="3">
        <v>46056</v>
      </c>
      <c r="LJ137" s="3">
        <v>67073</v>
      </c>
      <c r="LK137" s="3">
        <v>60281</v>
      </c>
      <c r="LL137" s="3">
        <v>66857</v>
      </c>
      <c r="LM137" s="3">
        <v>71997</v>
      </c>
      <c r="LN137" s="3">
        <v>66574</v>
      </c>
      <c r="LO137" s="3">
        <v>22508</v>
      </c>
      <c r="LP137" s="3">
        <v>49028</v>
      </c>
      <c r="LQ137" s="3">
        <v>45869</v>
      </c>
      <c r="LR137" s="3">
        <v>47169</v>
      </c>
      <c r="LS137" s="3">
        <v>250706</v>
      </c>
      <c r="LT137" s="3">
        <v>74814</v>
      </c>
      <c r="LU137" s="3">
        <v>40209</v>
      </c>
      <c r="LV137" s="3">
        <v>87855</v>
      </c>
      <c r="LW137" s="3">
        <v>10090</v>
      </c>
      <c r="LX137" s="3">
        <v>40317</v>
      </c>
      <c r="LY137" s="3">
        <v>58632</v>
      </c>
      <c r="LZ137" s="3">
        <v>51852</v>
      </c>
      <c r="MA137" s="3">
        <v>52700</v>
      </c>
      <c r="MB137" s="3">
        <v>42643</v>
      </c>
      <c r="MC137" s="3">
        <v>86132</v>
      </c>
      <c r="MD137" s="3">
        <v>32849</v>
      </c>
      <c r="ME137" s="3">
        <v>44735</v>
      </c>
      <c r="MF137" s="3">
        <v>150214</v>
      </c>
      <c r="MG137" s="3">
        <v>108512</v>
      </c>
      <c r="MH137" s="3">
        <v>120244</v>
      </c>
      <c r="MI137" s="3">
        <v>23398</v>
      </c>
      <c r="MJ137" s="3">
        <v>15583</v>
      </c>
      <c r="MK137" s="3">
        <v>45647</v>
      </c>
      <c r="ML137" s="3">
        <v>5968</v>
      </c>
      <c r="MM137" s="3">
        <v>9761</v>
      </c>
      <c r="MN137" s="3">
        <v>31144</v>
      </c>
      <c r="MO137" s="3">
        <v>2117</v>
      </c>
      <c r="MP137" s="3">
        <v>3343</v>
      </c>
      <c r="MQ137" s="3">
        <v>20836</v>
      </c>
      <c r="MR137" s="3">
        <v>9333</v>
      </c>
      <c r="MS137" s="3">
        <v>5187</v>
      </c>
      <c r="MT137" s="3">
        <v>11465</v>
      </c>
      <c r="MU137" s="3">
        <v>9862</v>
      </c>
      <c r="MV137" s="3">
        <v>11434</v>
      </c>
      <c r="MW137" s="3">
        <v>159036</v>
      </c>
      <c r="MX137" s="3">
        <v>66478</v>
      </c>
      <c r="MY137" s="3">
        <v>48942</v>
      </c>
      <c r="MZ137" s="3">
        <v>64654</v>
      </c>
      <c r="NA137" s="3">
        <v>47782</v>
      </c>
      <c r="NB137" s="3">
        <v>274130</v>
      </c>
      <c r="NC137" s="3">
        <v>157698</v>
      </c>
      <c r="ND137" s="3">
        <v>26099</v>
      </c>
      <c r="NE137" s="3">
        <v>48298</v>
      </c>
      <c r="NF137" s="3">
        <v>44613</v>
      </c>
      <c r="NG137" s="3">
        <v>38714</v>
      </c>
      <c r="NH137" s="3">
        <v>71667</v>
      </c>
      <c r="NI137" s="3">
        <v>60918</v>
      </c>
      <c r="NJ137" s="3">
        <v>25729</v>
      </c>
      <c r="NK137" s="3">
        <v>47263</v>
      </c>
      <c r="NL137" s="3">
        <v>74648</v>
      </c>
      <c r="NM137" s="3">
        <v>101981</v>
      </c>
      <c r="NN137" s="3">
        <v>57684</v>
      </c>
      <c r="NO137" s="3">
        <v>61768</v>
      </c>
      <c r="NP137" s="3">
        <v>57058</v>
      </c>
      <c r="NQ137" s="3">
        <v>163627</v>
      </c>
      <c r="NR137" s="3">
        <v>99564</v>
      </c>
      <c r="NS137" s="3">
        <v>74717</v>
      </c>
      <c r="NT137" s="3">
        <v>28425</v>
      </c>
      <c r="NU137" s="3">
        <v>39972</v>
      </c>
      <c r="NV137" s="3">
        <v>38710</v>
      </c>
      <c r="NW137" s="3">
        <v>72794</v>
      </c>
      <c r="NX137" s="3">
        <v>49708</v>
      </c>
      <c r="NY137" s="3">
        <v>24595</v>
      </c>
      <c r="NZ137" s="3">
        <v>30215700</v>
      </c>
    </row>
    <row r="138" spans="1:390" x14ac:dyDescent="0.35">
      <c r="A138" t="s">
        <v>199</v>
      </c>
      <c r="B138" s="3">
        <v>37832</v>
      </c>
      <c r="C138" s="3">
        <v>63196</v>
      </c>
      <c r="D138" s="3">
        <v>54082</v>
      </c>
      <c r="E138" s="3">
        <v>86205</v>
      </c>
      <c r="F138" s="3">
        <v>49226</v>
      </c>
      <c r="G138" s="3">
        <v>58325</v>
      </c>
      <c r="H138" s="3">
        <v>101033</v>
      </c>
      <c r="I138" s="3">
        <v>64926</v>
      </c>
      <c r="J138" s="3">
        <v>59456</v>
      </c>
      <c r="K138" s="3">
        <v>121578</v>
      </c>
      <c r="L138" s="3">
        <v>147514</v>
      </c>
      <c r="M138" s="3">
        <v>68549</v>
      </c>
      <c r="N138" s="3">
        <v>74391</v>
      </c>
      <c r="O138" s="3">
        <v>93505</v>
      </c>
      <c r="P138" s="3">
        <v>118122</v>
      </c>
      <c r="Q138" s="3">
        <v>167368</v>
      </c>
      <c r="R138" s="3">
        <v>15892</v>
      </c>
      <c r="S138" s="3">
        <v>134021</v>
      </c>
      <c r="T138" s="3">
        <v>80009</v>
      </c>
      <c r="U138" s="3">
        <v>84931</v>
      </c>
      <c r="V138" s="3">
        <v>114083</v>
      </c>
      <c r="W138" s="3">
        <v>84764</v>
      </c>
      <c r="X138" s="3">
        <v>230682</v>
      </c>
      <c r="Y138" s="3">
        <v>99746</v>
      </c>
      <c r="Z138" s="3">
        <v>147831</v>
      </c>
      <c r="AA138" s="3">
        <v>119782</v>
      </c>
      <c r="AB138" s="3">
        <v>54793</v>
      </c>
      <c r="AC138" s="3">
        <v>116142</v>
      </c>
      <c r="AD138" s="3">
        <v>103327</v>
      </c>
      <c r="AE138" s="3">
        <v>107035</v>
      </c>
      <c r="AF138" s="3">
        <v>79743</v>
      </c>
      <c r="AG138" s="3">
        <v>84743</v>
      </c>
      <c r="AH138" s="3">
        <v>130542</v>
      </c>
      <c r="AI138" s="3">
        <v>64735</v>
      </c>
      <c r="AJ138" s="3">
        <v>77445</v>
      </c>
      <c r="AK138" s="3">
        <v>92423</v>
      </c>
      <c r="AL138" s="3">
        <v>77172</v>
      </c>
      <c r="AM138" s="3">
        <v>71579</v>
      </c>
      <c r="AN138" s="3">
        <v>87646</v>
      </c>
      <c r="AO138" s="3">
        <v>145987</v>
      </c>
      <c r="AP138" s="3">
        <v>127576</v>
      </c>
      <c r="AQ138" s="3">
        <v>95467</v>
      </c>
      <c r="AR138" s="3">
        <v>116480</v>
      </c>
      <c r="AS138" s="3">
        <v>51921</v>
      </c>
      <c r="AT138" s="3">
        <v>212227</v>
      </c>
      <c r="AU138" s="3">
        <v>184948</v>
      </c>
      <c r="AV138" s="3">
        <v>163370</v>
      </c>
      <c r="AW138" s="3">
        <v>133707</v>
      </c>
      <c r="AX138" s="3">
        <v>228330</v>
      </c>
      <c r="AY138" s="3">
        <v>968</v>
      </c>
      <c r="AZ138" s="3">
        <v>230241</v>
      </c>
      <c r="BA138" s="3">
        <v>88826</v>
      </c>
      <c r="BB138" s="3">
        <v>143100</v>
      </c>
      <c r="BC138" s="3">
        <v>132397</v>
      </c>
      <c r="BD138" s="3">
        <v>176023</v>
      </c>
      <c r="BE138" s="3">
        <v>151580</v>
      </c>
      <c r="BF138" s="3">
        <v>258921</v>
      </c>
      <c r="BG138" s="3">
        <v>68423</v>
      </c>
      <c r="BH138" s="3">
        <v>42415</v>
      </c>
      <c r="BI138" s="3">
        <v>45779</v>
      </c>
      <c r="BJ138" s="3">
        <v>87248</v>
      </c>
      <c r="BK138" s="3">
        <v>78754</v>
      </c>
      <c r="BL138" s="3">
        <v>42826</v>
      </c>
      <c r="BM138" s="3">
        <v>31704</v>
      </c>
      <c r="BN138" s="3">
        <v>52377</v>
      </c>
      <c r="BO138" s="3">
        <v>30639</v>
      </c>
      <c r="BP138" s="3">
        <v>23294</v>
      </c>
      <c r="BQ138" s="3">
        <v>44804</v>
      </c>
      <c r="BR138" s="3">
        <v>56785</v>
      </c>
      <c r="BS138" s="3">
        <v>36736</v>
      </c>
      <c r="BT138" s="3">
        <v>45756</v>
      </c>
      <c r="BU138" s="3">
        <v>29128</v>
      </c>
      <c r="BV138" s="3">
        <v>51711</v>
      </c>
      <c r="BW138" s="3">
        <v>40736</v>
      </c>
      <c r="BX138" s="3">
        <v>43650</v>
      </c>
      <c r="BY138" s="3">
        <v>52632</v>
      </c>
      <c r="BZ138" s="3">
        <v>58900</v>
      </c>
      <c r="CA138" s="3">
        <v>58504</v>
      </c>
      <c r="CB138" s="3">
        <v>36105</v>
      </c>
      <c r="CC138" s="3">
        <v>40780</v>
      </c>
      <c r="CD138" s="3">
        <v>33782</v>
      </c>
      <c r="CE138" s="3">
        <v>56037</v>
      </c>
      <c r="CF138" s="3">
        <v>25621</v>
      </c>
      <c r="CG138" s="3">
        <v>20764</v>
      </c>
      <c r="CH138" s="3">
        <v>41988</v>
      </c>
      <c r="CI138" s="3">
        <v>36591</v>
      </c>
      <c r="CJ138" s="3">
        <v>39833</v>
      </c>
      <c r="CK138" s="3">
        <v>33048</v>
      </c>
      <c r="CL138" s="3">
        <v>65685</v>
      </c>
      <c r="CM138" s="3">
        <v>86619</v>
      </c>
      <c r="CN138" s="3">
        <v>71031</v>
      </c>
      <c r="CO138" s="3">
        <v>36015</v>
      </c>
      <c r="CP138" s="3">
        <v>38139</v>
      </c>
      <c r="CQ138" s="3">
        <v>87793</v>
      </c>
      <c r="CR138" s="3">
        <v>89515</v>
      </c>
      <c r="CS138" s="3">
        <v>61163</v>
      </c>
      <c r="CT138" s="3">
        <v>45500</v>
      </c>
      <c r="CU138" s="3">
        <v>28476</v>
      </c>
      <c r="CV138" s="3">
        <v>38113</v>
      </c>
      <c r="CW138" s="3">
        <v>55391</v>
      </c>
      <c r="CX138" s="3">
        <v>42841</v>
      </c>
      <c r="CY138" s="3">
        <v>53816</v>
      </c>
      <c r="CZ138" s="3">
        <v>38121</v>
      </c>
      <c r="DA138" s="3">
        <v>35653</v>
      </c>
      <c r="DB138" s="3">
        <v>65435</v>
      </c>
      <c r="DC138" s="3">
        <v>53678</v>
      </c>
      <c r="DD138" s="3">
        <v>42833</v>
      </c>
      <c r="DE138" s="3">
        <v>93531</v>
      </c>
      <c r="DF138" s="3">
        <v>55268</v>
      </c>
      <c r="DG138" s="3">
        <v>66627</v>
      </c>
      <c r="DH138" s="3">
        <v>50898</v>
      </c>
      <c r="DI138" s="3">
        <v>36317</v>
      </c>
      <c r="DJ138" s="3">
        <v>47543</v>
      </c>
      <c r="DK138" s="3">
        <v>51688</v>
      </c>
      <c r="DL138" s="3">
        <v>71620</v>
      </c>
      <c r="DM138" s="3">
        <v>53495</v>
      </c>
      <c r="DN138" s="3">
        <v>61640</v>
      </c>
      <c r="DO138" s="3">
        <v>57684</v>
      </c>
      <c r="DP138" s="3">
        <v>46528</v>
      </c>
      <c r="DQ138" s="3">
        <v>72519</v>
      </c>
      <c r="DR138" s="3">
        <v>49093</v>
      </c>
      <c r="DS138" s="3">
        <v>62895</v>
      </c>
      <c r="DT138" s="3">
        <v>43625</v>
      </c>
      <c r="DU138" s="3">
        <v>51782</v>
      </c>
      <c r="DV138" s="3">
        <v>61330</v>
      </c>
      <c r="DW138" s="3">
        <v>62633</v>
      </c>
      <c r="DX138" s="3">
        <v>58714</v>
      </c>
      <c r="DY138" s="3">
        <v>46341</v>
      </c>
      <c r="DZ138" s="3">
        <v>48800</v>
      </c>
      <c r="EA138" s="3">
        <v>85274</v>
      </c>
      <c r="EB138" s="3">
        <v>51681</v>
      </c>
      <c r="EC138" s="3">
        <v>44168</v>
      </c>
      <c r="ED138" s="3">
        <v>65698</v>
      </c>
      <c r="EE138" s="3">
        <v>54979</v>
      </c>
      <c r="EF138" s="3">
        <v>60343</v>
      </c>
      <c r="EG138" s="3">
        <v>51141</v>
      </c>
      <c r="EH138" s="3">
        <v>39200</v>
      </c>
      <c r="EI138" s="3">
        <v>53331</v>
      </c>
      <c r="EJ138" s="3">
        <v>33210</v>
      </c>
      <c r="EK138" s="3">
        <v>34564</v>
      </c>
      <c r="EL138" s="3">
        <v>59987</v>
      </c>
      <c r="EM138" s="3">
        <v>37551</v>
      </c>
      <c r="EN138" s="3">
        <v>72668</v>
      </c>
      <c r="EO138" s="3">
        <v>28029</v>
      </c>
      <c r="EP138" s="3">
        <v>30977</v>
      </c>
      <c r="EQ138" s="3">
        <v>52113</v>
      </c>
      <c r="ER138" s="3">
        <v>51425</v>
      </c>
      <c r="ES138" s="3">
        <v>45156</v>
      </c>
      <c r="ET138" s="3">
        <v>48190</v>
      </c>
      <c r="EU138" s="3">
        <v>81553</v>
      </c>
      <c r="EV138" s="3">
        <v>45045</v>
      </c>
      <c r="EW138" s="3">
        <v>52356</v>
      </c>
      <c r="EX138" s="3">
        <v>23117</v>
      </c>
      <c r="EY138" s="3">
        <v>50087</v>
      </c>
      <c r="EZ138" s="3">
        <v>25633</v>
      </c>
      <c r="FA138" s="3">
        <v>35384</v>
      </c>
      <c r="FB138" s="3">
        <v>51911</v>
      </c>
      <c r="FC138" s="3">
        <v>47838</v>
      </c>
      <c r="FD138" s="3">
        <v>53136</v>
      </c>
      <c r="FE138" s="3">
        <v>42775</v>
      </c>
      <c r="FF138" s="3">
        <v>64306</v>
      </c>
      <c r="FG138" s="3">
        <v>39649</v>
      </c>
      <c r="FH138" s="3">
        <v>60727</v>
      </c>
      <c r="FI138" s="3">
        <v>57990</v>
      </c>
      <c r="FJ138" s="3">
        <v>42384</v>
      </c>
      <c r="FK138" s="3">
        <v>62045</v>
      </c>
      <c r="FL138" s="3">
        <v>35592</v>
      </c>
      <c r="FM138" s="3">
        <v>65278</v>
      </c>
      <c r="FN138" s="3">
        <v>62270</v>
      </c>
      <c r="FO138" s="3">
        <v>38604</v>
      </c>
      <c r="FP138" s="3">
        <v>41123</v>
      </c>
      <c r="FQ138" s="3">
        <v>43227</v>
      </c>
      <c r="FR138" s="3">
        <v>50658</v>
      </c>
      <c r="FS138" s="3">
        <v>118603</v>
      </c>
      <c r="FT138" s="3">
        <v>46514</v>
      </c>
      <c r="FU138" s="3">
        <v>40356</v>
      </c>
      <c r="FV138" s="3">
        <v>23452</v>
      </c>
      <c r="FW138" s="3">
        <v>38654</v>
      </c>
      <c r="FX138" s="3">
        <v>76814</v>
      </c>
      <c r="FY138" s="3">
        <v>25332</v>
      </c>
      <c r="FZ138" s="3">
        <v>22669</v>
      </c>
      <c r="GA138" s="3">
        <v>43279</v>
      </c>
      <c r="GB138" s="3">
        <v>42779</v>
      </c>
      <c r="GC138" s="3">
        <v>56860</v>
      </c>
      <c r="GD138" s="3">
        <v>52503</v>
      </c>
      <c r="GE138" s="3">
        <v>50318</v>
      </c>
      <c r="GF138" s="3">
        <v>53202</v>
      </c>
      <c r="GG138" s="3">
        <v>50220</v>
      </c>
      <c r="GH138" s="3">
        <v>54363</v>
      </c>
      <c r="GI138" s="3">
        <v>53730</v>
      </c>
      <c r="GJ138" s="3">
        <v>82544</v>
      </c>
      <c r="GK138" s="3">
        <v>74652</v>
      </c>
      <c r="GL138" s="3">
        <v>69425</v>
      </c>
      <c r="GM138" s="3">
        <v>68232</v>
      </c>
      <c r="GN138" s="3">
        <v>53891</v>
      </c>
      <c r="GO138" s="3">
        <v>49015</v>
      </c>
      <c r="GP138" s="3">
        <v>56062</v>
      </c>
      <c r="GQ138" s="3">
        <v>73546</v>
      </c>
      <c r="GR138" s="3">
        <v>45724</v>
      </c>
      <c r="GS138" s="3">
        <v>57749</v>
      </c>
      <c r="GT138" s="3">
        <v>47926</v>
      </c>
      <c r="GU138" s="3">
        <v>54734</v>
      </c>
      <c r="GV138" s="3">
        <v>47026</v>
      </c>
      <c r="GW138" s="3">
        <v>62491</v>
      </c>
      <c r="GX138" s="3">
        <v>40931</v>
      </c>
      <c r="GY138" s="3">
        <v>37622</v>
      </c>
      <c r="GZ138" s="3">
        <v>38650</v>
      </c>
      <c r="HA138" s="3">
        <v>67136</v>
      </c>
      <c r="HB138" s="3">
        <v>45221</v>
      </c>
      <c r="HC138" s="3">
        <v>62492</v>
      </c>
      <c r="HD138" s="3">
        <v>37957</v>
      </c>
      <c r="HE138" s="3">
        <v>71820</v>
      </c>
      <c r="HF138" s="3">
        <v>38277</v>
      </c>
      <c r="HG138" s="3">
        <v>72428</v>
      </c>
      <c r="HH138" s="3">
        <v>40591</v>
      </c>
      <c r="HI138" s="3">
        <v>51423</v>
      </c>
      <c r="HJ138" s="3">
        <v>43761</v>
      </c>
      <c r="HK138" s="3">
        <v>39128</v>
      </c>
      <c r="HL138" s="3">
        <v>55816</v>
      </c>
      <c r="HM138" s="3">
        <v>50543</v>
      </c>
      <c r="HN138" s="3">
        <v>29877</v>
      </c>
      <c r="HO138" s="3">
        <v>62905</v>
      </c>
      <c r="HP138" s="3">
        <v>56774</v>
      </c>
      <c r="HQ138" s="3">
        <v>61486</v>
      </c>
      <c r="HR138" s="3">
        <v>71343</v>
      </c>
      <c r="HS138" s="3">
        <v>26670</v>
      </c>
      <c r="HT138" s="3">
        <v>68437</v>
      </c>
      <c r="HU138" s="3">
        <v>49649</v>
      </c>
      <c r="HV138" s="3">
        <v>62464</v>
      </c>
      <c r="HW138" s="3">
        <v>66783</v>
      </c>
      <c r="HX138" s="3">
        <v>72818</v>
      </c>
      <c r="HY138" s="3">
        <v>50527</v>
      </c>
      <c r="HZ138" s="3">
        <v>44709</v>
      </c>
      <c r="IA138" s="3">
        <v>31907</v>
      </c>
      <c r="IB138" s="3">
        <v>40955</v>
      </c>
      <c r="IC138" s="3">
        <v>51180</v>
      </c>
      <c r="ID138" s="3">
        <v>58730</v>
      </c>
      <c r="IE138" s="3">
        <v>42494</v>
      </c>
      <c r="IF138" s="3">
        <v>69427</v>
      </c>
      <c r="IG138" s="3">
        <v>58706</v>
      </c>
      <c r="IH138" s="3">
        <v>72070</v>
      </c>
      <c r="II138" s="3">
        <v>43654</v>
      </c>
      <c r="IJ138" s="3">
        <v>97993</v>
      </c>
      <c r="IK138" s="3">
        <v>78498</v>
      </c>
      <c r="IL138" s="3">
        <v>67458</v>
      </c>
      <c r="IM138" s="3">
        <v>125487</v>
      </c>
      <c r="IN138" s="3">
        <v>85424</v>
      </c>
      <c r="IO138" s="3">
        <v>251426</v>
      </c>
      <c r="IP138" s="3">
        <v>98811</v>
      </c>
      <c r="IQ138" s="3">
        <v>94682</v>
      </c>
      <c r="IR138" s="3">
        <v>132714</v>
      </c>
      <c r="IS138" s="3">
        <v>135693</v>
      </c>
      <c r="IT138" s="3">
        <v>104629</v>
      </c>
      <c r="IU138" s="3">
        <v>109874</v>
      </c>
      <c r="IV138" s="3">
        <v>149438</v>
      </c>
      <c r="IW138" s="3">
        <v>70385</v>
      </c>
      <c r="IX138" s="3">
        <v>215616</v>
      </c>
      <c r="IY138" s="3">
        <v>81488</v>
      </c>
      <c r="IZ138" s="3">
        <v>117656</v>
      </c>
      <c r="JA138" s="3">
        <v>137000</v>
      </c>
      <c r="JB138" s="3">
        <v>106871</v>
      </c>
      <c r="JC138" s="3">
        <v>135052</v>
      </c>
      <c r="JD138" s="3">
        <v>114088</v>
      </c>
      <c r="JE138" s="3">
        <v>240981</v>
      </c>
      <c r="JF138" s="3">
        <v>127552</v>
      </c>
      <c r="JG138" s="3">
        <v>94783</v>
      </c>
      <c r="JH138" s="3">
        <v>61897</v>
      </c>
      <c r="JI138" s="3">
        <v>117843</v>
      </c>
      <c r="JJ138" s="3">
        <v>462140</v>
      </c>
      <c r="JK138" s="3">
        <v>165436</v>
      </c>
      <c r="JL138" s="3">
        <v>139064</v>
      </c>
      <c r="JM138" s="3">
        <v>145911</v>
      </c>
      <c r="JN138" s="3">
        <v>96737</v>
      </c>
      <c r="JO138" s="3">
        <v>118373</v>
      </c>
      <c r="JP138" s="3">
        <v>117789</v>
      </c>
      <c r="JQ138" s="3">
        <v>215873</v>
      </c>
      <c r="JR138" s="3">
        <v>88136</v>
      </c>
      <c r="JS138" s="3">
        <v>184661</v>
      </c>
      <c r="JT138" s="3">
        <v>372363</v>
      </c>
      <c r="JU138" s="3">
        <v>160469</v>
      </c>
      <c r="JV138" s="3">
        <v>86337</v>
      </c>
      <c r="JW138" s="3">
        <v>10296</v>
      </c>
      <c r="JX138" s="3">
        <v>104301</v>
      </c>
      <c r="JY138" s="3">
        <v>174329</v>
      </c>
      <c r="JZ138" s="3">
        <v>117770</v>
      </c>
      <c r="KA138" s="3">
        <v>170054</v>
      </c>
      <c r="KB138" s="3">
        <v>152541</v>
      </c>
      <c r="KC138" s="3">
        <v>97526</v>
      </c>
      <c r="KD138" s="3">
        <v>191621</v>
      </c>
      <c r="KE138" s="3">
        <v>181069</v>
      </c>
      <c r="KF138" s="3">
        <v>145150</v>
      </c>
      <c r="KG138" s="3">
        <v>144826</v>
      </c>
      <c r="KH138" s="3">
        <v>133305</v>
      </c>
      <c r="KI138" s="3">
        <v>93836</v>
      </c>
      <c r="KJ138" s="3">
        <v>131267</v>
      </c>
      <c r="KK138" s="3">
        <v>124321</v>
      </c>
      <c r="KL138" s="3">
        <v>120977</v>
      </c>
      <c r="KM138" s="3">
        <v>150077</v>
      </c>
      <c r="KN138" s="3">
        <v>147841</v>
      </c>
      <c r="KO138" s="3">
        <v>110195</v>
      </c>
      <c r="KP138" s="3">
        <v>59299</v>
      </c>
      <c r="KQ138" s="3">
        <v>80327</v>
      </c>
      <c r="KR138" s="3">
        <v>170875</v>
      </c>
      <c r="KS138" s="3">
        <v>149567</v>
      </c>
      <c r="KT138" s="3">
        <v>105563</v>
      </c>
      <c r="KU138" s="3">
        <v>188306</v>
      </c>
      <c r="KV138" s="3">
        <v>146185</v>
      </c>
      <c r="KW138" s="3">
        <v>87166</v>
      </c>
      <c r="KX138" s="3">
        <v>165187</v>
      </c>
      <c r="KY138" s="3">
        <v>98656</v>
      </c>
      <c r="KZ138" s="3">
        <v>169929</v>
      </c>
      <c r="LA138" s="3">
        <v>135909</v>
      </c>
      <c r="LB138" s="3">
        <v>176929</v>
      </c>
      <c r="LC138" s="3">
        <v>97227</v>
      </c>
      <c r="LD138" s="3">
        <v>66334</v>
      </c>
      <c r="LE138" s="3">
        <v>97552</v>
      </c>
      <c r="LF138" s="3">
        <v>149941</v>
      </c>
      <c r="LG138" s="3">
        <v>54876</v>
      </c>
      <c r="LH138" s="3">
        <v>60623</v>
      </c>
      <c r="LI138" s="3">
        <v>45926</v>
      </c>
      <c r="LJ138" s="3">
        <v>67140</v>
      </c>
      <c r="LK138" s="3">
        <v>60457</v>
      </c>
      <c r="LL138" s="3">
        <v>66905</v>
      </c>
      <c r="LM138" s="3">
        <v>72073</v>
      </c>
      <c r="LN138" s="3">
        <v>66504</v>
      </c>
      <c r="LO138" s="3">
        <v>22427</v>
      </c>
      <c r="LP138" s="3">
        <v>49130</v>
      </c>
      <c r="LQ138" s="3">
        <v>45833</v>
      </c>
      <c r="LR138" s="3">
        <v>47072</v>
      </c>
      <c r="LS138" s="3">
        <v>251093</v>
      </c>
      <c r="LT138" s="3">
        <v>74764</v>
      </c>
      <c r="LU138" s="3">
        <v>40313</v>
      </c>
      <c r="LV138" s="3">
        <v>87755</v>
      </c>
      <c r="LW138" s="3">
        <v>10046</v>
      </c>
      <c r="LX138" s="3">
        <v>40323</v>
      </c>
      <c r="LY138" s="3">
        <v>58618</v>
      </c>
      <c r="LZ138" s="3">
        <v>51780</v>
      </c>
      <c r="MA138" s="3">
        <v>52774</v>
      </c>
      <c r="MB138" s="3">
        <v>42626</v>
      </c>
      <c r="MC138" s="3">
        <v>86226</v>
      </c>
      <c r="MD138" s="3">
        <v>32773</v>
      </c>
      <c r="ME138" s="3">
        <v>44831</v>
      </c>
      <c r="MF138" s="3">
        <v>150127</v>
      </c>
      <c r="MG138" s="3">
        <v>108138</v>
      </c>
      <c r="MH138" s="3">
        <v>119836</v>
      </c>
      <c r="MI138" s="3">
        <v>23546</v>
      </c>
      <c r="MJ138" s="3">
        <v>15724</v>
      </c>
      <c r="MK138" s="3">
        <v>45991</v>
      </c>
      <c r="ML138" s="3">
        <v>6058</v>
      </c>
      <c r="MM138" s="3">
        <v>9836</v>
      </c>
      <c r="MN138" s="3">
        <v>31247</v>
      </c>
      <c r="MO138" s="3">
        <v>2160</v>
      </c>
      <c r="MP138" s="3">
        <v>3450</v>
      </c>
      <c r="MQ138" s="3">
        <v>20933</v>
      </c>
      <c r="MR138" s="3">
        <v>9546</v>
      </c>
      <c r="MS138" s="3">
        <v>5375</v>
      </c>
      <c r="MT138" s="3">
        <v>11658</v>
      </c>
      <c r="MU138" s="3">
        <v>9938</v>
      </c>
      <c r="MV138" s="3">
        <v>11409</v>
      </c>
      <c r="MW138" s="3">
        <v>159166</v>
      </c>
      <c r="MX138" s="3">
        <v>66700</v>
      </c>
      <c r="MY138" s="3">
        <v>48897</v>
      </c>
      <c r="MZ138" s="3">
        <v>64619</v>
      </c>
      <c r="NA138" s="3">
        <v>47715</v>
      </c>
      <c r="NB138" s="3">
        <v>274160</v>
      </c>
      <c r="NC138" s="3">
        <v>157927</v>
      </c>
      <c r="ND138" s="3">
        <v>26136</v>
      </c>
      <c r="NE138" s="3">
        <v>48965</v>
      </c>
      <c r="NF138" s="3">
        <v>44881</v>
      </c>
      <c r="NG138" s="3">
        <v>38954</v>
      </c>
      <c r="NH138" s="3">
        <v>71700</v>
      </c>
      <c r="NI138" s="3">
        <v>60992</v>
      </c>
      <c r="NJ138" s="3">
        <v>25910</v>
      </c>
      <c r="NK138" s="3">
        <v>47607</v>
      </c>
      <c r="NL138" s="3">
        <v>74488</v>
      </c>
      <c r="NM138" s="3">
        <v>101885</v>
      </c>
      <c r="NN138" s="3">
        <v>57453</v>
      </c>
      <c r="NO138" s="3">
        <v>61774</v>
      </c>
      <c r="NP138" s="3">
        <v>56863</v>
      </c>
      <c r="NQ138" s="3">
        <v>162765</v>
      </c>
      <c r="NR138" s="3">
        <v>99419</v>
      </c>
      <c r="NS138" s="3">
        <v>74561</v>
      </c>
      <c r="NT138" s="3">
        <v>28435</v>
      </c>
      <c r="NU138" s="3">
        <v>39955</v>
      </c>
      <c r="NV138" s="3">
        <v>38740</v>
      </c>
      <c r="NW138" s="3">
        <v>72902</v>
      </c>
      <c r="NX138" s="3">
        <v>49745</v>
      </c>
      <c r="NY138" s="3">
        <v>24514</v>
      </c>
      <c r="NZ138" s="3">
        <v>30191145</v>
      </c>
    </row>
    <row r="139" spans="1:390" x14ac:dyDescent="0.35">
      <c r="A139" t="s">
        <v>200</v>
      </c>
      <c r="B139" s="3">
        <v>37753</v>
      </c>
      <c r="C139" s="3">
        <v>63078</v>
      </c>
      <c r="D139" s="3">
        <v>54189</v>
      </c>
      <c r="E139" s="3">
        <v>85970</v>
      </c>
      <c r="F139" s="3">
        <v>49154</v>
      </c>
      <c r="G139" s="3">
        <v>58228</v>
      </c>
      <c r="H139" s="3">
        <v>100816</v>
      </c>
      <c r="I139" s="3">
        <v>64810</v>
      </c>
      <c r="J139" s="3">
        <v>59473</v>
      </c>
      <c r="K139" s="3">
        <v>121805</v>
      </c>
      <c r="L139" s="3">
        <v>147878</v>
      </c>
      <c r="M139" s="3">
        <v>68501</v>
      </c>
      <c r="N139" s="3">
        <v>74221</v>
      </c>
      <c r="O139" s="3">
        <v>93318</v>
      </c>
      <c r="P139" s="3">
        <v>118012</v>
      </c>
      <c r="Q139" s="3">
        <v>167496</v>
      </c>
      <c r="R139" s="3">
        <v>15886</v>
      </c>
      <c r="S139" s="3">
        <v>133717</v>
      </c>
      <c r="T139" s="3">
        <v>81326</v>
      </c>
      <c r="U139" s="3">
        <v>84946</v>
      </c>
      <c r="V139" s="3">
        <v>114157</v>
      </c>
      <c r="W139" s="3">
        <v>84437</v>
      </c>
      <c r="X139" s="3">
        <v>230587</v>
      </c>
      <c r="Y139" s="3">
        <v>99738</v>
      </c>
      <c r="Z139" s="3">
        <v>147549</v>
      </c>
      <c r="AA139" s="3">
        <v>119604</v>
      </c>
      <c r="AB139" s="3">
        <v>54982</v>
      </c>
      <c r="AC139" s="3">
        <v>115836</v>
      </c>
      <c r="AD139" s="3">
        <v>103345</v>
      </c>
      <c r="AE139" s="3">
        <v>106440</v>
      </c>
      <c r="AF139" s="3">
        <v>79652</v>
      </c>
      <c r="AG139" s="3">
        <v>84503</v>
      </c>
      <c r="AH139" s="3">
        <v>130458</v>
      </c>
      <c r="AI139" s="3">
        <v>64520</v>
      </c>
      <c r="AJ139" s="3">
        <v>77315</v>
      </c>
      <c r="AK139" s="3">
        <v>92056</v>
      </c>
      <c r="AL139" s="3">
        <v>76871</v>
      </c>
      <c r="AM139" s="3">
        <v>71345</v>
      </c>
      <c r="AN139" s="3">
        <v>87515</v>
      </c>
      <c r="AO139" s="3">
        <v>145659</v>
      </c>
      <c r="AP139" s="3">
        <v>127633</v>
      </c>
      <c r="AQ139" s="3">
        <v>95425</v>
      </c>
      <c r="AR139" s="3">
        <v>116274</v>
      </c>
      <c r="AS139" s="3">
        <v>52032</v>
      </c>
      <c r="AT139" s="3">
        <v>211534</v>
      </c>
      <c r="AU139" s="3">
        <v>184847</v>
      </c>
      <c r="AV139" s="3">
        <v>163231</v>
      </c>
      <c r="AW139" s="3">
        <v>133621</v>
      </c>
      <c r="AX139" s="3">
        <v>228535</v>
      </c>
      <c r="AY139" s="3">
        <v>983</v>
      </c>
      <c r="AZ139" s="3">
        <v>229963</v>
      </c>
      <c r="BA139" s="3">
        <v>88794</v>
      </c>
      <c r="BB139" s="3">
        <v>142725</v>
      </c>
      <c r="BC139" s="3">
        <v>132449</v>
      </c>
      <c r="BD139" s="3">
        <v>175881</v>
      </c>
      <c r="BE139" s="3">
        <v>151560</v>
      </c>
      <c r="BF139" s="3">
        <v>258043</v>
      </c>
      <c r="BG139" s="3">
        <v>68211</v>
      </c>
      <c r="BH139" s="3">
        <v>42717</v>
      </c>
      <c r="BI139" s="3">
        <v>45715</v>
      </c>
      <c r="BJ139" s="3">
        <v>87219</v>
      </c>
      <c r="BK139" s="3">
        <v>78817</v>
      </c>
      <c r="BL139" s="3">
        <v>42868</v>
      </c>
      <c r="BM139" s="3">
        <v>31658</v>
      </c>
      <c r="BN139" s="3">
        <v>52197</v>
      </c>
      <c r="BO139" s="3">
        <v>30679</v>
      </c>
      <c r="BP139" s="3">
        <v>23301</v>
      </c>
      <c r="BQ139" s="3">
        <v>44754</v>
      </c>
      <c r="BR139" s="3">
        <v>56724</v>
      </c>
      <c r="BS139" s="3">
        <v>36677</v>
      </c>
      <c r="BT139" s="3">
        <v>45738</v>
      </c>
      <c r="BU139" s="3">
        <v>29157</v>
      </c>
      <c r="BV139" s="3">
        <v>51542</v>
      </c>
      <c r="BW139" s="3">
        <v>40687</v>
      </c>
      <c r="BX139" s="3">
        <v>43688</v>
      </c>
      <c r="BY139" s="3">
        <v>52525</v>
      </c>
      <c r="BZ139" s="3">
        <v>59014</v>
      </c>
      <c r="CA139" s="3">
        <v>58406</v>
      </c>
      <c r="CB139" s="3">
        <v>36076</v>
      </c>
      <c r="CC139" s="3">
        <v>40878</v>
      </c>
      <c r="CD139" s="3">
        <v>33874</v>
      </c>
      <c r="CE139" s="3">
        <v>56090</v>
      </c>
      <c r="CF139" s="3">
        <v>25650</v>
      </c>
      <c r="CG139" s="3">
        <v>20803</v>
      </c>
      <c r="CH139" s="3">
        <v>41947</v>
      </c>
      <c r="CI139" s="3">
        <v>36451</v>
      </c>
      <c r="CJ139" s="3">
        <v>39816</v>
      </c>
      <c r="CK139" s="3">
        <v>32965</v>
      </c>
      <c r="CL139" s="3">
        <v>65533</v>
      </c>
      <c r="CM139" s="3">
        <v>86243</v>
      </c>
      <c r="CN139" s="3">
        <v>70934</v>
      </c>
      <c r="CO139" s="3">
        <v>36008</v>
      </c>
      <c r="CP139" s="3">
        <v>38084</v>
      </c>
      <c r="CQ139" s="3">
        <v>87652</v>
      </c>
      <c r="CR139" s="3">
        <v>89377</v>
      </c>
      <c r="CS139" s="3">
        <v>60868</v>
      </c>
      <c r="CT139" s="3">
        <v>45298</v>
      </c>
      <c r="CU139" s="3">
        <v>28425</v>
      </c>
      <c r="CV139" s="3">
        <v>37984</v>
      </c>
      <c r="CW139" s="3">
        <v>55479</v>
      </c>
      <c r="CX139" s="3">
        <v>42791</v>
      </c>
      <c r="CY139" s="3">
        <v>53792</v>
      </c>
      <c r="CZ139" s="3">
        <v>38024</v>
      </c>
      <c r="DA139" s="3">
        <v>35596</v>
      </c>
      <c r="DB139" s="3">
        <v>65390</v>
      </c>
      <c r="DC139" s="3">
        <v>53648</v>
      </c>
      <c r="DD139" s="3">
        <v>42799</v>
      </c>
      <c r="DE139" s="3">
        <v>93267</v>
      </c>
      <c r="DF139" s="3">
        <v>55090</v>
      </c>
      <c r="DG139" s="3">
        <v>66499</v>
      </c>
      <c r="DH139" s="3">
        <v>50821</v>
      </c>
      <c r="DI139" s="3">
        <v>36139</v>
      </c>
      <c r="DJ139" s="3">
        <v>47490</v>
      </c>
      <c r="DK139" s="3">
        <v>51554</v>
      </c>
      <c r="DL139" s="3">
        <v>71518</v>
      </c>
      <c r="DM139" s="3">
        <v>53328</v>
      </c>
      <c r="DN139" s="3">
        <v>61533</v>
      </c>
      <c r="DO139" s="3">
        <v>57730</v>
      </c>
      <c r="DP139" s="3">
        <v>46199</v>
      </c>
      <c r="DQ139" s="3">
        <v>72268</v>
      </c>
      <c r="DR139" s="3">
        <v>48754</v>
      </c>
      <c r="DS139" s="3">
        <v>62729</v>
      </c>
      <c r="DT139" s="3">
        <v>43454</v>
      </c>
      <c r="DU139" s="3">
        <v>51571</v>
      </c>
      <c r="DV139" s="3">
        <v>61534</v>
      </c>
      <c r="DW139" s="3">
        <v>62735</v>
      </c>
      <c r="DX139" s="3">
        <v>58458</v>
      </c>
      <c r="DY139" s="3">
        <v>46315</v>
      </c>
      <c r="DZ139" s="3">
        <v>48697</v>
      </c>
      <c r="EA139" s="3">
        <v>85709</v>
      </c>
      <c r="EB139" s="3">
        <v>51730</v>
      </c>
      <c r="EC139" s="3">
        <v>44104</v>
      </c>
      <c r="ED139" s="3">
        <v>65899</v>
      </c>
      <c r="EE139" s="3">
        <v>54948</v>
      </c>
      <c r="EF139" s="3">
        <v>60394</v>
      </c>
      <c r="EG139" s="3">
        <v>50982</v>
      </c>
      <c r="EH139" s="3">
        <v>39191</v>
      </c>
      <c r="EI139" s="3">
        <v>53287</v>
      </c>
      <c r="EJ139" s="3">
        <v>33271</v>
      </c>
      <c r="EK139" s="3">
        <v>34541</v>
      </c>
      <c r="EL139" s="3">
        <v>59987</v>
      </c>
      <c r="EM139" s="3">
        <v>37668</v>
      </c>
      <c r="EN139" s="3">
        <v>72828</v>
      </c>
      <c r="EO139" s="3">
        <v>28014</v>
      </c>
      <c r="EP139" s="3">
        <v>30996</v>
      </c>
      <c r="EQ139" s="3">
        <v>52038</v>
      </c>
      <c r="ER139" s="3">
        <v>51494</v>
      </c>
      <c r="ES139" s="3">
        <v>45170</v>
      </c>
      <c r="ET139" s="3">
        <v>48113</v>
      </c>
      <c r="EU139" s="3">
        <v>81491</v>
      </c>
      <c r="EV139" s="3">
        <v>44869</v>
      </c>
      <c r="EW139" s="3">
        <v>52246</v>
      </c>
      <c r="EX139" s="3">
        <v>23131</v>
      </c>
      <c r="EY139" s="3">
        <v>50044</v>
      </c>
      <c r="EZ139" s="3">
        <v>25617</v>
      </c>
      <c r="FA139" s="3">
        <v>35503</v>
      </c>
      <c r="FB139" s="3">
        <v>52011</v>
      </c>
      <c r="FC139" s="3">
        <v>47733</v>
      </c>
      <c r="FD139" s="3">
        <v>52993</v>
      </c>
      <c r="FE139" s="3">
        <v>42974</v>
      </c>
      <c r="FF139" s="3">
        <v>64170</v>
      </c>
      <c r="FG139" s="3">
        <v>39746</v>
      </c>
      <c r="FH139" s="3">
        <v>60756</v>
      </c>
      <c r="FI139" s="3">
        <v>57935</v>
      </c>
      <c r="FJ139" s="3">
        <v>42440</v>
      </c>
      <c r="FK139" s="3">
        <v>61928</v>
      </c>
      <c r="FL139" s="3">
        <v>35853</v>
      </c>
      <c r="FM139" s="3">
        <v>65193</v>
      </c>
      <c r="FN139" s="3">
        <v>62299</v>
      </c>
      <c r="FO139" s="3">
        <v>38572</v>
      </c>
      <c r="FP139" s="3">
        <v>41062</v>
      </c>
      <c r="FQ139" s="3">
        <v>43130</v>
      </c>
      <c r="FR139" s="3">
        <v>50540</v>
      </c>
      <c r="FS139" s="3">
        <v>118599</v>
      </c>
      <c r="FT139" s="3">
        <v>46402</v>
      </c>
      <c r="FU139" s="3">
        <v>40312</v>
      </c>
      <c r="FV139" s="3">
        <v>23416</v>
      </c>
      <c r="FW139" s="3">
        <v>38647</v>
      </c>
      <c r="FX139" s="3">
        <v>76694</v>
      </c>
      <c r="FY139" s="3">
        <v>25224</v>
      </c>
      <c r="FZ139" s="3">
        <v>22603</v>
      </c>
      <c r="GA139" s="3">
        <v>43425</v>
      </c>
      <c r="GB139" s="3">
        <v>42705</v>
      </c>
      <c r="GC139" s="3">
        <v>56868</v>
      </c>
      <c r="GD139" s="3">
        <v>52697</v>
      </c>
      <c r="GE139" s="3">
        <v>50405</v>
      </c>
      <c r="GF139" s="3">
        <v>53127</v>
      </c>
      <c r="GG139" s="3">
        <v>50222</v>
      </c>
      <c r="GH139" s="3">
        <v>54288</v>
      </c>
      <c r="GI139" s="3">
        <v>53712</v>
      </c>
      <c r="GJ139" s="3">
        <v>82202</v>
      </c>
      <c r="GK139" s="3">
        <v>74164</v>
      </c>
      <c r="GL139" s="3">
        <v>69186</v>
      </c>
      <c r="GM139" s="3">
        <v>68013</v>
      </c>
      <c r="GN139" s="3">
        <v>53603</v>
      </c>
      <c r="GO139" s="3">
        <v>48929</v>
      </c>
      <c r="GP139" s="3">
        <v>56203</v>
      </c>
      <c r="GQ139" s="3">
        <v>73239</v>
      </c>
      <c r="GR139" s="3">
        <v>45725</v>
      </c>
      <c r="GS139" s="3">
        <v>57812</v>
      </c>
      <c r="GT139" s="3">
        <v>48074</v>
      </c>
      <c r="GU139" s="3">
        <v>54687</v>
      </c>
      <c r="GV139" s="3">
        <v>47178</v>
      </c>
      <c r="GW139" s="3">
        <v>62848</v>
      </c>
      <c r="GX139" s="3">
        <v>40880</v>
      </c>
      <c r="GY139" s="3">
        <v>37654</v>
      </c>
      <c r="GZ139" s="3">
        <v>38593</v>
      </c>
      <c r="HA139" s="3">
        <v>66853</v>
      </c>
      <c r="HB139" s="3">
        <v>45159</v>
      </c>
      <c r="HC139" s="3">
        <v>62159</v>
      </c>
      <c r="HD139" s="3">
        <v>37834</v>
      </c>
      <c r="HE139" s="3">
        <v>71630</v>
      </c>
      <c r="HF139" s="3">
        <v>38133</v>
      </c>
      <c r="HG139" s="3">
        <v>72003</v>
      </c>
      <c r="HH139" s="3">
        <v>40498</v>
      </c>
      <c r="HI139" s="3">
        <v>51180</v>
      </c>
      <c r="HJ139" s="3">
        <v>43750</v>
      </c>
      <c r="HK139" s="3">
        <v>38959</v>
      </c>
      <c r="HL139" s="3">
        <v>55849</v>
      </c>
      <c r="HM139" s="3">
        <v>50360</v>
      </c>
      <c r="HN139" s="3">
        <v>29882</v>
      </c>
      <c r="HO139" s="3">
        <v>63003</v>
      </c>
      <c r="HP139" s="3">
        <v>56703</v>
      </c>
      <c r="HQ139" s="3">
        <v>61577</v>
      </c>
      <c r="HR139" s="3">
        <v>71244</v>
      </c>
      <c r="HS139" s="3">
        <v>26611</v>
      </c>
      <c r="HT139" s="3">
        <v>68513</v>
      </c>
      <c r="HU139" s="3">
        <v>49996</v>
      </c>
      <c r="HV139" s="3">
        <v>62303</v>
      </c>
      <c r="HW139" s="3">
        <v>66570</v>
      </c>
      <c r="HX139" s="3">
        <v>72633</v>
      </c>
      <c r="HY139" s="3">
        <v>50382</v>
      </c>
      <c r="HZ139" s="3">
        <v>44804</v>
      </c>
      <c r="IA139" s="3">
        <v>32078</v>
      </c>
      <c r="IB139" s="3">
        <v>40867</v>
      </c>
      <c r="IC139" s="3">
        <v>51247</v>
      </c>
      <c r="ID139" s="3">
        <v>59113</v>
      </c>
      <c r="IE139" s="3">
        <v>42482</v>
      </c>
      <c r="IF139" s="3">
        <v>69205</v>
      </c>
      <c r="IG139" s="3">
        <v>58699</v>
      </c>
      <c r="IH139" s="3">
        <v>71968</v>
      </c>
      <c r="II139" s="3">
        <v>43440</v>
      </c>
      <c r="IJ139" s="3">
        <v>97916</v>
      </c>
      <c r="IK139" s="3">
        <v>78362</v>
      </c>
      <c r="IL139" s="3">
        <v>67403</v>
      </c>
      <c r="IM139" s="3">
        <v>125207</v>
      </c>
      <c r="IN139" s="3">
        <v>85118</v>
      </c>
      <c r="IO139" s="3">
        <v>251035</v>
      </c>
      <c r="IP139" s="3">
        <v>98645</v>
      </c>
      <c r="IQ139" s="3">
        <v>94699</v>
      </c>
      <c r="IR139" s="3">
        <v>132410</v>
      </c>
      <c r="IS139" s="3">
        <v>135324</v>
      </c>
      <c r="IT139" s="3">
        <v>104434</v>
      </c>
      <c r="IU139" s="3">
        <v>109510</v>
      </c>
      <c r="IV139" s="3">
        <v>149272</v>
      </c>
      <c r="IW139" s="3">
        <v>70256</v>
      </c>
      <c r="IX139" s="3">
        <v>215317</v>
      </c>
      <c r="IY139" s="3">
        <v>81361</v>
      </c>
      <c r="IZ139" s="3">
        <v>117262</v>
      </c>
      <c r="JA139" s="3">
        <v>136855</v>
      </c>
      <c r="JB139" s="3">
        <v>106668</v>
      </c>
      <c r="JC139" s="3">
        <v>134673</v>
      </c>
      <c r="JD139" s="3">
        <v>113952</v>
      </c>
      <c r="JE139" s="3">
        <v>241952</v>
      </c>
      <c r="JF139" s="3">
        <v>127328</v>
      </c>
      <c r="JG139" s="3">
        <v>94739</v>
      </c>
      <c r="JH139" s="3">
        <v>61892</v>
      </c>
      <c r="JI139" s="3">
        <v>117612</v>
      </c>
      <c r="JJ139" s="3">
        <v>460448</v>
      </c>
      <c r="JK139" s="3">
        <v>165537</v>
      </c>
      <c r="JL139" s="3">
        <v>138870</v>
      </c>
      <c r="JM139" s="3">
        <v>145422</v>
      </c>
      <c r="JN139" s="3">
        <v>96550</v>
      </c>
      <c r="JO139" s="3">
        <v>118127</v>
      </c>
      <c r="JP139" s="3">
        <v>117598</v>
      </c>
      <c r="JQ139" s="3">
        <v>215442</v>
      </c>
      <c r="JR139" s="3">
        <v>88345</v>
      </c>
      <c r="JS139" s="3">
        <v>184542</v>
      </c>
      <c r="JT139" s="3">
        <v>372291</v>
      </c>
      <c r="JU139" s="3">
        <v>160104</v>
      </c>
      <c r="JV139" s="3">
        <v>86233</v>
      </c>
      <c r="JW139" s="3">
        <v>10168</v>
      </c>
      <c r="JX139" s="3">
        <v>103984</v>
      </c>
      <c r="JY139" s="3">
        <v>173190</v>
      </c>
      <c r="JZ139" s="3">
        <v>117512</v>
      </c>
      <c r="KA139" s="3">
        <v>169182</v>
      </c>
      <c r="KB139" s="3">
        <v>152070</v>
      </c>
      <c r="KC139" s="3">
        <v>97454</v>
      </c>
      <c r="KD139" s="3">
        <v>191130</v>
      </c>
      <c r="KE139" s="3">
        <v>180005</v>
      </c>
      <c r="KF139" s="3">
        <v>144209</v>
      </c>
      <c r="KG139" s="3">
        <v>144489</v>
      </c>
      <c r="KH139" s="3">
        <v>132512</v>
      </c>
      <c r="KI139" s="3">
        <v>93616</v>
      </c>
      <c r="KJ139" s="3">
        <v>130716</v>
      </c>
      <c r="KK139" s="3">
        <v>123692</v>
      </c>
      <c r="KL139" s="3">
        <v>120552</v>
      </c>
      <c r="KM139" s="3">
        <v>148974</v>
      </c>
      <c r="KN139" s="3">
        <v>146881</v>
      </c>
      <c r="KO139" s="3">
        <v>109881</v>
      </c>
      <c r="KP139" s="3">
        <v>59060</v>
      </c>
      <c r="KQ139" s="3">
        <v>80169</v>
      </c>
      <c r="KR139" s="3">
        <v>170641</v>
      </c>
      <c r="KS139" s="3">
        <v>149360</v>
      </c>
      <c r="KT139" s="3">
        <v>105341</v>
      </c>
      <c r="KU139" s="3">
        <v>187379</v>
      </c>
      <c r="KV139" s="3">
        <v>145249</v>
      </c>
      <c r="KW139" s="3">
        <v>86843</v>
      </c>
      <c r="KX139" s="3">
        <v>165042</v>
      </c>
      <c r="KY139" s="3">
        <v>98540</v>
      </c>
      <c r="KZ139" s="3">
        <v>169554</v>
      </c>
      <c r="LA139" s="3">
        <v>135350</v>
      </c>
      <c r="LB139" s="3">
        <v>176801</v>
      </c>
      <c r="LC139" s="3">
        <v>96744</v>
      </c>
      <c r="LD139" s="3">
        <v>66326</v>
      </c>
      <c r="LE139" s="3">
        <v>97350</v>
      </c>
      <c r="LF139" s="3">
        <v>149672</v>
      </c>
      <c r="LG139" s="3">
        <v>55022</v>
      </c>
      <c r="LH139" s="3">
        <v>60569</v>
      </c>
      <c r="LI139" s="3">
        <v>45981</v>
      </c>
      <c r="LJ139" s="3">
        <v>67106</v>
      </c>
      <c r="LK139" s="3">
        <v>60508</v>
      </c>
      <c r="LL139" s="3">
        <v>66786</v>
      </c>
      <c r="LM139" s="3">
        <v>72008</v>
      </c>
      <c r="LN139" s="3">
        <v>66595</v>
      </c>
      <c r="LO139" s="3">
        <v>22439</v>
      </c>
      <c r="LP139" s="3">
        <v>49233</v>
      </c>
      <c r="LQ139" s="3">
        <v>45930</v>
      </c>
      <c r="LR139" s="3">
        <v>47197</v>
      </c>
      <c r="LS139" s="3">
        <v>251288</v>
      </c>
      <c r="LT139" s="3">
        <v>74765</v>
      </c>
      <c r="LU139" s="3">
        <v>40214</v>
      </c>
      <c r="LV139" s="3">
        <v>87811</v>
      </c>
      <c r="LW139" s="3">
        <v>10058</v>
      </c>
      <c r="LX139" s="3">
        <v>40269</v>
      </c>
      <c r="LY139" s="3">
        <v>58798</v>
      </c>
      <c r="LZ139" s="3">
        <v>51793</v>
      </c>
      <c r="MA139" s="3">
        <v>52659</v>
      </c>
      <c r="MB139" s="3">
        <v>42469</v>
      </c>
      <c r="MC139" s="3">
        <v>85964</v>
      </c>
      <c r="MD139" s="3">
        <v>32743</v>
      </c>
      <c r="ME139" s="3">
        <v>44954</v>
      </c>
      <c r="MF139" s="3">
        <v>149868</v>
      </c>
      <c r="MG139" s="3">
        <v>107875</v>
      </c>
      <c r="MH139" s="3">
        <v>119515</v>
      </c>
      <c r="MI139" s="3">
        <v>23677</v>
      </c>
      <c r="MJ139" s="3">
        <v>15844</v>
      </c>
      <c r="MK139" s="3">
        <v>46013</v>
      </c>
      <c r="ML139" s="3">
        <v>6081</v>
      </c>
      <c r="MM139" s="3">
        <v>9846</v>
      </c>
      <c r="MN139" s="3">
        <v>31374</v>
      </c>
      <c r="MO139" s="3">
        <v>2200</v>
      </c>
      <c r="MP139" s="3">
        <v>3507</v>
      </c>
      <c r="MQ139" s="3">
        <v>21096</v>
      </c>
      <c r="MR139" s="3">
        <v>9614</v>
      </c>
      <c r="MS139" s="3">
        <v>5427</v>
      </c>
      <c r="MT139" s="3">
        <v>11745</v>
      </c>
      <c r="MU139" s="3">
        <v>10009</v>
      </c>
      <c r="MV139" s="3">
        <v>11429</v>
      </c>
      <c r="MW139" s="3">
        <v>159516</v>
      </c>
      <c r="MX139" s="3">
        <v>66875</v>
      </c>
      <c r="MY139" s="3">
        <v>49191</v>
      </c>
      <c r="MZ139" s="3">
        <v>64615</v>
      </c>
      <c r="NA139" s="3">
        <v>47689</v>
      </c>
      <c r="NB139" s="3">
        <v>273088</v>
      </c>
      <c r="NC139" s="3">
        <v>157318</v>
      </c>
      <c r="ND139" s="3">
        <v>26145</v>
      </c>
      <c r="NE139" s="3">
        <v>49081</v>
      </c>
      <c r="NF139" s="3">
        <v>44941</v>
      </c>
      <c r="NG139" s="3">
        <v>38984</v>
      </c>
      <c r="NH139" s="3">
        <v>71645</v>
      </c>
      <c r="NI139" s="3">
        <v>61108</v>
      </c>
      <c r="NJ139" s="3">
        <v>25916</v>
      </c>
      <c r="NK139" s="3">
        <v>47484</v>
      </c>
      <c r="NL139" s="3">
        <v>74263</v>
      </c>
      <c r="NM139" s="3">
        <v>101702</v>
      </c>
      <c r="NN139" s="3">
        <v>57322</v>
      </c>
      <c r="NO139" s="3">
        <v>61715</v>
      </c>
      <c r="NP139" s="3">
        <v>56720</v>
      </c>
      <c r="NQ139" s="3">
        <v>162571</v>
      </c>
      <c r="NR139" s="3">
        <v>99204</v>
      </c>
      <c r="NS139" s="3">
        <v>74380</v>
      </c>
      <c r="NT139" s="3">
        <v>28342</v>
      </c>
      <c r="NU139" s="3">
        <v>39888</v>
      </c>
      <c r="NV139" s="3">
        <v>38719</v>
      </c>
      <c r="NW139" s="3">
        <v>72765</v>
      </c>
      <c r="NX139" s="3">
        <v>49784</v>
      </c>
      <c r="NY139" s="3">
        <v>24454</v>
      </c>
      <c r="NZ139" s="3">
        <v>30149801</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NZ139"/>
  <sheetViews>
    <sheetView workbookViewId="0"/>
  </sheetViews>
  <sheetFormatPr defaultRowHeight="14.5" x14ac:dyDescent="0.35"/>
  <cols>
    <col min="1" max="1" width="16" customWidth="1"/>
    <col min="2" max="390" width="14" customWidth="1"/>
  </cols>
  <sheetData>
    <row r="1" spans="1:390" x14ac:dyDescent="0.35">
      <c r="A1" s="1" t="s">
        <v>1405</v>
      </c>
    </row>
    <row r="2" spans="1:390" x14ac:dyDescent="0.35">
      <c r="A2" s="7" t="s">
        <v>238</v>
      </c>
    </row>
    <row r="4" spans="1:390" x14ac:dyDescent="0.35">
      <c r="A4" t="s">
        <v>66</v>
      </c>
      <c r="B4" t="s">
        <v>202</v>
      </c>
    </row>
    <row r="5" spans="1:390" x14ac:dyDescent="0.35">
      <c r="A5" t="s">
        <v>1101</v>
      </c>
      <c r="B5" t="s">
        <v>1102</v>
      </c>
    </row>
    <row r="7" spans="1:390" x14ac:dyDescent="0.35">
      <c r="B7" s="2" t="s">
        <v>713</v>
      </c>
      <c r="C7" s="2" t="s">
        <v>714</v>
      </c>
      <c r="D7" s="2" t="s">
        <v>715</v>
      </c>
      <c r="E7" s="2" t="s">
        <v>716</v>
      </c>
      <c r="F7" s="2" t="s">
        <v>717</v>
      </c>
      <c r="G7" s="2" t="s">
        <v>718</v>
      </c>
      <c r="H7" s="2" t="s">
        <v>719</v>
      </c>
      <c r="I7" s="2" t="s">
        <v>720</v>
      </c>
      <c r="J7" s="2" t="s">
        <v>721</v>
      </c>
      <c r="K7" s="2" t="s">
        <v>722</v>
      </c>
      <c r="L7" s="2" t="s">
        <v>723</v>
      </c>
      <c r="M7" s="2" t="s">
        <v>724</v>
      </c>
      <c r="N7" s="2" t="s">
        <v>725</v>
      </c>
      <c r="O7" s="2" t="s">
        <v>726</v>
      </c>
      <c r="P7" s="2" t="s">
        <v>727</v>
      </c>
      <c r="Q7" s="2" t="s">
        <v>728</v>
      </c>
      <c r="R7" s="2" t="s">
        <v>729</v>
      </c>
      <c r="S7" s="2" t="s">
        <v>730</v>
      </c>
      <c r="T7" s="2" t="s">
        <v>731</v>
      </c>
      <c r="U7" s="2" t="s">
        <v>732</v>
      </c>
      <c r="V7" s="2" t="s">
        <v>733</v>
      </c>
      <c r="W7" s="2" t="s">
        <v>734</v>
      </c>
      <c r="X7" s="2" t="s">
        <v>735</v>
      </c>
      <c r="Y7" s="2" t="s">
        <v>736</v>
      </c>
      <c r="Z7" s="2" t="s">
        <v>737</v>
      </c>
      <c r="AA7" s="2" t="s">
        <v>738</v>
      </c>
      <c r="AB7" s="2" t="s">
        <v>739</v>
      </c>
      <c r="AC7" s="2" t="s">
        <v>740</v>
      </c>
      <c r="AD7" s="2" t="s">
        <v>741</v>
      </c>
      <c r="AE7" s="2" t="s">
        <v>742</v>
      </c>
      <c r="AF7" s="2" t="s">
        <v>743</v>
      </c>
      <c r="AG7" s="2" t="s">
        <v>744</v>
      </c>
      <c r="AH7" s="2" t="s">
        <v>745</v>
      </c>
      <c r="AI7" s="2" t="s">
        <v>746</v>
      </c>
      <c r="AJ7" s="2" t="s">
        <v>747</v>
      </c>
      <c r="AK7" s="2" t="s">
        <v>748</v>
      </c>
      <c r="AL7" s="2" t="s">
        <v>749</v>
      </c>
      <c r="AM7" s="2" t="s">
        <v>750</v>
      </c>
      <c r="AN7" s="2" t="s">
        <v>751</v>
      </c>
      <c r="AO7" s="2" t="s">
        <v>752</v>
      </c>
      <c r="AP7" s="2" t="s">
        <v>753</v>
      </c>
      <c r="AQ7" s="2" t="s">
        <v>754</v>
      </c>
      <c r="AR7" s="2" t="s">
        <v>755</v>
      </c>
      <c r="AS7" s="2" t="s">
        <v>756</v>
      </c>
      <c r="AT7" s="2" t="s">
        <v>757</v>
      </c>
      <c r="AU7" s="2" t="s">
        <v>758</v>
      </c>
      <c r="AV7" s="2" t="s">
        <v>759</v>
      </c>
      <c r="AW7" s="2" t="s">
        <v>760</v>
      </c>
      <c r="AX7" s="2" t="s">
        <v>761</v>
      </c>
      <c r="AY7" s="2" t="s">
        <v>762</v>
      </c>
      <c r="AZ7" s="2" t="s">
        <v>763</v>
      </c>
      <c r="BA7" s="2" t="s">
        <v>764</v>
      </c>
      <c r="BB7" s="2" t="s">
        <v>765</v>
      </c>
      <c r="BC7" s="2" t="s">
        <v>766</v>
      </c>
      <c r="BD7" s="2" t="s">
        <v>767</v>
      </c>
      <c r="BE7" s="2" t="s">
        <v>768</v>
      </c>
      <c r="BF7" s="2" t="s">
        <v>769</v>
      </c>
      <c r="BG7" s="2" t="s">
        <v>770</v>
      </c>
      <c r="BH7" s="2" t="s">
        <v>771</v>
      </c>
      <c r="BI7" s="2" t="s">
        <v>772</v>
      </c>
      <c r="BJ7" s="2" t="s">
        <v>773</v>
      </c>
      <c r="BK7" s="2" t="s">
        <v>774</v>
      </c>
      <c r="BL7" s="2" t="s">
        <v>775</v>
      </c>
      <c r="BM7" s="2" t="s">
        <v>776</v>
      </c>
      <c r="BN7" s="2" t="s">
        <v>777</v>
      </c>
      <c r="BO7" s="2" t="s">
        <v>778</v>
      </c>
      <c r="BP7" s="2" t="s">
        <v>779</v>
      </c>
      <c r="BQ7" s="2" t="s">
        <v>780</v>
      </c>
      <c r="BR7" s="2" t="s">
        <v>781</v>
      </c>
      <c r="BS7" s="2" t="s">
        <v>782</v>
      </c>
      <c r="BT7" s="2" t="s">
        <v>783</v>
      </c>
      <c r="BU7" s="2" t="s">
        <v>784</v>
      </c>
      <c r="BV7" s="2" t="s">
        <v>785</v>
      </c>
      <c r="BW7" s="2" t="s">
        <v>786</v>
      </c>
      <c r="BX7" s="2" t="s">
        <v>787</v>
      </c>
      <c r="BY7" s="2" t="s">
        <v>788</v>
      </c>
      <c r="BZ7" s="2" t="s">
        <v>789</v>
      </c>
      <c r="CA7" s="2" t="s">
        <v>790</v>
      </c>
      <c r="CB7" s="2" t="s">
        <v>791</v>
      </c>
      <c r="CC7" s="2" t="s">
        <v>792</v>
      </c>
      <c r="CD7" s="2" t="s">
        <v>793</v>
      </c>
      <c r="CE7" s="2" t="s">
        <v>794</v>
      </c>
      <c r="CF7" s="2" t="s">
        <v>795</v>
      </c>
      <c r="CG7" s="2" t="s">
        <v>796</v>
      </c>
      <c r="CH7" s="2" t="s">
        <v>797</v>
      </c>
      <c r="CI7" s="2" t="s">
        <v>798</v>
      </c>
      <c r="CJ7" s="2" t="s">
        <v>799</v>
      </c>
      <c r="CK7" s="2" t="s">
        <v>800</v>
      </c>
      <c r="CL7" s="2" t="s">
        <v>801</v>
      </c>
      <c r="CM7" s="2" t="s">
        <v>802</v>
      </c>
      <c r="CN7" s="2" t="s">
        <v>803</v>
      </c>
      <c r="CO7" s="2" t="s">
        <v>804</v>
      </c>
      <c r="CP7" s="2" t="s">
        <v>805</v>
      </c>
      <c r="CQ7" s="2" t="s">
        <v>806</v>
      </c>
      <c r="CR7" s="2" t="s">
        <v>807</v>
      </c>
      <c r="CS7" s="2" t="s">
        <v>808</v>
      </c>
      <c r="CT7" s="2" t="s">
        <v>809</v>
      </c>
      <c r="CU7" s="2" t="s">
        <v>810</v>
      </c>
      <c r="CV7" s="2" t="s">
        <v>811</v>
      </c>
      <c r="CW7" s="2" t="s">
        <v>812</v>
      </c>
      <c r="CX7" s="2" t="s">
        <v>813</v>
      </c>
      <c r="CY7" s="2" t="s">
        <v>814</v>
      </c>
      <c r="CZ7" s="2" t="s">
        <v>815</v>
      </c>
      <c r="DA7" s="2" t="s">
        <v>816</v>
      </c>
      <c r="DB7" s="2" t="s">
        <v>817</v>
      </c>
      <c r="DC7" s="2" t="s">
        <v>818</v>
      </c>
      <c r="DD7" s="2" t="s">
        <v>819</v>
      </c>
      <c r="DE7" s="2" t="s">
        <v>820</v>
      </c>
      <c r="DF7" s="2" t="s">
        <v>821</v>
      </c>
      <c r="DG7" s="2" t="s">
        <v>822</v>
      </c>
      <c r="DH7" s="2" t="s">
        <v>823</v>
      </c>
      <c r="DI7" s="2" t="s">
        <v>824</v>
      </c>
      <c r="DJ7" s="2" t="s">
        <v>825</v>
      </c>
      <c r="DK7" s="2" t="s">
        <v>826</v>
      </c>
      <c r="DL7" s="2" t="s">
        <v>827</v>
      </c>
      <c r="DM7" s="2" t="s">
        <v>828</v>
      </c>
      <c r="DN7" s="2" t="s">
        <v>829</v>
      </c>
      <c r="DO7" s="2" t="s">
        <v>830</v>
      </c>
      <c r="DP7" s="2" t="s">
        <v>831</v>
      </c>
      <c r="DQ7" s="2" t="s">
        <v>832</v>
      </c>
      <c r="DR7" s="2" t="s">
        <v>833</v>
      </c>
      <c r="DS7" s="2" t="s">
        <v>834</v>
      </c>
      <c r="DT7" s="2" t="s">
        <v>835</v>
      </c>
      <c r="DU7" s="2" t="s">
        <v>836</v>
      </c>
      <c r="DV7" s="2" t="s">
        <v>837</v>
      </c>
      <c r="DW7" s="2" t="s">
        <v>838</v>
      </c>
      <c r="DX7" s="2" t="s">
        <v>839</v>
      </c>
      <c r="DY7" s="2" t="s">
        <v>840</v>
      </c>
      <c r="DZ7" s="2" t="s">
        <v>841</v>
      </c>
      <c r="EA7" s="2" t="s">
        <v>842</v>
      </c>
      <c r="EB7" s="2" t="s">
        <v>843</v>
      </c>
      <c r="EC7" s="2" t="s">
        <v>844</v>
      </c>
      <c r="ED7" s="2" t="s">
        <v>845</v>
      </c>
      <c r="EE7" s="2" t="s">
        <v>846</v>
      </c>
      <c r="EF7" s="2" t="s">
        <v>847</v>
      </c>
      <c r="EG7" s="2" t="s">
        <v>848</v>
      </c>
      <c r="EH7" s="2" t="s">
        <v>849</v>
      </c>
      <c r="EI7" s="2" t="s">
        <v>850</v>
      </c>
      <c r="EJ7" s="2" t="s">
        <v>851</v>
      </c>
      <c r="EK7" s="2" t="s">
        <v>852</v>
      </c>
      <c r="EL7" s="2" t="s">
        <v>853</v>
      </c>
      <c r="EM7" s="2" t="s">
        <v>854</v>
      </c>
      <c r="EN7" s="2" t="s">
        <v>855</v>
      </c>
      <c r="EO7" s="2" t="s">
        <v>856</v>
      </c>
      <c r="EP7" s="2" t="s">
        <v>857</v>
      </c>
      <c r="EQ7" s="2" t="s">
        <v>858</v>
      </c>
      <c r="ER7" s="2" t="s">
        <v>859</v>
      </c>
      <c r="ES7" s="2" t="s">
        <v>860</v>
      </c>
      <c r="ET7" s="2" t="s">
        <v>861</v>
      </c>
      <c r="EU7" s="2" t="s">
        <v>862</v>
      </c>
      <c r="EV7" s="2" t="s">
        <v>863</v>
      </c>
      <c r="EW7" s="2" t="s">
        <v>864</v>
      </c>
      <c r="EX7" s="2" t="s">
        <v>865</v>
      </c>
      <c r="EY7" s="2" t="s">
        <v>866</v>
      </c>
      <c r="EZ7" s="2" t="s">
        <v>867</v>
      </c>
      <c r="FA7" s="2" t="s">
        <v>868</v>
      </c>
      <c r="FB7" s="2" t="s">
        <v>869</v>
      </c>
      <c r="FC7" s="2" t="s">
        <v>870</v>
      </c>
      <c r="FD7" s="2" t="s">
        <v>871</v>
      </c>
      <c r="FE7" s="2" t="s">
        <v>872</v>
      </c>
      <c r="FF7" s="2" t="s">
        <v>873</v>
      </c>
      <c r="FG7" s="2" t="s">
        <v>874</v>
      </c>
      <c r="FH7" s="2" t="s">
        <v>875</v>
      </c>
      <c r="FI7" s="2" t="s">
        <v>876</v>
      </c>
      <c r="FJ7" s="2" t="s">
        <v>877</v>
      </c>
      <c r="FK7" s="2" t="s">
        <v>878</v>
      </c>
      <c r="FL7" s="2" t="s">
        <v>879</v>
      </c>
      <c r="FM7" s="2" t="s">
        <v>880</v>
      </c>
      <c r="FN7" s="2" t="s">
        <v>881</v>
      </c>
      <c r="FO7" s="2" t="s">
        <v>882</v>
      </c>
      <c r="FP7" s="2" t="s">
        <v>883</v>
      </c>
      <c r="FQ7" s="2" t="s">
        <v>884</v>
      </c>
      <c r="FR7" s="2" t="s">
        <v>885</v>
      </c>
      <c r="FS7" s="2" t="s">
        <v>886</v>
      </c>
      <c r="FT7" s="2" t="s">
        <v>887</v>
      </c>
      <c r="FU7" s="2" t="s">
        <v>888</v>
      </c>
      <c r="FV7" s="2" t="s">
        <v>889</v>
      </c>
      <c r="FW7" s="2" t="s">
        <v>890</v>
      </c>
      <c r="FX7" s="2" t="s">
        <v>891</v>
      </c>
      <c r="FY7" s="2" t="s">
        <v>892</v>
      </c>
      <c r="FZ7" s="2" t="s">
        <v>893</v>
      </c>
      <c r="GA7" s="2" t="s">
        <v>894</v>
      </c>
      <c r="GB7" s="2" t="s">
        <v>895</v>
      </c>
      <c r="GC7" s="2" t="s">
        <v>896</v>
      </c>
      <c r="GD7" s="2" t="s">
        <v>897</v>
      </c>
      <c r="GE7" s="2" t="s">
        <v>898</v>
      </c>
      <c r="GF7" s="2" t="s">
        <v>899</v>
      </c>
      <c r="GG7" s="2" t="s">
        <v>900</v>
      </c>
      <c r="GH7" s="2" t="s">
        <v>901</v>
      </c>
      <c r="GI7" s="2" t="s">
        <v>902</v>
      </c>
      <c r="GJ7" s="2" t="s">
        <v>903</v>
      </c>
      <c r="GK7" s="2" t="s">
        <v>904</v>
      </c>
      <c r="GL7" s="2" t="s">
        <v>905</v>
      </c>
      <c r="GM7" s="2" t="s">
        <v>906</v>
      </c>
      <c r="GN7" s="2" t="s">
        <v>907</v>
      </c>
      <c r="GO7" s="2" t="s">
        <v>908</v>
      </c>
      <c r="GP7" s="2" t="s">
        <v>909</v>
      </c>
      <c r="GQ7" s="2" t="s">
        <v>910</v>
      </c>
      <c r="GR7" s="2" t="s">
        <v>911</v>
      </c>
      <c r="GS7" s="2" t="s">
        <v>912</v>
      </c>
      <c r="GT7" s="2" t="s">
        <v>913</v>
      </c>
      <c r="GU7" s="2" t="s">
        <v>914</v>
      </c>
      <c r="GV7" s="2" t="s">
        <v>915</v>
      </c>
      <c r="GW7" s="2" t="s">
        <v>916</v>
      </c>
      <c r="GX7" s="2" t="s">
        <v>917</v>
      </c>
      <c r="GY7" s="2" t="s">
        <v>918</v>
      </c>
      <c r="GZ7" s="2" t="s">
        <v>919</v>
      </c>
      <c r="HA7" s="2" t="s">
        <v>920</v>
      </c>
      <c r="HB7" s="2" t="s">
        <v>921</v>
      </c>
      <c r="HC7" s="2" t="s">
        <v>922</v>
      </c>
      <c r="HD7" s="2" t="s">
        <v>923</v>
      </c>
      <c r="HE7" s="2" t="s">
        <v>924</v>
      </c>
      <c r="HF7" s="2" t="s">
        <v>925</v>
      </c>
      <c r="HG7" s="2" t="s">
        <v>926</v>
      </c>
      <c r="HH7" s="2" t="s">
        <v>927</v>
      </c>
      <c r="HI7" s="2" t="s">
        <v>928</v>
      </c>
      <c r="HJ7" s="2" t="s">
        <v>929</v>
      </c>
      <c r="HK7" s="2" t="s">
        <v>930</v>
      </c>
      <c r="HL7" s="2" t="s">
        <v>931</v>
      </c>
      <c r="HM7" s="2" t="s">
        <v>932</v>
      </c>
      <c r="HN7" s="2" t="s">
        <v>933</v>
      </c>
      <c r="HO7" s="2" t="s">
        <v>934</v>
      </c>
      <c r="HP7" s="2" t="s">
        <v>935</v>
      </c>
      <c r="HQ7" s="2" t="s">
        <v>936</v>
      </c>
      <c r="HR7" s="2" t="s">
        <v>937</v>
      </c>
      <c r="HS7" s="2" t="s">
        <v>938</v>
      </c>
      <c r="HT7" s="2" t="s">
        <v>939</v>
      </c>
      <c r="HU7" s="2" t="s">
        <v>940</v>
      </c>
      <c r="HV7" s="2" t="s">
        <v>941</v>
      </c>
      <c r="HW7" s="2" t="s">
        <v>942</v>
      </c>
      <c r="HX7" s="2" t="s">
        <v>943</v>
      </c>
      <c r="HY7" s="2" t="s">
        <v>944</v>
      </c>
      <c r="HZ7" s="2" t="s">
        <v>945</v>
      </c>
      <c r="IA7" s="2" t="s">
        <v>946</v>
      </c>
      <c r="IB7" s="2" t="s">
        <v>947</v>
      </c>
      <c r="IC7" s="2" t="s">
        <v>948</v>
      </c>
      <c r="ID7" s="2" t="s">
        <v>949</v>
      </c>
      <c r="IE7" s="2" t="s">
        <v>950</v>
      </c>
      <c r="IF7" s="2" t="s">
        <v>951</v>
      </c>
      <c r="IG7" s="2" t="s">
        <v>952</v>
      </c>
      <c r="IH7" s="2" t="s">
        <v>953</v>
      </c>
      <c r="II7" s="2" t="s">
        <v>954</v>
      </c>
      <c r="IJ7" s="2" t="s">
        <v>955</v>
      </c>
      <c r="IK7" s="2" t="s">
        <v>956</v>
      </c>
      <c r="IL7" s="2" t="s">
        <v>957</v>
      </c>
      <c r="IM7" s="2" t="s">
        <v>958</v>
      </c>
      <c r="IN7" s="2" t="s">
        <v>959</v>
      </c>
      <c r="IO7" s="2" t="s">
        <v>960</v>
      </c>
      <c r="IP7" s="2" t="s">
        <v>961</v>
      </c>
      <c r="IQ7" s="2" t="s">
        <v>962</v>
      </c>
      <c r="IR7" s="2" t="s">
        <v>963</v>
      </c>
      <c r="IS7" s="2" t="s">
        <v>964</v>
      </c>
      <c r="IT7" s="2" t="s">
        <v>965</v>
      </c>
      <c r="IU7" s="2" t="s">
        <v>966</v>
      </c>
      <c r="IV7" s="2" t="s">
        <v>967</v>
      </c>
      <c r="IW7" s="2" t="s">
        <v>968</v>
      </c>
      <c r="IX7" s="2" t="s">
        <v>969</v>
      </c>
      <c r="IY7" s="2" t="s">
        <v>970</v>
      </c>
      <c r="IZ7" s="2" t="s">
        <v>971</v>
      </c>
      <c r="JA7" s="2" t="s">
        <v>972</v>
      </c>
      <c r="JB7" s="2" t="s">
        <v>973</v>
      </c>
      <c r="JC7" s="2" t="s">
        <v>974</v>
      </c>
      <c r="JD7" s="2" t="s">
        <v>975</v>
      </c>
      <c r="JE7" s="2" t="s">
        <v>976</v>
      </c>
      <c r="JF7" s="2" t="s">
        <v>977</v>
      </c>
      <c r="JG7" s="2" t="s">
        <v>978</v>
      </c>
      <c r="JH7" s="2" t="s">
        <v>979</v>
      </c>
      <c r="JI7" s="2" t="s">
        <v>980</v>
      </c>
      <c r="JJ7" s="2" t="s">
        <v>981</v>
      </c>
      <c r="JK7" s="2" t="s">
        <v>982</v>
      </c>
      <c r="JL7" s="2" t="s">
        <v>983</v>
      </c>
      <c r="JM7" s="2" t="s">
        <v>984</v>
      </c>
      <c r="JN7" s="2" t="s">
        <v>985</v>
      </c>
      <c r="JO7" s="2" t="s">
        <v>986</v>
      </c>
      <c r="JP7" s="2" t="s">
        <v>987</v>
      </c>
      <c r="JQ7" s="2" t="s">
        <v>988</v>
      </c>
      <c r="JR7" s="2" t="s">
        <v>989</v>
      </c>
      <c r="JS7" s="2" t="s">
        <v>990</v>
      </c>
      <c r="JT7" s="2" t="s">
        <v>991</v>
      </c>
      <c r="JU7" s="2" t="s">
        <v>992</v>
      </c>
      <c r="JV7" s="2" t="s">
        <v>993</v>
      </c>
      <c r="JW7" s="2" t="s">
        <v>994</v>
      </c>
      <c r="JX7" s="2" t="s">
        <v>995</v>
      </c>
      <c r="JY7" s="2" t="s">
        <v>996</v>
      </c>
      <c r="JZ7" s="2" t="s">
        <v>997</v>
      </c>
      <c r="KA7" s="2" t="s">
        <v>998</v>
      </c>
      <c r="KB7" s="2" t="s">
        <v>999</v>
      </c>
      <c r="KC7" s="2" t="s">
        <v>1000</v>
      </c>
      <c r="KD7" s="2" t="s">
        <v>1001</v>
      </c>
      <c r="KE7" s="2" t="s">
        <v>1002</v>
      </c>
      <c r="KF7" s="2" t="s">
        <v>1003</v>
      </c>
      <c r="KG7" s="2" t="s">
        <v>1004</v>
      </c>
      <c r="KH7" s="2" t="s">
        <v>1005</v>
      </c>
      <c r="KI7" s="2" t="s">
        <v>1006</v>
      </c>
      <c r="KJ7" s="2" t="s">
        <v>1007</v>
      </c>
      <c r="KK7" s="2" t="s">
        <v>1008</v>
      </c>
      <c r="KL7" s="2" t="s">
        <v>1009</v>
      </c>
      <c r="KM7" s="2" t="s">
        <v>1010</v>
      </c>
      <c r="KN7" s="2" t="s">
        <v>1011</v>
      </c>
      <c r="KO7" s="2" t="s">
        <v>1012</v>
      </c>
      <c r="KP7" s="2" t="s">
        <v>1013</v>
      </c>
      <c r="KQ7" s="2" t="s">
        <v>1014</v>
      </c>
      <c r="KR7" s="2" t="s">
        <v>1015</v>
      </c>
      <c r="KS7" s="2" t="s">
        <v>1016</v>
      </c>
      <c r="KT7" s="2" t="s">
        <v>1017</v>
      </c>
      <c r="KU7" s="2" t="s">
        <v>1018</v>
      </c>
      <c r="KV7" s="2" t="s">
        <v>1019</v>
      </c>
      <c r="KW7" s="2" t="s">
        <v>1020</v>
      </c>
      <c r="KX7" s="2" t="s">
        <v>1021</v>
      </c>
      <c r="KY7" s="2" t="s">
        <v>1022</v>
      </c>
      <c r="KZ7" s="2" t="s">
        <v>1023</v>
      </c>
      <c r="LA7" s="2" t="s">
        <v>1024</v>
      </c>
      <c r="LB7" s="2" t="s">
        <v>1025</v>
      </c>
      <c r="LC7" s="2" t="s">
        <v>1026</v>
      </c>
      <c r="LD7" s="2" t="s">
        <v>1027</v>
      </c>
      <c r="LE7" s="2" t="s">
        <v>1028</v>
      </c>
      <c r="LF7" s="2" t="s">
        <v>1029</v>
      </c>
      <c r="LG7" s="2" t="s">
        <v>1030</v>
      </c>
      <c r="LH7" s="2" t="s">
        <v>1031</v>
      </c>
      <c r="LI7" s="2" t="s">
        <v>1032</v>
      </c>
      <c r="LJ7" s="2" t="s">
        <v>1033</v>
      </c>
      <c r="LK7" s="2" t="s">
        <v>1034</v>
      </c>
      <c r="LL7" s="2" t="s">
        <v>1035</v>
      </c>
      <c r="LM7" s="2" t="s">
        <v>1036</v>
      </c>
      <c r="LN7" s="2" t="s">
        <v>1037</v>
      </c>
      <c r="LO7" s="2" t="s">
        <v>1038</v>
      </c>
      <c r="LP7" s="2" t="s">
        <v>1039</v>
      </c>
      <c r="LQ7" s="2" t="s">
        <v>1040</v>
      </c>
      <c r="LR7" s="2" t="s">
        <v>1041</v>
      </c>
      <c r="LS7" s="2" t="s">
        <v>1042</v>
      </c>
      <c r="LT7" s="2" t="s">
        <v>1043</v>
      </c>
      <c r="LU7" s="2" t="s">
        <v>1044</v>
      </c>
      <c r="LV7" s="2" t="s">
        <v>1045</v>
      </c>
      <c r="LW7" s="2" t="s">
        <v>1046</v>
      </c>
      <c r="LX7" s="2" t="s">
        <v>1047</v>
      </c>
      <c r="LY7" s="2" t="s">
        <v>1048</v>
      </c>
      <c r="LZ7" s="2" t="s">
        <v>1049</v>
      </c>
      <c r="MA7" s="2" t="s">
        <v>1050</v>
      </c>
      <c r="MB7" s="2" t="s">
        <v>1051</v>
      </c>
      <c r="MC7" s="2" t="s">
        <v>1052</v>
      </c>
      <c r="MD7" s="2" t="s">
        <v>1053</v>
      </c>
      <c r="ME7" s="2" t="s">
        <v>1054</v>
      </c>
      <c r="MF7" s="2" t="s">
        <v>1055</v>
      </c>
      <c r="MG7" s="2" t="s">
        <v>1056</v>
      </c>
      <c r="MH7" s="2" t="s">
        <v>1057</v>
      </c>
      <c r="MI7" s="2" t="s">
        <v>1058</v>
      </c>
      <c r="MJ7" s="2" t="s">
        <v>1059</v>
      </c>
      <c r="MK7" s="2" t="s">
        <v>1060</v>
      </c>
      <c r="ML7" s="2" t="s">
        <v>1061</v>
      </c>
      <c r="MM7" s="2" t="s">
        <v>1062</v>
      </c>
      <c r="MN7" s="2" t="s">
        <v>1063</v>
      </c>
      <c r="MO7" s="2" t="s">
        <v>1064</v>
      </c>
      <c r="MP7" s="2" t="s">
        <v>1065</v>
      </c>
      <c r="MQ7" s="2" t="s">
        <v>1066</v>
      </c>
      <c r="MR7" s="2" t="s">
        <v>1067</v>
      </c>
      <c r="MS7" s="2" t="s">
        <v>1068</v>
      </c>
      <c r="MT7" s="2" t="s">
        <v>1069</v>
      </c>
      <c r="MU7" s="2" t="s">
        <v>1070</v>
      </c>
      <c r="MV7" s="2" t="s">
        <v>1071</v>
      </c>
      <c r="MW7" s="2" t="s">
        <v>1072</v>
      </c>
      <c r="MX7" s="2" t="s">
        <v>1073</v>
      </c>
      <c r="MY7" s="2" t="s">
        <v>1074</v>
      </c>
      <c r="MZ7" s="2" t="s">
        <v>1075</v>
      </c>
      <c r="NA7" s="2" t="s">
        <v>1076</v>
      </c>
      <c r="NB7" s="2" t="s">
        <v>1077</v>
      </c>
      <c r="NC7" s="2" t="s">
        <v>1078</v>
      </c>
      <c r="ND7" s="2" t="s">
        <v>1079</v>
      </c>
      <c r="NE7" s="2" t="s">
        <v>1080</v>
      </c>
      <c r="NF7" s="2" t="s">
        <v>1081</v>
      </c>
      <c r="NG7" s="2" t="s">
        <v>1082</v>
      </c>
      <c r="NH7" s="2" t="s">
        <v>1083</v>
      </c>
      <c r="NI7" s="2" t="s">
        <v>1084</v>
      </c>
      <c r="NJ7" s="2" t="s">
        <v>1085</v>
      </c>
      <c r="NK7" s="2" t="s">
        <v>1086</v>
      </c>
      <c r="NL7" s="2" t="s">
        <v>1087</v>
      </c>
      <c r="NM7" s="2" t="s">
        <v>1088</v>
      </c>
      <c r="NN7" s="2" t="s">
        <v>1089</v>
      </c>
      <c r="NO7" s="2" t="s">
        <v>1090</v>
      </c>
      <c r="NP7" s="2" t="s">
        <v>1091</v>
      </c>
      <c r="NQ7" s="2" t="s">
        <v>1092</v>
      </c>
      <c r="NR7" s="2" t="s">
        <v>1093</v>
      </c>
      <c r="NS7" s="2" t="s">
        <v>1094</v>
      </c>
      <c r="NT7" s="2" t="s">
        <v>1095</v>
      </c>
      <c r="NU7" s="2" t="s">
        <v>1096</v>
      </c>
      <c r="NV7" s="2" t="s">
        <v>1097</v>
      </c>
      <c r="NW7" s="2" t="s">
        <v>1098</v>
      </c>
      <c r="NX7" s="2" t="s">
        <v>1099</v>
      </c>
      <c r="NY7" s="2" t="s">
        <v>1100</v>
      </c>
    </row>
    <row r="8" spans="1:390" ht="43.5" x14ac:dyDescent="0.35">
      <c r="A8" s="8" t="s">
        <v>68</v>
      </c>
      <c r="B8" s="9" t="s">
        <v>1103</v>
      </c>
      <c r="C8" s="9" t="s">
        <v>1104</v>
      </c>
      <c r="D8" s="9" t="s">
        <v>1105</v>
      </c>
      <c r="E8" s="9" t="s">
        <v>1106</v>
      </c>
      <c r="F8" s="9" t="s">
        <v>534</v>
      </c>
      <c r="G8" s="9" t="s">
        <v>1107</v>
      </c>
      <c r="H8" s="9" t="s">
        <v>552</v>
      </c>
      <c r="I8" s="9" t="s">
        <v>546</v>
      </c>
      <c r="J8" s="9" t="s">
        <v>547</v>
      </c>
      <c r="K8" s="9" t="s">
        <v>559</v>
      </c>
      <c r="L8" s="9" t="s">
        <v>560</v>
      </c>
      <c r="M8" s="9" t="s">
        <v>1108</v>
      </c>
      <c r="N8" s="9" t="s">
        <v>1109</v>
      </c>
      <c r="O8" s="9" t="s">
        <v>562</v>
      </c>
      <c r="P8" s="9" t="s">
        <v>570</v>
      </c>
      <c r="Q8" s="9" t="s">
        <v>576</v>
      </c>
      <c r="R8" s="9" t="s">
        <v>1110</v>
      </c>
      <c r="S8" s="9" t="s">
        <v>573</v>
      </c>
      <c r="T8" s="9" t="s">
        <v>580</v>
      </c>
      <c r="U8" s="9" t="s">
        <v>583</v>
      </c>
      <c r="V8" s="9" t="s">
        <v>585</v>
      </c>
      <c r="W8" s="9" t="s">
        <v>1111</v>
      </c>
      <c r="X8" s="9" t="s">
        <v>652</v>
      </c>
      <c r="Y8" s="9" t="s">
        <v>1112</v>
      </c>
      <c r="Z8" s="9" t="s">
        <v>1113</v>
      </c>
      <c r="AA8" s="9" t="s">
        <v>660</v>
      </c>
      <c r="AB8" s="9" t="s">
        <v>661</v>
      </c>
      <c r="AC8" s="9" t="s">
        <v>655</v>
      </c>
      <c r="AD8" s="9" t="s">
        <v>594</v>
      </c>
      <c r="AE8" s="9" t="s">
        <v>600</v>
      </c>
      <c r="AF8" s="9" t="s">
        <v>604</v>
      </c>
      <c r="AG8" s="9" t="s">
        <v>605</v>
      </c>
      <c r="AH8" s="9" t="s">
        <v>647</v>
      </c>
      <c r="AI8" s="9" t="s">
        <v>1114</v>
      </c>
      <c r="AJ8" s="9" t="s">
        <v>1115</v>
      </c>
      <c r="AK8" s="9" t="s">
        <v>1116</v>
      </c>
      <c r="AL8" s="9" t="s">
        <v>1117</v>
      </c>
      <c r="AM8" s="9" t="s">
        <v>1118</v>
      </c>
      <c r="AN8" s="9" t="s">
        <v>1119</v>
      </c>
      <c r="AO8" s="9" t="s">
        <v>632</v>
      </c>
      <c r="AP8" s="9" t="s">
        <v>635</v>
      </c>
      <c r="AQ8" s="9" t="s">
        <v>641</v>
      </c>
      <c r="AR8" s="9" t="s">
        <v>642</v>
      </c>
      <c r="AS8" s="9" t="s">
        <v>643</v>
      </c>
      <c r="AT8" s="9" t="s">
        <v>1120</v>
      </c>
      <c r="AU8" s="9" t="s">
        <v>553</v>
      </c>
      <c r="AV8" s="9" t="s">
        <v>554</v>
      </c>
      <c r="AW8" s="9" t="s">
        <v>1121</v>
      </c>
      <c r="AX8" s="9" t="s">
        <v>1122</v>
      </c>
      <c r="AY8" s="9" t="s">
        <v>1123</v>
      </c>
      <c r="AZ8" s="9" t="s">
        <v>656</v>
      </c>
      <c r="BA8" s="9" t="s">
        <v>602</v>
      </c>
      <c r="BB8" s="9" t="s">
        <v>603</v>
      </c>
      <c r="BC8" s="9" t="s">
        <v>536</v>
      </c>
      <c r="BD8" s="9" t="s">
        <v>1124</v>
      </c>
      <c r="BE8" s="9" t="s">
        <v>1125</v>
      </c>
      <c r="BF8" s="9" t="s">
        <v>1126</v>
      </c>
      <c r="BG8" s="9" t="s">
        <v>1127</v>
      </c>
      <c r="BH8" s="9" t="s">
        <v>1128</v>
      </c>
      <c r="BI8" s="9" t="s">
        <v>1129</v>
      </c>
      <c r="BJ8" s="9" t="s">
        <v>1130</v>
      </c>
      <c r="BK8" s="9" t="s">
        <v>1131</v>
      </c>
      <c r="BL8" s="9" t="s">
        <v>1132</v>
      </c>
      <c r="BM8" s="9" t="s">
        <v>1133</v>
      </c>
      <c r="BN8" s="9" t="s">
        <v>1134</v>
      </c>
      <c r="BO8" s="9" t="s">
        <v>1135</v>
      </c>
      <c r="BP8" s="9" t="s">
        <v>1136</v>
      </c>
      <c r="BQ8" s="9" t="s">
        <v>1137</v>
      </c>
      <c r="BR8" s="9" t="s">
        <v>1138</v>
      </c>
      <c r="BS8" s="9" t="s">
        <v>1139</v>
      </c>
      <c r="BT8" s="9" t="s">
        <v>1140</v>
      </c>
      <c r="BU8" s="9" t="s">
        <v>1141</v>
      </c>
      <c r="BV8" s="9" t="s">
        <v>1142</v>
      </c>
      <c r="BW8" s="9" t="s">
        <v>1143</v>
      </c>
      <c r="BX8" s="9" t="s">
        <v>1144</v>
      </c>
      <c r="BY8" s="9" t="s">
        <v>1145</v>
      </c>
      <c r="BZ8" s="9" t="s">
        <v>1146</v>
      </c>
      <c r="CA8" s="9" t="s">
        <v>1147</v>
      </c>
      <c r="CB8" s="9" t="s">
        <v>1148</v>
      </c>
      <c r="CC8" s="9" t="s">
        <v>1149</v>
      </c>
      <c r="CD8" s="9" t="s">
        <v>1150</v>
      </c>
      <c r="CE8" s="9" t="s">
        <v>1151</v>
      </c>
      <c r="CF8" s="9" t="s">
        <v>1152</v>
      </c>
      <c r="CG8" s="9" t="s">
        <v>1153</v>
      </c>
      <c r="CH8" s="9" t="s">
        <v>1154</v>
      </c>
      <c r="CI8" s="9" t="s">
        <v>1155</v>
      </c>
      <c r="CJ8" s="9" t="s">
        <v>1156</v>
      </c>
      <c r="CK8" s="9" t="s">
        <v>1157</v>
      </c>
      <c r="CL8" s="9" t="s">
        <v>1158</v>
      </c>
      <c r="CM8" s="9" t="s">
        <v>1159</v>
      </c>
      <c r="CN8" s="9" t="s">
        <v>1160</v>
      </c>
      <c r="CO8" s="9" t="s">
        <v>1161</v>
      </c>
      <c r="CP8" s="9" t="s">
        <v>1162</v>
      </c>
      <c r="CQ8" s="9" t="s">
        <v>1163</v>
      </c>
      <c r="CR8" s="9" t="s">
        <v>1164</v>
      </c>
      <c r="CS8" s="9" t="s">
        <v>1165</v>
      </c>
      <c r="CT8" s="9" t="s">
        <v>1166</v>
      </c>
      <c r="CU8" s="9" t="s">
        <v>1167</v>
      </c>
      <c r="CV8" s="9" t="s">
        <v>1168</v>
      </c>
      <c r="CW8" s="9" t="s">
        <v>1169</v>
      </c>
      <c r="CX8" s="9" t="s">
        <v>1170</v>
      </c>
      <c r="CY8" s="9" t="s">
        <v>1171</v>
      </c>
      <c r="CZ8" s="9" t="s">
        <v>1172</v>
      </c>
      <c r="DA8" s="9" t="s">
        <v>1173</v>
      </c>
      <c r="DB8" s="9" t="s">
        <v>1174</v>
      </c>
      <c r="DC8" s="9" t="s">
        <v>1175</v>
      </c>
      <c r="DD8" s="9" t="s">
        <v>1176</v>
      </c>
      <c r="DE8" s="9" t="s">
        <v>1177</v>
      </c>
      <c r="DF8" s="9" t="s">
        <v>1178</v>
      </c>
      <c r="DG8" s="9" t="s">
        <v>1179</v>
      </c>
      <c r="DH8" s="9" t="s">
        <v>1180</v>
      </c>
      <c r="DI8" s="9" t="s">
        <v>1181</v>
      </c>
      <c r="DJ8" s="9" t="s">
        <v>1182</v>
      </c>
      <c r="DK8" s="9" t="s">
        <v>1183</v>
      </c>
      <c r="DL8" s="9" t="s">
        <v>1184</v>
      </c>
      <c r="DM8" s="9" t="s">
        <v>1185</v>
      </c>
      <c r="DN8" s="9" t="s">
        <v>1186</v>
      </c>
      <c r="DO8" s="9" t="s">
        <v>1187</v>
      </c>
      <c r="DP8" s="9" t="s">
        <v>1188</v>
      </c>
      <c r="DQ8" s="9" t="s">
        <v>1189</v>
      </c>
      <c r="DR8" s="9" t="s">
        <v>1190</v>
      </c>
      <c r="DS8" s="9" t="s">
        <v>1191</v>
      </c>
      <c r="DT8" s="9" t="s">
        <v>1192</v>
      </c>
      <c r="DU8" s="9" t="s">
        <v>1193</v>
      </c>
      <c r="DV8" s="9" t="s">
        <v>1194</v>
      </c>
      <c r="DW8" s="9" t="s">
        <v>1195</v>
      </c>
      <c r="DX8" s="9" t="s">
        <v>1196</v>
      </c>
      <c r="DY8" s="9" t="s">
        <v>1197</v>
      </c>
      <c r="DZ8" s="9" t="s">
        <v>1198</v>
      </c>
      <c r="EA8" s="9" t="s">
        <v>1199</v>
      </c>
      <c r="EB8" s="9" t="s">
        <v>1200</v>
      </c>
      <c r="EC8" s="9" t="s">
        <v>1201</v>
      </c>
      <c r="ED8" s="9" t="s">
        <v>1202</v>
      </c>
      <c r="EE8" s="9" t="s">
        <v>1203</v>
      </c>
      <c r="EF8" s="9" t="s">
        <v>1204</v>
      </c>
      <c r="EG8" s="9" t="s">
        <v>1205</v>
      </c>
      <c r="EH8" s="9" t="s">
        <v>1206</v>
      </c>
      <c r="EI8" s="9" t="s">
        <v>1207</v>
      </c>
      <c r="EJ8" s="9" t="s">
        <v>1208</v>
      </c>
      <c r="EK8" s="9" t="s">
        <v>1209</v>
      </c>
      <c r="EL8" s="9" t="s">
        <v>1210</v>
      </c>
      <c r="EM8" s="9" t="s">
        <v>1211</v>
      </c>
      <c r="EN8" s="9" t="s">
        <v>1212</v>
      </c>
      <c r="EO8" s="9" t="s">
        <v>1213</v>
      </c>
      <c r="EP8" s="9" t="s">
        <v>1214</v>
      </c>
      <c r="EQ8" s="9" t="s">
        <v>1215</v>
      </c>
      <c r="ER8" s="9" t="s">
        <v>1216</v>
      </c>
      <c r="ES8" s="9" t="s">
        <v>1217</v>
      </c>
      <c r="ET8" s="9" t="s">
        <v>1218</v>
      </c>
      <c r="EU8" s="9" t="s">
        <v>1219</v>
      </c>
      <c r="EV8" s="9" t="s">
        <v>1220</v>
      </c>
      <c r="EW8" s="9" t="s">
        <v>1221</v>
      </c>
      <c r="EX8" s="9" t="s">
        <v>1222</v>
      </c>
      <c r="EY8" s="9" t="s">
        <v>1223</v>
      </c>
      <c r="EZ8" s="9" t="s">
        <v>1224</v>
      </c>
      <c r="FA8" s="9" t="s">
        <v>1225</v>
      </c>
      <c r="FB8" s="9" t="s">
        <v>1226</v>
      </c>
      <c r="FC8" s="9" t="s">
        <v>1227</v>
      </c>
      <c r="FD8" s="9" t="s">
        <v>1228</v>
      </c>
      <c r="FE8" s="9" t="s">
        <v>1229</v>
      </c>
      <c r="FF8" s="9" t="s">
        <v>1230</v>
      </c>
      <c r="FG8" s="9" t="s">
        <v>1231</v>
      </c>
      <c r="FH8" s="9" t="s">
        <v>1232</v>
      </c>
      <c r="FI8" s="9" t="s">
        <v>1233</v>
      </c>
      <c r="FJ8" s="9" t="s">
        <v>1234</v>
      </c>
      <c r="FK8" s="9" t="s">
        <v>1235</v>
      </c>
      <c r="FL8" s="9" t="s">
        <v>1236</v>
      </c>
      <c r="FM8" s="9" t="s">
        <v>1237</v>
      </c>
      <c r="FN8" s="9" t="s">
        <v>1238</v>
      </c>
      <c r="FO8" s="9" t="s">
        <v>1239</v>
      </c>
      <c r="FP8" s="9" t="s">
        <v>1240</v>
      </c>
      <c r="FQ8" s="9" t="s">
        <v>1241</v>
      </c>
      <c r="FR8" s="9" t="s">
        <v>1242</v>
      </c>
      <c r="FS8" s="9" t="s">
        <v>1243</v>
      </c>
      <c r="FT8" s="9" t="s">
        <v>1244</v>
      </c>
      <c r="FU8" s="9" t="s">
        <v>1245</v>
      </c>
      <c r="FV8" s="9" t="s">
        <v>1246</v>
      </c>
      <c r="FW8" s="9" t="s">
        <v>1247</v>
      </c>
      <c r="FX8" s="9" t="s">
        <v>1248</v>
      </c>
      <c r="FY8" s="9" t="s">
        <v>1249</v>
      </c>
      <c r="FZ8" s="9" t="s">
        <v>1250</v>
      </c>
      <c r="GA8" s="9" t="s">
        <v>1251</v>
      </c>
      <c r="GB8" s="9" t="s">
        <v>1252</v>
      </c>
      <c r="GC8" s="9" t="s">
        <v>1253</v>
      </c>
      <c r="GD8" s="9" t="s">
        <v>1254</v>
      </c>
      <c r="GE8" s="9" t="s">
        <v>1255</v>
      </c>
      <c r="GF8" s="9" t="s">
        <v>1256</v>
      </c>
      <c r="GG8" s="9" t="s">
        <v>1257</v>
      </c>
      <c r="GH8" s="9" t="s">
        <v>1258</v>
      </c>
      <c r="GI8" s="9" t="s">
        <v>1259</v>
      </c>
      <c r="GJ8" s="9" t="s">
        <v>1260</v>
      </c>
      <c r="GK8" s="9" t="s">
        <v>1261</v>
      </c>
      <c r="GL8" s="9" t="s">
        <v>1262</v>
      </c>
      <c r="GM8" s="9" t="s">
        <v>1263</v>
      </c>
      <c r="GN8" s="9" t="s">
        <v>1264</v>
      </c>
      <c r="GO8" s="9" t="s">
        <v>1265</v>
      </c>
      <c r="GP8" s="9" t="s">
        <v>1266</v>
      </c>
      <c r="GQ8" s="9" t="s">
        <v>1267</v>
      </c>
      <c r="GR8" s="9" t="s">
        <v>1268</v>
      </c>
      <c r="GS8" s="9" t="s">
        <v>1269</v>
      </c>
      <c r="GT8" s="9" t="s">
        <v>1270</v>
      </c>
      <c r="GU8" s="9" t="s">
        <v>1271</v>
      </c>
      <c r="GV8" s="9" t="s">
        <v>1272</v>
      </c>
      <c r="GW8" s="9" t="s">
        <v>1273</v>
      </c>
      <c r="GX8" s="9" t="s">
        <v>1274</v>
      </c>
      <c r="GY8" s="9" t="s">
        <v>1275</v>
      </c>
      <c r="GZ8" s="9" t="s">
        <v>1276</v>
      </c>
      <c r="HA8" s="9" t="s">
        <v>1277</v>
      </c>
      <c r="HB8" s="9" t="s">
        <v>1278</v>
      </c>
      <c r="HC8" s="9" t="s">
        <v>1279</v>
      </c>
      <c r="HD8" s="9" t="s">
        <v>1280</v>
      </c>
      <c r="HE8" s="9" t="s">
        <v>1281</v>
      </c>
      <c r="HF8" s="9" t="s">
        <v>1282</v>
      </c>
      <c r="HG8" s="9" t="s">
        <v>1283</v>
      </c>
      <c r="HH8" s="9" t="s">
        <v>1284</v>
      </c>
      <c r="HI8" s="9" t="s">
        <v>1285</v>
      </c>
      <c r="HJ8" s="9" t="s">
        <v>1286</v>
      </c>
      <c r="HK8" s="9" t="s">
        <v>1287</v>
      </c>
      <c r="HL8" s="9" t="s">
        <v>1288</v>
      </c>
      <c r="HM8" s="9" t="s">
        <v>1289</v>
      </c>
      <c r="HN8" s="9" t="s">
        <v>1290</v>
      </c>
      <c r="HO8" s="9" t="s">
        <v>1291</v>
      </c>
      <c r="HP8" s="9" t="s">
        <v>1292</v>
      </c>
      <c r="HQ8" s="9" t="s">
        <v>1293</v>
      </c>
      <c r="HR8" s="9" t="s">
        <v>1294</v>
      </c>
      <c r="HS8" s="9" t="s">
        <v>1295</v>
      </c>
      <c r="HT8" s="9" t="s">
        <v>1296</v>
      </c>
      <c r="HU8" s="9" t="s">
        <v>1297</v>
      </c>
      <c r="HV8" s="9" t="s">
        <v>1298</v>
      </c>
      <c r="HW8" s="9" t="s">
        <v>1299</v>
      </c>
      <c r="HX8" s="9" t="s">
        <v>1300</v>
      </c>
      <c r="HY8" s="9" t="s">
        <v>1301</v>
      </c>
      <c r="HZ8" s="9" t="s">
        <v>1302</v>
      </c>
      <c r="IA8" s="9" t="s">
        <v>1303</v>
      </c>
      <c r="IB8" s="9" t="s">
        <v>1304</v>
      </c>
      <c r="IC8" s="9" t="s">
        <v>1305</v>
      </c>
      <c r="ID8" s="9" t="s">
        <v>1306</v>
      </c>
      <c r="IE8" s="9" t="s">
        <v>1307</v>
      </c>
      <c r="IF8" s="9" t="s">
        <v>1308</v>
      </c>
      <c r="IG8" s="9" t="s">
        <v>1309</v>
      </c>
      <c r="IH8" s="9" t="s">
        <v>1310</v>
      </c>
      <c r="II8" s="9" t="s">
        <v>1311</v>
      </c>
      <c r="IJ8" s="9" t="s">
        <v>1312</v>
      </c>
      <c r="IK8" s="9" t="s">
        <v>1313</v>
      </c>
      <c r="IL8" s="9" t="s">
        <v>1314</v>
      </c>
      <c r="IM8" s="9" t="s">
        <v>1315</v>
      </c>
      <c r="IN8" s="9" t="s">
        <v>1316</v>
      </c>
      <c r="IO8" s="9" t="s">
        <v>541</v>
      </c>
      <c r="IP8" s="9" t="s">
        <v>1317</v>
      </c>
      <c r="IQ8" s="9" t="s">
        <v>1318</v>
      </c>
      <c r="IR8" s="9" t="s">
        <v>1319</v>
      </c>
      <c r="IS8" s="9" t="s">
        <v>1320</v>
      </c>
      <c r="IT8" s="9" t="s">
        <v>1321</v>
      </c>
      <c r="IU8" s="9" t="s">
        <v>1322</v>
      </c>
      <c r="IV8" s="9" t="s">
        <v>1323</v>
      </c>
      <c r="IW8" s="9" t="s">
        <v>1324</v>
      </c>
      <c r="IX8" s="9" t="s">
        <v>556</v>
      </c>
      <c r="IY8" s="9" t="s">
        <v>1325</v>
      </c>
      <c r="IZ8" s="9" t="s">
        <v>557</v>
      </c>
      <c r="JA8" s="9" t="s">
        <v>558</v>
      </c>
      <c r="JB8" s="9" t="s">
        <v>1326</v>
      </c>
      <c r="JC8" s="9" t="s">
        <v>1327</v>
      </c>
      <c r="JD8" s="9" t="s">
        <v>1328</v>
      </c>
      <c r="JE8" s="9" t="s">
        <v>565</v>
      </c>
      <c r="JF8" s="9" t="s">
        <v>1329</v>
      </c>
      <c r="JG8" s="9" t="s">
        <v>1330</v>
      </c>
      <c r="JH8" s="9" t="s">
        <v>1331</v>
      </c>
      <c r="JI8" s="9" t="s">
        <v>538</v>
      </c>
      <c r="JJ8" s="9" t="s">
        <v>587</v>
      </c>
      <c r="JK8" s="9" t="s">
        <v>589</v>
      </c>
      <c r="JL8" s="9" t="s">
        <v>590</v>
      </c>
      <c r="JM8" s="9" t="s">
        <v>591</v>
      </c>
      <c r="JN8" s="9" t="s">
        <v>588</v>
      </c>
      <c r="JO8" s="9" t="s">
        <v>592</v>
      </c>
      <c r="JP8" s="9" t="s">
        <v>593</v>
      </c>
      <c r="JQ8" s="9" t="s">
        <v>566</v>
      </c>
      <c r="JR8" s="9" t="s">
        <v>1332</v>
      </c>
      <c r="JS8" s="9" t="s">
        <v>1333</v>
      </c>
      <c r="JT8" s="9" t="s">
        <v>567</v>
      </c>
      <c r="JU8" s="9" t="s">
        <v>569</v>
      </c>
      <c r="JV8" s="9" t="s">
        <v>1334</v>
      </c>
      <c r="JW8" s="9" t="s">
        <v>1335</v>
      </c>
      <c r="JX8" s="9" t="s">
        <v>1336</v>
      </c>
      <c r="JY8" s="9" t="s">
        <v>626</v>
      </c>
      <c r="JZ8" s="9" t="s">
        <v>1337</v>
      </c>
      <c r="KA8" s="9" t="s">
        <v>627</v>
      </c>
      <c r="KB8" s="9" t="s">
        <v>623</v>
      </c>
      <c r="KC8" s="9" t="s">
        <v>1338</v>
      </c>
      <c r="KD8" s="9" t="s">
        <v>624</v>
      </c>
      <c r="KE8" s="9" t="s">
        <v>628</v>
      </c>
      <c r="KF8" s="9" t="s">
        <v>622</v>
      </c>
      <c r="KG8" s="9" t="s">
        <v>1339</v>
      </c>
      <c r="KH8" s="9" t="s">
        <v>1340</v>
      </c>
      <c r="KI8" s="9" t="s">
        <v>1341</v>
      </c>
      <c r="KJ8" s="9" t="s">
        <v>1342</v>
      </c>
      <c r="KK8" s="9" t="s">
        <v>1343</v>
      </c>
      <c r="KL8" s="9" t="s">
        <v>1344</v>
      </c>
      <c r="KM8" s="9" t="s">
        <v>1345</v>
      </c>
      <c r="KN8" s="9" t="s">
        <v>1346</v>
      </c>
      <c r="KO8" s="9" t="s">
        <v>1347</v>
      </c>
      <c r="KP8" s="9" t="s">
        <v>1348</v>
      </c>
      <c r="KQ8" s="9" t="s">
        <v>1349</v>
      </c>
      <c r="KR8" s="9" t="s">
        <v>618</v>
      </c>
      <c r="KS8" s="9" t="s">
        <v>1350</v>
      </c>
      <c r="KT8" s="9" t="s">
        <v>1351</v>
      </c>
      <c r="KU8" s="9" t="s">
        <v>1352</v>
      </c>
      <c r="KV8" s="9" t="s">
        <v>1353</v>
      </c>
      <c r="KW8" s="9" t="s">
        <v>1354</v>
      </c>
      <c r="KX8" s="9" t="s">
        <v>1355</v>
      </c>
      <c r="KY8" s="9" t="s">
        <v>1356</v>
      </c>
      <c r="KZ8" s="9" t="s">
        <v>615</v>
      </c>
      <c r="LA8" s="9" t="s">
        <v>1357</v>
      </c>
      <c r="LB8" s="9" t="s">
        <v>613</v>
      </c>
      <c r="LC8" s="9" t="s">
        <v>611</v>
      </c>
      <c r="LD8" s="9" t="s">
        <v>705</v>
      </c>
      <c r="LE8" s="9" t="s">
        <v>699</v>
      </c>
      <c r="LF8" s="9" t="s">
        <v>698</v>
      </c>
      <c r="LG8" s="9" t="s">
        <v>704</v>
      </c>
      <c r="LH8" s="9" t="s">
        <v>702</v>
      </c>
      <c r="LI8" s="9" t="s">
        <v>708</v>
      </c>
      <c r="LJ8" s="9" t="s">
        <v>706</v>
      </c>
      <c r="LK8" s="9" t="s">
        <v>707</v>
      </c>
      <c r="LL8" s="9" t="s">
        <v>703</v>
      </c>
      <c r="LM8" s="9" t="s">
        <v>700</v>
      </c>
      <c r="LN8" s="9" t="s">
        <v>701</v>
      </c>
      <c r="LO8" s="9" t="s">
        <v>1358</v>
      </c>
      <c r="LP8" s="9" t="s">
        <v>1359</v>
      </c>
      <c r="LQ8" s="9" t="s">
        <v>1360</v>
      </c>
      <c r="LR8" s="9" t="s">
        <v>693</v>
      </c>
      <c r="LS8" s="9" t="s">
        <v>685</v>
      </c>
      <c r="LT8" s="9" t="s">
        <v>686</v>
      </c>
      <c r="LU8" s="9" t="s">
        <v>1361</v>
      </c>
      <c r="LV8" s="9" t="s">
        <v>688</v>
      </c>
      <c r="LW8" s="9" t="s">
        <v>1362</v>
      </c>
      <c r="LX8" s="9" t="s">
        <v>1363</v>
      </c>
      <c r="LY8" s="9" t="s">
        <v>694</v>
      </c>
      <c r="LZ8" s="9" t="s">
        <v>1364</v>
      </c>
      <c r="MA8" s="9" t="s">
        <v>1365</v>
      </c>
      <c r="MB8" s="9" t="s">
        <v>1366</v>
      </c>
      <c r="MC8" s="9" t="s">
        <v>1367</v>
      </c>
      <c r="MD8" s="9" t="s">
        <v>1368</v>
      </c>
      <c r="ME8" s="9" t="s">
        <v>696</v>
      </c>
      <c r="MF8" s="9" t="s">
        <v>697</v>
      </c>
      <c r="MG8" s="9" t="s">
        <v>1369</v>
      </c>
      <c r="MH8" s="9" t="s">
        <v>1370</v>
      </c>
      <c r="MI8" s="9" t="s">
        <v>1371</v>
      </c>
      <c r="MJ8" s="9" t="s">
        <v>1372</v>
      </c>
      <c r="MK8" s="9" t="s">
        <v>1373</v>
      </c>
      <c r="ML8" s="9" t="s">
        <v>1374</v>
      </c>
      <c r="MM8" s="9" t="s">
        <v>1375</v>
      </c>
      <c r="MN8" s="9" t="s">
        <v>1376</v>
      </c>
      <c r="MO8" s="9" t="s">
        <v>1377</v>
      </c>
      <c r="MP8" s="9" t="s">
        <v>1378</v>
      </c>
      <c r="MQ8" s="9" t="s">
        <v>1379</v>
      </c>
      <c r="MR8" s="9" t="s">
        <v>1380</v>
      </c>
      <c r="MS8" s="9" t="s">
        <v>1381</v>
      </c>
      <c r="MT8" s="9" t="s">
        <v>679</v>
      </c>
      <c r="MU8" s="9" t="s">
        <v>680</v>
      </c>
      <c r="MV8" s="9" t="s">
        <v>681</v>
      </c>
      <c r="MW8" s="9" t="s">
        <v>1382</v>
      </c>
      <c r="MX8" s="9" t="s">
        <v>1383</v>
      </c>
      <c r="MY8" s="9" t="s">
        <v>1384</v>
      </c>
      <c r="MZ8" s="9" t="s">
        <v>1385</v>
      </c>
      <c r="NA8" s="9" t="s">
        <v>1386</v>
      </c>
      <c r="NB8" s="9" t="s">
        <v>690</v>
      </c>
      <c r="NC8" s="9" t="s">
        <v>692</v>
      </c>
      <c r="ND8" s="9" t="s">
        <v>663</v>
      </c>
      <c r="NE8" s="9" t="s">
        <v>664</v>
      </c>
      <c r="NF8" s="9" t="s">
        <v>1387</v>
      </c>
      <c r="NG8" s="9" t="s">
        <v>1388</v>
      </c>
      <c r="NH8" s="9" t="s">
        <v>1389</v>
      </c>
      <c r="NI8" s="9" t="s">
        <v>1390</v>
      </c>
      <c r="NJ8" s="9" t="s">
        <v>1391</v>
      </c>
      <c r="NK8" s="9" t="s">
        <v>1392</v>
      </c>
      <c r="NL8" s="9" t="s">
        <v>1393</v>
      </c>
      <c r="NM8" s="9" t="s">
        <v>670</v>
      </c>
      <c r="NN8" s="9" t="s">
        <v>1394</v>
      </c>
      <c r="NO8" s="9" t="s">
        <v>1395</v>
      </c>
      <c r="NP8" s="9" t="s">
        <v>1396</v>
      </c>
      <c r="NQ8" s="9" t="s">
        <v>1397</v>
      </c>
      <c r="NR8" s="9" t="s">
        <v>1398</v>
      </c>
      <c r="NS8" s="9" t="s">
        <v>1399</v>
      </c>
      <c r="NT8" s="9" t="s">
        <v>1400</v>
      </c>
      <c r="NU8" s="9" t="s">
        <v>1401</v>
      </c>
      <c r="NV8" s="9" t="s">
        <v>1402</v>
      </c>
      <c r="NW8" s="9" t="s">
        <v>1403</v>
      </c>
      <c r="NX8" s="9" t="s">
        <v>674</v>
      </c>
      <c r="NY8" s="9" t="s">
        <v>1404</v>
      </c>
      <c r="NZ8" s="9" t="s">
        <v>263</v>
      </c>
    </row>
    <row r="9" spans="1:390" x14ac:dyDescent="0.35">
      <c r="A9" t="s">
        <v>70</v>
      </c>
      <c r="B9" s="3">
        <v>1486</v>
      </c>
      <c r="C9" s="3">
        <v>1435</v>
      </c>
      <c r="D9" s="3">
        <v>1504</v>
      </c>
      <c r="E9" s="3">
        <v>1541</v>
      </c>
      <c r="F9" s="3">
        <v>1519</v>
      </c>
      <c r="G9" s="3">
        <v>1569</v>
      </c>
      <c r="H9" s="3">
        <v>1617</v>
      </c>
      <c r="I9" s="3">
        <v>1392</v>
      </c>
      <c r="J9" s="3">
        <v>1321</v>
      </c>
      <c r="K9" s="3">
        <v>1363</v>
      </c>
      <c r="L9" s="3">
        <v>1511</v>
      </c>
      <c r="M9" s="3">
        <v>1383</v>
      </c>
      <c r="N9" s="3">
        <v>1507</v>
      </c>
      <c r="O9" s="3">
        <v>1534</v>
      </c>
      <c r="P9" s="3">
        <v>1506</v>
      </c>
      <c r="Q9" s="3">
        <v>1330</v>
      </c>
      <c r="R9" s="3">
        <v>1651</v>
      </c>
      <c r="S9" s="3">
        <v>1413</v>
      </c>
      <c r="T9" s="3">
        <v>1407</v>
      </c>
      <c r="U9" s="3">
        <v>1502</v>
      </c>
      <c r="V9" s="3">
        <v>1427</v>
      </c>
      <c r="W9" s="3">
        <v>1560</v>
      </c>
      <c r="X9" s="3">
        <v>1614</v>
      </c>
      <c r="Y9" s="3">
        <v>1563</v>
      </c>
      <c r="Z9" s="3">
        <v>1658</v>
      </c>
      <c r="AA9" s="3">
        <v>1480</v>
      </c>
      <c r="AB9" s="3">
        <v>1285</v>
      </c>
      <c r="AC9" s="3">
        <v>1643</v>
      </c>
      <c r="AD9" s="3">
        <v>1437</v>
      </c>
      <c r="AE9" s="3">
        <v>1552</v>
      </c>
      <c r="AF9" s="3">
        <v>1571</v>
      </c>
      <c r="AG9" s="3">
        <v>1725</v>
      </c>
      <c r="AH9" s="3">
        <v>1654</v>
      </c>
      <c r="AI9" s="3">
        <v>1989</v>
      </c>
      <c r="AJ9" s="3">
        <v>1855</v>
      </c>
      <c r="AK9" s="3">
        <v>1793</v>
      </c>
      <c r="AL9" s="3">
        <v>1692</v>
      </c>
      <c r="AM9" s="3">
        <v>2064</v>
      </c>
      <c r="AN9" s="3">
        <v>2072</v>
      </c>
      <c r="AO9" s="3">
        <v>1669</v>
      </c>
      <c r="AP9" s="3">
        <v>1612</v>
      </c>
      <c r="AQ9" s="3">
        <v>1538</v>
      </c>
      <c r="AR9" s="3">
        <v>1551</v>
      </c>
      <c r="AS9" s="3">
        <v>1319</v>
      </c>
      <c r="AT9" s="3">
        <v>1555</v>
      </c>
      <c r="AU9" s="3">
        <v>1598</v>
      </c>
      <c r="AV9" s="3">
        <v>1557</v>
      </c>
      <c r="AW9" s="3">
        <v>1461</v>
      </c>
      <c r="AX9" s="3">
        <v>1327</v>
      </c>
      <c r="AY9" s="3">
        <v>1268</v>
      </c>
      <c r="AZ9" s="3">
        <v>1603</v>
      </c>
      <c r="BA9" s="3">
        <v>1629</v>
      </c>
      <c r="BB9" s="3">
        <v>1781</v>
      </c>
      <c r="BC9" s="3">
        <v>1533</v>
      </c>
      <c r="BD9" s="3">
        <v>1494</v>
      </c>
      <c r="BE9" s="3">
        <v>1437</v>
      </c>
      <c r="BF9" s="3">
        <v>1860</v>
      </c>
      <c r="BG9" s="3">
        <v>1926</v>
      </c>
      <c r="BH9" s="3">
        <v>1778</v>
      </c>
      <c r="BI9" s="3">
        <v>1430</v>
      </c>
      <c r="BJ9" s="3">
        <v>1709</v>
      </c>
      <c r="BK9" s="3">
        <v>1906</v>
      </c>
      <c r="BL9" s="3">
        <v>1459</v>
      </c>
      <c r="BM9" s="3">
        <v>1504</v>
      </c>
      <c r="BN9" s="3">
        <v>1442</v>
      </c>
      <c r="BO9" s="3">
        <v>1734</v>
      </c>
      <c r="BP9" s="3">
        <v>1368</v>
      </c>
      <c r="BQ9" s="3">
        <v>1366</v>
      </c>
      <c r="BR9" s="3">
        <v>1562</v>
      </c>
      <c r="BS9" s="3">
        <v>1437</v>
      </c>
      <c r="BT9" s="3">
        <v>1498</v>
      </c>
      <c r="BU9" s="3">
        <v>1482</v>
      </c>
      <c r="BV9" s="3">
        <v>1543</v>
      </c>
      <c r="BW9" s="3">
        <v>1549</v>
      </c>
      <c r="BX9" s="3">
        <v>1520</v>
      </c>
      <c r="BY9" s="3">
        <v>1668</v>
      </c>
      <c r="BZ9" s="3">
        <v>1374</v>
      </c>
      <c r="CA9" s="3">
        <v>1489</v>
      </c>
      <c r="CB9" s="3">
        <v>1424</v>
      </c>
      <c r="CC9" s="3">
        <v>1310</v>
      </c>
      <c r="CD9" s="3">
        <v>1395</v>
      </c>
      <c r="CE9" s="3">
        <v>1410</v>
      </c>
      <c r="CF9" s="3">
        <v>1264</v>
      </c>
      <c r="CG9" s="3">
        <v>1398</v>
      </c>
      <c r="CH9" s="3">
        <v>1378</v>
      </c>
      <c r="CI9" s="3">
        <v>1367</v>
      </c>
      <c r="CJ9" s="3">
        <v>1519</v>
      </c>
      <c r="CK9" s="3">
        <v>1392</v>
      </c>
      <c r="CL9" s="3">
        <v>1529</v>
      </c>
      <c r="CM9" s="3">
        <v>1692</v>
      </c>
      <c r="CN9" s="3">
        <v>1614</v>
      </c>
      <c r="CO9" s="3">
        <v>1950</v>
      </c>
      <c r="CP9" s="3">
        <v>1602</v>
      </c>
      <c r="CQ9" s="3">
        <v>1796</v>
      </c>
      <c r="CR9" s="3">
        <v>1584</v>
      </c>
      <c r="CS9" s="3">
        <v>1860</v>
      </c>
      <c r="CT9" s="3">
        <v>1616</v>
      </c>
      <c r="CU9" s="3">
        <v>1591</v>
      </c>
      <c r="CV9" s="3">
        <v>1682</v>
      </c>
      <c r="CW9" s="3">
        <v>1378</v>
      </c>
      <c r="CX9" s="3">
        <v>1743</v>
      </c>
      <c r="CY9" s="3">
        <v>1593</v>
      </c>
      <c r="CZ9" s="3">
        <v>1537</v>
      </c>
      <c r="DA9" s="3">
        <v>1474</v>
      </c>
      <c r="DB9" s="3">
        <v>1522</v>
      </c>
      <c r="DC9" s="3">
        <v>1594</v>
      </c>
      <c r="DD9" s="3">
        <v>1616</v>
      </c>
      <c r="DE9" s="3">
        <v>1860</v>
      </c>
      <c r="DF9" s="3">
        <v>1727</v>
      </c>
      <c r="DG9" s="3">
        <v>1686</v>
      </c>
      <c r="DH9" s="3">
        <v>1749</v>
      </c>
      <c r="DI9" s="3">
        <v>1587</v>
      </c>
      <c r="DJ9" s="3">
        <v>2024</v>
      </c>
      <c r="DK9" s="3">
        <v>1504</v>
      </c>
      <c r="DL9" s="3">
        <v>1535</v>
      </c>
      <c r="DM9" s="3">
        <v>1776</v>
      </c>
      <c r="DN9" s="3">
        <v>1699</v>
      </c>
      <c r="DO9" s="3">
        <v>1776</v>
      </c>
      <c r="DP9" s="3">
        <v>1691</v>
      </c>
      <c r="DQ9" s="3">
        <v>1844</v>
      </c>
      <c r="DR9" s="3">
        <v>1839</v>
      </c>
      <c r="DS9" s="3">
        <v>1888</v>
      </c>
      <c r="DT9" s="3">
        <v>1981</v>
      </c>
      <c r="DU9" s="3">
        <v>1857</v>
      </c>
      <c r="DV9" s="3">
        <v>1562</v>
      </c>
      <c r="DW9" s="3">
        <v>1494</v>
      </c>
      <c r="DX9" s="3">
        <v>1840</v>
      </c>
      <c r="DY9" s="3">
        <v>1498</v>
      </c>
      <c r="DZ9" s="3">
        <v>1627</v>
      </c>
      <c r="EA9" s="3">
        <v>1658</v>
      </c>
      <c r="EB9" s="3">
        <v>1854</v>
      </c>
      <c r="EC9" s="3">
        <v>1520</v>
      </c>
      <c r="ED9" s="3">
        <v>1564</v>
      </c>
      <c r="EE9" s="3">
        <v>1373</v>
      </c>
      <c r="EF9" s="3">
        <v>1754</v>
      </c>
      <c r="EG9" s="3">
        <v>1715</v>
      </c>
      <c r="EH9" s="3">
        <v>1431</v>
      </c>
      <c r="EI9" s="3">
        <v>1583</v>
      </c>
      <c r="EJ9" s="3">
        <v>1528</v>
      </c>
      <c r="EK9" s="3">
        <v>1434</v>
      </c>
      <c r="EL9" s="3">
        <v>1437</v>
      </c>
      <c r="EM9" s="3">
        <v>1418</v>
      </c>
      <c r="EN9" s="3">
        <v>1441</v>
      </c>
      <c r="EO9" s="3">
        <v>1573</v>
      </c>
      <c r="EP9" s="3">
        <v>1527</v>
      </c>
      <c r="EQ9" s="3">
        <v>1607</v>
      </c>
      <c r="ER9" s="3">
        <v>1511</v>
      </c>
      <c r="ES9" s="3">
        <v>1445</v>
      </c>
      <c r="ET9" s="3">
        <v>1618</v>
      </c>
      <c r="EU9" s="3">
        <v>1585</v>
      </c>
      <c r="EV9" s="3">
        <v>1646</v>
      </c>
      <c r="EW9" s="3">
        <v>1633</v>
      </c>
      <c r="EX9" s="3">
        <v>1529</v>
      </c>
      <c r="EY9" s="3">
        <v>1617</v>
      </c>
      <c r="EZ9" s="3">
        <v>1534</v>
      </c>
      <c r="FA9" s="3">
        <v>1299</v>
      </c>
      <c r="FB9" s="3">
        <v>1281</v>
      </c>
      <c r="FC9" s="3">
        <v>1402</v>
      </c>
      <c r="FD9" s="3">
        <v>1591</v>
      </c>
      <c r="FE9" s="3">
        <v>1446</v>
      </c>
      <c r="FF9" s="3">
        <v>1526</v>
      </c>
      <c r="FG9" s="3">
        <v>1550</v>
      </c>
      <c r="FH9" s="3">
        <v>1410</v>
      </c>
      <c r="FI9" s="3">
        <v>1446</v>
      </c>
      <c r="FJ9" s="3">
        <v>1272</v>
      </c>
      <c r="FK9" s="3">
        <v>1401</v>
      </c>
      <c r="FL9" s="3">
        <v>1281</v>
      </c>
      <c r="FM9" s="3">
        <v>1411</v>
      </c>
      <c r="FN9" s="3">
        <v>1512</v>
      </c>
      <c r="FO9" s="3">
        <v>1474</v>
      </c>
      <c r="FP9" s="3">
        <v>1673</v>
      </c>
      <c r="FQ9" s="3">
        <v>1656</v>
      </c>
      <c r="FR9" s="3">
        <v>1577</v>
      </c>
      <c r="FS9" s="3">
        <v>1561</v>
      </c>
      <c r="FT9" s="3">
        <v>1756</v>
      </c>
      <c r="FU9" s="3">
        <v>1528</v>
      </c>
      <c r="FV9" s="3">
        <v>1474</v>
      </c>
      <c r="FW9" s="3">
        <v>1552</v>
      </c>
      <c r="FX9" s="3">
        <v>1522</v>
      </c>
      <c r="FY9" s="3">
        <v>1610</v>
      </c>
      <c r="FZ9" s="3">
        <v>1387</v>
      </c>
      <c r="GA9" s="3">
        <v>1266</v>
      </c>
      <c r="GB9" s="3">
        <v>1615</v>
      </c>
      <c r="GC9" s="3">
        <v>1482</v>
      </c>
      <c r="GD9" s="3">
        <v>1466</v>
      </c>
      <c r="GE9" s="3">
        <v>1625</v>
      </c>
      <c r="GF9" s="3">
        <v>1549</v>
      </c>
      <c r="GG9" s="3">
        <v>1407</v>
      </c>
      <c r="GH9" s="3">
        <v>1477</v>
      </c>
      <c r="GI9" s="3">
        <v>1789</v>
      </c>
      <c r="GJ9" s="3">
        <v>1728</v>
      </c>
      <c r="GK9" s="3">
        <v>1866</v>
      </c>
      <c r="GL9" s="3">
        <v>1884</v>
      </c>
      <c r="GM9" s="3">
        <v>1917</v>
      </c>
      <c r="GN9" s="3">
        <v>1741</v>
      </c>
      <c r="GO9" s="3">
        <v>1431</v>
      </c>
      <c r="GP9" s="3">
        <v>1431</v>
      </c>
      <c r="GQ9" s="3">
        <v>1472</v>
      </c>
      <c r="GR9" s="3">
        <v>1509</v>
      </c>
      <c r="GS9" s="3">
        <v>1526</v>
      </c>
      <c r="GT9" s="3">
        <v>1610</v>
      </c>
      <c r="GU9" s="3">
        <v>1520</v>
      </c>
      <c r="GV9" s="3">
        <v>1571</v>
      </c>
      <c r="GW9" s="3">
        <v>1625</v>
      </c>
      <c r="GX9" s="3">
        <v>1518</v>
      </c>
      <c r="GY9" s="3">
        <v>1549</v>
      </c>
      <c r="GZ9" s="3">
        <v>1529</v>
      </c>
      <c r="HA9" s="3">
        <v>1451</v>
      </c>
      <c r="HB9" s="3">
        <v>1580</v>
      </c>
      <c r="HC9" s="3">
        <v>2197</v>
      </c>
      <c r="HD9" s="3">
        <v>2027</v>
      </c>
      <c r="HE9" s="3">
        <v>1995</v>
      </c>
      <c r="HF9" s="3">
        <v>1945</v>
      </c>
      <c r="HG9" s="3">
        <v>1984</v>
      </c>
      <c r="HH9" s="3">
        <v>1959</v>
      </c>
      <c r="HI9" s="3">
        <v>2015</v>
      </c>
      <c r="HJ9" s="3">
        <v>1964</v>
      </c>
      <c r="HK9" s="3">
        <v>1928</v>
      </c>
      <c r="HL9" s="3">
        <v>1878</v>
      </c>
      <c r="HM9" s="3">
        <v>1973</v>
      </c>
      <c r="HN9" s="3">
        <v>1613</v>
      </c>
      <c r="HO9" s="3">
        <v>1579</v>
      </c>
      <c r="HP9" s="3">
        <v>1633</v>
      </c>
      <c r="HQ9" s="3">
        <v>1572</v>
      </c>
      <c r="HR9" s="3">
        <v>1771</v>
      </c>
      <c r="HS9" s="3">
        <v>1523</v>
      </c>
      <c r="HT9" s="3">
        <v>1410</v>
      </c>
      <c r="HU9" s="3">
        <v>1525</v>
      </c>
      <c r="HV9" s="3">
        <v>1695</v>
      </c>
      <c r="HW9" s="3">
        <v>1763</v>
      </c>
      <c r="HX9" s="3">
        <v>1762</v>
      </c>
      <c r="HY9" s="3">
        <v>1542</v>
      </c>
      <c r="HZ9" s="3">
        <v>1679</v>
      </c>
      <c r="IA9" s="3">
        <v>1458</v>
      </c>
      <c r="IB9" s="3">
        <v>1525</v>
      </c>
      <c r="IC9" s="3">
        <v>1550</v>
      </c>
      <c r="ID9" s="3">
        <v>1522</v>
      </c>
      <c r="IE9" s="3">
        <v>1476</v>
      </c>
      <c r="IF9" s="3">
        <v>2114</v>
      </c>
      <c r="IG9" s="3">
        <v>1774</v>
      </c>
      <c r="IH9" s="3">
        <v>1890</v>
      </c>
      <c r="II9" s="3">
        <v>1731</v>
      </c>
      <c r="IJ9" s="3">
        <v>1454</v>
      </c>
      <c r="IK9" s="3">
        <v>1564</v>
      </c>
      <c r="IL9" s="3">
        <v>1423</v>
      </c>
      <c r="IM9" s="3">
        <v>1468</v>
      </c>
      <c r="IN9" s="3">
        <v>1563</v>
      </c>
      <c r="IO9" s="3">
        <v>1477</v>
      </c>
      <c r="IP9" s="3">
        <v>1449</v>
      </c>
      <c r="IQ9" s="3">
        <v>1473</v>
      </c>
      <c r="IR9" s="3">
        <v>1516</v>
      </c>
      <c r="IS9" s="3">
        <v>1607</v>
      </c>
      <c r="IT9" s="3">
        <v>1533</v>
      </c>
      <c r="IU9" s="3">
        <v>1674</v>
      </c>
      <c r="IV9" s="3">
        <v>1542</v>
      </c>
      <c r="IW9" s="3">
        <v>1508</v>
      </c>
      <c r="IX9" s="3">
        <v>1510</v>
      </c>
      <c r="IY9" s="3">
        <v>1568</v>
      </c>
      <c r="IZ9" s="3">
        <v>1492</v>
      </c>
      <c r="JA9" s="3">
        <v>1522</v>
      </c>
      <c r="JB9" s="3">
        <v>1460</v>
      </c>
      <c r="JC9" s="3">
        <v>1438</v>
      </c>
      <c r="JD9" s="3">
        <v>1473</v>
      </c>
      <c r="JE9" s="3">
        <v>1522</v>
      </c>
      <c r="JF9" s="3">
        <v>1522</v>
      </c>
      <c r="JG9" s="3">
        <v>1595</v>
      </c>
      <c r="JH9" s="3">
        <v>1538</v>
      </c>
      <c r="JI9" s="3">
        <v>1529</v>
      </c>
      <c r="JJ9" s="3">
        <v>1492</v>
      </c>
      <c r="JK9" s="3">
        <v>1533</v>
      </c>
      <c r="JL9" s="3">
        <v>1522</v>
      </c>
      <c r="JM9" s="3">
        <v>1445</v>
      </c>
      <c r="JN9" s="3">
        <v>1705</v>
      </c>
      <c r="JO9" s="3">
        <v>1468</v>
      </c>
      <c r="JP9" s="3">
        <v>1436</v>
      </c>
      <c r="JQ9" s="3">
        <v>1424</v>
      </c>
      <c r="JR9" s="3">
        <v>1517</v>
      </c>
      <c r="JS9" s="3">
        <v>1513</v>
      </c>
      <c r="JT9" s="3">
        <v>1594</v>
      </c>
      <c r="JU9" s="3">
        <v>1528</v>
      </c>
      <c r="JV9" s="3">
        <v>1561</v>
      </c>
      <c r="JW9" s="3">
        <v>5022</v>
      </c>
      <c r="JX9" s="3">
        <v>1623</v>
      </c>
      <c r="JY9" s="3">
        <v>1834</v>
      </c>
      <c r="JZ9" s="3">
        <v>1886</v>
      </c>
      <c r="KA9" s="3">
        <v>1614</v>
      </c>
      <c r="KB9" s="3">
        <v>2083</v>
      </c>
      <c r="KC9" s="3">
        <v>2308</v>
      </c>
      <c r="KD9" s="3">
        <v>1833</v>
      </c>
      <c r="KE9" s="3">
        <v>1835</v>
      </c>
      <c r="KF9" s="3">
        <v>1663</v>
      </c>
      <c r="KG9" s="3">
        <v>1855</v>
      </c>
      <c r="KH9" s="3">
        <v>1860</v>
      </c>
      <c r="KI9" s="3">
        <v>2283</v>
      </c>
      <c r="KJ9" s="3">
        <v>1730</v>
      </c>
      <c r="KK9" s="3">
        <v>1818</v>
      </c>
      <c r="KL9" s="3">
        <v>1844</v>
      </c>
      <c r="KM9" s="3">
        <v>1863</v>
      </c>
      <c r="KN9" s="3">
        <v>1822</v>
      </c>
      <c r="KO9" s="3">
        <v>2308</v>
      </c>
      <c r="KP9" s="3">
        <v>2557</v>
      </c>
      <c r="KQ9" s="3">
        <v>2059</v>
      </c>
      <c r="KR9" s="3">
        <v>2090</v>
      </c>
      <c r="KS9" s="3">
        <v>1891</v>
      </c>
      <c r="KT9" s="3">
        <v>2029</v>
      </c>
      <c r="KU9" s="3">
        <v>1499</v>
      </c>
      <c r="KV9" s="3">
        <v>1786</v>
      </c>
      <c r="KW9" s="3">
        <v>2517</v>
      </c>
      <c r="KX9" s="3">
        <v>1989</v>
      </c>
      <c r="KY9" s="3">
        <v>1955</v>
      </c>
      <c r="KZ9" s="3">
        <v>1988</v>
      </c>
      <c r="LA9" s="3">
        <v>1691</v>
      </c>
      <c r="LB9" s="3">
        <v>2460</v>
      </c>
      <c r="LC9" s="3">
        <v>2537</v>
      </c>
      <c r="LD9" s="3">
        <v>1612</v>
      </c>
      <c r="LE9" s="3">
        <v>1480</v>
      </c>
      <c r="LF9" s="3">
        <v>1503</v>
      </c>
      <c r="LG9" s="3">
        <v>1415</v>
      </c>
      <c r="LH9" s="3">
        <v>1371</v>
      </c>
      <c r="LI9" s="3">
        <v>1404</v>
      </c>
      <c r="LJ9" s="3">
        <v>1657</v>
      </c>
      <c r="LK9" s="3">
        <v>1550</v>
      </c>
      <c r="LL9" s="3">
        <v>1467</v>
      </c>
      <c r="LM9" s="3">
        <v>1437</v>
      </c>
      <c r="LN9" s="3">
        <v>1539</v>
      </c>
      <c r="LO9" s="3">
        <v>1649</v>
      </c>
      <c r="LP9" s="3">
        <v>1612</v>
      </c>
      <c r="LQ9" s="3">
        <v>1609</v>
      </c>
      <c r="LR9" s="3">
        <v>1504</v>
      </c>
      <c r="LS9" s="3">
        <v>1703</v>
      </c>
      <c r="LT9" s="3">
        <v>1691</v>
      </c>
      <c r="LU9" s="3">
        <v>1656</v>
      </c>
      <c r="LV9" s="3">
        <v>1657</v>
      </c>
      <c r="LW9" s="3">
        <v>1791</v>
      </c>
      <c r="LX9" s="3">
        <v>1598</v>
      </c>
      <c r="LY9" s="3">
        <v>1442</v>
      </c>
      <c r="LZ9" s="3">
        <v>1568</v>
      </c>
      <c r="MA9" s="3">
        <v>1572</v>
      </c>
      <c r="MB9" s="3">
        <v>1803</v>
      </c>
      <c r="MC9" s="3">
        <v>1657</v>
      </c>
      <c r="MD9" s="3">
        <v>1547</v>
      </c>
      <c r="ME9" s="3">
        <v>1552</v>
      </c>
      <c r="MF9" s="3">
        <v>1676</v>
      </c>
      <c r="MG9" s="3">
        <v>1961</v>
      </c>
      <c r="MH9" s="3">
        <v>1898</v>
      </c>
      <c r="MI9" s="3">
        <v>1548</v>
      </c>
      <c r="MJ9" s="3">
        <v>1602</v>
      </c>
      <c r="MK9" s="3">
        <v>1572</v>
      </c>
      <c r="ML9" s="3">
        <v>1395</v>
      </c>
      <c r="MM9" s="3">
        <v>1564</v>
      </c>
      <c r="MN9" s="3">
        <v>1607</v>
      </c>
      <c r="MO9" s="3">
        <v>1332</v>
      </c>
      <c r="MP9" s="3">
        <v>1489</v>
      </c>
      <c r="MQ9" s="3">
        <v>1469</v>
      </c>
      <c r="MR9" s="3">
        <v>1476</v>
      </c>
      <c r="MS9" s="3">
        <v>1413</v>
      </c>
      <c r="MT9" s="3">
        <v>1655</v>
      </c>
      <c r="MU9" s="3">
        <v>1492</v>
      </c>
      <c r="MV9" s="3">
        <v>1864</v>
      </c>
      <c r="MW9" s="3">
        <v>1637</v>
      </c>
      <c r="MX9" s="3">
        <v>1542</v>
      </c>
      <c r="MY9" s="3">
        <v>1610</v>
      </c>
      <c r="MZ9" s="3">
        <v>1556</v>
      </c>
      <c r="NA9" s="3">
        <v>1837</v>
      </c>
      <c r="NB9" s="3">
        <v>1583</v>
      </c>
      <c r="NC9" s="3">
        <v>1660</v>
      </c>
      <c r="ND9" s="3">
        <v>1456</v>
      </c>
      <c r="NE9" s="3">
        <v>1377</v>
      </c>
      <c r="NF9" s="3">
        <v>1349</v>
      </c>
      <c r="NG9" s="3">
        <v>1422</v>
      </c>
      <c r="NH9" s="3">
        <v>1552</v>
      </c>
      <c r="NI9" s="3">
        <v>1496</v>
      </c>
      <c r="NJ9" s="3">
        <v>1366</v>
      </c>
      <c r="NK9" s="3">
        <v>1329</v>
      </c>
      <c r="NL9" s="3">
        <v>1460</v>
      </c>
      <c r="NM9" s="3">
        <v>1475</v>
      </c>
      <c r="NN9" s="3">
        <v>1537</v>
      </c>
      <c r="NO9" s="3">
        <v>1578</v>
      </c>
      <c r="NP9" s="3">
        <v>1558</v>
      </c>
      <c r="NQ9" s="3">
        <v>1583</v>
      </c>
      <c r="NR9" s="3">
        <v>1522</v>
      </c>
      <c r="NS9" s="3">
        <v>1542</v>
      </c>
      <c r="NT9" s="3">
        <v>1505</v>
      </c>
      <c r="NU9" s="3">
        <v>1535</v>
      </c>
      <c r="NV9" s="3">
        <v>1692</v>
      </c>
      <c r="NW9" s="3">
        <v>1508</v>
      </c>
      <c r="NX9" s="3">
        <v>1390</v>
      </c>
      <c r="NY9" s="3">
        <v>1473</v>
      </c>
      <c r="NZ9" s="3">
        <v>1598</v>
      </c>
    </row>
    <row r="10" spans="1:390" x14ac:dyDescent="0.35">
      <c r="A10" t="s">
        <v>71</v>
      </c>
      <c r="B10" s="3">
        <v>1483</v>
      </c>
      <c r="C10" s="3">
        <v>1433</v>
      </c>
      <c r="D10" s="3">
        <v>1498</v>
      </c>
      <c r="E10" s="3">
        <v>1537</v>
      </c>
      <c r="F10" s="3">
        <v>1511</v>
      </c>
      <c r="G10" s="3">
        <v>1564</v>
      </c>
      <c r="H10" s="3">
        <v>1612</v>
      </c>
      <c r="I10" s="3">
        <v>1401</v>
      </c>
      <c r="J10" s="3">
        <v>1312</v>
      </c>
      <c r="K10" s="3">
        <v>1358</v>
      </c>
      <c r="L10" s="3">
        <v>1513</v>
      </c>
      <c r="M10" s="3">
        <v>1386</v>
      </c>
      <c r="N10" s="3">
        <v>1500</v>
      </c>
      <c r="O10" s="3">
        <v>1538</v>
      </c>
      <c r="P10" s="3">
        <v>1506</v>
      </c>
      <c r="Q10" s="3">
        <v>1329</v>
      </c>
      <c r="R10" s="3">
        <v>1649</v>
      </c>
      <c r="S10" s="3">
        <v>1416</v>
      </c>
      <c r="T10" s="3">
        <v>1405</v>
      </c>
      <c r="U10" s="3">
        <v>1498</v>
      </c>
      <c r="V10" s="3">
        <v>1430</v>
      </c>
      <c r="W10" s="3">
        <v>1561</v>
      </c>
      <c r="X10" s="3">
        <v>1623</v>
      </c>
      <c r="Y10" s="3">
        <v>1565</v>
      </c>
      <c r="Z10" s="3">
        <v>1655</v>
      </c>
      <c r="AA10" s="3">
        <v>1476</v>
      </c>
      <c r="AB10" s="3">
        <v>1290</v>
      </c>
      <c r="AC10" s="3">
        <v>1639</v>
      </c>
      <c r="AD10" s="3">
        <v>1436</v>
      </c>
      <c r="AE10" s="3">
        <v>1528</v>
      </c>
      <c r="AF10" s="3">
        <v>1573</v>
      </c>
      <c r="AG10" s="3">
        <v>1720</v>
      </c>
      <c r="AH10" s="3">
        <v>1651</v>
      </c>
      <c r="AI10" s="3">
        <v>1986</v>
      </c>
      <c r="AJ10" s="3">
        <v>1856</v>
      </c>
      <c r="AK10" s="3">
        <v>1790</v>
      </c>
      <c r="AL10" s="3">
        <v>1691</v>
      </c>
      <c r="AM10" s="3">
        <v>2049</v>
      </c>
      <c r="AN10" s="3">
        <v>2068</v>
      </c>
      <c r="AO10" s="3">
        <v>1669</v>
      </c>
      <c r="AP10" s="3">
        <v>1613</v>
      </c>
      <c r="AQ10" s="3">
        <v>1547</v>
      </c>
      <c r="AR10" s="3">
        <v>1559</v>
      </c>
      <c r="AS10" s="3">
        <v>1328</v>
      </c>
      <c r="AT10" s="3">
        <v>1543</v>
      </c>
      <c r="AU10" s="3">
        <v>1595</v>
      </c>
      <c r="AV10" s="3">
        <v>1560</v>
      </c>
      <c r="AW10" s="3">
        <v>1466</v>
      </c>
      <c r="AX10" s="3">
        <v>1331</v>
      </c>
      <c r="AY10" s="3">
        <v>1274</v>
      </c>
      <c r="AZ10" s="3">
        <v>1607</v>
      </c>
      <c r="BA10" s="3">
        <v>1613</v>
      </c>
      <c r="BB10" s="3">
        <v>1782</v>
      </c>
      <c r="BC10" s="3">
        <v>1536</v>
      </c>
      <c r="BD10" s="3">
        <v>1491</v>
      </c>
      <c r="BE10" s="3">
        <v>1440</v>
      </c>
      <c r="BF10" s="3">
        <v>1857</v>
      </c>
      <c r="BG10" s="3">
        <v>1951</v>
      </c>
      <c r="BH10" s="3">
        <v>1782</v>
      </c>
      <c r="BI10" s="3">
        <v>1458</v>
      </c>
      <c r="BJ10" s="3">
        <v>1718</v>
      </c>
      <c r="BK10" s="3">
        <v>1928</v>
      </c>
      <c r="BL10" s="3">
        <v>1459</v>
      </c>
      <c r="BM10" s="3">
        <v>1497</v>
      </c>
      <c r="BN10" s="3">
        <v>1441</v>
      </c>
      <c r="BO10" s="3">
        <v>1740</v>
      </c>
      <c r="BP10" s="3">
        <v>1373</v>
      </c>
      <c r="BQ10" s="3">
        <v>1367</v>
      </c>
      <c r="BR10" s="3">
        <v>1550</v>
      </c>
      <c r="BS10" s="3">
        <v>1436</v>
      </c>
      <c r="BT10" s="3">
        <v>1492</v>
      </c>
      <c r="BU10" s="3">
        <v>1479</v>
      </c>
      <c r="BV10" s="3">
        <v>1531</v>
      </c>
      <c r="BW10" s="3">
        <v>1556</v>
      </c>
      <c r="BX10" s="3">
        <v>1514</v>
      </c>
      <c r="BY10" s="3">
        <v>1666</v>
      </c>
      <c r="BZ10" s="3">
        <v>1381</v>
      </c>
      <c r="CA10" s="3">
        <v>1494</v>
      </c>
      <c r="CB10" s="3">
        <v>1423</v>
      </c>
      <c r="CC10" s="3">
        <v>1319</v>
      </c>
      <c r="CD10" s="3">
        <v>1395</v>
      </c>
      <c r="CE10" s="3">
        <v>1411</v>
      </c>
      <c r="CF10" s="3">
        <v>1279</v>
      </c>
      <c r="CG10" s="3">
        <v>1395</v>
      </c>
      <c r="CH10" s="3">
        <v>1390</v>
      </c>
      <c r="CI10" s="3">
        <v>1382</v>
      </c>
      <c r="CJ10" s="3">
        <v>1522</v>
      </c>
      <c r="CK10" s="3">
        <v>1421</v>
      </c>
      <c r="CL10" s="3">
        <v>1534</v>
      </c>
      <c r="CM10" s="3">
        <v>1691</v>
      </c>
      <c r="CN10" s="3">
        <v>1613</v>
      </c>
      <c r="CO10" s="3">
        <v>1953</v>
      </c>
      <c r="CP10" s="3">
        <v>1602</v>
      </c>
      <c r="CQ10" s="3">
        <v>1798</v>
      </c>
      <c r="CR10" s="3">
        <v>1589</v>
      </c>
      <c r="CS10" s="3">
        <v>1860</v>
      </c>
      <c r="CT10" s="3">
        <v>1620</v>
      </c>
      <c r="CU10" s="3">
        <v>1589</v>
      </c>
      <c r="CV10" s="3">
        <v>1684</v>
      </c>
      <c r="CW10" s="3">
        <v>1384</v>
      </c>
      <c r="CX10" s="3">
        <v>1753</v>
      </c>
      <c r="CY10" s="3">
        <v>1585</v>
      </c>
      <c r="CZ10" s="3">
        <v>1543</v>
      </c>
      <c r="DA10" s="3">
        <v>1471</v>
      </c>
      <c r="DB10" s="3">
        <v>1515</v>
      </c>
      <c r="DC10" s="3">
        <v>1583</v>
      </c>
      <c r="DD10" s="3">
        <v>1608</v>
      </c>
      <c r="DE10" s="3">
        <v>1860</v>
      </c>
      <c r="DF10" s="3">
        <v>1725</v>
      </c>
      <c r="DG10" s="3">
        <v>1691</v>
      </c>
      <c r="DH10" s="3">
        <v>1760</v>
      </c>
      <c r="DI10" s="3">
        <v>1595</v>
      </c>
      <c r="DJ10" s="3">
        <v>2028</v>
      </c>
      <c r="DK10" s="3">
        <v>1511</v>
      </c>
      <c r="DL10" s="3">
        <v>1529</v>
      </c>
      <c r="DM10" s="3">
        <v>1772</v>
      </c>
      <c r="DN10" s="3">
        <v>1701</v>
      </c>
      <c r="DO10" s="3">
        <v>1790</v>
      </c>
      <c r="DP10" s="3">
        <v>1703</v>
      </c>
      <c r="DQ10" s="3">
        <v>1861</v>
      </c>
      <c r="DR10" s="3">
        <v>1855</v>
      </c>
      <c r="DS10" s="3">
        <v>1910</v>
      </c>
      <c r="DT10" s="3">
        <v>1991</v>
      </c>
      <c r="DU10" s="3">
        <v>1862</v>
      </c>
      <c r="DV10" s="3">
        <v>1559</v>
      </c>
      <c r="DW10" s="3">
        <v>1498</v>
      </c>
      <c r="DX10" s="3">
        <v>1829</v>
      </c>
      <c r="DY10" s="3">
        <v>1498</v>
      </c>
      <c r="DZ10" s="3">
        <v>1625</v>
      </c>
      <c r="EA10" s="3">
        <v>1650</v>
      </c>
      <c r="EB10" s="3">
        <v>1857</v>
      </c>
      <c r="EC10" s="3">
        <v>1516</v>
      </c>
      <c r="ED10" s="3">
        <v>1559</v>
      </c>
      <c r="EE10" s="3">
        <v>1371</v>
      </c>
      <c r="EF10" s="3">
        <v>1747</v>
      </c>
      <c r="EG10" s="3">
        <v>1708</v>
      </c>
      <c r="EH10" s="3">
        <v>1420</v>
      </c>
      <c r="EI10" s="3">
        <v>1583</v>
      </c>
      <c r="EJ10" s="3">
        <v>1519</v>
      </c>
      <c r="EK10" s="3">
        <v>1438</v>
      </c>
      <c r="EL10" s="3">
        <v>1437</v>
      </c>
      <c r="EM10" s="3">
        <v>1399</v>
      </c>
      <c r="EN10" s="3">
        <v>1437</v>
      </c>
      <c r="EO10" s="3">
        <v>1585</v>
      </c>
      <c r="EP10" s="3">
        <v>1522</v>
      </c>
      <c r="EQ10" s="3">
        <v>1604</v>
      </c>
      <c r="ER10" s="3">
        <v>1504</v>
      </c>
      <c r="ES10" s="3">
        <v>1431</v>
      </c>
      <c r="ET10" s="3">
        <v>1613</v>
      </c>
      <c r="EU10" s="3">
        <v>1585</v>
      </c>
      <c r="EV10" s="3">
        <v>1639</v>
      </c>
      <c r="EW10" s="3">
        <v>1624</v>
      </c>
      <c r="EX10" s="3">
        <v>1522</v>
      </c>
      <c r="EY10" s="3">
        <v>1615</v>
      </c>
      <c r="EZ10" s="3">
        <v>1522</v>
      </c>
      <c r="FA10" s="3">
        <v>1296</v>
      </c>
      <c r="FB10" s="3">
        <v>1305</v>
      </c>
      <c r="FC10" s="3">
        <v>1406</v>
      </c>
      <c r="FD10" s="3">
        <v>1600</v>
      </c>
      <c r="FE10" s="3">
        <v>1453</v>
      </c>
      <c r="FF10" s="3">
        <v>1524</v>
      </c>
      <c r="FG10" s="3">
        <v>1548</v>
      </c>
      <c r="FH10" s="3">
        <v>1428</v>
      </c>
      <c r="FI10" s="3">
        <v>1488</v>
      </c>
      <c r="FJ10" s="3">
        <v>1305</v>
      </c>
      <c r="FK10" s="3">
        <v>1426</v>
      </c>
      <c r="FL10" s="3">
        <v>1317</v>
      </c>
      <c r="FM10" s="3">
        <v>1447</v>
      </c>
      <c r="FN10" s="3">
        <v>1540</v>
      </c>
      <c r="FO10" s="3">
        <v>1465</v>
      </c>
      <c r="FP10" s="3">
        <v>1650</v>
      </c>
      <c r="FQ10" s="3">
        <v>1643</v>
      </c>
      <c r="FR10" s="3">
        <v>1559</v>
      </c>
      <c r="FS10" s="3">
        <v>1543</v>
      </c>
      <c r="FT10" s="3">
        <v>1748</v>
      </c>
      <c r="FU10" s="3">
        <v>1516</v>
      </c>
      <c r="FV10" s="3">
        <v>1473</v>
      </c>
      <c r="FW10" s="3">
        <v>1546</v>
      </c>
      <c r="FX10" s="3">
        <v>1533</v>
      </c>
      <c r="FY10" s="3">
        <v>1591</v>
      </c>
      <c r="FZ10" s="3">
        <v>1392</v>
      </c>
      <c r="GA10" s="3">
        <v>1272</v>
      </c>
      <c r="GB10" s="3">
        <v>1612</v>
      </c>
      <c r="GC10" s="3">
        <v>1487</v>
      </c>
      <c r="GD10" s="3">
        <v>1468</v>
      </c>
      <c r="GE10" s="3">
        <v>1627</v>
      </c>
      <c r="GF10" s="3">
        <v>1552</v>
      </c>
      <c r="GG10" s="3">
        <v>1420</v>
      </c>
      <c r="GH10" s="3">
        <v>1485</v>
      </c>
      <c r="GI10" s="3">
        <v>1783</v>
      </c>
      <c r="GJ10" s="3">
        <v>1733</v>
      </c>
      <c r="GK10" s="3">
        <v>1880</v>
      </c>
      <c r="GL10" s="3">
        <v>1885</v>
      </c>
      <c r="GM10" s="3">
        <v>1915</v>
      </c>
      <c r="GN10" s="3">
        <v>1747</v>
      </c>
      <c r="GO10" s="3">
        <v>1435</v>
      </c>
      <c r="GP10" s="3">
        <v>1438</v>
      </c>
      <c r="GQ10" s="3">
        <v>1470</v>
      </c>
      <c r="GR10" s="3">
        <v>1505</v>
      </c>
      <c r="GS10" s="3">
        <v>1516</v>
      </c>
      <c r="GT10" s="3">
        <v>1604</v>
      </c>
      <c r="GU10" s="3">
        <v>1516</v>
      </c>
      <c r="GV10" s="3">
        <v>1565</v>
      </c>
      <c r="GW10" s="3">
        <v>1627</v>
      </c>
      <c r="GX10" s="3">
        <v>1514</v>
      </c>
      <c r="GY10" s="3">
        <v>1544</v>
      </c>
      <c r="GZ10" s="3">
        <v>1548</v>
      </c>
      <c r="HA10" s="3">
        <v>1460</v>
      </c>
      <c r="HB10" s="3">
        <v>1585</v>
      </c>
      <c r="HC10" s="3">
        <v>2193</v>
      </c>
      <c r="HD10" s="3">
        <v>2029</v>
      </c>
      <c r="HE10" s="3">
        <v>2008</v>
      </c>
      <c r="HF10" s="3">
        <v>1943</v>
      </c>
      <c r="HG10" s="3">
        <v>1989</v>
      </c>
      <c r="HH10" s="3">
        <v>1963</v>
      </c>
      <c r="HI10" s="3">
        <v>2011</v>
      </c>
      <c r="HJ10" s="3">
        <v>1974</v>
      </c>
      <c r="HK10" s="3">
        <v>1907</v>
      </c>
      <c r="HL10" s="3">
        <v>1879</v>
      </c>
      <c r="HM10" s="3">
        <v>1968</v>
      </c>
      <c r="HN10" s="3">
        <v>1609</v>
      </c>
      <c r="HO10" s="3">
        <v>1565</v>
      </c>
      <c r="HP10" s="3">
        <v>1629</v>
      </c>
      <c r="HQ10" s="3">
        <v>1573</v>
      </c>
      <c r="HR10" s="3">
        <v>1757</v>
      </c>
      <c r="HS10" s="3">
        <v>1524</v>
      </c>
      <c r="HT10" s="3">
        <v>1409</v>
      </c>
      <c r="HU10" s="3">
        <v>1532</v>
      </c>
      <c r="HV10" s="3">
        <v>1686</v>
      </c>
      <c r="HW10" s="3">
        <v>1756</v>
      </c>
      <c r="HX10" s="3">
        <v>1764</v>
      </c>
      <c r="HY10" s="3">
        <v>1534</v>
      </c>
      <c r="HZ10" s="3">
        <v>1677</v>
      </c>
      <c r="IA10" s="3">
        <v>1485</v>
      </c>
      <c r="IB10" s="3">
        <v>1512</v>
      </c>
      <c r="IC10" s="3">
        <v>1546</v>
      </c>
      <c r="ID10" s="3">
        <v>1522</v>
      </c>
      <c r="IE10" s="3">
        <v>1447</v>
      </c>
      <c r="IF10" s="3">
        <v>2131</v>
      </c>
      <c r="IG10" s="3">
        <v>1793</v>
      </c>
      <c r="IH10" s="3">
        <v>1913</v>
      </c>
      <c r="II10" s="3">
        <v>1754</v>
      </c>
      <c r="IJ10" s="3">
        <v>1461</v>
      </c>
      <c r="IK10" s="3">
        <v>1571</v>
      </c>
      <c r="IL10" s="3">
        <v>1417</v>
      </c>
      <c r="IM10" s="3">
        <v>1468</v>
      </c>
      <c r="IN10" s="3">
        <v>1559</v>
      </c>
      <c r="IO10" s="3">
        <v>1474</v>
      </c>
      <c r="IP10" s="3">
        <v>1446</v>
      </c>
      <c r="IQ10" s="3">
        <v>1470</v>
      </c>
      <c r="IR10" s="3">
        <v>1504</v>
      </c>
      <c r="IS10" s="3">
        <v>1606</v>
      </c>
      <c r="IT10" s="3">
        <v>1525</v>
      </c>
      <c r="IU10" s="3">
        <v>1667</v>
      </c>
      <c r="IV10" s="3">
        <v>1535</v>
      </c>
      <c r="IW10" s="3">
        <v>1505</v>
      </c>
      <c r="IX10" s="3">
        <v>1506</v>
      </c>
      <c r="IY10" s="3">
        <v>1561</v>
      </c>
      <c r="IZ10" s="3">
        <v>1490</v>
      </c>
      <c r="JA10" s="3">
        <v>1520</v>
      </c>
      <c r="JB10" s="3">
        <v>1457</v>
      </c>
      <c r="JC10" s="3">
        <v>1434</v>
      </c>
      <c r="JD10" s="3">
        <v>1474</v>
      </c>
      <c r="JE10" s="3">
        <v>1522</v>
      </c>
      <c r="JF10" s="3">
        <v>1522</v>
      </c>
      <c r="JG10" s="3">
        <v>1582</v>
      </c>
      <c r="JH10" s="3">
        <v>1519</v>
      </c>
      <c r="JI10" s="3">
        <v>1515</v>
      </c>
      <c r="JJ10" s="3">
        <v>1489</v>
      </c>
      <c r="JK10" s="3">
        <v>1528</v>
      </c>
      <c r="JL10" s="3">
        <v>1515</v>
      </c>
      <c r="JM10" s="3">
        <v>1437</v>
      </c>
      <c r="JN10" s="3">
        <v>1691</v>
      </c>
      <c r="JO10" s="3">
        <v>1461</v>
      </c>
      <c r="JP10" s="3">
        <v>1430</v>
      </c>
      <c r="JQ10" s="3">
        <v>1423</v>
      </c>
      <c r="JR10" s="3">
        <v>1512</v>
      </c>
      <c r="JS10" s="3">
        <v>1493</v>
      </c>
      <c r="JT10" s="3">
        <v>1595</v>
      </c>
      <c r="JU10" s="3">
        <v>1524</v>
      </c>
      <c r="JV10" s="3">
        <v>1552</v>
      </c>
      <c r="JW10" s="3">
        <v>4990</v>
      </c>
      <c r="JX10" s="3">
        <v>1620</v>
      </c>
      <c r="JY10" s="3">
        <v>1829</v>
      </c>
      <c r="JZ10" s="3">
        <v>1892</v>
      </c>
      <c r="KA10" s="3">
        <v>1612</v>
      </c>
      <c r="KB10" s="3">
        <v>2083</v>
      </c>
      <c r="KC10" s="3">
        <v>2316</v>
      </c>
      <c r="KD10" s="3">
        <v>1835</v>
      </c>
      <c r="KE10" s="3">
        <v>1828</v>
      </c>
      <c r="KF10" s="3">
        <v>1656</v>
      </c>
      <c r="KG10" s="3">
        <v>1860</v>
      </c>
      <c r="KH10" s="3">
        <v>1860</v>
      </c>
      <c r="KI10" s="3">
        <v>2283</v>
      </c>
      <c r="KJ10" s="3">
        <v>1727</v>
      </c>
      <c r="KK10" s="3">
        <v>1816</v>
      </c>
      <c r="KL10" s="3">
        <v>1844</v>
      </c>
      <c r="KM10" s="3">
        <v>1861</v>
      </c>
      <c r="KN10" s="3">
        <v>1825</v>
      </c>
      <c r="KO10" s="3">
        <v>2307</v>
      </c>
      <c r="KP10" s="3">
        <v>2570</v>
      </c>
      <c r="KQ10" s="3">
        <v>2058</v>
      </c>
      <c r="KR10" s="3">
        <v>2090</v>
      </c>
      <c r="KS10" s="3">
        <v>1890</v>
      </c>
      <c r="KT10" s="3">
        <v>2033</v>
      </c>
      <c r="KU10" s="3">
        <v>1511</v>
      </c>
      <c r="KV10" s="3">
        <v>1783</v>
      </c>
      <c r="KW10" s="3">
        <v>2519</v>
      </c>
      <c r="KX10" s="3">
        <v>1994</v>
      </c>
      <c r="KY10" s="3">
        <v>1955</v>
      </c>
      <c r="KZ10" s="3">
        <v>1994</v>
      </c>
      <c r="LA10" s="3">
        <v>1691</v>
      </c>
      <c r="LB10" s="3">
        <v>2453</v>
      </c>
      <c r="LC10" s="3">
        <v>2537</v>
      </c>
      <c r="LD10" s="3">
        <v>1595</v>
      </c>
      <c r="LE10" s="3">
        <v>1457</v>
      </c>
      <c r="LF10" s="3">
        <v>1498</v>
      </c>
      <c r="LG10" s="3">
        <v>1401</v>
      </c>
      <c r="LH10" s="3">
        <v>1341</v>
      </c>
      <c r="LI10" s="3">
        <v>1385</v>
      </c>
      <c r="LJ10" s="3">
        <v>1639</v>
      </c>
      <c r="LK10" s="3">
        <v>1530</v>
      </c>
      <c r="LL10" s="3">
        <v>1427</v>
      </c>
      <c r="LM10" s="3">
        <v>1417</v>
      </c>
      <c r="LN10" s="3">
        <v>1522</v>
      </c>
      <c r="LO10" s="3">
        <v>1649</v>
      </c>
      <c r="LP10" s="3">
        <v>1612</v>
      </c>
      <c r="LQ10" s="3">
        <v>1612</v>
      </c>
      <c r="LR10" s="3">
        <v>1488</v>
      </c>
      <c r="LS10" s="3">
        <v>1707</v>
      </c>
      <c r="LT10" s="3">
        <v>1670</v>
      </c>
      <c r="LU10" s="3">
        <v>1660</v>
      </c>
      <c r="LV10" s="3">
        <v>1660</v>
      </c>
      <c r="LW10" s="3">
        <v>1809</v>
      </c>
      <c r="LX10" s="3">
        <v>1596</v>
      </c>
      <c r="LY10" s="3">
        <v>1438</v>
      </c>
      <c r="LZ10" s="3">
        <v>1554</v>
      </c>
      <c r="MA10" s="3">
        <v>1566</v>
      </c>
      <c r="MB10" s="3">
        <v>1790</v>
      </c>
      <c r="MC10" s="3">
        <v>1647</v>
      </c>
      <c r="MD10" s="3">
        <v>1539</v>
      </c>
      <c r="ME10" s="3">
        <v>1540</v>
      </c>
      <c r="MF10" s="3">
        <v>1666</v>
      </c>
      <c r="MG10" s="3">
        <v>1970</v>
      </c>
      <c r="MH10" s="3">
        <v>1887</v>
      </c>
      <c r="MI10" s="3">
        <v>1548</v>
      </c>
      <c r="MJ10" s="3">
        <v>1607</v>
      </c>
      <c r="MK10" s="3">
        <v>1567</v>
      </c>
      <c r="ML10" s="3">
        <v>1391</v>
      </c>
      <c r="MM10" s="3">
        <v>1564</v>
      </c>
      <c r="MN10" s="3">
        <v>1606</v>
      </c>
      <c r="MO10" s="3">
        <v>1344</v>
      </c>
      <c r="MP10" s="3">
        <v>1524</v>
      </c>
      <c r="MQ10" s="3">
        <v>1502</v>
      </c>
      <c r="MR10" s="3">
        <v>1494</v>
      </c>
      <c r="MS10" s="3">
        <v>1421</v>
      </c>
      <c r="MT10" s="3">
        <v>1653</v>
      </c>
      <c r="MU10" s="3">
        <v>1502</v>
      </c>
      <c r="MV10" s="3">
        <v>1829</v>
      </c>
      <c r="MW10" s="3">
        <v>1633</v>
      </c>
      <c r="MX10" s="3">
        <v>1537</v>
      </c>
      <c r="MY10" s="3">
        <v>1604</v>
      </c>
      <c r="MZ10" s="3">
        <v>1543</v>
      </c>
      <c r="NA10" s="3">
        <v>1831</v>
      </c>
      <c r="NB10" s="3">
        <v>1579</v>
      </c>
      <c r="NC10" s="3">
        <v>1649</v>
      </c>
      <c r="ND10" s="3">
        <v>1446</v>
      </c>
      <c r="NE10" s="3">
        <v>1384</v>
      </c>
      <c r="NF10" s="3">
        <v>1351</v>
      </c>
      <c r="NG10" s="3">
        <v>1429</v>
      </c>
      <c r="NH10" s="3">
        <v>1555</v>
      </c>
      <c r="NI10" s="3">
        <v>1479</v>
      </c>
      <c r="NJ10" s="3">
        <v>1376</v>
      </c>
      <c r="NK10" s="3">
        <v>1338</v>
      </c>
      <c r="NL10" s="3">
        <v>1454</v>
      </c>
      <c r="NM10" s="3">
        <v>1473</v>
      </c>
      <c r="NN10" s="3">
        <v>1544</v>
      </c>
      <c r="NO10" s="3">
        <v>1560</v>
      </c>
      <c r="NP10" s="3">
        <v>1561</v>
      </c>
      <c r="NQ10" s="3">
        <v>1580</v>
      </c>
      <c r="NR10" s="3">
        <v>1512</v>
      </c>
      <c r="NS10" s="3">
        <v>1534</v>
      </c>
      <c r="NT10" s="3">
        <v>1485</v>
      </c>
      <c r="NU10" s="3">
        <v>1529</v>
      </c>
      <c r="NV10" s="3">
        <v>1691</v>
      </c>
      <c r="NW10" s="3">
        <v>1512</v>
      </c>
      <c r="NX10" s="3">
        <v>1380</v>
      </c>
      <c r="NY10" s="3">
        <v>1468</v>
      </c>
      <c r="NZ10" s="3">
        <v>1595</v>
      </c>
    </row>
    <row r="11" spans="1:390" x14ac:dyDescent="0.35">
      <c r="A11" t="s">
        <v>72</v>
      </c>
      <c r="B11" s="3">
        <v>1487</v>
      </c>
      <c r="C11" s="3">
        <v>1431</v>
      </c>
      <c r="D11" s="3">
        <v>1501</v>
      </c>
      <c r="E11" s="3">
        <v>1532</v>
      </c>
      <c r="F11" s="3">
        <v>1505</v>
      </c>
      <c r="G11" s="3">
        <v>1572</v>
      </c>
      <c r="H11" s="3">
        <v>1615</v>
      </c>
      <c r="I11" s="3">
        <v>1372</v>
      </c>
      <c r="J11" s="3">
        <v>1308</v>
      </c>
      <c r="K11" s="3">
        <v>1363</v>
      </c>
      <c r="L11" s="3">
        <v>1510</v>
      </c>
      <c r="M11" s="3">
        <v>1381</v>
      </c>
      <c r="N11" s="3">
        <v>1505</v>
      </c>
      <c r="O11" s="3">
        <v>1543</v>
      </c>
      <c r="P11" s="3">
        <v>1508</v>
      </c>
      <c r="Q11" s="3">
        <v>1325</v>
      </c>
      <c r="R11" s="3">
        <v>1666</v>
      </c>
      <c r="S11" s="3">
        <v>1413</v>
      </c>
      <c r="T11" s="3">
        <v>1415</v>
      </c>
      <c r="U11" s="3">
        <v>1500</v>
      </c>
      <c r="V11" s="3">
        <v>1422</v>
      </c>
      <c r="W11" s="3">
        <v>1566</v>
      </c>
      <c r="X11" s="3">
        <v>1622</v>
      </c>
      <c r="Y11" s="3">
        <v>1566</v>
      </c>
      <c r="Z11" s="3">
        <v>1654</v>
      </c>
      <c r="AA11" s="3">
        <v>1477</v>
      </c>
      <c r="AB11" s="3">
        <v>1292</v>
      </c>
      <c r="AC11" s="3">
        <v>1632</v>
      </c>
      <c r="AD11" s="3">
        <v>1439</v>
      </c>
      <c r="AE11" s="3">
        <v>1530</v>
      </c>
      <c r="AF11" s="3">
        <v>1566</v>
      </c>
      <c r="AG11" s="3">
        <v>1710</v>
      </c>
      <c r="AH11" s="3">
        <v>1650</v>
      </c>
      <c r="AI11" s="3">
        <v>1993</v>
      </c>
      <c r="AJ11" s="3">
        <v>1860</v>
      </c>
      <c r="AK11" s="3">
        <v>1799</v>
      </c>
      <c r="AL11" s="3">
        <v>1693</v>
      </c>
      <c r="AM11" s="3">
        <v>2069</v>
      </c>
      <c r="AN11" s="3">
        <v>2087</v>
      </c>
      <c r="AO11" s="3">
        <v>1673</v>
      </c>
      <c r="AP11" s="3">
        <v>1625</v>
      </c>
      <c r="AQ11" s="3">
        <v>1541</v>
      </c>
      <c r="AR11" s="3">
        <v>1552</v>
      </c>
      <c r="AS11" s="3">
        <v>1327</v>
      </c>
      <c r="AT11" s="3">
        <v>1545</v>
      </c>
      <c r="AU11" s="3">
        <v>1593</v>
      </c>
      <c r="AV11" s="3">
        <v>1563</v>
      </c>
      <c r="AW11" s="3">
        <v>1465</v>
      </c>
      <c r="AX11" s="3">
        <v>1331</v>
      </c>
      <c r="AY11" s="3">
        <v>1345</v>
      </c>
      <c r="AZ11" s="3">
        <v>1609</v>
      </c>
      <c r="BA11" s="3">
        <v>1618</v>
      </c>
      <c r="BB11" s="3">
        <v>1780</v>
      </c>
      <c r="BC11" s="3">
        <v>1544</v>
      </c>
      <c r="BD11" s="3">
        <v>1492</v>
      </c>
      <c r="BE11" s="3">
        <v>1441</v>
      </c>
      <c r="BF11" s="3">
        <v>1860</v>
      </c>
      <c r="BG11" s="3">
        <v>1959</v>
      </c>
      <c r="BH11" s="3">
        <v>1787</v>
      </c>
      <c r="BI11" s="3">
        <v>1465</v>
      </c>
      <c r="BJ11" s="3">
        <v>1720</v>
      </c>
      <c r="BK11" s="3">
        <v>1929</v>
      </c>
      <c r="BL11" s="3">
        <v>1459</v>
      </c>
      <c r="BM11" s="3">
        <v>1508</v>
      </c>
      <c r="BN11" s="3">
        <v>1446</v>
      </c>
      <c r="BO11" s="3">
        <v>1732</v>
      </c>
      <c r="BP11" s="3">
        <v>1385</v>
      </c>
      <c r="BQ11" s="3">
        <v>1369</v>
      </c>
      <c r="BR11" s="3">
        <v>1551</v>
      </c>
      <c r="BS11" s="3">
        <v>1438</v>
      </c>
      <c r="BT11" s="3">
        <v>1490</v>
      </c>
      <c r="BU11" s="3">
        <v>1487</v>
      </c>
      <c r="BV11" s="3">
        <v>1533</v>
      </c>
      <c r="BW11" s="3">
        <v>1557</v>
      </c>
      <c r="BX11" s="3">
        <v>1512</v>
      </c>
      <c r="BY11" s="3">
        <v>1661</v>
      </c>
      <c r="BZ11" s="3">
        <v>1376</v>
      </c>
      <c r="CA11" s="3">
        <v>1495</v>
      </c>
      <c r="CB11" s="3">
        <v>1424</v>
      </c>
      <c r="CC11" s="3">
        <v>1302</v>
      </c>
      <c r="CD11" s="3">
        <v>1398</v>
      </c>
      <c r="CE11" s="3">
        <v>1413</v>
      </c>
      <c r="CF11" s="3">
        <v>1267</v>
      </c>
      <c r="CG11" s="3">
        <v>1394</v>
      </c>
      <c r="CH11" s="3">
        <v>1391</v>
      </c>
      <c r="CI11" s="3">
        <v>1376</v>
      </c>
      <c r="CJ11" s="3">
        <v>1522</v>
      </c>
      <c r="CK11" s="3">
        <v>1419</v>
      </c>
      <c r="CL11" s="3">
        <v>1538</v>
      </c>
      <c r="CM11" s="3">
        <v>1691</v>
      </c>
      <c r="CN11" s="3">
        <v>1616</v>
      </c>
      <c r="CO11" s="3">
        <v>1945</v>
      </c>
      <c r="CP11" s="3">
        <v>1602</v>
      </c>
      <c r="CQ11" s="3">
        <v>1806</v>
      </c>
      <c r="CR11" s="3">
        <v>1590</v>
      </c>
      <c r="CS11" s="3">
        <v>1860</v>
      </c>
      <c r="CT11" s="3">
        <v>1613</v>
      </c>
      <c r="CU11" s="3">
        <v>1595</v>
      </c>
      <c r="CV11" s="3">
        <v>1685</v>
      </c>
      <c r="CW11" s="3">
        <v>1371</v>
      </c>
      <c r="CX11" s="3">
        <v>1756</v>
      </c>
      <c r="CY11" s="3">
        <v>1579</v>
      </c>
      <c r="CZ11" s="3">
        <v>1546</v>
      </c>
      <c r="DA11" s="3">
        <v>1467</v>
      </c>
      <c r="DB11" s="3">
        <v>1519</v>
      </c>
      <c r="DC11" s="3">
        <v>1587</v>
      </c>
      <c r="DD11" s="3">
        <v>1606</v>
      </c>
      <c r="DE11" s="3">
        <v>1863</v>
      </c>
      <c r="DF11" s="3">
        <v>1724</v>
      </c>
      <c r="DG11" s="3">
        <v>1684</v>
      </c>
      <c r="DH11" s="3">
        <v>1740</v>
      </c>
      <c r="DI11" s="3">
        <v>1586</v>
      </c>
      <c r="DJ11" s="3">
        <v>2028</v>
      </c>
      <c r="DK11" s="3">
        <v>1510</v>
      </c>
      <c r="DL11" s="3">
        <v>1534</v>
      </c>
      <c r="DM11" s="3">
        <v>1776</v>
      </c>
      <c r="DN11" s="3">
        <v>1706</v>
      </c>
      <c r="DO11" s="3">
        <v>1780</v>
      </c>
      <c r="DP11" s="3">
        <v>1699</v>
      </c>
      <c r="DQ11" s="3">
        <v>1864</v>
      </c>
      <c r="DR11" s="3">
        <v>1860</v>
      </c>
      <c r="DS11" s="3">
        <v>1919</v>
      </c>
      <c r="DT11" s="3">
        <v>1998</v>
      </c>
      <c r="DU11" s="3">
        <v>1865</v>
      </c>
      <c r="DV11" s="3">
        <v>1565</v>
      </c>
      <c r="DW11" s="3">
        <v>1513</v>
      </c>
      <c r="DX11" s="3">
        <v>1833</v>
      </c>
      <c r="DY11" s="3">
        <v>1504</v>
      </c>
      <c r="DZ11" s="3">
        <v>1620</v>
      </c>
      <c r="EA11" s="3">
        <v>1647</v>
      </c>
      <c r="EB11" s="3">
        <v>1856</v>
      </c>
      <c r="EC11" s="3">
        <v>1518</v>
      </c>
      <c r="ED11" s="3">
        <v>1565</v>
      </c>
      <c r="EE11" s="3">
        <v>1371</v>
      </c>
      <c r="EF11" s="3">
        <v>1758</v>
      </c>
      <c r="EG11" s="3">
        <v>1718</v>
      </c>
      <c r="EH11" s="3">
        <v>1416</v>
      </c>
      <c r="EI11" s="3">
        <v>1591</v>
      </c>
      <c r="EJ11" s="3">
        <v>1522</v>
      </c>
      <c r="EK11" s="3">
        <v>1432</v>
      </c>
      <c r="EL11" s="3">
        <v>1442</v>
      </c>
      <c r="EM11" s="3">
        <v>1394</v>
      </c>
      <c r="EN11" s="3">
        <v>1437</v>
      </c>
      <c r="EO11" s="3">
        <v>1572</v>
      </c>
      <c r="EP11" s="3">
        <v>1525</v>
      </c>
      <c r="EQ11" s="3">
        <v>1608</v>
      </c>
      <c r="ER11" s="3">
        <v>1506</v>
      </c>
      <c r="ES11" s="3">
        <v>1432</v>
      </c>
      <c r="ET11" s="3">
        <v>1609</v>
      </c>
      <c r="EU11" s="3">
        <v>1587</v>
      </c>
      <c r="EV11" s="3">
        <v>1639</v>
      </c>
      <c r="EW11" s="3">
        <v>1635</v>
      </c>
      <c r="EX11" s="3">
        <v>1540</v>
      </c>
      <c r="EY11" s="3">
        <v>1625</v>
      </c>
      <c r="EZ11" s="3">
        <v>1521</v>
      </c>
      <c r="FA11" s="3">
        <v>1316</v>
      </c>
      <c r="FB11" s="3">
        <v>1289</v>
      </c>
      <c r="FC11" s="3">
        <v>1412</v>
      </c>
      <c r="FD11" s="3">
        <v>1607</v>
      </c>
      <c r="FE11" s="3">
        <v>1440</v>
      </c>
      <c r="FF11" s="3">
        <v>1529</v>
      </c>
      <c r="FG11" s="3">
        <v>1541</v>
      </c>
      <c r="FH11" s="3">
        <v>1435</v>
      </c>
      <c r="FI11" s="3">
        <v>1491</v>
      </c>
      <c r="FJ11" s="3">
        <v>1300</v>
      </c>
      <c r="FK11" s="3">
        <v>1442</v>
      </c>
      <c r="FL11" s="3">
        <v>1318</v>
      </c>
      <c r="FM11" s="3">
        <v>1448</v>
      </c>
      <c r="FN11" s="3">
        <v>1543</v>
      </c>
      <c r="FO11" s="3">
        <v>1466</v>
      </c>
      <c r="FP11" s="3">
        <v>1648</v>
      </c>
      <c r="FQ11" s="3">
        <v>1636</v>
      </c>
      <c r="FR11" s="3">
        <v>1551</v>
      </c>
      <c r="FS11" s="3">
        <v>1541</v>
      </c>
      <c r="FT11" s="3">
        <v>1746</v>
      </c>
      <c r="FU11" s="3">
        <v>1513</v>
      </c>
      <c r="FV11" s="3">
        <v>1480</v>
      </c>
      <c r="FW11" s="3">
        <v>1551</v>
      </c>
      <c r="FX11" s="3">
        <v>1528</v>
      </c>
      <c r="FY11" s="3">
        <v>1592</v>
      </c>
      <c r="FZ11" s="3">
        <v>1396</v>
      </c>
      <c r="GA11" s="3">
        <v>1272</v>
      </c>
      <c r="GB11" s="3">
        <v>1614</v>
      </c>
      <c r="GC11" s="3">
        <v>1487</v>
      </c>
      <c r="GD11" s="3">
        <v>1464</v>
      </c>
      <c r="GE11" s="3">
        <v>1628</v>
      </c>
      <c r="GF11" s="3">
        <v>1551</v>
      </c>
      <c r="GG11" s="3">
        <v>1413</v>
      </c>
      <c r="GH11" s="3">
        <v>1482</v>
      </c>
      <c r="GI11" s="3">
        <v>1782</v>
      </c>
      <c r="GJ11" s="3">
        <v>1729</v>
      </c>
      <c r="GK11" s="3">
        <v>1874</v>
      </c>
      <c r="GL11" s="3">
        <v>1898</v>
      </c>
      <c r="GM11" s="3">
        <v>1923</v>
      </c>
      <c r="GN11" s="3">
        <v>1751</v>
      </c>
      <c r="GO11" s="3">
        <v>1442</v>
      </c>
      <c r="GP11" s="3">
        <v>1452</v>
      </c>
      <c r="GQ11" s="3">
        <v>1479</v>
      </c>
      <c r="GR11" s="3">
        <v>1511</v>
      </c>
      <c r="GS11" s="3">
        <v>1514</v>
      </c>
      <c r="GT11" s="3">
        <v>1609</v>
      </c>
      <c r="GU11" s="3">
        <v>1519</v>
      </c>
      <c r="GV11" s="3">
        <v>1572</v>
      </c>
      <c r="GW11" s="3">
        <v>1641</v>
      </c>
      <c r="GX11" s="3">
        <v>1513</v>
      </c>
      <c r="GY11" s="3">
        <v>1548</v>
      </c>
      <c r="GZ11" s="3">
        <v>1554</v>
      </c>
      <c r="HA11" s="3">
        <v>1460</v>
      </c>
      <c r="HB11" s="3">
        <v>1591</v>
      </c>
      <c r="HC11" s="3">
        <v>2200</v>
      </c>
      <c r="HD11" s="3">
        <v>2029</v>
      </c>
      <c r="HE11" s="3">
        <v>1995</v>
      </c>
      <c r="HF11" s="3">
        <v>1950</v>
      </c>
      <c r="HG11" s="3">
        <v>2002</v>
      </c>
      <c r="HH11" s="3">
        <v>1992</v>
      </c>
      <c r="HI11" s="3">
        <v>2022</v>
      </c>
      <c r="HJ11" s="3">
        <v>1979</v>
      </c>
      <c r="HK11" s="3">
        <v>1941</v>
      </c>
      <c r="HL11" s="3">
        <v>1887</v>
      </c>
      <c r="HM11" s="3">
        <v>1980</v>
      </c>
      <c r="HN11" s="3">
        <v>1618</v>
      </c>
      <c r="HO11" s="3">
        <v>1574</v>
      </c>
      <c r="HP11" s="3">
        <v>1634</v>
      </c>
      <c r="HQ11" s="3">
        <v>1608</v>
      </c>
      <c r="HR11" s="3">
        <v>1776</v>
      </c>
      <c r="HS11" s="3">
        <v>1522</v>
      </c>
      <c r="HT11" s="3">
        <v>1410</v>
      </c>
      <c r="HU11" s="3">
        <v>1530</v>
      </c>
      <c r="HV11" s="3">
        <v>1691</v>
      </c>
      <c r="HW11" s="3">
        <v>1769</v>
      </c>
      <c r="HX11" s="3">
        <v>1776</v>
      </c>
      <c r="HY11" s="3">
        <v>1533</v>
      </c>
      <c r="HZ11" s="3">
        <v>1681</v>
      </c>
      <c r="IA11" s="3">
        <v>1504</v>
      </c>
      <c r="IB11" s="3">
        <v>1520</v>
      </c>
      <c r="IC11" s="3">
        <v>1550</v>
      </c>
      <c r="ID11" s="3">
        <v>1532</v>
      </c>
      <c r="IE11" s="3">
        <v>1459</v>
      </c>
      <c r="IF11" s="3">
        <v>2131</v>
      </c>
      <c r="IG11" s="3">
        <v>1802</v>
      </c>
      <c r="IH11" s="3">
        <v>1928</v>
      </c>
      <c r="II11" s="3">
        <v>1755</v>
      </c>
      <c r="IJ11" s="3">
        <v>1463</v>
      </c>
      <c r="IK11" s="3">
        <v>1575</v>
      </c>
      <c r="IL11" s="3">
        <v>1421</v>
      </c>
      <c r="IM11" s="3">
        <v>1459</v>
      </c>
      <c r="IN11" s="3">
        <v>1561</v>
      </c>
      <c r="IO11" s="3">
        <v>1471</v>
      </c>
      <c r="IP11" s="3">
        <v>1447</v>
      </c>
      <c r="IQ11" s="3">
        <v>1473</v>
      </c>
      <c r="IR11" s="3">
        <v>1501</v>
      </c>
      <c r="IS11" s="3">
        <v>1603</v>
      </c>
      <c r="IT11" s="3">
        <v>1527</v>
      </c>
      <c r="IU11" s="3">
        <v>1669</v>
      </c>
      <c r="IV11" s="3">
        <v>1535</v>
      </c>
      <c r="IW11" s="3">
        <v>1511</v>
      </c>
      <c r="IX11" s="3">
        <v>1510</v>
      </c>
      <c r="IY11" s="3">
        <v>1566</v>
      </c>
      <c r="IZ11" s="3">
        <v>1495</v>
      </c>
      <c r="JA11" s="3">
        <v>1517</v>
      </c>
      <c r="JB11" s="3">
        <v>1461</v>
      </c>
      <c r="JC11" s="3">
        <v>1437</v>
      </c>
      <c r="JD11" s="3">
        <v>1476</v>
      </c>
      <c r="JE11" s="3">
        <v>1522</v>
      </c>
      <c r="JF11" s="3">
        <v>1526</v>
      </c>
      <c r="JG11" s="3">
        <v>1575</v>
      </c>
      <c r="JH11" s="3">
        <v>1514</v>
      </c>
      <c r="JI11" s="3">
        <v>1511</v>
      </c>
      <c r="JJ11" s="3">
        <v>1494</v>
      </c>
      <c r="JK11" s="3">
        <v>1525</v>
      </c>
      <c r="JL11" s="3">
        <v>1517</v>
      </c>
      <c r="JM11" s="3">
        <v>1437</v>
      </c>
      <c r="JN11" s="3">
        <v>1695</v>
      </c>
      <c r="JO11" s="3">
        <v>1467</v>
      </c>
      <c r="JP11" s="3">
        <v>1431</v>
      </c>
      <c r="JQ11" s="3">
        <v>1425</v>
      </c>
      <c r="JR11" s="3">
        <v>1517</v>
      </c>
      <c r="JS11" s="3">
        <v>1498</v>
      </c>
      <c r="JT11" s="3">
        <v>1594</v>
      </c>
      <c r="JU11" s="3">
        <v>1527</v>
      </c>
      <c r="JV11" s="3">
        <v>1550</v>
      </c>
      <c r="JW11" s="3">
        <v>4882</v>
      </c>
      <c r="JX11" s="3">
        <v>1595</v>
      </c>
      <c r="JY11" s="3">
        <v>1841</v>
      </c>
      <c r="JZ11" s="3">
        <v>1891</v>
      </c>
      <c r="KA11" s="3">
        <v>1614</v>
      </c>
      <c r="KB11" s="3">
        <v>2080</v>
      </c>
      <c r="KC11" s="3">
        <v>2324</v>
      </c>
      <c r="KD11" s="3">
        <v>1834</v>
      </c>
      <c r="KE11" s="3">
        <v>1826</v>
      </c>
      <c r="KF11" s="3">
        <v>1649</v>
      </c>
      <c r="KG11" s="3">
        <v>1860</v>
      </c>
      <c r="KH11" s="3">
        <v>1870</v>
      </c>
      <c r="KI11" s="3">
        <v>2283</v>
      </c>
      <c r="KJ11" s="3">
        <v>1736</v>
      </c>
      <c r="KK11" s="3">
        <v>1821</v>
      </c>
      <c r="KL11" s="3">
        <v>1835</v>
      </c>
      <c r="KM11" s="3">
        <v>1864</v>
      </c>
      <c r="KN11" s="3">
        <v>1820</v>
      </c>
      <c r="KO11" s="3">
        <v>2308</v>
      </c>
      <c r="KP11" s="3">
        <v>2579</v>
      </c>
      <c r="KQ11" s="3">
        <v>2069</v>
      </c>
      <c r="KR11" s="3">
        <v>2095</v>
      </c>
      <c r="KS11" s="3">
        <v>1890</v>
      </c>
      <c r="KT11" s="3">
        <v>2035</v>
      </c>
      <c r="KU11" s="3">
        <v>1513</v>
      </c>
      <c r="KV11" s="3">
        <v>1783</v>
      </c>
      <c r="KW11" s="3">
        <v>2525</v>
      </c>
      <c r="KX11" s="3">
        <v>1996</v>
      </c>
      <c r="KY11" s="3">
        <v>1955</v>
      </c>
      <c r="KZ11" s="3">
        <v>1996</v>
      </c>
      <c r="LA11" s="3">
        <v>1691</v>
      </c>
      <c r="LB11" s="3">
        <v>2461</v>
      </c>
      <c r="LC11" s="3">
        <v>2537</v>
      </c>
      <c r="LD11" s="3">
        <v>1589</v>
      </c>
      <c r="LE11" s="3">
        <v>1462</v>
      </c>
      <c r="LF11" s="3">
        <v>1499</v>
      </c>
      <c r="LG11" s="3">
        <v>1413</v>
      </c>
      <c r="LH11" s="3">
        <v>1353</v>
      </c>
      <c r="LI11" s="3">
        <v>1395</v>
      </c>
      <c r="LJ11" s="3">
        <v>1662</v>
      </c>
      <c r="LK11" s="3">
        <v>1531</v>
      </c>
      <c r="LL11" s="3">
        <v>1433</v>
      </c>
      <c r="LM11" s="3">
        <v>1432</v>
      </c>
      <c r="LN11" s="3">
        <v>1554</v>
      </c>
      <c r="LO11" s="3">
        <v>1649</v>
      </c>
      <c r="LP11" s="3">
        <v>1617</v>
      </c>
      <c r="LQ11" s="3">
        <v>1612</v>
      </c>
      <c r="LR11" s="3">
        <v>1495</v>
      </c>
      <c r="LS11" s="3">
        <v>1705</v>
      </c>
      <c r="LT11" s="3">
        <v>1677</v>
      </c>
      <c r="LU11" s="3">
        <v>1660</v>
      </c>
      <c r="LV11" s="3">
        <v>1657</v>
      </c>
      <c r="LW11" s="3">
        <v>1811</v>
      </c>
      <c r="LX11" s="3">
        <v>1589</v>
      </c>
      <c r="LY11" s="3">
        <v>1445</v>
      </c>
      <c r="LZ11" s="3">
        <v>1551</v>
      </c>
      <c r="MA11" s="3">
        <v>1567</v>
      </c>
      <c r="MB11" s="3">
        <v>1810</v>
      </c>
      <c r="MC11" s="3">
        <v>1647</v>
      </c>
      <c r="MD11" s="3">
        <v>1554</v>
      </c>
      <c r="ME11" s="3">
        <v>1552</v>
      </c>
      <c r="MF11" s="3">
        <v>1665</v>
      </c>
      <c r="MG11" s="3">
        <v>1932</v>
      </c>
      <c r="MH11" s="3">
        <v>1871</v>
      </c>
      <c r="MI11" s="3">
        <v>1565</v>
      </c>
      <c r="MJ11" s="3">
        <v>1607</v>
      </c>
      <c r="MK11" s="3">
        <v>1573</v>
      </c>
      <c r="ML11" s="3">
        <v>1406</v>
      </c>
      <c r="MM11" s="3">
        <v>1562</v>
      </c>
      <c r="MN11" s="3">
        <v>1590</v>
      </c>
      <c r="MO11" s="3">
        <v>1337</v>
      </c>
      <c r="MP11" s="3">
        <v>1564</v>
      </c>
      <c r="MQ11" s="3">
        <v>1524</v>
      </c>
      <c r="MR11" s="3">
        <v>1497</v>
      </c>
      <c r="MS11" s="3">
        <v>1439</v>
      </c>
      <c r="MT11" s="3">
        <v>1658</v>
      </c>
      <c r="MU11" s="3">
        <v>1497</v>
      </c>
      <c r="MV11" s="3">
        <v>1847</v>
      </c>
      <c r="MW11" s="3">
        <v>1635</v>
      </c>
      <c r="MX11" s="3">
        <v>1558</v>
      </c>
      <c r="MY11" s="3">
        <v>1633</v>
      </c>
      <c r="MZ11" s="3">
        <v>1534</v>
      </c>
      <c r="NA11" s="3">
        <v>1837</v>
      </c>
      <c r="NB11" s="3">
        <v>1575</v>
      </c>
      <c r="NC11" s="3">
        <v>1650</v>
      </c>
      <c r="ND11" s="3">
        <v>1469</v>
      </c>
      <c r="NE11" s="3">
        <v>1382</v>
      </c>
      <c r="NF11" s="3">
        <v>1353</v>
      </c>
      <c r="NG11" s="3">
        <v>1429</v>
      </c>
      <c r="NH11" s="3">
        <v>1553</v>
      </c>
      <c r="NI11" s="3">
        <v>1482</v>
      </c>
      <c r="NJ11" s="3">
        <v>1366</v>
      </c>
      <c r="NK11" s="3">
        <v>1344</v>
      </c>
      <c r="NL11" s="3">
        <v>1462</v>
      </c>
      <c r="NM11" s="3">
        <v>1495</v>
      </c>
      <c r="NN11" s="3">
        <v>1564</v>
      </c>
      <c r="NO11" s="3">
        <v>1557</v>
      </c>
      <c r="NP11" s="3">
        <v>1563</v>
      </c>
      <c r="NQ11" s="3">
        <v>1582</v>
      </c>
      <c r="NR11" s="3">
        <v>1509</v>
      </c>
      <c r="NS11" s="3">
        <v>1532</v>
      </c>
      <c r="NT11" s="3">
        <v>1490</v>
      </c>
      <c r="NU11" s="3">
        <v>1525</v>
      </c>
      <c r="NV11" s="3">
        <v>1687</v>
      </c>
      <c r="NW11" s="3">
        <v>1507</v>
      </c>
      <c r="NX11" s="3">
        <v>1392</v>
      </c>
      <c r="NY11" s="3">
        <v>1467</v>
      </c>
      <c r="NZ11" s="3">
        <v>1598</v>
      </c>
    </row>
    <row r="12" spans="1:390" x14ac:dyDescent="0.35">
      <c r="A12" t="s">
        <v>73</v>
      </c>
      <c r="B12" s="3">
        <v>1488</v>
      </c>
      <c r="C12" s="3">
        <v>1437</v>
      </c>
      <c r="D12" s="3">
        <v>1502</v>
      </c>
      <c r="E12" s="3">
        <v>1533</v>
      </c>
      <c r="F12" s="3">
        <v>1520</v>
      </c>
      <c r="G12" s="3">
        <v>1572</v>
      </c>
      <c r="H12" s="3">
        <v>1633</v>
      </c>
      <c r="I12" s="3">
        <v>1382</v>
      </c>
      <c r="J12" s="3">
        <v>1326</v>
      </c>
      <c r="K12" s="3">
        <v>1373</v>
      </c>
      <c r="L12" s="3">
        <v>1521</v>
      </c>
      <c r="M12" s="3">
        <v>1389</v>
      </c>
      <c r="N12" s="3">
        <v>1509</v>
      </c>
      <c r="O12" s="3">
        <v>1551</v>
      </c>
      <c r="P12" s="3">
        <v>1503</v>
      </c>
      <c r="Q12" s="3">
        <v>1329</v>
      </c>
      <c r="R12" s="3">
        <v>1679</v>
      </c>
      <c r="S12" s="3">
        <v>1414</v>
      </c>
      <c r="T12" s="3">
        <v>1423</v>
      </c>
      <c r="U12" s="3">
        <v>1505</v>
      </c>
      <c r="V12" s="3">
        <v>1432</v>
      </c>
      <c r="W12" s="3">
        <v>1631</v>
      </c>
      <c r="X12" s="3">
        <v>1628</v>
      </c>
      <c r="Y12" s="3">
        <v>1573</v>
      </c>
      <c r="Z12" s="3">
        <v>1668</v>
      </c>
      <c r="AA12" s="3">
        <v>1480</v>
      </c>
      <c r="AB12" s="3">
        <v>1305</v>
      </c>
      <c r="AC12" s="3">
        <v>1652</v>
      </c>
      <c r="AD12" s="3">
        <v>1443</v>
      </c>
      <c r="AE12" s="3">
        <v>1537</v>
      </c>
      <c r="AF12" s="3">
        <v>1581</v>
      </c>
      <c r="AG12" s="3">
        <v>1725</v>
      </c>
      <c r="AH12" s="3">
        <v>1664</v>
      </c>
      <c r="AI12" s="3">
        <v>2003</v>
      </c>
      <c r="AJ12" s="3">
        <v>1873</v>
      </c>
      <c r="AK12" s="3">
        <v>1809</v>
      </c>
      <c r="AL12" s="3">
        <v>1697</v>
      </c>
      <c r="AM12" s="3">
        <v>2081</v>
      </c>
      <c r="AN12" s="3">
        <v>2110</v>
      </c>
      <c r="AO12" s="3">
        <v>1676</v>
      </c>
      <c r="AP12" s="3">
        <v>1627</v>
      </c>
      <c r="AQ12" s="3">
        <v>1543</v>
      </c>
      <c r="AR12" s="3">
        <v>1562</v>
      </c>
      <c r="AS12" s="3">
        <v>1343</v>
      </c>
      <c r="AT12" s="3">
        <v>1540</v>
      </c>
      <c r="AU12" s="3">
        <v>1598</v>
      </c>
      <c r="AV12" s="3">
        <v>1564</v>
      </c>
      <c r="AW12" s="3">
        <v>1477</v>
      </c>
      <c r="AX12" s="3">
        <v>1335</v>
      </c>
      <c r="AY12" s="3">
        <v>1364</v>
      </c>
      <c r="AZ12" s="3">
        <v>1630</v>
      </c>
      <c r="BA12" s="3">
        <v>1644</v>
      </c>
      <c r="BB12" s="3">
        <v>1798</v>
      </c>
      <c r="BC12" s="3">
        <v>1566</v>
      </c>
      <c r="BD12" s="3">
        <v>1500</v>
      </c>
      <c r="BE12" s="3">
        <v>1450</v>
      </c>
      <c r="BF12" s="3">
        <v>1866</v>
      </c>
      <c r="BG12" s="3">
        <v>1976</v>
      </c>
      <c r="BH12" s="3">
        <v>1792</v>
      </c>
      <c r="BI12" s="3">
        <v>1475</v>
      </c>
      <c r="BJ12" s="3">
        <v>1725</v>
      </c>
      <c r="BK12" s="3">
        <v>1950</v>
      </c>
      <c r="BL12" s="3">
        <v>1470</v>
      </c>
      <c r="BM12" s="3">
        <v>1499</v>
      </c>
      <c r="BN12" s="3">
        <v>1448</v>
      </c>
      <c r="BO12" s="3">
        <v>1750</v>
      </c>
      <c r="BP12" s="3">
        <v>1391</v>
      </c>
      <c r="BQ12" s="3">
        <v>1373</v>
      </c>
      <c r="BR12" s="3">
        <v>1564</v>
      </c>
      <c r="BS12" s="3">
        <v>1449</v>
      </c>
      <c r="BT12" s="3">
        <v>1501</v>
      </c>
      <c r="BU12" s="3">
        <v>1513</v>
      </c>
      <c r="BV12" s="3">
        <v>1550</v>
      </c>
      <c r="BW12" s="3">
        <v>1568</v>
      </c>
      <c r="BX12" s="3">
        <v>1529</v>
      </c>
      <c r="BY12" s="3">
        <v>1682</v>
      </c>
      <c r="BZ12" s="3">
        <v>1391</v>
      </c>
      <c r="CA12" s="3">
        <v>1498</v>
      </c>
      <c r="CB12" s="3">
        <v>1428</v>
      </c>
      <c r="CC12" s="3">
        <v>1321</v>
      </c>
      <c r="CD12" s="3">
        <v>1408</v>
      </c>
      <c r="CE12" s="3">
        <v>1426</v>
      </c>
      <c r="CF12" s="3">
        <v>1291</v>
      </c>
      <c r="CG12" s="3">
        <v>1413</v>
      </c>
      <c r="CH12" s="3">
        <v>1395</v>
      </c>
      <c r="CI12" s="3">
        <v>1381</v>
      </c>
      <c r="CJ12" s="3">
        <v>1526</v>
      </c>
      <c r="CK12" s="3">
        <v>1428</v>
      </c>
      <c r="CL12" s="3">
        <v>1553</v>
      </c>
      <c r="CM12" s="3">
        <v>1699</v>
      </c>
      <c r="CN12" s="3">
        <v>1631</v>
      </c>
      <c r="CO12" s="3">
        <v>1965</v>
      </c>
      <c r="CP12" s="3">
        <v>1611</v>
      </c>
      <c r="CQ12" s="3">
        <v>1818</v>
      </c>
      <c r="CR12" s="3">
        <v>1603</v>
      </c>
      <c r="CS12" s="3">
        <v>1869</v>
      </c>
      <c r="CT12" s="3">
        <v>1617</v>
      </c>
      <c r="CU12" s="3">
        <v>1607</v>
      </c>
      <c r="CV12" s="3">
        <v>1692</v>
      </c>
      <c r="CW12" s="3">
        <v>1381</v>
      </c>
      <c r="CX12" s="3">
        <v>1778</v>
      </c>
      <c r="CY12" s="3">
        <v>1596</v>
      </c>
      <c r="CZ12" s="3">
        <v>1553</v>
      </c>
      <c r="DA12" s="3">
        <v>1473</v>
      </c>
      <c r="DB12" s="3">
        <v>1522</v>
      </c>
      <c r="DC12" s="3">
        <v>1600</v>
      </c>
      <c r="DD12" s="3">
        <v>1611</v>
      </c>
      <c r="DE12" s="3">
        <v>1870</v>
      </c>
      <c r="DF12" s="3">
        <v>1745</v>
      </c>
      <c r="DG12" s="3">
        <v>1691</v>
      </c>
      <c r="DH12" s="3">
        <v>1751</v>
      </c>
      <c r="DI12" s="3">
        <v>1592</v>
      </c>
      <c r="DJ12" s="3">
        <v>2030</v>
      </c>
      <c r="DK12" s="3">
        <v>1514</v>
      </c>
      <c r="DL12" s="3">
        <v>1549</v>
      </c>
      <c r="DM12" s="3">
        <v>1785</v>
      </c>
      <c r="DN12" s="3">
        <v>1715</v>
      </c>
      <c r="DO12" s="3">
        <v>1798</v>
      </c>
      <c r="DP12" s="3">
        <v>1696</v>
      </c>
      <c r="DQ12" s="3">
        <v>1860</v>
      </c>
      <c r="DR12" s="3">
        <v>1854</v>
      </c>
      <c r="DS12" s="3">
        <v>1909</v>
      </c>
      <c r="DT12" s="3">
        <v>2002</v>
      </c>
      <c r="DU12" s="3">
        <v>1861</v>
      </c>
      <c r="DV12" s="3">
        <v>1564</v>
      </c>
      <c r="DW12" s="3">
        <v>1522</v>
      </c>
      <c r="DX12" s="3">
        <v>1847</v>
      </c>
      <c r="DY12" s="3">
        <v>1516</v>
      </c>
      <c r="DZ12" s="3">
        <v>1624</v>
      </c>
      <c r="EA12" s="3">
        <v>1667</v>
      </c>
      <c r="EB12" s="3">
        <v>1869</v>
      </c>
      <c r="EC12" s="3">
        <v>1522</v>
      </c>
      <c r="ED12" s="3">
        <v>1581</v>
      </c>
      <c r="EE12" s="3">
        <v>1378</v>
      </c>
      <c r="EF12" s="3">
        <v>1769</v>
      </c>
      <c r="EG12" s="3">
        <v>1732</v>
      </c>
      <c r="EH12" s="3">
        <v>1426</v>
      </c>
      <c r="EI12" s="3">
        <v>1593</v>
      </c>
      <c r="EJ12" s="3">
        <v>1542</v>
      </c>
      <c r="EK12" s="3">
        <v>1442</v>
      </c>
      <c r="EL12" s="3">
        <v>1448</v>
      </c>
      <c r="EM12" s="3">
        <v>1421</v>
      </c>
      <c r="EN12" s="3">
        <v>1451</v>
      </c>
      <c r="EO12" s="3">
        <v>1600</v>
      </c>
      <c r="EP12" s="3">
        <v>1543</v>
      </c>
      <c r="EQ12" s="3">
        <v>1619</v>
      </c>
      <c r="ER12" s="3">
        <v>1522</v>
      </c>
      <c r="ES12" s="3">
        <v>1443</v>
      </c>
      <c r="ET12" s="3">
        <v>1625</v>
      </c>
      <c r="EU12" s="3">
        <v>1591</v>
      </c>
      <c r="EV12" s="3">
        <v>1656</v>
      </c>
      <c r="EW12" s="3">
        <v>1645</v>
      </c>
      <c r="EX12" s="3">
        <v>1542</v>
      </c>
      <c r="EY12" s="3">
        <v>1636</v>
      </c>
      <c r="EZ12" s="3">
        <v>1526</v>
      </c>
      <c r="FA12" s="3">
        <v>1329</v>
      </c>
      <c r="FB12" s="3">
        <v>1302</v>
      </c>
      <c r="FC12" s="3">
        <v>1415</v>
      </c>
      <c r="FD12" s="3">
        <v>1608</v>
      </c>
      <c r="FE12" s="3">
        <v>1455</v>
      </c>
      <c r="FF12" s="3">
        <v>1540</v>
      </c>
      <c r="FG12" s="3">
        <v>1553</v>
      </c>
      <c r="FH12" s="3">
        <v>1440</v>
      </c>
      <c r="FI12" s="3">
        <v>1497</v>
      </c>
      <c r="FJ12" s="3">
        <v>1305</v>
      </c>
      <c r="FK12" s="3">
        <v>1444</v>
      </c>
      <c r="FL12" s="3">
        <v>1315</v>
      </c>
      <c r="FM12" s="3">
        <v>1443</v>
      </c>
      <c r="FN12" s="3">
        <v>1560</v>
      </c>
      <c r="FO12" s="3">
        <v>1480</v>
      </c>
      <c r="FP12" s="3">
        <v>1674</v>
      </c>
      <c r="FQ12" s="3">
        <v>1649</v>
      </c>
      <c r="FR12" s="3">
        <v>1561</v>
      </c>
      <c r="FS12" s="3">
        <v>1543</v>
      </c>
      <c r="FT12" s="3">
        <v>1753</v>
      </c>
      <c r="FU12" s="3">
        <v>1520</v>
      </c>
      <c r="FV12" s="3">
        <v>1488</v>
      </c>
      <c r="FW12" s="3">
        <v>1559</v>
      </c>
      <c r="FX12" s="3">
        <v>1548</v>
      </c>
      <c r="FY12" s="3">
        <v>1603</v>
      </c>
      <c r="FZ12" s="3">
        <v>1404</v>
      </c>
      <c r="GA12" s="3">
        <v>1283</v>
      </c>
      <c r="GB12" s="3">
        <v>1632</v>
      </c>
      <c r="GC12" s="3">
        <v>1490</v>
      </c>
      <c r="GD12" s="3">
        <v>1472</v>
      </c>
      <c r="GE12" s="3">
        <v>1632</v>
      </c>
      <c r="GF12" s="3">
        <v>1561</v>
      </c>
      <c r="GG12" s="3">
        <v>1427</v>
      </c>
      <c r="GH12" s="3">
        <v>1485</v>
      </c>
      <c r="GI12" s="3">
        <v>1809</v>
      </c>
      <c r="GJ12" s="3">
        <v>1740</v>
      </c>
      <c r="GK12" s="3">
        <v>1880</v>
      </c>
      <c r="GL12" s="3">
        <v>1911</v>
      </c>
      <c r="GM12" s="3">
        <v>1945</v>
      </c>
      <c r="GN12" s="3">
        <v>1766</v>
      </c>
      <c r="GO12" s="3">
        <v>1470</v>
      </c>
      <c r="GP12" s="3">
        <v>1464</v>
      </c>
      <c r="GQ12" s="3">
        <v>1484</v>
      </c>
      <c r="GR12" s="3">
        <v>1513</v>
      </c>
      <c r="GS12" s="3">
        <v>1522</v>
      </c>
      <c r="GT12" s="3">
        <v>1620</v>
      </c>
      <c r="GU12" s="3">
        <v>1522</v>
      </c>
      <c r="GV12" s="3">
        <v>1583</v>
      </c>
      <c r="GW12" s="3">
        <v>1655</v>
      </c>
      <c r="GX12" s="3">
        <v>1527</v>
      </c>
      <c r="GY12" s="3">
        <v>1561</v>
      </c>
      <c r="GZ12" s="3">
        <v>1552</v>
      </c>
      <c r="HA12" s="3">
        <v>1470</v>
      </c>
      <c r="HB12" s="3">
        <v>1601</v>
      </c>
      <c r="HC12" s="3">
        <v>2221</v>
      </c>
      <c r="HD12" s="3">
        <v>2039</v>
      </c>
      <c r="HE12" s="3">
        <v>2005</v>
      </c>
      <c r="HF12" s="3">
        <v>1973</v>
      </c>
      <c r="HG12" s="3">
        <v>2017</v>
      </c>
      <c r="HH12" s="3">
        <v>1986</v>
      </c>
      <c r="HI12" s="3">
        <v>2029</v>
      </c>
      <c r="HJ12" s="3">
        <v>1981</v>
      </c>
      <c r="HK12" s="3">
        <v>1955</v>
      </c>
      <c r="HL12" s="3">
        <v>1917</v>
      </c>
      <c r="HM12" s="3">
        <v>1996</v>
      </c>
      <c r="HN12" s="3">
        <v>1633</v>
      </c>
      <c r="HO12" s="3">
        <v>1581</v>
      </c>
      <c r="HP12" s="3">
        <v>1653</v>
      </c>
      <c r="HQ12" s="3">
        <v>1605</v>
      </c>
      <c r="HR12" s="3">
        <v>1787</v>
      </c>
      <c r="HS12" s="3">
        <v>1523</v>
      </c>
      <c r="HT12" s="3">
        <v>1423</v>
      </c>
      <c r="HU12" s="3">
        <v>1538</v>
      </c>
      <c r="HV12" s="3">
        <v>1688</v>
      </c>
      <c r="HW12" s="3">
        <v>1779</v>
      </c>
      <c r="HX12" s="3">
        <v>1793</v>
      </c>
      <c r="HY12" s="3">
        <v>1543</v>
      </c>
      <c r="HZ12" s="3">
        <v>1691</v>
      </c>
      <c r="IA12" s="3">
        <v>1520</v>
      </c>
      <c r="IB12" s="3">
        <v>1522</v>
      </c>
      <c r="IC12" s="3">
        <v>1556</v>
      </c>
      <c r="ID12" s="3">
        <v>1539</v>
      </c>
      <c r="IE12" s="3">
        <v>1470</v>
      </c>
      <c r="IF12" s="3">
        <v>2132</v>
      </c>
      <c r="IG12" s="3">
        <v>1784</v>
      </c>
      <c r="IH12" s="3">
        <v>1917</v>
      </c>
      <c r="II12" s="3">
        <v>1727</v>
      </c>
      <c r="IJ12" s="3">
        <v>1475</v>
      </c>
      <c r="IK12" s="3">
        <v>1577</v>
      </c>
      <c r="IL12" s="3">
        <v>1428</v>
      </c>
      <c r="IM12" s="3">
        <v>1465</v>
      </c>
      <c r="IN12" s="3">
        <v>1568</v>
      </c>
      <c r="IO12" s="3">
        <v>1470</v>
      </c>
      <c r="IP12" s="3">
        <v>1449</v>
      </c>
      <c r="IQ12" s="3">
        <v>1477</v>
      </c>
      <c r="IR12" s="3">
        <v>1506</v>
      </c>
      <c r="IS12" s="3">
        <v>1607</v>
      </c>
      <c r="IT12" s="3">
        <v>1534</v>
      </c>
      <c r="IU12" s="3">
        <v>1678</v>
      </c>
      <c r="IV12" s="3">
        <v>1542</v>
      </c>
      <c r="IW12" s="3">
        <v>1508</v>
      </c>
      <c r="IX12" s="3">
        <v>1511</v>
      </c>
      <c r="IY12" s="3">
        <v>1569</v>
      </c>
      <c r="IZ12" s="3">
        <v>1492</v>
      </c>
      <c r="JA12" s="3">
        <v>1522</v>
      </c>
      <c r="JB12" s="3">
        <v>1470</v>
      </c>
      <c r="JC12" s="3">
        <v>1442</v>
      </c>
      <c r="JD12" s="3">
        <v>1485</v>
      </c>
      <c r="JE12" s="3">
        <v>1522</v>
      </c>
      <c r="JF12" s="3">
        <v>1531</v>
      </c>
      <c r="JG12" s="3">
        <v>1593</v>
      </c>
      <c r="JH12" s="3">
        <v>1524</v>
      </c>
      <c r="JI12" s="3">
        <v>1523</v>
      </c>
      <c r="JJ12" s="3">
        <v>1498</v>
      </c>
      <c r="JK12" s="3">
        <v>1527</v>
      </c>
      <c r="JL12" s="3">
        <v>1520</v>
      </c>
      <c r="JM12" s="3">
        <v>1442</v>
      </c>
      <c r="JN12" s="3">
        <v>1716</v>
      </c>
      <c r="JO12" s="3">
        <v>1469</v>
      </c>
      <c r="JP12" s="3">
        <v>1450</v>
      </c>
      <c r="JQ12" s="3">
        <v>1430</v>
      </c>
      <c r="JR12" s="3">
        <v>1524</v>
      </c>
      <c r="JS12" s="3">
        <v>1509</v>
      </c>
      <c r="JT12" s="3">
        <v>1605</v>
      </c>
      <c r="JU12" s="3">
        <v>1538</v>
      </c>
      <c r="JV12" s="3">
        <v>1563</v>
      </c>
      <c r="JW12" s="3">
        <v>4990</v>
      </c>
      <c r="JX12" s="3">
        <v>1607</v>
      </c>
      <c r="JY12" s="3">
        <v>1850</v>
      </c>
      <c r="JZ12" s="3">
        <v>1902</v>
      </c>
      <c r="KA12" s="3">
        <v>1624</v>
      </c>
      <c r="KB12" s="3">
        <v>2090</v>
      </c>
      <c r="KC12" s="3">
        <v>2328</v>
      </c>
      <c r="KD12" s="3">
        <v>1848</v>
      </c>
      <c r="KE12" s="3">
        <v>1845</v>
      </c>
      <c r="KF12" s="3">
        <v>1655</v>
      </c>
      <c r="KG12" s="3">
        <v>1864</v>
      </c>
      <c r="KH12" s="3">
        <v>1877</v>
      </c>
      <c r="KI12" s="3">
        <v>2297</v>
      </c>
      <c r="KJ12" s="3">
        <v>1744</v>
      </c>
      <c r="KK12" s="3">
        <v>1828</v>
      </c>
      <c r="KL12" s="3">
        <v>1850</v>
      </c>
      <c r="KM12" s="3">
        <v>1870</v>
      </c>
      <c r="KN12" s="3">
        <v>1827</v>
      </c>
      <c r="KO12" s="3">
        <v>2325</v>
      </c>
      <c r="KP12" s="3">
        <v>2596</v>
      </c>
      <c r="KQ12" s="3">
        <v>2079</v>
      </c>
      <c r="KR12" s="3">
        <v>2114</v>
      </c>
      <c r="KS12" s="3">
        <v>1904</v>
      </c>
      <c r="KT12" s="3">
        <v>2046</v>
      </c>
      <c r="KU12" s="3">
        <v>1512</v>
      </c>
      <c r="KV12" s="3">
        <v>1789</v>
      </c>
      <c r="KW12" s="3">
        <v>2537</v>
      </c>
      <c r="KX12" s="3">
        <v>2009</v>
      </c>
      <c r="KY12" s="3">
        <v>1963</v>
      </c>
      <c r="KZ12" s="3">
        <v>2003</v>
      </c>
      <c r="LA12" s="3">
        <v>1704</v>
      </c>
      <c r="LB12" s="3">
        <v>2474</v>
      </c>
      <c r="LC12" s="3">
        <v>2537</v>
      </c>
      <c r="LD12" s="3">
        <v>1605</v>
      </c>
      <c r="LE12" s="3">
        <v>1470</v>
      </c>
      <c r="LF12" s="3">
        <v>1501</v>
      </c>
      <c r="LG12" s="3">
        <v>1426</v>
      </c>
      <c r="LH12" s="3">
        <v>1361</v>
      </c>
      <c r="LI12" s="3">
        <v>1405</v>
      </c>
      <c r="LJ12" s="3">
        <v>1663</v>
      </c>
      <c r="LK12" s="3">
        <v>1554</v>
      </c>
      <c r="LL12" s="3">
        <v>1439</v>
      </c>
      <c r="LM12" s="3">
        <v>1435</v>
      </c>
      <c r="LN12" s="3">
        <v>1559</v>
      </c>
      <c r="LO12" s="3">
        <v>1661</v>
      </c>
      <c r="LP12" s="3">
        <v>1630</v>
      </c>
      <c r="LQ12" s="3">
        <v>1616</v>
      </c>
      <c r="LR12" s="3">
        <v>1506</v>
      </c>
      <c r="LS12" s="3">
        <v>1714</v>
      </c>
      <c r="LT12" s="3">
        <v>1682</v>
      </c>
      <c r="LU12" s="3">
        <v>1671</v>
      </c>
      <c r="LV12" s="3">
        <v>1662</v>
      </c>
      <c r="LW12" s="3">
        <v>1815</v>
      </c>
      <c r="LX12" s="3">
        <v>1598</v>
      </c>
      <c r="LY12" s="3">
        <v>1460</v>
      </c>
      <c r="LZ12" s="3">
        <v>1565</v>
      </c>
      <c r="MA12" s="3">
        <v>1575</v>
      </c>
      <c r="MB12" s="3">
        <v>1807</v>
      </c>
      <c r="MC12" s="3">
        <v>1654</v>
      </c>
      <c r="MD12" s="3">
        <v>1575</v>
      </c>
      <c r="ME12" s="3">
        <v>1563</v>
      </c>
      <c r="MF12" s="3">
        <v>1675</v>
      </c>
      <c r="MG12" s="3">
        <v>1939</v>
      </c>
      <c r="MH12" s="3">
        <v>1876</v>
      </c>
      <c r="MI12" s="3">
        <v>1576</v>
      </c>
      <c r="MJ12" s="3">
        <v>1620</v>
      </c>
      <c r="MK12" s="3">
        <v>1591</v>
      </c>
      <c r="ML12" s="3">
        <v>1439</v>
      </c>
      <c r="MM12" s="3">
        <v>1585</v>
      </c>
      <c r="MN12" s="3">
        <v>1628</v>
      </c>
      <c r="MO12" s="3">
        <v>1368</v>
      </c>
      <c r="MP12" s="3">
        <v>1525</v>
      </c>
      <c r="MQ12" s="3">
        <v>1522</v>
      </c>
      <c r="MR12" s="3">
        <v>1510</v>
      </c>
      <c r="MS12" s="3">
        <v>1465</v>
      </c>
      <c r="MT12" s="3">
        <v>1665</v>
      </c>
      <c r="MU12" s="3">
        <v>1514</v>
      </c>
      <c r="MV12" s="3">
        <v>1874</v>
      </c>
      <c r="MW12" s="3">
        <v>1649</v>
      </c>
      <c r="MX12" s="3">
        <v>1576</v>
      </c>
      <c r="MY12" s="3">
        <v>1644</v>
      </c>
      <c r="MZ12" s="3">
        <v>1547</v>
      </c>
      <c r="NA12" s="3">
        <v>1849</v>
      </c>
      <c r="NB12" s="3">
        <v>1587</v>
      </c>
      <c r="NC12" s="3">
        <v>1659</v>
      </c>
      <c r="ND12" s="3">
        <v>1479</v>
      </c>
      <c r="NE12" s="3">
        <v>1399</v>
      </c>
      <c r="NF12" s="3">
        <v>1365</v>
      </c>
      <c r="NG12" s="3">
        <v>1439</v>
      </c>
      <c r="NH12" s="3">
        <v>1558</v>
      </c>
      <c r="NI12" s="3">
        <v>1494</v>
      </c>
      <c r="NJ12" s="3">
        <v>1385</v>
      </c>
      <c r="NK12" s="3">
        <v>1364</v>
      </c>
      <c r="NL12" s="3">
        <v>1471</v>
      </c>
      <c r="NM12" s="3">
        <v>1485</v>
      </c>
      <c r="NN12" s="3">
        <v>1557</v>
      </c>
      <c r="NO12" s="3">
        <v>1575</v>
      </c>
      <c r="NP12" s="3">
        <v>1573</v>
      </c>
      <c r="NQ12" s="3">
        <v>1585</v>
      </c>
      <c r="NR12" s="3">
        <v>1519</v>
      </c>
      <c r="NS12" s="3">
        <v>1544</v>
      </c>
      <c r="NT12" s="3">
        <v>1511</v>
      </c>
      <c r="NU12" s="3">
        <v>1539</v>
      </c>
      <c r="NV12" s="3">
        <v>1701</v>
      </c>
      <c r="NW12" s="3">
        <v>1514</v>
      </c>
      <c r="NX12" s="3">
        <v>1401</v>
      </c>
      <c r="NY12" s="3">
        <v>1474</v>
      </c>
      <c r="NZ12" s="3">
        <v>1607</v>
      </c>
    </row>
    <row r="13" spans="1:390" x14ac:dyDescent="0.35">
      <c r="A13" t="s">
        <v>74</v>
      </c>
      <c r="B13" s="3">
        <v>1490</v>
      </c>
      <c r="C13" s="3">
        <v>1453</v>
      </c>
      <c r="D13" s="3">
        <v>1509</v>
      </c>
      <c r="E13" s="3">
        <v>1557</v>
      </c>
      <c r="F13" s="3">
        <v>1522</v>
      </c>
      <c r="G13" s="3">
        <v>1579</v>
      </c>
      <c r="H13" s="3">
        <v>1645</v>
      </c>
      <c r="I13" s="3">
        <v>1394</v>
      </c>
      <c r="J13" s="3">
        <v>1348</v>
      </c>
      <c r="K13" s="3">
        <v>1371</v>
      </c>
      <c r="L13" s="3">
        <v>1522</v>
      </c>
      <c r="M13" s="3">
        <v>1400</v>
      </c>
      <c r="N13" s="3">
        <v>1510</v>
      </c>
      <c r="O13" s="3">
        <v>1553</v>
      </c>
      <c r="P13" s="3">
        <v>1506</v>
      </c>
      <c r="Q13" s="3">
        <v>1331</v>
      </c>
      <c r="R13" s="3">
        <v>1676</v>
      </c>
      <c r="S13" s="3">
        <v>1414</v>
      </c>
      <c r="T13" s="3">
        <v>1426</v>
      </c>
      <c r="U13" s="3">
        <v>1506</v>
      </c>
      <c r="V13" s="3">
        <v>1436</v>
      </c>
      <c r="W13" s="3">
        <v>1578</v>
      </c>
      <c r="X13" s="3">
        <v>1627</v>
      </c>
      <c r="Y13" s="3">
        <v>1573</v>
      </c>
      <c r="Z13" s="3">
        <v>1668</v>
      </c>
      <c r="AA13" s="3">
        <v>1477</v>
      </c>
      <c r="AB13" s="3">
        <v>1309</v>
      </c>
      <c r="AC13" s="3">
        <v>1659</v>
      </c>
      <c r="AD13" s="3">
        <v>1442</v>
      </c>
      <c r="AE13" s="3">
        <v>1541</v>
      </c>
      <c r="AF13" s="3">
        <v>1587</v>
      </c>
      <c r="AG13" s="3">
        <v>1722</v>
      </c>
      <c r="AH13" s="3">
        <v>1661</v>
      </c>
      <c r="AI13" s="3">
        <v>2008</v>
      </c>
      <c r="AJ13" s="3">
        <v>1873</v>
      </c>
      <c r="AK13" s="3">
        <v>1806</v>
      </c>
      <c r="AL13" s="3">
        <v>1698</v>
      </c>
      <c r="AM13" s="3">
        <v>2082</v>
      </c>
      <c r="AN13" s="3">
        <v>2114</v>
      </c>
      <c r="AO13" s="3">
        <v>1666</v>
      </c>
      <c r="AP13" s="3">
        <v>1623</v>
      </c>
      <c r="AQ13" s="3">
        <v>1541</v>
      </c>
      <c r="AR13" s="3">
        <v>1564</v>
      </c>
      <c r="AS13" s="3">
        <v>1342</v>
      </c>
      <c r="AT13" s="3">
        <v>1548</v>
      </c>
      <c r="AU13" s="3">
        <v>1607</v>
      </c>
      <c r="AV13" s="3">
        <v>1575</v>
      </c>
      <c r="AW13" s="3">
        <v>1479</v>
      </c>
      <c r="AX13" s="3">
        <v>1343</v>
      </c>
      <c r="AY13" s="3">
        <v>1339</v>
      </c>
      <c r="AZ13" s="3">
        <v>1629</v>
      </c>
      <c r="BA13" s="3">
        <v>1638</v>
      </c>
      <c r="BB13" s="3">
        <v>1810</v>
      </c>
      <c r="BC13" s="3">
        <v>1509</v>
      </c>
      <c r="BD13" s="3">
        <v>1502</v>
      </c>
      <c r="BE13" s="3">
        <v>1458</v>
      </c>
      <c r="BF13" s="3">
        <v>1871</v>
      </c>
      <c r="BG13" s="3">
        <v>1962</v>
      </c>
      <c r="BH13" s="3">
        <v>1777</v>
      </c>
      <c r="BI13" s="3">
        <v>1455</v>
      </c>
      <c r="BJ13" s="3">
        <v>1721</v>
      </c>
      <c r="BK13" s="3">
        <v>1950</v>
      </c>
      <c r="BL13" s="3">
        <v>1471</v>
      </c>
      <c r="BM13" s="3">
        <v>1515</v>
      </c>
      <c r="BN13" s="3">
        <v>1446</v>
      </c>
      <c r="BO13" s="3">
        <v>1758</v>
      </c>
      <c r="BP13" s="3">
        <v>1392</v>
      </c>
      <c r="BQ13" s="3">
        <v>1382</v>
      </c>
      <c r="BR13" s="3">
        <v>1585</v>
      </c>
      <c r="BS13" s="3">
        <v>1479</v>
      </c>
      <c r="BT13" s="3">
        <v>1522</v>
      </c>
      <c r="BU13" s="3">
        <v>1532</v>
      </c>
      <c r="BV13" s="3">
        <v>1561</v>
      </c>
      <c r="BW13" s="3">
        <v>1591</v>
      </c>
      <c r="BX13" s="3">
        <v>1553</v>
      </c>
      <c r="BY13" s="3">
        <v>1691</v>
      </c>
      <c r="BZ13" s="3">
        <v>1391</v>
      </c>
      <c r="CA13" s="3">
        <v>1495</v>
      </c>
      <c r="CB13" s="3">
        <v>1426</v>
      </c>
      <c r="CC13" s="3">
        <v>1331</v>
      </c>
      <c r="CD13" s="3">
        <v>1406</v>
      </c>
      <c r="CE13" s="3">
        <v>1429</v>
      </c>
      <c r="CF13" s="3">
        <v>1279</v>
      </c>
      <c r="CG13" s="3">
        <v>1407</v>
      </c>
      <c r="CH13" s="3">
        <v>1401</v>
      </c>
      <c r="CI13" s="3">
        <v>1382</v>
      </c>
      <c r="CJ13" s="3">
        <v>1534</v>
      </c>
      <c r="CK13" s="3">
        <v>1433</v>
      </c>
      <c r="CL13" s="3">
        <v>1547</v>
      </c>
      <c r="CM13" s="3">
        <v>1702</v>
      </c>
      <c r="CN13" s="3">
        <v>1636</v>
      </c>
      <c r="CO13" s="3">
        <v>1972</v>
      </c>
      <c r="CP13" s="3">
        <v>1617</v>
      </c>
      <c r="CQ13" s="3">
        <v>1816</v>
      </c>
      <c r="CR13" s="3">
        <v>1597</v>
      </c>
      <c r="CS13" s="3">
        <v>1861</v>
      </c>
      <c r="CT13" s="3">
        <v>1617</v>
      </c>
      <c r="CU13" s="3">
        <v>1601</v>
      </c>
      <c r="CV13" s="3">
        <v>1704</v>
      </c>
      <c r="CW13" s="3">
        <v>1384</v>
      </c>
      <c r="CX13" s="3">
        <v>1772</v>
      </c>
      <c r="CY13" s="3">
        <v>1595</v>
      </c>
      <c r="CZ13" s="3">
        <v>1551</v>
      </c>
      <c r="DA13" s="3">
        <v>1479</v>
      </c>
      <c r="DB13" s="3">
        <v>1523</v>
      </c>
      <c r="DC13" s="3">
        <v>1597</v>
      </c>
      <c r="DD13" s="3">
        <v>1616</v>
      </c>
      <c r="DE13" s="3">
        <v>1876</v>
      </c>
      <c r="DF13" s="3">
        <v>1744</v>
      </c>
      <c r="DG13" s="3">
        <v>1692</v>
      </c>
      <c r="DH13" s="3">
        <v>1768</v>
      </c>
      <c r="DI13" s="3">
        <v>1597</v>
      </c>
      <c r="DJ13" s="3">
        <v>2034</v>
      </c>
      <c r="DK13" s="3">
        <v>1518</v>
      </c>
      <c r="DL13" s="3">
        <v>1556</v>
      </c>
      <c r="DM13" s="3">
        <v>1800</v>
      </c>
      <c r="DN13" s="3">
        <v>1728</v>
      </c>
      <c r="DO13" s="3">
        <v>1800</v>
      </c>
      <c r="DP13" s="3">
        <v>1698</v>
      </c>
      <c r="DQ13" s="3">
        <v>1856</v>
      </c>
      <c r="DR13" s="3">
        <v>1858</v>
      </c>
      <c r="DS13" s="3">
        <v>1904</v>
      </c>
      <c r="DT13" s="3">
        <v>2000</v>
      </c>
      <c r="DU13" s="3">
        <v>1860</v>
      </c>
      <c r="DV13" s="3">
        <v>1564</v>
      </c>
      <c r="DW13" s="3">
        <v>1522</v>
      </c>
      <c r="DX13" s="3">
        <v>1842</v>
      </c>
      <c r="DY13" s="3">
        <v>1513</v>
      </c>
      <c r="DZ13" s="3">
        <v>1616</v>
      </c>
      <c r="EA13" s="3">
        <v>1675</v>
      </c>
      <c r="EB13" s="3">
        <v>1884</v>
      </c>
      <c r="EC13" s="3">
        <v>1522</v>
      </c>
      <c r="ED13" s="3">
        <v>1581</v>
      </c>
      <c r="EE13" s="3">
        <v>1376</v>
      </c>
      <c r="EF13" s="3">
        <v>1771</v>
      </c>
      <c r="EG13" s="3">
        <v>1731</v>
      </c>
      <c r="EH13" s="3">
        <v>1429</v>
      </c>
      <c r="EI13" s="3">
        <v>1591</v>
      </c>
      <c r="EJ13" s="3">
        <v>1555</v>
      </c>
      <c r="EK13" s="3">
        <v>1452</v>
      </c>
      <c r="EL13" s="3">
        <v>1448</v>
      </c>
      <c r="EM13" s="3">
        <v>1429</v>
      </c>
      <c r="EN13" s="3">
        <v>1449</v>
      </c>
      <c r="EO13" s="3">
        <v>1609</v>
      </c>
      <c r="EP13" s="3">
        <v>1542</v>
      </c>
      <c r="EQ13" s="3">
        <v>1622</v>
      </c>
      <c r="ER13" s="3">
        <v>1517</v>
      </c>
      <c r="ES13" s="3">
        <v>1458</v>
      </c>
      <c r="ET13" s="3">
        <v>1627</v>
      </c>
      <c r="EU13" s="3">
        <v>1585</v>
      </c>
      <c r="EV13" s="3">
        <v>1661</v>
      </c>
      <c r="EW13" s="3">
        <v>1638</v>
      </c>
      <c r="EX13" s="3">
        <v>1538</v>
      </c>
      <c r="EY13" s="3">
        <v>1644</v>
      </c>
      <c r="EZ13" s="3">
        <v>1530</v>
      </c>
      <c r="FA13" s="3">
        <v>1301</v>
      </c>
      <c r="FB13" s="3">
        <v>1312</v>
      </c>
      <c r="FC13" s="3">
        <v>1418</v>
      </c>
      <c r="FD13" s="3">
        <v>1611</v>
      </c>
      <c r="FE13" s="3">
        <v>1461</v>
      </c>
      <c r="FF13" s="3">
        <v>1540</v>
      </c>
      <c r="FG13" s="3">
        <v>1551</v>
      </c>
      <c r="FH13" s="3">
        <v>1447</v>
      </c>
      <c r="FI13" s="3">
        <v>1506</v>
      </c>
      <c r="FJ13" s="3">
        <v>1323</v>
      </c>
      <c r="FK13" s="3">
        <v>1445</v>
      </c>
      <c r="FL13" s="3">
        <v>1318</v>
      </c>
      <c r="FM13" s="3">
        <v>1442</v>
      </c>
      <c r="FN13" s="3">
        <v>1566</v>
      </c>
      <c r="FO13" s="3">
        <v>1491</v>
      </c>
      <c r="FP13" s="3">
        <v>1673</v>
      </c>
      <c r="FQ13" s="3">
        <v>1667</v>
      </c>
      <c r="FR13" s="3">
        <v>1567</v>
      </c>
      <c r="FS13" s="3">
        <v>1548</v>
      </c>
      <c r="FT13" s="3">
        <v>1773</v>
      </c>
      <c r="FU13" s="3">
        <v>1529</v>
      </c>
      <c r="FV13" s="3">
        <v>1503</v>
      </c>
      <c r="FW13" s="3">
        <v>1560</v>
      </c>
      <c r="FX13" s="3">
        <v>1561</v>
      </c>
      <c r="FY13" s="3">
        <v>1606</v>
      </c>
      <c r="FZ13" s="3">
        <v>1407</v>
      </c>
      <c r="GA13" s="3">
        <v>1295</v>
      </c>
      <c r="GB13" s="3">
        <v>1633</v>
      </c>
      <c r="GC13" s="3">
        <v>1495</v>
      </c>
      <c r="GD13" s="3">
        <v>1477</v>
      </c>
      <c r="GE13" s="3">
        <v>1635</v>
      </c>
      <c r="GF13" s="3">
        <v>1565</v>
      </c>
      <c r="GG13" s="3">
        <v>1436</v>
      </c>
      <c r="GH13" s="3">
        <v>1497</v>
      </c>
      <c r="GI13" s="3">
        <v>1801</v>
      </c>
      <c r="GJ13" s="3">
        <v>1744</v>
      </c>
      <c r="GK13" s="3">
        <v>1891</v>
      </c>
      <c r="GL13" s="3">
        <v>1914</v>
      </c>
      <c r="GM13" s="3">
        <v>1945</v>
      </c>
      <c r="GN13" s="3">
        <v>1758</v>
      </c>
      <c r="GO13" s="3">
        <v>1475</v>
      </c>
      <c r="GP13" s="3">
        <v>1474</v>
      </c>
      <c r="GQ13" s="3">
        <v>1499</v>
      </c>
      <c r="GR13" s="3">
        <v>1523</v>
      </c>
      <c r="GS13" s="3">
        <v>1530</v>
      </c>
      <c r="GT13" s="3">
        <v>1634</v>
      </c>
      <c r="GU13" s="3">
        <v>1526</v>
      </c>
      <c r="GV13" s="3">
        <v>1593</v>
      </c>
      <c r="GW13" s="3">
        <v>1660</v>
      </c>
      <c r="GX13" s="3">
        <v>1526</v>
      </c>
      <c r="GY13" s="3">
        <v>1569</v>
      </c>
      <c r="GZ13" s="3">
        <v>1560</v>
      </c>
      <c r="HA13" s="3">
        <v>1461</v>
      </c>
      <c r="HB13" s="3">
        <v>1602</v>
      </c>
      <c r="HC13" s="3">
        <v>2218</v>
      </c>
      <c r="HD13" s="3">
        <v>2042</v>
      </c>
      <c r="HE13" s="3">
        <v>2012</v>
      </c>
      <c r="HF13" s="3">
        <v>1973</v>
      </c>
      <c r="HG13" s="3">
        <v>2007</v>
      </c>
      <c r="HH13" s="3">
        <v>1978</v>
      </c>
      <c r="HI13" s="3">
        <v>2029</v>
      </c>
      <c r="HJ13" s="3">
        <v>1996</v>
      </c>
      <c r="HK13" s="3">
        <v>1952</v>
      </c>
      <c r="HL13" s="3">
        <v>1921</v>
      </c>
      <c r="HM13" s="3">
        <v>2000</v>
      </c>
      <c r="HN13" s="3">
        <v>1628</v>
      </c>
      <c r="HO13" s="3">
        <v>1578</v>
      </c>
      <c r="HP13" s="3">
        <v>1659</v>
      </c>
      <c r="HQ13" s="3">
        <v>1602</v>
      </c>
      <c r="HR13" s="3">
        <v>1784</v>
      </c>
      <c r="HS13" s="3">
        <v>1537</v>
      </c>
      <c r="HT13" s="3">
        <v>1428</v>
      </c>
      <c r="HU13" s="3">
        <v>1552</v>
      </c>
      <c r="HV13" s="3">
        <v>1677</v>
      </c>
      <c r="HW13" s="3">
        <v>1776</v>
      </c>
      <c r="HX13" s="3">
        <v>1794</v>
      </c>
      <c r="HY13" s="3">
        <v>1552</v>
      </c>
      <c r="HZ13" s="3">
        <v>1709</v>
      </c>
      <c r="IA13" s="3">
        <v>1522</v>
      </c>
      <c r="IB13" s="3">
        <v>1531</v>
      </c>
      <c r="IC13" s="3">
        <v>1554</v>
      </c>
      <c r="ID13" s="3">
        <v>1534</v>
      </c>
      <c r="IE13" s="3">
        <v>1474</v>
      </c>
      <c r="IF13" s="3">
        <v>2128</v>
      </c>
      <c r="IG13" s="3">
        <v>1776</v>
      </c>
      <c r="IH13" s="3">
        <v>1905</v>
      </c>
      <c r="II13" s="3">
        <v>1726</v>
      </c>
      <c r="IJ13" s="3">
        <v>1480</v>
      </c>
      <c r="IK13" s="3">
        <v>1585</v>
      </c>
      <c r="IL13" s="3">
        <v>1445</v>
      </c>
      <c r="IM13" s="3">
        <v>1471</v>
      </c>
      <c r="IN13" s="3">
        <v>1578</v>
      </c>
      <c r="IO13" s="3">
        <v>1472</v>
      </c>
      <c r="IP13" s="3">
        <v>1460</v>
      </c>
      <c r="IQ13" s="3">
        <v>1483</v>
      </c>
      <c r="IR13" s="3">
        <v>1515</v>
      </c>
      <c r="IS13" s="3">
        <v>1619</v>
      </c>
      <c r="IT13" s="3">
        <v>1544</v>
      </c>
      <c r="IU13" s="3">
        <v>1689</v>
      </c>
      <c r="IV13" s="3">
        <v>1552</v>
      </c>
      <c r="IW13" s="3">
        <v>1514</v>
      </c>
      <c r="IX13" s="3">
        <v>1501</v>
      </c>
      <c r="IY13" s="3">
        <v>1576</v>
      </c>
      <c r="IZ13" s="3">
        <v>1495</v>
      </c>
      <c r="JA13" s="3">
        <v>1535</v>
      </c>
      <c r="JB13" s="3">
        <v>1475</v>
      </c>
      <c r="JC13" s="3">
        <v>1455</v>
      </c>
      <c r="JD13" s="3">
        <v>1489</v>
      </c>
      <c r="JE13" s="3">
        <v>1522</v>
      </c>
      <c r="JF13" s="3">
        <v>1524</v>
      </c>
      <c r="JG13" s="3">
        <v>1604</v>
      </c>
      <c r="JH13" s="3">
        <v>1538</v>
      </c>
      <c r="JI13" s="3">
        <v>1533</v>
      </c>
      <c r="JJ13" s="3">
        <v>1499</v>
      </c>
      <c r="JK13" s="3">
        <v>1530</v>
      </c>
      <c r="JL13" s="3">
        <v>1522</v>
      </c>
      <c r="JM13" s="3">
        <v>1447</v>
      </c>
      <c r="JN13" s="3">
        <v>1721</v>
      </c>
      <c r="JO13" s="3">
        <v>1478</v>
      </c>
      <c r="JP13" s="3">
        <v>1457</v>
      </c>
      <c r="JQ13" s="3">
        <v>1438</v>
      </c>
      <c r="JR13" s="3">
        <v>1530</v>
      </c>
      <c r="JS13" s="3">
        <v>1514</v>
      </c>
      <c r="JT13" s="3">
        <v>1610</v>
      </c>
      <c r="JU13" s="3">
        <v>1547</v>
      </c>
      <c r="JV13" s="3">
        <v>1570</v>
      </c>
      <c r="JW13" s="3">
        <v>5036</v>
      </c>
      <c r="JX13" s="3">
        <v>1607</v>
      </c>
      <c r="JY13" s="3">
        <v>1844</v>
      </c>
      <c r="JZ13" s="3">
        <v>1903</v>
      </c>
      <c r="KA13" s="3">
        <v>1628</v>
      </c>
      <c r="KB13" s="3">
        <v>2101</v>
      </c>
      <c r="KC13" s="3">
        <v>2322</v>
      </c>
      <c r="KD13" s="3">
        <v>1847</v>
      </c>
      <c r="KE13" s="3">
        <v>1837</v>
      </c>
      <c r="KF13" s="3">
        <v>1652</v>
      </c>
      <c r="KG13" s="3">
        <v>1864</v>
      </c>
      <c r="KH13" s="3">
        <v>1881</v>
      </c>
      <c r="KI13" s="3">
        <v>2287</v>
      </c>
      <c r="KJ13" s="3">
        <v>1739</v>
      </c>
      <c r="KK13" s="3">
        <v>1826</v>
      </c>
      <c r="KL13" s="3">
        <v>1856</v>
      </c>
      <c r="KM13" s="3">
        <v>1874</v>
      </c>
      <c r="KN13" s="3">
        <v>1826</v>
      </c>
      <c r="KO13" s="3">
        <v>2321</v>
      </c>
      <c r="KP13" s="3">
        <v>2595</v>
      </c>
      <c r="KQ13" s="3">
        <v>2072</v>
      </c>
      <c r="KR13" s="3">
        <v>2112</v>
      </c>
      <c r="KS13" s="3">
        <v>1903</v>
      </c>
      <c r="KT13" s="3">
        <v>2049</v>
      </c>
      <c r="KU13" s="3">
        <v>1517</v>
      </c>
      <c r="KV13" s="3">
        <v>1793</v>
      </c>
      <c r="KW13" s="3">
        <v>2537</v>
      </c>
      <c r="KX13" s="3">
        <v>2010</v>
      </c>
      <c r="KY13" s="3">
        <v>1968</v>
      </c>
      <c r="KZ13" s="3">
        <v>1994</v>
      </c>
      <c r="LA13" s="3">
        <v>1703</v>
      </c>
      <c r="LB13" s="3">
        <v>2477</v>
      </c>
      <c r="LC13" s="3">
        <v>2537</v>
      </c>
      <c r="LD13" s="3">
        <v>1614</v>
      </c>
      <c r="LE13" s="3">
        <v>1469</v>
      </c>
      <c r="LF13" s="3">
        <v>1522</v>
      </c>
      <c r="LG13" s="3">
        <v>1423</v>
      </c>
      <c r="LH13" s="3">
        <v>1367</v>
      </c>
      <c r="LI13" s="3">
        <v>1401</v>
      </c>
      <c r="LJ13" s="3">
        <v>1682</v>
      </c>
      <c r="LK13" s="3">
        <v>1551</v>
      </c>
      <c r="LL13" s="3">
        <v>1445</v>
      </c>
      <c r="LM13" s="3">
        <v>1434</v>
      </c>
      <c r="LN13" s="3">
        <v>1571</v>
      </c>
      <c r="LO13" s="3">
        <v>1668</v>
      </c>
      <c r="LP13" s="3">
        <v>1629</v>
      </c>
      <c r="LQ13" s="3">
        <v>1625</v>
      </c>
      <c r="LR13" s="3">
        <v>1507</v>
      </c>
      <c r="LS13" s="3">
        <v>1713</v>
      </c>
      <c r="LT13" s="3">
        <v>1675</v>
      </c>
      <c r="LU13" s="3">
        <v>1677</v>
      </c>
      <c r="LV13" s="3">
        <v>1666</v>
      </c>
      <c r="LW13" s="3">
        <v>1839</v>
      </c>
      <c r="LX13" s="3">
        <v>1619</v>
      </c>
      <c r="LY13" s="3">
        <v>1466</v>
      </c>
      <c r="LZ13" s="3">
        <v>1569</v>
      </c>
      <c r="MA13" s="3">
        <v>1577</v>
      </c>
      <c r="MB13" s="3">
        <v>1814</v>
      </c>
      <c r="MC13" s="3">
        <v>1658</v>
      </c>
      <c r="MD13" s="3">
        <v>1583</v>
      </c>
      <c r="ME13" s="3">
        <v>1571</v>
      </c>
      <c r="MF13" s="3">
        <v>1682</v>
      </c>
      <c r="MG13" s="3">
        <v>1928</v>
      </c>
      <c r="MH13" s="3">
        <v>1874</v>
      </c>
      <c r="MI13" s="3">
        <v>1589</v>
      </c>
      <c r="MJ13" s="3">
        <v>1642</v>
      </c>
      <c r="MK13" s="3">
        <v>1585</v>
      </c>
      <c r="ML13" s="3">
        <v>1439</v>
      </c>
      <c r="MM13" s="3">
        <v>1580</v>
      </c>
      <c r="MN13" s="3">
        <v>1607</v>
      </c>
      <c r="MO13" s="3">
        <v>1373</v>
      </c>
      <c r="MP13" s="3">
        <v>1514</v>
      </c>
      <c r="MQ13" s="3">
        <v>1489</v>
      </c>
      <c r="MR13" s="3">
        <v>1524</v>
      </c>
      <c r="MS13" s="3">
        <v>1457</v>
      </c>
      <c r="MT13" s="3">
        <v>1691</v>
      </c>
      <c r="MU13" s="3">
        <v>1500</v>
      </c>
      <c r="MV13" s="3">
        <v>1849</v>
      </c>
      <c r="MW13" s="3">
        <v>1657</v>
      </c>
      <c r="MX13" s="3">
        <v>1571</v>
      </c>
      <c r="MY13" s="3">
        <v>1638</v>
      </c>
      <c r="MZ13" s="3">
        <v>1539</v>
      </c>
      <c r="NA13" s="3">
        <v>1856</v>
      </c>
      <c r="NB13" s="3">
        <v>1583</v>
      </c>
      <c r="NC13" s="3">
        <v>1660</v>
      </c>
      <c r="ND13" s="3">
        <v>1477</v>
      </c>
      <c r="NE13" s="3">
        <v>1409</v>
      </c>
      <c r="NF13" s="3">
        <v>1380</v>
      </c>
      <c r="NG13" s="3">
        <v>1455</v>
      </c>
      <c r="NH13" s="3">
        <v>1573</v>
      </c>
      <c r="NI13" s="3">
        <v>1501</v>
      </c>
      <c r="NJ13" s="3">
        <v>1395</v>
      </c>
      <c r="NK13" s="3">
        <v>1362</v>
      </c>
      <c r="NL13" s="3">
        <v>1473</v>
      </c>
      <c r="NM13" s="3">
        <v>1479</v>
      </c>
      <c r="NN13" s="3">
        <v>1547</v>
      </c>
      <c r="NO13" s="3">
        <v>1579</v>
      </c>
      <c r="NP13" s="3">
        <v>1578</v>
      </c>
      <c r="NQ13" s="3">
        <v>1584</v>
      </c>
      <c r="NR13" s="3">
        <v>1518</v>
      </c>
      <c r="NS13" s="3">
        <v>1549</v>
      </c>
      <c r="NT13" s="3">
        <v>1512</v>
      </c>
      <c r="NU13" s="3">
        <v>1534</v>
      </c>
      <c r="NV13" s="3">
        <v>1702</v>
      </c>
      <c r="NW13" s="3">
        <v>1520</v>
      </c>
      <c r="NX13" s="3">
        <v>1400</v>
      </c>
      <c r="NY13" s="3">
        <v>1474</v>
      </c>
      <c r="NZ13" s="3">
        <v>1608</v>
      </c>
    </row>
    <row r="14" spans="1:390" x14ac:dyDescent="0.35">
      <c r="A14" t="s">
        <v>75</v>
      </c>
      <c r="B14" s="3">
        <v>1501</v>
      </c>
      <c r="C14" s="3">
        <v>1464</v>
      </c>
      <c r="D14" s="3">
        <v>1524</v>
      </c>
      <c r="E14" s="3">
        <v>1579</v>
      </c>
      <c r="F14" s="3">
        <v>1522</v>
      </c>
      <c r="G14" s="3">
        <v>1596</v>
      </c>
      <c r="H14" s="3">
        <v>1649</v>
      </c>
      <c r="I14" s="3">
        <v>1408</v>
      </c>
      <c r="J14" s="3">
        <v>1349</v>
      </c>
      <c r="K14" s="3">
        <v>1395</v>
      </c>
      <c r="L14" s="3">
        <v>1549</v>
      </c>
      <c r="M14" s="3">
        <v>1419</v>
      </c>
      <c r="N14" s="3">
        <v>1526</v>
      </c>
      <c r="O14" s="3">
        <v>1564</v>
      </c>
      <c r="P14" s="3">
        <v>1525</v>
      </c>
      <c r="Q14" s="3">
        <v>1353</v>
      </c>
      <c r="R14" s="3">
        <v>1691</v>
      </c>
      <c r="S14" s="3">
        <v>1428</v>
      </c>
      <c r="T14" s="3">
        <v>1452</v>
      </c>
      <c r="U14" s="3">
        <v>1524</v>
      </c>
      <c r="V14" s="3">
        <v>1465</v>
      </c>
      <c r="W14" s="3">
        <v>1589</v>
      </c>
      <c r="X14" s="3">
        <v>1636</v>
      </c>
      <c r="Y14" s="3">
        <v>1585</v>
      </c>
      <c r="Z14" s="3">
        <v>1686</v>
      </c>
      <c r="AA14" s="3">
        <v>1480</v>
      </c>
      <c r="AB14" s="3">
        <v>1321</v>
      </c>
      <c r="AC14" s="3">
        <v>1664</v>
      </c>
      <c r="AD14" s="3">
        <v>1472</v>
      </c>
      <c r="AE14" s="3">
        <v>1592</v>
      </c>
      <c r="AF14" s="3">
        <v>1611</v>
      </c>
      <c r="AG14" s="3">
        <v>1736</v>
      </c>
      <c r="AH14" s="3">
        <v>1669</v>
      </c>
      <c r="AI14" s="3">
        <v>2029</v>
      </c>
      <c r="AJ14" s="3">
        <v>1887</v>
      </c>
      <c r="AK14" s="3">
        <v>1821</v>
      </c>
      <c r="AL14" s="3">
        <v>1722</v>
      </c>
      <c r="AM14" s="3">
        <v>2114</v>
      </c>
      <c r="AN14" s="3">
        <v>2127</v>
      </c>
      <c r="AO14" s="3">
        <v>1691</v>
      </c>
      <c r="AP14" s="3">
        <v>1640</v>
      </c>
      <c r="AQ14" s="3">
        <v>1547</v>
      </c>
      <c r="AR14" s="3">
        <v>1565</v>
      </c>
      <c r="AS14" s="3">
        <v>1351</v>
      </c>
      <c r="AT14" s="3">
        <v>1573</v>
      </c>
      <c r="AU14" s="3">
        <v>1630</v>
      </c>
      <c r="AV14" s="3">
        <v>1588</v>
      </c>
      <c r="AW14" s="3">
        <v>1499</v>
      </c>
      <c r="AX14" s="3">
        <v>1357</v>
      </c>
      <c r="AY14" s="3">
        <v>1320</v>
      </c>
      <c r="AZ14" s="3">
        <v>1635</v>
      </c>
      <c r="BA14" s="3">
        <v>1657</v>
      </c>
      <c r="BB14" s="3">
        <v>1840</v>
      </c>
      <c r="BC14" s="3">
        <v>1518</v>
      </c>
      <c r="BD14" s="3">
        <v>1512</v>
      </c>
      <c r="BE14" s="3">
        <v>1479</v>
      </c>
      <c r="BF14" s="3">
        <v>1894</v>
      </c>
      <c r="BG14" s="3">
        <v>1972</v>
      </c>
      <c r="BH14" s="3">
        <v>1810</v>
      </c>
      <c r="BI14" s="3">
        <v>1475</v>
      </c>
      <c r="BJ14" s="3">
        <v>1741</v>
      </c>
      <c r="BK14" s="3">
        <v>1969</v>
      </c>
      <c r="BL14" s="3">
        <v>1494</v>
      </c>
      <c r="BM14" s="3">
        <v>1540</v>
      </c>
      <c r="BN14" s="3">
        <v>1470</v>
      </c>
      <c r="BO14" s="3">
        <v>1790</v>
      </c>
      <c r="BP14" s="3">
        <v>1403</v>
      </c>
      <c r="BQ14" s="3">
        <v>1399</v>
      </c>
      <c r="BR14" s="3">
        <v>1619</v>
      </c>
      <c r="BS14" s="3">
        <v>1494</v>
      </c>
      <c r="BT14" s="3">
        <v>1531</v>
      </c>
      <c r="BU14" s="3">
        <v>1562</v>
      </c>
      <c r="BV14" s="3">
        <v>1589</v>
      </c>
      <c r="BW14" s="3">
        <v>1624</v>
      </c>
      <c r="BX14" s="3">
        <v>1569</v>
      </c>
      <c r="BY14" s="3">
        <v>1708</v>
      </c>
      <c r="BZ14" s="3">
        <v>1413</v>
      </c>
      <c r="CA14" s="3">
        <v>1505</v>
      </c>
      <c r="CB14" s="3">
        <v>1453</v>
      </c>
      <c r="CC14" s="3">
        <v>1342</v>
      </c>
      <c r="CD14" s="3">
        <v>1417</v>
      </c>
      <c r="CE14" s="3">
        <v>1444</v>
      </c>
      <c r="CF14" s="3">
        <v>1293</v>
      </c>
      <c r="CG14" s="3">
        <v>1435</v>
      </c>
      <c r="CH14" s="3">
        <v>1421</v>
      </c>
      <c r="CI14" s="3">
        <v>1402</v>
      </c>
      <c r="CJ14" s="3">
        <v>1549</v>
      </c>
      <c r="CK14" s="3">
        <v>1448</v>
      </c>
      <c r="CL14" s="3">
        <v>1574</v>
      </c>
      <c r="CM14" s="3">
        <v>1724</v>
      </c>
      <c r="CN14" s="3">
        <v>1649</v>
      </c>
      <c r="CO14" s="3">
        <v>1991</v>
      </c>
      <c r="CP14" s="3">
        <v>1643</v>
      </c>
      <c r="CQ14" s="3">
        <v>1826</v>
      </c>
      <c r="CR14" s="3">
        <v>1616</v>
      </c>
      <c r="CS14" s="3">
        <v>1907</v>
      </c>
      <c r="CT14" s="3">
        <v>1641</v>
      </c>
      <c r="CU14" s="3">
        <v>1631</v>
      </c>
      <c r="CV14" s="3">
        <v>1721</v>
      </c>
      <c r="CW14" s="3">
        <v>1398</v>
      </c>
      <c r="CX14" s="3">
        <v>1787</v>
      </c>
      <c r="CY14" s="3">
        <v>1611</v>
      </c>
      <c r="CZ14" s="3">
        <v>1579</v>
      </c>
      <c r="DA14" s="3">
        <v>1499</v>
      </c>
      <c r="DB14" s="3">
        <v>1544</v>
      </c>
      <c r="DC14" s="3">
        <v>1633</v>
      </c>
      <c r="DD14" s="3">
        <v>1631</v>
      </c>
      <c r="DE14" s="3">
        <v>1890</v>
      </c>
      <c r="DF14" s="3">
        <v>1759</v>
      </c>
      <c r="DG14" s="3">
        <v>1693</v>
      </c>
      <c r="DH14" s="3">
        <v>1764</v>
      </c>
      <c r="DI14" s="3">
        <v>1600</v>
      </c>
      <c r="DJ14" s="3">
        <v>2047</v>
      </c>
      <c r="DK14" s="3">
        <v>1522</v>
      </c>
      <c r="DL14" s="3">
        <v>1566</v>
      </c>
      <c r="DM14" s="3">
        <v>1811</v>
      </c>
      <c r="DN14" s="3">
        <v>1743</v>
      </c>
      <c r="DO14" s="3">
        <v>1796</v>
      </c>
      <c r="DP14" s="3">
        <v>1724</v>
      </c>
      <c r="DQ14" s="3">
        <v>1878</v>
      </c>
      <c r="DR14" s="3">
        <v>1880</v>
      </c>
      <c r="DS14" s="3">
        <v>1918</v>
      </c>
      <c r="DT14" s="3">
        <v>2018</v>
      </c>
      <c r="DU14" s="3">
        <v>1883</v>
      </c>
      <c r="DV14" s="3">
        <v>1575</v>
      </c>
      <c r="DW14" s="3">
        <v>1523</v>
      </c>
      <c r="DX14" s="3">
        <v>1858</v>
      </c>
      <c r="DY14" s="3">
        <v>1527</v>
      </c>
      <c r="DZ14" s="3">
        <v>1631</v>
      </c>
      <c r="EA14" s="3">
        <v>1688</v>
      </c>
      <c r="EB14" s="3">
        <v>1903</v>
      </c>
      <c r="EC14" s="3">
        <v>1537</v>
      </c>
      <c r="ED14" s="3">
        <v>1606</v>
      </c>
      <c r="EE14" s="3">
        <v>1385</v>
      </c>
      <c r="EF14" s="3">
        <v>1783</v>
      </c>
      <c r="EG14" s="3">
        <v>1759</v>
      </c>
      <c r="EH14" s="3">
        <v>1481</v>
      </c>
      <c r="EI14" s="3">
        <v>1618</v>
      </c>
      <c r="EJ14" s="3">
        <v>1565</v>
      </c>
      <c r="EK14" s="3">
        <v>1484</v>
      </c>
      <c r="EL14" s="3">
        <v>1477</v>
      </c>
      <c r="EM14" s="3">
        <v>1473</v>
      </c>
      <c r="EN14" s="3">
        <v>1469</v>
      </c>
      <c r="EO14" s="3">
        <v>1646</v>
      </c>
      <c r="EP14" s="3">
        <v>1582</v>
      </c>
      <c r="EQ14" s="3">
        <v>1648</v>
      </c>
      <c r="ER14" s="3">
        <v>1549</v>
      </c>
      <c r="ES14" s="3">
        <v>1480</v>
      </c>
      <c r="ET14" s="3">
        <v>1646</v>
      </c>
      <c r="EU14" s="3">
        <v>1607</v>
      </c>
      <c r="EV14" s="3">
        <v>1685</v>
      </c>
      <c r="EW14" s="3">
        <v>1663</v>
      </c>
      <c r="EX14" s="3">
        <v>1557</v>
      </c>
      <c r="EY14" s="3">
        <v>1662</v>
      </c>
      <c r="EZ14" s="3">
        <v>1545</v>
      </c>
      <c r="FA14" s="3">
        <v>1317</v>
      </c>
      <c r="FB14" s="3">
        <v>1324</v>
      </c>
      <c r="FC14" s="3">
        <v>1426</v>
      </c>
      <c r="FD14" s="3">
        <v>1629</v>
      </c>
      <c r="FE14" s="3">
        <v>1478</v>
      </c>
      <c r="FF14" s="3">
        <v>1599</v>
      </c>
      <c r="FG14" s="3">
        <v>1582</v>
      </c>
      <c r="FH14" s="3">
        <v>1464</v>
      </c>
      <c r="FI14" s="3">
        <v>1517</v>
      </c>
      <c r="FJ14" s="3">
        <v>1369</v>
      </c>
      <c r="FK14" s="3">
        <v>1460</v>
      </c>
      <c r="FL14" s="3">
        <v>1356</v>
      </c>
      <c r="FM14" s="3">
        <v>1456</v>
      </c>
      <c r="FN14" s="3">
        <v>1576</v>
      </c>
      <c r="FO14" s="3">
        <v>1509</v>
      </c>
      <c r="FP14" s="3">
        <v>1695</v>
      </c>
      <c r="FQ14" s="3">
        <v>1687</v>
      </c>
      <c r="FR14" s="3">
        <v>1586</v>
      </c>
      <c r="FS14" s="3">
        <v>1573</v>
      </c>
      <c r="FT14" s="3">
        <v>1787</v>
      </c>
      <c r="FU14" s="3">
        <v>1564</v>
      </c>
      <c r="FV14" s="3">
        <v>1520</v>
      </c>
      <c r="FW14" s="3">
        <v>1587</v>
      </c>
      <c r="FX14" s="3">
        <v>1575</v>
      </c>
      <c r="FY14" s="3">
        <v>1631</v>
      </c>
      <c r="FZ14" s="3">
        <v>1440</v>
      </c>
      <c r="GA14" s="3">
        <v>1311</v>
      </c>
      <c r="GB14" s="3">
        <v>1659</v>
      </c>
      <c r="GC14" s="3">
        <v>1523</v>
      </c>
      <c r="GD14" s="3">
        <v>1499</v>
      </c>
      <c r="GE14" s="3">
        <v>1658</v>
      </c>
      <c r="GF14" s="3">
        <v>1580</v>
      </c>
      <c r="GG14" s="3">
        <v>1458</v>
      </c>
      <c r="GH14" s="3">
        <v>1522</v>
      </c>
      <c r="GI14" s="3">
        <v>1822</v>
      </c>
      <c r="GJ14" s="3">
        <v>1756</v>
      </c>
      <c r="GK14" s="3">
        <v>1882</v>
      </c>
      <c r="GL14" s="3">
        <v>1945</v>
      </c>
      <c r="GM14" s="3">
        <v>1956</v>
      </c>
      <c r="GN14" s="3">
        <v>1786</v>
      </c>
      <c r="GO14" s="3">
        <v>1485</v>
      </c>
      <c r="GP14" s="3">
        <v>1492</v>
      </c>
      <c r="GQ14" s="3">
        <v>1520</v>
      </c>
      <c r="GR14" s="3">
        <v>1545</v>
      </c>
      <c r="GS14" s="3">
        <v>1546</v>
      </c>
      <c r="GT14" s="3">
        <v>1660</v>
      </c>
      <c r="GU14" s="3">
        <v>1551</v>
      </c>
      <c r="GV14" s="3">
        <v>1621</v>
      </c>
      <c r="GW14" s="3">
        <v>1691</v>
      </c>
      <c r="GX14" s="3">
        <v>1549</v>
      </c>
      <c r="GY14" s="3">
        <v>1594</v>
      </c>
      <c r="GZ14" s="3">
        <v>1585</v>
      </c>
      <c r="HA14" s="3">
        <v>1473</v>
      </c>
      <c r="HB14" s="3">
        <v>1611</v>
      </c>
      <c r="HC14" s="3">
        <v>2267</v>
      </c>
      <c r="HD14" s="3">
        <v>2081</v>
      </c>
      <c r="HE14" s="3">
        <v>2029</v>
      </c>
      <c r="HF14" s="3">
        <v>1992</v>
      </c>
      <c r="HG14" s="3">
        <v>2025</v>
      </c>
      <c r="HH14" s="3">
        <v>1986</v>
      </c>
      <c r="HI14" s="3">
        <v>2049</v>
      </c>
      <c r="HJ14" s="3">
        <v>2009</v>
      </c>
      <c r="HK14" s="3">
        <v>1974</v>
      </c>
      <c r="HL14" s="3">
        <v>1936</v>
      </c>
      <c r="HM14" s="3">
        <v>2020</v>
      </c>
      <c r="HN14" s="3">
        <v>1654</v>
      </c>
      <c r="HO14" s="3">
        <v>1607</v>
      </c>
      <c r="HP14" s="3">
        <v>1691</v>
      </c>
      <c r="HQ14" s="3">
        <v>1629</v>
      </c>
      <c r="HR14" s="3">
        <v>1818</v>
      </c>
      <c r="HS14" s="3">
        <v>1555</v>
      </c>
      <c r="HT14" s="3">
        <v>1449</v>
      </c>
      <c r="HU14" s="3">
        <v>1570</v>
      </c>
      <c r="HV14" s="3">
        <v>1692</v>
      </c>
      <c r="HW14" s="3">
        <v>1802</v>
      </c>
      <c r="HX14" s="3">
        <v>1818</v>
      </c>
      <c r="HY14" s="3">
        <v>1565</v>
      </c>
      <c r="HZ14" s="3">
        <v>1728</v>
      </c>
      <c r="IA14" s="3">
        <v>1541</v>
      </c>
      <c r="IB14" s="3">
        <v>1581</v>
      </c>
      <c r="IC14" s="3">
        <v>1567</v>
      </c>
      <c r="ID14" s="3">
        <v>1555</v>
      </c>
      <c r="IE14" s="3">
        <v>1506</v>
      </c>
      <c r="IF14" s="3">
        <v>2156</v>
      </c>
      <c r="IG14" s="3">
        <v>1797</v>
      </c>
      <c r="IH14" s="3">
        <v>1938</v>
      </c>
      <c r="II14" s="3">
        <v>1737</v>
      </c>
      <c r="IJ14" s="3">
        <v>1500</v>
      </c>
      <c r="IK14" s="3">
        <v>1605</v>
      </c>
      <c r="IL14" s="3">
        <v>1476</v>
      </c>
      <c r="IM14" s="3">
        <v>1495</v>
      </c>
      <c r="IN14" s="3">
        <v>1602</v>
      </c>
      <c r="IO14" s="3">
        <v>1485</v>
      </c>
      <c r="IP14" s="3">
        <v>1485</v>
      </c>
      <c r="IQ14" s="3">
        <v>1517</v>
      </c>
      <c r="IR14" s="3">
        <v>1527</v>
      </c>
      <c r="IS14" s="3">
        <v>1640</v>
      </c>
      <c r="IT14" s="3">
        <v>1564</v>
      </c>
      <c r="IU14" s="3">
        <v>1702</v>
      </c>
      <c r="IV14" s="3">
        <v>1572</v>
      </c>
      <c r="IW14" s="3">
        <v>1535</v>
      </c>
      <c r="IX14" s="3">
        <v>1525</v>
      </c>
      <c r="IY14" s="3">
        <v>1596</v>
      </c>
      <c r="IZ14" s="3">
        <v>1520</v>
      </c>
      <c r="JA14" s="3">
        <v>1554</v>
      </c>
      <c r="JB14" s="3">
        <v>1489</v>
      </c>
      <c r="JC14" s="3">
        <v>1463</v>
      </c>
      <c r="JD14" s="3">
        <v>1510</v>
      </c>
      <c r="JE14" s="3">
        <v>1532</v>
      </c>
      <c r="JF14" s="3">
        <v>1537</v>
      </c>
      <c r="JG14" s="3">
        <v>1607</v>
      </c>
      <c r="JH14" s="3">
        <v>1556</v>
      </c>
      <c r="JI14" s="3">
        <v>1542</v>
      </c>
      <c r="JJ14" s="3">
        <v>1525</v>
      </c>
      <c r="JK14" s="3">
        <v>1556</v>
      </c>
      <c r="JL14" s="3">
        <v>1556</v>
      </c>
      <c r="JM14" s="3">
        <v>1484</v>
      </c>
      <c r="JN14" s="3">
        <v>1762</v>
      </c>
      <c r="JO14" s="3">
        <v>1512</v>
      </c>
      <c r="JP14" s="3">
        <v>1488</v>
      </c>
      <c r="JQ14" s="3">
        <v>1453</v>
      </c>
      <c r="JR14" s="3">
        <v>1547</v>
      </c>
      <c r="JS14" s="3">
        <v>1542</v>
      </c>
      <c r="JT14" s="3">
        <v>1618</v>
      </c>
      <c r="JU14" s="3">
        <v>1561</v>
      </c>
      <c r="JV14" s="3">
        <v>1580</v>
      </c>
      <c r="JW14" s="3">
        <v>5201</v>
      </c>
      <c r="JX14" s="3">
        <v>1617</v>
      </c>
      <c r="JY14" s="3">
        <v>1871</v>
      </c>
      <c r="JZ14" s="3">
        <v>1933</v>
      </c>
      <c r="KA14" s="3">
        <v>1657</v>
      </c>
      <c r="KB14" s="3">
        <v>2114</v>
      </c>
      <c r="KC14" s="3">
        <v>2364</v>
      </c>
      <c r="KD14" s="3">
        <v>1860</v>
      </c>
      <c r="KE14" s="3">
        <v>1860</v>
      </c>
      <c r="KF14" s="3">
        <v>1686</v>
      </c>
      <c r="KG14" s="3">
        <v>1894</v>
      </c>
      <c r="KH14" s="3">
        <v>1907</v>
      </c>
      <c r="KI14" s="3">
        <v>2325</v>
      </c>
      <c r="KJ14" s="3">
        <v>1767</v>
      </c>
      <c r="KK14" s="3">
        <v>1859</v>
      </c>
      <c r="KL14" s="3">
        <v>1875</v>
      </c>
      <c r="KM14" s="3">
        <v>1897</v>
      </c>
      <c r="KN14" s="3">
        <v>1858</v>
      </c>
      <c r="KO14" s="3">
        <v>2364</v>
      </c>
      <c r="KP14" s="3">
        <v>2645</v>
      </c>
      <c r="KQ14" s="3">
        <v>2102</v>
      </c>
      <c r="KR14" s="3">
        <v>2123</v>
      </c>
      <c r="KS14" s="3">
        <v>1930</v>
      </c>
      <c r="KT14" s="3">
        <v>2081</v>
      </c>
      <c r="KU14" s="3">
        <v>1530</v>
      </c>
      <c r="KV14" s="3">
        <v>1818</v>
      </c>
      <c r="KW14" s="3">
        <v>2543</v>
      </c>
      <c r="KX14" s="3">
        <v>2029</v>
      </c>
      <c r="KY14" s="3">
        <v>1997</v>
      </c>
      <c r="KZ14" s="3">
        <v>2029</v>
      </c>
      <c r="LA14" s="3">
        <v>1729</v>
      </c>
      <c r="LB14" s="3">
        <v>2520</v>
      </c>
      <c r="LC14" s="3">
        <v>2563</v>
      </c>
      <c r="LD14" s="3">
        <v>1663</v>
      </c>
      <c r="LE14" s="3">
        <v>1521</v>
      </c>
      <c r="LF14" s="3">
        <v>1546</v>
      </c>
      <c r="LG14" s="3">
        <v>1463</v>
      </c>
      <c r="LH14" s="3">
        <v>1393</v>
      </c>
      <c r="LI14" s="3">
        <v>1442</v>
      </c>
      <c r="LJ14" s="3">
        <v>1721</v>
      </c>
      <c r="LK14" s="3">
        <v>1593</v>
      </c>
      <c r="LL14" s="3">
        <v>1508</v>
      </c>
      <c r="LM14" s="3">
        <v>1473</v>
      </c>
      <c r="LN14" s="3">
        <v>1617</v>
      </c>
      <c r="LO14" s="3">
        <v>1681</v>
      </c>
      <c r="LP14" s="3">
        <v>1652</v>
      </c>
      <c r="LQ14" s="3">
        <v>1638</v>
      </c>
      <c r="LR14" s="3">
        <v>1523</v>
      </c>
      <c r="LS14" s="3">
        <v>1725</v>
      </c>
      <c r="LT14" s="3">
        <v>1705</v>
      </c>
      <c r="LU14" s="3">
        <v>1691</v>
      </c>
      <c r="LV14" s="3">
        <v>1684</v>
      </c>
      <c r="LW14" s="3">
        <v>1834</v>
      </c>
      <c r="LX14" s="3">
        <v>1621</v>
      </c>
      <c r="LY14" s="3">
        <v>1492</v>
      </c>
      <c r="LZ14" s="3">
        <v>1598</v>
      </c>
      <c r="MA14" s="3">
        <v>1622</v>
      </c>
      <c r="MB14" s="3">
        <v>1825</v>
      </c>
      <c r="MC14" s="3">
        <v>1684</v>
      </c>
      <c r="MD14" s="3">
        <v>1610</v>
      </c>
      <c r="ME14" s="3">
        <v>1590</v>
      </c>
      <c r="MF14" s="3">
        <v>1702</v>
      </c>
      <c r="MG14" s="3">
        <v>1956</v>
      </c>
      <c r="MH14" s="3">
        <v>1923</v>
      </c>
      <c r="MI14" s="3">
        <v>1599</v>
      </c>
      <c r="MJ14" s="3">
        <v>1658</v>
      </c>
      <c r="MK14" s="3">
        <v>1589</v>
      </c>
      <c r="ML14" s="3">
        <v>1465</v>
      </c>
      <c r="MM14" s="3">
        <v>1714</v>
      </c>
      <c r="MN14" s="3">
        <v>1717</v>
      </c>
      <c r="MO14" s="3">
        <v>1402</v>
      </c>
      <c r="MP14" s="3">
        <v>1522</v>
      </c>
      <c r="MQ14" s="3">
        <v>1500</v>
      </c>
      <c r="MR14" s="3">
        <v>1541</v>
      </c>
      <c r="MS14" s="3">
        <v>1465</v>
      </c>
      <c r="MT14" s="3">
        <v>1715</v>
      </c>
      <c r="MU14" s="3">
        <v>1518</v>
      </c>
      <c r="MV14" s="3">
        <v>1914</v>
      </c>
      <c r="MW14" s="3">
        <v>1680</v>
      </c>
      <c r="MX14" s="3">
        <v>1595</v>
      </c>
      <c r="MY14" s="3">
        <v>1663</v>
      </c>
      <c r="MZ14" s="3">
        <v>1559</v>
      </c>
      <c r="NA14" s="3">
        <v>1880</v>
      </c>
      <c r="NB14" s="3">
        <v>1602</v>
      </c>
      <c r="NC14" s="3">
        <v>1698</v>
      </c>
      <c r="ND14" s="3">
        <v>1506</v>
      </c>
      <c r="NE14" s="3">
        <v>1429</v>
      </c>
      <c r="NF14" s="3">
        <v>1392</v>
      </c>
      <c r="NG14" s="3">
        <v>1479</v>
      </c>
      <c r="NH14" s="3">
        <v>1585</v>
      </c>
      <c r="NI14" s="3">
        <v>1525</v>
      </c>
      <c r="NJ14" s="3">
        <v>1406</v>
      </c>
      <c r="NK14" s="3">
        <v>1367</v>
      </c>
      <c r="NL14" s="3">
        <v>1487</v>
      </c>
      <c r="NM14" s="3">
        <v>1504</v>
      </c>
      <c r="NN14" s="3">
        <v>1570</v>
      </c>
      <c r="NO14" s="3">
        <v>1608</v>
      </c>
      <c r="NP14" s="3">
        <v>1594</v>
      </c>
      <c r="NQ14" s="3">
        <v>1601</v>
      </c>
      <c r="NR14" s="3">
        <v>1543</v>
      </c>
      <c r="NS14" s="3">
        <v>1582</v>
      </c>
      <c r="NT14" s="3">
        <v>1549</v>
      </c>
      <c r="NU14" s="3">
        <v>1569</v>
      </c>
      <c r="NV14" s="3">
        <v>1732</v>
      </c>
      <c r="NW14" s="3">
        <v>1539</v>
      </c>
      <c r="NX14" s="3">
        <v>1426</v>
      </c>
      <c r="NY14" s="3">
        <v>1519</v>
      </c>
      <c r="NZ14" s="3">
        <v>1631</v>
      </c>
    </row>
    <row r="15" spans="1:390" x14ac:dyDescent="0.35">
      <c r="A15" t="s">
        <v>76</v>
      </c>
      <c r="B15" s="3">
        <v>1478</v>
      </c>
      <c r="C15" s="3">
        <v>1428</v>
      </c>
      <c r="D15" s="3">
        <v>1495</v>
      </c>
      <c r="E15" s="3">
        <v>1550</v>
      </c>
      <c r="F15" s="3">
        <v>1506</v>
      </c>
      <c r="G15" s="3">
        <v>1577</v>
      </c>
      <c r="H15" s="3">
        <v>1630</v>
      </c>
      <c r="I15" s="3">
        <v>1356</v>
      </c>
      <c r="J15" s="3">
        <v>1338</v>
      </c>
      <c r="K15" s="3">
        <v>1361</v>
      </c>
      <c r="L15" s="3">
        <v>1516</v>
      </c>
      <c r="M15" s="3">
        <v>1391</v>
      </c>
      <c r="N15" s="3">
        <v>1494</v>
      </c>
      <c r="O15" s="3">
        <v>1553</v>
      </c>
      <c r="P15" s="3">
        <v>1498</v>
      </c>
      <c r="Q15" s="3">
        <v>1334</v>
      </c>
      <c r="R15" s="3">
        <v>1679</v>
      </c>
      <c r="S15" s="3">
        <v>1411</v>
      </c>
      <c r="T15" s="3">
        <v>1431</v>
      </c>
      <c r="U15" s="3">
        <v>1510</v>
      </c>
      <c r="V15" s="3">
        <v>1437</v>
      </c>
      <c r="W15" s="3">
        <v>1573</v>
      </c>
      <c r="X15" s="3">
        <v>1620</v>
      </c>
      <c r="Y15" s="3">
        <v>1567</v>
      </c>
      <c r="Z15" s="3">
        <v>1665</v>
      </c>
      <c r="AA15" s="3">
        <v>1474</v>
      </c>
      <c r="AB15" s="3">
        <v>1313</v>
      </c>
      <c r="AC15" s="3">
        <v>1656</v>
      </c>
      <c r="AD15" s="3">
        <v>1457</v>
      </c>
      <c r="AE15" s="3">
        <v>1545</v>
      </c>
      <c r="AF15" s="3">
        <v>1589</v>
      </c>
      <c r="AG15" s="3">
        <v>1713</v>
      </c>
      <c r="AH15" s="3">
        <v>1659</v>
      </c>
      <c r="AI15" s="3">
        <v>2011</v>
      </c>
      <c r="AJ15" s="3">
        <v>1861</v>
      </c>
      <c r="AK15" s="3">
        <v>1802</v>
      </c>
      <c r="AL15" s="3">
        <v>1712</v>
      </c>
      <c r="AM15" s="3">
        <v>2105</v>
      </c>
      <c r="AN15" s="3">
        <v>2109</v>
      </c>
      <c r="AO15" s="3">
        <v>1671</v>
      </c>
      <c r="AP15" s="3">
        <v>1625</v>
      </c>
      <c r="AQ15" s="3">
        <v>1541</v>
      </c>
      <c r="AR15" s="3">
        <v>1549</v>
      </c>
      <c r="AS15" s="3">
        <v>1348</v>
      </c>
      <c r="AT15" s="3">
        <v>1545</v>
      </c>
      <c r="AU15" s="3">
        <v>1607</v>
      </c>
      <c r="AV15" s="3">
        <v>1574</v>
      </c>
      <c r="AW15" s="3">
        <v>1480</v>
      </c>
      <c r="AX15" s="3">
        <v>1337</v>
      </c>
      <c r="AY15" s="3">
        <v>1339</v>
      </c>
      <c r="AZ15" s="3">
        <v>1615</v>
      </c>
      <c r="BA15" s="3">
        <v>1629</v>
      </c>
      <c r="BB15" s="3">
        <v>1798</v>
      </c>
      <c r="BC15" s="3">
        <v>1500</v>
      </c>
      <c r="BD15" s="3">
        <v>1499</v>
      </c>
      <c r="BE15" s="3">
        <v>1463</v>
      </c>
      <c r="BF15" s="3">
        <v>1867</v>
      </c>
      <c r="BG15" s="3">
        <v>1953</v>
      </c>
      <c r="BH15" s="3">
        <v>1763</v>
      </c>
      <c r="BI15" s="3">
        <v>1447</v>
      </c>
      <c r="BJ15" s="3">
        <v>1719</v>
      </c>
      <c r="BK15" s="3">
        <v>1935</v>
      </c>
      <c r="BL15" s="3">
        <v>1478</v>
      </c>
      <c r="BM15" s="3">
        <v>1513</v>
      </c>
      <c r="BN15" s="3">
        <v>1455</v>
      </c>
      <c r="BO15" s="3">
        <v>1741</v>
      </c>
      <c r="BP15" s="3">
        <v>1390</v>
      </c>
      <c r="BQ15" s="3">
        <v>1377</v>
      </c>
      <c r="BR15" s="3">
        <v>1551</v>
      </c>
      <c r="BS15" s="3">
        <v>1437</v>
      </c>
      <c r="BT15" s="3">
        <v>1494</v>
      </c>
      <c r="BU15" s="3">
        <v>1499</v>
      </c>
      <c r="BV15" s="3">
        <v>1533</v>
      </c>
      <c r="BW15" s="3">
        <v>1560</v>
      </c>
      <c r="BX15" s="3">
        <v>1525</v>
      </c>
      <c r="BY15" s="3">
        <v>1659</v>
      </c>
      <c r="BZ15" s="3">
        <v>1400</v>
      </c>
      <c r="CA15" s="3">
        <v>1494</v>
      </c>
      <c r="CB15" s="3">
        <v>1426</v>
      </c>
      <c r="CC15" s="3">
        <v>1328</v>
      </c>
      <c r="CD15" s="3">
        <v>1404</v>
      </c>
      <c r="CE15" s="3">
        <v>1430</v>
      </c>
      <c r="CF15" s="3">
        <v>1285</v>
      </c>
      <c r="CG15" s="3">
        <v>1413</v>
      </c>
      <c r="CH15" s="3">
        <v>1410</v>
      </c>
      <c r="CI15" s="3">
        <v>1390</v>
      </c>
      <c r="CJ15" s="3">
        <v>1534</v>
      </c>
      <c r="CK15" s="3">
        <v>1429</v>
      </c>
      <c r="CL15" s="3">
        <v>1556</v>
      </c>
      <c r="CM15" s="3">
        <v>1691</v>
      </c>
      <c r="CN15" s="3">
        <v>1620</v>
      </c>
      <c r="CO15" s="3">
        <v>1957</v>
      </c>
      <c r="CP15" s="3">
        <v>1623</v>
      </c>
      <c r="CQ15" s="3">
        <v>1816</v>
      </c>
      <c r="CR15" s="3">
        <v>1603</v>
      </c>
      <c r="CS15" s="3">
        <v>1873</v>
      </c>
      <c r="CT15" s="3">
        <v>1623</v>
      </c>
      <c r="CU15" s="3">
        <v>1593</v>
      </c>
      <c r="CV15" s="3">
        <v>1700</v>
      </c>
      <c r="CW15" s="3">
        <v>1385</v>
      </c>
      <c r="CX15" s="3">
        <v>1764</v>
      </c>
      <c r="CY15" s="3">
        <v>1593</v>
      </c>
      <c r="CZ15" s="3">
        <v>1556</v>
      </c>
      <c r="DA15" s="3">
        <v>1477</v>
      </c>
      <c r="DB15" s="3">
        <v>1527</v>
      </c>
      <c r="DC15" s="3">
        <v>1601</v>
      </c>
      <c r="DD15" s="3">
        <v>1616</v>
      </c>
      <c r="DE15" s="3">
        <v>1870</v>
      </c>
      <c r="DF15" s="3">
        <v>1736</v>
      </c>
      <c r="DG15" s="3">
        <v>1682</v>
      </c>
      <c r="DH15" s="3">
        <v>1750</v>
      </c>
      <c r="DI15" s="3">
        <v>1591</v>
      </c>
      <c r="DJ15" s="3">
        <v>2029</v>
      </c>
      <c r="DK15" s="3">
        <v>1513</v>
      </c>
      <c r="DL15" s="3">
        <v>1560</v>
      </c>
      <c r="DM15" s="3">
        <v>1805</v>
      </c>
      <c r="DN15" s="3">
        <v>1713</v>
      </c>
      <c r="DO15" s="3">
        <v>1786</v>
      </c>
      <c r="DP15" s="3">
        <v>1695</v>
      </c>
      <c r="DQ15" s="3">
        <v>1851</v>
      </c>
      <c r="DR15" s="3">
        <v>1860</v>
      </c>
      <c r="DS15" s="3">
        <v>1891</v>
      </c>
      <c r="DT15" s="3">
        <v>1987</v>
      </c>
      <c r="DU15" s="3">
        <v>1862</v>
      </c>
      <c r="DV15" s="3">
        <v>1565</v>
      </c>
      <c r="DW15" s="3">
        <v>1518</v>
      </c>
      <c r="DX15" s="3">
        <v>1845</v>
      </c>
      <c r="DY15" s="3">
        <v>1522</v>
      </c>
      <c r="DZ15" s="3">
        <v>1619</v>
      </c>
      <c r="EA15" s="3">
        <v>1671</v>
      </c>
      <c r="EB15" s="3">
        <v>1877</v>
      </c>
      <c r="EC15" s="3">
        <v>1524</v>
      </c>
      <c r="ED15" s="3">
        <v>1581</v>
      </c>
      <c r="EE15" s="3">
        <v>1374</v>
      </c>
      <c r="EF15" s="3">
        <v>1771</v>
      </c>
      <c r="EG15" s="3">
        <v>1745</v>
      </c>
      <c r="EH15" s="3">
        <v>1423</v>
      </c>
      <c r="EI15" s="3">
        <v>1583</v>
      </c>
      <c r="EJ15" s="3">
        <v>1548</v>
      </c>
      <c r="EK15" s="3">
        <v>1437</v>
      </c>
      <c r="EL15" s="3">
        <v>1442</v>
      </c>
      <c r="EM15" s="3">
        <v>1413</v>
      </c>
      <c r="EN15" s="3">
        <v>1436</v>
      </c>
      <c r="EO15" s="3">
        <v>1579</v>
      </c>
      <c r="EP15" s="3">
        <v>1526</v>
      </c>
      <c r="EQ15" s="3">
        <v>1607</v>
      </c>
      <c r="ER15" s="3">
        <v>1508</v>
      </c>
      <c r="ES15" s="3">
        <v>1450</v>
      </c>
      <c r="ET15" s="3">
        <v>1628</v>
      </c>
      <c r="EU15" s="3">
        <v>1593</v>
      </c>
      <c r="EV15" s="3">
        <v>1661</v>
      </c>
      <c r="EW15" s="3">
        <v>1646</v>
      </c>
      <c r="EX15" s="3">
        <v>1540</v>
      </c>
      <c r="EY15" s="3">
        <v>1632</v>
      </c>
      <c r="EZ15" s="3">
        <v>1533</v>
      </c>
      <c r="FA15" s="3">
        <v>1284</v>
      </c>
      <c r="FB15" s="3">
        <v>1313</v>
      </c>
      <c r="FC15" s="3">
        <v>1414</v>
      </c>
      <c r="FD15" s="3">
        <v>1603</v>
      </c>
      <c r="FE15" s="3">
        <v>1439</v>
      </c>
      <c r="FF15" s="3">
        <v>1544</v>
      </c>
      <c r="FG15" s="3">
        <v>1534</v>
      </c>
      <c r="FH15" s="3">
        <v>1431</v>
      </c>
      <c r="FI15" s="3">
        <v>1500</v>
      </c>
      <c r="FJ15" s="3">
        <v>1327</v>
      </c>
      <c r="FK15" s="3">
        <v>1435</v>
      </c>
      <c r="FL15" s="3">
        <v>1325</v>
      </c>
      <c r="FM15" s="3">
        <v>1435</v>
      </c>
      <c r="FN15" s="3">
        <v>1552</v>
      </c>
      <c r="FO15" s="3">
        <v>1467</v>
      </c>
      <c r="FP15" s="3">
        <v>1675</v>
      </c>
      <c r="FQ15" s="3">
        <v>1651</v>
      </c>
      <c r="FR15" s="3">
        <v>1549</v>
      </c>
      <c r="FS15" s="3">
        <v>1552</v>
      </c>
      <c r="FT15" s="3">
        <v>1767</v>
      </c>
      <c r="FU15" s="3">
        <v>1525</v>
      </c>
      <c r="FV15" s="3">
        <v>1495</v>
      </c>
      <c r="FW15" s="3">
        <v>1564</v>
      </c>
      <c r="FX15" s="3">
        <v>1553</v>
      </c>
      <c r="FY15" s="3">
        <v>1601</v>
      </c>
      <c r="FZ15" s="3">
        <v>1396</v>
      </c>
      <c r="GA15" s="3">
        <v>1293</v>
      </c>
      <c r="GB15" s="3">
        <v>1625</v>
      </c>
      <c r="GC15" s="3">
        <v>1488</v>
      </c>
      <c r="GD15" s="3">
        <v>1469</v>
      </c>
      <c r="GE15" s="3">
        <v>1620</v>
      </c>
      <c r="GF15" s="3">
        <v>1556</v>
      </c>
      <c r="GG15" s="3">
        <v>1416</v>
      </c>
      <c r="GH15" s="3">
        <v>1492</v>
      </c>
      <c r="GI15" s="3">
        <v>1791</v>
      </c>
      <c r="GJ15" s="3">
        <v>1733</v>
      </c>
      <c r="GK15" s="3">
        <v>1863</v>
      </c>
      <c r="GL15" s="3">
        <v>1911</v>
      </c>
      <c r="GM15" s="3">
        <v>1928</v>
      </c>
      <c r="GN15" s="3">
        <v>1751</v>
      </c>
      <c r="GO15" s="3">
        <v>1453</v>
      </c>
      <c r="GP15" s="3">
        <v>1470</v>
      </c>
      <c r="GQ15" s="3">
        <v>1486</v>
      </c>
      <c r="GR15" s="3">
        <v>1511</v>
      </c>
      <c r="GS15" s="3">
        <v>1524</v>
      </c>
      <c r="GT15" s="3">
        <v>1634</v>
      </c>
      <c r="GU15" s="3">
        <v>1523</v>
      </c>
      <c r="GV15" s="3">
        <v>1610</v>
      </c>
      <c r="GW15" s="3">
        <v>1647</v>
      </c>
      <c r="GX15" s="3">
        <v>1534</v>
      </c>
      <c r="GY15" s="3">
        <v>1576</v>
      </c>
      <c r="GZ15" s="3">
        <v>1560</v>
      </c>
      <c r="HA15" s="3">
        <v>1466</v>
      </c>
      <c r="HB15" s="3">
        <v>1592</v>
      </c>
      <c r="HC15" s="3">
        <v>2226</v>
      </c>
      <c r="HD15" s="3">
        <v>2055</v>
      </c>
      <c r="HE15" s="3">
        <v>2014</v>
      </c>
      <c r="HF15" s="3">
        <v>1958</v>
      </c>
      <c r="HG15" s="3">
        <v>2001</v>
      </c>
      <c r="HH15" s="3">
        <v>1970</v>
      </c>
      <c r="HI15" s="3">
        <v>2029</v>
      </c>
      <c r="HJ15" s="3">
        <v>1987</v>
      </c>
      <c r="HK15" s="3">
        <v>1945</v>
      </c>
      <c r="HL15" s="3">
        <v>1907</v>
      </c>
      <c r="HM15" s="3">
        <v>2001</v>
      </c>
      <c r="HN15" s="3">
        <v>1625</v>
      </c>
      <c r="HO15" s="3">
        <v>1575</v>
      </c>
      <c r="HP15" s="3">
        <v>1660</v>
      </c>
      <c r="HQ15" s="3">
        <v>1602</v>
      </c>
      <c r="HR15" s="3">
        <v>1793</v>
      </c>
      <c r="HS15" s="3">
        <v>1537</v>
      </c>
      <c r="HT15" s="3">
        <v>1430</v>
      </c>
      <c r="HU15" s="3">
        <v>1545</v>
      </c>
      <c r="HV15" s="3">
        <v>1691</v>
      </c>
      <c r="HW15" s="3">
        <v>1776</v>
      </c>
      <c r="HX15" s="3">
        <v>1785</v>
      </c>
      <c r="HY15" s="3">
        <v>1549</v>
      </c>
      <c r="HZ15" s="3">
        <v>1692</v>
      </c>
      <c r="IA15" s="3">
        <v>1522</v>
      </c>
      <c r="IB15" s="3">
        <v>1527</v>
      </c>
      <c r="IC15" s="3">
        <v>1556</v>
      </c>
      <c r="ID15" s="3">
        <v>1535</v>
      </c>
      <c r="IE15" s="3">
        <v>1463</v>
      </c>
      <c r="IF15" s="3">
        <v>2129</v>
      </c>
      <c r="IG15" s="3">
        <v>1777</v>
      </c>
      <c r="IH15" s="3">
        <v>1911</v>
      </c>
      <c r="II15" s="3">
        <v>1725</v>
      </c>
      <c r="IJ15" s="3">
        <v>1471</v>
      </c>
      <c r="IK15" s="3">
        <v>1574</v>
      </c>
      <c r="IL15" s="3">
        <v>1436</v>
      </c>
      <c r="IM15" s="3">
        <v>1469</v>
      </c>
      <c r="IN15" s="3">
        <v>1573</v>
      </c>
      <c r="IO15" s="3">
        <v>1467</v>
      </c>
      <c r="IP15" s="3">
        <v>1445</v>
      </c>
      <c r="IQ15" s="3">
        <v>1480</v>
      </c>
      <c r="IR15" s="3">
        <v>1502</v>
      </c>
      <c r="IS15" s="3">
        <v>1617</v>
      </c>
      <c r="IT15" s="3">
        <v>1525</v>
      </c>
      <c r="IU15" s="3">
        <v>1680</v>
      </c>
      <c r="IV15" s="3">
        <v>1537</v>
      </c>
      <c r="IW15" s="3">
        <v>1513</v>
      </c>
      <c r="IX15" s="3">
        <v>1510</v>
      </c>
      <c r="IY15" s="3">
        <v>1566</v>
      </c>
      <c r="IZ15" s="3">
        <v>1497</v>
      </c>
      <c r="JA15" s="3">
        <v>1527</v>
      </c>
      <c r="JB15" s="3">
        <v>1454</v>
      </c>
      <c r="JC15" s="3">
        <v>1439</v>
      </c>
      <c r="JD15" s="3">
        <v>1491</v>
      </c>
      <c r="JE15" s="3">
        <v>1518</v>
      </c>
      <c r="JF15" s="3">
        <v>1522</v>
      </c>
      <c r="JG15" s="3">
        <v>1592</v>
      </c>
      <c r="JH15" s="3">
        <v>1524</v>
      </c>
      <c r="JI15" s="3">
        <v>1526</v>
      </c>
      <c r="JJ15" s="3">
        <v>1509</v>
      </c>
      <c r="JK15" s="3">
        <v>1539</v>
      </c>
      <c r="JL15" s="3">
        <v>1522</v>
      </c>
      <c r="JM15" s="3">
        <v>1451</v>
      </c>
      <c r="JN15" s="3">
        <v>1725</v>
      </c>
      <c r="JO15" s="3">
        <v>1473</v>
      </c>
      <c r="JP15" s="3">
        <v>1510</v>
      </c>
      <c r="JQ15" s="3">
        <v>1423</v>
      </c>
      <c r="JR15" s="3">
        <v>1522</v>
      </c>
      <c r="JS15" s="3">
        <v>1500</v>
      </c>
      <c r="JT15" s="3">
        <v>1601</v>
      </c>
      <c r="JU15" s="3">
        <v>1531</v>
      </c>
      <c r="JV15" s="3">
        <v>1553</v>
      </c>
      <c r="JW15" s="3">
        <v>5341</v>
      </c>
      <c r="JX15" s="3">
        <v>1606</v>
      </c>
      <c r="JY15" s="3">
        <v>1850</v>
      </c>
      <c r="JZ15" s="3">
        <v>1903</v>
      </c>
      <c r="KA15" s="3">
        <v>1628</v>
      </c>
      <c r="KB15" s="3">
        <v>2102</v>
      </c>
      <c r="KC15" s="3">
        <v>2329</v>
      </c>
      <c r="KD15" s="3">
        <v>1853</v>
      </c>
      <c r="KE15" s="3">
        <v>1847</v>
      </c>
      <c r="KF15" s="3">
        <v>1663</v>
      </c>
      <c r="KG15" s="3">
        <v>1876</v>
      </c>
      <c r="KH15" s="3">
        <v>1884</v>
      </c>
      <c r="KI15" s="3">
        <v>2302</v>
      </c>
      <c r="KJ15" s="3">
        <v>1742</v>
      </c>
      <c r="KK15" s="3">
        <v>1830</v>
      </c>
      <c r="KL15" s="3">
        <v>1851</v>
      </c>
      <c r="KM15" s="3">
        <v>1885</v>
      </c>
      <c r="KN15" s="3">
        <v>1845</v>
      </c>
      <c r="KO15" s="3">
        <v>2334</v>
      </c>
      <c r="KP15" s="3">
        <v>2612</v>
      </c>
      <c r="KQ15" s="3">
        <v>2079</v>
      </c>
      <c r="KR15" s="3">
        <v>2114</v>
      </c>
      <c r="KS15" s="3">
        <v>1918</v>
      </c>
      <c r="KT15" s="3">
        <v>2049</v>
      </c>
      <c r="KU15" s="3">
        <v>1522</v>
      </c>
      <c r="KV15" s="3">
        <v>1798</v>
      </c>
      <c r="KW15" s="3">
        <v>2529</v>
      </c>
      <c r="KX15" s="3">
        <v>2020</v>
      </c>
      <c r="KY15" s="3">
        <v>1979</v>
      </c>
      <c r="KZ15" s="3">
        <v>2014</v>
      </c>
      <c r="LA15" s="3">
        <v>1711</v>
      </c>
      <c r="LB15" s="3">
        <v>2490</v>
      </c>
      <c r="LC15" s="3">
        <v>2537</v>
      </c>
      <c r="LD15" s="3">
        <v>1596</v>
      </c>
      <c r="LE15" s="3">
        <v>1464</v>
      </c>
      <c r="LF15" s="3">
        <v>1493</v>
      </c>
      <c r="LG15" s="3">
        <v>1417</v>
      </c>
      <c r="LH15" s="3">
        <v>1339</v>
      </c>
      <c r="LI15" s="3">
        <v>1386</v>
      </c>
      <c r="LJ15" s="3">
        <v>1650</v>
      </c>
      <c r="LK15" s="3">
        <v>1543</v>
      </c>
      <c r="LL15" s="3">
        <v>1437</v>
      </c>
      <c r="LM15" s="3">
        <v>1421</v>
      </c>
      <c r="LN15" s="3">
        <v>1543</v>
      </c>
      <c r="LO15" s="3">
        <v>1666</v>
      </c>
      <c r="LP15" s="3">
        <v>1624</v>
      </c>
      <c r="LQ15" s="3">
        <v>1614</v>
      </c>
      <c r="LR15" s="3">
        <v>1499</v>
      </c>
      <c r="LS15" s="3">
        <v>1709</v>
      </c>
      <c r="LT15" s="3">
        <v>1667</v>
      </c>
      <c r="LU15" s="3">
        <v>1684</v>
      </c>
      <c r="LV15" s="3">
        <v>1657</v>
      </c>
      <c r="LW15" s="3">
        <v>1801</v>
      </c>
      <c r="LX15" s="3">
        <v>1596</v>
      </c>
      <c r="LY15" s="3">
        <v>1464</v>
      </c>
      <c r="LZ15" s="3">
        <v>1565</v>
      </c>
      <c r="MA15" s="3">
        <v>1570</v>
      </c>
      <c r="MB15" s="3">
        <v>1799</v>
      </c>
      <c r="MC15" s="3">
        <v>1649</v>
      </c>
      <c r="MD15" s="3">
        <v>1555</v>
      </c>
      <c r="ME15" s="3">
        <v>1568</v>
      </c>
      <c r="MF15" s="3">
        <v>1670</v>
      </c>
      <c r="MG15" s="3">
        <v>1916</v>
      </c>
      <c r="MH15" s="3">
        <v>1865</v>
      </c>
      <c r="MI15" s="3">
        <v>1568</v>
      </c>
      <c r="MJ15" s="3">
        <v>1631</v>
      </c>
      <c r="MK15" s="3">
        <v>1575</v>
      </c>
      <c r="ML15" s="3">
        <v>1453</v>
      </c>
      <c r="MM15" s="3">
        <v>1611</v>
      </c>
      <c r="MN15" s="3">
        <v>1640</v>
      </c>
      <c r="MO15" s="3">
        <v>1380</v>
      </c>
      <c r="MP15" s="3">
        <v>1503</v>
      </c>
      <c r="MQ15" s="3">
        <v>1488</v>
      </c>
      <c r="MR15" s="3">
        <v>1526</v>
      </c>
      <c r="MS15" s="3">
        <v>1469</v>
      </c>
      <c r="MT15" s="3">
        <v>1673</v>
      </c>
      <c r="MU15" s="3">
        <v>1499</v>
      </c>
      <c r="MV15" s="3">
        <v>1802</v>
      </c>
      <c r="MW15" s="3">
        <v>1648</v>
      </c>
      <c r="MX15" s="3">
        <v>1579</v>
      </c>
      <c r="MY15" s="3">
        <v>1632</v>
      </c>
      <c r="MZ15" s="3">
        <v>1532</v>
      </c>
      <c r="NA15" s="3">
        <v>1834</v>
      </c>
      <c r="NB15" s="3">
        <v>1573</v>
      </c>
      <c r="NC15" s="3">
        <v>1657</v>
      </c>
      <c r="ND15" s="3">
        <v>1503</v>
      </c>
      <c r="NE15" s="3">
        <v>1430</v>
      </c>
      <c r="NF15" s="3">
        <v>1389</v>
      </c>
      <c r="NG15" s="3">
        <v>1476</v>
      </c>
      <c r="NH15" s="3">
        <v>1552</v>
      </c>
      <c r="NI15" s="3">
        <v>1504</v>
      </c>
      <c r="NJ15" s="3">
        <v>1380</v>
      </c>
      <c r="NK15" s="3">
        <v>1349</v>
      </c>
      <c r="NL15" s="3">
        <v>1470</v>
      </c>
      <c r="NM15" s="3">
        <v>1485</v>
      </c>
      <c r="NN15" s="3">
        <v>1551</v>
      </c>
      <c r="NO15" s="3">
        <v>1576</v>
      </c>
      <c r="NP15" s="3">
        <v>1585</v>
      </c>
      <c r="NQ15" s="3">
        <v>1595</v>
      </c>
      <c r="NR15" s="3">
        <v>1523</v>
      </c>
      <c r="NS15" s="3">
        <v>1555</v>
      </c>
      <c r="NT15" s="3">
        <v>1530</v>
      </c>
      <c r="NU15" s="3">
        <v>1551</v>
      </c>
      <c r="NV15" s="3">
        <v>1715</v>
      </c>
      <c r="NW15" s="3">
        <v>1522</v>
      </c>
      <c r="NX15" s="3">
        <v>1407</v>
      </c>
      <c r="NY15" s="3">
        <v>1494</v>
      </c>
      <c r="NZ15" s="3">
        <v>1607</v>
      </c>
    </row>
    <row r="16" spans="1:390" x14ac:dyDescent="0.35">
      <c r="A16" t="s">
        <v>77</v>
      </c>
      <c r="B16" s="3">
        <v>1498</v>
      </c>
      <c r="C16" s="3">
        <v>1443</v>
      </c>
      <c r="D16" s="3">
        <v>1499</v>
      </c>
      <c r="E16" s="3">
        <v>1568</v>
      </c>
      <c r="F16" s="3">
        <v>1522</v>
      </c>
      <c r="G16" s="3">
        <v>1589</v>
      </c>
      <c r="H16" s="3">
        <v>1641</v>
      </c>
      <c r="I16" s="3">
        <v>1379</v>
      </c>
      <c r="J16" s="3">
        <v>1335</v>
      </c>
      <c r="K16" s="3">
        <v>1369</v>
      </c>
      <c r="L16" s="3">
        <v>1522</v>
      </c>
      <c r="M16" s="3">
        <v>1404</v>
      </c>
      <c r="N16" s="3">
        <v>1508</v>
      </c>
      <c r="O16" s="3">
        <v>1564</v>
      </c>
      <c r="P16" s="3">
        <v>1506</v>
      </c>
      <c r="Q16" s="3">
        <v>1340</v>
      </c>
      <c r="R16" s="3">
        <v>1673</v>
      </c>
      <c r="S16" s="3">
        <v>1414</v>
      </c>
      <c r="T16" s="3">
        <v>1427</v>
      </c>
      <c r="U16" s="3">
        <v>1520</v>
      </c>
      <c r="V16" s="3">
        <v>1437</v>
      </c>
      <c r="W16" s="3">
        <v>1585</v>
      </c>
      <c r="X16" s="3">
        <v>1628</v>
      </c>
      <c r="Y16" s="3">
        <v>1573</v>
      </c>
      <c r="Z16" s="3">
        <v>1677</v>
      </c>
      <c r="AA16" s="3">
        <v>1478</v>
      </c>
      <c r="AB16" s="3">
        <v>1307</v>
      </c>
      <c r="AC16" s="3">
        <v>1667</v>
      </c>
      <c r="AD16" s="3">
        <v>1455</v>
      </c>
      <c r="AE16" s="3">
        <v>1547</v>
      </c>
      <c r="AF16" s="3">
        <v>1593</v>
      </c>
      <c r="AG16" s="3">
        <v>1728</v>
      </c>
      <c r="AH16" s="3">
        <v>1660</v>
      </c>
      <c r="AI16" s="3">
        <v>2007</v>
      </c>
      <c r="AJ16" s="3">
        <v>1882</v>
      </c>
      <c r="AK16" s="3">
        <v>1809</v>
      </c>
      <c r="AL16" s="3">
        <v>1698</v>
      </c>
      <c r="AM16" s="3">
        <v>2114</v>
      </c>
      <c r="AN16" s="3">
        <v>2114</v>
      </c>
      <c r="AO16" s="3">
        <v>1687</v>
      </c>
      <c r="AP16" s="3">
        <v>1638</v>
      </c>
      <c r="AQ16" s="3">
        <v>1555</v>
      </c>
      <c r="AR16" s="3">
        <v>1552</v>
      </c>
      <c r="AS16" s="3">
        <v>1339</v>
      </c>
      <c r="AT16" s="3">
        <v>1548</v>
      </c>
      <c r="AU16" s="3">
        <v>1615</v>
      </c>
      <c r="AV16" s="3">
        <v>1586</v>
      </c>
      <c r="AW16" s="3">
        <v>1481</v>
      </c>
      <c r="AX16" s="3">
        <v>1336</v>
      </c>
      <c r="AY16" s="3">
        <v>1339</v>
      </c>
      <c r="AZ16" s="3">
        <v>1626</v>
      </c>
      <c r="BA16" s="3">
        <v>1636</v>
      </c>
      <c r="BB16" s="3">
        <v>1809</v>
      </c>
      <c r="BC16" s="3">
        <v>1500</v>
      </c>
      <c r="BD16" s="3">
        <v>1508</v>
      </c>
      <c r="BE16" s="3">
        <v>1471</v>
      </c>
      <c r="BF16" s="3">
        <v>1880</v>
      </c>
      <c r="BG16" s="3">
        <v>1959</v>
      </c>
      <c r="BH16" s="3">
        <v>1781</v>
      </c>
      <c r="BI16" s="3">
        <v>1438</v>
      </c>
      <c r="BJ16" s="3">
        <v>1725</v>
      </c>
      <c r="BK16" s="3">
        <v>1946</v>
      </c>
      <c r="BL16" s="3">
        <v>1480</v>
      </c>
      <c r="BM16" s="3">
        <v>1507</v>
      </c>
      <c r="BN16" s="3">
        <v>1460</v>
      </c>
      <c r="BO16" s="3">
        <v>1771</v>
      </c>
      <c r="BP16" s="3">
        <v>1392</v>
      </c>
      <c r="BQ16" s="3">
        <v>1373</v>
      </c>
      <c r="BR16" s="3">
        <v>1562</v>
      </c>
      <c r="BS16" s="3">
        <v>1437</v>
      </c>
      <c r="BT16" s="3">
        <v>1505</v>
      </c>
      <c r="BU16" s="3">
        <v>1516</v>
      </c>
      <c r="BV16" s="3">
        <v>1551</v>
      </c>
      <c r="BW16" s="3">
        <v>1563</v>
      </c>
      <c r="BX16" s="3">
        <v>1529</v>
      </c>
      <c r="BY16" s="3">
        <v>1675</v>
      </c>
      <c r="BZ16" s="3">
        <v>1395</v>
      </c>
      <c r="CA16" s="3">
        <v>1501</v>
      </c>
      <c r="CB16" s="3">
        <v>1441</v>
      </c>
      <c r="CC16" s="3">
        <v>1333</v>
      </c>
      <c r="CD16" s="3">
        <v>1401</v>
      </c>
      <c r="CE16" s="3">
        <v>1432</v>
      </c>
      <c r="CF16" s="3">
        <v>1281</v>
      </c>
      <c r="CG16" s="3">
        <v>1400</v>
      </c>
      <c r="CH16" s="3">
        <v>1412</v>
      </c>
      <c r="CI16" s="3">
        <v>1382</v>
      </c>
      <c r="CJ16" s="3">
        <v>1538</v>
      </c>
      <c r="CK16" s="3">
        <v>1430</v>
      </c>
      <c r="CL16" s="3">
        <v>1565</v>
      </c>
      <c r="CM16" s="3">
        <v>1701</v>
      </c>
      <c r="CN16" s="3">
        <v>1628</v>
      </c>
      <c r="CO16" s="3">
        <v>1974</v>
      </c>
      <c r="CP16" s="3">
        <v>1622</v>
      </c>
      <c r="CQ16" s="3">
        <v>1826</v>
      </c>
      <c r="CR16" s="3">
        <v>1598</v>
      </c>
      <c r="CS16" s="3">
        <v>1883</v>
      </c>
      <c r="CT16" s="3">
        <v>1625</v>
      </c>
      <c r="CU16" s="3">
        <v>1604</v>
      </c>
      <c r="CV16" s="3">
        <v>1713</v>
      </c>
      <c r="CW16" s="3">
        <v>1376</v>
      </c>
      <c r="CX16" s="3">
        <v>1776</v>
      </c>
      <c r="CY16" s="3">
        <v>1592</v>
      </c>
      <c r="CZ16" s="3">
        <v>1572</v>
      </c>
      <c r="DA16" s="3">
        <v>1490</v>
      </c>
      <c r="DB16" s="3">
        <v>1531</v>
      </c>
      <c r="DC16" s="3">
        <v>1608</v>
      </c>
      <c r="DD16" s="3">
        <v>1622</v>
      </c>
      <c r="DE16" s="3">
        <v>1890</v>
      </c>
      <c r="DF16" s="3">
        <v>1750</v>
      </c>
      <c r="DG16" s="3">
        <v>1691</v>
      </c>
      <c r="DH16" s="3">
        <v>1764</v>
      </c>
      <c r="DI16" s="3">
        <v>1594</v>
      </c>
      <c r="DJ16" s="3">
        <v>2044</v>
      </c>
      <c r="DK16" s="3">
        <v>1522</v>
      </c>
      <c r="DL16" s="3">
        <v>1561</v>
      </c>
      <c r="DM16" s="3">
        <v>1804</v>
      </c>
      <c r="DN16" s="3">
        <v>1729</v>
      </c>
      <c r="DO16" s="3">
        <v>1803</v>
      </c>
      <c r="DP16" s="3">
        <v>1701</v>
      </c>
      <c r="DQ16" s="3">
        <v>1860</v>
      </c>
      <c r="DR16" s="3">
        <v>1862</v>
      </c>
      <c r="DS16" s="3">
        <v>1918</v>
      </c>
      <c r="DT16" s="3">
        <v>2007</v>
      </c>
      <c r="DU16" s="3">
        <v>1864</v>
      </c>
      <c r="DV16" s="3">
        <v>1567</v>
      </c>
      <c r="DW16" s="3">
        <v>1507</v>
      </c>
      <c r="DX16" s="3">
        <v>1848</v>
      </c>
      <c r="DY16" s="3">
        <v>1522</v>
      </c>
      <c r="DZ16" s="3">
        <v>1609</v>
      </c>
      <c r="EA16" s="3">
        <v>1674</v>
      </c>
      <c r="EB16" s="3">
        <v>1895</v>
      </c>
      <c r="EC16" s="3">
        <v>1533</v>
      </c>
      <c r="ED16" s="3">
        <v>1585</v>
      </c>
      <c r="EE16" s="3">
        <v>1373</v>
      </c>
      <c r="EF16" s="3">
        <v>1780</v>
      </c>
      <c r="EG16" s="3">
        <v>1774</v>
      </c>
      <c r="EH16" s="3">
        <v>1428</v>
      </c>
      <c r="EI16" s="3">
        <v>1607</v>
      </c>
      <c r="EJ16" s="3">
        <v>1555</v>
      </c>
      <c r="EK16" s="3">
        <v>1448</v>
      </c>
      <c r="EL16" s="3">
        <v>1460</v>
      </c>
      <c r="EM16" s="3">
        <v>1420</v>
      </c>
      <c r="EN16" s="3">
        <v>1446</v>
      </c>
      <c r="EO16" s="3">
        <v>1607</v>
      </c>
      <c r="EP16" s="3">
        <v>1543</v>
      </c>
      <c r="EQ16" s="3">
        <v>1627</v>
      </c>
      <c r="ER16" s="3">
        <v>1509</v>
      </c>
      <c r="ES16" s="3">
        <v>1452</v>
      </c>
      <c r="ET16" s="3">
        <v>1645</v>
      </c>
      <c r="EU16" s="3">
        <v>1601</v>
      </c>
      <c r="EV16" s="3">
        <v>1666</v>
      </c>
      <c r="EW16" s="3">
        <v>1645</v>
      </c>
      <c r="EX16" s="3">
        <v>1563</v>
      </c>
      <c r="EY16" s="3">
        <v>1640</v>
      </c>
      <c r="EZ16" s="3">
        <v>1532</v>
      </c>
      <c r="FA16" s="3">
        <v>1287</v>
      </c>
      <c r="FB16" s="3">
        <v>1314</v>
      </c>
      <c r="FC16" s="3">
        <v>1401</v>
      </c>
      <c r="FD16" s="3">
        <v>1606</v>
      </c>
      <c r="FE16" s="3">
        <v>1447</v>
      </c>
      <c r="FF16" s="3">
        <v>1538</v>
      </c>
      <c r="FG16" s="3">
        <v>1550</v>
      </c>
      <c r="FH16" s="3">
        <v>1435</v>
      </c>
      <c r="FI16" s="3">
        <v>1509</v>
      </c>
      <c r="FJ16" s="3">
        <v>1314</v>
      </c>
      <c r="FK16" s="3">
        <v>1439</v>
      </c>
      <c r="FL16" s="3">
        <v>1319</v>
      </c>
      <c r="FM16" s="3">
        <v>1441</v>
      </c>
      <c r="FN16" s="3">
        <v>1560</v>
      </c>
      <c r="FO16" s="3">
        <v>1480</v>
      </c>
      <c r="FP16" s="3">
        <v>1682</v>
      </c>
      <c r="FQ16" s="3">
        <v>1656</v>
      </c>
      <c r="FR16" s="3">
        <v>1566</v>
      </c>
      <c r="FS16" s="3">
        <v>1554</v>
      </c>
      <c r="FT16" s="3">
        <v>1776</v>
      </c>
      <c r="FU16" s="3">
        <v>1529</v>
      </c>
      <c r="FV16" s="3">
        <v>1506</v>
      </c>
      <c r="FW16" s="3">
        <v>1567</v>
      </c>
      <c r="FX16" s="3">
        <v>1570</v>
      </c>
      <c r="FY16" s="3">
        <v>1607</v>
      </c>
      <c r="FZ16" s="3">
        <v>1406</v>
      </c>
      <c r="GA16" s="3">
        <v>1299</v>
      </c>
      <c r="GB16" s="3">
        <v>1652</v>
      </c>
      <c r="GC16" s="3">
        <v>1494</v>
      </c>
      <c r="GD16" s="3">
        <v>1472</v>
      </c>
      <c r="GE16" s="3">
        <v>1636</v>
      </c>
      <c r="GF16" s="3">
        <v>1561</v>
      </c>
      <c r="GG16" s="3">
        <v>1422</v>
      </c>
      <c r="GH16" s="3">
        <v>1488</v>
      </c>
      <c r="GI16" s="3">
        <v>1813</v>
      </c>
      <c r="GJ16" s="3">
        <v>1754</v>
      </c>
      <c r="GK16" s="3">
        <v>1880</v>
      </c>
      <c r="GL16" s="3">
        <v>1913</v>
      </c>
      <c r="GM16" s="3">
        <v>1939</v>
      </c>
      <c r="GN16" s="3">
        <v>1759</v>
      </c>
      <c r="GO16" s="3">
        <v>1457</v>
      </c>
      <c r="GP16" s="3">
        <v>1465</v>
      </c>
      <c r="GQ16" s="3">
        <v>1490</v>
      </c>
      <c r="GR16" s="3">
        <v>1514</v>
      </c>
      <c r="GS16" s="3">
        <v>1533</v>
      </c>
      <c r="GT16" s="3">
        <v>1633</v>
      </c>
      <c r="GU16" s="3">
        <v>1523</v>
      </c>
      <c r="GV16" s="3">
        <v>1594</v>
      </c>
      <c r="GW16" s="3">
        <v>1664</v>
      </c>
      <c r="GX16" s="3">
        <v>1533</v>
      </c>
      <c r="GY16" s="3">
        <v>1582</v>
      </c>
      <c r="GZ16" s="3">
        <v>1564</v>
      </c>
      <c r="HA16" s="3">
        <v>1467</v>
      </c>
      <c r="HB16" s="3">
        <v>1603</v>
      </c>
      <c r="HC16" s="3">
        <v>2249</v>
      </c>
      <c r="HD16" s="3">
        <v>2063</v>
      </c>
      <c r="HE16" s="3">
        <v>2024</v>
      </c>
      <c r="HF16" s="3">
        <v>1979</v>
      </c>
      <c r="HG16" s="3">
        <v>2016</v>
      </c>
      <c r="HH16" s="3">
        <v>1981</v>
      </c>
      <c r="HI16" s="3">
        <v>2030</v>
      </c>
      <c r="HJ16" s="3">
        <v>2011</v>
      </c>
      <c r="HK16" s="3">
        <v>1958</v>
      </c>
      <c r="HL16" s="3">
        <v>1916</v>
      </c>
      <c r="HM16" s="3">
        <v>2006</v>
      </c>
      <c r="HN16" s="3">
        <v>1637</v>
      </c>
      <c r="HO16" s="3">
        <v>1572</v>
      </c>
      <c r="HP16" s="3">
        <v>1658</v>
      </c>
      <c r="HQ16" s="3">
        <v>1612</v>
      </c>
      <c r="HR16" s="3">
        <v>1797</v>
      </c>
      <c r="HS16" s="3">
        <v>1549</v>
      </c>
      <c r="HT16" s="3">
        <v>1430</v>
      </c>
      <c r="HU16" s="3">
        <v>1553</v>
      </c>
      <c r="HV16" s="3">
        <v>1682</v>
      </c>
      <c r="HW16" s="3">
        <v>1798</v>
      </c>
      <c r="HX16" s="3">
        <v>1812</v>
      </c>
      <c r="HY16" s="3">
        <v>1558</v>
      </c>
      <c r="HZ16" s="3">
        <v>1708</v>
      </c>
      <c r="IA16" s="3">
        <v>1522</v>
      </c>
      <c r="IB16" s="3">
        <v>1525</v>
      </c>
      <c r="IC16" s="3">
        <v>1559</v>
      </c>
      <c r="ID16" s="3">
        <v>1541</v>
      </c>
      <c r="IE16" s="3">
        <v>1468</v>
      </c>
      <c r="IF16" s="3">
        <v>2149</v>
      </c>
      <c r="IG16" s="3">
        <v>1780</v>
      </c>
      <c r="IH16" s="3">
        <v>1928</v>
      </c>
      <c r="II16" s="3">
        <v>1733</v>
      </c>
      <c r="IJ16" s="3">
        <v>1475</v>
      </c>
      <c r="IK16" s="3">
        <v>1589</v>
      </c>
      <c r="IL16" s="3">
        <v>1441</v>
      </c>
      <c r="IM16" s="3">
        <v>1470</v>
      </c>
      <c r="IN16" s="3">
        <v>1583</v>
      </c>
      <c r="IO16" s="3">
        <v>1464</v>
      </c>
      <c r="IP16" s="3">
        <v>1450</v>
      </c>
      <c r="IQ16" s="3">
        <v>1489</v>
      </c>
      <c r="IR16" s="3">
        <v>1509</v>
      </c>
      <c r="IS16" s="3">
        <v>1629</v>
      </c>
      <c r="IT16" s="3">
        <v>1530</v>
      </c>
      <c r="IU16" s="3">
        <v>1691</v>
      </c>
      <c r="IV16" s="3">
        <v>1537</v>
      </c>
      <c r="IW16" s="3">
        <v>1522</v>
      </c>
      <c r="IX16" s="3">
        <v>1517</v>
      </c>
      <c r="IY16" s="3">
        <v>1569</v>
      </c>
      <c r="IZ16" s="3">
        <v>1506</v>
      </c>
      <c r="JA16" s="3">
        <v>1540</v>
      </c>
      <c r="JB16" s="3">
        <v>1461</v>
      </c>
      <c r="JC16" s="3">
        <v>1458</v>
      </c>
      <c r="JD16" s="3">
        <v>1501</v>
      </c>
      <c r="JE16" s="3">
        <v>1523</v>
      </c>
      <c r="JF16" s="3">
        <v>1524</v>
      </c>
      <c r="JG16" s="3">
        <v>1598</v>
      </c>
      <c r="JH16" s="3">
        <v>1528</v>
      </c>
      <c r="JI16" s="3">
        <v>1525</v>
      </c>
      <c r="JJ16" s="3">
        <v>1515</v>
      </c>
      <c r="JK16" s="3">
        <v>1535</v>
      </c>
      <c r="JL16" s="3">
        <v>1522</v>
      </c>
      <c r="JM16" s="3">
        <v>1448</v>
      </c>
      <c r="JN16" s="3">
        <v>1736</v>
      </c>
      <c r="JO16" s="3">
        <v>1475</v>
      </c>
      <c r="JP16" s="3">
        <v>1450</v>
      </c>
      <c r="JQ16" s="3">
        <v>1432</v>
      </c>
      <c r="JR16" s="3">
        <v>1532</v>
      </c>
      <c r="JS16" s="3">
        <v>1508</v>
      </c>
      <c r="JT16" s="3">
        <v>1615</v>
      </c>
      <c r="JU16" s="3">
        <v>1530</v>
      </c>
      <c r="JV16" s="3">
        <v>1554</v>
      </c>
      <c r="JW16" s="3">
        <v>5439</v>
      </c>
      <c r="JX16" s="3">
        <v>1605</v>
      </c>
      <c r="JY16" s="3">
        <v>1860</v>
      </c>
      <c r="JZ16" s="3">
        <v>1912</v>
      </c>
      <c r="KA16" s="3">
        <v>1618</v>
      </c>
      <c r="KB16" s="3">
        <v>2114</v>
      </c>
      <c r="KC16" s="3">
        <v>2331</v>
      </c>
      <c r="KD16" s="3">
        <v>1847</v>
      </c>
      <c r="KE16" s="3">
        <v>1843</v>
      </c>
      <c r="KF16" s="3">
        <v>1663</v>
      </c>
      <c r="KG16" s="3">
        <v>1866</v>
      </c>
      <c r="KH16" s="3">
        <v>1897</v>
      </c>
      <c r="KI16" s="3">
        <v>2301</v>
      </c>
      <c r="KJ16" s="3">
        <v>1740</v>
      </c>
      <c r="KK16" s="3">
        <v>1830</v>
      </c>
      <c r="KL16" s="3">
        <v>1865</v>
      </c>
      <c r="KM16" s="3">
        <v>1885</v>
      </c>
      <c r="KN16" s="3">
        <v>1826</v>
      </c>
      <c r="KO16" s="3">
        <v>2345</v>
      </c>
      <c r="KP16" s="3">
        <v>2621</v>
      </c>
      <c r="KQ16" s="3">
        <v>2086</v>
      </c>
      <c r="KR16" s="3">
        <v>2113</v>
      </c>
      <c r="KS16" s="3">
        <v>1912</v>
      </c>
      <c r="KT16" s="3">
        <v>2057</v>
      </c>
      <c r="KU16" s="3">
        <v>1519</v>
      </c>
      <c r="KV16" s="3">
        <v>1802</v>
      </c>
      <c r="KW16" s="3">
        <v>2537</v>
      </c>
      <c r="KX16" s="3">
        <v>2012</v>
      </c>
      <c r="KY16" s="3">
        <v>1973</v>
      </c>
      <c r="KZ16" s="3">
        <v>2020</v>
      </c>
      <c r="LA16" s="3">
        <v>1703</v>
      </c>
      <c r="LB16" s="3">
        <v>2494</v>
      </c>
      <c r="LC16" s="3">
        <v>2540</v>
      </c>
      <c r="LD16" s="3">
        <v>1621</v>
      </c>
      <c r="LE16" s="3">
        <v>1464</v>
      </c>
      <c r="LF16" s="3">
        <v>1498</v>
      </c>
      <c r="LG16" s="3">
        <v>1424</v>
      </c>
      <c r="LH16" s="3">
        <v>1273</v>
      </c>
      <c r="LI16" s="3">
        <v>1335</v>
      </c>
      <c r="LJ16" s="3">
        <v>1656</v>
      </c>
      <c r="LK16" s="3">
        <v>1571</v>
      </c>
      <c r="LL16" s="3">
        <v>1435</v>
      </c>
      <c r="LM16" s="3">
        <v>1424</v>
      </c>
      <c r="LN16" s="3">
        <v>1539</v>
      </c>
      <c r="LO16" s="3">
        <v>1669</v>
      </c>
      <c r="LP16" s="3">
        <v>1628</v>
      </c>
      <c r="LQ16" s="3">
        <v>1621</v>
      </c>
      <c r="LR16" s="3">
        <v>1497</v>
      </c>
      <c r="LS16" s="3">
        <v>1722</v>
      </c>
      <c r="LT16" s="3">
        <v>1659</v>
      </c>
      <c r="LU16" s="3">
        <v>1691</v>
      </c>
      <c r="LV16" s="3">
        <v>1667</v>
      </c>
      <c r="LW16" s="3">
        <v>1804</v>
      </c>
      <c r="LX16" s="3">
        <v>1598</v>
      </c>
      <c r="LY16" s="3">
        <v>1460</v>
      </c>
      <c r="LZ16" s="3">
        <v>1575</v>
      </c>
      <c r="MA16" s="3">
        <v>1575</v>
      </c>
      <c r="MB16" s="3">
        <v>1822</v>
      </c>
      <c r="MC16" s="3">
        <v>1658</v>
      </c>
      <c r="MD16" s="3">
        <v>1566</v>
      </c>
      <c r="ME16" s="3">
        <v>1569</v>
      </c>
      <c r="MF16" s="3">
        <v>1680</v>
      </c>
      <c r="MG16" s="3">
        <v>1915</v>
      </c>
      <c r="MH16" s="3">
        <v>1873</v>
      </c>
      <c r="MI16" s="3">
        <v>1558</v>
      </c>
      <c r="MJ16" s="3">
        <v>1607</v>
      </c>
      <c r="MK16" s="3">
        <v>1567</v>
      </c>
      <c r="ML16" s="3">
        <v>1407</v>
      </c>
      <c r="MM16" s="3">
        <v>1589</v>
      </c>
      <c r="MN16" s="3">
        <v>1591</v>
      </c>
      <c r="MO16" s="3">
        <v>1369</v>
      </c>
      <c r="MP16" s="3">
        <v>1520</v>
      </c>
      <c r="MQ16" s="3">
        <v>1478</v>
      </c>
      <c r="MR16" s="3">
        <v>1516</v>
      </c>
      <c r="MS16" s="3">
        <v>1422</v>
      </c>
      <c r="MT16" s="3">
        <v>1670</v>
      </c>
      <c r="MU16" s="3">
        <v>1495</v>
      </c>
      <c r="MV16" s="3">
        <v>1823</v>
      </c>
      <c r="MW16" s="3">
        <v>1660</v>
      </c>
      <c r="MX16" s="3">
        <v>1582</v>
      </c>
      <c r="MY16" s="3">
        <v>1631</v>
      </c>
      <c r="MZ16" s="3">
        <v>1533</v>
      </c>
      <c r="NA16" s="3">
        <v>1857</v>
      </c>
      <c r="NB16" s="3">
        <v>1574</v>
      </c>
      <c r="NC16" s="3">
        <v>1661</v>
      </c>
      <c r="ND16" s="3">
        <v>1486</v>
      </c>
      <c r="NE16" s="3">
        <v>1417</v>
      </c>
      <c r="NF16" s="3">
        <v>1372</v>
      </c>
      <c r="NG16" s="3">
        <v>1457</v>
      </c>
      <c r="NH16" s="3">
        <v>1562</v>
      </c>
      <c r="NI16" s="3">
        <v>1505</v>
      </c>
      <c r="NJ16" s="3">
        <v>1378</v>
      </c>
      <c r="NK16" s="3">
        <v>1353</v>
      </c>
      <c r="NL16" s="3">
        <v>1472</v>
      </c>
      <c r="NM16" s="3">
        <v>1483</v>
      </c>
      <c r="NN16" s="3">
        <v>1550</v>
      </c>
      <c r="NO16" s="3">
        <v>1572</v>
      </c>
      <c r="NP16" s="3">
        <v>1590</v>
      </c>
      <c r="NQ16" s="3">
        <v>1595</v>
      </c>
      <c r="NR16" s="3">
        <v>1522</v>
      </c>
      <c r="NS16" s="3">
        <v>1552</v>
      </c>
      <c r="NT16" s="3">
        <v>1512</v>
      </c>
      <c r="NU16" s="3">
        <v>1543</v>
      </c>
      <c r="NV16" s="3">
        <v>1704</v>
      </c>
      <c r="NW16" s="3">
        <v>1522</v>
      </c>
      <c r="NX16" s="3">
        <v>1398</v>
      </c>
      <c r="NY16" s="3">
        <v>1479</v>
      </c>
      <c r="NZ16" s="3">
        <v>1611</v>
      </c>
    </row>
    <row r="17" spans="1:390" x14ac:dyDescent="0.35">
      <c r="A17" t="s">
        <v>78</v>
      </c>
      <c r="B17" s="3">
        <v>1495</v>
      </c>
      <c r="C17" s="3">
        <v>1437</v>
      </c>
      <c r="D17" s="3">
        <v>1501</v>
      </c>
      <c r="E17" s="3">
        <v>1575</v>
      </c>
      <c r="F17" s="3">
        <v>1542</v>
      </c>
      <c r="G17" s="3">
        <v>1588</v>
      </c>
      <c r="H17" s="3">
        <v>1642</v>
      </c>
      <c r="I17" s="3">
        <v>1380</v>
      </c>
      <c r="J17" s="3">
        <v>1332</v>
      </c>
      <c r="K17" s="3">
        <v>1376</v>
      </c>
      <c r="L17" s="3">
        <v>1524</v>
      </c>
      <c r="M17" s="3">
        <v>1404</v>
      </c>
      <c r="N17" s="3">
        <v>1512</v>
      </c>
      <c r="O17" s="3">
        <v>1565</v>
      </c>
      <c r="P17" s="3">
        <v>1521</v>
      </c>
      <c r="Q17" s="3">
        <v>1337</v>
      </c>
      <c r="R17" s="3">
        <v>1686</v>
      </c>
      <c r="S17" s="3">
        <v>1422</v>
      </c>
      <c r="T17" s="3">
        <v>1445</v>
      </c>
      <c r="U17" s="3">
        <v>1522</v>
      </c>
      <c r="V17" s="3">
        <v>1447</v>
      </c>
      <c r="W17" s="3">
        <v>1606</v>
      </c>
      <c r="X17" s="3">
        <v>1645</v>
      </c>
      <c r="Y17" s="3">
        <v>1593</v>
      </c>
      <c r="Z17" s="3">
        <v>1691</v>
      </c>
      <c r="AA17" s="3">
        <v>1488</v>
      </c>
      <c r="AB17" s="3">
        <v>1311</v>
      </c>
      <c r="AC17" s="3">
        <v>1677</v>
      </c>
      <c r="AD17" s="3">
        <v>1466</v>
      </c>
      <c r="AE17" s="3">
        <v>1554</v>
      </c>
      <c r="AF17" s="3">
        <v>1597</v>
      </c>
      <c r="AG17" s="3">
        <v>1735</v>
      </c>
      <c r="AH17" s="3">
        <v>1672</v>
      </c>
      <c r="AI17" s="3">
        <v>2022</v>
      </c>
      <c r="AJ17" s="3">
        <v>1903</v>
      </c>
      <c r="AK17" s="3">
        <v>1818</v>
      </c>
      <c r="AL17" s="3">
        <v>1705</v>
      </c>
      <c r="AM17" s="3">
        <v>2128</v>
      </c>
      <c r="AN17" s="3">
        <v>2136</v>
      </c>
      <c r="AO17" s="3">
        <v>1693</v>
      </c>
      <c r="AP17" s="3">
        <v>1654</v>
      </c>
      <c r="AQ17" s="3">
        <v>1551</v>
      </c>
      <c r="AR17" s="3">
        <v>1566</v>
      </c>
      <c r="AS17" s="3">
        <v>1350</v>
      </c>
      <c r="AT17" s="3">
        <v>1554</v>
      </c>
      <c r="AU17" s="3">
        <v>1626</v>
      </c>
      <c r="AV17" s="3">
        <v>1599</v>
      </c>
      <c r="AW17" s="3">
        <v>1485</v>
      </c>
      <c r="AX17" s="3">
        <v>1346</v>
      </c>
      <c r="AY17" s="3">
        <v>1364</v>
      </c>
      <c r="AZ17" s="3">
        <v>1639</v>
      </c>
      <c r="BA17" s="3">
        <v>1655</v>
      </c>
      <c r="BB17" s="3">
        <v>1825</v>
      </c>
      <c r="BC17" s="3">
        <v>1508</v>
      </c>
      <c r="BD17" s="3">
        <v>1511</v>
      </c>
      <c r="BE17" s="3">
        <v>1474</v>
      </c>
      <c r="BF17" s="3">
        <v>1902</v>
      </c>
      <c r="BG17" s="3">
        <v>1967</v>
      </c>
      <c r="BH17" s="3">
        <v>1800</v>
      </c>
      <c r="BI17" s="3">
        <v>1458</v>
      </c>
      <c r="BJ17" s="3">
        <v>1725</v>
      </c>
      <c r="BK17" s="3">
        <v>1964</v>
      </c>
      <c r="BL17" s="3">
        <v>1495</v>
      </c>
      <c r="BM17" s="3">
        <v>1529</v>
      </c>
      <c r="BN17" s="3">
        <v>1465</v>
      </c>
      <c r="BO17" s="3">
        <v>1758</v>
      </c>
      <c r="BP17" s="3">
        <v>1412</v>
      </c>
      <c r="BQ17" s="3">
        <v>1395</v>
      </c>
      <c r="BR17" s="3">
        <v>1576</v>
      </c>
      <c r="BS17" s="3">
        <v>1458</v>
      </c>
      <c r="BT17" s="3">
        <v>1513</v>
      </c>
      <c r="BU17" s="3">
        <v>1522</v>
      </c>
      <c r="BV17" s="3">
        <v>1563</v>
      </c>
      <c r="BW17" s="3">
        <v>1578</v>
      </c>
      <c r="BX17" s="3">
        <v>1548</v>
      </c>
      <c r="BY17" s="3">
        <v>1691</v>
      </c>
      <c r="BZ17" s="3">
        <v>1409</v>
      </c>
      <c r="CA17" s="3">
        <v>1510</v>
      </c>
      <c r="CB17" s="3">
        <v>1439</v>
      </c>
      <c r="CC17" s="3">
        <v>1335</v>
      </c>
      <c r="CD17" s="3">
        <v>1422</v>
      </c>
      <c r="CE17" s="3">
        <v>1438</v>
      </c>
      <c r="CF17" s="3">
        <v>1286</v>
      </c>
      <c r="CG17" s="3">
        <v>1419</v>
      </c>
      <c r="CH17" s="3">
        <v>1412</v>
      </c>
      <c r="CI17" s="3">
        <v>1379</v>
      </c>
      <c r="CJ17" s="3">
        <v>1544</v>
      </c>
      <c r="CK17" s="3">
        <v>1430</v>
      </c>
      <c r="CL17" s="3">
        <v>1565</v>
      </c>
      <c r="CM17" s="3">
        <v>1714</v>
      </c>
      <c r="CN17" s="3">
        <v>1644</v>
      </c>
      <c r="CO17" s="3">
        <v>2009</v>
      </c>
      <c r="CP17" s="3">
        <v>1634</v>
      </c>
      <c r="CQ17" s="3">
        <v>1842</v>
      </c>
      <c r="CR17" s="3">
        <v>1604</v>
      </c>
      <c r="CS17" s="3">
        <v>1901</v>
      </c>
      <c r="CT17" s="3">
        <v>1640</v>
      </c>
      <c r="CU17" s="3">
        <v>1620</v>
      </c>
      <c r="CV17" s="3">
        <v>1724</v>
      </c>
      <c r="CW17" s="3">
        <v>1383</v>
      </c>
      <c r="CX17" s="3">
        <v>1801</v>
      </c>
      <c r="CY17" s="3">
        <v>1612</v>
      </c>
      <c r="CZ17" s="3">
        <v>1591</v>
      </c>
      <c r="DA17" s="3">
        <v>1496</v>
      </c>
      <c r="DB17" s="3">
        <v>1554</v>
      </c>
      <c r="DC17" s="3">
        <v>1621</v>
      </c>
      <c r="DD17" s="3">
        <v>1649</v>
      </c>
      <c r="DE17" s="3">
        <v>1905</v>
      </c>
      <c r="DF17" s="3">
        <v>1769</v>
      </c>
      <c r="DG17" s="3">
        <v>1733</v>
      </c>
      <c r="DH17" s="3">
        <v>1776</v>
      </c>
      <c r="DI17" s="3">
        <v>1601</v>
      </c>
      <c r="DJ17" s="3">
        <v>2063</v>
      </c>
      <c r="DK17" s="3">
        <v>1523</v>
      </c>
      <c r="DL17" s="3">
        <v>1573</v>
      </c>
      <c r="DM17" s="3">
        <v>1817</v>
      </c>
      <c r="DN17" s="3">
        <v>1760</v>
      </c>
      <c r="DO17" s="3">
        <v>1822</v>
      </c>
      <c r="DP17" s="3">
        <v>1715</v>
      </c>
      <c r="DQ17" s="3">
        <v>1865</v>
      </c>
      <c r="DR17" s="3">
        <v>1891</v>
      </c>
      <c r="DS17" s="3">
        <v>1933</v>
      </c>
      <c r="DT17" s="3">
        <v>2017</v>
      </c>
      <c r="DU17" s="3">
        <v>1875</v>
      </c>
      <c r="DV17" s="3">
        <v>1591</v>
      </c>
      <c r="DW17" s="3">
        <v>1520</v>
      </c>
      <c r="DX17" s="3">
        <v>1861</v>
      </c>
      <c r="DY17" s="3">
        <v>1524</v>
      </c>
      <c r="DZ17" s="3">
        <v>1635</v>
      </c>
      <c r="EA17" s="3">
        <v>1691</v>
      </c>
      <c r="EB17" s="3">
        <v>1913</v>
      </c>
      <c r="EC17" s="3">
        <v>1532</v>
      </c>
      <c r="ED17" s="3">
        <v>1595</v>
      </c>
      <c r="EE17" s="3">
        <v>1381</v>
      </c>
      <c r="EF17" s="3">
        <v>1793</v>
      </c>
      <c r="EG17" s="3">
        <v>1763</v>
      </c>
      <c r="EH17" s="3">
        <v>1433</v>
      </c>
      <c r="EI17" s="3">
        <v>1616</v>
      </c>
      <c r="EJ17" s="3">
        <v>1559</v>
      </c>
      <c r="EK17" s="3">
        <v>1451</v>
      </c>
      <c r="EL17" s="3">
        <v>1464</v>
      </c>
      <c r="EM17" s="3">
        <v>1427</v>
      </c>
      <c r="EN17" s="3">
        <v>1448</v>
      </c>
      <c r="EO17" s="3">
        <v>1621</v>
      </c>
      <c r="EP17" s="3">
        <v>1548</v>
      </c>
      <c r="EQ17" s="3">
        <v>1633</v>
      </c>
      <c r="ER17" s="3">
        <v>1526</v>
      </c>
      <c r="ES17" s="3">
        <v>1457</v>
      </c>
      <c r="ET17" s="3">
        <v>1646</v>
      </c>
      <c r="EU17" s="3">
        <v>1613</v>
      </c>
      <c r="EV17" s="3">
        <v>1681</v>
      </c>
      <c r="EW17" s="3">
        <v>1651</v>
      </c>
      <c r="EX17" s="3">
        <v>1561</v>
      </c>
      <c r="EY17" s="3">
        <v>1649</v>
      </c>
      <c r="EZ17" s="3">
        <v>1542</v>
      </c>
      <c r="FA17" s="3">
        <v>1305</v>
      </c>
      <c r="FB17" s="3">
        <v>1305</v>
      </c>
      <c r="FC17" s="3">
        <v>1399</v>
      </c>
      <c r="FD17" s="3">
        <v>1605</v>
      </c>
      <c r="FE17" s="3">
        <v>1474</v>
      </c>
      <c r="FF17" s="3">
        <v>1545</v>
      </c>
      <c r="FG17" s="3">
        <v>1552</v>
      </c>
      <c r="FH17" s="3">
        <v>1446</v>
      </c>
      <c r="FI17" s="3">
        <v>1527</v>
      </c>
      <c r="FJ17" s="3">
        <v>1311</v>
      </c>
      <c r="FK17" s="3">
        <v>1449</v>
      </c>
      <c r="FL17" s="3">
        <v>1339</v>
      </c>
      <c r="FM17" s="3">
        <v>1459</v>
      </c>
      <c r="FN17" s="3">
        <v>1582</v>
      </c>
      <c r="FO17" s="3">
        <v>1497</v>
      </c>
      <c r="FP17" s="3">
        <v>1691</v>
      </c>
      <c r="FQ17" s="3">
        <v>1673</v>
      </c>
      <c r="FR17" s="3">
        <v>1565</v>
      </c>
      <c r="FS17" s="3">
        <v>1562</v>
      </c>
      <c r="FT17" s="3">
        <v>1798</v>
      </c>
      <c r="FU17" s="3">
        <v>1539</v>
      </c>
      <c r="FV17" s="3">
        <v>1517</v>
      </c>
      <c r="FW17" s="3">
        <v>1587</v>
      </c>
      <c r="FX17" s="3">
        <v>1583</v>
      </c>
      <c r="FY17" s="3">
        <v>1612</v>
      </c>
      <c r="FZ17" s="3">
        <v>1413</v>
      </c>
      <c r="GA17" s="3">
        <v>1301</v>
      </c>
      <c r="GB17" s="3">
        <v>1658</v>
      </c>
      <c r="GC17" s="3">
        <v>1501</v>
      </c>
      <c r="GD17" s="3">
        <v>1484</v>
      </c>
      <c r="GE17" s="3">
        <v>1651</v>
      </c>
      <c r="GF17" s="3">
        <v>1577</v>
      </c>
      <c r="GG17" s="3">
        <v>1434</v>
      </c>
      <c r="GH17" s="3">
        <v>1491</v>
      </c>
      <c r="GI17" s="3">
        <v>1833</v>
      </c>
      <c r="GJ17" s="3">
        <v>1769</v>
      </c>
      <c r="GK17" s="3">
        <v>1882</v>
      </c>
      <c r="GL17" s="3">
        <v>1935</v>
      </c>
      <c r="GM17" s="3">
        <v>1953</v>
      </c>
      <c r="GN17" s="3">
        <v>1778</v>
      </c>
      <c r="GO17" s="3">
        <v>1472</v>
      </c>
      <c r="GP17" s="3">
        <v>1464</v>
      </c>
      <c r="GQ17" s="3">
        <v>1496</v>
      </c>
      <c r="GR17" s="3">
        <v>1522</v>
      </c>
      <c r="GS17" s="3">
        <v>1545</v>
      </c>
      <c r="GT17" s="3">
        <v>1651</v>
      </c>
      <c r="GU17" s="3">
        <v>1547</v>
      </c>
      <c r="GV17" s="3">
        <v>1599</v>
      </c>
      <c r="GW17" s="3">
        <v>1669</v>
      </c>
      <c r="GX17" s="3">
        <v>1544</v>
      </c>
      <c r="GY17" s="3">
        <v>1579</v>
      </c>
      <c r="GZ17" s="3">
        <v>1566</v>
      </c>
      <c r="HA17" s="3">
        <v>1460</v>
      </c>
      <c r="HB17" s="3">
        <v>1616</v>
      </c>
      <c r="HC17" s="3">
        <v>2288</v>
      </c>
      <c r="HD17" s="3">
        <v>2094</v>
      </c>
      <c r="HE17" s="3">
        <v>2029</v>
      </c>
      <c r="HF17" s="3">
        <v>2015</v>
      </c>
      <c r="HG17" s="3">
        <v>2029</v>
      </c>
      <c r="HH17" s="3">
        <v>2001</v>
      </c>
      <c r="HI17" s="3">
        <v>2047</v>
      </c>
      <c r="HJ17" s="3">
        <v>2029</v>
      </c>
      <c r="HK17" s="3">
        <v>1980</v>
      </c>
      <c r="HL17" s="3">
        <v>1933</v>
      </c>
      <c r="HM17" s="3">
        <v>2021</v>
      </c>
      <c r="HN17" s="3">
        <v>1638</v>
      </c>
      <c r="HO17" s="3">
        <v>1597</v>
      </c>
      <c r="HP17" s="3">
        <v>1691</v>
      </c>
      <c r="HQ17" s="3">
        <v>1631</v>
      </c>
      <c r="HR17" s="3">
        <v>1823</v>
      </c>
      <c r="HS17" s="3">
        <v>1561</v>
      </c>
      <c r="HT17" s="3">
        <v>1442</v>
      </c>
      <c r="HU17" s="3">
        <v>1565</v>
      </c>
      <c r="HV17" s="3">
        <v>1691</v>
      </c>
      <c r="HW17" s="3">
        <v>1823</v>
      </c>
      <c r="HX17" s="3">
        <v>1826</v>
      </c>
      <c r="HY17" s="3">
        <v>1565</v>
      </c>
      <c r="HZ17" s="3">
        <v>1730</v>
      </c>
      <c r="IA17" s="3">
        <v>1532</v>
      </c>
      <c r="IB17" s="3">
        <v>1547</v>
      </c>
      <c r="IC17" s="3">
        <v>1569</v>
      </c>
      <c r="ID17" s="3">
        <v>1557</v>
      </c>
      <c r="IE17" s="3">
        <v>1480</v>
      </c>
      <c r="IF17" s="3">
        <v>2174</v>
      </c>
      <c r="IG17" s="3">
        <v>1798</v>
      </c>
      <c r="IH17" s="3">
        <v>1951</v>
      </c>
      <c r="II17" s="3">
        <v>1741</v>
      </c>
      <c r="IJ17" s="3">
        <v>1480</v>
      </c>
      <c r="IK17" s="3">
        <v>1594</v>
      </c>
      <c r="IL17" s="3">
        <v>1448</v>
      </c>
      <c r="IM17" s="3">
        <v>1469</v>
      </c>
      <c r="IN17" s="3">
        <v>1589</v>
      </c>
      <c r="IO17" s="3">
        <v>1473</v>
      </c>
      <c r="IP17" s="3">
        <v>1455</v>
      </c>
      <c r="IQ17" s="3">
        <v>1489</v>
      </c>
      <c r="IR17" s="3">
        <v>1520</v>
      </c>
      <c r="IS17" s="3">
        <v>1633</v>
      </c>
      <c r="IT17" s="3">
        <v>1536</v>
      </c>
      <c r="IU17" s="3">
        <v>1693</v>
      </c>
      <c r="IV17" s="3">
        <v>1555</v>
      </c>
      <c r="IW17" s="3">
        <v>1522</v>
      </c>
      <c r="IX17" s="3">
        <v>1522</v>
      </c>
      <c r="IY17" s="3">
        <v>1582</v>
      </c>
      <c r="IZ17" s="3">
        <v>1514</v>
      </c>
      <c r="JA17" s="3">
        <v>1557</v>
      </c>
      <c r="JB17" s="3">
        <v>1470</v>
      </c>
      <c r="JC17" s="3">
        <v>1459</v>
      </c>
      <c r="JD17" s="3">
        <v>1499</v>
      </c>
      <c r="JE17" s="3">
        <v>1544</v>
      </c>
      <c r="JF17" s="3">
        <v>1526</v>
      </c>
      <c r="JG17" s="3">
        <v>1606</v>
      </c>
      <c r="JH17" s="3">
        <v>1541</v>
      </c>
      <c r="JI17" s="3">
        <v>1534</v>
      </c>
      <c r="JJ17" s="3">
        <v>1521</v>
      </c>
      <c r="JK17" s="3">
        <v>1557</v>
      </c>
      <c r="JL17" s="3">
        <v>1537</v>
      </c>
      <c r="JM17" s="3">
        <v>1458</v>
      </c>
      <c r="JN17" s="3">
        <v>1758</v>
      </c>
      <c r="JO17" s="3">
        <v>1483</v>
      </c>
      <c r="JP17" s="3">
        <v>1457</v>
      </c>
      <c r="JQ17" s="3">
        <v>1447</v>
      </c>
      <c r="JR17" s="3">
        <v>1554</v>
      </c>
      <c r="JS17" s="3">
        <v>1520</v>
      </c>
      <c r="JT17" s="3">
        <v>1626</v>
      </c>
      <c r="JU17" s="3">
        <v>1551</v>
      </c>
      <c r="JV17" s="3">
        <v>1562</v>
      </c>
      <c r="JW17" s="3">
        <v>5064</v>
      </c>
      <c r="JX17" s="3">
        <v>1609</v>
      </c>
      <c r="JY17" s="3">
        <v>1869</v>
      </c>
      <c r="JZ17" s="3">
        <v>1935</v>
      </c>
      <c r="KA17" s="3">
        <v>1638</v>
      </c>
      <c r="KB17" s="3">
        <v>2129</v>
      </c>
      <c r="KC17" s="3">
        <v>2348</v>
      </c>
      <c r="KD17" s="3">
        <v>1857</v>
      </c>
      <c r="KE17" s="3">
        <v>1860</v>
      </c>
      <c r="KF17" s="3">
        <v>1676</v>
      </c>
      <c r="KG17" s="3">
        <v>1885</v>
      </c>
      <c r="KH17" s="3">
        <v>1905</v>
      </c>
      <c r="KI17" s="3">
        <v>2329</v>
      </c>
      <c r="KJ17" s="3">
        <v>1754</v>
      </c>
      <c r="KK17" s="3">
        <v>1853</v>
      </c>
      <c r="KL17" s="3">
        <v>1875</v>
      </c>
      <c r="KM17" s="3">
        <v>1894</v>
      </c>
      <c r="KN17" s="3">
        <v>1843</v>
      </c>
      <c r="KO17" s="3">
        <v>2360</v>
      </c>
      <c r="KP17" s="3">
        <v>2629</v>
      </c>
      <c r="KQ17" s="3">
        <v>2101</v>
      </c>
      <c r="KR17" s="3">
        <v>2114</v>
      </c>
      <c r="KS17" s="3">
        <v>1931</v>
      </c>
      <c r="KT17" s="3">
        <v>2073</v>
      </c>
      <c r="KU17" s="3">
        <v>1522</v>
      </c>
      <c r="KV17" s="3">
        <v>1812</v>
      </c>
      <c r="KW17" s="3">
        <v>2577</v>
      </c>
      <c r="KX17" s="3">
        <v>2029</v>
      </c>
      <c r="KY17" s="3">
        <v>1990</v>
      </c>
      <c r="KZ17" s="3">
        <v>2029</v>
      </c>
      <c r="LA17" s="3">
        <v>1713</v>
      </c>
      <c r="LB17" s="3">
        <v>2516</v>
      </c>
      <c r="LC17" s="3">
        <v>2555</v>
      </c>
      <c r="LD17" s="3">
        <v>1637</v>
      </c>
      <c r="LE17" s="3">
        <v>1471</v>
      </c>
      <c r="LF17" s="3">
        <v>1516</v>
      </c>
      <c r="LG17" s="3">
        <v>1435</v>
      </c>
      <c r="LH17" s="3">
        <v>1305</v>
      </c>
      <c r="LI17" s="3">
        <v>1365</v>
      </c>
      <c r="LJ17" s="3">
        <v>1687</v>
      </c>
      <c r="LK17" s="3">
        <v>1582</v>
      </c>
      <c r="LL17" s="3">
        <v>1457</v>
      </c>
      <c r="LM17" s="3">
        <v>1448</v>
      </c>
      <c r="LN17" s="3">
        <v>1554</v>
      </c>
      <c r="LO17" s="3">
        <v>1679</v>
      </c>
      <c r="LP17" s="3">
        <v>1634</v>
      </c>
      <c r="LQ17" s="3">
        <v>1640</v>
      </c>
      <c r="LR17" s="3">
        <v>1508</v>
      </c>
      <c r="LS17" s="3">
        <v>1730</v>
      </c>
      <c r="LT17" s="3">
        <v>1691</v>
      </c>
      <c r="LU17" s="3">
        <v>1697</v>
      </c>
      <c r="LV17" s="3">
        <v>1694</v>
      </c>
      <c r="LW17" s="3">
        <v>1804</v>
      </c>
      <c r="LX17" s="3">
        <v>1608</v>
      </c>
      <c r="LY17" s="3">
        <v>1459</v>
      </c>
      <c r="LZ17" s="3">
        <v>1576</v>
      </c>
      <c r="MA17" s="3">
        <v>1574</v>
      </c>
      <c r="MB17" s="3">
        <v>1844</v>
      </c>
      <c r="MC17" s="3">
        <v>1677</v>
      </c>
      <c r="MD17" s="3">
        <v>1583</v>
      </c>
      <c r="ME17" s="3">
        <v>1574</v>
      </c>
      <c r="MF17" s="3">
        <v>1691</v>
      </c>
      <c r="MG17" s="3">
        <v>1913</v>
      </c>
      <c r="MH17" s="3">
        <v>1888</v>
      </c>
      <c r="MI17" s="3">
        <v>1547</v>
      </c>
      <c r="MJ17" s="3">
        <v>1609</v>
      </c>
      <c r="MK17" s="3">
        <v>1571</v>
      </c>
      <c r="ML17" s="3">
        <v>1401</v>
      </c>
      <c r="MM17" s="3">
        <v>1588</v>
      </c>
      <c r="MN17" s="3">
        <v>1574</v>
      </c>
      <c r="MO17" s="3">
        <v>1370</v>
      </c>
      <c r="MP17" s="3">
        <v>1514</v>
      </c>
      <c r="MQ17" s="3">
        <v>1481</v>
      </c>
      <c r="MR17" s="3">
        <v>1471</v>
      </c>
      <c r="MS17" s="3">
        <v>1411</v>
      </c>
      <c r="MT17" s="3">
        <v>1679</v>
      </c>
      <c r="MU17" s="3">
        <v>1529</v>
      </c>
      <c r="MV17" s="3">
        <v>1844</v>
      </c>
      <c r="MW17" s="3">
        <v>1661</v>
      </c>
      <c r="MX17" s="3">
        <v>1594</v>
      </c>
      <c r="MY17" s="3">
        <v>1635</v>
      </c>
      <c r="MZ17" s="3">
        <v>1541</v>
      </c>
      <c r="NA17" s="3">
        <v>1883</v>
      </c>
      <c r="NB17" s="3">
        <v>1588</v>
      </c>
      <c r="NC17" s="3">
        <v>1666</v>
      </c>
      <c r="ND17" s="3">
        <v>1484</v>
      </c>
      <c r="NE17" s="3">
        <v>1404</v>
      </c>
      <c r="NF17" s="3">
        <v>1381</v>
      </c>
      <c r="NG17" s="3">
        <v>1455</v>
      </c>
      <c r="NH17" s="3">
        <v>1576</v>
      </c>
      <c r="NI17" s="3">
        <v>1518</v>
      </c>
      <c r="NJ17" s="3">
        <v>1381</v>
      </c>
      <c r="NK17" s="3">
        <v>1345</v>
      </c>
      <c r="NL17" s="3">
        <v>1475</v>
      </c>
      <c r="NM17" s="3">
        <v>1499</v>
      </c>
      <c r="NN17" s="3">
        <v>1558</v>
      </c>
      <c r="NO17" s="3">
        <v>1574</v>
      </c>
      <c r="NP17" s="3">
        <v>1596</v>
      </c>
      <c r="NQ17" s="3">
        <v>1602</v>
      </c>
      <c r="NR17" s="3">
        <v>1522</v>
      </c>
      <c r="NS17" s="3">
        <v>1554</v>
      </c>
      <c r="NT17" s="3">
        <v>1519</v>
      </c>
      <c r="NU17" s="3">
        <v>1549</v>
      </c>
      <c r="NV17" s="3">
        <v>1728</v>
      </c>
      <c r="NW17" s="3">
        <v>1523</v>
      </c>
      <c r="NX17" s="3">
        <v>1413</v>
      </c>
      <c r="NY17" s="3">
        <v>1480</v>
      </c>
      <c r="NZ17" s="3">
        <v>1622</v>
      </c>
    </row>
    <row r="18" spans="1:390" x14ac:dyDescent="0.35">
      <c r="A18" t="s">
        <v>79</v>
      </c>
      <c r="B18" s="3">
        <v>1487</v>
      </c>
      <c r="C18" s="3">
        <v>1442</v>
      </c>
      <c r="D18" s="3">
        <v>1513</v>
      </c>
      <c r="E18" s="3">
        <v>1560</v>
      </c>
      <c r="F18" s="3">
        <v>1520</v>
      </c>
      <c r="G18" s="3">
        <v>1594</v>
      </c>
      <c r="H18" s="3">
        <v>1647</v>
      </c>
      <c r="I18" s="3">
        <v>1386</v>
      </c>
      <c r="J18" s="3">
        <v>1334</v>
      </c>
      <c r="K18" s="3">
        <v>1386</v>
      </c>
      <c r="L18" s="3">
        <v>1527</v>
      </c>
      <c r="M18" s="3">
        <v>1405</v>
      </c>
      <c r="N18" s="3">
        <v>1522</v>
      </c>
      <c r="O18" s="3">
        <v>1563</v>
      </c>
      <c r="P18" s="3">
        <v>1519</v>
      </c>
      <c r="Q18" s="3">
        <v>1333</v>
      </c>
      <c r="R18" s="3">
        <v>1679</v>
      </c>
      <c r="S18" s="3">
        <v>1416</v>
      </c>
      <c r="T18" s="3">
        <v>1442</v>
      </c>
      <c r="U18" s="3">
        <v>1522</v>
      </c>
      <c r="V18" s="3">
        <v>1453</v>
      </c>
      <c r="W18" s="3">
        <v>1601</v>
      </c>
      <c r="X18" s="3">
        <v>1634</v>
      </c>
      <c r="Y18" s="3">
        <v>1585</v>
      </c>
      <c r="Z18" s="3">
        <v>1688</v>
      </c>
      <c r="AA18" s="3">
        <v>1493</v>
      </c>
      <c r="AB18" s="3">
        <v>1319</v>
      </c>
      <c r="AC18" s="3">
        <v>1665</v>
      </c>
      <c r="AD18" s="3">
        <v>1460</v>
      </c>
      <c r="AE18" s="3">
        <v>1550</v>
      </c>
      <c r="AF18" s="3">
        <v>1597</v>
      </c>
      <c r="AG18" s="3">
        <v>1731</v>
      </c>
      <c r="AH18" s="3">
        <v>1670</v>
      </c>
      <c r="AI18" s="3">
        <v>2014</v>
      </c>
      <c r="AJ18" s="3">
        <v>1890</v>
      </c>
      <c r="AK18" s="3">
        <v>1822</v>
      </c>
      <c r="AL18" s="3">
        <v>1696</v>
      </c>
      <c r="AM18" s="3">
        <v>2099</v>
      </c>
      <c r="AN18" s="3">
        <v>2121</v>
      </c>
      <c r="AO18" s="3">
        <v>1686</v>
      </c>
      <c r="AP18" s="3">
        <v>1640</v>
      </c>
      <c r="AQ18" s="3">
        <v>1564</v>
      </c>
      <c r="AR18" s="3">
        <v>1578</v>
      </c>
      <c r="AS18" s="3">
        <v>1344</v>
      </c>
      <c r="AT18" s="3">
        <v>1554</v>
      </c>
      <c r="AU18" s="3">
        <v>1625</v>
      </c>
      <c r="AV18" s="3">
        <v>1588</v>
      </c>
      <c r="AW18" s="3">
        <v>1496</v>
      </c>
      <c r="AX18" s="3">
        <v>1349</v>
      </c>
      <c r="AY18" s="3">
        <v>1384</v>
      </c>
      <c r="AZ18" s="3">
        <v>1638</v>
      </c>
      <c r="BA18" s="3">
        <v>1649</v>
      </c>
      <c r="BB18" s="3">
        <v>1815</v>
      </c>
      <c r="BC18" s="3">
        <v>1506</v>
      </c>
      <c r="BD18" s="3">
        <v>1514</v>
      </c>
      <c r="BE18" s="3">
        <v>1473</v>
      </c>
      <c r="BF18" s="3">
        <v>1880</v>
      </c>
      <c r="BG18" s="3">
        <v>1967</v>
      </c>
      <c r="BH18" s="3">
        <v>1790</v>
      </c>
      <c r="BI18" s="3">
        <v>1460</v>
      </c>
      <c r="BJ18" s="3">
        <v>1726</v>
      </c>
      <c r="BK18" s="3">
        <v>1956</v>
      </c>
      <c r="BL18" s="3">
        <v>1488</v>
      </c>
      <c r="BM18" s="3">
        <v>1531</v>
      </c>
      <c r="BN18" s="3">
        <v>1474</v>
      </c>
      <c r="BO18" s="3">
        <v>1759</v>
      </c>
      <c r="BP18" s="3">
        <v>1414</v>
      </c>
      <c r="BQ18" s="3">
        <v>1397</v>
      </c>
      <c r="BR18" s="3">
        <v>1569</v>
      </c>
      <c r="BS18" s="3">
        <v>1457</v>
      </c>
      <c r="BT18" s="3">
        <v>1522</v>
      </c>
      <c r="BU18" s="3">
        <v>1520</v>
      </c>
      <c r="BV18" s="3">
        <v>1556</v>
      </c>
      <c r="BW18" s="3">
        <v>1572</v>
      </c>
      <c r="BX18" s="3">
        <v>1549</v>
      </c>
      <c r="BY18" s="3">
        <v>1683</v>
      </c>
      <c r="BZ18" s="3">
        <v>1406</v>
      </c>
      <c r="CA18" s="3">
        <v>1517</v>
      </c>
      <c r="CB18" s="3">
        <v>1441</v>
      </c>
      <c r="CC18" s="3">
        <v>1344</v>
      </c>
      <c r="CD18" s="3">
        <v>1405</v>
      </c>
      <c r="CE18" s="3">
        <v>1440</v>
      </c>
      <c r="CF18" s="3">
        <v>1288</v>
      </c>
      <c r="CG18" s="3">
        <v>1417</v>
      </c>
      <c r="CH18" s="3">
        <v>1417</v>
      </c>
      <c r="CI18" s="3">
        <v>1394</v>
      </c>
      <c r="CJ18" s="3">
        <v>1542</v>
      </c>
      <c r="CK18" s="3">
        <v>1430</v>
      </c>
      <c r="CL18" s="3">
        <v>1562</v>
      </c>
      <c r="CM18" s="3">
        <v>1709</v>
      </c>
      <c r="CN18" s="3">
        <v>1639</v>
      </c>
      <c r="CO18" s="3">
        <v>1981</v>
      </c>
      <c r="CP18" s="3">
        <v>1625</v>
      </c>
      <c r="CQ18" s="3">
        <v>1829</v>
      </c>
      <c r="CR18" s="3">
        <v>1610</v>
      </c>
      <c r="CS18" s="3">
        <v>1881</v>
      </c>
      <c r="CT18" s="3">
        <v>1646</v>
      </c>
      <c r="CU18" s="3">
        <v>1607</v>
      </c>
      <c r="CV18" s="3">
        <v>1718</v>
      </c>
      <c r="CW18" s="3">
        <v>1392</v>
      </c>
      <c r="CX18" s="3">
        <v>1781</v>
      </c>
      <c r="CY18" s="3">
        <v>1606</v>
      </c>
      <c r="CZ18" s="3">
        <v>1570</v>
      </c>
      <c r="DA18" s="3">
        <v>1493</v>
      </c>
      <c r="DB18" s="3">
        <v>1542</v>
      </c>
      <c r="DC18" s="3">
        <v>1620</v>
      </c>
      <c r="DD18" s="3">
        <v>1636</v>
      </c>
      <c r="DE18" s="3">
        <v>1893</v>
      </c>
      <c r="DF18" s="3">
        <v>1751</v>
      </c>
      <c r="DG18" s="3">
        <v>1708</v>
      </c>
      <c r="DH18" s="3">
        <v>1763</v>
      </c>
      <c r="DI18" s="3">
        <v>1604</v>
      </c>
      <c r="DJ18" s="3">
        <v>2046</v>
      </c>
      <c r="DK18" s="3">
        <v>1526</v>
      </c>
      <c r="DL18" s="3">
        <v>1564</v>
      </c>
      <c r="DM18" s="3">
        <v>1811</v>
      </c>
      <c r="DN18" s="3">
        <v>1737</v>
      </c>
      <c r="DO18" s="3">
        <v>1816</v>
      </c>
      <c r="DP18" s="3">
        <v>1744</v>
      </c>
      <c r="DQ18" s="3">
        <v>1882</v>
      </c>
      <c r="DR18" s="3">
        <v>1897</v>
      </c>
      <c r="DS18" s="3">
        <v>1946</v>
      </c>
      <c r="DT18" s="3">
        <v>2029</v>
      </c>
      <c r="DU18" s="3">
        <v>1888</v>
      </c>
      <c r="DV18" s="3">
        <v>1594</v>
      </c>
      <c r="DW18" s="3">
        <v>1524</v>
      </c>
      <c r="DX18" s="3">
        <v>1862</v>
      </c>
      <c r="DY18" s="3">
        <v>1542</v>
      </c>
      <c r="DZ18" s="3">
        <v>1638</v>
      </c>
      <c r="EA18" s="3">
        <v>1690</v>
      </c>
      <c r="EB18" s="3">
        <v>1893</v>
      </c>
      <c r="EC18" s="3">
        <v>1555</v>
      </c>
      <c r="ED18" s="3">
        <v>1593</v>
      </c>
      <c r="EE18" s="3">
        <v>1396</v>
      </c>
      <c r="EF18" s="3">
        <v>1781</v>
      </c>
      <c r="EG18" s="3">
        <v>1757</v>
      </c>
      <c r="EH18" s="3">
        <v>1435</v>
      </c>
      <c r="EI18" s="3">
        <v>1609</v>
      </c>
      <c r="EJ18" s="3">
        <v>1558</v>
      </c>
      <c r="EK18" s="3">
        <v>1461</v>
      </c>
      <c r="EL18" s="3">
        <v>1467</v>
      </c>
      <c r="EM18" s="3">
        <v>1426</v>
      </c>
      <c r="EN18" s="3">
        <v>1450</v>
      </c>
      <c r="EO18" s="3">
        <v>1613</v>
      </c>
      <c r="EP18" s="3">
        <v>1539</v>
      </c>
      <c r="EQ18" s="3">
        <v>1622</v>
      </c>
      <c r="ER18" s="3">
        <v>1537</v>
      </c>
      <c r="ES18" s="3">
        <v>1458</v>
      </c>
      <c r="ET18" s="3">
        <v>1648</v>
      </c>
      <c r="EU18" s="3">
        <v>1606</v>
      </c>
      <c r="EV18" s="3">
        <v>1666</v>
      </c>
      <c r="EW18" s="3">
        <v>1651</v>
      </c>
      <c r="EX18" s="3">
        <v>1550</v>
      </c>
      <c r="EY18" s="3">
        <v>1646</v>
      </c>
      <c r="EZ18" s="3">
        <v>1538</v>
      </c>
      <c r="FA18" s="3">
        <v>1304</v>
      </c>
      <c r="FB18" s="3">
        <v>1306</v>
      </c>
      <c r="FC18" s="3">
        <v>1420</v>
      </c>
      <c r="FD18" s="3">
        <v>1617</v>
      </c>
      <c r="FE18" s="3">
        <v>1462</v>
      </c>
      <c r="FF18" s="3">
        <v>1554</v>
      </c>
      <c r="FG18" s="3">
        <v>1552</v>
      </c>
      <c r="FH18" s="3">
        <v>1446</v>
      </c>
      <c r="FI18" s="3">
        <v>1519</v>
      </c>
      <c r="FJ18" s="3">
        <v>1308</v>
      </c>
      <c r="FK18" s="3">
        <v>1446</v>
      </c>
      <c r="FL18" s="3">
        <v>1335</v>
      </c>
      <c r="FM18" s="3">
        <v>1457</v>
      </c>
      <c r="FN18" s="3">
        <v>1568</v>
      </c>
      <c r="FO18" s="3">
        <v>1471</v>
      </c>
      <c r="FP18" s="3">
        <v>1690</v>
      </c>
      <c r="FQ18" s="3">
        <v>1662</v>
      </c>
      <c r="FR18" s="3">
        <v>1550</v>
      </c>
      <c r="FS18" s="3">
        <v>1551</v>
      </c>
      <c r="FT18" s="3">
        <v>1784</v>
      </c>
      <c r="FU18" s="3">
        <v>1526</v>
      </c>
      <c r="FV18" s="3">
        <v>1501</v>
      </c>
      <c r="FW18" s="3">
        <v>1582</v>
      </c>
      <c r="FX18" s="3">
        <v>1565</v>
      </c>
      <c r="FY18" s="3">
        <v>1618</v>
      </c>
      <c r="FZ18" s="3">
        <v>1415</v>
      </c>
      <c r="GA18" s="3">
        <v>1300</v>
      </c>
      <c r="GB18" s="3">
        <v>1644</v>
      </c>
      <c r="GC18" s="3">
        <v>1502</v>
      </c>
      <c r="GD18" s="3">
        <v>1495</v>
      </c>
      <c r="GE18" s="3">
        <v>1646</v>
      </c>
      <c r="GF18" s="3">
        <v>1577</v>
      </c>
      <c r="GG18" s="3">
        <v>1437</v>
      </c>
      <c r="GH18" s="3">
        <v>1503</v>
      </c>
      <c r="GI18" s="3">
        <v>1817</v>
      </c>
      <c r="GJ18" s="3">
        <v>1764</v>
      </c>
      <c r="GK18" s="3">
        <v>1880</v>
      </c>
      <c r="GL18" s="3">
        <v>1920</v>
      </c>
      <c r="GM18" s="3">
        <v>1949</v>
      </c>
      <c r="GN18" s="3">
        <v>1768</v>
      </c>
      <c r="GO18" s="3">
        <v>1472</v>
      </c>
      <c r="GP18" s="3">
        <v>1465</v>
      </c>
      <c r="GQ18" s="3">
        <v>1498</v>
      </c>
      <c r="GR18" s="3">
        <v>1522</v>
      </c>
      <c r="GS18" s="3">
        <v>1527</v>
      </c>
      <c r="GT18" s="3">
        <v>1644</v>
      </c>
      <c r="GU18" s="3">
        <v>1545</v>
      </c>
      <c r="GV18" s="3">
        <v>1598</v>
      </c>
      <c r="GW18" s="3">
        <v>1660</v>
      </c>
      <c r="GX18" s="3">
        <v>1536</v>
      </c>
      <c r="GY18" s="3">
        <v>1577</v>
      </c>
      <c r="GZ18" s="3">
        <v>1563</v>
      </c>
      <c r="HA18" s="3">
        <v>1462</v>
      </c>
      <c r="HB18" s="3">
        <v>1616</v>
      </c>
      <c r="HC18" s="3">
        <v>2240</v>
      </c>
      <c r="HD18" s="3">
        <v>2070</v>
      </c>
      <c r="HE18" s="3">
        <v>2023</v>
      </c>
      <c r="HF18" s="3">
        <v>1974</v>
      </c>
      <c r="HG18" s="3">
        <v>2020</v>
      </c>
      <c r="HH18" s="3">
        <v>1987</v>
      </c>
      <c r="HI18" s="3">
        <v>2029</v>
      </c>
      <c r="HJ18" s="3">
        <v>2001</v>
      </c>
      <c r="HK18" s="3">
        <v>1960</v>
      </c>
      <c r="HL18" s="3">
        <v>1909</v>
      </c>
      <c r="HM18" s="3">
        <v>2006</v>
      </c>
      <c r="HN18" s="3">
        <v>1643</v>
      </c>
      <c r="HO18" s="3">
        <v>1594</v>
      </c>
      <c r="HP18" s="3">
        <v>1669</v>
      </c>
      <c r="HQ18" s="3">
        <v>1617</v>
      </c>
      <c r="HR18" s="3">
        <v>1803</v>
      </c>
      <c r="HS18" s="3">
        <v>1552</v>
      </c>
      <c r="HT18" s="3">
        <v>1448</v>
      </c>
      <c r="HU18" s="3">
        <v>1555</v>
      </c>
      <c r="HV18" s="3">
        <v>1704</v>
      </c>
      <c r="HW18" s="3">
        <v>1808</v>
      </c>
      <c r="HX18" s="3">
        <v>1808</v>
      </c>
      <c r="HY18" s="3">
        <v>1568</v>
      </c>
      <c r="HZ18" s="3">
        <v>1703</v>
      </c>
      <c r="IA18" s="3">
        <v>1524</v>
      </c>
      <c r="IB18" s="3">
        <v>1536</v>
      </c>
      <c r="IC18" s="3">
        <v>1569</v>
      </c>
      <c r="ID18" s="3">
        <v>1559</v>
      </c>
      <c r="IE18" s="3">
        <v>1482</v>
      </c>
      <c r="IF18" s="3">
        <v>2185</v>
      </c>
      <c r="IG18" s="3">
        <v>1828</v>
      </c>
      <c r="IH18" s="3">
        <v>1945</v>
      </c>
      <c r="II18" s="3">
        <v>1776</v>
      </c>
      <c r="IJ18" s="3">
        <v>1471</v>
      </c>
      <c r="IK18" s="3">
        <v>1610</v>
      </c>
      <c r="IL18" s="3">
        <v>1449</v>
      </c>
      <c r="IM18" s="3">
        <v>1471</v>
      </c>
      <c r="IN18" s="3">
        <v>1581</v>
      </c>
      <c r="IO18" s="3">
        <v>1473</v>
      </c>
      <c r="IP18" s="3">
        <v>1465</v>
      </c>
      <c r="IQ18" s="3">
        <v>1489</v>
      </c>
      <c r="IR18" s="3">
        <v>1519</v>
      </c>
      <c r="IS18" s="3">
        <v>1632</v>
      </c>
      <c r="IT18" s="3">
        <v>1539</v>
      </c>
      <c r="IU18" s="3">
        <v>1691</v>
      </c>
      <c r="IV18" s="3">
        <v>1560</v>
      </c>
      <c r="IW18" s="3">
        <v>1525</v>
      </c>
      <c r="IX18" s="3">
        <v>1522</v>
      </c>
      <c r="IY18" s="3">
        <v>1588</v>
      </c>
      <c r="IZ18" s="3">
        <v>1513</v>
      </c>
      <c r="JA18" s="3">
        <v>1549</v>
      </c>
      <c r="JB18" s="3">
        <v>1476</v>
      </c>
      <c r="JC18" s="3">
        <v>1464</v>
      </c>
      <c r="JD18" s="3">
        <v>1497</v>
      </c>
      <c r="JE18" s="3">
        <v>1538</v>
      </c>
      <c r="JF18" s="3">
        <v>1523</v>
      </c>
      <c r="JG18" s="3">
        <v>1598</v>
      </c>
      <c r="JH18" s="3">
        <v>1525</v>
      </c>
      <c r="JI18" s="3">
        <v>1534</v>
      </c>
      <c r="JJ18" s="3">
        <v>1514</v>
      </c>
      <c r="JK18" s="3">
        <v>1542</v>
      </c>
      <c r="JL18" s="3">
        <v>1533</v>
      </c>
      <c r="JM18" s="3">
        <v>1454</v>
      </c>
      <c r="JN18" s="3">
        <v>1736</v>
      </c>
      <c r="JO18" s="3">
        <v>1488</v>
      </c>
      <c r="JP18" s="3">
        <v>1456</v>
      </c>
      <c r="JQ18" s="3">
        <v>1433</v>
      </c>
      <c r="JR18" s="3">
        <v>1539</v>
      </c>
      <c r="JS18" s="3">
        <v>1520</v>
      </c>
      <c r="JT18" s="3">
        <v>1609</v>
      </c>
      <c r="JU18" s="3">
        <v>1557</v>
      </c>
      <c r="JV18" s="3">
        <v>1557</v>
      </c>
      <c r="JW18" s="3">
        <v>4740</v>
      </c>
      <c r="JX18" s="3">
        <v>1609</v>
      </c>
      <c r="JY18" s="3">
        <v>1852</v>
      </c>
      <c r="JZ18" s="3">
        <v>1921</v>
      </c>
      <c r="KA18" s="3">
        <v>1633</v>
      </c>
      <c r="KB18" s="3">
        <v>2114</v>
      </c>
      <c r="KC18" s="3">
        <v>2330</v>
      </c>
      <c r="KD18" s="3">
        <v>1851</v>
      </c>
      <c r="KE18" s="3">
        <v>1853</v>
      </c>
      <c r="KF18" s="3">
        <v>1670</v>
      </c>
      <c r="KG18" s="3">
        <v>1881</v>
      </c>
      <c r="KH18" s="3">
        <v>1879</v>
      </c>
      <c r="KI18" s="3">
        <v>2304</v>
      </c>
      <c r="KJ18" s="3">
        <v>1742</v>
      </c>
      <c r="KK18" s="3">
        <v>1832</v>
      </c>
      <c r="KL18" s="3">
        <v>1862</v>
      </c>
      <c r="KM18" s="3">
        <v>1886</v>
      </c>
      <c r="KN18" s="3">
        <v>1840</v>
      </c>
      <c r="KO18" s="3">
        <v>2346</v>
      </c>
      <c r="KP18" s="3">
        <v>2587</v>
      </c>
      <c r="KQ18" s="3">
        <v>2075</v>
      </c>
      <c r="KR18" s="3">
        <v>2114</v>
      </c>
      <c r="KS18" s="3">
        <v>1925</v>
      </c>
      <c r="KT18" s="3">
        <v>2049</v>
      </c>
      <c r="KU18" s="3">
        <v>1526</v>
      </c>
      <c r="KV18" s="3">
        <v>1797</v>
      </c>
      <c r="KW18" s="3">
        <v>2537</v>
      </c>
      <c r="KX18" s="3">
        <v>2027</v>
      </c>
      <c r="KY18" s="3">
        <v>1979</v>
      </c>
      <c r="KZ18" s="3">
        <v>2017</v>
      </c>
      <c r="LA18" s="3">
        <v>1702</v>
      </c>
      <c r="LB18" s="3">
        <v>2489</v>
      </c>
      <c r="LC18" s="3">
        <v>2537</v>
      </c>
      <c r="LD18" s="3">
        <v>1632</v>
      </c>
      <c r="LE18" s="3">
        <v>1480</v>
      </c>
      <c r="LF18" s="3">
        <v>1517</v>
      </c>
      <c r="LG18" s="3">
        <v>1437</v>
      </c>
      <c r="LH18" s="3">
        <v>1373</v>
      </c>
      <c r="LI18" s="3">
        <v>1412</v>
      </c>
      <c r="LJ18" s="3">
        <v>1673</v>
      </c>
      <c r="LK18" s="3">
        <v>1577</v>
      </c>
      <c r="LL18" s="3">
        <v>1463</v>
      </c>
      <c r="LM18" s="3">
        <v>1439</v>
      </c>
      <c r="LN18" s="3">
        <v>1540</v>
      </c>
      <c r="LO18" s="3">
        <v>1675</v>
      </c>
      <c r="LP18" s="3">
        <v>1632</v>
      </c>
      <c r="LQ18" s="3">
        <v>1639</v>
      </c>
      <c r="LR18" s="3">
        <v>1437</v>
      </c>
      <c r="LS18" s="3">
        <v>1714</v>
      </c>
      <c r="LT18" s="3">
        <v>1691</v>
      </c>
      <c r="LU18" s="3">
        <v>1689</v>
      </c>
      <c r="LV18" s="3">
        <v>1679</v>
      </c>
      <c r="LW18" s="3">
        <v>1792</v>
      </c>
      <c r="LX18" s="3">
        <v>1607</v>
      </c>
      <c r="LY18" s="3">
        <v>1469</v>
      </c>
      <c r="LZ18" s="3">
        <v>1581</v>
      </c>
      <c r="MA18" s="3">
        <v>1575</v>
      </c>
      <c r="MB18" s="3">
        <v>1816</v>
      </c>
      <c r="MC18" s="3">
        <v>1666</v>
      </c>
      <c r="MD18" s="3">
        <v>1566</v>
      </c>
      <c r="ME18" s="3">
        <v>1567</v>
      </c>
      <c r="MF18" s="3">
        <v>1685</v>
      </c>
      <c r="MG18" s="3">
        <v>1911</v>
      </c>
      <c r="MH18" s="3">
        <v>1893</v>
      </c>
      <c r="MI18" s="3">
        <v>1567</v>
      </c>
      <c r="MJ18" s="3">
        <v>1629</v>
      </c>
      <c r="MK18" s="3">
        <v>1592</v>
      </c>
      <c r="ML18" s="3">
        <v>1421</v>
      </c>
      <c r="MM18" s="3">
        <v>1561</v>
      </c>
      <c r="MN18" s="3">
        <v>1579</v>
      </c>
      <c r="MO18" s="3">
        <v>1370</v>
      </c>
      <c r="MP18" s="3">
        <v>1521</v>
      </c>
      <c r="MQ18" s="3">
        <v>1490</v>
      </c>
      <c r="MR18" s="3">
        <v>1476</v>
      </c>
      <c r="MS18" s="3">
        <v>1419</v>
      </c>
      <c r="MT18" s="3">
        <v>1691</v>
      </c>
      <c r="MU18" s="3">
        <v>1528</v>
      </c>
      <c r="MV18" s="3">
        <v>1873</v>
      </c>
      <c r="MW18" s="3">
        <v>1653</v>
      </c>
      <c r="MX18" s="3">
        <v>1583</v>
      </c>
      <c r="MY18" s="3">
        <v>1575</v>
      </c>
      <c r="MZ18" s="3">
        <v>1539</v>
      </c>
      <c r="NA18" s="3">
        <v>1861</v>
      </c>
      <c r="NB18" s="3">
        <v>1589</v>
      </c>
      <c r="NC18" s="3">
        <v>1670</v>
      </c>
      <c r="ND18" s="3">
        <v>1501</v>
      </c>
      <c r="NE18" s="3">
        <v>1411</v>
      </c>
      <c r="NF18" s="3">
        <v>1385</v>
      </c>
      <c r="NG18" s="3">
        <v>1465</v>
      </c>
      <c r="NH18" s="3">
        <v>1566</v>
      </c>
      <c r="NI18" s="3">
        <v>1521</v>
      </c>
      <c r="NJ18" s="3">
        <v>1380</v>
      </c>
      <c r="NK18" s="3">
        <v>1336</v>
      </c>
      <c r="NL18" s="3">
        <v>1487</v>
      </c>
      <c r="NM18" s="3">
        <v>1511</v>
      </c>
      <c r="NN18" s="3">
        <v>1568</v>
      </c>
      <c r="NO18" s="3">
        <v>1583</v>
      </c>
      <c r="NP18" s="3">
        <v>1590</v>
      </c>
      <c r="NQ18" s="3">
        <v>1599</v>
      </c>
      <c r="NR18" s="3">
        <v>1534</v>
      </c>
      <c r="NS18" s="3">
        <v>1564</v>
      </c>
      <c r="NT18" s="3">
        <v>1535</v>
      </c>
      <c r="NU18" s="3">
        <v>1557</v>
      </c>
      <c r="NV18" s="3">
        <v>1710</v>
      </c>
      <c r="NW18" s="3">
        <v>1524</v>
      </c>
      <c r="NX18" s="3">
        <v>1411</v>
      </c>
      <c r="NY18" s="3">
        <v>1500</v>
      </c>
      <c r="NZ18" s="3">
        <v>1617</v>
      </c>
    </row>
    <row r="19" spans="1:390" x14ac:dyDescent="0.35">
      <c r="A19" t="s">
        <v>80</v>
      </c>
      <c r="B19" s="3">
        <v>1498</v>
      </c>
      <c r="C19" s="3">
        <v>1465</v>
      </c>
      <c r="D19" s="3">
        <v>1521</v>
      </c>
      <c r="E19" s="3">
        <v>1564</v>
      </c>
      <c r="F19" s="3">
        <v>1519</v>
      </c>
      <c r="G19" s="3">
        <v>1604</v>
      </c>
      <c r="H19" s="3">
        <v>1650</v>
      </c>
      <c r="I19" s="3">
        <v>1390</v>
      </c>
      <c r="J19" s="3">
        <v>1332</v>
      </c>
      <c r="K19" s="3">
        <v>1390</v>
      </c>
      <c r="L19" s="3">
        <v>1527</v>
      </c>
      <c r="M19" s="3">
        <v>1415</v>
      </c>
      <c r="N19" s="3">
        <v>1529</v>
      </c>
      <c r="O19" s="3">
        <v>1562</v>
      </c>
      <c r="P19" s="3">
        <v>1518</v>
      </c>
      <c r="Q19" s="3">
        <v>1340</v>
      </c>
      <c r="R19" s="3">
        <v>1665</v>
      </c>
      <c r="S19" s="3">
        <v>1428</v>
      </c>
      <c r="T19" s="3">
        <v>1435</v>
      </c>
      <c r="U19" s="3">
        <v>1524</v>
      </c>
      <c r="V19" s="3">
        <v>1466</v>
      </c>
      <c r="W19" s="3">
        <v>1595</v>
      </c>
      <c r="X19" s="3">
        <v>1644</v>
      </c>
      <c r="Y19" s="3">
        <v>1582</v>
      </c>
      <c r="Z19" s="3">
        <v>1691</v>
      </c>
      <c r="AA19" s="3">
        <v>1498</v>
      </c>
      <c r="AB19" s="3">
        <v>1320</v>
      </c>
      <c r="AC19" s="3">
        <v>1682</v>
      </c>
      <c r="AD19" s="3">
        <v>1463</v>
      </c>
      <c r="AE19" s="3">
        <v>1558</v>
      </c>
      <c r="AF19" s="3">
        <v>1590</v>
      </c>
      <c r="AG19" s="3">
        <v>1747</v>
      </c>
      <c r="AH19" s="3">
        <v>1670</v>
      </c>
      <c r="AI19" s="3">
        <v>2006</v>
      </c>
      <c r="AJ19" s="3">
        <v>1897</v>
      </c>
      <c r="AK19" s="3">
        <v>1826</v>
      </c>
      <c r="AL19" s="3">
        <v>1703</v>
      </c>
      <c r="AM19" s="3">
        <v>2082</v>
      </c>
      <c r="AN19" s="3">
        <v>2107</v>
      </c>
      <c r="AO19" s="3">
        <v>1691</v>
      </c>
      <c r="AP19" s="3">
        <v>1645</v>
      </c>
      <c r="AQ19" s="3">
        <v>1564</v>
      </c>
      <c r="AR19" s="3">
        <v>1577</v>
      </c>
      <c r="AS19" s="3">
        <v>1343</v>
      </c>
      <c r="AT19" s="3">
        <v>1558</v>
      </c>
      <c r="AU19" s="3">
        <v>1617</v>
      </c>
      <c r="AV19" s="3">
        <v>1583</v>
      </c>
      <c r="AW19" s="3">
        <v>1491</v>
      </c>
      <c r="AX19" s="3">
        <v>1348</v>
      </c>
      <c r="AY19" s="3">
        <v>1386</v>
      </c>
      <c r="AZ19" s="3">
        <v>1641</v>
      </c>
      <c r="BA19" s="3">
        <v>1653</v>
      </c>
      <c r="BB19" s="3">
        <v>1818</v>
      </c>
      <c r="BC19" s="3">
        <v>1507</v>
      </c>
      <c r="BD19" s="3">
        <v>1522</v>
      </c>
      <c r="BE19" s="3">
        <v>1471</v>
      </c>
      <c r="BF19" s="3">
        <v>1875</v>
      </c>
      <c r="BG19" s="3">
        <v>1969</v>
      </c>
      <c r="BH19" s="3">
        <v>1796</v>
      </c>
      <c r="BI19" s="3">
        <v>1473</v>
      </c>
      <c r="BJ19" s="3">
        <v>1733</v>
      </c>
      <c r="BK19" s="3">
        <v>1957</v>
      </c>
      <c r="BL19" s="3">
        <v>1496</v>
      </c>
      <c r="BM19" s="3">
        <v>1521</v>
      </c>
      <c r="BN19" s="3">
        <v>1478</v>
      </c>
      <c r="BO19" s="3">
        <v>1796</v>
      </c>
      <c r="BP19" s="3">
        <v>1412</v>
      </c>
      <c r="BQ19" s="3">
        <v>1392</v>
      </c>
      <c r="BR19" s="3">
        <v>1574</v>
      </c>
      <c r="BS19" s="3">
        <v>1463</v>
      </c>
      <c r="BT19" s="3">
        <v>1522</v>
      </c>
      <c r="BU19" s="3">
        <v>1516</v>
      </c>
      <c r="BV19" s="3">
        <v>1568</v>
      </c>
      <c r="BW19" s="3">
        <v>1578</v>
      </c>
      <c r="BX19" s="3">
        <v>1554</v>
      </c>
      <c r="BY19" s="3">
        <v>1679</v>
      </c>
      <c r="BZ19" s="3">
        <v>1405</v>
      </c>
      <c r="CA19" s="3">
        <v>1521</v>
      </c>
      <c r="CB19" s="3">
        <v>1449</v>
      </c>
      <c r="CC19" s="3">
        <v>1352</v>
      </c>
      <c r="CD19" s="3">
        <v>1406</v>
      </c>
      <c r="CE19" s="3">
        <v>1441</v>
      </c>
      <c r="CF19" s="3">
        <v>1294</v>
      </c>
      <c r="CG19" s="3">
        <v>1399</v>
      </c>
      <c r="CH19" s="3">
        <v>1413</v>
      </c>
      <c r="CI19" s="3">
        <v>1403</v>
      </c>
      <c r="CJ19" s="3">
        <v>1546</v>
      </c>
      <c r="CK19" s="3">
        <v>1435</v>
      </c>
      <c r="CL19" s="3">
        <v>1564</v>
      </c>
      <c r="CM19" s="3">
        <v>1716</v>
      </c>
      <c r="CN19" s="3">
        <v>1646</v>
      </c>
      <c r="CO19" s="3">
        <v>1972</v>
      </c>
      <c r="CP19" s="3">
        <v>1631</v>
      </c>
      <c r="CQ19" s="3">
        <v>1832</v>
      </c>
      <c r="CR19" s="3">
        <v>1618</v>
      </c>
      <c r="CS19" s="3">
        <v>1878</v>
      </c>
      <c r="CT19" s="3">
        <v>1658</v>
      </c>
      <c r="CU19" s="3">
        <v>1607</v>
      </c>
      <c r="CV19" s="3">
        <v>1718</v>
      </c>
      <c r="CW19" s="3">
        <v>1389</v>
      </c>
      <c r="CX19" s="3">
        <v>1780</v>
      </c>
      <c r="CY19" s="3">
        <v>1600</v>
      </c>
      <c r="CZ19" s="3">
        <v>1576</v>
      </c>
      <c r="DA19" s="3">
        <v>1492</v>
      </c>
      <c r="DB19" s="3">
        <v>1546</v>
      </c>
      <c r="DC19" s="3">
        <v>1617</v>
      </c>
      <c r="DD19" s="3">
        <v>1635</v>
      </c>
      <c r="DE19" s="3">
        <v>1886</v>
      </c>
      <c r="DF19" s="3">
        <v>1750</v>
      </c>
      <c r="DG19" s="3">
        <v>1699</v>
      </c>
      <c r="DH19" s="3">
        <v>1749</v>
      </c>
      <c r="DI19" s="3">
        <v>1605</v>
      </c>
      <c r="DJ19" s="3">
        <v>2034</v>
      </c>
      <c r="DK19" s="3">
        <v>1523</v>
      </c>
      <c r="DL19" s="3">
        <v>1557</v>
      </c>
      <c r="DM19" s="3">
        <v>1812</v>
      </c>
      <c r="DN19" s="3">
        <v>1733</v>
      </c>
      <c r="DO19" s="3">
        <v>1796</v>
      </c>
      <c r="DP19" s="3">
        <v>1762</v>
      </c>
      <c r="DQ19" s="3">
        <v>1892</v>
      </c>
      <c r="DR19" s="3">
        <v>1903</v>
      </c>
      <c r="DS19" s="3">
        <v>1957</v>
      </c>
      <c r="DT19" s="3">
        <v>2029</v>
      </c>
      <c r="DU19" s="3">
        <v>1893</v>
      </c>
      <c r="DV19" s="3">
        <v>1585</v>
      </c>
      <c r="DW19" s="3">
        <v>1522</v>
      </c>
      <c r="DX19" s="3">
        <v>1860</v>
      </c>
      <c r="DY19" s="3">
        <v>1532</v>
      </c>
      <c r="DZ19" s="3">
        <v>1645</v>
      </c>
      <c r="EA19" s="3">
        <v>1680</v>
      </c>
      <c r="EB19" s="3">
        <v>1882</v>
      </c>
      <c r="EC19" s="3">
        <v>1540</v>
      </c>
      <c r="ED19" s="3">
        <v>1587</v>
      </c>
      <c r="EE19" s="3">
        <v>1393</v>
      </c>
      <c r="EF19" s="3">
        <v>1782</v>
      </c>
      <c r="EG19" s="3">
        <v>1758</v>
      </c>
      <c r="EH19" s="3">
        <v>1437</v>
      </c>
      <c r="EI19" s="3">
        <v>1611</v>
      </c>
      <c r="EJ19" s="3">
        <v>1535</v>
      </c>
      <c r="EK19" s="3">
        <v>1468</v>
      </c>
      <c r="EL19" s="3">
        <v>1464</v>
      </c>
      <c r="EM19" s="3">
        <v>1432</v>
      </c>
      <c r="EN19" s="3">
        <v>1450</v>
      </c>
      <c r="EO19" s="3">
        <v>1613</v>
      </c>
      <c r="EP19" s="3">
        <v>1551</v>
      </c>
      <c r="EQ19" s="3">
        <v>1625</v>
      </c>
      <c r="ER19" s="3">
        <v>1532</v>
      </c>
      <c r="ES19" s="3">
        <v>1448</v>
      </c>
      <c r="ET19" s="3">
        <v>1650</v>
      </c>
      <c r="EU19" s="3">
        <v>1612</v>
      </c>
      <c r="EV19" s="3">
        <v>1669</v>
      </c>
      <c r="EW19" s="3">
        <v>1671</v>
      </c>
      <c r="EX19" s="3">
        <v>1574</v>
      </c>
      <c r="EY19" s="3">
        <v>1660</v>
      </c>
      <c r="EZ19" s="3">
        <v>1549</v>
      </c>
      <c r="FA19" s="3">
        <v>1306</v>
      </c>
      <c r="FB19" s="3">
        <v>1307</v>
      </c>
      <c r="FC19" s="3">
        <v>1423</v>
      </c>
      <c r="FD19" s="3">
        <v>1628</v>
      </c>
      <c r="FE19" s="3">
        <v>1465</v>
      </c>
      <c r="FF19" s="3">
        <v>1555</v>
      </c>
      <c r="FG19" s="3">
        <v>1554</v>
      </c>
      <c r="FH19" s="3">
        <v>1456</v>
      </c>
      <c r="FI19" s="3">
        <v>1520</v>
      </c>
      <c r="FJ19" s="3">
        <v>1315</v>
      </c>
      <c r="FK19" s="3">
        <v>1451</v>
      </c>
      <c r="FL19" s="3">
        <v>1335</v>
      </c>
      <c r="FM19" s="3">
        <v>1466</v>
      </c>
      <c r="FN19" s="3">
        <v>1568</v>
      </c>
      <c r="FO19" s="3">
        <v>1488</v>
      </c>
      <c r="FP19" s="3">
        <v>1691</v>
      </c>
      <c r="FQ19" s="3">
        <v>1666</v>
      </c>
      <c r="FR19" s="3">
        <v>1561</v>
      </c>
      <c r="FS19" s="3">
        <v>1571</v>
      </c>
      <c r="FT19" s="3">
        <v>1790</v>
      </c>
      <c r="FU19" s="3">
        <v>1533</v>
      </c>
      <c r="FV19" s="3">
        <v>1475</v>
      </c>
      <c r="FW19" s="3">
        <v>1532</v>
      </c>
      <c r="FX19" s="3">
        <v>1540</v>
      </c>
      <c r="FY19" s="3">
        <v>1600</v>
      </c>
      <c r="FZ19" s="3">
        <v>1381</v>
      </c>
      <c r="GA19" s="3">
        <v>1266</v>
      </c>
      <c r="GB19" s="3">
        <v>1629</v>
      </c>
      <c r="GC19" s="3">
        <v>1507</v>
      </c>
      <c r="GD19" s="3">
        <v>1496</v>
      </c>
      <c r="GE19" s="3">
        <v>1651</v>
      </c>
      <c r="GF19" s="3">
        <v>1576</v>
      </c>
      <c r="GG19" s="3">
        <v>1450</v>
      </c>
      <c r="GH19" s="3">
        <v>1505</v>
      </c>
      <c r="GI19" s="3">
        <v>1805</v>
      </c>
      <c r="GJ19" s="3">
        <v>1771</v>
      </c>
      <c r="GK19" s="3">
        <v>1897</v>
      </c>
      <c r="GL19" s="3">
        <v>1927</v>
      </c>
      <c r="GM19" s="3">
        <v>1957</v>
      </c>
      <c r="GN19" s="3">
        <v>1762</v>
      </c>
      <c r="GO19" s="3">
        <v>1476</v>
      </c>
      <c r="GP19" s="3">
        <v>1469</v>
      </c>
      <c r="GQ19" s="3">
        <v>1498</v>
      </c>
      <c r="GR19" s="3">
        <v>1534</v>
      </c>
      <c r="GS19" s="3">
        <v>1529</v>
      </c>
      <c r="GT19" s="3">
        <v>1639</v>
      </c>
      <c r="GU19" s="3">
        <v>1551</v>
      </c>
      <c r="GV19" s="3">
        <v>1599</v>
      </c>
      <c r="GW19" s="3">
        <v>1648</v>
      </c>
      <c r="GX19" s="3">
        <v>1535</v>
      </c>
      <c r="GY19" s="3">
        <v>1576</v>
      </c>
      <c r="GZ19" s="3">
        <v>1569</v>
      </c>
      <c r="HA19" s="3">
        <v>1463</v>
      </c>
      <c r="HB19" s="3">
        <v>1616</v>
      </c>
      <c r="HC19" s="3">
        <v>2241</v>
      </c>
      <c r="HD19" s="3">
        <v>2060</v>
      </c>
      <c r="HE19" s="3">
        <v>2029</v>
      </c>
      <c r="HF19" s="3">
        <v>1967</v>
      </c>
      <c r="HG19" s="3">
        <v>2016</v>
      </c>
      <c r="HH19" s="3">
        <v>1995</v>
      </c>
      <c r="HI19" s="3">
        <v>2029</v>
      </c>
      <c r="HJ19" s="3">
        <v>2001</v>
      </c>
      <c r="HK19" s="3">
        <v>1955</v>
      </c>
      <c r="HL19" s="3">
        <v>1903</v>
      </c>
      <c r="HM19" s="3">
        <v>2000</v>
      </c>
      <c r="HN19" s="3">
        <v>1645</v>
      </c>
      <c r="HO19" s="3">
        <v>1603</v>
      </c>
      <c r="HP19" s="3">
        <v>1672</v>
      </c>
      <c r="HQ19" s="3">
        <v>1618</v>
      </c>
      <c r="HR19" s="3">
        <v>1810</v>
      </c>
      <c r="HS19" s="3">
        <v>1564</v>
      </c>
      <c r="HT19" s="3">
        <v>1451</v>
      </c>
      <c r="HU19" s="3">
        <v>1554</v>
      </c>
      <c r="HV19" s="3">
        <v>1716</v>
      </c>
      <c r="HW19" s="3">
        <v>1810</v>
      </c>
      <c r="HX19" s="3">
        <v>1811</v>
      </c>
      <c r="HY19" s="3">
        <v>1573</v>
      </c>
      <c r="HZ19" s="3">
        <v>1703</v>
      </c>
      <c r="IA19" s="3">
        <v>1519</v>
      </c>
      <c r="IB19" s="3">
        <v>1553</v>
      </c>
      <c r="IC19" s="3">
        <v>1572</v>
      </c>
      <c r="ID19" s="3">
        <v>1558</v>
      </c>
      <c r="IE19" s="3">
        <v>1493</v>
      </c>
      <c r="IF19" s="3">
        <v>2179</v>
      </c>
      <c r="IG19" s="3">
        <v>1849</v>
      </c>
      <c r="IH19" s="3">
        <v>1951</v>
      </c>
      <c r="II19" s="3">
        <v>1795</v>
      </c>
      <c r="IJ19" s="3">
        <v>1467</v>
      </c>
      <c r="IK19" s="3">
        <v>1611</v>
      </c>
      <c r="IL19" s="3">
        <v>1449</v>
      </c>
      <c r="IM19" s="3">
        <v>1477</v>
      </c>
      <c r="IN19" s="3">
        <v>1585</v>
      </c>
      <c r="IO19" s="3">
        <v>1481</v>
      </c>
      <c r="IP19" s="3">
        <v>1477</v>
      </c>
      <c r="IQ19" s="3">
        <v>1499</v>
      </c>
      <c r="IR19" s="3">
        <v>1522</v>
      </c>
      <c r="IS19" s="3">
        <v>1635</v>
      </c>
      <c r="IT19" s="3">
        <v>1545</v>
      </c>
      <c r="IU19" s="3">
        <v>1699</v>
      </c>
      <c r="IV19" s="3">
        <v>1564</v>
      </c>
      <c r="IW19" s="3">
        <v>1537</v>
      </c>
      <c r="IX19" s="3">
        <v>1523</v>
      </c>
      <c r="IY19" s="3">
        <v>1596</v>
      </c>
      <c r="IZ19" s="3">
        <v>1519</v>
      </c>
      <c r="JA19" s="3">
        <v>1546</v>
      </c>
      <c r="JB19" s="3">
        <v>1481</v>
      </c>
      <c r="JC19" s="3">
        <v>1469</v>
      </c>
      <c r="JD19" s="3">
        <v>1502</v>
      </c>
      <c r="JE19" s="3">
        <v>1539</v>
      </c>
      <c r="JF19" s="3">
        <v>1525</v>
      </c>
      <c r="JG19" s="3">
        <v>1602</v>
      </c>
      <c r="JH19" s="3">
        <v>1539</v>
      </c>
      <c r="JI19" s="3">
        <v>1537</v>
      </c>
      <c r="JJ19" s="3">
        <v>1521</v>
      </c>
      <c r="JK19" s="3">
        <v>1550</v>
      </c>
      <c r="JL19" s="3">
        <v>1538</v>
      </c>
      <c r="JM19" s="3">
        <v>1460</v>
      </c>
      <c r="JN19" s="3">
        <v>1743</v>
      </c>
      <c r="JO19" s="3">
        <v>1493</v>
      </c>
      <c r="JP19" s="3">
        <v>1463</v>
      </c>
      <c r="JQ19" s="3">
        <v>1438</v>
      </c>
      <c r="JR19" s="3">
        <v>1545</v>
      </c>
      <c r="JS19" s="3">
        <v>1522</v>
      </c>
      <c r="JT19" s="3">
        <v>1614</v>
      </c>
      <c r="JU19" s="3">
        <v>1557</v>
      </c>
      <c r="JV19" s="3">
        <v>1568</v>
      </c>
      <c r="JW19" s="3">
        <v>4786</v>
      </c>
      <c r="JX19" s="3">
        <v>1613</v>
      </c>
      <c r="JY19" s="3">
        <v>1850</v>
      </c>
      <c r="JZ19" s="3">
        <v>1920</v>
      </c>
      <c r="KA19" s="3">
        <v>1637</v>
      </c>
      <c r="KB19" s="3">
        <v>2107</v>
      </c>
      <c r="KC19" s="3">
        <v>2329</v>
      </c>
      <c r="KD19" s="3">
        <v>1857</v>
      </c>
      <c r="KE19" s="3">
        <v>1855</v>
      </c>
      <c r="KF19" s="3">
        <v>1674</v>
      </c>
      <c r="KG19" s="3">
        <v>1884</v>
      </c>
      <c r="KH19" s="3">
        <v>1892</v>
      </c>
      <c r="KI19" s="3">
        <v>2306</v>
      </c>
      <c r="KJ19" s="3">
        <v>1749</v>
      </c>
      <c r="KK19" s="3">
        <v>1834</v>
      </c>
      <c r="KL19" s="3">
        <v>1875</v>
      </c>
      <c r="KM19" s="3">
        <v>1886</v>
      </c>
      <c r="KN19" s="3">
        <v>1837</v>
      </c>
      <c r="KO19" s="3">
        <v>2348</v>
      </c>
      <c r="KP19" s="3">
        <v>2579</v>
      </c>
      <c r="KQ19" s="3">
        <v>2072</v>
      </c>
      <c r="KR19" s="3">
        <v>2115</v>
      </c>
      <c r="KS19" s="3">
        <v>1923</v>
      </c>
      <c r="KT19" s="3">
        <v>2051</v>
      </c>
      <c r="KU19" s="3">
        <v>1540</v>
      </c>
      <c r="KV19" s="3">
        <v>1800</v>
      </c>
      <c r="KW19" s="3">
        <v>2534</v>
      </c>
      <c r="KX19" s="3">
        <v>2029</v>
      </c>
      <c r="KY19" s="3">
        <v>1971</v>
      </c>
      <c r="KZ19" s="3">
        <v>2029</v>
      </c>
      <c r="LA19" s="3">
        <v>1716</v>
      </c>
      <c r="LB19" s="3">
        <v>2487</v>
      </c>
      <c r="LC19" s="3">
        <v>2529</v>
      </c>
      <c r="LD19" s="3">
        <v>1641</v>
      </c>
      <c r="LE19" s="3">
        <v>1474</v>
      </c>
      <c r="LF19" s="3">
        <v>1519</v>
      </c>
      <c r="LG19" s="3">
        <v>1448</v>
      </c>
      <c r="LH19" s="3">
        <v>1365</v>
      </c>
      <c r="LI19" s="3">
        <v>1413</v>
      </c>
      <c r="LJ19" s="3">
        <v>1668</v>
      </c>
      <c r="LK19" s="3">
        <v>1588</v>
      </c>
      <c r="LL19" s="3">
        <v>1466</v>
      </c>
      <c r="LM19" s="3">
        <v>1438</v>
      </c>
      <c r="LN19" s="3">
        <v>1546</v>
      </c>
      <c r="LO19" s="3">
        <v>1669</v>
      </c>
      <c r="LP19" s="3">
        <v>1641</v>
      </c>
      <c r="LQ19" s="3">
        <v>1652</v>
      </c>
      <c r="LR19" s="3">
        <v>1522</v>
      </c>
      <c r="LS19" s="3">
        <v>1725</v>
      </c>
      <c r="LT19" s="3">
        <v>1691</v>
      </c>
      <c r="LU19" s="3">
        <v>1683</v>
      </c>
      <c r="LV19" s="3">
        <v>1689</v>
      </c>
      <c r="LW19" s="3">
        <v>1787</v>
      </c>
      <c r="LX19" s="3">
        <v>1606</v>
      </c>
      <c r="LY19" s="3">
        <v>1476</v>
      </c>
      <c r="LZ19" s="3">
        <v>1583</v>
      </c>
      <c r="MA19" s="3">
        <v>1589</v>
      </c>
      <c r="MB19" s="3">
        <v>1818</v>
      </c>
      <c r="MC19" s="3">
        <v>1661</v>
      </c>
      <c r="MD19" s="3">
        <v>1587</v>
      </c>
      <c r="ME19" s="3">
        <v>1569</v>
      </c>
      <c r="MF19" s="3">
        <v>1687</v>
      </c>
      <c r="MG19" s="3">
        <v>1911</v>
      </c>
      <c r="MH19" s="3">
        <v>1866</v>
      </c>
      <c r="MI19" s="3">
        <v>1572</v>
      </c>
      <c r="MJ19" s="3">
        <v>1627</v>
      </c>
      <c r="MK19" s="3">
        <v>1599</v>
      </c>
      <c r="ML19" s="3">
        <v>1436</v>
      </c>
      <c r="MM19" s="3">
        <v>1570</v>
      </c>
      <c r="MN19" s="3">
        <v>1595</v>
      </c>
      <c r="MO19" s="3">
        <v>1393</v>
      </c>
      <c r="MP19" s="3">
        <v>1524</v>
      </c>
      <c r="MQ19" s="3">
        <v>1503</v>
      </c>
      <c r="MR19" s="3">
        <v>1441</v>
      </c>
      <c r="MS19" s="3">
        <v>1413</v>
      </c>
      <c r="MT19" s="3">
        <v>1672</v>
      </c>
      <c r="MU19" s="3">
        <v>1522</v>
      </c>
      <c r="MV19" s="3">
        <v>1850</v>
      </c>
      <c r="MW19" s="3">
        <v>1658</v>
      </c>
      <c r="MX19" s="3">
        <v>1582</v>
      </c>
      <c r="MY19" s="3">
        <v>1629</v>
      </c>
      <c r="MZ19" s="3">
        <v>1562</v>
      </c>
      <c r="NA19" s="3">
        <v>1862</v>
      </c>
      <c r="NB19" s="3">
        <v>1589</v>
      </c>
      <c r="NC19" s="3">
        <v>1677</v>
      </c>
      <c r="ND19" s="3">
        <v>1522</v>
      </c>
      <c r="NE19" s="3">
        <v>1417</v>
      </c>
      <c r="NF19" s="3">
        <v>1385</v>
      </c>
      <c r="NG19" s="3">
        <v>1466</v>
      </c>
      <c r="NH19" s="3">
        <v>1574</v>
      </c>
      <c r="NI19" s="3">
        <v>1522</v>
      </c>
      <c r="NJ19" s="3">
        <v>1380</v>
      </c>
      <c r="NK19" s="3">
        <v>1348</v>
      </c>
      <c r="NL19" s="3">
        <v>1493</v>
      </c>
      <c r="NM19" s="3">
        <v>1530</v>
      </c>
      <c r="NN19" s="3">
        <v>1600</v>
      </c>
      <c r="NO19" s="3">
        <v>1585</v>
      </c>
      <c r="NP19" s="3">
        <v>1595</v>
      </c>
      <c r="NQ19" s="3">
        <v>1612</v>
      </c>
      <c r="NR19" s="3">
        <v>1541</v>
      </c>
      <c r="NS19" s="3">
        <v>1569</v>
      </c>
      <c r="NT19" s="3">
        <v>1543</v>
      </c>
      <c r="NU19" s="3">
        <v>1556</v>
      </c>
      <c r="NV19" s="3">
        <v>1716</v>
      </c>
      <c r="NW19" s="3">
        <v>1531</v>
      </c>
      <c r="NX19" s="3">
        <v>1416</v>
      </c>
      <c r="NY19" s="3">
        <v>1496</v>
      </c>
      <c r="NZ19" s="3">
        <v>1621</v>
      </c>
    </row>
    <row r="20" spans="1:390" x14ac:dyDescent="0.35">
      <c r="A20" t="s">
        <v>81</v>
      </c>
      <c r="B20" s="3">
        <v>1498</v>
      </c>
      <c r="C20" s="3">
        <v>1454</v>
      </c>
      <c r="D20" s="3">
        <v>1512</v>
      </c>
      <c r="E20" s="3">
        <v>1562</v>
      </c>
      <c r="F20" s="3">
        <v>1522</v>
      </c>
      <c r="G20" s="3">
        <v>1596</v>
      </c>
      <c r="H20" s="3">
        <v>1653</v>
      </c>
      <c r="I20" s="3">
        <v>1393</v>
      </c>
      <c r="J20" s="3">
        <v>1335</v>
      </c>
      <c r="K20" s="3">
        <v>1391</v>
      </c>
      <c r="L20" s="3">
        <v>1522</v>
      </c>
      <c r="M20" s="3">
        <v>1410</v>
      </c>
      <c r="N20" s="3">
        <v>1524</v>
      </c>
      <c r="O20" s="3">
        <v>1564</v>
      </c>
      <c r="P20" s="3">
        <v>1521</v>
      </c>
      <c r="Q20" s="3">
        <v>1336</v>
      </c>
      <c r="R20" s="3">
        <v>1658</v>
      </c>
      <c r="S20" s="3">
        <v>1431</v>
      </c>
      <c r="T20" s="3">
        <v>1431</v>
      </c>
      <c r="U20" s="3">
        <v>1526</v>
      </c>
      <c r="V20" s="3">
        <v>1463</v>
      </c>
      <c r="W20" s="3">
        <v>1605</v>
      </c>
      <c r="X20" s="3">
        <v>1647</v>
      </c>
      <c r="Y20" s="3">
        <v>1585</v>
      </c>
      <c r="Z20" s="3">
        <v>1688</v>
      </c>
      <c r="AA20" s="3">
        <v>1493</v>
      </c>
      <c r="AB20" s="3">
        <v>1312</v>
      </c>
      <c r="AC20" s="3">
        <v>1683</v>
      </c>
      <c r="AD20" s="3">
        <v>1450</v>
      </c>
      <c r="AE20" s="3">
        <v>1553</v>
      </c>
      <c r="AF20" s="3">
        <v>1595</v>
      </c>
      <c r="AG20" s="3">
        <v>1739</v>
      </c>
      <c r="AH20" s="3">
        <v>1665</v>
      </c>
      <c r="AI20" s="3">
        <v>2011</v>
      </c>
      <c r="AJ20" s="3">
        <v>1899</v>
      </c>
      <c r="AK20" s="3">
        <v>1830</v>
      </c>
      <c r="AL20" s="3">
        <v>1697</v>
      </c>
      <c r="AM20" s="3">
        <v>2083</v>
      </c>
      <c r="AN20" s="3">
        <v>2110</v>
      </c>
      <c r="AO20" s="3">
        <v>1683</v>
      </c>
      <c r="AP20" s="3">
        <v>1640</v>
      </c>
      <c r="AQ20" s="3">
        <v>1563</v>
      </c>
      <c r="AR20" s="3">
        <v>1571</v>
      </c>
      <c r="AS20" s="3">
        <v>1334</v>
      </c>
      <c r="AT20" s="3">
        <v>1554</v>
      </c>
      <c r="AU20" s="3">
        <v>1619</v>
      </c>
      <c r="AV20" s="3">
        <v>1583</v>
      </c>
      <c r="AW20" s="3">
        <v>1487</v>
      </c>
      <c r="AX20" s="3">
        <v>1342</v>
      </c>
      <c r="AY20" s="3">
        <v>1395</v>
      </c>
      <c r="AZ20" s="3">
        <v>1635</v>
      </c>
      <c r="BA20" s="3">
        <v>1649</v>
      </c>
      <c r="BB20" s="3">
        <v>1820</v>
      </c>
      <c r="BC20" s="3">
        <v>1499</v>
      </c>
      <c r="BD20" s="3">
        <v>1520</v>
      </c>
      <c r="BE20" s="3">
        <v>1469</v>
      </c>
      <c r="BF20" s="3">
        <v>1877</v>
      </c>
      <c r="BG20" s="3">
        <v>1969</v>
      </c>
      <c r="BH20" s="3">
        <v>1805</v>
      </c>
      <c r="BI20" s="3">
        <v>1457</v>
      </c>
      <c r="BJ20" s="3">
        <v>1725</v>
      </c>
      <c r="BK20" s="3">
        <v>1950</v>
      </c>
      <c r="BL20" s="3">
        <v>1496</v>
      </c>
      <c r="BM20" s="3">
        <v>1511</v>
      </c>
      <c r="BN20" s="3">
        <v>1470</v>
      </c>
      <c r="BO20" s="3">
        <v>1767</v>
      </c>
      <c r="BP20" s="3">
        <v>1404</v>
      </c>
      <c r="BQ20" s="3">
        <v>1392</v>
      </c>
      <c r="BR20" s="3">
        <v>1572</v>
      </c>
      <c r="BS20" s="3">
        <v>1464</v>
      </c>
      <c r="BT20" s="3">
        <v>1515</v>
      </c>
      <c r="BU20" s="3">
        <v>1513</v>
      </c>
      <c r="BV20" s="3">
        <v>1563</v>
      </c>
      <c r="BW20" s="3">
        <v>1568</v>
      </c>
      <c r="BX20" s="3">
        <v>1544</v>
      </c>
      <c r="BY20" s="3">
        <v>1673</v>
      </c>
      <c r="BZ20" s="3">
        <v>1404</v>
      </c>
      <c r="CA20" s="3">
        <v>1522</v>
      </c>
      <c r="CB20" s="3">
        <v>1434</v>
      </c>
      <c r="CC20" s="3">
        <v>1334</v>
      </c>
      <c r="CD20" s="3">
        <v>1402</v>
      </c>
      <c r="CE20" s="3">
        <v>1437</v>
      </c>
      <c r="CF20" s="3">
        <v>1286</v>
      </c>
      <c r="CG20" s="3">
        <v>1406</v>
      </c>
      <c r="CH20" s="3">
        <v>1413</v>
      </c>
      <c r="CI20" s="3">
        <v>1391</v>
      </c>
      <c r="CJ20" s="3">
        <v>1532</v>
      </c>
      <c r="CK20" s="3">
        <v>1430</v>
      </c>
      <c r="CL20" s="3">
        <v>1561</v>
      </c>
      <c r="CM20" s="3">
        <v>1712</v>
      </c>
      <c r="CN20" s="3">
        <v>1639</v>
      </c>
      <c r="CO20" s="3">
        <v>1988</v>
      </c>
      <c r="CP20" s="3">
        <v>1633</v>
      </c>
      <c r="CQ20" s="3">
        <v>1835</v>
      </c>
      <c r="CR20" s="3">
        <v>1607</v>
      </c>
      <c r="CS20" s="3">
        <v>1885</v>
      </c>
      <c r="CT20" s="3">
        <v>1643</v>
      </c>
      <c r="CU20" s="3">
        <v>1605</v>
      </c>
      <c r="CV20" s="3">
        <v>1716</v>
      </c>
      <c r="CW20" s="3">
        <v>1385</v>
      </c>
      <c r="CX20" s="3">
        <v>1777</v>
      </c>
      <c r="CY20" s="3">
        <v>1599</v>
      </c>
      <c r="CZ20" s="3">
        <v>1572</v>
      </c>
      <c r="DA20" s="3">
        <v>1483</v>
      </c>
      <c r="DB20" s="3">
        <v>1538</v>
      </c>
      <c r="DC20" s="3">
        <v>1617</v>
      </c>
      <c r="DD20" s="3">
        <v>1626</v>
      </c>
      <c r="DE20" s="3">
        <v>1886</v>
      </c>
      <c r="DF20" s="3">
        <v>1742</v>
      </c>
      <c r="DG20" s="3">
        <v>1709</v>
      </c>
      <c r="DH20" s="3">
        <v>1755</v>
      </c>
      <c r="DI20" s="3">
        <v>1610</v>
      </c>
      <c r="DJ20" s="3">
        <v>2034</v>
      </c>
      <c r="DK20" s="3">
        <v>1531</v>
      </c>
      <c r="DL20" s="3">
        <v>1559</v>
      </c>
      <c r="DM20" s="3">
        <v>1806</v>
      </c>
      <c r="DN20" s="3">
        <v>1726</v>
      </c>
      <c r="DO20" s="3">
        <v>1797</v>
      </c>
      <c r="DP20" s="3">
        <v>1776</v>
      </c>
      <c r="DQ20" s="3">
        <v>1934</v>
      </c>
      <c r="DR20" s="3">
        <v>1928</v>
      </c>
      <c r="DS20" s="3">
        <v>1983</v>
      </c>
      <c r="DT20" s="3">
        <v>2062</v>
      </c>
      <c r="DU20" s="3">
        <v>1926</v>
      </c>
      <c r="DV20" s="3">
        <v>1574</v>
      </c>
      <c r="DW20" s="3">
        <v>1522</v>
      </c>
      <c r="DX20" s="3">
        <v>1861</v>
      </c>
      <c r="DY20" s="3">
        <v>1528</v>
      </c>
      <c r="DZ20" s="3">
        <v>1640</v>
      </c>
      <c r="EA20" s="3">
        <v>1659</v>
      </c>
      <c r="EB20" s="3">
        <v>1882</v>
      </c>
      <c r="EC20" s="3">
        <v>1531</v>
      </c>
      <c r="ED20" s="3">
        <v>1581</v>
      </c>
      <c r="EE20" s="3">
        <v>1383</v>
      </c>
      <c r="EF20" s="3">
        <v>1776</v>
      </c>
      <c r="EG20" s="3">
        <v>1744</v>
      </c>
      <c r="EH20" s="3">
        <v>1437</v>
      </c>
      <c r="EI20" s="3">
        <v>1607</v>
      </c>
      <c r="EJ20" s="3">
        <v>1530</v>
      </c>
      <c r="EK20" s="3">
        <v>1464</v>
      </c>
      <c r="EL20" s="3">
        <v>1461</v>
      </c>
      <c r="EM20" s="3">
        <v>1428</v>
      </c>
      <c r="EN20" s="3">
        <v>1445</v>
      </c>
      <c r="EO20" s="3">
        <v>1608</v>
      </c>
      <c r="EP20" s="3">
        <v>1547</v>
      </c>
      <c r="EQ20" s="3">
        <v>1624</v>
      </c>
      <c r="ER20" s="3">
        <v>1522</v>
      </c>
      <c r="ES20" s="3">
        <v>1448</v>
      </c>
      <c r="ET20" s="3">
        <v>1642</v>
      </c>
      <c r="EU20" s="3">
        <v>1609</v>
      </c>
      <c r="EV20" s="3">
        <v>1659</v>
      </c>
      <c r="EW20" s="3">
        <v>1665</v>
      </c>
      <c r="EX20" s="3">
        <v>1564</v>
      </c>
      <c r="EY20" s="3">
        <v>1656</v>
      </c>
      <c r="EZ20" s="3">
        <v>1538</v>
      </c>
      <c r="FA20" s="3">
        <v>1311</v>
      </c>
      <c r="FB20" s="3">
        <v>1305</v>
      </c>
      <c r="FC20" s="3">
        <v>1417</v>
      </c>
      <c r="FD20" s="3">
        <v>1621</v>
      </c>
      <c r="FE20" s="3">
        <v>1469</v>
      </c>
      <c r="FF20" s="3">
        <v>1545</v>
      </c>
      <c r="FG20" s="3">
        <v>1550</v>
      </c>
      <c r="FH20" s="3">
        <v>1445</v>
      </c>
      <c r="FI20" s="3">
        <v>1508</v>
      </c>
      <c r="FJ20" s="3">
        <v>1307</v>
      </c>
      <c r="FK20" s="3">
        <v>1438</v>
      </c>
      <c r="FL20" s="3">
        <v>1330</v>
      </c>
      <c r="FM20" s="3">
        <v>1461</v>
      </c>
      <c r="FN20" s="3">
        <v>1558</v>
      </c>
      <c r="FO20" s="3">
        <v>1503</v>
      </c>
      <c r="FP20" s="3">
        <v>1689</v>
      </c>
      <c r="FQ20" s="3">
        <v>1665</v>
      </c>
      <c r="FR20" s="3">
        <v>1564</v>
      </c>
      <c r="FS20" s="3">
        <v>1567</v>
      </c>
      <c r="FT20" s="3">
        <v>1776</v>
      </c>
      <c r="FU20" s="3">
        <v>1533</v>
      </c>
      <c r="FV20" s="3">
        <v>1504</v>
      </c>
      <c r="FW20" s="3">
        <v>1583</v>
      </c>
      <c r="FX20" s="3">
        <v>1564</v>
      </c>
      <c r="FY20" s="3">
        <v>1615</v>
      </c>
      <c r="FZ20" s="3">
        <v>1406</v>
      </c>
      <c r="GA20" s="3">
        <v>1300</v>
      </c>
      <c r="GB20" s="3">
        <v>1643</v>
      </c>
      <c r="GC20" s="3">
        <v>1508</v>
      </c>
      <c r="GD20" s="3">
        <v>1489</v>
      </c>
      <c r="GE20" s="3">
        <v>1663</v>
      </c>
      <c r="GF20" s="3">
        <v>1585</v>
      </c>
      <c r="GG20" s="3">
        <v>1443</v>
      </c>
      <c r="GH20" s="3">
        <v>1506</v>
      </c>
      <c r="GI20" s="3">
        <v>1823</v>
      </c>
      <c r="GJ20" s="3">
        <v>1760</v>
      </c>
      <c r="GK20" s="3">
        <v>1894</v>
      </c>
      <c r="GL20" s="3">
        <v>1920</v>
      </c>
      <c r="GM20" s="3">
        <v>1948</v>
      </c>
      <c r="GN20" s="3">
        <v>1759</v>
      </c>
      <c r="GO20" s="3">
        <v>1473</v>
      </c>
      <c r="GP20" s="3">
        <v>1480</v>
      </c>
      <c r="GQ20" s="3">
        <v>1498</v>
      </c>
      <c r="GR20" s="3">
        <v>1530</v>
      </c>
      <c r="GS20" s="3">
        <v>1533</v>
      </c>
      <c r="GT20" s="3">
        <v>1644</v>
      </c>
      <c r="GU20" s="3">
        <v>1545</v>
      </c>
      <c r="GV20" s="3">
        <v>1603</v>
      </c>
      <c r="GW20" s="3">
        <v>1646</v>
      </c>
      <c r="GX20" s="3">
        <v>1535</v>
      </c>
      <c r="GY20" s="3">
        <v>1576</v>
      </c>
      <c r="GZ20" s="3">
        <v>1556</v>
      </c>
      <c r="HA20" s="3">
        <v>1472</v>
      </c>
      <c r="HB20" s="3">
        <v>1603</v>
      </c>
      <c r="HC20" s="3">
        <v>2232</v>
      </c>
      <c r="HD20" s="3">
        <v>2056</v>
      </c>
      <c r="HE20" s="3">
        <v>2019</v>
      </c>
      <c r="HF20" s="3">
        <v>1968</v>
      </c>
      <c r="HG20" s="3">
        <v>2010</v>
      </c>
      <c r="HH20" s="3">
        <v>1993</v>
      </c>
      <c r="HI20" s="3">
        <v>2029</v>
      </c>
      <c r="HJ20" s="3">
        <v>1991</v>
      </c>
      <c r="HK20" s="3">
        <v>1958</v>
      </c>
      <c r="HL20" s="3">
        <v>1889</v>
      </c>
      <c r="HM20" s="3">
        <v>1998</v>
      </c>
      <c r="HN20" s="3">
        <v>1640</v>
      </c>
      <c r="HO20" s="3">
        <v>1605</v>
      </c>
      <c r="HP20" s="3">
        <v>1666</v>
      </c>
      <c r="HQ20" s="3">
        <v>1609</v>
      </c>
      <c r="HR20" s="3">
        <v>1815</v>
      </c>
      <c r="HS20" s="3">
        <v>1545</v>
      </c>
      <c r="HT20" s="3">
        <v>1445</v>
      </c>
      <c r="HU20" s="3">
        <v>1541</v>
      </c>
      <c r="HV20" s="3">
        <v>1714</v>
      </c>
      <c r="HW20" s="3">
        <v>1786</v>
      </c>
      <c r="HX20" s="3">
        <v>1803</v>
      </c>
      <c r="HY20" s="3">
        <v>1567</v>
      </c>
      <c r="HZ20" s="3">
        <v>1711</v>
      </c>
      <c r="IA20" s="3">
        <v>1474</v>
      </c>
      <c r="IB20" s="3">
        <v>1549</v>
      </c>
      <c r="IC20" s="3">
        <v>1566</v>
      </c>
      <c r="ID20" s="3">
        <v>1553</v>
      </c>
      <c r="IE20" s="3">
        <v>1480</v>
      </c>
      <c r="IF20" s="3">
        <v>2218</v>
      </c>
      <c r="IG20" s="3">
        <v>1871</v>
      </c>
      <c r="IH20" s="3">
        <v>1974</v>
      </c>
      <c r="II20" s="3">
        <v>1851</v>
      </c>
      <c r="IJ20" s="3">
        <v>1464</v>
      </c>
      <c r="IK20" s="3">
        <v>1598</v>
      </c>
      <c r="IL20" s="3">
        <v>1444</v>
      </c>
      <c r="IM20" s="3">
        <v>1467</v>
      </c>
      <c r="IN20" s="3">
        <v>1583</v>
      </c>
      <c r="IO20" s="3">
        <v>1476</v>
      </c>
      <c r="IP20" s="3">
        <v>1455</v>
      </c>
      <c r="IQ20" s="3">
        <v>1488</v>
      </c>
      <c r="IR20" s="3">
        <v>1522</v>
      </c>
      <c r="IS20" s="3">
        <v>1634</v>
      </c>
      <c r="IT20" s="3">
        <v>1538</v>
      </c>
      <c r="IU20" s="3">
        <v>1691</v>
      </c>
      <c r="IV20" s="3">
        <v>1559</v>
      </c>
      <c r="IW20" s="3">
        <v>1524</v>
      </c>
      <c r="IX20" s="3">
        <v>1521</v>
      </c>
      <c r="IY20" s="3">
        <v>1588</v>
      </c>
      <c r="IZ20" s="3">
        <v>1507</v>
      </c>
      <c r="JA20" s="3">
        <v>1529</v>
      </c>
      <c r="JB20" s="3">
        <v>1474</v>
      </c>
      <c r="JC20" s="3">
        <v>1469</v>
      </c>
      <c r="JD20" s="3">
        <v>1501</v>
      </c>
      <c r="JE20" s="3">
        <v>1537</v>
      </c>
      <c r="JF20" s="3">
        <v>1529</v>
      </c>
      <c r="JG20" s="3">
        <v>1601</v>
      </c>
      <c r="JH20" s="3">
        <v>1536</v>
      </c>
      <c r="JI20" s="3">
        <v>1540</v>
      </c>
      <c r="JJ20" s="3">
        <v>1525</v>
      </c>
      <c r="JK20" s="3">
        <v>1544</v>
      </c>
      <c r="JL20" s="3">
        <v>1536</v>
      </c>
      <c r="JM20" s="3">
        <v>1458</v>
      </c>
      <c r="JN20" s="3">
        <v>1749</v>
      </c>
      <c r="JO20" s="3">
        <v>1489</v>
      </c>
      <c r="JP20" s="3">
        <v>1457</v>
      </c>
      <c r="JQ20" s="3">
        <v>1437</v>
      </c>
      <c r="JR20" s="3">
        <v>1537</v>
      </c>
      <c r="JS20" s="3">
        <v>1520</v>
      </c>
      <c r="JT20" s="3">
        <v>1611</v>
      </c>
      <c r="JU20" s="3">
        <v>1552</v>
      </c>
      <c r="JV20" s="3">
        <v>1562</v>
      </c>
      <c r="JW20" s="3">
        <v>4766</v>
      </c>
      <c r="JX20" s="3">
        <v>1607</v>
      </c>
      <c r="JY20" s="3">
        <v>1854</v>
      </c>
      <c r="JZ20" s="3">
        <v>1927</v>
      </c>
      <c r="KA20" s="3">
        <v>1638</v>
      </c>
      <c r="KB20" s="3">
        <v>2109</v>
      </c>
      <c r="KC20" s="3">
        <v>2331</v>
      </c>
      <c r="KD20" s="3">
        <v>1849</v>
      </c>
      <c r="KE20" s="3">
        <v>1847</v>
      </c>
      <c r="KF20" s="3">
        <v>1666</v>
      </c>
      <c r="KG20" s="3">
        <v>1886</v>
      </c>
      <c r="KH20" s="3">
        <v>1895</v>
      </c>
      <c r="KI20" s="3">
        <v>2318</v>
      </c>
      <c r="KJ20" s="3">
        <v>1749</v>
      </c>
      <c r="KK20" s="3">
        <v>1826</v>
      </c>
      <c r="KL20" s="3">
        <v>1866</v>
      </c>
      <c r="KM20" s="3">
        <v>1885</v>
      </c>
      <c r="KN20" s="3">
        <v>1834</v>
      </c>
      <c r="KO20" s="3">
        <v>2351</v>
      </c>
      <c r="KP20" s="3">
        <v>2583</v>
      </c>
      <c r="KQ20" s="3">
        <v>2077</v>
      </c>
      <c r="KR20" s="3">
        <v>2115</v>
      </c>
      <c r="KS20" s="3">
        <v>1928</v>
      </c>
      <c r="KT20" s="3">
        <v>2055</v>
      </c>
      <c r="KU20" s="3">
        <v>1543</v>
      </c>
      <c r="KV20" s="3">
        <v>1791</v>
      </c>
      <c r="KW20" s="3">
        <v>2527</v>
      </c>
      <c r="KX20" s="3">
        <v>2029</v>
      </c>
      <c r="KY20" s="3">
        <v>1978</v>
      </c>
      <c r="KZ20" s="3">
        <v>2029</v>
      </c>
      <c r="LA20" s="3">
        <v>1719</v>
      </c>
      <c r="LB20" s="3">
        <v>2496</v>
      </c>
      <c r="LC20" s="3">
        <v>2537</v>
      </c>
      <c r="LD20" s="3">
        <v>1611</v>
      </c>
      <c r="LE20" s="3">
        <v>1470</v>
      </c>
      <c r="LF20" s="3">
        <v>1516</v>
      </c>
      <c r="LG20" s="3">
        <v>1410</v>
      </c>
      <c r="LH20" s="3">
        <v>1375</v>
      </c>
      <c r="LI20" s="3">
        <v>1426</v>
      </c>
      <c r="LJ20" s="3">
        <v>1663</v>
      </c>
      <c r="LK20" s="3">
        <v>1559</v>
      </c>
      <c r="LL20" s="3">
        <v>1446</v>
      </c>
      <c r="LM20" s="3">
        <v>1438</v>
      </c>
      <c r="LN20" s="3">
        <v>1543</v>
      </c>
      <c r="LO20" s="3">
        <v>1672</v>
      </c>
      <c r="LP20" s="3">
        <v>1638</v>
      </c>
      <c r="LQ20" s="3">
        <v>1651</v>
      </c>
      <c r="LR20" s="3">
        <v>1512</v>
      </c>
      <c r="LS20" s="3">
        <v>1727</v>
      </c>
      <c r="LT20" s="3">
        <v>1691</v>
      </c>
      <c r="LU20" s="3">
        <v>1674</v>
      </c>
      <c r="LV20" s="3">
        <v>1682</v>
      </c>
      <c r="LW20" s="3">
        <v>1778</v>
      </c>
      <c r="LX20" s="3">
        <v>1606</v>
      </c>
      <c r="LY20" s="3">
        <v>1467</v>
      </c>
      <c r="LZ20" s="3">
        <v>1592</v>
      </c>
      <c r="MA20" s="3">
        <v>1591</v>
      </c>
      <c r="MB20" s="3">
        <v>1820</v>
      </c>
      <c r="MC20" s="3">
        <v>1664</v>
      </c>
      <c r="MD20" s="3">
        <v>1569</v>
      </c>
      <c r="ME20" s="3">
        <v>1567</v>
      </c>
      <c r="MF20" s="3">
        <v>1684</v>
      </c>
      <c r="MG20" s="3">
        <v>1910</v>
      </c>
      <c r="MH20" s="3">
        <v>1864</v>
      </c>
      <c r="MI20" s="3">
        <v>1550</v>
      </c>
      <c r="MJ20" s="3">
        <v>1601</v>
      </c>
      <c r="MK20" s="3">
        <v>1590</v>
      </c>
      <c r="ML20" s="3">
        <v>1433</v>
      </c>
      <c r="MM20" s="3">
        <v>1559</v>
      </c>
      <c r="MN20" s="3">
        <v>1581</v>
      </c>
      <c r="MO20" s="3">
        <v>1369</v>
      </c>
      <c r="MP20" s="3">
        <v>1519</v>
      </c>
      <c r="MQ20" s="3">
        <v>1492</v>
      </c>
      <c r="MR20" s="3">
        <v>1479</v>
      </c>
      <c r="MS20" s="3">
        <v>1429</v>
      </c>
      <c r="MT20" s="3">
        <v>1657</v>
      </c>
      <c r="MU20" s="3">
        <v>1526</v>
      </c>
      <c r="MV20" s="3">
        <v>1795</v>
      </c>
      <c r="MW20" s="3">
        <v>1645</v>
      </c>
      <c r="MX20" s="3">
        <v>1554</v>
      </c>
      <c r="MY20" s="3">
        <v>1618</v>
      </c>
      <c r="MZ20" s="3">
        <v>1545</v>
      </c>
      <c r="NA20" s="3">
        <v>1860</v>
      </c>
      <c r="NB20" s="3">
        <v>1586</v>
      </c>
      <c r="NC20" s="3">
        <v>1668</v>
      </c>
      <c r="ND20" s="3">
        <v>1506</v>
      </c>
      <c r="NE20" s="3">
        <v>1401</v>
      </c>
      <c r="NF20" s="3">
        <v>1379</v>
      </c>
      <c r="NG20" s="3">
        <v>1448</v>
      </c>
      <c r="NH20" s="3">
        <v>1562</v>
      </c>
      <c r="NI20" s="3">
        <v>1516</v>
      </c>
      <c r="NJ20" s="3">
        <v>1376</v>
      </c>
      <c r="NK20" s="3">
        <v>1339</v>
      </c>
      <c r="NL20" s="3">
        <v>1492</v>
      </c>
      <c r="NM20" s="3">
        <v>1522</v>
      </c>
      <c r="NN20" s="3">
        <v>1581</v>
      </c>
      <c r="NO20" s="3">
        <v>1573</v>
      </c>
      <c r="NP20" s="3">
        <v>1584</v>
      </c>
      <c r="NQ20" s="3">
        <v>1607</v>
      </c>
      <c r="NR20" s="3">
        <v>1524</v>
      </c>
      <c r="NS20" s="3">
        <v>1555</v>
      </c>
      <c r="NT20" s="3">
        <v>1524</v>
      </c>
      <c r="NU20" s="3">
        <v>1554</v>
      </c>
      <c r="NV20" s="3">
        <v>1707</v>
      </c>
      <c r="NW20" s="3">
        <v>1522</v>
      </c>
      <c r="NX20" s="3">
        <v>1409</v>
      </c>
      <c r="NY20" s="3">
        <v>1491</v>
      </c>
      <c r="NZ20" s="3">
        <v>1617</v>
      </c>
    </row>
    <row r="21" spans="1:390" x14ac:dyDescent="0.35">
      <c r="A21" t="s">
        <v>82</v>
      </c>
      <c r="B21" s="3">
        <v>1487</v>
      </c>
      <c r="C21" s="3">
        <v>1446</v>
      </c>
      <c r="D21" s="3">
        <v>1513</v>
      </c>
      <c r="E21" s="3">
        <v>1567</v>
      </c>
      <c r="F21" s="3">
        <v>1539</v>
      </c>
      <c r="G21" s="3">
        <v>1597</v>
      </c>
      <c r="H21" s="3">
        <v>1649</v>
      </c>
      <c r="I21" s="3">
        <v>1393</v>
      </c>
      <c r="J21" s="3">
        <v>1348</v>
      </c>
      <c r="K21" s="3">
        <v>1395</v>
      </c>
      <c r="L21" s="3">
        <v>1526</v>
      </c>
      <c r="M21" s="3">
        <v>1402</v>
      </c>
      <c r="N21" s="3">
        <v>1527</v>
      </c>
      <c r="O21" s="3">
        <v>1566</v>
      </c>
      <c r="P21" s="3">
        <v>1518</v>
      </c>
      <c r="Q21" s="3">
        <v>1340</v>
      </c>
      <c r="R21" s="3">
        <v>1676</v>
      </c>
      <c r="S21" s="3">
        <v>1423</v>
      </c>
      <c r="T21" s="3">
        <v>1437</v>
      </c>
      <c r="U21" s="3">
        <v>1535</v>
      </c>
      <c r="V21" s="3">
        <v>1456</v>
      </c>
      <c r="W21" s="3">
        <v>1607</v>
      </c>
      <c r="X21" s="3">
        <v>1649</v>
      </c>
      <c r="Y21" s="3">
        <v>1583</v>
      </c>
      <c r="Z21" s="3">
        <v>1689</v>
      </c>
      <c r="AA21" s="3">
        <v>1498</v>
      </c>
      <c r="AB21" s="3">
        <v>1315</v>
      </c>
      <c r="AC21" s="3">
        <v>1669</v>
      </c>
      <c r="AD21" s="3">
        <v>1455</v>
      </c>
      <c r="AE21" s="3">
        <v>1561</v>
      </c>
      <c r="AF21" s="3">
        <v>1596</v>
      </c>
      <c r="AG21" s="3">
        <v>1742</v>
      </c>
      <c r="AH21" s="3">
        <v>1673</v>
      </c>
      <c r="AI21" s="3">
        <v>2016</v>
      </c>
      <c r="AJ21" s="3">
        <v>1887</v>
      </c>
      <c r="AK21" s="3">
        <v>1823</v>
      </c>
      <c r="AL21" s="3">
        <v>1702</v>
      </c>
      <c r="AM21" s="3">
        <v>2075</v>
      </c>
      <c r="AN21" s="3">
        <v>2107</v>
      </c>
      <c r="AO21" s="3">
        <v>1691</v>
      </c>
      <c r="AP21" s="3">
        <v>1640</v>
      </c>
      <c r="AQ21" s="3">
        <v>1560</v>
      </c>
      <c r="AR21" s="3">
        <v>1575</v>
      </c>
      <c r="AS21" s="3">
        <v>1327</v>
      </c>
      <c r="AT21" s="3">
        <v>1568</v>
      </c>
      <c r="AU21" s="3">
        <v>1620</v>
      </c>
      <c r="AV21" s="3">
        <v>1580</v>
      </c>
      <c r="AW21" s="3">
        <v>1486</v>
      </c>
      <c r="AX21" s="3">
        <v>1348</v>
      </c>
      <c r="AY21" s="3">
        <v>1357</v>
      </c>
      <c r="AZ21" s="3">
        <v>1635</v>
      </c>
      <c r="BA21" s="3">
        <v>1652</v>
      </c>
      <c r="BB21" s="3">
        <v>1818</v>
      </c>
      <c r="BC21" s="3">
        <v>1510</v>
      </c>
      <c r="BD21" s="3">
        <v>1515</v>
      </c>
      <c r="BE21" s="3">
        <v>1462</v>
      </c>
      <c r="BF21" s="3">
        <v>1876</v>
      </c>
      <c r="BG21" s="3">
        <v>1959</v>
      </c>
      <c r="BH21" s="3">
        <v>1801</v>
      </c>
      <c r="BI21" s="3">
        <v>1455</v>
      </c>
      <c r="BJ21" s="3">
        <v>1718</v>
      </c>
      <c r="BK21" s="3">
        <v>1948</v>
      </c>
      <c r="BL21" s="3">
        <v>1483</v>
      </c>
      <c r="BM21" s="3">
        <v>1504</v>
      </c>
      <c r="BN21" s="3">
        <v>1473</v>
      </c>
      <c r="BO21" s="3">
        <v>1756</v>
      </c>
      <c r="BP21" s="3">
        <v>1406</v>
      </c>
      <c r="BQ21" s="3">
        <v>1390</v>
      </c>
      <c r="BR21" s="3">
        <v>1582</v>
      </c>
      <c r="BS21" s="3">
        <v>1463</v>
      </c>
      <c r="BT21" s="3">
        <v>1518</v>
      </c>
      <c r="BU21" s="3">
        <v>1511</v>
      </c>
      <c r="BV21" s="3">
        <v>1572</v>
      </c>
      <c r="BW21" s="3">
        <v>1574</v>
      </c>
      <c r="BX21" s="3">
        <v>1545</v>
      </c>
      <c r="BY21" s="3">
        <v>1688</v>
      </c>
      <c r="BZ21" s="3">
        <v>1400</v>
      </c>
      <c r="CA21" s="3">
        <v>1522</v>
      </c>
      <c r="CB21" s="3">
        <v>1446</v>
      </c>
      <c r="CC21" s="3">
        <v>1338</v>
      </c>
      <c r="CD21" s="3">
        <v>1407</v>
      </c>
      <c r="CE21" s="3">
        <v>1437</v>
      </c>
      <c r="CF21" s="3">
        <v>1295</v>
      </c>
      <c r="CG21" s="3">
        <v>1416</v>
      </c>
      <c r="CH21" s="3">
        <v>1420</v>
      </c>
      <c r="CI21" s="3">
        <v>1402</v>
      </c>
      <c r="CJ21" s="3">
        <v>1531</v>
      </c>
      <c r="CK21" s="3">
        <v>1431</v>
      </c>
      <c r="CL21" s="3">
        <v>1559</v>
      </c>
      <c r="CM21" s="3">
        <v>1712</v>
      </c>
      <c r="CN21" s="3">
        <v>1635</v>
      </c>
      <c r="CO21" s="3">
        <v>1983</v>
      </c>
      <c r="CP21" s="3">
        <v>1641</v>
      </c>
      <c r="CQ21" s="3">
        <v>1828</v>
      </c>
      <c r="CR21" s="3">
        <v>1607</v>
      </c>
      <c r="CS21" s="3">
        <v>1888</v>
      </c>
      <c r="CT21" s="3">
        <v>1650</v>
      </c>
      <c r="CU21" s="3">
        <v>1607</v>
      </c>
      <c r="CV21" s="3">
        <v>1722</v>
      </c>
      <c r="CW21" s="3">
        <v>1385</v>
      </c>
      <c r="CX21" s="3">
        <v>1777</v>
      </c>
      <c r="CY21" s="3">
        <v>1597</v>
      </c>
      <c r="CZ21" s="3">
        <v>1572</v>
      </c>
      <c r="DA21" s="3">
        <v>1493</v>
      </c>
      <c r="DB21" s="3">
        <v>1538</v>
      </c>
      <c r="DC21" s="3">
        <v>1620</v>
      </c>
      <c r="DD21" s="3">
        <v>1629</v>
      </c>
      <c r="DE21" s="3">
        <v>1887</v>
      </c>
      <c r="DF21" s="3">
        <v>1739</v>
      </c>
      <c r="DG21" s="3">
        <v>1709</v>
      </c>
      <c r="DH21" s="3">
        <v>1764</v>
      </c>
      <c r="DI21" s="3">
        <v>1611</v>
      </c>
      <c r="DJ21" s="3">
        <v>2029</v>
      </c>
      <c r="DK21" s="3">
        <v>1522</v>
      </c>
      <c r="DL21" s="3">
        <v>1561</v>
      </c>
      <c r="DM21" s="3">
        <v>1819</v>
      </c>
      <c r="DN21" s="3">
        <v>1741</v>
      </c>
      <c r="DO21" s="3">
        <v>1797</v>
      </c>
      <c r="DP21" s="3">
        <v>1717</v>
      </c>
      <c r="DQ21" s="3">
        <v>1860</v>
      </c>
      <c r="DR21" s="3">
        <v>1876</v>
      </c>
      <c r="DS21" s="3">
        <v>1913</v>
      </c>
      <c r="DT21" s="3">
        <v>1991</v>
      </c>
      <c r="DU21" s="3">
        <v>1876</v>
      </c>
      <c r="DV21" s="3">
        <v>1573</v>
      </c>
      <c r="DW21" s="3">
        <v>1524</v>
      </c>
      <c r="DX21" s="3">
        <v>1860</v>
      </c>
      <c r="DY21" s="3">
        <v>1533</v>
      </c>
      <c r="DZ21" s="3">
        <v>1641</v>
      </c>
      <c r="EA21" s="3">
        <v>1664</v>
      </c>
      <c r="EB21" s="3">
        <v>1884</v>
      </c>
      <c r="EC21" s="3">
        <v>1541</v>
      </c>
      <c r="ED21" s="3">
        <v>1594</v>
      </c>
      <c r="EE21" s="3">
        <v>1382</v>
      </c>
      <c r="EF21" s="3">
        <v>1784</v>
      </c>
      <c r="EG21" s="3">
        <v>1745</v>
      </c>
      <c r="EH21" s="3">
        <v>1452</v>
      </c>
      <c r="EI21" s="3">
        <v>1608</v>
      </c>
      <c r="EJ21" s="3">
        <v>1551</v>
      </c>
      <c r="EK21" s="3">
        <v>1463</v>
      </c>
      <c r="EL21" s="3">
        <v>1460</v>
      </c>
      <c r="EM21" s="3">
        <v>1438</v>
      </c>
      <c r="EN21" s="3">
        <v>1452</v>
      </c>
      <c r="EO21" s="3">
        <v>1607</v>
      </c>
      <c r="EP21" s="3">
        <v>1558</v>
      </c>
      <c r="EQ21" s="3">
        <v>1633</v>
      </c>
      <c r="ER21" s="3">
        <v>1537</v>
      </c>
      <c r="ES21" s="3">
        <v>1475</v>
      </c>
      <c r="ET21" s="3">
        <v>1649</v>
      </c>
      <c r="EU21" s="3">
        <v>1609</v>
      </c>
      <c r="EV21" s="3">
        <v>1664</v>
      </c>
      <c r="EW21" s="3">
        <v>1660</v>
      </c>
      <c r="EX21" s="3">
        <v>1561</v>
      </c>
      <c r="EY21" s="3">
        <v>1654</v>
      </c>
      <c r="EZ21" s="3">
        <v>1544</v>
      </c>
      <c r="FA21" s="3">
        <v>1322</v>
      </c>
      <c r="FB21" s="3">
        <v>1311</v>
      </c>
      <c r="FC21" s="3">
        <v>1432</v>
      </c>
      <c r="FD21" s="3">
        <v>1633</v>
      </c>
      <c r="FE21" s="3">
        <v>1465</v>
      </c>
      <c r="FF21" s="3">
        <v>1560</v>
      </c>
      <c r="FG21" s="3">
        <v>1564</v>
      </c>
      <c r="FH21" s="3">
        <v>1440</v>
      </c>
      <c r="FI21" s="3">
        <v>1508</v>
      </c>
      <c r="FJ21" s="3">
        <v>1309</v>
      </c>
      <c r="FK21" s="3">
        <v>1443</v>
      </c>
      <c r="FL21" s="3">
        <v>1322</v>
      </c>
      <c r="FM21" s="3">
        <v>1460</v>
      </c>
      <c r="FN21" s="3">
        <v>1569</v>
      </c>
      <c r="FO21" s="3">
        <v>1475</v>
      </c>
      <c r="FP21" s="3">
        <v>1674</v>
      </c>
      <c r="FQ21" s="3">
        <v>1667</v>
      </c>
      <c r="FR21" s="3">
        <v>1565</v>
      </c>
      <c r="FS21" s="3">
        <v>1563</v>
      </c>
      <c r="FT21" s="3">
        <v>1776</v>
      </c>
      <c r="FU21" s="3">
        <v>1529</v>
      </c>
      <c r="FV21" s="3">
        <v>1485</v>
      </c>
      <c r="FW21" s="3">
        <v>1570</v>
      </c>
      <c r="FX21" s="3">
        <v>1555</v>
      </c>
      <c r="FY21" s="3">
        <v>1615</v>
      </c>
      <c r="FZ21" s="3">
        <v>1417</v>
      </c>
      <c r="GA21" s="3">
        <v>1308</v>
      </c>
      <c r="GB21" s="3">
        <v>1642</v>
      </c>
      <c r="GC21" s="3">
        <v>1509</v>
      </c>
      <c r="GD21" s="3">
        <v>1491</v>
      </c>
      <c r="GE21" s="3">
        <v>1649</v>
      </c>
      <c r="GF21" s="3">
        <v>1579</v>
      </c>
      <c r="GG21" s="3">
        <v>1442</v>
      </c>
      <c r="GH21" s="3">
        <v>1507</v>
      </c>
      <c r="GI21" s="3">
        <v>1818</v>
      </c>
      <c r="GJ21" s="3">
        <v>1770</v>
      </c>
      <c r="GK21" s="3">
        <v>1886</v>
      </c>
      <c r="GL21" s="3">
        <v>1912</v>
      </c>
      <c r="GM21" s="3">
        <v>1945</v>
      </c>
      <c r="GN21" s="3">
        <v>1763</v>
      </c>
      <c r="GO21" s="3">
        <v>1469</v>
      </c>
      <c r="GP21" s="3">
        <v>1480</v>
      </c>
      <c r="GQ21" s="3">
        <v>1502</v>
      </c>
      <c r="GR21" s="3">
        <v>1541</v>
      </c>
      <c r="GS21" s="3">
        <v>1536</v>
      </c>
      <c r="GT21" s="3">
        <v>1645</v>
      </c>
      <c r="GU21" s="3">
        <v>1539</v>
      </c>
      <c r="GV21" s="3">
        <v>1609</v>
      </c>
      <c r="GW21" s="3">
        <v>1642</v>
      </c>
      <c r="GX21" s="3">
        <v>1545</v>
      </c>
      <c r="GY21" s="3">
        <v>1577</v>
      </c>
      <c r="GZ21" s="3">
        <v>1552</v>
      </c>
      <c r="HA21" s="3">
        <v>1470</v>
      </c>
      <c r="HB21" s="3">
        <v>1603</v>
      </c>
      <c r="HC21" s="3">
        <v>2223</v>
      </c>
      <c r="HD21" s="3">
        <v>2059</v>
      </c>
      <c r="HE21" s="3">
        <v>2015</v>
      </c>
      <c r="HF21" s="3">
        <v>1954</v>
      </c>
      <c r="HG21" s="3">
        <v>2009</v>
      </c>
      <c r="HH21" s="3">
        <v>1986</v>
      </c>
      <c r="HI21" s="3">
        <v>2025</v>
      </c>
      <c r="HJ21" s="3">
        <v>2002</v>
      </c>
      <c r="HK21" s="3">
        <v>1953</v>
      </c>
      <c r="HL21" s="3">
        <v>1896</v>
      </c>
      <c r="HM21" s="3">
        <v>1997</v>
      </c>
      <c r="HN21" s="3">
        <v>1648</v>
      </c>
      <c r="HO21" s="3">
        <v>1607</v>
      </c>
      <c r="HP21" s="3">
        <v>1666</v>
      </c>
      <c r="HQ21" s="3">
        <v>1607</v>
      </c>
      <c r="HR21" s="3">
        <v>1815</v>
      </c>
      <c r="HS21" s="3">
        <v>1538</v>
      </c>
      <c r="HT21" s="3">
        <v>1436</v>
      </c>
      <c r="HU21" s="3">
        <v>1541</v>
      </c>
      <c r="HV21" s="3">
        <v>1710</v>
      </c>
      <c r="HW21" s="3">
        <v>1776</v>
      </c>
      <c r="HX21" s="3">
        <v>1800</v>
      </c>
      <c r="HY21" s="3">
        <v>1564</v>
      </c>
      <c r="HZ21" s="3">
        <v>1720</v>
      </c>
      <c r="IA21" s="3">
        <v>1447</v>
      </c>
      <c r="IB21" s="3">
        <v>1554</v>
      </c>
      <c r="IC21" s="3">
        <v>1574</v>
      </c>
      <c r="ID21" s="3">
        <v>1561</v>
      </c>
      <c r="IE21" s="3">
        <v>1490</v>
      </c>
      <c r="IF21" s="3">
        <v>2135</v>
      </c>
      <c r="IG21" s="3">
        <v>1795</v>
      </c>
      <c r="IH21" s="3">
        <v>1907</v>
      </c>
      <c r="II21" s="3">
        <v>1763</v>
      </c>
      <c r="IJ21" s="3">
        <v>1470</v>
      </c>
      <c r="IK21" s="3">
        <v>1593</v>
      </c>
      <c r="IL21" s="3">
        <v>1447</v>
      </c>
      <c r="IM21" s="3">
        <v>1471</v>
      </c>
      <c r="IN21" s="3">
        <v>1589</v>
      </c>
      <c r="IO21" s="3">
        <v>1483</v>
      </c>
      <c r="IP21" s="3">
        <v>1461</v>
      </c>
      <c r="IQ21" s="3">
        <v>1495</v>
      </c>
      <c r="IR21" s="3">
        <v>1522</v>
      </c>
      <c r="IS21" s="3">
        <v>1640</v>
      </c>
      <c r="IT21" s="3">
        <v>1546</v>
      </c>
      <c r="IU21" s="3">
        <v>1697</v>
      </c>
      <c r="IV21" s="3">
        <v>1564</v>
      </c>
      <c r="IW21" s="3">
        <v>1525</v>
      </c>
      <c r="IX21" s="3">
        <v>1522</v>
      </c>
      <c r="IY21" s="3">
        <v>1589</v>
      </c>
      <c r="IZ21" s="3">
        <v>1517</v>
      </c>
      <c r="JA21" s="3">
        <v>1550</v>
      </c>
      <c r="JB21" s="3">
        <v>1479</v>
      </c>
      <c r="JC21" s="3">
        <v>1469</v>
      </c>
      <c r="JD21" s="3">
        <v>1501</v>
      </c>
      <c r="JE21" s="3">
        <v>1539</v>
      </c>
      <c r="JF21" s="3">
        <v>1534</v>
      </c>
      <c r="JG21" s="3">
        <v>1609</v>
      </c>
      <c r="JH21" s="3">
        <v>1554</v>
      </c>
      <c r="JI21" s="3">
        <v>1549</v>
      </c>
      <c r="JJ21" s="3">
        <v>1528</v>
      </c>
      <c r="JK21" s="3">
        <v>1552</v>
      </c>
      <c r="JL21" s="3">
        <v>1546</v>
      </c>
      <c r="JM21" s="3">
        <v>1470</v>
      </c>
      <c r="JN21" s="3">
        <v>1750</v>
      </c>
      <c r="JO21" s="3">
        <v>1492</v>
      </c>
      <c r="JP21" s="3">
        <v>1469</v>
      </c>
      <c r="JQ21" s="3">
        <v>1437</v>
      </c>
      <c r="JR21" s="3">
        <v>1544</v>
      </c>
      <c r="JS21" s="3">
        <v>1522</v>
      </c>
      <c r="JT21" s="3">
        <v>1612</v>
      </c>
      <c r="JU21" s="3">
        <v>1557</v>
      </c>
      <c r="JV21" s="3">
        <v>1570</v>
      </c>
      <c r="JW21" s="3">
        <v>4751</v>
      </c>
      <c r="JX21" s="3">
        <v>1610</v>
      </c>
      <c r="JY21" s="3">
        <v>1855</v>
      </c>
      <c r="JZ21" s="3">
        <v>1925</v>
      </c>
      <c r="KA21" s="3">
        <v>1644</v>
      </c>
      <c r="KB21" s="3">
        <v>2114</v>
      </c>
      <c r="KC21" s="3">
        <v>2337</v>
      </c>
      <c r="KD21" s="3">
        <v>1854</v>
      </c>
      <c r="KE21" s="3">
        <v>1848</v>
      </c>
      <c r="KF21" s="3">
        <v>1674</v>
      </c>
      <c r="KG21" s="3">
        <v>1882</v>
      </c>
      <c r="KH21" s="3">
        <v>1906</v>
      </c>
      <c r="KI21" s="3">
        <v>2325</v>
      </c>
      <c r="KJ21" s="3">
        <v>1758</v>
      </c>
      <c r="KK21" s="3">
        <v>1826</v>
      </c>
      <c r="KL21" s="3">
        <v>1876</v>
      </c>
      <c r="KM21" s="3">
        <v>1880</v>
      </c>
      <c r="KN21" s="3">
        <v>1832</v>
      </c>
      <c r="KO21" s="3">
        <v>2350</v>
      </c>
      <c r="KP21" s="3">
        <v>2593</v>
      </c>
      <c r="KQ21" s="3">
        <v>2079</v>
      </c>
      <c r="KR21" s="3">
        <v>2131</v>
      </c>
      <c r="KS21" s="3">
        <v>1932</v>
      </c>
      <c r="KT21" s="3">
        <v>2059</v>
      </c>
      <c r="KU21" s="3">
        <v>1547</v>
      </c>
      <c r="KV21" s="3">
        <v>1796</v>
      </c>
      <c r="KW21" s="3">
        <v>2516</v>
      </c>
      <c r="KX21" s="3">
        <v>2035</v>
      </c>
      <c r="KY21" s="3">
        <v>1979</v>
      </c>
      <c r="KZ21" s="3">
        <v>2035</v>
      </c>
      <c r="LA21" s="3">
        <v>1730</v>
      </c>
      <c r="LB21" s="3">
        <v>2507</v>
      </c>
      <c r="LC21" s="3">
        <v>2537</v>
      </c>
      <c r="LD21" s="3">
        <v>1597</v>
      </c>
      <c r="LE21" s="3">
        <v>1490</v>
      </c>
      <c r="LF21" s="3">
        <v>1505</v>
      </c>
      <c r="LG21" s="3">
        <v>1409</v>
      </c>
      <c r="LH21" s="3">
        <v>1373</v>
      </c>
      <c r="LI21" s="3">
        <v>1426</v>
      </c>
      <c r="LJ21" s="3">
        <v>1664</v>
      </c>
      <c r="LK21" s="3">
        <v>1545</v>
      </c>
      <c r="LL21" s="3">
        <v>1475</v>
      </c>
      <c r="LM21" s="3">
        <v>1444</v>
      </c>
      <c r="LN21" s="3">
        <v>1541</v>
      </c>
      <c r="LO21" s="3">
        <v>1669</v>
      </c>
      <c r="LP21" s="3">
        <v>1629</v>
      </c>
      <c r="LQ21" s="3">
        <v>1643</v>
      </c>
      <c r="LR21" s="3">
        <v>1537</v>
      </c>
      <c r="LS21" s="3">
        <v>1730</v>
      </c>
      <c r="LT21" s="3">
        <v>1696</v>
      </c>
      <c r="LU21" s="3">
        <v>1672</v>
      </c>
      <c r="LV21" s="3">
        <v>1688</v>
      </c>
      <c r="LW21" s="3">
        <v>1791</v>
      </c>
      <c r="LX21" s="3">
        <v>1610</v>
      </c>
      <c r="LY21" s="3">
        <v>1469</v>
      </c>
      <c r="LZ21" s="3">
        <v>1593</v>
      </c>
      <c r="MA21" s="3">
        <v>1592</v>
      </c>
      <c r="MB21" s="3">
        <v>1835</v>
      </c>
      <c r="MC21" s="3">
        <v>1674</v>
      </c>
      <c r="MD21" s="3">
        <v>1569</v>
      </c>
      <c r="ME21" s="3">
        <v>1578</v>
      </c>
      <c r="MF21" s="3">
        <v>1691</v>
      </c>
      <c r="MG21" s="3">
        <v>1902</v>
      </c>
      <c r="MH21" s="3">
        <v>1861</v>
      </c>
      <c r="MI21" s="3">
        <v>1558</v>
      </c>
      <c r="MJ21" s="3">
        <v>1617</v>
      </c>
      <c r="MK21" s="3">
        <v>1596</v>
      </c>
      <c r="ML21" s="3">
        <v>1443</v>
      </c>
      <c r="MM21" s="3">
        <v>1583</v>
      </c>
      <c r="MN21" s="3">
        <v>1616</v>
      </c>
      <c r="MO21" s="3">
        <v>1359</v>
      </c>
      <c r="MP21" s="3">
        <v>1524</v>
      </c>
      <c r="MQ21" s="3">
        <v>1484</v>
      </c>
      <c r="MR21" s="3">
        <v>1505</v>
      </c>
      <c r="MS21" s="3">
        <v>1472</v>
      </c>
      <c r="MT21" s="3">
        <v>1686</v>
      </c>
      <c r="MU21" s="3">
        <v>1529</v>
      </c>
      <c r="MV21" s="3">
        <v>1849</v>
      </c>
      <c r="MW21" s="3">
        <v>1650</v>
      </c>
      <c r="MX21" s="3">
        <v>1563</v>
      </c>
      <c r="MY21" s="3">
        <v>1644</v>
      </c>
      <c r="MZ21" s="3">
        <v>1552</v>
      </c>
      <c r="NA21" s="3">
        <v>1865</v>
      </c>
      <c r="NB21" s="3">
        <v>1598</v>
      </c>
      <c r="NC21" s="3">
        <v>1680</v>
      </c>
      <c r="ND21" s="3">
        <v>1496</v>
      </c>
      <c r="NE21" s="3">
        <v>1399</v>
      </c>
      <c r="NF21" s="3">
        <v>1376</v>
      </c>
      <c r="NG21" s="3">
        <v>1452</v>
      </c>
      <c r="NH21" s="3">
        <v>1562</v>
      </c>
      <c r="NI21" s="3">
        <v>1520</v>
      </c>
      <c r="NJ21" s="3">
        <v>1383</v>
      </c>
      <c r="NK21" s="3">
        <v>1341</v>
      </c>
      <c r="NL21" s="3">
        <v>1488</v>
      </c>
      <c r="NM21" s="3">
        <v>1504</v>
      </c>
      <c r="NN21" s="3">
        <v>1573</v>
      </c>
      <c r="NO21" s="3">
        <v>1588</v>
      </c>
      <c r="NP21" s="3">
        <v>1585</v>
      </c>
      <c r="NQ21" s="3">
        <v>1607</v>
      </c>
      <c r="NR21" s="3">
        <v>1535</v>
      </c>
      <c r="NS21" s="3">
        <v>1566</v>
      </c>
      <c r="NT21" s="3">
        <v>1525</v>
      </c>
      <c r="NU21" s="3">
        <v>1557</v>
      </c>
      <c r="NV21" s="3">
        <v>1713</v>
      </c>
      <c r="NW21" s="3">
        <v>1530</v>
      </c>
      <c r="NX21" s="3">
        <v>1409</v>
      </c>
      <c r="NY21" s="3">
        <v>1504</v>
      </c>
      <c r="NZ21" s="3">
        <v>1620</v>
      </c>
    </row>
    <row r="22" spans="1:390" x14ac:dyDescent="0.35">
      <c r="A22" t="s">
        <v>83</v>
      </c>
      <c r="B22" s="3">
        <v>1477</v>
      </c>
      <c r="C22" s="3">
        <v>1431</v>
      </c>
      <c r="D22" s="3">
        <v>1504</v>
      </c>
      <c r="E22" s="3">
        <v>1554</v>
      </c>
      <c r="F22" s="3">
        <v>1523</v>
      </c>
      <c r="G22" s="3">
        <v>1597</v>
      </c>
      <c r="H22" s="3">
        <v>1647</v>
      </c>
      <c r="I22" s="3">
        <v>1387</v>
      </c>
      <c r="J22" s="3">
        <v>1344</v>
      </c>
      <c r="K22" s="3">
        <v>1381</v>
      </c>
      <c r="L22" s="3">
        <v>1522</v>
      </c>
      <c r="M22" s="3">
        <v>1396</v>
      </c>
      <c r="N22" s="3">
        <v>1522</v>
      </c>
      <c r="O22" s="3">
        <v>1563</v>
      </c>
      <c r="P22" s="3">
        <v>1508</v>
      </c>
      <c r="Q22" s="3">
        <v>1323</v>
      </c>
      <c r="R22" s="3">
        <v>1658</v>
      </c>
      <c r="S22" s="3">
        <v>1420</v>
      </c>
      <c r="T22" s="3">
        <v>1437</v>
      </c>
      <c r="U22" s="3">
        <v>1522</v>
      </c>
      <c r="V22" s="3">
        <v>1450</v>
      </c>
      <c r="W22" s="3">
        <v>1602</v>
      </c>
      <c r="X22" s="3">
        <v>1646</v>
      </c>
      <c r="Y22" s="3">
        <v>1579</v>
      </c>
      <c r="Z22" s="3">
        <v>1681</v>
      </c>
      <c r="AA22" s="3">
        <v>1478</v>
      </c>
      <c r="AB22" s="3">
        <v>1318</v>
      </c>
      <c r="AC22" s="3">
        <v>1662</v>
      </c>
      <c r="AD22" s="3">
        <v>1444</v>
      </c>
      <c r="AE22" s="3">
        <v>1557</v>
      </c>
      <c r="AF22" s="3">
        <v>1592</v>
      </c>
      <c r="AG22" s="3">
        <v>1739</v>
      </c>
      <c r="AH22" s="3">
        <v>1667</v>
      </c>
      <c r="AI22" s="3">
        <v>1997</v>
      </c>
      <c r="AJ22" s="3">
        <v>1886</v>
      </c>
      <c r="AK22" s="3">
        <v>1821</v>
      </c>
      <c r="AL22" s="3">
        <v>1704</v>
      </c>
      <c r="AM22" s="3">
        <v>2070</v>
      </c>
      <c r="AN22" s="3">
        <v>2089</v>
      </c>
      <c r="AO22" s="3">
        <v>1682</v>
      </c>
      <c r="AP22" s="3">
        <v>1642</v>
      </c>
      <c r="AQ22" s="3">
        <v>1561</v>
      </c>
      <c r="AR22" s="3">
        <v>1567</v>
      </c>
      <c r="AS22" s="3">
        <v>1335</v>
      </c>
      <c r="AT22" s="3">
        <v>1557</v>
      </c>
      <c r="AU22" s="3">
        <v>1607</v>
      </c>
      <c r="AV22" s="3">
        <v>1576</v>
      </c>
      <c r="AW22" s="3">
        <v>1477</v>
      </c>
      <c r="AX22" s="3">
        <v>1348</v>
      </c>
      <c r="AY22" s="3">
        <v>1377</v>
      </c>
      <c r="AZ22" s="3">
        <v>1632</v>
      </c>
      <c r="BA22" s="3">
        <v>1647</v>
      </c>
      <c r="BB22" s="3">
        <v>1813</v>
      </c>
      <c r="BC22" s="3">
        <v>1503</v>
      </c>
      <c r="BD22" s="3">
        <v>1509</v>
      </c>
      <c r="BE22" s="3">
        <v>1460</v>
      </c>
      <c r="BF22" s="3">
        <v>1874</v>
      </c>
      <c r="BG22" s="3">
        <v>1964</v>
      </c>
      <c r="BH22" s="3">
        <v>1797</v>
      </c>
      <c r="BI22" s="3">
        <v>1452</v>
      </c>
      <c r="BJ22" s="3">
        <v>1716</v>
      </c>
      <c r="BK22" s="3">
        <v>1941</v>
      </c>
      <c r="BL22" s="3">
        <v>1477</v>
      </c>
      <c r="BM22" s="3">
        <v>1508</v>
      </c>
      <c r="BN22" s="3">
        <v>1468</v>
      </c>
      <c r="BO22" s="3">
        <v>1751</v>
      </c>
      <c r="BP22" s="3">
        <v>1409</v>
      </c>
      <c r="BQ22" s="3">
        <v>1389</v>
      </c>
      <c r="BR22" s="3">
        <v>1562</v>
      </c>
      <c r="BS22" s="3">
        <v>1457</v>
      </c>
      <c r="BT22" s="3">
        <v>1512</v>
      </c>
      <c r="BU22" s="3">
        <v>1507</v>
      </c>
      <c r="BV22" s="3">
        <v>1546</v>
      </c>
      <c r="BW22" s="3">
        <v>1576</v>
      </c>
      <c r="BX22" s="3">
        <v>1540</v>
      </c>
      <c r="BY22" s="3">
        <v>1671</v>
      </c>
      <c r="BZ22" s="3">
        <v>1395</v>
      </c>
      <c r="CA22" s="3">
        <v>1512</v>
      </c>
      <c r="CB22" s="3">
        <v>1437</v>
      </c>
      <c r="CC22" s="3">
        <v>1331</v>
      </c>
      <c r="CD22" s="3">
        <v>1399</v>
      </c>
      <c r="CE22" s="3">
        <v>1430</v>
      </c>
      <c r="CF22" s="3">
        <v>1289</v>
      </c>
      <c r="CG22" s="3">
        <v>1404</v>
      </c>
      <c r="CH22" s="3">
        <v>1416</v>
      </c>
      <c r="CI22" s="3">
        <v>1367</v>
      </c>
      <c r="CJ22" s="3">
        <v>1530</v>
      </c>
      <c r="CK22" s="3">
        <v>1416</v>
      </c>
      <c r="CL22" s="3">
        <v>1542</v>
      </c>
      <c r="CM22" s="3">
        <v>1708</v>
      </c>
      <c r="CN22" s="3">
        <v>1629</v>
      </c>
      <c r="CO22" s="3">
        <v>1994</v>
      </c>
      <c r="CP22" s="3">
        <v>1628</v>
      </c>
      <c r="CQ22" s="3">
        <v>1826</v>
      </c>
      <c r="CR22" s="3">
        <v>1607</v>
      </c>
      <c r="CS22" s="3">
        <v>1886</v>
      </c>
      <c r="CT22" s="3">
        <v>1645</v>
      </c>
      <c r="CU22" s="3">
        <v>1595</v>
      </c>
      <c r="CV22" s="3">
        <v>1713</v>
      </c>
      <c r="CW22" s="3">
        <v>1382</v>
      </c>
      <c r="CX22" s="3">
        <v>1773</v>
      </c>
      <c r="CY22" s="3">
        <v>1595</v>
      </c>
      <c r="CZ22" s="3">
        <v>1570</v>
      </c>
      <c r="DA22" s="3">
        <v>1488</v>
      </c>
      <c r="DB22" s="3">
        <v>1534</v>
      </c>
      <c r="DC22" s="3">
        <v>1606</v>
      </c>
      <c r="DD22" s="3">
        <v>1626</v>
      </c>
      <c r="DE22" s="3">
        <v>1885</v>
      </c>
      <c r="DF22" s="3">
        <v>1732</v>
      </c>
      <c r="DG22" s="3">
        <v>1708</v>
      </c>
      <c r="DH22" s="3">
        <v>1757</v>
      </c>
      <c r="DI22" s="3">
        <v>1604</v>
      </c>
      <c r="DJ22" s="3">
        <v>2029</v>
      </c>
      <c r="DK22" s="3">
        <v>1526</v>
      </c>
      <c r="DL22" s="3">
        <v>1546</v>
      </c>
      <c r="DM22" s="3">
        <v>1811</v>
      </c>
      <c r="DN22" s="3">
        <v>1722</v>
      </c>
      <c r="DO22" s="3">
        <v>1798</v>
      </c>
      <c r="DP22" s="3">
        <v>1707</v>
      </c>
      <c r="DQ22" s="3">
        <v>1853</v>
      </c>
      <c r="DR22" s="3">
        <v>1863</v>
      </c>
      <c r="DS22" s="3">
        <v>1904</v>
      </c>
      <c r="DT22" s="3">
        <v>1977</v>
      </c>
      <c r="DU22" s="3">
        <v>1864</v>
      </c>
      <c r="DV22" s="3">
        <v>1569</v>
      </c>
      <c r="DW22" s="3">
        <v>1520</v>
      </c>
      <c r="DX22" s="3">
        <v>1860</v>
      </c>
      <c r="DY22" s="3">
        <v>1529</v>
      </c>
      <c r="DZ22" s="3">
        <v>1636</v>
      </c>
      <c r="EA22" s="3">
        <v>1661</v>
      </c>
      <c r="EB22" s="3">
        <v>1880</v>
      </c>
      <c r="EC22" s="3">
        <v>1529</v>
      </c>
      <c r="ED22" s="3">
        <v>1576</v>
      </c>
      <c r="EE22" s="3">
        <v>1383</v>
      </c>
      <c r="EF22" s="3">
        <v>1782</v>
      </c>
      <c r="EG22" s="3">
        <v>1735</v>
      </c>
      <c r="EH22" s="3">
        <v>1425</v>
      </c>
      <c r="EI22" s="3">
        <v>1602</v>
      </c>
      <c r="EJ22" s="3">
        <v>1536</v>
      </c>
      <c r="EK22" s="3">
        <v>1458</v>
      </c>
      <c r="EL22" s="3">
        <v>1454</v>
      </c>
      <c r="EM22" s="3">
        <v>1404</v>
      </c>
      <c r="EN22" s="3">
        <v>1450</v>
      </c>
      <c r="EO22" s="3">
        <v>1597</v>
      </c>
      <c r="EP22" s="3">
        <v>1541</v>
      </c>
      <c r="EQ22" s="3">
        <v>1626</v>
      </c>
      <c r="ER22" s="3">
        <v>1522</v>
      </c>
      <c r="ES22" s="3">
        <v>1449</v>
      </c>
      <c r="ET22" s="3">
        <v>1635</v>
      </c>
      <c r="EU22" s="3">
        <v>1605</v>
      </c>
      <c r="EV22" s="3">
        <v>1659</v>
      </c>
      <c r="EW22" s="3">
        <v>1649</v>
      </c>
      <c r="EX22" s="3">
        <v>1559</v>
      </c>
      <c r="EY22" s="3">
        <v>1640</v>
      </c>
      <c r="EZ22" s="3">
        <v>1527</v>
      </c>
      <c r="FA22" s="3">
        <v>1341</v>
      </c>
      <c r="FB22" s="3">
        <v>1331</v>
      </c>
      <c r="FC22" s="3">
        <v>1437</v>
      </c>
      <c r="FD22" s="3">
        <v>1635</v>
      </c>
      <c r="FE22" s="3">
        <v>1462</v>
      </c>
      <c r="FF22" s="3">
        <v>1563</v>
      </c>
      <c r="FG22" s="3">
        <v>1570</v>
      </c>
      <c r="FH22" s="3">
        <v>1449</v>
      </c>
      <c r="FI22" s="3">
        <v>1502</v>
      </c>
      <c r="FJ22" s="3">
        <v>1313</v>
      </c>
      <c r="FK22" s="3">
        <v>1450</v>
      </c>
      <c r="FL22" s="3">
        <v>1324</v>
      </c>
      <c r="FM22" s="3">
        <v>1458</v>
      </c>
      <c r="FN22" s="3">
        <v>1566</v>
      </c>
      <c r="FO22" s="3">
        <v>1478</v>
      </c>
      <c r="FP22" s="3">
        <v>1684</v>
      </c>
      <c r="FQ22" s="3">
        <v>1674</v>
      </c>
      <c r="FR22" s="3">
        <v>1570</v>
      </c>
      <c r="FS22" s="3">
        <v>1559</v>
      </c>
      <c r="FT22" s="3">
        <v>1777</v>
      </c>
      <c r="FU22" s="3">
        <v>1536</v>
      </c>
      <c r="FV22" s="3">
        <v>1482</v>
      </c>
      <c r="FW22" s="3">
        <v>1576</v>
      </c>
      <c r="FX22" s="3">
        <v>1562</v>
      </c>
      <c r="FY22" s="3">
        <v>1607</v>
      </c>
      <c r="FZ22" s="3">
        <v>1411</v>
      </c>
      <c r="GA22" s="3">
        <v>1305</v>
      </c>
      <c r="GB22" s="3">
        <v>1645</v>
      </c>
      <c r="GC22" s="3">
        <v>1498</v>
      </c>
      <c r="GD22" s="3">
        <v>1482</v>
      </c>
      <c r="GE22" s="3">
        <v>1636</v>
      </c>
      <c r="GF22" s="3">
        <v>1580</v>
      </c>
      <c r="GG22" s="3">
        <v>1435</v>
      </c>
      <c r="GH22" s="3">
        <v>1502</v>
      </c>
      <c r="GI22" s="3">
        <v>1806</v>
      </c>
      <c r="GJ22" s="3">
        <v>1759</v>
      </c>
      <c r="GK22" s="3">
        <v>1880</v>
      </c>
      <c r="GL22" s="3">
        <v>1907</v>
      </c>
      <c r="GM22" s="3">
        <v>1938</v>
      </c>
      <c r="GN22" s="3">
        <v>1773</v>
      </c>
      <c r="GO22" s="3">
        <v>1470</v>
      </c>
      <c r="GP22" s="3">
        <v>1464</v>
      </c>
      <c r="GQ22" s="3">
        <v>1498</v>
      </c>
      <c r="GR22" s="3">
        <v>1526</v>
      </c>
      <c r="GS22" s="3">
        <v>1522</v>
      </c>
      <c r="GT22" s="3">
        <v>1632</v>
      </c>
      <c r="GU22" s="3">
        <v>1532</v>
      </c>
      <c r="GV22" s="3">
        <v>1599</v>
      </c>
      <c r="GW22" s="3">
        <v>1634</v>
      </c>
      <c r="GX22" s="3">
        <v>1523</v>
      </c>
      <c r="GY22" s="3">
        <v>1578</v>
      </c>
      <c r="GZ22" s="3">
        <v>1545</v>
      </c>
      <c r="HA22" s="3">
        <v>1465</v>
      </c>
      <c r="HB22" s="3">
        <v>1604</v>
      </c>
      <c r="HC22" s="3">
        <v>2215</v>
      </c>
      <c r="HD22" s="3">
        <v>2062</v>
      </c>
      <c r="HE22" s="3">
        <v>2006</v>
      </c>
      <c r="HF22" s="3">
        <v>1942</v>
      </c>
      <c r="HG22" s="3">
        <v>2018</v>
      </c>
      <c r="HH22" s="3">
        <v>1987</v>
      </c>
      <c r="HI22" s="3">
        <v>2029</v>
      </c>
      <c r="HJ22" s="3">
        <v>1987</v>
      </c>
      <c r="HK22" s="3">
        <v>1959</v>
      </c>
      <c r="HL22" s="3">
        <v>1882</v>
      </c>
      <c r="HM22" s="3">
        <v>1987</v>
      </c>
      <c r="HN22" s="3">
        <v>1629</v>
      </c>
      <c r="HO22" s="3">
        <v>1591</v>
      </c>
      <c r="HP22" s="3">
        <v>1662</v>
      </c>
      <c r="HQ22" s="3">
        <v>1607</v>
      </c>
      <c r="HR22" s="3">
        <v>1795</v>
      </c>
      <c r="HS22" s="3">
        <v>1541</v>
      </c>
      <c r="HT22" s="3">
        <v>1434</v>
      </c>
      <c r="HU22" s="3">
        <v>1537</v>
      </c>
      <c r="HV22" s="3">
        <v>1700</v>
      </c>
      <c r="HW22" s="3">
        <v>1776</v>
      </c>
      <c r="HX22" s="3">
        <v>1796</v>
      </c>
      <c r="HY22" s="3">
        <v>1557</v>
      </c>
      <c r="HZ22" s="3">
        <v>1706</v>
      </c>
      <c r="IA22" s="3">
        <v>1494</v>
      </c>
      <c r="IB22" s="3">
        <v>1531</v>
      </c>
      <c r="IC22" s="3">
        <v>1560</v>
      </c>
      <c r="ID22" s="3">
        <v>1543</v>
      </c>
      <c r="IE22" s="3">
        <v>1469</v>
      </c>
      <c r="IF22" s="3">
        <v>2122</v>
      </c>
      <c r="IG22" s="3">
        <v>1791</v>
      </c>
      <c r="IH22" s="3">
        <v>1913</v>
      </c>
      <c r="II22" s="3">
        <v>1755</v>
      </c>
      <c r="IJ22" s="3">
        <v>1466</v>
      </c>
      <c r="IK22" s="3">
        <v>1592</v>
      </c>
      <c r="IL22" s="3">
        <v>1437</v>
      </c>
      <c r="IM22" s="3">
        <v>1468</v>
      </c>
      <c r="IN22" s="3">
        <v>1587</v>
      </c>
      <c r="IO22" s="3">
        <v>1480</v>
      </c>
      <c r="IP22" s="3">
        <v>1456</v>
      </c>
      <c r="IQ22" s="3">
        <v>1491</v>
      </c>
      <c r="IR22" s="3">
        <v>1522</v>
      </c>
      <c r="IS22" s="3">
        <v>1629</v>
      </c>
      <c r="IT22" s="3">
        <v>1539</v>
      </c>
      <c r="IU22" s="3">
        <v>1691</v>
      </c>
      <c r="IV22" s="3">
        <v>1554</v>
      </c>
      <c r="IW22" s="3">
        <v>1522</v>
      </c>
      <c r="IX22" s="3">
        <v>1518</v>
      </c>
      <c r="IY22" s="3">
        <v>1588</v>
      </c>
      <c r="IZ22" s="3">
        <v>1515</v>
      </c>
      <c r="JA22" s="3">
        <v>1533</v>
      </c>
      <c r="JB22" s="3">
        <v>1469</v>
      </c>
      <c r="JC22" s="3">
        <v>1455</v>
      </c>
      <c r="JD22" s="3">
        <v>1490</v>
      </c>
      <c r="JE22" s="3">
        <v>1533</v>
      </c>
      <c r="JF22" s="3">
        <v>1527</v>
      </c>
      <c r="JG22" s="3">
        <v>1596</v>
      </c>
      <c r="JH22" s="3">
        <v>1533</v>
      </c>
      <c r="JI22" s="3">
        <v>1536</v>
      </c>
      <c r="JJ22" s="3">
        <v>1513</v>
      </c>
      <c r="JK22" s="3">
        <v>1532</v>
      </c>
      <c r="JL22" s="3">
        <v>1523</v>
      </c>
      <c r="JM22" s="3">
        <v>1449</v>
      </c>
      <c r="JN22" s="3">
        <v>1730</v>
      </c>
      <c r="JO22" s="3">
        <v>1479</v>
      </c>
      <c r="JP22" s="3">
        <v>1445</v>
      </c>
      <c r="JQ22" s="3">
        <v>1437</v>
      </c>
      <c r="JR22" s="3">
        <v>1539</v>
      </c>
      <c r="JS22" s="3">
        <v>1519</v>
      </c>
      <c r="JT22" s="3">
        <v>1610</v>
      </c>
      <c r="JU22" s="3">
        <v>1551</v>
      </c>
      <c r="JV22" s="3">
        <v>1553</v>
      </c>
      <c r="JW22" s="3">
        <v>4651</v>
      </c>
      <c r="JX22" s="3">
        <v>1604</v>
      </c>
      <c r="JY22" s="3">
        <v>1854</v>
      </c>
      <c r="JZ22" s="3">
        <v>1923</v>
      </c>
      <c r="KA22" s="3">
        <v>1635</v>
      </c>
      <c r="KB22" s="3">
        <v>2114</v>
      </c>
      <c r="KC22" s="3">
        <v>2345</v>
      </c>
      <c r="KD22" s="3">
        <v>1854</v>
      </c>
      <c r="KE22" s="3">
        <v>1842</v>
      </c>
      <c r="KF22" s="3">
        <v>1666</v>
      </c>
      <c r="KG22" s="3">
        <v>1881</v>
      </c>
      <c r="KH22" s="3">
        <v>1908</v>
      </c>
      <c r="KI22" s="3">
        <v>2325</v>
      </c>
      <c r="KJ22" s="3">
        <v>1758</v>
      </c>
      <c r="KK22" s="3">
        <v>1821</v>
      </c>
      <c r="KL22" s="3">
        <v>1864</v>
      </c>
      <c r="KM22" s="3">
        <v>1881</v>
      </c>
      <c r="KN22" s="3">
        <v>1830</v>
      </c>
      <c r="KO22" s="3">
        <v>2355</v>
      </c>
      <c r="KP22" s="3">
        <v>2592</v>
      </c>
      <c r="KQ22" s="3">
        <v>2084</v>
      </c>
      <c r="KR22" s="3">
        <v>2126</v>
      </c>
      <c r="KS22" s="3">
        <v>1931</v>
      </c>
      <c r="KT22" s="3">
        <v>2052</v>
      </c>
      <c r="KU22" s="3">
        <v>1547</v>
      </c>
      <c r="KV22" s="3">
        <v>1793</v>
      </c>
      <c r="KW22" s="3">
        <v>2509</v>
      </c>
      <c r="KX22" s="3">
        <v>2035</v>
      </c>
      <c r="KY22" s="3">
        <v>1970</v>
      </c>
      <c r="KZ22" s="3">
        <v>2038</v>
      </c>
      <c r="LA22" s="3">
        <v>1719</v>
      </c>
      <c r="LB22" s="3">
        <v>2498</v>
      </c>
      <c r="LC22" s="3">
        <v>2537</v>
      </c>
      <c r="LD22" s="3">
        <v>1585</v>
      </c>
      <c r="LE22" s="3">
        <v>1459</v>
      </c>
      <c r="LF22" s="3">
        <v>1498</v>
      </c>
      <c r="LG22" s="3">
        <v>1396</v>
      </c>
      <c r="LH22" s="3">
        <v>1353</v>
      </c>
      <c r="LI22" s="3">
        <v>1393</v>
      </c>
      <c r="LJ22" s="3">
        <v>1649</v>
      </c>
      <c r="LK22" s="3">
        <v>1534</v>
      </c>
      <c r="LL22" s="3">
        <v>1428</v>
      </c>
      <c r="LM22" s="3">
        <v>1416</v>
      </c>
      <c r="LN22" s="3">
        <v>1525</v>
      </c>
      <c r="LO22" s="3">
        <v>1655</v>
      </c>
      <c r="LP22" s="3">
        <v>1622</v>
      </c>
      <c r="LQ22" s="3">
        <v>1644</v>
      </c>
      <c r="LR22" s="3">
        <v>1500</v>
      </c>
      <c r="LS22" s="3">
        <v>1722</v>
      </c>
      <c r="LT22" s="3">
        <v>1674</v>
      </c>
      <c r="LU22" s="3">
        <v>1662</v>
      </c>
      <c r="LV22" s="3">
        <v>1678</v>
      </c>
      <c r="LW22" s="3">
        <v>1776</v>
      </c>
      <c r="LX22" s="3">
        <v>1601</v>
      </c>
      <c r="LY22" s="3">
        <v>1457</v>
      </c>
      <c r="LZ22" s="3">
        <v>1580</v>
      </c>
      <c r="MA22" s="3">
        <v>1588</v>
      </c>
      <c r="MB22" s="3">
        <v>1806</v>
      </c>
      <c r="MC22" s="3">
        <v>1664</v>
      </c>
      <c r="MD22" s="3">
        <v>1563</v>
      </c>
      <c r="ME22" s="3">
        <v>1558</v>
      </c>
      <c r="MF22" s="3">
        <v>1683</v>
      </c>
      <c r="MG22" s="3">
        <v>1893</v>
      </c>
      <c r="MH22" s="3">
        <v>1839</v>
      </c>
      <c r="MI22" s="3">
        <v>1544</v>
      </c>
      <c r="MJ22" s="3">
        <v>1601</v>
      </c>
      <c r="MK22" s="3">
        <v>1590</v>
      </c>
      <c r="ML22" s="3">
        <v>1431</v>
      </c>
      <c r="MM22" s="3">
        <v>1570</v>
      </c>
      <c r="MN22" s="3">
        <v>1573</v>
      </c>
      <c r="MO22" s="3">
        <v>1370</v>
      </c>
      <c r="MP22" s="3">
        <v>1516</v>
      </c>
      <c r="MQ22" s="3">
        <v>1492</v>
      </c>
      <c r="MR22" s="3">
        <v>1491</v>
      </c>
      <c r="MS22" s="3">
        <v>1461</v>
      </c>
      <c r="MT22" s="3">
        <v>1662</v>
      </c>
      <c r="MU22" s="3">
        <v>1524</v>
      </c>
      <c r="MV22" s="3">
        <v>1840</v>
      </c>
      <c r="MW22" s="3">
        <v>1644</v>
      </c>
      <c r="MX22" s="3">
        <v>1555</v>
      </c>
      <c r="MY22" s="3">
        <v>1601</v>
      </c>
      <c r="MZ22" s="3">
        <v>1531</v>
      </c>
      <c r="NA22" s="3">
        <v>1850</v>
      </c>
      <c r="NB22" s="3">
        <v>1581</v>
      </c>
      <c r="NC22" s="3">
        <v>1663</v>
      </c>
      <c r="ND22" s="3">
        <v>1486</v>
      </c>
      <c r="NE22" s="3">
        <v>1400</v>
      </c>
      <c r="NF22" s="3">
        <v>1374</v>
      </c>
      <c r="NG22" s="3">
        <v>1447</v>
      </c>
      <c r="NH22" s="3">
        <v>1554</v>
      </c>
      <c r="NI22" s="3">
        <v>1509</v>
      </c>
      <c r="NJ22" s="3">
        <v>1378</v>
      </c>
      <c r="NK22" s="3">
        <v>1334</v>
      </c>
      <c r="NL22" s="3">
        <v>1478</v>
      </c>
      <c r="NM22" s="3">
        <v>1492</v>
      </c>
      <c r="NN22" s="3">
        <v>1555</v>
      </c>
      <c r="NO22" s="3">
        <v>1573</v>
      </c>
      <c r="NP22" s="3">
        <v>1583</v>
      </c>
      <c r="NQ22" s="3">
        <v>1603</v>
      </c>
      <c r="NR22" s="3">
        <v>1527</v>
      </c>
      <c r="NS22" s="3">
        <v>1553</v>
      </c>
      <c r="NT22" s="3">
        <v>1510</v>
      </c>
      <c r="NU22" s="3">
        <v>1554</v>
      </c>
      <c r="NV22" s="3">
        <v>1717</v>
      </c>
      <c r="NW22" s="3">
        <v>1530</v>
      </c>
      <c r="NX22" s="3">
        <v>1407</v>
      </c>
      <c r="NY22" s="3">
        <v>1488</v>
      </c>
      <c r="NZ22" s="3">
        <v>1611</v>
      </c>
    </row>
    <row r="23" spans="1:390" x14ac:dyDescent="0.35">
      <c r="A23" t="s">
        <v>84</v>
      </c>
      <c r="B23" s="3">
        <v>1479</v>
      </c>
      <c r="C23" s="3">
        <v>1436</v>
      </c>
      <c r="D23" s="3">
        <v>1519</v>
      </c>
      <c r="E23" s="3">
        <v>1554</v>
      </c>
      <c r="F23" s="3">
        <v>1524</v>
      </c>
      <c r="G23" s="3">
        <v>1586</v>
      </c>
      <c r="H23" s="3">
        <v>1649</v>
      </c>
      <c r="I23" s="3">
        <v>1384</v>
      </c>
      <c r="J23" s="3">
        <v>1344</v>
      </c>
      <c r="K23" s="3">
        <v>1385</v>
      </c>
      <c r="L23" s="3">
        <v>1522</v>
      </c>
      <c r="M23" s="3">
        <v>1404</v>
      </c>
      <c r="N23" s="3">
        <v>1523</v>
      </c>
      <c r="O23" s="3">
        <v>1567</v>
      </c>
      <c r="P23" s="3">
        <v>1512</v>
      </c>
      <c r="Q23" s="3">
        <v>1329</v>
      </c>
      <c r="R23" s="3">
        <v>1669</v>
      </c>
      <c r="S23" s="3">
        <v>1418</v>
      </c>
      <c r="T23" s="3">
        <v>1429</v>
      </c>
      <c r="U23" s="3">
        <v>1522</v>
      </c>
      <c r="V23" s="3">
        <v>1446</v>
      </c>
      <c r="W23" s="3">
        <v>1611</v>
      </c>
      <c r="X23" s="3">
        <v>1651</v>
      </c>
      <c r="Y23" s="3">
        <v>1585</v>
      </c>
      <c r="Z23" s="3">
        <v>1690</v>
      </c>
      <c r="AA23" s="3">
        <v>1486</v>
      </c>
      <c r="AB23" s="3">
        <v>1323</v>
      </c>
      <c r="AC23" s="3">
        <v>1671</v>
      </c>
      <c r="AD23" s="3">
        <v>1451</v>
      </c>
      <c r="AE23" s="3">
        <v>1556</v>
      </c>
      <c r="AF23" s="3">
        <v>1591</v>
      </c>
      <c r="AG23" s="3">
        <v>1737</v>
      </c>
      <c r="AH23" s="3">
        <v>1671</v>
      </c>
      <c r="AI23" s="3">
        <v>2003</v>
      </c>
      <c r="AJ23" s="3">
        <v>1887</v>
      </c>
      <c r="AK23" s="3">
        <v>1824</v>
      </c>
      <c r="AL23" s="3">
        <v>1700</v>
      </c>
      <c r="AM23" s="3">
        <v>2077</v>
      </c>
      <c r="AN23" s="3">
        <v>2099</v>
      </c>
      <c r="AO23" s="3">
        <v>1682</v>
      </c>
      <c r="AP23" s="3">
        <v>1645</v>
      </c>
      <c r="AQ23" s="3">
        <v>1571</v>
      </c>
      <c r="AR23" s="3">
        <v>1573</v>
      </c>
      <c r="AS23" s="3">
        <v>1342</v>
      </c>
      <c r="AT23" s="3">
        <v>1558</v>
      </c>
      <c r="AU23" s="3">
        <v>1610</v>
      </c>
      <c r="AV23" s="3">
        <v>1584</v>
      </c>
      <c r="AW23" s="3">
        <v>1479</v>
      </c>
      <c r="AX23" s="3">
        <v>1350</v>
      </c>
      <c r="AY23" s="3">
        <v>1371</v>
      </c>
      <c r="AZ23" s="3">
        <v>1638</v>
      </c>
      <c r="BA23" s="3">
        <v>1653</v>
      </c>
      <c r="BB23" s="3">
        <v>1813</v>
      </c>
      <c r="BC23" s="3">
        <v>1507</v>
      </c>
      <c r="BD23" s="3">
        <v>1522</v>
      </c>
      <c r="BE23" s="3">
        <v>1464</v>
      </c>
      <c r="BF23" s="3">
        <v>1880</v>
      </c>
      <c r="BG23" s="3">
        <v>1979</v>
      </c>
      <c r="BH23" s="3">
        <v>1786</v>
      </c>
      <c r="BI23" s="3">
        <v>1469</v>
      </c>
      <c r="BJ23" s="3">
        <v>1725</v>
      </c>
      <c r="BK23" s="3">
        <v>1945</v>
      </c>
      <c r="BL23" s="3">
        <v>1492</v>
      </c>
      <c r="BM23" s="3">
        <v>1507</v>
      </c>
      <c r="BN23" s="3">
        <v>1473</v>
      </c>
      <c r="BO23" s="3">
        <v>1759</v>
      </c>
      <c r="BP23" s="3">
        <v>1415</v>
      </c>
      <c r="BQ23" s="3">
        <v>1392</v>
      </c>
      <c r="BR23" s="3">
        <v>1571</v>
      </c>
      <c r="BS23" s="3">
        <v>1460</v>
      </c>
      <c r="BT23" s="3">
        <v>1506</v>
      </c>
      <c r="BU23" s="3">
        <v>1510</v>
      </c>
      <c r="BV23" s="3">
        <v>1555</v>
      </c>
      <c r="BW23" s="3">
        <v>1581</v>
      </c>
      <c r="BX23" s="3">
        <v>1538</v>
      </c>
      <c r="BY23" s="3">
        <v>1669</v>
      </c>
      <c r="BZ23" s="3">
        <v>1405</v>
      </c>
      <c r="CA23" s="3">
        <v>1522</v>
      </c>
      <c r="CB23" s="3">
        <v>1442</v>
      </c>
      <c r="CC23" s="3">
        <v>1334</v>
      </c>
      <c r="CD23" s="3">
        <v>1407</v>
      </c>
      <c r="CE23" s="3">
        <v>1434</v>
      </c>
      <c r="CF23" s="3">
        <v>1289</v>
      </c>
      <c r="CG23" s="3">
        <v>1421</v>
      </c>
      <c r="CH23" s="3">
        <v>1423</v>
      </c>
      <c r="CI23" s="3">
        <v>1390</v>
      </c>
      <c r="CJ23" s="3">
        <v>1548</v>
      </c>
      <c r="CK23" s="3">
        <v>1433</v>
      </c>
      <c r="CL23" s="3">
        <v>1557</v>
      </c>
      <c r="CM23" s="3">
        <v>1716</v>
      </c>
      <c r="CN23" s="3">
        <v>1642</v>
      </c>
      <c r="CO23" s="3">
        <v>1988</v>
      </c>
      <c r="CP23" s="3">
        <v>1631</v>
      </c>
      <c r="CQ23" s="3">
        <v>1826</v>
      </c>
      <c r="CR23" s="3">
        <v>1609</v>
      </c>
      <c r="CS23" s="3">
        <v>1891</v>
      </c>
      <c r="CT23" s="3">
        <v>1653</v>
      </c>
      <c r="CU23" s="3">
        <v>1607</v>
      </c>
      <c r="CV23" s="3">
        <v>1716</v>
      </c>
      <c r="CW23" s="3">
        <v>1386</v>
      </c>
      <c r="CX23" s="3">
        <v>1787</v>
      </c>
      <c r="CY23" s="3">
        <v>1596</v>
      </c>
      <c r="CZ23" s="3">
        <v>1572</v>
      </c>
      <c r="DA23" s="3">
        <v>1497</v>
      </c>
      <c r="DB23" s="3">
        <v>1536</v>
      </c>
      <c r="DC23" s="3">
        <v>1608</v>
      </c>
      <c r="DD23" s="3">
        <v>1627</v>
      </c>
      <c r="DE23" s="3">
        <v>1881</v>
      </c>
      <c r="DF23" s="3">
        <v>1745</v>
      </c>
      <c r="DG23" s="3">
        <v>1708</v>
      </c>
      <c r="DH23" s="3">
        <v>1770</v>
      </c>
      <c r="DI23" s="3">
        <v>1608</v>
      </c>
      <c r="DJ23" s="3">
        <v>2029</v>
      </c>
      <c r="DK23" s="3">
        <v>1543</v>
      </c>
      <c r="DL23" s="3">
        <v>1564</v>
      </c>
      <c r="DM23" s="3">
        <v>1814</v>
      </c>
      <c r="DN23" s="3">
        <v>1734</v>
      </c>
      <c r="DO23" s="3">
        <v>1809</v>
      </c>
      <c r="DP23" s="3">
        <v>1716</v>
      </c>
      <c r="DQ23" s="3">
        <v>1860</v>
      </c>
      <c r="DR23" s="3">
        <v>1875</v>
      </c>
      <c r="DS23" s="3">
        <v>1908</v>
      </c>
      <c r="DT23" s="3">
        <v>1987</v>
      </c>
      <c r="DU23" s="3">
        <v>1864</v>
      </c>
      <c r="DV23" s="3">
        <v>1578</v>
      </c>
      <c r="DW23" s="3">
        <v>1522</v>
      </c>
      <c r="DX23" s="3">
        <v>1860</v>
      </c>
      <c r="DY23" s="3">
        <v>1538</v>
      </c>
      <c r="DZ23" s="3">
        <v>1636</v>
      </c>
      <c r="EA23" s="3">
        <v>1672</v>
      </c>
      <c r="EB23" s="3">
        <v>1887</v>
      </c>
      <c r="EC23" s="3">
        <v>1529</v>
      </c>
      <c r="ED23" s="3">
        <v>1589</v>
      </c>
      <c r="EE23" s="3">
        <v>1387</v>
      </c>
      <c r="EF23" s="3">
        <v>1789</v>
      </c>
      <c r="EG23" s="3">
        <v>1741</v>
      </c>
      <c r="EH23" s="3">
        <v>1430</v>
      </c>
      <c r="EI23" s="3">
        <v>1607</v>
      </c>
      <c r="EJ23" s="3">
        <v>1535</v>
      </c>
      <c r="EK23" s="3">
        <v>1463</v>
      </c>
      <c r="EL23" s="3">
        <v>1450</v>
      </c>
      <c r="EM23" s="3">
        <v>1426</v>
      </c>
      <c r="EN23" s="3">
        <v>1451</v>
      </c>
      <c r="EO23" s="3">
        <v>1601</v>
      </c>
      <c r="EP23" s="3">
        <v>1543</v>
      </c>
      <c r="EQ23" s="3">
        <v>1633</v>
      </c>
      <c r="ER23" s="3">
        <v>1522</v>
      </c>
      <c r="ES23" s="3">
        <v>1448</v>
      </c>
      <c r="ET23" s="3">
        <v>1637</v>
      </c>
      <c r="EU23" s="3">
        <v>1611</v>
      </c>
      <c r="EV23" s="3">
        <v>1663</v>
      </c>
      <c r="EW23" s="3">
        <v>1658</v>
      </c>
      <c r="EX23" s="3">
        <v>1579</v>
      </c>
      <c r="EY23" s="3">
        <v>1642</v>
      </c>
      <c r="EZ23" s="3">
        <v>1538</v>
      </c>
      <c r="FA23" s="3">
        <v>1343</v>
      </c>
      <c r="FB23" s="3">
        <v>1323</v>
      </c>
      <c r="FC23" s="3">
        <v>1435</v>
      </c>
      <c r="FD23" s="3">
        <v>1638</v>
      </c>
      <c r="FE23" s="3">
        <v>1473</v>
      </c>
      <c r="FF23" s="3">
        <v>1560</v>
      </c>
      <c r="FG23" s="3">
        <v>1569</v>
      </c>
      <c r="FH23" s="3">
        <v>1454</v>
      </c>
      <c r="FI23" s="3">
        <v>1509</v>
      </c>
      <c r="FJ23" s="3">
        <v>1313</v>
      </c>
      <c r="FK23" s="3">
        <v>1451</v>
      </c>
      <c r="FL23" s="3">
        <v>1329</v>
      </c>
      <c r="FM23" s="3">
        <v>1462</v>
      </c>
      <c r="FN23" s="3">
        <v>1565</v>
      </c>
      <c r="FO23" s="3">
        <v>1497</v>
      </c>
      <c r="FP23" s="3">
        <v>1685</v>
      </c>
      <c r="FQ23" s="3">
        <v>1666</v>
      </c>
      <c r="FR23" s="3">
        <v>1568</v>
      </c>
      <c r="FS23" s="3">
        <v>1573</v>
      </c>
      <c r="FT23" s="3">
        <v>1807</v>
      </c>
      <c r="FU23" s="3">
        <v>1540</v>
      </c>
      <c r="FV23" s="3">
        <v>1493</v>
      </c>
      <c r="FW23" s="3">
        <v>1584</v>
      </c>
      <c r="FX23" s="3">
        <v>1559</v>
      </c>
      <c r="FY23" s="3">
        <v>1607</v>
      </c>
      <c r="FZ23" s="3">
        <v>1420</v>
      </c>
      <c r="GA23" s="3">
        <v>1312</v>
      </c>
      <c r="GB23" s="3">
        <v>1644</v>
      </c>
      <c r="GC23" s="3">
        <v>1502</v>
      </c>
      <c r="GD23" s="3">
        <v>1488</v>
      </c>
      <c r="GE23" s="3">
        <v>1647</v>
      </c>
      <c r="GF23" s="3">
        <v>1585</v>
      </c>
      <c r="GG23" s="3">
        <v>1440</v>
      </c>
      <c r="GH23" s="3">
        <v>1501</v>
      </c>
      <c r="GI23" s="3">
        <v>1805</v>
      </c>
      <c r="GJ23" s="3">
        <v>1776</v>
      </c>
      <c r="GK23" s="3">
        <v>1897</v>
      </c>
      <c r="GL23" s="3">
        <v>1916</v>
      </c>
      <c r="GM23" s="3">
        <v>1948</v>
      </c>
      <c r="GN23" s="3">
        <v>1770</v>
      </c>
      <c r="GO23" s="3">
        <v>1475</v>
      </c>
      <c r="GP23" s="3">
        <v>1469</v>
      </c>
      <c r="GQ23" s="3">
        <v>1504</v>
      </c>
      <c r="GR23" s="3">
        <v>1525</v>
      </c>
      <c r="GS23" s="3">
        <v>1527</v>
      </c>
      <c r="GT23" s="3">
        <v>1639</v>
      </c>
      <c r="GU23" s="3">
        <v>1536</v>
      </c>
      <c r="GV23" s="3">
        <v>1601</v>
      </c>
      <c r="GW23" s="3">
        <v>1640</v>
      </c>
      <c r="GX23" s="3">
        <v>1527</v>
      </c>
      <c r="GY23" s="3">
        <v>1576</v>
      </c>
      <c r="GZ23" s="3">
        <v>1554</v>
      </c>
      <c r="HA23" s="3">
        <v>1471</v>
      </c>
      <c r="HB23" s="3">
        <v>1608</v>
      </c>
      <c r="HC23" s="3">
        <v>2225</v>
      </c>
      <c r="HD23" s="3">
        <v>2063</v>
      </c>
      <c r="HE23" s="3">
        <v>2013</v>
      </c>
      <c r="HF23" s="3">
        <v>1961</v>
      </c>
      <c r="HG23" s="3">
        <v>2014</v>
      </c>
      <c r="HH23" s="3">
        <v>2006</v>
      </c>
      <c r="HI23" s="3">
        <v>2029</v>
      </c>
      <c r="HJ23" s="3">
        <v>1998</v>
      </c>
      <c r="HK23" s="3">
        <v>1963</v>
      </c>
      <c r="HL23" s="3">
        <v>1892</v>
      </c>
      <c r="HM23" s="3">
        <v>1989</v>
      </c>
      <c r="HN23" s="3">
        <v>1629</v>
      </c>
      <c r="HO23" s="3">
        <v>1591</v>
      </c>
      <c r="HP23" s="3">
        <v>1658</v>
      </c>
      <c r="HQ23" s="3">
        <v>1613</v>
      </c>
      <c r="HR23" s="3">
        <v>1800</v>
      </c>
      <c r="HS23" s="3">
        <v>1538</v>
      </c>
      <c r="HT23" s="3">
        <v>1431</v>
      </c>
      <c r="HU23" s="3">
        <v>1540</v>
      </c>
      <c r="HV23" s="3">
        <v>1698</v>
      </c>
      <c r="HW23" s="3">
        <v>1774</v>
      </c>
      <c r="HX23" s="3">
        <v>1795</v>
      </c>
      <c r="HY23" s="3">
        <v>1557</v>
      </c>
      <c r="HZ23" s="3">
        <v>1712</v>
      </c>
      <c r="IA23" s="3">
        <v>1513</v>
      </c>
      <c r="IB23" s="3">
        <v>1545</v>
      </c>
      <c r="IC23" s="3">
        <v>1567</v>
      </c>
      <c r="ID23" s="3">
        <v>1555</v>
      </c>
      <c r="IE23" s="3">
        <v>1483</v>
      </c>
      <c r="IF23" s="3">
        <v>2125</v>
      </c>
      <c r="IG23" s="3">
        <v>1795</v>
      </c>
      <c r="IH23" s="3">
        <v>1922</v>
      </c>
      <c r="II23" s="3">
        <v>1752</v>
      </c>
      <c r="IJ23" s="3">
        <v>1473</v>
      </c>
      <c r="IK23" s="3">
        <v>1606</v>
      </c>
      <c r="IL23" s="3">
        <v>1448</v>
      </c>
      <c r="IM23" s="3">
        <v>1470</v>
      </c>
      <c r="IN23" s="3">
        <v>1584</v>
      </c>
      <c r="IO23" s="3">
        <v>1480</v>
      </c>
      <c r="IP23" s="3">
        <v>1450</v>
      </c>
      <c r="IQ23" s="3">
        <v>1492</v>
      </c>
      <c r="IR23" s="3">
        <v>1522</v>
      </c>
      <c r="IS23" s="3">
        <v>1630</v>
      </c>
      <c r="IT23" s="3">
        <v>1535</v>
      </c>
      <c r="IU23" s="3">
        <v>1691</v>
      </c>
      <c r="IV23" s="3">
        <v>1554</v>
      </c>
      <c r="IW23" s="3">
        <v>1522</v>
      </c>
      <c r="IX23" s="3">
        <v>1520</v>
      </c>
      <c r="IY23" s="3">
        <v>1587</v>
      </c>
      <c r="IZ23" s="3">
        <v>1515</v>
      </c>
      <c r="JA23" s="3">
        <v>1549</v>
      </c>
      <c r="JB23" s="3">
        <v>1480</v>
      </c>
      <c r="JC23" s="3">
        <v>1459</v>
      </c>
      <c r="JD23" s="3">
        <v>1495</v>
      </c>
      <c r="JE23" s="3">
        <v>1534</v>
      </c>
      <c r="JF23" s="3">
        <v>1530</v>
      </c>
      <c r="JG23" s="3">
        <v>1601</v>
      </c>
      <c r="JH23" s="3">
        <v>1530</v>
      </c>
      <c r="JI23" s="3">
        <v>1528</v>
      </c>
      <c r="JJ23" s="3">
        <v>1513</v>
      </c>
      <c r="JK23" s="3">
        <v>1542</v>
      </c>
      <c r="JL23" s="3">
        <v>1530</v>
      </c>
      <c r="JM23" s="3">
        <v>1459</v>
      </c>
      <c r="JN23" s="3">
        <v>1735</v>
      </c>
      <c r="JO23" s="3">
        <v>1481</v>
      </c>
      <c r="JP23" s="3">
        <v>1450</v>
      </c>
      <c r="JQ23" s="3">
        <v>1437</v>
      </c>
      <c r="JR23" s="3">
        <v>1543</v>
      </c>
      <c r="JS23" s="3">
        <v>1522</v>
      </c>
      <c r="JT23" s="3">
        <v>1611</v>
      </c>
      <c r="JU23" s="3">
        <v>1551</v>
      </c>
      <c r="JV23" s="3">
        <v>1558</v>
      </c>
      <c r="JW23" s="3">
        <v>4587</v>
      </c>
      <c r="JX23" s="3">
        <v>1607</v>
      </c>
      <c r="JY23" s="3">
        <v>1860</v>
      </c>
      <c r="JZ23" s="3">
        <v>1925</v>
      </c>
      <c r="KA23" s="3">
        <v>1648</v>
      </c>
      <c r="KB23" s="3">
        <v>2114</v>
      </c>
      <c r="KC23" s="3">
        <v>2342</v>
      </c>
      <c r="KD23" s="3">
        <v>1857</v>
      </c>
      <c r="KE23" s="3">
        <v>1854</v>
      </c>
      <c r="KF23" s="3">
        <v>1664</v>
      </c>
      <c r="KG23" s="3">
        <v>1893</v>
      </c>
      <c r="KH23" s="3">
        <v>1911</v>
      </c>
      <c r="KI23" s="3">
        <v>2329</v>
      </c>
      <c r="KJ23" s="3">
        <v>1767</v>
      </c>
      <c r="KK23" s="3">
        <v>1839</v>
      </c>
      <c r="KL23" s="3">
        <v>1866</v>
      </c>
      <c r="KM23" s="3">
        <v>1884</v>
      </c>
      <c r="KN23" s="3">
        <v>1833</v>
      </c>
      <c r="KO23" s="3">
        <v>2357</v>
      </c>
      <c r="KP23" s="3">
        <v>2596</v>
      </c>
      <c r="KQ23" s="3">
        <v>2080</v>
      </c>
      <c r="KR23" s="3">
        <v>2129</v>
      </c>
      <c r="KS23" s="3">
        <v>1931</v>
      </c>
      <c r="KT23" s="3">
        <v>2062</v>
      </c>
      <c r="KU23" s="3">
        <v>1551</v>
      </c>
      <c r="KV23" s="3">
        <v>1794</v>
      </c>
      <c r="KW23" s="3">
        <v>2513</v>
      </c>
      <c r="KX23" s="3">
        <v>2035</v>
      </c>
      <c r="KY23" s="3">
        <v>1978</v>
      </c>
      <c r="KZ23" s="3">
        <v>2045</v>
      </c>
      <c r="LA23" s="3">
        <v>1730</v>
      </c>
      <c r="LB23" s="3">
        <v>2505</v>
      </c>
      <c r="LC23" s="3">
        <v>2537</v>
      </c>
      <c r="LD23" s="3">
        <v>1590</v>
      </c>
      <c r="LE23" s="3">
        <v>1467</v>
      </c>
      <c r="LF23" s="3">
        <v>1510</v>
      </c>
      <c r="LG23" s="3">
        <v>1408</v>
      </c>
      <c r="LH23" s="3">
        <v>1361</v>
      </c>
      <c r="LI23" s="3">
        <v>1405</v>
      </c>
      <c r="LJ23" s="3">
        <v>1654</v>
      </c>
      <c r="LK23" s="3">
        <v>1540</v>
      </c>
      <c r="LL23" s="3">
        <v>1442</v>
      </c>
      <c r="LM23" s="3">
        <v>1446</v>
      </c>
      <c r="LN23" s="3">
        <v>1536</v>
      </c>
      <c r="LO23" s="3">
        <v>1666</v>
      </c>
      <c r="LP23" s="3">
        <v>1635</v>
      </c>
      <c r="LQ23" s="3">
        <v>1639</v>
      </c>
      <c r="LR23" s="3">
        <v>1507</v>
      </c>
      <c r="LS23" s="3">
        <v>1726</v>
      </c>
      <c r="LT23" s="3">
        <v>1691</v>
      </c>
      <c r="LU23" s="3">
        <v>1684</v>
      </c>
      <c r="LV23" s="3">
        <v>1683</v>
      </c>
      <c r="LW23" s="3">
        <v>1779</v>
      </c>
      <c r="LX23" s="3">
        <v>1602</v>
      </c>
      <c r="LY23" s="3">
        <v>1460</v>
      </c>
      <c r="LZ23" s="3">
        <v>1584</v>
      </c>
      <c r="MA23" s="3">
        <v>1588</v>
      </c>
      <c r="MB23" s="3">
        <v>1819</v>
      </c>
      <c r="MC23" s="3">
        <v>1665</v>
      </c>
      <c r="MD23" s="3">
        <v>1561</v>
      </c>
      <c r="ME23" s="3">
        <v>1571</v>
      </c>
      <c r="MF23" s="3">
        <v>1684</v>
      </c>
      <c r="MG23" s="3">
        <v>1895</v>
      </c>
      <c r="MH23" s="3">
        <v>1855</v>
      </c>
      <c r="MI23" s="3">
        <v>1542</v>
      </c>
      <c r="MJ23" s="3">
        <v>1628</v>
      </c>
      <c r="MK23" s="3">
        <v>1589</v>
      </c>
      <c r="ML23" s="3">
        <v>1440</v>
      </c>
      <c r="MM23" s="3">
        <v>1573</v>
      </c>
      <c r="MN23" s="3">
        <v>1582</v>
      </c>
      <c r="MO23" s="3">
        <v>1377</v>
      </c>
      <c r="MP23" s="3">
        <v>1535</v>
      </c>
      <c r="MQ23" s="3">
        <v>1489</v>
      </c>
      <c r="MR23" s="3">
        <v>1510</v>
      </c>
      <c r="MS23" s="3">
        <v>1479</v>
      </c>
      <c r="MT23" s="3">
        <v>1694</v>
      </c>
      <c r="MU23" s="3">
        <v>1531</v>
      </c>
      <c r="MV23" s="3">
        <v>1829</v>
      </c>
      <c r="MW23" s="3">
        <v>1641</v>
      </c>
      <c r="MX23" s="3">
        <v>1573</v>
      </c>
      <c r="MY23" s="3">
        <v>1626</v>
      </c>
      <c r="MZ23" s="3">
        <v>1546</v>
      </c>
      <c r="NA23" s="3">
        <v>1862</v>
      </c>
      <c r="NB23" s="3">
        <v>1586</v>
      </c>
      <c r="NC23" s="3">
        <v>1668</v>
      </c>
      <c r="ND23" s="3">
        <v>1488</v>
      </c>
      <c r="NE23" s="3">
        <v>1397</v>
      </c>
      <c r="NF23" s="3">
        <v>1374</v>
      </c>
      <c r="NG23" s="3">
        <v>1454</v>
      </c>
      <c r="NH23" s="3">
        <v>1564</v>
      </c>
      <c r="NI23" s="3">
        <v>1512</v>
      </c>
      <c r="NJ23" s="3">
        <v>1381</v>
      </c>
      <c r="NK23" s="3">
        <v>1336</v>
      </c>
      <c r="NL23" s="3">
        <v>1482</v>
      </c>
      <c r="NM23" s="3">
        <v>1505</v>
      </c>
      <c r="NN23" s="3">
        <v>1544</v>
      </c>
      <c r="NO23" s="3">
        <v>1571</v>
      </c>
      <c r="NP23" s="3">
        <v>1585</v>
      </c>
      <c r="NQ23" s="3">
        <v>1605</v>
      </c>
      <c r="NR23" s="3">
        <v>1525</v>
      </c>
      <c r="NS23" s="3">
        <v>1556</v>
      </c>
      <c r="NT23" s="3">
        <v>1517</v>
      </c>
      <c r="NU23" s="3">
        <v>1558</v>
      </c>
      <c r="NV23" s="3">
        <v>1702</v>
      </c>
      <c r="NW23" s="3">
        <v>1525</v>
      </c>
      <c r="NX23" s="3">
        <v>1412</v>
      </c>
      <c r="NY23" s="3">
        <v>1494</v>
      </c>
      <c r="NZ23" s="3">
        <v>1615</v>
      </c>
    </row>
    <row r="24" spans="1:390" x14ac:dyDescent="0.35">
      <c r="A24" t="s">
        <v>85</v>
      </c>
      <c r="B24" s="3">
        <v>1484</v>
      </c>
      <c r="C24" s="3">
        <v>1429</v>
      </c>
      <c r="D24" s="3">
        <v>1497</v>
      </c>
      <c r="E24" s="3">
        <v>1553</v>
      </c>
      <c r="F24" s="3">
        <v>1537</v>
      </c>
      <c r="G24" s="3">
        <v>1597</v>
      </c>
      <c r="H24" s="3">
        <v>1661</v>
      </c>
      <c r="I24" s="3">
        <v>1392</v>
      </c>
      <c r="J24" s="3">
        <v>1357</v>
      </c>
      <c r="K24" s="3">
        <v>1399</v>
      </c>
      <c r="L24" s="3">
        <v>1533</v>
      </c>
      <c r="M24" s="3">
        <v>1412</v>
      </c>
      <c r="N24" s="3">
        <v>1540</v>
      </c>
      <c r="O24" s="3">
        <v>1563</v>
      </c>
      <c r="P24" s="3">
        <v>1516</v>
      </c>
      <c r="Q24" s="3">
        <v>1341</v>
      </c>
      <c r="R24" s="3">
        <v>1691</v>
      </c>
      <c r="S24" s="3">
        <v>1428</v>
      </c>
      <c r="T24" s="3">
        <v>1462</v>
      </c>
      <c r="U24" s="3">
        <v>1530</v>
      </c>
      <c r="V24" s="3">
        <v>1457</v>
      </c>
      <c r="W24" s="3">
        <v>1616</v>
      </c>
      <c r="X24" s="3">
        <v>1661</v>
      </c>
      <c r="Y24" s="3">
        <v>1598</v>
      </c>
      <c r="Z24" s="3">
        <v>1691</v>
      </c>
      <c r="AA24" s="3">
        <v>1498</v>
      </c>
      <c r="AB24" s="3">
        <v>1338</v>
      </c>
      <c r="AC24" s="3">
        <v>1678</v>
      </c>
      <c r="AD24" s="3">
        <v>1470</v>
      </c>
      <c r="AE24" s="3">
        <v>1565</v>
      </c>
      <c r="AF24" s="3">
        <v>1609</v>
      </c>
      <c r="AG24" s="3">
        <v>1740</v>
      </c>
      <c r="AH24" s="3">
        <v>1684</v>
      </c>
      <c r="AI24" s="3">
        <v>2015</v>
      </c>
      <c r="AJ24" s="3">
        <v>1905</v>
      </c>
      <c r="AK24" s="3">
        <v>1834</v>
      </c>
      <c r="AL24" s="3">
        <v>1709</v>
      </c>
      <c r="AM24" s="3">
        <v>2101</v>
      </c>
      <c r="AN24" s="3">
        <v>2127</v>
      </c>
      <c r="AO24" s="3">
        <v>1691</v>
      </c>
      <c r="AP24" s="3">
        <v>1650</v>
      </c>
      <c r="AQ24" s="3">
        <v>1567</v>
      </c>
      <c r="AR24" s="3">
        <v>1578</v>
      </c>
      <c r="AS24" s="3">
        <v>1348</v>
      </c>
      <c r="AT24" s="3">
        <v>1571</v>
      </c>
      <c r="AU24" s="3">
        <v>1627</v>
      </c>
      <c r="AV24" s="3">
        <v>1598</v>
      </c>
      <c r="AW24" s="3">
        <v>1494</v>
      </c>
      <c r="AX24" s="3">
        <v>1360</v>
      </c>
      <c r="AY24" s="3">
        <v>1446</v>
      </c>
      <c r="AZ24" s="3">
        <v>1653</v>
      </c>
      <c r="BA24" s="3">
        <v>1675</v>
      </c>
      <c r="BB24" s="3">
        <v>1833</v>
      </c>
      <c r="BC24" s="3">
        <v>1521</v>
      </c>
      <c r="BD24" s="3">
        <v>1522</v>
      </c>
      <c r="BE24" s="3">
        <v>1472</v>
      </c>
      <c r="BF24" s="3">
        <v>1893</v>
      </c>
      <c r="BG24" s="3">
        <v>1990</v>
      </c>
      <c r="BH24" s="3">
        <v>1812</v>
      </c>
      <c r="BI24" s="3">
        <v>1491</v>
      </c>
      <c r="BJ24" s="3">
        <v>1739</v>
      </c>
      <c r="BK24" s="3">
        <v>1972</v>
      </c>
      <c r="BL24" s="3">
        <v>1507</v>
      </c>
      <c r="BM24" s="3">
        <v>1517</v>
      </c>
      <c r="BN24" s="3">
        <v>1484</v>
      </c>
      <c r="BO24" s="3">
        <v>1770</v>
      </c>
      <c r="BP24" s="3">
        <v>1437</v>
      </c>
      <c r="BQ24" s="3">
        <v>1399</v>
      </c>
      <c r="BR24" s="3">
        <v>1587</v>
      </c>
      <c r="BS24" s="3">
        <v>1461</v>
      </c>
      <c r="BT24" s="3">
        <v>1521</v>
      </c>
      <c r="BU24" s="3">
        <v>1522</v>
      </c>
      <c r="BV24" s="3">
        <v>1564</v>
      </c>
      <c r="BW24" s="3">
        <v>1592</v>
      </c>
      <c r="BX24" s="3">
        <v>1546</v>
      </c>
      <c r="BY24" s="3">
        <v>1686</v>
      </c>
      <c r="BZ24" s="3">
        <v>1420</v>
      </c>
      <c r="CA24" s="3">
        <v>1522</v>
      </c>
      <c r="CB24" s="3">
        <v>1447</v>
      </c>
      <c r="CC24" s="3">
        <v>1351</v>
      </c>
      <c r="CD24" s="3">
        <v>1430</v>
      </c>
      <c r="CE24" s="3">
        <v>1455</v>
      </c>
      <c r="CF24" s="3">
        <v>1308</v>
      </c>
      <c r="CG24" s="3">
        <v>1435</v>
      </c>
      <c r="CH24" s="3">
        <v>1437</v>
      </c>
      <c r="CI24" s="3">
        <v>1406</v>
      </c>
      <c r="CJ24" s="3">
        <v>1552</v>
      </c>
      <c r="CK24" s="3">
        <v>1459</v>
      </c>
      <c r="CL24" s="3">
        <v>1573</v>
      </c>
      <c r="CM24" s="3">
        <v>1728</v>
      </c>
      <c r="CN24" s="3">
        <v>1654</v>
      </c>
      <c r="CO24" s="3">
        <v>2009</v>
      </c>
      <c r="CP24" s="3">
        <v>1647</v>
      </c>
      <c r="CQ24" s="3">
        <v>1840</v>
      </c>
      <c r="CR24" s="3">
        <v>1618</v>
      </c>
      <c r="CS24" s="3">
        <v>1913</v>
      </c>
      <c r="CT24" s="3">
        <v>1660</v>
      </c>
      <c r="CU24" s="3">
        <v>1623</v>
      </c>
      <c r="CV24" s="3">
        <v>1730</v>
      </c>
      <c r="CW24" s="3">
        <v>1399</v>
      </c>
      <c r="CX24" s="3">
        <v>1809</v>
      </c>
      <c r="CY24" s="3">
        <v>1607</v>
      </c>
      <c r="CZ24" s="3">
        <v>1590</v>
      </c>
      <c r="DA24" s="3">
        <v>1512</v>
      </c>
      <c r="DB24" s="3">
        <v>1550</v>
      </c>
      <c r="DC24" s="3">
        <v>1627</v>
      </c>
      <c r="DD24" s="3">
        <v>1635</v>
      </c>
      <c r="DE24" s="3">
        <v>1892</v>
      </c>
      <c r="DF24" s="3">
        <v>1757</v>
      </c>
      <c r="DG24" s="3">
        <v>1710</v>
      </c>
      <c r="DH24" s="3">
        <v>1772</v>
      </c>
      <c r="DI24" s="3">
        <v>1612</v>
      </c>
      <c r="DJ24" s="3">
        <v>2044</v>
      </c>
      <c r="DK24" s="3">
        <v>1548</v>
      </c>
      <c r="DL24" s="3">
        <v>1575</v>
      </c>
      <c r="DM24" s="3">
        <v>1827</v>
      </c>
      <c r="DN24" s="3">
        <v>1745</v>
      </c>
      <c r="DO24" s="3">
        <v>1818</v>
      </c>
      <c r="DP24" s="3">
        <v>1732</v>
      </c>
      <c r="DQ24" s="3">
        <v>1880</v>
      </c>
      <c r="DR24" s="3">
        <v>1888</v>
      </c>
      <c r="DS24" s="3">
        <v>1932</v>
      </c>
      <c r="DT24" s="3">
        <v>2014</v>
      </c>
      <c r="DU24" s="3">
        <v>1897</v>
      </c>
      <c r="DV24" s="3">
        <v>1600</v>
      </c>
      <c r="DW24" s="3">
        <v>1535</v>
      </c>
      <c r="DX24" s="3">
        <v>1869</v>
      </c>
      <c r="DY24" s="3">
        <v>1547</v>
      </c>
      <c r="DZ24" s="3">
        <v>1649</v>
      </c>
      <c r="EA24" s="3">
        <v>1692</v>
      </c>
      <c r="EB24" s="3">
        <v>1898</v>
      </c>
      <c r="EC24" s="3">
        <v>1553</v>
      </c>
      <c r="ED24" s="3">
        <v>1607</v>
      </c>
      <c r="EE24" s="3">
        <v>1400</v>
      </c>
      <c r="EF24" s="3">
        <v>1814</v>
      </c>
      <c r="EG24" s="3">
        <v>1772</v>
      </c>
      <c r="EH24" s="3">
        <v>1437</v>
      </c>
      <c r="EI24" s="3">
        <v>1611</v>
      </c>
      <c r="EJ24" s="3">
        <v>1560</v>
      </c>
      <c r="EK24" s="3">
        <v>1465</v>
      </c>
      <c r="EL24" s="3">
        <v>1469</v>
      </c>
      <c r="EM24" s="3">
        <v>1437</v>
      </c>
      <c r="EN24" s="3">
        <v>1458</v>
      </c>
      <c r="EO24" s="3">
        <v>1623</v>
      </c>
      <c r="EP24" s="3">
        <v>1554</v>
      </c>
      <c r="EQ24" s="3">
        <v>1647</v>
      </c>
      <c r="ER24" s="3">
        <v>1540</v>
      </c>
      <c r="ES24" s="3">
        <v>1466</v>
      </c>
      <c r="ET24" s="3">
        <v>1646</v>
      </c>
      <c r="EU24" s="3">
        <v>1623</v>
      </c>
      <c r="EV24" s="3">
        <v>1676</v>
      </c>
      <c r="EW24" s="3">
        <v>1678</v>
      </c>
      <c r="EX24" s="3">
        <v>1570</v>
      </c>
      <c r="EY24" s="3">
        <v>1665</v>
      </c>
      <c r="EZ24" s="3">
        <v>1548</v>
      </c>
      <c r="FA24" s="3">
        <v>1339</v>
      </c>
      <c r="FB24" s="3">
        <v>1333</v>
      </c>
      <c r="FC24" s="3">
        <v>1427</v>
      </c>
      <c r="FD24" s="3">
        <v>1631</v>
      </c>
      <c r="FE24" s="3">
        <v>1467</v>
      </c>
      <c r="FF24" s="3">
        <v>1569</v>
      </c>
      <c r="FG24" s="3">
        <v>1567</v>
      </c>
      <c r="FH24" s="3">
        <v>1469</v>
      </c>
      <c r="FI24" s="3">
        <v>1521</v>
      </c>
      <c r="FJ24" s="3">
        <v>1319</v>
      </c>
      <c r="FK24" s="3">
        <v>1467</v>
      </c>
      <c r="FL24" s="3">
        <v>1341</v>
      </c>
      <c r="FM24" s="3">
        <v>1466</v>
      </c>
      <c r="FN24" s="3">
        <v>1577</v>
      </c>
      <c r="FO24" s="3">
        <v>1498</v>
      </c>
      <c r="FP24" s="3">
        <v>1705</v>
      </c>
      <c r="FQ24" s="3">
        <v>1685</v>
      </c>
      <c r="FR24" s="3">
        <v>1585</v>
      </c>
      <c r="FS24" s="3">
        <v>1587</v>
      </c>
      <c r="FT24" s="3">
        <v>1819</v>
      </c>
      <c r="FU24" s="3">
        <v>1554</v>
      </c>
      <c r="FV24" s="3">
        <v>1512</v>
      </c>
      <c r="FW24" s="3">
        <v>1600</v>
      </c>
      <c r="FX24" s="3">
        <v>1579</v>
      </c>
      <c r="FY24" s="3">
        <v>1617</v>
      </c>
      <c r="FZ24" s="3">
        <v>1421</v>
      </c>
      <c r="GA24" s="3">
        <v>1319</v>
      </c>
      <c r="GB24" s="3">
        <v>1657</v>
      </c>
      <c r="GC24" s="3">
        <v>1509</v>
      </c>
      <c r="GD24" s="3">
        <v>1498</v>
      </c>
      <c r="GE24" s="3">
        <v>1649</v>
      </c>
      <c r="GF24" s="3">
        <v>1584</v>
      </c>
      <c r="GG24" s="3">
        <v>1435</v>
      </c>
      <c r="GH24" s="3">
        <v>1513</v>
      </c>
      <c r="GI24" s="3">
        <v>1828</v>
      </c>
      <c r="GJ24" s="3">
        <v>1789</v>
      </c>
      <c r="GK24" s="3">
        <v>1907</v>
      </c>
      <c r="GL24" s="3">
        <v>1938</v>
      </c>
      <c r="GM24" s="3">
        <v>1970</v>
      </c>
      <c r="GN24" s="3">
        <v>1786</v>
      </c>
      <c r="GO24" s="3">
        <v>1489</v>
      </c>
      <c r="GP24" s="3">
        <v>1486</v>
      </c>
      <c r="GQ24" s="3">
        <v>1517</v>
      </c>
      <c r="GR24" s="3">
        <v>1537</v>
      </c>
      <c r="GS24" s="3">
        <v>1536</v>
      </c>
      <c r="GT24" s="3">
        <v>1655</v>
      </c>
      <c r="GU24" s="3">
        <v>1551</v>
      </c>
      <c r="GV24" s="3">
        <v>1612</v>
      </c>
      <c r="GW24" s="3">
        <v>1662</v>
      </c>
      <c r="GX24" s="3">
        <v>1548</v>
      </c>
      <c r="GY24" s="3">
        <v>1595</v>
      </c>
      <c r="GZ24" s="3">
        <v>1567</v>
      </c>
      <c r="HA24" s="3">
        <v>1478</v>
      </c>
      <c r="HB24" s="3">
        <v>1619</v>
      </c>
      <c r="HC24" s="3">
        <v>2256</v>
      </c>
      <c r="HD24" s="3">
        <v>2078</v>
      </c>
      <c r="HE24" s="3">
        <v>2024</v>
      </c>
      <c r="HF24" s="3">
        <v>1984</v>
      </c>
      <c r="HG24" s="3">
        <v>2029</v>
      </c>
      <c r="HH24" s="3">
        <v>2007</v>
      </c>
      <c r="HI24" s="3">
        <v>2029</v>
      </c>
      <c r="HJ24" s="3">
        <v>2015</v>
      </c>
      <c r="HK24" s="3">
        <v>1986</v>
      </c>
      <c r="HL24" s="3">
        <v>1926</v>
      </c>
      <c r="HM24" s="3">
        <v>2011</v>
      </c>
      <c r="HN24" s="3">
        <v>1647</v>
      </c>
      <c r="HO24" s="3">
        <v>1603</v>
      </c>
      <c r="HP24" s="3">
        <v>1685</v>
      </c>
      <c r="HQ24" s="3">
        <v>1631</v>
      </c>
      <c r="HR24" s="3">
        <v>1818</v>
      </c>
      <c r="HS24" s="3">
        <v>1554</v>
      </c>
      <c r="HT24" s="3">
        <v>1452</v>
      </c>
      <c r="HU24" s="3">
        <v>1552</v>
      </c>
      <c r="HV24" s="3">
        <v>1727</v>
      </c>
      <c r="HW24" s="3">
        <v>1816</v>
      </c>
      <c r="HX24" s="3">
        <v>1822</v>
      </c>
      <c r="HY24" s="3">
        <v>1573</v>
      </c>
      <c r="HZ24" s="3">
        <v>1735</v>
      </c>
      <c r="IA24" s="3">
        <v>1525</v>
      </c>
      <c r="IB24" s="3">
        <v>1554</v>
      </c>
      <c r="IC24" s="3">
        <v>1582</v>
      </c>
      <c r="ID24" s="3">
        <v>1567</v>
      </c>
      <c r="IE24" s="3">
        <v>1495</v>
      </c>
      <c r="IF24" s="3">
        <v>2156</v>
      </c>
      <c r="IG24" s="3">
        <v>1814</v>
      </c>
      <c r="IH24" s="3">
        <v>1940</v>
      </c>
      <c r="II24" s="3">
        <v>1761</v>
      </c>
      <c r="IJ24" s="3">
        <v>1480</v>
      </c>
      <c r="IK24" s="3">
        <v>1609</v>
      </c>
      <c r="IL24" s="3">
        <v>1455</v>
      </c>
      <c r="IM24" s="3">
        <v>1480</v>
      </c>
      <c r="IN24" s="3">
        <v>1590</v>
      </c>
      <c r="IO24" s="3">
        <v>1482</v>
      </c>
      <c r="IP24" s="3">
        <v>1460</v>
      </c>
      <c r="IQ24" s="3">
        <v>1492</v>
      </c>
      <c r="IR24" s="3">
        <v>1525</v>
      </c>
      <c r="IS24" s="3">
        <v>1645</v>
      </c>
      <c r="IT24" s="3">
        <v>1542</v>
      </c>
      <c r="IU24" s="3">
        <v>1700</v>
      </c>
      <c r="IV24" s="3">
        <v>1560</v>
      </c>
      <c r="IW24" s="3">
        <v>1530</v>
      </c>
      <c r="IX24" s="3">
        <v>1522</v>
      </c>
      <c r="IY24" s="3">
        <v>1595</v>
      </c>
      <c r="IZ24" s="3">
        <v>1520</v>
      </c>
      <c r="JA24" s="3">
        <v>1552</v>
      </c>
      <c r="JB24" s="3">
        <v>1485</v>
      </c>
      <c r="JC24" s="3">
        <v>1467</v>
      </c>
      <c r="JD24" s="3">
        <v>1499</v>
      </c>
      <c r="JE24" s="3">
        <v>1536</v>
      </c>
      <c r="JF24" s="3">
        <v>1529</v>
      </c>
      <c r="JG24" s="3">
        <v>1606</v>
      </c>
      <c r="JH24" s="3">
        <v>1539</v>
      </c>
      <c r="JI24" s="3">
        <v>1528</v>
      </c>
      <c r="JJ24" s="3">
        <v>1519</v>
      </c>
      <c r="JK24" s="3">
        <v>1552</v>
      </c>
      <c r="JL24" s="3">
        <v>1541</v>
      </c>
      <c r="JM24" s="3">
        <v>1464</v>
      </c>
      <c r="JN24" s="3">
        <v>1756</v>
      </c>
      <c r="JO24" s="3">
        <v>1493</v>
      </c>
      <c r="JP24" s="3">
        <v>1463</v>
      </c>
      <c r="JQ24" s="3">
        <v>1438</v>
      </c>
      <c r="JR24" s="3">
        <v>1567</v>
      </c>
      <c r="JS24" s="3">
        <v>1539</v>
      </c>
      <c r="JT24" s="3">
        <v>1622</v>
      </c>
      <c r="JU24" s="3">
        <v>1561</v>
      </c>
      <c r="JV24" s="3">
        <v>1566</v>
      </c>
      <c r="JW24" s="3">
        <v>4606</v>
      </c>
      <c r="JX24" s="3">
        <v>1622</v>
      </c>
      <c r="JY24" s="3">
        <v>1867</v>
      </c>
      <c r="JZ24" s="3">
        <v>1940</v>
      </c>
      <c r="KA24" s="3">
        <v>1669</v>
      </c>
      <c r="KB24" s="3">
        <v>2130</v>
      </c>
      <c r="KC24" s="3">
        <v>2353</v>
      </c>
      <c r="KD24" s="3">
        <v>1861</v>
      </c>
      <c r="KE24" s="3">
        <v>1860</v>
      </c>
      <c r="KF24" s="3">
        <v>1676</v>
      </c>
      <c r="KG24" s="3">
        <v>1909</v>
      </c>
      <c r="KH24" s="3">
        <v>1927</v>
      </c>
      <c r="KI24" s="3">
        <v>2332</v>
      </c>
      <c r="KJ24" s="3">
        <v>1783</v>
      </c>
      <c r="KK24" s="3">
        <v>1850</v>
      </c>
      <c r="KL24" s="3">
        <v>1874</v>
      </c>
      <c r="KM24" s="3">
        <v>1897</v>
      </c>
      <c r="KN24" s="3">
        <v>1840</v>
      </c>
      <c r="KO24" s="3">
        <v>2366</v>
      </c>
      <c r="KP24" s="3">
        <v>2594</v>
      </c>
      <c r="KQ24" s="3">
        <v>2090</v>
      </c>
      <c r="KR24" s="3">
        <v>2151</v>
      </c>
      <c r="KS24" s="3">
        <v>1945</v>
      </c>
      <c r="KT24" s="3">
        <v>2067</v>
      </c>
      <c r="KU24" s="3">
        <v>1575</v>
      </c>
      <c r="KV24" s="3">
        <v>1812</v>
      </c>
      <c r="KW24" s="3">
        <v>2529</v>
      </c>
      <c r="KX24" s="3">
        <v>2054</v>
      </c>
      <c r="KY24" s="3">
        <v>1986</v>
      </c>
      <c r="KZ24" s="3">
        <v>2070</v>
      </c>
      <c r="LA24" s="3">
        <v>1752</v>
      </c>
      <c r="LB24" s="3">
        <v>2516</v>
      </c>
      <c r="LC24" s="3">
        <v>2537</v>
      </c>
      <c r="LD24" s="3">
        <v>1590</v>
      </c>
      <c r="LE24" s="3">
        <v>1477</v>
      </c>
      <c r="LF24" s="3">
        <v>1496</v>
      </c>
      <c r="LG24" s="3">
        <v>1424</v>
      </c>
      <c r="LH24" s="3">
        <v>1370</v>
      </c>
      <c r="LI24" s="3">
        <v>1421</v>
      </c>
      <c r="LJ24" s="3">
        <v>1659</v>
      </c>
      <c r="LK24" s="3">
        <v>1544</v>
      </c>
      <c r="LL24" s="3">
        <v>1473</v>
      </c>
      <c r="LM24" s="3">
        <v>1456</v>
      </c>
      <c r="LN24" s="3">
        <v>1533</v>
      </c>
      <c r="LO24" s="3">
        <v>1676</v>
      </c>
      <c r="LP24" s="3">
        <v>1652</v>
      </c>
      <c r="LQ24" s="3">
        <v>1650</v>
      </c>
      <c r="LR24" s="3">
        <v>1522</v>
      </c>
      <c r="LS24" s="3">
        <v>1735</v>
      </c>
      <c r="LT24" s="3">
        <v>1716</v>
      </c>
      <c r="LU24" s="3">
        <v>1694</v>
      </c>
      <c r="LV24" s="3">
        <v>1691</v>
      </c>
      <c r="LW24" s="3">
        <v>1788</v>
      </c>
      <c r="LX24" s="3">
        <v>1623</v>
      </c>
      <c r="LY24" s="3">
        <v>1475</v>
      </c>
      <c r="LZ24" s="3">
        <v>1603</v>
      </c>
      <c r="MA24" s="3">
        <v>1607</v>
      </c>
      <c r="MB24" s="3">
        <v>1842</v>
      </c>
      <c r="MC24" s="3">
        <v>1680</v>
      </c>
      <c r="MD24" s="3">
        <v>1581</v>
      </c>
      <c r="ME24" s="3">
        <v>1592</v>
      </c>
      <c r="MF24" s="3">
        <v>1709</v>
      </c>
      <c r="MG24" s="3">
        <v>1900</v>
      </c>
      <c r="MH24" s="3">
        <v>1863</v>
      </c>
      <c r="MI24" s="3">
        <v>1562</v>
      </c>
      <c r="MJ24" s="3">
        <v>1663</v>
      </c>
      <c r="MK24" s="3">
        <v>1611</v>
      </c>
      <c r="ML24" s="3">
        <v>1486</v>
      </c>
      <c r="MM24" s="3">
        <v>1589</v>
      </c>
      <c r="MN24" s="3">
        <v>1607</v>
      </c>
      <c r="MO24" s="3">
        <v>1420</v>
      </c>
      <c r="MP24" s="3">
        <v>1554</v>
      </c>
      <c r="MQ24" s="3">
        <v>1522</v>
      </c>
      <c r="MR24" s="3">
        <v>1536</v>
      </c>
      <c r="MS24" s="3">
        <v>1497</v>
      </c>
      <c r="MT24" s="3">
        <v>1718</v>
      </c>
      <c r="MU24" s="3">
        <v>1550</v>
      </c>
      <c r="MV24" s="3">
        <v>1841</v>
      </c>
      <c r="MW24" s="3">
        <v>1662</v>
      </c>
      <c r="MX24" s="3">
        <v>1605</v>
      </c>
      <c r="MY24" s="3">
        <v>1631</v>
      </c>
      <c r="MZ24" s="3">
        <v>1546</v>
      </c>
      <c r="NA24" s="3">
        <v>1870</v>
      </c>
      <c r="NB24" s="3">
        <v>1601</v>
      </c>
      <c r="NC24" s="3">
        <v>1688</v>
      </c>
      <c r="ND24" s="3">
        <v>1506</v>
      </c>
      <c r="NE24" s="3">
        <v>1425</v>
      </c>
      <c r="NF24" s="3">
        <v>1391</v>
      </c>
      <c r="NG24" s="3">
        <v>1469</v>
      </c>
      <c r="NH24" s="3">
        <v>1576</v>
      </c>
      <c r="NI24" s="3">
        <v>1522</v>
      </c>
      <c r="NJ24" s="3">
        <v>1390</v>
      </c>
      <c r="NK24" s="3">
        <v>1349</v>
      </c>
      <c r="NL24" s="3">
        <v>1498</v>
      </c>
      <c r="NM24" s="3">
        <v>1575</v>
      </c>
      <c r="NN24" s="3">
        <v>1577</v>
      </c>
      <c r="NO24" s="3">
        <v>1592</v>
      </c>
      <c r="NP24" s="3">
        <v>1597</v>
      </c>
      <c r="NQ24" s="3">
        <v>1609</v>
      </c>
      <c r="NR24" s="3">
        <v>1541</v>
      </c>
      <c r="NS24" s="3">
        <v>1562</v>
      </c>
      <c r="NT24" s="3">
        <v>1510</v>
      </c>
      <c r="NU24" s="3">
        <v>1553</v>
      </c>
      <c r="NV24" s="3">
        <v>1712</v>
      </c>
      <c r="NW24" s="3">
        <v>1525</v>
      </c>
      <c r="NX24" s="3">
        <v>1433</v>
      </c>
      <c r="NY24" s="3">
        <v>1499</v>
      </c>
      <c r="NZ24" s="3">
        <v>1628</v>
      </c>
    </row>
    <row r="25" spans="1:390" x14ac:dyDescent="0.35">
      <c r="A25" t="s">
        <v>86</v>
      </c>
      <c r="B25" s="3">
        <v>1483</v>
      </c>
      <c r="C25" s="3">
        <v>1431</v>
      </c>
      <c r="D25" s="3">
        <v>1488</v>
      </c>
      <c r="E25" s="3">
        <v>1556</v>
      </c>
      <c r="F25" s="3">
        <v>1532</v>
      </c>
      <c r="G25" s="3">
        <v>1599</v>
      </c>
      <c r="H25" s="3">
        <v>1661</v>
      </c>
      <c r="I25" s="3">
        <v>1399</v>
      </c>
      <c r="J25" s="3">
        <v>1365</v>
      </c>
      <c r="K25" s="3">
        <v>1397</v>
      </c>
      <c r="L25" s="3">
        <v>1533</v>
      </c>
      <c r="M25" s="3">
        <v>1417</v>
      </c>
      <c r="N25" s="3">
        <v>1529</v>
      </c>
      <c r="O25" s="3">
        <v>1563</v>
      </c>
      <c r="P25" s="3">
        <v>1522</v>
      </c>
      <c r="Q25" s="3">
        <v>1341</v>
      </c>
      <c r="R25" s="3">
        <v>1690</v>
      </c>
      <c r="S25" s="3">
        <v>1430</v>
      </c>
      <c r="T25" s="3">
        <v>1459</v>
      </c>
      <c r="U25" s="3">
        <v>1536</v>
      </c>
      <c r="V25" s="3">
        <v>1463</v>
      </c>
      <c r="W25" s="3">
        <v>1609</v>
      </c>
      <c r="X25" s="3">
        <v>1670</v>
      </c>
      <c r="Y25" s="3">
        <v>1607</v>
      </c>
      <c r="Z25" s="3">
        <v>1695</v>
      </c>
      <c r="AA25" s="3">
        <v>1497</v>
      </c>
      <c r="AB25" s="3">
        <v>1348</v>
      </c>
      <c r="AC25" s="3">
        <v>1686</v>
      </c>
      <c r="AD25" s="3">
        <v>1473</v>
      </c>
      <c r="AE25" s="3">
        <v>1583</v>
      </c>
      <c r="AF25" s="3">
        <v>1611</v>
      </c>
      <c r="AG25" s="3">
        <v>1750</v>
      </c>
      <c r="AH25" s="3">
        <v>1691</v>
      </c>
      <c r="AI25" s="3">
        <v>2015</v>
      </c>
      <c r="AJ25" s="3">
        <v>1905</v>
      </c>
      <c r="AK25" s="3">
        <v>1822</v>
      </c>
      <c r="AL25" s="3">
        <v>1714</v>
      </c>
      <c r="AM25" s="3">
        <v>2097</v>
      </c>
      <c r="AN25" s="3">
        <v>2134</v>
      </c>
      <c r="AO25" s="3">
        <v>1703</v>
      </c>
      <c r="AP25" s="3">
        <v>1646</v>
      </c>
      <c r="AQ25" s="3">
        <v>1562</v>
      </c>
      <c r="AR25" s="3">
        <v>1578</v>
      </c>
      <c r="AS25" s="3">
        <v>1364</v>
      </c>
      <c r="AT25" s="3">
        <v>1570</v>
      </c>
      <c r="AU25" s="3">
        <v>1634</v>
      </c>
      <c r="AV25" s="3">
        <v>1604</v>
      </c>
      <c r="AW25" s="3">
        <v>1498</v>
      </c>
      <c r="AX25" s="3">
        <v>1364</v>
      </c>
      <c r="AY25" s="3">
        <v>1384</v>
      </c>
      <c r="AZ25" s="3">
        <v>1655</v>
      </c>
      <c r="BA25" s="3">
        <v>1670</v>
      </c>
      <c r="BB25" s="3">
        <v>1838</v>
      </c>
      <c r="BC25" s="3">
        <v>1515</v>
      </c>
      <c r="BD25" s="3">
        <v>1523</v>
      </c>
      <c r="BE25" s="3">
        <v>1483</v>
      </c>
      <c r="BF25" s="3">
        <v>1898</v>
      </c>
      <c r="BG25" s="3">
        <v>2003</v>
      </c>
      <c r="BH25" s="3">
        <v>1811</v>
      </c>
      <c r="BI25" s="3">
        <v>1476</v>
      </c>
      <c r="BJ25" s="3">
        <v>1737</v>
      </c>
      <c r="BK25" s="3">
        <v>1981</v>
      </c>
      <c r="BL25" s="3">
        <v>1507</v>
      </c>
      <c r="BM25" s="3">
        <v>1522</v>
      </c>
      <c r="BN25" s="3">
        <v>1479</v>
      </c>
      <c r="BO25" s="3">
        <v>1807</v>
      </c>
      <c r="BP25" s="3">
        <v>1429</v>
      </c>
      <c r="BQ25" s="3">
        <v>1403</v>
      </c>
      <c r="BR25" s="3">
        <v>1591</v>
      </c>
      <c r="BS25" s="3">
        <v>1464</v>
      </c>
      <c r="BT25" s="3">
        <v>1522</v>
      </c>
      <c r="BU25" s="3">
        <v>1522</v>
      </c>
      <c r="BV25" s="3">
        <v>1577</v>
      </c>
      <c r="BW25" s="3">
        <v>1590</v>
      </c>
      <c r="BX25" s="3">
        <v>1560</v>
      </c>
      <c r="BY25" s="3">
        <v>1680</v>
      </c>
      <c r="BZ25" s="3">
        <v>1422</v>
      </c>
      <c r="CA25" s="3">
        <v>1522</v>
      </c>
      <c r="CB25" s="3">
        <v>1444</v>
      </c>
      <c r="CC25" s="3">
        <v>1345</v>
      </c>
      <c r="CD25" s="3">
        <v>1431</v>
      </c>
      <c r="CE25" s="3">
        <v>1457</v>
      </c>
      <c r="CF25" s="3">
        <v>1303</v>
      </c>
      <c r="CG25" s="3">
        <v>1433</v>
      </c>
      <c r="CH25" s="3">
        <v>1437</v>
      </c>
      <c r="CI25" s="3">
        <v>1407</v>
      </c>
      <c r="CJ25" s="3">
        <v>1554</v>
      </c>
      <c r="CK25" s="3">
        <v>1456</v>
      </c>
      <c r="CL25" s="3">
        <v>1573</v>
      </c>
      <c r="CM25" s="3">
        <v>1728</v>
      </c>
      <c r="CN25" s="3">
        <v>1651</v>
      </c>
      <c r="CO25" s="3">
        <v>2009</v>
      </c>
      <c r="CP25" s="3">
        <v>1654</v>
      </c>
      <c r="CQ25" s="3">
        <v>1844</v>
      </c>
      <c r="CR25" s="3">
        <v>1611</v>
      </c>
      <c r="CS25" s="3">
        <v>1916</v>
      </c>
      <c r="CT25" s="3">
        <v>1660</v>
      </c>
      <c r="CU25" s="3">
        <v>1624</v>
      </c>
      <c r="CV25" s="3">
        <v>1730</v>
      </c>
      <c r="CW25" s="3">
        <v>1402</v>
      </c>
      <c r="CX25" s="3">
        <v>1809</v>
      </c>
      <c r="CY25" s="3">
        <v>1605</v>
      </c>
      <c r="CZ25" s="3">
        <v>1590</v>
      </c>
      <c r="DA25" s="3">
        <v>1513</v>
      </c>
      <c r="DB25" s="3">
        <v>1546</v>
      </c>
      <c r="DC25" s="3">
        <v>1627</v>
      </c>
      <c r="DD25" s="3">
        <v>1642</v>
      </c>
      <c r="DE25" s="3">
        <v>1894</v>
      </c>
      <c r="DF25" s="3">
        <v>1763</v>
      </c>
      <c r="DG25" s="3">
        <v>1712</v>
      </c>
      <c r="DH25" s="3">
        <v>1770</v>
      </c>
      <c r="DI25" s="3">
        <v>1614</v>
      </c>
      <c r="DJ25" s="3">
        <v>2049</v>
      </c>
      <c r="DK25" s="3">
        <v>1551</v>
      </c>
      <c r="DL25" s="3">
        <v>1583</v>
      </c>
      <c r="DM25" s="3">
        <v>1826</v>
      </c>
      <c r="DN25" s="3">
        <v>1752</v>
      </c>
      <c r="DO25" s="3">
        <v>1819</v>
      </c>
      <c r="DP25" s="3">
        <v>1729</v>
      </c>
      <c r="DQ25" s="3">
        <v>1875</v>
      </c>
      <c r="DR25" s="3">
        <v>1882</v>
      </c>
      <c r="DS25" s="3">
        <v>1940</v>
      </c>
      <c r="DT25" s="3">
        <v>2022</v>
      </c>
      <c r="DU25" s="3">
        <v>1891</v>
      </c>
      <c r="DV25" s="3">
        <v>1604</v>
      </c>
      <c r="DW25" s="3">
        <v>1536</v>
      </c>
      <c r="DX25" s="3">
        <v>1874</v>
      </c>
      <c r="DY25" s="3">
        <v>1558</v>
      </c>
      <c r="DZ25" s="3">
        <v>1654</v>
      </c>
      <c r="EA25" s="3">
        <v>1715</v>
      </c>
      <c r="EB25" s="3">
        <v>1904</v>
      </c>
      <c r="EC25" s="3">
        <v>1561</v>
      </c>
      <c r="ED25" s="3">
        <v>1627</v>
      </c>
      <c r="EE25" s="3">
        <v>1405</v>
      </c>
      <c r="EF25" s="3">
        <v>1823</v>
      </c>
      <c r="EG25" s="3">
        <v>1768</v>
      </c>
      <c r="EH25" s="3">
        <v>1437</v>
      </c>
      <c r="EI25" s="3">
        <v>1620</v>
      </c>
      <c r="EJ25" s="3">
        <v>1568</v>
      </c>
      <c r="EK25" s="3">
        <v>1475</v>
      </c>
      <c r="EL25" s="3">
        <v>1469</v>
      </c>
      <c r="EM25" s="3">
        <v>1445</v>
      </c>
      <c r="EN25" s="3">
        <v>1460</v>
      </c>
      <c r="EO25" s="3">
        <v>1629</v>
      </c>
      <c r="EP25" s="3">
        <v>1564</v>
      </c>
      <c r="EQ25" s="3">
        <v>1652</v>
      </c>
      <c r="ER25" s="3">
        <v>1537</v>
      </c>
      <c r="ES25" s="3">
        <v>1476</v>
      </c>
      <c r="ET25" s="3">
        <v>1648</v>
      </c>
      <c r="EU25" s="3">
        <v>1617</v>
      </c>
      <c r="EV25" s="3">
        <v>1685</v>
      </c>
      <c r="EW25" s="3">
        <v>1669</v>
      </c>
      <c r="EX25" s="3">
        <v>1572</v>
      </c>
      <c r="EY25" s="3">
        <v>1660</v>
      </c>
      <c r="EZ25" s="3">
        <v>1557</v>
      </c>
      <c r="FA25" s="3">
        <v>1334</v>
      </c>
      <c r="FB25" s="3">
        <v>1333</v>
      </c>
      <c r="FC25" s="3">
        <v>1427</v>
      </c>
      <c r="FD25" s="3">
        <v>1628</v>
      </c>
      <c r="FE25" s="3">
        <v>1472</v>
      </c>
      <c r="FF25" s="3">
        <v>1568</v>
      </c>
      <c r="FG25" s="3">
        <v>1565</v>
      </c>
      <c r="FH25" s="3">
        <v>1470</v>
      </c>
      <c r="FI25" s="3">
        <v>1522</v>
      </c>
      <c r="FJ25" s="3">
        <v>1347</v>
      </c>
      <c r="FK25" s="3">
        <v>1458</v>
      </c>
      <c r="FL25" s="3">
        <v>1338</v>
      </c>
      <c r="FM25" s="3">
        <v>1463</v>
      </c>
      <c r="FN25" s="3">
        <v>1579</v>
      </c>
      <c r="FO25" s="3">
        <v>1500</v>
      </c>
      <c r="FP25" s="3">
        <v>1712</v>
      </c>
      <c r="FQ25" s="3">
        <v>1692</v>
      </c>
      <c r="FR25" s="3">
        <v>1593</v>
      </c>
      <c r="FS25" s="3">
        <v>1583</v>
      </c>
      <c r="FT25" s="3">
        <v>1831</v>
      </c>
      <c r="FU25" s="3">
        <v>1562</v>
      </c>
      <c r="FV25" s="3">
        <v>1491</v>
      </c>
      <c r="FW25" s="3">
        <v>1535</v>
      </c>
      <c r="FX25" s="3">
        <v>1553</v>
      </c>
      <c r="FY25" s="3">
        <v>1565</v>
      </c>
      <c r="FZ25" s="3">
        <v>1398</v>
      </c>
      <c r="GA25" s="3">
        <v>1283</v>
      </c>
      <c r="GB25" s="3">
        <v>1640</v>
      </c>
      <c r="GC25" s="3">
        <v>1512</v>
      </c>
      <c r="GD25" s="3">
        <v>1495</v>
      </c>
      <c r="GE25" s="3">
        <v>1670</v>
      </c>
      <c r="GF25" s="3">
        <v>1594</v>
      </c>
      <c r="GG25" s="3">
        <v>1435</v>
      </c>
      <c r="GH25" s="3">
        <v>1522</v>
      </c>
      <c r="GI25" s="3">
        <v>1834</v>
      </c>
      <c r="GJ25" s="3">
        <v>1792</v>
      </c>
      <c r="GK25" s="3">
        <v>1913</v>
      </c>
      <c r="GL25" s="3">
        <v>1940</v>
      </c>
      <c r="GM25" s="3">
        <v>1966</v>
      </c>
      <c r="GN25" s="3">
        <v>1784</v>
      </c>
      <c r="GO25" s="3">
        <v>1484</v>
      </c>
      <c r="GP25" s="3">
        <v>1492</v>
      </c>
      <c r="GQ25" s="3">
        <v>1515</v>
      </c>
      <c r="GR25" s="3">
        <v>1548</v>
      </c>
      <c r="GS25" s="3">
        <v>1550</v>
      </c>
      <c r="GT25" s="3">
        <v>1662</v>
      </c>
      <c r="GU25" s="3">
        <v>1562</v>
      </c>
      <c r="GV25" s="3">
        <v>1614</v>
      </c>
      <c r="GW25" s="3">
        <v>1683</v>
      </c>
      <c r="GX25" s="3">
        <v>1547</v>
      </c>
      <c r="GY25" s="3">
        <v>1599</v>
      </c>
      <c r="GZ25" s="3">
        <v>1571</v>
      </c>
      <c r="HA25" s="3">
        <v>1475</v>
      </c>
      <c r="HB25" s="3">
        <v>1626</v>
      </c>
      <c r="HC25" s="3">
        <v>2264</v>
      </c>
      <c r="HD25" s="3">
        <v>2085</v>
      </c>
      <c r="HE25" s="3">
        <v>2020</v>
      </c>
      <c r="HF25" s="3">
        <v>1987</v>
      </c>
      <c r="HG25" s="3">
        <v>2029</v>
      </c>
      <c r="HH25" s="3">
        <v>2007</v>
      </c>
      <c r="HI25" s="3">
        <v>2030</v>
      </c>
      <c r="HJ25" s="3">
        <v>2025</v>
      </c>
      <c r="HK25" s="3">
        <v>2000</v>
      </c>
      <c r="HL25" s="3">
        <v>1931</v>
      </c>
      <c r="HM25" s="3">
        <v>2019</v>
      </c>
      <c r="HN25" s="3">
        <v>1644</v>
      </c>
      <c r="HO25" s="3">
        <v>1599</v>
      </c>
      <c r="HP25" s="3">
        <v>1684</v>
      </c>
      <c r="HQ25" s="3">
        <v>1630</v>
      </c>
      <c r="HR25" s="3">
        <v>1819</v>
      </c>
      <c r="HS25" s="3">
        <v>1555</v>
      </c>
      <c r="HT25" s="3">
        <v>1446</v>
      </c>
      <c r="HU25" s="3">
        <v>1547</v>
      </c>
      <c r="HV25" s="3">
        <v>1707</v>
      </c>
      <c r="HW25" s="3">
        <v>1816</v>
      </c>
      <c r="HX25" s="3">
        <v>1825</v>
      </c>
      <c r="HY25" s="3">
        <v>1579</v>
      </c>
      <c r="HZ25" s="3">
        <v>1744</v>
      </c>
      <c r="IA25" s="3">
        <v>1538</v>
      </c>
      <c r="IB25" s="3">
        <v>1563</v>
      </c>
      <c r="IC25" s="3">
        <v>1578</v>
      </c>
      <c r="ID25" s="3">
        <v>1560</v>
      </c>
      <c r="IE25" s="3">
        <v>1497</v>
      </c>
      <c r="IF25" s="3">
        <v>2167</v>
      </c>
      <c r="IG25" s="3">
        <v>1807</v>
      </c>
      <c r="IH25" s="3">
        <v>1936</v>
      </c>
      <c r="II25" s="3">
        <v>1763</v>
      </c>
      <c r="IJ25" s="3">
        <v>1485</v>
      </c>
      <c r="IK25" s="3">
        <v>1619</v>
      </c>
      <c r="IL25" s="3">
        <v>1458</v>
      </c>
      <c r="IM25" s="3">
        <v>1479</v>
      </c>
      <c r="IN25" s="3">
        <v>1590</v>
      </c>
      <c r="IO25" s="3">
        <v>1475</v>
      </c>
      <c r="IP25" s="3">
        <v>1461</v>
      </c>
      <c r="IQ25" s="3">
        <v>1499</v>
      </c>
      <c r="IR25" s="3">
        <v>1531</v>
      </c>
      <c r="IS25" s="3">
        <v>1645</v>
      </c>
      <c r="IT25" s="3">
        <v>1545</v>
      </c>
      <c r="IU25" s="3">
        <v>1702</v>
      </c>
      <c r="IV25" s="3">
        <v>1566</v>
      </c>
      <c r="IW25" s="3">
        <v>1527</v>
      </c>
      <c r="IX25" s="3">
        <v>1515</v>
      </c>
      <c r="IY25" s="3">
        <v>1596</v>
      </c>
      <c r="IZ25" s="3">
        <v>1522</v>
      </c>
      <c r="JA25" s="3">
        <v>1558</v>
      </c>
      <c r="JB25" s="3">
        <v>1484</v>
      </c>
      <c r="JC25" s="3">
        <v>1471</v>
      </c>
      <c r="JD25" s="3">
        <v>1501</v>
      </c>
      <c r="JE25" s="3">
        <v>1542</v>
      </c>
      <c r="JF25" s="3">
        <v>1524</v>
      </c>
      <c r="JG25" s="3">
        <v>1609</v>
      </c>
      <c r="JH25" s="3">
        <v>1535</v>
      </c>
      <c r="JI25" s="3">
        <v>1553</v>
      </c>
      <c r="JJ25" s="3">
        <v>1515</v>
      </c>
      <c r="JK25" s="3">
        <v>1548</v>
      </c>
      <c r="JL25" s="3">
        <v>1543</v>
      </c>
      <c r="JM25" s="3">
        <v>1463</v>
      </c>
      <c r="JN25" s="3">
        <v>1759</v>
      </c>
      <c r="JO25" s="3">
        <v>1500</v>
      </c>
      <c r="JP25" s="3">
        <v>1465</v>
      </c>
      <c r="JQ25" s="3">
        <v>1448</v>
      </c>
      <c r="JR25" s="3">
        <v>1572</v>
      </c>
      <c r="JS25" s="3">
        <v>1592</v>
      </c>
      <c r="JT25" s="3">
        <v>1625</v>
      </c>
      <c r="JU25" s="3">
        <v>1569</v>
      </c>
      <c r="JV25" s="3">
        <v>1566</v>
      </c>
      <c r="JW25" s="3">
        <v>4606</v>
      </c>
      <c r="JX25" s="3">
        <v>1621</v>
      </c>
      <c r="JY25" s="3">
        <v>1860</v>
      </c>
      <c r="JZ25" s="3">
        <v>1945</v>
      </c>
      <c r="KA25" s="3">
        <v>1657</v>
      </c>
      <c r="KB25" s="3">
        <v>2127</v>
      </c>
      <c r="KC25" s="3">
        <v>2344</v>
      </c>
      <c r="KD25" s="3">
        <v>1867</v>
      </c>
      <c r="KE25" s="3">
        <v>1860</v>
      </c>
      <c r="KF25" s="3">
        <v>1677</v>
      </c>
      <c r="KG25" s="3">
        <v>1907</v>
      </c>
      <c r="KH25" s="3">
        <v>1918</v>
      </c>
      <c r="KI25" s="3">
        <v>2325</v>
      </c>
      <c r="KJ25" s="3">
        <v>1776</v>
      </c>
      <c r="KK25" s="3">
        <v>1836</v>
      </c>
      <c r="KL25" s="3">
        <v>1884</v>
      </c>
      <c r="KM25" s="3">
        <v>1899</v>
      </c>
      <c r="KN25" s="3">
        <v>1847</v>
      </c>
      <c r="KO25" s="3">
        <v>2368</v>
      </c>
      <c r="KP25" s="3">
        <v>2579</v>
      </c>
      <c r="KQ25" s="3">
        <v>2092</v>
      </c>
      <c r="KR25" s="3">
        <v>2152</v>
      </c>
      <c r="KS25" s="3">
        <v>1945</v>
      </c>
      <c r="KT25" s="3">
        <v>2074</v>
      </c>
      <c r="KU25" s="3">
        <v>1570</v>
      </c>
      <c r="KV25" s="3">
        <v>1807</v>
      </c>
      <c r="KW25" s="3">
        <v>2537</v>
      </c>
      <c r="KX25" s="3">
        <v>2050</v>
      </c>
      <c r="KY25" s="3">
        <v>1994</v>
      </c>
      <c r="KZ25" s="3">
        <v>2063</v>
      </c>
      <c r="LA25" s="3">
        <v>1746</v>
      </c>
      <c r="LB25" s="3">
        <v>2521</v>
      </c>
      <c r="LC25" s="3">
        <v>2537</v>
      </c>
      <c r="LD25" s="3">
        <v>1602</v>
      </c>
      <c r="LE25" s="3">
        <v>1480</v>
      </c>
      <c r="LF25" s="3">
        <v>1495</v>
      </c>
      <c r="LG25" s="3">
        <v>1426</v>
      </c>
      <c r="LH25" s="3">
        <v>1374</v>
      </c>
      <c r="LI25" s="3">
        <v>1417</v>
      </c>
      <c r="LJ25" s="3">
        <v>1666</v>
      </c>
      <c r="LK25" s="3">
        <v>1547</v>
      </c>
      <c r="LL25" s="3">
        <v>1458</v>
      </c>
      <c r="LM25" s="3">
        <v>1460</v>
      </c>
      <c r="LN25" s="3">
        <v>1538</v>
      </c>
      <c r="LO25" s="3">
        <v>1691</v>
      </c>
      <c r="LP25" s="3">
        <v>1663</v>
      </c>
      <c r="LQ25" s="3">
        <v>1664</v>
      </c>
      <c r="LR25" s="3">
        <v>1522</v>
      </c>
      <c r="LS25" s="3">
        <v>1745</v>
      </c>
      <c r="LT25" s="3">
        <v>1711</v>
      </c>
      <c r="LU25" s="3">
        <v>1693</v>
      </c>
      <c r="LV25" s="3">
        <v>1705</v>
      </c>
      <c r="LW25" s="3">
        <v>1816</v>
      </c>
      <c r="LX25" s="3">
        <v>1656</v>
      </c>
      <c r="LY25" s="3">
        <v>1488</v>
      </c>
      <c r="LZ25" s="3">
        <v>1621</v>
      </c>
      <c r="MA25" s="3">
        <v>1613</v>
      </c>
      <c r="MB25" s="3">
        <v>1860</v>
      </c>
      <c r="MC25" s="3">
        <v>1692</v>
      </c>
      <c r="MD25" s="3">
        <v>1595</v>
      </c>
      <c r="ME25" s="3">
        <v>1607</v>
      </c>
      <c r="MF25" s="3">
        <v>1703</v>
      </c>
      <c r="MG25" s="3">
        <v>1884</v>
      </c>
      <c r="MH25" s="3">
        <v>1875</v>
      </c>
      <c r="MI25" s="3">
        <v>1564</v>
      </c>
      <c r="MJ25" s="3">
        <v>1682</v>
      </c>
      <c r="MK25" s="3">
        <v>1619</v>
      </c>
      <c r="ML25" s="3">
        <v>1472</v>
      </c>
      <c r="MM25" s="3">
        <v>1564</v>
      </c>
      <c r="MN25" s="3">
        <v>1604</v>
      </c>
      <c r="MO25" s="3">
        <v>1381</v>
      </c>
      <c r="MP25" s="3">
        <v>1556</v>
      </c>
      <c r="MQ25" s="3">
        <v>1526</v>
      </c>
      <c r="MR25" s="3">
        <v>1551</v>
      </c>
      <c r="MS25" s="3">
        <v>1505</v>
      </c>
      <c r="MT25" s="3">
        <v>1828</v>
      </c>
      <c r="MU25" s="3">
        <v>1557</v>
      </c>
      <c r="MV25" s="3">
        <v>1906</v>
      </c>
      <c r="MW25" s="3">
        <v>1683</v>
      </c>
      <c r="MX25" s="3">
        <v>1621</v>
      </c>
      <c r="MY25" s="3">
        <v>1596</v>
      </c>
      <c r="MZ25" s="3">
        <v>1562</v>
      </c>
      <c r="NA25" s="3">
        <v>1886</v>
      </c>
      <c r="NB25" s="3">
        <v>1607</v>
      </c>
      <c r="NC25" s="3">
        <v>1687</v>
      </c>
      <c r="ND25" s="3">
        <v>1515</v>
      </c>
      <c r="NE25" s="3">
        <v>1428</v>
      </c>
      <c r="NF25" s="3">
        <v>1392</v>
      </c>
      <c r="NG25" s="3">
        <v>1468</v>
      </c>
      <c r="NH25" s="3">
        <v>1583</v>
      </c>
      <c r="NI25" s="3">
        <v>1529</v>
      </c>
      <c r="NJ25" s="3">
        <v>1405</v>
      </c>
      <c r="NK25" s="3">
        <v>1353</v>
      </c>
      <c r="NL25" s="3">
        <v>1491</v>
      </c>
      <c r="NM25" s="3">
        <v>1555</v>
      </c>
      <c r="NN25" s="3">
        <v>1570</v>
      </c>
      <c r="NO25" s="3">
        <v>1591</v>
      </c>
      <c r="NP25" s="3">
        <v>1596</v>
      </c>
      <c r="NQ25" s="3">
        <v>1607</v>
      </c>
      <c r="NR25" s="3">
        <v>1530</v>
      </c>
      <c r="NS25" s="3">
        <v>1562</v>
      </c>
      <c r="NT25" s="3">
        <v>1524</v>
      </c>
      <c r="NU25" s="3">
        <v>1564</v>
      </c>
      <c r="NV25" s="3">
        <v>1726</v>
      </c>
      <c r="NW25" s="3">
        <v>1536</v>
      </c>
      <c r="NX25" s="3">
        <v>1437</v>
      </c>
      <c r="NY25" s="3">
        <v>1493</v>
      </c>
      <c r="NZ25" s="3">
        <v>1631</v>
      </c>
    </row>
    <row r="26" spans="1:390" x14ac:dyDescent="0.35">
      <c r="A26" t="s">
        <v>87</v>
      </c>
      <c r="B26" s="3">
        <v>1485</v>
      </c>
      <c r="C26" s="3">
        <v>1431</v>
      </c>
      <c r="D26" s="3">
        <v>1488</v>
      </c>
      <c r="E26" s="3">
        <v>1564</v>
      </c>
      <c r="F26" s="3">
        <v>1533</v>
      </c>
      <c r="G26" s="3">
        <v>1606</v>
      </c>
      <c r="H26" s="3">
        <v>1672</v>
      </c>
      <c r="I26" s="3">
        <v>1418</v>
      </c>
      <c r="J26" s="3">
        <v>1362</v>
      </c>
      <c r="K26" s="3">
        <v>1412</v>
      </c>
      <c r="L26" s="3">
        <v>1548</v>
      </c>
      <c r="M26" s="3">
        <v>1423</v>
      </c>
      <c r="N26" s="3">
        <v>1544</v>
      </c>
      <c r="O26" s="3">
        <v>1574</v>
      </c>
      <c r="P26" s="3">
        <v>1525</v>
      </c>
      <c r="Q26" s="3">
        <v>1363</v>
      </c>
      <c r="R26" s="3">
        <v>1713</v>
      </c>
      <c r="S26" s="3">
        <v>1430</v>
      </c>
      <c r="T26" s="3">
        <v>1468</v>
      </c>
      <c r="U26" s="3">
        <v>1555</v>
      </c>
      <c r="V26" s="3">
        <v>1472</v>
      </c>
      <c r="W26" s="3">
        <v>1619</v>
      </c>
      <c r="X26" s="3">
        <v>1679</v>
      </c>
      <c r="Y26" s="3">
        <v>1624</v>
      </c>
      <c r="Z26" s="3">
        <v>1713</v>
      </c>
      <c r="AA26" s="3">
        <v>1493</v>
      </c>
      <c r="AB26" s="3">
        <v>1353</v>
      </c>
      <c r="AC26" s="3">
        <v>1685</v>
      </c>
      <c r="AD26" s="3">
        <v>1491</v>
      </c>
      <c r="AE26" s="3">
        <v>1611</v>
      </c>
      <c r="AF26" s="3">
        <v>1627</v>
      </c>
      <c r="AG26" s="3">
        <v>1752</v>
      </c>
      <c r="AH26" s="3">
        <v>1682</v>
      </c>
      <c r="AI26" s="3">
        <v>2033</v>
      </c>
      <c r="AJ26" s="3">
        <v>1933</v>
      </c>
      <c r="AK26" s="3">
        <v>1837</v>
      </c>
      <c r="AL26" s="3">
        <v>1733</v>
      </c>
      <c r="AM26" s="3">
        <v>2125</v>
      </c>
      <c r="AN26" s="3">
        <v>2154</v>
      </c>
      <c r="AO26" s="3">
        <v>1717</v>
      </c>
      <c r="AP26" s="3">
        <v>1655</v>
      </c>
      <c r="AQ26" s="3">
        <v>1566</v>
      </c>
      <c r="AR26" s="3">
        <v>1575</v>
      </c>
      <c r="AS26" s="3">
        <v>1373</v>
      </c>
      <c r="AT26" s="3">
        <v>1583</v>
      </c>
      <c r="AU26" s="3">
        <v>1649</v>
      </c>
      <c r="AV26" s="3">
        <v>1611</v>
      </c>
      <c r="AW26" s="3">
        <v>1512</v>
      </c>
      <c r="AX26" s="3">
        <v>1370</v>
      </c>
      <c r="AY26" s="3">
        <v>1351</v>
      </c>
      <c r="AZ26" s="3">
        <v>1661</v>
      </c>
      <c r="BA26" s="3">
        <v>1688</v>
      </c>
      <c r="BB26" s="3">
        <v>1858</v>
      </c>
      <c r="BC26" s="3">
        <v>1519</v>
      </c>
      <c r="BD26" s="3">
        <v>1522</v>
      </c>
      <c r="BE26" s="3">
        <v>1495</v>
      </c>
      <c r="BF26" s="3">
        <v>1919</v>
      </c>
      <c r="BG26" s="3">
        <v>2014</v>
      </c>
      <c r="BH26" s="3">
        <v>1834</v>
      </c>
      <c r="BI26" s="3">
        <v>1502</v>
      </c>
      <c r="BJ26" s="3">
        <v>1771</v>
      </c>
      <c r="BK26" s="3">
        <v>2020</v>
      </c>
      <c r="BL26" s="3">
        <v>1518</v>
      </c>
      <c r="BM26" s="3">
        <v>1543</v>
      </c>
      <c r="BN26" s="3">
        <v>1482</v>
      </c>
      <c r="BO26" s="3">
        <v>1794</v>
      </c>
      <c r="BP26" s="3">
        <v>1423</v>
      </c>
      <c r="BQ26" s="3">
        <v>1414</v>
      </c>
      <c r="BR26" s="3">
        <v>1620</v>
      </c>
      <c r="BS26" s="3">
        <v>1480</v>
      </c>
      <c r="BT26" s="3">
        <v>1522</v>
      </c>
      <c r="BU26" s="3">
        <v>1543</v>
      </c>
      <c r="BV26" s="3">
        <v>1598</v>
      </c>
      <c r="BW26" s="3">
        <v>1611</v>
      </c>
      <c r="BX26" s="3">
        <v>1564</v>
      </c>
      <c r="BY26" s="3">
        <v>1706</v>
      </c>
      <c r="BZ26" s="3">
        <v>1435</v>
      </c>
      <c r="CA26" s="3">
        <v>1526</v>
      </c>
      <c r="CB26" s="3">
        <v>1466</v>
      </c>
      <c r="CC26" s="3">
        <v>1359</v>
      </c>
      <c r="CD26" s="3">
        <v>1443</v>
      </c>
      <c r="CE26" s="3">
        <v>1470</v>
      </c>
      <c r="CF26" s="3">
        <v>1310</v>
      </c>
      <c r="CG26" s="3">
        <v>1449</v>
      </c>
      <c r="CH26" s="3">
        <v>1440</v>
      </c>
      <c r="CI26" s="3">
        <v>1406</v>
      </c>
      <c r="CJ26" s="3">
        <v>1565</v>
      </c>
      <c r="CK26" s="3">
        <v>1445</v>
      </c>
      <c r="CL26" s="3">
        <v>1588</v>
      </c>
      <c r="CM26" s="3">
        <v>1733</v>
      </c>
      <c r="CN26" s="3">
        <v>1660</v>
      </c>
      <c r="CO26" s="3">
        <v>2027</v>
      </c>
      <c r="CP26" s="3">
        <v>1670</v>
      </c>
      <c r="CQ26" s="3">
        <v>1849</v>
      </c>
      <c r="CR26" s="3">
        <v>1626</v>
      </c>
      <c r="CS26" s="3">
        <v>1939</v>
      </c>
      <c r="CT26" s="3">
        <v>1669</v>
      </c>
      <c r="CU26" s="3">
        <v>1638</v>
      </c>
      <c r="CV26" s="3">
        <v>1752</v>
      </c>
      <c r="CW26" s="3">
        <v>1403</v>
      </c>
      <c r="CX26" s="3">
        <v>1824</v>
      </c>
      <c r="CY26" s="3">
        <v>1623</v>
      </c>
      <c r="CZ26" s="3">
        <v>1607</v>
      </c>
      <c r="DA26" s="3">
        <v>1528</v>
      </c>
      <c r="DB26" s="3">
        <v>1554</v>
      </c>
      <c r="DC26" s="3">
        <v>1649</v>
      </c>
      <c r="DD26" s="3">
        <v>1654</v>
      </c>
      <c r="DE26" s="3">
        <v>1908</v>
      </c>
      <c r="DF26" s="3">
        <v>1785</v>
      </c>
      <c r="DG26" s="3">
        <v>1722</v>
      </c>
      <c r="DH26" s="3">
        <v>1776</v>
      </c>
      <c r="DI26" s="3">
        <v>1627</v>
      </c>
      <c r="DJ26" s="3">
        <v>2079</v>
      </c>
      <c r="DK26" s="3">
        <v>1548</v>
      </c>
      <c r="DL26" s="3">
        <v>1602</v>
      </c>
      <c r="DM26" s="3">
        <v>1847</v>
      </c>
      <c r="DN26" s="3">
        <v>1771</v>
      </c>
      <c r="DO26" s="3">
        <v>1836</v>
      </c>
      <c r="DP26" s="3">
        <v>1748</v>
      </c>
      <c r="DQ26" s="3">
        <v>1907</v>
      </c>
      <c r="DR26" s="3">
        <v>1905</v>
      </c>
      <c r="DS26" s="3">
        <v>1952</v>
      </c>
      <c r="DT26" s="3">
        <v>2040</v>
      </c>
      <c r="DU26" s="3">
        <v>1914</v>
      </c>
      <c r="DV26" s="3">
        <v>1586</v>
      </c>
      <c r="DW26" s="3">
        <v>1522</v>
      </c>
      <c r="DX26" s="3">
        <v>1869</v>
      </c>
      <c r="DY26" s="3">
        <v>1545</v>
      </c>
      <c r="DZ26" s="3">
        <v>1629</v>
      </c>
      <c r="EA26" s="3">
        <v>1681</v>
      </c>
      <c r="EB26" s="3">
        <v>1907</v>
      </c>
      <c r="EC26" s="3">
        <v>1541</v>
      </c>
      <c r="ED26" s="3">
        <v>1613</v>
      </c>
      <c r="EE26" s="3">
        <v>1384</v>
      </c>
      <c r="EF26" s="3">
        <v>1811</v>
      </c>
      <c r="EG26" s="3">
        <v>1783</v>
      </c>
      <c r="EH26" s="3">
        <v>1469</v>
      </c>
      <c r="EI26" s="3">
        <v>1631</v>
      </c>
      <c r="EJ26" s="3">
        <v>1582</v>
      </c>
      <c r="EK26" s="3">
        <v>1502</v>
      </c>
      <c r="EL26" s="3">
        <v>1495</v>
      </c>
      <c r="EM26" s="3">
        <v>1475</v>
      </c>
      <c r="EN26" s="3">
        <v>1462</v>
      </c>
      <c r="EO26" s="3">
        <v>1645</v>
      </c>
      <c r="EP26" s="3">
        <v>1579</v>
      </c>
      <c r="EQ26" s="3">
        <v>1658</v>
      </c>
      <c r="ER26" s="3">
        <v>1539</v>
      </c>
      <c r="ES26" s="3">
        <v>1487</v>
      </c>
      <c r="ET26" s="3">
        <v>1665</v>
      </c>
      <c r="EU26" s="3">
        <v>1636</v>
      </c>
      <c r="EV26" s="3">
        <v>1700</v>
      </c>
      <c r="EW26" s="3">
        <v>1685</v>
      </c>
      <c r="EX26" s="3">
        <v>1587</v>
      </c>
      <c r="EY26" s="3">
        <v>1679</v>
      </c>
      <c r="EZ26" s="3">
        <v>1557</v>
      </c>
      <c r="FA26" s="3">
        <v>1339</v>
      </c>
      <c r="FB26" s="3">
        <v>1352</v>
      </c>
      <c r="FC26" s="3">
        <v>1442</v>
      </c>
      <c r="FD26" s="3">
        <v>1648</v>
      </c>
      <c r="FE26" s="3">
        <v>1494</v>
      </c>
      <c r="FF26" s="3">
        <v>1606</v>
      </c>
      <c r="FG26" s="3">
        <v>1594</v>
      </c>
      <c r="FH26" s="3">
        <v>1480</v>
      </c>
      <c r="FI26" s="3">
        <v>1530</v>
      </c>
      <c r="FJ26" s="3">
        <v>1373</v>
      </c>
      <c r="FK26" s="3">
        <v>1462</v>
      </c>
      <c r="FL26" s="3">
        <v>1361</v>
      </c>
      <c r="FM26" s="3">
        <v>1479</v>
      </c>
      <c r="FN26" s="3">
        <v>1586</v>
      </c>
      <c r="FO26" s="3">
        <v>1522</v>
      </c>
      <c r="FP26" s="3">
        <v>1727</v>
      </c>
      <c r="FQ26" s="3">
        <v>1698</v>
      </c>
      <c r="FR26" s="3">
        <v>1611</v>
      </c>
      <c r="FS26" s="3">
        <v>1598</v>
      </c>
      <c r="FT26" s="3">
        <v>1842</v>
      </c>
      <c r="FU26" s="3">
        <v>1578</v>
      </c>
      <c r="FV26" s="3">
        <v>1521</v>
      </c>
      <c r="FW26" s="3">
        <v>1607</v>
      </c>
      <c r="FX26" s="3">
        <v>1596</v>
      </c>
      <c r="FY26" s="3">
        <v>1622</v>
      </c>
      <c r="FZ26" s="3">
        <v>1457</v>
      </c>
      <c r="GA26" s="3">
        <v>1333</v>
      </c>
      <c r="GB26" s="3">
        <v>1676</v>
      </c>
      <c r="GC26" s="3">
        <v>1532</v>
      </c>
      <c r="GD26" s="3">
        <v>1494</v>
      </c>
      <c r="GE26" s="3">
        <v>1686</v>
      </c>
      <c r="GF26" s="3">
        <v>1606</v>
      </c>
      <c r="GG26" s="3">
        <v>1446</v>
      </c>
      <c r="GH26" s="3">
        <v>1526</v>
      </c>
      <c r="GI26" s="3">
        <v>1849</v>
      </c>
      <c r="GJ26" s="3">
        <v>1802</v>
      </c>
      <c r="GK26" s="3">
        <v>1909</v>
      </c>
      <c r="GL26" s="3">
        <v>1965</v>
      </c>
      <c r="GM26" s="3">
        <v>1984</v>
      </c>
      <c r="GN26" s="3">
        <v>1798</v>
      </c>
      <c r="GO26" s="3">
        <v>1491</v>
      </c>
      <c r="GP26" s="3">
        <v>1507</v>
      </c>
      <c r="GQ26" s="3">
        <v>1522</v>
      </c>
      <c r="GR26" s="3">
        <v>1555</v>
      </c>
      <c r="GS26" s="3">
        <v>1561</v>
      </c>
      <c r="GT26" s="3">
        <v>1676</v>
      </c>
      <c r="GU26" s="3">
        <v>1569</v>
      </c>
      <c r="GV26" s="3">
        <v>1639</v>
      </c>
      <c r="GW26" s="3">
        <v>1687</v>
      </c>
      <c r="GX26" s="3">
        <v>1555</v>
      </c>
      <c r="GY26" s="3">
        <v>1609</v>
      </c>
      <c r="GZ26" s="3">
        <v>1565</v>
      </c>
      <c r="HA26" s="3">
        <v>1480</v>
      </c>
      <c r="HB26" s="3">
        <v>1633</v>
      </c>
      <c r="HC26" s="3">
        <v>2287</v>
      </c>
      <c r="HD26" s="3">
        <v>2109</v>
      </c>
      <c r="HE26" s="3">
        <v>2037</v>
      </c>
      <c r="HF26" s="3">
        <v>1998</v>
      </c>
      <c r="HG26" s="3">
        <v>2033</v>
      </c>
      <c r="HH26" s="3">
        <v>2021</v>
      </c>
      <c r="HI26" s="3">
        <v>2053</v>
      </c>
      <c r="HJ26" s="3">
        <v>2029</v>
      </c>
      <c r="HK26" s="3">
        <v>2013</v>
      </c>
      <c r="HL26" s="3">
        <v>1953</v>
      </c>
      <c r="HM26" s="3">
        <v>2039</v>
      </c>
      <c r="HN26" s="3">
        <v>1656</v>
      </c>
      <c r="HO26" s="3">
        <v>1607</v>
      </c>
      <c r="HP26" s="3">
        <v>1692</v>
      </c>
      <c r="HQ26" s="3">
        <v>1649</v>
      </c>
      <c r="HR26" s="3">
        <v>1842</v>
      </c>
      <c r="HS26" s="3">
        <v>1571</v>
      </c>
      <c r="HT26" s="3">
        <v>1467</v>
      </c>
      <c r="HU26" s="3">
        <v>1578</v>
      </c>
      <c r="HV26" s="3">
        <v>1708</v>
      </c>
      <c r="HW26" s="3">
        <v>1839</v>
      </c>
      <c r="HX26" s="3">
        <v>1842</v>
      </c>
      <c r="HY26" s="3">
        <v>1591</v>
      </c>
      <c r="HZ26" s="3">
        <v>1749</v>
      </c>
      <c r="IA26" s="3">
        <v>1564</v>
      </c>
      <c r="IB26" s="3">
        <v>1604</v>
      </c>
      <c r="IC26" s="3">
        <v>1594</v>
      </c>
      <c r="ID26" s="3">
        <v>1577</v>
      </c>
      <c r="IE26" s="3">
        <v>1520</v>
      </c>
      <c r="IF26" s="3">
        <v>2189</v>
      </c>
      <c r="IG26" s="3">
        <v>1816</v>
      </c>
      <c r="IH26" s="3">
        <v>1945</v>
      </c>
      <c r="II26" s="3">
        <v>1776</v>
      </c>
      <c r="IJ26" s="3">
        <v>1501</v>
      </c>
      <c r="IK26" s="3">
        <v>1634</v>
      </c>
      <c r="IL26" s="3">
        <v>1479</v>
      </c>
      <c r="IM26" s="3">
        <v>1498</v>
      </c>
      <c r="IN26" s="3">
        <v>1608</v>
      </c>
      <c r="IO26" s="3">
        <v>1481</v>
      </c>
      <c r="IP26" s="3">
        <v>1471</v>
      </c>
      <c r="IQ26" s="3">
        <v>1518</v>
      </c>
      <c r="IR26" s="3">
        <v>1545</v>
      </c>
      <c r="IS26" s="3">
        <v>1655</v>
      </c>
      <c r="IT26" s="3">
        <v>1561</v>
      </c>
      <c r="IU26" s="3">
        <v>1714</v>
      </c>
      <c r="IV26" s="3">
        <v>1581</v>
      </c>
      <c r="IW26" s="3">
        <v>1543</v>
      </c>
      <c r="IX26" s="3">
        <v>1522</v>
      </c>
      <c r="IY26" s="3">
        <v>1611</v>
      </c>
      <c r="IZ26" s="3">
        <v>1522</v>
      </c>
      <c r="JA26" s="3">
        <v>1561</v>
      </c>
      <c r="JB26" s="3">
        <v>1503</v>
      </c>
      <c r="JC26" s="3">
        <v>1492</v>
      </c>
      <c r="JD26" s="3">
        <v>1514</v>
      </c>
      <c r="JE26" s="3">
        <v>1555</v>
      </c>
      <c r="JF26" s="3">
        <v>1522</v>
      </c>
      <c r="JG26" s="3">
        <v>1607</v>
      </c>
      <c r="JH26" s="3">
        <v>1542</v>
      </c>
      <c r="JI26" s="3">
        <v>1550</v>
      </c>
      <c r="JJ26" s="3">
        <v>1530</v>
      </c>
      <c r="JK26" s="3">
        <v>1554</v>
      </c>
      <c r="JL26" s="3">
        <v>1566</v>
      </c>
      <c r="JM26" s="3">
        <v>1490</v>
      </c>
      <c r="JN26" s="3">
        <v>1776</v>
      </c>
      <c r="JO26" s="3">
        <v>1522</v>
      </c>
      <c r="JP26" s="3">
        <v>1486</v>
      </c>
      <c r="JQ26" s="3">
        <v>1457</v>
      </c>
      <c r="JR26" s="3">
        <v>1564</v>
      </c>
      <c r="JS26" s="3">
        <v>1557</v>
      </c>
      <c r="JT26" s="3">
        <v>1637</v>
      </c>
      <c r="JU26" s="3">
        <v>1583</v>
      </c>
      <c r="JV26" s="3">
        <v>1573</v>
      </c>
      <c r="JW26" s="3">
        <v>4703</v>
      </c>
      <c r="JX26" s="3">
        <v>1621</v>
      </c>
      <c r="JY26" s="3">
        <v>1886</v>
      </c>
      <c r="JZ26" s="3">
        <v>1945</v>
      </c>
      <c r="KA26" s="3">
        <v>1683</v>
      </c>
      <c r="KB26" s="3">
        <v>2149</v>
      </c>
      <c r="KC26" s="3">
        <v>2376</v>
      </c>
      <c r="KD26" s="3">
        <v>1877</v>
      </c>
      <c r="KE26" s="3">
        <v>1865</v>
      </c>
      <c r="KF26" s="3">
        <v>1687</v>
      </c>
      <c r="KG26" s="3">
        <v>1929</v>
      </c>
      <c r="KH26" s="3">
        <v>1940</v>
      </c>
      <c r="KI26" s="3">
        <v>2356</v>
      </c>
      <c r="KJ26" s="3">
        <v>1802</v>
      </c>
      <c r="KK26" s="3">
        <v>1860</v>
      </c>
      <c r="KL26" s="3">
        <v>1881</v>
      </c>
      <c r="KM26" s="3">
        <v>1905</v>
      </c>
      <c r="KN26" s="3">
        <v>1860</v>
      </c>
      <c r="KO26" s="3">
        <v>2396</v>
      </c>
      <c r="KP26" s="3">
        <v>2621</v>
      </c>
      <c r="KQ26" s="3">
        <v>2109</v>
      </c>
      <c r="KR26" s="3">
        <v>2175</v>
      </c>
      <c r="KS26" s="3">
        <v>1957</v>
      </c>
      <c r="KT26" s="3">
        <v>2098</v>
      </c>
      <c r="KU26" s="3">
        <v>1560</v>
      </c>
      <c r="KV26" s="3">
        <v>1811</v>
      </c>
      <c r="KW26" s="3">
        <v>2551</v>
      </c>
      <c r="KX26" s="3">
        <v>2082</v>
      </c>
      <c r="KY26" s="3">
        <v>2014</v>
      </c>
      <c r="KZ26" s="3">
        <v>2092</v>
      </c>
      <c r="LA26" s="3">
        <v>1765</v>
      </c>
      <c r="LB26" s="3">
        <v>2537</v>
      </c>
      <c r="LC26" s="3">
        <v>2559</v>
      </c>
      <c r="LD26" s="3">
        <v>1636</v>
      </c>
      <c r="LE26" s="3">
        <v>1509</v>
      </c>
      <c r="LF26" s="3">
        <v>1505</v>
      </c>
      <c r="LG26" s="3">
        <v>1457</v>
      </c>
      <c r="LH26" s="3">
        <v>1394</v>
      </c>
      <c r="LI26" s="3">
        <v>1445</v>
      </c>
      <c r="LJ26" s="3">
        <v>1689</v>
      </c>
      <c r="LK26" s="3">
        <v>1576</v>
      </c>
      <c r="LL26" s="3">
        <v>1491</v>
      </c>
      <c r="LM26" s="3">
        <v>1476</v>
      </c>
      <c r="LN26" s="3">
        <v>1557</v>
      </c>
      <c r="LO26" s="3">
        <v>1691</v>
      </c>
      <c r="LP26" s="3">
        <v>1666</v>
      </c>
      <c r="LQ26" s="3">
        <v>1679</v>
      </c>
      <c r="LR26" s="3">
        <v>1545</v>
      </c>
      <c r="LS26" s="3">
        <v>1763</v>
      </c>
      <c r="LT26" s="3">
        <v>1741</v>
      </c>
      <c r="LU26" s="3">
        <v>1714</v>
      </c>
      <c r="LV26" s="3">
        <v>1718</v>
      </c>
      <c r="LW26" s="3">
        <v>1832</v>
      </c>
      <c r="LX26" s="3">
        <v>1651</v>
      </c>
      <c r="LY26" s="3">
        <v>1507</v>
      </c>
      <c r="LZ26" s="3">
        <v>1627</v>
      </c>
      <c r="MA26" s="3">
        <v>1649</v>
      </c>
      <c r="MB26" s="3">
        <v>1875</v>
      </c>
      <c r="MC26" s="3">
        <v>1707</v>
      </c>
      <c r="MD26" s="3">
        <v>1620</v>
      </c>
      <c r="ME26" s="3">
        <v>1615</v>
      </c>
      <c r="MF26" s="3">
        <v>1722</v>
      </c>
      <c r="MG26" s="3">
        <v>1896</v>
      </c>
      <c r="MH26" s="3">
        <v>1884</v>
      </c>
      <c r="MI26" s="3">
        <v>1586</v>
      </c>
      <c r="MJ26" s="3">
        <v>1684</v>
      </c>
      <c r="MK26" s="3">
        <v>1619</v>
      </c>
      <c r="ML26" s="3">
        <v>1467</v>
      </c>
      <c r="MM26" s="3">
        <v>1647</v>
      </c>
      <c r="MN26" s="3">
        <v>1653</v>
      </c>
      <c r="MO26" s="3">
        <v>1431</v>
      </c>
      <c r="MP26" s="3">
        <v>1540</v>
      </c>
      <c r="MQ26" s="3">
        <v>1542</v>
      </c>
      <c r="MR26" s="3">
        <v>1540</v>
      </c>
      <c r="MS26" s="3">
        <v>1509</v>
      </c>
      <c r="MT26" s="3">
        <v>1869</v>
      </c>
      <c r="MU26" s="3">
        <v>1583</v>
      </c>
      <c r="MV26" s="3">
        <v>1908</v>
      </c>
      <c r="MW26" s="3">
        <v>1688</v>
      </c>
      <c r="MX26" s="3">
        <v>1629</v>
      </c>
      <c r="MY26" s="3">
        <v>1671</v>
      </c>
      <c r="MZ26" s="3">
        <v>1590</v>
      </c>
      <c r="NA26" s="3">
        <v>1929</v>
      </c>
      <c r="NB26" s="3">
        <v>1654</v>
      </c>
      <c r="NC26" s="3">
        <v>1710</v>
      </c>
      <c r="ND26" s="3">
        <v>1511</v>
      </c>
      <c r="NE26" s="3">
        <v>1423</v>
      </c>
      <c r="NF26" s="3">
        <v>1390</v>
      </c>
      <c r="NG26" s="3">
        <v>1476</v>
      </c>
      <c r="NH26" s="3">
        <v>1583</v>
      </c>
      <c r="NI26" s="3">
        <v>1533</v>
      </c>
      <c r="NJ26" s="3">
        <v>1407</v>
      </c>
      <c r="NK26" s="3">
        <v>1364</v>
      </c>
      <c r="NL26" s="3">
        <v>1495</v>
      </c>
      <c r="NM26" s="3">
        <v>1556</v>
      </c>
      <c r="NN26" s="3">
        <v>1582</v>
      </c>
      <c r="NO26" s="3">
        <v>1612</v>
      </c>
      <c r="NP26" s="3">
        <v>1601</v>
      </c>
      <c r="NQ26" s="3">
        <v>1609</v>
      </c>
      <c r="NR26" s="3">
        <v>1547</v>
      </c>
      <c r="NS26" s="3">
        <v>1583</v>
      </c>
      <c r="NT26" s="3">
        <v>1551</v>
      </c>
      <c r="NU26" s="3">
        <v>1576</v>
      </c>
      <c r="NV26" s="3">
        <v>1739</v>
      </c>
      <c r="NW26" s="3">
        <v>1539</v>
      </c>
      <c r="NX26" s="3">
        <v>1430</v>
      </c>
      <c r="NY26" s="3">
        <v>1523</v>
      </c>
      <c r="NZ26" s="3">
        <v>1646</v>
      </c>
    </row>
    <row r="27" spans="1:390" x14ac:dyDescent="0.35">
      <c r="A27" t="s">
        <v>88</v>
      </c>
      <c r="B27" s="3">
        <v>1471</v>
      </c>
      <c r="C27" s="3">
        <v>1413</v>
      </c>
      <c r="D27" s="3">
        <v>1464</v>
      </c>
      <c r="E27" s="3">
        <v>1544</v>
      </c>
      <c r="F27" s="3">
        <v>1522</v>
      </c>
      <c r="G27" s="3">
        <v>1588</v>
      </c>
      <c r="H27" s="3">
        <v>1646</v>
      </c>
      <c r="I27" s="3">
        <v>1400</v>
      </c>
      <c r="J27" s="3">
        <v>1361</v>
      </c>
      <c r="K27" s="3">
        <v>1380</v>
      </c>
      <c r="L27" s="3">
        <v>1522</v>
      </c>
      <c r="M27" s="3">
        <v>1411</v>
      </c>
      <c r="N27" s="3">
        <v>1518</v>
      </c>
      <c r="O27" s="3">
        <v>1562</v>
      </c>
      <c r="P27" s="3">
        <v>1513</v>
      </c>
      <c r="Q27" s="3">
        <v>1335</v>
      </c>
      <c r="R27" s="3">
        <v>1690</v>
      </c>
      <c r="S27" s="3">
        <v>1410</v>
      </c>
      <c r="T27" s="3">
        <v>1472</v>
      </c>
      <c r="U27" s="3">
        <v>1528</v>
      </c>
      <c r="V27" s="3">
        <v>1454</v>
      </c>
      <c r="W27" s="3">
        <v>1607</v>
      </c>
      <c r="X27" s="3">
        <v>1649</v>
      </c>
      <c r="Y27" s="3">
        <v>1598</v>
      </c>
      <c r="Z27" s="3">
        <v>1691</v>
      </c>
      <c r="AA27" s="3">
        <v>1491</v>
      </c>
      <c r="AB27" s="3">
        <v>1341</v>
      </c>
      <c r="AC27" s="3">
        <v>1672</v>
      </c>
      <c r="AD27" s="3">
        <v>1453</v>
      </c>
      <c r="AE27" s="3">
        <v>1562</v>
      </c>
      <c r="AF27" s="3">
        <v>1611</v>
      </c>
      <c r="AG27" s="3">
        <v>1730</v>
      </c>
      <c r="AH27" s="3">
        <v>1687</v>
      </c>
      <c r="AI27" s="3">
        <v>2020</v>
      </c>
      <c r="AJ27" s="3">
        <v>1897</v>
      </c>
      <c r="AK27" s="3">
        <v>1829</v>
      </c>
      <c r="AL27" s="3">
        <v>1726</v>
      </c>
      <c r="AM27" s="3">
        <v>2114</v>
      </c>
      <c r="AN27" s="3">
        <v>2117</v>
      </c>
      <c r="AO27" s="3">
        <v>1692</v>
      </c>
      <c r="AP27" s="3">
        <v>1653</v>
      </c>
      <c r="AQ27" s="3">
        <v>1566</v>
      </c>
      <c r="AR27" s="3">
        <v>1569</v>
      </c>
      <c r="AS27" s="3">
        <v>1359</v>
      </c>
      <c r="AT27" s="3">
        <v>1559</v>
      </c>
      <c r="AU27" s="3">
        <v>1624</v>
      </c>
      <c r="AV27" s="3">
        <v>1603</v>
      </c>
      <c r="AW27" s="3">
        <v>1499</v>
      </c>
      <c r="AX27" s="3">
        <v>1356</v>
      </c>
      <c r="AY27" s="3">
        <v>1385</v>
      </c>
      <c r="AZ27" s="3">
        <v>1646</v>
      </c>
      <c r="BA27" s="3">
        <v>1656</v>
      </c>
      <c r="BB27" s="3">
        <v>1828</v>
      </c>
      <c r="BC27" s="3">
        <v>1511</v>
      </c>
      <c r="BD27" s="3">
        <v>1525</v>
      </c>
      <c r="BE27" s="3">
        <v>1479</v>
      </c>
      <c r="BF27" s="3">
        <v>1893</v>
      </c>
      <c r="BG27" s="3">
        <v>1990</v>
      </c>
      <c r="BH27" s="3">
        <v>1785</v>
      </c>
      <c r="BI27" s="3">
        <v>1479</v>
      </c>
      <c r="BJ27" s="3">
        <v>1738</v>
      </c>
      <c r="BK27" s="3">
        <v>1975</v>
      </c>
      <c r="BL27" s="3">
        <v>1517</v>
      </c>
      <c r="BM27" s="3">
        <v>1553</v>
      </c>
      <c r="BN27" s="3">
        <v>1486</v>
      </c>
      <c r="BO27" s="3">
        <v>1777</v>
      </c>
      <c r="BP27" s="3">
        <v>1423</v>
      </c>
      <c r="BQ27" s="3">
        <v>1410</v>
      </c>
      <c r="BR27" s="3">
        <v>1573</v>
      </c>
      <c r="BS27" s="3">
        <v>1449</v>
      </c>
      <c r="BT27" s="3">
        <v>1514</v>
      </c>
      <c r="BU27" s="3">
        <v>1522</v>
      </c>
      <c r="BV27" s="3">
        <v>1556</v>
      </c>
      <c r="BW27" s="3">
        <v>1585</v>
      </c>
      <c r="BX27" s="3">
        <v>1542</v>
      </c>
      <c r="BY27" s="3">
        <v>1680</v>
      </c>
      <c r="BZ27" s="3">
        <v>1420</v>
      </c>
      <c r="CA27" s="3">
        <v>1522</v>
      </c>
      <c r="CB27" s="3">
        <v>1456</v>
      </c>
      <c r="CC27" s="3">
        <v>1353</v>
      </c>
      <c r="CD27" s="3">
        <v>1427</v>
      </c>
      <c r="CE27" s="3">
        <v>1452</v>
      </c>
      <c r="CF27" s="3">
        <v>1301</v>
      </c>
      <c r="CG27" s="3">
        <v>1425</v>
      </c>
      <c r="CH27" s="3">
        <v>1436</v>
      </c>
      <c r="CI27" s="3">
        <v>1407</v>
      </c>
      <c r="CJ27" s="3">
        <v>1559</v>
      </c>
      <c r="CK27" s="3">
        <v>1449</v>
      </c>
      <c r="CL27" s="3">
        <v>1578</v>
      </c>
      <c r="CM27" s="3">
        <v>1708</v>
      </c>
      <c r="CN27" s="3">
        <v>1646</v>
      </c>
      <c r="CO27" s="3">
        <v>2000</v>
      </c>
      <c r="CP27" s="3">
        <v>1645</v>
      </c>
      <c r="CQ27" s="3">
        <v>1828</v>
      </c>
      <c r="CR27" s="3">
        <v>1610</v>
      </c>
      <c r="CS27" s="3">
        <v>1909</v>
      </c>
      <c r="CT27" s="3">
        <v>1659</v>
      </c>
      <c r="CU27" s="3">
        <v>1613</v>
      </c>
      <c r="CV27" s="3">
        <v>1726</v>
      </c>
      <c r="CW27" s="3">
        <v>1398</v>
      </c>
      <c r="CX27" s="3">
        <v>1807</v>
      </c>
      <c r="CY27" s="3">
        <v>1606</v>
      </c>
      <c r="CZ27" s="3">
        <v>1583</v>
      </c>
      <c r="DA27" s="3">
        <v>1507</v>
      </c>
      <c r="DB27" s="3">
        <v>1546</v>
      </c>
      <c r="DC27" s="3">
        <v>1613</v>
      </c>
      <c r="DD27" s="3">
        <v>1646</v>
      </c>
      <c r="DE27" s="3">
        <v>1886</v>
      </c>
      <c r="DF27" s="3">
        <v>1762</v>
      </c>
      <c r="DG27" s="3">
        <v>1708</v>
      </c>
      <c r="DH27" s="3">
        <v>1769</v>
      </c>
      <c r="DI27" s="3">
        <v>1612</v>
      </c>
      <c r="DJ27" s="3">
        <v>2048</v>
      </c>
      <c r="DK27" s="3">
        <v>1550</v>
      </c>
      <c r="DL27" s="3">
        <v>1588</v>
      </c>
      <c r="DM27" s="3">
        <v>1839</v>
      </c>
      <c r="DN27" s="3">
        <v>1734</v>
      </c>
      <c r="DO27" s="3">
        <v>1813</v>
      </c>
      <c r="DP27" s="3">
        <v>1736</v>
      </c>
      <c r="DQ27" s="3">
        <v>1881</v>
      </c>
      <c r="DR27" s="3">
        <v>1877</v>
      </c>
      <c r="DS27" s="3">
        <v>1925</v>
      </c>
      <c r="DT27" s="3">
        <v>2009</v>
      </c>
      <c r="DU27" s="3">
        <v>1887</v>
      </c>
      <c r="DV27" s="3">
        <v>1609</v>
      </c>
      <c r="DW27" s="3">
        <v>1543</v>
      </c>
      <c r="DX27" s="3">
        <v>1880</v>
      </c>
      <c r="DY27" s="3">
        <v>1564</v>
      </c>
      <c r="DZ27" s="3">
        <v>1653</v>
      </c>
      <c r="EA27" s="3">
        <v>1714</v>
      </c>
      <c r="EB27" s="3">
        <v>1904</v>
      </c>
      <c r="EC27" s="3">
        <v>1565</v>
      </c>
      <c r="ED27" s="3">
        <v>1617</v>
      </c>
      <c r="EE27" s="3">
        <v>1406</v>
      </c>
      <c r="EF27" s="3">
        <v>1819</v>
      </c>
      <c r="EG27" s="3">
        <v>1776</v>
      </c>
      <c r="EH27" s="3">
        <v>1432</v>
      </c>
      <c r="EI27" s="3">
        <v>1609</v>
      </c>
      <c r="EJ27" s="3">
        <v>1564</v>
      </c>
      <c r="EK27" s="3">
        <v>1470</v>
      </c>
      <c r="EL27" s="3">
        <v>1490</v>
      </c>
      <c r="EM27" s="3">
        <v>1431</v>
      </c>
      <c r="EN27" s="3">
        <v>1454</v>
      </c>
      <c r="EO27" s="3">
        <v>1611</v>
      </c>
      <c r="EP27" s="3">
        <v>1542</v>
      </c>
      <c r="EQ27" s="3">
        <v>1637</v>
      </c>
      <c r="ER27" s="3">
        <v>1525</v>
      </c>
      <c r="ES27" s="3">
        <v>1469</v>
      </c>
      <c r="ET27" s="3">
        <v>1648</v>
      </c>
      <c r="EU27" s="3">
        <v>1607</v>
      </c>
      <c r="EV27" s="3">
        <v>1670</v>
      </c>
      <c r="EW27" s="3">
        <v>1662</v>
      </c>
      <c r="EX27" s="3">
        <v>1570</v>
      </c>
      <c r="EY27" s="3">
        <v>1651</v>
      </c>
      <c r="EZ27" s="3">
        <v>1538</v>
      </c>
      <c r="FA27" s="3">
        <v>1323</v>
      </c>
      <c r="FB27" s="3">
        <v>1347</v>
      </c>
      <c r="FC27" s="3">
        <v>1438</v>
      </c>
      <c r="FD27" s="3">
        <v>1637</v>
      </c>
      <c r="FE27" s="3">
        <v>1465</v>
      </c>
      <c r="FF27" s="3">
        <v>1572</v>
      </c>
      <c r="FG27" s="3">
        <v>1563</v>
      </c>
      <c r="FH27" s="3">
        <v>1452</v>
      </c>
      <c r="FI27" s="3">
        <v>1522</v>
      </c>
      <c r="FJ27" s="3">
        <v>1337</v>
      </c>
      <c r="FK27" s="3">
        <v>1450</v>
      </c>
      <c r="FL27" s="3">
        <v>1341</v>
      </c>
      <c r="FM27" s="3">
        <v>1451</v>
      </c>
      <c r="FN27" s="3">
        <v>1566</v>
      </c>
      <c r="FO27" s="3">
        <v>1492</v>
      </c>
      <c r="FP27" s="3">
        <v>1691</v>
      </c>
      <c r="FQ27" s="3">
        <v>1680</v>
      </c>
      <c r="FR27" s="3">
        <v>1596</v>
      </c>
      <c r="FS27" s="3">
        <v>1578</v>
      </c>
      <c r="FT27" s="3">
        <v>1821</v>
      </c>
      <c r="FU27" s="3">
        <v>1555</v>
      </c>
      <c r="FV27" s="3">
        <v>1509</v>
      </c>
      <c r="FW27" s="3">
        <v>1588</v>
      </c>
      <c r="FX27" s="3">
        <v>1586</v>
      </c>
      <c r="FY27" s="3">
        <v>1595</v>
      </c>
      <c r="FZ27" s="3">
        <v>1416</v>
      </c>
      <c r="GA27" s="3">
        <v>1316</v>
      </c>
      <c r="GB27" s="3">
        <v>1648</v>
      </c>
      <c r="GC27" s="3">
        <v>1500</v>
      </c>
      <c r="GD27" s="3">
        <v>1473</v>
      </c>
      <c r="GE27" s="3">
        <v>1647</v>
      </c>
      <c r="GF27" s="3">
        <v>1579</v>
      </c>
      <c r="GG27" s="3">
        <v>1420</v>
      </c>
      <c r="GH27" s="3">
        <v>1507</v>
      </c>
      <c r="GI27" s="3">
        <v>1830</v>
      </c>
      <c r="GJ27" s="3">
        <v>1776</v>
      </c>
      <c r="GK27" s="3">
        <v>1885</v>
      </c>
      <c r="GL27" s="3">
        <v>1944</v>
      </c>
      <c r="GM27" s="3">
        <v>1957</v>
      </c>
      <c r="GN27" s="3">
        <v>1777</v>
      </c>
      <c r="GO27" s="3">
        <v>1474</v>
      </c>
      <c r="GP27" s="3">
        <v>1495</v>
      </c>
      <c r="GQ27" s="3">
        <v>1503</v>
      </c>
      <c r="GR27" s="3">
        <v>1522</v>
      </c>
      <c r="GS27" s="3">
        <v>1539</v>
      </c>
      <c r="GT27" s="3">
        <v>1648</v>
      </c>
      <c r="GU27" s="3">
        <v>1548</v>
      </c>
      <c r="GV27" s="3">
        <v>1608</v>
      </c>
      <c r="GW27" s="3">
        <v>1659</v>
      </c>
      <c r="GX27" s="3">
        <v>1556</v>
      </c>
      <c r="GY27" s="3">
        <v>1593</v>
      </c>
      <c r="GZ27" s="3">
        <v>1546</v>
      </c>
      <c r="HA27" s="3">
        <v>1482</v>
      </c>
      <c r="HB27" s="3">
        <v>1620</v>
      </c>
      <c r="HC27" s="3">
        <v>2266</v>
      </c>
      <c r="HD27" s="3">
        <v>2101</v>
      </c>
      <c r="HE27" s="3">
        <v>2027</v>
      </c>
      <c r="HF27" s="3">
        <v>1974</v>
      </c>
      <c r="HG27" s="3">
        <v>2029</v>
      </c>
      <c r="HH27" s="3">
        <v>2003</v>
      </c>
      <c r="HI27" s="3">
        <v>2036</v>
      </c>
      <c r="HJ27" s="3">
        <v>2014</v>
      </c>
      <c r="HK27" s="3">
        <v>1988</v>
      </c>
      <c r="HL27" s="3">
        <v>1935</v>
      </c>
      <c r="HM27" s="3">
        <v>2020</v>
      </c>
      <c r="HN27" s="3">
        <v>1637</v>
      </c>
      <c r="HO27" s="3">
        <v>1586</v>
      </c>
      <c r="HP27" s="3">
        <v>1671</v>
      </c>
      <c r="HQ27" s="3">
        <v>1628</v>
      </c>
      <c r="HR27" s="3">
        <v>1813</v>
      </c>
      <c r="HS27" s="3">
        <v>1552</v>
      </c>
      <c r="HT27" s="3">
        <v>1460</v>
      </c>
      <c r="HU27" s="3">
        <v>1564</v>
      </c>
      <c r="HV27" s="3">
        <v>1712</v>
      </c>
      <c r="HW27" s="3">
        <v>1818</v>
      </c>
      <c r="HX27" s="3">
        <v>1826</v>
      </c>
      <c r="HY27" s="3">
        <v>1579</v>
      </c>
      <c r="HZ27" s="3">
        <v>1725</v>
      </c>
      <c r="IA27" s="3">
        <v>1539</v>
      </c>
      <c r="IB27" s="3">
        <v>1553</v>
      </c>
      <c r="IC27" s="3">
        <v>1575</v>
      </c>
      <c r="ID27" s="3">
        <v>1557</v>
      </c>
      <c r="IE27" s="3">
        <v>1491</v>
      </c>
      <c r="IF27" s="3">
        <v>2162</v>
      </c>
      <c r="IG27" s="3">
        <v>1803</v>
      </c>
      <c r="IH27" s="3">
        <v>1929</v>
      </c>
      <c r="II27" s="3">
        <v>1763</v>
      </c>
      <c r="IJ27" s="3">
        <v>1481</v>
      </c>
      <c r="IK27" s="3">
        <v>1607</v>
      </c>
      <c r="IL27" s="3">
        <v>1463</v>
      </c>
      <c r="IM27" s="3">
        <v>1475</v>
      </c>
      <c r="IN27" s="3">
        <v>1587</v>
      </c>
      <c r="IO27" s="3">
        <v>1476</v>
      </c>
      <c r="IP27" s="3">
        <v>1448</v>
      </c>
      <c r="IQ27" s="3">
        <v>1491</v>
      </c>
      <c r="IR27" s="3">
        <v>1527</v>
      </c>
      <c r="IS27" s="3">
        <v>1640</v>
      </c>
      <c r="IT27" s="3">
        <v>1537</v>
      </c>
      <c r="IU27" s="3">
        <v>1700</v>
      </c>
      <c r="IV27" s="3">
        <v>1556</v>
      </c>
      <c r="IW27" s="3">
        <v>1525</v>
      </c>
      <c r="IX27" s="3">
        <v>1514</v>
      </c>
      <c r="IY27" s="3">
        <v>1591</v>
      </c>
      <c r="IZ27" s="3">
        <v>1517</v>
      </c>
      <c r="JA27" s="3">
        <v>1548</v>
      </c>
      <c r="JB27" s="3">
        <v>1472</v>
      </c>
      <c r="JC27" s="3">
        <v>1473</v>
      </c>
      <c r="JD27" s="3">
        <v>1497</v>
      </c>
      <c r="JE27" s="3">
        <v>1531</v>
      </c>
      <c r="JF27" s="3">
        <v>1520</v>
      </c>
      <c r="JG27" s="3">
        <v>1594</v>
      </c>
      <c r="JH27" s="3">
        <v>1522</v>
      </c>
      <c r="JI27" s="3">
        <v>1541</v>
      </c>
      <c r="JJ27" s="3">
        <v>1521</v>
      </c>
      <c r="JK27" s="3">
        <v>1543</v>
      </c>
      <c r="JL27" s="3">
        <v>1533</v>
      </c>
      <c r="JM27" s="3">
        <v>1461</v>
      </c>
      <c r="JN27" s="3">
        <v>1750</v>
      </c>
      <c r="JO27" s="3">
        <v>1484</v>
      </c>
      <c r="JP27" s="3">
        <v>1452</v>
      </c>
      <c r="JQ27" s="3">
        <v>1437</v>
      </c>
      <c r="JR27" s="3">
        <v>1542</v>
      </c>
      <c r="JS27" s="3">
        <v>1522</v>
      </c>
      <c r="JT27" s="3">
        <v>1619</v>
      </c>
      <c r="JU27" s="3">
        <v>1554</v>
      </c>
      <c r="JV27" s="3">
        <v>1555</v>
      </c>
      <c r="JW27" s="3">
        <v>4651</v>
      </c>
      <c r="JX27" s="3">
        <v>1622</v>
      </c>
      <c r="JY27" s="3">
        <v>1860</v>
      </c>
      <c r="JZ27" s="3">
        <v>1940</v>
      </c>
      <c r="KA27" s="3">
        <v>1662</v>
      </c>
      <c r="KB27" s="3">
        <v>2131</v>
      </c>
      <c r="KC27" s="3">
        <v>2352</v>
      </c>
      <c r="KD27" s="3">
        <v>1871</v>
      </c>
      <c r="KE27" s="3">
        <v>1860</v>
      </c>
      <c r="KF27" s="3">
        <v>1674</v>
      </c>
      <c r="KG27" s="3">
        <v>1921</v>
      </c>
      <c r="KH27" s="3">
        <v>1922</v>
      </c>
      <c r="KI27" s="3">
        <v>2334</v>
      </c>
      <c r="KJ27" s="3">
        <v>1779</v>
      </c>
      <c r="KK27" s="3">
        <v>1841</v>
      </c>
      <c r="KL27" s="3">
        <v>1869</v>
      </c>
      <c r="KM27" s="3">
        <v>1890</v>
      </c>
      <c r="KN27" s="3">
        <v>1857</v>
      </c>
      <c r="KO27" s="3">
        <v>2368</v>
      </c>
      <c r="KP27" s="3">
        <v>2597</v>
      </c>
      <c r="KQ27" s="3">
        <v>2095</v>
      </c>
      <c r="KR27" s="3">
        <v>2159</v>
      </c>
      <c r="KS27" s="3">
        <v>1953</v>
      </c>
      <c r="KT27" s="3">
        <v>2087</v>
      </c>
      <c r="KU27" s="3">
        <v>1557</v>
      </c>
      <c r="KV27" s="3">
        <v>1805</v>
      </c>
      <c r="KW27" s="3">
        <v>2537</v>
      </c>
      <c r="KX27" s="3">
        <v>2068</v>
      </c>
      <c r="KY27" s="3">
        <v>2003</v>
      </c>
      <c r="KZ27" s="3">
        <v>2068</v>
      </c>
      <c r="LA27" s="3">
        <v>1758</v>
      </c>
      <c r="LB27" s="3">
        <v>2526</v>
      </c>
      <c r="LC27" s="3">
        <v>2537</v>
      </c>
      <c r="LD27" s="3">
        <v>1583</v>
      </c>
      <c r="LE27" s="3">
        <v>1480</v>
      </c>
      <c r="LF27" s="3">
        <v>1479</v>
      </c>
      <c r="LG27" s="3">
        <v>1402</v>
      </c>
      <c r="LH27" s="3">
        <v>1353</v>
      </c>
      <c r="LI27" s="3">
        <v>1410</v>
      </c>
      <c r="LJ27" s="3">
        <v>1653</v>
      </c>
      <c r="LK27" s="3">
        <v>1528</v>
      </c>
      <c r="LL27" s="3">
        <v>1456</v>
      </c>
      <c r="LM27" s="3">
        <v>1444</v>
      </c>
      <c r="LN27" s="3">
        <v>1524</v>
      </c>
      <c r="LO27" s="3">
        <v>1676</v>
      </c>
      <c r="LP27" s="3">
        <v>1649</v>
      </c>
      <c r="LQ27" s="3">
        <v>1649</v>
      </c>
      <c r="LR27" s="3">
        <v>1524</v>
      </c>
      <c r="LS27" s="3">
        <v>1737</v>
      </c>
      <c r="LT27" s="3">
        <v>1699</v>
      </c>
      <c r="LU27" s="3">
        <v>1692</v>
      </c>
      <c r="LV27" s="3">
        <v>1687</v>
      </c>
      <c r="LW27" s="3">
        <v>1802</v>
      </c>
      <c r="LX27" s="3">
        <v>1622</v>
      </c>
      <c r="LY27" s="3">
        <v>1488</v>
      </c>
      <c r="LZ27" s="3">
        <v>1593</v>
      </c>
      <c r="MA27" s="3">
        <v>1591</v>
      </c>
      <c r="MB27" s="3">
        <v>1846</v>
      </c>
      <c r="MC27" s="3">
        <v>1680</v>
      </c>
      <c r="MD27" s="3">
        <v>1572</v>
      </c>
      <c r="ME27" s="3">
        <v>1600</v>
      </c>
      <c r="MF27" s="3">
        <v>1691</v>
      </c>
      <c r="MG27" s="3">
        <v>1867</v>
      </c>
      <c r="MH27" s="3">
        <v>1841</v>
      </c>
      <c r="MI27" s="3">
        <v>1555</v>
      </c>
      <c r="MJ27" s="3">
        <v>1654</v>
      </c>
      <c r="MK27" s="3">
        <v>1607</v>
      </c>
      <c r="ML27" s="3">
        <v>1447</v>
      </c>
      <c r="MM27" s="3">
        <v>1570</v>
      </c>
      <c r="MN27" s="3">
        <v>1587</v>
      </c>
      <c r="MO27" s="3">
        <v>1405</v>
      </c>
      <c r="MP27" s="3">
        <v>1524</v>
      </c>
      <c r="MQ27" s="3">
        <v>1529</v>
      </c>
      <c r="MR27" s="3">
        <v>1552</v>
      </c>
      <c r="MS27" s="3">
        <v>1477</v>
      </c>
      <c r="MT27" s="3">
        <v>1694</v>
      </c>
      <c r="MU27" s="3">
        <v>1525</v>
      </c>
      <c r="MV27" s="3">
        <v>1825</v>
      </c>
      <c r="MW27" s="3">
        <v>1660</v>
      </c>
      <c r="MX27" s="3">
        <v>1604</v>
      </c>
      <c r="MY27" s="3">
        <v>1626</v>
      </c>
      <c r="MZ27" s="3">
        <v>1558</v>
      </c>
      <c r="NA27" s="3">
        <v>1878</v>
      </c>
      <c r="NB27" s="3">
        <v>1622</v>
      </c>
      <c r="NC27" s="3">
        <v>1679</v>
      </c>
      <c r="ND27" s="3">
        <v>1503</v>
      </c>
      <c r="NE27" s="3">
        <v>1430</v>
      </c>
      <c r="NF27" s="3">
        <v>1394</v>
      </c>
      <c r="NG27" s="3">
        <v>1473</v>
      </c>
      <c r="NH27" s="3">
        <v>1565</v>
      </c>
      <c r="NI27" s="3">
        <v>1523</v>
      </c>
      <c r="NJ27" s="3">
        <v>1401</v>
      </c>
      <c r="NK27" s="3">
        <v>1353</v>
      </c>
      <c r="NL27" s="3">
        <v>1480</v>
      </c>
      <c r="NM27" s="3">
        <v>1529</v>
      </c>
      <c r="NN27" s="3">
        <v>1553</v>
      </c>
      <c r="NO27" s="3">
        <v>1582</v>
      </c>
      <c r="NP27" s="3">
        <v>1593</v>
      </c>
      <c r="NQ27" s="3">
        <v>1605</v>
      </c>
      <c r="NR27" s="3">
        <v>1529</v>
      </c>
      <c r="NS27" s="3">
        <v>1566</v>
      </c>
      <c r="NT27" s="3">
        <v>1538</v>
      </c>
      <c r="NU27" s="3">
        <v>1565</v>
      </c>
      <c r="NV27" s="3">
        <v>1714</v>
      </c>
      <c r="NW27" s="3">
        <v>1535</v>
      </c>
      <c r="NX27" s="3">
        <v>1423</v>
      </c>
      <c r="NY27" s="3">
        <v>1503</v>
      </c>
      <c r="NZ27" s="3">
        <v>1624</v>
      </c>
    </row>
    <row r="28" spans="1:390" x14ac:dyDescent="0.35">
      <c r="A28" t="s">
        <v>89</v>
      </c>
      <c r="B28" s="3">
        <v>1487</v>
      </c>
      <c r="C28" s="3">
        <v>1428</v>
      </c>
      <c r="D28" s="3">
        <v>1470</v>
      </c>
      <c r="E28" s="3">
        <v>1564</v>
      </c>
      <c r="F28" s="3">
        <v>1531</v>
      </c>
      <c r="G28" s="3">
        <v>1607</v>
      </c>
      <c r="H28" s="3">
        <v>1654</v>
      </c>
      <c r="I28" s="3">
        <v>1401</v>
      </c>
      <c r="J28" s="3">
        <v>1353</v>
      </c>
      <c r="K28" s="3">
        <v>1392</v>
      </c>
      <c r="L28" s="3">
        <v>1529</v>
      </c>
      <c r="M28" s="3">
        <v>1419</v>
      </c>
      <c r="N28" s="3">
        <v>1532</v>
      </c>
      <c r="O28" s="3">
        <v>1573</v>
      </c>
      <c r="P28" s="3">
        <v>1519</v>
      </c>
      <c r="Q28" s="3">
        <v>1348</v>
      </c>
      <c r="R28" s="3">
        <v>1682</v>
      </c>
      <c r="S28" s="3">
        <v>1417</v>
      </c>
      <c r="T28" s="3">
        <v>1458</v>
      </c>
      <c r="U28" s="3">
        <v>1545</v>
      </c>
      <c r="V28" s="3">
        <v>1450</v>
      </c>
      <c r="W28" s="3">
        <v>1611</v>
      </c>
      <c r="X28" s="3">
        <v>1652</v>
      </c>
      <c r="Y28" s="3">
        <v>1598</v>
      </c>
      <c r="Z28" s="3">
        <v>1692</v>
      </c>
      <c r="AA28" s="3">
        <v>1498</v>
      </c>
      <c r="AB28" s="3">
        <v>1333</v>
      </c>
      <c r="AC28" s="3">
        <v>1672</v>
      </c>
      <c r="AD28" s="3">
        <v>1467</v>
      </c>
      <c r="AE28" s="3">
        <v>1572</v>
      </c>
      <c r="AF28" s="3">
        <v>1609</v>
      </c>
      <c r="AG28" s="3">
        <v>1746</v>
      </c>
      <c r="AH28" s="3">
        <v>1682</v>
      </c>
      <c r="AI28" s="3">
        <v>2004</v>
      </c>
      <c r="AJ28" s="3">
        <v>1889</v>
      </c>
      <c r="AK28" s="3">
        <v>1821</v>
      </c>
      <c r="AL28" s="3">
        <v>1710</v>
      </c>
      <c r="AM28" s="3">
        <v>2114</v>
      </c>
      <c r="AN28" s="3">
        <v>2114</v>
      </c>
      <c r="AO28" s="3">
        <v>1691</v>
      </c>
      <c r="AP28" s="3">
        <v>1661</v>
      </c>
      <c r="AQ28" s="3">
        <v>1567</v>
      </c>
      <c r="AR28" s="3">
        <v>1580</v>
      </c>
      <c r="AS28" s="3">
        <v>1355</v>
      </c>
      <c r="AT28" s="3">
        <v>1565</v>
      </c>
      <c r="AU28" s="3">
        <v>1634</v>
      </c>
      <c r="AV28" s="3">
        <v>1609</v>
      </c>
      <c r="AW28" s="3">
        <v>1504</v>
      </c>
      <c r="AX28" s="3">
        <v>1354</v>
      </c>
      <c r="AY28" s="3">
        <v>1364</v>
      </c>
      <c r="AZ28" s="3">
        <v>1653</v>
      </c>
      <c r="BA28" s="3">
        <v>1657</v>
      </c>
      <c r="BB28" s="3">
        <v>1839</v>
      </c>
      <c r="BC28" s="3">
        <v>1512</v>
      </c>
      <c r="BD28" s="3">
        <v>1534</v>
      </c>
      <c r="BE28" s="3">
        <v>1485</v>
      </c>
      <c r="BF28" s="3">
        <v>1923</v>
      </c>
      <c r="BG28" s="3">
        <v>1992</v>
      </c>
      <c r="BH28" s="3">
        <v>1787</v>
      </c>
      <c r="BI28" s="3">
        <v>1477</v>
      </c>
      <c r="BJ28" s="3">
        <v>1742</v>
      </c>
      <c r="BK28" s="3">
        <v>1982</v>
      </c>
      <c r="BL28" s="3">
        <v>1517</v>
      </c>
      <c r="BM28" s="3">
        <v>1576</v>
      </c>
      <c r="BN28" s="3">
        <v>1481</v>
      </c>
      <c r="BO28" s="3">
        <v>1787</v>
      </c>
      <c r="BP28" s="3">
        <v>1424</v>
      </c>
      <c r="BQ28" s="3">
        <v>1412</v>
      </c>
      <c r="BR28" s="3">
        <v>1592</v>
      </c>
      <c r="BS28" s="3">
        <v>1450</v>
      </c>
      <c r="BT28" s="3">
        <v>1520</v>
      </c>
      <c r="BU28" s="3">
        <v>1527</v>
      </c>
      <c r="BV28" s="3">
        <v>1564</v>
      </c>
      <c r="BW28" s="3">
        <v>1591</v>
      </c>
      <c r="BX28" s="3">
        <v>1553</v>
      </c>
      <c r="BY28" s="3">
        <v>1689</v>
      </c>
      <c r="BZ28" s="3">
        <v>1417</v>
      </c>
      <c r="CA28" s="3">
        <v>1527</v>
      </c>
      <c r="CB28" s="3">
        <v>1453</v>
      </c>
      <c r="CC28" s="3">
        <v>1351</v>
      </c>
      <c r="CD28" s="3">
        <v>1437</v>
      </c>
      <c r="CE28" s="3">
        <v>1448</v>
      </c>
      <c r="CF28" s="3">
        <v>1300</v>
      </c>
      <c r="CG28" s="3">
        <v>1435</v>
      </c>
      <c r="CH28" s="3">
        <v>1428</v>
      </c>
      <c r="CI28" s="3">
        <v>1407</v>
      </c>
      <c r="CJ28" s="3">
        <v>1557</v>
      </c>
      <c r="CK28" s="3">
        <v>1460</v>
      </c>
      <c r="CL28" s="3">
        <v>1578</v>
      </c>
      <c r="CM28" s="3">
        <v>1713</v>
      </c>
      <c r="CN28" s="3">
        <v>1649</v>
      </c>
      <c r="CO28" s="3">
        <v>2016</v>
      </c>
      <c r="CP28" s="3">
        <v>1649</v>
      </c>
      <c r="CQ28" s="3">
        <v>1845</v>
      </c>
      <c r="CR28" s="3">
        <v>1619</v>
      </c>
      <c r="CS28" s="3">
        <v>1918</v>
      </c>
      <c r="CT28" s="3">
        <v>1660</v>
      </c>
      <c r="CU28" s="3">
        <v>1623</v>
      </c>
      <c r="CV28" s="3">
        <v>1729</v>
      </c>
      <c r="CW28" s="3">
        <v>1400</v>
      </c>
      <c r="CX28" s="3">
        <v>1818</v>
      </c>
      <c r="CY28" s="3">
        <v>1606</v>
      </c>
      <c r="CZ28" s="3">
        <v>1598</v>
      </c>
      <c r="DA28" s="3">
        <v>1507</v>
      </c>
      <c r="DB28" s="3">
        <v>1548</v>
      </c>
      <c r="DC28" s="3">
        <v>1621</v>
      </c>
      <c r="DD28" s="3">
        <v>1647</v>
      </c>
      <c r="DE28" s="3">
        <v>1907</v>
      </c>
      <c r="DF28" s="3">
        <v>1769</v>
      </c>
      <c r="DG28" s="3">
        <v>1726</v>
      </c>
      <c r="DH28" s="3">
        <v>1777</v>
      </c>
      <c r="DI28" s="3">
        <v>1612</v>
      </c>
      <c r="DJ28" s="3">
        <v>2057</v>
      </c>
      <c r="DK28" s="3">
        <v>1553</v>
      </c>
      <c r="DL28" s="3">
        <v>1593</v>
      </c>
      <c r="DM28" s="3">
        <v>1836</v>
      </c>
      <c r="DN28" s="3">
        <v>1767</v>
      </c>
      <c r="DO28" s="3">
        <v>1826</v>
      </c>
      <c r="DP28" s="3">
        <v>1738</v>
      </c>
      <c r="DQ28" s="3">
        <v>1896</v>
      </c>
      <c r="DR28" s="3">
        <v>1881</v>
      </c>
      <c r="DS28" s="3">
        <v>1949</v>
      </c>
      <c r="DT28" s="3">
        <v>2029</v>
      </c>
      <c r="DU28" s="3">
        <v>1887</v>
      </c>
      <c r="DV28" s="3">
        <v>1607</v>
      </c>
      <c r="DW28" s="3">
        <v>1524</v>
      </c>
      <c r="DX28" s="3">
        <v>1864</v>
      </c>
      <c r="DY28" s="3">
        <v>1558</v>
      </c>
      <c r="DZ28" s="3">
        <v>1630</v>
      </c>
      <c r="EA28" s="3">
        <v>1697</v>
      </c>
      <c r="EB28" s="3">
        <v>1903</v>
      </c>
      <c r="EC28" s="3">
        <v>1552</v>
      </c>
      <c r="ED28" s="3">
        <v>1611</v>
      </c>
      <c r="EE28" s="3">
        <v>1396</v>
      </c>
      <c r="EF28" s="3">
        <v>1812</v>
      </c>
      <c r="EG28" s="3">
        <v>1789</v>
      </c>
      <c r="EH28" s="3">
        <v>1440</v>
      </c>
      <c r="EI28" s="3">
        <v>1608</v>
      </c>
      <c r="EJ28" s="3">
        <v>1562</v>
      </c>
      <c r="EK28" s="3">
        <v>1471</v>
      </c>
      <c r="EL28" s="3">
        <v>1493</v>
      </c>
      <c r="EM28" s="3">
        <v>1438</v>
      </c>
      <c r="EN28" s="3">
        <v>1457</v>
      </c>
      <c r="EO28" s="3">
        <v>1618</v>
      </c>
      <c r="EP28" s="3">
        <v>1550</v>
      </c>
      <c r="EQ28" s="3">
        <v>1640</v>
      </c>
      <c r="ER28" s="3">
        <v>1522</v>
      </c>
      <c r="ES28" s="3">
        <v>1473</v>
      </c>
      <c r="ET28" s="3">
        <v>1654</v>
      </c>
      <c r="EU28" s="3">
        <v>1619</v>
      </c>
      <c r="EV28" s="3">
        <v>1691</v>
      </c>
      <c r="EW28" s="3">
        <v>1669</v>
      </c>
      <c r="EX28" s="3">
        <v>1604</v>
      </c>
      <c r="EY28" s="3">
        <v>1654</v>
      </c>
      <c r="EZ28" s="3">
        <v>1552</v>
      </c>
      <c r="FA28" s="3">
        <v>1308</v>
      </c>
      <c r="FB28" s="3">
        <v>1345</v>
      </c>
      <c r="FC28" s="3">
        <v>1437</v>
      </c>
      <c r="FD28" s="3">
        <v>1645</v>
      </c>
      <c r="FE28" s="3">
        <v>1469</v>
      </c>
      <c r="FF28" s="3">
        <v>1576</v>
      </c>
      <c r="FG28" s="3">
        <v>1570</v>
      </c>
      <c r="FH28" s="3">
        <v>1464</v>
      </c>
      <c r="FI28" s="3">
        <v>1530</v>
      </c>
      <c r="FJ28" s="3">
        <v>1331</v>
      </c>
      <c r="FK28" s="3">
        <v>1461</v>
      </c>
      <c r="FL28" s="3">
        <v>1328</v>
      </c>
      <c r="FM28" s="3">
        <v>1460</v>
      </c>
      <c r="FN28" s="3">
        <v>1577</v>
      </c>
      <c r="FO28" s="3">
        <v>1504</v>
      </c>
      <c r="FP28" s="3">
        <v>1715</v>
      </c>
      <c r="FQ28" s="3">
        <v>1682</v>
      </c>
      <c r="FR28" s="3">
        <v>1605</v>
      </c>
      <c r="FS28" s="3">
        <v>1577</v>
      </c>
      <c r="FT28" s="3">
        <v>1837</v>
      </c>
      <c r="FU28" s="3">
        <v>1550</v>
      </c>
      <c r="FV28" s="3">
        <v>1523</v>
      </c>
      <c r="FW28" s="3">
        <v>1603</v>
      </c>
      <c r="FX28" s="3">
        <v>1594</v>
      </c>
      <c r="FY28" s="3">
        <v>1616</v>
      </c>
      <c r="FZ28" s="3">
        <v>1434</v>
      </c>
      <c r="GA28" s="3">
        <v>1317</v>
      </c>
      <c r="GB28" s="3">
        <v>1658</v>
      </c>
      <c r="GC28" s="3">
        <v>1508</v>
      </c>
      <c r="GD28" s="3">
        <v>1473</v>
      </c>
      <c r="GE28" s="3">
        <v>1651</v>
      </c>
      <c r="GF28" s="3">
        <v>1585</v>
      </c>
      <c r="GG28" s="3">
        <v>1426</v>
      </c>
      <c r="GH28" s="3">
        <v>1502</v>
      </c>
      <c r="GI28" s="3">
        <v>1843</v>
      </c>
      <c r="GJ28" s="3">
        <v>1787</v>
      </c>
      <c r="GK28" s="3">
        <v>1896</v>
      </c>
      <c r="GL28" s="3">
        <v>1947</v>
      </c>
      <c r="GM28" s="3">
        <v>1965</v>
      </c>
      <c r="GN28" s="3">
        <v>1783</v>
      </c>
      <c r="GO28" s="3">
        <v>1472</v>
      </c>
      <c r="GP28" s="3">
        <v>1488</v>
      </c>
      <c r="GQ28" s="3">
        <v>1510</v>
      </c>
      <c r="GR28" s="3">
        <v>1535</v>
      </c>
      <c r="GS28" s="3">
        <v>1542</v>
      </c>
      <c r="GT28" s="3">
        <v>1654</v>
      </c>
      <c r="GU28" s="3">
        <v>1549</v>
      </c>
      <c r="GV28" s="3">
        <v>1621</v>
      </c>
      <c r="GW28" s="3">
        <v>1666</v>
      </c>
      <c r="GX28" s="3">
        <v>1543</v>
      </c>
      <c r="GY28" s="3">
        <v>1587</v>
      </c>
      <c r="GZ28" s="3">
        <v>1566</v>
      </c>
      <c r="HA28" s="3">
        <v>1481</v>
      </c>
      <c r="HB28" s="3">
        <v>1627</v>
      </c>
      <c r="HC28" s="3">
        <v>2283</v>
      </c>
      <c r="HD28" s="3">
        <v>2110</v>
      </c>
      <c r="HE28" s="3">
        <v>2026</v>
      </c>
      <c r="HF28" s="3">
        <v>1986</v>
      </c>
      <c r="HG28" s="3">
        <v>2029</v>
      </c>
      <c r="HH28" s="3">
        <v>2013</v>
      </c>
      <c r="HI28" s="3">
        <v>2044</v>
      </c>
      <c r="HJ28" s="3">
        <v>2024</v>
      </c>
      <c r="HK28" s="3">
        <v>1994</v>
      </c>
      <c r="HL28" s="3">
        <v>1935</v>
      </c>
      <c r="HM28" s="3">
        <v>2023</v>
      </c>
      <c r="HN28" s="3">
        <v>1634</v>
      </c>
      <c r="HO28" s="3">
        <v>1583</v>
      </c>
      <c r="HP28" s="3">
        <v>1666</v>
      </c>
      <c r="HQ28" s="3">
        <v>1641</v>
      </c>
      <c r="HR28" s="3">
        <v>1823</v>
      </c>
      <c r="HS28" s="3">
        <v>1567</v>
      </c>
      <c r="HT28" s="3">
        <v>1448</v>
      </c>
      <c r="HU28" s="3">
        <v>1561</v>
      </c>
      <c r="HV28" s="3">
        <v>1696</v>
      </c>
      <c r="HW28" s="3">
        <v>1825</v>
      </c>
      <c r="HX28" s="3">
        <v>1839</v>
      </c>
      <c r="HY28" s="3">
        <v>1587</v>
      </c>
      <c r="HZ28" s="3">
        <v>1741</v>
      </c>
      <c r="IA28" s="3">
        <v>1538</v>
      </c>
      <c r="IB28" s="3">
        <v>1556</v>
      </c>
      <c r="IC28" s="3">
        <v>1564</v>
      </c>
      <c r="ID28" s="3">
        <v>1564</v>
      </c>
      <c r="IE28" s="3">
        <v>1497</v>
      </c>
      <c r="IF28" s="3">
        <v>2179</v>
      </c>
      <c r="IG28" s="3">
        <v>1803</v>
      </c>
      <c r="IH28" s="3">
        <v>1939</v>
      </c>
      <c r="II28" s="3">
        <v>1775</v>
      </c>
      <c r="IJ28" s="3">
        <v>1480</v>
      </c>
      <c r="IK28" s="3">
        <v>1611</v>
      </c>
      <c r="IL28" s="3">
        <v>1467</v>
      </c>
      <c r="IM28" s="3">
        <v>1476</v>
      </c>
      <c r="IN28" s="3">
        <v>1597</v>
      </c>
      <c r="IO28" s="3">
        <v>1480</v>
      </c>
      <c r="IP28" s="3">
        <v>1457</v>
      </c>
      <c r="IQ28" s="3">
        <v>1497</v>
      </c>
      <c r="IR28" s="3">
        <v>1527</v>
      </c>
      <c r="IS28" s="3">
        <v>1649</v>
      </c>
      <c r="IT28" s="3">
        <v>1547</v>
      </c>
      <c r="IU28" s="3">
        <v>1714</v>
      </c>
      <c r="IV28" s="3">
        <v>1556</v>
      </c>
      <c r="IW28" s="3">
        <v>1517</v>
      </c>
      <c r="IX28" s="3">
        <v>1516</v>
      </c>
      <c r="IY28" s="3">
        <v>1592</v>
      </c>
      <c r="IZ28" s="3">
        <v>1522</v>
      </c>
      <c r="JA28" s="3">
        <v>1555</v>
      </c>
      <c r="JB28" s="3">
        <v>1480</v>
      </c>
      <c r="JC28" s="3">
        <v>1468</v>
      </c>
      <c r="JD28" s="3">
        <v>1503</v>
      </c>
      <c r="JE28" s="3">
        <v>1541</v>
      </c>
      <c r="JF28" s="3">
        <v>1522</v>
      </c>
      <c r="JG28" s="3">
        <v>1607</v>
      </c>
      <c r="JH28" s="3">
        <v>1530</v>
      </c>
      <c r="JI28" s="3">
        <v>1540</v>
      </c>
      <c r="JJ28" s="3">
        <v>1522</v>
      </c>
      <c r="JK28" s="3">
        <v>1554</v>
      </c>
      <c r="JL28" s="3">
        <v>1537</v>
      </c>
      <c r="JM28" s="3">
        <v>1465</v>
      </c>
      <c r="JN28" s="3">
        <v>1771</v>
      </c>
      <c r="JO28" s="3">
        <v>1485</v>
      </c>
      <c r="JP28" s="3">
        <v>1461</v>
      </c>
      <c r="JQ28" s="3">
        <v>1443</v>
      </c>
      <c r="JR28" s="3">
        <v>1552</v>
      </c>
      <c r="JS28" s="3">
        <v>1522</v>
      </c>
      <c r="JT28" s="3">
        <v>1627</v>
      </c>
      <c r="JU28" s="3">
        <v>1552</v>
      </c>
      <c r="JV28" s="3">
        <v>1561</v>
      </c>
      <c r="JW28" s="3">
        <v>4734</v>
      </c>
      <c r="JX28" s="3">
        <v>1618</v>
      </c>
      <c r="JY28" s="3">
        <v>1860</v>
      </c>
      <c r="JZ28" s="3">
        <v>1945</v>
      </c>
      <c r="KA28" s="3">
        <v>1653</v>
      </c>
      <c r="KB28" s="3">
        <v>2144</v>
      </c>
      <c r="KC28" s="3">
        <v>2360</v>
      </c>
      <c r="KD28" s="3">
        <v>1868</v>
      </c>
      <c r="KE28" s="3">
        <v>1853</v>
      </c>
      <c r="KF28" s="3">
        <v>1667</v>
      </c>
      <c r="KG28" s="3">
        <v>1920</v>
      </c>
      <c r="KH28" s="3">
        <v>1931</v>
      </c>
      <c r="KI28" s="3">
        <v>2340</v>
      </c>
      <c r="KJ28" s="3">
        <v>1776</v>
      </c>
      <c r="KK28" s="3">
        <v>1848</v>
      </c>
      <c r="KL28" s="3">
        <v>1887</v>
      </c>
      <c r="KM28" s="3">
        <v>1881</v>
      </c>
      <c r="KN28" s="3">
        <v>1846</v>
      </c>
      <c r="KO28" s="3">
        <v>2375</v>
      </c>
      <c r="KP28" s="3">
        <v>2618</v>
      </c>
      <c r="KQ28" s="3">
        <v>2098</v>
      </c>
      <c r="KR28" s="3">
        <v>2159</v>
      </c>
      <c r="KS28" s="3">
        <v>1952</v>
      </c>
      <c r="KT28" s="3">
        <v>2088</v>
      </c>
      <c r="KU28" s="3">
        <v>1571</v>
      </c>
      <c r="KV28" s="3">
        <v>1810</v>
      </c>
      <c r="KW28" s="3">
        <v>2537</v>
      </c>
      <c r="KX28" s="3">
        <v>2068</v>
      </c>
      <c r="KY28" s="3">
        <v>2003</v>
      </c>
      <c r="KZ28" s="3">
        <v>2073</v>
      </c>
      <c r="LA28" s="3">
        <v>1754</v>
      </c>
      <c r="LB28" s="3">
        <v>2537</v>
      </c>
      <c r="LC28" s="3">
        <v>2537</v>
      </c>
      <c r="LD28" s="3">
        <v>1604</v>
      </c>
      <c r="LE28" s="3">
        <v>1480</v>
      </c>
      <c r="LF28" s="3">
        <v>1493</v>
      </c>
      <c r="LG28" s="3">
        <v>1416</v>
      </c>
      <c r="LH28" s="3">
        <v>1362</v>
      </c>
      <c r="LI28" s="3">
        <v>1401</v>
      </c>
      <c r="LJ28" s="3">
        <v>1669</v>
      </c>
      <c r="LK28" s="3">
        <v>1544</v>
      </c>
      <c r="LL28" s="3">
        <v>1467</v>
      </c>
      <c r="LM28" s="3">
        <v>1456</v>
      </c>
      <c r="LN28" s="3">
        <v>1535</v>
      </c>
      <c r="LO28" s="3">
        <v>1675</v>
      </c>
      <c r="LP28" s="3">
        <v>1664</v>
      </c>
      <c r="LQ28" s="3">
        <v>1664</v>
      </c>
      <c r="LR28" s="3">
        <v>1522</v>
      </c>
      <c r="LS28" s="3">
        <v>1749</v>
      </c>
      <c r="LT28" s="3">
        <v>1684</v>
      </c>
      <c r="LU28" s="3">
        <v>1696</v>
      </c>
      <c r="LV28" s="3">
        <v>1697</v>
      </c>
      <c r="LW28" s="3">
        <v>1801</v>
      </c>
      <c r="LX28" s="3">
        <v>1620</v>
      </c>
      <c r="LY28" s="3">
        <v>1485</v>
      </c>
      <c r="LZ28" s="3">
        <v>1585</v>
      </c>
      <c r="MA28" s="3">
        <v>1587</v>
      </c>
      <c r="MB28" s="3">
        <v>1858</v>
      </c>
      <c r="MC28" s="3">
        <v>1684</v>
      </c>
      <c r="MD28" s="3">
        <v>1584</v>
      </c>
      <c r="ME28" s="3">
        <v>1589</v>
      </c>
      <c r="MF28" s="3">
        <v>1702</v>
      </c>
      <c r="MG28" s="3">
        <v>1862</v>
      </c>
      <c r="MH28" s="3">
        <v>1845</v>
      </c>
      <c r="MI28" s="3">
        <v>1560</v>
      </c>
      <c r="MJ28" s="3">
        <v>1661</v>
      </c>
      <c r="MK28" s="3">
        <v>1615</v>
      </c>
      <c r="ML28" s="3">
        <v>1451</v>
      </c>
      <c r="MM28" s="3">
        <v>1594</v>
      </c>
      <c r="MN28" s="3">
        <v>1594</v>
      </c>
      <c r="MO28" s="3">
        <v>1358</v>
      </c>
      <c r="MP28" s="3">
        <v>1524</v>
      </c>
      <c r="MQ28" s="3">
        <v>1521</v>
      </c>
      <c r="MR28" s="3">
        <v>1537</v>
      </c>
      <c r="MS28" s="3">
        <v>1480</v>
      </c>
      <c r="MT28" s="3">
        <v>1691</v>
      </c>
      <c r="MU28" s="3">
        <v>1535</v>
      </c>
      <c r="MV28" s="3">
        <v>1829</v>
      </c>
      <c r="MW28" s="3">
        <v>1673</v>
      </c>
      <c r="MX28" s="3">
        <v>1599</v>
      </c>
      <c r="MY28" s="3">
        <v>1615</v>
      </c>
      <c r="MZ28" s="3">
        <v>1550</v>
      </c>
      <c r="NA28" s="3">
        <v>1894</v>
      </c>
      <c r="NB28" s="3">
        <v>1600</v>
      </c>
      <c r="NC28" s="3">
        <v>1691</v>
      </c>
      <c r="ND28" s="3">
        <v>1522</v>
      </c>
      <c r="NE28" s="3">
        <v>1431</v>
      </c>
      <c r="NF28" s="3">
        <v>1389</v>
      </c>
      <c r="NG28" s="3">
        <v>1468</v>
      </c>
      <c r="NH28" s="3">
        <v>1581</v>
      </c>
      <c r="NI28" s="3">
        <v>1522</v>
      </c>
      <c r="NJ28" s="3">
        <v>1400</v>
      </c>
      <c r="NK28" s="3">
        <v>1353</v>
      </c>
      <c r="NL28" s="3">
        <v>1488</v>
      </c>
      <c r="NM28" s="3">
        <v>1498</v>
      </c>
      <c r="NN28" s="3">
        <v>1552</v>
      </c>
      <c r="NO28" s="3">
        <v>1594</v>
      </c>
      <c r="NP28" s="3">
        <v>1601</v>
      </c>
      <c r="NQ28" s="3">
        <v>1603</v>
      </c>
      <c r="NR28" s="3">
        <v>1532</v>
      </c>
      <c r="NS28" s="3">
        <v>1565</v>
      </c>
      <c r="NT28" s="3">
        <v>1521</v>
      </c>
      <c r="NU28" s="3">
        <v>1556</v>
      </c>
      <c r="NV28" s="3">
        <v>1714</v>
      </c>
      <c r="NW28" s="3">
        <v>1535</v>
      </c>
      <c r="NX28" s="3">
        <v>1426</v>
      </c>
      <c r="NY28" s="3">
        <v>1504</v>
      </c>
      <c r="NZ28" s="3">
        <v>1630</v>
      </c>
    </row>
    <row r="29" spans="1:390" x14ac:dyDescent="0.35">
      <c r="A29" t="s">
        <v>90</v>
      </c>
      <c r="B29" s="3">
        <v>1497</v>
      </c>
      <c r="C29" s="3">
        <v>1441</v>
      </c>
      <c r="D29" s="3">
        <v>1487</v>
      </c>
      <c r="E29" s="3">
        <v>1575</v>
      </c>
      <c r="F29" s="3">
        <v>1540</v>
      </c>
      <c r="G29" s="3">
        <v>1619</v>
      </c>
      <c r="H29" s="3">
        <v>1679</v>
      </c>
      <c r="I29" s="3">
        <v>1409</v>
      </c>
      <c r="J29" s="3">
        <v>1369</v>
      </c>
      <c r="K29" s="3">
        <v>1410</v>
      </c>
      <c r="L29" s="3">
        <v>1547</v>
      </c>
      <c r="M29" s="3">
        <v>1434</v>
      </c>
      <c r="N29" s="3">
        <v>1535</v>
      </c>
      <c r="O29" s="3">
        <v>1596</v>
      </c>
      <c r="P29" s="3">
        <v>1528</v>
      </c>
      <c r="Q29" s="3">
        <v>1353</v>
      </c>
      <c r="R29" s="3">
        <v>1705</v>
      </c>
      <c r="S29" s="3">
        <v>1434</v>
      </c>
      <c r="T29" s="3">
        <v>1468</v>
      </c>
      <c r="U29" s="3">
        <v>1551</v>
      </c>
      <c r="V29" s="3">
        <v>1480</v>
      </c>
      <c r="W29" s="3">
        <v>1629</v>
      </c>
      <c r="X29" s="3">
        <v>1671</v>
      </c>
      <c r="Y29" s="3">
        <v>1616</v>
      </c>
      <c r="Z29" s="3">
        <v>1721</v>
      </c>
      <c r="AA29" s="3">
        <v>1507</v>
      </c>
      <c r="AB29" s="3">
        <v>1353</v>
      </c>
      <c r="AC29" s="3">
        <v>1689</v>
      </c>
      <c r="AD29" s="3">
        <v>1488</v>
      </c>
      <c r="AE29" s="3">
        <v>1588</v>
      </c>
      <c r="AF29" s="3">
        <v>1636</v>
      </c>
      <c r="AG29" s="3">
        <v>1768</v>
      </c>
      <c r="AH29" s="3">
        <v>1704</v>
      </c>
      <c r="AI29" s="3">
        <v>2046</v>
      </c>
      <c r="AJ29" s="3">
        <v>1939</v>
      </c>
      <c r="AK29" s="3">
        <v>1860</v>
      </c>
      <c r="AL29" s="3">
        <v>1728</v>
      </c>
      <c r="AM29" s="3">
        <v>2153</v>
      </c>
      <c r="AN29" s="3">
        <v>2172</v>
      </c>
      <c r="AO29" s="3">
        <v>1721</v>
      </c>
      <c r="AP29" s="3">
        <v>1687</v>
      </c>
      <c r="AQ29" s="3">
        <v>1583</v>
      </c>
      <c r="AR29" s="3">
        <v>1601</v>
      </c>
      <c r="AS29" s="3">
        <v>1390</v>
      </c>
      <c r="AT29" s="3">
        <v>1583</v>
      </c>
      <c r="AU29" s="3">
        <v>1656</v>
      </c>
      <c r="AV29" s="3">
        <v>1630</v>
      </c>
      <c r="AW29" s="3">
        <v>1510</v>
      </c>
      <c r="AX29" s="3">
        <v>1373</v>
      </c>
      <c r="AY29" s="3">
        <v>1262</v>
      </c>
      <c r="AZ29" s="3">
        <v>1677</v>
      </c>
      <c r="BA29" s="3">
        <v>1687</v>
      </c>
      <c r="BB29" s="3">
        <v>1860</v>
      </c>
      <c r="BC29" s="3">
        <v>1526</v>
      </c>
      <c r="BD29" s="3">
        <v>1542</v>
      </c>
      <c r="BE29" s="3">
        <v>1496</v>
      </c>
      <c r="BF29" s="3">
        <v>1948</v>
      </c>
      <c r="BG29" s="3">
        <v>2022</v>
      </c>
      <c r="BH29" s="3">
        <v>1810</v>
      </c>
      <c r="BI29" s="3">
        <v>1504</v>
      </c>
      <c r="BJ29" s="3">
        <v>1767</v>
      </c>
      <c r="BK29" s="3">
        <v>2012</v>
      </c>
      <c r="BL29" s="3">
        <v>1527</v>
      </c>
      <c r="BM29" s="3">
        <v>1549</v>
      </c>
      <c r="BN29" s="3">
        <v>1499</v>
      </c>
      <c r="BO29" s="3">
        <v>1807</v>
      </c>
      <c r="BP29" s="3">
        <v>1445</v>
      </c>
      <c r="BQ29" s="3">
        <v>1422</v>
      </c>
      <c r="BR29" s="3">
        <v>1609</v>
      </c>
      <c r="BS29" s="3">
        <v>1474</v>
      </c>
      <c r="BT29" s="3">
        <v>1526</v>
      </c>
      <c r="BU29" s="3">
        <v>1556</v>
      </c>
      <c r="BV29" s="3">
        <v>1586</v>
      </c>
      <c r="BW29" s="3">
        <v>1607</v>
      </c>
      <c r="BX29" s="3">
        <v>1565</v>
      </c>
      <c r="BY29" s="3">
        <v>1705</v>
      </c>
      <c r="BZ29" s="3">
        <v>1435</v>
      </c>
      <c r="CA29" s="3">
        <v>1544</v>
      </c>
      <c r="CB29" s="3">
        <v>1467</v>
      </c>
      <c r="CC29" s="3">
        <v>1359</v>
      </c>
      <c r="CD29" s="3">
        <v>1456</v>
      </c>
      <c r="CE29" s="3">
        <v>1474</v>
      </c>
      <c r="CF29" s="3">
        <v>1319</v>
      </c>
      <c r="CG29" s="3">
        <v>1442</v>
      </c>
      <c r="CH29" s="3">
        <v>1450</v>
      </c>
      <c r="CI29" s="3">
        <v>1425</v>
      </c>
      <c r="CJ29" s="3">
        <v>1587</v>
      </c>
      <c r="CK29" s="3">
        <v>1481</v>
      </c>
      <c r="CL29" s="3">
        <v>1594</v>
      </c>
      <c r="CM29" s="3">
        <v>1738</v>
      </c>
      <c r="CN29" s="3">
        <v>1675</v>
      </c>
      <c r="CO29" s="3">
        <v>2046</v>
      </c>
      <c r="CP29" s="3">
        <v>1673</v>
      </c>
      <c r="CQ29" s="3">
        <v>1867</v>
      </c>
      <c r="CR29" s="3">
        <v>1629</v>
      </c>
      <c r="CS29" s="3">
        <v>1937</v>
      </c>
      <c r="CT29" s="3">
        <v>1673</v>
      </c>
      <c r="CU29" s="3">
        <v>1648</v>
      </c>
      <c r="CV29" s="3">
        <v>1751</v>
      </c>
      <c r="CW29" s="3">
        <v>1406</v>
      </c>
      <c r="CX29" s="3">
        <v>1852</v>
      </c>
      <c r="CY29" s="3">
        <v>1636</v>
      </c>
      <c r="CZ29" s="3">
        <v>1606</v>
      </c>
      <c r="DA29" s="3">
        <v>1521</v>
      </c>
      <c r="DB29" s="3">
        <v>1572</v>
      </c>
      <c r="DC29" s="3">
        <v>1644</v>
      </c>
      <c r="DD29" s="3">
        <v>1677</v>
      </c>
      <c r="DE29" s="3">
        <v>1937</v>
      </c>
      <c r="DF29" s="3">
        <v>1804</v>
      </c>
      <c r="DG29" s="3">
        <v>1760</v>
      </c>
      <c r="DH29" s="3">
        <v>1805</v>
      </c>
      <c r="DI29" s="3">
        <v>1631</v>
      </c>
      <c r="DJ29" s="3">
        <v>2105</v>
      </c>
      <c r="DK29" s="3">
        <v>1576</v>
      </c>
      <c r="DL29" s="3">
        <v>1613</v>
      </c>
      <c r="DM29" s="3">
        <v>1860</v>
      </c>
      <c r="DN29" s="3">
        <v>1793</v>
      </c>
      <c r="DO29" s="3">
        <v>1852</v>
      </c>
      <c r="DP29" s="3">
        <v>1767</v>
      </c>
      <c r="DQ29" s="3">
        <v>1916</v>
      </c>
      <c r="DR29" s="3">
        <v>1916</v>
      </c>
      <c r="DS29" s="3">
        <v>1979</v>
      </c>
      <c r="DT29" s="3">
        <v>2050</v>
      </c>
      <c r="DU29" s="3">
        <v>1914</v>
      </c>
      <c r="DV29" s="3">
        <v>1624</v>
      </c>
      <c r="DW29" s="3">
        <v>1549</v>
      </c>
      <c r="DX29" s="3">
        <v>1905</v>
      </c>
      <c r="DY29" s="3">
        <v>1574</v>
      </c>
      <c r="DZ29" s="3">
        <v>1665</v>
      </c>
      <c r="EA29" s="3">
        <v>1714</v>
      </c>
      <c r="EB29" s="3">
        <v>1935</v>
      </c>
      <c r="EC29" s="3">
        <v>1571</v>
      </c>
      <c r="ED29" s="3">
        <v>1631</v>
      </c>
      <c r="EE29" s="3">
        <v>1417</v>
      </c>
      <c r="EF29" s="3">
        <v>1838</v>
      </c>
      <c r="EG29" s="3">
        <v>1808</v>
      </c>
      <c r="EH29" s="3">
        <v>1452</v>
      </c>
      <c r="EI29" s="3">
        <v>1632</v>
      </c>
      <c r="EJ29" s="3">
        <v>1592</v>
      </c>
      <c r="EK29" s="3">
        <v>1486</v>
      </c>
      <c r="EL29" s="3">
        <v>1480</v>
      </c>
      <c r="EM29" s="3">
        <v>1450</v>
      </c>
      <c r="EN29" s="3">
        <v>1474</v>
      </c>
      <c r="EO29" s="3">
        <v>1631</v>
      </c>
      <c r="EP29" s="3">
        <v>1566</v>
      </c>
      <c r="EQ29" s="3">
        <v>1653</v>
      </c>
      <c r="ER29" s="3">
        <v>1546</v>
      </c>
      <c r="ES29" s="3">
        <v>1486</v>
      </c>
      <c r="ET29" s="3">
        <v>1670</v>
      </c>
      <c r="EU29" s="3">
        <v>1635</v>
      </c>
      <c r="EV29" s="3">
        <v>1711</v>
      </c>
      <c r="EW29" s="3">
        <v>1691</v>
      </c>
      <c r="EX29" s="3">
        <v>1605</v>
      </c>
      <c r="EY29" s="3">
        <v>1679</v>
      </c>
      <c r="EZ29" s="3">
        <v>1573</v>
      </c>
      <c r="FA29" s="3">
        <v>1310</v>
      </c>
      <c r="FB29" s="3">
        <v>1339</v>
      </c>
      <c r="FC29" s="3">
        <v>1432</v>
      </c>
      <c r="FD29" s="3">
        <v>1647</v>
      </c>
      <c r="FE29" s="3">
        <v>1491</v>
      </c>
      <c r="FF29" s="3">
        <v>1589</v>
      </c>
      <c r="FG29" s="3">
        <v>1575</v>
      </c>
      <c r="FH29" s="3">
        <v>1474</v>
      </c>
      <c r="FI29" s="3">
        <v>1549</v>
      </c>
      <c r="FJ29" s="3">
        <v>1332</v>
      </c>
      <c r="FK29" s="3">
        <v>1485</v>
      </c>
      <c r="FL29" s="3">
        <v>1352</v>
      </c>
      <c r="FM29" s="3">
        <v>1475</v>
      </c>
      <c r="FN29" s="3">
        <v>1590</v>
      </c>
      <c r="FO29" s="3">
        <v>1517</v>
      </c>
      <c r="FP29" s="3">
        <v>1722</v>
      </c>
      <c r="FQ29" s="3">
        <v>1696</v>
      </c>
      <c r="FR29" s="3">
        <v>1615</v>
      </c>
      <c r="FS29" s="3">
        <v>1590</v>
      </c>
      <c r="FT29" s="3">
        <v>1847</v>
      </c>
      <c r="FU29" s="3">
        <v>1574</v>
      </c>
      <c r="FV29" s="3">
        <v>1535</v>
      </c>
      <c r="FW29" s="3">
        <v>1620</v>
      </c>
      <c r="FX29" s="3">
        <v>1607</v>
      </c>
      <c r="FY29" s="3">
        <v>1602</v>
      </c>
      <c r="FZ29" s="3">
        <v>1451</v>
      </c>
      <c r="GA29" s="3">
        <v>1330</v>
      </c>
      <c r="GB29" s="3">
        <v>1670</v>
      </c>
      <c r="GC29" s="3">
        <v>1522</v>
      </c>
      <c r="GD29" s="3">
        <v>1510</v>
      </c>
      <c r="GE29" s="3">
        <v>1674</v>
      </c>
      <c r="GF29" s="3">
        <v>1611</v>
      </c>
      <c r="GG29" s="3">
        <v>1447</v>
      </c>
      <c r="GH29" s="3">
        <v>1522</v>
      </c>
      <c r="GI29" s="3">
        <v>1867</v>
      </c>
      <c r="GJ29" s="3">
        <v>1808</v>
      </c>
      <c r="GK29" s="3">
        <v>1915</v>
      </c>
      <c r="GL29" s="3">
        <v>1993</v>
      </c>
      <c r="GM29" s="3">
        <v>2006</v>
      </c>
      <c r="GN29" s="3">
        <v>1808</v>
      </c>
      <c r="GO29" s="3">
        <v>1498</v>
      </c>
      <c r="GP29" s="3">
        <v>1495</v>
      </c>
      <c r="GQ29" s="3">
        <v>1522</v>
      </c>
      <c r="GR29" s="3">
        <v>1554</v>
      </c>
      <c r="GS29" s="3">
        <v>1553</v>
      </c>
      <c r="GT29" s="3">
        <v>1682</v>
      </c>
      <c r="GU29" s="3">
        <v>1578</v>
      </c>
      <c r="GV29" s="3">
        <v>1635</v>
      </c>
      <c r="GW29" s="3">
        <v>1691</v>
      </c>
      <c r="GX29" s="3">
        <v>1560</v>
      </c>
      <c r="GY29" s="3">
        <v>1611</v>
      </c>
      <c r="GZ29" s="3">
        <v>1580</v>
      </c>
      <c r="HA29" s="3">
        <v>1502</v>
      </c>
      <c r="HB29" s="3">
        <v>1645</v>
      </c>
      <c r="HC29" s="3">
        <v>2330</v>
      </c>
      <c r="HD29" s="3">
        <v>2133</v>
      </c>
      <c r="HE29" s="3">
        <v>2050</v>
      </c>
      <c r="HF29" s="3">
        <v>2029</v>
      </c>
      <c r="HG29" s="3">
        <v>2073</v>
      </c>
      <c r="HH29" s="3">
        <v>2029</v>
      </c>
      <c r="HI29" s="3">
        <v>2087</v>
      </c>
      <c r="HJ29" s="3">
        <v>2040</v>
      </c>
      <c r="HK29" s="3">
        <v>2029</v>
      </c>
      <c r="HL29" s="3">
        <v>1971</v>
      </c>
      <c r="HM29" s="3">
        <v>2054</v>
      </c>
      <c r="HN29" s="3">
        <v>1665</v>
      </c>
      <c r="HO29" s="3">
        <v>1622</v>
      </c>
      <c r="HP29" s="3">
        <v>1689</v>
      </c>
      <c r="HQ29" s="3">
        <v>1674</v>
      </c>
      <c r="HR29" s="3">
        <v>1857</v>
      </c>
      <c r="HS29" s="3">
        <v>1589</v>
      </c>
      <c r="HT29" s="3">
        <v>1463</v>
      </c>
      <c r="HU29" s="3">
        <v>1581</v>
      </c>
      <c r="HV29" s="3">
        <v>1727</v>
      </c>
      <c r="HW29" s="3">
        <v>1860</v>
      </c>
      <c r="HX29" s="3">
        <v>1867</v>
      </c>
      <c r="HY29" s="3">
        <v>1600</v>
      </c>
      <c r="HZ29" s="3">
        <v>1766</v>
      </c>
      <c r="IA29" s="3">
        <v>1568</v>
      </c>
      <c r="IB29" s="3">
        <v>1574</v>
      </c>
      <c r="IC29" s="3">
        <v>1600</v>
      </c>
      <c r="ID29" s="3">
        <v>1592</v>
      </c>
      <c r="IE29" s="3">
        <v>1503</v>
      </c>
      <c r="IF29" s="3">
        <v>2223</v>
      </c>
      <c r="IG29" s="3">
        <v>1824</v>
      </c>
      <c r="IH29" s="3">
        <v>1971</v>
      </c>
      <c r="II29" s="3">
        <v>1792</v>
      </c>
      <c r="IJ29" s="3">
        <v>1491</v>
      </c>
      <c r="IK29" s="3">
        <v>1625</v>
      </c>
      <c r="IL29" s="3">
        <v>1478</v>
      </c>
      <c r="IM29" s="3">
        <v>1495</v>
      </c>
      <c r="IN29" s="3">
        <v>1610</v>
      </c>
      <c r="IO29" s="3">
        <v>1498</v>
      </c>
      <c r="IP29" s="3">
        <v>1466</v>
      </c>
      <c r="IQ29" s="3">
        <v>1507</v>
      </c>
      <c r="IR29" s="3">
        <v>1551</v>
      </c>
      <c r="IS29" s="3">
        <v>1673</v>
      </c>
      <c r="IT29" s="3">
        <v>1565</v>
      </c>
      <c r="IU29" s="3">
        <v>1733</v>
      </c>
      <c r="IV29" s="3">
        <v>1580</v>
      </c>
      <c r="IW29" s="3">
        <v>1538</v>
      </c>
      <c r="IX29" s="3">
        <v>1536</v>
      </c>
      <c r="IY29" s="3">
        <v>1605</v>
      </c>
      <c r="IZ29" s="3">
        <v>1541</v>
      </c>
      <c r="JA29" s="3">
        <v>1572</v>
      </c>
      <c r="JB29" s="3">
        <v>1503</v>
      </c>
      <c r="JC29" s="3">
        <v>1486</v>
      </c>
      <c r="JD29" s="3">
        <v>1519</v>
      </c>
      <c r="JE29" s="3">
        <v>1560</v>
      </c>
      <c r="JF29" s="3">
        <v>1538</v>
      </c>
      <c r="JG29" s="3">
        <v>1621</v>
      </c>
      <c r="JH29" s="3">
        <v>1546</v>
      </c>
      <c r="JI29" s="3">
        <v>1566</v>
      </c>
      <c r="JJ29" s="3">
        <v>1543</v>
      </c>
      <c r="JK29" s="3">
        <v>1579</v>
      </c>
      <c r="JL29" s="3">
        <v>1554</v>
      </c>
      <c r="JM29" s="3">
        <v>1484</v>
      </c>
      <c r="JN29" s="3">
        <v>1797</v>
      </c>
      <c r="JO29" s="3">
        <v>1504</v>
      </c>
      <c r="JP29" s="3">
        <v>1477</v>
      </c>
      <c r="JQ29" s="3">
        <v>1466</v>
      </c>
      <c r="JR29" s="3">
        <v>1578</v>
      </c>
      <c r="JS29" s="3">
        <v>1540</v>
      </c>
      <c r="JT29" s="3">
        <v>1646</v>
      </c>
      <c r="JU29" s="3">
        <v>1571</v>
      </c>
      <c r="JV29" s="3">
        <v>1582</v>
      </c>
      <c r="JW29" s="3">
        <v>4526</v>
      </c>
      <c r="JX29" s="3">
        <v>1631</v>
      </c>
      <c r="JY29" s="3">
        <v>1887</v>
      </c>
      <c r="JZ29" s="3">
        <v>1970</v>
      </c>
      <c r="KA29" s="3">
        <v>1689</v>
      </c>
      <c r="KB29" s="3">
        <v>2174</v>
      </c>
      <c r="KC29" s="3">
        <v>2375</v>
      </c>
      <c r="KD29" s="3">
        <v>1893</v>
      </c>
      <c r="KE29" s="3">
        <v>1870</v>
      </c>
      <c r="KF29" s="3">
        <v>1689</v>
      </c>
      <c r="KG29" s="3">
        <v>1938</v>
      </c>
      <c r="KH29" s="3">
        <v>1947</v>
      </c>
      <c r="KI29" s="3">
        <v>2368</v>
      </c>
      <c r="KJ29" s="3">
        <v>1802</v>
      </c>
      <c r="KK29" s="3">
        <v>1878</v>
      </c>
      <c r="KL29" s="3">
        <v>1903</v>
      </c>
      <c r="KM29" s="3">
        <v>1928</v>
      </c>
      <c r="KN29" s="3">
        <v>1862</v>
      </c>
      <c r="KO29" s="3">
        <v>2406</v>
      </c>
      <c r="KP29" s="3">
        <v>2656</v>
      </c>
      <c r="KQ29" s="3">
        <v>2114</v>
      </c>
      <c r="KR29" s="3">
        <v>2188</v>
      </c>
      <c r="KS29" s="3">
        <v>1969</v>
      </c>
      <c r="KT29" s="3">
        <v>2114</v>
      </c>
      <c r="KU29" s="3">
        <v>1579</v>
      </c>
      <c r="KV29" s="3">
        <v>1821</v>
      </c>
      <c r="KW29" s="3">
        <v>2582</v>
      </c>
      <c r="KX29" s="3">
        <v>2091</v>
      </c>
      <c r="KY29" s="3">
        <v>2029</v>
      </c>
      <c r="KZ29" s="3">
        <v>2093</v>
      </c>
      <c r="LA29" s="3">
        <v>1776</v>
      </c>
      <c r="LB29" s="3">
        <v>2539</v>
      </c>
      <c r="LC29" s="3">
        <v>2540</v>
      </c>
      <c r="LD29" s="3">
        <v>1620</v>
      </c>
      <c r="LE29" s="3">
        <v>1503</v>
      </c>
      <c r="LF29" s="3">
        <v>1511</v>
      </c>
      <c r="LG29" s="3">
        <v>1430</v>
      </c>
      <c r="LH29" s="3">
        <v>1388</v>
      </c>
      <c r="LI29" s="3">
        <v>1426</v>
      </c>
      <c r="LJ29" s="3">
        <v>1690</v>
      </c>
      <c r="LK29" s="3">
        <v>1565</v>
      </c>
      <c r="LL29" s="3">
        <v>1498</v>
      </c>
      <c r="LM29" s="3">
        <v>1474</v>
      </c>
      <c r="LN29" s="3">
        <v>1552</v>
      </c>
      <c r="LO29" s="3">
        <v>1691</v>
      </c>
      <c r="LP29" s="3">
        <v>1676</v>
      </c>
      <c r="LQ29" s="3">
        <v>1686</v>
      </c>
      <c r="LR29" s="3">
        <v>1533</v>
      </c>
      <c r="LS29" s="3">
        <v>1770</v>
      </c>
      <c r="LT29" s="3">
        <v>1728</v>
      </c>
      <c r="LU29" s="3">
        <v>1716</v>
      </c>
      <c r="LV29" s="3">
        <v>1734</v>
      </c>
      <c r="LW29" s="3">
        <v>1838</v>
      </c>
      <c r="LX29" s="3">
        <v>1635</v>
      </c>
      <c r="LY29" s="3">
        <v>1491</v>
      </c>
      <c r="LZ29" s="3">
        <v>1609</v>
      </c>
      <c r="MA29" s="3">
        <v>1596</v>
      </c>
      <c r="MB29" s="3">
        <v>1881</v>
      </c>
      <c r="MC29" s="3">
        <v>1697</v>
      </c>
      <c r="MD29" s="3">
        <v>1594</v>
      </c>
      <c r="ME29" s="3">
        <v>1610</v>
      </c>
      <c r="MF29" s="3">
        <v>1718</v>
      </c>
      <c r="MG29" s="3">
        <v>1879</v>
      </c>
      <c r="MH29" s="3">
        <v>1872</v>
      </c>
      <c r="MI29" s="3">
        <v>1572</v>
      </c>
      <c r="MJ29" s="3">
        <v>1657</v>
      </c>
      <c r="MK29" s="3">
        <v>1622</v>
      </c>
      <c r="ML29" s="3">
        <v>1447</v>
      </c>
      <c r="MM29" s="3">
        <v>1591</v>
      </c>
      <c r="MN29" s="3">
        <v>1598</v>
      </c>
      <c r="MO29" s="3">
        <v>1350</v>
      </c>
      <c r="MP29" s="3">
        <v>1569</v>
      </c>
      <c r="MQ29" s="3">
        <v>1524</v>
      </c>
      <c r="MR29" s="3">
        <v>1525</v>
      </c>
      <c r="MS29" s="3">
        <v>1454</v>
      </c>
      <c r="MT29" s="3">
        <v>1690</v>
      </c>
      <c r="MU29" s="3">
        <v>1560</v>
      </c>
      <c r="MV29" s="3">
        <v>1840</v>
      </c>
      <c r="MW29" s="3">
        <v>1672</v>
      </c>
      <c r="MX29" s="3">
        <v>1620</v>
      </c>
      <c r="MY29" s="3">
        <v>1645</v>
      </c>
      <c r="MZ29" s="3">
        <v>1569</v>
      </c>
      <c r="NA29" s="3">
        <v>1919</v>
      </c>
      <c r="NB29" s="3">
        <v>1613</v>
      </c>
      <c r="NC29" s="3">
        <v>1693</v>
      </c>
      <c r="ND29" s="3">
        <v>1531</v>
      </c>
      <c r="NE29" s="3">
        <v>1424</v>
      </c>
      <c r="NF29" s="3">
        <v>1409</v>
      </c>
      <c r="NG29" s="3">
        <v>1478</v>
      </c>
      <c r="NH29" s="3">
        <v>1602</v>
      </c>
      <c r="NI29" s="3">
        <v>1546</v>
      </c>
      <c r="NJ29" s="3">
        <v>1409</v>
      </c>
      <c r="NK29" s="3">
        <v>1369</v>
      </c>
      <c r="NL29" s="3">
        <v>1500</v>
      </c>
      <c r="NM29" s="3">
        <v>1517</v>
      </c>
      <c r="NN29" s="3">
        <v>1572</v>
      </c>
      <c r="NO29" s="3">
        <v>1607</v>
      </c>
      <c r="NP29" s="3">
        <v>1616</v>
      </c>
      <c r="NQ29" s="3">
        <v>1616</v>
      </c>
      <c r="NR29" s="3">
        <v>1552</v>
      </c>
      <c r="NS29" s="3">
        <v>1582</v>
      </c>
      <c r="NT29" s="3">
        <v>1541</v>
      </c>
      <c r="NU29" s="3">
        <v>1593</v>
      </c>
      <c r="NV29" s="3">
        <v>1767</v>
      </c>
      <c r="NW29" s="3">
        <v>1576</v>
      </c>
      <c r="NX29" s="3">
        <v>1442</v>
      </c>
      <c r="NY29" s="3">
        <v>1519</v>
      </c>
      <c r="NZ29" s="3">
        <v>1649</v>
      </c>
    </row>
    <row r="30" spans="1:390" x14ac:dyDescent="0.35">
      <c r="A30" t="s">
        <v>91</v>
      </c>
      <c r="B30" s="3">
        <v>1517</v>
      </c>
      <c r="C30" s="3">
        <v>1458</v>
      </c>
      <c r="D30" s="3">
        <v>1505</v>
      </c>
      <c r="E30" s="3">
        <v>1578</v>
      </c>
      <c r="F30" s="3">
        <v>1539</v>
      </c>
      <c r="G30" s="3">
        <v>1632</v>
      </c>
      <c r="H30" s="3">
        <v>1691</v>
      </c>
      <c r="I30" s="3">
        <v>1425</v>
      </c>
      <c r="J30" s="3">
        <v>1386</v>
      </c>
      <c r="K30" s="3">
        <v>1428</v>
      </c>
      <c r="L30" s="3">
        <v>1552</v>
      </c>
      <c r="M30" s="3">
        <v>1442</v>
      </c>
      <c r="N30" s="3">
        <v>1552</v>
      </c>
      <c r="O30" s="3">
        <v>1589</v>
      </c>
      <c r="P30" s="3">
        <v>1544</v>
      </c>
      <c r="Q30" s="3">
        <v>1384</v>
      </c>
      <c r="R30" s="3">
        <v>1715</v>
      </c>
      <c r="S30" s="3">
        <v>1449</v>
      </c>
      <c r="T30" s="3">
        <v>1482</v>
      </c>
      <c r="U30" s="3">
        <v>1557</v>
      </c>
      <c r="V30" s="3">
        <v>1487</v>
      </c>
      <c r="W30" s="3">
        <v>1640</v>
      </c>
      <c r="X30" s="3">
        <v>1680</v>
      </c>
      <c r="Y30" s="3">
        <v>1620</v>
      </c>
      <c r="Z30" s="3">
        <v>1719</v>
      </c>
      <c r="AA30" s="3">
        <v>1515</v>
      </c>
      <c r="AB30" s="3">
        <v>1366</v>
      </c>
      <c r="AC30" s="3">
        <v>1707</v>
      </c>
      <c r="AD30" s="3">
        <v>1492</v>
      </c>
      <c r="AE30" s="3">
        <v>1604</v>
      </c>
      <c r="AF30" s="3">
        <v>1635</v>
      </c>
      <c r="AG30" s="3">
        <v>1776</v>
      </c>
      <c r="AH30" s="3">
        <v>1709</v>
      </c>
      <c r="AI30" s="3">
        <v>2046</v>
      </c>
      <c r="AJ30" s="3">
        <v>1928</v>
      </c>
      <c r="AK30" s="3">
        <v>1856</v>
      </c>
      <c r="AL30" s="3">
        <v>1750</v>
      </c>
      <c r="AM30" s="3">
        <v>2118</v>
      </c>
      <c r="AN30" s="3">
        <v>2148</v>
      </c>
      <c r="AO30" s="3">
        <v>1733</v>
      </c>
      <c r="AP30" s="3">
        <v>1681</v>
      </c>
      <c r="AQ30" s="3">
        <v>1603</v>
      </c>
      <c r="AR30" s="3">
        <v>1618</v>
      </c>
      <c r="AS30" s="3">
        <v>1421</v>
      </c>
      <c r="AT30" s="3">
        <v>1603</v>
      </c>
      <c r="AU30" s="3">
        <v>1658</v>
      </c>
      <c r="AV30" s="3">
        <v>1632</v>
      </c>
      <c r="AW30" s="3">
        <v>1522</v>
      </c>
      <c r="AX30" s="3">
        <v>1385</v>
      </c>
      <c r="AY30" s="3">
        <v>1390</v>
      </c>
      <c r="AZ30" s="3">
        <v>1673</v>
      </c>
      <c r="BA30" s="3">
        <v>1691</v>
      </c>
      <c r="BB30" s="3">
        <v>1860</v>
      </c>
      <c r="BC30" s="3">
        <v>1532</v>
      </c>
      <c r="BD30" s="3">
        <v>1559</v>
      </c>
      <c r="BE30" s="3">
        <v>1502</v>
      </c>
      <c r="BF30" s="3">
        <v>1947</v>
      </c>
      <c r="BG30" s="3">
        <v>2010</v>
      </c>
      <c r="BH30" s="3">
        <v>1817</v>
      </c>
      <c r="BI30" s="3">
        <v>1507</v>
      </c>
      <c r="BJ30" s="3">
        <v>1766</v>
      </c>
      <c r="BK30" s="3">
        <v>2000</v>
      </c>
      <c r="BL30" s="3">
        <v>1545</v>
      </c>
      <c r="BM30" s="3">
        <v>1554</v>
      </c>
      <c r="BN30" s="3">
        <v>1511</v>
      </c>
      <c r="BO30" s="3">
        <v>1848</v>
      </c>
      <c r="BP30" s="3">
        <v>1457</v>
      </c>
      <c r="BQ30" s="3">
        <v>1427</v>
      </c>
      <c r="BR30" s="3">
        <v>1613</v>
      </c>
      <c r="BS30" s="3">
        <v>1486</v>
      </c>
      <c r="BT30" s="3">
        <v>1536</v>
      </c>
      <c r="BU30" s="3">
        <v>1544</v>
      </c>
      <c r="BV30" s="3">
        <v>1597</v>
      </c>
      <c r="BW30" s="3">
        <v>1613</v>
      </c>
      <c r="BX30" s="3">
        <v>1570</v>
      </c>
      <c r="BY30" s="3">
        <v>1712</v>
      </c>
      <c r="BZ30" s="3">
        <v>1435</v>
      </c>
      <c r="CA30" s="3">
        <v>1552</v>
      </c>
      <c r="CB30" s="3">
        <v>1471</v>
      </c>
      <c r="CC30" s="3">
        <v>1377</v>
      </c>
      <c r="CD30" s="3">
        <v>1438</v>
      </c>
      <c r="CE30" s="3">
        <v>1471</v>
      </c>
      <c r="CF30" s="3">
        <v>1334</v>
      </c>
      <c r="CG30" s="3">
        <v>1450</v>
      </c>
      <c r="CH30" s="3">
        <v>1461</v>
      </c>
      <c r="CI30" s="3">
        <v>1437</v>
      </c>
      <c r="CJ30" s="3">
        <v>1588</v>
      </c>
      <c r="CK30" s="3">
        <v>1486</v>
      </c>
      <c r="CL30" s="3">
        <v>1601</v>
      </c>
      <c r="CM30" s="3">
        <v>1752</v>
      </c>
      <c r="CN30" s="3">
        <v>1677</v>
      </c>
      <c r="CO30" s="3">
        <v>2030</v>
      </c>
      <c r="CP30" s="3">
        <v>1679</v>
      </c>
      <c r="CQ30" s="3">
        <v>1864</v>
      </c>
      <c r="CR30" s="3">
        <v>1639</v>
      </c>
      <c r="CS30" s="3">
        <v>1924</v>
      </c>
      <c r="CT30" s="3">
        <v>1681</v>
      </c>
      <c r="CU30" s="3">
        <v>1643</v>
      </c>
      <c r="CV30" s="3">
        <v>1745</v>
      </c>
      <c r="CW30" s="3">
        <v>1433</v>
      </c>
      <c r="CX30" s="3">
        <v>1836</v>
      </c>
      <c r="CY30" s="3">
        <v>1633</v>
      </c>
      <c r="CZ30" s="3">
        <v>1610</v>
      </c>
      <c r="DA30" s="3">
        <v>1524</v>
      </c>
      <c r="DB30" s="3">
        <v>1570</v>
      </c>
      <c r="DC30" s="3">
        <v>1639</v>
      </c>
      <c r="DD30" s="3">
        <v>1663</v>
      </c>
      <c r="DE30" s="3">
        <v>1922</v>
      </c>
      <c r="DF30" s="3">
        <v>1779</v>
      </c>
      <c r="DG30" s="3">
        <v>1756</v>
      </c>
      <c r="DH30" s="3">
        <v>1798</v>
      </c>
      <c r="DI30" s="3">
        <v>1642</v>
      </c>
      <c r="DJ30" s="3">
        <v>2093</v>
      </c>
      <c r="DK30" s="3">
        <v>1587</v>
      </c>
      <c r="DL30" s="3">
        <v>1612</v>
      </c>
      <c r="DM30" s="3">
        <v>1869</v>
      </c>
      <c r="DN30" s="3">
        <v>1776</v>
      </c>
      <c r="DO30" s="3">
        <v>1845</v>
      </c>
      <c r="DP30" s="3">
        <v>1772</v>
      </c>
      <c r="DQ30" s="3">
        <v>1904</v>
      </c>
      <c r="DR30" s="3">
        <v>1905</v>
      </c>
      <c r="DS30" s="3">
        <v>1970</v>
      </c>
      <c r="DT30" s="3">
        <v>2037</v>
      </c>
      <c r="DU30" s="3">
        <v>1923</v>
      </c>
      <c r="DV30" s="3">
        <v>1625</v>
      </c>
      <c r="DW30" s="3">
        <v>1552</v>
      </c>
      <c r="DX30" s="3">
        <v>1903</v>
      </c>
      <c r="DY30" s="3">
        <v>1581</v>
      </c>
      <c r="DZ30" s="3">
        <v>1691</v>
      </c>
      <c r="EA30" s="3">
        <v>1727</v>
      </c>
      <c r="EB30" s="3">
        <v>1923</v>
      </c>
      <c r="EC30" s="3">
        <v>1590</v>
      </c>
      <c r="ED30" s="3">
        <v>1639</v>
      </c>
      <c r="EE30" s="3">
        <v>1436</v>
      </c>
      <c r="EF30" s="3">
        <v>1842</v>
      </c>
      <c r="EG30" s="3">
        <v>1823</v>
      </c>
      <c r="EH30" s="3">
        <v>1466</v>
      </c>
      <c r="EI30" s="3">
        <v>1645</v>
      </c>
      <c r="EJ30" s="3">
        <v>1588</v>
      </c>
      <c r="EK30" s="3">
        <v>1500</v>
      </c>
      <c r="EL30" s="3">
        <v>1494</v>
      </c>
      <c r="EM30" s="3">
        <v>1460</v>
      </c>
      <c r="EN30" s="3">
        <v>1483</v>
      </c>
      <c r="EO30" s="3">
        <v>1620</v>
      </c>
      <c r="EP30" s="3">
        <v>1566</v>
      </c>
      <c r="EQ30" s="3">
        <v>1664</v>
      </c>
      <c r="ER30" s="3">
        <v>1560</v>
      </c>
      <c r="ES30" s="3">
        <v>1487</v>
      </c>
      <c r="ET30" s="3">
        <v>1683</v>
      </c>
      <c r="EU30" s="3">
        <v>1634</v>
      </c>
      <c r="EV30" s="3">
        <v>1703</v>
      </c>
      <c r="EW30" s="3">
        <v>1696</v>
      </c>
      <c r="EX30" s="3">
        <v>1598</v>
      </c>
      <c r="EY30" s="3">
        <v>1681</v>
      </c>
      <c r="EZ30" s="3">
        <v>1576</v>
      </c>
      <c r="FA30" s="3">
        <v>1348</v>
      </c>
      <c r="FB30" s="3">
        <v>1352</v>
      </c>
      <c r="FC30" s="3">
        <v>1451</v>
      </c>
      <c r="FD30" s="3">
        <v>1656</v>
      </c>
      <c r="FE30" s="3">
        <v>1491</v>
      </c>
      <c r="FF30" s="3">
        <v>1596</v>
      </c>
      <c r="FG30" s="3">
        <v>1580</v>
      </c>
      <c r="FH30" s="3">
        <v>1483</v>
      </c>
      <c r="FI30" s="3">
        <v>1538</v>
      </c>
      <c r="FJ30" s="3">
        <v>1337</v>
      </c>
      <c r="FK30" s="3">
        <v>1488</v>
      </c>
      <c r="FL30" s="3">
        <v>1363</v>
      </c>
      <c r="FM30" s="3">
        <v>1490</v>
      </c>
      <c r="FN30" s="3">
        <v>1584</v>
      </c>
      <c r="FO30" s="3">
        <v>1531</v>
      </c>
      <c r="FP30" s="3">
        <v>1724</v>
      </c>
      <c r="FQ30" s="3">
        <v>1706</v>
      </c>
      <c r="FR30" s="3">
        <v>1629</v>
      </c>
      <c r="FS30" s="3">
        <v>1602</v>
      </c>
      <c r="FT30" s="3">
        <v>1843</v>
      </c>
      <c r="FU30" s="3">
        <v>1580</v>
      </c>
      <c r="FV30" s="3">
        <v>1507</v>
      </c>
      <c r="FW30" s="3">
        <v>1571</v>
      </c>
      <c r="FX30" s="3">
        <v>1584</v>
      </c>
      <c r="FY30" s="3">
        <v>1584</v>
      </c>
      <c r="FZ30" s="3">
        <v>1422</v>
      </c>
      <c r="GA30" s="3">
        <v>1315</v>
      </c>
      <c r="GB30" s="3">
        <v>1666</v>
      </c>
      <c r="GC30" s="3">
        <v>1534</v>
      </c>
      <c r="GD30" s="3">
        <v>1517</v>
      </c>
      <c r="GE30" s="3">
        <v>1682</v>
      </c>
      <c r="GF30" s="3">
        <v>1612</v>
      </c>
      <c r="GG30" s="3">
        <v>1458</v>
      </c>
      <c r="GH30" s="3">
        <v>1537</v>
      </c>
      <c r="GI30" s="3">
        <v>1860</v>
      </c>
      <c r="GJ30" s="3">
        <v>1803</v>
      </c>
      <c r="GK30" s="3">
        <v>1919</v>
      </c>
      <c r="GL30" s="3">
        <v>1968</v>
      </c>
      <c r="GM30" s="3">
        <v>2002</v>
      </c>
      <c r="GN30" s="3">
        <v>1814</v>
      </c>
      <c r="GO30" s="3">
        <v>1509</v>
      </c>
      <c r="GP30" s="3">
        <v>1513</v>
      </c>
      <c r="GQ30" s="3">
        <v>1522</v>
      </c>
      <c r="GR30" s="3">
        <v>1561</v>
      </c>
      <c r="GS30" s="3">
        <v>1571</v>
      </c>
      <c r="GT30" s="3">
        <v>1674</v>
      </c>
      <c r="GU30" s="3">
        <v>1584</v>
      </c>
      <c r="GV30" s="3">
        <v>1639</v>
      </c>
      <c r="GW30" s="3">
        <v>1691</v>
      </c>
      <c r="GX30" s="3">
        <v>1568</v>
      </c>
      <c r="GY30" s="3">
        <v>1619</v>
      </c>
      <c r="GZ30" s="3">
        <v>1584</v>
      </c>
      <c r="HA30" s="3">
        <v>1522</v>
      </c>
      <c r="HB30" s="3">
        <v>1648</v>
      </c>
      <c r="HC30" s="3">
        <v>2283</v>
      </c>
      <c r="HD30" s="3">
        <v>2117</v>
      </c>
      <c r="HE30" s="3">
        <v>2036</v>
      </c>
      <c r="HF30" s="3">
        <v>1998</v>
      </c>
      <c r="HG30" s="3">
        <v>2051</v>
      </c>
      <c r="HH30" s="3">
        <v>2027</v>
      </c>
      <c r="HI30" s="3">
        <v>2057</v>
      </c>
      <c r="HJ30" s="3">
        <v>2029</v>
      </c>
      <c r="HK30" s="3">
        <v>2008</v>
      </c>
      <c r="HL30" s="3">
        <v>1950</v>
      </c>
      <c r="HM30" s="3">
        <v>2050</v>
      </c>
      <c r="HN30" s="3">
        <v>1675</v>
      </c>
      <c r="HO30" s="3">
        <v>1627</v>
      </c>
      <c r="HP30" s="3">
        <v>1687</v>
      </c>
      <c r="HQ30" s="3">
        <v>1671</v>
      </c>
      <c r="HR30" s="3">
        <v>1844</v>
      </c>
      <c r="HS30" s="3">
        <v>1597</v>
      </c>
      <c r="HT30" s="3">
        <v>1493</v>
      </c>
      <c r="HU30" s="3">
        <v>1583</v>
      </c>
      <c r="HV30" s="3">
        <v>1758</v>
      </c>
      <c r="HW30" s="3">
        <v>1859</v>
      </c>
      <c r="HX30" s="3">
        <v>1860</v>
      </c>
      <c r="HY30" s="3">
        <v>1607</v>
      </c>
      <c r="HZ30" s="3">
        <v>1760</v>
      </c>
      <c r="IA30" s="3">
        <v>1578</v>
      </c>
      <c r="IB30" s="3">
        <v>1583</v>
      </c>
      <c r="IC30" s="3">
        <v>1613</v>
      </c>
      <c r="ID30" s="3">
        <v>1607</v>
      </c>
      <c r="IE30" s="3">
        <v>1522</v>
      </c>
      <c r="IF30" s="3">
        <v>2189</v>
      </c>
      <c r="IG30" s="3">
        <v>1835</v>
      </c>
      <c r="IH30" s="3">
        <v>1957</v>
      </c>
      <c r="II30" s="3">
        <v>1803</v>
      </c>
      <c r="IJ30" s="3">
        <v>1495</v>
      </c>
      <c r="IK30" s="3">
        <v>1637</v>
      </c>
      <c r="IL30" s="3">
        <v>1480</v>
      </c>
      <c r="IM30" s="3">
        <v>1511</v>
      </c>
      <c r="IN30" s="3">
        <v>1621</v>
      </c>
      <c r="IO30" s="3">
        <v>1519</v>
      </c>
      <c r="IP30" s="3">
        <v>1485</v>
      </c>
      <c r="IQ30" s="3">
        <v>1522</v>
      </c>
      <c r="IR30" s="3">
        <v>1566</v>
      </c>
      <c r="IS30" s="3">
        <v>1689</v>
      </c>
      <c r="IT30" s="3">
        <v>1579</v>
      </c>
      <c r="IU30" s="3">
        <v>1737</v>
      </c>
      <c r="IV30" s="3">
        <v>1596</v>
      </c>
      <c r="IW30" s="3">
        <v>1560</v>
      </c>
      <c r="IX30" s="3">
        <v>1551</v>
      </c>
      <c r="IY30" s="3">
        <v>1632</v>
      </c>
      <c r="IZ30" s="3">
        <v>1549</v>
      </c>
      <c r="JA30" s="3">
        <v>1584</v>
      </c>
      <c r="JB30" s="3">
        <v>1507</v>
      </c>
      <c r="JC30" s="3">
        <v>1504</v>
      </c>
      <c r="JD30" s="3">
        <v>1522</v>
      </c>
      <c r="JE30" s="3">
        <v>1557</v>
      </c>
      <c r="JF30" s="3">
        <v>1552</v>
      </c>
      <c r="JG30" s="3">
        <v>1619</v>
      </c>
      <c r="JH30" s="3">
        <v>1550</v>
      </c>
      <c r="JI30" s="3">
        <v>1575</v>
      </c>
      <c r="JJ30" s="3">
        <v>1547</v>
      </c>
      <c r="JK30" s="3">
        <v>1582</v>
      </c>
      <c r="JL30" s="3">
        <v>1561</v>
      </c>
      <c r="JM30" s="3">
        <v>1492</v>
      </c>
      <c r="JN30" s="3">
        <v>1782</v>
      </c>
      <c r="JO30" s="3">
        <v>1517</v>
      </c>
      <c r="JP30" s="3">
        <v>1488</v>
      </c>
      <c r="JQ30" s="3">
        <v>1458</v>
      </c>
      <c r="JR30" s="3">
        <v>1570</v>
      </c>
      <c r="JS30" s="3">
        <v>1544</v>
      </c>
      <c r="JT30" s="3">
        <v>1647</v>
      </c>
      <c r="JU30" s="3">
        <v>1582</v>
      </c>
      <c r="JV30" s="3">
        <v>1594</v>
      </c>
      <c r="JW30" s="3">
        <v>4448</v>
      </c>
      <c r="JX30" s="3">
        <v>1650</v>
      </c>
      <c r="JY30" s="3">
        <v>1877</v>
      </c>
      <c r="JZ30" s="3">
        <v>1964</v>
      </c>
      <c r="KA30" s="3">
        <v>1691</v>
      </c>
      <c r="KB30" s="3">
        <v>2161</v>
      </c>
      <c r="KC30" s="3">
        <v>2368</v>
      </c>
      <c r="KD30" s="3">
        <v>1894</v>
      </c>
      <c r="KE30" s="3">
        <v>1873</v>
      </c>
      <c r="KF30" s="3">
        <v>1689</v>
      </c>
      <c r="KG30" s="3">
        <v>1945</v>
      </c>
      <c r="KH30" s="3">
        <v>1945</v>
      </c>
      <c r="KI30" s="3">
        <v>2365</v>
      </c>
      <c r="KJ30" s="3">
        <v>1815</v>
      </c>
      <c r="KK30" s="3">
        <v>1868</v>
      </c>
      <c r="KL30" s="3">
        <v>1906</v>
      </c>
      <c r="KM30" s="3">
        <v>1919</v>
      </c>
      <c r="KN30" s="3">
        <v>1861</v>
      </c>
      <c r="KO30" s="3">
        <v>2390</v>
      </c>
      <c r="KP30" s="3">
        <v>2603</v>
      </c>
      <c r="KQ30" s="3">
        <v>2114</v>
      </c>
      <c r="KR30" s="3">
        <v>2196</v>
      </c>
      <c r="KS30" s="3">
        <v>1999</v>
      </c>
      <c r="KT30" s="3">
        <v>2114</v>
      </c>
      <c r="KU30" s="3">
        <v>1607</v>
      </c>
      <c r="KV30" s="3">
        <v>1822</v>
      </c>
      <c r="KW30" s="3">
        <v>2537</v>
      </c>
      <c r="KX30" s="3">
        <v>2098</v>
      </c>
      <c r="KY30" s="3">
        <v>2029</v>
      </c>
      <c r="KZ30" s="3">
        <v>2100</v>
      </c>
      <c r="LA30" s="3">
        <v>1783</v>
      </c>
      <c r="LB30" s="3">
        <v>2537</v>
      </c>
      <c r="LC30" s="3">
        <v>2537</v>
      </c>
      <c r="LD30" s="3">
        <v>1620</v>
      </c>
      <c r="LE30" s="3">
        <v>1514</v>
      </c>
      <c r="LF30" s="3">
        <v>1523</v>
      </c>
      <c r="LG30" s="3">
        <v>1421</v>
      </c>
      <c r="LH30" s="3">
        <v>1380</v>
      </c>
      <c r="LI30" s="3">
        <v>1432</v>
      </c>
      <c r="LJ30" s="3">
        <v>1691</v>
      </c>
      <c r="LK30" s="3">
        <v>1573</v>
      </c>
      <c r="LL30" s="3">
        <v>1502</v>
      </c>
      <c r="LM30" s="3">
        <v>1480</v>
      </c>
      <c r="LN30" s="3">
        <v>1566</v>
      </c>
      <c r="LO30" s="3">
        <v>1698</v>
      </c>
      <c r="LP30" s="3">
        <v>1677</v>
      </c>
      <c r="LQ30" s="3">
        <v>1683</v>
      </c>
      <c r="LR30" s="3">
        <v>1535</v>
      </c>
      <c r="LS30" s="3">
        <v>1765</v>
      </c>
      <c r="LT30" s="3">
        <v>1729</v>
      </c>
      <c r="LU30" s="3">
        <v>1708</v>
      </c>
      <c r="LV30" s="3">
        <v>1715</v>
      </c>
      <c r="LW30" s="3">
        <v>1812</v>
      </c>
      <c r="LX30" s="3">
        <v>1651</v>
      </c>
      <c r="LY30" s="3">
        <v>1512</v>
      </c>
      <c r="LZ30" s="3">
        <v>1618</v>
      </c>
      <c r="MA30" s="3">
        <v>1608</v>
      </c>
      <c r="MB30" s="3">
        <v>1875</v>
      </c>
      <c r="MC30" s="3">
        <v>1708</v>
      </c>
      <c r="MD30" s="3">
        <v>1597</v>
      </c>
      <c r="ME30" s="3">
        <v>1620</v>
      </c>
      <c r="MF30" s="3">
        <v>1719</v>
      </c>
      <c r="MG30" s="3">
        <v>1881</v>
      </c>
      <c r="MH30" s="3">
        <v>1860</v>
      </c>
      <c r="MI30" s="3">
        <v>1597</v>
      </c>
      <c r="MJ30" s="3">
        <v>1681</v>
      </c>
      <c r="MK30" s="3">
        <v>1642</v>
      </c>
      <c r="ML30" s="3">
        <v>1464</v>
      </c>
      <c r="MM30" s="3">
        <v>1596</v>
      </c>
      <c r="MN30" s="3">
        <v>1623</v>
      </c>
      <c r="MO30" s="3">
        <v>1402</v>
      </c>
      <c r="MP30" s="3">
        <v>1552</v>
      </c>
      <c r="MQ30" s="3">
        <v>1531</v>
      </c>
      <c r="MR30" s="3">
        <v>1529</v>
      </c>
      <c r="MS30" s="3">
        <v>1461</v>
      </c>
      <c r="MT30" s="3">
        <v>1679</v>
      </c>
      <c r="MU30" s="3">
        <v>1566</v>
      </c>
      <c r="MV30" s="3">
        <v>1837</v>
      </c>
      <c r="MW30" s="3">
        <v>1676</v>
      </c>
      <c r="MX30" s="3">
        <v>1622</v>
      </c>
      <c r="MY30" s="3">
        <v>1644</v>
      </c>
      <c r="MZ30" s="3">
        <v>1578</v>
      </c>
      <c r="NA30" s="3">
        <v>1903</v>
      </c>
      <c r="NB30" s="3">
        <v>1623</v>
      </c>
      <c r="NC30" s="3">
        <v>1708</v>
      </c>
      <c r="ND30" s="3">
        <v>1522</v>
      </c>
      <c r="NE30" s="3">
        <v>1440</v>
      </c>
      <c r="NF30" s="3">
        <v>1423</v>
      </c>
      <c r="NG30" s="3">
        <v>1500</v>
      </c>
      <c r="NH30" s="3">
        <v>1614</v>
      </c>
      <c r="NI30" s="3">
        <v>1561</v>
      </c>
      <c r="NJ30" s="3">
        <v>1421</v>
      </c>
      <c r="NK30" s="3">
        <v>1370</v>
      </c>
      <c r="NL30" s="3">
        <v>1514</v>
      </c>
      <c r="NM30" s="3">
        <v>1532</v>
      </c>
      <c r="NN30" s="3">
        <v>1587</v>
      </c>
      <c r="NO30" s="3">
        <v>1613</v>
      </c>
      <c r="NP30" s="3">
        <v>1617</v>
      </c>
      <c r="NQ30" s="3">
        <v>1631</v>
      </c>
      <c r="NR30" s="3">
        <v>1564</v>
      </c>
      <c r="NS30" s="3">
        <v>1594</v>
      </c>
      <c r="NT30" s="3">
        <v>1560</v>
      </c>
      <c r="NU30" s="3">
        <v>1595</v>
      </c>
      <c r="NV30" s="3">
        <v>1750</v>
      </c>
      <c r="NW30" s="3">
        <v>1574</v>
      </c>
      <c r="NX30" s="3">
        <v>1446</v>
      </c>
      <c r="NY30" s="3">
        <v>1526</v>
      </c>
      <c r="NZ30" s="3">
        <v>1655</v>
      </c>
    </row>
    <row r="31" spans="1:390" x14ac:dyDescent="0.35">
      <c r="A31" t="s">
        <v>92</v>
      </c>
      <c r="B31" s="3">
        <v>1516</v>
      </c>
      <c r="C31" s="3">
        <v>1474</v>
      </c>
      <c r="D31" s="3">
        <v>1512</v>
      </c>
      <c r="E31" s="3">
        <v>1582</v>
      </c>
      <c r="F31" s="3">
        <v>1546</v>
      </c>
      <c r="G31" s="3">
        <v>1631</v>
      </c>
      <c r="H31" s="3">
        <v>1686</v>
      </c>
      <c r="I31" s="3">
        <v>1429</v>
      </c>
      <c r="J31" s="3">
        <v>1387</v>
      </c>
      <c r="K31" s="3">
        <v>1434</v>
      </c>
      <c r="L31" s="3">
        <v>1563</v>
      </c>
      <c r="M31" s="3">
        <v>1447</v>
      </c>
      <c r="N31" s="3">
        <v>1548</v>
      </c>
      <c r="O31" s="3">
        <v>1601</v>
      </c>
      <c r="P31" s="3">
        <v>1551</v>
      </c>
      <c r="Q31" s="3">
        <v>1381</v>
      </c>
      <c r="R31" s="3">
        <v>1708</v>
      </c>
      <c r="S31" s="3">
        <v>1459</v>
      </c>
      <c r="T31" s="3">
        <v>1480</v>
      </c>
      <c r="U31" s="3">
        <v>1562</v>
      </c>
      <c r="V31" s="3">
        <v>1491</v>
      </c>
      <c r="W31" s="3">
        <v>1637</v>
      </c>
      <c r="X31" s="3">
        <v>1680</v>
      </c>
      <c r="Y31" s="3">
        <v>1620</v>
      </c>
      <c r="Z31" s="3">
        <v>1722</v>
      </c>
      <c r="AA31" s="3">
        <v>1521</v>
      </c>
      <c r="AB31" s="3">
        <v>1364</v>
      </c>
      <c r="AC31" s="3">
        <v>1723</v>
      </c>
      <c r="AD31" s="3">
        <v>1499</v>
      </c>
      <c r="AE31" s="3">
        <v>1611</v>
      </c>
      <c r="AF31" s="3">
        <v>1635</v>
      </c>
      <c r="AG31" s="3">
        <v>1782</v>
      </c>
      <c r="AH31" s="3">
        <v>1705</v>
      </c>
      <c r="AI31" s="3">
        <v>2044</v>
      </c>
      <c r="AJ31" s="3">
        <v>1930</v>
      </c>
      <c r="AK31" s="3">
        <v>1860</v>
      </c>
      <c r="AL31" s="3">
        <v>1750</v>
      </c>
      <c r="AM31" s="3">
        <v>2114</v>
      </c>
      <c r="AN31" s="3">
        <v>2134</v>
      </c>
      <c r="AO31" s="3">
        <v>1735</v>
      </c>
      <c r="AP31" s="3">
        <v>1685</v>
      </c>
      <c r="AQ31" s="3">
        <v>1601</v>
      </c>
      <c r="AR31" s="3">
        <v>1616</v>
      </c>
      <c r="AS31" s="3">
        <v>1413</v>
      </c>
      <c r="AT31" s="3">
        <v>1604</v>
      </c>
      <c r="AU31" s="3">
        <v>1656</v>
      </c>
      <c r="AV31" s="3">
        <v>1630</v>
      </c>
      <c r="AW31" s="3">
        <v>1522</v>
      </c>
      <c r="AX31" s="3">
        <v>1388</v>
      </c>
      <c r="AY31" s="3">
        <v>1406</v>
      </c>
      <c r="AZ31" s="3">
        <v>1680</v>
      </c>
      <c r="BA31" s="3">
        <v>1693</v>
      </c>
      <c r="BB31" s="3">
        <v>1860</v>
      </c>
      <c r="BC31" s="3">
        <v>1533</v>
      </c>
      <c r="BD31" s="3">
        <v>1555</v>
      </c>
      <c r="BE31" s="3">
        <v>1503</v>
      </c>
      <c r="BF31" s="3">
        <v>1945</v>
      </c>
      <c r="BG31" s="3">
        <v>2011</v>
      </c>
      <c r="BH31" s="3">
        <v>1846</v>
      </c>
      <c r="BI31" s="3">
        <v>1520</v>
      </c>
      <c r="BJ31" s="3">
        <v>1781</v>
      </c>
      <c r="BK31" s="3">
        <v>2007</v>
      </c>
      <c r="BL31" s="3">
        <v>1546</v>
      </c>
      <c r="BM31" s="3">
        <v>1576</v>
      </c>
      <c r="BN31" s="3">
        <v>1513</v>
      </c>
      <c r="BO31" s="3">
        <v>1859</v>
      </c>
      <c r="BP31" s="3">
        <v>1457</v>
      </c>
      <c r="BQ31" s="3">
        <v>1431</v>
      </c>
      <c r="BR31" s="3">
        <v>1623</v>
      </c>
      <c r="BS31" s="3">
        <v>1491</v>
      </c>
      <c r="BT31" s="3">
        <v>1547</v>
      </c>
      <c r="BU31" s="3">
        <v>1546</v>
      </c>
      <c r="BV31" s="3">
        <v>1612</v>
      </c>
      <c r="BW31" s="3">
        <v>1616</v>
      </c>
      <c r="BX31" s="3">
        <v>1582</v>
      </c>
      <c r="BY31" s="3">
        <v>1720</v>
      </c>
      <c r="BZ31" s="3">
        <v>1444</v>
      </c>
      <c r="CA31" s="3">
        <v>1560</v>
      </c>
      <c r="CB31" s="3">
        <v>1493</v>
      </c>
      <c r="CC31" s="3">
        <v>1383</v>
      </c>
      <c r="CD31" s="3">
        <v>1453</v>
      </c>
      <c r="CE31" s="3">
        <v>1471</v>
      </c>
      <c r="CF31" s="3">
        <v>1330</v>
      </c>
      <c r="CG31" s="3">
        <v>1448</v>
      </c>
      <c r="CH31" s="3">
        <v>1459</v>
      </c>
      <c r="CI31" s="3">
        <v>1441</v>
      </c>
      <c r="CJ31" s="3">
        <v>1575</v>
      </c>
      <c r="CK31" s="3">
        <v>1482</v>
      </c>
      <c r="CL31" s="3">
        <v>1592</v>
      </c>
      <c r="CM31" s="3">
        <v>1765</v>
      </c>
      <c r="CN31" s="3">
        <v>1678</v>
      </c>
      <c r="CO31" s="3">
        <v>2029</v>
      </c>
      <c r="CP31" s="3">
        <v>1676</v>
      </c>
      <c r="CQ31" s="3">
        <v>1866</v>
      </c>
      <c r="CR31" s="3">
        <v>1645</v>
      </c>
      <c r="CS31" s="3">
        <v>1927</v>
      </c>
      <c r="CT31" s="3">
        <v>1691</v>
      </c>
      <c r="CU31" s="3">
        <v>1649</v>
      </c>
      <c r="CV31" s="3">
        <v>1743</v>
      </c>
      <c r="CW31" s="3">
        <v>1423</v>
      </c>
      <c r="CX31" s="3">
        <v>1838</v>
      </c>
      <c r="CY31" s="3">
        <v>1633</v>
      </c>
      <c r="CZ31" s="3">
        <v>1616</v>
      </c>
      <c r="DA31" s="3">
        <v>1529</v>
      </c>
      <c r="DB31" s="3">
        <v>1582</v>
      </c>
      <c r="DC31" s="3">
        <v>1653</v>
      </c>
      <c r="DD31" s="3">
        <v>1672</v>
      </c>
      <c r="DE31" s="3">
        <v>1921</v>
      </c>
      <c r="DF31" s="3">
        <v>1781</v>
      </c>
      <c r="DG31" s="3">
        <v>1751</v>
      </c>
      <c r="DH31" s="3">
        <v>1795</v>
      </c>
      <c r="DI31" s="3">
        <v>1641</v>
      </c>
      <c r="DJ31" s="3">
        <v>2086</v>
      </c>
      <c r="DK31" s="3">
        <v>1589</v>
      </c>
      <c r="DL31" s="3">
        <v>1607</v>
      </c>
      <c r="DM31" s="3">
        <v>1860</v>
      </c>
      <c r="DN31" s="3">
        <v>1776</v>
      </c>
      <c r="DO31" s="3">
        <v>1846</v>
      </c>
      <c r="DP31" s="3">
        <v>1776</v>
      </c>
      <c r="DQ31" s="3">
        <v>1903</v>
      </c>
      <c r="DR31" s="3">
        <v>1906</v>
      </c>
      <c r="DS31" s="3">
        <v>1967</v>
      </c>
      <c r="DT31" s="3">
        <v>2037</v>
      </c>
      <c r="DU31" s="3">
        <v>1926</v>
      </c>
      <c r="DV31" s="3">
        <v>1619</v>
      </c>
      <c r="DW31" s="3">
        <v>1551</v>
      </c>
      <c r="DX31" s="3">
        <v>1903</v>
      </c>
      <c r="DY31" s="3">
        <v>1579</v>
      </c>
      <c r="DZ31" s="3">
        <v>1679</v>
      </c>
      <c r="EA31" s="3">
        <v>1721</v>
      </c>
      <c r="EB31" s="3">
        <v>1916</v>
      </c>
      <c r="EC31" s="3">
        <v>1582</v>
      </c>
      <c r="ED31" s="3">
        <v>1631</v>
      </c>
      <c r="EE31" s="3">
        <v>1434</v>
      </c>
      <c r="EF31" s="3">
        <v>1832</v>
      </c>
      <c r="EG31" s="3">
        <v>1794</v>
      </c>
      <c r="EH31" s="3">
        <v>1464</v>
      </c>
      <c r="EI31" s="3">
        <v>1645</v>
      </c>
      <c r="EJ31" s="3">
        <v>1591</v>
      </c>
      <c r="EK31" s="3">
        <v>1502</v>
      </c>
      <c r="EL31" s="3">
        <v>1489</v>
      </c>
      <c r="EM31" s="3">
        <v>1464</v>
      </c>
      <c r="EN31" s="3">
        <v>1488</v>
      </c>
      <c r="EO31" s="3">
        <v>1635</v>
      </c>
      <c r="EP31" s="3">
        <v>1578</v>
      </c>
      <c r="EQ31" s="3">
        <v>1662</v>
      </c>
      <c r="ER31" s="3">
        <v>1560</v>
      </c>
      <c r="ES31" s="3">
        <v>1484</v>
      </c>
      <c r="ET31" s="3">
        <v>1672</v>
      </c>
      <c r="EU31" s="3">
        <v>1644</v>
      </c>
      <c r="EV31" s="3">
        <v>1700</v>
      </c>
      <c r="EW31" s="3">
        <v>1687</v>
      </c>
      <c r="EX31" s="3">
        <v>1603</v>
      </c>
      <c r="EY31" s="3">
        <v>1680</v>
      </c>
      <c r="EZ31" s="3">
        <v>1577</v>
      </c>
      <c r="FA31" s="3">
        <v>1372</v>
      </c>
      <c r="FB31" s="3">
        <v>1348</v>
      </c>
      <c r="FC31" s="3">
        <v>1460</v>
      </c>
      <c r="FD31" s="3">
        <v>1654</v>
      </c>
      <c r="FE31" s="3">
        <v>1507</v>
      </c>
      <c r="FF31" s="3">
        <v>1589</v>
      </c>
      <c r="FG31" s="3">
        <v>1586</v>
      </c>
      <c r="FH31" s="3">
        <v>1498</v>
      </c>
      <c r="FI31" s="3">
        <v>1544</v>
      </c>
      <c r="FJ31" s="3">
        <v>1351</v>
      </c>
      <c r="FK31" s="3">
        <v>1499</v>
      </c>
      <c r="FL31" s="3">
        <v>1375</v>
      </c>
      <c r="FM31" s="3">
        <v>1498</v>
      </c>
      <c r="FN31" s="3">
        <v>1587</v>
      </c>
      <c r="FO31" s="3">
        <v>1546</v>
      </c>
      <c r="FP31" s="3">
        <v>1729</v>
      </c>
      <c r="FQ31" s="3">
        <v>1699</v>
      </c>
      <c r="FR31" s="3">
        <v>1630</v>
      </c>
      <c r="FS31" s="3">
        <v>1620</v>
      </c>
      <c r="FT31" s="3">
        <v>1857</v>
      </c>
      <c r="FU31" s="3">
        <v>1589</v>
      </c>
      <c r="FV31" s="3">
        <v>1531</v>
      </c>
      <c r="FW31" s="3">
        <v>1627</v>
      </c>
      <c r="FX31" s="3">
        <v>1606</v>
      </c>
      <c r="FY31" s="3">
        <v>1628</v>
      </c>
      <c r="FZ31" s="3">
        <v>1470</v>
      </c>
      <c r="GA31" s="3">
        <v>1349</v>
      </c>
      <c r="GB31" s="3">
        <v>1688</v>
      </c>
      <c r="GC31" s="3">
        <v>1538</v>
      </c>
      <c r="GD31" s="3">
        <v>1520</v>
      </c>
      <c r="GE31" s="3">
        <v>1683</v>
      </c>
      <c r="GF31" s="3">
        <v>1611</v>
      </c>
      <c r="GG31" s="3">
        <v>1468</v>
      </c>
      <c r="GH31" s="3">
        <v>1527</v>
      </c>
      <c r="GI31" s="3">
        <v>1851</v>
      </c>
      <c r="GJ31" s="3">
        <v>1813</v>
      </c>
      <c r="GK31" s="3">
        <v>1924</v>
      </c>
      <c r="GL31" s="3">
        <v>1963</v>
      </c>
      <c r="GM31" s="3">
        <v>2004</v>
      </c>
      <c r="GN31" s="3">
        <v>1813</v>
      </c>
      <c r="GO31" s="3">
        <v>1519</v>
      </c>
      <c r="GP31" s="3">
        <v>1504</v>
      </c>
      <c r="GQ31" s="3">
        <v>1534</v>
      </c>
      <c r="GR31" s="3">
        <v>1566</v>
      </c>
      <c r="GS31" s="3">
        <v>1584</v>
      </c>
      <c r="GT31" s="3">
        <v>1683</v>
      </c>
      <c r="GU31" s="3">
        <v>1587</v>
      </c>
      <c r="GV31" s="3">
        <v>1630</v>
      </c>
      <c r="GW31" s="3">
        <v>1686</v>
      </c>
      <c r="GX31" s="3">
        <v>1560</v>
      </c>
      <c r="GY31" s="3">
        <v>1616</v>
      </c>
      <c r="GZ31" s="3">
        <v>1589</v>
      </c>
      <c r="HA31" s="3">
        <v>1522</v>
      </c>
      <c r="HB31" s="3">
        <v>1639</v>
      </c>
      <c r="HC31" s="3">
        <v>2283</v>
      </c>
      <c r="HD31" s="3">
        <v>2111</v>
      </c>
      <c r="HE31" s="3">
        <v>2036</v>
      </c>
      <c r="HF31" s="3">
        <v>1988</v>
      </c>
      <c r="HG31" s="3">
        <v>2046</v>
      </c>
      <c r="HH31" s="3">
        <v>2024</v>
      </c>
      <c r="HI31" s="3">
        <v>2055</v>
      </c>
      <c r="HJ31" s="3">
        <v>2014</v>
      </c>
      <c r="HK31" s="3">
        <v>1999</v>
      </c>
      <c r="HL31" s="3">
        <v>1944</v>
      </c>
      <c r="HM31" s="3">
        <v>2033</v>
      </c>
      <c r="HN31" s="3">
        <v>1673</v>
      </c>
      <c r="HO31" s="3">
        <v>1634</v>
      </c>
      <c r="HP31" s="3">
        <v>1698</v>
      </c>
      <c r="HQ31" s="3">
        <v>1664</v>
      </c>
      <c r="HR31" s="3">
        <v>1859</v>
      </c>
      <c r="HS31" s="3">
        <v>1603</v>
      </c>
      <c r="HT31" s="3">
        <v>1497</v>
      </c>
      <c r="HU31" s="3">
        <v>1583</v>
      </c>
      <c r="HV31" s="3">
        <v>1760</v>
      </c>
      <c r="HW31" s="3">
        <v>1846</v>
      </c>
      <c r="HX31" s="3">
        <v>1853</v>
      </c>
      <c r="HY31" s="3">
        <v>1606</v>
      </c>
      <c r="HZ31" s="3">
        <v>1760</v>
      </c>
      <c r="IA31" s="3">
        <v>1576</v>
      </c>
      <c r="IB31" s="3">
        <v>1596</v>
      </c>
      <c r="IC31" s="3">
        <v>1631</v>
      </c>
      <c r="ID31" s="3">
        <v>1617</v>
      </c>
      <c r="IE31" s="3">
        <v>1531</v>
      </c>
      <c r="IF31" s="3">
        <v>2182</v>
      </c>
      <c r="IG31" s="3">
        <v>1840</v>
      </c>
      <c r="IH31" s="3">
        <v>1957</v>
      </c>
      <c r="II31" s="3">
        <v>1799</v>
      </c>
      <c r="IJ31" s="3">
        <v>1501</v>
      </c>
      <c r="IK31" s="3">
        <v>1644</v>
      </c>
      <c r="IL31" s="3">
        <v>1481</v>
      </c>
      <c r="IM31" s="3">
        <v>1507</v>
      </c>
      <c r="IN31" s="3">
        <v>1616</v>
      </c>
      <c r="IO31" s="3">
        <v>1518</v>
      </c>
      <c r="IP31" s="3">
        <v>1489</v>
      </c>
      <c r="IQ31" s="3">
        <v>1522</v>
      </c>
      <c r="IR31" s="3">
        <v>1570</v>
      </c>
      <c r="IS31" s="3">
        <v>1680</v>
      </c>
      <c r="IT31" s="3">
        <v>1578</v>
      </c>
      <c r="IU31" s="3">
        <v>1732</v>
      </c>
      <c r="IV31" s="3">
        <v>1595</v>
      </c>
      <c r="IW31" s="3">
        <v>1555</v>
      </c>
      <c r="IX31" s="3">
        <v>1548</v>
      </c>
      <c r="IY31" s="3">
        <v>1662</v>
      </c>
      <c r="IZ31" s="3">
        <v>1552</v>
      </c>
      <c r="JA31" s="3">
        <v>1581</v>
      </c>
      <c r="JB31" s="3">
        <v>1519</v>
      </c>
      <c r="JC31" s="3">
        <v>1510</v>
      </c>
      <c r="JD31" s="3">
        <v>1522</v>
      </c>
      <c r="JE31" s="3">
        <v>1561</v>
      </c>
      <c r="JF31" s="3">
        <v>1554</v>
      </c>
      <c r="JG31" s="3">
        <v>1629</v>
      </c>
      <c r="JH31" s="3">
        <v>1557</v>
      </c>
      <c r="JI31" s="3">
        <v>1574</v>
      </c>
      <c r="JJ31" s="3">
        <v>1549</v>
      </c>
      <c r="JK31" s="3">
        <v>1588</v>
      </c>
      <c r="JL31" s="3">
        <v>1568</v>
      </c>
      <c r="JM31" s="3">
        <v>1502</v>
      </c>
      <c r="JN31" s="3">
        <v>1780</v>
      </c>
      <c r="JO31" s="3">
        <v>1519</v>
      </c>
      <c r="JP31" s="3">
        <v>1494</v>
      </c>
      <c r="JQ31" s="3">
        <v>1468</v>
      </c>
      <c r="JR31" s="3">
        <v>1572</v>
      </c>
      <c r="JS31" s="3">
        <v>1546</v>
      </c>
      <c r="JT31" s="3">
        <v>1646</v>
      </c>
      <c r="JU31" s="3">
        <v>1582</v>
      </c>
      <c r="JV31" s="3">
        <v>1595</v>
      </c>
      <c r="JW31" s="3">
        <v>4222</v>
      </c>
      <c r="JX31" s="3">
        <v>1652</v>
      </c>
      <c r="JY31" s="3">
        <v>1878</v>
      </c>
      <c r="JZ31" s="3">
        <v>1962</v>
      </c>
      <c r="KA31" s="3">
        <v>1691</v>
      </c>
      <c r="KB31" s="3">
        <v>2157</v>
      </c>
      <c r="KC31" s="3">
        <v>2368</v>
      </c>
      <c r="KD31" s="3">
        <v>1896</v>
      </c>
      <c r="KE31" s="3">
        <v>1874</v>
      </c>
      <c r="KF31" s="3">
        <v>1689</v>
      </c>
      <c r="KG31" s="3">
        <v>1948</v>
      </c>
      <c r="KH31" s="3">
        <v>1948</v>
      </c>
      <c r="KI31" s="3">
        <v>2363</v>
      </c>
      <c r="KJ31" s="3">
        <v>1815</v>
      </c>
      <c r="KK31" s="3">
        <v>1869</v>
      </c>
      <c r="KL31" s="3">
        <v>1908</v>
      </c>
      <c r="KM31" s="3">
        <v>1912</v>
      </c>
      <c r="KN31" s="3">
        <v>1860</v>
      </c>
      <c r="KO31" s="3">
        <v>2395</v>
      </c>
      <c r="KP31" s="3">
        <v>2592</v>
      </c>
      <c r="KQ31" s="3">
        <v>2114</v>
      </c>
      <c r="KR31" s="3">
        <v>2192</v>
      </c>
      <c r="KS31" s="3">
        <v>2005</v>
      </c>
      <c r="KT31" s="3">
        <v>2111</v>
      </c>
      <c r="KU31" s="3">
        <v>1617</v>
      </c>
      <c r="KV31" s="3">
        <v>1828</v>
      </c>
      <c r="KW31" s="3">
        <v>2535</v>
      </c>
      <c r="KX31" s="3">
        <v>2099</v>
      </c>
      <c r="KY31" s="3">
        <v>2023</v>
      </c>
      <c r="KZ31" s="3">
        <v>2096</v>
      </c>
      <c r="LA31" s="3">
        <v>1792</v>
      </c>
      <c r="LB31" s="3">
        <v>2537</v>
      </c>
      <c r="LC31" s="3">
        <v>2537</v>
      </c>
      <c r="LD31" s="3">
        <v>1635</v>
      </c>
      <c r="LE31" s="3">
        <v>1509</v>
      </c>
      <c r="LF31" s="3">
        <v>1523</v>
      </c>
      <c r="LG31" s="3">
        <v>1450</v>
      </c>
      <c r="LH31" s="3">
        <v>1392</v>
      </c>
      <c r="LI31" s="3">
        <v>1438</v>
      </c>
      <c r="LJ31" s="3">
        <v>1702</v>
      </c>
      <c r="LK31" s="3">
        <v>1574</v>
      </c>
      <c r="LL31" s="3">
        <v>1499</v>
      </c>
      <c r="LM31" s="3">
        <v>1480</v>
      </c>
      <c r="LN31" s="3">
        <v>1586</v>
      </c>
      <c r="LO31" s="3">
        <v>1697</v>
      </c>
      <c r="LP31" s="3">
        <v>1680</v>
      </c>
      <c r="LQ31" s="3">
        <v>1690</v>
      </c>
      <c r="LR31" s="3">
        <v>1547</v>
      </c>
      <c r="LS31" s="3">
        <v>1763</v>
      </c>
      <c r="LT31" s="3">
        <v>1740</v>
      </c>
      <c r="LU31" s="3">
        <v>1711</v>
      </c>
      <c r="LV31" s="3">
        <v>1720</v>
      </c>
      <c r="LW31" s="3">
        <v>1806</v>
      </c>
      <c r="LX31" s="3">
        <v>1638</v>
      </c>
      <c r="LY31" s="3">
        <v>1516</v>
      </c>
      <c r="LZ31" s="3">
        <v>1621</v>
      </c>
      <c r="MA31" s="3">
        <v>1612</v>
      </c>
      <c r="MB31" s="3">
        <v>1868</v>
      </c>
      <c r="MC31" s="3">
        <v>1702</v>
      </c>
      <c r="MD31" s="3">
        <v>1643</v>
      </c>
      <c r="ME31" s="3">
        <v>1606</v>
      </c>
      <c r="MF31" s="3">
        <v>1719</v>
      </c>
      <c r="MG31" s="3">
        <v>1868</v>
      </c>
      <c r="MH31" s="3">
        <v>1849</v>
      </c>
      <c r="MI31" s="3">
        <v>1606</v>
      </c>
      <c r="MJ31" s="3">
        <v>1685</v>
      </c>
      <c r="MK31" s="3">
        <v>1649</v>
      </c>
      <c r="ML31" s="3">
        <v>1463</v>
      </c>
      <c r="MM31" s="3">
        <v>1575</v>
      </c>
      <c r="MN31" s="3">
        <v>1591</v>
      </c>
      <c r="MO31" s="3">
        <v>1403</v>
      </c>
      <c r="MP31" s="3">
        <v>1566</v>
      </c>
      <c r="MQ31" s="3">
        <v>1533</v>
      </c>
      <c r="MR31" s="3">
        <v>1512</v>
      </c>
      <c r="MS31" s="3">
        <v>1481</v>
      </c>
      <c r="MT31" s="3">
        <v>1607</v>
      </c>
      <c r="MU31" s="3">
        <v>1557</v>
      </c>
      <c r="MV31" s="3">
        <v>1847</v>
      </c>
      <c r="MW31" s="3">
        <v>1680</v>
      </c>
      <c r="MX31" s="3">
        <v>1613</v>
      </c>
      <c r="MY31" s="3">
        <v>1641</v>
      </c>
      <c r="MZ31" s="3">
        <v>1598</v>
      </c>
      <c r="NA31" s="3">
        <v>1903</v>
      </c>
      <c r="NB31" s="3">
        <v>1623</v>
      </c>
      <c r="NC31" s="3">
        <v>1710</v>
      </c>
      <c r="ND31" s="3">
        <v>1557</v>
      </c>
      <c r="NE31" s="3">
        <v>1440</v>
      </c>
      <c r="NF31" s="3">
        <v>1422</v>
      </c>
      <c r="NG31" s="3">
        <v>1491</v>
      </c>
      <c r="NH31" s="3">
        <v>1618</v>
      </c>
      <c r="NI31" s="3">
        <v>1564</v>
      </c>
      <c r="NJ31" s="3">
        <v>1421</v>
      </c>
      <c r="NK31" s="3">
        <v>1387</v>
      </c>
      <c r="NL31" s="3">
        <v>1526</v>
      </c>
      <c r="NM31" s="3">
        <v>1562</v>
      </c>
      <c r="NN31" s="3">
        <v>1617</v>
      </c>
      <c r="NO31" s="3">
        <v>1625</v>
      </c>
      <c r="NP31" s="3">
        <v>1630</v>
      </c>
      <c r="NQ31" s="3">
        <v>1655</v>
      </c>
      <c r="NR31" s="3">
        <v>1583</v>
      </c>
      <c r="NS31" s="3">
        <v>1607</v>
      </c>
      <c r="NT31" s="3">
        <v>1565</v>
      </c>
      <c r="NU31" s="3">
        <v>1594</v>
      </c>
      <c r="NV31" s="3">
        <v>1739</v>
      </c>
      <c r="NW31" s="3">
        <v>1579</v>
      </c>
      <c r="NX31" s="3">
        <v>1461</v>
      </c>
      <c r="NY31" s="3">
        <v>1547</v>
      </c>
      <c r="NZ31" s="3">
        <v>1657</v>
      </c>
    </row>
    <row r="32" spans="1:390" x14ac:dyDescent="0.35">
      <c r="A32" t="s">
        <v>93</v>
      </c>
      <c r="B32" s="3">
        <v>1524</v>
      </c>
      <c r="C32" s="3">
        <v>1480</v>
      </c>
      <c r="D32" s="3">
        <v>1512</v>
      </c>
      <c r="E32" s="3">
        <v>1585</v>
      </c>
      <c r="F32" s="3">
        <v>1546</v>
      </c>
      <c r="G32" s="3">
        <v>1631</v>
      </c>
      <c r="H32" s="3">
        <v>1684</v>
      </c>
      <c r="I32" s="3">
        <v>1433</v>
      </c>
      <c r="J32" s="3">
        <v>1397</v>
      </c>
      <c r="K32" s="3">
        <v>1436</v>
      </c>
      <c r="L32" s="3">
        <v>1555</v>
      </c>
      <c r="M32" s="3">
        <v>1453</v>
      </c>
      <c r="N32" s="3">
        <v>1546</v>
      </c>
      <c r="O32" s="3">
        <v>1587</v>
      </c>
      <c r="P32" s="3">
        <v>1547</v>
      </c>
      <c r="Q32" s="3">
        <v>1378</v>
      </c>
      <c r="R32" s="3">
        <v>1699</v>
      </c>
      <c r="S32" s="3">
        <v>1462</v>
      </c>
      <c r="T32" s="3">
        <v>1484</v>
      </c>
      <c r="U32" s="3">
        <v>1563</v>
      </c>
      <c r="V32" s="3">
        <v>1501</v>
      </c>
      <c r="W32" s="3">
        <v>1637</v>
      </c>
      <c r="X32" s="3">
        <v>1674</v>
      </c>
      <c r="Y32" s="3">
        <v>1627</v>
      </c>
      <c r="Z32" s="3">
        <v>1714</v>
      </c>
      <c r="AA32" s="3">
        <v>1525</v>
      </c>
      <c r="AB32" s="3">
        <v>1363</v>
      </c>
      <c r="AC32" s="3">
        <v>1731</v>
      </c>
      <c r="AD32" s="3">
        <v>1489</v>
      </c>
      <c r="AE32" s="3">
        <v>1607</v>
      </c>
      <c r="AF32" s="3">
        <v>1631</v>
      </c>
      <c r="AG32" s="3">
        <v>1776</v>
      </c>
      <c r="AH32" s="3">
        <v>1711</v>
      </c>
      <c r="AI32" s="3">
        <v>2050</v>
      </c>
      <c r="AJ32" s="3">
        <v>1934</v>
      </c>
      <c r="AK32" s="3">
        <v>1860</v>
      </c>
      <c r="AL32" s="3">
        <v>1754</v>
      </c>
      <c r="AM32" s="3">
        <v>2114</v>
      </c>
      <c r="AN32" s="3">
        <v>2131</v>
      </c>
      <c r="AO32" s="3">
        <v>1718</v>
      </c>
      <c r="AP32" s="3">
        <v>1684</v>
      </c>
      <c r="AQ32" s="3">
        <v>1591</v>
      </c>
      <c r="AR32" s="3">
        <v>1617</v>
      </c>
      <c r="AS32" s="3">
        <v>1349</v>
      </c>
      <c r="AT32" s="3">
        <v>1606</v>
      </c>
      <c r="AU32" s="3">
        <v>1658</v>
      </c>
      <c r="AV32" s="3">
        <v>1625</v>
      </c>
      <c r="AW32" s="3">
        <v>1522</v>
      </c>
      <c r="AX32" s="3">
        <v>1390</v>
      </c>
      <c r="AY32" s="3">
        <v>1438</v>
      </c>
      <c r="AZ32" s="3">
        <v>1677</v>
      </c>
      <c r="BA32" s="3">
        <v>1691</v>
      </c>
      <c r="BB32" s="3">
        <v>1853</v>
      </c>
      <c r="BC32" s="3">
        <v>1533</v>
      </c>
      <c r="BD32" s="3">
        <v>1555</v>
      </c>
      <c r="BE32" s="3">
        <v>1500</v>
      </c>
      <c r="BF32" s="3">
        <v>1924</v>
      </c>
      <c r="BG32" s="3">
        <v>2008</v>
      </c>
      <c r="BH32" s="3">
        <v>1849</v>
      </c>
      <c r="BI32" s="3">
        <v>1522</v>
      </c>
      <c r="BJ32" s="3">
        <v>1784</v>
      </c>
      <c r="BK32" s="3">
        <v>2000</v>
      </c>
      <c r="BL32" s="3">
        <v>1541</v>
      </c>
      <c r="BM32" s="3">
        <v>1570</v>
      </c>
      <c r="BN32" s="3">
        <v>1507</v>
      </c>
      <c r="BO32" s="3">
        <v>1832</v>
      </c>
      <c r="BP32" s="3">
        <v>1466</v>
      </c>
      <c r="BQ32" s="3">
        <v>1443</v>
      </c>
      <c r="BR32" s="3">
        <v>1620</v>
      </c>
      <c r="BS32" s="3">
        <v>1496</v>
      </c>
      <c r="BT32" s="3">
        <v>1549</v>
      </c>
      <c r="BU32" s="3">
        <v>1545</v>
      </c>
      <c r="BV32" s="3">
        <v>1602</v>
      </c>
      <c r="BW32" s="3">
        <v>1613</v>
      </c>
      <c r="BX32" s="3">
        <v>1573</v>
      </c>
      <c r="BY32" s="3">
        <v>1710</v>
      </c>
      <c r="BZ32" s="3">
        <v>1451</v>
      </c>
      <c r="CA32" s="3">
        <v>1563</v>
      </c>
      <c r="CB32" s="3">
        <v>1492</v>
      </c>
      <c r="CC32" s="3">
        <v>1386</v>
      </c>
      <c r="CD32" s="3">
        <v>1444</v>
      </c>
      <c r="CE32" s="3">
        <v>1474</v>
      </c>
      <c r="CF32" s="3">
        <v>1327</v>
      </c>
      <c r="CG32" s="3">
        <v>1450</v>
      </c>
      <c r="CH32" s="3">
        <v>1469</v>
      </c>
      <c r="CI32" s="3">
        <v>1440</v>
      </c>
      <c r="CJ32" s="3">
        <v>1573</v>
      </c>
      <c r="CK32" s="3">
        <v>1484</v>
      </c>
      <c r="CL32" s="3">
        <v>1588</v>
      </c>
      <c r="CM32" s="3">
        <v>1757</v>
      </c>
      <c r="CN32" s="3">
        <v>1682</v>
      </c>
      <c r="CO32" s="3">
        <v>2029</v>
      </c>
      <c r="CP32" s="3">
        <v>1680</v>
      </c>
      <c r="CQ32" s="3">
        <v>1867</v>
      </c>
      <c r="CR32" s="3">
        <v>1642</v>
      </c>
      <c r="CS32" s="3">
        <v>1929</v>
      </c>
      <c r="CT32" s="3">
        <v>1688</v>
      </c>
      <c r="CU32" s="3">
        <v>1641</v>
      </c>
      <c r="CV32" s="3">
        <v>1739</v>
      </c>
      <c r="CW32" s="3">
        <v>1425</v>
      </c>
      <c r="CX32" s="3">
        <v>1835</v>
      </c>
      <c r="CY32" s="3">
        <v>1626</v>
      </c>
      <c r="CZ32" s="3">
        <v>1615</v>
      </c>
      <c r="DA32" s="3">
        <v>1529</v>
      </c>
      <c r="DB32" s="3">
        <v>1581</v>
      </c>
      <c r="DC32" s="3">
        <v>1646</v>
      </c>
      <c r="DD32" s="3">
        <v>1668</v>
      </c>
      <c r="DE32" s="3">
        <v>1920</v>
      </c>
      <c r="DF32" s="3">
        <v>1776</v>
      </c>
      <c r="DG32" s="3">
        <v>1753</v>
      </c>
      <c r="DH32" s="3">
        <v>1792</v>
      </c>
      <c r="DI32" s="3">
        <v>1642</v>
      </c>
      <c r="DJ32" s="3">
        <v>2079</v>
      </c>
      <c r="DK32" s="3">
        <v>1587</v>
      </c>
      <c r="DL32" s="3">
        <v>1607</v>
      </c>
      <c r="DM32" s="3">
        <v>1858</v>
      </c>
      <c r="DN32" s="3">
        <v>1772</v>
      </c>
      <c r="DO32" s="3">
        <v>1838</v>
      </c>
      <c r="DP32" s="3">
        <v>1774</v>
      </c>
      <c r="DQ32" s="3">
        <v>1901</v>
      </c>
      <c r="DR32" s="3">
        <v>1902</v>
      </c>
      <c r="DS32" s="3">
        <v>1965</v>
      </c>
      <c r="DT32" s="3">
        <v>2034</v>
      </c>
      <c r="DU32" s="3">
        <v>1927</v>
      </c>
      <c r="DV32" s="3">
        <v>1610</v>
      </c>
      <c r="DW32" s="3">
        <v>1543</v>
      </c>
      <c r="DX32" s="3">
        <v>1904</v>
      </c>
      <c r="DY32" s="3">
        <v>1563</v>
      </c>
      <c r="DZ32" s="3">
        <v>1680</v>
      </c>
      <c r="EA32" s="3">
        <v>1713</v>
      </c>
      <c r="EB32" s="3">
        <v>1923</v>
      </c>
      <c r="EC32" s="3">
        <v>1567</v>
      </c>
      <c r="ED32" s="3">
        <v>1625</v>
      </c>
      <c r="EE32" s="3">
        <v>1420</v>
      </c>
      <c r="EF32" s="3">
        <v>1828</v>
      </c>
      <c r="EG32" s="3">
        <v>1785</v>
      </c>
      <c r="EH32" s="3">
        <v>1473</v>
      </c>
      <c r="EI32" s="3">
        <v>1649</v>
      </c>
      <c r="EJ32" s="3">
        <v>1594</v>
      </c>
      <c r="EK32" s="3">
        <v>1503</v>
      </c>
      <c r="EL32" s="3">
        <v>1493</v>
      </c>
      <c r="EM32" s="3">
        <v>1455</v>
      </c>
      <c r="EN32" s="3">
        <v>1492</v>
      </c>
      <c r="EO32" s="3">
        <v>1637</v>
      </c>
      <c r="EP32" s="3">
        <v>1584</v>
      </c>
      <c r="EQ32" s="3">
        <v>1663</v>
      </c>
      <c r="ER32" s="3">
        <v>1570</v>
      </c>
      <c r="ES32" s="3">
        <v>1493</v>
      </c>
      <c r="ET32" s="3">
        <v>1677</v>
      </c>
      <c r="EU32" s="3">
        <v>1643</v>
      </c>
      <c r="EV32" s="3">
        <v>1694</v>
      </c>
      <c r="EW32" s="3">
        <v>1691</v>
      </c>
      <c r="EX32" s="3">
        <v>1594</v>
      </c>
      <c r="EY32" s="3">
        <v>1685</v>
      </c>
      <c r="EZ32" s="3">
        <v>1569</v>
      </c>
      <c r="FA32" s="3">
        <v>1392</v>
      </c>
      <c r="FB32" s="3">
        <v>1356</v>
      </c>
      <c r="FC32" s="3">
        <v>1461</v>
      </c>
      <c r="FD32" s="3">
        <v>1652</v>
      </c>
      <c r="FE32" s="3">
        <v>1520</v>
      </c>
      <c r="FF32" s="3">
        <v>1591</v>
      </c>
      <c r="FG32" s="3">
        <v>1589</v>
      </c>
      <c r="FH32" s="3">
        <v>1492</v>
      </c>
      <c r="FI32" s="3">
        <v>1536</v>
      </c>
      <c r="FJ32" s="3">
        <v>1346</v>
      </c>
      <c r="FK32" s="3">
        <v>1495</v>
      </c>
      <c r="FL32" s="3">
        <v>1369</v>
      </c>
      <c r="FM32" s="3">
        <v>1490</v>
      </c>
      <c r="FN32" s="3">
        <v>1581</v>
      </c>
      <c r="FO32" s="3">
        <v>1549</v>
      </c>
      <c r="FP32" s="3">
        <v>1716</v>
      </c>
      <c r="FQ32" s="3">
        <v>1695</v>
      </c>
      <c r="FR32" s="3">
        <v>1628</v>
      </c>
      <c r="FS32" s="3">
        <v>1615</v>
      </c>
      <c r="FT32" s="3">
        <v>1841</v>
      </c>
      <c r="FU32" s="3">
        <v>1585</v>
      </c>
      <c r="FV32" s="3">
        <v>1515</v>
      </c>
      <c r="FW32" s="3">
        <v>1566</v>
      </c>
      <c r="FX32" s="3">
        <v>1567</v>
      </c>
      <c r="FY32" s="3">
        <v>1581</v>
      </c>
      <c r="FZ32" s="3">
        <v>1427</v>
      </c>
      <c r="GA32" s="3">
        <v>1316</v>
      </c>
      <c r="GB32" s="3">
        <v>1660</v>
      </c>
      <c r="GC32" s="3">
        <v>1540</v>
      </c>
      <c r="GD32" s="3">
        <v>1526</v>
      </c>
      <c r="GE32" s="3">
        <v>1674</v>
      </c>
      <c r="GF32" s="3">
        <v>1608</v>
      </c>
      <c r="GG32" s="3">
        <v>1471</v>
      </c>
      <c r="GH32" s="3">
        <v>1539</v>
      </c>
      <c r="GI32" s="3">
        <v>1855</v>
      </c>
      <c r="GJ32" s="3">
        <v>1812</v>
      </c>
      <c r="GK32" s="3">
        <v>1919</v>
      </c>
      <c r="GL32" s="3">
        <v>1956</v>
      </c>
      <c r="GM32" s="3">
        <v>2010</v>
      </c>
      <c r="GN32" s="3">
        <v>1815</v>
      </c>
      <c r="GO32" s="3">
        <v>1508</v>
      </c>
      <c r="GP32" s="3">
        <v>1509</v>
      </c>
      <c r="GQ32" s="3">
        <v>1539</v>
      </c>
      <c r="GR32" s="3">
        <v>1571</v>
      </c>
      <c r="GS32" s="3">
        <v>1577</v>
      </c>
      <c r="GT32" s="3">
        <v>1682</v>
      </c>
      <c r="GU32" s="3">
        <v>1592</v>
      </c>
      <c r="GV32" s="3">
        <v>1636</v>
      </c>
      <c r="GW32" s="3">
        <v>1690</v>
      </c>
      <c r="GX32" s="3">
        <v>1568</v>
      </c>
      <c r="GY32" s="3">
        <v>1622</v>
      </c>
      <c r="GZ32" s="3">
        <v>1589</v>
      </c>
      <c r="HA32" s="3">
        <v>1519</v>
      </c>
      <c r="HB32" s="3">
        <v>1642</v>
      </c>
      <c r="HC32" s="3">
        <v>2281</v>
      </c>
      <c r="HD32" s="3">
        <v>2111</v>
      </c>
      <c r="HE32" s="3">
        <v>2040</v>
      </c>
      <c r="HF32" s="3">
        <v>1989</v>
      </c>
      <c r="HG32" s="3">
        <v>2038</v>
      </c>
      <c r="HH32" s="3">
        <v>2018</v>
      </c>
      <c r="HI32" s="3">
        <v>2061</v>
      </c>
      <c r="HJ32" s="3">
        <v>2018</v>
      </c>
      <c r="HK32" s="3">
        <v>1987</v>
      </c>
      <c r="HL32" s="3">
        <v>1936</v>
      </c>
      <c r="HM32" s="3">
        <v>2041</v>
      </c>
      <c r="HN32" s="3">
        <v>1685</v>
      </c>
      <c r="HO32" s="3">
        <v>1648</v>
      </c>
      <c r="HP32" s="3">
        <v>1691</v>
      </c>
      <c r="HQ32" s="3">
        <v>1663</v>
      </c>
      <c r="HR32" s="3">
        <v>1848</v>
      </c>
      <c r="HS32" s="3">
        <v>1600</v>
      </c>
      <c r="HT32" s="3">
        <v>1489</v>
      </c>
      <c r="HU32" s="3">
        <v>1583</v>
      </c>
      <c r="HV32" s="3">
        <v>1758</v>
      </c>
      <c r="HW32" s="3">
        <v>1841</v>
      </c>
      <c r="HX32" s="3">
        <v>1859</v>
      </c>
      <c r="HY32" s="3">
        <v>1607</v>
      </c>
      <c r="HZ32" s="3">
        <v>1747</v>
      </c>
      <c r="IA32" s="3">
        <v>1538</v>
      </c>
      <c r="IB32" s="3">
        <v>1585</v>
      </c>
      <c r="IC32" s="3">
        <v>1604</v>
      </c>
      <c r="ID32" s="3">
        <v>1599</v>
      </c>
      <c r="IE32" s="3">
        <v>1522</v>
      </c>
      <c r="IF32" s="3">
        <v>2179</v>
      </c>
      <c r="IG32" s="3">
        <v>1835</v>
      </c>
      <c r="IH32" s="3">
        <v>1954</v>
      </c>
      <c r="II32" s="3">
        <v>1802</v>
      </c>
      <c r="IJ32" s="3">
        <v>1492</v>
      </c>
      <c r="IK32" s="3">
        <v>1648</v>
      </c>
      <c r="IL32" s="3">
        <v>1486</v>
      </c>
      <c r="IM32" s="3">
        <v>1513</v>
      </c>
      <c r="IN32" s="3">
        <v>1617</v>
      </c>
      <c r="IO32" s="3">
        <v>1520</v>
      </c>
      <c r="IP32" s="3">
        <v>1491</v>
      </c>
      <c r="IQ32" s="3">
        <v>1522</v>
      </c>
      <c r="IR32" s="3">
        <v>1568</v>
      </c>
      <c r="IS32" s="3">
        <v>1667</v>
      </c>
      <c r="IT32" s="3">
        <v>1576</v>
      </c>
      <c r="IU32" s="3">
        <v>1724</v>
      </c>
      <c r="IV32" s="3">
        <v>1602</v>
      </c>
      <c r="IW32" s="3">
        <v>1565</v>
      </c>
      <c r="IX32" s="3">
        <v>1550</v>
      </c>
      <c r="IY32" s="3">
        <v>1657</v>
      </c>
      <c r="IZ32" s="3">
        <v>1555</v>
      </c>
      <c r="JA32" s="3">
        <v>1584</v>
      </c>
      <c r="JB32" s="3">
        <v>1518</v>
      </c>
      <c r="JC32" s="3">
        <v>1511</v>
      </c>
      <c r="JD32" s="3">
        <v>1522</v>
      </c>
      <c r="JE32" s="3">
        <v>1561</v>
      </c>
      <c r="JF32" s="3">
        <v>1552</v>
      </c>
      <c r="JG32" s="3">
        <v>1631</v>
      </c>
      <c r="JH32" s="3">
        <v>1558</v>
      </c>
      <c r="JI32" s="3">
        <v>1575</v>
      </c>
      <c r="JJ32" s="3">
        <v>1542</v>
      </c>
      <c r="JK32" s="3">
        <v>1593</v>
      </c>
      <c r="JL32" s="3">
        <v>1566</v>
      </c>
      <c r="JM32" s="3">
        <v>1502</v>
      </c>
      <c r="JN32" s="3">
        <v>1784</v>
      </c>
      <c r="JO32" s="3">
        <v>1522</v>
      </c>
      <c r="JP32" s="3">
        <v>1491</v>
      </c>
      <c r="JQ32" s="3">
        <v>1466</v>
      </c>
      <c r="JR32" s="3">
        <v>1573</v>
      </c>
      <c r="JS32" s="3">
        <v>1542</v>
      </c>
      <c r="JT32" s="3">
        <v>1644</v>
      </c>
      <c r="JU32" s="3">
        <v>1585</v>
      </c>
      <c r="JV32" s="3">
        <v>1598</v>
      </c>
      <c r="JW32" s="3">
        <v>4170</v>
      </c>
      <c r="JX32" s="3">
        <v>1654</v>
      </c>
      <c r="JY32" s="3">
        <v>1884</v>
      </c>
      <c r="JZ32" s="3">
        <v>1977</v>
      </c>
      <c r="KA32" s="3">
        <v>1691</v>
      </c>
      <c r="KB32" s="3">
        <v>2156</v>
      </c>
      <c r="KC32" s="3">
        <v>2368</v>
      </c>
      <c r="KD32" s="3">
        <v>1896</v>
      </c>
      <c r="KE32" s="3">
        <v>1876</v>
      </c>
      <c r="KF32" s="3">
        <v>1691</v>
      </c>
      <c r="KG32" s="3">
        <v>1953</v>
      </c>
      <c r="KH32" s="3">
        <v>1953</v>
      </c>
      <c r="KI32" s="3">
        <v>2363</v>
      </c>
      <c r="KJ32" s="3">
        <v>1817</v>
      </c>
      <c r="KK32" s="3">
        <v>1864</v>
      </c>
      <c r="KL32" s="3">
        <v>1911</v>
      </c>
      <c r="KM32" s="3">
        <v>1920</v>
      </c>
      <c r="KN32" s="3">
        <v>1863</v>
      </c>
      <c r="KO32" s="3">
        <v>2406</v>
      </c>
      <c r="KP32" s="3">
        <v>2592</v>
      </c>
      <c r="KQ32" s="3">
        <v>2102</v>
      </c>
      <c r="KR32" s="3">
        <v>2198</v>
      </c>
      <c r="KS32" s="3">
        <v>1985</v>
      </c>
      <c r="KT32" s="3">
        <v>2106</v>
      </c>
      <c r="KU32" s="3">
        <v>1639</v>
      </c>
      <c r="KV32" s="3">
        <v>1826</v>
      </c>
      <c r="KW32" s="3">
        <v>2537</v>
      </c>
      <c r="KX32" s="3">
        <v>2103</v>
      </c>
      <c r="KY32" s="3">
        <v>2026</v>
      </c>
      <c r="KZ32" s="3">
        <v>2114</v>
      </c>
      <c r="LA32" s="3">
        <v>1804</v>
      </c>
      <c r="LB32" s="3">
        <v>2537</v>
      </c>
      <c r="LC32" s="3">
        <v>2537</v>
      </c>
      <c r="LD32" s="3">
        <v>1630</v>
      </c>
      <c r="LE32" s="3">
        <v>1504</v>
      </c>
      <c r="LF32" s="3">
        <v>1523</v>
      </c>
      <c r="LG32" s="3">
        <v>1442</v>
      </c>
      <c r="LH32" s="3">
        <v>1399</v>
      </c>
      <c r="LI32" s="3">
        <v>1449</v>
      </c>
      <c r="LJ32" s="3">
        <v>1699</v>
      </c>
      <c r="LK32" s="3">
        <v>1574</v>
      </c>
      <c r="LL32" s="3">
        <v>1490</v>
      </c>
      <c r="LM32" s="3">
        <v>1484</v>
      </c>
      <c r="LN32" s="3">
        <v>1581</v>
      </c>
      <c r="LO32" s="3">
        <v>1696</v>
      </c>
      <c r="LP32" s="3">
        <v>1674</v>
      </c>
      <c r="LQ32" s="3">
        <v>1691</v>
      </c>
      <c r="LR32" s="3">
        <v>1535</v>
      </c>
      <c r="LS32" s="3">
        <v>1764</v>
      </c>
      <c r="LT32" s="3">
        <v>1734</v>
      </c>
      <c r="LU32" s="3">
        <v>1711</v>
      </c>
      <c r="LV32" s="3">
        <v>1718</v>
      </c>
      <c r="LW32" s="3">
        <v>1814</v>
      </c>
      <c r="LX32" s="3">
        <v>1652</v>
      </c>
      <c r="LY32" s="3">
        <v>1508</v>
      </c>
      <c r="LZ32" s="3">
        <v>1626</v>
      </c>
      <c r="MA32" s="3">
        <v>1618</v>
      </c>
      <c r="MB32" s="3">
        <v>1869</v>
      </c>
      <c r="MC32" s="3">
        <v>1703</v>
      </c>
      <c r="MD32" s="3">
        <v>1607</v>
      </c>
      <c r="ME32" s="3">
        <v>1622</v>
      </c>
      <c r="MF32" s="3">
        <v>1719</v>
      </c>
      <c r="MG32" s="3">
        <v>1881</v>
      </c>
      <c r="MH32" s="3">
        <v>1860</v>
      </c>
      <c r="MI32" s="3">
        <v>1598</v>
      </c>
      <c r="MJ32" s="3">
        <v>1661</v>
      </c>
      <c r="MK32" s="3">
        <v>1642</v>
      </c>
      <c r="ML32" s="3">
        <v>1478</v>
      </c>
      <c r="MM32" s="3">
        <v>1584</v>
      </c>
      <c r="MN32" s="3">
        <v>1599</v>
      </c>
      <c r="MO32" s="3">
        <v>1419</v>
      </c>
      <c r="MP32" s="3">
        <v>1572</v>
      </c>
      <c r="MQ32" s="3">
        <v>1531</v>
      </c>
      <c r="MR32" s="3">
        <v>1525</v>
      </c>
      <c r="MS32" s="3">
        <v>1497</v>
      </c>
      <c r="MT32" s="3">
        <v>1691</v>
      </c>
      <c r="MU32" s="3">
        <v>1563</v>
      </c>
      <c r="MV32" s="3">
        <v>1867</v>
      </c>
      <c r="MW32" s="3">
        <v>1665</v>
      </c>
      <c r="MX32" s="3">
        <v>1602</v>
      </c>
      <c r="MY32" s="3">
        <v>1633</v>
      </c>
      <c r="MZ32" s="3">
        <v>1594</v>
      </c>
      <c r="NA32" s="3">
        <v>1899</v>
      </c>
      <c r="NB32" s="3">
        <v>1623</v>
      </c>
      <c r="NC32" s="3">
        <v>1710</v>
      </c>
      <c r="ND32" s="3">
        <v>1537</v>
      </c>
      <c r="NE32" s="3">
        <v>1441</v>
      </c>
      <c r="NF32" s="3">
        <v>1428</v>
      </c>
      <c r="NG32" s="3">
        <v>1492</v>
      </c>
      <c r="NH32" s="3">
        <v>1612</v>
      </c>
      <c r="NI32" s="3">
        <v>1559</v>
      </c>
      <c r="NJ32" s="3">
        <v>1421</v>
      </c>
      <c r="NK32" s="3">
        <v>1380</v>
      </c>
      <c r="NL32" s="3">
        <v>1516</v>
      </c>
      <c r="NM32" s="3">
        <v>1522</v>
      </c>
      <c r="NN32" s="3">
        <v>1577</v>
      </c>
      <c r="NO32" s="3">
        <v>1616</v>
      </c>
      <c r="NP32" s="3">
        <v>1616</v>
      </c>
      <c r="NQ32" s="3">
        <v>1625</v>
      </c>
      <c r="NR32" s="3">
        <v>1566</v>
      </c>
      <c r="NS32" s="3">
        <v>1592</v>
      </c>
      <c r="NT32" s="3">
        <v>1555</v>
      </c>
      <c r="NU32" s="3">
        <v>1588</v>
      </c>
      <c r="NV32" s="3">
        <v>1719</v>
      </c>
      <c r="NW32" s="3">
        <v>1565</v>
      </c>
      <c r="NX32" s="3">
        <v>1461</v>
      </c>
      <c r="NY32" s="3">
        <v>1535</v>
      </c>
      <c r="NZ32" s="3">
        <v>1655</v>
      </c>
    </row>
    <row r="33" spans="1:390" x14ac:dyDescent="0.35">
      <c r="A33" t="s">
        <v>94</v>
      </c>
      <c r="B33" s="3">
        <v>1532</v>
      </c>
      <c r="C33" s="3">
        <v>1482</v>
      </c>
      <c r="D33" s="3">
        <v>1533</v>
      </c>
      <c r="E33" s="3">
        <v>1592</v>
      </c>
      <c r="F33" s="3">
        <v>1563</v>
      </c>
      <c r="G33" s="3">
        <v>1627</v>
      </c>
      <c r="H33" s="3">
        <v>1683</v>
      </c>
      <c r="I33" s="3">
        <v>1436</v>
      </c>
      <c r="J33" s="3">
        <v>1393</v>
      </c>
      <c r="K33" s="3">
        <v>1443</v>
      </c>
      <c r="L33" s="3">
        <v>1564</v>
      </c>
      <c r="M33" s="3">
        <v>1445</v>
      </c>
      <c r="N33" s="3">
        <v>1554</v>
      </c>
      <c r="O33" s="3">
        <v>1602</v>
      </c>
      <c r="P33" s="3">
        <v>1545</v>
      </c>
      <c r="Q33" s="3">
        <v>1381</v>
      </c>
      <c r="R33" s="3">
        <v>1719</v>
      </c>
      <c r="S33" s="3">
        <v>1460</v>
      </c>
      <c r="T33" s="3">
        <v>1480</v>
      </c>
      <c r="U33" s="3">
        <v>1564</v>
      </c>
      <c r="V33" s="3">
        <v>1494</v>
      </c>
      <c r="W33" s="3">
        <v>1636</v>
      </c>
      <c r="X33" s="3">
        <v>1680</v>
      </c>
      <c r="Y33" s="3">
        <v>1619</v>
      </c>
      <c r="Z33" s="3">
        <v>1715</v>
      </c>
      <c r="AA33" s="3">
        <v>1528</v>
      </c>
      <c r="AB33" s="3">
        <v>1362</v>
      </c>
      <c r="AC33" s="3">
        <v>1712</v>
      </c>
      <c r="AD33" s="3">
        <v>1525</v>
      </c>
      <c r="AE33" s="3">
        <v>1618</v>
      </c>
      <c r="AF33" s="3">
        <v>1632</v>
      </c>
      <c r="AG33" s="3">
        <v>1782</v>
      </c>
      <c r="AH33" s="3">
        <v>1732</v>
      </c>
      <c r="AI33" s="3">
        <v>2042</v>
      </c>
      <c r="AJ33" s="3">
        <v>1924</v>
      </c>
      <c r="AK33" s="3">
        <v>1863</v>
      </c>
      <c r="AL33" s="3">
        <v>1748</v>
      </c>
      <c r="AM33" s="3">
        <v>2113</v>
      </c>
      <c r="AN33" s="3">
        <v>2120</v>
      </c>
      <c r="AO33" s="3">
        <v>1726</v>
      </c>
      <c r="AP33" s="3">
        <v>1678</v>
      </c>
      <c r="AQ33" s="3">
        <v>1595</v>
      </c>
      <c r="AR33" s="3">
        <v>1618</v>
      </c>
      <c r="AS33" s="3">
        <v>1342</v>
      </c>
      <c r="AT33" s="3">
        <v>1616</v>
      </c>
      <c r="AU33" s="3">
        <v>1660</v>
      </c>
      <c r="AV33" s="3">
        <v>1631</v>
      </c>
      <c r="AW33" s="3">
        <v>1517</v>
      </c>
      <c r="AX33" s="3">
        <v>1389</v>
      </c>
      <c r="AY33" s="3">
        <v>1394</v>
      </c>
      <c r="AZ33" s="3">
        <v>1672</v>
      </c>
      <c r="BA33" s="3">
        <v>1691</v>
      </c>
      <c r="BB33" s="3">
        <v>1853</v>
      </c>
      <c r="BC33" s="3">
        <v>1535</v>
      </c>
      <c r="BD33" s="3">
        <v>1552</v>
      </c>
      <c r="BE33" s="3">
        <v>1494</v>
      </c>
      <c r="BF33" s="3">
        <v>1925</v>
      </c>
      <c r="BG33" s="3">
        <v>2009</v>
      </c>
      <c r="BH33" s="3">
        <v>1841</v>
      </c>
      <c r="BI33" s="3">
        <v>1529</v>
      </c>
      <c r="BJ33" s="3">
        <v>1776</v>
      </c>
      <c r="BK33" s="3">
        <v>1986</v>
      </c>
      <c r="BL33" s="3">
        <v>1535</v>
      </c>
      <c r="BM33" s="3">
        <v>1563</v>
      </c>
      <c r="BN33" s="3">
        <v>1503</v>
      </c>
      <c r="BO33" s="3">
        <v>1812</v>
      </c>
      <c r="BP33" s="3">
        <v>1445</v>
      </c>
      <c r="BQ33" s="3">
        <v>1437</v>
      </c>
      <c r="BR33" s="3">
        <v>1621</v>
      </c>
      <c r="BS33" s="3">
        <v>1498</v>
      </c>
      <c r="BT33" s="3">
        <v>1547</v>
      </c>
      <c r="BU33" s="3">
        <v>1538</v>
      </c>
      <c r="BV33" s="3">
        <v>1607</v>
      </c>
      <c r="BW33" s="3">
        <v>1613</v>
      </c>
      <c r="BX33" s="3">
        <v>1573</v>
      </c>
      <c r="BY33" s="3">
        <v>1719</v>
      </c>
      <c r="BZ33" s="3">
        <v>1440</v>
      </c>
      <c r="CA33" s="3">
        <v>1566</v>
      </c>
      <c r="CB33" s="3">
        <v>1493</v>
      </c>
      <c r="CC33" s="3">
        <v>1379</v>
      </c>
      <c r="CD33" s="3">
        <v>1440</v>
      </c>
      <c r="CE33" s="3">
        <v>1476</v>
      </c>
      <c r="CF33" s="3">
        <v>1336</v>
      </c>
      <c r="CG33" s="3">
        <v>1445</v>
      </c>
      <c r="CH33" s="3">
        <v>1465</v>
      </c>
      <c r="CI33" s="3">
        <v>1439</v>
      </c>
      <c r="CJ33" s="3">
        <v>1571</v>
      </c>
      <c r="CK33" s="3">
        <v>1478</v>
      </c>
      <c r="CL33" s="3">
        <v>1583</v>
      </c>
      <c r="CM33" s="3">
        <v>1767</v>
      </c>
      <c r="CN33" s="3">
        <v>1688</v>
      </c>
      <c r="CO33" s="3">
        <v>2029</v>
      </c>
      <c r="CP33" s="3">
        <v>1681</v>
      </c>
      <c r="CQ33" s="3">
        <v>1862</v>
      </c>
      <c r="CR33" s="3">
        <v>1650</v>
      </c>
      <c r="CS33" s="3">
        <v>1931</v>
      </c>
      <c r="CT33" s="3">
        <v>1693</v>
      </c>
      <c r="CU33" s="3">
        <v>1631</v>
      </c>
      <c r="CV33" s="3">
        <v>1741</v>
      </c>
      <c r="CW33" s="3">
        <v>1430</v>
      </c>
      <c r="CX33" s="3">
        <v>1836</v>
      </c>
      <c r="CY33" s="3">
        <v>1624</v>
      </c>
      <c r="CZ33" s="3">
        <v>1610</v>
      </c>
      <c r="DA33" s="3">
        <v>1529</v>
      </c>
      <c r="DB33" s="3">
        <v>1586</v>
      </c>
      <c r="DC33" s="3">
        <v>1650</v>
      </c>
      <c r="DD33" s="3">
        <v>1664</v>
      </c>
      <c r="DE33" s="3">
        <v>1911</v>
      </c>
      <c r="DF33" s="3">
        <v>1767</v>
      </c>
      <c r="DG33" s="3">
        <v>1752</v>
      </c>
      <c r="DH33" s="3">
        <v>1787</v>
      </c>
      <c r="DI33" s="3">
        <v>1649</v>
      </c>
      <c r="DJ33" s="3">
        <v>2088</v>
      </c>
      <c r="DK33" s="3">
        <v>1570</v>
      </c>
      <c r="DL33" s="3">
        <v>1597</v>
      </c>
      <c r="DM33" s="3">
        <v>1867</v>
      </c>
      <c r="DN33" s="3">
        <v>1771</v>
      </c>
      <c r="DO33" s="3">
        <v>1837</v>
      </c>
      <c r="DP33" s="3">
        <v>1775</v>
      </c>
      <c r="DQ33" s="3">
        <v>1900</v>
      </c>
      <c r="DR33" s="3">
        <v>1903</v>
      </c>
      <c r="DS33" s="3">
        <v>1959</v>
      </c>
      <c r="DT33" s="3">
        <v>2029</v>
      </c>
      <c r="DU33" s="3">
        <v>1925</v>
      </c>
      <c r="DV33" s="3">
        <v>1629</v>
      </c>
      <c r="DW33" s="3">
        <v>1543</v>
      </c>
      <c r="DX33" s="3">
        <v>1913</v>
      </c>
      <c r="DY33" s="3">
        <v>1564</v>
      </c>
      <c r="DZ33" s="3">
        <v>1682</v>
      </c>
      <c r="EA33" s="3">
        <v>1715</v>
      </c>
      <c r="EB33" s="3">
        <v>1923</v>
      </c>
      <c r="EC33" s="3">
        <v>1576</v>
      </c>
      <c r="ED33" s="3">
        <v>1645</v>
      </c>
      <c r="EE33" s="3">
        <v>1417</v>
      </c>
      <c r="EF33" s="3">
        <v>1839</v>
      </c>
      <c r="EG33" s="3">
        <v>1777</v>
      </c>
      <c r="EH33" s="3">
        <v>1483</v>
      </c>
      <c r="EI33" s="3">
        <v>1648</v>
      </c>
      <c r="EJ33" s="3">
        <v>1588</v>
      </c>
      <c r="EK33" s="3">
        <v>1511</v>
      </c>
      <c r="EL33" s="3">
        <v>1486</v>
      </c>
      <c r="EM33" s="3">
        <v>1476</v>
      </c>
      <c r="EN33" s="3">
        <v>1490</v>
      </c>
      <c r="EO33" s="3">
        <v>1639</v>
      </c>
      <c r="EP33" s="3">
        <v>1584</v>
      </c>
      <c r="EQ33" s="3">
        <v>1666</v>
      </c>
      <c r="ER33" s="3">
        <v>1565</v>
      </c>
      <c r="ES33" s="3">
        <v>1492</v>
      </c>
      <c r="ET33" s="3">
        <v>1686</v>
      </c>
      <c r="EU33" s="3">
        <v>1638</v>
      </c>
      <c r="EV33" s="3">
        <v>1699</v>
      </c>
      <c r="EW33" s="3">
        <v>1692</v>
      </c>
      <c r="EX33" s="3">
        <v>1588</v>
      </c>
      <c r="EY33" s="3">
        <v>1689</v>
      </c>
      <c r="EZ33" s="3">
        <v>1570</v>
      </c>
      <c r="FA33" s="3">
        <v>1417</v>
      </c>
      <c r="FB33" s="3">
        <v>1360</v>
      </c>
      <c r="FC33" s="3">
        <v>1461</v>
      </c>
      <c r="FD33" s="3">
        <v>1654</v>
      </c>
      <c r="FE33" s="3">
        <v>1515</v>
      </c>
      <c r="FF33" s="3">
        <v>1603</v>
      </c>
      <c r="FG33" s="3">
        <v>1587</v>
      </c>
      <c r="FH33" s="3">
        <v>1500</v>
      </c>
      <c r="FI33" s="3">
        <v>1551</v>
      </c>
      <c r="FJ33" s="3">
        <v>1344</v>
      </c>
      <c r="FK33" s="3">
        <v>1495</v>
      </c>
      <c r="FL33" s="3">
        <v>1372</v>
      </c>
      <c r="FM33" s="3">
        <v>1507</v>
      </c>
      <c r="FN33" s="3">
        <v>1602</v>
      </c>
      <c r="FO33" s="3">
        <v>1537</v>
      </c>
      <c r="FP33" s="3">
        <v>1730</v>
      </c>
      <c r="FQ33" s="3">
        <v>1714</v>
      </c>
      <c r="FR33" s="3">
        <v>1636</v>
      </c>
      <c r="FS33" s="3">
        <v>1622</v>
      </c>
      <c r="FT33" s="3">
        <v>1856</v>
      </c>
      <c r="FU33" s="3">
        <v>1592</v>
      </c>
      <c r="FV33" s="3">
        <v>1526</v>
      </c>
      <c r="FW33" s="3">
        <v>1619</v>
      </c>
      <c r="FX33" s="3">
        <v>1603</v>
      </c>
      <c r="FY33" s="3">
        <v>1623</v>
      </c>
      <c r="FZ33" s="3">
        <v>1479</v>
      </c>
      <c r="GA33" s="3">
        <v>1362</v>
      </c>
      <c r="GB33" s="3">
        <v>1689</v>
      </c>
      <c r="GC33" s="3">
        <v>1538</v>
      </c>
      <c r="GD33" s="3">
        <v>1522</v>
      </c>
      <c r="GE33" s="3">
        <v>1678</v>
      </c>
      <c r="GF33" s="3">
        <v>1607</v>
      </c>
      <c r="GG33" s="3">
        <v>1472</v>
      </c>
      <c r="GH33" s="3">
        <v>1541</v>
      </c>
      <c r="GI33" s="3">
        <v>1852</v>
      </c>
      <c r="GJ33" s="3">
        <v>1822</v>
      </c>
      <c r="GK33" s="3">
        <v>1942</v>
      </c>
      <c r="GL33" s="3">
        <v>1971</v>
      </c>
      <c r="GM33" s="3">
        <v>2022</v>
      </c>
      <c r="GN33" s="3">
        <v>1822</v>
      </c>
      <c r="GO33" s="3">
        <v>1499</v>
      </c>
      <c r="GP33" s="3">
        <v>1510</v>
      </c>
      <c r="GQ33" s="3">
        <v>1533</v>
      </c>
      <c r="GR33" s="3">
        <v>1574</v>
      </c>
      <c r="GS33" s="3">
        <v>1576</v>
      </c>
      <c r="GT33" s="3">
        <v>1674</v>
      </c>
      <c r="GU33" s="3">
        <v>1587</v>
      </c>
      <c r="GV33" s="3">
        <v>1642</v>
      </c>
      <c r="GW33" s="3">
        <v>1683</v>
      </c>
      <c r="GX33" s="3">
        <v>1579</v>
      </c>
      <c r="GY33" s="3">
        <v>1626</v>
      </c>
      <c r="GZ33" s="3">
        <v>1596</v>
      </c>
      <c r="HA33" s="3">
        <v>1520</v>
      </c>
      <c r="HB33" s="3">
        <v>1652</v>
      </c>
      <c r="HC33" s="3">
        <v>2272</v>
      </c>
      <c r="HD33" s="3">
        <v>2114</v>
      </c>
      <c r="HE33" s="3">
        <v>2041</v>
      </c>
      <c r="HF33" s="3">
        <v>1979</v>
      </c>
      <c r="HG33" s="3">
        <v>2037</v>
      </c>
      <c r="HH33" s="3">
        <v>2027</v>
      </c>
      <c r="HI33" s="3">
        <v>2062</v>
      </c>
      <c r="HJ33" s="3">
        <v>2014</v>
      </c>
      <c r="HK33" s="3">
        <v>1989</v>
      </c>
      <c r="HL33" s="3">
        <v>1938</v>
      </c>
      <c r="HM33" s="3">
        <v>2055</v>
      </c>
      <c r="HN33" s="3">
        <v>1685</v>
      </c>
      <c r="HO33" s="3">
        <v>1644</v>
      </c>
      <c r="HP33" s="3">
        <v>1690</v>
      </c>
      <c r="HQ33" s="3">
        <v>1656</v>
      </c>
      <c r="HR33" s="3">
        <v>1843</v>
      </c>
      <c r="HS33" s="3">
        <v>1589</v>
      </c>
      <c r="HT33" s="3">
        <v>1483</v>
      </c>
      <c r="HU33" s="3">
        <v>1582</v>
      </c>
      <c r="HV33" s="3">
        <v>1749</v>
      </c>
      <c r="HW33" s="3">
        <v>1834</v>
      </c>
      <c r="HX33" s="3">
        <v>1847</v>
      </c>
      <c r="HY33" s="3">
        <v>1601</v>
      </c>
      <c r="HZ33" s="3">
        <v>1742</v>
      </c>
      <c r="IA33" s="3">
        <v>1522</v>
      </c>
      <c r="IB33" s="3">
        <v>1579</v>
      </c>
      <c r="IC33" s="3">
        <v>1610</v>
      </c>
      <c r="ID33" s="3">
        <v>1604</v>
      </c>
      <c r="IE33" s="3">
        <v>1527</v>
      </c>
      <c r="IF33" s="3">
        <v>2170</v>
      </c>
      <c r="IG33" s="3">
        <v>1828</v>
      </c>
      <c r="IH33" s="3">
        <v>1961</v>
      </c>
      <c r="II33" s="3">
        <v>1791</v>
      </c>
      <c r="IJ33" s="3">
        <v>1503</v>
      </c>
      <c r="IK33" s="3">
        <v>1643</v>
      </c>
      <c r="IL33" s="3">
        <v>1488</v>
      </c>
      <c r="IM33" s="3">
        <v>1514</v>
      </c>
      <c r="IN33" s="3">
        <v>1620</v>
      </c>
      <c r="IO33" s="3">
        <v>1522</v>
      </c>
      <c r="IP33" s="3">
        <v>1494</v>
      </c>
      <c r="IQ33" s="3">
        <v>1522</v>
      </c>
      <c r="IR33" s="3">
        <v>1576</v>
      </c>
      <c r="IS33" s="3">
        <v>1674</v>
      </c>
      <c r="IT33" s="3">
        <v>1589</v>
      </c>
      <c r="IU33" s="3">
        <v>1734</v>
      </c>
      <c r="IV33" s="3">
        <v>1604</v>
      </c>
      <c r="IW33" s="3">
        <v>1571</v>
      </c>
      <c r="IX33" s="3">
        <v>1558</v>
      </c>
      <c r="IY33" s="3">
        <v>1634</v>
      </c>
      <c r="IZ33" s="3">
        <v>1556</v>
      </c>
      <c r="JA33" s="3">
        <v>1590</v>
      </c>
      <c r="JB33" s="3">
        <v>1520</v>
      </c>
      <c r="JC33" s="3">
        <v>1518</v>
      </c>
      <c r="JD33" s="3">
        <v>1534</v>
      </c>
      <c r="JE33" s="3">
        <v>1564</v>
      </c>
      <c r="JF33" s="3">
        <v>1557</v>
      </c>
      <c r="JG33" s="3">
        <v>1643</v>
      </c>
      <c r="JH33" s="3">
        <v>1566</v>
      </c>
      <c r="JI33" s="3">
        <v>1590</v>
      </c>
      <c r="JJ33" s="3">
        <v>1548</v>
      </c>
      <c r="JK33" s="3">
        <v>1591</v>
      </c>
      <c r="JL33" s="3">
        <v>1576</v>
      </c>
      <c r="JM33" s="3">
        <v>1506</v>
      </c>
      <c r="JN33" s="3">
        <v>1784</v>
      </c>
      <c r="JO33" s="3">
        <v>1522</v>
      </c>
      <c r="JP33" s="3">
        <v>1495</v>
      </c>
      <c r="JQ33" s="3">
        <v>1468</v>
      </c>
      <c r="JR33" s="3">
        <v>1587</v>
      </c>
      <c r="JS33" s="3">
        <v>1552</v>
      </c>
      <c r="JT33" s="3">
        <v>1653</v>
      </c>
      <c r="JU33" s="3">
        <v>1583</v>
      </c>
      <c r="JV33" s="3">
        <v>1602</v>
      </c>
      <c r="JW33" s="3">
        <v>4143</v>
      </c>
      <c r="JX33" s="3">
        <v>1662</v>
      </c>
      <c r="JY33" s="3">
        <v>1895</v>
      </c>
      <c r="JZ33" s="3">
        <v>1970</v>
      </c>
      <c r="KA33" s="3">
        <v>1701</v>
      </c>
      <c r="KB33" s="3">
        <v>2156</v>
      </c>
      <c r="KC33" s="3">
        <v>2368</v>
      </c>
      <c r="KD33" s="3">
        <v>1899</v>
      </c>
      <c r="KE33" s="3">
        <v>1872</v>
      </c>
      <c r="KF33" s="3">
        <v>1691</v>
      </c>
      <c r="KG33" s="3">
        <v>1957</v>
      </c>
      <c r="KH33" s="3">
        <v>1961</v>
      </c>
      <c r="KI33" s="3">
        <v>2368</v>
      </c>
      <c r="KJ33" s="3">
        <v>1829</v>
      </c>
      <c r="KK33" s="3">
        <v>1860</v>
      </c>
      <c r="KL33" s="3">
        <v>1916</v>
      </c>
      <c r="KM33" s="3">
        <v>1920</v>
      </c>
      <c r="KN33" s="3">
        <v>1868</v>
      </c>
      <c r="KO33" s="3">
        <v>2414</v>
      </c>
      <c r="KP33" s="3">
        <v>2597</v>
      </c>
      <c r="KQ33" s="3">
        <v>2114</v>
      </c>
      <c r="KR33" s="3">
        <v>2198</v>
      </c>
      <c r="KS33" s="3">
        <v>1994</v>
      </c>
      <c r="KT33" s="3">
        <v>2113</v>
      </c>
      <c r="KU33" s="3">
        <v>1652</v>
      </c>
      <c r="KV33" s="3">
        <v>1826</v>
      </c>
      <c r="KW33" s="3">
        <v>2533</v>
      </c>
      <c r="KX33" s="3">
        <v>2112</v>
      </c>
      <c r="KY33" s="3">
        <v>2022</v>
      </c>
      <c r="KZ33" s="3">
        <v>2120</v>
      </c>
      <c r="LA33" s="3">
        <v>1815</v>
      </c>
      <c r="LB33" s="3">
        <v>2537</v>
      </c>
      <c r="LC33" s="3">
        <v>2549</v>
      </c>
      <c r="LD33" s="3">
        <v>1636</v>
      </c>
      <c r="LE33" s="3">
        <v>1522</v>
      </c>
      <c r="LF33" s="3">
        <v>1522</v>
      </c>
      <c r="LG33" s="3">
        <v>1443</v>
      </c>
      <c r="LH33" s="3">
        <v>1411</v>
      </c>
      <c r="LI33" s="3">
        <v>1455</v>
      </c>
      <c r="LJ33" s="3">
        <v>1696</v>
      </c>
      <c r="LK33" s="3">
        <v>1557</v>
      </c>
      <c r="LL33" s="3">
        <v>1521</v>
      </c>
      <c r="LM33" s="3">
        <v>1484</v>
      </c>
      <c r="LN33" s="3">
        <v>1564</v>
      </c>
      <c r="LO33" s="3">
        <v>1706</v>
      </c>
      <c r="LP33" s="3">
        <v>1670</v>
      </c>
      <c r="LQ33" s="3">
        <v>1691</v>
      </c>
      <c r="LR33" s="3">
        <v>1539</v>
      </c>
      <c r="LS33" s="3">
        <v>1767</v>
      </c>
      <c r="LT33" s="3">
        <v>1742</v>
      </c>
      <c r="LU33" s="3">
        <v>1705</v>
      </c>
      <c r="LV33" s="3">
        <v>1722</v>
      </c>
      <c r="LW33" s="3">
        <v>1821</v>
      </c>
      <c r="LX33" s="3">
        <v>1663</v>
      </c>
      <c r="LY33" s="3">
        <v>1509</v>
      </c>
      <c r="LZ33" s="3">
        <v>1633</v>
      </c>
      <c r="MA33" s="3">
        <v>1624</v>
      </c>
      <c r="MB33" s="3">
        <v>1879</v>
      </c>
      <c r="MC33" s="3">
        <v>1719</v>
      </c>
      <c r="MD33" s="3">
        <v>1615</v>
      </c>
      <c r="ME33" s="3">
        <v>1630</v>
      </c>
      <c r="MF33" s="3">
        <v>1726</v>
      </c>
      <c r="MG33" s="3">
        <v>1881</v>
      </c>
      <c r="MH33" s="3">
        <v>1850</v>
      </c>
      <c r="MI33" s="3">
        <v>1587</v>
      </c>
      <c r="MJ33" s="3">
        <v>1649</v>
      </c>
      <c r="MK33" s="3">
        <v>1631</v>
      </c>
      <c r="ML33" s="3">
        <v>1478</v>
      </c>
      <c r="MM33" s="3">
        <v>1592</v>
      </c>
      <c r="MN33" s="3">
        <v>1619</v>
      </c>
      <c r="MO33" s="3">
        <v>1396</v>
      </c>
      <c r="MP33" s="3">
        <v>1554</v>
      </c>
      <c r="MQ33" s="3">
        <v>1537</v>
      </c>
      <c r="MR33" s="3">
        <v>1524</v>
      </c>
      <c r="MS33" s="3">
        <v>1486</v>
      </c>
      <c r="MT33" s="3">
        <v>1707</v>
      </c>
      <c r="MU33" s="3">
        <v>1558</v>
      </c>
      <c r="MV33" s="3">
        <v>1814</v>
      </c>
      <c r="MW33" s="3">
        <v>1685</v>
      </c>
      <c r="MX33" s="3">
        <v>1616</v>
      </c>
      <c r="MY33" s="3">
        <v>1654</v>
      </c>
      <c r="MZ33" s="3">
        <v>1606</v>
      </c>
      <c r="NA33" s="3">
        <v>1904</v>
      </c>
      <c r="NB33" s="3">
        <v>1638</v>
      </c>
      <c r="NC33" s="3">
        <v>1718</v>
      </c>
      <c r="ND33" s="3">
        <v>1522</v>
      </c>
      <c r="NE33" s="3">
        <v>1434</v>
      </c>
      <c r="NF33" s="3">
        <v>1426</v>
      </c>
      <c r="NG33" s="3">
        <v>1482</v>
      </c>
      <c r="NH33" s="3">
        <v>1616</v>
      </c>
      <c r="NI33" s="3">
        <v>1563</v>
      </c>
      <c r="NJ33" s="3">
        <v>1408</v>
      </c>
      <c r="NK33" s="3">
        <v>1372</v>
      </c>
      <c r="NL33" s="3">
        <v>1513</v>
      </c>
      <c r="NM33" s="3">
        <v>1524</v>
      </c>
      <c r="NN33" s="3">
        <v>1581</v>
      </c>
      <c r="NO33" s="3">
        <v>1617</v>
      </c>
      <c r="NP33" s="3">
        <v>1617</v>
      </c>
      <c r="NQ33" s="3">
        <v>1631</v>
      </c>
      <c r="NR33" s="3">
        <v>1569</v>
      </c>
      <c r="NS33" s="3">
        <v>1596</v>
      </c>
      <c r="NT33" s="3">
        <v>1558</v>
      </c>
      <c r="NU33" s="3">
        <v>1593</v>
      </c>
      <c r="NV33" s="3">
        <v>1733</v>
      </c>
      <c r="NW33" s="3">
        <v>1572</v>
      </c>
      <c r="NX33" s="3">
        <v>1448</v>
      </c>
      <c r="NY33" s="3">
        <v>1531</v>
      </c>
      <c r="NZ33" s="3">
        <v>1659</v>
      </c>
    </row>
    <row r="34" spans="1:390" x14ac:dyDescent="0.35">
      <c r="A34" t="s">
        <v>95</v>
      </c>
      <c r="B34" s="3">
        <v>1527</v>
      </c>
      <c r="C34" s="3">
        <v>1476</v>
      </c>
      <c r="D34" s="3">
        <v>1522</v>
      </c>
      <c r="E34" s="3">
        <v>1589</v>
      </c>
      <c r="F34" s="3">
        <v>1561</v>
      </c>
      <c r="G34" s="3">
        <v>1621</v>
      </c>
      <c r="H34" s="3">
        <v>1679</v>
      </c>
      <c r="I34" s="3">
        <v>1436</v>
      </c>
      <c r="J34" s="3">
        <v>1399</v>
      </c>
      <c r="K34" s="3">
        <v>1437</v>
      </c>
      <c r="L34" s="3">
        <v>1560</v>
      </c>
      <c r="M34" s="3">
        <v>1435</v>
      </c>
      <c r="N34" s="3">
        <v>1541</v>
      </c>
      <c r="O34" s="3">
        <v>1596</v>
      </c>
      <c r="P34" s="3">
        <v>1539</v>
      </c>
      <c r="Q34" s="3">
        <v>1380</v>
      </c>
      <c r="R34" s="3">
        <v>1693</v>
      </c>
      <c r="S34" s="3">
        <v>1466</v>
      </c>
      <c r="T34" s="3">
        <v>1484</v>
      </c>
      <c r="U34" s="3">
        <v>1561</v>
      </c>
      <c r="V34" s="3">
        <v>1494</v>
      </c>
      <c r="W34" s="3">
        <v>1646</v>
      </c>
      <c r="X34" s="3">
        <v>1683</v>
      </c>
      <c r="Y34" s="3">
        <v>1622</v>
      </c>
      <c r="Z34" s="3">
        <v>1720</v>
      </c>
      <c r="AA34" s="3">
        <v>1530</v>
      </c>
      <c r="AB34" s="3">
        <v>1368</v>
      </c>
      <c r="AC34" s="3">
        <v>1711</v>
      </c>
      <c r="AD34" s="3">
        <v>1497</v>
      </c>
      <c r="AE34" s="3">
        <v>1605</v>
      </c>
      <c r="AF34" s="3">
        <v>1640</v>
      </c>
      <c r="AG34" s="3">
        <v>1776</v>
      </c>
      <c r="AH34" s="3">
        <v>1710</v>
      </c>
      <c r="AI34" s="3">
        <v>2029</v>
      </c>
      <c r="AJ34" s="3">
        <v>1912</v>
      </c>
      <c r="AK34" s="3">
        <v>1860</v>
      </c>
      <c r="AL34" s="3">
        <v>1746</v>
      </c>
      <c r="AM34" s="3">
        <v>2104</v>
      </c>
      <c r="AN34" s="3">
        <v>2121</v>
      </c>
      <c r="AO34" s="3">
        <v>1726</v>
      </c>
      <c r="AP34" s="3">
        <v>1688</v>
      </c>
      <c r="AQ34" s="3">
        <v>1602</v>
      </c>
      <c r="AR34" s="3">
        <v>1609</v>
      </c>
      <c r="AS34" s="3">
        <v>1411</v>
      </c>
      <c r="AT34" s="3">
        <v>1604</v>
      </c>
      <c r="AU34" s="3">
        <v>1652</v>
      </c>
      <c r="AV34" s="3">
        <v>1627</v>
      </c>
      <c r="AW34" s="3">
        <v>1520</v>
      </c>
      <c r="AX34" s="3">
        <v>1402</v>
      </c>
      <c r="AY34" s="3">
        <v>1418</v>
      </c>
      <c r="AZ34" s="3">
        <v>1674</v>
      </c>
      <c r="BA34" s="3">
        <v>1686</v>
      </c>
      <c r="BB34" s="3">
        <v>1854</v>
      </c>
      <c r="BC34" s="3">
        <v>1534</v>
      </c>
      <c r="BD34" s="3">
        <v>1559</v>
      </c>
      <c r="BE34" s="3">
        <v>1507</v>
      </c>
      <c r="BF34" s="3">
        <v>1921</v>
      </c>
      <c r="BG34" s="3">
        <v>2020</v>
      </c>
      <c r="BH34" s="3">
        <v>1843</v>
      </c>
      <c r="BI34" s="3">
        <v>1519</v>
      </c>
      <c r="BJ34" s="3">
        <v>1767</v>
      </c>
      <c r="BK34" s="3">
        <v>1991</v>
      </c>
      <c r="BL34" s="3">
        <v>1533</v>
      </c>
      <c r="BM34" s="3">
        <v>1551</v>
      </c>
      <c r="BN34" s="3">
        <v>1503</v>
      </c>
      <c r="BO34" s="3">
        <v>1806</v>
      </c>
      <c r="BP34" s="3">
        <v>1461</v>
      </c>
      <c r="BQ34" s="3">
        <v>1441</v>
      </c>
      <c r="BR34" s="3">
        <v>1609</v>
      </c>
      <c r="BS34" s="3">
        <v>1521</v>
      </c>
      <c r="BT34" s="3">
        <v>1542</v>
      </c>
      <c r="BU34" s="3">
        <v>1532</v>
      </c>
      <c r="BV34" s="3">
        <v>1591</v>
      </c>
      <c r="BW34" s="3">
        <v>1617</v>
      </c>
      <c r="BX34" s="3">
        <v>1573</v>
      </c>
      <c r="BY34" s="3">
        <v>1706</v>
      </c>
      <c r="BZ34" s="3">
        <v>1441</v>
      </c>
      <c r="CA34" s="3">
        <v>1565</v>
      </c>
      <c r="CB34" s="3">
        <v>1484</v>
      </c>
      <c r="CC34" s="3">
        <v>1380</v>
      </c>
      <c r="CD34" s="3">
        <v>1445</v>
      </c>
      <c r="CE34" s="3">
        <v>1475</v>
      </c>
      <c r="CF34" s="3">
        <v>1341</v>
      </c>
      <c r="CG34" s="3">
        <v>1449</v>
      </c>
      <c r="CH34" s="3">
        <v>1469</v>
      </c>
      <c r="CI34" s="3">
        <v>1446</v>
      </c>
      <c r="CJ34" s="3">
        <v>1579</v>
      </c>
      <c r="CK34" s="3">
        <v>1482</v>
      </c>
      <c r="CL34" s="3">
        <v>1586</v>
      </c>
      <c r="CM34" s="3">
        <v>1753</v>
      </c>
      <c r="CN34" s="3">
        <v>1679</v>
      </c>
      <c r="CO34" s="3">
        <v>2033</v>
      </c>
      <c r="CP34" s="3">
        <v>1679</v>
      </c>
      <c r="CQ34" s="3">
        <v>1860</v>
      </c>
      <c r="CR34" s="3">
        <v>1649</v>
      </c>
      <c r="CS34" s="3">
        <v>1932</v>
      </c>
      <c r="CT34" s="3">
        <v>1691</v>
      </c>
      <c r="CU34" s="3">
        <v>1624</v>
      </c>
      <c r="CV34" s="3">
        <v>1745</v>
      </c>
      <c r="CW34" s="3">
        <v>1426</v>
      </c>
      <c r="CX34" s="3">
        <v>1840</v>
      </c>
      <c r="CY34" s="3">
        <v>1631</v>
      </c>
      <c r="CZ34" s="3">
        <v>1617</v>
      </c>
      <c r="DA34" s="3">
        <v>1531</v>
      </c>
      <c r="DB34" s="3">
        <v>1586</v>
      </c>
      <c r="DC34" s="3">
        <v>1640</v>
      </c>
      <c r="DD34" s="3">
        <v>1672</v>
      </c>
      <c r="DE34" s="3">
        <v>1916</v>
      </c>
      <c r="DF34" s="3">
        <v>1776</v>
      </c>
      <c r="DG34" s="3">
        <v>1748</v>
      </c>
      <c r="DH34" s="3">
        <v>1783</v>
      </c>
      <c r="DI34" s="3">
        <v>1649</v>
      </c>
      <c r="DJ34" s="3">
        <v>2093</v>
      </c>
      <c r="DK34" s="3">
        <v>1574</v>
      </c>
      <c r="DL34" s="3">
        <v>1605</v>
      </c>
      <c r="DM34" s="3">
        <v>1876</v>
      </c>
      <c r="DN34" s="3">
        <v>1776</v>
      </c>
      <c r="DO34" s="3">
        <v>1844</v>
      </c>
      <c r="DP34" s="3">
        <v>1768</v>
      </c>
      <c r="DQ34" s="3">
        <v>1900</v>
      </c>
      <c r="DR34" s="3">
        <v>1892</v>
      </c>
      <c r="DS34" s="3">
        <v>1954</v>
      </c>
      <c r="DT34" s="3">
        <v>2029</v>
      </c>
      <c r="DU34" s="3">
        <v>1915</v>
      </c>
      <c r="DV34" s="3">
        <v>1626</v>
      </c>
      <c r="DW34" s="3">
        <v>1559</v>
      </c>
      <c r="DX34" s="3">
        <v>1911</v>
      </c>
      <c r="DY34" s="3">
        <v>1568</v>
      </c>
      <c r="DZ34" s="3">
        <v>1682</v>
      </c>
      <c r="EA34" s="3">
        <v>1727</v>
      </c>
      <c r="EB34" s="3">
        <v>1925</v>
      </c>
      <c r="EC34" s="3">
        <v>1586</v>
      </c>
      <c r="ED34" s="3">
        <v>1642</v>
      </c>
      <c r="EE34" s="3">
        <v>1437</v>
      </c>
      <c r="EF34" s="3">
        <v>1847</v>
      </c>
      <c r="EG34" s="3">
        <v>1788</v>
      </c>
      <c r="EH34" s="3">
        <v>1461</v>
      </c>
      <c r="EI34" s="3">
        <v>1651</v>
      </c>
      <c r="EJ34" s="3">
        <v>1583</v>
      </c>
      <c r="EK34" s="3">
        <v>1507</v>
      </c>
      <c r="EL34" s="3">
        <v>1492</v>
      </c>
      <c r="EM34" s="3">
        <v>1451</v>
      </c>
      <c r="EN34" s="3">
        <v>1497</v>
      </c>
      <c r="EO34" s="3">
        <v>1635</v>
      </c>
      <c r="EP34" s="3">
        <v>1574</v>
      </c>
      <c r="EQ34" s="3">
        <v>1668</v>
      </c>
      <c r="ER34" s="3">
        <v>1559</v>
      </c>
      <c r="ES34" s="3">
        <v>1484</v>
      </c>
      <c r="ET34" s="3">
        <v>1681</v>
      </c>
      <c r="EU34" s="3">
        <v>1639</v>
      </c>
      <c r="EV34" s="3">
        <v>1698</v>
      </c>
      <c r="EW34" s="3">
        <v>1688</v>
      </c>
      <c r="EX34" s="3">
        <v>1593</v>
      </c>
      <c r="EY34" s="3">
        <v>1681</v>
      </c>
      <c r="EZ34" s="3">
        <v>1572</v>
      </c>
      <c r="FA34" s="3">
        <v>1396</v>
      </c>
      <c r="FB34" s="3">
        <v>1389</v>
      </c>
      <c r="FC34" s="3">
        <v>1464</v>
      </c>
      <c r="FD34" s="3">
        <v>1661</v>
      </c>
      <c r="FE34" s="3">
        <v>1512</v>
      </c>
      <c r="FF34" s="3">
        <v>1589</v>
      </c>
      <c r="FG34" s="3">
        <v>1585</v>
      </c>
      <c r="FH34" s="3">
        <v>1505</v>
      </c>
      <c r="FI34" s="3">
        <v>1545</v>
      </c>
      <c r="FJ34" s="3">
        <v>1368</v>
      </c>
      <c r="FK34" s="3">
        <v>1492</v>
      </c>
      <c r="FL34" s="3">
        <v>1385</v>
      </c>
      <c r="FM34" s="3">
        <v>1509</v>
      </c>
      <c r="FN34" s="3">
        <v>1598</v>
      </c>
      <c r="FO34" s="3">
        <v>1532</v>
      </c>
      <c r="FP34" s="3">
        <v>1733</v>
      </c>
      <c r="FQ34" s="3">
        <v>1711</v>
      </c>
      <c r="FR34" s="3">
        <v>1628</v>
      </c>
      <c r="FS34" s="3">
        <v>1604</v>
      </c>
      <c r="FT34" s="3">
        <v>1856</v>
      </c>
      <c r="FU34" s="3">
        <v>1585</v>
      </c>
      <c r="FV34" s="3">
        <v>1524</v>
      </c>
      <c r="FW34" s="3">
        <v>1622</v>
      </c>
      <c r="FX34" s="3">
        <v>1606</v>
      </c>
      <c r="FY34" s="3">
        <v>1603</v>
      </c>
      <c r="FZ34" s="3">
        <v>1477</v>
      </c>
      <c r="GA34" s="3">
        <v>1362</v>
      </c>
      <c r="GB34" s="3">
        <v>1688</v>
      </c>
      <c r="GC34" s="3">
        <v>1535</v>
      </c>
      <c r="GD34" s="3">
        <v>1524</v>
      </c>
      <c r="GE34" s="3">
        <v>1673</v>
      </c>
      <c r="GF34" s="3">
        <v>1609</v>
      </c>
      <c r="GG34" s="3">
        <v>1497</v>
      </c>
      <c r="GH34" s="3">
        <v>1532</v>
      </c>
      <c r="GI34" s="3">
        <v>1844</v>
      </c>
      <c r="GJ34" s="3">
        <v>1816</v>
      </c>
      <c r="GK34" s="3">
        <v>1945</v>
      </c>
      <c r="GL34" s="3">
        <v>1970</v>
      </c>
      <c r="GM34" s="3">
        <v>2023</v>
      </c>
      <c r="GN34" s="3">
        <v>1833</v>
      </c>
      <c r="GO34" s="3">
        <v>1505</v>
      </c>
      <c r="GP34" s="3">
        <v>1510</v>
      </c>
      <c r="GQ34" s="3">
        <v>1533</v>
      </c>
      <c r="GR34" s="3">
        <v>1562</v>
      </c>
      <c r="GS34" s="3">
        <v>1562</v>
      </c>
      <c r="GT34" s="3">
        <v>1665</v>
      </c>
      <c r="GU34" s="3">
        <v>1582</v>
      </c>
      <c r="GV34" s="3">
        <v>1642</v>
      </c>
      <c r="GW34" s="3">
        <v>1687</v>
      </c>
      <c r="GX34" s="3">
        <v>1558</v>
      </c>
      <c r="GY34" s="3">
        <v>1624</v>
      </c>
      <c r="GZ34" s="3">
        <v>1584</v>
      </c>
      <c r="HA34" s="3">
        <v>1516</v>
      </c>
      <c r="HB34" s="3">
        <v>1640</v>
      </c>
      <c r="HC34" s="3">
        <v>2265</v>
      </c>
      <c r="HD34" s="3">
        <v>2114</v>
      </c>
      <c r="HE34" s="3">
        <v>2045</v>
      </c>
      <c r="HF34" s="3">
        <v>1979</v>
      </c>
      <c r="HG34" s="3">
        <v>2037</v>
      </c>
      <c r="HH34" s="3">
        <v>2029</v>
      </c>
      <c r="HI34" s="3">
        <v>2068</v>
      </c>
      <c r="HJ34" s="3">
        <v>2028</v>
      </c>
      <c r="HK34" s="3">
        <v>2000</v>
      </c>
      <c r="HL34" s="3">
        <v>1939</v>
      </c>
      <c r="HM34" s="3">
        <v>2055</v>
      </c>
      <c r="HN34" s="3">
        <v>1681</v>
      </c>
      <c r="HO34" s="3">
        <v>1629</v>
      </c>
      <c r="HP34" s="3">
        <v>1691</v>
      </c>
      <c r="HQ34" s="3">
        <v>1657</v>
      </c>
      <c r="HR34" s="3">
        <v>1846</v>
      </c>
      <c r="HS34" s="3">
        <v>1592</v>
      </c>
      <c r="HT34" s="3">
        <v>1487</v>
      </c>
      <c r="HU34" s="3">
        <v>1581</v>
      </c>
      <c r="HV34" s="3">
        <v>1751</v>
      </c>
      <c r="HW34" s="3">
        <v>1835</v>
      </c>
      <c r="HX34" s="3">
        <v>1847</v>
      </c>
      <c r="HY34" s="3">
        <v>1605</v>
      </c>
      <c r="HZ34" s="3">
        <v>1739</v>
      </c>
      <c r="IA34" s="3">
        <v>1526</v>
      </c>
      <c r="IB34" s="3">
        <v>1573</v>
      </c>
      <c r="IC34" s="3">
        <v>1585</v>
      </c>
      <c r="ID34" s="3">
        <v>1585</v>
      </c>
      <c r="IE34" s="3">
        <v>1510</v>
      </c>
      <c r="IF34" s="3">
        <v>2173</v>
      </c>
      <c r="IG34" s="3">
        <v>1822</v>
      </c>
      <c r="IH34" s="3">
        <v>1959</v>
      </c>
      <c r="II34" s="3">
        <v>1789</v>
      </c>
      <c r="IJ34" s="3">
        <v>1500</v>
      </c>
      <c r="IK34" s="3">
        <v>1645</v>
      </c>
      <c r="IL34" s="3">
        <v>1495</v>
      </c>
      <c r="IM34" s="3">
        <v>1507</v>
      </c>
      <c r="IN34" s="3">
        <v>1617</v>
      </c>
      <c r="IO34" s="3">
        <v>1522</v>
      </c>
      <c r="IP34" s="3">
        <v>1488</v>
      </c>
      <c r="IQ34" s="3">
        <v>1521</v>
      </c>
      <c r="IR34" s="3">
        <v>1570</v>
      </c>
      <c r="IS34" s="3">
        <v>1674</v>
      </c>
      <c r="IT34" s="3">
        <v>1584</v>
      </c>
      <c r="IU34" s="3">
        <v>1723</v>
      </c>
      <c r="IV34" s="3">
        <v>1596</v>
      </c>
      <c r="IW34" s="3">
        <v>1562</v>
      </c>
      <c r="IX34" s="3">
        <v>1556</v>
      </c>
      <c r="IY34" s="3">
        <v>1629</v>
      </c>
      <c r="IZ34" s="3">
        <v>1556</v>
      </c>
      <c r="JA34" s="3">
        <v>1583</v>
      </c>
      <c r="JB34" s="3">
        <v>1520</v>
      </c>
      <c r="JC34" s="3">
        <v>1513</v>
      </c>
      <c r="JD34" s="3">
        <v>1538</v>
      </c>
      <c r="JE34" s="3">
        <v>1563</v>
      </c>
      <c r="JF34" s="3">
        <v>1556</v>
      </c>
      <c r="JG34" s="3">
        <v>1635</v>
      </c>
      <c r="JH34" s="3">
        <v>1552</v>
      </c>
      <c r="JI34" s="3">
        <v>1568</v>
      </c>
      <c r="JJ34" s="3">
        <v>1549</v>
      </c>
      <c r="JK34" s="3">
        <v>1589</v>
      </c>
      <c r="JL34" s="3">
        <v>1566</v>
      </c>
      <c r="JM34" s="3">
        <v>1500</v>
      </c>
      <c r="JN34" s="3">
        <v>1776</v>
      </c>
      <c r="JO34" s="3">
        <v>1520</v>
      </c>
      <c r="JP34" s="3">
        <v>1491</v>
      </c>
      <c r="JQ34" s="3">
        <v>1469</v>
      </c>
      <c r="JR34" s="3">
        <v>1579</v>
      </c>
      <c r="JS34" s="3">
        <v>1544</v>
      </c>
      <c r="JT34" s="3">
        <v>1652</v>
      </c>
      <c r="JU34" s="3">
        <v>1586</v>
      </c>
      <c r="JV34" s="3">
        <v>1593</v>
      </c>
      <c r="JW34" s="3">
        <v>4101</v>
      </c>
      <c r="JX34" s="3">
        <v>1652</v>
      </c>
      <c r="JY34" s="3">
        <v>1896</v>
      </c>
      <c r="JZ34" s="3">
        <v>1969</v>
      </c>
      <c r="KA34" s="3">
        <v>1692</v>
      </c>
      <c r="KB34" s="3">
        <v>2156</v>
      </c>
      <c r="KC34" s="3">
        <v>2390</v>
      </c>
      <c r="KD34" s="3">
        <v>1900</v>
      </c>
      <c r="KE34" s="3">
        <v>1874</v>
      </c>
      <c r="KF34" s="3">
        <v>1691</v>
      </c>
      <c r="KG34" s="3">
        <v>1958</v>
      </c>
      <c r="KH34" s="3">
        <v>1970</v>
      </c>
      <c r="KI34" s="3">
        <v>2368</v>
      </c>
      <c r="KJ34" s="3">
        <v>1833</v>
      </c>
      <c r="KK34" s="3">
        <v>1860</v>
      </c>
      <c r="KL34" s="3">
        <v>1908</v>
      </c>
      <c r="KM34" s="3">
        <v>1920</v>
      </c>
      <c r="KN34" s="3">
        <v>1870</v>
      </c>
      <c r="KO34" s="3">
        <v>2419</v>
      </c>
      <c r="KP34" s="3">
        <v>2599</v>
      </c>
      <c r="KQ34" s="3">
        <v>2114</v>
      </c>
      <c r="KR34" s="3">
        <v>2201</v>
      </c>
      <c r="KS34" s="3">
        <v>1999</v>
      </c>
      <c r="KT34" s="3">
        <v>2109</v>
      </c>
      <c r="KU34" s="3">
        <v>1635</v>
      </c>
      <c r="KV34" s="3">
        <v>1820</v>
      </c>
      <c r="KW34" s="3">
        <v>2537</v>
      </c>
      <c r="KX34" s="3">
        <v>2114</v>
      </c>
      <c r="KY34" s="3">
        <v>2026</v>
      </c>
      <c r="KZ34" s="3">
        <v>2114</v>
      </c>
      <c r="LA34" s="3">
        <v>1818</v>
      </c>
      <c r="LB34" s="3">
        <v>2537</v>
      </c>
      <c r="LC34" s="3">
        <v>2558</v>
      </c>
      <c r="LD34" s="3">
        <v>1629</v>
      </c>
      <c r="LE34" s="3">
        <v>1500</v>
      </c>
      <c r="LF34" s="3">
        <v>1524</v>
      </c>
      <c r="LG34" s="3">
        <v>1439</v>
      </c>
      <c r="LH34" s="3">
        <v>1399</v>
      </c>
      <c r="LI34" s="3">
        <v>1444</v>
      </c>
      <c r="LJ34" s="3">
        <v>1688</v>
      </c>
      <c r="LK34" s="3">
        <v>1556</v>
      </c>
      <c r="LL34" s="3">
        <v>1491</v>
      </c>
      <c r="LM34" s="3">
        <v>1464</v>
      </c>
      <c r="LN34" s="3">
        <v>1554</v>
      </c>
      <c r="LO34" s="3">
        <v>1703</v>
      </c>
      <c r="LP34" s="3">
        <v>1671</v>
      </c>
      <c r="LQ34" s="3">
        <v>1683</v>
      </c>
      <c r="LR34" s="3">
        <v>1523</v>
      </c>
      <c r="LS34" s="3">
        <v>1762</v>
      </c>
      <c r="LT34" s="3">
        <v>1723</v>
      </c>
      <c r="LU34" s="3">
        <v>1704</v>
      </c>
      <c r="LV34" s="3">
        <v>1722</v>
      </c>
      <c r="LW34" s="3">
        <v>1822</v>
      </c>
      <c r="LX34" s="3">
        <v>1649</v>
      </c>
      <c r="LY34" s="3">
        <v>1505</v>
      </c>
      <c r="LZ34" s="3">
        <v>1617</v>
      </c>
      <c r="MA34" s="3">
        <v>1605</v>
      </c>
      <c r="MB34" s="3">
        <v>1860</v>
      </c>
      <c r="MC34" s="3">
        <v>1702</v>
      </c>
      <c r="MD34" s="3">
        <v>1607</v>
      </c>
      <c r="ME34" s="3">
        <v>1607</v>
      </c>
      <c r="MF34" s="3">
        <v>1716</v>
      </c>
      <c r="MG34" s="3">
        <v>1871</v>
      </c>
      <c r="MH34" s="3">
        <v>1837</v>
      </c>
      <c r="MI34" s="3">
        <v>1587</v>
      </c>
      <c r="MJ34" s="3">
        <v>1649</v>
      </c>
      <c r="MK34" s="3">
        <v>1624</v>
      </c>
      <c r="ML34" s="3">
        <v>1471</v>
      </c>
      <c r="MM34" s="3">
        <v>1585</v>
      </c>
      <c r="MN34" s="3">
        <v>1607</v>
      </c>
      <c r="MO34" s="3">
        <v>1403</v>
      </c>
      <c r="MP34" s="3">
        <v>1574</v>
      </c>
      <c r="MQ34" s="3">
        <v>1534</v>
      </c>
      <c r="MR34" s="3">
        <v>1538</v>
      </c>
      <c r="MS34" s="3">
        <v>1518</v>
      </c>
      <c r="MT34" s="3">
        <v>1698</v>
      </c>
      <c r="MU34" s="3">
        <v>1555</v>
      </c>
      <c r="MV34" s="3">
        <v>1820</v>
      </c>
      <c r="MW34" s="3">
        <v>1676</v>
      </c>
      <c r="MX34" s="3">
        <v>1596</v>
      </c>
      <c r="MY34" s="3">
        <v>1635</v>
      </c>
      <c r="MZ34" s="3">
        <v>1597</v>
      </c>
      <c r="NA34" s="3">
        <v>1887</v>
      </c>
      <c r="NB34" s="3">
        <v>1623</v>
      </c>
      <c r="NC34" s="3">
        <v>1715</v>
      </c>
      <c r="ND34" s="3">
        <v>1518</v>
      </c>
      <c r="NE34" s="3">
        <v>1438</v>
      </c>
      <c r="NF34" s="3">
        <v>1421</v>
      </c>
      <c r="NG34" s="3">
        <v>1493</v>
      </c>
      <c r="NH34" s="3">
        <v>1607</v>
      </c>
      <c r="NI34" s="3">
        <v>1561</v>
      </c>
      <c r="NJ34" s="3">
        <v>1421</v>
      </c>
      <c r="NK34" s="3">
        <v>1371</v>
      </c>
      <c r="NL34" s="3">
        <v>1513</v>
      </c>
      <c r="NM34" s="3">
        <v>1522</v>
      </c>
      <c r="NN34" s="3">
        <v>1583</v>
      </c>
      <c r="NO34" s="3">
        <v>1619</v>
      </c>
      <c r="NP34" s="3">
        <v>1609</v>
      </c>
      <c r="NQ34" s="3">
        <v>1634</v>
      </c>
      <c r="NR34" s="3">
        <v>1569</v>
      </c>
      <c r="NS34" s="3">
        <v>1591</v>
      </c>
      <c r="NT34" s="3">
        <v>1557</v>
      </c>
      <c r="NU34" s="3">
        <v>1588</v>
      </c>
      <c r="NV34" s="3">
        <v>1737</v>
      </c>
      <c r="NW34" s="3">
        <v>1569</v>
      </c>
      <c r="NX34" s="3">
        <v>1446</v>
      </c>
      <c r="NY34" s="3">
        <v>1537</v>
      </c>
      <c r="NZ34" s="3">
        <v>1655</v>
      </c>
    </row>
    <row r="35" spans="1:390" x14ac:dyDescent="0.35">
      <c r="A35" t="s">
        <v>96</v>
      </c>
      <c r="B35" s="3">
        <v>1522</v>
      </c>
      <c r="C35" s="3">
        <v>1470</v>
      </c>
      <c r="D35" s="3">
        <v>1515</v>
      </c>
      <c r="E35" s="3">
        <v>1587</v>
      </c>
      <c r="F35" s="3">
        <v>1556</v>
      </c>
      <c r="G35" s="3">
        <v>1627</v>
      </c>
      <c r="H35" s="3">
        <v>1690</v>
      </c>
      <c r="I35" s="3">
        <v>1435</v>
      </c>
      <c r="J35" s="3">
        <v>1410</v>
      </c>
      <c r="K35" s="3">
        <v>1442</v>
      </c>
      <c r="L35" s="3">
        <v>1559</v>
      </c>
      <c r="M35" s="3">
        <v>1444</v>
      </c>
      <c r="N35" s="3">
        <v>1543</v>
      </c>
      <c r="O35" s="3">
        <v>1607</v>
      </c>
      <c r="P35" s="3">
        <v>1547</v>
      </c>
      <c r="Q35" s="3">
        <v>1382</v>
      </c>
      <c r="R35" s="3">
        <v>1700</v>
      </c>
      <c r="S35" s="3">
        <v>1465</v>
      </c>
      <c r="T35" s="3">
        <v>1515</v>
      </c>
      <c r="U35" s="3">
        <v>1561</v>
      </c>
      <c r="V35" s="3">
        <v>1501</v>
      </c>
      <c r="W35" s="3">
        <v>1648</v>
      </c>
      <c r="X35" s="3">
        <v>1689</v>
      </c>
      <c r="Y35" s="3">
        <v>1625</v>
      </c>
      <c r="Z35" s="3">
        <v>1725</v>
      </c>
      <c r="AA35" s="3">
        <v>1520</v>
      </c>
      <c r="AB35" s="3">
        <v>1382</v>
      </c>
      <c r="AC35" s="3">
        <v>1720</v>
      </c>
      <c r="AD35" s="3">
        <v>1518</v>
      </c>
      <c r="AE35" s="3">
        <v>1615</v>
      </c>
      <c r="AF35" s="3">
        <v>1642</v>
      </c>
      <c r="AG35" s="3">
        <v>1782</v>
      </c>
      <c r="AH35" s="3">
        <v>1721</v>
      </c>
      <c r="AI35" s="3">
        <v>2029</v>
      </c>
      <c r="AJ35" s="3">
        <v>1927</v>
      </c>
      <c r="AK35" s="3">
        <v>1867</v>
      </c>
      <c r="AL35" s="3">
        <v>1754</v>
      </c>
      <c r="AM35" s="3">
        <v>2114</v>
      </c>
      <c r="AN35" s="3">
        <v>2124</v>
      </c>
      <c r="AO35" s="3">
        <v>1733</v>
      </c>
      <c r="AP35" s="3">
        <v>1687</v>
      </c>
      <c r="AQ35" s="3">
        <v>1597</v>
      </c>
      <c r="AR35" s="3">
        <v>1618</v>
      </c>
      <c r="AS35" s="3">
        <v>1380</v>
      </c>
      <c r="AT35" s="3">
        <v>1604</v>
      </c>
      <c r="AU35" s="3">
        <v>1658</v>
      </c>
      <c r="AV35" s="3">
        <v>1628</v>
      </c>
      <c r="AW35" s="3">
        <v>1523</v>
      </c>
      <c r="AX35" s="3">
        <v>1397</v>
      </c>
      <c r="AY35" s="3">
        <v>1435</v>
      </c>
      <c r="AZ35" s="3">
        <v>1680</v>
      </c>
      <c r="BA35" s="3">
        <v>1691</v>
      </c>
      <c r="BB35" s="3">
        <v>1860</v>
      </c>
      <c r="BC35" s="3">
        <v>1538</v>
      </c>
      <c r="BD35" s="3">
        <v>1564</v>
      </c>
      <c r="BE35" s="3">
        <v>1508</v>
      </c>
      <c r="BF35" s="3">
        <v>1930</v>
      </c>
      <c r="BG35" s="3">
        <v>2029</v>
      </c>
      <c r="BH35" s="3">
        <v>1847</v>
      </c>
      <c r="BI35" s="3">
        <v>1534</v>
      </c>
      <c r="BJ35" s="3">
        <v>1775</v>
      </c>
      <c r="BK35" s="3">
        <v>2003</v>
      </c>
      <c r="BL35" s="3">
        <v>1542</v>
      </c>
      <c r="BM35" s="3">
        <v>1558</v>
      </c>
      <c r="BN35" s="3">
        <v>1515</v>
      </c>
      <c r="BO35" s="3">
        <v>1800</v>
      </c>
      <c r="BP35" s="3">
        <v>1467</v>
      </c>
      <c r="BQ35" s="3">
        <v>1442</v>
      </c>
      <c r="BR35" s="3">
        <v>1621</v>
      </c>
      <c r="BS35" s="3">
        <v>1501</v>
      </c>
      <c r="BT35" s="3">
        <v>1545</v>
      </c>
      <c r="BU35" s="3">
        <v>1539</v>
      </c>
      <c r="BV35" s="3">
        <v>1601</v>
      </c>
      <c r="BW35" s="3">
        <v>1621</v>
      </c>
      <c r="BX35" s="3">
        <v>1576</v>
      </c>
      <c r="BY35" s="3">
        <v>1715</v>
      </c>
      <c r="BZ35" s="3">
        <v>1438</v>
      </c>
      <c r="CA35" s="3">
        <v>1567</v>
      </c>
      <c r="CB35" s="3">
        <v>1484</v>
      </c>
      <c r="CC35" s="3">
        <v>1380</v>
      </c>
      <c r="CD35" s="3">
        <v>1443</v>
      </c>
      <c r="CE35" s="3">
        <v>1480</v>
      </c>
      <c r="CF35" s="3">
        <v>1356</v>
      </c>
      <c r="CG35" s="3">
        <v>1456</v>
      </c>
      <c r="CH35" s="3">
        <v>1476</v>
      </c>
      <c r="CI35" s="3">
        <v>1447</v>
      </c>
      <c r="CJ35" s="3">
        <v>1583</v>
      </c>
      <c r="CK35" s="3">
        <v>1486</v>
      </c>
      <c r="CL35" s="3">
        <v>1596</v>
      </c>
      <c r="CM35" s="3">
        <v>1759</v>
      </c>
      <c r="CN35" s="3">
        <v>1690</v>
      </c>
      <c r="CO35" s="3">
        <v>2036</v>
      </c>
      <c r="CP35" s="3">
        <v>1686</v>
      </c>
      <c r="CQ35" s="3">
        <v>1863</v>
      </c>
      <c r="CR35" s="3">
        <v>1658</v>
      </c>
      <c r="CS35" s="3">
        <v>1934</v>
      </c>
      <c r="CT35" s="3">
        <v>1690</v>
      </c>
      <c r="CU35" s="3">
        <v>1641</v>
      </c>
      <c r="CV35" s="3">
        <v>1747</v>
      </c>
      <c r="CW35" s="3">
        <v>1436</v>
      </c>
      <c r="CX35" s="3">
        <v>1843</v>
      </c>
      <c r="CY35" s="3">
        <v>1639</v>
      </c>
      <c r="CZ35" s="3">
        <v>1625</v>
      </c>
      <c r="DA35" s="3">
        <v>1535</v>
      </c>
      <c r="DB35" s="3">
        <v>1583</v>
      </c>
      <c r="DC35" s="3">
        <v>1647</v>
      </c>
      <c r="DD35" s="3">
        <v>1674</v>
      </c>
      <c r="DE35" s="3">
        <v>1916</v>
      </c>
      <c r="DF35" s="3">
        <v>1777</v>
      </c>
      <c r="DG35" s="3">
        <v>1755</v>
      </c>
      <c r="DH35" s="3">
        <v>1787</v>
      </c>
      <c r="DI35" s="3">
        <v>1628</v>
      </c>
      <c r="DJ35" s="3">
        <v>2095</v>
      </c>
      <c r="DK35" s="3">
        <v>1589</v>
      </c>
      <c r="DL35" s="3">
        <v>1607</v>
      </c>
      <c r="DM35" s="3">
        <v>1874</v>
      </c>
      <c r="DN35" s="3">
        <v>1773</v>
      </c>
      <c r="DO35" s="3">
        <v>1852</v>
      </c>
      <c r="DP35" s="3">
        <v>1776</v>
      </c>
      <c r="DQ35" s="3">
        <v>1903</v>
      </c>
      <c r="DR35" s="3">
        <v>1899</v>
      </c>
      <c r="DS35" s="3">
        <v>1962</v>
      </c>
      <c r="DT35" s="3">
        <v>2029</v>
      </c>
      <c r="DU35" s="3">
        <v>1923</v>
      </c>
      <c r="DV35" s="3">
        <v>1641</v>
      </c>
      <c r="DW35" s="3">
        <v>1571</v>
      </c>
      <c r="DX35" s="3">
        <v>1914</v>
      </c>
      <c r="DY35" s="3">
        <v>1585</v>
      </c>
      <c r="DZ35" s="3">
        <v>1691</v>
      </c>
      <c r="EA35" s="3">
        <v>1731</v>
      </c>
      <c r="EB35" s="3">
        <v>1930</v>
      </c>
      <c r="EC35" s="3">
        <v>1598</v>
      </c>
      <c r="ED35" s="3">
        <v>1662</v>
      </c>
      <c r="EE35" s="3">
        <v>1444</v>
      </c>
      <c r="EF35" s="3">
        <v>1850</v>
      </c>
      <c r="EG35" s="3">
        <v>1793</v>
      </c>
      <c r="EH35" s="3">
        <v>1471</v>
      </c>
      <c r="EI35" s="3">
        <v>1648</v>
      </c>
      <c r="EJ35" s="3">
        <v>1608</v>
      </c>
      <c r="EK35" s="3">
        <v>1514</v>
      </c>
      <c r="EL35" s="3">
        <v>1506</v>
      </c>
      <c r="EM35" s="3">
        <v>1464</v>
      </c>
      <c r="EN35" s="3">
        <v>1496</v>
      </c>
      <c r="EO35" s="3">
        <v>1637</v>
      </c>
      <c r="EP35" s="3">
        <v>1579</v>
      </c>
      <c r="EQ35" s="3">
        <v>1672</v>
      </c>
      <c r="ER35" s="3">
        <v>1568</v>
      </c>
      <c r="ES35" s="3">
        <v>1511</v>
      </c>
      <c r="ET35" s="3">
        <v>1686</v>
      </c>
      <c r="EU35" s="3">
        <v>1649</v>
      </c>
      <c r="EV35" s="3">
        <v>1700</v>
      </c>
      <c r="EW35" s="3">
        <v>1699</v>
      </c>
      <c r="EX35" s="3">
        <v>1600</v>
      </c>
      <c r="EY35" s="3">
        <v>1693</v>
      </c>
      <c r="EZ35" s="3">
        <v>1577</v>
      </c>
      <c r="FA35" s="3">
        <v>1425</v>
      </c>
      <c r="FB35" s="3">
        <v>1375</v>
      </c>
      <c r="FC35" s="3">
        <v>1471</v>
      </c>
      <c r="FD35" s="3">
        <v>1661</v>
      </c>
      <c r="FE35" s="3">
        <v>1521</v>
      </c>
      <c r="FF35" s="3">
        <v>1599</v>
      </c>
      <c r="FG35" s="3">
        <v>1593</v>
      </c>
      <c r="FH35" s="3">
        <v>1517</v>
      </c>
      <c r="FI35" s="3">
        <v>1546</v>
      </c>
      <c r="FJ35" s="3">
        <v>1366</v>
      </c>
      <c r="FK35" s="3">
        <v>1507</v>
      </c>
      <c r="FL35" s="3">
        <v>1390</v>
      </c>
      <c r="FM35" s="3">
        <v>1512</v>
      </c>
      <c r="FN35" s="3">
        <v>1603</v>
      </c>
      <c r="FO35" s="3">
        <v>1550</v>
      </c>
      <c r="FP35" s="3">
        <v>1735</v>
      </c>
      <c r="FQ35" s="3">
        <v>1719</v>
      </c>
      <c r="FR35" s="3">
        <v>1639</v>
      </c>
      <c r="FS35" s="3">
        <v>1608</v>
      </c>
      <c r="FT35" s="3">
        <v>1849</v>
      </c>
      <c r="FU35" s="3">
        <v>1585</v>
      </c>
      <c r="FV35" s="3">
        <v>1529</v>
      </c>
      <c r="FW35" s="3">
        <v>1624</v>
      </c>
      <c r="FX35" s="3">
        <v>1607</v>
      </c>
      <c r="FY35" s="3">
        <v>1624</v>
      </c>
      <c r="FZ35" s="3">
        <v>1484</v>
      </c>
      <c r="GA35" s="3">
        <v>1368</v>
      </c>
      <c r="GB35" s="3">
        <v>1689</v>
      </c>
      <c r="GC35" s="3">
        <v>1540</v>
      </c>
      <c r="GD35" s="3">
        <v>1523</v>
      </c>
      <c r="GE35" s="3">
        <v>1682</v>
      </c>
      <c r="GF35" s="3">
        <v>1614</v>
      </c>
      <c r="GG35" s="3">
        <v>1481</v>
      </c>
      <c r="GH35" s="3">
        <v>1535</v>
      </c>
      <c r="GI35" s="3">
        <v>1857</v>
      </c>
      <c r="GJ35" s="3">
        <v>1827</v>
      </c>
      <c r="GK35" s="3">
        <v>1950</v>
      </c>
      <c r="GL35" s="3">
        <v>1975</v>
      </c>
      <c r="GM35" s="3">
        <v>2027</v>
      </c>
      <c r="GN35" s="3">
        <v>1839</v>
      </c>
      <c r="GO35" s="3">
        <v>1512</v>
      </c>
      <c r="GP35" s="3">
        <v>1518</v>
      </c>
      <c r="GQ35" s="3">
        <v>1534</v>
      </c>
      <c r="GR35" s="3">
        <v>1579</v>
      </c>
      <c r="GS35" s="3">
        <v>1578</v>
      </c>
      <c r="GT35" s="3">
        <v>1682</v>
      </c>
      <c r="GU35" s="3">
        <v>1586</v>
      </c>
      <c r="GV35" s="3">
        <v>1649</v>
      </c>
      <c r="GW35" s="3">
        <v>1691</v>
      </c>
      <c r="GX35" s="3">
        <v>1577</v>
      </c>
      <c r="GY35" s="3">
        <v>1634</v>
      </c>
      <c r="GZ35" s="3">
        <v>1596</v>
      </c>
      <c r="HA35" s="3">
        <v>1522</v>
      </c>
      <c r="HB35" s="3">
        <v>1649</v>
      </c>
      <c r="HC35" s="3">
        <v>2274</v>
      </c>
      <c r="HD35" s="3">
        <v>2114</v>
      </c>
      <c r="HE35" s="3">
        <v>2035</v>
      </c>
      <c r="HF35" s="3">
        <v>1988</v>
      </c>
      <c r="HG35" s="3">
        <v>2044</v>
      </c>
      <c r="HH35" s="3">
        <v>2029</v>
      </c>
      <c r="HI35" s="3">
        <v>2068</v>
      </c>
      <c r="HJ35" s="3">
        <v>2028</v>
      </c>
      <c r="HK35" s="3">
        <v>2003</v>
      </c>
      <c r="HL35" s="3">
        <v>1945</v>
      </c>
      <c r="HM35" s="3">
        <v>2049</v>
      </c>
      <c r="HN35" s="3">
        <v>1691</v>
      </c>
      <c r="HO35" s="3">
        <v>1644</v>
      </c>
      <c r="HP35" s="3">
        <v>1714</v>
      </c>
      <c r="HQ35" s="3">
        <v>1673</v>
      </c>
      <c r="HR35" s="3">
        <v>1872</v>
      </c>
      <c r="HS35" s="3">
        <v>1590</v>
      </c>
      <c r="HT35" s="3">
        <v>1499</v>
      </c>
      <c r="HU35" s="3">
        <v>1591</v>
      </c>
      <c r="HV35" s="3">
        <v>1760</v>
      </c>
      <c r="HW35" s="3">
        <v>1836</v>
      </c>
      <c r="HX35" s="3">
        <v>1851</v>
      </c>
      <c r="HY35" s="3">
        <v>1607</v>
      </c>
      <c r="HZ35" s="3">
        <v>1752</v>
      </c>
      <c r="IA35" s="3">
        <v>1567</v>
      </c>
      <c r="IB35" s="3">
        <v>1602</v>
      </c>
      <c r="IC35" s="3">
        <v>1592</v>
      </c>
      <c r="ID35" s="3">
        <v>1597</v>
      </c>
      <c r="IE35" s="3">
        <v>1522</v>
      </c>
      <c r="IF35" s="3">
        <v>2182</v>
      </c>
      <c r="IG35" s="3">
        <v>1841</v>
      </c>
      <c r="IH35" s="3">
        <v>1955</v>
      </c>
      <c r="II35" s="3">
        <v>1794</v>
      </c>
      <c r="IJ35" s="3">
        <v>1505</v>
      </c>
      <c r="IK35" s="3">
        <v>1655</v>
      </c>
      <c r="IL35" s="3">
        <v>1491</v>
      </c>
      <c r="IM35" s="3">
        <v>1512</v>
      </c>
      <c r="IN35" s="3">
        <v>1618</v>
      </c>
      <c r="IO35" s="3">
        <v>1524</v>
      </c>
      <c r="IP35" s="3">
        <v>1490</v>
      </c>
      <c r="IQ35" s="3">
        <v>1522</v>
      </c>
      <c r="IR35" s="3">
        <v>1573</v>
      </c>
      <c r="IS35" s="3">
        <v>1670</v>
      </c>
      <c r="IT35" s="3">
        <v>1585</v>
      </c>
      <c r="IU35" s="3">
        <v>1733</v>
      </c>
      <c r="IV35" s="3">
        <v>1601</v>
      </c>
      <c r="IW35" s="3">
        <v>1560</v>
      </c>
      <c r="IX35" s="3">
        <v>1564</v>
      </c>
      <c r="IY35" s="3">
        <v>1636</v>
      </c>
      <c r="IZ35" s="3">
        <v>1561</v>
      </c>
      <c r="JA35" s="3">
        <v>1585</v>
      </c>
      <c r="JB35" s="3">
        <v>1528</v>
      </c>
      <c r="JC35" s="3">
        <v>1515</v>
      </c>
      <c r="JD35" s="3">
        <v>1545</v>
      </c>
      <c r="JE35" s="3">
        <v>1564</v>
      </c>
      <c r="JF35" s="3">
        <v>1567</v>
      </c>
      <c r="JG35" s="3">
        <v>1635</v>
      </c>
      <c r="JH35" s="3">
        <v>1557</v>
      </c>
      <c r="JI35" s="3">
        <v>1581</v>
      </c>
      <c r="JJ35" s="3">
        <v>1555</v>
      </c>
      <c r="JK35" s="3">
        <v>1592</v>
      </c>
      <c r="JL35" s="3">
        <v>1568</v>
      </c>
      <c r="JM35" s="3">
        <v>1504</v>
      </c>
      <c r="JN35" s="3">
        <v>1780</v>
      </c>
      <c r="JO35" s="3">
        <v>1522</v>
      </c>
      <c r="JP35" s="3">
        <v>1510</v>
      </c>
      <c r="JQ35" s="3">
        <v>1470</v>
      </c>
      <c r="JR35" s="3">
        <v>1579</v>
      </c>
      <c r="JS35" s="3">
        <v>1545</v>
      </c>
      <c r="JT35" s="3">
        <v>1652</v>
      </c>
      <c r="JU35" s="3">
        <v>1589</v>
      </c>
      <c r="JV35" s="3">
        <v>1601</v>
      </c>
      <c r="JW35" s="3">
        <v>4016</v>
      </c>
      <c r="JX35" s="3">
        <v>1655</v>
      </c>
      <c r="JY35" s="3">
        <v>1897</v>
      </c>
      <c r="JZ35" s="3">
        <v>1965</v>
      </c>
      <c r="KA35" s="3">
        <v>1708</v>
      </c>
      <c r="KB35" s="3">
        <v>2156</v>
      </c>
      <c r="KC35" s="3">
        <v>2389</v>
      </c>
      <c r="KD35" s="3">
        <v>1904</v>
      </c>
      <c r="KE35" s="3">
        <v>1882</v>
      </c>
      <c r="KF35" s="3">
        <v>1692</v>
      </c>
      <c r="KG35" s="3">
        <v>1957</v>
      </c>
      <c r="KH35" s="3">
        <v>1979</v>
      </c>
      <c r="KI35" s="3">
        <v>2368</v>
      </c>
      <c r="KJ35" s="3">
        <v>1842</v>
      </c>
      <c r="KK35" s="3">
        <v>1869</v>
      </c>
      <c r="KL35" s="3">
        <v>1913</v>
      </c>
      <c r="KM35" s="3">
        <v>1921</v>
      </c>
      <c r="KN35" s="3">
        <v>1877</v>
      </c>
      <c r="KO35" s="3">
        <v>2418</v>
      </c>
      <c r="KP35" s="3">
        <v>2598</v>
      </c>
      <c r="KQ35" s="3">
        <v>2114</v>
      </c>
      <c r="KR35" s="3">
        <v>2205</v>
      </c>
      <c r="KS35" s="3">
        <v>1999</v>
      </c>
      <c r="KT35" s="3">
        <v>2114</v>
      </c>
      <c r="KU35" s="3">
        <v>1644</v>
      </c>
      <c r="KV35" s="3">
        <v>1820</v>
      </c>
      <c r="KW35" s="3">
        <v>2537</v>
      </c>
      <c r="KX35" s="3">
        <v>2114</v>
      </c>
      <c r="KY35" s="3">
        <v>2025</v>
      </c>
      <c r="KZ35" s="3">
        <v>2114</v>
      </c>
      <c r="LA35" s="3">
        <v>1825</v>
      </c>
      <c r="LB35" s="3">
        <v>2541</v>
      </c>
      <c r="LC35" s="3">
        <v>2543</v>
      </c>
      <c r="LD35" s="3">
        <v>1631</v>
      </c>
      <c r="LE35" s="3">
        <v>1507</v>
      </c>
      <c r="LF35" s="3">
        <v>1537</v>
      </c>
      <c r="LG35" s="3">
        <v>1454</v>
      </c>
      <c r="LH35" s="3">
        <v>1409</v>
      </c>
      <c r="LI35" s="3">
        <v>1459</v>
      </c>
      <c r="LJ35" s="3">
        <v>1696</v>
      </c>
      <c r="LK35" s="3">
        <v>1557</v>
      </c>
      <c r="LL35" s="3">
        <v>1505</v>
      </c>
      <c r="LM35" s="3">
        <v>1477</v>
      </c>
      <c r="LN35" s="3">
        <v>1557</v>
      </c>
      <c r="LO35" s="3">
        <v>1704</v>
      </c>
      <c r="LP35" s="3">
        <v>1680</v>
      </c>
      <c r="LQ35" s="3">
        <v>1689</v>
      </c>
      <c r="LR35" s="3">
        <v>1537</v>
      </c>
      <c r="LS35" s="3">
        <v>1767</v>
      </c>
      <c r="LT35" s="3">
        <v>1728</v>
      </c>
      <c r="LU35" s="3">
        <v>1723</v>
      </c>
      <c r="LV35" s="3">
        <v>1723</v>
      </c>
      <c r="LW35" s="3">
        <v>1764</v>
      </c>
      <c r="LX35" s="3">
        <v>1652</v>
      </c>
      <c r="LY35" s="3">
        <v>1515</v>
      </c>
      <c r="LZ35" s="3">
        <v>1626</v>
      </c>
      <c r="MA35" s="3">
        <v>1607</v>
      </c>
      <c r="MB35" s="3">
        <v>1869</v>
      </c>
      <c r="MC35" s="3">
        <v>1707</v>
      </c>
      <c r="MD35" s="3">
        <v>1607</v>
      </c>
      <c r="ME35" s="3">
        <v>1624</v>
      </c>
      <c r="MF35" s="3">
        <v>1721</v>
      </c>
      <c r="MG35" s="3">
        <v>1873</v>
      </c>
      <c r="MH35" s="3">
        <v>1849</v>
      </c>
      <c r="MI35" s="3">
        <v>1603</v>
      </c>
      <c r="MJ35" s="3">
        <v>1673</v>
      </c>
      <c r="MK35" s="3">
        <v>1640</v>
      </c>
      <c r="ML35" s="3">
        <v>1498</v>
      </c>
      <c r="MM35" s="3">
        <v>1618</v>
      </c>
      <c r="MN35" s="3">
        <v>1644</v>
      </c>
      <c r="MO35" s="3">
        <v>1425</v>
      </c>
      <c r="MP35" s="3">
        <v>1608</v>
      </c>
      <c r="MQ35" s="3">
        <v>1549</v>
      </c>
      <c r="MR35" s="3">
        <v>1557</v>
      </c>
      <c r="MS35" s="3">
        <v>1535</v>
      </c>
      <c r="MT35" s="3">
        <v>1710</v>
      </c>
      <c r="MU35" s="3">
        <v>1565</v>
      </c>
      <c r="MV35" s="3">
        <v>1822</v>
      </c>
      <c r="MW35" s="3">
        <v>1671</v>
      </c>
      <c r="MX35" s="3">
        <v>1621</v>
      </c>
      <c r="MY35" s="3">
        <v>1656</v>
      </c>
      <c r="MZ35" s="3">
        <v>1599</v>
      </c>
      <c r="NA35" s="3">
        <v>1903</v>
      </c>
      <c r="NB35" s="3">
        <v>1628</v>
      </c>
      <c r="NC35" s="3">
        <v>1714</v>
      </c>
      <c r="ND35" s="3">
        <v>1522</v>
      </c>
      <c r="NE35" s="3">
        <v>1437</v>
      </c>
      <c r="NF35" s="3">
        <v>1432</v>
      </c>
      <c r="NG35" s="3">
        <v>1499</v>
      </c>
      <c r="NH35" s="3">
        <v>1619</v>
      </c>
      <c r="NI35" s="3">
        <v>1567</v>
      </c>
      <c r="NJ35" s="3">
        <v>1432</v>
      </c>
      <c r="NK35" s="3">
        <v>1381</v>
      </c>
      <c r="NL35" s="3">
        <v>1522</v>
      </c>
      <c r="NM35" s="3">
        <v>1536</v>
      </c>
      <c r="NN35" s="3">
        <v>1589</v>
      </c>
      <c r="NO35" s="3">
        <v>1622</v>
      </c>
      <c r="NP35" s="3">
        <v>1619</v>
      </c>
      <c r="NQ35" s="3">
        <v>1640</v>
      </c>
      <c r="NR35" s="3">
        <v>1571</v>
      </c>
      <c r="NS35" s="3">
        <v>1604</v>
      </c>
      <c r="NT35" s="3">
        <v>1555</v>
      </c>
      <c r="NU35" s="3">
        <v>1596</v>
      </c>
      <c r="NV35" s="3">
        <v>1740</v>
      </c>
      <c r="NW35" s="3">
        <v>1584</v>
      </c>
      <c r="NX35" s="3">
        <v>1459</v>
      </c>
      <c r="NY35" s="3">
        <v>1539</v>
      </c>
      <c r="NZ35" s="3">
        <v>1662</v>
      </c>
    </row>
    <row r="36" spans="1:390" x14ac:dyDescent="0.35">
      <c r="A36" t="s">
        <v>97</v>
      </c>
      <c r="B36" s="3">
        <v>1523</v>
      </c>
      <c r="C36" s="3">
        <v>1472</v>
      </c>
      <c r="D36" s="3">
        <v>1515</v>
      </c>
      <c r="E36" s="3">
        <v>1586</v>
      </c>
      <c r="F36" s="3">
        <v>1561</v>
      </c>
      <c r="G36" s="3">
        <v>1630</v>
      </c>
      <c r="H36" s="3">
        <v>1702</v>
      </c>
      <c r="I36" s="3">
        <v>1437</v>
      </c>
      <c r="J36" s="3">
        <v>1414</v>
      </c>
      <c r="K36" s="3">
        <v>1442</v>
      </c>
      <c r="L36" s="3">
        <v>1564</v>
      </c>
      <c r="M36" s="3">
        <v>1442</v>
      </c>
      <c r="N36" s="3">
        <v>1546</v>
      </c>
      <c r="O36" s="3">
        <v>1607</v>
      </c>
      <c r="P36" s="3">
        <v>1548</v>
      </c>
      <c r="Q36" s="3">
        <v>1389</v>
      </c>
      <c r="R36" s="3">
        <v>1728</v>
      </c>
      <c r="S36" s="3">
        <v>1467</v>
      </c>
      <c r="T36" s="3">
        <v>1499</v>
      </c>
      <c r="U36" s="3">
        <v>1564</v>
      </c>
      <c r="V36" s="3">
        <v>1505</v>
      </c>
      <c r="W36" s="3">
        <v>1648</v>
      </c>
      <c r="X36" s="3">
        <v>1688</v>
      </c>
      <c r="Y36" s="3">
        <v>1626</v>
      </c>
      <c r="Z36" s="3">
        <v>1730</v>
      </c>
      <c r="AA36" s="3">
        <v>1533</v>
      </c>
      <c r="AB36" s="3">
        <v>1381</v>
      </c>
      <c r="AC36" s="3">
        <v>1729</v>
      </c>
      <c r="AD36" s="3">
        <v>1524</v>
      </c>
      <c r="AE36" s="3">
        <v>1620</v>
      </c>
      <c r="AF36" s="3">
        <v>1651</v>
      </c>
      <c r="AG36" s="3">
        <v>1785</v>
      </c>
      <c r="AH36" s="3">
        <v>1748</v>
      </c>
      <c r="AI36" s="3">
        <v>2050</v>
      </c>
      <c r="AJ36" s="3">
        <v>1942</v>
      </c>
      <c r="AK36" s="3">
        <v>1877</v>
      </c>
      <c r="AL36" s="3">
        <v>1751</v>
      </c>
      <c r="AM36" s="3">
        <v>2132</v>
      </c>
      <c r="AN36" s="3">
        <v>2159</v>
      </c>
      <c r="AO36" s="3">
        <v>1739</v>
      </c>
      <c r="AP36" s="3">
        <v>1686</v>
      </c>
      <c r="AQ36" s="3">
        <v>1599</v>
      </c>
      <c r="AR36" s="3">
        <v>1622</v>
      </c>
      <c r="AS36" s="3">
        <v>1382</v>
      </c>
      <c r="AT36" s="3">
        <v>1607</v>
      </c>
      <c r="AU36" s="3">
        <v>1663</v>
      </c>
      <c r="AV36" s="3">
        <v>1637</v>
      </c>
      <c r="AW36" s="3">
        <v>1526</v>
      </c>
      <c r="AX36" s="3">
        <v>1398</v>
      </c>
      <c r="AY36" s="3">
        <v>1432</v>
      </c>
      <c r="AZ36" s="3">
        <v>1683</v>
      </c>
      <c r="BA36" s="3">
        <v>1708</v>
      </c>
      <c r="BB36" s="3">
        <v>1867</v>
      </c>
      <c r="BC36" s="3">
        <v>1539</v>
      </c>
      <c r="BD36" s="3">
        <v>1562</v>
      </c>
      <c r="BE36" s="3">
        <v>1513</v>
      </c>
      <c r="BF36" s="3">
        <v>1945</v>
      </c>
      <c r="BG36" s="3">
        <v>2044</v>
      </c>
      <c r="BH36" s="3">
        <v>1853</v>
      </c>
      <c r="BI36" s="3">
        <v>1552</v>
      </c>
      <c r="BJ36" s="3">
        <v>1785</v>
      </c>
      <c r="BK36" s="3">
        <v>2028</v>
      </c>
      <c r="BL36" s="3">
        <v>1539</v>
      </c>
      <c r="BM36" s="3">
        <v>1565</v>
      </c>
      <c r="BN36" s="3">
        <v>1520</v>
      </c>
      <c r="BO36" s="3">
        <v>1818</v>
      </c>
      <c r="BP36" s="3">
        <v>1462</v>
      </c>
      <c r="BQ36" s="3">
        <v>1451</v>
      </c>
      <c r="BR36" s="3">
        <v>1629</v>
      </c>
      <c r="BS36" s="3">
        <v>1505</v>
      </c>
      <c r="BT36" s="3">
        <v>1553</v>
      </c>
      <c r="BU36" s="3">
        <v>1550</v>
      </c>
      <c r="BV36" s="3">
        <v>1605</v>
      </c>
      <c r="BW36" s="3">
        <v>1625</v>
      </c>
      <c r="BX36" s="3">
        <v>1583</v>
      </c>
      <c r="BY36" s="3">
        <v>1729</v>
      </c>
      <c r="BZ36" s="3">
        <v>1454</v>
      </c>
      <c r="CA36" s="3">
        <v>1567</v>
      </c>
      <c r="CB36" s="3">
        <v>1484</v>
      </c>
      <c r="CC36" s="3">
        <v>1380</v>
      </c>
      <c r="CD36" s="3">
        <v>1459</v>
      </c>
      <c r="CE36" s="3">
        <v>1489</v>
      </c>
      <c r="CF36" s="3">
        <v>1349</v>
      </c>
      <c r="CG36" s="3">
        <v>1463</v>
      </c>
      <c r="CH36" s="3">
        <v>1470</v>
      </c>
      <c r="CI36" s="3">
        <v>1441</v>
      </c>
      <c r="CJ36" s="3">
        <v>1591</v>
      </c>
      <c r="CK36" s="3">
        <v>1488</v>
      </c>
      <c r="CL36" s="3">
        <v>1607</v>
      </c>
      <c r="CM36" s="3">
        <v>1769</v>
      </c>
      <c r="CN36" s="3">
        <v>1687</v>
      </c>
      <c r="CO36" s="3">
        <v>2057</v>
      </c>
      <c r="CP36" s="3">
        <v>1685</v>
      </c>
      <c r="CQ36" s="3">
        <v>1860</v>
      </c>
      <c r="CR36" s="3">
        <v>1662</v>
      </c>
      <c r="CS36" s="3">
        <v>1945</v>
      </c>
      <c r="CT36" s="3">
        <v>1687</v>
      </c>
      <c r="CU36" s="3">
        <v>1632</v>
      </c>
      <c r="CV36" s="3">
        <v>1755</v>
      </c>
      <c r="CW36" s="3">
        <v>1437</v>
      </c>
      <c r="CX36" s="3">
        <v>1851</v>
      </c>
      <c r="CY36" s="3">
        <v>1648</v>
      </c>
      <c r="CZ36" s="3">
        <v>1618</v>
      </c>
      <c r="DA36" s="3">
        <v>1532</v>
      </c>
      <c r="DB36" s="3">
        <v>1583</v>
      </c>
      <c r="DC36" s="3">
        <v>1652</v>
      </c>
      <c r="DD36" s="3">
        <v>1676</v>
      </c>
      <c r="DE36" s="3">
        <v>1935</v>
      </c>
      <c r="DF36" s="3">
        <v>1793</v>
      </c>
      <c r="DG36" s="3">
        <v>1758</v>
      </c>
      <c r="DH36" s="3">
        <v>1804</v>
      </c>
      <c r="DI36" s="3">
        <v>1649</v>
      </c>
      <c r="DJ36" s="3">
        <v>2114</v>
      </c>
      <c r="DK36" s="3">
        <v>1578</v>
      </c>
      <c r="DL36" s="3">
        <v>1616</v>
      </c>
      <c r="DM36" s="3">
        <v>1877</v>
      </c>
      <c r="DN36" s="3">
        <v>1784</v>
      </c>
      <c r="DO36" s="3">
        <v>1861</v>
      </c>
      <c r="DP36" s="3">
        <v>1773</v>
      </c>
      <c r="DQ36" s="3">
        <v>1935</v>
      </c>
      <c r="DR36" s="3">
        <v>1925</v>
      </c>
      <c r="DS36" s="3">
        <v>1980</v>
      </c>
      <c r="DT36" s="3">
        <v>2068</v>
      </c>
      <c r="DU36" s="3">
        <v>1945</v>
      </c>
      <c r="DV36" s="3">
        <v>1641</v>
      </c>
      <c r="DW36" s="3">
        <v>1558</v>
      </c>
      <c r="DX36" s="3">
        <v>1916</v>
      </c>
      <c r="DY36" s="3">
        <v>1577</v>
      </c>
      <c r="DZ36" s="3">
        <v>1681</v>
      </c>
      <c r="EA36" s="3">
        <v>1724</v>
      </c>
      <c r="EB36" s="3">
        <v>1928</v>
      </c>
      <c r="EC36" s="3">
        <v>1591</v>
      </c>
      <c r="ED36" s="3">
        <v>1657</v>
      </c>
      <c r="EE36" s="3">
        <v>1437</v>
      </c>
      <c r="EF36" s="3">
        <v>1854</v>
      </c>
      <c r="EG36" s="3">
        <v>1801</v>
      </c>
      <c r="EH36" s="3">
        <v>1478</v>
      </c>
      <c r="EI36" s="3">
        <v>1649</v>
      </c>
      <c r="EJ36" s="3">
        <v>1618</v>
      </c>
      <c r="EK36" s="3">
        <v>1522</v>
      </c>
      <c r="EL36" s="3">
        <v>1512</v>
      </c>
      <c r="EM36" s="3">
        <v>1471</v>
      </c>
      <c r="EN36" s="3">
        <v>1505</v>
      </c>
      <c r="EO36" s="3">
        <v>1652</v>
      </c>
      <c r="EP36" s="3">
        <v>1588</v>
      </c>
      <c r="EQ36" s="3">
        <v>1670</v>
      </c>
      <c r="ER36" s="3">
        <v>1565</v>
      </c>
      <c r="ES36" s="3">
        <v>1522</v>
      </c>
      <c r="ET36" s="3">
        <v>1693</v>
      </c>
      <c r="EU36" s="3">
        <v>1659</v>
      </c>
      <c r="EV36" s="3">
        <v>1721</v>
      </c>
      <c r="EW36" s="3">
        <v>1715</v>
      </c>
      <c r="EX36" s="3">
        <v>1604</v>
      </c>
      <c r="EY36" s="3">
        <v>1710</v>
      </c>
      <c r="EZ36" s="3">
        <v>1590</v>
      </c>
      <c r="FA36" s="3">
        <v>1416</v>
      </c>
      <c r="FB36" s="3">
        <v>1369</v>
      </c>
      <c r="FC36" s="3">
        <v>1468</v>
      </c>
      <c r="FD36" s="3">
        <v>1663</v>
      </c>
      <c r="FE36" s="3">
        <v>1510</v>
      </c>
      <c r="FF36" s="3">
        <v>1615</v>
      </c>
      <c r="FG36" s="3">
        <v>1601</v>
      </c>
      <c r="FH36" s="3">
        <v>1513</v>
      </c>
      <c r="FI36" s="3">
        <v>1556</v>
      </c>
      <c r="FJ36" s="3">
        <v>1366</v>
      </c>
      <c r="FK36" s="3">
        <v>1511</v>
      </c>
      <c r="FL36" s="3">
        <v>1379</v>
      </c>
      <c r="FM36" s="3">
        <v>1513</v>
      </c>
      <c r="FN36" s="3">
        <v>1606</v>
      </c>
      <c r="FO36" s="3">
        <v>1551</v>
      </c>
      <c r="FP36" s="3">
        <v>1740</v>
      </c>
      <c r="FQ36" s="3">
        <v>1718</v>
      </c>
      <c r="FR36" s="3">
        <v>1641</v>
      </c>
      <c r="FS36" s="3">
        <v>1615</v>
      </c>
      <c r="FT36" s="3">
        <v>1859</v>
      </c>
      <c r="FU36" s="3">
        <v>1601</v>
      </c>
      <c r="FV36" s="3">
        <v>1537</v>
      </c>
      <c r="FW36" s="3">
        <v>1636</v>
      </c>
      <c r="FX36" s="3">
        <v>1632</v>
      </c>
      <c r="FY36" s="3">
        <v>1603</v>
      </c>
      <c r="FZ36" s="3">
        <v>1470</v>
      </c>
      <c r="GA36" s="3">
        <v>1361</v>
      </c>
      <c r="GB36" s="3">
        <v>1692</v>
      </c>
      <c r="GC36" s="3">
        <v>1540</v>
      </c>
      <c r="GD36" s="3">
        <v>1528</v>
      </c>
      <c r="GE36" s="3">
        <v>1690</v>
      </c>
      <c r="GF36" s="3">
        <v>1622</v>
      </c>
      <c r="GG36" s="3">
        <v>1483</v>
      </c>
      <c r="GH36" s="3">
        <v>1536</v>
      </c>
      <c r="GI36" s="3">
        <v>1873</v>
      </c>
      <c r="GJ36" s="3">
        <v>1837</v>
      </c>
      <c r="GK36" s="3">
        <v>1945</v>
      </c>
      <c r="GL36" s="3">
        <v>1994</v>
      </c>
      <c r="GM36" s="3">
        <v>2035</v>
      </c>
      <c r="GN36" s="3">
        <v>1851</v>
      </c>
      <c r="GO36" s="3">
        <v>1510</v>
      </c>
      <c r="GP36" s="3">
        <v>1510</v>
      </c>
      <c r="GQ36" s="3">
        <v>1541</v>
      </c>
      <c r="GR36" s="3">
        <v>1589</v>
      </c>
      <c r="GS36" s="3">
        <v>1581</v>
      </c>
      <c r="GT36" s="3">
        <v>1691</v>
      </c>
      <c r="GU36" s="3">
        <v>1599</v>
      </c>
      <c r="GV36" s="3">
        <v>1662</v>
      </c>
      <c r="GW36" s="3">
        <v>1696</v>
      </c>
      <c r="GX36" s="3">
        <v>1570</v>
      </c>
      <c r="GY36" s="3">
        <v>1647</v>
      </c>
      <c r="GZ36" s="3">
        <v>1607</v>
      </c>
      <c r="HA36" s="3">
        <v>1522</v>
      </c>
      <c r="HB36" s="3">
        <v>1655</v>
      </c>
      <c r="HC36" s="3">
        <v>2303</v>
      </c>
      <c r="HD36" s="3">
        <v>2124</v>
      </c>
      <c r="HE36" s="3">
        <v>2052</v>
      </c>
      <c r="HF36" s="3">
        <v>2007</v>
      </c>
      <c r="HG36" s="3">
        <v>2066</v>
      </c>
      <c r="HH36" s="3">
        <v>2034</v>
      </c>
      <c r="HI36" s="3">
        <v>2077</v>
      </c>
      <c r="HJ36" s="3">
        <v>2054</v>
      </c>
      <c r="HK36" s="3">
        <v>2029</v>
      </c>
      <c r="HL36" s="3">
        <v>1969</v>
      </c>
      <c r="HM36" s="3">
        <v>2077</v>
      </c>
      <c r="HN36" s="3">
        <v>1701</v>
      </c>
      <c r="HO36" s="3">
        <v>1646</v>
      </c>
      <c r="HP36" s="3">
        <v>1719</v>
      </c>
      <c r="HQ36" s="3">
        <v>1688</v>
      </c>
      <c r="HR36" s="3">
        <v>1889</v>
      </c>
      <c r="HS36" s="3">
        <v>1596</v>
      </c>
      <c r="HT36" s="3">
        <v>1498</v>
      </c>
      <c r="HU36" s="3">
        <v>1576</v>
      </c>
      <c r="HV36" s="3">
        <v>1754</v>
      </c>
      <c r="HW36" s="3">
        <v>1839</v>
      </c>
      <c r="HX36" s="3">
        <v>1857</v>
      </c>
      <c r="HY36" s="3">
        <v>1608</v>
      </c>
      <c r="HZ36" s="3">
        <v>1780</v>
      </c>
      <c r="IA36" s="3">
        <v>1585</v>
      </c>
      <c r="IB36" s="3">
        <v>1618</v>
      </c>
      <c r="IC36" s="3">
        <v>1641</v>
      </c>
      <c r="ID36" s="3">
        <v>1612</v>
      </c>
      <c r="IE36" s="3">
        <v>1536</v>
      </c>
      <c r="IF36" s="3">
        <v>2203</v>
      </c>
      <c r="IG36" s="3">
        <v>1847</v>
      </c>
      <c r="IH36" s="3">
        <v>1977</v>
      </c>
      <c r="II36" s="3">
        <v>1810</v>
      </c>
      <c r="IJ36" s="3">
        <v>1511</v>
      </c>
      <c r="IK36" s="3">
        <v>1656</v>
      </c>
      <c r="IL36" s="3">
        <v>1496</v>
      </c>
      <c r="IM36" s="3">
        <v>1512</v>
      </c>
      <c r="IN36" s="3">
        <v>1623</v>
      </c>
      <c r="IO36" s="3">
        <v>1522</v>
      </c>
      <c r="IP36" s="3">
        <v>1494</v>
      </c>
      <c r="IQ36" s="3">
        <v>1522</v>
      </c>
      <c r="IR36" s="3">
        <v>1572</v>
      </c>
      <c r="IS36" s="3">
        <v>1682</v>
      </c>
      <c r="IT36" s="3">
        <v>1588</v>
      </c>
      <c r="IU36" s="3">
        <v>1740</v>
      </c>
      <c r="IV36" s="3">
        <v>1604</v>
      </c>
      <c r="IW36" s="3">
        <v>1561</v>
      </c>
      <c r="IX36" s="3">
        <v>1555</v>
      </c>
      <c r="IY36" s="3">
        <v>1627</v>
      </c>
      <c r="IZ36" s="3">
        <v>1558</v>
      </c>
      <c r="JA36" s="3">
        <v>1585</v>
      </c>
      <c r="JB36" s="3">
        <v>1522</v>
      </c>
      <c r="JC36" s="3">
        <v>1520</v>
      </c>
      <c r="JD36" s="3">
        <v>1547</v>
      </c>
      <c r="JE36" s="3">
        <v>1573</v>
      </c>
      <c r="JF36" s="3">
        <v>1556</v>
      </c>
      <c r="JG36" s="3">
        <v>1637</v>
      </c>
      <c r="JH36" s="3">
        <v>1568</v>
      </c>
      <c r="JI36" s="3">
        <v>1592</v>
      </c>
      <c r="JJ36" s="3">
        <v>1554</v>
      </c>
      <c r="JK36" s="3">
        <v>1595</v>
      </c>
      <c r="JL36" s="3">
        <v>1582</v>
      </c>
      <c r="JM36" s="3">
        <v>1506</v>
      </c>
      <c r="JN36" s="3">
        <v>1793</v>
      </c>
      <c r="JO36" s="3">
        <v>1523</v>
      </c>
      <c r="JP36" s="3">
        <v>1513</v>
      </c>
      <c r="JQ36" s="3">
        <v>1471</v>
      </c>
      <c r="JR36" s="3">
        <v>1581</v>
      </c>
      <c r="JS36" s="3">
        <v>1548</v>
      </c>
      <c r="JT36" s="3">
        <v>1657</v>
      </c>
      <c r="JU36" s="3">
        <v>1595</v>
      </c>
      <c r="JV36" s="3">
        <v>1607</v>
      </c>
      <c r="JW36" s="3">
        <v>4059</v>
      </c>
      <c r="JX36" s="3">
        <v>1654</v>
      </c>
      <c r="JY36" s="3">
        <v>1909</v>
      </c>
      <c r="JZ36" s="3">
        <v>1980</v>
      </c>
      <c r="KA36" s="3">
        <v>1708</v>
      </c>
      <c r="KB36" s="3">
        <v>2176</v>
      </c>
      <c r="KC36" s="3">
        <v>2399</v>
      </c>
      <c r="KD36" s="3">
        <v>1913</v>
      </c>
      <c r="KE36" s="3">
        <v>1897</v>
      </c>
      <c r="KF36" s="3">
        <v>1695</v>
      </c>
      <c r="KG36" s="3">
        <v>1962</v>
      </c>
      <c r="KH36" s="3">
        <v>1980</v>
      </c>
      <c r="KI36" s="3">
        <v>2382</v>
      </c>
      <c r="KJ36" s="3">
        <v>1848</v>
      </c>
      <c r="KK36" s="3">
        <v>1877</v>
      </c>
      <c r="KL36" s="3">
        <v>1921</v>
      </c>
      <c r="KM36" s="3">
        <v>1921</v>
      </c>
      <c r="KN36" s="3">
        <v>1876</v>
      </c>
      <c r="KO36" s="3">
        <v>2436</v>
      </c>
      <c r="KP36" s="3">
        <v>2612</v>
      </c>
      <c r="KQ36" s="3">
        <v>2130</v>
      </c>
      <c r="KR36" s="3">
        <v>2220</v>
      </c>
      <c r="KS36" s="3">
        <v>2004</v>
      </c>
      <c r="KT36" s="3">
        <v>2114</v>
      </c>
      <c r="KU36" s="3">
        <v>1641</v>
      </c>
      <c r="KV36" s="3">
        <v>1828</v>
      </c>
      <c r="KW36" s="3">
        <v>2540</v>
      </c>
      <c r="KX36" s="3">
        <v>2119</v>
      </c>
      <c r="KY36" s="3">
        <v>2029</v>
      </c>
      <c r="KZ36" s="3">
        <v>2120</v>
      </c>
      <c r="LA36" s="3">
        <v>1823</v>
      </c>
      <c r="LB36" s="3">
        <v>2557</v>
      </c>
      <c r="LC36" s="3">
        <v>2560</v>
      </c>
      <c r="LD36" s="3">
        <v>1633</v>
      </c>
      <c r="LE36" s="3">
        <v>1513</v>
      </c>
      <c r="LF36" s="3">
        <v>1526</v>
      </c>
      <c r="LG36" s="3">
        <v>1457</v>
      </c>
      <c r="LH36" s="3">
        <v>1414</v>
      </c>
      <c r="LI36" s="3">
        <v>1455</v>
      </c>
      <c r="LJ36" s="3">
        <v>1691</v>
      </c>
      <c r="LK36" s="3">
        <v>1557</v>
      </c>
      <c r="LL36" s="3">
        <v>1507</v>
      </c>
      <c r="LM36" s="3">
        <v>1480</v>
      </c>
      <c r="LN36" s="3">
        <v>1556</v>
      </c>
      <c r="LO36" s="3">
        <v>1725</v>
      </c>
      <c r="LP36" s="3">
        <v>1694</v>
      </c>
      <c r="LQ36" s="3">
        <v>1709</v>
      </c>
      <c r="LR36" s="3">
        <v>1551</v>
      </c>
      <c r="LS36" s="3">
        <v>1783</v>
      </c>
      <c r="LT36" s="3">
        <v>1752</v>
      </c>
      <c r="LU36" s="3">
        <v>1731</v>
      </c>
      <c r="LV36" s="3">
        <v>1739</v>
      </c>
      <c r="LW36" s="3">
        <v>1832</v>
      </c>
      <c r="LX36" s="3">
        <v>1663</v>
      </c>
      <c r="LY36" s="3">
        <v>1528</v>
      </c>
      <c r="LZ36" s="3">
        <v>1649</v>
      </c>
      <c r="MA36" s="3">
        <v>1629</v>
      </c>
      <c r="MB36" s="3">
        <v>1896</v>
      </c>
      <c r="MC36" s="3">
        <v>1725</v>
      </c>
      <c r="MD36" s="3">
        <v>1624</v>
      </c>
      <c r="ME36" s="3">
        <v>1649</v>
      </c>
      <c r="MF36" s="3">
        <v>1733</v>
      </c>
      <c r="MG36" s="3">
        <v>1871</v>
      </c>
      <c r="MH36" s="3">
        <v>1851</v>
      </c>
      <c r="MI36" s="3">
        <v>1591</v>
      </c>
      <c r="MJ36" s="3">
        <v>1671</v>
      </c>
      <c r="MK36" s="3">
        <v>1653</v>
      </c>
      <c r="ML36" s="3">
        <v>1518</v>
      </c>
      <c r="MM36" s="3">
        <v>1617</v>
      </c>
      <c r="MN36" s="3">
        <v>1627</v>
      </c>
      <c r="MO36" s="3">
        <v>1406</v>
      </c>
      <c r="MP36" s="3">
        <v>1603</v>
      </c>
      <c r="MQ36" s="3">
        <v>1552</v>
      </c>
      <c r="MR36" s="3">
        <v>1559</v>
      </c>
      <c r="MS36" s="3">
        <v>1545</v>
      </c>
      <c r="MT36" s="3">
        <v>1716</v>
      </c>
      <c r="MU36" s="3">
        <v>1562</v>
      </c>
      <c r="MV36" s="3">
        <v>1834</v>
      </c>
      <c r="MW36" s="3">
        <v>1685</v>
      </c>
      <c r="MX36" s="3">
        <v>1644</v>
      </c>
      <c r="MY36" s="3">
        <v>1672</v>
      </c>
      <c r="MZ36" s="3">
        <v>1609</v>
      </c>
      <c r="NA36" s="3">
        <v>1928</v>
      </c>
      <c r="NB36" s="3">
        <v>1644</v>
      </c>
      <c r="NC36" s="3">
        <v>1727</v>
      </c>
      <c r="ND36" s="3">
        <v>1530</v>
      </c>
      <c r="NE36" s="3">
        <v>1454</v>
      </c>
      <c r="NF36" s="3">
        <v>1435</v>
      </c>
      <c r="NG36" s="3">
        <v>1503</v>
      </c>
      <c r="NH36" s="3">
        <v>1638</v>
      </c>
      <c r="NI36" s="3">
        <v>1579</v>
      </c>
      <c r="NJ36" s="3">
        <v>1437</v>
      </c>
      <c r="NK36" s="3">
        <v>1377</v>
      </c>
      <c r="NL36" s="3">
        <v>1526</v>
      </c>
      <c r="NM36" s="3">
        <v>1552</v>
      </c>
      <c r="NN36" s="3">
        <v>1596</v>
      </c>
      <c r="NO36" s="3">
        <v>1622</v>
      </c>
      <c r="NP36" s="3">
        <v>1630</v>
      </c>
      <c r="NQ36" s="3">
        <v>1643</v>
      </c>
      <c r="NR36" s="3">
        <v>1574</v>
      </c>
      <c r="NS36" s="3">
        <v>1607</v>
      </c>
      <c r="NT36" s="3">
        <v>1552</v>
      </c>
      <c r="NU36" s="3">
        <v>1607</v>
      </c>
      <c r="NV36" s="3">
        <v>1763</v>
      </c>
      <c r="NW36" s="3">
        <v>1577</v>
      </c>
      <c r="NX36" s="3">
        <v>1470</v>
      </c>
      <c r="NY36" s="3">
        <v>1538</v>
      </c>
      <c r="NZ36" s="3">
        <v>1666</v>
      </c>
    </row>
    <row r="37" spans="1:390" x14ac:dyDescent="0.35">
      <c r="A37" t="s">
        <v>98</v>
      </c>
      <c r="B37" s="3">
        <v>1522</v>
      </c>
      <c r="C37" s="3">
        <v>1473</v>
      </c>
      <c r="D37" s="3">
        <v>1517</v>
      </c>
      <c r="E37" s="3">
        <v>1592</v>
      </c>
      <c r="F37" s="3">
        <v>1561</v>
      </c>
      <c r="G37" s="3">
        <v>1628</v>
      </c>
      <c r="H37" s="3">
        <v>1691</v>
      </c>
      <c r="I37" s="3">
        <v>1424</v>
      </c>
      <c r="J37" s="3">
        <v>1410</v>
      </c>
      <c r="K37" s="3">
        <v>1452</v>
      </c>
      <c r="L37" s="3">
        <v>1575</v>
      </c>
      <c r="M37" s="3">
        <v>1442</v>
      </c>
      <c r="N37" s="3">
        <v>1554</v>
      </c>
      <c r="O37" s="3">
        <v>1607</v>
      </c>
      <c r="P37" s="3">
        <v>1548</v>
      </c>
      <c r="Q37" s="3">
        <v>1392</v>
      </c>
      <c r="R37" s="3">
        <v>1692</v>
      </c>
      <c r="S37" s="3">
        <v>1463</v>
      </c>
      <c r="T37" s="3">
        <v>1503</v>
      </c>
      <c r="U37" s="3">
        <v>1572</v>
      </c>
      <c r="V37" s="3">
        <v>1509</v>
      </c>
      <c r="W37" s="3">
        <v>1640</v>
      </c>
      <c r="X37" s="3">
        <v>1688</v>
      </c>
      <c r="Y37" s="3">
        <v>1634</v>
      </c>
      <c r="Z37" s="3">
        <v>1732</v>
      </c>
      <c r="AA37" s="3">
        <v>1530</v>
      </c>
      <c r="AB37" s="3">
        <v>1378</v>
      </c>
      <c r="AC37" s="3">
        <v>1742</v>
      </c>
      <c r="AD37" s="3">
        <v>1527</v>
      </c>
      <c r="AE37" s="3">
        <v>1630</v>
      </c>
      <c r="AF37" s="3">
        <v>1653</v>
      </c>
      <c r="AG37" s="3">
        <v>1785</v>
      </c>
      <c r="AH37" s="3">
        <v>1718</v>
      </c>
      <c r="AI37" s="3">
        <v>2053</v>
      </c>
      <c r="AJ37" s="3">
        <v>1939</v>
      </c>
      <c r="AK37" s="3">
        <v>1860</v>
      </c>
      <c r="AL37" s="3">
        <v>1763</v>
      </c>
      <c r="AM37" s="3">
        <v>2136</v>
      </c>
      <c r="AN37" s="3">
        <v>2165</v>
      </c>
      <c r="AO37" s="3">
        <v>1750</v>
      </c>
      <c r="AP37" s="3">
        <v>1686</v>
      </c>
      <c r="AQ37" s="3">
        <v>1589</v>
      </c>
      <c r="AR37" s="3">
        <v>1613</v>
      </c>
      <c r="AS37" s="3">
        <v>1423</v>
      </c>
      <c r="AT37" s="3">
        <v>1604</v>
      </c>
      <c r="AU37" s="3">
        <v>1682</v>
      </c>
      <c r="AV37" s="3">
        <v>1631</v>
      </c>
      <c r="AW37" s="3">
        <v>1528</v>
      </c>
      <c r="AX37" s="3">
        <v>1398</v>
      </c>
      <c r="AY37" s="3">
        <v>1390</v>
      </c>
      <c r="AZ37" s="3">
        <v>1691</v>
      </c>
      <c r="BA37" s="3">
        <v>1709</v>
      </c>
      <c r="BB37" s="3">
        <v>1881</v>
      </c>
      <c r="BC37" s="3">
        <v>1539</v>
      </c>
      <c r="BD37" s="3">
        <v>1565</v>
      </c>
      <c r="BE37" s="3">
        <v>1516</v>
      </c>
      <c r="BF37" s="3">
        <v>1945</v>
      </c>
      <c r="BG37" s="3">
        <v>2045</v>
      </c>
      <c r="BH37" s="3">
        <v>1848</v>
      </c>
      <c r="BI37" s="3">
        <v>1546</v>
      </c>
      <c r="BJ37" s="3">
        <v>1781</v>
      </c>
      <c r="BK37" s="3">
        <v>2029</v>
      </c>
      <c r="BL37" s="3">
        <v>1537</v>
      </c>
      <c r="BM37" s="3">
        <v>1575</v>
      </c>
      <c r="BN37" s="3">
        <v>1522</v>
      </c>
      <c r="BO37" s="3">
        <v>1864</v>
      </c>
      <c r="BP37" s="3">
        <v>1461</v>
      </c>
      <c r="BQ37" s="3">
        <v>1447</v>
      </c>
      <c r="BR37" s="3">
        <v>1644</v>
      </c>
      <c r="BS37" s="3">
        <v>1508</v>
      </c>
      <c r="BT37" s="3">
        <v>1557</v>
      </c>
      <c r="BU37" s="3">
        <v>1556</v>
      </c>
      <c r="BV37" s="3">
        <v>1614</v>
      </c>
      <c r="BW37" s="3">
        <v>1637</v>
      </c>
      <c r="BX37" s="3">
        <v>1589</v>
      </c>
      <c r="BY37" s="3">
        <v>1732</v>
      </c>
      <c r="BZ37" s="3">
        <v>1447</v>
      </c>
      <c r="CA37" s="3">
        <v>1571</v>
      </c>
      <c r="CB37" s="3">
        <v>1492</v>
      </c>
      <c r="CC37" s="3">
        <v>1390</v>
      </c>
      <c r="CD37" s="3">
        <v>1464</v>
      </c>
      <c r="CE37" s="3">
        <v>1492</v>
      </c>
      <c r="CF37" s="3">
        <v>1353</v>
      </c>
      <c r="CG37" s="3">
        <v>1463</v>
      </c>
      <c r="CH37" s="3">
        <v>1472</v>
      </c>
      <c r="CI37" s="3">
        <v>1453</v>
      </c>
      <c r="CJ37" s="3">
        <v>1598</v>
      </c>
      <c r="CK37" s="3">
        <v>1494</v>
      </c>
      <c r="CL37" s="3">
        <v>1614</v>
      </c>
      <c r="CM37" s="3">
        <v>1776</v>
      </c>
      <c r="CN37" s="3">
        <v>1691</v>
      </c>
      <c r="CO37" s="3">
        <v>2068</v>
      </c>
      <c r="CP37" s="3">
        <v>1691</v>
      </c>
      <c r="CQ37" s="3">
        <v>1865</v>
      </c>
      <c r="CR37" s="3">
        <v>1660</v>
      </c>
      <c r="CS37" s="3">
        <v>1948</v>
      </c>
      <c r="CT37" s="3">
        <v>1691</v>
      </c>
      <c r="CU37" s="3">
        <v>1650</v>
      </c>
      <c r="CV37" s="3">
        <v>1770</v>
      </c>
      <c r="CW37" s="3">
        <v>1443</v>
      </c>
      <c r="CX37" s="3">
        <v>1860</v>
      </c>
      <c r="CY37" s="3">
        <v>1652</v>
      </c>
      <c r="CZ37" s="3">
        <v>1618</v>
      </c>
      <c r="DA37" s="3">
        <v>1534</v>
      </c>
      <c r="DB37" s="3">
        <v>1585</v>
      </c>
      <c r="DC37" s="3">
        <v>1662</v>
      </c>
      <c r="DD37" s="3">
        <v>1671</v>
      </c>
      <c r="DE37" s="3">
        <v>1928</v>
      </c>
      <c r="DF37" s="3">
        <v>1795</v>
      </c>
      <c r="DG37" s="3">
        <v>1763</v>
      </c>
      <c r="DH37" s="3">
        <v>1790</v>
      </c>
      <c r="DI37" s="3">
        <v>1623</v>
      </c>
      <c r="DJ37" s="3">
        <v>2114</v>
      </c>
      <c r="DK37" s="3">
        <v>1581</v>
      </c>
      <c r="DL37" s="3">
        <v>1611</v>
      </c>
      <c r="DM37" s="3">
        <v>1873</v>
      </c>
      <c r="DN37" s="3">
        <v>1786</v>
      </c>
      <c r="DO37" s="3">
        <v>1853</v>
      </c>
      <c r="DP37" s="3">
        <v>1774</v>
      </c>
      <c r="DQ37" s="3">
        <v>1926</v>
      </c>
      <c r="DR37" s="3">
        <v>1913</v>
      </c>
      <c r="DS37" s="3">
        <v>1993</v>
      </c>
      <c r="DT37" s="3">
        <v>2055</v>
      </c>
      <c r="DU37" s="3">
        <v>1945</v>
      </c>
      <c r="DV37" s="3">
        <v>1633</v>
      </c>
      <c r="DW37" s="3">
        <v>1564</v>
      </c>
      <c r="DX37" s="3">
        <v>1919</v>
      </c>
      <c r="DY37" s="3">
        <v>1576</v>
      </c>
      <c r="DZ37" s="3">
        <v>1685</v>
      </c>
      <c r="EA37" s="3">
        <v>1731</v>
      </c>
      <c r="EB37" s="3">
        <v>1947</v>
      </c>
      <c r="EC37" s="3">
        <v>1579</v>
      </c>
      <c r="ED37" s="3">
        <v>1662</v>
      </c>
      <c r="EE37" s="3">
        <v>1435</v>
      </c>
      <c r="EF37" s="3">
        <v>1857</v>
      </c>
      <c r="EG37" s="3">
        <v>1810</v>
      </c>
      <c r="EH37" s="3">
        <v>1483</v>
      </c>
      <c r="EI37" s="3">
        <v>1662</v>
      </c>
      <c r="EJ37" s="3">
        <v>1608</v>
      </c>
      <c r="EK37" s="3">
        <v>1522</v>
      </c>
      <c r="EL37" s="3">
        <v>1511</v>
      </c>
      <c r="EM37" s="3">
        <v>1480</v>
      </c>
      <c r="EN37" s="3">
        <v>1509</v>
      </c>
      <c r="EO37" s="3">
        <v>1662</v>
      </c>
      <c r="EP37" s="3">
        <v>1595</v>
      </c>
      <c r="EQ37" s="3">
        <v>1686</v>
      </c>
      <c r="ER37" s="3">
        <v>1569</v>
      </c>
      <c r="ES37" s="3">
        <v>1517</v>
      </c>
      <c r="ET37" s="3">
        <v>1696</v>
      </c>
      <c r="EU37" s="3">
        <v>1652</v>
      </c>
      <c r="EV37" s="3">
        <v>1719</v>
      </c>
      <c r="EW37" s="3">
        <v>1704</v>
      </c>
      <c r="EX37" s="3">
        <v>1607</v>
      </c>
      <c r="EY37" s="3">
        <v>1706</v>
      </c>
      <c r="EZ37" s="3">
        <v>1591</v>
      </c>
      <c r="FA37" s="3">
        <v>1392</v>
      </c>
      <c r="FB37" s="3">
        <v>1381</v>
      </c>
      <c r="FC37" s="3">
        <v>1478</v>
      </c>
      <c r="FD37" s="3">
        <v>1664</v>
      </c>
      <c r="FE37" s="3">
        <v>1511</v>
      </c>
      <c r="FF37" s="3">
        <v>1607</v>
      </c>
      <c r="FG37" s="3">
        <v>1601</v>
      </c>
      <c r="FH37" s="3">
        <v>1521</v>
      </c>
      <c r="FI37" s="3">
        <v>1566</v>
      </c>
      <c r="FJ37" s="3">
        <v>1382</v>
      </c>
      <c r="FK37" s="3">
        <v>1509</v>
      </c>
      <c r="FL37" s="3">
        <v>1377</v>
      </c>
      <c r="FM37" s="3">
        <v>1513</v>
      </c>
      <c r="FN37" s="3">
        <v>1612</v>
      </c>
      <c r="FO37" s="3">
        <v>1564</v>
      </c>
      <c r="FP37" s="3">
        <v>1734</v>
      </c>
      <c r="FQ37" s="3">
        <v>1725</v>
      </c>
      <c r="FR37" s="3">
        <v>1643</v>
      </c>
      <c r="FS37" s="3">
        <v>1618</v>
      </c>
      <c r="FT37" s="3">
        <v>1860</v>
      </c>
      <c r="FU37" s="3">
        <v>1602</v>
      </c>
      <c r="FV37" s="3">
        <v>1532</v>
      </c>
      <c r="FW37" s="3">
        <v>1634</v>
      </c>
      <c r="FX37" s="3">
        <v>1623</v>
      </c>
      <c r="FY37" s="3">
        <v>1608</v>
      </c>
      <c r="FZ37" s="3">
        <v>1482</v>
      </c>
      <c r="GA37" s="3">
        <v>1363</v>
      </c>
      <c r="GB37" s="3">
        <v>1700</v>
      </c>
      <c r="GC37" s="3">
        <v>1555</v>
      </c>
      <c r="GD37" s="3">
        <v>1544</v>
      </c>
      <c r="GE37" s="3">
        <v>1691</v>
      </c>
      <c r="GF37" s="3">
        <v>1625</v>
      </c>
      <c r="GG37" s="3">
        <v>1484</v>
      </c>
      <c r="GH37" s="3">
        <v>1545</v>
      </c>
      <c r="GI37" s="3">
        <v>1876</v>
      </c>
      <c r="GJ37" s="3">
        <v>1833</v>
      </c>
      <c r="GK37" s="3">
        <v>1942</v>
      </c>
      <c r="GL37" s="3">
        <v>1991</v>
      </c>
      <c r="GM37" s="3">
        <v>2030</v>
      </c>
      <c r="GN37" s="3">
        <v>1849</v>
      </c>
      <c r="GO37" s="3">
        <v>1516</v>
      </c>
      <c r="GP37" s="3">
        <v>1522</v>
      </c>
      <c r="GQ37" s="3">
        <v>1544</v>
      </c>
      <c r="GR37" s="3">
        <v>1598</v>
      </c>
      <c r="GS37" s="3">
        <v>1596</v>
      </c>
      <c r="GT37" s="3">
        <v>1703</v>
      </c>
      <c r="GU37" s="3">
        <v>1605</v>
      </c>
      <c r="GV37" s="3">
        <v>1662</v>
      </c>
      <c r="GW37" s="3">
        <v>1704</v>
      </c>
      <c r="GX37" s="3">
        <v>1590</v>
      </c>
      <c r="GY37" s="3">
        <v>1652</v>
      </c>
      <c r="GZ37" s="3">
        <v>1605</v>
      </c>
      <c r="HA37" s="3">
        <v>1521</v>
      </c>
      <c r="HB37" s="3">
        <v>1652</v>
      </c>
      <c r="HC37" s="3">
        <v>2307</v>
      </c>
      <c r="HD37" s="3">
        <v>2132</v>
      </c>
      <c r="HE37" s="3">
        <v>2048</v>
      </c>
      <c r="HF37" s="3">
        <v>2024</v>
      </c>
      <c r="HG37" s="3">
        <v>2071</v>
      </c>
      <c r="HH37" s="3">
        <v>2039</v>
      </c>
      <c r="HI37" s="3">
        <v>2079</v>
      </c>
      <c r="HJ37" s="3">
        <v>2055</v>
      </c>
      <c r="HK37" s="3">
        <v>2029</v>
      </c>
      <c r="HL37" s="3">
        <v>1969</v>
      </c>
      <c r="HM37" s="3">
        <v>2070</v>
      </c>
      <c r="HN37" s="3">
        <v>1701</v>
      </c>
      <c r="HO37" s="3">
        <v>1639</v>
      </c>
      <c r="HP37" s="3">
        <v>1714</v>
      </c>
      <c r="HQ37" s="3">
        <v>1672</v>
      </c>
      <c r="HR37" s="3">
        <v>1872</v>
      </c>
      <c r="HS37" s="3">
        <v>1607</v>
      </c>
      <c r="HT37" s="3">
        <v>1504</v>
      </c>
      <c r="HU37" s="3">
        <v>1575</v>
      </c>
      <c r="HV37" s="3">
        <v>1750</v>
      </c>
      <c r="HW37" s="3">
        <v>1854</v>
      </c>
      <c r="HX37" s="3">
        <v>1862</v>
      </c>
      <c r="HY37" s="3">
        <v>1619</v>
      </c>
      <c r="HZ37" s="3">
        <v>1787</v>
      </c>
      <c r="IA37" s="3">
        <v>1589</v>
      </c>
      <c r="IB37" s="3">
        <v>1594</v>
      </c>
      <c r="IC37" s="3">
        <v>1622</v>
      </c>
      <c r="ID37" s="3">
        <v>1599</v>
      </c>
      <c r="IE37" s="3">
        <v>1526</v>
      </c>
      <c r="IF37" s="3">
        <v>2215</v>
      </c>
      <c r="IG37" s="3">
        <v>1845</v>
      </c>
      <c r="IH37" s="3">
        <v>1984</v>
      </c>
      <c r="II37" s="3">
        <v>1815</v>
      </c>
      <c r="IJ37" s="3">
        <v>1514</v>
      </c>
      <c r="IK37" s="3">
        <v>1662</v>
      </c>
      <c r="IL37" s="3">
        <v>1493</v>
      </c>
      <c r="IM37" s="3">
        <v>1520</v>
      </c>
      <c r="IN37" s="3">
        <v>1625</v>
      </c>
      <c r="IO37" s="3">
        <v>1522</v>
      </c>
      <c r="IP37" s="3">
        <v>1503</v>
      </c>
      <c r="IQ37" s="3">
        <v>1529</v>
      </c>
      <c r="IR37" s="3">
        <v>1578</v>
      </c>
      <c r="IS37" s="3">
        <v>1689</v>
      </c>
      <c r="IT37" s="3">
        <v>1598</v>
      </c>
      <c r="IU37" s="3">
        <v>1749</v>
      </c>
      <c r="IV37" s="3">
        <v>1620</v>
      </c>
      <c r="IW37" s="3">
        <v>1562</v>
      </c>
      <c r="IX37" s="3">
        <v>1553</v>
      </c>
      <c r="IY37" s="3">
        <v>1639</v>
      </c>
      <c r="IZ37" s="3">
        <v>1564</v>
      </c>
      <c r="JA37" s="3">
        <v>1587</v>
      </c>
      <c r="JB37" s="3">
        <v>1520</v>
      </c>
      <c r="JC37" s="3">
        <v>1522</v>
      </c>
      <c r="JD37" s="3">
        <v>1542</v>
      </c>
      <c r="JE37" s="3">
        <v>1565</v>
      </c>
      <c r="JF37" s="3">
        <v>1549</v>
      </c>
      <c r="JG37" s="3">
        <v>1638</v>
      </c>
      <c r="JH37" s="3">
        <v>1560</v>
      </c>
      <c r="JI37" s="3">
        <v>1574</v>
      </c>
      <c r="JJ37" s="3">
        <v>1551</v>
      </c>
      <c r="JK37" s="3">
        <v>1592</v>
      </c>
      <c r="JL37" s="3">
        <v>1580</v>
      </c>
      <c r="JM37" s="3">
        <v>1508</v>
      </c>
      <c r="JN37" s="3">
        <v>1800</v>
      </c>
      <c r="JO37" s="3">
        <v>1529</v>
      </c>
      <c r="JP37" s="3">
        <v>1509</v>
      </c>
      <c r="JQ37" s="3">
        <v>1483</v>
      </c>
      <c r="JR37" s="3">
        <v>1584</v>
      </c>
      <c r="JS37" s="3">
        <v>1550</v>
      </c>
      <c r="JT37" s="3">
        <v>1657</v>
      </c>
      <c r="JU37" s="3">
        <v>1601</v>
      </c>
      <c r="JV37" s="3">
        <v>1604</v>
      </c>
      <c r="JW37" s="3">
        <v>4083</v>
      </c>
      <c r="JX37" s="3">
        <v>1657</v>
      </c>
      <c r="JY37" s="3">
        <v>1909</v>
      </c>
      <c r="JZ37" s="3">
        <v>1983</v>
      </c>
      <c r="KA37" s="3">
        <v>1709</v>
      </c>
      <c r="KB37" s="3">
        <v>2181</v>
      </c>
      <c r="KC37" s="3">
        <v>2388</v>
      </c>
      <c r="KD37" s="3">
        <v>1913</v>
      </c>
      <c r="KE37" s="3">
        <v>1893</v>
      </c>
      <c r="KF37" s="3">
        <v>1695</v>
      </c>
      <c r="KG37" s="3">
        <v>1973</v>
      </c>
      <c r="KH37" s="3">
        <v>1977</v>
      </c>
      <c r="KI37" s="3">
        <v>2375</v>
      </c>
      <c r="KJ37" s="3">
        <v>1844</v>
      </c>
      <c r="KK37" s="3">
        <v>1876</v>
      </c>
      <c r="KL37" s="3">
        <v>1922</v>
      </c>
      <c r="KM37" s="3">
        <v>1920</v>
      </c>
      <c r="KN37" s="3">
        <v>1882</v>
      </c>
      <c r="KO37" s="3">
        <v>2431</v>
      </c>
      <c r="KP37" s="3">
        <v>2590</v>
      </c>
      <c r="KQ37" s="3">
        <v>2123</v>
      </c>
      <c r="KR37" s="3">
        <v>2223</v>
      </c>
      <c r="KS37" s="3">
        <v>2007</v>
      </c>
      <c r="KT37" s="3">
        <v>2116</v>
      </c>
      <c r="KU37" s="3">
        <v>1642</v>
      </c>
      <c r="KV37" s="3">
        <v>1827</v>
      </c>
      <c r="KW37" s="3">
        <v>2555</v>
      </c>
      <c r="KX37" s="3">
        <v>2122</v>
      </c>
      <c r="KY37" s="3">
        <v>2036</v>
      </c>
      <c r="KZ37" s="3">
        <v>2117</v>
      </c>
      <c r="LA37" s="3">
        <v>1837</v>
      </c>
      <c r="LB37" s="3">
        <v>2560</v>
      </c>
      <c r="LC37" s="3">
        <v>2544</v>
      </c>
      <c r="LD37" s="3">
        <v>1639</v>
      </c>
      <c r="LE37" s="3">
        <v>1523</v>
      </c>
      <c r="LF37" s="3">
        <v>1534</v>
      </c>
      <c r="LG37" s="3">
        <v>1461</v>
      </c>
      <c r="LH37" s="3">
        <v>1418</v>
      </c>
      <c r="LI37" s="3">
        <v>1469</v>
      </c>
      <c r="LJ37" s="3">
        <v>1710</v>
      </c>
      <c r="LK37" s="3">
        <v>1566</v>
      </c>
      <c r="LL37" s="3">
        <v>1524</v>
      </c>
      <c r="LM37" s="3">
        <v>1490</v>
      </c>
      <c r="LN37" s="3">
        <v>1565</v>
      </c>
      <c r="LO37" s="3">
        <v>1724</v>
      </c>
      <c r="LP37" s="3">
        <v>1691</v>
      </c>
      <c r="LQ37" s="3">
        <v>1694</v>
      </c>
      <c r="LR37" s="3">
        <v>1550</v>
      </c>
      <c r="LS37" s="3">
        <v>1770</v>
      </c>
      <c r="LT37" s="3">
        <v>1747</v>
      </c>
      <c r="LU37" s="3">
        <v>1737</v>
      </c>
      <c r="LV37" s="3">
        <v>1731</v>
      </c>
      <c r="LW37" s="3">
        <v>1818</v>
      </c>
      <c r="LX37" s="3">
        <v>1665</v>
      </c>
      <c r="LY37" s="3">
        <v>1530</v>
      </c>
      <c r="LZ37" s="3">
        <v>1637</v>
      </c>
      <c r="MA37" s="3">
        <v>1624</v>
      </c>
      <c r="MB37" s="3">
        <v>1890</v>
      </c>
      <c r="MC37" s="3">
        <v>1715</v>
      </c>
      <c r="MD37" s="3">
        <v>1636</v>
      </c>
      <c r="ME37" s="3">
        <v>1581</v>
      </c>
      <c r="MF37" s="3">
        <v>1735</v>
      </c>
      <c r="MG37" s="3">
        <v>1860</v>
      </c>
      <c r="MH37" s="3">
        <v>1851</v>
      </c>
      <c r="MI37" s="3">
        <v>1587</v>
      </c>
      <c r="MJ37" s="3">
        <v>1687</v>
      </c>
      <c r="MK37" s="3">
        <v>1652</v>
      </c>
      <c r="ML37" s="3">
        <v>1493</v>
      </c>
      <c r="MM37" s="3">
        <v>1616</v>
      </c>
      <c r="MN37" s="3">
        <v>1616</v>
      </c>
      <c r="MO37" s="3">
        <v>1407</v>
      </c>
      <c r="MP37" s="3">
        <v>1591</v>
      </c>
      <c r="MQ37" s="3">
        <v>1546</v>
      </c>
      <c r="MR37" s="3">
        <v>1580</v>
      </c>
      <c r="MS37" s="3">
        <v>1539</v>
      </c>
      <c r="MT37" s="3">
        <v>1727</v>
      </c>
      <c r="MU37" s="3">
        <v>1488</v>
      </c>
      <c r="MV37" s="3">
        <v>1800</v>
      </c>
      <c r="MW37" s="3">
        <v>1688</v>
      </c>
      <c r="MX37" s="3">
        <v>1639</v>
      </c>
      <c r="MY37" s="3">
        <v>1608</v>
      </c>
      <c r="MZ37" s="3">
        <v>1600</v>
      </c>
      <c r="NA37" s="3">
        <v>1918</v>
      </c>
      <c r="NB37" s="3">
        <v>1631</v>
      </c>
      <c r="NC37" s="3">
        <v>1726</v>
      </c>
      <c r="ND37" s="3">
        <v>1530</v>
      </c>
      <c r="NE37" s="3">
        <v>1453</v>
      </c>
      <c r="NF37" s="3">
        <v>1438</v>
      </c>
      <c r="NG37" s="3">
        <v>1512</v>
      </c>
      <c r="NH37" s="3">
        <v>1634</v>
      </c>
      <c r="NI37" s="3">
        <v>1578</v>
      </c>
      <c r="NJ37" s="3">
        <v>1452</v>
      </c>
      <c r="NK37" s="3">
        <v>1389</v>
      </c>
      <c r="NL37" s="3">
        <v>1531</v>
      </c>
      <c r="NM37" s="3">
        <v>1537</v>
      </c>
      <c r="NN37" s="3">
        <v>1588</v>
      </c>
      <c r="NO37" s="3">
        <v>1622</v>
      </c>
      <c r="NP37" s="3">
        <v>1627</v>
      </c>
      <c r="NQ37" s="3">
        <v>1631</v>
      </c>
      <c r="NR37" s="3">
        <v>1569</v>
      </c>
      <c r="NS37" s="3">
        <v>1613</v>
      </c>
      <c r="NT37" s="3">
        <v>1564</v>
      </c>
      <c r="NU37" s="3">
        <v>1602</v>
      </c>
      <c r="NV37" s="3">
        <v>1761</v>
      </c>
      <c r="NW37" s="3">
        <v>1572</v>
      </c>
      <c r="NX37" s="3">
        <v>1471</v>
      </c>
      <c r="NY37" s="3">
        <v>1544</v>
      </c>
      <c r="NZ37" s="3">
        <v>1668</v>
      </c>
    </row>
    <row r="38" spans="1:390" x14ac:dyDescent="0.35">
      <c r="A38" t="s">
        <v>99</v>
      </c>
      <c r="B38" s="3">
        <v>1522</v>
      </c>
      <c r="C38" s="3">
        <v>1457</v>
      </c>
      <c r="D38" s="3">
        <v>1512</v>
      </c>
      <c r="E38" s="3">
        <v>1587</v>
      </c>
      <c r="F38" s="3">
        <v>1565</v>
      </c>
      <c r="G38" s="3">
        <v>1645</v>
      </c>
      <c r="H38" s="3">
        <v>1701</v>
      </c>
      <c r="I38" s="3">
        <v>1452</v>
      </c>
      <c r="J38" s="3">
        <v>1370</v>
      </c>
      <c r="K38" s="3">
        <v>1469</v>
      </c>
      <c r="L38" s="3">
        <v>1586</v>
      </c>
      <c r="M38" s="3">
        <v>1450</v>
      </c>
      <c r="N38" s="3">
        <v>1565</v>
      </c>
      <c r="O38" s="3">
        <v>1613</v>
      </c>
      <c r="P38" s="3">
        <v>1550</v>
      </c>
      <c r="Q38" s="3">
        <v>1408</v>
      </c>
      <c r="R38" s="3">
        <v>1739</v>
      </c>
      <c r="S38" s="3">
        <v>1472</v>
      </c>
      <c r="T38" s="3">
        <v>1518</v>
      </c>
      <c r="U38" s="3">
        <v>1583</v>
      </c>
      <c r="V38" s="3">
        <v>1522</v>
      </c>
      <c r="W38" s="3">
        <v>1651</v>
      </c>
      <c r="X38" s="3">
        <v>1691</v>
      </c>
      <c r="Y38" s="3">
        <v>1642</v>
      </c>
      <c r="Z38" s="3">
        <v>1744</v>
      </c>
      <c r="AA38" s="3">
        <v>1522</v>
      </c>
      <c r="AB38" s="3">
        <v>1377</v>
      </c>
      <c r="AC38" s="3">
        <v>1747</v>
      </c>
      <c r="AD38" s="3">
        <v>1546</v>
      </c>
      <c r="AE38" s="3">
        <v>1669</v>
      </c>
      <c r="AF38" s="3">
        <v>1667</v>
      </c>
      <c r="AG38" s="3">
        <v>1785</v>
      </c>
      <c r="AH38" s="3">
        <v>1725</v>
      </c>
      <c r="AI38" s="3">
        <v>2073</v>
      </c>
      <c r="AJ38" s="3">
        <v>1955</v>
      </c>
      <c r="AK38" s="3">
        <v>1878</v>
      </c>
      <c r="AL38" s="3">
        <v>1775</v>
      </c>
      <c r="AM38" s="3">
        <v>2173</v>
      </c>
      <c r="AN38" s="3">
        <v>2180</v>
      </c>
      <c r="AO38" s="3">
        <v>1774</v>
      </c>
      <c r="AP38" s="3">
        <v>1688</v>
      </c>
      <c r="AQ38" s="3">
        <v>1600</v>
      </c>
      <c r="AR38" s="3">
        <v>1623</v>
      </c>
      <c r="AS38" s="3">
        <v>1424</v>
      </c>
      <c r="AT38" s="3">
        <v>1616</v>
      </c>
      <c r="AU38" s="3">
        <v>1691</v>
      </c>
      <c r="AV38" s="3">
        <v>1648</v>
      </c>
      <c r="AW38" s="3">
        <v>1539</v>
      </c>
      <c r="AX38" s="3">
        <v>1409</v>
      </c>
      <c r="AY38" s="3">
        <v>1418</v>
      </c>
      <c r="AZ38" s="3">
        <v>1701</v>
      </c>
      <c r="BA38" s="3">
        <v>1730</v>
      </c>
      <c r="BB38" s="3">
        <v>1900</v>
      </c>
      <c r="BC38" s="3">
        <v>1538</v>
      </c>
      <c r="BD38" s="3">
        <v>1574</v>
      </c>
      <c r="BE38" s="3">
        <v>1527</v>
      </c>
      <c r="BF38" s="3">
        <v>1957</v>
      </c>
      <c r="BG38" s="3">
        <v>2050</v>
      </c>
      <c r="BH38" s="3">
        <v>1871</v>
      </c>
      <c r="BI38" s="3">
        <v>1556</v>
      </c>
      <c r="BJ38" s="3">
        <v>1798</v>
      </c>
      <c r="BK38" s="3">
        <v>2036</v>
      </c>
      <c r="BL38" s="3">
        <v>1562</v>
      </c>
      <c r="BM38" s="3">
        <v>1588</v>
      </c>
      <c r="BN38" s="3">
        <v>1527</v>
      </c>
      <c r="BO38" s="3">
        <v>1877</v>
      </c>
      <c r="BP38" s="3">
        <v>1480</v>
      </c>
      <c r="BQ38" s="3">
        <v>1454</v>
      </c>
      <c r="BR38" s="3">
        <v>1667</v>
      </c>
      <c r="BS38" s="3">
        <v>1522</v>
      </c>
      <c r="BT38" s="3">
        <v>1564</v>
      </c>
      <c r="BU38" s="3">
        <v>1580</v>
      </c>
      <c r="BV38" s="3">
        <v>1633</v>
      </c>
      <c r="BW38" s="3">
        <v>1664</v>
      </c>
      <c r="BX38" s="3">
        <v>1595</v>
      </c>
      <c r="BY38" s="3">
        <v>1752</v>
      </c>
      <c r="BZ38" s="3">
        <v>1468</v>
      </c>
      <c r="CA38" s="3">
        <v>1579</v>
      </c>
      <c r="CB38" s="3">
        <v>1509</v>
      </c>
      <c r="CC38" s="3">
        <v>1402</v>
      </c>
      <c r="CD38" s="3">
        <v>1468</v>
      </c>
      <c r="CE38" s="3">
        <v>1509</v>
      </c>
      <c r="CF38" s="3">
        <v>1365</v>
      </c>
      <c r="CG38" s="3">
        <v>1467</v>
      </c>
      <c r="CH38" s="3">
        <v>1479</v>
      </c>
      <c r="CI38" s="3">
        <v>1433</v>
      </c>
      <c r="CJ38" s="3">
        <v>1601</v>
      </c>
      <c r="CK38" s="3">
        <v>1493</v>
      </c>
      <c r="CL38" s="3">
        <v>1629</v>
      </c>
      <c r="CM38" s="3">
        <v>1776</v>
      </c>
      <c r="CN38" s="3">
        <v>1708</v>
      </c>
      <c r="CO38" s="3">
        <v>2081</v>
      </c>
      <c r="CP38" s="3">
        <v>1693</v>
      </c>
      <c r="CQ38" s="3">
        <v>1876</v>
      </c>
      <c r="CR38" s="3">
        <v>1670</v>
      </c>
      <c r="CS38" s="3">
        <v>1973</v>
      </c>
      <c r="CT38" s="3">
        <v>1710</v>
      </c>
      <c r="CU38" s="3">
        <v>1669</v>
      </c>
      <c r="CV38" s="3">
        <v>1774</v>
      </c>
      <c r="CW38" s="3">
        <v>1454</v>
      </c>
      <c r="CX38" s="3">
        <v>1868</v>
      </c>
      <c r="CY38" s="3">
        <v>1664</v>
      </c>
      <c r="CZ38" s="3">
        <v>1650</v>
      </c>
      <c r="DA38" s="3">
        <v>1558</v>
      </c>
      <c r="DB38" s="3">
        <v>1611</v>
      </c>
      <c r="DC38" s="3">
        <v>1683</v>
      </c>
      <c r="DD38" s="3">
        <v>1691</v>
      </c>
      <c r="DE38" s="3">
        <v>1948</v>
      </c>
      <c r="DF38" s="3">
        <v>1829</v>
      </c>
      <c r="DG38" s="3">
        <v>1781</v>
      </c>
      <c r="DH38" s="3">
        <v>1811</v>
      </c>
      <c r="DI38" s="3">
        <v>1657</v>
      </c>
      <c r="DJ38" s="3">
        <v>2133</v>
      </c>
      <c r="DK38" s="3">
        <v>1586</v>
      </c>
      <c r="DL38" s="3">
        <v>1630</v>
      </c>
      <c r="DM38" s="3">
        <v>1890</v>
      </c>
      <c r="DN38" s="3">
        <v>1809</v>
      </c>
      <c r="DO38" s="3">
        <v>1884</v>
      </c>
      <c r="DP38" s="3">
        <v>1797</v>
      </c>
      <c r="DQ38" s="3">
        <v>1945</v>
      </c>
      <c r="DR38" s="3">
        <v>1943</v>
      </c>
      <c r="DS38" s="3">
        <v>2009</v>
      </c>
      <c r="DT38" s="3">
        <v>2079</v>
      </c>
      <c r="DU38" s="3">
        <v>1968</v>
      </c>
      <c r="DV38" s="3">
        <v>1651</v>
      </c>
      <c r="DW38" s="3">
        <v>1580</v>
      </c>
      <c r="DX38" s="3">
        <v>1940</v>
      </c>
      <c r="DY38" s="3">
        <v>1592</v>
      </c>
      <c r="DZ38" s="3">
        <v>1690</v>
      </c>
      <c r="EA38" s="3">
        <v>1750</v>
      </c>
      <c r="EB38" s="3">
        <v>1968</v>
      </c>
      <c r="EC38" s="3">
        <v>1581</v>
      </c>
      <c r="ED38" s="3">
        <v>1682</v>
      </c>
      <c r="EE38" s="3">
        <v>1437</v>
      </c>
      <c r="EF38" s="3">
        <v>1874</v>
      </c>
      <c r="EG38" s="3">
        <v>1836</v>
      </c>
      <c r="EH38" s="3">
        <v>1505</v>
      </c>
      <c r="EI38" s="3">
        <v>1668</v>
      </c>
      <c r="EJ38" s="3">
        <v>1594</v>
      </c>
      <c r="EK38" s="3">
        <v>1541</v>
      </c>
      <c r="EL38" s="3">
        <v>1512</v>
      </c>
      <c r="EM38" s="3">
        <v>1510</v>
      </c>
      <c r="EN38" s="3">
        <v>1507</v>
      </c>
      <c r="EO38" s="3">
        <v>1671</v>
      </c>
      <c r="EP38" s="3">
        <v>1615</v>
      </c>
      <c r="EQ38" s="3">
        <v>1690</v>
      </c>
      <c r="ER38" s="3">
        <v>1576</v>
      </c>
      <c r="ES38" s="3">
        <v>1471</v>
      </c>
      <c r="ET38" s="3">
        <v>1700</v>
      </c>
      <c r="EU38" s="3">
        <v>1665</v>
      </c>
      <c r="EV38" s="3">
        <v>1746</v>
      </c>
      <c r="EW38" s="3">
        <v>1725</v>
      </c>
      <c r="EX38" s="3">
        <v>1617</v>
      </c>
      <c r="EY38" s="3">
        <v>1736</v>
      </c>
      <c r="EZ38" s="3">
        <v>1594</v>
      </c>
      <c r="FA38" s="3">
        <v>1401</v>
      </c>
      <c r="FB38" s="3">
        <v>1388</v>
      </c>
      <c r="FC38" s="3">
        <v>1468</v>
      </c>
      <c r="FD38" s="3">
        <v>1672</v>
      </c>
      <c r="FE38" s="3">
        <v>1550</v>
      </c>
      <c r="FF38" s="3">
        <v>1629</v>
      </c>
      <c r="FG38" s="3">
        <v>1615</v>
      </c>
      <c r="FH38" s="3">
        <v>1538</v>
      </c>
      <c r="FI38" s="3">
        <v>1583</v>
      </c>
      <c r="FJ38" s="3">
        <v>1409</v>
      </c>
      <c r="FK38" s="3">
        <v>1515</v>
      </c>
      <c r="FL38" s="3">
        <v>1393</v>
      </c>
      <c r="FM38" s="3">
        <v>1522</v>
      </c>
      <c r="FN38" s="3">
        <v>1625</v>
      </c>
      <c r="FO38" s="3">
        <v>1569</v>
      </c>
      <c r="FP38" s="3">
        <v>1752</v>
      </c>
      <c r="FQ38" s="3">
        <v>1746</v>
      </c>
      <c r="FR38" s="3">
        <v>1654</v>
      </c>
      <c r="FS38" s="3">
        <v>1637</v>
      </c>
      <c r="FT38" s="3">
        <v>1872</v>
      </c>
      <c r="FU38" s="3">
        <v>1621</v>
      </c>
      <c r="FV38" s="3">
        <v>1548</v>
      </c>
      <c r="FW38" s="3">
        <v>1659</v>
      </c>
      <c r="FX38" s="3">
        <v>1634</v>
      </c>
      <c r="FY38" s="3">
        <v>1628</v>
      </c>
      <c r="FZ38" s="3">
        <v>1515</v>
      </c>
      <c r="GA38" s="3">
        <v>1376</v>
      </c>
      <c r="GB38" s="3">
        <v>1718</v>
      </c>
      <c r="GC38" s="3">
        <v>1569</v>
      </c>
      <c r="GD38" s="3">
        <v>1532</v>
      </c>
      <c r="GE38" s="3">
        <v>1695</v>
      </c>
      <c r="GF38" s="3">
        <v>1627</v>
      </c>
      <c r="GG38" s="3">
        <v>1489</v>
      </c>
      <c r="GH38" s="3">
        <v>1571</v>
      </c>
      <c r="GI38" s="3">
        <v>1876</v>
      </c>
      <c r="GJ38" s="3">
        <v>1847</v>
      </c>
      <c r="GK38" s="3">
        <v>1956</v>
      </c>
      <c r="GL38" s="3">
        <v>2019</v>
      </c>
      <c r="GM38" s="3">
        <v>2042</v>
      </c>
      <c r="GN38" s="3">
        <v>1852</v>
      </c>
      <c r="GO38" s="3">
        <v>1522</v>
      </c>
      <c r="GP38" s="3">
        <v>1535</v>
      </c>
      <c r="GQ38" s="3">
        <v>1562</v>
      </c>
      <c r="GR38" s="3">
        <v>1610</v>
      </c>
      <c r="GS38" s="3">
        <v>1602</v>
      </c>
      <c r="GT38" s="3">
        <v>1722</v>
      </c>
      <c r="GU38" s="3">
        <v>1624</v>
      </c>
      <c r="GV38" s="3">
        <v>1674</v>
      </c>
      <c r="GW38" s="3">
        <v>1725</v>
      </c>
      <c r="GX38" s="3">
        <v>1607</v>
      </c>
      <c r="GY38" s="3">
        <v>1659</v>
      </c>
      <c r="GZ38" s="3">
        <v>1629</v>
      </c>
      <c r="HA38" s="3">
        <v>1531</v>
      </c>
      <c r="HB38" s="3">
        <v>1667</v>
      </c>
      <c r="HC38" s="3">
        <v>2333</v>
      </c>
      <c r="HD38" s="3">
        <v>2152</v>
      </c>
      <c r="HE38" s="3">
        <v>2072</v>
      </c>
      <c r="HF38" s="3">
        <v>2033</v>
      </c>
      <c r="HG38" s="3">
        <v>2075</v>
      </c>
      <c r="HH38" s="3">
        <v>2058</v>
      </c>
      <c r="HI38" s="3">
        <v>2106</v>
      </c>
      <c r="HJ38" s="3">
        <v>2071</v>
      </c>
      <c r="HK38" s="3">
        <v>2041</v>
      </c>
      <c r="HL38" s="3">
        <v>1987</v>
      </c>
      <c r="HM38" s="3">
        <v>2101</v>
      </c>
      <c r="HN38" s="3">
        <v>1706</v>
      </c>
      <c r="HO38" s="3">
        <v>1651</v>
      </c>
      <c r="HP38" s="3">
        <v>1715</v>
      </c>
      <c r="HQ38" s="3">
        <v>1690</v>
      </c>
      <c r="HR38" s="3">
        <v>1899</v>
      </c>
      <c r="HS38" s="3">
        <v>1616</v>
      </c>
      <c r="HT38" s="3">
        <v>1517</v>
      </c>
      <c r="HU38" s="3">
        <v>1605</v>
      </c>
      <c r="HV38" s="3">
        <v>1745</v>
      </c>
      <c r="HW38" s="3">
        <v>1867</v>
      </c>
      <c r="HX38" s="3">
        <v>1878</v>
      </c>
      <c r="HY38" s="3">
        <v>1631</v>
      </c>
      <c r="HZ38" s="3">
        <v>1805</v>
      </c>
      <c r="IA38" s="3">
        <v>1607</v>
      </c>
      <c r="IB38" s="3">
        <v>1625</v>
      </c>
      <c r="IC38" s="3">
        <v>1635</v>
      </c>
      <c r="ID38" s="3">
        <v>1622</v>
      </c>
      <c r="IE38" s="3">
        <v>1566</v>
      </c>
      <c r="IF38" s="3">
        <v>2235</v>
      </c>
      <c r="IG38" s="3">
        <v>1848</v>
      </c>
      <c r="IH38" s="3">
        <v>1993</v>
      </c>
      <c r="II38" s="3">
        <v>1823</v>
      </c>
      <c r="IJ38" s="3">
        <v>1522</v>
      </c>
      <c r="IK38" s="3">
        <v>1683</v>
      </c>
      <c r="IL38" s="3">
        <v>1516</v>
      </c>
      <c r="IM38" s="3">
        <v>1526</v>
      </c>
      <c r="IN38" s="3">
        <v>1651</v>
      </c>
      <c r="IO38" s="3">
        <v>1529</v>
      </c>
      <c r="IP38" s="3">
        <v>1519</v>
      </c>
      <c r="IQ38" s="3">
        <v>1553</v>
      </c>
      <c r="IR38" s="3">
        <v>1592</v>
      </c>
      <c r="IS38" s="3">
        <v>1695</v>
      </c>
      <c r="IT38" s="3">
        <v>1616</v>
      </c>
      <c r="IU38" s="3">
        <v>1766</v>
      </c>
      <c r="IV38" s="3">
        <v>1630</v>
      </c>
      <c r="IW38" s="3">
        <v>1573</v>
      </c>
      <c r="IX38" s="3">
        <v>1563</v>
      </c>
      <c r="IY38" s="3">
        <v>1649</v>
      </c>
      <c r="IZ38" s="3">
        <v>1572</v>
      </c>
      <c r="JA38" s="3">
        <v>1587</v>
      </c>
      <c r="JB38" s="3">
        <v>1532</v>
      </c>
      <c r="JC38" s="3">
        <v>1527</v>
      </c>
      <c r="JD38" s="3">
        <v>1538</v>
      </c>
      <c r="JE38" s="3">
        <v>1577</v>
      </c>
      <c r="JF38" s="3">
        <v>1542</v>
      </c>
      <c r="JG38" s="3">
        <v>1625</v>
      </c>
      <c r="JH38" s="3">
        <v>1565</v>
      </c>
      <c r="JI38" s="3">
        <v>1573</v>
      </c>
      <c r="JJ38" s="3">
        <v>1568</v>
      </c>
      <c r="JK38" s="3">
        <v>1593</v>
      </c>
      <c r="JL38" s="3">
        <v>1595</v>
      </c>
      <c r="JM38" s="3">
        <v>1522</v>
      </c>
      <c r="JN38" s="3">
        <v>1817</v>
      </c>
      <c r="JO38" s="3">
        <v>1547</v>
      </c>
      <c r="JP38" s="3">
        <v>1522</v>
      </c>
      <c r="JQ38" s="3">
        <v>1487</v>
      </c>
      <c r="JR38" s="3">
        <v>1603</v>
      </c>
      <c r="JS38" s="3">
        <v>1569</v>
      </c>
      <c r="JT38" s="3">
        <v>1663</v>
      </c>
      <c r="JU38" s="3">
        <v>1615</v>
      </c>
      <c r="JV38" s="3">
        <v>1603</v>
      </c>
      <c r="JW38" s="3">
        <v>4146</v>
      </c>
      <c r="JX38" s="3">
        <v>1663</v>
      </c>
      <c r="JY38" s="3">
        <v>1935</v>
      </c>
      <c r="JZ38" s="3">
        <v>1994</v>
      </c>
      <c r="KA38" s="3">
        <v>1730</v>
      </c>
      <c r="KB38" s="3">
        <v>2196</v>
      </c>
      <c r="KC38" s="3">
        <v>2425</v>
      </c>
      <c r="KD38" s="3">
        <v>1917</v>
      </c>
      <c r="KE38" s="3">
        <v>1902</v>
      </c>
      <c r="KF38" s="3">
        <v>1701</v>
      </c>
      <c r="KG38" s="3">
        <v>1990</v>
      </c>
      <c r="KH38" s="3">
        <v>1991</v>
      </c>
      <c r="KI38" s="3">
        <v>2405</v>
      </c>
      <c r="KJ38" s="3">
        <v>1860</v>
      </c>
      <c r="KK38" s="3">
        <v>1900</v>
      </c>
      <c r="KL38" s="3">
        <v>1931</v>
      </c>
      <c r="KM38" s="3">
        <v>1939</v>
      </c>
      <c r="KN38" s="3">
        <v>1895</v>
      </c>
      <c r="KO38" s="3">
        <v>2458</v>
      </c>
      <c r="KP38" s="3">
        <v>2626</v>
      </c>
      <c r="KQ38" s="3">
        <v>2145</v>
      </c>
      <c r="KR38" s="3">
        <v>2249</v>
      </c>
      <c r="KS38" s="3">
        <v>2026</v>
      </c>
      <c r="KT38" s="3">
        <v>2136</v>
      </c>
      <c r="KU38" s="3">
        <v>1654</v>
      </c>
      <c r="KV38" s="3">
        <v>1827</v>
      </c>
      <c r="KW38" s="3">
        <v>2574</v>
      </c>
      <c r="KX38" s="3">
        <v>2160</v>
      </c>
      <c r="KY38" s="3">
        <v>2047</v>
      </c>
      <c r="KZ38" s="3">
        <v>2150</v>
      </c>
      <c r="LA38" s="3">
        <v>1849</v>
      </c>
      <c r="LB38" s="3">
        <v>2597</v>
      </c>
      <c r="LC38" s="3">
        <v>2585</v>
      </c>
      <c r="LD38" s="3">
        <v>1666</v>
      </c>
      <c r="LE38" s="3">
        <v>1547</v>
      </c>
      <c r="LF38" s="3">
        <v>1541</v>
      </c>
      <c r="LG38" s="3">
        <v>1499</v>
      </c>
      <c r="LH38" s="3">
        <v>1431</v>
      </c>
      <c r="LI38" s="3">
        <v>1490</v>
      </c>
      <c r="LJ38" s="3">
        <v>1719</v>
      </c>
      <c r="LK38" s="3">
        <v>1599</v>
      </c>
      <c r="LL38" s="3">
        <v>1556</v>
      </c>
      <c r="LM38" s="3">
        <v>1505</v>
      </c>
      <c r="LN38" s="3">
        <v>1576</v>
      </c>
      <c r="LO38" s="3">
        <v>1729</v>
      </c>
      <c r="LP38" s="3">
        <v>1705</v>
      </c>
      <c r="LQ38" s="3">
        <v>1709</v>
      </c>
      <c r="LR38" s="3">
        <v>1570</v>
      </c>
      <c r="LS38" s="3">
        <v>1788</v>
      </c>
      <c r="LT38" s="3">
        <v>1766</v>
      </c>
      <c r="LU38" s="3">
        <v>1754</v>
      </c>
      <c r="LV38" s="3">
        <v>1746</v>
      </c>
      <c r="LW38" s="3">
        <v>1892</v>
      </c>
      <c r="LX38" s="3">
        <v>1670</v>
      </c>
      <c r="LY38" s="3">
        <v>1544</v>
      </c>
      <c r="LZ38" s="3">
        <v>1640</v>
      </c>
      <c r="MA38" s="3">
        <v>1648</v>
      </c>
      <c r="MB38" s="3">
        <v>1899</v>
      </c>
      <c r="MC38" s="3">
        <v>1732</v>
      </c>
      <c r="MD38" s="3">
        <v>1651</v>
      </c>
      <c r="ME38" s="3">
        <v>1582</v>
      </c>
      <c r="MF38" s="3">
        <v>1752</v>
      </c>
      <c r="MG38" s="3">
        <v>1882</v>
      </c>
      <c r="MH38" s="3">
        <v>1875</v>
      </c>
      <c r="MI38" s="3">
        <v>1607</v>
      </c>
      <c r="MJ38" s="3">
        <v>1700</v>
      </c>
      <c r="MK38" s="3">
        <v>1665</v>
      </c>
      <c r="ML38" s="3">
        <v>1505</v>
      </c>
      <c r="MM38" s="3">
        <v>1685</v>
      </c>
      <c r="MN38" s="3">
        <v>1689</v>
      </c>
      <c r="MO38" s="3">
        <v>1423</v>
      </c>
      <c r="MP38" s="3">
        <v>1598</v>
      </c>
      <c r="MQ38" s="3">
        <v>1585</v>
      </c>
      <c r="MR38" s="3">
        <v>1583</v>
      </c>
      <c r="MS38" s="3">
        <v>1522</v>
      </c>
      <c r="MT38" s="3">
        <v>1781</v>
      </c>
      <c r="MU38" s="3">
        <v>1597</v>
      </c>
      <c r="MV38" s="3">
        <v>1824</v>
      </c>
      <c r="MW38" s="3">
        <v>1706</v>
      </c>
      <c r="MX38" s="3">
        <v>1661</v>
      </c>
      <c r="MY38" s="3">
        <v>1666</v>
      </c>
      <c r="MZ38" s="3">
        <v>1615</v>
      </c>
      <c r="NA38" s="3">
        <v>1946</v>
      </c>
      <c r="NB38" s="3">
        <v>1649</v>
      </c>
      <c r="NC38" s="3">
        <v>1759</v>
      </c>
      <c r="ND38" s="3">
        <v>1533</v>
      </c>
      <c r="NE38" s="3">
        <v>1449</v>
      </c>
      <c r="NF38" s="3">
        <v>1446</v>
      </c>
      <c r="NG38" s="3">
        <v>1522</v>
      </c>
      <c r="NH38" s="3">
        <v>1641</v>
      </c>
      <c r="NI38" s="3">
        <v>1583</v>
      </c>
      <c r="NJ38" s="3">
        <v>1461</v>
      </c>
      <c r="NK38" s="3">
        <v>1396</v>
      </c>
      <c r="NL38" s="3">
        <v>1540</v>
      </c>
      <c r="NM38" s="3">
        <v>1539</v>
      </c>
      <c r="NN38" s="3">
        <v>1603</v>
      </c>
      <c r="NO38" s="3">
        <v>1641</v>
      </c>
      <c r="NP38" s="3">
        <v>1625</v>
      </c>
      <c r="NQ38" s="3">
        <v>1636</v>
      </c>
      <c r="NR38" s="3">
        <v>1579</v>
      </c>
      <c r="NS38" s="3">
        <v>1626</v>
      </c>
      <c r="NT38" s="3">
        <v>1576</v>
      </c>
      <c r="NU38" s="3">
        <v>1606</v>
      </c>
      <c r="NV38" s="3">
        <v>1767</v>
      </c>
      <c r="NW38" s="3">
        <v>1579</v>
      </c>
      <c r="NX38" s="3">
        <v>1481</v>
      </c>
      <c r="NY38" s="3">
        <v>1558</v>
      </c>
      <c r="NZ38" s="3">
        <v>1682</v>
      </c>
    </row>
    <row r="39" spans="1:390" x14ac:dyDescent="0.35">
      <c r="A39" t="s">
        <v>100</v>
      </c>
      <c r="B39" s="3">
        <v>1513</v>
      </c>
      <c r="C39" s="3">
        <v>1446</v>
      </c>
      <c r="D39" s="3">
        <v>1498</v>
      </c>
      <c r="E39" s="3">
        <v>1570</v>
      </c>
      <c r="F39" s="3">
        <v>1542</v>
      </c>
      <c r="G39" s="3">
        <v>1624</v>
      </c>
      <c r="H39" s="3">
        <v>1689</v>
      </c>
      <c r="I39" s="3">
        <v>1428</v>
      </c>
      <c r="J39" s="3">
        <v>1404</v>
      </c>
      <c r="K39" s="3">
        <v>1424</v>
      </c>
      <c r="L39" s="3">
        <v>1538</v>
      </c>
      <c r="M39" s="3">
        <v>1434</v>
      </c>
      <c r="N39" s="3">
        <v>1532</v>
      </c>
      <c r="O39" s="3">
        <v>1591</v>
      </c>
      <c r="P39" s="3">
        <v>1529</v>
      </c>
      <c r="Q39" s="3">
        <v>1361</v>
      </c>
      <c r="R39" s="3">
        <v>1726</v>
      </c>
      <c r="S39" s="3">
        <v>1437</v>
      </c>
      <c r="T39" s="3">
        <v>1508</v>
      </c>
      <c r="U39" s="3">
        <v>1557</v>
      </c>
      <c r="V39" s="3">
        <v>1495</v>
      </c>
      <c r="W39" s="3">
        <v>1633</v>
      </c>
      <c r="X39" s="3">
        <v>1677</v>
      </c>
      <c r="Y39" s="3">
        <v>1624</v>
      </c>
      <c r="Z39" s="3">
        <v>1720</v>
      </c>
      <c r="AA39" s="3">
        <v>1517</v>
      </c>
      <c r="AB39" s="3">
        <v>1378</v>
      </c>
      <c r="AC39" s="3">
        <v>1723</v>
      </c>
      <c r="AD39" s="3">
        <v>1498</v>
      </c>
      <c r="AE39" s="3">
        <v>1591</v>
      </c>
      <c r="AF39" s="3">
        <v>1646</v>
      </c>
      <c r="AG39" s="3">
        <v>1766</v>
      </c>
      <c r="AH39" s="3">
        <v>1699</v>
      </c>
      <c r="AI39" s="3">
        <v>2057</v>
      </c>
      <c r="AJ39" s="3">
        <v>1931</v>
      </c>
      <c r="AK39" s="3">
        <v>1859</v>
      </c>
      <c r="AL39" s="3">
        <v>1758</v>
      </c>
      <c r="AM39" s="3">
        <v>2143</v>
      </c>
      <c r="AN39" s="3">
        <v>2148</v>
      </c>
      <c r="AO39" s="3">
        <v>1722</v>
      </c>
      <c r="AP39" s="3">
        <v>1685</v>
      </c>
      <c r="AQ39" s="3">
        <v>1588</v>
      </c>
      <c r="AR39" s="3">
        <v>1611</v>
      </c>
      <c r="AS39" s="3">
        <v>1385</v>
      </c>
      <c r="AT39" s="3">
        <v>1578</v>
      </c>
      <c r="AU39" s="3">
        <v>1662</v>
      </c>
      <c r="AV39" s="3">
        <v>1631</v>
      </c>
      <c r="AW39" s="3">
        <v>1522</v>
      </c>
      <c r="AX39" s="3">
        <v>1391</v>
      </c>
      <c r="AY39" s="3">
        <v>1401</v>
      </c>
      <c r="AZ39" s="3">
        <v>1677</v>
      </c>
      <c r="BA39" s="3">
        <v>1688</v>
      </c>
      <c r="BB39" s="3">
        <v>1859</v>
      </c>
      <c r="BC39" s="3">
        <v>1531</v>
      </c>
      <c r="BD39" s="3">
        <v>1562</v>
      </c>
      <c r="BE39" s="3">
        <v>1507</v>
      </c>
      <c r="BF39" s="3">
        <v>1928</v>
      </c>
      <c r="BG39" s="3">
        <v>2029</v>
      </c>
      <c r="BH39" s="3">
        <v>1826</v>
      </c>
      <c r="BI39" s="3">
        <v>1504</v>
      </c>
      <c r="BJ39" s="3">
        <v>1772</v>
      </c>
      <c r="BK39" s="3">
        <v>2007</v>
      </c>
      <c r="BL39" s="3">
        <v>1535</v>
      </c>
      <c r="BM39" s="3">
        <v>1560</v>
      </c>
      <c r="BN39" s="3">
        <v>1507</v>
      </c>
      <c r="BO39" s="3">
        <v>1789</v>
      </c>
      <c r="BP39" s="3">
        <v>1458</v>
      </c>
      <c r="BQ39" s="3">
        <v>1438</v>
      </c>
      <c r="BR39" s="3">
        <v>1613</v>
      </c>
      <c r="BS39" s="3">
        <v>1485</v>
      </c>
      <c r="BT39" s="3">
        <v>1539</v>
      </c>
      <c r="BU39" s="3">
        <v>1541</v>
      </c>
      <c r="BV39" s="3">
        <v>1583</v>
      </c>
      <c r="BW39" s="3">
        <v>1612</v>
      </c>
      <c r="BX39" s="3">
        <v>1572</v>
      </c>
      <c r="BY39" s="3">
        <v>1708</v>
      </c>
      <c r="BZ39" s="3">
        <v>1458</v>
      </c>
      <c r="CA39" s="3">
        <v>1564</v>
      </c>
      <c r="CB39" s="3">
        <v>1488</v>
      </c>
      <c r="CC39" s="3">
        <v>1388</v>
      </c>
      <c r="CD39" s="3">
        <v>1454</v>
      </c>
      <c r="CE39" s="3">
        <v>1480</v>
      </c>
      <c r="CF39" s="3">
        <v>1341</v>
      </c>
      <c r="CG39" s="3">
        <v>1437</v>
      </c>
      <c r="CH39" s="3">
        <v>1476</v>
      </c>
      <c r="CI39" s="3">
        <v>1450</v>
      </c>
      <c r="CJ39" s="3">
        <v>1587</v>
      </c>
      <c r="CK39" s="3">
        <v>1490</v>
      </c>
      <c r="CL39" s="3">
        <v>1605</v>
      </c>
      <c r="CM39" s="3">
        <v>1749</v>
      </c>
      <c r="CN39" s="3">
        <v>1676</v>
      </c>
      <c r="CO39" s="3">
        <v>2046</v>
      </c>
      <c r="CP39" s="3">
        <v>1682</v>
      </c>
      <c r="CQ39" s="3">
        <v>1849</v>
      </c>
      <c r="CR39" s="3">
        <v>1652</v>
      </c>
      <c r="CS39" s="3">
        <v>1945</v>
      </c>
      <c r="CT39" s="3">
        <v>1687</v>
      </c>
      <c r="CU39" s="3">
        <v>1629</v>
      </c>
      <c r="CV39" s="3">
        <v>1752</v>
      </c>
      <c r="CW39" s="3">
        <v>1442</v>
      </c>
      <c r="CX39" s="3">
        <v>1849</v>
      </c>
      <c r="CY39" s="3">
        <v>1639</v>
      </c>
      <c r="CZ39" s="3">
        <v>1617</v>
      </c>
      <c r="DA39" s="3">
        <v>1522</v>
      </c>
      <c r="DB39" s="3">
        <v>1578</v>
      </c>
      <c r="DC39" s="3">
        <v>1640</v>
      </c>
      <c r="DD39" s="3">
        <v>1674</v>
      </c>
      <c r="DE39" s="3">
        <v>1920</v>
      </c>
      <c r="DF39" s="3">
        <v>1789</v>
      </c>
      <c r="DG39" s="3">
        <v>1760</v>
      </c>
      <c r="DH39" s="3">
        <v>1796</v>
      </c>
      <c r="DI39" s="3">
        <v>1640</v>
      </c>
      <c r="DJ39" s="3">
        <v>2104</v>
      </c>
      <c r="DK39" s="3">
        <v>1569</v>
      </c>
      <c r="DL39" s="3">
        <v>1614</v>
      </c>
      <c r="DM39" s="3">
        <v>1878</v>
      </c>
      <c r="DN39" s="3">
        <v>1766</v>
      </c>
      <c r="DO39" s="3">
        <v>1853</v>
      </c>
      <c r="DP39" s="3">
        <v>1773</v>
      </c>
      <c r="DQ39" s="3">
        <v>1907</v>
      </c>
      <c r="DR39" s="3">
        <v>1897</v>
      </c>
      <c r="DS39" s="3">
        <v>1959</v>
      </c>
      <c r="DT39" s="3">
        <v>2042</v>
      </c>
      <c r="DU39" s="3">
        <v>1930</v>
      </c>
      <c r="DV39" s="3">
        <v>1629</v>
      </c>
      <c r="DW39" s="3">
        <v>1558</v>
      </c>
      <c r="DX39" s="3">
        <v>1905</v>
      </c>
      <c r="DY39" s="3">
        <v>1592</v>
      </c>
      <c r="DZ39" s="3">
        <v>1666</v>
      </c>
      <c r="EA39" s="3">
        <v>1713</v>
      </c>
      <c r="EB39" s="3">
        <v>1930</v>
      </c>
      <c r="EC39" s="3">
        <v>1589</v>
      </c>
      <c r="ED39" s="3">
        <v>1619</v>
      </c>
      <c r="EE39" s="3">
        <v>1435</v>
      </c>
      <c r="EF39" s="3">
        <v>1851</v>
      </c>
      <c r="EG39" s="3">
        <v>1807</v>
      </c>
      <c r="EH39" s="3">
        <v>1472</v>
      </c>
      <c r="EI39" s="3">
        <v>1628</v>
      </c>
      <c r="EJ39" s="3">
        <v>1591</v>
      </c>
      <c r="EK39" s="3">
        <v>1512</v>
      </c>
      <c r="EL39" s="3">
        <v>1483</v>
      </c>
      <c r="EM39" s="3">
        <v>1457</v>
      </c>
      <c r="EN39" s="3">
        <v>1492</v>
      </c>
      <c r="EO39" s="3">
        <v>1638</v>
      </c>
      <c r="EP39" s="3">
        <v>1578</v>
      </c>
      <c r="EQ39" s="3">
        <v>1657</v>
      </c>
      <c r="ER39" s="3">
        <v>1549</v>
      </c>
      <c r="ES39" s="3">
        <v>1502</v>
      </c>
      <c r="ET39" s="3">
        <v>1679</v>
      </c>
      <c r="EU39" s="3">
        <v>1634</v>
      </c>
      <c r="EV39" s="3">
        <v>1696</v>
      </c>
      <c r="EW39" s="3">
        <v>1691</v>
      </c>
      <c r="EX39" s="3">
        <v>1596</v>
      </c>
      <c r="EY39" s="3">
        <v>1691</v>
      </c>
      <c r="EZ39" s="3">
        <v>1566</v>
      </c>
      <c r="FA39" s="3">
        <v>1372</v>
      </c>
      <c r="FB39" s="3">
        <v>1365</v>
      </c>
      <c r="FC39" s="3">
        <v>1446</v>
      </c>
      <c r="FD39" s="3">
        <v>1642</v>
      </c>
      <c r="FE39" s="3">
        <v>1523</v>
      </c>
      <c r="FF39" s="3">
        <v>1590</v>
      </c>
      <c r="FG39" s="3">
        <v>1571</v>
      </c>
      <c r="FH39" s="3">
        <v>1495</v>
      </c>
      <c r="FI39" s="3">
        <v>1548</v>
      </c>
      <c r="FJ39" s="3">
        <v>1373</v>
      </c>
      <c r="FK39" s="3">
        <v>1486</v>
      </c>
      <c r="FL39" s="3">
        <v>1370</v>
      </c>
      <c r="FM39" s="3">
        <v>1509</v>
      </c>
      <c r="FN39" s="3">
        <v>1603</v>
      </c>
      <c r="FO39" s="3">
        <v>1522</v>
      </c>
      <c r="FP39" s="3">
        <v>1713</v>
      </c>
      <c r="FQ39" s="3">
        <v>1701</v>
      </c>
      <c r="FR39" s="3">
        <v>1607</v>
      </c>
      <c r="FS39" s="3">
        <v>1605</v>
      </c>
      <c r="FT39" s="3">
        <v>1847</v>
      </c>
      <c r="FU39" s="3">
        <v>1569</v>
      </c>
      <c r="FV39" s="3">
        <v>1532</v>
      </c>
      <c r="FW39" s="3">
        <v>1617</v>
      </c>
      <c r="FX39" s="3">
        <v>1605</v>
      </c>
      <c r="FY39" s="3">
        <v>1588</v>
      </c>
      <c r="FZ39" s="3">
        <v>1458</v>
      </c>
      <c r="GA39" s="3">
        <v>1354</v>
      </c>
      <c r="GB39" s="3">
        <v>1688</v>
      </c>
      <c r="GC39" s="3">
        <v>1530</v>
      </c>
      <c r="GD39" s="3">
        <v>1505</v>
      </c>
      <c r="GE39" s="3">
        <v>1664</v>
      </c>
      <c r="GF39" s="3">
        <v>1583</v>
      </c>
      <c r="GG39" s="3">
        <v>1453</v>
      </c>
      <c r="GH39" s="3">
        <v>1537</v>
      </c>
      <c r="GI39" s="3">
        <v>1839</v>
      </c>
      <c r="GJ39" s="3">
        <v>1805</v>
      </c>
      <c r="GK39" s="3">
        <v>1936</v>
      </c>
      <c r="GL39" s="3">
        <v>1978</v>
      </c>
      <c r="GM39" s="3">
        <v>2013</v>
      </c>
      <c r="GN39" s="3">
        <v>1818</v>
      </c>
      <c r="GO39" s="3">
        <v>1508</v>
      </c>
      <c r="GP39" s="3">
        <v>1534</v>
      </c>
      <c r="GQ39" s="3">
        <v>1535</v>
      </c>
      <c r="GR39" s="3">
        <v>1555</v>
      </c>
      <c r="GS39" s="3">
        <v>1573</v>
      </c>
      <c r="GT39" s="3">
        <v>1678</v>
      </c>
      <c r="GU39" s="3">
        <v>1588</v>
      </c>
      <c r="GV39" s="3">
        <v>1631</v>
      </c>
      <c r="GW39" s="3">
        <v>1667</v>
      </c>
      <c r="GX39" s="3">
        <v>1570</v>
      </c>
      <c r="GY39" s="3">
        <v>1636</v>
      </c>
      <c r="GZ39" s="3">
        <v>1596</v>
      </c>
      <c r="HA39" s="3">
        <v>1520</v>
      </c>
      <c r="HB39" s="3">
        <v>1644</v>
      </c>
      <c r="HC39" s="3">
        <v>2300</v>
      </c>
      <c r="HD39" s="3">
        <v>2132</v>
      </c>
      <c r="HE39" s="3">
        <v>2040</v>
      </c>
      <c r="HF39" s="3">
        <v>2014</v>
      </c>
      <c r="HG39" s="3">
        <v>2058</v>
      </c>
      <c r="HH39" s="3">
        <v>2033</v>
      </c>
      <c r="HI39" s="3">
        <v>2069</v>
      </c>
      <c r="HJ39" s="3">
        <v>2050</v>
      </c>
      <c r="HK39" s="3">
        <v>2016</v>
      </c>
      <c r="HL39" s="3">
        <v>1964</v>
      </c>
      <c r="HM39" s="3">
        <v>2061</v>
      </c>
      <c r="HN39" s="3">
        <v>1685</v>
      </c>
      <c r="HO39" s="3">
        <v>1630</v>
      </c>
      <c r="HP39" s="3">
        <v>1689</v>
      </c>
      <c r="HQ39" s="3">
        <v>1662</v>
      </c>
      <c r="HR39" s="3">
        <v>1860</v>
      </c>
      <c r="HS39" s="3">
        <v>1599</v>
      </c>
      <c r="HT39" s="3">
        <v>1494</v>
      </c>
      <c r="HU39" s="3">
        <v>1591</v>
      </c>
      <c r="HV39" s="3">
        <v>1762</v>
      </c>
      <c r="HW39" s="3">
        <v>1846</v>
      </c>
      <c r="HX39" s="3">
        <v>1863</v>
      </c>
      <c r="HY39" s="3">
        <v>1613</v>
      </c>
      <c r="HZ39" s="3">
        <v>1759</v>
      </c>
      <c r="IA39" s="3">
        <v>1581</v>
      </c>
      <c r="IB39" s="3">
        <v>1572</v>
      </c>
      <c r="IC39" s="3">
        <v>1607</v>
      </c>
      <c r="ID39" s="3">
        <v>1579</v>
      </c>
      <c r="IE39" s="3">
        <v>1522</v>
      </c>
      <c r="IF39" s="3">
        <v>2198</v>
      </c>
      <c r="IG39" s="3">
        <v>1819</v>
      </c>
      <c r="IH39" s="3">
        <v>1977</v>
      </c>
      <c r="II39" s="3">
        <v>1785</v>
      </c>
      <c r="IJ39" s="3">
        <v>1497</v>
      </c>
      <c r="IK39" s="3">
        <v>1646</v>
      </c>
      <c r="IL39" s="3">
        <v>1493</v>
      </c>
      <c r="IM39" s="3">
        <v>1505</v>
      </c>
      <c r="IN39" s="3">
        <v>1614</v>
      </c>
      <c r="IO39" s="3">
        <v>1513</v>
      </c>
      <c r="IP39" s="3">
        <v>1475</v>
      </c>
      <c r="IQ39" s="3">
        <v>1520</v>
      </c>
      <c r="IR39" s="3">
        <v>1564</v>
      </c>
      <c r="IS39" s="3">
        <v>1674</v>
      </c>
      <c r="IT39" s="3">
        <v>1577</v>
      </c>
      <c r="IU39" s="3">
        <v>1737</v>
      </c>
      <c r="IV39" s="3">
        <v>1594</v>
      </c>
      <c r="IW39" s="3">
        <v>1557</v>
      </c>
      <c r="IX39" s="3">
        <v>1544</v>
      </c>
      <c r="IY39" s="3">
        <v>1621</v>
      </c>
      <c r="IZ39" s="3">
        <v>1547</v>
      </c>
      <c r="JA39" s="3">
        <v>1581</v>
      </c>
      <c r="JB39" s="3">
        <v>1506</v>
      </c>
      <c r="JC39" s="3">
        <v>1489</v>
      </c>
      <c r="JD39" s="3">
        <v>1518</v>
      </c>
      <c r="JE39" s="3">
        <v>1556</v>
      </c>
      <c r="JF39" s="3">
        <v>1538</v>
      </c>
      <c r="JG39" s="3">
        <v>1623</v>
      </c>
      <c r="JH39" s="3">
        <v>1543</v>
      </c>
      <c r="JI39" s="3">
        <v>1568</v>
      </c>
      <c r="JJ39" s="3">
        <v>1542</v>
      </c>
      <c r="JK39" s="3">
        <v>1578</v>
      </c>
      <c r="JL39" s="3">
        <v>1564</v>
      </c>
      <c r="JM39" s="3">
        <v>1499</v>
      </c>
      <c r="JN39" s="3">
        <v>1786</v>
      </c>
      <c r="JO39" s="3">
        <v>1508</v>
      </c>
      <c r="JP39" s="3">
        <v>1478</v>
      </c>
      <c r="JQ39" s="3">
        <v>1460</v>
      </c>
      <c r="JR39" s="3">
        <v>1564</v>
      </c>
      <c r="JS39" s="3">
        <v>1538</v>
      </c>
      <c r="JT39" s="3">
        <v>1644</v>
      </c>
      <c r="JU39" s="3">
        <v>1578</v>
      </c>
      <c r="JV39" s="3">
        <v>1584</v>
      </c>
      <c r="JW39" s="3">
        <v>4117</v>
      </c>
      <c r="JX39" s="3">
        <v>1647</v>
      </c>
      <c r="JY39" s="3">
        <v>1905</v>
      </c>
      <c r="JZ39" s="3">
        <v>1963</v>
      </c>
      <c r="KA39" s="3">
        <v>1710</v>
      </c>
      <c r="KB39" s="3">
        <v>2168</v>
      </c>
      <c r="KC39" s="3">
        <v>2387</v>
      </c>
      <c r="KD39" s="3">
        <v>1901</v>
      </c>
      <c r="KE39" s="3">
        <v>1887</v>
      </c>
      <c r="KF39" s="3">
        <v>1688</v>
      </c>
      <c r="KG39" s="3">
        <v>1966</v>
      </c>
      <c r="KH39" s="3">
        <v>1977</v>
      </c>
      <c r="KI39" s="3">
        <v>2381</v>
      </c>
      <c r="KJ39" s="3">
        <v>1838</v>
      </c>
      <c r="KK39" s="3">
        <v>1883</v>
      </c>
      <c r="KL39" s="3">
        <v>1906</v>
      </c>
      <c r="KM39" s="3">
        <v>1933</v>
      </c>
      <c r="KN39" s="3">
        <v>1876</v>
      </c>
      <c r="KO39" s="3">
        <v>2423</v>
      </c>
      <c r="KP39" s="3">
        <v>2607</v>
      </c>
      <c r="KQ39" s="3">
        <v>2116</v>
      </c>
      <c r="KR39" s="3">
        <v>2218</v>
      </c>
      <c r="KS39" s="3">
        <v>2009</v>
      </c>
      <c r="KT39" s="3">
        <v>2114</v>
      </c>
      <c r="KU39" s="3">
        <v>1641</v>
      </c>
      <c r="KV39" s="3">
        <v>1805</v>
      </c>
      <c r="KW39" s="3">
        <v>2537</v>
      </c>
      <c r="KX39" s="3">
        <v>2136</v>
      </c>
      <c r="KY39" s="3">
        <v>2029</v>
      </c>
      <c r="KZ39" s="3">
        <v>2121</v>
      </c>
      <c r="LA39" s="3">
        <v>1828</v>
      </c>
      <c r="LB39" s="3">
        <v>2558</v>
      </c>
      <c r="LC39" s="3">
        <v>2545</v>
      </c>
      <c r="LD39" s="3">
        <v>1607</v>
      </c>
      <c r="LE39" s="3">
        <v>1521</v>
      </c>
      <c r="LF39" s="3">
        <v>1508</v>
      </c>
      <c r="LG39" s="3">
        <v>1448</v>
      </c>
      <c r="LH39" s="3">
        <v>1399</v>
      </c>
      <c r="LI39" s="3">
        <v>1458</v>
      </c>
      <c r="LJ39" s="3">
        <v>1673</v>
      </c>
      <c r="LK39" s="3">
        <v>1541</v>
      </c>
      <c r="LL39" s="3">
        <v>1505</v>
      </c>
      <c r="LM39" s="3">
        <v>1468</v>
      </c>
      <c r="LN39" s="3">
        <v>1539</v>
      </c>
      <c r="LO39" s="3">
        <v>1709</v>
      </c>
      <c r="LP39" s="3">
        <v>1689</v>
      </c>
      <c r="LQ39" s="3">
        <v>1691</v>
      </c>
      <c r="LR39" s="3">
        <v>1545</v>
      </c>
      <c r="LS39" s="3">
        <v>1776</v>
      </c>
      <c r="LT39" s="3">
        <v>1753</v>
      </c>
      <c r="LU39" s="3">
        <v>1729</v>
      </c>
      <c r="LV39" s="3">
        <v>1717</v>
      </c>
      <c r="LW39" s="3">
        <v>1859</v>
      </c>
      <c r="LX39" s="3">
        <v>1649</v>
      </c>
      <c r="LY39" s="3">
        <v>1522</v>
      </c>
      <c r="LZ39" s="3">
        <v>1630</v>
      </c>
      <c r="MA39" s="3">
        <v>1620</v>
      </c>
      <c r="MB39" s="3">
        <v>1878</v>
      </c>
      <c r="MC39" s="3">
        <v>1705</v>
      </c>
      <c r="MD39" s="3">
        <v>1629</v>
      </c>
      <c r="ME39" s="3">
        <v>1622</v>
      </c>
      <c r="MF39" s="3">
        <v>1721</v>
      </c>
      <c r="MG39" s="3">
        <v>1865</v>
      </c>
      <c r="MH39" s="3">
        <v>1824</v>
      </c>
      <c r="MI39" s="3">
        <v>1576</v>
      </c>
      <c r="MJ39" s="3">
        <v>1670</v>
      </c>
      <c r="MK39" s="3">
        <v>1643</v>
      </c>
      <c r="ML39" s="3">
        <v>1493</v>
      </c>
      <c r="MM39" s="3">
        <v>1610</v>
      </c>
      <c r="MN39" s="3">
        <v>1604</v>
      </c>
      <c r="MO39" s="3">
        <v>1403</v>
      </c>
      <c r="MP39" s="3">
        <v>1576</v>
      </c>
      <c r="MQ39" s="3">
        <v>1545</v>
      </c>
      <c r="MR39" s="3">
        <v>1571</v>
      </c>
      <c r="MS39" s="3">
        <v>1522</v>
      </c>
      <c r="MT39" s="3">
        <v>1723</v>
      </c>
      <c r="MU39" s="3">
        <v>1551</v>
      </c>
      <c r="MV39" s="3">
        <v>1787</v>
      </c>
      <c r="MW39" s="3">
        <v>1669</v>
      </c>
      <c r="MX39" s="3">
        <v>1631</v>
      </c>
      <c r="MY39" s="3">
        <v>1596</v>
      </c>
      <c r="MZ39" s="3">
        <v>1594</v>
      </c>
      <c r="NA39" s="3">
        <v>1903</v>
      </c>
      <c r="NB39" s="3">
        <v>1621</v>
      </c>
      <c r="NC39" s="3">
        <v>1719</v>
      </c>
      <c r="ND39" s="3">
        <v>1543</v>
      </c>
      <c r="NE39" s="3">
        <v>1460</v>
      </c>
      <c r="NF39" s="3">
        <v>1437</v>
      </c>
      <c r="NG39" s="3">
        <v>1509</v>
      </c>
      <c r="NH39" s="3">
        <v>1612</v>
      </c>
      <c r="NI39" s="3">
        <v>1574</v>
      </c>
      <c r="NJ39" s="3">
        <v>1427</v>
      </c>
      <c r="NK39" s="3">
        <v>1378</v>
      </c>
      <c r="NL39" s="3">
        <v>1516</v>
      </c>
      <c r="NM39" s="3">
        <v>1522</v>
      </c>
      <c r="NN39" s="3">
        <v>1574</v>
      </c>
      <c r="NO39" s="3">
        <v>1616</v>
      </c>
      <c r="NP39" s="3">
        <v>1615</v>
      </c>
      <c r="NQ39" s="3">
        <v>1626</v>
      </c>
      <c r="NR39" s="3">
        <v>1561</v>
      </c>
      <c r="NS39" s="3">
        <v>1597</v>
      </c>
      <c r="NT39" s="3">
        <v>1565</v>
      </c>
      <c r="NU39" s="3">
        <v>1595</v>
      </c>
      <c r="NV39" s="3">
        <v>1739</v>
      </c>
      <c r="NW39" s="3">
        <v>1560</v>
      </c>
      <c r="NX39" s="3">
        <v>1465</v>
      </c>
      <c r="NY39" s="3">
        <v>1535</v>
      </c>
      <c r="NZ39" s="3">
        <v>1654</v>
      </c>
    </row>
    <row r="40" spans="1:390" x14ac:dyDescent="0.35">
      <c r="A40" t="s">
        <v>101</v>
      </c>
      <c r="B40" s="3">
        <v>1519</v>
      </c>
      <c r="C40" s="3">
        <v>1461</v>
      </c>
      <c r="D40" s="3">
        <v>1509</v>
      </c>
      <c r="E40" s="3">
        <v>1601</v>
      </c>
      <c r="F40" s="3">
        <v>1560</v>
      </c>
      <c r="G40" s="3">
        <v>1644</v>
      </c>
      <c r="H40" s="3">
        <v>1698</v>
      </c>
      <c r="I40" s="3">
        <v>1425</v>
      </c>
      <c r="J40" s="3">
        <v>1402</v>
      </c>
      <c r="K40" s="3">
        <v>1438</v>
      </c>
      <c r="L40" s="3">
        <v>1568</v>
      </c>
      <c r="M40" s="3">
        <v>1438</v>
      </c>
      <c r="N40" s="3">
        <v>1551</v>
      </c>
      <c r="O40" s="3">
        <v>1603</v>
      </c>
      <c r="P40" s="3">
        <v>1538</v>
      </c>
      <c r="Q40" s="3">
        <v>1378</v>
      </c>
      <c r="R40" s="3">
        <v>1717</v>
      </c>
      <c r="S40" s="3">
        <v>1452</v>
      </c>
      <c r="T40" s="3">
        <v>1497</v>
      </c>
      <c r="U40" s="3">
        <v>1573</v>
      </c>
      <c r="V40" s="3">
        <v>1494</v>
      </c>
      <c r="W40" s="3">
        <v>1645</v>
      </c>
      <c r="X40" s="3">
        <v>1688</v>
      </c>
      <c r="Y40" s="3">
        <v>1629</v>
      </c>
      <c r="Z40" s="3">
        <v>1735</v>
      </c>
      <c r="AA40" s="3">
        <v>1532</v>
      </c>
      <c r="AB40" s="3">
        <v>1374</v>
      </c>
      <c r="AC40" s="3">
        <v>1727</v>
      </c>
      <c r="AD40" s="3">
        <v>1497</v>
      </c>
      <c r="AE40" s="3">
        <v>1578</v>
      </c>
      <c r="AF40" s="3">
        <v>1656</v>
      </c>
      <c r="AG40" s="3">
        <v>1782</v>
      </c>
      <c r="AH40" s="3">
        <v>1725</v>
      </c>
      <c r="AI40" s="3">
        <v>2070</v>
      </c>
      <c r="AJ40" s="3">
        <v>1939</v>
      </c>
      <c r="AK40" s="3">
        <v>1861</v>
      </c>
      <c r="AL40" s="3">
        <v>1753</v>
      </c>
      <c r="AM40" s="3">
        <v>2164</v>
      </c>
      <c r="AN40" s="3">
        <v>2170</v>
      </c>
      <c r="AO40" s="3">
        <v>1741</v>
      </c>
      <c r="AP40" s="3">
        <v>1691</v>
      </c>
      <c r="AQ40" s="3">
        <v>1594</v>
      </c>
      <c r="AR40" s="3">
        <v>1619</v>
      </c>
      <c r="AS40" s="3">
        <v>1405</v>
      </c>
      <c r="AT40" s="3">
        <v>1607</v>
      </c>
      <c r="AU40" s="3">
        <v>1670</v>
      </c>
      <c r="AV40" s="3">
        <v>1649</v>
      </c>
      <c r="AW40" s="3">
        <v>1533</v>
      </c>
      <c r="AX40" s="3">
        <v>1392</v>
      </c>
      <c r="AY40" s="3">
        <v>1412</v>
      </c>
      <c r="AZ40" s="3">
        <v>1691</v>
      </c>
      <c r="BA40" s="3">
        <v>1697</v>
      </c>
      <c r="BB40" s="3">
        <v>1867</v>
      </c>
      <c r="BC40" s="3">
        <v>1541</v>
      </c>
      <c r="BD40" s="3">
        <v>1563</v>
      </c>
      <c r="BE40" s="3">
        <v>1522</v>
      </c>
      <c r="BF40" s="3">
        <v>1948</v>
      </c>
      <c r="BG40" s="3">
        <v>2043</v>
      </c>
      <c r="BH40" s="3">
        <v>1846</v>
      </c>
      <c r="BI40" s="3">
        <v>1523</v>
      </c>
      <c r="BJ40" s="3">
        <v>1785</v>
      </c>
      <c r="BK40" s="3">
        <v>2029</v>
      </c>
      <c r="BL40" s="3">
        <v>1546</v>
      </c>
      <c r="BM40" s="3">
        <v>1573</v>
      </c>
      <c r="BN40" s="3">
        <v>1514</v>
      </c>
      <c r="BO40" s="3">
        <v>1842</v>
      </c>
      <c r="BP40" s="3">
        <v>1463</v>
      </c>
      <c r="BQ40" s="3">
        <v>1438</v>
      </c>
      <c r="BR40" s="3">
        <v>1629</v>
      </c>
      <c r="BS40" s="3">
        <v>1497</v>
      </c>
      <c r="BT40" s="3">
        <v>1559</v>
      </c>
      <c r="BU40" s="3">
        <v>1564</v>
      </c>
      <c r="BV40" s="3">
        <v>1603</v>
      </c>
      <c r="BW40" s="3">
        <v>1625</v>
      </c>
      <c r="BX40" s="3">
        <v>1592</v>
      </c>
      <c r="BY40" s="3">
        <v>1727</v>
      </c>
      <c r="BZ40" s="3">
        <v>1461</v>
      </c>
      <c r="CA40" s="3">
        <v>1567</v>
      </c>
      <c r="CB40" s="3">
        <v>1492</v>
      </c>
      <c r="CC40" s="3">
        <v>1378</v>
      </c>
      <c r="CD40" s="3">
        <v>1465</v>
      </c>
      <c r="CE40" s="3">
        <v>1493</v>
      </c>
      <c r="CF40" s="3">
        <v>1339</v>
      </c>
      <c r="CG40" s="3">
        <v>1454</v>
      </c>
      <c r="CH40" s="3">
        <v>1480</v>
      </c>
      <c r="CI40" s="3">
        <v>1466</v>
      </c>
      <c r="CJ40" s="3">
        <v>1604</v>
      </c>
      <c r="CK40" s="3">
        <v>1505</v>
      </c>
      <c r="CL40" s="3">
        <v>1616</v>
      </c>
      <c r="CM40" s="3">
        <v>1771</v>
      </c>
      <c r="CN40" s="3">
        <v>1670</v>
      </c>
      <c r="CO40" s="3">
        <v>2083</v>
      </c>
      <c r="CP40" s="3">
        <v>1693</v>
      </c>
      <c r="CQ40" s="3">
        <v>1863</v>
      </c>
      <c r="CR40" s="3">
        <v>1652</v>
      </c>
      <c r="CS40" s="3">
        <v>1945</v>
      </c>
      <c r="CT40" s="3">
        <v>1688</v>
      </c>
      <c r="CU40" s="3">
        <v>1645</v>
      </c>
      <c r="CV40" s="3">
        <v>1768</v>
      </c>
      <c r="CW40" s="3">
        <v>1432</v>
      </c>
      <c r="CX40" s="3">
        <v>1848</v>
      </c>
      <c r="CY40" s="3">
        <v>1643</v>
      </c>
      <c r="CZ40" s="3">
        <v>1630</v>
      </c>
      <c r="DA40" s="3">
        <v>1525</v>
      </c>
      <c r="DB40" s="3">
        <v>1597</v>
      </c>
      <c r="DC40" s="3">
        <v>1663</v>
      </c>
      <c r="DD40" s="3">
        <v>1691</v>
      </c>
      <c r="DE40" s="3">
        <v>1942</v>
      </c>
      <c r="DF40" s="3">
        <v>1805</v>
      </c>
      <c r="DG40" s="3">
        <v>1775</v>
      </c>
      <c r="DH40" s="3">
        <v>1817</v>
      </c>
      <c r="DI40" s="3">
        <v>1648</v>
      </c>
      <c r="DJ40" s="3">
        <v>2127</v>
      </c>
      <c r="DK40" s="3">
        <v>1580</v>
      </c>
      <c r="DL40" s="3">
        <v>1625</v>
      </c>
      <c r="DM40" s="3">
        <v>1878</v>
      </c>
      <c r="DN40" s="3">
        <v>1796</v>
      </c>
      <c r="DO40" s="3">
        <v>1867</v>
      </c>
      <c r="DP40" s="3">
        <v>1776</v>
      </c>
      <c r="DQ40" s="3">
        <v>1921</v>
      </c>
      <c r="DR40" s="3">
        <v>1909</v>
      </c>
      <c r="DS40" s="3">
        <v>1987</v>
      </c>
      <c r="DT40" s="3">
        <v>2067</v>
      </c>
      <c r="DU40" s="3">
        <v>1945</v>
      </c>
      <c r="DV40" s="3">
        <v>1642</v>
      </c>
      <c r="DW40" s="3">
        <v>1564</v>
      </c>
      <c r="DX40" s="3">
        <v>1917</v>
      </c>
      <c r="DY40" s="3">
        <v>1584</v>
      </c>
      <c r="DZ40" s="3">
        <v>1671</v>
      </c>
      <c r="EA40" s="3">
        <v>1733</v>
      </c>
      <c r="EB40" s="3">
        <v>1945</v>
      </c>
      <c r="EC40" s="3">
        <v>1588</v>
      </c>
      <c r="ED40" s="3">
        <v>1659</v>
      </c>
      <c r="EE40" s="3">
        <v>1435</v>
      </c>
      <c r="EF40" s="3">
        <v>1863</v>
      </c>
      <c r="EG40" s="3">
        <v>1832</v>
      </c>
      <c r="EH40" s="3">
        <v>1473</v>
      </c>
      <c r="EI40" s="3">
        <v>1662</v>
      </c>
      <c r="EJ40" s="3">
        <v>1607</v>
      </c>
      <c r="EK40" s="3">
        <v>1518</v>
      </c>
      <c r="EL40" s="3">
        <v>1509</v>
      </c>
      <c r="EM40" s="3">
        <v>1463</v>
      </c>
      <c r="EN40" s="3">
        <v>1497</v>
      </c>
      <c r="EO40" s="3">
        <v>1653</v>
      </c>
      <c r="EP40" s="3">
        <v>1593</v>
      </c>
      <c r="EQ40" s="3">
        <v>1686</v>
      </c>
      <c r="ER40" s="3">
        <v>1554</v>
      </c>
      <c r="ES40" s="3">
        <v>1516</v>
      </c>
      <c r="ET40" s="3">
        <v>1695</v>
      </c>
      <c r="EU40" s="3">
        <v>1658</v>
      </c>
      <c r="EV40" s="3">
        <v>1725</v>
      </c>
      <c r="EW40" s="3">
        <v>1695</v>
      </c>
      <c r="EX40" s="3">
        <v>1609</v>
      </c>
      <c r="EY40" s="3">
        <v>1699</v>
      </c>
      <c r="EZ40" s="3">
        <v>1591</v>
      </c>
      <c r="FA40" s="3">
        <v>1358</v>
      </c>
      <c r="FB40" s="3">
        <v>1374</v>
      </c>
      <c r="FC40" s="3">
        <v>1446</v>
      </c>
      <c r="FD40" s="3">
        <v>1661</v>
      </c>
      <c r="FE40" s="3">
        <v>1511</v>
      </c>
      <c r="FF40" s="3">
        <v>1606</v>
      </c>
      <c r="FG40" s="3">
        <v>1597</v>
      </c>
      <c r="FH40" s="3">
        <v>1512</v>
      </c>
      <c r="FI40" s="3">
        <v>1564</v>
      </c>
      <c r="FJ40" s="3">
        <v>1370</v>
      </c>
      <c r="FK40" s="3">
        <v>1502</v>
      </c>
      <c r="FL40" s="3">
        <v>1375</v>
      </c>
      <c r="FM40" s="3">
        <v>1512</v>
      </c>
      <c r="FN40" s="3">
        <v>1617</v>
      </c>
      <c r="FO40" s="3">
        <v>1522</v>
      </c>
      <c r="FP40" s="3">
        <v>1734</v>
      </c>
      <c r="FQ40" s="3">
        <v>1722</v>
      </c>
      <c r="FR40" s="3">
        <v>1629</v>
      </c>
      <c r="FS40" s="3">
        <v>1604</v>
      </c>
      <c r="FT40" s="3">
        <v>1870</v>
      </c>
      <c r="FU40" s="3">
        <v>1583</v>
      </c>
      <c r="FV40" s="3">
        <v>1524</v>
      </c>
      <c r="FW40" s="3">
        <v>1583</v>
      </c>
      <c r="FX40" s="3">
        <v>1599</v>
      </c>
      <c r="FY40" s="3">
        <v>1554</v>
      </c>
      <c r="FZ40" s="3">
        <v>1439</v>
      </c>
      <c r="GA40" s="3">
        <v>1321</v>
      </c>
      <c r="GB40" s="3">
        <v>1686</v>
      </c>
      <c r="GC40" s="3">
        <v>1544</v>
      </c>
      <c r="GD40" s="3">
        <v>1522</v>
      </c>
      <c r="GE40" s="3">
        <v>1691</v>
      </c>
      <c r="GF40" s="3">
        <v>1613</v>
      </c>
      <c r="GG40" s="3">
        <v>1466</v>
      </c>
      <c r="GH40" s="3">
        <v>1522</v>
      </c>
      <c r="GI40" s="3">
        <v>1880</v>
      </c>
      <c r="GJ40" s="3">
        <v>1832</v>
      </c>
      <c r="GK40" s="3">
        <v>1951</v>
      </c>
      <c r="GL40" s="3">
        <v>1988</v>
      </c>
      <c r="GM40" s="3">
        <v>2029</v>
      </c>
      <c r="GN40" s="3">
        <v>1829</v>
      </c>
      <c r="GO40" s="3">
        <v>1510</v>
      </c>
      <c r="GP40" s="3">
        <v>1522</v>
      </c>
      <c r="GQ40" s="3">
        <v>1539</v>
      </c>
      <c r="GR40" s="3">
        <v>1575</v>
      </c>
      <c r="GS40" s="3">
        <v>1592</v>
      </c>
      <c r="GT40" s="3">
        <v>1698</v>
      </c>
      <c r="GU40" s="3">
        <v>1584</v>
      </c>
      <c r="GV40" s="3">
        <v>1658</v>
      </c>
      <c r="GW40" s="3">
        <v>1698</v>
      </c>
      <c r="GX40" s="3">
        <v>1580</v>
      </c>
      <c r="GY40" s="3">
        <v>1646</v>
      </c>
      <c r="GZ40" s="3">
        <v>1610</v>
      </c>
      <c r="HA40" s="3">
        <v>1522</v>
      </c>
      <c r="HB40" s="3">
        <v>1660</v>
      </c>
      <c r="HC40" s="3">
        <v>2334</v>
      </c>
      <c r="HD40" s="3">
        <v>2143</v>
      </c>
      <c r="HE40" s="3">
        <v>2064</v>
      </c>
      <c r="HF40" s="3">
        <v>2021</v>
      </c>
      <c r="HG40" s="3">
        <v>2073</v>
      </c>
      <c r="HH40" s="3">
        <v>2050</v>
      </c>
      <c r="HI40" s="3">
        <v>2096</v>
      </c>
      <c r="HJ40" s="3">
        <v>2076</v>
      </c>
      <c r="HK40" s="3">
        <v>2029</v>
      </c>
      <c r="HL40" s="3">
        <v>1980</v>
      </c>
      <c r="HM40" s="3">
        <v>2087</v>
      </c>
      <c r="HN40" s="3">
        <v>1696</v>
      </c>
      <c r="HO40" s="3">
        <v>1635</v>
      </c>
      <c r="HP40" s="3">
        <v>1704</v>
      </c>
      <c r="HQ40" s="3">
        <v>1691</v>
      </c>
      <c r="HR40" s="3">
        <v>1896</v>
      </c>
      <c r="HS40" s="3">
        <v>1612</v>
      </c>
      <c r="HT40" s="3">
        <v>1492</v>
      </c>
      <c r="HU40" s="3">
        <v>1594</v>
      </c>
      <c r="HV40" s="3">
        <v>1760</v>
      </c>
      <c r="HW40" s="3">
        <v>1865</v>
      </c>
      <c r="HX40" s="3">
        <v>1886</v>
      </c>
      <c r="HY40" s="3">
        <v>1619</v>
      </c>
      <c r="HZ40" s="3">
        <v>1785</v>
      </c>
      <c r="IA40" s="3">
        <v>1596</v>
      </c>
      <c r="IB40" s="3">
        <v>1586</v>
      </c>
      <c r="IC40" s="3">
        <v>1604</v>
      </c>
      <c r="ID40" s="3">
        <v>1607</v>
      </c>
      <c r="IE40" s="3">
        <v>1528</v>
      </c>
      <c r="IF40" s="3">
        <v>2215</v>
      </c>
      <c r="IG40" s="3">
        <v>1829</v>
      </c>
      <c r="IH40" s="3">
        <v>1984</v>
      </c>
      <c r="II40" s="3">
        <v>1816</v>
      </c>
      <c r="IJ40" s="3">
        <v>1508</v>
      </c>
      <c r="IK40" s="3">
        <v>1663</v>
      </c>
      <c r="IL40" s="3">
        <v>1494</v>
      </c>
      <c r="IM40" s="3">
        <v>1510</v>
      </c>
      <c r="IN40" s="3">
        <v>1625</v>
      </c>
      <c r="IO40" s="3">
        <v>1520</v>
      </c>
      <c r="IP40" s="3">
        <v>1478</v>
      </c>
      <c r="IQ40" s="3">
        <v>1522</v>
      </c>
      <c r="IR40" s="3">
        <v>1573</v>
      </c>
      <c r="IS40" s="3">
        <v>1691</v>
      </c>
      <c r="IT40" s="3">
        <v>1589</v>
      </c>
      <c r="IU40" s="3">
        <v>1758</v>
      </c>
      <c r="IV40" s="3">
        <v>1597</v>
      </c>
      <c r="IW40" s="3">
        <v>1564</v>
      </c>
      <c r="IX40" s="3">
        <v>1552</v>
      </c>
      <c r="IY40" s="3">
        <v>1629</v>
      </c>
      <c r="IZ40" s="3">
        <v>1563</v>
      </c>
      <c r="JA40" s="3">
        <v>1592</v>
      </c>
      <c r="JB40" s="3">
        <v>1514</v>
      </c>
      <c r="JC40" s="3">
        <v>1509</v>
      </c>
      <c r="JD40" s="3">
        <v>1522</v>
      </c>
      <c r="JE40" s="3">
        <v>1566</v>
      </c>
      <c r="JF40" s="3">
        <v>1556</v>
      </c>
      <c r="JG40" s="3">
        <v>1642</v>
      </c>
      <c r="JH40" s="3">
        <v>1565</v>
      </c>
      <c r="JI40" s="3">
        <v>1575</v>
      </c>
      <c r="JJ40" s="3">
        <v>1554</v>
      </c>
      <c r="JK40" s="3">
        <v>1594</v>
      </c>
      <c r="JL40" s="3">
        <v>1573</v>
      </c>
      <c r="JM40" s="3">
        <v>1503</v>
      </c>
      <c r="JN40" s="3">
        <v>1812</v>
      </c>
      <c r="JO40" s="3">
        <v>1520</v>
      </c>
      <c r="JP40" s="3">
        <v>1496</v>
      </c>
      <c r="JQ40" s="3">
        <v>1473</v>
      </c>
      <c r="JR40" s="3">
        <v>1589</v>
      </c>
      <c r="JS40" s="3">
        <v>1550</v>
      </c>
      <c r="JT40" s="3">
        <v>1656</v>
      </c>
      <c r="JU40" s="3">
        <v>1584</v>
      </c>
      <c r="JV40" s="3">
        <v>1598</v>
      </c>
      <c r="JW40" s="3">
        <v>3828</v>
      </c>
      <c r="JX40" s="3">
        <v>1643</v>
      </c>
      <c r="JY40" s="3">
        <v>1906</v>
      </c>
      <c r="JZ40" s="3">
        <v>1987</v>
      </c>
      <c r="KA40" s="3">
        <v>1692</v>
      </c>
      <c r="KB40" s="3">
        <v>2196</v>
      </c>
      <c r="KC40" s="3">
        <v>2394</v>
      </c>
      <c r="KD40" s="3">
        <v>1914</v>
      </c>
      <c r="KE40" s="3">
        <v>1878</v>
      </c>
      <c r="KF40" s="3">
        <v>1691</v>
      </c>
      <c r="KG40" s="3">
        <v>1972</v>
      </c>
      <c r="KH40" s="3">
        <v>1987</v>
      </c>
      <c r="KI40" s="3">
        <v>2381</v>
      </c>
      <c r="KJ40" s="3">
        <v>1839</v>
      </c>
      <c r="KK40" s="3">
        <v>1876</v>
      </c>
      <c r="KL40" s="3">
        <v>1925</v>
      </c>
      <c r="KM40" s="3">
        <v>1930</v>
      </c>
      <c r="KN40" s="3">
        <v>1868</v>
      </c>
      <c r="KO40" s="3">
        <v>2443</v>
      </c>
      <c r="KP40" s="3">
        <v>2621</v>
      </c>
      <c r="KQ40" s="3">
        <v>2130</v>
      </c>
      <c r="KR40" s="3">
        <v>2228</v>
      </c>
      <c r="KS40" s="3">
        <v>2017</v>
      </c>
      <c r="KT40" s="3">
        <v>2121</v>
      </c>
      <c r="KU40" s="3">
        <v>1631</v>
      </c>
      <c r="KV40" s="3">
        <v>1810</v>
      </c>
      <c r="KW40" s="3">
        <v>2562</v>
      </c>
      <c r="KX40" s="3">
        <v>2138</v>
      </c>
      <c r="KY40" s="3">
        <v>2050</v>
      </c>
      <c r="KZ40" s="3">
        <v>2124</v>
      </c>
      <c r="LA40" s="3">
        <v>1833</v>
      </c>
      <c r="LB40" s="3">
        <v>2574</v>
      </c>
      <c r="LC40" s="3">
        <v>2571</v>
      </c>
      <c r="LD40" s="3">
        <v>1623</v>
      </c>
      <c r="LE40" s="3">
        <v>1520</v>
      </c>
      <c r="LF40" s="3">
        <v>1522</v>
      </c>
      <c r="LG40" s="3">
        <v>1456</v>
      </c>
      <c r="LH40" s="3">
        <v>1403</v>
      </c>
      <c r="LI40" s="3">
        <v>1459</v>
      </c>
      <c r="LJ40" s="3">
        <v>1695</v>
      </c>
      <c r="LK40" s="3">
        <v>1551</v>
      </c>
      <c r="LL40" s="3">
        <v>1512</v>
      </c>
      <c r="LM40" s="3">
        <v>1481</v>
      </c>
      <c r="LN40" s="3">
        <v>1558</v>
      </c>
      <c r="LO40" s="3">
        <v>1719</v>
      </c>
      <c r="LP40" s="3">
        <v>1693</v>
      </c>
      <c r="LQ40" s="3">
        <v>1696</v>
      </c>
      <c r="LR40" s="3">
        <v>1547</v>
      </c>
      <c r="LS40" s="3">
        <v>1776</v>
      </c>
      <c r="LT40" s="3">
        <v>1726</v>
      </c>
      <c r="LU40" s="3">
        <v>1734</v>
      </c>
      <c r="LV40" s="3">
        <v>1733</v>
      </c>
      <c r="LW40" s="3">
        <v>1869</v>
      </c>
      <c r="LX40" s="3">
        <v>1658</v>
      </c>
      <c r="LY40" s="3">
        <v>1522</v>
      </c>
      <c r="LZ40" s="3">
        <v>1640</v>
      </c>
      <c r="MA40" s="3">
        <v>1624</v>
      </c>
      <c r="MB40" s="3">
        <v>1895</v>
      </c>
      <c r="MC40" s="3">
        <v>1719</v>
      </c>
      <c r="MD40" s="3">
        <v>1629</v>
      </c>
      <c r="ME40" s="3">
        <v>1629</v>
      </c>
      <c r="MF40" s="3">
        <v>1736</v>
      </c>
      <c r="MG40" s="3">
        <v>1860</v>
      </c>
      <c r="MH40" s="3">
        <v>1839</v>
      </c>
      <c r="MI40" s="3">
        <v>1581</v>
      </c>
      <c r="MJ40" s="3">
        <v>1675</v>
      </c>
      <c r="MK40" s="3">
        <v>1654</v>
      </c>
      <c r="ML40" s="3">
        <v>1489</v>
      </c>
      <c r="MM40" s="3">
        <v>1647</v>
      </c>
      <c r="MN40" s="3">
        <v>1629</v>
      </c>
      <c r="MO40" s="3">
        <v>1367</v>
      </c>
      <c r="MP40" s="3">
        <v>1563</v>
      </c>
      <c r="MQ40" s="3">
        <v>1544</v>
      </c>
      <c r="MR40" s="3">
        <v>1572</v>
      </c>
      <c r="MS40" s="3">
        <v>1524</v>
      </c>
      <c r="MT40" s="3">
        <v>1717</v>
      </c>
      <c r="MU40" s="3">
        <v>1553</v>
      </c>
      <c r="MV40" s="3">
        <v>1832</v>
      </c>
      <c r="MW40" s="3">
        <v>1685</v>
      </c>
      <c r="MX40" s="3">
        <v>1627</v>
      </c>
      <c r="MY40" s="3">
        <v>1599</v>
      </c>
      <c r="MZ40" s="3">
        <v>1592</v>
      </c>
      <c r="NA40" s="3">
        <v>1923</v>
      </c>
      <c r="NB40" s="3">
        <v>1630</v>
      </c>
      <c r="NC40" s="3">
        <v>1725</v>
      </c>
      <c r="ND40" s="3">
        <v>1535</v>
      </c>
      <c r="NE40" s="3">
        <v>1452</v>
      </c>
      <c r="NF40" s="3">
        <v>1435</v>
      </c>
      <c r="NG40" s="3">
        <v>1514</v>
      </c>
      <c r="NH40" s="3">
        <v>1627</v>
      </c>
      <c r="NI40" s="3">
        <v>1582</v>
      </c>
      <c r="NJ40" s="3">
        <v>1435</v>
      </c>
      <c r="NK40" s="3">
        <v>1386</v>
      </c>
      <c r="NL40" s="3">
        <v>1525</v>
      </c>
      <c r="NM40" s="3">
        <v>1545</v>
      </c>
      <c r="NN40" s="3">
        <v>1627</v>
      </c>
      <c r="NO40" s="3">
        <v>1632</v>
      </c>
      <c r="NP40" s="3">
        <v>1637</v>
      </c>
      <c r="NQ40" s="3">
        <v>1634</v>
      </c>
      <c r="NR40" s="3">
        <v>1570</v>
      </c>
      <c r="NS40" s="3">
        <v>1612</v>
      </c>
      <c r="NT40" s="3">
        <v>1574</v>
      </c>
      <c r="NU40" s="3">
        <v>1614</v>
      </c>
      <c r="NV40" s="3">
        <v>1759</v>
      </c>
      <c r="NW40" s="3">
        <v>1576</v>
      </c>
      <c r="NX40" s="3">
        <v>1466</v>
      </c>
      <c r="NY40" s="3">
        <v>1559</v>
      </c>
      <c r="NZ40" s="3">
        <v>1666</v>
      </c>
    </row>
    <row r="41" spans="1:390" x14ac:dyDescent="0.35">
      <c r="A41" t="s">
        <v>102</v>
      </c>
      <c r="B41" s="3">
        <v>1531</v>
      </c>
      <c r="C41" s="3">
        <v>1479</v>
      </c>
      <c r="D41" s="3">
        <v>1528</v>
      </c>
      <c r="E41" s="3">
        <v>1610</v>
      </c>
      <c r="F41" s="3">
        <v>1582</v>
      </c>
      <c r="G41" s="3">
        <v>1657</v>
      </c>
      <c r="H41" s="3">
        <v>1714</v>
      </c>
      <c r="I41" s="3">
        <v>1439</v>
      </c>
      <c r="J41" s="3">
        <v>1406</v>
      </c>
      <c r="K41" s="3">
        <v>1466</v>
      </c>
      <c r="L41" s="3">
        <v>1591</v>
      </c>
      <c r="M41" s="3">
        <v>1457</v>
      </c>
      <c r="N41" s="3">
        <v>1558</v>
      </c>
      <c r="O41" s="3">
        <v>1627</v>
      </c>
      <c r="P41" s="3">
        <v>1555</v>
      </c>
      <c r="Q41" s="3">
        <v>1390</v>
      </c>
      <c r="R41" s="3">
        <v>1740</v>
      </c>
      <c r="S41" s="3">
        <v>1468</v>
      </c>
      <c r="T41" s="3">
        <v>1522</v>
      </c>
      <c r="U41" s="3">
        <v>1586</v>
      </c>
      <c r="V41" s="3">
        <v>1513</v>
      </c>
      <c r="W41" s="3">
        <v>1663</v>
      </c>
      <c r="X41" s="3">
        <v>1704</v>
      </c>
      <c r="Y41" s="3">
        <v>1655</v>
      </c>
      <c r="Z41" s="3">
        <v>1760</v>
      </c>
      <c r="AA41" s="3">
        <v>1545</v>
      </c>
      <c r="AB41" s="3">
        <v>1395</v>
      </c>
      <c r="AC41" s="3">
        <v>1752</v>
      </c>
      <c r="AD41" s="3">
        <v>1522</v>
      </c>
      <c r="AE41" s="3">
        <v>1623</v>
      </c>
      <c r="AF41" s="3">
        <v>1667</v>
      </c>
      <c r="AG41" s="3">
        <v>1818</v>
      </c>
      <c r="AH41" s="3">
        <v>1742</v>
      </c>
      <c r="AI41" s="3">
        <v>2093</v>
      </c>
      <c r="AJ41" s="3">
        <v>1968</v>
      </c>
      <c r="AK41" s="3">
        <v>1884</v>
      </c>
      <c r="AL41" s="3">
        <v>1769</v>
      </c>
      <c r="AM41" s="3">
        <v>2198</v>
      </c>
      <c r="AN41" s="3">
        <v>2198</v>
      </c>
      <c r="AO41" s="3">
        <v>1771</v>
      </c>
      <c r="AP41" s="3">
        <v>1710</v>
      </c>
      <c r="AQ41" s="3">
        <v>1615</v>
      </c>
      <c r="AR41" s="3">
        <v>1637</v>
      </c>
      <c r="AS41" s="3">
        <v>1413</v>
      </c>
      <c r="AT41" s="3">
        <v>1619</v>
      </c>
      <c r="AU41" s="3">
        <v>1691</v>
      </c>
      <c r="AV41" s="3">
        <v>1674</v>
      </c>
      <c r="AW41" s="3">
        <v>1549</v>
      </c>
      <c r="AX41" s="3">
        <v>1415</v>
      </c>
      <c r="AY41" s="3">
        <v>1460</v>
      </c>
      <c r="AZ41" s="3">
        <v>1715</v>
      </c>
      <c r="BA41" s="3">
        <v>1734</v>
      </c>
      <c r="BB41" s="3">
        <v>1904</v>
      </c>
      <c r="BC41" s="3">
        <v>1560</v>
      </c>
      <c r="BD41" s="3">
        <v>1579</v>
      </c>
      <c r="BE41" s="3">
        <v>1532</v>
      </c>
      <c r="BF41" s="3">
        <v>1985</v>
      </c>
      <c r="BG41" s="3">
        <v>2055</v>
      </c>
      <c r="BH41" s="3">
        <v>1867</v>
      </c>
      <c r="BI41" s="3">
        <v>1549</v>
      </c>
      <c r="BJ41" s="3">
        <v>1806</v>
      </c>
      <c r="BK41" s="3">
        <v>2050</v>
      </c>
      <c r="BL41" s="3">
        <v>1571</v>
      </c>
      <c r="BM41" s="3">
        <v>1591</v>
      </c>
      <c r="BN41" s="3">
        <v>1527</v>
      </c>
      <c r="BO41" s="3">
        <v>1871</v>
      </c>
      <c r="BP41" s="3">
        <v>1495</v>
      </c>
      <c r="BQ41" s="3">
        <v>1468</v>
      </c>
      <c r="BR41" s="3">
        <v>1649</v>
      </c>
      <c r="BS41" s="3">
        <v>1522</v>
      </c>
      <c r="BT41" s="3">
        <v>1569</v>
      </c>
      <c r="BU41" s="3">
        <v>1583</v>
      </c>
      <c r="BV41" s="3">
        <v>1626</v>
      </c>
      <c r="BW41" s="3">
        <v>1641</v>
      </c>
      <c r="BX41" s="3">
        <v>1609</v>
      </c>
      <c r="BY41" s="3">
        <v>1756</v>
      </c>
      <c r="BZ41" s="3">
        <v>1474</v>
      </c>
      <c r="CA41" s="3">
        <v>1576</v>
      </c>
      <c r="CB41" s="3">
        <v>1513</v>
      </c>
      <c r="CC41" s="3">
        <v>1397</v>
      </c>
      <c r="CD41" s="3">
        <v>1484</v>
      </c>
      <c r="CE41" s="3">
        <v>1500</v>
      </c>
      <c r="CF41" s="3">
        <v>1360</v>
      </c>
      <c r="CG41" s="3">
        <v>1477</v>
      </c>
      <c r="CH41" s="3">
        <v>1494</v>
      </c>
      <c r="CI41" s="3">
        <v>1487</v>
      </c>
      <c r="CJ41" s="3">
        <v>1622</v>
      </c>
      <c r="CK41" s="3">
        <v>1520</v>
      </c>
      <c r="CL41" s="3">
        <v>1634</v>
      </c>
      <c r="CM41" s="3">
        <v>1790</v>
      </c>
      <c r="CN41" s="3">
        <v>1696</v>
      </c>
      <c r="CO41" s="3">
        <v>2101</v>
      </c>
      <c r="CP41" s="3">
        <v>1725</v>
      </c>
      <c r="CQ41" s="3">
        <v>1897</v>
      </c>
      <c r="CR41" s="3">
        <v>1673</v>
      </c>
      <c r="CS41" s="3">
        <v>1985</v>
      </c>
      <c r="CT41" s="3">
        <v>1712</v>
      </c>
      <c r="CU41" s="3">
        <v>1683</v>
      </c>
      <c r="CV41" s="3">
        <v>1785</v>
      </c>
      <c r="CW41" s="3">
        <v>1455</v>
      </c>
      <c r="CX41" s="3">
        <v>1887</v>
      </c>
      <c r="CY41" s="3">
        <v>1677</v>
      </c>
      <c r="CZ41" s="3">
        <v>1657</v>
      </c>
      <c r="DA41" s="3">
        <v>1552</v>
      </c>
      <c r="DB41" s="3">
        <v>1607</v>
      </c>
      <c r="DC41" s="3">
        <v>1683</v>
      </c>
      <c r="DD41" s="3">
        <v>1705</v>
      </c>
      <c r="DE41" s="3">
        <v>1977</v>
      </c>
      <c r="DF41" s="3">
        <v>1847</v>
      </c>
      <c r="DG41" s="3">
        <v>1810</v>
      </c>
      <c r="DH41" s="3">
        <v>1852</v>
      </c>
      <c r="DI41" s="3">
        <v>1663</v>
      </c>
      <c r="DJ41" s="3">
        <v>2159</v>
      </c>
      <c r="DK41" s="3">
        <v>1612</v>
      </c>
      <c r="DL41" s="3">
        <v>1652</v>
      </c>
      <c r="DM41" s="3">
        <v>1903</v>
      </c>
      <c r="DN41" s="3">
        <v>1837</v>
      </c>
      <c r="DO41" s="3">
        <v>1900</v>
      </c>
      <c r="DP41" s="3">
        <v>1818</v>
      </c>
      <c r="DQ41" s="3">
        <v>1945</v>
      </c>
      <c r="DR41" s="3">
        <v>1951</v>
      </c>
      <c r="DS41" s="3">
        <v>2028</v>
      </c>
      <c r="DT41" s="3">
        <v>2086</v>
      </c>
      <c r="DU41" s="3">
        <v>1967</v>
      </c>
      <c r="DV41" s="3">
        <v>1660</v>
      </c>
      <c r="DW41" s="3">
        <v>1587</v>
      </c>
      <c r="DX41" s="3">
        <v>1956</v>
      </c>
      <c r="DY41" s="3">
        <v>1604</v>
      </c>
      <c r="DZ41" s="3">
        <v>1706</v>
      </c>
      <c r="EA41" s="3">
        <v>1763</v>
      </c>
      <c r="EB41" s="3">
        <v>1974</v>
      </c>
      <c r="EC41" s="3">
        <v>1609</v>
      </c>
      <c r="ED41" s="3">
        <v>1687</v>
      </c>
      <c r="EE41" s="3">
        <v>1454</v>
      </c>
      <c r="EF41" s="3">
        <v>1875</v>
      </c>
      <c r="EG41" s="3">
        <v>1832</v>
      </c>
      <c r="EH41" s="3">
        <v>1488</v>
      </c>
      <c r="EI41" s="3">
        <v>1676</v>
      </c>
      <c r="EJ41" s="3">
        <v>1623</v>
      </c>
      <c r="EK41" s="3">
        <v>1528</v>
      </c>
      <c r="EL41" s="3">
        <v>1520</v>
      </c>
      <c r="EM41" s="3">
        <v>1479</v>
      </c>
      <c r="EN41" s="3">
        <v>1520</v>
      </c>
      <c r="EO41" s="3">
        <v>1682</v>
      </c>
      <c r="EP41" s="3">
        <v>1617</v>
      </c>
      <c r="EQ41" s="3">
        <v>1691</v>
      </c>
      <c r="ER41" s="3">
        <v>1593</v>
      </c>
      <c r="ES41" s="3">
        <v>1521</v>
      </c>
      <c r="ET41" s="3">
        <v>1718</v>
      </c>
      <c r="EU41" s="3">
        <v>1672</v>
      </c>
      <c r="EV41" s="3">
        <v>1761</v>
      </c>
      <c r="EW41" s="3">
        <v>1727</v>
      </c>
      <c r="EX41" s="3">
        <v>1614</v>
      </c>
      <c r="EY41" s="3">
        <v>1733</v>
      </c>
      <c r="EZ41" s="3">
        <v>1607</v>
      </c>
      <c r="FA41" s="3">
        <v>1395</v>
      </c>
      <c r="FB41" s="3">
        <v>1382</v>
      </c>
      <c r="FC41" s="3">
        <v>1469</v>
      </c>
      <c r="FD41" s="3">
        <v>1677</v>
      </c>
      <c r="FE41" s="3">
        <v>1544</v>
      </c>
      <c r="FF41" s="3">
        <v>1628</v>
      </c>
      <c r="FG41" s="3">
        <v>1619</v>
      </c>
      <c r="FH41" s="3">
        <v>1528</v>
      </c>
      <c r="FI41" s="3">
        <v>1605</v>
      </c>
      <c r="FJ41" s="3">
        <v>1373</v>
      </c>
      <c r="FK41" s="3">
        <v>1517</v>
      </c>
      <c r="FL41" s="3">
        <v>1403</v>
      </c>
      <c r="FM41" s="3">
        <v>1527</v>
      </c>
      <c r="FN41" s="3">
        <v>1650</v>
      </c>
      <c r="FO41" s="3">
        <v>1549</v>
      </c>
      <c r="FP41" s="3">
        <v>1759</v>
      </c>
      <c r="FQ41" s="3">
        <v>1743</v>
      </c>
      <c r="FR41" s="3">
        <v>1647</v>
      </c>
      <c r="FS41" s="3">
        <v>1627</v>
      </c>
      <c r="FT41" s="3">
        <v>1891</v>
      </c>
      <c r="FU41" s="3">
        <v>1601</v>
      </c>
      <c r="FV41" s="3">
        <v>1583</v>
      </c>
      <c r="FW41" s="3">
        <v>1662</v>
      </c>
      <c r="FX41" s="3">
        <v>1649</v>
      </c>
      <c r="FY41" s="3">
        <v>1601</v>
      </c>
      <c r="FZ41" s="3">
        <v>1494</v>
      </c>
      <c r="GA41" s="3">
        <v>1370</v>
      </c>
      <c r="GB41" s="3">
        <v>1716</v>
      </c>
      <c r="GC41" s="3">
        <v>1563</v>
      </c>
      <c r="GD41" s="3">
        <v>1545</v>
      </c>
      <c r="GE41" s="3">
        <v>1704</v>
      </c>
      <c r="GF41" s="3">
        <v>1635</v>
      </c>
      <c r="GG41" s="3">
        <v>1494</v>
      </c>
      <c r="GH41" s="3">
        <v>1545</v>
      </c>
      <c r="GI41" s="3">
        <v>1900</v>
      </c>
      <c r="GJ41" s="3">
        <v>1853</v>
      </c>
      <c r="GK41" s="3">
        <v>1953</v>
      </c>
      <c r="GL41" s="3">
        <v>2028</v>
      </c>
      <c r="GM41" s="3">
        <v>2053</v>
      </c>
      <c r="GN41" s="3">
        <v>1860</v>
      </c>
      <c r="GO41" s="3">
        <v>1535</v>
      </c>
      <c r="GP41" s="3">
        <v>1546</v>
      </c>
      <c r="GQ41" s="3">
        <v>1559</v>
      </c>
      <c r="GR41" s="3">
        <v>1595</v>
      </c>
      <c r="GS41" s="3">
        <v>1600</v>
      </c>
      <c r="GT41" s="3">
        <v>1724</v>
      </c>
      <c r="GU41" s="3">
        <v>1613</v>
      </c>
      <c r="GV41" s="3">
        <v>1679</v>
      </c>
      <c r="GW41" s="3">
        <v>1719</v>
      </c>
      <c r="GX41" s="3">
        <v>1613</v>
      </c>
      <c r="GY41" s="3">
        <v>1652</v>
      </c>
      <c r="GZ41" s="3">
        <v>1632</v>
      </c>
      <c r="HA41" s="3">
        <v>1535</v>
      </c>
      <c r="HB41" s="3">
        <v>1686</v>
      </c>
      <c r="HC41" s="3">
        <v>2371</v>
      </c>
      <c r="HD41" s="3">
        <v>2174</v>
      </c>
      <c r="HE41" s="3">
        <v>2086</v>
      </c>
      <c r="HF41" s="3">
        <v>2066</v>
      </c>
      <c r="HG41" s="3">
        <v>2111</v>
      </c>
      <c r="HH41" s="3">
        <v>2086</v>
      </c>
      <c r="HI41" s="3">
        <v>2114</v>
      </c>
      <c r="HJ41" s="3">
        <v>2093</v>
      </c>
      <c r="HK41" s="3">
        <v>2053</v>
      </c>
      <c r="HL41" s="3">
        <v>2020</v>
      </c>
      <c r="HM41" s="3">
        <v>2111</v>
      </c>
      <c r="HN41" s="3">
        <v>1707</v>
      </c>
      <c r="HO41" s="3">
        <v>1661</v>
      </c>
      <c r="HP41" s="3">
        <v>1722</v>
      </c>
      <c r="HQ41" s="3">
        <v>1712</v>
      </c>
      <c r="HR41" s="3">
        <v>1909</v>
      </c>
      <c r="HS41" s="3">
        <v>1640</v>
      </c>
      <c r="HT41" s="3">
        <v>1513</v>
      </c>
      <c r="HU41" s="3">
        <v>1627</v>
      </c>
      <c r="HV41" s="3">
        <v>1782</v>
      </c>
      <c r="HW41" s="3">
        <v>1907</v>
      </c>
      <c r="HX41" s="3">
        <v>1907</v>
      </c>
      <c r="HY41" s="3">
        <v>1644</v>
      </c>
      <c r="HZ41" s="3">
        <v>1812</v>
      </c>
      <c r="IA41" s="3">
        <v>1624</v>
      </c>
      <c r="IB41" s="3">
        <v>1616</v>
      </c>
      <c r="IC41" s="3">
        <v>1642</v>
      </c>
      <c r="ID41" s="3">
        <v>1637</v>
      </c>
      <c r="IE41" s="3">
        <v>1543</v>
      </c>
      <c r="IF41" s="3">
        <v>2269</v>
      </c>
      <c r="IG41" s="3">
        <v>1860</v>
      </c>
      <c r="IH41" s="3">
        <v>2026</v>
      </c>
      <c r="II41" s="3">
        <v>1844</v>
      </c>
      <c r="IJ41" s="3">
        <v>1527</v>
      </c>
      <c r="IK41" s="3">
        <v>1674</v>
      </c>
      <c r="IL41" s="3">
        <v>1518</v>
      </c>
      <c r="IM41" s="3">
        <v>1524</v>
      </c>
      <c r="IN41" s="3">
        <v>1643</v>
      </c>
      <c r="IO41" s="3">
        <v>1532</v>
      </c>
      <c r="IP41" s="3">
        <v>1493</v>
      </c>
      <c r="IQ41" s="3">
        <v>1533</v>
      </c>
      <c r="IR41" s="3">
        <v>1591</v>
      </c>
      <c r="IS41" s="3">
        <v>1704</v>
      </c>
      <c r="IT41" s="3">
        <v>1604</v>
      </c>
      <c r="IU41" s="3">
        <v>1782</v>
      </c>
      <c r="IV41" s="3">
        <v>1613</v>
      </c>
      <c r="IW41" s="3">
        <v>1588</v>
      </c>
      <c r="IX41" s="3">
        <v>1571</v>
      </c>
      <c r="IY41" s="3">
        <v>1645</v>
      </c>
      <c r="IZ41" s="3">
        <v>1589</v>
      </c>
      <c r="JA41" s="3">
        <v>1614</v>
      </c>
      <c r="JB41" s="3">
        <v>1530</v>
      </c>
      <c r="JC41" s="3">
        <v>1520</v>
      </c>
      <c r="JD41" s="3">
        <v>1549</v>
      </c>
      <c r="JE41" s="3">
        <v>1582</v>
      </c>
      <c r="JF41" s="3">
        <v>1569</v>
      </c>
      <c r="JG41" s="3">
        <v>1656</v>
      </c>
      <c r="JH41" s="3">
        <v>1581</v>
      </c>
      <c r="JI41" s="3">
        <v>1607</v>
      </c>
      <c r="JJ41" s="3">
        <v>1570</v>
      </c>
      <c r="JK41" s="3">
        <v>1608</v>
      </c>
      <c r="JL41" s="3">
        <v>1599</v>
      </c>
      <c r="JM41" s="3">
        <v>1515</v>
      </c>
      <c r="JN41" s="3">
        <v>1840</v>
      </c>
      <c r="JO41" s="3">
        <v>1532</v>
      </c>
      <c r="JP41" s="3">
        <v>1516</v>
      </c>
      <c r="JQ41" s="3">
        <v>1502</v>
      </c>
      <c r="JR41" s="3">
        <v>1620</v>
      </c>
      <c r="JS41" s="3">
        <v>1567</v>
      </c>
      <c r="JT41" s="3">
        <v>1675</v>
      </c>
      <c r="JU41" s="3">
        <v>1613</v>
      </c>
      <c r="JV41" s="3">
        <v>1618</v>
      </c>
      <c r="JW41" s="3">
        <v>3926</v>
      </c>
      <c r="JX41" s="3">
        <v>1670</v>
      </c>
      <c r="JY41" s="3">
        <v>1943</v>
      </c>
      <c r="JZ41" s="3">
        <v>2012</v>
      </c>
      <c r="KA41" s="3">
        <v>1731</v>
      </c>
      <c r="KB41" s="3">
        <v>2211</v>
      </c>
      <c r="KC41" s="3">
        <v>2425</v>
      </c>
      <c r="KD41" s="3">
        <v>1939</v>
      </c>
      <c r="KE41" s="3">
        <v>1910</v>
      </c>
      <c r="KF41" s="3">
        <v>1715</v>
      </c>
      <c r="KG41" s="3">
        <v>1994</v>
      </c>
      <c r="KH41" s="3">
        <v>2023</v>
      </c>
      <c r="KI41" s="3">
        <v>2412</v>
      </c>
      <c r="KJ41" s="3">
        <v>1866</v>
      </c>
      <c r="KK41" s="3">
        <v>1919</v>
      </c>
      <c r="KL41" s="3">
        <v>1945</v>
      </c>
      <c r="KM41" s="3">
        <v>1951</v>
      </c>
      <c r="KN41" s="3">
        <v>1895</v>
      </c>
      <c r="KO41" s="3">
        <v>2467</v>
      </c>
      <c r="KP41" s="3">
        <v>2649</v>
      </c>
      <c r="KQ41" s="3">
        <v>2162</v>
      </c>
      <c r="KR41" s="3">
        <v>2258</v>
      </c>
      <c r="KS41" s="3">
        <v>2029</v>
      </c>
      <c r="KT41" s="3">
        <v>2152</v>
      </c>
      <c r="KU41" s="3">
        <v>1661</v>
      </c>
      <c r="KV41" s="3">
        <v>1840</v>
      </c>
      <c r="KW41" s="3">
        <v>2599</v>
      </c>
      <c r="KX41" s="3">
        <v>2156</v>
      </c>
      <c r="KY41" s="3">
        <v>2066</v>
      </c>
      <c r="KZ41" s="3">
        <v>2156</v>
      </c>
      <c r="LA41" s="3">
        <v>1860</v>
      </c>
      <c r="LB41" s="3">
        <v>2609</v>
      </c>
      <c r="LC41" s="3">
        <v>2600</v>
      </c>
      <c r="LD41" s="3">
        <v>1647</v>
      </c>
      <c r="LE41" s="3">
        <v>1530</v>
      </c>
      <c r="LF41" s="3">
        <v>1549</v>
      </c>
      <c r="LG41" s="3">
        <v>1469</v>
      </c>
      <c r="LH41" s="3">
        <v>1443</v>
      </c>
      <c r="LI41" s="3">
        <v>1481</v>
      </c>
      <c r="LJ41" s="3">
        <v>1717</v>
      </c>
      <c r="LK41" s="3">
        <v>1577</v>
      </c>
      <c r="LL41" s="3">
        <v>1523</v>
      </c>
      <c r="LM41" s="3">
        <v>1506</v>
      </c>
      <c r="LN41" s="3">
        <v>1578</v>
      </c>
      <c r="LO41" s="3">
        <v>1728</v>
      </c>
      <c r="LP41" s="3">
        <v>1709</v>
      </c>
      <c r="LQ41" s="3">
        <v>1713</v>
      </c>
      <c r="LR41" s="3">
        <v>1569</v>
      </c>
      <c r="LS41" s="3">
        <v>1802</v>
      </c>
      <c r="LT41" s="3">
        <v>1764</v>
      </c>
      <c r="LU41" s="3">
        <v>1746</v>
      </c>
      <c r="LV41" s="3">
        <v>1768</v>
      </c>
      <c r="LW41" s="3">
        <v>1814</v>
      </c>
      <c r="LX41" s="3">
        <v>1662</v>
      </c>
      <c r="LY41" s="3">
        <v>1529</v>
      </c>
      <c r="LZ41" s="3">
        <v>1652</v>
      </c>
      <c r="MA41" s="3">
        <v>1642</v>
      </c>
      <c r="MB41" s="3">
        <v>1910</v>
      </c>
      <c r="MC41" s="3">
        <v>1730</v>
      </c>
      <c r="MD41" s="3">
        <v>1623</v>
      </c>
      <c r="ME41" s="3">
        <v>1640</v>
      </c>
      <c r="MF41" s="3">
        <v>1755</v>
      </c>
      <c r="MG41" s="3">
        <v>1874</v>
      </c>
      <c r="MH41" s="3">
        <v>1860</v>
      </c>
      <c r="MI41" s="3">
        <v>1592</v>
      </c>
      <c r="MJ41" s="3">
        <v>1704</v>
      </c>
      <c r="MK41" s="3">
        <v>1668</v>
      </c>
      <c r="ML41" s="3">
        <v>1517</v>
      </c>
      <c r="MM41" s="3">
        <v>1656</v>
      </c>
      <c r="MN41" s="3">
        <v>1654</v>
      </c>
      <c r="MO41" s="3">
        <v>1384</v>
      </c>
      <c r="MP41" s="3">
        <v>1605</v>
      </c>
      <c r="MQ41" s="3">
        <v>1549</v>
      </c>
      <c r="MR41" s="3">
        <v>1581</v>
      </c>
      <c r="MS41" s="3">
        <v>1523</v>
      </c>
      <c r="MT41" s="3">
        <v>1731</v>
      </c>
      <c r="MU41" s="3">
        <v>1573</v>
      </c>
      <c r="MV41" s="3">
        <v>1860</v>
      </c>
      <c r="MW41" s="3">
        <v>1703</v>
      </c>
      <c r="MX41" s="3">
        <v>1669</v>
      </c>
      <c r="MY41" s="3">
        <v>1620</v>
      </c>
      <c r="MZ41" s="3">
        <v>1607</v>
      </c>
      <c r="NA41" s="3">
        <v>1957</v>
      </c>
      <c r="NB41" s="3">
        <v>1645</v>
      </c>
      <c r="NC41" s="3">
        <v>1746</v>
      </c>
      <c r="ND41" s="3">
        <v>1553</v>
      </c>
      <c r="NE41" s="3">
        <v>1459</v>
      </c>
      <c r="NF41" s="3">
        <v>1456</v>
      </c>
      <c r="NG41" s="3">
        <v>1522</v>
      </c>
      <c r="NH41" s="3">
        <v>1650</v>
      </c>
      <c r="NI41" s="3">
        <v>1592</v>
      </c>
      <c r="NJ41" s="3">
        <v>1443</v>
      </c>
      <c r="NK41" s="3">
        <v>1398</v>
      </c>
      <c r="NL41" s="3">
        <v>1529</v>
      </c>
      <c r="NM41" s="3">
        <v>1557</v>
      </c>
      <c r="NN41" s="3">
        <v>1640</v>
      </c>
      <c r="NO41" s="3">
        <v>1654</v>
      </c>
      <c r="NP41" s="3">
        <v>1655</v>
      </c>
      <c r="NQ41" s="3">
        <v>1657</v>
      </c>
      <c r="NR41" s="3">
        <v>1592</v>
      </c>
      <c r="NS41" s="3">
        <v>1623</v>
      </c>
      <c r="NT41" s="3">
        <v>1576</v>
      </c>
      <c r="NU41" s="3">
        <v>1628</v>
      </c>
      <c r="NV41" s="3">
        <v>1788</v>
      </c>
      <c r="NW41" s="3">
        <v>1595</v>
      </c>
      <c r="NX41" s="3">
        <v>1486</v>
      </c>
      <c r="NY41" s="3">
        <v>1607</v>
      </c>
      <c r="NZ41" s="3">
        <v>1688</v>
      </c>
    </row>
    <row r="42" spans="1:390" x14ac:dyDescent="0.35">
      <c r="A42" t="s">
        <v>103</v>
      </c>
      <c r="B42" s="3">
        <v>1540</v>
      </c>
      <c r="C42" s="3">
        <v>1494</v>
      </c>
      <c r="D42" s="3">
        <v>1535</v>
      </c>
      <c r="E42" s="3">
        <v>1613</v>
      </c>
      <c r="F42" s="3">
        <v>1593</v>
      </c>
      <c r="G42" s="3">
        <v>1657</v>
      </c>
      <c r="H42" s="3">
        <v>1720</v>
      </c>
      <c r="I42" s="3">
        <v>1454</v>
      </c>
      <c r="J42" s="3">
        <v>1425</v>
      </c>
      <c r="K42" s="3">
        <v>1470</v>
      </c>
      <c r="L42" s="3">
        <v>1591</v>
      </c>
      <c r="M42" s="3">
        <v>1471</v>
      </c>
      <c r="N42" s="3">
        <v>1575</v>
      </c>
      <c r="O42" s="3">
        <v>1616</v>
      </c>
      <c r="P42" s="3">
        <v>1583</v>
      </c>
      <c r="Q42" s="3">
        <v>1399</v>
      </c>
      <c r="R42" s="3">
        <v>1758</v>
      </c>
      <c r="S42" s="3">
        <v>1488</v>
      </c>
      <c r="T42" s="3">
        <v>1527</v>
      </c>
      <c r="U42" s="3">
        <v>1587</v>
      </c>
      <c r="V42" s="3">
        <v>1526</v>
      </c>
      <c r="W42" s="3">
        <v>1663</v>
      </c>
      <c r="X42" s="3">
        <v>1706</v>
      </c>
      <c r="Y42" s="3">
        <v>1658</v>
      </c>
      <c r="Z42" s="3">
        <v>1759</v>
      </c>
      <c r="AA42" s="3">
        <v>1555</v>
      </c>
      <c r="AB42" s="3">
        <v>1404</v>
      </c>
      <c r="AC42" s="3">
        <v>1769</v>
      </c>
      <c r="AD42" s="3">
        <v>1525</v>
      </c>
      <c r="AE42" s="3">
        <v>1622</v>
      </c>
      <c r="AF42" s="3">
        <v>1673</v>
      </c>
      <c r="AG42" s="3">
        <v>1816</v>
      </c>
      <c r="AH42" s="3">
        <v>1751</v>
      </c>
      <c r="AI42" s="3">
        <v>2090</v>
      </c>
      <c r="AJ42" s="3">
        <v>1966</v>
      </c>
      <c r="AK42" s="3">
        <v>1900</v>
      </c>
      <c r="AL42" s="3">
        <v>1787</v>
      </c>
      <c r="AM42" s="3">
        <v>2165</v>
      </c>
      <c r="AN42" s="3">
        <v>2183</v>
      </c>
      <c r="AO42" s="3">
        <v>1776</v>
      </c>
      <c r="AP42" s="3">
        <v>1703</v>
      </c>
      <c r="AQ42" s="3">
        <v>1626</v>
      </c>
      <c r="AR42" s="3">
        <v>1645</v>
      </c>
      <c r="AS42" s="3">
        <v>1422</v>
      </c>
      <c r="AT42" s="3">
        <v>1634</v>
      </c>
      <c r="AU42" s="3">
        <v>1691</v>
      </c>
      <c r="AV42" s="3">
        <v>1670</v>
      </c>
      <c r="AW42" s="3">
        <v>1559</v>
      </c>
      <c r="AX42" s="3">
        <v>1426</v>
      </c>
      <c r="AY42" s="3">
        <v>1480</v>
      </c>
      <c r="AZ42" s="3">
        <v>1717</v>
      </c>
      <c r="BA42" s="3">
        <v>1741</v>
      </c>
      <c r="BB42" s="3">
        <v>1899</v>
      </c>
      <c r="BC42" s="3">
        <v>1555</v>
      </c>
      <c r="BD42" s="3">
        <v>1599</v>
      </c>
      <c r="BE42" s="3">
        <v>1536</v>
      </c>
      <c r="BF42" s="3">
        <v>1968</v>
      </c>
      <c r="BG42" s="3">
        <v>2051</v>
      </c>
      <c r="BH42" s="3">
        <v>1863</v>
      </c>
      <c r="BI42" s="3">
        <v>1566</v>
      </c>
      <c r="BJ42" s="3">
        <v>1810</v>
      </c>
      <c r="BK42" s="3">
        <v>2036</v>
      </c>
      <c r="BL42" s="3">
        <v>1585</v>
      </c>
      <c r="BM42" s="3">
        <v>1604</v>
      </c>
      <c r="BN42" s="3">
        <v>1539</v>
      </c>
      <c r="BO42" s="3">
        <v>1874</v>
      </c>
      <c r="BP42" s="3">
        <v>1488</v>
      </c>
      <c r="BQ42" s="3">
        <v>1483</v>
      </c>
      <c r="BR42" s="3">
        <v>1657</v>
      </c>
      <c r="BS42" s="3">
        <v>1536</v>
      </c>
      <c r="BT42" s="3">
        <v>1582</v>
      </c>
      <c r="BU42" s="3">
        <v>1584</v>
      </c>
      <c r="BV42" s="3">
        <v>1629</v>
      </c>
      <c r="BW42" s="3">
        <v>1645</v>
      </c>
      <c r="BX42" s="3">
        <v>1611</v>
      </c>
      <c r="BY42" s="3">
        <v>1760</v>
      </c>
      <c r="BZ42" s="3">
        <v>1481</v>
      </c>
      <c r="CA42" s="3">
        <v>1590</v>
      </c>
      <c r="CB42" s="3">
        <v>1520</v>
      </c>
      <c r="CC42" s="3">
        <v>1412</v>
      </c>
      <c r="CD42" s="3">
        <v>1481</v>
      </c>
      <c r="CE42" s="3">
        <v>1505</v>
      </c>
      <c r="CF42" s="3">
        <v>1360</v>
      </c>
      <c r="CG42" s="3">
        <v>1486</v>
      </c>
      <c r="CH42" s="3">
        <v>1512</v>
      </c>
      <c r="CI42" s="3">
        <v>1481</v>
      </c>
      <c r="CJ42" s="3">
        <v>1627</v>
      </c>
      <c r="CK42" s="3">
        <v>1522</v>
      </c>
      <c r="CL42" s="3">
        <v>1636</v>
      </c>
      <c r="CM42" s="3">
        <v>1802</v>
      </c>
      <c r="CN42" s="3">
        <v>1707</v>
      </c>
      <c r="CO42" s="3">
        <v>2100</v>
      </c>
      <c r="CP42" s="3">
        <v>1716</v>
      </c>
      <c r="CQ42" s="3">
        <v>1894</v>
      </c>
      <c r="CR42" s="3">
        <v>1687</v>
      </c>
      <c r="CS42" s="3">
        <v>1979</v>
      </c>
      <c r="CT42" s="3">
        <v>1716</v>
      </c>
      <c r="CU42" s="3">
        <v>1671</v>
      </c>
      <c r="CV42" s="3">
        <v>1794</v>
      </c>
      <c r="CW42" s="3">
        <v>1465</v>
      </c>
      <c r="CX42" s="3">
        <v>1877</v>
      </c>
      <c r="CY42" s="3">
        <v>1671</v>
      </c>
      <c r="CZ42" s="3">
        <v>1659</v>
      </c>
      <c r="DA42" s="3">
        <v>1553</v>
      </c>
      <c r="DB42" s="3">
        <v>1616</v>
      </c>
      <c r="DC42" s="3">
        <v>1674</v>
      </c>
      <c r="DD42" s="3">
        <v>1697</v>
      </c>
      <c r="DE42" s="3">
        <v>1964</v>
      </c>
      <c r="DF42" s="3">
        <v>1825</v>
      </c>
      <c r="DG42" s="3">
        <v>1797</v>
      </c>
      <c r="DH42" s="3">
        <v>1845</v>
      </c>
      <c r="DI42" s="3">
        <v>1668</v>
      </c>
      <c r="DJ42" s="3">
        <v>2141</v>
      </c>
      <c r="DK42" s="3">
        <v>1616</v>
      </c>
      <c r="DL42" s="3">
        <v>1645</v>
      </c>
      <c r="DM42" s="3">
        <v>1908</v>
      </c>
      <c r="DN42" s="3">
        <v>1818</v>
      </c>
      <c r="DO42" s="3">
        <v>1885</v>
      </c>
      <c r="DP42" s="3">
        <v>1816</v>
      </c>
      <c r="DQ42" s="3">
        <v>1940</v>
      </c>
      <c r="DR42" s="3">
        <v>1945</v>
      </c>
      <c r="DS42" s="3">
        <v>2014</v>
      </c>
      <c r="DT42" s="3">
        <v>2077</v>
      </c>
      <c r="DU42" s="3">
        <v>1966</v>
      </c>
      <c r="DV42" s="3">
        <v>1677</v>
      </c>
      <c r="DW42" s="3">
        <v>1585</v>
      </c>
      <c r="DX42" s="3">
        <v>1965</v>
      </c>
      <c r="DY42" s="3">
        <v>1612</v>
      </c>
      <c r="DZ42" s="3">
        <v>1718</v>
      </c>
      <c r="EA42" s="3">
        <v>1764</v>
      </c>
      <c r="EB42" s="3">
        <v>1958</v>
      </c>
      <c r="EC42" s="3">
        <v>1637</v>
      </c>
      <c r="ED42" s="3">
        <v>1684</v>
      </c>
      <c r="EE42" s="3">
        <v>1483</v>
      </c>
      <c r="EF42" s="3">
        <v>1893</v>
      </c>
      <c r="EG42" s="3">
        <v>1845</v>
      </c>
      <c r="EH42" s="3">
        <v>1508</v>
      </c>
      <c r="EI42" s="3">
        <v>1678</v>
      </c>
      <c r="EJ42" s="3">
        <v>1626</v>
      </c>
      <c r="EK42" s="3">
        <v>1538</v>
      </c>
      <c r="EL42" s="3">
        <v>1522</v>
      </c>
      <c r="EM42" s="3">
        <v>1491</v>
      </c>
      <c r="EN42" s="3">
        <v>1525</v>
      </c>
      <c r="EO42" s="3">
        <v>1663</v>
      </c>
      <c r="EP42" s="3">
        <v>1616</v>
      </c>
      <c r="EQ42" s="3">
        <v>1703</v>
      </c>
      <c r="ER42" s="3">
        <v>1600</v>
      </c>
      <c r="ES42" s="3">
        <v>1529</v>
      </c>
      <c r="ET42" s="3">
        <v>1713</v>
      </c>
      <c r="EU42" s="3">
        <v>1672</v>
      </c>
      <c r="EV42" s="3">
        <v>1743</v>
      </c>
      <c r="EW42" s="3">
        <v>1725</v>
      </c>
      <c r="EX42" s="3">
        <v>1607</v>
      </c>
      <c r="EY42" s="3">
        <v>1724</v>
      </c>
      <c r="EZ42" s="3">
        <v>1610</v>
      </c>
      <c r="FA42" s="3">
        <v>1400</v>
      </c>
      <c r="FB42" s="3">
        <v>1399</v>
      </c>
      <c r="FC42" s="3">
        <v>1490</v>
      </c>
      <c r="FD42" s="3">
        <v>1697</v>
      </c>
      <c r="FE42" s="3">
        <v>1544</v>
      </c>
      <c r="FF42" s="3">
        <v>1631</v>
      </c>
      <c r="FG42" s="3">
        <v>1620</v>
      </c>
      <c r="FH42" s="3">
        <v>1539</v>
      </c>
      <c r="FI42" s="3">
        <v>1589</v>
      </c>
      <c r="FJ42" s="3">
        <v>1391</v>
      </c>
      <c r="FK42" s="3">
        <v>1532</v>
      </c>
      <c r="FL42" s="3">
        <v>1415</v>
      </c>
      <c r="FM42" s="3">
        <v>1534</v>
      </c>
      <c r="FN42" s="3">
        <v>1645</v>
      </c>
      <c r="FO42" s="3">
        <v>1567</v>
      </c>
      <c r="FP42" s="3">
        <v>1778</v>
      </c>
      <c r="FQ42" s="3">
        <v>1755</v>
      </c>
      <c r="FR42" s="3">
        <v>1665</v>
      </c>
      <c r="FS42" s="3">
        <v>1640</v>
      </c>
      <c r="FT42" s="3">
        <v>1885</v>
      </c>
      <c r="FU42" s="3">
        <v>1607</v>
      </c>
      <c r="FV42" s="3">
        <v>1547</v>
      </c>
      <c r="FW42" s="3">
        <v>1608</v>
      </c>
      <c r="FX42" s="3">
        <v>1621</v>
      </c>
      <c r="FY42" s="3">
        <v>1583</v>
      </c>
      <c r="FZ42" s="3">
        <v>1467</v>
      </c>
      <c r="GA42" s="3">
        <v>1354</v>
      </c>
      <c r="GB42" s="3">
        <v>1700</v>
      </c>
      <c r="GC42" s="3">
        <v>1577</v>
      </c>
      <c r="GD42" s="3">
        <v>1548</v>
      </c>
      <c r="GE42" s="3">
        <v>1711</v>
      </c>
      <c r="GF42" s="3">
        <v>1648</v>
      </c>
      <c r="GG42" s="3">
        <v>1502</v>
      </c>
      <c r="GH42" s="3">
        <v>1560</v>
      </c>
      <c r="GI42" s="3">
        <v>1895</v>
      </c>
      <c r="GJ42" s="3">
        <v>1860</v>
      </c>
      <c r="GK42" s="3">
        <v>1954</v>
      </c>
      <c r="GL42" s="3">
        <v>2014</v>
      </c>
      <c r="GM42" s="3">
        <v>2055</v>
      </c>
      <c r="GN42" s="3">
        <v>1858</v>
      </c>
      <c r="GO42" s="3">
        <v>1533</v>
      </c>
      <c r="GP42" s="3">
        <v>1545</v>
      </c>
      <c r="GQ42" s="3">
        <v>1568</v>
      </c>
      <c r="GR42" s="3">
        <v>1609</v>
      </c>
      <c r="GS42" s="3">
        <v>1602</v>
      </c>
      <c r="GT42" s="3">
        <v>1707</v>
      </c>
      <c r="GU42" s="3">
        <v>1622</v>
      </c>
      <c r="GV42" s="3">
        <v>1673</v>
      </c>
      <c r="GW42" s="3">
        <v>1727</v>
      </c>
      <c r="GX42" s="3">
        <v>1599</v>
      </c>
      <c r="GY42" s="3">
        <v>1654</v>
      </c>
      <c r="GZ42" s="3">
        <v>1642</v>
      </c>
      <c r="HA42" s="3">
        <v>1554</v>
      </c>
      <c r="HB42" s="3">
        <v>1690</v>
      </c>
      <c r="HC42" s="3">
        <v>2325</v>
      </c>
      <c r="HD42" s="3">
        <v>2157</v>
      </c>
      <c r="HE42" s="3">
        <v>2070</v>
      </c>
      <c r="HF42" s="3">
        <v>2029</v>
      </c>
      <c r="HG42" s="3">
        <v>2089</v>
      </c>
      <c r="HH42" s="3">
        <v>2071</v>
      </c>
      <c r="HI42" s="3">
        <v>2103</v>
      </c>
      <c r="HJ42" s="3">
        <v>2078</v>
      </c>
      <c r="HK42" s="3">
        <v>2039</v>
      </c>
      <c r="HL42" s="3">
        <v>1981</v>
      </c>
      <c r="HM42" s="3">
        <v>2092</v>
      </c>
      <c r="HN42" s="3">
        <v>1701</v>
      </c>
      <c r="HO42" s="3">
        <v>1662</v>
      </c>
      <c r="HP42" s="3">
        <v>1736</v>
      </c>
      <c r="HQ42" s="3">
        <v>1704</v>
      </c>
      <c r="HR42" s="3">
        <v>1906</v>
      </c>
      <c r="HS42" s="3">
        <v>1643</v>
      </c>
      <c r="HT42" s="3">
        <v>1529</v>
      </c>
      <c r="HU42" s="3">
        <v>1620</v>
      </c>
      <c r="HV42" s="3">
        <v>1792</v>
      </c>
      <c r="HW42" s="3">
        <v>1881</v>
      </c>
      <c r="HX42" s="3">
        <v>1897</v>
      </c>
      <c r="HY42" s="3">
        <v>1645</v>
      </c>
      <c r="HZ42" s="3">
        <v>1806</v>
      </c>
      <c r="IA42" s="3">
        <v>1616</v>
      </c>
      <c r="IB42" s="3">
        <v>1618</v>
      </c>
      <c r="IC42" s="3">
        <v>1659</v>
      </c>
      <c r="ID42" s="3">
        <v>1643</v>
      </c>
      <c r="IE42" s="3">
        <v>1555</v>
      </c>
      <c r="IF42" s="3">
        <v>2239</v>
      </c>
      <c r="IG42" s="3">
        <v>1842</v>
      </c>
      <c r="IH42" s="3">
        <v>1999</v>
      </c>
      <c r="II42" s="3">
        <v>1824</v>
      </c>
      <c r="IJ42" s="3">
        <v>1531</v>
      </c>
      <c r="IK42" s="3">
        <v>1691</v>
      </c>
      <c r="IL42" s="3">
        <v>1522</v>
      </c>
      <c r="IM42" s="3">
        <v>1533</v>
      </c>
      <c r="IN42" s="3">
        <v>1653</v>
      </c>
      <c r="IO42" s="3">
        <v>1552</v>
      </c>
      <c r="IP42" s="3">
        <v>1508</v>
      </c>
      <c r="IQ42" s="3">
        <v>1554</v>
      </c>
      <c r="IR42" s="3">
        <v>1598</v>
      </c>
      <c r="IS42" s="3">
        <v>1710</v>
      </c>
      <c r="IT42" s="3">
        <v>1613</v>
      </c>
      <c r="IU42" s="3">
        <v>1781</v>
      </c>
      <c r="IV42" s="3">
        <v>1627</v>
      </c>
      <c r="IW42" s="3">
        <v>1604</v>
      </c>
      <c r="IX42" s="3">
        <v>1581</v>
      </c>
      <c r="IY42" s="3">
        <v>1661</v>
      </c>
      <c r="IZ42" s="3">
        <v>1590</v>
      </c>
      <c r="JA42" s="3">
        <v>1619</v>
      </c>
      <c r="JB42" s="3">
        <v>1543</v>
      </c>
      <c r="JC42" s="3">
        <v>1534</v>
      </c>
      <c r="JD42" s="3">
        <v>1553</v>
      </c>
      <c r="JE42" s="3">
        <v>1586</v>
      </c>
      <c r="JF42" s="3">
        <v>1573</v>
      </c>
      <c r="JG42" s="3">
        <v>1649</v>
      </c>
      <c r="JH42" s="3">
        <v>1581</v>
      </c>
      <c r="JI42" s="3">
        <v>1607</v>
      </c>
      <c r="JJ42" s="3">
        <v>1580</v>
      </c>
      <c r="JK42" s="3">
        <v>1613</v>
      </c>
      <c r="JL42" s="3">
        <v>1603</v>
      </c>
      <c r="JM42" s="3">
        <v>1528</v>
      </c>
      <c r="JN42" s="3">
        <v>1830</v>
      </c>
      <c r="JO42" s="3">
        <v>1540</v>
      </c>
      <c r="JP42" s="3">
        <v>1522</v>
      </c>
      <c r="JQ42" s="3">
        <v>1492</v>
      </c>
      <c r="JR42" s="3">
        <v>1601</v>
      </c>
      <c r="JS42" s="3">
        <v>1566</v>
      </c>
      <c r="JT42" s="3">
        <v>1673</v>
      </c>
      <c r="JU42" s="3">
        <v>1617</v>
      </c>
      <c r="JV42" s="3">
        <v>1625</v>
      </c>
      <c r="JW42" s="3">
        <v>3921</v>
      </c>
      <c r="JX42" s="3">
        <v>1688</v>
      </c>
      <c r="JY42" s="3">
        <v>1935</v>
      </c>
      <c r="JZ42" s="3">
        <v>2011</v>
      </c>
      <c r="KA42" s="3">
        <v>1738</v>
      </c>
      <c r="KB42" s="3">
        <v>2205</v>
      </c>
      <c r="KC42" s="3">
        <v>2416</v>
      </c>
      <c r="KD42" s="3">
        <v>1940</v>
      </c>
      <c r="KE42" s="3">
        <v>1915</v>
      </c>
      <c r="KF42" s="3">
        <v>1721</v>
      </c>
      <c r="KG42" s="3">
        <v>2005</v>
      </c>
      <c r="KH42" s="3">
        <v>2015</v>
      </c>
      <c r="KI42" s="3">
        <v>2402</v>
      </c>
      <c r="KJ42" s="3">
        <v>1862</v>
      </c>
      <c r="KK42" s="3">
        <v>1903</v>
      </c>
      <c r="KL42" s="3">
        <v>1946</v>
      </c>
      <c r="KM42" s="3">
        <v>1960</v>
      </c>
      <c r="KN42" s="3">
        <v>1903</v>
      </c>
      <c r="KO42" s="3">
        <v>2458</v>
      </c>
      <c r="KP42" s="3">
        <v>2603</v>
      </c>
      <c r="KQ42" s="3">
        <v>2150</v>
      </c>
      <c r="KR42" s="3">
        <v>2258</v>
      </c>
      <c r="KS42" s="3">
        <v>2029</v>
      </c>
      <c r="KT42" s="3">
        <v>2146</v>
      </c>
      <c r="KU42" s="3">
        <v>1674</v>
      </c>
      <c r="KV42" s="3">
        <v>1845</v>
      </c>
      <c r="KW42" s="3">
        <v>2561</v>
      </c>
      <c r="KX42" s="3">
        <v>2157</v>
      </c>
      <c r="KY42" s="3">
        <v>2058</v>
      </c>
      <c r="KZ42" s="3">
        <v>2170</v>
      </c>
      <c r="LA42" s="3">
        <v>1860</v>
      </c>
      <c r="LB42" s="3">
        <v>2587</v>
      </c>
      <c r="LC42" s="3">
        <v>2561</v>
      </c>
      <c r="LD42" s="3">
        <v>1646</v>
      </c>
      <c r="LE42" s="3">
        <v>1552</v>
      </c>
      <c r="LF42" s="3">
        <v>1544</v>
      </c>
      <c r="LG42" s="3">
        <v>1468</v>
      </c>
      <c r="LH42" s="3">
        <v>1437</v>
      </c>
      <c r="LI42" s="3">
        <v>1488</v>
      </c>
      <c r="LJ42" s="3">
        <v>1717</v>
      </c>
      <c r="LK42" s="3">
        <v>1571</v>
      </c>
      <c r="LL42" s="3">
        <v>1543</v>
      </c>
      <c r="LM42" s="3">
        <v>1509</v>
      </c>
      <c r="LN42" s="3">
        <v>1582</v>
      </c>
      <c r="LO42" s="3">
        <v>1745</v>
      </c>
      <c r="LP42" s="3">
        <v>1707</v>
      </c>
      <c r="LQ42" s="3">
        <v>1712</v>
      </c>
      <c r="LR42" s="3">
        <v>1572</v>
      </c>
      <c r="LS42" s="3">
        <v>1792</v>
      </c>
      <c r="LT42" s="3">
        <v>1761</v>
      </c>
      <c r="LU42" s="3">
        <v>1756</v>
      </c>
      <c r="LV42" s="3">
        <v>1757</v>
      </c>
      <c r="LW42" s="3">
        <v>1842</v>
      </c>
      <c r="LX42" s="3">
        <v>1672</v>
      </c>
      <c r="LY42" s="3">
        <v>1545</v>
      </c>
      <c r="LZ42" s="3">
        <v>1658</v>
      </c>
      <c r="MA42" s="3">
        <v>1652</v>
      </c>
      <c r="MB42" s="3">
        <v>1891</v>
      </c>
      <c r="MC42" s="3">
        <v>1744</v>
      </c>
      <c r="MD42" s="3">
        <v>1638</v>
      </c>
      <c r="ME42" s="3">
        <v>1649</v>
      </c>
      <c r="MF42" s="3">
        <v>1754</v>
      </c>
      <c r="MG42" s="3">
        <v>1885</v>
      </c>
      <c r="MH42" s="3">
        <v>1860</v>
      </c>
      <c r="MI42" s="3">
        <v>1579</v>
      </c>
      <c r="MJ42" s="3">
        <v>1645</v>
      </c>
      <c r="MK42" s="3">
        <v>1644</v>
      </c>
      <c r="ML42" s="3">
        <v>1504</v>
      </c>
      <c r="MM42" s="3">
        <v>1655</v>
      </c>
      <c r="MN42" s="3">
        <v>1639</v>
      </c>
      <c r="MO42" s="3">
        <v>1392</v>
      </c>
      <c r="MP42" s="3">
        <v>1581</v>
      </c>
      <c r="MQ42" s="3">
        <v>1570</v>
      </c>
      <c r="MR42" s="3">
        <v>1547</v>
      </c>
      <c r="MS42" s="3">
        <v>1503</v>
      </c>
      <c r="MT42" s="3">
        <v>1735</v>
      </c>
      <c r="MU42" s="3">
        <v>1566</v>
      </c>
      <c r="MV42" s="3">
        <v>1788</v>
      </c>
      <c r="MW42" s="3">
        <v>1699</v>
      </c>
      <c r="MX42" s="3">
        <v>1668</v>
      </c>
      <c r="MY42" s="3">
        <v>1673</v>
      </c>
      <c r="MZ42" s="3">
        <v>1620</v>
      </c>
      <c r="NA42" s="3">
        <v>1937</v>
      </c>
      <c r="NB42" s="3">
        <v>1651</v>
      </c>
      <c r="NC42" s="3">
        <v>1755</v>
      </c>
      <c r="ND42" s="3">
        <v>1568</v>
      </c>
      <c r="NE42" s="3">
        <v>1479</v>
      </c>
      <c r="NF42" s="3">
        <v>1473</v>
      </c>
      <c r="NG42" s="3">
        <v>1537</v>
      </c>
      <c r="NH42" s="3">
        <v>1657</v>
      </c>
      <c r="NI42" s="3">
        <v>1610</v>
      </c>
      <c r="NJ42" s="3">
        <v>1447</v>
      </c>
      <c r="NK42" s="3">
        <v>1412</v>
      </c>
      <c r="NL42" s="3">
        <v>1552</v>
      </c>
      <c r="NM42" s="3">
        <v>1565</v>
      </c>
      <c r="NN42" s="3">
        <v>1619</v>
      </c>
      <c r="NO42" s="3">
        <v>1658</v>
      </c>
      <c r="NP42" s="3">
        <v>1662</v>
      </c>
      <c r="NQ42" s="3">
        <v>1670</v>
      </c>
      <c r="NR42" s="3">
        <v>1607</v>
      </c>
      <c r="NS42" s="3">
        <v>1638</v>
      </c>
      <c r="NT42" s="3">
        <v>1594</v>
      </c>
      <c r="NU42" s="3">
        <v>1641</v>
      </c>
      <c r="NV42" s="3">
        <v>1802</v>
      </c>
      <c r="NW42" s="3">
        <v>1607</v>
      </c>
      <c r="NX42" s="3">
        <v>1480</v>
      </c>
      <c r="NY42" s="3">
        <v>1585</v>
      </c>
      <c r="NZ42" s="3">
        <v>1691</v>
      </c>
    </row>
    <row r="43" spans="1:390" x14ac:dyDescent="0.35">
      <c r="A43" t="s">
        <v>104</v>
      </c>
      <c r="B43" s="3">
        <v>1547</v>
      </c>
      <c r="C43" s="3">
        <v>1511</v>
      </c>
      <c r="D43" s="3">
        <v>1550</v>
      </c>
      <c r="E43" s="3">
        <v>1628</v>
      </c>
      <c r="F43" s="3">
        <v>1608</v>
      </c>
      <c r="G43" s="3">
        <v>1678</v>
      </c>
      <c r="H43" s="3">
        <v>1732</v>
      </c>
      <c r="I43" s="3">
        <v>1471</v>
      </c>
      <c r="J43" s="3">
        <v>1435</v>
      </c>
      <c r="K43" s="3">
        <v>1488</v>
      </c>
      <c r="L43" s="3">
        <v>1604</v>
      </c>
      <c r="M43" s="3">
        <v>1481</v>
      </c>
      <c r="N43" s="3">
        <v>1590</v>
      </c>
      <c r="O43" s="3">
        <v>1642</v>
      </c>
      <c r="P43" s="3">
        <v>1586</v>
      </c>
      <c r="Q43" s="3">
        <v>1414</v>
      </c>
      <c r="R43" s="3">
        <v>1740</v>
      </c>
      <c r="S43" s="3">
        <v>1502</v>
      </c>
      <c r="T43" s="3">
        <v>1535</v>
      </c>
      <c r="U43" s="3">
        <v>1598</v>
      </c>
      <c r="V43" s="3">
        <v>1540</v>
      </c>
      <c r="W43" s="3">
        <v>1671</v>
      </c>
      <c r="X43" s="3">
        <v>1716</v>
      </c>
      <c r="Y43" s="3">
        <v>1665</v>
      </c>
      <c r="Z43" s="3">
        <v>1771</v>
      </c>
      <c r="AA43" s="3">
        <v>1568</v>
      </c>
      <c r="AB43" s="3">
        <v>1418</v>
      </c>
      <c r="AC43" s="3">
        <v>1776</v>
      </c>
      <c r="AD43" s="3">
        <v>1555</v>
      </c>
      <c r="AE43" s="3">
        <v>1648</v>
      </c>
      <c r="AF43" s="3">
        <v>1687</v>
      </c>
      <c r="AG43" s="3">
        <v>1832</v>
      </c>
      <c r="AH43" s="3">
        <v>1766</v>
      </c>
      <c r="AI43" s="3">
        <v>2097</v>
      </c>
      <c r="AJ43" s="3">
        <v>1973</v>
      </c>
      <c r="AK43" s="3">
        <v>1910</v>
      </c>
      <c r="AL43" s="3">
        <v>1803</v>
      </c>
      <c r="AM43" s="3">
        <v>2169</v>
      </c>
      <c r="AN43" s="3">
        <v>2182</v>
      </c>
      <c r="AO43" s="3">
        <v>1791</v>
      </c>
      <c r="AP43" s="3">
        <v>1714</v>
      </c>
      <c r="AQ43" s="3">
        <v>1636</v>
      </c>
      <c r="AR43" s="3">
        <v>1653</v>
      </c>
      <c r="AS43" s="3">
        <v>1423</v>
      </c>
      <c r="AT43" s="3">
        <v>1645</v>
      </c>
      <c r="AU43" s="3">
        <v>1696</v>
      </c>
      <c r="AV43" s="3">
        <v>1674</v>
      </c>
      <c r="AW43" s="3">
        <v>1564</v>
      </c>
      <c r="AX43" s="3">
        <v>1429</v>
      </c>
      <c r="AY43" s="3">
        <v>1508</v>
      </c>
      <c r="AZ43" s="3">
        <v>1730</v>
      </c>
      <c r="BA43" s="3">
        <v>1751</v>
      </c>
      <c r="BB43" s="3">
        <v>1909</v>
      </c>
      <c r="BC43" s="3">
        <v>1565</v>
      </c>
      <c r="BD43" s="3">
        <v>1608</v>
      </c>
      <c r="BE43" s="3">
        <v>1548</v>
      </c>
      <c r="BF43" s="3">
        <v>1976</v>
      </c>
      <c r="BG43" s="3">
        <v>2055</v>
      </c>
      <c r="BH43" s="3">
        <v>1877</v>
      </c>
      <c r="BI43" s="3">
        <v>1577</v>
      </c>
      <c r="BJ43" s="3">
        <v>1820</v>
      </c>
      <c r="BK43" s="3">
        <v>2045</v>
      </c>
      <c r="BL43" s="3">
        <v>1587</v>
      </c>
      <c r="BM43" s="3">
        <v>1664</v>
      </c>
      <c r="BN43" s="3">
        <v>1552</v>
      </c>
      <c r="BO43" s="3">
        <v>1897</v>
      </c>
      <c r="BP43" s="3">
        <v>1490</v>
      </c>
      <c r="BQ43" s="3">
        <v>1494</v>
      </c>
      <c r="BR43" s="3">
        <v>1667</v>
      </c>
      <c r="BS43" s="3">
        <v>1553</v>
      </c>
      <c r="BT43" s="3">
        <v>1590</v>
      </c>
      <c r="BU43" s="3">
        <v>1583</v>
      </c>
      <c r="BV43" s="3">
        <v>1650</v>
      </c>
      <c r="BW43" s="3">
        <v>1659</v>
      </c>
      <c r="BX43" s="3">
        <v>1621</v>
      </c>
      <c r="BY43" s="3">
        <v>1763</v>
      </c>
      <c r="BZ43" s="3">
        <v>1491</v>
      </c>
      <c r="CA43" s="3">
        <v>1607</v>
      </c>
      <c r="CB43" s="3">
        <v>1538</v>
      </c>
      <c r="CC43" s="3">
        <v>1426</v>
      </c>
      <c r="CD43" s="3">
        <v>1487</v>
      </c>
      <c r="CE43" s="3">
        <v>1511</v>
      </c>
      <c r="CF43" s="3">
        <v>1368</v>
      </c>
      <c r="CG43" s="3">
        <v>1498</v>
      </c>
      <c r="CH43" s="3">
        <v>1513</v>
      </c>
      <c r="CI43" s="3">
        <v>1484</v>
      </c>
      <c r="CJ43" s="3">
        <v>1630</v>
      </c>
      <c r="CK43" s="3">
        <v>1518</v>
      </c>
      <c r="CL43" s="3">
        <v>1641</v>
      </c>
      <c r="CM43" s="3">
        <v>1817</v>
      </c>
      <c r="CN43" s="3">
        <v>1731</v>
      </c>
      <c r="CO43" s="3">
        <v>2098</v>
      </c>
      <c r="CP43" s="3">
        <v>1734</v>
      </c>
      <c r="CQ43" s="3">
        <v>1901</v>
      </c>
      <c r="CR43" s="3">
        <v>1691</v>
      </c>
      <c r="CS43" s="3">
        <v>1989</v>
      </c>
      <c r="CT43" s="3">
        <v>1740</v>
      </c>
      <c r="CU43" s="3">
        <v>1681</v>
      </c>
      <c r="CV43" s="3">
        <v>1802</v>
      </c>
      <c r="CW43" s="3">
        <v>1472</v>
      </c>
      <c r="CX43" s="3">
        <v>1881</v>
      </c>
      <c r="CY43" s="3">
        <v>1679</v>
      </c>
      <c r="CZ43" s="3">
        <v>1668</v>
      </c>
      <c r="DA43" s="3">
        <v>1554</v>
      </c>
      <c r="DB43" s="3">
        <v>1626</v>
      </c>
      <c r="DC43" s="3">
        <v>1680</v>
      </c>
      <c r="DD43" s="3">
        <v>1698</v>
      </c>
      <c r="DE43" s="3">
        <v>1966</v>
      </c>
      <c r="DF43" s="3">
        <v>1829</v>
      </c>
      <c r="DG43" s="3">
        <v>1793</v>
      </c>
      <c r="DH43" s="3">
        <v>1836</v>
      </c>
      <c r="DI43" s="3">
        <v>1673</v>
      </c>
      <c r="DJ43" s="3">
        <v>2128</v>
      </c>
      <c r="DK43" s="3">
        <v>1627</v>
      </c>
      <c r="DL43" s="3">
        <v>1646</v>
      </c>
      <c r="DM43" s="3">
        <v>1914</v>
      </c>
      <c r="DN43" s="3">
        <v>1818</v>
      </c>
      <c r="DO43" s="3">
        <v>1888</v>
      </c>
      <c r="DP43" s="3">
        <v>1821</v>
      </c>
      <c r="DQ43" s="3">
        <v>1945</v>
      </c>
      <c r="DR43" s="3">
        <v>1955</v>
      </c>
      <c r="DS43" s="3">
        <v>2021</v>
      </c>
      <c r="DT43" s="3">
        <v>2085</v>
      </c>
      <c r="DU43" s="3">
        <v>1982</v>
      </c>
      <c r="DV43" s="3">
        <v>1678</v>
      </c>
      <c r="DW43" s="3">
        <v>1592</v>
      </c>
      <c r="DX43" s="3">
        <v>1965</v>
      </c>
      <c r="DY43" s="3">
        <v>1618</v>
      </c>
      <c r="DZ43" s="3">
        <v>1737</v>
      </c>
      <c r="EA43" s="3">
        <v>1775</v>
      </c>
      <c r="EB43" s="3">
        <v>1956</v>
      </c>
      <c r="EC43" s="3">
        <v>1639</v>
      </c>
      <c r="ED43" s="3">
        <v>1694</v>
      </c>
      <c r="EE43" s="3">
        <v>1487</v>
      </c>
      <c r="EF43" s="3">
        <v>1888</v>
      </c>
      <c r="EG43" s="3">
        <v>1842</v>
      </c>
      <c r="EH43" s="3">
        <v>1522</v>
      </c>
      <c r="EI43" s="3">
        <v>1691</v>
      </c>
      <c r="EJ43" s="3">
        <v>1628</v>
      </c>
      <c r="EK43" s="3">
        <v>1550</v>
      </c>
      <c r="EL43" s="3">
        <v>1533</v>
      </c>
      <c r="EM43" s="3">
        <v>1510</v>
      </c>
      <c r="EN43" s="3">
        <v>1530</v>
      </c>
      <c r="EO43" s="3">
        <v>1693</v>
      </c>
      <c r="EP43" s="3">
        <v>1630</v>
      </c>
      <c r="EQ43" s="3">
        <v>1707</v>
      </c>
      <c r="ER43" s="3">
        <v>1614</v>
      </c>
      <c r="ES43" s="3">
        <v>1534</v>
      </c>
      <c r="ET43" s="3">
        <v>1726</v>
      </c>
      <c r="EU43" s="3">
        <v>1685</v>
      </c>
      <c r="EV43" s="3">
        <v>1749</v>
      </c>
      <c r="EW43" s="3">
        <v>1739</v>
      </c>
      <c r="EX43" s="3">
        <v>1611</v>
      </c>
      <c r="EY43" s="3">
        <v>1729</v>
      </c>
      <c r="EZ43" s="3">
        <v>1616</v>
      </c>
      <c r="FA43" s="3">
        <v>1419</v>
      </c>
      <c r="FB43" s="3">
        <v>1396</v>
      </c>
      <c r="FC43" s="3">
        <v>1502</v>
      </c>
      <c r="FD43" s="3">
        <v>1695</v>
      </c>
      <c r="FE43" s="3">
        <v>1553</v>
      </c>
      <c r="FF43" s="3">
        <v>1636</v>
      </c>
      <c r="FG43" s="3">
        <v>1637</v>
      </c>
      <c r="FH43" s="3">
        <v>1556</v>
      </c>
      <c r="FI43" s="3">
        <v>1596</v>
      </c>
      <c r="FJ43" s="3">
        <v>1400</v>
      </c>
      <c r="FK43" s="3">
        <v>1547</v>
      </c>
      <c r="FL43" s="3">
        <v>1429</v>
      </c>
      <c r="FM43" s="3">
        <v>1545</v>
      </c>
      <c r="FN43" s="3">
        <v>1652</v>
      </c>
      <c r="FO43" s="3">
        <v>1596</v>
      </c>
      <c r="FP43" s="3">
        <v>1783</v>
      </c>
      <c r="FQ43" s="3">
        <v>1767</v>
      </c>
      <c r="FR43" s="3">
        <v>1680</v>
      </c>
      <c r="FS43" s="3">
        <v>1660</v>
      </c>
      <c r="FT43" s="3">
        <v>1893</v>
      </c>
      <c r="FU43" s="3">
        <v>1622</v>
      </c>
      <c r="FV43" s="3">
        <v>1568</v>
      </c>
      <c r="FW43" s="3">
        <v>1674</v>
      </c>
      <c r="FX43" s="3">
        <v>1648</v>
      </c>
      <c r="FY43" s="3">
        <v>1634</v>
      </c>
      <c r="FZ43" s="3">
        <v>1510</v>
      </c>
      <c r="GA43" s="3">
        <v>1390</v>
      </c>
      <c r="GB43" s="3">
        <v>1739</v>
      </c>
      <c r="GC43" s="3">
        <v>1590</v>
      </c>
      <c r="GD43" s="3">
        <v>1556</v>
      </c>
      <c r="GE43" s="3">
        <v>1726</v>
      </c>
      <c r="GF43" s="3">
        <v>1658</v>
      </c>
      <c r="GG43" s="3">
        <v>1522</v>
      </c>
      <c r="GH43" s="3">
        <v>1568</v>
      </c>
      <c r="GI43" s="3">
        <v>1900</v>
      </c>
      <c r="GJ43" s="3">
        <v>1864</v>
      </c>
      <c r="GK43" s="3">
        <v>1980</v>
      </c>
      <c r="GL43" s="3">
        <v>2029</v>
      </c>
      <c r="GM43" s="3">
        <v>2066</v>
      </c>
      <c r="GN43" s="3">
        <v>1860</v>
      </c>
      <c r="GO43" s="3">
        <v>1540</v>
      </c>
      <c r="GP43" s="3">
        <v>1551</v>
      </c>
      <c r="GQ43" s="3">
        <v>1582</v>
      </c>
      <c r="GR43" s="3">
        <v>1622</v>
      </c>
      <c r="GS43" s="3">
        <v>1623</v>
      </c>
      <c r="GT43" s="3">
        <v>1719</v>
      </c>
      <c r="GU43" s="3">
        <v>1635</v>
      </c>
      <c r="GV43" s="3">
        <v>1676</v>
      </c>
      <c r="GW43" s="3">
        <v>1725</v>
      </c>
      <c r="GX43" s="3">
        <v>1607</v>
      </c>
      <c r="GY43" s="3">
        <v>1667</v>
      </c>
      <c r="GZ43" s="3">
        <v>1649</v>
      </c>
      <c r="HA43" s="3">
        <v>1556</v>
      </c>
      <c r="HB43" s="3">
        <v>1689</v>
      </c>
      <c r="HC43" s="3">
        <v>2319</v>
      </c>
      <c r="HD43" s="3">
        <v>2160</v>
      </c>
      <c r="HE43" s="3">
        <v>2078</v>
      </c>
      <c r="HF43" s="3">
        <v>2029</v>
      </c>
      <c r="HG43" s="3">
        <v>2114</v>
      </c>
      <c r="HH43" s="3">
        <v>2080</v>
      </c>
      <c r="HI43" s="3">
        <v>2114</v>
      </c>
      <c r="HJ43" s="3">
        <v>2081</v>
      </c>
      <c r="HK43" s="3">
        <v>2043</v>
      </c>
      <c r="HL43" s="3">
        <v>1985</v>
      </c>
      <c r="HM43" s="3">
        <v>2089</v>
      </c>
      <c r="HN43" s="3">
        <v>1715</v>
      </c>
      <c r="HO43" s="3">
        <v>1678</v>
      </c>
      <c r="HP43" s="3">
        <v>1744</v>
      </c>
      <c r="HQ43" s="3">
        <v>1711</v>
      </c>
      <c r="HR43" s="3">
        <v>1909</v>
      </c>
      <c r="HS43" s="3">
        <v>1664</v>
      </c>
      <c r="HT43" s="3">
        <v>1540</v>
      </c>
      <c r="HU43" s="3">
        <v>1634</v>
      </c>
      <c r="HV43" s="3">
        <v>1819</v>
      </c>
      <c r="HW43" s="3">
        <v>1889</v>
      </c>
      <c r="HX43" s="3">
        <v>1898</v>
      </c>
      <c r="HY43" s="3">
        <v>1656</v>
      </c>
      <c r="HZ43" s="3">
        <v>1798</v>
      </c>
      <c r="IA43" s="3">
        <v>1621</v>
      </c>
      <c r="IB43" s="3">
        <v>1632</v>
      </c>
      <c r="IC43" s="3">
        <v>1663</v>
      </c>
      <c r="ID43" s="3">
        <v>1657</v>
      </c>
      <c r="IE43" s="3">
        <v>1570</v>
      </c>
      <c r="IF43" s="3">
        <v>2238</v>
      </c>
      <c r="IG43" s="3">
        <v>1876</v>
      </c>
      <c r="IH43" s="3">
        <v>2012</v>
      </c>
      <c r="II43" s="3">
        <v>1840</v>
      </c>
      <c r="IJ43" s="3">
        <v>1534</v>
      </c>
      <c r="IK43" s="3">
        <v>1695</v>
      </c>
      <c r="IL43" s="3">
        <v>1532</v>
      </c>
      <c r="IM43" s="3">
        <v>1542</v>
      </c>
      <c r="IN43" s="3">
        <v>1660</v>
      </c>
      <c r="IO43" s="3">
        <v>1563</v>
      </c>
      <c r="IP43" s="3">
        <v>1524</v>
      </c>
      <c r="IQ43" s="3">
        <v>1566</v>
      </c>
      <c r="IR43" s="3">
        <v>1618</v>
      </c>
      <c r="IS43" s="3">
        <v>1715</v>
      </c>
      <c r="IT43" s="3">
        <v>1623</v>
      </c>
      <c r="IU43" s="3">
        <v>1792</v>
      </c>
      <c r="IV43" s="3">
        <v>1643</v>
      </c>
      <c r="IW43" s="3">
        <v>1609</v>
      </c>
      <c r="IX43" s="3">
        <v>1593</v>
      </c>
      <c r="IY43" s="3">
        <v>1678</v>
      </c>
      <c r="IZ43" s="3">
        <v>1600</v>
      </c>
      <c r="JA43" s="3">
        <v>1631</v>
      </c>
      <c r="JB43" s="3">
        <v>1556</v>
      </c>
      <c r="JC43" s="3">
        <v>1556</v>
      </c>
      <c r="JD43" s="3">
        <v>1562</v>
      </c>
      <c r="JE43" s="3">
        <v>1602</v>
      </c>
      <c r="JF43" s="3">
        <v>1583</v>
      </c>
      <c r="JG43" s="3">
        <v>1659</v>
      </c>
      <c r="JH43" s="3">
        <v>1585</v>
      </c>
      <c r="JI43" s="3">
        <v>1603</v>
      </c>
      <c r="JJ43" s="3">
        <v>1578</v>
      </c>
      <c r="JK43" s="3">
        <v>1625</v>
      </c>
      <c r="JL43" s="3">
        <v>1608</v>
      </c>
      <c r="JM43" s="3">
        <v>1534</v>
      </c>
      <c r="JN43" s="3">
        <v>1826</v>
      </c>
      <c r="JO43" s="3">
        <v>1555</v>
      </c>
      <c r="JP43" s="3">
        <v>1535</v>
      </c>
      <c r="JQ43" s="3">
        <v>1503</v>
      </c>
      <c r="JR43" s="3">
        <v>1614</v>
      </c>
      <c r="JS43" s="3">
        <v>1585</v>
      </c>
      <c r="JT43" s="3">
        <v>1687</v>
      </c>
      <c r="JU43" s="3">
        <v>1626</v>
      </c>
      <c r="JV43" s="3">
        <v>1634</v>
      </c>
      <c r="JW43" s="3">
        <v>3627</v>
      </c>
      <c r="JX43" s="3">
        <v>1691</v>
      </c>
      <c r="JY43" s="3">
        <v>1945</v>
      </c>
      <c r="JZ43" s="3">
        <v>2018</v>
      </c>
      <c r="KA43" s="3">
        <v>1750</v>
      </c>
      <c r="KB43" s="3">
        <v>2210</v>
      </c>
      <c r="KC43" s="3">
        <v>2418</v>
      </c>
      <c r="KD43" s="3">
        <v>1950</v>
      </c>
      <c r="KE43" s="3">
        <v>1927</v>
      </c>
      <c r="KF43" s="3">
        <v>1736</v>
      </c>
      <c r="KG43" s="3">
        <v>2017</v>
      </c>
      <c r="KH43" s="3">
        <v>2028</v>
      </c>
      <c r="KI43" s="3">
        <v>2405</v>
      </c>
      <c r="KJ43" s="3">
        <v>1879</v>
      </c>
      <c r="KK43" s="3">
        <v>1919</v>
      </c>
      <c r="KL43" s="3">
        <v>1960</v>
      </c>
      <c r="KM43" s="3">
        <v>1970</v>
      </c>
      <c r="KN43" s="3">
        <v>1916</v>
      </c>
      <c r="KO43" s="3">
        <v>2458</v>
      </c>
      <c r="KP43" s="3">
        <v>2611</v>
      </c>
      <c r="KQ43" s="3">
        <v>2148</v>
      </c>
      <c r="KR43" s="3">
        <v>2266</v>
      </c>
      <c r="KS43" s="3">
        <v>2035</v>
      </c>
      <c r="KT43" s="3">
        <v>2160</v>
      </c>
      <c r="KU43" s="3">
        <v>1691</v>
      </c>
      <c r="KV43" s="3">
        <v>1856</v>
      </c>
      <c r="KW43" s="3">
        <v>2566</v>
      </c>
      <c r="KX43" s="3">
        <v>2166</v>
      </c>
      <c r="KY43" s="3">
        <v>2071</v>
      </c>
      <c r="KZ43" s="3">
        <v>2179</v>
      </c>
      <c r="LA43" s="3">
        <v>1881</v>
      </c>
      <c r="LB43" s="3">
        <v>2591</v>
      </c>
      <c r="LC43" s="3">
        <v>2562</v>
      </c>
      <c r="LD43" s="3">
        <v>1658</v>
      </c>
      <c r="LE43" s="3">
        <v>1549</v>
      </c>
      <c r="LF43" s="3">
        <v>1552</v>
      </c>
      <c r="LG43" s="3">
        <v>1481</v>
      </c>
      <c r="LH43" s="3">
        <v>1441</v>
      </c>
      <c r="LI43" s="3">
        <v>1489</v>
      </c>
      <c r="LJ43" s="3">
        <v>1721</v>
      </c>
      <c r="LK43" s="3">
        <v>1590</v>
      </c>
      <c r="LL43" s="3">
        <v>1547</v>
      </c>
      <c r="LM43" s="3">
        <v>1515</v>
      </c>
      <c r="LN43" s="3">
        <v>1584</v>
      </c>
      <c r="LO43" s="3">
        <v>1739</v>
      </c>
      <c r="LP43" s="3">
        <v>1715</v>
      </c>
      <c r="LQ43" s="3">
        <v>1727</v>
      </c>
      <c r="LR43" s="3">
        <v>1573</v>
      </c>
      <c r="LS43" s="3">
        <v>1800</v>
      </c>
      <c r="LT43" s="3">
        <v>1731</v>
      </c>
      <c r="LU43" s="3">
        <v>1746</v>
      </c>
      <c r="LV43" s="3">
        <v>1765</v>
      </c>
      <c r="LW43" s="3">
        <v>1847</v>
      </c>
      <c r="LX43" s="3">
        <v>1679</v>
      </c>
      <c r="LY43" s="3">
        <v>1551</v>
      </c>
      <c r="LZ43" s="3">
        <v>1666</v>
      </c>
      <c r="MA43" s="3">
        <v>1656</v>
      </c>
      <c r="MB43" s="3">
        <v>1903</v>
      </c>
      <c r="MC43" s="3">
        <v>1745</v>
      </c>
      <c r="MD43" s="3">
        <v>1668</v>
      </c>
      <c r="ME43" s="3">
        <v>1650</v>
      </c>
      <c r="MF43" s="3">
        <v>1751</v>
      </c>
      <c r="MG43" s="3">
        <v>1890</v>
      </c>
      <c r="MH43" s="3">
        <v>1860</v>
      </c>
      <c r="MI43" s="3">
        <v>1618</v>
      </c>
      <c r="MJ43" s="3">
        <v>1702</v>
      </c>
      <c r="MK43" s="3">
        <v>1684</v>
      </c>
      <c r="ML43" s="3">
        <v>1523</v>
      </c>
      <c r="MM43" s="3">
        <v>1626</v>
      </c>
      <c r="MN43" s="3">
        <v>1640</v>
      </c>
      <c r="MO43" s="3">
        <v>1407</v>
      </c>
      <c r="MP43" s="3">
        <v>1642</v>
      </c>
      <c r="MQ43" s="3">
        <v>1581</v>
      </c>
      <c r="MR43" s="3">
        <v>1590</v>
      </c>
      <c r="MS43" s="3">
        <v>1552</v>
      </c>
      <c r="MT43" s="3">
        <v>1743</v>
      </c>
      <c r="MU43" s="3">
        <v>1587</v>
      </c>
      <c r="MV43" s="3">
        <v>1885</v>
      </c>
      <c r="MW43" s="3">
        <v>1716</v>
      </c>
      <c r="MX43" s="3">
        <v>1660</v>
      </c>
      <c r="MY43" s="3">
        <v>1684</v>
      </c>
      <c r="MZ43" s="3">
        <v>1628</v>
      </c>
      <c r="NA43" s="3">
        <v>1946</v>
      </c>
      <c r="NB43" s="3">
        <v>1655</v>
      </c>
      <c r="NC43" s="3">
        <v>1756</v>
      </c>
      <c r="ND43" s="3">
        <v>1570</v>
      </c>
      <c r="NE43" s="3">
        <v>1477</v>
      </c>
      <c r="NF43" s="3">
        <v>1480</v>
      </c>
      <c r="NG43" s="3">
        <v>1538</v>
      </c>
      <c r="NH43" s="3">
        <v>1656</v>
      </c>
      <c r="NI43" s="3">
        <v>1590</v>
      </c>
      <c r="NJ43" s="3">
        <v>1447</v>
      </c>
      <c r="NK43" s="3">
        <v>1421</v>
      </c>
      <c r="NL43" s="3">
        <v>1563</v>
      </c>
      <c r="NM43" s="3">
        <v>1589</v>
      </c>
      <c r="NN43" s="3">
        <v>1637</v>
      </c>
      <c r="NO43" s="3">
        <v>1668</v>
      </c>
      <c r="NP43" s="3">
        <v>1670</v>
      </c>
      <c r="NQ43" s="3">
        <v>1678</v>
      </c>
      <c r="NR43" s="3">
        <v>1621</v>
      </c>
      <c r="NS43" s="3">
        <v>1647</v>
      </c>
      <c r="NT43" s="3">
        <v>1608</v>
      </c>
      <c r="NU43" s="3">
        <v>1643</v>
      </c>
      <c r="NV43" s="3">
        <v>1758</v>
      </c>
      <c r="NW43" s="3">
        <v>1608</v>
      </c>
      <c r="NX43" s="3">
        <v>1500</v>
      </c>
      <c r="NY43" s="3">
        <v>1590</v>
      </c>
      <c r="NZ43" s="3">
        <v>1695</v>
      </c>
    </row>
    <row r="44" spans="1:390" x14ac:dyDescent="0.35">
      <c r="A44" t="s">
        <v>105</v>
      </c>
      <c r="B44" s="3">
        <v>1544</v>
      </c>
      <c r="C44" s="3">
        <v>1506</v>
      </c>
      <c r="D44" s="3">
        <v>1540</v>
      </c>
      <c r="E44" s="3">
        <v>1620</v>
      </c>
      <c r="F44" s="3">
        <v>1606</v>
      </c>
      <c r="G44" s="3">
        <v>1674</v>
      </c>
      <c r="H44" s="3">
        <v>1735</v>
      </c>
      <c r="I44" s="3">
        <v>1473</v>
      </c>
      <c r="J44" s="3">
        <v>1427</v>
      </c>
      <c r="K44" s="3">
        <v>1486</v>
      </c>
      <c r="L44" s="3">
        <v>1602</v>
      </c>
      <c r="M44" s="3">
        <v>1481</v>
      </c>
      <c r="N44" s="3">
        <v>1589</v>
      </c>
      <c r="O44" s="3">
        <v>1640</v>
      </c>
      <c r="P44" s="3">
        <v>1584</v>
      </c>
      <c r="Q44" s="3">
        <v>1416</v>
      </c>
      <c r="R44" s="3">
        <v>1740</v>
      </c>
      <c r="S44" s="3">
        <v>1502</v>
      </c>
      <c r="T44" s="3">
        <v>1539</v>
      </c>
      <c r="U44" s="3">
        <v>1607</v>
      </c>
      <c r="V44" s="3">
        <v>1534</v>
      </c>
      <c r="W44" s="3">
        <v>1674</v>
      </c>
      <c r="X44" s="3">
        <v>1719</v>
      </c>
      <c r="Y44" s="3">
        <v>1668</v>
      </c>
      <c r="Z44" s="3">
        <v>1761</v>
      </c>
      <c r="AA44" s="3">
        <v>1566</v>
      </c>
      <c r="AB44" s="3">
        <v>1416</v>
      </c>
      <c r="AC44" s="3">
        <v>1781</v>
      </c>
      <c r="AD44" s="3">
        <v>1541</v>
      </c>
      <c r="AE44" s="3">
        <v>1641</v>
      </c>
      <c r="AF44" s="3">
        <v>1685</v>
      </c>
      <c r="AG44" s="3">
        <v>1831</v>
      </c>
      <c r="AH44" s="3">
        <v>1765</v>
      </c>
      <c r="AI44" s="3">
        <v>2093</v>
      </c>
      <c r="AJ44" s="3">
        <v>1968</v>
      </c>
      <c r="AK44" s="3">
        <v>1903</v>
      </c>
      <c r="AL44" s="3">
        <v>1796</v>
      </c>
      <c r="AM44" s="3">
        <v>2167</v>
      </c>
      <c r="AN44" s="3">
        <v>2177</v>
      </c>
      <c r="AO44" s="3">
        <v>1775</v>
      </c>
      <c r="AP44" s="3">
        <v>1713</v>
      </c>
      <c r="AQ44" s="3">
        <v>1632</v>
      </c>
      <c r="AR44" s="3">
        <v>1656</v>
      </c>
      <c r="AS44" s="3">
        <v>1424</v>
      </c>
      <c r="AT44" s="3">
        <v>1643</v>
      </c>
      <c r="AU44" s="3">
        <v>1695</v>
      </c>
      <c r="AV44" s="3">
        <v>1673</v>
      </c>
      <c r="AW44" s="3">
        <v>1566</v>
      </c>
      <c r="AX44" s="3">
        <v>1430</v>
      </c>
      <c r="AY44" s="3">
        <v>1521</v>
      </c>
      <c r="AZ44" s="3">
        <v>1719</v>
      </c>
      <c r="BA44" s="3">
        <v>1744</v>
      </c>
      <c r="BB44" s="3">
        <v>1902</v>
      </c>
      <c r="BC44" s="3">
        <v>1566</v>
      </c>
      <c r="BD44" s="3">
        <v>1611</v>
      </c>
      <c r="BE44" s="3">
        <v>1545</v>
      </c>
      <c r="BF44" s="3">
        <v>1970</v>
      </c>
      <c r="BG44" s="3">
        <v>2058</v>
      </c>
      <c r="BH44" s="3">
        <v>1874</v>
      </c>
      <c r="BI44" s="3">
        <v>1579</v>
      </c>
      <c r="BJ44" s="3">
        <v>1826</v>
      </c>
      <c r="BK44" s="3">
        <v>2047</v>
      </c>
      <c r="BL44" s="3">
        <v>1584</v>
      </c>
      <c r="BM44" s="3">
        <v>1653</v>
      </c>
      <c r="BN44" s="3">
        <v>1550</v>
      </c>
      <c r="BO44" s="3">
        <v>1857</v>
      </c>
      <c r="BP44" s="3">
        <v>1500</v>
      </c>
      <c r="BQ44" s="3">
        <v>1497</v>
      </c>
      <c r="BR44" s="3">
        <v>1666</v>
      </c>
      <c r="BS44" s="3">
        <v>1558</v>
      </c>
      <c r="BT44" s="3">
        <v>1593</v>
      </c>
      <c r="BU44" s="3">
        <v>1586</v>
      </c>
      <c r="BV44" s="3">
        <v>1645</v>
      </c>
      <c r="BW44" s="3">
        <v>1663</v>
      </c>
      <c r="BX44" s="3">
        <v>1618</v>
      </c>
      <c r="BY44" s="3">
        <v>1761</v>
      </c>
      <c r="BZ44" s="3">
        <v>1487</v>
      </c>
      <c r="CA44" s="3">
        <v>1610</v>
      </c>
      <c r="CB44" s="3">
        <v>1532</v>
      </c>
      <c r="CC44" s="3">
        <v>1429</v>
      </c>
      <c r="CD44" s="3">
        <v>1488</v>
      </c>
      <c r="CE44" s="3">
        <v>1515</v>
      </c>
      <c r="CF44" s="3">
        <v>1381</v>
      </c>
      <c r="CG44" s="3">
        <v>1508</v>
      </c>
      <c r="CH44" s="3">
        <v>1513</v>
      </c>
      <c r="CI44" s="3">
        <v>1481</v>
      </c>
      <c r="CJ44" s="3">
        <v>1629</v>
      </c>
      <c r="CK44" s="3">
        <v>1508</v>
      </c>
      <c r="CL44" s="3">
        <v>1635</v>
      </c>
      <c r="CM44" s="3">
        <v>1815</v>
      </c>
      <c r="CN44" s="3">
        <v>1735</v>
      </c>
      <c r="CO44" s="3">
        <v>2110</v>
      </c>
      <c r="CP44" s="3">
        <v>1734</v>
      </c>
      <c r="CQ44" s="3">
        <v>1900</v>
      </c>
      <c r="CR44" s="3">
        <v>1689</v>
      </c>
      <c r="CS44" s="3">
        <v>1990</v>
      </c>
      <c r="CT44" s="3">
        <v>1734</v>
      </c>
      <c r="CU44" s="3">
        <v>1674</v>
      </c>
      <c r="CV44" s="3">
        <v>1794</v>
      </c>
      <c r="CW44" s="3">
        <v>1479</v>
      </c>
      <c r="CX44" s="3">
        <v>1877</v>
      </c>
      <c r="CY44" s="3">
        <v>1678</v>
      </c>
      <c r="CZ44" s="3">
        <v>1665</v>
      </c>
      <c r="DA44" s="3">
        <v>1551</v>
      </c>
      <c r="DB44" s="3">
        <v>1624</v>
      </c>
      <c r="DC44" s="3">
        <v>1674</v>
      </c>
      <c r="DD44" s="3">
        <v>1699</v>
      </c>
      <c r="DE44" s="3">
        <v>1960</v>
      </c>
      <c r="DF44" s="3">
        <v>1826</v>
      </c>
      <c r="DG44" s="3">
        <v>1798</v>
      </c>
      <c r="DH44" s="3">
        <v>1845</v>
      </c>
      <c r="DI44" s="3">
        <v>1678</v>
      </c>
      <c r="DJ44" s="3">
        <v>2131</v>
      </c>
      <c r="DK44" s="3">
        <v>1625</v>
      </c>
      <c r="DL44" s="3">
        <v>1644</v>
      </c>
      <c r="DM44" s="3">
        <v>1915</v>
      </c>
      <c r="DN44" s="3">
        <v>1811</v>
      </c>
      <c r="DO44" s="3">
        <v>1888</v>
      </c>
      <c r="DP44" s="3">
        <v>1826</v>
      </c>
      <c r="DQ44" s="3">
        <v>1943</v>
      </c>
      <c r="DR44" s="3">
        <v>1953</v>
      </c>
      <c r="DS44" s="3">
        <v>2024</v>
      </c>
      <c r="DT44" s="3">
        <v>2072</v>
      </c>
      <c r="DU44" s="3">
        <v>1974</v>
      </c>
      <c r="DV44" s="3">
        <v>1673</v>
      </c>
      <c r="DW44" s="3">
        <v>1594</v>
      </c>
      <c r="DX44" s="3">
        <v>1967</v>
      </c>
      <c r="DY44" s="3">
        <v>1608</v>
      </c>
      <c r="DZ44" s="3">
        <v>1742</v>
      </c>
      <c r="EA44" s="3">
        <v>1766</v>
      </c>
      <c r="EB44" s="3">
        <v>1964</v>
      </c>
      <c r="EC44" s="3">
        <v>1621</v>
      </c>
      <c r="ED44" s="3">
        <v>1697</v>
      </c>
      <c r="EE44" s="3">
        <v>1476</v>
      </c>
      <c r="EF44" s="3">
        <v>1892</v>
      </c>
      <c r="EG44" s="3">
        <v>1823</v>
      </c>
      <c r="EH44" s="3">
        <v>1520</v>
      </c>
      <c r="EI44" s="3">
        <v>1689</v>
      </c>
      <c r="EJ44" s="3">
        <v>1620</v>
      </c>
      <c r="EK44" s="3">
        <v>1541</v>
      </c>
      <c r="EL44" s="3">
        <v>1531</v>
      </c>
      <c r="EM44" s="3">
        <v>1502</v>
      </c>
      <c r="EN44" s="3">
        <v>1529</v>
      </c>
      <c r="EO44" s="3">
        <v>1690</v>
      </c>
      <c r="EP44" s="3">
        <v>1626</v>
      </c>
      <c r="EQ44" s="3">
        <v>1708</v>
      </c>
      <c r="ER44" s="3">
        <v>1610</v>
      </c>
      <c r="ES44" s="3">
        <v>1522</v>
      </c>
      <c r="ET44" s="3">
        <v>1723</v>
      </c>
      <c r="EU44" s="3">
        <v>1689</v>
      </c>
      <c r="EV44" s="3">
        <v>1758</v>
      </c>
      <c r="EW44" s="3">
        <v>1743</v>
      </c>
      <c r="EX44" s="3">
        <v>1626</v>
      </c>
      <c r="EY44" s="3">
        <v>1739</v>
      </c>
      <c r="EZ44" s="3">
        <v>1616</v>
      </c>
      <c r="FA44" s="3">
        <v>1444</v>
      </c>
      <c r="FB44" s="3">
        <v>1396</v>
      </c>
      <c r="FC44" s="3">
        <v>1502</v>
      </c>
      <c r="FD44" s="3">
        <v>1696</v>
      </c>
      <c r="FE44" s="3">
        <v>1570</v>
      </c>
      <c r="FF44" s="3">
        <v>1636</v>
      </c>
      <c r="FG44" s="3">
        <v>1633</v>
      </c>
      <c r="FH44" s="3">
        <v>1556</v>
      </c>
      <c r="FI44" s="3">
        <v>1594</v>
      </c>
      <c r="FJ44" s="3">
        <v>1393</v>
      </c>
      <c r="FK44" s="3">
        <v>1543</v>
      </c>
      <c r="FL44" s="3">
        <v>1432</v>
      </c>
      <c r="FM44" s="3">
        <v>1537</v>
      </c>
      <c r="FN44" s="3">
        <v>1658</v>
      </c>
      <c r="FO44" s="3">
        <v>1611</v>
      </c>
      <c r="FP44" s="3">
        <v>1781</v>
      </c>
      <c r="FQ44" s="3">
        <v>1762</v>
      </c>
      <c r="FR44" s="3">
        <v>1669</v>
      </c>
      <c r="FS44" s="3">
        <v>1659</v>
      </c>
      <c r="FT44" s="3">
        <v>1879</v>
      </c>
      <c r="FU44" s="3">
        <v>1618</v>
      </c>
      <c r="FV44" s="3">
        <v>1568</v>
      </c>
      <c r="FW44" s="3">
        <v>1668</v>
      </c>
      <c r="FX44" s="3">
        <v>1644</v>
      </c>
      <c r="FY44" s="3">
        <v>1638</v>
      </c>
      <c r="FZ44" s="3">
        <v>1504</v>
      </c>
      <c r="GA44" s="3">
        <v>1387</v>
      </c>
      <c r="GB44" s="3">
        <v>1739</v>
      </c>
      <c r="GC44" s="3">
        <v>1592</v>
      </c>
      <c r="GD44" s="3">
        <v>1564</v>
      </c>
      <c r="GE44" s="3">
        <v>1715</v>
      </c>
      <c r="GF44" s="3">
        <v>1654</v>
      </c>
      <c r="GG44" s="3">
        <v>1526</v>
      </c>
      <c r="GH44" s="3">
        <v>1576</v>
      </c>
      <c r="GI44" s="3">
        <v>1900</v>
      </c>
      <c r="GJ44" s="3">
        <v>1857</v>
      </c>
      <c r="GK44" s="3">
        <v>1971</v>
      </c>
      <c r="GL44" s="3">
        <v>2019</v>
      </c>
      <c r="GM44" s="3">
        <v>2065</v>
      </c>
      <c r="GN44" s="3">
        <v>1864</v>
      </c>
      <c r="GO44" s="3">
        <v>1542</v>
      </c>
      <c r="GP44" s="3">
        <v>1563</v>
      </c>
      <c r="GQ44" s="3">
        <v>1584</v>
      </c>
      <c r="GR44" s="3">
        <v>1607</v>
      </c>
      <c r="GS44" s="3">
        <v>1611</v>
      </c>
      <c r="GT44" s="3">
        <v>1716</v>
      </c>
      <c r="GU44" s="3">
        <v>1631</v>
      </c>
      <c r="GV44" s="3">
        <v>1675</v>
      </c>
      <c r="GW44" s="3">
        <v>1729</v>
      </c>
      <c r="GX44" s="3">
        <v>1619</v>
      </c>
      <c r="GY44" s="3">
        <v>1671</v>
      </c>
      <c r="GZ44" s="3">
        <v>1649</v>
      </c>
      <c r="HA44" s="3">
        <v>1560</v>
      </c>
      <c r="HB44" s="3">
        <v>1685</v>
      </c>
      <c r="HC44" s="3">
        <v>2326</v>
      </c>
      <c r="HD44" s="3">
        <v>2156</v>
      </c>
      <c r="HE44" s="3">
        <v>2079</v>
      </c>
      <c r="HF44" s="3">
        <v>2029</v>
      </c>
      <c r="HG44" s="3">
        <v>2109</v>
      </c>
      <c r="HH44" s="3">
        <v>2069</v>
      </c>
      <c r="HI44" s="3">
        <v>2104</v>
      </c>
      <c r="HJ44" s="3">
        <v>2079</v>
      </c>
      <c r="HK44" s="3">
        <v>2045</v>
      </c>
      <c r="HL44" s="3">
        <v>1979</v>
      </c>
      <c r="HM44" s="3">
        <v>2093</v>
      </c>
      <c r="HN44" s="3">
        <v>1714</v>
      </c>
      <c r="HO44" s="3">
        <v>1675</v>
      </c>
      <c r="HP44" s="3">
        <v>1743</v>
      </c>
      <c r="HQ44" s="3">
        <v>1707</v>
      </c>
      <c r="HR44" s="3">
        <v>1903</v>
      </c>
      <c r="HS44" s="3">
        <v>1649</v>
      </c>
      <c r="HT44" s="3">
        <v>1542</v>
      </c>
      <c r="HU44" s="3">
        <v>1649</v>
      </c>
      <c r="HV44" s="3">
        <v>1819</v>
      </c>
      <c r="HW44" s="3">
        <v>1886</v>
      </c>
      <c r="HX44" s="3">
        <v>1902</v>
      </c>
      <c r="HY44" s="3">
        <v>1654</v>
      </c>
      <c r="HZ44" s="3">
        <v>1798</v>
      </c>
      <c r="IA44" s="3">
        <v>1623</v>
      </c>
      <c r="IB44" s="3">
        <v>1638</v>
      </c>
      <c r="IC44" s="3">
        <v>1655</v>
      </c>
      <c r="ID44" s="3">
        <v>1652</v>
      </c>
      <c r="IE44" s="3">
        <v>1560</v>
      </c>
      <c r="IF44" s="3">
        <v>2232</v>
      </c>
      <c r="IG44" s="3">
        <v>1873</v>
      </c>
      <c r="IH44" s="3">
        <v>2006</v>
      </c>
      <c r="II44" s="3">
        <v>1837</v>
      </c>
      <c r="IJ44" s="3">
        <v>1538</v>
      </c>
      <c r="IK44" s="3">
        <v>1696</v>
      </c>
      <c r="IL44" s="3">
        <v>1537</v>
      </c>
      <c r="IM44" s="3">
        <v>1537</v>
      </c>
      <c r="IN44" s="3">
        <v>1655</v>
      </c>
      <c r="IO44" s="3">
        <v>1563</v>
      </c>
      <c r="IP44" s="3">
        <v>1522</v>
      </c>
      <c r="IQ44" s="3">
        <v>1563</v>
      </c>
      <c r="IR44" s="3">
        <v>1617</v>
      </c>
      <c r="IS44" s="3">
        <v>1714</v>
      </c>
      <c r="IT44" s="3">
        <v>1617</v>
      </c>
      <c r="IU44" s="3">
        <v>1789</v>
      </c>
      <c r="IV44" s="3">
        <v>1641</v>
      </c>
      <c r="IW44" s="3">
        <v>1605</v>
      </c>
      <c r="IX44" s="3">
        <v>1590</v>
      </c>
      <c r="IY44" s="3">
        <v>1678</v>
      </c>
      <c r="IZ44" s="3">
        <v>1595</v>
      </c>
      <c r="JA44" s="3">
        <v>1619</v>
      </c>
      <c r="JB44" s="3">
        <v>1559</v>
      </c>
      <c r="JC44" s="3">
        <v>1546</v>
      </c>
      <c r="JD44" s="3">
        <v>1556</v>
      </c>
      <c r="JE44" s="3">
        <v>1595</v>
      </c>
      <c r="JF44" s="3">
        <v>1582</v>
      </c>
      <c r="JG44" s="3">
        <v>1651</v>
      </c>
      <c r="JH44" s="3">
        <v>1585</v>
      </c>
      <c r="JI44" s="3">
        <v>1614</v>
      </c>
      <c r="JJ44" s="3">
        <v>1577</v>
      </c>
      <c r="JK44" s="3">
        <v>1617</v>
      </c>
      <c r="JL44" s="3">
        <v>1607</v>
      </c>
      <c r="JM44" s="3">
        <v>1535</v>
      </c>
      <c r="JN44" s="3">
        <v>1829</v>
      </c>
      <c r="JO44" s="3">
        <v>1554</v>
      </c>
      <c r="JP44" s="3">
        <v>1535</v>
      </c>
      <c r="JQ44" s="3">
        <v>1503</v>
      </c>
      <c r="JR44" s="3">
        <v>1607</v>
      </c>
      <c r="JS44" s="3">
        <v>1582</v>
      </c>
      <c r="JT44" s="3">
        <v>1680</v>
      </c>
      <c r="JU44" s="3">
        <v>1639</v>
      </c>
      <c r="JV44" s="3">
        <v>1626</v>
      </c>
      <c r="JW44" s="3">
        <v>3636</v>
      </c>
      <c r="JX44" s="3">
        <v>1695</v>
      </c>
      <c r="JY44" s="3">
        <v>1945</v>
      </c>
      <c r="JZ44" s="3">
        <v>2020</v>
      </c>
      <c r="KA44" s="3">
        <v>1751</v>
      </c>
      <c r="KB44" s="3">
        <v>2211</v>
      </c>
      <c r="KC44" s="3">
        <v>2427</v>
      </c>
      <c r="KD44" s="3">
        <v>1946</v>
      </c>
      <c r="KE44" s="3">
        <v>1919</v>
      </c>
      <c r="KF44" s="3">
        <v>1731</v>
      </c>
      <c r="KG44" s="3">
        <v>2021</v>
      </c>
      <c r="KH44" s="3">
        <v>2029</v>
      </c>
      <c r="KI44" s="3">
        <v>2410</v>
      </c>
      <c r="KJ44" s="3">
        <v>1886</v>
      </c>
      <c r="KK44" s="3">
        <v>1905</v>
      </c>
      <c r="KL44" s="3">
        <v>1955</v>
      </c>
      <c r="KM44" s="3">
        <v>1965</v>
      </c>
      <c r="KN44" s="3">
        <v>1907</v>
      </c>
      <c r="KO44" s="3">
        <v>2455</v>
      </c>
      <c r="KP44" s="3">
        <v>2612</v>
      </c>
      <c r="KQ44" s="3">
        <v>2150</v>
      </c>
      <c r="KR44" s="3">
        <v>2266</v>
      </c>
      <c r="KS44" s="3">
        <v>2042</v>
      </c>
      <c r="KT44" s="3">
        <v>2151</v>
      </c>
      <c r="KU44" s="3">
        <v>1691</v>
      </c>
      <c r="KV44" s="3">
        <v>1842</v>
      </c>
      <c r="KW44" s="3">
        <v>2560</v>
      </c>
      <c r="KX44" s="3">
        <v>2174</v>
      </c>
      <c r="KY44" s="3">
        <v>2068</v>
      </c>
      <c r="KZ44" s="3">
        <v>2171</v>
      </c>
      <c r="LA44" s="3">
        <v>1886</v>
      </c>
      <c r="LB44" s="3">
        <v>2599</v>
      </c>
      <c r="LC44" s="3">
        <v>2564</v>
      </c>
      <c r="LD44" s="3">
        <v>1664</v>
      </c>
      <c r="LE44" s="3">
        <v>1560</v>
      </c>
      <c r="LF44" s="3">
        <v>1565</v>
      </c>
      <c r="LG44" s="3">
        <v>1478</v>
      </c>
      <c r="LH44" s="3">
        <v>1452</v>
      </c>
      <c r="LI44" s="3">
        <v>1503</v>
      </c>
      <c r="LJ44" s="3">
        <v>1725</v>
      </c>
      <c r="LK44" s="3">
        <v>1605</v>
      </c>
      <c r="LL44" s="3">
        <v>1555</v>
      </c>
      <c r="LM44" s="3">
        <v>1517</v>
      </c>
      <c r="LN44" s="3">
        <v>1590</v>
      </c>
      <c r="LO44" s="3">
        <v>1738</v>
      </c>
      <c r="LP44" s="3">
        <v>1706</v>
      </c>
      <c r="LQ44" s="3">
        <v>1723</v>
      </c>
      <c r="LR44" s="3">
        <v>1576</v>
      </c>
      <c r="LS44" s="3">
        <v>1800</v>
      </c>
      <c r="LT44" s="3">
        <v>1776</v>
      </c>
      <c r="LU44" s="3">
        <v>1744</v>
      </c>
      <c r="LV44" s="3">
        <v>1762</v>
      </c>
      <c r="LW44" s="3">
        <v>1864</v>
      </c>
      <c r="LX44" s="3">
        <v>1682</v>
      </c>
      <c r="LY44" s="3">
        <v>1545</v>
      </c>
      <c r="LZ44" s="3">
        <v>1672</v>
      </c>
      <c r="MA44" s="3">
        <v>1658</v>
      </c>
      <c r="MB44" s="3">
        <v>1902</v>
      </c>
      <c r="MC44" s="3">
        <v>1747</v>
      </c>
      <c r="MD44" s="3">
        <v>1662</v>
      </c>
      <c r="ME44" s="3">
        <v>1648</v>
      </c>
      <c r="MF44" s="3">
        <v>1753</v>
      </c>
      <c r="MG44" s="3">
        <v>1896</v>
      </c>
      <c r="MH44" s="3">
        <v>1866</v>
      </c>
      <c r="MI44" s="3">
        <v>1623</v>
      </c>
      <c r="MJ44" s="3">
        <v>1692</v>
      </c>
      <c r="MK44" s="3">
        <v>1680</v>
      </c>
      <c r="ML44" s="3">
        <v>1540</v>
      </c>
      <c r="MM44" s="3">
        <v>1645</v>
      </c>
      <c r="MN44" s="3">
        <v>1661</v>
      </c>
      <c r="MO44" s="3">
        <v>1427</v>
      </c>
      <c r="MP44" s="3">
        <v>1635</v>
      </c>
      <c r="MQ44" s="3">
        <v>1581</v>
      </c>
      <c r="MR44" s="3">
        <v>1612</v>
      </c>
      <c r="MS44" s="3">
        <v>1564</v>
      </c>
      <c r="MT44" s="3">
        <v>1747</v>
      </c>
      <c r="MU44" s="3">
        <v>1575</v>
      </c>
      <c r="MV44" s="3">
        <v>1874</v>
      </c>
      <c r="MW44" s="3">
        <v>1706</v>
      </c>
      <c r="MX44" s="3">
        <v>1663</v>
      </c>
      <c r="MY44" s="3">
        <v>1691</v>
      </c>
      <c r="MZ44" s="3">
        <v>1618</v>
      </c>
      <c r="NA44" s="3">
        <v>1945</v>
      </c>
      <c r="NB44" s="3">
        <v>1658</v>
      </c>
      <c r="NC44" s="3">
        <v>1753</v>
      </c>
      <c r="ND44" s="3">
        <v>1556</v>
      </c>
      <c r="NE44" s="3">
        <v>1476</v>
      </c>
      <c r="NF44" s="3">
        <v>1477</v>
      </c>
      <c r="NG44" s="3">
        <v>1536</v>
      </c>
      <c r="NH44" s="3">
        <v>1659</v>
      </c>
      <c r="NI44" s="3">
        <v>1580</v>
      </c>
      <c r="NJ44" s="3">
        <v>1450</v>
      </c>
      <c r="NK44" s="3">
        <v>1420</v>
      </c>
      <c r="NL44" s="3">
        <v>1558</v>
      </c>
      <c r="NM44" s="3">
        <v>1569</v>
      </c>
      <c r="NN44" s="3">
        <v>1623</v>
      </c>
      <c r="NO44" s="3">
        <v>1653</v>
      </c>
      <c r="NP44" s="3">
        <v>1661</v>
      </c>
      <c r="NQ44" s="3">
        <v>1668</v>
      </c>
      <c r="NR44" s="3">
        <v>1607</v>
      </c>
      <c r="NS44" s="3">
        <v>1640</v>
      </c>
      <c r="NT44" s="3">
        <v>1591</v>
      </c>
      <c r="NU44" s="3">
        <v>1619</v>
      </c>
      <c r="NV44" s="3">
        <v>1662</v>
      </c>
      <c r="NW44" s="3">
        <v>1608</v>
      </c>
      <c r="NX44" s="3">
        <v>1490</v>
      </c>
      <c r="NY44" s="3">
        <v>1578</v>
      </c>
      <c r="NZ44" s="3">
        <v>1694</v>
      </c>
    </row>
    <row r="45" spans="1:390" x14ac:dyDescent="0.35">
      <c r="A45" t="s">
        <v>106</v>
      </c>
      <c r="B45" s="3">
        <v>1544</v>
      </c>
      <c r="C45" s="3">
        <v>1505</v>
      </c>
      <c r="D45" s="3">
        <v>1544</v>
      </c>
      <c r="E45" s="3">
        <v>1627</v>
      </c>
      <c r="F45" s="3">
        <v>1612</v>
      </c>
      <c r="G45" s="3">
        <v>1671</v>
      </c>
      <c r="H45" s="3">
        <v>1729</v>
      </c>
      <c r="I45" s="3">
        <v>1463</v>
      </c>
      <c r="J45" s="3">
        <v>1437</v>
      </c>
      <c r="K45" s="3">
        <v>1481</v>
      </c>
      <c r="L45" s="3">
        <v>1596</v>
      </c>
      <c r="M45" s="3">
        <v>1476</v>
      </c>
      <c r="N45" s="3">
        <v>1585</v>
      </c>
      <c r="O45" s="3">
        <v>1633</v>
      </c>
      <c r="P45" s="3">
        <v>1587</v>
      </c>
      <c r="Q45" s="3">
        <v>1420</v>
      </c>
      <c r="R45" s="3">
        <v>1737</v>
      </c>
      <c r="S45" s="3">
        <v>1496</v>
      </c>
      <c r="T45" s="3">
        <v>1543</v>
      </c>
      <c r="U45" s="3">
        <v>1601</v>
      </c>
      <c r="V45" s="3">
        <v>1527</v>
      </c>
      <c r="W45" s="3">
        <v>1679</v>
      </c>
      <c r="X45" s="3">
        <v>1724</v>
      </c>
      <c r="Y45" s="3">
        <v>1649</v>
      </c>
      <c r="Z45" s="3">
        <v>1763</v>
      </c>
      <c r="AA45" s="3">
        <v>1569</v>
      </c>
      <c r="AB45" s="3">
        <v>1400</v>
      </c>
      <c r="AC45" s="3">
        <v>1763</v>
      </c>
      <c r="AD45" s="3">
        <v>1560</v>
      </c>
      <c r="AE45" s="3">
        <v>1646</v>
      </c>
      <c r="AF45" s="3">
        <v>1679</v>
      </c>
      <c r="AG45" s="3">
        <v>1838</v>
      </c>
      <c r="AH45" s="3">
        <v>1759</v>
      </c>
      <c r="AI45" s="3">
        <v>2089</v>
      </c>
      <c r="AJ45" s="3">
        <v>1958</v>
      </c>
      <c r="AK45" s="3">
        <v>1903</v>
      </c>
      <c r="AL45" s="3">
        <v>1793</v>
      </c>
      <c r="AM45" s="3">
        <v>2155</v>
      </c>
      <c r="AN45" s="3">
        <v>2160</v>
      </c>
      <c r="AO45" s="3">
        <v>1778</v>
      </c>
      <c r="AP45" s="3">
        <v>1711</v>
      </c>
      <c r="AQ45" s="3">
        <v>1631</v>
      </c>
      <c r="AR45" s="3">
        <v>1651</v>
      </c>
      <c r="AS45" s="3">
        <v>1409</v>
      </c>
      <c r="AT45" s="3">
        <v>1651</v>
      </c>
      <c r="AU45" s="3">
        <v>1691</v>
      </c>
      <c r="AV45" s="3">
        <v>1670</v>
      </c>
      <c r="AW45" s="3">
        <v>1558</v>
      </c>
      <c r="AX45" s="3">
        <v>1426</v>
      </c>
      <c r="AY45" s="3">
        <v>1480</v>
      </c>
      <c r="AZ45" s="3">
        <v>1710</v>
      </c>
      <c r="BA45" s="3">
        <v>1740</v>
      </c>
      <c r="BB45" s="3">
        <v>1900</v>
      </c>
      <c r="BC45" s="3">
        <v>1565</v>
      </c>
      <c r="BD45" s="3">
        <v>1601</v>
      </c>
      <c r="BE45" s="3">
        <v>1526</v>
      </c>
      <c r="BF45" s="3">
        <v>1961</v>
      </c>
      <c r="BG45" s="3">
        <v>2050</v>
      </c>
      <c r="BH45" s="3">
        <v>1873</v>
      </c>
      <c r="BI45" s="3">
        <v>1565</v>
      </c>
      <c r="BJ45" s="3">
        <v>1822</v>
      </c>
      <c r="BK45" s="3">
        <v>2029</v>
      </c>
      <c r="BL45" s="3">
        <v>1569</v>
      </c>
      <c r="BM45" s="3">
        <v>1609</v>
      </c>
      <c r="BN45" s="3">
        <v>1541</v>
      </c>
      <c r="BO45" s="3">
        <v>1835</v>
      </c>
      <c r="BP45" s="3">
        <v>1483</v>
      </c>
      <c r="BQ45" s="3">
        <v>1480</v>
      </c>
      <c r="BR45" s="3">
        <v>1660</v>
      </c>
      <c r="BS45" s="3">
        <v>1544</v>
      </c>
      <c r="BT45" s="3">
        <v>1584</v>
      </c>
      <c r="BU45" s="3">
        <v>1572</v>
      </c>
      <c r="BV45" s="3">
        <v>1645</v>
      </c>
      <c r="BW45" s="3">
        <v>1653</v>
      </c>
      <c r="BX45" s="3">
        <v>1621</v>
      </c>
      <c r="BY45" s="3">
        <v>1763</v>
      </c>
      <c r="BZ45" s="3">
        <v>1481</v>
      </c>
      <c r="CA45" s="3">
        <v>1604</v>
      </c>
      <c r="CB45" s="3">
        <v>1531</v>
      </c>
      <c r="CC45" s="3">
        <v>1411</v>
      </c>
      <c r="CD45" s="3">
        <v>1476</v>
      </c>
      <c r="CE45" s="3">
        <v>1506</v>
      </c>
      <c r="CF45" s="3">
        <v>1369</v>
      </c>
      <c r="CG45" s="3">
        <v>1488</v>
      </c>
      <c r="CH45" s="3">
        <v>1504</v>
      </c>
      <c r="CI45" s="3">
        <v>1480</v>
      </c>
      <c r="CJ45" s="3">
        <v>1617</v>
      </c>
      <c r="CK45" s="3">
        <v>1502</v>
      </c>
      <c r="CL45" s="3">
        <v>1622</v>
      </c>
      <c r="CM45" s="3">
        <v>1818</v>
      </c>
      <c r="CN45" s="3">
        <v>1719</v>
      </c>
      <c r="CO45" s="3">
        <v>2107</v>
      </c>
      <c r="CP45" s="3">
        <v>1726</v>
      </c>
      <c r="CQ45" s="3">
        <v>1891</v>
      </c>
      <c r="CR45" s="3">
        <v>1688</v>
      </c>
      <c r="CS45" s="3">
        <v>1990</v>
      </c>
      <c r="CT45" s="3">
        <v>1740</v>
      </c>
      <c r="CU45" s="3">
        <v>1666</v>
      </c>
      <c r="CV45" s="3">
        <v>1795</v>
      </c>
      <c r="CW45" s="3">
        <v>1461</v>
      </c>
      <c r="CX45" s="3">
        <v>1872</v>
      </c>
      <c r="CY45" s="3">
        <v>1679</v>
      </c>
      <c r="CZ45" s="3">
        <v>1658</v>
      </c>
      <c r="DA45" s="3">
        <v>1551</v>
      </c>
      <c r="DB45" s="3">
        <v>1618</v>
      </c>
      <c r="DC45" s="3">
        <v>1677</v>
      </c>
      <c r="DD45" s="3">
        <v>1700</v>
      </c>
      <c r="DE45" s="3">
        <v>1947</v>
      </c>
      <c r="DF45" s="3">
        <v>1812</v>
      </c>
      <c r="DG45" s="3">
        <v>1792</v>
      </c>
      <c r="DH45" s="3">
        <v>1839</v>
      </c>
      <c r="DI45" s="3">
        <v>1670</v>
      </c>
      <c r="DJ45" s="3">
        <v>2114</v>
      </c>
      <c r="DK45" s="3">
        <v>1610</v>
      </c>
      <c r="DL45" s="3">
        <v>1638</v>
      </c>
      <c r="DM45" s="3">
        <v>1903</v>
      </c>
      <c r="DN45" s="3">
        <v>1816</v>
      </c>
      <c r="DO45" s="3">
        <v>1879</v>
      </c>
      <c r="DP45" s="3">
        <v>1826</v>
      </c>
      <c r="DQ45" s="3">
        <v>1959</v>
      </c>
      <c r="DR45" s="3">
        <v>1958</v>
      </c>
      <c r="DS45" s="3">
        <v>2026</v>
      </c>
      <c r="DT45" s="3">
        <v>2091</v>
      </c>
      <c r="DU45" s="3">
        <v>1978</v>
      </c>
      <c r="DV45" s="3">
        <v>1672</v>
      </c>
      <c r="DW45" s="3">
        <v>1587</v>
      </c>
      <c r="DX45" s="3">
        <v>1964</v>
      </c>
      <c r="DY45" s="3">
        <v>1605</v>
      </c>
      <c r="DZ45" s="3">
        <v>1723</v>
      </c>
      <c r="EA45" s="3">
        <v>1762</v>
      </c>
      <c r="EB45" s="3">
        <v>1949</v>
      </c>
      <c r="EC45" s="3">
        <v>1626</v>
      </c>
      <c r="ED45" s="3">
        <v>1695</v>
      </c>
      <c r="EE45" s="3">
        <v>1467</v>
      </c>
      <c r="EF45" s="3">
        <v>1884</v>
      </c>
      <c r="EG45" s="3">
        <v>1818</v>
      </c>
      <c r="EH45" s="3">
        <v>1528</v>
      </c>
      <c r="EI45" s="3">
        <v>1689</v>
      </c>
      <c r="EJ45" s="3">
        <v>1624</v>
      </c>
      <c r="EK45" s="3">
        <v>1539</v>
      </c>
      <c r="EL45" s="3">
        <v>1528</v>
      </c>
      <c r="EM45" s="3">
        <v>1508</v>
      </c>
      <c r="EN45" s="3">
        <v>1525</v>
      </c>
      <c r="EO45" s="3">
        <v>1664</v>
      </c>
      <c r="EP45" s="3">
        <v>1628</v>
      </c>
      <c r="EQ45" s="3">
        <v>1708</v>
      </c>
      <c r="ER45" s="3">
        <v>1605</v>
      </c>
      <c r="ES45" s="3">
        <v>1535</v>
      </c>
      <c r="ET45" s="3">
        <v>1732</v>
      </c>
      <c r="EU45" s="3">
        <v>1688</v>
      </c>
      <c r="EV45" s="3">
        <v>1758</v>
      </c>
      <c r="EW45" s="3">
        <v>1747</v>
      </c>
      <c r="EX45" s="3">
        <v>1614</v>
      </c>
      <c r="EY45" s="3">
        <v>1739</v>
      </c>
      <c r="EZ45" s="3">
        <v>1616</v>
      </c>
      <c r="FA45" s="3">
        <v>1420</v>
      </c>
      <c r="FB45" s="3">
        <v>1392</v>
      </c>
      <c r="FC45" s="3">
        <v>1497</v>
      </c>
      <c r="FD45" s="3">
        <v>1692</v>
      </c>
      <c r="FE45" s="3">
        <v>1549</v>
      </c>
      <c r="FF45" s="3">
        <v>1635</v>
      </c>
      <c r="FG45" s="3">
        <v>1637</v>
      </c>
      <c r="FH45" s="3">
        <v>1554</v>
      </c>
      <c r="FI45" s="3">
        <v>1591</v>
      </c>
      <c r="FJ45" s="3">
        <v>1388</v>
      </c>
      <c r="FK45" s="3">
        <v>1536</v>
      </c>
      <c r="FL45" s="3">
        <v>1410</v>
      </c>
      <c r="FM45" s="3">
        <v>1548</v>
      </c>
      <c r="FN45" s="3">
        <v>1647</v>
      </c>
      <c r="FO45" s="3">
        <v>1599</v>
      </c>
      <c r="FP45" s="3">
        <v>1779</v>
      </c>
      <c r="FQ45" s="3">
        <v>1755</v>
      </c>
      <c r="FR45" s="3">
        <v>1673</v>
      </c>
      <c r="FS45" s="3">
        <v>1645</v>
      </c>
      <c r="FT45" s="3">
        <v>1872</v>
      </c>
      <c r="FU45" s="3">
        <v>1610</v>
      </c>
      <c r="FV45" s="3">
        <v>1560</v>
      </c>
      <c r="FW45" s="3">
        <v>1653</v>
      </c>
      <c r="FX45" s="3">
        <v>1636</v>
      </c>
      <c r="FY45" s="3">
        <v>1647</v>
      </c>
      <c r="FZ45" s="3">
        <v>1505</v>
      </c>
      <c r="GA45" s="3">
        <v>1390</v>
      </c>
      <c r="GB45" s="3">
        <v>1731</v>
      </c>
      <c r="GC45" s="3">
        <v>1583</v>
      </c>
      <c r="GD45" s="3">
        <v>1557</v>
      </c>
      <c r="GE45" s="3">
        <v>1713</v>
      </c>
      <c r="GF45" s="3">
        <v>1645</v>
      </c>
      <c r="GG45" s="3">
        <v>1514</v>
      </c>
      <c r="GH45" s="3">
        <v>1572</v>
      </c>
      <c r="GI45" s="3">
        <v>1900</v>
      </c>
      <c r="GJ45" s="3">
        <v>1859</v>
      </c>
      <c r="GK45" s="3">
        <v>1965</v>
      </c>
      <c r="GL45" s="3">
        <v>2009</v>
      </c>
      <c r="GM45" s="3">
        <v>2054</v>
      </c>
      <c r="GN45" s="3">
        <v>1849</v>
      </c>
      <c r="GO45" s="3">
        <v>1525</v>
      </c>
      <c r="GP45" s="3">
        <v>1551</v>
      </c>
      <c r="GQ45" s="3">
        <v>1575</v>
      </c>
      <c r="GR45" s="3">
        <v>1607</v>
      </c>
      <c r="GS45" s="3">
        <v>1607</v>
      </c>
      <c r="GT45" s="3">
        <v>1723</v>
      </c>
      <c r="GU45" s="3">
        <v>1625</v>
      </c>
      <c r="GV45" s="3">
        <v>1677</v>
      </c>
      <c r="GW45" s="3">
        <v>1721</v>
      </c>
      <c r="GX45" s="3">
        <v>1603</v>
      </c>
      <c r="GY45" s="3">
        <v>1684</v>
      </c>
      <c r="GZ45" s="3">
        <v>1638</v>
      </c>
      <c r="HA45" s="3">
        <v>1550</v>
      </c>
      <c r="HB45" s="3">
        <v>1680</v>
      </c>
      <c r="HC45" s="3">
        <v>2297</v>
      </c>
      <c r="HD45" s="3">
        <v>2153</v>
      </c>
      <c r="HE45" s="3">
        <v>2070</v>
      </c>
      <c r="HF45" s="3">
        <v>2016</v>
      </c>
      <c r="HG45" s="3">
        <v>2088</v>
      </c>
      <c r="HH45" s="3">
        <v>2062</v>
      </c>
      <c r="HI45" s="3">
        <v>2109</v>
      </c>
      <c r="HJ45" s="3">
        <v>2066</v>
      </c>
      <c r="HK45" s="3">
        <v>2029</v>
      </c>
      <c r="HL45" s="3">
        <v>1955</v>
      </c>
      <c r="HM45" s="3">
        <v>2083</v>
      </c>
      <c r="HN45" s="3">
        <v>1715</v>
      </c>
      <c r="HO45" s="3">
        <v>1680</v>
      </c>
      <c r="HP45" s="3">
        <v>1749</v>
      </c>
      <c r="HQ45" s="3">
        <v>1691</v>
      </c>
      <c r="HR45" s="3">
        <v>1900</v>
      </c>
      <c r="HS45" s="3">
        <v>1645</v>
      </c>
      <c r="HT45" s="3">
        <v>1526</v>
      </c>
      <c r="HU45" s="3">
        <v>1629</v>
      </c>
      <c r="HV45" s="3">
        <v>1800</v>
      </c>
      <c r="HW45" s="3">
        <v>1861</v>
      </c>
      <c r="HX45" s="3">
        <v>1889</v>
      </c>
      <c r="HY45" s="3">
        <v>1651</v>
      </c>
      <c r="HZ45" s="3">
        <v>1793</v>
      </c>
      <c r="IA45" s="3">
        <v>1607</v>
      </c>
      <c r="IB45" s="3">
        <v>1641</v>
      </c>
      <c r="IC45" s="3">
        <v>1660</v>
      </c>
      <c r="ID45" s="3">
        <v>1640</v>
      </c>
      <c r="IE45" s="3">
        <v>1560</v>
      </c>
      <c r="IF45" s="3">
        <v>2232</v>
      </c>
      <c r="IG45" s="3">
        <v>1871</v>
      </c>
      <c r="IH45" s="3">
        <v>2016</v>
      </c>
      <c r="II45" s="3">
        <v>1855</v>
      </c>
      <c r="IJ45" s="3">
        <v>1530</v>
      </c>
      <c r="IK45" s="3">
        <v>1694</v>
      </c>
      <c r="IL45" s="3">
        <v>1525</v>
      </c>
      <c r="IM45" s="3">
        <v>1537</v>
      </c>
      <c r="IN45" s="3">
        <v>1662</v>
      </c>
      <c r="IO45" s="3">
        <v>1568</v>
      </c>
      <c r="IP45" s="3">
        <v>1522</v>
      </c>
      <c r="IQ45" s="3">
        <v>1562</v>
      </c>
      <c r="IR45" s="3">
        <v>1620</v>
      </c>
      <c r="IS45" s="3">
        <v>1721</v>
      </c>
      <c r="IT45" s="3">
        <v>1623</v>
      </c>
      <c r="IU45" s="3">
        <v>1796</v>
      </c>
      <c r="IV45" s="3">
        <v>1644</v>
      </c>
      <c r="IW45" s="3">
        <v>1603</v>
      </c>
      <c r="IX45" s="3">
        <v>1595</v>
      </c>
      <c r="IY45" s="3">
        <v>1677</v>
      </c>
      <c r="IZ45" s="3">
        <v>1604</v>
      </c>
      <c r="JA45" s="3">
        <v>1629</v>
      </c>
      <c r="JB45" s="3">
        <v>1559</v>
      </c>
      <c r="JC45" s="3">
        <v>1548</v>
      </c>
      <c r="JD45" s="3">
        <v>1557</v>
      </c>
      <c r="JE45" s="3">
        <v>1599</v>
      </c>
      <c r="JF45" s="3">
        <v>1589</v>
      </c>
      <c r="JG45" s="3">
        <v>1667</v>
      </c>
      <c r="JH45" s="3">
        <v>1605</v>
      </c>
      <c r="JI45" s="3">
        <v>1628</v>
      </c>
      <c r="JJ45" s="3">
        <v>1583</v>
      </c>
      <c r="JK45" s="3">
        <v>1626</v>
      </c>
      <c r="JL45" s="3">
        <v>1616</v>
      </c>
      <c r="JM45" s="3">
        <v>1536</v>
      </c>
      <c r="JN45" s="3">
        <v>1828</v>
      </c>
      <c r="JO45" s="3">
        <v>1558</v>
      </c>
      <c r="JP45" s="3">
        <v>1540</v>
      </c>
      <c r="JQ45" s="3">
        <v>1503</v>
      </c>
      <c r="JR45" s="3">
        <v>1610</v>
      </c>
      <c r="JS45" s="3">
        <v>1588</v>
      </c>
      <c r="JT45" s="3">
        <v>1685</v>
      </c>
      <c r="JU45" s="3">
        <v>1641</v>
      </c>
      <c r="JV45" s="3">
        <v>1631</v>
      </c>
      <c r="JW45" s="3">
        <v>3646</v>
      </c>
      <c r="JX45" s="3">
        <v>1691</v>
      </c>
      <c r="JY45" s="3">
        <v>1940</v>
      </c>
      <c r="JZ45" s="3">
        <v>2016</v>
      </c>
      <c r="KA45" s="3">
        <v>1752</v>
      </c>
      <c r="KB45" s="3">
        <v>2211</v>
      </c>
      <c r="KC45" s="3">
        <v>2438</v>
      </c>
      <c r="KD45" s="3">
        <v>1951</v>
      </c>
      <c r="KE45" s="3">
        <v>1917</v>
      </c>
      <c r="KF45" s="3">
        <v>1724</v>
      </c>
      <c r="KG45" s="3">
        <v>2018</v>
      </c>
      <c r="KH45" s="3">
        <v>2029</v>
      </c>
      <c r="KI45" s="3">
        <v>2410</v>
      </c>
      <c r="KJ45" s="3">
        <v>1890</v>
      </c>
      <c r="KK45" s="3">
        <v>1903</v>
      </c>
      <c r="KL45" s="3">
        <v>1956</v>
      </c>
      <c r="KM45" s="3">
        <v>1960</v>
      </c>
      <c r="KN45" s="3">
        <v>1903</v>
      </c>
      <c r="KO45" s="3">
        <v>2469</v>
      </c>
      <c r="KP45" s="3">
        <v>2592</v>
      </c>
      <c r="KQ45" s="3">
        <v>2145</v>
      </c>
      <c r="KR45" s="3">
        <v>2281</v>
      </c>
      <c r="KS45" s="3">
        <v>2043</v>
      </c>
      <c r="KT45" s="3">
        <v>2154</v>
      </c>
      <c r="KU45" s="3">
        <v>1691</v>
      </c>
      <c r="KV45" s="3">
        <v>1846</v>
      </c>
      <c r="KW45" s="3">
        <v>2548</v>
      </c>
      <c r="KX45" s="3">
        <v>2178</v>
      </c>
      <c r="KY45" s="3">
        <v>2062</v>
      </c>
      <c r="KZ45" s="3">
        <v>2179</v>
      </c>
      <c r="LA45" s="3">
        <v>1888</v>
      </c>
      <c r="LB45" s="3">
        <v>2604</v>
      </c>
      <c r="LC45" s="3">
        <v>2575</v>
      </c>
      <c r="LD45" s="3">
        <v>1662</v>
      </c>
      <c r="LE45" s="3">
        <v>1562</v>
      </c>
      <c r="LF45" s="3">
        <v>1563</v>
      </c>
      <c r="LG45" s="3">
        <v>1479</v>
      </c>
      <c r="LH45" s="3">
        <v>1451</v>
      </c>
      <c r="LI45" s="3">
        <v>1504</v>
      </c>
      <c r="LJ45" s="3">
        <v>1726</v>
      </c>
      <c r="LK45" s="3">
        <v>1587</v>
      </c>
      <c r="LL45" s="3">
        <v>1565</v>
      </c>
      <c r="LM45" s="3">
        <v>1515</v>
      </c>
      <c r="LN45" s="3">
        <v>1586</v>
      </c>
      <c r="LO45" s="3">
        <v>1747</v>
      </c>
      <c r="LP45" s="3">
        <v>1707</v>
      </c>
      <c r="LQ45" s="3">
        <v>1719</v>
      </c>
      <c r="LR45" s="3">
        <v>1579</v>
      </c>
      <c r="LS45" s="3">
        <v>1799</v>
      </c>
      <c r="LT45" s="3">
        <v>1785</v>
      </c>
      <c r="LU45" s="3">
        <v>1739</v>
      </c>
      <c r="LV45" s="3">
        <v>1766</v>
      </c>
      <c r="LW45" s="3">
        <v>1835</v>
      </c>
      <c r="LX45" s="3">
        <v>1679</v>
      </c>
      <c r="LY45" s="3">
        <v>1546</v>
      </c>
      <c r="LZ45" s="3">
        <v>1671</v>
      </c>
      <c r="MA45" s="3">
        <v>1665</v>
      </c>
      <c r="MB45" s="3">
        <v>1900</v>
      </c>
      <c r="MC45" s="3">
        <v>1751</v>
      </c>
      <c r="MD45" s="3">
        <v>1654</v>
      </c>
      <c r="ME45" s="3">
        <v>1658</v>
      </c>
      <c r="MF45" s="3">
        <v>1760</v>
      </c>
      <c r="MG45" s="3">
        <v>1899</v>
      </c>
      <c r="MH45" s="3">
        <v>1858</v>
      </c>
      <c r="MI45" s="3">
        <v>1609</v>
      </c>
      <c r="MJ45" s="3">
        <v>1668</v>
      </c>
      <c r="MK45" s="3">
        <v>1675</v>
      </c>
      <c r="ML45" s="3">
        <v>1522</v>
      </c>
      <c r="MM45" s="3">
        <v>1638</v>
      </c>
      <c r="MN45" s="3">
        <v>1647</v>
      </c>
      <c r="MO45" s="3">
        <v>1405</v>
      </c>
      <c r="MP45" s="3">
        <v>1590</v>
      </c>
      <c r="MQ45" s="3">
        <v>1557</v>
      </c>
      <c r="MR45" s="3">
        <v>1589</v>
      </c>
      <c r="MS45" s="3">
        <v>1553</v>
      </c>
      <c r="MT45" s="3">
        <v>1757</v>
      </c>
      <c r="MU45" s="3">
        <v>1576</v>
      </c>
      <c r="MV45" s="3">
        <v>1843</v>
      </c>
      <c r="MW45" s="3">
        <v>1701</v>
      </c>
      <c r="MX45" s="3">
        <v>1639</v>
      </c>
      <c r="MY45" s="3">
        <v>1635</v>
      </c>
      <c r="MZ45" s="3">
        <v>1631</v>
      </c>
      <c r="NA45" s="3">
        <v>1944</v>
      </c>
      <c r="NB45" s="3">
        <v>1662</v>
      </c>
      <c r="NC45" s="3">
        <v>1758</v>
      </c>
      <c r="ND45" s="3">
        <v>1549</v>
      </c>
      <c r="NE45" s="3">
        <v>1466</v>
      </c>
      <c r="NF45" s="3">
        <v>1461</v>
      </c>
      <c r="NG45" s="3">
        <v>1522</v>
      </c>
      <c r="NH45" s="3">
        <v>1649</v>
      </c>
      <c r="NI45" s="3">
        <v>1617</v>
      </c>
      <c r="NJ45" s="3">
        <v>1443</v>
      </c>
      <c r="NK45" s="3">
        <v>1404</v>
      </c>
      <c r="NL45" s="3">
        <v>1549</v>
      </c>
      <c r="NM45" s="3">
        <v>1571</v>
      </c>
      <c r="NN45" s="3">
        <v>1628</v>
      </c>
      <c r="NO45" s="3">
        <v>1656</v>
      </c>
      <c r="NP45" s="3">
        <v>1667</v>
      </c>
      <c r="NQ45" s="3">
        <v>1679</v>
      </c>
      <c r="NR45" s="3">
        <v>1612</v>
      </c>
      <c r="NS45" s="3">
        <v>1645</v>
      </c>
      <c r="NT45" s="3">
        <v>1593</v>
      </c>
      <c r="NU45" s="3">
        <v>1643</v>
      </c>
      <c r="NV45" s="3">
        <v>1711</v>
      </c>
      <c r="NW45" s="3">
        <v>1613</v>
      </c>
      <c r="NX45" s="3">
        <v>1478</v>
      </c>
      <c r="NY45" s="3">
        <v>1586</v>
      </c>
      <c r="NZ45" s="3">
        <v>1693</v>
      </c>
    </row>
    <row r="46" spans="1:390" x14ac:dyDescent="0.35">
      <c r="A46" t="s">
        <v>107</v>
      </c>
      <c r="B46" s="3">
        <v>1552</v>
      </c>
      <c r="C46" s="3">
        <v>1509</v>
      </c>
      <c r="D46" s="3">
        <v>1543</v>
      </c>
      <c r="E46" s="3">
        <v>1627</v>
      </c>
      <c r="F46" s="3">
        <v>1601</v>
      </c>
      <c r="G46" s="3">
        <v>1676</v>
      </c>
      <c r="H46" s="3">
        <v>1725</v>
      </c>
      <c r="I46" s="3">
        <v>1470</v>
      </c>
      <c r="J46" s="3">
        <v>1449</v>
      </c>
      <c r="K46" s="3">
        <v>1479</v>
      </c>
      <c r="L46" s="3">
        <v>1601</v>
      </c>
      <c r="M46" s="3">
        <v>1483</v>
      </c>
      <c r="N46" s="3">
        <v>1577</v>
      </c>
      <c r="O46" s="3">
        <v>1645</v>
      </c>
      <c r="P46" s="3">
        <v>1585</v>
      </c>
      <c r="Q46" s="3">
        <v>1423</v>
      </c>
      <c r="R46" s="3">
        <v>1738</v>
      </c>
      <c r="S46" s="3">
        <v>1503</v>
      </c>
      <c r="T46" s="3">
        <v>1543</v>
      </c>
      <c r="U46" s="3">
        <v>1606</v>
      </c>
      <c r="V46" s="3">
        <v>1533</v>
      </c>
      <c r="W46" s="3">
        <v>1685</v>
      </c>
      <c r="X46" s="3">
        <v>1730</v>
      </c>
      <c r="Y46" s="3">
        <v>1661</v>
      </c>
      <c r="Z46" s="3">
        <v>1773</v>
      </c>
      <c r="AA46" s="3">
        <v>1581</v>
      </c>
      <c r="AB46" s="3">
        <v>1421</v>
      </c>
      <c r="AC46" s="3">
        <v>1761</v>
      </c>
      <c r="AD46" s="3">
        <v>1545</v>
      </c>
      <c r="AE46" s="3">
        <v>1640</v>
      </c>
      <c r="AF46" s="3">
        <v>1679</v>
      </c>
      <c r="AG46" s="3">
        <v>1838</v>
      </c>
      <c r="AH46" s="3">
        <v>1763</v>
      </c>
      <c r="AI46" s="3">
        <v>2094</v>
      </c>
      <c r="AJ46" s="3">
        <v>1964</v>
      </c>
      <c r="AK46" s="3">
        <v>1910</v>
      </c>
      <c r="AL46" s="3">
        <v>1798</v>
      </c>
      <c r="AM46" s="3">
        <v>2156</v>
      </c>
      <c r="AN46" s="3">
        <v>2167</v>
      </c>
      <c r="AO46" s="3">
        <v>1774</v>
      </c>
      <c r="AP46" s="3">
        <v>1721</v>
      </c>
      <c r="AQ46" s="3">
        <v>1639</v>
      </c>
      <c r="AR46" s="3">
        <v>1662</v>
      </c>
      <c r="AS46" s="3">
        <v>1429</v>
      </c>
      <c r="AT46" s="3">
        <v>1644</v>
      </c>
      <c r="AU46" s="3">
        <v>1694</v>
      </c>
      <c r="AV46" s="3">
        <v>1675</v>
      </c>
      <c r="AW46" s="3">
        <v>1566</v>
      </c>
      <c r="AX46" s="3">
        <v>1447</v>
      </c>
      <c r="AY46" s="3">
        <v>1496</v>
      </c>
      <c r="AZ46" s="3">
        <v>1717</v>
      </c>
      <c r="BA46" s="3">
        <v>1752</v>
      </c>
      <c r="BB46" s="3">
        <v>1903</v>
      </c>
      <c r="BC46" s="3">
        <v>1570</v>
      </c>
      <c r="BD46" s="3">
        <v>1613</v>
      </c>
      <c r="BE46" s="3">
        <v>1539</v>
      </c>
      <c r="BF46" s="3">
        <v>1969</v>
      </c>
      <c r="BG46" s="3">
        <v>2050</v>
      </c>
      <c r="BH46" s="3">
        <v>1860</v>
      </c>
      <c r="BI46" s="3">
        <v>1577</v>
      </c>
      <c r="BJ46" s="3">
        <v>1822</v>
      </c>
      <c r="BK46" s="3">
        <v>2018</v>
      </c>
      <c r="BL46" s="3">
        <v>1569</v>
      </c>
      <c r="BM46" s="3">
        <v>1596</v>
      </c>
      <c r="BN46" s="3">
        <v>1547</v>
      </c>
      <c r="BO46" s="3">
        <v>1838</v>
      </c>
      <c r="BP46" s="3">
        <v>1495</v>
      </c>
      <c r="BQ46" s="3">
        <v>1487</v>
      </c>
      <c r="BR46" s="3">
        <v>1652</v>
      </c>
      <c r="BS46" s="3">
        <v>1552</v>
      </c>
      <c r="BT46" s="3">
        <v>1589</v>
      </c>
      <c r="BU46" s="3">
        <v>1581</v>
      </c>
      <c r="BV46" s="3">
        <v>1640</v>
      </c>
      <c r="BW46" s="3">
        <v>1658</v>
      </c>
      <c r="BX46" s="3">
        <v>1623</v>
      </c>
      <c r="BY46" s="3">
        <v>1754</v>
      </c>
      <c r="BZ46" s="3">
        <v>1488</v>
      </c>
      <c r="CA46" s="3">
        <v>1608</v>
      </c>
      <c r="CB46" s="3">
        <v>1532</v>
      </c>
      <c r="CC46" s="3">
        <v>1426</v>
      </c>
      <c r="CD46" s="3">
        <v>1492</v>
      </c>
      <c r="CE46" s="3">
        <v>1516</v>
      </c>
      <c r="CF46" s="3">
        <v>1382</v>
      </c>
      <c r="CG46" s="3">
        <v>1511</v>
      </c>
      <c r="CH46" s="3">
        <v>1517</v>
      </c>
      <c r="CI46" s="3">
        <v>1489</v>
      </c>
      <c r="CJ46" s="3">
        <v>1631</v>
      </c>
      <c r="CK46" s="3">
        <v>1515</v>
      </c>
      <c r="CL46" s="3">
        <v>1631</v>
      </c>
      <c r="CM46" s="3">
        <v>1815</v>
      </c>
      <c r="CN46" s="3">
        <v>1719</v>
      </c>
      <c r="CO46" s="3">
        <v>2114</v>
      </c>
      <c r="CP46" s="3">
        <v>1722</v>
      </c>
      <c r="CQ46" s="3">
        <v>1893</v>
      </c>
      <c r="CR46" s="3">
        <v>1691</v>
      </c>
      <c r="CS46" s="3">
        <v>1987</v>
      </c>
      <c r="CT46" s="3">
        <v>1737</v>
      </c>
      <c r="CU46" s="3">
        <v>1679</v>
      </c>
      <c r="CV46" s="3">
        <v>1798</v>
      </c>
      <c r="CW46" s="3">
        <v>1480</v>
      </c>
      <c r="CX46" s="3">
        <v>1885</v>
      </c>
      <c r="CY46" s="3">
        <v>1687</v>
      </c>
      <c r="CZ46" s="3">
        <v>1691</v>
      </c>
      <c r="DA46" s="3">
        <v>1564</v>
      </c>
      <c r="DB46" s="3">
        <v>1629</v>
      </c>
      <c r="DC46" s="3">
        <v>1678</v>
      </c>
      <c r="DD46" s="3">
        <v>1708</v>
      </c>
      <c r="DE46" s="3">
        <v>1957</v>
      </c>
      <c r="DF46" s="3">
        <v>1821</v>
      </c>
      <c r="DG46" s="3">
        <v>1798</v>
      </c>
      <c r="DH46" s="3">
        <v>1852</v>
      </c>
      <c r="DI46" s="3">
        <v>1680</v>
      </c>
      <c r="DJ46" s="3">
        <v>2114</v>
      </c>
      <c r="DK46" s="3">
        <v>1619</v>
      </c>
      <c r="DL46" s="3">
        <v>1649</v>
      </c>
      <c r="DM46" s="3">
        <v>1914</v>
      </c>
      <c r="DN46" s="3">
        <v>1814</v>
      </c>
      <c r="DO46" s="3">
        <v>1892</v>
      </c>
      <c r="DP46" s="3">
        <v>1833</v>
      </c>
      <c r="DQ46" s="3">
        <v>1957</v>
      </c>
      <c r="DR46" s="3">
        <v>1960</v>
      </c>
      <c r="DS46" s="3">
        <v>2029</v>
      </c>
      <c r="DT46" s="3">
        <v>2095</v>
      </c>
      <c r="DU46" s="3">
        <v>1986</v>
      </c>
      <c r="DV46" s="3">
        <v>1679</v>
      </c>
      <c r="DW46" s="3">
        <v>1606</v>
      </c>
      <c r="DX46" s="3">
        <v>1968</v>
      </c>
      <c r="DY46" s="3">
        <v>1611</v>
      </c>
      <c r="DZ46" s="3">
        <v>1725</v>
      </c>
      <c r="EA46" s="3">
        <v>1764</v>
      </c>
      <c r="EB46" s="3">
        <v>1956</v>
      </c>
      <c r="EC46" s="3">
        <v>1637</v>
      </c>
      <c r="ED46" s="3">
        <v>1691</v>
      </c>
      <c r="EE46" s="3">
        <v>1480</v>
      </c>
      <c r="EF46" s="3">
        <v>1884</v>
      </c>
      <c r="EG46" s="3">
        <v>1819</v>
      </c>
      <c r="EH46" s="3">
        <v>1507</v>
      </c>
      <c r="EI46" s="3">
        <v>1691</v>
      </c>
      <c r="EJ46" s="3">
        <v>1631</v>
      </c>
      <c r="EK46" s="3">
        <v>1549</v>
      </c>
      <c r="EL46" s="3">
        <v>1535</v>
      </c>
      <c r="EM46" s="3">
        <v>1493</v>
      </c>
      <c r="EN46" s="3">
        <v>1527</v>
      </c>
      <c r="EO46" s="3">
        <v>1668</v>
      </c>
      <c r="EP46" s="3">
        <v>1629</v>
      </c>
      <c r="EQ46" s="3">
        <v>1708</v>
      </c>
      <c r="ER46" s="3">
        <v>1607</v>
      </c>
      <c r="ES46" s="3">
        <v>1539</v>
      </c>
      <c r="ET46" s="3">
        <v>1738</v>
      </c>
      <c r="EU46" s="3">
        <v>1683</v>
      </c>
      <c r="EV46" s="3">
        <v>1755</v>
      </c>
      <c r="EW46" s="3">
        <v>1742</v>
      </c>
      <c r="EX46" s="3">
        <v>1606</v>
      </c>
      <c r="EY46" s="3">
        <v>1725</v>
      </c>
      <c r="EZ46" s="3">
        <v>1613</v>
      </c>
      <c r="FA46" s="3">
        <v>1441</v>
      </c>
      <c r="FB46" s="3">
        <v>1418</v>
      </c>
      <c r="FC46" s="3">
        <v>1509</v>
      </c>
      <c r="FD46" s="3">
        <v>1701</v>
      </c>
      <c r="FE46" s="3">
        <v>1570</v>
      </c>
      <c r="FF46" s="3">
        <v>1641</v>
      </c>
      <c r="FG46" s="3">
        <v>1641</v>
      </c>
      <c r="FH46" s="3">
        <v>1562</v>
      </c>
      <c r="FI46" s="3">
        <v>1600</v>
      </c>
      <c r="FJ46" s="3">
        <v>1412</v>
      </c>
      <c r="FK46" s="3">
        <v>1550</v>
      </c>
      <c r="FL46" s="3">
        <v>1430</v>
      </c>
      <c r="FM46" s="3">
        <v>1559</v>
      </c>
      <c r="FN46" s="3">
        <v>1649</v>
      </c>
      <c r="FO46" s="3">
        <v>1599</v>
      </c>
      <c r="FP46" s="3">
        <v>1776</v>
      </c>
      <c r="FQ46" s="3">
        <v>1747</v>
      </c>
      <c r="FR46" s="3">
        <v>1676</v>
      </c>
      <c r="FS46" s="3">
        <v>1641</v>
      </c>
      <c r="FT46" s="3">
        <v>1879</v>
      </c>
      <c r="FU46" s="3">
        <v>1609</v>
      </c>
      <c r="FV46" s="3">
        <v>1564</v>
      </c>
      <c r="FW46" s="3">
        <v>1666</v>
      </c>
      <c r="FX46" s="3">
        <v>1647</v>
      </c>
      <c r="FY46" s="3">
        <v>1652</v>
      </c>
      <c r="FZ46" s="3">
        <v>1512</v>
      </c>
      <c r="GA46" s="3">
        <v>1398</v>
      </c>
      <c r="GB46" s="3">
        <v>1745</v>
      </c>
      <c r="GC46" s="3">
        <v>1586</v>
      </c>
      <c r="GD46" s="3">
        <v>1562</v>
      </c>
      <c r="GE46" s="3">
        <v>1715</v>
      </c>
      <c r="GF46" s="3">
        <v>1649</v>
      </c>
      <c r="GG46" s="3">
        <v>1519</v>
      </c>
      <c r="GH46" s="3">
        <v>1574</v>
      </c>
      <c r="GI46" s="3">
        <v>1903</v>
      </c>
      <c r="GJ46" s="3">
        <v>1864</v>
      </c>
      <c r="GK46" s="3">
        <v>1966</v>
      </c>
      <c r="GL46" s="3">
        <v>2017</v>
      </c>
      <c r="GM46" s="3">
        <v>2052</v>
      </c>
      <c r="GN46" s="3">
        <v>1859</v>
      </c>
      <c r="GO46" s="3">
        <v>1541</v>
      </c>
      <c r="GP46" s="3">
        <v>1558</v>
      </c>
      <c r="GQ46" s="3">
        <v>1590</v>
      </c>
      <c r="GR46" s="3">
        <v>1610</v>
      </c>
      <c r="GS46" s="3">
        <v>1607</v>
      </c>
      <c r="GT46" s="3">
        <v>1712</v>
      </c>
      <c r="GU46" s="3">
        <v>1631</v>
      </c>
      <c r="GV46" s="3">
        <v>1679</v>
      </c>
      <c r="GW46" s="3">
        <v>1730</v>
      </c>
      <c r="GX46" s="3">
        <v>1603</v>
      </c>
      <c r="GY46" s="3">
        <v>1682</v>
      </c>
      <c r="GZ46" s="3">
        <v>1643</v>
      </c>
      <c r="HA46" s="3">
        <v>1551</v>
      </c>
      <c r="HB46" s="3">
        <v>1687</v>
      </c>
      <c r="HC46" s="3">
        <v>2305</v>
      </c>
      <c r="HD46" s="3">
        <v>2153</v>
      </c>
      <c r="HE46" s="3">
        <v>2073</v>
      </c>
      <c r="HF46" s="3">
        <v>2012</v>
      </c>
      <c r="HG46" s="3">
        <v>2091</v>
      </c>
      <c r="HH46" s="3">
        <v>2068</v>
      </c>
      <c r="HI46" s="3">
        <v>2120</v>
      </c>
      <c r="HJ46" s="3">
        <v>2074</v>
      </c>
      <c r="HK46" s="3">
        <v>2038</v>
      </c>
      <c r="HL46" s="3">
        <v>1966</v>
      </c>
      <c r="HM46" s="3">
        <v>2094</v>
      </c>
      <c r="HN46" s="3">
        <v>1724</v>
      </c>
      <c r="HO46" s="3">
        <v>1677</v>
      </c>
      <c r="HP46" s="3">
        <v>1747</v>
      </c>
      <c r="HQ46" s="3">
        <v>1699</v>
      </c>
      <c r="HR46" s="3">
        <v>1903</v>
      </c>
      <c r="HS46" s="3">
        <v>1656</v>
      </c>
      <c r="HT46" s="3">
        <v>1534</v>
      </c>
      <c r="HU46" s="3">
        <v>1617</v>
      </c>
      <c r="HV46" s="3">
        <v>1812</v>
      </c>
      <c r="HW46" s="3">
        <v>1869</v>
      </c>
      <c r="HX46" s="3">
        <v>1899</v>
      </c>
      <c r="HY46" s="3">
        <v>1651</v>
      </c>
      <c r="HZ46" s="3">
        <v>1814</v>
      </c>
      <c r="IA46" s="3">
        <v>1621</v>
      </c>
      <c r="IB46" s="3">
        <v>1638</v>
      </c>
      <c r="IC46" s="3">
        <v>1658</v>
      </c>
      <c r="ID46" s="3">
        <v>1639</v>
      </c>
      <c r="IE46" s="3">
        <v>1560</v>
      </c>
      <c r="IF46" s="3">
        <v>2241</v>
      </c>
      <c r="IG46" s="3">
        <v>1879</v>
      </c>
      <c r="IH46" s="3">
        <v>2026</v>
      </c>
      <c r="II46" s="3">
        <v>1860</v>
      </c>
      <c r="IJ46" s="3">
        <v>1538</v>
      </c>
      <c r="IK46" s="3">
        <v>1691</v>
      </c>
      <c r="IL46" s="3">
        <v>1535</v>
      </c>
      <c r="IM46" s="3">
        <v>1540</v>
      </c>
      <c r="IN46" s="3">
        <v>1661</v>
      </c>
      <c r="IO46" s="3">
        <v>1571</v>
      </c>
      <c r="IP46" s="3">
        <v>1522</v>
      </c>
      <c r="IQ46" s="3">
        <v>1565</v>
      </c>
      <c r="IR46" s="3">
        <v>1616</v>
      </c>
      <c r="IS46" s="3">
        <v>1717</v>
      </c>
      <c r="IT46" s="3">
        <v>1623</v>
      </c>
      <c r="IU46" s="3">
        <v>1789</v>
      </c>
      <c r="IV46" s="3">
        <v>1637</v>
      </c>
      <c r="IW46" s="3">
        <v>1605</v>
      </c>
      <c r="IX46" s="3">
        <v>1597</v>
      </c>
      <c r="IY46" s="3">
        <v>1668</v>
      </c>
      <c r="IZ46" s="3">
        <v>1617</v>
      </c>
      <c r="JA46" s="3">
        <v>1628</v>
      </c>
      <c r="JB46" s="3">
        <v>1563</v>
      </c>
      <c r="JC46" s="3">
        <v>1547</v>
      </c>
      <c r="JD46" s="3">
        <v>1560</v>
      </c>
      <c r="JE46" s="3">
        <v>1603</v>
      </c>
      <c r="JF46" s="3">
        <v>1591</v>
      </c>
      <c r="JG46" s="3">
        <v>1665</v>
      </c>
      <c r="JH46" s="3">
        <v>1599</v>
      </c>
      <c r="JI46" s="3">
        <v>1613</v>
      </c>
      <c r="JJ46" s="3">
        <v>1599</v>
      </c>
      <c r="JK46" s="3">
        <v>1625</v>
      </c>
      <c r="JL46" s="3">
        <v>1611</v>
      </c>
      <c r="JM46" s="3">
        <v>1536</v>
      </c>
      <c r="JN46" s="3">
        <v>1818</v>
      </c>
      <c r="JO46" s="3">
        <v>1557</v>
      </c>
      <c r="JP46" s="3">
        <v>1541</v>
      </c>
      <c r="JQ46" s="3">
        <v>1509</v>
      </c>
      <c r="JR46" s="3">
        <v>1613</v>
      </c>
      <c r="JS46" s="3">
        <v>1593</v>
      </c>
      <c r="JT46" s="3">
        <v>1690</v>
      </c>
      <c r="JU46" s="3">
        <v>1647</v>
      </c>
      <c r="JV46" s="3">
        <v>1623</v>
      </c>
      <c r="JW46" s="3">
        <v>3649</v>
      </c>
      <c r="JX46" s="3">
        <v>1691</v>
      </c>
      <c r="JY46" s="3">
        <v>1945</v>
      </c>
      <c r="JZ46" s="3">
        <v>2017</v>
      </c>
      <c r="KA46" s="3">
        <v>1761</v>
      </c>
      <c r="KB46" s="3">
        <v>2213</v>
      </c>
      <c r="KC46" s="3">
        <v>2452</v>
      </c>
      <c r="KD46" s="3">
        <v>1956</v>
      </c>
      <c r="KE46" s="3">
        <v>1925</v>
      </c>
      <c r="KF46" s="3">
        <v>1726</v>
      </c>
      <c r="KG46" s="3">
        <v>2028</v>
      </c>
      <c r="KH46" s="3">
        <v>2032</v>
      </c>
      <c r="KI46" s="3">
        <v>2417</v>
      </c>
      <c r="KJ46" s="3">
        <v>1890</v>
      </c>
      <c r="KK46" s="3">
        <v>1910</v>
      </c>
      <c r="KL46" s="3">
        <v>1961</v>
      </c>
      <c r="KM46" s="3">
        <v>1971</v>
      </c>
      <c r="KN46" s="3">
        <v>1920</v>
      </c>
      <c r="KO46" s="3">
        <v>2476</v>
      </c>
      <c r="KP46" s="3">
        <v>2600</v>
      </c>
      <c r="KQ46" s="3">
        <v>2156</v>
      </c>
      <c r="KR46" s="3">
        <v>2283</v>
      </c>
      <c r="KS46" s="3">
        <v>2056</v>
      </c>
      <c r="KT46" s="3">
        <v>2156</v>
      </c>
      <c r="KU46" s="3">
        <v>1701</v>
      </c>
      <c r="KV46" s="3">
        <v>1847</v>
      </c>
      <c r="KW46" s="3">
        <v>2571</v>
      </c>
      <c r="KX46" s="3">
        <v>2194</v>
      </c>
      <c r="KY46" s="3">
        <v>2065</v>
      </c>
      <c r="KZ46" s="3">
        <v>2188</v>
      </c>
      <c r="LA46" s="3">
        <v>1895</v>
      </c>
      <c r="LB46" s="3">
        <v>2603</v>
      </c>
      <c r="LC46" s="3">
        <v>2585</v>
      </c>
      <c r="LD46" s="3">
        <v>1648</v>
      </c>
      <c r="LE46" s="3">
        <v>1551</v>
      </c>
      <c r="LF46" s="3">
        <v>1565</v>
      </c>
      <c r="LG46" s="3">
        <v>1469</v>
      </c>
      <c r="LH46" s="3">
        <v>1446</v>
      </c>
      <c r="LI46" s="3">
        <v>1494</v>
      </c>
      <c r="LJ46" s="3">
        <v>1712</v>
      </c>
      <c r="LK46" s="3">
        <v>1572</v>
      </c>
      <c r="LL46" s="3">
        <v>1548</v>
      </c>
      <c r="LM46" s="3">
        <v>1507</v>
      </c>
      <c r="LN46" s="3">
        <v>1579</v>
      </c>
      <c r="LO46" s="3">
        <v>1753</v>
      </c>
      <c r="LP46" s="3">
        <v>1714</v>
      </c>
      <c r="LQ46" s="3">
        <v>1733</v>
      </c>
      <c r="LR46" s="3">
        <v>1564</v>
      </c>
      <c r="LS46" s="3">
        <v>1808</v>
      </c>
      <c r="LT46" s="3">
        <v>1778</v>
      </c>
      <c r="LU46" s="3">
        <v>1739</v>
      </c>
      <c r="LV46" s="3">
        <v>1773</v>
      </c>
      <c r="LW46" s="3">
        <v>1819</v>
      </c>
      <c r="LX46" s="3">
        <v>1679</v>
      </c>
      <c r="LY46" s="3">
        <v>1550</v>
      </c>
      <c r="LZ46" s="3">
        <v>1674</v>
      </c>
      <c r="MA46" s="3">
        <v>1668</v>
      </c>
      <c r="MB46" s="3">
        <v>1910</v>
      </c>
      <c r="MC46" s="3">
        <v>1745</v>
      </c>
      <c r="MD46" s="3">
        <v>1648</v>
      </c>
      <c r="ME46" s="3">
        <v>1658</v>
      </c>
      <c r="MF46" s="3">
        <v>1757</v>
      </c>
      <c r="MG46" s="3">
        <v>1912</v>
      </c>
      <c r="MH46" s="3">
        <v>1861</v>
      </c>
      <c r="MI46" s="3">
        <v>1615</v>
      </c>
      <c r="MJ46" s="3">
        <v>1675</v>
      </c>
      <c r="MK46" s="3">
        <v>1680</v>
      </c>
      <c r="ML46" s="3">
        <v>1529</v>
      </c>
      <c r="MM46" s="3">
        <v>1633</v>
      </c>
      <c r="MN46" s="3">
        <v>1663</v>
      </c>
      <c r="MO46" s="3">
        <v>1451</v>
      </c>
      <c r="MP46" s="3">
        <v>1612</v>
      </c>
      <c r="MQ46" s="3">
        <v>1585</v>
      </c>
      <c r="MR46" s="3">
        <v>1602</v>
      </c>
      <c r="MS46" s="3">
        <v>1585</v>
      </c>
      <c r="MT46" s="3">
        <v>1768</v>
      </c>
      <c r="MU46" s="3">
        <v>1596</v>
      </c>
      <c r="MV46" s="3">
        <v>1847</v>
      </c>
      <c r="MW46" s="3">
        <v>1701</v>
      </c>
      <c r="MX46" s="3">
        <v>1655</v>
      </c>
      <c r="MY46" s="3">
        <v>1673</v>
      </c>
      <c r="MZ46" s="3">
        <v>1642</v>
      </c>
      <c r="NA46" s="3">
        <v>1937</v>
      </c>
      <c r="NB46" s="3">
        <v>1659</v>
      </c>
      <c r="NC46" s="3">
        <v>1747</v>
      </c>
      <c r="ND46" s="3">
        <v>1562</v>
      </c>
      <c r="NE46" s="3">
        <v>1480</v>
      </c>
      <c r="NF46" s="3">
        <v>1470</v>
      </c>
      <c r="NG46" s="3">
        <v>1532</v>
      </c>
      <c r="NH46" s="3">
        <v>1654</v>
      </c>
      <c r="NI46" s="3">
        <v>1607</v>
      </c>
      <c r="NJ46" s="3">
        <v>1468</v>
      </c>
      <c r="NK46" s="3">
        <v>1420</v>
      </c>
      <c r="NL46" s="3">
        <v>1554</v>
      </c>
      <c r="NM46" s="3">
        <v>1574</v>
      </c>
      <c r="NN46" s="3">
        <v>1626</v>
      </c>
      <c r="NO46" s="3">
        <v>1657</v>
      </c>
      <c r="NP46" s="3">
        <v>1668</v>
      </c>
      <c r="NQ46" s="3">
        <v>1680</v>
      </c>
      <c r="NR46" s="3">
        <v>1641</v>
      </c>
      <c r="NS46" s="3">
        <v>1642</v>
      </c>
      <c r="NT46" s="3">
        <v>1591</v>
      </c>
      <c r="NU46" s="3">
        <v>1632</v>
      </c>
      <c r="NV46" s="3">
        <v>1704</v>
      </c>
      <c r="NW46" s="3">
        <v>1617</v>
      </c>
      <c r="NX46" s="3">
        <v>1487</v>
      </c>
      <c r="NY46" s="3">
        <v>1594</v>
      </c>
      <c r="NZ46" s="3">
        <v>1695</v>
      </c>
    </row>
    <row r="47" spans="1:390" x14ac:dyDescent="0.35">
      <c r="A47" t="s">
        <v>108</v>
      </c>
      <c r="B47" s="3">
        <v>1557</v>
      </c>
      <c r="C47" s="3">
        <v>1505</v>
      </c>
      <c r="D47" s="3">
        <v>1551</v>
      </c>
      <c r="E47" s="3">
        <v>1626</v>
      </c>
      <c r="F47" s="3">
        <v>1604</v>
      </c>
      <c r="G47" s="3">
        <v>1673</v>
      </c>
      <c r="H47" s="3">
        <v>1740</v>
      </c>
      <c r="I47" s="3">
        <v>1473</v>
      </c>
      <c r="J47" s="3">
        <v>1444</v>
      </c>
      <c r="K47" s="3">
        <v>1499</v>
      </c>
      <c r="L47" s="3">
        <v>1607</v>
      </c>
      <c r="M47" s="3">
        <v>1489</v>
      </c>
      <c r="N47" s="3">
        <v>1586</v>
      </c>
      <c r="O47" s="3">
        <v>1652</v>
      </c>
      <c r="P47" s="3">
        <v>1587</v>
      </c>
      <c r="Q47" s="3">
        <v>1427</v>
      </c>
      <c r="R47" s="3">
        <v>1750</v>
      </c>
      <c r="S47" s="3">
        <v>1512</v>
      </c>
      <c r="T47" s="3">
        <v>1542</v>
      </c>
      <c r="U47" s="3">
        <v>1615</v>
      </c>
      <c r="V47" s="3">
        <v>1536</v>
      </c>
      <c r="W47" s="3">
        <v>1691</v>
      </c>
      <c r="X47" s="3">
        <v>1740</v>
      </c>
      <c r="Y47" s="3">
        <v>1665</v>
      </c>
      <c r="Z47" s="3">
        <v>1774</v>
      </c>
      <c r="AA47" s="3">
        <v>1581</v>
      </c>
      <c r="AB47" s="3">
        <v>1422</v>
      </c>
      <c r="AC47" s="3">
        <v>1775</v>
      </c>
      <c r="AD47" s="3">
        <v>1570</v>
      </c>
      <c r="AE47" s="3">
        <v>1661</v>
      </c>
      <c r="AF47" s="3">
        <v>1691</v>
      </c>
      <c r="AG47" s="3">
        <v>1851</v>
      </c>
      <c r="AH47" s="3">
        <v>1773</v>
      </c>
      <c r="AI47" s="3">
        <v>2092</v>
      </c>
      <c r="AJ47" s="3">
        <v>1978</v>
      </c>
      <c r="AK47" s="3">
        <v>1925</v>
      </c>
      <c r="AL47" s="3">
        <v>1801</v>
      </c>
      <c r="AM47" s="3">
        <v>2164</v>
      </c>
      <c r="AN47" s="3">
        <v>2180</v>
      </c>
      <c r="AO47" s="3">
        <v>1783</v>
      </c>
      <c r="AP47" s="3">
        <v>1733</v>
      </c>
      <c r="AQ47" s="3">
        <v>1651</v>
      </c>
      <c r="AR47" s="3">
        <v>1670</v>
      </c>
      <c r="AS47" s="3">
        <v>1428</v>
      </c>
      <c r="AT47" s="3">
        <v>1653</v>
      </c>
      <c r="AU47" s="3">
        <v>1701</v>
      </c>
      <c r="AV47" s="3">
        <v>1679</v>
      </c>
      <c r="AW47" s="3">
        <v>1574</v>
      </c>
      <c r="AX47" s="3">
        <v>1445</v>
      </c>
      <c r="AY47" s="3">
        <v>1526</v>
      </c>
      <c r="AZ47" s="3">
        <v>1730</v>
      </c>
      <c r="BA47" s="3">
        <v>1764</v>
      </c>
      <c r="BB47" s="3">
        <v>1916</v>
      </c>
      <c r="BC47" s="3">
        <v>1574</v>
      </c>
      <c r="BD47" s="3">
        <v>1621</v>
      </c>
      <c r="BE47" s="3">
        <v>1543</v>
      </c>
      <c r="BF47" s="3">
        <v>1976</v>
      </c>
      <c r="BG47" s="3">
        <v>2091</v>
      </c>
      <c r="BH47" s="3">
        <v>1888</v>
      </c>
      <c r="BI47" s="3">
        <v>1584</v>
      </c>
      <c r="BJ47" s="3">
        <v>1842</v>
      </c>
      <c r="BK47" s="3">
        <v>2050</v>
      </c>
      <c r="BL47" s="3">
        <v>1585</v>
      </c>
      <c r="BM47" s="3">
        <v>1602</v>
      </c>
      <c r="BN47" s="3">
        <v>1556</v>
      </c>
      <c r="BO47" s="3">
        <v>1860</v>
      </c>
      <c r="BP47" s="3">
        <v>1506</v>
      </c>
      <c r="BQ47" s="3">
        <v>1492</v>
      </c>
      <c r="BR47" s="3">
        <v>1670</v>
      </c>
      <c r="BS47" s="3">
        <v>1565</v>
      </c>
      <c r="BT47" s="3">
        <v>1590</v>
      </c>
      <c r="BU47" s="3">
        <v>1582</v>
      </c>
      <c r="BV47" s="3">
        <v>1649</v>
      </c>
      <c r="BW47" s="3">
        <v>1666</v>
      </c>
      <c r="BX47" s="3">
        <v>1611</v>
      </c>
      <c r="BY47" s="3">
        <v>1769</v>
      </c>
      <c r="BZ47" s="3">
        <v>1494</v>
      </c>
      <c r="CA47" s="3">
        <v>1616</v>
      </c>
      <c r="CB47" s="3">
        <v>1535</v>
      </c>
      <c r="CC47" s="3">
        <v>1429</v>
      </c>
      <c r="CD47" s="3">
        <v>1492</v>
      </c>
      <c r="CE47" s="3">
        <v>1517</v>
      </c>
      <c r="CF47" s="3">
        <v>1382</v>
      </c>
      <c r="CG47" s="3">
        <v>1509</v>
      </c>
      <c r="CH47" s="3">
        <v>1514</v>
      </c>
      <c r="CI47" s="3">
        <v>1489</v>
      </c>
      <c r="CJ47" s="3">
        <v>1636</v>
      </c>
      <c r="CK47" s="3">
        <v>1517</v>
      </c>
      <c r="CL47" s="3">
        <v>1641</v>
      </c>
      <c r="CM47" s="3">
        <v>1818</v>
      </c>
      <c r="CN47" s="3">
        <v>1735</v>
      </c>
      <c r="CO47" s="3">
        <v>2114</v>
      </c>
      <c r="CP47" s="3">
        <v>1738</v>
      </c>
      <c r="CQ47" s="3">
        <v>1900</v>
      </c>
      <c r="CR47" s="3">
        <v>1701</v>
      </c>
      <c r="CS47" s="3">
        <v>1987</v>
      </c>
      <c r="CT47" s="3">
        <v>1755</v>
      </c>
      <c r="CU47" s="3">
        <v>1689</v>
      </c>
      <c r="CV47" s="3">
        <v>1806</v>
      </c>
      <c r="CW47" s="3">
        <v>1481</v>
      </c>
      <c r="CX47" s="3">
        <v>1902</v>
      </c>
      <c r="CY47" s="3">
        <v>1691</v>
      </c>
      <c r="CZ47" s="3">
        <v>1694</v>
      </c>
      <c r="DA47" s="3">
        <v>1572</v>
      </c>
      <c r="DB47" s="3">
        <v>1635</v>
      </c>
      <c r="DC47" s="3">
        <v>1679</v>
      </c>
      <c r="DD47" s="3">
        <v>1709</v>
      </c>
      <c r="DE47" s="3">
        <v>1967</v>
      </c>
      <c r="DF47" s="3">
        <v>1826</v>
      </c>
      <c r="DG47" s="3">
        <v>1800</v>
      </c>
      <c r="DH47" s="3">
        <v>1854</v>
      </c>
      <c r="DI47" s="3">
        <v>1691</v>
      </c>
      <c r="DJ47" s="3">
        <v>2131</v>
      </c>
      <c r="DK47" s="3">
        <v>1630</v>
      </c>
      <c r="DL47" s="3">
        <v>1654</v>
      </c>
      <c r="DM47" s="3">
        <v>1924</v>
      </c>
      <c r="DN47" s="3">
        <v>1838</v>
      </c>
      <c r="DO47" s="3">
        <v>1900</v>
      </c>
      <c r="DP47" s="3">
        <v>1835</v>
      </c>
      <c r="DQ47" s="3">
        <v>1945</v>
      </c>
      <c r="DR47" s="3">
        <v>1965</v>
      </c>
      <c r="DS47" s="3">
        <v>2022</v>
      </c>
      <c r="DT47" s="3">
        <v>2081</v>
      </c>
      <c r="DU47" s="3">
        <v>1978</v>
      </c>
      <c r="DV47" s="3">
        <v>1689</v>
      </c>
      <c r="DW47" s="3">
        <v>1616</v>
      </c>
      <c r="DX47" s="3">
        <v>1968</v>
      </c>
      <c r="DY47" s="3">
        <v>1623</v>
      </c>
      <c r="DZ47" s="3">
        <v>1739</v>
      </c>
      <c r="EA47" s="3">
        <v>1776</v>
      </c>
      <c r="EB47" s="3">
        <v>1967</v>
      </c>
      <c r="EC47" s="3">
        <v>1640</v>
      </c>
      <c r="ED47" s="3">
        <v>1705</v>
      </c>
      <c r="EE47" s="3">
        <v>1476</v>
      </c>
      <c r="EF47" s="3">
        <v>1903</v>
      </c>
      <c r="EG47" s="3">
        <v>1834</v>
      </c>
      <c r="EH47" s="3">
        <v>1511</v>
      </c>
      <c r="EI47" s="3">
        <v>1691</v>
      </c>
      <c r="EJ47" s="3">
        <v>1630</v>
      </c>
      <c r="EK47" s="3">
        <v>1548</v>
      </c>
      <c r="EL47" s="3">
        <v>1545</v>
      </c>
      <c r="EM47" s="3">
        <v>1497</v>
      </c>
      <c r="EN47" s="3">
        <v>1540</v>
      </c>
      <c r="EO47" s="3">
        <v>1677</v>
      </c>
      <c r="EP47" s="3">
        <v>1628</v>
      </c>
      <c r="EQ47" s="3">
        <v>1720</v>
      </c>
      <c r="ER47" s="3">
        <v>1612</v>
      </c>
      <c r="ES47" s="3">
        <v>1539</v>
      </c>
      <c r="ET47" s="3">
        <v>1747</v>
      </c>
      <c r="EU47" s="3">
        <v>1691</v>
      </c>
      <c r="EV47" s="3">
        <v>1770</v>
      </c>
      <c r="EW47" s="3">
        <v>1755</v>
      </c>
      <c r="EX47" s="3">
        <v>1631</v>
      </c>
      <c r="EY47" s="3">
        <v>1747</v>
      </c>
      <c r="EZ47" s="3">
        <v>1626</v>
      </c>
      <c r="FA47" s="3">
        <v>1464</v>
      </c>
      <c r="FB47" s="3">
        <v>1414</v>
      </c>
      <c r="FC47" s="3">
        <v>1520</v>
      </c>
      <c r="FD47" s="3">
        <v>1722</v>
      </c>
      <c r="FE47" s="3">
        <v>1586</v>
      </c>
      <c r="FF47" s="3">
        <v>1655</v>
      </c>
      <c r="FG47" s="3">
        <v>1652</v>
      </c>
      <c r="FH47" s="3">
        <v>1568</v>
      </c>
      <c r="FI47" s="3">
        <v>1602</v>
      </c>
      <c r="FJ47" s="3">
        <v>1410</v>
      </c>
      <c r="FK47" s="3">
        <v>1559</v>
      </c>
      <c r="FL47" s="3">
        <v>1427</v>
      </c>
      <c r="FM47" s="3">
        <v>1553</v>
      </c>
      <c r="FN47" s="3">
        <v>1659</v>
      </c>
      <c r="FO47" s="3">
        <v>1603</v>
      </c>
      <c r="FP47" s="3">
        <v>1778</v>
      </c>
      <c r="FQ47" s="3">
        <v>1750</v>
      </c>
      <c r="FR47" s="3">
        <v>1684</v>
      </c>
      <c r="FS47" s="3">
        <v>1652</v>
      </c>
      <c r="FT47" s="3">
        <v>1894</v>
      </c>
      <c r="FU47" s="3">
        <v>1620</v>
      </c>
      <c r="FV47" s="3">
        <v>1582</v>
      </c>
      <c r="FW47" s="3">
        <v>1670</v>
      </c>
      <c r="FX47" s="3">
        <v>1654</v>
      </c>
      <c r="FY47" s="3">
        <v>1667</v>
      </c>
      <c r="FZ47" s="3">
        <v>1523</v>
      </c>
      <c r="GA47" s="3">
        <v>1403</v>
      </c>
      <c r="GB47" s="3">
        <v>1745</v>
      </c>
      <c r="GC47" s="3">
        <v>1595</v>
      </c>
      <c r="GD47" s="3">
        <v>1568</v>
      </c>
      <c r="GE47" s="3">
        <v>1730</v>
      </c>
      <c r="GF47" s="3">
        <v>1654</v>
      </c>
      <c r="GG47" s="3">
        <v>1531</v>
      </c>
      <c r="GH47" s="3">
        <v>1592</v>
      </c>
      <c r="GI47" s="3">
        <v>1909</v>
      </c>
      <c r="GJ47" s="3">
        <v>1877</v>
      </c>
      <c r="GK47" s="3">
        <v>1987</v>
      </c>
      <c r="GL47" s="3">
        <v>2027</v>
      </c>
      <c r="GM47" s="3">
        <v>2067</v>
      </c>
      <c r="GN47" s="3">
        <v>1873</v>
      </c>
      <c r="GO47" s="3">
        <v>1548</v>
      </c>
      <c r="GP47" s="3">
        <v>1576</v>
      </c>
      <c r="GQ47" s="3">
        <v>1593</v>
      </c>
      <c r="GR47" s="3">
        <v>1617</v>
      </c>
      <c r="GS47" s="3">
        <v>1625</v>
      </c>
      <c r="GT47" s="3">
        <v>1732</v>
      </c>
      <c r="GU47" s="3">
        <v>1636</v>
      </c>
      <c r="GV47" s="3">
        <v>1681</v>
      </c>
      <c r="GW47" s="3">
        <v>1739</v>
      </c>
      <c r="GX47" s="3">
        <v>1618</v>
      </c>
      <c r="GY47" s="3">
        <v>1691</v>
      </c>
      <c r="GZ47" s="3">
        <v>1646</v>
      </c>
      <c r="HA47" s="3">
        <v>1559</v>
      </c>
      <c r="HB47" s="3">
        <v>1691</v>
      </c>
      <c r="HC47" s="3">
        <v>2327</v>
      </c>
      <c r="HD47" s="3">
        <v>2165</v>
      </c>
      <c r="HE47" s="3">
        <v>2086</v>
      </c>
      <c r="HF47" s="3">
        <v>2029</v>
      </c>
      <c r="HG47" s="3">
        <v>2098</v>
      </c>
      <c r="HH47" s="3">
        <v>2080</v>
      </c>
      <c r="HI47" s="3">
        <v>2120</v>
      </c>
      <c r="HJ47" s="3">
        <v>2083</v>
      </c>
      <c r="HK47" s="3">
        <v>2044</v>
      </c>
      <c r="HL47" s="3">
        <v>1986</v>
      </c>
      <c r="HM47" s="3">
        <v>2101</v>
      </c>
      <c r="HN47" s="3">
        <v>1730</v>
      </c>
      <c r="HO47" s="3">
        <v>1688</v>
      </c>
      <c r="HP47" s="3">
        <v>1757</v>
      </c>
      <c r="HQ47" s="3">
        <v>1716</v>
      </c>
      <c r="HR47" s="3">
        <v>1916</v>
      </c>
      <c r="HS47" s="3">
        <v>1654</v>
      </c>
      <c r="HT47" s="3">
        <v>1543</v>
      </c>
      <c r="HU47" s="3">
        <v>1634</v>
      </c>
      <c r="HV47" s="3">
        <v>1818</v>
      </c>
      <c r="HW47" s="3">
        <v>1878</v>
      </c>
      <c r="HX47" s="3">
        <v>1900</v>
      </c>
      <c r="HY47" s="3">
        <v>1649</v>
      </c>
      <c r="HZ47" s="3">
        <v>1822</v>
      </c>
      <c r="IA47" s="3">
        <v>1629</v>
      </c>
      <c r="IB47" s="3">
        <v>1651</v>
      </c>
      <c r="IC47" s="3">
        <v>1644</v>
      </c>
      <c r="ID47" s="3">
        <v>1646</v>
      </c>
      <c r="IE47" s="3">
        <v>1575</v>
      </c>
      <c r="IF47" s="3">
        <v>2234</v>
      </c>
      <c r="IG47" s="3">
        <v>1888</v>
      </c>
      <c r="IH47" s="3">
        <v>2015</v>
      </c>
      <c r="II47" s="3">
        <v>1847</v>
      </c>
      <c r="IJ47" s="3">
        <v>1540</v>
      </c>
      <c r="IK47" s="3">
        <v>1707</v>
      </c>
      <c r="IL47" s="3">
        <v>1538</v>
      </c>
      <c r="IM47" s="3">
        <v>1546</v>
      </c>
      <c r="IN47" s="3">
        <v>1656</v>
      </c>
      <c r="IO47" s="3">
        <v>1573</v>
      </c>
      <c r="IP47" s="3">
        <v>1522</v>
      </c>
      <c r="IQ47" s="3">
        <v>1564</v>
      </c>
      <c r="IR47" s="3">
        <v>1624</v>
      </c>
      <c r="IS47" s="3">
        <v>1720</v>
      </c>
      <c r="IT47" s="3">
        <v>1626</v>
      </c>
      <c r="IU47" s="3">
        <v>1796</v>
      </c>
      <c r="IV47" s="3">
        <v>1648</v>
      </c>
      <c r="IW47" s="3">
        <v>1608</v>
      </c>
      <c r="IX47" s="3">
        <v>1605</v>
      </c>
      <c r="IY47" s="3">
        <v>1676</v>
      </c>
      <c r="IZ47" s="3">
        <v>1617</v>
      </c>
      <c r="JA47" s="3">
        <v>1632</v>
      </c>
      <c r="JB47" s="3">
        <v>1573</v>
      </c>
      <c r="JC47" s="3">
        <v>1556</v>
      </c>
      <c r="JD47" s="3">
        <v>1561</v>
      </c>
      <c r="JE47" s="3">
        <v>1569</v>
      </c>
      <c r="JF47" s="3">
        <v>1596</v>
      </c>
      <c r="JG47" s="3">
        <v>1668</v>
      </c>
      <c r="JH47" s="3">
        <v>1606</v>
      </c>
      <c r="JI47" s="3">
        <v>1616</v>
      </c>
      <c r="JJ47" s="3">
        <v>1596</v>
      </c>
      <c r="JK47" s="3">
        <v>1640</v>
      </c>
      <c r="JL47" s="3">
        <v>1620</v>
      </c>
      <c r="JM47" s="3">
        <v>1547</v>
      </c>
      <c r="JN47" s="3">
        <v>1830</v>
      </c>
      <c r="JO47" s="3">
        <v>1562</v>
      </c>
      <c r="JP47" s="3">
        <v>1550</v>
      </c>
      <c r="JQ47" s="3">
        <v>1511</v>
      </c>
      <c r="JR47" s="3">
        <v>1616</v>
      </c>
      <c r="JS47" s="3">
        <v>1591</v>
      </c>
      <c r="JT47" s="3">
        <v>1691</v>
      </c>
      <c r="JU47" s="3">
        <v>1642</v>
      </c>
      <c r="JV47" s="3">
        <v>1633</v>
      </c>
      <c r="JW47" s="3">
        <v>3619</v>
      </c>
      <c r="JX47" s="3">
        <v>1696</v>
      </c>
      <c r="JY47" s="3">
        <v>1948</v>
      </c>
      <c r="JZ47" s="3">
        <v>2026</v>
      </c>
      <c r="KA47" s="3">
        <v>1763</v>
      </c>
      <c r="KB47" s="3">
        <v>2218</v>
      </c>
      <c r="KC47" s="3">
        <v>2452</v>
      </c>
      <c r="KD47" s="3">
        <v>1961</v>
      </c>
      <c r="KE47" s="3">
        <v>1927</v>
      </c>
      <c r="KF47" s="3">
        <v>1730</v>
      </c>
      <c r="KG47" s="3">
        <v>2029</v>
      </c>
      <c r="KH47" s="3">
        <v>2031</v>
      </c>
      <c r="KI47" s="3">
        <v>2425</v>
      </c>
      <c r="KJ47" s="3">
        <v>1903</v>
      </c>
      <c r="KK47" s="3">
        <v>1919</v>
      </c>
      <c r="KL47" s="3">
        <v>1965</v>
      </c>
      <c r="KM47" s="3">
        <v>1969</v>
      </c>
      <c r="KN47" s="3">
        <v>1922</v>
      </c>
      <c r="KO47" s="3">
        <v>2476</v>
      </c>
      <c r="KP47" s="3">
        <v>2608</v>
      </c>
      <c r="KQ47" s="3">
        <v>2163</v>
      </c>
      <c r="KR47" s="3">
        <v>2283</v>
      </c>
      <c r="KS47" s="3">
        <v>2056</v>
      </c>
      <c r="KT47" s="3">
        <v>2160</v>
      </c>
      <c r="KU47" s="3">
        <v>1706</v>
      </c>
      <c r="KV47" s="3">
        <v>1856</v>
      </c>
      <c r="KW47" s="3">
        <v>2575</v>
      </c>
      <c r="KX47" s="3">
        <v>2200</v>
      </c>
      <c r="KY47" s="3">
        <v>2065</v>
      </c>
      <c r="KZ47" s="3">
        <v>2186</v>
      </c>
      <c r="LA47" s="3">
        <v>1897</v>
      </c>
      <c r="LB47" s="3">
        <v>2609</v>
      </c>
      <c r="LC47" s="3">
        <v>2587</v>
      </c>
      <c r="LD47" s="3">
        <v>1660</v>
      </c>
      <c r="LE47" s="3">
        <v>1552</v>
      </c>
      <c r="LF47" s="3">
        <v>1574</v>
      </c>
      <c r="LG47" s="3">
        <v>1484</v>
      </c>
      <c r="LH47" s="3">
        <v>1443</v>
      </c>
      <c r="LI47" s="3">
        <v>1505</v>
      </c>
      <c r="LJ47" s="3">
        <v>1729</v>
      </c>
      <c r="LK47" s="3">
        <v>1584</v>
      </c>
      <c r="LL47" s="3">
        <v>1556</v>
      </c>
      <c r="LM47" s="3">
        <v>1511</v>
      </c>
      <c r="LN47" s="3">
        <v>1583</v>
      </c>
      <c r="LO47" s="3">
        <v>1752</v>
      </c>
      <c r="LP47" s="3">
        <v>1719</v>
      </c>
      <c r="LQ47" s="3">
        <v>1733</v>
      </c>
      <c r="LR47" s="3">
        <v>1576</v>
      </c>
      <c r="LS47" s="3">
        <v>1813</v>
      </c>
      <c r="LT47" s="3">
        <v>1776</v>
      </c>
      <c r="LU47" s="3">
        <v>1756</v>
      </c>
      <c r="LV47" s="3">
        <v>1773</v>
      </c>
      <c r="LW47" s="3">
        <v>1860</v>
      </c>
      <c r="LX47" s="3">
        <v>1691</v>
      </c>
      <c r="LY47" s="3">
        <v>1565</v>
      </c>
      <c r="LZ47" s="3">
        <v>1677</v>
      </c>
      <c r="MA47" s="3">
        <v>1668</v>
      </c>
      <c r="MB47" s="3">
        <v>1943</v>
      </c>
      <c r="MC47" s="3">
        <v>1767</v>
      </c>
      <c r="MD47" s="3">
        <v>1665</v>
      </c>
      <c r="ME47" s="3">
        <v>1664</v>
      </c>
      <c r="MF47" s="3">
        <v>1769</v>
      </c>
      <c r="MG47" s="3">
        <v>1909</v>
      </c>
      <c r="MH47" s="3">
        <v>1880</v>
      </c>
      <c r="MI47" s="3">
        <v>1633</v>
      </c>
      <c r="MJ47" s="3">
        <v>1698</v>
      </c>
      <c r="MK47" s="3">
        <v>1691</v>
      </c>
      <c r="ML47" s="3">
        <v>1534</v>
      </c>
      <c r="MM47" s="3">
        <v>1685</v>
      </c>
      <c r="MN47" s="3">
        <v>1707</v>
      </c>
      <c r="MO47" s="3">
        <v>1435</v>
      </c>
      <c r="MP47" s="3">
        <v>1635</v>
      </c>
      <c r="MQ47" s="3">
        <v>1601</v>
      </c>
      <c r="MR47" s="3">
        <v>1621</v>
      </c>
      <c r="MS47" s="3">
        <v>1604</v>
      </c>
      <c r="MT47" s="3">
        <v>1768</v>
      </c>
      <c r="MU47" s="3">
        <v>1611</v>
      </c>
      <c r="MV47" s="3">
        <v>1868</v>
      </c>
      <c r="MW47" s="3">
        <v>1722</v>
      </c>
      <c r="MX47" s="3">
        <v>1670</v>
      </c>
      <c r="MY47" s="3">
        <v>1653</v>
      </c>
      <c r="MZ47" s="3">
        <v>1623</v>
      </c>
      <c r="NA47" s="3">
        <v>1947</v>
      </c>
      <c r="NB47" s="3">
        <v>1685</v>
      </c>
      <c r="NC47" s="3">
        <v>1775</v>
      </c>
      <c r="ND47" s="3">
        <v>1566</v>
      </c>
      <c r="NE47" s="3">
        <v>1480</v>
      </c>
      <c r="NF47" s="3">
        <v>1478</v>
      </c>
      <c r="NG47" s="3">
        <v>1536</v>
      </c>
      <c r="NH47" s="3">
        <v>1668</v>
      </c>
      <c r="NI47" s="3">
        <v>1621</v>
      </c>
      <c r="NJ47" s="3">
        <v>1468</v>
      </c>
      <c r="NK47" s="3">
        <v>1418</v>
      </c>
      <c r="NL47" s="3">
        <v>1567</v>
      </c>
      <c r="NM47" s="3">
        <v>1587</v>
      </c>
      <c r="NN47" s="3">
        <v>1635</v>
      </c>
      <c r="NO47" s="3">
        <v>1663</v>
      </c>
      <c r="NP47" s="3">
        <v>1666</v>
      </c>
      <c r="NQ47" s="3">
        <v>1680</v>
      </c>
      <c r="NR47" s="3">
        <v>1655</v>
      </c>
      <c r="NS47" s="3">
        <v>1649</v>
      </c>
      <c r="NT47" s="3">
        <v>1598</v>
      </c>
      <c r="NU47" s="3">
        <v>1652</v>
      </c>
      <c r="NV47" s="3">
        <v>1710</v>
      </c>
      <c r="NW47" s="3">
        <v>1625</v>
      </c>
      <c r="NX47" s="3">
        <v>1496</v>
      </c>
      <c r="NY47" s="3">
        <v>1585</v>
      </c>
      <c r="NZ47" s="3">
        <v>1703</v>
      </c>
    </row>
    <row r="48" spans="1:390" x14ac:dyDescent="0.35">
      <c r="A48" t="s">
        <v>109</v>
      </c>
      <c r="B48" s="3">
        <v>1562</v>
      </c>
      <c r="C48" s="3">
        <v>1503</v>
      </c>
      <c r="D48" s="3">
        <v>1551</v>
      </c>
      <c r="E48" s="3">
        <v>1633</v>
      </c>
      <c r="F48" s="3">
        <v>1610</v>
      </c>
      <c r="G48" s="3">
        <v>1677</v>
      </c>
      <c r="H48" s="3">
        <v>1751</v>
      </c>
      <c r="I48" s="3">
        <v>1479</v>
      </c>
      <c r="J48" s="3">
        <v>1440</v>
      </c>
      <c r="K48" s="3">
        <v>1500</v>
      </c>
      <c r="L48" s="3">
        <v>1618</v>
      </c>
      <c r="M48" s="3">
        <v>1494</v>
      </c>
      <c r="N48" s="3">
        <v>1599</v>
      </c>
      <c r="O48" s="3">
        <v>1654</v>
      </c>
      <c r="P48" s="3">
        <v>1595</v>
      </c>
      <c r="Q48" s="3">
        <v>1437</v>
      </c>
      <c r="R48" s="3">
        <v>1757</v>
      </c>
      <c r="S48" s="3">
        <v>1507</v>
      </c>
      <c r="T48" s="3">
        <v>1555</v>
      </c>
      <c r="U48" s="3">
        <v>1617</v>
      </c>
      <c r="V48" s="3">
        <v>1539</v>
      </c>
      <c r="W48" s="3">
        <v>1691</v>
      </c>
      <c r="X48" s="3">
        <v>1741</v>
      </c>
      <c r="Y48" s="3">
        <v>1673</v>
      </c>
      <c r="Z48" s="3">
        <v>1782</v>
      </c>
      <c r="AA48" s="3">
        <v>1583</v>
      </c>
      <c r="AB48" s="3">
        <v>1424</v>
      </c>
      <c r="AC48" s="3">
        <v>1781</v>
      </c>
      <c r="AD48" s="3">
        <v>1579</v>
      </c>
      <c r="AE48" s="3">
        <v>1649</v>
      </c>
      <c r="AF48" s="3">
        <v>1701</v>
      </c>
      <c r="AG48" s="3">
        <v>1859</v>
      </c>
      <c r="AH48" s="3">
        <v>1776</v>
      </c>
      <c r="AI48" s="3">
        <v>2097</v>
      </c>
      <c r="AJ48" s="3">
        <v>1987</v>
      </c>
      <c r="AK48" s="3">
        <v>1938</v>
      </c>
      <c r="AL48" s="3">
        <v>1802</v>
      </c>
      <c r="AM48" s="3">
        <v>2196</v>
      </c>
      <c r="AN48" s="3">
        <v>2206</v>
      </c>
      <c r="AO48" s="3">
        <v>1801</v>
      </c>
      <c r="AP48" s="3">
        <v>1730</v>
      </c>
      <c r="AQ48" s="3">
        <v>1641</v>
      </c>
      <c r="AR48" s="3">
        <v>1670</v>
      </c>
      <c r="AS48" s="3">
        <v>1424</v>
      </c>
      <c r="AT48" s="3">
        <v>1658</v>
      </c>
      <c r="AU48" s="3">
        <v>1712</v>
      </c>
      <c r="AV48" s="3">
        <v>1689</v>
      </c>
      <c r="AW48" s="3">
        <v>1578</v>
      </c>
      <c r="AX48" s="3">
        <v>1447</v>
      </c>
      <c r="AY48" s="3">
        <v>1522</v>
      </c>
      <c r="AZ48" s="3">
        <v>1734</v>
      </c>
      <c r="BA48" s="3">
        <v>1772</v>
      </c>
      <c r="BB48" s="3">
        <v>1926</v>
      </c>
      <c r="BC48" s="3">
        <v>1578</v>
      </c>
      <c r="BD48" s="3">
        <v>1618</v>
      </c>
      <c r="BE48" s="3">
        <v>1552</v>
      </c>
      <c r="BF48" s="3">
        <v>1991</v>
      </c>
      <c r="BG48" s="3">
        <v>2098</v>
      </c>
      <c r="BH48" s="3">
        <v>1891</v>
      </c>
      <c r="BI48" s="3">
        <v>1589</v>
      </c>
      <c r="BJ48" s="3">
        <v>1852</v>
      </c>
      <c r="BK48" s="3">
        <v>2077</v>
      </c>
      <c r="BL48" s="3">
        <v>1584</v>
      </c>
      <c r="BM48" s="3">
        <v>1609</v>
      </c>
      <c r="BN48" s="3">
        <v>1552</v>
      </c>
      <c r="BO48" s="3">
        <v>1885</v>
      </c>
      <c r="BP48" s="3">
        <v>1504</v>
      </c>
      <c r="BQ48" s="3">
        <v>1498</v>
      </c>
      <c r="BR48" s="3">
        <v>1680</v>
      </c>
      <c r="BS48" s="3">
        <v>1557</v>
      </c>
      <c r="BT48" s="3">
        <v>1596</v>
      </c>
      <c r="BU48" s="3">
        <v>1592</v>
      </c>
      <c r="BV48" s="3">
        <v>1655</v>
      </c>
      <c r="BW48" s="3">
        <v>1678</v>
      </c>
      <c r="BX48" s="3">
        <v>1638</v>
      </c>
      <c r="BY48" s="3">
        <v>1790</v>
      </c>
      <c r="BZ48" s="3">
        <v>1511</v>
      </c>
      <c r="CA48" s="3">
        <v>1644</v>
      </c>
      <c r="CB48" s="3">
        <v>1553</v>
      </c>
      <c r="CC48" s="3">
        <v>1426</v>
      </c>
      <c r="CD48" s="3">
        <v>1510</v>
      </c>
      <c r="CE48" s="3">
        <v>1526</v>
      </c>
      <c r="CF48" s="3">
        <v>1388</v>
      </c>
      <c r="CG48" s="3">
        <v>1522</v>
      </c>
      <c r="CH48" s="3">
        <v>1510</v>
      </c>
      <c r="CI48" s="3">
        <v>1481</v>
      </c>
      <c r="CJ48" s="3">
        <v>1635</v>
      </c>
      <c r="CK48" s="3">
        <v>1522</v>
      </c>
      <c r="CL48" s="3">
        <v>1649</v>
      </c>
      <c r="CM48" s="3">
        <v>1826</v>
      </c>
      <c r="CN48" s="3">
        <v>1737</v>
      </c>
      <c r="CO48" s="3">
        <v>2133</v>
      </c>
      <c r="CP48" s="3">
        <v>1739</v>
      </c>
      <c r="CQ48" s="3">
        <v>1916</v>
      </c>
      <c r="CR48" s="3">
        <v>1709</v>
      </c>
      <c r="CS48" s="3">
        <v>2001</v>
      </c>
      <c r="CT48" s="3">
        <v>1759</v>
      </c>
      <c r="CU48" s="3">
        <v>1691</v>
      </c>
      <c r="CV48" s="3">
        <v>1826</v>
      </c>
      <c r="CW48" s="3">
        <v>1485</v>
      </c>
      <c r="CX48" s="3">
        <v>1916</v>
      </c>
      <c r="CY48" s="3">
        <v>1694</v>
      </c>
      <c r="CZ48" s="3">
        <v>1691</v>
      </c>
      <c r="DA48" s="3">
        <v>1580</v>
      </c>
      <c r="DB48" s="3">
        <v>1635</v>
      </c>
      <c r="DC48" s="3">
        <v>1691</v>
      </c>
      <c r="DD48" s="3">
        <v>1721</v>
      </c>
      <c r="DE48" s="3">
        <v>1987</v>
      </c>
      <c r="DF48" s="3">
        <v>1839</v>
      </c>
      <c r="DG48" s="3">
        <v>1809</v>
      </c>
      <c r="DH48" s="3">
        <v>1860</v>
      </c>
      <c r="DI48" s="3">
        <v>1682</v>
      </c>
      <c r="DJ48" s="3">
        <v>2156</v>
      </c>
      <c r="DK48" s="3">
        <v>1628</v>
      </c>
      <c r="DL48" s="3">
        <v>1664</v>
      </c>
      <c r="DM48" s="3">
        <v>1927</v>
      </c>
      <c r="DN48" s="3">
        <v>1853</v>
      </c>
      <c r="DO48" s="3">
        <v>1918</v>
      </c>
      <c r="DP48" s="3">
        <v>1849</v>
      </c>
      <c r="DQ48" s="3">
        <v>1985</v>
      </c>
      <c r="DR48" s="3">
        <v>1986</v>
      </c>
      <c r="DS48" s="3">
        <v>2032</v>
      </c>
      <c r="DT48" s="3">
        <v>2098</v>
      </c>
      <c r="DU48" s="3">
        <v>1987</v>
      </c>
      <c r="DV48" s="3">
        <v>1695</v>
      </c>
      <c r="DW48" s="3">
        <v>1615</v>
      </c>
      <c r="DX48" s="3">
        <v>1987</v>
      </c>
      <c r="DY48" s="3">
        <v>1633</v>
      </c>
      <c r="DZ48" s="3">
        <v>1736</v>
      </c>
      <c r="EA48" s="3">
        <v>1782</v>
      </c>
      <c r="EB48" s="3">
        <v>1983</v>
      </c>
      <c r="EC48" s="3">
        <v>1636</v>
      </c>
      <c r="ED48" s="3">
        <v>1705</v>
      </c>
      <c r="EE48" s="3">
        <v>1481</v>
      </c>
      <c r="EF48" s="3">
        <v>1918</v>
      </c>
      <c r="EG48" s="3">
        <v>1855</v>
      </c>
      <c r="EH48" s="3">
        <v>1524</v>
      </c>
      <c r="EI48" s="3">
        <v>1698</v>
      </c>
      <c r="EJ48" s="3">
        <v>1638</v>
      </c>
      <c r="EK48" s="3">
        <v>1550</v>
      </c>
      <c r="EL48" s="3">
        <v>1545</v>
      </c>
      <c r="EM48" s="3">
        <v>1506</v>
      </c>
      <c r="EN48" s="3">
        <v>1539</v>
      </c>
      <c r="EO48" s="3">
        <v>1686</v>
      </c>
      <c r="EP48" s="3">
        <v>1640</v>
      </c>
      <c r="EQ48" s="3">
        <v>1725</v>
      </c>
      <c r="ER48" s="3">
        <v>1607</v>
      </c>
      <c r="ES48" s="3">
        <v>1542</v>
      </c>
      <c r="ET48" s="3">
        <v>1751</v>
      </c>
      <c r="EU48" s="3">
        <v>1697</v>
      </c>
      <c r="EV48" s="3">
        <v>1776</v>
      </c>
      <c r="EW48" s="3">
        <v>1761</v>
      </c>
      <c r="EX48" s="3">
        <v>1638</v>
      </c>
      <c r="EY48" s="3">
        <v>1758</v>
      </c>
      <c r="EZ48" s="3">
        <v>1631</v>
      </c>
      <c r="FA48" s="3">
        <v>1466</v>
      </c>
      <c r="FB48" s="3">
        <v>1407</v>
      </c>
      <c r="FC48" s="3">
        <v>1512</v>
      </c>
      <c r="FD48" s="3">
        <v>1713</v>
      </c>
      <c r="FE48" s="3">
        <v>1552</v>
      </c>
      <c r="FF48" s="3">
        <v>1665</v>
      </c>
      <c r="FG48" s="3">
        <v>1649</v>
      </c>
      <c r="FH48" s="3">
        <v>1576</v>
      </c>
      <c r="FI48" s="3">
        <v>1609</v>
      </c>
      <c r="FJ48" s="3">
        <v>1408</v>
      </c>
      <c r="FK48" s="3">
        <v>1561</v>
      </c>
      <c r="FL48" s="3">
        <v>1433</v>
      </c>
      <c r="FM48" s="3">
        <v>1555</v>
      </c>
      <c r="FN48" s="3">
        <v>1678</v>
      </c>
      <c r="FO48" s="3">
        <v>1607</v>
      </c>
      <c r="FP48" s="3">
        <v>1807</v>
      </c>
      <c r="FQ48" s="3">
        <v>1759</v>
      </c>
      <c r="FR48" s="3">
        <v>1689</v>
      </c>
      <c r="FS48" s="3">
        <v>1661</v>
      </c>
      <c r="FT48" s="3">
        <v>1909</v>
      </c>
      <c r="FU48" s="3">
        <v>1629</v>
      </c>
      <c r="FV48" s="3">
        <v>1589</v>
      </c>
      <c r="FW48" s="3">
        <v>1674</v>
      </c>
      <c r="FX48" s="3">
        <v>1671</v>
      </c>
      <c r="FY48" s="3">
        <v>1659</v>
      </c>
      <c r="FZ48" s="3">
        <v>1522</v>
      </c>
      <c r="GA48" s="3">
        <v>1406</v>
      </c>
      <c r="GB48" s="3">
        <v>1764</v>
      </c>
      <c r="GC48" s="3">
        <v>1602</v>
      </c>
      <c r="GD48" s="3">
        <v>1574</v>
      </c>
      <c r="GE48" s="3">
        <v>1736</v>
      </c>
      <c r="GF48" s="3">
        <v>1662</v>
      </c>
      <c r="GG48" s="3">
        <v>1528</v>
      </c>
      <c r="GH48" s="3">
        <v>1591</v>
      </c>
      <c r="GI48" s="3">
        <v>1923</v>
      </c>
      <c r="GJ48" s="3">
        <v>1881</v>
      </c>
      <c r="GK48" s="3">
        <v>1990</v>
      </c>
      <c r="GL48" s="3">
        <v>2034</v>
      </c>
      <c r="GM48" s="3">
        <v>2081</v>
      </c>
      <c r="GN48" s="3">
        <v>1882</v>
      </c>
      <c r="GO48" s="3">
        <v>1545</v>
      </c>
      <c r="GP48" s="3">
        <v>1577</v>
      </c>
      <c r="GQ48" s="3">
        <v>1595</v>
      </c>
      <c r="GR48" s="3">
        <v>1624</v>
      </c>
      <c r="GS48" s="3">
        <v>1637</v>
      </c>
      <c r="GT48" s="3">
        <v>1743</v>
      </c>
      <c r="GU48" s="3">
        <v>1645</v>
      </c>
      <c r="GV48" s="3">
        <v>1691</v>
      </c>
      <c r="GW48" s="3">
        <v>1749</v>
      </c>
      <c r="GX48" s="3">
        <v>1617</v>
      </c>
      <c r="GY48" s="3">
        <v>1699</v>
      </c>
      <c r="GZ48" s="3">
        <v>1654</v>
      </c>
      <c r="HA48" s="3">
        <v>1561</v>
      </c>
      <c r="HB48" s="3">
        <v>1695</v>
      </c>
      <c r="HC48" s="3">
        <v>2349</v>
      </c>
      <c r="HD48" s="3">
        <v>2185</v>
      </c>
      <c r="HE48" s="3">
        <v>2092</v>
      </c>
      <c r="HF48" s="3">
        <v>2056</v>
      </c>
      <c r="HG48" s="3">
        <v>2114</v>
      </c>
      <c r="HH48" s="3">
        <v>2090</v>
      </c>
      <c r="HI48" s="3">
        <v>2138</v>
      </c>
      <c r="HJ48" s="3">
        <v>2110</v>
      </c>
      <c r="HK48" s="3">
        <v>2070</v>
      </c>
      <c r="HL48" s="3">
        <v>2014</v>
      </c>
      <c r="HM48" s="3">
        <v>2118</v>
      </c>
      <c r="HN48" s="3">
        <v>1743</v>
      </c>
      <c r="HO48" s="3">
        <v>1687</v>
      </c>
      <c r="HP48" s="3">
        <v>1773</v>
      </c>
      <c r="HQ48" s="3">
        <v>1725</v>
      </c>
      <c r="HR48" s="3">
        <v>1921</v>
      </c>
      <c r="HS48" s="3">
        <v>1663</v>
      </c>
      <c r="HT48" s="3">
        <v>1548</v>
      </c>
      <c r="HU48" s="3">
        <v>1631</v>
      </c>
      <c r="HV48" s="3">
        <v>1816</v>
      </c>
      <c r="HW48" s="3">
        <v>1890</v>
      </c>
      <c r="HX48" s="3">
        <v>1911</v>
      </c>
      <c r="HY48" s="3">
        <v>1661</v>
      </c>
      <c r="HZ48" s="3">
        <v>1837</v>
      </c>
      <c r="IA48" s="3">
        <v>1633</v>
      </c>
      <c r="IB48" s="3">
        <v>1653</v>
      </c>
      <c r="IC48" s="3">
        <v>1665</v>
      </c>
      <c r="ID48" s="3">
        <v>1664</v>
      </c>
      <c r="IE48" s="3">
        <v>1573</v>
      </c>
      <c r="IF48" s="3">
        <v>2261</v>
      </c>
      <c r="IG48" s="3">
        <v>1903</v>
      </c>
      <c r="IH48" s="3">
        <v>2032</v>
      </c>
      <c r="II48" s="3">
        <v>1853</v>
      </c>
      <c r="IJ48" s="3">
        <v>1554</v>
      </c>
      <c r="IK48" s="3">
        <v>1715</v>
      </c>
      <c r="IL48" s="3">
        <v>1540</v>
      </c>
      <c r="IM48" s="3">
        <v>1547</v>
      </c>
      <c r="IN48" s="3">
        <v>1671</v>
      </c>
      <c r="IO48" s="3">
        <v>1570</v>
      </c>
      <c r="IP48" s="3">
        <v>1522</v>
      </c>
      <c r="IQ48" s="3">
        <v>1566</v>
      </c>
      <c r="IR48" s="3">
        <v>1630</v>
      </c>
      <c r="IS48" s="3">
        <v>1737</v>
      </c>
      <c r="IT48" s="3">
        <v>1634</v>
      </c>
      <c r="IU48" s="3">
        <v>1814</v>
      </c>
      <c r="IV48" s="3">
        <v>1651</v>
      </c>
      <c r="IW48" s="3">
        <v>1607</v>
      </c>
      <c r="IX48" s="3">
        <v>1604</v>
      </c>
      <c r="IY48" s="3">
        <v>1679</v>
      </c>
      <c r="IZ48" s="3">
        <v>1607</v>
      </c>
      <c r="JA48" s="3">
        <v>1639</v>
      </c>
      <c r="JB48" s="3">
        <v>1563</v>
      </c>
      <c r="JC48" s="3">
        <v>1564</v>
      </c>
      <c r="JD48" s="3">
        <v>1566</v>
      </c>
      <c r="JE48" s="3">
        <v>1607</v>
      </c>
      <c r="JF48" s="3">
        <v>1585</v>
      </c>
      <c r="JG48" s="3">
        <v>1668</v>
      </c>
      <c r="JH48" s="3">
        <v>1604</v>
      </c>
      <c r="JI48" s="3">
        <v>1618</v>
      </c>
      <c r="JJ48" s="3">
        <v>1598</v>
      </c>
      <c r="JK48" s="3">
        <v>1641</v>
      </c>
      <c r="JL48" s="3">
        <v>1619</v>
      </c>
      <c r="JM48" s="3">
        <v>1550</v>
      </c>
      <c r="JN48" s="3">
        <v>1839</v>
      </c>
      <c r="JO48" s="3">
        <v>1564</v>
      </c>
      <c r="JP48" s="3">
        <v>1549</v>
      </c>
      <c r="JQ48" s="3">
        <v>1514</v>
      </c>
      <c r="JR48" s="3">
        <v>1616</v>
      </c>
      <c r="JS48" s="3">
        <v>1590</v>
      </c>
      <c r="JT48" s="3">
        <v>1691</v>
      </c>
      <c r="JU48" s="3">
        <v>1644</v>
      </c>
      <c r="JV48" s="3">
        <v>1638</v>
      </c>
      <c r="JW48" s="3">
        <v>3720</v>
      </c>
      <c r="JX48" s="3">
        <v>1700</v>
      </c>
      <c r="JY48" s="3">
        <v>1967</v>
      </c>
      <c r="JZ48" s="3">
        <v>2034</v>
      </c>
      <c r="KA48" s="3">
        <v>1765</v>
      </c>
      <c r="KB48" s="3">
        <v>2245</v>
      </c>
      <c r="KC48" s="3">
        <v>2468</v>
      </c>
      <c r="KD48" s="3">
        <v>1969</v>
      </c>
      <c r="KE48" s="3">
        <v>1945</v>
      </c>
      <c r="KF48" s="3">
        <v>1738</v>
      </c>
      <c r="KG48" s="3">
        <v>2038</v>
      </c>
      <c r="KH48" s="3">
        <v>2050</v>
      </c>
      <c r="KI48" s="3">
        <v>2443</v>
      </c>
      <c r="KJ48" s="3">
        <v>1912</v>
      </c>
      <c r="KK48" s="3">
        <v>1926</v>
      </c>
      <c r="KL48" s="3">
        <v>1979</v>
      </c>
      <c r="KM48" s="3">
        <v>1982</v>
      </c>
      <c r="KN48" s="3">
        <v>1929</v>
      </c>
      <c r="KO48" s="3">
        <v>2502</v>
      </c>
      <c r="KP48" s="3">
        <v>2621</v>
      </c>
      <c r="KQ48" s="3">
        <v>2181</v>
      </c>
      <c r="KR48" s="3">
        <v>2303</v>
      </c>
      <c r="KS48" s="3">
        <v>2074</v>
      </c>
      <c r="KT48" s="3">
        <v>2174</v>
      </c>
      <c r="KU48" s="3">
        <v>1717</v>
      </c>
      <c r="KV48" s="3">
        <v>1860</v>
      </c>
      <c r="KW48" s="3">
        <v>2598</v>
      </c>
      <c r="KX48" s="3">
        <v>2218</v>
      </c>
      <c r="KY48" s="3">
        <v>2081</v>
      </c>
      <c r="KZ48" s="3">
        <v>2205</v>
      </c>
      <c r="LA48" s="3">
        <v>1912</v>
      </c>
      <c r="LB48" s="3">
        <v>2629</v>
      </c>
      <c r="LC48" s="3">
        <v>2608</v>
      </c>
      <c r="LD48" s="3">
        <v>1663</v>
      </c>
      <c r="LE48" s="3">
        <v>1564</v>
      </c>
      <c r="LF48" s="3">
        <v>1566</v>
      </c>
      <c r="LG48" s="3">
        <v>1498</v>
      </c>
      <c r="LH48" s="3">
        <v>1444</v>
      </c>
      <c r="LI48" s="3">
        <v>1514</v>
      </c>
      <c r="LJ48" s="3">
        <v>1733</v>
      </c>
      <c r="LK48" s="3">
        <v>1592</v>
      </c>
      <c r="LL48" s="3">
        <v>1570</v>
      </c>
      <c r="LM48" s="3">
        <v>1514</v>
      </c>
      <c r="LN48" s="3">
        <v>1591</v>
      </c>
      <c r="LO48" s="3">
        <v>1765</v>
      </c>
      <c r="LP48" s="3">
        <v>1731</v>
      </c>
      <c r="LQ48" s="3">
        <v>1743</v>
      </c>
      <c r="LR48" s="3">
        <v>1598</v>
      </c>
      <c r="LS48" s="3">
        <v>1824</v>
      </c>
      <c r="LT48" s="3">
        <v>1787</v>
      </c>
      <c r="LU48" s="3">
        <v>1781</v>
      </c>
      <c r="LV48" s="3">
        <v>1776</v>
      </c>
      <c r="LW48" s="3">
        <v>1871</v>
      </c>
      <c r="LX48" s="3">
        <v>1693</v>
      </c>
      <c r="LY48" s="3">
        <v>1570</v>
      </c>
      <c r="LZ48" s="3">
        <v>1674</v>
      </c>
      <c r="MA48" s="3">
        <v>1671</v>
      </c>
      <c r="MB48" s="3">
        <v>1929</v>
      </c>
      <c r="MC48" s="3">
        <v>1758</v>
      </c>
      <c r="MD48" s="3">
        <v>1666</v>
      </c>
      <c r="ME48" s="3">
        <v>1661</v>
      </c>
      <c r="MF48" s="3">
        <v>1774</v>
      </c>
      <c r="MG48" s="3">
        <v>1908</v>
      </c>
      <c r="MH48" s="3">
        <v>1884</v>
      </c>
      <c r="MI48" s="3">
        <v>1641</v>
      </c>
      <c r="MJ48" s="3">
        <v>1698</v>
      </c>
      <c r="MK48" s="3">
        <v>1697</v>
      </c>
      <c r="ML48" s="3">
        <v>1555</v>
      </c>
      <c r="MM48" s="3">
        <v>1672</v>
      </c>
      <c r="MN48" s="3">
        <v>1670</v>
      </c>
      <c r="MO48" s="3">
        <v>1463</v>
      </c>
      <c r="MP48" s="3">
        <v>1603</v>
      </c>
      <c r="MQ48" s="3">
        <v>1588</v>
      </c>
      <c r="MR48" s="3">
        <v>1607</v>
      </c>
      <c r="MS48" s="3">
        <v>1586</v>
      </c>
      <c r="MT48" s="3">
        <v>1761</v>
      </c>
      <c r="MU48" s="3">
        <v>1587</v>
      </c>
      <c r="MV48" s="3">
        <v>1899</v>
      </c>
      <c r="MW48" s="3">
        <v>1719</v>
      </c>
      <c r="MX48" s="3">
        <v>1689</v>
      </c>
      <c r="MY48" s="3">
        <v>1713</v>
      </c>
      <c r="MZ48" s="3">
        <v>1637</v>
      </c>
      <c r="NA48" s="3">
        <v>1957</v>
      </c>
      <c r="NB48" s="3">
        <v>1675</v>
      </c>
      <c r="NC48" s="3">
        <v>1766</v>
      </c>
      <c r="ND48" s="3">
        <v>1572</v>
      </c>
      <c r="NE48" s="3">
        <v>1490</v>
      </c>
      <c r="NF48" s="3">
        <v>1487</v>
      </c>
      <c r="NG48" s="3">
        <v>1540</v>
      </c>
      <c r="NH48" s="3">
        <v>1679</v>
      </c>
      <c r="NI48" s="3">
        <v>1628</v>
      </c>
      <c r="NJ48" s="3">
        <v>1460</v>
      </c>
      <c r="NK48" s="3">
        <v>1421</v>
      </c>
      <c r="NL48" s="3">
        <v>1567</v>
      </c>
      <c r="NM48" s="3">
        <v>1589</v>
      </c>
      <c r="NN48" s="3">
        <v>1640</v>
      </c>
      <c r="NO48" s="3">
        <v>1670</v>
      </c>
      <c r="NP48" s="3">
        <v>1679</v>
      </c>
      <c r="NQ48" s="3">
        <v>1682</v>
      </c>
      <c r="NR48" s="3">
        <v>1635</v>
      </c>
      <c r="NS48" s="3">
        <v>1646</v>
      </c>
      <c r="NT48" s="3">
        <v>1599</v>
      </c>
      <c r="NU48" s="3">
        <v>1650</v>
      </c>
      <c r="NV48" s="3">
        <v>1719</v>
      </c>
      <c r="NW48" s="3">
        <v>1626</v>
      </c>
      <c r="NX48" s="3">
        <v>1505</v>
      </c>
      <c r="NY48" s="3">
        <v>1592</v>
      </c>
      <c r="NZ48" s="3">
        <v>1710</v>
      </c>
    </row>
    <row r="49" spans="1:390" x14ac:dyDescent="0.35">
      <c r="A49" t="s">
        <v>110</v>
      </c>
      <c r="B49" s="3">
        <v>1559</v>
      </c>
      <c r="C49" s="3">
        <v>1512</v>
      </c>
      <c r="D49" s="3">
        <v>1559</v>
      </c>
      <c r="E49" s="3">
        <v>1638</v>
      </c>
      <c r="F49" s="3">
        <v>1611</v>
      </c>
      <c r="G49" s="3">
        <v>1678</v>
      </c>
      <c r="H49" s="3">
        <v>1758</v>
      </c>
      <c r="I49" s="3">
        <v>1485</v>
      </c>
      <c r="J49" s="3">
        <v>1456</v>
      </c>
      <c r="K49" s="3">
        <v>1503</v>
      </c>
      <c r="L49" s="3">
        <v>1624</v>
      </c>
      <c r="M49" s="3">
        <v>1500</v>
      </c>
      <c r="N49" s="3">
        <v>1599</v>
      </c>
      <c r="O49" s="3">
        <v>1653</v>
      </c>
      <c r="P49" s="3">
        <v>1603</v>
      </c>
      <c r="Q49" s="3">
        <v>1447</v>
      </c>
      <c r="R49" s="3">
        <v>1772</v>
      </c>
      <c r="S49" s="3">
        <v>1513</v>
      </c>
      <c r="T49" s="3">
        <v>1554</v>
      </c>
      <c r="U49" s="3">
        <v>1622</v>
      </c>
      <c r="V49" s="3">
        <v>1542</v>
      </c>
      <c r="W49" s="3">
        <v>1689</v>
      </c>
      <c r="X49" s="3">
        <v>1741</v>
      </c>
      <c r="Y49" s="3">
        <v>1673</v>
      </c>
      <c r="Z49" s="3">
        <v>1789</v>
      </c>
      <c r="AA49" s="3">
        <v>1592</v>
      </c>
      <c r="AB49" s="3">
        <v>1435</v>
      </c>
      <c r="AC49" s="3">
        <v>1791</v>
      </c>
      <c r="AD49" s="3">
        <v>1576</v>
      </c>
      <c r="AE49" s="3">
        <v>1649</v>
      </c>
      <c r="AF49" s="3">
        <v>1713</v>
      </c>
      <c r="AG49" s="3">
        <v>1869</v>
      </c>
      <c r="AH49" s="3">
        <v>1776</v>
      </c>
      <c r="AI49" s="3">
        <v>2109</v>
      </c>
      <c r="AJ49" s="3">
        <v>1995</v>
      </c>
      <c r="AK49" s="3">
        <v>1938</v>
      </c>
      <c r="AL49" s="3">
        <v>1815</v>
      </c>
      <c r="AM49" s="3">
        <v>2199</v>
      </c>
      <c r="AN49" s="3">
        <v>2218</v>
      </c>
      <c r="AO49" s="3">
        <v>1808</v>
      </c>
      <c r="AP49" s="3">
        <v>1725</v>
      </c>
      <c r="AQ49" s="3">
        <v>1647</v>
      </c>
      <c r="AR49" s="3">
        <v>1668</v>
      </c>
      <c r="AS49" s="3">
        <v>1437</v>
      </c>
      <c r="AT49" s="3">
        <v>1660</v>
      </c>
      <c r="AU49" s="3">
        <v>1724</v>
      </c>
      <c r="AV49" s="3">
        <v>1692</v>
      </c>
      <c r="AW49" s="3">
        <v>1583</v>
      </c>
      <c r="AX49" s="3">
        <v>1456</v>
      </c>
      <c r="AY49" s="3">
        <v>1480</v>
      </c>
      <c r="AZ49" s="3">
        <v>1744</v>
      </c>
      <c r="BA49" s="3">
        <v>1776</v>
      </c>
      <c r="BB49" s="3">
        <v>1934</v>
      </c>
      <c r="BC49" s="3">
        <v>1582</v>
      </c>
      <c r="BD49" s="3">
        <v>1623</v>
      </c>
      <c r="BE49" s="3">
        <v>1562</v>
      </c>
      <c r="BF49" s="3">
        <v>2003</v>
      </c>
      <c r="BG49" s="3">
        <v>2102</v>
      </c>
      <c r="BH49" s="3">
        <v>1891</v>
      </c>
      <c r="BI49" s="3">
        <v>1591</v>
      </c>
      <c r="BJ49" s="3">
        <v>1860</v>
      </c>
      <c r="BK49" s="3">
        <v>2091</v>
      </c>
      <c r="BL49" s="3">
        <v>1590</v>
      </c>
      <c r="BM49" s="3">
        <v>1615</v>
      </c>
      <c r="BN49" s="3">
        <v>1560</v>
      </c>
      <c r="BO49" s="3">
        <v>1929</v>
      </c>
      <c r="BP49" s="3">
        <v>1503</v>
      </c>
      <c r="BQ49" s="3">
        <v>1503</v>
      </c>
      <c r="BR49" s="3">
        <v>1696</v>
      </c>
      <c r="BS49" s="3">
        <v>1567</v>
      </c>
      <c r="BT49" s="3">
        <v>1602</v>
      </c>
      <c r="BU49" s="3">
        <v>1607</v>
      </c>
      <c r="BV49" s="3">
        <v>1668</v>
      </c>
      <c r="BW49" s="3">
        <v>1682</v>
      </c>
      <c r="BX49" s="3">
        <v>1649</v>
      </c>
      <c r="BY49" s="3">
        <v>1793</v>
      </c>
      <c r="BZ49" s="3">
        <v>1526</v>
      </c>
      <c r="CA49" s="3">
        <v>1679</v>
      </c>
      <c r="CB49" s="3">
        <v>1561</v>
      </c>
      <c r="CC49" s="3">
        <v>1437</v>
      </c>
      <c r="CD49" s="3">
        <v>1515</v>
      </c>
      <c r="CE49" s="3">
        <v>1542</v>
      </c>
      <c r="CF49" s="3">
        <v>1392</v>
      </c>
      <c r="CG49" s="3">
        <v>1522</v>
      </c>
      <c r="CH49" s="3">
        <v>1522</v>
      </c>
      <c r="CI49" s="3">
        <v>1489</v>
      </c>
      <c r="CJ49" s="3">
        <v>1643</v>
      </c>
      <c r="CK49" s="3">
        <v>1519</v>
      </c>
      <c r="CL49" s="3">
        <v>1652</v>
      </c>
      <c r="CM49" s="3">
        <v>1843</v>
      </c>
      <c r="CN49" s="3">
        <v>1745</v>
      </c>
      <c r="CO49" s="3">
        <v>2145</v>
      </c>
      <c r="CP49" s="3">
        <v>1747</v>
      </c>
      <c r="CQ49" s="3">
        <v>1917</v>
      </c>
      <c r="CR49" s="3">
        <v>1708</v>
      </c>
      <c r="CS49" s="3">
        <v>2013</v>
      </c>
      <c r="CT49" s="3">
        <v>1761</v>
      </c>
      <c r="CU49" s="3">
        <v>1701</v>
      </c>
      <c r="CV49" s="3">
        <v>1832</v>
      </c>
      <c r="CW49" s="3">
        <v>1496</v>
      </c>
      <c r="CX49" s="3">
        <v>1911</v>
      </c>
      <c r="CY49" s="3">
        <v>1692</v>
      </c>
      <c r="CZ49" s="3">
        <v>1702</v>
      </c>
      <c r="DA49" s="3">
        <v>1576</v>
      </c>
      <c r="DB49" s="3">
        <v>1640</v>
      </c>
      <c r="DC49" s="3">
        <v>1694</v>
      </c>
      <c r="DD49" s="3">
        <v>1727</v>
      </c>
      <c r="DE49" s="3">
        <v>2018</v>
      </c>
      <c r="DF49" s="3">
        <v>1852</v>
      </c>
      <c r="DG49" s="3">
        <v>1826</v>
      </c>
      <c r="DH49" s="3">
        <v>1865</v>
      </c>
      <c r="DI49" s="3">
        <v>1685</v>
      </c>
      <c r="DJ49" s="3">
        <v>2160</v>
      </c>
      <c r="DK49" s="3">
        <v>1638</v>
      </c>
      <c r="DL49" s="3">
        <v>1669</v>
      </c>
      <c r="DM49" s="3">
        <v>1933</v>
      </c>
      <c r="DN49" s="3">
        <v>1860</v>
      </c>
      <c r="DO49" s="3">
        <v>1942</v>
      </c>
      <c r="DP49" s="3">
        <v>1849</v>
      </c>
      <c r="DQ49" s="3">
        <v>1984</v>
      </c>
      <c r="DR49" s="3">
        <v>1991</v>
      </c>
      <c r="DS49" s="3">
        <v>2035</v>
      </c>
      <c r="DT49" s="3">
        <v>2114</v>
      </c>
      <c r="DU49" s="3">
        <v>1987</v>
      </c>
      <c r="DV49" s="3">
        <v>1691</v>
      </c>
      <c r="DW49" s="3">
        <v>1611</v>
      </c>
      <c r="DX49" s="3">
        <v>1989</v>
      </c>
      <c r="DY49" s="3">
        <v>1640</v>
      </c>
      <c r="DZ49" s="3">
        <v>1738</v>
      </c>
      <c r="EA49" s="3">
        <v>1783</v>
      </c>
      <c r="EB49" s="3">
        <v>1987</v>
      </c>
      <c r="EC49" s="3">
        <v>1642</v>
      </c>
      <c r="ED49" s="3">
        <v>1706</v>
      </c>
      <c r="EE49" s="3">
        <v>1482</v>
      </c>
      <c r="EF49" s="3">
        <v>1919</v>
      </c>
      <c r="EG49" s="3">
        <v>1859</v>
      </c>
      <c r="EH49" s="3">
        <v>1522</v>
      </c>
      <c r="EI49" s="3">
        <v>1710</v>
      </c>
      <c r="EJ49" s="3">
        <v>1658</v>
      </c>
      <c r="EK49" s="3">
        <v>1563</v>
      </c>
      <c r="EL49" s="3">
        <v>1557</v>
      </c>
      <c r="EM49" s="3">
        <v>1521</v>
      </c>
      <c r="EN49" s="3">
        <v>1545</v>
      </c>
      <c r="EO49" s="3">
        <v>1712</v>
      </c>
      <c r="EP49" s="3">
        <v>1655</v>
      </c>
      <c r="EQ49" s="3">
        <v>1739</v>
      </c>
      <c r="ER49" s="3">
        <v>1622</v>
      </c>
      <c r="ES49" s="3">
        <v>1550</v>
      </c>
      <c r="ET49" s="3">
        <v>1758</v>
      </c>
      <c r="EU49" s="3">
        <v>1701</v>
      </c>
      <c r="EV49" s="3">
        <v>1789</v>
      </c>
      <c r="EW49" s="3">
        <v>1766</v>
      </c>
      <c r="EX49" s="3">
        <v>1644</v>
      </c>
      <c r="EY49" s="3">
        <v>1771</v>
      </c>
      <c r="EZ49" s="3">
        <v>1633</v>
      </c>
      <c r="FA49" s="3">
        <v>1437</v>
      </c>
      <c r="FB49" s="3">
        <v>1419</v>
      </c>
      <c r="FC49" s="3">
        <v>1516</v>
      </c>
      <c r="FD49" s="3">
        <v>1714</v>
      </c>
      <c r="FE49" s="3">
        <v>1557</v>
      </c>
      <c r="FF49" s="3">
        <v>1662</v>
      </c>
      <c r="FG49" s="3">
        <v>1651</v>
      </c>
      <c r="FH49" s="3">
        <v>1579</v>
      </c>
      <c r="FI49" s="3">
        <v>1614</v>
      </c>
      <c r="FJ49" s="3">
        <v>1432</v>
      </c>
      <c r="FK49" s="3">
        <v>1558</v>
      </c>
      <c r="FL49" s="3">
        <v>1430</v>
      </c>
      <c r="FM49" s="3">
        <v>1550</v>
      </c>
      <c r="FN49" s="3">
        <v>1674</v>
      </c>
      <c r="FO49" s="3">
        <v>1624</v>
      </c>
      <c r="FP49" s="3">
        <v>1812</v>
      </c>
      <c r="FQ49" s="3">
        <v>1776</v>
      </c>
      <c r="FR49" s="3">
        <v>1698</v>
      </c>
      <c r="FS49" s="3">
        <v>1667</v>
      </c>
      <c r="FT49" s="3">
        <v>1918</v>
      </c>
      <c r="FU49" s="3">
        <v>1654</v>
      </c>
      <c r="FV49" s="3">
        <v>1599</v>
      </c>
      <c r="FW49" s="3">
        <v>1679</v>
      </c>
      <c r="FX49" s="3">
        <v>1673</v>
      </c>
      <c r="FY49" s="3">
        <v>1658</v>
      </c>
      <c r="FZ49" s="3">
        <v>1534</v>
      </c>
      <c r="GA49" s="3">
        <v>1414</v>
      </c>
      <c r="GB49" s="3">
        <v>1776</v>
      </c>
      <c r="GC49" s="3">
        <v>1614</v>
      </c>
      <c r="GD49" s="3">
        <v>1583</v>
      </c>
      <c r="GE49" s="3">
        <v>1749</v>
      </c>
      <c r="GF49" s="3">
        <v>1673</v>
      </c>
      <c r="GG49" s="3">
        <v>1529</v>
      </c>
      <c r="GH49" s="3">
        <v>1608</v>
      </c>
      <c r="GI49" s="3">
        <v>1938</v>
      </c>
      <c r="GJ49" s="3">
        <v>1890</v>
      </c>
      <c r="GK49" s="3">
        <v>1997</v>
      </c>
      <c r="GL49" s="3">
        <v>2046</v>
      </c>
      <c r="GM49" s="3">
        <v>2091</v>
      </c>
      <c r="GN49" s="3">
        <v>1889</v>
      </c>
      <c r="GO49" s="3">
        <v>1557</v>
      </c>
      <c r="GP49" s="3">
        <v>1596</v>
      </c>
      <c r="GQ49" s="3">
        <v>1604</v>
      </c>
      <c r="GR49" s="3">
        <v>1632</v>
      </c>
      <c r="GS49" s="3">
        <v>1653</v>
      </c>
      <c r="GT49" s="3">
        <v>1750</v>
      </c>
      <c r="GU49" s="3">
        <v>1651</v>
      </c>
      <c r="GV49" s="3">
        <v>1696</v>
      </c>
      <c r="GW49" s="3">
        <v>1757</v>
      </c>
      <c r="GX49" s="3">
        <v>1631</v>
      </c>
      <c r="GY49" s="3">
        <v>1695</v>
      </c>
      <c r="GZ49" s="3">
        <v>1665</v>
      </c>
      <c r="HA49" s="3">
        <v>1560</v>
      </c>
      <c r="HB49" s="3">
        <v>1698</v>
      </c>
      <c r="HC49" s="3">
        <v>2362</v>
      </c>
      <c r="HD49" s="3">
        <v>2194</v>
      </c>
      <c r="HE49" s="3">
        <v>2096</v>
      </c>
      <c r="HF49" s="3">
        <v>2067</v>
      </c>
      <c r="HG49" s="3">
        <v>2120</v>
      </c>
      <c r="HH49" s="3">
        <v>2098</v>
      </c>
      <c r="HI49" s="3">
        <v>2150</v>
      </c>
      <c r="HJ49" s="3">
        <v>2114</v>
      </c>
      <c r="HK49" s="3">
        <v>2080</v>
      </c>
      <c r="HL49" s="3">
        <v>2029</v>
      </c>
      <c r="HM49" s="3">
        <v>2123</v>
      </c>
      <c r="HN49" s="3">
        <v>1739</v>
      </c>
      <c r="HO49" s="3">
        <v>1690</v>
      </c>
      <c r="HP49" s="3">
        <v>1784</v>
      </c>
      <c r="HQ49" s="3">
        <v>1733</v>
      </c>
      <c r="HR49" s="3">
        <v>1935</v>
      </c>
      <c r="HS49" s="3">
        <v>1666</v>
      </c>
      <c r="HT49" s="3">
        <v>1555</v>
      </c>
      <c r="HU49" s="3">
        <v>1636</v>
      </c>
      <c r="HV49" s="3">
        <v>1805</v>
      </c>
      <c r="HW49" s="3">
        <v>1903</v>
      </c>
      <c r="HX49" s="3">
        <v>1922</v>
      </c>
      <c r="HY49" s="3">
        <v>1672</v>
      </c>
      <c r="HZ49" s="3">
        <v>1848</v>
      </c>
      <c r="IA49" s="3">
        <v>1643</v>
      </c>
      <c r="IB49" s="3">
        <v>1670</v>
      </c>
      <c r="IC49" s="3">
        <v>1664</v>
      </c>
      <c r="ID49" s="3">
        <v>1665</v>
      </c>
      <c r="IE49" s="3">
        <v>1583</v>
      </c>
      <c r="IF49" s="3">
        <v>2271</v>
      </c>
      <c r="IG49" s="3">
        <v>1903</v>
      </c>
      <c r="IH49" s="3">
        <v>2031</v>
      </c>
      <c r="II49" s="3">
        <v>1858</v>
      </c>
      <c r="IJ49" s="3">
        <v>1564</v>
      </c>
      <c r="IK49" s="3">
        <v>1718</v>
      </c>
      <c r="IL49" s="3">
        <v>1555</v>
      </c>
      <c r="IM49" s="3">
        <v>1556</v>
      </c>
      <c r="IN49" s="3">
        <v>1674</v>
      </c>
      <c r="IO49" s="3">
        <v>1566</v>
      </c>
      <c r="IP49" s="3">
        <v>1522</v>
      </c>
      <c r="IQ49" s="3">
        <v>1573</v>
      </c>
      <c r="IR49" s="3">
        <v>1637</v>
      </c>
      <c r="IS49" s="3">
        <v>1742</v>
      </c>
      <c r="IT49" s="3">
        <v>1642</v>
      </c>
      <c r="IU49" s="3">
        <v>1818</v>
      </c>
      <c r="IV49" s="3">
        <v>1662</v>
      </c>
      <c r="IW49" s="3">
        <v>1615</v>
      </c>
      <c r="IX49" s="3">
        <v>1603</v>
      </c>
      <c r="IY49" s="3">
        <v>1691</v>
      </c>
      <c r="IZ49" s="3">
        <v>1612</v>
      </c>
      <c r="JA49" s="3">
        <v>1645</v>
      </c>
      <c r="JB49" s="3">
        <v>1574</v>
      </c>
      <c r="JC49" s="3">
        <v>1581</v>
      </c>
      <c r="JD49" s="3">
        <v>1574</v>
      </c>
      <c r="JE49" s="3">
        <v>1607</v>
      </c>
      <c r="JF49" s="3">
        <v>1591</v>
      </c>
      <c r="JG49" s="3">
        <v>1680</v>
      </c>
      <c r="JH49" s="3">
        <v>1607</v>
      </c>
      <c r="JI49" s="3">
        <v>1624</v>
      </c>
      <c r="JJ49" s="3">
        <v>1604</v>
      </c>
      <c r="JK49" s="3">
        <v>1647</v>
      </c>
      <c r="JL49" s="3">
        <v>1624</v>
      </c>
      <c r="JM49" s="3">
        <v>1562</v>
      </c>
      <c r="JN49" s="3">
        <v>1854</v>
      </c>
      <c r="JO49" s="3">
        <v>1568</v>
      </c>
      <c r="JP49" s="3">
        <v>1562</v>
      </c>
      <c r="JQ49" s="3">
        <v>1523</v>
      </c>
      <c r="JR49" s="3">
        <v>1627</v>
      </c>
      <c r="JS49" s="3">
        <v>1601</v>
      </c>
      <c r="JT49" s="3">
        <v>1699</v>
      </c>
      <c r="JU49" s="3">
        <v>1661</v>
      </c>
      <c r="JV49" s="3">
        <v>1643</v>
      </c>
      <c r="JW49" s="3">
        <v>3720</v>
      </c>
      <c r="JX49" s="3">
        <v>1701</v>
      </c>
      <c r="JY49" s="3">
        <v>1969</v>
      </c>
      <c r="JZ49" s="3">
        <v>2036</v>
      </c>
      <c r="KA49" s="3">
        <v>1767</v>
      </c>
      <c r="KB49" s="3">
        <v>2248</v>
      </c>
      <c r="KC49" s="3">
        <v>2461</v>
      </c>
      <c r="KD49" s="3">
        <v>1978</v>
      </c>
      <c r="KE49" s="3">
        <v>1945</v>
      </c>
      <c r="KF49" s="3">
        <v>1742</v>
      </c>
      <c r="KG49" s="3">
        <v>2041</v>
      </c>
      <c r="KH49" s="3">
        <v>2046</v>
      </c>
      <c r="KI49" s="3">
        <v>2440</v>
      </c>
      <c r="KJ49" s="3">
        <v>1913</v>
      </c>
      <c r="KK49" s="3">
        <v>1931</v>
      </c>
      <c r="KL49" s="3">
        <v>1981</v>
      </c>
      <c r="KM49" s="3">
        <v>1984</v>
      </c>
      <c r="KN49" s="3">
        <v>1936</v>
      </c>
      <c r="KO49" s="3">
        <v>2499</v>
      </c>
      <c r="KP49" s="3">
        <v>2621</v>
      </c>
      <c r="KQ49" s="3">
        <v>2189</v>
      </c>
      <c r="KR49" s="3">
        <v>2308</v>
      </c>
      <c r="KS49" s="3">
        <v>2075</v>
      </c>
      <c r="KT49" s="3">
        <v>2188</v>
      </c>
      <c r="KU49" s="3">
        <v>1720</v>
      </c>
      <c r="KV49" s="3">
        <v>1866</v>
      </c>
      <c r="KW49" s="3">
        <v>2606</v>
      </c>
      <c r="KX49" s="3">
        <v>2220</v>
      </c>
      <c r="KY49" s="3">
        <v>2087</v>
      </c>
      <c r="KZ49" s="3">
        <v>2200</v>
      </c>
      <c r="LA49" s="3">
        <v>1920</v>
      </c>
      <c r="LB49" s="3">
        <v>2638</v>
      </c>
      <c r="LC49" s="3">
        <v>2600</v>
      </c>
      <c r="LD49" s="3">
        <v>1673</v>
      </c>
      <c r="LE49" s="3">
        <v>1575</v>
      </c>
      <c r="LF49" s="3">
        <v>1567</v>
      </c>
      <c r="LG49" s="3">
        <v>1512</v>
      </c>
      <c r="LH49" s="3">
        <v>1463</v>
      </c>
      <c r="LI49" s="3">
        <v>1522</v>
      </c>
      <c r="LJ49" s="3">
        <v>1754</v>
      </c>
      <c r="LK49" s="3">
        <v>1601</v>
      </c>
      <c r="LL49" s="3">
        <v>1584</v>
      </c>
      <c r="LM49" s="3">
        <v>1523</v>
      </c>
      <c r="LN49" s="3">
        <v>1601</v>
      </c>
      <c r="LO49" s="3">
        <v>1765</v>
      </c>
      <c r="LP49" s="3">
        <v>1730</v>
      </c>
      <c r="LQ49" s="3">
        <v>1745</v>
      </c>
      <c r="LR49" s="3">
        <v>1587</v>
      </c>
      <c r="LS49" s="3">
        <v>1824</v>
      </c>
      <c r="LT49" s="3">
        <v>1794</v>
      </c>
      <c r="LU49" s="3">
        <v>1773</v>
      </c>
      <c r="LV49" s="3">
        <v>1779</v>
      </c>
      <c r="LW49" s="3">
        <v>1895</v>
      </c>
      <c r="LX49" s="3">
        <v>1711</v>
      </c>
      <c r="LY49" s="3">
        <v>1583</v>
      </c>
      <c r="LZ49" s="3">
        <v>1684</v>
      </c>
      <c r="MA49" s="3">
        <v>1677</v>
      </c>
      <c r="MB49" s="3">
        <v>1930</v>
      </c>
      <c r="MC49" s="3">
        <v>1761</v>
      </c>
      <c r="MD49" s="3">
        <v>1670</v>
      </c>
      <c r="ME49" s="3">
        <v>1667</v>
      </c>
      <c r="MF49" s="3">
        <v>1780</v>
      </c>
      <c r="MG49" s="3">
        <v>1897</v>
      </c>
      <c r="MH49" s="3">
        <v>1888</v>
      </c>
      <c r="MI49" s="3">
        <v>1633</v>
      </c>
      <c r="MJ49" s="3">
        <v>1706</v>
      </c>
      <c r="MK49" s="3">
        <v>1698</v>
      </c>
      <c r="ML49" s="3">
        <v>1532</v>
      </c>
      <c r="MM49" s="3">
        <v>1669</v>
      </c>
      <c r="MN49" s="3">
        <v>1672</v>
      </c>
      <c r="MO49" s="3">
        <v>1442</v>
      </c>
      <c r="MP49" s="3">
        <v>1633</v>
      </c>
      <c r="MQ49" s="3">
        <v>1607</v>
      </c>
      <c r="MR49" s="3">
        <v>1607</v>
      </c>
      <c r="MS49" s="3">
        <v>1564</v>
      </c>
      <c r="MT49" s="3">
        <v>1771</v>
      </c>
      <c r="MU49" s="3">
        <v>1591</v>
      </c>
      <c r="MV49" s="3">
        <v>1926</v>
      </c>
      <c r="MW49" s="3">
        <v>1724</v>
      </c>
      <c r="MX49" s="3">
        <v>1680</v>
      </c>
      <c r="MY49" s="3">
        <v>1708</v>
      </c>
      <c r="MZ49" s="3">
        <v>1636</v>
      </c>
      <c r="NA49" s="3">
        <v>1958</v>
      </c>
      <c r="NB49" s="3">
        <v>1675</v>
      </c>
      <c r="NC49" s="3">
        <v>1771</v>
      </c>
      <c r="ND49" s="3">
        <v>1572</v>
      </c>
      <c r="NE49" s="3">
        <v>1501</v>
      </c>
      <c r="NF49" s="3">
        <v>1496</v>
      </c>
      <c r="NG49" s="3">
        <v>1552</v>
      </c>
      <c r="NH49" s="3">
        <v>1682</v>
      </c>
      <c r="NI49" s="3">
        <v>1627</v>
      </c>
      <c r="NJ49" s="3">
        <v>1466</v>
      </c>
      <c r="NK49" s="3">
        <v>1431</v>
      </c>
      <c r="NL49" s="3">
        <v>1571</v>
      </c>
      <c r="NM49" s="3">
        <v>1583</v>
      </c>
      <c r="NN49" s="3">
        <v>1637</v>
      </c>
      <c r="NO49" s="3">
        <v>1676</v>
      </c>
      <c r="NP49" s="3">
        <v>1677</v>
      </c>
      <c r="NQ49" s="3">
        <v>1672</v>
      </c>
      <c r="NR49" s="3">
        <v>1616</v>
      </c>
      <c r="NS49" s="3">
        <v>1647</v>
      </c>
      <c r="NT49" s="3">
        <v>1606</v>
      </c>
      <c r="NU49" s="3">
        <v>1651</v>
      </c>
      <c r="NV49" s="3">
        <v>1730</v>
      </c>
      <c r="NW49" s="3">
        <v>1628</v>
      </c>
      <c r="NX49" s="3">
        <v>1514</v>
      </c>
      <c r="NY49" s="3">
        <v>1600</v>
      </c>
      <c r="NZ49" s="3">
        <v>1716</v>
      </c>
    </row>
    <row r="50" spans="1:390" x14ac:dyDescent="0.35">
      <c r="A50" t="s">
        <v>111</v>
      </c>
      <c r="B50" s="3">
        <v>1576</v>
      </c>
      <c r="C50" s="3">
        <v>1511</v>
      </c>
      <c r="D50" s="3">
        <v>1564</v>
      </c>
      <c r="E50" s="3">
        <v>1643</v>
      </c>
      <c r="F50" s="3">
        <v>1618</v>
      </c>
      <c r="G50" s="3">
        <v>1690</v>
      </c>
      <c r="H50" s="3">
        <v>1773</v>
      </c>
      <c r="I50" s="3">
        <v>1507</v>
      </c>
      <c r="J50" s="3">
        <v>1463</v>
      </c>
      <c r="K50" s="3">
        <v>1522</v>
      </c>
      <c r="L50" s="3">
        <v>1642</v>
      </c>
      <c r="M50" s="3">
        <v>1508</v>
      </c>
      <c r="N50" s="3">
        <v>1614</v>
      </c>
      <c r="O50" s="3">
        <v>1672</v>
      </c>
      <c r="P50" s="3">
        <v>1608</v>
      </c>
      <c r="Q50" s="3">
        <v>1445</v>
      </c>
      <c r="R50" s="3">
        <v>1787</v>
      </c>
      <c r="S50" s="3">
        <v>1522</v>
      </c>
      <c r="T50" s="3">
        <v>1559</v>
      </c>
      <c r="U50" s="3">
        <v>1627</v>
      </c>
      <c r="V50" s="3">
        <v>1562</v>
      </c>
      <c r="W50" s="3">
        <v>1702</v>
      </c>
      <c r="X50" s="3">
        <v>1758</v>
      </c>
      <c r="Y50" s="3">
        <v>1688</v>
      </c>
      <c r="Z50" s="3">
        <v>1804</v>
      </c>
      <c r="AA50" s="3">
        <v>1588</v>
      </c>
      <c r="AB50" s="3">
        <v>1453</v>
      </c>
      <c r="AC50" s="3">
        <v>1800</v>
      </c>
      <c r="AD50" s="3">
        <v>1607</v>
      </c>
      <c r="AE50" s="3">
        <v>1688</v>
      </c>
      <c r="AF50" s="3">
        <v>1736</v>
      </c>
      <c r="AG50" s="3">
        <v>1879</v>
      </c>
      <c r="AH50" s="3">
        <v>1791</v>
      </c>
      <c r="AI50" s="3">
        <v>2119</v>
      </c>
      <c r="AJ50" s="3">
        <v>2020</v>
      </c>
      <c r="AK50" s="3">
        <v>1956</v>
      </c>
      <c r="AL50" s="3">
        <v>1836</v>
      </c>
      <c r="AM50" s="3">
        <v>2214</v>
      </c>
      <c r="AN50" s="3">
        <v>2239</v>
      </c>
      <c r="AO50" s="3">
        <v>1841</v>
      </c>
      <c r="AP50" s="3">
        <v>1734</v>
      </c>
      <c r="AQ50" s="3">
        <v>1654</v>
      </c>
      <c r="AR50" s="3">
        <v>1676</v>
      </c>
      <c r="AS50" s="3">
        <v>1446</v>
      </c>
      <c r="AT50" s="3">
        <v>1679</v>
      </c>
      <c r="AU50" s="3">
        <v>1749</v>
      </c>
      <c r="AV50" s="3">
        <v>1703</v>
      </c>
      <c r="AW50" s="3">
        <v>1596</v>
      </c>
      <c r="AX50" s="3">
        <v>1468</v>
      </c>
      <c r="AY50" s="3">
        <v>1481</v>
      </c>
      <c r="AZ50" s="3">
        <v>1762</v>
      </c>
      <c r="BA50" s="3">
        <v>1810</v>
      </c>
      <c r="BB50" s="3">
        <v>1964</v>
      </c>
      <c r="BC50" s="3">
        <v>1592</v>
      </c>
      <c r="BD50" s="3">
        <v>1637</v>
      </c>
      <c r="BE50" s="3">
        <v>1575</v>
      </c>
      <c r="BF50" s="3">
        <v>2026</v>
      </c>
      <c r="BG50" s="3">
        <v>2114</v>
      </c>
      <c r="BH50" s="3">
        <v>1922</v>
      </c>
      <c r="BI50" s="3">
        <v>1614</v>
      </c>
      <c r="BJ50" s="3">
        <v>1869</v>
      </c>
      <c r="BK50" s="3">
        <v>2104</v>
      </c>
      <c r="BL50" s="3">
        <v>1613</v>
      </c>
      <c r="BM50" s="3">
        <v>1630</v>
      </c>
      <c r="BN50" s="3">
        <v>1570</v>
      </c>
      <c r="BO50" s="3">
        <v>1928</v>
      </c>
      <c r="BP50" s="3">
        <v>1516</v>
      </c>
      <c r="BQ50" s="3">
        <v>1512</v>
      </c>
      <c r="BR50" s="3">
        <v>1712</v>
      </c>
      <c r="BS50" s="3">
        <v>1581</v>
      </c>
      <c r="BT50" s="3">
        <v>1612</v>
      </c>
      <c r="BU50" s="3">
        <v>1636</v>
      </c>
      <c r="BV50" s="3">
        <v>1691</v>
      </c>
      <c r="BW50" s="3">
        <v>1709</v>
      </c>
      <c r="BX50" s="3">
        <v>1663</v>
      </c>
      <c r="BY50" s="3">
        <v>1816</v>
      </c>
      <c r="BZ50" s="3">
        <v>1536</v>
      </c>
      <c r="CA50" s="3">
        <v>1688</v>
      </c>
      <c r="CB50" s="3">
        <v>1577</v>
      </c>
      <c r="CC50" s="3">
        <v>1444</v>
      </c>
      <c r="CD50" s="3">
        <v>1522</v>
      </c>
      <c r="CE50" s="3">
        <v>1562</v>
      </c>
      <c r="CF50" s="3">
        <v>1399</v>
      </c>
      <c r="CG50" s="3">
        <v>1526</v>
      </c>
      <c r="CH50" s="3">
        <v>1528</v>
      </c>
      <c r="CI50" s="3">
        <v>1500</v>
      </c>
      <c r="CJ50" s="3">
        <v>1661</v>
      </c>
      <c r="CK50" s="3">
        <v>1523</v>
      </c>
      <c r="CL50" s="3">
        <v>1672</v>
      </c>
      <c r="CM50" s="3">
        <v>1856</v>
      </c>
      <c r="CN50" s="3">
        <v>1765</v>
      </c>
      <c r="CO50" s="3">
        <v>2154</v>
      </c>
      <c r="CP50" s="3">
        <v>1772</v>
      </c>
      <c r="CQ50" s="3">
        <v>1934</v>
      </c>
      <c r="CR50" s="3">
        <v>1720</v>
      </c>
      <c r="CS50" s="3">
        <v>2029</v>
      </c>
      <c r="CT50" s="3">
        <v>1776</v>
      </c>
      <c r="CU50" s="3">
        <v>1716</v>
      </c>
      <c r="CV50" s="3">
        <v>1850</v>
      </c>
      <c r="CW50" s="3">
        <v>1504</v>
      </c>
      <c r="CX50" s="3">
        <v>1932</v>
      </c>
      <c r="CY50" s="3">
        <v>1712</v>
      </c>
      <c r="CZ50" s="3">
        <v>1725</v>
      </c>
      <c r="DA50" s="3">
        <v>1594</v>
      </c>
      <c r="DB50" s="3">
        <v>1663</v>
      </c>
      <c r="DC50" s="3">
        <v>1722</v>
      </c>
      <c r="DD50" s="3">
        <v>1747</v>
      </c>
      <c r="DE50" s="3">
        <v>2031</v>
      </c>
      <c r="DF50" s="3">
        <v>1872</v>
      </c>
      <c r="DG50" s="3">
        <v>1845</v>
      </c>
      <c r="DH50" s="3">
        <v>1874</v>
      </c>
      <c r="DI50" s="3">
        <v>1689</v>
      </c>
      <c r="DJ50" s="3">
        <v>2190</v>
      </c>
      <c r="DK50" s="3">
        <v>1646</v>
      </c>
      <c r="DL50" s="3">
        <v>1679</v>
      </c>
      <c r="DM50" s="3">
        <v>1954</v>
      </c>
      <c r="DN50" s="3">
        <v>1880</v>
      </c>
      <c r="DO50" s="3">
        <v>1945</v>
      </c>
      <c r="DP50" s="3">
        <v>1871</v>
      </c>
      <c r="DQ50" s="3">
        <v>2017</v>
      </c>
      <c r="DR50" s="3">
        <v>2027</v>
      </c>
      <c r="DS50" s="3">
        <v>2070</v>
      </c>
      <c r="DT50" s="3">
        <v>2141</v>
      </c>
      <c r="DU50" s="3">
        <v>2025</v>
      </c>
      <c r="DV50" s="3">
        <v>1706</v>
      </c>
      <c r="DW50" s="3">
        <v>1630</v>
      </c>
      <c r="DX50" s="3">
        <v>2010</v>
      </c>
      <c r="DY50" s="3">
        <v>1656</v>
      </c>
      <c r="DZ50" s="3">
        <v>1753</v>
      </c>
      <c r="EA50" s="3">
        <v>1803</v>
      </c>
      <c r="EB50" s="3">
        <v>2011</v>
      </c>
      <c r="EC50" s="3">
        <v>1652</v>
      </c>
      <c r="ED50" s="3">
        <v>1733</v>
      </c>
      <c r="EE50" s="3">
        <v>1500</v>
      </c>
      <c r="EF50" s="3">
        <v>1937</v>
      </c>
      <c r="EG50" s="3">
        <v>1874</v>
      </c>
      <c r="EH50" s="3">
        <v>1544</v>
      </c>
      <c r="EI50" s="3">
        <v>1726</v>
      </c>
      <c r="EJ50" s="3">
        <v>1674</v>
      </c>
      <c r="EK50" s="3">
        <v>1595</v>
      </c>
      <c r="EL50" s="3">
        <v>1563</v>
      </c>
      <c r="EM50" s="3">
        <v>1534</v>
      </c>
      <c r="EN50" s="3">
        <v>1558</v>
      </c>
      <c r="EO50" s="3">
        <v>1733</v>
      </c>
      <c r="EP50" s="3">
        <v>1687</v>
      </c>
      <c r="EQ50" s="3">
        <v>1756</v>
      </c>
      <c r="ER50" s="3">
        <v>1637</v>
      </c>
      <c r="ES50" s="3">
        <v>1563</v>
      </c>
      <c r="ET50" s="3">
        <v>1762</v>
      </c>
      <c r="EU50" s="3">
        <v>1718</v>
      </c>
      <c r="EV50" s="3">
        <v>1803</v>
      </c>
      <c r="EW50" s="3">
        <v>1785</v>
      </c>
      <c r="EX50" s="3">
        <v>1664</v>
      </c>
      <c r="EY50" s="3">
        <v>1790</v>
      </c>
      <c r="EZ50" s="3">
        <v>1638</v>
      </c>
      <c r="FA50" s="3">
        <v>1452</v>
      </c>
      <c r="FB50" s="3">
        <v>1421</v>
      </c>
      <c r="FC50" s="3">
        <v>1521</v>
      </c>
      <c r="FD50" s="3">
        <v>1729</v>
      </c>
      <c r="FE50" s="3">
        <v>1586</v>
      </c>
      <c r="FF50" s="3">
        <v>1679</v>
      </c>
      <c r="FG50" s="3">
        <v>1668</v>
      </c>
      <c r="FH50" s="3">
        <v>1599</v>
      </c>
      <c r="FI50" s="3">
        <v>1620</v>
      </c>
      <c r="FJ50" s="3">
        <v>1464</v>
      </c>
      <c r="FK50" s="3">
        <v>1575</v>
      </c>
      <c r="FL50" s="3">
        <v>1438</v>
      </c>
      <c r="FM50" s="3">
        <v>1565</v>
      </c>
      <c r="FN50" s="3">
        <v>1691</v>
      </c>
      <c r="FO50" s="3">
        <v>1626</v>
      </c>
      <c r="FP50" s="3">
        <v>1842</v>
      </c>
      <c r="FQ50" s="3">
        <v>1793</v>
      </c>
      <c r="FR50" s="3">
        <v>1714</v>
      </c>
      <c r="FS50" s="3">
        <v>1687</v>
      </c>
      <c r="FT50" s="3">
        <v>1942</v>
      </c>
      <c r="FU50" s="3">
        <v>1679</v>
      </c>
      <c r="FV50" s="3">
        <v>1617</v>
      </c>
      <c r="FW50" s="3">
        <v>1693</v>
      </c>
      <c r="FX50" s="3">
        <v>1683</v>
      </c>
      <c r="FY50" s="3">
        <v>1676</v>
      </c>
      <c r="FZ50" s="3">
        <v>1558</v>
      </c>
      <c r="GA50" s="3">
        <v>1421</v>
      </c>
      <c r="GB50" s="3">
        <v>1788</v>
      </c>
      <c r="GC50" s="3">
        <v>1632</v>
      </c>
      <c r="GD50" s="3">
        <v>1592</v>
      </c>
      <c r="GE50" s="3">
        <v>1760</v>
      </c>
      <c r="GF50" s="3">
        <v>1683</v>
      </c>
      <c r="GG50" s="3">
        <v>1539</v>
      </c>
      <c r="GH50" s="3">
        <v>1620</v>
      </c>
      <c r="GI50" s="3">
        <v>1945</v>
      </c>
      <c r="GJ50" s="3">
        <v>1918</v>
      </c>
      <c r="GK50" s="3">
        <v>1995</v>
      </c>
      <c r="GL50" s="3">
        <v>2076</v>
      </c>
      <c r="GM50" s="3">
        <v>2104</v>
      </c>
      <c r="GN50" s="3">
        <v>1899</v>
      </c>
      <c r="GO50" s="3">
        <v>1566</v>
      </c>
      <c r="GP50" s="3">
        <v>1609</v>
      </c>
      <c r="GQ50" s="3">
        <v>1620</v>
      </c>
      <c r="GR50" s="3">
        <v>1652</v>
      </c>
      <c r="GS50" s="3">
        <v>1664</v>
      </c>
      <c r="GT50" s="3">
        <v>1778</v>
      </c>
      <c r="GU50" s="3">
        <v>1668</v>
      </c>
      <c r="GV50" s="3">
        <v>1722</v>
      </c>
      <c r="GW50" s="3">
        <v>1778</v>
      </c>
      <c r="GX50" s="3">
        <v>1648</v>
      </c>
      <c r="GY50" s="3">
        <v>1717</v>
      </c>
      <c r="GZ50" s="3">
        <v>1677</v>
      </c>
      <c r="HA50" s="3">
        <v>1577</v>
      </c>
      <c r="HB50" s="3">
        <v>1706</v>
      </c>
      <c r="HC50" s="3">
        <v>2386</v>
      </c>
      <c r="HD50" s="3">
        <v>2218</v>
      </c>
      <c r="HE50" s="3">
        <v>2114</v>
      </c>
      <c r="HF50" s="3">
        <v>2093</v>
      </c>
      <c r="HG50" s="3">
        <v>2139</v>
      </c>
      <c r="HH50" s="3">
        <v>2114</v>
      </c>
      <c r="HI50" s="3">
        <v>2173</v>
      </c>
      <c r="HJ50" s="3">
        <v>2131</v>
      </c>
      <c r="HK50" s="3">
        <v>2094</v>
      </c>
      <c r="HL50" s="3">
        <v>2040</v>
      </c>
      <c r="HM50" s="3">
        <v>2157</v>
      </c>
      <c r="HN50" s="3">
        <v>1760</v>
      </c>
      <c r="HO50" s="3">
        <v>1705</v>
      </c>
      <c r="HP50" s="3">
        <v>1801</v>
      </c>
      <c r="HQ50" s="3">
        <v>1747</v>
      </c>
      <c r="HR50" s="3">
        <v>1951</v>
      </c>
      <c r="HS50" s="3">
        <v>1674</v>
      </c>
      <c r="HT50" s="3">
        <v>1559</v>
      </c>
      <c r="HU50" s="3">
        <v>1659</v>
      </c>
      <c r="HV50" s="3">
        <v>1813</v>
      </c>
      <c r="HW50" s="3">
        <v>1925</v>
      </c>
      <c r="HX50" s="3">
        <v>1938</v>
      </c>
      <c r="HY50" s="3">
        <v>1679</v>
      </c>
      <c r="HZ50" s="3">
        <v>1864</v>
      </c>
      <c r="IA50" s="3">
        <v>1651</v>
      </c>
      <c r="IB50" s="3">
        <v>1681</v>
      </c>
      <c r="IC50" s="3">
        <v>1683</v>
      </c>
      <c r="ID50" s="3">
        <v>1678</v>
      </c>
      <c r="IE50" s="3">
        <v>1606</v>
      </c>
      <c r="IF50" s="3">
        <v>2300</v>
      </c>
      <c r="IG50" s="3">
        <v>1922</v>
      </c>
      <c r="IH50" s="3">
        <v>2056</v>
      </c>
      <c r="II50" s="3">
        <v>1890</v>
      </c>
      <c r="IJ50" s="3">
        <v>1577</v>
      </c>
      <c r="IK50" s="3">
        <v>1739</v>
      </c>
      <c r="IL50" s="3">
        <v>1568</v>
      </c>
      <c r="IM50" s="3">
        <v>1574</v>
      </c>
      <c r="IN50" s="3">
        <v>1691</v>
      </c>
      <c r="IO50" s="3">
        <v>1590</v>
      </c>
      <c r="IP50" s="3">
        <v>1547</v>
      </c>
      <c r="IQ50" s="3">
        <v>1609</v>
      </c>
      <c r="IR50" s="3">
        <v>1657</v>
      </c>
      <c r="IS50" s="3">
        <v>1766</v>
      </c>
      <c r="IT50" s="3">
        <v>1664</v>
      </c>
      <c r="IU50" s="3">
        <v>1848</v>
      </c>
      <c r="IV50" s="3">
        <v>1679</v>
      </c>
      <c r="IW50" s="3">
        <v>1630</v>
      </c>
      <c r="IX50" s="3">
        <v>1615</v>
      </c>
      <c r="IY50" s="3">
        <v>1705</v>
      </c>
      <c r="IZ50" s="3">
        <v>1629</v>
      </c>
      <c r="JA50" s="3">
        <v>1655</v>
      </c>
      <c r="JB50" s="3">
        <v>1611</v>
      </c>
      <c r="JC50" s="3">
        <v>1597</v>
      </c>
      <c r="JD50" s="3">
        <v>1596</v>
      </c>
      <c r="JE50" s="3">
        <v>1623</v>
      </c>
      <c r="JF50" s="3">
        <v>1600</v>
      </c>
      <c r="JG50" s="3">
        <v>1691</v>
      </c>
      <c r="JH50" s="3">
        <v>1622</v>
      </c>
      <c r="JI50" s="3">
        <v>1633</v>
      </c>
      <c r="JJ50" s="3">
        <v>1638</v>
      </c>
      <c r="JK50" s="3">
        <v>1653</v>
      </c>
      <c r="JL50" s="3">
        <v>1650</v>
      </c>
      <c r="JM50" s="3">
        <v>1581</v>
      </c>
      <c r="JN50" s="3">
        <v>1875</v>
      </c>
      <c r="JO50" s="3">
        <v>1595</v>
      </c>
      <c r="JP50" s="3">
        <v>1593</v>
      </c>
      <c r="JQ50" s="3">
        <v>1528</v>
      </c>
      <c r="JR50" s="3">
        <v>1650</v>
      </c>
      <c r="JS50" s="3">
        <v>1624</v>
      </c>
      <c r="JT50" s="3">
        <v>1713</v>
      </c>
      <c r="JU50" s="3">
        <v>1675</v>
      </c>
      <c r="JV50" s="3">
        <v>1661</v>
      </c>
      <c r="JW50" s="3">
        <v>3805</v>
      </c>
      <c r="JX50" s="3">
        <v>1717</v>
      </c>
      <c r="JY50" s="3">
        <v>1996</v>
      </c>
      <c r="JZ50" s="3">
        <v>2055</v>
      </c>
      <c r="KA50" s="3">
        <v>1799</v>
      </c>
      <c r="KB50" s="3">
        <v>2276</v>
      </c>
      <c r="KC50" s="3">
        <v>2508</v>
      </c>
      <c r="KD50" s="3">
        <v>1989</v>
      </c>
      <c r="KE50" s="3">
        <v>1966</v>
      </c>
      <c r="KF50" s="3">
        <v>1758</v>
      </c>
      <c r="KG50" s="3">
        <v>2065</v>
      </c>
      <c r="KH50" s="3">
        <v>2071</v>
      </c>
      <c r="KI50" s="3">
        <v>2487</v>
      </c>
      <c r="KJ50" s="3">
        <v>1942</v>
      </c>
      <c r="KK50" s="3">
        <v>1952</v>
      </c>
      <c r="KL50" s="3">
        <v>2000</v>
      </c>
      <c r="KM50" s="3">
        <v>1985</v>
      </c>
      <c r="KN50" s="3">
        <v>1947</v>
      </c>
      <c r="KO50" s="3">
        <v>2536</v>
      </c>
      <c r="KP50" s="3">
        <v>2684</v>
      </c>
      <c r="KQ50" s="3">
        <v>2204</v>
      </c>
      <c r="KR50" s="3">
        <v>2340</v>
      </c>
      <c r="KS50" s="3">
        <v>2098</v>
      </c>
      <c r="KT50" s="3">
        <v>2203</v>
      </c>
      <c r="KU50" s="3">
        <v>1742</v>
      </c>
      <c r="KV50" s="3">
        <v>1881</v>
      </c>
      <c r="KW50" s="3">
        <v>2631</v>
      </c>
      <c r="KX50" s="3">
        <v>2252</v>
      </c>
      <c r="KY50" s="3">
        <v>2107</v>
      </c>
      <c r="KZ50" s="3">
        <v>2242</v>
      </c>
      <c r="LA50" s="3">
        <v>1945</v>
      </c>
      <c r="LB50" s="3">
        <v>2685</v>
      </c>
      <c r="LC50" s="3">
        <v>2651</v>
      </c>
      <c r="LD50" s="3">
        <v>1706</v>
      </c>
      <c r="LE50" s="3">
        <v>1599</v>
      </c>
      <c r="LF50" s="3">
        <v>1594</v>
      </c>
      <c r="LG50" s="3">
        <v>1526</v>
      </c>
      <c r="LH50" s="3">
        <v>1488</v>
      </c>
      <c r="LI50" s="3">
        <v>1538</v>
      </c>
      <c r="LJ50" s="3">
        <v>1776</v>
      </c>
      <c r="LK50" s="3">
        <v>1642</v>
      </c>
      <c r="LL50" s="3">
        <v>1632</v>
      </c>
      <c r="LM50" s="3">
        <v>1536</v>
      </c>
      <c r="LN50" s="3">
        <v>1620</v>
      </c>
      <c r="LO50" s="3">
        <v>1790</v>
      </c>
      <c r="LP50" s="3">
        <v>1751</v>
      </c>
      <c r="LQ50" s="3">
        <v>1752</v>
      </c>
      <c r="LR50" s="3">
        <v>1613</v>
      </c>
      <c r="LS50" s="3">
        <v>1845</v>
      </c>
      <c r="LT50" s="3">
        <v>1813</v>
      </c>
      <c r="LU50" s="3">
        <v>1786</v>
      </c>
      <c r="LV50" s="3">
        <v>1798</v>
      </c>
      <c r="LW50" s="3">
        <v>1932</v>
      </c>
      <c r="LX50" s="3">
        <v>1728</v>
      </c>
      <c r="LY50" s="3">
        <v>1605</v>
      </c>
      <c r="LZ50" s="3">
        <v>1710</v>
      </c>
      <c r="MA50" s="3">
        <v>1697</v>
      </c>
      <c r="MB50" s="3">
        <v>1952</v>
      </c>
      <c r="MC50" s="3">
        <v>1784</v>
      </c>
      <c r="MD50" s="3">
        <v>1675</v>
      </c>
      <c r="ME50" s="3">
        <v>1685</v>
      </c>
      <c r="MF50" s="3">
        <v>1796</v>
      </c>
      <c r="MG50" s="3">
        <v>1927</v>
      </c>
      <c r="MH50" s="3">
        <v>1908</v>
      </c>
      <c r="MI50" s="3">
        <v>1668</v>
      </c>
      <c r="MJ50" s="3">
        <v>1723</v>
      </c>
      <c r="MK50" s="3">
        <v>1717</v>
      </c>
      <c r="ML50" s="3">
        <v>1540</v>
      </c>
      <c r="MM50" s="3">
        <v>1730</v>
      </c>
      <c r="MN50" s="3">
        <v>1739</v>
      </c>
      <c r="MO50" s="3">
        <v>1430</v>
      </c>
      <c r="MP50" s="3">
        <v>1647</v>
      </c>
      <c r="MQ50" s="3">
        <v>1628</v>
      </c>
      <c r="MR50" s="3">
        <v>1626</v>
      </c>
      <c r="MS50" s="3">
        <v>1573</v>
      </c>
      <c r="MT50" s="3">
        <v>1818</v>
      </c>
      <c r="MU50" s="3">
        <v>1618</v>
      </c>
      <c r="MV50" s="3">
        <v>1951</v>
      </c>
      <c r="MW50" s="3">
        <v>1744</v>
      </c>
      <c r="MX50" s="3">
        <v>1700</v>
      </c>
      <c r="MY50" s="3">
        <v>1724</v>
      </c>
      <c r="MZ50" s="3">
        <v>1654</v>
      </c>
      <c r="NA50" s="3">
        <v>2002</v>
      </c>
      <c r="NB50" s="3">
        <v>1696</v>
      </c>
      <c r="NC50" s="3">
        <v>1800</v>
      </c>
      <c r="ND50" s="3">
        <v>1581</v>
      </c>
      <c r="NE50" s="3">
        <v>1506</v>
      </c>
      <c r="NF50" s="3">
        <v>1496</v>
      </c>
      <c r="NG50" s="3">
        <v>1561</v>
      </c>
      <c r="NH50" s="3">
        <v>1691</v>
      </c>
      <c r="NI50" s="3">
        <v>1635</v>
      </c>
      <c r="NJ50" s="3">
        <v>1474</v>
      </c>
      <c r="NK50" s="3">
        <v>1437</v>
      </c>
      <c r="NL50" s="3">
        <v>1584</v>
      </c>
      <c r="NM50" s="3">
        <v>1595</v>
      </c>
      <c r="NN50" s="3">
        <v>1651</v>
      </c>
      <c r="NO50" s="3">
        <v>1697</v>
      </c>
      <c r="NP50" s="3">
        <v>1689</v>
      </c>
      <c r="NQ50" s="3">
        <v>1685</v>
      </c>
      <c r="NR50" s="3">
        <v>1651</v>
      </c>
      <c r="NS50" s="3">
        <v>1676</v>
      </c>
      <c r="NT50" s="3">
        <v>1615</v>
      </c>
      <c r="NU50" s="3">
        <v>1652</v>
      </c>
      <c r="NV50" s="3">
        <v>1733</v>
      </c>
      <c r="NW50" s="3">
        <v>1642</v>
      </c>
      <c r="NX50" s="3">
        <v>1509</v>
      </c>
      <c r="NY50" s="3">
        <v>1629</v>
      </c>
      <c r="NZ50" s="3">
        <v>1736</v>
      </c>
    </row>
    <row r="51" spans="1:390" x14ac:dyDescent="0.35">
      <c r="A51" t="s">
        <v>112</v>
      </c>
      <c r="B51" s="3">
        <v>1549</v>
      </c>
      <c r="C51" s="3">
        <v>1490</v>
      </c>
      <c r="D51" s="3">
        <v>1542</v>
      </c>
      <c r="E51" s="3">
        <v>1623</v>
      </c>
      <c r="F51" s="3">
        <v>1606</v>
      </c>
      <c r="G51" s="3">
        <v>1663</v>
      </c>
      <c r="H51" s="3">
        <v>1731</v>
      </c>
      <c r="I51" s="3">
        <v>1478</v>
      </c>
      <c r="J51" s="3">
        <v>1459</v>
      </c>
      <c r="K51" s="3">
        <v>1486</v>
      </c>
      <c r="L51" s="3">
        <v>1607</v>
      </c>
      <c r="M51" s="3">
        <v>1488</v>
      </c>
      <c r="N51" s="3">
        <v>1581</v>
      </c>
      <c r="O51" s="3">
        <v>1657</v>
      </c>
      <c r="P51" s="3">
        <v>1596</v>
      </c>
      <c r="Q51" s="3">
        <v>1414</v>
      </c>
      <c r="R51" s="3">
        <v>1772</v>
      </c>
      <c r="S51" s="3">
        <v>1499</v>
      </c>
      <c r="T51" s="3">
        <v>1547</v>
      </c>
      <c r="U51" s="3">
        <v>1610</v>
      </c>
      <c r="V51" s="3">
        <v>1536</v>
      </c>
      <c r="W51" s="3">
        <v>1683</v>
      </c>
      <c r="X51" s="3">
        <v>1740</v>
      </c>
      <c r="Y51" s="3">
        <v>1668</v>
      </c>
      <c r="Z51" s="3">
        <v>1783</v>
      </c>
      <c r="AA51" s="3">
        <v>1574</v>
      </c>
      <c r="AB51" s="3">
        <v>1437</v>
      </c>
      <c r="AC51" s="3">
        <v>1779</v>
      </c>
      <c r="AD51" s="3">
        <v>1543</v>
      </c>
      <c r="AE51" s="3">
        <v>1636</v>
      </c>
      <c r="AF51" s="3">
        <v>1703</v>
      </c>
      <c r="AG51" s="3">
        <v>1843</v>
      </c>
      <c r="AH51" s="3">
        <v>1775</v>
      </c>
      <c r="AI51" s="3">
        <v>2112</v>
      </c>
      <c r="AJ51" s="3">
        <v>1991</v>
      </c>
      <c r="AK51" s="3">
        <v>1938</v>
      </c>
      <c r="AL51" s="3">
        <v>1822</v>
      </c>
      <c r="AM51" s="3">
        <v>2198</v>
      </c>
      <c r="AN51" s="3">
        <v>2211</v>
      </c>
      <c r="AO51" s="3">
        <v>1802</v>
      </c>
      <c r="AP51" s="3">
        <v>1730</v>
      </c>
      <c r="AQ51" s="3">
        <v>1648</v>
      </c>
      <c r="AR51" s="3">
        <v>1665</v>
      </c>
      <c r="AS51" s="3">
        <v>1439</v>
      </c>
      <c r="AT51" s="3">
        <v>1650</v>
      </c>
      <c r="AU51" s="3">
        <v>1717</v>
      </c>
      <c r="AV51" s="3">
        <v>1691</v>
      </c>
      <c r="AW51" s="3">
        <v>1578</v>
      </c>
      <c r="AX51" s="3">
        <v>1442</v>
      </c>
      <c r="AY51" s="3">
        <v>1498</v>
      </c>
      <c r="AZ51" s="3">
        <v>1733</v>
      </c>
      <c r="BA51" s="3">
        <v>1780</v>
      </c>
      <c r="BB51" s="3">
        <v>1935</v>
      </c>
      <c r="BC51" s="3">
        <v>1580</v>
      </c>
      <c r="BD51" s="3">
        <v>1622</v>
      </c>
      <c r="BE51" s="3">
        <v>1560</v>
      </c>
      <c r="BF51" s="3">
        <v>1999</v>
      </c>
      <c r="BG51" s="3">
        <v>2102</v>
      </c>
      <c r="BH51" s="3">
        <v>1881</v>
      </c>
      <c r="BI51" s="3">
        <v>1566</v>
      </c>
      <c r="BJ51" s="3">
        <v>1837</v>
      </c>
      <c r="BK51" s="3">
        <v>2071</v>
      </c>
      <c r="BL51" s="3">
        <v>1579</v>
      </c>
      <c r="BM51" s="3">
        <v>1615</v>
      </c>
      <c r="BN51" s="3">
        <v>1556</v>
      </c>
      <c r="BO51" s="3">
        <v>1878</v>
      </c>
      <c r="BP51" s="3">
        <v>1493</v>
      </c>
      <c r="BQ51" s="3">
        <v>1494</v>
      </c>
      <c r="BR51" s="3">
        <v>1674</v>
      </c>
      <c r="BS51" s="3">
        <v>1554</v>
      </c>
      <c r="BT51" s="3">
        <v>1590</v>
      </c>
      <c r="BU51" s="3">
        <v>1595</v>
      </c>
      <c r="BV51" s="3">
        <v>1653</v>
      </c>
      <c r="BW51" s="3">
        <v>1683</v>
      </c>
      <c r="BX51" s="3">
        <v>1634</v>
      </c>
      <c r="BY51" s="3">
        <v>1780</v>
      </c>
      <c r="BZ51" s="3">
        <v>1503</v>
      </c>
      <c r="CA51" s="3">
        <v>1623</v>
      </c>
      <c r="CB51" s="3">
        <v>1535</v>
      </c>
      <c r="CC51" s="3">
        <v>1430</v>
      </c>
      <c r="CD51" s="3">
        <v>1518</v>
      </c>
      <c r="CE51" s="3">
        <v>1528</v>
      </c>
      <c r="CF51" s="3">
        <v>1383</v>
      </c>
      <c r="CG51" s="3">
        <v>1522</v>
      </c>
      <c r="CH51" s="3">
        <v>1522</v>
      </c>
      <c r="CI51" s="3">
        <v>1496</v>
      </c>
      <c r="CJ51" s="3">
        <v>1649</v>
      </c>
      <c r="CK51" s="3">
        <v>1522</v>
      </c>
      <c r="CL51" s="3">
        <v>1653</v>
      </c>
      <c r="CM51" s="3">
        <v>1826</v>
      </c>
      <c r="CN51" s="3">
        <v>1742</v>
      </c>
      <c r="CO51" s="3">
        <v>2132</v>
      </c>
      <c r="CP51" s="3">
        <v>1739</v>
      </c>
      <c r="CQ51" s="3">
        <v>1909</v>
      </c>
      <c r="CR51" s="3">
        <v>1706</v>
      </c>
      <c r="CS51" s="3">
        <v>2010</v>
      </c>
      <c r="CT51" s="3">
        <v>1756</v>
      </c>
      <c r="CU51" s="3">
        <v>1693</v>
      </c>
      <c r="CV51" s="3">
        <v>1821</v>
      </c>
      <c r="CW51" s="3">
        <v>1491</v>
      </c>
      <c r="CX51" s="3">
        <v>1903</v>
      </c>
      <c r="CY51" s="3">
        <v>1698</v>
      </c>
      <c r="CZ51" s="3">
        <v>1705</v>
      </c>
      <c r="DA51" s="3">
        <v>1573</v>
      </c>
      <c r="DB51" s="3">
        <v>1645</v>
      </c>
      <c r="DC51" s="3">
        <v>1691</v>
      </c>
      <c r="DD51" s="3">
        <v>1732</v>
      </c>
      <c r="DE51" s="3">
        <v>1989</v>
      </c>
      <c r="DF51" s="3">
        <v>1846</v>
      </c>
      <c r="DG51" s="3">
        <v>1813</v>
      </c>
      <c r="DH51" s="3">
        <v>1860</v>
      </c>
      <c r="DI51" s="3">
        <v>1679</v>
      </c>
      <c r="DJ51" s="3">
        <v>2157</v>
      </c>
      <c r="DK51" s="3">
        <v>1629</v>
      </c>
      <c r="DL51" s="3">
        <v>1669</v>
      </c>
      <c r="DM51" s="3">
        <v>1944</v>
      </c>
      <c r="DN51" s="3">
        <v>1833</v>
      </c>
      <c r="DO51" s="3">
        <v>1906</v>
      </c>
      <c r="DP51" s="3">
        <v>1859</v>
      </c>
      <c r="DQ51" s="3">
        <v>1987</v>
      </c>
      <c r="DR51" s="3">
        <v>2007</v>
      </c>
      <c r="DS51" s="3">
        <v>2036</v>
      </c>
      <c r="DT51" s="3">
        <v>2114</v>
      </c>
      <c r="DU51" s="3">
        <v>2006</v>
      </c>
      <c r="DV51" s="3">
        <v>1691</v>
      </c>
      <c r="DW51" s="3">
        <v>1608</v>
      </c>
      <c r="DX51" s="3">
        <v>1984</v>
      </c>
      <c r="DY51" s="3">
        <v>1636</v>
      </c>
      <c r="DZ51" s="3">
        <v>1731</v>
      </c>
      <c r="EA51" s="3">
        <v>1790</v>
      </c>
      <c r="EB51" s="3">
        <v>1990</v>
      </c>
      <c r="EC51" s="3">
        <v>1646</v>
      </c>
      <c r="ED51" s="3">
        <v>1703</v>
      </c>
      <c r="EE51" s="3">
        <v>1477</v>
      </c>
      <c r="EF51" s="3">
        <v>1915</v>
      </c>
      <c r="EG51" s="3">
        <v>1853</v>
      </c>
      <c r="EH51" s="3">
        <v>1516</v>
      </c>
      <c r="EI51" s="3">
        <v>1698</v>
      </c>
      <c r="EJ51" s="3">
        <v>1655</v>
      </c>
      <c r="EK51" s="3">
        <v>1558</v>
      </c>
      <c r="EL51" s="3">
        <v>1544</v>
      </c>
      <c r="EM51" s="3">
        <v>1494</v>
      </c>
      <c r="EN51" s="3">
        <v>1537</v>
      </c>
      <c r="EO51" s="3">
        <v>1694</v>
      </c>
      <c r="EP51" s="3">
        <v>1648</v>
      </c>
      <c r="EQ51" s="3">
        <v>1729</v>
      </c>
      <c r="ER51" s="3">
        <v>1603</v>
      </c>
      <c r="ES51" s="3">
        <v>1555</v>
      </c>
      <c r="ET51" s="3">
        <v>1739</v>
      </c>
      <c r="EU51" s="3">
        <v>1691</v>
      </c>
      <c r="EV51" s="3">
        <v>1774</v>
      </c>
      <c r="EW51" s="3">
        <v>1748</v>
      </c>
      <c r="EX51" s="3">
        <v>1623</v>
      </c>
      <c r="EY51" s="3">
        <v>1748</v>
      </c>
      <c r="EZ51" s="3">
        <v>1615</v>
      </c>
      <c r="FA51" s="3">
        <v>1417</v>
      </c>
      <c r="FB51" s="3">
        <v>1406</v>
      </c>
      <c r="FC51" s="3">
        <v>1502</v>
      </c>
      <c r="FD51" s="3">
        <v>1704</v>
      </c>
      <c r="FE51" s="3">
        <v>1545</v>
      </c>
      <c r="FF51" s="3">
        <v>1652</v>
      </c>
      <c r="FG51" s="3">
        <v>1640</v>
      </c>
      <c r="FH51" s="3">
        <v>1575</v>
      </c>
      <c r="FI51" s="3">
        <v>1612</v>
      </c>
      <c r="FJ51" s="3">
        <v>1433</v>
      </c>
      <c r="FK51" s="3">
        <v>1554</v>
      </c>
      <c r="FL51" s="3">
        <v>1423</v>
      </c>
      <c r="FM51" s="3">
        <v>1549</v>
      </c>
      <c r="FN51" s="3">
        <v>1671</v>
      </c>
      <c r="FO51" s="3">
        <v>1593</v>
      </c>
      <c r="FP51" s="3">
        <v>1802</v>
      </c>
      <c r="FQ51" s="3">
        <v>1758</v>
      </c>
      <c r="FR51" s="3">
        <v>1687</v>
      </c>
      <c r="FS51" s="3">
        <v>1658</v>
      </c>
      <c r="FT51" s="3">
        <v>1912</v>
      </c>
      <c r="FU51" s="3">
        <v>1627</v>
      </c>
      <c r="FV51" s="3">
        <v>1588</v>
      </c>
      <c r="FW51" s="3">
        <v>1668</v>
      </c>
      <c r="FX51" s="3">
        <v>1668</v>
      </c>
      <c r="FY51" s="3">
        <v>1657</v>
      </c>
      <c r="FZ51" s="3">
        <v>1512</v>
      </c>
      <c r="GA51" s="3">
        <v>1397</v>
      </c>
      <c r="GB51" s="3">
        <v>1760</v>
      </c>
      <c r="GC51" s="3">
        <v>1595</v>
      </c>
      <c r="GD51" s="3">
        <v>1579</v>
      </c>
      <c r="GE51" s="3">
        <v>1729</v>
      </c>
      <c r="GF51" s="3">
        <v>1665</v>
      </c>
      <c r="GG51" s="3">
        <v>1511</v>
      </c>
      <c r="GH51" s="3">
        <v>1587</v>
      </c>
      <c r="GI51" s="3">
        <v>1918</v>
      </c>
      <c r="GJ51" s="3">
        <v>1887</v>
      </c>
      <c r="GK51" s="3">
        <v>1978</v>
      </c>
      <c r="GL51" s="3">
        <v>2042</v>
      </c>
      <c r="GM51" s="3">
        <v>2084</v>
      </c>
      <c r="GN51" s="3">
        <v>1877</v>
      </c>
      <c r="GO51" s="3">
        <v>1555</v>
      </c>
      <c r="GP51" s="3">
        <v>1604</v>
      </c>
      <c r="GQ51" s="3">
        <v>1594</v>
      </c>
      <c r="GR51" s="3">
        <v>1626</v>
      </c>
      <c r="GS51" s="3">
        <v>1631</v>
      </c>
      <c r="GT51" s="3">
        <v>1740</v>
      </c>
      <c r="GU51" s="3">
        <v>1641</v>
      </c>
      <c r="GV51" s="3">
        <v>1691</v>
      </c>
      <c r="GW51" s="3">
        <v>1744</v>
      </c>
      <c r="GX51" s="3">
        <v>1629</v>
      </c>
      <c r="GY51" s="3">
        <v>1693</v>
      </c>
      <c r="GZ51" s="3">
        <v>1658</v>
      </c>
      <c r="HA51" s="3">
        <v>1560</v>
      </c>
      <c r="HB51" s="3">
        <v>1695</v>
      </c>
      <c r="HC51" s="3">
        <v>2362</v>
      </c>
      <c r="HD51" s="3">
        <v>2195</v>
      </c>
      <c r="HE51" s="3">
        <v>2091</v>
      </c>
      <c r="HF51" s="3">
        <v>2061</v>
      </c>
      <c r="HG51" s="3">
        <v>2119</v>
      </c>
      <c r="HH51" s="3">
        <v>2093</v>
      </c>
      <c r="HI51" s="3">
        <v>2151</v>
      </c>
      <c r="HJ51" s="3">
        <v>2114</v>
      </c>
      <c r="HK51" s="3">
        <v>2071</v>
      </c>
      <c r="HL51" s="3">
        <v>2021</v>
      </c>
      <c r="HM51" s="3">
        <v>2131</v>
      </c>
      <c r="HN51" s="3">
        <v>1738</v>
      </c>
      <c r="HO51" s="3">
        <v>1679</v>
      </c>
      <c r="HP51" s="3">
        <v>1768</v>
      </c>
      <c r="HQ51" s="3">
        <v>1726</v>
      </c>
      <c r="HR51" s="3">
        <v>1936</v>
      </c>
      <c r="HS51" s="3">
        <v>1660</v>
      </c>
      <c r="HT51" s="3">
        <v>1544</v>
      </c>
      <c r="HU51" s="3">
        <v>1654</v>
      </c>
      <c r="HV51" s="3">
        <v>1812</v>
      </c>
      <c r="HW51" s="3">
        <v>1900</v>
      </c>
      <c r="HX51" s="3">
        <v>1920</v>
      </c>
      <c r="HY51" s="3">
        <v>1672</v>
      </c>
      <c r="HZ51" s="3">
        <v>1846</v>
      </c>
      <c r="IA51" s="3">
        <v>1640</v>
      </c>
      <c r="IB51" s="3">
        <v>1653</v>
      </c>
      <c r="IC51" s="3">
        <v>1665</v>
      </c>
      <c r="ID51" s="3">
        <v>1653</v>
      </c>
      <c r="IE51" s="3">
        <v>1574</v>
      </c>
      <c r="IF51" s="3">
        <v>2275</v>
      </c>
      <c r="IG51" s="3">
        <v>1903</v>
      </c>
      <c r="IH51" s="3">
        <v>2033</v>
      </c>
      <c r="II51" s="3">
        <v>1872</v>
      </c>
      <c r="IJ51" s="3">
        <v>1556</v>
      </c>
      <c r="IK51" s="3">
        <v>1710</v>
      </c>
      <c r="IL51" s="3">
        <v>1551</v>
      </c>
      <c r="IM51" s="3">
        <v>1548</v>
      </c>
      <c r="IN51" s="3">
        <v>1667</v>
      </c>
      <c r="IO51" s="3">
        <v>1573</v>
      </c>
      <c r="IP51" s="3">
        <v>1516</v>
      </c>
      <c r="IQ51" s="3">
        <v>1571</v>
      </c>
      <c r="IR51" s="3">
        <v>1628</v>
      </c>
      <c r="IS51" s="3">
        <v>1743</v>
      </c>
      <c r="IT51" s="3">
        <v>1631</v>
      </c>
      <c r="IU51" s="3">
        <v>1820</v>
      </c>
      <c r="IV51" s="3">
        <v>1647</v>
      </c>
      <c r="IW51" s="3">
        <v>1607</v>
      </c>
      <c r="IX51" s="3">
        <v>1591</v>
      </c>
      <c r="IY51" s="3">
        <v>1675</v>
      </c>
      <c r="IZ51" s="3">
        <v>1603</v>
      </c>
      <c r="JA51" s="3">
        <v>1637</v>
      </c>
      <c r="JB51" s="3">
        <v>1576</v>
      </c>
      <c r="JC51" s="3">
        <v>1552</v>
      </c>
      <c r="JD51" s="3">
        <v>1566</v>
      </c>
      <c r="JE51" s="3">
        <v>1604</v>
      </c>
      <c r="JF51" s="3">
        <v>1585</v>
      </c>
      <c r="JG51" s="3">
        <v>1678</v>
      </c>
      <c r="JH51" s="3">
        <v>1600</v>
      </c>
      <c r="JI51" s="3">
        <v>1617</v>
      </c>
      <c r="JJ51" s="3">
        <v>1630</v>
      </c>
      <c r="JK51" s="3">
        <v>1636</v>
      </c>
      <c r="JL51" s="3">
        <v>1622</v>
      </c>
      <c r="JM51" s="3">
        <v>1551</v>
      </c>
      <c r="JN51" s="3">
        <v>1858</v>
      </c>
      <c r="JO51" s="3">
        <v>1559</v>
      </c>
      <c r="JP51" s="3">
        <v>1544</v>
      </c>
      <c r="JQ51" s="3">
        <v>1507</v>
      </c>
      <c r="JR51" s="3">
        <v>1613</v>
      </c>
      <c r="JS51" s="3">
        <v>1592</v>
      </c>
      <c r="JT51" s="3">
        <v>1695</v>
      </c>
      <c r="JU51" s="3">
        <v>1644</v>
      </c>
      <c r="JV51" s="3">
        <v>1635</v>
      </c>
      <c r="JW51" s="3">
        <v>3805</v>
      </c>
      <c r="JX51" s="3">
        <v>1706</v>
      </c>
      <c r="JY51" s="3">
        <v>1970</v>
      </c>
      <c r="JZ51" s="3">
        <v>2032</v>
      </c>
      <c r="KA51" s="3">
        <v>1776</v>
      </c>
      <c r="KB51" s="3">
        <v>2251</v>
      </c>
      <c r="KC51" s="3">
        <v>2477</v>
      </c>
      <c r="KD51" s="3">
        <v>1983</v>
      </c>
      <c r="KE51" s="3">
        <v>1958</v>
      </c>
      <c r="KF51" s="3">
        <v>1743</v>
      </c>
      <c r="KG51" s="3">
        <v>2047</v>
      </c>
      <c r="KH51" s="3">
        <v>2056</v>
      </c>
      <c r="KI51" s="3">
        <v>2467</v>
      </c>
      <c r="KJ51" s="3">
        <v>1918</v>
      </c>
      <c r="KK51" s="3">
        <v>1938</v>
      </c>
      <c r="KL51" s="3">
        <v>1979</v>
      </c>
      <c r="KM51" s="3">
        <v>1986</v>
      </c>
      <c r="KN51" s="3">
        <v>1952</v>
      </c>
      <c r="KO51" s="3">
        <v>2511</v>
      </c>
      <c r="KP51" s="3">
        <v>2669</v>
      </c>
      <c r="KQ51" s="3">
        <v>2186</v>
      </c>
      <c r="KR51" s="3">
        <v>2314</v>
      </c>
      <c r="KS51" s="3">
        <v>2083</v>
      </c>
      <c r="KT51" s="3">
        <v>2188</v>
      </c>
      <c r="KU51" s="3">
        <v>1731</v>
      </c>
      <c r="KV51" s="3">
        <v>1865</v>
      </c>
      <c r="KW51" s="3">
        <v>2613</v>
      </c>
      <c r="KX51" s="3">
        <v>2228</v>
      </c>
      <c r="KY51" s="3">
        <v>2094</v>
      </c>
      <c r="KZ51" s="3">
        <v>2217</v>
      </c>
      <c r="LA51" s="3">
        <v>1921</v>
      </c>
      <c r="LB51" s="3">
        <v>2656</v>
      </c>
      <c r="LC51" s="3">
        <v>2628</v>
      </c>
      <c r="LD51" s="3">
        <v>1652</v>
      </c>
      <c r="LE51" s="3">
        <v>1557</v>
      </c>
      <c r="LF51" s="3">
        <v>1552</v>
      </c>
      <c r="LG51" s="3">
        <v>1481</v>
      </c>
      <c r="LH51" s="3">
        <v>1430</v>
      </c>
      <c r="LI51" s="3">
        <v>1493</v>
      </c>
      <c r="LJ51" s="3">
        <v>1724</v>
      </c>
      <c r="LK51" s="3">
        <v>1578</v>
      </c>
      <c r="LL51" s="3">
        <v>1553</v>
      </c>
      <c r="LM51" s="3">
        <v>1500</v>
      </c>
      <c r="LN51" s="3">
        <v>1585</v>
      </c>
      <c r="LO51" s="3">
        <v>1752</v>
      </c>
      <c r="LP51" s="3">
        <v>1735</v>
      </c>
      <c r="LQ51" s="3">
        <v>1733</v>
      </c>
      <c r="LR51" s="3">
        <v>1580</v>
      </c>
      <c r="LS51" s="3">
        <v>1829</v>
      </c>
      <c r="LT51" s="3">
        <v>1782</v>
      </c>
      <c r="LU51" s="3">
        <v>1772</v>
      </c>
      <c r="LV51" s="3">
        <v>1767</v>
      </c>
      <c r="LW51" s="3">
        <v>1887</v>
      </c>
      <c r="LX51" s="3">
        <v>1690</v>
      </c>
      <c r="LY51" s="3">
        <v>1579</v>
      </c>
      <c r="LZ51" s="3">
        <v>1683</v>
      </c>
      <c r="MA51" s="3">
        <v>1666</v>
      </c>
      <c r="MB51" s="3">
        <v>1924</v>
      </c>
      <c r="MC51" s="3">
        <v>1754</v>
      </c>
      <c r="MD51" s="3">
        <v>1660</v>
      </c>
      <c r="ME51" s="3">
        <v>1671</v>
      </c>
      <c r="MF51" s="3">
        <v>1766</v>
      </c>
      <c r="MG51" s="3">
        <v>1907</v>
      </c>
      <c r="MH51" s="3">
        <v>1874</v>
      </c>
      <c r="MI51" s="3">
        <v>1614</v>
      </c>
      <c r="MJ51" s="3">
        <v>1705</v>
      </c>
      <c r="MK51" s="3">
        <v>1691</v>
      </c>
      <c r="ML51" s="3">
        <v>1522</v>
      </c>
      <c r="MM51" s="3">
        <v>1644</v>
      </c>
      <c r="MN51" s="3">
        <v>1646</v>
      </c>
      <c r="MO51" s="3">
        <v>1420</v>
      </c>
      <c r="MP51" s="3">
        <v>1606</v>
      </c>
      <c r="MQ51" s="3">
        <v>1594</v>
      </c>
      <c r="MR51" s="3">
        <v>1598</v>
      </c>
      <c r="MS51" s="3">
        <v>1546</v>
      </c>
      <c r="MT51" s="3">
        <v>1753</v>
      </c>
      <c r="MU51" s="3">
        <v>1573</v>
      </c>
      <c r="MV51" s="3">
        <v>1866</v>
      </c>
      <c r="MW51" s="3">
        <v>1714</v>
      </c>
      <c r="MX51" s="3">
        <v>1681</v>
      </c>
      <c r="MY51" s="3">
        <v>1676</v>
      </c>
      <c r="MZ51" s="3">
        <v>1631</v>
      </c>
      <c r="NA51" s="3">
        <v>1954</v>
      </c>
      <c r="NB51" s="3">
        <v>1669</v>
      </c>
      <c r="NC51" s="3">
        <v>1767</v>
      </c>
      <c r="ND51" s="3">
        <v>1571</v>
      </c>
      <c r="NE51" s="3">
        <v>1499</v>
      </c>
      <c r="NF51" s="3">
        <v>1487</v>
      </c>
      <c r="NG51" s="3">
        <v>1548</v>
      </c>
      <c r="NH51" s="3">
        <v>1668</v>
      </c>
      <c r="NI51" s="3">
        <v>1620</v>
      </c>
      <c r="NJ51" s="3">
        <v>1475</v>
      </c>
      <c r="NK51" s="3">
        <v>1437</v>
      </c>
      <c r="NL51" s="3">
        <v>1583</v>
      </c>
      <c r="NM51" s="3">
        <v>1574</v>
      </c>
      <c r="NN51" s="3">
        <v>1624</v>
      </c>
      <c r="NO51" s="3">
        <v>1672</v>
      </c>
      <c r="NP51" s="3">
        <v>1674</v>
      </c>
      <c r="NQ51" s="3">
        <v>1674</v>
      </c>
      <c r="NR51" s="3">
        <v>1641</v>
      </c>
      <c r="NS51" s="3">
        <v>1640</v>
      </c>
      <c r="NT51" s="3">
        <v>1600</v>
      </c>
      <c r="NU51" s="3">
        <v>1631</v>
      </c>
      <c r="NV51" s="3">
        <v>1711</v>
      </c>
      <c r="NW51" s="3">
        <v>1623</v>
      </c>
      <c r="NX51" s="3">
        <v>1501</v>
      </c>
      <c r="NY51" s="3">
        <v>1587</v>
      </c>
      <c r="NZ51" s="3">
        <v>1709</v>
      </c>
    </row>
    <row r="52" spans="1:390" x14ac:dyDescent="0.35">
      <c r="A52" t="s">
        <v>113</v>
      </c>
      <c r="B52" s="3">
        <v>1573</v>
      </c>
      <c r="C52" s="3">
        <v>1510</v>
      </c>
      <c r="D52" s="3">
        <v>1546</v>
      </c>
      <c r="E52" s="3">
        <v>1645</v>
      </c>
      <c r="F52" s="3">
        <v>1623</v>
      </c>
      <c r="G52" s="3">
        <v>1679</v>
      </c>
      <c r="H52" s="3">
        <v>1737</v>
      </c>
      <c r="I52" s="3">
        <v>1453</v>
      </c>
      <c r="J52" s="3">
        <v>1454</v>
      </c>
      <c r="K52" s="3">
        <v>1498</v>
      </c>
      <c r="L52" s="3">
        <v>1620</v>
      </c>
      <c r="M52" s="3">
        <v>1501</v>
      </c>
      <c r="N52" s="3">
        <v>1589</v>
      </c>
      <c r="O52" s="3">
        <v>1657</v>
      </c>
      <c r="P52" s="3">
        <v>1599</v>
      </c>
      <c r="Q52" s="3">
        <v>1428</v>
      </c>
      <c r="R52" s="3">
        <v>1775</v>
      </c>
      <c r="S52" s="3">
        <v>1503</v>
      </c>
      <c r="T52" s="3">
        <v>1535</v>
      </c>
      <c r="U52" s="3">
        <v>1618</v>
      </c>
      <c r="V52" s="3">
        <v>1532</v>
      </c>
      <c r="W52" s="3">
        <v>1679</v>
      </c>
      <c r="X52" s="3">
        <v>1743</v>
      </c>
      <c r="Y52" s="3">
        <v>1674</v>
      </c>
      <c r="Z52" s="3">
        <v>1788</v>
      </c>
      <c r="AA52" s="3">
        <v>1593</v>
      </c>
      <c r="AB52" s="3">
        <v>1425</v>
      </c>
      <c r="AC52" s="3">
        <v>1780</v>
      </c>
      <c r="AD52" s="3">
        <v>1552</v>
      </c>
      <c r="AE52" s="3">
        <v>1632</v>
      </c>
      <c r="AF52" s="3">
        <v>1713</v>
      </c>
      <c r="AG52" s="3">
        <v>1850</v>
      </c>
      <c r="AH52" s="3">
        <v>1772</v>
      </c>
      <c r="AI52" s="3">
        <v>2112</v>
      </c>
      <c r="AJ52" s="3">
        <v>1992</v>
      </c>
      <c r="AK52" s="3">
        <v>1938</v>
      </c>
      <c r="AL52" s="3">
        <v>1812</v>
      </c>
      <c r="AM52" s="3">
        <v>2200</v>
      </c>
      <c r="AN52" s="3">
        <v>2224</v>
      </c>
      <c r="AO52" s="3">
        <v>1799</v>
      </c>
      <c r="AP52" s="3">
        <v>1731</v>
      </c>
      <c r="AQ52" s="3">
        <v>1645</v>
      </c>
      <c r="AR52" s="3">
        <v>1665</v>
      </c>
      <c r="AS52" s="3">
        <v>1431</v>
      </c>
      <c r="AT52" s="3">
        <v>1656</v>
      </c>
      <c r="AU52" s="3">
        <v>1727</v>
      </c>
      <c r="AV52" s="3">
        <v>1706</v>
      </c>
      <c r="AW52" s="3">
        <v>1587</v>
      </c>
      <c r="AX52" s="3">
        <v>1440</v>
      </c>
      <c r="AY52" s="3">
        <v>1459</v>
      </c>
      <c r="AZ52" s="3">
        <v>1746</v>
      </c>
      <c r="BA52" s="3">
        <v>1778</v>
      </c>
      <c r="BB52" s="3">
        <v>1938</v>
      </c>
      <c r="BC52" s="3">
        <v>1618</v>
      </c>
      <c r="BD52" s="3">
        <v>1628</v>
      </c>
      <c r="BE52" s="3">
        <v>1563</v>
      </c>
      <c r="BF52" s="3">
        <v>2008</v>
      </c>
      <c r="BG52" s="3">
        <v>2113</v>
      </c>
      <c r="BH52" s="3">
        <v>1898</v>
      </c>
      <c r="BI52" s="3">
        <v>1567</v>
      </c>
      <c r="BJ52" s="3">
        <v>1845</v>
      </c>
      <c r="BK52" s="3">
        <v>2091</v>
      </c>
      <c r="BL52" s="3">
        <v>1591</v>
      </c>
      <c r="BM52" s="3">
        <v>1640</v>
      </c>
      <c r="BN52" s="3">
        <v>1555</v>
      </c>
      <c r="BO52" s="3">
        <v>1919</v>
      </c>
      <c r="BP52" s="3">
        <v>1505</v>
      </c>
      <c r="BQ52" s="3">
        <v>1494</v>
      </c>
      <c r="BR52" s="3">
        <v>1682</v>
      </c>
      <c r="BS52" s="3">
        <v>1556</v>
      </c>
      <c r="BT52" s="3">
        <v>1594</v>
      </c>
      <c r="BU52" s="3">
        <v>1596</v>
      </c>
      <c r="BV52" s="3">
        <v>1658</v>
      </c>
      <c r="BW52" s="3">
        <v>1685</v>
      </c>
      <c r="BX52" s="3">
        <v>1640</v>
      </c>
      <c r="BY52" s="3">
        <v>1780</v>
      </c>
      <c r="BZ52" s="3">
        <v>1498</v>
      </c>
      <c r="CA52" s="3">
        <v>1617</v>
      </c>
      <c r="CB52" s="3">
        <v>1540</v>
      </c>
      <c r="CC52" s="3">
        <v>1426</v>
      </c>
      <c r="CD52" s="3">
        <v>1519</v>
      </c>
      <c r="CE52" s="3">
        <v>1532</v>
      </c>
      <c r="CF52" s="3">
        <v>1381</v>
      </c>
      <c r="CG52" s="3">
        <v>1522</v>
      </c>
      <c r="CH52" s="3">
        <v>1522</v>
      </c>
      <c r="CI52" s="3">
        <v>1505</v>
      </c>
      <c r="CJ52" s="3">
        <v>1656</v>
      </c>
      <c r="CK52" s="3">
        <v>1525</v>
      </c>
      <c r="CL52" s="3">
        <v>1661</v>
      </c>
      <c r="CM52" s="3">
        <v>1827</v>
      </c>
      <c r="CN52" s="3">
        <v>1740</v>
      </c>
      <c r="CO52" s="3">
        <v>2153</v>
      </c>
      <c r="CP52" s="3">
        <v>1746</v>
      </c>
      <c r="CQ52" s="3">
        <v>1918</v>
      </c>
      <c r="CR52" s="3">
        <v>1706</v>
      </c>
      <c r="CS52" s="3">
        <v>2007</v>
      </c>
      <c r="CT52" s="3">
        <v>1741</v>
      </c>
      <c r="CU52" s="3">
        <v>1704</v>
      </c>
      <c r="CV52" s="3">
        <v>1832</v>
      </c>
      <c r="CW52" s="3">
        <v>1482</v>
      </c>
      <c r="CX52" s="3">
        <v>1918</v>
      </c>
      <c r="CY52" s="3">
        <v>1712</v>
      </c>
      <c r="CZ52" s="3">
        <v>1716</v>
      </c>
      <c r="DA52" s="3">
        <v>1574</v>
      </c>
      <c r="DB52" s="3">
        <v>1649</v>
      </c>
      <c r="DC52" s="3">
        <v>1694</v>
      </c>
      <c r="DD52" s="3">
        <v>1731</v>
      </c>
      <c r="DE52" s="3">
        <v>2004</v>
      </c>
      <c r="DF52" s="3">
        <v>1850</v>
      </c>
      <c r="DG52" s="3">
        <v>1812</v>
      </c>
      <c r="DH52" s="3">
        <v>1868</v>
      </c>
      <c r="DI52" s="3">
        <v>1677</v>
      </c>
      <c r="DJ52" s="3">
        <v>2167</v>
      </c>
      <c r="DK52" s="3">
        <v>1637</v>
      </c>
      <c r="DL52" s="3">
        <v>1674</v>
      </c>
      <c r="DM52" s="3">
        <v>1934</v>
      </c>
      <c r="DN52" s="3">
        <v>1862</v>
      </c>
      <c r="DO52" s="3">
        <v>1920</v>
      </c>
      <c r="DP52" s="3">
        <v>1845</v>
      </c>
      <c r="DQ52" s="3">
        <v>1976</v>
      </c>
      <c r="DR52" s="3">
        <v>1984</v>
      </c>
      <c r="DS52" s="3">
        <v>2042</v>
      </c>
      <c r="DT52" s="3">
        <v>2114</v>
      </c>
      <c r="DU52" s="3">
        <v>1989</v>
      </c>
      <c r="DV52" s="3">
        <v>1695</v>
      </c>
      <c r="DW52" s="3">
        <v>1603</v>
      </c>
      <c r="DX52" s="3">
        <v>1987</v>
      </c>
      <c r="DY52" s="3">
        <v>1635</v>
      </c>
      <c r="DZ52" s="3">
        <v>1735</v>
      </c>
      <c r="EA52" s="3">
        <v>1778</v>
      </c>
      <c r="EB52" s="3">
        <v>1991</v>
      </c>
      <c r="EC52" s="3">
        <v>1642</v>
      </c>
      <c r="ED52" s="3">
        <v>1704</v>
      </c>
      <c r="EE52" s="3">
        <v>1478</v>
      </c>
      <c r="EF52" s="3">
        <v>1914</v>
      </c>
      <c r="EG52" s="3">
        <v>1849</v>
      </c>
      <c r="EH52" s="3">
        <v>1514</v>
      </c>
      <c r="EI52" s="3">
        <v>1702</v>
      </c>
      <c r="EJ52" s="3">
        <v>1655</v>
      </c>
      <c r="EK52" s="3">
        <v>1549</v>
      </c>
      <c r="EL52" s="3">
        <v>1547</v>
      </c>
      <c r="EM52" s="3">
        <v>1507</v>
      </c>
      <c r="EN52" s="3">
        <v>1535</v>
      </c>
      <c r="EO52" s="3">
        <v>1698</v>
      </c>
      <c r="EP52" s="3">
        <v>1649</v>
      </c>
      <c r="EQ52" s="3">
        <v>1733</v>
      </c>
      <c r="ER52" s="3">
        <v>1607</v>
      </c>
      <c r="ES52" s="3">
        <v>1555</v>
      </c>
      <c r="ET52" s="3">
        <v>1750</v>
      </c>
      <c r="EU52" s="3">
        <v>1698</v>
      </c>
      <c r="EV52" s="3">
        <v>1782</v>
      </c>
      <c r="EW52" s="3">
        <v>1751</v>
      </c>
      <c r="EX52" s="3">
        <v>1641</v>
      </c>
      <c r="EY52" s="3">
        <v>1752</v>
      </c>
      <c r="EZ52" s="3">
        <v>1631</v>
      </c>
      <c r="FA52" s="3">
        <v>1418</v>
      </c>
      <c r="FB52" s="3">
        <v>1404</v>
      </c>
      <c r="FC52" s="3">
        <v>1500</v>
      </c>
      <c r="FD52" s="3">
        <v>1706</v>
      </c>
      <c r="FE52" s="3">
        <v>1559</v>
      </c>
      <c r="FF52" s="3">
        <v>1655</v>
      </c>
      <c r="FG52" s="3">
        <v>1649</v>
      </c>
      <c r="FH52" s="3">
        <v>1567</v>
      </c>
      <c r="FI52" s="3">
        <v>1615</v>
      </c>
      <c r="FJ52" s="3">
        <v>1409</v>
      </c>
      <c r="FK52" s="3">
        <v>1555</v>
      </c>
      <c r="FL52" s="3">
        <v>1420</v>
      </c>
      <c r="FM52" s="3">
        <v>1545</v>
      </c>
      <c r="FN52" s="3">
        <v>1670</v>
      </c>
      <c r="FO52" s="3">
        <v>1582</v>
      </c>
      <c r="FP52" s="3">
        <v>1811</v>
      </c>
      <c r="FQ52" s="3">
        <v>1765</v>
      </c>
      <c r="FR52" s="3">
        <v>1697</v>
      </c>
      <c r="FS52" s="3">
        <v>1649</v>
      </c>
      <c r="FT52" s="3">
        <v>1924</v>
      </c>
      <c r="FU52" s="3">
        <v>1630</v>
      </c>
      <c r="FV52" s="3">
        <v>1603</v>
      </c>
      <c r="FW52" s="3">
        <v>1677</v>
      </c>
      <c r="FX52" s="3">
        <v>1679</v>
      </c>
      <c r="FY52" s="3">
        <v>1668</v>
      </c>
      <c r="FZ52" s="3">
        <v>1520</v>
      </c>
      <c r="GA52" s="3">
        <v>1404</v>
      </c>
      <c r="GB52" s="3">
        <v>1768</v>
      </c>
      <c r="GC52" s="3">
        <v>1603</v>
      </c>
      <c r="GD52" s="3">
        <v>1568</v>
      </c>
      <c r="GE52" s="3">
        <v>1737</v>
      </c>
      <c r="GF52" s="3">
        <v>1675</v>
      </c>
      <c r="GG52" s="3">
        <v>1520</v>
      </c>
      <c r="GH52" s="3">
        <v>1576</v>
      </c>
      <c r="GI52" s="3">
        <v>1938</v>
      </c>
      <c r="GJ52" s="3">
        <v>1879</v>
      </c>
      <c r="GK52" s="3">
        <v>1979</v>
      </c>
      <c r="GL52" s="3">
        <v>2037</v>
      </c>
      <c r="GM52" s="3">
        <v>2091</v>
      </c>
      <c r="GN52" s="3">
        <v>1890</v>
      </c>
      <c r="GO52" s="3">
        <v>1550</v>
      </c>
      <c r="GP52" s="3">
        <v>1584</v>
      </c>
      <c r="GQ52" s="3">
        <v>1590</v>
      </c>
      <c r="GR52" s="3">
        <v>1634</v>
      </c>
      <c r="GS52" s="3">
        <v>1637</v>
      </c>
      <c r="GT52" s="3">
        <v>1757</v>
      </c>
      <c r="GU52" s="3">
        <v>1643</v>
      </c>
      <c r="GV52" s="3">
        <v>1701</v>
      </c>
      <c r="GW52" s="3">
        <v>1754</v>
      </c>
      <c r="GX52" s="3">
        <v>1631</v>
      </c>
      <c r="GY52" s="3">
        <v>1704</v>
      </c>
      <c r="GZ52" s="3">
        <v>1657</v>
      </c>
      <c r="HA52" s="3">
        <v>1560</v>
      </c>
      <c r="HB52" s="3">
        <v>1706</v>
      </c>
      <c r="HC52" s="3">
        <v>2368</v>
      </c>
      <c r="HD52" s="3">
        <v>2199</v>
      </c>
      <c r="HE52" s="3">
        <v>2101</v>
      </c>
      <c r="HF52" s="3">
        <v>2067</v>
      </c>
      <c r="HG52" s="3">
        <v>2121</v>
      </c>
      <c r="HH52" s="3">
        <v>2093</v>
      </c>
      <c r="HI52" s="3">
        <v>2146</v>
      </c>
      <c r="HJ52" s="3">
        <v>2116</v>
      </c>
      <c r="HK52" s="3">
        <v>2073</v>
      </c>
      <c r="HL52" s="3">
        <v>2029</v>
      </c>
      <c r="HM52" s="3">
        <v>2126</v>
      </c>
      <c r="HN52" s="3">
        <v>1756</v>
      </c>
      <c r="HO52" s="3">
        <v>1685</v>
      </c>
      <c r="HP52" s="3">
        <v>1765</v>
      </c>
      <c r="HQ52" s="3">
        <v>1737</v>
      </c>
      <c r="HR52" s="3">
        <v>1945</v>
      </c>
      <c r="HS52" s="3">
        <v>1669</v>
      </c>
      <c r="HT52" s="3">
        <v>1535</v>
      </c>
      <c r="HU52" s="3">
        <v>1650</v>
      </c>
      <c r="HV52" s="3">
        <v>1809</v>
      </c>
      <c r="HW52" s="3">
        <v>1917</v>
      </c>
      <c r="HX52" s="3">
        <v>1930</v>
      </c>
      <c r="HY52" s="3">
        <v>1672</v>
      </c>
      <c r="HZ52" s="3">
        <v>1858</v>
      </c>
      <c r="IA52" s="3">
        <v>1647</v>
      </c>
      <c r="IB52" s="3">
        <v>1654</v>
      </c>
      <c r="IC52" s="3">
        <v>1662</v>
      </c>
      <c r="ID52" s="3">
        <v>1663</v>
      </c>
      <c r="IE52" s="3">
        <v>1581</v>
      </c>
      <c r="IF52" s="3">
        <v>2280</v>
      </c>
      <c r="IG52" s="3">
        <v>1879</v>
      </c>
      <c r="IH52" s="3">
        <v>2031</v>
      </c>
      <c r="II52" s="3">
        <v>1860</v>
      </c>
      <c r="IJ52" s="3">
        <v>1556</v>
      </c>
      <c r="IK52" s="3">
        <v>1717</v>
      </c>
      <c r="IL52" s="3">
        <v>1546</v>
      </c>
      <c r="IM52" s="3">
        <v>1552</v>
      </c>
      <c r="IN52" s="3">
        <v>1674</v>
      </c>
      <c r="IO52" s="3">
        <v>1577</v>
      </c>
      <c r="IP52" s="3">
        <v>1522</v>
      </c>
      <c r="IQ52" s="3">
        <v>1572</v>
      </c>
      <c r="IR52" s="3">
        <v>1625</v>
      </c>
      <c r="IS52" s="3">
        <v>1749</v>
      </c>
      <c r="IT52" s="3">
        <v>1639</v>
      </c>
      <c r="IU52" s="3">
        <v>1830</v>
      </c>
      <c r="IV52" s="3">
        <v>1644</v>
      </c>
      <c r="IW52" s="3">
        <v>1611</v>
      </c>
      <c r="IX52" s="3">
        <v>1600</v>
      </c>
      <c r="IY52" s="3">
        <v>1679</v>
      </c>
      <c r="IZ52" s="3">
        <v>1609</v>
      </c>
      <c r="JA52" s="3">
        <v>1645</v>
      </c>
      <c r="JB52" s="3">
        <v>1567</v>
      </c>
      <c r="JC52" s="3">
        <v>1557</v>
      </c>
      <c r="JD52" s="3">
        <v>1572</v>
      </c>
      <c r="JE52" s="3">
        <v>1610</v>
      </c>
      <c r="JF52" s="3">
        <v>1590</v>
      </c>
      <c r="JG52" s="3">
        <v>1691</v>
      </c>
      <c r="JH52" s="3">
        <v>1601</v>
      </c>
      <c r="JI52" s="3">
        <v>1625</v>
      </c>
      <c r="JJ52" s="3">
        <v>1634</v>
      </c>
      <c r="JK52" s="3">
        <v>1641</v>
      </c>
      <c r="JL52" s="3">
        <v>1635</v>
      </c>
      <c r="JM52" s="3">
        <v>1557</v>
      </c>
      <c r="JN52" s="3">
        <v>1867</v>
      </c>
      <c r="JO52" s="3">
        <v>1568</v>
      </c>
      <c r="JP52" s="3">
        <v>1553</v>
      </c>
      <c r="JQ52" s="3">
        <v>1522</v>
      </c>
      <c r="JR52" s="3">
        <v>1625</v>
      </c>
      <c r="JS52" s="3">
        <v>1594</v>
      </c>
      <c r="JT52" s="3">
        <v>1700</v>
      </c>
      <c r="JU52" s="3">
        <v>1640</v>
      </c>
      <c r="JV52" s="3">
        <v>1641</v>
      </c>
      <c r="JW52" s="3">
        <v>3774</v>
      </c>
      <c r="JX52" s="3">
        <v>1696</v>
      </c>
      <c r="JY52" s="3">
        <v>1965</v>
      </c>
      <c r="JZ52" s="3">
        <v>2029</v>
      </c>
      <c r="KA52" s="3">
        <v>1760</v>
      </c>
      <c r="KB52" s="3">
        <v>2254</v>
      </c>
      <c r="KC52" s="3">
        <v>2477</v>
      </c>
      <c r="KD52" s="3">
        <v>1981</v>
      </c>
      <c r="KE52" s="3">
        <v>1945</v>
      </c>
      <c r="KF52" s="3">
        <v>1742</v>
      </c>
      <c r="KG52" s="3">
        <v>2046</v>
      </c>
      <c r="KH52" s="3">
        <v>2056</v>
      </c>
      <c r="KI52" s="3">
        <v>2455</v>
      </c>
      <c r="KJ52" s="3">
        <v>1910</v>
      </c>
      <c r="KK52" s="3">
        <v>1945</v>
      </c>
      <c r="KL52" s="3">
        <v>1985</v>
      </c>
      <c r="KM52" s="3">
        <v>1993</v>
      </c>
      <c r="KN52" s="3">
        <v>1934</v>
      </c>
      <c r="KO52" s="3">
        <v>2508</v>
      </c>
      <c r="KP52" s="3">
        <v>2684</v>
      </c>
      <c r="KQ52" s="3">
        <v>2198</v>
      </c>
      <c r="KR52" s="3">
        <v>2308</v>
      </c>
      <c r="KS52" s="3">
        <v>2080</v>
      </c>
      <c r="KT52" s="3">
        <v>2182</v>
      </c>
      <c r="KU52" s="3">
        <v>1720</v>
      </c>
      <c r="KV52" s="3">
        <v>1871</v>
      </c>
      <c r="KW52" s="3">
        <v>2620</v>
      </c>
      <c r="KX52" s="3">
        <v>2215</v>
      </c>
      <c r="KY52" s="3">
        <v>2098</v>
      </c>
      <c r="KZ52" s="3">
        <v>2217</v>
      </c>
      <c r="LA52" s="3">
        <v>1917</v>
      </c>
      <c r="LB52" s="3">
        <v>2662</v>
      </c>
      <c r="LC52" s="3">
        <v>2639</v>
      </c>
      <c r="LD52" s="3">
        <v>1680</v>
      </c>
      <c r="LE52" s="3">
        <v>1578</v>
      </c>
      <c r="LF52" s="3">
        <v>1582</v>
      </c>
      <c r="LG52" s="3">
        <v>1501</v>
      </c>
      <c r="LH52" s="3">
        <v>1464</v>
      </c>
      <c r="LI52" s="3">
        <v>1522</v>
      </c>
      <c r="LJ52" s="3">
        <v>1762</v>
      </c>
      <c r="LK52" s="3">
        <v>1599</v>
      </c>
      <c r="LL52" s="3">
        <v>1568</v>
      </c>
      <c r="LM52" s="3">
        <v>1522</v>
      </c>
      <c r="LN52" s="3">
        <v>1604</v>
      </c>
      <c r="LO52" s="3">
        <v>1747</v>
      </c>
      <c r="LP52" s="3">
        <v>1739</v>
      </c>
      <c r="LQ52" s="3">
        <v>1739</v>
      </c>
      <c r="LR52" s="3">
        <v>1582</v>
      </c>
      <c r="LS52" s="3">
        <v>1836</v>
      </c>
      <c r="LT52" s="3">
        <v>1765</v>
      </c>
      <c r="LU52" s="3">
        <v>1763</v>
      </c>
      <c r="LV52" s="3">
        <v>1776</v>
      </c>
      <c r="LW52" s="3">
        <v>1871</v>
      </c>
      <c r="LX52" s="3">
        <v>1698</v>
      </c>
      <c r="LY52" s="3">
        <v>1572</v>
      </c>
      <c r="LZ52" s="3">
        <v>1739</v>
      </c>
      <c r="MA52" s="3">
        <v>1674</v>
      </c>
      <c r="MB52" s="3">
        <v>1937</v>
      </c>
      <c r="MC52" s="3">
        <v>1758</v>
      </c>
      <c r="MD52" s="3">
        <v>1668</v>
      </c>
      <c r="ME52" s="3">
        <v>1672</v>
      </c>
      <c r="MF52" s="3">
        <v>1781</v>
      </c>
      <c r="MG52" s="3">
        <v>1905</v>
      </c>
      <c r="MH52" s="3">
        <v>1886</v>
      </c>
      <c r="MI52" s="3">
        <v>1633</v>
      </c>
      <c r="MJ52" s="3">
        <v>1704</v>
      </c>
      <c r="MK52" s="3">
        <v>1696</v>
      </c>
      <c r="ML52" s="3">
        <v>1532</v>
      </c>
      <c r="MM52" s="3">
        <v>1668</v>
      </c>
      <c r="MN52" s="3">
        <v>1669</v>
      </c>
      <c r="MO52" s="3">
        <v>1432</v>
      </c>
      <c r="MP52" s="3">
        <v>1607</v>
      </c>
      <c r="MQ52" s="3">
        <v>1595</v>
      </c>
      <c r="MR52" s="3">
        <v>1582</v>
      </c>
      <c r="MS52" s="3">
        <v>1544</v>
      </c>
      <c r="MT52" s="3">
        <v>1740</v>
      </c>
      <c r="MU52" s="3">
        <v>1598</v>
      </c>
      <c r="MV52" s="3">
        <v>1884</v>
      </c>
      <c r="MW52" s="3">
        <v>1721</v>
      </c>
      <c r="MX52" s="3">
        <v>1677</v>
      </c>
      <c r="MY52" s="3">
        <v>1641</v>
      </c>
      <c r="MZ52" s="3">
        <v>1623</v>
      </c>
      <c r="NA52" s="3">
        <v>1964</v>
      </c>
      <c r="NB52" s="3">
        <v>1673</v>
      </c>
      <c r="NC52" s="3">
        <v>1775</v>
      </c>
      <c r="ND52" s="3">
        <v>1581</v>
      </c>
      <c r="NE52" s="3">
        <v>1494</v>
      </c>
      <c r="NF52" s="3">
        <v>1483</v>
      </c>
      <c r="NG52" s="3">
        <v>1547</v>
      </c>
      <c r="NH52" s="3">
        <v>1682</v>
      </c>
      <c r="NI52" s="3">
        <v>1630</v>
      </c>
      <c r="NJ52" s="3">
        <v>1481</v>
      </c>
      <c r="NK52" s="3">
        <v>1442</v>
      </c>
      <c r="NL52" s="3">
        <v>1598</v>
      </c>
      <c r="NM52" s="3">
        <v>1586</v>
      </c>
      <c r="NN52" s="3">
        <v>1641</v>
      </c>
      <c r="NO52" s="3">
        <v>1676</v>
      </c>
      <c r="NP52" s="3">
        <v>1689</v>
      </c>
      <c r="NQ52" s="3">
        <v>1687</v>
      </c>
      <c r="NR52" s="3">
        <v>1644</v>
      </c>
      <c r="NS52" s="3">
        <v>1662</v>
      </c>
      <c r="NT52" s="3">
        <v>1608</v>
      </c>
      <c r="NU52" s="3">
        <v>1643</v>
      </c>
      <c r="NV52" s="3">
        <v>1712</v>
      </c>
      <c r="NW52" s="3">
        <v>1632</v>
      </c>
      <c r="NX52" s="3">
        <v>1507</v>
      </c>
      <c r="NY52" s="3">
        <v>1608</v>
      </c>
      <c r="NZ52" s="3">
        <v>1715</v>
      </c>
    </row>
    <row r="53" spans="1:390" x14ac:dyDescent="0.35">
      <c r="A53" t="s">
        <v>114</v>
      </c>
      <c r="B53" s="3">
        <v>1574</v>
      </c>
      <c r="C53" s="3">
        <v>1522</v>
      </c>
      <c r="D53" s="3">
        <v>1560</v>
      </c>
      <c r="E53" s="3">
        <v>1660</v>
      </c>
      <c r="F53" s="3">
        <v>1617</v>
      </c>
      <c r="G53" s="3">
        <v>1692</v>
      </c>
      <c r="H53" s="3">
        <v>1764</v>
      </c>
      <c r="I53" s="3">
        <v>1483</v>
      </c>
      <c r="J53" s="3">
        <v>1461</v>
      </c>
      <c r="K53" s="3">
        <v>1505</v>
      </c>
      <c r="L53" s="3">
        <v>1626</v>
      </c>
      <c r="M53" s="3">
        <v>1504</v>
      </c>
      <c r="N53" s="3">
        <v>1600</v>
      </c>
      <c r="O53" s="3">
        <v>1667</v>
      </c>
      <c r="P53" s="3">
        <v>1623</v>
      </c>
      <c r="Q53" s="3">
        <v>1432</v>
      </c>
      <c r="R53" s="3">
        <v>1713</v>
      </c>
      <c r="S53" s="3">
        <v>1514</v>
      </c>
      <c r="T53" s="3">
        <v>1543</v>
      </c>
      <c r="U53" s="3">
        <v>1640</v>
      </c>
      <c r="V53" s="3">
        <v>1559</v>
      </c>
      <c r="W53" s="3">
        <v>1691</v>
      </c>
      <c r="X53" s="3">
        <v>1763</v>
      </c>
      <c r="Y53" s="3">
        <v>1695</v>
      </c>
      <c r="Z53" s="3">
        <v>1813</v>
      </c>
      <c r="AA53" s="3">
        <v>1586</v>
      </c>
      <c r="AB53" s="3">
        <v>1430</v>
      </c>
      <c r="AC53" s="3">
        <v>1794</v>
      </c>
      <c r="AD53" s="3">
        <v>1578</v>
      </c>
      <c r="AE53" s="3">
        <v>1647</v>
      </c>
      <c r="AF53" s="3">
        <v>1730</v>
      </c>
      <c r="AG53" s="3">
        <v>1878</v>
      </c>
      <c r="AH53" s="3">
        <v>1777</v>
      </c>
      <c r="AI53" s="3">
        <v>2105</v>
      </c>
      <c r="AJ53" s="3">
        <v>2012</v>
      </c>
      <c r="AK53" s="3">
        <v>1964</v>
      </c>
      <c r="AL53" s="3">
        <v>1832</v>
      </c>
      <c r="AM53" s="3">
        <v>2219</v>
      </c>
      <c r="AN53" s="3">
        <v>2245</v>
      </c>
      <c r="AO53" s="3">
        <v>1824</v>
      </c>
      <c r="AP53" s="3">
        <v>1760</v>
      </c>
      <c r="AQ53" s="3">
        <v>1654</v>
      </c>
      <c r="AR53" s="3">
        <v>1679</v>
      </c>
      <c r="AS53" s="3">
        <v>1449</v>
      </c>
      <c r="AT53" s="3">
        <v>1660</v>
      </c>
      <c r="AU53" s="3">
        <v>1747</v>
      </c>
      <c r="AV53" s="3">
        <v>1726</v>
      </c>
      <c r="AW53" s="3">
        <v>1596</v>
      </c>
      <c r="AX53" s="3">
        <v>1448</v>
      </c>
      <c r="AY53" s="3">
        <v>1470</v>
      </c>
      <c r="AZ53" s="3">
        <v>1701</v>
      </c>
      <c r="BA53" s="3">
        <v>1806</v>
      </c>
      <c r="BB53" s="3">
        <v>1958</v>
      </c>
      <c r="BC53" s="3">
        <v>1621</v>
      </c>
      <c r="BD53" s="3">
        <v>1644</v>
      </c>
      <c r="BE53" s="3">
        <v>1556</v>
      </c>
      <c r="BF53" s="3">
        <v>2029</v>
      </c>
      <c r="BG53" s="3">
        <v>2122</v>
      </c>
      <c r="BH53" s="3">
        <v>1915</v>
      </c>
      <c r="BI53" s="3">
        <v>1604</v>
      </c>
      <c r="BJ53" s="3">
        <v>1869</v>
      </c>
      <c r="BK53" s="3">
        <v>2110</v>
      </c>
      <c r="BL53" s="3">
        <v>1612</v>
      </c>
      <c r="BM53" s="3">
        <v>1668</v>
      </c>
      <c r="BN53" s="3">
        <v>1566</v>
      </c>
      <c r="BO53" s="3">
        <v>1945</v>
      </c>
      <c r="BP53" s="3">
        <v>1528</v>
      </c>
      <c r="BQ53" s="3">
        <v>1515</v>
      </c>
      <c r="BR53" s="3">
        <v>1695</v>
      </c>
      <c r="BS53" s="3">
        <v>1566</v>
      </c>
      <c r="BT53" s="3">
        <v>1607</v>
      </c>
      <c r="BU53" s="3">
        <v>1610</v>
      </c>
      <c r="BV53" s="3">
        <v>1677</v>
      </c>
      <c r="BW53" s="3">
        <v>1691</v>
      </c>
      <c r="BX53" s="3">
        <v>1651</v>
      </c>
      <c r="BY53" s="3">
        <v>1803</v>
      </c>
      <c r="BZ53" s="3">
        <v>1505</v>
      </c>
      <c r="CA53" s="3">
        <v>1636</v>
      </c>
      <c r="CB53" s="3">
        <v>1554</v>
      </c>
      <c r="CC53" s="3">
        <v>1424</v>
      </c>
      <c r="CD53" s="3">
        <v>1520</v>
      </c>
      <c r="CE53" s="3">
        <v>1538</v>
      </c>
      <c r="CF53" s="3">
        <v>1391</v>
      </c>
      <c r="CG53" s="3">
        <v>1521</v>
      </c>
      <c r="CH53" s="3">
        <v>1528</v>
      </c>
      <c r="CI53" s="3">
        <v>1507</v>
      </c>
      <c r="CJ53" s="3">
        <v>1670</v>
      </c>
      <c r="CK53" s="3">
        <v>1528</v>
      </c>
      <c r="CL53" s="3">
        <v>1681</v>
      </c>
      <c r="CM53" s="3">
        <v>1854</v>
      </c>
      <c r="CN53" s="3">
        <v>1765</v>
      </c>
      <c r="CO53" s="3">
        <v>2186</v>
      </c>
      <c r="CP53" s="3">
        <v>1762</v>
      </c>
      <c r="CQ53" s="3">
        <v>1945</v>
      </c>
      <c r="CR53" s="3">
        <v>1691</v>
      </c>
      <c r="CS53" s="3">
        <v>2033</v>
      </c>
      <c r="CT53" s="3">
        <v>1763</v>
      </c>
      <c r="CU53" s="3">
        <v>1726</v>
      </c>
      <c r="CV53" s="3">
        <v>1854</v>
      </c>
      <c r="CW53" s="3">
        <v>1491</v>
      </c>
      <c r="CX53" s="3">
        <v>1938</v>
      </c>
      <c r="CY53" s="3">
        <v>1730</v>
      </c>
      <c r="CZ53" s="3">
        <v>1725</v>
      </c>
      <c r="DA53" s="3">
        <v>1580</v>
      </c>
      <c r="DB53" s="3">
        <v>1672</v>
      </c>
      <c r="DC53" s="3">
        <v>1713</v>
      </c>
      <c r="DD53" s="3">
        <v>1745</v>
      </c>
      <c r="DE53" s="3">
        <v>2023</v>
      </c>
      <c r="DF53" s="3">
        <v>1867</v>
      </c>
      <c r="DG53" s="3">
        <v>1841</v>
      </c>
      <c r="DH53" s="3">
        <v>1884</v>
      </c>
      <c r="DI53" s="3">
        <v>1691</v>
      </c>
      <c r="DJ53" s="3">
        <v>2156</v>
      </c>
      <c r="DK53" s="3">
        <v>1644</v>
      </c>
      <c r="DL53" s="3">
        <v>1685</v>
      </c>
      <c r="DM53" s="3">
        <v>1886</v>
      </c>
      <c r="DN53" s="3">
        <v>1866</v>
      </c>
      <c r="DO53" s="3">
        <v>1911</v>
      </c>
      <c r="DP53" s="3">
        <v>1860</v>
      </c>
      <c r="DQ53" s="3">
        <v>1998</v>
      </c>
      <c r="DR53" s="3">
        <v>2018</v>
      </c>
      <c r="DS53" s="3">
        <v>2067</v>
      </c>
      <c r="DT53" s="3">
        <v>2137</v>
      </c>
      <c r="DU53" s="3">
        <v>1999</v>
      </c>
      <c r="DV53" s="3">
        <v>1703</v>
      </c>
      <c r="DW53" s="3">
        <v>1549</v>
      </c>
      <c r="DX53" s="3">
        <v>2019</v>
      </c>
      <c r="DY53" s="3">
        <v>1631</v>
      </c>
      <c r="DZ53" s="3">
        <v>1762</v>
      </c>
      <c r="EA53" s="3">
        <v>1782</v>
      </c>
      <c r="EB53" s="3">
        <v>2029</v>
      </c>
      <c r="EC53" s="3">
        <v>1623</v>
      </c>
      <c r="ED53" s="3">
        <v>1711</v>
      </c>
      <c r="EE53" s="3">
        <v>1482</v>
      </c>
      <c r="EF53" s="3">
        <v>1934</v>
      </c>
      <c r="EG53" s="3">
        <v>1893</v>
      </c>
      <c r="EH53" s="3">
        <v>1526</v>
      </c>
      <c r="EI53" s="3">
        <v>1720</v>
      </c>
      <c r="EJ53" s="3">
        <v>1656</v>
      </c>
      <c r="EK53" s="3">
        <v>1565</v>
      </c>
      <c r="EL53" s="3">
        <v>1566</v>
      </c>
      <c r="EM53" s="3">
        <v>1530</v>
      </c>
      <c r="EN53" s="3">
        <v>1550</v>
      </c>
      <c r="EO53" s="3">
        <v>1708</v>
      </c>
      <c r="EP53" s="3">
        <v>1657</v>
      </c>
      <c r="EQ53" s="3">
        <v>1749</v>
      </c>
      <c r="ER53" s="3">
        <v>1636</v>
      </c>
      <c r="ES53" s="3">
        <v>1562</v>
      </c>
      <c r="ET53" s="3">
        <v>1776</v>
      </c>
      <c r="EU53" s="3">
        <v>1710</v>
      </c>
      <c r="EV53" s="3">
        <v>1805</v>
      </c>
      <c r="EW53" s="3">
        <v>1780</v>
      </c>
      <c r="EX53" s="3">
        <v>1627</v>
      </c>
      <c r="EY53" s="3">
        <v>1784</v>
      </c>
      <c r="EZ53" s="3">
        <v>1651</v>
      </c>
      <c r="FA53" s="3">
        <v>1454</v>
      </c>
      <c r="FB53" s="3">
        <v>1404</v>
      </c>
      <c r="FC53" s="3">
        <v>1507</v>
      </c>
      <c r="FD53" s="3">
        <v>1693</v>
      </c>
      <c r="FE53" s="3">
        <v>1614</v>
      </c>
      <c r="FF53" s="3">
        <v>1664</v>
      </c>
      <c r="FG53" s="3">
        <v>1648</v>
      </c>
      <c r="FH53" s="3">
        <v>1576</v>
      </c>
      <c r="FI53" s="3">
        <v>1649</v>
      </c>
      <c r="FJ53" s="3">
        <v>1422</v>
      </c>
      <c r="FK53" s="3">
        <v>1568</v>
      </c>
      <c r="FL53" s="3">
        <v>1436</v>
      </c>
      <c r="FM53" s="3">
        <v>1568</v>
      </c>
      <c r="FN53" s="3">
        <v>1691</v>
      </c>
      <c r="FO53" s="3">
        <v>1601</v>
      </c>
      <c r="FP53" s="3">
        <v>1829</v>
      </c>
      <c r="FQ53" s="3">
        <v>1791</v>
      </c>
      <c r="FR53" s="3">
        <v>1725</v>
      </c>
      <c r="FS53" s="3">
        <v>1670</v>
      </c>
      <c r="FT53" s="3">
        <v>1944</v>
      </c>
      <c r="FU53" s="3">
        <v>1655</v>
      </c>
      <c r="FV53" s="3">
        <v>1614</v>
      </c>
      <c r="FW53" s="3">
        <v>1671</v>
      </c>
      <c r="FX53" s="3">
        <v>1674</v>
      </c>
      <c r="FY53" s="3">
        <v>1390</v>
      </c>
      <c r="FZ53" s="3">
        <v>1528</v>
      </c>
      <c r="GA53" s="3">
        <v>1406</v>
      </c>
      <c r="GB53" s="3">
        <v>1780</v>
      </c>
      <c r="GC53" s="3">
        <v>1624</v>
      </c>
      <c r="GD53" s="3">
        <v>1605</v>
      </c>
      <c r="GE53" s="3">
        <v>1747</v>
      </c>
      <c r="GF53" s="3">
        <v>1691</v>
      </c>
      <c r="GG53" s="3">
        <v>1528</v>
      </c>
      <c r="GH53" s="3">
        <v>1592</v>
      </c>
      <c r="GI53" s="3">
        <v>1943</v>
      </c>
      <c r="GJ53" s="3">
        <v>1894</v>
      </c>
      <c r="GK53" s="3">
        <v>2010</v>
      </c>
      <c r="GL53" s="3">
        <v>2062</v>
      </c>
      <c r="GM53" s="3">
        <v>2089</v>
      </c>
      <c r="GN53" s="3">
        <v>1885</v>
      </c>
      <c r="GO53" s="3">
        <v>1564</v>
      </c>
      <c r="GP53" s="3">
        <v>1594</v>
      </c>
      <c r="GQ53" s="3">
        <v>1597</v>
      </c>
      <c r="GR53" s="3">
        <v>1648</v>
      </c>
      <c r="GS53" s="3">
        <v>1655</v>
      </c>
      <c r="GT53" s="3">
        <v>1761</v>
      </c>
      <c r="GU53" s="3">
        <v>1670</v>
      </c>
      <c r="GV53" s="3">
        <v>1718</v>
      </c>
      <c r="GW53" s="3">
        <v>1754</v>
      </c>
      <c r="GX53" s="3">
        <v>1652</v>
      </c>
      <c r="GY53" s="3">
        <v>1708</v>
      </c>
      <c r="GZ53" s="3">
        <v>1654</v>
      </c>
      <c r="HA53" s="3">
        <v>1587</v>
      </c>
      <c r="HB53" s="3">
        <v>1706</v>
      </c>
      <c r="HC53" s="3">
        <v>2415</v>
      </c>
      <c r="HD53" s="3">
        <v>2226</v>
      </c>
      <c r="HE53" s="3">
        <v>2083</v>
      </c>
      <c r="HF53" s="3">
        <v>2106</v>
      </c>
      <c r="HG53" s="3">
        <v>2159</v>
      </c>
      <c r="HH53" s="3">
        <v>2114</v>
      </c>
      <c r="HI53" s="3">
        <v>2167</v>
      </c>
      <c r="HJ53" s="3">
        <v>2114</v>
      </c>
      <c r="HK53" s="3">
        <v>2111</v>
      </c>
      <c r="HL53" s="3">
        <v>2052</v>
      </c>
      <c r="HM53" s="3">
        <v>2164</v>
      </c>
      <c r="HN53" s="3">
        <v>1759</v>
      </c>
      <c r="HO53" s="3">
        <v>1708</v>
      </c>
      <c r="HP53" s="3">
        <v>1789</v>
      </c>
      <c r="HQ53" s="3">
        <v>1757</v>
      </c>
      <c r="HR53" s="3">
        <v>1958</v>
      </c>
      <c r="HS53" s="3">
        <v>1683</v>
      </c>
      <c r="HT53" s="3">
        <v>1561</v>
      </c>
      <c r="HU53" s="3">
        <v>1658</v>
      </c>
      <c r="HV53" s="3">
        <v>1844</v>
      </c>
      <c r="HW53" s="3">
        <v>1938</v>
      </c>
      <c r="HX53" s="3">
        <v>1952</v>
      </c>
      <c r="HY53" s="3">
        <v>1691</v>
      </c>
      <c r="HZ53" s="3">
        <v>1845</v>
      </c>
      <c r="IA53" s="3">
        <v>1657</v>
      </c>
      <c r="IB53" s="3">
        <v>1664</v>
      </c>
      <c r="IC53" s="3">
        <v>1675</v>
      </c>
      <c r="ID53" s="3">
        <v>1684</v>
      </c>
      <c r="IE53" s="3">
        <v>1596</v>
      </c>
      <c r="IF53" s="3">
        <v>2313</v>
      </c>
      <c r="IG53" s="3">
        <v>1912</v>
      </c>
      <c r="IH53" s="3">
        <v>2070</v>
      </c>
      <c r="II53" s="3">
        <v>1876</v>
      </c>
      <c r="IJ53" s="3">
        <v>1562</v>
      </c>
      <c r="IK53" s="3">
        <v>1729</v>
      </c>
      <c r="IL53" s="3">
        <v>1552</v>
      </c>
      <c r="IM53" s="3">
        <v>1567</v>
      </c>
      <c r="IN53" s="3">
        <v>1690</v>
      </c>
      <c r="IO53" s="3">
        <v>1596</v>
      </c>
      <c r="IP53" s="3">
        <v>1524</v>
      </c>
      <c r="IQ53" s="3">
        <v>1587</v>
      </c>
      <c r="IR53" s="3">
        <v>1653</v>
      </c>
      <c r="IS53" s="3">
        <v>1770</v>
      </c>
      <c r="IT53" s="3">
        <v>1649</v>
      </c>
      <c r="IU53" s="3">
        <v>1854</v>
      </c>
      <c r="IV53" s="3">
        <v>1671</v>
      </c>
      <c r="IW53" s="3">
        <v>1636</v>
      </c>
      <c r="IX53" s="3">
        <v>1626</v>
      </c>
      <c r="IY53" s="3">
        <v>1714</v>
      </c>
      <c r="IZ53" s="3">
        <v>1639</v>
      </c>
      <c r="JA53" s="3">
        <v>1658</v>
      </c>
      <c r="JB53" s="3">
        <v>1582</v>
      </c>
      <c r="JC53" s="3">
        <v>1568</v>
      </c>
      <c r="JD53" s="3">
        <v>1587</v>
      </c>
      <c r="JE53" s="3">
        <v>1620</v>
      </c>
      <c r="JF53" s="3">
        <v>1601</v>
      </c>
      <c r="JG53" s="3">
        <v>1691</v>
      </c>
      <c r="JH53" s="3">
        <v>1618</v>
      </c>
      <c r="JI53" s="3">
        <v>1643</v>
      </c>
      <c r="JJ53" s="3">
        <v>1601</v>
      </c>
      <c r="JK53" s="3">
        <v>1662</v>
      </c>
      <c r="JL53" s="3">
        <v>1644</v>
      </c>
      <c r="JM53" s="3">
        <v>1564</v>
      </c>
      <c r="JN53" s="3">
        <v>1883</v>
      </c>
      <c r="JO53" s="3">
        <v>1587</v>
      </c>
      <c r="JP53" s="3">
        <v>1569</v>
      </c>
      <c r="JQ53" s="3">
        <v>1531</v>
      </c>
      <c r="JR53" s="3">
        <v>1650</v>
      </c>
      <c r="JS53" s="3">
        <v>1607</v>
      </c>
      <c r="JT53" s="3">
        <v>1715</v>
      </c>
      <c r="JU53" s="3">
        <v>1669</v>
      </c>
      <c r="JV53" s="3">
        <v>1658</v>
      </c>
      <c r="JW53" s="3">
        <v>3509</v>
      </c>
      <c r="JX53" s="3">
        <v>1725</v>
      </c>
      <c r="JY53" s="3">
        <v>1996</v>
      </c>
      <c r="JZ53" s="3">
        <v>2063</v>
      </c>
      <c r="KA53" s="3">
        <v>1786</v>
      </c>
      <c r="KB53" s="3">
        <v>2284</v>
      </c>
      <c r="KC53" s="3">
        <v>2506</v>
      </c>
      <c r="KD53" s="3">
        <v>2005</v>
      </c>
      <c r="KE53" s="3">
        <v>1970</v>
      </c>
      <c r="KF53" s="3">
        <v>1765</v>
      </c>
      <c r="KG53" s="3">
        <v>2075</v>
      </c>
      <c r="KH53" s="3">
        <v>2090</v>
      </c>
      <c r="KI53" s="3">
        <v>2490</v>
      </c>
      <c r="KJ53" s="3">
        <v>1937</v>
      </c>
      <c r="KK53" s="3">
        <v>1970</v>
      </c>
      <c r="KL53" s="3">
        <v>2016</v>
      </c>
      <c r="KM53" s="3">
        <v>2014</v>
      </c>
      <c r="KN53" s="3">
        <v>1953</v>
      </c>
      <c r="KO53" s="3">
        <v>2537</v>
      </c>
      <c r="KP53" s="3">
        <v>2700</v>
      </c>
      <c r="KQ53" s="3">
        <v>2217</v>
      </c>
      <c r="KR53" s="3">
        <v>2338</v>
      </c>
      <c r="KS53" s="3">
        <v>2107</v>
      </c>
      <c r="KT53" s="3">
        <v>2208</v>
      </c>
      <c r="KU53" s="3">
        <v>1752</v>
      </c>
      <c r="KV53" s="3">
        <v>1899</v>
      </c>
      <c r="KW53" s="3">
        <v>2654</v>
      </c>
      <c r="KX53" s="3">
        <v>2249</v>
      </c>
      <c r="KY53" s="3">
        <v>2114</v>
      </c>
      <c r="KZ53" s="3">
        <v>2238</v>
      </c>
      <c r="LA53" s="3">
        <v>1945</v>
      </c>
      <c r="LB53" s="3">
        <v>2692</v>
      </c>
      <c r="LC53" s="3">
        <v>2658</v>
      </c>
      <c r="LD53" s="3">
        <v>1687</v>
      </c>
      <c r="LE53" s="3">
        <v>1568</v>
      </c>
      <c r="LF53" s="3">
        <v>1588</v>
      </c>
      <c r="LG53" s="3">
        <v>1505</v>
      </c>
      <c r="LH53" s="3">
        <v>1463</v>
      </c>
      <c r="LI53" s="3">
        <v>1529</v>
      </c>
      <c r="LJ53" s="3">
        <v>1756</v>
      </c>
      <c r="LK53" s="3">
        <v>1612</v>
      </c>
      <c r="LL53" s="3">
        <v>1577</v>
      </c>
      <c r="LM53" s="3">
        <v>1524</v>
      </c>
      <c r="LN53" s="3">
        <v>1607</v>
      </c>
      <c r="LO53" s="3">
        <v>1766</v>
      </c>
      <c r="LP53" s="3">
        <v>1753</v>
      </c>
      <c r="LQ53" s="3">
        <v>1753</v>
      </c>
      <c r="LR53" s="3">
        <v>1601</v>
      </c>
      <c r="LS53" s="3">
        <v>1856</v>
      </c>
      <c r="LT53" s="3">
        <v>1798</v>
      </c>
      <c r="LU53" s="3">
        <v>1782</v>
      </c>
      <c r="LV53" s="3">
        <v>1814</v>
      </c>
      <c r="LW53" s="3">
        <v>1879</v>
      </c>
      <c r="LX53" s="3">
        <v>1718</v>
      </c>
      <c r="LY53" s="3">
        <v>1583</v>
      </c>
      <c r="LZ53" s="3">
        <v>1743</v>
      </c>
      <c r="MA53" s="3">
        <v>1684</v>
      </c>
      <c r="MB53" s="3">
        <v>1968</v>
      </c>
      <c r="MC53" s="3">
        <v>1780</v>
      </c>
      <c r="MD53" s="3">
        <v>1670</v>
      </c>
      <c r="ME53" s="3">
        <v>1699</v>
      </c>
      <c r="MF53" s="3">
        <v>1797</v>
      </c>
      <c r="MG53" s="3">
        <v>1914</v>
      </c>
      <c r="MH53" s="3">
        <v>1891</v>
      </c>
      <c r="MI53" s="3">
        <v>1653</v>
      </c>
      <c r="MJ53" s="3">
        <v>1702</v>
      </c>
      <c r="MK53" s="3">
        <v>1712</v>
      </c>
      <c r="ML53" s="3">
        <v>1530</v>
      </c>
      <c r="MM53" s="3">
        <v>1631</v>
      </c>
      <c r="MN53" s="3">
        <v>1672</v>
      </c>
      <c r="MO53" s="3">
        <v>1429</v>
      </c>
      <c r="MP53" s="3">
        <v>1616</v>
      </c>
      <c r="MQ53" s="3">
        <v>1613</v>
      </c>
      <c r="MR53" s="3">
        <v>1608</v>
      </c>
      <c r="MS53" s="3">
        <v>1564</v>
      </c>
      <c r="MT53" s="3">
        <v>1751</v>
      </c>
      <c r="MU53" s="3">
        <v>1597</v>
      </c>
      <c r="MV53" s="3">
        <v>1913</v>
      </c>
      <c r="MW53" s="3">
        <v>1731</v>
      </c>
      <c r="MX53" s="3">
        <v>1702</v>
      </c>
      <c r="MY53" s="3">
        <v>1699</v>
      </c>
      <c r="MZ53" s="3">
        <v>1641</v>
      </c>
      <c r="NA53" s="3">
        <v>1998</v>
      </c>
      <c r="NB53" s="3">
        <v>1691</v>
      </c>
      <c r="NC53" s="3">
        <v>1795</v>
      </c>
      <c r="ND53" s="3">
        <v>1583</v>
      </c>
      <c r="NE53" s="3">
        <v>1493</v>
      </c>
      <c r="NF53" s="3">
        <v>1495</v>
      </c>
      <c r="NG53" s="3">
        <v>1550</v>
      </c>
      <c r="NH53" s="3">
        <v>1698</v>
      </c>
      <c r="NI53" s="3">
        <v>1642</v>
      </c>
      <c r="NJ53" s="3">
        <v>1488</v>
      </c>
      <c r="NK53" s="3">
        <v>1442</v>
      </c>
      <c r="NL53" s="3">
        <v>1598</v>
      </c>
      <c r="NM53" s="3">
        <v>1600</v>
      </c>
      <c r="NN53" s="3">
        <v>1651</v>
      </c>
      <c r="NO53" s="3">
        <v>1685</v>
      </c>
      <c r="NP53" s="3">
        <v>1691</v>
      </c>
      <c r="NQ53" s="3">
        <v>1693</v>
      </c>
      <c r="NR53" s="3">
        <v>1623</v>
      </c>
      <c r="NS53" s="3">
        <v>1650</v>
      </c>
      <c r="NT53" s="3">
        <v>1594</v>
      </c>
      <c r="NU53" s="3">
        <v>1632</v>
      </c>
      <c r="NV53" s="3">
        <v>1727</v>
      </c>
      <c r="NW53" s="3">
        <v>1642</v>
      </c>
      <c r="NX53" s="3">
        <v>1514</v>
      </c>
      <c r="NY53" s="3">
        <v>1594</v>
      </c>
      <c r="NZ53" s="3">
        <v>1730</v>
      </c>
    </row>
    <row r="54" spans="1:390" x14ac:dyDescent="0.35">
      <c r="A54" t="s">
        <v>115</v>
      </c>
      <c r="B54" s="3">
        <v>1586</v>
      </c>
      <c r="C54" s="3">
        <v>1522</v>
      </c>
      <c r="D54" s="3">
        <v>1567</v>
      </c>
      <c r="E54" s="3">
        <v>1655</v>
      </c>
      <c r="F54" s="3">
        <v>1625</v>
      </c>
      <c r="G54" s="3">
        <v>1700</v>
      </c>
      <c r="H54" s="3">
        <v>1776</v>
      </c>
      <c r="I54" s="3">
        <v>1495</v>
      </c>
      <c r="J54" s="3">
        <v>1467</v>
      </c>
      <c r="K54" s="3">
        <v>1521</v>
      </c>
      <c r="L54" s="3">
        <v>1632</v>
      </c>
      <c r="M54" s="3">
        <v>1509</v>
      </c>
      <c r="N54" s="3">
        <v>1617</v>
      </c>
      <c r="O54" s="3">
        <v>1664</v>
      </c>
      <c r="P54" s="3">
        <v>1633</v>
      </c>
      <c r="Q54" s="3">
        <v>1444</v>
      </c>
      <c r="R54" s="3">
        <v>1721</v>
      </c>
      <c r="S54" s="3">
        <v>1526</v>
      </c>
      <c r="T54" s="3">
        <v>1558</v>
      </c>
      <c r="U54" s="3">
        <v>1634</v>
      </c>
      <c r="V54" s="3">
        <v>1561</v>
      </c>
      <c r="W54" s="3">
        <v>1703</v>
      </c>
      <c r="X54" s="3">
        <v>1769</v>
      </c>
      <c r="Y54" s="3">
        <v>1691</v>
      </c>
      <c r="Z54" s="3">
        <v>1807</v>
      </c>
      <c r="AA54" s="3">
        <v>1598</v>
      </c>
      <c r="AB54" s="3">
        <v>1444</v>
      </c>
      <c r="AC54" s="3">
        <v>1813</v>
      </c>
      <c r="AD54" s="3">
        <v>1583</v>
      </c>
      <c r="AE54" s="3">
        <v>1661</v>
      </c>
      <c r="AF54" s="3">
        <v>1733</v>
      </c>
      <c r="AG54" s="3">
        <v>1870</v>
      </c>
      <c r="AH54" s="3">
        <v>1790</v>
      </c>
      <c r="AI54" s="3">
        <v>2112</v>
      </c>
      <c r="AJ54" s="3">
        <v>2009</v>
      </c>
      <c r="AK54" s="3">
        <v>1954</v>
      </c>
      <c r="AL54" s="3">
        <v>1830</v>
      </c>
      <c r="AM54" s="3">
        <v>2202</v>
      </c>
      <c r="AN54" s="3">
        <v>2234</v>
      </c>
      <c r="AO54" s="3">
        <v>1822</v>
      </c>
      <c r="AP54" s="3">
        <v>1759</v>
      </c>
      <c r="AQ54" s="3">
        <v>1656</v>
      </c>
      <c r="AR54" s="3">
        <v>1683</v>
      </c>
      <c r="AS54" s="3">
        <v>1452</v>
      </c>
      <c r="AT54" s="3">
        <v>1676</v>
      </c>
      <c r="AU54" s="3">
        <v>1748</v>
      </c>
      <c r="AV54" s="3">
        <v>1710</v>
      </c>
      <c r="AW54" s="3">
        <v>1617</v>
      </c>
      <c r="AX54" s="3">
        <v>1465</v>
      </c>
      <c r="AY54" s="3">
        <v>1527</v>
      </c>
      <c r="AZ54" s="3">
        <v>1719</v>
      </c>
      <c r="BA54" s="3">
        <v>1798</v>
      </c>
      <c r="BB54" s="3">
        <v>1954</v>
      </c>
      <c r="BC54" s="3">
        <v>1620</v>
      </c>
      <c r="BD54" s="3">
        <v>1654</v>
      </c>
      <c r="BE54" s="3">
        <v>1565</v>
      </c>
      <c r="BF54" s="3">
        <v>2015</v>
      </c>
      <c r="BG54" s="3">
        <v>2107</v>
      </c>
      <c r="BH54" s="3">
        <v>1908</v>
      </c>
      <c r="BI54" s="3">
        <v>1606</v>
      </c>
      <c r="BJ54" s="3">
        <v>1861</v>
      </c>
      <c r="BK54" s="3">
        <v>2091</v>
      </c>
      <c r="BL54" s="3">
        <v>1621</v>
      </c>
      <c r="BM54" s="3">
        <v>1647</v>
      </c>
      <c r="BN54" s="3">
        <v>1579</v>
      </c>
      <c r="BO54" s="3">
        <v>1954</v>
      </c>
      <c r="BP54" s="3">
        <v>1533</v>
      </c>
      <c r="BQ54" s="3">
        <v>1522</v>
      </c>
      <c r="BR54" s="3">
        <v>1701</v>
      </c>
      <c r="BS54" s="3">
        <v>1589</v>
      </c>
      <c r="BT54" s="3">
        <v>1618</v>
      </c>
      <c r="BU54" s="3">
        <v>1613</v>
      </c>
      <c r="BV54" s="3">
        <v>1673</v>
      </c>
      <c r="BW54" s="3">
        <v>1705</v>
      </c>
      <c r="BX54" s="3">
        <v>1656</v>
      </c>
      <c r="BY54" s="3">
        <v>1806</v>
      </c>
      <c r="BZ54" s="3">
        <v>1522</v>
      </c>
      <c r="CA54" s="3">
        <v>1647</v>
      </c>
      <c r="CB54" s="3">
        <v>1567</v>
      </c>
      <c r="CC54" s="3">
        <v>1442</v>
      </c>
      <c r="CD54" s="3">
        <v>1519</v>
      </c>
      <c r="CE54" s="3">
        <v>1545</v>
      </c>
      <c r="CF54" s="3">
        <v>1405</v>
      </c>
      <c r="CG54" s="3">
        <v>1532</v>
      </c>
      <c r="CH54" s="3">
        <v>1536</v>
      </c>
      <c r="CI54" s="3">
        <v>1516</v>
      </c>
      <c r="CJ54" s="3">
        <v>1690</v>
      </c>
      <c r="CK54" s="3">
        <v>1532</v>
      </c>
      <c r="CL54" s="3">
        <v>1676</v>
      </c>
      <c r="CM54" s="3">
        <v>1856</v>
      </c>
      <c r="CN54" s="3">
        <v>1774</v>
      </c>
      <c r="CO54" s="3">
        <v>2156</v>
      </c>
      <c r="CP54" s="3">
        <v>1762</v>
      </c>
      <c r="CQ54" s="3">
        <v>1943</v>
      </c>
      <c r="CR54" s="3">
        <v>1717</v>
      </c>
      <c r="CS54" s="3">
        <v>2029</v>
      </c>
      <c r="CT54" s="3">
        <v>1776</v>
      </c>
      <c r="CU54" s="3">
        <v>1723</v>
      </c>
      <c r="CV54" s="3">
        <v>1848</v>
      </c>
      <c r="CW54" s="3">
        <v>1512</v>
      </c>
      <c r="CX54" s="3">
        <v>1940</v>
      </c>
      <c r="CY54" s="3">
        <v>1725</v>
      </c>
      <c r="CZ54" s="3">
        <v>1710</v>
      </c>
      <c r="DA54" s="3">
        <v>1589</v>
      </c>
      <c r="DB54" s="3">
        <v>1674</v>
      </c>
      <c r="DC54" s="3">
        <v>1722</v>
      </c>
      <c r="DD54" s="3">
        <v>1747</v>
      </c>
      <c r="DE54" s="3">
        <v>2018</v>
      </c>
      <c r="DF54" s="3">
        <v>1858</v>
      </c>
      <c r="DG54" s="3">
        <v>1843</v>
      </c>
      <c r="DH54" s="3">
        <v>1869</v>
      </c>
      <c r="DI54" s="3">
        <v>1671</v>
      </c>
      <c r="DJ54" s="3">
        <v>2133</v>
      </c>
      <c r="DK54" s="3">
        <v>1644</v>
      </c>
      <c r="DL54" s="3">
        <v>1679</v>
      </c>
      <c r="DM54" s="3">
        <v>1894</v>
      </c>
      <c r="DN54" s="3">
        <v>1868</v>
      </c>
      <c r="DO54" s="3">
        <v>1911</v>
      </c>
      <c r="DP54" s="3">
        <v>1860</v>
      </c>
      <c r="DQ54" s="3">
        <v>1994</v>
      </c>
      <c r="DR54" s="3">
        <v>1997</v>
      </c>
      <c r="DS54" s="3">
        <v>2059</v>
      </c>
      <c r="DT54" s="3">
        <v>2114</v>
      </c>
      <c r="DU54" s="3">
        <v>1997</v>
      </c>
      <c r="DV54" s="3">
        <v>1726</v>
      </c>
      <c r="DW54" s="3">
        <v>1625</v>
      </c>
      <c r="DX54" s="3">
        <v>2027</v>
      </c>
      <c r="DY54" s="3">
        <v>1654</v>
      </c>
      <c r="DZ54" s="3">
        <v>1771</v>
      </c>
      <c r="EA54" s="3">
        <v>1801</v>
      </c>
      <c r="EB54" s="3">
        <v>2020</v>
      </c>
      <c r="EC54" s="3">
        <v>1656</v>
      </c>
      <c r="ED54" s="3">
        <v>1722</v>
      </c>
      <c r="EE54" s="3">
        <v>1513</v>
      </c>
      <c r="EF54" s="3">
        <v>1938</v>
      </c>
      <c r="EG54" s="3">
        <v>1882</v>
      </c>
      <c r="EH54" s="3">
        <v>1535</v>
      </c>
      <c r="EI54" s="3">
        <v>1721</v>
      </c>
      <c r="EJ54" s="3">
        <v>1645</v>
      </c>
      <c r="EK54" s="3">
        <v>1577</v>
      </c>
      <c r="EL54" s="3">
        <v>1562</v>
      </c>
      <c r="EM54" s="3">
        <v>1520</v>
      </c>
      <c r="EN54" s="3">
        <v>1564</v>
      </c>
      <c r="EO54" s="3">
        <v>1715</v>
      </c>
      <c r="EP54" s="3">
        <v>1669</v>
      </c>
      <c r="EQ54" s="3">
        <v>1756</v>
      </c>
      <c r="ER54" s="3">
        <v>1633</v>
      </c>
      <c r="ES54" s="3">
        <v>1564</v>
      </c>
      <c r="ET54" s="3">
        <v>1774</v>
      </c>
      <c r="EU54" s="3">
        <v>1703</v>
      </c>
      <c r="EV54" s="3">
        <v>1793</v>
      </c>
      <c r="EW54" s="3">
        <v>1783</v>
      </c>
      <c r="EX54" s="3">
        <v>1636</v>
      </c>
      <c r="EY54" s="3">
        <v>1776</v>
      </c>
      <c r="EZ54" s="3">
        <v>1651</v>
      </c>
      <c r="FA54" s="3">
        <v>1459</v>
      </c>
      <c r="FB54" s="3">
        <v>1412</v>
      </c>
      <c r="FC54" s="3">
        <v>1524</v>
      </c>
      <c r="FD54" s="3">
        <v>1677</v>
      </c>
      <c r="FE54" s="3">
        <v>1591</v>
      </c>
      <c r="FF54" s="3">
        <v>1672</v>
      </c>
      <c r="FG54" s="3">
        <v>1650</v>
      </c>
      <c r="FH54" s="3">
        <v>1592</v>
      </c>
      <c r="FI54" s="3">
        <v>1638</v>
      </c>
      <c r="FJ54" s="3">
        <v>1436</v>
      </c>
      <c r="FK54" s="3">
        <v>1564</v>
      </c>
      <c r="FL54" s="3">
        <v>1455</v>
      </c>
      <c r="FM54" s="3">
        <v>1582</v>
      </c>
      <c r="FN54" s="3">
        <v>1691</v>
      </c>
      <c r="FO54" s="3">
        <v>1607</v>
      </c>
      <c r="FP54" s="3">
        <v>1820</v>
      </c>
      <c r="FQ54" s="3">
        <v>1770</v>
      </c>
      <c r="FR54" s="3">
        <v>1700</v>
      </c>
      <c r="FS54" s="3">
        <v>1679</v>
      </c>
      <c r="FT54" s="3">
        <v>1944</v>
      </c>
      <c r="FU54" s="3">
        <v>1648</v>
      </c>
      <c r="FV54" s="3">
        <v>1612</v>
      </c>
      <c r="FW54" s="3">
        <v>1656</v>
      </c>
      <c r="FX54" s="3">
        <v>1675</v>
      </c>
      <c r="FY54" s="3">
        <v>1434</v>
      </c>
      <c r="FZ54" s="3">
        <v>1536</v>
      </c>
      <c r="GA54" s="3">
        <v>1411</v>
      </c>
      <c r="GB54" s="3">
        <v>1776</v>
      </c>
      <c r="GC54" s="3">
        <v>1632</v>
      </c>
      <c r="GD54" s="3">
        <v>1621</v>
      </c>
      <c r="GE54" s="3">
        <v>1755</v>
      </c>
      <c r="GF54" s="3">
        <v>1691</v>
      </c>
      <c r="GG54" s="3">
        <v>1548</v>
      </c>
      <c r="GH54" s="3">
        <v>1605</v>
      </c>
      <c r="GI54" s="3">
        <v>1938</v>
      </c>
      <c r="GJ54" s="3">
        <v>1903</v>
      </c>
      <c r="GK54" s="3">
        <v>2008</v>
      </c>
      <c r="GL54" s="3">
        <v>2043</v>
      </c>
      <c r="GM54" s="3">
        <v>2080</v>
      </c>
      <c r="GN54" s="3">
        <v>1869</v>
      </c>
      <c r="GO54" s="3">
        <v>1578</v>
      </c>
      <c r="GP54" s="3">
        <v>1619</v>
      </c>
      <c r="GQ54" s="3">
        <v>1603</v>
      </c>
      <c r="GR54" s="3">
        <v>1649</v>
      </c>
      <c r="GS54" s="3">
        <v>1656</v>
      </c>
      <c r="GT54" s="3">
        <v>1763</v>
      </c>
      <c r="GU54" s="3">
        <v>1668</v>
      </c>
      <c r="GV54" s="3">
        <v>1715</v>
      </c>
      <c r="GW54" s="3">
        <v>1761</v>
      </c>
      <c r="GX54" s="3">
        <v>1639</v>
      </c>
      <c r="GY54" s="3">
        <v>1718</v>
      </c>
      <c r="GZ54" s="3">
        <v>1672</v>
      </c>
      <c r="HA54" s="3">
        <v>1589</v>
      </c>
      <c r="HB54" s="3">
        <v>1719</v>
      </c>
      <c r="HC54" s="3">
        <v>2368</v>
      </c>
      <c r="HD54" s="3">
        <v>2218</v>
      </c>
      <c r="HE54" s="3">
        <v>2091</v>
      </c>
      <c r="HF54" s="3">
        <v>2066</v>
      </c>
      <c r="HG54" s="3">
        <v>2143</v>
      </c>
      <c r="HH54" s="3">
        <v>2114</v>
      </c>
      <c r="HI54" s="3">
        <v>2163</v>
      </c>
      <c r="HJ54" s="3">
        <v>2096</v>
      </c>
      <c r="HK54" s="3">
        <v>2093</v>
      </c>
      <c r="HL54" s="3">
        <v>2030</v>
      </c>
      <c r="HM54" s="3">
        <v>2165</v>
      </c>
      <c r="HN54" s="3">
        <v>1762</v>
      </c>
      <c r="HO54" s="3">
        <v>1702</v>
      </c>
      <c r="HP54" s="3">
        <v>1792</v>
      </c>
      <c r="HQ54" s="3">
        <v>1764</v>
      </c>
      <c r="HR54" s="3">
        <v>1960</v>
      </c>
      <c r="HS54" s="3">
        <v>1687</v>
      </c>
      <c r="HT54" s="3">
        <v>1575</v>
      </c>
      <c r="HU54" s="3">
        <v>1655</v>
      </c>
      <c r="HV54" s="3">
        <v>1849</v>
      </c>
      <c r="HW54" s="3">
        <v>1926</v>
      </c>
      <c r="HX54" s="3">
        <v>1943</v>
      </c>
      <c r="HY54" s="3">
        <v>1691</v>
      </c>
      <c r="HZ54" s="3">
        <v>1849</v>
      </c>
      <c r="IA54" s="3">
        <v>1666</v>
      </c>
      <c r="IB54" s="3">
        <v>1671</v>
      </c>
      <c r="IC54" s="3">
        <v>1680</v>
      </c>
      <c r="ID54" s="3">
        <v>1691</v>
      </c>
      <c r="IE54" s="3">
        <v>1598</v>
      </c>
      <c r="IF54" s="3">
        <v>2286</v>
      </c>
      <c r="IG54" s="3">
        <v>1907</v>
      </c>
      <c r="IH54" s="3">
        <v>2055</v>
      </c>
      <c r="II54" s="3">
        <v>1881</v>
      </c>
      <c r="IJ54" s="3">
        <v>1569</v>
      </c>
      <c r="IK54" s="3">
        <v>1731</v>
      </c>
      <c r="IL54" s="3">
        <v>1562</v>
      </c>
      <c r="IM54" s="3">
        <v>1568</v>
      </c>
      <c r="IN54" s="3">
        <v>1691</v>
      </c>
      <c r="IO54" s="3">
        <v>1606</v>
      </c>
      <c r="IP54" s="3">
        <v>1539</v>
      </c>
      <c r="IQ54" s="3">
        <v>1596</v>
      </c>
      <c r="IR54" s="3">
        <v>1656</v>
      </c>
      <c r="IS54" s="3">
        <v>1776</v>
      </c>
      <c r="IT54" s="3">
        <v>1657</v>
      </c>
      <c r="IU54" s="3">
        <v>1860</v>
      </c>
      <c r="IV54" s="3">
        <v>1673</v>
      </c>
      <c r="IW54" s="3">
        <v>1641</v>
      </c>
      <c r="IX54" s="3">
        <v>1625</v>
      </c>
      <c r="IY54" s="3">
        <v>1761</v>
      </c>
      <c r="IZ54" s="3">
        <v>1637</v>
      </c>
      <c r="JA54" s="3">
        <v>1652</v>
      </c>
      <c r="JB54" s="3">
        <v>1586</v>
      </c>
      <c r="JC54" s="3">
        <v>1583</v>
      </c>
      <c r="JD54" s="3">
        <v>1594</v>
      </c>
      <c r="JE54" s="3">
        <v>1619</v>
      </c>
      <c r="JF54" s="3">
        <v>1607</v>
      </c>
      <c r="JG54" s="3">
        <v>1691</v>
      </c>
      <c r="JH54" s="3">
        <v>1618</v>
      </c>
      <c r="JI54" s="3">
        <v>1647</v>
      </c>
      <c r="JJ54" s="3">
        <v>1613</v>
      </c>
      <c r="JK54" s="3">
        <v>1655</v>
      </c>
      <c r="JL54" s="3">
        <v>1649</v>
      </c>
      <c r="JM54" s="3">
        <v>1572</v>
      </c>
      <c r="JN54" s="3">
        <v>1861</v>
      </c>
      <c r="JO54" s="3">
        <v>1583</v>
      </c>
      <c r="JP54" s="3">
        <v>1570</v>
      </c>
      <c r="JQ54" s="3">
        <v>1531</v>
      </c>
      <c r="JR54" s="3">
        <v>1639</v>
      </c>
      <c r="JS54" s="3">
        <v>1616</v>
      </c>
      <c r="JT54" s="3">
        <v>1714</v>
      </c>
      <c r="JU54" s="3">
        <v>1669</v>
      </c>
      <c r="JV54" s="3">
        <v>1667</v>
      </c>
      <c r="JW54" s="3">
        <v>3707</v>
      </c>
      <c r="JX54" s="3">
        <v>1721</v>
      </c>
      <c r="JY54" s="3">
        <v>1981</v>
      </c>
      <c r="JZ54" s="3">
        <v>2050</v>
      </c>
      <c r="KA54" s="3">
        <v>1789</v>
      </c>
      <c r="KB54" s="3">
        <v>2272</v>
      </c>
      <c r="KC54" s="3">
        <v>2484</v>
      </c>
      <c r="KD54" s="3">
        <v>1998</v>
      </c>
      <c r="KE54" s="3">
        <v>1964</v>
      </c>
      <c r="KF54" s="3">
        <v>1759</v>
      </c>
      <c r="KG54" s="3">
        <v>2070</v>
      </c>
      <c r="KH54" s="3">
        <v>2073</v>
      </c>
      <c r="KI54" s="3">
        <v>2461</v>
      </c>
      <c r="KJ54" s="3">
        <v>1929</v>
      </c>
      <c r="KK54" s="3">
        <v>1945</v>
      </c>
      <c r="KL54" s="3">
        <v>2008</v>
      </c>
      <c r="KM54" s="3">
        <v>2000</v>
      </c>
      <c r="KN54" s="3">
        <v>1950</v>
      </c>
      <c r="KO54" s="3">
        <v>2532</v>
      </c>
      <c r="KP54" s="3">
        <v>2658</v>
      </c>
      <c r="KQ54" s="3">
        <v>2198</v>
      </c>
      <c r="KR54" s="3">
        <v>2329</v>
      </c>
      <c r="KS54" s="3">
        <v>2103</v>
      </c>
      <c r="KT54" s="3">
        <v>2205</v>
      </c>
      <c r="KU54" s="3">
        <v>1750</v>
      </c>
      <c r="KV54" s="3">
        <v>1890</v>
      </c>
      <c r="KW54" s="3">
        <v>2614</v>
      </c>
      <c r="KX54" s="3">
        <v>2246</v>
      </c>
      <c r="KY54" s="3">
        <v>2114</v>
      </c>
      <c r="KZ54" s="3">
        <v>2237</v>
      </c>
      <c r="LA54" s="3">
        <v>1945</v>
      </c>
      <c r="LB54" s="3">
        <v>2671</v>
      </c>
      <c r="LC54" s="3">
        <v>2626</v>
      </c>
      <c r="LD54" s="3">
        <v>1687</v>
      </c>
      <c r="LE54" s="3">
        <v>1602</v>
      </c>
      <c r="LF54" s="3">
        <v>1598</v>
      </c>
      <c r="LG54" s="3">
        <v>1518</v>
      </c>
      <c r="LH54" s="3">
        <v>1482</v>
      </c>
      <c r="LI54" s="3">
        <v>1531</v>
      </c>
      <c r="LJ54" s="3">
        <v>1760</v>
      </c>
      <c r="LK54" s="3">
        <v>1625</v>
      </c>
      <c r="LL54" s="3">
        <v>1599</v>
      </c>
      <c r="LM54" s="3">
        <v>1535</v>
      </c>
      <c r="LN54" s="3">
        <v>1621</v>
      </c>
      <c r="LO54" s="3">
        <v>1776</v>
      </c>
      <c r="LP54" s="3">
        <v>1752</v>
      </c>
      <c r="LQ54" s="3">
        <v>1748</v>
      </c>
      <c r="LR54" s="3">
        <v>1604</v>
      </c>
      <c r="LS54" s="3">
        <v>1842</v>
      </c>
      <c r="LT54" s="3">
        <v>1802</v>
      </c>
      <c r="LU54" s="3">
        <v>1795</v>
      </c>
      <c r="LV54" s="3">
        <v>1806</v>
      </c>
      <c r="LW54" s="3">
        <v>1827</v>
      </c>
      <c r="LX54" s="3">
        <v>1709</v>
      </c>
      <c r="LY54" s="3">
        <v>1589</v>
      </c>
      <c r="LZ54" s="3">
        <v>1703</v>
      </c>
      <c r="MA54" s="3">
        <v>1678</v>
      </c>
      <c r="MB54" s="3">
        <v>1944</v>
      </c>
      <c r="MC54" s="3">
        <v>1782</v>
      </c>
      <c r="MD54" s="3">
        <v>1676</v>
      </c>
      <c r="ME54" s="3">
        <v>1678</v>
      </c>
      <c r="MF54" s="3">
        <v>1784</v>
      </c>
      <c r="MG54" s="3">
        <v>1911</v>
      </c>
      <c r="MH54" s="3">
        <v>1892</v>
      </c>
      <c r="MI54" s="3">
        <v>1649</v>
      </c>
      <c r="MJ54" s="3">
        <v>1717</v>
      </c>
      <c r="MK54" s="3">
        <v>1720</v>
      </c>
      <c r="ML54" s="3">
        <v>1563</v>
      </c>
      <c r="MM54" s="3">
        <v>1632</v>
      </c>
      <c r="MN54" s="3">
        <v>1642</v>
      </c>
      <c r="MO54" s="3">
        <v>1476</v>
      </c>
      <c r="MP54" s="3">
        <v>1614</v>
      </c>
      <c r="MQ54" s="3">
        <v>1591</v>
      </c>
      <c r="MR54" s="3">
        <v>1614</v>
      </c>
      <c r="MS54" s="3">
        <v>1603</v>
      </c>
      <c r="MT54" s="3">
        <v>1737</v>
      </c>
      <c r="MU54" s="3">
        <v>1571</v>
      </c>
      <c r="MV54" s="3">
        <v>1894</v>
      </c>
      <c r="MW54" s="3">
        <v>1725</v>
      </c>
      <c r="MX54" s="3">
        <v>1696</v>
      </c>
      <c r="MY54" s="3">
        <v>1700</v>
      </c>
      <c r="MZ54" s="3">
        <v>1649</v>
      </c>
      <c r="NA54" s="3">
        <v>1980</v>
      </c>
      <c r="NB54" s="3">
        <v>1689</v>
      </c>
      <c r="NC54" s="3">
        <v>1797</v>
      </c>
      <c r="ND54" s="3">
        <v>1580</v>
      </c>
      <c r="NE54" s="3">
        <v>1518</v>
      </c>
      <c r="NF54" s="3">
        <v>1495</v>
      </c>
      <c r="NG54" s="3">
        <v>1510</v>
      </c>
      <c r="NH54" s="3">
        <v>1686</v>
      </c>
      <c r="NI54" s="3">
        <v>1649</v>
      </c>
      <c r="NJ54" s="3">
        <v>1479</v>
      </c>
      <c r="NK54" s="3">
        <v>1445</v>
      </c>
      <c r="NL54" s="3">
        <v>1590</v>
      </c>
      <c r="NM54" s="3">
        <v>1603</v>
      </c>
      <c r="NN54" s="3">
        <v>1661</v>
      </c>
      <c r="NO54" s="3">
        <v>1695</v>
      </c>
      <c r="NP54" s="3">
        <v>1691</v>
      </c>
      <c r="NQ54" s="3">
        <v>1702</v>
      </c>
      <c r="NR54" s="3">
        <v>1645</v>
      </c>
      <c r="NS54" s="3">
        <v>1670</v>
      </c>
      <c r="NT54" s="3">
        <v>1631</v>
      </c>
      <c r="NU54" s="3">
        <v>1663</v>
      </c>
      <c r="NV54" s="3">
        <v>1737</v>
      </c>
      <c r="NW54" s="3">
        <v>1650</v>
      </c>
      <c r="NX54" s="3">
        <v>1524</v>
      </c>
      <c r="NY54" s="3">
        <v>1612</v>
      </c>
      <c r="NZ54" s="3">
        <v>1731</v>
      </c>
    </row>
    <row r="55" spans="1:390" x14ac:dyDescent="0.35">
      <c r="A55" t="s">
        <v>116</v>
      </c>
      <c r="B55" s="3">
        <v>1607</v>
      </c>
      <c r="C55" s="3">
        <v>1544</v>
      </c>
      <c r="D55" s="3">
        <v>1591</v>
      </c>
      <c r="E55" s="3">
        <v>1685</v>
      </c>
      <c r="F55" s="3">
        <v>1656</v>
      </c>
      <c r="G55" s="3">
        <v>1710</v>
      </c>
      <c r="H55" s="3">
        <v>1784</v>
      </c>
      <c r="I55" s="3">
        <v>1513</v>
      </c>
      <c r="J55" s="3">
        <v>1485</v>
      </c>
      <c r="K55" s="3">
        <v>1541</v>
      </c>
      <c r="L55" s="3">
        <v>1661</v>
      </c>
      <c r="M55" s="3">
        <v>1545</v>
      </c>
      <c r="N55" s="3">
        <v>1640</v>
      </c>
      <c r="O55" s="3">
        <v>1686</v>
      </c>
      <c r="P55" s="3">
        <v>1644</v>
      </c>
      <c r="Q55" s="3">
        <v>1461</v>
      </c>
      <c r="R55" s="3">
        <v>1802</v>
      </c>
      <c r="S55" s="3">
        <v>1547</v>
      </c>
      <c r="T55" s="3">
        <v>1591</v>
      </c>
      <c r="U55" s="3">
        <v>1663</v>
      </c>
      <c r="V55" s="3">
        <v>1583</v>
      </c>
      <c r="W55" s="3">
        <v>1724</v>
      </c>
      <c r="X55" s="3">
        <v>1783</v>
      </c>
      <c r="Y55" s="3">
        <v>1719</v>
      </c>
      <c r="Z55" s="3">
        <v>1829</v>
      </c>
      <c r="AA55" s="3">
        <v>1638</v>
      </c>
      <c r="AB55" s="3">
        <v>1464</v>
      </c>
      <c r="AC55" s="3">
        <v>1844</v>
      </c>
      <c r="AD55" s="3">
        <v>1608</v>
      </c>
      <c r="AE55" s="3">
        <v>1688</v>
      </c>
      <c r="AF55" s="3">
        <v>1749</v>
      </c>
      <c r="AG55" s="3">
        <v>1900</v>
      </c>
      <c r="AH55" s="3">
        <v>1819</v>
      </c>
      <c r="AI55" s="3">
        <v>2147</v>
      </c>
      <c r="AJ55" s="3">
        <v>2032</v>
      </c>
      <c r="AK55" s="3">
        <v>1971</v>
      </c>
      <c r="AL55" s="3">
        <v>1852</v>
      </c>
      <c r="AM55" s="3">
        <v>2221</v>
      </c>
      <c r="AN55" s="3">
        <v>2253</v>
      </c>
      <c r="AO55" s="3">
        <v>1841</v>
      </c>
      <c r="AP55" s="3">
        <v>1776</v>
      </c>
      <c r="AQ55" s="3">
        <v>1680</v>
      </c>
      <c r="AR55" s="3">
        <v>1696</v>
      </c>
      <c r="AS55" s="3">
        <v>1473</v>
      </c>
      <c r="AT55" s="3">
        <v>1689</v>
      </c>
      <c r="AU55" s="3">
        <v>1759</v>
      </c>
      <c r="AV55" s="3">
        <v>1723</v>
      </c>
      <c r="AW55" s="3">
        <v>1643</v>
      </c>
      <c r="AX55" s="3">
        <v>1492</v>
      </c>
      <c r="AY55" s="3">
        <v>1547</v>
      </c>
      <c r="AZ55" s="3">
        <v>1786</v>
      </c>
      <c r="BA55" s="3">
        <v>1812</v>
      </c>
      <c r="BB55" s="3">
        <v>1983</v>
      </c>
      <c r="BC55" s="3">
        <v>1644</v>
      </c>
      <c r="BD55" s="3">
        <v>1672</v>
      </c>
      <c r="BE55" s="3">
        <v>1592</v>
      </c>
      <c r="BF55" s="3">
        <v>2031</v>
      </c>
      <c r="BG55" s="3">
        <v>2114</v>
      </c>
      <c r="BH55" s="3">
        <v>1938</v>
      </c>
      <c r="BI55" s="3">
        <v>1638</v>
      </c>
      <c r="BJ55" s="3">
        <v>1885</v>
      </c>
      <c r="BK55" s="3">
        <v>2114</v>
      </c>
      <c r="BL55" s="3">
        <v>1643</v>
      </c>
      <c r="BM55" s="3">
        <v>1672</v>
      </c>
      <c r="BN55" s="3">
        <v>1593</v>
      </c>
      <c r="BO55" s="3">
        <v>1980</v>
      </c>
      <c r="BP55" s="3">
        <v>1550</v>
      </c>
      <c r="BQ55" s="3">
        <v>1540</v>
      </c>
      <c r="BR55" s="3">
        <v>1719</v>
      </c>
      <c r="BS55" s="3">
        <v>1608</v>
      </c>
      <c r="BT55" s="3">
        <v>1640</v>
      </c>
      <c r="BU55" s="3">
        <v>1643</v>
      </c>
      <c r="BV55" s="3">
        <v>1702</v>
      </c>
      <c r="BW55" s="3">
        <v>1726</v>
      </c>
      <c r="BX55" s="3">
        <v>1679</v>
      </c>
      <c r="BY55" s="3">
        <v>1822</v>
      </c>
      <c r="BZ55" s="3">
        <v>1549</v>
      </c>
      <c r="CA55" s="3">
        <v>1660</v>
      </c>
      <c r="CB55" s="3">
        <v>1593</v>
      </c>
      <c r="CC55" s="3">
        <v>1475</v>
      </c>
      <c r="CD55" s="3">
        <v>1552</v>
      </c>
      <c r="CE55" s="3">
        <v>1565</v>
      </c>
      <c r="CF55" s="3">
        <v>1432</v>
      </c>
      <c r="CG55" s="3">
        <v>1558</v>
      </c>
      <c r="CH55" s="3">
        <v>1560</v>
      </c>
      <c r="CI55" s="3">
        <v>1539</v>
      </c>
      <c r="CJ55" s="3">
        <v>1698</v>
      </c>
      <c r="CK55" s="3">
        <v>1562</v>
      </c>
      <c r="CL55" s="3">
        <v>1691</v>
      </c>
      <c r="CM55" s="3">
        <v>1871</v>
      </c>
      <c r="CN55" s="3">
        <v>1794</v>
      </c>
      <c r="CO55" s="3">
        <v>2171</v>
      </c>
      <c r="CP55" s="3">
        <v>1778</v>
      </c>
      <c r="CQ55" s="3">
        <v>1960</v>
      </c>
      <c r="CR55" s="3">
        <v>1748</v>
      </c>
      <c r="CS55" s="3">
        <v>2039</v>
      </c>
      <c r="CT55" s="3">
        <v>1801</v>
      </c>
      <c r="CU55" s="3">
        <v>1740</v>
      </c>
      <c r="CV55" s="3">
        <v>1869</v>
      </c>
      <c r="CW55" s="3">
        <v>1523</v>
      </c>
      <c r="CX55" s="3">
        <v>1967</v>
      </c>
      <c r="CY55" s="3">
        <v>1738</v>
      </c>
      <c r="CZ55" s="3">
        <v>1741</v>
      </c>
      <c r="DA55" s="3">
        <v>1619</v>
      </c>
      <c r="DB55" s="3">
        <v>1690</v>
      </c>
      <c r="DC55" s="3">
        <v>1736</v>
      </c>
      <c r="DD55" s="3">
        <v>1767</v>
      </c>
      <c r="DE55" s="3">
        <v>2030</v>
      </c>
      <c r="DF55" s="3">
        <v>1894</v>
      </c>
      <c r="DG55" s="3">
        <v>1855</v>
      </c>
      <c r="DH55" s="3">
        <v>1895</v>
      </c>
      <c r="DI55" s="3">
        <v>1712</v>
      </c>
      <c r="DJ55" s="3">
        <v>2189</v>
      </c>
      <c r="DK55" s="3">
        <v>1675</v>
      </c>
      <c r="DL55" s="3">
        <v>1709</v>
      </c>
      <c r="DM55" s="3">
        <v>1977</v>
      </c>
      <c r="DN55" s="3">
        <v>1891</v>
      </c>
      <c r="DO55" s="3">
        <v>1947</v>
      </c>
      <c r="DP55" s="3">
        <v>1909</v>
      </c>
      <c r="DQ55" s="3">
        <v>2041</v>
      </c>
      <c r="DR55" s="3">
        <v>2032</v>
      </c>
      <c r="DS55" s="3">
        <v>2104</v>
      </c>
      <c r="DT55" s="3">
        <v>2168</v>
      </c>
      <c r="DU55" s="3">
        <v>2031</v>
      </c>
      <c r="DV55" s="3">
        <v>1739</v>
      </c>
      <c r="DW55" s="3">
        <v>1646</v>
      </c>
      <c r="DX55" s="3">
        <v>2029</v>
      </c>
      <c r="DY55" s="3">
        <v>1674</v>
      </c>
      <c r="DZ55" s="3">
        <v>1793</v>
      </c>
      <c r="EA55" s="3">
        <v>1825</v>
      </c>
      <c r="EB55" s="3">
        <v>2031</v>
      </c>
      <c r="EC55" s="3">
        <v>1682</v>
      </c>
      <c r="ED55" s="3">
        <v>1755</v>
      </c>
      <c r="EE55" s="3">
        <v>1527</v>
      </c>
      <c r="EF55" s="3">
        <v>1951</v>
      </c>
      <c r="EG55" s="3">
        <v>1896</v>
      </c>
      <c r="EH55" s="3">
        <v>1558</v>
      </c>
      <c r="EI55" s="3">
        <v>1742</v>
      </c>
      <c r="EJ55" s="3">
        <v>1681</v>
      </c>
      <c r="EK55" s="3">
        <v>1600</v>
      </c>
      <c r="EL55" s="3">
        <v>1591</v>
      </c>
      <c r="EM55" s="3">
        <v>1550</v>
      </c>
      <c r="EN55" s="3">
        <v>1585</v>
      </c>
      <c r="EO55" s="3">
        <v>1744</v>
      </c>
      <c r="EP55" s="3">
        <v>1694</v>
      </c>
      <c r="EQ55" s="3">
        <v>1775</v>
      </c>
      <c r="ER55" s="3">
        <v>1657</v>
      </c>
      <c r="ES55" s="3">
        <v>1587</v>
      </c>
      <c r="ET55" s="3">
        <v>1778</v>
      </c>
      <c r="EU55" s="3">
        <v>1725</v>
      </c>
      <c r="EV55" s="3">
        <v>1806</v>
      </c>
      <c r="EW55" s="3">
        <v>1800</v>
      </c>
      <c r="EX55" s="3">
        <v>1665</v>
      </c>
      <c r="EY55" s="3">
        <v>1791</v>
      </c>
      <c r="EZ55" s="3">
        <v>1665</v>
      </c>
      <c r="FA55" s="3">
        <v>1503</v>
      </c>
      <c r="FB55" s="3">
        <v>1451</v>
      </c>
      <c r="FC55" s="3">
        <v>1556</v>
      </c>
      <c r="FD55" s="3">
        <v>1760</v>
      </c>
      <c r="FE55" s="3">
        <v>1637</v>
      </c>
      <c r="FF55" s="3">
        <v>1688</v>
      </c>
      <c r="FG55" s="3">
        <v>1681</v>
      </c>
      <c r="FH55" s="3">
        <v>1630</v>
      </c>
      <c r="FI55" s="3">
        <v>1651</v>
      </c>
      <c r="FJ55" s="3">
        <v>1451</v>
      </c>
      <c r="FK55" s="3">
        <v>1609</v>
      </c>
      <c r="FL55" s="3">
        <v>1479</v>
      </c>
      <c r="FM55" s="3">
        <v>1592</v>
      </c>
      <c r="FN55" s="3">
        <v>1706</v>
      </c>
      <c r="FO55" s="3">
        <v>1649</v>
      </c>
      <c r="FP55" s="3">
        <v>1857</v>
      </c>
      <c r="FQ55" s="3">
        <v>1800</v>
      </c>
      <c r="FR55" s="3">
        <v>1733</v>
      </c>
      <c r="FS55" s="3">
        <v>1699</v>
      </c>
      <c r="FT55" s="3">
        <v>1964</v>
      </c>
      <c r="FU55" s="3">
        <v>1669</v>
      </c>
      <c r="FV55" s="3">
        <v>1625</v>
      </c>
      <c r="FW55" s="3">
        <v>1702</v>
      </c>
      <c r="FX55" s="3">
        <v>1693</v>
      </c>
      <c r="FY55" s="3">
        <v>1667</v>
      </c>
      <c r="FZ55" s="3">
        <v>1551</v>
      </c>
      <c r="GA55" s="3">
        <v>1435</v>
      </c>
      <c r="GB55" s="3">
        <v>1794</v>
      </c>
      <c r="GC55" s="3">
        <v>1655</v>
      </c>
      <c r="GD55" s="3">
        <v>1634</v>
      </c>
      <c r="GE55" s="3">
        <v>1776</v>
      </c>
      <c r="GF55" s="3">
        <v>1704</v>
      </c>
      <c r="GG55" s="3">
        <v>1573</v>
      </c>
      <c r="GH55" s="3">
        <v>1628</v>
      </c>
      <c r="GI55" s="3">
        <v>1962</v>
      </c>
      <c r="GJ55" s="3">
        <v>1925</v>
      </c>
      <c r="GK55" s="3">
        <v>2029</v>
      </c>
      <c r="GL55" s="3">
        <v>2091</v>
      </c>
      <c r="GM55" s="3">
        <v>2125</v>
      </c>
      <c r="GN55" s="3">
        <v>1930</v>
      </c>
      <c r="GO55" s="3">
        <v>1598</v>
      </c>
      <c r="GP55" s="3">
        <v>1630</v>
      </c>
      <c r="GQ55" s="3">
        <v>1640</v>
      </c>
      <c r="GR55" s="3">
        <v>1678</v>
      </c>
      <c r="GS55" s="3">
        <v>1678</v>
      </c>
      <c r="GT55" s="3">
        <v>1783</v>
      </c>
      <c r="GU55" s="3">
        <v>1688</v>
      </c>
      <c r="GV55" s="3">
        <v>1736</v>
      </c>
      <c r="GW55" s="3">
        <v>1783</v>
      </c>
      <c r="GX55" s="3">
        <v>1661</v>
      </c>
      <c r="GY55" s="3">
        <v>1725</v>
      </c>
      <c r="GZ55" s="3">
        <v>1691</v>
      </c>
      <c r="HA55" s="3">
        <v>1606</v>
      </c>
      <c r="HB55" s="3">
        <v>1742</v>
      </c>
      <c r="HC55" s="3">
        <v>2386</v>
      </c>
      <c r="HD55" s="3">
        <v>2220</v>
      </c>
      <c r="HE55" s="3">
        <v>2120</v>
      </c>
      <c r="HF55" s="3">
        <v>2095</v>
      </c>
      <c r="HG55" s="3">
        <v>2158</v>
      </c>
      <c r="HH55" s="3">
        <v>2123</v>
      </c>
      <c r="HI55" s="3">
        <v>2170</v>
      </c>
      <c r="HJ55" s="3">
        <v>2132</v>
      </c>
      <c r="HK55" s="3">
        <v>2111</v>
      </c>
      <c r="HL55" s="3">
        <v>2044</v>
      </c>
      <c r="HM55" s="3">
        <v>2175</v>
      </c>
      <c r="HN55" s="3">
        <v>1774</v>
      </c>
      <c r="HO55" s="3">
        <v>1734</v>
      </c>
      <c r="HP55" s="3">
        <v>1818</v>
      </c>
      <c r="HQ55" s="3">
        <v>1784</v>
      </c>
      <c r="HR55" s="3">
        <v>1981</v>
      </c>
      <c r="HS55" s="3">
        <v>1717</v>
      </c>
      <c r="HT55" s="3">
        <v>1617</v>
      </c>
      <c r="HU55" s="3">
        <v>1691</v>
      </c>
      <c r="HV55" s="3">
        <v>1873</v>
      </c>
      <c r="HW55" s="3">
        <v>1949</v>
      </c>
      <c r="HX55" s="3">
        <v>1948</v>
      </c>
      <c r="HY55" s="3">
        <v>1703</v>
      </c>
      <c r="HZ55" s="3">
        <v>1871</v>
      </c>
      <c r="IA55" s="3">
        <v>1691</v>
      </c>
      <c r="IB55" s="3">
        <v>1696</v>
      </c>
      <c r="IC55" s="3">
        <v>1699</v>
      </c>
      <c r="ID55" s="3">
        <v>1722</v>
      </c>
      <c r="IE55" s="3">
        <v>1621</v>
      </c>
      <c r="IF55" s="3">
        <v>2332</v>
      </c>
      <c r="IG55" s="3">
        <v>1970</v>
      </c>
      <c r="IH55" s="3">
        <v>2103</v>
      </c>
      <c r="II55" s="3">
        <v>1930</v>
      </c>
      <c r="IJ55" s="3">
        <v>1591</v>
      </c>
      <c r="IK55" s="3">
        <v>1758</v>
      </c>
      <c r="IL55" s="3">
        <v>1588</v>
      </c>
      <c r="IM55" s="3">
        <v>1591</v>
      </c>
      <c r="IN55" s="3">
        <v>1707</v>
      </c>
      <c r="IO55" s="3">
        <v>1615</v>
      </c>
      <c r="IP55" s="3">
        <v>1565</v>
      </c>
      <c r="IQ55" s="3">
        <v>1611</v>
      </c>
      <c r="IR55" s="3">
        <v>1673</v>
      </c>
      <c r="IS55" s="3">
        <v>1784</v>
      </c>
      <c r="IT55" s="3">
        <v>1677</v>
      </c>
      <c r="IU55" s="3">
        <v>1861</v>
      </c>
      <c r="IV55" s="3">
        <v>1693</v>
      </c>
      <c r="IW55" s="3">
        <v>1650</v>
      </c>
      <c r="IX55" s="3">
        <v>1638</v>
      </c>
      <c r="IY55" s="3">
        <v>1765</v>
      </c>
      <c r="IZ55" s="3">
        <v>1653</v>
      </c>
      <c r="JA55" s="3">
        <v>1665</v>
      </c>
      <c r="JB55" s="3">
        <v>1615</v>
      </c>
      <c r="JC55" s="3">
        <v>1607</v>
      </c>
      <c r="JD55" s="3">
        <v>1611</v>
      </c>
      <c r="JE55" s="3">
        <v>1641</v>
      </c>
      <c r="JF55" s="3">
        <v>1624</v>
      </c>
      <c r="JG55" s="3">
        <v>1707</v>
      </c>
      <c r="JH55" s="3">
        <v>1637</v>
      </c>
      <c r="JI55" s="3">
        <v>1657</v>
      </c>
      <c r="JJ55" s="3">
        <v>1631</v>
      </c>
      <c r="JK55" s="3">
        <v>1682</v>
      </c>
      <c r="JL55" s="3">
        <v>1663</v>
      </c>
      <c r="JM55" s="3">
        <v>1593</v>
      </c>
      <c r="JN55" s="3">
        <v>1872</v>
      </c>
      <c r="JO55" s="3">
        <v>1605</v>
      </c>
      <c r="JP55" s="3">
        <v>1587</v>
      </c>
      <c r="JQ55" s="3">
        <v>1550</v>
      </c>
      <c r="JR55" s="3">
        <v>1659</v>
      </c>
      <c r="JS55" s="3">
        <v>1638</v>
      </c>
      <c r="JT55" s="3">
        <v>1734</v>
      </c>
      <c r="JU55" s="3">
        <v>1689</v>
      </c>
      <c r="JV55" s="3">
        <v>1680</v>
      </c>
      <c r="JW55" s="3">
        <v>3769</v>
      </c>
      <c r="JX55" s="3">
        <v>1747</v>
      </c>
      <c r="JY55" s="3">
        <v>2002</v>
      </c>
      <c r="JZ55" s="3">
        <v>2071</v>
      </c>
      <c r="KA55" s="3">
        <v>1814</v>
      </c>
      <c r="KB55" s="3">
        <v>2281</v>
      </c>
      <c r="KC55" s="3">
        <v>2494</v>
      </c>
      <c r="KD55" s="3">
        <v>2017</v>
      </c>
      <c r="KE55" s="3">
        <v>1988</v>
      </c>
      <c r="KF55" s="3">
        <v>1779</v>
      </c>
      <c r="KG55" s="3">
        <v>2096</v>
      </c>
      <c r="KH55" s="3">
        <v>2091</v>
      </c>
      <c r="KI55" s="3">
        <v>2476</v>
      </c>
      <c r="KJ55" s="3">
        <v>1945</v>
      </c>
      <c r="KK55" s="3">
        <v>1963</v>
      </c>
      <c r="KL55" s="3">
        <v>2027</v>
      </c>
      <c r="KM55" s="3">
        <v>2019</v>
      </c>
      <c r="KN55" s="3">
        <v>1969</v>
      </c>
      <c r="KO55" s="3">
        <v>2537</v>
      </c>
      <c r="KP55" s="3">
        <v>2661</v>
      </c>
      <c r="KQ55" s="3">
        <v>2207</v>
      </c>
      <c r="KR55" s="3">
        <v>2338</v>
      </c>
      <c r="KS55" s="3">
        <v>2114</v>
      </c>
      <c r="KT55" s="3">
        <v>2217</v>
      </c>
      <c r="KU55" s="3">
        <v>1783</v>
      </c>
      <c r="KV55" s="3">
        <v>1912</v>
      </c>
      <c r="KW55" s="3">
        <v>2633</v>
      </c>
      <c r="KX55" s="3">
        <v>2259</v>
      </c>
      <c r="KY55" s="3">
        <v>2114</v>
      </c>
      <c r="KZ55" s="3">
        <v>2249</v>
      </c>
      <c r="LA55" s="3">
        <v>1966</v>
      </c>
      <c r="LB55" s="3">
        <v>2679</v>
      </c>
      <c r="LC55" s="3">
        <v>2639</v>
      </c>
      <c r="LD55" s="3">
        <v>1709</v>
      </c>
      <c r="LE55" s="3">
        <v>1615</v>
      </c>
      <c r="LF55" s="3">
        <v>1613</v>
      </c>
      <c r="LG55" s="3">
        <v>1531</v>
      </c>
      <c r="LH55" s="3">
        <v>1494</v>
      </c>
      <c r="LI55" s="3">
        <v>1550</v>
      </c>
      <c r="LJ55" s="3">
        <v>1779</v>
      </c>
      <c r="LK55" s="3">
        <v>1653</v>
      </c>
      <c r="LL55" s="3">
        <v>1610</v>
      </c>
      <c r="LM55" s="3">
        <v>1549</v>
      </c>
      <c r="LN55" s="3">
        <v>1636</v>
      </c>
      <c r="LO55" s="3">
        <v>1792</v>
      </c>
      <c r="LP55" s="3">
        <v>1768</v>
      </c>
      <c r="LQ55" s="3">
        <v>1766</v>
      </c>
      <c r="LR55" s="3">
        <v>1623</v>
      </c>
      <c r="LS55" s="3">
        <v>1858</v>
      </c>
      <c r="LT55" s="3">
        <v>1810</v>
      </c>
      <c r="LU55" s="3">
        <v>1792</v>
      </c>
      <c r="LV55" s="3">
        <v>1808</v>
      </c>
      <c r="LW55" s="3">
        <v>1888</v>
      </c>
      <c r="LX55" s="3">
        <v>1726</v>
      </c>
      <c r="LY55" s="3">
        <v>1610</v>
      </c>
      <c r="LZ55" s="3">
        <v>1714</v>
      </c>
      <c r="MA55" s="3">
        <v>1694</v>
      </c>
      <c r="MB55" s="3">
        <v>1941</v>
      </c>
      <c r="MC55" s="3">
        <v>1783</v>
      </c>
      <c r="MD55" s="3">
        <v>1700</v>
      </c>
      <c r="ME55" s="3">
        <v>1684</v>
      </c>
      <c r="MF55" s="3">
        <v>1797</v>
      </c>
      <c r="MG55" s="3">
        <v>1926</v>
      </c>
      <c r="MH55" s="3">
        <v>1900</v>
      </c>
      <c r="MI55" s="3">
        <v>1674</v>
      </c>
      <c r="MJ55" s="3">
        <v>1730</v>
      </c>
      <c r="MK55" s="3">
        <v>1735</v>
      </c>
      <c r="ML55" s="3">
        <v>1565</v>
      </c>
      <c r="MM55" s="3">
        <v>1669</v>
      </c>
      <c r="MN55" s="3">
        <v>1685</v>
      </c>
      <c r="MO55" s="3">
        <v>1537</v>
      </c>
      <c r="MP55" s="3">
        <v>1643</v>
      </c>
      <c r="MQ55" s="3">
        <v>1617</v>
      </c>
      <c r="MR55" s="3">
        <v>1629</v>
      </c>
      <c r="MS55" s="3">
        <v>1632</v>
      </c>
      <c r="MT55" s="3">
        <v>1761</v>
      </c>
      <c r="MU55" s="3">
        <v>1598</v>
      </c>
      <c r="MV55" s="3">
        <v>1923</v>
      </c>
      <c r="MW55" s="3">
        <v>1746</v>
      </c>
      <c r="MX55" s="3">
        <v>1700</v>
      </c>
      <c r="MY55" s="3">
        <v>1717</v>
      </c>
      <c r="MZ55" s="3">
        <v>1668</v>
      </c>
      <c r="NA55" s="3">
        <v>1984</v>
      </c>
      <c r="NB55" s="3">
        <v>1696</v>
      </c>
      <c r="NC55" s="3">
        <v>1802</v>
      </c>
      <c r="ND55" s="3">
        <v>1604</v>
      </c>
      <c r="NE55" s="3">
        <v>1534</v>
      </c>
      <c r="NF55" s="3">
        <v>1519</v>
      </c>
      <c r="NG55" s="3">
        <v>1576</v>
      </c>
      <c r="NH55" s="3">
        <v>1709</v>
      </c>
      <c r="NI55" s="3">
        <v>1657</v>
      </c>
      <c r="NJ55" s="3">
        <v>1502</v>
      </c>
      <c r="NK55" s="3">
        <v>1476</v>
      </c>
      <c r="NL55" s="3">
        <v>1623</v>
      </c>
      <c r="NM55" s="3">
        <v>1633</v>
      </c>
      <c r="NN55" s="3">
        <v>1686</v>
      </c>
      <c r="NO55" s="3">
        <v>1707</v>
      </c>
      <c r="NP55" s="3">
        <v>1718</v>
      </c>
      <c r="NQ55" s="3">
        <v>1719</v>
      </c>
      <c r="NR55" s="3">
        <v>1660</v>
      </c>
      <c r="NS55" s="3">
        <v>1685</v>
      </c>
      <c r="NT55" s="3">
        <v>1645</v>
      </c>
      <c r="NU55" s="3">
        <v>1679</v>
      </c>
      <c r="NV55" s="3">
        <v>1750</v>
      </c>
      <c r="NW55" s="3">
        <v>1674</v>
      </c>
      <c r="NX55" s="3">
        <v>1557</v>
      </c>
      <c r="NY55" s="3">
        <v>1628</v>
      </c>
      <c r="NZ55" s="3">
        <v>1753</v>
      </c>
    </row>
    <row r="56" spans="1:390" x14ac:dyDescent="0.35">
      <c r="A56" t="s">
        <v>117</v>
      </c>
      <c r="B56" s="3">
        <v>1601</v>
      </c>
      <c r="C56" s="3">
        <v>1544</v>
      </c>
      <c r="D56" s="3">
        <v>1594</v>
      </c>
      <c r="E56" s="3">
        <v>1668</v>
      </c>
      <c r="F56" s="3">
        <v>1650</v>
      </c>
      <c r="G56" s="3">
        <v>1710</v>
      </c>
      <c r="H56" s="3">
        <v>1785</v>
      </c>
      <c r="I56" s="3">
        <v>1525</v>
      </c>
      <c r="J56" s="3">
        <v>1489</v>
      </c>
      <c r="K56" s="3">
        <v>1540</v>
      </c>
      <c r="L56" s="3">
        <v>1653</v>
      </c>
      <c r="M56" s="3">
        <v>1539</v>
      </c>
      <c r="N56" s="3">
        <v>1644</v>
      </c>
      <c r="O56" s="3">
        <v>1687</v>
      </c>
      <c r="P56" s="3">
        <v>1649</v>
      </c>
      <c r="Q56" s="3">
        <v>1470</v>
      </c>
      <c r="R56" s="3">
        <v>1800</v>
      </c>
      <c r="S56" s="3">
        <v>1549</v>
      </c>
      <c r="T56" s="3">
        <v>1594</v>
      </c>
      <c r="U56" s="3">
        <v>1663</v>
      </c>
      <c r="V56" s="3">
        <v>1587</v>
      </c>
      <c r="W56" s="3">
        <v>1735</v>
      </c>
      <c r="X56" s="3">
        <v>1788</v>
      </c>
      <c r="Y56" s="3">
        <v>1726</v>
      </c>
      <c r="Z56" s="3">
        <v>1830</v>
      </c>
      <c r="AA56" s="3">
        <v>1616</v>
      </c>
      <c r="AB56" s="3">
        <v>1469</v>
      </c>
      <c r="AC56" s="3">
        <v>1850</v>
      </c>
      <c r="AD56" s="3">
        <v>1613</v>
      </c>
      <c r="AE56" s="3">
        <v>1692</v>
      </c>
      <c r="AF56" s="3">
        <v>1752</v>
      </c>
      <c r="AG56" s="3">
        <v>1896</v>
      </c>
      <c r="AH56" s="3">
        <v>1818</v>
      </c>
      <c r="AI56" s="3">
        <v>2143</v>
      </c>
      <c r="AJ56" s="3">
        <v>2030</v>
      </c>
      <c r="AK56" s="3">
        <v>1976</v>
      </c>
      <c r="AL56" s="3">
        <v>1851</v>
      </c>
      <c r="AM56" s="3">
        <v>2224</v>
      </c>
      <c r="AN56" s="3">
        <v>2238</v>
      </c>
      <c r="AO56" s="3">
        <v>1843</v>
      </c>
      <c r="AP56" s="3">
        <v>1776</v>
      </c>
      <c r="AQ56" s="3">
        <v>1668</v>
      </c>
      <c r="AR56" s="3">
        <v>1704</v>
      </c>
      <c r="AS56" s="3">
        <v>1468</v>
      </c>
      <c r="AT56" s="3">
        <v>1691</v>
      </c>
      <c r="AU56" s="3">
        <v>1759</v>
      </c>
      <c r="AV56" s="3">
        <v>1729</v>
      </c>
      <c r="AW56" s="3">
        <v>1635</v>
      </c>
      <c r="AX56" s="3">
        <v>1491</v>
      </c>
      <c r="AY56" s="3">
        <v>1544</v>
      </c>
      <c r="AZ56" s="3">
        <v>1783</v>
      </c>
      <c r="BA56" s="3">
        <v>1816</v>
      </c>
      <c r="BB56" s="3">
        <v>1977</v>
      </c>
      <c r="BC56" s="3">
        <v>1648</v>
      </c>
      <c r="BD56" s="3">
        <v>1676</v>
      </c>
      <c r="BE56" s="3">
        <v>1591</v>
      </c>
      <c r="BF56" s="3">
        <v>2029</v>
      </c>
      <c r="BG56" s="3">
        <v>2118</v>
      </c>
      <c r="BH56" s="3">
        <v>1944</v>
      </c>
      <c r="BI56" s="3">
        <v>1645</v>
      </c>
      <c r="BJ56" s="3">
        <v>1894</v>
      </c>
      <c r="BK56" s="3">
        <v>2114</v>
      </c>
      <c r="BL56" s="3">
        <v>1642</v>
      </c>
      <c r="BM56" s="3">
        <v>1660</v>
      </c>
      <c r="BN56" s="3">
        <v>1601</v>
      </c>
      <c r="BO56" s="3">
        <v>1945</v>
      </c>
      <c r="BP56" s="3">
        <v>1552</v>
      </c>
      <c r="BQ56" s="3">
        <v>1546</v>
      </c>
      <c r="BR56" s="3">
        <v>1721</v>
      </c>
      <c r="BS56" s="3">
        <v>1615</v>
      </c>
      <c r="BT56" s="3">
        <v>1645</v>
      </c>
      <c r="BU56" s="3">
        <v>1633</v>
      </c>
      <c r="BV56" s="3">
        <v>1698</v>
      </c>
      <c r="BW56" s="3">
        <v>1723</v>
      </c>
      <c r="BX56" s="3">
        <v>1683</v>
      </c>
      <c r="BY56" s="3">
        <v>1823</v>
      </c>
      <c r="BZ56" s="3">
        <v>1532</v>
      </c>
      <c r="CA56" s="3">
        <v>1661</v>
      </c>
      <c r="CB56" s="3">
        <v>1583</v>
      </c>
      <c r="CC56" s="3">
        <v>1473</v>
      </c>
      <c r="CD56" s="3">
        <v>1532</v>
      </c>
      <c r="CE56" s="3">
        <v>1559</v>
      </c>
      <c r="CF56" s="3">
        <v>1435</v>
      </c>
      <c r="CG56" s="3">
        <v>1557</v>
      </c>
      <c r="CH56" s="3">
        <v>1565</v>
      </c>
      <c r="CI56" s="3">
        <v>1549</v>
      </c>
      <c r="CJ56" s="3">
        <v>1692</v>
      </c>
      <c r="CK56" s="3">
        <v>1557</v>
      </c>
      <c r="CL56" s="3">
        <v>1691</v>
      </c>
      <c r="CM56" s="3">
        <v>1881</v>
      </c>
      <c r="CN56" s="3">
        <v>1799</v>
      </c>
      <c r="CO56" s="3">
        <v>2174</v>
      </c>
      <c r="CP56" s="3">
        <v>1778</v>
      </c>
      <c r="CQ56" s="3">
        <v>1950</v>
      </c>
      <c r="CR56" s="3">
        <v>1754</v>
      </c>
      <c r="CS56" s="3">
        <v>2034</v>
      </c>
      <c r="CT56" s="3">
        <v>1802</v>
      </c>
      <c r="CU56" s="3">
        <v>1722</v>
      </c>
      <c r="CV56" s="3">
        <v>1870</v>
      </c>
      <c r="CW56" s="3">
        <v>1522</v>
      </c>
      <c r="CX56" s="3">
        <v>1960</v>
      </c>
      <c r="CY56" s="3">
        <v>1742</v>
      </c>
      <c r="CZ56" s="3">
        <v>1741</v>
      </c>
      <c r="DA56" s="3">
        <v>1627</v>
      </c>
      <c r="DB56" s="3">
        <v>1691</v>
      </c>
      <c r="DC56" s="3">
        <v>1733</v>
      </c>
      <c r="DD56" s="3">
        <v>1776</v>
      </c>
      <c r="DE56" s="3">
        <v>2034</v>
      </c>
      <c r="DF56" s="3">
        <v>1896</v>
      </c>
      <c r="DG56" s="3">
        <v>1862</v>
      </c>
      <c r="DH56" s="3">
        <v>1889</v>
      </c>
      <c r="DI56" s="3">
        <v>1698</v>
      </c>
      <c r="DJ56" s="3">
        <v>2198</v>
      </c>
      <c r="DK56" s="3">
        <v>1675</v>
      </c>
      <c r="DL56" s="3">
        <v>1711</v>
      </c>
      <c r="DM56" s="3">
        <v>1988</v>
      </c>
      <c r="DN56" s="3">
        <v>1904</v>
      </c>
      <c r="DO56" s="3">
        <v>1952</v>
      </c>
      <c r="DP56" s="3">
        <v>1907</v>
      </c>
      <c r="DQ56" s="3">
        <v>2029</v>
      </c>
      <c r="DR56" s="3">
        <v>2033</v>
      </c>
      <c r="DS56" s="3">
        <v>2095</v>
      </c>
      <c r="DT56" s="3">
        <v>2156</v>
      </c>
      <c r="DU56" s="3">
        <v>2032</v>
      </c>
      <c r="DV56" s="3">
        <v>1744</v>
      </c>
      <c r="DW56" s="3">
        <v>1649</v>
      </c>
      <c r="DX56" s="3">
        <v>2029</v>
      </c>
      <c r="DY56" s="3">
        <v>1668</v>
      </c>
      <c r="DZ56" s="3">
        <v>1790</v>
      </c>
      <c r="EA56" s="3">
        <v>1826</v>
      </c>
      <c r="EB56" s="3">
        <v>2029</v>
      </c>
      <c r="EC56" s="3">
        <v>1674</v>
      </c>
      <c r="ED56" s="3">
        <v>1754</v>
      </c>
      <c r="EE56" s="3">
        <v>1523</v>
      </c>
      <c r="EF56" s="3">
        <v>1954</v>
      </c>
      <c r="EG56" s="3">
        <v>1884</v>
      </c>
      <c r="EH56" s="3">
        <v>1566</v>
      </c>
      <c r="EI56" s="3">
        <v>1744</v>
      </c>
      <c r="EJ56" s="3">
        <v>1686</v>
      </c>
      <c r="EK56" s="3">
        <v>1596</v>
      </c>
      <c r="EL56" s="3">
        <v>1594</v>
      </c>
      <c r="EM56" s="3">
        <v>1542</v>
      </c>
      <c r="EN56" s="3">
        <v>1585</v>
      </c>
      <c r="EO56" s="3">
        <v>1740</v>
      </c>
      <c r="EP56" s="3">
        <v>1691</v>
      </c>
      <c r="EQ56" s="3">
        <v>1781</v>
      </c>
      <c r="ER56" s="3">
        <v>1660</v>
      </c>
      <c r="ES56" s="3">
        <v>1591</v>
      </c>
      <c r="ET56" s="3">
        <v>1782</v>
      </c>
      <c r="EU56" s="3">
        <v>1727</v>
      </c>
      <c r="EV56" s="3">
        <v>1805</v>
      </c>
      <c r="EW56" s="3">
        <v>1799</v>
      </c>
      <c r="EX56" s="3">
        <v>1674</v>
      </c>
      <c r="EY56" s="3">
        <v>1797</v>
      </c>
      <c r="EZ56" s="3">
        <v>1674</v>
      </c>
      <c r="FA56" s="3">
        <v>1508</v>
      </c>
      <c r="FB56" s="3">
        <v>1449</v>
      </c>
      <c r="FC56" s="3">
        <v>1562</v>
      </c>
      <c r="FD56" s="3">
        <v>1761</v>
      </c>
      <c r="FE56" s="3">
        <v>1634</v>
      </c>
      <c r="FF56" s="3">
        <v>1685</v>
      </c>
      <c r="FG56" s="3">
        <v>1685</v>
      </c>
      <c r="FH56" s="3">
        <v>1624</v>
      </c>
      <c r="FI56" s="3">
        <v>1656</v>
      </c>
      <c r="FJ56" s="3">
        <v>1451</v>
      </c>
      <c r="FK56" s="3">
        <v>1604</v>
      </c>
      <c r="FL56" s="3">
        <v>1482</v>
      </c>
      <c r="FM56" s="3">
        <v>1599</v>
      </c>
      <c r="FN56" s="3">
        <v>1702</v>
      </c>
      <c r="FO56" s="3">
        <v>1674</v>
      </c>
      <c r="FP56" s="3">
        <v>1861</v>
      </c>
      <c r="FQ56" s="3">
        <v>1804</v>
      </c>
      <c r="FR56" s="3">
        <v>1744</v>
      </c>
      <c r="FS56" s="3">
        <v>1722</v>
      </c>
      <c r="FT56" s="3">
        <v>1966</v>
      </c>
      <c r="FU56" s="3">
        <v>1680</v>
      </c>
      <c r="FV56" s="3">
        <v>1617</v>
      </c>
      <c r="FW56" s="3">
        <v>1702</v>
      </c>
      <c r="FX56" s="3">
        <v>1695</v>
      </c>
      <c r="FY56" s="3">
        <v>1682</v>
      </c>
      <c r="FZ56" s="3">
        <v>1555</v>
      </c>
      <c r="GA56" s="3">
        <v>1441</v>
      </c>
      <c r="GB56" s="3">
        <v>1793</v>
      </c>
      <c r="GC56" s="3">
        <v>1655</v>
      </c>
      <c r="GD56" s="3">
        <v>1628</v>
      </c>
      <c r="GE56" s="3">
        <v>1776</v>
      </c>
      <c r="GF56" s="3">
        <v>1699</v>
      </c>
      <c r="GG56" s="3">
        <v>1583</v>
      </c>
      <c r="GH56" s="3">
        <v>1631</v>
      </c>
      <c r="GI56" s="3">
        <v>1956</v>
      </c>
      <c r="GJ56" s="3">
        <v>1928</v>
      </c>
      <c r="GK56" s="3">
        <v>2029</v>
      </c>
      <c r="GL56" s="3">
        <v>2087</v>
      </c>
      <c r="GM56" s="3">
        <v>2123</v>
      </c>
      <c r="GN56" s="3">
        <v>1937</v>
      </c>
      <c r="GO56" s="3">
        <v>1596</v>
      </c>
      <c r="GP56" s="3">
        <v>1645</v>
      </c>
      <c r="GQ56" s="3">
        <v>1630</v>
      </c>
      <c r="GR56" s="3">
        <v>1678</v>
      </c>
      <c r="GS56" s="3">
        <v>1687</v>
      </c>
      <c r="GT56" s="3">
        <v>1776</v>
      </c>
      <c r="GU56" s="3">
        <v>1687</v>
      </c>
      <c r="GV56" s="3">
        <v>1737</v>
      </c>
      <c r="GW56" s="3">
        <v>1783</v>
      </c>
      <c r="GX56" s="3">
        <v>1668</v>
      </c>
      <c r="GY56" s="3">
        <v>1733</v>
      </c>
      <c r="GZ56" s="3">
        <v>1691</v>
      </c>
      <c r="HA56" s="3">
        <v>1607</v>
      </c>
      <c r="HB56" s="3">
        <v>1747</v>
      </c>
      <c r="HC56" s="3">
        <v>2373</v>
      </c>
      <c r="HD56" s="3">
        <v>2211</v>
      </c>
      <c r="HE56" s="3">
        <v>2114</v>
      </c>
      <c r="HF56" s="3">
        <v>2090</v>
      </c>
      <c r="HG56" s="3">
        <v>2146</v>
      </c>
      <c r="HH56" s="3">
        <v>2117</v>
      </c>
      <c r="HI56" s="3">
        <v>2159</v>
      </c>
      <c r="HJ56" s="3">
        <v>2127</v>
      </c>
      <c r="HK56" s="3">
        <v>2108</v>
      </c>
      <c r="HL56" s="3">
        <v>2039</v>
      </c>
      <c r="HM56" s="3">
        <v>2171</v>
      </c>
      <c r="HN56" s="3">
        <v>1780</v>
      </c>
      <c r="HO56" s="3">
        <v>1730</v>
      </c>
      <c r="HP56" s="3">
        <v>1803</v>
      </c>
      <c r="HQ56" s="3">
        <v>1785</v>
      </c>
      <c r="HR56" s="3">
        <v>1979</v>
      </c>
      <c r="HS56" s="3">
        <v>1715</v>
      </c>
      <c r="HT56" s="3">
        <v>1607</v>
      </c>
      <c r="HU56" s="3">
        <v>1691</v>
      </c>
      <c r="HV56" s="3">
        <v>1890</v>
      </c>
      <c r="HW56" s="3">
        <v>1945</v>
      </c>
      <c r="HX56" s="3">
        <v>1953</v>
      </c>
      <c r="HY56" s="3">
        <v>1711</v>
      </c>
      <c r="HZ56" s="3">
        <v>1871</v>
      </c>
      <c r="IA56" s="3">
        <v>1691</v>
      </c>
      <c r="IB56" s="3">
        <v>1692</v>
      </c>
      <c r="IC56" s="3">
        <v>1704</v>
      </c>
      <c r="ID56" s="3">
        <v>1715</v>
      </c>
      <c r="IE56" s="3">
        <v>1624</v>
      </c>
      <c r="IF56" s="3">
        <v>2317</v>
      </c>
      <c r="IG56" s="3">
        <v>1952</v>
      </c>
      <c r="IH56" s="3">
        <v>2091</v>
      </c>
      <c r="II56" s="3">
        <v>1934</v>
      </c>
      <c r="IJ56" s="3">
        <v>1590</v>
      </c>
      <c r="IK56" s="3">
        <v>1761</v>
      </c>
      <c r="IL56" s="3">
        <v>1562</v>
      </c>
      <c r="IM56" s="3">
        <v>1592</v>
      </c>
      <c r="IN56" s="3">
        <v>1706</v>
      </c>
      <c r="IO56" s="3">
        <v>1620</v>
      </c>
      <c r="IP56" s="3">
        <v>1559</v>
      </c>
      <c r="IQ56" s="3">
        <v>1612</v>
      </c>
      <c r="IR56" s="3">
        <v>1677</v>
      </c>
      <c r="IS56" s="3">
        <v>1782</v>
      </c>
      <c r="IT56" s="3">
        <v>1677</v>
      </c>
      <c r="IU56" s="3">
        <v>1859</v>
      </c>
      <c r="IV56" s="3">
        <v>1695</v>
      </c>
      <c r="IW56" s="3">
        <v>1651</v>
      </c>
      <c r="IX56" s="3">
        <v>1646</v>
      </c>
      <c r="IY56" s="3">
        <v>1735</v>
      </c>
      <c r="IZ56" s="3">
        <v>1656</v>
      </c>
      <c r="JA56" s="3">
        <v>1670</v>
      </c>
      <c r="JB56" s="3">
        <v>1619</v>
      </c>
      <c r="JC56" s="3">
        <v>1607</v>
      </c>
      <c r="JD56" s="3">
        <v>1630</v>
      </c>
      <c r="JE56" s="3">
        <v>1645</v>
      </c>
      <c r="JF56" s="3">
        <v>1632</v>
      </c>
      <c r="JG56" s="3">
        <v>1704</v>
      </c>
      <c r="JH56" s="3">
        <v>1641</v>
      </c>
      <c r="JI56" s="3">
        <v>1654</v>
      </c>
      <c r="JJ56" s="3">
        <v>1632</v>
      </c>
      <c r="JK56" s="3">
        <v>1688</v>
      </c>
      <c r="JL56" s="3">
        <v>1672</v>
      </c>
      <c r="JM56" s="3">
        <v>1596</v>
      </c>
      <c r="JN56" s="3">
        <v>1879</v>
      </c>
      <c r="JO56" s="3">
        <v>1610</v>
      </c>
      <c r="JP56" s="3">
        <v>1606</v>
      </c>
      <c r="JQ56" s="3">
        <v>1550</v>
      </c>
      <c r="JR56" s="3">
        <v>1663</v>
      </c>
      <c r="JS56" s="3">
        <v>1635</v>
      </c>
      <c r="JT56" s="3">
        <v>1735</v>
      </c>
      <c r="JU56" s="3">
        <v>1691</v>
      </c>
      <c r="JV56" s="3">
        <v>1680</v>
      </c>
      <c r="JW56" s="3">
        <v>3880</v>
      </c>
      <c r="JX56" s="3">
        <v>1748</v>
      </c>
      <c r="JY56" s="3">
        <v>2010</v>
      </c>
      <c r="JZ56" s="3">
        <v>2073</v>
      </c>
      <c r="KA56" s="3">
        <v>1820</v>
      </c>
      <c r="KB56" s="3">
        <v>2283</v>
      </c>
      <c r="KC56" s="3">
        <v>2489</v>
      </c>
      <c r="KD56" s="3">
        <v>2016</v>
      </c>
      <c r="KE56" s="3">
        <v>1989</v>
      </c>
      <c r="KF56" s="3">
        <v>1785</v>
      </c>
      <c r="KG56" s="3">
        <v>2099</v>
      </c>
      <c r="KH56" s="3">
        <v>2091</v>
      </c>
      <c r="KI56" s="3">
        <v>2485</v>
      </c>
      <c r="KJ56" s="3">
        <v>1959</v>
      </c>
      <c r="KK56" s="3">
        <v>1960</v>
      </c>
      <c r="KL56" s="3">
        <v>2021</v>
      </c>
      <c r="KM56" s="3">
        <v>2028</v>
      </c>
      <c r="KN56" s="3">
        <v>1976</v>
      </c>
      <c r="KO56" s="3">
        <v>2537</v>
      </c>
      <c r="KP56" s="3">
        <v>2669</v>
      </c>
      <c r="KQ56" s="3">
        <v>2203</v>
      </c>
      <c r="KR56" s="3">
        <v>2342</v>
      </c>
      <c r="KS56" s="3">
        <v>2114</v>
      </c>
      <c r="KT56" s="3">
        <v>2216</v>
      </c>
      <c r="KU56" s="3">
        <v>1777</v>
      </c>
      <c r="KV56" s="3">
        <v>1907</v>
      </c>
      <c r="KW56" s="3">
        <v>2621</v>
      </c>
      <c r="KX56" s="3">
        <v>2263</v>
      </c>
      <c r="KY56" s="3">
        <v>2116</v>
      </c>
      <c r="KZ56" s="3">
        <v>2257</v>
      </c>
      <c r="LA56" s="3">
        <v>1967</v>
      </c>
      <c r="LB56" s="3">
        <v>2686</v>
      </c>
      <c r="LC56" s="3">
        <v>2644</v>
      </c>
      <c r="LD56" s="3">
        <v>1712</v>
      </c>
      <c r="LE56" s="3">
        <v>1623</v>
      </c>
      <c r="LF56" s="3">
        <v>1619</v>
      </c>
      <c r="LG56" s="3">
        <v>1538</v>
      </c>
      <c r="LH56" s="3">
        <v>1502</v>
      </c>
      <c r="LI56" s="3">
        <v>1558</v>
      </c>
      <c r="LJ56" s="3">
        <v>1791</v>
      </c>
      <c r="LK56" s="3">
        <v>1651</v>
      </c>
      <c r="LL56" s="3">
        <v>1609</v>
      </c>
      <c r="LM56" s="3">
        <v>1559</v>
      </c>
      <c r="LN56" s="3">
        <v>1639</v>
      </c>
      <c r="LO56" s="3">
        <v>1782</v>
      </c>
      <c r="LP56" s="3">
        <v>1765</v>
      </c>
      <c r="LQ56" s="3">
        <v>1776</v>
      </c>
      <c r="LR56" s="3">
        <v>1622</v>
      </c>
      <c r="LS56" s="3">
        <v>1864</v>
      </c>
      <c r="LT56" s="3">
        <v>1815</v>
      </c>
      <c r="LU56" s="3">
        <v>1793</v>
      </c>
      <c r="LV56" s="3">
        <v>1805</v>
      </c>
      <c r="LW56" s="3">
        <v>1836</v>
      </c>
      <c r="LX56" s="3">
        <v>1729</v>
      </c>
      <c r="LY56" s="3">
        <v>1607</v>
      </c>
      <c r="LZ56" s="3">
        <v>1726</v>
      </c>
      <c r="MA56" s="3">
        <v>1705</v>
      </c>
      <c r="MB56" s="3">
        <v>1949</v>
      </c>
      <c r="MC56" s="3">
        <v>1793</v>
      </c>
      <c r="MD56" s="3">
        <v>1691</v>
      </c>
      <c r="ME56" s="3">
        <v>1689</v>
      </c>
      <c r="MF56" s="3">
        <v>1803</v>
      </c>
      <c r="MG56" s="3">
        <v>1935</v>
      </c>
      <c r="MH56" s="3">
        <v>1908</v>
      </c>
      <c r="MI56" s="3">
        <v>1673</v>
      </c>
      <c r="MJ56" s="3">
        <v>1712</v>
      </c>
      <c r="MK56" s="3">
        <v>1729</v>
      </c>
      <c r="ML56" s="3">
        <v>1566</v>
      </c>
      <c r="MM56" s="3">
        <v>1668</v>
      </c>
      <c r="MN56" s="3">
        <v>1697</v>
      </c>
      <c r="MO56" s="3">
        <v>1515</v>
      </c>
      <c r="MP56" s="3">
        <v>1668</v>
      </c>
      <c r="MQ56" s="3">
        <v>1607</v>
      </c>
      <c r="MR56" s="3">
        <v>1654</v>
      </c>
      <c r="MS56" s="3">
        <v>1621</v>
      </c>
      <c r="MT56" s="3">
        <v>1756</v>
      </c>
      <c r="MU56" s="3">
        <v>1579</v>
      </c>
      <c r="MV56" s="3">
        <v>1907</v>
      </c>
      <c r="MW56" s="3">
        <v>1749</v>
      </c>
      <c r="MX56" s="3">
        <v>1706</v>
      </c>
      <c r="MY56" s="3">
        <v>1722</v>
      </c>
      <c r="MZ56" s="3">
        <v>1665</v>
      </c>
      <c r="NA56" s="3">
        <v>1989</v>
      </c>
      <c r="NB56" s="3">
        <v>1698</v>
      </c>
      <c r="NC56" s="3">
        <v>1806</v>
      </c>
      <c r="ND56" s="3">
        <v>1597</v>
      </c>
      <c r="NE56" s="3">
        <v>1529</v>
      </c>
      <c r="NF56" s="3">
        <v>1518</v>
      </c>
      <c r="NG56" s="3">
        <v>1587</v>
      </c>
      <c r="NH56" s="3">
        <v>1719</v>
      </c>
      <c r="NI56" s="3">
        <v>1658</v>
      </c>
      <c r="NJ56" s="3">
        <v>1499</v>
      </c>
      <c r="NK56" s="3">
        <v>1469</v>
      </c>
      <c r="NL56" s="3">
        <v>1614</v>
      </c>
      <c r="NM56" s="3">
        <v>1631</v>
      </c>
      <c r="NN56" s="3">
        <v>1677</v>
      </c>
      <c r="NO56" s="3">
        <v>1703</v>
      </c>
      <c r="NP56" s="3">
        <v>1714</v>
      </c>
      <c r="NQ56" s="3">
        <v>1719</v>
      </c>
      <c r="NR56" s="3">
        <v>1652</v>
      </c>
      <c r="NS56" s="3">
        <v>1681</v>
      </c>
      <c r="NT56" s="3">
        <v>1642</v>
      </c>
      <c r="NU56" s="3">
        <v>1683</v>
      </c>
      <c r="NV56" s="3">
        <v>1745</v>
      </c>
      <c r="NW56" s="3">
        <v>1677</v>
      </c>
      <c r="NX56" s="3">
        <v>1542</v>
      </c>
      <c r="NY56" s="3">
        <v>1624</v>
      </c>
      <c r="NZ56" s="3">
        <v>1755</v>
      </c>
    </row>
    <row r="57" spans="1:390" x14ac:dyDescent="0.35">
      <c r="A57" t="s">
        <v>118</v>
      </c>
      <c r="B57" s="3">
        <v>1602</v>
      </c>
      <c r="C57" s="3">
        <v>1556</v>
      </c>
      <c r="D57" s="3">
        <v>1595</v>
      </c>
      <c r="E57" s="3">
        <v>1674</v>
      </c>
      <c r="F57" s="3">
        <v>1645</v>
      </c>
      <c r="G57" s="3">
        <v>1713</v>
      </c>
      <c r="H57" s="3">
        <v>1782</v>
      </c>
      <c r="I57" s="3">
        <v>1522</v>
      </c>
      <c r="J57" s="3">
        <v>1493</v>
      </c>
      <c r="K57" s="3">
        <v>1536</v>
      </c>
      <c r="L57" s="3">
        <v>1648</v>
      </c>
      <c r="M57" s="3">
        <v>1532</v>
      </c>
      <c r="N57" s="3">
        <v>1639</v>
      </c>
      <c r="O57" s="3">
        <v>1681</v>
      </c>
      <c r="P57" s="3">
        <v>1649</v>
      </c>
      <c r="Q57" s="3">
        <v>1477</v>
      </c>
      <c r="R57" s="3">
        <v>1715</v>
      </c>
      <c r="S57" s="3">
        <v>1552</v>
      </c>
      <c r="T57" s="3">
        <v>1596</v>
      </c>
      <c r="U57" s="3">
        <v>1661</v>
      </c>
      <c r="V57" s="3">
        <v>1581</v>
      </c>
      <c r="W57" s="3">
        <v>1731</v>
      </c>
      <c r="X57" s="3">
        <v>1787</v>
      </c>
      <c r="Y57" s="3">
        <v>1717</v>
      </c>
      <c r="Z57" s="3">
        <v>1826</v>
      </c>
      <c r="AA57" s="3">
        <v>1626</v>
      </c>
      <c r="AB57" s="3">
        <v>1460</v>
      </c>
      <c r="AC57" s="3">
        <v>1824</v>
      </c>
      <c r="AD57" s="3">
        <v>1607</v>
      </c>
      <c r="AE57" s="3">
        <v>1684</v>
      </c>
      <c r="AF57" s="3">
        <v>1743</v>
      </c>
      <c r="AG57" s="3">
        <v>1897</v>
      </c>
      <c r="AH57" s="3">
        <v>1818</v>
      </c>
      <c r="AI57" s="3">
        <v>2120</v>
      </c>
      <c r="AJ57" s="3">
        <v>2018</v>
      </c>
      <c r="AK57" s="3">
        <v>1979</v>
      </c>
      <c r="AL57" s="3">
        <v>1843</v>
      </c>
      <c r="AM57" s="3">
        <v>2198</v>
      </c>
      <c r="AN57" s="3">
        <v>2219</v>
      </c>
      <c r="AO57" s="3">
        <v>1843</v>
      </c>
      <c r="AP57" s="3">
        <v>1771</v>
      </c>
      <c r="AQ57" s="3">
        <v>1679</v>
      </c>
      <c r="AR57" s="3">
        <v>1708</v>
      </c>
      <c r="AS57" s="3">
        <v>1462</v>
      </c>
      <c r="AT57" s="3">
        <v>1689</v>
      </c>
      <c r="AU57" s="3">
        <v>1753</v>
      </c>
      <c r="AV57" s="3">
        <v>1725</v>
      </c>
      <c r="AW57" s="3">
        <v>1615</v>
      </c>
      <c r="AX57" s="3">
        <v>1488</v>
      </c>
      <c r="AY57" s="3">
        <v>1547</v>
      </c>
      <c r="AZ57" s="3">
        <v>1725</v>
      </c>
      <c r="BA57" s="3">
        <v>1809</v>
      </c>
      <c r="BB57" s="3">
        <v>1968</v>
      </c>
      <c r="BC57" s="3">
        <v>1641</v>
      </c>
      <c r="BD57" s="3">
        <v>1668</v>
      </c>
      <c r="BE57" s="3">
        <v>1573</v>
      </c>
      <c r="BF57" s="3">
        <v>2029</v>
      </c>
      <c r="BG57" s="3">
        <v>2129</v>
      </c>
      <c r="BH57" s="3">
        <v>1945</v>
      </c>
      <c r="BI57" s="3">
        <v>1633</v>
      </c>
      <c r="BJ57" s="3">
        <v>1886</v>
      </c>
      <c r="BK57" s="3">
        <v>2096</v>
      </c>
      <c r="BL57" s="3">
        <v>1633</v>
      </c>
      <c r="BM57" s="3">
        <v>1659</v>
      </c>
      <c r="BN57" s="3">
        <v>1594</v>
      </c>
      <c r="BO57" s="3">
        <v>1933</v>
      </c>
      <c r="BP57" s="3">
        <v>1542</v>
      </c>
      <c r="BQ57" s="3">
        <v>1539</v>
      </c>
      <c r="BR57" s="3">
        <v>1722</v>
      </c>
      <c r="BS57" s="3">
        <v>1607</v>
      </c>
      <c r="BT57" s="3">
        <v>1644</v>
      </c>
      <c r="BU57" s="3">
        <v>1627</v>
      </c>
      <c r="BV57" s="3">
        <v>1706</v>
      </c>
      <c r="BW57" s="3">
        <v>1721</v>
      </c>
      <c r="BX57" s="3">
        <v>1683</v>
      </c>
      <c r="BY57" s="3">
        <v>1824</v>
      </c>
      <c r="BZ57" s="3">
        <v>1538</v>
      </c>
      <c r="CA57" s="3">
        <v>1672</v>
      </c>
      <c r="CB57" s="3">
        <v>1581</v>
      </c>
      <c r="CC57" s="3">
        <v>1459</v>
      </c>
      <c r="CD57" s="3">
        <v>1537</v>
      </c>
      <c r="CE57" s="3">
        <v>1560</v>
      </c>
      <c r="CF57" s="3">
        <v>1417</v>
      </c>
      <c r="CG57" s="3">
        <v>1544</v>
      </c>
      <c r="CH57" s="3">
        <v>1559</v>
      </c>
      <c r="CI57" s="3">
        <v>1529</v>
      </c>
      <c r="CJ57" s="3">
        <v>1690</v>
      </c>
      <c r="CK57" s="3">
        <v>1541</v>
      </c>
      <c r="CL57" s="3">
        <v>1684</v>
      </c>
      <c r="CM57" s="3">
        <v>1882</v>
      </c>
      <c r="CN57" s="3">
        <v>1786</v>
      </c>
      <c r="CO57" s="3">
        <v>2182</v>
      </c>
      <c r="CP57" s="3">
        <v>1777</v>
      </c>
      <c r="CQ57" s="3">
        <v>1949</v>
      </c>
      <c r="CR57" s="3">
        <v>1734</v>
      </c>
      <c r="CS57" s="3">
        <v>2033</v>
      </c>
      <c r="CT57" s="3">
        <v>1799</v>
      </c>
      <c r="CU57" s="3">
        <v>1737</v>
      </c>
      <c r="CV57" s="3">
        <v>1878</v>
      </c>
      <c r="CW57" s="3">
        <v>1522</v>
      </c>
      <c r="CX57" s="3">
        <v>1941</v>
      </c>
      <c r="CY57" s="3">
        <v>1742</v>
      </c>
      <c r="CZ57" s="3">
        <v>1728</v>
      </c>
      <c r="DA57" s="3">
        <v>1607</v>
      </c>
      <c r="DB57" s="3">
        <v>1691</v>
      </c>
      <c r="DC57" s="3">
        <v>1736</v>
      </c>
      <c r="DD57" s="3">
        <v>1757</v>
      </c>
      <c r="DE57" s="3">
        <v>2022</v>
      </c>
      <c r="DF57" s="3">
        <v>1872</v>
      </c>
      <c r="DG57" s="3">
        <v>1850</v>
      </c>
      <c r="DH57" s="3">
        <v>1890</v>
      </c>
      <c r="DI57" s="3">
        <v>1697</v>
      </c>
      <c r="DJ57" s="3">
        <v>2164</v>
      </c>
      <c r="DK57" s="3">
        <v>1666</v>
      </c>
      <c r="DL57" s="3">
        <v>1690</v>
      </c>
      <c r="DM57" s="3">
        <v>1920</v>
      </c>
      <c r="DN57" s="3">
        <v>1874</v>
      </c>
      <c r="DO57" s="3">
        <v>1918</v>
      </c>
      <c r="DP57" s="3">
        <v>1880</v>
      </c>
      <c r="DQ57" s="3">
        <v>1999</v>
      </c>
      <c r="DR57" s="3">
        <v>2018</v>
      </c>
      <c r="DS57" s="3">
        <v>2070</v>
      </c>
      <c r="DT57" s="3">
        <v>2127</v>
      </c>
      <c r="DU57" s="3">
        <v>2019</v>
      </c>
      <c r="DV57" s="3">
        <v>1736</v>
      </c>
      <c r="DW57" s="3">
        <v>1648</v>
      </c>
      <c r="DX57" s="3">
        <v>2029</v>
      </c>
      <c r="DY57" s="3">
        <v>1669</v>
      </c>
      <c r="DZ57" s="3">
        <v>1790</v>
      </c>
      <c r="EA57" s="3">
        <v>1820</v>
      </c>
      <c r="EB57" s="3">
        <v>2031</v>
      </c>
      <c r="EC57" s="3">
        <v>1660</v>
      </c>
      <c r="ED57" s="3">
        <v>1751</v>
      </c>
      <c r="EE57" s="3">
        <v>1530</v>
      </c>
      <c r="EF57" s="3">
        <v>1952</v>
      </c>
      <c r="EG57" s="3">
        <v>1883</v>
      </c>
      <c r="EH57" s="3">
        <v>1577</v>
      </c>
      <c r="EI57" s="3">
        <v>1739</v>
      </c>
      <c r="EJ57" s="3">
        <v>1665</v>
      </c>
      <c r="EK57" s="3">
        <v>1604</v>
      </c>
      <c r="EL57" s="3">
        <v>1585</v>
      </c>
      <c r="EM57" s="3">
        <v>1556</v>
      </c>
      <c r="EN57" s="3">
        <v>1587</v>
      </c>
      <c r="EO57" s="3">
        <v>1733</v>
      </c>
      <c r="EP57" s="3">
        <v>1692</v>
      </c>
      <c r="EQ57" s="3">
        <v>1776</v>
      </c>
      <c r="ER57" s="3">
        <v>1666</v>
      </c>
      <c r="ES57" s="3">
        <v>1597</v>
      </c>
      <c r="ET57" s="3">
        <v>1783</v>
      </c>
      <c r="EU57" s="3">
        <v>1725</v>
      </c>
      <c r="EV57" s="3">
        <v>1812</v>
      </c>
      <c r="EW57" s="3">
        <v>1798</v>
      </c>
      <c r="EX57" s="3">
        <v>1657</v>
      </c>
      <c r="EY57" s="3">
        <v>1795</v>
      </c>
      <c r="EZ57" s="3">
        <v>1673</v>
      </c>
      <c r="FA57" s="3">
        <v>1524</v>
      </c>
      <c r="FB57" s="3">
        <v>1450</v>
      </c>
      <c r="FC57" s="3">
        <v>1558</v>
      </c>
      <c r="FD57" s="3">
        <v>1750</v>
      </c>
      <c r="FE57" s="3">
        <v>1621</v>
      </c>
      <c r="FF57" s="3">
        <v>1681</v>
      </c>
      <c r="FG57" s="3">
        <v>1685</v>
      </c>
      <c r="FH57" s="3">
        <v>1623</v>
      </c>
      <c r="FI57" s="3">
        <v>1655</v>
      </c>
      <c r="FJ57" s="3">
        <v>1458</v>
      </c>
      <c r="FK57" s="3">
        <v>1599</v>
      </c>
      <c r="FL57" s="3">
        <v>1460</v>
      </c>
      <c r="FM57" s="3">
        <v>1609</v>
      </c>
      <c r="FN57" s="3">
        <v>1710</v>
      </c>
      <c r="FO57" s="3">
        <v>1656</v>
      </c>
      <c r="FP57" s="3">
        <v>1856</v>
      </c>
      <c r="FQ57" s="3">
        <v>1806</v>
      </c>
      <c r="FR57" s="3">
        <v>1741</v>
      </c>
      <c r="FS57" s="3">
        <v>1716</v>
      </c>
      <c r="FT57" s="3">
        <v>1951</v>
      </c>
      <c r="FU57" s="3">
        <v>1678</v>
      </c>
      <c r="FV57" s="3">
        <v>1605</v>
      </c>
      <c r="FW57" s="3">
        <v>1674</v>
      </c>
      <c r="FX57" s="3">
        <v>1672</v>
      </c>
      <c r="FY57" s="3">
        <v>1451</v>
      </c>
      <c r="FZ57" s="3">
        <v>1550</v>
      </c>
      <c r="GA57" s="3">
        <v>1444</v>
      </c>
      <c r="GB57" s="3">
        <v>1783</v>
      </c>
      <c r="GC57" s="3">
        <v>1645</v>
      </c>
      <c r="GD57" s="3">
        <v>1626</v>
      </c>
      <c r="GE57" s="3">
        <v>1772</v>
      </c>
      <c r="GF57" s="3">
        <v>1707</v>
      </c>
      <c r="GG57" s="3">
        <v>1572</v>
      </c>
      <c r="GH57" s="3">
        <v>1636</v>
      </c>
      <c r="GI57" s="3">
        <v>1949</v>
      </c>
      <c r="GJ57" s="3">
        <v>1916</v>
      </c>
      <c r="GK57" s="3">
        <v>2029</v>
      </c>
      <c r="GL57" s="3">
        <v>2060</v>
      </c>
      <c r="GM57" s="3">
        <v>2097</v>
      </c>
      <c r="GN57" s="3">
        <v>1925</v>
      </c>
      <c r="GO57" s="3">
        <v>1583</v>
      </c>
      <c r="GP57" s="3">
        <v>1617</v>
      </c>
      <c r="GQ57" s="3">
        <v>1615</v>
      </c>
      <c r="GR57" s="3">
        <v>1668</v>
      </c>
      <c r="GS57" s="3">
        <v>1670</v>
      </c>
      <c r="GT57" s="3">
        <v>1771</v>
      </c>
      <c r="GU57" s="3">
        <v>1684</v>
      </c>
      <c r="GV57" s="3">
        <v>1729</v>
      </c>
      <c r="GW57" s="3">
        <v>1775</v>
      </c>
      <c r="GX57" s="3">
        <v>1638</v>
      </c>
      <c r="GY57" s="3">
        <v>1739</v>
      </c>
      <c r="GZ57" s="3">
        <v>1679</v>
      </c>
      <c r="HA57" s="3">
        <v>1604</v>
      </c>
      <c r="HB57" s="3">
        <v>1716</v>
      </c>
      <c r="HC57" s="3">
        <v>2360</v>
      </c>
      <c r="HD57" s="3">
        <v>2220</v>
      </c>
      <c r="HE57" s="3">
        <v>2091</v>
      </c>
      <c r="HF57" s="3">
        <v>2072</v>
      </c>
      <c r="HG57" s="3">
        <v>2153</v>
      </c>
      <c r="HH57" s="3">
        <v>2123</v>
      </c>
      <c r="HI57" s="3">
        <v>2156</v>
      </c>
      <c r="HJ57" s="3">
        <v>2112</v>
      </c>
      <c r="HK57" s="3">
        <v>2104</v>
      </c>
      <c r="HL57" s="3">
        <v>2029</v>
      </c>
      <c r="HM57" s="3">
        <v>2174</v>
      </c>
      <c r="HN57" s="3">
        <v>1786</v>
      </c>
      <c r="HO57" s="3">
        <v>1720</v>
      </c>
      <c r="HP57" s="3">
        <v>1805</v>
      </c>
      <c r="HQ57" s="3">
        <v>1778</v>
      </c>
      <c r="HR57" s="3">
        <v>1984</v>
      </c>
      <c r="HS57" s="3">
        <v>1708</v>
      </c>
      <c r="HT57" s="3">
        <v>1602</v>
      </c>
      <c r="HU57" s="3">
        <v>1668</v>
      </c>
      <c r="HV57" s="3">
        <v>1879</v>
      </c>
      <c r="HW57" s="3">
        <v>1934</v>
      </c>
      <c r="HX57" s="3">
        <v>1959</v>
      </c>
      <c r="HY57" s="3">
        <v>1715</v>
      </c>
      <c r="HZ57" s="3">
        <v>1867</v>
      </c>
      <c r="IA57" s="3">
        <v>1670</v>
      </c>
      <c r="IB57" s="3">
        <v>1691</v>
      </c>
      <c r="IC57" s="3">
        <v>1702</v>
      </c>
      <c r="ID57" s="3">
        <v>1711</v>
      </c>
      <c r="IE57" s="3">
        <v>1619</v>
      </c>
      <c r="IF57" s="3">
        <v>2283</v>
      </c>
      <c r="IG57" s="3">
        <v>1916</v>
      </c>
      <c r="IH57" s="3">
        <v>2064</v>
      </c>
      <c r="II57" s="3">
        <v>1904</v>
      </c>
      <c r="IJ57" s="3">
        <v>1582</v>
      </c>
      <c r="IK57" s="3">
        <v>1762</v>
      </c>
      <c r="IL57" s="3">
        <v>1558</v>
      </c>
      <c r="IM57" s="3">
        <v>1589</v>
      </c>
      <c r="IN57" s="3">
        <v>1707</v>
      </c>
      <c r="IO57" s="3">
        <v>1627</v>
      </c>
      <c r="IP57" s="3">
        <v>1567</v>
      </c>
      <c r="IQ57" s="3">
        <v>1617</v>
      </c>
      <c r="IR57" s="3">
        <v>1682</v>
      </c>
      <c r="IS57" s="3">
        <v>1784</v>
      </c>
      <c r="IT57" s="3">
        <v>1679</v>
      </c>
      <c r="IU57" s="3">
        <v>1860</v>
      </c>
      <c r="IV57" s="3">
        <v>1695</v>
      </c>
      <c r="IW57" s="3">
        <v>1649</v>
      </c>
      <c r="IX57" s="3">
        <v>1650</v>
      </c>
      <c r="IY57" s="3">
        <v>1728</v>
      </c>
      <c r="IZ57" s="3">
        <v>1649</v>
      </c>
      <c r="JA57" s="3">
        <v>1667</v>
      </c>
      <c r="JB57" s="3">
        <v>1617</v>
      </c>
      <c r="JC57" s="3">
        <v>1603</v>
      </c>
      <c r="JD57" s="3">
        <v>1637</v>
      </c>
      <c r="JE57" s="3">
        <v>1649</v>
      </c>
      <c r="JF57" s="3">
        <v>1638</v>
      </c>
      <c r="JG57" s="3">
        <v>1711</v>
      </c>
      <c r="JH57" s="3">
        <v>1655</v>
      </c>
      <c r="JI57" s="3">
        <v>1651</v>
      </c>
      <c r="JJ57" s="3">
        <v>1636</v>
      </c>
      <c r="JK57" s="3">
        <v>1681</v>
      </c>
      <c r="JL57" s="3">
        <v>1673</v>
      </c>
      <c r="JM57" s="3">
        <v>1594</v>
      </c>
      <c r="JN57" s="3">
        <v>1881</v>
      </c>
      <c r="JO57" s="3">
        <v>1610</v>
      </c>
      <c r="JP57" s="3">
        <v>1602</v>
      </c>
      <c r="JQ57" s="3">
        <v>1544</v>
      </c>
      <c r="JR57" s="3">
        <v>1657</v>
      </c>
      <c r="JS57" s="3">
        <v>1631</v>
      </c>
      <c r="JT57" s="3">
        <v>1737</v>
      </c>
      <c r="JU57" s="3">
        <v>1689</v>
      </c>
      <c r="JV57" s="3">
        <v>1684</v>
      </c>
      <c r="JW57" s="3">
        <v>3947</v>
      </c>
      <c r="JX57" s="3">
        <v>1747</v>
      </c>
      <c r="JY57" s="3">
        <v>2007</v>
      </c>
      <c r="JZ57" s="3">
        <v>2069</v>
      </c>
      <c r="KA57" s="3">
        <v>1819</v>
      </c>
      <c r="KB57" s="3">
        <v>2288</v>
      </c>
      <c r="KC57" s="3">
        <v>2512</v>
      </c>
      <c r="KD57" s="3">
        <v>2025</v>
      </c>
      <c r="KE57" s="3">
        <v>1994</v>
      </c>
      <c r="KF57" s="3">
        <v>1784</v>
      </c>
      <c r="KG57" s="3">
        <v>2097</v>
      </c>
      <c r="KH57" s="3">
        <v>2107</v>
      </c>
      <c r="KI57" s="3">
        <v>2492</v>
      </c>
      <c r="KJ57" s="3">
        <v>1965</v>
      </c>
      <c r="KK57" s="3">
        <v>1951</v>
      </c>
      <c r="KL57" s="3">
        <v>2027</v>
      </c>
      <c r="KM57" s="3">
        <v>2020</v>
      </c>
      <c r="KN57" s="3">
        <v>1975</v>
      </c>
      <c r="KO57" s="3">
        <v>2537</v>
      </c>
      <c r="KP57" s="3">
        <v>2694</v>
      </c>
      <c r="KQ57" s="3">
        <v>2218</v>
      </c>
      <c r="KR57" s="3">
        <v>2360</v>
      </c>
      <c r="KS57" s="3">
        <v>2114</v>
      </c>
      <c r="KT57" s="3">
        <v>2224</v>
      </c>
      <c r="KU57" s="3">
        <v>1786</v>
      </c>
      <c r="KV57" s="3">
        <v>1908</v>
      </c>
      <c r="KW57" s="3">
        <v>2626</v>
      </c>
      <c r="KX57" s="3">
        <v>2283</v>
      </c>
      <c r="KY57" s="3">
        <v>2124</v>
      </c>
      <c r="KZ57" s="3">
        <v>2280</v>
      </c>
      <c r="LA57" s="3">
        <v>1977</v>
      </c>
      <c r="LB57" s="3">
        <v>2700</v>
      </c>
      <c r="LC57" s="3">
        <v>2655</v>
      </c>
      <c r="LD57" s="3">
        <v>1700</v>
      </c>
      <c r="LE57" s="3">
        <v>1649</v>
      </c>
      <c r="LF57" s="3">
        <v>1608</v>
      </c>
      <c r="LG57" s="3">
        <v>1531</v>
      </c>
      <c r="LH57" s="3">
        <v>1503</v>
      </c>
      <c r="LI57" s="3">
        <v>1555</v>
      </c>
      <c r="LJ57" s="3">
        <v>1775</v>
      </c>
      <c r="LK57" s="3">
        <v>1627</v>
      </c>
      <c r="LL57" s="3">
        <v>1652</v>
      </c>
      <c r="LM57" s="3">
        <v>1565</v>
      </c>
      <c r="LN57" s="3">
        <v>1637</v>
      </c>
      <c r="LO57" s="3">
        <v>1795</v>
      </c>
      <c r="LP57" s="3">
        <v>1755</v>
      </c>
      <c r="LQ57" s="3">
        <v>1767</v>
      </c>
      <c r="LR57" s="3">
        <v>1618</v>
      </c>
      <c r="LS57" s="3">
        <v>1863</v>
      </c>
      <c r="LT57" s="3">
        <v>1818</v>
      </c>
      <c r="LU57" s="3">
        <v>1793</v>
      </c>
      <c r="LV57" s="3">
        <v>1814</v>
      </c>
      <c r="LW57" s="3">
        <v>1860</v>
      </c>
      <c r="LX57" s="3">
        <v>1732</v>
      </c>
      <c r="LY57" s="3">
        <v>1604</v>
      </c>
      <c r="LZ57" s="3">
        <v>1711</v>
      </c>
      <c r="MA57" s="3">
        <v>1690</v>
      </c>
      <c r="MB57" s="3">
        <v>1954</v>
      </c>
      <c r="MC57" s="3">
        <v>1804</v>
      </c>
      <c r="MD57" s="3">
        <v>1691</v>
      </c>
      <c r="ME57" s="3">
        <v>1691</v>
      </c>
      <c r="MF57" s="3">
        <v>1808</v>
      </c>
      <c r="MG57" s="3">
        <v>1936</v>
      </c>
      <c r="MH57" s="3">
        <v>1904</v>
      </c>
      <c r="MI57" s="3">
        <v>1657</v>
      </c>
      <c r="MJ57" s="3">
        <v>1711</v>
      </c>
      <c r="MK57" s="3">
        <v>1724</v>
      </c>
      <c r="ML57" s="3">
        <v>1565</v>
      </c>
      <c r="MM57" s="3">
        <v>1652</v>
      </c>
      <c r="MN57" s="3">
        <v>1681</v>
      </c>
      <c r="MO57" s="3">
        <v>1478</v>
      </c>
      <c r="MP57" s="3">
        <v>1615</v>
      </c>
      <c r="MQ57" s="3">
        <v>1588</v>
      </c>
      <c r="MR57" s="3">
        <v>1639</v>
      </c>
      <c r="MS57" s="3">
        <v>1604</v>
      </c>
      <c r="MT57" s="3">
        <v>1735</v>
      </c>
      <c r="MU57" s="3">
        <v>1574</v>
      </c>
      <c r="MV57" s="3">
        <v>1882</v>
      </c>
      <c r="MW57" s="3">
        <v>1743</v>
      </c>
      <c r="MX57" s="3">
        <v>1711</v>
      </c>
      <c r="MY57" s="3">
        <v>1739</v>
      </c>
      <c r="MZ57" s="3">
        <v>1681</v>
      </c>
      <c r="NA57" s="3">
        <v>1984</v>
      </c>
      <c r="NB57" s="3">
        <v>1702</v>
      </c>
      <c r="NC57" s="3">
        <v>1812</v>
      </c>
      <c r="ND57" s="3">
        <v>1587</v>
      </c>
      <c r="NE57" s="3">
        <v>1522</v>
      </c>
      <c r="NF57" s="3">
        <v>1512</v>
      </c>
      <c r="NG57" s="3">
        <v>1573</v>
      </c>
      <c r="NH57" s="3">
        <v>1699</v>
      </c>
      <c r="NI57" s="3">
        <v>1651</v>
      </c>
      <c r="NJ57" s="3">
        <v>1490</v>
      </c>
      <c r="NK57" s="3">
        <v>1455</v>
      </c>
      <c r="NL57" s="3">
        <v>1598</v>
      </c>
      <c r="NM57" s="3">
        <v>1617</v>
      </c>
      <c r="NN57" s="3">
        <v>1676</v>
      </c>
      <c r="NO57" s="3">
        <v>1703</v>
      </c>
      <c r="NP57" s="3">
        <v>1710</v>
      </c>
      <c r="NQ57" s="3">
        <v>1721</v>
      </c>
      <c r="NR57" s="3">
        <v>1657</v>
      </c>
      <c r="NS57" s="3">
        <v>1683</v>
      </c>
      <c r="NT57" s="3">
        <v>1636</v>
      </c>
      <c r="NU57" s="3">
        <v>1676</v>
      </c>
      <c r="NV57" s="3">
        <v>1739</v>
      </c>
      <c r="NW57" s="3">
        <v>1662</v>
      </c>
      <c r="NX57" s="3">
        <v>1525</v>
      </c>
      <c r="NY57" s="3">
        <v>1624</v>
      </c>
      <c r="NZ57" s="3">
        <v>1750</v>
      </c>
    </row>
    <row r="58" spans="1:390" x14ac:dyDescent="0.35">
      <c r="A58" t="s">
        <v>119</v>
      </c>
      <c r="B58" s="3">
        <v>1628</v>
      </c>
      <c r="C58" s="3">
        <v>1574</v>
      </c>
      <c r="D58" s="3">
        <v>1618</v>
      </c>
      <c r="E58" s="3">
        <v>1697</v>
      </c>
      <c r="F58" s="3">
        <v>1663</v>
      </c>
      <c r="G58" s="3">
        <v>1730</v>
      </c>
      <c r="H58" s="3">
        <v>1796</v>
      </c>
      <c r="I58" s="3">
        <v>1532</v>
      </c>
      <c r="J58" s="3">
        <v>1517</v>
      </c>
      <c r="K58" s="3">
        <v>1555</v>
      </c>
      <c r="L58" s="3">
        <v>1669</v>
      </c>
      <c r="M58" s="3">
        <v>1555</v>
      </c>
      <c r="N58" s="3">
        <v>1658</v>
      </c>
      <c r="O58" s="3">
        <v>1705</v>
      </c>
      <c r="P58" s="3">
        <v>1666</v>
      </c>
      <c r="Q58" s="3">
        <v>1488</v>
      </c>
      <c r="R58" s="3">
        <v>1730</v>
      </c>
      <c r="S58" s="3">
        <v>1566</v>
      </c>
      <c r="T58" s="3">
        <v>1617</v>
      </c>
      <c r="U58" s="3">
        <v>1677</v>
      </c>
      <c r="V58" s="3">
        <v>1596</v>
      </c>
      <c r="W58" s="3">
        <v>1759</v>
      </c>
      <c r="X58" s="3">
        <v>1813</v>
      </c>
      <c r="Y58" s="3">
        <v>1731</v>
      </c>
      <c r="Z58" s="3">
        <v>1842</v>
      </c>
      <c r="AA58" s="3">
        <v>1650</v>
      </c>
      <c r="AB58" s="3">
        <v>1490</v>
      </c>
      <c r="AC58" s="3">
        <v>1830</v>
      </c>
      <c r="AD58" s="3">
        <v>1626</v>
      </c>
      <c r="AE58" s="3">
        <v>1694</v>
      </c>
      <c r="AF58" s="3">
        <v>1775</v>
      </c>
      <c r="AG58" s="3">
        <v>1916</v>
      </c>
      <c r="AH58" s="3">
        <v>1836</v>
      </c>
      <c r="AI58" s="3">
        <v>2127</v>
      </c>
      <c r="AJ58" s="3">
        <v>2029</v>
      </c>
      <c r="AK58" s="3">
        <v>1998</v>
      </c>
      <c r="AL58" s="3">
        <v>1861</v>
      </c>
      <c r="AM58" s="3">
        <v>2202</v>
      </c>
      <c r="AN58" s="3">
        <v>2233</v>
      </c>
      <c r="AO58" s="3">
        <v>1851</v>
      </c>
      <c r="AP58" s="3">
        <v>1802</v>
      </c>
      <c r="AQ58" s="3">
        <v>1697</v>
      </c>
      <c r="AR58" s="3">
        <v>1733</v>
      </c>
      <c r="AS58" s="3">
        <v>1486</v>
      </c>
      <c r="AT58" s="3">
        <v>1705</v>
      </c>
      <c r="AU58" s="3">
        <v>1776</v>
      </c>
      <c r="AV58" s="3">
        <v>1738</v>
      </c>
      <c r="AW58" s="3">
        <v>1637</v>
      </c>
      <c r="AX58" s="3">
        <v>1511</v>
      </c>
      <c r="AY58" s="3">
        <v>1540</v>
      </c>
      <c r="AZ58" s="3">
        <v>1752</v>
      </c>
      <c r="BA58" s="3">
        <v>1823</v>
      </c>
      <c r="BB58" s="3">
        <v>1980</v>
      </c>
      <c r="BC58" s="3">
        <v>1674</v>
      </c>
      <c r="BD58" s="3">
        <v>1688</v>
      </c>
      <c r="BE58" s="3">
        <v>1599</v>
      </c>
      <c r="BF58" s="3">
        <v>2039</v>
      </c>
      <c r="BG58" s="3">
        <v>2157</v>
      </c>
      <c r="BH58" s="3">
        <v>1948</v>
      </c>
      <c r="BI58" s="3">
        <v>1657</v>
      </c>
      <c r="BJ58" s="3">
        <v>1889</v>
      </c>
      <c r="BK58" s="3">
        <v>2114</v>
      </c>
      <c r="BL58" s="3">
        <v>1650</v>
      </c>
      <c r="BM58" s="3">
        <v>1677</v>
      </c>
      <c r="BN58" s="3">
        <v>1610</v>
      </c>
      <c r="BO58" s="3">
        <v>1957</v>
      </c>
      <c r="BP58" s="3">
        <v>1562</v>
      </c>
      <c r="BQ58" s="3">
        <v>1554</v>
      </c>
      <c r="BR58" s="3">
        <v>1722</v>
      </c>
      <c r="BS58" s="3">
        <v>1615</v>
      </c>
      <c r="BT58" s="3">
        <v>1649</v>
      </c>
      <c r="BU58" s="3">
        <v>1636</v>
      </c>
      <c r="BV58" s="3">
        <v>1702</v>
      </c>
      <c r="BW58" s="3">
        <v>1733</v>
      </c>
      <c r="BX58" s="3">
        <v>1688</v>
      </c>
      <c r="BY58" s="3">
        <v>1834</v>
      </c>
      <c r="BZ58" s="3">
        <v>1548</v>
      </c>
      <c r="CA58" s="3">
        <v>1691</v>
      </c>
      <c r="CB58" s="3">
        <v>1586</v>
      </c>
      <c r="CC58" s="3">
        <v>1482</v>
      </c>
      <c r="CD58" s="3">
        <v>1553</v>
      </c>
      <c r="CE58" s="3">
        <v>1581</v>
      </c>
      <c r="CF58" s="3">
        <v>1449</v>
      </c>
      <c r="CG58" s="3">
        <v>1557</v>
      </c>
      <c r="CH58" s="3">
        <v>1579</v>
      </c>
      <c r="CI58" s="3">
        <v>1565</v>
      </c>
      <c r="CJ58" s="3">
        <v>1709</v>
      </c>
      <c r="CK58" s="3">
        <v>1565</v>
      </c>
      <c r="CL58" s="3">
        <v>1694</v>
      </c>
      <c r="CM58" s="3">
        <v>1896</v>
      </c>
      <c r="CN58" s="3">
        <v>1802</v>
      </c>
      <c r="CO58" s="3">
        <v>2198</v>
      </c>
      <c r="CP58" s="3">
        <v>1794</v>
      </c>
      <c r="CQ58" s="3">
        <v>1969</v>
      </c>
      <c r="CR58" s="3">
        <v>1762</v>
      </c>
      <c r="CS58" s="3">
        <v>2054</v>
      </c>
      <c r="CT58" s="3">
        <v>1825</v>
      </c>
      <c r="CU58" s="3">
        <v>1741</v>
      </c>
      <c r="CV58" s="3">
        <v>1889</v>
      </c>
      <c r="CW58" s="3">
        <v>1543</v>
      </c>
      <c r="CX58" s="3">
        <v>1945</v>
      </c>
      <c r="CY58" s="3">
        <v>1766</v>
      </c>
      <c r="CZ58" s="3">
        <v>1739</v>
      </c>
      <c r="DA58" s="3">
        <v>1627</v>
      </c>
      <c r="DB58" s="3">
        <v>1711</v>
      </c>
      <c r="DC58" s="3">
        <v>1739</v>
      </c>
      <c r="DD58" s="3">
        <v>1776</v>
      </c>
      <c r="DE58" s="3">
        <v>2039</v>
      </c>
      <c r="DF58" s="3">
        <v>1888</v>
      </c>
      <c r="DG58" s="3">
        <v>1866</v>
      </c>
      <c r="DH58" s="3">
        <v>1897</v>
      </c>
      <c r="DI58" s="3">
        <v>1707</v>
      </c>
      <c r="DJ58" s="3">
        <v>2173</v>
      </c>
      <c r="DK58" s="3">
        <v>1681</v>
      </c>
      <c r="DL58" s="3">
        <v>1710</v>
      </c>
      <c r="DM58" s="3">
        <v>1945</v>
      </c>
      <c r="DN58" s="3">
        <v>1887</v>
      </c>
      <c r="DO58" s="3">
        <v>1943</v>
      </c>
      <c r="DP58" s="3">
        <v>1893</v>
      </c>
      <c r="DQ58" s="3">
        <v>2006</v>
      </c>
      <c r="DR58" s="3">
        <v>2024</v>
      </c>
      <c r="DS58" s="3">
        <v>2082</v>
      </c>
      <c r="DT58" s="3">
        <v>2141</v>
      </c>
      <c r="DU58" s="3">
        <v>2036</v>
      </c>
      <c r="DV58" s="3">
        <v>1748</v>
      </c>
      <c r="DW58" s="3">
        <v>1676</v>
      </c>
      <c r="DX58" s="3">
        <v>2042</v>
      </c>
      <c r="DY58" s="3">
        <v>1691</v>
      </c>
      <c r="DZ58" s="3">
        <v>1809</v>
      </c>
      <c r="EA58" s="3">
        <v>1837</v>
      </c>
      <c r="EB58" s="3">
        <v>2037</v>
      </c>
      <c r="EC58" s="3">
        <v>1671</v>
      </c>
      <c r="ED58" s="3">
        <v>1761</v>
      </c>
      <c r="EE58" s="3">
        <v>1542</v>
      </c>
      <c r="EF58" s="3">
        <v>1962</v>
      </c>
      <c r="EG58" s="3">
        <v>1899</v>
      </c>
      <c r="EH58" s="3">
        <v>1580</v>
      </c>
      <c r="EI58" s="3">
        <v>1757</v>
      </c>
      <c r="EJ58" s="3">
        <v>1694</v>
      </c>
      <c r="EK58" s="3">
        <v>1614</v>
      </c>
      <c r="EL58" s="3">
        <v>1609</v>
      </c>
      <c r="EM58" s="3">
        <v>1546</v>
      </c>
      <c r="EN58" s="3">
        <v>1604</v>
      </c>
      <c r="EO58" s="3">
        <v>1750</v>
      </c>
      <c r="EP58" s="3">
        <v>1709</v>
      </c>
      <c r="EQ58" s="3">
        <v>1790</v>
      </c>
      <c r="ER58" s="3">
        <v>1679</v>
      </c>
      <c r="ES58" s="3">
        <v>1624</v>
      </c>
      <c r="ET58" s="3">
        <v>1794</v>
      </c>
      <c r="EU58" s="3">
        <v>1733</v>
      </c>
      <c r="EV58" s="3">
        <v>1814</v>
      </c>
      <c r="EW58" s="3">
        <v>1803</v>
      </c>
      <c r="EX58" s="3">
        <v>1668</v>
      </c>
      <c r="EY58" s="3">
        <v>1798</v>
      </c>
      <c r="EZ58" s="3">
        <v>1674</v>
      </c>
      <c r="FA58" s="3">
        <v>1526</v>
      </c>
      <c r="FB58" s="3">
        <v>1487</v>
      </c>
      <c r="FC58" s="3">
        <v>1579</v>
      </c>
      <c r="FD58" s="3">
        <v>1771</v>
      </c>
      <c r="FE58" s="3">
        <v>1633</v>
      </c>
      <c r="FF58" s="3">
        <v>1691</v>
      </c>
      <c r="FG58" s="3">
        <v>1701</v>
      </c>
      <c r="FH58" s="3">
        <v>1630</v>
      </c>
      <c r="FI58" s="3">
        <v>1666</v>
      </c>
      <c r="FJ58" s="3">
        <v>1485</v>
      </c>
      <c r="FK58" s="3">
        <v>1619</v>
      </c>
      <c r="FL58" s="3">
        <v>1490</v>
      </c>
      <c r="FM58" s="3">
        <v>1626</v>
      </c>
      <c r="FN58" s="3">
        <v>1722</v>
      </c>
      <c r="FO58" s="3">
        <v>1665</v>
      </c>
      <c r="FP58" s="3">
        <v>1856</v>
      </c>
      <c r="FQ58" s="3">
        <v>1805</v>
      </c>
      <c r="FR58" s="3">
        <v>1749</v>
      </c>
      <c r="FS58" s="3">
        <v>1706</v>
      </c>
      <c r="FT58" s="3">
        <v>1956</v>
      </c>
      <c r="FU58" s="3">
        <v>1686</v>
      </c>
      <c r="FV58" s="3">
        <v>1621</v>
      </c>
      <c r="FW58" s="3">
        <v>1696</v>
      </c>
      <c r="FX58" s="3">
        <v>1697</v>
      </c>
      <c r="FY58" s="3">
        <v>1518</v>
      </c>
      <c r="FZ58" s="3">
        <v>1567</v>
      </c>
      <c r="GA58" s="3">
        <v>1470</v>
      </c>
      <c r="GB58" s="3">
        <v>1808</v>
      </c>
      <c r="GC58" s="3">
        <v>1664</v>
      </c>
      <c r="GD58" s="3">
        <v>1646</v>
      </c>
      <c r="GE58" s="3">
        <v>1783</v>
      </c>
      <c r="GF58" s="3">
        <v>1728</v>
      </c>
      <c r="GG58" s="3">
        <v>1590</v>
      </c>
      <c r="GH58" s="3">
        <v>1653</v>
      </c>
      <c r="GI58" s="3">
        <v>1963</v>
      </c>
      <c r="GJ58" s="3">
        <v>1918</v>
      </c>
      <c r="GK58" s="3">
        <v>2044</v>
      </c>
      <c r="GL58" s="3">
        <v>2080</v>
      </c>
      <c r="GM58" s="3">
        <v>2110</v>
      </c>
      <c r="GN58" s="3">
        <v>1930</v>
      </c>
      <c r="GO58" s="3">
        <v>1594</v>
      </c>
      <c r="GP58" s="3">
        <v>1638</v>
      </c>
      <c r="GQ58" s="3">
        <v>1636</v>
      </c>
      <c r="GR58" s="3">
        <v>1678</v>
      </c>
      <c r="GS58" s="3">
        <v>1687</v>
      </c>
      <c r="GT58" s="3">
        <v>1784</v>
      </c>
      <c r="GU58" s="3">
        <v>1693</v>
      </c>
      <c r="GV58" s="3">
        <v>1749</v>
      </c>
      <c r="GW58" s="3">
        <v>1795</v>
      </c>
      <c r="GX58" s="3">
        <v>1676</v>
      </c>
      <c r="GY58" s="3">
        <v>1745</v>
      </c>
      <c r="GZ58" s="3">
        <v>1691</v>
      </c>
      <c r="HA58" s="3">
        <v>1620</v>
      </c>
      <c r="HB58" s="3">
        <v>1744</v>
      </c>
      <c r="HC58" s="3">
        <v>2383</v>
      </c>
      <c r="HD58" s="3">
        <v>2234</v>
      </c>
      <c r="HE58" s="3">
        <v>2114</v>
      </c>
      <c r="HF58" s="3">
        <v>2081</v>
      </c>
      <c r="HG58" s="3">
        <v>2166</v>
      </c>
      <c r="HH58" s="3">
        <v>2132</v>
      </c>
      <c r="HI58" s="3">
        <v>2177</v>
      </c>
      <c r="HJ58" s="3">
        <v>2130</v>
      </c>
      <c r="HK58" s="3">
        <v>2114</v>
      </c>
      <c r="HL58" s="3">
        <v>2040</v>
      </c>
      <c r="HM58" s="3">
        <v>2177</v>
      </c>
      <c r="HN58" s="3">
        <v>1783</v>
      </c>
      <c r="HO58" s="3">
        <v>1740</v>
      </c>
      <c r="HP58" s="3">
        <v>1818</v>
      </c>
      <c r="HQ58" s="3">
        <v>1781</v>
      </c>
      <c r="HR58" s="3">
        <v>1977</v>
      </c>
      <c r="HS58" s="3">
        <v>1726</v>
      </c>
      <c r="HT58" s="3">
        <v>1607</v>
      </c>
      <c r="HU58" s="3">
        <v>1689</v>
      </c>
      <c r="HV58" s="3">
        <v>1894</v>
      </c>
      <c r="HW58" s="3">
        <v>1942</v>
      </c>
      <c r="HX58" s="3">
        <v>1973</v>
      </c>
      <c r="HY58" s="3">
        <v>1740</v>
      </c>
      <c r="HZ58" s="3">
        <v>1887</v>
      </c>
      <c r="IA58" s="3">
        <v>1691</v>
      </c>
      <c r="IB58" s="3">
        <v>1694</v>
      </c>
      <c r="IC58" s="3">
        <v>1720</v>
      </c>
      <c r="ID58" s="3">
        <v>1709</v>
      </c>
      <c r="IE58" s="3">
        <v>1622</v>
      </c>
      <c r="IF58" s="3">
        <v>2286</v>
      </c>
      <c r="IG58" s="3">
        <v>1945</v>
      </c>
      <c r="IH58" s="3">
        <v>2066</v>
      </c>
      <c r="II58" s="3">
        <v>1921</v>
      </c>
      <c r="IJ58" s="3">
        <v>1600</v>
      </c>
      <c r="IK58" s="3">
        <v>1778</v>
      </c>
      <c r="IL58" s="3">
        <v>1579</v>
      </c>
      <c r="IM58" s="3">
        <v>1609</v>
      </c>
      <c r="IN58" s="3">
        <v>1723</v>
      </c>
      <c r="IO58" s="3">
        <v>1644</v>
      </c>
      <c r="IP58" s="3">
        <v>1577</v>
      </c>
      <c r="IQ58" s="3">
        <v>1632</v>
      </c>
      <c r="IR58" s="3">
        <v>1696</v>
      </c>
      <c r="IS58" s="3">
        <v>1807</v>
      </c>
      <c r="IT58" s="3">
        <v>1693</v>
      </c>
      <c r="IU58" s="3">
        <v>1867</v>
      </c>
      <c r="IV58" s="3">
        <v>1714</v>
      </c>
      <c r="IW58" s="3">
        <v>1681</v>
      </c>
      <c r="IX58" s="3">
        <v>1674</v>
      </c>
      <c r="IY58" s="3">
        <v>1750</v>
      </c>
      <c r="IZ58" s="3">
        <v>1674</v>
      </c>
      <c r="JA58" s="3">
        <v>1692</v>
      </c>
      <c r="JB58" s="3">
        <v>1636</v>
      </c>
      <c r="JC58" s="3">
        <v>1618</v>
      </c>
      <c r="JD58" s="3">
        <v>1644</v>
      </c>
      <c r="JE58" s="3">
        <v>1677</v>
      </c>
      <c r="JF58" s="3">
        <v>1664</v>
      </c>
      <c r="JG58" s="3">
        <v>1747</v>
      </c>
      <c r="JH58" s="3">
        <v>1672</v>
      </c>
      <c r="JI58" s="3">
        <v>1683</v>
      </c>
      <c r="JJ58" s="3">
        <v>1650</v>
      </c>
      <c r="JK58" s="3">
        <v>1704</v>
      </c>
      <c r="JL58" s="3">
        <v>1690</v>
      </c>
      <c r="JM58" s="3">
        <v>1606</v>
      </c>
      <c r="JN58" s="3">
        <v>1887</v>
      </c>
      <c r="JO58" s="3">
        <v>1616</v>
      </c>
      <c r="JP58" s="3">
        <v>1617</v>
      </c>
      <c r="JQ58" s="3">
        <v>1568</v>
      </c>
      <c r="JR58" s="3">
        <v>1675</v>
      </c>
      <c r="JS58" s="3">
        <v>1649</v>
      </c>
      <c r="JT58" s="3">
        <v>1759</v>
      </c>
      <c r="JU58" s="3">
        <v>1700</v>
      </c>
      <c r="JV58" s="3">
        <v>1706</v>
      </c>
      <c r="JW58" s="3">
        <v>3956</v>
      </c>
      <c r="JX58" s="3">
        <v>1767</v>
      </c>
      <c r="JY58" s="3">
        <v>2029</v>
      </c>
      <c r="JZ58" s="3">
        <v>2085</v>
      </c>
      <c r="KA58" s="3">
        <v>1832</v>
      </c>
      <c r="KB58" s="3">
        <v>2300</v>
      </c>
      <c r="KC58" s="3">
        <v>2537</v>
      </c>
      <c r="KD58" s="3">
        <v>2038</v>
      </c>
      <c r="KE58" s="3">
        <v>2011</v>
      </c>
      <c r="KF58" s="3">
        <v>1801</v>
      </c>
      <c r="KG58" s="3">
        <v>2115</v>
      </c>
      <c r="KH58" s="3">
        <v>2121</v>
      </c>
      <c r="KI58" s="3">
        <v>2518</v>
      </c>
      <c r="KJ58" s="3">
        <v>1987</v>
      </c>
      <c r="KK58" s="3">
        <v>1977</v>
      </c>
      <c r="KL58" s="3">
        <v>2036</v>
      </c>
      <c r="KM58" s="3">
        <v>2039</v>
      </c>
      <c r="KN58" s="3">
        <v>1986</v>
      </c>
      <c r="KO58" s="3">
        <v>2569</v>
      </c>
      <c r="KP58" s="3">
        <v>2713</v>
      </c>
      <c r="KQ58" s="3">
        <v>2222</v>
      </c>
      <c r="KR58" s="3">
        <v>2374</v>
      </c>
      <c r="KS58" s="3">
        <v>2147</v>
      </c>
      <c r="KT58" s="3">
        <v>2243</v>
      </c>
      <c r="KU58" s="3">
        <v>1811</v>
      </c>
      <c r="KV58" s="3">
        <v>1929</v>
      </c>
      <c r="KW58" s="3">
        <v>2638</v>
      </c>
      <c r="KX58" s="3">
        <v>2300</v>
      </c>
      <c r="KY58" s="3">
        <v>2146</v>
      </c>
      <c r="KZ58" s="3">
        <v>2293</v>
      </c>
      <c r="LA58" s="3">
        <v>1998</v>
      </c>
      <c r="LB58" s="3">
        <v>2710</v>
      </c>
      <c r="LC58" s="3">
        <v>2688</v>
      </c>
      <c r="LD58" s="3">
        <v>1701</v>
      </c>
      <c r="LE58" s="3">
        <v>1631</v>
      </c>
      <c r="LF58" s="3">
        <v>1614</v>
      </c>
      <c r="LG58" s="3">
        <v>1522</v>
      </c>
      <c r="LH58" s="3">
        <v>1503</v>
      </c>
      <c r="LI58" s="3">
        <v>1546</v>
      </c>
      <c r="LJ58" s="3">
        <v>1771</v>
      </c>
      <c r="LK58" s="3">
        <v>1624</v>
      </c>
      <c r="LL58" s="3">
        <v>1610</v>
      </c>
      <c r="LM58" s="3">
        <v>1565</v>
      </c>
      <c r="LN58" s="3">
        <v>1634</v>
      </c>
      <c r="LO58" s="3">
        <v>1797</v>
      </c>
      <c r="LP58" s="3">
        <v>1774</v>
      </c>
      <c r="LQ58" s="3">
        <v>1784</v>
      </c>
      <c r="LR58" s="3">
        <v>1626</v>
      </c>
      <c r="LS58" s="3">
        <v>1886</v>
      </c>
      <c r="LT58" s="3">
        <v>1833</v>
      </c>
      <c r="LU58" s="3">
        <v>1798</v>
      </c>
      <c r="LV58" s="3">
        <v>1857</v>
      </c>
      <c r="LW58" s="3">
        <v>1859</v>
      </c>
      <c r="LX58" s="3">
        <v>1756</v>
      </c>
      <c r="LY58" s="3">
        <v>1624</v>
      </c>
      <c r="LZ58" s="3">
        <v>1733</v>
      </c>
      <c r="MA58" s="3">
        <v>1708</v>
      </c>
      <c r="MB58" s="3">
        <v>1967</v>
      </c>
      <c r="MC58" s="3">
        <v>1819</v>
      </c>
      <c r="MD58" s="3">
        <v>1707</v>
      </c>
      <c r="ME58" s="3">
        <v>1694</v>
      </c>
      <c r="MF58" s="3">
        <v>1817</v>
      </c>
      <c r="MG58" s="3">
        <v>1957</v>
      </c>
      <c r="MH58" s="3">
        <v>1919</v>
      </c>
      <c r="MI58" s="3">
        <v>1685</v>
      </c>
      <c r="MJ58" s="3">
        <v>1735</v>
      </c>
      <c r="MK58" s="3">
        <v>1741</v>
      </c>
      <c r="ML58" s="3">
        <v>1592</v>
      </c>
      <c r="MM58" s="3">
        <v>1666</v>
      </c>
      <c r="MN58" s="3">
        <v>1722</v>
      </c>
      <c r="MO58" s="3">
        <v>1497</v>
      </c>
      <c r="MP58" s="3">
        <v>1627</v>
      </c>
      <c r="MQ58" s="3">
        <v>1611</v>
      </c>
      <c r="MR58" s="3">
        <v>1674</v>
      </c>
      <c r="MS58" s="3">
        <v>1618</v>
      </c>
      <c r="MT58" s="3">
        <v>1776</v>
      </c>
      <c r="MU58" s="3">
        <v>1583</v>
      </c>
      <c r="MV58" s="3">
        <v>1917</v>
      </c>
      <c r="MW58" s="3">
        <v>1761</v>
      </c>
      <c r="MX58" s="3">
        <v>1708</v>
      </c>
      <c r="MY58" s="3">
        <v>1729</v>
      </c>
      <c r="MZ58" s="3">
        <v>1709</v>
      </c>
      <c r="NA58" s="3">
        <v>2012</v>
      </c>
      <c r="NB58" s="3">
        <v>1725</v>
      </c>
      <c r="NC58" s="3">
        <v>1824</v>
      </c>
      <c r="ND58" s="3">
        <v>1600</v>
      </c>
      <c r="NE58" s="3">
        <v>1542</v>
      </c>
      <c r="NF58" s="3">
        <v>1522</v>
      </c>
      <c r="NG58" s="3">
        <v>1585</v>
      </c>
      <c r="NH58" s="3">
        <v>1709</v>
      </c>
      <c r="NI58" s="3">
        <v>1663</v>
      </c>
      <c r="NJ58" s="3">
        <v>1504</v>
      </c>
      <c r="NK58" s="3">
        <v>1471</v>
      </c>
      <c r="NL58" s="3">
        <v>1618</v>
      </c>
      <c r="NM58" s="3">
        <v>1636</v>
      </c>
      <c r="NN58" s="3">
        <v>1688</v>
      </c>
      <c r="NO58" s="3">
        <v>1712</v>
      </c>
      <c r="NP58" s="3">
        <v>1717</v>
      </c>
      <c r="NQ58" s="3">
        <v>1730</v>
      </c>
      <c r="NR58" s="3">
        <v>1668</v>
      </c>
      <c r="NS58" s="3">
        <v>1688</v>
      </c>
      <c r="NT58" s="3">
        <v>1644</v>
      </c>
      <c r="NU58" s="3">
        <v>1687</v>
      </c>
      <c r="NV58" s="3">
        <v>1750</v>
      </c>
      <c r="NW58" s="3">
        <v>1678</v>
      </c>
      <c r="NX58" s="3">
        <v>1539</v>
      </c>
      <c r="NY58" s="3">
        <v>1639</v>
      </c>
      <c r="NZ58" s="3">
        <v>1768</v>
      </c>
    </row>
    <row r="59" spans="1:390" x14ac:dyDescent="0.35">
      <c r="A59" t="s">
        <v>120</v>
      </c>
      <c r="B59" s="3">
        <v>1623</v>
      </c>
      <c r="C59" s="3">
        <v>1565</v>
      </c>
      <c r="D59" s="3">
        <v>1616</v>
      </c>
      <c r="E59" s="3">
        <v>1686</v>
      </c>
      <c r="F59" s="3">
        <v>1664</v>
      </c>
      <c r="G59" s="3">
        <v>1725</v>
      </c>
      <c r="H59" s="3">
        <v>1794</v>
      </c>
      <c r="I59" s="3">
        <v>1521</v>
      </c>
      <c r="J59" s="3">
        <v>1491</v>
      </c>
      <c r="K59" s="3">
        <v>1541</v>
      </c>
      <c r="L59" s="3">
        <v>1666</v>
      </c>
      <c r="M59" s="3">
        <v>1549</v>
      </c>
      <c r="N59" s="3">
        <v>1648</v>
      </c>
      <c r="O59" s="3">
        <v>1696</v>
      </c>
      <c r="P59" s="3">
        <v>1651</v>
      </c>
      <c r="Q59" s="3">
        <v>1476</v>
      </c>
      <c r="R59" s="3">
        <v>1820</v>
      </c>
      <c r="S59" s="3">
        <v>1564</v>
      </c>
      <c r="T59" s="3">
        <v>1595</v>
      </c>
      <c r="U59" s="3">
        <v>1673</v>
      </c>
      <c r="V59" s="3">
        <v>1573</v>
      </c>
      <c r="W59" s="3">
        <v>1751</v>
      </c>
      <c r="X59" s="3">
        <v>1794</v>
      </c>
      <c r="Y59" s="3">
        <v>1713</v>
      </c>
      <c r="Z59" s="3">
        <v>1832</v>
      </c>
      <c r="AA59" s="3">
        <v>1643</v>
      </c>
      <c r="AB59" s="3">
        <v>1476</v>
      </c>
      <c r="AC59" s="3">
        <v>1840</v>
      </c>
      <c r="AD59" s="3">
        <v>1616</v>
      </c>
      <c r="AE59" s="3">
        <v>1698</v>
      </c>
      <c r="AF59" s="3">
        <v>1764</v>
      </c>
      <c r="AG59" s="3">
        <v>1906</v>
      </c>
      <c r="AH59" s="3">
        <v>1835</v>
      </c>
      <c r="AI59" s="3">
        <v>2132</v>
      </c>
      <c r="AJ59" s="3">
        <v>2029</v>
      </c>
      <c r="AK59" s="3">
        <v>1990</v>
      </c>
      <c r="AL59" s="3">
        <v>1850</v>
      </c>
      <c r="AM59" s="3">
        <v>2226</v>
      </c>
      <c r="AN59" s="3">
        <v>2256</v>
      </c>
      <c r="AO59" s="3">
        <v>1856</v>
      </c>
      <c r="AP59" s="3">
        <v>1790</v>
      </c>
      <c r="AQ59" s="3">
        <v>1695</v>
      </c>
      <c r="AR59" s="3">
        <v>1711</v>
      </c>
      <c r="AS59" s="3">
        <v>1476</v>
      </c>
      <c r="AT59" s="3">
        <v>1703</v>
      </c>
      <c r="AU59" s="3">
        <v>1767</v>
      </c>
      <c r="AV59" s="3">
        <v>1735</v>
      </c>
      <c r="AW59" s="3">
        <v>1626</v>
      </c>
      <c r="AX59" s="3">
        <v>1495</v>
      </c>
      <c r="AY59" s="3">
        <v>1554</v>
      </c>
      <c r="AZ59" s="3">
        <v>1787</v>
      </c>
      <c r="BA59" s="3">
        <v>1824</v>
      </c>
      <c r="BB59" s="3">
        <v>1983</v>
      </c>
      <c r="BC59" s="3">
        <v>1657</v>
      </c>
      <c r="BD59" s="3">
        <v>1677</v>
      </c>
      <c r="BE59" s="3">
        <v>1593</v>
      </c>
      <c r="BF59" s="3">
        <v>2035</v>
      </c>
      <c r="BG59" s="3">
        <v>2144</v>
      </c>
      <c r="BH59" s="3">
        <v>1945</v>
      </c>
      <c r="BI59" s="3">
        <v>1662</v>
      </c>
      <c r="BJ59" s="3">
        <v>1887</v>
      </c>
      <c r="BK59" s="3">
        <v>2114</v>
      </c>
      <c r="BL59" s="3">
        <v>1646</v>
      </c>
      <c r="BM59" s="3">
        <v>1669</v>
      </c>
      <c r="BN59" s="3">
        <v>1613</v>
      </c>
      <c r="BO59" s="3">
        <v>1947</v>
      </c>
      <c r="BP59" s="3">
        <v>1557</v>
      </c>
      <c r="BQ59" s="3">
        <v>1543</v>
      </c>
      <c r="BR59" s="3">
        <v>1725</v>
      </c>
      <c r="BS59" s="3">
        <v>1604</v>
      </c>
      <c r="BT59" s="3">
        <v>1645</v>
      </c>
      <c r="BU59" s="3">
        <v>1632</v>
      </c>
      <c r="BV59" s="3">
        <v>1693</v>
      </c>
      <c r="BW59" s="3">
        <v>1728</v>
      </c>
      <c r="BX59" s="3">
        <v>1678</v>
      </c>
      <c r="BY59" s="3">
        <v>1836</v>
      </c>
      <c r="BZ59" s="3">
        <v>1539</v>
      </c>
      <c r="CA59" s="3">
        <v>1681</v>
      </c>
      <c r="CB59" s="3">
        <v>1585</v>
      </c>
      <c r="CC59" s="3">
        <v>1474</v>
      </c>
      <c r="CD59" s="3">
        <v>1552</v>
      </c>
      <c r="CE59" s="3">
        <v>1568</v>
      </c>
      <c r="CF59" s="3">
        <v>1435</v>
      </c>
      <c r="CG59" s="3">
        <v>1561</v>
      </c>
      <c r="CH59" s="3">
        <v>1572</v>
      </c>
      <c r="CI59" s="3">
        <v>1544</v>
      </c>
      <c r="CJ59" s="3">
        <v>1706</v>
      </c>
      <c r="CK59" s="3">
        <v>1559</v>
      </c>
      <c r="CL59" s="3">
        <v>1691</v>
      </c>
      <c r="CM59" s="3">
        <v>1875</v>
      </c>
      <c r="CN59" s="3">
        <v>1804</v>
      </c>
      <c r="CO59" s="3">
        <v>2184</v>
      </c>
      <c r="CP59" s="3">
        <v>1783</v>
      </c>
      <c r="CQ59" s="3">
        <v>1958</v>
      </c>
      <c r="CR59" s="3">
        <v>1770</v>
      </c>
      <c r="CS59" s="3">
        <v>2042</v>
      </c>
      <c r="CT59" s="3">
        <v>1814</v>
      </c>
      <c r="CU59" s="3">
        <v>1740</v>
      </c>
      <c r="CV59" s="3">
        <v>1879</v>
      </c>
      <c r="CW59" s="3">
        <v>1536</v>
      </c>
      <c r="CX59" s="3">
        <v>1957</v>
      </c>
      <c r="CY59" s="3">
        <v>1753</v>
      </c>
      <c r="CZ59" s="3">
        <v>1741</v>
      </c>
      <c r="DA59" s="3">
        <v>1629</v>
      </c>
      <c r="DB59" s="3">
        <v>1691</v>
      </c>
      <c r="DC59" s="3">
        <v>1734</v>
      </c>
      <c r="DD59" s="3">
        <v>1770</v>
      </c>
      <c r="DE59" s="3">
        <v>2034</v>
      </c>
      <c r="DF59" s="3">
        <v>1898</v>
      </c>
      <c r="DG59" s="3">
        <v>1860</v>
      </c>
      <c r="DH59" s="3">
        <v>1907</v>
      </c>
      <c r="DI59" s="3">
        <v>1720</v>
      </c>
      <c r="DJ59" s="3">
        <v>2198</v>
      </c>
      <c r="DK59" s="3">
        <v>1684</v>
      </c>
      <c r="DL59" s="3">
        <v>1703</v>
      </c>
      <c r="DM59" s="3">
        <v>1994</v>
      </c>
      <c r="DN59" s="3">
        <v>1895</v>
      </c>
      <c r="DO59" s="3">
        <v>1959</v>
      </c>
      <c r="DP59" s="3">
        <v>1879</v>
      </c>
      <c r="DQ59" s="3">
        <v>2008</v>
      </c>
      <c r="DR59" s="3">
        <v>2023</v>
      </c>
      <c r="DS59" s="3">
        <v>2077</v>
      </c>
      <c r="DT59" s="3">
        <v>2139</v>
      </c>
      <c r="DU59" s="3">
        <v>2029</v>
      </c>
      <c r="DV59" s="3">
        <v>1739</v>
      </c>
      <c r="DW59" s="3">
        <v>1673</v>
      </c>
      <c r="DX59" s="3">
        <v>2035</v>
      </c>
      <c r="DY59" s="3">
        <v>1684</v>
      </c>
      <c r="DZ59" s="3">
        <v>1815</v>
      </c>
      <c r="EA59" s="3">
        <v>1831</v>
      </c>
      <c r="EB59" s="3">
        <v>2029</v>
      </c>
      <c r="EC59" s="3">
        <v>1681</v>
      </c>
      <c r="ED59" s="3">
        <v>1776</v>
      </c>
      <c r="EE59" s="3">
        <v>1527</v>
      </c>
      <c r="EF59" s="3">
        <v>1962</v>
      </c>
      <c r="EG59" s="3">
        <v>1904</v>
      </c>
      <c r="EH59" s="3">
        <v>1564</v>
      </c>
      <c r="EI59" s="3">
        <v>1753</v>
      </c>
      <c r="EJ59" s="3">
        <v>1685</v>
      </c>
      <c r="EK59" s="3">
        <v>1604</v>
      </c>
      <c r="EL59" s="3">
        <v>1603</v>
      </c>
      <c r="EM59" s="3">
        <v>1539</v>
      </c>
      <c r="EN59" s="3">
        <v>1595</v>
      </c>
      <c r="EO59" s="3">
        <v>1743</v>
      </c>
      <c r="EP59" s="3">
        <v>1705</v>
      </c>
      <c r="EQ59" s="3">
        <v>1786</v>
      </c>
      <c r="ER59" s="3">
        <v>1674</v>
      </c>
      <c r="ES59" s="3">
        <v>1606</v>
      </c>
      <c r="ET59" s="3">
        <v>1784</v>
      </c>
      <c r="EU59" s="3">
        <v>1733</v>
      </c>
      <c r="EV59" s="3">
        <v>1825</v>
      </c>
      <c r="EW59" s="3">
        <v>1805</v>
      </c>
      <c r="EX59" s="3">
        <v>1684</v>
      </c>
      <c r="EY59" s="3">
        <v>1811</v>
      </c>
      <c r="EZ59" s="3">
        <v>1670</v>
      </c>
      <c r="FA59" s="3">
        <v>1549</v>
      </c>
      <c r="FB59" s="3">
        <v>1464</v>
      </c>
      <c r="FC59" s="3">
        <v>1589</v>
      </c>
      <c r="FD59" s="3">
        <v>1792</v>
      </c>
      <c r="FE59" s="3">
        <v>1624</v>
      </c>
      <c r="FF59" s="3">
        <v>1696</v>
      </c>
      <c r="FG59" s="3">
        <v>1692</v>
      </c>
      <c r="FH59" s="3">
        <v>1637</v>
      </c>
      <c r="FI59" s="3">
        <v>1660</v>
      </c>
      <c r="FJ59" s="3">
        <v>1471</v>
      </c>
      <c r="FK59" s="3">
        <v>1611</v>
      </c>
      <c r="FL59" s="3">
        <v>1487</v>
      </c>
      <c r="FM59" s="3">
        <v>1614</v>
      </c>
      <c r="FN59" s="3">
        <v>1715</v>
      </c>
      <c r="FO59" s="3">
        <v>1655</v>
      </c>
      <c r="FP59" s="3">
        <v>1855</v>
      </c>
      <c r="FQ59" s="3">
        <v>1804</v>
      </c>
      <c r="FR59" s="3">
        <v>1742</v>
      </c>
      <c r="FS59" s="3">
        <v>1707</v>
      </c>
      <c r="FT59" s="3">
        <v>1964</v>
      </c>
      <c r="FU59" s="3">
        <v>1679</v>
      </c>
      <c r="FV59" s="3">
        <v>1623</v>
      </c>
      <c r="FW59" s="3">
        <v>1708</v>
      </c>
      <c r="FX59" s="3">
        <v>1725</v>
      </c>
      <c r="FY59" s="3">
        <v>1735</v>
      </c>
      <c r="FZ59" s="3">
        <v>1566</v>
      </c>
      <c r="GA59" s="3">
        <v>1451</v>
      </c>
      <c r="GB59" s="3">
        <v>1806</v>
      </c>
      <c r="GC59" s="3">
        <v>1653</v>
      </c>
      <c r="GD59" s="3">
        <v>1626</v>
      </c>
      <c r="GE59" s="3">
        <v>1782</v>
      </c>
      <c r="GF59" s="3">
        <v>1725</v>
      </c>
      <c r="GG59" s="3">
        <v>1582</v>
      </c>
      <c r="GH59" s="3">
        <v>1652</v>
      </c>
      <c r="GI59" s="3">
        <v>1970</v>
      </c>
      <c r="GJ59" s="3">
        <v>1934</v>
      </c>
      <c r="GK59" s="3">
        <v>2048</v>
      </c>
      <c r="GL59" s="3">
        <v>2080</v>
      </c>
      <c r="GM59" s="3">
        <v>2125</v>
      </c>
      <c r="GN59" s="3">
        <v>1937</v>
      </c>
      <c r="GO59" s="3">
        <v>1596</v>
      </c>
      <c r="GP59" s="3">
        <v>1652</v>
      </c>
      <c r="GQ59" s="3">
        <v>1644</v>
      </c>
      <c r="GR59" s="3">
        <v>1676</v>
      </c>
      <c r="GS59" s="3">
        <v>1685</v>
      </c>
      <c r="GT59" s="3">
        <v>1792</v>
      </c>
      <c r="GU59" s="3">
        <v>1689</v>
      </c>
      <c r="GV59" s="3">
        <v>1739</v>
      </c>
      <c r="GW59" s="3">
        <v>1787</v>
      </c>
      <c r="GX59" s="3">
        <v>1646</v>
      </c>
      <c r="GY59" s="3">
        <v>1740</v>
      </c>
      <c r="GZ59" s="3">
        <v>1691</v>
      </c>
      <c r="HA59" s="3">
        <v>1614</v>
      </c>
      <c r="HB59" s="3">
        <v>1746</v>
      </c>
      <c r="HC59" s="3">
        <v>2379</v>
      </c>
      <c r="HD59" s="3">
        <v>2217</v>
      </c>
      <c r="HE59" s="3">
        <v>2144</v>
      </c>
      <c r="HF59" s="3">
        <v>2091</v>
      </c>
      <c r="HG59" s="3">
        <v>2160</v>
      </c>
      <c r="HH59" s="3">
        <v>2136</v>
      </c>
      <c r="HI59" s="3">
        <v>2173</v>
      </c>
      <c r="HJ59" s="3">
        <v>2135</v>
      </c>
      <c r="HK59" s="3">
        <v>2114</v>
      </c>
      <c r="HL59" s="3">
        <v>2045</v>
      </c>
      <c r="HM59" s="3">
        <v>2171</v>
      </c>
      <c r="HN59" s="3">
        <v>1778</v>
      </c>
      <c r="HO59" s="3">
        <v>1732</v>
      </c>
      <c r="HP59" s="3">
        <v>1828</v>
      </c>
      <c r="HQ59" s="3">
        <v>1792</v>
      </c>
      <c r="HR59" s="3">
        <v>1987</v>
      </c>
      <c r="HS59" s="3">
        <v>1711</v>
      </c>
      <c r="HT59" s="3">
        <v>1605</v>
      </c>
      <c r="HU59" s="3">
        <v>1685</v>
      </c>
      <c r="HV59" s="3">
        <v>1898</v>
      </c>
      <c r="HW59" s="3">
        <v>1945</v>
      </c>
      <c r="HX59" s="3">
        <v>1961</v>
      </c>
      <c r="HY59" s="3">
        <v>1719</v>
      </c>
      <c r="HZ59" s="3">
        <v>1881</v>
      </c>
      <c r="IA59" s="3">
        <v>1681</v>
      </c>
      <c r="IB59" s="3">
        <v>1698</v>
      </c>
      <c r="IC59" s="3">
        <v>1705</v>
      </c>
      <c r="ID59" s="3">
        <v>1716</v>
      </c>
      <c r="IE59" s="3">
        <v>1635</v>
      </c>
      <c r="IF59" s="3">
        <v>2288</v>
      </c>
      <c r="IG59" s="3">
        <v>1947</v>
      </c>
      <c r="IH59" s="3">
        <v>2074</v>
      </c>
      <c r="II59" s="3">
        <v>1909</v>
      </c>
      <c r="IJ59" s="3">
        <v>1589</v>
      </c>
      <c r="IK59" s="3">
        <v>1773</v>
      </c>
      <c r="IL59" s="3">
        <v>1633</v>
      </c>
      <c r="IM59" s="3">
        <v>1591</v>
      </c>
      <c r="IN59" s="3">
        <v>1711</v>
      </c>
      <c r="IO59" s="3">
        <v>1633</v>
      </c>
      <c r="IP59" s="3">
        <v>1563</v>
      </c>
      <c r="IQ59" s="3">
        <v>1617</v>
      </c>
      <c r="IR59" s="3">
        <v>1687</v>
      </c>
      <c r="IS59" s="3">
        <v>1798</v>
      </c>
      <c r="IT59" s="3">
        <v>1682</v>
      </c>
      <c r="IU59" s="3">
        <v>1868</v>
      </c>
      <c r="IV59" s="3">
        <v>1696</v>
      </c>
      <c r="IW59" s="3">
        <v>1665</v>
      </c>
      <c r="IX59" s="3">
        <v>1659</v>
      </c>
      <c r="IY59" s="3">
        <v>1739</v>
      </c>
      <c r="IZ59" s="3">
        <v>1663</v>
      </c>
      <c r="JA59" s="3">
        <v>1682</v>
      </c>
      <c r="JB59" s="3">
        <v>1629</v>
      </c>
      <c r="JC59" s="3">
        <v>1610</v>
      </c>
      <c r="JD59" s="3">
        <v>1621</v>
      </c>
      <c r="JE59" s="3">
        <v>1651</v>
      </c>
      <c r="JF59" s="3">
        <v>1646</v>
      </c>
      <c r="JG59" s="3">
        <v>1722</v>
      </c>
      <c r="JH59" s="3">
        <v>1650</v>
      </c>
      <c r="JI59" s="3">
        <v>1668</v>
      </c>
      <c r="JJ59" s="3">
        <v>1637</v>
      </c>
      <c r="JK59" s="3">
        <v>1694</v>
      </c>
      <c r="JL59" s="3">
        <v>1672</v>
      </c>
      <c r="JM59" s="3">
        <v>1593</v>
      </c>
      <c r="JN59" s="3">
        <v>1879</v>
      </c>
      <c r="JO59" s="3">
        <v>1608</v>
      </c>
      <c r="JP59" s="3">
        <v>1602</v>
      </c>
      <c r="JQ59" s="3">
        <v>1549</v>
      </c>
      <c r="JR59" s="3">
        <v>1670</v>
      </c>
      <c r="JS59" s="3">
        <v>1637</v>
      </c>
      <c r="JT59" s="3">
        <v>1737</v>
      </c>
      <c r="JU59" s="3">
        <v>1698</v>
      </c>
      <c r="JV59" s="3">
        <v>1687</v>
      </c>
      <c r="JW59" s="3">
        <v>3991</v>
      </c>
      <c r="JX59" s="3">
        <v>1757</v>
      </c>
      <c r="JY59" s="3">
        <v>2022</v>
      </c>
      <c r="JZ59" s="3">
        <v>2083</v>
      </c>
      <c r="KA59" s="3">
        <v>1824</v>
      </c>
      <c r="KB59" s="3">
        <v>2294</v>
      </c>
      <c r="KC59" s="3">
        <v>2527</v>
      </c>
      <c r="KD59" s="3">
        <v>2029</v>
      </c>
      <c r="KE59" s="3">
        <v>2006</v>
      </c>
      <c r="KF59" s="3">
        <v>1793</v>
      </c>
      <c r="KG59" s="3">
        <v>2114</v>
      </c>
      <c r="KH59" s="3">
        <v>2114</v>
      </c>
      <c r="KI59" s="3">
        <v>2504</v>
      </c>
      <c r="KJ59" s="3">
        <v>1971</v>
      </c>
      <c r="KK59" s="3">
        <v>1962</v>
      </c>
      <c r="KL59" s="3">
        <v>2029</v>
      </c>
      <c r="KM59" s="3">
        <v>2029</v>
      </c>
      <c r="KN59" s="3">
        <v>1989</v>
      </c>
      <c r="KO59" s="3">
        <v>2563</v>
      </c>
      <c r="KP59" s="3">
        <v>2707</v>
      </c>
      <c r="KQ59" s="3">
        <v>2224</v>
      </c>
      <c r="KR59" s="3">
        <v>2368</v>
      </c>
      <c r="KS59" s="3">
        <v>2128</v>
      </c>
      <c r="KT59" s="3">
        <v>2228</v>
      </c>
      <c r="KU59" s="3">
        <v>1800</v>
      </c>
      <c r="KV59" s="3">
        <v>1921</v>
      </c>
      <c r="KW59" s="3">
        <v>2638</v>
      </c>
      <c r="KX59" s="3">
        <v>2291</v>
      </c>
      <c r="KY59" s="3">
        <v>2130</v>
      </c>
      <c r="KZ59" s="3">
        <v>2288</v>
      </c>
      <c r="LA59" s="3">
        <v>1987</v>
      </c>
      <c r="LB59" s="3">
        <v>2706</v>
      </c>
      <c r="LC59" s="3">
        <v>2694</v>
      </c>
      <c r="LD59" s="3">
        <v>1713</v>
      </c>
      <c r="LE59" s="3">
        <v>1617</v>
      </c>
      <c r="LF59" s="3">
        <v>1623</v>
      </c>
      <c r="LG59" s="3">
        <v>1535</v>
      </c>
      <c r="LH59" s="3">
        <v>1505</v>
      </c>
      <c r="LI59" s="3">
        <v>1557</v>
      </c>
      <c r="LJ59" s="3">
        <v>1781</v>
      </c>
      <c r="LK59" s="3">
        <v>1639</v>
      </c>
      <c r="LL59" s="3">
        <v>1616</v>
      </c>
      <c r="LM59" s="3">
        <v>1560</v>
      </c>
      <c r="LN59" s="3">
        <v>1639</v>
      </c>
      <c r="LO59" s="3">
        <v>1788</v>
      </c>
      <c r="LP59" s="3">
        <v>1772</v>
      </c>
      <c r="LQ59" s="3">
        <v>1776</v>
      </c>
      <c r="LR59" s="3">
        <v>1620</v>
      </c>
      <c r="LS59" s="3">
        <v>1879</v>
      </c>
      <c r="LT59" s="3">
        <v>1814</v>
      </c>
      <c r="LU59" s="3">
        <v>1792</v>
      </c>
      <c r="LV59" s="3">
        <v>1823</v>
      </c>
      <c r="LW59" s="3">
        <v>1904</v>
      </c>
      <c r="LX59" s="3">
        <v>1733</v>
      </c>
      <c r="LY59" s="3">
        <v>1613</v>
      </c>
      <c r="LZ59" s="3">
        <v>1729</v>
      </c>
      <c r="MA59" s="3">
        <v>1706</v>
      </c>
      <c r="MB59" s="3">
        <v>1949</v>
      </c>
      <c r="MC59" s="3">
        <v>1805</v>
      </c>
      <c r="MD59" s="3">
        <v>1696</v>
      </c>
      <c r="ME59" s="3">
        <v>1695</v>
      </c>
      <c r="MF59" s="3">
        <v>1805</v>
      </c>
      <c r="MG59" s="3">
        <v>1933</v>
      </c>
      <c r="MH59" s="3">
        <v>1912</v>
      </c>
      <c r="MI59" s="3">
        <v>1673</v>
      </c>
      <c r="MJ59" s="3">
        <v>1732</v>
      </c>
      <c r="MK59" s="3">
        <v>1725</v>
      </c>
      <c r="ML59" s="3">
        <v>1565</v>
      </c>
      <c r="MM59" s="3">
        <v>1688</v>
      </c>
      <c r="MN59" s="3">
        <v>1725</v>
      </c>
      <c r="MO59" s="3">
        <v>1505</v>
      </c>
      <c r="MP59" s="3">
        <v>1691</v>
      </c>
      <c r="MQ59" s="3">
        <v>1644</v>
      </c>
      <c r="MR59" s="3">
        <v>1654</v>
      </c>
      <c r="MS59" s="3">
        <v>1624</v>
      </c>
      <c r="MT59" s="3">
        <v>1750</v>
      </c>
      <c r="MU59" s="3">
        <v>1578</v>
      </c>
      <c r="MV59" s="3">
        <v>1905</v>
      </c>
      <c r="MW59" s="3">
        <v>1762</v>
      </c>
      <c r="MX59" s="3">
        <v>1715</v>
      </c>
      <c r="MY59" s="3">
        <v>1732</v>
      </c>
      <c r="MZ59" s="3">
        <v>1686</v>
      </c>
      <c r="NA59" s="3">
        <v>1992</v>
      </c>
      <c r="NB59" s="3">
        <v>1700</v>
      </c>
      <c r="NC59" s="3">
        <v>1809</v>
      </c>
      <c r="ND59" s="3">
        <v>1594</v>
      </c>
      <c r="NE59" s="3">
        <v>1535</v>
      </c>
      <c r="NF59" s="3">
        <v>1520</v>
      </c>
      <c r="NG59" s="3">
        <v>1588</v>
      </c>
      <c r="NH59" s="3">
        <v>1723</v>
      </c>
      <c r="NI59" s="3">
        <v>1667</v>
      </c>
      <c r="NJ59" s="3">
        <v>1505</v>
      </c>
      <c r="NK59" s="3">
        <v>1465</v>
      </c>
      <c r="NL59" s="3">
        <v>1619</v>
      </c>
      <c r="NM59" s="3">
        <v>1633</v>
      </c>
      <c r="NN59" s="3">
        <v>1686</v>
      </c>
      <c r="NO59" s="3">
        <v>1707</v>
      </c>
      <c r="NP59" s="3">
        <v>1724</v>
      </c>
      <c r="NQ59" s="3">
        <v>1731</v>
      </c>
      <c r="NR59" s="3">
        <v>1671</v>
      </c>
      <c r="NS59" s="3">
        <v>1696</v>
      </c>
      <c r="NT59" s="3">
        <v>1645</v>
      </c>
      <c r="NU59" s="3">
        <v>1694</v>
      </c>
      <c r="NV59" s="3">
        <v>1759</v>
      </c>
      <c r="NW59" s="3">
        <v>1691</v>
      </c>
      <c r="NX59" s="3">
        <v>1539</v>
      </c>
      <c r="NY59" s="3">
        <v>1638</v>
      </c>
      <c r="NZ59" s="3">
        <v>1762</v>
      </c>
    </row>
    <row r="60" spans="1:390" x14ac:dyDescent="0.35">
      <c r="A60" t="s">
        <v>121</v>
      </c>
      <c r="B60" s="3">
        <v>1622</v>
      </c>
      <c r="C60" s="3">
        <v>1552</v>
      </c>
      <c r="D60" s="3">
        <v>1606</v>
      </c>
      <c r="E60" s="3">
        <v>1691</v>
      </c>
      <c r="F60" s="3">
        <v>1661</v>
      </c>
      <c r="G60" s="3">
        <v>1726</v>
      </c>
      <c r="H60" s="3">
        <v>1797</v>
      </c>
      <c r="I60" s="3">
        <v>1522</v>
      </c>
      <c r="J60" s="3">
        <v>1504</v>
      </c>
      <c r="K60" s="3">
        <v>1544</v>
      </c>
      <c r="L60" s="3">
        <v>1672</v>
      </c>
      <c r="M60" s="3">
        <v>1550</v>
      </c>
      <c r="N60" s="3">
        <v>1658</v>
      </c>
      <c r="O60" s="3">
        <v>1705</v>
      </c>
      <c r="P60" s="3">
        <v>1654</v>
      </c>
      <c r="Q60" s="3">
        <v>1494</v>
      </c>
      <c r="R60" s="3">
        <v>1795</v>
      </c>
      <c r="S60" s="3">
        <v>1567</v>
      </c>
      <c r="T60" s="3">
        <v>1608</v>
      </c>
      <c r="U60" s="3">
        <v>1686</v>
      </c>
      <c r="V60" s="3">
        <v>1594</v>
      </c>
      <c r="W60" s="3">
        <v>1757</v>
      </c>
      <c r="X60" s="3">
        <v>1814</v>
      </c>
      <c r="Y60" s="3">
        <v>1731</v>
      </c>
      <c r="Z60" s="3">
        <v>1855</v>
      </c>
      <c r="AA60" s="3">
        <v>1644</v>
      </c>
      <c r="AB60" s="3">
        <v>1478</v>
      </c>
      <c r="AC60" s="3">
        <v>1850</v>
      </c>
      <c r="AD60" s="3">
        <v>1625</v>
      </c>
      <c r="AE60" s="3">
        <v>1704</v>
      </c>
      <c r="AF60" s="3">
        <v>1769</v>
      </c>
      <c r="AG60" s="3">
        <v>1906</v>
      </c>
      <c r="AH60" s="3">
        <v>1831</v>
      </c>
      <c r="AI60" s="3">
        <v>2141</v>
      </c>
      <c r="AJ60" s="3">
        <v>2036</v>
      </c>
      <c r="AK60" s="3">
        <v>1989</v>
      </c>
      <c r="AL60" s="3">
        <v>1860</v>
      </c>
      <c r="AM60" s="3">
        <v>2244</v>
      </c>
      <c r="AN60" s="3">
        <v>2270</v>
      </c>
      <c r="AO60" s="3">
        <v>1863</v>
      </c>
      <c r="AP60" s="3">
        <v>1791</v>
      </c>
      <c r="AQ60" s="3">
        <v>1692</v>
      </c>
      <c r="AR60" s="3">
        <v>1713</v>
      </c>
      <c r="AS60" s="3">
        <v>1479</v>
      </c>
      <c r="AT60" s="3">
        <v>1699</v>
      </c>
      <c r="AU60" s="3">
        <v>1783</v>
      </c>
      <c r="AV60" s="3">
        <v>1746</v>
      </c>
      <c r="AW60" s="3">
        <v>1636</v>
      </c>
      <c r="AX60" s="3">
        <v>1505</v>
      </c>
      <c r="AY60" s="3">
        <v>1586</v>
      </c>
      <c r="AZ60" s="3">
        <v>1775</v>
      </c>
      <c r="BA60" s="3">
        <v>1833</v>
      </c>
      <c r="BB60" s="3">
        <v>1995</v>
      </c>
      <c r="BC60" s="3">
        <v>1659</v>
      </c>
      <c r="BD60" s="3">
        <v>1682</v>
      </c>
      <c r="BE60" s="3">
        <v>1593</v>
      </c>
      <c r="BF60" s="3">
        <v>2053</v>
      </c>
      <c r="BG60" s="3">
        <v>2166</v>
      </c>
      <c r="BH60" s="3">
        <v>1958</v>
      </c>
      <c r="BI60" s="3">
        <v>1672</v>
      </c>
      <c r="BJ60" s="3">
        <v>1899</v>
      </c>
      <c r="BK60" s="3">
        <v>2146</v>
      </c>
      <c r="BL60" s="3">
        <v>1644</v>
      </c>
      <c r="BM60" s="3">
        <v>1681</v>
      </c>
      <c r="BN60" s="3">
        <v>1615</v>
      </c>
      <c r="BO60" s="3">
        <v>1955</v>
      </c>
      <c r="BP60" s="3">
        <v>1564</v>
      </c>
      <c r="BQ60" s="3">
        <v>1549</v>
      </c>
      <c r="BR60" s="3">
        <v>1734</v>
      </c>
      <c r="BS60" s="3">
        <v>1607</v>
      </c>
      <c r="BT60" s="3">
        <v>1651</v>
      </c>
      <c r="BU60" s="3">
        <v>1649</v>
      </c>
      <c r="BV60" s="3">
        <v>1709</v>
      </c>
      <c r="BW60" s="3">
        <v>1733</v>
      </c>
      <c r="BX60" s="3">
        <v>1691</v>
      </c>
      <c r="BY60" s="3">
        <v>1847</v>
      </c>
      <c r="BZ60" s="3">
        <v>1553</v>
      </c>
      <c r="CA60" s="3">
        <v>1689</v>
      </c>
      <c r="CB60" s="3">
        <v>1600</v>
      </c>
      <c r="CC60" s="3">
        <v>1486</v>
      </c>
      <c r="CD60" s="3">
        <v>1558</v>
      </c>
      <c r="CE60" s="3">
        <v>1577</v>
      </c>
      <c r="CF60" s="3">
        <v>1455</v>
      </c>
      <c r="CG60" s="3">
        <v>1567</v>
      </c>
      <c r="CH60" s="3">
        <v>1565</v>
      </c>
      <c r="CI60" s="3">
        <v>1544</v>
      </c>
      <c r="CJ60" s="3">
        <v>1712</v>
      </c>
      <c r="CK60" s="3">
        <v>1570</v>
      </c>
      <c r="CL60" s="3">
        <v>1703</v>
      </c>
      <c r="CM60" s="3">
        <v>1891</v>
      </c>
      <c r="CN60" s="3">
        <v>1817</v>
      </c>
      <c r="CO60" s="3">
        <v>2198</v>
      </c>
      <c r="CP60" s="3">
        <v>1796</v>
      </c>
      <c r="CQ60" s="3">
        <v>1978</v>
      </c>
      <c r="CR60" s="3">
        <v>1774</v>
      </c>
      <c r="CS60" s="3">
        <v>2052</v>
      </c>
      <c r="CT60" s="3">
        <v>1816</v>
      </c>
      <c r="CU60" s="3">
        <v>1756</v>
      </c>
      <c r="CV60" s="3">
        <v>1904</v>
      </c>
      <c r="CW60" s="3">
        <v>1537</v>
      </c>
      <c r="CX60" s="3">
        <v>1974</v>
      </c>
      <c r="CY60" s="3">
        <v>1766</v>
      </c>
      <c r="CZ60" s="3">
        <v>1755</v>
      </c>
      <c r="DA60" s="3">
        <v>1635</v>
      </c>
      <c r="DB60" s="3">
        <v>1693</v>
      </c>
      <c r="DC60" s="3">
        <v>1749</v>
      </c>
      <c r="DD60" s="3">
        <v>1779</v>
      </c>
      <c r="DE60" s="3">
        <v>2043</v>
      </c>
      <c r="DF60" s="3">
        <v>1905</v>
      </c>
      <c r="DG60" s="3">
        <v>1866</v>
      </c>
      <c r="DH60" s="3">
        <v>1921</v>
      </c>
      <c r="DI60" s="3">
        <v>1725</v>
      </c>
      <c r="DJ60" s="3">
        <v>2200</v>
      </c>
      <c r="DK60" s="3">
        <v>1685</v>
      </c>
      <c r="DL60" s="3">
        <v>1713</v>
      </c>
      <c r="DM60" s="3">
        <v>1956</v>
      </c>
      <c r="DN60" s="3">
        <v>1897</v>
      </c>
      <c r="DO60" s="3">
        <v>1961</v>
      </c>
      <c r="DP60" s="3">
        <v>1888</v>
      </c>
      <c r="DQ60" s="3">
        <v>2026</v>
      </c>
      <c r="DR60" s="3">
        <v>2030</v>
      </c>
      <c r="DS60" s="3">
        <v>2096</v>
      </c>
      <c r="DT60" s="3">
        <v>2166</v>
      </c>
      <c r="DU60" s="3">
        <v>2031</v>
      </c>
      <c r="DV60" s="3">
        <v>1748</v>
      </c>
      <c r="DW60" s="3">
        <v>1679</v>
      </c>
      <c r="DX60" s="3">
        <v>2047</v>
      </c>
      <c r="DY60" s="3">
        <v>1680</v>
      </c>
      <c r="DZ60" s="3">
        <v>1810</v>
      </c>
      <c r="EA60" s="3">
        <v>1842</v>
      </c>
      <c r="EB60" s="3">
        <v>2058</v>
      </c>
      <c r="EC60" s="3">
        <v>1682</v>
      </c>
      <c r="ED60" s="3">
        <v>1774</v>
      </c>
      <c r="EE60" s="3">
        <v>1528</v>
      </c>
      <c r="EF60" s="3">
        <v>1978</v>
      </c>
      <c r="EG60" s="3">
        <v>1923</v>
      </c>
      <c r="EH60" s="3">
        <v>1569</v>
      </c>
      <c r="EI60" s="3">
        <v>1753</v>
      </c>
      <c r="EJ60" s="3">
        <v>1697</v>
      </c>
      <c r="EK60" s="3">
        <v>1608</v>
      </c>
      <c r="EL60" s="3">
        <v>1599</v>
      </c>
      <c r="EM60" s="3">
        <v>1554</v>
      </c>
      <c r="EN60" s="3">
        <v>1599</v>
      </c>
      <c r="EO60" s="3">
        <v>1767</v>
      </c>
      <c r="EP60" s="3">
        <v>1700</v>
      </c>
      <c r="EQ60" s="3">
        <v>1782</v>
      </c>
      <c r="ER60" s="3">
        <v>1664</v>
      </c>
      <c r="ES60" s="3">
        <v>1619</v>
      </c>
      <c r="ET60" s="3">
        <v>1820</v>
      </c>
      <c r="EU60" s="3">
        <v>1758</v>
      </c>
      <c r="EV60" s="3">
        <v>1851</v>
      </c>
      <c r="EW60" s="3">
        <v>1826</v>
      </c>
      <c r="EX60" s="3">
        <v>1691</v>
      </c>
      <c r="EY60" s="3">
        <v>1831</v>
      </c>
      <c r="EZ60" s="3">
        <v>1684</v>
      </c>
      <c r="FA60" s="3">
        <v>1535</v>
      </c>
      <c r="FB60" s="3">
        <v>1465</v>
      </c>
      <c r="FC60" s="3">
        <v>1579</v>
      </c>
      <c r="FD60" s="3">
        <v>1786</v>
      </c>
      <c r="FE60" s="3">
        <v>1632</v>
      </c>
      <c r="FF60" s="3">
        <v>1705</v>
      </c>
      <c r="FG60" s="3">
        <v>1702</v>
      </c>
      <c r="FH60" s="3">
        <v>1639</v>
      </c>
      <c r="FI60" s="3">
        <v>1663</v>
      </c>
      <c r="FJ60" s="3">
        <v>1473</v>
      </c>
      <c r="FK60" s="3">
        <v>1617</v>
      </c>
      <c r="FL60" s="3">
        <v>1484</v>
      </c>
      <c r="FM60" s="3">
        <v>1615</v>
      </c>
      <c r="FN60" s="3">
        <v>1730</v>
      </c>
      <c r="FO60" s="3">
        <v>1654</v>
      </c>
      <c r="FP60" s="3">
        <v>1865</v>
      </c>
      <c r="FQ60" s="3">
        <v>1817</v>
      </c>
      <c r="FR60" s="3">
        <v>1741</v>
      </c>
      <c r="FS60" s="3">
        <v>1715</v>
      </c>
      <c r="FT60" s="3">
        <v>1976</v>
      </c>
      <c r="FU60" s="3">
        <v>1690</v>
      </c>
      <c r="FV60" s="3">
        <v>1634</v>
      </c>
      <c r="FW60" s="3">
        <v>1718</v>
      </c>
      <c r="FX60" s="3">
        <v>1717</v>
      </c>
      <c r="FY60" s="3">
        <v>1576</v>
      </c>
      <c r="FZ60" s="3">
        <v>1579</v>
      </c>
      <c r="GA60" s="3">
        <v>1469</v>
      </c>
      <c r="GB60" s="3">
        <v>1819</v>
      </c>
      <c r="GC60" s="3">
        <v>1664</v>
      </c>
      <c r="GD60" s="3">
        <v>1633</v>
      </c>
      <c r="GE60" s="3">
        <v>1792</v>
      </c>
      <c r="GF60" s="3">
        <v>1732</v>
      </c>
      <c r="GG60" s="3">
        <v>1589</v>
      </c>
      <c r="GH60" s="3">
        <v>1656</v>
      </c>
      <c r="GI60" s="3">
        <v>1985</v>
      </c>
      <c r="GJ60" s="3">
        <v>1945</v>
      </c>
      <c r="GK60" s="3">
        <v>2076</v>
      </c>
      <c r="GL60" s="3">
        <v>2109</v>
      </c>
      <c r="GM60" s="3">
        <v>2137</v>
      </c>
      <c r="GN60" s="3">
        <v>1945</v>
      </c>
      <c r="GO60" s="3">
        <v>1607</v>
      </c>
      <c r="GP60" s="3">
        <v>1646</v>
      </c>
      <c r="GQ60" s="3">
        <v>1649</v>
      </c>
      <c r="GR60" s="3">
        <v>1676</v>
      </c>
      <c r="GS60" s="3">
        <v>1681</v>
      </c>
      <c r="GT60" s="3">
        <v>1795</v>
      </c>
      <c r="GU60" s="3">
        <v>1698</v>
      </c>
      <c r="GV60" s="3">
        <v>1747</v>
      </c>
      <c r="GW60" s="3">
        <v>1793</v>
      </c>
      <c r="GX60" s="3">
        <v>1673</v>
      </c>
      <c r="GY60" s="3">
        <v>1755</v>
      </c>
      <c r="GZ60" s="3">
        <v>1691</v>
      </c>
      <c r="HA60" s="3">
        <v>1619</v>
      </c>
      <c r="HB60" s="3">
        <v>1759</v>
      </c>
      <c r="HC60" s="3">
        <v>2420</v>
      </c>
      <c r="HD60" s="3">
        <v>2235</v>
      </c>
      <c r="HE60" s="3">
        <v>2114</v>
      </c>
      <c r="HF60" s="3">
        <v>2114</v>
      </c>
      <c r="HG60" s="3">
        <v>2173</v>
      </c>
      <c r="HH60" s="3">
        <v>2136</v>
      </c>
      <c r="HI60" s="3">
        <v>2189</v>
      </c>
      <c r="HJ60" s="3">
        <v>2147</v>
      </c>
      <c r="HK60" s="3">
        <v>2132</v>
      </c>
      <c r="HL60" s="3">
        <v>2082</v>
      </c>
      <c r="HM60" s="3">
        <v>2193</v>
      </c>
      <c r="HN60" s="3">
        <v>1795</v>
      </c>
      <c r="HO60" s="3">
        <v>1734</v>
      </c>
      <c r="HP60" s="3">
        <v>1836</v>
      </c>
      <c r="HQ60" s="3">
        <v>1803</v>
      </c>
      <c r="HR60" s="3">
        <v>2008</v>
      </c>
      <c r="HS60" s="3">
        <v>1713</v>
      </c>
      <c r="HT60" s="3">
        <v>1608</v>
      </c>
      <c r="HU60" s="3">
        <v>1690</v>
      </c>
      <c r="HV60" s="3">
        <v>1899</v>
      </c>
      <c r="HW60" s="3">
        <v>1963</v>
      </c>
      <c r="HX60" s="3">
        <v>1974</v>
      </c>
      <c r="HY60" s="3">
        <v>1721</v>
      </c>
      <c r="HZ60" s="3">
        <v>1889</v>
      </c>
      <c r="IA60" s="3">
        <v>1691</v>
      </c>
      <c r="IB60" s="3">
        <v>1694</v>
      </c>
      <c r="IC60" s="3">
        <v>1716</v>
      </c>
      <c r="ID60" s="3">
        <v>1724</v>
      </c>
      <c r="IE60" s="3">
        <v>1638</v>
      </c>
      <c r="IF60" s="3">
        <v>2316</v>
      </c>
      <c r="IG60" s="3">
        <v>1946</v>
      </c>
      <c r="IH60" s="3">
        <v>2092</v>
      </c>
      <c r="II60" s="3">
        <v>1920</v>
      </c>
      <c r="IJ60" s="3">
        <v>1605</v>
      </c>
      <c r="IK60" s="3">
        <v>1783</v>
      </c>
      <c r="IL60" s="3">
        <v>1607</v>
      </c>
      <c r="IM60" s="3">
        <v>1604</v>
      </c>
      <c r="IN60" s="3">
        <v>1722</v>
      </c>
      <c r="IO60" s="3">
        <v>1637</v>
      </c>
      <c r="IP60" s="3">
        <v>1572</v>
      </c>
      <c r="IQ60" s="3">
        <v>1622</v>
      </c>
      <c r="IR60" s="3">
        <v>1691</v>
      </c>
      <c r="IS60" s="3">
        <v>1816</v>
      </c>
      <c r="IT60" s="3">
        <v>1691</v>
      </c>
      <c r="IU60" s="3">
        <v>1884</v>
      </c>
      <c r="IV60" s="3">
        <v>1701</v>
      </c>
      <c r="IW60" s="3">
        <v>1672</v>
      </c>
      <c r="IX60" s="3">
        <v>1664</v>
      </c>
      <c r="IY60" s="3">
        <v>1737</v>
      </c>
      <c r="IZ60" s="3">
        <v>1660</v>
      </c>
      <c r="JA60" s="3">
        <v>1683</v>
      </c>
      <c r="JB60" s="3">
        <v>1628</v>
      </c>
      <c r="JC60" s="3">
        <v>1612</v>
      </c>
      <c r="JD60" s="3">
        <v>1624</v>
      </c>
      <c r="JE60" s="3">
        <v>1657</v>
      </c>
      <c r="JF60" s="3">
        <v>1644</v>
      </c>
      <c r="JG60" s="3">
        <v>1725</v>
      </c>
      <c r="JH60" s="3">
        <v>1658</v>
      </c>
      <c r="JI60" s="3">
        <v>1665</v>
      </c>
      <c r="JJ60" s="3">
        <v>1638</v>
      </c>
      <c r="JK60" s="3">
        <v>1699</v>
      </c>
      <c r="JL60" s="3">
        <v>1681</v>
      </c>
      <c r="JM60" s="3">
        <v>1600</v>
      </c>
      <c r="JN60" s="3">
        <v>1888</v>
      </c>
      <c r="JO60" s="3">
        <v>1611</v>
      </c>
      <c r="JP60" s="3">
        <v>1604</v>
      </c>
      <c r="JQ60" s="3">
        <v>1564</v>
      </c>
      <c r="JR60" s="3">
        <v>1676</v>
      </c>
      <c r="JS60" s="3">
        <v>1638</v>
      </c>
      <c r="JT60" s="3">
        <v>1746</v>
      </c>
      <c r="JU60" s="3">
        <v>1698</v>
      </c>
      <c r="JV60" s="3">
        <v>1691</v>
      </c>
      <c r="JW60" s="3">
        <v>4059</v>
      </c>
      <c r="JX60" s="3">
        <v>1762</v>
      </c>
      <c r="JY60" s="3">
        <v>2029</v>
      </c>
      <c r="JZ60" s="3">
        <v>2095</v>
      </c>
      <c r="KA60" s="3">
        <v>1835</v>
      </c>
      <c r="KB60" s="3">
        <v>2312</v>
      </c>
      <c r="KC60" s="3">
        <v>2537</v>
      </c>
      <c r="KD60" s="3">
        <v>2032</v>
      </c>
      <c r="KE60" s="3">
        <v>2026</v>
      </c>
      <c r="KF60" s="3">
        <v>1798</v>
      </c>
      <c r="KG60" s="3">
        <v>2114</v>
      </c>
      <c r="KH60" s="3">
        <v>2117</v>
      </c>
      <c r="KI60" s="3">
        <v>2517</v>
      </c>
      <c r="KJ60" s="3">
        <v>1987</v>
      </c>
      <c r="KK60" s="3">
        <v>1981</v>
      </c>
      <c r="KL60" s="3">
        <v>2032</v>
      </c>
      <c r="KM60" s="3">
        <v>2036</v>
      </c>
      <c r="KN60" s="3">
        <v>1996</v>
      </c>
      <c r="KO60" s="3">
        <v>2566</v>
      </c>
      <c r="KP60" s="3">
        <v>2718</v>
      </c>
      <c r="KQ60" s="3">
        <v>2241</v>
      </c>
      <c r="KR60" s="3">
        <v>2379</v>
      </c>
      <c r="KS60" s="3">
        <v>2147</v>
      </c>
      <c r="KT60" s="3">
        <v>2247</v>
      </c>
      <c r="KU60" s="3">
        <v>1817</v>
      </c>
      <c r="KV60" s="3">
        <v>1934</v>
      </c>
      <c r="KW60" s="3">
        <v>2668</v>
      </c>
      <c r="KX60" s="3">
        <v>2313</v>
      </c>
      <c r="KY60" s="3">
        <v>2148</v>
      </c>
      <c r="KZ60" s="3">
        <v>2300</v>
      </c>
      <c r="LA60" s="3">
        <v>2009</v>
      </c>
      <c r="LB60" s="3">
        <v>2719</v>
      </c>
      <c r="LC60" s="3">
        <v>2693</v>
      </c>
      <c r="LD60" s="3">
        <v>1717</v>
      </c>
      <c r="LE60" s="3">
        <v>1639</v>
      </c>
      <c r="LF60" s="3">
        <v>1625</v>
      </c>
      <c r="LG60" s="3">
        <v>1554</v>
      </c>
      <c r="LH60" s="3">
        <v>1517</v>
      </c>
      <c r="LI60" s="3">
        <v>1574</v>
      </c>
      <c r="LJ60" s="3">
        <v>1805</v>
      </c>
      <c r="LK60" s="3">
        <v>1643</v>
      </c>
      <c r="LL60" s="3">
        <v>1645</v>
      </c>
      <c r="LM60" s="3">
        <v>1579</v>
      </c>
      <c r="LN60" s="3">
        <v>1654</v>
      </c>
      <c r="LO60" s="3">
        <v>1806</v>
      </c>
      <c r="LP60" s="3">
        <v>1786</v>
      </c>
      <c r="LQ60" s="3">
        <v>1783</v>
      </c>
      <c r="LR60" s="3">
        <v>1635</v>
      </c>
      <c r="LS60" s="3">
        <v>1888</v>
      </c>
      <c r="LT60" s="3">
        <v>1830</v>
      </c>
      <c r="LU60" s="3">
        <v>1810</v>
      </c>
      <c r="LV60" s="3">
        <v>1838</v>
      </c>
      <c r="LW60" s="3">
        <v>1933</v>
      </c>
      <c r="LX60" s="3">
        <v>1784</v>
      </c>
      <c r="LY60" s="3">
        <v>1622</v>
      </c>
      <c r="LZ60" s="3">
        <v>1745</v>
      </c>
      <c r="MA60" s="3">
        <v>1723</v>
      </c>
      <c r="MB60" s="3">
        <v>1976</v>
      </c>
      <c r="MC60" s="3">
        <v>1815</v>
      </c>
      <c r="MD60" s="3">
        <v>1707</v>
      </c>
      <c r="ME60" s="3">
        <v>1708</v>
      </c>
      <c r="MF60" s="3">
        <v>1822</v>
      </c>
      <c r="MG60" s="3">
        <v>1946</v>
      </c>
      <c r="MH60" s="3">
        <v>1928</v>
      </c>
      <c r="MI60" s="3">
        <v>1681</v>
      </c>
      <c r="MJ60" s="3">
        <v>1731</v>
      </c>
      <c r="MK60" s="3">
        <v>1725</v>
      </c>
      <c r="ML60" s="3">
        <v>1585</v>
      </c>
      <c r="MM60" s="3">
        <v>1680</v>
      </c>
      <c r="MN60" s="3">
        <v>1721</v>
      </c>
      <c r="MO60" s="3">
        <v>1510</v>
      </c>
      <c r="MP60" s="3">
        <v>1703</v>
      </c>
      <c r="MQ60" s="3">
        <v>1677</v>
      </c>
      <c r="MR60" s="3">
        <v>1654</v>
      </c>
      <c r="MS60" s="3">
        <v>1617</v>
      </c>
      <c r="MT60" s="3">
        <v>1767</v>
      </c>
      <c r="MU60" s="3">
        <v>1579</v>
      </c>
      <c r="MV60" s="3">
        <v>1936</v>
      </c>
      <c r="MW60" s="3">
        <v>1767</v>
      </c>
      <c r="MX60" s="3">
        <v>1730</v>
      </c>
      <c r="MY60" s="3">
        <v>1737</v>
      </c>
      <c r="MZ60" s="3">
        <v>1685</v>
      </c>
      <c r="NA60" s="3">
        <v>2017</v>
      </c>
      <c r="NB60" s="3">
        <v>1717</v>
      </c>
      <c r="NC60" s="3">
        <v>1820</v>
      </c>
      <c r="ND60" s="3">
        <v>1618</v>
      </c>
      <c r="NE60" s="3">
        <v>1555</v>
      </c>
      <c r="NF60" s="3">
        <v>1539</v>
      </c>
      <c r="NG60" s="3">
        <v>1606</v>
      </c>
      <c r="NH60" s="3">
        <v>1732</v>
      </c>
      <c r="NI60" s="3">
        <v>1679</v>
      </c>
      <c r="NJ60" s="3">
        <v>1522</v>
      </c>
      <c r="NK60" s="3">
        <v>1478</v>
      </c>
      <c r="NL60" s="3">
        <v>1651</v>
      </c>
      <c r="NM60" s="3">
        <v>1669</v>
      </c>
      <c r="NN60" s="3">
        <v>1722</v>
      </c>
      <c r="NO60" s="3">
        <v>1737</v>
      </c>
      <c r="NP60" s="3">
        <v>1742</v>
      </c>
      <c r="NQ60" s="3">
        <v>1745</v>
      </c>
      <c r="NR60" s="3">
        <v>1686</v>
      </c>
      <c r="NS60" s="3">
        <v>1711</v>
      </c>
      <c r="NT60" s="3">
        <v>1664</v>
      </c>
      <c r="NU60" s="3">
        <v>1703</v>
      </c>
      <c r="NV60" s="3">
        <v>1776</v>
      </c>
      <c r="NW60" s="3">
        <v>1696</v>
      </c>
      <c r="NX60" s="3">
        <v>1566</v>
      </c>
      <c r="NY60" s="3">
        <v>1667</v>
      </c>
      <c r="NZ60" s="3">
        <v>1772</v>
      </c>
    </row>
    <row r="61" spans="1:390" x14ac:dyDescent="0.35">
      <c r="A61" t="s">
        <v>122</v>
      </c>
      <c r="B61" s="3">
        <v>1634</v>
      </c>
      <c r="C61" s="3">
        <v>1565</v>
      </c>
      <c r="D61" s="3">
        <v>1614</v>
      </c>
      <c r="E61" s="3">
        <v>1698</v>
      </c>
      <c r="F61" s="3">
        <v>1673</v>
      </c>
      <c r="G61" s="3">
        <v>1737</v>
      </c>
      <c r="H61" s="3">
        <v>1822</v>
      </c>
      <c r="I61" s="3">
        <v>1536</v>
      </c>
      <c r="J61" s="3">
        <v>1522</v>
      </c>
      <c r="K61" s="3">
        <v>1564</v>
      </c>
      <c r="L61" s="3">
        <v>1689</v>
      </c>
      <c r="M61" s="3">
        <v>1564</v>
      </c>
      <c r="N61" s="3">
        <v>1662</v>
      </c>
      <c r="O61" s="3">
        <v>1720</v>
      </c>
      <c r="P61" s="3">
        <v>1664</v>
      </c>
      <c r="Q61" s="3">
        <v>1503</v>
      </c>
      <c r="R61" s="3">
        <v>1837</v>
      </c>
      <c r="S61" s="3">
        <v>1577</v>
      </c>
      <c r="T61" s="3">
        <v>1624</v>
      </c>
      <c r="U61" s="3">
        <v>1678</v>
      </c>
      <c r="V61" s="3">
        <v>1604</v>
      </c>
      <c r="W61" s="3">
        <v>1758</v>
      </c>
      <c r="X61" s="3">
        <v>1820</v>
      </c>
      <c r="Y61" s="3">
        <v>1740</v>
      </c>
      <c r="Z61" s="3">
        <v>1858</v>
      </c>
      <c r="AA61" s="3">
        <v>1660</v>
      </c>
      <c r="AB61" s="3">
        <v>1489</v>
      </c>
      <c r="AC61" s="3">
        <v>1854</v>
      </c>
      <c r="AD61" s="3">
        <v>1645</v>
      </c>
      <c r="AE61" s="3">
        <v>1721</v>
      </c>
      <c r="AF61" s="3">
        <v>1778</v>
      </c>
      <c r="AG61" s="3">
        <v>1926</v>
      </c>
      <c r="AH61" s="3">
        <v>1839</v>
      </c>
      <c r="AI61" s="3">
        <v>2163</v>
      </c>
      <c r="AJ61" s="3">
        <v>2046</v>
      </c>
      <c r="AK61" s="3">
        <v>1998</v>
      </c>
      <c r="AL61" s="3">
        <v>1861</v>
      </c>
      <c r="AM61" s="3">
        <v>2261</v>
      </c>
      <c r="AN61" s="3">
        <v>2283</v>
      </c>
      <c r="AO61" s="3">
        <v>1867</v>
      </c>
      <c r="AP61" s="3">
        <v>1794</v>
      </c>
      <c r="AQ61" s="3">
        <v>1692</v>
      </c>
      <c r="AR61" s="3">
        <v>1713</v>
      </c>
      <c r="AS61" s="3">
        <v>1494</v>
      </c>
      <c r="AT61" s="3">
        <v>1712</v>
      </c>
      <c r="AU61" s="3">
        <v>1797</v>
      </c>
      <c r="AV61" s="3">
        <v>1758</v>
      </c>
      <c r="AW61" s="3">
        <v>1634</v>
      </c>
      <c r="AX61" s="3">
        <v>1513</v>
      </c>
      <c r="AY61" s="3">
        <v>1524</v>
      </c>
      <c r="AZ61" s="3">
        <v>1811</v>
      </c>
      <c r="BA61" s="3">
        <v>1853</v>
      </c>
      <c r="BB61" s="3">
        <v>2008</v>
      </c>
      <c r="BC61" s="3">
        <v>1674</v>
      </c>
      <c r="BD61" s="3">
        <v>1691</v>
      </c>
      <c r="BE61" s="3">
        <v>1612</v>
      </c>
      <c r="BF61" s="3">
        <v>2068</v>
      </c>
      <c r="BG61" s="3">
        <v>2174</v>
      </c>
      <c r="BH61" s="3">
        <v>1966</v>
      </c>
      <c r="BI61" s="3">
        <v>1668</v>
      </c>
      <c r="BJ61" s="3">
        <v>1919</v>
      </c>
      <c r="BK61" s="3">
        <v>2161</v>
      </c>
      <c r="BL61" s="3">
        <v>1664</v>
      </c>
      <c r="BM61" s="3">
        <v>1649</v>
      </c>
      <c r="BN61" s="3">
        <v>1634</v>
      </c>
      <c r="BO61" s="3">
        <v>2000</v>
      </c>
      <c r="BP61" s="3">
        <v>1575</v>
      </c>
      <c r="BQ61" s="3">
        <v>1539</v>
      </c>
      <c r="BR61" s="3">
        <v>1751</v>
      </c>
      <c r="BS61" s="3">
        <v>1622</v>
      </c>
      <c r="BT61" s="3">
        <v>1668</v>
      </c>
      <c r="BU61" s="3">
        <v>1674</v>
      </c>
      <c r="BV61" s="3">
        <v>1738</v>
      </c>
      <c r="BW61" s="3">
        <v>1755</v>
      </c>
      <c r="BX61" s="3">
        <v>1709</v>
      </c>
      <c r="BY61" s="3">
        <v>1858</v>
      </c>
      <c r="BZ61" s="3">
        <v>1565</v>
      </c>
      <c r="CA61" s="3">
        <v>1684</v>
      </c>
      <c r="CB61" s="3">
        <v>1602</v>
      </c>
      <c r="CC61" s="3">
        <v>1510</v>
      </c>
      <c r="CD61" s="3">
        <v>1574</v>
      </c>
      <c r="CE61" s="3">
        <v>1593</v>
      </c>
      <c r="CF61" s="3">
        <v>1470</v>
      </c>
      <c r="CG61" s="3">
        <v>1585</v>
      </c>
      <c r="CH61" s="3">
        <v>1581</v>
      </c>
      <c r="CI61" s="3">
        <v>1555</v>
      </c>
      <c r="CJ61" s="3">
        <v>1723</v>
      </c>
      <c r="CK61" s="3">
        <v>1571</v>
      </c>
      <c r="CL61" s="3">
        <v>1710</v>
      </c>
      <c r="CM61" s="3">
        <v>1906</v>
      </c>
      <c r="CN61" s="3">
        <v>1821</v>
      </c>
      <c r="CO61" s="3">
        <v>2206</v>
      </c>
      <c r="CP61" s="3">
        <v>1820</v>
      </c>
      <c r="CQ61" s="3">
        <v>1985</v>
      </c>
      <c r="CR61" s="3">
        <v>1780</v>
      </c>
      <c r="CS61" s="3">
        <v>2064</v>
      </c>
      <c r="CT61" s="3">
        <v>1824</v>
      </c>
      <c r="CU61" s="3">
        <v>1759</v>
      </c>
      <c r="CV61" s="3">
        <v>1913</v>
      </c>
      <c r="CW61" s="3">
        <v>1549</v>
      </c>
      <c r="CX61" s="3">
        <v>1993</v>
      </c>
      <c r="CY61" s="3">
        <v>1778</v>
      </c>
      <c r="CZ61" s="3">
        <v>1768</v>
      </c>
      <c r="DA61" s="3">
        <v>1652</v>
      </c>
      <c r="DB61" s="3">
        <v>1716</v>
      </c>
      <c r="DC61" s="3">
        <v>1769</v>
      </c>
      <c r="DD61" s="3">
        <v>1800</v>
      </c>
      <c r="DE61" s="3">
        <v>2058</v>
      </c>
      <c r="DF61" s="3">
        <v>1921</v>
      </c>
      <c r="DG61" s="3">
        <v>1881</v>
      </c>
      <c r="DH61" s="3">
        <v>1926</v>
      </c>
      <c r="DI61" s="3">
        <v>1736</v>
      </c>
      <c r="DJ61" s="3">
        <v>2235</v>
      </c>
      <c r="DK61" s="3">
        <v>1695</v>
      </c>
      <c r="DL61" s="3">
        <v>1730</v>
      </c>
      <c r="DM61" s="3">
        <v>2015</v>
      </c>
      <c r="DN61" s="3">
        <v>1922</v>
      </c>
      <c r="DO61" s="3">
        <v>1983</v>
      </c>
      <c r="DP61" s="3">
        <v>1904</v>
      </c>
      <c r="DQ61" s="3">
        <v>2029</v>
      </c>
      <c r="DR61" s="3">
        <v>2041</v>
      </c>
      <c r="DS61" s="3">
        <v>2107</v>
      </c>
      <c r="DT61" s="3">
        <v>2175</v>
      </c>
      <c r="DU61" s="3">
        <v>2046</v>
      </c>
      <c r="DV61" s="3">
        <v>1750</v>
      </c>
      <c r="DW61" s="3">
        <v>1669</v>
      </c>
      <c r="DX61" s="3">
        <v>2054</v>
      </c>
      <c r="DY61" s="3">
        <v>1691</v>
      </c>
      <c r="DZ61" s="3">
        <v>1813</v>
      </c>
      <c r="EA61" s="3">
        <v>1854</v>
      </c>
      <c r="EB61" s="3">
        <v>2082</v>
      </c>
      <c r="EC61" s="3">
        <v>1691</v>
      </c>
      <c r="ED61" s="3">
        <v>1776</v>
      </c>
      <c r="EE61" s="3">
        <v>1539</v>
      </c>
      <c r="EF61" s="3">
        <v>1990</v>
      </c>
      <c r="EG61" s="3">
        <v>1928</v>
      </c>
      <c r="EH61" s="3">
        <v>1579</v>
      </c>
      <c r="EI61" s="3">
        <v>1774</v>
      </c>
      <c r="EJ61" s="3">
        <v>1712</v>
      </c>
      <c r="EK61" s="3">
        <v>1623</v>
      </c>
      <c r="EL61" s="3">
        <v>1594</v>
      </c>
      <c r="EM61" s="3">
        <v>1571</v>
      </c>
      <c r="EN61" s="3">
        <v>1606</v>
      </c>
      <c r="EO61" s="3">
        <v>1785</v>
      </c>
      <c r="EP61" s="3">
        <v>1718</v>
      </c>
      <c r="EQ61" s="3">
        <v>1799</v>
      </c>
      <c r="ER61" s="3">
        <v>1680</v>
      </c>
      <c r="ES61" s="3">
        <v>1631</v>
      </c>
      <c r="ET61" s="3">
        <v>1816</v>
      </c>
      <c r="EU61" s="3">
        <v>1752</v>
      </c>
      <c r="EV61" s="3">
        <v>1852</v>
      </c>
      <c r="EW61" s="3">
        <v>1828</v>
      </c>
      <c r="EX61" s="3">
        <v>1695</v>
      </c>
      <c r="EY61" s="3">
        <v>1833</v>
      </c>
      <c r="EZ61" s="3">
        <v>1691</v>
      </c>
      <c r="FA61" s="3">
        <v>1522</v>
      </c>
      <c r="FB61" s="3">
        <v>1482</v>
      </c>
      <c r="FC61" s="3">
        <v>1573</v>
      </c>
      <c r="FD61" s="3">
        <v>1798</v>
      </c>
      <c r="FE61" s="3">
        <v>1628</v>
      </c>
      <c r="FF61" s="3">
        <v>1705</v>
      </c>
      <c r="FG61" s="3">
        <v>1711</v>
      </c>
      <c r="FH61" s="3">
        <v>1651</v>
      </c>
      <c r="FI61" s="3">
        <v>1676</v>
      </c>
      <c r="FJ61" s="3">
        <v>1511</v>
      </c>
      <c r="FK61" s="3">
        <v>1613</v>
      </c>
      <c r="FL61" s="3">
        <v>1492</v>
      </c>
      <c r="FM61" s="3">
        <v>1623</v>
      </c>
      <c r="FN61" s="3">
        <v>1735</v>
      </c>
      <c r="FO61" s="3">
        <v>1683</v>
      </c>
      <c r="FP61" s="3">
        <v>1873</v>
      </c>
      <c r="FQ61" s="3">
        <v>1834</v>
      </c>
      <c r="FR61" s="3">
        <v>1765</v>
      </c>
      <c r="FS61" s="3">
        <v>1729</v>
      </c>
      <c r="FT61" s="3">
        <v>1993</v>
      </c>
      <c r="FU61" s="3">
        <v>1708</v>
      </c>
      <c r="FV61" s="3">
        <v>1652</v>
      </c>
      <c r="FW61" s="3">
        <v>1733</v>
      </c>
      <c r="FX61" s="3">
        <v>1746</v>
      </c>
      <c r="FY61" s="3">
        <v>1727</v>
      </c>
      <c r="FZ61" s="3">
        <v>1593</v>
      </c>
      <c r="GA61" s="3">
        <v>1478</v>
      </c>
      <c r="GB61" s="3">
        <v>1841</v>
      </c>
      <c r="GC61" s="3">
        <v>1684</v>
      </c>
      <c r="GD61" s="3">
        <v>1649</v>
      </c>
      <c r="GE61" s="3">
        <v>1822</v>
      </c>
      <c r="GF61" s="3">
        <v>1745</v>
      </c>
      <c r="GG61" s="3">
        <v>1597</v>
      </c>
      <c r="GH61" s="3">
        <v>1677</v>
      </c>
      <c r="GI61" s="3">
        <v>2004</v>
      </c>
      <c r="GJ61" s="3">
        <v>1958</v>
      </c>
      <c r="GK61" s="3">
        <v>2076</v>
      </c>
      <c r="GL61" s="3">
        <v>2116</v>
      </c>
      <c r="GM61" s="3">
        <v>2155</v>
      </c>
      <c r="GN61" s="3">
        <v>1974</v>
      </c>
      <c r="GO61" s="3">
        <v>1618</v>
      </c>
      <c r="GP61" s="3">
        <v>1656</v>
      </c>
      <c r="GQ61" s="3">
        <v>1664</v>
      </c>
      <c r="GR61" s="3">
        <v>1693</v>
      </c>
      <c r="GS61" s="3">
        <v>1707</v>
      </c>
      <c r="GT61" s="3">
        <v>1803</v>
      </c>
      <c r="GU61" s="3">
        <v>1701</v>
      </c>
      <c r="GV61" s="3">
        <v>1759</v>
      </c>
      <c r="GW61" s="3">
        <v>1813</v>
      </c>
      <c r="GX61" s="3">
        <v>1692</v>
      </c>
      <c r="GY61" s="3">
        <v>1757</v>
      </c>
      <c r="GZ61" s="3">
        <v>1714</v>
      </c>
      <c r="HA61" s="3">
        <v>1631</v>
      </c>
      <c r="HB61" s="3">
        <v>1776</v>
      </c>
      <c r="HC61" s="3">
        <v>2420</v>
      </c>
      <c r="HD61" s="3">
        <v>2251</v>
      </c>
      <c r="HE61" s="3">
        <v>2149</v>
      </c>
      <c r="HF61" s="3">
        <v>2125</v>
      </c>
      <c r="HG61" s="3">
        <v>2185</v>
      </c>
      <c r="HH61" s="3">
        <v>2153</v>
      </c>
      <c r="HI61" s="3">
        <v>2198</v>
      </c>
      <c r="HJ61" s="3">
        <v>2170</v>
      </c>
      <c r="HK61" s="3">
        <v>2139</v>
      </c>
      <c r="HL61" s="3">
        <v>2097</v>
      </c>
      <c r="HM61" s="3">
        <v>2198</v>
      </c>
      <c r="HN61" s="3">
        <v>1794</v>
      </c>
      <c r="HO61" s="3">
        <v>1742</v>
      </c>
      <c r="HP61" s="3">
        <v>1849</v>
      </c>
      <c r="HQ61" s="3">
        <v>1818</v>
      </c>
      <c r="HR61" s="3">
        <v>2027</v>
      </c>
      <c r="HS61" s="3">
        <v>1721</v>
      </c>
      <c r="HT61" s="3">
        <v>1619</v>
      </c>
      <c r="HU61" s="3">
        <v>1697</v>
      </c>
      <c r="HV61" s="3">
        <v>1893</v>
      </c>
      <c r="HW61" s="3">
        <v>1979</v>
      </c>
      <c r="HX61" s="3">
        <v>1989</v>
      </c>
      <c r="HY61" s="3">
        <v>1734</v>
      </c>
      <c r="HZ61" s="3">
        <v>1910</v>
      </c>
      <c r="IA61" s="3">
        <v>1710</v>
      </c>
      <c r="IB61" s="3">
        <v>1719</v>
      </c>
      <c r="IC61" s="3">
        <v>1724</v>
      </c>
      <c r="ID61" s="3">
        <v>1731</v>
      </c>
      <c r="IE61" s="3">
        <v>1639</v>
      </c>
      <c r="IF61" s="3">
        <v>2329</v>
      </c>
      <c r="IG61" s="3">
        <v>1940</v>
      </c>
      <c r="IH61" s="3">
        <v>2102</v>
      </c>
      <c r="II61" s="3">
        <v>1922</v>
      </c>
      <c r="IJ61" s="3">
        <v>1613</v>
      </c>
      <c r="IK61" s="3">
        <v>1788</v>
      </c>
      <c r="IL61" s="3">
        <v>1610</v>
      </c>
      <c r="IM61" s="3">
        <v>1628</v>
      </c>
      <c r="IN61" s="3">
        <v>1734</v>
      </c>
      <c r="IO61" s="3">
        <v>1644</v>
      </c>
      <c r="IP61" s="3">
        <v>1583</v>
      </c>
      <c r="IQ61" s="3">
        <v>1640</v>
      </c>
      <c r="IR61" s="3">
        <v>1704</v>
      </c>
      <c r="IS61" s="3">
        <v>1823</v>
      </c>
      <c r="IT61" s="3">
        <v>1701</v>
      </c>
      <c r="IU61" s="3">
        <v>1896</v>
      </c>
      <c r="IV61" s="3">
        <v>1720</v>
      </c>
      <c r="IW61" s="3">
        <v>1686</v>
      </c>
      <c r="IX61" s="3">
        <v>1674</v>
      </c>
      <c r="IY61" s="3">
        <v>1754</v>
      </c>
      <c r="IZ61" s="3">
        <v>1674</v>
      </c>
      <c r="JA61" s="3">
        <v>1691</v>
      </c>
      <c r="JB61" s="3">
        <v>1638</v>
      </c>
      <c r="JC61" s="3">
        <v>1636</v>
      </c>
      <c r="JD61" s="3">
        <v>1639</v>
      </c>
      <c r="JE61" s="3">
        <v>1664</v>
      </c>
      <c r="JF61" s="3">
        <v>1647</v>
      </c>
      <c r="JG61" s="3">
        <v>1743</v>
      </c>
      <c r="JH61" s="3">
        <v>1669</v>
      </c>
      <c r="JI61" s="3">
        <v>1678</v>
      </c>
      <c r="JJ61" s="3">
        <v>1645</v>
      </c>
      <c r="JK61" s="3">
        <v>1714</v>
      </c>
      <c r="JL61" s="3">
        <v>1691</v>
      </c>
      <c r="JM61" s="3">
        <v>1607</v>
      </c>
      <c r="JN61" s="3">
        <v>1903</v>
      </c>
      <c r="JO61" s="3">
        <v>1632</v>
      </c>
      <c r="JP61" s="3">
        <v>1618</v>
      </c>
      <c r="JQ61" s="3">
        <v>1578</v>
      </c>
      <c r="JR61" s="3">
        <v>1691</v>
      </c>
      <c r="JS61" s="3">
        <v>1650</v>
      </c>
      <c r="JT61" s="3">
        <v>1760</v>
      </c>
      <c r="JU61" s="3">
        <v>1718</v>
      </c>
      <c r="JV61" s="3">
        <v>1705</v>
      </c>
      <c r="JW61" s="3">
        <v>4072</v>
      </c>
      <c r="JX61" s="3">
        <v>1776</v>
      </c>
      <c r="JY61" s="3">
        <v>2029</v>
      </c>
      <c r="JZ61" s="3">
        <v>2106</v>
      </c>
      <c r="KA61" s="3">
        <v>1832</v>
      </c>
      <c r="KB61" s="3">
        <v>2323</v>
      </c>
      <c r="KC61" s="3">
        <v>2536</v>
      </c>
      <c r="KD61" s="3">
        <v>2042</v>
      </c>
      <c r="KE61" s="3">
        <v>2024</v>
      </c>
      <c r="KF61" s="3">
        <v>1802</v>
      </c>
      <c r="KG61" s="3">
        <v>2122</v>
      </c>
      <c r="KH61" s="3">
        <v>2125</v>
      </c>
      <c r="KI61" s="3">
        <v>2521</v>
      </c>
      <c r="KJ61" s="3">
        <v>1987</v>
      </c>
      <c r="KK61" s="3">
        <v>1985</v>
      </c>
      <c r="KL61" s="3">
        <v>2046</v>
      </c>
      <c r="KM61" s="3">
        <v>2032</v>
      </c>
      <c r="KN61" s="3">
        <v>2000</v>
      </c>
      <c r="KO61" s="3">
        <v>2570</v>
      </c>
      <c r="KP61" s="3">
        <v>2712</v>
      </c>
      <c r="KQ61" s="3">
        <v>2255</v>
      </c>
      <c r="KR61" s="3">
        <v>2389</v>
      </c>
      <c r="KS61" s="3">
        <v>2154</v>
      </c>
      <c r="KT61" s="3">
        <v>2258</v>
      </c>
      <c r="KU61" s="3">
        <v>1818</v>
      </c>
      <c r="KV61" s="3">
        <v>1945</v>
      </c>
      <c r="KW61" s="3">
        <v>2669</v>
      </c>
      <c r="KX61" s="3">
        <v>2320</v>
      </c>
      <c r="KY61" s="3">
        <v>2156</v>
      </c>
      <c r="KZ61" s="3">
        <v>2300</v>
      </c>
      <c r="LA61" s="3">
        <v>2009</v>
      </c>
      <c r="LB61" s="3">
        <v>2728</v>
      </c>
      <c r="LC61" s="3">
        <v>2698</v>
      </c>
      <c r="LD61" s="3">
        <v>1731</v>
      </c>
      <c r="LE61" s="3">
        <v>1637</v>
      </c>
      <c r="LF61" s="3">
        <v>1634</v>
      </c>
      <c r="LG61" s="3">
        <v>1563</v>
      </c>
      <c r="LH61" s="3">
        <v>1519</v>
      </c>
      <c r="LI61" s="3">
        <v>1581</v>
      </c>
      <c r="LJ61" s="3">
        <v>1811</v>
      </c>
      <c r="LK61" s="3">
        <v>1655</v>
      </c>
      <c r="LL61" s="3">
        <v>1655</v>
      </c>
      <c r="LM61" s="3">
        <v>1580</v>
      </c>
      <c r="LN61" s="3">
        <v>1665</v>
      </c>
      <c r="LO61" s="3">
        <v>1820</v>
      </c>
      <c r="LP61" s="3">
        <v>1780</v>
      </c>
      <c r="LQ61" s="3">
        <v>1791</v>
      </c>
      <c r="LR61" s="3">
        <v>1649</v>
      </c>
      <c r="LS61" s="3">
        <v>1893</v>
      </c>
      <c r="LT61" s="3">
        <v>1844</v>
      </c>
      <c r="LU61" s="3">
        <v>1819</v>
      </c>
      <c r="LV61" s="3">
        <v>1840</v>
      </c>
      <c r="LW61" s="3">
        <v>1864</v>
      </c>
      <c r="LX61" s="3">
        <v>1830</v>
      </c>
      <c r="LY61" s="3">
        <v>1631</v>
      </c>
      <c r="LZ61" s="3">
        <v>1767</v>
      </c>
      <c r="MA61" s="3">
        <v>1800</v>
      </c>
      <c r="MB61" s="3">
        <v>1987</v>
      </c>
      <c r="MC61" s="3">
        <v>1835</v>
      </c>
      <c r="MD61" s="3">
        <v>1774</v>
      </c>
      <c r="ME61" s="3">
        <v>1726</v>
      </c>
      <c r="MF61" s="3">
        <v>1837</v>
      </c>
      <c r="MG61" s="3">
        <v>1948</v>
      </c>
      <c r="MH61" s="3">
        <v>1933</v>
      </c>
      <c r="MI61" s="3">
        <v>1697</v>
      </c>
      <c r="MJ61" s="3">
        <v>1761</v>
      </c>
      <c r="MK61" s="3">
        <v>1761</v>
      </c>
      <c r="ML61" s="3">
        <v>1588</v>
      </c>
      <c r="MM61" s="3">
        <v>1712</v>
      </c>
      <c r="MN61" s="3">
        <v>1746</v>
      </c>
      <c r="MO61" s="3">
        <v>1592</v>
      </c>
      <c r="MP61" s="3">
        <v>1691</v>
      </c>
      <c r="MQ61" s="3">
        <v>1674</v>
      </c>
      <c r="MR61" s="3">
        <v>1691</v>
      </c>
      <c r="MS61" s="3">
        <v>1609</v>
      </c>
      <c r="MT61" s="3">
        <v>1783</v>
      </c>
      <c r="MU61" s="3">
        <v>1602</v>
      </c>
      <c r="MV61" s="3">
        <v>1942</v>
      </c>
      <c r="MW61" s="3">
        <v>1776</v>
      </c>
      <c r="MX61" s="3">
        <v>1740</v>
      </c>
      <c r="MY61" s="3">
        <v>1740</v>
      </c>
      <c r="MZ61" s="3">
        <v>1691</v>
      </c>
      <c r="NA61" s="3">
        <v>2029</v>
      </c>
      <c r="NB61" s="3">
        <v>1726</v>
      </c>
      <c r="NC61" s="3">
        <v>1843</v>
      </c>
      <c r="ND61" s="3">
        <v>1641</v>
      </c>
      <c r="NE61" s="3">
        <v>1571</v>
      </c>
      <c r="NF61" s="3">
        <v>1558</v>
      </c>
      <c r="NG61" s="3">
        <v>1642</v>
      </c>
      <c r="NH61" s="3">
        <v>1756</v>
      </c>
      <c r="NI61" s="3">
        <v>1698</v>
      </c>
      <c r="NJ61" s="3">
        <v>1535</v>
      </c>
      <c r="NK61" s="3">
        <v>1504</v>
      </c>
      <c r="NL61" s="3">
        <v>1668</v>
      </c>
      <c r="NM61" s="3">
        <v>1673</v>
      </c>
      <c r="NN61" s="3">
        <v>1735</v>
      </c>
      <c r="NO61" s="3">
        <v>1763</v>
      </c>
      <c r="NP61" s="3">
        <v>1755</v>
      </c>
      <c r="NQ61" s="3">
        <v>1752</v>
      </c>
      <c r="NR61" s="3">
        <v>1701</v>
      </c>
      <c r="NS61" s="3">
        <v>1725</v>
      </c>
      <c r="NT61" s="3">
        <v>1685</v>
      </c>
      <c r="NU61" s="3">
        <v>1717</v>
      </c>
      <c r="NV61" s="3">
        <v>1809</v>
      </c>
      <c r="NW61" s="3">
        <v>1711</v>
      </c>
      <c r="NX61" s="3">
        <v>1574</v>
      </c>
      <c r="NY61" s="3">
        <v>1683</v>
      </c>
      <c r="NZ61" s="3">
        <v>1782</v>
      </c>
    </row>
    <row r="62" spans="1:390" x14ac:dyDescent="0.35">
      <c r="A62" t="s">
        <v>123</v>
      </c>
      <c r="B62" s="3">
        <v>1632</v>
      </c>
      <c r="C62" s="3">
        <v>1552</v>
      </c>
      <c r="D62" s="3">
        <v>1605</v>
      </c>
      <c r="E62" s="3">
        <v>1695</v>
      </c>
      <c r="F62" s="3">
        <v>1664</v>
      </c>
      <c r="G62" s="3">
        <v>1741</v>
      </c>
      <c r="H62" s="3">
        <v>1829</v>
      </c>
      <c r="I62" s="3">
        <v>1549</v>
      </c>
      <c r="J62" s="3">
        <v>1522</v>
      </c>
      <c r="K62" s="3">
        <v>1560</v>
      </c>
      <c r="L62" s="3">
        <v>1686</v>
      </c>
      <c r="M62" s="3">
        <v>1564</v>
      </c>
      <c r="N62" s="3">
        <v>1663</v>
      </c>
      <c r="O62" s="3">
        <v>1722</v>
      </c>
      <c r="P62" s="3">
        <v>1662</v>
      </c>
      <c r="Q62" s="3">
        <v>1502</v>
      </c>
      <c r="R62" s="3">
        <v>1772</v>
      </c>
      <c r="S62" s="3">
        <v>1576</v>
      </c>
      <c r="T62" s="3">
        <v>1618</v>
      </c>
      <c r="U62" s="3">
        <v>1692</v>
      </c>
      <c r="V62" s="3">
        <v>1618</v>
      </c>
      <c r="W62" s="3">
        <v>1756</v>
      </c>
      <c r="X62" s="3">
        <v>1823</v>
      </c>
      <c r="Y62" s="3">
        <v>1746</v>
      </c>
      <c r="Z62" s="3">
        <v>1868</v>
      </c>
      <c r="AA62" s="3">
        <v>1635</v>
      </c>
      <c r="AB62" s="3">
        <v>1495</v>
      </c>
      <c r="AC62" s="3">
        <v>1861</v>
      </c>
      <c r="AD62" s="3">
        <v>1666</v>
      </c>
      <c r="AE62" s="3">
        <v>1742</v>
      </c>
      <c r="AF62" s="3">
        <v>1784</v>
      </c>
      <c r="AG62" s="3">
        <v>1938</v>
      </c>
      <c r="AH62" s="3">
        <v>1842</v>
      </c>
      <c r="AI62" s="3">
        <v>2163</v>
      </c>
      <c r="AJ62" s="3">
        <v>2062</v>
      </c>
      <c r="AK62" s="3">
        <v>2018</v>
      </c>
      <c r="AL62" s="3">
        <v>1884</v>
      </c>
      <c r="AM62" s="3">
        <v>2269</v>
      </c>
      <c r="AN62" s="3">
        <v>2283</v>
      </c>
      <c r="AO62" s="3">
        <v>1894</v>
      </c>
      <c r="AP62" s="3">
        <v>1804</v>
      </c>
      <c r="AQ62" s="3">
        <v>1691</v>
      </c>
      <c r="AR62" s="3">
        <v>1721</v>
      </c>
      <c r="AS62" s="3">
        <v>1504</v>
      </c>
      <c r="AT62" s="3">
        <v>1721</v>
      </c>
      <c r="AU62" s="3">
        <v>1809</v>
      </c>
      <c r="AV62" s="3">
        <v>1761</v>
      </c>
      <c r="AW62" s="3">
        <v>1643</v>
      </c>
      <c r="AX62" s="3">
        <v>1509</v>
      </c>
      <c r="AY62" s="3">
        <v>1520</v>
      </c>
      <c r="AZ62" s="3">
        <v>1769</v>
      </c>
      <c r="BA62" s="3">
        <v>1855</v>
      </c>
      <c r="BB62" s="3">
        <v>2029</v>
      </c>
      <c r="BC62" s="3">
        <v>1671</v>
      </c>
      <c r="BD62" s="3">
        <v>1691</v>
      </c>
      <c r="BE62" s="3">
        <v>1611</v>
      </c>
      <c r="BF62" s="3">
        <v>2086</v>
      </c>
      <c r="BG62" s="3">
        <v>2184</v>
      </c>
      <c r="BH62" s="3">
        <v>1991</v>
      </c>
      <c r="BI62" s="3">
        <v>1680</v>
      </c>
      <c r="BJ62" s="3">
        <v>1938</v>
      </c>
      <c r="BK62" s="3">
        <v>2167</v>
      </c>
      <c r="BL62" s="3">
        <v>1663</v>
      </c>
      <c r="BM62" s="3">
        <v>1698</v>
      </c>
      <c r="BN62" s="3">
        <v>1617</v>
      </c>
      <c r="BO62" s="3">
        <v>1979</v>
      </c>
      <c r="BP62" s="3">
        <v>1568</v>
      </c>
      <c r="BQ62" s="3">
        <v>1557</v>
      </c>
      <c r="BR62" s="3">
        <v>1767</v>
      </c>
      <c r="BS62" s="3">
        <v>1636</v>
      </c>
      <c r="BT62" s="3">
        <v>1676</v>
      </c>
      <c r="BU62" s="3">
        <v>1684</v>
      </c>
      <c r="BV62" s="3">
        <v>1740</v>
      </c>
      <c r="BW62" s="3">
        <v>1771</v>
      </c>
      <c r="BX62" s="3">
        <v>1715</v>
      </c>
      <c r="BY62" s="3">
        <v>1860</v>
      </c>
      <c r="BZ62" s="3">
        <v>1566</v>
      </c>
      <c r="CA62" s="3">
        <v>1691</v>
      </c>
      <c r="CB62" s="3">
        <v>1626</v>
      </c>
      <c r="CC62" s="3">
        <v>1495</v>
      </c>
      <c r="CD62" s="3">
        <v>1563</v>
      </c>
      <c r="CE62" s="3">
        <v>1601</v>
      </c>
      <c r="CF62" s="3">
        <v>1467</v>
      </c>
      <c r="CG62" s="3">
        <v>1588</v>
      </c>
      <c r="CH62" s="3">
        <v>1587</v>
      </c>
      <c r="CI62" s="3">
        <v>1560</v>
      </c>
      <c r="CJ62" s="3">
        <v>1731</v>
      </c>
      <c r="CK62" s="3">
        <v>1580</v>
      </c>
      <c r="CL62" s="3">
        <v>1724</v>
      </c>
      <c r="CM62" s="3">
        <v>1925</v>
      </c>
      <c r="CN62" s="3">
        <v>1830</v>
      </c>
      <c r="CO62" s="3">
        <v>2224</v>
      </c>
      <c r="CP62" s="3">
        <v>1824</v>
      </c>
      <c r="CQ62" s="3">
        <v>1992</v>
      </c>
      <c r="CR62" s="3">
        <v>1760</v>
      </c>
      <c r="CS62" s="3">
        <v>2090</v>
      </c>
      <c r="CT62" s="3">
        <v>1831</v>
      </c>
      <c r="CU62" s="3">
        <v>1759</v>
      </c>
      <c r="CV62" s="3">
        <v>1926</v>
      </c>
      <c r="CW62" s="3">
        <v>1552</v>
      </c>
      <c r="CX62" s="3">
        <v>1987</v>
      </c>
      <c r="CY62" s="3">
        <v>1782</v>
      </c>
      <c r="CZ62" s="3">
        <v>1774</v>
      </c>
      <c r="DA62" s="3">
        <v>1649</v>
      </c>
      <c r="DB62" s="3">
        <v>1721</v>
      </c>
      <c r="DC62" s="3">
        <v>1776</v>
      </c>
      <c r="DD62" s="3">
        <v>1796</v>
      </c>
      <c r="DE62" s="3">
        <v>2068</v>
      </c>
      <c r="DF62" s="3">
        <v>1936</v>
      </c>
      <c r="DG62" s="3">
        <v>1889</v>
      </c>
      <c r="DH62" s="3">
        <v>1920</v>
      </c>
      <c r="DI62" s="3">
        <v>1706</v>
      </c>
      <c r="DJ62" s="3">
        <v>2233</v>
      </c>
      <c r="DK62" s="3">
        <v>1684</v>
      </c>
      <c r="DL62" s="3">
        <v>1728</v>
      </c>
      <c r="DM62" s="3">
        <v>1954</v>
      </c>
      <c r="DN62" s="3">
        <v>1917</v>
      </c>
      <c r="DO62" s="3">
        <v>1963</v>
      </c>
      <c r="DP62" s="3">
        <v>1923</v>
      </c>
      <c r="DQ62" s="3">
        <v>2051</v>
      </c>
      <c r="DR62" s="3">
        <v>2052</v>
      </c>
      <c r="DS62" s="3">
        <v>2125</v>
      </c>
      <c r="DT62" s="3">
        <v>2183</v>
      </c>
      <c r="DU62" s="3">
        <v>2066</v>
      </c>
      <c r="DV62" s="3">
        <v>1751</v>
      </c>
      <c r="DW62" s="3">
        <v>1670</v>
      </c>
      <c r="DX62" s="3">
        <v>2070</v>
      </c>
      <c r="DY62" s="3">
        <v>1698</v>
      </c>
      <c r="DZ62" s="3">
        <v>1826</v>
      </c>
      <c r="EA62" s="3">
        <v>1857</v>
      </c>
      <c r="EB62" s="3">
        <v>2090</v>
      </c>
      <c r="EC62" s="3">
        <v>1676</v>
      </c>
      <c r="ED62" s="3">
        <v>1805</v>
      </c>
      <c r="EE62" s="3">
        <v>1556</v>
      </c>
      <c r="EF62" s="3">
        <v>2000</v>
      </c>
      <c r="EG62" s="3">
        <v>1943</v>
      </c>
      <c r="EH62" s="3">
        <v>1597</v>
      </c>
      <c r="EI62" s="3">
        <v>1788</v>
      </c>
      <c r="EJ62" s="3">
        <v>1710</v>
      </c>
      <c r="EK62" s="3">
        <v>1651</v>
      </c>
      <c r="EL62" s="3">
        <v>1622</v>
      </c>
      <c r="EM62" s="3">
        <v>1587</v>
      </c>
      <c r="EN62" s="3">
        <v>1617</v>
      </c>
      <c r="EO62" s="3">
        <v>1788</v>
      </c>
      <c r="EP62" s="3">
        <v>1744</v>
      </c>
      <c r="EQ62" s="3">
        <v>1808</v>
      </c>
      <c r="ER62" s="3">
        <v>1673</v>
      </c>
      <c r="ES62" s="3">
        <v>1631</v>
      </c>
      <c r="ET62" s="3">
        <v>1814</v>
      </c>
      <c r="EU62" s="3">
        <v>1766</v>
      </c>
      <c r="EV62" s="3">
        <v>1865</v>
      </c>
      <c r="EW62" s="3">
        <v>1835</v>
      </c>
      <c r="EX62" s="3">
        <v>1697</v>
      </c>
      <c r="EY62" s="3">
        <v>1853</v>
      </c>
      <c r="EZ62" s="3">
        <v>1689</v>
      </c>
      <c r="FA62" s="3">
        <v>1529</v>
      </c>
      <c r="FB62" s="3">
        <v>1479</v>
      </c>
      <c r="FC62" s="3">
        <v>1585</v>
      </c>
      <c r="FD62" s="3">
        <v>1790</v>
      </c>
      <c r="FE62" s="3">
        <v>1640</v>
      </c>
      <c r="FF62" s="3">
        <v>1706</v>
      </c>
      <c r="FG62" s="3">
        <v>1714</v>
      </c>
      <c r="FH62" s="3">
        <v>1654</v>
      </c>
      <c r="FI62" s="3">
        <v>1679</v>
      </c>
      <c r="FJ62" s="3">
        <v>1522</v>
      </c>
      <c r="FK62" s="3">
        <v>1619</v>
      </c>
      <c r="FL62" s="3">
        <v>1488</v>
      </c>
      <c r="FM62" s="3">
        <v>1627</v>
      </c>
      <c r="FN62" s="3">
        <v>1742</v>
      </c>
      <c r="FO62" s="3">
        <v>1690</v>
      </c>
      <c r="FP62" s="3">
        <v>1880</v>
      </c>
      <c r="FQ62" s="3">
        <v>1831</v>
      </c>
      <c r="FR62" s="3">
        <v>1767</v>
      </c>
      <c r="FS62" s="3">
        <v>1739</v>
      </c>
      <c r="FT62" s="3">
        <v>2005</v>
      </c>
      <c r="FU62" s="3">
        <v>1707</v>
      </c>
      <c r="FV62" s="3">
        <v>1660</v>
      </c>
      <c r="FW62" s="3">
        <v>1722</v>
      </c>
      <c r="FX62" s="3">
        <v>1718</v>
      </c>
      <c r="FY62" s="3">
        <v>1527</v>
      </c>
      <c r="FZ62" s="3">
        <v>1603</v>
      </c>
      <c r="GA62" s="3">
        <v>1468</v>
      </c>
      <c r="GB62" s="3">
        <v>1836</v>
      </c>
      <c r="GC62" s="3">
        <v>1688</v>
      </c>
      <c r="GD62" s="3">
        <v>1646</v>
      </c>
      <c r="GE62" s="3">
        <v>1804</v>
      </c>
      <c r="GF62" s="3">
        <v>1741</v>
      </c>
      <c r="GG62" s="3">
        <v>1605</v>
      </c>
      <c r="GH62" s="3">
        <v>1674</v>
      </c>
      <c r="GI62" s="3">
        <v>2006</v>
      </c>
      <c r="GJ62" s="3">
        <v>1968</v>
      </c>
      <c r="GK62" s="3">
        <v>2069</v>
      </c>
      <c r="GL62" s="3">
        <v>2135</v>
      </c>
      <c r="GM62" s="3">
        <v>2152</v>
      </c>
      <c r="GN62" s="3">
        <v>1975</v>
      </c>
      <c r="GO62" s="3">
        <v>1619</v>
      </c>
      <c r="GP62" s="3">
        <v>1664</v>
      </c>
      <c r="GQ62" s="3">
        <v>1654</v>
      </c>
      <c r="GR62" s="3">
        <v>1715</v>
      </c>
      <c r="GS62" s="3">
        <v>1704</v>
      </c>
      <c r="GT62" s="3">
        <v>1819</v>
      </c>
      <c r="GU62" s="3">
        <v>1714</v>
      </c>
      <c r="GV62" s="3">
        <v>1782</v>
      </c>
      <c r="GW62" s="3">
        <v>1800</v>
      </c>
      <c r="GX62" s="3">
        <v>1701</v>
      </c>
      <c r="GY62" s="3">
        <v>1769</v>
      </c>
      <c r="GZ62" s="3">
        <v>1718</v>
      </c>
      <c r="HA62" s="3">
        <v>1643</v>
      </c>
      <c r="HB62" s="3">
        <v>1761</v>
      </c>
      <c r="HC62" s="3">
        <v>2443</v>
      </c>
      <c r="HD62" s="3">
        <v>2283</v>
      </c>
      <c r="HE62" s="3">
        <v>2133</v>
      </c>
      <c r="HF62" s="3">
        <v>2136</v>
      </c>
      <c r="HG62" s="3">
        <v>2198</v>
      </c>
      <c r="HH62" s="3">
        <v>2170</v>
      </c>
      <c r="HI62" s="3">
        <v>2228</v>
      </c>
      <c r="HJ62" s="3">
        <v>2173</v>
      </c>
      <c r="HK62" s="3">
        <v>2151</v>
      </c>
      <c r="HL62" s="3">
        <v>2107</v>
      </c>
      <c r="HM62" s="3">
        <v>2225</v>
      </c>
      <c r="HN62" s="3">
        <v>1807</v>
      </c>
      <c r="HO62" s="3">
        <v>1748</v>
      </c>
      <c r="HP62" s="3">
        <v>1846</v>
      </c>
      <c r="HQ62" s="3">
        <v>1828</v>
      </c>
      <c r="HR62" s="3">
        <v>2036</v>
      </c>
      <c r="HS62" s="3">
        <v>1733</v>
      </c>
      <c r="HT62" s="3">
        <v>1639</v>
      </c>
      <c r="HU62" s="3">
        <v>1700</v>
      </c>
      <c r="HV62" s="3">
        <v>1890</v>
      </c>
      <c r="HW62" s="3">
        <v>1992</v>
      </c>
      <c r="HX62" s="3">
        <v>2008</v>
      </c>
      <c r="HY62" s="3">
        <v>1745</v>
      </c>
      <c r="HZ62" s="3">
        <v>1935</v>
      </c>
      <c r="IA62" s="3">
        <v>1712</v>
      </c>
      <c r="IB62" s="3">
        <v>1731</v>
      </c>
      <c r="IC62" s="3">
        <v>1733</v>
      </c>
      <c r="ID62" s="3">
        <v>1739</v>
      </c>
      <c r="IE62" s="3">
        <v>1663</v>
      </c>
      <c r="IF62" s="3">
        <v>2361</v>
      </c>
      <c r="IG62" s="3">
        <v>1957</v>
      </c>
      <c r="IH62" s="3">
        <v>2114</v>
      </c>
      <c r="II62" s="3">
        <v>1948</v>
      </c>
      <c r="IJ62" s="3">
        <v>1613</v>
      </c>
      <c r="IK62" s="3">
        <v>1800</v>
      </c>
      <c r="IL62" s="3">
        <v>1618</v>
      </c>
      <c r="IM62" s="3">
        <v>1641</v>
      </c>
      <c r="IN62" s="3">
        <v>1744</v>
      </c>
      <c r="IO62" s="3">
        <v>1651</v>
      </c>
      <c r="IP62" s="3">
        <v>1605</v>
      </c>
      <c r="IQ62" s="3">
        <v>1663</v>
      </c>
      <c r="IR62" s="3">
        <v>1715</v>
      </c>
      <c r="IS62" s="3">
        <v>1832</v>
      </c>
      <c r="IT62" s="3">
        <v>1712</v>
      </c>
      <c r="IU62" s="3">
        <v>1907</v>
      </c>
      <c r="IV62" s="3">
        <v>1728</v>
      </c>
      <c r="IW62" s="3">
        <v>1684</v>
      </c>
      <c r="IX62" s="3">
        <v>1678</v>
      </c>
      <c r="IY62" s="3">
        <v>1758</v>
      </c>
      <c r="IZ62" s="3">
        <v>1684</v>
      </c>
      <c r="JA62" s="3">
        <v>1695</v>
      </c>
      <c r="JB62" s="3">
        <v>1648</v>
      </c>
      <c r="JC62" s="3">
        <v>1636</v>
      </c>
      <c r="JD62" s="3">
        <v>1654</v>
      </c>
      <c r="JE62" s="3">
        <v>1669</v>
      </c>
      <c r="JF62" s="3">
        <v>1644</v>
      </c>
      <c r="JG62" s="3">
        <v>1733</v>
      </c>
      <c r="JH62" s="3">
        <v>1668</v>
      </c>
      <c r="JI62" s="3">
        <v>1677</v>
      </c>
      <c r="JJ62" s="3">
        <v>1660</v>
      </c>
      <c r="JK62" s="3">
        <v>1712</v>
      </c>
      <c r="JL62" s="3">
        <v>1708</v>
      </c>
      <c r="JM62" s="3">
        <v>1627</v>
      </c>
      <c r="JN62" s="3">
        <v>1926</v>
      </c>
      <c r="JO62" s="3">
        <v>1643</v>
      </c>
      <c r="JP62" s="3">
        <v>1631</v>
      </c>
      <c r="JQ62" s="3">
        <v>1581</v>
      </c>
      <c r="JR62" s="3">
        <v>1704</v>
      </c>
      <c r="JS62" s="3">
        <v>1666</v>
      </c>
      <c r="JT62" s="3">
        <v>1770</v>
      </c>
      <c r="JU62" s="3">
        <v>1726</v>
      </c>
      <c r="JV62" s="3">
        <v>1704</v>
      </c>
      <c r="JW62" s="3">
        <v>4094</v>
      </c>
      <c r="JX62" s="3">
        <v>1777</v>
      </c>
      <c r="JY62" s="3">
        <v>2048</v>
      </c>
      <c r="JZ62" s="3">
        <v>2114</v>
      </c>
      <c r="KA62" s="3">
        <v>1856</v>
      </c>
      <c r="KB62" s="3">
        <v>2341</v>
      </c>
      <c r="KC62" s="3">
        <v>2543</v>
      </c>
      <c r="KD62" s="3">
        <v>2051</v>
      </c>
      <c r="KE62" s="3">
        <v>2029</v>
      </c>
      <c r="KF62" s="3">
        <v>1812</v>
      </c>
      <c r="KG62" s="3">
        <v>2149</v>
      </c>
      <c r="KH62" s="3">
        <v>2140</v>
      </c>
      <c r="KI62" s="3">
        <v>2537</v>
      </c>
      <c r="KJ62" s="3">
        <v>2005</v>
      </c>
      <c r="KK62" s="3">
        <v>2002</v>
      </c>
      <c r="KL62" s="3">
        <v>2056</v>
      </c>
      <c r="KM62" s="3">
        <v>2044</v>
      </c>
      <c r="KN62" s="3">
        <v>2024</v>
      </c>
      <c r="KO62" s="3">
        <v>2613</v>
      </c>
      <c r="KP62" s="3">
        <v>2776</v>
      </c>
      <c r="KQ62" s="3">
        <v>2268</v>
      </c>
      <c r="KR62" s="3">
        <v>2413</v>
      </c>
      <c r="KS62" s="3">
        <v>2174</v>
      </c>
      <c r="KT62" s="3">
        <v>2280</v>
      </c>
      <c r="KU62" s="3">
        <v>1828</v>
      </c>
      <c r="KV62" s="3">
        <v>1953</v>
      </c>
      <c r="KW62" s="3">
        <v>2698</v>
      </c>
      <c r="KX62" s="3">
        <v>2342</v>
      </c>
      <c r="KY62" s="3">
        <v>2175</v>
      </c>
      <c r="KZ62" s="3">
        <v>2333</v>
      </c>
      <c r="LA62" s="3">
        <v>2029</v>
      </c>
      <c r="LB62" s="3">
        <v>2766</v>
      </c>
      <c r="LC62" s="3">
        <v>2732</v>
      </c>
      <c r="LD62" s="3">
        <v>1765</v>
      </c>
      <c r="LE62" s="3">
        <v>1667</v>
      </c>
      <c r="LF62" s="3">
        <v>1649</v>
      </c>
      <c r="LG62" s="3">
        <v>1598</v>
      </c>
      <c r="LH62" s="3">
        <v>1522</v>
      </c>
      <c r="LI62" s="3">
        <v>1594</v>
      </c>
      <c r="LJ62" s="3">
        <v>1830</v>
      </c>
      <c r="LK62" s="3">
        <v>1678</v>
      </c>
      <c r="LL62" s="3">
        <v>1726</v>
      </c>
      <c r="LM62" s="3">
        <v>1601</v>
      </c>
      <c r="LN62" s="3">
        <v>1667</v>
      </c>
      <c r="LO62" s="3">
        <v>1822</v>
      </c>
      <c r="LP62" s="3">
        <v>1796</v>
      </c>
      <c r="LQ62" s="3">
        <v>1801</v>
      </c>
      <c r="LR62" s="3">
        <v>1660</v>
      </c>
      <c r="LS62" s="3">
        <v>1910</v>
      </c>
      <c r="LT62" s="3">
        <v>1860</v>
      </c>
      <c r="LU62" s="3">
        <v>1825</v>
      </c>
      <c r="LV62" s="3">
        <v>1854</v>
      </c>
      <c r="LW62" s="3">
        <v>1896</v>
      </c>
      <c r="LX62" s="3">
        <v>1815</v>
      </c>
      <c r="LY62" s="3">
        <v>1646</v>
      </c>
      <c r="LZ62" s="3">
        <v>1776</v>
      </c>
      <c r="MA62" s="3">
        <v>1771</v>
      </c>
      <c r="MB62" s="3">
        <v>1997</v>
      </c>
      <c r="MC62" s="3">
        <v>1846</v>
      </c>
      <c r="MD62" s="3">
        <v>1774</v>
      </c>
      <c r="ME62" s="3">
        <v>1739</v>
      </c>
      <c r="MF62" s="3">
        <v>1852</v>
      </c>
      <c r="MG62" s="3">
        <v>1968</v>
      </c>
      <c r="MH62" s="3">
        <v>1953</v>
      </c>
      <c r="MI62" s="3">
        <v>1699</v>
      </c>
      <c r="MJ62" s="3">
        <v>1758</v>
      </c>
      <c r="MK62" s="3">
        <v>1753</v>
      </c>
      <c r="ML62" s="3">
        <v>1580</v>
      </c>
      <c r="MM62" s="3">
        <v>1731</v>
      </c>
      <c r="MN62" s="3">
        <v>1771</v>
      </c>
      <c r="MO62" s="3">
        <v>1525</v>
      </c>
      <c r="MP62" s="3">
        <v>1622</v>
      </c>
      <c r="MQ62" s="3">
        <v>1633</v>
      </c>
      <c r="MR62" s="3">
        <v>1673</v>
      </c>
      <c r="MS62" s="3">
        <v>1623</v>
      </c>
      <c r="MT62" s="3">
        <v>1820</v>
      </c>
      <c r="MU62" s="3">
        <v>1605</v>
      </c>
      <c r="MV62" s="3">
        <v>1983</v>
      </c>
      <c r="MW62" s="3">
        <v>1785</v>
      </c>
      <c r="MX62" s="3">
        <v>1749</v>
      </c>
      <c r="MY62" s="3">
        <v>1752</v>
      </c>
      <c r="MZ62" s="3">
        <v>1705</v>
      </c>
      <c r="NA62" s="3">
        <v>2063</v>
      </c>
      <c r="NB62" s="3">
        <v>1746</v>
      </c>
      <c r="NC62" s="3">
        <v>1855</v>
      </c>
      <c r="ND62" s="3">
        <v>1626</v>
      </c>
      <c r="NE62" s="3">
        <v>1554</v>
      </c>
      <c r="NF62" s="3">
        <v>1542</v>
      </c>
      <c r="NG62" s="3">
        <v>1610</v>
      </c>
      <c r="NH62" s="3">
        <v>1745</v>
      </c>
      <c r="NI62" s="3">
        <v>1701</v>
      </c>
      <c r="NJ62" s="3">
        <v>1514</v>
      </c>
      <c r="NK62" s="3">
        <v>1492</v>
      </c>
      <c r="NL62" s="3">
        <v>1634</v>
      </c>
      <c r="NM62" s="3">
        <v>1650</v>
      </c>
      <c r="NN62" s="3">
        <v>1711</v>
      </c>
      <c r="NO62" s="3">
        <v>1744</v>
      </c>
      <c r="NP62" s="3">
        <v>1738</v>
      </c>
      <c r="NQ62" s="3">
        <v>1737</v>
      </c>
      <c r="NR62" s="3">
        <v>1686</v>
      </c>
      <c r="NS62" s="3">
        <v>1723</v>
      </c>
      <c r="NT62" s="3">
        <v>1673</v>
      </c>
      <c r="NU62" s="3">
        <v>1702</v>
      </c>
      <c r="NV62" s="3">
        <v>1790</v>
      </c>
      <c r="NW62" s="3">
        <v>1697</v>
      </c>
      <c r="NX62" s="3">
        <v>1565</v>
      </c>
      <c r="NY62" s="3">
        <v>1683</v>
      </c>
      <c r="NZ62" s="3">
        <v>1789</v>
      </c>
    </row>
    <row r="63" spans="1:390" x14ac:dyDescent="0.35">
      <c r="A63" t="s">
        <v>124</v>
      </c>
      <c r="B63" s="3">
        <v>1603</v>
      </c>
      <c r="C63" s="3">
        <v>1535</v>
      </c>
      <c r="D63" s="3">
        <v>1588</v>
      </c>
      <c r="E63" s="3">
        <v>1683</v>
      </c>
      <c r="F63" s="3">
        <v>1643</v>
      </c>
      <c r="G63" s="3">
        <v>1716</v>
      </c>
      <c r="H63" s="3">
        <v>1789</v>
      </c>
      <c r="I63" s="3">
        <v>1522</v>
      </c>
      <c r="J63" s="3">
        <v>1513</v>
      </c>
      <c r="K63" s="3">
        <v>1531</v>
      </c>
      <c r="L63" s="3">
        <v>1656</v>
      </c>
      <c r="M63" s="3">
        <v>1539</v>
      </c>
      <c r="N63" s="3">
        <v>1638</v>
      </c>
      <c r="O63" s="3">
        <v>1710</v>
      </c>
      <c r="P63" s="3">
        <v>1654</v>
      </c>
      <c r="Q63" s="3">
        <v>1474</v>
      </c>
      <c r="R63" s="3">
        <v>1764</v>
      </c>
      <c r="S63" s="3">
        <v>1552</v>
      </c>
      <c r="T63" s="3">
        <v>1601</v>
      </c>
      <c r="U63" s="3">
        <v>1671</v>
      </c>
      <c r="V63" s="3">
        <v>1586</v>
      </c>
      <c r="W63" s="3">
        <v>1753</v>
      </c>
      <c r="X63" s="3">
        <v>1811</v>
      </c>
      <c r="Y63" s="3">
        <v>1730</v>
      </c>
      <c r="Z63" s="3">
        <v>1849</v>
      </c>
      <c r="AA63" s="3">
        <v>1635</v>
      </c>
      <c r="AB63" s="3">
        <v>1488</v>
      </c>
      <c r="AC63" s="3">
        <v>1834</v>
      </c>
      <c r="AD63" s="3">
        <v>1620</v>
      </c>
      <c r="AE63" s="3">
        <v>1700</v>
      </c>
      <c r="AF63" s="3">
        <v>1776</v>
      </c>
      <c r="AG63" s="3">
        <v>1908</v>
      </c>
      <c r="AH63" s="3">
        <v>1831</v>
      </c>
      <c r="AI63" s="3">
        <v>2152</v>
      </c>
      <c r="AJ63" s="3">
        <v>2034</v>
      </c>
      <c r="AK63" s="3">
        <v>2005</v>
      </c>
      <c r="AL63" s="3">
        <v>1872</v>
      </c>
      <c r="AM63" s="3">
        <v>2259</v>
      </c>
      <c r="AN63" s="3">
        <v>2271</v>
      </c>
      <c r="AO63" s="3">
        <v>1867</v>
      </c>
      <c r="AP63" s="3">
        <v>1795</v>
      </c>
      <c r="AQ63" s="3">
        <v>1685</v>
      </c>
      <c r="AR63" s="3">
        <v>1713</v>
      </c>
      <c r="AS63" s="3">
        <v>1501</v>
      </c>
      <c r="AT63" s="3">
        <v>1693</v>
      </c>
      <c r="AU63" s="3">
        <v>1776</v>
      </c>
      <c r="AV63" s="3">
        <v>1746</v>
      </c>
      <c r="AW63" s="3">
        <v>1622</v>
      </c>
      <c r="AX63" s="3">
        <v>1499</v>
      </c>
      <c r="AY63" s="3">
        <v>1520</v>
      </c>
      <c r="AZ63" s="3">
        <v>1762</v>
      </c>
      <c r="BA63" s="3">
        <v>1827</v>
      </c>
      <c r="BB63" s="3">
        <v>2001</v>
      </c>
      <c r="BC63" s="3">
        <v>1652</v>
      </c>
      <c r="BD63" s="3">
        <v>1682</v>
      </c>
      <c r="BE63" s="3">
        <v>1597</v>
      </c>
      <c r="BF63" s="3">
        <v>2056</v>
      </c>
      <c r="BG63" s="3">
        <v>2164</v>
      </c>
      <c r="BH63" s="3">
        <v>1942</v>
      </c>
      <c r="BI63" s="3">
        <v>1644</v>
      </c>
      <c r="BJ63" s="3">
        <v>1908</v>
      </c>
      <c r="BK63" s="3">
        <v>2144</v>
      </c>
      <c r="BL63" s="3">
        <v>1639</v>
      </c>
      <c r="BM63" s="3">
        <v>1680</v>
      </c>
      <c r="BN63" s="3">
        <v>1601</v>
      </c>
      <c r="BO63" s="3">
        <v>1936</v>
      </c>
      <c r="BP63" s="3">
        <v>1548</v>
      </c>
      <c r="BQ63" s="3">
        <v>1544</v>
      </c>
      <c r="BR63" s="3">
        <v>1731</v>
      </c>
      <c r="BS63" s="3">
        <v>1605</v>
      </c>
      <c r="BT63" s="3">
        <v>1649</v>
      </c>
      <c r="BU63" s="3">
        <v>1655</v>
      </c>
      <c r="BV63" s="3">
        <v>1697</v>
      </c>
      <c r="BW63" s="3">
        <v>1739</v>
      </c>
      <c r="BX63" s="3">
        <v>1685</v>
      </c>
      <c r="BY63" s="3">
        <v>1839</v>
      </c>
      <c r="BZ63" s="3">
        <v>1556</v>
      </c>
      <c r="CA63" s="3">
        <v>1684</v>
      </c>
      <c r="CB63" s="3">
        <v>1593</v>
      </c>
      <c r="CC63" s="3">
        <v>1483</v>
      </c>
      <c r="CD63" s="3">
        <v>1564</v>
      </c>
      <c r="CE63" s="3">
        <v>1586</v>
      </c>
      <c r="CF63" s="3">
        <v>1454</v>
      </c>
      <c r="CG63" s="3">
        <v>1566</v>
      </c>
      <c r="CH63" s="3">
        <v>1579</v>
      </c>
      <c r="CI63" s="3">
        <v>1558</v>
      </c>
      <c r="CJ63" s="3">
        <v>1713</v>
      </c>
      <c r="CK63" s="3">
        <v>1579</v>
      </c>
      <c r="CL63" s="3">
        <v>1705</v>
      </c>
      <c r="CM63" s="3">
        <v>1891</v>
      </c>
      <c r="CN63" s="3">
        <v>1806</v>
      </c>
      <c r="CO63" s="3">
        <v>2194</v>
      </c>
      <c r="CP63" s="3">
        <v>1796</v>
      </c>
      <c r="CQ63" s="3">
        <v>1979</v>
      </c>
      <c r="CR63" s="3">
        <v>1758</v>
      </c>
      <c r="CS63" s="3">
        <v>2049</v>
      </c>
      <c r="CT63" s="3">
        <v>1821</v>
      </c>
      <c r="CU63" s="3">
        <v>1752</v>
      </c>
      <c r="CV63" s="3">
        <v>1886</v>
      </c>
      <c r="CW63" s="3">
        <v>1538</v>
      </c>
      <c r="CX63" s="3">
        <v>1962</v>
      </c>
      <c r="CY63" s="3">
        <v>1763</v>
      </c>
      <c r="CZ63" s="3">
        <v>1752</v>
      </c>
      <c r="DA63" s="3">
        <v>1635</v>
      </c>
      <c r="DB63" s="3">
        <v>1702</v>
      </c>
      <c r="DC63" s="3">
        <v>1757</v>
      </c>
      <c r="DD63" s="3">
        <v>1777</v>
      </c>
      <c r="DE63" s="3">
        <v>2046</v>
      </c>
      <c r="DF63" s="3">
        <v>1918</v>
      </c>
      <c r="DG63" s="3">
        <v>1880</v>
      </c>
      <c r="DH63" s="3">
        <v>1906</v>
      </c>
      <c r="DI63" s="3">
        <v>1704</v>
      </c>
      <c r="DJ63" s="3">
        <v>2215</v>
      </c>
      <c r="DK63" s="3">
        <v>1678</v>
      </c>
      <c r="DL63" s="3">
        <v>1718</v>
      </c>
      <c r="DM63" s="3">
        <v>1955</v>
      </c>
      <c r="DN63" s="3">
        <v>1878</v>
      </c>
      <c r="DO63" s="3">
        <v>1945</v>
      </c>
      <c r="DP63" s="3">
        <v>1894</v>
      </c>
      <c r="DQ63" s="3">
        <v>2029</v>
      </c>
      <c r="DR63" s="3">
        <v>2036</v>
      </c>
      <c r="DS63" s="3">
        <v>2101</v>
      </c>
      <c r="DT63" s="3">
        <v>2163</v>
      </c>
      <c r="DU63" s="3">
        <v>2038</v>
      </c>
      <c r="DV63" s="3">
        <v>1737</v>
      </c>
      <c r="DW63" s="3">
        <v>1658</v>
      </c>
      <c r="DX63" s="3">
        <v>2059</v>
      </c>
      <c r="DY63" s="3">
        <v>1684</v>
      </c>
      <c r="DZ63" s="3">
        <v>1797</v>
      </c>
      <c r="EA63" s="3">
        <v>1842</v>
      </c>
      <c r="EB63" s="3">
        <v>2058</v>
      </c>
      <c r="EC63" s="3">
        <v>1680</v>
      </c>
      <c r="ED63" s="3">
        <v>1768</v>
      </c>
      <c r="EE63" s="3">
        <v>1533</v>
      </c>
      <c r="EF63" s="3">
        <v>1975</v>
      </c>
      <c r="EG63" s="3">
        <v>1915</v>
      </c>
      <c r="EH63" s="3">
        <v>1563</v>
      </c>
      <c r="EI63" s="3">
        <v>1755</v>
      </c>
      <c r="EJ63" s="3">
        <v>1696</v>
      </c>
      <c r="EK63" s="3">
        <v>1607</v>
      </c>
      <c r="EL63" s="3">
        <v>1599</v>
      </c>
      <c r="EM63" s="3">
        <v>1542</v>
      </c>
      <c r="EN63" s="3">
        <v>1589</v>
      </c>
      <c r="EO63" s="3">
        <v>1755</v>
      </c>
      <c r="EP63" s="3">
        <v>1704</v>
      </c>
      <c r="EQ63" s="3">
        <v>1776</v>
      </c>
      <c r="ER63" s="3">
        <v>1664</v>
      </c>
      <c r="ES63" s="3">
        <v>1605</v>
      </c>
      <c r="ET63" s="3">
        <v>1787</v>
      </c>
      <c r="EU63" s="3">
        <v>1735</v>
      </c>
      <c r="EV63" s="3">
        <v>1831</v>
      </c>
      <c r="EW63" s="3">
        <v>1798</v>
      </c>
      <c r="EX63" s="3">
        <v>1675</v>
      </c>
      <c r="EY63" s="3">
        <v>1818</v>
      </c>
      <c r="EZ63" s="3">
        <v>1666</v>
      </c>
      <c r="FA63" s="3">
        <v>1474</v>
      </c>
      <c r="FB63" s="3">
        <v>1468</v>
      </c>
      <c r="FC63" s="3">
        <v>1565</v>
      </c>
      <c r="FD63" s="3">
        <v>1762</v>
      </c>
      <c r="FE63" s="3">
        <v>1607</v>
      </c>
      <c r="FF63" s="3">
        <v>1691</v>
      </c>
      <c r="FG63" s="3">
        <v>1691</v>
      </c>
      <c r="FH63" s="3">
        <v>1630</v>
      </c>
      <c r="FI63" s="3">
        <v>1664</v>
      </c>
      <c r="FJ63" s="3">
        <v>1493</v>
      </c>
      <c r="FK63" s="3">
        <v>1596</v>
      </c>
      <c r="FL63" s="3">
        <v>1482</v>
      </c>
      <c r="FM63" s="3">
        <v>1613</v>
      </c>
      <c r="FN63" s="3">
        <v>1732</v>
      </c>
      <c r="FO63" s="3">
        <v>1649</v>
      </c>
      <c r="FP63" s="3">
        <v>1860</v>
      </c>
      <c r="FQ63" s="3">
        <v>1804</v>
      </c>
      <c r="FR63" s="3">
        <v>1736</v>
      </c>
      <c r="FS63" s="3">
        <v>1714</v>
      </c>
      <c r="FT63" s="3">
        <v>1992</v>
      </c>
      <c r="FU63" s="3">
        <v>1682</v>
      </c>
      <c r="FV63" s="3">
        <v>1639</v>
      </c>
      <c r="FW63" s="3">
        <v>1710</v>
      </c>
      <c r="FX63" s="3">
        <v>1696</v>
      </c>
      <c r="FY63" s="3">
        <v>1528</v>
      </c>
      <c r="FZ63" s="3">
        <v>1560</v>
      </c>
      <c r="GA63" s="3">
        <v>1453</v>
      </c>
      <c r="GB63" s="3">
        <v>1826</v>
      </c>
      <c r="GC63" s="3">
        <v>1652</v>
      </c>
      <c r="GD63" s="3">
        <v>1617</v>
      </c>
      <c r="GE63" s="3">
        <v>1784</v>
      </c>
      <c r="GF63" s="3">
        <v>1728</v>
      </c>
      <c r="GG63" s="3">
        <v>1576</v>
      </c>
      <c r="GH63" s="3">
        <v>1649</v>
      </c>
      <c r="GI63" s="3">
        <v>1975</v>
      </c>
      <c r="GJ63" s="3">
        <v>1940</v>
      </c>
      <c r="GK63" s="3">
        <v>2045</v>
      </c>
      <c r="GL63" s="3">
        <v>2109</v>
      </c>
      <c r="GM63" s="3">
        <v>2131</v>
      </c>
      <c r="GN63" s="3">
        <v>1945</v>
      </c>
      <c r="GO63" s="3">
        <v>1601</v>
      </c>
      <c r="GP63" s="3">
        <v>1661</v>
      </c>
      <c r="GQ63" s="3">
        <v>1638</v>
      </c>
      <c r="GR63" s="3">
        <v>1675</v>
      </c>
      <c r="GS63" s="3">
        <v>1683</v>
      </c>
      <c r="GT63" s="3">
        <v>1783</v>
      </c>
      <c r="GU63" s="3">
        <v>1689</v>
      </c>
      <c r="GV63" s="3">
        <v>1739</v>
      </c>
      <c r="GW63" s="3">
        <v>1776</v>
      </c>
      <c r="GX63" s="3">
        <v>1682</v>
      </c>
      <c r="GY63" s="3">
        <v>1753</v>
      </c>
      <c r="GZ63" s="3">
        <v>1691</v>
      </c>
      <c r="HA63" s="3">
        <v>1620</v>
      </c>
      <c r="HB63" s="3">
        <v>1750</v>
      </c>
      <c r="HC63" s="3">
        <v>2413</v>
      </c>
      <c r="HD63" s="3">
        <v>2262</v>
      </c>
      <c r="HE63" s="3">
        <v>2114</v>
      </c>
      <c r="HF63" s="3">
        <v>2114</v>
      </c>
      <c r="HG63" s="3">
        <v>2189</v>
      </c>
      <c r="HH63" s="3">
        <v>2147</v>
      </c>
      <c r="HI63" s="3">
        <v>2198</v>
      </c>
      <c r="HJ63" s="3">
        <v>2156</v>
      </c>
      <c r="HK63" s="3">
        <v>2125</v>
      </c>
      <c r="HL63" s="3">
        <v>2089</v>
      </c>
      <c r="HM63" s="3">
        <v>2198</v>
      </c>
      <c r="HN63" s="3">
        <v>1784</v>
      </c>
      <c r="HO63" s="3">
        <v>1731</v>
      </c>
      <c r="HP63" s="3">
        <v>1823</v>
      </c>
      <c r="HQ63" s="3">
        <v>1805</v>
      </c>
      <c r="HR63" s="3">
        <v>2016</v>
      </c>
      <c r="HS63" s="3">
        <v>1719</v>
      </c>
      <c r="HT63" s="3">
        <v>1622</v>
      </c>
      <c r="HU63" s="3">
        <v>1695</v>
      </c>
      <c r="HV63" s="3">
        <v>1881</v>
      </c>
      <c r="HW63" s="3">
        <v>1966</v>
      </c>
      <c r="HX63" s="3">
        <v>1986</v>
      </c>
      <c r="HY63" s="3">
        <v>1729</v>
      </c>
      <c r="HZ63" s="3">
        <v>1906</v>
      </c>
      <c r="IA63" s="3">
        <v>1693</v>
      </c>
      <c r="IB63" s="3">
        <v>1702</v>
      </c>
      <c r="IC63" s="3">
        <v>1714</v>
      </c>
      <c r="ID63" s="3">
        <v>1717</v>
      </c>
      <c r="IE63" s="3">
        <v>1622</v>
      </c>
      <c r="IF63" s="3">
        <v>2328</v>
      </c>
      <c r="IG63" s="3">
        <v>1946</v>
      </c>
      <c r="IH63" s="3">
        <v>2094</v>
      </c>
      <c r="II63" s="3">
        <v>1922</v>
      </c>
      <c r="IJ63" s="3">
        <v>1605</v>
      </c>
      <c r="IK63" s="3">
        <v>1770</v>
      </c>
      <c r="IL63" s="3">
        <v>1605</v>
      </c>
      <c r="IM63" s="3">
        <v>1599</v>
      </c>
      <c r="IN63" s="3">
        <v>1723</v>
      </c>
      <c r="IO63" s="3">
        <v>1636</v>
      </c>
      <c r="IP63" s="3">
        <v>1570</v>
      </c>
      <c r="IQ63" s="3">
        <v>1621</v>
      </c>
      <c r="IR63" s="3">
        <v>1691</v>
      </c>
      <c r="IS63" s="3">
        <v>1812</v>
      </c>
      <c r="IT63" s="3">
        <v>1686</v>
      </c>
      <c r="IU63" s="3">
        <v>1887</v>
      </c>
      <c r="IV63" s="3">
        <v>1695</v>
      </c>
      <c r="IW63" s="3">
        <v>1662</v>
      </c>
      <c r="IX63" s="3">
        <v>1659</v>
      </c>
      <c r="IY63" s="3">
        <v>1730</v>
      </c>
      <c r="IZ63" s="3">
        <v>1664</v>
      </c>
      <c r="JA63" s="3">
        <v>1677</v>
      </c>
      <c r="JB63" s="3">
        <v>1636</v>
      </c>
      <c r="JC63" s="3">
        <v>1599</v>
      </c>
      <c r="JD63" s="3">
        <v>1622</v>
      </c>
      <c r="JE63" s="3">
        <v>1650</v>
      </c>
      <c r="JF63" s="3">
        <v>1630</v>
      </c>
      <c r="JG63" s="3">
        <v>1720</v>
      </c>
      <c r="JH63" s="3">
        <v>1648</v>
      </c>
      <c r="JI63" s="3">
        <v>1660</v>
      </c>
      <c r="JJ63" s="3">
        <v>1641</v>
      </c>
      <c r="JK63" s="3">
        <v>1691</v>
      </c>
      <c r="JL63" s="3">
        <v>1676</v>
      </c>
      <c r="JM63" s="3">
        <v>1590</v>
      </c>
      <c r="JN63" s="3">
        <v>1894</v>
      </c>
      <c r="JO63" s="3">
        <v>1602</v>
      </c>
      <c r="JP63" s="3">
        <v>1594</v>
      </c>
      <c r="JQ63" s="3">
        <v>1556</v>
      </c>
      <c r="JR63" s="3">
        <v>1668</v>
      </c>
      <c r="JS63" s="3">
        <v>1639</v>
      </c>
      <c r="JT63" s="3">
        <v>1746</v>
      </c>
      <c r="JU63" s="3">
        <v>1698</v>
      </c>
      <c r="JV63" s="3">
        <v>1683</v>
      </c>
      <c r="JW63" s="3">
        <v>4059</v>
      </c>
      <c r="JX63" s="3">
        <v>1767</v>
      </c>
      <c r="JY63" s="3">
        <v>2030</v>
      </c>
      <c r="JZ63" s="3">
        <v>2100</v>
      </c>
      <c r="KA63" s="3">
        <v>1840</v>
      </c>
      <c r="KB63" s="3">
        <v>2320</v>
      </c>
      <c r="KC63" s="3">
        <v>2537</v>
      </c>
      <c r="KD63" s="3">
        <v>2042</v>
      </c>
      <c r="KE63" s="3">
        <v>2029</v>
      </c>
      <c r="KF63" s="3">
        <v>1802</v>
      </c>
      <c r="KG63" s="3">
        <v>2122</v>
      </c>
      <c r="KH63" s="3">
        <v>2126</v>
      </c>
      <c r="KI63" s="3">
        <v>2531</v>
      </c>
      <c r="KJ63" s="3">
        <v>1979</v>
      </c>
      <c r="KK63" s="3">
        <v>1995</v>
      </c>
      <c r="KL63" s="3">
        <v>2035</v>
      </c>
      <c r="KM63" s="3">
        <v>2043</v>
      </c>
      <c r="KN63" s="3">
        <v>2018</v>
      </c>
      <c r="KO63" s="3">
        <v>2583</v>
      </c>
      <c r="KP63" s="3">
        <v>2757</v>
      </c>
      <c r="KQ63" s="3">
        <v>2252</v>
      </c>
      <c r="KR63" s="3">
        <v>2390</v>
      </c>
      <c r="KS63" s="3">
        <v>2156</v>
      </c>
      <c r="KT63" s="3">
        <v>2265</v>
      </c>
      <c r="KU63" s="3">
        <v>1809</v>
      </c>
      <c r="KV63" s="3">
        <v>1938</v>
      </c>
      <c r="KW63" s="3">
        <v>2676</v>
      </c>
      <c r="KX63" s="3">
        <v>2333</v>
      </c>
      <c r="KY63" s="3">
        <v>2157</v>
      </c>
      <c r="KZ63" s="3">
        <v>2311</v>
      </c>
      <c r="LA63" s="3">
        <v>2005</v>
      </c>
      <c r="LB63" s="3">
        <v>2740</v>
      </c>
      <c r="LC63" s="3">
        <v>2709</v>
      </c>
      <c r="LD63" s="3">
        <v>1711</v>
      </c>
      <c r="LE63" s="3">
        <v>1634</v>
      </c>
      <c r="LF63" s="3">
        <v>1626</v>
      </c>
      <c r="LG63" s="3">
        <v>1559</v>
      </c>
      <c r="LH63" s="3">
        <v>1501</v>
      </c>
      <c r="LI63" s="3">
        <v>1565</v>
      </c>
      <c r="LJ63" s="3">
        <v>1795</v>
      </c>
      <c r="LK63" s="3">
        <v>1639</v>
      </c>
      <c r="LL63" s="3">
        <v>1636</v>
      </c>
      <c r="LM63" s="3">
        <v>1574</v>
      </c>
      <c r="LN63" s="3">
        <v>1649</v>
      </c>
      <c r="LO63" s="3">
        <v>1804</v>
      </c>
      <c r="LP63" s="3">
        <v>1779</v>
      </c>
      <c r="LQ63" s="3">
        <v>1779</v>
      </c>
      <c r="LR63" s="3">
        <v>1638</v>
      </c>
      <c r="LS63" s="3">
        <v>1888</v>
      </c>
      <c r="LT63" s="3">
        <v>1833</v>
      </c>
      <c r="LU63" s="3">
        <v>1809</v>
      </c>
      <c r="LV63" s="3">
        <v>1825</v>
      </c>
      <c r="LW63" s="3">
        <v>1872</v>
      </c>
      <c r="LX63" s="3">
        <v>1752</v>
      </c>
      <c r="LY63" s="3">
        <v>1620</v>
      </c>
      <c r="LZ63" s="3">
        <v>1740</v>
      </c>
      <c r="MA63" s="3">
        <v>1723</v>
      </c>
      <c r="MB63" s="3">
        <v>1965</v>
      </c>
      <c r="MC63" s="3">
        <v>1817</v>
      </c>
      <c r="MD63" s="3">
        <v>1712</v>
      </c>
      <c r="ME63" s="3">
        <v>1714</v>
      </c>
      <c r="MF63" s="3">
        <v>1820</v>
      </c>
      <c r="MG63" s="3">
        <v>1951</v>
      </c>
      <c r="MH63" s="3">
        <v>1926</v>
      </c>
      <c r="MI63" s="3">
        <v>1681</v>
      </c>
      <c r="MJ63" s="3">
        <v>1742</v>
      </c>
      <c r="MK63" s="3">
        <v>1729</v>
      </c>
      <c r="ML63" s="3">
        <v>1581</v>
      </c>
      <c r="MM63" s="3">
        <v>1677</v>
      </c>
      <c r="MN63" s="3">
        <v>1691</v>
      </c>
      <c r="MO63" s="3">
        <v>1522</v>
      </c>
      <c r="MP63" s="3">
        <v>1607</v>
      </c>
      <c r="MQ63" s="3">
        <v>1602</v>
      </c>
      <c r="MR63" s="3">
        <v>1662</v>
      </c>
      <c r="MS63" s="3">
        <v>1606</v>
      </c>
      <c r="MT63" s="3">
        <v>1768</v>
      </c>
      <c r="MU63" s="3">
        <v>1581</v>
      </c>
      <c r="MV63" s="3">
        <v>2112</v>
      </c>
      <c r="MW63" s="3">
        <v>1763</v>
      </c>
      <c r="MX63" s="3">
        <v>1720</v>
      </c>
      <c r="MY63" s="3">
        <v>1719</v>
      </c>
      <c r="MZ63" s="3">
        <v>1680</v>
      </c>
      <c r="NA63" s="3">
        <v>2004</v>
      </c>
      <c r="NB63" s="3">
        <v>1714</v>
      </c>
      <c r="NC63" s="3">
        <v>1829</v>
      </c>
      <c r="ND63" s="3">
        <v>1607</v>
      </c>
      <c r="NE63" s="3">
        <v>1563</v>
      </c>
      <c r="NF63" s="3">
        <v>1535</v>
      </c>
      <c r="NG63" s="3">
        <v>1605</v>
      </c>
      <c r="NH63" s="3">
        <v>1729</v>
      </c>
      <c r="NI63" s="3">
        <v>1683</v>
      </c>
      <c r="NJ63" s="3">
        <v>1502</v>
      </c>
      <c r="NK63" s="3">
        <v>1472</v>
      </c>
      <c r="NL63" s="3">
        <v>1611</v>
      </c>
      <c r="NM63" s="3">
        <v>1631</v>
      </c>
      <c r="NN63" s="3">
        <v>1687</v>
      </c>
      <c r="NO63" s="3">
        <v>1729</v>
      </c>
      <c r="NP63" s="3">
        <v>1733</v>
      </c>
      <c r="NQ63" s="3">
        <v>1736</v>
      </c>
      <c r="NR63" s="3">
        <v>1664</v>
      </c>
      <c r="NS63" s="3">
        <v>1694</v>
      </c>
      <c r="NT63" s="3">
        <v>1655</v>
      </c>
      <c r="NU63" s="3">
        <v>1691</v>
      </c>
      <c r="NV63" s="3">
        <v>1769</v>
      </c>
      <c r="NW63" s="3">
        <v>1689</v>
      </c>
      <c r="NX63" s="3">
        <v>1554</v>
      </c>
      <c r="NY63" s="3">
        <v>1631</v>
      </c>
      <c r="NZ63" s="3">
        <v>1767</v>
      </c>
    </row>
    <row r="64" spans="1:390" x14ac:dyDescent="0.35">
      <c r="A64" t="s">
        <v>125</v>
      </c>
      <c r="B64" s="3">
        <v>1624</v>
      </c>
      <c r="C64" s="3">
        <v>1551</v>
      </c>
      <c r="D64" s="3">
        <v>1602</v>
      </c>
      <c r="E64" s="3">
        <v>1702</v>
      </c>
      <c r="F64" s="3">
        <v>1679</v>
      </c>
      <c r="G64" s="3">
        <v>1729</v>
      </c>
      <c r="H64" s="3">
        <v>1805</v>
      </c>
      <c r="I64" s="3">
        <v>1522</v>
      </c>
      <c r="J64" s="3">
        <v>1513</v>
      </c>
      <c r="K64" s="3">
        <v>1543</v>
      </c>
      <c r="L64" s="3">
        <v>1674</v>
      </c>
      <c r="M64" s="3">
        <v>1552</v>
      </c>
      <c r="N64" s="3">
        <v>1644</v>
      </c>
      <c r="O64" s="3">
        <v>1725</v>
      </c>
      <c r="P64" s="3">
        <v>1658</v>
      </c>
      <c r="Q64" s="3">
        <v>1483</v>
      </c>
      <c r="R64" s="3">
        <v>1829</v>
      </c>
      <c r="S64" s="3">
        <v>1564</v>
      </c>
      <c r="T64" s="3">
        <v>1589</v>
      </c>
      <c r="U64" s="3">
        <v>1684</v>
      </c>
      <c r="V64" s="3">
        <v>1586</v>
      </c>
      <c r="W64" s="3">
        <v>1760</v>
      </c>
      <c r="X64" s="3">
        <v>1820</v>
      </c>
      <c r="Y64" s="3">
        <v>1741</v>
      </c>
      <c r="Z64" s="3">
        <v>1860</v>
      </c>
      <c r="AA64" s="3">
        <v>1658</v>
      </c>
      <c r="AB64" s="3">
        <v>1484</v>
      </c>
      <c r="AC64" s="3">
        <v>1840</v>
      </c>
      <c r="AD64" s="3">
        <v>1629</v>
      </c>
      <c r="AE64" s="3">
        <v>1707</v>
      </c>
      <c r="AF64" s="3">
        <v>1781</v>
      </c>
      <c r="AG64" s="3">
        <v>1929</v>
      </c>
      <c r="AH64" s="3">
        <v>1842</v>
      </c>
      <c r="AI64" s="3">
        <v>2163</v>
      </c>
      <c r="AJ64" s="3">
        <v>2057</v>
      </c>
      <c r="AK64" s="3">
        <v>2013</v>
      </c>
      <c r="AL64" s="3">
        <v>1873</v>
      </c>
      <c r="AM64" s="3">
        <v>2291</v>
      </c>
      <c r="AN64" s="3">
        <v>2295</v>
      </c>
      <c r="AO64" s="3">
        <v>1863</v>
      </c>
      <c r="AP64" s="3">
        <v>1800</v>
      </c>
      <c r="AQ64" s="3">
        <v>1699</v>
      </c>
      <c r="AR64" s="3">
        <v>1718</v>
      </c>
      <c r="AS64" s="3">
        <v>1495</v>
      </c>
      <c r="AT64" s="3">
        <v>1709</v>
      </c>
      <c r="AU64" s="3">
        <v>1786</v>
      </c>
      <c r="AV64" s="3">
        <v>1760</v>
      </c>
      <c r="AW64" s="3">
        <v>1641</v>
      </c>
      <c r="AX64" s="3">
        <v>1504</v>
      </c>
      <c r="AY64" s="3">
        <v>1459</v>
      </c>
      <c r="AZ64" s="3">
        <v>1812</v>
      </c>
      <c r="BA64" s="3">
        <v>1834</v>
      </c>
      <c r="BB64" s="3">
        <v>2014</v>
      </c>
      <c r="BC64" s="3">
        <v>1674</v>
      </c>
      <c r="BD64" s="3">
        <v>1691</v>
      </c>
      <c r="BE64" s="3">
        <v>1613</v>
      </c>
      <c r="BF64" s="3">
        <v>2073</v>
      </c>
      <c r="BG64" s="3">
        <v>2164</v>
      </c>
      <c r="BH64" s="3">
        <v>1957</v>
      </c>
      <c r="BI64" s="3">
        <v>1657</v>
      </c>
      <c r="BJ64" s="3">
        <v>1926</v>
      </c>
      <c r="BK64" s="3">
        <v>2162</v>
      </c>
      <c r="BL64" s="3">
        <v>1655</v>
      </c>
      <c r="BM64" s="3">
        <v>1691</v>
      </c>
      <c r="BN64" s="3">
        <v>1609</v>
      </c>
      <c r="BO64" s="3">
        <v>1968</v>
      </c>
      <c r="BP64" s="3">
        <v>1569</v>
      </c>
      <c r="BQ64" s="3">
        <v>1541</v>
      </c>
      <c r="BR64" s="3">
        <v>1740</v>
      </c>
      <c r="BS64" s="3">
        <v>1607</v>
      </c>
      <c r="BT64" s="3">
        <v>1660</v>
      </c>
      <c r="BU64" s="3">
        <v>1677</v>
      </c>
      <c r="BV64" s="3">
        <v>1717</v>
      </c>
      <c r="BW64" s="3">
        <v>1748</v>
      </c>
      <c r="BX64" s="3">
        <v>1698</v>
      </c>
      <c r="BY64" s="3">
        <v>1860</v>
      </c>
      <c r="BZ64" s="3">
        <v>1564</v>
      </c>
      <c r="CA64" s="3">
        <v>1683</v>
      </c>
      <c r="CB64" s="3">
        <v>1591</v>
      </c>
      <c r="CC64" s="3">
        <v>1492</v>
      </c>
      <c r="CD64" s="3">
        <v>1577</v>
      </c>
      <c r="CE64" s="3">
        <v>1591</v>
      </c>
      <c r="CF64" s="3">
        <v>1454</v>
      </c>
      <c r="CG64" s="3">
        <v>1565</v>
      </c>
      <c r="CH64" s="3">
        <v>1580</v>
      </c>
      <c r="CI64" s="3">
        <v>1564</v>
      </c>
      <c r="CJ64" s="3">
        <v>1723</v>
      </c>
      <c r="CK64" s="3">
        <v>1585</v>
      </c>
      <c r="CL64" s="3">
        <v>1717</v>
      </c>
      <c r="CM64" s="3">
        <v>1908</v>
      </c>
      <c r="CN64" s="3">
        <v>1819</v>
      </c>
      <c r="CO64" s="3">
        <v>2226</v>
      </c>
      <c r="CP64" s="3">
        <v>1812</v>
      </c>
      <c r="CQ64" s="3">
        <v>2001</v>
      </c>
      <c r="CR64" s="3">
        <v>1781</v>
      </c>
      <c r="CS64" s="3">
        <v>2061</v>
      </c>
      <c r="CT64" s="3">
        <v>1824</v>
      </c>
      <c r="CU64" s="3">
        <v>1755</v>
      </c>
      <c r="CV64" s="3">
        <v>1913</v>
      </c>
      <c r="CW64" s="3">
        <v>1541</v>
      </c>
      <c r="CX64" s="3">
        <v>1999</v>
      </c>
      <c r="CY64" s="3">
        <v>1776</v>
      </c>
      <c r="CZ64" s="3">
        <v>1776</v>
      </c>
      <c r="DA64" s="3">
        <v>1651</v>
      </c>
      <c r="DB64" s="3">
        <v>1706</v>
      </c>
      <c r="DC64" s="3">
        <v>1765</v>
      </c>
      <c r="DD64" s="3">
        <v>1800</v>
      </c>
      <c r="DE64" s="3">
        <v>2062</v>
      </c>
      <c r="DF64" s="3">
        <v>1933</v>
      </c>
      <c r="DG64" s="3">
        <v>1893</v>
      </c>
      <c r="DH64" s="3">
        <v>1945</v>
      </c>
      <c r="DI64" s="3">
        <v>1732</v>
      </c>
      <c r="DJ64" s="3">
        <v>2243</v>
      </c>
      <c r="DK64" s="3">
        <v>1691</v>
      </c>
      <c r="DL64" s="3">
        <v>1731</v>
      </c>
      <c r="DM64" s="3">
        <v>2007</v>
      </c>
      <c r="DN64" s="3">
        <v>1935</v>
      </c>
      <c r="DO64" s="3">
        <v>1987</v>
      </c>
      <c r="DP64" s="3">
        <v>1893</v>
      </c>
      <c r="DQ64" s="3">
        <v>2029</v>
      </c>
      <c r="DR64" s="3">
        <v>2041</v>
      </c>
      <c r="DS64" s="3">
        <v>2114</v>
      </c>
      <c r="DT64" s="3">
        <v>2186</v>
      </c>
      <c r="DU64" s="3">
        <v>2038</v>
      </c>
      <c r="DV64" s="3">
        <v>1749</v>
      </c>
      <c r="DW64" s="3">
        <v>1668</v>
      </c>
      <c r="DX64" s="3">
        <v>2057</v>
      </c>
      <c r="DY64" s="3">
        <v>1715</v>
      </c>
      <c r="DZ64" s="3">
        <v>1804</v>
      </c>
      <c r="EA64" s="3">
        <v>1852</v>
      </c>
      <c r="EB64" s="3">
        <v>2082</v>
      </c>
      <c r="EC64" s="3">
        <v>1691</v>
      </c>
      <c r="ED64" s="3">
        <v>1781</v>
      </c>
      <c r="EE64" s="3">
        <v>1542</v>
      </c>
      <c r="EF64" s="3">
        <v>1990</v>
      </c>
      <c r="EG64" s="3">
        <v>1920</v>
      </c>
      <c r="EH64" s="3">
        <v>1564</v>
      </c>
      <c r="EI64" s="3">
        <v>1768</v>
      </c>
      <c r="EJ64" s="3">
        <v>1709</v>
      </c>
      <c r="EK64" s="3">
        <v>1614</v>
      </c>
      <c r="EL64" s="3">
        <v>1607</v>
      </c>
      <c r="EM64" s="3">
        <v>1559</v>
      </c>
      <c r="EN64" s="3">
        <v>1598</v>
      </c>
      <c r="EO64" s="3">
        <v>1765</v>
      </c>
      <c r="EP64" s="3">
        <v>1712</v>
      </c>
      <c r="EQ64" s="3">
        <v>1789</v>
      </c>
      <c r="ER64" s="3">
        <v>1662</v>
      </c>
      <c r="ES64" s="3">
        <v>1617</v>
      </c>
      <c r="ET64" s="3">
        <v>1794</v>
      </c>
      <c r="EU64" s="3">
        <v>1745</v>
      </c>
      <c r="EV64" s="3">
        <v>1845</v>
      </c>
      <c r="EW64" s="3">
        <v>1804</v>
      </c>
      <c r="EX64" s="3">
        <v>1702</v>
      </c>
      <c r="EY64" s="3">
        <v>1825</v>
      </c>
      <c r="EZ64" s="3">
        <v>1678</v>
      </c>
      <c r="FA64" s="3">
        <v>1481</v>
      </c>
      <c r="FB64" s="3">
        <v>1467</v>
      </c>
      <c r="FC64" s="3">
        <v>1566</v>
      </c>
      <c r="FD64" s="3">
        <v>1783</v>
      </c>
      <c r="FE64" s="3">
        <v>1640</v>
      </c>
      <c r="FF64" s="3">
        <v>1704</v>
      </c>
      <c r="FG64" s="3">
        <v>1695</v>
      </c>
      <c r="FH64" s="3">
        <v>1635</v>
      </c>
      <c r="FI64" s="3">
        <v>1673</v>
      </c>
      <c r="FJ64" s="3">
        <v>1488</v>
      </c>
      <c r="FK64" s="3">
        <v>1607</v>
      </c>
      <c r="FL64" s="3">
        <v>1485</v>
      </c>
      <c r="FM64" s="3">
        <v>1614</v>
      </c>
      <c r="FN64" s="3">
        <v>1741</v>
      </c>
      <c r="FO64" s="3">
        <v>1644</v>
      </c>
      <c r="FP64" s="3">
        <v>1868</v>
      </c>
      <c r="FQ64" s="3">
        <v>1818</v>
      </c>
      <c r="FR64" s="3">
        <v>1742</v>
      </c>
      <c r="FS64" s="3">
        <v>1704</v>
      </c>
      <c r="FT64" s="3">
        <v>2006</v>
      </c>
      <c r="FU64" s="3">
        <v>1677</v>
      </c>
      <c r="FV64" s="3">
        <v>1655</v>
      </c>
      <c r="FW64" s="3">
        <v>1733</v>
      </c>
      <c r="FX64" s="3">
        <v>1730</v>
      </c>
      <c r="FY64" s="3">
        <v>1712</v>
      </c>
      <c r="FZ64" s="3">
        <v>1572</v>
      </c>
      <c r="GA64" s="3">
        <v>1470</v>
      </c>
      <c r="GB64" s="3">
        <v>1843</v>
      </c>
      <c r="GC64" s="3">
        <v>1665</v>
      </c>
      <c r="GD64" s="3">
        <v>1633</v>
      </c>
      <c r="GE64" s="3">
        <v>1795</v>
      </c>
      <c r="GF64" s="3">
        <v>1734</v>
      </c>
      <c r="GG64" s="3">
        <v>1586</v>
      </c>
      <c r="GH64" s="3">
        <v>1648</v>
      </c>
      <c r="GI64" s="3">
        <v>1993</v>
      </c>
      <c r="GJ64" s="3">
        <v>1951</v>
      </c>
      <c r="GK64" s="3">
        <v>2059</v>
      </c>
      <c r="GL64" s="3">
        <v>2114</v>
      </c>
      <c r="GM64" s="3">
        <v>2164</v>
      </c>
      <c r="GN64" s="3">
        <v>1960</v>
      </c>
      <c r="GO64" s="3">
        <v>1606</v>
      </c>
      <c r="GP64" s="3">
        <v>1639</v>
      </c>
      <c r="GQ64" s="3">
        <v>1649</v>
      </c>
      <c r="GR64" s="3">
        <v>1691</v>
      </c>
      <c r="GS64" s="3">
        <v>1688</v>
      </c>
      <c r="GT64" s="3">
        <v>1806</v>
      </c>
      <c r="GU64" s="3">
        <v>1686</v>
      </c>
      <c r="GV64" s="3">
        <v>1759</v>
      </c>
      <c r="GW64" s="3">
        <v>1805</v>
      </c>
      <c r="GX64" s="3">
        <v>1687</v>
      </c>
      <c r="GY64" s="3">
        <v>1754</v>
      </c>
      <c r="GZ64" s="3">
        <v>1708</v>
      </c>
      <c r="HA64" s="3">
        <v>1626</v>
      </c>
      <c r="HB64" s="3">
        <v>1776</v>
      </c>
      <c r="HC64" s="3">
        <v>2435</v>
      </c>
      <c r="HD64" s="3">
        <v>2276</v>
      </c>
      <c r="HE64" s="3">
        <v>2155</v>
      </c>
      <c r="HF64" s="3">
        <v>2129</v>
      </c>
      <c r="HG64" s="3">
        <v>2199</v>
      </c>
      <c r="HH64" s="3">
        <v>2150</v>
      </c>
      <c r="HI64" s="3">
        <v>2201</v>
      </c>
      <c r="HJ64" s="3">
        <v>2190</v>
      </c>
      <c r="HK64" s="3">
        <v>2156</v>
      </c>
      <c r="HL64" s="3">
        <v>2099</v>
      </c>
      <c r="HM64" s="3">
        <v>2211</v>
      </c>
      <c r="HN64" s="3">
        <v>1788</v>
      </c>
      <c r="HO64" s="3">
        <v>1741</v>
      </c>
      <c r="HP64" s="3">
        <v>1822</v>
      </c>
      <c r="HQ64" s="3">
        <v>1822</v>
      </c>
      <c r="HR64" s="3">
        <v>2029</v>
      </c>
      <c r="HS64" s="3">
        <v>1725</v>
      </c>
      <c r="HT64" s="3">
        <v>1621</v>
      </c>
      <c r="HU64" s="3">
        <v>1713</v>
      </c>
      <c r="HV64" s="3">
        <v>1883</v>
      </c>
      <c r="HW64" s="3">
        <v>1990</v>
      </c>
      <c r="HX64" s="3">
        <v>2005</v>
      </c>
      <c r="HY64" s="3">
        <v>1739</v>
      </c>
      <c r="HZ64" s="3">
        <v>1914</v>
      </c>
      <c r="IA64" s="3">
        <v>1700</v>
      </c>
      <c r="IB64" s="3">
        <v>1712</v>
      </c>
      <c r="IC64" s="3">
        <v>1714</v>
      </c>
      <c r="ID64" s="3">
        <v>1730</v>
      </c>
      <c r="IE64" s="3">
        <v>1636</v>
      </c>
      <c r="IF64" s="3">
        <v>2347</v>
      </c>
      <c r="IG64" s="3">
        <v>1955</v>
      </c>
      <c r="IH64" s="3">
        <v>2106</v>
      </c>
      <c r="II64" s="3">
        <v>1935</v>
      </c>
      <c r="IJ64" s="3">
        <v>1608</v>
      </c>
      <c r="IK64" s="3">
        <v>1780</v>
      </c>
      <c r="IL64" s="3">
        <v>1607</v>
      </c>
      <c r="IM64" s="3">
        <v>1609</v>
      </c>
      <c r="IN64" s="3">
        <v>1729</v>
      </c>
      <c r="IO64" s="3">
        <v>1635</v>
      </c>
      <c r="IP64" s="3">
        <v>1570</v>
      </c>
      <c r="IQ64" s="3">
        <v>1624</v>
      </c>
      <c r="IR64" s="3">
        <v>1697</v>
      </c>
      <c r="IS64" s="3">
        <v>1824</v>
      </c>
      <c r="IT64" s="3">
        <v>1691</v>
      </c>
      <c r="IU64" s="3">
        <v>1896</v>
      </c>
      <c r="IV64" s="3">
        <v>1704</v>
      </c>
      <c r="IW64" s="3">
        <v>1676</v>
      </c>
      <c r="IX64" s="3">
        <v>1666</v>
      </c>
      <c r="IY64" s="3">
        <v>1736</v>
      </c>
      <c r="IZ64" s="3">
        <v>1674</v>
      </c>
      <c r="JA64" s="3">
        <v>1691</v>
      </c>
      <c r="JB64" s="3">
        <v>1631</v>
      </c>
      <c r="JC64" s="3">
        <v>1612</v>
      </c>
      <c r="JD64" s="3">
        <v>1636</v>
      </c>
      <c r="JE64" s="3">
        <v>1668</v>
      </c>
      <c r="JF64" s="3">
        <v>1644</v>
      </c>
      <c r="JG64" s="3">
        <v>1738</v>
      </c>
      <c r="JH64" s="3">
        <v>1654</v>
      </c>
      <c r="JI64" s="3">
        <v>1666</v>
      </c>
      <c r="JJ64" s="3">
        <v>1642</v>
      </c>
      <c r="JK64" s="3">
        <v>1699</v>
      </c>
      <c r="JL64" s="3">
        <v>1689</v>
      </c>
      <c r="JM64" s="3">
        <v>1598</v>
      </c>
      <c r="JN64" s="3">
        <v>1910</v>
      </c>
      <c r="JO64" s="3">
        <v>1613</v>
      </c>
      <c r="JP64" s="3">
        <v>1606</v>
      </c>
      <c r="JQ64" s="3">
        <v>1569</v>
      </c>
      <c r="JR64" s="3">
        <v>1691</v>
      </c>
      <c r="JS64" s="3">
        <v>1652</v>
      </c>
      <c r="JT64" s="3">
        <v>1758</v>
      </c>
      <c r="JU64" s="3">
        <v>1701</v>
      </c>
      <c r="JV64" s="3">
        <v>1692</v>
      </c>
      <c r="JW64" s="3">
        <v>4037</v>
      </c>
      <c r="JX64" s="3">
        <v>1767</v>
      </c>
      <c r="JY64" s="3">
        <v>2031</v>
      </c>
      <c r="JZ64" s="3">
        <v>2106</v>
      </c>
      <c r="KA64" s="3">
        <v>1827</v>
      </c>
      <c r="KB64" s="3">
        <v>2353</v>
      </c>
      <c r="KC64" s="3">
        <v>2537</v>
      </c>
      <c r="KD64" s="3">
        <v>2049</v>
      </c>
      <c r="KE64" s="3">
        <v>2018</v>
      </c>
      <c r="KF64" s="3">
        <v>1803</v>
      </c>
      <c r="KG64" s="3">
        <v>2124</v>
      </c>
      <c r="KH64" s="3">
        <v>2125</v>
      </c>
      <c r="KI64" s="3">
        <v>2537</v>
      </c>
      <c r="KJ64" s="3">
        <v>1975</v>
      </c>
      <c r="KK64" s="3">
        <v>1993</v>
      </c>
      <c r="KL64" s="3">
        <v>2050</v>
      </c>
      <c r="KM64" s="3">
        <v>2038</v>
      </c>
      <c r="KN64" s="3">
        <v>1994</v>
      </c>
      <c r="KO64" s="3">
        <v>2591</v>
      </c>
      <c r="KP64" s="3">
        <v>2777</v>
      </c>
      <c r="KQ64" s="3">
        <v>2266</v>
      </c>
      <c r="KR64" s="3">
        <v>2389</v>
      </c>
      <c r="KS64" s="3">
        <v>2160</v>
      </c>
      <c r="KT64" s="3">
        <v>2262</v>
      </c>
      <c r="KU64" s="3">
        <v>1802</v>
      </c>
      <c r="KV64" s="3">
        <v>1945</v>
      </c>
      <c r="KW64" s="3">
        <v>2697</v>
      </c>
      <c r="KX64" s="3">
        <v>2320</v>
      </c>
      <c r="KY64" s="3">
        <v>2166</v>
      </c>
      <c r="KZ64" s="3">
        <v>2301</v>
      </c>
      <c r="LA64" s="3">
        <v>1999</v>
      </c>
      <c r="LB64" s="3">
        <v>2751</v>
      </c>
      <c r="LC64" s="3">
        <v>2715</v>
      </c>
      <c r="LD64" s="3">
        <v>1776</v>
      </c>
      <c r="LE64" s="3">
        <v>1672</v>
      </c>
      <c r="LF64" s="3">
        <v>1689</v>
      </c>
      <c r="LG64" s="3">
        <v>1591</v>
      </c>
      <c r="LH64" s="3">
        <v>1548</v>
      </c>
      <c r="LI64" s="3">
        <v>1598</v>
      </c>
      <c r="LJ64" s="3">
        <v>1879</v>
      </c>
      <c r="LK64" s="3">
        <v>1686</v>
      </c>
      <c r="LL64" s="3">
        <v>1663</v>
      </c>
      <c r="LM64" s="3">
        <v>1608</v>
      </c>
      <c r="LN64" s="3">
        <v>1699</v>
      </c>
      <c r="LO64" s="3">
        <v>1818</v>
      </c>
      <c r="LP64" s="3">
        <v>1792</v>
      </c>
      <c r="LQ64" s="3">
        <v>1804</v>
      </c>
      <c r="LR64" s="3">
        <v>1638</v>
      </c>
      <c r="LS64" s="3">
        <v>1897</v>
      </c>
      <c r="LT64" s="3">
        <v>1826</v>
      </c>
      <c r="LU64" s="3">
        <v>1838</v>
      </c>
      <c r="LV64" s="3">
        <v>1842</v>
      </c>
      <c r="LW64" s="3">
        <v>1909</v>
      </c>
      <c r="LX64" s="3">
        <v>1761</v>
      </c>
      <c r="LY64" s="3">
        <v>1647</v>
      </c>
      <c r="LZ64" s="3">
        <v>1792</v>
      </c>
      <c r="MA64" s="3">
        <v>1760</v>
      </c>
      <c r="MB64" s="3">
        <v>1985</v>
      </c>
      <c r="MC64" s="3">
        <v>1812</v>
      </c>
      <c r="MD64" s="3">
        <v>1656</v>
      </c>
      <c r="ME64" s="3">
        <v>1746</v>
      </c>
      <c r="MF64" s="3">
        <v>1852</v>
      </c>
      <c r="MG64" s="3">
        <v>1949</v>
      </c>
      <c r="MH64" s="3">
        <v>1926</v>
      </c>
      <c r="MI64" s="3">
        <v>1691</v>
      </c>
      <c r="MJ64" s="3">
        <v>1766</v>
      </c>
      <c r="MK64" s="3">
        <v>1745</v>
      </c>
      <c r="ML64" s="3">
        <v>1578</v>
      </c>
      <c r="MM64" s="3">
        <v>1725</v>
      </c>
      <c r="MN64" s="3">
        <v>1719</v>
      </c>
      <c r="MO64" s="3">
        <v>1519</v>
      </c>
      <c r="MP64" s="3">
        <v>1614</v>
      </c>
      <c r="MQ64" s="3">
        <v>1589</v>
      </c>
      <c r="MR64" s="3">
        <v>1678</v>
      </c>
      <c r="MS64" s="3">
        <v>1606</v>
      </c>
      <c r="MT64" s="3">
        <v>1778</v>
      </c>
      <c r="MU64" s="3">
        <v>1592</v>
      </c>
      <c r="MV64" s="3">
        <v>1931</v>
      </c>
      <c r="MW64" s="3">
        <v>1771</v>
      </c>
      <c r="MX64" s="3">
        <v>1728</v>
      </c>
      <c r="MY64" s="3">
        <v>1723</v>
      </c>
      <c r="MZ64" s="3">
        <v>1675</v>
      </c>
      <c r="NA64" s="3">
        <v>2023</v>
      </c>
      <c r="NB64" s="3">
        <v>1723</v>
      </c>
      <c r="NC64" s="3">
        <v>1840</v>
      </c>
      <c r="ND64" s="3">
        <v>1622</v>
      </c>
      <c r="NE64" s="3">
        <v>1562</v>
      </c>
      <c r="NF64" s="3">
        <v>1536</v>
      </c>
      <c r="NG64" s="3">
        <v>1609</v>
      </c>
      <c r="NH64" s="3">
        <v>1743</v>
      </c>
      <c r="NI64" s="3">
        <v>1688</v>
      </c>
      <c r="NJ64" s="3">
        <v>1512</v>
      </c>
      <c r="NK64" s="3">
        <v>1476</v>
      </c>
      <c r="NL64" s="3">
        <v>1626</v>
      </c>
      <c r="NM64" s="3">
        <v>1644</v>
      </c>
      <c r="NN64" s="3">
        <v>1701</v>
      </c>
      <c r="NO64" s="3">
        <v>1741</v>
      </c>
      <c r="NP64" s="3">
        <v>1739</v>
      </c>
      <c r="NQ64" s="3">
        <v>1737</v>
      </c>
      <c r="NR64" s="3">
        <v>1680</v>
      </c>
      <c r="NS64" s="3">
        <v>1709</v>
      </c>
      <c r="NT64" s="3">
        <v>1656</v>
      </c>
      <c r="NU64" s="3">
        <v>1704</v>
      </c>
      <c r="NV64" s="3">
        <v>1776</v>
      </c>
      <c r="NW64" s="3">
        <v>1691</v>
      </c>
      <c r="NX64" s="3">
        <v>1557</v>
      </c>
      <c r="NY64" s="3">
        <v>1658</v>
      </c>
      <c r="NZ64" s="3">
        <v>1777</v>
      </c>
    </row>
    <row r="65" spans="1:390" x14ac:dyDescent="0.35">
      <c r="A65" t="s">
        <v>126</v>
      </c>
      <c r="B65" s="3">
        <v>1642</v>
      </c>
      <c r="C65" s="3">
        <v>1573</v>
      </c>
      <c r="D65" s="3">
        <v>1620</v>
      </c>
      <c r="E65" s="3">
        <v>1716</v>
      </c>
      <c r="F65" s="3">
        <v>1671</v>
      </c>
      <c r="G65" s="3">
        <v>1752</v>
      </c>
      <c r="H65" s="3">
        <v>1824</v>
      </c>
      <c r="I65" s="3">
        <v>1543</v>
      </c>
      <c r="J65" s="3">
        <v>1518</v>
      </c>
      <c r="K65" s="3">
        <v>1561</v>
      </c>
      <c r="L65" s="3">
        <v>1691</v>
      </c>
      <c r="M65" s="3">
        <v>1565</v>
      </c>
      <c r="N65" s="3">
        <v>1676</v>
      </c>
      <c r="O65" s="3">
        <v>1734</v>
      </c>
      <c r="P65" s="3">
        <v>1677</v>
      </c>
      <c r="Q65" s="3">
        <v>1494</v>
      </c>
      <c r="R65" s="3">
        <v>1784</v>
      </c>
      <c r="S65" s="3">
        <v>1572</v>
      </c>
      <c r="T65" s="3">
        <v>1606</v>
      </c>
      <c r="U65" s="3">
        <v>1703</v>
      </c>
      <c r="V65" s="3">
        <v>1609</v>
      </c>
      <c r="W65" s="3">
        <v>1768</v>
      </c>
      <c r="X65" s="3">
        <v>1832</v>
      </c>
      <c r="Y65" s="3">
        <v>1763</v>
      </c>
      <c r="Z65" s="3">
        <v>1880</v>
      </c>
      <c r="AA65" s="3">
        <v>1653</v>
      </c>
      <c r="AB65" s="3">
        <v>1491</v>
      </c>
      <c r="AC65" s="3">
        <v>1865</v>
      </c>
      <c r="AD65" s="3">
        <v>1647</v>
      </c>
      <c r="AE65" s="3">
        <v>1721</v>
      </c>
      <c r="AF65" s="3">
        <v>1799</v>
      </c>
      <c r="AG65" s="3">
        <v>1950</v>
      </c>
      <c r="AH65" s="3">
        <v>1860</v>
      </c>
      <c r="AI65" s="3">
        <v>2169</v>
      </c>
      <c r="AJ65" s="3">
        <v>2080</v>
      </c>
      <c r="AK65" s="3">
        <v>2029</v>
      </c>
      <c r="AL65" s="3">
        <v>1900</v>
      </c>
      <c r="AM65" s="3">
        <v>2317</v>
      </c>
      <c r="AN65" s="3">
        <v>2319</v>
      </c>
      <c r="AO65" s="3">
        <v>1890</v>
      </c>
      <c r="AP65" s="3">
        <v>1827</v>
      </c>
      <c r="AQ65" s="3">
        <v>1704</v>
      </c>
      <c r="AR65" s="3">
        <v>1742</v>
      </c>
      <c r="AS65" s="3">
        <v>1510</v>
      </c>
      <c r="AT65" s="3">
        <v>1719</v>
      </c>
      <c r="AU65" s="3">
        <v>1806</v>
      </c>
      <c r="AV65" s="3">
        <v>1779</v>
      </c>
      <c r="AW65" s="3">
        <v>1649</v>
      </c>
      <c r="AX65" s="3">
        <v>1514</v>
      </c>
      <c r="AY65" s="3">
        <v>1574</v>
      </c>
      <c r="AZ65" s="3">
        <v>1788</v>
      </c>
      <c r="BA65" s="3">
        <v>1860</v>
      </c>
      <c r="BB65" s="3">
        <v>2035</v>
      </c>
      <c r="BC65" s="3">
        <v>1680</v>
      </c>
      <c r="BD65" s="3">
        <v>1705</v>
      </c>
      <c r="BE65" s="3">
        <v>1627</v>
      </c>
      <c r="BF65" s="3">
        <v>2102</v>
      </c>
      <c r="BG65" s="3">
        <v>2176</v>
      </c>
      <c r="BH65" s="3">
        <v>1975</v>
      </c>
      <c r="BI65" s="3">
        <v>1677</v>
      </c>
      <c r="BJ65" s="3">
        <v>1938</v>
      </c>
      <c r="BK65" s="3">
        <v>2182</v>
      </c>
      <c r="BL65" s="3">
        <v>1661</v>
      </c>
      <c r="BM65" s="3">
        <v>1714</v>
      </c>
      <c r="BN65" s="3">
        <v>1619</v>
      </c>
      <c r="BO65" s="3">
        <v>1969</v>
      </c>
      <c r="BP65" s="3">
        <v>1585</v>
      </c>
      <c r="BQ65" s="3">
        <v>1568</v>
      </c>
      <c r="BR65" s="3">
        <v>1752</v>
      </c>
      <c r="BS65" s="3">
        <v>1622</v>
      </c>
      <c r="BT65" s="3">
        <v>1675</v>
      </c>
      <c r="BU65" s="3">
        <v>1691</v>
      </c>
      <c r="BV65" s="3">
        <v>1730</v>
      </c>
      <c r="BW65" s="3">
        <v>1762</v>
      </c>
      <c r="BX65" s="3">
        <v>1716</v>
      </c>
      <c r="BY65" s="3">
        <v>1883</v>
      </c>
      <c r="BZ65" s="3">
        <v>1570</v>
      </c>
      <c r="CA65" s="3">
        <v>1695</v>
      </c>
      <c r="CB65" s="3">
        <v>1607</v>
      </c>
      <c r="CC65" s="3">
        <v>1509</v>
      </c>
      <c r="CD65" s="3">
        <v>1590</v>
      </c>
      <c r="CE65" s="3">
        <v>1607</v>
      </c>
      <c r="CF65" s="3">
        <v>1477</v>
      </c>
      <c r="CG65" s="3">
        <v>1588</v>
      </c>
      <c r="CH65" s="3">
        <v>1597</v>
      </c>
      <c r="CI65" s="3">
        <v>1574</v>
      </c>
      <c r="CJ65" s="3">
        <v>1744</v>
      </c>
      <c r="CK65" s="3">
        <v>1603</v>
      </c>
      <c r="CL65" s="3">
        <v>1745</v>
      </c>
      <c r="CM65" s="3">
        <v>1932</v>
      </c>
      <c r="CN65" s="3">
        <v>1845</v>
      </c>
      <c r="CO65" s="3">
        <v>2250</v>
      </c>
      <c r="CP65" s="3">
        <v>1830</v>
      </c>
      <c r="CQ65" s="3">
        <v>2018</v>
      </c>
      <c r="CR65" s="3">
        <v>1776</v>
      </c>
      <c r="CS65" s="3">
        <v>2102</v>
      </c>
      <c r="CT65" s="3">
        <v>1847</v>
      </c>
      <c r="CU65" s="3">
        <v>1780</v>
      </c>
      <c r="CV65" s="3">
        <v>1935</v>
      </c>
      <c r="CW65" s="3">
        <v>1559</v>
      </c>
      <c r="CX65" s="3">
        <v>2019</v>
      </c>
      <c r="CY65" s="3">
        <v>1795</v>
      </c>
      <c r="CZ65" s="3">
        <v>1802</v>
      </c>
      <c r="DA65" s="3">
        <v>1655</v>
      </c>
      <c r="DB65" s="3">
        <v>1725</v>
      </c>
      <c r="DC65" s="3">
        <v>1787</v>
      </c>
      <c r="DD65" s="3">
        <v>1810</v>
      </c>
      <c r="DE65" s="3">
        <v>2083</v>
      </c>
      <c r="DF65" s="3">
        <v>1953</v>
      </c>
      <c r="DG65" s="3">
        <v>1921</v>
      </c>
      <c r="DH65" s="3">
        <v>1955</v>
      </c>
      <c r="DI65" s="3">
        <v>1734</v>
      </c>
      <c r="DJ65" s="3">
        <v>2273</v>
      </c>
      <c r="DK65" s="3">
        <v>1695</v>
      </c>
      <c r="DL65" s="3">
        <v>1744</v>
      </c>
      <c r="DM65" s="3">
        <v>1973</v>
      </c>
      <c r="DN65" s="3">
        <v>1950</v>
      </c>
      <c r="DO65" s="3">
        <v>1997</v>
      </c>
      <c r="DP65" s="3">
        <v>1927</v>
      </c>
      <c r="DQ65" s="3">
        <v>2050</v>
      </c>
      <c r="DR65" s="3">
        <v>2066</v>
      </c>
      <c r="DS65" s="3">
        <v>2140</v>
      </c>
      <c r="DT65" s="3">
        <v>2208</v>
      </c>
      <c r="DU65" s="3">
        <v>2068</v>
      </c>
      <c r="DV65" s="3">
        <v>1768</v>
      </c>
      <c r="DW65" s="3">
        <v>1686</v>
      </c>
      <c r="DX65" s="3">
        <v>2095</v>
      </c>
      <c r="DY65" s="3">
        <v>1707</v>
      </c>
      <c r="DZ65" s="3">
        <v>1834</v>
      </c>
      <c r="EA65" s="3">
        <v>1875</v>
      </c>
      <c r="EB65" s="3">
        <v>2114</v>
      </c>
      <c r="EC65" s="3">
        <v>1687</v>
      </c>
      <c r="ED65" s="3">
        <v>1796</v>
      </c>
      <c r="EE65" s="3">
        <v>1551</v>
      </c>
      <c r="EF65" s="3">
        <v>2019</v>
      </c>
      <c r="EG65" s="3">
        <v>1968</v>
      </c>
      <c r="EH65" s="3">
        <v>1583</v>
      </c>
      <c r="EI65" s="3">
        <v>1784</v>
      </c>
      <c r="EJ65" s="3">
        <v>1727</v>
      </c>
      <c r="EK65" s="3">
        <v>1622</v>
      </c>
      <c r="EL65" s="3">
        <v>1624</v>
      </c>
      <c r="EM65" s="3">
        <v>1579</v>
      </c>
      <c r="EN65" s="3">
        <v>1607</v>
      </c>
      <c r="EO65" s="3">
        <v>1787</v>
      </c>
      <c r="EP65" s="3">
        <v>1721</v>
      </c>
      <c r="EQ65" s="3">
        <v>1811</v>
      </c>
      <c r="ER65" s="3">
        <v>1691</v>
      </c>
      <c r="ES65" s="3">
        <v>1626</v>
      </c>
      <c r="ET65" s="3">
        <v>1834</v>
      </c>
      <c r="EU65" s="3">
        <v>1763</v>
      </c>
      <c r="EV65" s="3">
        <v>1878</v>
      </c>
      <c r="EW65" s="3">
        <v>1848</v>
      </c>
      <c r="EX65" s="3">
        <v>1697</v>
      </c>
      <c r="EY65" s="3">
        <v>1857</v>
      </c>
      <c r="EZ65" s="3">
        <v>1706</v>
      </c>
      <c r="FA65" s="3">
        <v>1516</v>
      </c>
      <c r="FB65" s="3">
        <v>1469</v>
      </c>
      <c r="FC65" s="3">
        <v>1581</v>
      </c>
      <c r="FD65" s="3">
        <v>1788</v>
      </c>
      <c r="FE65" s="3">
        <v>1654</v>
      </c>
      <c r="FF65" s="3">
        <v>1719</v>
      </c>
      <c r="FG65" s="3">
        <v>1718</v>
      </c>
      <c r="FH65" s="3">
        <v>1651</v>
      </c>
      <c r="FI65" s="3">
        <v>1698</v>
      </c>
      <c r="FJ65" s="3">
        <v>1491</v>
      </c>
      <c r="FK65" s="3">
        <v>1632</v>
      </c>
      <c r="FL65" s="3">
        <v>1496</v>
      </c>
      <c r="FM65" s="3">
        <v>1629</v>
      </c>
      <c r="FN65" s="3">
        <v>1767</v>
      </c>
      <c r="FO65" s="3">
        <v>1658</v>
      </c>
      <c r="FP65" s="3">
        <v>1896</v>
      </c>
      <c r="FQ65" s="3">
        <v>1833</v>
      </c>
      <c r="FR65" s="3">
        <v>1763</v>
      </c>
      <c r="FS65" s="3">
        <v>1736</v>
      </c>
      <c r="FT65" s="3">
        <v>2033</v>
      </c>
      <c r="FU65" s="3">
        <v>1695</v>
      </c>
      <c r="FV65" s="3">
        <v>1678</v>
      </c>
      <c r="FW65" s="3">
        <v>1739</v>
      </c>
      <c r="FX65" s="3">
        <v>1736</v>
      </c>
      <c r="FY65" s="3">
        <v>1543</v>
      </c>
      <c r="FZ65" s="3">
        <v>1597</v>
      </c>
      <c r="GA65" s="3">
        <v>1480</v>
      </c>
      <c r="GB65" s="3">
        <v>1854</v>
      </c>
      <c r="GC65" s="3">
        <v>1679</v>
      </c>
      <c r="GD65" s="3">
        <v>1640</v>
      </c>
      <c r="GE65" s="3">
        <v>1806</v>
      </c>
      <c r="GF65" s="3">
        <v>1750</v>
      </c>
      <c r="GG65" s="3">
        <v>1590</v>
      </c>
      <c r="GH65" s="3">
        <v>1667</v>
      </c>
      <c r="GI65" s="3">
        <v>2012</v>
      </c>
      <c r="GJ65" s="3">
        <v>1969</v>
      </c>
      <c r="GK65" s="3">
        <v>2078</v>
      </c>
      <c r="GL65" s="3">
        <v>2155</v>
      </c>
      <c r="GM65" s="3">
        <v>2180</v>
      </c>
      <c r="GN65" s="3">
        <v>1981</v>
      </c>
      <c r="GO65" s="3">
        <v>1628</v>
      </c>
      <c r="GP65" s="3">
        <v>1661</v>
      </c>
      <c r="GQ65" s="3">
        <v>1666</v>
      </c>
      <c r="GR65" s="3">
        <v>1708</v>
      </c>
      <c r="GS65" s="3">
        <v>1711</v>
      </c>
      <c r="GT65" s="3">
        <v>1829</v>
      </c>
      <c r="GU65" s="3">
        <v>1712</v>
      </c>
      <c r="GV65" s="3">
        <v>1776</v>
      </c>
      <c r="GW65" s="3">
        <v>1811</v>
      </c>
      <c r="GX65" s="3">
        <v>1711</v>
      </c>
      <c r="GY65" s="3">
        <v>1757</v>
      </c>
      <c r="GZ65" s="3">
        <v>1725</v>
      </c>
      <c r="HA65" s="3">
        <v>1651</v>
      </c>
      <c r="HB65" s="3">
        <v>1780</v>
      </c>
      <c r="HC65" s="3">
        <v>2493</v>
      </c>
      <c r="HD65" s="3">
        <v>2312</v>
      </c>
      <c r="HE65" s="3">
        <v>2153</v>
      </c>
      <c r="HF65" s="3">
        <v>2174</v>
      </c>
      <c r="HG65" s="3">
        <v>2234</v>
      </c>
      <c r="HH65" s="3">
        <v>2190</v>
      </c>
      <c r="HI65" s="3">
        <v>2241</v>
      </c>
      <c r="HJ65" s="3">
        <v>2201</v>
      </c>
      <c r="HK65" s="3">
        <v>2186</v>
      </c>
      <c r="HL65" s="3">
        <v>2114</v>
      </c>
      <c r="HM65" s="3">
        <v>2237</v>
      </c>
      <c r="HN65" s="3">
        <v>1798</v>
      </c>
      <c r="HO65" s="3">
        <v>1763</v>
      </c>
      <c r="HP65" s="3">
        <v>1854</v>
      </c>
      <c r="HQ65" s="3">
        <v>1855</v>
      </c>
      <c r="HR65" s="3">
        <v>2049</v>
      </c>
      <c r="HS65" s="3">
        <v>1755</v>
      </c>
      <c r="HT65" s="3">
        <v>1640</v>
      </c>
      <c r="HU65" s="3">
        <v>1725</v>
      </c>
      <c r="HV65" s="3">
        <v>1905</v>
      </c>
      <c r="HW65" s="3">
        <v>2029</v>
      </c>
      <c r="HX65" s="3">
        <v>2029</v>
      </c>
      <c r="HY65" s="3">
        <v>1774</v>
      </c>
      <c r="HZ65" s="3">
        <v>1941</v>
      </c>
      <c r="IA65" s="3">
        <v>1716</v>
      </c>
      <c r="IB65" s="3">
        <v>1724</v>
      </c>
      <c r="IC65" s="3">
        <v>1739</v>
      </c>
      <c r="ID65" s="3">
        <v>1759</v>
      </c>
      <c r="IE65" s="3">
        <v>1647</v>
      </c>
      <c r="IF65" s="3">
        <v>2371</v>
      </c>
      <c r="IG65" s="3">
        <v>1975</v>
      </c>
      <c r="IH65" s="3">
        <v>2125</v>
      </c>
      <c r="II65" s="3">
        <v>1948</v>
      </c>
      <c r="IJ65" s="3">
        <v>1622</v>
      </c>
      <c r="IK65" s="3">
        <v>1802</v>
      </c>
      <c r="IL65" s="3">
        <v>1622</v>
      </c>
      <c r="IM65" s="3">
        <v>1623</v>
      </c>
      <c r="IN65" s="3">
        <v>1744</v>
      </c>
      <c r="IO65" s="3">
        <v>1649</v>
      </c>
      <c r="IP65" s="3">
        <v>1588</v>
      </c>
      <c r="IQ65" s="3">
        <v>1646</v>
      </c>
      <c r="IR65" s="3">
        <v>1714</v>
      </c>
      <c r="IS65" s="3">
        <v>1846</v>
      </c>
      <c r="IT65" s="3">
        <v>1700</v>
      </c>
      <c r="IU65" s="3">
        <v>1919</v>
      </c>
      <c r="IV65" s="3">
        <v>1731</v>
      </c>
      <c r="IW65" s="3">
        <v>1691</v>
      </c>
      <c r="IX65" s="3">
        <v>1678</v>
      </c>
      <c r="IY65" s="3">
        <v>1754</v>
      </c>
      <c r="IZ65" s="3">
        <v>1693</v>
      </c>
      <c r="JA65" s="3">
        <v>1711</v>
      </c>
      <c r="JB65" s="3">
        <v>1647</v>
      </c>
      <c r="JC65" s="3">
        <v>1630</v>
      </c>
      <c r="JD65" s="3">
        <v>1652</v>
      </c>
      <c r="JE65" s="3">
        <v>1681</v>
      </c>
      <c r="JF65" s="3">
        <v>1654</v>
      </c>
      <c r="JG65" s="3">
        <v>1751</v>
      </c>
      <c r="JH65" s="3">
        <v>1679</v>
      </c>
      <c r="JI65" s="3">
        <v>1688</v>
      </c>
      <c r="JJ65" s="3">
        <v>1652</v>
      </c>
      <c r="JK65" s="3">
        <v>1717</v>
      </c>
      <c r="JL65" s="3">
        <v>1698</v>
      </c>
      <c r="JM65" s="3">
        <v>1615</v>
      </c>
      <c r="JN65" s="3">
        <v>1931</v>
      </c>
      <c r="JO65" s="3">
        <v>1628</v>
      </c>
      <c r="JP65" s="3">
        <v>1626</v>
      </c>
      <c r="JQ65" s="3">
        <v>1586</v>
      </c>
      <c r="JR65" s="3">
        <v>1698</v>
      </c>
      <c r="JS65" s="3">
        <v>1672</v>
      </c>
      <c r="JT65" s="3">
        <v>1776</v>
      </c>
      <c r="JU65" s="3">
        <v>1724</v>
      </c>
      <c r="JV65" s="3">
        <v>1711</v>
      </c>
      <c r="JW65" s="3">
        <v>3860</v>
      </c>
      <c r="JX65" s="3">
        <v>1790</v>
      </c>
      <c r="JY65" s="3">
        <v>2061</v>
      </c>
      <c r="JZ65" s="3">
        <v>2128</v>
      </c>
      <c r="KA65" s="3">
        <v>1852</v>
      </c>
      <c r="KB65" s="3">
        <v>2368</v>
      </c>
      <c r="KC65" s="3">
        <v>2554</v>
      </c>
      <c r="KD65" s="3">
        <v>2077</v>
      </c>
      <c r="KE65" s="3">
        <v>2033</v>
      </c>
      <c r="KF65" s="3">
        <v>1822</v>
      </c>
      <c r="KG65" s="3">
        <v>2149</v>
      </c>
      <c r="KH65" s="3">
        <v>2164</v>
      </c>
      <c r="KI65" s="3">
        <v>2548</v>
      </c>
      <c r="KJ65" s="3">
        <v>2005</v>
      </c>
      <c r="KK65" s="3">
        <v>2029</v>
      </c>
      <c r="KL65" s="3">
        <v>2075</v>
      </c>
      <c r="KM65" s="3">
        <v>2070</v>
      </c>
      <c r="KN65" s="3">
        <v>2027</v>
      </c>
      <c r="KO65" s="3">
        <v>2621</v>
      </c>
      <c r="KP65" s="3">
        <v>2811</v>
      </c>
      <c r="KQ65" s="3">
        <v>2284</v>
      </c>
      <c r="KR65" s="3">
        <v>2427</v>
      </c>
      <c r="KS65" s="3">
        <v>2186</v>
      </c>
      <c r="KT65" s="3">
        <v>2287</v>
      </c>
      <c r="KU65" s="3">
        <v>1826</v>
      </c>
      <c r="KV65" s="3">
        <v>1958</v>
      </c>
      <c r="KW65" s="3">
        <v>2729</v>
      </c>
      <c r="KX65" s="3">
        <v>2346</v>
      </c>
      <c r="KY65" s="3">
        <v>2194</v>
      </c>
      <c r="KZ65" s="3">
        <v>2328</v>
      </c>
      <c r="LA65" s="3">
        <v>2029</v>
      </c>
      <c r="LB65" s="3">
        <v>2783</v>
      </c>
      <c r="LC65" s="3">
        <v>2748</v>
      </c>
      <c r="LD65" s="3">
        <v>1747</v>
      </c>
      <c r="LE65" s="3">
        <v>1656</v>
      </c>
      <c r="LF65" s="3">
        <v>1659</v>
      </c>
      <c r="LG65" s="3">
        <v>1574</v>
      </c>
      <c r="LH65" s="3">
        <v>1520</v>
      </c>
      <c r="LI65" s="3">
        <v>1590</v>
      </c>
      <c r="LJ65" s="3">
        <v>1837</v>
      </c>
      <c r="LK65" s="3">
        <v>1671</v>
      </c>
      <c r="LL65" s="3">
        <v>1656</v>
      </c>
      <c r="LM65" s="3">
        <v>1595</v>
      </c>
      <c r="LN65" s="3">
        <v>1680</v>
      </c>
      <c r="LO65" s="3">
        <v>1869</v>
      </c>
      <c r="LP65" s="3">
        <v>1853</v>
      </c>
      <c r="LQ65" s="3">
        <v>1853</v>
      </c>
      <c r="LR65" s="3">
        <v>1701</v>
      </c>
      <c r="LS65" s="3">
        <v>1926</v>
      </c>
      <c r="LT65" s="3">
        <v>1917</v>
      </c>
      <c r="LU65" s="3">
        <v>1870</v>
      </c>
      <c r="LV65" s="3">
        <v>1926</v>
      </c>
      <c r="LW65" s="3">
        <v>1897</v>
      </c>
      <c r="LX65" s="3">
        <v>1850</v>
      </c>
      <c r="LY65" s="3">
        <v>1652</v>
      </c>
      <c r="LZ65" s="3">
        <v>1797</v>
      </c>
      <c r="MA65" s="3">
        <v>1795</v>
      </c>
      <c r="MB65" s="3">
        <v>2078</v>
      </c>
      <c r="MC65" s="3">
        <v>1895</v>
      </c>
      <c r="MD65" s="3">
        <v>1683</v>
      </c>
      <c r="ME65" s="3">
        <v>1774</v>
      </c>
      <c r="MF65" s="3">
        <v>1914</v>
      </c>
      <c r="MG65" s="3">
        <v>2016</v>
      </c>
      <c r="MH65" s="3">
        <v>2014</v>
      </c>
      <c r="MI65" s="3">
        <v>1768</v>
      </c>
      <c r="MJ65" s="3">
        <v>1801</v>
      </c>
      <c r="MK65" s="3">
        <v>1794</v>
      </c>
      <c r="ML65" s="3">
        <v>1626</v>
      </c>
      <c r="MM65" s="3">
        <v>1731</v>
      </c>
      <c r="MN65" s="3">
        <v>1782</v>
      </c>
      <c r="MO65" s="3">
        <v>1540</v>
      </c>
      <c r="MP65" s="3">
        <v>1534</v>
      </c>
      <c r="MQ65" s="3">
        <v>1536</v>
      </c>
      <c r="MR65" s="3">
        <v>1722</v>
      </c>
      <c r="MS65" s="3">
        <v>1670</v>
      </c>
      <c r="MT65" s="3">
        <v>1869</v>
      </c>
      <c r="MU65" s="3">
        <v>1665</v>
      </c>
      <c r="MV65" s="3">
        <v>2105</v>
      </c>
      <c r="MW65" s="3">
        <v>1851</v>
      </c>
      <c r="MX65" s="3">
        <v>1798</v>
      </c>
      <c r="MY65" s="3">
        <v>1810</v>
      </c>
      <c r="MZ65" s="3">
        <v>1737</v>
      </c>
      <c r="NA65" s="3">
        <v>2114</v>
      </c>
      <c r="NB65" s="3">
        <v>1776</v>
      </c>
      <c r="NC65" s="3">
        <v>1901</v>
      </c>
      <c r="ND65" s="3">
        <v>1638</v>
      </c>
      <c r="NE65" s="3">
        <v>1567</v>
      </c>
      <c r="NF65" s="3">
        <v>1560</v>
      </c>
      <c r="NG65" s="3">
        <v>1623</v>
      </c>
      <c r="NH65" s="3">
        <v>1762</v>
      </c>
      <c r="NI65" s="3">
        <v>1694</v>
      </c>
      <c r="NJ65" s="3">
        <v>1518</v>
      </c>
      <c r="NK65" s="3">
        <v>1492</v>
      </c>
      <c r="NL65" s="3">
        <v>1638</v>
      </c>
      <c r="NM65" s="3">
        <v>1670</v>
      </c>
      <c r="NN65" s="3">
        <v>1729</v>
      </c>
      <c r="NO65" s="3">
        <v>1768</v>
      </c>
      <c r="NP65" s="3">
        <v>1768</v>
      </c>
      <c r="NQ65" s="3">
        <v>1764</v>
      </c>
      <c r="NR65" s="3">
        <v>1695</v>
      </c>
      <c r="NS65" s="3">
        <v>1726</v>
      </c>
      <c r="NT65" s="3">
        <v>1670</v>
      </c>
      <c r="NU65" s="3">
        <v>1723</v>
      </c>
      <c r="NV65" s="3">
        <v>1810</v>
      </c>
      <c r="NW65" s="3">
        <v>1737</v>
      </c>
      <c r="NX65" s="3">
        <v>1572</v>
      </c>
      <c r="NY65" s="3">
        <v>1660</v>
      </c>
      <c r="NZ65" s="3">
        <v>1799</v>
      </c>
    </row>
    <row r="66" spans="1:390" x14ac:dyDescent="0.35">
      <c r="A66" t="s">
        <v>127</v>
      </c>
      <c r="B66" s="3">
        <v>1663</v>
      </c>
      <c r="C66" s="3">
        <v>1602</v>
      </c>
      <c r="D66" s="3">
        <v>1650</v>
      </c>
      <c r="E66" s="3">
        <v>1732</v>
      </c>
      <c r="F66" s="3">
        <v>1695</v>
      </c>
      <c r="G66" s="3">
        <v>1767</v>
      </c>
      <c r="H66" s="3">
        <v>1836</v>
      </c>
      <c r="I66" s="3">
        <v>1564</v>
      </c>
      <c r="J66" s="3">
        <v>1537</v>
      </c>
      <c r="K66" s="3">
        <v>1596</v>
      </c>
      <c r="L66" s="3">
        <v>1711</v>
      </c>
      <c r="M66" s="3">
        <v>1589</v>
      </c>
      <c r="N66" s="3">
        <v>1695</v>
      </c>
      <c r="O66" s="3">
        <v>1750</v>
      </c>
      <c r="P66" s="3">
        <v>1696</v>
      </c>
      <c r="Q66" s="3">
        <v>1502</v>
      </c>
      <c r="R66" s="3">
        <v>1860</v>
      </c>
      <c r="S66" s="3">
        <v>1598</v>
      </c>
      <c r="T66" s="3">
        <v>1636</v>
      </c>
      <c r="U66" s="3">
        <v>1713</v>
      </c>
      <c r="V66" s="3">
        <v>1625</v>
      </c>
      <c r="W66" s="3">
        <v>1783</v>
      </c>
      <c r="X66" s="3">
        <v>1844</v>
      </c>
      <c r="Y66" s="3">
        <v>1768</v>
      </c>
      <c r="Z66" s="3">
        <v>1883</v>
      </c>
      <c r="AA66" s="3">
        <v>1671</v>
      </c>
      <c r="AB66" s="3">
        <v>1524</v>
      </c>
      <c r="AC66" s="3">
        <v>1868</v>
      </c>
      <c r="AD66" s="3">
        <v>1659</v>
      </c>
      <c r="AE66" s="3">
        <v>1733</v>
      </c>
      <c r="AF66" s="3">
        <v>1814</v>
      </c>
      <c r="AG66" s="3">
        <v>1955</v>
      </c>
      <c r="AH66" s="3">
        <v>1871</v>
      </c>
      <c r="AI66" s="3">
        <v>2194</v>
      </c>
      <c r="AJ66" s="3">
        <v>2087</v>
      </c>
      <c r="AK66" s="3">
        <v>2025</v>
      </c>
      <c r="AL66" s="3">
        <v>1903</v>
      </c>
      <c r="AM66" s="3">
        <v>2289</v>
      </c>
      <c r="AN66" s="3">
        <v>2309</v>
      </c>
      <c r="AO66" s="3">
        <v>1897</v>
      </c>
      <c r="AP66" s="3">
        <v>1828</v>
      </c>
      <c r="AQ66" s="3">
        <v>1725</v>
      </c>
      <c r="AR66" s="3">
        <v>1762</v>
      </c>
      <c r="AS66" s="3">
        <v>1522</v>
      </c>
      <c r="AT66" s="3">
        <v>1747</v>
      </c>
      <c r="AU66" s="3">
        <v>1825</v>
      </c>
      <c r="AV66" s="3">
        <v>1783</v>
      </c>
      <c r="AW66" s="3">
        <v>1674</v>
      </c>
      <c r="AX66" s="3">
        <v>1539</v>
      </c>
      <c r="AY66" s="3">
        <v>1583</v>
      </c>
      <c r="AZ66" s="3">
        <v>1838</v>
      </c>
      <c r="BA66" s="3">
        <v>1865</v>
      </c>
      <c r="BB66" s="3">
        <v>2038</v>
      </c>
      <c r="BC66" s="3">
        <v>1702</v>
      </c>
      <c r="BD66" s="3">
        <v>1716</v>
      </c>
      <c r="BE66" s="3">
        <v>1647</v>
      </c>
      <c r="BF66" s="3">
        <v>2094</v>
      </c>
      <c r="BG66" s="3">
        <v>2198</v>
      </c>
      <c r="BH66" s="3">
        <v>1984</v>
      </c>
      <c r="BI66" s="3">
        <v>1696</v>
      </c>
      <c r="BJ66" s="3">
        <v>1952</v>
      </c>
      <c r="BK66" s="3">
        <v>2177</v>
      </c>
      <c r="BL66" s="3">
        <v>1693</v>
      </c>
      <c r="BM66" s="3">
        <v>1747</v>
      </c>
      <c r="BN66" s="3">
        <v>1655</v>
      </c>
      <c r="BO66" s="3">
        <v>2015</v>
      </c>
      <c r="BP66" s="3">
        <v>1595</v>
      </c>
      <c r="BQ66" s="3">
        <v>1596</v>
      </c>
      <c r="BR66" s="3">
        <v>1772</v>
      </c>
      <c r="BS66" s="3">
        <v>1654</v>
      </c>
      <c r="BT66" s="3">
        <v>1693</v>
      </c>
      <c r="BU66" s="3">
        <v>1691</v>
      </c>
      <c r="BV66" s="3">
        <v>1744</v>
      </c>
      <c r="BW66" s="3">
        <v>1783</v>
      </c>
      <c r="BX66" s="3">
        <v>1730</v>
      </c>
      <c r="BY66" s="3">
        <v>1899</v>
      </c>
      <c r="BZ66" s="3">
        <v>1589</v>
      </c>
      <c r="CA66" s="3">
        <v>1715</v>
      </c>
      <c r="CB66" s="3">
        <v>1627</v>
      </c>
      <c r="CC66" s="3">
        <v>1522</v>
      </c>
      <c r="CD66" s="3">
        <v>1604</v>
      </c>
      <c r="CE66" s="3">
        <v>1621</v>
      </c>
      <c r="CF66" s="3">
        <v>1493</v>
      </c>
      <c r="CG66" s="3">
        <v>1607</v>
      </c>
      <c r="CH66" s="3">
        <v>1624</v>
      </c>
      <c r="CI66" s="3">
        <v>1590</v>
      </c>
      <c r="CJ66" s="3">
        <v>1755</v>
      </c>
      <c r="CK66" s="3">
        <v>1607</v>
      </c>
      <c r="CL66" s="3">
        <v>1755</v>
      </c>
      <c r="CM66" s="3">
        <v>1945</v>
      </c>
      <c r="CN66" s="3">
        <v>1853</v>
      </c>
      <c r="CO66" s="3">
        <v>2242</v>
      </c>
      <c r="CP66" s="3">
        <v>1835</v>
      </c>
      <c r="CQ66" s="3">
        <v>2024</v>
      </c>
      <c r="CR66" s="3">
        <v>1807</v>
      </c>
      <c r="CS66" s="3">
        <v>2091</v>
      </c>
      <c r="CT66" s="3">
        <v>1865</v>
      </c>
      <c r="CU66" s="3">
        <v>1772</v>
      </c>
      <c r="CV66" s="3">
        <v>1940</v>
      </c>
      <c r="CW66" s="3">
        <v>1571</v>
      </c>
      <c r="CX66" s="3">
        <v>2029</v>
      </c>
      <c r="CY66" s="3">
        <v>1804</v>
      </c>
      <c r="CZ66" s="3">
        <v>1800</v>
      </c>
      <c r="DA66" s="3">
        <v>1687</v>
      </c>
      <c r="DB66" s="3">
        <v>1753</v>
      </c>
      <c r="DC66" s="3">
        <v>1800</v>
      </c>
      <c r="DD66" s="3">
        <v>1833</v>
      </c>
      <c r="DE66" s="3">
        <v>2096</v>
      </c>
      <c r="DF66" s="3">
        <v>1961</v>
      </c>
      <c r="DG66" s="3">
        <v>1939</v>
      </c>
      <c r="DH66" s="3">
        <v>1958</v>
      </c>
      <c r="DI66" s="3">
        <v>1743</v>
      </c>
      <c r="DJ66" s="3">
        <v>2275</v>
      </c>
      <c r="DK66" s="3">
        <v>1718</v>
      </c>
      <c r="DL66" s="3">
        <v>1765</v>
      </c>
      <c r="DM66" s="3">
        <v>2038</v>
      </c>
      <c r="DN66" s="3">
        <v>1965</v>
      </c>
      <c r="DO66" s="3">
        <v>2018</v>
      </c>
      <c r="DP66" s="3">
        <v>1926</v>
      </c>
      <c r="DQ66" s="3">
        <v>2055</v>
      </c>
      <c r="DR66" s="3">
        <v>2058</v>
      </c>
      <c r="DS66" s="3">
        <v>2134</v>
      </c>
      <c r="DT66" s="3">
        <v>2215</v>
      </c>
      <c r="DU66" s="3">
        <v>2072</v>
      </c>
      <c r="DV66" s="3">
        <v>1790</v>
      </c>
      <c r="DW66" s="3">
        <v>1698</v>
      </c>
      <c r="DX66" s="3">
        <v>2106</v>
      </c>
      <c r="DY66" s="3">
        <v>1739</v>
      </c>
      <c r="DZ66" s="3">
        <v>1851</v>
      </c>
      <c r="EA66" s="3">
        <v>1881</v>
      </c>
      <c r="EB66" s="3">
        <v>2102</v>
      </c>
      <c r="EC66" s="3">
        <v>1745</v>
      </c>
      <c r="ED66" s="3">
        <v>1813</v>
      </c>
      <c r="EE66" s="3">
        <v>1582</v>
      </c>
      <c r="EF66" s="3">
        <v>2025</v>
      </c>
      <c r="EG66" s="3">
        <v>1949</v>
      </c>
      <c r="EH66" s="3">
        <v>1627</v>
      </c>
      <c r="EI66" s="3">
        <v>1806</v>
      </c>
      <c r="EJ66" s="3">
        <v>1747</v>
      </c>
      <c r="EK66" s="3">
        <v>1657</v>
      </c>
      <c r="EL66" s="3">
        <v>1634</v>
      </c>
      <c r="EM66" s="3">
        <v>1597</v>
      </c>
      <c r="EN66" s="3">
        <v>1641</v>
      </c>
      <c r="EO66" s="3">
        <v>1804</v>
      </c>
      <c r="EP66" s="3">
        <v>1752</v>
      </c>
      <c r="EQ66" s="3">
        <v>1835</v>
      </c>
      <c r="ER66" s="3">
        <v>1711</v>
      </c>
      <c r="ES66" s="3">
        <v>1641</v>
      </c>
      <c r="ET66" s="3">
        <v>1841</v>
      </c>
      <c r="EU66" s="3">
        <v>1779</v>
      </c>
      <c r="EV66" s="3">
        <v>1874</v>
      </c>
      <c r="EW66" s="3">
        <v>1860</v>
      </c>
      <c r="EX66" s="3">
        <v>1722</v>
      </c>
      <c r="EY66" s="3">
        <v>1860</v>
      </c>
      <c r="EZ66" s="3">
        <v>1712</v>
      </c>
      <c r="FA66" s="3">
        <v>1562</v>
      </c>
      <c r="FB66" s="3">
        <v>1500</v>
      </c>
      <c r="FC66" s="3">
        <v>1609</v>
      </c>
      <c r="FD66" s="3">
        <v>1828</v>
      </c>
      <c r="FE66" s="3">
        <v>1674</v>
      </c>
      <c r="FF66" s="3">
        <v>1733</v>
      </c>
      <c r="FG66" s="3">
        <v>1741</v>
      </c>
      <c r="FH66" s="3">
        <v>1672</v>
      </c>
      <c r="FI66" s="3">
        <v>1696</v>
      </c>
      <c r="FJ66" s="3">
        <v>1513</v>
      </c>
      <c r="FK66" s="3">
        <v>1649</v>
      </c>
      <c r="FL66" s="3">
        <v>1517</v>
      </c>
      <c r="FM66" s="3">
        <v>1636</v>
      </c>
      <c r="FN66" s="3">
        <v>1771</v>
      </c>
      <c r="FO66" s="3">
        <v>1684</v>
      </c>
      <c r="FP66" s="3">
        <v>1903</v>
      </c>
      <c r="FQ66" s="3">
        <v>1848</v>
      </c>
      <c r="FR66" s="3">
        <v>1777</v>
      </c>
      <c r="FS66" s="3">
        <v>1742</v>
      </c>
      <c r="FT66" s="3">
        <v>2029</v>
      </c>
      <c r="FU66" s="3">
        <v>1711</v>
      </c>
      <c r="FV66" s="3">
        <v>1675</v>
      </c>
      <c r="FW66" s="3">
        <v>1769</v>
      </c>
      <c r="FX66" s="3">
        <v>1776</v>
      </c>
      <c r="FY66" s="3">
        <v>1717</v>
      </c>
      <c r="FZ66" s="3">
        <v>1610</v>
      </c>
      <c r="GA66" s="3">
        <v>1500</v>
      </c>
      <c r="GB66" s="3">
        <v>1868</v>
      </c>
      <c r="GC66" s="3">
        <v>1695</v>
      </c>
      <c r="GD66" s="3">
        <v>1676</v>
      </c>
      <c r="GE66" s="3">
        <v>1836</v>
      </c>
      <c r="GF66" s="3">
        <v>1773</v>
      </c>
      <c r="GG66" s="3">
        <v>1618</v>
      </c>
      <c r="GH66" s="3">
        <v>1688</v>
      </c>
      <c r="GI66" s="3">
        <v>2026</v>
      </c>
      <c r="GJ66" s="3">
        <v>1972</v>
      </c>
      <c r="GK66" s="3">
        <v>2089</v>
      </c>
      <c r="GL66" s="3">
        <v>2148</v>
      </c>
      <c r="GM66" s="3">
        <v>2198</v>
      </c>
      <c r="GN66" s="3">
        <v>1998</v>
      </c>
      <c r="GO66" s="3">
        <v>1642</v>
      </c>
      <c r="GP66" s="3">
        <v>1675</v>
      </c>
      <c r="GQ66" s="3">
        <v>1691</v>
      </c>
      <c r="GR66" s="3">
        <v>1725</v>
      </c>
      <c r="GS66" s="3">
        <v>1723</v>
      </c>
      <c r="GT66" s="3">
        <v>1834</v>
      </c>
      <c r="GU66" s="3">
        <v>1734</v>
      </c>
      <c r="GV66" s="3">
        <v>1787</v>
      </c>
      <c r="GW66" s="3">
        <v>1845</v>
      </c>
      <c r="GX66" s="3">
        <v>1713</v>
      </c>
      <c r="GY66" s="3">
        <v>1772</v>
      </c>
      <c r="GZ66" s="3">
        <v>1719</v>
      </c>
      <c r="HA66" s="3">
        <v>1609</v>
      </c>
      <c r="HB66" s="3">
        <v>1785</v>
      </c>
      <c r="HC66" s="3">
        <v>2452</v>
      </c>
      <c r="HD66" s="3">
        <v>2293</v>
      </c>
      <c r="HE66" s="3">
        <v>2169</v>
      </c>
      <c r="HF66" s="3">
        <v>2154</v>
      </c>
      <c r="HG66" s="3">
        <v>2225</v>
      </c>
      <c r="HH66" s="3">
        <v>2183</v>
      </c>
      <c r="HI66" s="3">
        <v>2236</v>
      </c>
      <c r="HJ66" s="3">
        <v>2203</v>
      </c>
      <c r="HK66" s="3">
        <v>2173</v>
      </c>
      <c r="HL66" s="3">
        <v>2114</v>
      </c>
      <c r="HM66" s="3">
        <v>2231</v>
      </c>
      <c r="HN66" s="3">
        <v>1809</v>
      </c>
      <c r="HO66" s="3">
        <v>1776</v>
      </c>
      <c r="HP66" s="3">
        <v>1857</v>
      </c>
      <c r="HQ66" s="3">
        <v>1860</v>
      </c>
      <c r="HR66" s="3">
        <v>2068</v>
      </c>
      <c r="HS66" s="3">
        <v>1762</v>
      </c>
      <c r="HT66" s="3">
        <v>1663</v>
      </c>
      <c r="HU66" s="3">
        <v>1739</v>
      </c>
      <c r="HV66" s="3">
        <v>1918</v>
      </c>
      <c r="HW66" s="3">
        <v>2011</v>
      </c>
      <c r="HX66" s="3">
        <v>2022</v>
      </c>
      <c r="HY66" s="3">
        <v>1778</v>
      </c>
      <c r="HZ66" s="3">
        <v>1946</v>
      </c>
      <c r="IA66" s="3">
        <v>1729</v>
      </c>
      <c r="IB66" s="3">
        <v>1741</v>
      </c>
      <c r="IC66" s="3">
        <v>1766</v>
      </c>
      <c r="ID66" s="3">
        <v>1776</v>
      </c>
      <c r="IE66" s="3">
        <v>1674</v>
      </c>
      <c r="IF66" s="3">
        <v>2368</v>
      </c>
      <c r="IG66" s="3">
        <v>1975</v>
      </c>
      <c r="IH66" s="3">
        <v>2126</v>
      </c>
      <c r="II66" s="3">
        <v>1960</v>
      </c>
      <c r="IJ66" s="3">
        <v>1614</v>
      </c>
      <c r="IK66" s="3">
        <v>1810</v>
      </c>
      <c r="IL66" s="3">
        <v>1643</v>
      </c>
      <c r="IM66" s="3">
        <v>1642</v>
      </c>
      <c r="IN66" s="3">
        <v>1768</v>
      </c>
      <c r="IO66" s="3">
        <v>1673</v>
      </c>
      <c r="IP66" s="3">
        <v>1615</v>
      </c>
      <c r="IQ66" s="3">
        <v>1667</v>
      </c>
      <c r="IR66" s="3">
        <v>1735</v>
      </c>
      <c r="IS66" s="3">
        <v>1860</v>
      </c>
      <c r="IT66" s="3">
        <v>1729</v>
      </c>
      <c r="IU66" s="3">
        <v>1935</v>
      </c>
      <c r="IV66" s="3">
        <v>1748</v>
      </c>
      <c r="IW66" s="3">
        <v>1711</v>
      </c>
      <c r="IX66" s="3">
        <v>1691</v>
      </c>
      <c r="IY66" s="3">
        <v>1776</v>
      </c>
      <c r="IZ66" s="3">
        <v>1706</v>
      </c>
      <c r="JA66" s="3">
        <v>1728</v>
      </c>
      <c r="JB66" s="3">
        <v>1663</v>
      </c>
      <c r="JC66" s="3">
        <v>1655</v>
      </c>
      <c r="JD66" s="3">
        <v>1673</v>
      </c>
      <c r="JE66" s="3">
        <v>1690</v>
      </c>
      <c r="JF66" s="3">
        <v>1674</v>
      </c>
      <c r="JG66" s="3">
        <v>1776</v>
      </c>
      <c r="JH66" s="3">
        <v>1694</v>
      </c>
      <c r="JI66" s="3">
        <v>1704</v>
      </c>
      <c r="JJ66" s="3">
        <v>1670</v>
      </c>
      <c r="JK66" s="3">
        <v>1720</v>
      </c>
      <c r="JL66" s="3">
        <v>1720</v>
      </c>
      <c r="JM66" s="3">
        <v>1633</v>
      </c>
      <c r="JN66" s="3">
        <v>1939</v>
      </c>
      <c r="JO66" s="3">
        <v>1649</v>
      </c>
      <c r="JP66" s="3">
        <v>1647</v>
      </c>
      <c r="JQ66" s="3">
        <v>1591</v>
      </c>
      <c r="JR66" s="3">
        <v>1697</v>
      </c>
      <c r="JS66" s="3">
        <v>1688</v>
      </c>
      <c r="JT66" s="3">
        <v>1786</v>
      </c>
      <c r="JU66" s="3">
        <v>1739</v>
      </c>
      <c r="JV66" s="3">
        <v>1734</v>
      </c>
      <c r="JW66" s="3">
        <v>4057</v>
      </c>
      <c r="JX66" s="3">
        <v>1795</v>
      </c>
      <c r="JY66" s="3">
        <v>2054</v>
      </c>
      <c r="JZ66" s="3">
        <v>2131</v>
      </c>
      <c r="KA66" s="3">
        <v>1860</v>
      </c>
      <c r="KB66" s="3">
        <v>2365</v>
      </c>
      <c r="KC66" s="3">
        <v>2554</v>
      </c>
      <c r="KD66" s="3">
        <v>2076</v>
      </c>
      <c r="KE66" s="3">
        <v>2032</v>
      </c>
      <c r="KF66" s="3">
        <v>1823</v>
      </c>
      <c r="KG66" s="3">
        <v>2165</v>
      </c>
      <c r="KH66" s="3">
        <v>2170</v>
      </c>
      <c r="KI66" s="3">
        <v>2537</v>
      </c>
      <c r="KJ66" s="3">
        <v>2005</v>
      </c>
      <c r="KK66" s="3">
        <v>2029</v>
      </c>
      <c r="KL66" s="3">
        <v>2087</v>
      </c>
      <c r="KM66" s="3">
        <v>2071</v>
      </c>
      <c r="KN66" s="3">
        <v>2017</v>
      </c>
      <c r="KO66" s="3">
        <v>2621</v>
      </c>
      <c r="KP66" s="3">
        <v>2762</v>
      </c>
      <c r="KQ66" s="3">
        <v>2283</v>
      </c>
      <c r="KR66" s="3">
        <v>2434</v>
      </c>
      <c r="KS66" s="3">
        <v>2195</v>
      </c>
      <c r="KT66" s="3">
        <v>2292</v>
      </c>
      <c r="KU66" s="3">
        <v>1828</v>
      </c>
      <c r="KV66" s="3">
        <v>1952</v>
      </c>
      <c r="KW66" s="3">
        <v>2706</v>
      </c>
      <c r="KX66" s="3">
        <v>2355</v>
      </c>
      <c r="KY66" s="3">
        <v>2190</v>
      </c>
      <c r="KZ66" s="3">
        <v>2336</v>
      </c>
      <c r="LA66" s="3">
        <v>2029</v>
      </c>
      <c r="LB66" s="3">
        <v>2772</v>
      </c>
      <c r="LC66" s="3">
        <v>2706</v>
      </c>
      <c r="LD66" s="3">
        <v>1759</v>
      </c>
      <c r="LE66" s="3">
        <v>1681</v>
      </c>
      <c r="LF66" s="3">
        <v>1674</v>
      </c>
      <c r="LG66" s="3">
        <v>1593</v>
      </c>
      <c r="LH66" s="3">
        <v>1534</v>
      </c>
      <c r="LI66" s="3">
        <v>1613</v>
      </c>
      <c r="LJ66" s="3">
        <v>1852</v>
      </c>
      <c r="LK66" s="3">
        <v>1688</v>
      </c>
      <c r="LL66" s="3">
        <v>1680</v>
      </c>
      <c r="LM66" s="3">
        <v>1610</v>
      </c>
      <c r="LN66" s="3">
        <v>1694</v>
      </c>
      <c r="LO66" s="3">
        <v>1849</v>
      </c>
      <c r="LP66" s="3">
        <v>1847</v>
      </c>
      <c r="LQ66" s="3">
        <v>1851</v>
      </c>
      <c r="LR66" s="3">
        <v>1673</v>
      </c>
      <c r="LS66" s="3">
        <v>1945</v>
      </c>
      <c r="LT66" s="3">
        <v>1879</v>
      </c>
      <c r="LU66" s="3">
        <v>1860</v>
      </c>
      <c r="LV66" s="3">
        <v>1883</v>
      </c>
      <c r="LW66" s="3">
        <v>1899</v>
      </c>
      <c r="LX66" s="3">
        <v>1792</v>
      </c>
      <c r="LY66" s="3">
        <v>1652</v>
      </c>
      <c r="LZ66" s="3">
        <v>1787</v>
      </c>
      <c r="MA66" s="3">
        <v>1776</v>
      </c>
      <c r="MB66" s="3">
        <v>2040</v>
      </c>
      <c r="MC66" s="3">
        <v>1870</v>
      </c>
      <c r="MD66" s="3">
        <v>1794</v>
      </c>
      <c r="ME66" s="3">
        <v>1751</v>
      </c>
      <c r="MF66" s="3">
        <v>1867</v>
      </c>
      <c r="MG66" s="3">
        <v>1982</v>
      </c>
      <c r="MH66" s="3">
        <v>1966</v>
      </c>
      <c r="MI66" s="3">
        <v>1734</v>
      </c>
      <c r="MJ66" s="3">
        <v>1793</v>
      </c>
      <c r="MK66" s="3">
        <v>1792</v>
      </c>
      <c r="ML66" s="3">
        <v>1630</v>
      </c>
      <c r="MM66" s="3">
        <v>1735</v>
      </c>
      <c r="MN66" s="3">
        <v>1731</v>
      </c>
      <c r="MO66" s="3">
        <v>1589</v>
      </c>
      <c r="MP66" s="3">
        <v>1639</v>
      </c>
      <c r="MQ66" s="3">
        <v>1667</v>
      </c>
      <c r="MR66" s="3">
        <v>1713</v>
      </c>
      <c r="MS66" s="3">
        <v>1664</v>
      </c>
      <c r="MT66" s="3">
        <v>1810</v>
      </c>
      <c r="MU66" s="3">
        <v>1743</v>
      </c>
      <c r="MV66" s="3">
        <v>2000</v>
      </c>
      <c r="MW66" s="3">
        <v>1820</v>
      </c>
      <c r="MX66" s="3">
        <v>1758</v>
      </c>
      <c r="MY66" s="3">
        <v>1772</v>
      </c>
      <c r="MZ66" s="3">
        <v>1722</v>
      </c>
      <c r="NA66" s="3">
        <v>2080</v>
      </c>
      <c r="NB66" s="3">
        <v>1773</v>
      </c>
      <c r="NC66" s="3">
        <v>1863</v>
      </c>
      <c r="ND66" s="3">
        <v>1656</v>
      </c>
      <c r="NE66" s="3">
        <v>1591</v>
      </c>
      <c r="NF66" s="3">
        <v>1582</v>
      </c>
      <c r="NG66" s="3">
        <v>1649</v>
      </c>
      <c r="NH66" s="3">
        <v>1775</v>
      </c>
      <c r="NI66" s="3">
        <v>1722</v>
      </c>
      <c r="NJ66" s="3">
        <v>1527</v>
      </c>
      <c r="NK66" s="3">
        <v>1517</v>
      </c>
      <c r="NL66" s="3">
        <v>1668</v>
      </c>
      <c r="NM66" s="3">
        <v>1691</v>
      </c>
      <c r="NN66" s="3">
        <v>1752</v>
      </c>
      <c r="NO66" s="3">
        <v>1781</v>
      </c>
      <c r="NP66" s="3">
        <v>1781</v>
      </c>
      <c r="NQ66" s="3">
        <v>1776</v>
      </c>
      <c r="NR66" s="3">
        <v>1716</v>
      </c>
      <c r="NS66" s="3">
        <v>1743</v>
      </c>
      <c r="NT66" s="3">
        <v>1701</v>
      </c>
      <c r="NU66" s="3">
        <v>1749</v>
      </c>
      <c r="NV66" s="3">
        <v>1818</v>
      </c>
      <c r="NW66" s="3">
        <v>1733</v>
      </c>
      <c r="NX66" s="3">
        <v>1604</v>
      </c>
      <c r="NY66" s="3">
        <v>1694</v>
      </c>
      <c r="NZ66" s="3">
        <v>1810</v>
      </c>
    </row>
    <row r="67" spans="1:390" x14ac:dyDescent="0.35">
      <c r="A67" t="s">
        <v>128</v>
      </c>
      <c r="B67" s="3">
        <v>1668</v>
      </c>
      <c r="C67" s="3">
        <v>1608</v>
      </c>
      <c r="D67" s="3">
        <v>1658</v>
      </c>
      <c r="E67" s="3">
        <v>1733</v>
      </c>
      <c r="F67" s="3">
        <v>1704</v>
      </c>
      <c r="G67" s="3">
        <v>1777</v>
      </c>
      <c r="H67" s="3">
        <v>1845</v>
      </c>
      <c r="I67" s="3">
        <v>1572</v>
      </c>
      <c r="J67" s="3">
        <v>1559</v>
      </c>
      <c r="K67" s="3">
        <v>1607</v>
      </c>
      <c r="L67" s="3">
        <v>1711</v>
      </c>
      <c r="M67" s="3">
        <v>1597</v>
      </c>
      <c r="N67" s="3">
        <v>1698</v>
      </c>
      <c r="O67" s="3">
        <v>1751</v>
      </c>
      <c r="P67" s="3">
        <v>1707</v>
      </c>
      <c r="Q67" s="3">
        <v>1522</v>
      </c>
      <c r="R67" s="3">
        <v>1853</v>
      </c>
      <c r="S67" s="3">
        <v>1608</v>
      </c>
      <c r="T67" s="3">
        <v>1649</v>
      </c>
      <c r="U67" s="3">
        <v>1717</v>
      </c>
      <c r="V67" s="3">
        <v>1632</v>
      </c>
      <c r="W67" s="3">
        <v>1788</v>
      </c>
      <c r="X67" s="3">
        <v>1860</v>
      </c>
      <c r="Y67" s="3">
        <v>1780</v>
      </c>
      <c r="Z67" s="3">
        <v>1895</v>
      </c>
      <c r="AA67" s="3">
        <v>1691</v>
      </c>
      <c r="AB67" s="3">
        <v>1530</v>
      </c>
      <c r="AC67" s="3">
        <v>1882</v>
      </c>
      <c r="AD67" s="3">
        <v>1680</v>
      </c>
      <c r="AE67" s="3">
        <v>1757</v>
      </c>
      <c r="AF67" s="3">
        <v>1827</v>
      </c>
      <c r="AG67" s="3">
        <v>1974</v>
      </c>
      <c r="AH67" s="3">
        <v>1881</v>
      </c>
      <c r="AI67" s="3">
        <v>2202</v>
      </c>
      <c r="AJ67" s="3">
        <v>2092</v>
      </c>
      <c r="AK67" s="3">
        <v>2048</v>
      </c>
      <c r="AL67" s="3">
        <v>1924</v>
      </c>
      <c r="AM67" s="3">
        <v>2296</v>
      </c>
      <c r="AN67" s="3">
        <v>2312</v>
      </c>
      <c r="AO67" s="3">
        <v>1908</v>
      </c>
      <c r="AP67" s="3">
        <v>1839</v>
      </c>
      <c r="AQ67" s="3">
        <v>1735</v>
      </c>
      <c r="AR67" s="3">
        <v>1772</v>
      </c>
      <c r="AS67" s="3">
        <v>1534</v>
      </c>
      <c r="AT67" s="3">
        <v>1750</v>
      </c>
      <c r="AU67" s="3">
        <v>1826</v>
      </c>
      <c r="AV67" s="3">
        <v>1793</v>
      </c>
      <c r="AW67" s="3">
        <v>1677</v>
      </c>
      <c r="AX67" s="3">
        <v>1551</v>
      </c>
      <c r="AY67" s="3">
        <v>1634</v>
      </c>
      <c r="AZ67" s="3">
        <v>1841</v>
      </c>
      <c r="BA67" s="3">
        <v>1874</v>
      </c>
      <c r="BB67" s="3">
        <v>2049</v>
      </c>
      <c r="BC67" s="3">
        <v>1698</v>
      </c>
      <c r="BD67" s="3">
        <v>1730</v>
      </c>
      <c r="BE67" s="3">
        <v>1657</v>
      </c>
      <c r="BF67" s="3">
        <v>2094</v>
      </c>
      <c r="BG67" s="3">
        <v>2208</v>
      </c>
      <c r="BH67" s="3">
        <v>2006</v>
      </c>
      <c r="BI67" s="3">
        <v>1714</v>
      </c>
      <c r="BJ67" s="3">
        <v>1953</v>
      </c>
      <c r="BK67" s="3">
        <v>2182</v>
      </c>
      <c r="BL67" s="3">
        <v>1699</v>
      </c>
      <c r="BM67" s="3">
        <v>1737</v>
      </c>
      <c r="BN67" s="3">
        <v>1651</v>
      </c>
      <c r="BO67" s="3">
        <v>2015</v>
      </c>
      <c r="BP67" s="3">
        <v>1606</v>
      </c>
      <c r="BQ67" s="3">
        <v>1602</v>
      </c>
      <c r="BR67" s="3">
        <v>1776</v>
      </c>
      <c r="BS67" s="3">
        <v>1658</v>
      </c>
      <c r="BT67" s="3">
        <v>1698</v>
      </c>
      <c r="BU67" s="3">
        <v>1691</v>
      </c>
      <c r="BV67" s="3">
        <v>1768</v>
      </c>
      <c r="BW67" s="3">
        <v>1787</v>
      </c>
      <c r="BX67" s="3">
        <v>1729</v>
      </c>
      <c r="BY67" s="3">
        <v>1895</v>
      </c>
      <c r="BZ67" s="3">
        <v>1604</v>
      </c>
      <c r="CA67" s="3">
        <v>1720</v>
      </c>
      <c r="CB67" s="3">
        <v>1648</v>
      </c>
      <c r="CC67" s="3">
        <v>1543</v>
      </c>
      <c r="CD67" s="3">
        <v>1609</v>
      </c>
      <c r="CE67" s="3">
        <v>1627</v>
      </c>
      <c r="CF67" s="3">
        <v>1500</v>
      </c>
      <c r="CG67" s="3">
        <v>1613</v>
      </c>
      <c r="CH67" s="3">
        <v>1637</v>
      </c>
      <c r="CI67" s="3">
        <v>1607</v>
      </c>
      <c r="CJ67" s="3">
        <v>1755</v>
      </c>
      <c r="CK67" s="3">
        <v>1609</v>
      </c>
      <c r="CL67" s="3">
        <v>1757</v>
      </c>
      <c r="CM67" s="3">
        <v>1955</v>
      </c>
      <c r="CN67" s="3">
        <v>1868</v>
      </c>
      <c r="CO67" s="3">
        <v>2242</v>
      </c>
      <c r="CP67" s="3">
        <v>1843</v>
      </c>
      <c r="CQ67" s="3">
        <v>2029</v>
      </c>
      <c r="CR67" s="3">
        <v>1820</v>
      </c>
      <c r="CS67" s="3">
        <v>2095</v>
      </c>
      <c r="CT67" s="3">
        <v>1888</v>
      </c>
      <c r="CU67" s="3">
        <v>1793</v>
      </c>
      <c r="CV67" s="3">
        <v>1942</v>
      </c>
      <c r="CW67" s="3">
        <v>1582</v>
      </c>
      <c r="CX67" s="3">
        <v>2029</v>
      </c>
      <c r="CY67" s="3">
        <v>1801</v>
      </c>
      <c r="CZ67" s="3">
        <v>1818</v>
      </c>
      <c r="DA67" s="3">
        <v>1691</v>
      </c>
      <c r="DB67" s="3">
        <v>1751</v>
      </c>
      <c r="DC67" s="3">
        <v>1803</v>
      </c>
      <c r="DD67" s="3">
        <v>1831</v>
      </c>
      <c r="DE67" s="3">
        <v>2099</v>
      </c>
      <c r="DF67" s="3">
        <v>1958</v>
      </c>
      <c r="DG67" s="3">
        <v>1928</v>
      </c>
      <c r="DH67" s="3">
        <v>1972</v>
      </c>
      <c r="DI67" s="3">
        <v>1769</v>
      </c>
      <c r="DJ67" s="3">
        <v>2246</v>
      </c>
      <c r="DK67" s="3">
        <v>1726</v>
      </c>
      <c r="DL67" s="3">
        <v>1769</v>
      </c>
      <c r="DM67" s="3">
        <v>2053</v>
      </c>
      <c r="DN67" s="3">
        <v>1962</v>
      </c>
      <c r="DO67" s="3">
        <v>2017</v>
      </c>
      <c r="DP67" s="3">
        <v>1949</v>
      </c>
      <c r="DQ67" s="3">
        <v>2064</v>
      </c>
      <c r="DR67" s="3">
        <v>2072</v>
      </c>
      <c r="DS67" s="3">
        <v>2155</v>
      </c>
      <c r="DT67" s="3">
        <v>2211</v>
      </c>
      <c r="DU67" s="3">
        <v>2091</v>
      </c>
      <c r="DV67" s="3">
        <v>1800</v>
      </c>
      <c r="DW67" s="3">
        <v>1704</v>
      </c>
      <c r="DX67" s="3">
        <v>2106</v>
      </c>
      <c r="DY67" s="3">
        <v>1753</v>
      </c>
      <c r="DZ67" s="3">
        <v>1864</v>
      </c>
      <c r="EA67" s="3">
        <v>1893</v>
      </c>
      <c r="EB67" s="3">
        <v>2108</v>
      </c>
      <c r="EC67" s="3">
        <v>1749</v>
      </c>
      <c r="ED67" s="3">
        <v>1819</v>
      </c>
      <c r="EE67" s="3">
        <v>1595</v>
      </c>
      <c r="EF67" s="3">
        <v>2024</v>
      </c>
      <c r="EG67" s="3">
        <v>1952</v>
      </c>
      <c r="EH67" s="3">
        <v>1627</v>
      </c>
      <c r="EI67" s="3">
        <v>1804</v>
      </c>
      <c r="EJ67" s="3">
        <v>1751</v>
      </c>
      <c r="EK67" s="3">
        <v>1663</v>
      </c>
      <c r="EL67" s="3">
        <v>1643</v>
      </c>
      <c r="EM67" s="3">
        <v>1600</v>
      </c>
      <c r="EN67" s="3">
        <v>1641</v>
      </c>
      <c r="EO67" s="3">
        <v>1807</v>
      </c>
      <c r="EP67" s="3">
        <v>1755</v>
      </c>
      <c r="EQ67" s="3">
        <v>1836</v>
      </c>
      <c r="ER67" s="3">
        <v>1725</v>
      </c>
      <c r="ES67" s="3">
        <v>1641</v>
      </c>
      <c r="ET67" s="3">
        <v>1841</v>
      </c>
      <c r="EU67" s="3">
        <v>1783</v>
      </c>
      <c r="EV67" s="3">
        <v>1877</v>
      </c>
      <c r="EW67" s="3">
        <v>1853</v>
      </c>
      <c r="EX67" s="3">
        <v>1728</v>
      </c>
      <c r="EY67" s="3">
        <v>1861</v>
      </c>
      <c r="EZ67" s="3">
        <v>1709</v>
      </c>
      <c r="FA67" s="3">
        <v>1562</v>
      </c>
      <c r="FB67" s="3">
        <v>1495</v>
      </c>
      <c r="FC67" s="3">
        <v>1612</v>
      </c>
      <c r="FD67" s="3">
        <v>1771</v>
      </c>
      <c r="FE67" s="3">
        <v>1700</v>
      </c>
      <c r="FF67" s="3">
        <v>1733</v>
      </c>
      <c r="FG67" s="3">
        <v>1733</v>
      </c>
      <c r="FH67" s="3">
        <v>1686</v>
      </c>
      <c r="FI67" s="3">
        <v>1704</v>
      </c>
      <c r="FJ67" s="3">
        <v>1522</v>
      </c>
      <c r="FK67" s="3">
        <v>1661</v>
      </c>
      <c r="FL67" s="3">
        <v>1527</v>
      </c>
      <c r="FM67" s="3">
        <v>1655</v>
      </c>
      <c r="FN67" s="3">
        <v>1775</v>
      </c>
      <c r="FO67" s="3">
        <v>1704</v>
      </c>
      <c r="FP67" s="3">
        <v>1919</v>
      </c>
      <c r="FQ67" s="3">
        <v>1857</v>
      </c>
      <c r="FR67" s="3">
        <v>1791</v>
      </c>
      <c r="FS67" s="3">
        <v>1762</v>
      </c>
      <c r="FT67" s="3">
        <v>2016</v>
      </c>
      <c r="FU67" s="3">
        <v>1731</v>
      </c>
      <c r="FV67" s="3">
        <v>1678</v>
      </c>
      <c r="FW67" s="3">
        <v>1741</v>
      </c>
      <c r="FX67" s="3">
        <v>1770</v>
      </c>
      <c r="FY67" s="3">
        <v>1717</v>
      </c>
      <c r="FZ67" s="3">
        <v>1621</v>
      </c>
      <c r="GA67" s="3">
        <v>1505</v>
      </c>
      <c r="GB67" s="3">
        <v>1871</v>
      </c>
      <c r="GC67" s="3">
        <v>1698</v>
      </c>
      <c r="GD67" s="3">
        <v>1677</v>
      </c>
      <c r="GE67" s="3">
        <v>1850</v>
      </c>
      <c r="GF67" s="3">
        <v>1772</v>
      </c>
      <c r="GG67" s="3">
        <v>1623</v>
      </c>
      <c r="GH67" s="3">
        <v>1691</v>
      </c>
      <c r="GI67" s="3">
        <v>2023</v>
      </c>
      <c r="GJ67" s="3">
        <v>1988</v>
      </c>
      <c r="GK67" s="3">
        <v>2095</v>
      </c>
      <c r="GL67" s="3">
        <v>2138</v>
      </c>
      <c r="GM67" s="3">
        <v>2198</v>
      </c>
      <c r="GN67" s="3">
        <v>1963</v>
      </c>
      <c r="GO67" s="3">
        <v>1659</v>
      </c>
      <c r="GP67" s="3">
        <v>1691</v>
      </c>
      <c r="GQ67" s="3">
        <v>1705</v>
      </c>
      <c r="GR67" s="3">
        <v>1735</v>
      </c>
      <c r="GS67" s="3">
        <v>1728</v>
      </c>
      <c r="GT67" s="3">
        <v>1843</v>
      </c>
      <c r="GU67" s="3">
        <v>1737</v>
      </c>
      <c r="GV67" s="3">
        <v>1781</v>
      </c>
      <c r="GW67" s="3">
        <v>1832</v>
      </c>
      <c r="GX67" s="3">
        <v>1716</v>
      </c>
      <c r="GY67" s="3">
        <v>1776</v>
      </c>
      <c r="GZ67" s="3">
        <v>1757</v>
      </c>
      <c r="HA67" s="3">
        <v>1691</v>
      </c>
      <c r="HB67" s="3">
        <v>1818</v>
      </c>
      <c r="HC67" s="3">
        <v>2454</v>
      </c>
      <c r="HD67" s="3">
        <v>2302</v>
      </c>
      <c r="HE67" s="3">
        <v>2182</v>
      </c>
      <c r="HF67" s="3">
        <v>2156</v>
      </c>
      <c r="HG67" s="3">
        <v>2225</v>
      </c>
      <c r="HH67" s="3">
        <v>2190</v>
      </c>
      <c r="HI67" s="3">
        <v>2243</v>
      </c>
      <c r="HJ67" s="3">
        <v>2198</v>
      </c>
      <c r="HK67" s="3">
        <v>2168</v>
      </c>
      <c r="HL67" s="3">
        <v>2114</v>
      </c>
      <c r="HM67" s="3">
        <v>2239</v>
      </c>
      <c r="HN67" s="3">
        <v>1808</v>
      </c>
      <c r="HO67" s="3">
        <v>1788</v>
      </c>
      <c r="HP67" s="3">
        <v>1874</v>
      </c>
      <c r="HQ67" s="3">
        <v>1860</v>
      </c>
      <c r="HR67" s="3">
        <v>2067</v>
      </c>
      <c r="HS67" s="3">
        <v>1772</v>
      </c>
      <c r="HT67" s="3">
        <v>1684</v>
      </c>
      <c r="HU67" s="3">
        <v>1751</v>
      </c>
      <c r="HV67" s="3">
        <v>1937</v>
      </c>
      <c r="HW67" s="3">
        <v>2008</v>
      </c>
      <c r="HX67" s="3">
        <v>2015</v>
      </c>
      <c r="HY67" s="3">
        <v>1777</v>
      </c>
      <c r="HZ67" s="3">
        <v>1940</v>
      </c>
      <c r="IA67" s="3">
        <v>1736</v>
      </c>
      <c r="IB67" s="3">
        <v>1748</v>
      </c>
      <c r="IC67" s="3">
        <v>1765</v>
      </c>
      <c r="ID67" s="3">
        <v>1776</v>
      </c>
      <c r="IE67" s="3">
        <v>1677</v>
      </c>
      <c r="IF67" s="3">
        <v>2375</v>
      </c>
      <c r="IG67" s="3">
        <v>2000</v>
      </c>
      <c r="IH67" s="3">
        <v>2143</v>
      </c>
      <c r="II67" s="3">
        <v>1974</v>
      </c>
      <c r="IJ67" s="3">
        <v>1657</v>
      </c>
      <c r="IK67" s="3">
        <v>1817</v>
      </c>
      <c r="IL67" s="3">
        <v>1657</v>
      </c>
      <c r="IM67" s="3">
        <v>1652</v>
      </c>
      <c r="IN67" s="3">
        <v>1772</v>
      </c>
      <c r="IO67" s="3">
        <v>1686</v>
      </c>
      <c r="IP67" s="3">
        <v>1623</v>
      </c>
      <c r="IQ67" s="3">
        <v>1671</v>
      </c>
      <c r="IR67" s="3">
        <v>1750</v>
      </c>
      <c r="IS67" s="3">
        <v>1859</v>
      </c>
      <c r="IT67" s="3">
        <v>1734</v>
      </c>
      <c r="IU67" s="3">
        <v>1941</v>
      </c>
      <c r="IV67" s="3">
        <v>1758</v>
      </c>
      <c r="IW67" s="3">
        <v>1724</v>
      </c>
      <c r="IX67" s="3">
        <v>1716</v>
      </c>
      <c r="IY67" s="3">
        <v>1785</v>
      </c>
      <c r="IZ67" s="3">
        <v>1720</v>
      </c>
      <c r="JA67" s="3">
        <v>1736</v>
      </c>
      <c r="JB67" s="3">
        <v>1678</v>
      </c>
      <c r="JC67" s="3">
        <v>1670</v>
      </c>
      <c r="JD67" s="3">
        <v>1683</v>
      </c>
      <c r="JE67" s="3">
        <v>1691</v>
      </c>
      <c r="JF67" s="3">
        <v>1683</v>
      </c>
      <c r="JG67" s="3">
        <v>1769</v>
      </c>
      <c r="JH67" s="3">
        <v>1691</v>
      </c>
      <c r="JI67" s="3">
        <v>1696</v>
      </c>
      <c r="JJ67" s="3">
        <v>1675</v>
      </c>
      <c r="JK67" s="3">
        <v>1734</v>
      </c>
      <c r="JL67" s="3">
        <v>1723</v>
      </c>
      <c r="JM67" s="3">
        <v>1644</v>
      </c>
      <c r="JN67" s="3">
        <v>1928</v>
      </c>
      <c r="JO67" s="3">
        <v>1660</v>
      </c>
      <c r="JP67" s="3">
        <v>1654</v>
      </c>
      <c r="JQ67" s="3">
        <v>1606</v>
      </c>
      <c r="JR67" s="3">
        <v>1713</v>
      </c>
      <c r="JS67" s="3">
        <v>1691</v>
      </c>
      <c r="JT67" s="3">
        <v>1790</v>
      </c>
      <c r="JU67" s="3">
        <v>1745</v>
      </c>
      <c r="JV67" s="3">
        <v>1736</v>
      </c>
      <c r="JW67" s="3">
        <v>4092</v>
      </c>
      <c r="JX67" s="3">
        <v>1817</v>
      </c>
      <c r="JY67" s="3">
        <v>2070</v>
      </c>
      <c r="JZ67" s="3">
        <v>2142</v>
      </c>
      <c r="KA67" s="3">
        <v>1877</v>
      </c>
      <c r="KB67" s="3">
        <v>2362</v>
      </c>
      <c r="KC67" s="3">
        <v>2551</v>
      </c>
      <c r="KD67" s="3">
        <v>2088</v>
      </c>
      <c r="KE67" s="3">
        <v>2047</v>
      </c>
      <c r="KF67" s="3">
        <v>1856</v>
      </c>
      <c r="KG67" s="3">
        <v>2172</v>
      </c>
      <c r="KH67" s="3">
        <v>2183</v>
      </c>
      <c r="KI67" s="3">
        <v>2537</v>
      </c>
      <c r="KJ67" s="3">
        <v>2019</v>
      </c>
      <c r="KK67" s="3">
        <v>2029</v>
      </c>
      <c r="KL67" s="3">
        <v>2090</v>
      </c>
      <c r="KM67" s="3">
        <v>2078</v>
      </c>
      <c r="KN67" s="3">
        <v>2036</v>
      </c>
      <c r="KO67" s="3">
        <v>2621</v>
      </c>
      <c r="KP67" s="3">
        <v>2769</v>
      </c>
      <c r="KQ67" s="3">
        <v>2288</v>
      </c>
      <c r="KR67" s="3">
        <v>2440</v>
      </c>
      <c r="KS67" s="3">
        <v>2198</v>
      </c>
      <c r="KT67" s="3">
        <v>2308</v>
      </c>
      <c r="KU67" s="3">
        <v>1859</v>
      </c>
      <c r="KV67" s="3">
        <v>1975</v>
      </c>
      <c r="KW67" s="3">
        <v>2706</v>
      </c>
      <c r="KX67" s="3">
        <v>2368</v>
      </c>
      <c r="KY67" s="3">
        <v>2198</v>
      </c>
      <c r="KZ67" s="3">
        <v>2346</v>
      </c>
      <c r="LA67" s="3">
        <v>2042</v>
      </c>
      <c r="LB67" s="3">
        <v>2780</v>
      </c>
      <c r="LC67" s="3">
        <v>2727</v>
      </c>
      <c r="LD67" s="3">
        <v>1776</v>
      </c>
      <c r="LE67" s="3">
        <v>1691</v>
      </c>
      <c r="LF67" s="3">
        <v>1690</v>
      </c>
      <c r="LG67" s="3">
        <v>1607</v>
      </c>
      <c r="LH67" s="3">
        <v>1558</v>
      </c>
      <c r="LI67" s="3">
        <v>1621</v>
      </c>
      <c r="LJ67" s="3">
        <v>1858</v>
      </c>
      <c r="LK67" s="3">
        <v>1707</v>
      </c>
      <c r="LL67" s="3">
        <v>1699</v>
      </c>
      <c r="LM67" s="3">
        <v>1628</v>
      </c>
      <c r="LN67" s="3">
        <v>1706</v>
      </c>
      <c r="LO67" s="3">
        <v>1856</v>
      </c>
      <c r="LP67" s="3">
        <v>1848</v>
      </c>
      <c r="LQ67" s="3">
        <v>1856</v>
      </c>
      <c r="LR67" s="3">
        <v>1679</v>
      </c>
      <c r="LS67" s="3">
        <v>1942</v>
      </c>
      <c r="LT67" s="3">
        <v>1901</v>
      </c>
      <c r="LU67" s="3">
        <v>1872</v>
      </c>
      <c r="LV67" s="3">
        <v>1897</v>
      </c>
      <c r="LW67" s="3">
        <v>1945</v>
      </c>
      <c r="LX67" s="3">
        <v>1810</v>
      </c>
      <c r="LY67" s="3">
        <v>1668</v>
      </c>
      <c r="LZ67" s="3">
        <v>1807</v>
      </c>
      <c r="MA67" s="3">
        <v>1793</v>
      </c>
      <c r="MB67" s="3">
        <v>2042</v>
      </c>
      <c r="MC67" s="3">
        <v>1873</v>
      </c>
      <c r="MD67" s="3">
        <v>1779</v>
      </c>
      <c r="ME67" s="3">
        <v>1767</v>
      </c>
      <c r="MF67" s="3">
        <v>1878</v>
      </c>
      <c r="MG67" s="3">
        <v>2007</v>
      </c>
      <c r="MH67" s="3">
        <v>1986</v>
      </c>
      <c r="MI67" s="3">
        <v>1745</v>
      </c>
      <c r="MJ67" s="3">
        <v>1802</v>
      </c>
      <c r="MK67" s="3">
        <v>1807</v>
      </c>
      <c r="ML67" s="3">
        <v>1641</v>
      </c>
      <c r="MM67" s="3">
        <v>1742</v>
      </c>
      <c r="MN67" s="3">
        <v>1725</v>
      </c>
      <c r="MO67" s="3">
        <v>1586</v>
      </c>
      <c r="MP67" s="3">
        <v>1691</v>
      </c>
      <c r="MQ67" s="3">
        <v>1691</v>
      </c>
      <c r="MR67" s="3">
        <v>1733</v>
      </c>
      <c r="MS67" s="3">
        <v>1692</v>
      </c>
      <c r="MT67" s="3">
        <v>1832</v>
      </c>
      <c r="MU67" s="3">
        <v>1775</v>
      </c>
      <c r="MV67" s="3">
        <v>2016</v>
      </c>
      <c r="MW67" s="3">
        <v>1831</v>
      </c>
      <c r="MX67" s="3">
        <v>1771</v>
      </c>
      <c r="MY67" s="3">
        <v>1772</v>
      </c>
      <c r="MZ67" s="3">
        <v>1745</v>
      </c>
      <c r="NA67" s="3">
        <v>2081</v>
      </c>
      <c r="NB67" s="3">
        <v>1774</v>
      </c>
      <c r="NC67" s="3">
        <v>1877</v>
      </c>
      <c r="ND67" s="3">
        <v>1661</v>
      </c>
      <c r="NE67" s="3">
        <v>1607</v>
      </c>
      <c r="NF67" s="3">
        <v>1585</v>
      </c>
      <c r="NG67" s="3">
        <v>1654</v>
      </c>
      <c r="NH67" s="3">
        <v>1781</v>
      </c>
      <c r="NI67" s="3">
        <v>1725</v>
      </c>
      <c r="NJ67" s="3">
        <v>1550</v>
      </c>
      <c r="NK67" s="3">
        <v>1527</v>
      </c>
      <c r="NL67" s="3">
        <v>1685</v>
      </c>
      <c r="NM67" s="3">
        <v>1702</v>
      </c>
      <c r="NN67" s="3">
        <v>1763</v>
      </c>
      <c r="NO67" s="3">
        <v>1779</v>
      </c>
      <c r="NP67" s="3">
        <v>1787</v>
      </c>
      <c r="NQ67" s="3">
        <v>1780</v>
      </c>
      <c r="NR67" s="3">
        <v>1723</v>
      </c>
      <c r="NS67" s="3">
        <v>1738</v>
      </c>
      <c r="NT67" s="3">
        <v>1706</v>
      </c>
      <c r="NU67" s="3">
        <v>1748</v>
      </c>
      <c r="NV67" s="3">
        <v>1812</v>
      </c>
      <c r="NW67" s="3">
        <v>1739</v>
      </c>
      <c r="NX67" s="3">
        <v>1607</v>
      </c>
      <c r="NY67" s="3">
        <v>1691</v>
      </c>
      <c r="NZ67" s="3">
        <v>1819</v>
      </c>
    </row>
    <row r="68" spans="1:390" x14ac:dyDescent="0.35">
      <c r="A68" t="s">
        <v>129</v>
      </c>
      <c r="B68" s="3">
        <v>1656</v>
      </c>
      <c r="C68" s="3">
        <v>1595</v>
      </c>
      <c r="D68" s="3">
        <v>1645</v>
      </c>
      <c r="E68" s="3">
        <v>1725</v>
      </c>
      <c r="F68" s="3">
        <v>1700</v>
      </c>
      <c r="G68" s="3">
        <v>1770</v>
      </c>
      <c r="H68" s="3">
        <v>1841</v>
      </c>
      <c r="I68" s="3">
        <v>1569</v>
      </c>
      <c r="J68" s="3">
        <v>1539</v>
      </c>
      <c r="K68" s="3">
        <v>1600</v>
      </c>
      <c r="L68" s="3">
        <v>1704</v>
      </c>
      <c r="M68" s="3">
        <v>1591</v>
      </c>
      <c r="N68" s="3">
        <v>1676</v>
      </c>
      <c r="O68" s="3">
        <v>1746</v>
      </c>
      <c r="P68" s="3">
        <v>1702</v>
      </c>
      <c r="Q68" s="3">
        <v>1517</v>
      </c>
      <c r="R68" s="3">
        <v>1857</v>
      </c>
      <c r="S68" s="3">
        <v>1607</v>
      </c>
      <c r="T68" s="3">
        <v>1631</v>
      </c>
      <c r="U68" s="3">
        <v>1721</v>
      </c>
      <c r="V68" s="3">
        <v>1628</v>
      </c>
      <c r="W68" s="3">
        <v>1779</v>
      </c>
      <c r="X68" s="3">
        <v>1848</v>
      </c>
      <c r="Y68" s="3">
        <v>1776</v>
      </c>
      <c r="Z68" s="3">
        <v>1877</v>
      </c>
      <c r="AA68" s="3">
        <v>1685</v>
      </c>
      <c r="AB68" s="3">
        <v>1523</v>
      </c>
      <c r="AC68" s="3">
        <v>1900</v>
      </c>
      <c r="AD68" s="3">
        <v>1663</v>
      </c>
      <c r="AE68" s="3">
        <v>1748</v>
      </c>
      <c r="AF68" s="3">
        <v>1817</v>
      </c>
      <c r="AG68" s="3">
        <v>1963</v>
      </c>
      <c r="AH68" s="3">
        <v>1874</v>
      </c>
      <c r="AI68" s="3">
        <v>2194</v>
      </c>
      <c r="AJ68" s="3">
        <v>2083</v>
      </c>
      <c r="AK68" s="3">
        <v>2032</v>
      </c>
      <c r="AL68" s="3">
        <v>1905</v>
      </c>
      <c r="AM68" s="3">
        <v>2285</v>
      </c>
      <c r="AN68" s="3">
        <v>2300</v>
      </c>
      <c r="AO68" s="3">
        <v>1897</v>
      </c>
      <c r="AP68" s="3">
        <v>1828</v>
      </c>
      <c r="AQ68" s="3">
        <v>1729</v>
      </c>
      <c r="AR68" s="3">
        <v>1765</v>
      </c>
      <c r="AS68" s="3">
        <v>1522</v>
      </c>
      <c r="AT68" s="3">
        <v>1745</v>
      </c>
      <c r="AU68" s="3">
        <v>1818</v>
      </c>
      <c r="AV68" s="3">
        <v>1788</v>
      </c>
      <c r="AW68" s="3">
        <v>1681</v>
      </c>
      <c r="AX68" s="3">
        <v>1541</v>
      </c>
      <c r="AY68" s="3">
        <v>1617</v>
      </c>
      <c r="AZ68" s="3">
        <v>1837</v>
      </c>
      <c r="BA68" s="3">
        <v>1863</v>
      </c>
      <c r="BB68" s="3">
        <v>2033</v>
      </c>
      <c r="BC68" s="3">
        <v>1695</v>
      </c>
      <c r="BD68" s="3">
        <v>1722</v>
      </c>
      <c r="BE68" s="3">
        <v>1641</v>
      </c>
      <c r="BF68" s="3">
        <v>2087</v>
      </c>
      <c r="BG68" s="3">
        <v>2210</v>
      </c>
      <c r="BH68" s="3">
        <v>1999</v>
      </c>
      <c r="BI68" s="3">
        <v>1697</v>
      </c>
      <c r="BJ68" s="3">
        <v>1945</v>
      </c>
      <c r="BK68" s="3">
        <v>2178</v>
      </c>
      <c r="BL68" s="3">
        <v>1691</v>
      </c>
      <c r="BM68" s="3">
        <v>1723</v>
      </c>
      <c r="BN68" s="3">
        <v>1653</v>
      </c>
      <c r="BO68" s="3">
        <v>1975</v>
      </c>
      <c r="BP68" s="3">
        <v>1597</v>
      </c>
      <c r="BQ68" s="3">
        <v>1593</v>
      </c>
      <c r="BR68" s="3">
        <v>1774</v>
      </c>
      <c r="BS68" s="3">
        <v>1655</v>
      </c>
      <c r="BT68" s="3">
        <v>1691</v>
      </c>
      <c r="BU68" s="3">
        <v>1691</v>
      </c>
      <c r="BV68" s="3">
        <v>1755</v>
      </c>
      <c r="BW68" s="3">
        <v>1780</v>
      </c>
      <c r="BX68" s="3">
        <v>1721</v>
      </c>
      <c r="BY68" s="3">
        <v>1892</v>
      </c>
      <c r="BZ68" s="3">
        <v>1591</v>
      </c>
      <c r="CA68" s="3">
        <v>1723</v>
      </c>
      <c r="CB68" s="3">
        <v>1633</v>
      </c>
      <c r="CC68" s="3">
        <v>1522</v>
      </c>
      <c r="CD68" s="3">
        <v>1591</v>
      </c>
      <c r="CE68" s="3">
        <v>1625</v>
      </c>
      <c r="CF68" s="3">
        <v>1482</v>
      </c>
      <c r="CG68" s="3">
        <v>1601</v>
      </c>
      <c r="CH68" s="3">
        <v>1622</v>
      </c>
      <c r="CI68" s="3">
        <v>1589</v>
      </c>
      <c r="CJ68" s="3">
        <v>1746</v>
      </c>
      <c r="CK68" s="3">
        <v>1600</v>
      </c>
      <c r="CL68" s="3">
        <v>1743</v>
      </c>
      <c r="CM68" s="3">
        <v>1945</v>
      </c>
      <c r="CN68" s="3">
        <v>1860</v>
      </c>
      <c r="CO68" s="3">
        <v>2240</v>
      </c>
      <c r="CP68" s="3">
        <v>1842</v>
      </c>
      <c r="CQ68" s="3">
        <v>2029</v>
      </c>
      <c r="CR68" s="3">
        <v>1810</v>
      </c>
      <c r="CS68" s="3">
        <v>2090</v>
      </c>
      <c r="CT68" s="3">
        <v>1870</v>
      </c>
      <c r="CU68" s="3">
        <v>1768</v>
      </c>
      <c r="CV68" s="3">
        <v>1937</v>
      </c>
      <c r="CW68" s="3">
        <v>1577</v>
      </c>
      <c r="CX68" s="3">
        <v>2029</v>
      </c>
      <c r="CY68" s="3">
        <v>1802</v>
      </c>
      <c r="CZ68" s="3">
        <v>1793</v>
      </c>
      <c r="DA68" s="3">
        <v>1688</v>
      </c>
      <c r="DB68" s="3">
        <v>1739</v>
      </c>
      <c r="DC68" s="3">
        <v>1786</v>
      </c>
      <c r="DD68" s="3">
        <v>1826</v>
      </c>
      <c r="DE68" s="3">
        <v>2100</v>
      </c>
      <c r="DF68" s="3">
        <v>1945</v>
      </c>
      <c r="DG68" s="3">
        <v>1922</v>
      </c>
      <c r="DH68" s="3">
        <v>1957</v>
      </c>
      <c r="DI68" s="3">
        <v>1760</v>
      </c>
      <c r="DJ68" s="3">
        <v>2270</v>
      </c>
      <c r="DK68" s="3">
        <v>1718</v>
      </c>
      <c r="DL68" s="3">
        <v>1758</v>
      </c>
      <c r="DM68" s="3">
        <v>2042</v>
      </c>
      <c r="DN68" s="3">
        <v>1954</v>
      </c>
      <c r="DO68" s="3">
        <v>2006</v>
      </c>
      <c r="DP68" s="3">
        <v>1945</v>
      </c>
      <c r="DQ68" s="3">
        <v>2052</v>
      </c>
      <c r="DR68" s="3">
        <v>2064</v>
      </c>
      <c r="DS68" s="3">
        <v>2146</v>
      </c>
      <c r="DT68" s="3">
        <v>2205</v>
      </c>
      <c r="DU68" s="3">
        <v>2077</v>
      </c>
      <c r="DV68" s="3">
        <v>1790</v>
      </c>
      <c r="DW68" s="3">
        <v>1694</v>
      </c>
      <c r="DX68" s="3">
        <v>2102</v>
      </c>
      <c r="DY68" s="3">
        <v>1735</v>
      </c>
      <c r="DZ68" s="3">
        <v>1860</v>
      </c>
      <c r="EA68" s="3">
        <v>1882</v>
      </c>
      <c r="EB68" s="3">
        <v>2112</v>
      </c>
      <c r="EC68" s="3">
        <v>1733</v>
      </c>
      <c r="ED68" s="3">
        <v>1812</v>
      </c>
      <c r="EE68" s="3">
        <v>1585</v>
      </c>
      <c r="EF68" s="3">
        <v>2015</v>
      </c>
      <c r="EG68" s="3">
        <v>1945</v>
      </c>
      <c r="EH68" s="3">
        <v>1618</v>
      </c>
      <c r="EI68" s="3">
        <v>1804</v>
      </c>
      <c r="EJ68" s="3">
        <v>1737</v>
      </c>
      <c r="EK68" s="3">
        <v>1662</v>
      </c>
      <c r="EL68" s="3">
        <v>1649</v>
      </c>
      <c r="EM68" s="3">
        <v>1583</v>
      </c>
      <c r="EN68" s="3">
        <v>1637</v>
      </c>
      <c r="EO68" s="3">
        <v>1796</v>
      </c>
      <c r="EP68" s="3">
        <v>1755</v>
      </c>
      <c r="EQ68" s="3">
        <v>1831</v>
      </c>
      <c r="ER68" s="3">
        <v>1719</v>
      </c>
      <c r="ES68" s="3">
        <v>1641</v>
      </c>
      <c r="ET68" s="3">
        <v>1831</v>
      </c>
      <c r="EU68" s="3">
        <v>1776</v>
      </c>
      <c r="EV68" s="3">
        <v>1861</v>
      </c>
      <c r="EW68" s="3">
        <v>1848</v>
      </c>
      <c r="EX68" s="3">
        <v>1716</v>
      </c>
      <c r="EY68" s="3">
        <v>1849</v>
      </c>
      <c r="EZ68" s="3">
        <v>1700</v>
      </c>
      <c r="FA68" s="3">
        <v>1566</v>
      </c>
      <c r="FB68" s="3">
        <v>1500</v>
      </c>
      <c r="FC68" s="3">
        <v>1618</v>
      </c>
      <c r="FD68" s="3">
        <v>1826</v>
      </c>
      <c r="FE68" s="3">
        <v>1674</v>
      </c>
      <c r="FF68" s="3">
        <v>1742</v>
      </c>
      <c r="FG68" s="3">
        <v>1734</v>
      </c>
      <c r="FH68" s="3">
        <v>1680</v>
      </c>
      <c r="FI68" s="3">
        <v>1700</v>
      </c>
      <c r="FJ68" s="3">
        <v>1521</v>
      </c>
      <c r="FK68" s="3">
        <v>1650</v>
      </c>
      <c r="FL68" s="3">
        <v>1517</v>
      </c>
      <c r="FM68" s="3">
        <v>1653</v>
      </c>
      <c r="FN68" s="3">
        <v>1767</v>
      </c>
      <c r="FO68" s="3">
        <v>1709</v>
      </c>
      <c r="FP68" s="3">
        <v>1905</v>
      </c>
      <c r="FQ68" s="3">
        <v>1847</v>
      </c>
      <c r="FR68" s="3">
        <v>1790</v>
      </c>
      <c r="FS68" s="3">
        <v>1758</v>
      </c>
      <c r="FT68" s="3">
        <v>2005</v>
      </c>
      <c r="FU68" s="3">
        <v>1724</v>
      </c>
      <c r="FV68" s="3">
        <v>1665</v>
      </c>
      <c r="FW68" s="3">
        <v>1750</v>
      </c>
      <c r="FX68" s="3">
        <v>1753</v>
      </c>
      <c r="FY68" s="3">
        <v>1710</v>
      </c>
      <c r="FZ68" s="3">
        <v>1600</v>
      </c>
      <c r="GA68" s="3">
        <v>1499</v>
      </c>
      <c r="GB68" s="3">
        <v>1856</v>
      </c>
      <c r="GC68" s="3">
        <v>1694</v>
      </c>
      <c r="GD68" s="3">
        <v>1677</v>
      </c>
      <c r="GE68" s="3">
        <v>1839</v>
      </c>
      <c r="GF68" s="3">
        <v>1767</v>
      </c>
      <c r="GG68" s="3">
        <v>1623</v>
      </c>
      <c r="GH68" s="3">
        <v>1713</v>
      </c>
      <c r="GI68" s="3">
        <v>2021</v>
      </c>
      <c r="GJ68" s="3">
        <v>1985</v>
      </c>
      <c r="GK68" s="3">
        <v>2086</v>
      </c>
      <c r="GL68" s="3">
        <v>2141</v>
      </c>
      <c r="GM68" s="3">
        <v>2193</v>
      </c>
      <c r="GN68" s="3">
        <v>1987</v>
      </c>
      <c r="GO68" s="3">
        <v>1647</v>
      </c>
      <c r="GP68" s="3">
        <v>1689</v>
      </c>
      <c r="GQ68" s="3">
        <v>1691</v>
      </c>
      <c r="GR68" s="3">
        <v>1724</v>
      </c>
      <c r="GS68" s="3">
        <v>1722</v>
      </c>
      <c r="GT68" s="3">
        <v>1837</v>
      </c>
      <c r="GU68" s="3">
        <v>1733</v>
      </c>
      <c r="GV68" s="3">
        <v>1776</v>
      </c>
      <c r="GW68" s="3">
        <v>1823</v>
      </c>
      <c r="GX68" s="3">
        <v>1698</v>
      </c>
      <c r="GY68" s="3">
        <v>1769</v>
      </c>
      <c r="GZ68" s="3">
        <v>1736</v>
      </c>
      <c r="HA68" s="3">
        <v>1665</v>
      </c>
      <c r="HB68" s="3">
        <v>1805</v>
      </c>
      <c r="HC68" s="3">
        <v>2441</v>
      </c>
      <c r="HD68" s="3">
        <v>2291</v>
      </c>
      <c r="HE68" s="3">
        <v>2180</v>
      </c>
      <c r="HF68" s="3">
        <v>2148</v>
      </c>
      <c r="HG68" s="3">
        <v>2212</v>
      </c>
      <c r="HH68" s="3">
        <v>2180</v>
      </c>
      <c r="HI68" s="3">
        <v>2231</v>
      </c>
      <c r="HJ68" s="3">
        <v>2205</v>
      </c>
      <c r="HK68" s="3">
        <v>2163</v>
      </c>
      <c r="HL68" s="3">
        <v>2097</v>
      </c>
      <c r="HM68" s="3">
        <v>2238</v>
      </c>
      <c r="HN68" s="3">
        <v>1811</v>
      </c>
      <c r="HO68" s="3">
        <v>1788</v>
      </c>
      <c r="HP68" s="3">
        <v>1858</v>
      </c>
      <c r="HQ68" s="3">
        <v>1850</v>
      </c>
      <c r="HR68" s="3">
        <v>2051</v>
      </c>
      <c r="HS68" s="3">
        <v>1760</v>
      </c>
      <c r="HT68" s="3">
        <v>1663</v>
      </c>
      <c r="HU68" s="3">
        <v>1739</v>
      </c>
      <c r="HV68" s="3">
        <v>1939</v>
      </c>
      <c r="HW68" s="3">
        <v>2004</v>
      </c>
      <c r="HX68" s="3">
        <v>2014</v>
      </c>
      <c r="HY68" s="3">
        <v>1772</v>
      </c>
      <c r="HZ68" s="3">
        <v>1934</v>
      </c>
      <c r="IA68" s="3">
        <v>1726</v>
      </c>
      <c r="IB68" s="3">
        <v>1745</v>
      </c>
      <c r="IC68" s="3">
        <v>1754</v>
      </c>
      <c r="ID68" s="3">
        <v>1762</v>
      </c>
      <c r="IE68" s="3">
        <v>1671</v>
      </c>
      <c r="IF68" s="3">
        <v>2361</v>
      </c>
      <c r="IG68" s="3">
        <v>1980</v>
      </c>
      <c r="IH68" s="3">
        <v>2139</v>
      </c>
      <c r="II68" s="3">
        <v>1964</v>
      </c>
      <c r="IJ68" s="3">
        <v>1641</v>
      </c>
      <c r="IK68" s="3">
        <v>1822</v>
      </c>
      <c r="IL68" s="3">
        <v>1647</v>
      </c>
      <c r="IM68" s="3">
        <v>1640</v>
      </c>
      <c r="IN68" s="3">
        <v>1763</v>
      </c>
      <c r="IO68" s="3">
        <v>1684</v>
      </c>
      <c r="IP68" s="3">
        <v>1615</v>
      </c>
      <c r="IQ68" s="3">
        <v>1666</v>
      </c>
      <c r="IR68" s="3">
        <v>1741</v>
      </c>
      <c r="IS68" s="3">
        <v>1853</v>
      </c>
      <c r="IT68" s="3">
        <v>1726</v>
      </c>
      <c r="IU68" s="3">
        <v>1931</v>
      </c>
      <c r="IV68" s="3">
        <v>1752</v>
      </c>
      <c r="IW68" s="3">
        <v>1713</v>
      </c>
      <c r="IX68" s="3">
        <v>1707</v>
      </c>
      <c r="IY68" s="3">
        <v>1781</v>
      </c>
      <c r="IZ68" s="3">
        <v>1702</v>
      </c>
      <c r="JA68" s="3">
        <v>1732</v>
      </c>
      <c r="JB68" s="3">
        <v>1687</v>
      </c>
      <c r="JC68" s="3">
        <v>1663</v>
      </c>
      <c r="JD68" s="3">
        <v>1675</v>
      </c>
      <c r="JE68" s="3">
        <v>1691</v>
      </c>
      <c r="JF68" s="3">
        <v>1674</v>
      </c>
      <c r="JG68" s="3">
        <v>1765</v>
      </c>
      <c r="JH68" s="3">
        <v>1691</v>
      </c>
      <c r="JI68" s="3">
        <v>1695</v>
      </c>
      <c r="JJ68" s="3">
        <v>1669</v>
      </c>
      <c r="JK68" s="3">
        <v>1733</v>
      </c>
      <c r="JL68" s="3">
        <v>1715</v>
      </c>
      <c r="JM68" s="3">
        <v>1634</v>
      </c>
      <c r="JN68" s="3">
        <v>1925</v>
      </c>
      <c r="JO68" s="3">
        <v>1649</v>
      </c>
      <c r="JP68" s="3">
        <v>1649</v>
      </c>
      <c r="JQ68" s="3">
        <v>1592</v>
      </c>
      <c r="JR68" s="3">
        <v>1694</v>
      </c>
      <c r="JS68" s="3">
        <v>1681</v>
      </c>
      <c r="JT68" s="3">
        <v>1781</v>
      </c>
      <c r="JU68" s="3">
        <v>1747</v>
      </c>
      <c r="JV68" s="3">
        <v>1726</v>
      </c>
      <c r="JW68" s="3">
        <v>4126</v>
      </c>
      <c r="JX68" s="3">
        <v>1807</v>
      </c>
      <c r="JY68" s="3">
        <v>2065</v>
      </c>
      <c r="JZ68" s="3">
        <v>2134</v>
      </c>
      <c r="KA68" s="3">
        <v>1867</v>
      </c>
      <c r="KB68" s="3">
        <v>2364</v>
      </c>
      <c r="KC68" s="3">
        <v>2544</v>
      </c>
      <c r="KD68" s="3">
        <v>2080</v>
      </c>
      <c r="KE68" s="3">
        <v>2040</v>
      </c>
      <c r="KF68" s="3">
        <v>1840</v>
      </c>
      <c r="KG68" s="3">
        <v>2166</v>
      </c>
      <c r="KH68" s="3">
        <v>2177</v>
      </c>
      <c r="KI68" s="3">
        <v>2537</v>
      </c>
      <c r="KJ68" s="3">
        <v>2018</v>
      </c>
      <c r="KK68" s="3">
        <v>2018</v>
      </c>
      <c r="KL68" s="3">
        <v>2081</v>
      </c>
      <c r="KM68" s="3">
        <v>2074</v>
      </c>
      <c r="KN68" s="3">
        <v>2029</v>
      </c>
      <c r="KO68" s="3">
        <v>2623</v>
      </c>
      <c r="KP68" s="3">
        <v>2762</v>
      </c>
      <c r="KQ68" s="3">
        <v>2281</v>
      </c>
      <c r="KR68" s="3">
        <v>2441</v>
      </c>
      <c r="KS68" s="3">
        <v>2197</v>
      </c>
      <c r="KT68" s="3">
        <v>2295</v>
      </c>
      <c r="KU68" s="3">
        <v>1858</v>
      </c>
      <c r="KV68" s="3">
        <v>1967</v>
      </c>
      <c r="KW68" s="3">
        <v>2698</v>
      </c>
      <c r="KX68" s="3">
        <v>2368</v>
      </c>
      <c r="KY68" s="3">
        <v>2189</v>
      </c>
      <c r="KZ68" s="3">
        <v>2354</v>
      </c>
      <c r="LA68" s="3">
        <v>2037</v>
      </c>
      <c r="LB68" s="3">
        <v>2780</v>
      </c>
      <c r="LC68" s="3">
        <v>2731</v>
      </c>
      <c r="LD68" s="3">
        <v>1773</v>
      </c>
      <c r="LE68" s="3">
        <v>1689</v>
      </c>
      <c r="LF68" s="3">
        <v>1687</v>
      </c>
      <c r="LG68" s="3">
        <v>1596</v>
      </c>
      <c r="LH68" s="3">
        <v>1556</v>
      </c>
      <c r="LI68" s="3">
        <v>1617</v>
      </c>
      <c r="LJ68" s="3">
        <v>1849</v>
      </c>
      <c r="LK68" s="3">
        <v>1701</v>
      </c>
      <c r="LL68" s="3">
        <v>1688</v>
      </c>
      <c r="LM68" s="3">
        <v>1617</v>
      </c>
      <c r="LN68" s="3">
        <v>1703</v>
      </c>
      <c r="LO68" s="3">
        <v>1843</v>
      </c>
      <c r="LP68" s="3">
        <v>1844</v>
      </c>
      <c r="LQ68" s="3">
        <v>1856</v>
      </c>
      <c r="LR68" s="3">
        <v>1664</v>
      </c>
      <c r="LS68" s="3">
        <v>1944</v>
      </c>
      <c r="LT68" s="3">
        <v>1893</v>
      </c>
      <c r="LU68" s="3">
        <v>1862</v>
      </c>
      <c r="LV68" s="3">
        <v>1884</v>
      </c>
      <c r="LW68" s="3">
        <v>1934</v>
      </c>
      <c r="LX68" s="3">
        <v>1796</v>
      </c>
      <c r="LY68" s="3">
        <v>1653</v>
      </c>
      <c r="LZ68" s="3">
        <v>1811</v>
      </c>
      <c r="MA68" s="3">
        <v>1791</v>
      </c>
      <c r="MB68" s="3">
        <v>2051</v>
      </c>
      <c r="MC68" s="3">
        <v>1873</v>
      </c>
      <c r="MD68" s="3">
        <v>1760</v>
      </c>
      <c r="ME68" s="3">
        <v>1764</v>
      </c>
      <c r="MF68" s="3">
        <v>1872</v>
      </c>
      <c r="MG68" s="3">
        <v>2004</v>
      </c>
      <c r="MH68" s="3">
        <v>1987</v>
      </c>
      <c r="MI68" s="3">
        <v>1729</v>
      </c>
      <c r="MJ68" s="3">
        <v>1760</v>
      </c>
      <c r="MK68" s="3">
        <v>1787</v>
      </c>
      <c r="ML68" s="3">
        <v>1617</v>
      </c>
      <c r="MM68" s="3">
        <v>1723</v>
      </c>
      <c r="MN68" s="3">
        <v>1740</v>
      </c>
      <c r="MO68" s="3">
        <v>1578</v>
      </c>
      <c r="MP68" s="3">
        <v>1687</v>
      </c>
      <c r="MQ68" s="3">
        <v>1674</v>
      </c>
      <c r="MR68" s="3">
        <v>1714</v>
      </c>
      <c r="MS68" s="3">
        <v>1682</v>
      </c>
      <c r="MT68" s="3">
        <v>1829</v>
      </c>
      <c r="MU68" s="3">
        <v>1710</v>
      </c>
      <c r="MV68" s="3">
        <v>1996</v>
      </c>
      <c r="MW68" s="3">
        <v>1802</v>
      </c>
      <c r="MX68" s="3">
        <v>1744</v>
      </c>
      <c r="MY68" s="3">
        <v>1773</v>
      </c>
      <c r="MZ68" s="3">
        <v>1731</v>
      </c>
      <c r="NA68" s="3">
        <v>2071</v>
      </c>
      <c r="NB68" s="3">
        <v>1762</v>
      </c>
      <c r="NC68" s="3">
        <v>1866</v>
      </c>
      <c r="ND68" s="3">
        <v>1641</v>
      </c>
      <c r="NE68" s="3">
        <v>1591</v>
      </c>
      <c r="NF68" s="3">
        <v>1574</v>
      </c>
      <c r="NG68" s="3">
        <v>1638</v>
      </c>
      <c r="NH68" s="3">
        <v>1771</v>
      </c>
      <c r="NI68" s="3">
        <v>1708</v>
      </c>
      <c r="NJ68" s="3">
        <v>1526</v>
      </c>
      <c r="NK68" s="3">
        <v>1514</v>
      </c>
      <c r="NL68" s="3">
        <v>1661</v>
      </c>
      <c r="NM68" s="3">
        <v>1669</v>
      </c>
      <c r="NN68" s="3">
        <v>1739</v>
      </c>
      <c r="NO68" s="3">
        <v>1768</v>
      </c>
      <c r="NP68" s="3">
        <v>1781</v>
      </c>
      <c r="NQ68" s="3">
        <v>1780</v>
      </c>
      <c r="NR68" s="3">
        <v>1714</v>
      </c>
      <c r="NS68" s="3">
        <v>1736</v>
      </c>
      <c r="NT68" s="3">
        <v>1685</v>
      </c>
      <c r="NU68" s="3">
        <v>1743</v>
      </c>
      <c r="NV68" s="3">
        <v>1800</v>
      </c>
      <c r="NW68" s="3">
        <v>1739</v>
      </c>
      <c r="NX68" s="3">
        <v>1598</v>
      </c>
      <c r="NY68" s="3">
        <v>1674</v>
      </c>
      <c r="NZ68" s="3">
        <v>1811</v>
      </c>
    </row>
    <row r="69" spans="1:390" x14ac:dyDescent="0.35">
      <c r="A69" t="s">
        <v>130</v>
      </c>
      <c r="B69" s="3">
        <v>1656</v>
      </c>
      <c r="C69" s="3">
        <v>1598</v>
      </c>
      <c r="D69" s="3">
        <v>1651</v>
      </c>
      <c r="E69" s="3">
        <v>1738</v>
      </c>
      <c r="F69" s="3">
        <v>1712</v>
      </c>
      <c r="G69" s="3">
        <v>1774</v>
      </c>
      <c r="H69" s="3">
        <v>1849</v>
      </c>
      <c r="I69" s="3">
        <v>1573</v>
      </c>
      <c r="J69" s="3">
        <v>1548</v>
      </c>
      <c r="K69" s="3">
        <v>1607</v>
      </c>
      <c r="L69" s="3">
        <v>1709</v>
      </c>
      <c r="M69" s="3">
        <v>1589</v>
      </c>
      <c r="N69" s="3">
        <v>1686</v>
      </c>
      <c r="O69" s="3">
        <v>1754</v>
      </c>
      <c r="P69" s="3">
        <v>1706</v>
      </c>
      <c r="Q69" s="3">
        <v>1524</v>
      </c>
      <c r="R69" s="3">
        <v>1853</v>
      </c>
      <c r="S69" s="3">
        <v>1607</v>
      </c>
      <c r="T69" s="3">
        <v>1668</v>
      </c>
      <c r="U69" s="3">
        <v>1720</v>
      </c>
      <c r="V69" s="3">
        <v>1627</v>
      </c>
      <c r="W69" s="3">
        <v>1791</v>
      </c>
      <c r="X69" s="3">
        <v>1860</v>
      </c>
      <c r="Y69" s="3">
        <v>1777</v>
      </c>
      <c r="Z69" s="3">
        <v>1895</v>
      </c>
      <c r="AA69" s="3">
        <v>1693</v>
      </c>
      <c r="AB69" s="3">
        <v>1525</v>
      </c>
      <c r="AC69" s="3">
        <v>1872</v>
      </c>
      <c r="AD69" s="3">
        <v>1666</v>
      </c>
      <c r="AE69" s="3">
        <v>1755</v>
      </c>
      <c r="AF69" s="3">
        <v>1819</v>
      </c>
      <c r="AG69" s="3">
        <v>1981</v>
      </c>
      <c r="AH69" s="3">
        <v>1881</v>
      </c>
      <c r="AI69" s="3">
        <v>2198</v>
      </c>
      <c r="AJ69" s="3">
        <v>2078</v>
      </c>
      <c r="AK69" s="3">
        <v>2029</v>
      </c>
      <c r="AL69" s="3">
        <v>1914</v>
      </c>
      <c r="AM69" s="3">
        <v>2286</v>
      </c>
      <c r="AN69" s="3">
        <v>2291</v>
      </c>
      <c r="AO69" s="3">
        <v>1904</v>
      </c>
      <c r="AP69" s="3">
        <v>1836</v>
      </c>
      <c r="AQ69" s="3">
        <v>1737</v>
      </c>
      <c r="AR69" s="3">
        <v>1772</v>
      </c>
      <c r="AS69" s="3">
        <v>1522</v>
      </c>
      <c r="AT69" s="3">
        <v>1747</v>
      </c>
      <c r="AU69" s="3">
        <v>1828</v>
      </c>
      <c r="AV69" s="3">
        <v>1789</v>
      </c>
      <c r="AW69" s="3">
        <v>1675</v>
      </c>
      <c r="AX69" s="3">
        <v>1549</v>
      </c>
      <c r="AY69" s="3">
        <v>1607</v>
      </c>
      <c r="AZ69" s="3">
        <v>1838</v>
      </c>
      <c r="BA69" s="3">
        <v>1869</v>
      </c>
      <c r="BB69" s="3">
        <v>2038</v>
      </c>
      <c r="BC69" s="3">
        <v>1700</v>
      </c>
      <c r="BD69" s="3">
        <v>1720</v>
      </c>
      <c r="BE69" s="3">
        <v>1638</v>
      </c>
      <c r="BF69" s="3">
        <v>2092</v>
      </c>
      <c r="BG69" s="3">
        <v>2215</v>
      </c>
      <c r="BH69" s="3">
        <v>2002</v>
      </c>
      <c r="BI69" s="3">
        <v>1700</v>
      </c>
      <c r="BJ69" s="3">
        <v>1948</v>
      </c>
      <c r="BK69" s="3">
        <v>2167</v>
      </c>
      <c r="BL69" s="3">
        <v>1692</v>
      </c>
      <c r="BM69" s="3">
        <v>1733</v>
      </c>
      <c r="BN69" s="3">
        <v>1673</v>
      </c>
      <c r="BO69" s="3">
        <v>1979</v>
      </c>
      <c r="BP69" s="3">
        <v>1600</v>
      </c>
      <c r="BQ69" s="3">
        <v>1591</v>
      </c>
      <c r="BR69" s="3">
        <v>1773</v>
      </c>
      <c r="BS69" s="3">
        <v>1660</v>
      </c>
      <c r="BT69" s="3">
        <v>1691</v>
      </c>
      <c r="BU69" s="3">
        <v>1691</v>
      </c>
      <c r="BV69" s="3">
        <v>1756</v>
      </c>
      <c r="BW69" s="3">
        <v>1783</v>
      </c>
      <c r="BX69" s="3">
        <v>1731</v>
      </c>
      <c r="BY69" s="3">
        <v>1894</v>
      </c>
      <c r="BZ69" s="3">
        <v>1605</v>
      </c>
      <c r="CA69" s="3">
        <v>1729</v>
      </c>
      <c r="CB69" s="3">
        <v>1636</v>
      </c>
      <c r="CC69" s="3">
        <v>1527</v>
      </c>
      <c r="CD69" s="3">
        <v>1601</v>
      </c>
      <c r="CE69" s="3">
        <v>1624</v>
      </c>
      <c r="CF69" s="3">
        <v>1482</v>
      </c>
      <c r="CG69" s="3">
        <v>1611</v>
      </c>
      <c r="CH69" s="3">
        <v>1625</v>
      </c>
      <c r="CI69" s="3">
        <v>1606</v>
      </c>
      <c r="CJ69" s="3">
        <v>1745</v>
      </c>
      <c r="CK69" s="3">
        <v>1606</v>
      </c>
      <c r="CL69" s="3">
        <v>1749</v>
      </c>
      <c r="CM69" s="3">
        <v>1945</v>
      </c>
      <c r="CN69" s="3">
        <v>1860</v>
      </c>
      <c r="CO69" s="3">
        <v>2244</v>
      </c>
      <c r="CP69" s="3">
        <v>1845</v>
      </c>
      <c r="CQ69" s="3">
        <v>2023</v>
      </c>
      <c r="CR69" s="3">
        <v>1821</v>
      </c>
      <c r="CS69" s="3">
        <v>2094</v>
      </c>
      <c r="CT69" s="3">
        <v>1872</v>
      </c>
      <c r="CU69" s="3">
        <v>1776</v>
      </c>
      <c r="CV69" s="3">
        <v>1944</v>
      </c>
      <c r="CW69" s="3">
        <v>1580</v>
      </c>
      <c r="CX69" s="3">
        <v>2029</v>
      </c>
      <c r="CY69" s="3">
        <v>1808</v>
      </c>
      <c r="CZ69" s="3">
        <v>1795</v>
      </c>
      <c r="DA69" s="3">
        <v>1691</v>
      </c>
      <c r="DB69" s="3">
        <v>1741</v>
      </c>
      <c r="DC69" s="3">
        <v>1806</v>
      </c>
      <c r="DD69" s="3">
        <v>1832</v>
      </c>
      <c r="DE69" s="3">
        <v>2094</v>
      </c>
      <c r="DF69" s="3">
        <v>1945</v>
      </c>
      <c r="DG69" s="3">
        <v>1924</v>
      </c>
      <c r="DH69" s="3">
        <v>1964</v>
      </c>
      <c r="DI69" s="3">
        <v>1775</v>
      </c>
      <c r="DJ69" s="3">
        <v>2262</v>
      </c>
      <c r="DK69" s="3">
        <v>1714</v>
      </c>
      <c r="DL69" s="3">
        <v>1755</v>
      </c>
      <c r="DM69" s="3">
        <v>2040</v>
      </c>
      <c r="DN69" s="3">
        <v>1950</v>
      </c>
      <c r="DO69" s="3">
        <v>2008</v>
      </c>
      <c r="DP69" s="3">
        <v>1948</v>
      </c>
      <c r="DQ69" s="3">
        <v>2055</v>
      </c>
      <c r="DR69" s="3">
        <v>2070</v>
      </c>
      <c r="DS69" s="3">
        <v>2144</v>
      </c>
      <c r="DT69" s="3">
        <v>2211</v>
      </c>
      <c r="DU69" s="3">
        <v>2080</v>
      </c>
      <c r="DV69" s="3">
        <v>1789</v>
      </c>
      <c r="DW69" s="3">
        <v>1698</v>
      </c>
      <c r="DX69" s="3">
        <v>2109</v>
      </c>
      <c r="DY69" s="3">
        <v>1733</v>
      </c>
      <c r="DZ69" s="3">
        <v>1864</v>
      </c>
      <c r="EA69" s="3">
        <v>1883</v>
      </c>
      <c r="EB69" s="3">
        <v>2106</v>
      </c>
      <c r="EC69" s="3">
        <v>1738</v>
      </c>
      <c r="ED69" s="3">
        <v>1821</v>
      </c>
      <c r="EE69" s="3">
        <v>1590</v>
      </c>
      <c r="EF69" s="3">
        <v>2026</v>
      </c>
      <c r="EG69" s="3">
        <v>1943</v>
      </c>
      <c r="EH69" s="3">
        <v>1623</v>
      </c>
      <c r="EI69" s="3">
        <v>1803</v>
      </c>
      <c r="EJ69" s="3">
        <v>1743</v>
      </c>
      <c r="EK69" s="3">
        <v>1658</v>
      </c>
      <c r="EL69" s="3">
        <v>1648</v>
      </c>
      <c r="EM69" s="3">
        <v>1594</v>
      </c>
      <c r="EN69" s="3">
        <v>1644</v>
      </c>
      <c r="EO69" s="3">
        <v>1792</v>
      </c>
      <c r="EP69" s="3">
        <v>1761</v>
      </c>
      <c r="EQ69" s="3">
        <v>1840</v>
      </c>
      <c r="ER69" s="3">
        <v>1726</v>
      </c>
      <c r="ES69" s="3">
        <v>1654</v>
      </c>
      <c r="ET69" s="3">
        <v>1831</v>
      </c>
      <c r="EU69" s="3">
        <v>1790</v>
      </c>
      <c r="EV69" s="3">
        <v>1860</v>
      </c>
      <c r="EW69" s="3">
        <v>1848</v>
      </c>
      <c r="EX69" s="3">
        <v>1706</v>
      </c>
      <c r="EY69" s="3">
        <v>1863</v>
      </c>
      <c r="EZ69" s="3">
        <v>1714</v>
      </c>
      <c r="FA69" s="3">
        <v>1568</v>
      </c>
      <c r="FB69" s="3">
        <v>1505</v>
      </c>
      <c r="FC69" s="3">
        <v>1635</v>
      </c>
      <c r="FD69" s="3">
        <v>1832</v>
      </c>
      <c r="FE69" s="3">
        <v>1668</v>
      </c>
      <c r="FF69" s="3">
        <v>1739</v>
      </c>
      <c r="FG69" s="3">
        <v>1741</v>
      </c>
      <c r="FH69" s="3">
        <v>1687</v>
      </c>
      <c r="FI69" s="3">
        <v>1700</v>
      </c>
      <c r="FJ69" s="3">
        <v>1519</v>
      </c>
      <c r="FK69" s="3">
        <v>1656</v>
      </c>
      <c r="FL69" s="3">
        <v>1522</v>
      </c>
      <c r="FM69" s="3">
        <v>1655</v>
      </c>
      <c r="FN69" s="3">
        <v>1773</v>
      </c>
      <c r="FO69" s="3">
        <v>1717</v>
      </c>
      <c r="FP69" s="3">
        <v>1900</v>
      </c>
      <c r="FQ69" s="3">
        <v>1855</v>
      </c>
      <c r="FR69" s="3">
        <v>1787</v>
      </c>
      <c r="FS69" s="3">
        <v>1758</v>
      </c>
      <c r="FT69" s="3">
        <v>1994</v>
      </c>
      <c r="FU69" s="3">
        <v>1738</v>
      </c>
      <c r="FV69" s="3">
        <v>1658</v>
      </c>
      <c r="FW69" s="3">
        <v>1748</v>
      </c>
      <c r="FX69" s="3">
        <v>1757</v>
      </c>
      <c r="FY69" s="3">
        <v>1718</v>
      </c>
      <c r="FZ69" s="3">
        <v>1618</v>
      </c>
      <c r="GA69" s="3">
        <v>1510</v>
      </c>
      <c r="GB69" s="3">
        <v>1866</v>
      </c>
      <c r="GC69" s="3">
        <v>1691</v>
      </c>
      <c r="GD69" s="3">
        <v>1675</v>
      </c>
      <c r="GE69" s="3">
        <v>1837</v>
      </c>
      <c r="GF69" s="3">
        <v>1770</v>
      </c>
      <c r="GG69" s="3">
        <v>1626</v>
      </c>
      <c r="GH69" s="3">
        <v>1713</v>
      </c>
      <c r="GI69" s="3">
        <v>2013</v>
      </c>
      <c r="GJ69" s="3">
        <v>1987</v>
      </c>
      <c r="GK69" s="3">
        <v>2086</v>
      </c>
      <c r="GL69" s="3">
        <v>2147</v>
      </c>
      <c r="GM69" s="3">
        <v>2195</v>
      </c>
      <c r="GN69" s="3">
        <v>1987</v>
      </c>
      <c r="GO69" s="3">
        <v>1648</v>
      </c>
      <c r="GP69" s="3">
        <v>1680</v>
      </c>
      <c r="GQ69" s="3">
        <v>1697</v>
      </c>
      <c r="GR69" s="3">
        <v>1727</v>
      </c>
      <c r="GS69" s="3">
        <v>1728</v>
      </c>
      <c r="GT69" s="3">
        <v>1850</v>
      </c>
      <c r="GU69" s="3">
        <v>1733</v>
      </c>
      <c r="GV69" s="3">
        <v>1790</v>
      </c>
      <c r="GW69" s="3">
        <v>1838</v>
      </c>
      <c r="GX69" s="3">
        <v>1705</v>
      </c>
      <c r="GY69" s="3">
        <v>1781</v>
      </c>
      <c r="GZ69" s="3">
        <v>1731</v>
      </c>
      <c r="HA69" s="3">
        <v>1664</v>
      </c>
      <c r="HB69" s="3">
        <v>1803</v>
      </c>
      <c r="HC69" s="3">
        <v>2436</v>
      </c>
      <c r="HD69" s="3">
        <v>2293</v>
      </c>
      <c r="HE69" s="3">
        <v>2177</v>
      </c>
      <c r="HF69" s="3">
        <v>2137</v>
      </c>
      <c r="HG69" s="3">
        <v>2219</v>
      </c>
      <c r="HH69" s="3">
        <v>2198</v>
      </c>
      <c r="HI69" s="3">
        <v>2237</v>
      </c>
      <c r="HJ69" s="3">
        <v>2201</v>
      </c>
      <c r="HK69" s="3">
        <v>2167</v>
      </c>
      <c r="HL69" s="3">
        <v>2093</v>
      </c>
      <c r="HM69" s="3">
        <v>2246</v>
      </c>
      <c r="HN69" s="3">
        <v>1823</v>
      </c>
      <c r="HO69" s="3">
        <v>1791</v>
      </c>
      <c r="HP69" s="3">
        <v>1864</v>
      </c>
      <c r="HQ69" s="3">
        <v>1845</v>
      </c>
      <c r="HR69" s="3">
        <v>2056</v>
      </c>
      <c r="HS69" s="3">
        <v>1767</v>
      </c>
      <c r="HT69" s="3">
        <v>1673</v>
      </c>
      <c r="HU69" s="3">
        <v>1755</v>
      </c>
      <c r="HV69" s="3">
        <v>1940</v>
      </c>
      <c r="HW69" s="3">
        <v>2004</v>
      </c>
      <c r="HX69" s="3">
        <v>2016</v>
      </c>
      <c r="HY69" s="3">
        <v>1776</v>
      </c>
      <c r="HZ69" s="3">
        <v>1942</v>
      </c>
      <c r="IA69" s="3">
        <v>1728</v>
      </c>
      <c r="IB69" s="3">
        <v>1749</v>
      </c>
      <c r="IC69" s="3">
        <v>1758</v>
      </c>
      <c r="ID69" s="3">
        <v>1769</v>
      </c>
      <c r="IE69" s="3">
        <v>1672</v>
      </c>
      <c r="IF69" s="3">
        <v>2355</v>
      </c>
      <c r="IG69" s="3">
        <v>1976</v>
      </c>
      <c r="IH69" s="3">
        <v>2135</v>
      </c>
      <c r="II69" s="3">
        <v>1968</v>
      </c>
      <c r="IJ69" s="3">
        <v>1644</v>
      </c>
      <c r="IK69" s="3">
        <v>1818</v>
      </c>
      <c r="IL69" s="3">
        <v>1653</v>
      </c>
      <c r="IM69" s="3">
        <v>1649</v>
      </c>
      <c r="IN69" s="3">
        <v>1767</v>
      </c>
      <c r="IO69" s="3">
        <v>1691</v>
      </c>
      <c r="IP69" s="3">
        <v>1622</v>
      </c>
      <c r="IQ69" s="3">
        <v>1675</v>
      </c>
      <c r="IR69" s="3">
        <v>1756</v>
      </c>
      <c r="IS69" s="3">
        <v>1859</v>
      </c>
      <c r="IT69" s="3">
        <v>1737</v>
      </c>
      <c r="IU69" s="3">
        <v>1932</v>
      </c>
      <c r="IV69" s="3">
        <v>1759</v>
      </c>
      <c r="IW69" s="3">
        <v>1720</v>
      </c>
      <c r="IX69" s="3">
        <v>1714</v>
      </c>
      <c r="IY69" s="3">
        <v>1779</v>
      </c>
      <c r="IZ69" s="3">
        <v>1707</v>
      </c>
      <c r="JA69" s="3">
        <v>1731</v>
      </c>
      <c r="JB69" s="3">
        <v>1684</v>
      </c>
      <c r="JC69" s="3">
        <v>1663</v>
      </c>
      <c r="JD69" s="3">
        <v>1677</v>
      </c>
      <c r="JE69" s="3">
        <v>1705</v>
      </c>
      <c r="JF69" s="3">
        <v>1688</v>
      </c>
      <c r="JG69" s="3">
        <v>1776</v>
      </c>
      <c r="JH69" s="3">
        <v>1708</v>
      </c>
      <c r="JI69" s="3">
        <v>1698</v>
      </c>
      <c r="JJ69" s="3">
        <v>1674</v>
      </c>
      <c r="JK69" s="3">
        <v>1741</v>
      </c>
      <c r="JL69" s="3">
        <v>1721</v>
      </c>
      <c r="JM69" s="3">
        <v>1639</v>
      </c>
      <c r="JN69" s="3">
        <v>1933</v>
      </c>
      <c r="JO69" s="3">
        <v>1655</v>
      </c>
      <c r="JP69" s="3">
        <v>1654</v>
      </c>
      <c r="JQ69" s="3">
        <v>1602</v>
      </c>
      <c r="JR69" s="3">
        <v>1705</v>
      </c>
      <c r="JS69" s="3">
        <v>1691</v>
      </c>
      <c r="JT69" s="3">
        <v>1790</v>
      </c>
      <c r="JU69" s="3">
        <v>1745</v>
      </c>
      <c r="JV69" s="3">
        <v>1737</v>
      </c>
      <c r="JW69" s="3">
        <v>4183</v>
      </c>
      <c r="JX69" s="3">
        <v>1820</v>
      </c>
      <c r="JY69" s="3">
        <v>2080</v>
      </c>
      <c r="JZ69" s="3">
        <v>2137</v>
      </c>
      <c r="KA69" s="3">
        <v>1886</v>
      </c>
      <c r="KB69" s="3">
        <v>2368</v>
      </c>
      <c r="KC69" s="3">
        <v>2572</v>
      </c>
      <c r="KD69" s="3">
        <v>2086</v>
      </c>
      <c r="KE69" s="3">
        <v>2051</v>
      </c>
      <c r="KF69" s="3">
        <v>1846</v>
      </c>
      <c r="KG69" s="3">
        <v>2178</v>
      </c>
      <c r="KH69" s="3">
        <v>2194</v>
      </c>
      <c r="KI69" s="3">
        <v>2556</v>
      </c>
      <c r="KJ69" s="3">
        <v>2029</v>
      </c>
      <c r="KK69" s="3">
        <v>2029</v>
      </c>
      <c r="KL69" s="3">
        <v>2089</v>
      </c>
      <c r="KM69" s="3">
        <v>2080</v>
      </c>
      <c r="KN69" s="3">
        <v>2033</v>
      </c>
      <c r="KO69" s="3">
        <v>2637</v>
      </c>
      <c r="KP69" s="3">
        <v>2781</v>
      </c>
      <c r="KQ69" s="3">
        <v>2288</v>
      </c>
      <c r="KR69" s="3">
        <v>2452</v>
      </c>
      <c r="KS69" s="3">
        <v>2208</v>
      </c>
      <c r="KT69" s="3">
        <v>2302</v>
      </c>
      <c r="KU69" s="3">
        <v>1870</v>
      </c>
      <c r="KV69" s="3">
        <v>1980</v>
      </c>
      <c r="KW69" s="3">
        <v>2702</v>
      </c>
      <c r="KX69" s="3">
        <v>2380</v>
      </c>
      <c r="KY69" s="3">
        <v>2198</v>
      </c>
      <c r="KZ69" s="3">
        <v>2379</v>
      </c>
      <c r="LA69" s="3">
        <v>2054</v>
      </c>
      <c r="LB69" s="3">
        <v>2790</v>
      </c>
      <c r="LC69" s="3">
        <v>2757</v>
      </c>
      <c r="LD69" s="3">
        <v>1766</v>
      </c>
      <c r="LE69" s="3">
        <v>1698</v>
      </c>
      <c r="LF69" s="3">
        <v>1687</v>
      </c>
      <c r="LG69" s="3">
        <v>1607</v>
      </c>
      <c r="LH69" s="3">
        <v>1569</v>
      </c>
      <c r="LI69" s="3">
        <v>1621</v>
      </c>
      <c r="LJ69" s="3">
        <v>1856</v>
      </c>
      <c r="LK69" s="3">
        <v>1691</v>
      </c>
      <c r="LL69" s="3">
        <v>1712</v>
      </c>
      <c r="LM69" s="3">
        <v>1626</v>
      </c>
      <c r="LN69" s="3">
        <v>1702</v>
      </c>
      <c r="LO69" s="3">
        <v>1860</v>
      </c>
      <c r="LP69" s="3">
        <v>1838</v>
      </c>
      <c r="LQ69" s="3">
        <v>1850</v>
      </c>
      <c r="LR69" s="3">
        <v>1679</v>
      </c>
      <c r="LS69" s="3">
        <v>1941</v>
      </c>
      <c r="LT69" s="3">
        <v>1896</v>
      </c>
      <c r="LU69" s="3">
        <v>1860</v>
      </c>
      <c r="LV69" s="3">
        <v>1892</v>
      </c>
      <c r="LW69" s="3">
        <v>1945</v>
      </c>
      <c r="LX69" s="3">
        <v>1808</v>
      </c>
      <c r="LY69" s="3">
        <v>1662</v>
      </c>
      <c r="LZ69" s="3">
        <v>1814</v>
      </c>
      <c r="MA69" s="3">
        <v>1791</v>
      </c>
      <c r="MB69" s="3">
        <v>2040</v>
      </c>
      <c r="MC69" s="3">
        <v>1889</v>
      </c>
      <c r="MD69" s="3">
        <v>1765</v>
      </c>
      <c r="ME69" s="3">
        <v>1770</v>
      </c>
      <c r="MF69" s="3">
        <v>1887</v>
      </c>
      <c r="MG69" s="3">
        <v>2014</v>
      </c>
      <c r="MH69" s="3">
        <v>1995</v>
      </c>
      <c r="MI69" s="3">
        <v>1726</v>
      </c>
      <c r="MJ69" s="3">
        <v>1772</v>
      </c>
      <c r="MK69" s="3">
        <v>1788</v>
      </c>
      <c r="ML69" s="3">
        <v>1647</v>
      </c>
      <c r="MM69" s="3">
        <v>1755</v>
      </c>
      <c r="MN69" s="3">
        <v>1762</v>
      </c>
      <c r="MO69" s="3">
        <v>1584</v>
      </c>
      <c r="MP69" s="3">
        <v>1691</v>
      </c>
      <c r="MQ69" s="3">
        <v>1668</v>
      </c>
      <c r="MR69" s="3">
        <v>1733</v>
      </c>
      <c r="MS69" s="3">
        <v>1685</v>
      </c>
      <c r="MT69" s="3">
        <v>1821</v>
      </c>
      <c r="MU69" s="3">
        <v>1699</v>
      </c>
      <c r="MV69" s="3">
        <v>2007</v>
      </c>
      <c r="MW69" s="3">
        <v>1813</v>
      </c>
      <c r="MX69" s="3">
        <v>1776</v>
      </c>
      <c r="MY69" s="3">
        <v>1791</v>
      </c>
      <c r="MZ69" s="3">
        <v>1750</v>
      </c>
      <c r="NA69" s="3">
        <v>2076</v>
      </c>
      <c r="NB69" s="3">
        <v>1776</v>
      </c>
      <c r="NC69" s="3">
        <v>1881</v>
      </c>
      <c r="ND69" s="3">
        <v>1649</v>
      </c>
      <c r="NE69" s="3">
        <v>1595</v>
      </c>
      <c r="NF69" s="3">
        <v>1571</v>
      </c>
      <c r="NG69" s="3">
        <v>1633</v>
      </c>
      <c r="NH69" s="3">
        <v>1776</v>
      </c>
      <c r="NI69" s="3">
        <v>1714</v>
      </c>
      <c r="NJ69" s="3">
        <v>1545</v>
      </c>
      <c r="NK69" s="3">
        <v>1521</v>
      </c>
      <c r="NL69" s="3">
        <v>1659</v>
      </c>
      <c r="NM69" s="3">
        <v>1684</v>
      </c>
      <c r="NN69" s="3">
        <v>1739</v>
      </c>
      <c r="NO69" s="3">
        <v>1776</v>
      </c>
      <c r="NP69" s="3">
        <v>1783</v>
      </c>
      <c r="NQ69" s="3">
        <v>1790</v>
      </c>
      <c r="NR69" s="3">
        <v>1731</v>
      </c>
      <c r="NS69" s="3">
        <v>1751</v>
      </c>
      <c r="NT69" s="3">
        <v>1695</v>
      </c>
      <c r="NU69" s="3">
        <v>1742</v>
      </c>
      <c r="NV69" s="3">
        <v>1812</v>
      </c>
      <c r="NW69" s="3">
        <v>1743</v>
      </c>
      <c r="NX69" s="3">
        <v>1600</v>
      </c>
      <c r="NY69" s="3">
        <v>1689</v>
      </c>
      <c r="NZ69" s="3">
        <v>1818</v>
      </c>
    </row>
    <row r="70" spans="1:390" x14ac:dyDescent="0.35">
      <c r="A70" t="s">
        <v>131</v>
      </c>
      <c r="B70" s="3">
        <v>1664</v>
      </c>
      <c r="C70" s="3">
        <v>1608</v>
      </c>
      <c r="D70" s="3">
        <v>1660</v>
      </c>
      <c r="E70" s="3">
        <v>1761</v>
      </c>
      <c r="F70" s="3">
        <v>1714</v>
      </c>
      <c r="G70" s="3">
        <v>1778</v>
      </c>
      <c r="H70" s="3">
        <v>1860</v>
      </c>
      <c r="I70" s="3">
        <v>1583</v>
      </c>
      <c r="J70" s="3">
        <v>1564</v>
      </c>
      <c r="K70" s="3">
        <v>1608</v>
      </c>
      <c r="L70" s="3">
        <v>1714</v>
      </c>
      <c r="M70" s="3">
        <v>1595</v>
      </c>
      <c r="N70" s="3">
        <v>1718</v>
      </c>
      <c r="O70" s="3">
        <v>1761</v>
      </c>
      <c r="P70" s="3">
        <v>1708</v>
      </c>
      <c r="Q70" s="3">
        <v>1531</v>
      </c>
      <c r="R70" s="3">
        <v>1846</v>
      </c>
      <c r="S70" s="3">
        <v>1610</v>
      </c>
      <c r="T70" s="3">
        <v>1691</v>
      </c>
      <c r="U70" s="3">
        <v>1724</v>
      </c>
      <c r="V70" s="3">
        <v>1632</v>
      </c>
      <c r="W70" s="3">
        <v>1800</v>
      </c>
      <c r="X70" s="3">
        <v>1865</v>
      </c>
      <c r="Y70" s="3">
        <v>1776</v>
      </c>
      <c r="Z70" s="3">
        <v>1890</v>
      </c>
      <c r="AA70" s="3">
        <v>1706</v>
      </c>
      <c r="AB70" s="3">
        <v>1534</v>
      </c>
      <c r="AC70" s="3">
        <v>1869</v>
      </c>
      <c r="AD70" s="3">
        <v>1681</v>
      </c>
      <c r="AE70" s="3">
        <v>1759</v>
      </c>
      <c r="AF70" s="3">
        <v>1831</v>
      </c>
      <c r="AG70" s="3">
        <v>1970</v>
      </c>
      <c r="AH70" s="3">
        <v>1880</v>
      </c>
      <c r="AI70" s="3">
        <v>2198</v>
      </c>
      <c r="AJ70" s="3">
        <v>2089</v>
      </c>
      <c r="AK70" s="3">
        <v>2038</v>
      </c>
      <c r="AL70" s="3">
        <v>1934</v>
      </c>
      <c r="AM70" s="3">
        <v>2301</v>
      </c>
      <c r="AN70" s="3">
        <v>2305</v>
      </c>
      <c r="AO70" s="3">
        <v>1908</v>
      </c>
      <c r="AP70" s="3">
        <v>1850</v>
      </c>
      <c r="AQ70" s="3">
        <v>1747</v>
      </c>
      <c r="AR70" s="3">
        <v>1777</v>
      </c>
      <c r="AS70" s="3">
        <v>1530</v>
      </c>
      <c r="AT70" s="3">
        <v>1752</v>
      </c>
      <c r="AU70" s="3">
        <v>1836</v>
      </c>
      <c r="AV70" s="3">
        <v>1793</v>
      </c>
      <c r="AW70" s="3">
        <v>1682</v>
      </c>
      <c r="AX70" s="3">
        <v>1564</v>
      </c>
      <c r="AY70" s="3">
        <v>1602</v>
      </c>
      <c r="AZ70" s="3">
        <v>1844</v>
      </c>
      <c r="BA70" s="3">
        <v>1880</v>
      </c>
      <c r="BB70" s="3">
        <v>2044</v>
      </c>
      <c r="BC70" s="3">
        <v>1711</v>
      </c>
      <c r="BD70" s="3">
        <v>1730</v>
      </c>
      <c r="BE70" s="3">
        <v>1652</v>
      </c>
      <c r="BF70" s="3">
        <v>2095</v>
      </c>
      <c r="BG70" s="3">
        <v>2229</v>
      </c>
      <c r="BH70" s="3">
        <v>2002</v>
      </c>
      <c r="BI70" s="3">
        <v>1707</v>
      </c>
      <c r="BJ70" s="3">
        <v>1953</v>
      </c>
      <c r="BK70" s="3">
        <v>2177</v>
      </c>
      <c r="BL70" s="3">
        <v>1695</v>
      </c>
      <c r="BM70" s="3">
        <v>1735</v>
      </c>
      <c r="BN70" s="3">
        <v>1655</v>
      </c>
      <c r="BO70" s="3">
        <v>1985</v>
      </c>
      <c r="BP70" s="3">
        <v>1607</v>
      </c>
      <c r="BQ70" s="3">
        <v>1607</v>
      </c>
      <c r="BR70" s="3">
        <v>1776</v>
      </c>
      <c r="BS70" s="3">
        <v>1666</v>
      </c>
      <c r="BT70" s="3">
        <v>1696</v>
      </c>
      <c r="BU70" s="3">
        <v>1692</v>
      </c>
      <c r="BV70" s="3">
        <v>1763</v>
      </c>
      <c r="BW70" s="3">
        <v>1793</v>
      </c>
      <c r="BX70" s="3">
        <v>1731</v>
      </c>
      <c r="BY70" s="3">
        <v>1891</v>
      </c>
      <c r="BZ70" s="3">
        <v>1607</v>
      </c>
      <c r="CA70" s="3">
        <v>1731</v>
      </c>
      <c r="CB70" s="3">
        <v>1637</v>
      </c>
      <c r="CC70" s="3">
        <v>1544</v>
      </c>
      <c r="CD70" s="3">
        <v>1612</v>
      </c>
      <c r="CE70" s="3">
        <v>1632</v>
      </c>
      <c r="CF70" s="3">
        <v>1493</v>
      </c>
      <c r="CG70" s="3">
        <v>1612</v>
      </c>
      <c r="CH70" s="3">
        <v>1642</v>
      </c>
      <c r="CI70" s="3">
        <v>1608</v>
      </c>
      <c r="CJ70" s="3">
        <v>1760</v>
      </c>
      <c r="CK70" s="3">
        <v>1623</v>
      </c>
      <c r="CL70" s="3">
        <v>1756</v>
      </c>
      <c r="CM70" s="3">
        <v>1949</v>
      </c>
      <c r="CN70" s="3">
        <v>1861</v>
      </c>
      <c r="CO70" s="3">
        <v>2243</v>
      </c>
      <c r="CP70" s="3">
        <v>1846</v>
      </c>
      <c r="CQ70" s="3">
        <v>2029</v>
      </c>
      <c r="CR70" s="3">
        <v>1829</v>
      </c>
      <c r="CS70" s="3">
        <v>2098</v>
      </c>
      <c r="CT70" s="3">
        <v>1875</v>
      </c>
      <c r="CU70" s="3">
        <v>1780</v>
      </c>
      <c r="CV70" s="3">
        <v>1945</v>
      </c>
      <c r="CW70" s="3">
        <v>1593</v>
      </c>
      <c r="CX70" s="3">
        <v>2029</v>
      </c>
      <c r="CY70" s="3">
        <v>1808</v>
      </c>
      <c r="CZ70" s="3">
        <v>1810</v>
      </c>
      <c r="DA70" s="3">
        <v>1691</v>
      </c>
      <c r="DB70" s="3">
        <v>1758</v>
      </c>
      <c r="DC70" s="3">
        <v>1801</v>
      </c>
      <c r="DD70" s="3">
        <v>1832</v>
      </c>
      <c r="DE70" s="3">
        <v>2098</v>
      </c>
      <c r="DF70" s="3">
        <v>1955</v>
      </c>
      <c r="DG70" s="3">
        <v>1930</v>
      </c>
      <c r="DH70" s="3">
        <v>1974</v>
      </c>
      <c r="DI70" s="3">
        <v>1780</v>
      </c>
      <c r="DJ70" s="3">
        <v>2272</v>
      </c>
      <c r="DK70" s="3">
        <v>1726</v>
      </c>
      <c r="DL70" s="3">
        <v>1775</v>
      </c>
      <c r="DM70" s="3">
        <v>2050</v>
      </c>
      <c r="DN70" s="3">
        <v>1960</v>
      </c>
      <c r="DO70" s="3">
        <v>2016</v>
      </c>
      <c r="DP70" s="3">
        <v>1951</v>
      </c>
      <c r="DQ70" s="3">
        <v>2060</v>
      </c>
      <c r="DR70" s="3">
        <v>2068</v>
      </c>
      <c r="DS70" s="3">
        <v>2149</v>
      </c>
      <c r="DT70" s="3">
        <v>2204</v>
      </c>
      <c r="DU70" s="3">
        <v>2084</v>
      </c>
      <c r="DV70" s="3">
        <v>1792</v>
      </c>
      <c r="DW70" s="3">
        <v>1725</v>
      </c>
      <c r="DX70" s="3">
        <v>2104</v>
      </c>
      <c r="DY70" s="3">
        <v>1739</v>
      </c>
      <c r="DZ70" s="3">
        <v>1866</v>
      </c>
      <c r="EA70" s="3">
        <v>1918</v>
      </c>
      <c r="EB70" s="3">
        <v>2112</v>
      </c>
      <c r="EC70" s="3">
        <v>1741</v>
      </c>
      <c r="ED70" s="3">
        <v>1819</v>
      </c>
      <c r="EE70" s="3">
        <v>1602</v>
      </c>
      <c r="EF70" s="3">
        <v>2022</v>
      </c>
      <c r="EG70" s="3">
        <v>1946</v>
      </c>
      <c r="EH70" s="3">
        <v>1621</v>
      </c>
      <c r="EI70" s="3">
        <v>1803</v>
      </c>
      <c r="EJ70" s="3">
        <v>1752</v>
      </c>
      <c r="EK70" s="3">
        <v>1664</v>
      </c>
      <c r="EL70" s="3">
        <v>1655</v>
      </c>
      <c r="EM70" s="3">
        <v>1585</v>
      </c>
      <c r="EN70" s="3">
        <v>1641</v>
      </c>
      <c r="EO70" s="3">
        <v>1793</v>
      </c>
      <c r="EP70" s="3">
        <v>1758</v>
      </c>
      <c r="EQ70" s="3">
        <v>1840</v>
      </c>
      <c r="ER70" s="3">
        <v>1727</v>
      </c>
      <c r="ES70" s="3">
        <v>1668</v>
      </c>
      <c r="ET70" s="3">
        <v>1839</v>
      </c>
      <c r="EU70" s="3">
        <v>1794</v>
      </c>
      <c r="EV70" s="3">
        <v>1867</v>
      </c>
      <c r="EW70" s="3">
        <v>1847</v>
      </c>
      <c r="EX70" s="3">
        <v>1734</v>
      </c>
      <c r="EY70" s="3">
        <v>1863</v>
      </c>
      <c r="EZ70" s="3">
        <v>1720</v>
      </c>
      <c r="FA70" s="3">
        <v>1557</v>
      </c>
      <c r="FB70" s="3">
        <v>1537</v>
      </c>
      <c r="FC70" s="3">
        <v>1630</v>
      </c>
      <c r="FD70" s="3">
        <v>1837</v>
      </c>
      <c r="FE70" s="3">
        <v>1685</v>
      </c>
      <c r="FF70" s="3">
        <v>1750</v>
      </c>
      <c r="FG70" s="3">
        <v>1749</v>
      </c>
      <c r="FH70" s="3">
        <v>1690</v>
      </c>
      <c r="FI70" s="3">
        <v>1705</v>
      </c>
      <c r="FJ70" s="3">
        <v>1534</v>
      </c>
      <c r="FK70" s="3">
        <v>1662</v>
      </c>
      <c r="FL70" s="3">
        <v>1534</v>
      </c>
      <c r="FM70" s="3">
        <v>1667</v>
      </c>
      <c r="FN70" s="3">
        <v>1779</v>
      </c>
      <c r="FO70" s="3">
        <v>1703</v>
      </c>
      <c r="FP70" s="3">
        <v>1903</v>
      </c>
      <c r="FQ70" s="3">
        <v>1855</v>
      </c>
      <c r="FR70" s="3">
        <v>1785</v>
      </c>
      <c r="FS70" s="3">
        <v>1745</v>
      </c>
      <c r="FT70" s="3">
        <v>2002</v>
      </c>
      <c r="FU70" s="3">
        <v>1735</v>
      </c>
      <c r="FV70" s="3">
        <v>1670</v>
      </c>
      <c r="FW70" s="3">
        <v>1756</v>
      </c>
      <c r="FX70" s="3">
        <v>1758</v>
      </c>
      <c r="FY70" s="3">
        <v>1721</v>
      </c>
      <c r="FZ70" s="3">
        <v>1621</v>
      </c>
      <c r="GA70" s="3">
        <v>1525</v>
      </c>
      <c r="GB70" s="3">
        <v>1877</v>
      </c>
      <c r="GC70" s="3">
        <v>1704</v>
      </c>
      <c r="GD70" s="3">
        <v>1686</v>
      </c>
      <c r="GE70" s="3">
        <v>1840</v>
      </c>
      <c r="GF70" s="3">
        <v>1775</v>
      </c>
      <c r="GG70" s="3">
        <v>1631</v>
      </c>
      <c r="GH70" s="3">
        <v>1698</v>
      </c>
      <c r="GI70" s="3">
        <v>2023</v>
      </c>
      <c r="GJ70" s="3">
        <v>1988</v>
      </c>
      <c r="GK70" s="3">
        <v>2102</v>
      </c>
      <c r="GL70" s="3">
        <v>2143</v>
      </c>
      <c r="GM70" s="3">
        <v>2185</v>
      </c>
      <c r="GN70" s="3">
        <v>1990</v>
      </c>
      <c r="GO70" s="3">
        <v>1650</v>
      </c>
      <c r="GP70" s="3">
        <v>1687</v>
      </c>
      <c r="GQ70" s="3">
        <v>1708</v>
      </c>
      <c r="GR70" s="3">
        <v>1726</v>
      </c>
      <c r="GS70" s="3">
        <v>1728</v>
      </c>
      <c r="GT70" s="3">
        <v>1848</v>
      </c>
      <c r="GU70" s="3">
        <v>1733</v>
      </c>
      <c r="GV70" s="3">
        <v>1791</v>
      </c>
      <c r="GW70" s="3">
        <v>1850</v>
      </c>
      <c r="GX70" s="3">
        <v>1716</v>
      </c>
      <c r="GY70" s="3">
        <v>1778</v>
      </c>
      <c r="GZ70" s="3">
        <v>1742</v>
      </c>
      <c r="HA70" s="3">
        <v>1677</v>
      </c>
      <c r="HB70" s="3">
        <v>1812</v>
      </c>
      <c r="HC70" s="3">
        <v>2445</v>
      </c>
      <c r="HD70" s="3">
        <v>2308</v>
      </c>
      <c r="HE70" s="3">
        <v>2188</v>
      </c>
      <c r="HF70" s="3">
        <v>2135</v>
      </c>
      <c r="HG70" s="3">
        <v>2230</v>
      </c>
      <c r="HH70" s="3">
        <v>2198</v>
      </c>
      <c r="HI70" s="3">
        <v>2259</v>
      </c>
      <c r="HJ70" s="3">
        <v>2209</v>
      </c>
      <c r="HK70" s="3">
        <v>2168</v>
      </c>
      <c r="HL70" s="3">
        <v>2108</v>
      </c>
      <c r="HM70" s="3">
        <v>2250</v>
      </c>
      <c r="HN70" s="3">
        <v>1811</v>
      </c>
      <c r="HO70" s="3">
        <v>1783</v>
      </c>
      <c r="HP70" s="3">
        <v>1873</v>
      </c>
      <c r="HQ70" s="3">
        <v>1842</v>
      </c>
      <c r="HR70" s="3">
        <v>2048</v>
      </c>
      <c r="HS70" s="3">
        <v>1769</v>
      </c>
      <c r="HT70" s="3">
        <v>1672</v>
      </c>
      <c r="HU70" s="3">
        <v>1754</v>
      </c>
      <c r="HV70" s="3">
        <v>1955</v>
      </c>
      <c r="HW70" s="3">
        <v>2010</v>
      </c>
      <c r="HX70" s="3">
        <v>2024</v>
      </c>
      <c r="HY70" s="3">
        <v>1775</v>
      </c>
      <c r="HZ70" s="3">
        <v>1937</v>
      </c>
      <c r="IA70" s="3">
        <v>1738</v>
      </c>
      <c r="IB70" s="3">
        <v>1750</v>
      </c>
      <c r="IC70" s="3">
        <v>1763</v>
      </c>
      <c r="ID70" s="3">
        <v>1771</v>
      </c>
      <c r="IE70" s="3">
        <v>1673</v>
      </c>
      <c r="IF70" s="3">
        <v>2354</v>
      </c>
      <c r="IG70" s="3">
        <v>1981</v>
      </c>
      <c r="IH70" s="3">
        <v>2138</v>
      </c>
      <c r="II70" s="3">
        <v>1975</v>
      </c>
      <c r="IJ70" s="3">
        <v>1649</v>
      </c>
      <c r="IK70" s="3">
        <v>1823</v>
      </c>
      <c r="IL70" s="3">
        <v>1658</v>
      </c>
      <c r="IM70" s="3">
        <v>1654</v>
      </c>
      <c r="IN70" s="3">
        <v>1776</v>
      </c>
      <c r="IO70" s="3">
        <v>1696</v>
      </c>
      <c r="IP70" s="3">
        <v>1623</v>
      </c>
      <c r="IQ70" s="3">
        <v>1679</v>
      </c>
      <c r="IR70" s="3">
        <v>1758</v>
      </c>
      <c r="IS70" s="3">
        <v>1860</v>
      </c>
      <c r="IT70" s="3">
        <v>1740</v>
      </c>
      <c r="IU70" s="3">
        <v>1932</v>
      </c>
      <c r="IV70" s="3">
        <v>1762</v>
      </c>
      <c r="IW70" s="3">
        <v>1725</v>
      </c>
      <c r="IX70" s="3">
        <v>1720</v>
      </c>
      <c r="IY70" s="3">
        <v>1790</v>
      </c>
      <c r="IZ70" s="3">
        <v>1716</v>
      </c>
      <c r="JA70" s="3">
        <v>1733</v>
      </c>
      <c r="JB70" s="3">
        <v>1687</v>
      </c>
      <c r="JC70" s="3">
        <v>1674</v>
      </c>
      <c r="JD70" s="3">
        <v>1685</v>
      </c>
      <c r="JE70" s="3">
        <v>1698</v>
      </c>
      <c r="JF70" s="3">
        <v>1696</v>
      </c>
      <c r="JG70" s="3">
        <v>1781</v>
      </c>
      <c r="JH70" s="3">
        <v>1703</v>
      </c>
      <c r="JI70" s="3">
        <v>1704</v>
      </c>
      <c r="JJ70" s="3">
        <v>1676</v>
      </c>
      <c r="JK70" s="3">
        <v>1755</v>
      </c>
      <c r="JL70" s="3">
        <v>1721</v>
      </c>
      <c r="JM70" s="3">
        <v>1638</v>
      </c>
      <c r="JN70" s="3">
        <v>1928</v>
      </c>
      <c r="JO70" s="3">
        <v>1657</v>
      </c>
      <c r="JP70" s="3">
        <v>1657</v>
      </c>
      <c r="JQ70" s="3">
        <v>1606</v>
      </c>
      <c r="JR70" s="3">
        <v>1717</v>
      </c>
      <c r="JS70" s="3">
        <v>1691</v>
      </c>
      <c r="JT70" s="3">
        <v>1796</v>
      </c>
      <c r="JU70" s="3">
        <v>1751</v>
      </c>
      <c r="JV70" s="3">
        <v>1738</v>
      </c>
      <c r="JW70" s="3">
        <v>4149</v>
      </c>
      <c r="JX70" s="3">
        <v>1824</v>
      </c>
      <c r="JY70" s="3">
        <v>2090</v>
      </c>
      <c r="JZ70" s="3">
        <v>2146</v>
      </c>
      <c r="KA70" s="3">
        <v>1903</v>
      </c>
      <c r="KB70" s="3">
        <v>2368</v>
      </c>
      <c r="KC70" s="3">
        <v>2584</v>
      </c>
      <c r="KD70" s="3">
        <v>2093</v>
      </c>
      <c r="KE70" s="3">
        <v>2061</v>
      </c>
      <c r="KF70" s="3">
        <v>1848</v>
      </c>
      <c r="KG70" s="3">
        <v>2192</v>
      </c>
      <c r="KH70" s="3">
        <v>2198</v>
      </c>
      <c r="KI70" s="3">
        <v>2567</v>
      </c>
      <c r="KJ70" s="3">
        <v>2036</v>
      </c>
      <c r="KK70" s="3">
        <v>2031</v>
      </c>
      <c r="KL70" s="3">
        <v>2090</v>
      </c>
      <c r="KM70" s="3">
        <v>2098</v>
      </c>
      <c r="KN70" s="3">
        <v>2048</v>
      </c>
      <c r="KO70" s="3">
        <v>2647</v>
      </c>
      <c r="KP70" s="3">
        <v>2790</v>
      </c>
      <c r="KQ70" s="3">
        <v>2297</v>
      </c>
      <c r="KR70" s="3">
        <v>2457</v>
      </c>
      <c r="KS70" s="3">
        <v>2216</v>
      </c>
      <c r="KT70" s="3">
        <v>2311</v>
      </c>
      <c r="KU70" s="3">
        <v>1883</v>
      </c>
      <c r="KV70" s="3">
        <v>1984</v>
      </c>
      <c r="KW70" s="3">
        <v>2703</v>
      </c>
      <c r="KX70" s="3">
        <v>2398</v>
      </c>
      <c r="KY70" s="3">
        <v>2198</v>
      </c>
      <c r="KZ70" s="3">
        <v>2381</v>
      </c>
      <c r="LA70" s="3">
        <v>2067</v>
      </c>
      <c r="LB70" s="3">
        <v>2793</v>
      </c>
      <c r="LC70" s="3">
        <v>2777</v>
      </c>
      <c r="LD70" s="3">
        <v>1751</v>
      </c>
      <c r="LE70" s="3">
        <v>1683</v>
      </c>
      <c r="LF70" s="3">
        <v>1684</v>
      </c>
      <c r="LG70" s="3">
        <v>1589</v>
      </c>
      <c r="LH70" s="3">
        <v>1556</v>
      </c>
      <c r="LI70" s="3">
        <v>1607</v>
      </c>
      <c r="LJ70" s="3">
        <v>1843</v>
      </c>
      <c r="LK70" s="3">
        <v>1681</v>
      </c>
      <c r="LL70" s="3">
        <v>1678</v>
      </c>
      <c r="LM70" s="3">
        <v>1612</v>
      </c>
      <c r="LN70" s="3">
        <v>1691</v>
      </c>
      <c r="LO70" s="3">
        <v>1871</v>
      </c>
      <c r="LP70" s="3">
        <v>1845</v>
      </c>
      <c r="LQ70" s="3">
        <v>1857</v>
      </c>
      <c r="LR70" s="3">
        <v>1674</v>
      </c>
      <c r="LS70" s="3">
        <v>1954</v>
      </c>
      <c r="LT70" s="3">
        <v>1897</v>
      </c>
      <c r="LU70" s="3">
        <v>1870</v>
      </c>
      <c r="LV70" s="3">
        <v>1901</v>
      </c>
      <c r="LW70" s="3">
        <v>1960</v>
      </c>
      <c r="LX70" s="3">
        <v>1823</v>
      </c>
      <c r="LY70" s="3">
        <v>1675</v>
      </c>
      <c r="LZ70" s="3">
        <v>1818</v>
      </c>
      <c r="MA70" s="3">
        <v>1793</v>
      </c>
      <c r="MB70" s="3">
        <v>2035</v>
      </c>
      <c r="MC70" s="3">
        <v>1887</v>
      </c>
      <c r="MD70" s="3">
        <v>1767</v>
      </c>
      <c r="ME70" s="3">
        <v>1776</v>
      </c>
      <c r="MF70" s="3">
        <v>1885</v>
      </c>
      <c r="MG70" s="3">
        <v>2024</v>
      </c>
      <c r="MH70" s="3">
        <v>1996</v>
      </c>
      <c r="MI70" s="3">
        <v>1745</v>
      </c>
      <c r="MJ70" s="3">
        <v>1798</v>
      </c>
      <c r="MK70" s="3">
        <v>1797</v>
      </c>
      <c r="ML70" s="3">
        <v>1659</v>
      </c>
      <c r="MM70" s="3">
        <v>1772</v>
      </c>
      <c r="MN70" s="3">
        <v>1788</v>
      </c>
      <c r="MO70" s="3">
        <v>1589</v>
      </c>
      <c r="MP70" s="3">
        <v>1700</v>
      </c>
      <c r="MQ70" s="3">
        <v>1680</v>
      </c>
      <c r="MR70" s="3">
        <v>1774</v>
      </c>
      <c r="MS70" s="3">
        <v>1696</v>
      </c>
      <c r="MT70" s="3">
        <v>1834</v>
      </c>
      <c r="MU70" s="3">
        <v>1714</v>
      </c>
      <c r="MV70" s="3">
        <v>2012</v>
      </c>
      <c r="MW70" s="3">
        <v>1823</v>
      </c>
      <c r="MX70" s="3">
        <v>1778</v>
      </c>
      <c r="MY70" s="3">
        <v>1792</v>
      </c>
      <c r="MZ70" s="3">
        <v>1751</v>
      </c>
      <c r="NA70" s="3">
        <v>2077</v>
      </c>
      <c r="NB70" s="3">
        <v>1777</v>
      </c>
      <c r="NC70" s="3">
        <v>1882</v>
      </c>
      <c r="ND70" s="3">
        <v>1664</v>
      </c>
      <c r="NE70" s="3">
        <v>1607</v>
      </c>
      <c r="NF70" s="3">
        <v>1581</v>
      </c>
      <c r="NG70" s="3">
        <v>1647</v>
      </c>
      <c r="NH70" s="3">
        <v>1777</v>
      </c>
      <c r="NI70" s="3">
        <v>1717</v>
      </c>
      <c r="NJ70" s="3">
        <v>1558</v>
      </c>
      <c r="NK70" s="3">
        <v>1530</v>
      </c>
      <c r="NL70" s="3">
        <v>1670</v>
      </c>
      <c r="NM70" s="3">
        <v>1694</v>
      </c>
      <c r="NN70" s="3">
        <v>1752</v>
      </c>
      <c r="NO70" s="3">
        <v>1783</v>
      </c>
      <c r="NP70" s="3">
        <v>1776</v>
      </c>
      <c r="NQ70" s="3">
        <v>1783</v>
      </c>
      <c r="NR70" s="3">
        <v>1724</v>
      </c>
      <c r="NS70" s="3">
        <v>1746</v>
      </c>
      <c r="NT70" s="3">
        <v>1700</v>
      </c>
      <c r="NU70" s="3">
        <v>1749</v>
      </c>
      <c r="NV70" s="3">
        <v>1812</v>
      </c>
      <c r="NW70" s="3">
        <v>1749</v>
      </c>
      <c r="NX70" s="3">
        <v>1607</v>
      </c>
      <c r="NY70" s="3">
        <v>1688</v>
      </c>
      <c r="NZ70" s="3">
        <v>1822</v>
      </c>
    </row>
    <row r="71" spans="1:390" x14ac:dyDescent="0.35">
      <c r="A71" t="s">
        <v>132</v>
      </c>
      <c r="B71" s="3">
        <v>1661</v>
      </c>
      <c r="C71" s="3">
        <v>1601</v>
      </c>
      <c r="D71" s="3">
        <v>1653</v>
      </c>
      <c r="E71" s="3">
        <v>1739</v>
      </c>
      <c r="F71" s="3">
        <v>1697</v>
      </c>
      <c r="G71" s="3">
        <v>1781</v>
      </c>
      <c r="H71" s="3">
        <v>1857</v>
      </c>
      <c r="I71" s="3">
        <v>1577</v>
      </c>
      <c r="J71" s="3">
        <v>1552</v>
      </c>
      <c r="K71" s="3">
        <v>1608</v>
      </c>
      <c r="L71" s="3">
        <v>1718</v>
      </c>
      <c r="M71" s="3">
        <v>1593</v>
      </c>
      <c r="N71" s="3">
        <v>1709</v>
      </c>
      <c r="O71" s="3">
        <v>1761</v>
      </c>
      <c r="P71" s="3">
        <v>1708</v>
      </c>
      <c r="Q71" s="3">
        <v>1531</v>
      </c>
      <c r="R71" s="3">
        <v>1838</v>
      </c>
      <c r="S71" s="3">
        <v>1617</v>
      </c>
      <c r="T71" s="3">
        <v>1691</v>
      </c>
      <c r="U71" s="3">
        <v>1721</v>
      </c>
      <c r="V71" s="3">
        <v>1631</v>
      </c>
      <c r="W71" s="3">
        <v>1813</v>
      </c>
      <c r="X71" s="3">
        <v>1865</v>
      </c>
      <c r="Y71" s="3">
        <v>1783</v>
      </c>
      <c r="Z71" s="3">
        <v>1891</v>
      </c>
      <c r="AA71" s="3">
        <v>1706</v>
      </c>
      <c r="AB71" s="3">
        <v>1534</v>
      </c>
      <c r="AC71" s="3">
        <v>1878</v>
      </c>
      <c r="AD71" s="3">
        <v>1667</v>
      </c>
      <c r="AE71" s="3">
        <v>1771</v>
      </c>
      <c r="AF71" s="3">
        <v>1829</v>
      </c>
      <c r="AG71" s="3">
        <v>1978</v>
      </c>
      <c r="AH71" s="3">
        <v>1889</v>
      </c>
      <c r="AI71" s="3">
        <v>2180</v>
      </c>
      <c r="AJ71" s="3">
        <v>2089</v>
      </c>
      <c r="AK71" s="3">
        <v>2049</v>
      </c>
      <c r="AL71" s="3">
        <v>1923</v>
      </c>
      <c r="AM71" s="3">
        <v>2286</v>
      </c>
      <c r="AN71" s="3">
        <v>2309</v>
      </c>
      <c r="AO71" s="3">
        <v>1908</v>
      </c>
      <c r="AP71" s="3">
        <v>1857</v>
      </c>
      <c r="AQ71" s="3">
        <v>1760</v>
      </c>
      <c r="AR71" s="3">
        <v>1781</v>
      </c>
      <c r="AS71" s="3">
        <v>1533</v>
      </c>
      <c r="AT71" s="3">
        <v>1751</v>
      </c>
      <c r="AU71" s="3">
        <v>1831</v>
      </c>
      <c r="AV71" s="3">
        <v>1791</v>
      </c>
      <c r="AW71" s="3">
        <v>1680</v>
      </c>
      <c r="AX71" s="3">
        <v>1556</v>
      </c>
      <c r="AY71" s="3">
        <v>1607</v>
      </c>
      <c r="AZ71" s="3">
        <v>1819</v>
      </c>
      <c r="BA71" s="3">
        <v>1882</v>
      </c>
      <c r="BB71" s="3">
        <v>2046</v>
      </c>
      <c r="BC71" s="3">
        <v>1716</v>
      </c>
      <c r="BD71" s="3">
        <v>1732</v>
      </c>
      <c r="BE71" s="3">
        <v>1649</v>
      </c>
      <c r="BF71" s="3">
        <v>2097</v>
      </c>
      <c r="BG71" s="3">
        <v>2236</v>
      </c>
      <c r="BH71" s="3">
        <v>2001</v>
      </c>
      <c r="BI71" s="3">
        <v>1723</v>
      </c>
      <c r="BJ71" s="3">
        <v>1963</v>
      </c>
      <c r="BK71" s="3">
        <v>2182</v>
      </c>
      <c r="BL71" s="3">
        <v>1690</v>
      </c>
      <c r="BM71" s="3">
        <v>1739</v>
      </c>
      <c r="BN71" s="3">
        <v>1657</v>
      </c>
      <c r="BO71" s="3">
        <v>1995</v>
      </c>
      <c r="BP71" s="3">
        <v>1594</v>
      </c>
      <c r="BQ71" s="3">
        <v>1597</v>
      </c>
      <c r="BR71" s="3">
        <v>1776</v>
      </c>
      <c r="BS71" s="3">
        <v>1668</v>
      </c>
      <c r="BT71" s="3">
        <v>1696</v>
      </c>
      <c r="BU71" s="3">
        <v>1691</v>
      </c>
      <c r="BV71" s="3">
        <v>1756</v>
      </c>
      <c r="BW71" s="3">
        <v>1794</v>
      </c>
      <c r="BX71" s="3">
        <v>1729</v>
      </c>
      <c r="BY71" s="3">
        <v>1895</v>
      </c>
      <c r="BZ71" s="3">
        <v>1607</v>
      </c>
      <c r="CA71" s="3">
        <v>1738</v>
      </c>
      <c r="CB71" s="3">
        <v>1634</v>
      </c>
      <c r="CC71" s="3">
        <v>1533</v>
      </c>
      <c r="CD71" s="3">
        <v>1602</v>
      </c>
      <c r="CE71" s="3">
        <v>1628</v>
      </c>
      <c r="CF71" s="3">
        <v>1485</v>
      </c>
      <c r="CG71" s="3">
        <v>1609</v>
      </c>
      <c r="CH71" s="3">
        <v>1641</v>
      </c>
      <c r="CI71" s="3">
        <v>1602</v>
      </c>
      <c r="CJ71" s="3">
        <v>1758</v>
      </c>
      <c r="CK71" s="3">
        <v>1608</v>
      </c>
      <c r="CL71" s="3">
        <v>1754</v>
      </c>
      <c r="CM71" s="3">
        <v>1952</v>
      </c>
      <c r="CN71" s="3">
        <v>1867</v>
      </c>
      <c r="CO71" s="3">
        <v>2249</v>
      </c>
      <c r="CP71" s="3">
        <v>1846</v>
      </c>
      <c r="CQ71" s="3">
        <v>2029</v>
      </c>
      <c r="CR71" s="3">
        <v>1813</v>
      </c>
      <c r="CS71" s="3">
        <v>2102</v>
      </c>
      <c r="CT71" s="3">
        <v>1872</v>
      </c>
      <c r="CU71" s="3">
        <v>1780</v>
      </c>
      <c r="CV71" s="3">
        <v>1945</v>
      </c>
      <c r="CW71" s="3">
        <v>1599</v>
      </c>
      <c r="CX71" s="3">
        <v>2029</v>
      </c>
      <c r="CY71" s="3">
        <v>1805</v>
      </c>
      <c r="CZ71" s="3">
        <v>1802</v>
      </c>
      <c r="DA71" s="3">
        <v>1690</v>
      </c>
      <c r="DB71" s="3">
        <v>1753</v>
      </c>
      <c r="DC71" s="3">
        <v>1793</v>
      </c>
      <c r="DD71" s="3">
        <v>1826</v>
      </c>
      <c r="DE71" s="3">
        <v>2098</v>
      </c>
      <c r="DF71" s="3">
        <v>1958</v>
      </c>
      <c r="DG71" s="3">
        <v>1940</v>
      </c>
      <c r="DH71" s="3">
        <v>1983</v>
      </c>
      <c r="DI71" s="3">
        <v>1790</v>
      </c>
      <c r="DJ71" s="3">
        <v>2262</v>
      </c>
      <c r="DK71" s="3">
        <v>1731</v>
      </c>
      <c r="DL71" s="3">
        <v>1767</v>
      </c>
      <c r="DM71" s="3">
        <v>2018</v>
      </c>
      <c r="DN71" s="3">
        <v>1945</v>
      </c>
      <c r="DO71" s="3">
        <v>2009</v>
      </c>
      <c r="DP71" s="3">
        <v>1949</v>
      </c>
      <c r="DQ71" s="3">
        <v>2059</v>
      </c>
      <c r="DR71" s="3">
        <v>2072</v>
      </c>
      <c r="DS71" s="3">
        <v>2140</v>
      </c>
      <c r="DT71" s="3">
        <v>2206</v>
      </c>
      <c r="DU71" s="3">
        <v>2082</v>
      </c>
      <c r="DV71" s="3">
        <v>1798</v>
      </c>
      <c r="DW71" s="3">
        <v>1727</v>
      </c>
      <c r="DX71" s="3">
        <v>2113</v>
      </c>
      <c r="DY71" s="3">
        <v>1734</v>
      </c>
      <c r="DZ71" s="3">
        <v>1874</v>
      </c>
      <c r="EA71" s="3">
        <v>1896</v>
      </c>
      <c r="EB71" s="3">
        <v>2114</v>
      </c>
      <c r="EC71" s="3">
        <v>1725</v>
      </c>
      <c r="ED71" s="3">
        <v>1832</v>
      </c>
      <c r="EE71" s="3">
        <v>1596</v>
      </c>
      <c r="EF71" s="3">
        <v>2029</v>
      </c>
      <c r="EG71" s="3">
        <v>1960</v>
      </c>
      <c r="EH71" s="3">
        <v>1608</v>
      </c>
      <c r="EI71" s="3">
        <v>1811</v>
      </c>
      <c r="EJ71" s="3">
        <v>1733</v>
      </c>
      <c r="EK71" s="3">
        <v>1659</v>
      </c>
      <c r="EL71" s="3">
        <v>1657</v>
      </c>
      <c r="EM71" s="3">
        <v>1587</v>
      </c>
      <c r="EN71" s="3">
        <v>1649</v>
      </c>
      <c r="EO71" s="3">
        <v>1803</v>
      </c>
      <c r="EP71" s="3">
        <v>1765</v>
      </c>
      <c r="EQ71" s="3">
        <v>1844</v>
      </c>
      <c r="ER71" s="3">
        <v>1731</v>
      </c>
      <c r="ES71" s="3">
        <v>1653</v>
      </c>
      <c r="ET71" s="3">
        <v>1847</v>
      </c>
      <c r="EU71" s="3">
        <v>1790</v>
      </c>
      <c r="EV71" s="3">
        <v>1869</v>
      </c>
      <c r="EW71" s="3">
        <v>1861</v>
      </c>
      <c r="EX71" s="3">
        <v>1725</v>
      </c>
      <c r="EY71" s="3">
        <v>1869</v>
      </c>
      <c r="EZ71" s="3">
        <v>1715</v>
      </c>
      <c r="FA71" s="3">
        <v>1590</v>
      </c>
      <c r="FB71" s="3">
        <v>1514</v>
      </c>
      <c r="FC71" s="3">
        <v>1636</v>
      </c>
      <c r="FD71" s="3">
        <v>1845</v>
      </c>
      <c r="FE71" s="3">
        <v>1685</v>
      </c>
      <c r="FF71" s="3">
        <v>1756</v>
      </c>
      <c r="FG71" s="3">
        <v>1752</v>
      </c>
      <c r="FH71" s="3">
        <v>1691</v>
      </c>
      <c r="FI71" s="3">
        <v>1706</v>
      </c>
      <c r="FJ71" s="3">
        <v>1529</v>
      </c>
      <c r="FK71" s="3">
        <v>1663</v>
      </c>
      <c r="FL71" s="3">
        <v>1533</v>
      </c>
      <c r="FM71" s="3">
        <v>1669</v>
      </c>
      <c r="FN71" s="3">
        <v>1779</v>
      </c>
      <c r="FO71" s="3">
        <v>1709</v>
      </c>
      <c r="FP71" s="3">
        <v>1905</v>
      </c>
      <c r="FQ71" s="3">
        <v>1858</v>
      </c>
      <c r="FR71" s="3">
        <v>1803</v>
      </c>
      <c r="FS71" s="3">
        <v>1755</v>
      </c>
      <c r="FT71" s="3">
        <v>2002</v>
      </c>
      <c r="FU71" s="3">
        <v>1742</v>
      </c>
      <c r="FV71" s="3">
        <v>1665</v>
      </c>
      <c r="FW71" s="3">
        <v>1746</v>
      </c>
      <c r="FX71" s="3">
        <v>1755</v>
      </c>
      <c r="FY71" s="3">
        <v>1588</v>
      </c>
      <c r="FZ71" s="3">
        <v>1613</v>
      </c>
      <c r="GA71" s="3">
        <v>1517</v>
      </c>
      <c r="GB71" s="3">
        <v>1874</v>
      </c>
      <c r="GC71" s="3">
        <v>1700</v>
      </c>
      <c r="GD71" s="3">
        <v>1689</v>
      </c>
      <c r="GE71" s="3">
        <v>1843</v>
      </c>
      <c r="GF71" s="3">
        <v>1775</v>
      </c>
      <c r="GG71" s="3">
        <v>1635</v>
      </c>
      <c r="GH71" s="3">
        <v>1697</v>
      </c>
      <c r="GI71" s="3">
        <v>2029</v>
      </c>
      <c r="GJ71" s="3">
        <v>1989</v>
      </c>
      <c r="GK71" s="3">
        <v>2114</v>
      </c>
      <c r="GL71" s="3">
        <v>2152</v>
      </c>
      <c r="GM71" s="3">
        <v>2186</v>
      </c>
      <c r="GN71" s="3">
        <v>2003</v>
      </c>
      <c r="GO71" s="3">
        <v>1658</v>
      </c>
      <c r="GP71" s="3">
        <v>1693</v>
      </c>
      <c r="GQ71" s="3">
        <v>1707</v>
      </c>
      <c r="GR71" s="3">
        <v>1736</v>
      </c>
      <c r="GS71" s="3">
        <v>1734</v>
      </c>
      <c r="GT71" s="3">
        <v>1856</v>
      </c>
      <c r="GU71" s="3">
        <v>1738</v>
      </c>
      <c r="GV71" s="3">
        <v>1803</v>
      </c>
      <c r="GW71" s="3">
        <v>1857</v>
      </c>
      <c r="GX71" s="3">
        <v>1720</v>
      </c>
      <c r="GY71" s="3">
        <v>1782</v>
      </c>
      <c r="GZ71" s="3">
        <v>1745</v>
      </c>
      <c r="HA71" s="3">
        <v>1678</v>
      </c>
      <c r="HB71" s="3">
        <v>1810</v>
      </c>
      <c r="HC71" s="3">
        <v>2447</v>
      </c>
      <c r="HD71" s="3">
        <v>2305</v>
      </c>
      <c r="HE71" s="3">
        <v>2171</v>
      </c>
      <c r="HF71" s="3">
        <v>2131</v>
      </c>
      <c r="HG71" s="3">
        <v>2229</v>
      </c>
      <c r="HH71" s="3">
        <v>2202</v>
      </c>
      <c r="HI71" s="3">
        <v>2241</v>
      </c>
      <c r="HJ71" s="3">
        <v>2198</v>
      </c>
      <c r="HK71" s="3">
        <v>2168</v>
      </c>
      <c r="HL71" s="3">
        <v>2111</v>
      </c>
      <c r="HM71" s="3">
        <v>2236</v>
      </c>
      <c r="HN71" s="3">
        <v>1818</v>
      </c>
      <c r="HO71" s="3">
        <v>1787</v>
      </c>
      <c r="HP71" s="3">
        <v>1883</v>
      </c>
      <c r="HQ71" s="3">
        <v>1847</v>
      </c>
      <c r="HR71" s="3">
        <v>2050</v>
      </c>
      <c r="HS71" s="3">
        <v>1771</v>
      </c>
      <c r="HT71" s="3">
        <v>1673</v>
      </c>
      <c r="HU71" s="3">
        <v>1758</v>
      </c>
      <c r="HV71" s="3">
        <v>1955</v>
      </c>
      <c r="HW71" s="3">
        <v>2016</v>
      </c>
      <c r="HX71" s="3">
        <v>2029</v>
      </c>
      <c r="HY71" s="3">
        <v>1776</v>
      </c>
      <c r="HZ71" s="3">
        <v>1938</v>
      </c>
      <c r="IA71" s="3">
        <v>1739</v>
      </c>
      <c r="IB71" s="3">
        <v>1750</v>
      </c>
      <c r="IC71" s="3">
        <v>1765</v>
      </c>
      <c r="ID71" s="3">
        <v>1780</v>
      </c>
      <c r="IE71" s="3">
        <v>1676</v>
      </c>
      <c r="IF71" s="3">
        <v>2361</v>
      </c>
      <c r="IG71" s="3">
        <v>1987</v>
      </c>
      <c r="IH71" s="3">
        <v>2130</v>
      </c>
      <c r="II71" s="3">
        <v>1972</v>
      </c>
      <c r="IJ71" s="3">
        <v>1642</v>
      </c>
      <c r="IK71" s="3">
        <v>1829</v>
      </c>
      <c r="IL71" s="3">
        <v>1666</v>
      </c>
      <c r="IM71" s="3">
        <v>1649</v>
      </c>
      <c r="IN71" s="3">
        <v>1774</v>
      </c>
      <c r="IO71" s="3">
        <v>1691</v>
      </c>
      <c r="IP71" s="3">
        <v>1620</v>
      </c>
      <c r="IQ71" s="3">
        <v>1674</v>
      </c>
      <c r="IR71" s="3">
        <v>1757</v>
      </c>
      <c r="IS71" s="3">
        <v>1860</v>
      </c>
      <c r="IT71" s="3">
        <v>1739</v>
      </c>
      <c r="IU71" s="3">
        <v>1935</v>
      </c>
      <c r="IV71" s="3">
        <v>1762</v>
      </c>
      <c r="IW71" s="3">
        <v>1723</v>
      </c>
      <c r="IX71" s="3">
        <v>1718</v>
      </c>
      <c r="IY71" s="3">
        <v>1804</v>
      </c>
      <c r="IZ71" s="3">
        <v>1720</v>
      </c>
      <c r="JA71" s="3">
        <v>1733</v>
      </c>
      <c r="JB71" s="3">
        <v>1685</v>
      </c>
      <c r="JC71" s="3">
        <v>1669</v>
      </c>
      <c r="JD71" s="3">
        <v>1685</v>
      </c>
      <c r="JE71" s="3">
        <v>1699</v>
      </c>
      <c r="JF71" s="3">
        <v>1691</v>
      </c>
      <c r="JG71" s="3">
        <v>1776</v>
      </c>
      <c r="JH71" s="3">
        <v>1701</v>
      </c>
      <c r="JI71" s="3">
        <v>1708</v>
      </c>
      <c r="JJ71" s="3">
        <v>1681</v>
      </c>
      <c r="JK71" s="3">
        <v>1748</v>
      </c>
      <c r="JL71" s="3">
        <v>1719</v>
      </c>
      <c r="JM71" s="3">
        <v>1636</v>
      </c>
      <c r="JN71" s="3">
        <v>1932</v>
      </c>
      <c r="JO71" s="3">
        <v>1658</v>
      </c>
      <c r="JP71" s="3">
        <v>1661</v>
      </c>
      <c r="JQ71" s="3">
        <v>1600</v>
      </c>
      <c r="JR71" s="3">
        <v>1713</v>
      </c>
      <c r="JS71" s="3">
        <v>1689</v>
      </c>
      <c r="JT71" s="3">
        <v>1796</v>
      </c>
      <c r="JU71" s="3">
        <v>1749</v>
      </c>
      <c r="JV71" s="3">
        <v>1733</v>
      </c>
      <c r="JW71" s="3">
        <v>4110</v>
      </c>
      <c r="JX71" s="3">
        <v>1817</v>
      </c>
      <c r="JY71" s="3">
        <v>2089</v>
      </c>
      <c r="JZ71" s="3">
        <v>2147</v>
      </c>
      <c r="KA71" s="3">
        <v>1892</v>
      </c>
      <c r="KB71" s="3">
        <v>2368</v>
      </c>
      <c r="KC71" s="3">
        <v>2583</v>
      </c>
      <c r="KD71" s="3">
        <v>2092</v>
      </c>
      <c r="KE71" s="3">
        <v>2057</v>
      </c>
      <c r="KF71" s="3">
        <v>1845</v>
      </c>
      <c r="KG71" s="3">
        <v>2186</v>
      </c>
      <c r="KH71" s="3">
        <v>2198</v>
      </c>
      <c r="KI71" s="3">
        <v>2568</v>
      </c>
      <c r="KJ71" s="3">
        <v>2029</v>
      </c>
      <c r="KK71" s="3">
        <v>2029</v>
      </c>
      <c r="KL71" s="3">
        <v>2089</v>
      </c>
      <c r="KM71" s="3">
        <v>2088</v>
      </c>
      <c r="KN71" s="3">
        <v>2044</v>
      </c>
      <c r="KO71" s="3">
        <v>2643</v>
      </c>
      <c r="KP71" s="3">
        <v>2780</v>
      </c>
      <c r="KQ71" s="3">
        <v>2308</v>
      </c>
      <c r="KR71" s="3">
        <v>2457</v>
      </c>
      <c r="KS71" s="3">
        <v>2214</v>
      </c>
      <c r="KT71" s="3">
        <v>2314</v>
      </c>
      <c r="KU71" s="3">
        <v>1877</v>
      </c>
      <c r="KV71" s="3">
        <v>1982</v>
      </c>
      <c r="KW71" s="3">
        <v>2706</v>
      </c>
      <c r="KX71" s="3">
        <v>2391</v>
      </c>
      <c r="KY71" s="3">
        <v>2201</v>
      </c>
      <c r="KZ71" s="3">
        <v>2368</v>
      </c>
      <c r="LA71" s="3">
        <v>2059</v>
      </c>
      <c r="LB71" s="3">
        <v>2797</v>
      </c>
      <c r="LC71" s="3">
        <v>2777</v>
      </c>
      <c r="LD71" s="3">
        <v>1759</v>
      </c>
      <c r="LE71" s="3">
        <v>1688</v>
      </c>
      <c r="LF71" s="3">
        <v>1686</v>
      </c>
      <c r="LG71" s="3">
        <v>1602</v>
      </c>
      <c r="LH71" s="3">
        <v>1583</v>
      </c>
      <c r="LI71" s="3">
        <v>1612</v>
      </c>
      <c r="LJ71" s="3">
        <v>1846</v>
      </c>
      <c r="LK71" s="3">
        <v>1683</v>
      </c>
      <c r="LL71" s="3">
        <v>1693</v>
      </c>
      <c r="LM71" s="3">
        <v>1619</v>
      </c>
      <c r="LN71" s="3">
        <v>1693</v>
      </c>
      <c r="LO71" s="3">
        <v>1868</v>
      </c>
      <c r="LP71" s="3">
        <v>1858</v>
      </c>
      <c r="LQ71" s="3">
        <v>1856</v>
      </c>
      <c r="LR71" s="3">
        <v>1686</v>
      </c>
      <c r="LS71" s="3">
        <v>1952</v>
      </c>
      <c r="LT71" s="3">
        <v>1905</v>
      </c>
      <c r="LU71" s="3">
        <v>1876</v>
      </c>
      <c r="LV71" s="3">
        <v>1900</v>
      </c>
      <c r="LW71" s="3">
        <v>1970</v>
      </c>
      <c r="LX71" s="3">
        <v>1817</v>
      </c>
      <c r="LY71" s="3">
        <v>1675</v>
      </c>
      <c r="LZ71" s="3">
        <v>1810</v>
      </c>
      <c r="MA71" s="3">
        <v>1792</v>
      </c>
      <c r="MB71" s="3">
        <v>2045</v>
      </c>
      <c r="MC71" s="3">
        <v>1884</v>
      </c>
      <c r="MD71" s="3">
        <v>1776</v>
      </c>
      <c r="ME71" s="3">
        <v>1771</v>
      </c>
      <c r="MF71" s="3">
        <v>1881</v>
      </c>
      <c r="MG71" s="3">
        <v>2017</v>
      </c>
      <c r="MH71" s="3">
        <v>2002</v>
      </c>
      <c r="MI71" s="3">
        <v>1742</v>
      </c>
      <c r="MJ71" s="3">
        <v>1803</v>
      </c>
      <c r="MK71" s="3">
        <v>1800</v>
      </c>
      <c r="ML71" s="3">
        <v>1643</v>
      </c>
      <c r="MM71" s="3">
        <v>1755</v>
      </c>
      <c r="MN71" s="3">
        <v>1778</v>
      </c>
      <c r="MO71" s="3">
        <v>1573</v>
      </c>
      <c r="MP71" s="3">
        <v>1684</v>
      </c>
      <c r="MQ71" s="3">
        <v>1671</v>
      </c>
      <c r="MR71" s="3">
        <v>1776</v>
      </c>
      <c r="MS71" s="3">
        <v>1698</v>
      </c>
      <c r="MT71" s="3">
        <v>1820</v>
      </c>
      <c r="MU71" s="3">
        <v>1724</v>
      </c>
      <c r="MV71" s="3">
        <v>2015</v>
      </c>
      <c r="MW71" s="3">
        <v>1818</v>
      </c>
      <c r="MX71" s="3">
        <v>1788</v>
      </c>
      <c r="MY71" s="3">
        <v>1811</v>
      </c>
      <c r="MZ71" s="3">
        <v>1738</v>
      </c>
      <c r="NA71" s="3">
        <v>2081</v>
      </c>
      <c r="NB71" s="3">
        <v>1770</v>
      </c>
      <c r="NC71" s="3">
        <v>1882</v>
      </c>
      <c r="ND71" s="3">
        <v>1659</v>
      </c>
      <c r="NE71" s="3">
        <v>1604</v>
      </c>
      <c r="NF71" s="3">
        <v>1584</v>
      </c>
      <c r="NG71" s="3">
        <v>1643</v>
      </c>
      <c r="NH71" s="3">
        <v>1781</v>
      </c>
      <c r="NI71" s="3">
        <v>1727</v>
      </c>
      <c r="NJ71" s="3">
        <v>1554</v>
      </c>
      <c r="NK71" s="3">
        <v>1522</v>
      </c>
      <c r="NL71" s="3">
        <v>1663</v>
      </c>
      <c r="NM71" s="3">
        <v>1693</v>
      </c>
      <c r="NN71" s="3">
        <v>1753</v>
      </c>
      <c r="NO71" s="3">
        <v>1790</v>
      </c>
      <c r="NP71" s="3">
        <v>1790</v>
      </c>
      <c r="NQ71" s="3">
        <v>1800</v>
      </c>
      <c r="NR71" s="3">
        <v>1726</v>
      </c>
      <c r="NS71" s="3">
        <v>1747</v>
      </c>
      <c r="NT71" s="3">
        <v>1699</v>
      </c>
      <c r="NU71" s="3">
        <v>1758</v>
      </c>
      <c r="NV71" s="3">
        <v>1819</v>
      </c>
      <c r="NW71" s="3">
        <v>1758</v>
      </c>
      <c r="NX71" s="3">
        <v>1607</v>
      </c>
      <c r="NY71" s="3">
        <v>1704</v>
      </c>
      <c r="NZ71" s="3">
        <v>1823</v>
      </c>
    </row>
    <row r="72" spans="1:390" x14ac:dyDescent="0.35">
      <c r="A72" t="s">
        <v>133</v>
      </c>
      <c r="B72" s="3">
        <v>1664</v>
      </c>
      <c r="C72" s="3">
        <v>1597</v>
      </c>
      <c r="D72" s="3">
        <v>1661</v>
      </c>
      <c r="E72" s="3">
        <v>1744</v>
      </c>
      <c r="F72" s="3">
        <v>1705</v>
      </c>
      <c r="G72" s="3">
        <v>1782</v>
      </c>
      <c r="H72" s="3">
        <v>1859</v>
      </c>
      <c r="I72" s="3">
        <v>1577</v>
      </c>
      <c r="J72" s="3">
        <v>1559</v>
      </c>
      <c r="K72" s="3">
        <v>1608</v>
      </c>
      <c r="L72" s="3">
        <v>1729</v>
      </c>
      <c r="M72" s="3">
        <v>1601</v>
      </c>
      <c r="N72" s="3">
        <v>1706</v>
      </c>
      <c r="O72" s="3">
        <v>1764</v>
      </c>
      <c r="P72" s="3">
        <v>1723</v>
      </c>
      <c r="Q72" s="3">
        <v>1534</v>
      </c>
      <c r="R72" s="3">
        <v>1867</v>
      </c>
      <c r="S72" s="3">
        <v>1619</v>
      </c>
      <c r="T72" s="3">
        <v>1682</v>
      </c>
      <c r="U72" s="3">
        <v>1740</v>
      </c>
      <c r="V72" s="3">
        <v>1637</v>
      </c>
      <c r="W72" s="3">
        <v>1816</v>
      </c>
      <c r="X72" s="3">
        <v>1872</v>
      </c>
      <c r="Y72" s="3">
        <v>1798</v>
      </c>
      <c r="Z72" s="3">
        <v>1901</v>
      </c>
      <c r="AA72" s="3">
        <v>1694</v>
      </c>
      <c r="AB72" s="3">
        <v>1535</v>
      </c>
      <c r="AC72" s="3">
        <v>1881</v>
      </c>
      <c r="AD72" s="3">
        <v>1675</v>
      </c>
      <c r="AE72" s="3">
        <v>1771</v>
      </c>
      <c r="AF72" s="3">
        <v>1846</v>
      </c>
      <c r="AG72" s="3">
        <v>1984</v>
      </c>
      <c r="AH72" s="3">
        <v>1894</v>
      </c>
      <c r="AI72" s="3">
        <v>2211</v>
      </c>
      <c r="AJ72" s="3">
        <v>2099</v>
      </c>
      <c r="AK72" s="3">
        <v>2051</v>
      </c>
      <c r="AL72" s="3">
        <v>1933</v>
      </c>
      <c r="AM72" s="3">
        <v>2316</v>
      </c>
      <c r="AN72" s="3">
        <v>2345</v>
      </c>
      <c r="AO72" s="3">
        <v>1925</v>
      </c>
      <c r="AP72" s="3">
        <v>1855</v>
      </c>
      <c r="AQ72" s="3">
        <v>1747</v>
      </c>
      <c r="AR72" s="3">
        <v>1782</v>
      </c>
      <c r="AS72" s="3">
        <v>1537</v>
      </c>
      <c r="AT72" s="3">
        <v>1755</v>
      </c>
      <c r="AU72" s="3">
        <v>1848</v>
      </c>
      <c r="AV72" s="3">
        <v>1806</v>
      </c>
      <c r="AW72" s="3">
        <v>1691</v>
      </c>
      <c r="AX72" s="3">
        <v>1555</v>
      </c>
      <c r="AY72" s="3">
        <v>1605</v>
      </c>
      <c r="AZ72" s="3">
        <v>1856</v>
      </c>
      <c r="BA72" s="3">
        <v>1878</v>
      </c>
      <c r="BB72" s="3">
        <v>2064</v>
      </c>
      <c r="BC72" s="3">
        <v>1722</v>
      </c>
      <c r="BD72" s="3">
        <v>1733</v>
      </c>
      <c r="BE72" s="3">
        <v>1655</v>
      </c>
      <c r="BF72" s="3">
        <v>2114</v>
      </c>
      <c r="BG72" s="3">
        <v>2256</v>
      </c>
      <c r="BH72" s="3">
        <v>2022</v>
      </c>
      <c r="BI72" s="3">
        <v>1738</v>
      </c>
      <c r="BJ72" s="3">
        <v>1977</v>
      </c>
      <c r="BK72" s="3">
        <v>2213</v>
      </c>
      <c r="BL72" s="3">
        <v>1691</v>
      </c>
      <c r="BM72" s="3">
        <v>1752</v>
      </c>
      <c r="BN72" s="3">
        <v>1666</v>
      </c>
      <c r="BO72" s="3">
        <v>1992</v>
      </c>
      <c r="BP72" s="3">
        <v>1606</v>
      </c>
      <c r="BQ72" s="3">
        <v>1600</v>
      </c>
      <c r="BR72" s="3">
        <v>1785</v>
      </c>
      <c r="BS72" s="3">
        <v>1675</v>
      </c>
      <c r="BT72" s="3">
        <v>1705</v>
      </c>
      <c r="BU72" s="3">
        <v>1706</v>
      </c>
      <c r="BV72" s="3">
        <v>1768</v>
      </c>
      <c r="BW72" s="3">
        <v>1794</v>
      </c>
      <c r="BX72" s="3">
        <v>1738</v>
      </c>
      <c r="BY72" s="3">
        <v>1906</v>
      </c>
      <c r="BZ72" s="3">
        <v>1615</v>
      </c>
      <c r="CA72" s="3">
        <v>1742</v>
      </c>
      <c r="CB72" s="3">
        <v>1647</v>
      </c>
      <c r="CC72" s="3">
        <v>1538</v>
      </c>
      <c r="CD72" s="3">
        <v>1621</v>
      </c>
      <c r="CE72" s="3">
        <v>1646</v>
      </c>
      <c r="CF72" s="3">
        <v>1496</v>
      </c>
      <c r="CG72" s="3">
        <v>1627</v>
      </c>
      <c r="CH72" s="3">
        <v>1638</v>
      </c>
      <c r="CI72" s="3">
        <v>1607</v>
      </c>
      <c r="CJ72" s="3">
        <v>1772</v>
      </c>
      <c r="CK72" s="3">
        <v>1620</v>
      </c>
      <c r="CL72" s="3">
        <v>1767</v>
      </c>
      <c r="CM72" s="3">
        <v>1973</v>
      </c>
      <c r="CN72" s="3">
        <v>1876</v>
      </c>
      <c r="CO72" s="3">
        <v>2272</v>
      </c>
      <c r="CP72" s="3">
        <v>1860</v>
      </c>
      <c r="CQ72" s="3">
        <v>2052</v>
      </c>
      <c r="CR72" s="3">
        <v>1833</v>
      </c>
      <c r="CS72" s="3">
        <v>2111</v>
      </c>
      <c r="CT72" s="3">
        <v>1879</v>
      </c>
      <c r="CU72" s="3">
        <v>1797</v>
      </c>
      <c r="CV72" s="3">
        <v>1961</v>
      </c>
      <c r="CW72" s="3">
        <v>1598</v>
      </c>
      <c r="CX72" s="3">
        <v>2058</v>
      </c>
      <c r="CY72" s="3">
        <v>1818</v>
      </c>
      <c r="CZ72" s="3">
        <v>1825</v>
      </c>
      <c r="DA72" s="3">
        <v>1702</v>
      </c>
      <c r="DB72" s="3">
        <v>1756</v>
      </c>
      <c r="DC72" s="3">
        <v>1807</v>
      </c>
      <c r="DD72" s="3">
        <v>1845</v>
      </c>
      <c r="DE72" s="3">
        <v>2111</v>
      </c>
      <c r="DF72" s="3">
        <v>1980</v>
      </c>
      <c r="DG72" s="3">
        <v>1945</v>
      </c>
      <c r="DH72" s="3">
        <v>1978</v>
      </c>
      <c r="DI72" s="3">
        <v>1769</v>
      </c>
      <c r="DJ72" s="3">
        <v>2283</v>
      </c>
      <c r="DK72" s="3">
        <v>1729</v>
      </c>
      <c r="DL72" s="3">
        <v>1776</v>
      </c>
      <c r="DM72" s="3">
        <v>2062</v>
      </c>
      <c r="DN72" s="3">
        <v>1969</v>
      </c>
      <c r="DO72" s="3">
        <v>2029</v>
      </c>
      <c r="DP72" s="3">
        <v>1957</v>
      </c>
      <c r="DQ72" s="3">
        <v>2081</v>
      </c>
      <c r="DR72" s="3">
        <v>2093</v>
      </c>
      <c r="DS72" s="3">
        <v>2171</v>
      </c>
      <c r="DT72" s="3">
        <v>2224</v>
      </c>
      <c r="DU72" s="3">
        <v>2094</v>
      </c>
      <c r="DV72" s="3">
        <v>1800</v>
      </c>
      <c r="DW72" s="3">
        <v>1722</v>
      </c>
      <c r="DX72" s="3">
        <v>2114</v>
      </c>
      <c r="DY72" s="3">
        <v>1748</v>
      </c>
      <c r="DZ72" s="3">
        <v>1872</v>
      </c>
      <c r="EA72" s="3">
        <v>1904</v>
      </c>
      <c r="EB72" s="3">
        <v>2123</v>
      </c>
      <c r="EC72" s="3">
        <v>1761</v>
      </c>
      <c r="ED72" s="3">
        <v>1827</v>
      </c>
      <c r="EE72" s="3">
        <v>1598</v>
      </c>
      <c r="EF72" s="3">
        <v>2047</v>
      </c>
      <c r="EG72" s="3">
        <v>1991</v>
      </c>
      <c r="EH72" s="3">
        <v>1613</v>
      </c>
      <c r="EI72" s="3">
        <v>1815</v>
      </c>
      <c r="EJ72" s="3">
        <v>1759</v>
      </c>
      <c r="EK72" s="3">
        <v>1661</v>
      </c>
      <c r="EL72" s="3">
        <v>1655</v>
      </c>
      <c r="EM72" s="3">
        <v>1595</v>
      </c>
      <c r="EN72" s="3">
        <v>1651</v>
      </c>
      <c r="EO72" s="3">
        <v>1797</v>
      </c>
      <c r="EP72" s="3">
        <v>1759</v>
      </c>
      <c r="EQ72" s="3">
        <v>1844</v>
      </c>
      <c r="ER72" s="3">
        <v>1733</v>
      </c>
      <c r="ES72" s="3">
        <v>1661</v>
      </c>
      <c r="ET72" s="3">
        <v>1856</v>
      </c>
      <c r="EU72" s="3">
        <v>1804</v>
      </c>
      <c r="EV72" s="3">
        <v>1891</v>
      </c>
      <c r="EW72" s="3">
        <v>1868</v>
      </c>
      <c r="EX72" s="3">
        <v>1729</v>
      </c>
      <c r="EY72" s="3">
        <v>1882</v>
      </c>
      <c r="EZ72" s="3">
        <v>1734</v>
      </c>
      <c r="FA72" s="3">
        <v>1590</v>
      </c>
      <c r="FB72" s="3">
        <v>1511</v>
      </c>
      <c r="FC72" s="3">
        <v>1628</v>
      </c>
      <c r="FD72" s="3">
        <v>1850</v>
      </c>
      <c r="FE72" s="3">
        <v>1681</v>
      </c>
      <c r="FF72" s="3">
        <v>1758</v>
      </c>
      <c r="FG72" s="3">
        <v>1756</v>
      </c>
      <c r="FH72" s="3">
        <v>1696</v>
      </c>
      <c r="FI72" s="3">
        <v>1715</v>
      </c>
      <c r="FJ72" s="3">
        <v>1523</v>
      </c>
      <c r="FK72" s="3">
        <v>1665</v>
      </c>
      <c r="FL72" s="3">
        <v>1527</v>
      </c>
      <c r="FM72" s="3">
        <v>1669</v>
      </c>
      <c r="FN72" s="3">
        <v>1790</v>
      </c>
      <c r="FO72" s="3">
        <v>1720</v>
      </c>
      <c r="FP72" s="3">
        <v>1919</v>
      </c>
      <c r="FQ72" s="3">
        <v>1860</v>
      </c>
      <c r="FR72" s="3">
        <v>1806</v>
      </c>
      <c r="FS72" s="3">
        <v>1765</v>
      </c>
      <c r="FT72" s="3">
        <v>2026</v>
      </c>
      <c r="FU72" s="3">
        <v>1751</v>
      </c>
      <c r="FV72" s="3">
        <v>1685</v>
      </c>
      <c r="FW72" s="3">
        <v>1758</v>
      </c>
      <c r="FX72" s="3">
        <v>1776</v>
      </c>
      <c r="FY72" s="3">
        <v>1746</v>
      </c>
      <c r="FZ72" s="3">
        <v>1623</v>
      </c>
      <c r="GA72" s="3">
        <v>1522</v>
      </c>
      <c r="GB72" s="3">
        <v>1885</v>
      </c>
      <c r="GC72" s="3">
        <v>1702</v>
      </c>
      <c r="GD72" s="3">
        <v>1699</v>
      </c>
      <c r="GE72" s="3">
        <v>1853</v>
      </c>
      <c r="GF72" s="3">
        <v>1783</v>
      </c>
      <c r="GG72" s="3">
        <v>1646</v>
      </c>
      <c r="GH72" s="3">
        <v>1704</v>
      </c>
      <c r="GI72" s="3">
        <v>2045</v>
      </c>
      <c r="GJ72" s="3">
        <v>2007</v>
      </c>
      <c r="GK72" s="3">
        <v>2123</v>
      </c>
      <c r="GL72" s="3">
        <v>2175</v>
      </c>
      <c r="GM72" s="3">
        <v>2209</v>
      </c>
      <c r="GN72" s="3">
        <v>2021</v>
      </c>
      <c r="GO72" s="3">
        <v>1665</v>
      </c>
      <c r="GP72" s="3">
        <v>1697</v>
      </c>
      <c r="GQ72" s="3">
        <v>1717</v>
      </c>
      <c r="GR72" s="3">
        <v>1742</v>
      </c>
      <c r="GS72" s="3">
        <v>1743</v>
      </c>
      <c r="GT72" s="3">
        <v>1867</v>
      </c>
      <c r="GU72" s="3">
        <v>1741</v>
      </c>
      <c r="GV72" s="3">
        <v>1816</v>
      </c>
      <c r="GW72" s="3">
        <v>1860</v>
      </c>
      <c r="GX72" s="3">
        <v>1734</v>
      </c>
      <c r="GY72" s="3">
        <v>1796</v>
      </c>
      <c r="GZ72" s="3">
        <v>1753</v>
      </c>
      <c r="HA72" s="3">
        <v>1681</v>
      </c>
      <c r="HB72" s="3">
        <v>1836</v>
      </c>
      <c r="HC72" s="3">
        <v>2486</v>
      </c>
      <c r="HD72" s="3">
        <v>2325</v>
      </c>
      <c r="HE72" s="3">
        <v>2200</v>
      </c>
      <c r="HF72" s="3">
        <v>2162</v>
      </c>
      <c r="HG72" s="3">
        <v>2241</v>
      </c>
      <c r="HH72" s="3">
        <v>2213</v>
      </c>
      <c r="HI72" s="3">
        <v>2251</v>
      </c>
      <c r="HJ72" s="3">
        <v>2219</v>
      </c>
      <c r="HK72" s="3">
        <v>2192</v>
      </c>
      <c r="HL72" s="3">
        <v>2125</v>
      </c>
      <c r="HM72" s="3">
        <v>2250</v>
      </c>
      <c r="HN72" s="3">
        <v>1826</v>
      </c>
      <c r="HO72" s="3">
        <v>1797</v>
      </c>
      <c r="HP72" s="3">
        <v>1901</v>
      </c>
      <c r="HQ72" s="3">
        <v>1859</v>
      </c>
      <c r="HR72" s="3">
        <v>2076</v>
      </c>
      <c r="HS72" s="3">
        <v>1776</v>
      </c>
      <c r="HT72" s="3">
        <v>1669</v>
      </c>
      <c r="HU72" s="3">
        <v>1753</v>
      </c>
      <c r="HV72" s="3">
        <v>1944</v>
      </c>
      <c r="HW72" s="3">
        <v>2028</v>
      </c>
      <c r="HX72" s="3">
        <v>2036</v>
      </c>
      <c r="HY72" s="3">
        <v>1783</v>
      </c>
      <c r="HZ72" s="3">
        <v>1948</v>
      </c>
      <c r="IA72" s="3">
        <v>1740</v>
      </c>
      <c r="IB72" s="3">
        <v>1764</v>
      </c>
      <c r="IC72" s="3">
        <v>1770</v>
      </c>
      <c r="ID72" s="3">
        <v>1781</v>
      </c>
      <c r="IE72" s="3">
        <v>1678</v>
      </c>
      <c r="IF72" s="3">
        <v>2395</v>
      </c>
      <c r="IG72" s="3">
        <v>2005</v>
      </c>
      <c r="IH72" s="3">
        <v>2164</v>
      </c>
      <c r="II72" s="3">
        <v>1994</v>
      </c>
      <c r="IJ72" s="3">
        <v>1663</v>
      </c>
      <c r="IK72" s="3">
        <v>1841</v>
      </c>
      <c r="IL72" s="3">
        <v>1668</v>
      </c>
      <c r="IM72" s="3">
        <v>1650</v>
      </c>
      <c r="IN72" s="3">
        <v>1776</v>
      </c>
      <c r="IO72" s="3">
        <v>1691</v>
      </c>
      <c r="IP72" s="3">
        <v>1625</v>
      </c>
      <c r="IQ72" s="3">
        <v>1683</v>
      </c>
      <c r="IR72" s="3">
        <v>1758</v>
      </c>
      <c r="IS72" s="3">
        <v>1868</v>
      </c>
      <c r="IT72" s="3">
        <v>1741</v>
      </c>
      <c r="IU72" s="3">
        <v>1949</v>
      </c>
      <c r="IV72" s="3">
        <v>1766</v>
      </c>
      <c r="IW72" s="3">
        <v>1725</v>
      </c>
      <c r="IX72" s="3">
        <v>1720</v>
      </c>
      <c r="IY72" s="3">
        <v>1801</v>
      </c>
      <c r="IZ72" s="3">
        <v>1720</v>
      </c>
      <c r="JA72" s="3">
        <v>1736</v>
      </c>
      <c r="JB72" s="3">
        <v>1691</v>
      </c>
      <c r="JC72" s="3">
        <v>1671</v>
      </c>
      <c r="JD72" s="3">
        <v>1682</v>
      </c>
      <c r="JE72" s="3">
        <v>1702</v>
      </c>
      <c r="JF72" s="3">
        <v>1695</v>
      </c>
      <c r="JG72" s="3">
        <v>1778</v>
      </c>
      <c r="JH72" s="3">
        <v>1709</v>
      </c>
      <c r="JI72" s="3">
        <v>1715</v>
      </c>
      <c r="JJ72" s="3">
        <v>1683</v>
      </c>
      <c r="JK72" s="3">
        <v>1753</v>
      </c>
      <c r="JL72" s="3">
        <v>1724</v>
      </c>
      <c r="JM72" s="3">
        <v>1640</v>
      </c>
      <c r="JN72" s="3">
        <v>1943</v>
      </c>
      <c r="JO72" s="3">
        <v>1661</v>
      </c>
      <c r="JP72" s="3">
        <v>1662</v>
      </c>
      <c r="JQ72" s="3">
        <v>1607</v>
      </c>
      <c r="JR72" s="3">
        <v>1720</v>
      </c>
      <c r="JS72" s="3">
        <v>1697</v>
      </c>
      <c r="JT72" s="3">
        <v>1804</v>
      </c>
      <c r="JU72" s="3">
        <v>1760</v>
      </c>
      <c r="JV72" s="3">
        <v>1739</v>
      </c>
      <c r="JW72" s="3">
        <v>4228</v>
      </c>
      <c r="JX72" s="3">
        <v>1822</v>
      </c>
      <c r="JY72" s="3">
        <v>2106</v>
      </c>
      <c r="JZ72" s="3">
        <v>2156</v>
      </c>
      <c r="KA72" s="3">
        <v>1893</v>
      </c>
      <c r="KB72" s="3">
        <v>2400</v>
      </c>
      <c r="KC72" s="3">
        <v>2594</v>
      </c>
      <c r="KD72" s="3">
        <v>2107</v>
      </c>
      <c r="KE72" s="3">
        <v>2069</v>
      </c>
      <c r="KF72" s="3">
        <v>1854</v>
      </c>
      <c r="KG72" s="3">
        <v>2198</v>
      </c>
      <c r="KH72" s="3">
        <v>2211</v>
      </c>
      <c r="KI72" s="3">
        <v>2579</v>
      </c>
      <c r="KJ72" s="3">
        <v>2034</v>
      </c>
      <c r="KK72" s="3">
        <v>2041</v>
      </c>
      <c r="KL72" s="3">
        <v>2100</v>
      </c>
      <c r="KM72" s="3">
        <v>2094</v>
      </c>
      <c r="KN72" s="3">
        <v>2041</v>
      </c>
      <c r="KO72" s="3">
        <v>2670</v>
      </c>
      <c r="KP72" s="3">
        <v>2793</v>
      </c>
      <c r="KQ72" s="3">
        <v>2313</v>
      </c>
      <c r="KR72" s="3">
        <v>2478</v>
      </c>
      <c r="KS72" s="3">
        <v>2237</v>
      </c>
      <c r="KT72" s="3">
        <v>2332</v>
      </c>
      <c r="KU72" s="3">
        <v>1880</v>
      </c>
      <c r="KV72" s="3">
        <v>1990</v>
      </c>
      <c r="KW72" s="3">
        <v>2736</v>
      </c>
      <c r="KX72" s="3">
        <v>2412</v>
      </c>
      <c r="KY72" s="3">
        <v>2211</v>
      </c>
      <c r="KZ72" s="3">
        <v>2389</v>
      </c>
      <c r="LA72" s="3">
        <v>2073</v>
      </c>
      <c r="LB72" s="3">
        <v>2833</v>
      </c>
      <c r="LC72" s="3">
        <v>2790</v>
      </c>
      <c r="LD72" s="3">
        <v>1776</v>
      </c>
      <c r="LE72" s="3">
        <v>1706</v>
      </c>
      <c r="LF72" s="3">
        <v>1691</v>
      </c>
      <c r="LG72" s="3">
        <v>1626</v>
      </c>
      <c r="LH72" s="3">
        <v>1599</v>
      </c>
      <c r="LI72" s="3">
        <v>1621</v>
      </c>
      <c r="LJ72" s="3">
        <v>1863</v>
      </c>
      <c r="LK72" s="3">
        <v>1706</v>
      </c>
      <c r="LL72" s="3">
        <v>1717</v>
      </c>
      <c r="LM72" s="3">
        <v>1622</v>
      </c>
      <c r="LN72" s="3">
        <v>1708</v>
      </c>
      <c r="LO72" s="3">
        <v>1875</v>
      </c>
      <c r="LP72" s="3">
        <v>1866</v>
      </c>
      <c r="LQ72" s="3">
        <v>1860</v>
      </c>
      <c r="LR72" s="3">
        <v>1700</v>
      </c>
      <c r="LS72" s="3">
        <v>1960</v>
      </c>
      <c r="LT72" s="3">
        <v>1905</v>
      </c>
      <c r="LU72" s="3">
        <v>1891</v>
      </c>
      <c r="LV72" s="3">
        <v>1901</v>
      </c>
      <c r="LW72" s="3">
        <v>1955</v>
      </c>
      <c r="LX72" s="3">
        <v>1823</v>
      </c>
      <c r="LY72" s="3">
        <v>1686</v>
      </c>
      <c r="LZ72" s="3">
        <v>1819</v>
      </c>
      <c r="MA72" s="3">
        <v>1801</v>
      </c>
      <c r="MB72" s="3">
        <v>2069</v>
      </c>
      <c r="MC72" s="3">
        <v>1891</v>
      </c>
      <c r="MD72" s="3">
        <v>1779</v>
      </c>
      <c r="ME72" s="3">
        <v>1781</v>
      </c>
      <c r="MF72" s="3">
        <v>1895</v>
      </c>
      <c r="MG72" s="3">
        <v>2025</v>
      </c>
      <c r="MH72" s="3">
        <v>2014</v>
      </c>
      <c r="MI72" s="3">
        <v>1755</v>
      </c>
      <c r="MJ72" s="3">
        <v>1813</v>
      </c>
      <c r="MK72" s="3">
        <v>1815</v>
      </c>
      <c r="ML72" s="3">
        <v>1685</v>
      </c>
      <c r="MM72" s="3">
        <v>1780</v>
      </c>
      <c r="MN72" s="3">
        <v>1791</v>
      </c>
      <c r="MO72" s="3">
        <v>1571</v>
      </c>
      <c r="MP72" s="3">
        <v>1706</v>
      </c>
      <c r="MQ72" s="3">
        <v>1684</v>
      </c>
      <c r="MR72" s="3">
        <v>1777</v>
      </c>
      <c r="MS72" s="3">
        <v>1722</v>
      </c>
      <c r="MT72" s="3">
        <v>1813</v>
      </c>
      <c r="MU72" s="3">
        <v>1733</v>
      </c>
      <c r="MV72" s="3">
        <v>2009</v>
      </c>
      <c r="MW72" s="3">
        <v>1821</v>
      </c>
      <c r="MX72" s="3">
        <v>1795</v>
      </c>
      <c r="MY72" s="3">
        <v>1820</v>
      </c>
      <c r="MZ72" s="3">
        <v>1745</v>
      </c>
      <c r="NA72" s="3">
        <v>2093</v>
      </c>
      <c r="NB72" s="3">
        <v>1782</v>
      </c>
      <c r="NC72" s="3">
        <v>1894</v>
      </c>
      <c r="ND72" s="3">
        <v>1676</v>
      </c>
      <c r="NE72" s="3">
        <v>1611</v>
      </c>
      <c r="NF72" s="3">
        <v>1589</v>
      </c>
      <c r="NG72" s="3">
        <v>1656</v>
      </c>
      <c r="NH72" s="3">
        <v>1790</v>
      </c>
      <c r="NI72" s="3">
        <v>1733</v>
      </c>
      <c r="NJ72" s="3">
        <v>1558</v>
      </c>
      <c r="NK72" s="3">
        <v>1524</v>
      </c>
      <c r="NL72" s="3">
        <v>1674</v>
      </c>
      <c r="NM72" s="3">
        <v>1698</v>
      </c>
      <c r="NN72" s="3">
        <v>1746</v>
      </c>
      <c r="NO72" s="3">
        <v>1795</v>
      </c>
      <c r="NP72" s="3">
        <v>1793</v>
      </c>
      <c r="NQ72" s="3">
        <v>1798</v>
      </c>
      <c r="NR72" s="3">
        <v>1733</v>
      </c>
      <c r="NS72" s="3">
        <v>1757</v>
      </c>
      <c r="NT72" s="3">
        <v>1704</v>
      </c>
      <c r="NU72" s="3">
        <v>1756</v>
      </c>
      <c r="NV72" s="3">
        <v>1830</v>
      </c>
      <c r="NW72" s="3">
        <v>1758</v>
      </c>
      <c r="NX72" s="3">
        <v>1619</v>
      </c>
      <c r="NY72" s="3">
        <v>1709</v>
      </c>
      <c r="NZ72" s="3">
        <v>1831</v>
      </c>
    </row>
    <row r="73" spans="1:390" x14ac:dyDescent="0.35">
      <c r="A73" t="s">
        <v>134</v>
      </c>
      <c r="B73" s="3">
        <v>1666</v>
      </c>
      <c r="C73" s="3">
        <v>1600</v>
      </c>
      <c r="D73" s="3">
        <v>1662</v>
      </c>
      <c r="E73" s="3">
        <v>1751</v>
      </c>
      <c r="F73" s="3">
        <v>1727</v>
      </c>
      <c r="G73" s="3">
        <v>1789</v>
      </c>
      <c r="H73" s="3">
        <v>1870</v>
      </c>
      <c r="I73" s="3">
        <v>1585</v>
      </c>
      <c r="J73" s="3">
        <v>1572</v>
      </c>
      <c r="K73" s="3">
        <v>1611</v>
      </c>
      <c r="L73" s="3">
        <v>1729</v>
      </c>
      <c r="M73" s="3">
        <v>1601</v>
      </c>
      <c r="N73" s="3">
        <v>1709</v>
      </c>
      <c r="O73" s="3">
        <v>1762</v>
      </c>
      <c r="P73" s="3">
        <v>1720</v>
      </c>
      <c r="Q73" s="3">
        <v>1530</v>
      </c>
      <c r="R73" s="3">
        <v>1818</v>
      </c>
      <c r="S73" s="3">
        <v>1624</v>
      </c>
      <c r="T73" s="3">
        <v>1672</v>
      </c>
      <c r="U73" s="3">
        <v>1735</v>
      </c>
      <c r="V73" s="3">
        <v>1641</v>
      </c>
      <c r="W73" s="3">
        <v>1806</v>
      </c>
      <c r="X73" s="3">
        <v>1874</v>
      </c>
      <c r="Y73" s="3">
        <v>1801</v>
      </c>
      <c r="Z73" s="3">
        <v>1905</v>
      </c>
      <c r="AA73" s="3">
        <v>1707</v>
      </c>
      <c r="AB73" s="3">
        <v>1542</v>
      </c>
      <c r="AC73" s="3">
        <v>1886</v>
      </c>
      <c r="AD73" s="3">
        <v>1683</v>
      </c>
      <c r="AE73" s="3">
        <v>1772</v>
      </c>
      <c r="AF73" s="3">
        <v>1852</v>
      </c>
      <c r="AG73" s="3">
        <v>1993</v>
      </c>
      <c r="AH73" s="3">
        <v>1897</v>
      </c>
      <c r="AI73" s="3">
        <v>2198</v>
      </c>
      <c r="AJ73" s="3">
        <v>2103</v>
      </c>
      <c r="AK73" s="3">
        <v>2054</v>
      </c>
      <c r="AL73" s="3">
        <v>1932</v>
      </c>
      <c r="AM73" s="3">
        <v>2310</v>
      </c>
      <c r="AN73" s="3">
        <v>2352</v>
      </c>
      <c r="AO73" s="3">
        <v>1926</v>
      </c>
      <c r="AP73" s="3">
        <v>1857</v>
      </c>
      <c r="AQ73" s="3">
        <v>1753</v>
      </c>
      <c r="AR73" s="3">
        <v>1773</v>
      </c>
      <c r="AS73" s="3">
        <v>1545</v>
      </c>
      <c r="AT73" s="3">
        <v>1753</v>
      </c>
      <c r="AU73" s="3">
        <v>1860</v>
      </c>
      <c r="AV73" s="3">
        <v>1811</v>
      </c>
      <c r="AW73" s="3">
        <v>1691</v>
      </c>
      <c r="AX73" s="3">
        <v>1564</v>
      </c>
      <c r="AY73" s="3">
        <v>1606</v>
      </c>
      <c r="AZ73" s="3">
        <v>1816</v>
      </c>
      <c r="BA73" s="3">
        <v>1887</v>
      </c>
      <c r="BB73" s="3">
        <v>2067</v>
      </c>
      <c r="BC73" s="3">
        <v>1722</v>
      </c>
      <c r="BD73" s="3">
        <v>1738</v>
      </c>
      <c r="BE73" s="3">
        <v>1660</v>
      </c>
      <c r="BF73" s="3">
        <v>2114</v>
      </c>
      <c r="BG73" s="3">
        <v>2271</v>
      </c>
      <c r="BH73" s="3">
        <v>2028</v>
      </c>
      <c r="BI73" s="3">
        <v>1730</v>
      </c>
      <c r="BJ73" s="3">
        <v>1977</v>
      </c>
      <c r="BK73" s="3">
        <v>2230</v>
      </c>
      <c r="BL73" s="3">
        <v>1715</v>
      </c>
      <c r="BM73" s="3">
        <v>1759</v>
      </c>
      <c r="BN73" s="3">
        <v>1680</v>
      </c>
      <c r="BO73" s="3">
        <v>2016</v>
      </c>
      <c r="BP73" s="3">
        <v>1614</v>
      </c>
      <c r="BQ73" s="3">
        <v>1609</v>
      </c>
      <c r="BR73" s="3">
        <v>1793</v>
      </c>
      <c r="BS73" s="3">
        <v>1685</v>
      </c>
      <c r="BT73" s="3">
        <v>1704</v>
      </c>
      <c r="BU73" s="3">
        <v>1718</v>
      </c>
      <c r="BV73" s="3">
        <v>1776</v>
      </c>
      <c r="BW73" s="3">
        <v>1802</v>
      </c>
      <c r="BX73" s="3">
        <v>1744</v>
      </c>
      <c r="BY73" s="3">
        <v>1910</v>
      </c>
      <c r="BZ73" s="3">
        <v>1623</v>
      </c>
      <c r="CA73" s="3">
        <v>1748</v>
      </c>
      <c r="CB73" s="3">
        <v>1644</v>
      </c>
      <c r="CC73" s="3">
        <v>1551</v>
      </c>
      <c r="CD73" s="3">
        <v>1623</v>
      </c>
      <c r="CE73" s="3">
        <v>1659</v>
      </c>
      <c r="CF73" s="3">
        <v>1502</v>
      </c>
      <c r="CG73" s="3">
        <v>1626</v>
      </c>
      <c r="CH73" s="3">
        <v>1640</v>
      </c>
      <c r="CI73" s="3">
        <v>1607</v>
      </c>
      <c r="CJ73" s="3">
        <v>1774</v>
      </c>
      <c r="CK73" s="3">
        <v>1621</v>
      </c>
      <c r="CL73" s="3">
        <v>1776</v>
      </c>
      <c r="CM73" s="3">
        <v>1976</v>
      </c>
      <c r="CN73" s="3">
        <v>1882</v>
      </c>
      <c r="CO73" s="3">
        <v>2282</v>
      </c>
      <c r="CP73" s="3">
        <v>1860</v>
      </c>
      <c r="CQ73" s="3">
        <v>2054</v>
      </c>
      <c r="CR73" s="3">
        <v>1819</v>
      </c>
      <c r="CS73" s="3">
        <v>2114</v>
      </c>
      <c r="CT73" s="3">
        <v>1890</v>
      </c>
      <c r="CU73" s="3">
        <v>1799</v>
      </c>
      <c r="CV73" s="3">
        <v>1968</v>
      </c>
      <c r="CW73" s="3">
        <v>1611</v>
      </c>
      <c r="CX73" s="3">
        <v>2029</v>
      </c>
      <c r="CY73" s="3">
        <v>1818</v>
      </c>
      <c r="CZ73" s="3">
        <v>1826</v>
      </c>
      <c r="DA73" s="3">
        <v>1706</v>
      </c>
      <c r="DB73" s="3">
        <v>1762</v>
      </c>
      <c r="DC73" s="3">
        <v>1817</v>
      </c>
      <c r="DD73" s="3">
        <v>1840</v>
      </c>
      <c r="DE73" s="3">
        <v>2114</v>
      </c>
      <c r="DF73" s="3">
        <v>1984</v>
      </c>
      <c r="DG73" s="3">
        <v>1950</v>
      </c>
      <c r="DH73" s="3">
        <v>1992</v>
      </c>
      <c r="DI73" s="3">
        <v>1776</v>
      </c>
      <c r="DJ73" s="3">
        <v>2291</v>
      </c>
      <c r="DK73" s="3">
        <v>1742</v>
      </c>
      <c r="DL73" s="3">
        <v>1776</v>
      </c>
      <c r="DM73" s="3">
        <v>2021</v>
      </c>
      <c r="DN73" s="3">
        <v>1974</v>
      </c>
      <c r="DO73" s="3">
        <v>2029</v>
      </c>
      <c r="DP73" s="3">
        <v>1969</v>
      </c>
      <c r="DQ73" s="3">
        <v>2085</v>
      </c>
      <c r="DR73" s="3">
        <v>2097</v>
      </c>
      <c r="DS73" s="3">
        <v>2183</v>
      </c>
      <c r="DT73" s="3">
        <v>2238</v>
      </c>
      <c r="DU73" s="3">
        <v>2095</v>
      </c>
      <c r="DV73" s="3">
        <v>1795</v>
      </c>
      <c r="DW73" s="3">
        <v>1718</v>
      </c>
      <c r="DX73" s="3">
        <v>2130</v>
      </c>
      <c r="DY73" s="3">
        <v>1751</v>
      </c>
      <c r="DZ73" s="3">
        <v>1878</v>
      </c>
      <c r="EA73" s="3">
        <v>1906</v>
      </c>
      <c r="EB73" s="3">
        <v>2133</v>
      </c>
      <c r="EC73" s="3">
        <v>1738</v>
      </c>
      <c r="ED73" s="3">
        <v>1837</v>
      </c>
      <c r="EE73" s="3">
        <v>1601</v>
      </c>
      <c r="EF73" s="3">
        <v>2056</v>
      </c>
      <c r="EG73" s="3">
        <v>1994</v>
      </c>
      <c r="EH73" s="3">
        <v>1609</v>
      </c>
      <c r="EI73" s="3">
        <v>1827</v>
      </c>
      <c r="EJ73" s="3">
        <v>1759</v>
      </c>
      <c r="EK73" s="3">
        <v>1668</v>
      </c>
      <c r="EL73" s="3">
        <v>1658</v>
      </c>
      <c r="EM73" s="3">
        <v>1600</v>
      </c>
      <c r="EN73" s="3">
        <v>1649</v>
      </c>
      <c r="EO73" s="3">
        <v>1829</v>
      </c>
      <c r="EP73" s="3">
        <v>1758</v>
      </c>
      <c r="EQ73" s="3">
        <v>1850</v>
      </c>
      <c r="ER73" s="3">
        <v>1734</v>
      </c>
      <c r="ES73" s="3">
        <v>1679</v>
      </c>
      <c r="ET73" s="3">
        <v>1860</v>
      </c>
      <c r="EU73" s="3">
        <v>1808</v>
      </c>
      <c r="EV73" s="3">
        <v>1906</v>
      </c>
      <c r="EW73" s="3">
        <v>1878</v>
      </c>
      <c r="EX73" s="3">
        <v>1737</v>
      </c>
      <c r="EY73" s="3">
        <v>1889</v>
      </c>
      <c r="EZ73" s="3">
        <v>1739</v>
      </c>
      <c r="FA73" s="3">
        <v>1554</v>
      </c>
      <c r="FB73" s="3">
        <v>1522</v>
      </c>
      <c r="FC73" s="3">
        <v>1628</v>
      </c>
      <c r="FD73" s="3">
        <v>1852</v>
      </c>
      <c r="FE73" s="3">
        <v>1674</v>
      </c>
      <c r="FF73" s="3">
        <v>1757</v>
      </c>
      <c r="FG73" s="3">
        <v>1760</v>
      </c>
      <c r="FH73" s="3">
        <v>1700</v>
      </c>
      <c r="FI73" s="3">
        <v>1721</v>
      </c>
      <c r="FJ73" s="3">
        <v>1562</v>
      </c>
      <c r="FK73" s="3">
        <v>1656</v>
      </c>
      <c r="FL73" s="3">
        <v>1529</v>
      </c>
      <c r="FM73" s="3">
        <v>1666</v>
      </c>
      <c r="FN73" s="3">
        <v>1797</v>
      </c>
      <c r="FO73" s="3">
        <v>1753</v>
      </c>
      <c r="FP73" s="3">
        <v>1928</v>
      </c>
      <c r="FQ73" s="3">
        <v>1870</v>
      </c>
      <c r="FR73" s="3">
        <v>1807</v>
      </c>
      <c r="FS73" s="3">
        <v>1766</v>
      </c>
      <c r="FT73" s="3">
        <v>2029</v>
      </c>
      <c r="FU73" s="3">
        <v>1760</v>
      </c>
      <c r="FV73" s="3">
        <v>1692</v>
      </c>
      <c r="FW73" s="3">
        <v>1752</v>
      </c>
      <c r="FX73" s="3">
        <v>1754</v>
      </c>
      <c r="FY73" s="3">
        <v>1560</v>
      </c>
      <c r="FZ73" s="3">
        <v>1640</v>
      </c>
      <c r="GA73" s="3">
        <v>1546</v>
      </c>
      <c r="GB73" s="3">
        <v>1892</v>
      </c>
      <c r="GC73" s="3">
        <v>1714</v>
      </c>
      <c r="GD73" s="3">
        <v>1697</v>
      </c>
      <c r="GE73" s="3">
        <v>1862</v>
      </c>
      <c r="GF73" s="3">
        <v>1789</v>
      </c>
      <c r="GG73" s="3">
        <v>1650</v>
      </c>
      <c r="GH73" s="3">
        <v>1706</v>
      </c>
      <c r="GI73" s="3">
        <v>2053</v>
      </c>
      <c r="GJ73" s="3">
        <v>2008</v>
      </c>
      <c r="GK73" s="3">
        <v>2128</v>
      </c>
      <c r="GL73" s="3">
        <v>2185</v>
      </c>
      <c r="GM73" s="3">
        <v>2203</v>
      </c>
      <c r="GN73" s="3">
        <v>2023</v>
      </c>
      <c r="GO73" s="3">
        <v>1660</v>
      </c>
      <c r="GP73" s="3">
        <v>1705</v>
      </c>
      <c r="GQ73" s="3">
        <v>1725</v>
      </c>
      <c r="GR73" s="3">
        <v>1751</v>
      </c>
      <c r="GS73" s="3">
        <v>1754</v>
      </c>
      <c r="GT73" s="3">
        <v>1864</v>
      </c>
      <c r="GU73" s="3">
        <v>1735</v>
      </c>
      <c r="GV73" s="3">
        <v>1819</v>
      </c>
      <c r="GW73" s="3">
        <v>1856</v>
      </c>
      <c r="GX73" s="3">
        <v>1733</v>
      </c>
      <c r="GY73" s="3">
        <v>1789</v>
      </c>
      <c r="GZ73" s="3">
        <v>1753</v>
      </c>
      <c r="HA73" s="3">
        <v>1690</v>
      </c>
      <c r="HB73" s="3">
        <v>1825</v>
      </c>
      <c r="HC73" s="3">
        <v>2511</v>
      </c>
      <c r="HD73" s="3">
        <v>2344</v>
      </c>
      <c r="HE73" s="3">
        <v>2174</v>
      </c>
      <c r="HF73" s="3">
        <v>2182</v>
      </c>
      <c r="HG73" s="3">
        <v>2261</v>
      </c>
      <c r="HH73" s="3">
        <v>2215</v>
      </c>
      <c r="HI73" s="3">
        <v>2268</v>
      </c>
      <c r="HJ73" s="3">
        <v>2221</v>
      </c>
      <c r="HK73" s="3">
        <v>2203</v>
      </c>
      <c r="HL73" s="3">
        <v>2131</v>
      </c>
      <c r="HM73" s="3">
        <v>2270</v>
      </c>
      <c r="HN73" s="3">
        <v>1829</v>
      </c>
      <c r="HO73" s="3">
        <v>1796</v>
      </c>
      <c r="HP73" s="3">
        <v>1912</v>
      </c>
      <c r="HQ73" s="3">
        <v>1860</v>
      </c>
      <c r="HR73" s="3">
        <v>2094</v>
      </c>
      <c r="HS73" s="3">
        <v>1778</v>
      </c>
      <c r="HT73" s="3">
        <v>1670</v>
      </c>
      <c r="HU73" s="3">
        <v>1739</v>
      </c>
      <c r="HV73" s="3">
        <v>1945</v>
      </c>
      <c r="HW73" s="3">
        <v>2032</v>
      </c>
      <c r="HX73" s="3">
        <v>2047</v>
      </c>
      <c r="HY73" s="3">
        <v>1802</v>
      </c>
      <c r="HZ73" s="3">
        <v>1971</v>
      </c>
      <c r="IA73" s="3">
        <v>1750</v>
      </c>
      <c r="IB73" s="3">
        <v>1773</v>
      </c>
      <c r="IC73" s="3">
        <v>1770</v>
      </c>
      <c r="ID73" s="3">
        <v>1776</v>
      </c>
      <c r="IE73" s="3">
        <v>1679</v>
      </c>
      <c r="IF73" s="3">
        <v>2411</v>
      </c>
      <c r="IG73" s="3">
        <v>2004</v>
      </c>
      <c r="IH73" s="3">
        <v>2163</v>
      </c>
      <c r="II73" s="3">
        <v>1998</v>
      </c>
      <c r="IJ73" s="3">
        <v>1661</v>
      </c>
      <c r="IK73" s="3">
        <v>1844</v>
      </c>
      <c r="IL73" s="3">
        <v>1678</v>
      </c>
      <c r="IM73" s="3">
        <v>1657</v>
      </c>
      <c r="IN73" s="3">
        <v>1783</v>
      </c>
      <c r="IO73" s="3">
        <v>1691</v>
      </c>
      <c r="IP73" s="3">
        <v>1628</v>
      </c>
      <c r="IQ73" s="3">
        <v>1685</v>
      </c>
      <c r="IR73" s="3">
        <v>1762</v>
      </c>
      <c r="IS73" s="3">
        <v>1877</v>
      </c>
      <c r="IT73" s="3">
        <v>1753</v>
      </c>
      <c r="IU73" s="3">
        <v>1962</v>
      </c>
      <c r="IV73" s="3">
        <v>1776</v>
      </c>
      <c r="IW73" s="3">
        <v>1730</v>
      </c>
      <c r="IX73" s="3">
        <v>1723</v>
      </c>
      <c r="IY73" s="3">
        <v>1796</v>
      </c>
      <c r="IZ73" s="3">
        <v>1726</v>
      </c>
      <c r="JA73" s="3">
        <v>1739</v>
      </c>
      <c r="JB73" s="3">
        <v>1692</v>
      </c>
      <c r="JC73" s="3">
        <v>1677</v>
      </c>
      <c r="JD73" s="3">
        <v>1689</v>
      </c>
      <c r="JE73" s="3">
        <v>1702</v>
      </c>
      <c r="JF73" s="3">
        <v>1695</v>
      </c>
      <c r="JG73" s="3">
        <v>1797</v>
      </c>
      <c r="JH73" s="3">
        <v>1710</v>
      </c>
      <c r="JI73" s="3">
        <v>1717</v>
      </c>
      <c r="JJ73" s="3">
        <v>1684</v>
      </c>
      <c r="JK73" s="3">
        <v>1747</v>
      </c>
      <c r="JL73" s="3">
        <v>1731</v>
      </c>
      <c r="JM73" s="3">
        <v>1642</v>
      </c>
      <c r="JN73" s="3">
        <v>1947</v>
      </c>
      <c r="JO73" s="3">
        <v>1673</v>
      </c>
      <c r="JP73" s="3">
        <v>1669</v>
      </c>
      <c r="JQ73" s="3">
        <v>1613</v>
      </c>
      <c r="JR73" s="3">
        <v>1723</v>
      </c>
      <c r="JS73" s="3">
        <v>1701</v>
      </c>
      <c r="JT73" s="3">
        <v>1809</v>
      </c>
      <c r="JU73" s="3">
        <v>1766</v>
      </c>
      <c r="JV73" s="3">
        <v>1749</v>
      </c>
      <c r="JW73" s="3">
        <v>4186</v>
      </c>
      <c r="JX73" s="3">
        <v>1825</v>
      </c>
      <c r="JY73" s="3">
        <v>2110</v>
      </c>
      <c r="JZ73" s="3">
        <v>2162</v>
      </c>
      <c r="KA73" s="3">
        <v>1896</v>
      </c>
      <c r="KB73" s="3">
        <v>2407</v>
      </c>
      <c r="KC73" s="3">
        <v>2590</v>
      </c>
      <c r="KD73" s="3">
        <v>2112</v>
      </c>
      <c r="KE73" s="3">
        <v>2072</v>
      </c>
      <c r="KF73" s="3">
        <v>1848</v>
      </c>
      <c r="KG73" s="3">
        <v>2198</v>
      </c>
      <c r="KH73" s="3">
        <v>2217</v>
      </c>
      <c r="KI73" s="3">
        <v>2587</v>
      </c>
      <c r="KJ73" s="3">
        <v>2033</v>
      </c>
      <c r="KK73" s="3">
        <v>2031</v>
      </c>
      <c r="KL73" s="3">
        <v>2107</v>
      </c>
      <c r="KM73" s="3">
        <v>2093</v>
      </c>
      <c r="KN73" s="3">
        <v>2049</v>
      </c>
      <c r="KO73" s="3">
        <v>2678</v>
      </c>
      <c r="KP73" s="3">
        <v>2790</v>
      </c>
      <c r="KQ73" s="3">
        <v>2323</v>
      </c>
      <c r="KR73" s="3">
        <v>2486</v>
      </c>
      <c r="KS73" s="3">
        <v>2241</v>
      </c>
      <c r="KT73" s="3">
        <v>2342</v>
      </c>
      <c r="KU73" s="3">
        <v>1880</v>
      </c>
      <c r="KV73" s="3">
        <v>1992</v>
      </c>
      <c r="KW73" s="3">
        <v>2742</v>
      </c>
      <c r="KX73" s="3">
        <v>2412</v>
      </c>
      <c r="KY73" s="3">
        <v>2225</v>
      </c>
      <c r="KZ73" s="3">
        <v>2394</v>
      </c>
      <c r="LA73" s="3">
        <v>2080</v>
      </c>
      <c r="LB73" s="3">
        <v>2839</v>
      </c>
      <c r="LC73" s="3">
        <v>2791</v>
      </c>
      <c r="LD73" s="3">
        <v>1784</v>
      </c>
      <c r="LE73" s="3">
        <v>1692</v>
      </c>
      <c r="LF73" s="3">
        <v>1693</v>
      </c>
      <c r="LG73" s="3">
        <v>1627</v>
      </c>
      <c r="LH73" s="3">
        <v>1587</v>
      </c>
      <c r="LI73" s="3">
        <v>1622</v>
      </c>
      <c r="LJ73" s="3">
        <v>1865</v>
      </c>
      <c r="LK73" s="3">
        <v>1707</v>
      </c>
      <c r="LL73" s="3">
        <v>1714</v>
      </c>
      <c r="LM73" s="3">
        <v>1620</v>
      </c>
      <c r="LN73" s="3">
        <v>1711</v>
      </c>
      <c r="LO73" s="3">
        <v>1869</v>
      </c>
      <c r="LP73" s="3">
        <v>1863</v>
      </c>
      <c r="LQ73" s="3">
        <v>1857</v>
      </c>
      <c r="LR73" s="3">
        <v>1752</v>
      </c>
      <c r="LS73" s="3">
        <v>1953</v>
      </c>
      <c r="LT73" s="3">
        <v>1913</v>
      </c>
      <c r="LU73" s="3">
        <v>1888</v>
      </c>
      <c r="LV73" s="3">
        <v>1909</v>
      </c>
      <c r="LW73" s="3">
        <v>2002</v>
      </c>
      <c r="LX73" s="3">
        <v>1844</v>
      </c>
      <c r="LY73" s="3">
        <v>1691</v>
      </c>
      <c r="LZ73" s="3">
        <v>1827</v>
      </c>
      <c r="MA73" s="3">
        <v>1804</v>
      </c>
      <c r="MB73" s="3">
        <v>2070</v>
      </c>
      <c r="MC73" s="3">
        <v>1902</v>
      </c>
      <c r="MD73" s="3">
        <v>1794</v>
      </c>
      <c r="ME73" s="3">
        <v>1793</v>
      </c>
      <c r="MF73" s="3">
        <v>1903</v>
      </c>
      <c r="MG73" s="3">
        <v>2017</v>
      </c>
      <c r="MH73" s="3">
        <v>2013</v>
      </c>
      <c r="MI73" s="3">
        <v>1766</v>
      </c>
      <c r="MJ73" s="3">
        <v>1821</v>
      </c>
      <c r="MK73" s="3">
        <v>1811</v>
      </c>
      <c r="ML73" s="3">
        <v>1672</v>
      </c>
      <c r="MM73" s="3">
        <v>1752</v>
      </c>
      <c r="MN73" s="3">
        <v>1807</v>
      </c>
      <c r="MO73" s="3">
        <v>1603</v>
      </c>
      <c r="MP73" s="3">
        <v>1673</v>
      </c>
      <c r="MQ73" s="3">
        <v>1697</v>
      </c>
      <c r="MR73" s="3">
        <v>1787</v>
      </c>
      <c r="MS73" s="3">
        <v>1689</v>
      </c>
      <c r="MT73" s="3">
        <v>1852</v>
      </c>
      <c r="MU73" s="3">
        <v>1726</v>
      </c>
      <c r="MV73" s="3">
        <v>2093</v>
      </c>
      <c r="MW73" s="3">
        <v>1832</v>
      </c>
      <c r="MX73" s="3">
        <v>1797</v>
      </c>
      <c r="MY73" s="3">
        <v>1808</v>
      </c>
      <c r="MZ73" s="3">
        <v>1745</v>
      </c>
      <c r="NA73" s="3">
        <v>2103</v>
      </c>
      <c r="NB73" s="3">
        <v>1787</v>
      </c>
      <c r="NC73" s="3">
        <v>1895</v>
      </c>
      <c r="ND73" s="3">
        <v>1667</v>
      </c>
      <c r="NE73" s="3">
        <v>1618</v>
      </c>
      <c r="NF73" s="3">
        <v>1588</v>
      </c>
      <c r="NG73" s="3">
        <v>1658</v>
      </c>
      <c r="NH73" s="3">
        <v>1792</v>
      </c>
      <c r="NI73" s="3">
        <v>1739</v>
      </c>
      <c r="NJ73" s="3">
        <v>1562</v>
      </c>
      <c r="NK73" s="3">
        <v>1534</v>
      </c>
      <c r="NL73" s="3">
        <v>1678</v>
      </c>
      <c r="NM73" s="3">
        <v>1697</v>
      </c>
      <c r="NN73" s="3">
        <v>1752</v>
      </c>
      <c r="NO73" s="3">
        <v>1799</v>
      </c>
      <c r="NP73" s="3">
        <v>1790</v>
      </c>
      <c r="NQ73" s="3">
        <v>1790</v>
      </c>
      <c r="NR73" s="3">
        <v>1731</v>
      </c>
      <c r="NS73" s="3">
        <v>1758</v>
      </c>
      <c r="NT73" s="3">
        <v>1707</v>
      </c>
      <c r="NU73" s="3">
        <v>1759</v>
      </c>
      <c r="NV73" s="3">
        <v>1840</v>
      </c>
      <c r="NW73" s="3">
        <v>1760</v>
      </c>
      <c r="NX73" s="3">
        <v>1620</v>
      </c>
      <c r="NY73" s="3">
        <v>1706</v>
      </c>
      <c r="NZ73" s="3">
        <v>1835</v>
      </c>
    </row>
    <row r="74" spans="1:390" x14ac:dyDescent="0.35">
      <c r="A74" t="s">
        <v>135</v>
      </c>
      <c r="B74" s="3">
        <v>1672</v>
      </c>
      <c r="C74" s="3">
        <v>1601</v>
      </c>
      <c r="D74" s="3">
        <v>1669</v>
      </c>
      <c r="E74" s="3">
        <v>1755</v>
      </c>
      <c r="F74" s="3">
        <v>1719</v>
      </c>
      <c r="G74" s="3">
        <v>1801</v>
      </c>
      <c r="H74" s="3">
        <v>1892</v>
      </c>
      <c r="I74" s="3">
        <v>1603</v>
      </c>
      <c r="J74" s="3">
        <v>1576</v>
      </c>
      <c r="K74" s="3">
        <v>1624</v>
      </c>
      <c r="L74" s="3">
        <v>1739</v>
      </c>
      <c r="M74" s="3">
        <v>1618</v>
      </c>
      <c r="N74" s="3">
        <v>1719</v>
      </c>
      <c r="O74" s="3">
        <v>1768</v>
      </c>
      <c r="P74" s="3">
        <v>1733</v>
      </c>
      <c r="Q74" s="3">
        <v>1541</v>
      </c>
      <c r="R74" s="3">
        <v>1844</v>
      </c>
      <c r="S74" s="3">
        <v>1632</v>
      </c>
      <c r="T74" s="3">
        <v>1687</v>
      </c>
      <c r="U74" s="3">
        <v>1741</v>
      </c>
      <c r="V74" s="3">
        <v>1667</v>
      </c>
      <c r="W74" s="3">
        <v>1820</v>
      </c>
      <c r="X74" s="3">
        <v>1891</v>
      </c>
      <c r="Y74" s="3">
        <v>1803</v>
      </c>
      <c r="Z74" s="3">
        <v>1928</v>
      </c>
      <c r="AA74" s="3">
        <v>1700</v>
      </c>
      <c r="AB74" s="3">
        <v>1552</v>
      </c>
      <c r="AC74" s="3">
        <v>1911</v>
      </c>
      <c r="AD74" s="3">
        <v>1715</v>
      </c>
      <c r="AE74" s="3">
        <v>1793</v>
      </c>
      <c r="AF74" s="3">
        <v>1867</v>
      </c>
      <c r="AG74" s="3">
        <v>2021</v>
      </c>
      <c r="AH74" s="3">
        <v>1911</v>
      </c>
      <c r="AI74" s="3">
        <v>2225</v>
      </c>
      <c r="AJ74" s="3">
        <v>2119</v>
      </c>
      <c r="AK74" s="3">
        <v>2075</v>
      </c>
      <c r="AL74" s="3">
        <v>1948</v>
      </c>
      <c r="AM74" s="3">
        <v>2346</v>
      </c>
      <c r="AN74" s="3">
        <v>2369</v>
      </c>
      <c r="AO74" s="3">
        <v>1956</v>
      </c>
      <c r="AP74" s="3">
        <v>1892</v>
      </c>
      <c r="AQ74" s="3">
        <v>1748</v>
      </c>
      <c r="AR74" s="3">
        <v>1783</v>
      </c>
      <c r="AS74" s="3">
        <v>1561</v>
      </c>
      <c r="AT74" s="3">
        <v>1769</v>
      </c>
      <c r="AU74" s="3">
        <v>1885</v>
      </c>
      <c r="AV74" s="3">
        <v>1826</v>
      </c>
      <c r="AW74" s="3">
        <v>1700</v>
      </c>
      <c r="AX74" s="3">
        <v>1566</v>
      </c>
      <c r="AY74" s="3">
        <v>1587</v>
      </c>
      <c r="AZ74" s="3">
        <v>1831</v>
      </c>
      <c r="BA74" s="3">
        <v>1915</v>
      </c>
      <c r="BB74" s="3">
        <v>2101</v>
      </c>
      <c r="BC74" s="3">
        <v>1727</v>
      </c>
      <c r="BD74" s="3">
        <v>1741</v>
      </c>
      <c r="BE74" s="3">
        <v>1666</v>
      </c>
      <c r="BF74" s="3">
        <v>2138</v>
      </c>
      <c r="BG74" s="3">
        <v>2264</v>
      </c>
      <c r="BH74" s="3">
        <v>2057</v>
      </c>
      <c r="BI74" s="3">
        <v>1733</v>
      </c>
      <c r="BJ74" s="3">
        <v>2001</v>
      </c>
      <c r="BK74" s="3">
        <v>2242</v>
      </c>
      <c r="BL74" s="3">
        <v>1720</v>
      </c>
      <c r="BM74" s="3">
        <v>1776</v>
      </c>
      <c r="BN74" s="3">
        <v>1676</v>
      </c>
      <c r="BO74" s="3">
        <v>2009</v>
      </c>
      <c r="BP74" s="3">
        <v>1617</v>
      </c>
      <c r="BQ74" s="3">
        <v>1617</v>
      </c>
      <c r="BR74" s="3">
        <v>1820</v>
      </c>
      <c r="BS74" s="3">
        <v>1694</v>
      </c>
      <c r="BT74" s="3">
        <v>1723</v>
      </c>
      <c r="BU74" s="3">
        <v>1732</v>
      </c>
      <c r="BV74" s="3">
        <v>1798</v>
      </c>
      <c r="BW74" s="3">
        <v>1838</v>
      </c>
      <c r="BX74" s="3">
        <v>1759</v>
      </c>
      <c r="BY74" s="3">
        <v>1935</v>
      </c>
      <c r="BZ74" s="3">
        <v>1630</v>
      </c>
      <c r="CA74" s="3">
        <v>1758</v>
      </c>
      <c r="CB74" s="3">
        <v>1658</v>
      </c>
      <c r="CC74" s="3">
        <v>1556</v>
      </c>
      <c r="CD74" s="3">
        <v>1628</v>
      </c>
      <c r="CE74" s="3">
        <v>1667</v>
      </c>
      <c r="CF74" s="3">
        <v>1512</v>
      </c>
      <c r="CG74" s="3">
        <v>1629</v>
      </c>
      <c r="CH74" s="3">
        <v>1652</v>
      </c>
      <c r="CI74" s="3">
        <v>1616</v>
      </c>
      <c r="CJ74" s="3">
        <v>1789</v>
      </c>
      <c r="CK74" s="3">
        <v>1622</v>
      </c>
      <c r="CL74" s="3">
        <v>1787</v>
      </c>
      <c r="CM74" s="3">
        <v>1997</v>
      </c>
      <c r="CN74" s="3">
        <v>1902</v>
      </c>
      <c r="CO74" s="3">
        <v>2310</v>
      </c>
      <c r="CP74" s="3">
        <v>1885</v>
      </c>
      <c r="CQ74" s="3">
        <v>2069</v>
      </c>
      <c r="CR74" s="3">
        <v>1827</v>
      </c>
      <c r="CS74" s="3">
        <v>2139</v>
      </c>
      <c r="CT74" s="3">
        <v>1906</v>
      </c>
      <c r="CU74" s="3">
        <v>1809</v>
      </c>
      <c r="CV74" s="3">
        <v>1990</v>
      </c>
      <c r="CW74" s="3">
        <v>1612</v>
      </c>
      <c r="CX74" s="3">
        <v>2047</v>
      </c>
      <c r="CY74" s="3">
        <v>1847</v>
      </c>
      <c r="CZ74" s="3">
        <v>1844</v>
      </c>
      <c r="DA74" s="3">
        <v>1715</v>
      </c>
      <c r="DB74" s="3">
        <v>1773</v>
      </c>
      <c r="DC74" s="3">
        <v>1833</v>
      </c>
      <c r="DD74" s="3">
        <v>1852</v>
      </c>
      <c r="DE74" s="3">
        <v>2131</v>
      </c>
      <c r="DF74" s="3">
        <v>2000</v>
      </c>
      <c r="DG74" s="3">
        <v>1966</v>
      </c>
      <c r="DH74" s="3">
        <v>1981</v>
      </c>
      <c r="DI74" s="3">
        <v>1769</v>
      </c>
      <c r="DJ74" s="3">
        <v>2305</v>
      </c>
      <c r="DK74" s="3">
        <v>1739</v>
      </c>
      <c r="DL74" s="3">
        <v>1793</v>
      </c>
      <c r="DM74" s="3">
        <v>2030</v>
      </c>
      <c r="DN74" s="3">
        <v>1987</v>
      </c>
      <c r="DO74" s="3">
        <v>2036</v>
      </c>
      <c r="DP74" s="3">
        <v>1980</v>
      </c>
      <c r="DQ74" s="3">
        <v>2114</v>
      </c>
      <c r="DR74" s="3">
        <v>2114</v>
      </c>
      <c r="DS74" s="3">
        <v>2193</v>
      </c>
      <c r="DT74" s="3">
        <v>2258</v>
      </c>
      <c r="DU74" s="3">
        <v>2123</v>
      </c>
      <c r="DV74" s="3">
        <v>1811</v>
      </c>
      <c r="DW74" s="3">
        <v>1735</v>
      </c>
      <c r="DX74" s="3">
        <v>2149</v>
      </c>
      <c r="DY74" s="3">
        <v>1767</v>
      </c>
      <c r="DZ74" s="3">
        <v>1889</v>
      </c>
      <c r="EA74" s="3">
        <v>1923</v>
      </c>
      <c r="EB74" s="3">
        <v>2160</v>
      </c>
      <c r="EC74" s="3">
        <v>1748</v>
      </c>
      <c r="ED74" s="3">
        <v>1857</v>
      </c>
      <c r="EE74" s="3">
        <v>1615</v>
      </c>
      <c r="EF74" s="3">
        <v>2071</v>
      </c>
      <c r="EG74" s="3">
        <v>2026</v>
      </c>
      <c r="EH74" s="3">
        <v>1644</v>
      </c>
      <c r="EI74" s="3">
        <v>1843</v>
      </c>
      <c r="EJ74" s="3">
        <v>1769</v>
      </c>
      <c r="EK74" s="3">
        <v>1702</v>
      </c>
      <c r="EL74" s="3">
        <v>1667</v>
      </c>
      <c r="EM74" s="3">
        <v>1627</v>
      </c>
      <c r="EN74" s="3">
        <v>1663</v>
      </c>
      <c r="EO74" s="3">
        <v>1829</v>
      </c>
      <c r="EP74" s="3">
        <v>1790</v>
      </c>
      <c r="EQ74" s="3">
        <v>1860</v>
      </c>
      <c r="ER74" s="3">
        <v>1739</v>
      </c>
      <c r="ES74" s="3">
        <v>1689</v>
      </c>
      <c r="ET74" s="3">
        <v>1875</v>
      </c>
      <c r="EU74" s="3">
        <v>1825</v>
      </c>
      <c r="EV74" s="3">
        <v>1917</v>
      </c>
      <c r="EW74" s="3">
        <v>1887</v>
      </c>
      <c r="EX74" s="3">
        <v>1758</v>
      </c>
      <c r="EY74" s="3">
        <v>1908</v>
      </c>
      <c r="EZ74" s="3">
        <v>1747</v>
      </c>
      <c r="FA74" s="3">
        <v>1573</v>
      </c>
      <c r="FB74" s="3">
        <v>1527</v>
      </c>
      <c r="FC74" s="3">
        <v>1634</v>
      </c>
      <c r="FD74" s="3">
        <v>1859</v>
      </c>
      <c r="FE74" s="3">
        <v>1713</v>
      </c>
      <c r="FF74" s="3">
        <v>1774</v>
      </c>
      <c r="FG74" s="3">
        <v>1776</v>
      </c>
      <c r="FH74" s="3">
        <v>1708</v>
      </c>
      <c r="FI74" s="3">
        <v>1729</v>
      </c>
      <c r="FJ74" s="3">
        <v>1572</v>
      </c>
      <c r="FK74" s="3">
        <v>1664</v>
      </c>
      <c r="FL74" s="3">
        <v>1544</v>
      </c>
      <c r="FM74" s="3">
        <v>1679</v>
      </c>
      <c r="FN74" s="3">
        <v>1808</v>
      </c>
      <c r="FO74" s="3">
        <v>1783</v>
      </c>
      <c r="FP74" s="3">
        <v>1953</v>
      </c>
      <c r="FQ74" s="3">
        <v>1896</v>
      </c>
      <c r="FR74" s="3">
        <v>1830</v>
      </c>
      <c r="FS74" s="3">
        <v>1797</v>
      </c>
      <c r="FT74" s="3">
        <v>2051</v>
      </c>
      <c r="FU74" s="3">
        <v>1790</v>
      </c>
      <c r="FV74" s="3">
        <v>1706</v>
      </c>
      <c r="FW74" s="3">
        <v>1766</v>
      </c>
      <c r="FX74" s="3">
        <v>1763</v>
      </c>
      <c r="FY74" s="3">
        <v>1570</v>
      </c>
      <c r="FZ74" s="3">
        <v>1656</v>
      </c>
      <c r="GA74" s="3">
        <v>1534</v>
      </c>
      <c r="GB74" s="3">
        <v>1903</v>
      </c>
      <c r="GC74" s="3">
        <v>1733</v>
      </c>
      <c r="GD74" s="3">
        <v>1696</v>
      </c>
      <c r="GE74" s="3">
        <v>1880</v>
      </c>
      <c r="GF74" s="3">
        <v>1802</v>
      </c>
      <c r="GG74" s="3">
        <v>1661</v>
      </c>
      <c r="GH74" s="3">
        <v>1718</v>
      </c>
      <c r="GI74" s="3">
        <v>2069</v>
      </c>
      <c r="GJ74" s="3">
        <v>2029</v>
      </c>
      <c r="GK74" s="3">
        <v>2139</v>
      </c>
      <c r="GL74" s="3">
        <v>2205</v>
      </c>
      <c r="GM74" s="3">
        <v>2220</v>
      </c>
      <c r="GN74" s="3">
        <v>2029</v>
      </c>
      <c r="GO74" s="3">
        <v>1676</v>
      </c>
      <c r="GP74" s="3">
        <v>1714</v>
      </c>
      <c r="GQ74" s="3">
        <v>1733</v>
      </c>
      <c r="GR74" s="3">
        <v>1761</v>
      </c>
      <c r="GS74" s="3">
        <v>1764</v>
      </c>
      <c r="GT74" s="3">
        <v>1891</v>
      </c>
      <c r="GU74" s="3">
        <v>1768</v>
      </c>
      <c r="GV74" s="3">
        <v>1838</v>
      </c>
      <c r="GW74" s="3">
        <v>1865</v>
      </c>
      <c r="GX74" s="3">
        <v>1752</v>
      </c>
      <c r="GY74" s="3">
        <v>1805</v>
      </c>
      <c r="GZ74" s="3">
        <v>1772</v>
      </c>
      <c r="HA74" s="3">
        <v>1692</v>
      </c>
      <c r="HB74" s="3">
        <v>1827</v>
      </c>
      <c r="HC74" s="3">
        <v>2537</v>
      </c>
      <c r="HD74" s="3">
        <v>2368</v>
      </c>
      <c r="HE74" s="3">
        <v>2202</v>
      </c>
      <c r="HF74" s="3">
        <v>2211</v>
      </c>
      <c r="HG74" s="3">
        <v>2275</v>
      </c>
      <c r="HH74" s="3">
        <v>2241</v>
      </c>
      <c r="HI74" s="3">
        <v>2290</v>
      </c>
      <c r="HJ74" s="3">
        <v>2247</v>
      </c>
      <c r="HK74" s="3">
        <v>2221</v>
      </c>
      <c r="HL74" s="3">
        <v>2160</v>
      </c>
      <c r="HM74" s="3">
        <v>2283</v>
      </c>
      <c r="HN74" s="3">
        <v>1842</v>
      </c>
      <c r="HO74" s="3">
        <v>1813</v>
      </c>
      <c r="HP74" s="3">
        <v>1928</v>
      </c>
      <c r="HQ74" s="3">
        <v>1891</v>
      </c>
      <c r="HR74" s="3">
        <v>2114</v>
      </c>
      <c r="HS74" s="3">
        <v>1797</v>
      </c>
      <c r="HT74" s="3">
        <v>1675</v>
      </c>
      <c r="HU74" s="3">
        <v>1742</v>
      </c>
      <c r="HV74" s="3">
        <v>1945</v>
      </c>
      <c r="HW74" s="3">
        <v>2046</v>
      </c>
      <c r="HX74" s="3">
        <v>2066</v>
      </c>
      <c r="HY74" s="3">
        <v>1806</v>
      </c>
      <c r="HZ74" s="3">
        <v>2004</v>
      </c>
      <c r="IA74" s="3">
        <v>1755</v>
      </c>
      <c r="IB74" s="3">
        <v>1796</v>
      </c>
      <c r="IC74" s="3">
        <v>1795</v>
      </c>
      <c r="ID74" s="3">
        <v>1794</v>
      </c>
      <c r="IE74" s="3">
        <v>1720</v>
      </c>
      <c r="IF74" s="3">
        <v>2435</v>
      </c>
      <c r="IG74" s="3">
        <v>2012</v>
      </c>
      <c r="IH74" s="3">
        <v>2172</v>
      </c>
      <c r="II74" s="3">
        <v>2009</v>
      </c>
      <c r="IJ74" s="3">
        <v>1678</v>
      </c>
      <c r="IK74" s="3">
        <v>1860</v>
      </c>
      <c r="IL74" s="3">
        <v>1686</v>
      </c>
      <c r="IM74" s="3">
        <v>1680</v>
      </c>
      <c r="IN74" s="3">
        <v>1804</v>
      </c>
      <c r="IO74" s="3">
        <v>1708</v>
      </c>
      <c r="IP74" s="3">
        <v>1653</v>
      </c>
      <c r="IQ74" s="3">
        <v>1719</v>
      </c>
      <c r="IR74" s="3">
        <v>1778</v>
      </c>
      <c r="IS74" s="3">
        <v>1901</v>
      </c>
      <c r="IT74" s="3">
        <v>1776</v>
      </c>
      <c r="IU74" s="3">
        <v>1984</v>
      </c>
      <c r="IV74" s="3">
        <v>1787</v>
      </c>
      <c r="IW74" s="3">
        <v>1739</v>
      </c>
      <c r="IX74" s="3">
        <v>1733</v>
      </c>
      <c r="IY74" s="3">
        <v>1812</v>
      </c>
      <c r="IZ74" s="3">
        <v>1739</v>
      </c>
      <c r="JA74" s="3">
        <v>1750</v>
      </c>
      <c r="JB74" s="3">
        <v>1720</v>
      </c>
      <c r="JC74" s="3">
        <v>1690</v>
      </c>
      <c r="JD74" s="3">
        <v>1705</v>
      </c>
      <c r="JE74" s="3">
        <v>1717</v>
      </c>
      <c r="JF74" s="3">
        <v>1699</v>
      </c>
      <c r="JG74" s="3">
        <v>1801</v>
      </c>
      <c r="JH74" s="3">
        <v>1732</v>
      </c>
      <c r="JI74" s="3">
        <v>1726</v>
      </c>
      <c r="JJ74" s="3">
        <v>1700</v>
      </c>
      <c r="JK74" s="3">
        <v>1762</v>
      </c>
      <c r="JL74" s="3">
        <v>1756</v>
      </c>
      <c r="JM74" s="3">
        <v>1670</v>
      </c>
      <c r="JN74" s="3">
        <v>1976</v>
      </c>
      <c r="JO74" s="3">
        <v>1691</v>
      </c>
      <c r="JP74" s="3">
        <v>1684</v>
      </c>
      <c r="JQ74" s="3">
        <v>1630</v>
      </c>
      <c r="JR74" s="3">
        <v>1743</v>
      </c>
      <c r="JS74" s="3">
        <v>1728</v>
      </c>
      <c r="JT74" s="3">
        <v>1822</v>
      </c>
      <c r="JU74" s="3">
        <v>1781</v>
      </c>
      <c r="JV74" s="3">
        <v>1758</v>
      </c>
      <c r="JW74" s="3">
        <v>4228</v>
      </c>
      <c r="JX74" s="3">
        <v>1840</v>
      </c>
      <c r="JY74" s="3">
        <v>2126</v>
      </c>
      <c r="JZ74" s="3">
        <v>2187</v>
      </c>
      <c r="KA74" s="3">
        <v>1932</v>
      </c>
      <c r="KB74" s="3">
        <v>2442</v>
      </c>
      <c r="KC74" s="3">
        <v>2622</v>
      </c>
      <c r="KD74" s="3">
        <v>2120</v>
      </c>
      <c r="KE74" s="3">
        <v>2095</v>
      </c>
      <c r="KF74" s="3">
        <v>1860</v>
      </c>
      <c r="KG74" s="3">
        <v>2232</v>
      </c>
      <c r="KH74" s="3">
        <v>2246</v>
      </c>
      <c r="KI74" s="3">
        <v>2630</v>
      </c>
      <c r="KJ74" s="3">
        <v>2065</v>
      </c>
      <c r="KK74" s="3">
        <v>2060</v>
      </c>
      <c r="KL74" s="3">
        <v>2123</v>
      </c>
      <c r="KM74" s="3">
        <v>2111</v>
      </c>
      <c r="KN74" s="3">
        <v>2068</v>
      </c>
      <c r="KO74" s="3">
        <v>2710</v>
      </c>
      <c r="KP74" s="3">
        <v>2837</v>
      </c>
      <c r="KQ74" s="3">
        <v>2345</v>
      </c>
      <c r="KR74" s="3">
        <v>2519</v>
      </c>
      <c r="KS74" s="3">
        <v>2274</v>
      </c>
      <c r="KT74" s="3">
        <v>2368</v>
      </c>
      <c r="KU74" s="3">
        <v>1904</v>
      </c>
      <c r="KV74" s="3">
        <v>2019</v>
      </c>
      <c r="KW74" s="3">
        <v>2790</v>
      </c>
      <c r="KX74" s="3">
        <v>2454</v>
      </c>
      <c r="KY74" s="3">
        <v>2245</v>
      </c>
      <c r="KZ74" s="3">
        <v>2431</v>
      </c>
      <c r="LA74" s="3">
        <v>2111</v>
      </c>
      <c r="LB74" s="3">
        <v>2876</v>
      </c>
      <c r="LC74" s="3">
        <v>2857</v>
      </c>
      <c r="LD74" s="3">
        <v>1809</v>
      </c>
      <c r="LE74" s="3">
        <v>1700</v>
      </c>
      <c r="LF74" s="3">
        <v>1706</v>
      </c>
      <c r="LG74" s="3">
        <v>1638</v>
      </c>
      <c r="LH74" s="3">
        <v>1582</v>
      </c>
      <c r="LI74" s="3">
        <v>1625</v>
      </c>
      <c r="LJ74" s="3">
        <v>1890</v>
      </c>
      <c r="LK74" s="3">
        <v>1725</v>
      </c>
      <c r="LL74" s="3">
        <v>1746</v>
      </c>
      <c r="LM74" s="3">
        <v>1635</v>
      </c>
      <c r="LN74" s="3">
        <v>1722</v>
      </c>
      <c r="LO74" s="3">
        <v>1888</v>
      </c>
      <c r="LP74" s="3">
        <v>1894</v>
      </c>
      <c r="LQ74" s="3">
        <v>1877</v>
      </c>
      <c r="LR74" s="3">
        <v>1729</v>
      </c>
      <c r="LS74" s="3">
        <v>1977</v>
      </c>
      <c r="LT74" s="3">
        <v>1940</v>
      </c>
      <c r="LU74" s="3">
        <v>1909</v>
      </c>
      <c r="LV74" s="3">
        <v>1941</v>
      </c>
      <c r="LW74" s="3">
        <v>1987</v>
      </c>
      <c r="LX74" s="3">
        <v>1856</v>
      </c>
      <c r="LY74" s="3">
        <v>1708</v>
      </c>
      <c r="LZ74" s="3">
        <v>1851</v>
      </c>
      <c r="MA74" s="3">
        <v>1837</v>
      </c>
      <c r="MB74" s="3">
        <v>2096</v>
      </c>
      <c r="MC74" s="3">
        <v>1926</v>
      </c>
      <c r="MD74" s="3">
        <v>1818</v>
      </c>
      <c r="ME74" s="3">
        <v>1819</v>
      </c>
      <c r="MF74" s="3">
        <v>1932</v>
      </c>
      <c r="MG74" s="3">
        <v>2033</v>
      </c>
      <c r="MH74" s="3">
        <v>2033</v>
      </c>
      <c r="MI74" s="3">
        <v>1767</v>
      </c>
      <c r="MJ74" s="3">
        <v>1820</v>
      </c>
      <c r="MK74" s="3">
        <v>1825</v>
      </c>
      <c r="ML74" s="3">
        <v>1669</v>
      </c>
      <c r="MM74" s="3">
        <v>1791</v>
      </c>
      <c r="MN74" s="3">
        <v>1827</v>
      </c>
      <c r="MO74" s="3">
        <v>1593</v>
      </c>
      <c r="MP74" s="3">
        <v>1654</v>
      </c>
      <c r="MQ74" s="3">
        <v>1699</v>
      </c>
      <c r="MR74" s="3">
        <v>1776</v>
      </c>
      <c r="MS74" s="3">
        <v>1691</v>
      </c>
      <c r="MT74" s="3">
        <v>1892</v>
      </c>
      <c r="MU74" s="3">
        <v>1758</v>
      </c>
      <c r="MV74" s="3">
        <v>2097</v>
      </c>
      <c r="MW74" s="3">
        <v>1860</v>
      </c>
      <c r="MX74" s="3">
        <v>1824</v>
      </c>
      <c r="MY74" s="3">
        <v>1823</v>
      </c>
      <c r="MZ74" s="3">
        <v>1762</v>
      </c>
      <c r="NA74" s="3">
        <v>2139</v>
      </c>
      <c r="NB74" s="3">
        <v>1817</v>
      </c>
      <c r="NC74" s="3">
        <v>1931</v>
      </c>
      <c r="ND74" s="3">
        <v>1668</v>
      </c>
      <c r="NE74" s="3">
        <v>1611</v>
      </c>
      <c r="NF74" s="3">
        <v>1593</v>
      </c>
      <c r="NG74" s="3">
        <v>1666</v>
      </c>
      <c r="NH74" s="3">
        <v>1802</v>
      </c>
      <c r="NI74" s="3">
        <v>1745</v>
      </c>
      <c r="NJ74" s="3">
        <v>1558</v>
      </c>
      <c r="NK74" s="3">
        <v>1539</v>
      </c>
      <c r="NL74" s="3">
        <v>1682</v>
      </c>
      <c r="NM74" s="3">
        <v>1700</v>
      </c>
      <c r="NN74" s="3">
        <v>1765</v>
      </c>
      <c r="NO74" s="3">
        <v>1819</v>
      </c>
      <c r="NP74" s="3">
        <v>1788</v>
      </c>
      <c r="NQ74" s="3">
        <v>1790</v>
      </c>
      <c r="NR74" s="3">
        <v>1738</v>
      </c>
      <c r="NS74" s="3">
        <v>1769</v>
      </c>
      <c r="NT74" s="3">
        <v>1725</v>
      </c>
      <c r="NU74" s="3">
        <v>1770</v>
      </c>
      <c r="NV74" s="3">
        <v>1844</v>
      </c>
      <c r="NW74" s="3">
        <v>1775</v>
      </c>
      <c r="NX74" s="3">
        <v>1631</v>
      </c>
      <c r="NY74" s="3">
        <v>1735</v>
      </c>
      <c r="NZ74" s="3">
        <v>1854</v>
      </c>
    </row>
    <row r="75" spans="1:390" x14ac:dyDescent="0.35">
      <c r="A75" t="s">
        <v>136</v>
      </c>
      <c r="B75" s="3">
        <v>1657</v>
      </c>
      <c r="C75" s="3">
        <v>1594</v>
      </c>
      <c r="D75" s="3">
        <v>1665</v>
      </c>
      <c r="E75" s="3">
        <v>1741</v>
      </c>
      <c r="F75" s="3">
        <v>1708</v>
      </c>
      <c r="G75" s="3">
        <v>1777</v>
      </c>
      <c r="H75" s="3">
        <v>1859</v>
      </c>
      <c r="I75" s="3">
        <v>1588</v>
      </c>
      <c r="J75" s="3">
        <v>1568</v>
      </c>
      <c r="K75" s="3">
        <v>1600</v>
      </c>
      <c r="L75" s="3">
        <v>1719</v>
      </c>
      <c r="M75" s="3">
        <v>1597</v>
      </c>
      <c r="N75" s="3">
        <v>1691</v>
      </c>
      <c r="O75" s="3">
        <v>1776</v>
      </c>
      <c r="P75" s="3">
        <v>1717</v>
      </c>
      <c r="Q75" s="3">
        <v>1517</v>
      </c>
      <c r="R75" s="3">
        <v>1865</v>
      </c>
      <c r="S75" s="3">
        <v>1607</v>
      </c>
      <c r="T75" s="3">
        <v>1677</v>
      </c>
      <c r="U75" s="3">
        <v>1731</v>
      </c>
      <c r="V75" s="3">
        <v>1641</v>
      </c>
      <c r="W75" s="3">
        <v>1817</v>
      </c>
      <c r="X75" s="3">
        <v>1873</v>
      </c>
      <c r="Y75" s="3">
        <v>1798</v>
      </c>
      <c r="Z75" s="3">
        <v>1903</v>
      </c>
      <c r="AA75" s="3">
        <v>1703</v>
      </c>
      <c r="AB75" s="3">
        <v>1553</v>
      </c>
      <c r="AC75" s="3">
        <v>1878</v>
      </c>
      <c r="AD75" s="3">
        <v>1660</v>
      </c>
      <c r="AE75" s="3">
        <v>1761</v>
      </c>
      <c r="AF75" s="3">
        <v>1857</v>
      </c>
      <c r="AG75" s="3">
        <v>1977</v>
      </c>
      <c r="AH75" s="3">
        <v>1900</v>
      </c>
      <c r="AI75" s="3">
        <v>2229</v>
      </c>
      <c r="AJ75" s="3">
        <v>2108</v>
      </c>
      <c r="AK75" s="3">
        <v>2061</v>
      </c>
      <c r="AL75" s="3">
        <v>1949</v>
      </c>
      <c r="AM75" s="3">
        <v>2334</v>
      </c>
      <c r="AN75" s="3">
        <v>2360</v>
      </c>
      <c r="AO75" s="3">
        <v>1922</v>
      </c>
      <c r="AP75" s="3">
        <v>1865</v>
      </c>
      <c r="AQ75" s="3">
        <v>1751</v>
      </c>
      <c r="AR75" s="3">
        <v>1781</v>
      </c>
      <c r="AS75" s="3">
        <v>1557</v>
      </c>
      <c r="AT75" s="3">
        <v>1749</v>
      </c>
      <c r="AU75" s="3">
        <v>1854</v>
      </c>
      <c r="AV75" s="3">
        <v>1815</v>
      </c>
      <c r="AW75" s="3">
        <v>1691</v>
      </c>
      <c r="AX75" s="3">
        <v>1560</v>
      </c>
      <c r="AY75" s="3">
        <v>1596</v>
      </c>
      <c r="AZ75" s="3">
        <v>1847</v>
      </c>
      <c r="BA75" s="3">
        <v>1889</v>
      </c>
      <c r="BB75" s="3">
        <v>2071</v>
      </c>
      <c r="BC75" s="3">
        <v>1714</v>
      </c>
      <c r="BD75" s="3">
        <v>1738</v>
      </c>
      <c r="BE75" s="3">
        <v>1666</v>
      </c>
      <c r="BF75" s="3">
        <v>2114</v>
      </c>
      <c r="BG75" s="3">
        <v>2252</v>
      </c>
      <c r="BH75" s="3">
        <v>2013</v>
      </c>
      <c r="BI75" s="3">
        <v>1700</v>
      </c>
      <c r="BJ75" s="3">
        <v>1969</v>
      </c>
      <c r="BK75" s="3">
        <v>2221</v>
      </c>
      <c r="BL75" s="3">
        <v>1703</v>
      </c>
      <c r="BM75" s="3">
        <v>1762</v>
      </c>
      <c r="BN75" s="3">
        <v>1665</v>
      </c>
      <c r="BO75" s="3">
        <v>1994</v>
      </c>
      <c r="BP75" s="3">
        <v>1603</v>
      </c>
      <c r="BQ75" s="3">
        <v>1619</v>
      </c>
      <c r="BR75" s="3">
        <v>1787</v>
      </c>
      <c r="BS75" s="3">
        <v>1660</v>
      </c>
      <c r="BT75" s="3">
        <v>1712</v>
      </c>
      <c r="BU75" s="3">
        <v>1719</v>
      </c>
      <c r="BV75" s="3">
        <v>1762</v>
      </c>
      <c r="BW75" s="3">
        <v>1808</v>
      </c>
      <c r="BX75" s="3">
        <v>1738</v>
      </c>
      <c r="BY75" s="3">
        <v>1908</v>
      </c>
      <c r="BZ75" s="3">
        <v>1630</v>
      </c>
      <c r="CA75" s="3">
        <v>1746</v>
      </c>
      <c r="CB75" s="3">
        <v>1644</v>
      </c>
      <c r="CC75" s="3">
        <v>1552</v>
      </c>
      <c r="CD75" s="3">
        <v>1621</v>
      </c>
      <c r="CE75" s="3">
        <v>1668</v>
      </c>
      <c r="CF75" s="3">
        <v>1505</v>
      </c>
      <c r="CG75" s="3">
        <v>1621</v>
      </c>
      <c r="CH75" s="3">
        <v>1648</v>
      </c>
      <c r="CI75" s="3">
        <v>1621</v>
      </c>
      <c r="CJ75" s="3">
        <v>1776</v>
      </c>
      <c r="CK75" s="3">
        <v>1623</v>
      </c>
      <c r="CL75" s="3">
        <v>1779</v>
      </c>
      <c r="CM75" s="3">
        <v>1975</v>
      </c>
      <c r="CN75" s="3">
        <v>1881</v>
      </c>
      <c r="CO75" s="3">
        <v>2281</v>
      </c>
      <c r="CP75" s="3">
        <v>1860</v>
      </c>
      <c r="CQ75" s="3">
        <v>2056</v>
      </c>
      <c r="CR75" s="3">
        <v>1839</v>
      </c>
      <c r="CS75" s="3">
        <v>2116</v>
      </c>
      <c r="CT75" s="3">
        <v>1894</v>
      </c>
      <c r="CU75" s="3">
        <v>1804</v>
      </c>
      <c r="CV75" s="3">
        <v>1975</v>
      </c>
      <c r="CW75" s="3">
        <v>1611</v>
      </c>
      <c r="CX75" s="3">
        <v>2046</v>
      </c>
      <c r="CY75" s="3">
        <v>1834</v>
      </c>
      <c r="CZ75" s="3">
        <v>1830</v>
      </c>
      <c r="DA75" s="3">
        <v>1696</v>
      </c>
      <c r="DB75" s="3">
        <v>1758</v>
      </c>
      <c r="DC75" s="3">
        <v>1816</v>
      </c>
      <c r="DD75" s="3">
        <v>1847</v>
      </c>
      <c r="DE75" s="3">
        <v>2114</v>
      </c>
      <c r="DF75" s="3">
        <v>1989</v>
      </c>
      <c r="DG75" s="3">
        <v>1945</v>
      </c>
      <c r="DH75" s="3">
        <v>1984</v>
      </c>
      <c r="DI75" s="3">
        <v>1781</v>
      </c>
      <c r="DJ75" s="3">
        <v>2296</v>
      </c>
      <c r="DK75" s="3">
        <v>1740</v>
      </c>
      <c r="DL75" s="3">
        <v>1785</v>
      </c>
      <c r="DM75" s="3">
        <v>2072</v>
      </c>
      <c r="DN75" s="3">
        <v>1947</v>
      </c>
      <c r="DO75" s="3">
        <v>2029</v>
      </c>
      <c r="DP75" s="3">
        <v>1972</v>
      </c>
      <c r="DQ75" s="3">
        <v>2097</v>
      </c>
      <c r="DR75" s="3">
        <v>2101</v>
      </c>
      <c r="DS75" s="3">
        <v>2173</v>
      </c>
      <c r="DT75" s="3">
        <v>2240</v>
      </c>
      <c r="DU75" s="3">
        <v>2110</v>
      </c>
      <c r="DV75" s="3">
        <v>1811</v>
      </c>
      <c r="DW75" s="3">
        <v>1729</v>
      </c>
      <c r="DX75" s="3">
        <v>2126</v>
      </c>
      <c r="DY75" s="3">
        <v>1756</v>
      </c>
      <c r="DZ75" s="3">
        <v>1866</v>
      </c>
      <c r="EA75" s="3">
        <v>1921</v>
      </c>
      <c r="EB75" s="3">
        <v>2137</v>
      </c>
      <c r="EC75" s="3">
        <v>1768</v>
      </c>
      <c r="ED75" s="3">
        <v>1837</v>
      </c>
      <c r="EE75" s="3">
        <v>1603</v>
      </c>
      <c r="EF75" s="3">
        <v>2057</v>
      </c>
      <c r="EG75" s="3">
        <v>2002</v>
      </c>
      <c r="EH75" s="3">
        <v>1607</v>
      </c>
      <c r="EI75" s="3">
        <v>1815</v>
      </c>
      <c r="EJ75" s="3">
        <v>1759</v>
      </c>
      <c r="EK75" s="3">
        <v>1668</v>
      </c>
      <c r="EL75" s="3">
        <v>1659</v>
      </c>
      <c r="EM75" s="3">
        <v>1596</v>
      </c>
      <c r="EN75" s="3">
        <v>1643</v>
      </c>
      <c r="EO75" s="3">
        <v>1810</v>
      </c>
      <c r="EP75" s="3">
        <v>1767</v>
      </c>
      <c r="EQ75" s="3">
        <v>1840</v>
      </c>
      <c r="ER75" s="3">
        <v>1726</v>
      </c>
      <c r="ES75" s="3">
        <v>1677</v>
      </c>
      <c r="ET75" s="3">
        <v>1856</v>
      </c>
      <c r="EU75" s="3">
        <v>1800</v>
      </c>
      <c r="EV75" s="3">
        <v>1892</v>
      </c>
      <c r="EW75" s="3">
        <v>1865</v>
      </c>
      <c r="EX75" s="3">
        <v>1739</v>
      </c>
      <c r="EY75" s="3">
        <v>1893</v>
      </c>
      <c r="EZ75" s="3">
        <v>1724</v>
      </c>
      <c r="FA75" s="3">
        <v>1528</v>
      </c>
      <c r="FB75" s="3">
        <v>1522</v>
      </c>
      <c r="FC75" s="3">
        <v>1623</v>
      </c>
      <c r="FD75" s="3">
        <v>1850</v>
      </c>
      <c r="FE75" s="3">
        <v>1681</v>
      </c>
      <c r="FF75" s="3">
        <v>1755</v>
      </c>
      <c r="FG75" s="3">
        <v>1751</v>
      </c>
      <c r="FH75" s="3">
        <v>1695</v>
      </c>
      <c r="FI75" s="3">
        <v>1723</v>
      </c>
      <c r="FJ75" s="3">
        <v>1562</v>
      </c>
      <c r="FK75" s="3">
        <v>1649</v>
      </c>
      <c r="FL75" s="3">
        <v>1536</v>
      </c>
      <c r="FM75" s="3">
        <v>1668</v>
      </c>
      <c r="FN75" s="3">
        <v>1798</v>
      </c>
      <c r="FO75" s="3">
        <v>1704</v>
      </c>
      <c r="FP75" s="3">
        <v>1918</v>
      </c>
      <c r="FQ75" s="3">
        <v>1865</v>
      </c>
      <c r="FR75" s="3">
        <v>1795</v>
      </c>
      <c r="FS75" s="3">
        <v>1763</v>
      </c>
      <c r="FT75" s="3">
        <v>2032</v>
      </c>
      <c r="FU75" s="3">
        <v>1753</v>
      </c>
      <c r="FV75" s="3">
        <v>1691</v>
      </c>
      <c r="FW75" s="3">
        <v>1758</v>
      </c>
      <c r="FX75" s="3">
        <v>1772</v>
      </c>
      <c r="FY75" s="3">
        <v>1690</v>
      </c>
      <c r="FZ75" s="3">
        <v>1631</v>
      </c>
      <c r="GA75" s="3">
        <v>1527</v>
      </c>
      <c r="GB75" s="3">
        <v>1890</v>
      </c>
      <c r="GC75" s="3">
        <v>1700</v>
      </c>
      <c r="GD75" s="3">
        <v>1681</v>
      </c>
      <c r="GE75" s="3">
        <v>1851</v>
      </c>
      <c r="GF75" s="3">
        <v>1785</v>
      </c>
      <c r="GG75" s="3">
        <v>1622</v>
      </c>
      <c r="GH75" s="3">
        <v>1706</v>
      </c>
      <c r="GI75" s="3">
        <v>2047</v>
      </c>
      <c r="GJ75" s="3">
        <v>2011</v>
      </c>
      <c r="GK75" s="3">
        <v>2123</v>
      </c>
      <c r="GL75" s="3">
        <v>2190</v>
      </c>
      <c r="GM75" s="3">
        <v>2218</v>
      </c>
      <c r="GN75" s="3">
        <v>2022</v>
      </c>
      <c r="GO75" s="3">
        <v>1668</v>
      </c>
      <c r="GP75" s="3">
        <v>1722</v>
      </c>
      <c r="GQ75" s="3">
        <v>1708</v>
      </c>
      <c r="GR75" s="3">
        <v>1732</v>
      </c>
      <c r="GS75" s="3">
        <v>1744</v>
      </c>
      <c r="GT75" s="3">
        <v>1866</v>
      </c>
      <c r="GU75" s="3">
        <v>1740</v>
      </c>
      <c r="GV75" s="3">
        <v>1813</v>
      </c>
      <c r="GW75" s="3">
        <v>1849</v>
      </c>
      <c r="GX75" s="3">
        <v>1738</v>
      </c>
      <c r="GY75" s="3">
        <v>1780</v>
      </c>
      <c r="GZ75" s="3">
        <v>1751</v>
      </c>
      <c r="HA75" s="3">
        <v>1685</v>
      </c>
      <c r="HB75" s="3">
        <v>1832</v>
      </c>
      <c r="HC75" s="3">
        <v>2522</v>
      </c>
      <c r="HD75" s="3">
        <v>2346</v>
      </c>
      <c r="HE75" s="3">
        <v>2198</v>
      </c>
      <c r="HF75" s="3">
        <v>2177</v>
      </c>
      <c r="HG75" s="3">
        <v>2267</v>
      </c>
      <c r="HH75" s="3">
        <v>2220</v>
      </c>
      <c r="HI75" s="3">
        <v>2270</v>
      </c>
      <c r="HJ75" s="3">
        <v>2239</v>
      </c>
      <c r="HK75" s="3">
        <v>2198</v>
      </c>
      <c r="HL75" s="3">
        <v>2142</v>
      </c>
      <c r="HM75" s="3">
        <v>2272</v>
      </c>
      <c r="HN75" s="3">
        <v>1822</v>
      </c>
      <c r="HO75" s="3">
        <v>1791</v>
      </c>
      <c r="HP75" s="3">
        <v>1896</v>
      </c>
      <c r="HQ75" s="3">
        <v>1860</v>
      </c>
      <c r="HR75" s="3">
        <v>2080</v>
      </c>
      <c r="HS75" s="3">
        <v>1781</v>
      </c>
      <c r="HT75" s="3">
        <v>1680</v>
      </c>
      <c r="HU75" s="3">
        <v>1772</v>
      </c>
      <c r="HV75" s="3">
        <v>1950</v>
      </c>
      <c r="HW75" s="3">
        <v>2029</v>
      </c>
      <c r="HX75" s="3">
        <v>2049</v>
      </c>
      <c r="HY75" s="3">
        <v>1803</v>
      </c>
      <c r="HZ75" s="3">
        <v>1975</v>
      </c>
      <c r="IA75" s="3">
        <v>1751</v>
      </c>
      <c r="IB75" s="3">
        <v>1764</v>
      </c>
      <c r="IC75" s="3">
        <v>1769</v>
      </c>
      <c r="ID75" s="3">
        <v>1783</v>
      </c>
      <c r="IE75" s="3">
        <v>1685</v>
      </c>
      <c r="IF75" s="3">
        <v>2411</v>
      </c>
      <c r="IG75" s="3">
        <v>2010</v>
      </c>
      <c r="IH75" s="3">
        <v>2160</v>
      </c>
      <c r="II75" s="3">
        <v>1997</v>
      </c>
      <c r="IJ75" s="3">
        <v>1677</v>
      </c>
      <c r="IK75" s="3">
        <v>1837</v>
      </c>
      <c r="IL75" s="3">
        <v>1675</v>
      </c>
      <c r="IM75" s="3">
        <v>1657</v>
      </c>
      <c r="IN75" s="3">
        <v>1783</v>
      </c>
      <c r="IO75" s="3">
        <v>1694</v>
      </c>
      <c r="IP75" s="3">
        <v>1631</v>
      </c>
      <c r="IQ75" s="3">
        <v>1693</v>
      </c>
      <c r="IR75" s="3">
        <v>1758</v>
      </c>
      <c r="IS75" s="3">
        <v>1880</v>
      </c>
      <c r="IT75" s="3">
        <v>1751</v>
      </c>
      <c r="IU75" s="3">
        <v>1957</v>
      </c>
      <c r="IV75" s="3">
        <v>1765</v>
      </c>
      <c r="IW75" s="3">
        <v>1724</v>
      </c>
      <c r="IX75" s="3">
        <v>1716</v>
      </c>
      <c r="IY75" s="3">
        <v>1785</v>
      </c>
      <c r="IZ75" s="3">
        <v>1730</v>
      </c>
      <c r="JA75" s="3">
        <v>1743</v>
      </c>
      <c r="JB75" s="3">
        <v>1699</v>
      </c>
      <c r="JC75" s="3">
        <v>1661</v>
      </c>
      <c r="JD75" s="3">
        <v>1687</v>
      </c>
      <c r="JE75" s="3">
        <v>1701</v>
      </c>
      <c r="JF75" s="3">
        <v>1689</v>
      </c>
      <c r="JG75" s="3">
        <v>1783</v>
      </c>
      <c r="JH75" s="3">
        <v>1698</v>
      </c>
      <c r="JI75" s="3">
        <v>1707</v>
      </c>
      <c r="JJ75" s="3">
        <v>1687</v>
      </c>
      <c r="JK75" s="3">
        <v>1734</v>
      </c>
      <c r="JL75" s="3">
        <v>1730</v>
      </c>
      <c r="JM75" s="3">
        <v>1643</v>
      </c>
      <c r="JN75" s="3">
        <v>1948</v>
      </c>
      <c r="JO75" s="3">
        <v>1656</v>
      </c>
      <c r="JP75" s="3">
        <v>1657</v>
      </c>
      <c r="JQ75" s="3">
        <v>1611</v>
      </c>
      <c r="JR75" s="3">
        <v>1721</v>
      </c>
      <c r="JS75" s="3">
        <v>1696</v>
      </c>
      <c r="JT75" s="3">
        <v>1806</v>
      </c>
      <c r="JU75" s="3">
        <v>1754</v>
      </c>
      <c r="JV75" s="3">
        <v>1741</v>
      </c>
      <c r="JW75" s="3">
        <v>4222</v>
      </c>
      <c r="JX75" s="3">
        <v>1825</v>
      </c>
      <c r="JY75" s="3">
        <v>2114</v>
      </c>
      <c r="JZ75" s="3">
        <v>2172</v>
      </c>
      <c r="KA75" s="3">
        <v>1913</v>
      </c>
      <c r="KB75" s="3">
        <v>2410</v>
      </c>
      <c r="KC75" s="3">
        <v>2619</v>
      </c>
      <c r="KD75" s="3">
        <v>2114</v>
      </c>
      <c r="KE75" s="3">
        <v>2092</v>
      </c>
      <c r="KF75" s="3">
        <v>1851</v>
      </c>
      <c r="KG75" s="3">
        <v>2225</v>
      </c>
      <c r="KH75" s="3">
        <v>2219</v>
      </c>
      <c r="KI75" s="3">
        <v>2604</v>
      </c>
      <c r="KJ75" s="3">
        <v>2042</v>
      </c>
      <c r="KK75" s="3">
        <v>2054</v>
      </c>
      <c r="KL75" s="3">
        <v>2108</v>
      </c>
      <c r="KM75" s="3">
        <v>2112</v>
      </c>
      <c r="KN75" s="3">
        <v>2069</v>
      </c>
      <c r="KO75" s="3">
        <v>2689</v>
      </c>
      <c r="KP75" s="3">
        <v>2815</v>
      </c>
      <c r="KQ75" s="3">
        <v>2325</v>
      </c>
      <c r="KR75" s="3">
        <v>2503</v>
      </c>
      <c r="KS75" s="3">
        <v>2254</v>
      </c>
      <c r="KT75" s="3">
        <v>2348</v>
      </c>
      <c r="KU75" s="3">
        <v>1890</v>
      </c>
      <c r="KV75" s="3">
        <v>2004</v>
      </c>
      <c r="KW75" s="3">
        <v>2760</v>
      </c>
      <c r="KX75" s="3">
        <v>2441</v>
      </c>
      <c r="KY75" s="3">
        <v>2230</v>
      </c>
      <c r="KZ75" s="3">
        <v>2410</v>
      </c>
      <c r="LA75" s="3">
        <v>2089</v>
      </c>
      <c r="LB75" s="3">
        <v>2858</v>
      </c>
      <c r="LC75" s="3">
        <v>2834</v>
      </c>
      <c r="LD75" s="3">
        <v>1764</v>
      </c>
      <c r="LE75" s="3">
        <v>1691</v>
      </c>
      <c r="LF75" s="3">
        <v>1682</v>
      </c>
      <c r="LG75" s="3">
        <v>1607</v>
      </c>
      <c r="LH75" s="3">
        <v>1569</v>
      </c>
      <c r="LI75" s="3">
        <v>1621</v>
      </c>
      <c r="LJ75" s="3">
        <v>1844</v>
      </c>
      <c r="LK75" s="3">
        <v>1691</v>
      </c>
      <c r="LL75" s="3">
        <v>1702</v>
      </c>
      <c r="LM75" s="3">
        <v>1610</v>
      </c>
      <c r="LN75" s="3">
        <v>1696</v>
      </c>
      <c r="LO75" s="3">
        <v>1872</v>
      </c>
      <c r="LP75" s="3">
        <v>1877</v>
      </c>
      <c r="LQ75" s="3">
        <v>1864</v>
      </c>
      <c r="LR75" s="3">
        <v>1700</v>
      </c>
      <c r="LS75" s="3">
        <v>1964</v>
      </c>
      <c r="LT75" s="3">
        <v>1905</v>
      </c>
      <c r="LU75" s="3">
        <v>1899</v>
      </c>
      <c r="LV75" s="3">
        <v>1892</v>
      </c>
      <c r="LW75" s="3">
        <v>1966</v>
      </c>
      <c r="LX75" s="3">
        <v>1826</v>
      </c>
      <c r="LY75" s="3">
        <v>1691</v>
      </c>
      <c r="LZ75" s="3">
        <v>1825</v>
      </c>
      <c r="MA75" s="3">
        <v>1811</v>
      </c>
      <c r="MB75" s="3">
        <v>2064</v>
      </c>
      <c r="MC75" s="3">
        <v>1897</v>
      </c>
      <c r="MD75" s="3">
        <v>1776</v>
      </c>
      <c r="ME75" s="3">
        <v>1793</v>
      </c>
      <c r="MF75" s="3">
        <v>1897</v>
      </c>
      <c r="MG75" s="3">
        <v>2025</v>
      </c>
      <c r="MH75" s="3">
        <v>2004</v>
      </c>
      <c r="MI75" s="3">
        <v>1759</v>
      </c>
      <c r="MJ75" s="3">
        <v>1819</v>
      </c>
      <c r="MK75" s="3">
        <v>1813</v>
      </c>
      <c r="ML75" s="3">
        <v>1684</v>
      </c>
      <c r="MM75" s="3">
        <v>1740</v>
      </c>
      <c r="MN75" s="3">
        <v>1776</v>
      </c>
      <c r="MO75" s="3">
        <v>1613</v>
      </c>
      <c r="MP75" s="3">
        <v>1671</v>
      </c>
      <c r="MQ75" s="3">
        <v>1692</v>
      </c>
      <c r="MR75" s="3">
        <v>1762</v>
      </c>
      <c r="MS75" s="3">
        <v>1687</v>
      </c>
      <c r="MT75" s="3">
        <v>1850</v>
      </c>
      <c r="MU75" s="3">
        <v>1712</v>
      </c>
      <c r="MV75" s="3">
        <v>1989</v>
      </c>
      <c r="MW75" s="3">
        <v>1843</v>
      </c>
      <c r="MX75" s="3">
        <v>1793</v>
      </c>
      <c r="MY75" s="3">
        <v>1802</v>
      </c>
      <c r="MZ75" s="3">
        <v>1749</v>
      </c>
      <c r="NA75" s="3">
        <v>2092</v>
      </c>
      <c r="NB75" s="3">
        <v>1787</v>
      </c>
      <c r="NC75" s="3">
        <v>1893</v>
      </c>
      <c r="ND75" s="3">
        <v>1669</v>
      </c>
      <c r="NE75" s="3">
        <v>1615</v>
      </c>
      <c r="NF75" s="3">
        <v>1594</v>
      </c>
      <c r="NG75" s="3">
        <v>1652</v>
      </c>
      <c r="NH75" s="3">
        <v>1780</v>
      </c>
      <c r="NI75" s="3">
        <v>1734</v>
      </c>
      <c r="NJ75" s="3">
        <v>1554</v>
      </c>
      <c r="NK75" s="3">
        <v>1534</v>
      </c>
      <c r="NL75" s="3">
        <v>1664</v>
      </c>
      <c r="NM75" s="3">
        <v>1685</v>
      </c>
      <c r="NN75" s="3">
        <v>1746</v>
      </c>
      <c r="NO75" s="3">
        <v>1796</v>
      </c>
      <c r="NP75" s="3">
        <v>1794</v>
      </c>
      <c r="NQ75" s="3">
        <v>1792</v>
      </c>
      <c r="NR75" s="3">
        <v>1732</v>
      </c>
      <c r="NS75" s="3">
        <v>1751</v>
      </c>
      <c r="NT75" s="3">
        <v>1707</v>
      </c>
      <c r="NU75" s="3">
        <v>1756</v>
      </c>
      <c r="NV75" s="3">
        <v>1826</v>
      </c>
      <c r="NW75" s="3">
        <v>1751</v>
      </c>
      <c r="NX75" s="3">
        <v>1615</v>
      </c>
      <c r="NY75" s="3">
        <v>1698</v>
      </c>
      <c r="NZ75" s="3">
        <v>1834</v>
      </c>
    </row>
    <row r="76" spans="1:390" x14ac:dyDescent="0.35">
      <c r="A76" t="s">
        <v>137</v>
      </c>
      <c r="B76" s="3">
        <v>1683</v>
      </c>
      <c r="C76" s="3">
        <v>1608</v>
      </c>
      <c r="D76" s="3">
        <v>1683</v>
      </c>
      <c r="E76" s="3">
        <v>1760</v>
      </c>
      <c r="F76" s="3">
        <v>1724</v>
      </c>
      <c r="G76" s="3">
        <v>1794</v>
      </c>
      <c r="H76" s="3">
        <v>1868</v>
      </c>
      <c r="I76" s="3">
        <v>1589</v>
      </c>
      <c r="J76" s="3">
        <v>1567</v>
      </c>
      <c r="K76" s="3">
        <v>1609</v>
      </c>
      <c r="L76" s="3">
        <v>1731</v>
      </c>
      <c r="M76" s="3">
        <v>1594</v>
      </c>
      <c r="N76" s="3">
        <v>1700</v>
      </c>
      <c r="O76" s="3">
        <v>1778</v>
      </c>
      <c r="P76" s="3">
        <v>1720</v>
      </c>
      <c r="Q76" s="3">
        <v>1536</v>
      </c>
      <c r="R76" s="3">
        <v>1894</v>
      </c>
      <c r="S76" s="3">
        <v>1612</v>
      </c>
      <c r="T76" s="3">
        <v>1672</v>
      </c>
      <c r="U76" s="3">
        <v>1741</v>
      </c>
      <c r="V76" s="3">
        <v>1641</v>
      </c>
      <c r="W76" s="3">
        <v>1823</v>
      </c>
      <c r="X76" s="3">
        <v>1886</v>
      </c>
      <c r="Y76" s="3">
        <v>1807</v>
      </c>
      <c r="Z76" s="3">
        <v>1918</v>
      </c>
      <c r="AA76" s="3">
        <v>1705</v>
      </c>
      <c r="AB76" s="3">
        <v>1544</v>
      </c>
      <c r="AC76" s="3">
        <v>1890</v>
      </c>
      <c r="AD76" s="3">
        <v>1674</v>
      </c>
      <c r="AE76" s="3">
        <v>1764</v>
      </c>
      <c r="AF76" s="3">
        <v>1856</v>
      </c>
      <c r="AG76" s="3">
        <v>1999</v>
      </c>
      <c r="AH76" s="3">
        <v>1912</v>
      </c>
      <c r="AI76" s="3">
        <v>2233</v>
      </c>
      <c r="AJ76" s="3">
        <v>2114</v>
      </c>
      <c r="AK76" s="3">
        <v>2061</v>
      </c>
      <c r="AL76" s="3">
        <v>1945</v>
      </c>
      <c r="AM76" s="3">
        <v>2355</v>
      </c>
      <c r="AN76" s="3">
        <v>2376</v>
      </c>
      <c r="AO76" s="3">
        <v>1935</v>
      </c>
      <c r="AP76" s="3">
        <v>1870</v>
      </c>
      <c r="AQ76" s="3">
        <v>1757</v>
      </c>
      <c r="AR76" s="3">
        <v>1787</v>
      </c>
      <c r="AS76" s="3">
        <v>1551</v>
      </c>
      <c r="AT76" s="3">
        <v>1758</v>
      </c>
      <c r="AU76" s="3">
        <v>1860</v>
      </c>
      <c r="AV76" s="3">
        <v>1818</v>
      </c>
      <c r="AW76" s="3">
        <v>1693</v>
      </c>
      <c r="AX76" s="3">
        <v>1562</v>
      </c>
      <c r="AY76" s="3">
        <v>1569</v>
      </c>
      <c r="AZ76" s="3">
        <v>1867</v>
      </c>
      <c r="BA76" s="3">
        <v>1903</v>
      </c>
      <c r="BB76" s="3">
        <v>2091</v>
      </c>
      <c r="BC76" s="3">
        <v>1733</v>
      </c>
      <c r="BD76" s="3">
        <v>1751</v>
      </c>
      <c r="BE76" s="3">
        <v>1675</v>
      </c>
      <c r="BF76" s="3">
        <v>2130</v>
      </c>
      <c r="BG76" s="3">
        <v>2259</v>
      </c>
      <c r="BH76" s="3">
        <v>2029</v>
      </c>
      <c r="BI76" s="3">
        <v>1720</v>
      </c>
      <c r="BJ76" s="3">
        <v>1983</v>
      </c>
      <c r="BK76" s="3">
        <v>2234</v>
      </c>
      <c r="BL76" s="3">
        <v>1714</v>
      </c>
      <c r="BM76" s="3">
        <v>1777</v>
      </c>
      <c r="BN76" s="3">
        <v>1674</v>
      </c>
      <c r="BO76" s="3">
        <v>2016</v>
      </c>
      <c r="BP76" s="3">
        <v>1607</v>
      </c>
      <c r="BQ76" s="3">
        <v>1610</v>
      </c>
      <c r="BR76" s="3">
        <v>1800</v>
      </c>
      <c r="BS76" s="3">
        <v>1663</v>
      </c>
      <c r="BT76" s="3">
        <v>1714</v>
      </c>
      <c r="BU76" s="3">
        <v>1719</v>
      </c>
      <c r="BV76" s="3">
        <v>1771</v>
      </c>
      <c r="BW76" s="3">
        <v>1810</v>
      </c>
      <c r="BX76" s="3">
        <v>1744</v>
      </c>
      <c r="BY76" s="3">
        <v>1917</v>
      </c>
      <c r="BZ76" s="3">
        <v>1616</v>
      </c>
      <c r="CA76" s="3">
        <v>1751</v>
      </c>
      <c r="CB76" s="3">
        <v>1649</v>
      </c>
      <c r="CC76" s="3">
        <v>1554</v>
      </c>
      <c r="CD76" s="3">
        <v>1621</v>
      </c>
      <c r="CE76" s="3">
        <v>1660</v>
      </c>
      <c r="CF76" s="3">
        <v>1505</v>
      </c>
      <c r="CG76" s="3">
        <v>1615</v>
      </c>
      <c r="CH76" s="3">
        <v>1649</v>
      </c>
      <c r="CI76" s="3">
        <v>1619</v>
      </c>
      <c r="CJ76" s="3">
        <v>1783</v>
      </c>
      <c r="CK76" s="3">
        <v>1635</v>
      </c>
      <c r="CL76" s="3">
        <v>1792</v>
      </c>
      <c r="CM76" s="3">
        <v>1989</v>
      </c>
      <c r="CN76" s="3">
        <v>1892</v>
      </c>
      <c r="CO76" s="3">
        <v>2310</v>
      </c>
      <c r="CP76" s="3">
        <v>1867</v>
      </c>
      <c r="CQ76" s="3">
        <v>2077</v>
      </c>
      <c r="CR76" s="3">
        <v>1846</v>
      </c>
      <c r="CS76" s="3">
        <v>2126</v>
      </c>
      <c r="CT76" s="3">
        <v>1909</v>
      </c>
      <c r="CU76" s="3">
        <v>1811</v>
      </c>
      <c r="CV76" s="3">
        <v>1981</v>
      </c>
      <c r="CW76" s="3">
        <v>1604</v>
      </c>
      <c r="CX76" s="3">
        <v>2061</v>
      </c>
      <c r="CY76" s="3">
        <v>1840</v>
      </c>
      <c r="CZ76" s="3">
        <v>1847</v>
      </c>
      <c r="DA76" s="3">
        <v>1711</v>
      </c>
      <c r="DB76" s="3">
        <v>1766</v>
      </c>
      <c r="DC76" s="3">
        <v>1825</v>
      </c>
      <c r="DD76" s="3">
        <v>1860</v>
      </c>
      <c r="DE76" s="3">
        <v>2128</v>
      </c>
      <c r="DF76" s="3">
        <v>1995</v>
      </c>
      <c r="DG76" s="3">
        <v>1964</v>
      </c>
      <c r="DH76" s="3">
        <v>1995</v>
      </c>
      <c r="DI76" s="3">
        <v>1778</v>
      </c>
      <c r="DJ76" s="3">
        <v>2317</v>
      </c>
      <c r="DK76" s="3">
        <v>1749</v>
      </c>
      <c r="DL76" s="3">
        <v>1796</v>
      </c>
      <c r="DM76" s="3">
        <v>2085</v>
      </c>
      <c r="DN76" s="3">
        <v>2003</v>
      </c>
      <c r="DO76" s="3">
        <v>2055</v>
      </c>
      <c r="DP76" s="3">
        <v>1970</v>
      </c>
      <c r="DQ76" s="3">
        <v>2102</v>
      </c>
      <c r="DR76" s="3">
        <v>2114</v>
      </c>
      <c r="DS76" s="3">
        <v>2198</v>
      </c>
      <c r="DT76" s="3">
        <v>2261</v>
      </c>
      <c r="DU76" s="3">
        <v>2111</v>
      </c>
      <c r="DV76" s="3">
        <v>1810</v>
      </c>
      <c r="DW76" s="3">
        <v>1725</v>
      </c>
      <c r="DX76" s="3">
        <v>2147</v>
      </c>
      <c r="DY76" s="3">
        <v>1758</v>
      </c>
      <c r="DZ76" s="3">
        <v>1886</v>
      </c>
      <c r="EA76" s="3">
        <v>1926</v>
      </c>
      <c r="EB76" s="3">
        <v>2150</v>
      </c>
      <c r="EC76" s="3">
        <v>1761</v>
      </c>
      <c r="ED76" s="3">
        <v>1826</v>
      </c>
      <c r="EE76" s="3">
        <v>1607</v>
      </c>
      <c r="EF76" s="3">
        <v>2062</v>
      </c>
      <c r="EG76" s="3">
        <v>2011</v>
      </c>
      <c r="EH76" s="3">
        <v>1611</v>
      </c>
      <c r="EI76" s="3">
        <v>1826</v>
      </c>
      <c r="EJ76" s="3">
        <v>1762</v>
      </c>
      <c r="EK76" s="3">
        <v>1674</v>
      </c>
      <c r="EL76" s="3">
        <v>1672</v>
      </c>
      <c r="EM76" s="3">
        <v>1588</v>
      </c>
      <c r="EN76" s="3">
        <v>1653</v>
      </c>
      <c r="EO76" s="3">
        <v>1823</v>
      </c>
      <c r="EP76" s="3">
        <v>1776</v>
      </c>
      <c r="EQ76" s="3">
        <v>1853</v>
      </c>
      <c r="ER76" s="3">
        <v>1738</v>
      </c>
      <c r="ES76" s="3">
        <v>1684</v>
      </c>
      <c r="ET76" s="3">
        <v>1883</v>
      </c>
      <c r="EU76" s="3">
        <v>1821</v>
      </c>
      <c r="EV76" s="3">
        <v>1915</v>
      </c>
      <c r="EW76" s="3">
        <v>1882</v>
      </c>
      <c r="EX76" s="3">
        <v>1743</v>
      </c>
      <c r="EY76" s="3">
        <v>1901</v>
      </c>
      <c r="EZ76" s="3">
        <v>1751</v>
      </c>
      <c r="FA76" s="3">
        <v>1543</v>
      </c>
      <c r="FB76" s="3">
        <v>1522</v>
      </c>
      <c r="FC76" s="3">
        <v>1610</v>
      </c>
      <c r="FD76" s="3">
        <v>1848</v>
      </c>
      <c r="FE76" s="3">
        <v>1685</v>
      </c>
      <c r="FF76" s="3">
        <v>1770</v>
      </c>
      <c r="FG76" s="3">
        <v>1755</v>
      </c>
      <c r="FH76" s="3">
        <v>1695</v>
      </c>
      <c r="FI76" s="3">
        <v>1731</v>
      </c>
      <c r="FJ76" s="3">
        <v>1540</v>
      </c>
      <c r="FK76" s="3">
        <v>1672</v>
      </c>
      <c r="FL76" s="3">
        <v>1533</v>
      </c>
      <c r="FM76" s="3">
        <v>1670</v>
      </c>
      <c r="FN76" s="3">
        <v>1807</v>
      </c>
      <c r="FO76" s="3">
        <v>1692</v>
      </c>
      <c r="FP76" s="3">
        <v>1932</v>
      </c>
      <c r="FQ76" s="3">
        <v>1869</v>
      </c>
      <c r="FR76" s="3">
        <v>1794</v>
      </c>
      <c r="FS76" s="3">
        <v>1757</v>
      </c>
      <c r="FT76" s="3">
        <v>2046</v>
      </c>
      <c r="FU76" s="3">
        <v>1739</v>
      </c>
      <c r="FV76" s="3">
        <v>1704</v>
      </c>
      <c r="FW76" s="3">
        <v>1773</v>
      </c>
      <c r="FX76" s="3">
        <v>1782</v>
      </c>
      <c r="FY76" s="3">
        <v>1756</v>
      </c>
      <c r="FZ76" s="3">
        <v>1634</v>
      </c>
      <c r="GA76" s="3">
        <v>1533</v>
      </c>
      <c r="GB76" s="3">
        <v>1904</v>
      </c>
      <c r="GC76" s="3">
        <v>1711</v>
      </c>
      <c r="GD76" s="3">
        <v>1693</v>
      </c>
      <c r="GE76" s="3">
        <v>1862</v>
      </c>
      <c r="GF76" s="3">
        <v>1794</v>
      </c>
      <c r="GG76" s="3">
        <v>1634</v>
      </c>
      <c r="GH76" s="3">
        <v>1706</v>
      </c>
      <c r="GI76" s="3">
        <v>2061</v>
      </c>
      <c r="GJ76" s="3">
        <v>2015</v>
      </c>
      <c r="GK76" s="3">
        <v>2138</v>
      </c>
      <c r="GL76" s="3">
        <v>2199</v>
      </c>
      <c r="GM76" s="3">
        <v>2241</v>
      </c>
      <c r="GN76" s="3">
        <v>2029</v>
      </c>
      <c r="GO76" s="3">
        <v>1674</v>
      </c>
      <c r="GP76" s="3">
        <v>1711</v>
      </c>
      <c r="GQ76" s="3">
        <v>1711</v>
      </c>
      <c r="GR76" s="3">
        <v>1748</v>
      </c>
      <c r="GS76" s="3">
        <v>1736</v>
      </c>
      <c r="GT76" s="3">
        <v>1875</v>
      </c>
      <c r="GU76" s="3">
        <v>1746</v>
      </c>
      <c r="GV76" s="3">
        <v>1824</v>
      </c>
      <c r="GW76" s="3">
        <v>1860</v>
      </c>
      <c r="GX76" s="3">
        <v>1742</v>
      </c>
      <c r="GY76" s="3">
        <v>1790</v>
      </c>
      <c r="GZ76" s="3">
        <v>1759</v>
      </c>
      <c r="HA76" s="3">
        <v>1691</v>
      </c>
      <c r="HB76" s="3">
        <v>1841</v>
      </c>
      <c r="HC76" s="3">
        <v>2537</v>
      </c>
      <c r="HD76" s="3">
        <v>2363</v>
      </c>
      <c r="HE76" s="3">
        <v>2212</v>
      </c>
      <c r="HF76" s="3">
        <v>2192</v>
      </c>
      <c r="HG76" s="3">
        <v>2273</v>
      </c>
      <c r="HH76" s="3">
        <v>2233</v>
      </c>
      <c r="HI76" s="3">
        <v>2270</v>
      </c>
      <c r="HJ76" s="3">
        <v>2251</v>
      </c>
      <c r="HK76" s="3">
        <v>2216</v>
      </c>
      <c r="HL76" s="3">
        <v>2160</v>
      </c>
      <c r="HM76" s="3">
        <v>2281</v>
      </c>
      <c r="HN76" s="3">
        <v>1833</v>
      </c>
      <c r="HO76" s="3">
        <v>1807</v>
      </c>
      <c r="HP76" s="3">
        <v>1895</v>
      </c>
      <c r="HQ76" s="3">
        <v>1868</v>
      </c>
      <c r="HR76" s="3">
        <v>2097</v>
      </c>
      <c r="HS76" s="3">
        <v>1786</v>
      </c>
      <c r="HT76" s="3">
        <v>1673</v>
      </c>
      <c r="HU76" s="3">
        <v>1769</v>
      </c>
      <c r="HV76" s="3">
        <v>1935</v>
      </c>
      <c r="HW76" s="3">
        <v>2029</v>
      </c>
      <c r="HX76" s="3">
        <v>2062</v>
      </c>
      <c r="HY76" s="3">
        <v>1815</v>
      </c>
      <c r="HZ76" s="3">
        <v>1982</v>
      </c>
      <c r="IA76" s="3">
        <v>1753</v>
      </c>
      <c r="IB76" s="3">
        <v>1769</v>
      </c>
      <c r="IC76" s="3">
        <v>1776</v>
      </c>
      <c r="ID76" s="3">
        <v>1789</v>
      </c>
      <c r="IE76" s="3">
        <v>1691</v>
      </c>
      <c r="IF76" s="3">
        <v>2444</v>
      </c>
      <c r="IG76" s="3">
        <v>2008</v>
      </c>
      <c r="IH76" s="3">
        <v>2180</v>
      </c>
      <c r="II76" s="3">
        <v>2011</v>
      </c>
      <c r="IJ76" s="3">
        <v>1677</v>
      </c>
      <c r="IK76" s="3">
        <v>1842</v>
      </c>
      <c r="IL76" s="3">
        <v>1681</v>
      </c>
      <c r="IM76" s="3">
        <v>1656</v>
      </c>
      <c r="IN76" s="3">
        <v>1792</v>
      </c>
      <c r="IO76" s="3">
        <v>1697</v>
      </c>
      <c r="IP76" s="3">
        <v>1631</v>
      </c>
      <c r="IQ76" s="3">
        <v>1691</v>
      </c>
      <c r="IR76" s="3">
        <v>1765</v>
      </c>
      <c r="IS76" s="3">
        <v>1891</v>
      </c>
      <c r="IT76" s="3">
        <v>1758</v>
      </c>
      <c r="IU76" s="3">
        <v>1968</v>
      </c>
      <c r="IV76" s="3">
        <v>1777</v>
      </c>
      <c r="IW76" s="3">
        <v>1734</v>
      </c>
      <c r="IX76" s="3">
        <v>1733</v>
      </c>
      <c r="IY76" s="3">
        <v>1789</v>
      </c>
      <c r="IZ76" s="3">
        <v>1742</v>
      </c>
      <c r="JA76" s="3">
        <v>1751</v>
      </c>
      <c r="JB76" s="3">
        <v>1689</v>
      </c>
      <c r="JC76" s="3">
        <v>1675</v>
      </c>
      <c r="JD76" s="3">
        <v>1701</v>
      </c>
      <c r="JE76" s="3">
        <v>1717</v>
      </c>
      <c r="JF76" s="3">
        <v>1701</v>
      </c>
      <c r="JG76" s="3">
        <v>1804</v>
      </c>
      <c r="JH76" s="3">
        <v>1724</v>
      </c>
      <c r="JI76" s="3">
        <v>1729</v>
      </c>
      <c r="JJ76" s="3">
        <v>1691</v>
      </c>
      <c r="JK76" s="3">
        <v>1750</v>
      </c>
      <c r="JL76" s="3">
        <v>1738</v>
      </c>
      <c r="JM76" s="3">
        <v>1649</v>
      </c>
      <c r="JN76" s="3">
        <v>1964</v>
      </c>
      <c r="JO76" s="3">
        <v>1667</v>
      </c>
      <c r="JP76" s="3">
        <v>1667</v>
      </c>
      <c r="JQ76" s="3">
        <v>1607</v>
      </c>
      <c r="JR76" s="3">
        <v>1733</v>
      </c>
      <c r="JS76" s="3">
        <v>1708</v>
      </c>
      <c r="JT76" s="3">
        <v>1820</v>
      </c>
      <c r="JU76" s="3">
        <v>1758</v>
      </c>
      <c r="JV76" s="3">
        <v>1755</v>
      </c>
      <c r="JW76" s="3">
        <v>4025</v>
      </c>
      <c r="JX76" s="3">
        <v>1827</v>
      </c>
      <c r="JY76" s="3">
        <v>2114</v>
      </c>
      <c r="JZ76" s="3">
        <v>2186</v>
      </c>
      <c r="KA76" s="3">
        <v>1898</v>
      </c>
      <c r="KB76" s="3">
        <v>2434</v>
      </c>
      <c r="KC76" s="3">
        <v>2623</v>
      </c>
      <c r="KD76" s="3">
        <v>2115</v>
      </c>
      <c r="KE76" s="3">
        <v>2078</v>
      </c>
      <c r="KF76" s="3">
        <v>1850</v>
      </c>
      <c r="KG76" s="3">
        <v>2234</v>
      </c>
      <c r="KH76" s="3">
        <v>2223</v>
      </c>
      <c r="KI76" s="3">
        <v>2608</v>
      </c>
      <c r="KJ76" s="3">
        <v>2035</v>
      </c>
      <c r="KK76" s="3">
        <v>2058</v>
      </c>
      <c r="KL76" s="3">
        <v>2114</v>
      </c>
      <c r="KM76" s="3">
        <v>2104</v>
      </c>
      <c r="KN76" s="3">
        <v>2051</v>
      </c>
      <c r="KO76" s="3">
        <v>2696</v>
      </c>
      <c r="KP76" s="3">
        <v>2835</v>
      </c>
      <c r="KQ76" s="3">
        <v>2342</v>
      </c>
      <c r="KR76" s="3">
        <v>2499</v>
      </c>
      <c r="KS76" s="3">
        <v>2258</v>
      </c>
      <c r="KT76" s="3">
        <v>2351</v>
      </c>
      <c r="KU76" s="3">
        <v>1887</v>
      </c>
      <c r="KV76" s="3">
        <v>2009</v>
      </c>
      <c r="KW76" s="3">
        <v>2778</v>
      </c>
      <c r="KX76" s="3">
        <v>2435</v>
      </c>
      <c r="KY76" s="3">
        <v>2235</v>
      </c>
      <c r="KZ76" s="3">
        <v>2410</v>
      </c>
      <c r="LA76" s="3">
        <v>2089</v>
      </c>
      <c r="LB76" s="3">
        <v>2871</v>
      </c>
      <c r="LC76" s="3">
        <v>2844</v>
      </c>
      <c r="LD76" s="3">
        <v>1791</v>
      </c>
      <c r="LE76" s="3">
        <v>1701</v>
      </c>
      <c r="LF76" s="3">
        <v>1705</v>
      </c>
      <c r="LG76" s="3">
        <v>1621</v>
      </c>
      <c r="LH76" s="3">
        <v>1589</v>
      </c>
      <c r="LI76" s="3">
        <v>1627</v>
      </c>
      <c r="LJ76" s="3">
        <v>1875</v>
      </c>
      <c r="LK76" s="3">
        <v>1716</v>
      </c>
      <c r="LL76" s="3">
        <v>1696</v>
      </c>
      <c r="LM76" s="3">
        <v>1630</v>
      </c>
      <c r="LN76" s="3">
        <v>1730</v>
      </c>
      <c r="LO76" s="3">
        <v>1866</v>
      </c>
      <c r="LP76" s="3">
        <v>1888</v>
      </c>
      <c r="LQ76" s="3">
        <v>1876</v>
      </c>
      <c r="LR76" s="3">
        <v>1703</v>
      </c>
      <c r="LS76" s="3">
        <v>1971</v>
      </c>
      <c r="LT76" s="3">
        <v>1924</v>
      </c>
      <c r="LU76" s="3">
        <v>1902</v>
      </c>
      <c r="LV76" s="3">
        <v>1917</v>
      </c>
      <c r="LW76" s="3">
        <v>1925</v>
      </c>
      <c r="LX76" s="3">
        <v>1826</v>
      </c>
      <c r="LY76" s="3">
        <v>1691</v>
      </c>
      <c r="LZ76" s="3">
        <v>1826</v>
      </c>
      <c r="MA76" s="3">
        <v>1815</v>
      </c>
      <c r="MB76" s="3">
        <v>2091</v>
      </c>
      <c r="MC76" s="3">
        <v>1903</v>
      </c>
      <c r="MD76" s="3">
        <v>1789</v>
      </c>
      <c r="ME76" s="3">
        <v>1796</v>
      </c>
      <c r="MF76" s="3">
        <v>1916</v>
      </c>
      <c r="MG76" s="3">
        <v>2029</v>
      </c>
      <c r="MH76" s="3">
        <v>2003</v>
      </c>
      <c r="MI76" s="3">
        <v>1768</v>
      </c>
      <c r="MJ76" s="3">
        <v>1820</v>
      </c>
      <c r="MK76" s="3">
        <v>1821</v>
      </c>
      <c r="ML76" s="3">
        <v>1660</v>
      </c>
      <c r="MM76" s="3">
        <v>1780</v>
      </c>
      <c r="MN76" s="3">
        <v>1782</v>
      </c>
      <c r="MO76" s="3">
        <v>1544</v>
      </c>
      <c r="MP76" s="3">
        <v>1643</v>
      </c>
      <c r="MQ76" s="3">
        <v>1668</v>
      </c>
      <c r="MR76" s="3">
        <v>1752</v>
      </c>
      <c r="MS76" s="3">
        <v>1675</v>
      </c>
      <c r="MT76" s="3">
        <v>1851</v>
      </c>
      <c r="MU76" s="3">
        <v>1722</v>
      </c>
      <c r="MV76" s="3">
        <v>2011</v>
      </c>
      <c r="MW76" s="3">
        <v>1836</v>
      </c>
      <c r="MX76" s="3">
        <v>1800</v>
      </c>
      <c r="MY76" s="3">
        <v>1793</v>
      </c>
      <c r="MZ76" s="3">
        <v>1752</v>
      </c>
      <c r="NA76" s="3">
        <v>2114</v>
      </c>
      <c r="NB76" s="3">
        <v>1795</v>
      </c>
      <c r="NC76" s="3">
        <v>1900</v>
      </c>
      <c r="ND76" s="3">
        <v>1676</v>
      </c>
      <c r="NE76" s="3">
        <v>1618</v>
      </c>
      <c r="NF76" s="3">
        <v>1596</v>
      </c>
      <c r="NG76" s="3">
        <v>1654</v>
      </c>
      <c r="NH76" s="3">
        <v>1791</v>
      </c>
      <c r="NI76" s="3">
        <v>1740</v>
      </c>
      <c r="NJ76" s="3">
        <v>1558</v>
      </c>
      <c r="NK76" s="3">
        <v>1537</v>
      </c>
      <c r="NL76" s="3">
        <v>1676</v>
      </c>
      <c r="NM76" s="3">
        <v>1700</v>
      </c>
      <c r="NN76" s="3">
        <v>1761</v>
      </c>
      <c r="NO76" s="3">
        <v>1818</v>
      </c>
      <c r="NP76" s="3">
        <v>1808</v>
      </c>
      <c r="NQ76" s="3">
        <v>1804</v>
      </c>
      <c r="NR76" s="3">
        <v>1748</v>
      </c>
      <c r="NS76" s="3">
        <v>1773</v>
      </c>
      <c r="NT76" s="3">
        <v>1716</v>
      </c>
      <c r="NU76" s="3">
        <v>1778</v>
      </c>
      <c r="NV76" s="3">
        <v>1850</v>
      </c>
      <c r="NW76" s="3">
        <v>1772</v>
      </c>
      <c r="NX76" s="3">
        <v>1625</v>
      </c>
      <c r="NY76" s="3">
        <v>1727</v>
      </c>
      <c r="NZ76" s="3">
        <v>1844</v>
      </c>
    </row>
    <row r="77" spans="1:390" x14ac:dyDescent="0.35">
      <c r="A77" t="s">
        <v>138</v>
      </c>
      <c r="B77" s="3">
        <v>1678</v>
      </c>
      <c r="C77" s="3">
        <v>1610</v>
      </c>
      <c r="D77" s="3">
        <v>1679</v>
      </c>
      <c r="E77" s="3">
        <v>1766</v>
      </c>
      <c r="F77" s="3">
        <v>1713</v>
      </c>
      <c r="G77" s="3">
        <v>1794</v>
      </c>
      <c r="H77" s="3">
        <v>1876</v>
      </c>
      <c r="I77" s="3">
        <v>1582</v>
      </c>
      <c r="J77" s="3">
        <v>1551</v>
      </c>
      <c r="K77" s="3">
        <v>1608</v>
      </c>
      <c r="L77" s="3">
        <v>1733</v>
      </c>
      <c r="M77" s="3">
        <v>1598</v>
      </c>
      <c r="N77" s="3">
        <v>1696</v>
      </c>
      <c r="O77" s="3">
        <v>1778</v>
      </c>
      <c r="P77" s="3">
        <v>1722</v>
      </c>
      <c r="Q77" s="3">
        <v>1518</v>
      </c>
      <c r="R77" s="3">
        <v>1897</v>
      </c>
      <c r="S77" s="3">
        <v>1613</v>
      </c>
      <c r="T77" s="3">
        <v>1670</v>
      </c>
      <c r="U77" s="3">
        <v>1746</v>
      </c>
      <c r="V77" s="3">
        <v>1625</v>
      </c>
      <c r="W77" s="3">
        <v>1814</v>
      </c>
      <c r="X77" s="3">
        <v>1886</v>
      </c>
      <c r="Y77" s="3">
        <v>1807</v>
      </c>
      <c r="Z77" s="3">
        <v>1928</v>
      </c>
      <c r="AA77" s="3">
        <v>1698</v>
      </c>
      <c r="AB77" s="3">
        <v>1527</v>
      </c>
      <c r="AC77" s="3">
        <v>1894</v>
      </c>
      <c r="AD77" s="3">
        <v>1686</v>
      </c>
      <c r="AE77" s="3">
        <v>1768</v>
      </c>
      <c r="AF77" s="3">
        <v>1856</v>
      </c>
      <c r="AG77" s="3">
        <v>2012</v>
      </c>
      <c r="AH77" s="3">
        <v>1910</v>
      </c>
      <c r="AI77" s="3">
        <v>2233</v>
      </c>
      <c r="AJ77" s="3">
        <v>2114</v>
      </c>
      <c r="AK77" s="3">
        <v>2080</v>
      </c>
      <c r="AL77" s="3">
        <v>1932</v>
      </c>
      <c r="AM77" s="3">
        <v>2362</v>
      </c>
      <c r="AN77" s="3">
        <v>2394</v>
      </c>
      <c r="AO77" s="3">
        <v>1945</v>
      </c>
      <c r="AP77" s="3">
        <v>1866</v>
      </c>
      <c r="AQ77" s="3">
        <v>1748</v>
      </c>
      <c r="AR77" s="3">
        <v>1783</v>
      </c>
      <c r="AS77" s="3">
        <v>1539</v>
      </c>
      <c r="AT77" s="3">
        <v>1741</v>
      </c>
      <c r="AU77" s="3">
        <v>1860</v>
      </c>
      <c r="AV77" s="3">
        <v>1826</v>
      </c>
      <c r="AW77" s="3">
        <v>1692</v>
      </c>
      <c r="AX77" s="3">
        <v>1552</v>
      </c>
      <c r="AY77" s="3">
        <v>1534</v>
      </c>
      <c r="AZ77" s="3">
        <v>1882</v>
      </c>
      <c r="BA77" s="3">
        <v>1915</v>
      </c>
      <c r="BB77" s="3">
        <v>2096</v>
      </c>
      <c r="BC77" s="3">
        <v>1715</v>
      </c>
      <c r="BD77" s="3">
        <v>1741</v>
      </c>
      <c r="BE77" s="3">
        <v>1669</v>
      </c>
      <c r="BF77" s="3">
        <v>2132</v>
      </c>
      <c r="BG77" s="3">
        <v>2270</v>
      </c>
      <c r="BH77" s="3">
        <v>2029</v>
      </c>
      <c r="BI77" s="3">
        <v>1725</v>
      </c>
      <c r="BJ77" s="3">
        <v>1984</v>
      </c>
      <c r="BK77" s="3">
        <v>2254</v>
      </c>
      <c r="BL77" s="3">
        <v>1694</v>
      </c>
      <c r="BM77" s="3">
        <v>1777</v>
      </c>
      <c r="BN77" s="3">
        <v>1660</v>
      </c>
      <c r="BO77" s="3">
        <v>2025</v>
      </c>
      <c r="BP77" s="3">
        <v>1605</v>
      </c>
      <c r="BQ77" s="3">
        <v>1586</v>
      </c>
      <c r="BR77" s="3">
        <v>1790</v>
      </c>
      <c r="BS77" s="3">
        <v>1668</v>
      </c>
      <c r="BT77" s="3">
        <v>1703</v>
      </c>
      <c r="BU77" s="3">
        <v>1715</v>
      </c>
      <c r="BV77" s="3">
        <v>1765</v>
      </c>
      <c r="BW77" s="3">
        <v>1795</v>
      </c>
      <c r="BX77" s="3">
        <v>1748</v>
      </c>
      <c r="BY77" s="3">
        <v>1920</v>
      </c>
      <c r="BZ77" s="3">
        <v>1607</v>
      </c>
      <c r="CA77" s="3">
        <v>1735</v>
      </c>
      <c r="CB77" s="3">
        <v>1642</v>
      </c>
      <c r="CC77" s="3">
        <v>1537</v>
      </c>
      <c r="CD77" s="3">
        <v>1618</v>
      </c>
      <c r="CE77" s="3">
        <v>1645</v>
      </c>
      <c r="CF77" s="3">
        <v>1496</v>
      </c>
      <c r="CG77" s="3">
        <v>1611</v>
      </c>
      <c r="CH77" s="3">
        <v>1631</v>
      </c>
      <c r="CI77" s="3">
        <v>1614</v>
      </c>
      <c r="CJ77" s="3">
        <v>1779</v>
      </c>
      <c r="CK77" s="3">
        <v>1631</v>
      </c>
      <c r="CL77" s="3">
        <v>1788</v>
      </c>
      <c r="CM77" s="3">
        <v>1993</v>
      </c>
      <c r="CN77" s="3">
        <v>1886</v>
      </c>
      <c r="CO77" s="3">
        <v>2332</v>
      </c>
      <c r="CP77" s="3">
        <v>1879</v>
      </c>
      <c r="CQ77" s="3">
        <v>2081</v>
      </c>
      <c r="CR77" s="3">
        <v>1846</v>
      </c>
      <c r="CS77" s="3">
        <v>2138</v>
      </c>
      <c r="CT77" s="3">
        <v>1899</v>
      </c>
      <c r="CU77" s="3">
        <v>1828</v>
      </c>
      <c r="CV77" s="3">
        <v>1979</v>
      </c>
      <c r="CW77" s="3">
        <v>1594</v>
      </c>
      <c r="CX77" s="3">
        <v>2063</v>
      </c>
      <c r="CY77" s="3">
        <v>1830</v>
      </c>
      <c r="CZ77" s="3">
        <v>1838</v>
      </c>
      <c r="DA77" s="3">
        <v>1712</v>
      </c>
      <c r="DB77" s="3">
        <v>1767</v>
      </c>
      <c r="DC77" s="3">
        <v>1826</v>
      </c>
      <c r="DD77" s="3">
        <v>1858</v>
      </c>
      <c r="DE77" s="3">
        <v>2142</v>
      </c>
      <c r="DF77" s="3">
        <v>2003</v>
      </c>
      <c r="DG77" s="3">
        <v>1979</v>
      </c>
      <c r="DH77" s="3">
        <v>2007</v>
      </c>
      <c r="DI77" s="3">
        <v>1797</v>
      </c>
      <c r="DJ77" s="3">
        <v>2335</v>
      </c>
      <c r="DK77" s="3">
        <v>1741</v>
      </c>
      <c r="DL77" s="3">
        <v>1793</v>
      </c>
      <c r="DM77" s="3">
        <v>2082</v>
      </c>
      <c r="DN77" s="3">
        <v>2029</v>
      </c>
      <c r="DO77" s="3">
        <v>2055</v>
      </c>
      <c r="DP77" s="3">
        <v>1981</v>
      </c>
      <c r="DQ77" s="3">
        <v>2104</v>
      </c>
      <c r="DR77" s="3">
        <v>2114</v>
      </c>
      <c r="DS77" s="3">
        <v>2203</v>
      </c>
      <c r="DT77" s="3">
        <v>2273</v>
      </c>
      <c r="DU77" s="3">
        <v>2097</v>
      </c>
      <c r="DV77" s="3">
        <v>1810</v>
      </c>
      <c r="DW77" s="3">
        <v>1653</v>
      </c>
      <c r="DX77" s="3">
        <v>2156</v>
      </c>
      <c r="DY77" s="3">
        <v>1749</v>
      </c>
      <c r="DZ77" s="3">
        <v>1884</v>
      </c>
      <c r="EA77" s="3">
        <v>1932</v>
      </c>
      <c r="EB77" s="3">
        <v>2168</v>
      </c>
      <c r="EC77" s="3">
        <v>1755</v>
      </c>
      <c r="ED77" s="3">
        <v>1826</v>
      </c>
      <c r="EE77" s="3">
        <v>1593</v>
      </c>
      <c r="EF77" s="3">
        <v>2063</v>
      </c>
      <c r="EG77" s="3">
        <v>2029</v>
      </c>
      <c r="EH77" s="3">
        <v>1602</v>
      </c>
      <c r="EI77" s="3">
        <v>1828</v>
      </c>
      <c r="EJ77" s="3">
        <v>1773</v>
      </c>
      <c r="EK77" s="3">
        <v>1661</v>
      </c>
      <c r="EL77" s="3">
        <v>1673</v>
      </c>
      <c r="EM77" s="3">
        <v>1575</v>
      </c>
      <c r="EN77" s="3">
        <v>1649</v>
      </c>
      <c r="EO77" s="3">
        <v>1826</v>
      </c>
      <c r="EP77" s="3">
        <v>1762</v>
      </c>
      <c r="EQ77" s="3">
        <v>1853</v>
      </c>
      <c r="ER77" s="3">
        <v>1727</v>
      </c>
      <c r="ES77" s="3">
        <v>1677</v>
      </c>
      <c r="ET77" s="3">
        <v>1869</v>
      </c>
      <c r="EU77" s="3">
        <v>1806</v>
      </c>
      <c r="EV77" s="3">
        <v>1915</v>
      </c>
      <c r="EW77" s="3">
        <v>1886</v>
      </c>
      <c r="EX77" s="3">
        <v>1756</v>
      </c>
      <c r="EY77" s="3">
        <v>1900</v>
      </c>
      <c r="EZ77" s="3">
        <v>1744</v>
      </c>
      <c r="FA77" s="3">
        <v>1575</v>
      </c>
      <c r="FB77" s="3">
        <v>1500</v>
      </c>
      <c r="FC77" s="3">
        <v>1610</v>
      </c>
      <c r="FD77" s="3">
        <v>1861</v>
      </c>
      <c r="FE77" s="3">
        <v>1699</v>
      </c>
      <c r="FF77" s="3">
        <v>1775</v>
      </c>
      <c r="FG77" s="3">
        <v>1759</v>
      </c>
      <c r="FH77" s="3">
        <v>1711</v>
      </c>
      <c r="FI77" s="3">
        <v>1750</v>
      </c>
      <c r="FJ77" s="3">
        <v>1529</v>
      </c>
      <c r="FK77" s="3">
        <v>1675</v>
      </c>
      <c r="FL77" s="3">
        <v>1533</v>
      </c>
      <c r="FM77" s="3">
        <v>1671</v>
      </c>
      <c r="FN77" s="3">
        <v>1815</v>
      </c>
      <c r="FO77" s="3">
        <v>1708</v>
      </c>
      <c r="FP77" s="3">
        <v>1944</v>
      </c>
      <c r="FQ77" s="3">
        <v>1874</v>
      </c>
      <c r="FR77" s="3">
        <v>1796</v>
      </c>
      <c r="FS77" s="3">
        <v>1760</v>
      </c>
      <c r="FT77" s="3">
        <v>2057</v>
      </c>
      <c r="FU77" s="3">
        <v>1748</v>
      </c>
      <c r="FV77" s="3">
        <v>1704</v>
      </c>
      <c r="FW77" s="3">
        <v>1777</v>
      </c>
      <c r="FX77" s="3">
        <v>1762</v>
      </c>
      <c r="FY77" s="3">
        <v>1758</v>
      </c>
      <c r="FZ77" s="3">
        <v>1645</v>
      </c>
      <c r="GA77" s="3">
        <v>1512</v>
      </c>
      <c r="GB77" s="3">
        <v>1914</v>
      </c>
      <c r="GC77" s="3">
        <v>1709</v>
      </c>
      <c r="GD77" s="3">
        <v>1693</v>
      </c>
      <c r="GE77" s="3">
        <v>1868</v>
      </c>
      <c r="GF77" s="3">
        <v>1794</v>
      </c>
      <c r="GG77" s="3">
        <v>1638</v>
      </c>
      <c r="GH77" s="3">
        <v>1697</v>
      </c>
      <c r="GI77" s="3">
        <v>2068</v>
      </c>
      <c r="GJ77" s="3">
        <v>2008</v>
      </c>
      <c r="GK77" s="3">
        <v>2126</v>
      </c>
      <c r="GL77" s="3">
        <v>2210</v>
      </c>
      <c r="GM77" s="3">
        <v>2249</v>
      </c>
      <c r="GN77" s="3">
        <v>2029</v>
      </c>
      <c r="GO77" s="3">
        <v>1666</v>
      </c>
      <c r="GP77" s="3">
        <v>1700</v>
      </c>
      <c r="GQ77" s="3">
        <v>1724</v>
      </c>
      <c r="GR77" s="3">
        <v>1733</v>
      </c>
      <c r="GS77" s="3">
        <v>1733</v>
      </c>
      <c r="GT77" s="3">
        <v>1871</v>
      </c>
      <c r="GU77" s="3">
        <v>1733</v>
      </c>
      <c r="GV77" s="3">
        <v>1818</v>
      </c>
      <c r="GW77" s="3">
        <v>1857</v>
      </c>
      <c r="GX77" s="3">
        <v>1713</v>
      </c>
      <c r="GY77" s="3">
        <v>1778</v>
      </c>
      <c r="GZ77" s="3">
        <v>1756</v>
      </c>
      <c r="HA77" s="3">
        <v>1698</v>
      </c>
      <c r="HB77" s="3">
        <v>1854</v>
      </c>
      <c r="HC77" s="3">
        <v>2555</v>
      </c>
      <c r="HD77" s="3">
        <v>2379</v>
      </c>
      <c r="HE77" s="3">
        <v>2208</v>
      </c>
      <c r="HF77" s="3">
        <v>2214</v>
      </c>
      <c r="HG77" s="3">
        <v>2289</v>
      </c>
      <c r="HH77" s="3">
        <v>2237</v>
      </c>
      <c r="HI77" s="3">
        <v>2275</v>
      </c>
      <c r="HJ77" s="3">
        <v>2263</v>
      </c>
      <c r="HK77" s="3">
        <v>2232</v>
      </c>
      <c r="HL77" s="3">
        <v>2163</v>
      </c>
      <c r="HM77" s="3">
        <v>2288</v>
      </c>
      <c r="HN77" s="3">
        <v>1825</v>
      </c>
      <c r="HO77" s="3">
        <v>1798</v>
      </c>
      <c r="HP77" s="3">
        <v>1908</v>
      </c>
      <c r="HQ77" s="3">
        <v>1882</v>
      </c>
      <c r="HR77" s="3">
        <v>2114</v>
      </c>
      <c r="HS77" s="3">
        <v>1799</v>
      </c>
      <c r="HT77" s="3">
        <v>1669</v>
      </c>
      <c r="HU77" s="3">
        <v>1759</v>
      </c>
      <c r="HV77" s="3">
        <v>1928</v>
      </c>
      <c r="HW77" s="3">
        <v>2050</v>
      </c>
      <c r="HX77" s="3">
        <v>2073</v>
      </c>
      <c r="HY77" s="3">
        <v>1811</v>
      </c>
      <c r="HZ77" s="3">
        <v>1985</v>
      </c>
      <c r="IA77" s="3">
        <v>1759</v>
      </c>
      <c r="IB77" s="3">
        <v>1762</v>
      </c>
      <c r="IC77" s="3">
        <v>1778</v>
      </c>
      <c r="ID77" s="3">
        <v>1803</v>
      </c>
      <c r="IE77" s="3">
        <v>1686</v>
      </c>
      <c r="IF77" s="3">
        <v>2462</v>
      </c>
      <c r="IG77" s="3">
        <v>2018</v>
      </c>
      <c r="IH77" s="3">
        <v>2165</v>
      </c>
      <c r="II77" s="3">
        <v>1992</v>
      </c>
      <c r="IJ77" s="3">
        <v>1670</v>
      </c>
      <c r="IK77" s="3">
        <v>1850</v>
      </c>
      <c r="IL77" s="3">
        <v>1679</v>
      </c>
      <c r="IM77" s="3">
        <v>1660</v>
      </c>
      <c r="IN77" s="3">
        <v>1787</v>
      </c>
      <c r="IO77" s="3">
        <v>1691</v>
      </c>
      <c r="IP77" s="3">
        <v>1625</v>
      </c>
      <c r="IQ77" s="3">
        <v>1686</v>
      </c>
      <c r="IR77" s="3">
        <v>1756</v>
      </c>
      <c r="IS77" s="3">
        <v>1893</v>
      </c>
      <c r="IT77" s="3">
        <v>1749</v>
      </c>
      <c r="IU77" s="3">
        <v>1974</v>
      </c>
      <c r="IV77" s="3">
        <v>1777</v>
      </c>
      <c r="IW77" s="3">
        <v>1737</v>
      </c>
      <c r="IX77" s="3">
        <v>1733</v>
      </c>
      <c r="IY77" s="3">
        <v>1790</v>
      </c>
      <c r="IZ77" s="3">
        <v>1743</v>
      </c>
      <c r="JA77" s="3">
        <v>1754</v>
      </c>
      <c r="JB77" s="3">
        <v>1684</v>
      </c>
      <c r="JC77" s="3">
        <v>1677</v>
      </c>
      <c r="JD77" s="3">
        <v>1693</v>
      </c>
      <c r="JE77" s="3">
        <v>1715</v>
      </c>
      <c r="JF77" s="3">
        <v>1693</v>
      </c>
      <c r="JG77" s="3">
        <v>1799</v>
      </c>
      <c r="JH77" s="3">
        <v>1724</v>
      </c>
      <c r="JI77" s="3">
        <v>1723</v>
      </c>
      <c r="JJ77" s="3">
        <v>1683</v>
      </c>
      <c r="JK77" s="3">
        <v>1755</v>
      </c>
      <c r="JL77" s="3">
        <v>1727</v>
      </c>
      <c r="JM77" s="3">
        <v>1641</v>
      </c>
      <c r="JN77" s="3">
        <v>1961</v>
      </c>
      <c r="JO77" s="3">
        <v>1657</v>
      </c>
      <c r="JP77" s="3">
        <v>1669</v>
      </c>
      <c r="JQ77" s="3">
        <v>1619</v>
      </c>
      <c r="JR77" s="3">
        <v>1739</v>
      </c>
      <c r="JS77" s="3">
        <v>1704</v>
      </c>
      <c r="JT77" s="3">
        <v>1818</v>
      </c>
      <c r="JU77" s="3">
        <v>1760</v>
      </c>
      <c r="JV77" s="3">
        <v>1747</v>
      </c>
      <c r="JW77" s="3">
        <v>2706</v>
      </c>
      <c r="JX77" s="3">
        <v>1818</v>
      </c>
      <c r="JY77" s="3">
        <v>2105</v>
      </c>
      <c r="JZ77" s="3">
        <v>2195</v>
      </c>
      <c r="KA77" s="3">
        <v>1864</v>
      </c>
      <c r="KB77" s="3">
        <v>2452</v>
      </c>
      <c r="KC77" s="3">
        <v>2623</v>
      </c>
      <c r="KD77" s="3">
        <v>2120</v>
      </c>
      <c r="KE77" s="3">
        <v>2062</v>
      </c>
      <c r="KF77" s="3">
        <v>1846</v>
      </c>
      <c r="KG77" s="3">
        <v>2225</v>
      </c>
      <c r="KH77" s="3">
        <v>2221</v>
      </c>
      <c r="KI77" s="3">
        <v>2596</v>
      </c>
      <c r="KJ77" s="3">
        <v>2008</v>
      </c>
      <c r="KK77" s="3">
        <v>2069</v>
      </c>
      <c r="KL77" s="3">
        <v>2118</v>
      </c>
      <c r="KM77" s="3">
        <v>2098</v>
      </c>
      <c r="KN77" s="3">
        <v>2029</v>
      </c>
      <c r="KO77" s="3">
        <v>2702</v>
      </c>
      <c r="KP77" s="3">
        <v>2839</v>
      </c>
      <c r="KQ77" s="3">
        <v>2356</v>
      </c>
      <c r="KR77" s="3">
        <v>2490</v>
      </c>
      <c r="KS77" s="3">
        <v>2255</v>
      </c>
      <c r="KT77" s="3">
        <v>2348</v>
      </c>
      <c r="KU77" s="3">
        <v>1854</v>
      </c>
      <c r="KV77" s="3">
        <v>2006</v>
      </c>
      <c r="KW77" s="3">
        <v>2803</v>
      </c>
      <c r="KX77" s="3">
        <v>2427</v>
      </c>
      <c r="KY77" s="3">
        <v>2249</v>
      </c>
      <c r="KZ77" s="3">
        <v>2403</v>
      </c>
      <c r="LA77" s="3">
        <v>2068</v>
      </c>
      <c r="LB77" s="3">
        <v>2868</v>
      </c>
      <c r="LC77" s="3">
        <v>2832</v>
      </c>
      <c r="LD77" s="3">
        <v>1835</v>
      </c>
      <c r="LE77" s="3">
        <v>1746</v>
      </c>
      <c r="LF77" s="3">
        <v>1751</v>
      </c>
      <c r="LG77" s="3">
        <v>1640</v>
      </c>
      <c r="LH77" s="3">
        <v>1615</v>
      </c>
      <c r="LI77" s="3">
        <v>1653</v>
      </c>
      <c r="LJ77" s="3">
        <v>1947</v>
      </c>
      <c r="LK77" s="3">
        <v>1737</v>
      </c>
      <c r="LL77" s="3">
        <v>1726</v>
      </c>
      <c r="LM77" s="3">
        <v>1657</v>
      </c>
      <c r="LN77" s="3">
        <v>1769</v>
      </c>
      <c r="LO77" s="3">
        <v>1842</v>
      </c>
      <c r="LP77" s="3">
        <v>1891</v>
      </c>
      <c r="LQ77" s="3">
        <v>1889</v>
      </c>
      <c r="LR77" s="3">
        <v>1704</v>
      </c>
      <c r="LS77" s="3">
        <v>1982</v>
      </c>
      <c r="LT77" s="3">
        <v>1924</v>
      </c>
      <c r="LU77" s="3">
        <v>1894</v>
      </c>
      <c r="LV77" s="3">
        <v>1956</v>
      </c>
      <c r="LW77" s="3">
        <v>1989</v>
      </c>
      <c r="LX77" s="3">
        <v>1824</v>
      </c>
      <c r="LY77" s="3">
        <v>1687</v>
      </c>
      <c r="LZ77" s="3">
        <v>1818</v>
      </c>
      <c r="MA77" s="3">
        <v>1813</v>
      </c>
      <c r="MB77" s="3">
        <v>2099</v>
      </c>
      <c r="MC77" s="3">
        <v>1901</v>
      </c>
      <c r="MD77" s="3">
        <v>1797</v>
      </c>
      <c r="ME77" s="3">
        <v>1783</v>
      </c>
      <c r="MF77" s="3">
        <v>1916</v>
      </c>
      <c r="MG77" s="3">
        <v>2016</v>
      </c>
      <c r="MH77" s="3">
        <v>2007</v>
      </c>
      <c r="MI77" s="3">
        <v>1754</v>
      </c>
      <c r="MJ77" s="3">
        <v>1815</v>
      </c>
      <c r="MK77" s="3">
        <v>1811</v>
      </c>
      <c r="ML77" s="3">
        <v>1637</v>
      </c>
      <c r="MM77" s="3">
        <v>1735</v>
      </c>
      <c r="MN77" s="3">
        <v>1734</v>
      </c>
      <c r="MO77" s="3">
        <v>1555</v>
      </c>
      <c r="MP77" s="3">
        <v>1626</v>
      </c>
      <c r="MQ77" s="3">
        <v>1672</v>
      </c>
      <c r="MR77" s="3">
        <v>1732</v>
      </c>
      <c r="MS77" s="3">
        <v>1648</v>
      </c>
      <c r="MT77" s="3">
        <v>1848</v>
      </c>
      <c r="MU77" s="3">
        <v>1723</v>
      </c>
      <c r="MV77" s="3">
        <v>2013</v>
      </c>
      <c r="MW77" s="3">
        <v>1825</v>
      </c>
      <c r="MX77" s="3">
        <v>1809</v>
      </c>
      <c r="MY77" s="3">
        <v>1801</v>
      </c>
      <c r="MZ77" s="3">
        <v>1741</v>
      </c>
      <c r="NA77" s="3">
        <v>2146</v>
      </c>
      <c r="NB77" s="3">
        <v>1791</v>
      </c>
      <c r="NC77" s="3">
        <v>1905</v>
      </c>
      <c r="ND77" s="3">
        <v>1665</v>
      </c>
      <c r="NE77" s="3">
        <v>1593</v>
      </c>
      <c r="NF77" s="3">
        <v>1589</v>
      </c>
      <c r="NG77" s="3">
        <v>1650</v>
      </c>
      <c r="NH77" s="3">
        <v>1778</v>
      </c>
      <c r="NI77" s="3">
        <v>1741</v>
      </c>
      <c r="NJ77" s="3">
        <v>1548</v>
      </c>
      <c r="NK77" s="3">
        <v>1526</v>
      </c>
      <c r="NL77" s="3">
        <v>1664</v>
      </c>
      <c r="NM77" s="3">
        <v>1704</v>
      </c>
      <c r="NN77" s="3">
        <v>1761</v>
      </c>
      <c r="NO77" s="3">
        <v>1810</v>
      </c>
      <c r="NP77" s="3">
        <v>1806</v>
      </c>
      <c r="NQ77" s="3">
        <v>1804</v>
      </c>
      <c r="NR77" s="3">
        <v>1740</v>
      </c>
      <c r="NS77" s="3">
        <v>1769</v>
      </c>
      <c r="NT77" s="3">
        <v>1710</v>
      </c>
      <c r="NU77" s="3">
        <v>1776</v>
      </c>
      <c r="NV77" s="3">
        <v>1858</v>
      </c>
      <c r="NW77" s="3">
        <v>1790</v>
      </c>
      <c r="NX77" s="3">
        <v>1624</v>
      </c>
      <c r="NY77" s="3">
        <v>1711</v>
      </c>
      <c r="NZ77" s="3">
        <v>1843</v>
      </c>
    </row>
    <row r="78" spans="1:390" x14ac:dyDescent="0.35">
      <c r="A78" t="s">
        <v>139</v>
      </c>
      <c r="B78" s="3">
        <v>1639</v>
      </c>
      <c r="C78" s="3">
        <v>1591</v>
      </c>
      <c r="D78" s="3">
        <v>1640</v>
      </c>
      <c r="E78" s="3">
        <v>1729</v>
      </c>
      <c r="F78" s="3">
        <v>1682</v>
      </c>
      <c r="G78" s="3">
        <v>1775</v>
      </c>
      <c r="H78" s="3">
        <v>1842</v>
      </c>
      <c r="I78" s="3">
        <v>1556</v>
      </c>
      <c r="J78" s="3">
        <v>1517</v>
      </c>
      <c r="K78" s="3">
        <v>1566</v>
      </c>
      <c r="L78" s="3">
        <v>1691</v>
      </c>
      <c r="M78" s="3">
        <v>1588</v>
      </c>
      <c r="N78" s="3">
        <v>1682</v>
      </c>
      <c r="O78" s="3">
        <v>1730</v>
      </c>
      <c r="P78" s="3">
        <v>1694</v>
      </c>
      <c r="Q78" s="3">
        <v>1487</v>
      </c>
      <c r="R78" s="3">
        <v>1783</v>
      </c>
      <c r="S78" s="3">
        <v>1599</v>
      </c>
      <c r="T78" s="3">
        <v>1632</v>
      </c>
      <c r="U78" s="3">
        <v>1691</v>
      </c>
      <c r="V78" s="3">
        <v>1595</v>
      </c>
      <c r="W78" s="3">
        <v>1776</v>
      </c>
      <c r="X78" s="3">
        <v>1849</v>
      </c>
      <c r="Y78" s="3">
        <v>1760</v>
      </c>
      <c r="Z78" s="3">
        <v>1879</v>
      </c>
      <c r="AA78" s="3">
        <v>1654</v>
      </c>
      <c r="AB78" s="3">
        <v>1505</v>
      </c>
      <c r="AC78" s="3">
        <v>1868</v>
      </c>
      <c r="AD78" s="3">
        <v>1678</v>
      </c>
      <c r="AE78" s="3">
        <v>1737</v>
      </c>
      <c r="AF78" s="3">
        <v>1807</v>
      </c>
      <c r="AG78" s="3">
        <v>1970</v>
      </c>
      <c r="AH78" s="3">
        <v>1859</v>
      </c>
      <c r="AI78" s="3">
        <v>2165</v>
      </c>
      <c r="AJ78" s="3">
        <v>2061</v>
      </c>
      <c r="AK78" s="3">
        <v>2050</v>
      </c>
      <c r="AL78" s="3">
        <v>1873</v>
      </c>
      <c r="AM78" s="3">
        <v>2247</v>
      </c>
      <c r="AN78" s="3">
        <v>2329</v>
      </c>
      <c r="AO78" s="3">
        <v>1918</v>
      </c>
      <c r="AP78" s="3">
        <v>1825</v>
      </c>
      <c r="AQ78" s="3">
        <v>1706</v>
      </c>
      <c r="AR78" s="3">
        <v>1755</v>
      </c>
      <c r="AS78" s="3">
        <v>1517</v>
      </c>
      <c r="AT78" s="3">
        <v>1697</v>
      </c>
      <c r="AU78" s="3">
        <v>1813</v>
      </c>
      <c r="AV78" s="3">
        <v>1783</v>
      </c>
      <c r="AW78" s="3">
        <v>1655</v>
      </c>
      <c r="AX78" s="3">
        <v>1517</v>
      </c>
      <c r="AY78" s="3">
        <v>1508</v>
      </c>
      <c r="AZ78" s="3">
        <v>1786</v>
      </c>
      <c r="BA78" s="3">
        <v>1862</v>
      </c>
      <c r="BB78" s="3">
        <v>2029</v>
      </c>
      <c r="BC78" s="3">
        <v>1677</v>
      </c>
      <c r="BD78" s="3">
        <v>1691</v>
      </c>
      <c r="BE78" s="3">
        <v>1622</v>
      </c>
      <c r="BF78" s="3">
        <v>2061</v>
      </c>
      <c r="BG78" s="3">
        <v>2276</v>
      </c>
      <c r="BH78" s="3">
        <v>1977</v>
      </c>
      <c r="BI78" s="3">
        <v>1697</v>
      </c>
      <c r="BJ78" s="3">
        <v>1937</v>
      </c>
      <c r="BK78" s="3">
        <v>2209</v>
      </c>
      <c r="BL78" s="3">
        <v>1649</v>
      </c>
      <c r="BM78" s="3">
        <v>1760</v>
      </c>
      <c r="BN78" s="3">
        <v>1626</v>
      </c>
      <c r="BO78" s="3">
        <v>2036</v>
      </c>
      <c r="BP78" s="3">
        <v>1536</v>
      </c>
      <c r="BQ78" s="3">
        <v>1512</v>
      </c>
      <c r="BR78" s="3">
        <v>1734</v>
      </c>
      <c r="BS78" s="3">
        <v>1633</v>
      </c>
      <c r="BT78" s="3">
        <v>1671</v>
      </c>
      <c r="BU78" s="3">
        <v>1659</v>
      </c>
      <c r="BV78" s="3">
        <v>1709</v>
      </c>
      <c r="BW78" s="3">
        <v>1746</v>
      </c>
      <c r="BX78" s="3">
        <v>1697</v>
      </c>
      <c r="BY78" s="3">
        <v>1863</v>
      </c>
      <c r="BZ78" s="3">
        <v>1566</v>
      </c>
      <c r="CA78" s="3">
        <v>1710</v>
      </c>
      <c r="CB78" s="3">
        <v>1619</v>
      </c>
      <c r="CC78" s="3">
        <v>1499</v>
      </c>
      <c r="CD78" s="3">
        <v>1572</v>
      </c>
      <c r="CE78" s="3">
        <v>1608</v>
      </c>
      <c r="CF78" s="3">
        <v>1446</v>
      </c>
      <c r="CG78" s="3">
        <v>1576</v>
      </c>
      <c r="CH78" s="3">
        <v>1607</v>
      </c>
      <c r="CI78" s="3">
        <v>1583</v>
      </c>
      <c r="CJ78" s="3">
        <v>1739</v>
      </c>
      <c r="CK78" s="3">
        <v>1585</v>
      </c>
      <c r="CL78" s="3">
        <v>1728</v>
      </c>
      <c r="CM78" s="3">
        <v>1940</v>
      </c>
      <c r="CN78" s="3">
        <v>1811</v>
      </c>
      <c r="CO78" s="3">
        <v>2246</v>
      </c>
      <c r="CP78" s="3">
        <v>1818</v>
      </c>
      <c r="CQ78" s="3">
        <v>2029</v>
      </c>
      <c r="CR78" s="3">
        <v>1780</v>
      </c>
      <c r="CS78" s="3">
        <v>2077</v>
      </c>
      <c r="CT78" s="3">
        <v>1864</v>
      </c>
      <c r="CU78" s="3">
        <v>1759</v>
      </c>
      <c r="CV78" s="3">
        <v>1925</v>
      </c>
      <c r="CW78" s="3">
        <v>1575</v>
      </c>
      <c r="CX78" s="3">
        <v>1980</v>
      </c>
      <c r="CY78" s="3">
        <v>1772</v>
      </c>
      <c r="CZ78" s="3">
        <v>1762</v>
      </c>
      <c r="DA78" s="3">
        <v>1666</v>
      </c>
      <c r="DB78" s="3">
        <v>1732</v>
      </c>
      <c r="DC78" s="3">
        <v>1775</v>
      </c>
      <c r="DD78" s="3">
        <v>1794</v>
      </c>
      <c r="DE78" s="3">
        <v>2096</v>
      </c>
      <c r="DF78" s="3">
        <v>1937</v>
      </c>
      <c r="DG78" s="3">
        <v>1919</v>
      </c>
      <c r="DH78" s="3">
        <v>1937</v>
      </c>
      <c r="DI78" s="3">
        <v>1732</v>
      </c>
      <c r="DJ78" s="3">
        <v>2244</v>
      </c>
      <c r="DK78" s="3">
        <v>1698</v>
      </c>
      <c r="DL78" s="3">
        <v>1730</v>
      </c>
      <c r="DM78" s="3">
        <v>1982</v>
      </c>
      <c r="DN78" s="3">
        <v>1962</v>
      </c>
      <c r="DO78" s="3">
        <v>1985</v>
      </c>
      <c r="DP78" s="3">
        <v>1909</v>
      </c>
      <c r="DQ78" s="3">
        <v>2031</v>
      </c>
      <c r="DR78" s="3">
        <v>2045</v>
      </c>
      <c r="DS78" s="3">
        <v>2131</v>
      </c>
      <c r="DT78" s="3">
        <v>2201</v>
      </c>
      <c r="DU78" s="3">
        <v>2040</v>
      </c>
      <c r="DV78" s="3">
        <v>1766</v>
      </c>
      <c r="DW78" s="3">
        <v>1691</v>
      </c>
      <c r="DX78" s="3">
        <v>2091</v>
      </c>
      <c r="DY78" s="3">
        <v>1729</v>
      </c>
      <c r="DZ78" s="3">
        <v>1833</v>
      </c>
      <c r="EA78" s="3">
        <v>1879</v>
      </c>
      <c r="EB78" s="3">
        <v>2091</v>
      </c>
      <c r="EC78" s="3">
        <v>1719</v>
      </c>
      <c r="ED78" s="3">
        <v>1803</v>
      </c>
      <c r="EE78" s="3">
        <v>1583</v>
      </c>
      <c r="EF78" s="3">
        <v>2012</v>
      </c>
      <c r="EG78" s="3">
        <v>1949</v>
      </c>
      <c r="EH78" s="3">
        <v>1587</v>
      </c>
      <c r="EI78" s="3">
        <v>1786</v>
      </c>
      <c r="EJ78" s="3">
        <v>1715</v>
      </c>
      <c r="EK78" s="3">
        <v>1621</v>
      </c>
      <c r="EL78" s="3">
        <v>1643</v>
      </c>
      <c r="EM78" s="3">
        <v>1534</v>
      </c>
      <c r="EN78" s="3">
        <v>1629</v>
      </c>
      <c r="EO78" s="3">
        <v>1776</v>
      </c>
      <c r="EP78" s="3">
        <v>1719</v>
      </c>
      <c r="EQ78" s="3">
        <v>1812</v>
      </c>
      <c r="ER78" s="3">
        <v>1700</v>
      </c>
      <c r="ES78" s="3">
        <v>1635</v>
      </c>
      <c r="ET78" s="3">
        <v>1825</v>
      </c>
      <c r="EU78" s="3">
        <v>1758</v>
      </c>
      <c r="EV78" s="3">
        <v>1849</v>
      </c>
      <c r="EW78" s="3">
        <v>1831</v>
      </c>
      <c r="EX78" s="3">
        <v>1685</v>
      </c>
      <c r="EY78" s="3">
        <v>1843</v>
      </c>
      <c r="EZ78" s="3">
        <v>1691</v>
      </c>
      <c r="FA78" s="3">
        <v>1556</v>
      </c>
      <c r="FB78" s="3">
        <v>1466</v>
      </c>
      <c r="FC78" s="3">
        <v>1623</v>
      </c>
      <c r="FD78" s="3">
        <v>1833</v>
      </c>
      <c r="FE78" s="3">
        <v>1696</v>
      </c>
      <c r="FF78" s="3">
        <v>1725</v>
      </c>
      <c r="FG78" s="3">
        <v>1740</v>
      </c>
      <c r="FH78" s="3">
        <v>1677</v>
      </c>
      <c r="FI78" s="3">
        <v>1691</v>
      </c>
      <c r="FJ78" s="3">
        <v>1522</v>
      </c>
      <c r="FK78" s="3">
        <v>1648</v>
      </c>
      <c r="FL78" s="3">
        <v>1516</v>
      </c>
      <c r="FM78" s="3">
        <v>1635</v>
      </c>
      <c r="FN78" s="3">
        <v>1767</v>
      </c>
      <c r="FO78" s="3">
        <v>1692</v>
      </c>
      <c r="FP78" s="3">
        <v>1884</v>
      </c>
      <c r="FQ78" s="3">
        <v>1839</v>
      </c>
      <c r="FR78" s="3">
        <v>1768</v>
      </c>
      <c r="FS78" s="3">
        <v>1727</v>
      </c>
      <c r="FT78" s="3">
        <v>1990</v>
      </c>
      <c r="FU78" s="3">
        <v>1714</v>
      </c>
      <c r="FV78" s="3">
        <v>1644</v>
      </c>
      <c r="FW78" s="3">
        <v>1722</v>
      </c>
      <c r="FX78" s="3">
        <v>1715</v>
      </c>
      <c r="FY78" s="3">
        <v>1501</v>
      </c>
      <c r="FZ78" s="3">
        <v>1596</v>
      </c>
      <c r="GA78" s="3">
        <v>1455</v>
      </c>
      <c r="GB78" s="3">
        <v>1858</v>
      </c>
      <c r="GC78" s="3">
        <v>1674</v>
      </c>
      <c r="GD78" s="3">
        <v>1669</v>
      </c>
      <c r="GE78" s="3">
        <v>1826</v>
      </c>
      <c r="GF78" s="3">
        <v>1755</v>
      </c>
      <c r="GG78" s="3">
        <v>1616</v>
      </c>
      <c r="GH78" s="3">
        <v>1688</v>
      </c>
      <c r="GI78" s="3">
        <v>2031</v>
      </c>
      <c r="GJ78" s="3">
        <v>1937</v>
      </c>
      <c r="GK78" s="3">
        <v>2106</v>
      </c>
      <c r="GL78" s="3">
        <v>2143</v>
      </c>
      <c r="GM78" s="3">
        <v>2180</v>
      </c>
      <c r="GN78" s="3">
        <v>1967</v>
      </c>
      <c r="GO78" s="3">
        <v>1618</v>
      </c>
      <c r="GP78" s="3">
        <v>1666</v>
      </c>
      <c r="GQ78" s="3">
        <v>1669</v>
      </c>
      <c r="GR78" s="3">
        <v>1672</v>
      </c>
      <c r="GS78" s="3">
        <v>1695</v>
      </c>
      <c r="GT78" s="3">
        <v>1814</v>
      </c>
      <c r="GU78" s="3">
        <v>1698</v>
      </c>
      <c r="GV78" s="3">
        <v>1755</v>
      </c>
      <c r="GW78" s="3">
        <v>1802</v>
      </c>
      <c r="GX78" s="3">
        <v>1668</v>
      </c>
      <c r="GY78" s="3">
        <v>1745</v>
      </c>
      <c r="GZ78" s="3">
        <v>1693</v>
      </c>
      <c r="HA78" s="3">
        <v>1669</v>
      </c>
      <c r="HB78" s="3">
        <v>1790</v>
      </c>
      <c r="HC78" s="3">
        <v>2452</v>
      </c>
      <c r="HD78" s="3">
        <v>2309</v>
      </c>
      <c r="HE78" s="3">
        <v>2116</v>
      </c>
      <c r="HF78" s="3">
        <v>2127</v>
      </c>
      <c r="HG78" s="3">
        <v>2221</v>
      </c>
      <c r="HH78" s="3">
        <v>2146</v>
      </c>
      <c r="HI78" s="3">
        <v>2165</v>
      </c>
      <c r="HJ78" s="3">
        <v>2174</v>
      </c>
      <c r="HK78" s="3">
        <v>2155</v>
      </c>
      <c r="HL78" s="3">
        <v>2109</v>
      </c>
      <c r="HM78" s="3">
        <v>2211</v>
      </c>
      <c r="HN78" s="3">
        <v>1790</v>
      </c>
      <c r="HO78" s="3">
        <v>1754</v>
      </c>
      <c r="HP78" s="3">
        <v>1862</v>
      </c>
      <c r="HQ78" s="3">
        <v>1815</v>
      </c>
      <c r="HR78" s="3">
        <v>2059</v>
      </c>
      <c r="HS78" s="3">
        <v>1745</v>
      </c>
      <c r="HT78" s="3">
        <v>1649</v>
      </c>
      <c r="HU78" s="3">
        <v>1716</v>
      </c>
      <c r="HV78" s="3">
        <v>1832</v>
      </c>
      <c r="HW78" s="3">
        <v>1971</v>
      </c>
      <c r="HX78" s="3">
        <v>2009</v>
      </c>
      <c r="HY78" s="3">
        <v>1770</v>
      </c>
      <c r="HZ78" s="3">
        <v>1922</v>
      </c>
      <c r="IA78" s="3">
        <v>1718</v>
      </c>
      <c r="IB78" s="3">
        <v>1728</v>
      </c>
      <c r="IC78" s="3">
        <v>1749</v>
      </c>
      <c r="ID78" s="3">
        <v>1750</v>
      </c>
      <c r="IE78" s="3">
        <v>1611</v>
      </c>
      <c r="IF78" s="3">
        <v>2395</v>
      </c>
      <c r="IG78" s="3">
        <v>1980</v>
      </c>
      <c r="IH78" s="3">
        <v>2114</v>
      </c>
      <c r="II78" s="3">
        <v>1947</v>
      </c>
      <c r="IJ78" s="3">
        <v>1638</v>
      </c>
      <c r="IK78" s="3">
        <v>1788</v>
      </c>
      <c r="IL78" s="3">
        <v>1638</v>
      </c>
      <c r="IM78" s="3">
        <v>1623</v>
      </c>
      <c r="IN78" s="3">
        <v>1753</v>
      </c>
      <c r="IO78" s="3">
        <v>1669</v>
      </c>
      <c r="IP78" s="3">
        <v>1603</v>
      </c>
      <c r="IQ78" s="3">
        <v>1660</v>
      </c>
      <c r="IR78" s="3">
        <v>1722</v>
      </c>
      <c r="IS78" s="3">
        <v>1844</v>
      </c>
      <c r="IT78" s="3">
        <v>1710</v>
      </c>
      <c r="IU78" s="3">
        <v>1929</v>
      </c>
      <c r="IV78" s="3">
        <v>1733</v>
      </c>
      <c r="IW78" s="3">
        <v>1712</v>
      </c>
      <c r="IX78" s="3">
        <v>1707</v>
      </c>
      <c r="IY78" s="3">
        <v>1771</v>
      </c>
      <c r="IZ78" s="3">
        <v>1700</v>
      </c>
      <c r="JA78" s="3">
        <v>1730</v>
      </c>
      <c r="JB78" s="3">
        <v>1657</v>
      </c>
      <c r="JC78" s="3">
        <v>1649</v>
      </c>
      <c r="JD78" s="3">
        <v>1658</v>
      </c>
      <c r="JE78" s="3">
        <v>1691</v>
      </c>
      <c r="JF78" s="3">
        <v>1672</v>
      </c>
      <c r="JG78" s="3">
        <v>1776</v>
      </c>
      <c r="JH78" s="3">
        <v>1681</v>
      </c>
      <c r="JI78" s="3">
        <v>1684</v>
      </c>
      <c r="JJ78" s="3">
        <v>1650</v>
      </c>
      <c r="JK78" s="3">
        <v>1721</v>
      </c>
      <c r="JL78" s="3">
        <v>1676</v>
      </c>
      <c r="JM78" s="3">
        <v>1599</v>
      </c>
      <c r="JN78" s="3">
        <v>1900</v>
      </c>
      <c r="JO78" s="3">
        <v>1619</v>
      </c>
      <c r="JP78" s="3">
        <v>1626</v>
      </c>
      <c r="JQ78" s="3">
        <v>1598</v>
      </c>
      <c r="JR78" s="3">
        <v>1686</v>
      </c>
      <c r="JS78" s="3">
        <v>1648</v>
      </c>
      <c r="JT78" s="3">
        <v>1784</v>
      </c>
      <c r="JU78" s="3">
        <v>1728</v>
      </c>
      <c r="JV78" s="3">
        <v>1700</v>
      </c>
      <c r="JW78" s="3">
        <v>2741</v>
      </c>
      <c r="JX78" s="3">
        <v>1771</v>
      </c>
      <c r="JY78" s="3">
        <v>2029</v>
      </c>
      <c r="JZ78" s="3">
        <v>2131</v>
      </c>
      <c r="KA78" s="3">
        <v>1798</v>
      </c>
      <c r="KB78" s="3">
        <v>2374</v>
      </c>
      <c r="KC78" s="3">
        <v>2565</v>
      </c>
      <c r="KD78" s="3">
        <v>2076</v>
      </c>
      <c r="KE78" s="3">
        <v>2004</v>
      </c>
      <c r="KF78" s="3">
        <v>1785</v>
      </c>
      <c r="KG78" s="3">
        <v>2180</v>
      </c>
      <c r="KH78" s="3">
        <v>2165</v>
      </c>
      <c r="KI78" s="3">
        <v>2537</v>
      </c>
      <c r="KJ78" s="3">
        <v>1931</v>
      </c>
      <c r="KK78" s="3">
        <v>2023</v>
      </c>
      <c r="KL78" s="3">
        <v>2065</v>
      </c>
      <c r="KM78" s="3">
        <v>2019</v>
      </c>
      <c r="KN78" s="3">
        <v>1942</v>
      </c>
      <c r="KO78" s="3">
        <v>2630</v>
      </c>
      <c r="KP78" s="3">
        <v>2734</v>
      </c>
      <c r="KQ78" s="3">
        <v>2287</v>
      </c>
      <c r="KR78" s="3">
        <v>2420</v>
      </c>
      <c r="KS78" s="3">
        <v>2199</v>
      </c>
      <c r="KT78" s="3">
        <v>2276</v>
      </c>
      <c r="KU78" s="3">
        <v>1778</v>
      </c>
      <c r="KV78" s="3">
        <v>1950</v>
      </c>
      <c r="KW78" s="3">
        <v>2682</v>
      </c>
      <c r="KX78" s="3">
        <v>2377</v>
      </c>
      <c r="KY78" s="3">
        <v>2179</v>
      </c>
      <c r="KZ78" s="3">
        <v>2368</v>
      </c>
      <c r="LA78" s="3">
        <v>2006</v>
      </c>
      <c r="LB78" s="3">
        <v>2755</v>
      </c>
      <c r="LC78" s="3">
        <v>2730</v>
      </c>
      <c r="LD78" s="3">
        <v>1737</v>
      </c>
      <c r="LE78" s="3">
        <v>1675</v>
      </c>
      <c r="LF78" s="3">
        <v>1683</v>
      </c>
      <c r="LG78" s="3">
        <v>1571</v>
      </c>
      <c r="LH78" s="3">
        <v>1576</v>
      </c>
      <c r="LI78" s="3">
        <v>1569</v>
      </c>
      <c r="LJ78" s="3">
        <v>1820</v>
      </c>
      <c r="LK78" s="3">
        <v>1662</v>
      </c>
      <c r="LL78" s="3">
        <v>1644</v>
      </c>
      <c r="LM78" s="3">
        <v>1594</v>
      </c>
      <c r="LN78" s="3">
        <v>1697</v>
      </c>
      <c r="LO78" s="3">
        <v>1842</v>
      </c>
      <c r="LP78" s="3">
        <v>1847</v>
      </c>
      <c r="LQ78" s="3">
        <v>1832</v>
      </c>
      <c r="LR78" s="3">
        <v>1668</v>
      </c>
      <c r="LS78" s="3">
        <v>1943</v>
      </c>
      <c r="LT78" s="3">
        <v>1869</v>
      </c>
      <c r="LU78" s="3">
        <v>1860</v>
      </c>
      <c r="LV78" s="3">
        <v>1896</v>
      </c>
      <c r="LW78" s="3">
        <v>1946</v>
      </c>
      <c r="LX78" s="3">
        <v>1797</v>
      </c>
      <c r="LY78" s="3">
        <v>1655</v>
      </c>
      <c r="LZ78" s="3">
        <v>1759</v>
      </c>
      <c r="MA78" s="3">
        <v>1758</v>
      </c>
      <c r="MB78" s="3">
        <v>2060</v>
      </c>
      <c r="MC78" s="3">
        <v>1858</v>
      </c>
      <c r="MD78" s="3">
        <v>1781</v>
      </c>
      <c r="ME78" s="3">
        <v>1736</v>
      </c>
      <c r="MF78" s="3">
        <v>1860</v>
      </c>
      <c r="MG78" s="3">
        <v>1952</v>
      </c>
      <c r="MH78" s="3">
        <v>1957</v>
      </c>
      <c r="MI78" s="3">
        <v>1713</v>
      </c>
      <c r="MJ78" s="3">
        <v>1764</v>
      </c>
      <c r="MK78" s="3">
        <v>1762</v>
      </c>
      <c r="ML78" s="3">
        <v>1573</v>
      </c>
      <c r="MM78" s="3">
        <v>1694</v>
      </c>
      <c r="MN78" s="3">
        <v>1716</v>
      </c>
      <c r="MO78" s="3">
        <v>1523</v>
      </c>
      <c r="MP78" s="3">
        <v>1623</v>
      </c>
      <c r="MQ78" s="3">
        <v>1632</v>
      </c>
      <c r="MR78" s="3">
        <v>1661</v>
      </c>
      <c r="MS78" s="3">
        <v>1637</v>
      </c>
      <c r="MT78" s="3">
        <v>1810</v>
      </c>
      <c r="MU78" s="3">
        <v>1723</v>
      </c>
      <c r="MV78" s="3">
        <v>2008</v>
      </c>
      <c r="MW78" s="3">
        <v>1803</v>
      </c>
      <c r="MX78" s="3">
        <v>1757</v>
      </c>
      <c r="MY78" s="3">
        <v>1754</v>
      </c>
      <c r="MZ78" s="3">
        <v>1733</v>
      </c>
      <c r="NA78" s="3">
        <v>2098</v>
      </c>
      <c r="NB78" s="3">
        <v>1754</v>
      </c>
      <c r="NC78" s="3">
        <v>1862</v>
      </c>
      <c r="ND78" s="3">
        <v>1636</v>
      </c>
      <c r="NE78" s="3">
        <v>1567</v>
      </c>
      <c r="NF78" s="3">
        <v>1559</v>
      </c>
      <c r="NG78" s="3">
        <v>1622</v>
      </c>
      <c r="NH78" s="3">
        <v>1730</v>
      </c>
      <c r="NI78" s="3">
        <v>1708</v>
      </c>
      <c r="NJ78" s="3">
        <v>1523</v>
      </c>
      <c r="NK78" s="3">
        <v>1500</v>
      </c>
      <c r="NL78" s="3">
        <v>1634</v>
      </c>
      <c r="NM78" s="3">
        <v>1682</v>
      </c>
      <c r="NN78" s="3">
        <v>1729</v>
      </c>
      <c r="NO78" s="3">
        <v>1757</v>
      </c>
      <c r="NP78" s="3">
        <v>1779</v>
      </c>
      <c r="NQ78" s="3">
        <v>1790</v>
      </c>
      <c r="NR78" s="3">
        <v>1699</v>
      </c>
      <c r="NS78" s="3">
        <v>1733</v>
      </c>
      <c r="NT78" s="3">
        <v>1676</v>
      </c>
      <c r="NU78" s="3">
        <v>1725</v>
      </c>
      <c r="NV78" s="3">
        <v>1818</v>
      </c>
      <c r="NW78" s="3">
        <v>1753</v>
      </c>
      <c r="NX78" s="3">
        <v>1594</v>
      </c>
      <c r="NY78" s="3">
        <v>1673</v>
      </c>
      <c r="NZ78" s="3">
        <v>1792</v>
      </c>
    </row>
    <row r="79" spans="1:390" x14ac:dyDescent="0.35">
      <c r="A79" t="s">
        <v>140</v>
      </c>
      <c r="B79" s="3">
        <v>1650</v>
      </c>
      <c r="C79" s="3">
        <v>1620</v>
      </c>
      <c r="D79" s="3">
        <v>1665</v>
      </c>
      <c r="E79" s="3">
        <v>1745</v>
      </c>
      <c r="F79" s="3">
        <v>1710</v>
      </c>
      <c r="G79" s="3">
        <v>1788</v>
      </c>
      <c r="H79" s="3">
        <v>1852</v>
      </c>
      <c r="I79" s="3">
        <v>1563</v>
      </c>
      <c r="J79" s="3">
        <v>1527</v>
      </c>
      <c r="K79" s="3">
        <v>1589</v>
      </c>
      <c r="L79" s="3">
        <v>1697</v>
      </c>
      <c r="M79" s="3">
        <v>1602</v>
      </c>
      <c r="N79" s="3">
        <v>1700</v>
      </c>
      <c r="O79" s="3">
        <v>1733</v>
      </c>
      <c r="P79" s="3">
        <v>1713</v>
      </c>
      <c r="Q79" s="3">
        <v>1517</v>
      </c>
      <c r="R79" s="3">
        <v>1757</v>
      </c>
      <c r="S79" s="3">
        <v>1606</v>
      </c>
      <c r="T79" s="3">
        <v>1666</v>
      </c>
      <c r="U79" s="3">
        <v>1691</v>
      </c>
      <c r="V79" s="3">
        <v>1612</v>
      </c>
      <c r="W79" s="3">
        <v>1784</v>
      </c>
      <c r="X79" s="3">
        <v>1851</v>
      </c>
      <c r="Y79" s="3">
        <v>1776</v>
      </c>
      <c r="Z79" s="3">
        <v>1882</v>
      </c>
      <c r="AA79" s="3">
        <v>1678</v>
      </c>
      <c r="AB79" s="3">
        <v>1513</v>
      </c>
      <c r="AC79" s="3">
        <v>1872</v>
      </c>
      <c r="AD79" s="3">
        <v>1690</v>
      </c>
      <c r="AE79" s="3">
        <v>1758</v>
      </c>
      <c r="AF79" s="3">
        <v>1835</v>
      </c>
      <c r="AG79" s="3">
        <v>1987</v>
      </c>
      <c r="AH79" s="3">
        <v>1872</v>
      </c>
      <c r="AI79" s="3">
        <v>2164</v>
      </c>
      <c r="AJ79" s="3">
        <v>2060</v>
      </c>
      <c r="AK79" s="3">
        <v>2057</v>
      </c>
      <c r="AL79" s="3">
        <v>1878</v>
      </c>
      <c r="AM79" s="3">
        <v>2244</v>
      </c>
      <c r="AN79" s="3">
        <v>2325</v>
      </c>
      <c r="AO79" s="3">
        <v>1921</v>
      </c>
      <c r="AP79" s="3">
        <v>1829</v>
      </c>
      <c r="AQ79" s="3">
        <v>1714</v>
      </c>
      <c r="AR79" s="3">
        <v>1765</v>
      </c>
      <c r="AS79" s="3">
        <v>1525</v>
      </c>
      <c r="AT79" s="3">
        <v>1716</v>
      </c>
      <c r="AU79" s="3">
        <v>1821</v>
      </c>
      <c r="AV79" s="3">
        <v>1788</v>
      </c>
      <c r="AW79" s="3">
        <v>1669</v>
      </c>
      <c r="AX79" s="3">
        <v>1527</v>
      </c>
      <c r="AY79" s="3">
        <v>1424</v>
      </c>
      <c r="AZ79" s="3">
        <v>1786</v>
      </c>
      <c r="BA79" s="3">
        <v>1862</v>
      </c>
      <c r="BB79" s="3">
        <v>2029</v>
      </c>
      <c r="BC79" s="3">
        <v>1690</v>
      </c>
      <c r="BD79" s="3">
        <v>1708</v>
      </c>
      <c r="BE79" s="3">
        <v>1629</v>
      </c>
      <c r="BF79" s="3">
        <v>2053</v>
      </c>
      <c r="BG79" s="3">
        <v>2267</v>
      </c>
      <c r="BH79" s="3">
        <v>1974</v>
      </c>
      <c r="BI79" s="3">
        <v>1724</v>
      </c>
      <c r="BJ79" s="3">
        <v>1918</v>
      </c>
      <c r="BK79" s="3">
        <v>2191</v>
      </c>
      <c r="BL79" s="3">
        <v>1661</v>
      </c>
      <c r="BM79" s="3">
        <v>1763</v>
      </c>
      <c r="BN79" s="3">
        <v>1638</v>
      </c>
      <c r="BO79" s="3">
        <v>2044</v>
      </c>
      <c r="BP79" s="3">
        <v>1555</v>
      </c>
      <c r="BQ79" s="3">
        <v>1522</v>
      </c>
      <c r="BR79" s="3">
        <v>1741</v>
      </c>
      <c r="BS79" s="3">
        <v>1643</v>
      </c>
      <c r="BT79" s="3">
        <v>1677</v>
      </c>
      <c r="BU79" s="3">
        <v>1667</v>
      </c>
      <c r="BV79" s="3">
        <v>1711</v>
      </c>
      <c r="BW79" s="3">
        <v>1761</v>
      </c>
      <c r="BX79" s="3">
        <v>1706</v>
      </c>
      <c r="BY79" s="3">
        <v>1862</v>
      </c>
      <c r="BZ79" s="3">
        <v>1583</v>
      </c>
      <c r="CA79" s="3">
        <v>1728</v>
      </c>
      <c r="CB79" s="3">
        <v>1639</v>
      </c>
      <c r="CC79" s="3">
        <v>1518</v>
      </c>
      <c r="CD79" s="3">
        <v>1573</v>
      </c>
      <c r="CE79" s="3">
        <v>1623</v>
      </c>
      <c r="CF79" s="3">
        <v>1474</v>
      </c>
      <c r="CG79" s="3">
        <v>1599</v>
      </c>
      <c r="CH79" s="3">
        <v>1623</v>
      </c>
      <c r="CI79" s="3">
        <v>1602</v>
      </c>
      <c r="CJ79" s="3">
        <v>1743</v>
      </c>
      <c r="CK79" s="3">
        <v>1600</v>
      </c>
      <c r="CL79" s="3">
        <v>1738</v>
      </c>
      <c r="CM79" s="3">
        <v>1955</v>
      </c>
      <c r="CN79" s="3">
        <v>1822</v>
      </c>
      <c r="CO79" s="3">
        <v>2243</v>
      </c>
      <c r="CP79" s="3">
        <v>1835</v>
      </c>
      <c r="CQ79" s="3">
        <v>2034</v>
      </c>
      <c r="CR79" s="3">
        <v>1792</v>
      </c>
      <c r="CS79" s="3">
        <v>2072</v>
      </c>
      <c r="CT79" s="3">
        <v>1869</v>
      </c>
      <c r="CU79" s="3">
        <v>1759</v>
      </c>
      <c r="CV79" s="3">
        <v>1942</v>
      </c>
      <c r="CW79" s="3">
        <v>1583</v>
      </c>
      <c r="CX79" s="3">
        <v>1988</v>
      </c>
      <c r="CY79" s="3">
        <v>1763</v>
      </c>
      <c r="CZ79" s="3">
        <v>1761</v>
      </c>
      <c r="DA79" s="3">
        <v>1673</v>
      </c>
      <c r="DB79" s="3">
        <v>1729</v>
      </c>
      <c r="DC79" s="3">
        <v>1776</v>
      </c>
      <c r="DD79" s="3">
        <v>1788</v>
      </c>
      <c r="DE79" s="3">
        <v>2097</v>
      </c>
      <c r="DF79" s="3">
        <v>1940</v>
      </c>
      <c r="DG79" s="3">
        <v>1921</v>
      </c>
      <c r="DH79" s="3">
        <v>1943</v>
      </c>
      <c r="DI79" s="3">
        <v>1735</v>
      </c>
      <c r="DJ79" s="3">
        <v>2211</v>
      </c>
      <c r="DK79" s="3">
        <v>1706</v>
      </c>
      <c r="DL79" s="3">
        <v>1742</v>
      </c>
      <c r="DM79" s="3">
        <v>1978</v>
      </c>
      <c r="DN79" s="3">
        <v>1958</v>
      </c>
      <c r="DO79" s="3">
        <v>1992</v>
      </c>
      <c r="DP79" s="3">
        <v>1915</v>
      </c>
      <c r="DQ79" s="3">
        <v>2031</v>
      </c>
      <c r="DR79" s="3">
        <v>2039</v>
      </c>
      <c r="DS79" s="3">
        <v>2137</v>
      </c>
      <c r="DT79" s="3">
        <v>2192</v>
      </c>
      <c r="DU79" s="3">
        <v>2031</v>
      </c>
      <c r="DV79" s="3">
        <v>1778</v>
      </c>
      <c r="DW79" s="3">
        <v>1699</v>
      </c>
      <c r="DX79" s="3">
        <v>2107</v>
      </c>
      <c r="DY79" s="3">
        <v>1739</v>
      </c>
      <c r="DZ79" s="3">
        <v>1848</v>
      </c>
      <c r="EA79" s="3">
        <v>1883</v>
      </c>
      <c r="EB79" s="3">
        <v>2087</v>
      </c>
      <c r="EC79" s="3">
        <v>1717</v>
      </c>
      <c r="ED79" s="3">
        <v>1823</v>
      </c>
      <c r="EE79" s="3">
        <v>1593</v>
      </c>
      <c r="EF79" s="3">
        <v>2016</v>
      </c>
      <c r="EG79" s="3">
        <v>1941</v>
      </c>
      <c r="EH79" s="3">
        <v>1600</v>
      </c>
      <c r="EI79" s="3">
        <v>1798</v>
      </c>
      <c r="EJ79" s="3">
        <v>1720</v>
      </c>
      <c r="EK79" s="3">
        <v>1632</v>
      </c>
      <c r="EL79" s="3">
        <v>1653</v>
      </c>
      <c r="EM79" s="3">
        <v>1547</v>
      </c>
      <c r="EN79" s="3">
        <v>1641</v>
      </c>
      <c r="EO79" s="3">
        <v>1785</v>
      </c>
      <c r="EP79" s="3">
        <v>1727</v>
      </c>
      <c r="EQ79" s="3">
        <v>1818</v>
      </c>
      <c r="ER79" s="3">
        <v>1733</v>
      </c>
      <c r="ES79" s="3">
        <v>1645</v>
      </c>
      <c r="ET79" s="3">
        <v>1814</v>
      </c>
      <c r="EU79" s="3">
        <v>1759</v>
      </c>
      <c r="EV79" s="3">
        <v>1844</v>
      </c>
      <c r="EW79" s="3">
        <v>1823</v>
      </c>
      <c r="EX79" s="3">
        <v>1673</v>
      </c>
      <c r="EY79" s="3">
        <v>1843</v>
      </c>
      <c r="EZ79" s="3">
        <v>1691</v>
      </c>
      <c r="FA79" s="3">
        <v>1603</v>
      </c>
      <c r="FB79" s="3">
        <v>1458</v>
      </c>
      <c r="FC79" s="3">
        <v>1629</v>
      </c>
      <c r="FD79" s="3">
        <v>1755</v>
      </c>
      <c r="FE79" s="3">
        <v>1707</v>
      </c>
      <c r="FF79" s="3">
        <v>1718</v>
      </c>
      <c r="FG79" s="3">
        <v>1731</v>
      </c>
      <c r="FH79" s="3">
        <v>1683</v>
      </c>
      <c r="FI79" s="3">
        <v>1692</v>
      </c>
      <c r="FJ79" s="3">
        <v>1525</v>
      </c>
      <c r="FK79" s="3">
        <v>1635</v>
      </c>
      <c r="FL79" s="3">
        <v>1515</v>
      </c>
      <c r="FM79" s="3">
        <v>1655</v>
      </c>
      <c r="FN79" s="3">
        <v>1775</v>
      </c>
      <c r="FO79" s="3">
        <v>1701</v>
      </c>
      <c r="FP79" s="3">
        <v>1898</v>
      </c>
      <c r="FQ79" s="3">
        <v>1835</v>
      </c>
      <c r="FR79" s="3">
        <v>1776</v>
      </c>
      <c r="FS79" s="3">
        <v>1750</v>
      </c>
      <c r="FT79" s="3">
        <v>1987</v>
      </c>
      <c r="FU79" s="3">
        <v>1722</v>
      </c>
      <c r="FV79" s="3">
        <v>1649</v>
      </c>
      <c r="FW79" s="3">
        <v>1703</v>
      </c>
      <c r="FX79" s="3">
        <v>1705</v>
      </c>
      <c r="FY79" s="3">
        <v>1505</v>
      </c>
      <c r="FZ79" s="3">
        <v>1592</v>
      </c>
      <c r="GA79" s="3">
        <v>1469</v>
      </c>
      <c r="GB79" s="3">
        <v>1848</v>
      </c>
      <c r="GC79" s="3">
        <v>1684</v>
      </c>
      <c r="GD79" s="3">
        <v>1676</v>
      </c>
      <c r="GE79" s="3">
        <v>1820</v>
      </c>
      <c r="GF79" s="3">
        <v>1756</v>
      </c>
      <c r="GG79" s="3">
        <v>1625</v>
      </c>
      <c r="GH79" s="3">
        <v>1699</v>
      </c>
      <c r="GI79" s="3">
        <v>2030</v>
      </c>
      <c r="GJ79" s="3">
        <v>1929</v>
      </c>
      <c r="GK79" s="3">
        <v>2114</v>
      </c>
      <c r="GL79" s="3">
        <v>2121</v>
      </c>
      <c r="GM79" s="3">
        <v>2167</v>
      </c>
      <c r="GN79" s="3">
        <v>1906</v>
      </c>
      <c r="GO79" s="3">
        <v>1625</v>
      </c>
      <c r="GP79" s="3">
        <v>1691</v>
      </c>
      <c r="GQ79" s="3">
        <v>1676</v>
      </c>
      <c r="GR79" s="3">
        <v>1691</v>
      </c>
      <c r="GS79" s="3">
        <v>1699</v>
      </c>
      <c r="GT79" s="3">
        <v>1820</v>
      </c>
      <c r="GU79" s="3">
        <v>1711</v>
      </c>
      <c r="GV79" s="3">
        <v>1761</v>
      </c>
      <c r="GW79" s="3">
        <v>1802</v>
      </c>
      <c r="GX79" s="3">
        <v>1686</v>
      </c>
      <c r="GY79" s="3">
        <v>1750</v>
      </c>
      <c r="GZ79" s="3">
        <v>1696</v>
      </c>
      <c r="HA79" s="3">
        <v>1677</v>
      </c>
      <c r="HB79" s="3">
        <v>1803</v>
      </c>
      <c r="HC79" s="3">
        <v>2452</v>
      </c>
      <c r="HD79" s="3">
        <v>2310</v>
      </c>
      <c r="HE79" s="3">
        <v>2135</v>
      </c>
      <c r="HF79" s="3">
        <v>2120</v>
      </c>
      <c r="HG79" s="3">
        <v>2217</v>
      </c>
      <c r="HH79" s="3">
        <v>2151</v>
      </c>
      <c r="HI79" s="3">
        <v>2162</v>
      </c>
      <c r="HJ79" s="3">
        <v>2176</v>
      </c>
      <c r="HK79" s="3">
        <v>2152</v>
      </c>
      <c r="HL79" s="3">
        <v>2104</v>
      </c>
      <c r="HM79" s="3">
        <v>2222</v>
      </c>
      <c r="HN79" s="3">
        <v>1799</v>
      </c>
      <c r="HO79" s="3">
        <v>1780</v>
      </c>
      <c r="HP79" s="3">
        <v>1887</v>
      </c>
      <c r="HQ79" s="3">
        <v>1816</v>
      </c>
      <c r="HR79" s="3">
        <v>2054</v>
      </c>
      <c r="HS79" s="3">
        <v>1759</v>
      </c>
      <c r="HT79" s="3">
        <v>1673</v>
      </c>
      <c r="HU79" s="3">
        <v>1725</v>
      </c>
      <c r="HV79" s="3">
        <v>1826</v>
      </c>
      <c r="HW79" s="3">
        <v>1986</v>
      </c>
      <c r="HX79" s="3">
        <v>2010</v>
      </c>
      <c r="HY79" s="3">
        <v>1776</v>
      </c>
      <c r="HZ79" s="3">
        <v>1924</v>
      </c>
      <c r="IA79" s="3">
        <v>1727</v>
      </c>
      <c r="IB79" s="3">
        <v>1739</v>
      </c>
      <c r="IC79" s="3">
        <v>1752</v>
      </c>
      <c r="ID79" s="3">
        <v>1761</v>
      </c>
      <c r="IE79" s="3">
        <v>1631</v>
      </c>
      <c r="IF79" s="3">
        <v>2381</v>
      </c>
      <c r="IG79" s="3">
        <v>1990</v>
      </c>
      <c r="IH79" s="3">
        <v>2114</v>
      </c>
      <c r="II79" s="3">
        <v>1963</v>
      </c>
      <c r="IJ79" s="3">
        <v>1643</v>
      </c>
      <c r="IK79" s="3">
        <v>1788</v>
      </c>
      <c r="IL79" s="3">
        <v>1657</v>
      </c>
      <c r="IM79" s="3">
        <v>1639</v>
      </c>
      <c r="IN79" s="3">
        <v>1762</v>
      </c>
      <c r="IO79" s="3">
        <v>1685</v>
      </c>
      <c r="IP79" s="3">
        <v>1617</v>
      </c>
      <c r="IQ79" s="3">
        <v>1671</v>
      </c>
      <c r="IR79" s="3">
        <v>1731</v>
      </c>
      <c r="IS79" s="3">
        <v>1851</v>
      </c>
      <c r="IT79" s="3">
        <v>1725</v>
      </c>
      <c r="IU79" s="3">
        <v>1934</v>
      </c>
      <c r="IV79" s="3">
        <v>1743</v>
      </c>
      <c r="IW79" s="3">
        <v>1737</v>
      </c>
      <c r="IX79" s="3">
        <v>1720</v>
      </c>
      <c r="IY79" s="3">
        <v>1784</v>
      </c>
      <c r="IZ79" s="3">
        <v>1722</v>
      </c>
      <c r="JA79" s="3">
        <v>1733</v>
      </c>
      <c r="JB79" s="3">
        <v>1669</v>
      </c>
      <c r="JC79" s="3">
        <v>1659</v>
      </c>
      <c r="JD79" s="3">
        <v>1669</v>
      </c>
      <c r="JE79" s="3">
        <v>1701</v>
      </c>
      <c r="JF79" s="3">
        <v>1686</v>
      </c>
      <c r="JG79" s="3">
        <v>1788</v>
      </c>
      <c r="JH79" s="3">
        <v>1686</v>
      </c>
      <c r="JI79" s="3">
        <v>1684</v>
      </c>
      <c r="JJ79" s="3">
        <v>1669</v>
      </c>
      <c r="JK79" s="3">
        <v>1746</v>
      </c>
      <c r="JL79" s="3">
        <v>1691</v>
      </c>
      <c r="JM79" s="3">
        <v>1619</v>
      </c>
      <c r="JN79" s="3">
        <v>1908</v>
      </c>
      <c r="JO79" s="3">
        <v>1632</v>
      </c>
      <c r="JP79" s="3">
        <v>1648</v>
      </c>
      <c r="JQ79" s="3">
        <v>1609</v>
      </c>
      <c r="JR79" s="3">
        <v>1692</v>
      </c>
      <c r="JS79" s="3">
        <v>1668</v>
      </c>
      <c r="JT79" s="3">
        <v>1788</v>
      </c>
      <c r="JU79" s="3">
        <v>1738</v>
      </c>
      <c r="JV79" s="3">
        <v>1711</v>
      </c>
      <c r="JW79" s="3">
        <v>4101</v>
      </c>
      <c r="JX79" s="3">
        <v>1788</v>
      </c>
      <c r="JY79" s="3">
        <v>2029</v>
      </c>
      <c r="JZ79" s="3">
        <v>2135</v>
      </c>
      <c r="KA79" s="3">
        <v>1815</v>
      </c>
      <c r="KB79" s="3">
        <v>2368</v>
      </c>
      <c r="KC79" s="3">
        <v>2545</v>
      </c>
      <c r="KD79" s="3">
        <v>2077</v>
      </c>
      <c r="KE79" s="3">
        <v>2010</v>
      </c>
      <c r="KF79" s="3">
        <v>1792</v>
      </c>
      <c r="KG79" s="3">
        <v>2180</v>
      </c>
      <c r="KH79" s="3">
        <v>2157</v>
      </c>
      <c r="KI79" s="3">
        <v>2532</v>
      </c>
      <c r="KJ79" s="3">
        <v>1917</v>
      </c>
      <c r="KK79" s="3">
        <v>2024</v>
      </c>
      <c r="KL79" s="3">
        <v>2064</v>
      </c>
      <c r="KM79" s="3">
        <v>2013</v>
      </c>
      <c r="KN79" s="3">
        <v>1943</v>
      </c>
      <c r="KO79" s="3">
        <v>2610</v>
      </c>
      <c r="KP79" s="3">
        <v>2710</v>
      </c>
      <c r="KQ79" s="3">
        <v>2292</v>
      </c>
      <c r="KR79" s="3">
        <v>2410</v>
      </c>
      <c r="KS79" s="3">
        <v>2198</v>
      </c>
      <c r="KT79" s="3">
        <v>2276</v>
      </c>
      <c r="KU79" s="3">
        <v>1777</v>
      </c>
      <c r="KV79" s="3">
        <v>1962</v>
      </c>
      <c r="KW79" s="3">
        <v>2664</v>
      </c>
      <c r="KX79" s="3">
        <v>2368</v>
      </c>
      <c r="KY79" s="3">
        <v>2182</v>
      </c>
      <c r="KZ79" s="3">
        <v>2366</v>
      </c>
      <c r="LA79" s="3">
        <v>2002</v>
      </c>
      <c r="LB79" s="3">
        <v>2732</v>
      </c>
      <c r="LC79" s="3">
        <v>2718</v>
      </c>
      <c r="LD79" s="3">
        <v>1743</v>
      </c>
      <c r="LE79" s="3">
        <v>1691</v>
      </c>
      <c r="LF79" s="3">
        <v>1684</v>
      </c>
      <c r="LG79" s="3">
        <v>1582</v>
      </c>
      <c r="LH79" s="3">
        <v>1576</v>
      </c>
      <c r="LI79" s="3">
        <v>1600</v>
      </c>
      <c r="LJ79" s="3">
        <v>1827</v>
      </c>
      <c r="LK79" s="3">
        <v>1669</v>
      </c>
      <c r="LL79" s="3">
        <v>1673</v>
      </c>
      <c r="LM79" s="3">
        <v>1605</v>
      </c>
      <c r="LN79" s="3">
        <v>1695</v>
      </c>
      <c r="LO79" s="3">
        <v>1844</v>
      </c>
      <c r="LP79" s="3">
        <v>1853</v>
      </c>
      <c r="LQ79" s="3">
        <v>1846</v>
      </c>
      <c r="LR79" s="3">
        <v>1676</v>
      </c>
      <c r="LS79" s="3">
        <v>1949</v>
      </c>
      <c r="LT79" s="3">
        <v>1877</v>
      </c>
      <c r="LU79" s="3">
        <v>1870</v>
      </c>
      <c r="LV79" s="3">
        <v>1903</v>
      </c>
      <c r="LW79" s="3">
        <v>1962</v>
      </c>
      <c r="LX79" s="3">
        <v>1793</v>
      </c>
      <c r="LY79" s="3">
        <v>1674</v>
      </c>
      <c r="LZ79" s="3">
        <v>1776</v>
      </c>
      <c r="MA79" s="3">
        <v>1769</v>
      </c>
      <c r="MB79" s="3">
        <v>2061</v>
      </c>
      <c r="MC79" s="3">
        <v>1859</v>
      </c>
      <c r="MD79" s="3">
        <v>1799</v>
      </c>
      <c r="ME79" s="3">
        <v>1747</v>
      </c>
      <c r="MF79" s="3">
        <v>1867</v>
      </c>
      <c r="MG79" s="3">
        <v>1967</v>
      </c>
      <c r="MH79" s="3">
        <v>1951</v>
      </c>
      <c r="MI79" s="3">
        <v>1723</v>
      </c>
      <c r="MJ79" s="3">
        <v>1772</v>
      </c>
      <c r="MK79" s="3">
        <v>1765</v>
      </c>
      <c r="ML79" s="3">
        <v>1562</v>
      </c>
      <c r="MM79" s="3">
        <v>1691</v>
      </c>
      <c r="MN79" s="3">
        <v>1691</v>
      </c>
      <c r="MO79" s="3">
        <v>1499</v>
      </c>
      <c r="MP79" s="3">
        <v>1644</v>
      </c>
      <c r="MQ79" s="3">
        <v>1652</v>
      </c>
      <c r="MR79" s="3">
        <v>1674</v>
      </c>
      <c r="MS79" s="3">
        <v>1642</v>
      </c>
      <c r="MT79" s="3">
        <v>1817</v>
      </c>
      <c r="MU79" s="3">
        <v>1718</v>
      </c>
      <c r="MV79" s="3">
        <v>2021</v>
      </c>
      <c r="MW79" s="3">
        <v>1812</v>
      </c>
      <c r="MX79" s="3">
        <v>1757</v>
      </c>
      <c r="MY79" s="3">
        <v>1759</v>
      </c>
      <c r="MZ79" s="3">
        <v>1751</v>
      </c>
      <c r="NA79" s="3">
        <v>2093</v>
      </c>
      <c r="NB79" s="3">
        <v>1758</v>
      </c>
      <c r="NC79" s="3">
        <v>1866</v>
      </c>
      <c r="ND79" s="3">
        <v>1659</v>
      </c>
      <c r="NE79" s="3">
        <v>1580</v>
      </c>
      <c r="NF79" s="3">
        <v>1571</v>
      </c>
      <c r="NG79" s="3">
        <v>1640</v>
      </c>
      <c r="NH79" s="3">
        <v>1749</v>
      </c>
      <c r="NI79" s="3">
        <v>1729</v>
      </c>
      <c r="NJ79" s="3">
        <v>1544</v>
      </c>
      <c r="NK79" s="3">
        <v>1515</v>
      </c>
      <c r="NL79" s="3">
        <v>1661</v>
      </c>
      <c r="NM79" s="3">
        <v>1711</v>
      </c>
      <c r="NN79" s="3">
        <v>1766</v>
      </c>
      <c r="NO79" s="3">
        <v>1774</v>
      </c>
      <c r="NP79" s="3">
        <v>1788</v>
      </c>
      <c r="NQ79" s="3">
        <v>1790</v>
      </c>
      <c r="NR79" s="3">
        <v>1712</v>
      </c>
      <c r="NS79" s="3">
        <v>1729</v>
      </c>
      <c r="NT79" s="3">
        <v>1688</v>
      </c>
      <c r="NU79" s="3">
        <v>1736</v>
      </c>
      <c r="NV79" s="3">
        <v>1821</v>
      </c>
      <c r="NW79" s="3">
        <v>1759</v>
      </c>
      <c r="NX79" s="3">
        <v>1604</v>
      </c>
      <c r="NY79" s="3">
        <v>1690</v>
      </c>
      <c r="NZ79" s="3">
        <v>1801</v>
      </c>
    </row>
    <row r="80" spans="1:390" x14ac:dyDescent="0.35">
      <c r="A80" t="s">
        <v>141</v>
      </c>
      <c r="B80" s="3">
        <v>1683</v>
      </c>
      <c r="C80" s="3">
        <v>1643</v>
      </c>
      <c r="D80" s="3">
        <v>1691</v>
      </c>
      <c r="E80" s="3">
        <v>1771</v>
      </c>
      <c r="F80" s="3">
        <v>1733</v>
      </c>
      <c r="G80" s="3">
        <v>1801</v>
      </c>
      <c r="H80" s="3">
        <v>1864</v>
      </c>
      <c r="I80" s="3">
        <v>1602</v>
      </c>
      <c r="J80" s="3">
        <v>1556</v>
      </c>
      <c r="K80" s="3">
        <v>1622</v>
      </c>
      <c r="L80" s="3">
        <v>1732</v>
      </c>
      <c r="M80" s="3">
        <v>1628</v>
      </c>
      <c r="N80" s="3">
        <v>1733</v>
      </c>
      <c r="O80" s="3">
        <v>1760</v>
      </c>
      <c r="P80" s="3">
        <v>1743</v>
      </c>
      <c r="Q80" s="3">
        <v>1543</v>
      </c>
      <c r="R80" s="3">
        <v>1864</v>
      </c>
      <c r="S80" s="3">
        <v>1635</v>
      </c>
      <c r="T80" s="3">
        <v>1684</v>
      </c>
      <c r="U80" s="3">
        <v>1733</v>
      </c>
      <c r="V80" s="3">
        <v>1643</v>
      </c>
      <c r="W80" s="3">
        <v>1810</v>
      </c>
      <c r="X80" s="3">
        <v>1867</v>
      </c>
      <c r="Y80" s="3">
        <v>1794</v>
      </c>
      <c r="Z80" s="3">
        <v>1903</v>
      </c>
      <c r="AA80" s="3">
        <v>1719</v>
      </c>
      <c r="AB80" s="3">
        <v>1549</v>
      </c>
      <c r="AC80" s="3">
        <v>1921</v>
      </c>
      <c r="AD80" s="3">
        <v>1701</v>
      </c>
      <c r="AE80" s="3">
        <v>1767</v>
      </c>
      <c r="AF80" s="3">
        <v>1851</v>
      </c>
      <c r="AG80" s="3">
        <v>1999</v>
      </c>
      <c r="AH80" s="3">
        <v>1900</v>
      </c>
      <c r="AI80" s="3">
        <v>2179</v>
      </c>
      <c r="AJ80" s="3">
        <v>2094</v>
      </c>
      <c r="AK80" s="3">
        <v>2064</v>
      </c>
      <c r="AL80" s="3">
        <v>1894</v>
      </c>
      <c r="AM80" s="3">
        <v>2283</v>
      </c>
      <c r="AN80" s="3">
        <v>2354</v>
      </c>
      <c r="AO80" s="3">
        <v>1933</v>
      </c>
      <c r="AP80" s="3">
        <v>1854</v>
      </c>
      <c r="AQ80" s="3">
        <v>1751</v>
      </c>
      <c r="AR80" s="3">
        <v>1786</v>
      </c>
      <c r="AS80" s="3">
        <v>1548</v>
      </c>
      <c r="AT80" s="3">
        <v>1745</v>
      </c>
      <c r="AU80" s="3">
        <v>1849</v>
      </c>
      <c r="AV80" s="3">
        <v>1814</v>
      </c>
      <c r="AW80" s="3">
        <v>1706</v>
      </c>
      <c r="AX80" s="3">
        <v>1566</v>
      </c>
      <c r="AY80" s="3">
        <v>1531</v>
      </c>
      <c r="AZ80" s="3">
        <v>1865</v>
      </c>
      <c r="BA80" s="3">
        <v>1894</v>
      </c>
      <c r="BB80" s="3">
        <v>2053</v>
      </c>
      <c r="BC80" s="3">
        <v>1718</v>
      </c>
      <c r="BD80" s="3">
        <v>1734</v>
      </c>
      <c r="BE80" s="3">
        <v>1669</v>
      </c>
      <c r="BF80" s="3">
        <v>2093</v>
      </c>
      <c r="BG80" s="3">
        <v>2283</v>
      </c>
      <c r="BH80" s="3">
        <v>2002</v>
      </c>
      <c r="BI80" s="3">
        <v>1746</v>
      </c>
      <c r="BJ80" s="3">
        <v>1954</v>
      </c>
      <c r="BK80" s="3">
        <v>2227</v>
      </c>
      <c r="BL80" s="3">
        <v>1693</v>
      </c>
      <c r="BM80" s="3">
        <v>1790</v>
      </c>
      <c r="BN80" s="3">
        <v>1671</v>
      </c>
      <c r="BO80" s="3">
        <v>2041</v>
      </c>
      <c r="BP80" s="3">
        <v>1584</v>
      </c>
      <c r="BQ80" s="3">
        <v>1558</v>
      </c>
      <c r="BR80" s="3">
        <v>1783</v>
      </c>
      <c r="BS80" s="3">
        <v>1674</v>
      </c>
      <c r="BT80" s="3">
        <v>1705</v>
      </c>
      <c r="BU80" s="3">
        <v>1697</v>
      </c>
      <c r="BV80" s="3">
        <v>1752</v>
      </c>
      <c r="BW80" s="3">
        <v>1804</v>
      </c>
      <c r="BX80" s="3">
        <v>1739</v>
      </c>
      <c r="BY80" s="3">
        <v>1899</v>
      </c>
      <c r="BZ80" s="3">
        <v>1623</v>
      </c>
      <c r="CA80" s="3">
        <v>1747</v>
      </c>
      <c r="CB80" s="3">
        <v>1654</v>
      </c>
      <c r="CC80" s="3">
        <v>1550</v>
      </c>
      <c r="CD80" s="3">
        <v>1618</v>
      </c>
      <c r="CE80" s="3">
        <v>1658</v>
      </c>
      <c r="CF80" s="3">
        <v>1511</v>
      </c>
      <c r="CG80" s="3">
        <v>1629</v>
      </c>
      <c r="CH80" s="3">
        <v>1653</v>
      </c>
      <c r="CI80" s="3">
        <v>1629</v>
      </c>
      <c r="CJ80" s="3">
        <v>1769</v>
      </c>
      <c r="CK80" s="3">
        <v>1636</v>
      </c>
      <c r="CL80" s="3">
        <v>1764</v>
      </c>
      <c r="CM80" s="3">
        <v>1983</v>
      </c>
      <c r="CN80" s="3">
        <v>1859</v>
      </c>
      <c r="CO80" s="3">
        <v>2276</v>
      </c>
      <c r="CP80" s="3">
        <v>1860</v>
      </c>
      <c r="CQ80" s="3">
        <v>2068</v>
      </c>
      <c r="CR80" s="3">
        <v>1843</v>
      </c>
      <c r="CS80" s="3">
        <v>2107</v>
      </c>
      <c r="CT80" s="3">
        <v>1886</v>
      </c>
      <c r="CU80" s="3">
        <v>1798</v>
      </c>
      <c r="CV80" s="3">
        <v>1962</v>
      </c>
      <c r="CW80" s="3">
        <v>1614</v>
      </c>
      <c r="CX80" s="3">
        <v>2028</v>
      </c>
      <c r="CY80" s="3">
        <v>1816</v>
      </c>
      <c r="CZ80" s="3">
        <v>1801</v>
      </c>
      <c r="DA80" s="3">
        <v>1724</v>
      </c>
      <c r="DB80" s="3">
        <v>1785</v>
      </c>
      <c r="DC80" s="3">
        <v>1811</v>
      </c>
      <c r="DD80" s="3">
        <v>1860</v>
      </c>
      <c r="DE80" s="3">
        <v>2121</v>
      </c>
      <c r="DF80" s="3">
        <v>1980</v>
      </c>
      <c r="DG80" s="3">
        <v>1942</v>
      </c>
      <c r="DH80" s="3">
        <v>1991</v>
      </c>
      <c r="DI80" s="3">
        <v>1788</v>
      </c>
      <c r="DJ80" s="3">
        <v>2281</v>
      </c>
      <c r="DK80" s="3">
        <v>1739</v>
      </c>
      <c r="DL80" s="3">
        <v>1776</v>
      </c>
      <c r="DM80" s="3">
        <v>2060</v>
      </c>
      <c r="DN80" s="3">
        <v>2008</v>
      </c>
      <c r="DO80" s="3">
        <v>2039</v>
      </c>
      <c r="DP80" s="3">
        <v>1948</v>
      </c>
      <c r="DQ80" s="3">
        <v>2060</v>
      </c>
      <c r="DR80" s="3">
        <v>2076</v>
      </c>
      <c r="DS80" s="3">
        <v>2166</v>
      </c>
      <c r="DT80" s="3">
        <v>2215</v>
      </c>
      <c r="DU80" s="3">
        <v>2068</v>
      </c>
      <c r="DV80" s="3">
        <v>1803</v>
      </c>
      <c r="DW80" s="3">
        <v>1732</v>
      </c>
      <c r="DX80" s="3">
        <v>2121</v>
      </c>
      <c r="DY80" s="3">
        <v>1763</v>
      </c>
      <c r="DZ80" s="3">
        <v>1873</v>
      </c>
      <c r="EA80" s="3">
        <v>1916</v>
      </c>
      <c r="EB80" s="3">
        <v>2120</v>
      </c>
      <c r="EC80" s="3">
        <v>1765</v>
      </c>
      <c r="ED80" s="3">
        <v>1851</v>
      </c>
      <c r="EE80" s="3">
        <v>1623</v>
      </c>
      <c r="EF80" s="3">
        <v>2030</v>
      </c>
      <c r="EG80" s="3">
        <v>1964</v>
      </c>
      <c r="EH80" s="3">
        <v>1638</v>
      </c>
      <c r="EI80" s="3">
        <v>1829</v>
      </c>
      <c r="EJ80" s="3">
        <v>1750</v>
      </c>
      <c r="EK80" s="3">
        <v>1672</v>
      </c>
      <c r="EL80" s="3">
        <v>1685</v>
      </c>
      <c r="EM80" s="3">
        <v>1596</v>
      </c>
      <c r="EN80" s="3">
        <v>1675</v>
      </c>
      <c r="EO80" s="3">
        <v>1808</v>
      </c>
      <c r="EP80" s="3">
        <v>1763</v>
      </c>
      <c r="EQ80" s="3">
        <v>1850</v>
      </c>
      <c r="ER80" s="3">
        <v>1759</v>
      </c>
      <c r="ES80" s="3">
        <v>1680</v>
      </c>
      <c r="ET80" s="3">
        <v>1838</v>
      </c>
      <c r="EU80" s="3">
        <v>1789</v>
      </c>
      <c r="EV80" s="3">
        <v>1862</v>
      </c>
      <c r="EW80" s="3">
        <v>1856</v>
      </c>
      <c r="EX80" s="3">
        <v>1734</v>
      </c>
      <c r="EY80" s="3">
        <v>1864</v>
      </c>
      <c r="EZ80" s="3">
        <v>1725</v>
      </c>
      <c r="FA80" s="3">
        <v>1624</v>
      </c>
      <c r="FB80" s="3">
        <v>1519</v>
      </c>
      <c r="FC80" s="3">
        <v>1662</v>
      </c>
      <c r="FD80" s="3">
        <v>1870</v>
      </c>
      <c r="FE80" s="3">
        <v>1725</v>
      </c>
      <c r="FF80" s="3">
        <v>1751</v>
      </c>
      <c r="FG80" s="3">
        <v>1776</v>
      </c>
      <c r="FH80" s="3">
        <v>1723</v>
      </c>
      <c r="FI80" s="3">
        <v>1727</v>
      </c>
      <c r="FJ80" s="3">
        <v>1552</v>
      </c>
      <c r="FK80" s="3">
        <v>1652</v>
      </c>
      <c r="FL80" s="3">
        <v>1530</v>
      </c>
      <c r="FM80" s="3">
        <v>1674</v>
      </c>
      <c r="FN80" s="3">
        <v>1803</v>
      </c>
      <c r="FO80" s="3">
        <v>1724</v>
      </c>
      <c r="FP80" s="3">
        <v>1928</v>
      </c>
      <c r="FQ80" s="3">
        <v>1866</v>
      </c>
      <c r="FR80" s="3">
        <v>1809</v>
      </c>
      <c r="FS80" s="3">
        <v>1776</v>
      </c>
      <c r="FT80" s="3">
        <v>2045</v>
      </c>
      <c r="FU80" s="3">
        <v>1746</v>
      </c>
      <c r="FV80" s="3">
        <v>1683</v>
      </c>
      <c r="FW80" s="3">
        <v>1773</v>
      </c>
      <c r="FX80" s="3">
        <v>1751</v>
      </c>
      <c r="FY80" s="3">
        <v>1722</v>
      </c>
      <c r="FZ80" s="3">
        <v>1627</v>
      </c>
      <c r="GA80" s="3">
        <v>1515</v>
      </c>
      <c r="GB80" s="3">
        <v>1879</v>
      </c>
      <c r="GC80" s="3">
        <v>1715</v>
      </c>
      <c r="GD80" s="3">
        <v>1706</v>
      </c>
      <c r="GE80" s="3">
        <v>1854</v>
      </c>
      <c r="GF80" s="3">
        <v>1788</v>
      </c>
      <c r="GG80" s="3">
        <v>1656</v>
      </c>
      <c r="GH80" s="3">
        <v>1729</v>
      </c>
      <c r="GI80" s="3">
        <v>2059</v>
      </c>
      <c r="GJ80" s="3">
        <v>1970</v>
      </c>
      <c r="GK80" s="3">
        <v>2131</v>
      </c>
      <c r="GL80" s="3">
        <v>2185</v>
      </c>
      <c r="GM80" s="3">
        <v>2221</v>
      </c>
      <c r="GN80" s="3">
        <v>2002</v>
      </c>
      <c r="GO80" s="3">
        <v>1653</v>
      </c>
      <c r="GP80" s="3">
        <v>1705</v>
      </c>
      <c r="GQ80" s="3">
        <v>1721</v>
      </c>
      <c r="GR80" s="3">
        <v>1726</v>
      </c>
      <c r="GS80" s="3">
        <v>1734</v>
      </c>
      <c r="GT80" s="3">
        <v>1860</v>
      </c>
      <c r="GU80" s="3">
        <v>1742</v>
      </c>
      <c r="GV80" s="3">
        <v>1794</v>
      </c>
      <c r="GW80" s="3">
        <v>1860</v>
      </c>
      <c r="GX80" s="3">
        <v>1715</v>
      </c>
      <c r="GY80" s="3">
        <v>1774</v>
      </c>
      <c r="GZ80" s="3">
        <v>1737</v>
      </c>
      <c r="HA80" s="3">
        <v>1703</v>
      </c>
      <c r="HB80" s="3">
        <v>1850</v>
      </c>
      <c r="HC80" s="3">
        <v>2483</v>
      </c>
      <c r="HD80" s="3">
        <v>2325</v>
      </c>
      <c r="HE80" s="3">
        <v>2180</v>
      </c>
      <c r="HF80" s="3">
        <v>2142</v>
      </c>
      <c r="HG80" s="3">
        <v>2233</v>
      </c>
      <c r="HH80" s="3">
        <v>2173</v>
      </c>
      <c r="HI80" s="3">
        <v>2182</v>
      </c>
      <c r="HJ80" s="3">
        <v>2207</v>
      </c>
      <c r="HK80" s="3">
        <v>2171</v>
      </c>
      <c r="HL80" s="3">
        <v>2114</v>
      </c>
      <c r="HM80" s="3">
        <v>2233</v>
      </c>
      <c r="HN80" s="3">
        <v>1817</v>
      </c>
      <c r="HO80" s="3">
        <v>1800</v>
      </c>
      <c r="HP80" s="3">
        <v>1907</v>
      </c>
      <c r="HQ80" s="3">
        <v>1848</v>
      </c>
      <c r="HR80" s="3">
        <v>2080</v>
      </c>
      <c r="HS80" s="3">
        <v>1777</v>
      </c>
      <c r="HT80" s="3">
        <v>1695</v>
      </c>
      <c r="HU80" s="3">
        <v>1759</v>
      </c>
      <c r="HV80" s="3">
        <v>1837</v>
      </c>
      <c r="HW80" s="3">
        <v>2010</v>
      </c>
      <c r="HX80" s="3">
        <v>2029</v>
      </c>
      <c r="HY80" s="3">
        <v>1800</v>
      </c>
      <c r="HZ80" s="3">
        <v>1959</v>
      </c>
      <c r="IA80" s="3">
        <v>1756</v>
      </c>
      <c r="IB80" s="3">
        <v>1754</v>
      </c>
      <c r="IC80" s="3">
        <v>1786</v>
      </c>
      <c r="ID80" s="3">
        <v>1783</v>
      </c>
      <c r="IE80" s="3">
        <v>1669</v>
      </c>
      <c r="IF80" s="3">
        <v>2410</v>
      </c>
      <c r="IG80" s="3">
        <v>2001</v>
      </c>
      <c r="IH80" s="3">
        <v>2131</v>
      </c>
      <c r="II80" s="3">
        <v>1977</v>
      </c>
      <c r="IJ80" s="3">
        <v>1674</v>
      </c>
      <c r="IK80" s="3">
        <v>1840</v>
      </c>
      <c r="IL80" s="3">
        <v>1686</v>
      </c>
      <c r="IM80" s="3">
        <v>1661</v>
      </c>
      <c r="IN80" s="3">
        <v>1785</v>
      </c>
      <c r="IO80" s="3">
        <v>1691</v>
      </c>
      <c r="IP80" s="3">
        <v>1640</v>
      </c>
      <c r="IQ80" s="3">
        <v>1694</v>
      </c>
      <c r="IR80" s="3">
        <v>1747</v>
      </c>
      <c r="IS80" s="3">
        <v>1863</v>
      </c>
      <c r="IT80" s="3">
        <v>1751</v>
      </c>
      <c r="IU80" s="3">
        <v>1945</v>
      </c>
      <c r="IV80" s="3">
        <v>1770</v>
      </c>
      <c r="IW80" s="3">
        <v>1751</v>
      </c>
      <c r="IX80" s="3">
        <v>1739</v>
      </c>
      <c r="IY80" s="3">
        <v>1803</v>
      </c>
      <c r="IZ80" s="3">
        <v>1743</v>
      </c>
      <c r="JA80" s="3">
        <v>1764</v>
      </c>
      <c r="JB80" s="3">
        <v>1717</v>
      </c>
      <c r="JC80" s="3">
        <v>1688</v>
      </c>
      <c r="JD80" s="3">
        <v>1696</v>
      </c>
      <c r="JE80" s="3">
        <v>1716</v>
      </c>
      <c r="JF80" s="3">
        <v>1697</v>
      </c>
      <c r="JG80" s="3">
        <v>1796</v>
      </c>
      <c r="JH80" s="3">
        <v>1714</v>
      </c>
      <c r="JI80" s="3">
        <v>1710</v>
      </c>
      <c r="JJ80" s="3">
        <v>1686</v>
      </c>
      <c r="JK80" s="3">
        <v>1760</v>
      </c>
      <c r="JL80" s="3">
        <v>1715</v>
      </c>
      <c r="JM80" s="3">
        <v>1646</v>
      </c>
      <c r="JN80" s="3">
        <v>1928</v>
      </c>
      <c r="JO80" s="3">
        <v>1661</v>
      </c>
      <c r="JP80" s="3">
        <v>1672</v>
      </c>
      <c r="JQ80" s="3">
        <v>1629</v>
      </c>
      <c r="JR80" s="3">
        <v>1730</v>
      </c>
      <c r="JS80" s="3">
        <v>1700</v>
      </c>
      <c r="JT80" s="3">
        <v>1808</v>
      </c>
      <c r="JU80" s="3">
        <v>1781</v>
      </c>
      <c r="JV80" s="3">
        <v>1733</v>
      </c>
      <c r="JW80" s="3">
        <v>4274</v>
      </c>
      <c r="JX80" s="3">
        <v>1806</v>
      </c>
      <c r="JY80" s="3">
        <v>2040</v>
      </c>
      <c r="JZ80" s="3">
        <v>2157</v>
      </c>
      <c r="KA80" s="3">
        <v>1826</v>
      </c>
      <c r="KB80" s="3">
        <v>2395</v>
      </c>
      <c r="KC80" s="3">
        <v>2568</v>
      </c>
      <c r="KD80" s="3">
        <v>2098</v>
      </c>
      <c r="KE80" s="3">
        <v>2028</v>
      </c>
      <c r="KF80" s="3">
        <v>1806</v>
      </c>
      <c r="KG80" s="3">
        <v>2199</v>
      </c>
      <c r="KH80" s="3">
        <v>2174</v>
      </c>
      <c r="KI80" s="3">
        <v>2537</v>
      </c>
      <c r="KJ80" s="3">
        <v>1935</v>
      </c>
      <c r="KK80" s="3">
        <v>2029</v>
      </c>
      <c r="KL80" s="3">
        <v>2090</v>
      </c>
      <c r="KM80" s="3">
        <v>2029</v>
      </c>
      <c r="KN80" s="3">
        <v>1955</v>
      </c>
      <c r="KO80" s="3">
        <v>2629</v>
      </c>
      <c r="KP80" s="3">
        <v>2743</v>
      </c>
      <c r="KQ80" s="3">
        <v>2319</v>
      </c>
      <c r="KR80" s="3">
        <v>2426</v>
      </c>
      <c r="KS80" s="3">
        <v>2205</v>
      </c>
      <c r="KT80" s="3">
        <v>2298</v>
      </c>
      <c r="KU80" s="3">
        <v>1793</v>
      </c>
      <c r="KV80" s="3">
        <v>1985</v>
      </c>
      <c r="KW80" s="3">
        <v>2695</v>
      </c>
      <c r="KX80" s="3">
        <v>2383</v>
      </c>
      <c r="KY80" s="3">
        <v>2206</v>
      </c>
      <c r="KZ80" s="3">
        <v>2381</v>
      </c>
      <c r="LA80" s="3">
        <v>2019</v>
      </c>
      <c r="LB80" s="3">
        <v>2760</v>
      </c>
      <c r="LC80" s="3">
        <v>2761</v>
      </c>
      <c r="LD80" s="3">
        <v>1787</v>
      </c>
      <c r="LE80" s="3">
        <v>1743</v>
      </c>
      <c r="LF80" s="3">
        <v>1726</v>
      </c>
      <c r="LG80" s="3">
        <v>1638</v>
      </c>
      <c r="LH80" s="3">
        <v>1613</v>
      </c>
      <c r="LI80" s="3">
        <v>1653</v>
      </c>
      <c r="LJ80" s="3">
        <v>1886</v>
      </c>
      <c r="LK80" s="3">
        <v>1732</v>
      </c>
      <c r="LL80" s="3">
        <v>1722</v>
      </c>
      <c r="LM80" s="3">
        <v>1648</v>
      </c>
      <c r="LN80" s="3">
        <v>1742</v>
      </c>
      <c r="LO80" s="3">
        <v>1860</v>
      </c>
      <c r="LP80" s="3">
        <v>1867</v>
      </c>
      <c r="LQ80" s="3">
        <v>1864</v>
      </c>
      <c r="LR80" s="3">
        <v>1705</v>
      </c>
      <c r="LS80" s="3">
        <v>1966</v>
      </c>
      <c r="LT80" s="3">
        <v>1903</v>
      </c>
      <c r="LU80" s="3">
        <v>1892</v>
      </c>
      <c r="LV80" s="3">
        <v>1912</v>
      </c>
      <c r="LW80" s="3">
        <v>2010</v>
      </c>
      <c r="LX80" s="3">
        <v>1808</v>
      </c>
      <c r="LY80" s="3">
        <v>1706</v>
      </c>
      <c r="LZ80" s="3">
        <v>1807</v>
      </c>
      <c r="MA80" s="3">
        <v>1797</v>
      </c>
      <c r="MB80" s="3">
        <v>2079</v>
      </c>
      <c r="MC80" s="3">
        <v>1870</v>
      </c>
      <c r="MD80" s="3">
        <v>1788</v>
      </c>
      <c r="ME80" s="3">
        <v>1780</v>
      </c>
      <c r="MF80" s="3">
        <v>1894</v>
      </c>
      <c r="MG80" s="3">
        <v>1990</v>
      </c>
      <c r="MH80" s="3">
        <v>1987</v>
      </c>
      <c r="MI80" s="3">
        <v>1750</v>
      </c>
      <c r="MJ80" s="3">
        <v>1808</v>
      </c>
      <c r="MK80" s="3">
        <v>1800</v>
      </c>
      <c r="ML80" s="3">
        <v>1599</v>
      </c>
      <c r="MM80" s="3">
        <v>1778</v>
      </c>
      <c r="MN80" s="3">
        <v>1776</v>
      </c>
      <c r="MO80" s="3">
        <v>1527</v>
      </c>
      <c r="MP80" s="3">
        <v>1672</v>
      </c>
      <c r="MQ80" s="3">
        <v>1685</v>
      </c>
      <c r="MR80" s="3">
        <v>1717</v>
      </c>
      <c r="MS80" s="3">
        <v>1659</v>
      </c>
      <c r="MT80" s="3">
        <v>1833</v>
      </c>
      <c r="MU80" s="3">
        <v>1741</v>
      </c>
      <c r="MV80" s="3">
        <v>2041</v>
      </c>
      <c r="MW80" s="3">
        <v>1824</v>
      </c>
      <c r="MX80" s="3">
        <v>1786</v>
      </c>
      <c r="MY80" s="3">
        <v>1798</v>
      </c>
      <c r="MZ80" s="3">
        <v>1756</v>
      </c>
      <c r="NA80" s="3">
        <v>2105</v>
      </c>
      <c r="NB80" s="3">
        <v>1770</v>
      </c>
      <c r="NC80" s="3">
        <v>1878</v>
      </c>
      <c r="ND80" s="3">
        <v>1691</v>
      </c>
      <c r="NE80" s="3">
        <v>1602</v>
      </c>
      <c r="NF80" s="3">
        <v>1597</v>
      </c>
      <c r="NG80" s="3">
        <v>1669</v>
      </c>
      <c r="NH80" s="3">
        <v>1776</v>
      </c>
      <c r="NI80" s="3">
        <v>1733</v>
      </c>
      <c r="NJ80" s="3">
        <v>1563</v>
      </c>
      <c r="NK80" s="3">
        <v>1539</v>
      </c>
      <c r="NL80" s="3">
        <v>1683</v>
      </c>
      <c r="NM80" s="3">
        <v>1707</v>
      </c>
      <c r="NN80" s="3">
        <v>1763</v>
      </c>
      <c r="NO80" s="3">
        <v>1796</v>
      </c>
      <c r="NP80" s="3">
        <v>1805</v>
      </c>
      <c r="NQ80" s="3">
        <v>1802</v>
      </c>
      <c r="NR80" s="3">
        <v>1739</v>
      </c>
      <c r="NS80" s="3">
        <v>1759</v>
      </c>
      <c r="NT80" s="3">
        <v>1714</v>
      </c>
      <c r="NU80" s="3">
        <v>1772</v>
      </c>
      <c r="NV80" s="3">
        <v>1847</v>
      </c>
      <c r="NW80" s="3">
        <v>1777</v>
      </c>
      <c r="NX80" s="3">
        <v>1635</v>
      </c>
      <c r="NY80" s="3">
        <v>1723</v>
      </c>
      <c r="NZ80" s="3">
        <v>1828</v>
      </c>
    </row>
    <row r="81" spans="1:390" x14ac:dyDescent="0.35">
      <c r="A81" t="s">
        <v>142</v>
      </c>
      <c r="B81" s="3">
        <v>1691</v>
      </c>
      <c r="C81" s="3">
        <v>1652</v>
      </c>
      <c r="D81" s="3">
        <v>1701</v>
      </c>
      <c r="E81" s="3">
        <v>1788</v>
      </c>
      <c r="F81" s="3">
        <v>1783</v>
      </c>
      <c r="G81" s="3">
        <v>1814</v>
      </c>
      <c r="H81" s="3">
        <v>1900</v>
      </c>
      <c r="I81" s="3">
        <v>1620</v>
      </c>
      <c r="J81" s="3">
        <v>1593</v>
      </c>
      <c r="K81" s="3">
        <v>1654</v>
      </c>
      <c r="L81" s="3">
        <v>1759</v>
      </c>
      <c r="M81" s="3">
        <v>1644</v>
      </c>
      <c r="N81" s="3">
        <v>1741</v>
      </c>
      <c r="O81" s="3">
        <v>1782</v>
      </c>
      <c r="P81" s="3">
        <v>1757</v>
      </c>
      <c r="Q81" s="3">
        <v>1572</v>
      </c>
      <c r="R81" s="3">
        <v>1838</v>
      </c>
      <c r="S81" s="3">
        <v>1655</v>
      </c>
      <c r="T81" s="3">
        <v>1701</v>
      </c>
      <c r="U81" s="3">
        <v>1768</v>
      </c>
      <c r="V81" s="3">
        <v>1668</v>
      </c>
      <c r="W81" s="3">
        <v>1844</v>
      </c>
      <c r="X81" s="3">
        <v>1898</v>
      </c>
      <c r="Y81" s="3">
        <v>1825</v>
      </c>
      <c r="Z81" s="3">
        <v>1939</v>
      </c>
      <c r="AA81" s="3">
        <v>1725</v>
      </c>
      <c r="AB81" s="3">
        <v>1571</v>
      </c>
      <c r="AC81" s="3">
        <v>1916</v>
      </c>
      <c r="AD81" s="3">
        <v>1733</v>
      </c>
      <c r="AE81" s="3">
        <v>1789</v>
      </c>
      <c r="AF81" s="3">
        <v>1870</v>
      </c>
      <c r="AG81" s="3">
        <v>2041</v>
      </c>
      <c r="AH81" s="3">
        <v>1919</v>
      </c>
      <c r="AI81" s="3">
        <v>2213</v>
      </c>
      <c r="AJ81" s="3">
        <v>2116</v>
      </c>
      <c r="AK81" s="3">
        <v>2088</v>
      </c>
      <c r="AL81" s="3">
        <v>1937</v>
      </c>
      <c r="AM81" s="3">
        <v>2320</v>
      </c>
      <c r="AN81" s="3">
        <v>2368</v>
      </c>
      <c r="AO81" s="3">
        <v>1971</v>
      </c>
      <c r="AP81" s="3">
        <v>1884</v>
      </c>
      <c r="AQ81" s="3">
        <v>1769</v>
      </c>
      <c r="AR81" s="3">
        <v>1811</v>
      </c>
      <c r="AS81" s="3">
        <v>1562</v>
      </c>
      <c r="AT81" s="3">
        <v>1782</v>
      </c>
      <c r="AU81" s="3">
        <v>1877</v>
      </c>
      <c r="AV81" s="3">
        <v>1841</v>
      </c>
      <c r="AW81" s="3">
        <v>1720</v>
      </c>
      <c r="AX81" s="3">
        <v>1600</v>
      </c>
      <c r="AY81" s="3">
        <v>1621</v>
      </c>
      <c r="AZ81" s="3">
        <v>1853</v>
      </c>
      <c r="BA81" s="3">
        <v>1923</v>
      </c>
      <c r="BB81" s="3">
        <v>2091</v>
      </c>
      <c r="BC81" s="3">
        <v>1738</v>
      </c>
      <c r="BD81" s="3">
        <v>1763</v>
      </c>
      <c r="BE81" s="3">
        <v>1685</v>
      </c>
      <c r="BF81" s="3">
        <v>2120</v>
      </c>
      <c r="BG81" s="3">
        <v>2311</v>
      </c>
      <c r="BH81" s="3">
        <v>2029</v>
      </c>
      <c r="BI81" s="3">
        <v>1777</v>
      </c>
      <c r="BJ81" s="3">
        <v>1983</v>
      </c>
      <c r="BK81" s="3">
        <v>2250</v>
      </c>
      <c r="BL81" s="3">
        <v>1728</v>
      </c>
      <c r="BM81" s="3">
        <v>1805</v>
      </c>
      <c r="BN81" s="3">
        <v>1691</v>
      </c>
      <c r="BO81" s="3">
        <v>2029</v>
      </c>
      <c r="BP81" s="3">
        <v>1617</v>
      </c>
      <c r="BQ81" s="3">
        <v>1610</v>
      </c>
      <c r="BR81" s="3">
        <v>1812</v>
      </c>
      <c r="BS81" s="3">
        <v>1697</v>
      </c>
      <c r="BT81" s="3">
        <v>1731</v>
      </c>
      <c r="BU81" s="3">
        <v>1723</v>
      </c>
      <c r="BV81" s="3">
        <v>1787</v>
      </c>
      <c r="BW81" s="3">
        <v>1824</v>
      </c>
      <c r="BX81" s="3">
        <v>1768</v>
      </c>
      <c r="BY81" s="3">
        <v>1923</v>
      </c>
      <c r="BZ81" s="3">
        <v>1641</v>
      </c>
      <c r="CA81" s="3">
        <v>1775</v>
      </c>
      <c r="CB81" s="3">
        <v>1679</v>
      </c>
      <c r="CC81" s="3">
        <v>1582</v>
      </c>
      <c r="CD81" s="3">
        <v>1638</v>
      </c>
      <c r="CE81" s="3">
        <v>1676</v>
      </c>
      <c r="CF81" s="3">
        <v>1527</v>
      </c>
      <c r="CG81" s="3">
        <v>1650</v>
      </c>
      <c r="CH81" s="3">
        <v>1674</v>
      </c>
      <c r="CI81" s="3">
        <v>1655</v>
      </c>
      <c r="CJ81" s="3">
        <v>1790</v>
      </c>
      <c r="CK81" s="3">
        <v>1669</v>
      </c>
      <c r="CL81" s="3">
        <v>1794</v>
      </c>
      <c r="CM81" s="3">
        <v>2005</v>
      </c>
      <c r="CN81" s="3">
        <v>1887</v>
      </c>
      <c r="CO81" s="3">
        <v>2299</v>
      </c>
      <c r="CP81" s="3">
        <v>1888</v>
      </c>
      <c r="CQ81" s="3">
        <v>2090</v>
      </c>
      <c r="CR81" s="3">
        <v>1851</v>
      </c>
      <c r="CS81" s="3">
        <v>2123</v>
      </c>
      <c r="CT81" s="3">
        <v>1915</v>
      </c>
      <c r="CU81" s="3">
        <v>1824</v>
      </c>
      <c r="CV81" s="3">
        <v>1983</v>
      </c>
      <c r="CW81" s="3">
        <v>1628</v>
      </c>
      <c r="CX81" s="3">
        <v>2033</v>
      </c>
      <c r="CY81" s="3">
        <v>1755</v>
      </c>
      <c r="CZ81" s="3">
        <v>1823</v>
      </c>
      <c r="DA81" s="3">
        <v>1712</v>
      </c>
      <c r="DB81" s="3">
        <v>1715</v>
      </c>
      <c r="DC81" s="3">
        <v>1812</v>
      </c>
      <c r="DD81" s="3">
        <v>1811</v>
      </c>
      <c r="DE81" s="3">
        <v>2138</v>
      </c>
      <c r="DF81" s="3">
        <v>2004</v>
      </c>
      <c r="DG81" s="3">
        <v>1976</v>
      </c>
      <c r="DH81" s="3">
        <v>2007</v>
      </c>
      <c r="DI81" s="3">
        <v>1786</v>
      </c>
      <c r="DJ81" s="3">
        <v>2297</v>
      </c>
      <c r="DK81" s="3">
        <v>1753</v>
      </c>
      <c r="DL81" s="3">
        <v>1790</v>
      </c>
      <c r="DM81" s="3">
        <v>2039</v>
      </c>
      <c r="DN81" s="3">
        <v>2019</v>
      </c>
      <c r="DO81" s="3">
        <v>2044</v>
      </c>
      <c r="DP81" s="3">
        <v>1978</v>
      </c>
      <c r="DQ81" s="3">
        <v>2093</v>
      </c>
      <c r="DR81" s="3">
        <v>2112</v>
      </c>
      <c r="DS81" s="3">
        <v>2193</v>
      </c>
      <c r="DT81" s="3">
        <v>2249</v>
      </c>
      <c r="DU81" s="3">
        <v>2110</v>
      </c>
      <c r="DV81" s="3">
        <v>1833</v>
      </c>
      <c r="DW81" s="3">
        <v>1753</v>
      </c>
      <c r="DX81" s="3">
        <v>2153</v>
      </c>
      <c r="DY81" s="3">
        <v>1778</v>
      </c>
      <c r="DZ81" s="3">
        <v>1903</v>
      </c>
      <c r="EA81" s="3">
        <v>1934</v>
      </c>
      <c r="EB81" s="3">
        <v>2156</v>
      </c>
      <c r="EC81" s="3">
        <v>1774</v>
      </c>
      <c r="ED81" s="3">
        <v>1872</v>
      </c>
      <c r="EE81" s="3">
        <v>1635</v>
      </c>
      <c r="EF81" s="3">
        <v>2059</v>
      </c>
      <c r="EG81" s="3">
        <v>1992</v>
      </c>
      <c r="EH81" s="3">
        <v>1653</v>
      </c>
      <c r="EI81" s="3">
        <v>1858</v>
      </c>
      <c r="EJ81" s="3">
        <v>1775</v>
      </c>
      <c r="EK81" s="3">
        <v>1688</v>
      </c>
      <c r="EL81" s="3">
        <v>1703</v>
      </c>
      <c r="EM81" s="3">
        <v>1635</v>
      </c>
      <c r="EN81" s="3">
        <v>1691</v>
      </c>
      <c r="EO81" s="3">
        <v>1837</v>
      </c>
      <c r="EP81" s="3">
        <v>1791</v>
      </c>
      <c r="EQ81" s="3">
        <v>1870</v>
      </c>
      <c r="ER81" s="3">
        <v>1783</v>
      </c>
      <c r="ES81" s="3">
        <v>1702</v>
      </c>
      <c r="ET81" s="3">
        <v>1885</v>
      </c>
      <c r="EU81" s="3">
        <v>1829</v>
      </c>
      <c r="EV81" s="3">
        <v>1910</v>
      </c>
      <c r="EW81" s="3">
        <v>1891</v>
      </c>
      <c r="EX81" s="3">
        <v>1756</v>
      </c>
      <c r="EY81" s="3">
        <v>1921</v>
      </c>
      <c r="EZ81" s="3">
        <v>1759</v>
      </c>
      <c r="FA81" s="3">
        <v>1652</v>
      </c>
      <c r="FB81" s="3">
        <v>1548</v>
      </c>
      <c r="FC81" s="3">
        <v>1681</v>
      </c>
      <c r="FD81" s="3">
        <v>1894</v>
      </c>
      <c r="FE81" s="3">
        <v>1752</v>
      </c>
      <c r="FF81" s="3">
        <v>1776</v>
      </c>
      <c r="FG81" s="3">
        <v>1786</v>
      </c>
      <c r="FH81" s="3">
        <v>1737</v>
      </c>
      <c r="FI81" s="3">
        <v>1755</v>
      </c>
      <c r="FJ81" s="3">
        <v>1568</v>
      </c>
      <c r="FK81" s="3">
        <v>1695</v>
      </c>
      <c r="FL81" s="3">
        <v>1564</v>
      </c>
      <c r="FM81" s="3">
        <v>1703</v>
      </c>
      <c r="FN81" s="3">
        <v>1829</v>
      </c>
      <c r="FO81" s="3">
        <v>1782</v>
      </c>
      <c r="FP81" s="3">
        <v>1951</v>
      </c>
      <c r="FQ81" s="3">
        <v>1897</v>
      </c>
      <c r="FR81" s="3">
        <v>1840</v>
      </c>
      <c r="FS81" s="3">
        <v>1801</v>
      </c>
      <c r="FT81" s="3">
        <v>2061</v>
      </c>
      <c r="FU81" s="3">
        <v>1775</v>
      </c>
      <c r="FV81" s="3">
        <v>1699</v>
      </c>
      <c r="FW81" s="3">
        <v>1781</v>
      </c>
      <c r="FX81" s="3">
        <v>1757</v>
      </c>
      <c r="FY81" s="3">
        <v>1565</v>
      </c>
      <c r="FZ81" s="3">
        <v>1654</v>
      </c>
      <c r="GA81" s="3">
        <v>1551</v>
      </c>
      <c r="GB81" s="3">
        <v>1913</v>
      </c>
      <c r="GC81" s="3">
        <v>1732</v>
      </c>
      <c r="GD81" s="3">
        <v>1742</v>
      </c>
      <c r="GE81" s="3">
        <v>1882</v>
      </c>
      <c r="GF81" s="3">
        <v>1808</v>
      </c>
      <c r="GG81" s="3">
        <v>1678</v>
      </c>
      <c r="GH81" s="3">
        <v>1744</v>
      </c>
      <c r="GI81" s="3">
        <v>2086</v>
      </c>
      <c r="GJ81" s="3">
        <v>2014</v>
      </c>
      <c r="GK81" s="3">
        <v>2147</v>
      </c>
      <c r="GL81" s="3">
        <v>2202</v>
      </c>
      <c r="GM81" s="3">
        <v>2240</v>
      </c>
      <c r="GN81" s="3">
        <v>2029</v>
      </c>
      <c r="GO81" s="3">
        <v>1681</v>
      </c>
      <c r="GP81" s="3">
        <v>1727</v>
      </c>
      <c r="GQ81" s="3">
        <v>1726</v>
      </c>
      <c r="GR81" s="3">
        <v>1759</v>
      </c>
      <c r="GS81" s="3">
        <v>1766</v>
      </c>
      <c r="GT81" s="3">
        <v>1889</v>
      </c>
      <c r="GU81" s="3">
        <v>1764</v>
      </c>
      <c r="GV81" s="3">
        <v>1826</v>
      </c>
      <c r="GW81" s="3">
        <v>1873</v>
      </c>
      <c r="GX81" s="3">
        <v>1750</v>
      </c>
      <c r="GY81" s="3">
        <v>1802</v>
      </c>
      <c r="GZ81" s="3">
        <v>1752</v>
      </c>
      <c r="HA81" s="3">
        <v>1731</v>
      </c>
      <c r="HB81" s="3">
        <v>1853</v>
      </c>
      <c r="HC81" s="3">
        <v>2513</v>
      </c>
      <c r="HD81" s="3">
        <v>2363</v>
      </c>
      <c r="HE81" s="3">
        <v>2195</v>
      </c>
      <c r="HF81" s="3">
        <v>2171</v>
      </c>
      <c r="HG81" s="3">
        <v>2265</v>
      </c>
      <c r="HH81" s="3">
        <v>2216</v>
      </c>
      <c r="HI81" s="3">
        <v>2225</v>
      </c>
      <c r="HJ81" s="3">
        <v>2226</v>
      </c>
      <c r="HK81" s="3">
        <v>2203</v>
      </c>
      <c r="HL81" s="3">
        <v>2150</v>
      </c>
      <c r="HM81" s="3">
        <v>2274</v>
      </c>
      <c r="HN81" s="3">
        <v>1843</v>
      </c>
      <c r="HO81" s="3">
        <v>1825</v>
      </c>
      <c r="HP81" s="3">
        <v>1926</v>
      </c>
      <c r="HQ81" s="3">
        <v>1879</v>
      </c>
      <c r="HR81" s="3">
        <v>2111</v>
      </c>
      <c r="HS81" s="3">
        <v>1803</v>
      </c>
      <c r="HT81" s="3">
        <v>1714</v>
      </c>
      <c r="HU81" s="3">
        <v>1777</v>
      </c>
      <c r="HV81" s="3">
        <v>1875</v>
      </c>
      <c r="HW81" s="3">
        <v>2034</v>
      </c>
      <c r="HX81" s="3">
        <v>2055</v>
      </c>
      <c r="HY81" s="3">
        <v>1825</v>
      </c>
      <c r="HZ81" s="3">
        <v>1979</v>
      </c>
      <c r="IA81" s="3">
        <v>1768</v>
      </c>
      <c r="IB81" s="3">
        <v>1782</v>
      </c>
      <c r="IC81" s="3">
        <v>1796</v>
      </c>
      <c r="ID81" s="3">
        <v>1812</v>
      </c>
      <c r="IE81" s="3">
        <v>1706</v>
      </c>
      <c r="IF81" s="3">
        <v>2442</v>
      </c>
      <c r="IG81" s="3">
        <v>2026</v>
      </c>
      <c r="IH81" s="3">
        <v>2160</v>
      </c>
      <c r="II81" s="3">
        <v>2007</v>
      </c>
      <c r="IJ81" s="3">
        <v>1691</v>
      </c>
      <c r="IK81" s="3">
        <v>1851</v>
      </c>
      <c r="IL81" s="3">
        <v>1694</v>
      </c>
      <c r="IM81" s="3">
        <v>1693</v>
      </c>
      <c r="IN81" s="3">
        <v>1806</v>
      </c>
      <c r="IO81" s="3">
        <v>1724</v>
      </c>
      <c r="IP81" s="3">
        <v>1659</v>
      </c>
      <c r="IQ81" s="3">
        <v>1716</v>
      </c>
      <c r="IR81" s="3">
        <v>1784</v>
      </c>
      <c r="IS81" s="3">
        <v>1895</v>
      </c>
      <c r="IT81" s="3">
        <v>1776</v>
      </c>
      <c r="IU81" s="3">
        <v>1982</v>
      </c>
      <c r="IV81" s="3">
        <v>1803</v>
      </c>
      <c r="IW81" s="3">
        <v>1771</v>
      </c>
      <c r="IX81" s="3">
        <v>1764</v>
      </c>
      <c r="IY81" s="3">
        <v>1824</v>
      </c>
      <c r="IZ81" s="3">
        <v>1762</v>
      </c>
      <c r="JA81" s="3">
        <v>1782</v>
      </c>
      <c r="JB81" s="3">
        <v>1731</v>
      </c>
      <c r="JC81" s="3">
        <v>1714</v>
      </c>
      <c r="JD81" s="3">
        <v>1714</v>
      </c>
      <c r="JE81" s="3">
        <v>1740</v>
      </c>
      <c r="JF81" s="3">
        <v>1722</v>
      </c>
      <c r="JG81" s="3">
        <v>1822</v>
      </c>
      <c r="JH81" s="3">
        <v>1744</v>
      </c>
      <c r="JI81" s="3">
        <v>1746</v>
      </c>
      <c r="JJ81" s="3">
        <v>1712</v>
      </c>
      <c r="JK81" s="3">
        <v>1789</v>
      </c>
      <c r="JL81" s="3">
        <v>1748</v>
      </c>
      <c r="JM81" s="3">
        <v>1673</v>
      </c>
      <c r="JN81" s="3">
        <v>1960</v>
      </c>
      <c r="JO81" s="3">
        <v>1691</v>
      </c>
      <c r="JP81" s="3">
        <v>1705</v>
      </c>
      <c r="JQ81" s="3">
        <v>1645</v>
      </c>
      <c r="JR81" s="3">
        <v>1751</v>
      </c>
      <c r="JS81" s="3">
        <v>1737</v>
      </c>
      <c r="JT81" s="3">
        <v>1837</v>
      </c>
      <c r="JU81" s="3">
        <v>1789</v>
      </c>
      <c r="JV81" s="3">
        <v>1768</v>
      </c>
      <c r="JW81" s="3">
        <v>4350</v>
      </c>
      <c r="JX81" s="3">
        <v>1840</v>
      </c>
      <c r="JY81" s="3">
        <v>2089</v>
      </c>
      <c r="JZ81" s="3">
        <v>2182</v>
      </c>
      <c r="KA81" s="3">
        <v>1863</v>
      </c>
      <c r="KB81" s="3">
        <v>2427</v>
      </c>
      <c r="KC81" s="3">
        <v>2618</v>
      </c>
      <c r="KD81" s="3">
        <v>2123</v>
      </c>
      <c r="KE81" s="3">
        <v>2060</v>
      </c>
      <c r="KF81" s="3">
        <v>1842</v>
      </c>
      <c r="KG81" s="3">
        <v>2226</v>
      </c>
      <c r="KH81" s="3">
        <v>2214</v>
      </c>
      <c r="KI81" s="3">
        <v>2568</v>
      </c>
      <c r="KJ81" s="3">
        <v>1982</v>
      </c>
      <c r="KK81" s="3">
        <v>2063</v>
      </c>
      <c r="KL81" s="3">
        <v>2114</v>
      </c>
      <c r="KM81" s="3">
        <v>2076</v>
      </c>
      <c r="KN81" s="3">
        <v>2002</v>
      </c>
      <c r="KO81" s="3">
        <v>2677</v>
      </c>
      <c r="KP81" s="3">
        <v>2790</v>
      </c>
      <c r="KQ81" s="3">
        <v>2349</v>
      </c>
      <c r="KR81" s="3">
        <v>2461</v>
      </c>
      <c r="KS81" s="3">
        <v>2240</v>
      </c>
      <c r="KT81" s="3">
        <v>2339</v>
      </c>
      <c r="KU81" s="3">
        <v>1840</v>
      </c>
      <c r="KV81" s="3">
        <v>2012</v>
      </c>
      <c r="KW81" s="3">
        <v>2735</v>
      </c>
      <c r="KX81" s="3">
        <v>2428</v>
      </c>
      <c r="KY81" s="3">
        <v>2240</v>
      </c>
      <c r="KZ81" s="3">
        <v>2423</v>
      </c>
      <c r="LA81" s="3">
        <v>2052</v>
      </c>
      <c r="LB81" s="3">
        <v>2811</v>
      </c>
      <c r="LC81" s="3">
        <v>2803</v>
      </c>
      <c r="LD81" s="3">
        <v>1809</v>
      </c>
      <c r="LE81" s="3">
        <v>1770</v>
      </c>
      <c r="LF81" s="3">
        <v>1751</v>
      </c>
      <c r="LG81" s="3">
        <v>1676</v>
      </c>
      <c r="LH81" s="3">
        <v>1635</v>
      </c>
      <c r="LI81" s="3">
        <v>1680</v>
      </c>
      <c r="LJ81" s="3">
        <v>1917</v>
      </c>
      <c r="LK81" s="3">
        <v>1758</v>
      </c>
      <c r="LL81" s="3">
        <v>1787</v>
      </c>
      <c r="LM81" s="3">
        <v>1679</v>
      </c>
      <c r="LN81" s="3">
        <v>1761</v>
      </c>
      <c r="LO81" s="3">
        <v>1875</v>
      </c>
      <c r="LP81" s="3">
        <v>1901</v>
      </c>
      <c r="LQ81" s="3">
        <v>1899</v>
      </c>
      <c r="LR81" s="3">
        <v>1738</v>
      </c>
      <c r="LS81" s="3">
        <v>2008</v>
      </c>
      <c r="LT81" s="3">
        <v>1931</v>
      </c>
      <c r="LU81" s="3">
        <v>1919</v>
      </c>
      <c r="LV81" s="3">
        <v>1938</v>
      </c>
      <c r="LW81" s="3">
        <v>1985</v>
      </c>
      <c r="LX81" s="3">
        <v>1853</v>
      </c>
      <c r="LY81" s="3">
        <v>1726</v>
      </c>
      <c r="LZ81" s="3">
        <v>1844</v>
      </c>
      <c r="MA81" s="3">
        <v>1840</v>
      </c>
      <c r="MB81" s="3">
        <v>2101</v>
      </c>
      <c r="MC81" s="3">
        <v>1910</v>
      </c>
      <c r="MD81" s="3">
        <v>1826</v>
      </c>
      <c r="ME81" s="3">
        <v>1814</v>
      </c>
      <c r="MF81" s="3">
        <v>1929</v>
      </c>
      <c r="MG81" s="3">
        <v>2021</v>
      </c>
      <c r="MH81" s="3">
        <v>2029</v>
      </c>
      <c r="MI81" s="3">
        <v>1783</v>
      </c>
      <c r="MJ81" s="3">
        <v>1849</v>
      </c>
      <c r="MK81" s="3">
        <v>1832</v>
      </c>
      <c r="ML81" s="3">
        <v>1656</v>
      </c>
      <c r="MM81" s="3">
        <v>1794</v>
      </c>
      <c r="MN81" s="3">
        <v>1834</v>
      </c>
      <c r="MO81" s="3">
        <v>1615</v>
      </c>
      <c r="MP81" s="3">
        <v>1681</v>
      </c>
      <c r="MQ81" s="3">
        <v>1712</v>
      </c>
      <c r="MR81" s="3">
        <v>1771</v>
      </c>
      <c r="MS81" s="3">
        <v>1699</v>
      </c>
      <c r="MT81" s="3">
        <v>1879</v>
      </c>
      <c r="MU81" s="3">
        <v>1761</v>
      </c>
      <c r="MV81" s="3">
        <v>2058</v>
      </c>
      <c r="MW81" s="3">
        <v>1868</v>
      </c>
      <c r="MX81" s="3">
        <v>1826</v>
      </c>
      <c r="MY81" s="3">
        <v>1833</v>
      </c>
      <c r="MZ81" s="3">
        <v>1788</v>
      </c>
      <c r="NA81" s="3">
        <v>2122</v>
      </c>
      <c r="NB81" s="3">
        <v>1815</v>
      </c>
      <c r="NC81" s="3">
        <v>1917</v>
      </c>
      <c r="ND81" s="3">
        <v>1692</v>
      </c>
      <c r="NE81" s="3">
        <v>1631</v>
      </c>
      <c r="NF81" s="3">
        <v>1623</v>
      </c>
      <c r="NG81" s="3">
        <v>1679</v>
      </c>
      <c r="NH81" s="3">
        <v>1796</v>
      </c>
      <c r="NI81" s="3">
        <v>1761</v>
      </c>
      <c r="NJ81" s="3">
        <v>1596</v>
      </c>
      <c r="NK81" s="3">
        <v>1564</v>
      </c>
      <c r="NL81" s="3">
        <v>1696</v>
      </c>
      <c r="NM81" s="3">
        <v>1722</v>
      </c>
      <c r="NN81" s="3">
        <v>1788</v>
      </c>
      <c r="NO81" s="3">
        <v>1818</v>
      </c>
      <c r="NP81" s="3">
        <v>1825</v>
      </c>
      <c r="NQ81" s="3">
        <v>1829</v>
      </c>
      <c r="NR81" s="3">
        <v>1754</v>
      </c>
      <c r="NS81" s="3">
        <v>1784</v>
      </c>
      <c r="NT81" s="3">
        <v>1753</v>
      </c>
      <c r="NU81" s="3">
        <v>1788</v>
      </c>
      <c r="NV81" s="3">
        <v>1860</v>
      </c>
      <c r="NW81" s="3">
        <v>1796</v>
      </c>
      <c r="NX81" s="3">
        <v>1655</v>
      </c>
      <c r="NY81" s="3">
        <v>1739</v>
      </c>
      <c r="NZ81" s="3">
        <v>1858</v>
      </c>
    </row>
    <row r="82" spans="1:390" x14ac:dyDescent="0.35">
      <c r="A82" t="s">
        <v>143</v>
      </c>
      <c r="B82" s="3">
        <v>1707</v>
      </c>
      <c r="C82" s="3">
        <v>1675</v>
      </c>
      <c r="D82" s="3">
        <v>1733</v>
      </c>
      <c r="E82" s="3">
        <v>1798</v>
      </c>
      <c r="F82" s="3">
        <v>1768</v>
      </c>
      <c r="G82" s="3">
        <v>1832</v>
      </c>
      <c r="H82" s="3">
        <v>1913</v>
      </c>
      <c r="I82" s="3">
        <v>1630</v>
      </c>
      <c r="J82" s="3">
        <v>1618</v>
      </c>
      <c r="K82" s="3">
        <v>1665</v>
      </c>
      <c r="L82" s="3">
        <v>1776</v>
      </c>
      <c r="M82" s="3">
        <v>1669</v>
      </c>
      <c r="N82" s="3">
        <v>1773</v>
      </c>
      <c r="O82" s="3">
        <v>1821</v>
      </c>
      <c r="P82" s="3">
        <v>1765</v>
      </c>
      <c r="Q82" s="3">
        <v>1584</v>
      </c>
      <c r="R82" s="3">
        <v>1857</v>
      </c>
      <c r="S82" s="3">
        <v>1674</v>
      </c>
      <c r="T82" s="3">
        <v>1736</v>
      </c>
      <c r="U82" s="3">
        <v>1773</v>
      </c>
      <c r="V82" s="3">
        <v>1691</v>
      </c>
      <c r="W82" s="3">
        <v>1887</v>
      </c>
      <c r="X82" s="3">
        <v>1932</v>
      </c>
      <c r="Y82" s="3">
        <v>1842</v>
      </c>
      <c r="Z82" s="3">
        <v>1951</v>
      </c>
      <c r="AA82" s="3">
        <v>1747</v>
      </c>
      <c r="AB82" s="3">
        <v>1606</v>
      </c>
      <c r="AC82" s="3">
        <v>1944</v>
      </c>
      <c r="AD82" s="3">
        <v>1742</v>
      </c>
      <c r="AE82" s="3">
        <v>1809</v>
      </c>
      <c r="AF82" s="3">
        <v>1889</v>
      </c>
      <c r="AG82" s="3">
        <v>2039</v>
      </c>
      <c r="AH82" s="3">
        <v>1945</v>
      </c>
      <c r="AI82" s="3">
        <v>2235</v>
      </c>
      <c r="AJ82" s="3">
        <v>2134</v>
      </c>
      <c r="AK82" s="3">
        <v>2114</v>
      </c>
      <c r="AL82" s="3">
        <v>1962</v>
      </c>
      <c r="AM82" s="3">
        <v>2352</v>
      </c>
      <c r="AN82" s="3">
        <v>2399</v>
      </c>
      <c r="AO82" s="3">
        <v>2003</v>
      </c>
      <c r="AP82" s="3">
        <v>1923</v>
      </c>
      <c r="AQ82" s="3">
        <v>1794</v>
      </c>
      <c r="AR82" s="3">
        <v>1824</v>
      </c>
      <c r="AS82" s="3">
        <v>1593</v>
      </c>
      <c r="AT82" s="3">
        <v>1788</v>
      </c>
      <c r="AU82" s="3">
        <v>1897</v>
      </c>
      <c r="AV82" s="3">
        <v>1872</v>
      </c>
      <c r="AW82" s="3">
        <v>1740</v>
      </c>
      <c r="AX82" s="3">
        <v>1632</v>
      </c>
      <c r="AY82" s="3">
        <v>1681</v>
      </c>
      <c r="AZ82" s="3">
        <v>1875</v>
      </c>
      <c r="BA82" s="3">
        <v>1941</v>
      </c>
      <c r="BB82" s="3">
        <v>2111</v>
      </c>
      <c r="BC82" s="3">
        <v>1768</v>
      </c>
      <c r="BD82" s="3">
        <v>1788</v>
      </c>
      <c r="BE82" s="3">
        <v>1700</v>
      </c>
      <c r="BF82" s="3">
        <v>2146</v>
      </c>
      <c r="BG82" s="3">
        <v>2359</v>
      </c>
      <c r="BH82" s="3">
        <v>2050</v>
      </c>
      <c r="BI82" s="3">
        <v>1783</v>
      </c>
      <c r="BJ82" s="3">
        <v>2003</v>
      </c>
      <c r="BK82" s="3">
        <v>2278</v>
      </c>
      <c r="BL82" s="3">
        <v>1759</v>
      </c>
      <c r="BM82" s="3">
        <v>1839</v>
      </c>
      <c r="BN82" s="3">
        <v>1726</v>
      </c>
      <c r="BO82" s="3">
        <v>2057</v>
      </c>
      <c r="BP82" s="3">
        <v>1643</v>
      </c>
      <c r="BQ82" s="3">
        <v>1657</v>
      </c>
      <c r="BR82" s="3">
        <v>1836</v>
      </c>
      <c r="BS82" s="3">
        <v>1722</v>
      </c>
      <c r="BT82" s="3">
        <v>1748</v>
      </c>
      <c r="BU82" s="3">
        <v>1752</v>
      </c>
      <c r="BV82" s="3">
        <v>1805</v>
      </c>
      <c r="BW82" s="3">
        <v>1843</v>
      </c>
      <c r="BX82" s="3">
        <v>1781</v>
      </c>
      <c r="BY82" s="3">
        <v>1949</v>
      </c>
      <c r="BZ82" s="3">
        <v>1669</v>
      </c>
      <c r="CA82" s="3">
        <v>1794</v>
      </c>
      <c r="CB82" s="3">
        <v>1699</v>
      </c>
      <c r="CC82" s="3">
        <v>1607</v>
      </c>
      <c r="CD82" s="3">
        <v>1671</v>
      </c>
      <c r="CE82" s="3">
        <v>1698</v>
      </c>
      <c r="CF82" s="3">
        <v>1550</v>
      </c>
      <c r="CG82" s="3">
        <v>1672</v>
      </c>
      <c r="CH82" s="3">
        <v>1691</v>
      </c>
      <c r="CI82" s="3">
        <v>1653</v>
      </c>
      <c r="CJ82" s="3">
        <v>1812</v>
      </c>
      <c r="CK82" s="3">
        <v>1671</v>
      </c>
      <c r="CL82" s="3">
        <v>1810</v>
      </c>
      <c r="CM82" s="3">
        <v>2012</v>
      </c>
      <c r="CN82" s="3">
        <v>1923</v>
      </c>
      <c r="CO82" s="3">
        <v>2323</v>
      </c>
      <c r="CP82" s="3">
        <v>1902</v>
      </c>
      <c r="CQ82" s="3">
        <v>2114</v>
      </c>
      <c r="CR82" s="3">
        <v>1872</v>
      </c>
      <c r="CS82" s="3">
        <v>2144</v>
      </c>
      <c r="CT82" s="3">
        <v>1933</v>
      </c>
      <c r="CU82" s="3">
        <v>1845</v>
      </c>
      <c r="CV82" s="3">
        <v>1997</v>
      </c>
      <c r="CW82" s="3">
        <v>1652</v>
      </c>
      <c r="CX82" s="3">
        <v>2070</v>
      </c>
      <c r="CY82" s="3">
        <v>1860</v>
      </c>
      <c r="CZ82" s="3">
        <v>1860</v>
      </c>
      <c r="DA82" s="3">
        <v>1755</v>
      </c>
      <c r="DB82" s="3">
        <v>1800</v>
      </c>
      <c r="DC82" s="3">
        <v>1851</v>
      </c>
      <c r="DD82" s="3">
        <v>1879</v>
      </c>
      <c r="DE82" s="3">
        <v>2162</v>
      </c>
      <c r="DF82" s="3">
        <v>2024</v>
      </c>
      <c r="DG82" s="3">
        <v>1984</v>
      </c>
      <c r="DH82" s="3">
        <v>2027</v>
      </c>
      <c r="DI82" s="3">
        <v>1797</v>
      </c>
      <c r="DJ82" s="3">
        <v>2317</v>
      </c>
      <c r="DK82" s="3">
        <v>1776</v>
      </c>
      <c r="DL82" s="3">
        <v>1816</v>
      </c>
      <c r="DM82" s="3">
        <v>2066</v>
      </c>
      <c r="DN82" s="3">
        <v>2029</v>
      </c>
      <c r="DO82" s="3">
        <v>2070</v>
      </c>
      <c r="DP82" s="3">
        <v>1999</v>
      </c>
      <c r="DQ82" s="3">
        <v>2114</v>
      </c>
      <c r="DR82" s="3">
        <v>2121</v>
      </c>
      <c r="DS82" s="3">
        <v>2212</v>
      </c>
      <c r="DT82" s="3">
        <v>2278</v>
      </c>
      <c r="DU82" s="3">
        <v>2115</v>
      </c>
      <c r="DV82" s="3">
        <v>1867</v>
      </c>
      <c r="DW82" s="3">
        <v>1798</v>
      </c>
      <c r="DX82" s="3">
        <v>2177</v>
      </c>
      <c r="DY82" s="3">
        <v>1807</v>
      </c>
      <c r="DZ82" s="3">
        <v>1923</v>
      </c>
      <c r="EA82" s="3">
        <v>1970</v>
      </c>
      <c r="EB82" s="3">
        <v>2179</v>
      </c>
      <c r="EC82" s="3">
        <v>1788</v>
      </c>
      <c r="ED82" s="3">
        <v>1897</v>
      </c>
      <c r="EE82" s="3">
        <v>1669</v>
      </c>
      <c r="EF82" s="3">
        <v>2083</v>
      </c>
      <c r="EG82" s="3">
        <v>2018</v>
      </c>
      <c r="EH82" s="3">
        <v>1669</v>
      </c>
      <c r="EI82" s="3">
        <v>1875</v>
      </c>
      <c r="EJ82" s="3">
        <v>1791</v>
      </c>
      <c r="EK82" s="3">
        <v>1705</v>
      </c>
      <c r="EL82" s="3">
        <v>1731</v>
      </c>
      <c r="EM82" s="3">
        <v>1642</v>
      </c>
      <c r="EN82" s="3">
        <v>1695</v>
      </c>
      <c r="EO82" s="3">
        <v>1850</v>
      </c>
      <c r="EP82" s="3">
        <v>1803</v>
      </c>
      <c r="EQ82" s="3">
        <v>1883</v>
      </c>
      <c r="ER82" s="3">
        <v>1796</v>
      </c>
      <c r="ES82" s="3">
        <v>1722</v>
      </c>
      <c r="ET82" s="3">
        <v>1896</v>
      </c>
      <c r="EU82" s="3">
        <v>1853</v>
      </c>
      <c r="EV82" s="3">
        <v>1927</v>
      </c>
      <c r="EW82" s="3">
        <v>1906</v>
      </c>
      <c r="EX82" s="3">
        <v>1776</v>
      </c>
      <c r="EY82" s="3">
        <v>1937</v>
      </c>
      <c r="EZ82" s="3">
        <v>1766</v>
      </c>
      <c r="FA82" s="3">
        <v>1647</v>
      </c>
      <c r="FB82" s="3">
        <v>1587</v>
      </c>
      <c r="FC82" s="3">
        <v>1691</v>
      </c>
      <c r="FD82" s="3">
        <v>1912</v>
      </c>
      <c r="FE82" s="3">
        <v>1759</v>
      </c>
      <c r="FF82" s="3">
        <v>1796</v>
      </c>
      <c r="FG82" s="3">
        <v>1806</v>
      </c>
      <c r="FH82" s="3">
        <v>1758</v>
      </c>
      <c r="FI82" s="3">
        <v>1776</v>
      </c>
      <c r="FJ82" s="3">
        <v>1608</v>
      </c>
      <c r="FK82" s="3">
        <v>1723</v>
      </c>
      <c r="FL82" s="3">
        <v>1602</v>
      </c>
      <c r="FM82" s="3">
        <v>1734</v>
      </c>
      <c r="FN82" s="3">
        <v>1851</v>
      </c>
      <c r="FO82" s="3">
        <v>1769</v>
      </c>
      <c r="FP82" s="3">
        <v>1971</v>
      </c>
      <c r="FQ82" s="3">
        <v>1927</v>
      </c>
      <c r="FR82" s="3">
        <v>1860</v>
      </c>
      <c r="FS82" s="3">
        <v>1807</v>
      </c>
      <c r="FT82" s="3">
        <v>2089</v>
      </c>
      <c r="FU82" s="3">
        <v>1797</v>
      </c>
      <c r="FV82" s="3">
        <v>1718</v>
      </c>
      <c r="FW82" s="3">
        <v>1800</v>
      </c>
      <c r="FX82" s="3">
        <v>1797</v>
      </c>
      <c r="FY82" s="3">
        <v>1586</v>
      </c>
      <c r="FZ82" s="3">
        <v>1681</v>
      </c>
      <c r="GA82" s="3">
        <v>1589</v>
      </c>
      <c r="GB82" s="3">
        <v>1933</v>
      </c>
      <c r="GC82" s="3">
        <v>1752</v>
      </c>
      <c r="GD82" s="3">
        <v>1765</v>
      </c>
      <c r="GE82" s="3">
        <v>1902</v>
      </c>
      <c r="GF82" s="3">
        <v>1838</v>
      </c>
      <c r="GG82" s="3">
        <v>1702</v>
      </c>
      <c r="GH82" s="3">
        <v>1765</v>
      </c>
      <c r="GI82" s="3">
        <v>2103</v>
      </c>
      <c r="GJ82" s="3">
        <v>2029</v>
      </c>
      <c r="GK82" s="3">
        <v>2181</v>
      </c>
      <c r="GL82" s="3">
        <v>2221</v>
      </c>
      <c r="GM82" s="3">
        <v>2249</v>
      </c>
      <c r="GN82" s="3">
        <v>2055</v>
      </c>
      <c r="GO82" s="3">
        <v>1703</v>
      </c>
      <c r="GP82" s="3">
        <v>1759</v>
      </c>
      <c r="GQ82" s="3">
        <v>1756</v>
      </c>
      <c r="GR82" s="3">
        <v>1774</v>
      </c>
      <c r="GS82" s="3">
        <v>1780</v>
      </c>
      <c r="GT82" s="3">
        <v>1919</v>
      </c>
      <c r="GU82" s="3">
        <v>1790</v>
      </c>
      <c r="GV82" s="3">
        <v>1849</v>
      </c>
      <c r="GW82" s="3">
        <v>1899</v>
      </c>
      <c r="GX82" s="3">
        <v>1763</v>
      </c>
      <c r="GY82" s="3">
        <v>1826</v>
      </c>
      <c r="GZ82" s="3">
        <v>1776</v>
      </c>
      <c r="HA82" s="3">
        <v>1743</v>
      </c>
      <c r="HB82" s="3">
        <v>1867</v>
      </c>
      <c r="HC82" s="3">
        <v>2537</v>
      </c>
      <c r="HD82" s="3">
        <v>2380</v>
      </c>
      <c r="HE82" s="3">
        <v>2223</v>
      </c>
      <c r="HF82" s="3">
        <v>2193</v>
      </c>
      <c r="HG82" s="3">
        <v>2291</v>
      </c>
      <c r="HH82" s="3">
        <v>2259</v>
      </c>
      <c r="HI82" s="3">
        <v>2264</v>
      </c>
      <c r="HJ82" s="3">
        <v>2258</v>
      </c>
      <c r="HK82" s="3">
        <v>2241</v>
      </c>
      <c r="HL82" s="3">
        <v>2161</v>
      </c>
      <c r="HM82" s="3">
        <v>2291</v>
      </c>
      <c r="HN82" s="3">
        <v>1860</v>
      </c>
      <c r="HO82" s="3">
        <v>1838</v>
      </c>
      <c r="HP82" s="3">
        <v>1949</v>
      </c>
      <c r="HQ82" s="3">
        <v>1902</v>
      </c>
      <c r="HR82" s="3">
        <v>2128</v>
      </c>
      <c r="HS82" s="3">
        <v>1829</v>
      </c>
      <c r="HT82" s="3">
        <v>1733</v>
      </c>
      <c r="HU82" s="3">
        <v>1798</v>
      </c>
      <c r="HV82" s="3">
        <v>1918</v>
      </c>
      <c r="HW82" s="3">
        <v>2058</v>
      </c>
      <c r="HX82" s="3">
        <v>2084</v>
      </c>
      <c r="HY82" s="3">
        <v>1848</v>
      </c>
      <c r="HZ82" s="3">
        <v>1997</v>
      </c>
      <c r="IA82" s="3">
        <v>1797</v>
      </c>
      <c r="IB82" s="3">
        <v>1788</v>
      </c>
      <c r="IC82" s="3">
        <v>1814</v>
      </c>
      <c r="ID82" s="3">
        <v>1835</v>
      </c>
      <c r="IE82" s="3">
        <v>1721</v>
      </c>
      <c r="IF82" s="3">
        <v>2461</v>
      </c>
      <c r="IG82" s="3">
        <v>2051</v>
      </c>
      <c r="IH82" s="3">
        <v>2186</v>
      </c>
      <c r="II82" s="3">
        <v>2029</v>
      </c>
      <c r="IJ82" s="3">
        <v>1709</v>
      </c>
      <c r="IK82" s="3">
        <v>1877</v>
      </c>
      <c r="IL82" s="3">
        <v>1726</v>
      </c>
      <c r="IM82" s="3">
        <v>1693</v>
      </c>
      <c r="IN82" s="3">
        <v>1832</v>
      </c>
      <c r="IO82" s="3">
        <v>1751</v>
      </c>
      <c r="IP82" s="3">
        <v>1676</v>
      </c>
      <c r="IQ82" s="3">
        <v>1739</v>
      </c>
      <c r="IR82" s="3">
        <v>1800</v>
      </c>
      <c r="IS82" s="3">
        <v>1914</v>
      </c>
      <c r="IT82" s="3">
        <v>1798</v>
      </c>
      <c r="IU82" s="3">
        <v>2002</v>
      </c>
      <c r="IV82" s="3">
        <v>1819</v>
      </c>
      <c r="IW82" s="3">
        <v>1788</v>
      </c>
      <c r="IX82" s="3">
        <v>1777</v>
      </c>
      <c r="IY82" s="3">
        <v>1841</v>
      </c>
      <c r="IZ82" s="3">
        <v>1776</v>
      </c>
      <c r="JA82" s="3">
        <v>1791</v>
      </c>
      <c r="JB82" s="3">
        <v>1753</v>
      </c>
      <c r="JC82" s="3">
        <v>1728</v>
      </c>
      <c r="JD82" s="3">
        <v>1736</v>
      </c>
      <c r="JE82" s="3">
        <v>1762</v>
      </c>
      <c r="JF82" s="3">
        <v>1750</v>
      </c>
      <c r="JG82" s="3">
        <v>1841</v>
      </c>
      <c r="JH82" s="3">
        <v>1759</v>
      </c>
      <c r="JI82" s="3">
        <v>1758</v>
      </c>
      <c r="JJ82" s="3">
        <v>1735</v>
      </c>
      <c r="JK82" s="3">
        <v>1797</v>
      </c>
      <c r="JL82" s="3">
        <v>1764</v>
      </c>
      <c r="JM82" s="3">
        <v>1691</v>
      </c>
      <c r="JN82" s="3">
        <v>1987</v>
      </c>
      <c r="JO82" s="3">
        <v>1710</v>
      </c>
      <c r="JP82" s="3">
        <v>1714</v>
      </c>
      <c r="JQ82" s="3">
        <v>1671</v>
      </c>
      <c r="JR82" s="3">
        <v>1771</v>
      </c>
      <c r="JS82" s="3">
        <v>1748</v>
      </c>
      <c r="JT82" s="3">
        <v>1856</v>
      </c>
      <c r="JU82" s="3">
        <v>1814</v>
      </c>
      <c r="JV82" s="3">
        <v>1785</v>
      </c>
      <c r="JW82" s="3">
        <v>4337</v>
      </c>
      <c r="JX82" s="3">
        <v>1860</v>
      </c>
      <c r="JY82" s="3">
        <v>2114</v>
      </c>
      <c r="JZ82" s="3">
        <v>2210</v>
      </c>
      <c r="KA82" s="3">
        <v>1899</v>
      </c>
      <c r="KB82" s="3">
        <v>2455</v>
      </c>
      <c r="KC82" s="3">
        <v>2680</v>
      </c>
      <c r="KD82" s="3">
        <v>2154</v>
      </c>
      <c r="KE82" s="3">
        <v>2108</v>
      </c>
      <c r="KF82" s="3">
        <v>1870</v>
      </c>
      <c r="KG82" s="3">
        <v>2266</v>
      </c>
      <c r="KH82" s="3">
        <v>2258</v>
      </c>
      <c r="KI82" s="3">
        <v>2621</v>
      </c>
      <c r="KJ82" s="3">
        <v>2035</v>
      </c>
      <c r="KK82" s="3">
        <v>2099</v>
      </c>
      <c r="KL82" s="3">
        <v>2128</v>
      </c>
      <c r="KM82" s="3">
        <v>2111</v>
      </c>
      <c r="KN82" s="3">
        <v>2037</v>
      </c>
      <c r="KO82" s="3">
        <v>2730</v>
      </c>
      <c r="KP82" s="3">
        <v>2845</v>
      </c>
      <c r="KQ82" s="3">
        <v>2377</v>
      </c>
      <c r="KR82" s="3">
        <v>2513</v>
      </c>
      <c r="KS82" s="3">
        <v>2283</v>
      </c>
      <c r="KT82" s="3">
        <v>2370</v>
      </c>
      <c r="KU82" s="3">
        <v>1882</v>
      </c>
      <c r="KV82" s="3">
        <v>2034</v>
      </c>
      <c r="KW82" s="3">
        <v>2784</v>
      </c>
      <c r="KX82" s="3">
        <v>2476</v>
      </c>
      <c r="KY82" s="3">
        <v>2273</v>
      </c>
      <c r="KZ82" s="3">
        <v>2474</v>
      </c>
      <c r="LA82" s="3">
        <v>2107</v>
      </c>
      <c r="LB82" s="3">
        <v>2866</v>
      </c>
      <c r="LC82" s="3">
        <v>2861</v>
      </c>
      <c r="LD82" s="3">
        <v>1807</v>
      </c>
      <c r="LE82" s="3">
        <v>1750</v>
      </c>
      <c r="LF82" s="3">
        <v>1749</v>
      </c>
      <c r="LG82" s="3">
        <v>1665</v>
      </c>
      <c r="LH82" s="3">
        <v>1635</v>
      </c>
      <c r="LI82" s="3">
        <v>1668</v>
      </c>
      <c r="LJ82" s="3">
        <v>1903</v>
      </c>
      <c r="LK82" s="3">
        <v>1745</v>
      </c>
      <c r="LL82" s="3">
        <v>1751</v>
      </c>
      <c r="LM82" s="3">
        <v>1664</v>
      </c>
      <c r="LN82" s="3">
        <v>1756</v>
      </c>
      <c r="LO82" s="3">
        <v>1899</v>
      </c>
      <c r="LP82" s="3">
        <v>1917</v>
      </c>
      <c r="LQ82" s="3">
        <v>1914</v>
      </c>
      <c r="LR82" s="3">
        <v>1751</v>
      </c>
      <c r="LS82" s="3">
        <v>2036</v>
      </c>
      <c r="LT82" s="3">
        <v>1947</v>
      </c>
      <c r="LU82" s="3">
        <v>1945</v>
      </c>
      <c r="LV82" s="3">
        <v>1957</v>
      </c>
      <c r="LW82" s="3">
        <v>2024</v>
      </c>
      <c r="LX82" s="3">
        <v>1869</v>
      </c>
      <c r="LY82" s="3">
        <v>1743</v>
      </c>
      <c r="LZ82" s="3">
        <v>1856</v>
      </c>
      <c r="MA82" s="3">
        <v>1851</v>
      </c>
      <c r="MB82" s="3">
        <v>2112</v>
      </c>
      <c r="MC82" s="3">
        <v>1927</v>
      </c>
      <c r="MD82" s="3">
        <v>1834</v>
      </c>
      <c r="ME82" s="3">
        <v>1826</v>
      </c>
      <c r="MF82" s="3">
        <v>1944</v>
      </c>
      <c r="MG82" s="3">
        <v>2035</v>
      </c>
      <c r="MH82" s="3">
        <v>2029</v>
      </c>
      <c r="MI82" s="3">
        <v>1790</v>
      </c>
      <c r="MJ82" s="3">
        <v>1851</v>
      </c>
      <c r="MK82" s="3">
        <v>1853</v>
      </c>
      <c r="ML82" s="3">
        <v>1687</v>
      </c>
      <c r="MM82" s="3">
        <v>1788</v>
      </c>
      <c r="MN82" s="3">
        <v>1832</v>
      </c>
      <c r="MO82" s="3">
        <v>1635</v>
      </c>
      <c r="MP82" s="3">
        <v>1728</v>
      </c>
      <c r="MQ82" s="3">
        <v>1739</v>
      </c>
      <c r="MR82" s="3">
        <v>1826</v>
      </c>
      <c r="MS82" s="3">
        <v>1743</v>
      </c>
      <c r="MT82" s="3">
        <v>1897</v>
      </c>
      <c r="MU82" s="3">
        <v>1787</v>
      </c>
      <c r="MV82" s="3">
        <v>2254</v>
      </c>
      <c r="MW82" s="3">
        <v>1881</v>
      </c>
      <c r="MX82" s="3">
        <v>1853</v>
      </c>
      <c r="MY82" s="3">
        <v>1851</v>
      </c>
      <c r="MZ82" s="3">
        <v>1802</v>
      </c>
      <c r="NA82" s="3">
        <v>2146</v>
      </c>
      <c r="NB82" s="3">
        <v>1838</v>
      </c>
      <c r="NC82" s="3">
        <v>1932</v>
      </c>
      <c r="ND82" s="3">
        <v>1727</v>
      </c>
      <c r="NE82" s="3">
        <v>1685</v>
      </c>
      <c r="NF82" s="3">
        <v>1652</v>
      </c>
      <c r="NG82" s="3">
        <v>1716</v>
      </c>
      <c r="NH82" s="3">
        <v>1829</v>
      </c>
      <c r="NI82" s="3">
        <v>1787</v>
      </c>
      <c r="NJ82" s="3">
        <v>1634</v>
      </c>
      <c r="NK82" s="3">
        <v>1599</v>
      </c>
      <c r="NL82" s="3">
        <v>1733</v>
      </c>
      <c r="NM82" s="3">
        <v>1759</v>
      </c>
      <c r="NN82" s="3">
        <v>1790</v>
      </c>
      <c r="NO82" s="3">
        <v>1842</v>
      </c>
      <c r="NP82" s="3">
        <v>1859</v>
      </c>
      <c r="NQ82" s="3">
        <v>1862</v>
      </c>
      <c r="NR82" s="3">
        <v>1788</v>
      </c>
      <c r="NS82" s="3">
        <v>1798</v>
      </c>
      <c r="NT82" s="3">
        <v>1765</v>
      </c>
      <c r="NU82" s="3">
        <v>1796</v>
      </c>
      <c r="NV82" s="3">
        <v>1894</v>
      </c>
      <c r="NW82" s="3">
        <v>1813</v>
      </c>
      <c r="NX82" s="3">
        <v>1679</v>
      </c>
      <c r="NY82" s="3">
        <v>1760</v>
      </c>
      <c r="NZ82" s="3">
        <v>1877</v>
      </c>
    </row>
    <row r="83" spans="1:390" x14ac:dyDescent="0.35">
      <c r="A83" t="s">
        <v>144</v>
      </c>
      <c r="B83" s="3">
        <v>1739</v>
      </c>
      <c r="C83" s="3">
        <v>1689</v>
      </c>
      <c r="D83" s="3">
        <v>1759</v>
      </c>
      <c r="E83" s="3">
        <v>1836</v>
      </c>
      <c r="F83" s="3">
        <v>1786</v>
      </c>
      <c r="G83" s="3">
        <v>1855</v>
      </c>
      <c r="H83" s="3">
        <v>1934</v>
      </c>
      <c r="I83" s="3">
        <v>1653</v>
      </c>
      <c r="J83" s="3">
        <v>1630</v>
      </c>
      <c r="K83" s="3">
        <v>1692</v>
      </c>
      <c r="L83" s="3">
        <v>1819</v>
      </c>
      <c r="M83" s="3">
        <v>1674</v>
      </c>
      <c r="N83" s="3">
        <v>1788</v>
      </c>
      <c r="O83" s="3">
        <v>1848</v>
      </c>
      <c r="P83" s="3">
        <v>1786</v>
      </c>
      <c r="Q83" s="3">
        <v>1617</v>
      </c>
      <c r="R83" s="3">
        <v>1887</v>
      </c>
      <c r="S83" s="3">
        <v>1701</v>
      </c>
      <c r="T83" s="3">
        <v>1752</v>
      </c>
      <c r="U83" s="3">
        <v>1804</v>
      </c>
      <c r="V83" s="3">
        <v>1705</v>
      </c>
      <c r="W83" s="3">
        <v>1912</v>
      </c>
      <c r="X83" s="3">
        <v>1960</v>
      </c>
      <c r="Y83" s="3">
        <v>1872</v>
      </c>
      <c r="Z83" s="3">
        <v>1989</v>
      </c>
      <c r="AA83" s="3">
        <v>1776</v>
      </c>
      <c r="AB83" s="3">
        <v>1627</v>
      </c>
      <c r="AC83" s="3">
        <v>1949</v>
      </c>
      <c r="AD83" s="3">
        <v>1758</v>
      </c>
      <c r="AE83" s="3">
        <v>1826</v>
      </c>
      <c r="AF83" s="3">
        <v>1922</v>
      </c>
      <c r="AG83" s="3">
        <v>2054</v>
      </c>
      <c r="AH83" s="3">
        <v>1972</v>
      </c>
      <c r="AI83" s="3">
        <v>2260</v>
      </c>
      <c r="AJ83" s="3">
        <v>2174</v>
      </c>
      <c r="AK83" s="3">
        <v>2142</v>
      </c>
      <c r="AL83" s="3">
        <v>1989</v>
      </c>
      <c r="AM83" s="3">
        <v>2380</v>
      </c>
      <c r="AN83" s="3">
        <v>2436</v>
      </c>
      <c r="AO83" s="3">
        <v>2013</v>
      </c>
      <c r="AP83" s="3">
        <v>1957</v>
      </c>
      <c r="AQ83" s="3">
        <v>1839</v>
      </c>
      <c r="AR83" s="3">
        <v>1854</v>
      </c>
      <c r="AS83" s="3">
        <v>1611</v>
      </c>
      <c r="AT83" s="3">
        <v>1832</v>
      </c>
      <c r="AU83" s="3">
        <v>1914</v>
      </c>
      <c r="AV83" s="3">
        <v>1893</v>
      </c>
      <c r="AW83" s="3">
        <v>1769</v>
      </c>
      <c r="AX83" s="3">
        <v>1640</v>
      </c>
      <c r="AY83" s="3">
        <v>1720</v>
      </c>
      <c r="AZ83" s="3">
        <v>1900</v>
      </c>
      <c r="BA83" s="3">
        <v>1965</v>
      </c>
      <c r="BB83" s="3">
        <v>2130</v>
      </c>
      <c r="BC83" s="3">
        <v>1777</v>
      </c>
      <c r="BD83" s="3">
        <v>1815</v>
      </c>
      <c r="BE83" s="3">
        <v>1738</v>
      </c>
      <c r="BF83" s="3">
        <v>2174</v>
      </c>
      <c r="BG83" s="3">
        <v>2372</v>
      </c>
      <c r="BH83" s="3">
        <v>2088</v>
      </c>
      <c r="BI83" s="3">
        <v>1820</v>
      </c>
      <c r="BJ83" s="3">
        <v>2029</v>
      </c>
      <c r="BK83" s="3">
        <v>2291</v>
      </c>
      <c r="BL83" s="3">
        <v>1787</v>
      </c>
      <c r="BM83" s="3">
        <v>1871</v>
      </c>
      <c r="BN83" s="3">
        <v>1745</v>
      </c>
      <c r="BO83" s="3">
        <v>2095</v>
      </c>
      <c r="BP83" s="3">
        <v>1674</v>
      </c>
      <c r="BQ83" s="3">
        <v>1690</v>
      </c>
      <c r="BR83" s="3">
        <v>1857</v>
      </c>
      <c r="BS83" s="3">
        <v>1737</v>
      </c>
      <c r="BT83" s="3">
        <v>1776</v>
      </c>
      <c r="BU83" s="3">
        <v>1791</v>
      </c>
      <c r="BV83" s="3">
        <v>1818</v>
      </c>
      <c r="BW83" s="3">
        <v>1861</v>
      </c>
      <c r="BX83" s="3">
        <v>1810</v>
      </c>
      <c r="BY83" s="3">
        <v>1960</v>
      </c>
      <c r="BZ83" s="3">
        <v>1692</v>
      </c>
      <c r="CA83" s="3">
        <v>1815</v>
      </c>
      <c r="CB83" s="3">
        <v>1720</v>
      </c>
      <c r="CC83" s="3">
        <v>1622</v>
      </c>
      <c r="CD83" s="3">
        <v>1683</v>
      </c>
      <c r="CE83" s="3">
        <v>1725</v>
      </c>
      <c r="CF83" s="3">
        <v>1565</v>
      </c>
      <c r="CG83" s="3">
        <v>1691</v>
      </c>
      <c r="CH83" s="3">
        <v>1721</v>
      </c>
      <c r="CI83" s="3">
        <v>1679</v>
      </c>
      <c r="CJ83" s="3">
        <v>1859</v>
      </c>
      <c r="CK83" s="3">
        <v>1691</v>
      </c>
      <c r="CL83" s="3">
        <v>1850</v>
      </c>
      <c r="CM83" s="3">
        <v>2029</v>
      </c>
      <c r="CN83" s="3">
        <v>1938</v>
      </c>
      <c r="CO83" s="3">
        <v>2352</v>
      </c>
      <c r="CP83" s="3">
        <v>1920</v>
      </c>
      <c r="CQ83" s="3">
        <v>2132</v>
      </c>
      <c r="CR83" s="3">
        <v>1896</v>
      </c>
      <c r="CS83" s="3">
        <v>2171</v>
      </c>
      <c r="CT83" s="3">
        <v>1951</v>
      </c>
      <c r="CU83" s="3">
        <v>1860</v>
      </c>
      <c r="CV83" s="3">
        <v>2029</v>
      </c>
      <c r="CW83" s="3">
        <v>1656</v>
      </c>
      <c r="CX83" s="3">
        <v>2094</v>
      </c>
      <c r="CY83" s="3">
        <v>1903</v>
      </c>
      <c r="CZ83" s="3">
        <v>1887</v>
      </c>
      <c r="DA83" s="3">
        <v>1776</v>
      </c>
      <c r="DB83" s="3">
        <v>1837</v>
      </c>
      <c r="DC83" s="3">
        <v>1881</v>
      </c>
      <c r="DD83" s="3">
        <v>1906</v>
      </c>
      <c r="DE83" s="3">
        <v>2182</v>
      </c>
      <c r="DF83" s="3">
        <v>2035</v>
      </c>
      <c r="DG83" s="3">
        <v>2021</v>
      </c>
      <c r="DH83" s="3">
        <v>2061</v>
      </c>
      <c r="DI83" s="3">
        <v>1844</v>
      </c>
      <c r="DJ83" s="3">
        <v>2360</v>
      </c>
      <c r="DK83" s="3">
        <v>1801</v>
      </c>
      <c r="DL83" s="3">
        <v>1842</v>
      </c>
      <c r="DM83" s="3">
        <v>2073</v>
      </c>
      <c r="DN83" s="3">
        <v>2039</v>
      </c>
      <c r="DO83" s="3">
        <v>2096</v>
      </c>
      <c r="DP83" s="3">
        <v>2029</v>
      </c>
      <c r="DQ83" s="3">
        <v>2145</v>
      </c>
      <c r="DR83" s="3">
        <v>2161</v>
      </c>
      <c r="DS83" s="3">
        <v>2249</v>
      </c>
      <c r="DT83" s="3">
        <v>2319</v>
      </c>
      <c r="DU83" s="3">
        <v>2164</v>
      </c>
      <c r="DV83" s="3">
        <v>1887</v>
      </c>
      <c r="DW83" s="3">
        <v>1808</v>
      </c>
      <c r="DX83" s="3">
        <v>2205</v>
      </c>
      <c r="DY83" s="3">
        <v>1812</v>
      </c>
      <c r="DZ83" s="3">
        <v>1947</v>
      </c>
      <c r="EA83" s="3">
        <v>1964</v>
      </c>
      <c r="EB83" s="3">
        <v>2209</v>
      </c>
      <c r="EC83" s="3">
        <v>1795</v>
      </c>
      <c r="ED83" s="3">
        <v>1909</v>
      </c>
      <c r="EE83" s="3">
        <v>1673</v>
      </c>
      <c r="EF83" s="3">
        <v>2111</v>
      </c>
      <c r="EG83" s="3">
        <v>2032</v>
      </c>
      <c r="EH83" s="3">
        <v>1691</v>
      </c>
      <c r="EI83" s="3">
        <v>1901</v>
      </c>
      <c r="EJ83" s="3">
        <v>1824</v>
      </c>
      <c r="EK83" s="3">
        <v>1729</v>
      </c>
      <c r="EL83" s="3">
        <v>1750</v>
      </c>
      <c r="EM83" s="3">
        <v>1672</v>
      </c>
      <c r="EN83" s="3">
        <v>1717</v>
      </c>
      <c r="EO83" s="3">
        <v>1883</v>
      </c>
      <c r="EP83" s="3">
        <v>1842</v>
      </c>
      <c r="EQ83" s="3">
        <v>1922</v>
      </c>
      <c r="ER83" s="3">
        <v>1818</v>
      </c>
      <c r="ES83" s="3">
        <v>1750</v>
      </c>
      <c r="ET83" s="3">
        <v>1921</v>
      </c>
      <c r="EU83" s="3">
        <v>1867</v>
      </c>
      <c r="EV83" s="3">
        <v>1949</v>
      </c>
      <c r="EW83" s="3">
        <v>1931</v>
      </c>
      <c r="EX83" s="3">
        <v>1791</v>
      </c>
      <c r="EY83" s="3">
        <v>1947</v>
      </c>
      <c r="EZ83" s="3">
        <v>1791</v>
      </c>
      <c r="FA83" s="3">
        <v>1677</v>
      </c>
      <c r="FB83" s="3">
        <v>1600</v>
      </c>
      <c r="FC83" s="3">
        <v>1720</v>
      </c>
      <c r="FD83" s="3">
        <v>1942</v>
      </c>
      <c r="FE83" s="3">
        <v>1774</v>
      </c>
      <c r="FF83" s="3">
        <v>1840</v>
      </c>
      <c r="FG83" s="3">
        <v>1836</v>
      </c>
      <c r="FH83" s="3">
        <v>1776</v>
      </c>
      <c r="FI83" s="3">
        <v>1801</v>
      </c>
      <c r="FJ83" s="3">
        <v>1614</v>
      </c>
      <c r="FK83" s="3">
        <v>1742</v>
      </c>
      <c r="FL83" s="3">
        <v>1624</v>
      </c>
      <c r="FM83" s="3">
        <v>1753</v>
      </c>
      <c r="FN83" s="3">
        <v>1875</v>
      </c>
      <c r="FO83" s="3">
        <v>1788</v>
      </c>
      <c r="FP83" s="3">
        <v>1988</v>
      </c>
      <c r="FQ83" s="3">
        <v>1939</v>
      </c>
      <c r="FR83" s="3">
        <v>1868</v>
      </c>
      <c r="FS83" s="3">
        <v>1815</v>
      </c>
      <c r="FT83" s="3">
        <v>2103</v>
      </c>
      <c r="FU83" s="3">
        <v>1808</v>
      </c>
      <c r="FV83" s="3">
        <v>1746</v>
      </c>
      <c r="FW83" s="3">
        <v>1843</v>
      </c>
      <c r="FX83" s="3">
        <v>1849</v>
      </c>
      <c r="FY83" s="3">
        <v>1628</v>
      </c>
      <c r="FZ83" s="3">
        <v>1714</v>
      </c>
      <c r="GA83" s="3">
        <v>1607</v>
      </c>
      <c r="GB83" s="3">
        <v>1975</v>
      </c>
      <c r="GC83" s="3">
        <v>1777</v>
      </c>
      <c r="GD83" s="3">
        <v>1776</v>
      </c>
      <c r="GE83" s="3">
        <v>1926</v>
      </c>
      <c r="GF83" s="3">
        <v>1870</v>
      </c>
      <c r="GG83" s="3">
        <v>1720</v>
      </c>
      <c r="GH83" s="3">
        <v>1786</v>
      </c>
      <c r="GI83" s="3">
        <v>2133</v>
      </c>
      <c r="GJ83" s="3">
        <v>2050</v>
      </c>
      <c r="GK83" s="3">
        <v>2204</v>
      </c>
      <c r="GL83" s="3">
        <v>2242</v>
      </c>
      <c r="GM83" s="3">
        <v>2269</v>
      </c>
      <c r="GN83" s="3">
        <v>2080</v>
      </c>
      <c r="GO83" s="3">
        <v>1730</v>
      </c>
      <c r="GP83" s="3">
        <v>1767</v>
      </c>
      <c r="GQ83" s="3">
        <v>1787</v>
      </c>
      <c r="GR83" s="3">
        <v>1795</v>
      </c>
      <c r="GS83" s="3">
        <v>1793</v>
      </c>
      <c r="GT83" s="3">
        <v>1943</v>
      </c>
      <c r="GU83" s="3">
        <v>1802</v>
      </c>
      <c r="GV83" s="3">
        <v>1873</v>
      </c>
      <c r="GW83" s="3">
        <v>1908</v>
      </c>
      <c r="GX83" s="3">
        <v>1788</v>
      </c>
      <c r="GY83" s="3">
        <v>1845</v>
      </c>
      <c r="GZ83" s="3">
        <v>1784</v>
      </c>
      <c r="HA83" s="3">
        <v>1765</v>
      </c>
      <c r="HB83" s="3">
        <v>1891</v>
      </c>
      <c r="HC83" s="3">
        <v>2551</v>
      </c>
      <c r="HD83" s="3">
        <v>2416</v>
      </c>
      <c r="HE83" s="3">
        <v>2242</v>
      </c>
      <c r="HF83" s="3">
        <v>2224</v>
      </c>
      <c r="HG83" s="3">
        <v>2313</v>
      </c>
      <c r="HH83" s="3">
        <v>2283</v>
      </c>
      <c r="HI83" s="3">
        <v>2286</v>
      </c>
      <c r="HJ83" s="3">
        <v>2289</v>
      </c>
      <c r="HK83" s="3">
        <v>2264</v>
      </c>
      <c r="HL83" s="3">
        <v>2192</v>
      </c>
      <c r="HM83" s="3">
        <v>2315</v>
      </c>
      <c r="HN83" s="3">
        <v>1888</v>
      </c>
      <c r="HO83" s="3">
        <v>1854</v>
      </c>
      <c r="HP83" s="3">
        <v>1971</v>
      </c>
      <c r="HQ83" s="3">
        <v>1935</v>
      </c>
      <c r="HR83" s="3">
        <v>2163</v>
      </c>
      <c r="HS83" s="3">
        <v>1852</v>
      </c>
      <c r="HT83" s="3">
        <v>1753</v>
      </c>
      <c r="HU83" s="3">
        <v>1807</v>
      </c>
      <c r="HV83" s="3">
        <v>1945</v>
      </c>
      <c r="HW83" s="3">
        <v>2091</v>
      </c>
      <c r="HX83" s="3">
        <v>2109</v>
      </c>
      <c r="HY83" s="3">
        <v>1861</v>
      </c>
      <c r="HZ83" s="3">
        <v>2029</v>
      </c>
      <c r="IA83" s="3">
        <v>1832</v>
      </c>
      <c r="IB83" s="3">
        <v>1819</v>
      </c>
      <c r="IC83" s="3">
        <v>1852</v>
      </c>
      <c r="ID83" s="3">
        <v>1859</v>
      </c>
      <c r="IE83" s="3">
        <v>1751</v>
      </c>
      <c r="IF83" s="3">
        <v>2506</v>
      </c>
      <c r="IG83" s="3">
        <v>2064</v>
      </c>
      <c r="IH83" s="3">
        <v>2216</v>
      </c>
      <c r="II83" s="3">
        <v>2060</v>
      </c>
      <c r="IJ83" s="3">
        <v>1729</v>
      </c>
      <c r="IK83" s="3">
        <v>1904</v>
      </c>
      <c r="IL83" s="3">
        <v>1760</v>
      </c>
      <c r="IM83" s="3">
        <v>1713</v>
      </c>
      <c r="IN83" s="3">
        <v>1856</v>
      </c>
      <c r="IO83" s="3">
        <v>1776</v>
      </c>
      <c r="IP83" s="3">
        <v>1702</v>
      </c>
      <c r="IQ83" s="3">
        <v>1757</v>
      </c>
      <c r="IR83" s="3">
        <v>1826</v>
      </c>
      <c r="IS83" s="3">
        <v>1940</v>
      </c>
      <c r="IT83" s="3">
        <v>1818</v>
      </c>
      <c r="IU83" s="3">
        <v>2029</v>
      </c>
      <c r="IV83" s="3">
        <v>1836</v>
      </c>
      <c r="IW83" s="3">
        <v>1804</v>
      </c>
      <c r="IX83" s="3">
        <v>1795</v>
      </c>
      <c r="IY83" s="3">
        <v>1859</v>
      </c>
      <c r="IZ83" s="3">
        <v>1788</v>
      </c>
      <c r="JA83" s="3">
        <v>1814</v>
      </c>
      <c r="JB83" s="3">
        <v>1765</v>
      </c>
      <c r="JC83" s="3">
        <v>1744</v>
      </c>
      <c r="JD83" s="3">
        <v>1754</v>
      </c>
      <c r="JE83" s="3">
        <v>1777</v>
      </c>
      <c r="JF83" s="3">
        <v>1777</v>
      </c>
      <c r="JG83" s="3">
        <v>1866</v>
      </c>
      <c r="JH83" s="3">
        <v>1777</v>
      </c>
      <c r="JI83" s="3">
        <v>1781</v>
      </c>
      <c r="JJ83" s="3">
        <v>1761</v>
      </c>
      <c r="JK83" s="3">
        <v>1824</v>
      </c>
      <c r="JL83" s="3">
        <v>1785</v>
      </c>
      <c r="JM83" s="3">
        <v>1714</v>
      </c>
      <c r="JN83" s="3">
        <v>2029</v>
      </c>
      <c r="JO83" s="3">
        <v>1731</v>
      </c>
      <c r="JP83" s="3">
        <v>1733</v>
      </c>
      <c r="JQ83" s="3">
        <v>1677</v>
      </c>
      <c r="JR83" s="3">
        <v>1789</v>
      </c>
      <c r="JS83" s="3">
        <v>1776</v>
      </c>
      <c r="JT83" s="3">
        <v>1880</v>
      </c>
      <c r="JU83" s="3">
        <v>1823</v>
      </c>
      <c r="JV83" s="3">
        <v>1807</v>
      </c>
      <c r="JW83" s="3">
        <v>4403</v>
      </c>
      <c r="JX83" s="3">
        <v>1881</v>
      </c>
      <c r="JY83" s="3">
        <v>2144</v>
      </c>
      <c r="JZ83" s="3">
        <v>2241</v>
      </c>
      <c r="KA83" s="3">
        <v>1940</v>
      </c>
      <c r="KB83" s="3">
        <v>2497</v>
      </c>
      <c r="KC83" s="3">
        <v>2726</v>
      </c>
      <c r="KD83" s="3">
        <v>2184</v>
      </c>
      <c r="KE83" s="3">
        <v>2134</v>
      </c>
      <c r="KF83" s="3">
        <v>1900</v>
      </c>
      <c r="KG83" s="3">
        <v>2301</v>
      </c>
      <c r="KH83" s="3">
        <v>2296</v>
      </c>
      <c r="KI83" s="3">
        <v>2684</v>
      </c>
      <c r="KJ83" s="3">
        <v>2083</v>
      </c>
      <c r="KK83" s="3">
        <v>2119</v>
      </c>
      <c r="KL83" s="3">
        <v>2141</v>
      </c>
      <c r="KM83" s="3">
        <v>2137</v>
      </c>
      <c r="KN83" s="3">
        <v>2082</v>
      </c>
      <c r="KO83" s="3">
        <v>2790</v>
      </c>
      <c r="KP83" s="3">
        <v>2903</v>
      </c>
      <c r="KQ83" s="3">
        <v>2410</v>
      </c>
      <c r="KR83" s="3">
        <v>2537</v>
      </c>
      <c r="KS83" s="3">
        <v>2323</v>
      </c>
      <c r="KT83" s="3">
        <v>2406</v>
      </c>
      <c r="KU83" s="3">
        <v>1911</v>
      </c>
      <c r="KV83" s="3">
        <v>2052</v>
      </c>
      <c r="KW83" s="3">
        <v>2834</v>
      </c>
      <c r="KX83" s="3">
        <v>2526</v>
      </c>
      <c r="KY83" s="3">
        <v>2304</v>
      </c>
      <c r="KZ83" s="3">
        <v>2525</v>
      </c>
      <c r="LA83" s="3">
        <v>2133</v>
      </c>
      <c r="LB83" s="3">
        <v>2919</v>
      </c>
      <c r="LC83" s="3">
        <v>2914</v>
      </c>
      <c r="LD83" s="3">
        <v>1837</v>
      </c>
      <c r="LE83" s="3">
        <v>1776</v>
      </c>
      <c r="LF83" s="3">
        <v>1767</v>
      </c>
      <c r="LG83" s="3">
        <v>1682</v>
      </c>
      <c r="LH83" s="3">
        <v>1648</v>
      </c>
      <c r="LI83" s="3">
        <v>1691</v>
      </c>
      <c r="LJ83" s="3">
        <v>1931</v>
      </c>
      <c r="LK83" s="3">
        <v>1776</v>
      </c>
      <c r="LL83" s="3">
        <v>1778</v>
      </c>
      <c r="LM83" s="3">
        <v>1691</v>
      </c>
      <c r="LN83" s="3">
        <v>1782</v>
      </c>
      <c r="LO83" s="3">
        <v>1919</v>
      </c>
      <c r="LP83" s="3">
        <v>1932</v>
      </c>
      <c r="LQ83" s="3">
        <v>1933</v>
      </c>
      <c r="LR83" s="3">
        <v>1765</v>
      </c>
      <c r="LS83" s="3">
        <v>2060</v>
      </c>
      <c r="LT83" s="3">
        <v>1964</v>
      </c>
      <c r="LU83" s="3">
        <v>1970</v>
      </c>
      <c r="LV83" s="3">
        <v>1974</v>
      </c>
      <c r="LW83" s="3">
        <v>2069</v>
      </c>
      <c r="LX83" s="3">
        <v>1884</v>
      </c>
      <c r="LY83" s="3">
        <v>1754</v>
      </c>
      <c r="LZ83" s="3">
        <v>1863</v>
      </c>
      <c r="MA83" s="3">
        <v>1860</v>
      </c>
      <c r="MB83" s="3">
        <v>2137</v>
      </c>
      <c r="MC83" s="3">
        <v>1940</v>
      </c>
      <c r="MD83" s="3">
        <v>1838</v>
      </c>
      <c r="ME83" s="3">
        <v>1855</v>
      </c>
      <c r="MF83" s="3">
        <v>1957</v>
      </c>
      <c r="MG83" s="3">
        <v>2054</v>
      </c>
      <c r="MH83" s="3">
        <v>2052</v>
      </c>
      <c r="MI83" s="3">
        <v>1818</v>
      </c>
      <c r="MJ83" s="3">
        <v>1873</v>
      </c>
      <c r="MK83" s="3">
        <v>1875</v>
      </c>
      <c r="ML83" s="3">
        <v>1707</v>
      </c>
      <c r="MM83" s="3">
        <v>1820</v>
      </c>
      <c r="MN83" s="3">
        <v>1837</v>
      </c>
      <c r="MO83" s="3">
        <v>1641</v>
      </c>
      <c r="MP83" s="3">
        <v>1747</v>
      </c>
      <c r="MQ83" s="3">
        <v>1747</v>
      </c>
      <c r="MR83" s="3">
        <v>1838</v>
      </c>
      <c r="MS83" s="3">
        <v>1760</v>
      </c>
      <c r="MT83" s="3">
        <v>1909</v>
      </c>
      <c r="MU83" s="3">
        <v>1810</v>
      </c>
      <c r="MV83" s="3">
        <v>2118</v>
      </c>
      <c r="MW83" s="3">
        <v>1897</v>
      </c>
      <c r="MX83" s="3">
        <v>1881</v>
      </c>
      <c r="MY83" s="3">
        <v>1862</v>
      </c>
      <c r="MZ83" s="3">
        <v>1814</v>
      </c>
      <c r="NA83" s="3">
        <v>2170</v>
      </c>
      <c r="NB83" s="3">
        <v>1856</v>
      </c>
      <c r="NC83" s="3">
        <v>1946</v>
      </c>
      <c r="ND83" s="3">
        <v>1777</v>
      </c>
      <c r="NE83" s="3">
        <v>1728</v>
      </c>
      <c r="NF83" s="3">
        <v>1687</v>
      </c>
      <c r="NG83" s="3">
        <v>1756</v>
      </c>
      <c r="NH83" s="3">
        <v>1853</v>
      </c>
      <c r="NI83" s="3">
        <v>1820</v>
      </c>
      <c r="NJ83" s="3">
        <v>1668</v>
      </c>
      <c r="NK83" s="3">
        <v>1637</v>
      </c>
      <c r="NL83" s="3">
        <v>1779</v>
      </c>
      <c r="NM83" s="3">
        <v>1790</v>
      </c>
      <c r="NN83" s="3">
        <v>1848</v>
      </c>
      <c r="NO83" s="3">
        <v>1875</v>
      </c>
      <c r="NP83" s="3">
        <v>1886</v>
      </c>
      <c r="NQ83" s="3">
        <v>1899</v>
      </c>
      <c r="NR83" s="3">
        <v>1819</v>
      </c>
      <c r="NS83" s="3">
        <v>1838</v>
      </c>
      <c r="NT83" s="3">
        <v>1799</v>
      </c>
      <c r="NU83" s="3">
        <v>1847</v>
      </c>
      <c r="NV83" s="3">
        <v>1940</v>
      </c>
      <c r="NW83" s="3">
        <v>1851</v>
      </c>
      <c r="NX83" s="3">
        <v>1705</v>
      </c>
      <c r="NY83" s="3">
        <v>1793</v>
      </c>
      <c r="NZ83" s="3">
        <v>1903</v>
      </c>
    </row>
    <row r="84" spans="1:390" x14ac:dyDescent="0.35">
      <c r="A84" t="s">
        <v>145</v>
      </c>
      <c r="B84" s="3">
        <v>1733</v>
      </c>
      <c r="C84" s="3">
        <v>1691</v>
      </c>
      <c r="D84" s="3">
        <v>1752</v>
      </c>
      <c r="E84" s="3">
        <v>1834</v>
      </c>
      <c r="F84" s="3">
        <v>1788</v>
      </c>
      <c r="G84" s="3">
        <v>1870</v>
      </c>
      <c r="H84" s="3">
        <v>1942</v>
      </c>
      <c r="I84" s="3">
        <v>1648</v>
      </c>
      <c r="J84" s="3">
        <v>1635</v>
      </c>
      <c r="K84" s="3">
        <v>1697</v>
      </c>
      <c r="L84" s="3">
        <v>1817</v>
      </c>
      <c r="M84" s="3">
        <v>1677</v>
      </c>
      <c r="N84" s="3">
        <v>1806</v>
      </c>
      <c r="O84" s="3">
        <v>1875</v>
      </c>
      <c r="P84" s="3">
        <v>1795</v>
      </c>
      <c r="Q84" s="3">
        <v>1615</v>
      </c>
      <c r="R84" s="3">
        <v>1928</v>
      </c>
      <c r="S84" s="3">
        <v>1703</v>
      </c>
      <c r="T84" s="3">
        <v>1755</v>
      </c>
      <c r="U84" s="3">
        <v>1810</v>
      </c>
      <c r="V84" s="3">
        <v>1710</v>
      </c>
      <c r="W84" s="3">
        <v>1917</v>
      </c>
      <c r="X84" s="3">
        <v>1970</v>
      </c>
      <c r="Y84" s="3">
        <v>1884</v>
      </c>
      <c r="Z84" s="3">
        <v>1993</v>
      </c>
      <c r="AA84" s="3">
        <v>1785</v>
      </c>
      <c r="AB84" s="3">
        <v>1626</v>
      </c>
      <c r="AC84" s="3">
        <v>1968</v>
      </c>
      <c r="AD84" s="3">
        <v>1750</v>
      </c>
      <c r="AE84" s="3">
        <v>1826</v>
      </c>
      <c r="AF84" s="3">
        <v>1934</v>
      </c>
      <c r="AG84" s="3">
        <v>2078</v>
      </c>
      <c r="AH84" s="3">
        <v>1973</v>
      </c>
      <c r="AI84" s="3">
        <v>2304</v>
      </c>
      <c r="AJ84" s="3">
        <v>2184</v>
      </c>
      <c r="AK84" s="3">
        <v>2153</v>
      </c>
      <c r="AL84" s="3">
        <v>1996</v>
      </c>
      <c r="AM84" s="3">
        <v>2415</v>
      </c>
      <c r="AN84" s="3">
        <v>2471</v>
      </c>
      <c r="AO84" s="3">
        <v>2037</v>
      </c>
      <c r="AP84" s="3">
        <v>1947</v>
      </c>
      <c r="AQ84" s="3">
        <v>1827</v>
      </c>
      <c r="AR84" s="3">
        <v>1864</v>
      </c>
      <c r="AS84" s="3">
        <v>1614</v>
      </c>
      <c r="AT84" s="3">
        <v>1822</v>
      </c>
      <c r="AU84" s="3">
        <v>1937</v>
      </c>
      <c r="AV84" s="3">
        <v>1907</v>
      </c>
      <c r="AW84" s="3">
        <v>1768</v>
      </c>
      <c r="AX84" s="3">
        <v>1654</v>
      </c>
      <c r="AY84" s="3">
        <v>1727</v>
      </c>
      <c r="AZ84" s="3">
        <v>1945</v>
      </c>
      <c r="BA84" s="3">
        <v>1979</v>
      </c>
      <c r="BB84" s="3">
        <v>2155</v>
      </c>
      <c r="BC84" s="3">
        <v>1793</v>
      </c>
      <c r="BD84" s="3">
        <v>1816</v>
      </c>
      <c r="BE84" s="3">
        <v>1739</v>
      </c>
      <c r="BF84" s="3">
        <v>2188</v>
      </c>
      <c r="BG84" s="3">
        <v>2401</v>
      </c>
      <c r="BH84" s="3">
        <v>2093</v>
      </c>
      <c r="BI84" s="3">
        <v>1826</v>
      </c>
      <c r="BJ84" s="3">
        <v>2058</v>
      </c>
      <c r="BK84" s="3">
        <v>2336</v>
      </c>
      <c r="BL84" s="3">
        <v>1798</v>
      </c>
      <c r="BM84" s="3">
        <v>1872</v>
      </c>
      <c r="BN84" s="3">
        <v>1759</v>
      </c>
      <c r="BO84" s="3">
        <v>2112</v>
      </c>
      <c r="BP84" s="3">
        <v>1673</v>
      </c>
      <c r="BQ84" s="3">
        <v>1681</v>
      </c>
      <c r="BR84" s="3">
        <v>1869</v>
      </c>
      <c r="BS84" s="3">
        <v>1755</v>
      </c>
      <c r="BT84" s="3">
        <v>1781</v>
      </c>
      <c r="BU84" s="3">
        <v>1792</v>
      </c>
      <c r="BV84" s="3">
        <v>1835</v>
      </c>
      <c r="BW84" s="3">
        <v>1877</v>
      </c>
      <c r="BX84" s="3">
        <v>1821</v>
      </c>
      <c r="BY84" s="3">
        <v>1981</v>
      </c>
      <c r="BZ84" s="3">
        <v>1700</v>
      </c>
      <c r="CA84" s="3">
        <v>1818</v>
      </c>
      <c r="CB84" s="3">
        <v>1723</v>
      </c>
      <c r="CC84" s="3">
        <v>1633</v>
      </c>
      <c r="CD84" s="3">
        <v>1709</v>
      </c>
      <c r="CE84" s="3">
        <v>1733</v>
      </c>
      <c r="CF84" s="3">
        <v>1575</v>
      </c>
      <c r="CG84" s="3">
        <v>1703</v>
      </c>
      <c r="CH84" s="3">
        <v>1720</v>
      </c>
      <c r="CI84" s="3">
        <v>1683</v>
      </c>
      <c r="CJ84" s="3">
        <v>1860</v>
      </c>
      <c r="CK84" s="3">
        <v>1699</v>
      </c>
      <c r="CL84" s="3">
        <v>1853</v>
      </c>
      <c r="CM84" s="3">
        <v>2064</v>
      </c>
      <c r="CN84" s="3">
        <v>1952</v>
      </c>
      <c r="CO84" s="3">
        <v>2376</v>
      </c>
      <c r="CP84" s="3">
        <v>1948</v>
      </c>
      <c r="CQ84" s="3">
        <v>2159</v>
      </c>
      <c r="CR84" s="3">
        <v>1936</v>
      </c>
      <c r="CS84" s="3">
        <v>2195</v>
      </c>
      <c r="CT84" s="3">
        <v>1969</v>
      </c>
      <c r="CU84" s="3">
        <v>1879</v>
      </c>
      <c r="CV84" s="3">
        <v>2043</v>
      </c>
      <c r="CW84" s="3">
        <v>1673</v>
      </c>
      <c r="CX84" s="3">
        <v>2116</v>
      </c>
      <c r="CY84" s="3">
        <v>1911</v>
      </c>
      <c r="CZ84" s="3">
        <v>1900</v>
      </c>
      <c r="DA84" s="3">
        <v>1791</v>
      </c>
      <c r="DB84" s="3">
        <v>1838</v>
      </c>
      <c r="DC84" s="3">
        <v>1895</v>
      </c>
      <c r="DD84" s="3">
        <v>1935</v>
      </c>
      <c r="DE84" s="3">
        <v>2198</v>
      </c>
      <c r="DF84" s="3">
        <v>2061</v>
      </c>
      <c r="DG84" s="3">
        <v>2033</v>
      </c>
      <c r="DH84" s="3">
        <v>2061</v>
      </c>
      <c r="DI84" s="3">
        <v>1834</v>
      </c>
      <c r="DJ84" s="3">
        <v>2365</v>
      </c>
      <c r="DK84" s="3">
        <v>1811</v>
      </c>
      <c r="DL84" s="3">
        <v>1860</v>
      </c>
      <c r="DM84" s="3">
        <v>2147</v>
      </c>
      <c r="DN84" s="3">
        <v>2061</v>
      </c>
      <c r="DO84" s="3">
        <v>2122</v>
      </c>
      <c r="DP84" s="3">
        <v>2029</v>
      </c>
      <c r="DQ84" s="3">
        <v>2165</v>
      </c>
      <c r="DR84" s="3">
        <v>2191</v>
      </c>
      <c r="DS84" s="3">
        <v>2268</v>
      </c>
      <c r="DT84" s="3">
        <v>2344</v>
      </c>
      <c r="DU84" s="3">
        <v>2198</v>
      </c>
      <c r="DV84" s="3">
        <v>1902</v>
      </c>
      <c r="DW84" s="3">
        <v>1807</v>
      </c>
      <c r="DX84" s="3">
        <v>2229</v>
      </c>
      <c r="DY84" s="3">
        <v>1828</v>
      </c>
      <c r="DZ84" s="3">
        <v>1957</v>
      </c>
      <c r="EA84" s="3">
        <v>1982</v>
      </c>
      <c r="EB84" s="3">
        <v>2236</v>
      </c>
      <c r="EC84" s="3">
        <v>1829</v>
      </c>
      <c r="ED84" s="3">
        <v>1913</v>
      </c>
      <c r="EE84" s="3">
        <v>1677</v>
      </c>
      <c r="EF84" s="3">
        <v>2119</v>
      </c>
      <c r="EG84" s="3">
        <v>2058</v>
      </c>
      <c r="EH84" s="3">
        <v>1691</v>
      </c>
      <c r="EI84" s="3">
        <v>1902</v>
      </c>
      <c r="EJ84" s="3">
        <v>1846</v>
      </c>
      <c r="EK84" s="3">
        <v>1733</v>
      </c>
      <c r="EL84" s="3">
        <v>1749</v>
      </c>
      <c r="EM84" s="3">
        <v>1666</v>
      </c>
      <c r="EN84" s="3">
        <v>1718</v>
      </c>
      <c r="EO84" s="3">
        <v>1894</v>
      </c>
      <c r="EP84" s="3">
        <v>1837</v>
      </c>
      <c r="EQ84" s="3">
        <v>1922</v>
      </c>
      <c r="ER84" s="3">
        <v>1817</v>
      </c>
      <c r="ES84" s="3">
        <v>1757</v>
      </c>
      <c r="ET84" s="3">
        <v>1952</v>
      </c>
      <c r="EU84" s="3">
        <v>1885</v>
      </c>
      <c r="EV84" s="3">
        <v>1991</v>
      </c>
      <c r="EW84" s="3">
        <v>1952</v>
      </c>
      <c r="EX84" s="3">
        <v>1802</v>
      </c>
      <c r="EY84" s="3">
        <v>1976</v>
      </c>
      <c r="EZ84" s="3">
        <v>1819</v>
      </c>
      <c r="FA84" s="3">
        <v>1684</v>
      </c>
      <c r="FB84" s="3">
        <v>1596</v>
      </c>
      <c r="FC84" s="3">
        <v>1719</v>
      </c>
      <c r="FD84" s="3">
        <v>1886</v>
      </c>
      <c r="FE84" s="3">
        <v>1764</v>
      </c>
      <c r="FF84" s="3">
        <v>1840</v>
      </c>
      <c r="FG84" s="3">
        <v>1832</v>
      </c>
      <c r="FH84" s="3">
        <v>1776</v>
      </c>
      <c r="FI84" s="3">
        <v>1802</v>
      </c>
      <c r="FJ84" s="3">
        <v>1607</v>
      </c>
      <c r="FK84" s="3">
        <v>1743</v>
      </c>
      <c r="FL84" s="3">
        <v>1620</v>
      </c>
      <c r="FM84" s="3">
        <v>1756</v>
      </c>
      <c r="FN84" s="3">
        <v>1889</v>
      </c>
      <c r="FO84" s="3">
        <v>1814</v>
      </c>
      <c r="FP84" s="3">
        <v>2027</v>
      </c>
      <c r="FQ84" s="3">
        <v>1957</v>
      </c>
      <c r="FR84" s="3">
        <v>1889</v>
      </c>
      <c r="FS84" s="3">
        <v>1841</v>
      </c>
      <c r="FT84" s="3">
        <v>2128</v>
      </c>
      <c r="FU84" s="3">
        <v>1821</v>
      </c>
      <c r="FV84" s="3">
        <v>1761</v>
      </c>
      <c r="FW84" s="3">
        <v>1825</v>
      </c>
      <c r="FX84" s="3">
        <v>1850</v>
      </c>
      <c r="FY84" s="3">
        <v>1773</v>
      </c>
      <c r="FZ84" s="3">
        <v>1710</v>
      </c>
      <c r="GA84" s="3">
        <v>1608</v>
      </c>
      <c r="GB84" s="3">
        <v>1988</v>
      </c>
      <c r="GC84" s="3">
        <v>1786</v>
      </c>
      <c r="GD84" s="3">
        <v>1774</v>
      </c>
      <c r="GE84" s="3">
        <v>1941</v>
      </c>
      <c r="GF84" s="3">
        <v>1873</v>
      </c>
      <c r="GG84" s="3">
        <v>1733</v>
      </c>
      <c r="GH84" s="3">
        <v>1796</v>
      </c>
      <c r="GI84" s="3">
        <v>2158</v>
      </c>
      <c r="GJ84" s="3">
        <v>2077</v>
      </c>
      <c r="GK84" s="3">
        <v>2230</v>
      </c>
      <c r="GL84" s="3">
        <v>2254</v>
      </c>
      <c r="GM84" s="3">
        <v>2304</v>
      </c>
      <c r="GN84" s="3">
        <v>2048</v>
      </c>
      <c r="GO84" s="3">
        <v>1743</v>
      </c>
      <c r="GP84" s="3">
        <v>1776</v>
      </c>
      <c r="GQ84" s="3">
        <v>1788</v>
      </c>
      <c r="GR84" s="3">
        <v>1808</v>
      </c>
      <c r="GS84" s="3">
        <v>1825</v>
      </c>
      <c r="GT84" s="3">
        <v>1959</v>
      </c>
      <c r="GU84" s="3">
        <v>1810</v>
      </c>
      <c r="GV84" s="3">
        <v>1887</v>
      </c>
      <c r="GW84" s="3">
        <v>1932</v>
      </c>
      <c r="GX84" s="3">
        <v>1793</v>
      </c>
      <c r="GY84" s="3">
        <v>1867</v>
      </c>
      <c r="GZ84" s="3">
        <v>1818</v>
      </c>
      <c r="HA84" s="3">
        <v>1770</v>
      </c>
      <c r="HB84" s="3">
        <v>1916</v>
      </c>
      <c r="HC84" s="3">
        <v>2607</v>
      </c>
      <c r="HD84" s="3">
        <v>2452</v>
      </c>
      <c r="HE84" s="3">
        <v>2269</v>
      </c>
      <c r="HF84" s="3">
        <v>2259</v>
      </c>
      <c r="HG84" s="3">
        <v>2340</v>
      </c>
      <c r="HH84" s="3">
        <v>2289</v>
      </c>
      <c r="HI84" s="3">
        <v>2298</v>
      </c>
      <c r="HJ84" s="3">
        <v>2314</v>
      </c>
      <c r="HK84" s="3">
        <v>2284</v>
      </c>
      <c r="HL84" s="3">
        <v>2229</v>
      </c>
      <c r="HM84" s="3">
        <v>2347</v>
      </c>
      <c r="HN84" s="3">
        <v>1897</v>
      </c>
      <c r="HO84" s="3">
        <v>1870</v>
      </c>
      <c r="HP84" s="3">
        <v>1997</v>
      </c>
      <c r="HQ84" s="3">
        <v>1949</v>
      </c>
      <c r="HR84" s="3">
        <v>2177</v>
      </c>
      <c r="HS84" s="3">
        <v>1860</v>
      </c>
      <c r="HT84" s="3">
        <v>1754</v>
      </c>
      <c r="HU84" s="3">
        <v>1841</v>
      </c>
      <c r="HV84" s="3">
        <v>1966</v>
      </c>
      <c r="HW84" s="3">
        <v>2118</v>
      </c>
      <c r="HX84" s="3">
        <v>2135</v>
      </c>
      <c r="HY84" s="3">
        <v>1873</v>
      </c>
      <c r="HZ84" s="3">
        <v>2045</v>
      </c>
      <c r="IA84" s="3">
        <v>1839</v>
      </c>
      <c r="IB84" s="3">
        <v>1835</v>
      </c>
      <c r="IC84" s="3">
        <v>1858</v>
      </c>
      <c r="ID84" s="3">
        <v>1861</v>
      </c>
      <c r="IE84" s="3">
        <v>1749</v>
      </c>
      <c r="IF84" s="3">
        <v>2537</v>
      </c>
      <c r="IG84" s="3">
        <v>2086</v>
      </c>
      <c r="IH84" s="3">
        <v>2233</v>
      </c>
      <c r="II84" s="3">
        <v>2069</v>
      </c>
      <c r="IJ84" s="3">
        <v>1747</v>
      </c>
      <c r="IK84" s="3">
        <v>1901</v>
      </c>
      <c r="IL84" s="3">
        <v>1756</v>
      </c>
      <c r="IM84" s="3">
        <v>1728</v>
      </c>
      <c r="IN84" s="3">
        <v>1856</v>
      </c>
      <c r="IO84" s="3">
        <v>1780</v>
      </c>
      <c r="IP84" s="3">
        <v>1720</v>
      </c>
      <c r="IQ84" s="3">
        <v>1755</v>
      </c>
      <c r="IR84" s="3">
        <v>1843</v>
      </c>
      <c r="IS84" s="3">
        <v>1961</v>
      </c>
      <c r="IT84" s="3">
        <v>1825</v>
      </c>
      <c r="IU84" s="3">
        <v>2046</v>
      </c>
      <c r="IV84" s="3">
        <v>1854</v>
      </c>
      <c r="IW84" s="3">
        <v>1807</v>
      </c>
      <c r="IX84" s="3">
        <v>1796</v>
      </c>
      <c r="IY84" s="3">
        <v>1874</v>
      </c>
      <c r="IZ84" s="3">
        <v>1795</v>
      </c>
      <c r="JA84" s="3">
        <v>1830</v>
      </c>
      <c r="JB84" s="3">
        <v>1773</v>
      </c>
      <c r="JC84" s="3">
        <v>1759</v>
      </c>
      <c r="JD84" s="3">
        <v>1775</v>
      </c>
      <c r="JE84" s="3">
        <v>1782</v>
      </c>
      <c r="JF84" s="3">
        <v>1777</v>
      </c>
      <c r="JG84" s="3">
        <v>1879</v>
      </c>
      <c r="JH84" s="3">
        <v>1804</v>
      </c>
      <c r="JI84" s="3">
        <v>1785</v>
      </c>
      <c r="JJ84" s="3">
        <v>1767</v>
      </c>
      <c r="JK84" s="3">
        <v>1831</v>
      </c>
      <c r="JL84" s="3">
        <v>1810</v>
      </c>
      <c r="JM84" s="3">
        <v>1719</v>
      </c>
      <c r="JN84" s="3">
        <v>2041</v>
      </c>
      <c r="JO84" s="3">
        <v>1739</v>
      </c>
      <c r="JP84" s="3">
        <v>1743</v>
      </c>
      <c r="JQ84" s="3">
        <v>1696</v>
      </c>
      <c r="JR84" s="3">
        <v>1800</v>
      </c>
      <c r="JS84" s="3">
        <v>1785</v>
      </c>
      <c r="JT84" s="3">
        <v>1895</v>
      </c>
      <c r="JU84" s="3">
        <v>1837</v>
      </c>
      <c r="JV84" s="3">
        <v>1817</v>
      </c>
      <c r="JW84" s="3">
        <v>4696</v>
      </c>
      <c r="JX84" s="3">
        <v>1908</v>
      </c>
      <c r="JY84" s="3">
        <v>2181</v>
      </c>
      <c r="JZ84" s="3">
        <v>2266</v>
      </c>
      <c r="KA84" s="3">
        <v>1959</v>
      </c>
      <c r="KB84" s="3">
        <v>2535</v>
      </c>
      <c r="KC84" s="3">
        <v>2774</v>
      </c>
      <c r="KD84" s="3">
        <v>2201</v>
      </c>
      <c r="KE84" s="3">
        <v>2156</v>
      </c>
      <c r="KF84" s="3">
        <v>1911</v>
      </c>
      <c r="KG84" s="3">
        <v>2339</v>
      </c>
      <c r="KH84" s="3">
        <v>2330</v>
      </c>
      <c r="KI84" s="3">
        <v>2710</v>
      </c>
      <c r="KJ84" s="3">
        <v>2102</v>
      </c>
      <c r="KK84" s="3">
        <v>2139</v>
      </c>
      <c r="KL84" s="3">
        <v>2171</v>
      </c>
      <c r="KM84" s="3">
        <v>2155</v>
      </c>
      <c r="KN84" s="3">
        <v>2094</v>
      </c>
      <c r="KO84" s="3">
        <v>2830</v>
      </c>
      <c r="KP84" s="3">
        <v>2951</v>
      </c>
      <c r="KQ84" s="3">
        <v>2442</v>
      </c>
      <c r="KR84" s="3">
        <v>2580</v>
      </c>
      <c r="KS84" s="3">
        <v>2366</v>
      </c>
      <c r="KT84" s="3">
        <v>2430</v>
      </c>
      <c r="KU84" s="3">
        <v>1942</v>
      </c>
      <c r="KV84" s="3">
        <v>2092</v>
      </c>
      <c r="KW84" s="3">
        <v>2887</v>
      </c>
      <c r="KX84" s="3">
        <v>2541</v>
      </c>
      <c r="KY84" s="3">
        <v>2329</v>
      </c>
      <c r="KZ84" s="3">
        <v>2537</v>
      </c>
      <c r="LA84" s="3">
        <v>2174</v>
      </c>
      <c r="LB84" s="3">
        <v>2959</v>
      </c>
      <c r="LC84" s="3">
        <v>2959</v>
      </c>
      <c r="LD84" s="3">
        <v>1856</v>
      </c>
      <c r="LE84" s="3">
        <v>1788</v>
      </c>
      <c r="LF84" s="3">
        <v>1782</v>
      </c>
      <c r="LG84" s="3">
        <v>1691</v>
      </c>
      <c r="LH84" s="3">
        <v>1657</v>
      </c>
      <c r="LI84" s="3">
        <v>1703</v>
      </c>
      <c r="LJ84" s="3">
        <v>1951</v>
      </c>
      <c r="LK84" s="3">
        <v>1790</v>
      </c>
      <c r="LL84" s="3">
        <v>1802</v>
      </c>
      <c r="LM84" s="3">
        <v>1702</v>
      </c>
      <c r="LN84" s="3">
        <v>1790</v>
      </c>
      <c r="LO84" s="3">
        <v>1938</v>
      </c>
      <c r="LP84" s="3">
        <v>1953</v>
      </c>
      <c r="LQ84" s="3">
        <v>1945</v>
      </c>
      <c r="LR84" s="3">
        <v>1782</v>
      </c>
      <c r="LS84" s="3">
        <v>2074</v>
      </c>
      <c r="LT84" s="3">
        <v>1987</v>
      </c>
      <c r="LU84" s="3">
        <v>1995</v>
      </c>
      <c r="LV84" s="3">
        <v>1988</v>
      </c>
      <c r="LW84" s="3">
        <v>2041</v>
      </c>
      <c r="LX84" s="3">
        <v>1897</v>
      </c>
      <c r="LY84" s="3">
        <v>1773</v>
      </c>
      <c r="LZ84" s="3">
        <v>1892</v>
      </c>
      <c r="MA84" s="3">
        <v>1875</v>
      </c>
      <c r="MB84" s="3">
        <v>2167</v>
      </c>
      <c r="MC84" s="3">
        <v>1973</v>
      </c>
      <c r="MD84" s="3">
        <v>1846</v>
      </c>
      <c r="ME84" s="3">
        <v>1876</v>
      </c>
      <c r="MF84" s="3">
        <v>1984</v>
      </c>
      <c r="MG84" s="3">
        <v>2075</v>
      </c>
      <c r="MH84" s="3">
        <v>2067</v>
      </c>
      <c r="MI84" s="3">
        <v>1832</v>
      </c>
      <c r="MJ84" s="3">
        <v>1892</v>
      </c>
      <c r="MK84" s="3">
        <v>1888</v>
      </c>
      <c r="ML84" s="3">
        <v>1753</v>
      </c>
      <c r="MM84" s="3">
        <v>1837</v>
      </c>
      <c r="MN84" s="3">
        <v>1831</v>
      </c>
      <c r="MO84" s="3">
        <v>1647</v>
      </c>
      <c r="MP84" s="3">
        <v>1775</v>
      </c>
      <c r="MQ84" s="3">
        <v>1761</v>
      </c>
      <c r="MR84" s="3">
        <v>1829</v>
      </c>
      <c r="MS84" s="3">
        <v>1756</v>
      </c>
      <c r="MT84" s="3">
        <v>1919</v>
      </c>
      <c r="MU84" s="3">
        <v>1800</v>
      </c>
      <c r="MV84" s="3">
        <v>2138</v>
      </c>
      <c r="MW84" s="3">
        <v>1915</v>
      </c>
      <c r="MX84" s="3">
        <v>1904</v>
      </c>
      <c r="MY84" s="3">
        <v>1882</v>
      </c>
      <c r="MZ84" s="3">
        <v>1819</v>
      </c>
      <c r="NA84" s="3">
        <v>2202</v>
      </c>
      <c r="NB84" s="3">
        <v>1872</v>
      </c>
      <c r="NC84" s="3">
        <v>1967</v>
      </c>
      <c r="ND84" s="3">
        <v>1771</v>
      </c>
      <c r="NE84" s="3">
        <v>1709</v>
      </c>
      <c r="NF84" s="3">
        <v>1695</v>
      </c>
      <c r="NG84" s="3">
        <v>1769</v>
      </c>
      <c r="NH84" s="3">
        <v>1884</v>
      </c>
      <c r="NI84" s="3">
        <v>1818</v>
      </c>
      <c r="NJ84" s="3">
        <v>1639</v>
      </c>
      <c r="NK84" s="3">
        <v>1633</v>
      </c>
      <c r="NL84" s="3">
        <v>1776</v>
      </c>
      <c r="NM84" s="3">
        <v>1790</v>
      </c>
      <c r="NN84" s="3">
        <v>1842</v>
      </c>
      <c r="NO84" s="3">
        <v>1890</v>
      </c>
      <c r="NP84" s="3">
        <v>1917</v>
      </c>
      <c r="NQ84" s="3">
        <v>1923</v>
      </c>
      <c r="NR84" s="3">
        <v>1828</v>
      </c>
      <c r="NS84" s="3">
        <v>1868</v>
      </c>
      <c r="NT84" s="3">
        <v>1820</v>
      </c>
      <c r="NU84" s="3">
        <v>1855</v>
      </c>
      <c r="NV84" s="3">
        <v>1950</v>
      </c>
      <c r="NW84" s="3">
        <v>1866</v>
      </c>
      <c r="NX84" s="3">
        <v>1729</v>
      </c>
      <c r="NY84" s="3">
        <v>1810</v>
      </c>
      <c r="NZ84" s="3">
        <v>1919</v>
      </c>
    </row>
    <row r="85" spans="1:390" x14ac:dyDescent="0.35">
      <c r="A85" t="s">
        <v>146</v>
      </c>
      <c r="B85" s="3">
        <v>1742</v>
      </c>
      <c r="C85" s="3">
        <v>1686</v>
      </c>
      <c r="D85" s="3">
        <v>1751</v>
      </c>
      <c r="E85" s="3">
        <v>1838</v>
      </c>
      <c r="F85" s="3">
        <v>1794</v>
      </c>
      <c r="G85" s="3">
        <v>1878</v>
      </c>
      <c r="H85" s="3">
        <v>1958</v>
      </c>
      <c r="I85" s="3">
        <v>1650</v>
      </c>
      <c r="J85" s="3">
        <v>1627</v>
      </c>
      <c r="K85" s="3">
        <v>1696</v>
      </c>
      <c r="L85" s="3">
        <v>1812</v>
      </c>
      <c r="M85" s="3">
        <v>1686</v>
      </c>
      <c r="N85" s="3">
        <v>1803</v>
      </c>
      <c r="O85" s="3">
        <v>1837</v>
      </c>
      <c r="P85" s="3">
        <v>1796</v>
      </c>
      <c r="Q85" s="3">
        <v>1614</v>
      </c>
      <c r="R85" s="3">
        <v>1885</v>
      </c>
      <c r="S85" s="3">
        <v>1701</v>
      </c>
      <c r="T85" s="3">
        <v>1747</v>
      </c>
      <c r="U85" s="3">
        <v>1818</v>
      </c>
      <c r="V85" s="3">
        <v>1718</v>
      </c>
      <c r="W85" s="3">
        <v>1904</v>
      </c>
      <c r="X85" s="3">
        <v>1970</v>
      </c>
      <c r="Y85" s="3">
        <v>1890</v>
      </c>
      <c r="Z85" s="3">
        <v>2002</v>
      </c>
      <c r="AA85" s="3">
        <v>1777</v>
      </c>
      <c r="AB85" s="3">
        <v>1614</v>
      </c>
      <c r="AC85" s="3">
        <v>1979</v>
      </c>
      <c r="AD85" s="3">
        <v>1776</v>
      </c>
      <c r="AE85" s="3">
        <v>1844</v>
      </c>
      <c r="AF85" s="3">
        <v>1935</v>
      </c>
      <c r="AG85" s="3">
        <v>2108</v>
      </c>
      <c r="AH85" s="3">
        <v>1980</v>
      </c>
      <c r="AI85" s="3">
        <v>2285</v>
      </c>
      <c r="AJ85" s="3">
        <v>2198</v>
      </c>
      <c r="AK85" s="3">
        <v>2155</v>
      </c>
      <c r="AL85" s="3">
        <v>2006</v>
      </c>
      <c r="AM85" s="3">
        <v>2406</v>
      </c>
      <c r="AN85" s="3">
        <v>2487</v>
      </c>
      <c r="AO85" s="3">
        <v>2046</v>
      </c>
      <c r="AP85" s="3">
        <v>1946</v>
      </c>
      <c r="AQ85" s="3">
        <v>1815</v>
      </c>
      <c r="AR85" s="3">
        <v>1860</v>
      </c>
      <c r="AS85" s="3">
        <v>1618</v>
      </c>
      <c r="AT85" s="3">
        <v>1835</v>
      </c>
      <c r="AU85" s="3">
        <v>1945</v>
      </c>
      <c r="AV85" s="3">
        <v>1900</v>
      </c>
      <c r="AW85" s="3">
        <v>1769</v>
      </c>
      <c r="AX85" s="3">
        <v>1636</v>
      </c>
      <c r="AY85" s="3">
        <v>1731</v>
      </c>
      <c r="AZ85" s="3">
        <v>1902</v>
      </c>
      <c r="BA85" s="3">
        <v>1994</v>
      </c>
      <c r="BB85" s="3">
        <v>2174</v>
      </c>
      <c r="BC85" s="3">
        <v>1788</v>
      </c>
      <c r="BD85" s="3">
        <v>1814</v>
      </c>
      <c r="BE85" s="3">
        <v>1733</v>
      </c>
      <c r="BF85" s="3">
        <v>2201</v>
      </c>
      <c r="BG85" s="3">
        <v>2411</v>
      </c>
      <c r="BH85" s="3">
        <v>2101</v>
      </c>
      <c r="BI85" s="3">
        <v>1827</v>
      </c>
      <c r="BJ85" s="3">
        <v>2052</v>
      </c>
      <c r="BK85" s="3">
        <v>2354</v>
      </c>
      <c r="BL85" s="3">
        <v>1776</v>
      </c>
      <c r="BM85" s="3">
        <v>1893</v>
      </c>
      <c r="BN85" s="3">
        <v>1753</v>
      </c>
      <c r="BO85" s="3">
        <v>2115</v>
      </c>
      <c r="BP85" s="3">
        <v>1651</v>
      </c>
      <c r="BQ85" s="3">
        <v>1653</v>
      </c>
      <c r="BR85" s="3">
        <v>1870</v>
      </c>
      <c r="BS85" s="3">
        <v>1766</v>
      </c>
      <c r="BT85" s="3">
        <v>1785</v>
      </c>
      <c r="BU85" s="3">
        <v>1788</v>
      </c>
      <c r="BV85" s="3">
        <v>1842</v>
      </c>
      <c r="BW85" s="3">
        <v>1881</v>
      </c>
      <c r="BX85" s="3">
        <v>1827</v>
      </c>
      <c r="BY85" s="3">
        <v>1976</v>
      </c>
      <c r="BZ85" s="3">
        <v>1699</v>
      </c>
      <c r="CA85" s="3">
        <v>1818</v>
      </c>
      <c r="CB85" s="3">
        <v>1732</v>
      </c>
      <c r="CC85" s="3">
        <v>1619</v>
      </c>
      <c r="CD85" s="3">
        <v>1696</v>
      </c>
      <c r="CE85" s="3">
        <v>1734</v>
      </c>
      <c r="CF85" s="3">
        <v>1568</v>
      </c>
      <c r="CG85" s="3">
        <v>1706</v>
      </c>
      <c r="CH85" s="3">
        <v>1713</v>
      </c>
      <c r="CI85" s="3">
        <v>1666</v>
      </c>
      <c r="CJ85" s="3">
        <v>1857</v>
      </c>
      <c r="CK85" s="3">
        <v>1682</v>
      </c>
      <c r="CL85" s="3">
        <v>1854</v>
      </c>
      <c r="CM85" s="3">
        <v>2072</v>
      </c>
      <c r="CN85" s="3">
        <v>1951</v>
      </c>
      <c r="CO85" s="3">
        <v>2410</v>
      </c>
      <c r="CP85" s="3">
        <v>1945</v>
      </c>
      <c r="CQ85" s="3">
        <v>2163</v>
      </c>
      <c r="CR85" s="3">
        <v>1903</v>
      </c>
      <c r="CS85" s="3">
        <v>2198</v>
      </c>
      <c r="CT85" s="3">
        <v>1973</v>
      </c>
      <c r="CU85" s="3">
        <v>1883</v>
      </c>
      <c r="CV85" s="3">
        <v>2055</v>
      </c>
      <c r="CW85" s="3">
        <v>1676</v>
      </c>
      <c r="CX85" s="3">
        <v>2114</v>
      </c>
      <c r="CY85" s="3">
        <v>1899</v>
      </c>
      <c r="CZ85" s="3">
        <v>1882</v>
      </c>
      <c r="DA85" s="3">
        <v>1788</v>
      </c>
      <c r="DB85" s="3">
        <v>1828</v>
      </c>
      <c r="DC85" s="3">
        <v>1891</v>
      </c>
      <c r="DD85" s="3">
        <v>1915</v>
      </c>
      <c r="DE85" s="3">
        <v>2226</v>
      </c>
      <c r="DF85" s="3">
        <v>2071</v>
      </c>
      <c r="DG85" s="3">
        <v>2058</v>
      </c>
      <c r="DH85" s="3">
        <v>2075</v>
      </c>
      <c r="DI85" s="3">
        <v>1841</v>
      </c>
      <c r="DJ85" s="3">
        <v>2400</v>
      </c>
      <c r="DK85" s="3">
        <v>1816</v>
      </c>
      <c r="DL85" s="3">
        <v>1851</v>
      </c>
      <c r="DM85" s="3">
        <v>2084</v>
      </c>
      <c r="DN85" s="3">
        <v>2076</v>
      </c>
      <c r="DO85" s="3">
        <v>2114</v>
      </c>
      <c r="DP85" s="3">
        <v>2030</v>
      </c>
      <c r="DQ85" s="3">
        <v>2174</v>
      </c>
      <c r="DR85" s="3">
        <v>2198</v>
      </c>
      <c r="DS85" s="3">
        <v>2296</v>
      </c>
      <c r="DT85" s="3">
        <v>2363</v>
      </c>
      <c r="DU85" s="3">
        <v>2192</v>
      </c>
      <c r="DV85" s="3">
        <v>1892</v>
      </c>
      <c r="DW85" s="3">
        <v>1802</v>
      </c>
      <c r="DX85" s="3">
        <v>2233</v>
      </c>
      <c r="DY85" s="3">
        <v>1817</v>
      </c>
      <c r="DZ85" s="3">
        <v>1961</v>
      </c>
      <c r="EA85" s="3">
        <v>1991</v>
      </c>
      <c r="EB85" s="3">
        <v>2260</v>
      </c>
      <c r="EC85" s="3">
        <v>1810</v>
      </c>
      <c r="ED85" s="3">
        <v>1926</v>
      </c>
      <c r="EE85" s="3">
        <v>1679</v>
      </c>
      <c r="EF85" s="3">
        <v>2134</v>
      </c>
      <c r="EG85" s="3">
        <v>2072</v>
      </c>
      <c r="EH85" s="3">
        <v>1697</v>
      </c>
      <c r="EI85" s="3">
        <v>1916</v>
      </c>
      <c r="EJ85" s="3">
        <v>1838</v>
      </c>
      <c r="EK85" s="3">
        <v>1745</v>
      </c>
      <c r="EL85" s="3">
        <v>1755</v>
      </c>
      <c r="EM85" s="3">
        <v>1674</v>
      </c>
      <c r="EN85" s="3">
        <v>1723</v>
      </c>
      <c r="EO85" s="3">
        <v>1911</v>
      </c>
      <c r="EP85" s="3">
        <v>1848</v>
      </c>
      <c r="EQ85" s="3">
        <v>1945</v>
      </c>
      <c r="ER85" s="3">
        <v>1823</v>
      </c>
      <c r="ES85" s="3">
        <v>1759</v>
      </c>
      <c r="ET85" s="3">
        <v>1949</v>
      </c>
      <c r="EU85" s="3">
        <v>1888</v>
      </c>
      <c r="EV85" s="3">
        <v>1990</v>
      </c>
      <c r="EW85" s="3">
        <v>1949</v>
      </c>
      <c r="EX85" s="3">
        <v>1799</v>
      </c>
      <c r="EY85" s="3">
        <v>1985</v>
      </c>
      <c r="EZ85" s="3">
        <v>1820</v>
      </c>
      <c r="FA85" s="3">
        <v>1658</v>
      </c>
      <c r="FB85" s="3">
        <v>1592</v>
      </c>
      <c r="FC85" s="3">
        <v>1695</v>
      </c>
      <c r="FD85" s="3">
        <v>1938</v>
      </c>
      <c r="FE85" s="3">
        <v>1788</v>
      </c>
      <c r="FF85" s="3">
        <v>1845</v>
      </c>
      <c r="FG85" s="3">
        <v>1855</v>
      </c>
      <c r="FH85" s="3">
        <v>1784</v>
      </c>
      <c r="FI85" s="3">
        <v>1803</v>
      </c>
      <c r="FJ85" s="3">
        <v>1619</v>
      </c>
      <c r="FK85" s="3">
        <v>1754</v>
      </c>
      <c r="FL85" s="3">
        <v>1601</v>
      </c>
      <c r="FM85" s="3">
        <v>1755</v>
      </c>
      <c r="FN85" s="3">
        <v>1889</v>
      </c>
      <c r="FO85" s="3">
        <v>1843</v>
      </c>
      <c r="FP85" s="3">
        <v>2043</v>
      </c>
      <c r="FQ85" s="3">
        <v>1957</v>
      </c>
      <c r="FR85" s="3">
        <v>1911</v>
      </c>
      <c r="FS85" s="3">
        <v>1856</v>
      </c>
      <c r="FT85" s="3">
        <v>2138</v>
      </c>
      <c r="FU85" s="3">
        <v>1839</v>
      </c>
      <c r="FV85" s="3">
        <v>1753</v>
      </c>
      <c r="FW85" s="3">
        <v>1826</v>
      </c>
      <c r="FX85" s="3">
        <v>1843</v>
      </c>
      <c r="FY85" s="3">
        <v>1565</v>
      </c>
      <c r="FZ85" s="3">
        <v>1697</v>
      </c>
      <c r="GA85" s="3">
        <v>1590</v>
      </c>
      <c r="GB85" s="3">
        <v>1988</v>
      </c>
      <c r="GC85" s="3">
        <v>1788</v>
      </c>
      <c r="GD85" s="3">
        <v>1776</v>
      </c>
      <c r="GE85" s="3">
        <v>1951</v>
      </c>
      <c r="GF85" s="3">
        <v>1885</v>
      </c>
      <c r="GG85" s="3">
        <v>1736</v>
      </c>
      <c r="GH85" s="3">
        <v>1793</v>
      </c>
      <c r="GI85" s="3">
        <v>2180</v>
      </c>
      <c r="GJ85" s="3">
        <v>2078</v>
      </c>
      <c r="GK85" s="3">
        <v>2240</v>
      </c>
      <c r="GL85" s="3">
        <v>2283</v>
      </c>
      <c r="GM85" s="3">
        <v>2310</v>
      </c>
      <c r="GN85" s="3">
        <v>2107</v>
      </c>
      <c r="GO85" s="3">
        <v>1739</v>
      </c>
      <c r="GP85" s="3">
        <v>1782</v>
      </c>
      <c r="GQ85" s="3">
        <v>1783</v>
      </c>
      <c r="GR85" s="3">
        <v>1807</v>
      </c>
      <c r="GS85" s="3">
        <v>1821</v>
      </c>
      <c r="GT85" s="3">
        <v>1953</v>
      </c>
      <c r="GU85" s="3">
        <v>1821</v>
      </c>
      <c r="GV85" s="3">
        <v>1884</v>
      </c>
      <c r="GW85" s="3">
        <v>1921</v>
      </c>
      <c r="GX85" s="3">
        <v>1796</v>
      </c>
      <c r="GY85" s="3">
        <v>1876</v>
      </c>
      <c r="GZ85" s="3">
        <v>1808</v>
      </c>
      <c r="HA85" s="3">
        <v>1776</v>
      </c>
      <c r="HB85" s="3">
        <v>1906</v>
      </c>
      <c r="HC85" s="3">
        <v>2621</v>
      </c>
      <c r="HD85" s="3">
        <v>2465</v>
      </c>
      <c r="HE85" s="3">
        <v>2230</v>
      </c>
      <c r="HF85" s="3">
        <v>2269</v>
      </c>
      <c r="HG85" s="3">
        <v>2355</v>
      </c>
      <c r="HH85" s="3">
        <v>2290</v>
      </c>
      <c r="HI85" s="3">
        <v>2316</v>
      </c>
      <c r="HJ85" s="3">
        <v>2300</v>
      </c>
      <c r="HK85" s="3">
        <v>2304</v>
      </c>
      <c r="HL85" s="3">
        <v>2247</v>
      </c>
      <c r="HM85" s="3">
        <v>2353</v>
      </c>
      <c r="HN85" s="3">
        <v>1912</v>
      </c>
      <c r="HO85" s="3">
        <v>1878</v>
      </c>
      <c r="HP85" s="3">
        <v>2008</v>
      </c>
      <c r="HQ85" s="3">
        <v>1948</v>
      </c>
      <c r="HR85" s="3">
        <v>2190</v>
      </c>
      <c r="HS85" s="3">
        <v>1860</v>
      </c>
      <c r="HT85" s="3">
        <v>1746</v>
      </c>
      <c r="HU85" s="3">
        <v>1818</v>
      </c>
      <c r="HV85" s="3">
        <v>1963</v>
      </c>
      <c r="HW85" s="3">
        <v>2116</v>
      </c>
      <c r="HX85" s="3">
        <v>2135</v>
      </c>
      <c r="HY85" s="3">
        <v>1876</v>
      </c>
      <c r="HZ85" s="3">
        <v>2059</v>
      </c>
      <c r="IA85" s="3">
        <v>1848</v>
      </c>
      <c r="IB85" s="3">
        <v>1837</v>
      </c>
      <c r="IC85" s="3">
        <v>1855</v>
      </c>
      <c r="ID85" s="3">
        <v>1859</v>
      </c>
      <c r="IE85" s="3">
        <v>1756</v>
      </c>
      <c r="IF85" s="3">
        <v>2564</v>
      </c>
      <c r="IG85" s="3">
        <v>2086</v>
      </c>
      <c r="IH85" s="3">
        <v>2255</v>
      </c>
      <c r="II85" s="3">
        <v>2085</v>
      </c>
      <c r="IJ85" s="3">
        <v>1745</v>
      </c>
      <c r="IK85" s="3">
        <v>1915</v>
      </c>
      <c r="IL85" s="3">
        <v>1761</v>
      </c>
      <c r="IM85" s="3">
        <v>1724</v>
      </c>
      <c r="IN85" s="3">
        <v>1859</v>
      </c>
      <c r="IO85" s="3">
        <v>1771</v>
      </c>
      <c r="IP85" s="3">
        <v>1699</v>
      </c>
      <c r="IQ85" s="3">
        <v>1758</v>
      </c>
      <c r="IR85" s="3">
        <v>1840</v>
      </c>
      <c r="IS85" s="3">
        <v>1962</v>
      </c>
      <c r="IT85" s="3">
        <v>1826</v>
      </c>
      <c r="IU85" s="3">
        <v>2048</v>
      </c>
      <c r="IV85" s="3">
        <v>1849</v>
      </c>
      <c r="IW85" s="3">
        <v>1821</v>
      </c>
      <c r="IX85" s="3">
        <v>1807</v>
      </c>
      <c r="IY85" s="3">
        <v>1877</v>
      </c>
      <c r="IZ85" s="3">
        <v>1805</v>
      </c>
      <c r="JA85" s="3">
        <v>1835</v>
      </c>
      <c r="JB85" s="3">
        <v>1780</v>
      </c>
      <c r="JC85" s="3">
        <v>1764</v>
      </c>
      <c r="JD85" s="3">
        <v>1769</v>
      </c>
      <c r="JE85" s="3">
        <v>1786</v>
      </c>
      <c r="JF85" s="3">
        <v>1777</v>
      </c>
      <c r="JG85" s="3">
        <v>1884</v>
      </c>
      <c r="JH85" s="3">
        <v>1795</v>
      </c>
      <c r="JI85" s="3">
        <v>1784</v>
      </c>
      <c r="JJ85" s="3">
        <v>1773</v>
      </c>
      <c r="JK85" s="3">
        <v>1839</v>
      </c>
      <c r="JL85" s="3">
        <v>1801</v>
      </c>
      <c r="JM85" s="3">
        <v>1724</v>
      </c>
      <c r="JN85" s="3">
        <v>2054</v>
      </c>
      <c r="JO85" s="3">
        <v>1747</v>
      </c>
      <c r="JP85" s="3">
        <v>1747</v>
      </c>
      <c r="JQ85" s="3">
        <v>1696</v>
      </c>
      <c r="JR85" s="3">
        <v>1807</v>
      </c>
      <c r="JS85" s="3">
        <v>1779</v>
      </c>
      <c r="JT85" s="3">
        <v>1895</v>
      </c>
      <c r="JU85" s="3">
        <v>1842</v>
      </c>
      <c r="JV85" s="3">
        <v>1827</v>
      </c>
      <c r="JW85" s="3">
        <v>4920</v>
      </c>
      <c r="JX85" s="3">
        <v>1905</v>
      </c>
      <c r="JY85" s="3">
        <v>2178</v>
      </c>
      <c r="JZ85" s="3">
        <v>2274</v>
      </c>
      <c r="KA85" s="3">
        <v>1945</v>
      </c>
      <c r="KB85" s="3">
        <v>2537</v>
      </c>
      <c r="KC85" s="3">
        <v>2788</v>
      </c>
      <c r="KD85" s="3">
        <v>2215</v>
      </c>
      <c r="KE85" s="3">
        <v>2157</v>
      </c>
      <c r="KF85" s="3">
        <v>1913</v>
      </c>
      <c r="KG85" s="3">
        <v>2330</v>
      </c>
      <c r="KH85" s="3">
        <v>2328</v>
      </c>
      <c r="KI85" s="3">
        <v>2721</v>
      </c>
      <c r="KJ85" s="3">
        <v>2084</v>
      </c>
      <c r="KK85" s="3">
        <v>2148</v>
      </c>
      <c r="KL85" s="3">
        <v>2193</v>
      </c>
      <c r="KM85" s="3">
        <v>2165</v>
      </c>
      <c r="KN85" s="3">
        <v>2105</v>
      </c>
      <c r="KO85" s="3">
        <v>2841</v>
      </c>
      <c r="KP85" s="3">
        <v>2959</v>
      </c>
      <c r="KQ85" s="3">
        <v>2452</v>
      </c>
      <c r="KR85" s="3">
        <v>2589</v>
      </c>
      <c r="KS85" s="3">
        <v>2368</v>
      </c>
      <c r="KT85" s="3">
        <v>2439</v>
      </c>
      <c r="KU85" s="3">
        <v>1931</v>
      </c>
      <c r="KV85" s="3">
        <v>2090</v>
      </c>
      <c r="KW85" s="3">
        <v>2921</v>
      </c>
      <c r="KX85" s="3">
        <v>2552</v>
      </c>
      <c r="KY85" s="3">
        <v>2334</v>
      </c>
      <c r="KZ85" s="3">
        <v>2537</v>
      </c>
      <c r="LA85" s="3">
        <v>2166</v>
      </c>
      <c r="LB85" s="3">
        <v>2973</v>
      </c>
      <c r="LC85" s="3">
        <v>2959</v>
      </c>
      <c r="LD85" s="3">
        <v>1861</v>
      </c>
      <c r="LE85" s="3">
        <v>1788</v>
      </c>
      <c r="LF85" s="3">
        <v>1788</v>
      </c>
      <c r="LG85" s="3">
        <v>1706</v>
      </c>
      <c r="LH85" s="3">
        <v>1686</v>
      </c>
      <c r="LI85" s="3">
        <v>1706</v>
      </c>
      <c r="LJ85" s="3">
        <v>1962</v>
      </c>
      <c r="LK85" s="3">
        <v>1788</v>
      </c>
      <c r="LL85" s="3">
        <v>1788</v>
      </c>
      <c r="LM85" s="3">
        <v>1711</v>
      </c>
      <c r="LN85" s="3">
        <v>1800</v>
      </c>
      <c r="LO85" s="3">
        <v>1947</v>
      </c>
      <c r="LP85" s="3">
        <v>1958</v>
      </c>
      <c r="LQ85" s="3">
        <v>1954</v>
      </c>
      <c r="LR85" s="3">
        <v>1789</v>
      </c>
      <c r="LS85" s="3">
        <v>2080</v>
      </c>
      <c r="LT85" s="3">
        <v>2005</v>
      </c>
      <c r="LU85" s="3">
        <v>1999</v>
      </c>
      <c r="LV85" s="3">
        <v>1994</v>
      </c>
      <c r="LW85" s="3">
        <v>2026</v>
      </c>
      <c r="LX85" s="3">
        <v>1903</v>
      </c>
      <c r="LY85" s="3">
        <v>1776</v>
      </c>
      <c r="LZ85" s="3">
        <v>1903</v>
      </c>
      <c r="MA85" s="3">
        <v>1883</v>
      </c>
      <c r="MB85" s="3">
        <v>2192</v>
      </c>
      <c r="MC85" s="3">
        <v>1984</v>
      </c>
      <c r="MD85" s="3">
        <v>1871</v>
      </c>
      <c r="ME85" s="3">
        <v>1873</v>
      </c>
      <c r="MF85" s="3">
        <v>1999</v>
      </c>
      <c r="MG85" s="3">
        <v>2073</v>
      </c>
      <c r="MH85" s="3">
        <v>2058</v>
      </c>
      <c r="MI85" s="3">
        <v>1839</v>
      </c>
      <c r="MJ85" s="3">
        <v>1883</v>
      </c>
      <c r="MK85" s="3">
        <v>1889</v>
      </c>
      <c r="ML85" s="3">
        <v>1721</v>
      </c>
      <c r="MM85" s="3">
        <v>1820</v>
      </c>
      <c r="MN85" s="3">
        <v>1868</v>
      </c>
      <c r="MO85" s="3">
        <v>1585</v>
      </c>
      <c r="MP85" s="3">
        <v>1726</v>
      </c>
      <c r="MQ85" s="3">
        <v>1764</v>
      </c>
      <c r="MR85" s="3">
        <v>1826</v>
      </c>
      <c r="MS85" s="3">
        <v>1736</v>
      </c>
      <c r="MT85" s="3">
        <v>1927</v>
      </c>
      <c r="MU85" s="3">
        <v>1823</v>
      </c>
      <c r="MV85" s="3">
        <v>2171</v>
      </c>
      <c r="MW85" s="3">
        <v>1793</v>
      </c>
      <c r="MX85" s="3">
        <v>1888</v>
      </c>
      <c r="MY85" s="3">
        <v>1875</v>
      </c>
      <c r="MZ85" s="3">
        <v>1814</v>
      </c>
      <c r="NA85" s="3">
        <v>2219</v>
      </c>
      <c r="NB85" s="3">
        <v>1879</v>
      </c>
      <c r="NC85" s="3">
        <v>1984</v>
      </c>
      <c r="ND85" s="3">
        <v>1763</v>
      </c>
      <c r="NE85" s="3">
        <v>1694</v>
      </c>
      <c r="NF85" s="3">
        <v>1682</v>
      </c>
      <c r="NG85" s="3">
        <v>1755</v>
      </c>
      <c r="NH85" s="3">
        <v>1868</v>
      </c>
      <c r="NI85" s="3">
        <v>1815</v>
      </c>
      <c r="NJ85" s="3">
        <v>1646</v>
      </c>
      <c r="NK85" s="3">
        <v>1617</v>
      </c>
      <c r="NL85" s="3">
        <v>1767</v>
      </c>
      <c r="NM85" s="3">
        <v>1803</v>
      </c>
      <c r="NN85" s="3">
        <v>1854</v>
      </c>
      <c r="NO85" s="3">
        <v>1889</v>
      </c>
      <c r="NP85" s="3">
        <v>1917</v>
      </c>
      <c r="NQ85" s="3">
        <v>1926</v>
      </c>
      <c r="NR85" s="3">
        <v>1827</v>
      </c>
      <c r="NS85" s="3">
        <v>1856</v>
      </c>
      <c r="NT85" s="3">
        <v>1807</v>
      </c>
      <c r="NU85" s="3">
        <v>1860</v>
      </c>
      <c r="NV85" s="3">
        <v>1957</v>
      </c>
      <c r="NW85" s="3">
        <v>1878</v>
      </c>
      <c r="NX85" s="3">
        <v>1723</v>
      </c>
      <c r="NY85" s="3">
        <v>1814</v>
      </c>
      <c r="NZ85" s="3">
        <v>1919</v>
      </c>
    </row>
    <row r="86" spans="1:390" x14ac:dyDescent="0.35">
      <c r="A86" t="s">
        <v>147</v>
      </c>
      <c r="B86" s="3">
        <v>1751</v>
      </c>
      <c r="C86" s="3">
        <v>1696</v>
      </c>
      <c r="D86" s="3">
        <v>1763</v>
      </c>
      <c r="E86" s="3">
        <v>1852</v>
      </c>
      <c r="F86" s="3">
        <v>1812</v>
      </c>
      <c r="G86" s="3">
        <v>1907</v>
      </c>
      <c r="H86" s="3">
        <v>1989</v>
      </c>
      <c r="I86" s="3">
        <v>1670</v>
      </c>
      <c r="J86" s="3">
        <v>1649</v>
      </c>
      <c r="K86" s="3">
        <v>1716</v>
      </c>
      <c r="L86" s="3">
        <v>1839</v>
      </c>
      <c r="M86" s="3">
        <v>1711</v>
      </c>
      <c r="N86" s="3">
        <v>1826</v>
      </c>
      <c r="O86" s="3">
        <v>1859</v>
      </c>
      <c r="P86" s="3">
        <v>1812</v>
      </c>
      <c r="Q86" s="3">
        <v>1631</v>
      </c>
      <c r="R86" s="3">
        <v>1932</v>
      </c>
      <c r="S86" s="3">
        <v>1718</v>
      </c>
      <c r="T86" s="3">
        <v>1769</v>
      </c>
      <c r="U86" s="3">
        <v>1842</v>
      </c>
      <c r="V86" s="3">
        <v>1738</v>
      </c>
      <c r="W86" s="3">
        <v>1938</v>
      </c>
      <c r="X86" s="3">
        <v>1996</v>
      </c>
      <c r="Y86" s="3">
        <v>1908</v>
      </c>
      <c r="Z86" s="3">
        <v>2029</v>
      </c>
      <c r="AA86" s="3">
        <v>1791</v>
      </c>
      <c r="AB86" s="3">
        <v>1636</v>
      </c>
      <c r="AC86" s="3">
        <v>2019</v>
      </c>
      <c r="AD86" s="3">
        <v>1818</v>
      </c>
      <c r="AE86" s="3">
        <v>1865</v>
      </c>
      <c r="AF86" s="3">
        <v>1967</v>
      </c>
      <c r="AG86" s="3">
        <v>2114</v>
      </c>
      <c r="AH86" s="3">
        <v>1999</v>
      </c>
      <c r="AI86" s="3">
        <v>2325</v>
      </c>
      <c r="AJ86" s="3">
        <v>2227</v>
      </c>
      <c r="AK86" s="3">
        <v>2174</v>
      </c>
      <c r="AL86" s="3">
        <v>2029</v>
      </c>
      <c r="AM86" s="3">
        <v>2452</v>
      </c>
      <c r="AN86" s="3">
        <v>2515</v>
      </c>
      <c r="AO86" s="3">
        <v>2089</v>
      </c>
      <c r="AP86" s="3">
        <v>1967</v>
      </c>
      <c r="AQ86" s="3">
        <v>1833</v>
      </c>
      <c r="AR86" s="3">
        <v>1883</v>
      </c>
      <c r="AS86" s="3">
        <v>1631</v>
      </c>
      <c r="AT86" s="3">
        <v>1852</v>
      </c>
      <c r="AU86" s="3">
        <v>1990</v>
      </c>
      <c r="AV86" s="3">
        <v>1924</v>
      </c>
      <c r="AW86" s="3">
        <v>1794</v>
      </c>
      <c r="AX86" s="3">
        <v>1657</v>
      </c>
      <c r="AY86" s="3">
        <v>1616</v>
      </c>
      <c r="AZ86" s="3">
        <v>1934</v>
      </c>
      <c r="BA86" s="3">
        <v>2033</v>
      </c>
      <c r="BB86" s="3">
        <v>2208</v>
      </c>
      <c r="BC86" s="3">
        <v>1757</v>
      </c>
      <c r="BD86" s="3">
        <v>1836</v>
      </c>
      <c r="BE86" s="3">
        <v>1759</v>
      </c>
      <c r="BF86" s="3">
        <v>2247</v>
      </c>
      <c r="BG86" s="3">
        <v>2438</v>
      </c>
      <c r="BH86" s="3">
        <v>2132</v>
      </c>
      <c r="BI86" s="3">
        <v>1852</v>
      </c>
      <c r="BJ86" s="3">
        <v>2097</v>
      </c>
      <c r="BK86" s="3">
        <v>2384</v>
      </c>
      <c r="BL86" s="3">
        <v>1793</v>
      </c>
      <c r="BM86" s="3">
        <v>1909</v>
      </c>
      <c r="BN86" s="3">
        <v>1780</v>
      </c>
      <c r="BO86" s="3">
        <v>2108</v>
      </c>
      <c r="BP86" s="3">
        <v>1681</v>
      </c>
      <c r="BQ86" s="3">
        <v>1670</v>
      </c>
      <c r="BR86" s="3">
        <v>1907</v>
      </c>
      <c r="BS86" s="3">
        <v>1797</v>
      </c>
      <c r="BT86" s="3">
        <v>1803</v>
      </c>
      <c r="BU86" s="3">
        <v>1806</v>
      </c>
      <c r="BV86" s="3">
        <v>1868</v>
      </c>
      <c r="BW86" s="3">
        <v>1932</v>
      </c>
      <c r="BX86" s="3">
        <v>1856</v>
      </c>
      <c r="BY86" s="3">
        <v>2030</v>
      </c>
      <c r="BZ86" s="3">
        <v>1724</v>
      </c>
      <c r="CA86" s="3">
        <v>1836</v>
      </c>
      <c r="CB86" s="3">
        <v>1762</v>
      </c>
      <c r="CC86" s="3">
        <v>1637</v>
      </c>
      <c r="CD86" s="3">
        <v>1725</v>
      </c>
      <c r="CE86" s="3">
        <v>1761</v>
      </c>
      <c r="CF86" s="3">
        <v>1590</v>
      </c>
      <c r="CG86" s="3">
        <v>1737</v>
      </c>
      <c r="CH86" s="3">
        <v>1734</v>
      </c>
      <c r="CI86" s="3">
        <v>1707</v>
      </c>
      <c r="CJ86" s="3">
        <v>1887</v>
      </c>
      <c r="CK86" s="3">
        <v>1719</v>
      </c>
      <c r="CL86" s="3">
        <v>1898</v>
      </c>
      <c r="CM86" s="3">
        <v>2098</v>
      </c>
      <c r="CN86" s="3">
        <v>1988</v>
      </c>
      <c r="CO86" s="3">
        <v>2434</v>
      </c>
      <c r="CP86" s="3">
        <v>1971</v>
      </c>
      <c r="CQ86" s="3">
        <v>2197</v>
      </c>
      <c r="CR86" s="3">
        <v>1936</v>
      </c>
      <c r="CS86" s="3">
        <v>2236</v>
      </c>
      <c r="CT86" s="3">
        <v>1992</v>
      </c>
      <c r="CU86" s="3">
        <v>1923</v>
      </c>
      <c r="CV86" s="3">
        <v>2094</v>
      </c>
      <c r="CW86" s="3">
        <v>1699</v>
      </c>
      <c r="CX86" s="3">
        <v>2151</v>
      </c>
      <c r="CY86" s="3">
        <v>1939</v>
      </c>
      <c r="CZ86" s="3">
        <v>1935</v>
      </c>
      <c r="DA86" s="3">
        <v>1816</v>
      </c>
      <c r="DB86" s="3">
        <v>1860</v>
      </c>
      <c r="DC86" s="3">
        <v>1935</v>
      </c>
      <c r="DD86" s="3">
        <v>1946</v>
      </c>
      <c r="DE86" s="3">
        <v>2265</v>
      </c>
      <c r="DF86" s="3">
        <v>2110</v>
      </c>
      <c r="DG86" s="3">
        <v>2073</v>
      </c>
      <c r="DH86" s="3">
        <v>2085</v>
      </c>
      <c r="DI86" s="3">
        <v>1851</v>
      </c>
      <c r="DJ86" s="3">
        <v>2436</v>
      </c>
      <c r="DK86" s="3">
        <v>1821</v>
      </c>
      <c r="DL86" s="3">
        <v>1869</v>
      </c>
      <c r="DM86" s="3">
        <v>2114</v>
      </c>
      <c r="DN86" s="3">
        <v>2096</v>
      </c>
      <c r="DO86" s="3">
        <v>2132</v>
      </c>
      <c r="DP86" s="3">
        <v>2072</v>
      </c>
      <c r="DQ86" s="3">
        <v>2219</v>
      </c>
      <c r="DR86" s="3">
        <v>2232</v>
      </c>
      <c r="DS86" s="3">
        <v>2321</v>
      </c>
      <c r="DT86" s="3">
        <v>2384</v>
      </c>
      <c r="DU86" s="3">
        <v>2227</v>
      </c>
      <c r="DV86" s="3">
        <v>1927</v>
      </c>
      <c r="DW86" s="3">
        <v>1822</v>
      </c>
      <c r="DX86" s="3">
        <v>2259</v>
      </c>
      <c r="DY86" s="3">
        <v>1864</v>
      </c>
      <c r="DZ86" s="3">
        <v>1974</v>
      </c>
      <c r="EA86" s="3">
        <v>2018</v>
      </c>
      <c r="EB86" s="3">
        <v>2290</v>
      </c>
      <c r="EC86" s="3">
        <v>1844</v>
      </c>
      <c r="ED86" s="3">
        <v>1957</v>
      </c>
      <c r="EE86" s="3">
        <v>1696</v>
      </c>
      <c r="EF86" s="3">
        <v>2171</v>
      </c>
      <c r="EG86" s="3">
        <v>2114</v>
      </c>
      <c r="EH86" s="3">
        <v>1737</v>
      </c>
      <c r="EI86" s="3">
        <v>1935</v>
      </c>
      <c r="EJ86" s="3">
        <v>1863</v>
      </c>
      <c r="EK86" s="3">
        <v>1777</v>
      </c>
      <c r="EL86" s="3">
        <v>1771</v>
      </c>
      <c r="EM86" s="3">
        <v>1701</v>
      </c>
      <c r="EN86" s="3">
        <v>1731</v>
      </c>
      <c r="EO86" s="3">
        <v>1945</v>
      </c>
      <c r="EP86" s="3">
        <v>1881</v>
      </c>
      <c r="EQ86" s="3">
        <v>1956</v>
      </c>
      <c r="ER86" s="3">
        <v>1837</v>
      </c>
      <c r="ES86" s="3">
        <v>1777</v>
      </c>
      <c r="ET86" s="3">
        <v>1975</v>
      </c>
      <c r="EU86" s="3">
        <v>1917</v>
      </c>
      <c r="EV86" s="3">
        <v>2029</v>
      </c>
      <c r="EW86" s="3">
        <v>1979</v>
      </c>
      <c r="EX86" s="3">
        <v>1832</v>
      </c>
      <c r="EY86" s="3">
        <v>2014</v>
      </c>
      <c r="EZ86" s="3">
        <v>1840</v>
      </c>
      <c r="FA86" s="3">
        <v>1667</v>
      </c>
      <c r="FB86" s="3">
        <v>1607</v>
      </c>
      <c r="FC86" s="3">
        <v>1696</v>
      </c>
      <c r="FD86" s="3">
        <v>1955</v>
      </c>
      <c r="FE86" s="3">
        <v>1792</v>
      </c>
      <c r="FF86" s="3">
        <v>1869</v>
      </c>
      <c r="FG86" s="3">
        <v>1876</v>
      </c>
      <c r="FH86" s="3">
        <v>1800</v>
      </c>
      <c r="FI86" s="3">
        <v>1828</v>
      </c>
      <c r="FJ86" s="3">
        <v>1657</v>
      </c>
      <c r="FK86" s="3">
        <v>1766</v>
      </c>
      <c r="FL86" s="3">
        <v>1609</v>
      </c>
      <c r="FM86" s="3">
        <v>1775</v>
      </c>
      <c r="FN86" s="3">
        <v>1916</v>
      </c>
      <c r="FO86" s="3">
        <v>1873</v>
      </c>
      <c r="FP86" s="3">
        <v>2080</v>
      </c>
      <c r="FQ86" s="3">
        <v>2019</v>
      </c>
      <c r="FR86" s="3">
        <v>1934</v>
      </c>
      <c r="FS86" s="3">
        <v>1898</v>
      </c>
      <c r="FT86" s="3">
        <v>2177</v>
      </c>
      <c r="FU86" s="3">
        <v>1882</v>
      </c>
      <c r="FV86" s="3">
        <v>1790</v>
      </c>
      <c r="FW86" s="3">
        <v>1858</v>
      </c>
      <c r="FX86" s="3">
        <v>1849</v>
      </c>
      <c r="FY86" s="3">
        <v>1619</v>
      </c>
      <c r="FZ86" s="3">
        <v>1734</v>
      </c>
      <c r="GA86" s="3">
        <v>1602</v>
      </c>
      <c r="GB86" s="3">
        <v>2001</v>
      </c>
      <c r="GC86" s="3">
        <v>1825</v>
      </c>
      <c r="GD86" s="3">
        <v>1794</v>
      </c>
      <c r="GE86" s="3">
        <v>1972</v>
      </c>
      <c r="GF86" s="3">
        <v>1902</v>
      </c>
      <c r="GG86" s="3">
        <v>1781</v>
      </c>
      <c r="GH86" s="3">
        <v>1817</v>
      </c>
      <c r="GI86" s="3">
        <v>2196</v>
      </c>
      <c r="GJ86" s="3">
        <v>2108</v>
      </c>
      <c r="GK86" s="3">
        <v>2248</v>
      </c>
      <c r="GL86" s="3">
        <v>2314</v>
      </c>
      <c r="GM86" s="3">
        <v>2331</v>
      </c>
      <c r="GN86" s="3">
        <v>2132</v>
      </c>
      <c r="GO86" s="3">
        <v>1753</v>
      </c>
      <c r="GP86" s="3">
        <v>1808</v>
      </c>
      <c r="GQ86" s="3">
        <v>1822</v>
      </c>
      <c r="GR86" s="3">
        <v>1839</v>
      </c>
      <c r="GS86" s="3">
        <v>1845</v>
      </c>
      <c r="GT86" s="3">
        <v>1996</v>
      </c>
      <c r="GU86" s="3">
        <v>1842</v>
      </c>
      <c r="GV86" s="3">
        <v>1922</v>
      </c>
      <c r="GW86" s="3">
        <v>1955</v>
      </c>
      <c r="GX86" s="3">
        <v>1839</v>
      </c>
      <c r="GY86" s="3">
        <v>1888</v>
      </c>
      <c r="GZ86" s="3">
        <v>1848</v>
      </c>
      <c r="HA86" s="3">
        <v>1800</v>
      </c>
      <c r="HB86" s="3">
        <v>1945</v>
      </c>
      <c r="HC86" s="3">
        <v>2677</v>
      </c>
      <c r="HD86" s="3">
        <v>2509</v>
      </c>
      <c r="HE86" s="3">
        <v>2257</v>
      </c>
      <c r="HF86" s="3">
        <v>2318</v>
      </c>
      <c r="HG86" s="3">
        <v>2390</v>
      </c>
      <c r="HH86" s="3">
        <v>2335</v>
      </c>
      <c r="HI86" s="3">
        <v>2368</v>
      </c>
      <c r="HJ86" s="3">
        <v>2342</v>
      </c>
      <c r="HK86" s="3">
        <v>2345</v>
      </c>
      <c r="HL86" s="3">
        <v>2283</v>
      </c>
      <c r="HM86" s="3">
        <v>2394</v>
      </c>
      <c r="HN86" s="3">
        <v>1935</v>
      </c>
      <c r="HO86" s="3">
        <v>1902</v>
      </c>
      <c r="HP86" s="3">
        <v>2040</v>
      </c>
      <c r="HQ86" s="3">
        <v>1979</v>
      </c>
      <c r="HR86" s="3">
        <v>2242</v>
      </c>
      <c r="HS86" s="3">
        <v>1890</v>
      </c>
      <c r="HT86" s="3">
        <v>1776</v>
      </c>
      <c r="HU86" s="3">
        <v>1849</v>
      </c>
      <c r="HV86" s="3">
        <v>1991</v>
      </c>
      <c r="HW86" s="3">
        <v>2163</v>
      </c>
      <c r="HX86" s="3">
        <v>2177</v>
      </c>
      <c r="HY86" s="3">
        <v>1903</v>
      </c>
      <c r="HZ86" s="3">
        <v>2096</v>
      </c>
      <c r="IA86" s="3">
        <v>1863</v>
      </c>
      <c r="IB86" s="3">
        <v>1869</v>
      </c>
      <c r="IC86" s="3">
        <v>1876</v>
      </c>
      <c r="ID86" s="3">
        <v>1892</v>
      </c>
      <c r="IE86" s="3">
        <v>1802</v>
      </c>
      <c r="IF86" s="3">
        <v>2602</v>
      </c>
      <c r="IG86" s="3">
        <v>2098</v>
      </c>
      <c r="IH86" s="3">
        <v>2283</v>
      </c>
      <c r="II86" s="3">
        <v>2105</v>
      </c>
      <c r="IJ86" s="3">
        <v>1776</v>
      </c>
      <c r="IK86" s="3">
        <v>1951</v>
      </c>
      <c r="IL86" s="3">
        <v>1780</v>
      </c>
      <c r="IM86" s="3">
        <v>1752</v>
      </c>
      <c r="IN86" s="3">
        <v>1888</v>
      </c>
      <c r="IO86" s="3">
        <v>1792</v>
      </c>
      <c r="IP86" s="3">
        <v>1735</v>
      </c>
      <c r="IQ86" s="3">
        <v>1796</v>
      </c>
      <c r="IR86" s="3">
        <v>1862</v>
      </c>
      <c r="IS86" s="3">
        <v>2006</v>
      </c>
      <c r="IT86" s="3">
        <v>1861</v>
      </c>
      <c r="IU86" s="3">
        <v>2082</v>
      </c>
      <c r="IV86" s="3">
        <v>1876</v>
      </c>
      <c r="IW86" s="3">
        <v>1844</v>
      </c>
      <c r="IX86" s="3">
        <v>1825</v>
      </c>
      <c r="IY86" s="3">
        <v>1898</v>
      </c>
      <c r="IZ86" s="3">
        <v>1819</v>
      </c>
      <c r="JA86" s="3">
        <v>1855</v>
      </c>
      <c r="JB86" s="3">
        <v>1812</v>
      </c>
      <c r="JC86" s="3">
        <v>1776</v>
      </c>
      <c r="JD86" s="3">
        <v>1796</v>
      </c>
      <c r="JE86" s="3">
        <v>1811</v>
      </c>
      <c r="JF86" s="3">
        <v>1778</v>
      </c>
      <c r="JG86" s="3">
        <v>1854</v>
      </c>
      <c r="JH86" s="3">
        <v>1814</v>
      </c>
      <c r="JI86" s="3">
        <v>1803</v>
      </c>
      <c r="JJ86" s="3">
        <v>1792</v>
      </c>
      <c r="JK86" s="3">
        <v>1860</v>
      </c>
      <c r="JL86" s="3">
        <v>1839</v>
      </c>
      <c r="JM86" s="3">
        <v>1750</v>
      </c>
      <c r="JN86" s="3">
        <v>2090</v>
      </c>
      <c r="JO86" s="3">
        <v>1778</v>
      </c>
      <c r="JP86" s="3">
        <v>1776</v>
      </c>
      <c r="JQ86" s="3">
        <v>1715</v>
      </c>
      <c r="JR86" s="3">
        <v>1841</v>
      </c>
      <c r="JS86" s="3">
        <v>1812</v>
      </c>
      <c r="JT86" s="3">
        <v>1918</v>
      </c>
      <c r="JU86" s="3">
        <v>1859</v>
      </c>
      <c r="JV86" s="3">
        <v>1839</v>
      </c>
      <c r="JW86" s="3">
        <v>4998</v>
      </c>
      <c r="JX86" s="3">
        <v>1919</v>
      </c>
      <c r="JY86" s="3">
        <v>2211</v>
      </c>
      <c r="JZ86" s="3">
        <v>2287</v>
      </c>
      <c r="KA86" s="3">
        <v>1977</v>
      </c>
      <c r="KB86" s="3">
        <v>2560</v>
      </c>
      <c r="KC86" s="3">
        <v>2803</v>
      </c>
      <c r="KD86" s="3">
        <v>2239</v>
      </c>
      <c r="KE86" s="3">
        <v>2187</v>
      </c>
      <c r="KF86" s="3">
        <v>1940</v>
      </c>
      <c r="KG86" s="3">
        <v>2362</v>
      </c>
      <c r="KH86" s="3">
        <v>2354</v>
      </c>
      <c r="KI86" s="3">
        <v>2762</v>
      </c>
      <c r="KJ86" s="3">
        <v>2114</v>
      </c>
      <c r="KK86" s="3">
        <v>2181</v>
      </c>
      <c r="KL86" s="3">
        <v>2204</v>
      </c>
      <c r="KM86" s="3">
        <v>2198</v>
      </c>
      <c r="KN86" s="3">
        <v>2116</v>
      </c>
      <c r="KO86" s="3">
        <v>2877</v>
      </c>
      <c r="KP86" s="3">
        <v>2983</v>
      </c>
      <c r="KQ86" s="3">
        <v>2487</v>
      </c>
      <c r="KR86" s="3">
        <v>2621</v>
      </c>
      <c r="KS86" s="3">
        <v>2387</v>
      </c>
      <c r="KT86" s="3">
        <v>2463</v>
      </c>
      <c r="KU86" s="3">
        <v>1942</v>
      </c>
      <c r="KV86" s="3">
        <v>2114</v>
      </c>
      <c r="KW86" s="3">
        <v>2958</v>
      </c>
      <c r="KX86" s="3">
        <v>2589</v>
      </c>
      <c r="KY86" s="3">
        <v>2363</v>
      </c>
      <c r="KZ86" s="3">
        <v>2570</v>
      </c>
      <c r="LA86" s="3">
        <v>2192</v>
      </c>
      <c r="LB86" s="3">
        <v>3016</v>
      </c>
      <c r="LC86" s="3">
        <v>2997</v>
      </c>
      <c r="LD86" s="3">
        <v>1913</v>
      </c>
      <c r="LE86" s="3">
        <v>1842</v>
      </c>
      <c r="LF86" s="3">
        <v>1819</v>
      </c>
      <c r="LG86" s="3">
        <v>1742</v>
      </c>
      <c r="LH86" s="3">
        <v>1706</v>
      </c>
      <c r="LI86" s="3">
        <v>1743</v>
      </c>
      <c r="LJ86" s="3">
        <v>2004</v>
      </c>
      <c r="LK86" s="3">
        <v>1833</v>
      </c>
      <c r="LL86" s="3">
        <v>1846</v>
      </c>
      <c r="LM86" s="3">
        <v>1736</v>
      </c>
      <c r="LN86" s="3">
        <v>1836</v>
      </c>
      <c r="LO86" s="3">
        <v>1977</v>
      </c>
      <c r="LP86" s="3">
        <v>1992</v>
      </c>
      <c r="LQ86" s="3">
        <v>1980</v>
      </c>
      <c r="LR86" s="3">
        <v>1827</v>
      </c>
      <c r="LS86" s="3">
        <v>2114</v>
      </c>
      <c r="LT86" s="3">
        <v>2032</v>
      </c>
      <c r="LU86" s="3">
        <v>2037</v>
      </c>
      <c r="LV86" s="3">
        <v>2029</v>
      </c>
      <c r="LW86" s="3">
        <v>2088</v>
      </c>
      <c r="LX86" s="3">
        <v>1929</v>
      </c>
      <c r="LY86" s="3">
        <v>1811</v>
      </c>
      <c r="LZ86" s="3">
        <v>1921</v>
      </c>
      <c r="MA86" s="3">
        <v>1928</v>
      </c>
      <c r="MB86" s="3">
        <v>2224</v>
      </c>
      <c r="MC86" s="3">
        <v>2018</v>
      </c>
      <c r="MD86" s="3">
        <v>1910</v>
      </c>
      <c r="ME86" s="3">
        <v>1909</v>
      </c>
      <c r="MF86" s="3">
        <v>2032</v>
      </c>
      <c r="MG86" s="3">
        <v>2105</v>
      </c>
      <c r="MH86" s="3">
        <v>2101</v>
      </c>
      <c r="MI86" s="3">
        <v>1865</v>
      </c>
      <c r="MJ86" s="3">
        <v>1918</v>
      </c>
      <c r="MK86" s="3">
        <v>1910</v>
      </c>
      <c r="ML86" s="3">
        <v>1734</v>
      </c>
      <c r="MM86" s="3">
        <v>1903</v>
      </c>
      <c r="MN86" s="3">
        <v>1926</v>
      </c>
      <c r="MO86" s="3">
        <v>1622</v>
      </c>
      <c r="MP86" s="3">
        <v>1747</v>
      </c>
      <c r="MQ86" s="3">
        <v>1778</v>
      </c>
      <c r="MR86" s="3">
        <v>1852</v>
      </c>
      <c r="MS86" s="3">
        <v>1755</v>
      </c>
      <c r="MT86" s="3">
        <v>1989</v>
      </c>
      <c r="MU86" s="3">
        <v>1847</v>
      </c>
      <c r="MV86" s="3">
        <v>2223</v>
      </c>
      <c r="MW86" s="3">
        <v>1902</v>
      </c>
      <c r="MX86" s="3">
        <v>1924</v>
      </c>
      <c r="MY86" s="3">
        <v>1903</v>
      </c>
      <c r="MZ86" s="3">
        <v>1849</v>
      </c>
      <c r="NA86" s="3">
        <v>2270</v>
      </c>
      <c r="NB86" s="3">
        <v>1905</v>
      </c>
      <c r="NC86" s="3">
        <v>2019</v>
      </c>
      <c r="ND86" s="3">
        <v>1774</v>
      </c>
      <c r="NE86" s="3">
        <v>1702</v>
      </c>
      <c r="NF86" s="3">
        <v>1691</v>
      </c>
      <c r="NG86" s="3">
        <v>1770</v>
      </c>
      <c r="NH86" s="3">
        <v>1876</v>
      </c>
      <c r="NI86" s="3">
        <v>1829</v>
      </c>
      <c r="NJ86" s="3">
        <v>1649</v>
      </c>
      <c r="NK86" s="3">
        <v>1634</v>
      </c>
      <c r="NL86" s="3">
        <v>1776</v>
      </c>
      <c r="NM86" s="3">
        <v>1800</v>
      </c>
      <c r="NN86" s="3">
        <v>1846</v>
      </c>
      <c r="NO86" s="3">
        <v>1911</v>
      </c>
      <c r="NP86" s="3">
        <v>1904</v>
      </c>
      <c r="NQ86" s="3">
        <v>1922</v>
      </c>
      <c r="NR86" s="3">
        <v>1835</v>
      </c>
      <c r="NS86" s="3">
        <v>1854</v>
      </c>
      <c r="NT86" s="3">
        <v>1813</v>
      </c>
      <c r="NU86" s="3">
        <v>1854</v>
      </c>
      <c r="NV86" s="3">
        <v>1968</v>
      </c>
      <c r="NW86" s="3">
        <v>1865</v>
      </c>
      <c r="NX86" s="3">
        <v>1741</v>
      </c>
      <c r="NY86" s="3">
        <v>1831</v>
      </c>
      <c r="NZ86" s="3">
        <v>1946</v>
      </c>
    </row>
    <row r="87" spans="1:390" x14ac:dyDescent="0.35">
      <c r="A87" t="s">
        <v>148</v>
      </c>
      <c r="B87" s="3">
        <v>1727</v>
      </c>
      <c r="C87" s="3">
        <v>1673</v>
      </c>
      <c r="D87" s="3">
        <v>1740</v>
      </c>
      <c r="E87" s="3">
        <v>1830</v>
      </c>
      <c r="F87" s="3">
        <v>1786</v>
      </c>
      <c r="G87" s="3">
        <v>1865</v>
      </c>
      <c r="H87" s="3">
        <v>1943</v>
      </c>
      <c r="I87" s="3">
        <v>1646</v>
      </c>
      <c r="J87" s="3">
        <v>1629</v>
      </c>
      <c r="K87" s="3">
        <v>1681</v>
      </c>
      <c r="L87" s="3">
        <v>1809</v>
      </c>
      <c r="M87" s="3">
        <v>1669</v>
      </c>
      <c r="N87" s="3">
        <v>1788</v>
      </c>
      <c r="O87" s="3">
        <v>1842</v>
      </c>
      <c r="P87" s="3">
        <v>1777</v>
      </c>
      <c r="Q87" s="3">
        <v>1600</v>
      </c>
      <c r="R87" s="3">
        <v>1869</v>
      </c>
      <c r="S87" s="3">
        <v>1685</v>
      </c>
      <c r="T87" s="3">
        <v>1733</v>
      </c>
      <c r="U87" s="3">
        <v>1799</v>
      </c>
      <c r="V87" s="3">
        <v>1706</v>
      </c>
      <c r="W87" s="3">
        <v>1911</v>
      </c>
      <c r="X87" s="3">
        <v>1971</v>
      </c>
      <c r="Y87" s="3">
        <v>1888</v>
      </c>
      <c r="Z87" s="3">
        <v>2004</v>
      </c>
      <c r="AA87" s="3">
        <v>1771</v>
      </c>
      <c r="AB87" s="3">
        <v>1607</v>
      </c>
      <c r="AC87" s="3">
        <v>1980</v>
      </c>
      <c r="AD87" s="3">
        <v>1766</v>
      </c>
      <c r="AE87" s="3">
        <v>1831</v>
      </c>
      <c r="AF87" s="3">
        <v>1943</v>
      </c>
      <c r="AG87" s="3">
        <v>2090</v>
      </c>
      <c r="AH87" s="3">
        <v>1967</v>
      </c>
      <c r="AI87" s="3">
        <v>2291</v>
      </c>
      <c r="AJ87" s="3">
        <v>2196</v>
      </c>
      <c r="AK87" s="3">
        <v>2164</v>
      </c>
      <c r="AL87" s="3">
        <v>2009</v>
      </c>
      <c r="AM87" s="3">
        <v>2427</v>
      </c>
      <c r="AN87" s="3">
        <v>2501</v>
      </c>
      <c r="AO87" s="3">
        <v>2051</v>
      </c>
      <c r="AP87" s="3">
        <v>1950</v>
      </c>
      <c r="AQ87" s="3">
        <v>1811</v>
      </c>
      <c r="AR87" s="3">
        <v>1860</v>
      </c>
      <c r="AS87" s="3">
        <v>1616</v>
      </c>
      <c r="AT87" s="3">
        <v>1824</v>
      </c>
      <c r="AU87" s="3">
        <v>1945</v>
      </c>
      <c r="AV87" s="3">
        <v>1892</v>
      </c>
      <c r="AW87" s="3">
        <v>1759</v>
      </c>
      <c r="AX87" s="3">
        <v>1625</v>
      </c>
      <c r="AY87" s="3">
        <v>1595</v>
      </c>
      <c r="AZ87" s="3">
        <v>1908</v>
      </c>
      <c r="BA87" s="3">
        <v>1973</v>
      </c>
      <c r="BB87" s="3">
        <v>2158</v>
      </c>
      <c r="BC87" s="3">
        <v>1765</v>
      </c>
      <c r="BD87" s="3">
        <v>1807</v>
      </c>
      <c r="BE87" s="3">
        <v>1733</v>
      </c>
      <c r="BF87" s="3">
        <v>2198</v>
      </c>
      <c r="BG87" s="3">
        <v>2415</v>
      </c>
      <c r="BH87" s="3">
        <v>2097</v>
      </c>
      <c r="BI87" s="3">
        <v>1819</v>
      </c>
      <c r="BJ87" s="3">
        <v>2045</v>
      </c>
      <c r="BK87" s="3">
        <v>2358</v>
      </c>
      <c r="BL87" s="3">
        <v>1771</v>
      </c>
      <c r="BM87" s="3">
        <v>1888</v>
      </c>
      <c r="BN87" s="3">
        <v>1721</v>
      </c>
      <c r="BO87" s="3">
        <v>2104</v>
      </c>
      <c r="BP87" s="3">
        <v>1632</v>
      </c>
      <c r="BQ87" s="3">
        <v>1627</v>
      </c>
      <c r="BR87" s="3">
        <v>1860</v>
      </c>
      <c r="BS87" s="3">
        <v>1750</v>
      </c>
      <c r="BT87" s="3">
        <v>1774</v>
      </c>
      <c r="BU87" s="3">
        <v>1770</v>
      </c>
      <c r="BV87" s="3">
        <v>1829</v>
      </c>
      <c r="BW87" s="3">
        <v>1869</v>
      </c>
      <c r="BX87" s="3">
        <v>1816</v>
      </c>
      <c r="BY87" s="3">
        <v>1981</v>
      </c>
      <c r="BZ87" s="3">
        <v>1695</v>
      </c>
      <c r="CA87" s="3">
        <v>1817</v>
      </c>
      <c r="CB87" s="3">
        <v>1726</v>
      </c>
      <c r="CC87" s="3">
        <v>1617</v>
      </c>
      <c r="CD87" s="3">
        <v>1691</v>
      </c>
      <c r="CE87" s="3">
        <v>1726</v>
      </c>
      <c r="CF87" s="3">
        <v>1565</v>
      </c>
      <c r="CG87" s="3">
        <v>1698</v>
      </c>
      <c r="CH87" s="3">
        <v>1719</v>
      </c>
      <c r="CI87" s="3">
        <v>1691</v>
      </c>
      <c r="CJ87" s="3">
        <v>1859</v>
      </c>
      <c r="CK87" s="3">
        <v>1705</v>
      </c>
      <c r="CL87" s="3">
        <v>1860</v>
      </c>
      <c r="CM87" s="3">
        <v>2062</v>
      </c>
      <c r="CN87" s="3">
        <v>1940</v>
      </c>
      <c r="CO87" s="3">
        <v>2397</v>
      </c>
      <c r="CP87" s="3">
        <v>1938</v>
      </c>
      <c r="CQ87" s="3">
        <v>2161</v>
      </c>
      <c r="CR87" s="3">
        <v>1913</v>
      </c>
      <c r="CS87" s="3">
        <v>2197</v>
      </c>
      <c r="CT87" s="3">
        <v>1968</v>
      </c>
      <c r="CU87" s="3">
        <v>1885</v>
      </c>
      <c r="CV87" s="3">
        <v>2044</v>
      </c>
      <c r="CW87" s="3">
        <v>1673</v>
      </c>
      <c r="CX87" s="3">
        <v>2114</v>
      </c>
      <c r="CY87" s="3">
        <v>1896</v>
      </c>
      <c r="CZ87" s="3">
        <v>1884</v>
      </c>
      <c r="DA87" s="3">
        <v>1783</v>
      </c>
      <c r="DB87" s="3">
        <v>1826</v>
      </c>
      <c r="DC87" s="3">
        <v>1907</v>
      </c>
      <c r="DD87" s="3">
        <v>1909</v>
      </c>
      <c r="DE87" s="3">
        <v>2220</v>
      </c>
      <c r="DF87" s="3">
        <v>2077</v>
      </c>
      <c r="DG87" s="3">
        <v>2037</v>
      </c>
      <c r="DH87" s="3">
        <v>2058</v>
      </c>
      <c r="DI87" s="3">
        <v>1826</v>
      </c>
      <c r="DJ87" s="3">
        <v>2388</v>
      </c>
      <c r="DK87" s="3">
        <v>1808</v>
      </c>
      <c r="DL87" s="3">
        <v>1846</v>
      </c>
      <c r="DM87" s="3">
        <v>2102</v>
      </c>
      <c r="DN87" s="3">
        <v>2059</v>
      </c>
      <c r="DO87" s="3">
        <v>2106</v>
      </c>
      <c r="DP87" s="3">
        <v>2031</v>
      </c>
      <c r="DQ87" s="3">
        <v>2175</v>
      </c>
      <c r="DR87" s="3">
        <v>2185</v>
      </c>
      <c r="DS87" s="3">
        <v>2284</v>
      </c>
      <c r="DT87" s="3">
        <v>2359</v>
      </c>
      <c r="DU87" s="3">
        <v>2191</v>
      </c>
      <c r="DV87" s="3">
        <v>1903</v>
      </c>
      <c r="DW87" s="3">
        <v>1809</v>
      </c>
      <c r="DX87" s="3">
        <v>2230</v>
      </c>
      <c r="DY87" s="3">
        <v>1835</v>
      </c>
      <c r="DZ87" s="3">
        <v>1950</v>
      </c>
      <c r="EA87" s="3">
        <v>1987</v>
      </c>
      <c r="EB87" s="3">
        <v>2246</v>
      </c>
      <c r="EC87" s="3">
        <v>1818</v>
      </c>
      <c r="ED87" s="3">
        <v>1899</v>
      </c>
      <c r="EE87" s="3">
        <v>1689</v>
      </c>
      <c r="EF87" s="3">
        <v>2122</v>
      </c>
      <c r="EG87" s="3">
        <v>2072</v>
      </c>
      <c r="EH87" s="3">
        <v>1673</v>
      </c>
      <c r="EI87" s="3">
        <v>1898</v>
      </c>
      <c r="EJ87" s="3">
        <v>1840</v>
      </c>
      <c r="EK87" s="3">
        <v>1726</v>
      </c>
      <c r="EL87" s="3">
        <v>1742</v>
      </c>
      <c r="EM87" s="3">
        <v>1656</v>
      </c>
      <c r="EN87" s="3">
        <v>1705</v>
      </c>
      <c r="EO87" s="3">
        <v>1892</v>
      </c>
      <c r="EP87" s="3">
        <v>1831</v>
      </c>
      <c r="EQ87" s="3">
        <v>1919</v>
      </c>
      <c r="ER87" s="3">
        <v>1808</v>
      </c>
      <c r="ES87" s="3">
        <v>1752</v>
      </c>
      <c r="ET87" s="3">
        <v>1945</v>
      </c>
      <c r="EU87" s="3">
        <v>1874</v>
      </c>
      <c r="EV87" s="3">
        <v>1982</v>
      </c>
      <c r="EW87" s="3">
        <v>1947</v>
      </c>
      <c r="EX87" s="3">
        <v>1792</v>
      </c>
      <c r="EY87" s="3">
        <v>1978</v>
      </c>
      <c r="EZ87" s="3">
        <v>1816</v>
      </c>
      <c r="FA87" s="3">
        <v>1623</v>
      </c>
      <c r="FB87" s="3">
        <v>1578</v>
      </c>
      <c r="FC87" s="3">
        <v>1691</v>
      </c>
      <c r="FD87" s="3">
        <v>1915</v>
      </c>
      <c r="FE87" s="3">
        <v>1780</v>
      </c>
      <c r="FF87" s="3">
        <v>1838</v>
      </c>
      <c r="FG87" s="3">
        <v>1835</v>
      </c>
      <c r="FH87" s="3">
        <v>1769</v>
      </c>
      <c r="FI87" s="3">
        <v>1804</v>
      </c>
      <c r="FJ87" s="3">
        <v>1616</v>
      </c>
      <c r="FK87" s="3">
        <v>1733</v>
      </c>
      <c r="FL87" s="3">
        <v>1590</v>
      </c>
      <c r="FM87" s="3">
        <v>1744</v>
      </c>
      <c r="FN87" s="3">
        <v>1883</v>
      </c>
      <c r="FO87" s="3">
        <v>1776</v>
      </c>
      <c r="FP87" s="3">
        <v>2029</v>
      </c>
      <c r="FQ87" s="3">
        <v>1964</v>
      </c>
      <c r="FR87" s="3">
        <v>1871</v>
      </c>
      <c r="FS87" s="3">
        <v>1851</v>
      </c>
      <c r="FT87" s="3">
        <v>2146</v>
      </c>
      <c r="FU87" s="3">
        <v>1830</v>
      </c>
      <c r="FV87" s="3">
        <v>1745</v>
      </c>
      <c r="FW87" s="3">
        <v>1812</v>
      </c>
      <c r="FX87" s="3">
        <v>1801</v>
      </c>
      <c r="FY87" s="3">
        <v>1533</v>
      </c>
      <c r="FZ87" s="3">
        <v>1686</v>
      </c>
      <c r="GA87" s="3">
        <v>1570</v>
      </c>
      <c r="GB87" s="3">
        <v>1963</v>
      </c>
      <c r="GC87" s="3">
        <v>1778</v>
      </c>
      <c r="GD87" s="3">
        <v>1776</v>
      </c>
      <c r="GE87" s="3">
        <v>1924</v>
      </c>
      <c r="GF87" s="3">
        <v>1869</v>
      </c>
      <c r="GG87" s="3">
        <v>1723</v>
      </c>
      <c r="GH87" s="3">
        <v>1788</v>
      </c>
      <c r="GI87" s="3">
        <v>2166</v>
      </c>
      <c r="GJ87" s="3">
        <v>2066</v>
      </c>
      <c r="GK87" s="3">
        <v>2221</v>
      </c>
      <c r="GL87" s="3">
        <v>2272</v>
      </c>
      <c r="GM87" s="3">
        <v>2306</v>
      </c>
      <c r="GN87" s="3">
        <v>2078</v>
      </c>
      <c r="GO87" s="3">
        <v>1722</v>
      </c>
      <c r="GP87" s="3">
        <v>1776</v>
      </c>
      <c r="GQ87" s="3">
        <v>1787</v>
      </c>
      <c r="GR87" s="3">
        <v>1803</v>
      </c>
      <c r="GS87" s="3">
        <v>1813</v>
      </c>
      <c r="GT87" s="3">
        <v>1947</v>
      </c>
      <c r="GU87" s="3">
        <v>1808</v>
      </c>
      <c r="GV87" s="3">
        <v>1884</v>
      </c>
      <c r="GW87" s="3">
        <v>1922</v>
      </c>
      <c r="GX87" s="3">
        <v>1804</v>
      </c>
      <c r="GY87" s="3">
        <v>1858</v>
      </c>
      <c r="GZ87" s="3">
        <v>1808</v>
      </c>
      <c r="HA87" s="3">
        <v>1772</v>
      </c>
      <c r="HB87" s="3">
        <v>1909</v>
      </c>
      <c r="HC87" s="3">
        <v>2625</v>
      </c>
      <c r="HD87" s="3">
        <v>2473</v>
      </c>
      <c r="HE87" s="3">
        <v>2232</v>
      </c>
      <c r="HF87" s="3">
        <v>2283</v>
      </c>
      <c r="HG87" s="3">
        <v>2361</v>
      </c>
      <c r="HH87" s="3">
        <v>2297</v>
      </c>
      <c r="HI87" s="3">
        <v>2316</v>
      </c>
      <c r="HJ87" s="3">
        <v>2320</v>
      </c>
      <c r="HK87" s="3">
        <v>2308</v>
      </c>
      <c r="HL87" s="3">
        <v>2256</v>
      </c>
      <c r="HM87" s="3">
        <v>2355</v>
      </c>
      <c r="HN87" s="3">
        <v>1916</v>
      </c>
      <c r="HO87" s="3">
        <v>1877</v>
      </c>
      <c r="HP87" s="3">
        <v>1990</v>
      </c>
      <c r="HQ87" s="3">
        <v>1946</v>
      </c>
      <c r="HR87" s="3">
        <v>2198</v>
      </c>
      <c r="HS87" s="3">
        <v>1860</v>
      </c>
      <c r="HT87" s="3">
        <v>1741</v>
      </c>
      <c r="HU87" s="3">
        <v>1826</v>
      </c>
      <c r="HV87" s="3">
        <v>1966</v>
      </c>
      <c r="HW87" s="3">
        <v>2114</v>
      </c>
      <c r="HX87" s="3">
        <v>2137</v>
      </c>
      <c r="HY87" s="3">
        <v>1879</v>
      </c>
      <c r="HZ87" s="3">
        <v>2053</v>
      </c>
      <c r="IA87" s="3">
        <v>1832</v>
      </c>
      <c r="IB87" s="3">
        <v>1817</v>
      </c>
      <c r="IC87" s="3">
        <v>1845</v>
      </c>
      <c r="ID87" s="3">
        <v>1860</v>
      </c>
      <c r="IE87" s="3">
        <v>1744</v>
      </c>
      <c r="IF87" s="3">
        <v>2556</v>
      </c>
      <c r="IG87" s="3">
        <v>2091</v>
      </c>
      <c r="IH87" s="3">
        <v>2256</v>
      </c>
      <c r="II87" s="3">
        <v>2084</v>
      </c>
      <c r="IJ87" s="3">
        <v>1741</v>
      </c>
      <c r="IK87" s="3">
        <v>1898</v>
      </c>
      <c r="IL87" s="3">
        <v>1759</v>
      </c>
      <c r="IM87" s="3">
        <v>1720</v>
      </c>
      <c r="IN87" s="3">
        <v>1860</v>
      </c>
      <c r="IO87" s="3">
        <v>1777</v>
      </c>
      <c r="IP87" s="3">
        <v>1691</v>
      </c>
      <c r="IQ87" s="3">
        <v>1754</v>
      </c>
      <c r="IR87" s="3">
        <v>1832</v>
      </c>
      <c r="IS87" s="3">
        <v>1961</v>
      </c>
      <c r="IT87" s="3">
        <v>1820</v>
      </c>
      <c r="IU87" s="3">
        <v>2051</v>
      </c>
      <c r="IV87" s="3">
        <v>1839</v>
      </c>
      <c r="IW87" s="3">
        <v>1809</v>
      </c>
      <c r="IX87" s="3">
        <v>1801</v>
      </c>
      <c r="IY87" s="3">
        <v>1859</v>
      </c>
      <c r="IZ87" s="3">
        <v>1794</v>
      </c>
      <c r="JA87" s="3">
        <v>1828</v>
      </c>
      <c r="JB87" s="3">
        <v>1776</v>
      </c>
      <c r="JC87" s="3">
        <v>1739</v>
      </c>
      <c r="JD87" s="3">
        <v>1767</v>
      </c>
      <c r="JE87" s="3">
        <v>1786</v>
      </c>
      <c r="JF87" s="3">
        <v>1768</v>
      </c>
      <c r="JG87" s="3">
        <v>1849</v>
      </c>
      <c r="JH87" s="3">
        <v>1788</v>
      </c>
      <c r="JI87" s="3">
        <v>1788</v>
      </c>
      <c r="JJ87" s="3">
        <v>1769</v>
      </c>
      <c r="JK87" s="3">
        <v>1834</v>
      </c>
      <c r="JL87" s="3">
        <v>1798</v>
      </c>
      <c r="JM87" s="3">
        <v>1708</v>
      </c>
      <c r="JN87" s="3">
        <v>2045</v>
      </c>
      <c r="JO87" s="3">
        <v>1732</v>
      </c>
      <c r="JP87" s="3">
        <v>1742</v>
      </c>
      <c r="JQ87" s="3">
        <v>1679</v>
      </c>
      <c r="JR87" s="3">
        <v>1793</v>
      </c>
      <c r="JS87" s="3">
        <v>1771</v>
      </c>
      <c r="JT87" s="3">
        <v>1885</v>
      </c>
      <c r="JU87" s="3">
        <v>1826</v>
      </c>
      <c r="JV87" s="3">
        <v>1805</v>
      </c>
      <c r="JW87" s="3">
        <v>5014</v>
      </c>
      <c r="JX87" s="3">
        <v>1903</v>
      </c>
      <c r="JY87" s="3">
        <v>2177</v>
      </c>
      <c r="JZ87" s="3">
        <v>2264</v>
      </c>
      <c r="KA87" s="3">
        <v>1944</v>
      </c>
      <c r="KB87" s="3">
        <v>2537</v>
      </c>
      <c r="KC87" s="3">
        <v>2755</v>
      </c>
      <c r="KD87" s="3">
        <v>2216</v>
      </c>
      <c r="KE87" s="3">
        <v>2153</v>
      </c>
      <c r="KF87" s="3">
        <v>1910</v>
      </c>
      <c r="KG87" s="3">
        <v>2340</v>
      </c>
      <c r="KH87" s="3">
        <v>2321</v>
      </c>
      <c r="KI87" s="3">
        <v>2719</v>
      </c>
      <c r="KJ87" s="3">
        <v>2075</v>
      </c>
      <c r="KK87" s="3">
        <v>2151</v>
      </c>
      <c r="KL87" s="3">
        <v>2176</v>
      </c>
      <c r="KM87" s="3">
        <v>2167</v>
      </c>
      <c r="KN87" s="3">
        <v>2097</v>
      </c>
      <c r="KO87" s="3">
        <v>2840</v>
      </c>
      <c r="KP87" s="3">
        <v>2959</v>
      </c>
      <c r="KQ87" s="3">
        <v>2451</v>
      </c>
      <c r="KR87" s="3">
        <v>2583</v>
      </c>
      <c r="KS87" s="3">
        <v>2367</v>
      </c>
      <c r="KT87" s="3">
        <v>2436</v>
      </c>
      <c r="KU87" s="3">
        <v>1901</v>
      </c>
      <c r="KV87" s="3">
        <v>2089</v>
      </c>
      <c r="KW87" s="3">
        <v>2910</v>
      </c>
      <c r="KX87" s="3">
        <v>2554</v>
      </c>
      <c r="KY87" s="3">
        <v>2337</v>
      </c>
      <c r="KZ87" s="3">
        <v>2537</v>
      </c>
      <c r="LA87" s="3">
        <v>2156</v>
      </c>
      <c r="LB87" s="3">
        <v>2965</v>
      </c>
      <c r="LC87" s="3">
        <v>2959</v>
      </c>
      <c r="LD87" s="3">
        <v>1845</v>
      </c>
      <c r="LE87" s="3">
        <v>1771</v>
      </c>
      <c r="LF87" s="3">
        <v>1776</v>
      </c>
      <c r="LG87" s="3">
        <v>1684</v>
      </c>
      <c r="LH87" s="3">
        <v>1649</v>
      </c>
      <c r="LI87" s="3">
        <v>1687</v>
      </c>
      <c r="LJ87" s="3">
        <v>1945</v>
      </c>
      <c r="LK87" s="3">
        <v>1776</v>
      </c>
      <c r="LL87" s="3">
        <v>1767</v>
      </c>
      <c r="LM87" s="3">
        <v>1684</v>
      </c>
      <c r="LN87" s="3">
        <v>1787</v>
      </c>
      <c r="LO87" s="3">
        <v>1940</v>
      </c>
      <c r="LP87" s="3">
        <v>1965</v>
      </c>
      <c r="LQ87" s="3">
        <v>1959</v>
      </c>
      <c r="LR87" s="3">
        <v>1786</v>
      </c>
      <c r="LS87" s="3">
        <v>2092</v>
      </c>
      <c r="LT87" s="3">
        <v>1984</v>
      </c>
      <c r="LU87" s="3">
        <v>1989</v>
      </c>
      <c r="LV87" s="3">
        <v>2010</v>
      </c>
      <c r="LW87" s="3">
        <v>2033</v>
      </c>
      <c r="LX87" s="3">
        <v>1903</v>
      </c>
      <c r="LY87" s="3">
        <v>1776</v>
      </c>
      <c r="LZ87" s="3">
        <v>1899</v>
      </c>
      <c r="MA87" s="3">
        <v>1887</v>
      </c>
      <c r="MB87" s="3">
        <v>2192</v>
      </c>
      <c r="MC87" s="3">
        <v>1993</v>
      </c>
      <c r="MD87" s="3">
        <v>1883</v>
      </c>
      <c r="ME87" s="3">
        <v>1883</v>
      </c>
      <c r="MF87" s="3">
        <v>1989</v>
      </c>
      <c r="MG87" s="3">
        <v>2076</v>
      </c>
      <c r="MH87" s="3">
        <v>2056</v>
      </c>
      <c r="MI87" s="3">
        <v>1833</v>
      </c>
      <c r="MJ87" s="3">
        <v>1877</v>
      </c>
      <c r="MK87" s="3">
        <v>1880</v>
      </c>
      <c r="ML87" s="3">
        <v>1691</v>
      </c>
      <c r="MM87" s="3">
        <v>1833</v>
      </c>
      <c r="MN87" s="3">
        <v>1848</v>
      </c>
      <c r="MO87" s="3">
        <v>1597</v>
      </c>
      <c r="MP87" s="3">
        <v>1740</v>
      </c>
      <c r="MQ87" s="3">
        <v>1757</v>
      </c>
      <c r="MR87" s="3">
        <v>1820</v>
      </c>
      <c r="MS87" s="3">
        <v>1732</v>
      </c>
      <c r="MT87" s="3">
        <v>1932</v>
      </c>
      <c r="MU87" s="3">
        <v>1794</v>
      </c>
      <c r="MV87" s="3">
        <v>2114</v>
      </c>
      <c r="MW87" s="3">
        <v>1910</v>
      </c>
      <c r="MX87" s="3">
        <v>1885</v>
      </c>
      <c r="MY87" s="3">
        <v>1866</v>
      </c>
      <c r="MZ87" s="3">
        <v>1834</v>
      </c>
      <c r="NA87" s="3">
        <v>2224</v>
      </c>
      <c r="NB87" s="3">
        <v>1873</v>
      </c>
      <c r="NC87" s="3">
        <v>1978</v>
      </c>
      <c r="ND87" s="3">
        <v>1755</v>
      </c>
      <c r="NE87" s="3">
        <v>1692</v>
      </c>
      <c r="NF87" s="3">
        <v>1668</v>
      </c>
      <c r="NG87" s="3">
        <v>1746</v>
      </c>
      <c r="NH87" s="3">
        <v>1860</v>
      </c>
      <c r="NI87" s="3">
        <v>1808</v>
      </c>
      <c r="NJ87" s="3">
        <v>1627</v>
      </c>
      <c r="NK87" s="3">
        <v>1623</v>
      </c>
      <c r="NL87" s="3">
        <v>1746</v>
      </c>
      <c r="NM87" s="3">
        <v>1787</v>
      </c>
      <c r="NN87" s="3">
        <v>1826</v>
      </c>
      <c r="NO87" s="3">
        <v>1868</v>
      </c>
      <c r="NP87" s="3">
        <v>1891</v>
      </c>
      <c r="NQ87" s="3">
        <v>1904</v>
      </c>
      <c r="NR87" s="3">
        <v>1820</v>
      </c>
      <c r="NS87" s="3">
        <v>1838</v>
      </c>
      <c r="NT87" s="3">
        <v>1793</v>
      </c>
      <c r="NU87" s="3">
        <v>1856</v>
      </c>
      <c r="NV87" s="3">
        <v>1954</v>
      </c>
      <c r="NW87" s="3">
        <v>1872</v>
      </c>
      <c r="NX87" s="3">
        <v>1699</v>
      </c>
      <c r="NY87" s="3">
        <v>1788</v>
      </c>
      <c r="NZ87" s="3">
        <v>1911</v>
      </c>
    </row>
    <row r="88" spans="1:390" x14ac:dyDescent="0.35">
      <c r="A88" t="s">
        <v>149</v>
      </c>
      <c r="B88" s="3">
        <v>1749</v>
      </c>
      <c r="C88" s="3">
        <v>1689</v>
      </c>
      <c r="D88" s="3">
        <v>1760</v>
      </c>
      <c r="E88" s="3">
        <v>1851</v>
      </c>
      <c r="F88" s="3">
        <v>1784</v>
      </c>
      <c r="G88" s="3">
        <v>1875</v>
      </c>
      <c r="H88" s="3">
        <v>1948</v>
      </c>
      <c r="I88" s="3">
        <v>1650</v>
      </c>
      <c r="J88" s="3">
        <v>1630</v>
      </c>
      <c r="K88" s="3">
        <v>1691</v>
      </c>
      <c r="L88" s="3">
        <v>1823</v>
      </c>
      <c r="M88" s="3">
        <v>1690</v>
      </c>
      <c r="N88" s="3">
        <v>1788</v>
      </c>
      <c r="O88" s="3">
        <v>1857</v>
      </c>
      <c r="P88" s="3">
        <v>1783</v>
      </c>
      <c r="Q88" s="3">
        <v>1607</v>
      </c>
      <c r="R88" s="3">
        <v>1945</v>
      </c>
      <c r="S88" s="3">
        <v>1690</v>
      </c>
      <c r="T88" s="3">
        <v>1739</v>
      </c>
      <c r="U88" s="3">
        <v>1818</v>
      </c>
      <c r="V88" s="3">
        <v>1708</v>
      </c>
      <c r="W88" s="3">
        <v>1913</v>
      </c>
      <c r="X88" s="3">
        <v>1979</v>
      </c>
      <c r="Y88" s="3">
        <v>1900</v>
      </c>
      <c r="Z88" s="3">
        <v>2018</v>
      </c>
      <c r="AA88" s="3">
        <v>1788</v>
      </c>
      <c r="AB88" s="3">
        <v>1612</v>
      </c>
      <c r="AC88" s="3">
        <v>1996</v>
      </c>
      <c r="AD88" s="3">
        <v>1781</v>
      </c>
      <c r="AE88" s="3">
        <v>1823</v>
      </c>
      <c r="AF88" s="3">
        <v>1948</v>
      </c>
      <c r="AG88" s="3">
        <v>2083</v>
      </c>
      <c r="AH88" s="3">
        <v>1988</v>
      </c>
      <c r="AI88" s="3">
        <v>2325</v>
      </c>
      <c r="AJ88" s="3">
        <v>2207</v>
      </c>
      <c r="AK88" s="3">
        <v>2170</v>
      </c>
      <c r="AL88" s="3">
        <v>2008</v>
      </c>
      <c r="AM88" s="3">
        <v>2478</v>
      </c>
      <c r="AN88" s="3">
        <v>2529</v>
      </c>
      <c r="AO88" s="3">
        <v>2049</v>
      </c>
      <c r="AP88" s="3">
        <v>1963</v>
      </c>
      <c r="AQ88" s="3">
        <v>1815</v>
      </c>
      <c r="AR88" s="3">
        <v>1862</v>
      </c>
      <c r="AS88" s="3">
        <v>1607</v>
      </c>
      <c r="AT88" s="3">
        <v>1822</v>
      </c>
      <c r="AU88" s="3">
        <v>1945</v>
      </c>
      <c r="AV88" s="3">
        <v>1909</v>
      </c>
      <c r="AW88" s="3">
        <v>1775</v>
      </c>
      <c r="AX88" s="3">
        <v>1635</v>
      </c>
      <c r="AY88" s="3">
        <v>1638</v>
      </c>
      <c r="AZ88" s="3">
        <v>1962</v>
      </c>
      <c r="BA88" s="3">
        <v>1989</v>
      </c>
      <c r="BB88" s="3">
        <v>2174</v>
      </c>
      <c r="BC88" s="3">
        <v>1788</v>
      </c>
      <c r="BD88" s="3">
        <v>1814</v>
      </c>
      <c r="BE88" s="3">
        <v>1746</v>
      </c>
      <c r="BF88" s="3">
        <v>2217</v>
      </c>
      <c r="BG88" s="3">
        <v>2410</v>
      </c>
      <c r="BH88" s="3">
        <v>2109</v>
      </c>
      <c r="BI88" s="3">
        <v>1824</v>
      </c>
      <c r="BJ88" s="3">
        <v>2060</v>
      </c>
      <c r="BK88" s="3">
        <v>2368</v>
      </c>
      <c r="BL88" s="3">
        <v>1761</v>
      </c>
      <c r="BM88" s="3">
        <v>1903</v>
      </c>
      <c r="BN88" s="3">
        <v>1740</v>
      </c>
      <c r="BO88" s="3">
        <v>2151</v>
      </c>
      <c r="BP88" s="3">
        <v>1635</v>
      </c>
      <c r="BQ88" s="3">
        <v>1623</v>
      </c>
      <c r="BR88" s="3">
        <v>1874</v>
      </c>
      <c r="BS88" s="3">
        <v>1745</v>
      </c>
      <c r="BT88" s="3">
        <v>1780</v>
      </c>
      <c r="BU88" s="3">
        <v>1784</v>
      </c>
      <c r="BV88" s="3">
        <v>1832</v>
      </c>
      <c r="BW88" s="3">
        <v>1879</v>
      </c>
      <c r="BX88" s="3">
        <v>1824</v>
      </c>
      <c r="BY88" s="3">
        <v>1990</v>
      </c>
      <c r="BZ88" s="3">
        <v>1703</v>
      </c>
      <c r="CA88" s="3">
        <v>1830</v>
      </c>
      <c r="CB88" s="3">
        <v>1732</v>
      </c>
      <c r="CC88" s="3">
        <v>1623</v>
      </c>
      <c r="CD88" s="3">
        <v>1710</v>
      </c>
      <c r="CE88" s="3">
        <v>1736</v>
      </c>
      <c r="CF88" s="3">
        <v>1565</v>
      </c>
      <c r="CG88" s="3">
        <v>1703</v>
      </c>
      <c r="CH88" s="3">
        <v>1706</v>
      </c>
      <c r="CI88" s="3">
        <v>1688</v>
      </c>
      <c r="CJ88" s="3">
        <v>1860</v>
      </c>
      <c r="CK88" s="3">
        <v>1723</v>
      </c>
      <c r="CL88" s="3">
        <v>1869</v>
      </c>
      <c r="CM88" s="3">
        <v>2068</v>
      </c>
      <c r="CN88" s="3">
        <v>1952</v>
      </c>
      <c r="CO88" s="3">
        <v>2422</v>
      </c>
      <c r="CP88" s="3">
        <v>1948</v>
      </c>
      <c r="CQ88" s="3">
        <v>2197</v>
      </c>
      <c r="CR88" s="3">
        <v>1933</v>
      </c>
      <c r="CS88" s="3">
        <v>2203</v>
      </c>
      <c r="CT88" s="3">
        <v>1958</v>
      </c>
      <c r="CU88" s="3">
        <v>1899</v>
      </c>
      <c r="CV88" s="3">
        <v>2065</v>
      </c>
      <c r="CW88" s="3">
        <v>1671</v>
      </c>
      <c r="CX88" s="3">
        <v>2155</v>
      </c>
      <c r="CY88" s="3">
        <v>1906</v>
      </c>
      <c r="CZ88" s="3">
        <v>1903</v>
      </c>
      <c r="DA88" s="3">
        <v>1791</v>
      </c>
      <c r="DB88" s="3">
        <v>1828</v>
      </c>
      <c r="DC88" s="3">
        <v>1904</v>
      </c>
      <c r="DD88" s="3">
        <v>1931</v>
      </c>
      <c r="DE88" s="3">
        <v>2242</v>
      </c>
      <c r="DF88" s="3">
        <v>2075</v>
      </c>
      <c r="DG88" s="3">
        <v>2048</v>
      </c>
      <c r="DH88" s="3">
        <v>2077</v>
      </c>
      <c r="DI88" s="3">
        <v>1836</v>
      </c>
      <c r="DJ88" s="3">
        <v>2438</v>
      </c>
      <c r="DK88" s="3">
        <v>1818</v>
      </c>
      <c r="DL88" s="3">
        <v>1852</v>
      </c>
      <c r="DM88" s="3">
        <v>2149</v>
      </c>
      <c r="DN88" s="3">
        <v>2100</v>
      </c>
      <c r="DO88" s="3">
        <v>2142</v>
      </c>
      <c r="DP88" s="3">
        <v>2029</v>
      </c>
      <c r="DQ88" s="3">
        <v>2177</v>
      </c>
      <c r="DR88" s="3">
        <v>2198</v>
      </c>
      <c r="DS88" s="3">
        <v>2300</v>
      </c>
      <c r="DT88" s="3">
        <v>2381</v>
      </c>
      <c r="DU88" s="3">
        <v>2192</v>
      </c>
      <c r="DV88" s="3">
        <v>1914</v>
      </c>
      <c r="DW88" s="3">
        <v>1804</v>
      </c>
      <c r="DX88" s="3">
        <v>2242</v>
      </c>
      <c r="DY88" s="3">
        <v>1836</v>
      </c>
      <c r="DZ88" s="3">
        <v>1964</v>
      </c>
      <c r="EA88" s="3">
        <v>2018</v>
      </c>
      <c r="EB88" s="3">
        <v>2273</v>
      </c>
      <c r="EC88" s="3">
        <v>1851</v>
      </c>
      <c r="ED88" s="3">
        <v>1920</v>
      </c>
      <c r="EE88" s="3">
        <v>1691</v>
      </c>
      <c r="EF88" s="3">
        <v>2134</v>
      </c>
      <c r="EG88" s="3">
        <v>2079</v>
      </c>
      <c r="EH88" s="3">
        <v>1683</v>
      </c>
      <c r="EI88" s="3">
        <v>1919</v>
      </c>
      <c r="EJ88" s="3">
        <v>1851</v>
      </c>
      <c r="EK88" s="3">
        <v>1731</v>
      </c>
      <c r="EL88" s="3">
        <v>1751</v>
      </c>
      <c r="EM88" s="3">
        <v>1673</v>
      </c>
      <c r="EN88" s="3">
        <v>1719</v>
      </c>
      <c r="EO88" s="3">
        <v>1912</v>
      </c>
      <c r="EP88" s="3">
        <v>1838</v>
      </c>
      <c r="EQ88" s="3">
        <v>1932</v>
      </c>
      <c r="ER88" s="3">
        <v>1825</v>
      </c>
      <c r="ES88" s="3">
        <v>1757</v>
      </c>
      <c r="ET88" s="3">
        <v>1959</v>
      </c>
      <c r="EU88" s="3">
        <v>1885</v>
      </c>
      <c r="EV88" s="3">
        <v>2007</v>
      </c>
      <c r="EW88" s="3">
        <v>1955</v>
      </c>
      <c r="EX88" s="3">
        <v>1794</v>
      </c>
      <c r="EY88" s="3">
        <v>1983</v>
      </c>
      <c r="EZ88" s="3">
        <v>1834</v>
      </c>
      <c r="FA88" s="3">
        <v>1650</v>
      </c>
      <c r="FB88" s="3">
        <v>1589</v>
      </c>
      <c r="FC88" s="3">
        <v>1697</v>
      </c>
      <c r="FD88" s="3">
        <v>1959</v>
      </c>
      <c r="FE88" s="3">
        <v>1793</v>
      </c>
      <c r="FF88" s="3">
        <v>1852</v>
      </c>
      <c r="FG88" s="3">
        <v>1848</v>
      </c>
      <c r="FH88" s="3">
        <v>1777</v>
      </c>
      <c r="FI88" s="3">
        <v>1807</v>
      </c>
      <c r="FJ88" s="3">
        <v>1611</v>
      </c>
      <c r="FK88" s="3">
        <v>1745</v>
      </c>
      <c r="FL88" s="3">
        <v>1569</v>
      </c>
      <c r="FM88" s="3">
        <v>1733</v>
      </c>
      <c r="FN88" s="3">
        <v>1883</v>
      </c>
      <c r="FO88" s="3">
        <v>1782</v>
      </c>
      <c r="FP88" s="3">
        <v>2029</v>
      </c>
      <c r="FQ88" s="3">
        <v>1967</v>
      </c>
      <c r="FR88" s="3">
        <v>1891</v>
      </c>
      <c r="FS88" s="3">
        <v>1856</v>
      </c>
      <c r="FT88" s="3">
        <v>2156</v>
      </c>
      <c r="FU88" s="3">
        <v>1830</v>
      </c>
      <c r="FV88" s="3">
        <v>1769</v>
      </c>
      <c r="FW88" s="3">
        <v>1843</v>
      </c>
      <c r="FX88" s="3">
        <v>1846</v>
      </c>
      <c r="FY88" s="3">
        <v>1768</v>
      </c>
      <c r="FZ88" s="3">
        <v>1703</v>
      </c>
      <c r="GA88" s="3">
        <v>1578</v>
      </c>
      <c r="GB88" s="3">
        <v>1987</v>
      </c>
      <c r="GC88" s="3">
        <v>1785</v>
      </c>
      <c r="GD88" s="3">
        <v>1769</v>
      </c>
      <c r="GE88" s="3">
        <v>1949</v>
      </c>
      <c r="GF88" s="3">
        <v>1893</v>
      </c>
      <c r="GG88" s="3">
        <v>1726</v>
      </c>
      <c r="GH88" s="3">
        <v>1795</v>
      </c>
      <c r="GI88" s="3">
        <v>2187</v>
      </c>
      <c r="GJ88" s="3">
        <v>2072</v>
      </c>
      <c r="GK88" s="3">
        <v>2240</v>
      </c>
      <c r="GL88" s="3">
        <v>2319</v>
      </c>
      <c r="GM88" s="3">
        <v>2354</v>
      </c>
      <c r="GN88" s="3">
        <v>2111</v>
      </c>
      <c r="GO88" s="3">
        <v>1726</v>
      </c>
      <c r="GP88" s="3">
        <v>1782</v>
      </c>
      <c r="GQ88" s="3">
        <v>1789</v>
      </c>
      <c r="GR88" s="3">
        <v>1802</v>
      </c>
      <c r="GS88" s="3">
        <v>1798</v>
      </c>
      <c r="GT88" s="3">
        <v>1957</v>
      </c>
      <c r="GU88" s="3">
        <v>1823</v>
      </c>
      <c r="GV88" s="3">
        <v>1888</v>
      </c>
      <c r="GW88" s="3">
        <v>1946</v>
      </c>
      <c r="GX88" s="3">
        <v>1808</v>
      </c>
      <c r="GY88" s="3">
        <v>1852</v>
      </c>
      <c r="GZ88" s="3">
        <v>1817</v>
      </c>
      <c r="HA88" s="3">
        <v>1776</v>
      </c>
      <c r="HB88" s="3">
        <v>1926</v>
      </c>
      <c r="HC88" s="3">
        <v>2664</v>
      </c>
      <c r="HD88" s="3">
        <v>2494</v>
      </c>
      <c r="HE88" s="3">
        <v>2271</v>
      </c>
      <c r="HF88" s="3">
        <v>2299</v>
      </c>
      <c r="HG88" s="3">
        <v>2384</v>
      </c>
      <c r="HH88" s="3">
        <v>2330</v>
      </c>
      <c r="HI88" s="3">
        <v>2328</v>
      </c>
      <c r="HJ88" s="3">
        <v>2340</v>
      </c>
      <c r="HK88" s="3">
        <v>2338</v>
      </c>
      <c r="HL88" s="3">
        <v>2274</v>
      </c>
      <c r="HM88" s="3">
        <v>2372</v>
      </c>
      <c r="HN88" s="3">
        <v>1910</v>
      </c>
      <c r="HO88" s="3">
        <v>1878</v>
      </c>
      <c r="HP88" s="3">
        <v>2009</v>
      </c>
      <c r="HQ88" s="3">
        <v>1965</v>
      </c>
      <c r="HR88" s="3">
        <v>2218</v>
      </c>
      <c r="HS88" s="3">
        <v>1877</v>
      </c>
      <c r="HT88" s="3">
        <v>1737</v>
      </c>
      <c r="HU88" s="3">
        <v>1840</v>
      </c>
      <c r="HV88" s="3">
        <v>1966</v>
      </c>
      <c r="HW88" s="3">
        <v>2127</v>
      </c>
      <c r="HX88" s="3">
        <v>2154</v>
      </c>
      <c r="HY88" s="3">
        <v>1888</v>
      </c>
      <c r="HZ88" s="3">
        <v>2071</v>
      </c>
      <c r="IA88" s="3">
        <v>1839</v>
      </c>
      <c r="IB88" s="3">
        <v>1832</v>
      </c>
      <c r="IC88" s="3">
        <v>1846</v>
      </c>
      <c r="ID88" s="3">
        <v>1862</v>
      </c>
      <c r="IE88" s="3">
        <v>1748</v>
      </c>
      <c r="IF88" s="3">
        <v>2587</v>
      </c>
      <c r="IG88" s="3">
        <v>2067</v>
      </c>
      <c r="IH88" s="3">
        <v>2279</v>
      </c>
      <c r="II88" s="3">
        <v>2083</v>
      </c>
      <c r="IJ88" s="3">
        <v>1746</v>
      </c>
      <c r="IK88" s="3">
        <v>1909</v>
      </c>
      <c r="IL88" s="3">
        <v>1767</v>
      </c>
      <c r="IM88" s="3">
        <v>1725</v>
      </c>
      <c r="IN88" s="3">
        <v>1861</v>
      </c>
      <c r="IO88" s="3">
        <v>1776</v>
      </c>
      <c r="IP88" s="3">
        <v>1699</v>
      </c>
      <c r="IQ88" s="3">
        <v>1760</v>
      </c>
      <c r="IR88" s="3">
        <v>1839</v>
      </c>
      <c r="IS88" s="3">
        <v>1971</v>
      </c>
      <c r="IT88" s="3">
        <v>1823</v>
      </c>
      <c r="IU88" s="3">
        <v>2061</v>
      </c>
      <c r="IV88" s="3">
        <v>1856</v>
      </c>
      <c r="IW88" s="3">
        <v>1820</v>
      </c>
      <c r="IX88" s="3">
        <v>1808</v>
      </c>
      <c r="IY88" s="3">
        <v>1866</v>
      </c>
      <c r="IZ88" s="3">
        <v>1812</v>
      </c>
      <c r="JA88" s="3">
        <v>1840</v>
      </c>
      <c r="JB88" s="3">
        <v>1767</v>
      </c>
      <c r="JC88" s="3">
        <v>1750</v>
      </c>
      <c r="JD88" s="3">
        <v>1770</v>
      </c>
      <c r="JE88" s="3">
        <v>1796</v>
      </c>
      <c r="JF88" s="3">
        <v>1777</v>
      </c>
      <c r="JG88" s="3">
        <v>1877</v>
      </c>
      <c r="JH88" s="3">
        <v>1788</v>
      </c>
      <c r="JI88" s="3">
        <v>1788</v>
      </c>
      <c r="JJ88" s="3">
        <v>1769</v>
      </c>
      <c r="JK88" s="3">
        <v>1833</v>
      </c>
      <c r="JL88" s="3">
        <v>1810</v>
      </c>
      <c r="JM88" s="3">
        <v>1714</v>
      </c>
      <c r="JN88" s="3">
        <v>2065</v>
      </c>
      <c r="JO88" s="3">
        <v>1746</v>
      </c>
      <c r="JP88" s="3">
        <v>1739</v>
      </c>
      <c r="JQ88" s="3">
        <v>1692</v>
      </c>
      <c r="JR88" s="3">
        <v>1808</v>
      </c>
      <c r="JS88" s="3">
        <v>1782</v>
      </c>
      <c r="JT88" s="3">
        <v>1903</v>
      </c>
      <c r="JU88" s="3">
        <v>1850</v>
      </c>
      <c r="JV88" s="3">
        <v>1810</v>
      </c>
      <c r="JW88" s="3">
        <v>4726</v>
      </c>
      <c r="JX88" s="3">
        <v>1893</v>
      </c>
      <c r="JY88" s="3">
        <v>2182</v>
      </c>
      <c r="JZ88" s="3">
        <v>2283</v>
      </c>
      <c r="KA88" s="3">
        <v>1932</v>
      </c>
      <c r="KB88" s="3">
        <v>2542</v>
      </c>
      <c r="KC88" s="3">
        <v>2772</v>
      </c>
      <c r="KD88" s="3">
        <v>2217</v>
      </c>
      <c r="KE88" s="3">
        <v>2156</v>
      </c>
      <c r="KF88" s="3">
        <v>1914</v>
      </c>
      <c r="KG88" s="3">
        <v>2349</v>
      </c>
      <c r="KH88" s="3">
        <v>2325</v>
      </c>
      <c r="KI88" s="3">
        <v>2719</v>
      </c>
      <c r="KJ88" s="3">
        <v>2073</v>
      </c>
      <c r="KK88" s="3">
        <v>2156</v>
      </c>
      <c r="KL88" s="3">
        <v>2186</v>
      </c>
      <c r="KM88" s="3">
        <v>2171</v>
      </c>
      <c r="KN88" s="3">
        <v>2088</v>
      </c>
      <c r="KO88" s="3">
        <v>2847</v>
      </c>
      <c r="KP88" s="3">
        <v>2971</v>
      </c>
      <c r="KQ88" s="3">
        <v>2464</v>
      </c>
      <c r="KR88" s="3">
        <v>2587</v>
      </c>
      <c r="KS88" s="3">
        <v>2368</v>
      </c>
      <c r="KT88" s="3">
        <v>2442</v>
      </c>
      <c r="KU88" s="3">
        <v>1901</v>
      </c>
      <c r="KV88" s="3">
        <v>2093</v>
      </c>
      <c r="KW88" s="3">
        <v>2950</v>
      </c>
      <c r="KX88" s="3">
        <v>2549</v>
      </c>
      <c r="KY88" s="3">
        <v>2359</v>
      </c>
      <c r="KZ88" s="3">
        <v>2537</v>
      </c>
      <c r="LA88" s="3">
        <v>2163</v>
      </c>
      <c r="LB88" s="3">
        <v>2991</v>
      </c>
      <c r="LC88" s="3">
        <v>2959</v>
      </c>
      <c r="LD88" s="3">
        <v>1860</v>
      </c>
      <c r="LE88" s="3">
        <v>1784</v>
      </c>
      <c r="LF88" s="3">
        <v>1788</v>
      </c>
      <c r="LG88" s="3">
        <v>1687</v>
      </c>
      <c r="LH88" s="3">
        <v>1667</v>
      </c>
      <c r="LI88" s="3">
        <v>1692</v>
      </c>
      <c r="LJ88" s="3">
        <v>1966</v>
      </c>
      <c r="LK88" s="3">
        <v>1779</v>
      </c>
      <c r="LL88" s="3">
        <v>1768</v>
      </c>
      <c r="LM88" s="3">
        <v>1691</v>
      </c>
      <c r="LN88" s="3">
        <v>1791</v>
      </c>
      <c r="LO88" s="3">
        <v>1955</v>
      </c>
      <c r="LP88" s="3">
        <v>2001</v>
      </c>
      <c r="LQ88" s="3">
        <v>1992</v>
      </c>
      <c r="LR88" s="3">
        <v>1819</v>
      </c>
      <c r="LS88" s="3">
        <v>2120</v>
      </c>
      <c r="LT88" s="3">
        <v>2032</v>
      </c>
      <c r="LU88" s="3">
        <v>2029</v>
      </c>
      <c r="LV88" s="3">
        <v>2018</v>
      </c>
      <c r="LW88" s="3">
        <v>2082</v>
      </c>
      <c r="LX88" s="3">
        <v>1919</v>
      </c>
      <c r="LY88" s="3">
        <v>1799</v>
      </c>
      <c r="LZ88" s="3">
        <v>1916</v>
      </c>
      <c r="MA88" s="3">
        <v>1895</v>
      </c>
      <c r="MB88" s="3">
        <v>2226</v>
      </c>
      <c r="MC88" s="3">
        <v>2015</v>
      </c>
      <c r="MD88" s="3">
        <v>1888</v>
      </c>
      <c r="ME88" s="3">
        <v>1903</v>
      </c>
      <c r="MF88" s="3">
        <v>2029</v>
      </c>
      <c r="MG88" s="3">
        <v>2114</v>
      </c>
      <c r="MH88" s="3">
        <v>2077</v>
      </c>
      <c r="MI88" s="3">
        <v>1858</v>
      </c>
      <c r="MJ88" s="3">
        <v>1916</v>
      </c>
      <c r="MK88" s="3">
        <v>1931</v>
      </c>
      <c r="ML88" s="3">
        <v>1693</v>
      </c>
      <c r="MM88" s="3">
        <v>1849</v>
      </c>
      <c r="MN88" s="3">
        <v>1872</v>
      </c>
      <c r="MO88" s="3">
        <v>1553</v>
      </c>
      <c r="MP88" s="3">
        <v>1759</v>
      </c>
      <c r="MQ88" s="3">
        <v>1762</v>
      </c>
      <c r="MR88" s="3">
        <v>1838</v>
      </c>
      <c r="MS88" s="3">
        <v>1730</v>
      </c>
      <c r="MT88" s="3">
        <v>1956</v>
      </c>
      <c r="MU88" s="3">
        <v>1821</v>
      </c>
      <c r="MV88" s="3">
        <v>2153</v>
      </c>
      <c r="MW88" s="3">
        <v>1908</v>
      </c>
      <c r="MX88" s="3">
        <v>1893</v>
      </c>
      <c r="MY88" s="3">
        <v>1862</v>
      </c>
      <c r="MZ88" s="3">
        <v>1846</v>
      </c>
      <c r="NA88" s="3">
        <v>2266</v>
      </c>
      <c r="NB88" s="3">
        <v>1891</v>
      </c>
      <c r="NC88" s="3">
        <v>1997</v>
      </c>
      <c r="ND88" s="3">
        <v>1769</v>
      </c>
      <c r="NE88" s="3">
        <v>1699</v>
      </c>
      <c r="NF88" s="3">
        <v>1674</v>
      </c>
      <c r="NG88" s="3">
        <v>1752</v>
      </c>
      <c r="NH88" s="3">
        <v>1864</v>
      </c>
      <c r="NI88" s="3">
        <v>1809</v>
      </c>
      <c r="NJ88" s="3">
        <v>1631</v>
      </c>
      <c r="NK88" s="3">
        <v>1637</v>
      </c>
      <c r="NL88" s="3">
        <v>1754</v>
      </c>
      <c r="NM88" s="3">
        <v>1788</v>
      </c>
      <c r="NN88" s="3">
        <v>1831</v>
      </c>
      <c r="NO88" s="3">
        <v>1876</v>
      </c>
      <c r="NP88" s="3">
        <v>1908</v>
      </c>
      <c r="NQ88" s="3">
        <v>1911</v>
      </c>
      <c r="NR88" s="3">
        <v>1807</v>
      </c>
      <c r="NS88" s="3">
        <v>1838</v>
      </c>
      <c r="NT88" s="3">
        <v>1788</v>
      </c>
      <c r="NU88" s="3">
        <v>1851</v>
      </c>
      <c r="NV88" s="3">
        <v>1957</v>
      </c>
      <c r="NW88" s="3">
        <v>1874</v>
      </c>
      <c r="NX88" s="3">
        <v>1712</v>
      </c>
      <c r="NY88" s="3">
        <v>1792</v>
      </c>
      <c r="NZ88" s="3">
        <v>1923</v>
      </c>
    </row>
    <row r="89" spans="1:390" x14ac:dyDescent="0.35">
      <c r="A89" t="s">
        <v>150</v>
      </c>
      <c r="B89" s="3">
        <v>1762</v>
      </c>
      <c r="C89" s="3">
        <v>1705</v>
      </c>
      <c r="D89" s="3">
        <v>1773</v>
      </c>
      <c r="E89" s="3">
        <v>1870</v>
      </c>
      <c r="F89" s="3">
        <v>1788</v>
      </c>
      <c r="G89" s="3">
        <v>1887</v>
      </c>
      <c r="H89" s="3">
        <v>1964</v>
      </c>
      <c r="I89" s="3">
        <v>1669</v>
      </c>
      <c r="J89" s="3">
        <v>1656</v>
      </c>
      <c r="K89" s="3">
        <v>1708</v>
      </c>
      <c r="L89" s="3">
        <v>1840</v>
      </c>
      <c r="M89" s="3">
        <v>1701</v>
      </c>
      <c r="N89" s="3">
        <v>1799</v>
      </c>
      <c r="O89" s="3">
        <v>1875</v>
      </c>
      <c r="P89" s="3">
        <v>1793</v>
      </c>
      <c r="Q89" s="3">
        <v>1633</v>
      </c>
      <c r="R89" s="3">
        <v>1940</v>
      </c>
      <c r="S89" s="3">
        <v>1700</v>
      </c>
      <c r="T89" s="3">
        <v>1765</v>
      </c>
      <c r="U89" s="3">
        <v>1843</v>
      </c>
      <c r="V89" s="3">
        <v>1716</v>
      </c>
      <c r="W89" s="3">
        <v>1935</v>
      </c>
      <c r="X89" s="3">
        <v>2004</v>
      </c>
      <c r="Y89" s="3">
        <v>1913</v>
      </c>
      <c r="Z89" s="3">
        <v>2035</v>
      </c>
      <c r="AA89" s="3">
        <v>1800</v>
      </c>
      <c r="AB89" s="3">
        <v>1628</v>
      </c>
      <c r="AC89" s="3">
        <v>2022</v>
      </c>
      <c r="AD89" s="3">
        <v>1791</v>
      </c>
      <c r="AE89" s="3">
        <v>1844</v>
      </c>
      <c r="AF89" s="3">
        <v>1968</v>
      </c>
      <c r="AG89" s="3">
        <v>2111</v>
      </c>
      <c r="AH89" s="3">
        <v>2008</v>
      </c>
      <c r="AI89" s="3">
        <v>2324</v>
      </c>
      <c r="AJ89" s="3">
        <v>2237</v>
      </c>
      <c r="AK89" s="3">
        <v>2197</v>
      </c>
      <c r="AL89" s="3">
        <v>2027</v>
      </c>
      <c r="AM89" s="3">
        <v>2508</v>
      </c>
      <c r="AN89" s="3">
        <v>2546</v>
      </c>
      <c r="AO89" s="3">
        <v>2077</v>
      </c>
      <c r="AP89" s="3">
        <v>1987</v>
      </c>
      <c r="AQ89" s="3">
        <v>1841</v>
      </c>
      <c r="AR89" s="3">
        <v>1887</v>
      </c>
      <c r="AS89" s="3">
        <v>1625</v>
      </c>
      <c r="AT89" s="3">
        <v>1832</v>
      </c>
      <c r="AU89" s="3">
        <v>1979</v>
      </c>
      <c r="AV89" s="3">
        <v>1935</v>
      </c>
      <c r="AW89" s="3">
        <v>1796</v>
      </c>
      <c r="AX89" s="3">
        <v>1659</v>
      </c>
      <c r="AY89" s="3">
        <v>1653</v>
      </c>
      <c r="AZ89" s="3">
        <v>1940</v>
      </c>
      <c r="BA89" s="3">
        <v>2029</v>
      </c>
      <c r="BB89" s="3">
        <v>2198</v>
      </c>
      <c r="BC89" s="3">
        <v>1807</v>
      </c>
      <c r="BD89" s="3">
        <v>1836</v>
      </c>
      <c r="BE89" s="3">
        <v>1760</v>
      </c>
      <c r="BF89" s="3">
        <v>2258</v>
      </c>
      <c r="BG89" s="3">
        <v>2455</v>
      </c>
      <c r="BH89" s="3">
        <v>2130</v>
      </c>
      <c r="BI89" s="3">
        <v>1845</v>
      </c>
      <c r="BJ89" s="3">
        <v>2089</v>
      </c>
      <c r="BK89" s="3">
        <v>2406</v>
      </c>
      <c r="BL89" s="3">
        <v>1798</v>
      </c>
      <c r="BM89" s="3">
        <v>1909</v>
      </c>
      <c r="BN89" s="3">
        <v>1756</v>
      </c>
      <c r="BO89" s="3">
        <v>2184</v>
      </c>
      <c r="BP89" s="3">
        <v>1675</v>
      </c>
      <c r="BQ89" s="3">
        <v>1647</v>
      </c>
      <c r="BR89" s="3">
        <v>1889</v>
      </c>
      <c r="BS89" s="3">
        <v>1765</v>
      </c>
      <c r="BT89" s="3">
        <v>1796</v>
      </c>
      <c r="BU89" s="3">
        <v>1821</v>
      </c>
      <c r="BV89" s="3">
        <v>1853</v>
      </c>
      <c r="BW89" s="3">
        <v>1899</v>
      </c>
      <c r="BX89" s="3">
        <v>1843</v>
      </c>
      <c r="BY89" s="3">
        <v>2015</v>
      </c>
      <c r="BZ89" s="3">
        <v>1724</v>
      </c>
      <c r="CA89" s="3">
        <v>1845</v>
      </c>
      <c r="CB89" s="3">
        <v>1767</v>
      </c>
      <c r="CC89" s="3">
        <v>1642</v>
      </c>
      <c r="CD89" s="3">
        <v>1739</v>
      </c>
      <c r="CE89" s="3">
        <v>1754</v>
      </c>
      <c r="CF89" s="3">
        <v>1588</v>
      </c>
      <c r="CG89" s="3">
        <v>1728</v>
      </c>
      <c r="CH89" s="3">
        <v>1725</v>
      </c>
      <c r="CI89" s="3">
        <v>1709</v>
      </c>
      <c r="CJ89" s="3">
        <v>1886</v>
      </c>
      <c r="CK89" s="3">
        <v>1747</v>
      </c>
      <c r="CL89" s="3">
        <v>1911</v>
      </c>
      <c r="CM89" s="3">
        <v>2114</v>
      </c>
      <c r="CN89" s="3">
        <v>1987</v>
      </c>
      <c r="CO89" s="3">
        <v>2471</v>
      </c>
      <c r="CP89" s="3">
        <v>1982</v>
      </c>
      <c r="CQ89" s="3">
        <v>2213</v>
      </c>
      <c r="CR89" s="3">
        <v>1943</v>
      </c>
      <c r="CS89" s="3">
        <v>2244</v>
      </c>
      <c r="CT89" s="3">
        <v>1987</v>
      </c>
      <c r="CU89" s="3">
        <v>1945</v>
      </c>
      <c r="CV89" s="3">
        <v>2089</v>
      </c>
      <c r="CW89" s="3">
        <v>1703</v>
      </c>
      <c r="CX89" s="3">
        <v>2174</v>
      </c>
      <c r="CY89" s="3">
        <v>1936</v>
      </c>
      <c r="CZ89" s="3">
        <v>1928</v>
      </c>
      <c r="DA89" s="3">
        <v>1806</v>
      </c>
      <c r="DB89" s="3">
        <v>1856</v>
      </c>
      <c r="DC89" s="3">
        <v>1939</v>
      </c>
      <c r="DD89" s="3">
        <v>1946</v>
      </c>
      <c r="DE89" s="3">
        <v>2262</v>
      </c>
      <c r="DF89" s="3">
        <v>2111</v>
      </c>
      <c r="DG89" s="3">
        <v>2090</v>
      </c>
      <c r="DH89" s="3">
        <v>2114</v>
      </c>
      <c r="DI89" s="3">
        <v>1864</v>
      </c>
      <c r="DJ89" s="3">
        <v>2455</v>
      </c>
      <c r="DK89" s="3">
        <v>1832</v>
      </c>
      <c r="DL89" s="3">
        <v>1874</v>
      </c>
      <c r="DM89" s="3">
        <v>2111</v>
      </c>
      <c r="DN89" s="3">
        <v>2108</v>
      </c>
      <c r="DO89" s="3">
        <v>2160</v>
      </c>
      <c r="DP89" s="3">
        <v>2072</v>
      </c>
      <c r="DQ89" s="3">
        <v>2205</v>
      </c>
      <c r="DR89" s="3">
        <v>2239</v>
      </c>
      <c r="DS89" s="3">
        <v>2334</v>
      </c>
      <c r="DT89" s="3">
        <v>2413</v>
      </c>
      <c r="DU89" s="3">
        <v>2217</v>
      </c>
      <c r="DV89" s="3">
        <v>1945</v>
      </c>
      <c r="DW89" s="3">
        <v>1830</v>
      </c>
      <c r="DX89" s="3">
        <v>2282</v>
      </c>
      <c r="DY89" s="3">
        <v>1849</v>
      </c>
      <c r="DZ89" s="3">
        <v>1993</v>
      </c>
      <c r="EA89" s="3">
        <v>2034</v>
      </c>
      <c r="EB89" s="3">
        <v>2304</v>
      </c>
      <c r="EC89" s="3">
        <v>1846</v>
      </c>
      <c r="ED89" s="3">
        <v>1950</v>
      </c>
      <c r="EE89" s="3">
        <v>1714</v>
      </c>
      <c r="EF89" s="3">
        <v>2174</v>
      </c>
      <c r="EG89" s="3">
        <v>2127</v>
      </c>
      <c r="EH89" s="3">
        <v>1699</v>
      </c>
      <c r="EI89" s="3">
        <v>1943</v>
      </c>
      <c r="EJ89" s="3">
        <v>1869</v>
      </c>
      <c r="EK89" s="3">
        <v>1749</v>
      </c>
      <c r="EL89" s="3">
        <v>1774</v>
      </c>
      <c r="EM89" s="3">
        <v>1694</v>
      </c>
      <c r="EN89" s="3">
        <v>1732</v>
      </c>
      <c r="EO89" s="3">
        <v>1945</v>
      </c>
      <c r="EP89" s="3">
        <v>1851</v>
      </c>
      <c r="EQ89" s="3">
        <v>1951</v>
      </c>
      <c r="ER89" s="3">
        <v>1852</v>
      </c>
      <c r="ES89" s="3">
        <v>1777</v>
      </c>
      <c r="ET89" s="3">
        <v>1977</v>
      </c>
      <c r="EU89" s="3">
        <v>1914</v>
      </c>
      <c r="EV89" s="3">
        <v>2029</v>
      </c>
      <c r="EW89" s="3">
        <v>1976</v>
      </c>
      <c r="EX89" s="3">
        <v>1842</v>
      </c>
      <c r="EY89" s="3">
        <v>2012</v>
      </c>
      <c r="EZ89" s="3">
        <v>1851</v>
      </c>
      <c r="FA89" s="3">
        <v>1695</v>
      </c>
      <c r="FB89" s="3">
        <v>1616</v>
      </c>
      <c r="FC89" s="3">
        <v>1711</v>
      </c>
      <c r="FD89" s="3">
        <v>1974</v>
      </c>
      <c r="FE89" s="3">
        <v>1826</v>
      </c>
      <c r="FF89" s="3">
        <v>1879</v>
      </c>
      <c r="FG89" s="3">
        <v>1875</v>
      </c>
      <c r="FH89" s="3">
        <v>1805</v>
      </c>
      <c r="FI89" s="3">
        <v>1859</v>
      </c>
      <c r="FJ89" s="3">
        <v>1635</v>
      </c>
      <c r="FK89" s="3">
        <v>1768</v>
      </c>
      <c r="FL89" s="3">
        <v>1612</v>
      </c>
      <c r="FM89" s="3">
        <v>1776</v>
      </c>
      <c r="FN89" s="3">
        <v>1938</v>
      </c>
      <c r="FO89" s="3">
        <v>1813</v>
      </c>
      <c r="FP89" s="3">
        <v>2054</v>
      </c>
      <c r="FQ89" s="3">
        <v>1984</v>
      </c>
      <c r="FR89" s="3">
        <v>1908</v>
      </c>
      <c r="FS89" s="3">
        <v>1870</v>
      </c>
      <c r="FT89" s="3">
        <v>2185</v>
      </c>
      <c r="FU89" s="3">
        <v>1851</v>
      </c>
      <c r="FV89" s="3">
        <v>1814</v>
      </c>
      <c r="FW89" s="3">
        <v>1869</v>
      </c>
      <c r="FX89" s="3">
        <v>1851</v>
      </c>
      <c r="FY89" s="3">
        <v>1637</v>
      </c>
      <c r="FZ89" s="3">
        <v>1751</v>
      </c>
      <c r="GA89" s="3">
        <v>1600</v>
      </c>
      <c r="GB89" s="3">
        <v>2013</v>
      </c>
      <c r="GC89" s="3">
        <v>1802</v>
      </c>
      <c r="GD89" s="3">
        <v>1788</v>
      </c>
      <c r="GE89" s="3">
        <v>1960</v>
      </c>
      <c r="GF89" s="3">
        <v>1913</v>
      </c>
      <c r="GG89" s="3">
        <v>1739</v>
      </c>
      <c r="GH89" s="3">
        <v>1814</v>
      </c>
      <c r="GI89" s="3">
        <v>2217</v>
      </c>
      <c r="GJ89" s="3">
        <v>2094</v>
      </c>
      <c r="GK89" s="3">
        <v>2259</v>
      </c>
      <c r="GL89" s="3">
        <v>2350</v>
      </c>
      <c r="GM89" s="3">
        <v>2363</v>
      </c>
      <c r="GN89" s="3">
        <v>2134</v>
      </c>
      <c r="GO89" s="3">
        <v>1755</v>
      </c>
      <c r="GP89" s="3">
        <v>1801</v>
      </c>
      <c r="GQ89" s="3">
        <v>1818</v>
      </c>
      <c r="GR89" s="3">
        <v>1825</v>
      </c>
      <c r="GS89" s="3">
        <v>1820</v>
      </c>
      <c r="GT89" s="3">
        <v>1996</v>
      </c>
      <c r="GU89" s="3">
        <v>1828</v>
      </c>
      <c r="GV89" s="3">
        <v>1915</v>
      </c>
      <c r="GW89" s="3">
        <v>1955</v>
      </c>
      <c r="GX89" s="3">
        <v>1829</v>
      </c>
      <c r="GY89" s="3">
        <v>1876</v>
      </c>
      <c r="GZ89" s="3">
        <v>1849</v>
      </c>
      <c r="HA89" s="3">
        <v>1799</v>
      </c>
      <c r="HB89" s="3">
        <v>1940</v>
      </c>
      <c r="HC89" s="3">
        <v>2708</v>
      </c>
      <c r="HD89" s="3">
        <v>2537</v>
      </c>
      <c r="HE89" s="3">
        <v>2265</v>
      </c>
      <c r="HF89" s="3">
        <v>2353</v>
      </c>
      <c r="HG89" s="3">
        <v>2416</v>
      </c>
      <c r="HH89" s="3">
        <v>2356</v>
      </c>
      <c r="HI89" s="3">
        <v>2355</v>
      </c>
      <c r="HJ89" s="3">
        <v>2363</v>
      </c>
      <c r="HK89" s="3">
        <v>2376</v>
      </c>
      <c r="HL89" s="3">
        <v>2305</v>
      </c>
      <c r="HM89" s="3">
        <v>2398</v>
      </c>
      <c r="HN89" s="3">
        <v>1931</v>
      </c>
      <c r="HO89" s="3">
        <v>1890</v>
      </c>
      <c r="HP89" s="3">
        <v>2027</v>
      </c>
      <c r="HQ89" s="3">
        <v>2016</v>
      </c>
      <c r="HR89" s="3">
        <v>2254</v>
      </c>
      <c r="HS89" s="3">
        <v>1903</v>
      </c>
      <c r="HT89" s="3">
        <v>1770</v>
      </c>
      <c r="HU89" s="3">
        <v>1861</v>
      </c>
      <c r="HV89" s="3">
        <v>1976</v>
      </c>
      <c r="HW89" s="3">
        <v>2166</v>
      </c>
      <c r="HX89" s="3">
        <v>2189</v>
      </c>
      <c r="HY89" s="3">
        <v>1912</v>
      </c>
      <c r="HZ89" s="3">
        <v>2096</v>
      </c>
      <c r="IA89" s="3">
        <v>1867</v>
      </c>
      <c r="IB89" s="3">
        <v>1860</v>
      </c>
      <c r="IC89" s="3">
        <v>1876</v>
      </c>
      <c r="ID89" s="3">
        <v>1903</v>
      </c>
      <c r="IE89" s="3">
        <v>1780</v>
      </c>
      <c r="IF89" s="3">
        <v>2643</v>
      </c>
      <c r="IG89" s="3">
        <v>2097</v>
      </c>
      <c r="IH89" s="3">
        <v>2319</v>
      </c>
      <c r="II89" s="3">
        <v>2091</v>
      </c>
      <c r="IJ89" s="3">
        <v>1775</v>
      </c>
      <c r="IK89" s="3">
        <v>1936</v>
      </c>
      <c r="IL89" s="3">
        <v>1788</v>
      </c>
      <c r="IM89" s="3">
        <v>1739</v>
      </c>
      <c r="IN89" s="3">
        <v>1878</v>
      </c>
      <c r="IO89" s="3">
        <v>1788</v>
      </c>
      <c r="IP89" s="3">
        <v>1715</v>
      </c>
      <c r="IQ89" s="3">
        <v>1776</v>
      </c>
      <c r="IR89" s="3">
        <v>1860</v>
      </c>
      <c r="IS89" s="3">
        <v>2002</v>
      </c>
      <c r="IT89" s="3">
        <v>1834</v>
      </c>
      <c r="IU89" s="3">
        <v>2089</v>
      </c>
      <c r="IV89" s="3">
        <v>1876</v>
      </c>
      <c r="IW89" s="3">
        <v>1839</v>
      </c>
      <c r="IX89" s="3">
        <v>1822</v>
      </c>
      <c r="IY89" s="3">
        <v>1887</v>
      </c>
      <c r="IZ89" s="3">
        <v>1837</v>
      </c>
      <c r="JA89" s="3">
        <v>1856</v>
      </c>
      <c r="JB89" s="3">
        <v>1786</v>
      </c>
      <c r="JC89" s="3">
        <v>1759</v>
      </c>
      <c r="JD89" s="3">
        <v>1787</v>
      </c>
      <c r="JE89" s="3">
        <v>1818</v>
      </c>
      <c r="JF89" s="3">
        <v>1788</v>
      </c>
      <c r="JG89" s="3">
        <v>1894</v>
      </c>
      <c r="JH89" s="3">
        <v>1803</v>
      </c>
      <c r="JI89" s="3">
        <v>1799</v>
      </c>
      <c r="JJ89" s="3">
        <v>1787</v>
      </c>
      <c r="JK89" s="3">
        <v>1851</v>
      </c>
      <c r="JL89" s="3">
        <v>1828</v>
      </c>
      <c r="JM89" s="3">
        <v>1733</v>
      </c>
      <c r="JN89" s="3">
        <v>2090</v>
      </c>
      <c r="JO89" s="3">
        <v>1752</v>
      </c>
      <c r="JP89" s="3">
        <v>1759</v>
      </c>
      <c r="JQ89" s="3">
        <v>1711</v>
      </c>
      <c r="JR89" s="3">
        <v>1836</v>
      </c>
      <c r="JS89" s="3">
        <v>1803</v>
      </c>
      <c r="JT89" s="3">
        <v>1925</v>
      </c>
      <c r="JU89" s="3">
        <v>1851</v>
      </c>
      <c r="JV89" s="3">
        <v>1826</v>
      </c>
      <c r="JW89" s="3">
        <v>3413</v>
      </c>
      <c r="JX89" s="3">
        <v>1909</v>
      </c>
      <c r="JY89" s="3">
        <v>2213</v>
      </c>
      <c r="JZ89" s="3">
        <v>2300</v>
      </c>
      <c r="KA89" s="3">
        <v>1960</v>
      </c>
      <c r="KB89" s="3">
        <v>2589</v>
      </c>
      <c r="KC89" s="3">
        <v>2814</v>
      </c>
      <c r="KD89" s="3">
        <v>2247</v>
      </c>
      <c r="KE89" s="3">
        <v>2179</v>
      </c>
      <c r="KF89" s="3">
        <v>1945</v>
      </c>
      <c r="KG89" s="3">
        <v>2369</v>
      </c>
      <c r="KH89" s="3">
        <v>2366</v>
      </c>
      <c r="KI89" s="3">
        <v>2757</v>
      </c>
      <c r="KJ89" s="3">
        <v>2114</v>
      </c>
      <c r="KK89" s="3">
        <v>2198</v>
      </c>
      <c r="KL89" s="3">
        <v>2216</v>
      </c>
      <c r="KM89" s="3">
        <v>2192</v>
      </c>
      <c r="KN89" s="3">
        <v>2111</v>
      </c>
      <c r="KO89" s="3">
        <v>2881</v>
      </c>
      <c r="KP89" s="3">
        <v>3017</v>
      </c>
      <c r="KQ89" s="3">
        <v>2497</v>
      </c>
      <c r="KR89" s="3">
        <v>2621</v>
      </c>
      <c r="KS89" s="3">
        <v>2398</v>
      </c>
      <c r="KT89" s="3">
        <v>2475</v>
      </c>
      <c r="KU89" s="3">
        <v>1921</v>
      </c>
      <c r="KV89" s="3">
        <v>2114</v>
      </c>
      <c r="KW89" s="3">
        <v>2972</v>
      </c>
      <c r="KX89" s="3">
        <v>2582</v>
      </c>
      <c r="KY89" s="3">
        <v>2379</v>
      </c>
      <c r="KZ89" s="3">
        <v>2569</v>
      </c>
      <c r="LA89" s="3">
        <v>2195</v>
      </c>
      <c r="LB89" s="3">
        <v>3032</v>
      </c>
      <c r="LC89" s="3">
        <v>2982</v>
      </c>
      <c r="LD89" s="3">
        <v>1876</v>
      </c>
      <c r="LE89" s="3">
        <v>1793</v>
      </c>
      <c r="LF89" s="3">
        <v>1802</v>
      </c>
      <c r="LG89" s="3">
        <v>1702</v>
      </c>
      <c r="LH89" s="3">
        <v>1682</v>
      </c>
      <c r="LI89" s="3">
        <v>1715</v>
      </c>
      <c r="LJ89" s="3">
        <v>1988</v>
      </c>
      <c r="LK89" s="3">
        <v>1795</v>
      </c>
      <c r="LL89" s="3">
        <v>1804</v>
      </c>
      <c r="LM89" s="3">
        <v>1713</v>
      </c>
      <c r="LN89" s="3">
        <v>1816</v>
      </c>
      <c r="LO89" s="3">
        <v>1957</v>
      </c>
      <c r="LP89" s="3">
        <v>1990</v>
      </c>
      <c r="LQ89" s="3">
        <v>1978</v>
      </c>
      <c r="LR89" s="3">
        <v>1818</v>
      </c>
      <c r="LS89" s="3">
        <v>2114</v>
      </c>
      <c r="LT89" s="3">
        <v>2016</v>
      </c>
      <c r="LU89" s="3">
        <v>2038</v>
      </c>
      <c r="LV89" s="3">
        <v>2028</v>
      </c>
      <c r="LW89" s="3">
        <v>2111</v>
      </c>
      <c r="LX89" s="3">
        <v>1919</v>
      </c>
      <c r="LY89" s="3">
        <v>1797</v>
      </c>
      <c r="LZ89" s="3">
        <v>1919</v>
      </c>
      <c r="MA89" s="3">
        <v>1870</v>
      </c>
      <c r="MB89" s="3">
        <v>2225</v>
      </c>
      <c r="MC89" s="3">
        <v>2013</v>
      </c>
      <c r="MD89" s="3">
        <v>1902</v>
      </c>
      <c r="ME89" s="3">
        <v>1889</v>
      </c>
      <c r="MF89" s="3">
        <v>2025</v>
      </c>
      <c r="MG89" s="3">
        <v>2100</v>
      </c>
      <c r="MH89" s="3">
        <v>2089</v>
      </c>
      <c r="MI89" s="3">
        <v>1860</v>
      </c>
      <c r="MJ89" s="3">
        <v>1902</v>
      </c>
      <c r="MK89" s="3">
        <v>1911</v>
      </c>
      <c r="ML89" s="3">
        <v>1693</v>
      </c>
      <c r="MM89" s="3">
        <v>1834</v>
      </c>
      <c r="MN89" s="3">
        <v>1890</v>
      </c>
      <c r="MO89" s="3">
        <v>1486</v>
      </c>
      <c r="MP89" s="3">
        <v>1766</v>
      </c>
      <c r="MQ89" s="3">
        <v>1748</v>
      </c>
      <c r="MR89" s="3">
        <v>1833</v>
      </c>
      <c r="MS89" s="3">
        <v>1715</v>
      </c>
      <c r="MT89" s="3">
        <v>1945</v>
      </c>
      <c r="MU89" s="3">
        <v>1855</v>
      </c>
      <c r="MV89" s="3">
        <v>2160</v>
      </c>
      <c r="MW89" s="3">
        <v>1912</v>
      </c>
      <c r="MX89" s="3">
        <v>1922</v>
      </c>
      <c r="MY89" s="3">
        <v>1876</v>
      </c>
      <c r="MZ89" s="3">
        <v>1833</v>
      </c>
      <c r="NA89" s="3">
        <v>2275</v>
      </c>
      <c r="NB89" s="3">
        <v>1901</v>
      </c>
      <c r="NC89" s="3">
        <v>1992</v>
      </c>
      <c r="ND89" s="3">
        <v>1759</v>
      </c>
      <c r="NE89" s="3">
        <v>1705</v>
      </c>
      <c r="NF89" s="3">
        <v>1683</v>
      </c>
      <c r="NG89" s="3">
        <v>1760</v>
      </c>
      <c r="NH89" s="3">
        <v>1886</v>
      </c>
      <c r="NI89" s="3">
        <v>1826</v>
      </c>
      <c r="NJ89" s="3">
        <v>1652</v>
      </c>
      <c r="NK89" s="3">
        <v>1660</v>
      </c>
      <c r="NL89" s="3">
        <v>1780</v>
      </c>
      <c r="NM89" s="3">
        <v>1826</v>
      </c>
      <c r="NN89" s="3">
        <v>1874</v>
      </c>
      <c r="NO89" s="3">
        <v>1894</v>
      </c>
      <c r="NP89" s="3">
        <v>1920</v>
      </c>
      <c r="NQ89" s="3">
        <v>1928</v>
      </c>
      <c r="NR89" s="3">
        <v>1827</v>
      </c>
      <c r="NS89" s="3">
        <v>1851</v>
      </c>
      <c r="NT89" s="3">
        <v>1796</v>
      </c>
      <c r="NU89" s="3">
        <v>1868</v>
      </c>
      <c r="NV89" s="3">
        <v>1979</v>
      </c>
      <c r="NW89" s="3">
        <v>1897</v>
      </c>
      <c r="NX89" s="3">
        <v>1734</v>
      </c>
      <c r="NY89" s="3">
        <v>1800</v>
      </c>
      <c r="NZ89" s="3">
        <v>1945</v>
      </c>
    </row>
    <row r="90" spans="1:390" x14ac:dyDescent="0.35">
      <c r="A90" t="s">
        <v>151</v>
      </c>
      <c r="B90" s="3">
        <v>1774</v>
      </c>
      <c r="C90" s="3">
        <v>1710</v>
      </c>
      <c r="D90" s="3">
        <v>1786</v>
      </c>
      <c r="E90" s="3">
        <v>1874</v>
      </c>
      <c r="F90" s="3">
        <v>1821</v>
      </c>
      <c r="G90" s="3">
        <v>1907</v>
      </c>
      <c r="H90" s="3">
        <v>1980</v>
      </c>
      <c r="I90" s="3">
        <v>1680</v>
      </c>
      <c r="J90" s="3">
        <v>1670</v>
      </c>
      <c r="K90" s="3">
        <v>1731</v>
      </c>
      <c r="L90" s="3">
        <v>1854</v>
      </c>
      <c r="M90" s="3">
        <v>1724</v>
      </c>
      <c r="N90" s="3">
        <v>1839</v>
      </c>
      <c r="O90" s="3">
        <v>1873</v>
      </c>
      <c r="P90" s="3">
        <v>1826</v>
      </c>
      <c r="Q90" s="3">
        <v>1648</v>
      </c>
      <c r="R90" s="3">
        <v>1928</v>
      </c>
      <c r="S90" s="3">
        <v>1730</v>
      </c>
      <c r="T90" s="3">
        <v>1785</v>
      </c>
      <c r="U90" s="3">
        <v>1859</v>
      </c>
      <c r="V90" s="3">
        <v>1741</v>
      </c>
      <c r="W90" s="3">
        <v>1959</v>
      </c>
      <c r="X90" s="3">
        <v>2024</v>
      </c>
      <c r="Y90" s="3">
        <v>1948</v>
      </c>
      <c r="Z90" s="3">
        <v>2046</v>
      </c>
      <c r="AA90" s="3">
        <v>1815</v>
      </c>
      <c r="AB90" s="3">
        <v>1649</v>
      </c>
      <c r="AC90" s="3">
        <v>2032</v>
      </c>
      <c r="AD90" s="3">
        <v>1818</v>
      </c>
      <c r="AE90" s="3">
        <v>1858</v>
      </c>
      <c r="AF90" s="3">
        <v>1997</v>
      </c>
      <c r="AG90" s="3">
        <v>2127</v>
      </c>
      <c r="AH90" s="3">
        <v>2029</v>
      </c>
      <c r="AI90" s="3">
        <v>2345</v>
      </c>
      <c r="AJ90" s="3">
        <v>2258</v>
      </c>
      <c r="AK90" s="3">
        <v>2208</v>
      </c>
      <c r="AL90" s="3">
        <v>2044</v>
      </c>
      <c r="AM90" s="3">
        <v>2507</v>
      </c>
      <c r="AN90" s="3">
        <v>2558</v>
      </c>
      <c r="AO90" s="3">
        <v>2096</v>
      </c>
      <c r="AP90" s="3">
        <v>1998</v>
      </c>
      <c r="AQ90" s="3">
        <v>1864</v>
      </c>
      <c r="AR90" s="3">
        <v>1921</v>
      </c>
      <c r="AS90" s="3">
        <v>1649</v>
      </c>
      <c r="AT90" s="3">
        <v>1855</v>
      </c>
      <c r="AU90" s="3">
        <v>1993</v>
      </c>
      <c r="AV90" s="3">
        <v>1945</v>
      </c>
      <c r="AW90" s="3">
        <v>1818</v>
      </c>
      <c r="AX90" s="3">
        <v>1679</v>
      </c>
      <c r="AY90" s="3">
        <v>1623</v>
      </c>
      <c r="AZ90" s="3">
        <v>1925</v>
      </c>
      <c r="BA90" s="3">
        <v>2044</v>
      </c>
      <c r="BB90" s="3">
        <v>2208</v>
      </c>
      <c r="BC90" s="3">
        <v>1820</v>
      </c>
      <c r="BD90" s="3">
        <v>1853</v>
      </c>
      <c r="BE90" s="3">
        <v>1772</v>
      </c>
      <c r="BF90" s="3">
        <v>2269</v>
      </c>
      <c r="BG90" s="3">
        <v>2441</v>
      </c>
      <c r="BH90" s="3">
        <v>2140</v>
      </c>
      <c r="BI90" s="3">
        <v>1856</v>
      </c>
      <c r="BJ90" s="3">
        <v>2107</v>
      </c>
      <c r="BK90" s="3">
        <v>2394</v>
      </c>
      <c r="BL90" s="3">
        <v>1820</v>
      </c>
      <c r="BM90" s="3">
        <v>1954</v>
      </c>
      <c r="BN90" s="3">
        <v>1781</v>
      </c>
      <c r="BO90" s="3">
        <v>2228</v>
      </c>
      <c r="BP90" s="3">
        <v>1694</v>
      </c>
      <c r="BQ90" s="3">
        <v>1675</v>
      </c>
      <c r="BR90" s="3">
        <v>1907</v>
      </c>
      <c r="BS90" s="3">
        <v>1796</v>
      </c>
      <c r="BT90" s="3">
        <v>1818</v>
      </c>
      <c r="BU90" s="3">
        <v>1827</v>
      </c>
      <c r="BV90" s="3">
        <v>1877</v>
      </c>
      <c r="BW90" s="3">
        <v>1923</v>
      </c>
      <c r="BX90" s="3">
        <v>1854</v>
      </c>
      <c r="BY90" s="3">
        <v>2031</v>
      </c>
      <c r="BZ90" s="3">
        <v>1739</v>
      </c>
      <c r="CA90" s="3">
        <v>1854</v>
      </c>
      <c r="CB90" s="3">
        <v>1776</v>
      </c>
      <c r="CC90" s="3">
        <v>1650</v>
      </c>
      <c r="CD90" s="3">
        <v>1747</v>
      </c>
      <c r="CE90" s="3">
        <v>1766</v>
      </c>
      <c r="CF90" s="3">
        <v>1610</v>
      </c>
      <c r="CG90" s="3">
        <v>1740</v>
      </c>
      <c r="CH90" s="3">
        <v>1760</v>
      </c>
      <c r="CI90" s="3">
        <v>1742</v>
      </c>
      <c r="CJ90" s="3">
        <v>1909</v>
      </c>
      <c r="CK90" s="3">
        <v>1759</v>
      </c>
      <c r="CL90" s="3">
        <v>1922</v>
      </c>
      <c r="CM90" s="3">
        <v>2117</v>
      </c>
      <c r="CN90" s="3">
        <v>2010</v>
      </c>
      <c r="CO90" s="3">
        <v>2473</v>
      </c>
      <c r="CP90" s="3">
        <v>2008</v>
      </c>
      <c r="CQ90" s="3">
        <v>2230</v>
      </c>
      <c r="CR90" s="3">
        <v>1953</v>
      </c>
      <c r="CS90" s="3">
        <v>2249</v>
      </c>
      <c r="CT90" s="3">
        <v>2023</v>
      </c>
      <c r="CU90" s="3">
        <v>1949</v>
      </c>
      <c r="CV90" s="3">
        <v>2114</v>
      </c>
      <c r="CW90" s="3">
        <v>1719</v>
      </c>
      <c r="CX90" s="3">
        <v>2174</v>
      </c>
      <c r="CY90" s="3">
        <v>1953</v>
      </c>
      <c r="CZ90" s="3">
        <v>1939</v>
      </c>
      <c r="DA90" s="3">
        <v>1832</v>
      </c>
      <c r="DB90" s="3">
        <v>1874</v>
      </c>
      <c r="DC90" s="3">
        <v>1948</v>
      </c>
      <c r="DD90" s="3">
        <v>1965</v>
      </c>
      <c r="DE90" s="3">
        <v>2287</v>
      </c>
      <c r="DF90" s="3">
        <v>2128</v>
      </c>
      <c r="DG90" s="3">
        <v>2104</v>
      </c>
      <c r="DH90" s="3">
        <v>2114</v>
      </c>
      <c r="DI90" s="3">
        <v>1878</v>
      </c>
      <c r="DJ90" s="3">
        <v>2476</v>
      </c>
      <c r="DK90" s="3">
        <v>1869</v>
      </c>
      <c r="DL90" s="3">
        <v>1885</v>
      </c>
      <c r="DM90" s="3">
        <v>2114</v>
      </c>
      <c r="DN90" s="3">
        <v>2114</v>
      </c>
      <c r="DO90" s="3">
        <v>2160</v>
      </c>
      <c r="DP90" s="3">
        <v>2087</v>
      </c>
      <c r="DQ90" s="3">
        <v>2229</v>
      </c>
      <c r="DR90" s="3">
        <v>2251</v>
      </c>
      <c r="DS90" s="3">
        <v>2342</v>
      </c>
      <c r="DT90" s="3">
        <v>2435</v>
      </c>
      <c r="DU90" s="3">
        <v>2246</v>
      </c>
      <c r="DV90" s="3">
        <v>1968</v>
      </c>
      <c r="DW90" s="3">
        <v>1850</v>
      </c>
      <c r="DX90" s="3">
        <v>2283</v>
      </c>
      <c r="DY90" s="3">
        <v>1875</v>
      </c>
      <c r="DZ90" s="3">
        <v>2017</v>
      </c>
      <c r="EA90" s="3">
        <v>2043</v>
      </c>
      <c r="EB90" s="3">
        <v>2296</v>
      </c>
      <c r="EC90" s="3">
        <v>1866</v>
      </c>
      <c r="ED90" s="3">
        <v>1960</v>
      </c>
      <c r="EE90" s="3">
        <v>1738</v>
      </c>
      <c r="EF90" s="3">
        <v>2176</v>
      </c>
      <c r="EG90" s="3">
        <v>2124</v>
      </c>
      <c r="EH90" s="3">
        <v>1733</v>
      </c>
      <c r="EI90" s="3">
        <v>1954</v>
      </c>
      <c r="EJ90" s="3">
        <v>1889</v>
      </c>
      <c r="EK90" s="3">
        <v>1763</v>
      </c>
      <c r="EL90" s="3">
        <v>1788</v>
      </c>
      <c r="EM90" s="3">
        <v>1696</v>
      </c>
      <c r="EN90" s="3">
        <v>1757</v>
      </c>
      <c r="EO90" s="3">
        <v>1947</v>
      </c>
      <c r="EP90" s="3">
        <v>1870</v>
      </c>
      <c r="EQ90" s="3">
        <v>1979</v>
      </c>
      <c r="ER90" s="3">
        <v>1871</v>
      </c>
      <c r="ES90" s="3">
        <v>1777</v>
      </c>
      <c r="ET90" s="3">
        <v>1992</v>
      </c>
      <c r="EU90" s="3">
        <v>1917</v>
      </c>
      <c r="EV90" s="3">
        <v>2047</v>
      </c>
      <c r="EW90" s="3">
        <v>2002</v>
      </c>
      <c r="EX90" s="3">
        <v>1847</v>
      </c>
      <c r="EY90" s="3">
        <v>2029</v>
      </c>
      <c r="EZ90" s="3">
        <v>1860</v>
      </c>
      <c r="FA90" s="3">
        <v>1688</v>
      </c>
      <c r="FB90" s="3">
        <v>1635</v>
      </c>
      <c r="FC90" s="3">
        <v>1735</v>
      </c>
      <c r="FD90" s="3">
        <v>1987</v>
      </c>
      <c r="FE90" s="3">
        <v>1842</v>
      </c>
      <c r="FF90" s="3">
        <v>1889</v>
      </c>
      <c r="FG90" s="3">
        <v>1880</v>
      </c>
      <c r="FH90" s="3">
        <v>1818</v>
      </c>
      <c r="FI90" s="3">
        <v>1853</v>
      </c>
      <c r="FJ90" s="3">
        <v>1649</v>
      </c>
      <c r="FK90" s="3">
        <v>1786</v>
      </c>
      <c r="FL90" s="3">
        <v>1646</v>
      </c>
      <c r="FM90" s="3">
        <v>1782</v>
      </c>
      <c r="FN90" s="3">
        <v>1935</v>
      </c>
      <c r="FO90" s="3">
        <v>1857</v>
      </c>
      <c r="FP90" s="3">
        <v>2082</v>
      </c>
      <c r="FQ90" s="3">
        <v>2005</v>
      </c>
      <c r="FR90" s="3">
        <v>1938</v>
      </c>
      <c r="FS90" s="3">
        <v>1888</v>
      </c>
      <c r="FT90" s="3">
        <v>2198</v>
      </c>
      <c r="FU90" s="3">
        <v>1879</v>
      </c>
      <c r="FV90" s="3">
        <v>1794</v>
      </c>
      <c r="FW90" s="3">
        <v>1879</v>
      </c>
      <c r="FX90" s="3">
        <v>1860</v>
      </c>
      <c r="FY90" s="3">
        <v>1579</v>
      </c>
      <c r="FZ90" s="3">
        <v>1747</v>
      </c>
      <c r="GA90" s="3">
        <v>1622</v>
      </c>
      <c r="GB90" s="3">
        <v>2020</v>
      </c>
      <c r="GC90" s="3">
        <v>1825</v>
      </c>
      <c r="GD90" s="3">
        <v>1817</v>
      </c>
      <c r="GE90" s="3">
        <v>1978</v>
      </c>
      <c r="GF90" s="3">
        <v>1928</v>
      </c>
      <c r="GG90" s="3">
        <v>1770</v>
      </c>
      <c r="GH90" s="3">
        <v>1830</v>
      </c>
      <c r="GI90" s="3">
        <v>2213</v>
      </c>
      <c r="GJ90" s="3">
        <v>2107</v>
      </c>
      <c r="GK90" s="3">
        <v>2259</v>
      </c>
      <c r="GL90" s="3">
        <v>2334</v>
      </c>
      <c r="GM90" s="3">
        <v>2359</v>
      </c>
      <c r="GN90" s="3">
        <v>2155</v>
      </c>
      <c r="GO90" s="3">
        <v>1786</v>
      </c>
      <c r="GP90" s="3">
        <v>1820</v>
      </c>
      <c r="GQ90" s="3">
        <v>1832</v>
      </c>
      <c r="GR90" s="3">
        <v>1854</v>
      </c>
      <c r="GS90" s="3">
        <v>1853</v>
      </c>
      <c r="GT90" s="3">
        <v>2010</v>
      </c>
      <c r="GU90" s="3">
        <v>1854</v>
      </c>
      <c r="GV90" s="3">
        <v>1935</v>
      </c>
      <c r="GW90" s="3">
        <v>1966</v>
      </c>
      <c r="GX90" s="3">
        <v>1857</v>
      </c>
      <c r="GY90" s="3">
        <v>1902</v>
      </c>
      <c r="GZ90" s="3">
        <v>1854</v>
      </c>
      <c r="HA90" s="3">
        <v>1810</v>
      </c>
      <c r="HB90" s="3">
        <v>1949</v>
      </c>
      <c r="HC90" s="3">
        <v>2708</v>
      </c>
      <c r="HD90" s="3">
        <v>2537</v>
      </c>
      <c r="HE90" s="3">
        <v>2259</v>
      </c>
      <c r="HF90" s="3">
        <v>2345</v>
      </c>
      <c r="HG90" s="3">
        <v>2415</v>
      </c>
      <c r="HH90" s="3">
        <v>2373</v>
      </c>
      <c r="HI90" s="3">
        <v>2368</v>
      </c>
      <c r="HJ90" s="3">
        <v>2368</v>
      </c>
      <c r="HK90" s="3">
        <v>2375</v>
      </c>
      <c r="HL90" s="3">
        <v>2323</v>
      </c>
      <c r="HM90" s="3">
        <v>2426</v>
      </c>
      <c r="HN90" s="3">
        <v>1945</v>
      </c>
      <c r="HO90" s="3">
        <v>1912</v>
      </c>
      <c r="HP90" s="3">
        <v>2054</v>
      </c>
      <c r="HQ90" s="3">
        <v>2029</v>
      </c>
      <c r="HR90" s="3">
        <v>2258</v>
      </c>
      <c r="HS90" s="3">
        <v>1911</v>
      </c>
      <c r="HT90" s="3">
        <v>1808</v>
      </c>
      <c r="HU90" s="3">
        <v>1876</v>
      </c>
      <c r="HV90" s="3">
        <v>2014</v>
      </c>
      <c r="HW90" s="3">
        <v>2172</v>
      </c>
      <c r="HX90" s="3">
        <v>2198</v>
      </c>
      <c r="HY90" s="3">
        <v>1926</v>
      </c>
      <c r="HZ90" s="3">
        <v>2100</v>
      </c>
      <c r="IA90" s="3">
        <v>1875</v>
      </c>
      <c r="IB90" s="3">
        <v>1874</v>
      </c>
      <c r="IC90" s="3">
        <v>1883</v>
      </c>
      <c r="ID90" s="3">
        <v>1914</v>
      </c>
      <c r="IE90" s="3">
        <v>1793</v>
      </c>
      <c r="IF90" s="3">
        <v>2643</v>
      </c>
      <c r="IG90" s="3">
        <v>2115</v>
      </c>
      <c r="IH90" s="3">
        <v>2314</v>
      </c>
      <c r="II90" s="3">
        <v>2113</v>
      </c>
      <c r="IJ90" s="3">
        <v>1786</v>
      </c>
      <c r="IK90" s="3">
        <v>1950</v>
      </c>
      <c r="IL90" s="3">
        <v>1810</v>
      </c>
      <c r="IM90" s="3">
        <v>1759</v>
      </c>
      <c r="IN90" s="3">
        <v>1902</v>
      </c>
      <c r="IO90" s="3">
        <v>1815</v>
      </c>
      <c r="IP90" s="3">
        <v>1742</v>
      </c>
      <c r="IQ90" s="3">
        <v>1795</v>
      </c>
      <c r="IR90" s="3">
        <v>1875</v>
      </c>
      <c r="IS90" s="3">
        <v>2018</v>
      </c>
      <c r="IT90" s="3">
        <v>1860</v>
      </c>
      <c r="IU90" s="3">
        <v>2104</v>
      </c>
      <c r="IV90" s="3">
        <v>1890</v>
      </c>
      <c r="IW90" s="3">
        <v>1844</v>
      </c>
      <c r="IX90" s="3">
        <v>1832</v>
      </c>
      <c r="IY90" s="3">
        <v>1907</v>
      </c>
      <c r="IZ90" s="3">
        <v>1841</v>
      </c>
      <c r="JA90" s="3">
        <v>1867</v>
      </c>
      <c r="JB90" s="3">
        <v>1804</v>
      </c>
      <c r="JC90" s="3">
        <v>1782</v>
      </c>
      <c r="JD90" s="3">
        <v>1803</v>
      </c>
      <c r="JE90" s="3">
        <v>1828</v>
      </c>
      <c r="JF90" s="3">
        <v>1802</v>
      </c>
      <c r="JG90" s="3">
        <v>1914</v>
      </c>
      <c r="JH90" s="3">
        <v>1830</v>
      </c>
      <c r="JI90" s="3">
        <v>1818</v>
      </c>
      <c r="JJ90" s="3">
        <v>1797</v>
      </c>
      <c r="JK90" s="3">
        <v>1863</v>
      </c>
      <c r="JL90" s="3">
        <v>1841</v>
      </c>
      <c r="JM90" s="3">
        <v>1750</v>
      </c>
      <c r="JN90" s="3">
        <v>2097</v>
      </c>
      <c r="JO90" s="3">
        <v>1774</v>
      </c>
      <c r="JP90" s="3">
        <v>1786</v>
      </c>
      <c r="JQ90" s="3">
        <v>1716</v>
      </c>
      <c r="JR90" s="3">
        <v>1839</v>
      </c>
      <c r="JS90" s="3">
        <v>1816</v>
      </c>
      <c r="JT90" s="3">
        <v>1942</v>
      </c>
      <c r="JU90" s="3">
        <v>1876</v>
      </c>
      <c r="JV90" s="3">
        <v>1847</v>
      </c>
      <c r="JW90" s="3">
        <v>4904</v>
      </c>
      <c r="JX90" s="3">
        <v>1933</v>
      </c>
      <c r="JY90" s="3">
        <v>2222</v>
      </c>
      <c r="JZ90" s="3">
        <v>2315</v>
      </c>
      <c r="KA90" s="3">
        <v>1989</v>
      </c>
      <c r="KB90" s="3">
        <v>2601</v>
      </c>
      <c r="KC90" s="3">
        <v>2799</v>
      </c>
      <c r="KD90" s="3">
        <v>2272</v>
      </c>
      <c r="KE90" s="3">
        <v>2198</v>
      </c>
      <c r="KF90" s="3">
        <v>1960</v>
      </c>
      <c r="KG90" s="3">
        <v>2394</v>
      </c>
      <c r="KH90" s="3">
        <v>2368</v>
      </c>
      <c r="KI90" s="3">
        <v>2755</v>
      </c>
      <c r="KJ90" s="3">
        <v>2127</v>
      </c>
      <c r="KK90" s="3">
        <v>2208</v>
      </c>
      <c r="KL90" s="3">
        <v>2229</v>
      </c>
      <c r="KM90" s="3">
        <v>2219</v>
      </c>
      <c r="KN90" s="3">
        <v>2130</v>
      </c>
      <c r="KO90" s="3">
        <v>2882</v>
      </c>
      <c r="KP90" s="3">
        <v>3011</v>
      </c>
      <c r="KQ90" s="3">
        <v>2517</v>
      </c>
      <c r="KR90" s="3">
        <v>2638</v>
      </c>
      <c r="KS90" s="3">
        <v>2415</v>
      </c>
      <c r="KT90" s="3">
        <v>2494</v>
      </c>
      <c r="KU90" s="3">
        <v>1951</v>
      </c>
      <c r="KV90" s="3">
        <v>2131</v>
      </c>
      <c r="KW90" s="3">
        <v>2959</v>
      </c>
      <c r="KX90" s="3">
        <v>2604</v>
      </c>
      <c r="KY90" s="3">
        <v>2394</v>
      </c>
      <c r="KZ90" s="3">
        <v>2587</v>
      </c>
      <c r="LA90" s="3">
        <v>2206</v>
      </c>
      <c r="LB90" s="3">
        <v>3036</v>
      </c>
      <c r="LC90" s="3">
        <v>2965</v>
      </c>
      <c r="LD90" s="3">
        <v>1908</v>
      </c>
      <c r="LE90" s="3">
        <v>1835</v>
      </c>
      <c r="LF90" s="3">
        <v>1826</v>
      </c>
      <c r="LG90" s="3">
        <v>1733</v>
      </c>
      <c r="LH90" s="3">
        <v>1696</v>
      </c>
      <c r="LI90" s="3">
        <v>1740</v>
      </c>
      <c r="LJ90" s="3">
        <v>2010</v>
      </c>
      <c r="LK90" s="3">
        <v>1832</v>
      </c>
      <c r="LL90" s="3">
        <v>1843</v>
      </c>
      <c r="LM90" s="3">
        <v>1740</v>
      </c>
      <c r="LN90" s="3">
        <v>1838</v>
      </c>
      <c r="LO90" s="3">
        <v>2007</v>
      </c>
      <c r="LP90" s="3">
        <v>2023</v>
      </c>
      <c r="LQ90" s="3">
        <v>2012</v>
      </c>
      <c r="LR90" s="3">
        <v>1852</v>
      </c>
      <c r="LS90" s="3">
        <v>2141</v>
      </c>
      <c r="LT90" s="3">
        <v>2038</v>
      </c>
      <c r="LU90" s="3">
        <v>2070</v>
      </c>
      <c r="LV90" s="3">
        <v>2050</v>
      </c>
      <c r="LW90" s="3">
        <v>2103</v>
      </c>
      <c r="LX90" s="3">
        <v>1951</v>
      </c>
      <c r="LY90" s="3">
        <v>1832</v>
      </c>
      <c r="LZ90" s="3">
        <v>1954</v>
      </c>
      <c r="MA90" s="3">
        <v>1941</v>
      </c>
      <c r="MB90" s="3">
        <v>2256</v>
      </c>
      <c r="MC90" s="3">
        <v>2043</v>
      </c>
      <c r="MD90" s="3">
        <v>1941</v>
      </c>
      <c r="ME90" s="3">
        <v>1925</v>
      </c>
      <c r="MF90" s="3">
        <v>2063</v>
      </c>
      <c r="MG90" s="3">
        <v>2143</v>
      </c>
      <c r="MH90" s="3">
        <v>2125</v>
      </c>
      <c r="MI90" s="3">
        <v>1923</v>
      </c>
      <c r="MJ90" s="3">
        <v>1957</v>
      </c>
      <c r="MK90" s="3">
        <v>1968</v>
      </c>
      <c r="ML90" s="3">
        <v>1751</v>
      </c>
      <c r="MM90" s="3">
        <v>1872</v>
      </c>
      <c r="MN90" s="3">
        <v>1947</v>
      </c>
      <c r="MO90" s="3">
        <v>1626</v>
      </c>
      <c r="MP90" s="3">
        <v>1753</v>
      </c>
      <c r="MQ90" s="3">
        <v>1776</v>
      </c>
      <c r="MR90" s="3">
        <v>1867</v>
      </c>
      <c r="MS90" s="3">
        <v>1774</v>
      </c>
      <c r="MT90" s="3">
        <v>2001</v>
      </c>
      <c r="MU90" s="3">
        <v>1868</v>
      </c>
      <c r="MV90" s="3">
        <v>2143</v>
      </c>
      <c r="MW90" s="3">
        <v>1964</v>
      </c>
      <c r="MX90" s="3">
        <v>1945</v>
      </c>
      <c r="MY90" s="3">
        <v>1927</v>
      </c>
      <c r="MZ90" s="3">
        <v>1889</v>
      </c>
      <c r="NA90" s="3">
        <v>2281</v>
      </c>
      <c r="NB90" s="3">
        <v>1945</v>
      </c>
      <c r="NC90" s="3">
        <v>2049</v>
      </c>
      <c r="ND90" s="3">
        <v>1808</v>
      </c>
      <c r="NE90" s="3">
        <v>1745</v>
      </c>
      <c r="NF90" s="3">
        <v>1720</v>
      </c>
      <c r="NG90" s="3">
        <v>1805</v>
      </c>
      <c r="NH90" s="3">
        <v>1903</v>
      </c>
      <c r="NI90" s="3">
        <v>1867</v>
      </c>
      <c r="NJ90" s="3">
        <v>1674</v>
      </c>
      <c r="NK90" s="3">
        <v>1687</v>
      </c>
      <c r="NL90" s="3">
        <v>1808</v>
      </c>
      <c r="NM90" s="3">
        <v>1826</v>
      </c>
      <c r="NN90" s="3">
        <v>1870</v>
      </c>
      <c r="NO90" s="3">
        <v>1939</v>
      </c>
      <c r="NP90" s="3">
        <v>1961</v>
      </c>
      <c r="NQ90" s="3">
        <v>1972</v>
      </c>
      <c r="NR90" s="3">
        <v>1872</v>
      </c>
      <c r="NS90" s="3">
        <v>1890</v>
      </c>
      <c r="NT90" s="3">
        <v>1843</v>
      </c>
      <c r="NU90" s="3">
        <v>1903</v>
      </c>
      <c r="NV90" s="3">
        <v>1991</v>
      </c>
      <c r="NW90" s="3">
        <v>1924</v>
      </c>
      <c r="NX90" s="3">
        <v>1765</v>
      </c>
      <c r="NY90" s="3">
        <v>1860</v>
      </c>
      <c r="NZ90" s="3">
        <v>1963</v>
      </c>
    </row>
    <row r="91" spans="1:390" x14ac:dyDescent="0.35">
      <c r="A91" t="s">
        <v>152</v>
      </c>
      <c r="B91" s="3">
        <v>1783</v>
      </c>
      <c r="C91" s="3">
        <v>1710</v>
      </c>
      <c r="D91" s="3">
        <v>1788</v>
      </c>
      <c r="E91" s="3">
        <v>1876</v>
      </c>
      <c r="F91" s="3">
        <v>1853</v>
      </c>
      <c r="G91" s="3">
        <v>1932</v>
      </c>
      <c r="H91" s="3">
        <v>1996</v>
      </c>
      <c r="I91" s="3">
        <v>1674</v>
      </c>
      <c r="J91" s="3">
        <v>1674</v>
      </c>
      <c r="K91" s="3">
        <v>1739</v>
      </c>
      <c r="L91" s="3">
        <v>1851</v>
      </c>
      <c r="M91" s="3">
        <v>1720</v>
      </c>
      <c r="N91" s="3">
        <v>1850</v>
      </c>
      <c r="O91" s="3">
        <v>1881</v>
      </c>
      <c r="P91" s="3">
        <v>1830</v>
      </c>
      <c r="Q91" s="3">
        <v>1648</v>
      </c>
      <c r="R91" s="3">
        <v>1952</v>
      </c>
      <c r="S91" s="3">
        <v>1733</v>
      </c>
      <c r="T91" s="3">
        <v>1776</v>
      </c>
      <c r="U91" s="3">
        <v>1854</v>
      </c>
      <c r="V91" s="3">
        <v>1742</v>
      </c>
      <c r="W91" s="3">
        <v>1970</v>
      </c>
      <c r="X91" s="3">
        <v>2028</v>
      </c>
      <c r="Y91" s="3">
        <v>1941</v>
      </c>
      <c r="Z91" s="3">
        <v>2047</v>
      </c>
      <c r="AA91" s="3">
        <v>1821</v>
      </c>
      <c r="AB91" s="3">
        <v>1648</v>
      </c>
      <c r="AC91" s="3">
        <v>2032</v>
      </c>
      <c r="AD91" s="3">
        <v>1823</v>
      </c>
      <c r="AE91" s="3">
        <v>1852</v>
      </c>
      <c r="AF91" s="3">
        <v>1981</v>
      </c>
      <c r="AG91" s="3">
        <v>2137</v>
      </c>
      <c r="AH91" s="3">
        <v>2033</v>
      </c>
      <c r="AI91" s="3">
        <v>2353</v>
      </c>
      <c r="AJ91" s="3">
        <v>2263</v>
      </c>
      <c r="AK91" s="3">
        <v>2227</v>
      </c>
      <c r="AL91" s="3">
        <v>2052</v>
      </c>
      <c r="AM91" s="3">
        <v>2531</v>
      </c>
      <c r="AN91" s="3">
        <v>2563</v>
      </c>
      <c r="AO91" s="3">
        <v>2090</v>
      </c>
      <c r="AP91" s="3">
        <v>1999</v>
      </c>
      <c r="AQ91" s="3">
        <v>1854</v>
      </c>
      <c r="AR91" s="3">
        <v>1912</v>
      </c>
      <c r="AS91" s="3">
        <v>1651</v>
      </c>
      <c r="AT91" s="3">
        <v>1854</v>
      </c>
      <c r="AU91" s="3">
        <v>1985</v>
      </c>
      <c r="AV91" s="3">
        <v>1945</v>
      </c>
      <c r="AW91" s="3">
        <v>1810</v>
      </c>
      <c r="AX91" s="3">
        <v>1681</v>
      </c>
      <c r="AY91" s="3">
        <v>1652</v>
      </c>
      <c r="AZ91" s="3">
        <v>1969</v>
      </c>
      <c r="BA91" s="3">
        <v>2027</v>
      </c>
      <c r="BB91" s="3">
        <v>2205</v>
      </c>
      <c r="BC91" s="3">
        <v>1818</v>
      </c>
      <c r="BD91" s="3">
        <v>1849</v>
      </c>
      <c r="BE91" s="3">
        <v>1769</v>
      </c>
      <c r="BF91" s="3">
        <v>2265</v>
      </c>
      <c r="BG91" s="3">
        <v>2449</v>
      </c>
      <c r="BH91" s="3">
        <v>2125</v>
      </c>
      <c r="BI91" s="3">
        <v>1860</v>
      </c>
      <c r="BJ91" s="3">
        <v>2112</v>
      </c>
      <c r="BK91" s="3">
        <v>2396</v>
      </c>
      <c r="BL91" s="3">
        <v>1830</v>
      </c>
      <c r="BM91" s="3">
        <v>1946</v>
      </c>
      <c r="BN91" s="3">
        <v>1780</v>
      </c>
      <c r="BO91" s="3">
        <v>2241</v>
      </c>
      <c r="BP91" s="3">
        <v>1702</v>
      </c>
      <c r="BQ91" s="3">
        <v>1699</v>
      </c>
      <c r="BR91" s="3">
        <v>1906</v>
      </c>
      <c r="BS91" s="3">
        <v>1791</v>
      </c>
      <c r="BT91" s="3">
        <v>1815</v>
      </c>
      <c r="BU91" s="3">
        <v>1829</v>
      </c>
      <c r="BV91" s="3">
        <v>1879</v>
      </c>
      <c r="BW91" s="3">
        <v>1924</v>
      </c>
      <c r="BX91" s="3">
        <v>1853</v>
      </c>
      <c r="BY91" s="3">
        <v>2034</v>
      </c>
      <c r="BZ91" s="3">
        <v>1744</v>
      </c>
      <c r="CA91" s="3">
        <v>1860</v>
      </c>
      <c r="CB91" s="3">
        <v>1780</v>
      </c>
      <c r="CC91" s="3">
        <v>1649</v>
      </c>
      <c r="CD91" s="3">
        <v>1754</v>
      </c>
      <c r="CE91" s="3">
        <v>1764</v>
      </c>
      <c r="CF91" s="3">
        <v>1607</v>
      </c>
      <c r="CG91" s="3">
        <v>1748</v>
      </c>
      <c r="CH91" s="3">
        <v>1747</v>
      </c>
      <c r="CI91" s="3">
        <v>1731</v>
      </c>
      <c r="CJ91" s="3">
        <v>1901</v>
      </c>
      <c r="CK91" s="3">
        <v>1752</v>
      </c>
      <c r="CL91" s="3">
        <v>1915</v>
      </c>
      <c r="CM91" s="3">
        <v>2121</v>
      </c>
      <c r="CN91" s="3">
        <v>1997</v>
      </c>
      <c r="CO91" s="3">
        <v>2476</v>
      </c>
      <c r="CP91" s="3">
        <v>1999</v>
      </c>
      <c r="CQ91" s="3">
        <v>2219</v>
      </c>
      <c r="CR91" s="3">
        <v>1959</v>
      </c>
      <c r="CS91" s="3">
        <v>2253</v>
      </c>
      <c r="CT91" s="3">
        <v>2023</v>
      </c>
      <c r="CU91" s="3">
        <v>1932</v>
      </c>
      <c r="CV91" s="3">
        <v>2099</v>
      </c>
      <c r="CW91" s="3">
        <v>1716</v>
      </c>
      <c r="CX91" s="3">
        <v>2175</v>
      </c>
      <c r="CY91" s="3">
        <v>1957</v>
      </c>
      <c r="CZ91" s="3">
        <v>1945</v>
      </c>
      <c r="DA91" s="3">
        <v>1824</v>
      </c>
      <c r="DB91" s="3">
        <v>1865</v>
      </c>
      <c r="DC91" s="3">
        <v>1937</v>
      </c>
      <c r="DD91" s="3">
        <v>1966</v>
      </c>
      <c r="DE91" s="3">
        <v>2282</v>
      </c>
      <c r="DF91" s="3">
        <v>2114</v>
      </c>
      <c r="DG91" s="3">
        <v>2084</v>
      </c>
      <c r="DH91" s="3">
        <v>2108</v>
      </c>
      <c r="DI91" s="3">
        <v>1866</v>
      </c>
      <c r="DJ91" s="3">
        <v>2471</v>
      </c>
      <c r="DK91" s="3">
        <v>1856</v>
      </c>
      <c r="DL91" s="3">
        <v>1880</v>
      </c>
      <c r="DM91" s="3">
        <v>2147</v>
      </c>
      <c r="DN91" s="3">
        <v>2114</v>
      </c>
      <c r="DO91" s="3">
        <v>2164</v>
      </c>
      <c r="DP91" s="3">
        <v>2097</v>
      </c>
      <c r="DQ91" s="3">
        <v>2227</v>
      </c>
      <c r="DR91" s="3">
        <v>2258</v>
      </c>
      <c r="DS91" s="3">
        <v>2340</v>
      </c>
      <c r="DT91" s="3">
        <v>2420</v>
      </c>
      <c r="DU91" s="3">
        <v>2245</v>
      </c>
      <c r="DV91" s="3">
        <v>1969</v>
      </c>
      <c r="DW91" s="3">
        <v>1851</v>
      </c>
      <c r="DX91" s="3">
        <v>2293</v>
      </c>
      <c r="DY91" s="3">
        <v>1873</v>
      </c>
      <c r="DZ91" s="3">
        <v>2021</v>
      </c>
      <c r="EA91" s="3">
        <v>2048</v>
      </c>
      <c r="EB91" s="3">
        <v>2308</v>
      </c>
      <c r="EC91" s="3">
        <v>1878</v>
      </c>
      <c r="ED91" s="3">
        <v>1971</v>
      </c>
      <c r="EE91" s="3">
        <v>1739</v>
      </c>
      <c r="EF91" s="3">
        <v>2182</v>
      </c>
      <c r="EG91" s="3">
        <v>2139</v>
      </c>
      <c r="EH91" s="3">
        <v>1733</v>
      </c>
      <c r="EI91" s="3">
        <v>1953</v>
      </c>
      <c r="EJ91" s="3">
        <v>1890</v>
      </c>
      <c r="EK91" s="3">
        <v>1762</v>
      </c>
      <c r="EL91" s="3">
        <v>1788</v>
      </c>
      <c r="EM91" s="3">
        <v>1708</v>
      </c>
      <c r="EN91" s="3">
        <v>1753</v>
      </c>
      <c r="EO91" s="3">
        <v>1949</v>
      </c>
      <c r="EP91" s="3">
        <v>1891</v>
      </c>
      <c r="EQ91" s="3">
        <v>1979</v>
      </c>
      <c r="ER91" s="3">
        <v>1866</v>
      </c>
      <c r="ES91" s="3">
        <v>1785</v>
      </c>
      <c r="ET91" s="3">
        <v>1993</v>
      </c>
      <c r="EU91" s="3">
        <v>1923</v>
      </c>
      <c r="EV91" s="3">
        <v>2043</v>
      </c>
      <c r="EW91" s="3">
        <v>1994</v>
      </c>
      <c r="EX91" s="3">
        <v>1855</v>
      </c>
      <c r="EY91" s="3">
        <v>2026</v>
      </c>
      <c r="EZ91" s="3">
        <v>1861</v>
      </c>
      <c r="FA91" s="3">
        <v>1704</v>
      </c>
      <c r="FB91" s="3">
        <v>1634</v>
      </c>
      <c r="FC91" s="3">
        <v>1741</v>
      </c>
      <c r="FD91" s="3">
        <v>1987</v>
      </c>
      <c r="FE91" s="3">
        <v>1846</v>
      </c>
      <c r="FF91" s="3">
        <v>1892</v>
      </c>
      <c r="FG91" s="3">
        <v>1884</v>
      </c>
      <c r="FH91" s="3">
        <v>1825</v>
      </c>
      <c r="FI91" s="3">
        <v>1852</v>
      </c>
      <c r="FJ91" s="3">
        <v>1649</v>
      </c>
      <c r="FK91" s="3">
        <v>1793</v>
      </c>
      <c r="FL91" s="3">
        <v>1638</v>
      </c>
      <c r="FM91" s="3">
        <v>1782</v>
      </c>
      <c r="FN91" s="3">
        <v>1933</v>
      </c>
      <c r="FO91" s="3">
        <v>1891</v>
      </c>
      <c r="FP91" s="3">
        <v>2092</v>
      </c>
      <c r="FQ91" s="3">
        <v>2005</v>
      </c>
      <c r="FR91" s="3">
        <v>1941</v>
      </c>
      <c r="FS91" s="3">
        <v>1888</v>
      </c>
      <c r="FT91" s="3">
        <v>2191</v>
      </c>
      <c r="FU91" s="3">
        <v>1883</v>
      </c>
      <c r="FV91" s="3">
        <v>1800</v>
      </c>
      <c r="FW91" s="3">
        <v>1873</v>
      </c>
      <c r="FX91" s="3">
        <v>1872</v>
      </c>
      <c r="FY91" s="3">
        <v>1639</v>
      </c>
      <c r="FZ91" s="3">
        <v>1742</v>
      </c>
      <c r="GA91" s="3">
        <v>1616</v>
      </c>
      <c r="GB91" s="3">
        <v>2017</v>
      </c>
      <c r="GC91" s="3">
        <v>1820</v>
      </c>
      <c r="GD91" s="3">
        <v>1826</v>
      </c>
      <c r="GE91" s="3">
        <v>1986</v>
      </c>
      <c r="GF91" s="3">
        <v>1922</v>
      </c>
      <c r="GG91" s="3">
        <v>1777</v>
      </c>
      <c r="GH91" s="3">
        <v>1828</v>
      </c>
      <c r="GI91" s="3">
        <v>2215</v>
      </c>
      <c r="GJ91" s="3">
        <v>2114</v>
      </c>
      <c r="GK91" s="3">
        <v>2264</v>
      </c>
      <c r="GL91" s="3">
        <v>2350</v>
      </c>
      <c r="GM91" s="3">
        <v>2368</v>
      </c>
      <c r="GN91" s="3">
        <v>2155</v>
      </c>
      <c r="GO91" s="3">
        <v>1782</v>
      </c>
      <c r="GP91" s="3">
        <v>1824</v>
      </c>
      <c r="GQ91" s="3">
        <v>1832</v>
      </c>
      <c r="GR91" s="3">
        <v>1857</v>
      </c>
      <c r="GS91" s="3">
        <v>1860</v>
      </c>
      <c r="GT91" s="3">
        <v>2009</v>
      </c>
      <c r="GU91" s="3">
        <v>1849</v>
      </c>
      <c r="GV91" s="3">
        <v>1929</v>
      </c>
      <c r="GW91" s="3">
        <v>1963</v>
      </c>
      <c r="GX91" s="3">
        <v>1834</v>
      </c>
      <c r="GY91" s="3">
        <v>1898</v>
      </c>
      <c r="GZ91" s="3">
        <v>1856</v>
      </c>
      <c r="HA91" s="3">
        <v>1808</v>
      </c>
      <c r="HB91" s="3">
        <v>1947</v>
      </c>
      <c r="HC91" s="3">
        <v>2706</v>
      </c>
      <c r="HD91" s="3">
        <v>2537</v>
      </c>
      <c r="HE91" s="3">
        <v>2276</v>
      </c>
      <c r="HF91" s="3">
        <v>2359</v>
      </c>
      <c r="HG91" s="3">
        <v>2410</v>
      </c>
      <c r="HH91" s="3">
        <v>2368</v>
      </c>
      <c r="HI91" s="3">
        <v>2368</v>
      </c>
      <c r="HJ91" s="3">
        <v>2368</v>
      </c>
      <c r="HK91" s="3">
        <v>2368</v>
      </c>
      <c r="HL91" s="3">
        <v>2321</v>
      </c>
      <c r="HM91" s="3">
        <v>2422</v>
      </c>
      <c r="HN91" s="3">
        <v>1945</v>
      </c>
      <c r="HO91" s="3">
        <v>1927</v>
      </c>
      <c r="HP91" s="3">
        <v>2063</v>
      </c>
      <c r="HQ91" s="3">
        <v>2029</v>
      </c>
      <c r="HR91" s="3">
        <v>2256</v>
      </c>
      <c r="HS91" s="3">
        <v>1900</v>
      </c>
      <c r="HT91" s="3">
        <v>1814</v>
      </c>
      <c r="HU91" s="3">
        <v>1874</v>
      </c>
      <c r="HV91" s="3">
        <v>2000</v>
      </c>
      <c r="HW91" s="3">
        <v>2167</v>
      </c>
      <c r="HX91" s="3">
        <v>2195</v>
      </c>
      <c r="HY91" s="3">
        <v>1919</v>
      </c>
      <c r="HZ91" s="3">
        <v>2102</v>
      </c>
      <c r="IA91" s="3">
        <v>1873</v>
      </c>
      <c r="IB91" s="3">
        <v>1871</v>
      </c>
      <c r="IC91" s="3">
        <v>1884</v>
      </c>
      <c r="ID91" s="3">
        <v>1912</v>
      </c>
      <c r="IE91" s="3">
        <v>1789</v>
      </c>
      <c r="IF91" s="3">
        <v>2642</v>
      </c>
      <c r="IG91" s="3">
        <v>2114</v>
      </c>
      <c r="IH91" s="3">
        <v>2331</v>
      </c>
      <c r="II91" s="3">
        <v>2114</v>
      </c>
      <c r="IJ91" s="3">
        <v>1786</v>
      </c>
      <c r="IK91" s="3">
        <v>1953</v>
      </c>
      <c r="IL91" s="3">
        <v>1809</v>
      </c>
      <c r="IM91" s="3">
        <v>1751</v>
      </c>
      <c r="IN91" s="3">
        <v>1903</v>
      </c>
      <c r="IO91" s="3">
        <v>1819</v>
      </c>
      <c r="IP91" s="3">
        <v>1744</v>
      </c>
      <c r="IQ91" s="3">
        <v>1793</v>
      </c>
      <c r="IR91" s="3">
        <v>1887</v>
      </c>
      <c r="IS91" s="3">
        <v>2014</v>
      </c>
      <c r="IT91" s="3">
        <v>1863</v>
      </c>
      <c r="IU91" s="3">
        <v>2106</v>
      </c>
      <c r="IV91" s="3">
        <v>1890</v>
      </c>
      <c r="IW91" s="3">
        <v>1843</v>
      </c>
      <c r="IX91" s="3">
        <v>1829</v>
      </c>
      <c r="IY91" s="3">
        <v>1911</v>
      </c>
      <c r="IZ91" s="3">
        <v>1839</v>
      </c>
      <c r="JA91" s="3">
        <v>1865</v>
      </c>
      <c r="JB91" s="3">
        <v>1802</v>
      </c>
      <c r="JC91" s="3">
        <v>1788</v>
      </c>
      <c r="JD91" s="3">
        <v>1795</v>
      </c>
      <c r="JE91" s="3">
        <v>1821</v>
      </c>
      <c r="JF91" s="3">
        <v>1799</v>
      </c>
      <c r="JG91" s="3">
        <v>1915</v>
      </c>
      <c r="JH91" s="3">
        <v>1826</v>
      </c>
      <c r="JI91" s="3">
        <v>1806</v>
      </c>
      <c r="JJ91" s="3">
        <v>1794</v>
      </c>
      <c r="JK91" s="3">
        <v>1857</v>
      </c>
      <c r="JL91" s="3">
        <v>1847</v>
      </c>
      <c r="JM91" s="3">
        <v>1752</v>
      </c>
      <c r="JN91" s="3">
        <v>2095</v>
      </c>
      <c r="JO91" s="3">
        <v>1778</v>
      </c>
      <c r="JP91" s="3">
        <v>1784</v>
      </c>
      <c r="JQ91" s="3">
        <v>1716</v>
      </c>
      <c r="JR91" s="3">
        <v>1838</v>
      </c>
      <c r="JS91" s="3">
        <v>1812</v>
      </c>
      <c r="JT91" s="3">
        <v>1940</v>
      </c>
      <c r="JU91" s="3">
        <v>1875</v>
      </c>
      <c r="JV91" s="3">
        <v>1849</v>
      </c>
      <c r="JW91" s="3">
        <v>4870</v>
      </c>
      <c r="JX91" s="3">
        <v>1939</v>
      </c>
      <c r="JY91" s="3">
        <v>2237</v>
      </c>
      <c r="JZ91" s="3">
        <v>2322</v>
      </c>
      <c r="KA91" s="3">
        <v>2009</v>
      </c>
      <c r="KB91" s="3">
        <v>2604</v>
      </c>
      <c r="KC91" s="3">
        <v>2807</v>
      </c>
      <c r="KD91" s="3">
        <v>2265</v>
      </c>
      <c r="KE91" s="3">
        <v>2212</v>
      </c>
      <c r="KF91" s="3">
        <v>1969</v>
      </c>
      <c r="KG91" s="3">
        <v>2413</v>
      </c>
      <c r="KH91" s="3">
        <v>2387</v>
      </c>
      <c r="KI91" s="3">
        <v>2784</v>
      </c>
      <c r="KJ91" s="3">
        <v>2159</v>
      </c>
      <c r="KK91" s="3">
        <v>2202</v>
      </c>
      <c r="KL91" s="3">
        <v>2232</v>
      </c>
      <c r="KM91" s="3">
        <v>2220</v>
      </c>
      <c r="KN91" s="3">
        <v>2138</v>
      </c>
      <c r="KO91" s="3">
        <v>2885</v>
      </c>
      <c r="KP91" s="3">
        <v>3003</v>
      </c>
      <c r="KQ91" s="3">
        <v>2525</v>
      </c>
      <c r="KR91" s="3">
        <v>2647</v>
      </c>
      <c r="KS91" s="3">
        <v>2425</v>
      </c>
      <c r="KT91" s="3">
        <v>2508</v>
      </c>
      <c r="KU91" s="3">
        <v>1964</v>
      </c>
      <c r="KV91" s="3">
        <v>2134</v>
      </c>
      <c r="KW91" s="3">
        <v>2968</v>
      </c>
      <c r="KX91" s="3">
        <v>2613</v>
      </c>
      <c r="KY91" s="3">
        <v>2397</v>
      </c>
      <c r="KZ91" s="3">
        <v>2593</v>
      </c>
      <c r="LA91" s="3">
        <v>2232</v>
      </c>
      <c r="LB91" s="3">
        <v>3037</v>
      </c>
      <c r="LC91" s="3">
        <v>2979</v>
      </c>
      <c r="LD91" s="3">
        <v>1903</v>
      </c>
      <c r="LE91" s="3">
        <v>1818</v>
      </c>
      <c r="LF91" s="3">
        <v>1817</v>
      </c>
      <c r="LG91" s="3">
        <v>1735</v>
      </c>
      <c r="LH91" s="3">
        <v>1692</v>
      </c>
      <c r="LI91" s="3">
        <v>1729</v>
      </c>
      <c r="LJ91" s="3">
        <v>2009</v>
      </c>
      <c r="LK91" s="3">
        <v>1820</v>
      </c>
      <c r="LL91" s="3">
        <v>1828</v>
      </c>
      <c r="LM91" s="3">
        <v>1735</v>
      </c>
      <c r="LN91" s="3">
        <v>1835</v>
      </c>
      <c r="LO91" s="3">
        <v>2004</v>
      </c>
      <c r="LP91" s="3">
        <v>2028</v>
      </c>
      <c r="LQ91" s="3">
        <v>2028</v>
      </c>
      <c r="LR91" s="3">
        <v>1843</v>
      </c>
      <c r="LS91" s="3">
        <v>2154</v>
      </c>
      <c r="LT91" s="3">
        <v>2038</v>
      </c>
      <c r="LU91" s="3">
        <v>2059</v>
      </c>
      <c r="LV91" s="3">
        <v>2050</v>
      </c>
      <c r="LW91" s="3">
        <v>2117</v>
      </c>
      <c r="LX91" s="3">
        <v>1956</v>
      </c>
      <c r="LY91" s="3">
        <v>1827</v>
      </c>
      <c r="LZ91" s="3">
        <v>1945</v>
      </c>
      <c r="MA91" s="3">
        <v>1949</v>
      </c>
      <c r="MB91" s="3">
        <v>2238</v>
      </c>
      <c r="MC91" s="3">
        <v>2049</v>
      </c>
      <c r="MD91" s="3">
        <v>1938</v>
      </c>
      <c r="ME91" s="3">
        <v>1926</v>
      </c>
      <c r="MF91" s="3">
        <v>2043</v>
      </c>
      <c r="MG91" s="3">
        <v>2134</v>
      </c>
      <c r="MH91" s="3">
        <v>2121</v>
      </c>
      <c r="MI91" s="3">
        <v>1894</v>
      </c>
      <c r="MJ91" s="3">
        <v>1938</v>
      </c>
      <c r="MK91" s="3">
        <v>1948</v>
      </c>
      <c r="ML91" s="3">
        <v>1748</v>
      </c>
      <c r="MM91" s="3">
        <v>1857</v>
      </c>
      <c r="MN91" s="3">
        <v>1913</v>
      </c>
      <c r="MO91" s="3">
        <v>1612</v>
      </c>
      <c r="MP91" s="3">
        <v>1773</v>
      </c>
      <c r="MQ91" s="3">
        <v>1808</v>
      </c>
      <c r="MR91" s="3">
        <v>1851</v>
      </c>
      <c r="MS91" s="3">
        <v>1786</v>
      </c>
      <c r="MT91" s="3">
        <v>1950</v>
      </c>
      <c r="MU91" s="3">
        <v>1850</v>
      </c>
      <c r="MV91" s="3">
        <v>2201</v>
      </c>
      <c r="MW91" s="3">
        <v>1945</v>
      </c>
      <c r="MX91" s="3">
        <v>1950</v>
      </c>
      <c r="MY91" s="3">
        <v>1903</v>
      </c>
      <c r="MZ91" s="3">
        <v>1860</v>
      </c>
      <c r="NA91" s="3">
        <v>2274</v>
      </c>
      <c r="NB91" s="3">
        <v>1932</v>
      </c>
      <c r="NC91" s="3">
        <v>2025</v>
      </c>
      <c r="ND91" s="3">
        <v>1849</v>
      </c>
      <c r="NE91" s="3">
        <v>1759</v>
      </c>
      <c r="NF91" s="3">
        <v>1756</v>
      </c>
      <c r="NG91" s="3">
        <v>1831</v>
      </c>
      <c r="NH91" s="3">
        <v>1922</v>
      </c>
      <c r="NI91" s="3">
        <v>1894</v>
      </c>
      <c r="NJ91" s="3">
        <v>1679</v>
      </c>
      <c r="NK91" s="3">
        <v>1696</v>
      </c>
      <c r="NL91" s="3">
        <v>1826</v>
      </c>
      <c r="NM91" s="3">
        <v>1850</v>
      </c>
      <c r="NN91" s="3">
        <v>1909</v>
      </c>
      <c r="NO91" s="3">
        <v>1967</v>
      </c>
      <c r="NP91" s="3">
        <v>1994</v>
      </c>
      <c r="NQ91" s="3">
        <v>1992</v>
      </c>
      <c r="NR91" s="3">
        <v>1901</v>
      </c>
      <c r="NS91" s="3">
        <v>1913</v>
      </c>
      <c r="NT91" s="3">
        <v>1872</v>
      </c>
      <c r="NU91" s="3">
        <v>1937</v>
      </c>
      <c r="NV91" s="3">
        <v>2029</v>
      </c>
      <c r="NW91" s="3">
        <v>1962</v>
      </c>
      <c r="NX91" s="3">
        <v>1766</v>
      </c>
      <c r="NY91" s="3">
        <v>1898</v>
      </c>
      <c r="NZ91" s="3">
        <v>1965</v>
      </c>
    </row>
    <row r="92" spans="1:390" x14ac:dyDescent="0.35">
      <c r="A92" t="s">
        <v>153</v>
      </c>
      <c r="B92" s="3">
        <v>1778</v>
      </c>
      <c r="C92" s="3">
        <v>1732</v>
      </c>
      <c r="D92" s="3">
        <v>1794</v>
      </c>
      <c r="E92" s="3">
        <v>1884</v>
      </c>
      <c r="F92" s="3">
        <v>1840</v>
      </c>
      <c r="G92" s="3">
        <v>1927</v>
      </c>
      <c r="H92" s="3">
        <v>2000</v>
      </c>
      <c r="I92" s="3">
        <v>1683</v>
      </c>
      <c r="J92" s="3">
        <v>1690</v>
      </c>
      <c r="K92" s="3">
        <v>1759</v>
      </c>
      <c r="L92" s="3">
        <v>1857</v>
      </c>
      <c r="M92" s="3">
        <v>1733</v>
      </c>
      <c r="N92" s="3">
        <v>1864</v>
      </c>
      <c r="O92" s="3">
        <v>1890</v>
      </c>
      <c r="P92" s="3">
        <v>1844</v>
      </c>
      <c r="Q92" s="3">
        <v>1662</v>
      </c>
      <c r="R92" s="3">
        <v>1945</v>
      </c>
      <c r="S92" s="3">
        <v>1735</v>
      </c>
      <c r="T92" s="3">
        <v>1810</v>
      </c>
      <c r="U92" s="3">
        <v>1860</v>
      </c>
      <c r="V92" s="3">
        <v>1759</v>
      </c>
      <c r="W92" s="3">
        <v>1975</v>
      </c>
      <c r="X92" s="3">
        <v>2029</v>
      </c>
      <c r="Y92" s="3">
        <v>1945</v>
      </c>
      <c r="Z92" s="3">
        <v>2054</v>
      </c>
      <c r="AA92" s="3">
        <v>1828</v>
      </c>
      <c r="AB92" s="3">
        <v>1667</v>
      </c>
      <c r="AC92" s="3">
        <v>2051</v>
      </c>
      <c r="AD92" s="3">
        <v>1835</v>
      </c>
      <c r="AE92" s="3">
        <v>1871</v>
      </c>
      <c r="AF92" s="3">
        <v>2005</v>
      </c>
      <c r="AG92" s="3">
        <v>2147</v>
      </c>
      <c r="AH92" s="3">
        <v>2038</v>
      </c>
      <c r="AI92" s="3">
        <v>2361</v>
      </c>
      <c r="AJ92" s="3">
        <v>2277</v>
      </c>
      <c r="AK92" s="3">
        <v>2231</v>
      </c>
      <c r="AL92" s="3">
        <v>2070</v>
      </c>
      <c r="AM92" s="3">
        <v>2502</v>
      </c>
      <c r="AN92" s="3">
        <v>2551</v>
      </c>
      <c r="AO92" s="3">
        <v>2098</v>
      </c>
      <c r="AP92" s="3">
        <v>2012</v>
      </c>
      <c r="AQ92" s="3">
        <v>1863</v>
      </c>
      <c r="AR92" s="3">
        <v>1920</v>
      </c>
      <c r="AS92" s="3">
        <v>1670</v>
      </c>
      <c r="AT92" s="3">
        <v>1859</v>
      </c>
      <c r="AU92" s="3">
        <v>1990</v>
      </c>
      <c r="AV92" s="3">
        <v>1952</v>
      </c>
      <c r="AW92" s="3">
        <v>1822</v>
      </c>
      <c r="AX92" s="3">
        <v>1705</v>
      </c>
      <c r="AY92" s="3">
        <v>1769</v>
      </c>
      <c r="AZ92" s="3">
        <v>1952</v>
      </c>
      <c r="BA92" s="3">
        <v>2036</v>
      </c>
      <c r="BB92" s="3">
        <v>2215</v>
      </c>
      <c r="BC92" s="3">
        <v>1826</v>
      </c>
      <c r="BD92" s="3">
        <v>1865</v>
      </c>
      <c r="BE92" s="3">
        <v>1780</v>
      </c>
      <c r="BF92" s="3">
        <v>2277</v>
      </c>
      <c r="BG92" s="3">
        <v>2466</v>
      </c>
      <c r="BH92" s="3">
        <v>2156</v>
      </c>
      <c r="BI92" s="3">
        <v>1878</v>
      </c>
      <c r="BJ92" s="3">
        <v>2122</v>
      </c>
      <c r="BK92" s="3">
        <v>2418</v>
      </c>
      <c r="BL92" s="3">
        <v>1847</v>
      </c>
      <c r="BM92" s="3">
        <v>1956</v>
      </c>
      <c r="BN92" s="3">
        <v>1788</v>
      </c>
      <c r="BO92" s="3">
        <v>2191</v>
      </c>
      <c r="BP92" s="3">
        <v>1737</v>
      </c>
      <c r="BQ92" s="3">
        <v>1739</v>
      </c>
      <c r="BR92" s="3">
        <v>1915</v>
      </c>
      <c r="BS92" s="3">
        <v>1806</v>
      </c>
      <c r="BT92" s="3">
        <v>1829</v>
      </c>
      <c r="BU92" s="3">
        <v>1838</v>
      </c>
      <c r="BV92" s="3">
        <v>1886</v>
      </c>
      <c r="BW92" s="3">
        <v>1928</v>
      </c>
      <c r="BX92" s="3">
        <v>1867</v>
      </c>
      <c r="BY92" s="3">
        <v>2038</v>
      </c>
      <c r="BZ92" s="3">
        <v>1764</v>
      </c>
      <c r="CA92" s="3">
        <v>1872</v>
      </c>
      <c r="CB92" s="3">
        <v>1799</v>
      </c>
      <c r="CC92" s="3">
        <v>1673</v>
      </c>
      <c r="CD92" s="3">
        <v>1759</v>
      </c>
      <c r="CE92" s="3">
        <v>1780</v>
      </c>
      <c r="CF92" s="3">
        <v>1623</v>
      </c>
      <c r="CG92" s="3">
        <v>1741</v>
      </c>
      <c r="CH92" s="3">
        <v>1775</v>
      </c>
      <c r="CI92" s="3">
        <v>1749</v>
      </c>
      <c r="CJ92" s="3">
        <v>1902</v>
      </c>
      <c r="CK92" s="3">
        <v>1766</v>
      </c>
      <c r="CL92" s="3">
        <v>1924</v>
      </c>
      <c r="CM92" s="3">
        <v>2132</v>
      </c>
      <c r="CN92" s="3">
        <v>2029</v>
      </c>
      <c r="CO92" s="3">
        <v>2492</v>
      </c>
      <c r="CP92" s="3">
        <v>2008</v>
      </c>
      <c r="CQ92" s="3">
        <v>2235</v>
      </c>
      <c r="CR92" s="3">
        <v>1967</v>
      </c>
      <c r="CS92" s="3">
        <v>2277</v>
      </c>
      <c r="CT92" s="3">
        <v>2047</v>
      </c>
      <c r="CU92" s="3">
        <v>1957</v>
      </c>
      <c r="CV92" s="3">
        <v>2114</v>
      </c>
      <c r="CW92" s="3">
        <v>1742</v>
      </c>
      <c r="CX92" s="3">
        <v>2168</v>
      </c>
      <c r="CY92" s="3">
        <v>1973</v>
      </c>
      <c r="CZ92" s="3">
        <v>1968</v>
      </c>
      <c r="DA92" s="3">
        <v>1827</v>
      </c>
      <c r="DB92" s="3">
        <v>1876</v>
      </c>
      <c r="DC92" s="3">
        <v>1945</v>
      </c>
      <c r="DD92" s="3">
        <v>1967</v>
      </c>
      <c r="DE92" s="3">
        <v>2288</v>
      </c>
      <c r="DF92" s="3">
        <v>2114</v>
      </c>
      <c r="DG92" s="3">
        <v>2092</v>
      </c>
      <c r="DH92" s="3">
        <v>2114</v>
      </c>
      <c r="DI92" s="3">
        <v>1875</v>
      </c>
      <c r="DJ92" s="3">
        <v>2482</v>
      </c>
      <c r="DK92" s="3">
        <v>1861</v>
      </c>
      <c r="DL92" s="3">
        <v>1908</v>
      </c>
      <c r="DM92" s="3">
        <v>2135</v>
      </c>
      <c r="DN92" s="3">
        <v>2109</v>
      </c>
      <c r="DO92" s="3">
        <v>2154</v>
      </c>
      <c r="DP92" s="3">
        <v>2114</v>
      </c>
      <c r="DQ92" s="3">
        <v>2244</v>
      </c>
      <c r="DR92" s="3">
        <v>2260</v>
      </c>
      <c r="DS92" s="3">
        <v>2354</v>
      </c>
      <c r="DT92" s="3">
        <v>2435</v>
      </c>
      <c r="DU92" s="3">
        <v>2272</v>
      </c>
      <c r="DV92" s="3">
        <v>1980</v>
      </c>
      <c r="DW92" s="3">
        <v>1860</v>
      </c>
      <c r="DX92" s="3">
        <v>2312</v>
      </c>
      <c r="DY92" s="3">
        <v>1900</v>
      </c>
      <c r="DZ92" s="3">
        <v>2031</v>
      </c>
      <c r="EA92" s="3">
        <v>2094</v>
      </c>
      <c r="EB92" s="3">
        <v>2317</v>
      </c>
      <c r="EC92" s="3">
        <v>1888</v>
      </c>
      <c r="ED92" s="3">
        <v>1981</v>
      </c>
      <c r="EE92" s="3">
        <v>1760</v>
      </c>
      <c r="EF92" s="3">
        <v>2188</v>
      </c>
      <c r="EG92" s="3">
        <v>2153</v>
      </c>
      <c r="EH92" s="3">
        <v>1739</v>
      </c>
      <c r="EI92" s="3">
        <v>1957</v>
      </c>
      <c r="EJ92" s="3">
        <v>1892</v>
      </c>
      <c r="EK92" s="3">
        <v>1769</v>
      </c>
      <c r="EL92" s="3">
        <v>1794</v>
      </c>
      <c r="EM92" s="3">
        <v>1712</v>
      </c>
      <c r="EN92" s="3">
        <v>1750</v>
      </c>
      <c r="EO92" s="3">
        <v>1945</v>
      </c>
      <c r="EP92" s="3">
        <v>1879</v>
      </c>
      <c r="EQ92" s="3">
        <v>1973</v>
      </c>
      <c r="ER92" s="3">
        <v>1876</v>
      </c>
      <c r="ES92" s="3">
        <v>1788</v>
      </c>
      <c r="ET92" s="3">
        <v>1993</v>
      </c>
      <c r="EU92" s="3">
        <v>1929</v>
      </c>
      <c r="EV92" s="3">
        <v>2036</v>
      </c>
      <c r="EW92" s="3">
        <v>2018</v>
      </c>
      <c r="EX92" s="3">
        <v>1855</v>
      </c>
      <c r="EY92" s="3">
        <v>2029</v>
      </c>
      <c r="EZ92" s="3">
        <v>1865</v>
      </c>
      <c r="FA92" s="3">
        <v>1759</v>
      </c>
      <c r="FB92" s="3">
        <v>1659</v>
      </c>
      <c r="FC92" s="3">
        <v>1770</v>
      </c>
      <c r="FD92" s="3">
        <v>2002</v>
      </c>
      <c r="FE92" s="3">
        <v>1875</v>
      </c>
      <c r="FF92" s="3">
        <v>1915</v>
      </c>
      <c r="FG92" s="3">
        <v>1891</v>
      </c>
      <c r="FH92" s="3">
        <v>1849</v>
      </c>
      <c r="FI92" s="3">
        <v>1862</v>
      </c>
      <c r="FJ92" s="3">
        <v>1681</v>
      </c>
      <c r="FK92" s="3">
        <v>1813</v>
      </c>
      <c r="FL92" s="3">
        <v>1663</v>
      </c>
      <c r="FM92" s="3">
        <v>1797</v>
      </c>
      <c r="FN92" s="3">
        <v>1949</v>
      </c>
      <c r="FO92" s="3">
        <v>1911</v>
      </c>
      <c r="FP92" s="3">
        <v>2101</v>
      </c>
      <c r="FQ92" s="3">
        <v>2022</v>
      </c>
      <c r="FR92" s="3">
        <v>1957</v>
      </c>
      <c r="FS92" s="3">
        <v>1913</v>
      </c>
      <c r="FT92" s="3">
        <v>2192</v>
      </c>
      <c r="FU92" s="3">
        <v>1901</v>
      </c>
      <c r="FV92" s="3">
        <v>1815</v>
      </c>
      <c r="FW92" s="3">
        <v>1883</v>
      </c>
      <c r="FX92" s="3">
        <v>1871</v>
      </c>
      <c r="FY92" s="3">
        <v>1654</v>
      </c>
      <c r="FZ92" s="3">
        <v>1766</v>
      </c>
      <c r="GA92" s="3">
        <v>1641</v>
      </c>
      <c r="GB92" s="3">
        <v>2029</v>
      </c>
      <c r="GC92" s="3">
        <v>1833</v>
      </c>
      <c r="GD92" s="3">
        <v>1836</v>
      </c>
      <c r="GE92" s="3">
        <v>1987</v>
      </c>
      <c r="GF92" s="3">
        <v>1923</v>
      </c>
      <c r="GG92" s="3">
        <v>1789</v>
      </c>
      <c r="GH92" s="3">
        <v>1841</v>
      </c>
      <c r="GI92" s="3">
        <v>2209</v>
      </c>
      <c r="GJ92" s="3">
        <v>2132</v>
      </c>
      <c r="GK92" s="3">
        <v>2277</v>
      </c>
      <c r="GL92" s="3">
        <v>2355</v>
      </c>
      <c r="GM92" s="3">
        <v>2365</v>
      </c>
      <c r="GN92" s="3">
        <v>2162</v>
      </c>
      <c r="GO92" s="3">
        <v>1790</v>
      </c>
      <c r="GP92" s="3">
        <v>1839</v>
      </c>
      <c r="GQ92" s="3">
        <v>1845</v>
      </c>
      <c r="GR92" s="3">
        <v>1866</v>
      </c>
      <c r="GS92" s="3">
        <v>1857</v>
      </c>
      <c r="GT92" s="3">
        <v>2013</v>
      </c>
      <c r="GU92" s="3">
        <v>1859</v>
      </c>
      <c r="GV92" s="3">
        <v>1941</v>
      </c>
      <c r="GW92" s="3">
        <v>1969</v>
      </c>
      <c r="GX92" s="3">
        <v>1846</v>
      </c>
      <c r="GY92" s="3">
        <v>1907</v>
      </c>
      <c r="GZ92" s="3">
        <v>1871</v>
      </c>
      <c r="HA92" s="3">
        <v>1822</v>
      </c>
      <c r="HB92" s="3">
        <v>1961</v>
      </c>
      <c r="HC92" s="3">
        <v>2718</v>
      </c>
      <c r="HD92" s="3">
        <v>2537</v>
      </c>
      <c r="HE92" s="3">
        <v>2261</v>
      </c>
      <c r="HF92" s="3">
        <v>2360</v>
      </c>
      <c r="HG92" s="3">
        <v>2423</v>
      </c>
      <c r="HH92" s="3">
        <v>2368</v>
      </c>
      <c r="HI92" s="3">
        <v>2368</v>
      </c>
      <c r="HJ92" s="3">
        <v>2368</v>
      </c>
      <c r="HK92" s="3">
        <v>2381</v>
      </c>
      <c r="HL92" s="3">
        <v>2321</v>
      </c>
      <c r="HM92" s="3">
        <v>2435</v>
      </c>
      <c r="HN92" s="3">
        <v>1952</v>
      </c>
      <c r="HO92" s="3">
        <v>1939</v>
      </c>
      <c r="HP92" s="3">
        <v>2054</v>
      </c>
      <c r="HQ92" s="3">
        <v>2035</v>
      </c>
      <c r="HR92" s="3">
        <v>2254</v>
      </c>
      <c r="HS92" s="3">
        <v>1907</v>
      </c>
      <c r="HT92" s="3">
        <v>1826</v>
      </c>
      <c r="HU92" s="3">
        <v>1911</v>
      </c>
      <c r="HV92" s="3">
        <v>2029</v>
      </c>
      <c r="HW92" s="3">
        <v>2178</v>
      </c>
      <c r="HX92" s="3">
        <v>2198</v>
      </c>
      <c r="HY92" s="3">
        <v>1936</v>
      </c>
      <c r="HZ92" s="3">
        <v>2112</v>
      </c>
      <c r="IA92" s="3">
        <v>1880</v>
      </c>
      <c r="IB92" s="3">
        <v>1884</v>
      </c>
      <c r="IC92" s="3">
        <v>1892</v>
      </c>
      <c r="ID92" s="3">
        <v>1932</v>
      </c>
      <c r="IE92" s="3">
        <v>1804</v>
      </c>
      <c r="IF92" s="3">
        <v>2638</v>
      </c>
      <c r="IG92" s="3">
        <v>2132</v>
      </c>
      <c r="IH92" s="3">
        <v>2322</v>
      </c>
      <c r="II92" s="3">
        <v>2136</v>
      </c>
      <c r="IJ92" s="3">
        <v>1804</v>
      </c>
      <c r="IK92" s="3">
        <v>1972</v>
      </c>
      <c r="IL92" s="3">
        <v>1818</v>
      </c>
      <c r="IM92" s="3">
        <v>1755</v>
      </c>
      <c r="IN92" s="3">
        <v>1908</v>
      </c>
      <c r="IO92" s="3">
        <v>1824</v>
      </c>
      <c r="IP92" s="3">
        <v>1743</v>
      </c>
      <c r="IQ92" s="3">
        <v>1798</v>
      </c>
      <c r="IR92" s="3">
        <v>1893</v>
      </c>
      <c r="IS92" s="3">
        <v>2017</v>
      </c>
      <c r="IT92" s="3">
        <v>1861</v>
      </c>
      <c r="IU92" s="3">
        <v>2098</v>
      </c>
      <c r="IV92" s="3">
        <v>1902</v>
      </c>
      <c r="IW92" s="3">
        <v>1860</v>
      </c>
      <c r="IX92" s="3">
        <v>1840</v>
      </c>
      <c r="IY92" s="3">
        <v>1921</v>
      </c>
      <c r="IZ92" s="3">
        <v>1851</v>
      </c>
      <c r="JA92" s="3">
        <v>1880</v>
      </c>
      <c r="JB92" s="3">
        <v>1823</v>
      </c>
      <c r="JC92" s="3">
        <v>1800</v>
      </c>
      <c r="JD92" s="3">
        <v>1808</v>
      </c>
      <c r="JE92" s="3">
        <v>1830</v>
      </c>
      <c r="JF92" s="3">
        <v>1810</v>
      </c>
      <c r="JG92" s="3">
        <v>1932</v>
      </c>
      <c r="JH92" s="3">
        <v>1830</v>
      </c>
      <c r="JI92" s="3">
        <v>1812</v>
      </c>
      <c r="JJ92" s="3">
        <v>1801</v>
      </c>
      <c r="JK92" s="3">
        <v>1871</v>
      </c>
      <c r="JL92" s="3">
        <v>1859</v>
      </c>
      <c r="JM92" s="3">
        <v>1764</v>
      </c>
      <c r="JN92" s="3">
        <v>2095</v>
      </c>
      <c r="JO92" s="3">
        <v>1787</v>
      </c>
      <c r="JP92" s="3">
        <v>1791</v>
      </c>
      <c r="JQ92" s="3">
        <v>1727</v>
      </c>
      <c r="JR92" s="3">
        <v>1842</v>
      </c>
      <c r="JS92" s="3">
        <v>1814</v>
      </c>
      <c r="JT92" s="3">
        <v>1941</v>
      </c>
      <c r="JU92" s="3">
        <v>1885</v>
      </c>
      <c r="JV92" s="3">
        <v>1856</v>
      </c>
      <c r="JW92" s="3">
        <v>4870</v>
      </c>
      <c r="JX92" s="3">
        <v>1955</v>
      </c>
      <c r="JY92" s="3">
        <v>2261</v>
      </c>
      <c r="JZ92" s="3">
        <v>2332</v>
      </c>
      <c r="KA92" s="3">
        <v>2029</v>
      </c>
      <c r="KB92" s="3">
        <v>2614</v>
      </c>
      <c r="KC92" s="3">
        <v>2804</v>
      </c>
      <c r="KD92" s="3">
        <v>2280</v>
      </c>
      <c r="KE92" s="3">
        <v>2220</v>
      </c>
      <c r="KF92" s="3">
        <v>1993</v>
      </c>
      <c r="KG92" s="3">
        <v>2413</v>
      </c>
      <c r="KH92" s="3">
        <v>2396</v>
      </c>
      <c r="KI92" s="3">
        <v>2776</v>
      </c>
      <c r="KJ92" s="3">
        <v>2191</v>
      </c>
      <c r="KK92" s="3">
        <v>2212</v>
      </c>
      <c r="KL92" s="3">
        <v>2242</v>
      </c>
      <c r="KM92" s="3">
        <v>2230</v>
      </c>
      <c r="KN92" s="3">
        <v>2157</v>
      </c>
      <c r="KO92" s="3">
        <v>2882</v>
      </c>
      <c r="KP92" s="3">
        <v>2986</v>
      </c>
      <c r="KQ92" s="3">
        <v>2529</v>
      </c>
      <c r="KR92" s="3">
        <v>2661</v>
      </c>
      <c r="KS92" s="3">
        <v>2435</v>
      </c>
      <c r="KT92" s="3">
        <v>2529</v>
      </c>
      <c r="KU92" s="3">
        <v>1997</v>
      </c>
      <c r="KV92" s="3">
        <v>2150</v>
      </c>
      <c r="KW92" s="3">
        <v>2962</v>
      </c>
      <c r="KX92" s="3">
        <v>2621</v>
      </c>
      <c r="KY92" s="3">
        <v>2404</v>
      </c>
      <c r="KZ92" s="3">
        <v>2599</v>
      </c>
      <c r="LA92" s="3">
        <v>2255</v>
      </c>
      <c r="LB92" s="3">
        <v>3043</v>
      </c>
      <c r="LC92" s="3">
        <v>2973</v>
      </c>
      <c r="LD92" s="3">
        <v>1916</v>
      </c>
      <c r="LE92" s="3">
        <v>1838</v>
      </c>
      <c r="LF92" s="3">
        <v>1850</v>
      </c>
      <c r="LG92" s="3">
        <v>1740</v>
      </c>
      <c r="LH92" s="3">
        <v>1713</v>
      </c>
      <c r="LI92" s="3">
        <v>1747</v>
      </c>
      <c r="LJ92" s="3">
        <v>2017</v>
      </c>
      <c r="LK92" s="3">
        <v>1854</v>
      </c>
      <c r="LL92" s="3">
        <v>1848</v>
      </c>
      <c r="LM92" s="3">
        <v>1739</v>
      </c>
      <c r="LN92" s="3">
        <v>1843</v>
      </c>
      <c r="LO92" s="3">
        <v>2013</v>
      </c>
      <c r="LP92" s="3">
        <v>2017</v>
      </c>
      <c r="LQ92" s="3">
        <v>2018</v>
      </c>
      <c r="LR92" s="3">
        <v>1836</v>
      </c>
      <c r="LS92" s="3">
        <v>2139</v>
      </c>
      <c r="LT92" s="3">
        <v>2054</v>
      </c>
      <c r="LU92" s="3">
        <v>2058</v>
      </c>
      <c r="LV92" s="3">
        <v>2040</v>
      </c>
      <c r="LW92" s="3">
        <v>2122</v>
      </c>
      <c r="LX92" s="3">
        <v>1955</v>
      </c>
      <c r="LY92" s="3">
        <v>1836</v>
      </c>
      <c r="LZ92" s="3">
        <v>1945</v>
      </c>
      <c r="MA92" s="3">
        <v>1941</v>
      </c>
      <c r="MB92" s="3">
        <v>2243</v>
      </c>
      <c r="MC92" s="3">
        <v>2035</v>
      </c>
      <c r="MD92" s="3">
        <v>1941</v>
      </c>
      <c r="ME92" s="3">
        <v>1928</v>
      </c>
      <c r="MF92" s="3">
        <v>2039</v>
      </c>
      <c r="MG92" s="3">
        <v>2138</v>
      </c>
      <c r="MH92" s="3">
        <v>2114</v>
      </c>
      <c r="MI92" s="3">
        <v>1910</v>
      </c>
      <c r="MJ92" s="3">
        <v>1947</v>
      </c>
      <c r="MK92" s="3">
        <v>1966</v>
      </c>
      <c r="ML92" s="3">
        <v>1781</v>
      </c>
      <c r="MM92" s="3">
        <v>1867</v>
      </c>
      <c r="MN92" s="3">
        <v>1938</v>
      </c>
      <c r="MO92" s="3">
        <v>1638</v>
      </c>
      <c r="MP92" s="3">
        <v>1840</v>
      </c>
      <c r="MQ92" s="3">
        <v>1847</v>
      </c>
      <c r="MR92" s="3">
        <v>1869</v>
      </c>
      <c r="MS92" s="3">
        <v>1801</v>
      </c>
      <c r="MT92" s="3">
        <v>1970</v>
      </c>
      <c r="MU92" s="3">
        <v>1840</v>
      </c>
      <c r="MV92" s="3">
        <v>2173</v>
      </c>
      <c r="MW92" s="3">
        <v>1945</v>
      </c>
      <c r="MX92" s="3">
        <v>1946</v>
      </c>
      <c r="MY92" s="3">
        <v>1919</v>
      </c>
      <c r="MZ92" s="3">
        <v>1868</v>
      </c>
      <c r="NA92" s="3">
        <v>2272</v>
      </c>
      <c r="NB92" s="3">
        <v>1933</v>
      </c>
      <c r="NC92" s="3">
        <v>2027</v>
      </c>
      <c r="ND92" s="3">
        <v>1842</v>
      </c>
      <c r="NE92" s="3">
        <v>1768</v>
      </c>
      <c r="NF92" s="3">
        <v>1739</v>
      </c>
      <c r="NG92" s="3">
        <v>1788</v>
      </c>
      <c r="NH92" s="3">
        <v>1916</v>
      </c>
      <c r="NI92" s="3">
        <v>1874</v>
      </c>
      <c r="NJ92" s="3">
        <v>1689</v>
      </c>
      <c r="NK92" s="3">
        <v>1687</v>
      </c>
      <c r="NL92" s="3">
        <v>1811</v>
      </c>
      <c r="NM92" s="3">
        <v>1826</v>
      </c>
      <c r="NN92" s="3">
        <v>1874</v>
      </c>
      <c r="NO92" s="3">
        <v>1939</v>
      </c>
      <c r="NP92" s="3">
        <v>1938</v>
      </c>
      <c r="NQ92" s="3">
        <v>1945</v>
      </c>
      <c r="NR92" s="3">
        <v>1868</v>
      </c>
      <c r="NS92" s="3">
        <v>1893</v>
      </c>
      <c r="NT92" s="3">
        <v>1840</v>
      </c>
      <c r="NU92" s="3">
        <v>1894</v>
      </c>
      <c r="NV92" s="3">
        <v>2003</v>
      </c>
      <c r="NW92" s="3">
        <v>1915</v>
      </c>
      <c r="NX92" s="3">
        <v>1753</v>
      </c>
      <c r="NY92" s="3">
        <v>1855</v>
      </c>
      <c r="NZ92" s="3">
        <v>1975</v>
      </c>
    </row>
    <row r="93" spans="1:390" x14ac:dyDescent="0.35">
      <c r="A93" t="s">
        <v>154</v>
      </c>
      <c r="B93" s="3">
        <v>1777</v>
      </c>
      <c r="C93" s="3">
        <v>1729</v>
      </c>
      <c r="D93" s="3">
        <v>1788</v>
      </c>
      <c r="E93" s="3">
        <v>1884</v>
      </c>
      <c r="F93" s="3">
        <v>1836</v>
      </c>
      <c r="G93" s="3">
        <v>1923</v>
      </c>
      <c r="H93" s="3">
        <v>1994</v>
      </c>
      <c r="I93" s="3">
        <v>1683</v>
      </c>
      <c r="J93" s="3">
        <v>1685</v>
      </c>
      <c r="K93" s="3">
        <v>1752</v>
      </c>
      <c r="L93" s="3">
        <v>1855</v>
      </c>
      <c r="M93" s="3">
        <v>1722</v>
      </c>
      <c r="N93" s="3">
        <v>1868</v>
      </c>
      <c r="O93" s="3">
        <v>1889</v>
      </c>
      <c r="P93" s="3">
        <v>1845</v>
      </c>
      <c r="Q93" s="3">
        <v>1671</v>
      </c>
      <c r="R93" s="3">
        <v>1931</v>
      </c>
      <c r="S93" s="3">
        <v>1734</v>
      </c>
      <c r="T93" s="3">
        <v>1803</v>
      </c>
      <c r="U93" s="3">
        <v>1859</v>
      </c>
      <c r="V93" s="3">
        <v>1759</v>
      </c>
      <c r="W93" s="3">
        <v>1977</v>
      </c>
      <c r="X93" s="3">
        <v>2032</v>
      </c>
      <c r="Y93" s="3">
        <v>1939</v>
      </c>
      <c r="Z93" s="3">
        <v>2061</v>
      </c>
      <c r="AA93" s="3">
        <v>1824</v>
      </c>
      <c r="AB93" s="3">
        <v>1656</v>
      </c>
      <c r="AC93" s="3">
        <v>2030</v>
      </c>
      <c r="AD93" s="3">
        <v>1847</v>
      </c>
      <c r="AE93" s="3">
        <v>1881</v>
      </c>
      <c r="AF93" s="3">
        <v>1990</v>
      </c>
      <c r="AG93" s="3">
        <v>2144</v>
      </c>
      <c r="AH93" s="3">
        <v>2035</v>
      </c>
      <c r="AI93" s="3">
        <v>2357</v>
      </c>
      <c r="AJ93" s="3">
        <v>2262</v>
      </c>
      <c r="AK93" s="3">
        <v>2231</v>
      </c>
      <c r="AL93" s="3">
        <v>2071</v>
      </c>
      <c r="AM93" s="3">
        <v>2508</v>
      </c>
      <c r="AN93" s="3">
        <v>2537</v>
      </c>
      <c r="AO93" s="3">
        <v>2111</v>
      </c>
      <c r="AP93" s="3">
        <v>2000</v>
      </c>
      <c r="AQ93" s="3">
        <v>1844</v>
      </c>
      <c r="AR93" s="3">
        <v>1922</v>
      </c>
      <c r="AS93" s="3">
        <v>1662</v>
      </c>
      <c r="AT93" s="3">
        <v>1860</v>
      </c>
      <c r="AU93" s="3">
        <v>1998</v>
      </c>
      <c r="AV93" s="3">
        <v>1948</v>
      </c>
      <c r="AW93" s="3">
        <v>1816</v>
      </c>
      <c r="AX93" s="3">
        <v>1702</v>
      </c>
      <c r="AY93" s="3">
        <v>1730</v>
      </c>
      <c r="AZ93" s="3">
        <v>1948</v>
      </c>
      <c r="BA93" s="3">
        <v>2042</v>
      </c>
      <c r="BB93" s="3">
        <v>2212</v>
      </c>
      <c r="BC93" s="3">
        <v>1830</v>
      </c>
      <c r="BD93" s="3">
        <v>1859</v>
      </c>
      <c r="BE93" s="3">
        <v>1776</v>
      </c>
      <c r="BF93" s="3">
        <v>2275</v>
      </c>
      <c r="BG93" s="3">
        <v>2452</v>
      </c>
      <c r="BH93" s="3">
        <v>2155</v>
      </c>
      <c r="BI93" s="3">
        <v>1887</v>
      </c>
      <c r="BJ93" s="3">
        <v>2114</v>
      </c>
      <c r="BK93" s="3">
        <v>2396</v>
      </c>
      <c r="BL93" s="3">
        <v>1842</v>
      </c>
      <c r="BM93" s="3">
        <v>1949</v>
      </c>
      <c r="BN93" s="3">
        <v>1790</v>
      </c>
      <c r="BO93" s="3">
        <v>2159</v>
      </c>
      <c r="BP93" s="3">
        <v>1751</v>
      </c>
      <c r="BQ93" s="3">
        <v>1742</v>
      </c>
      <c r="BR93" s="3">
        <v>1910</v>
      </c>
      <c r="BS93" s="3">
        <v>1810</v>
      </c>
      <c r="BT93" s="3">
        <v>1821</v>
      </c>
      <c r="BU93" s="3">
        <v>1832</v>
      </c>
      <c r="BV93" s="3">
        <v>1886</v>
      </c>
      <c r="BW93" s="3">
        <v>1916</v>
      </c>
      <c r="BX93" s="3">
        <v>1865</v>
      </c>
      <c r="BY93" s="3">
        <v>2034</v>
      </c>
      <c r="BZ93" s="3">
        <v>1762</v>
      </c>
      <c r="CA93" s="3">
        <v>1860</v>
      </c>
      <c r="CB93" s="3">
        <v>1798</v>
      </c>
      <c r="CC93" s="3">
        <v>1662</v>
      </c>
      <c r="CD93" s="3">
        <v>1753</v>
      </c>
      <c r="CE93" s="3">
        <v>1775</v>
      </c>
      <c r="CF93" s="3">
        <v>1620</v>
      </c>
      <c r="CG93" s="3">
        <v>1756</v>
      </c>
      <c r="CH93" s="3">
        <v>1778</v>
      </c>
      <c r="CI93" s="3">
        <v>1754</v>
      </c>
      <c r="CJ93" s="3">
        <v>1904</v>
      </c>
      <c r="CK93" s="3">
        <v>1775</v>
      </c>
      <c r="CL93" s="3">
        <v>1928</v>
      </c>
      <c r="CM93" s="3">
        <v>2122</v>
      </c>
      <c r="CN93" s="3">
        <v>2023</v>
      </c>
      <c r="CO93" s="3">
        <v>2486</v>
      </c>
      <c r="CP93" s="3">
        <v>2006</v>
      </c>
      <c r="CQ93" s="3">
        <v>2226</v>
      </c>
      <c r="CR93" s="3">
        <v>1969</v>
      </c>
      <c r="CS93" s="3">
        <v>2276</v>
      </c>
      <c r="CT93" s="3">
        <v>2039</v>
      </c>
      <c r="CU93" s="3">
        <v>1945</v>
      </c>
      <c r="CV93" s="3">
        <v>2110</v>
      </c>
      <c r="CW93" s="3">
        <v>1731</v>
      </c>
      <c r="CX93" s="3">
        <v>2174</v>
      </c>
      <c r="CY93" s="3">
        <v>1976</v>
      </c>
      <c r="CZ93" s="3">
        <v>1957</v>
      </c>
      <c r="DA93" s="3">
        <v>1826</v>
      </c>
      <c r="DB93" s="3">
        <v>1889</v>
      </c>
      <c r="DC93" s="3">
        <v>1949</v>
      </c>
      <c r="DD93" s="3">
        <v>1972</v>
      </c>
      <c r="DE93" s="3">
        <v>2283</v>
      </c>
      <c r="DF93" s="3">
        <v>2114</v>
      </c>
      <c r="DG93" s="3">
        <v>2090</v>
      </c>
      <c r="DH93" s="3">
        <v>2114</v>
      </c>
      <c r="DI93" s="3">
        <v>1877</v>
      </c>
      <c r="DJ93" s="3">
        <v>2465</v>
      </c>
      <c r="DK93" s="3">
        <v>1851</v>
      </c>
      <c r="DL93" s="3">
        <v>1897</v>
      </c>
      <c r="DM93" s="3">
        <v>2146</v>
      </c>
      <c r="DN93" s="3">
        <v>2107</v>
      </c>
      <c r="DO93" s="3">
        <v>2144</v>
      </c>
      <c r="DP93" s="3">
        <v>2114</v>
      </c>
      <c r="DQ93" s="3">
        <v>2243</v>
      </c>
      <c r="DR93" s="3">
        <v>2265</v>
      </c>
      <c r="DS93" s="3">
        <v>2346</v>
      </c>
      <c r="DT93" s="3">
        <v>2429</v>
      </c>
      <c r="DU93" s="3">
        <v>2268</v>
      </c>
      <c r="DV93" s="3">
        <v>1971</v>
      </c>
      <c r="DW93" s="3">
        <v>1861</v>
      </c>
      <c r="DX93" s="3">
        <v>2310</v>
      </c>
      <c r="DY93" s="3">
        <v>1888</v>
      </c>
      <c r="DZ93" s="3">
        <v>2029</v>
      </c>
      <c r="EA93" s="3">
        <v>2080</v>
      </c>
      <c r="EB93" s="3">
        <v>2308</v>
      </c>
      <c r="EC93" s="3">
        <v>1887</v>
      </c>
      <c r="ED93" s="3">
        <v>1986</v>
      </c>
      <c r="EE93" s="3">
        <v>1744</v>
      </c>
      <c r="EF93" s="3">
        <v>2191</v>
      </c>
      <c r="EG93" s="3">
        <v>2137</v>
      </c>
      <c r="EH93" s="3">
        <v>1756</v>
      </c>
      <c r="EI93" s="3">
        <v>1961</v>
      </c>
      <c r="EJ93" s="3">
        <v>1886</v>
      </c>
      <c r="EK93" s="3">
        <v>1775</v>
      </c>
      <c r="EL93" s="3">
        <v>1788</v>
      </c>
      <c r="EM93" s="3">
        <v>1722</v>
      </c>
      <c r="EN93" s="3">
        <v>1755</v>
      </c>
      <c r="EO93" s="3">
        <v>1946</v>
      </c>
      <c r="EP93" s="3">
        <v>1876</v>
      </c>
      <c r="EQ93" s="3">
        <v>1979</v>
      </c>
      <c r="ER93" s="3">
        <v>1879</v>
      </c>
      <c r="ES93" s="3">
        <v>1797</v>
      </c>
      <c r="ET93" s="3">
        <v>2000</v>
      </c>
      <c r="EU93" s="3">
        <v>1931</v>
      </c>
      <c r="EV93" s="3">
        <v>2035</v>
      </c>
      <c r="EW93" s="3">
        <v>2018</v>
      </c>
      <c r="EX93" s="3">
        <v>1847</v>
      </c>
      <c r="EY93" s="3">
        <v>2039</v>
      </c>
      <c r="EZ93" s="3">
        <v>1866</v>
      </c>
      <c r="FA93" s="3">
        <v>1782</v>
      </c>
      <c r="FB93" s="3">
        <v>1659</v>
      </c>
      <c r="FC93" s="3">
        <v>1772</v>
      </c>
      <c r="FD93" s="3">
        <v>2011</v>
      </c>
      <c r="FE93" s="3">
        <v>1879</v>
      </c>
      <c r="FF93" s="3">
        <v>1911</v>
      </c>
      <c r="FG93" s="3">
        <v>1874</v>
      </c>
      <c r="FH93" s="3">
        <v>1835</v>
      </c>
      <c r="FI93" s="3">
        <v>1856</v>
      </c>
      <c r="FJ93" s="3">
        <v>1662</v>
      </c>
      <c r="FK93" s="3">
        <v>1810</v>
      </c>
      <c r="FL93" s="3">
        <v>1663</v>
      </c>
      <c r="FM93" s="3">
        <v>1789</v>
      </c>
      <c r="FN93" s="3">
        <v>1948</v>
      </c>
      <c r="FO93" s="3">
        <v>1889</v>
      </c>
      <c r="FP93" s="3">
        <v>2090</v>
      </c>
      <c r="FQ93" s="3">
        <v>2023</v>
      </c>
      <c r="FR93" s="3">
        <v>1947</v>
      </c>
      <c r="FS93" s="3">
        <v>1922</v>
      </c>
      <c r="FT93" s="3">
        <v>2192</v>
      </c>
      <c r="FU93" s="3">
        <v>1900</v>
      </c>
      <c r="FV93" s="3">
        <v>1806</v>
      </c>
      <c r="FW93" s="3">
        <v>1866</v>
      </c>
      <c r="FX93" s="3">
        <v>1871</v>
      </c>
      <c r="FY93" s="3">
        <v>1632</v>
      </c>
      <c r="FZ93" s="3">
        <v>1768</v>
      </c>
      <c r="GA93" s="3">
        <v>1634</v>
      </c>
      <c r="GB93" s="3">
        <v>2029</v>
      </c>
      <c r="GC93" s="3">
        <v>1839</v>
      </c>
      <c r="GD93" s="3">
        <v>1833</v>
      </c>
      <c r="GE93" s="3">
        <v>1988</v>
      </c>
      <c r="GF93" s="3">
        <v>1920</v>
      </c>
      <c r="GG93" s="3">
        <v>1791</v>
      </c>
      <c r="GH93" s="3">
        <v>1871</v>
      </c>
      <c r="GI93" s="3">
        <v>2214</v>
      </c>
      <c r="GJ93" s="3">
        <v>2129</v>
      </c>
      <c r="GK93" s="3">
        <v>2263</v>
      </c>
      <c r="GL93" s="3">
        <v>2342</v>
      </c>
      <c r="GM93" s="3">
        <v>2359</v>
      </c>
      <c r="GN93" s="3">
        <v>2159</v>
      </c>
      <c r="GO93" s="3">
        <v>1789</v>
      </c>
      <c r="GP93" s="3">
        <v>1836</v>
      </c>
      <c r="GQ93" s="3">
        <v>1847</v>
      </c>
      <c r="GR93" s="3">
        <v>1860</v>
      </c>
      <c r="GS93" s="3">
        <v>1861</v>
      </c>
      <c r="GT93" s="3">
        <v>2012</v>
      </c>
      <c r="GU93" s="3">
        <v>1858</v>
      </c>
      <c r="GV93" s="3">
        <v>1945</v>
      </c>
      <c r="GW93" s="3">
        <v>1981</v>
      </c>
      <c r="GX93" s="3">
        <v>1860</v>
      </c>
      <c r="GY93" s="3">
        <v>1913</v>
      </c>
      <c r="GZ93" s="3">
        <v>1876</v>
      </c>
      <c r="HA93" s="3">
        <v>1839</v>
      </c>
      <c r="HB93" s="3">
        <v>1964</v>
      </c>
      <c r="HC93" s="3">
        <v>2707</v>
      </c>
      <c r="HD93" s="3">
        <v>2537</v>
      </c>
      <c r="HE93" s="3">
        <v>2250</v>
      </c>
      <c r="HF93" s="3">
        <v>2350</v>
      </c>
      <c r="HG93" s="3">
        <v>2409</v>
      </c>
      <c r="HH93" s="3">
        <v>2368</v>
      </c>
      <c r="HI93" s="3">
        <v>2373</v>
      </c>
      <c r="HJ93" s="3">
        <v>2363</v>
      </c>
      <c r="HK93" s="3">
        <v>2368</v>
      </c>
      <c r="HL93" s="3">
        <v>2309</v>
      </c>
      <c r="HM93" s="3">
        <v>2428</v>
      </c>
      <c r="HN93" s="3">
        <v>1955</v>
      </c>
      <c r="HO93" s="3">
        <v>1933</v>
      </c>
      <c r="HP93" s="3">
        <v>2060</v>
      </c>
      <c r="HQ93" s="3">
        <v>2029</v>
      </c>
      <c r="HR93" s="3">
        <v>2243</v>
      </c>
      <c r="HS93" s="3">
        <v>1903</v>
      </c>
      <c r="HT93" s="3">
        <v>1818</v>
      </c>
      <c r="HU93" s="3">
        <v>1897</v>
      </c>
      <c r="HV93" s="3">
        <v>2024</v>
      </c>
      <c r="HW93" s="3">
        <v>2171</v>
      </c>
      <c r="HX93" s="3">
        <v>2192</v>
      </c>
      <c r="HY93" s="3">
        <v>1927</v>
      </c>
      <c r="HZ93" s="3">
        <v>2106</v>
      </c>
      <c r="IA93" s="3">
        <v>1884</v>
      </c>
      <c r="IB93" s="3">
        <v>1885</v>
      </c>
      <c r="IC93" s="3">
        <v>1884</v>
      </c>
      <c r="ID93" s="3">
        <v>1929</v>
      </c>
      <c r="IE93" s="3">
        <v>1805</v>
      </c>
      <c r="IF93" s="3">
        <v>2637</v>
      </c>
      <c r="IG93" s="3">
        <v>2141</v>
      </c>
      <c r="IH93" s="3">
        <v>2322</v>
      </c>
      <c r="II93" s="3">
        <v>2129</v>
      </c>
      <c r="IJ93" s="3">
        <v>1801</v>
      </c>
      <c r="IK93" s="3">
        <v>1965</v>
      </c>
      <c r="IL93" s="3">
        <v>1810</v>
      </c>
      <c r="IM93" s="3">
        <v>1759</v>
      </c>
      <c r="IN93" s="3">
        <v>1903</v>
      </c>
      <c r="IO93" s="3">
        <v>1824</v>
      </c>
      <c r="IP93" s="3">
        <v>1740</v>
      </c>
      <c r="IQ93" s="3">
        <v>1794</v>
      </c>
      <c r="IR93" s="3">
        <v>1891</v>
      </c>
      <c r="IS93" s="3">
        <v>2021</v>
      </c>
      <c r="IT93" s="3">
        <v>1866</v>
      </c>
      <c r="IU93" s="3">
        <v>2103</v>
      </c>
      <c r="IV93" s="3">
        <v>1902</v>
      </c>
      <c r="IW93" s="3">
        <v>1856</v>
      </c>
      <c r="IX93" s="3">
        <v>1842</v>
      </c>
      <c r="IY93" s="3">
        <v>1923</v>
      </c>
      <c r="IZ93" s="3">
        <v>1855</v>
      </c>
      <c r="JA93" s="3">
        <v>1875</v>
      </c>
      <c r="JB93" s="3">
        <v>1821</v>
      </c>
      <c r="JC93" s="3">
        <v>1793</v>
      </c>
      <c r="JD93" s="3">
        <v>1806</v>
      </c>
      <c r="JE93" s="3">
        <v>1830</v>
      </c>
      <c r="JF93" s="3">
        <v>1814</v>
      </c>
      <c r="JG93" s="3">
        <v>1921</v>
      </c>
      <c r="JH93" s="3">
        <v>1839</v>
      </c>
      <c r="JI93" s="3">
        <v>1825</v>
      </c>
      <c r="JJ93" s="3">
        <v>1800</v>
      </c>
      <c r="JK93" s="3">
        <v>1875</v>
      </c>
      <c r="JL93" s="3">
        <v>1854</v>
      </c>
      <c r="JM93" s="3">
        <v>1763</v>
      </c>
      <c r="JN93" s="3">
        <v>2092</v>
      </c>
      <c r="JO93" s="3">
        <v>1784</v>
      </c>
      <c r="JP93" s="3">
        <v>1796</v>
      </c>
      <c r="JQ93" s="3">
        <v>1723</v>
      </c>
      <c r="JR93" s="3">
        <v>1845</v>
      </c>
      <c r="JS93" s="3">
        <v>1816</v>
      </c>
      <c r="JT93" s="3">
        <v>1945</v>
      </c>
      <c r="JU93" s="3">
        <v>1883</v>
      </c>
      <c r="JV93" s="3">
        <v>1860</v>
      </c>
      <c r="JW93" s="3">
        <v>4958</v>
      </c>
      <c r="JX93" s="3">
        <v>1951</v>
      </c>
      <c r="JY93" s="3">
        <v>2257</v>
      </c>
      <c r="JZ93" s="3">
        <v>2329</v>
      </c>
      <c r="KA93" s="3">
        <v>2036</v>
      </c>
      <c r="KB93" s="3">
        <v>2611</v>
      </c>
      <c r="KC93" s="3">
        <v>2790</v>
      </c>
      <c r="KD93" s="3">
        <v>2278</v>
      </c>
      <c r="KE93" s="3">
        <v>2231</v>
      </c>
      <c r="KF93" s="3">
        <v>1988</v>
      </c>
      <c r="KG93" s="3">
        <v>2413</v>
      </c>
      <c r="KH93" s="3">
        <v>2394</v>
      </c>
      <c r="KI93" s="3">
        <v>2788</v>
      </c>
      <c r="KJ93" s="3">
        <v>2196</v>
      </c>
      <c r="KK93" s="3">
        <v>2213</v>
      </c>
      <c r="KL93" s="3">
        <v>2245</v>
      </c>
      <c r="KM93" s="3">
        <v>2229</v>
      </c>
      <c r="KN93" s="3">
        <v>2160</v>
      </c>
      <c r="KO93" s="3">
        <v>2874</v>
      </c>
      <c r="KP93" s="3">
        <v>2995</v>
      </c>
      <c r="KQ93" s="3">
        <v>2527</v>
      </c>
      <c r="KR93" s="3">
        <v>2672</v>
      </c>
      <c r="KS93" s="3">
        <v>2435</v>
      </c>
      <c r="KT93" s="3">
        <v>2529</v>
      </c>
      <c r="KU93" s="3">
        <v>2003</v>
      </c>
      <c r="KV93" s="3">
        <v>2146</v>
      </c>
      <c r="KW93" s="3">
        <v>2959</v>
      </c>
      <c r="KX93" s="3">
        <v>2621</v>
      </c>
      <c r="KY93" s="3">
        <v>2399</v>
      </c>
      <c r="KZ93" s="3">
        <v>2589</v>
      </c>
      <c r="LA93" s="3">
        <v>2267</v>
      </c>
      <c r="LB93" s="3">
        <v>3044</v>
      </c>
      <c r="LC93" s="3">
        <v>2976</v>
      </c>
      <c r="LD93" s="3">
        <v>1966</v>
      </c>
      <c r="LE93" s="3">
        <v>1905</v>
      </c>
      <c r="LF93" s="3">
        <v>1909</v>
      </c>
      <c r="LG93" s="3">
        <v>1783</v>
      </c>
      <c r="LH93" s="3">
        <v>1767</v>
      </c>
      <c r="LI93" s="3">
        <v>1787</v>
      </c>
      <c r="LJ93" s="3">
        <v>2089</v>
      </c>
      <c r="LK93" s="3">
        <v>1899</v>
      </c>
      <c r="LL93" s="3">
        <v>1910</v>
      </c>
      <c r="LM93" s="3">
        <v>1788</v>
      </c>
      <c r="LN93" s="3">
        <v>1895</v>
      </c>
      <c r="LO93" s="3">
        <v>2000</v>
      </c>
      <c r="LP93" s="3">
        <v>2017</v>
      </c>
      <c r="LQ93" s="3">
        <v>2019</v>
      </c>
      <c r="LR93" s="3">
        <v>1847</v>
      </c>
      <c r="LS93" s="3">
        <v>2146</v>
      </c>
      <c r="LT93" s="3">
        <v>2043</v>
      </c>
      <c r="LU93" s="3">
        <v>2034</v>
      </c>
      <c r="LV93" s="3">
        <v>2050</v>
      </c>
      <c r="LW93" s="3">
        <v>2117</v>
      </c>
      <c r="LX93" s="3">
        <v>1957</v>
      </c>
      <c r="LY93" s="3">
        <v>1827</v>
      </c>
      <c r="LZ93" s="3">
        <v>1944</v>
      </c>
      <c r="MA93" s="3">
        <v>1939</v>
      </c>
      <c r="MB93" s="3">
        <v>2241</v>
      </c>
      <c r="MC93" s="3">
        <v>2041</v>
      </c>
      <c r="MD93" s="3">
        <v>1912</v>
      </c>
      <c r="ME93" s="3">
        <v>1928</v>
      </c>
      <c r="MF93" s="3">
        <v>2048</v>
      </c>
      <c r="MG93" s="3">
        <v>2143</v>
      </c>
      <c r="MH93" s="3">
        <v>2126</v>
      </c>
      <c r="MI93" s="3">
        <v>1906</v>
      </c>
      <c r="MJ93" s="3">
        <v>1943</v>
      </c>
      <c r="MK93" s="3">
        <v>1966</v>
      </c>
      <c r="ML93" s="3">
        <v>1806</v>
      </c>
      <c r="MM93" s="3">
        <v>1849</v>
      </c>
      <c r="MN93" s="3">
        <v>1949</v>
      </c>
      <c r="MO93" s="3">
        <v>1672</v>
      </c>
      <c r="MP93" s="3">
        <v>1851</v>
      </c>
      <c r="MQ93" s="3">
        <v>1857</v>
      </c>
      <c r="MR93" s="3">
        <v>1902</v>
      </c>
      <c r="MS93" s="3">
        <v>1822</v>
      </c>
      <c r="MT93" s="3">
        <v>1990</v>
      </c>
      <c r="MU93" s="3">
        <v>1812</v>
      </c>
      <c r="MV93" s="3">
        <v>2144</v>
      </c>
      <c r="MW93" s="3">
        <v>1948</v>
      </c>
      <c r="MX93" s="3">
        <v>1957</v>
      </c>
      <c r="MY93" s="3">
        <v>1935</v>
      </c>
      <c r="MZ93" s="3">
        <v>1873</v>
      </c>
      <c r="NA93" s="3">
        <v>2267</v>
      </c>
      <c r="NB93" s="3">
        <v>1942</v>
      </c>
      <c r="NC93" s="3">
        <v>2035</v>
      </c>
      <c r="ND93" s="3">
        <v>1825</v>
      </c>
      <c r="NE93" s="3">
        <v>1785</v>
      </c>
      <c r="NF93" s="3">
        <v>1747</v>
      </c>
      <c r="NG93" s="3">
        <v>1814</v>
      </c>
      <c r="NH93" s="3">
        <v>1947</v>
      </c>
      <c r="NI93" s="3">
        <v>1881</v>
      </c>
      <c r="NJ93" s="3">
        <v>1683</v>
      </c>
      <c r="NK93" s="3">
        <v>1680</v>
      </c>
      <c r="NL93" s="3">
        <v>1809</v>
      </c>
      <c r="NM93" s="3">
        <v>1826</v>
      </c>
      <c r="NN93" s="3">
        <v>1875</v>
      </c>
      <c r="NO93" s="3">
        <v>1929</v>
      </c>
      <c r="NP93" s="3">
        <v>1963</v>
      </c>
      <c r="NQ93" s="3">
        <v>1969</v>
      </c>
      <c r="NR93" s="3">
        <v>1885</v>
      </c>
      <c r="NS93" s="3">
        <v>1934</v>
      </c>
      <c r="NT93" s="3">
        <v>1901</v>
      </c>
      <c r="NU93" s="3">
        <v>1938</v>
      </c>
      <c r="NV93" s="3">
        <v>2029</v>
      </c>
      <c r="NW93" s="3">
        <v>1950</v>
      </c>
      <c r="NX93" s="3">
        <v>1753</v>
      </c>
      <c r="NY93" s="3">
        <v>1876</v>
      </c>
      <c r="NZ93" s="3">
        <v>1977</v>
      </c>
    </row>
    <row r="94" spans="1:390" x14ac:dyDescent="0.35">
      <c r="A94" t="s">
        <v>155</v>
      </c>
      <c r="B94" s="3">
        <v>1789</v>
      </c>
      <c r="C94" s="3">
        <v>1736</v>
      </c>
      <c r="D94" s="3">
        <v>1801</v>
      </c>
      <c r="E94" s="3">
        <v>1890</v>
      </c>
      <c r="F94" s="3">
        <v>1846</v>
      </c>
      <c r="G94" s="3">
        <v>1928</v>
      </c>
      <c r="H94" s="3">
        <v>2003</v>
      </c>
      <c r="I94" s="3">
        <v>1692</v>
      </c>
      <c r="J94" s="3">
        <v>1697</v>
      </c>
      <c r="K94" s="3">
        <v>1763</v>
      </c>
      <c r="L94" s="3">
        <v>1867</v>
      </c>
      <c r="M94" s="3">
        <v>1733</v>
      </c>
      <c r="N94" s="3">
        <v>1877</v>
      </c>
      <c r="O94" s="3">
        <v>1903</v>
      </c>
      <c r="P94" s="3">
        <v>1849</v>
      </c>
      <c r="Q94" s="3">
        <v>1674</v>
      </c>
      <c r="R94" s="3">
        <v>1948</v>
      </c>
      <c r="S94" s="3">
        <v>1746</v>
      </c>
      <c r="T94" s="3">
        <v>1824</v>
      </c>
      <c r="U94" s="3">
        <v>1855</v>
      </c>
      <c r="V94" s="3">
        <v>1772</v>
      </c>
      <c r="W94" s="3">
        <v>1979</v>
      </c>
      <c r="X94" s="3">
        <v>2047</v>
      </c>
      <c r="Y94" s="3">
        <v>1954</v>
      </c>
      <c r="Z94" s="3">
        <v>2065</v>
      </c>
      <c r="AA94" s="3">
        <v>1825</v>
      </c>
      <c r="AB94" s="3">
        <v>1676</v>
      </c>
      <c r="AC94" s="3">
        <v>1994</v>
      </c>
      <c r="AD94" s="3">
        <v>1853</v>
      </c>
      <c r="AE94" s="3">
        <v>1886</v>
      </c>
      <c r="AF94" s="3">
        <v>2007</v>
      </c>
      <c r="AG94" s="3">
        <v>2149</v>
      </c>
      <c r="AH94" s="3">
        <v>2048</v>
      </c>
      <c r="AI94" s="3">
        <v>2364</v>
      </c>
      <c r="AJ94" s="3">
        <v>2267</v>
      </c>
      <c r="AK94" s="3">
        <v>2253</v>
      </c>
      <c r="AL94" s="3">
        <v>2086</v>
      </c>
      <c r="AM94" s="3">
        <v>2519</v>
      </c>
      <c r="AN94" s="3">
        <v>2541</v>
      </c>
      <c r="AO94" s="3">
        <v>2111</v>
      </c>
      <c r="AP94" s="3">
        <v>2013</v>
      </c>
      <c r="AQ94" s="3">
        <v>1867</v>
      </c>
      <c r="AR94" s="3">
        <v>1929</v>
      </c>
      <c r="AS94" s="3">
        <v>1668</v>
      </c>
      <c r="AT94" s="3">
        <v>1873</v>
      </c>
      <c r="AU94" s="3">
        <v>2005</v>
      </c>
      <c r="AV94" s="3">
        <v>1961</v>
      </c>
      <c r="AW94" s="3">
        <v>1820</v>
      </c>
      <c r="AX94" s="3">
        <v>1709</v>
      </c>
      <c r="AY94" s="3">
        <v>1754</v>
      </c>
      <c r="AZ94" s="3">
        <v>1957</v>
      </c>
      <c r="BA94" s="3">
        <v>2049</v>
      </c>
      <c r="BB94" s="3">
        <v>2214</v>
      </c>
      <c r="BC94" s="3">
        <v>1833</v>
      </c>
      <c r="BD94" s="3">
        <v>1862</v>
      </c>
      <c r="BE94" s="3">
        <v>1781</v>
      </c>
      <c r="BF94" s="3">
        <v>2276</v>
      </c>
      <c r="BG94" s="3">
        <v>2475</v>
      </c>
      <c r="BH94" s="3">
        <v>2165</v>
      </c>
      <c r="BI94" s="3">
        <v>1898</v>
      </c>
      <c r="BJ94" s="3">
        <v>2120</v>
      </c>
      <c r="BK94" s="3">
        <v>2400</v>
      </c>
      <c r="BL94" s="3">
        <v>1858</v>
      </c>
      <c r="BM94" s="3">
        <v>1952</v>
      </c>
      <c r="BN94" s="3">
        <v>1805</v>
      </c>
      <c r="BO94" s="3">
        <v>2184</v>
      </c>
      <c r="BP94" s="3">
        <v>1759</v>
      </c>
      <c r="BQ94" s="3">
        <v>1752</v>
      </c>
      <c r="BR94" s="3">
        <v>1914</v>
      </c>
      <c r="BS94" s="3">
        <v>1819</v>
      </c>
      <c r="BT94" s="3">
        <v>1838</v>
      </c>
      <c r="BU94" s="3">
        <v>1836</v>
      </c>
      <c r="BV94" s="3">
        <v>1893</v>
      </c>
      <c r="BW94" s="3">
        <v>1928</v>
      </c>
      <c r="BX94" s="3">
        <v>1874</v>
      </c>
      <c r="BY94" s="3">
        <v>2042</v>
      </c>
      <c r="BZ94" s="3">
        <v>1767</v>
      </c>
      <c r="CA94" s="3">
        <v>1876</v>
      </c>
      <c r="CB94" s="3">
        <v>1795</v>
      </c>
      <c r="CC94" s="3">
        <v>1674</v>
      </c>
      <c r="CD94" s="3">
        <v>1767</v>
      </c>
      <c r="CE94" s="3">
        <v>1778</v>
      </c>
      <c r="CF94" s="3">
        <v>1623</v>
      </c>
      <c r="CG94" s="3">
        <v>1757</v>
      </c>
      <c r="CH94" s="3">
        <v>1774</v>
      </c>
      <c r="CI94" s="3">
        <v>1755</v>
      </c>
      <c r="CJ94" s="3">
        <v>1903</v>
      </c>
      <c r="CK94" s="3">
        <v>1777</v>
      </c>
      <c r="CL94" s="3">
        <v>1937</v>
      </c>
      <c r="CM94" s="3">
        <v>2124</v>
      </c>
      <c r="CN94" s="3">
        <v>2025</v>
      </c>
      <c r="CO94" s="3">
        <v>2490</v>
      </c>
      <c r="CP94" s="3">
        <v>2007</v>
      </c>
      <c r="CQ94" s="3">
        <v>2236</v>
      </c>
      <c r="CR94" s="3">
        <v>1983</v>
      </c>
      <c r="CS94" s="3">
        <v>2283</v>
      </c>
      <c r="CT94" s="3">
        <v>2029</v>
      </c>
      <c r="CU94" s="3">
        <v>1956</v>
      </c>
      <c r="CV94" s="3">
        <v>2114</v>
      </c>
      <c r="CW94" s="3">
        <v>1741</v>
      </c>
      <c r="CX94" s="3">
        <v>2174</v>
      </c>
      <c r="CY94" s="3">
        <v>1978</v>
      </c>
      <c r="CZ94" s="3">
        <v>1958</v>
      </c>
      <c r="DA94" s="3">
        <v>1842</v>
      </c>
      <c r="DB94" s="3">
        <v>1887</v>
      </c>
      <c r="DC94" s="3">
        <v>1940</v>
      </c>
      <c r="DD94" s="3">
        <v>1973</v>
      </c>
      <c r="DE94" s="3">
        <v>2296</v>
      </c>
      <c r="DF94" s="3">
        <v>2114</v>
      </c>
      <c r="DG94" s="3">
        <v>2096</v>
      </c>
      <c r="DH94" s="3">
        <v>2114</v>
      </c>
      <c r="DI94" s="3">
        <v>1875</v>
      </c>
      <c r="DJ94" s="3">
        <v>2480</v>
      </c>
      <c r="DK94" s="3">
        <v>1860</v>
      </c>
      <c r="DL94" s="3">
        <v>1903</v>
      </c>
      <c r="DM94" s="3">
        <v>2174</v>
      </c>
      <c r="DN94" s="3">
        <v>2114</v>
      </c>
      <c r="DO94" s="3">
        <v>2166</v>
      </c>
      <c r="DP94" s="3">
        <v>2114</v>
      </c>
      <c r="DQ94" s="3">
        <v>2242</v>
      </c>
      <c r="DR94" s="3">
        <v>2273</v>
      </c>
      <c r="DS94" s="3">
        <v>2339</v>
      </c>
      <c r="DT94" s="3">
        <v>2435</v>
      </c>
      <c r="DU94" s="3">
        <v>2273</v>
      </c>
      <c r="DV94" s="3">
        <v>1972</v>
      </c>
      <c r="DW94" s="3">
        <v>1870</v>
      </c>
      <c r="DX94" s="3">
        <v>2323</v>
      </c>
      <c r="DY94" s="3">
        <v>1909</v>
      </c>
      <c r="DZ94" s="3">
        <v>2033</v>
      </c>
      <c r="EA94" s="3">
        <v>2097</v>
      </c>
      <c r="EB94" s="3">
        <v>2319</v>
      </c>
      <c r="EC94" s="3">
        <v>1902</v>
      </c>
      <c r="ED94" s="3">
        <v>1985</v>
      </c>
      <c r="EE94" s="3">
        <v>1758</v>
      </c>
      <c r="EF94" s="3">
        <v>2193</v>
      </c>
      <c r="EG94" s="3">
        <v>2150</v>
      </c>
      <c r="EH94" s="3">
        <v>1751</v>
      </c>
      <c r="EI94" s="3">
        <v>1968</v>
      </c>
      <c r="EJ94" s="3">
        <v>1897</v>
      </c>
      <c r="EK94" s="3">
        <v>1777</v>
      </c>
      <c r="EL94" s="3">
        <v>1796</v>
      </c>
      <c r="EM94" s="3">
        <v>1713</v>
      </c>
      <c r="EN94" s="3">
        <v>1767</v>
      </c>
      <c r="EO94" s="3">
        <v>1960</v>
      </c>
      <c r="EP94" s="3">
        <v>1890</v>
      </c>
      <c r="EQ94" s="3">
        <v>1983</v>
      </c>
      <c r="ER94" s="3">
        <v>1873</v>
      </c>
      <c r="ES94" s="3">
        <v>1798</v>
      </c>
      <c r="ET94" s="3">
        <v>1991</v>
      </c>
      <c r="EU94" s="3">
        <v>1927</v>
      </c>
      <c r="EV94" s="3">
        <v>2036</v>
      </c>
      <c r="EW94" s="3">
        <v>2006</v>
      </c>
      <c r="EX94" s="3">
        <v>1860</v>
      </c>
      <c r="EY94" s="3">
        <v>2033</v>
      </c>
      <c r="EZ94" s="3">
        <v>1861</v>
      </c>
      <c r="FA94" s="3">
        <v>1789</v>
      </c>
      <c r="FB94" s="3">
        <v>1676</v>
      </c>
      <c r="FC94" s="3">
        <v>1776</v>
      </c>
      <c r="FD94" s="3">
        <v>2002</v>
      </c>
      <c r="FE94" s="3">
        <v>1872</v>
      </c>
      <c r="FF94" s="3">
        <v>1928</v>
      </c>
      <c r="FG94" s="3">
        <v>1889</v>
      </c>
      <c r="FH94" s="3">
        <v>1850</v>
      </c>
      <c r="FI94" s="3">
        <v>1860</v>
      </c>
      <c r="FJ94" s="3">
        <v>1684</v>
      </c>
      <c r="FK94" s="3">
        <v>1826</v>
      </c>
      <c r="FL94" s="3">
        <v>1673</v>
      </c>
      <c r="FM94" s="3">
        <v>1801</v>
      </c>
      <c r="FN94" s="3">
        <v>1953</v>
      </c>
      <c r="FO94" s="3">
        <v>1887</v>
      </c>
      <c r="FP94" s="3">
        <v>2101</v>
      </c>
      <c r="FQ94" s="3">
        <v>2029</v>
      </c>
      <c r="FR94" s="3">
        <v>1953</v>
      </c>
      <c r="FS94" s="3">
        <v>1913</v>
      </c>
      <c r="FT94" s="3">
        <v>2191</v>
      </c>
      <c r="FU94" s="3">
        <v>1912</v>
      </c>
      <c r="FV94" s="3">
        <v>1816</v>
      </c>
      <c r="FW94" s="3">
        <v>1877</v>
      </c>
      <c r="FX94" s="3">
        <v>1881</v>
      </c>
      <c r="FY94" s="3">
        <v>1637</v>
      </c>
      <c r="FZ94" s="3">
        <v>1761</v>
      </c>
      <c r="GA94" s="3">
        <v>1653</v>
      </c>
      <c r="GB94" s="3">
        <v>2031</v>
      </c>
      <c r="GC94" s="3">
        <v>1840</v>
      </c>
      <c r="GD94" s="3">
        <v>1847</v>
      </c>
      <c r="GE94" s="3">
        <v>1988</v>
      </c>
      <c r="GF94" s="3">
        <v>1927</v>
      </c>
      <c r="GG94" s="3">
        <v>1799</v>
      </c>
      <c r="GH94" s="3">
        <v>1867</v>
      </c>
      <c r="GI94" s="3">
        <v>2198</v>
      </c>
      <c r="GJ94" s="3">
        <v>2133</v>
      </c>
      <c r="GK94" s="3">
        <v>2283</v>
      </c>
      <c r="GL94" s="3">
        <v>2345</v>
      </c>
      <c r="GM94" s="3">
        <v>2362</v>
      </c>
      <c r="GN94" s="3">
        <v>2164</v>
      </c>
      <c r="GO94" s="3">
        <v>1798</v>
      </c>
      <c r="GP94" s="3">
        <v>1847</v>
      </c>
      <c r="GQ94" s="3">
        <v>1857</v>
      </c>
      <c r="GR94" s="3">
        <v>1864</v>
      </c>
      <c r="GS94" s="3">
        <v>1875</v>
      </c>
      <c r="GT94" s="3">
        <v>2025</v>
      </c>
      <c r="GU94" s="3">
        <v>1873</v>
      </c>
      <c r="GV94" s="3">
        <v>1938</v>
      </c>
      <c r="GW94" s="3">
        <v>1980</v>
      </c>
      <c r="GX94" s="3">
        <v>1857</v>
      </c>
      <c r="GY94" s="3">
        <v>1928</v>
      </c>
      <c r="GZ94" s="3">
        <v>1881</v>
      </c>
      <c r="HA94" s="3">
        <v>1839</v>
      </c>
      <c r="HB94" s="3">
        <v>1966</v>
      </c>
      <c r="HC94" s="3">
        <v>2713</v>
      </c>
      <c r="HD94" s="3">
        <v>2537</v>
      </c>
      <c r="HE94" s="3">
        <v>2264</v>
      </c>
      <c r="HF94" s="3">
        <v>2353</v>
      </c>
      <c r="HG94" s="3">
        <v>2413</v>
      </c>
      <c r="HH94" s="3">
        <v>2384</v>
      </c>
      <c r="HI94" s="3">
        <v>2377</v>
      </c>
      <c r="HJ94" s="3">
        <v>2378</v>
      </c>
      <c r="HK94" s="3">
        <v>2373</v>
      </c>
      <c r="HL94" s="3">
        <v>2301</v>
      </c>
      <c r="HM94" s="3">
        <v>2435</v>
      </c>
      <c r="HN94" s="3">
        <v>1962</v>
      </c>
      <c r="HO94" s="3">
        <v>1937</v>
      </c>
      <c r="HP94" s="3">
        <v>2071</v>
      </c>
      <c r="HQ94" s="3">
        <v>2033</v>
      </c>
      <c r="HR94" s="3">
        <v>2254</v>
      </c>
      <c r="HS94" s="3">
        <v>1903</v>
      </c>
      <c r="HT94" s="3">
        <v>1826</v>
      </c>
      <c r="HU94" s="3">
        <v>1921</v>
      </c>
      <c r="HV94" s="3">
        <v>2027</v>
      </c>
      <c r="HW94" s="3">
        <v>2171</v>
      </c>
      <c r="HX94" s="3">
        <v>2193</v>
      </c>
      <c r="HY94" s="3">
        <v>1938</v>
      </c>
      <c r="HZ94" s="3">
        <v>2102</v>
      </c>
      <c r="IA94" s="3">
        <v>1884</v>
      </c>
      <c r="IB94" s="3">
        <v>1893</v>
      </c>
      <c r="IC94" s="3">
        <v>1890</v>
      </c>
      <c r="ID94" s="3">
        <v>1939</v>
      </c>
      <c r="IE94" s="3">
        <v>1811</v>
      </c>
      <c r="IF94" s="3">
        <v>2621</v>
      </c>
      <c r="IG94" s="3">
        <v>2161</v>
      </c>
      <c r="IH94" s="3">
        <v>2323</v>
      </c>
      <c r="II94" s="3">
        <v>2132</v>
      </c>
      <c r="IJ94" s="3">
        <v>1799</v>
      </c>
      <c r="IK94" s="3">
        <v>1978</v>
      </c>
      <c r="IL94" s="3">
        <v>1815</v>
      </c>
      <c r="IM94" s="3">
        <v>1765</v>
      </c>
      <c r="IN94" s="3">
        <v>1913</v>
      </c>
      <c r="IO94" s="3">
        <v>1830</v>
      </c>
      <c r="IP94" s="3">
        <v>1752</v>
      </c>
      <c r="IQ94" s="3">
        <v>1805</v>
      </c>
      <c r="IR94" s="3">
        <v>1903</v>
      </c>
      <c r="IS94" s="3">
        <v>2027</v>
      </c>
      <c r="IT94" s="3">
        <v>1878</v>
      </c>
      <c r="IU94" s="3">
        <v>2106</v>
      </c>
      <c r="IV94" s="3">
        <v>1912</v>
      </c>
      <c r="IW94" s="3">
        <v>1863</v>
      </c>
      <c r="IX94" s="3">
        <v>1850</v>
      </c>
      <c r="IY94" s="3">
        <v>1919</v>
      </c>
      <c r="IZ94" s="3">
        <v>1853</v>
      </c>
      <c r="JA94" s="3">
        <v>1881</v>
      </c>
      <c r="JB94" s="3">
        <v>1831</v>
      </c>
      <c r="JC94" s="3">
        <v>1813</v>
      </c>
      <c r="JD94" s="3">
        <v>1820</v>
      </c>
      <c r="JE94" s="3">
        <v>1840</v>
      </c>
      <c r="JF94" s="3">
        <v>1824</v>
      </c>
      <c r="JG94" s="3">
        <v>1931</v>
      </c>
      <c r="JH94" s="3">
        <v>1842</v>
      </c>
      <c r="JI94" s="3">
        <v>1838</v>
      </c>
      <c r="JJ94" s="3">
        <v>1813</v>
      </c>
      <c r="JK94" s="3">
        <v>1876</v>
      </c>
      <c r="JL94" s="3">
        <v>1857</v>
      </c>
      <c r="JM94" s="3">
        <v>1769</v>
      </c>
      <c r="JN94" s="3">
        <v>2088</v>
      </c>
      <c r="JO94" s="3">
        <v>1787</v>
      </c>
      <c r="JP94" s="3">
        <v>1801</v>
      </c>
      <c r="JQ94" s="3">
        <v>1729</v>
      </c>
      <c r="JR94" s="3">
        <v>1847</v>
      </c>
      <c r="JS94" s="3">
        <v>1817</v>
      </c>
      <c r="JT94" s="3">
        <v>1946</v>
      </c>
      <c r="JU94" s="3">
        <v>1902</v>
      </c>
      <c r="JV94" s="3">
        <v>1866</v>
      </c>
      <c r="JW94" s="3">
        <v>4940</v>
      </c>
      <c r="JX94" s="3">
        <v>1967</v>
      </c>
      <c r="JY94" s="3">
        <v>2267</v>
      </c>
      <c r="JZ94" s="3">
        <v>2334</v>
      </c>
      <c r="KA94" s="3">
        <v>2050</v>
      </c>
      <c r="KB94" s="3">
        <v>2610</v>
      </c>
      <c r="KC94" s="3">
        <v>2810</v>
      </c>
      <c r="KD94" s="3">
        <v>2285</v>
      </c>
      <c r="KE94" s="3">
        <v>2242</v>
      </c>
      <c r="KF94" s="3">
        <v>1999</v>
      </c>
      <c r="KG94" s="3">
        <v>2424</v>
      </c>
      <c r="KH94" s="3">
        <v>2397</v>
      </c>
      <c r="KI94" s="3">
        <v>2790</v>
      </c>
      <c r="KJ94" s="3">
        <v>2198</v>
      </c>
      <c r="KK94" s="3">
        <v>2225</v>
      </c>
      <c r="KL94" s="3">
        <v>2242</v>
      </c>
      <c r="KM94" s="3">
        <v>2239</v>
      </c>
      <c r="KN94" s="3">
        <v>2176</v>
      </c>
      <c r="KO94" s="3">
        <v>2875</v>
      </c>
      <c r="KP94" s="3">
        <v>2992</v>
      </c>
      <c r="KQ94" s="3">
        <v>2533</v>
      </c>
      <c r="KR94" s="3">
        <v>2669</v>
      </c>
      <c r="KS94" s="3">
        <v>2439</v>
      </c>
      <c r="KT94" s="3">
        <v>2537</v>
      </c>
      <c r="KU94" s="3">
        <v>2029</v>
      </c>
      <c r="KV94" s="3">
        <v>2158</v>
      </c>
      <c r="KW94" s="3">
        <v>2959</v>
      </c>
      <c r="KX94" s="3">
        <v>2630</v>
      </c>
      <c r="KY94" s="3">
        <v>2410</v>
      </c>
      <c r="KZ94" s="3">
        <v>2595</v>
      </c>
      <c r="LA94" s="3">
        <v>2279</v>
      </c>
      <c r="LB94" s="3">
        <v>3044</v>
      </c>
      <c r="LC94" s="3">
        <v>2980</v>
      </c>
      <c r="LD94" s="3">
        <v>1902</v>
      </c>
      <c r="LE94" s="3">
        <v>1815</v>
      </c>
      <c r="LF94" s="3">
        <v>1840</v>
      </c>
      <c r="LG94" s="3">
        <v>1728</v>
      </c>
      <c r="LH94" s="3">
        <v>1705</v>
      </c>
      <c r="LI94" s="3">
        <v>1724</v>
      </c>
      <c r="LJ94" s="3">
        <v>2004</v>
      </c>
      <c r="LK94" s="3">
        <v>1826</v>
      </c>
      <c r="LL94" s="3">
        <v>1816</v>
      </c>
      <c r="LM94" s="3">
        <v>1734</v>
      </c>
      <c r="LN94" s="3">
        <v>1834</v>
      </c>
      <c r="LO94" s="3">
        <v>2006</v>
      </c>
      <c r="LP94" s="3">
        <v>2029</v>
      </c>
      <c r="LQ94" s="3">
        <v>2041</v>
      </c>
      <c r="LR94" s="3">
        <v>1849</v>
      </c>
      <c r="LS94" s="3">
        <v>2169</v>
      </c>
      <c r="LT94" s="3">
        <v>2054</v>
      </c>
      <c r="LU94" s="3">
        <v>2044</v>
      </c>
      <c r="LV94" s="3">
        <v>2071</v>
      </c>
      <c r="LW94" s="3">
        <v>2111</v>
      </c>
      <c r="LX94" s="3">
        <v>1967</v>
      </c>
      <c r="LY94" s="3">
        <v>1835</v>
      </c>
      <c r="LZ94" s="3">
        <v>1963</v>
      </c>
      <c r="MA94" s="3">
        <v>1947</v>
      </c>
      <c r="MB94" s="3">
        <v>2261</v>
      </c>
      <c r="MC94" s="3">
        <v>2067</v>
      </c>
      <c r="MD94" s="3">
        <v>1925</v>
      </c>
      <c r="ME94" s="3">
        <v>1927</v>
      </c>
      <c r="MF94" s="3">
        <v>2062</v>
      </c>
      <c r="MG94" s="3">
        <v>2185</v>
      </c>
      <c r="MH94" s="3">
        <v>2134</v>
      </c>
      <c r="MI94" s="3">
        <v>1911</v>
      </c>
      <c r="MJ94" s="3">
        <v>1957</v>
      </c>
      <c r="MK94" s="3">
        <v>1990</v>
      </c>
      <c r="ML94" s="3">
        <v>1814</v>
      </c>
      <c r="MM94" s="3">
        <v>1876</v>
      </c>
      <c r="MN94" s="3">
        <v>1959</v>
      </c>
      <c r="MO94" s="3">
        <v>1654</v>
      </c>
      <c r="MP94" s="3">
        <v>1843</v>
      </c>
      <c r="MQ94" s="3">
        <v>1833</v>
      </c>
      <c r="MR94" s="3">
        <v>1919</v>
      </c>
      <c r="MS94" s="3">
        <v>1844</v>
      </c>
      <c r="MT94" s="3">
        <v>1982</v>
      </c>
      <c r="MU94" s="3">
        <v>1833</v>
      </c>
      <c r="MV94" s="3">
        <v>2167</v>
      </c>
      <c r="MW94" s="3">
        <v>1956</v>
      </c>
      <c r="MX94" s="3">
        <v>1954</v>
      </c>
      <c r="MY94" s="3">
        <v>1942</v>
      </c>
      <c r="MZ94" s="3">
        <v>1889</v>
      </c>
      <c r="NA94" s="3">
        <v>2297</v>
      </c>
      <c r="NB94" s="3">
        <v>1952</v>
      </c>
      <c r="NC94" s="3">
        <v>2053</v>
      </c>
      <c r="ND94" s="3">
        <v>1826</v>
      </c>
      <c r="NE94" s="3">
        <v>1767</v>
      </c>
      <c r="NF94" s="3">
        <v>1755</v>
      </c>
      <c r="NG94" s="3">
        <v>1826</v>
      </c>
      <c r="NH94" s="3">
        <v>1945</v>
      </c>
      <c r="NI94" s="3">
        <v>1877</v>
      </c>
      <c r="NJ94" s="3">
        <v>1691</v>
      </c>
      <c r="NK94" s="3">
        <v>1682</v>
      </c>
      <c r="NL94" s="3">
        <v>1818</v>
      </c>
      <c r="NM94" s="3">
        <v>1830</v>
      </c>
      <c r="NN94" s="3">
        <v>1882</v>
      </c>
      <c r="NO94" s="3">
        <v>1940</v>
      </c>
      <c r="NP94" s="3">
        <v>1971</v>
      </c>
      <c r="NQ94" s="3">
        <v>1989</v>
      </c>
      <c r="NR94" s="3">
        <v>1892</v>
      </c>
      <c r="NS94" s="3">
        <v>1921</v>
      </c>
      <c r="NT94" s="3">
        <v>1880</v>
      </c>
      <c r="NU94" s="3">
        <v>1916</v>
      </c>
      <c r="NV94" s="3">
        <v>2023</v>
      </c>
      <c r="NW94" s="3">
        <v>1952</v>
      </c>
      <c r="NX94" s="3">
        <v>1776</v>
      </c>
      <c r="NY94" s="3">
        <v>1897</v>
      </c>
      <c r="NZ94" s="3">
        <v>1982</v>
      </c>
    </row>
    <row r="95" spans="1:390" x14ac:dyDescent="0.35">
      <c r="A95" t="s">
        <v>156</v>
      </c>
      <c r="B95" s="3">
        <v>1798</v>
      </c>
      <c r="C95" s="3">
        <v>1764</v>
      </c>
      <c r="D95" s="3">
        <v>1830</v>
      </c>
      <c r="E95" s="3">
        <v>1914</v>
      </c>
      <c r="F95" s="3">
        <v>1860</v>
      </c>
      <c r="G95" s="3">
        <v>1949</v>
      </c>
      <c r="H95" s="3">
        <v>2038</v>
      </c>
      <c r="I95" s="3">
        <v>1699</v>
      </c>
      <c r="J95" s="3">
        <v>1726</v>
      </c>
      <c r="K95" s="3">
        <v>1795</v>
      </c>
      <c r="L95" s="3">
        <v>1909</v>
      </c>
      <c r="M95" s="3">
        <v>1759</v>
      </c>
      <c r="N95" s="3">
        <v>1926</v>
      </c>
      <c r="O95" s="3">
        <v>1941</v>
      </c>
      <c r="P95" s="3">
        <v>1888</v>
      </c>
      <c r="Q95" s="3">
        <v>1693</v>
      </c>
      <c r="R95" s="3">
        <v>2031</v>
      </c>
      <c r="S95" s="3">
        <v>1771</v>
      </c>
      <c r="T95" s="3">
        <v>1863</v>
      </c>
      <c r="U95" s="3">
        <v>1892</v>
      </c>
      <c r="V95" s="3">
        <v>1791</v>
      </c>
      <c r="W95" s="3">
        <v>2022</v>
      </c>
      <c r="X95" s="3">
        <v>2075</v>
      </c>
      <c r="Y95" s="3">
        <v>1979</v>
      </c>
      <c r="Z95" s="3">
        <v>2095</v>
      </c>
      <c r="AA95" s="3">
        <v>1864</v>
      </c>
      <c r="AB95" s="3">
        <v>1710</v>
      </c>
      <c r="AC95" s="3">
        <v>2029</v>
      </c>
      <c r="AD95" s="3">
        <v>1867</v>
      </c>
      <c r="AE95" s="3">
        <v>1905</v>
      </c>
      <c r="AF95" s="3">
        <v>2029</v>
      </c>
      <c r="AG95" s="3">
        <v>2168</v>
      </c>
      <c r="AH95" s="3">
        <v>2084</v>
      </c>
      <c r="AI95" s="3">
        <v>2410</v>
      </c>
      <c r="AJ95" s="3">
        <v>2291</v>
      </c>
      <c r="AK95" s="3">
        <v>2283</v>
      </c>
      <c r="AL95" s="3">
        <v>2112</v>
      </c>
      <c r="AM95" s="3">
        <v>2537</v>
      </c>
      <c r="AN95" s="3">
        <v>2579</v>
      </c>
      <c r="AO95" s="3">
        <v>2128</v>
      </c>
      <c r="AP95" s="3">
        <v>2037</v>
      </c>
      <c r="AQ95" s="3">
        <v>1907</v>
      </c>
      <c r="AR95" s="3">
        <v>1957</v>
      </c>
      <c r="AS95" s="3">
        <v>1700</v>
      </c>
      <c r="AT95" s="3">
        <v>1900</v>
      </c>
      <c r="AU95" s="3">
        <v>2043</v>
      </c>
      <c r="AV95" s="3">
        <v>1998</v>
      </c>
      <c r="AW95" s="3">
        <v>1860</v>
      </c>
      <c r="AX95" s="3">
        <v>1737</v>
      </c>
      <c r="AY95" s="3">
        <v>1739</v>
      </c>
      <c r="AZ95" s="3">
        <v>2029</v>
      </c>
      <c r="BA95" s="3">
        <v>2093</v>
      </c>
      <c r="BB95" s="3">
        <v>2243</v>
      </c>
      <c r="BC95" s="3">
        <v>1876</v>
      </c>
      <c r="BD95" s="3">
        <v>1905</v>
      </c>
      <c r="BE95" s="3">
        <v>1824</v>
      </c>
      <c r="BF95" s="3">
        <v>2306</v>
      </c>
      <c r="BG95" s="3">
        <v>2522</v>
      </c>
      <c r="BH95" s="3">
        <v>2198</v>
      </c>
      <c r="BI95" s="3">
        <v>1923</v>
      </c>
      <c r="BJ95" s="3">
        <v>2166</v>
      </c>
      <c r="BK95" s="3">
        <v>2438</v>
      </c>
      <c r="BL95" s="3">
        <v>1883</v>
      </c>
      <c r="BM95" s="3">
        <v>1979</v>
      </c>
      <c r="BN95" s="3">
        <v>1841</v>
      </c>
      <c r="BO95" s="3">
        <v>2209</v>
      </c>
      <c r="BP95" s="3">
        <v>1772</v>
      </c>
      <c r="BQ95" s="3">
        <v>1766</v>
      </c>
      <c r="BR95" s="3">
        <v>1950</v>
      </c>
      <c r="BS95" s="3">
        <v>1845</v>
      </c>
      <c r="BT95" s="3">
        <v>1858</v>
      </c>
      <c r="BU95" s="3">
        <v>1860</v>
      </c>
      <c r="BV95" s="3">
        <v>1918</v>
      </c>
      <c r="BW95" s="3">
        <v>1954</v>
      </c>
      <c r="BX95" s="3">
        <v>1898</v>
      </c>
      <c r="BY95" s="3">
        <v>2077</v>
      </c>
      <c r="BZ95" s="3">
        <v>1791</v>
      </c>
      <c r="CA95" s="3">
        <v>1910</v>
      </c>
      <c r="CB95" s="3">
        <v>1831</v>
      </c>
      <c r="CC95" s="3">
        <v>1705</v>
      </c>
      <c r="CD95" s="3">
        <v>1794</v>
      </c>
      <c r="CE95" s="3">
        <v>1817</v>
      </c>
      <c r="CF95" s="3">
        <v>1642</v>
      </c>
      <c r="CG95" s="3">
        <v>1798</v>
      </c>
      <c r="CH95" s="3">
        <v>1800</v>
      </c>
      <c r="CI95" s="3">
        <v>1776</v>
      </c>
      <c r="CJ95" s="3">
        <v>1934</v>
      </c>
      <c r="CK95" s="3">
        <v>1794</v>
      </c>
      <c r="CL95" s="3">
        <v>1953</v>
      </c>
      <c r="CM95" s="3">
        <v>2163</v>
      </c>
      <c r="CN95" s="3">
        <v>2045</v>
      </c>
      <c r="CO95" s="3">
        <v>2529</v>
      </c>
      <c r="CP95" s="3">
        <v>2029</v>
      </c>
      <c r="CQ95" s="3">
        <v>2277</v>
      </c>
      <c r="CR95" s="3">
        <v>2029</v>
      </c>
      <c r="CS95" s="3">
        <v>2315</v>
      </c>
      <c r="CT95" s="3">
        <v>2079</v>
      </c>
      <c r="CU95" s="3">
        <v>1981</v>
      </c>
      <c r="CV95" s="3">
        <v>2134</v>
      </c>
      <c r="CW95" s="3">
        <v>1770</v>
      </c>
      <c r="CX95" s="3">
        <v>2204</v>
      </c>
      <c r="CY95" s="3">
        <v>2006</v>
      </c>
      <c r="CZ95" s="3">
        <v>2001</v>
      </c>
      <c r="DA95" s="3">
        <v>1872</v>
      </c>
      <c r="DB95" s="3">
        <v>1921</v>
      </c>
      <c r="DC95" s="3">
        <v>1970</v>
      </c>
      <c r="DD95" s="3">
        <v>2018</v>
      </c>
      <c r="DE95" s="3">
        <v>2316</v>
      </c>
      <c r="DF95" s="3">
        <v>2151</v>
      </c>
      <c r="DG95" s="3">
        <v>2131</v>
      </c>
      <c r="DH95" s="3">
        <v>2156</v>
      </c>
      <c r="DI95" s="3">
        <v>1922</v>
      </c>
      <c r="DJ95" s="3">
        <v>2517</v>
      </c>
      <c r="DK95" s="3">
        <v>1897</v>
      </c>
      <c r="DL95" s="3">
        <v>1954</v>
      </c>
      <c r="DM95" s="3">
        <v>2250</v>
      </c>
      <c r="DN95" s="3">
        <v>2150</v>
      </c>
      <c r="DO95" s="3">
        <v>2196</v>
      </c>
      <c r="DP95" s="3">
        <v>2128</v>
      </c>
      <c r="DQ95" s="3">
        <v>2271</v>
      </c>
      <c r="DR95" s="3">
        <v>2283</v>
      </c>
      <c r="DS95" s="3">
        <v>2369</v>
      </c>
      <c r="DT95" s="3">
        <v>2455</v>
      </c>
      <c r="DU95" s="3">
        <v>2302</v>
      </c>
      <c r="DV95" s="3">
        <v>2010</v>
      </c>
      <c r="DW95" s="3">
        <v>1912</v>
      </c>
      <c r="DX95" s="3">
        <v>2351</v>
      </c>
      <c r="DY95" s="3">
        <v>1923</v>
      </c>
      <c r="DZ95" s="3">
        <v>2056</v>
      </c>
      <c r="EA95" s="3">
        <v>2114</v>
      </c>
      <c r="EB95" s="3">
        <v>2345</v>
      </c>
      <c r="EC95" s="3">
        <v>1944</v>
      </c>
      <c r="ED95" s="3">
        <v>2020</v>
      </c>
      <c r="EE95" s="3">
        <v>1776</v>
      </c>
      <c r="EF95" s="3">
        <v>2224</v>
      </c>
      <c r="EG95" s="3">
        <v>2192</v>
      </c>
      <c r="EH95" s="3">
        <v>1755</v>
      </c>
      <c r="EI95" s="3">
        <v>2006</v>
      </c>
      <c r="EJ95" s="3">
        <v>1938</v>
      </c>
      <c r="EK95" s="3">
        <v>1792</v>
      </c>
      <c r="EL95" s="3">
        <v>1813</v>
      </c>
      <c r="EM95" s="3">
        <v>1716</v>
      </c>
      <c r="EN95" s="3">
        <v>1798</v>
      </c>
      <c r="EO95" s="3">
        <v>1991</v>
      </c>
      <c r="EP95" s="3">
        <v>1923</v>
      </c>
      <c r="EQ95" s="3">
        <v>2027</v>
      </c>
      <c r="ER95" s="3">
        <v>1908</v>
      </c>
      <c r="ES95" s="3">
        <v>1835</v>
      </c>
      <c r="ET95" s="3">
        <v>2028</v>
      </c>
      <c r="EU95" s="3">
        <v>1957</v>
      </c>
      <c r="EV95" s="3">
        <v>2075</v>
      </c>
      <c r="EW95" s="3">
        <v>2032</v>
      </c>
      <c r="EX95" s="3">
        <v>1883</v>
      </c>
      <c r="EY95" s="3">
        <v>2063</v>
      </c>
      <c r="EZ95" s="3">
        <v>1903</v>
      </c>
      <c r="FA95" s="3">
        <v>1814</v>
      </c>
      <c r="FB95" s="3">
        <v>1680</v>
      </c>
      <c r="FC95" s="3">
        <v>1810</v>
      </c>
      <c r="FD95" s="3">
        <v>2045</v>
      </c>
      <c r="FE95" s="3">
        <v>1885</v>
      </c>
      <c r="FF95" s="3">
        <v>1965</v>
      </c>
      <c r="FG95" s="3">
        <v>1924</v>
      </c>
      <c r="FH95" s="3">
        <v>1873</v>
      </c>
      <c r="FI95" s="3">
        <v>1887</v>
      </c>
      <c r="FJ95" s="3">
        <v>1709</v>
      </c>
      <c r="FK95" s="3">
        <v>1860</v>
      </c>
      <c r="FL95" s="3">
        <v>1691</v>
      </c>
      <c r="FM95" s="3">
        <v>1832</v>
      </c>
      <c r="FN95" s="3">
        <v>1996</v>
      </c>
      <c r="FO95" s="3">
        <v>1934</v>
      </c>
      <c r="FP95" s="3">
        <v>2125</v>
      </c>
      <c r="FQ95" s="3">
        <v>2059</v>
      </c>
      <c r="FR95" s="3">
        <v>2012</v>
      </c>
      <c r="FS95" s="3">
        <v>1955</v>
      </c>
      <c r="FT95" s="3">
        <v>2232</v>
      </c>
      <c r="FU95" s="3">
        <v>1943</v>
      </c>
      <c r="FV95" s="3">
        <v>1840</v>
      </c>
      <c r="FW95" s="3">
        <v>1930</v>
      </c>
      <c r="FX95" s="3">
        <v>1931</v>
      </c>
      <c r="FY95" s="3">
        <v>1807</v>
      </c>
      <c r="FZ95" s="3">
        <v>1803</v>
      </c>
      <c r="GA95" s="3">
        <v>1678</v>
      </c>
      <c r="GB95" s="3">
        <v>2069</v>
      </c>
      <c r="GC95" s="3">
        <v>1869</v>
      </c>
      <c r="GD95" s="3">
        <v>1872</v>
      </c>
      <c r="GE95" s="3">
        <v>2029</v>
      </c>
      <c r="GF95" s="3">
        <v>1967</v>
      </c>
      <c r="GG95" s="3">
        <v>1826</v>
      </c>
      <c r="GH95" s="3">
        <v>1907</v>
      </c>
      <c r="GI95" s="3">
        <v>2237</v>
      </c>
      <c r="GJ95" s="3">
        <v>2184</v>
      </c>
      <c r="GK95" s="3">
        <v>2326</v>
      </c>
      <c r="GL95" s="3">
        <v>2381</v>
      </c>
      <c r="GM95" s="3">
        <v>2410</v>
      </c>
      <c r="GN95" s="3">
        <v>2198</v>
      </c>
      <c r="GO95" s="3">
        <v>1824</v>
      </c>
      <c r="GP95" s="3">
        <v>1872</v>
      </c>
      <c r="GQ95" s="3">
        <v>1892</v>
      </c>
      <c r="GR95" s="3">
        <v>1890</v>
      </c>
      <c r="GS95" s="3">
        <v>1908</v>
      </c>
      <c r="GT95" s="3">
        <v>2046</v>
      </c>
      <c r="GU95" s="3">
        <v>1910</v>
      </c>
      <c r="GV95" s="3">
        <v>1963</v>
      </c>
      <c r="GW95" s="3">
        <v>2030</v>
      </c>
      <c r="GX95" s="3">
        <v>1891</v>
      </c>
      <c r="GY95" s="3">
        <v>1948</v>
      </c>
      <c r="GZ95" s="3">
        <v>1914</v>
      </c>
      <c r="HA95" s="3">
        <v>1862</v>
      </c>
      <c r="HB95" s="3">
        <v>2001</v>
      </c>
      <c r="HC95" s="3">
        <v>2747</v>
      </c>
      <c r="HD95" s="3">
        <v>2580</v>
      </c>
      <c r="HE95" s="3">
        <v>2322</v>
      </c>
      <c r="HF95" s="3">
        <v>2380</v>
      </c>
      <c r="HG95" s="3">
        <v>2457</v>
      </c>
      <c r="HH95" s="3">
        <v>2410</v>
      </c>
      <c r="HI95" s="3">
        <v>2394</v>
      </c>
      <c r="HJ95" s="3">
        <v>2436</v>
      </c>
      <c r="HK95" s="3">
        <v>2402</v>
      </c>
      <c r="HL95" s="3">
        <v>2343</v>
      </c>
      <c r="HM95" s="3">
        <v>2471</v>
      </c>
      <c r="HN95" s="3">
        <v>1994</v>
      </c>
      <c r="HO95" s="3">
        <v>1970</v>
      </c>
      <c r="HP95" s="3">
        <v>2111</v>
      </c>
      <c r="HQ95" s="3">
        <v>2068</v>
      </c>
      <c r="HR95" s="3">
        <v>2286</v>
      </c>
      <c r="HS95" s="3">
        <v>1937</v>
      </c>
      <c r="HT95" s="3">
        <v>1860</v>
      </c>
      <c r="HU95" s="3">
        <v>1940</v>
      </c>
      <c r="HV95" s="3">
        <v>2064</v>
      </c>
      <c r="HW95" s="3">
        <v>2197</v>
      </c>
      <c r="HX95" s="3">
        <v>2226</v>
      </c>
      <c r="HY95" s="3">
        <v>1971</v>
      </c>
      <c r="HZ95" s="3">
        <v>2131</v>
      </c>
      <c r="IA95" s="3">
        <v>1918</v>
      </c>
      <c r="IB95" s="3">
        <v>1920</v>
      </c>
      <c r="IC95" s="3">
        <v>1945</v>
      </c>
      <c r="ID95" s="3">
        <v>1979</v>
      </c>
      <c r="IE95" s="3">
        <v>1841</v>
      </c>
      <c r="IF95" s="3">
        <v>2646</v>
      </c>
      <c r="IG95" s="3">
        <v>2189</v>
      </c>
      <c r="IH95" s="3">
        <v>2354</v>
      </c>
      <c r="II95" s="3">
        <v>2173</v>
      </c>
      <c r="IJ95" s="3">
        <v>1824</v>
      </c>
      <c r="IK95" s="3">
        <v>2017</v>
      </c>
      <c r="IL95" s="3">
        <v>1858</v>
      </c>
      <c r="IM95" s="3">
        <v>1781</v>
      </c>
      <c r="IN95" s="3">
        <v>1941</v>
      </c>
      <c r="IO95" s="3">
        <v>1841</v>
      </c>
      <c r="IP95" s="3">
        <v>1771</v>
      </c>
      <c r="IQ95" s="3">
        <v>1831</v>
      </c>
      <c r="IR95" s="3">
        <v>1936</v>
      </c>
      <c r="IS95" s="3">
        <v>2053</v>
      </c>
      <c r="IT95" s="3">
        <v>1904</v>
      </c>
      <c r="IU95" s="3">
        <v>2130</v>
      </c>
      <c r="IV95" s="3">
        <v>1945</v>
      </c>
      <c r="IW95" s="3">
        <v>1914</v>
      </c>
      <c r="IX95" s="3">
        <v>1886</v>
      </c>
      <c r="IY95" s="3">
        <v>1966</v>
      </c>
      <c r="IZ95" s="3">
        <v>1893</v>
      </c>
      <c r="JA95" s="3">
        <v>1924</v>
      </c>
      <c r="JB95" s="3">
        <v>1869</v>
      </c>
      <c r="JC95" s="3">
        <v>1844</v>
      </c>
      <c r="JD95" s="3">
        <v>1846</v>
      </c>
      <c r="JE95" s="3">
        <v>1871</v>
      </c>
      <c r="JF95" s="3">
        <v>1860</v>
      </c>
      <c r="JG95" s="3">
        <v>1968</v>
      </c>
      <c r="JH95" s="3">
        <v>1876</v>
      </c>
      <c r="JI95" s="3">
        <v>1852</v>
      </c>
      <c r="JJ95" s="3">
        <v>1830</v>
      </c>
      <c r="JK95" s="3">
        <v>1913</v>
      </c>
      <c r="JL95" s="3">
        <v>1877</v>
      </c>
      <c r="JM95" s="3">
        <v>1783</v>
      </c>
      <c r="JN95" s="3">
        <v>2114</v>
      </c>
      <c r="JO95" s="3">
        <v>1805</v>
      </c>
      <c r="JP95" s="3">
        <v>1825</v>
      </c>
      <c r="JQ95" s="3">
        <v>1751</v>
      </c>
      <c r="JR95" s="3">
        <v>1867</v>
      </c>
      <c r="JS95" s="3">
        <v>1848</v>
      </c>
      <c r="JT95" s="3">
        <v>1978</v>
      </c>
      <c r="JU95" s="3">
        <v>1934</v>
      </c>
      <c r="JV95" s="3">
        <v>1911</v>
      </c>
      <c r="JW95" s="3">
        <v>4921</v>
      </c>
      <c r="JX95" s="3">
        <v>1979</v>
      </c>
      <c r="JY95" s="3">
        <v>2286</v>
      </c>
      <c r="JZ95" s="3">
        <v>2368</v>
      </c>
      <c r="KA95" s="3">
        <v>2072</v>
      </c>
      <c r="KB95" s="3">
        <v>2646</v>
      </c>
      <c r="KC95" s="3">
        <v>2838</v>
      </c>
      <c r="KD95" s="3">
        <v>2318</v>
      </c>
      <c r="KE95" s="3">
        <v>2270</v>
      </c>
      <c r="KF95" s="3">
        <v>2009</v>
      </c>
      <c r="KG95" s="3">
        <v>2464</v>
      </c>
      <c r="KH95" s="3">
        <v>2422</v>
      </c>
      <c r="KI95" s="3">
        <v>2819</v>
      </c>
      <c r="KJ95" s="3">
        <v>2227</v>
      </c>
      <c r="KK95" s="3">
        <v>2254</v>
      </c>
      <c r="KL95" s="3">
        <v>2280</v>
      </c>
      <c r="KM95" s="3">
        <v>2266</v>
      </c>
      <c r="KN95" s="3">
        <v>2198</v>
      </c>
      <c r="KO95" s="3">
        <v>2896</v>
      </c>
      <c r="KP95" s="3">
        <v>3016</v>
      </c>
      <c r="KQ95" s="3">
        <v>2538</v>
      </c>
      <c r="KR95" s="3">
        <v>2705</v>
      </c>
      <c r="KS95" s="3">
        <v>2473</v>
      </c>
      <c r="KT95" s="3">
        <v>2548</v>
      </c>
      <c r="KU95" s="3">
        <v>2039</v>
      </c>
      <c r="KV95" s="3">
        <v>2182</v>
      </c>
      <c r="KW95" s="3">
        <v>2990</v>
      </c>
      <c r="KX95" s="3">
        <v>2669</v>
      </c>
      <c r="KY95" s="3">
        <v>2445</v>
      </c>
      <c r="KZ95" s="3">
        <v>2615</v>
      </c>
      <c r="LA95" s="3">
        <v>2314</v>
      </c>
      <c r="LB95" s="3">
        <v>3076</v>
      </c>
      <c r="LC95" s="3">
        <v>3004</v>
      </c>
      <c r="LD95" s="3">
        <v>1931</v>
      </c>
      <c r="LE95" s="3">
        <v>1846</v>
      </c>
      <c r="LF95" s="3">
        <v>1857</v>
      </c>
      <c r="LG95" s="3">
        <v>1757</v>
      </c>
      <c r="LH95" s="3">
        <v>1725</v>
      </c>
      <c r="LI95" s="3">
        <v>1762</v>
      </c>
      <c r="LJ95" s="3">
        <v>2029</v>
      </c>
      <c r="LK95" s="3">
        <v>1860</v>
      </c>
      <c r="LL95" s="3">
        <v>1866</v>
      </c>
      <c r="LM95" s="3">
        <v>1764</v>
      </c>
      <c r="LN95" s="3">
        <v>1855</v>
      </c>
      <c r="LO95" s="3">
        <v>2011</v>
      </c>
      <c r="LP95" s="3">
        <v>2029</v>
      </c>
      <c r="LQ95" s="3">
        <v>2028</v>
      </c>
      <c r="LR95" s="3">
        <v>1874</v>
      </c>
      <c r="LS95" s="3">
        <v>2152</v>
      </c>
      <c r="LT95" s="3">
        <v>2050</v>
      </c>
      <c r="LU95" s="3">
        <v>2046</v>
      </c>
      <c r="LV95" s="3">
        <v>2059</v>
      </c>
      <c r="LW95" s="3">
        <v>2113</v>
      </c>
      <c r="LX95" s="3">
        <v>1961</v>
      </c>
      <c r="LY95" s="3">
        <v>1826</v>
      </c>
      <c r="LZ95" s="3">
        <v>1951</v>
      </c>
      <c r="MA95" s="3">
        <v>1942</v>
      </c>
      <c r="MB95" s="3">
        <v>2255</v>
      </c>
      <c r="MC95" s="3">
        <v>2054</v>
      </c>
      <c r="MD95" s="3">
        <v>1911</v>
      </c>
      <c r="ME95" s="3">
        <v>1928</v>
      </c>
      <c r="MF95" s="3">
        <v>2054</v>
      </c>
      <c r="MG95" s="3">
        <v>2149</v>
      </c>
      <c r="MH95" s="3">
        <v>2139</v>
      </c>
      <c r="MI95" s="3">
        <v>1915</v>
      </c>
      <c r="MJ95" s="3">
        <v>1973</v>
      </c>
      <c r="MK95" s="3">
        <v>1981</v>
      </c>
      <c r="ML95" s="3">
        <v>1824</v>
      </c>
      <c r="MM95" s="3">
        <v>1895</v>
      </c>
      <c r="MN95" s="3">
        <v>1965</v>
      </c>
      <c r="MO95" s="3">
        <v>1699</v>
      </c>
      <c r="MP95" s="3">
        <v>1860</v>
      </c>
      <c r="MQ95" s="3">
        <v>1848</v>
      </c>
      <c r="MR95" s="3">
        <v>1924</v>
      </c>
      <c r="MS95" s="3">
        <v>1867</v>
      </c>
      <c r="MT95" s="3">
        <v>1982</v>
      </c>
      <c r="MU95" s="3">
        <v>1840</v>
      </c>
      <c r="MV95" s="3">
        <v>2173</v>
      </c>
      <c r="MW95" s="3">
        <v>1957</v>
      </c>
      <c r="MX95" s="3">
        <v>1958</v>
      </c>
      <c r="MY95" s="3">
        <v>1945</v>
      </c>
      <c r="MZ95" s="3">
        <v>1870</v>
      </c>
      <c r="NA95" s="3">
        <v>2280</v>
      </c>
      <c r="NB95" s="3">
        <v>1945</v>
      </c>
      <c r="NC95" s="3">
        <v>2037</v>
      </c>
      <c r="ND95" s="3">
        <v>1842</v>
      </c>
      <c r="NE95" s="3">
        <v>1771</v>
      </c>
      <c r="NF95" s="3">
        <v>1758</v>
      </c>
      <c r="NG95" s="3">
        <v>1826</v>
      </c>
      <c r="NH95" s="3">
        <v>1959</v>
      </c>
      <c r="NI95" s="3">
        <v>1893</v>
      </c>
      <c r="NJ95" s="3">
        <v>1729</v>
      </c>
      <c r="NK95" s="3">
        <v>1709</v>
      </c>
      <c r="NL95" s="3">
        <v>1847</v>
      </c>
      <c r="NM95" s="3">
        <v>1848</v>
      </c>
      <c r="NN95" s="3">
        <v>1902</v>
      </c>
      <c r="NO95" s="3">
        <v>1952</v>
      </c>
      <c r="NP95" s="3">
        <v>1988</v>
      </c>
      <c r="NQ95" s="3">
        <v>1991</v>
      </c>
      <c r="NR95" s="3">
        <v>1894</v>
      </c>
      <c r="NS95" s="3">
        <v>1926</v>
      </c>
      <c r="NT95" s="3">
        <v>1876</v>
      </c>
      <c r="NU95" s="3">
        <v>1930</v>
      </c>
      <c r="NV95" s="3">
        <v>2032</v>
      </c>
      <c r="NW95" s="3">
        <v>1965</v>
      </c>
      <c r="NX95" s="3">
        <v>1795</v>
      </c>
      <c r="NY95" s="3">
        <v>1885</v>
      </c>
      <c r="NZ95" s="3">
        <v>2012</v>
      </c>
    </row>
    <row r="96" spans="1:390" x14ac:dyDescent="0.35">
      <c r="A96" t="s">
        <v>157</v>
      </c>
      <c r="B96" s="3">
        <v>1800</v>
      </c>
      <c r="C96" s="3">
        <v>1735</v>
      </c>
      <c r="D96" s="3">
        <v>1837</v>
      </c>
      <c r="E96" s="3">
        <v>1907</v>
      </c>
      <c r="F96" s="3">
        <v>1874</v>
      </c>
      <c r="G96" s="3">
        <v>1948</v>
      </c>
      <c r="H96" s="3">
        <v>2038</v>
      </c>
      <c r="I96" s="3">
        <v>1710</v>
      </c>
      <c r="J96" s="3">
        <v>1713</v>
      </c>
      <c r="K96" s="3">
        <v>1794</v>
      </c>
      <c r="L96" s="3">
        <v>1910</v>
      </c>
      <c r="M96" s="3">
        <v>1764</v>
      </c>
      <c r="N96" s="3">
        <v>1917</v>
      </c>
      <c r="O96" s="3">
        <v>1933</v>
      </c>
      <c r="P96" s="3">
        <v>1894</v>
      </c>
      <c r="Q96" s="3">
        <v>1701</v>
      </c>
      <c r="R96" s="3">
        <v>2039</v>
      </c>
      <c r="S96" s="3">
        <v>1767</v>
      </c>
      <c r="T96" s="3">
        <v>1860</v>
      </c>
      <c r="U96" s="3">
        <v>1903</v>
      </c>
      <c r="V96" s="3">
        <v>1805</v>
      </c>
      <c r="W96" s="3">
        <v>2014</v>
      </c>
      <c r="X96" s="3">
        <v>2071</v>
      </c>
      <c r="Y96" s="3">
        <v>1995</v>
      </c>
      <c r="Z96" s="3">
        <v>2100</v>
      </c>
      <c r="AA96" s="3">
        <v>1855</v>
      </c>
      <c r="AB96" s="3">
        <v>1699</v>
      </c>
      <c r="AC96" s="3">
        <v>2054</v>
      </c>
      <c r="AD96" s="3">
        <v>1873</v>
      </c>
      <c r="AE96" s="3">
        <v>1909</v>
      </c>
      <c r="AF96" s="3">
        <v>2029</v>
      </c>
      <c r="AG96" s="3">
        <v>2177</v>
      </c>
      <c r="AH96" s="3">
        <v>2089</v>
      </c>
      <c r="AI96" s="3">
        <v>2420</v>
      </c>
      <c r="AJ96" s="3">
        <v>2310</v>
      </c>
      <c r="AK96" s="3">
        <v>2286</v>
      </c>
      <c r="AL96" s="3">
        <v>2114</v>
      </c>
      <c r="AM96" s="3">
        <v>2554</v>
      </c>
      <c r="AN96" s="3">
        <v>2609</v>
      </c>
      <c r="AO96" s="3">
        <v>2161</v>
      </c>
      <c r="AP96" s="3">
        <v>2034</v>
      </c>
      <c r="AQ96" s="3">
        <v>1901</v>
      </c>
      <c r="AR96" s="3">
        <v>1952</v>
      </c>
      <c r="AS96" s="3">
        <v>1695</v>
      </c>
      <c r="AT96" s="3">
        <v>1902</v>
      </c>
      <c r="AU96" s="3">
        <v>2048</v>
      </c>
      <c r="AV96" s="3">
        <v>1990</v>
      </c>
      <c r="AW96" s="3">
        <v>1860</v>
      </c>
      <c r="AX96" s="3">
        <v>1739</v>
      </c>
      <c r="AY96" s="3">
        <v>1816</v>
      </c>
      <c r="AZ96" s="3">
        <v>2043</v>
      </c>
      <c r="BA96" s="3">
        <v>2102</v>
      </c>
      <c r="BB96" s="3">
        <v>2258</v>
      </c>
      <c r="BC96" s="3">
        <v>1858</v>
      </c>
      <c r="BD96" s="3">
        <v>1907</v>
      </c>
      <c r="BE96" s="3">
        <v>1825</v>
      </c>
      <c r="BF96" s="3">
        <v>2322</v>
      </c>
      <c r="BG96" s="3">
        <v>2511</v>
      </c>
      <c r="BH96" s="3">
        <v>2205</v>
      </c>
      <c r="BI96" s="3">
        <v>1938</v>
      </c>
      <c r="BJ96" s="3">
        <v>2169</v>
      </c>
      <c r="BK96" s="3">
        <v>2460</v>
      </c>
      <c r="BL96" s="3">
        <v>1880</v>
      </c>
      <c r="BM96" s="3">
        <v>1981</v>
      </c>
      <c r="BN96" s="3">
        <v>1839</v>
      </c>
      <c r="BO96" s="3">
        <v>2191</v>
      </c>
      <c r="BP96" s="3">
        <v>1785</v>
      </c>
      <c r="BQ96" s="3">
        <v>1785</v>
      </c>
      <c r="BR96" s="3">
        <v>1955</v>
      </c>
      <c r="BS96" s="3">
        <v>1855</v>
      </c>
      <c r="BT96" s="3">
        <v>1860</v>
      </c>
      <c r="BU96" s="3">
        <v>1890</v>
      </c>
      <c r="BV96" s="3">
        <v>1929</v>
      </c>
      <c r="BW96" s="3">
        <v>1973</v>
      </c>
      <c r="BX96" s="3">
        <v>1897</v>
      </c>
      <c r="BY96" s="3">
        <v>2088</v>
      </c>
      <c r="BZ96" s="3">
        <v>1792</v>
      </c>
      <c r="CA96" s="3">
        <v>1890</v>
      </c>
      <c r="CB96" s="3">
        <v>1839</v>
      </c>
      <c r="CC96" s="3">
        <v>1708</v>
      </c>
      <c r="CD96" s="3">
        <v>1809</v>
      </c>
      <c r="CE96" s="3">
        <v>1815</v>
      </c>
      <c r="CF96" s="3">
        <v>1651</v>
      </c>
      <c r="CG96" s="3">
        <v>1794</v>
      </c>
      <c r="CH96" s="3">
        <v>1802</v>
      </c>
      <c r="CI96" s="3">
        <v>1770</v>
      </c>
      <c r="CJ96" s="3">
        <v>1938</v>
      </c>
      <c r="CK96" s="3">
        <v>1798</v>
      </c>
      <c r="CL96" s="3">
        <v>1958</v>
      </c>
      <c r="CM96" s="3">
        <v>2156</v>
      </c>
      <c r="CN96" s="3">
        <v>2055</v>
      </c>
      <c r="CO96" s="3">
        <v>2537</v>
      </c>
      <c r="CP96" s="3">
        <v>2029</v>
      </c>
      <c r="CQ96" s="3">
        <v>2277</v>
      </c>
      <c r="CR96" s="3">
        <v>2029</v>
      </c>
      <c r="CS96" s="3">
        <v>2327</v>
      </c>
      <c r="CT96" s="3">
        <v>2083</v>
      </c>
      <c r="CU96" s="3">
        <v>1993</v>
      </c>
      <c r="CV96" s="3">
        <v>2138</v>
      </c>
      <c r="CW96" s="3">
        <v>1767</v>
      </c>
      <c r="CX96" s="3">
        <v>2226</v>
      </c>
      <c r="CY96" s="3">
        <v>2016</v>
      </c>
      <c r="CZ96" s="3">
        <v>2026</v>
      </c>
      <c r="DA96" s="3">
        <v>1876</v>
      </c>
      <c r="DB96" s="3">
        <v>1911</v>
      </c>
      <c r="DC96" s="3">
        <v>1982</v>
      </c>
      <c r="DD96" s="3">
        <v>2025</v>
      </c>
      <c r="DE96" s="3">
        <v>2315</v>
      </c>
      <c r="DF96" s="3">
        <v>2170</v>
      </c>
      <c r="DG96" s="3">
        <v>2129</v>
      </c>
      <c r="DH96" s="3">
        <v>2156</v>
      </c>
      <c r="DI96" s="3">
        <v>1916</v>
      </c>
      <c r="DJ96" s="3">
        <v>2533</v>
      </c>
      <c r="DK96" s="3">
        <v>1892</v>
      </c>
      <c r="DL96" s="3">
        <v>1952</v>
      </c>
      <c r="DM96" s="3">
        <v>2250</v>
      </c>
      <c r="DN96" s="3">
        <v>2159</v>
      </c>
      <c r="DO96" s="3">
        <v>2202</v>
      </c>
      <c r="DP96" s="3">
        <v>2150</v>
      </c>
      <c r="DQ96" s="3">
        <v>2289</v>
      </c>
      <c r="DR96" s="3">
        <v>2310</v>
      </c>
      <c r="DS96" s="3">
        <v>2386</v>
      </c>
      <c r="DT96" s="3">
        <v>2473</v>
      </c>
      <c r="DU96" s="3">
        <v>2315</v>
      </c>
      <c r="DV96" s="3">
        <v>2029</v>
      </c>
      <c r="DW96" s="3">
        <v>1912</v>
      </c>
      <c r="DX96" s="3">
        <v>2368</v>
      </c>
      <c r="DY96" s="3">
        <v>1928</v>
      </c>
      <c r="DZ96" s="3">
        <v>2092</v>
      </c>
      <c r="EA96" s="3">
        <v>2091</v>
      </c>
      <c r="EB96" s="3">
        <v>2368</v>
      </c>
      <c r="EC96" s="3">
        <v>1938</v>
      </c>
      <c r="ED96" s="3">
        <v>2013</v>
      </c>
      <c r="EE96" s="3">
        <v>1776</v>
      </c>
      <c r="EF96" s="3">
        <v>2234</v>
      </c>
      <c r="EG96" s="3">
        <v>2201</v>
      </c>
      <c r="EH96" s="3">
        <v>1768</v>
      </c>
      <c r="EI96" s="3">
        <v>1999</v>
      </c>
      <c r="EJ96" s="3">
        <v>1937</v>
      </c>
      <c r="EK96" s="3">
        <v>1798</v>
      </c>
      <c r="EL96" s="3">
        <v>1819</v>
      </c>
      <c r="EM96" s="3">
        <v>1741</v>
      </c>
      <c r="EN96" s="3">
        <v>1792</v>
      </c>
      <c r="EO96" s="3">
        <v>2006</v>
      </c>
      <c r="EP96" s="3">
        <v>1922</v>
      </c>
      <c r="EQ96" s="3">
        <v>2016</v>
      </c>
      <c r="ER96" s="3">
        <v>1914</v>
      </c>
      <c r="ES96" s="3">
        <v>1822</v>
      </c>
      <c r="ET96" s="3">
        <v>2037</v>
      </c>
      <c r="EU96" s="3">
        <v>1965</v>
      </c>
      <c r="EV96" s="3">
        <v>2089</v>
      </c>
      <c r="EW96" s="3">
        <v>2046</v>
      </c>
      <c r="EX96" s="3">
        <v>1897</v>
      </c>
      <c r="EY96" s="3">
        <v>2082</v>
      </c>
      <c r="EZ96" s="3">
        <v>1900</v>
      </c>
      <c r="FA96" s="3">
        <v>1794</v>
      </c>
      <c r="FB96" s="3">
        <v>1679</v>
      </c>
      <c r="FC96" s="3">
        <v>1792</v>
      </c>
      <c r="FD96" s="3">
        <v>2029</v>
      </c>
      <c r="FE96" s="3">
        <v>1891</v>
      </c>
      <c r="FF96" s="3">
        <v>1971</v>
      </c>
      <c r="FG96" s="3">
        <v>1927</v>
      </c>
      <c r="FH96" s="3">
        <v>1880</v>
      </c>
      <c r="FI96" s="3">
        <v>1883</v>
      </c>
      <c r="FJ96" s="3">
        <v>1699</v>
      </c>
      <c r="FK96" s="3">
        <v>1845</v>
      </c>
      <c r="FL96" s="3">
        <v>1689</v>
      </c>
      <c r="FM96" s="3">
        <v>1834</v>
      </c>
      <c r="FN96" s="3">
        <v>1993</v>
      </c>
      <c r="FO96" s="3">
        <v>1962</v>
      </c>
      <c r="FP96" s="3">
        <v>2152</v>
      </c>
      <c r="FQ96" s="3">
        <v>2066</v>
      </c>
      <c r="FR96" s="3">
        <v>2012</v>
      </c>
      <c r="FS96" s="3">
        <v>1975</v>
      </c>
      <c r="FT96" s="3">
        <v>2247</v>
      </c>
      <c r="FU96" s="3">
        <v>1964</v>
      </c>
      <c r="FV96" s="3">
        <v>1845</v>
      </c>
      <c r="FW96" s="3">
        <v>1931</v>
      </c>
      <c r="FX96" s="3">
        <v>1945</v>
      </c>
      <c r="FY96" s="3">
        <v>1816</v>
      </c>
      <c r="FZ96" s="3">
        <v>1800</v>
      </c>
      <c r="GA96" s="3">
        <v>1686</v>
      </c>
      <c r="GB96" s="3">
        <v>2085</v>
      </c>
      <c r="GC96" s="3">
        <v>1880</v>
      </c>
      <c r="GD96" s="3">
        <v>1884</v>
      </c>
      <c r="GE96" s="3">
        <v>2029</v>
      </c>
      <c r="GF96" s="3">
        <v>1958</v>
      </c>
      <c r="GG96" s="3">
        <v>1846</v>
      </c>
      <c r="GH96" s="3">
        <v>1910</v>
      </c>
      <c r="GI96" s="3">
        <v>2244</v>
      </c>
      <c r="GJ96" s="3">
        <v>2195</v>
      </c>
      <c r="GK96" s="3">
        <v>2325</v>
      </c>
      <c r="GL96" s="3">
        <v>2414</v>
      </c>
      <c r="GM96" s="3">
        <v>2431</v>
      </c>
      <c r="GN96" s="3">
        <v>2212</v>
      </c>
      <c r="GO96" s="3">
        <v>1842</v>
      </c>
      <c r="GP96" s="3">
        <v>1878</v>
      </c>
      <c r="GQ96" s="3">
        <v>1892</v>
      </c>
      <c r="GR96" s="3">
        <v>1894</v>
      </c>
      <c r="GS96" s="3">
        <v>1929</v>
      </c>
      <c r="GT96" s="3">
        <v>2058</v>
      </c>
      <c r="GU96" s="3">
        <v>1901</v>
      </c>
      <c r="GV96" s="3">
        <v>1974</v>
      </c>
      <c r="GW96" s="3">
        <v>2034</v>
      </c>
      <c r="GX96" s="3">
        <v>1897</v>
      </c>
      <c r="GY96" s="3">
        <v>1960</v>
      </c>
      <c r="GZ96" s="3">
        <v>1916</v>
      </c>
      <c r="HA96" s="3">
        <v>1857</v>
      </c>
      <c r="HB96" s="3">
        <v>2010</v>
      </c>
      <c r="HC96" s="3">
        <v>2790</v>
      </c>
      <c r="HD96" s="3">
        <v>2585</v>
      </c>
      <c r="HE96" s="3">
        <v>2319</v>
      </c>
      <c r="HF96" s="3">
        <v>2413</v>
      </c>
      <c r="HG96" s="3">
        <v>2464</v>
      </c>
      <c r="HH96" s="3">
        <v>2406</v>
      </c>
      <c r="HI96" s="3">
        <v>2405</v>
      </c>
      <c r="HJ96" s="3">
        <v>2435</v>
      </c>
      <c r="HK96" s="3">
        <v>2434</v>
      </c>
      <c r="HL96" s="3">
        <v>2373</v>
      </c>
      <c r="HM96" s="3">
        <v>2476</v>
      </c>
      <c r="HN96" s="3">
        <v>2008</v>
      </c>
      <c r="HO96" s="3">
        <v>1971</v>
      </c>
      <c r="HP96" s="3">
        <v>2133</v>
      </c>
      <c r="HQ96" s="3">
        <v>2092</v>
      </c>
      <c r="HR96" s="3">
        <v>2314</v>
      </c>
      <c r="HS96" s="3">
        <v>1933</v>
      </c>
      <c r="HT96" s="3">
        <v>1851</v>
      </c>
      <c r="HU96" s="3">
        <v>1931</v>
      </c>
      <c r="HV96" s="3">
        <v>2081</v>
      </c>
      <c r="HW96" s="3">
        <v>2226</v>
      </c>
      <c r="HX96" s="3">
        <v>2244</v>
      </c>
      <c r="HY96" s="3">
        <v>1970</v>
      </c>
      <c r="HZ96" s="3">
        <v>2140</v>
      </c>
      <c r="IA96" s="3">
        <v>1942</v>
      </c>
      <c r="IB96" s="3">
        <v>1914</v>
      </c>
      <c r="IC96" s="3">
        <v>1936</v>
      </c>
      <c r="ID96" s="3">
        <v>1979</v>
      </c>
      <c r="IE96" s="3">
        <v>1836</v>
      </c>
      <c r="IF96" s="3">
        <v>2694</v>
      </c>
      <c r="IG96" s="3">
        <v>2198</v>
      </c>
      <c r="IH96" s="3">
        <v>2368</v>
      </c>
      <c r="II96" s="3">
        <v>2164</v>
      </c>
      <c r="IJ96" s="3">
        <v>1838</v>
      </c>
      <c r="IK96" s="3">
        <v>2009</v>
      </c>
      <c r="IL96" s="3">
        <v>1849</v>
      </c>
      <c r="IM96" s="3">
        <v>1777</v>
      </c>
      <c r="IN96" s="3">
        <v>1939</v>
      </c>
      <c r="IO96" s="3">
        <v>1834</v>
      </c>
      <c r="IP96" s="3">
        <v>1762</v>
      </c>
      <c r="IQ96" s="3">
        <v>1828</v>
      </c>
      <c r="IR96" s="3">
        <v>1929</v>
      </c>
      <c r="IS96" s="3">
        <v>2057</v>
      </c>
      <c r="IT96" s="3">
        <v>1899</v>
      </c>
      <c r="IU96" s="3">
        <v>2131</v>
      </c>
      <c r="IV96" s="3">
        <v>1938</v>
      </c>
      <c r="IW96" s="3">
        <v>1897</v>
      </c>
      <c r="IX96" s="3">
        <v>1869</v>
      </c>
      <c r="IY96" s="3">
        <v>1954</v>
      </c>
      <c r="IZ96" s="3">
        <v>1877</v>
      </c>
      <c r="JA96" s="3">
        <v>1907</v>
      </c>
      <c r="JB96" s="3">
        <v>1867</v>
      </c>
      <c r="JC96" s="3">
        <v>1848</v>
      </c>
      <c r="JD96" s="3">
        <v>1846</v>
      </c>
      <c r="JE96" s="3">
        <v>1860</v>
      </c>
      <c r="JF96" s="3">
        <v>1847</v>
      </c>
      <c r="JG96" s="3">
        <v>1956</v>
      </c>
      <c r="JH96" s="3">
        <v>1870</v>
      </c>
      <c r="JI96" s="3">
        <v>1849</v>
      </c>
      <c r="JJ96" s="3">
        <v>1826</v>
      </c>
      <c r="JK96" s="3">
        <v>1922</v>
      </c>
      <c r="JL96" s="3">
        <v>1876</v>
      </c>
      <c r="JM96" s="3">
        <v>1781</v>
      </c>
      <c r="JN96" s="3">
        <v>2114</v>
      </c>
      <c r="JO96" s="3">
        <v>1819</v>
      </c>
      <c r="JP96" s="3">
        <v>1820</v>
      </c>
      <c r="JQ96" s="3">
        <v>1755</v>
      </c>
      <c r="JR96" s="3">
        <v>1873</v>
      </c>
      <c r="JS96" s="3">
        <v>1845</v>
      </c>
      <c r="JT96" s="3">
        <v>1973</v>
      </c>
      <c r="JU96" s="3">
        <v>1933</v>
      </c>
      <c r="JV96" s="3">
        <v>1903</v>
      </c>
      <c r="JW96" s="3">
        <v>4999</v>
      </c>
      <c r="JX96" s="3">
        <v>1999</v>
      </c>
      <c r="JY96" s="3">
        <v>2312</v>
      </c>
      <c r="JZ96" s="3">
        <v>2382</v>
      </c>
      <c r="KA96" s="3">
        <v>2090</v>
      </c>
      <c r="KB96" s="3">
        <v>2661</v>
      </c>
      <c r="KC96" s="3">
        <v>2835</v>
      </c>
      <c r="KD96" s="3">
        <v>2322</v>
      </c>
      <c r="KE96" s="3">
        <v>2283</v>
      </c>
      <c r="KF96" s="3">
        <v>2020</v>
      </c>
      <c r="KG96" s="3">
        <v>2480</v>
      </c>
      <c r="KH96" s="3">
        <v>2435</v>
      </c>
      <c r="KI96" s="3">
        <v>2833</v>
      </c>
      <c r="KJ96" s="3">
        <v>2247</v>
      </c>
      <c r="KK96" s="3">
        <v>2267</v>
      </c>
      <c r="KL96" s="3">
        <v>2281</v>
      </c>
      <c r="KM96" s="3">
        <v>2275</v>
      </c>
      <c r="KN96" s="3">
        <v>2212</v>
      </c>
      <c r="KO96" s="3">
        <v>2905</v>
      </c>
      <c r="KP96" s="3">
        <v>3044</v>
      </c>
      <c r="KQ96" s="3">
        <v>2567</v>
      </c>
      <c r="KR96" s="3">
        <v>2717</v>
      </c>
      <c r="KS96" s="3">
        <v>2493</v>
      </c>
      <c r="KT96" s="3">
        <v>2564</v>
      </c>
      <c r="KU96" s="3">
        <v>2057</v>
      </c>
      <c r="KV96" s="3">
        <v>2186</v>
      </c>
      <c r="KW96" s="3">
        <v>3030</v>
      </c>
      <c r="KX96" s="3">
        <v>2681</v>
      </c>
      <c r="KY96" s="3">
        <v>2444</v>
      </c>
      <c r="KZ96" s="3">
        <v>2620</v>
      </c>
      <c r="LA96" s="3">
        <v>2320</v>
      </c>
      <c r="LB96" s="3">
        <v>3107</v>
      </c>
      <c r="LC96" s="3">
        <v>3036</v>
      </c>
      <c r="LD96" s="3">
        <v>1945</v>
      </c>
      <c r="LE96" s="3">
        <v>1859</v>
      </c>
      <c r="LF96" s="3">
        <v>1860</v>
      </c>
      <c r="LG96" s="3">
        <v>1769</v>
      </c>
      <c r="LH96" s="3">
        <v>1739</v>
      </c>
      <c r="LI96" s="3">
        <v>1772</v>
      </c>
      <c r="LJ96" s="3">
        <v>2050</v>
      </c>
      <c r="LK96" s="3">
        <v>1869</v>
      </c>
      <c r="LL96" s="3">
        <v>1880</v>
      </c>
      <c r="LM96" s="3">
        <v>1780</v>
      </c>
      <c r="LN96" s="3">
        <v>1874</v>
      </c>
      <c r="LO96" s="3">
        <v>2027</v>
      </c>
      <c r="LP96" s="3">
        <v>2055</v>
      </c>
      <c r="LQ96" s="3">
        <v>2043</v>
      </c>
      <c r="LR96" s="3">
        <v>1878</v>
      </c>
      <c r="LS96" s="3">
        <v>2174</v>
      </c>
      <c r="LT96" s="3">
        <v>2073</v>
      </c>
      <c r="LU96" s="3">
        <v>2072</v>
      </c>
      <c r="LV96" s="3">
        <v>2083</v>
      </c>
      <c r="LW96" s="3">
        <v>2134</v>
      </c>
      <c r="LX96" s="3">
        <v>1995</v>
      </c>
      <c r="LY96" s="3">
        <v>1860</v>
      </c>
      <c r="LZ96" s="3">
        <v>1976</v>
      </c>
      <c r="MA96" s="3">
        <v>1960</v>
      </c>
      <c r="MB96" s="3">
        <v>2291</v>
      </c>
      <c r="MC96" s="3">
        <v>2098</v>
      </c>
      <c r="MD96" s="3">
        <v>1946</v>
      </c>
      <c r="ME96" s="3">
        <v>1953</v>
      </c>
      <c r="MF96" s="3">
        <v>2091</v>
      </c>
      <c r="MG96" s="3">
        <v>2167</v>
      </c>
      <c r="MH96" s="3">
        <v>2161</v>
      </c>
      <c r="MI96" s="3">
        <v>1935</v>
      </c>
      <c r="MJ96" s="3">
        <v>1981</v>
      </c>
      <c r="MK96" s="3">
        <v>1998</v>
      </c>
      <c r="ML96" s="3">
        <v>1853</v>
      </c>
      <c r="MM96" s="3">
        <v>1928</v>
      </c>
      <c r="MN96" s="3">
        <v>1990</v>
      </c>
      <c r="MO96" s="3">
        <v>1657</v>
      </c>
      <c r="MP96" s="3">
        <v>1867</v>
      </c>
      <c r="MQ96" s="3">
        <v>1874</v>
      </c>
      <c r="MR96" s="3">
        <v>1937</v>
      </c>
      <c r="MS96" s="3">
        <v>1859</v>
      </c>
      <c r="MT96" s="3">
        <v>1996</v>
      </c>
      <c r="MU96" s="3">
        <v>1849</v>
      </c>
      <c r="MV96" s="3">
        <v>2178</v>
      </c>
      <c r="MW96" s="3">
        <v>1975</v>
      </c>
      <c r="MX96" s="3">
        <v>1986</v>
      </c>
      <c r="MY96" s="3">
        <v>1950</v>
      </c>
      <c r="MZ96" s="3">
        <v>1882</v>
      </c>
      <c r="NA96" s="3">
        <v>2318</v>
      </c>
      <c r="NB96" s="3">
        <v>1970</v>
      </c>
      <c r="NC96" s="3">
        <v>2067</v>
      </c>
      <c r="ND96" s="3">
        <v>1839</v>
      </c>
      <c r="NE96" s="3">
        <v>1768</v>
      </c>
      <c r="NF96" s="3">
        <v>1748</v>
      </c>
      <c r="NG96" s="3">
        <v>1815</v>
      </c>
      <c r="NH96" s="3">
        <v>1958</v>
      </c>
      <c r="NI96" s="3">
        <v>1888</v>
      </c>
      <c r="NJ96" s="3">
        <v>1721</v>
      </c>
      <c r="NK96" s="3">
        <v>1704</v>
      </c>
      <c r="NL96" s="3">
        <v>1847</v>
      </c>
      <c r="NM96" s="3">
        <v>1847</v>
      </c>
      <c r="NN96" s="3">
        <v>1894</v>
      </c>
      <c r="NO96" s="3">
        <v>1945</v>
      </c>
      <c r="NP96" s="3">
        <v>1985</v>
      </c>
      <c r="NQ96" s="3">
        <v>1980</v>
      </c>
      <c r="NR96" s="3">
        <v>1880</v>
      </c>
      <c r="NS96" s="3">
        <v>1924</v>
      </c>
      <c r="NT96" s="3">
        <v>1868</v>
      </c>
      <c r="NU96" s="3">
        <v>1919</v>
      </c>
      <c r="NV96" s="3">
        <v>2042</v>
      </c>
      <c r="NW96" s="3">
        <v>1963</v>
      </c>
      <c r="NX96" s="3">
        <v>1796</v>
      </c>
      <c r="NY96" s="3">
        <v>1876</v>
      </c>
      <c r="NZ96" s="3">
        <v>2018</v>
      </c>
    </row>
    <row r="97" spans="1:390" x14ac:dyDescent="0.35">
      <c r="A97" t="s">
        <v>158</v>
      </c>
      <c r="B97" s="3">
        <v>1804</v>
      </c>
      <c r="C97" s="3">
        <v>1730</v>
      </c>
      <c r="D97" s="3">
        <v>1832</v>
      </c>
      <c r="E97" s="3">
        <v>1915</v>
      </c>
      <c r="F97" s="3">
        <v>1881</v>
      </c>
      <c r="G97" s="3">
        <v>1957</v>
      </c>
      <c r="H97" s="3">
        <v>2049</v>
      </c>
      <c r="I97" s="3">
        <v>1737</v>
      </c>
      <c r="J97" s="3">
        <v>1715</v>
      </c>
      <c r="K97" s="3">
        <v>1800</v>
      </c>
      <c r="L97" s="3">
        <v>1917</v>
      </c>
      <c r="M97" s="3">
        <v>1772</v>
      </c>
      <c r="N97" s="3">
        <v>1923</v>
      </c>
      <c r="O97" s="3">
        <v>1931</v>
      </c>
      <c r="P97" s="3">
        <v>1898</v>
      </c>
      <c r="Q97" s="3">
        <v>1709</v>
      </c>
      <c r="R97" s="3">
        <v>1995</v>
      </c>
      <c r="S97" s="3">
        <v>1776</v>
      </c>
      <c r="T97" s="3">
        <v>1844</v>
      </c>
      <c r="U97" s="3">
        <v>1894</v>
      </c>
      <c r="V97" s="3">
        <v>1810</v>
      </c>
      <c r="W97" s="3">
        <v>2004</v>
      </c>
      <c r="X97" s="3">
        <v>2073</v>
      </c>
      <c r="Y97" s="3">
        <v>2005</v>
      </c>
      <c r="Z97" s="3">
        <v>2106</v>
      </c>
      <c r="AA97" s="3">
        <v>1855</v>
      </c>
      <c r="AB97" s="3">
        <v>1709</v>
      </c>
      <c r="AC97" s="3">
        <v>2074</v>
      </c>
      <c r="AD97" s="3">
        <v>1903</v>
      </c>
      <c r="AE97" s="3">
        <v>1926</v>
      </c>
      <c r="AF97" s="3">
        <v>2039</v>
      </c>
      <c r="AG97" s="3">
        <v>2198</v>
      </c>
      <c r="AH97" s="3">
        <v>2080</v>
      </c>
      <c r="AI97" s="3">
        <v>2403</v>
      </c>
      <c r="AJ97" s="3">
        <v>2322</v>
      </c>
      <c r="AK97" s="3">
        <v>2291</v>
      </c>
      <c r="AL97" s="3">
        <v>2102</v>
      </c>
      <c r="AM97" s="3">
        <v>2551</v>
      </c>
      <c r="AN97" s="3">
        <v>2622</v>
      </c>
      <c r="AO97" s="3">
        <v>2190</v>
      </c>
      <c r="AP97" s="3">
        <v>2033</v>
      </c>
      <c r="AQ97" s="3">
        <v>1922</v>
      </c>
      <c r="AR97" s="3">
        <v>1953</v>
      </c>
      <c r="AS97" s="3">
        <v>1705</v>
      </c>
      <c r="AT97" s="3">
        <v>1907</v>
      </c>
      <c r="AU97" s="3">
        <v>2029</v>
      </c>
      <c r="AV97" s="3">
        <v>1966</v>
      </c>
      <c r="AW97" s="3">
        <v>1860</v>
      </c>
      <c r="AX97" s="3">
        <v>1735</v>
      </c>
      <c r="AY97" s="3">
        <v>1801</v>
      </c>
      <c r="AZ97" s="3">
        <v>1994</v>
      </c>
      <c r="BA97" s="3">
        <v>2114</v>
      </c>
      <c r="BB97" s="3">
        <v>2275</v>
      </c>
      <c r="BC97" s="3">
        <v>1865</v>
      </c>
      <c r="BD97" s="3">
        <v>1907</v>
      </c>
      <c r="BE97" s="3">
        <v>1830</v>
      </c>
      <c r="BF97" s="3">
        <v>2331</v>
      </c>
      <c r="BG97" s="3">
        <v>2526</v>
      </c>
      <c r="BH97" s="3">
        <v>2219</v>
      </c>
      <c r="BI97" s="3">
        <v>1945</v>
      </c>
      <c r="BJ97" s="3">
        <v>2181</v>
      </c>
      <c r="BK97" s="3">
        <v>2477</v>
      </c>
      <c r="BL97" s="3">
        <v>1881</v>
      </c>
      <c r="BM97" s="3">
        <v>1982</v>
      </c>
      <c r="BN97" s="3">
        <v>1841</v>
      </c>
      <c r="BO97" s="3">
        <v>2208</v>
      </c>
      <c r="BP97" s="3">
        <v>1777</v>
      </c>
      <c r="BQ97" s="3">
        <v>1791</v>
      </c>
      <c r="BR97" s="3">
        <v>1968</v>
      </c>
      <c r="BS97" s="3">
        <v>1872</v>
      </c>
      <c r="BT97" s="3">
        <v>1871</v>
      </c>
      <c r="BU97" s="3">
        <v>1903</v>
      </c>
      <c r="BV97" s="3">
        <v>1938</v>
      </c>
      <c r="BW97" s="3">
        <v>1975</v>
      </c>
      <c r="BX97" s="3">
        <v>1916</v>
      </c>
      <c r="BY97" s="3">
        <v>2094</v>
      </c>
      <c r="BZ97" s="3">
        <v>1811</v>
      </c>
      <c r="CA97" s="3">
        <v>1894</v>
      </c>
      <c r="CB97" s="3">
        <v>1844</v>
      </c>
      <c r="CC97" s="3">
        <v>1703</v>
      </c>
      <c r="CD97" s="3">
        <v>1810</v>
      </c>
      <c r="CE97" s="3">
        <v>1832</v>
      </c>
      <c r="CF97" s="3">
        <v>1663</v>
      </c>
      <c r="CG97" s="3">
        <v>1810</v>
      </c>
      <c r="CH97" s="3">
        <v>1808</v>
      </c>
      <c r="CI97" s="3">
        <v>1775</v>
      </c>
      <c r="CJ97" s="3">
        <v>1943</v>
      </c>
      <c r="CK97" s="3">
        <v>1802</v>
      </c>
      <c r="CL97" s="3">
        <v>1968</v>
      </c>
      <c r="CM97" s="3">
        <v>2172</v>
      </c>
      <c r="CN97" s="3">
        <v>2075</v>
      </c>
      <c r="CO97" s="3">
        <v>2537</v>
      </c>
      <c r="CP97" s="3">
        <v>2042</v>
      </c>
      <c r="CQ97" s="3">
        <v>2283</v>
      </c>
      <c r="CR97" s="3">
        <v>2010</v>
      </c>
      <c r="CS97" s="3">
        <v>2339</v>
      </c>
      <c r="CT97" s="3">
        <v>2090</v>
      </c>
      <c r="CU97" s="3">
        <v>2006</v>
      </c>
      <c r="CV97" s="3">
        <v>2157</v>
      </c>
      <c r="CW97" s="3">
        <v>1776</v>
      </c>
      <c r="CX97" s="3">
        <v>2229</v>
      </c>
      <c r="CY97" s="3">
        <v>2019</v>
      </c>
      <c r="CZ97" s="3">
        <v>2017</v>
      </c>
      <c r="DA97" s="3">
        <v>1876</v>
      </c>
      <c r="DB97" s="3">
        <v>1930</v>
      </c>
      <c r="DC97" s="3">
        <v>1991</v>
      </c>
      <c r="DD97" s="3">
        <v>2020</v>
      </c>
      <c r="DE97" s="3">
        <v>2334</v>
      </c>
      <c r="DF97" s="3">
        <v>2170</v>
      </c>
      <c r="DG97" s="3">
        <v>2142</v>
      </c>
      <c r="DH97" s="3">
        <v>2163</v>
      </c>
      <c r="DI97" s="3">
        <v>1923</v>
      </c>
      <c r="DJ97" s="3">
        <v>2527</v>
      </c>
      <c r="DK97" s="3">
        <v>1902</v>
      </c>
      <c r="DL97" s="3">
        <v>1947</v>
      </c>
      <c r="DM97" s="3">
        <v>2184</v>
      </c>
      <c r="DN97" s="3">
        <v>2167</v>
      </c>
      <c r="DO97" s="3">
        <v>2178</v>
      </c>
      <c r="DP97" s="3">
        <v>2164</v>
      </c>
      <c r="DQ97" s="3">
        <v>2295</v>
      </c>
      <c r="DR97" s="3">
        <v>2318</v>
      </c>
      <c r="DS97" s="3">
        <v>2396</v>
      </c>
      <c r="DT97" s="3">
        <v>2485</v>
      </c>
      <c r="DU97" s="3">
        <v>2322</v>
      </c>
      <c r="DV97" s="3">
        <v>2038</v>
      </c>
      <c r="DW97" s="3">
        <v>1910</v>
      </c>
      <c r="DX97" s="3">
        <v>2372</v>
      </c>
      <c r="DY97" s="3">
        <v>1938</v>
      </c>
      <c r="DZ97" s="3">
        <v>2097</v>
      </c>
      <c r="EA97" s="3">
        <v>2100</v>
      </c>
      <c r="EB97" s="3">
        <v>2377</v>
      </c>
      <c r="EC97" s="3">
        <v>1936</v>
      </c>
      <c r="ED97" s="3">
        <v>2025</v>
      </c>
      <c r="EE97" s="3">
        <v>1778</v>
      </c>
      <c r="EF97" s="3">
        <v>2249</v>
      </c>
      <c r="EG97" s="3">
        <v>2209</v>
      </c>
      <c r="EH97" s="3">
        <v>1779</v>
      </c>
      <c r="EI97" s="3">
        <v>2017</v>
      </c>
      <c r="EJ97" s="3">
        <v>1928</v>
      </c>
      <c r="EK97" s="3">
        <v>1818</v>
      </c>
      <c r="EL97" s="3">
        <v>1829</v>
      </c>
      <c r="EM97" s="3">
        <v>1752</v>
      </c>
      <c r="EN97" s="3">
        <v>1795</v>
      </c>
      <c r="EO97" s="3">
        <v>2029</v>
      </c>
      <c r="EP97" s="3">
        <v>1928</v>
      </c>
      <c r="EQ97" s="3">
        <v>2029</v>
      </c>
      <c r="ER97" s="3">
        <v>1911</v>
      </c>
      <c r="ES97" s="3">
        <v>1822</v>
      </c>
      <c r="ET97" s="3">
        <v>2041</v>
      </c>
      <c r="EU97" s="3">
        <v>1969</v>
      </c>
      <c r="EV97" s="3">
        <v>2106</v>
      </c>
      <c r="EW97" s="3">
        <v>2059</v>
      </c>
      <c r="EX97" s="3">
        <v>1897</v>
      </c>
      <c r="EY97" s="3">
        <v>2088</v>
      </c>
      <c r="EZ97" s="3">
        <v>1908</v>
      </c>
      <c r="FA97" s="3">
        <v>1778</v>
      </c>
      <c r="FB97" s="3">
        <v>1684</v>
      </c>
      <c r="FC97" s="3">
        <v>1792</v>
      </c>
      <c r="FD97" s="3">
        <v>2029</v>
      </c>
      <c r="FE97" s="3">
        <v>1896</v>
      </c>
      <c r="FF97" s="3">
        <v>1965</v>
      </c>
      <c r="FG97" s="3">
        <v>1938</v>
      </c>
      <c r="FH97" s="3">
        <v>1889</v>
      </c>
      <c r="FI97" s="3">
        <v>1894</v>
      </c>
      <c r="FJ97" s="3">
        <v>1725</v>
      </c>
      <c r="FK97" s="3">
        <v>1858</v>
      </c>
      <c r="FL97" s="3">
        <v>1690</v>
      </c>
      <c r="FM97" s="3">
        <v>1825</v>
      </c>
      <c r="FN97" s="3">
        <v>2003</v>
      </c>
      <c r="FO97" s="3">
        <v>2027</v>
      </c>
      <c r="FP97" s="3">
        <v>2179</v>
      </c>
      <c r="FQ97" s="3">
        <v>2086</v>
      </c>
      <c r="FR97" s="3">
        <v>2035</v>
      </c>
      <c r="FS97" s="3">
        <v>1991</v>
      </c>
      <c r="FT97" s="3">
        <v>2273</v>
      </c>
      <c r="FU97" s="3">
        <v>1990</v>
      </c>
      <c r="FV97" s="3">
        <v>1848</v>
      </c>
      <c r="FW97" s="3">
        <v>1920</v>
      </c>
      <c r="FX97" s="3">
        <v>1932</v>
      </c>
      <c r="FY97" s="3">
        <v>1608</v>
      </c>
      <c r="FZ97" s="3">
        <v>1814</v>
      </c>
      <c r="GA97" s="3">
        <v>1686</v>
      </c>
      <c r="GB97" s="3">
        <v>2094</v>
      </c>
      <c r="GC97" s="3">
        <v>1899</v>
      </c>
      <c r="GD97" s="3">
        <v>1894</v>
      </c>
      <c r="GE97" s="3">
        <v>2040</v>
      </c>
      <c r="GF97" s="3">
        <v>1978</v>
      </c>
      <c r="GG97" s="3">
        <v>1866</v>
      </c>
      <c r="GH97" s="3">
        <v>1917</v>
      </c>
      <c r="GI97" s="3">
        <v>2261</v>
      </c>
      <c r="GJ97" s="3">
        <v>2213</v>
      </c>
      <c r="GK97" s="3">
        <v>2330</v>
      </c>
      <c r="GL97" s="3">
        <v>2420</v>
      </c>
      <c r="GM97" s="3">
        <v>2413</v>
      </c>
      <c r="GN97" s="3">
        <v>2227</v>
      </c>
      <c r="GO97" s="3">
        <v>1849</v>
      </c>
      <c r="GP97" s="3">
        <v>1891</v>
      </c>
      <c r="GQ97" s="3">
        <v>1883</v>
      </c>
      <c r="GR97" s="3">
        <v>1897</v>
      </c>
      <c r="GS97" s="3">
        <v>1955</v>
      </c>
      <c r="GT97" s="3">
        <v>2056</v>
      </c>
      <c r="GU97" s="3">
        <v>1898</v>
      </c>
      <c r="GV97" s="3">
        <v>1967</v>
      </c>
      <c r="GW97" s="3">
        <v>2007</v>
      </c>
      <c r="GX97" s="3">
        <v>1903</v>
      </c>
      <c r="GY97" s="3">
        <v>1963</v>
      </c>
      <c r="GZ97" s="3">
        <v>1916</v>
      </c>
      <c r="HA97" s="3">
        <v>1875</v>
      </c>
      <c r="HB97" s="3">
        <v>1997</v>
      </c>
      <c r="HC97" s="3">
        <v>2801</v>
      </c>
      <c r="HD97" s="3">
        <v>2602</v>
      </c>
      <c r="HE97" s="3">
        <v>2284</v>
      </c>
      <c r="HF97" s="3">
        <v>2428</v>
      </c>
      <c r="HG97" s="3">
        <v>2480</v>
      </c>
      <c r="HH97" s="3">
        <v>2403</v>
      </c>
      <c r="HI97" s="3">
        <v>2401</v>
      </c>
      <c r="HJ97" s="3">
        <v>2431</v>
      </c>
      <c r="HK97" s="3">
        <v>2436</v>
      </c>
      <c r="HL97" s="3">
        <v>2391</v>
      </c>
      <c r="HM97" s="3">
        <v>2496</v>
      </c>
      <c r="HN97" s="3">
        <v>2007</v>
      </c>
      <c r="HO97" s="3">
        <v>1981</v>
      </c>
      <c r="HP97" s="3">
        <v>2153</v>
      </c>
      <c r="HQ97" s="3">
        <v>2094</v>
      </c>
      <c r="HR97" s="3">
        <v>2309</v>
      </c>
      <c r="HS97" s="3">
        <v>1942</v>
      </c>
      <c r="HT97" s="3">
        <v>1860</v>
      </c>
      <c r="HU97" s="3">
        <v>1916</v>
      </c>
      <c r="HV97" s="3">
        <v>2079</v>
      </c>
      <c r="HW97" s="3">
        <v>2234</v>
      </c>
      <c r="HX97" s="3">
        <v>2255</v>
      </c>
      <c r="HY97" s="3">
        <v>1970</v>
      </c>
      <c r="HZ97" s="3">
        <v>2147</v>
      </c>
      <c r="IA97" s="3">
        <v>1931</v>
      </c>
      <c r="IB97" s="3">
        <v>1941</v>
      </c>
      <c r="IC97" s="3">
        <v>1940</v>
      </c>
      <c r="ID97" s="3">
        <v>1975</v>
      </c>
      <c r="IE97" s="3">
        <v>1841</v>
      </c>
      <c r="IF97" s="3">
        <v>2711</v>
      </c>
      <c r="IG97" s="3">
        <v>2198</v>
      </c>
      <c r="IH97" s="3">
        <v>2380</v>
      </c>
      <c r="II97" s="3">
        <v>2174</v>
      </c>
      <c r="IJ97" s="3">
        <v>1836</v>
      </c>
      <c r="IK97" s="3">
        <v>2025</v>
      </c>
      <c r="IL97" s="3">
        <v>1859</v>
      </c>
      <c r="IM97" s="3">
        <v>1785</v>
      </c>
      <c r="IN97" s="3">
        <v>1946</v>
      </c>
      <c r="IO97" s="3">
        <v>1824</v>
      </c>
      <c r="IP97" s="3">
        <v>1775</v>
      </c>
      <c r="IQ97" s="3">
        <v>1841</v>
      </c>
      <c r="IR97" s="3">
        <v>1940</v>
      </c>
      <c r="IS97" s="3">
        <v>2066</v>
      </c>
      <c r="IT97" s="3">
        <v>1915</v>
      </c>
      <c r="IU97" s="3">
        <v>2139</v>
      </c>
      <c r="IV97" s="3">
        <v>1949</v>
      </c>
      <c r="IW97" s="3">
        <v>1891</v>
      </c>
      <c r="IX97" s="3">
        <v>1864</v>
      </c>
      <c r="IY97" s="3">
        <v>1965</v>
      </c>
      <c r="IZ97" s="3">
        <v>1887</v>
      </c>
      <c r="JA97" s="3">
        <v>1911</v>
      </c>
      <c r="JB97" s="3">
        <v>1887</v>
      </c>
      <c r="JC97" s="3">
        <v>1872</v>
      </c>
      <c r="JD97" s="3">
        <v>1859</v>
      </c>
      <c r="JE97" s="3">
        <v>1875</v>
      </c>
      <c r="JF97" s="3">
        <v>1843</v>
      </c>
      <c r="JG97" s="3">
        <v>1977</v>
      </c>
      <c r="JH97" s="3">
        <v>1876</v>
      </c>
      <c r="JI97" s="3">
        <v>1858</v>
      </c>
      <c r="JJ97" s="3">
        <v>1829</v>
      </c>
      <c r="JK97" s="3">
        <v>1942</v>
      </c>
      <c r="JL97" s="3">
        <v>1873</v>
      </c>
      <c r="JM97" s="3">
        <v>1788</v>
      </c>
      <c r="JN97" s="3">
        <v>2120</v>
      </c>
      <c r="JO97" s="3">
        <v>1819</v>
      </c>
      <c r="JP97" s="3">
        <v>1824</v>
      </c>
      <c r="JQ97" s="3">
        <v>1761</v>
      </c>
      <c r="JR97" s="3">
        <v>1886</v>
      </c>
      <c r="JS97" s="3">
        <v>1856</v>
      </c>
      <c r="JT97" s="3">
        <v>1979</v>
      </c>
      <c r="JU97" s="3">
        <v>1948</v>
      </c>
      <c r="JV97" s="3">
        <v>1911</v>
      </c>
      <c r="JW97" s="3">
        <v>5073</v>
      </c>
      <c r="JX97" s="3">
        <v>2005</v>
      </c>
      <c r="JY97" s="3">
        <v>2316</v>
      </c>
      <c r="JZ97" s="3">
        <v>2387</v>
      </c>
      <c r="KA97" s="3">
        <v>2098</v>
      </c>
      <c r="KB97" s="3">
        <v>2664</v>
      </c>
      <c r="KC97" s="3">
        <v>2835</v>
      </c>
      <c r="KD97" s="3">
        <v>2326</v>
      </c>
      <c r="KE97" s="3">
        <v>2283</v>
      </c>
      <c r="KF97" s="3">
        <v>2026</v>
      </c>
      <c r="KG97" s="3">
        <v>2480</v>
      </c>
      <c r="KH97" s="3">
        <v>2436</v>
      </c>
      <c r="KI97" s="3">
        <v>2830</v>
      </c>
      <c r="KJ97" s="3">
        <v>2249</v>
      </c>
      <c r="KK97" s="3">
        <v>2269</v>
      </c>
      <c r="KL97" s="3">
        <v>2283</v>
      </c>
      <c r="KM97" s="3">
        <v>2261</v>
      </c>
      <c r="KN97" s="3">
        <v>2208</v>
      </c>
      <c r="KO97" s="3">
        <v>2902</v>
      </c>
      <c r="KP97" s="3">
        <v>3033</v>
      </c>
      <c r="KQ97" s="3">
        <v>2552</v>
      </c>
      <c r="KR97" s="3">
        <v>2725</v>
      </c>
      <c r="KS97" s="3">
        <v>2490</v>
      </c>
      <c r="KT97" s="3">
        <v>2579</v>
      </c>
      <c r="KU97" s="3">
        <v>2050</v>
      </c>
      <c r="KV97" s="3">
        <v>2190</v>
      </c>
      <c r="KW97" s="3">
        <v>3032</v>
      </c>
      <c r="KX97" s="3">
        <v>2688</v>
      </c>
      <c r="KY97" s="3">
        <v>2453</v>
      </c>
      <c r="KZ97" s="3">
        <v>2620</v>
      </c>
      <c r="LA97" s="3">
        <v>2325</v>
      </c>
      <c r="LB97" s="3">
        <v>3113</v>
      </c>
      <c r="LC97" s="3">
        <v>3033</v>
      </c>
      <c r="LD97" s="3">
        <v>1962</v>
      </c>
      <c r="LE97" s="3">
        <v>1871</v>
      </c>
      <c r="LF97" s="3">
        <v>1867</v>
      </c>
      <c r="LG97" s="3">
        <v>1779</v>
      </c>
      <c r="LH97" s="3">
        <v>1751</v>
      </c>
      <c r="LI97" s="3">
        <v>1783</v>
      </c>
      <c r="LJ97" s="3">
        <v>2056</v>
      </c>
      <c r="LK97" s="3">
        <v>1881</v>
      </c>
      <c r="LL97" s="3">
        <v>1891</v>
      </c>
      <c r="LM97" s="3">
        <v>1788</v>
      </c>
      <c r="LN97" s="3">
        <v>1883</v>
      </c>
      <c r="LO97" s="3">
        <v>2046</v>
      </c>
      <c r="LP97" s="3">
        <v>2060</v>
      </c>
      <c r="LQ97" s="3">
        <v>2053</v>
      </c>
      <c r="LR97" s="3">
        <v>1874</v>
      </c>
      <c r="LS97" s="3">
        <v>2175</v>
      </c>
      <c r="LT97" s="3">
        <v>2083</v>
      </c>
      <c r="LU97" s="3">
        <v>2100</v>
      </c>
      <c r="LV97" s="3">
        <v>2091</v>
      </c>
      <c r="LW97" s="3">
        <v>2153</v>
      </c>
      <c r="LX97" s="3">
        <v>1997</v>
      </c>
      <c r="LY97" s="3">
        <v>1851</v>
      </c>
      <c r="LZ97" s="3">
        <v>2027</v>
      </c>
      <c r="MA97" s="3">
        <v>1977</v>
      </c>
      <c r="MB97" s="3">
        <v>2276</v>
      </c>
      <c r="MC97" s="3">
        <v>2090</v>
      </c>
      <c r="MD97" s="3">
        <v>1954</v>
      </c>
      <c r="ME97" s="3">
        <v>1964</v>
      </c>
      <c r="MF97" s="3">
        <v>2093</v>
      </c>
      <c r="MG97" s="3">
        <v>2158</v>
      </c>
      <c r="MH97" s="3">
        <v>2157</v>
      </c>
      <c r="MI97" s="3">
        <v>1937</v>
      </c>
      <c r="MJ97" s="3">
        <v>1996</v>
      </c>
      <c r="MK97" s="3">
        <v>1999</v>
      </c>
      <c r="ML97" s="3">
        <v>1848</v>
      </c>
      <c r="MM97" s="3">
        <v>1884</v>
      </c>
      <c r="MN97" s="3">
        <v>1974</v>
      </c>
      <c r="MO97" s="3">
        <v>1660</v>
      </c>
      <c r="MP97" s="3">
        <v>1808</v>
      </c>
      <c r="MQ97" s="3">
        <v>1860</v>
      </c>
      <c r="MR97" s="3">
        <v>1943</v>
      </c>
      <c r="MS97" s="3">
        <v>1838</v>
      </c>
      <c r="MT97" s="3">
        <v>2007</v>
      </c>
      <c r="MU97" s="3">
        <v>1851</v>
      </c>
      <c r="MV97" s="3">
        <v>2207</v>
      </c>
      <c r="MW97" s="3">
        <v>1977</v>
      </c>
      <c r="MX97" s="3">
        <v>1980</v>
      </c>
      <c r="MY97" s="3">
        <v>1950</v>
      </c>
      <c r="MZ97" s="3">
        <v>1876</v>
      </c>
      <c r="NA97" s="3">
        <v>2319</v>
      </c>
      <c r="NB97" s="3">
        <v>1965</v>
      </c>
      <c r="NC97" s="3">
        <v>2076</v>
      </c>
      <c r="ND97" s="3">
        <v>1840</v>
      </c>
      <c r="NE97" s="3">
        <v>1766</v>
      </c>
      <c r="NF97" s="3">
        <v>1753</v>
      </c>
      <c r="NG97" s="3">
        <v>1821</v>
      </c>
      <c r="NH97" s="3">
        <v>1962</v>
      </c>
      <c r="NI97" s="3">
        <v>1905</v>
      </c>
      <c r="NJ97" s="3">
        <v>1710</v>
      </c>
      <c r="NK97" s="3">
        <v>1697</v>
      </c>
      <c r="NL97" s="3">
        <v>1856</v>
      </c>
      <c r="NM97" s="3">
        <v>1846</v>
      </c>
      <c r="NN97" s="3">
        <v>1913</v>
      </c>
      <c r="NO97" s="3">
        <v>1958</v>
      </c>
      <c r="NP97" s="3">
        <v>1985</v>
      </c>
      <c r="NQ97" s="3">
        <v>1975</v>
      </c>
      <c r="NR97" s="3">
        <v>1894</v>
      </c>
      <c r="NS97" s="3">
        <v>1929</v>
      </c>
      <c r="NT97" s="3">
        <v>1871</v>
      </c>
      <c r="NU97" s="3">
        <v>1923</v>
      </c>
      <c r="NV97" s="3">
        <v>2037</v>
      </c>
      <c r="NW97" s="3">
        <v>1960</v>
      </c>
      <c r="NX97" s="3">
        <v>1785</v>
      </c>
      <c r="NY97" s="3">
        <v>1880</v>
      </c>
      <c r="NZ97" s="3">
        <v>2024</v>
      </c>
    </row>
    <row r="98" spans="1:390" x14ac:dyDescent="0.35">
      <c r="A98" t="s">
        <v>159</v>
      </c>
      <c r="B98" s="3">
        <v>1839</v>
      </c>
      <c r="C98" s="3">
        <v>1748</v>
      </c>
      <c r="D98" s="3">
        <v>1857</v>
      </c>
      <c r="E98" s="3">
        <v>1939</v>
      </c>
      <c r="F98" s="3">
        <v>1908</v>
      </c>
      <c r="G98" s="3">
        <v>1982</v>
      </c>
      <c r="H98" s="3">
        <v>2098</v>
      </c>
      <c r="I98" s="3">
        <v>1749</v>
      </c>
      <c r="J98" s="3">
        <v>1738</v>
      </c>
      <c r="K98" s="3">
        <v>1821</v>
      </c>
      <c r="L98" s="3">
        <v>1946</v>
      </c>
      <c r="M98" s="3">
        <v>1801</v>
      </c>
      <c r="N98" s="3">
        <v>1939</v>
      </c>
      <c r="O98" s="3">
        <v>1954</v>
      </c>
      <c r="P98" s="3">
        <v>1933</v>
      </c>
      <c r="Q98" s="3">
        <v>1732</v>
      </c>
      <c r="R98" s="3">
        <v>2105</v>
      </c>
      <c r="S98" s="3">
        <v>1796</v>
      </c>
      <c r="T98" s="3">
        <v>1878</v>
      </c>
      <c r="U98" s="3">
        <v>1945</v>
      </c>
      <c r="V98" s="3">
        <v>1836</v>
      </c>
      <c r="W98" s="3">
        <v>2029</v>
      </c>
      <c r="X98" s="3">
        <v>2103</v>
      </c>
      <c r="Y98" s="3">
        <v>2032</v>
      </c>
      <c r="Z98" s="3">
        <v>2135</v>
      </c>
      <c r="AA98" s="3">
        <v>1894</v>
      </c>
      <c r="AB98" s="3">
        <v>1731</v>
      </c>
      <c r="AC98" s="3">
        <v>2105</v>
      </c>
      <c r="AD98" s="3">
        <v>1956</v>
      </c>
      <c r="AE98" s="3">
        <v>1960</v>
      </c>
      <c r="AF98" s="3">
        <v>2085</v>
      </c>
      <c r="AG98" s="3">
        <v>2248</v>
      </c>
      <c r="AH98" s="3">
        <v>2114</v>
      </c>
      <c r="AI98" s="3">
        <v>2463</v>
      </c>
      <c r="AJ98" s="3">
        <v>2359</v>
      </c>
      <c r="AK98" s="3">
        <v>2315</v>
      </c>
      <c r="AL98" s="3">
        <v>2147</v>
      </c>
      <c r="AM98" s="3">
        <v>2619</v>
      </c>
      <c r="AN98" s="3">
        <v>2663</v>
      </c>
      <c r="AO98" s="3">
        <v>2234</v>
      </c>
      <c r="AP98" s="3">
        <v>2048</v>
      </c>
      <c r="AQ98" s="3">
        <v>1921</v>
      </c>
      <c r="AR98" s="3">
        <v>1977</v>
      </c>
      <c r="AS98" s="3">
        <v>1724</v>
      </c>
      <c r="AT98" s="3">
        <v>1936</v>
      </c>
      <c r="AU98" s="3">
        <v>2072</v>
      </c>
      <c r="AV98" s="3">
        <v>1993</v>
      </c>
      <c r="AW98" s="3">
        <v>1893</v>
      </c>
      <c r="AX98" s="3">
        <v>1761</v>
      </c>
      <c r="AY98" s="3">
        <v>1699</v>
      </c>
      <c r="AZ98" s="3">
        <v>2093</v>
      </c>
      <c r="BA98" s="3">
        <v>2166</v>
      </c>
      <c r="BB98" s="3">
        <v>2324</v>
      </c>
      <c r="BC98" s="3">
        <v>1908</v>
      </c>
      <c r="BD98" s="3">
        <v>1932</v>
      </c>
      <c r="BE98" s="3">
        <v>1863</v>
      </c>
      <c r="BF98" s="3">
        <v>2368</v>
      </c>
      <c r="BG98" s="3">
        <v>2537</v>
      </c>
      <c r="BH98" s="3">
        <v>2283</v>
      </c>
      <c r="BI98" s="3">
        <v>1974</v>
      </c>
      <c r="BJ98" s="3">
        <v>2228</v>
      </c>
      <c r="BK98" s="3">
        <v>2517</v>
      </c>
      <c r="BL98" s="3">
        <v>1913</v>
      </c>
      <c r="BM98" s="3">
        <v>2026</v>
      </c>
      <c r="BN98" s="3">
        <v>1869</v>
      </c>
      <c r="BO98" s="3">
        <v>2255</v>
      </c>
      <c r="BP98" s="3">
        <v>1801</v>
      </c>
      <c r="BQ98" s="3">
        <v>1801</v>
      </c>
      <c r="BR98" s="3">
        <v>2008</v>
      </c>
      <c r="BS98" s="3">
        <v>1920</v>
      </c>
      <c r="BT98" s="3">
        <v>1895</v>
      </c>
      <c r="BU98" s="3">
        <v>1932</v>
      </c>
      <c r="BV98" s="3">
        <v>1977</v>
      </c>
      <c r="BW98" s="3">
        <v>2015</v>
      </c>
      <c r="BX98" s="3">
        <v>1949</v>
      </c>
      <c r="BY98" s="3">
        <v>2142</v>
      </c>
      <c r="BZ98" s="3">
        <v>1838</v>
      </c>
      <c r="CA98" s="3">
        <v>1914</v>
      </c>
      <c r="CB98" s="3">
        <v>1876</v>
      </c>
      <c r="CC98" s="3">
        <v>1739</v>
      </c>
      <c r="CD98" s="3">
        <v>1852</v>
      </c>
      <c r="CE98" s="3">
        <v>1858</v>
      </c>
      <c r="CF98" s="3">
        <v>1685</v>
      </c>
      <c r="CG98" s="3">
        <v>1832</v>
      </c>
      <c r="CH98" s="3">
        <v>1829</v>
      </c>
      <c r="CI98" s="3">
        <v>1802</v>
      </c>
      <c r="CJ98" s="3">
        <v>1964</v>
      </c>
      <c r="CK98" s="3">
        <v>1836</v>
      </c>
      <c r="CL98" s="3">
        <v>2007</v>
      </c>
      <c r="CM98" s="3">
        <v>2219</v>
      </c>
      <c r="CN98" s="3">
        <v>2111</v>
      </c>
      <c r="CO98" s="3">
        <v>2582</v>
      </c>
      <c r="CP98" s="3">
        <v>2086</v>
      </c>
      <c r="CQ98" s="3">
        <v>2322</v>
      </c>
      <c r="CR98" s="3">
        <v>2054</v>
      </c>
      <c r="CS98" s="3">
        <v>2383</v>
      </c>
      <c r="CT98" s="3">
        <v>2131</v>
      </c>
      <c r="CU98" s="3">
        <v>2038</v>
      </c>
      <c r="CV98" s="3">
        <v>2198</v>
      </c>
      <c r="CW98" s="3">
        <v>1805</v>
      </c>
      <c r="CX98" s="3">
        <v>2274</v>
      </c>
      <c r="CY98" s="3">
        <v>2040</v>
      </c>
      <c r="CZ98" s="3">
        <v>2041</v>
      </c>
      <c r="DA98" s="3">
        <v>1920</v>
      </c>
      <c r="DB98" s="3">
        <v>1948</v>
      </c>
      <c r="DC98" s="3">
        <v>2029</v>
      </c>
      <c r="DD98" s="3">
        <v>2050</v>
      </c>
      <c r="DE98" s="3">
        <v>2365</v>
      </c>
      <c r="DF98" s="3">
        <v>2211</v>
      </c>
      <c r="DG98" s="3">
        <v>2174</v>
      </c>
      <c r="DH98" s="3">
        <v>2195</v>
      </c>
      <c r="DI98" s="3">
        <v>1966</v>
      </c>
      <c r="DJ98" s="3">
        <v>2572</v>
      </c>
      <c r="DK98" s="3">
        <v>1920</v>
      </c>
      <c r="DL98" s="3">
        <v>1989</v>
      </c>
      <c r="DM98" s="3">
        <v>2287</v>
      </c>
      <c r="DN98" s="3">
        <v>2227</v>
      </c>
      <c r="DO98" s="3">
        <v>2242</v>
      </c>
      <c r="DP98" s="3">
        <v>2184</v>
      </c>
      <c r="DQ98" s="3">
        <v>2353</v>
      </c>
      <c r="DR98" s="3">
        <v>2354</v>
      </c>
      <c r="DS98" s="3">
        <v>2445</v>
      </c>
      <c r="DT98" s="3">
        <v>2525</v>
      </c>
      <c r="DU98" s="3">
        <v>2368</v>
      </c>
      <c r="DV98" s="3">
        <v>2085</v>
      </c>
      <c r="DW98" s="3">
        <v>1935</v>
      </c>
      <c r="DX98" s="3">
        <v>2413</v>
      </c>
      <c r="DY98" s="3">
        <v>1972</v>
      </c>
      <c r="DZ98" s="3">
        <v>2113</v>
      </c>
      <c r="EA98" s="3">
        <v>2138</v>
      </c>
      <c r="EB98" s="3">
        <v>2410</v>
      </c>
      <c r="EC98" s="3">
        <v>2002</v>
      </c>
      <c r="ED98" s="3">
        <v>2067</v>
      </c>
      <c r="EE98" s="3">
        <v>1811</v>
      </c>
      <c r="EF98" s="3">
        <v>2296</v>
      </c>
      <c r="EG98" s="3">
        <v>2279</v>
      </c>
      <c r="EH98" s="3">
        <v>1831</v>
      </c>
      <c r="EI98" s="3">
        <v>2035</v>
      </c>
      <c r="EJ98" s="3">
        <v>1968</v>
      </c>
      <c r="EK98" s="3">
        <v>1852</v>
      </c>
      <c r="EL98" s="3">
        <v>1839</v>
      </c>
      <c r="EM98" s="3">
        <v>1781</v>
      </c>
      <c r="EN98" s="3">
        <v>1818</v>
      </c>
      <c r="EO98" s="3">
        <v>2046</v>
      </c>
      <c r="EP98" s="3">
        <v>1968</v>
      </c>
      <c r="EQ98" s="3">
        <v>2055</v>
      </c>
      <c r="ER98" s="3">
        <v>1928</v>
      </c>
      <c r="ES98" s="3">
        <v>1843</v>
      </c>
      <c r="ET98" s="3">
        <v>2070</v>
      </c>
      <c r="EU98" s="3">
        <v>2008</v>
      </c>
      <c r="EV98" s="3">
        <v>2133</v>
      </c>
      <c r="EW98" s="3">
        <v>2111</v>
      </c>
      <c r="EX98" s="3">
        <v>1940</v>
      </c>
      <c r="EY98" s="3">
        <v>2117</v>
      </c>
      <c r="EZ98" s="3">
        <v>1929</v>
      </c>
      <c r="FA98" s="3">
        <v>1783</v>
      </c>
      <c r="FB98" s="3">
        <v>1710</v>
      </c>
      <c r="FC98" s="3">
        <v>1803</v>
      </c>
      <c r="FD98" s="3">
        <v>2071</v>
      </c>
      <c r="FE98" s="3">
        <v>1942</v>
      </c>
      <c r="FF98" s="3">
        <v>2006</v>
      </c>
      <c r="FG98" s="3">
        <v>1958</v>
      </c>
      <c r="FH98" s="3">
        <v>1906</v>
      </c>
      <c r="FI98" s="3">
        <v>1911</v>
      </c>
      <c r="FJ98" s="3">
        <v>1748</v>
      </c>
      <c r="FK98" s="3">
        <v>1887</v>
      </c>
      <c r="FL98" s="3">
        <v>1713</v>
      </c>
      <c r="FM98" s="3">
        <v>1839</v>
      </c>
      <c r="FN98" s="3">
        <v>2020</v>
      </c>
      <c r="FO98" s="3">
        <v>2073</v>
      </c>
      <c r="FP98" s="3">
        <v>2237</v>
      </c>
      <c r="FQ98" s="3">
        <v>2118</v>
      </c>
      <c r="FR98" s="3">
        <v>2065</v>
      </c>
      <c r="FS98" s="3">
        <v>2029</v>
      </c>
      <c r="FT98" s="3">
        <v>2302</v>
      </c>
      <c r="FU98" s="3">
        <v>2031</v>
      </c>
      <c r="FV98" s="3">
        <v>1873</v>
      </c>
      <c r="FW98" s="3">
        <v>1969</v>
      </c>
      <c r="FX98" s="3">
        <v>1988</v>
      </c>
      <c r="FY98" s="3">
        <v>1808</v>
      </c>
      <c r="FZ98" s="3">
        <v>1843</v>
      </c>
      <c r="GA98" s="3">
        <v>1694</v>
      </c>
      <c r="GB98" s="3">
        <v>2122</v>
      </c>
      <c r="GC98" s="3">
        <v>1942</v>
      </c>
      <c r="GD98" s="3">
        <v>1911</v>
      </c>
      <c r="GE98" s="3">
        <v>2073</v>
      </c>
      <c r="GF98" s="3">
        <v>2007</v>
      </c>
      <c r="GG98" s="3">
        <v>1911</v>
      </c>
      <c r="GH98" s="3">
        <v>1951</v>
      </c>
      <c r="GI98" s="3">
        <v>2286</v>
      </c>
      <c r="GJ98" s="3">
        <v>2264</v>
      </c>
      <c r="GK98" s="3">
        <v>2340</v>
      </c>
      <c r="GL98" s="3">
        <v>2463</v>
      </c>
      <c r="GM98" s="3">
        <v>2464</v>
      </c>
      <c r="GN98" s="3">
        <v>2269</v>
      </c>
      <c r="GO98" s="3">
        <v>1869</v>
      </c>
      <c r="GP98" s="3">
        <v>1924</v>
      </c>
      <c r="GQ98" s="3">
        <v>1938</v>
      </c>
      <c r="GR98" s="3">
        <v>1945</v>
      </c>
      <c r="GS98" s="3">
        <v>1987</v>
      </c>
      <c r="GT98" s="3">
        <v>2114</v>
      </c>
      <c r="GU98" s="3">
        <v>1920</v>
      </c>
      <c r="GV98" s="3">
        <v>2019</v>
      </c>
      <c r="GW98" s="3">
        <v>2060</v>
      </c>
      <c r="GX98" s="3">
        <v>1936</v>
      </c>
      <c r="GY98" s="3">
        <v>2007</v>
      </c>
      <c r="GZ98" s="3">
        <v>1958</v>
      </c>
      <c r="HA98" s="3">
        <v>1897</v>
      </c>
      <c r="HB98" s="3">
        <v>2040</v>
      </c>
      <c r="HC98" s="3">
        <v>2871</v>
      </c>
      <c r="HD98" s="3">
        <v>2635</v>
      </c>
      <c r="HE98" s="3">
        <v>2345</v>
      </c>
      <c r="HF98" s="3">
        <v>2461</v>
      </c>
      <c r="HG98" s="3">
        <v>2522</v>
      </c>
      <c r="HH98" s="3">
        <v>2461</v>
      </c>
      <c r="HI98" s="3">
        <v>2475</v>
      </c>
      <c r="HJ98" s="3">
        <v>2494</v>
      </c>
      <c r="HK98" s="3">
        <v>2484</v>
      </c>
      <c r="HL98" s="3">
        <v>2435</v>
      </c>
      <c r="HM98" s="3">
        <v>2537</v>
      </c>
      <c r="HN98" s="3">
        <v>2053</v>
      </c>
      <c r="HO98" s="3">
        <v>2031</v>
      </c>
      <c r="HP98" s="3">
        <v>2220</v>
      </c>
      <c r="HQ98" s="3">
        <v>2130</v>
      </c>
      <c r="HR98" s="3">
        <v>2344</v>
      </c>
      <c r="HS98" s="3">
        <v>1960</v>
      </c>
      <c r="HT98" s="3">
        <v>1887</v>
      </c>
      <c r="HU98" s="3">
        <v>1967</v>
      </c>
      <c r="HV98" s="3">
        <v>2108</v>
      </c>
      <c r="HW98" s="3">
        <v>2278</v>
      </c>
      <c r="HX98" s="3">
        <v>2291</v>
      </c>
      <c r="HY98" s="3">
        <v>2008</v>
      </c>
      <c r="HZ98" s="3">
        <v>2198</v>
      </c>
      <c r="IA98" s="3">
        <v>1980</v>
      </c>
      <c r="IB98" s="3">
        <v>1977</v>
      </c>
      <c r="IC98" s="3">
        <v>1987</v>
      </c>
      <c r="ID98" s="3">
        <v>2015</v>
      </c>
      <c r="IE98" s="3">
        <v>1904</v>
      </c>
      <c r="IF98" s="3">
        <v>2762</v>
      </c>
      <c r="IG98" s="3">
        <v>2212</v>
      </c>
      <c r="IH98" s="3">
        <v>2424</v>
      </c>
      <c r="II98" s="3">
        <v>2198</v>
      </c>
      <c r="IJ98" s="3">
        <v>1857</v>
      </c>
      <c r="IK98" s="3">
        <v>2047</v>
      </c>
      <c r="IL98" s="3">
        <v>1889</v>
      </c>
      <c r="IM98" s="3">
        <v>1838</v>
      </c>
      <c r="IN98" s="3">
        <v>1987</v>
      </c>
      <c r="IO98" s="3">
        <v>1841</v>
      </c>
      <c r="IP98" s="3">
        <v>1805</v>
      </c>
      <c r="IQ98" s="3">
        <v>1880</v>
      </c>
      <c r="IR98" s="3">
        <v>1966</v>
      </c>
      <c r="IS98" s="3">
        <v>2093</v>
      </c>
      <c r="IT98" s="3">
        <v>1947</v>
      </c>
      <c r="IU98" s="3">
        <v>2172</v>
      </c>
      <c r="IV98" s="3">
        <v>1982</v>
      </c>
      <c r="IW98" s="3">
        <v>1918</v>
      </c>
      <c r="IX98" s="3">
        <v>1888</v>
      </c>
      <c r="IY98" s="3">
        <v>2007</v>
      </c>
      <c r="IZ98" s="3">
        <v>1914</v>
      </c>
      <c r="JA98" s="3">
        <v>1945</v>
      </c>
      <c r="JB98" s="3">
        <v>1911</v>
      </c>
      <c r="JC98" s="3">
        <v>1888</v>
      </c>
      <c r="JD98" s="3">
        <v>1883</v>
      </c>
      <c r="JE98" s="3">
        <v>1883</v>
      </c>
      <c r="JF98" s="3">
        <v>1872</v>
      </c>
      <c r="JG98" s="3">
        <v>2017</v>
      </c>
      <c r="JH98" s="3">
        <v>1911</v>
      </c>
      <c r="JI98" s="3">
        <v>1892</v>
      </c>
      <c r="JJ98" s="3">
        <v>1860</v>
      </c>
      <c r="JK98" s="3">
        <v>1979</v>
      </c>
      <c r="JL98" s="3">
        <v>1929</v>
      </c>
      <c r="JM98" s="3">
        <v>1828</v>
      </c>
      <c r="JN98" s="3">
        <v>2165</v>
      </c>
      <c r="JO98" s="3">
        <v>1856</v>
      </c>
      <c r="JP98" s="3">
        <v>1859</v>
      </c>
      <c r="JQ98" s="3">
        <v>1786</v>
      </c>
      <c r="JR98" s="3">
        <v>1920</v>
      </c>
      <c r="JS98" s="3">
        <v>1892</v>
      </c>
      <c r="JT98" s="3">
        <v>2006</v>
      </c>
      <c r="JU98" s="3">
        <v>1986</v>
      </c>
      <c r="JV98" s="3">
        <v>1953</v>
      </c>
      <c r="JW98" s="3">
        <v>5143</v>
      </c>
      <c r="JX98" s="3">
        <v>2029</v>
      </c>
      <c r="JY98" s="3">
        <v>2354</v>
      </c>
      <c r="JZ98" s="3">
        <v>2420</v>
      </c>
      <c r="KA98" s="3">
        <v>2114</v>
      </c>
      <c r="KB98" s="3">
        <v>2705</v>
      </c>
      <c r="KC98" s="3">
        <v>2877</v>
      </c>
      <c r="KD98" s="3">
        <v>2363</v>
      </c>
      <c r="KE98" s="3">
        <v>2327</v>
      </c>
      <c r="KF98" s="3">
        <v>2037</v>
      </c>
      <c r="KG98" s="3">
        <v>2527</v>
      </c>
      <c r="KH98" s="3">
        <v>2473</v>
      </c>
      <c r="KI98" s="3">
        <v>2885</v>
      </c>
      <c r="KJ98" s="3">
        <v>2283</v>
      </c>
      <c r="KK98" s="3">
        <v>2306</v>
      </c>
      <c r="KL98" s="3">
        <v>2314</v>
      </c>
      <c r="KM98" s="3">
        <v>2311</v>
      </c>
      <c r="KN98" s="3">
        <v>2268</v>
      </c>
      <c r="KO98" s="3">
        <v>2955</v>
      </c>
      <c r="KP98" s="3">
        <v>3085</v>
      </c>
      <c r="KQ98" s="3">
        <v>2597</v>
      </c>
      <c r="KR98" s="3">
        <v>2775</v>
      </c>
      <c r="KS98" s="3">
        <v>2526</v>
      </c>
      <c r="KT98" s="3">
        <v>2618</v>
      </c>
      <c r="KU98" s="3">
        <v>2074</v>
      </c>
      <c r="KV98" s="3">
        <v>2214</v>
      </c>
      <c r="KW98" s="3">
        <v>3084</v>
      </c>
      <c r="KX98" s="3">
        <v>2723</v>
      </c>
      <c r="KY98" s="3">
        <v>2489</v>
      </c>
      <c r="KZ98" s="3">
        <v>2658</v>
      </c>
      <c r="LA98" s="3">
        <v>2362</v>
      </c>
      <c r="LB98" s="3">
        <v>3170</v>
      </c>
      <c r="LC98" s="3">
        <v>3085</v>
      </c>
      <c r="LD98" s="3">
        <v>2037</v>
      </c>
      <c r="LE98" s="3">
        <v>1961</v>
      </c>
      <c r="LF98" s="3">
        <v>1928</v>
      </c>
      <c r="LG98" s="3">
        <v>1860</v>
      </c>
      <c r="LH98" s="3">
        <v>1840</v>
      </c>
      <c r="LI98" s="3">
        <v>1852</v>
      </c>
      <c r="LJ98" s="3">
        <v>2132</v>
      </c>
      <c r="LK98" s="3">
        <v>1954</v>
      </c>
      <c r="LL98" s="3">
        <v>1993</v>
      </c>
      <c r="LM98" s="3">
        <v>1860</v>
      </c>
      <c r="LN98" s="3">
        <v>1957</v>
      </c>
      <c r="LO98" s="3">
        <v>2114</v>
      </c>
      <c r="LP98" s="3">
        <v>2112</v>
      </c>
      <c r="LQ98" s="3">
        <v>2111</v>
      </c>
      <c r="LR98" s="3">
        <v>1915</v>
      </c>
      <c r="LS98" s="3">
        <v>2233</v>
      </c>
      <c r="LT98" s="3">
        <v>2121</v>
      </c>
      <c r="LU98" s="3">
        <v>2145</v>
      </c>
      <c r="LV98" s="3">
        <v>2138</v>
      </c>
      <c r="LW98" s="3">
        <v>2209</v>
      </c>
      <c r="LX98" s="3">
        <v>2036</v>
      </c>
      <c r="LY98" s="3">
        <v>1893</v>
      </c>
      <c r="LZ98" s="3">
        <v>2078</v>
      </c>
      <c r="MA98" s="3">
        <v>2029</v>
      </c>
      <c r="MB98" s="3">
        <v>2330</v>
      </c>
      <c r="MC98" s="3">
        <v>2133</v>
      </c>
      <c r="MD98" s="3">
        <v>1980</v>
      </c>
      <c r="ME98" s="3">
        <v>2052</v>
      </c>
      <c r="MF98" s="3">
        <v>2165</v>
      </c>
      <c r="MG98" s="3">
        <v>2197</v>
      </c>
      <c r="MH98" s="3">
        <v>2201</v>
      </c>
      <c r="MI98" s="3">
        <v>2019</v>
      </c>
      <c r="MJ98" s="3">
        <v>2067</v>
      </c>
      <c r="MK98" s="3">
        <v>2062</v>
      </c>
      <c r="ML98" s="3">
        <v>1893</v>
      </c>
      <c r="MM98" s="3">
        <v>1987</v>
      </c>
      <c r="MN98" s="3">
        <v>2021</v>
      </c>
      <c r="MO98" s="3">
        <v>1741</v>
      </c>
      <c r="MP98" s="3">
        <v>1782</v>
      </c>
      <c r="MQ98" s="3">
        <v>1840</v>
      </c>
      <c r="MR98" s="3">
        <v>1987</v>
      </c>
      <c r="MS98" s="3">
        <v>1874</v>
      </c>
      <c r="MT98" s="3">
        <v>2111</v>
      </c>
      <c r="MU98" s="3">
        <v>1918</v>
      </c>
      <c r="MV98" s="3">
        <v>2254</v>
      </c>
      <c r="MW98" s="3">
        <v>2026</v>
      </c>
      <c r="MX98" s="3">
        <v>2021</v>
      </c>
      <c r="MY98" s="3">
        <v>1996</v>
      </c>
      <c r="MZ98" s="3">
        <v>1962</v>
      </c>
      <c r="NA98" s="3">
        <v>2386</v>
      </c>
      <c r="NB98" s="3">
        <v>2040</v>
      </c>
      <c r="NC98" s="3">
        <v>2160</v>
      </c>
      <c r="ND98" s="3">
        <v>1874</v>
      </c>
      <c r="NE98" s="3">
        <v>1795</v>
      </c>
      <c r="NF98" s="3">
        <v>1776</v>
      </c>
      <c r="NG98" s="3">
        <v>1850</v>
      </c>
      <c r="NH98" s="3">
        <v>1995</v>
      </c>
      <c r="NI98" s="3">
        <v>1923</v>
      </c>
      <c r="NJ98" s="3">
        <v>1732</v>
      </c>
      <c r="NK98" s="3">
        <v>1735</v>
      </c>
      <c r="NL98" s="3">
        <v>1882</v>
      </c>
      <c r="NM98" s="3">
        <v>1868</v>
      </c>
      <c r="NN98" s="3">
        <v>1942</v>
      </c>
      <c r="NO98" s="3">
        <v>1997</v>
      </c>
      <c r="NP98" s="3">
        <v>2017</v>
      </c>
      <c r="NQ98" s="3">
        <v>2000</v>
      </c>
      <c r="NR98" s="3">
        <v>1918</v>
      </c>
      <c r="NS98" s="3">
        <v>1966</v>
      </c>
      <c r="NT98" s="3">
        <v>1901</v>
      </c>
      <c r="NU98" s="3">
        <v>1967</v>
      </c>
      <c r="NV98" s="3">
        <v>2085</v>
      </c>
      <c r="NW98" s="3">
        <v>1997</v>
      </c>
      <c r="NX98" s="3">
        <v>1821</v>
      </c>
      <c r="NY98" s="3">
        <v>1913</v>
      </c>
      <c r="NZ98" s="3">
        <v>2059</v>
      </c>
    </row>
    <row r="99" spans="1:390" x14ac:dyDescent="0.35">
      <c r="A99" t="s">
        <v>160</v>
      </c>
      <c r="B99" s="3">
        <v>1811</v>
      </c>
      <c r="C99" s="3">
        <v>1741</v>
      </c>
      <c r="D99" s="3">
        <v>1840</v>
      </c>
      <c r="E99" s="3">
        <v>1917</v>
      </c>
      <c r="F99" s="3">
        <v>1860</v>
      </c>
      <c r="G99" s="3">
        <v>1968</v>
      </c>
      <c r="H99" s="3">
        <v>2052</v>
      </c>
      <c r="I99" s="3">
        <v>1723</v>
      </c>
      <c r="J99" s="3">
        <v>1728</v>
      </c>
      <c r="K99" s="3">
        <v>1770</v>
      </c>
      <c r="L99" s="3">
        <v>1911</v>
      </c>
      <c r="M99" s="3">
        <v>1768</v>
      </c>
      <c r="N99" s="3">
        <v>1903</v>
      </c>
      <c r="O99" s="3">
        <v>1945</v>
      </c>
      <c r="P99" s="3">
        <v>1901</v>
      </c>
      <c r="Q99" s="3">
        <v>1691</v>
      </c>
      <c r="R99" s="3">
        <v>2061</v>
      </c>
      <c r="S99" s="3">
        <v>1760</v>
      </c>
      <c r="T99" s="3">
        <v>1854</v>
      </c>
      <c r="U99" s="3">
        <v>1914</v>
      </c>
      <c r="V99" s="3">
        <v>1805</v>
      </c>
      <c r="W99" s="3">
        <v>2004</v>
      </c>
      <c r="X99" s="3">
        <v>2082</v>
      </c>
      <c r="Y99" s="3">
        <v>2009</v>
      </c>
      <c r="Z99" s="3">
        <v>2114</v>
      </c>
      <c r="AA99" s="3">
        <v>1887</v>
      </c>
      <c r="AB99" s="3">
        <v>1720</v>
      </c>
      <c r="AC99" s="3">
        <v>2047</v>
      </c>
      <c r="AD99" s="3">
        <v>1899</v>
      </c>
      <c r="AE99" s="3">
        <v>1928</v>
      </c>
      <c r="AF99" s="3">
        <v>2049</v>
      </c>
      <c r="AG99" s="3">
        <v>2198</v>
      </c>
      <c r="AH99" s="3">
        <v>2095</v>
      </c>
      <c r="AI99" s="3">
        <v>2439</v>
      </c>
      <c r="AJ99" s="3">
        <v>2323</v>
      </c>
      <c r="AK99" s="3">
        <v>2297</v>
      </c>
      <c r="AL99" s="3">
        <v>2133</v>
      </c>
      <c r="AM99" s="3">
        <v>2587</v>
      </c>
      <c r="AN99" s="3">
        <v>2626</v>
      </c>
      <c r="AO99" s="3">
        <v>2192</v>
      </c>
      <c r="AP99" s="3">
        <v>2041</v>
      </c>
      <c r="AQ99" s="3">
        <v>1908</v>
      </c>
      <c r="AR99" s="3">
        <v>1963</v>
      </c>
      <c r="AS99" s="3">
        <v>1723</v>
      </c>
      <c r="AT99" s="3">
        <v>1902</v>
      </c>
      <c r="AU99" s="3">
        <v>2062</v>
      </c>
      <c r="AV99" s="3">
        <v>2004</v>
      </c>
      <c r="AW99" s="3">
        <v>1873</v>
      </c>
      <c r="AX99" s="3">
        <v>1747</v>
      </c>
      <c r="AY99" s="3">
        <v>1691</v>
      </c>
      <c r="AZ99" s="3">
        <v>2052</v>
      </c>
      <c r="BA99" s="3">
        <v>2118</v>
      </c>
      <c r="BB99" s="3">
        <v>2278</v>
      </c>
      <c r="BC99" s="3">
        <v>1867</v>
      </c>
      <c r="BD99" s="3">
        <v>1921</v>
      </c>
      <c r="BE99" s="3">
        <v>1843</v>
      </c>
      <c r="BF99" s="3">
        <v>2331</v>
      </c>
      <c r="BG99" s="3">
        <v>2516</v>
      </c>
      <c r="BH99" s="3">
        <v>2195</v>
      </c>
      <c r="BI99" s="3">
        <v>1933</v>
      </c>
      <c r="BJ99" s="3">
        <v>2181</v>
      </c>
      <c r="BK99" s="3">
        <v>2478</v>
      </c>
      <c r="BL99" s="3">
        <v>1879</v>
      </c>
      <c r="BM99" s="3">
        <v>1997</v>
      </c>
      <c r="BN99" s="3">
        <v>1841</v>
      </c>
      <c r="BO99" s="3">
        <v>2221</v>
      </c>
      <c r="BP99" s="3">
        <v>1770</v>
      </c>
      <c r="BQ99" s="3">
        <v>1779</v>
      </c>
      <c r="BR99" s="3">
        <v>1967</v>
      </c>
      <c r="BS99" s="3">
        <v>1879</v>
      </c>
      <c r="BT99" s="3">
        <v>1869</v>
      </c>
      <c r="BU99" s="3">
        <v>1903</v>
      </c>
      <c r="BV99" s="3">
        <v>1928</v>
      </c>
      <c r="BW99" s="3">
        <v>1977</v>
      </c>
      <c r="BX99" s="3">
        <v>1907</v>
      </c>
      <c r="BY99" s="3">
        <v>2108</v>
      </c>
      <c r="BZ99" s="3">
        <v>1826</v>
      </c>
      <c r="CA99" s="3">
        <v>1911</v>
      </c>
      <c r="CB99" s="3">
        <v>1848</v>
      </c>
      <c r="CC99" s="3">
        <v>1719</v>
      </c>
      <c r="CD99" s="3">
        <v>1826</v>
      </c>
      <c r="CE99" s="3">
        <v>1841</v>
      </c>
      <c r="CF99" s="3">
        <v>1680</v>
      </c>
      <c r="CG99" s="3">
        <v>1818</v>
      </c>
      <c r="CH99" s="3">
        <v>1817</v>
      </c>
      <c r="CI99" s="3">
        <v>1798</v>
      </c>
      <c r="CJ99" s="3">
        <v>1945</v>
      </c>
      <c r="CK99" s="3">
        <v>1823</v>
      </c>
      <c r="CL99" s="3">
        <v>1980</v>
      </c>
      <c r="CM99" s="3">
        <v>2179</v>
      </c>
      <c r="CN99" s="3">
        <v>2083</v>
      </c>
      <c r="CO99" s="3">
        <v>2554</v>
      </c>
      <c r="CP99" s="3">
        <v>2047</v>
      </c>
      <c r="CQ99" s="3">
        <v>2291</v>
      </c>
      <c r="CR99" s="3">
        <v>2041</v>
      </c>
      <c r="CS99" s="3">
        <v>2342</v>
      </c>
      <c r="CT99" s="3">
        <v>2109</v>
      </c>
      <c r="CU99" s="3">
        <v>2010</v>
      </c>
      <c r="CV99" s="3">
        <v>2166</v>
      </c>
      <c r="CW99" s="3">
        <v>1790</v>
      </c>
      <c r="CX99" s="3">
        <v>2242</v>
      </c>
      <c r="CY99" s="3">
        <v>2029</v>
      </c>
      <c r="CZ99" s="3">
        <v>2014</v>
      </c>
      <c r="DA99" s="3">
        <v>1895</v>
      </c>
      <c r="DB99" s="3">
        <v>1928</v>
      </c>
      <c r="DC99" s="3">
        <v>1998</v>
      </c>
      <c r="DD99" s="3">
        <v>2029</v>
      </c>
      <c r="DE99" s="3">
        <v>2342</v>
      </c>
      <c r="DF99" s="3">
        <v>2192</v>
      </c>
      <c r="DG99" s="3">
        <v>2154</v>
      </c>
      <c r="DH99" s="3">
        <v>2171</v>
      </c>
      <c r="DI99" s="3">
        <v>1946</v>
      </c>
      <c r="DJ99" s="3">
        <v>2537</v>
      </c>
      <c r="DK99" s="3">
        <v>1914</v>
      </c>
      <c r="DL99" s="3">
        <v>1974</v>
      </c>
      <c r="DM99" s="3">
        <v>2259</v>
      </c>
      <c r="DN99" s="3">
        <v>2166</v>
      </c>
      <c r="DO99" s="3">
        <v>2215</v>
      </c>
      <c r="DP99" s="3">
        <v>2159</v>
      </c>
      <c r="DQ99" s="3">
        <v>2311</v>
      </c>
      <c r="DR99" s="3">
        <v>2336</v>
      </c>
      <c r="DS99" s="3">
        <v>2409</v>
      </c>
      <c r="DT99" s="3">
        <v>2495</v>
      </c>
      <c r="DU99" s="3">
        <v>2343</v>
      </c>
      <c r="DV99" s="3">
        <v>2045</v>
      </c>
      <c r="DW99" s="3">
        <v>1917</v>
      </c>
      <c r="DX99" s="3">
        <v>2374</v>
      </c>
      <c r="DY99" s="3">
        <v>1953</v>
      </c>
      <c r="DZ99" s="3">
        <v>2094</v>
      </c>
      <c r="EA99" s="3">
        <v>2129</v>
      </c>
      <c r="EB99" s="3">
        <v>2385</v>
      </c>
      <c r="EC99" s="3">
        <v>1972</v>
      </c>
      <c r="ED99" s="3">
        <v>2031</v>
      </c>
      <c r="EE99" s="3">
        <v>1788</v>
      </c>
      <c r="EF99" s="3">
        <v>2250</v>
      </c>
      <c r="EG99" s="3">
        <v>2220</v>
      </c>
      <c r="EH99" s="3">
        <v>1762</v>
      </c>
      <c r="EI99" s="3">
        <v>2012</v>
      </c>
      <c r="EJ99" s="3">
        <v>1942</v>
      </c>
      <c r="EK99" s="3">
        <v>1808</v>
      </c>
      <c r="EL99" s="3">
        <v>1826</v>
      </c>
      <c r="EM99" s="3">
        <v>1737</v>
      </c>
      <c r="EN99" s="3">
        <v>1799</v>
      </c>
      <c r="EO99" s="3">
        <v>2023</v>
      </c>
      <c r="EP99" s="3">
        <v>1930</v>
      </c>
      <c r="EQ99" s="3">
        <v>2029</v>
      </c>
      <c r="ER99" s="3">
        <v>1895</v>
      </c>
      <c r="ES99" s="3">
        <v>1830</v>
      </c>
      <c r="ET99" s="3">
        <v>2035</v>
      </c>
      <c r="EU99" s="3">
        <v>1968</v>
      </c>
      <c r="EV99" s="3">
        <v>2104</v>
      </c>
      <c r="EW99" s="3">
        <v>2072</v>
      </c>
      <c r="EX99" s="3">
        <v>1913</v>
      </c>
      <c r="EY99" s="3">
        <v>2089</v>
      </c>
      <c r="EZ99" s="3">
        <v>1895</v>
      </c>
      <c r="FA99" s="3">
        <v>1743</v>
      </c>
      <c r="FB99" s="3">
        <v>1689</v>
      </c>
      <c r="FC99" s="3">
        <v>1779</v>
      </c>
      <c r="FD99" s="3">
        <v>2036</v>
      </c>
      <c r="FE99" s="3">
        <v>1906</v>
      </c>
      <c r="FF99" s="3">
        <v>1975</v>
      </c>
      <c r="FG99" s="3">
        <v>1924</v>
      </c>
      <c r="FH99" s="3">
        <v>1880</v>
      </c>
      <c r="FI99" s="3">
        <v>1907</v>
      </c>
      <c r="FJ99" s="3">
        <v>1723</v>
      </c>
      <c r="FK99" s="3">
        <v>1841</v>
      </c>
      <c r="FL99" s="3">
        <v>1691</v>
      </c>
      <c r="FM99" s="3">
        <v>1834</v>
      </c>
      <c r="FN99" s="3">
        <v>2008</v>
      </c>
      <c r="FO99" s="3">
        <v>1947</v>
      </c>
      <c r="FP99" s="3">
        <v>2166</v>
      </c>
      <c r="FQ99" s="3">
        <v>2079</v>
      </c>
      <c r="FR99" s="3">
        <v>2025</v>
      </c>
      <c r="FS99" s="3">
        <v>1997</v>
      </c>
      <c r="FT99" s="3">
        <v>2280</v>
      </c>
      <c r="FU99" s="3">
        <v>1966</v>
      </c>
      <c r="FV99" s="3">
        <v>1871</v>
      </c>
      <c r="FW99" s="3">
        <v>1941</v>
      </c>
      <c r="FX99" s="3">
        <v>1958</v>
      </c>
      <c r="FY99" s="3">
        <v>1792</v>
      </c>
      <c r="FZ99" s="3">
        <v>1814</v>
      </c>
      <c r="GA99" s="3">
        <v>1684</v>
      </c>
      <c r="GB99" s="3">
        <v>2104</v>
      </c>
      <c r="GC99" s="3">
        <v>1889</v>
      </c>
      <c r="GD99" s="3">
        <v>1879</v>
      </c>
      <c r="GE99" s="3">
        <v>2029</v>
      </c>
      <c r="GF99" s="3">
        <v>1963</v>
      </c>
      <c r="GG99" s="3">
        <v>1855</v>
      </c>
      <c r="GH99" s="3">
        <v>1923</v>
      </c>
      <c r="GI99" s="3">
        <v>2249</v>
      </c>
      <c r="GJ99" s="3">
        <v>2223</v>
      </c>
      <c r="GK99" s="3">
        <v>2310</v>
      </c>
      <c r="GL99" s="3">
        <v>2427</v>
      </c>
      <c r="GM99" s="3">
        <v>2431</v>
      </c>
      <c r="GN99" s="3">
        <v>2227</v>
      </c>
      <c r="GO99" s="3">
        <v>1846</v>
      </c>
      <c r="GP99" s="3">
        <v>1903</v>
      </c>
      <c r="GQ99" s="3">
        <v>1903</v>
      </c>
      <c r="GR99" s="3">
        <v>1910</v>
      </c>
      <c r="GS99" s="3">
        <v>1948</v>
      </c>
      <c r="GT99" s="3">
        <v>2074</v>
      </c>
      <c r="GU99" s="3">
        <v>1902</v>
      </c>
      <c r="GV99" s="3">
        <v>1976</v>
      </c>
      <c r="GW99" s="3">
        <v>2026</v>
      </c>
      <c r="GX99" s="3">
        <v>1908</v>
      </c>
      <c r="GY99" s="3">
        <v>1976</v>
      </c>
      <c r="GZ99" s="3">
        <v>1931</v>
      </c>
      <c r="HA99" s="3">
        <v>1877</v>
      </c>
      <c r="HB99" s="3">
        <v>2025</v>
      </c>
      <c r="HC99" s="3">
        <v>2810</v>
      </c>
      <c r="HD99" s="3">
        <v>2611</v>
      </c>
      <c r="HE99" s="3">
        <v>2300</v>
      </c>
      <c r="HF99" s="3">
        <v>2435</v>
      </c>
      <c r="HG99" s="3">
        <v>2504</v>
      </c>
      <c r="HH99" s="3">
        <v>2431</v>
      </c>
      <c r="HI99" s="3">
        <v>2436</v>
      </c>
      <c r="HJ99" s="3">
        <v>2460</v>
      </c>
      <c r="HK99" s="3">
        <v>2445</v>
      </c>
      <c r="HL99" s="3">
        <v>2402</v>
      </c>
      <c r="HM99" s="3">
        <v>2505</v>
      </c>
      <c r="HN99" s="3">
        <v>2029</v>
      </c>
      <c r="HO99" s="3">
        <v>1991</v>
      </c>
      <c r="HP99" s="3">
        <v>2158</v>
      </c>
      <c r="HQ99" s="3">
        <v>2105</v>
      </c>
      <c r="HR99" s="3">
        <v>2316</v>
      </c>
      <c r="HS99" s="3">
        <v>1941</v>
      </c>
      <c r="HT99" s="3">
        <v>1864</v>
      </c>
      <c r="HU99" s="3">
        <v>1951</v>
      </c>
      <c r="HV99" s="3">
        <v>2100</v>
      </c>
      <c r="HW99" s="3">
        <v>2234</v>
      </c>
      <c r="HX99" s="3">
        <v>2268</v>
      </c>
      <c r="HY99" s="3">
        <v>1980</v>
      </c>
      <c r="HZ99" s="3">
        <v>2163</v>
      </c>
      <c r="IA99" s="3">
        <v>1950</v>
      </c>
      <c r="IB99" s="3">
        <v>1930</v>
      </c>
      <c r="IC99" s="3">
        <v>1952</v>
      </c>
      <c r="ID99" s="3">
        <v>1982</v>
      </c>
      <c r="IE99" s="3">
        <v>1847</v>
      </c>
      <c r="IF99" s="3">
        <v>2732</v>
      </c>
      <c r="IG99" s="3">
        <v>2198</v>
      </c>
      <c r="IH99" s="3">
        <v>2393</v>
      </c>
      <c r="II99" s="3">
        <v>2191</v>
      </c>
      <c r="IJ99" s="3">
        <v>1849</v>
      </c>
      <c r="IK99" s="3">
        <v>2022</v>
      </c>
      <c r="IL99" s="3">
        <v>1872</v>
      </c>
      <c r="IM99" s="3">
        <v>1797</v>
      </c>
      <c r="IN99" s="3">
        <v>1959</v>
      </c>
      <c r="IO99" s="3">
        <v>1834</v>
      </c>
      <c r="IP99" s="3">
        <v>1776</v>
      </c>
      <c r="IQ99" s="3">
        <v>1849</v>
      </c>
      <c r="IR99" s="3">
        <v>1930</v>
      </c>
      <c r="IS99" s="3">
        <v>2075</v>
      </c>
      <c r="IT99" s="3">
        <v>1909</v>
      </c>
      <c r="IU99" s="3">
        <v>2145</v>
      </c>
      <c r="IV99" s="3">
        <v>1946</v>
      </c>
      <c r="IW99" s="3">
        <v>1897</v>
      </c>
      <c r="IX99" s="3">
        <v>1865</v>
      </c>
      <c r="IY99" s="3">
        <v>1966</v>
      </c>
      <c r="IZ99" s="3">
        <v>1881</v>
      </c>
      <c r="JA99" s="3">
        <v>1934</v>
      </c>
      <c r="JB99" s="3">
        <v>1890</v>
      </c>
      <c r="JC99" s="3">
        <v>1851</v>
      </c>
      <c r="JD99" s="3">
        <v>1866</v>
      </c>
      <c r="JE99" s="3">
        <v>1863</v>
      </c>
      <c r="JF99" s="3">
        <v>1841</v>
      </c>
      <c r="JG99" s="3">
        <v>1967</v>
      </c>
      <c r="JH99" s="3">
        <v>1883</v>
      </c>
      <c r="JI99" s="3">
        <v>1874</v>
      </c>
      <c r="JJ99" s="3">
        <v>1836</v>
      </c>
      <c r="JK99" s="3">
        <v>1927</v>
      </c>
      <c r="JL99" s="3">
        <v>1888</v>
      </c>
      <c r="JM99" s="3">
        <v>1793</v>
      </c>
      <c r="JN99" s="3">
        <v>2131</v>
      </c>
      <c r="JO99" s="3">
        <v>1814</v>
      </c>
      <c r="JP99" s="3">
        <v>1826</v>
      </c>
      <c r="JQ99" s="3">
        <v>1769</v>
      </c>
      <c r="JR99" s="3">
        <v>1876</v>
      </c>
      <c r="JS99" s="3">
        <v>1851</v>
      </c>
      <c r="JT99" s="3">
        <v>1986</v>
      </c>
      <c r="JU99" s="3">
        <v>1950</v>
      </c>
      <c r="JV99" s="3">
        <v>1903</v>
      </c>
      <c r="JW99" s="3">
        <v>5183</v>
      </c>
      <c r="JX99" s="3">
        <v>2008</v>
      </c>
      <c r="JY99" s="3">
        <v>2318</v>
      </c>
      <c r="JZ99" s="3">
        <v>2393</v>
      </c>
      <c r="KA99" s="3">
        <v>2098</v>
      </c>
      <c r="KB99" s="3">
        <v>2676</v>
      </c>
      <c r="KC99" s="3">
        <v>2839</v>
      </c>
      <c r="KD99" s="3">
        <v>2339</v>
      </c>
      <c r="KE99" s="3">
        <v>2297</v>
      </c>
      <c r="KF99" s="3">
        <v>2027</v>
      </c>
      <c r="KG99" s="3">
        <v>2501</v>
      </c>
      <c r="KH99" s="3">
        <v>2447</v>
      </c>
      <c r="KI99" s="3">
        <v>2858</v>
      </c>
      <c r="KJ99" s="3">
        <v>2241</v>
      </c>
      <c r="KK99" s="3">
        <v>2283</v>
      </c>
      <c r="KL99" s="3">
        <v>2292</v>
      </c>
      <c r="KM99" s="3">
        <v>2290</v>
      </c>
      <c r="KN99" s="3">
        <v>2245</v>
      </c>
      <c r="KO99" s="3">
        <v>2907</v>
      </c>
      <c r="KP99" s="3">
        <v>3054</v>
      </c>
      <c r="KQ99" s="3">
        <v>2564</v>
      </c>
      <c r="KR99" s="3">
        <v>2731</v>
      </c>
      <c r="KS99" s="3">
        <v>2507</v>
      </c>
      <c r="KT99" s="3">
        <v>2586</v>
      </c>
      <c r="KU99" s="3">
        <v>2047</v>
      </c>
      <c r="KV99" s="3">
        <v>2191</v>
      </c>
      <c r="KW99" s="3">
        <v>3058</v>
      </c>
      <c r="KX99" s="3">
        <v>2692</v>
      </c>
      <c r="KY99" s="3">
        <v>2457</v>
      </c>
      <c r="KZ99" s="3">
        <v>2621</v>
      </c>
      <c r="LA99" s="3">
        <v>2334</v>
      </c>
      <c r="LB99" s="3">
        <v>3131</v>
      </c>
      <c r="LC99" s="3">
        <v>3059</v>
      </c>
      <c r="LD99" s="3">
        <v>2014</v>
      </c>
      <c r="LE99" s="3">
        <v>1921</v>
      </c>
      <c r="LF99" s="3">
        <v>1924</v>
      </c>
      <c r="LG99" s="3">
        <v>1818</v>
      </c>
      <c r="LH99" s="3">
        <v>1785</v>
      </c>
      <c r="LI99" s="3">
        <v>1814</v>
      </c>
      <c r="LJ99" s="3">
        <v>2114</v>
      </c>
      <c r="LK99" s="3">
        <v>1921</v>
      </c>
      <c r="LL99" s="3">
        <v>1929</v>
      </c>
      <c r="LM99" s="3">
        <v>1819</v>
      </c>
      <c r="LN99" s="3">
        <v>1945</v>
      </c>
      <c r="LO99" s="3">
        <v>2098</v>
      </c>
      <c r="LP99" s="3">
        <v>2105</v>
      </c>
      <c r="LQ99" s="3">
        <v>2081</v>
      </c>
      <c r="LR99" s="3">
        <v>1939</v>
      </c>
      <c r="LS99" s="3">
        <v>2192</v>
      </c>
      <c r="LT99" s="3">
        <v>2135</v>
      </c>
      <c r="LU99" s="3">
        <v>2103</v>
      </c>
      <c r="LV99" s="3">
        <v>2133</v>
      </c>
      <c r="LW99" s="3">
        <v>2156</v>
      </c>
      <c r="LX99" s="3">
        <v>2068</v>
      </c>
      <c r="LY99" s="3">
        <v>1889</v>
      </c>
      <c r="LZ99" s="3">
        <v>2008</v>
      </c>
      <c r="MA99" s="3">
        <v>2040</v>
      </c>
      <c r="MB99" s="3">
        <v>2349</v>
      </c>
      <c r="MC99" s="3">
        <v>2147</v>
      </c>
      <c r="MD99" s="3">
        <v>2024</v>
      </c>
      <c r="ME99" s="3">
        <v>2012</v>
      </c>
      <c r="MF99" s="3">
        <v>2158</v>
      </c>
      <c r="MG99" s="3">
        <v>2199</v>
      </c>
      <c r="MH99" s="3">
        <v>2172</v>
      </c>
      <c r="MI99" s="3">
        <v>1945</v>
      </c>
      <c r="MJ99" s="3">
        <v>2005</v>
      </c>
      <c r="MK99" s="3">
        <v>2004</v>
      </c>
      <c r="ML99" s="3">
        <v>1847</v>
      </c>
      <c r="MM99" s="3">
        <v>1947</v>
      </c>
      <c r="MN99" s="3">
        <v>2013</v>
      </c>
      <c r="MO99" s="3">
        <v>1729</v>
      </c>
      <c r="MP99" s="3">
        <v>1739</v>
      </c>
      <c r="MQ99" s="3">
        <v>1816</v>
      </c>
      <c r="MR99" s="3">
        <v>1945</v>
      </c>
      <c r="MS99" s="3">
        <v>1828</v>
      </c>
      <c r="MT99" s="3">
        <v>2093</v>
      </c>
      <c r="MU99" s="3">
        <v>1931</v>
      </c>
      <c r="MV99" s="3">
        <v>2207</v>
      </c>
      <c r="MW99" s="3">
        <v>2050</v>
      </c>
      <c r="MX99" s="3">
        <v>2034</v>
      </c>
      <c r="MY99" s="3">
        <v>1947</v>
      </c>
      <c r="MZ99" s="3">
        <v>1903</v>
      </c>
      <c r="NA99" s="3">
        <v>2367</v>
      </c>
      <c r="NB99" s="3">
        <v>2006</v>
      </c>
      <c r="NC99" s="3">
        <v>2114</v>
      </c>
      <c r="ND99" s="3">
        <v>1873</v>
      </c>
      <c r="NE99" s="3">
        <v>1792</v>
      </c>
      <c r="NF99" s="3">
        <v>1767</v>
      </c>
      <c r="NG99" s="3">
        <v>1860</v>
      </c>
      <c r="NH99" s="3">
        <v>1994</v>
      </c>
      <c r="NI99" s="3">
        <v>1933</v>
      </c>
      <c r="NJ99" s="3">
        <v>1731</v>
      </c>
      <c r="NK99" s="3">
        <v>1727</v>
      </c>
      <c r="NL99" s="3">
        <v>1873</v>
      </c>
      <c r="NM99" s="3">
        <v>1857</v>
      </c>
      <c r="NN99" s="3">
        <v>1919</v>
      </c>
      <c r="NO99" s="3">
        <v>1974</v>
      </c>
      <c r="NP99" s="3">
        <v>2006</v>
      </c>
      <c r="NQ99" s="3">
        <v>1990</v>
      </c>
      <c r="NR99" s="3">
        <v>1907</v>
      </c>
      <c r="NS99" s="3">
        <v>1945</v>
      </c>
      <c r="NT99" s="3">
        <v>1896</v>
      </c>
      <c r="NU99" s="3">
        <v>1958</v>
      </c>
      <c r="NV99" s="3">
        <v>2072</v>
      </c>
      <c r="NW99" s="3">
        <v>1980</v>
      </c>
      <c r="NX99" s="3">
        <v>1796</v>
      </c>
      <c r="NY99" s="3">
        <v>1888</v>
      </c>
      <c r="NZ99" s="3">
        <v>2029</v>
      </c>
    </row>
    <row r="100" spans="1:390" x14ac:dyDescent="0.35">
      <c r="A100" t="s">
        <v>161</v>
      </c>
      <c r="B100" s="3">
        <v>1839</v>
      </c>
      <c r="C100" s="3">
        <v>1752</v>
      </c>
      <c r="D100" s="3">
        <v>1860</v>
      </c>
      <c r="E100" s="3">
        <v>1945</v>
      </c>
      <c r="F100" s="3">
        <v>1876</v>
      </c>
      <c r="G100" s="3">
        <v>1999</v>
      </c>
      <c r="H100" s="3">
        <v>2061</v>
      </c>
      <c r="I100" s="3">
        <v>1725</v>
      </c>
      <c r="J100" s="3">
        <v>1731</v>
      </c>
      <c r="K100" s="3">
        <v>1794</v>
      </c>
      <c r="L100" s="3">
        <v>1926</v>
      </c>
      <c r="M100" s="3">
        <v>1782</v>
      </c>
      <c r="N100" s="3">
        <v>1911</v>
      </c>
      <c r="O100" s="3">
        <v>1945</v>
      </c>
      <c r="P100" s="3">
        <v>1898</v>
      </c>
      <c r="Q100" s="3">
        <v>1710</v>
      </c>
      <c r="R100" s="3">
        <v>2029</v>
      </c>
      <c r="S100" s="3">
        <v>1763</v>
      </c>
      <c r="T100" s="3">
        <v>1849</v>
      </c>
      <c r="U100" s="3">
        <v>1930</v>
      </c>
      <c r="V100" s="3">
        <v>1807</v>
      </c>
      <c r="W100" s="3">
        <v>2013</v>
      </c>
      <c r="X100" s="3">
        <v>2092</v>
      </c>
      <c r="Y100" s="3">
        <v>2025</v>
      </c>
      <c r="Z100" s="3">
        <v>2114</v>
      </c>
      <c r="AA100" s="3">
        <v>1890</v>
      </c>
      <c r="AB100" s="3">
        <v>1710</v>
      </c>
      <c r="AC100" s="3">
        <v>2082</v>
      </c>
      <c r="AD100" s="3">
        <v>1906</v>
      </c>
      <c r="AE100" s="3">
        <v>1909</v>
      </c>
      <c r="AF100" s="3">
        <v>2060</v>
      </c>
      <c r="AG100" s="3">
        <v>2198</v>
      </c>
      <c r="AH100" s="3">
        <v>2103</v>
      </c>
      <c r="AI100" s="3">
        <v>2428</v>
      </c>
      <c r="AJ100" s="3">
        <v>2325</v>
      </c>
      <c r="AK100" s="3">
        <v>2308</v>
      </c>
      <c r="AL100" s="3">
        <v>2131</v>
      </c>
      <c r="AM100" s="3">
        <v>2593</v>
      </c>
      <c r="AN100" s="3">
        <v>2644</v>
      </c>
      <c r="AO100" s="3">
        <v>2185</v>
      </c>
      <c r="AP100" s="3">
        <v>2061</v>
      </c>
      <c r="AQ100" s="3">
        <v>1913</v>
      </c>
      <c r="AR100" s="3">
        <v>1975</v>
      </c>
      <c r="AS100" s="3">
        <v>1712</v>
      </c>
      <c r="AT100" s="3">
        <v>1914</v>
      </c>
      <c r="AU100" s="3">
        <v>2071</v>
      </c>
      <c r="AV100" s="3">
        <v>2016</v>
      </c>
      <c r="AW100" s="3">
        <v>1880</v>
      </c>
      <c r="AX100" s="3">
        <v>1753</v>
      </c>
      <c r="AY100" s="3">
        <v>1706</v>
      </c>
      <c r="AZ100" s="3">
        <v>2029</v>
      </c>
      <c r="BA100" s="3">
        <v>2121</v>
      </c>
      <c r="BB100" s="3">
        <v>2283</v>
      </c>
      <c r="BC100" s="3">
        <v>1896</v>
      </c>
      <c r="BD100" s="3">
        <v>1927</v>
      </c>
      <c r="BE100" s="3">
        <v>1840</v>
      </c>
      <c r="BF100" s="3">
        <v>2349</v>
      </c>
      <c r="BG100" s="3">
        <v>2509</v>
      </c>
      <c r="BH100" s="3">
        <v>2208</v>
      </c>
      <c r="BI100" s="3">
        <v>1940</v>
      </c>
      <c r="BJ100" s="3">
        <v>2174</v>
      </c>
      <c r="BK100" s="3">
        <v>2482</v>
      </c>
      <c r="BL100" s="3">
        <v>1900</v>
      </c>
      <c r="BM100" s="3">
        <v>2016</v>
      </c>
      <c r="BN100" s="3">
        <v>1852</v>
      </c>
      <c r="BO100" s="3">
        <v>2250</v>
      </c>
      <c r="BP100" s="3">
        <v>1776</v>
      </c>
      <c r="BQ100" s="3">
        <v>1786</v>
      </c>
      <c r="BR100" s="3">
        <v>1976</v>
      </c>
      <c r="BS100" s="3">
        <v>1865</v>
      </c>
      <c r="BT100" s="3">
        <v>1877</v>
      </c>
      <c r="BU100" s="3">
        <v>1913</v>
      </c>
      <c r="BV100" s="3">
        <v>1942</v>
      </c>
      <c r="BW100" s="3">
        <v>1998</v>
      </c>
      <c r="BX100" s="3">
        <v>1930</v>
      </c>
      <c r="BY100" s="3">
        <v>2110</v>
      </c>
      <c r="BZ100" s="3">
        <v>1829</v>
      </c>
      <c r="CA100" s="3">
        <v>1908</v>
      </c>
      <c r="CB100" s="3">
        <v>1857</v>
      </c>
      <c r="CC100" s="3">
        <v>1722</v>
      </c>
      <c r="CD100" s="3">
        <v>1832</v>
      </c>
      <c r="CE100" s="3">
        <v>1846</v>
      </c>
      <c r="CF100" s="3">
        <v>1676</v>
      </c>
      <c r="CG100" s="3">
        <v>1819</v>
      </c>
      <c r="CH100" s="3">
        <v>1819</v>
      </c>
      <c r="CI100" s="3">
        <v>1798</v>
      </c>
      <c r="CJ100" s="3">
        <v>1957</v>
      </c>
      <c r="CK100" s="3">
        <v>1830</v>
      </c>
      <c r="CL100" s="3">
        <v>1988</v>
      </c>
      <c r="CM100" s="3">
        <v>2195</v>
      </c>
      <c r="CN100" s="3">
        <v>2090</v>
      </c>
      <c r="CO100" s="3">
        <v>2575</v>
      </c>
      <c r="CP100" s="3">
        <v>2080</v>
      </c>
      <c r="CQ100" s="3">
        <v>2314</v>
      </c>
      <c r="CR100" s="3">
        <v>2016</v>
      </c>
      <c r="CS100" s="3">
        <v>2352</v>
      </c>
      <c r="CT100" s="3">
        <v>2111</v>
      </c>
      <c r="CU100" s="3">
        <v>2018</v>
      </c>
      <c r="CV100" s="3">
        <v>2174</v>
      </c>
      <c r="CW100" s="3">
        <v>1787</v>
      </c>
      <c r="CX100" s="3">
        <v>2247</v>
      </c>
      <c r="CY100" s="3">
        <v>2035</v>
      </c>
      <c r="CZ100" s="3">
        <v>2030</v>
      </c>
      <c r="DA100" s="3">
        <v>1897</v>
      </c>
      <c r="DB100" s="3">
        <v>1944</v>
      </c>
      <c r="DC100" s="3">
        <v>2024</v>
      </c>
      <c r="DD100" s="3">
        <v>2031</v>
      </c>
      <c r="DE100" s="3">
        <v>2357</v>
      </c>
      <c r="DF100" s="3">
        <v>2185</v>
      </c>
      <c r="DG100" s="3">
        <v>2167</v>
      </c>
      <c r="DH100" s="3">
        <v>2179</v>
      </c>
      <c r="DI100" s="3">
        <v>1954</v>
      </c>
      <c r="DJ100" s="3">
        <v>2537</v>
      </c>
      <c r="DK100" s="3">
        <v>1921</v>
      </c>
      <c r="DL100" s="3">
        <v>1975</v>
      </c>
      <c r="DM100" s="3">
        <v>2198</v>
      </c>
      <c r="DN100" s="3">
        <v>2191</v>
      </c>
      <c r="DO100" s="3">
        <v>2207</v>
      </c>
      <c r="DP100" s="3">
        <v>2164</v>
      </c>
      <c r="DQ100" s="3">
        <v>2307</v>
      </c>
      <c r="DR100" s="3">
        <v>2331</v>
      </c>
      <c r="DS100" s="3">
        <v>2427</v>
      </c>
      <c r="DT100" s="3">
        <v>2505</v>
      </c>
      <c r="DU100" s="3">
        <v>2334</v>
      </c>
      <c r="DV100" s="3">
        <v>2044</v>
      </c>
      <c r="DW100" s="3">
        <v>1918</v>
      </c>
      <c r="DX100" s="3">
        <v>2396</v>
      </c>
      <c r="DY100" s="3">
        <v>1948</v>
      </c>
      <c r="DZ100" s="3">
        <v>2091</v>
      </c>
      <c r="EA100" s="3">
        <v>2124</v>
      </c>
      <c r="EB100" s="3">
        <v>2405</v>
      </c>
      <c r="EC100" s="3">
        <v>1941</v>
      </c>
      <c r="ED100" s="3">
        <v>2029</v>
      </c>
      <c r="EE100" s="3">
        <v>1789</v>
      </c>
      <c r="EF100" s="3">
        <v>2261</v>
      </c>
      <c r="EG100" s="3">
        <v>2232</v>
      </c>
      <c r="EH100" s="3">
        <v>1762</v>
      </c>
      <c r="EI100" s="3">
        <v>2028</v>
      </c>
      <c r="EJ100" s="3">
        <v>1950</v>
      </c>
      <c r="EK100" s="3">
        <v>1816</v>
      </c>
      <c r="EL100" s="3">
        <v>1834</v>
      </c>
      <c r="EM100" s="3">
        <v>1748</v>
      </c>
      <c r="EN100" s="3">
        <v>1798</v>
      </c>
      <c r="EO100" s="3">
        <v>2030</v>
      </c>
      <c r="EP100" s="3">
        <v>1944</v>
      </c>
      <c r="EQ100" s="3">
        <v>2044</v>
      </c>
      <c r="ER100" s="3">
        <v>1916</v>
      </c>
      <c r="ES100" s="3">
        <v>1838</v>
      </c>
      <c r="ET100" s="3">
        <v>2068</v>
      </c>
      <c r="EU100" s="3">
        <v>1980</v>
      </c>
      <c r="EV100" s="3">
        <v>2114</v>
      </c>
      <c r="EW100" s="3">
        <v>2084</v>
      </c>
      <c r="EX100" s="3">
        <v>1903</v>
      </c>
      <c r="EY100" s="3">
        <v>2097</v>
      </c>
      <c r="EZ100" s="3">
        <v>1916</v>
      </c>
      <c r="FA100" s="3">
        <v>1767</v>
      </c>
      <c r="FB100" s="3">
        <v>1681</v>
      </c>
      <c r="FC100" s="3">
        <v>1794</v>
      </c>
      <c r="FD100" s="3">
        <v>2044</v>
      </c>
      <c r="FE100" s="3">
        <v>1921</v>
      </c>
      <c r="FF100" s="3">
        <v>1973</v>
      </c>
      <c r="FG100" s="3">
        <v>1935</v>
      </c>
      <c r="FH100" s="3">
        <v>1887</v>
      </c>
      <c r="FI100" s="3">
        <v>1920</v>
      </c>
      <c r="FJ100" s="3">
        <v>1739</v>
      </c>
      <c r="FK100" s="3">
        <v>1860</v>
      </c>
      <c r="FL100" s="3">
        <v>1688</v>
      </c>
      <c r="FM100" s="3">
        <v>1841</v>
      </c>
      <c r="FN100" s="3">
        <v>2019</v>
      </c>
      <c r="FO100" s="3">
        <v>1948</v>
      </c>
      <c r="FP100" s="3">
        <v>2164</v>
      </c>
      <c r="FQ100" s="3">
        <v>2075</v>
      </c>
      <c r="FR100" s="3">
        <v>2029</v>
      </c>
      <c r="FS100" s="3">
        <v>1963</v>
      </c>
      <c r="FT100" s="3">
        <v>2283</v>
      </c>
      <c r="FU100" s="3">
        <v>1963</v>
      </c>
      <c r="FV100" s="3">
        <v>1901</v>
      </c>
      <c r="FW100" s="3">
        <v>1957</v>
      </c>
      <c r="FX100" s="3">
        <v>1982</v>
      </c>
      <c r="FY100" s="3">
        <v>1673</v>
      </c>
      <c r="FZ100" s="3">
        <v>1841</v>
      </c>
      <c r="GA100" s="3">
        <v>1702</v>
      </c>
      <c r="GB100" s="3">
        <v>2113</v>
      </c>
      <c r="GC100" s="3">
        <v>1902</v>
      </c>
      <c r="GD100" s="3">
        <v>1887</v>
      </c>
      <c r="GE100" s="3">
        <v>2035</v>
      </c>
      <c r="GF100" s="3">
        <v>1987</v>
      </c>
      <c r="GG100" s="3">
        <v>1854</v>
      </c>
      <c r="GH100" s="3">
        <v>1935</v>
      </c>
      <c r="GI100" s="3">
        <v>2259</v>
      </c>
      <c r="GJ100" s="3">
        <v>2225</v>
      </c>
      <c r="GK100" s="3">
        <v>2308</v>
      </c>
      <c r="GL100" s="3">
        <v>2446</v>
      </c>
      <c r="GM100" s="3">
        <v>2431</v>
      </c>
      <c r="GN100" s="3">
        <v>2235</v>
      </c>
      <c r="GO100" s="3">
        <v>1853</v>
      </c>
      <c r="GP100" s="3">
        <v>1911</v>
      </c>
      <c r="GQ100" s="3">
        <v>1903</v>
      </c>
      <c r="GR100" s="3">
        <v>1912</v>
      </c>
      <c r="GS100" s="3">
        <v>1935</v>
      </c>
      <c r="GT100" s="3">
        <v>2085</v>
      </c>
      <c r="GU100" s="3">
        <v>1917</v>
      </c>
      <c r="GV100" s="3">
        <v>1988</v>
      </c>
      <c r="GW100" s="3">
        <v>2023</v>
      </c>
      <c r="GX100" s="3">
        <v>1932</v>
      </c>
      <c r="GY100" s="3">
        <v>1972</v>
      </c>
      <c r="GZ100" s="3">
        <v>1938</v>
      </c>
      <c r="HA100" s="3">
        <v>1878</v>
      </c>
      <c r="HB100" s="3">
        <v>2017</v>
      </c>
      <c r="HC100" s="3">
        <v>2850</v>
      </c>
      <c r="HD100" s="3">
        <v>2623</v>
      </c>
      <c r="HE100" s="3">
        <v>2293</v>
      </c>
      <c r="HF100" s="3">
        <v>2452</v>
      </c>
      <c r="HG100" s="3">
        <v>2523</v>
      </c>
      <c r="HH100" s="3">
        <v>2438</v>
      </c>
      <c r="HI100" s="3">
        <v>2446</v>
      </c>
      <c r="HJ100" s="3">
        <v>2466</v>
      </c>
      <c r="HK100" s="3">
        <v>2458</v>
      </c>
      <c r="HL100" s="3">
        <v>2408</v>
      </c>
      <c r="HM100" s="3">
        <v>2516</v>
      </c>
      <c r="HN100" s="3">
        <v>2030</v>
      </c>
      <c r="HO100" s="3">
        <v>1995</v>
      </c>
      <c r="HP100" s="3">
        <v>2149</v>
      </c>
      <c r="HQ100" s="3">
        <v>2114</v>
      </c>
      <c r="HR100" s="3">
        <v>2334</v>
      </c>
      <c r="HS100" s="3">
        <v>1955</v>
      </c>
      <c r="HT100" s="3">
        <v>1860</v>
      </c>
      <c r="HU100" s="3">
        <v>1945</v>
      </c>
      <c r="HV100" s="3">
        <v>2096</v>
      </c>
      <c r="HW100" s="3">
        <v>2248</v>
      </c>
      <c r="HX100" s="3">
        <v>2282</v>
      </c>
      <c r="HY100" s="3">
        <v>1993</v>
      </c>
      <c r="HZ100" s="3">
        <v>2169</v>
      </c>
      <c r="IA100" s="3">
        <v>1955</v>
      </c>
      <c r="IB100" s="3">
        <v>1940</v>
      </c>
      <c r="IC100" s="3">
        <v>1949</v>
      </c>
      <c r="ID100" s="3">
        <v>1997</v>
      </c>
      <c r="IE100" s="3">
        <v>1855</v>
      </c>
      <c r="IF100" s="3">
        <v>2748</v>
      </c>
      <c r="IG100" s="3">
        <v>2177</v>
      </c>
      <c r="IH100" s="3">
        <v>2401</v>
      </c>
      <c r="II100" s="3">
        <v>2195</v>
      </c>
      <c r="IJ100" s="3">
        <v>1847</v>
      </c>
      <c r="IK100" s="3">
        <v>2028</v>
      </c>
      <c r="IL100" s="3">
        <v>1880</v>
      </c>
      <c r="IM100" s="3">
        <v>1807</v>
      </c>
      <c r="IN100" s="3">
        <v>1978</v>
      </c>
      <c r="IO100" s="3">
        <v>1860</v>
      </c>
      <c r="IP100" s="3">
        <v>1793</v>
      </c>
      <c r="IQ100" s="3">
        <v>1860</v>
      </c>
      <c r="IR100" s="3">
        <v>1949</v>
      </c>
      <c r="IS100" s="3">
        <v>2091</v>
      </c>
      <c r="IT100" s="3">
        <v>1935</v>
      </c>
      <c r="IU100" s="3">
        <v>2166</v>
      </c>
      <c r="IV100" s="3">
        <v>1972</v>
      </c>
      <c r="IW100" s="3">
        <v>1924</v>
      </c>
      <c r="IX100" s="3">
        <v>1882</v>
      </c>
      <c r="IY100" s="3">
        <v>1983</v>
      </c>
      <c r="IZ100" s="3">
        <v>1911</v>
      </c>
      <c r="JA100" s="3">
        <v>1948</v>
      </c>
      <c r="JB100" s="3">
        <v>1877</v>
      </c>
      <c r="JC100" s="3">
        <v>1854</v>
      </c>
      <c r="JD100" s="3">
        <v>1864</v>
      </c>
      <c r="JE100" s="3">
        <v>1872</v>
      </c>
      <c r="JF100" s="3">
        <v>1853</v>
      </c>
      <c r="JG100" s="3">
        <v>1999</v>
      </c>
      <c r="JH100" s="3">
        <v>1896</v>
      </c>
      <c r="JI100" s="3">
        <v>1896</v>
      </c>
      <c r="JJ100" s="3">
        <v>1840</v>
      </c>
      <c r="JK100" s="3">
        <v>1931</v>
      </c>
      <c r="JL100" s="3">
        <v>1905</v>
      </c>
      <c r="JM100" s="3">
        <v>1799</v>
      </c>
      <c r="JN100" s="3">
        <v>2153</v>
      </c>
      <c r="JO100" s="3">
        <v>1824</v>
      </c>
      <c r="JP100" s="3">
        <v>1826</v>
      </c>
      <c r="JQ100" s="3">
        <v>1779</v>
      </c>
      <c r="JR100" s="3">
        <v>1908</v>
      </c>
      <c r="JS100" s="3">
        <v>1878</v>
      </c>
      <c r="JT100" s="3">
        <v>2010</v>
      </c>
      <c r="JU100" s="3">
        <v>1969</v>
      </c>
      <c r="JV100" s="3">
        <v>1931</v>
      </c>
      <c r="JW100" s="3">
        <v>5441</v>
      </c>
      <c r="JX100" s="3">
        <v>2016</v>
      </c>
      <c r="JY100" s="3">
        <v>2325</v>
      </c>
      <c r="JZ100" s="3">
        <v>2401</v>
      </c>
      <c r="KA100" s="3">
        <v>2097</v>
      </c>
      <c r="KB100" s="3">
        <v>2684</v>
      </c>
      <c r="KC100" s="3">
        <v>2854</v>
      </c>
      <c r="KD100" s="3">
        <v>2350</v>
      </c>
      <c r="KE100" s="3">
        <v>2294</v>
      </c>
      <c r="KF100" s="3">
        <v>2029</v>
      </c>
      <c r="KG100" s="3">
        <v>2490</v>
      </c>
      <c r="KH100" s="3">
        <v>2456</v>
      </c>
      <c r="KI100" s="3">
        <v>2871</v>
      </c>
      <c r="KJ100" s="3">
        <v>2257</v>
      </c>
      <c r="KK100" s="3">
        <v>2286</v>
      </c>
      <c r="KL100" s="3">
        <v>2306</v>
      </c>
      <c r="KM100" s="3">
        <v>2284</v>
      </c>
      <c r="KN100" s="3">
        <v>2232</v>
      </c>
      <c r="KO100" s="3">
        <v>2928</v>
      </c>
      <c r="KP100" s="3">
        <v>3069</v>
      </c>
      <c r="KQ100" s="3">
        <v>2580</v>
      </c>
      <c r="KR100" s="3">
        <v>2735</v>
      </c>
      <c r="KS100" s="3">
        <v>2506</v>
      </c>
      <c r="KT100" s="3">
        <v>2599</v>
      </c>
      <c r="KU100" s="3">
        <v>2043</v>
      </c>
      <c r="KV100" s="3">
        <v>2198</v>
      </c>
      <c r="KW100" s="3">
        <v>3088</v>
      </c>
      <c r="KX100" s="3">
        <v>2691</v>
      </c>
      <c r="KY100" s="3">
        <v>2475</v>
      </c>
      <c r="KZ100" s="3">
        <v>2622</v>
      </c>
      <c r="LA100" s="3">
        <v>2339</v>
      </c>
      <c r="LB100" s="3">
        <v>3155</v>
      </c>
      <c r="LC100" s="3">
        <v>3065</v>
      </c>
      <c r="LD100" s="3">
        <v>1996</v>
      </c>
      <c r="LE100" s="3">
        <v>1896</v>
      </c>
      <c r="LF100" s="3">
        <v>1912</v>
      </c>
      <c r="LG100" s="3">
        <v>1793</v>
      </c>
      <c r="LH100" s="3">
        <v>1782</v>
      </c>
      <c r="LI100" s="3">
        <v>1794</v>
      </c>
      <c r="LJ100" s="3">
        <v>2095</v>
      </c>
      <c r="LK100" s="3">
        <v>1900</v>
      </c>
      <c r="LL100" s="3">
        <v>1939</v>
      </c>
      <c r="LM100" s="3">
        <v>1798</v>
      </c>
      <c r="LN100" s="3">
        <v>1909</v>
      </c>
      <c r="LO100" s="3">
        <v>2048</v>
      </c>
      <c r="LP100" s="3">
        <v>2097</v>
      </c>
      <c r="LQ100" s="3">
        <v>2117</v>
      </c>
      <c r="LR100" s="3">
        <v>1896</v>
      </c>
      <c r="LS100" s="3">
        <v>2190</v>
      </c>
      <c r="LT100" s="3">
        <v>2101</v>
      </c>
      <c r="LU100" s="3">
        <v>2092</v>
      </c>
      <c r="LV100" s="3">
        <v>2119</v>
      </c>
      <c r="LW100" s="3">
        <v>2192</v>
      </c>
      <c r="LX100" s="3">
        <v>2007</v>
      </c>
      <c r="LY100" s="3">
        <v>1896</v>
      </c>
      <c r="LZ100" s="3">
        <v>2002</v>
      </c>
      <c r="MA100" s="3">
        <v>2005</v>
      </c>
      <c r="MB100" s="3">
        <v>2314</v>
      </c>
      <c r="MC100" s="3">
        <v>2110</v>
      </c>
      <c r="MD100" s="3">
        <v>1970</v>
      </c>
      <c r="ME100" s="3">
        <v>1984</v>
      </c>
      <c r="MF100" s="3">
        <v>2114</v>
      </c>
      <c r="MG100" s="3">
        <v>2170</v>
      </c>
      <c r="MH100" s="3">
        <v>2212</v>
      </c>
      <c r="MI100" s="3">
        <v>1945</v>
      </c>
      <c r="MJ100" s="3">
        <v>2003</v>
      </c>
      <c r="MK100" s="3">
        <v>2015</v>
      </c>
      <c r="ML100" s="3">
        <v>1842</v>
      </c>
      <c r="MM100" s="3">
        <v>1934</v>
      </c>
      <c r="MN100" s="3">
        <v>1980</v>
      </c>
      <c r="MO100" s="3">
        <v>1672</v>
      </c>
      <c r="MP100" s="3">
        <v>1825</v>
      </c>
      <c r="MQ100" s="3">
        <v>1882</v>
      </c>
      <c r="MR100" s="3">
        <v>1944</v>
      </c>
      <c r="MS100" s="3">
        <v>1837</v>
      </c>
      <c r="MT100" s="3">
        <v>2005</v>
      </c>
      <c r="MU100" s="3">
        <v>1943</v>
      </c>
      <c r="MV100" s="3">
        <v>2385</v>
      </c>
      <c r="MW100" s="3">
        <v>2003</v>
      </c>
      <c r="MX100" s="3">
        <v>1996</v>
      </c>
      <c r="MY100" s="3">
        <v>2010</v>
      </c>
      <c r="MZ100" s="3">
        <v>1892</v>
      </c>
      <c r="NA100" s="3">
        <v>2332</v>
      </c>
      <c r="NB100" s="3">
        <v>1984</v>
      </c>
      <c r="NC100" s="3">
        <v>2097</v>
      </c>
      <c r="ND100" s="3">
        <v>1851</v>
      </c>
      <c r="NE100" s="3">
        <v>1798</v>
      </c>
      <c r="NF100" s="3">
        <v>1780</v>
      </c>
      <c r="NG100" s="3">
        <v>1843</v>
      </c>
      <c r="NH100" s="3">
        <v>2003</v>
      </c>
      <c r="NI100" s="3">
        <v>1938</v>
      </c>
      <c r="NJ100" s="3">
        <v>1702</v>
      </c>
      <c r="NK100" s="3">
        <v>1716</v>
      </c>
      <c r="NL100" s="3">
        <v>1865</v>
      </c>
      <c r="NM100" s="3">
        <v>1850</v>
      </c>
      <c r="NN100" s="3">
        <v>1915</v>
      </c>
      <c r="NO100" s="3">
        <v>1985</v>
      </c>
      <c r="NP100" s="3">
        <v>2018</v>
      </c>
      <c r="NQ100" s="3">
        <v>2005</v>
      </c>
      <c r="NR100" s="3">
        <v>1913</v>
      </c>
      <c r="NS100" s="3">
        <v>1964</v>
      </c>
      <c r="NT100" s="3">
        <v>1882</v>
      </c>
      <c r="NU100" s="3">
        <v>1961</v>
      </c>
      <c r="NV100" s="3">
        <v>2071</v>
      </c>
      <c r="NW100" s="3">
        <v>1997</v>
      </c>
      <c r="NX100" s="3">
        <v>1787</v>
      </c>
      <c r="NY100" s="3">
        <v>1890</v>
      </c>
      <c r="NZ100" s="3">
        <v>2033</v>
      </c>
    </row>
    <row r="101" spans="1:390" x14ac:dyDescent="0.35">
      <c r="A101" t="s">
        <v>162</v>
      </c>
      <c r="B101" s="3">
        <v>1907</v>
      </c>
      <c r="C101" s="3">
        <v>1793</v>
      </c>
      <c r="D101" s="3">
        <v>1919</v>
      </c>
      <c r="E101" s="3">
        <v>2013</v>
      </c>
      <c r="F101" s="3">
        <v>1901</v>
      </c>
      <c r="G101" s="3">
        <v>2029</v>
      </c>
      <c r="H101" s="3">
        <v>2090</v>
      </c>
      <c r="I101" s="3">
        <v>1770</v>
      </c>
      <c r="J101" s="3">
        <v>1750</v>
      </c>
      <c r="K101" s="3">
        <v>1822</v>
      </c>
      <c r="L101" s="3">
        <v>1976</v>
      </c>
      <c r="M101" s="3">
        <v>1808</v>
      </c>
      <c r="N101" s="3">
        <v>1946</v>
      </c>
      <c r="O101" s="3">
        <v>1984</v>
      </c>
      <c r="P101" s="3">
        <v>1933</v>
      </c>
      <c r="Q101" s="3">
        <v>1739</v>
      </c>
      <c r="R101" s="3">
        <v>2068</v>
      </c>
      <c r="S101" s="3">
        <v>1792</v>
      </c>
      <c r="T101" s="3">
        <v>1895</v>
      </c>
      <c r="U101" s="3">
        <v>1978</v>
      </c>
      <c r="V101" s="3">
        <v>1833</v>
      </c>
      <c r="W101" s="3">
        <v>2047</v>
      </c>
      <c r="X101" s="3">
        <v>2122</v>
      </c>
      <c r="Y101" s="3">
        <v>2056</v>
      </c>
      <c r="Z101" s="3">
        <v>2167</v>
      </c>
      <c r="AA101" s="3">
        <v>1924</v>
      </c>
      <c r="AB101" s="3">
        <v>1743</v>
      </c>
      <c r="AC101" s="3">
        <v>2114</v>
      </c>
      <c r="AD101" s="3">
        <v>1900</v>
      </c>
      <c r="AE101" s="3">
        <v>1946</v>
      </c>
      <c r="AF101" s="3">
        <v>2082</v>
      </c>
      <c r="AG101" s="3">
        <v>2214</v>
      </c>
      <c r="AH101" s="3">
        <v>2118</v>
      </c>
      <c r="AI101" s="3">
        <v>2466</v>
      </c>
      <c r="AJ101" s="3">
        <v>2325</v>
      </c>
      <c r="AK101" s="3">
        <v>2329</v>
      </c>
      <c r="AL101" s="3">
        <v>2181</v>
      </c>
      <c r="AM101" s="3">
        <v>2664</v>
      </c>
      <c r="AN101" s="3">
        <v>2689</v>
      </c>
      <c r="AO101" s="3">
        <v>2225</v>
      </c>
      <c r="AP101" s="3">
        <v>2097</v>
      </c>
      <c r="AQ101" s="3">
        <v>1956</v>
      </c>
      <c r="AR101" s="3">
        <v>2004</v>
      </c>
      <c r="AS101" s="3">
        <v>1746</v>
      </c>
      <c r="AT101" s="3">
        <v>1965</v>
      </c>
      <c r="AU101" s="3">
        <v>2110</v>
      </c>
      <c r="AV101" s="3">
        <v>2052</v>
      </c>
      <c r="AW101" s="3">
        <v>1914</v>
      </c>
      <c r="AX101" s="3">
        <v>1795</v>
      </c>
      <c r="AY101" s="3">
        <v>1843</v>
      </c>
      <c r="AZ101" s="3">
        <v>2071</v>
      </c>
      <c r="BA101" s="3">
        <v>2174</v>
      </c>
      <c r="BB101" s="3">
        <v>2336</v>
      </c>
      <c r="BC101" s="3">
        <v>1930</v>
      </c>
      <c r="BD101" s="3">
        <v>1968</v>
      </c>
      <c r="BE101" s="3">
        <v>1891</v>
      </c>
      <c r="BF101" s="3">
        <v>2395</v>
      </c>
      <c r="BG101" s="3">
        <v>2540</v>
      </c>
      <c r="BH101" s="3">
        <v>2257</v>
      </c>
      <c r="BI101" s="3">
        <v>1961</v>
      </c>
      <c r="BJ101" s="3">
        <v>2198</v>
      </c>
      <c r="BK101" s="3">
        <v>2537</v>
      </c>
      <c r="BL101" s="3">
        <v>1960</v>
      </c>
      <c r="BM101" s="3">
        <v>2061</v>
      </c>
      <c r="BN101" s="3">
        <v>1884</v>
      </c>
      <c r="BO101" s="3">
        <v>2298</v>
      </c>
      <c r="BP101" s="3">
        <v>1838</v>
      </c>
      <c r="BQ101" s="3">
        <v>1845</v>
      </c>
      <c r="BR101" s="3">
        <v>2018</v>
      </c>
      <c r="BS101" s="3">
        <v>1899</v>
      </c>
      <c r="BT101" s="3">
        <v>1909</v>
      </c>
      <c r="BU101" s="3">
        <v>1979</v>
      </c>
      <c r="BV101" s="3">
        <v>1979</v>
      </c>
      <c r="BW101" s="3">
        <v>2027</v>
      </c>
      <c r="BX101" s="3">
        <v>1977</v>
      </c>
      <c r="BY101" s="3">
        <v>2148</v>
      </c>
      <c r="BZ101" s="3">
        <v>1865</v>
      </c>
      <c r="CA101" s="3">
        <v>1938</v>
      </c>
      <c r="CB101" s="3">
        <v>1901</v>
      </c>
      <c r="CC101" s="3">
        <v>1776</v>
      </c>
      <c r="CD101" s="3">
        <v>1864</v>
      </c>
      <c r="CE101" s="3">
        <v>1882</v>
      </c>
      <c r="CF101" s="3">
        <v>1720</v>
      </c>
      <c r="CG101" s="3">
        <v>1855</v>
      </c>
      <c r="CH101" s="3">
        <v>1856</v>
      </c>
      <c r="CI101" s="3">
        <v>1830</v>
      </c>
      <c r="CJ101" s="3">
        <v>2005</v>
      </c>
      <c r="CK101" s="3">
        <v>1872</v>
      </c>
      <c r="CL101" s="3">
        <v>2029</v>
      </c>
      <c r="CM101" s="3">
        <v>2213</v>
      </c>
      <c r="CN101" s="3">
        <v>2114</v>
      </c>
      <c r="CO101" s="3">
        <v>2621</v>
      </c>
      <c r="CP101" s="3">
        <v>2102</v>
      </c>
      <c r="CQ101" s="3">
        <v>2328</v>
      </c>
      <c r="CR101" s="3">
        <v>2035</v>
      </c>
      <c r="CS101" s="3">
        <v>2383</v>
      </c>
      <c r="CT101" s="3">
        <v>2080</v>
      </c>
      <c r="CU101" s="3">
        <v>2040</v>
      </c>
      <c r="CV101" s="3">
        <v>2198</v>
      </c>
      <c r="CW101" s="3">
        <v>1815</v>
      </c>
      <c r="CX101" s="3">
        <v>2289</v>
      </c>
      <c r="CY101" s="3">
        <v>2091</v>
      </c>
      <c r="CZ101" s="3">
        <v>2089</v>
      </c>
      <c r="DA101" s="3">
        <v>1935</v>
      </c>
      <c r="DB101" s="3">
        <v>1980</v>
      </c>
      <c r="DC101" s="3">
        <v>2052</v>
      </c>
      <c r="DD101" s="3">
        <v>2077</v>
      </c>
      <c r="DE101" s="3">
        <v>2334</v>
      </c>
      <c r="DF101" s="3">
        <v>2238</v>
      </c>
      <c r="DG101" s="3">
        <v>2216</v>
      </c>
      <c r="DH101" s="3">
        <v>2226</v>
      </c>
      <c r="DI101" s="3">
        <v>1985</v>
      </c>
      <c r="DJ101" s="3">
        <v>2578</v>
      </c>
      <c r="DK101" s="3">
        <v>1962</v>
      </c>
      <c r="DL101" s="3">
        <v>2015</v>
      </c>
      <c r="DM101" s="3">
        <v>2223</v>
      </c>
      <c r="DN101" s="3">
        <v>2230</v>
      </c>
      <c r="DO101" s="3">
        <v>2269</v>
      </c>
      <c r="DP101" s="3">
        <v>2200</v>
      </c>
      <c r="DQ101" s="3">
        <v>2361</v>
      </c>
      <c r="DR101" s="3">
        <v>2377</v>
      </c>
      <c r="DS101" s="3">
        <v>2468</v>
      </c>
      <c r="DT101" s="3">
        <v>2537</v>
      </c>
      <c r="DU101" s="3">
        <v>2368</v>
      </c>
      <c r="DV101" s="3">
        <v>2072</v>
      </c>
      <c r="DW101" s="3">
        <v>1928</v>
      </c>
      <c r="DX101" s="3">
        <v>2420</v>
      </c>
      <c r="DY101" s="3">
        <v>1965</v>
      </c>
      <c r="DZ101" s="3">
        <v>2117</v>
      </c>
      <c r="EA101" s="3">
        <v>2157</v>
      </c>
      <c r="EB101" s="3">
        <v>2446</v>
      </c>
      <c r="EC101" s="3">
        <v>1977</v>
      </c>
      <c r="ED101" s="3">
        <v>2038</v>
      </c>
      <c r="EE101" s="3">
        <v>1798</v>
      </c>
      <c r="EF101" s="3">
        <v>2306</v>
      </c>
      <c r="EG101" s="3">
        <v>2303</v>
      </c>
      <c r="EH101" s="3">
        <v>1797</v>
      </c>
      <c r="EI101" s="3">
        <v>2076</v>
      </c>
      <c r="EJ101" s="3">
        <v>2005</v>
      </c>
      <c r="EK101" s="3">
        <v>1858</v>
      </c>
      <c r="EL101" s="3">
        <v>1881</v>
      </c>
      <c r="EM101" s="3">
        <v>1786</v>
      </c>
      <c r="EN101" s="3">
        <v>1819</v>
      </c>
      <c r="EO101" s="3">
        <v>2064</v>
      </c>
      <c r="EP101" s="3">
        <v>1979</v>
      </c>
      <c r="EQ101" s="3">
        <v>2094</v>
      </c>
      <c r="ER101" s="3">
        <v>1964</v>
      </c>
      <c r="ES101" s="3">
        <v>1860</v>
      </c>
      <c r="ET101" s="3">
        <v>2112</v>
      </c>
      <c r="EU101" s="3">
        <v>2035</v>
      </c>
      <c r="EV101" s="3">
        <v>2156</v>
      </c>
      <c r="EW101" s="3">
        <v>2122</v>
      </c>
      <c r="EX101" s="3">
        <v>1986</v>
      </c>
      <c r="EY101" s="3">
        <v>2137</v>
      </c>
      <c r="EZ101" s="3">
        <v>1979</v>
      </c>
      <c r="FA101" s="3">
        <v>1798</v>
      </c>
      <c r="FB101" s="3">
        <v>1702</v>
      </c>
      <c r="FC101" s="3">
        <v>1809</v>
      </c>
      <c r="FD101" s="3">
        <v>2082</v>
      </c>
      <c r="FE101" s="3">
        <v>1945</v>
      </c>
      <c r="FF101" s="3">
        <v>2009</v>
      </c>
      <c r="FG101" s="3">
        <v>1965</v>
      </c>
      <c r="FH101" s="3">
        <v>1935</v>
      </c>
      <c r="FI101" s="3">
        <v>1972</v>
      </c>
      <c r="FJ101" s="3">
        <v>1756</v>
      </c>
      <c r="FK101" s="3">
        <v>1898</v>
      </c>
      <c r="FL101" s="3">
        <v>1734</v>
      </c>
      <c r="FM101" s="3">
        <v>1869</v>
      </c>
      <c r="FN101" s="3">
        <v>2068</v>
      </c>
      <c r="FO101" s="3">
        <v>1979</v>
      </c>
      <c r="FP101" s="3">
        <v>2215</v>
      </c>
      <c r="FQ101" s="3">
        <v>2112</v>
      </c>
      <c r="FR101" s="3">
        <v>2060</v>
      </c>
      <c r="FS101" s="3">
        <v>1990</v>
      </c>
      <c r="FT101" s="3">
        <v>2331</v>
      </c>
      <c r="FU101" s="3">
        <v>2002</v>
      </c>
      <c r="FV101" s="3">
        <v>1928</v>
      </c>
      <c r="FW101" s="3">
        <v>1987</v>
      </c>
      <c r="FX101" s="3">
        <v>1987</v>
      </c>
      <c r="FY101" s="3">
        <v>1679</v>
      </c>
      <c r="FZ101" s="3">
        <v>1879</v>
      </c>
      <c r="GA101" s="3">
        <v>1718</v>
      </c>
      <c r="GB101" s="3">
        <v>2139</v>
      </c>
      <c r="GC101" s="3">
        <v>1932</v>
      </c>
      <c r="GD101" s="3">
        <v>1917</v>
      </c>
      <c r="GE101" s="3">
        <v>2070</v>
      </c>
      <c r="GF101" s="3">
        <v>2029</v>
      </c>
      <c r="GG101" s="3">
        <v>1867</v>
      </c>
      <c r="GH101" s="3">
        <v>1961</v>
      </c>
      <c r="GI101" s="3">
        <v>2309</v>
      </c>
      <c r="GJ101" s="3">
        <v>2259</v>
      </c>
      <c r="GK101" s="3">
        <v>2339</v>
      </c>
      <c r="GL101" s="3">
        <v>2490</v>
      </c>
      <c r="GM101" s="3">
        <v>2476</v>
      </c>
      <c r="GN101" s="3">
        <v>2291</v>
      </c>
      <c r="GO101" s="3">
        <v>1896</v>
      </c>
      <c r="GP101" s="3">
        <v>1939</v>
      </c>
      <c r="GQ101" s="3">
        <v>1942</v>
      </c>
      <c r="GR101" s="3">
        <v>1962</v>
      </c>
      <c r="GS101" s="3">
        <v>1959</v>
      </c>
      <c r="GT101" s="3">
        <v>2121</v>
      </c>
      <c r="GU101" s="3">
        <v>1941</v>
      </c>
      <c r="GV101" s="3">
        <v>2049</v>
      </c>
      <c r="GW101" s="3">
        <v>2066</v>
      </c>
      <c r="GX101" s="3">
        <v>1967</v>
      </c>
      <c r="GY101" s="3">
        <v>2007</v>
      </c>
      <c r="GZ101" s="3">
        <v>1979</v>
      </c>
      <c r="HA101" s="3">
        <v>1936</v>
      </c>
      <c r="HB101" s="3">
        <v>2077</v>
      </c>
      <c r="HC101" s="3">
        <v>2926</v>
      </c>
      <c r="HD101" s="3">
        <v>2689</v>
      </c>
      <c r="HE101" s="3">
        <v>2313</v>
      </c>
      <c r="HF101" s="3">
        <v>2499</v>
      </c>
      <c r="HG101" s="3">
        <v>2552</v>
      </c>
      <c r="HH101" s="3">
        <v>2482</v>
      </c>
      <c r="HI101" s="3">
        <v>2500</v>
      </c>
      <c r="HJ101" s="3">
        <v>2512</v>
      </c>
      <c r="HK101" s="3">
        <v>2506</v>
      </c>
      <c r="HL101" s="3">
        <v>2447</v>
      </c>
      <c r="HM101" s="3">
        <v>2537</v>
      </c>
      <c r="HN101" s="3">
        <v>2079</v>
      </c>
      <c r="HO101" s="3">
        <v>2032</v>
      </c>
      <c r="HP101" s="3">
        <v>2177</v>
      </c>
      <c r="HQ101" s="3">
        <v>2160</v>
      </c>
      <c r="HR101" s="3">
        <v>2369</v>
      </c>
      <c r="HS101" s="3">
        <v>1994</v>
      </c>
      <c r="HT101" s="3">
        <v>1890</v>
      </c>
      <c r="HU101" s="3">
        <v>1981</v>
      </c>
      <c r="HV101" s="3">
        <v>2140</v>
      </c>
      <c r="HW101" s="3">
        <v>2298</v>
      </c>
      <c r="HX101" s="3">
        <v>2331</v>
      </c>
      <c r="HY101" s="3">
        <v>2032</v>
      </c>
      <c r="HZ101" s="3">
        <v>2215</v>
      </c>
      <c r="IA101" s="3">
        <v>1995</v>
      </c>
      <c r="IB101" s="3">
        <v>1970</v>
      </c>
      <c r="IC101" s="3">
        <v>1998</v>
      </c>
      <c r="ID101" s="3">
        <v>2033</v>
      </c>
      <c r="IE101" s="3">
        <v>1903</v>
      </c>
      <c r="IF101" s="3">
        <v>2819</v>
      </c>
      <c r="IG101" s="3">
        <v>2207</v>
      </c>
      <c r="IH101" s="3">
        <v>2445</v>
      </c>
      <c r="II101" s="3">
        <v>2232</v>
      </c>
      <c r="IJ101" s="3">
        <v>1895</v>
      </c>
      <c r="IK101" s="3">
        <v>2073</v>
      </c>
      <c r="IL101" s="3">
        <v>1919</v>
      </c>
      <c r="IM101" s="3">
        <v>1830</v>
      </c>
      <c r="IN101" s="3">
        <v>2008</v>
      </c>
      <c r="IO101" s="3">
        <v>1886</v>
      </c>
      <c r="IP101" s="3">
        <v>1820</v>
      </c>
      <c r="IQ101" s="3">
        <v>1880</v>
      </c>
      <c r="IR101" s="3">
        <v>1987</v>
      </c>
      <c r="IS101" s="3">
        <v>2114</v>
      </c>
      <c r="IT101" s="3">
        <v>1960</v>
      </c>
      <c r="IU101" s="3">
        <v>2200</v>
      </c>
      <c r="IV101" s="3">
        <v>2003</v>
      </c>
      <c r="IW101" s="3">
        <v>1958</v>
      </c>
      <c r="IX101" s="3">
        <v>1915</v>
      </c>
      <c r="IY101" s="3">
        <v>2019</v>
      </c>
      <c r="IZ101" s="3">
        <v>1948</v>
      </c>
      <c r="JA101" s="3">
        <v>1980</v>
      </c>
      <c r="JB101" s="3">
        <v>1908</v>
      </c>
      <c r="JC101" s="3">
        <v>1877</v>
      </c>
      <c r="JD101" s="3">
        <v>1893</v>
      </c>
      <c r="JE101" s="3">
        <v>1896</v>
      </c>
      <c r="JF101" s="3">
        <v>1882</v>
      </c>
      <c r="JG101" s="3">
        <v>2021</v>
      </c>
      <c r="JH101" s="3">
        <v>1945</v>
      </c>
      <c r="JI101" s="3">
        <v>1919</v>
      </c>
      <c r="JJ101" s="3">
        <v>1877</v>
      </c>
      <c r="JK101" s="3">
        <v>1958</v>
      </c>
      <c r="JL101" s="3">
        <v>1953</v>
      </c>
      <c r="JM101" s="3">
        <v>1844</v>
      </c>
      <c r="JN101" s="3">
        <v>2191</v>
      </c>
      <c r="JO101" s="3">
        <v>1865</v>
      </c>
      <c r="JP101" s="3">
        <v>1875</v>
      </c>
      <c r="JQ101" s="3">
        <v>1806</v>
      </c>
      <c r="JR101" s="3">
        <v>1957</v>
      </c>
      <c r="JS101" s="3">
        <v>1907</v>
      </c>
      <c r="JT101" s="3">
        <v>2030</v>
      </c>
      <c r="JU101" s="3">
        <v>1985</v>
      </c>
      <c r="JV101" s="3">
        <v>1959</v>
      </c>
      <c r="JW101" s="3">
        <v>5260</v>
      </c>
      <c r="JX101" s="3">
        <v>2039</v>
      </c>
      <c r="JY101" s="3">
        <v>2375</v>
      </c>
      <c r="JZ101" s="3">
        <v>2435</v>
      </c>
      <c r="KA101" s="3">
        <v>2118</v>
      </c>
      <c r="KB101" s="3">
        <v>2727</v>
      </c>
      <c r="KC101" s="3">
        <v>2892</v>
      </c>
      <c r="KD101" s="3">
        <v>2388</v>
      </c>
      <c r="KE101" s="3">
        <v>2339</v>
      </c>
      <c r="KF101" s="3">
        <v>2082</v>
      </c>
      <c r="KG101" s="3">
        <v>2535</v>
      </c>
      <c r="KH101" s="3">
        <v>2505</v>
      </c>
      <c r="KI101" s="3">
        <v>2936</v>
      </c>
      <c r="KJ101" s="3">
        <v>2308</v>
      </c>
      <c r="KK101" s="3">
        <v>2336</v>
      </c>
      <c r="KL101" s="3">
        <v>2347</v>
      </c>
      <c r="KM101" s="3">
        <v>2329</v>
      </c>
      <c r="KN101" s="3">
        <v>2293</v>
      </c>
      <c r="KO101" s="3">
        <v>2970</v>
      </c>
      <c r="KP101" s="3">
        <v>3149</v>
      </c>
      <c r="KQ101" s="3">
        <v>2622</v>
      </c>
      <c r="KR101" s="3">
        <v>2793</v>
      </c>
      <c r="KS101" s="3">
        <v>2537</v>
      </c>
      <c r="KT101" s="3">
        <v>2646</v>
      </c>
      <c r="KU101" s="3">
        <v>2094</v>
      </c>
      <c r="KV101" s="3">
        <v>2236</v>
      </c>
      <c r="KW101" s="3">
        <v>3169</v>
      </c>
      <c r="KX101" s="3">
        <v>2743</v>
      </c>
      <c r="KY101" s="3">
        <v>2526</v>
      </c>
      <c r="KZ101" s="3">
        <v>2677</v>
      </c>
      <c r="LA101" s="3">
        <v>2382</v>
      </c>
      <c r="LB101" s="3">
        <v>3213</v>
      </c>
      <c r="LC101" s="3">
        <v>3129</v>
      </c>
      <c r="LD101" s="3">
        <v>2026</v>
      </c>
      <c r="LE101" s="3">
        <v>1930</v>
      </c>
      <c r="LF101" s="3">
        <v>1939</v>
      </c>
      <c r="LG101" s="3">
        <v>1826</v>
      </c>
      <c r="LH101" s="3">
        <v>1812</v>
      </c>
      <c r="LI101" s="3">
        <v>1819</v>
      </c>
      <c r="LJ101" s="3">
        <v>2125</v>
      </c>
      <c r="LK101" s="3">
        <v>1924</v>
      </c>
      <c r="LL101" s="3">
        <v>1953</v>
      </c>
      <c r="LM101" s="3">
        <v>1835</v>
      </c>
      <c r="LN101" s="3">
        <v>1951</v>
      </c>
      <c r="LO101" s="3">
        <v>2032</v>
      </c>
      <c r="LP101" s="3">
        <v>2104</v>
      </c>
      <c r="LQ101" s="3">
        <v>2102</v>
      </c>
      <c r="LR101" s="3">
        <v>1918</v>
      </c>
      <c r="LS101" s="3">
        <v>2212</v>
      </c>
      <c r="LT101" s="3">
        <v>2102</v>
      </c>
      <c r="LU101" s="3">
        <v>2111</v>
      </c>
      <c r="LV101" s="3">
        <v>2146</v>
      </c>
      <c r="LW101" s="3">
        <v>2223</v>
      </c>
      <c r="LX101" s="3">
        <v>2010</v>
      </c>
      <c r="LY101" s="3">
        <v>1879</v>
      </c>
      <c r="LZ101" s="3">
        <v>1974</v>
      </c>
      <c r="MA101" s="3">
        <v>2000</v>
      </c>
      <c r="MB101" s="3">
        <v>2333</v>
      </c>
      <c r="MC101" s="3">
        <v>2114</v>
      </c>
      <c r="MD101" s="3">
        <v>1975</v>
      </c>
      <c r="ME101" s="3">
        <v>2001</v>
      </c>
      <c r="MF101" s="3">
        <v>2131</v>
      </c>
      <c r="MG101" s="3">
        <v>2186</v>
      </c>
      <c r="MH101" s="3">
        <v>2180</v>
      </c>
      <c r="MI101" s="3">
        <v>1978</v>
      </c>
      <c r="MJ101" s="3">
        <v>2026</v>
      </c>
      <c r="MK101" s="3">
        <v>2031</v>
      </c>
      <c r="ML101" s="3">
        <v>1870</v>
      </c>
      <c r="MM101" s="3">
        <v>1918</v>
      </c>
      <c r="MN101" s="3">
        <v>1970</v>
      </c>
      <c r="MO101" s="3">
        <v>1713</v>
      </c>
      <c r="MP101" s="3">
        <v>1860</v>
      </c>
      <c r="MQ101" s="3">
        <v>1896</v>
      </c>
      <c r="MR101" s="3">
        <v>1953</v>
      </c>
      <c r="MS101" s="3">
        <v>1844</v>
      </c>
      <c r="MT101" s="3">
        <v>2019</v>
      </c>
      <c r="MU101" s="3">
        <v>1882</v>
      </c>
      <c r="MV101" s="3">
        <v>2256</v>
      </c>
      <c r="MW101" s="3">
        <v>1998</v>
      </c>
      <c r="MX101" s="3">
        <v>2028</v>
      </c>
      <c r="MY101" s="3">
        <v>1961</v>
      </c>
      <c r="MZ101" s="3">
        <v>1907</v>
      </c>
      <c r="NA101" s="3">
        <v>2373</v>
      </c>
      <c r="NB101" s="3">
        <v>1996</v>
      </c>
      <c r="NC101" s="3">
        <v>2110</v>
      </c>
      <c r="ND101" s="3">
        <v>1881</v>
      </c>
      <c r="NE101" s="3">
        <v>1823</v>
      </c>
      <c r="NF101" s="3">
        <v>1799</v>
      </c>
      <c r="NG101" s="3">
        <v>1860</v>
      </c>
      <c r="NH101" s="3">
        <v>2033</v>
      </c>
      <c r="NI101" s="3">
        <v>1956</v>
      </c>
      <c r="NJ101" s="3">
        <v>1752</v>
      </c>
      <c r="NK101" s="3">
        <v>1759</v>
      </c>
      <c r="NL101" s="3">
        <v>1907</v>
      </c>
      <c r="NM101" s="3">
        <v>1899</v>
      </c>
      <c r="NN101" s="3">
        <v>1980</v>
      </c>
      <c r="NO101" s="3">
        <v>2024</v>
      </c>
      <c r="NP101" s="3">
        <v>2051</v>
      </c>
      <c r="NQ101" s="3">
        <v>2032</v>
      </c>
      <c r="NR101" s="3">
        <v>1945</v>
      </c>
      <c r="NS101" s="3">
        <v>1996</v>
      </c>
      <c r="NT101" s="3">
        <v>1922</v>
      </c>
      <c r="NU101" s="3">
        <v>2006</v>
      </c>
      <c r="NV101" s="3">
        <v>2108</v>
      </c>
      <c r="NW101" s="3">
        <v>2030</v>
      </c>
      <c r="NX101" s="3">
        <v>1848</v>
      </c>
      <c r="NY101" s="3">
        <v>1924</v>
      </c>
      <c r="NZ101" s="3">
        <v>2071</v>
      </c>
    </row>
    <row r="102" spans="1:390" x14ac:dyDescent="0.35">
      <c r="A102" t="s">
        <v>163</v>
      </c>
      <c r="B102" s="3">
        <v>1886</v>
      </c>
      <c r="C102" s="3">
        <v>1809</v>
      </c>
      <c r="D102" s="3">
        <v>1922</v>
      </c>
      <c r="E102" s="3">
        <v>1983</v>
      </c>
      <c r="F102" s="3">
        <v>1925</v>
      </c>
      <c r="G102" s="3">
        <v>2031</v>
      </c>
      <c r="H102" s="3">
        <v>2097</v>
      </c>
      <c r="I102" s="3">
        <v>1783</v>
      </c>
      <c r="J102" s="3">
        <v>1773</v>
      </c>
      <c r="K102" s="3">
        <v>1834</v>
      </c>
      <c r="L102" s="3">
        <v>1969</v>
      </c>
      <c r="M102" s="3">
        <v>1823</v>
      </c>
      <c r="N102" s="3">
        <v>1971</v>
      </c>
      <c r="O102" s="3">
        <v>1986</v>
      </c>
      <c r="P102" s="3">
        <v>1936</v>
      </c>
      <c r="Q102" s="3">
        <v>1748</v>
      </c>
      <c r="R102" s="3">
        <v>2069</v>
      </c>
      <c r="S102" s="3">
        <v>1803</v>
      </c>
      <c r="T102" s="3">
        <v>1912</v>
      </c>
      <c r="U102" s="3">
        <v>1970</v>
      </c>
      <c r="V102" s="3">
        <v>1847</v>
      </c>
      <c r="W102" s="3">
        <v>2046</v>
      </c>
      <c r="X102" s="3">
        <v>2122</v>
      </c>
      <c r="Y102" s="3">
        <v>2054</v>
      </c>
      <c r="Z102" s="3">
        <v>2158</v>
      </c>
      <c r="AA102" s="3">
        <v>1931</v>
      </c>
      <c r="AB102" s="3">
        <v>1764</v>
      </c>
      <c r="AC102" s="3">
        <v>2114</v>
      </c>
      <c r="AD102" s="3">
        <v>1941</v>
      </c>
      <c r="AE102" s="3">
        <v>1949</v>
      </c>
      <c r="AF102" s="3">
        <v>2103</v>
      </c>
      <c r="AG102" s="3">
        <v>2237</v>
      </c>
      <c r="AH102" s="3">
        <v>2136</v>
      </c>
      <c r="AI102" s="3">
        <v>2471</v>
      </c>
      <c r="AJ102" s="3">
        <v>2370</v>
      </c>
      <c r="AK102" s="3">
        <v>2345</v>
      </c>
      <c r="AL102" s="3">
        <v>2189</v>
      </c>
      <c r="AM102" s="3">
        <v>2629</v>
      </c>
      <c r="AN102" s="3">
        <v>2686</v>
      </c>
      <c r="AO102" s="3">
        <v>2215</v>
      </c>
      <c r="AP102" s="3">
        <v>2089</v>
      </c>
      <c r="AQ102" s="3">
        <v>1965</v>
      </c>
      <c r="AR102" s="3">
        <v>2026</v>
      </c>
      <c r="AS102" s="3">
        <v>1761</v>
      </c>
      <c r="AT102" s="3">
        <v>1955</v>
      </c>
      <c r="AU102" s="3">
        <v>2114</v>
      </c>
      <c r="AV102" s="3">
        <v>2062</v>
      </c>
      <c r="AW102" s="3">
        <v>1922</v>
      </c>
      <c r="AX102" s="3">
        <v>1812</v>
      </c>
      <c r="AY102" s="3">
        <v>1850</v>
      </c>
      <c r="AZ102" s="3">
        <v>2063</v>
      </c>
      <c r="BA102" s="3">
        <v>2147</v>
      </c>
      <c r="BB102" s="3">
        <v>2317</v>
      </c>
      <c r="BC102" s="3">
        <v>1939</v>
      </c>
      <c r="BD102" s="3">
        <v>1966</v>
      </c>
      <c r="BE102" s="3">
        <v>1877</v>
      </c>
      <c r="BF102" s="3">
        <v>2381</v>
      </c>
      <c r="BG102" s="3">
        <v>2537</v>
      </c>
      <c r="BH102" s="3">
        <v>2266</v>
      </c>
      <c r="BI102" s="3">
        <v>1996</v>
      </c>
      <c r="BJ102" s="3">
        <v>2233</v>
      </c>
      <c r="BK102" s="3">
        <v>2517</v>
      </c>
      <c r="BL102" s="3">
        <v>1967</v>
      </c>
      <c r="BM102" s="3">
        <v>2051</v>
      </c>
      <c r="BN102" s="3">
        <v>1897</v>
      </c>
      <c r="BO102" s="3">
        <v>2334</v>
      </c>
      <c r="BP102" s="3">
        <v>1847</v>
      </c>
      <c r="BQ102" s="3">
        <v>1853</v>
      </c>
      <c r="BR102" s="3">
        <v>2013</v>
      </c>
      <c r="BS102" s="3">
        <v>1915</v>
      </c>
      <c r="BT102" s="3">
        <v>1923</v>
      </c>
      <c r="BU102" s="3">
        <v>1948</v>
      </c>
      <c r="BV102" s="3">
        <v>1980</v>
      </c>
      <c r="BW102" s="3">
        <v>2029</v>
      </c>
      <c r="BX102" s="3">
        <v>1971</v>
      </c>
      <c r="BY102" s="3">
        <v>2140</v>
      </c>
      <c r="BZ102" s="3">
        <v>1869</v>
      </c>
      <c r="CA102" s="3">
        <v>1938</v>
      </c>
      <c r="CB102" s="3">
        <v>1907</v>
      </c>
      <c r="CC102" s="3">
        <v>1780</v>
      </c>
      <c r="CD102" s="3">
        <v>1862</v>
      </c>
      <c r="CE102" s="3">
        <v>1877</v>
      </c>
      <c r="CF102" s="3">
        <v>1727</v>
      </c>
      <c r="CG102" s="3">
        <v>1857</v>
      </c>
      <c r="CH102" s="3">
        <v>1865</v>
      </c>
      <c r="CI102" s="3">
        <v>1841</v>
      </c>
      <c r="CJ102" s="3">
        <v>1998</v>
      </c>
      <c r="CK102" s="3">
        <v>1865</v>
      </c>
      <c r="CL102" s="3">
        <v>2029</v>
      </c>
      <c r="CM102" s="3">
        <v>2232</v>
      </c>
      <c r="CN102" s="3">
        <v>2134</v>
      </c>
      <c r="CO102" s="3">
        <v>2611</v>
      </c>
      <c r="CP102" s="3">
        <v>2114</v>
      </c>
      <c r="CQ102" s="3">
        <v>2348</v>
      </c>
      <c r="CR102" s="3">
        <v>2067</v>
      </c>
      <c r="CS102" s="3">
        <v>2381</v>
      </c>
      <c r="CT102" s="3">
        <v>2127</v>
      </c>
      <c r="CU102" s="3">
        <v>2058</v>
      </c>
      <c r="CV102" s="3">
        <v>2215</v>
      </c>
      <c r="CW102" s="3">
        <v>1847</v>
      </c>
      <c r="CX102" s="3">
        <v>2289</v>
      </c>
      <c r="CY102" s="3">
        <v>2096</v>
      </c>
      <c r="CZ102" s="3">
        <v>2083</v>
      </c>
      <c r="DA102" s="3">
        <v>1953</v>
      </c>
      <c r="DB102" s="3">
        <v>1997</v>
      </c>
      <c r="DC102" s="3">
        <v>2053</v>
      </c>
      <c r="DD102" s="3">
        <v>2089</v>
      </c>
      <c r="DE102" s="3">
        <v>2399</v>
      </c>
      <c r="DF102" s="3">
        <v>2231</v>
      </c>
      <c r="DG102" s="3">
        <v>2212</v>
      </c>
      <c r="DH102" s="3">
        <v>2226</v>
      </c>
      <c r="DI102" s="3">
        <v>2006</v>
      </c>
      <c r="DJ102" s="3">
        <v>2575</v>
      </c>
      <c r="DK102" s="3">
        <v>1975</v>
      </c>
      <c r="DL102" s="3">
        <v>2013</v>
      </c>
      <c r="DM102" s="3">
        <v>2250</v>
      </c>
      <c r="DN102" s="3">
        <v>2232</v>
      </c>
      <c r="DO102" s="3">
        <v>2255</v>
      </c>
      <c r="DP102" s="3">
        <v>2200</v>
      </c>
      <c r="DQ102" s="3">
        <v>2355</v>
      </c>
      <c r="DR102" s="3">
        <v>2370</v>
      </c>
      <c r="DS102" s="3">
        <v>2452</v>
      </c>
      <c r="DT102" s="3">
        <v>2537</v>
      </c>
      <c r="DU102" s="3">
        <v>2384</v>
      </c>
      <c r="DV102" s="3">
        <v>2102</v>
      </c>
      <c r="DW102" s="3">
        <v>1955</v>
      </c>
      <c r="DX102" s="3">
        <v>2421</v>
      </c>
      <c r="DY102" s="3">
        <v>1986</v>
      </c>
      <c r="DZ102" s="3">
        <v>2126</v>
      </c>
      <c r="EA102" s="3">
        <v>2165</v>
      </c>
      <c r="EB102" s="3">
        <v>2435</v>
      </c>
      <c r="EC102" s="3">
        <v>2007</v>
      </c>
      <c r="ED102" s="3">
        <v>2076</v>
      </c>
      <c r="EE102" s="3">
        <v>1835</v>
      </c>
      <c r="EF102" s="3">
        <v>2301</v>
      </c>
      <c r="EG102" s="3">
        <v>2278</v>
      </c>
      <c r="EH102" s="3">
        <v>1821</v>
      </c>
      <c r="EI102" s="3">
        <v>2071</v>
      </c>
      <c r="EJ102" s="3">
        <v>2003</v>
      </c>
      <c r="EK102" s="3">
        <v>1863</v>
      </c>
      <c r="EL102" s="3">
        <v>1873</v>
      </c>
      <c r="EM102" s="3">
        <v>1807</v>
      </c>
      <c r="EN102" s="3">
        <v>1839</v>
      </c>
      <c r="EO102" s="3">
        <v>2062</v>
      </c>
      <c r="EP102" s="3">
        <v>1988</v>
      </c>
      <c r="EQ102" s="3">
        <v>2092</v>
      </c>
      <c r="ER102" s="3">
        <v>1966</v>
      </c>
      <c r="ES102" s="3">
        <v>1880</v>
      </c>
      <c r="ET102" s="3">
        <v>2099</v>
      </c>
      <c r="EU102" s="3">
        <v>2025</v>
      </c>
      <c r="EV102" s="3">
        <v>2142</v>
      </c>
      <c r="EW102" s="3">
        <v>2120</v>
      </c>
      <c r="EX102" s="3">
        <v>1956</v>
      </c>
      <c r="EY102" s="3">
        <v>2133</v>
      </c>
      <c r="EZ102" s="3">
        <v>1961</v>
      </c>
      <c r="FA102" s="3">
        <v>1810</v>
      </c>
      <c r="FB102" s="3">
        <v>1739</v>
      </c>
      <c r="FC102" s="3">
        <v>1827</v>
      </c>
      <c r="FD102" s="3">
        <v>2081</v>
      </c>
      <c r="FE102" s="3">
        <v>1979</v>
      </c>
      <c r="FF102" s="3">
        <v>2026</v>
      </c>
      <c r="FG102" s="3">
        <v>1979</v>
      </c>
      <c r="FH102" s="3">
        <v>1946</v>
      </c>
      <c r="FI102" s="3">
        <v>1954</v>
      </c>
      <c r="FJ102" s="3">
        <v>1762</v>
      </c>
      <c r="FK102" s="3">
        <v>1903</v>
      </c>
      <c r="FL102" s="3">
        <v>1756</v>
      </c>
      <c r="FM102" s="3">
        <v>1873</v>
      </c>
      <c r="FN102" s="3">
        <v>2051</v>
      </c>
      <c r="FO102" s="3">
        <v>1997</v>
      </c>
      <c r="FP102" s="3">
        <v>2213</v>
      </c>
      <c r="FQ102" s="3">
        <v>2131</v>
      </c>
      <c r="FR102" s="3">
        <v>2075</v>
      </c>
      <c r="FS102" s="3">
        <v>2016</v>
      </c>
      <c r="FT102" s="3">
        <v>2331</v>
      </c>
      <c r="FU102" s="3">
        <v>2025</v>
      </c>
      <c r="FV102" s="3">
        <v>1923</v>
      </c>
      <c r="FW102" s="3">
        <v>1995</v>
      </c>
      <c r="FX102" s="3">
        <v>2006</v>
      </c>
      <c r="FY102" s="3">
        <v>1713</v>
      </c>
      <c r="FZ102" s="3">
        <v>1864</v>
      </c>
      <c r="GA102" s="3">
        <v>1736</v>
      </c>
      <c r="GB102" s="3">
        <v>2132</v>
      </c>
      <c r="GC102" s="3">
        <v>1945</v>
      </c>
      <c r="GD102" s="3">
        <v>1934</v>
      </c>
      <c r="GE102" s="3">
        <v>2072</v>
      </c>
      <c r="GF102" s="3">
        <v>2024</v>
      </c>
      <c r="GG102" s="3">
        <v>1891</v>
      </c>
      <c r="GH102" s="3">
        <v>1954</v>
      </c>
      <c r="GI102" s="3">
        <v>2297</v>
      </c>
      <c r="GJ102" s="3">
        <v>2271</v>
      </c>
      <c r="GK102" s="3">
        <v>2355</v>
      </c>
      <c r="GL102" s="3">
        <v>2474</v>
      </c>
      <c r="GM102" s="3">
        <v>2468</v>
      </c>
      <c r="GN102" s="3">
        <v>2283</v>
      </c>
      <c r="GO102" s="3">
        <v>1903</v>
      </c>
      <c r="GP102" s="3">
        <v>1949</v>
      </c>
      <c r="GQ102" s="3">
        <v>1956</v>
      </c>
      <c r="GR102" s="3">
        <v>1971</v>
      </c>
      <c r="GS102" s="3">
        <v>1966</v>
      </c>
      <c r="GT102" s="3">
        <v>2116</v>
      </c>
      <c r="GU102" s="3">
        <v>1951</v>
      </c>
      <c r="GV102" s="3">
        <v>2039</v>
      </c>
      <c r="GW102" s="3">
        <v>2048</v>
      </c>
      <c r="GX102" s="3">
        <v>1956</v>
      </c>
      <c r="GY102" s="3">
        <v>2017</v>
      </c>
      <c r="GZ102" s="3">
        <v>1981</v>
      </c>
      <c r="HA102" s="3">
        <v>1943</v>
      </c>
      <c r="HB102" s="3">
        <v>2066</v>
      </c>
      <c r="HC102" s="3">
        <v>2875</v>
      </c>
      <c r="HD102" s="3">
        <v>2655</v>
      </c>
      <c r="HE102" s="3">
        <v>2325</v>
      </c>
      <c r="HF102" s="3">
        <v>2470</v>
      </c>
      <c r="HG102" s="3">
        <v>2537</v>
      </c>
      <c r="HH102" s="3">
        <v>2462</v>
      </c>
      <c r="HI102" s="3">
        <v>2484</v>
      </c>
      <c r="HJ102" s="3">
        <v>2500</v>
      </c>
      <c r="HK102" s="3">
        <v>2494</v>
      </c>
      <c r="HL102" s="3">
        <v>2452</v>
      </c>
      <c r="HM102" s="3">
        <v>2537</v>
      </c>
      <c r="HN102" s="3">
        <v>2085</v>
      </c>
      <c r="HO102" s="3">
        <v>2036</v>
      </c>
      <c r="HP102" s="3">
        <v>2173</v>
      </c>
      <c r="HQ102" s="3">
        <v>2174</v>
      </c>
      <c r="HR102" s="3">
        <v>2379</v>
      </c>
      <c r="HS102" s="3">
        <v>2002</v>
      </c>
      <c r="HT102" s="3">
        <v>1925</v>
      </c>
      <c r="HU102" s="3">
        <v>1988</v>
      </c>
      <c r="HV102" s="3">
        <v>2177</v>
      </c>
      <c r="HW102" s="3">
        <v>2283</v>
      </c>
      <c r="HX102" s="3">
        <v>2326</v>
      </c>
      <c r="HY102" s="3">
        <v>2033</v>
      </c>
      <c r="HZ102" s="3">
        <v>2203</v>
      </c>
      <c r="IA102" s="3">
        <v>2006</v>
      </c>
      <c r="IB102" s="3">
        <v>1989</v>
      </c>
      <c r="IC102" s="3">
        <v>2002</v>
      </c>
      <c r="ID102" s="3">
        <v>2042</v>
      </c>
      <c r="IE102" s="3">
        <v>1916</v>
      </c>
      <c r="IF102" s="3">
        <v>2786</v>
      </c>
      <c r="IG102" s="3">
        <v>2209</v>
      </c>
      <c r="IH102" s="3">
        <v>2442</v>
      </c>
      <c r="II102" s="3">
        <v>2210</v>
      </c>
      <c r="IJ102" s="3">
        <v>1899</v>
      </c>
      <c r="IK102" s="3">
        <v>2084</v>
      </c>
      <c r="IL102" s="3">
        <v>1921</v>
      </c>
      <c r="IM102" s="3">
        <v>1855</v>
      </c>
      <c r="IN102" s="3">
        <v>2017</v>
      </c>
      <c r="IO102" s="3">
        <v>1905</v>
      </c>
      <c r="IP102" s="3">
        <v>1829</v>
      </c>
      <c r="IQ102" s="3">
        <v>1904</v>
      </c>
      <c r="IR102" s="3">
        <v>2000</v>
      </c>
      <c r="IS102" s="3">
        <v>2121</v>
      </c>
      <c r="IT102" s="3">
        <v>1981</v>
      </c>
      <c r="IU102" s="3">
        <v>2204</v>
      </c>
      <c r="IV102" s="3">
        <v>2008</v>
      </c>
      <c r="IW102" s="3">
        <v>1959</v>
      </c>
      <c r="IX102" s="3">
        <v>1925</v>
      </c>
      <c r="IY102" s="3">
        <v>2024</v>
      </c>
      <c r="IZ102" s="3">
        <v>1964</v>
      </c>
      <c r="JA102" s="3">
        <v>1983</v>
      </c>
      <c r="JB102" s="3">
        <v>1923</v>
      </c>
      <c r="JC102" s="3">
        <v>1900</v>
      </c>
      <c r="JD102" s="3">
        <v>1917</v>
      </c>
      <c r="JE102" s="3">
        <v>1909</v>
      </c>
      <c r="JF102" s="3">
        <v>1888</v>
      </c>
      <c r="JG102" s="3">
        <v>2022</v>
      </c>
      <c r="JH102" s="3">
        <v>1937</v>
      </c>
      <c r="JI102" s="3">
        <v>1920</v>
      </c>
      <c r="JJ102" s="3">
        <v>1879</v>
      </c>
      <c r="JK102" s="3">
        <v>1963</v>
      </c>
      <c r="JL102" s="3">
        <v>1952</v>
      </c>
      <c r="JM102" s="3">
        <v>1846</v>
      </c>
      <c r="JN102" s="3">
        <v>2179</v>
      </c>
      <c r="JO102" s="3">
        <v>1872</v>
      </c>
      <c r="JP102" s="3">
        <v>1881</v>
      </c>
      <c r="JQ102" s="3">
        <v>1810</v>
      </c>
      <c r="JR102" s="3">
        <v>1941</v>
      </c>
      <c r="JS102" s="3">
        <v>1904</v>
      </c>
      <c r="JT102" s="3">
        <v>2029</v>
      </c>
      <c r="JU102" s="3">
        <v>1991</v>
      </c>
      <c r="JV102" s="3">
        <v>1959</v>
      </c>
      <c r="JW102" s="3">
        <v>5331</v>
      </c>
      <c r="JX102" s="3">
        <v>2048</v>
      </c>
      <c r="JY102" s="3">
        <v>2369</v>
      </c>
      <c r="JZ102" s="3">
        <v>2439</v>
      </c>
      <c r="KA102" s="3">
        <v>2150</v>
      </c>
      <c r="KB102" s="3">
        <v>2727</v>
      </c>
      <c r="KC102" s="3">
        <v>2892</v>
      </c>
      <c r="KD102" s="3">
        <v>2391</v>
      </c>
      <c r="KE102" s="3">
        <v>2349</v>
      </c>
      <c r="KF102" s="3">
        <v>2071</v>
      </c>
      <c r="KG102" s="3">
        <v>2534</v>
      </c>
      <c r="KH102" s="3">
        <v>2509</v>
      </c>
      <c r="KI102" s="3">
        <v>2921</v>
      </c>
      <c r="KJ102" s="3">
        <v>2319</v>
      </c>
      <c r="KK102" s="3">
        <v>2328</v>
      </c>
      <c r="KL102" s="3">
        <v>2393</v>
      </c>
      <c r="KM102" s="3">
        <v>2337</v>
      </c>
      <c r="KN102" s="3">
        <v>2291</v>
      </c>
      <c r="KO102" s="3">
        <v>2959</v>
      </c>
      <c r="KP102" s="3">
        <v>3112</v>
      </c>
      <c r="KQ102" s="3">
        <v>2608</v>
      </c>
      <c r="KR102" s="3">
        <v>2794</v>
      </c>
      <c r="KS102" s="3">
        <v>2539</v>
      </c>
      <c r="KT102" s="3">
        <v>2638</v>
      </c>
      <c r="KU102" s="3">
        <v>2114</v>
      </c>
      <c r="KV102" s="3">
        <v>2233</v>
      </c>
      <c r="KW102" s="3">
        <v>3108</v>
      </c>
      <c r="KX102" s="3">
        <v>2753</v>
      </c>
      <c r="KY102" s="3">
        <v>2513</v>
      </c>
      <c r="KZ102" s="3">
        <v>2682</v>
      </c>
      <c r="LA102" s="3">
        <v>2388</v>
      </c>
      <c r="LB102" s="3">
        <v>3205</v>
      </c>
      <c r="LC102" s="3">
        <v>3101</v>
      </c>
      <c r="LD102" s="3">
        <v>2029</v>
      </c>
      <c r="LE102" s="3">
        <v>1950</v>
      </c>
      <c r="LF102" s="3">
        <v>1944</v>
      </c>
      <c r="LG102" s="3">
        <v>1851</v>
      </c>
      <c r="LH102" s="3">
        <v>1811</v>
      </c>
      <c r="LI102" s="3">
        <v>1850</v>
      </c>
      <c r="LJ102" s="3">
        <v>2121</v>
      </c>
      <c r="LK102" s="3">
        <v>1948</v>
      </c>
      <c r="LL102" s="3">
        <v>1982</v>
      </c>
      <c r="LM102" s="3">
        <v>1854</v>
      </c>
      <c r="LN102" s="3">
        <v>1950</v>
      </c>
      <c r="LO102" s="3">
        <v>2091</v>
      </c>
      <c r="LP102" s="3">
        <v>2114</v>
      </c>
      <c r="LQ102" s="3">
        <v>2116</v>
      </c>
      <c r="LR102" s="3">
        <v>1940</v>
      </c>
      <c r="LS102" s="3">
        <v>2224</v>
      </c>
      <c r="LT102" s="3">
        <v>2120</v>
      </c>
      <c r="LU102" s="3">
        <v>2130</v>
      </c>
      <c r="LV102" s="3">
        <v>2149</v>
      </c>
      <c r="LW102" s="3">
        <v>2229</v>
      </c>
      <c r="LX102" s="3">
        <v>2033</v>
      </c>
      <c r="LY102" s="3">
        <v>1912</v>
      </c>
      <c r="LZ102" s="3">
        <v>2047</v>
      </c>
      <c r="MA102" s="3">
        <v>2029</v>
      </c>
      <c r="MB102" s="3">
        <v>2334</v>
      </c>
      <c r="MC102" s="3">
        <v>2139</v>
      </c>
      <c r="MD102" s="3">
        <v>1996</v>
      </c>
      <c r="ME102" s="3">
        <v>2029</v>
      </c>
      <c r="MF102" s="3">
        <v>2139</v>
      </c>
      <c r="MG102" s="3">
        <v>2205</v>
      </c>
      <c r="MH102" s="3">
        <v>2213</v>
      </c>
      <c r="MI102" s="3">
        <v>2004</v>
      </c>
      <c r="MJ102" s="3">
        <v>2019</v>
      </c>
      <c r="MK102" s="3">
        <v>2049</v>
      </c>
      <c r="ML102" s="3">
        <v>1899</v>
      </c>
      <c r="MM102" s="3">
        <v>1946</v>
      </c>
      <c r="MN102" s="3">
        <v>2026</v>
      </c>
      <c r="MO102" s="3">
        <v>1734</v>
      </c>
      <c r="MP102" s="3">
        <v>1882</v>
      </c>
      <c r="MQ102" s="3">
        <v>1921</v>
      </c>
      <c r="MR102" s="3">
        <v>1985</v>
      </c>
      <c r="MS102" s="3">
        <v>1879</v>
      </c>
      <c r="MT102" s="3">
        <v>2087</v>
      </c>
      <c r="MU102" s="3">
        <v>1917</v>
      </c>
      <c r="MV102" s="3">
        <v>2256</v>
      </c>
      <c r="MW102" s="3">
        <v>2024</v>
      </c>
      <c r="MX102" s="3">
        <v>2029</v>
      </c>
      <c r="MY102" s="3">
        <v>1976</v>
      </c>
      <c r="MZ102" s="3">
        <v>1933</v>
      </c>
      <c r="NA102" s="3">
        <v>2363</v>
      </c>
      <c r="NB102" s="3">
        <v>2017</v>
      </c>
      <c r="NC102" s="3">
        <v>2125</v>
      </c>
      <c r="ND102" s="3">
        <v>1873</v>
      </c>
      <c r="NE102" s="3">
        <v>1817</v>
      </c>
      <c r="NF102" s="3">
        <v>1803</v>
      </c>
      <c r="NG102" s="3">
        <v>1871</v>
      </c>
      <c r="NH102" s="3">
        <v>2034</v>
      </c>
      <c r="NI102" s="3">
        <v>1982</v>
      </c>
      <c r="NJ102" s="3">
        <v>1758</v>
      </c>
      <c r="NK102" s="3">
        <v>1763</v>
      </c>
      <c r="NL102" s="3">
        <v>1915</v>
      </c>
      <c r="NM102" s="3">
        <v>1898</v>
      </c>
      <c r="NN102" s="3">
        <v>1977</v>
      </c>
      <c r="NO102" s="3">
        <v>2020</v>
      </c>
      <c r="NP102" s="3">
        <v>2035</v>
      </c>
      <c r="NQ102" s="3">
        <v>2029</v>
      </c>
      <c r="NR102" s="3">
        <v>1960</v>
      </c>
      <c r="NS102" s="3">
        <v>1990</v>
      </c>
      <c r="NT102" s="3">
        <v>1922</v>
      </c>
      <c r="NU102" s="3">
        <v>1986</v>
      </c>
      <c r="NV102" s="3">
        <v>2091</v>
      </c>
      <c r="NW102" s="3">
        <v>2016</v>
      </c>
      <c r="NX102" s="3">
        <v>1847</v>
      </c>
      <c r="NY102" s="3">
        <v>1932</v>
      </c>
      <c r="NZ102" s="3">
        <v>2077</v>
      </c>
    </row>
    <row r="103" spans="1:390" x14ac:dyDescent="0.35">
      <c r="A103" t="s">
        <v>164</v>
      </c>
      <c r="B103" s="3">
        <v>1891</v>
      </c>
      <c r="C103" s="3">
        <v>1801</v>
      </c>
      <c r="D103" s="3">
        <v>1919</v>
      </c>
      <c r="E103" s="3">
        <v>1986</v>
      </c>
      <c r="F103" s="3">
        <v>1943</v>
      </c>
      <c r="G103" s="3">
        <v>2046</v>
      </c>
      <c r="H103" s="3">
        <v>2113</v>
      </c>
      <c r="I103" s="3">
        <v>1789</v>
      </c>
      <c r="J103" s="3">
        <v>1778</v>
      </c>
      <c r="K103" s="3">
        <v>1859</v>
      </c>
      <c r="L103" s="3">
        <v>1974</v>
      </c>
      <c r="M103" s="3">
        <v>1834</v>
      </c>
      <c r="N103" s="3">
        <v>1976</v>
      </c>
      <c r="O103" s="3">
        <v>1990</v>
      </c>
      <c r="P103" s="3">
        <v>1950</v>
      </c>
      <c r="Q103" s="3">
        <v>1757</v>
      </c>
      <c r="R103" s="3">
        <v>2086</v>
      </c>
      <c r="S103" s="3">
        <v>1818</v>
      </c>
      <c r="T103" s="3">
        <v>1916</v>
      </c>
      <c r="U103" s="3">
        <v>1987</v>
      </c>
      <c r="V103" s="3">
        <v>1856</v>
      </c>
      <c r="W103" s="3">
        <v>2058</v>
      </c>
      <c r="X103" s="3">
        <v>2141</v>
      </c>
      <c r="Y103" s="3">
        <v>2084</v>
      </c>
      <c r="Z103" s="3">
        <v>2174</v>
      </c>
      <c r="AA103" s="3">
        <v>1925</v>
      </c>
      <c r="AB103" s="3">
        <v>1759</v>
      </c>
      <c r="AC103" s="3">
        <v>2150</v>
      </c>
      <c r="AD103" s="3">
        <v>1947</v>
      </c>
      <c r="AE103" s="3">
        <v>1970</v>
      </c>
      <c r="AF103" s="3">
        <v>2108</v>
      </c>
      <c r="AG103" s="3">
        <v>2259</v>
      </c>
      <c r="AH103" s="3">
        <v>2148</v>
      </c>
      <c r="AI103" s="3">
        <v>2479</v>
      </c>
      <c r="AJ103" s="3">
        <v>2382</v>
      </c>
      <c r="AK103" s="3">
        <v>2358</v>
      </c>
      <c r="AL103" s="3">
        <v>2206</v>
      </c>
      <c r="AM103" s="3">
        <v>2648</v>
      </c>
      <c r="AN103" s="3">
        <v>2679</v>
      </c>
      <c r="AO103" s="3">
        <v>2223</v>
      </c>
      <c r="AP103" s="3">
        <v>2098</v>
      </c>
      <c r="AQ103" s="3">
        <v>1960</v>
      </c>
      <c r="AR103" s="3">
        <v>2018</v>
      </c>
      <c r="AS103" s="3">
        <v>1763</v>
      </c>
      <c r="AT103" s="3">
        <v>1963</v>
      </c>
      <c r="AU103" s="3">
        <v>2114</v>
      </c>
      <c r="AV103" s="3">
        <v>2055</v>
      </c>
      <c r="AW103" s="3">
        <v>1937</v>
      </c>
      <c r="AX103" s="3">
        <v>1799</v>
      </c>
      <c r="AY103" s="3">
        <v>1871</v>
      </c>
      <c r="AZ103" s="3">
        <v>2082</v>
      </c>
      <c r="BA103" s="3">
        <v>2151</v>
      </c>
      <c r="BB103" s="3">
        <v>2328</v>
      </c>
      <c r="BC103" s="3">
        <v>1941</v>
      </c>
      <c r="BD103" s="3">
        <v>1975</v>
      </c>
      <c r="BE103" s="3">
        <v>1885</v>
      </c>
      <c r="BF103" s="3">
        <v>2390</v>
      </c>
      <c r="BG103" s="3">
        <v>2548</v>
      </c>
      <c r="BH103" s="3">
        <v>2282</v>
      </c>
      <c r="BI103" s="3">
        <v>2000</v>
      </c>
      <c r="BJ103" s="3">
        <v>2231</v>
      </c>
      <c r="BK103" s="3">
        <v>2537</v>
      </c>
      <c r="BL103" s="3">
        <v>1973</v>
      </c>
      <c r="BM103" s="3">
        <v>2055</v>
      </c>
      <c r="BN103" s="3">
        <v>1896</v>
      </c>
      <c r="BO103" s="3">
        <v>2344</v>
      </c>
      <c r="BP103" s="3">
        <v>1835</v>
      </c>
      <c r="BQ103" s="3">
        <v>1851</v>
      </c>
      <c r="BR103" s="3">
        <v>2029</v>
      </c>
      <c r="BS103" s="3">
        <v>1930</v>
      </c>
      <c r="BT103" s="3">
        <v>1934</v>
      </c>
      <c r="BU103" s="3">
        <v>1955</v>
      </c>
      <c r="BV103" s="3">
        <v>1999</v>
      </c>
      <c r="BW103" s="3">
        <v>2031</v>
      </c>
      <c r="BX103" s="3">
        <v>1979</v>
      </c>
      <c r="BY103" s="3">
        <v>2151</v>
      </c>
      <c r="BZ103" s="3">
        <v>1869</v>
      </c>
      <c r="CA103" s="3">
        <v>1947</v>
      </c>
      <c r="CB103" s="3">
        <v>1912</v>
      </c>
      <c r="CC103" s="3">
        <v>1781</v>
      </c>
      <c r="CD103" s="3">
        <v>1860</v>
      </c>
      <c r="CE103" s="3">
        <v>1879</v>
      </c>
      <c r="CF103" s="3">
        <v>1733</v>
      </c>
      <c r="CG103" s="3">
        <v>1863</v>
      </c>
      <c r="CH103" s="3">
        <v>1867</v>
      </c>
      <c r="CI103" s="3">
        <v>1841</v>
      </c>
      <c r="CJ103" s="3">
        <v>2019</v>
      </c>
      <c r="CK103" s="3">
        <v>1860</v>
      </c>
      <c r="CL103" s="3">
        <v>2030</v>
      </c>
      <c r="CM103" s="3">
        <v>2240</v>
      </c>
      <c r="CN103" s="3">
        <v>2149</v>
      </c>
      <c r="CO103" s="3">
        <v>2626</v>
      </c>
      <c r="CP103" s="3">
        <v>2114</v>
      </c>
      <c r="CQ103" s="3">
        <v>2359</v>
      </c>
      <c r="CR103" s="3">
        <v>2075</v>
      </c>
      <c r="CS103" s="3">
        <v>2392</v>
      </c>
      <c r="CT103" s="3">
        <v>2165</v>
      </c>
      <c r="CU103" s="3">
        <v>2063</v>
      </c>
      <c r="CV103" s="3">
        <v>2228</v>
      </c>
      <c r="CW103" s="3">
        <v>1847</v>
      </c>
      <c r="CX103" s="3">
        <v>2300</v>
      </c>
      <c r="CY103" s="3">
        <v>2097</v>
      </c>
      <c r="CZ103" s="3">
        <v>2087</v>
      </c>
      <c r="DA103" s="3">
        <v>1948</v>
      </c>
      <c r="DB103" s="3">
        <v>1987</v>
      </c>
      <c r="DC103" s="3">
        <v>2050</v>
      </c>
      <c r="DD103" s="3">
        <v>2093</v>
      </c>
      <c r="DE103" s="3">
        <v>2408</v>
      </c>
      <c r="DF103" s="3">
        <v>2226</v>
      </c>
      <c r="DG103" s="3">
        <v>2198</v>
      </c>
      <c r="DH103" s="3">
        <v>2203</v>
      </c>
      <c r="DI103" s="3">
        <v>1974</v>
      </c>
      <c r="DJ103" s="3">
        <v>2577</v>
      </c>
      <c r="DK103" s="3">
        <v>1971</v>
      </c>
      <c r="DL103" s="3">
        <v>2020</v>
      </c>
      <c r="DM103" s="3">
        <v>2260</v>
      </c>
      <c r="DN103" s="3">
        <v>2227</v>
      </c>
      <c r="DO103" s="3">
        <v>2255</v>
      </c>
      <c r="DP103" s="3">
        <v>2221</v>
      </c>
      <c r="DQ103" s="3">
        <v>2367</v>
      </c>
      <c r="DR103" s="3">
        <v>2374</v>
      </c>
      <c r="DS103" s="3">
        <v>2467</v>
      </c>
      <c r="DT103" s="3">
        <v>2537</v>
      </c>
      <c r="DU103" s="3">
        <v>2380</v>
      </c>
      <c r="DV103" s="3">
        <v>2105</v>
      </c>
      <c r="DW103" s="3">
        <v>1966</v>
      </c>
      <c r="DX103" s="3">
        <v>2438</v>
      </c>
      <c r="DY103" s="3">
        <v>2004</v>
      </c>
      <c r="DZ103" s="3">
        <v>2144</v>
      </c>
      <c r="EA103" s="3">
        <v>2176</v>
      </c>
      <c r="EB103" s="3">
        <v>2443</v>
      </c>
      <c r="EC103" s="3">
        <v>2002</v>
      </c>
      <c r="ED103" s="3">
        <v>2094</v>
      </c>
      <c r="EE103" s="3">
        <v>1855</v>
      </c>
      <c r="EF103" s="3">
        <v>2318</v>
      </c>
      <c r="EG103" s="3">
        <v>2284</v>
      </c>
      <c r="EH103" s="3">
        <v>1829</v>
      </c>
      <c r="EI103" s="3">
        <v>2088</v>
      </c>
      <c r="EJ103" s="3">
        <v>1999</v>
      </c>
      <c r="EK103" s="3">
        <v>1876</v>
      </c>
      <c r="EL103" s="3">
        <v>1874</v>
      </c>
      <c r="EM103" s="3">
        <v>1814</v>
      </c>
      <c r="EN103" s="3">
        <v>1859</v>
      </c>
      <c r="EO103" s="3">
        <v>2067</v>
      </c>
      <c r="EP103" s="3">
        <v>1998</v>
      </c>
      <c r="EQ103" s="3">
        <v>2107</v>
      </c>
      <c r="ER103" s="3">
        <v>1979</v>
      </c>
      <c r="ES103" s="3">
        <v>1887</v>
      </c>
      <c r="ET103" s="3">
        <v>2092</v>
      </c>
      <c r="EU103" s="3">
        <v>2029</v>
      </c>
      <c r="EV103" s="3">
        <v>2151</v>
      </c>
      <c r="EW103" s="3">
        <v>2114</v>
      </c>
      <c r="EX103" s="3">
        <v>1970</v>
      </c>
      <c r="EY103" s="3">
        <v>2133</v>
      </c>
      <c r="EZ103" s="3">
        <v>1957</v>
      </c>
      <c r="FA103" s="3">
        <v>1839</v>
      </c>
      <c r="FB103" s="3">
        <v>1732</v>
      </c>
      <c r="FC103" s="3">
        <v>1841</v>
      </c>
      <c r="FD103" s="3">
        <v>2097</v>
      </c>
      <c r="FE103" s="3">
        <v>1975</v>
      </c>
      <c r="FF103" s="3">
        <v>2029</v>
      </c>
      <c r="FG103" s="3">
        <v>1989</v>
      </c>
      <c r="FH103" s="3">
        <v>1963</v>
      </c>
      <c r="FI103" s="3">
        <v>1968</v>
      </c>
      <c r="FJ103" s="3">
        <v>1769</v>
      </c>
      <c r="FK103" s="3">
        <v>1913</v>
      </c>
      <c r="FL103" s="3">
        <v>1763</v>
      </c>
      <c r="FM103" s="3">
        <v>1887</v>
      </c>
      <c r="FN103" s="3">
        <v>2060</v>
      </c>
      <c r="FO103" s="3">
        <v>2053</v>
      </c>
      <c r="FP103" s="3">
        <v>2232</v>
      </c>
      <c r="FQ103" s="3">
        <v>2131</v>
      </c>
      <c r="FR103" s="3">
        <v>2093</v>
      </c>
      <c r="FS103" s="3">
        <v>2029</v>
      </c>
      <c r="FT103" s="3">
        <v>2333</v>
      </c>
      <c r="FU103" s="3">
        <v>2029</v>
      </c>
      <c r="FV103" s="3">
        <v>1925</v>
      </c>
      <c r="FW103" s="3">
        <v>2016</v>
      </c>
      <c r="FX103" s="3">
        <v>2012</v>
      </c>
      <c r="FY103" s="3">
        <v>1721</v>
      </c>
      <c r="FZ103" s="3">
        <v>1886</v>
      </c>
      <c r="GA103" s="3">
        <v>1737</v>
      </c>
      <c r="GB103" s="3">
        <v>2156</v>
      </c>
      <c r="GC103" s="3">
        <v>1948</v>
      </c>
      <c r="GD103" s="3">
        <v>1930</v>
      </c>
      <c r="GE103" s="3">
        <v>2092</v>
      </c>
      <c r="GF103" s="3">
        <v>2029</v>
      </c>
      <c r="GG103" s="3">
        <v>1903</v>
      </c>
      <c r="GH103" s="3">
        <v>1966</v>
      </c>
      <c r="GI103" s="3">
        <v>2314</v>
      </c>
      <c r="GJ103" s="3">
        <v>2287</v>
      </c>
      <c r="GK103" s="3">
        <v>2364</v>
      </c>
      <c r="GL103" s="3">
        <v>2490</v>
      </c>
      <c r="GM103" s="3">
        <v>2483</v>
      </c>
      <c r="GN103" s="3">
        <v>2283</v>
      </c>
      <c r="GO103" s="3">
        <v>1914</v>
      </c>
      <c r="GP103" s="3">
        <v>1964</v>
      </c>
      <c r="GQ103" s="3">
        <v>1971</v>
      </c>
      <c r="GR103" s="3">
        <v>1988</v>
      </c>
      <c r="GS103" s="3">
        <v>1987</v>
      </c>
      <c r="GT103" s="3">
        <v>2131</v>
      </c>
      <c r="GU103" s="3">
        <v>1964</v>
      </c>
      <c r="GV103" s="3">
        <v>2047</v>
      </c>
      <c r="GW103" s="3">
        <v>2079</v>
      </c>
      <c r="GX103" s="3">
        <v>1955</v>
      </c>
      <c r="GY103" s="3">
        <v>2029</v>
      </c>
      <c r="GZ103" s="3">
        <v>1989</v>
      </c>
      <c r="HA103" s="3">
        <v>1945</v>
      </c>
      <c r="HB103" s="3">
        <v>2085</v>
      </c>
      <c r="HC103" s="3">
        <v>2875</v>
      </c>
      <c r="HD103" s="3">
        <v>2668</v>
      </c>
      <c r="HE103" s="3">
        <v>2340</v>
      </c>
      <c r="HF103" s="3">
        <v>2474</v>
      </c>
      <c r="HG103" s="3">
        <v>2546</v>
      </c>
      <c r="HH103" s="3">
        <v>2477</v>
      </c>
      <c r="HI103" s="3">
        <v>2504</v>
      </c>
      <c r="HJ103" s="3">
        <v>2509</v>
      </c>
      <c r="HK103" s="3">
        <v>2508</v>
      </c>
      <c r="HL103" s="3">
        <v>2455</v>
      </c>
      <c r="HM103" s="3">
        <v>2538</v>
      </c>
      <c r="HN103" s="3">
        <v>2103</v>
      </c>
      <c r="HO103" s="3">
        <v>2054</v>
      </c>
      <c r="HP103" s="3">
        <v>2198</v>
      </c>
      <c r="HQ103" s="3">
        <v>2170</v>
      </c>
      <c r="HR103" s="3">
        <v>2387</v>
      </c>
      <c r="HS103" s="3">
        <v>2008</v>
      </c>
      <c r="HT103" s="3">
        <v>1946</v>
      </c>
      <c r="HU103" s="3">
        <v>2007</v>
      </c>
      <c r="HV103" s="3">
        <v>2198</v>
      </c>
      <c r="HW103" s="3">
        <v>2290</v>
      </c>
      <c r="HX103" s="3">
        <v>2334</v>
      </c>
      <c r="HY103" s="3">
        <v>2051</v>
      </c>
      <c r="HZ103" s="3">
        <v>2207</v>
      </c>
      <c r="IA103" s="3">
        <v>2001</v>
      </c>
      <c r="IB103" s="3">
        <v>2010</v>
      </c>
      <c r="IC103" s="3">
        <v>2009</v>
      </c>
      <c r="ID103" s="3">
        <v>2042</v>
      </c>
      <c r="IE103" s="3">
        <v>1925</v>
      </c>
      <c r="IF103" s="3">
        <v>2792</v>
      </c>
      <c r="IG103" s="3">
        <v>2235</v>
      </c>
      <c r="IH103" s="3">
        <v>2472</v>
      </c>
      <c r="II103" s="3">
        <v>2226</v>
      </c>
      <c r="IJ103" s="3">
        <v>1900</v>
      </c>
      <c r="IK103" s="3">
        <v>2101</v>
      </c>
      <c r="IL103" s="3">
        <v>1931</v>
      </c>
      <c r="IM103" s="3">
        <v>1856</v>
      </c>
      <c r="IN103" s="3">
        <v>2029</v>
      </c>
      <c r="IO103" s="3">
        <v>1910</v>
      </c>
      <c r="IP103" s="3">
        <v>1833</v>
      </c>
      <c r="IQ103" s="3">
        <v>1908</v>
      </c>
      <c r="IR103" s="3">
        <v>2016</v>
      </c>
      <c r="IS103" s="3">
        <v>2127</v>
      </c>
      <c r="IT103" s="3">
        <v>1984</v>
      </c>
      <c r="IU103" s="3">
        <v>2210</v>
      </c>
      <c r="IV103" s="3">
        <v>2019</v>
      </c>
      <c r="IW103" s="3">
        <v>1973</v>
      </c>
      <c r="IX103" s="3">
        <v>1934</v>
      </c>
      <c r="IY103" s="3">
        <v>2038</v>
      </c>
      <c r="IZ103" s="3">
        <v>1965</v>
      </c>
      <c r="JA103" s="3">
        <v>1989</v>
      </c>
      <c r="JB103" s="3">
        <v>1932</v>
      </c>
      <c r="JC103" s="3">
        <v>1906</v>
      </c>
      <c r="JD103" s="3">
        <v>1910</v>
      </c>
      <c r="JE103" s="3">
        <v>1911</v>
      </c>
      <c r="JF103" s="3">
        <v>1894</v>
      </c>
      <c r="JG103" s="3">
        <v>2029</v>
      </c>
      <c r="JH103" s="3">
        <v>1942</v>
      </c>
      <c r="JI103" s="3">
        <v>1921</v>
      </c>
      <c r="JJ103" s="3">
        <v>1888</v>
      </c>
      <c r="JK103" s="3">
        <v>1972</v>
      </c>
      <c r="JL103" s="3">
        <v>1958</v>
      </c>
      <c r="JM103" s="3">
        <v>1860</v>
      </c>
      <c r="JN103" s="3">
        <v>2191</v>
      </c>
      <c r="JO103" s="3">
        <v>1887</v>
      </c>
      <c r="JP103" s="3">
        <v>1892</v>
      </c>
      <c r="JQ103" s="3">
        <v>1820</v>
      </c>
      <c r="JR103" s="3">
        <v>1949</v>
      </c>
      <c r="JS103" s="3">
        <v>1911</v>
      </c>
      <c r="JT103" s="3">
        <v>2033</v>
      </c>
      <c r="JU103" s="3">
        <v>2001</v>
      </c>
      <c r="JV103" s="3">
        <v>1969</v>
      </c>
      <c r="JW103" s="3">
        <v>5305</v>
      </c>
      <c r="JX103" s="3">
        <v>2055</v>
      </c>
      <c r="JY103" s="3">
        <v>2372</v>
      </c>
      <c r="JZ103" s="3">
        <v>2450</v>
      </c>
      <c r="KA103" s="3">
        <v>2159</v>
      </c>
      <c r="KB103" s="3">
        <v>2740</v>
      </c>
      <c r="KC103" s="3">
        <v>2892</v>
      </c>
      <c r="KD103" s="3">
        <v>2403</v>
      </c>
      <c r="KE103" s="3">
        <v>2365</v>
      </c>
      <c r="KF103" s="3">
        <v>2080</v>
      </c>
      <c r="KG103" s="3">
        <v>2539</v>
      </c>
      <c r="KH103" s="3">
        <v>2525</v>
      </c>
      <c r="KI103" s="3">
        <v>2932</v>
      </c>
      <c r="KJ103" s="3">
        <v>2330</v>
      </c>
      <c r="KK103" s="3">
        <v>2334</v>
      </c>
      <c r="KL103" s="3">
        <v>2397</v>
      </c>
      <c r="KM103" s="3">
        <v>2350</v>
      </c>
      <c r="KN103" s="3">
        <v>2309</v>
      </c>
      <c r="KO103" s="3">
        <v>2961</v>
      </c>
      <c r="KP103" s="3">
        <v>3129</v>
      </c>
      <c r="KQ103" s="3">
        <v>2613</v>
      </c>
      <c r="KR103" s="3">
        <v>2805</v>
      </c>
      <c r="KS103" s="3">
        <v>2556</v>
      </c>
      <c r="KT103" s="3">
        <v>2657</v>
      </c>
      <c r="KU103" s="3">
        <v>2114</v>
      </c>
      <c r="KV103" s="3">
        <v>2241</v>
      </c>
      <c r="KW103" s="3">
        <v>3109</v>
      </c>
      <c r="KX103" s="3">
        <v>2771</v>
      </c>
      <c r="KY103" s="3">
        <v>2520</v>
      </c>
      <c r="KZ103" s="3">
        <v>2700</v>
      </c>
      <c r="LA103" s="3">
        <v>2394</v>
      </c>
      <c r="LB103" s="3">
        <v>3213</v>
      </c>
      <c r="LC103" s="3">
        <v>3117</v>
      </c>
      <c r="LD103" s="3">
        <v>2042</v>
      </c>
      <c r="LE103" s="3">
        <v>1965</v>
      </c>
      <c r="LF103" s="3">
        <v>1948</v>
      </c>
      <c r="LG103" s="3">
        <v>1847</v>
      </c>
      <c r="LH103" s="3">
        <v>1808</v>
      </c>
      <c r="LI103" s="3">
        <v>1852</v>
      </c>
      <c r="LJ103" s="3">
        <v>2126</v>
      </c>
      <c r="LK103" s="3">
        <v>1964</v>
      </c>
      <c r="LL103" s="3">
        <v>1985</v>
      </c>
      <c r="LM103" s="3">
        <v>1849</v>
      </c>
      <c r="LN103" s="3">
        <v>1952</v>
      </c>
      <c r="LO103" s="3">
        <v>2105</v>
      </c>
      <c r="LP103" s="3">
        <v>2114</v>
      </c>
      <c r="LQ103" s="3">
        <v>2119</v>
      </c>
      <c r="LR103" s="3">
        <v>1935</v>
      </c>
      <c r="LS103" s="3">
        <v>2224</v>
      </c>
      <c r="LT103" s="3">
        <v>2140</v>
      </c>
      <c r="LU103" s="3">
        <v>2137</v>
      </c>
      <c r="LV103" s="3">
        <v>2164</v>
      </c>
      <c r="LW103" s="3">
        <v>2197</v>
      </c>
      <c r="LX103" s="3">
        <v>2036</v>
      </c>
      <c r="LY103" s="3">
        <v>1902</v>
      </c>
      <c r="LZ103" s="3">
        <v>2055</v>
      </c>
      <c r="MA103" s="3">
        <v>2034</v>
      </c>
      <c r="MB103" s="3">
        <v>2335</v>
      </c>
      <c r="MC103" s="3">
        <v>2152</v>
      </c>
      <c r="MD103" s="3">
        <v>2019</v>
      </c>
      <c r="ME103" s="3">
        <v>2028</v>
      </c>
      <c r="MF103" s="3">
        <v>2150</v>
      </c>
      <c r="MG103" s="3">
        <v>2198</v>
      </c>
      <c r="MH103" s="3">
        <v>2215</v>
      </c>
      <c r="MI103" s="3">
        <v>2005</v>
      </c>
      <c r="MJ103" s="3">
        <v>2036</v>
      </c>
      <c r="MK103" s="3">
        <v>2050</v>
      </c>
      <c r="ML103" s="3">
        <v>1891</v>
      </c>
      <c r="MM103" s="3">
        <v>1960</v>
      </c>
      <c r="MN103" s="3">
        <v>2028</v>
      </c>
      <c r="MO103" s="3">
        <v>1739</v>
      </c>
      <c r="MP103" s="3">
        <v>1887</v>
      </c>
      <c r="MQ103" s="3">
        <v>1920</v>
      </c>
      <c r="MR103" s="3">
        <v>1999</v>
      </c>
      <c r="MS103" s="3">
        <v>1900</v>
      </c>
      <c r="MT103" s="3">
        <v>2050</v>
      </c>
      <c r="MU103" s="3">
        <v>1899</v>
      </c>
      <c r="MV103" s="3">
        <v>2256</v>
      </c>
      <c r="MW103" s="3">
        <v>2028</v>
      </c>
      <c r="MX103" s="3">
        <v>2029</v>
      </c>
      <c r="MY103" s="3">
        <v>1979</v>
      </c>
      <c r="MZ103" s="3">
        <v>1933</v>
      </c>
      <c r="NA103" s="3">
        <v>2383</v>
      </c>
      <c r="NB103" s="3">
        <v>2025</v>
      </c>
      <c r="NC103" s="3">
        <v>2133</v>
      </c>
      <c r="ND103" s="3">
        <v>1929</v>
      </c>
      <c r="NE103" s="3">
        <v>1861</v>
      </c>
      <c r="NF103" s="3">
        <v>1835</v>
      </c>
      <c r="NG103" s="3">
        <v>1903</v>
      </c>
      <c r="NH103" s="3">
        <v>2068</v>
      </c>
      <c r="NI103" s="3">
        <v>2029</v>
      </c>
      <c r="NJ103" s="3">
        <v>1760</v>
      </c>
      <c r="NK103" s="3">
        <v>1771</v>
      </c>
      <c r="NL103" s="3">
        <v>1948</v>
      </c>
      <c r="NM103" s="3">
        <v>1908</v>
      </c>
      <c r="NN103" s="3">
        <v>2000</v>
      </c>
      <c r="NO103" s="3">
        <v>2071</v>
      </c>
      <c r="NP103" s="3">
        <v>2083</v>
      </c>
      <c r="NQ103" s="3">
        <v>2061</v>
      </c>
      <c r="NR103" s="3">
        <v>1999</v>
      </c>
      <c r="NS103" s="3">
        <v>2030</v>
      </c>
      <c r="NT103" s="3">
        <v>1964</v>
      </c>
      <c r="NU103" s="3">
        <v>2037</v>
      </c>
      <c r="NV103" s="3">
        <v>2134</v>
      </c>
      <c r="NW103" s="3">
        <v>2050</v>
      </c>
      <c r="NX103" s="3">
        <v>1860</v>
      </c>
      <c r="NY103" s="3">
        <v>1964</v>
      </c>
      <c r="NZ103" s="3">
        <v>2088</v>
      </c>
    </row>
    <row r="104" spans="1:390" x14ac:dyDescent="0.35">
      <c r="A104" t="s">
        <v>165</v>
      </c>
      <c r="B104" s="3">
        <v>1899</v>
      </c>
      <c r="C104" s="3">
        <v>1831</v>
      </c>
      <c r="D104" s="3">
        <v>1920</v>
      </c>
      <c r="E104" s="3">
        <v>2003</v>
      </c>
      <c r="F104" s="3">
        <v>1949</v>
      </c>
      <c r="G104" s="3">
        <v>2052</v>
      </c>
      <c r="H104" s="3">
        <v>2116</v>
      </c>
      <c r="I104" s="3">
        <v>1795</v>
      </c>
      <c r="J104" s="3">
        <v>1793</v>
      </c>
      <c r="K104" s="3">
        <v>1868</v>
      </c>
      <c r="L104" s="3">
        <v>1986</v>
      </c>
      <c r="M104" s="3">
        <v>1850</v>
      </c>
      <c r="N104" s="3">
        <v>1987</v>
      </c>
      <c r="O104" s="3">
        <v>2002</v>
      </c>
      <c r="P104" s="3">
        <v>1970</v>
      </c>
      <c r="Q104" s="3">
        <v>1766</v>
      </c>
      <c r="R104" s="3">
        <v>2132</v>
      </c>
      <c r="S104" s="3">
        <v>1825</v>
      </c>
      <c r="T104" s="3">
        <v>1927</v>
      </c>
      <c r="U104" s="3">
        <v>2000</v>
      </c>
      <c r="V104" s="3">
        <v>1872</v>
      </c>
      <c r="W104" s="3">
        <v>2068</v>
      </c>
      <c r="X104" s="3">
        <v>2148</v>
      </c>
      <c r="Y104" s="3">
        <v>2089</v>
      </c>
      <c r="Z104" s="3">
        <v>2179</v>
      </c>
      <c r="AA104" s="3">
        <v>1936</v>
      </c>
      <c r="AB104" s="3">
        <v>1776</v>
      </c>
      <c r="AC104" s="3">
        <v>2162</v>
      </c>
      <c r="AD104" s="3">
        <v>1967</v>
      </c>
      <c r="AE104" s="3">
        <v>1986</v>
      </c>
      <c r="AF104" s="3">
        <v>2114</v>
      </c>
      <c r="AG104" s="3">
        <v>2260</v>
      </c>
      <c r="AH104" s="3">
        <v>2166</v>
      </c>
      <c r="AI104" s="3">
        <v>2519</v>
      </c>
      <c r="AJ104" s="3">
        <v>2407</v>
      </c>
      <c r="AK104" s="3">
        <v>2366</v>
      </c>
      <c r="AL104" s="3">
        <v>2214</v>
      </c>
      <c r="AM104" s="3">
        <v>2673</v>
      </c>
      <c r="AN104" s="3">
        <v>2696</v>
      </c>
      <c r="AO104" s="3">
        <v>2232</v>
      </c>
      <c r="AP104" s="3">
        <v>2108</v>
      </c>
      <c r="AQ104" s="3">
        <v>1977</v>
      </c>
      <c r="AR104" s="3">
        <v>2030</v>
      </c>
      <c r="AS104" s="3">
        <v>1779</v>
      </c>
      <c r="AT104" s="3">
        <v>1970</v>
      </c>
      <c r="AU104" s="3">
        <v>2122</v>
      </c>
      <c r="AV104" s="3">
        <v>2080</v>
      </c>
      <c r="AW104" s="3">
        <v>1957</v>
      </c>
      <c r="AX104" s="3">
        <v>1819</v>
      </c>
      <c r="AY104" s="3">
        <v>1871</v>
      </c>
      <c r="AZ104" s="3">
        <v>2137</v>
      </c>
      <c r="BA104" s="3">
        <v>2169</v>
      </c>
      <c r="BB104" s="3">
        <v>2337</v>
      </c>
      <c r="BC104" s="3">
        <v>1945</v>
      </c>
      <c r="BD104" s="3">
        <v>1990</v>
      </c>
      <c r="BE104" s="3">
        <v>1903</v>
      </c>
      <c r="BF104" s="3">
        <v>2404</v>
      </c>
      <c r="BG104" s="3">
        <v>2569</v>
      </c>
      <c r="BH104" s="3">
        <v>2297</v>
      </c>
      <c r="BI104" s="3">
        <v>2018</v>
      </c>
      <c r="BJ104" s="3">
        <v>2254</v>
      </c>
      <c r="BK104" s="3">
        <v>2537</v>
      </c>
      <c r="BL104" s="3">
        <v>1966</v>
      </c>
      <c r="BM104" s="3">
        <v>2062</v>
      </c>
      <c r="BN104" s="3">
        <v>1903</v>
      </c>
      <c r="BO104" s="3">
        <v>2298</v>
      </c>
      <c r="BP104" s="3">
        <v>1863</v>
      </c>
      <c r="BQ104" s="3">
        <v>1871</v>
      </c>
      <c r="BR104" s="3">
        <v>2044</v>
      </c>
      <c r="BS104" s="3">
        <v>1951</v>
      </c>
      <c r="BT104" s="3">
        <v>1947</v>
      </c>
      <c r="BU104" s="3">
        <v>1974</v>
      </c>
      <c r="BV104" s="3">
        <v>2010</v>
      </c>
      <c r="BW104" s="3">
        <v>2060</v>
      </c>
      <c r="BX104" s="3">
        <v>1993</v>
      </c>
      <c r="BY104" s="3">
        <v>2171</v>
      </c>
      <c r="BZ104" s="3">
        <v>1877</v>
      </c>
      <c r="CA104" s="3">
        <v>1960</v>
      </c>
      <c r="CB104" s="3">
        <v>1929</v>
      </c>
      <c r="CC104" s="3">
        <v>1796</v>
      </c>
      <c r="CD104" s="3">
        <v>1875</v>
      </c>
      <c r="CE104" s="3">
        <v>1891</v>
      </c>
      <c r="CF104" s="3">
        <v>1746</v>
      </c>
      <c r="CG104" s="3">
        <v>1874</v>
      </c>
      <c r="CH104" s="3">
        <v>1890</v>
      </c>
      <c r="CI104" s="3">
        <v>1848</v>
      </c>
      <c r="CJ104" s="3">
        <v>2025</v>
      </c>
      <c r="CK104" s="3">
        <v>1875</v>
      </c>
      <c r="CL104" s="3">
        <v>2040</v>
      </c>
      <c r="CM104" s="3">
        <v>2259</v>
      </c>
      <c r="CN104" s="3">
        <v>2163</v>
      </c>
      <c r="CO104" s="3">
        <v>2634</v>
      </c>
      <c r="CP104" s="3">
        <v>2131</v>
      </c>
      <c r="CQ104" s="3">
        <v>2375</v>
      </c>
      <c r="CR104" s="3">
        <v>2109</v>
      </c>
      <c r="CS104" s="3">
        <v>2407</v>
      </c>
      <c r="CT104" s="3">
        <v>2177</v>
      </c>
      <c r="CU104" s="3">
        <v>2082</v>
      </c>
      <c r="CV104" s="3">
        <v>2252</v>
      </c>
      <c r="CW104" s="3">
        <v>1857</v>
      </c>
      <c r="CX104" s="3">
        <v>2326</v>
      </c>
      <c r="CY104" s="3">
        <v>2114</v>
      </c>
      <c r="CZ104" s="3">
        <v>2111</v>
      </c>
      <c r="DA104" s="3">
        <v>1962</v>
      </c>
      <c r="DB104" s="3">
        <v>2003</v>
      </c>
      <c r="DC104" s="3">
        <v>2066</v>
      </c>
      <c r="DD104" s="3">
        <v>2114</v>
      </c>
      <c r="DE104" s="3">
        <v>2435</v>
      </c>
      <c r="DF104" s="3">
        <v>2241</v>
      </c>
      <c r="DG104" s="3">
        <v>2209</v>
      </c>
      <c r="DH104" s="3">
        <v>2229</v>
      </c>
      <c r="DI104" s="3">
        <v>2010</v>
      </c>
      <c r="DJ104" s="3">
        <v>2614</v>
      </c>
      <c r="DK104" s="3">
        <v>1994</v>
      </c>
      <c r="DL104" s="3">
        <v>2029</v>
      </c>
      <c r="DM104" s="3">
        <v>2332</v>
      </c>
      <c r="DN104" s="3">
        <v>2250</v>
      </c>
      <c r="DO104" s="3">
        <v>2283</v>
      </c>
      <c r="DP104" s="3">
        <v>2234</v>
      </c>
      <c r="DQ104" s="3">
        <v>2375</v>
      </c>
      <c r="DR104" s="3">
        <v>2377</v>
      </c>
      <c r="DS104" s="3">
        <v>2481</v>
      </c>
      <c r="DT104" s="3">
        <v>2539</v>
      </c>
      <c r="DU104" s="3">
        <v>2404</v>
      </c>
      <c r="DV104" s="3">
        <v>2115</v>
      </c>
      <c r="DW104" s="3">
        <v>1981</v>
      </c>
      <c r="DX104" s="3">
        <v>2440</v>
      </c>
      <c r="DY104" s="3">
        <v>2010</v>
      </c>
      <c r="DZ104" s="3">
        <v>2144</v>
      </c>
      <c r="EA104" s="3">
        <v>2185</v>
      </c>
      <c r="EB104" s="3">
        <v>2452</v>
      </c>
      <c r="EC104" s="3">
        <v>2033</v>
      </c>
      <c r="ED104" s="3">
        <v>2104</v>
      </c>
      <c r="EE104" s="3">
        <v>1860</v>
      </c>
      <c r="EF104" s="3">
        <v>2331</v>
      </c>
      <c r="EG104" s="3">
        <v>2300</v>
      </c>
      <c r="EH104" s="3">
        <v>1833</v>
      </c>
      <c r="EI104" s="3">
        <v>2095</v>
      </c>
      <c r="EJ104" s="3">
        <v>2011</v>
      </c>
      <c r="EK104" s="3">
        <v>1884</v>
      </c>
      <c r="EL104" s="3">
        <v>1888</v>
      </c>
      <c r="EM104" s="3">
        <v>1811</v>
      </c>
      <c r="EN104" s="3">
        <v>1860</v>
      </c>
      <c r="EO104" s="3">
        <v>2076</v>
      </c>
      <c r="EP104" s="3">
        <v>2014</v>
      </c>
      <c r="EQ104" s="3">
        <v>2112</v>
      </c>
      <c r="ER104" s="3">
        <v>1992</v>
      </c>
      <c r="ES104" s="3">
        <v>1900</v>
      </c>
      <c r="ET104" s="3">
        <v>2107</v>
      </c>
      <c r="EU104" s="3">
        <v>2036</v>
      </c>
      <c r="EV104" s="3">
        <v>2156</v>
      </c>
      <c r="EW104" s="3">
        <v>2134</v>
      </c>
      <c r="EX104" s="3">
        <v>2008</v>
      </c>
      <c r="EY104" s="3">
        <v>2149</v>
      </c>
      <c r="EZ104" s="3">
        <v>1969</v>
      </c>
      <c r="FA104" s="3">
        <v>1859</v>
      </c>
      <c r="FB104" s="3">
        <v>1739</v>
      </c>
      <c r="FC104" s="3">
        <v>1858</v>
      </c>
      <c r="FD104" s="3">
        <v>2111</v>
      </c>
      <c r="FE104" s="3">
        <v>1978</v>
      </c>
      <c r="FF104" s="3">
        <v>2050</v>
      </c>
      <c r="FG104" s="3">
        <v>2004</v>
      </c>
      <c r="FH104" s="3">
        <v>1974</v>
      </c>
      <c r="FI104" s="3">
        <v>1976</v>
      </c>
      <c r="FJ104" s="3">
        <v>1778</v>
      </c>
      <c r="FK104" s="3">
        <v>1921</v>
      </c>
      <c r="FL104" s="3">
        <v>1780</v>
      </c>
      <c r="FM104" s="3">
        <v>1897</v>
      </c>
      <c r="FN104" s="3">
        <v>2074</v>
      </c>
      <c r="FO104" s="3">
        <v>2071</v>
      </c>
      <c r="FP104" s="3">
        <v>2235</v>
      </c>
      <c r="FQ104" s="3">
        <v>2151</v>
      </c>
      <c r="FR104" s="3">
        <v>2098</v>
      </c>
      <c r="FS104" s="3">
        <v>2043</v>
      </c>
      <c r="FT104" s="3">
        <v>2345</v>
      </c>
      <c r="FU104" s="3">
        <v>2043</v>
      </c>
      <c r="FV104" s="3">
        <v>1931</v>
      </c>
      <c r="FW104" s="3">
        <v>2027</v>
      </c>
      <c r="FX104" s="3">
        <v>2035</v>
      </c>
      <c r="FY104" s="3">
        <v>1871</v>
      </c>
      <c r="FZ104" s="3">
        <v>1907</v>
      </c>
      <c r="GA104" s="3">
        <v>1752</v>
      </c>
      <c r="GB104" s="3">
        <v>2169</v>
      </c>
      <c r="GC104" s="3">
        <v>1955</v>
      </c>
      <c r="GD104" s="3">
        <v>1951</v>
      </c>
      <c r="GE104" s="3">
        <v>2104</v>
      </c>
      <c r="GF104" s="3">
        <v>2032</v>
      </c>
      <c r="GG104" s="3">
        <v>1915</v>
      </c>
      <c r="GH104" s="3">
        <v>1995</v>
      </c>
      <c r="GI104" s="3">
        <v>2322</v>
      </c>
      <c r="GJ104" s="3">
        <v>2302</v>
      </c>
      <c r="GK104" s="3">
        <v>2381</v>
      </c>
      <c r="GL104" s="3">
        <v>2502</v>
      </c>
      <c r="GM104" s="3">
        <v>2524</v>
      </c>
      <c r="GN104" s="3">
        <v>2300</v>
      </c>
      <c r="GO104" s="3">
        <v>1923</v>
      </c>
      <c r="GP104" s="3">
        <v>1971</v>
      </c>
      <c r="GQ104" s="3">
        <v>1985</v>
      </c>
      <c r="GR104" s="3">
        <v>1997</v>
      </c>
      <c r="GS104" s="3">
        <v>1996</v>
      </c>
      <c r="GT104" s="3">
        <v>2142</v>
      </c>
      <c r="GU104" s="3">
        <v>1975</v>
      </c>
      <c r="GV104" s="3">
        <v>2062</v>
      </c>
      <c r="GW104" s="3">
        <v>2112</v>
      </c>
      <c r="GX104" s="3">
        <v>1986</v>
      </c>
      <c r="GY104" s="3">
        <v>2039</v>
      </c>
      <c r="GZ104" s="3">
        <v>2017</v>
      </c>
      <c r="HA104" s="3">
        <v>1959</v>
      </c>
      <c r="HB104" s="3">
        <v>2104</v>
      </c>
      <c r="HC104" s="3">
        <v>2890</v>
      </c>
      <c r="HD104" s="3">
        <v>2681</v>
      </c>
      <c r="HE104" s="3">
        <v>2382</v>
      </c>
      <c r="HF104" s="3">
        <v>2490</v>
      </c>
      <c r="HG104" s="3">
        <v>2566</v>
      </c>
      <c r="HH104" s="3">
        <v>2491</v>
      </c>
      <c r="HI104" s="3">
        <v>2516</v>
      </c>
      <c r="HJ104" s="3">
        <v>2532</v>
      </c>
      <c r="HK104" s="3">
        <v>2531</v>
      </c>
      <c r="HL104" s="3">
        <v>2462</v>
      </c>
      <c r="HM104" s="3">
        <v>2562</v>
      </c>
      <c r="HN104" s="3">
        <v>2109</v>
      </c>
      <c r="HO104" s="3">
        <v>2081</v>
      </c>
      <c r="HP104" s="3">
        <v>2200</v>
      </c>
      <c r="HQ104" s="3">
        <v>2185</v>
      </c>
      <c r="HR104" s="3">
        <v>2394</v>
      </c>
      <c r="HS104" s="3">
        <v>2029</v>
      </c>
      <c r="HT104" s="3">
        <v>1958</v>
      </c>
      <c r="HU104" s="3">
        <v>2029</v>
      </c>
      <c r="HV104" s="3">
        <v>2224</v>
      </c>
      <c r="HW104" s="3">
        <v>2316</v>
      </c>
      <c r="HX104" s="3">
        <v>2353</v>
      </c>
      <c r="HY104" s="3">
        <v>2066</v>
      </c>
      <c r="HZ104" s="3">
        <v>2223</v>
      </c>
      <c r="IA104" s="3">
        <v>2014</v>
      </c>
      <c r="IB104" s="3">
        <v>2023</v>
      </c>
      <c r="IC104" s="3">
        <v>2019</v>
      </c>
      <c r="ID104" s="3">
        <v>2067</v>
      </c>
      <c r="IE104" s="3">
        <v>1927</v>
      </c>
      <c r="IF104" s="3">
        <v>2790</v>
      </c>
      <c r="IG104" s="3">
        <v>2249</v>
      </c>
      <c r="IH104" s="3">
        <v>2487</v>
      </c>
      <c r="II104" s="3">
        <v>2256</v>
      </c>
      <c r="IJ104" s="3">
        <v>1920</v>
      </c>
      <c r="IK104" s="3">
        <v>2108</v>
      </c>
      <c r="IL104" s="3">
        <v>1939</v>
      </c>
      <c r="IM104" s="3">
        <v>1860</v>
      </c>
      <c r="IN104" s="3">
        <v>2029</v>
      </c>
      <c r="IO104" s="3">
        <v>1924</v>
      </c>
      <c r="IP104" s="3">
        <v>1847</v>
      </c>
      <c r="IQ104" s="3">
        <v>1921</v>
      </c>
      <c r="IR104" s="3">
        <v>2024</v>
      </c>
      <c r="IS104" s="3">
        <v>2143</v>
      </c>
      <c r="IT104" s="3">
        <v>1997</v>
      </c>
      <c r="IU104" s="3">
        <v>2220</v>
      </c>
      <c r="IV104" s="3">
        <v>2031</v>
      </c>
      <c r="IW104" s="3">
        <v>1982</v>
      </c>
      <c r="IX104" s="3">
        <v>1945</v>
      </c>
      <c r="IY104" s="3">
        <v>2051</v>
      </c>
      <c r="IZ104" s="3">
        <v>1976</v>
      </c>
      <c r="JA104" s="3">
        <v>2009</v>
      </c>
      <c r="JB104" s="3">
        <v>1945</v>
      </c>
      <c r="JC104" s="3">
        <v>1921</v>
      </c>
      <c r="JD104" s="3">
        <v>1921</v>
      </c>
      <c r="JE104" s="3">
        <v>1923</v>
      </c>
      <c r="JF104" s="3">
        <v>1907</v>
      </c>
      <c r="JG104" s="3">
        <v>2035</v>
      </c>
      <c r="JH104" s="3">
        <v>1938</v>
      </c>
      <c r="JI104" s="3">
        <v>1932</v>
      </c>
      <c r="JJ104" s="3">
        <v>1907</v>
      </c>
      <c r="JK104" s="3">
        <v>1987</v>
      </c>
      <c r="JL104" s="3">
        <v>1967</v>
      </c>
      <c r="JM104" s="3">
        <v>1869</v>
      </c>
      <c r="JN104" s="3">
        <v>2200</v>
      </c>
      <c r="JO104" s="3">
        <v>1894</v>
      </c>
      <c r="JP104" s="3">
        <v>1903</v>
      </c>
      <c r="JQ104" s="3">
        <v>1828</v>
      </c>
      <c r="JR104" s="3">
        <v>1961</v>
      </c>
      <c r="JS104" s="3">
        <v>1923</v>
      </c>
      <c r="JT104" s="3">
        <v>2047</v>
      </c>
      <c r="JU104" s="3">
        <v>2017</v>
      </c>
      <c r="JV104" s="3">
        <v>1970</v>
      </c>
      <c r="JW104" s="3">
        <v>5400</v>
      </c>
      <c r="JX104" s="3">
        <v>2062</v>
      </c>
      <c r="JY104" s="3">
        <v>2383</v>
      </c>
      <c r="JZ104" s="3">
        <v>2461</v>
      </c>
      <c r="KA104" s="3">
        <v>2177</v>
      </c>
      <c r="KB104" s="3">
        <v>2752</v>
      </c>
      <c r="KC104" s="3">
        <v>2897</v>
      </c>
      <c r="KD104" s="3">
        <v>2410</v>
      </c>
      <c r="KE104" s="3">
        <v>2368</v>
      </c>
      <c r="KF104" s="3">
        <v>2087</v>
      </c>
      <c r="KG104" s="3">
        <v>2544</v>
      </c>
      <c r="KH104" s="3">
        <v>2529</v>
      </c>
      <c r="KI104" s="3">
        <v>2953</v>
      </c>
      <c r="KJ104" s="3">
        <v>2340</v>
      </c>
      <c r="KK104" s="3">
        <v>2349</v>
      </c>
      <c r="KL104" s="3">
        <v>2410</v>
      </c>
      <c r="KM104" s="3">
        <v>2362</v>
      </c>
      <c r="KN104" s="3">
        <v>2321</v>
      </c>
      <c r="KO104" s="3">
        <v>2977</v>
      </c>
      <c r="KP104" s="3">
        <v>3133</v>
      </c>
      <c r="KQ104" s="3">
        <v>2627</v>
      </c>
      <c r="KR104" s="3">
        <v>2822</v>
      </c>
      <c r="KS104" s="3">
        <v>2554</v>
      </c>
      <c r="KT104" s="3">
        <v>2671</v>
      </c>
      <c r="KU104" s="3">
        <v>2125</v>
      </c>
      <c r="KV104" s="3">
        <v>2246</v>
      </c>
      <c r="KW104" s="3">
        <v>3129</v>
      </c>
      <c r="KX104" s="3">
        <v>2766</v>
      </c>
      <c r="KY104" s="3">
        <v>2533</v>
      </c>
      <c r="KZ104" s="3">
        <v>2709</v>
      </c>
      <c r="LA104" s="3">
        <v>2411</v>
      </c>
      <c r="LB104" s="3">
        <v>3231</v>
      </c>
      <c r="LC104" s="3">
        <v>3135</v>
      </c>
      <c r="LD104" s="3">
        <v>2056</v>
      </c>
      <c r="LE104" s="3">
        <v>1965</v>
      </c>
      <c r="LF104" s="3">
        <v>1967</v>
      </c>
      <c r="LG104" s="3">
        <v>1866</v>
      </c>
      <c r="LH104" s="3">
        <v>1836</v>
      </c>
      <c r="LI104" s="3">
        <v>1868</v>
      </c>
      <c r="LJ104" s="3">
        <v>2155</v>
      </c>
      <c r="LK104" s="3">
        <v>1981</v>
      </c>
      <c r="LL104" s="3">
        <v>1989</v>
      </c>
      <c r="LM104" s="3">
        <v>1860</v>
      </c>
      <c r="LN104" s="3">
        <v>1972</v>
      </c>
      <c r="LO104" s="3">
        <v>2114</v>
      </c>
      <c r="LP104" s="3">
        <v>2134</v>
      </c>
      <c r="LQ104" s="3">
        <v>2148</v>
      </c>
      <c r="LR104" s="3">
        <v>1945</v>
      </c>
      <c r="LS104" s="3">
        <v>2251</v>
      </c>
      <c r="LT104" s="3">
        <v>2150</v>
      </c>
      <c r="LU104" s="3">
        <v>2139</v>
      </c>
      <c r="LV104" s="3">
        <v>2170</v>
      </c>
      <c r="LW104" s="3">
        <v>2226</v>
      </c>
      <c r="LX104" s="3">
        <v>2057</v>
      </c>
      <c r="LY104" s="3">
        <v>1914</v>
      </c>
      <c r="LZ104" s="3">
        <v>2070</v>
      </c>
      <c r="MA104" s="3">
        <v>2058</v>
      </c>
      <c r="MB104" s="3">
        <v>2343</v>
      </c>
      <c r="MC104" s="3">
        <v>2158</v>
      </c>
      <c r="MD104" s="3">
        <v>2029</v>
      </c>
      <c r="ME104" s="3">
        <v>2036</v>
      </c>
      <c r="MF104" s="3">
        <v>2165</v>
      </c>
      <c r="MG104" s="3">
        <v>2217</v>
      </c>
      <c r="MH104" s="3">
        <v>2219</v>
      </c>
      <c r="MI104" s="3">
        <v>2012</v>
      </c>
      <c r="MJ104" s="3">
        <v>2049</v>
      </c>
      <c r="MK104" s="3">
        <v>2061</v>
      </c>
      <c r="ML104" s="3">
        <v>1903</v>
      </c>
      <c r="MM104" s="3">
        <v>1996</v>
      </c>
      <c r="MN104" s="3">
        <v>2043</v>
      </c>
      <c r="MO104" s="3">
        <v>1761</v>
      </c>
      <c r="MP104" s="3">
        <v>1974</v>
      </c>
      <c r="MQ104" s="3">
        <v>1933</v>
      </c>
      <c r="MR104" s="3">
        <v>2006</v>
      </c>
      <c r="MS104" s="3">
        <v>1934</v>
      </c>
      <c r="MT104" s="3">
        <v>2077</v>
      </c>
      <c r="MU104" s="3">
        <v>1918</v>
      </c>
      <c r="MV104" s="3">
        <v>2270</v>
      </c>
      <c r="MW104" s="3">
        <v>2040</v>
      </c>
      <c r="MX104" s="3">
        <v>2057</v>
      </c>
      <c r="MY104" s="3">
        <v>2000</v>
      </c>
      <c r="MZ104" s="3">
        <v>1955</v>
      </c>
      <c r="NA104" s="3">
        <v>2380</v>
      </c>
      <c r="NB104" s="3">
        <v>2035</v>
      </c>
      <c r="NC104" s="3">
        <v>2152</v>
      </c>
      <c r="ND104" s="3">
        <v>1957</v>
      </c>
      <c r="NE104" s="3">
        <v>1885</v>
      </c>
      <c r="NF104" s="3">
        <v>1883</v>
      </c>
      <c r="NG104" s="3">
        <v>1950</v>
      </c>
      <c r="NH104" s="3">
        <v>2083</v>
      </c>
      <c r="NI104" s="3">
        <v>2039</v>
      </c>
      <c r="NJ104" s="3">
        <v>1785</v>
      </c>
      <c r="NK104" s="3">
        <v>1818</v>
      </c>
      <c r="NL104" s="3">
        <v>1966</v>
      </c>
      <c r="NM104" s="3">
        <v>1940</v>
      </c>
      <c r="NN104" s="3">
        <v>2038</v>
      </c>
      <c r="NO104" s="3">
        <v>2082</v>
      </c>
      <c r="NP104" s="3">
        <v>2114</v>
      </c>
      <c r="NQ104" s="3">
        <v>2084</v>
      </c>
      <c r="NR104" s="3">
        <v>2029</v>
      </c>
      <c r="NS104" s="3">
        <v>2049</v>
      </c>
      <c r="NT104" s="3">
        <v>1988</v>
      </c>
      <c r="NU104" s="3">
        <v>2055</v>
      </c>
      <c r="NV104" s="3">
        <v>2134</v>
      </c>
      <c r="NW104" s="3">
        <v>2066</v>
      </c>
      <c r="NX104" s="3">
        <v>1902</v>
      </c>
      <c r="NY104" s="3">
        <v>1979</v>
      </c>
      <c r="NZ104" s="3">
        <v>2104</v>
      </c>
    </row>
    <row r="105" spans="1:390" x14ac:dyDescent="0.35">
      <c r="A105" t="s">
        <v>166</v>
      </c>
      <c r="B105" s="3">
        <v>1907</v>
      </c>
      <c r="C105" s="3">
        <v>1853</v>
      </c>
      <c r="D105" s="3">
        <v>1920</v>
      </c>
      <c r="E105" s="3">
        <v>2014</v>
      </c>
      <c r="F105" s="3">
        <v>1976</v>
      </c>
      <c r="G105" s="3">
        <v>2050</v>
      </c>
      <c r="H105" s="3">
        <v>2109</v>
      </c>
      <c r="I105" s="3">
        <v>1803</v>
      </c>
      <c r="J105" s="3">
        <v>1792</v>
      </c>
      <c r="K105" s="3">
        <v>1876</v>
      </c>
      <c r="L105" s="3">
        <v>2002</v>
      </c>
      <c r="M105" s="3">
        <v>1848</v>
      </c>
      <c r="N105" s="3">
        <v>1976</v>
      </c>
      <c r="O105" s="3">
        <v>2029</v>
      </c>
      <c r="P105" s="3">
        <v>1974</v>
      </c>
      <c r="Q105" s="3">
        <v>1780</v>
      </c>
      <c r="R105" s="3">
        <v>2114</v>
      </c>
      <c r="S105" s="3">
        <v>1837</v>
      </c>
      <c r="T105" s="3">
        <v>1950</v>
      </c>
      <c r="U105" s="3">
        <v>2019</v>
      </c>
      <c r="V105" s="3">
        <v>1876</v>
      </c>
      <c r="W105" s="3">
        <v>2089</v>
      </c>
      <c r="X105" s="3">
        <v>2171</v>
      </c>
      <c r="Y105" s="3">
        <v>2097</v>
      </c>
      <c r="Z105" s="3">
        <v>2203</v>
      </c>
      <c r="AA105" s="3">
        <v>1966</v>
      </c>
      <c r="AB105" s="3">
        <v>1777</v>
      </c>
      <c r="AC105" s="3">
        <v>2137</v>
      </c>
      <c r="AD105" s="3">
        <v>1980</v>
      </c>
      <c r="AE105" s="3">
        <v>1991</v>
      </c>
      <c r="AF105" s="3">
        <v>2114</v>
      </c>
      <c r="AG105" s="3">
        <v>2263</v>
      </c>
      <c r="AH105" s="3">
        <v>2170</v>
      </c>
      <c r="AI105" s="3">
        <v>2522</v>
      </c>
      <c r="AJ105" s="3">
        <v>2395</v>
      </c>
      <c r="AK105" s="3">
        <v>2365</v>
      </c>
      <c r="AL105" s="3">
        <v>2216</v>
      </c>
      <c r="AM105" s="3">
        <v>2676</v>
      </c>
      <c r="AN105" s="3">
        <v>2694</v>
      </c>
      <c r="AO105" s="3">
        <v>2235</v>
      </c>
      <c r="AP105" s="3">
        <v>2114</v>
      </c>
      <c r="AQ105" s="3">
        <v>2000</v>
      </c>
      <c r="AR105" s="3">
        <v>2033</v>
      </c>
      <c r="AS105" s="3">
        <v>1776</v>
      </c>
      <c r="AT105" s="3">
        <v>1991</v>
      </c>
      <c r="AU105" s="3">
        <v>2118</v>
      </c>
      <c r="AV105" s="3">
        <v>2072</v>
      </c>
      <c r="AW105" s="3">
        <v>1948</v>
      </c>
      <c r="AX105" s="3">
        <v>1826</v>
      </c>
      <c r="AY105" s="3">
        <v>1819</v>
      </c>
      <c r="AZ105" s="3">
        <v>2130</v>
      </c>
      <c r="BA105" s="3">
        <v>2169</v>
      </c>
      <c r="BB105" s="3">
        <v>2342</v>
      </c>
      <c r="BC105" s="3">
        <v>1953</v>
      </c>
      <c r="BD105" s="3">
        <v>1999</v>
      </c>
      <c r="BE105" s="3">
        <v>1900</v>
      </c>
      <c r="BF105" s="3">
        <v>2415</v>
      </c>
      <c r="BG105" s="3">
        <v>2652</v>
      </c>
      <c r="BH105" s="3">
        <v>2298</v>
      </c>
      <c r="BI105" s="3">
        <v>2023</v>
      </c>
      <c r="BJ105" s="3">
        <v>2259</v>
      </c>
      <c r="BK105" s="3">
        <v>2569</v>
      </c>
      <c r="BL105" s="3">
        <v>1975</v>
      </c>
      <c r="BM105" s="3">
        <v>2067</v>
      </c>
      <c r="BN105" s="3">
        <v>1910</v>
      </c>
      <c r="BO105" s="3">
        <v>2292</v>
      </c>
      <c r="BP105" s="3">
        <v>1862</v>
      </c>
      <c r="BQ105" s="3">
        <v>1875</v>
      </c>
      <c r="BR105" s="3">
        <v>2036</v>
      </c>
      <c r="BS105" s="3">
        <v>1953</v>
      </c>
      <c r="BT105" s="3">
        <v>1945</v>
      </c>
      <c r="BU105" s="3">
        <v>1952</v>
      </c>
      <c r="BV105" s="3">
        <v>2013</v>
      </c>
      <c r="BW105" s="3">
        <v>2058</v>
      </c>
      <c r="BX105" s="3">
        <v>1993</v>
      </c>
      <c r="BY105" s="3">
        <v>2169</v>
      </c>
      <c r="BZ105" s="3">
        <v>1886</v>
      </c>
      <c r="CA105" s="3">
        <v>1996</v>
      </c>
      <c r="CB105" s="3">
        <v>1939</v>
      </c>
      <c r="CC105" s="3">
        <v>1796</v>
      </c>
      <c r="CD105" s="3">
        <v>1878</v>
      </c>
      <c r="CE105" s="3">
        <v>1894</v>
      </c>
      <c r="CF105" s="3">
        <v>1738</v>
      </c>
      <c r="CG105" s="3">
        <v>1882</v>
      </c>
      <c r="CH105" s="3">
        <v>1901</v>
      </c>
      <c r="CI105" s="3">
        <v>1871</v>
      </c>
      <c r="CJ105" s="3">
        <v>2029</v>
      </c>
      <c r="CK105" s="3">
        <v>1890</v>
      </c>
      <c r="CL105" s="3">
        <v>2040</v>
      </c>
      <c r="CM105" s="3">
        <v>2264</v>
      </c>
      <c r="CN105" s="3">
        <v>2156</v>
      </c>
      <c r="CO105" s="3">
        <v>2643</v>
      </c>
      <c r="CP105" s="3">
        <v>2131</v>
      </c>
      <c r="CQ105" s="3">
        <v>2365</v>
      </c>
      <c r="CR105" s="3">
        <v>2114</v>
      </c>
      <c r="CS105" s="3">
        <v>2410</v>
      </c>
      <c r="CT105" s="3">
        <v>2171</v>
      </c>
      <c r="CU105" s="3">
        <v>2075</v>
      </c>
      <c r="CV105" s="3">
        <v>2249</v>
      </c>
      <c r="CW105" s="3">
        <v>1860</v>
      </c>
      <c r="CX105" s="3">
        <v>2324</v>
      </c>
      <c r="CY105" s="3">
        <v>2126</v>
      </c>
      <c r="CZ105" s="3">
        <v>2111</v>
      </c>
      <c r="DA105" s="3">
        <v>1974</v>
      </c>
      <c r="DB105" s="3">
        <v>2017</v>
      </c>
      <c r="DC105" s="3">
        <v>2090</v>
      </c>
      <c r="DD105" s="3">
        <v>2114</v>
      </c>
      <c r="DE105" s="3">
        <v>2430</v>
      </c>
      <c r="DF105" s="3">
        <v>2238</v>
      </c>
      <c r="DG105" s="3">
        <v>2221</v>
      </c>
      <c r="DH105" s="3">
        <v>2248</v>
      </c>
      <c r="DI105" s="3">
        <v>2038</v>
      </c>
      <c r="DJ105" s="3">
        <v>2621</v>
      </c>
      <c r="DK105" s="3">
        <v>1996</v>
      </c>
      <c r="DL105" s="3">
        <v>2029</v>
      </c>
      <c r="DM105" s="3">
        <v>2347</v>
      </c>
      <c r="DN105" s="3">
        <v>2244</v>
      </c>
      <c r="DO105" s="3">
        <v>2283</v>
      </c>
      <c r="DP105" s="3">
        <v>2232</v>
      </c>
      <c r="DQ105" s="3">
        <v>2386</v>
      </c>
      <c r="DR105" s="3">
        <v>2368</v>
      </c>
      <c r="DS105" s="3">
        <v>2493</v>
      </c>
      <c r="DT105" s="3">
        <v>2537</v>
      </c>
      <c r="DU105" s="3">
        <v>2406</v>
      </c>
      <c r="DV105" s="3">
        <v>2114</v>
      </c>
      <c r="DW105" s="3">
        <v>1989</v>
      </c>
      <c r="DX105" s="3">
        <v>2446</v>
      </c>
      <c r="DY105" s="3">
        <v>2014</v>
      </c>
      <c r="DZ105" s="3">
        <v>2152</v>
      </c>
      <c r="EA105" s="3">
        <v>2181</v>
      </c>
      <c r="EB105" s="3">
        <v>2451</v>
      </c>
      <c r="EC105" s="3">
        <v>2029</v>
      </c>
      <c r="ED105" s="3">
        <v>2110</v>
      </c>
      <c r="EE105" s="3">
        <v>1860</v>
      </c>
      <c r="EF105" s="3">
        <v>2323</v>
      </c>
      <c r="EG105" s="3">
        <v>2304</v>
      </c>
      <c r="EH105" s="3">
        <v>1876</v>
      </c>
      <c r="EI105" s="3">
        <v>2097</v>
      </c>
      <c r="EJ105" s="3">
        <v>2012</v>
      </c>
      <c r="EK105" s="3">
        <v>1896</v>
      </c>
      <c r="EL105" s="3">
        <v>1899</v>
      </c>
      <c r="EM105" s="3">
        <v>1840</v>
      </c>
      <c r="EN105" s="3">
        <v>1874</v>
      </c>
      <c r="EO105" s="3">
        <v>2059</v>
      </c>
      <c r="EP105" s="3">
        <v>2021</v>
      </c>
      <c r="EQ105" s="3">
        <v>2108</v>
      </c>
      <c r="ER105" s="3">
        <v>1995</v>
      </c>
      <c r="ES105" s="3">
        <v>1922</v>
      </c>
      <c r="ET105" s="3">
        <v>2105</v>
      </c>
      <c r="EU105" s="3">
        <v>2040</v>
      </c>
      <c r="EV105" s="3">
        <v>2156</v>
      </c>
      <c r="EW105" s="3">
        <v>2134</v>
      </c>
      <c r="EX105" s="3">
        <v>1990</v>
      </c>
      <c r="EY105" s="3">
        <v>2160</v>
      </c>
      <c r="EZ105" s="3">
        <v>1988</v>
      </c>
      <c r="FA105" s="3">
        <v>1854</v>
      </c>
      <c r="FB105" s="3">
        <v>1752</v>
      </c>
      <c r="FC105" s="3">
        <v>1860</v>
      </c>
      <c r="FD105" s="3">
        <v>2105</v>
      </c>
      <c r="FE105" s="3">
        <v>1979</v>
      </c>
      <c r="FF105" s="3">
        <v>2036</v>
      </c>
      <c r="FG105" s="3">
        <v>1996</v>
      </c>
      <c r="FH105" s="3">
        <v>1974</v>
      </c>
      <c r="FI105" s="3">
        <v>1982</v>
      </c>
      <c r="FJ105" s="3">
        <v>1786</v>
      </c>
      <c r="FK105" s="3">
        <v>1915</v>
      </c>
      <c r="FL105" s="3">
        <v>1776</v>
      </c>
      <c r="FM105" s="3">
        <v>1909</v>
      </c>
      <c r="FN105" s="3">
        <v>2081</v>
      </c>
      <c r="FO105" s="3">
        <v>2029</v>
      </c>
      <c r="FP105" s="3">
        <v>2228</v>
      </c>
      <c r="FQ105" s="3">
        <v>2163</v>
      </c>
      <c r="FR105" s="3">
        <v>2088</v>
      </c>
      <c r="FS105" s="3">
        <v>2033</v>
      </c>
      <c r="FT105" s="3">
        <v>2336</v>
      </c>
      <c r="FU105" s="3">
        <v>2049</v>
      </c>
      <c r="FV105" s="3">
        <v>1935</v>
      </c>
      <c r="FW105" s="3">
        <v>2025</v>
      </c>
      <c r="FX105" s="3">
        <v>2029</v>
      </c>
      <c r="FY105" s="3">
        <v>1870</v>
      </c>
      <c r="FZ105" s="3">
        <v>1896</v>
      </c>
      <c r="GA105" s="3">
        <v>1755</v>
      </c>
      <c r="GB105" s="3">
        <v>2169</v>
      </c>
      <c r="GC105" s="3">
        <v>1964</v>
      </c>
      <c r="GD105" s="3">
        <v>1965</v>
      </c>
      <c r="GE105" s="3">
        <v>2104</v>
      </c>
      <c r="GF105" s="3">
        <v>2040</v>
      </c>
      <c r="GG105" s="3">
        <v>1920</v>
      </c>
      <c r="GH105" s="3">
        <v>1973</v>
      </c>
      <c r="GI105" s="3">
        <v>2318</v>
      </c>
      <c r="GJ105" s="3">
        <v>2320</v>
      </c>
      <c r="GK105" s="3">
        <v>2418</v>
      </c>
      <c r="GL105" s="3">
        <v>2508</v>
      </c>
      <c r="GM105" s="3">
        <v>2537</v>
      </c>
      <c r="GN105" s="3">
        <v>2309</v>
      </c>
      <c r="GO105" s="3">
        <v>1926</v>
      </c>
      <c r="GP105" s="3">
        <v>1980</v>
      </c>
      <c r="GQ105" s="3">
        <v>1987</v>
      </c>
      <c r="GR105" s="3">
        <v>2001</v>
      </c>
      <c r="GS105" s="3">
        <v>2003</v>
      </c>
      <c r="GT105" s="3">
        <v>2145</v>
      </c>
      <c r="GU105" s="3">
        <v>1973</v>
      </c>
      <c r="GV105" s="3">
        <v>2078</v>
      </c>
      <c r="GW105" s="3">
        <v>2111</v>
      </c>
      <c r="GX105" s="3">
        <v>1986</v>
      </c>
      <c r="GY105" s="3">
        <v>2043</v>
      </c>
      <c r="GZ105" s="3">
        <v>2009</v>
      </c>
      <c r="HA105" s="3">
        <v>1962</v>
      </c>
      <c r="HB105" s="3">
        <v>2110</v>
      </c>
      <c r="HC105" s="3">
        <v>2891</v>
      </c>
      <c r="HD105" s="3">
        <v>2679</v>
      </c>
      <c r="HE105" s="3">
        <v>2390</v>
      </c>
      <c r="HF105" s="3">
        <v>2481</v>
      </c>
      <c r="HG105" s="3">
        <v>2574</v>
      </c>
      <c r="HH105" s="3">
        <v>2513</v>
      </c>
      <c r="HI105" s="3">
        <v>2531</v>
      </c>
      <c r="HJ105" s="3">
        <v>2537</v>
      </c>
      <c r="HK105" s="3">
        <v>2534</v>
      </c>
      <c r="HL105" s="3">
        <v>2478</v>
      </c>
      <c r="HM105" s="3">
        <v>2595</v>
      </c>
      <c r="HN105" s="3">
        <v>2104</v>
      </c>
      <c r="HO105" s="3">
        <v>2077</v>
      </c>
      <c r="HP105" s="3">
        <v>2211</v>
      </c>
      <c r="HQ105" s="3">
        <v>2187</v>
      </c>
      <c r="HR105" s="3">
        <v>2403</v>
      </c>
      <c r="HS105" s="3">
        <v>2028</v>
      </c>
      <c r="HT105" s="3">
        <v>1951</v>
      </c>
      <c r="HU105" s="3">
        <v>2038</v>
      </c>
      <c r="HV105" s="3">
        <v>2239</v>
      </c>
      <c r="HW105" s="3">
        <v>2324</v>
      </c>
      <c r="HX105" s="3">
        <v>2365</v>
      </c>
      <c r="HY105" s="3">
        <v>2061</v>
      </c>
      <c r="HZ105" s="3">
        <v>2243</v>
      </c>
      <c r="IA105" s="3">
        <v>2018</v>
      </c>
      <c r="IB105" s="3">
        <v>2029</v>
      </c>
      <c r="IC105" s="3">
        <v>2027</v>
      </c>
      <c r="ID105" s="3">
        <v>2066</v>
      </c>
      <c r="IE105" s="3">
        <v>1935</v>
      </c>
      <c r="IF105" s="3">
        <v>2789</v>
      </c>
      <c r="IG105" s="3">
        <v>2263</v>
      </c>
      <c r="IH105" s="3">
        <v>2473</v>
      </c>
      <c r="II105" s="3">
        <v>2248</v>
      </c>
      <c r="IJ105" s="3">
        <v>1921</v>
      </c>
      <c r="IK105" s="3">
        <v>2107</v>
      </c>
      <c r="IL105" s="3">
        <v>1944</v>
      </c>
      <c r="IM105" s="3">
        <v>1867</v>
      </c>
      <c r="IN105" s="3">
        <v>2039</v>
      </c>
      <c r="IO105" s="3">
        <v>1943</v>
      </c>
      <c r="IP105" s="3">
        <v>1850</v>
      </c>
      <c r="IQ105" s="3">
        <v>1929</v>
      </c>
      <c r="IR105" s="3">
        <v>2029</v>
      </c>
      <c r="IS105" s="3">
        <v>2155</v>
      </c>
      <c r="IT105" s="3">
        <v>2008</v>
      </c>
      <c r="IU105" s="3">
        <v>2235</v>
      </c>
      <c r="IV105" s="3">
        <v>2033</v>
      </c>
      <c r="IW105" s="3">
        <v>1983</v>
      </c>
      <c r="IX105" s="3">
        <v>1953</v>
      </c>
      <c r="IY105" s="3">
        <v>2044</v>
      </c>
      <c r="IZ105" s="3">
        <v>1969</v>
      </c>
      <c r="JA105" s="3">
        <v>2010</v>
      </c>
      <c r="JB105" s="3">
        <v>1956</v>
      </c>
      <c r="JC105" s="3">
        <v>1927</v>
      </c>
      <c r="JD105" s="3">
        <v>1932</v>
      </c>
      <c r="JE105" s="3">
        <v>1938</v>
      </c>
      <c r="JF105" s="3">
        <v>1936</v>
      </c>
      <c r="JG105" s="3">
        <v>2055</v>
      </c>
      <c r="JH105" s="3">
        <v>1961</v>
      </c>
      <c r="JI105" s="3">
        <v>1950</v>
      </c>
      <c r="JJ105" s="3">
        <v>1919</v>
      </c>
      <c r="JK105" s="3">
        <v>1994</v>
      </c>
      <c r="JL105" s="3">
        <v>1981</v>
      </c>
      <c r="JM105" s="3">
        <v>1883</v>
      </c>
      <c r="JN105" s="3">
        <v>2220</v>
      </c>
      <c r="JO105" s="3">
        <v>1906</v>
      </c>
      <c r="JP105" s="3">
        <v>1918</v>
      </c>
      <c r="JQ105" s="3">
        <v>1836</v>
      </c>
      <c r="JR105" s="3">
        <v>1978</v>
      </c>
      <c r="JS105" s="3">
        <v>1939</v>
      </c>
      <c r="JT105" s="3">
        <v>2061</v>
      </c>
      <c r="JU105" s="3">
        <v>2016</v>
      </c>
      <c r="JV105" s="3">
        <v>1989</v>
      </c>
      <c r="JW105" s="3">
        <v>5462</v>
      </c>
      <c r="JX105" s="3">
        <v>2073</v>
      </c>
      <c r="JY105" s="3">
        <v>2393</v>
      </c>
      <c r="JZ105" s="3">
        <v>2460</v>
      </c>
      <c r="KA105" s="3">
        <v>2195</v>
      </c>
      <c r="KB105" s="3">
        <v>2758</v>
      </c>
      <c r="KC105" s="3">
        <v>2915</v>
      </c>
      <c r="KD105" s="3">
        <v>2416</v>
      </c>
      <c r="KE105" s="3">
        <v>2369</v>
      </c>
      <c r="KF105" s="3">
        <v>2087</v>
      </c>
      <c r="KG105" s="3">
        <v>2546</v>
      </c>
      <c r="KH105" s="3">
        <v>2537</v>
      </c>
      <c r="KI105" s="3">
        <v>2959</v>
      </c>
      <c r="KJ105" s="3">
        <v>2358</v>
      </c>
      <c r="KK105" s="3">
        <v>2352</v>
      </c>
      <c r="KL105" s="3">
        <v>2418</v>
      </c>
      <c r="KM105" s="3">
        <v>2368</v>
      </c>
      <c r="KN105" s="3">
        <v>2337</v>
      </c>
      <c r="KO105" s="3">
        <v>2985</v>
      </c>
      <c r="KP105" s="3">
        <v>3143</v>
      </c>
      <c r="KQ105" s="3">
        <v>2628</v>
      </c>
      <c r="KR105" s="3">
        <v>2840</v>
      </c>
      <c r="KS105" s="3">
        <v>2564</v>
      </c>
      <c r="KT105" s="3">
        <v>2671</v>
      </c>
      <c r="KU105" s="3">
        <v>2144</v>
      </c>
      <c r="KV105" s="3">
        <v>2252</v>
      </c>
      <c r="KW105" s="3">
        <v>3129</v>
      </c>
      <c r="KX105" s="3">
        <v>2782</v>
      </c>
      <c r="KY105" s="3">
        <v>2525</v>
      </c>
      <c r="KZ105" s="3">
        <v>2739</v>
      </c>
      <c r="LA105" s="3">
        <v>2426</v>
      </c>
      <c r="LB105" s="3">
        <v>3248</v>
      </c>
      <c r="LC105" s="3">
        <v>3180</v>
      </c>
      <c r="LD105" s="3">
        <v>2060</v>
      </c>
      <c r="LE105" s="3">
        <v>1974</v>
      </c>
      <c r="LF105" s="3">
        <v>1982</v>
      </c>
      <c r="LG105" s="3">
        <v>1864</v>
      </c>
      <c r="LH105" s="3">
        <v>1835</v>
      </c>
      <c r="LI105" s="3">
        <v>1872</v>
      </c>
      <c r="LJ105" s="3">
        <v>2165</v>
      </c>
      <c r="LK105" s="3">
        <v>1968</v>
      </c>
      <c r="LL105" s="3">
        <v>2007</v>
      </c>
      <c r="LM105" s="3">
        <v>1871</v>
      </c>
      <c r="LN105" s="3">
        <v>1979</v>
      </c>
      <c r="LO105" s="3">
        <v>2116</v>
      </c>
      <c r="LP105" s="3">
        <v>2143</v>
      </c>
      <c r="LQ105" s="3">
        <v>2157</v>
      </c>
      <c r="LR105" s="3">
        <v>1960</v>
      </c>
      <c r="LS105" s="3">
        <v>2283</v>
      </c>
      <c r="LT105" s="3">
        <v>2148</v>
      </c>
      <c r="LU105" s="3">
        <v>2136</v>
      </c>
      <c r="LV105" s="3">
        <v>2182</v>
      </c>
      <c r="LW105" s="3">
        <v>2271</v>
      </c>
      <c r="LX105" s="3">
        <v>2073</v>
      </c>
      <c r="LY105" s="3">
        <v>1918</v>
      </c>
      <c r="LZ105" s="3">
        <v>2071</v>
      </c>
      <c r="MA105" s="3">
        <v>2048</v>
      </c>
      <c r="MB105" s="3">
        <v>2352</v>
      </c>
      <c r="MC105" s="3">
        <v>2170</v>
      </c>
      <c r="MD105" s="3">
        <v>2041</v>
      </c>
      <c r="ME105" s="3">
        <v>2029</v>
      </c>
      <c r="MF105" s="3">
        <v>2180</v>
      </c>
      <c r="MG105" s="3">
        <v>2232</v>
      </c>
      <c r="MH105" s="3">
        <v>2250</v>
      </c>
      <c r="MI105" s="3">
        <v>2017</v>
      </c>
      <c r="MJ105" s="3">
        <v>2062</v>
      </c>
      <c r="MK105" s="3">
        <v>2073</v>
      </c>
      <c r="ML105" s="3">
        <v>1934</v>
      </c>
      <c r="MM105" s="3">
        <v>2009</v>
      </c>
      <c r="MN105" s="3">
        <v>2041</v>
      </c>
      <c r="MO105" s="3">
        <v>1750</v>
      </c>
      <c r="MP105" s="3">
        <v>1942</v>
      </c>
      <c r="MQ105" s="3">
        <v>1938</v>
      </c>
      <c r="MR105" s="3">
        <v>2027</v>
      </c>
      <c r="MS105" s="3">
        <v>1923</v>
      </c>
      <c r="MT105" s="3">
        <v>2072</v>
      </c>
      <c r="MU105" s="3">
        <v>1936</v>
      </c>
      <c r="MV105" s="3">
        <v>2256</v>
      </c>
      <c r="MW105" s="3">
        <v>2074</v>
      </c>
      <c r="MX105" s="3">
        <v>2068</v>
      </c>
      <c r="MY105" s="3">
        <v>2029</v>
      </c>
      <c r="MZ105" s="3">
        <v>1966</v>
      </c>
      <c r="NA105" s="3">
        <v>2381</v>
      </c>
      <c r="NB105" s="3">
        <v>2044</v>
      </c>
      <c r="NC105" s="3">
        <v>2164</v>
      </c>
      <c r="ND105" s="3">
        <v>1908</v>
      </c>
      <c r="NE105" s="3">
        <v>1837</v>
      </c>
      <c r="NF105" s="3">
        <v>1829</v>
      </c>
      <c r="NG105" s="3">
        <v>1888</v>
      </c>
      <c r="NH105" s="3">
        <v>2057</v>
      </c>
      <c r="NI105" s="3">
        <v>2003</v>
      </c>
      <c r="NJ105" s="3">
        <v>1759</v>
      </c>
      <c r="NK105" s="3">
        <v>1770</v>
      </c>
      <c r="NL105" s="3">
        <v>1936</v>
      </c>
      <c r="NM105" s="3">
        <v>1941</v>
      </c>
      <c r="NN105" s="3">
        <v>2009</v>
      </c>
      <c r="NO105" s="3">
        <v>2048</v>
      </c>
      <c r="NP105" s="3">
        <v>2068</v>
      </c>
      <c r="NQ105" s="3">
        <v>2075</v>
      </c>
      <c r="NR105" s="3">
        <v>1987</v>
      </c>
      <c r="NS105" s="3">
        <v>2024</v>
      </c>
      <c r="NT105" s="3">
        <v>1945</v>
      </c>
      <c r="NU105" s="3">
        <v>2013</v>
      </c>
      <c r="NV105" s="3">
        <v>2109</v>
      </c>
      <c r="NW105" s="3">
        <v>2064</v>
      </c>
      <c r="NX105" s="3">
        <v>1860</v>
      </c>
      <c r="NY105" s="3">
        <v>1948</v>
      </c>
      <c r="NZ105" s="3">
        <v>2107</v>
      </c>
    </row>
    <row r="106" spans="1:390" x14ac:dyDescent="0.35">
      <c r="A106" t="s">
        <v>167</v>
      </c>
      <c r="B106" s="3">
        <v>1911</v>
      </c>
      <c r="C106" s="3">
        <v>1866</v>
      </c>
      <c r="D106" s="3">
        <v>1936</v>
      </c>
      <c r="E106" s="3">
        <v>2025</v>
      </c>
      <c r="F106" s="3">
        <v>1978</v>
      </c>
      <c r="G106" s="3">
        <v>2074</v>
      </c>
      <c r="H106" s="3">
        <v>2123</v>
      </c>
      <c r="I106" s="3">
        <v>1816</v>
      </c>
      <c r="J106" s="3">
        <v>1803</v>
      </c>
      <c r="K106" s="3">
        <v>1888</v>
      </c>
      <c r="L106" s="3">
        <v>2011</v>
      </c>
      <c r="M106" s="3">
        <v>1859</v>
      </c>
      <c r="N106" s="3">
        <v>1986</v>
      </c>
      <c r="O106" s="3">
        <v>2033</v>
      </c>
      <c r="P106" s="3">
        <v>1987</v>
      </c>
      <c r="Q106" s="3">
        <v>1786</v>
      </c>
      <c r="R106" s="3">
        <v>2138</v>
      </c>
      <c r="S106" s="3">
        <v>1861</v>
      </c>
      <c r="T106" s="3">
        <v>1963</v>
      </c>
      <c r="U106" s="3">
        <v>2025</v>
      </c>
      <c r="V106" s="3">
        <v>1894</v>
      </c>
      <c r="W106" s="3">
        <v>2111</v>
      </c>
      <c r="X106" s="3">
        <v>2184</v>
      </c>
      <c r="Y106" s="3">
        <v>2111</v>
      </c>
      <c r="Z106" s="3">
        <v>2206</v>
      </c>
      <c r="AA106" s="3">
        <v>1986</v>
      </c>
      <c r="AB106" s="3">
        <v>1808</v>
      </c>
      <c r="AC106" s="3">
        <v>2156</v>
      </c>
      <c r="AD106" s="3">
        <v>1987</v>
      </c>
      <c r="AE106" s="3">
        <v>2014</v>
      </c>
      <c r="AF106" s="3">
        <v>2137</v>
      </c>
      <c r="AG106" s="3">
        <v>2276</v>
      </c>
      <c r="AH106" s="3">
        <v>2187</v>
      </c>
      <c r="AI106" s="3">
        <v>2541</v>
      </c>
      <c r="AJ106" s="3">
        <v>2406</v>
      </c>
      <c r="AK106" s="3">
        <v>2400</v>
      </c>
      <c r="AL106" s="3">
        <v>2232</v>
      </c>
      <c r="AM106" s="3">
        <v>2687</v>
      </c>
      <c r="AN106" s="3">
        <v>2710</v>
      </c>
      <c r="AO106" s="3">
        <v>2246</v>
      </c>
      <c r="AP106" s="3">
        <v>2130</v>
      </c>
      <c r="AQ106" s="3">
        <v>2022</v>
      </c>
      <c r="AR106" s="3">
        <v>2065</v>
      </c>
      <c r="AS106" s="3">
        <v>1788</v>
      </c>
      <c r="AT106" s="3">
        <v>1996</v>
      </c>
      <c r="AU106" s="3">
        <v>2132</v>
      </c>
      <c r="AV106" s="3">
        <v>2093</v>
      </c>
      <c r="AW106" s="3">
        <v>1955</v>
      </c>
      <c r="AX106" s="3">
        <v>1846</v>
      </c>
      <c r="AY106" s="3">
        <v>1860</v>
      </c>
      <c r="AZ106" s="3">
        <v>2152</v>
      </c>
      <c r="BA106" s="3">
        <v>2192</v>
      </c>
      <c r="BB106" s="3">
        <v>2359</v>
      </c>
      <c r="BC106" s="3">
        <v>1971</v>
      </c>
      <c r="BD106" s="3">
        <v>2016</v>
      </c>
      <c r="BE106" s="3">
        <v>1911</v>
      </c>
      <c r="BF106" s="3">
        <v>2419</v>
      </c>
      <c r="BG106" s="3">
        <v>2609</v>
      </c>
      <c r="BH106" s="3">
        <v>2306</v>
      </c>
      <c r="BI106" s="3">
        <v>2030</v>
      </c>
      <c r="BJ106" s="3">
        <v>2263</v>
      </c>
      <c r="BK106" s="3">
        <v>2542</v>
      </c>
      <c r="BL106" s="3">
        <v>1982</v>
      </c>
      <c r="BM106" s="3">
        <v>2161</v>
      </c>
      <c r="BN106" s="3">
        <v>1945</v>
      </c>
      <c r="BO106" s="3">
        <v>2292</v>
      </c>
      <c r="BP106" s="3">
        <v>1864</v>
      </c>
      <c r="BQ106" s="3">
        <v>1887</v>
      </c>
      <c r="BR106" s="3">
        <v>2048</v>
      </c>
      <c r="BS106" s="3">
        <v>1963</v>
      </c>
      <c r="BT106" s="3">
        <v>1970</v>
      </c>
      <c r="BU106" s="3">
        <v>1966</v>
      </c>
      <c r="BV106" s="3">
        <v>2022</v>
      </c>
      <c r="BW106" s="3">
        <v>2066</v>
      </c>
      <c r="BX106" s="3">
        <v>2009</v>
      </c>
      <c r="BY106" s="3">
        <v>2178</v>
      </c>
      <c r="BZ106" s="3">
        <v>1901</v>
      </c>
      <c r="CA106" s="3">
        <v>1990</v>
      </c>
      <c r="CB106" s="3">
        <v>1934</v>
      </c>
      <c r="CC106" s="3">
        <v>1807</v>
      </c>
      <c r="CD106" s="3">
        <v>1894</v>
      </c>
      <c r="CE106" s="3">
        <v>1906</v>
      </c>
      <c r="CF106" s="3">
        <v>1756</v>
      </c>
      <c r="CG106" s="3">
        <v>1893</v>
      </c>
      <c r="CH106" s="3">
        <v>1909</v>
      </c>
      <c r="CI106" s="3">
        <v>1875</v>
      </c>
      <c r="CJ106" s="3">
        <v>2029</v>
      </c>
      <c r="CK106" s="3">
        <v>1902</v>
      </c>
      <c r="CL106" s="3">
        <v>2065</v>
      </c>
      <c r="CM106" s="3">
        <v>2283</v>
      </c>
      <c r="CN106" s="3">
        <v>2165</v>
      </c>
      <c r="CO106" s="3">
        <v>2678</v>
      </c>
      <c r="CP106" s="3">
        <v>2160</v>
      </c>
      <c r="CQ106" s="3">
        <v>2378</v>
      </c>
      <c r="CR106" s="3">
        <v>2135</v>
      </c>
      <c r="CS106" s="3">
        <v>2413</v>
      </c>
      <c r="CT106" s="3">
        <v>2185</v>
      </c>
      <c r="CU106" s="3">
        <v>2091</v>
      </c>
      <c r="CV106" s="3">
        <v>2272</v>
      </c>
      <c r="CW106" s="3">
        <v>1876</v>
      </c>
      <c r="CX106" s="3">
        <v>2335</v>
      </c>
      <c r="CY106" s="3">
        <v>2120</v>
      </c>
      <c r="CZ106" s="3">
        <v>2114</v>
      </c>
      <c r="DA106" s="3">
        <v>1986</v>
      </c>
      <c r="DB106" s="3">
        <v>2029</v>
      </c>
      <c r="DC106" s="3">
        <v>2085</v>
      </c>
      <c r="DD106" s="3">
        <v>2121</v>
      </c>
      <c r="DE106" s="3">
        <v>2434</v>
      </c>
      <c r="DF106" s="3">
        <v>2255</v>
      </c>
      <c r="DG106" s="3">
        <v>2232</v>
      </c>
      <c r="DH106" s="3">
        <v>2262</v>
      </c>
      <c r="DI106" s="3">
        <v>2049</v>
      </c>
      <c r="DJ106" s="3">
        <v>2628</v>
      </c>
      <c r="DK106" s="3">
        <v>2011</v>
      </c>
      <c r="DL106" s="3">
        <v>2050</v>
      </c>
      <c r="DM106" s="3">
        <v>2366</v>
      </c>
      <c r="DN106" s="3">
        <v>2267</v>
      </c>
      <c r="DO106" s="3">
        <v>2311</v>
      </c>
      <c r="DP106" s="3">
        <v>2243</v>
      </c>
      <c r="DQ106" s="3">
        <v>2378</v>
      </c>
      <c r="DR106" s="3">
        <v>2374</v>
      </c>
      <c r="DS106" s="3">
        <v>2497</v>
      </c>
      <c r="DT106" s="3">
        <v>2537</v>
      </c>
      <c r="DU106" s="3">
        <v>2410</v>
      </c>
      <c r="DV106" s="3">
        <v>2126</v>
      </c>
      <c r="DW106" s="3">
        <v>2008</v>
      </c>
      <c r="DX106" s="3">
        <v>2474</v>
      </c>
      <c r="DY106" s="3">
        <v>2034</v>
      </c>
      <c r="DZ106" s="3">
        <v>2173</v>
      </c>
      <c r="EA106" s="3">
        <v>2205</v>
      </c>
      <c r="EB106" s="3">
        <v>2467</v>
      </c>
      <c r="EC106" s="3">
        <v>2056</v>
      </c>
      <c r="ED106" s="3">
        <v>2114</v>
      </c>
      <c r="EE106" s="3">
        <v>1890</v>
      </c>
      <c r="EF106" s="3">
        <v>2329</v>
      </c>
      <c r="EG106" s="3">
        <v>2308</v>
      </c>
      <c r="EH106" s="3">
        <v>1861</v>
      </c>
      <c r="EI106" s="3">
        <v>2111</v>
      </c>
      <c r="EJ106" s="3">
        <v>2021</v>
      </c>
      <c r="EK106" s="3">
        <v>1907</v>
      </c>
      <c r="EL106" s="3">
        <v>1917</v>
      </c>
      <c r="EM106" s="3">
        <v>1834</v>
      </c>
      <c r="EN106" s="3">
        <v>1896</v>
      </c>
      <c r="EO106" s="3">
        <v>2090</v>
      </c>
      <c r="EP106" s="3">
        <v>2019</v>
      </c>
      <c r="EQ106" s="3">
        <v>2122</v>
      </c>
      <c r="ER106" s="3">
        <v>2005</v>
      </c>
      <c r="ES106" s="3">
        <v>1923</v>
      </c>
      <c r="ET106" s="3">
        <v>2114</v>
      </c>
      <c r="EU106" s="3">
        <v>2049</v>
      </c>
      <c r="EV106" s="3">
        <v>2172</v>
      </c>
      <c r="EW106" s="3">
        <v>2137</v>
      </c>
      <c r="EX106" s="3">
        <v>2017</v>
      </c>
      <c r="EY106" s="3">
        <v>2156</v>
      </c>
      <c r="EZ106" s="3">
        <v>1991</v>
      </c>
      <c r="FA106" s="3">
        <v>1872</v>
      </c>
      <c r="FB106" s="3">
        <v>1773</v>
      </c>
      <c r="FC106" s="3">
        <v>1884</v>
      </c>
      <c r="FD106" s="3">
        <v>2129</v>
      </c>
      <c r="FE106" s="3">
        <v>1982</v>
      </c>
      <c r="FF106" s="3">
        <v>2056</v>
      </c>
      <c r="FG106" s="3">
        <v>2022</v>
      </c>
      <c r="FH106" s="3">
        <v>1992</v>
      </c>
      <c r="FI106" s="3">
        <v>2000</v>
      </c>
      <c r="FJ106" s="3">
        <v>1817</v>
      </c>
      <c r="FK106" s="3">
        <v>1945</v>
      </c>
      <c r="FL106" s="3">
        <v>1801</v>
      </c>
      <c r="FM106" s="3">
        <v>1943</v>
      </c>
      <c r="FN106" s="3">
        <v>2097</v>
      </c>
      <c r="FO106" s="3">
        <v>2027</v>
      </c>
      <c r="FP106" s="3">
        <v>2249</v>
      </c>
      <c r="FQ106" s="3">
        <v>2174</v>
      </c>
      <c r="FR106" s="3">
        <v>2097</v>
      </c>
      <c r="FS106" s="3">
        <v>2041</v>
      </c>
      <c r="FT106" s="3">
        <v>2354</v>
      </c>
      <c r="FU106" s="3">
        <v>2043</v>
      </c>
      <c r="FV106" s="3">
        <v>1964</v>
      </c>
      <c r="FW106" s="3">
        <v>2034</v>
      </c>
      <c r="FX106" s="3">
        <v>2090</v>
      </c>
      <c r="FY106" s="3">
        <v>2065</v>
      </c>
      <c r="FZ106" s="3">
        <v>1914</v>
      </c>
      <c r="GA106" s="3">
        <v>1773</v>
      </c>
      <c r="GB106" s="3">
        <v>2186</v>
      </c>
      <c r="GC106" s="3">
        <v>1986</v>
      </c>
      <c r="GD106" s="3">
        <v>1976</v>
      </c>
      <c r="GE106" s="3">
        <v>2114</v>
      </c>
      <c r="GF106" s="3">
        <v>2058</v>
      </c>
      <c r="GG106" s="3">
        <v>1938</v>
      </c>
      <c r="GH106" s="3">
        <v>1993</v>
      </c>
      <c r="GI106" s="3">
        <v>2334</v>
      </c>
      <c r="GJ106" s="3">
        <v>2317</v>
      </c>
      <c r="GK106" s="3">
        <v>2404</v>
      </c>
      <c r="GL106" s="3">
        <v>2508</v>
      </c>
      <c r="GM106" s="3">
        <v>2537</v>
      </c>
      <c r="GN106" s="3">
        <v>2317</v>
      </c>
      <c r="GO106" s="3">
        <v>1936</v>
      </c>
      <c r="GP106" s="3">
        <v>1997</v>
      </c>
      <c r="GQ106" s="3">
        <v>2001</v>
      </c>
      <c r="GR106" s="3">
        <v>2014</v>
      </c>
      <c r="GS106" s="3">
        <v>2013</v>
      </c>
      <c r="GT106" s="3">
        <v>2154</v>
      </c>
      <c r="GU106" s="3">
        <v>2003</v>
      </c>
      <c r="GV106" s="3">
        <v>2086</v>
      </c>
      <c r="GW106" s="3">
        <v>2120</v>
      </c>
      <c r="GX106" s="3">
        <v>1990</v>
      </c>
      <c r="GY106" s="3">
        <v>2064</v>
      </c>
      <c r="GZ106" s="3">
        <v>2026</v>
      </c>
      <c r="HA106" s="3">
        <v>1977</v>
      </c>
      <c r="HB106" s="3">
        <v>2114</v>
      </c>
      <c r="HC106" s="3">
        <v>2898</v>
      </c>
      <c r="HD106" s="3">
        <v>2677</v>
      </c>
      <c r="HE106" s="3">
        <v>2430</v>
      </c>
      <c r="HF106" s="3">
        <v>2494</v>
      </c>
      <c r="HG106" s="3">
        <v>2587</v>
      </c>
      <c r="HH106" s="3">
        <v>2529</v>
      </c>
      <c r="HI106" s="3">
        <v>2537</v>
      </c>
      <c r="HJ106" s="3">
        <v>2537</v>
      </c>
      <c r="HK106" s="3">
        <v>2537</v>
      </c>
      <c r="HL106" s="3">
        <v>2486</v>
      </c>
      <c r="HM106" s="3">
        <v>2595</v>
      </c>
      <c r="HN106" s="3">
        <v>2115</v>
      </c>
      <c r="HO106" s="3">
        <v>2096</v>
      </c>
      <c r="HP106" s="3">
        <v>2235</v>
      </c>
      <c r="HQ106" s="3">
        <v>2193</v>
      </c>
      <c r="HR106" s="3">
        <v>2417</v>
      </c>
      <c r="HS106" s="3">
        <v>2041</v>
      </c>
      <c r="HT106" s="3">
        <v>1973</v>
      </c>
      <c r="HU106" s="3">
        <v>2029</v>
      </c>
      <c r="HV106" s="3">
        <v>2252</v>
      </c>
      <c r="HW106" s="3">
        <v>2325</v>
      </c>
      <c r="HX106" s="3">
        <v>2368</v>
      </c>
      <c r="HY106" s="3">
        <v>2096</v>
      </c>
      <c r="HZ106" s="3">
        <v>2248</v>
      </c>
      <c r="IA106" s="3">
        <v>2029</v>
      </c>
      <c r="IB106" s="3">
        <v>2035</v>
      </c>
      <c r="IC106" s="3">
        <v>2035</v>
      </c>
      <c r="ID106" s="3">
        <v>2082</v>
      </c>
      <c r="IE106" s="3">
        <v>1935</v>
      </c>
      <c r="IF106" s="3">
        <v>2782</v>
      </c>
      <c r="IG106" s="3">
        <v>2280</v>
      </c>
      <c r="IH106" s="3">
        <v>2485</v>
      </c>
      <c r="II106" s="3">
        <v>2264</v>
      </c>
      <c r="IJ106" s="3">
        <v>1932</v>
      </c>
      <c r="IK106" s="3">
        <v>2131</v>
      </c>
      <c r="IL106" s="3">
        <v>1962</v>
      </c>
      <c r="IM106" s="3">
        <v>1877</v>
      </c>
      <c r="IN106" s="3">
        <v>2057</v>
      </c>
      <c r="IO106" s="3">
        <v>1956</v>
      </c>
      <c r="IP106" s="3">
        <v>1862</v>
      </c>
      <c r="IQ106" s="3">
        <v>1936</v>
      </c>
      <c r="IR106" s="3">
        <v>2040</v>
      </c>
      <c r="IS106" s="3">
        <v>2164</v>
      </c>
      <c r="IT106" s="3">
        <v>2012</v>
      </c>
      <c r="IU106" s="3">
        <v>2239</v>
      </c>
      <c r="IV106" s="3">
        <v>2046</v>
      </c>
      <c r="IW106" s="3">
        <v>1991</v>
      </c>
      <c r="IX106" s="3">
        <v>1964</v>
      </c>
      <c r="IY106" s="3">
        <v>2059</v>
      </c>
      <c r="IZ106" s="3">
        <v>1982</v>
      </c>
      <c r="JA106" s="3">
        <v>2017</v>
      </c>
      <c r="JB106" s="3">
        <v>1962</v>
      </c>
      <c r="JC106" s="3">
        <v>1948</v>
      </c>
      <c r="JD106" s="3">
        <v>1950</v>
      </c>
      <c r="JE106" s="3">
        <v>1957</v>
      </c>
      <c r="JF106" s="3">
        <v>1952</v>
      </c>
      <c r="JG106" s="3">
        <v>2065</v>
      </c>
      <c r="JH106" s="3">
        <v>1979</v>
      </c>
      <c r="JI106" s="3">
        <v>1968</v>
      </c>
      <c r="JJ106" s="3">
        <v>1931</v>
      </c>
      <c r="JK106" s="3">
        <v>2018</v>
      </c>
      <c r="JL106" s="3">
        <v>1987</v>
      </c>
      <c r="JM106" s="3">
        <v>1882</v>
      </c>
      <c r="JN106" s="3">
        <v>2217</v>
      </c>
      <c r="JO106" s="3">
        <v>1913</v>
      </c>
      <c r="JP106" s="3">
        <v>1935</v>
      </c>
      <c r="JQ106" s="3">
        <v>1849</v>
      </c>
      <c r="JR106" s="3">
        <v>1991</v>
      </c>
      <c r="JS106" s="3">
        <v>1948</v>
      </c>
      <c r="JT106" s="3">
        <v>2078</v>
      </c>
      <c r="JU106" s="3">
        <v>2035</v>
      </c>
      <c r="JV106" s="3">
        <v>2004</v>
      </c>
      <c r="JW106" s="3">
        <v>5496</v>
      </c>
      <c r="JX106" s="3">
        <v>2089</v>
      </c>
      <c r="JY106" s="3">
        <v>2411</v>
      </c>
      <c r="JZ106" s="3">
        <v>2493</v>
      </c>
      <c r="KA106" s="3">
        <v>2202</v>
      </c>
      <c r="KB106" s="3">
        <v>2780</v>
      </c>
      <c r="KC106" s="3">
        <v>2952</v>
      </c>
      <c r="KD106" s="3">
        <v>2435</v>
      </c>
      <c r="KE106" s="3">
        <v>2399</v>
      </c>
      <c r="KF106" s="3">
        <v>2111</v>
      </c>
      <c r="KG106" s="3">
        <v>2584</v>
      </c>
      <c r="KH106" s="3">
        <v>2541</v>
      </c>
      <c r="KI106" s="3">
        <v>2967</v>
      </c>
      <c r="KJ106" s="3">
        <v>2368</v>
      </c>
      <c r="KK106" s="3">
        <v>2368</v>
      </c>
      <c r="KL106" s="3">
        <v>2434</v>
      </c>
      <c r="KM106" s="3">
        <v>2396</v>
      </c>
      <c r="KN106" s="3">
        <v>2361</v>
      </c>
      <c r="KO106" s="3">
        <v>3017</v>
      </c>
      <c r="KP106" s="3">
        <v>3173</v>
      </c>
      <c r="KQ106" s="3">
        <v>2654</v>
      </c>
      <c r="KR106" s="3">
        <v>2858</v>
      </c>
      <c r="KS106" s="3">
        <v>2596</v>
      </c>
      <c r="KT106" s="3">
        <v>2700</v>
      </c>
      <c r="KU106" s="3">
        <v>2169</v>
      </c>
      <c r="KV106" s="3">
        <v>2277</v>
      </c>
      <c r="KW106" s="3">
        <v>3160</v>
      </c>
      <c r="KX106" s="3">
        <v>2803</v>
      </c>
      <c r="KY106" s="3">
        <v>2537</v>
      </c>
      <c r="KZ106" s="3">
        <v>2763</v>
      </c>
      <c r="LA106" s="3">
        <v>2447</v>
      </c>
      <c r="LB106" s="3">
        <v>3274</v>
      </c>
      <c r="LC106" s="3">
        <v>3213</v>
      </c>
      <c r="LD106" s="3">
        <v>2066</v>
      </c>
      <c r="LE106" s="3">
        <v>1986</v>
      </c>
      <c r="LF106" s="3">
        <v>1996</v>
      </c>
      <c r="LG106" s="3">
        <v>1866</v>
      </c>
      <c r="LH106" s="3">
        <v>1850</v>
      </c>
      <c r="LI106" s="3">
        <v>1848</v>
      </c>
      <c r="LJ106" s="3">
        <v>2158</v>
      </c>
      <c r="LK106" s="3">
        <v>1975</v>
      </c>
      <c r="LL106" s="3">
        <v>1967</v>
      </c>
      <c r="LM106" s="3">
        <v>1861</v>
      </c>
      <c r="LN106" s="3">
        <v>1984</v>
      </c>
      <c r="LO106" s="3">
        <v>2129</v>
      </c>
      <c r="LP106" s="3">
        <v>2129</v>
      </c>
      <c r="LQ106" s="3">
        <v>2140</v>
      </c>
      <c r="LR106" s="3">
        <v>1951</v>
      </c>
      <c r="LS106" s="3">
        <v>2251</v>
      </c>
      <c r="LT106" s="3">
        <v>2162</v>
      </c>
      <c r="LU106" s="3">
        <v>2146</v>
      </c>
      <c r="LV106" s="3">
        <v>2194</v>
      </c>
      <c r="LW106" s="3">
        <v>2262</v>
      </c>
      <c r="LX106" s="3">
        <v>2086</v>
      </c>
      <c r="LY106" s="3">
        <v>1927</v>
      </c>
      <c r="LZ106" s="3">
        <v>2067</v>
      </c>
      <c r="MA106" s="3">
        <v>2043</v>
      </c>
      <c r="MB106" s="3">
        <v>2351</v>
      </c>
      <c r="MC106" s="3">
        <v>2171</v>
      </c>
      <c r="MD106" s="3">
        <v>2032</v>
      </c>
      <c r="ME106" s="3">
        <v>2023</v>
      </c>
      <c r="MF106" s="3">
        <v>2176</v>
      </c>
      <c r="MG106" s="3">
        <v>2232</v>
      </c>
      <c r="MH106" s="3">
        <v>2240</v>
      </c>
      <c r="MI106" s="3">
        <v>2021</v>
      </c>
      <c r="MJ106" s="3">
        <v>2032</v>
      </c>
      <c r="MK106" s="3">
        <v>2067</v>
      </c>
      <c r="ML106" s="3">
        <v>1923</v>
      </c>
      <c r="MM106" s="3">
        <v>2018</v>
      </c>
      <c r="MN106" s="3">
        <v>2031</v>
      </c>
      <c r="MO106" s="3">
        <v>1768</v>
      </c>
      <c r="MP106" s="3">
        <v>1962</v>
      </c>
      <c r="MQ106" s="3">
        <v>1941</v>
      </c>
      <c r="MR106" s="3">
        <v>2029</v>
      </c>
      <c r="MS106" s="3">
        <v>1948</v>
      </c>
      <c r="MT106" s="3">
        <v>2070</v>
      </c>
      <c r="MU106" s="3">
        <v>1922</v>
      </c>
      <c r="MV106" s="3">
        <v>2253</v>
      </c>
      <c r="MW106" s="3">
        <v>2068</v>
      </c>
      <c r="MX106" s="3">
        <v>2067</v>
      </c>
      <c r="MY106" s="3">
        <v>2029</v>
      </c>
      <c r="MZ106" s="3">
        <v>1963</v>
      </c>
      <c r="NA106" s="3">
        <v>2381</v>
      </c>
      <c r="NB106" s="3">
        <v>2053</v>
      </c>
      <c r="NC106" s="3">
        <v>2165</v>
      </c>
      <c r="ND106" s="3">
        <v>1918</v>
      </c>
      <c r="NE106" s="3">
        <v>1852</v>
      </c>
      <c r="NF106" s="3">
        <v>1848</v>
      </c>
      <c r="NG106" s="3">
        <v>1909</v>
      </c>
      <c r="NH106" s="3">
        <v>2081</v>
      </c>
      <c r="NI106" s="3">
        <v>2025</v>
      </c>
      <c r="NJ106" s="3">
        <v>1792</v>
      </c>
      <c r="NK106" s="3">
        <v>1793</v>
      </c>
      <c r="NL106" s="3">
        <v>1954</v>
      </c>
      <c r="NM106" s="3">
        <v>1932</v>
      </c>
      <c r="NN106" s="3">
        <v>2015</v>
      </c>
      <c r="NO106" s="3">
        <v>2069</v>
      </c>
      <c r="NP106" s="3">
        <v>2083</v>
      </c>
      <c r="NQ106" s="3">
        <v>2091</v>
      </c>
      <c r="NR106" s="3">
        <v>2005</v>
      </c>
      <c r="NS106" s="3">
        <v>2042</v>
      </c>
      <c r="NT106" s="3">
        <v>1977</v>
      </c>
      <c r="NU106" s="3">
        <v>2051</v>
      </c>
      <c r="NV106" s="3">
        <v>2131</v>
      </c>
      <c r="NW106" s="3">
        <v>2086</v>
      </c>
      <c r="NX106" s="3">
        <v>1862</v>
      </c>
      <c r="NY106" s="3">
        <v>1980</v>
      </c>
      <c r="NZ106" s="3">
        <v>2114</v>
      </c>
    </row>
    <row r="107" spans="1:390" x14ac:dyDescent="0.35">
      <c r="A107" t="s">
        <v>168</v>
      </c>
      <c r="B107" s="3">
        <v>1954</v>
      </c>
      <c r="C107" s="3">
        <v>1933</v>
      </c>
      <c r="D107" s="3">
        <v>1986</v>
      </c>
      <c r="E107" s="3">
        <v>2082</v>
      </c>
      <c r="F107" s="3">
        <v>2014</v>
      </c>
      <c r="G107" s="3">
        <v>2108</v>
      </c>
      <c r="H107" s="3">
        <v>2164</v>
      </c>
      <c r="I107" s="3">
        <v>1850</v>
      </c>
      <c r="J107" s="3">
        <v>1834</v>
      </c>
      <c r="K107" s="3">
        <v>1932</v>
      </c>
      <c r="L107" s="3">
        <v>2059</v>
      </c>
      <c r="M107" s="3">
        <v>1899</v>
      </c>
      <c r="N107" s="3">
        <v>2042</v>
      </c>
      <c r="O107" s="3">
        <v>2084</v>
      </c>
      <c r="P107" s="3">
        <v>2039</v>
      </c>
      <c r="Q107" s="3">
        <v>1817</v>
      </c>
      <c r="R107" s="3">
        <v>2114</v>
      </c>
      <c r="S107" s="3">
        <v>1902</v>
      </c>
      <c r="T107" s="3">
        <v>1965</v>
      </c>
      <c r="U107" s="3">
        <v>2048</v>
      </c>
      <c r="V107" s="3">
        <v>1919</v>
      </c>
      <c r="W107" s="3">
        <v>2144</v>
      </c>
      <c r="X107" s="3">
        <v>2228</v>
      </c>
      <c r="Y107" s="3">
        <v>2139</v>
      </c>
      <c r="Z107" s="3">
        <v>2249</v>
      </c>
      <c r="AA107" s="3">
        <v>2029</v>
      </c>
      <c r="AB107" s="3">
        <v>1847</v>
      </c>
      <c r="AC107" s="3">
        <v>2198</v>
      </c>
      <c r="AD107" s="3">
        <v>2018</v>
      </c>
      <c r="AE107" s="3">
        <v>2039</v>
      </c>
      <c r="AF107" s="3">
        <v>2185</v>
      </c>
      <c r="AG107" s="3">
        <v>2307</v>
      </c>
      <c r="AH107" s="3">
        <v>2231</v>
      </c>
      <c r="AI107" s="3">
        <v>2546</v>
      </c>
      <c r="AJ107" s="3">
        <v>2434</v>
      </c>
      <c r="AK107" s="3">
        <v>2457</v>
      </c>
      <c r="AL107" s="3">
        <v>2268</v>
      </c>
      <c r="AM107" s="3">
        <v>2704</v>
      </c>
      <c r="AN107" s="3">
        <v>2746</v>
      </c>
      <c r="AO107" s="3">
        <v>2283</v>
      </c>
      <c r="AP107" s="3">
        <v>2193</v>
      </c>
      <c r="AQ107" s="3">
        <v>2068</v>
      </c>
      <c r="AR107" s="3">
        <v>2114</v>
      </c>
      <c r="AS107" s="3">
        <v>1825</v>
      </c>
      <c r="AT107" s="3">
        <v>2037</v>
      </c>
      <c r="AU107" s="3">
        <v>2177</v>
      </c>
      <c r="AV107" s="3">
        <v>2114</v>
      </c>
      <c r="AW107" s="3">
        <v>2007</v>
      </c>
      <c r="AX107" s="3">
        <v>1860</v>
      </c>
      <c r="AY107" s="3">
        <v>1851</v>
      </c>
      <c r="AZ107" s="3">
        <v>2132</v>
      </c>
      <c r="BA107" s="3">
        <v>2239</v>
      </c>
      <c r="BB107" s="3">
        <v>2391</v>
      </c>
      <c r="BC107" s="3">
        <v>2022</v>
      </c>
      <c r="BD107" s="3">
        <v>2050</v>
      </c>
      <c r="BE107" s="3">
        <v>1953</v>
      </c>
      <c r="BF107" s="3">
        <v>2456</v>
      </c>
      <c r="BG107" s="3">
        <v>2682</v>
      </c>
      <c r="BH107" s="3">
        <v>2350</v>
      </c>
      <c r="BI107" s="3">
        <v>2069</v>
      </c>
      <c r="BJ107" s="3">
        <v>2303</v>
      </c>
      <c r="BK107" s="3">
        <v>2597</v>
      </c>
      <c r="BL107" s="3">
        <v>2026</v>
      </c>
      <c r="BM107" s="3">
        <v>2168</v>
      </c>
      <c r="BN107" s="3">
        <v>1973</v>
      </c>
      <c r="BO107" s="3">
        <v>2390</v>
      </c>
      <c r="BP107" s="3">
        <v>1875</v>
      </c>
      <c r="BQ107" s="3">
        <v>1913</v>
      </c>
      <c r="BR107" s="3">
        <v>2082</v>
      </c>
      <c r="BS107" s="3">
        <v>2003</v>
      </c>
      <c r="BT107" s="3">
        <v>2010</v>
      </c>
      <c r="BU107" s="3">
        <v>2000</v>
      </c>
      <c r="BV107" s="3">
        <v>2058</v>
      </c>
      <c r="BW107" s="3">
        <v>2105</v>
      </c>
      <c r="BX107" s="3">
        <v>2045</v>
      </c>
      <c r="BY107" s="3">
        <v>2246</v>
      </c>
      <c r="BZ107" s="3">
        <v>1921</v>
      </c>
      <c r="CA107" s="3">
        <v>2044</v>
      </c>
      <c r="CB107" s="3">
        <v>1965</v>
      </c>
      <c r="CC107" s="3">
        <v>1834</v>
      </c>
      <c r="CD107" s="3">
        <v>1915</v>
      </c>
      <c r="CE107" s="3">
        <v>1945</v>
      </c>
      <c r="CF107" s="3">
        <v>1775</v>
      </c>
      <c r="CG107" s="3">
        <v>1906</v>
      </c>
      <c r="CH107" s="3">
        <v>1949</v>
      </c>
      <c r="CI107" s="3">
        <v>1920</v>
      </c>
      <c r="CJ107" s="3">
        <v>2073</v>
      </c>
      <c r="CK107" s="3">
        <v>1935</v>
      </c>
      <c r="CL107" s="3">
        <v>2098</v>
      </c>
      <c r="CM107" s="3">
        <v>2334</v>
      </c>
      <c r="CN107" s="3">
        <v>2198</v>
      </c>
      <c r="CO107" s="3">
        <v>2716</v>
      </c>
      <c r="CP107" s="3">
        <v>2187</v>
      </c>
      <c r="CQ107" s="3">
        <v>2444</v>
      </c>
      <c r="CR107" s="3">
        <v>2149</v>
      </c>
      <c r="CS107" s="3">
        <v>2451</v>
      </c>
      <c r="CT107" s="3">
        <v>2242</v>
      </c>
      <c r="CU107" s="3">
        <v>2114</v>
      </c>
      <c r="CV107" s="3">
        <v>2325</v>
      </c>
      <c r="CW107" s="3">
        <v>1897</v>
      </c>
      <c r="CX107" s="3">
        <v>2362</v>
      </c>
      <c r="CY107" s="3">
        <v>2160</v>
      </c>
      <c r="CZ107" s="3">
        <v>2138</v>
      </c>
      <c r="DA107" s="3">
        <v>2003</v>
      </c>
      <c r="DB107" s="3">
        <v>2070</v>
      </c>
      <c r="DC107" s="3">
        <v>2119</v>
      </c>
      <c r="DD107" s="3">
        <v>2149</v>
      </c>
      <c r="DE107" s="3">
        <v>2489</v>
      </c>
      <c r="DF107" s="3">
        <v>2283</v>
      </c>
      <c r="DG107" s="3">
        <v>2284</v>
      </c>
      <c r="DH107" s="3">
        <v>2301</v>
      </c>
      <c r="DI107" s="3">
        <v>2073</v>
      </c>
      <c r="DJ107" s="3">
        <v>2637</v>
      </c>
      <c r="DK107" s="3">
        <v>2047</v>
      </c>
      <c r="DL107" s="3">
        <v>2081</v>
      </c>
      <c r="DM107" s="3">
        <v>2332</v>
      </c>
      <c r="DN107" s="3">
        <v>2266</v>
      </c>
      <c r="DO107" s="3">
        <v>2341</v>
      </c>
      <c r="DP107" s="3">
        <v>2275</v>
      </c>
      <c r="DQ107" s="3">
        <v>2418</v>
      </c>
      <c r="DR107" s="3">
        <v>2418</v>
      </c>
      <c r="DS107" s="3">
        <v>2533</v>
      </c>
      <c r="DT107" s="3">
        <v>2581</v>
      </c>
      <c r="DU107" s="3">
        <v>2457</v>
      </c>
      <c r="DV107" s="3">
        <v>2168</v>
      </c>
      <c r="DW107" s="3">
        <v>2035</v>
      </c>
      <c r="DX107" s="3">
        <v>2534</v>
      </c>
      <c r="DY107" s="3">
        <v>2053</v>
      </c>
      <c r="DZ107" s="3">
        <v>2206</v>
      </c>
      <c r="EA107" s="3">
        <v>2239</v>
      </c>
      <c r="EB107" s="3">
        <v>2498</v>
      </c>
      <c r="EC107" s="3">
        <v>2071</v>
      </c>
      <c r="ED107" s="3">
        <v>2161</v>
      </c>
      <c r="EE107" s="3">
        <v>1910</v>
      </c>
      <c r="EF107" s="3">
        <v>2378</v>
      </c>
      <c r="EG107" s="3">
        <v>2357</v>
      </c>
      <c r="EH107" s="3">
        <v>1889</v>
      </c>
      <c r="EI107" s="3">
        <v>2159</v>
      </c>
      <c r="EJ107" s="3">
        <v>2059</v>
      </c>
      <c r="EK107" s="3">
        <v>1935</v>
      </c>
      <c r="EL107" s="3">
        <v>1963</v>
      </c>
      <c r="EM107" s="3">
        <v>1860</v>
      </c>
      <c r="EN107" s="3">
        <v>1945</v>
      </c>
      <c r="EO107" s="3">
        <v>2137</v>
      </c>
      <c r="EP107" s="3">
        <v>2052</v>
      </c>
      <c r="EQ107" s="3">
        <v>2174</v>
      </c>
      <c r="ER107" s="3">
        <v>2054</v>
      </c>
      <c r="ES107" s="3">
        <v>1959</v>
      </c>
      <c r="ET107" s="3">
        <v>2172</v>
      </c>
      <c r="EU107" s="3">
        <v>2101</v>
      </c>
      <c r="EV107" s="3">
        <v>2217</v>
      </c>
      <c r="EW107" s="3">
        <v>2184</v>
      </c>
      <c r="EX107" s="3">
        <v>2034</v>
      </c>
      <c r="EY107" s="3">
        <v>2192</v>
      </c>
      <c r="EZ107" s="3">
        <v>2034</v>
      </c>
      <c r="FA107" s="3">
        <v>1911</v>
      </c>
      <c r="FB107" s="3">
        <v>1781</v>
      </c>
      <c r="FC107" s="3">
        <v>1924</v>
      </c>
      <c r="FD107" s="3">
        <v>2167</v>
      </c>
      <c r="FE107" s="3">
        <v>1994</v>
      </c>
      <c r="FF107" s="3">
        <v>2085</v>
      </c>
      <c r="FG107" s="3">
        <v>2049</v>
      </c>
      <c r="FH107" s="3">
        <v>2026</v>
      </c>
      <c r="FI107" s="3">
        <v>2038</v>
      </c>
      <c r="FJ107" s="3">
        <v>1847</v>
      </c>
      <c r="FK107" s="3">
        <v>1984</v>
      </c>
      <c r="FL107" s="3">
        <v>1824</v>
      </c>
      <c r="FM107" s="3">
        <v>1966</v>
      </c>
      <c r="FN107" s="3">
        <v>2126</v>
      </c>
      <c r="FO107" s="3">
        <v>2058</v>
      </c>
      <c r="FP107" s="3">
        <v>2275</v>
      </c>
      <c r="FQ107" s="3">
        <v>2201</v>
      </c>
      <c r="FR107" s="3">
        <v>2159</v>
      </c>
      <c r="FS107" s="3">
        <v>2082</v>
      </c>
      <c r="FT107" s="3">
        <v>2392</v>
      </c>
      <c r="FU107" s="3">
        <v>2088</v>
      </c>
      <c r="FV107" s="3">
        <v>2046</v>
      </c>
      <c r="FW107" s="3">
        <v>2101</v>
      </c>
      <c r="FX107" s="3">
        <v>2098</v>
      </c>
      <c r="FY107" s="3">
        <v>1774</v>
      </c>
      <c r="FZ107" s="3">
        <v>1963</v>
      </c>
      <c r="GA107" s="3">
        <v>1860</v>
      </c>
      <c r="GB107" s="3">
        <v>2232</v>
      </c>
      <c r="GC107" s="3">
        <v>2029</v>
      </c>
      <c r="GD107" s="3">
        <v>2015</v>
      </c>
      <c r="GE107" s="3">
        <v>2170</v>
      </c>
      <c r="GF107" s="3">
        <v>2114</v>
      </c>
      <c r="GG107" s="3">
        <v>1986</v>
      </c>
      <c r="GH107" s="3">
        <v>2035</v>
      </c>
      <c r="GI107" s="3">
        <v>2379</v>
      </c>
      <c r="GJ107" s="3">
        <v>2354</v>
      </c>
      <c r="GK107" s="3">
        <v>2503</v>
      </c>
      <c r="GL107" s="3">
        <v>2537</v>
      </c>
      <c r="GM107" s="3">
        <v>2537</v>
      </c>
      <c r="GN107" s="3">
        <v>2351</v>
      </c>
      <c r="GO107" s="3">
        <v>1958</v>
      </c>
      <c r="GP107" s="3">
        <v>2029</v>
      </c>
      <c r="GQ107" s="3">
        <v>2031</v>
      </c>
      <c r="GR107" s="3">
        <v>2038</v>
      </c>
      <c r="GS107" s="3">
        <v>2058</v>
      </c>
      <c r="GT107" s="3">
        <v>2187</v>
      </c>
      <c r="GU107" s="3">
        <v>2041</v>
      </c>
      <c r="GV107" s="3">
        <v>2114</v>
      </c>
      <c r="GW107" s="3">
        <v>2153</v>
      </c>
      <c r="GX107" s="3">
        <v>2028</v>
      </c>
      <c r="GY107" s="3">
        <v>2089</v>
      </c>
      <c r="GZ107" s="3">
        <v>2041</v>
      </c>
      <c r="HA107" s="3">
        <v>2004</v>
      </c>
      <c r="HB107" s="3">
        <v>2138</v>
      </c>
      <c r="HC107" s="3">
        <v>2945</v>
      </c>
      <c r="HD107" s="3">
        <v>2753</v>
      </c>
      <c r="HE107" s="3">
        <v>2428</v>
      </c>
      <c r="HF107" s="3">
        <v>2518</v>
      </c>
      <c r="HG107" s="3">
        <v>2660</v>
      </c>
      <c r="HH107" s="3">
        <v>2553</v>
      </c>
      <c r="HI107" s="3">
        <v>2556</v>
      </c>
      <c r="HJ107" s="3">
        <v>2586</v>
      </c>
      <c r="HK107" s="3">
        <v>2567</v>
      </c>
      <c r="HL107" s="3">
        <v>2516</v>
      </c>
      <c r="HM107" s="3">
        <v>2631</v>
      </c>
      <c r="HN107" s="3">
        <v>2152</v>
      </c>
      <c r="HO107" s="3">
        <v>2131</v>
      </c>
      <c r="HP107" s="3">
        <v>2264</v>
      </c>
      <c r="HQ107" s="3">
        <v>2221</v>
      </c>
      <c r="HR107" s="3">
        <v>2467</v>
      </c>
      <c r="HS107" s="3">
        <v>2093</v>
      </c>
      <c r="HT107" s="3">
        <v>1990</v>
      </c>
      <c r="HU107" s="3">
        <v>2049</v>
      </c>
      <c r="HV107" s="3">
        <v>2283</v>
      </c>
      <c r="HW107" s="3">
        <v>2352</v>
      </c>
      <c r="HX107" s="3">
        <v>2423</v>
      </c>
      <c r="HY107" s="3">
        <v>2128</v>
      </c>
      <c r="HZ107" s="3">
        <v>2303</v>
      </c>
      <c r="IA107" s="3">
        <v>2063</v>
      </c>
      <c r="IB107" s="3">
        <v>2087</v>
      </c>
      <c r="IC107" s="3">
        <v>2075</v>
      </c>
      <c r="ID107" s="3">
        <v>2108</v>
      </c>
      <c r="IE107" s="3">
        <v>1985</v>
      </c>
      <c r="IF107" s="3">
        <v>2833</v>
      </c>
      <c r="IG107" s="3">
        <v>2308</v>
      </c>
      <c r="IH107" s="3">
        <v>2520</v>
      </c>
      <c r="II107" s="3">
        <v>2324</v>
      </c>
      <c r="IJ107" s="3">
        <v>1956</v>
      </c>
      <c r="IK107" s="3">
        <v>2186</v>
      </c>
      <c r="IL107" s="3">
        <v>2008</v>
      </c>
      <c r="IM107" s="3">
        <v>1916</v>
      </c>
      <c r="IN107" s="3">
        <v>2094</v>
      </c>
      <c r="IO107" s="3">
        <v>1994</v>
      </c>
      <c r="IP107" s="3">
        <v>1892</v>
      </c>
      <c r="IQ107" s="3">
        <v>1978</v>
      </c>
      <c r="IR107" s="3">
        <v>2091</v>
      </c>
      <c r="IS107" s="3">
        <v>2207</v>
      </c>
      <c r="IT107" s="3">
        <v>2047</v>
      </c>
      <c r="IU107" s="3">
        <v>2289</v>
      </c>
      <c r="IV107" s="3">
        <v>2095</v>
      </c>
      <c r="IW107" s="3">
        <v>2054</v>
      </c>
      <c r="IX107" s="3">
        <v>2023</v>
      </c>
      <c r="IY107" s="3">
        <v>2114</v>
      </c>
      <c r="IZ107" s="3">
        <v>2034</v>
      </c>
      <c r="JA107" s="3">
        <v>2072</v>
      </c>
      <c r="JB107" s="3">
        <v>2006</v>
      </c>
      <c r="JC107" s="3">
        <v>1988</v>
      </c>
      <c r="JD107" s="3">
        <v>1980</v>
      </c>
      <c r="JE107" s="3">
        <v>2010</v>
      </c>
      <c r="JF107" s="3">
        <v>1994</v>
      </c>
      <c r="JG107" s="3">
        <v>2119</v>
      </c>
      <c r="JH107" s="3">
        <v>2019</v>
      </c>
      <c r="JI107" s="3">
        <v>1998</v>
      </c>
      <c r="JJ107" s="3">
        <v>1962</v>
      </c>
      <c r="JK107" s="3">
        <v>2051</v>
      </c>
      <c r="JL107" s="3">
        <v>2029</v>
      </c>
      <c r="JM107" s="3">
        <v>1909</v>
      </c>
      <c r="JN107" s="3">
        <v>2259</v>
      </c>
      <c r="JO107" s="3">
        <v>1939</v>
      </c>
      <c r="JP107" s="3">
        <v>1965</v>
      </c>
      <c r="JQ107" s="3">
        <v>1881</v>
      </c>
      <c r="JR107" s="3">
        <v>2020</v>
      </c>
      <c r="JS107" s="3">
        <v>1980</v>
      </c>
      <c r="JT107" s="3">
        <v>2115</v>
      </c>
      <c r="JU107" s="3">
        <v>2085</v>
      </c>
      <c r="JV107" s="3">
        <v>2040</v>
      </c>
      <c r="JW107" s="3">
        <v>5496</v>
      </c>
      <c r="JX107" s="3">
        <v>2108</v>
      </c>
      <c r="JY107" s="3">
        <v>2442</v>
      </c>
      <c r="JZ107" s="3">
        <v>2537</v>
      </c>
      <c r="KA107" s="3">
        <v>2222</v>
      </c>
      <c r="KB107" s="3">
        <v>2836</v>
      </c>
      <c r="KC107" s="3">
        <v>2988</v>
      </c>
      <c r="KD107" s="3">
        <v>2484</v>
      </c>
      <c r="KE107" s="3">
        <v>2428</v>
      </c>
      <c r="KF107" s="3">
        <v>2114</v>
      </c>
      <c r="KG107" s="3">
        <v>2628</v>
      </c>
      <c r="KH107" s="3">
        <v>2587</v>
      </c>
      <c r="KI107" s="3">
        <v>3016</v>
      </c>
      <c r="KJ107" s="3">
        <v>2396</v>
      </c>
      <c r="KK107" s="3">
        <v>2402</v>
      </c>
      <c r="KL107" s="3">
        <v>2483</v>
      </c>
      <c r="KM107" s="3">
        <v>2423</v>
      </c>
      <c r="KN107" s="3">
        <v>2368</v>
      </c>
      <c r="KO107" s="3">
        <v>3068</v>
      </c>
      <c r="KP107" s="3">
        <v>3227</v>
      </c>
      <c r="KQ107" s="3">
        <v>2705</v>
      </c>
      <c r="KR107" s="3">
        <v>2911</v>
      </c>
      <c r="KS107" s="3">
        <v>2640</v>
      </c>
      <c r="KT107" s="3">
        <v>2749</v>
      </c>
      <c r="KU107" s="3">
        <v>2189</v>
      </c>
      <c r="KV107" s="3">
        <v>2291</v>
      </c>
      <c r="KW107" s="3">
        <v>3199</v>
      </c>
      <c r="KX107" s="3">
        <v>2857</v>
      </c>
      <c r="KY107" s="3">
        <v>2607</v>
      </c>
      <c r="KZ107" s="3">
        <v>2808</v>
      </c>
      <c r="LA107" s="3">
        <v>2490</v>
      </c>
      <c r="LB107" s="3">
        <v>3316</v>
      </c>
      <c r="LC107" s="3">
        <v>3229</v>
      </c>
      <c r="LD107" s="3">
        <v>2053</v>
      </c>
      <c r="LE107" s="3">
        <v>1954</v>
      </c>
      <c r="LF107" s="3">
        <v>1988</v>
      </c>
      <c r="LG107" s="3">
        <v>1860</v>
      </c>
      <c r="LH107" s="3">
        <v>1845</v>
      </c>
      <c r="LI107" s="3">
        <v>1844</v>
      </c>
      <c r="LJ107" s="3">
        <v>2156</v>
      </c>
      <c r="LK107" s="3">
        <v>1972</v>
      </c>
      <c r="LL107" s="3">
        <v>1974</v>
      </c>
      <c r="LM107" s="3">
        <v>1869</v>
      </c>
      <c r="LN107" s="3">
        <v>1974</v>
      </c>
      <c r="LO107" s="3">
        <v>2139</v>
      </c>
      <c r="LP107" s="3">
        <v>2144</v>
      </c>
      <c r="LQ107" s="3">
        <v>2141</v>
      </c>
      <c r="LR107" s="3">
        <v>1958</v>
      </c>
      <c r="LS107" s="3">
        <v>2273</v>
      </c>
      <c r="LT107" s="3">
        <v>2177</v>
      </c>
      <c r="LU107" s="3">
        <v>2158</v>
      </c>
      <c r="LV107" s="3">
        <v>2206</v>
      </c>
      <c r="LW107" s="3">
        <v>2221</v>
      </c>
      <c r="LX107" s="3">
        <v>2079</v>
      </c>
      <c r="LY107" s="3">
        <v>1938</v>
      </c>
      <c r="LZ107" s="3">
        <v>2081</v>
      </c>
      <c r="MA107" s="3">
        <v>2059</v>
      </c>
      <c r="MB107" s="3">
        <v>2377</v>
      </c>
      <c r="MC107" s="3">
        <v>2174</v>
      </c>
      <c r="MD107" s="3">
        <v>2044</v>
      </c>
      <c r="ME107" s="3">
        <v>2038</v>
      </c>
      <c r="MF107" s="3">
        <v>2184</v>
      </c>
      <c r="MG107" s="3">
        <v>2244</v>
      </c>
      <c r="MH107" s="3">
        <v>2261</v>
      </c>
      <c r="MI107" s="3">
        <v>2033</v>
      </c>
      <c r="MJ107" s="3">
        <v>2052</v>
      </c>
      <c r="MK107" s="3">
        <v>2079</v>
      </c>
      <c r="ML107" s="3">
        <v>1920</v>
      </c>
      <c r="MM107" s="3">
        <v>1997</v>
      </c>
      <c r="MN107" s="3">
        <v>2046</v>
      </c>
      <c r="MO107" s="3">
        <v>1783</v>
      </c>
      <c r="MP107" s="3">
        <v>1976</v>
      </c>
      <c r="MQ107" s="3">
        <v>1957</v>
      </c>
      <c r="MR107" s="3">
        <v>2043</v>
      </c>
      <c r="MS107" s="3">
        <v>1950</v>
      </c>
      <c r="MT107" s="3">
        <v>2099</v>
      </c>
      <c r="MU107" s="3">
        <v>1950</v>
      </c>
      <c r="MV107" s="3">
        <v>2272</v>
      </c>
      <c r="MW107" s="3">
        <v>2078</v>
      </c>
      <c r="MX107" s="3">
        <v>2072</v>
      </c>
      <c r="MY107" s="3">
        <v>2029</v>
      </c>
      <c r="MZ107" s="3">
        <v>1969</v>
      </c>
      <c r="NA107" s="3">
        <v>2386</v>
      </c>
      <c r="NB107" s="3">
        <v>2065</v>
      </c>
      <c r="NC107" s="3">
        <v>2167</v>
      </c>
      <c r="ND107" s="3">
        <v>1957</v>
      </c>
      <c r="NE107" s="3">
        <v>1871</v>
      </c>
      <c r="NF107" s="3">
        <v>1861</v>
      </c>
      <c r="NG107" s="3">
        <v>1960</v>
      </c>
      <c r="NH107" s="3">
        <v>2103</v>
      </c>
      <c r="NI107" s="3">
        <v>2068</v>
      </c>
      <c r="NJ107" s="3">
        <v>1802</v>
      </c>
      <c r="NK107" s="3">
        <v>1816</v>
      </c>
      <c r="NL107" s="3">
        <v>1983</v>
      </c>
      <c r="NM107" s="3">
        <v>1974</v>
      </c>
      <c r="NN107" s="3">
        <v>2047</v>
      </c>
      <c r="NO107" s="3">
        <v>2100</v>
      </c>
      <c r="NP107" s="3">
        <v>2114</v>
      </c>
      <c r="NQ107" s="3">
        <v>2114</v>
      </c>
      <c r="NR107" s="3">
        <v>2034</v>
      </c>
      <c r="NS107" s="3">
        <v>2071</v>
      </c>
      <c r="NT107" s="3">
        <v>1991</v>
      </c>
      <c r="NU107" s="3">
        <v>2086</v>
      </c>
      <c r="NV107" s="3">
        <v>2164</v>
      </c>
      <c r="NW107" s="3">
        <v>2112</v>
      </c>
      <c r="NX107" s="3">
        <v>1899</v>
      </c>
      <c r="NY107" s="3">
        <v>2010</v>
      </c>
      <c r="NZ107" s="3">
        <v>2151</v>
      </c>
    </row>
    <row r="108" spans="1:390" x14ac:dyDescent="0.35">
      <c r="A108" t="s">
        <v>169</v>
      </c>
      <c r="B108" s="3">
        <v>1965</v>
      </c>
      <c r="C108" s="3">
        <v>1876</v>
      </c>
      <c r="D108" s="3">
        <v>1984</v>
      </c>
      <c r="E108" s="3">
        <v>2072</v>
      </c>
      <c r="F108" s="3">
        <v>2032</v>
      </c>
      <c r="G108" s="3">
        <v>2130</v>
      </c>
      <c r="H108" s="3">
        <v>2195</v>
      </c>
      <c r="I108" s="3">
        <v>1847</v>
      </c>
      <c r="J108" s="3">
        <v>1826</v>
      </c>
      <c r="K108" s="3">
        <v>1912</v>
      </c>
      <c r="L108" s="3">
        <v>2041</v>
      </c>
      <c r="M108" s="3">
        <v>1884</v>
      </c>
      <c r="N108" s="3">
        <v>2024</v>
      </c>
      <c r="O108" s="3">
        <v>2077</v>
      </c>
      <c r="P108" s="3">
        <v>2029</v>
      </c>
      <c r="Q108" s="3">
        <v>1814</v>
      </c>
      <c r="R108" s="3">
        <v>2172</v>
      </c>
      <c r="S108" s="3">
        <v>1899</v>
      </c>
      <c r="T108" s="3">
        <v>1959</v>
      </c>
      <c r="U108" s="3">
        <v>2042</v>
      </c>
      <c r="V108" s="3">
        <v>1931</v>
      </c>
      <c r="W108" s="3">
        <v>2142</v>
      </c>
      <c r="X108" s="3">
        <v>2217</v>
      </c>
      <c r="Y108" s="3">
        <v>2140</v>
      </c>
      <c r="Z108" s="3">
        <v>2246</v>
      </c>
      <c r="AA108" s="3">
        <v>2012</v>
      </c>
      <c r="AB108" s="3">
        <v>1837</v>
      </c>
      <c r="AC108" s="3">
        <v>2214</v>
      </c>
      <c r="AD108" s="3">
        <v>2017</v>
      </c>
      <c r="AE108" s="3">
        <v>2043</v>
      </c>
      <c r="AF108" s="3">
        <v>2176</v>
      </c>
      <c r="AG108" s="3">
        <v>2325</v>
      </c>
      <c r="AH108" s="3">
        <v>2221</v>
      </c>
      <c r="AI108" s="3">
        <v>2576</v>
      </c>
      <c r="AJ108" s="3">
        <v>2452</v>
      </c>
      <c r="AK108" s="3">
        <v>2438</v>
      </c>
      <c r="AL108" s="3">
        <v>2250</v>
      </c>
      <c r="AM108" s="3">
        <v>2748</v>
      </c>
      <c r="AN108" s="3">
        <v>2786</v>
      </c>
      <c r="AO108" s="3">
        <v>2301</v>
      </c>
      <c r="AP108" s="3">
        <v>2174</v>
      </c>
      <c r="AQ108" s="3">
        <v>2041</v>
      </c>
      <c r="AR108" s="3">
        <v>2098</v>
      </c>
      <c r="AS108" s="3">
        <v>1817</v>
      </c>
      <c r="AT108" s="3">
        <v>2036</v>
      </c>
      <c r="AU108" s="3">
        <v>2176</v>
      </c>
      <c r="AV108" s="3">
        <v>2114</v>
      </c>
      <c r="AW108" s="3">
        <v>2006</v>
      </c>
      <c r="AX108" s="3">
        <v>1860</v>
      </c>
      <c r="AY108" s="3">
        <v>1919</v>
      </c>
      <c r="AZ108" s="3">
        <v>2190</v>
      </c>
      <c r="BA108" s="3">
        <v>2247</v>
      </c>
      <c r="BB108" s="3">
        <v>2410</v>
      </c>
      <c r="BC108" s="3">
        <v>2016</v>
      </c>
      <c r="BD108" s="3">
        <v>2042</v>
      </c>
      <c r="BE108" s="3">
        <v>1953</v>
      </c>
      <c r="BF108" s="3">
        <v>2464</v>
      </c>
      <c r="BG108" s="3">
        <v>2668</v>
      </c>
      <c r="BH108" s="3">
        <v>2366</v>
      </c>
      <c r="BI108" s="3">
        <v>2065</v>
      </c>
      <c r="BJ108" s="3">
        <v>2312</v>
      </c>
      <c r="BK108" s="3">
        <v>2616</v>
      </c>
      <c r="BL108" s="3">
        <v>2029</v>
      </c>
      <c r="BM108" s="3">
        <v>2165</v>
      </c>
      <c r="BN108" s="3">
        <v>1976</v>
      </c>
      <c r="BO108" s="3">
        <v>2386</v>
      </c>
      <c r="BP108" s="3">
        <v>1884</v>
      </c>
      <c r="BQ108" s="3">
        <v>1915</v>
      </c>
      <c r="BR108" s="3">
        <v>2097</v>
      </c>
      <c r="BS108" s="3">
        <v>2005</v>
      </c>
      <c r="BT108" s="3">
        <v>2021</v>
      </c>
      <c r="BU108" s="3">
        <v>2029</v>
      </c>
      <c r="BV108" s="3">
        <v>2074</v>
      </c>
      <c r="BW108" s="3">
        <v>2114</v>
      </c>
      <c r="BX108" s="3">
        <v>2065</v>
      </c>
      <c r="BY108" s="3">
        <v>2232</v>
      </c>
      <c r="BZ108" s="3">
        <v>1947</v>
      </c>
      <c r="CA108" s="3">
        <v>2036</v>
      </c>
      <c r="CB108" s="3">
        <v>1981</v>
      </c>
      <c r="CC108" s="3">
        <v>1858</v>
      </c>
      <c r="CD108" s="3">
        <v>1942</v>
      </c>
      <c r="CE108" s="3">
        <v>1960</v>
      </c>
      <c r="CF108" s="3">
        <v>1785</v>
      </c>
      <c r="CG108" s="3">
        <v>1926</v>
      </c>
      <c r="CH108" s="3">
        <v>1943</v>
      </c>
      <c r="CI108" s="3">
        <v>1902</v>
      </c>
      <c r="CJ108" s="3">
        <v>2065</v>
      </c>
      <c r="CK108" s="3">
        <v>1940</v>
      </c>
      <c r="CL108" s="3">
        <v>2102</v>
      </c>
      <c r="CM108" s="3">
        <v>2317</v>
      </c>
      <c r="CN108" s="3">
        <v>2222</v>
      </c>
      <c r="CO108" s="3">
        <v>2735</v>
      </c>
      <c r="CP108" s="3">
        <v>2195</v>
      </c>
      <c r="CQ108" s="3">
        <v>2435</v>
      </c>
      <c r="CR108" s="3">
        <v>2166</v>
      </c>
      <c r="CS108" s="3">
        <v>2455</v>
      </c>
      <c r="CT108" s="3">
        <v>2224</v>
      </c>
      <c r="CU108" s="3">
        <v>2114</v>
      </c>
      <c r="CV108" s="3">
        <v>2314</v>
      </c>
      <c r="CW108" s="3">
        <v>1885</v>
      </c>
      <c r="CX108" s="3">
        <v>2407</v>
      </c>
      <c r="CY108" s="3">
        <v>2174</v>
      </c>
      <c r="CZ108" s="3">
        <v>2160</v>
      </c>
      <c r="DA108" s="3">
        <v>2018</v>
      </c>
      <c r="DB108" s="3">
        <v>2061</v>
      </c>
      <c r="DC108" s="3">
        <v>2121</v>
      </c>
      <c r="DD108" s="3">
        <v>2171</v>
      </c>
      <c r="DE108" s="3">
        <v>2485</v>
      </c>
      <c r="DF108" s="3">
        <v>2300</v>
      </c>
      <c r="DG108" s="3">
        <v>2287</v>
      </c>
      <c r="DH108" s="3">
        <v>2303</v>
      </c>
      <c r="DI108" s="3">
        <v>2063</v>
      </c>
      <c r="DJ108" s="3">
        <v>2685</v>
      </c>
      <c r="DK108" s="3">
        <v>2046</v>
      </c>
      <c r="DL108" s="3">
        <v>2087</v>
      </c>
      <c r="DM108" s="3">
        <v>2377</v>
      </c>
      <c r="DN108" s="3">
        <v>2284</v>
      </c>
      <c r="DO108" s="3">
        <v>2355</v>
      </c>
      <c r="DP108" s="3">
        <v>2283</v>
      </c>
      <c r="DQ108" s="3">
        <v>2423</v>
      </c>
      <c r="DR108" s="3">
        <v>2428</v>
      </c>
      <c r="DS108" s="3">
        <v>2538</v>
      </c>
      <c r="DT108" s="3">
        <v>2609</v>
      </c>
      <c r="DU108" s="3">
        <v>2451</v>
      </c>
      <c r="DV108" s="3">
        <v>2172</v>
      </c>
      <c r="DW108" s="3">
        <v>2029</v>
      </c>
      <c r="DX108" s="3">
        <v>2513</v>
      </c>
      <c r="DY108" s="3">
        <v>2050</v>
      </c>
      <c r="DZ108" s="3">
        <v>2198</v>
      </c>
      <c r="EA108" s="3">
        <v>2223</v>
      </c>
      <c r="EB108" s="3">
        <v>2524</v>
      </c>
      <c r="EC108" s="3">
        <v>2079</v>
      </c>
      <c r="ED108" s="3">
        <v>2161</v>
      </c>
      <c r="EE108" s="3">
        <v>1915</v>
      </c>
      <c r="EF108" s="3">
        <v>2401</v>
      </c>
      <c r="EG108" s="3">
        <v>2396</v>
      </c>
      <c r="EH108" s="3">
        <v>1873</v>
      </c>
      <c r="EI108" s="3">
        <v>2145</v>
      </c>
      <c r="EJ108" s="3">
        <v>2047</v>
      </c>
      <c r="EK108" s="3">
        <v>1928</v>
      </c>
      <c r="EL108" s="3">
        <v>1957</v>
      </c>
      <c r="EM108" s="3">
        <v>1855</v>
      </c>
      <c r="EN108" s="3">
        <v>1901</v>
      </c>
      <c r="EO108" s="3">
        <v>2132</v>
      </c>
      <c r="EP108" s="3">
        <v>2061</v>
      </c>
      <c r="EQ108" s="3">
        <v>2162</v>
      </c>
      <c r="ER108" s="3">
        <v>2060</v>
      </c>
      <c r="ES108" s="3">
        <v>1941</v>
      </c>
      <c r="ET108" s="3">
        <v>2152</v>
      </c>
      <c r="EU108" s="3">
        <v>2102</v>
      </c>
      <c r="EV108" s="3">
        <v>2224</v>
      </c>
      <c r="EW108" s="3">
        <v>2174</v>
      </c>
      <c r="EX108" s="3">
        <v>2029</v>
      </c>
      <c r="EY108" s="3">
        <v>2214</v>
      </c>
      <c r="EZ108" s="3">
        <v>2029</v>
      </c>
      <c r="FA108" s="3">
        <v>1863</v>
      </c>
      <c r="FB108" s="3">
        <v>1772</v>
      </c>
      <c r="FC108" s="3">
        <v>1902</v>
      </c>
      <c r="FD108" s="3">
        <v>2173</v>
      </c>
      <c r="FE108" s="3">
        <v>1979</v>
      </c>
      <c r="FF108" s="3">
        <v>2085</v>
      </c>
      <c r="FG108" s="3">
        <v>2042</v>
      </c>
      <c r="FH108" s="3">
        <v>2029</v>
      </c>
      <c r="FI108" s="3">
        <v>2044</v>
      </c>
      <c r="FJ108" s="3">
        <v>1834</v>
      </c>
      <c r="FK108" s="3">
        <v>1946</v>
      </c>
      <c r="FL108" s="3">
        <v>1816</v>
      </c>
      <c r="FM108" s="3">
        <v>1961</v>
      </c>
      <c r="FN108" s="3">
        <v>2135</v>
      </c>
      <c r="FO108" s="3">
        <v>2072</v>
      </c>
      <c r="FP108" s="3">
        <v>2283</v>
      </c>
      <c r="FQ108" s="3">
        <v>2217</v>
      </c>
      <c r="FR108" s="3">
        <v>2153</v>
      </c>
      <c r="FS108" s="3">
        <v>2100</v>
      </c>
      <c r="FT108" s="3">
        <v>2408</v>
      </c>
      <c r="FU108" s="3">
        <v>2107</v>
      </c>
      <c r="FV108" s="3">
        <v>1984</v>
      </c>
      <c r="FW108" s="3">
        <v>2064</v>
      </c>
      <c r="FX108" s="3">
        <v>2085</v>
      </c>
      <c r="FY108" s="3">
        <v>1948</v>
      </c>
      <c r="FZ108" s="3">
        <v>1940</v>
      </c>
      <c r="GA108" s="3">
        <v>1799</v>
      </c>
      <c r="GB108" s="3">
        <v>2216</v>
      </c>
      <c r="GC108" s="3">
        <v>2029</v>
      </c>
      <c r="GD108" s="3">
        <v>2015</v>
      </c>
      <c r="GE108" s="3">
        <v>2184</v>
      </c>
      <c r="GF108" s="3">
        <v>2114</v>
      </c>
      <c r="GG108" s="3">
        <v>1983</v>
      </c>
      <c r="GH108" s="3">
        <v>2047</v>
      </c>
      <c r="GI108" s="3">
        <v>2398</v>
      </c>
      <c r="GJ108" s="3">
        <v>2356</v>
      </c>
      <c r="GK108" s="3">
        <v>2452</v>
      </c>
      <c r="GL108" s="3">
        <v>2569</v>
      </c>
      <c r="GM108" s="3">
        <v>2572</v>
      </c>
      <c r="GN108" s="3">
        <v>2365</v>
      </c>
      <c r="GO108" s="3">
        <v>1966</v>
      </c>
      <c r="GP108" s="3">
        <v>2029</v>
      </c>
      <c r="GQ108" s="3">
        <v>2031</v>
      </c>
      <c r="GR108" s="3">
        <v>2042</v>
      </c>
      <c r="GS108" s="3">
        <v>2048</v>
      </c>
      <c r="GT108" s="3">
        <v>2193</v>
      </c>
      <c r="GU108" s="3">
        <v>2035</v>
      </c>
      <c r="GV108" s="3">
        <v>2125</v>
      </c>
      <c r="GW108" s="3">
        <v>2165</v>
      </c>
      <c r="GX108" s="3">
        <v>2035</v>
      </c>
      <c r="GY108" s="3">
        <v>2107</v>
      </c>
      <c r="GZ108" s="3">
        <v>2060</v>
      </c>
      <c r="HA108" s="3">
        <v>2009</v>
      </c>
      <c r="HB108" s="3">
        <v>2158</v>
      </c>
      <c r="HC108" s="3">
        <v>2971</v>
      </c>
      <c r="HD108" s="3">
        <v>2757</v>
      </c>
      <c r="HE108" s="3">
        <v>2457</v>
      </c>
      <c r="HF108" s="3">
        <v>2537</v>
      </c>
      <c r="HG108" s="3">
        <v>2662</v>
      </c>
      <c r="HH108" s="3">
        <v>2558</v>
      </c>
      <c r="HI108" s="3">
        <v>2569</v>
      </c>
      <c r="HJ108" s="3">
        <v>2583</v>
      </c>
      <c r="HK108" s="3">
        <v>2577</v>
      </c>
      <c r="HL108" s="3">
        <v>2537</v>
      </c>
      <c r="HM108" s="3">
        <v>2635</v>
      </c>
      <c r="HN108" s="3">
        <v>2156</v>
      </c>
      <c r="HO108" s="3">
        <v>2108</v>
      </c>
      <c r="HP108" s="3">
        <v>2283</v>
      </c>
      <c r="HQ108" s="3">
        <v>2239</v>
      </c>
      <c r="HR108" s="3">
        <v>2467</v>
      </c>
      <c r="HS108" s="3">
        <v>2080</v>
      </c>
      <c r="HT108" s="3">
        <v>1978</v>
      </c>
      <c r="HU108" s="3">
        <v>2067</v>
      </c>
      <c r="HV108" s="3">
        <v>2299</v>
      </c>
      <c r="HW108" s="3">
        <v>2384</v>
      </c>
      <c r="HX108" s="3">
        <v>2421</v>
      </c>
      <c r="HY108" s="3">
        <v>2121</v>
      </c>
      <c r="HZ108" s="3">
        <v>2296</v>
      </c>
      <c r="IA108" s="3">
        <v>2061</v>
      </c>
      <c r="IB108" s="3">
        <v>2074</v>
      </c>
      <c r="IC108" s="3">
        <v>2077</v>
      </c>
      <c r="ID108" s="3">
        <v>2109</v>
      </c>
      <c r="IE108" s="3">
        <v>1997</v>
      </c>
      <c r="IF108" s="3">
        <v>2875</v>
      </c>
      <c r="IG108" s="3">
        <v>2305</v>
      </c>
      <c r="IH108" s="3">
        <v>2537</v>
      </c>
      <c r="II108" s="3">
        <v>2288</v>
      </c>
      <c r="IJ108" s="3">
        <v>1972</v>
      </c>
      <c r="IK108" s="3">
        <v>2174</v>
      </c>
      <c r="IL108" s="3">
        <v>1999</v>
      </c>
      <c r="IM108" s="3">
        <v>1938</v>
      </c>
      <c r="IN108" s="3">
        <v>2108</v>
      </c>
      <c r="IO108" s="3">
        <v>1995</v>
      </c>
      <c r="IP108" s="3">
        <v>1889</v>
      </c>
      <c r="IQ108" s="3">
        <v>1962</v>
      </c>
      <c r="IR108" s="3">
        <v>2090</v>
      </c>
      <c r="IS108" s="3">
        <v>2228</v>
      </c>
      <c r="IT108" s="3">
        <v>2074</v>
      </c>
      <c r="IU108" s="3">
        <v>2320</v>
      </c>
      <c r="IV108" s="3">
        <v>2112</v>
      </c>
      <c r="IW108" s="3">
        <v>2030</v>
      </c>
      <c r="IX108" s="3">
        <v>2006</v>
      </c>
      <c r="IY108" s="3">
        <v>2114</v>
      </c>
      <c r="IZ108" s="3">
        <v>2022</v>
      </c>
      <c r="JA108" s="3">
        <v>2050</v>
      </c>
      <c r="JB108" s="3">
        <v>2012</v>
      </c>
      <c r="JC108" s="3">
        <v>1977</v>
      </c>
      <c r="JD108" s="3">
        <v>1978</v>
      </c>
      <c r="JE108" s="3">
        <v>1996</v>
      </c>
      <c r="JF108" s="3">
        <v>1978</v>
      </c>
      <c r="JG108" s="3">
        <v>2106</v>
      </c>
      <c r="JH108" s="3">
        <v>2025</v>
      </c>
      <c r="JI108" s="3">
        <v>2021</v>
      </c>
      <c r="JJ108" s="3">
        <v>1960</v>
      </c>
      <c r="JK108" s="3">
        <v>2046</v>
      </c>
      <c r="JL108" s="3">
        <v>2025</v>
      </c>
      <c r="JM108" s="3">
        <v>1908</v>
      </c>
      <c r="JN108" s="3">
        <v>2278</v>
      </c>
      <c r="JO108" s="3">
        <v>1939</v>
      </c>
      <c r="JP108" s="3">
        <v>1959</v>
      </c>
      <c r="JQ108" s="3">
        <v>1886</v>
      </c>
      <c r="JR108" s="3">
        <v>2023</v>
      </c>
      <c r="JS108" s="3">
        <v>1983</v>
      </c>
      <c r="JT108" s="3">
        <v>2108</v>
      </c>
      <c r="JU108" s="3">
        <v>2093</v>
      </c>
      <c r="JV108" s="3">
        <v>2036</v>
      </c>
      <c r="JW108" s="3">
        <v>5496</v>
      </c>
      <c r="JX108" s="3">
        <v>2110</v>
      </c>
      <c r="JY108" s="3">
        <v>2452</v>
      </c>
      <c r="JZ108" s="3">
        <v>2533</v>
      </c>
      <c r="KA108" s="3">
        <v>2226</v>
      </c>
      <c r="KB108" s="3">
        <v>2833</v>
      </c>
      <c r="KC108" s="3">
        <v>2980</v>
      </c>
      <c r="KD108" s="3">
        <v>2477</v>
      </c>
      <c r="KE108" s="3">
        <v>2446</v>
      </c>
      <c r="KF108" s="3">
        <v>2133</v>
      </c>
      <c r="KG108" s="3">
        <v>2621</v>
      </c>
      <c r="KH108" s="3">
        <v>2607</v>
      </c>
      <c r="KI108" s="3">
        <v>3040</v>
      </c>
      <c r="KJ108" s="3">
        <v>2420</v>
      </c>
      <c r="KK108" s="3">
        <v>2386</v>
      </c>
      <c r="KL108" s="3">
        <v>2483</v>
      </c>
      <c r="KM108" s="3">
        <v>2426</v>
      </c>
      <c r="KN108" s="3">
        <v>2375</v>
      </c>
      <c r="KO108" s="3">
        <v>3090</v>
      </c>
      <c r="KP108" s="3">
        <v>3250</v>
      </c>
      <c r="KQ108" s="3">
        <v>2703</v>
      </c>
      <c r="KR108" s="3">
        <v>2930</v>
      </c>
      <c r="KS108" s="3">
        <v>2638</v>
      </c>
      <c r="KT108" s="3">
        <v>2742</v>
      </c>
      <c r="KU108" s="3">
        <v>2179</v>
      </c>
      <c r="KV108" s="3">
        <v>2296</v>
      </c>
      <c r="KW108" s="3">
        <v>3234</v>
      </c>
      <c r="KX108" s="3">
        <v>2860</v>
      </c>
      <c r="KY108" s="3">
        <v>2578</v>
      </c>
      <c r="KZ108" s="3">
        <v>2798</v>
      </c>
      <c r="LA108" s="3">
        <v>2487</v>
      </c>
      <c r="LB108" s="3">
        <v>3354</v>
      </c>
      <c r="LC108" s="3">
        <v>3250</v>
      </c>
      <c r="LD108" s="3">
        <v>2079</v>
      </c>
      <c r="LE108" s="3">
        <v>1986</v>
      </c>
      <c r="LF108" s="3">
        <v>1994</v>
      </c>
      <c r="LG108" s="3">
        <v>1873</v>
      </c>
      <c r="LH108" s="3">
        <v>1841</v>
      </c>
      <c r="LI108" s="3">
        <v>1868</v>
      </c>
      <c r="LJ108" s="3">
        <v>2183</v>
      </c>
      <c r="LK108" s="3">
        <v>1986</v>
      </c>
      <c r="LL108" s="3">
        <v>2001</v>
      </c>
      <c r="LM108" s="3">
        <v>1881</v>
      </c>
      <c r="LN108" s="3">
        <v>2007</v>
      </c>
      <c r="LO108" s="3">
        <v>2158</v>
      </c>
      <c r="LP108" s="3">
        <v>2177</v>
      </c>
      <c r="LQ108" s="3">
        <v>2185</v>
      </c>
      <c r="LR108" s="3">
        <v>1983</v>
      </c>
      <c r="LS108" s="3">
        <v>2299</v>
      </c>
      <c r="LT108" s="3">
        <v>2206</v>
      </c>
      <c r="LU108" s="3">
        <v>2217</v>
      </c>
      <c r="LV108" s="3">
        <v>2243</v>
      </c>
      <c r="LW108" s="3">
        <v>2251</v>
      </c>
      <c r="LX108" s="3">
        <v>2102</v>
      </c>
      <c r="LY108" s="3">
        <v>1967</v>
      </c>
      <c r="LZ108" s="3">
        <v>2190</v>
      </c>
      <c r="MA108" s="3">
        <v>2080</v>
      </c>
      <c r="MB108" s="3">
        <v>2403</v>
      </c>
      <c r="MC108" s="3">
        <v>2198</v>
      </c>
      <c r="MD108" s="3">
        <v>2078</v>
      </c>
      <c r="ME108" s="3">
        <v>2128</v>
      </c>
      <c r="MF108" s="3">
        <v>2215</v>
      </c>
      <c r="MG108" s="3">
        <v>2270</v>
      </c>
      <c r="MH108" s="3">
        <v>2296</v>
      </c>
      <c r="MI108" s="3">
        <v>2060</v>
      </c>
      <c r="MJ108" s="3">
        <v>2098</v>
      </c>
      <c r="MK108" s="3">
        <v>2109</v>
      </c>
      <c r="ML108" s="3">
        <v>1964</v>
      </c>
      <c r="MM108" s="3">
        <v>2042</v>
      </c>
      <c r="MN108" s="3">
        <v>2086</v>
      </c>
      <c r="MO108" s="3">
        <v>1758</v>
      </c>
      <c r="MP108" s="3">
        <v>1906</v>
      </c>
      <c r="MQ108" s="3">
        <v>1933</v>
      </c>
      <c r="MR108" s="3">
        <v>2046</v>
      </c>
      <c r="MS108" s="3">
        <v>1974</v>
      </c>
      <c r="MT108" s="3">
        <v>2131</v>
      </c>
      <c r="MU108" s="3">
        <v>1958</v>
      </c>
      <c r="MV108" s="3">
        <v>2270</v>
      </c>
      <c r="MW108" s="3">
        <v>2097</v>
      </c>
      <c r="MX108" s="3">
        <v>2114</v>
      </c>
      <c r="MY108" s="3">
        <v>2051</v>
      </c>
      <c r="MZ108" s="3">
        <v>1990</v>
      </c>
      <c r="NA108" s="3">
        <v>2440</v>
      </c>
      <c r="NB108" s="3">
        <v>2081</v>
      </c>
      <c r="NC108" s="3">
        <v>2221</v>
      </c>
      <c r="ND108" s="3">
        <v>1959</v>
      </c>
      <c r="NE108" s="3">
        <v>1911</v>
      </c>
      <c r="NF108" s="3">
        <v>1900</v>
      </c>
      <c r="NG108" s="3">
        <v>1979</v>
      </c>
      <c r="NH108" s="3">
        <v>2125</v>
      </c>
      <c r="NI108" s="3">
        <v>2080</v>
      </c>
      <c r="NJ108" s="3">
        <v>1799</v>
      </c>
      <c r="NK108" s="3">
        <v>1819</v>
      </c>
      <c r="NL108" s="3">
        <v>1982</v>
      </c>
      <c r="NM108" s="3">
        <v>1983</v>
      </c>
      <c r="NN108" s="3">
        <v>2050</v>
      </c>
      <c r="NO108" s="3">
        <v>2127</v>
      </c>
      <c r="NP108" s="3">
        <v>2153</v>
      </c>
      <c r="NQ108" s="3">
        <v>2114</v>
      </c>
      <c r="NR108" s="3">
        <v>2025</v>
      </c>
      <c r="NS108" s="3">
        <v>2066</v>
      </c>
      <c r="NT108" s="3">
        <v>1988</v>
      </c>
      <c r="NU108" s="3">
        <v>2069</v>
      </c>
      <c r="NV108" s="3">
        <v>2182</v>
      </c>
      <c r="NW108" s="3">
        <v>2111</v>
      </c>
      <c r="NX108" s="3">
        <v>1900</v>
      </c>
      <c r="NY108" s="3">
        <v>1998</v>
      </c>
      <c r="NZ108" s="3">
        <v>2156</v>
      </c>
    </row>
    <row r="109" spans="1:390" x14ac:dyDescent="0.35">
      <c r="A109" t="s">
        <v>170</v>
      </c>
      <c r="B109" s="3">
        <v>2059</v>
      </c>
      <c r="C109" s="3">
        <v>1905</v>
      </c>
      <c r="D109" s="3">
        <v>2059</v>
      </c>
      <c r="E109" s="3">
        <v>2144</v>
      </c>
      <c r="F109" s="3">
        <v>2063</v>
      </c>
      <c r="G109" s="3">
        <v>2168</v>
      </c>
      <c r="H109" s="3">
        <v>2226</v>
      </c>
      <c r="I109" s="3">
        <v>1905</v>
      </c>
      <c r="J109" s="3">
        <v>1845</v>
      </c>
      <c r="K109" s="3">
        <v>1970</v>
      </c>
      <c r="L109" s="3">
        <v>2139</v>
      </c>
      <c r="M109" s="3">
        <v>1945</v>
      </c>
      <c r="N109" s="3">
        <v>2073</v>
      </c>
      <c r="O109" s="3">
        <v>2129</v>
      </c>
      <c r="P109" s="3">
        <v>2078</v>
      </c>
      <c r="Q109" s="3">
        <v>1838</v>
      </c>
      <c r="R109" s="3">
        <v>2163</v>
      </c>
      <c r="S109" s="3">
        <v>1913</v>
      </c>
      <c r="T109" s="3">
        <v>2009</v>
      </c>
      <c r="U109" s="3">
        <v>2093</v>
      </c>
      <c r="V109" s="3">
        <v>1967</v>
      </c>
      <c r="W109" s="3">
        <v>2195</v>
      </c>
      <c r="X109" s="3">
        <v>2270</v>
      </c>
      <c r="Y109" s="3">
        <v>2201</v>
      </c>
      <c r="Z109" s="3">
        <v>2317</v>
      </c>
      <c r="AA109" s="3">
        <v>2050</v>
      </c>
      <c r="AB109" s="3">
        <v>1870</v>
      </c>
      <c r="AC109" s="3">
        <v>2241</v>
      </c>
      <c r="AD109" s="3">
        <v>2031</v>
      </c>
      <c r="AE109" s="3">
        <v>2079</v>
      </c>
      <c r="AF109" s="3">
        <v>2220</v>
      </c>
      <c r="AG109" s="3">
        <v>2344</v>
      </c>
      <c r="AH109" s="3">
        <v>2244</v>
      </c>
      <c r="AI109" s="3">
        <v>2618</v>
      </c>
      <c r="AJ109" s="3">
        <v>2485</v>
      </c>
      <c r="AK109" s="3">
        <v>2480</v>
      </c>
      <c r="AL109" s="3">
        <v>2290</v>
      </c>
      <c r="AM109" s="3">
        <v>2770</v>
      </c>
      <c r="AN109" s="3">
        <v>2847</v>
      </c>
      <c r="AO109" s="3">
        <v>2364</v>
      </c>
      <c r="AP109" s="3">
        <v>2186</v>
      </c>
      <c r="AQ109" s="3">
        <v>2034</v>
      </c>
      <c r="AR109" s="3">
        <v>2114</v>
      </c>
      <c r="AS109" s="3">
        <v>1897</v>
      </c>
      <c r="AT109" s="3">
        <v>2116</v>
      </c>
      <c r="AU109" s="3">
        <v>2231</v>
      </c>
      <c r="AV109" s="3">
        <v>2169</v>
      </c>
      <c r="AW109" s="3">
        <v>2049</v>
      </c>
      <c r="AX109" s="3">
        <v>1889</v>
      </c>
      <c r="AY109" s="3">
        <v>1950</v>
      </c>
      <c r="AZ109" s="3">
        <v>2185</v>
      </c>
      <c r="BA109" s="3">
        <v>2304</v>
      </c>
      <c r="BB109" s="3">
        <v>2480</v>
      </c>
      <c r="BC109" s="3">
        <v>2082</v>
      </c>
      <c r="BD109" s="3">
        <v>2096</v>
      </c>
      <c r="BE109" s="3">
        <v>2023</v>
      </c>
      <c r="BF109" s="3">
        <v>2499</v>
      </c>
      <c r="BG109" s="3">
        <v>2731</v>
      </c>
      <c r="BH109" s="3">
        <v>2421</v>
      </c>
      <c r="BI109" s="3">
        <v>2104</v>
      </c>
      <c r="BJ109" s="3">
        <v>2362</v>
      </c>
      <c r="BK109" s="3">
        <v>2687</v>
      </c>
      <c r="BL109" s="3">
        <v>2089</v>
      </c>
      <c r="BM109" s="3">
        <v>2217</v>
      </c>
      <c r="BN109" s="3">
        <v>2029</v>
      </c>
      <c r="BO109" s="3">
        <v>2507</v>
      </c>
      <c r="BP109" s="3">
        <v>1953</v>
      </c>
      <c r="BQ109" s="3">
        <v>1969</v>
      </c>
      <c r="BR109" s="3">
        <v>2159</v>
      </c>
      <c r="BS109" s="3">
        <v>2066</v>
      </c>
      <c r="BT109" s="3">
        <v>2071</v>
      </c>
      <c r="BU109" s="3">
        <v>2109</v>
      </c>
      <c r="BV109" s="3">
        <v>2117</v>
      </c>
      <c r="BW109" s="3">
        <v>2191</v>
      </c>
      <c r="BX109" s="3">
        <v>2120</v>
      </c>
      <c r="BY109" s="3">
        <v>2298</v>
      </c>
      <c r="BZ109" s="3">
        <v>1996</v>
      </c>
      <c r="CA109" s="3">
        <v>2073</v>
      </c>
      <c r="CB109" s="3">
        <v>2029</v>
      </c>
      <c r="CC109" s="3">
        <v>1905</v>
      </c>
      <c r="CD109" s="3">
        <v>1973</v>
      </c>
      <c r="CE109" s="3">
        <v>2000</v>
      </c>
      <c r="CF109" s="3">
        <v>1846</v>
      </c>
      <c r="CG109" s="3">
        <v>1960</v>
      </c>
      <c r="CH109" s="3">
        <v>2001</v>
      </c>
      <c r="CI109" s="3">
        <v>1952</v>
      </c>
      <c r="CJ109" s="3">
        <v>2116</v>
      </c>
      <c r="CK109" s="3">
        <v>1989</v>
      </c>
      <c r="CL109" s="3">
        <v>2149</v>
      </c>
      <c r="CM109" s="3">
        <v>2363</v>
      </c>
      <c r="CN109" s="3">
        <v>2258</v>
      </c>
      <c r="CO109" s="3">
        <v>2788</v>
      </c>
      <c r="CP109" s="3">
        <v>2248</v>
      </c>
      <c r="CQ109" s="3">
        <v>2468</v>
      </c>
      <c r="CR109" s="3">
        <v>2166</v>
      </c>
      <c r="CS109" s="3">
        <v>2511</v>
      </c>
      <c r="CT109" s="3">
        <v>2247</v>
      </c>
      <c r="CU109" s="3">
        <v>2158</v>
      </c>
      <c r="CV109" s="3">
        <v>2357</v>
      </c>
      <c r="CW109" s="3">
        <v>1935</v>
      </c>
      <c r="CX109" s="3">
        <v>2442</v>
      </c>
      <c r="CY109" s="3">
        <v>2198</v>
      </c>
      <c r="CZ109" s="3">
        <v>2188</v>
      </c>
      <c r="DA109" s="3">
        <v>2069</v>
      </c>
      <c r="DB109" s="3">
        <v>2114</v>
      </c>
      <c r="DC109" s="3">
        <v>2183</v>
      </c>
      <c r="DD109" s="3">
        <v>2202</v>
      </c>
      <c r="DE109" s="3">
        <v>2510</v>
      </c>
      <c r="DF109" s="3">
        <v>2329</v>
      </c>
      <c r="DG109" s="3">
        <v>2311</v>
      </c>
      <c r="DH109" s="3">
        <v>2304</v>
      </c>
      <c r="DI109" s="3">
        <v>2055</v>
      </c>
      <c r="DJ109" s="3">
        <v>2706</v>
      </c>
      <c r="DK109" s="3">
        <v>2047</v>
      </c>
      <c r="DL109" s="3">
        <v>2112</v>
      </c>
      <c r="DM109" s="3">
        <v>2335</v>
      </c>
      <c r="DN109" s="3">
        <v>2310</v>
      </c>
      <c r="DO109" s="3">
        <v>2346</v>
      </c>
      <c r="DP109" s="3">
        <v>2359</v>
      </c>
      <c r="DQ109" s="3">
        <v>2511</v>
      </c>
      <c r="DR109" s="3">
        <v>2496</v>
      </c>
      <c r="DS109" s="3">
        <v>2626</v>
      </c>
      <c r="DT109" s="3">
        <v>2700</v>
      </c>
      <c r="DU109" s="3">
        <v>2520</v>
      </c>
      <c r="DV109" s="3">
        <v>2171</v>
      </c>
      <c r="DW109" s="3">
        <v>2029</v>
      </c>
      <c r="DX109" s="3">
        <v>2537</v>
      </c>
      <c r="DY109" s="3">
        <v>2061</v>
      </c>
      <c r="DZ109" s="3">
        <v>2236</v>
      </c>
      <c r="EA109" s="3">
        <v>2232</v>
      </c>
      <c r="EB109" s="3">
        <v>2537</v>
      </c>
      <c r="EC109" s="3">
        <v>2068</v>
      </c>
      <c r="ED109" s="3">
        <v>2169</v>
      </c>
      <c r="EE109" s="3">
        <v>1925</v>
      </c>
      <c r="EF109" s="3">
        <v>2415</v>
      </c>
      <c r="EG109" s="3">
        <v>2387</v>
      </c>
      <c r="EH109" s="3">
        <v>1947</v>
      </c>
      <c r="EI109" s="3">
        <v>2220</v>
      </c>
      <c r="EJ109" s="3">
        <v>2100</v>
      </c>
      <c r="EK109" s="3">
        <v>2005</v>
      </c>
      <c r="EL109" s="3">
        <v>2014</v>
      </c>
      <c r="EM109" s="3">
        <v>1912</v>
      </c>
      <c r="EN109" s="3">
        <v>1947</v>
      </c>
      <c r="EO109" s="3">
        <v>2213</v>
      </c>
      <c r="EP109" s="3">
        <v>2135</v>
      </c>
      <c r="EQ109" s="3">
        <v>2244</v>
      </c>
      <c r="ER109" s="3">
        <v>2101</v>
      </c>
      <c r="ES109" s="3">
        <v>2009</v>
      </c>
      <c r="ET109" s="3">
        <v>2200</v>
      </c>
      <c r="EU109" s="3">
        <v>2145</v>
      </c>
      <c r="EV109" s="3">
        <v>2277</v>
      </c>
      <c r="EW109" s="3">
        <v>2217</v>
      </c>
      <c r="EX109" s="3">
        <v>2044</v>
      </c>
      <c r="EY109" s="3">
        <v>2245</v>
      </c>
      <c r="EZ109" s="3">
        <v>2086</v>
      </c>
      <c r="FA109" s="3">
        <v>1878</v>
      </c>
      <c r="FB109" s="3">
        <v>1827</v>
      </c>
      <c r="FC109" s="3">
        <v>1935</v>
      </c>
      <c r="FD109" s="3">
        <v>2224</v>
      </c>
      <c r="FE109" s="3">
        <v>2007</v>
      </c>
      <c r="FF109" s="3">
        <v>2122</v>
      </c>
      <c r="FG109" s="3">
        <v>2108</v>
      </c>
      <c r="FH109" s="3">
        <v>2052</v>
      </c>
      <c r="FI109" s="3">
        <v>2069</v>
      </c>
      <c r="FJ109" s="3">
        <v>1877</v>
      </c>
      <c r="FK109" s="3">
        <v>1989</v>
      </c>
      <c r="FL109" s="3">
        <v>1844</v>
      </c>
      <c r="FM109" s="3">
        <v>1980</v>
      </c>
      <c r="FN109" s="3">
        <v>2172</v>
      </c>
      <c r="FO109" s="3">
        <v>2164</v>
      </c>
      <c r="FP109" s="3">
        <v>2330</v>
      </c>
      <c r="FQ109" s="3">
        <v>2245</v>
      </c>
      <c r="FR109" s="3">
        <v>2201</v>
      </c>
      <c r="FS109" s="3">
        <v>2126</v>
      </c>
      <c r="FT109" s="3">
        <v>2452</v>
      </c>
      <c r="FU109" s="3">
        <v>2136</v>
      </c>
      <c r="FV109" s="3">
        <v>2011</v>
      </c>
      <c r="FW109" s="3">
        <v>2071</v>
      </c>
      <c r="FX109" s="3">
        <v>2089</v>
      </c>
      <c r="FY109" s="3">
        <v>1779</v>
      </c>
      <c r="FZ109" s="3">
        <v>1965</v>
      </c>
      <c r="GA109" s="3">
        <v>1806</v>
      </c>
      <c r="GB109" s="3">
        <v>2254</v>
      </c>
      <c r="GC109" s="3">
        <v>2077</v>
      </c>
      <c r="GD109" s="3">
        <v>2051</v>
      </c>
      <c r="GE109" s="3">
        <v>2222</v>
      </c>
      <c r="GF109" s="3">
        <v>2150</v>
      </c>
      <c r="GG109" s="3">
        <v>2034</v>
      </c>
      <c r="GH109" s="3">
        <v>2091</v>
      </c>
      <c r="GI109" s="3">
        <v>2467</v>
      </c>
      <c r="GJ109" s="3">
        <v>2377</v>
      </c>
      <c r="GK109" s="3">
        <v>2462</v>
      </c>
      <c r="GL109" s="3">
        <v>2600</v>
      </c>
      <c r="GM109" s="3">
        <v>2609</v>
      </c>
      <c r="GN109" s="3">
        <v>2410</v>
      </c>
      <c r="GO109" s="3">
        <v>2023</v>
      </c>
      <c r="GP109" s="3">
        <v>2089</v>
      </c>
      <c r="GQ109" s="3">
        <v>2070</v>
      </c>
      <c r="GR109" s="3">
        <v>2094</v>
      </c>
      <c r="GS109" s="3">
        <v>2110</v>
      </c>
      <c r="GT109" s="3">
        <v>2243</v>
      </c>
      <c r="GU109" s="3">
        <v>2081</v>
      </c>
      <c r="GV109" s="3">
        <v>2196</v>
      </c>
      <c r="GW109" s="3">
        <v>2230</v>
      </c>
      <c r="GX109" s="3">
        <v>2104</v>
      </c>
      <c r="GY109" s="3">
        <v>2154</v>
      </c>
      <c r="GZ109" s="3">
        <v>2084</v>
      </c>
      <c r="HA109" s="3">
        <v>2036</v>
      </c>
      <c r="HB109" s="3">
        <v>2184</v>
      </c>
      <c r="HC109" s="3">
        <v>3013</v>
      </c>
      <c r="HD109" s="3">
        <v>2790</v>
      </c>
      <c r="HE109" s="3">
        <v>2434</v>
      </c>
      <c r="HF109" s="3">
        <v>2558</v>
      </c>
      <c r="HG109" s="3">
        <v>2664</v>
      </c>
      <c r="HH109" s="3">
        <v>2556</v>
      </c>
      <c r="HI109" s="3">
        <v>2611</v>
      </c>
      <c r="HJ109" s="3">
        <v>2610</v>
      </c>
      <c r="HK109" s="3">
        <v>2622</v>
      </c>
      <c r="HL109" s="3">
        <v>2567</v>
      </c>
      <c r="HM109" s="3">
        <v>2665</v>
      </c>
      <c r="HN109" s="3">
        <v>2227</v>
      </c>
      <c r="HO109" s="3">
        <v>2193</v>
      </c>
      <c r="HP109" s="3">
        <v>2345</v>
      </c>
      <c r="HQ109" s="3">
        <v>2293</v>
      </c>
      <c r="HR109" s="3">
        <v>2537</v>
      </c>
      <c r="HS109" s="3">
        <v>2112</v>
      </c>
      <c r="HT109" s="3">
        <v>2010</v>
      </c>
      <c r="HU109" s="3">
        <v>2082</v>
      </c>
      <c r="HV109" s="3">
        <v>2309</v>
      </c>
      <c r="HW109" s="3">
        <v>2421</v>
      </c>
      <c r="HX109" s="3">
        <v>2459</v>
      </c>
      <c r="HY109" s="3">
        <v>2168</v>
      </c>
      <c r="HZ109" s="3">
        <v>2378</v>
      </c>
      <c r="IA109" s="3">
        <v>2114</v>
      </c>
      <c r="IB109" s="3">
        <v>2118</v>
      </c>
      <c r="IC109" s="3">
        <v>2124</v>
      </c>
      <c r="ID109" s="3">
        <v>2140</v>
      </c>
      <c r="IE109" s="3">
        <v>2029</v>
      </c>
      <c r="IF109" s="3">
        <v>2959</v>
      </c>
      <c r="IG109" s="3">
        <v>2359</v>
      </c>
      <c r="IH109" s="3">
        <v>2626</v>
      </c>
      <c r="II109" s="3">
        <v>2383</v>
      </c>
      <c r="IJ109" s="3">
        <v>2004</v>
      </c>
      <c r="IK109" s="3">
        <v>2192</v>
      </c>
      <c r="IL109" s="3">
        <v>2064</v>
      </c>
      <c r="IM109" s="3">
        <v>1964</v>
      </c>
      <c r="IN109" s="3">
        <v>2144</v>
      </c>
      <c r="IO109" s="3">
        <v>2027</v>
      </c>
      <c r="IP109" s="3">
        <v>1960</v>
      </c>
      <c r="IQ109" s="3">
        <v>2026</v>
      </c>
      <c r="IR109" s="3">
        <v>2115</v>
      </c>
      <c r="IS109" s="3">
        <v>2264</v>
      </c>
      <c r="IT109" s="3">
        <v>2110</v>
      </c>
      <c r="IU109" s="3">
        <v>2357</v>
      </c>
      <c r="IV109" s="3">
        <v>2141</v>
      </c>
      <c r="IW109" s="3">
        <v>2090</v>
      </c>
      <c r="IX109" s="3">
        <v>2047</v>
      </c>
      <c r="IY109" s="3">
        <v>2168</v>
      </c>
      <c r="IZ109" s="3">
        <v>2071</v>
      </c>
      <c r="JA109" s="3">
        <v>2107</v>
      </c>
      <c r="JB109" s="3">
        <v>2033</v>
      </c>
      <c r="JC109" s="3">
        <v>2015</v>
      </c>
      <c r="JD109" s="3">
        <v>2023</v>
      </c>
      <c r="JE109" s="3">
        <v>2027</v>
      </c>
      <c r="JF109" s="3">
        <v>2029</v>
      </c>
      <c r="JG109" s="3">
        <v>2185</v>
      </c>
      <c r="JH109" s="3">
        <v>2107</v>
      </c>
      <c r="JI109" s="3">
        <v>2059</v>
      </c>
      <c r="JJ109" s="3">
        <v>2007</v>
      </c>
      <c r="JK109" s="3">
        <v>2102</v>
      </c>
      <c r="JL109" s="3">
        <v>2088</v>
      </c>
      <c r="JM109" s="3">
        <v>1959</v>
      </c>
      <c r="JN109" s="3">
        <v>2335</v>
      </c>
      <c r="JO109" s="3">
        <v>1970</v>
      </c>
      <c r="JP109" s="3">
        <v>2007</v>
      </c>
      <c r="JQ109" s="3">
        <v>1944</v>
      </c>
      <c r="JR109" s="3">
        <v>2074</v>
      </c>
      <c r="JS109" s="3">
        <v>2035</v>
      </c>
      <c r="JT109" s="3">
        <v>2155</v>
      </c>
      <c r="JU109" s="3">
        <v>2114</v>
      </c>
      <c r="JV109" s="3">
        <v>2101</v>
      </c>
      <c r="JW109" s="3">
        <v>5733</v>
      </c>
      <c r="JX109" s="3">
        <v>2156</v>
      </c>
      <c r="JY109" s="3">
        <v>2510</v>
      </c>
      <c r="JZ109" s="3">
        <v>2568</v>
      </c>
      <c r="KA109" s="3">
        <v>2249</v>
      </c>
      <c r="KB109" s="3">
        <v>2873</v>
      </c>
      <c r="KC109" s="3">
        <v>3044</v>
      </c>
      <c r="KD109" s="3">
        <v>2508</v>
      </c>
      <c r="KE109" s="3">
        <v>2461</v>
      </c>
      <c r="KF109" s="3">
        <v>2207</v>
      </c>
      <c r="KG109" s="3">
        <v>2653</v>
      </c>
      <c r="KH109" s="3">
        <v>2657</v>
      </c>
      <c r="KI109" s="3">
        <v>3079</v>
      </c>
      <c r="KJ109" s="3">
        <v>2452</v>
      </c>
      <c r="KK109" s="3">
        <v>2414</v>
      </c>
      <c r="KL109" s="3">
        <v>2520</v>
      </c>
      <c r="KM109" s="3">
        <v>2455</v>
      </c>
      <c r="KN109" s="3">
        <v>2422</v>
      </c>
      <c r="KO109" s="3">
        <v>3171</v>
      </c>
      <c r="KP109" s="3">
        <v>3294</v>
      </c>
      <c r="KQ109" s="3">
        <v>2741</v>
      </c>
      <c r="KR109" s="3">
        <v>2961</v>
      </c>
      <c r="KS109" s="3">
        <v>2679</v>
      </c>
      <c r="KT109" s="3">
        <v>2786</v>
      </c>
      <c r="KU109" s="3">
        <v>2215</v>
      </c>
      <c r="KV109" s="3">
        <v>2318</v>
      </c>
      <c r="KW109" s="3">
        <v>3293</v>
      </c>
      <c r="KX109" s="3">
        <v>2898</v>
      </c>
      <c r="KY109" s="3">
        <v>2639</v>
      </c>
      <c r="KZ109" s="3">
        <v>2864</v>
      </c>
      <c r="LA109" s="3">
        <v>2537</v>
      </c>
      <c r="LB109" s="3">
        <v>3382</v>
      </c>
      <c r="LC109" s="3">
        <v>3292</v>
      </c>
      <c r="LD109" s="3">
        <v>2114</v>
      </c>
      <c r="LE109" s="3">
        <v>2022</v>
      </c>
      <c r="LF109" s="3">
        <v>2035</v>
      </c>
      <c r="LG109" s="3">
        <v>1909</v>
      </c>
      <c r="LH109" s="3">
        <v>1907</v>
      </c>
      <c r="LI109" s="3">
        <v>1917</v>
      </c>
      <c r="LJ109" s="3">
        <v>2234</v>
      </c>
      <c r="LK109" s="3">
        <v>2019</v>
      </c>
      <c r="LL109" s="3">
        <v>2023</v>
      </c>
      <c r="LM109" s="3">
        <v>1913</v>
      </c>
      <c r="LN109" s="3">
        <v>2029</v>
      </c>
      <c r="LO109" s="3">
        <v>2225</v>
      </c>
      <c r="LP109" s="3">
        <v>2275</v>
      </c>
      <c r="LQ109" s="3">
        <v>2265</v>
      </c>
      <c r="LR109" s="3">
        <v>2099</v>
      </c>
      <c r="LS109" s="3">
        <v>2322</v>
      </c>
      <c r="LT109" s="3">
        <v>2292</v>
      </c>
      <c r="LU109" s="3">
        <v>2236</v>
      </c>
      <c r="LV109" s="3">
        <v>2295</v>
      </c>
      <c r="LW109" s="3">
        <v>2269</v>
      </c>
      <c r="LX109" s="3">
        <v>2248</v>
      </c>
      <c r="LY109" s="3">
        <v>2029</v>
      </c>
      <c r="LZ109" s="3">
        <v>2157</v>
      </c>
      <c r="MA109" s="3">
        <v>2204</v>
      </c>
      <c r="MB109" s="3">
        <v>2472</v>
      </c>
      <c r="MC109" s="3">
        <v>2290</v>
      </c>
      <c r="MD109" s="3">
        <v>2214</v>
      </c>
      <c r="ME109" s="3">
        <v>2163</v>
      </c>
      <c r="MF109" s="3">
        <v>2331</v>
      </c>
      <c r="MG109" s="3">
        <v>2349</v>
      </c>
      <c r="MH109" s="3">
        <v>2416</v>
      </c>
      <c r="MI109" s="3">
        <v>2116</v>
      </c>
      <c r="MJ109" s="3">
        <v>2164</v>
      </c>
      <c r="MK109" s="3">
        <v>2163</v>
      </c>
      <c r="ML109" s="3">
        <v>1996</v>
      </c>
      <c r="MM109" s="3">
        <v>2075</v>
      </c>
      <c r="MN109" s="3">
        <v>2148</v>
      </c>
      <c r="MO109" s="3">
        <v>1887</v>
      </c>
      <c r="MP109" s="3">
        <v>1918</v>
      </c>
      <c r="MQ109" s="3">
        <v>1946</v>
      </c>
      <c r="MR109" s="3">
        <v>2127</v>
      </c>
      <c r="MS109" s="3">
        <v>2017</v>
      </c>
      <c r="MT109" s="3">
        <v>2267</v>
      </c>
      <c r="MU109" s="3">
        <v>2097</v>
      </c>
      <c r="MV109" s="3">
        <v>2578</v>
      </c>
      <c r="MW109" s="3">
        <v>2196</v>
      </c>
      <c r="MX109" s="3">
        <v>2168</v>
      </c>
      <c r="MY109" s="3">
        <v>2176</v>
      </c>
      <c r="MZ109" s="3">
        <v>2067</v>
      </c>
      <c r="NA109" s="3">
        <v>2546</v>
      </c>
      <c r="NB109" s="3">
        <v>2155</v>
      </c>
      <c r="NC109" s="3">
        <v>2280</v>
      </c>
      <c r="ND109" s="3">
        <v>2058</v>
      </c>
      <c r="NE109" s="3">
        <v>1987</v>
      </c>
      <c r="NF109" s="3">
        <v>1945</v>
      </c>
      <c r="NG109" s="3">
        <v>2012</v>
      </c>
      <c r="NH109" s="3">
        <v>2174</v>
      </c>
      <c r="NI109" s="3">
        <v>2101</v>
      </c>
      <c r="NJ109" s="3">
        <v>1911</v>
      </c>
      <c r="NK109" s="3">
        <v>1903</v>
      </c>
      <c r="NL109" s="3">
        <v>2075</v>
      </c>
      <c r="NM109" s="3">
        <v>2044</v>
      </c>
      <c r="NN109" s="3">
        <v>2149</v>
      </c>
      <c r="NO109" s="3">
        <v>2170</v>
      </c>
      <c r="NP109" s="3">
        <v>2198</v>
      </c>
      <c r="NQ109" s="3">
        <v>2158</v>
      </c>
      <c r="NR109" s="3">
        <v>2099</v>
      </c>
      <c r="NS109" s="3">
        <v>2159</v>
      </c>
      <c r="NT109" s="3">
        <v>2075</v>
      </c>
      <c r="NU109" s="3">
        <v>2196</v>
      </c>
      <c r="NV109" s="3">
        <v>2273</v>
      </c>
      <c r="NW109" s="3">
        <v>2177</v>
      </c>
      <c r="NX109" s="3">
        <v>1997</v>
      </c>
      <c r="NY109" s="3">
        <v>2087</v>
      </c>
      <c r="NZ109" s="3">
        <v>2201</v>
      </c>
    </row>
    <row r="110" spans="1:390" x14ac:dyDescent="0.35">
      <c r="A110" t="s">
        <v>171</v>
      </c>
      <c r="B110" s="3">
        <v>1998</v>
      </c>
      <c r="C110" s="3">
        <v>1926</v>
      </c>
      <c r="D110" s="3">
        <v>2028</v>
      </c>
      <c r="E110" s="3">
        <v>2112</v>
      </c>
      <c r="F110" s="3">
        <v>2071</v>
      </c>
      <c r="G110" s="3">
        <v>2154</v>
      </c>
      <c r="H110" s="3">
        <v>2231</v>
      </c>
      <c r="I110" s="3">
        <v>1875</v>
      </c>
      <c r="J110" s="3">
        <v>1888</v>
      </c>
      <c r="K110" s="3">
        <v>1953</v>
      </c>
      <c r="L110" s="3">
        <v>2105</v>
      </c>
      <c r="M110" s="3">
        <v>1942</v>
      </c>
      <c r="N110" s="3">
        <v>2058</v>
      </c>
      <c r="O110" s="3">
        <v>2112</v>
      </c>
      <c r="P110" s="3">
        <v>2071</v>
      </c>
      <c r="Q110" s="3">
        <v>1857</v>
      </c>
      <c r="R110" s="3">
        <v>2249</v>
      </c>
      <c r="S110" s="3">
        <v>1945</v>
      </c>
      <c r="T110" s="3">
        <v>2014</v>
      </c>
      <c r="U110" s="3">
        <v>2085</v>
      </c>
      <c r="V110" s="3">
        <v>1960</v>
      </c>
      <c r="W110" s="3">
        <v>2193</v>
      </c>
      <c r="X110" s="3">
        <v>2257</v>
      </c>
      <c r="Y110" s="3">
        <v>2188</v>
      </c>
      <c r="Z110" s="3">
        <v>2294</v>
      </c>
      <c r="AA110" s="3">
        <v>2043</v>
      </c>
      <c r="AB110" s="3">
        <v>1867</v>
      </c>
      <c r="AC110" s="3">
        <v>2296</v>
      </c>
      <c r="AD110" s="3">
        <v>2069</v>
      </c>
      <c r="AE110" s="3">
        <v>2066</v>
      </c>
      <c r="AF110" s="3">
        <v>2275</v>
      </c>
      <c r="AG110" s="3">
        <v>2403</v>
      </c>
      <c r="AH110" s="3">
        <v>2262</v>
      </c>
      <c r="AI110" s="3">
        <v>2635</v>
      </c>
      <c r="AJ110" s="3">
        <v>2537</v>
      </c>
      <c r="AK110" s="3">
        <v>2494</v>
      </c>
      <c r="AL110" s="3">
        <v>2312</v>
      </c>
      <c r="AM110" s="3">
        <v>2820</v>
      </c>
      <c r="AN110" s="3">
        <v>2862</v>
      </c>
      <c r="AO110" s="3">
        <v>2387</v>
      </c>
      <c r="AP110" s="3">
        <v>2266</v>
      </c>
      <c r="AQ110" s="3">
        <v>2114</v>
      </c>
      <c r="AR110" s="3">
        <v>2122</v>
      </c>
      <c r="AS110" s="3">
        <v>1866</v>
      </c>
      <c r="AT110" s="3">
        <v>2089</v>
      </c>
      <c r="AU110" s="3">
        <v>2256</v>
      </c>
      <c r="AV110" s="3">
        <v>2194</v>
      </c>
      <c r="AW110" s="3">
        <v>2034</v>
      </c>
      <c r="AX110" s="3">
        <v>1897</v>
      </c>
      <c r="AY110" s="3">
        <v>1891</v>
      </c>
      <c r="AZ110" s="3">
        <v>2252</v>
      </c>
      <c r="BA110" s="3">
        <v>2289</v>
      </c>
      <c r="BB110" s="3">
        <v>2490</v>
      </c>
      <c r="BC110" s="3">
        <v>2064</v>
      </c>
      <c r="BD110" s="3">
        <v>2087</v>
      </c>
      <c r="BE110" s="3">
        <v>2009</v>
      </c>
      <c r="BF110" s="3">
        <v>2527</v>
      </c>
      <c r="BG110" s="3">
        <v>2709</v>
      </c>
      <c r="BH110" s="3">
        <v>2436</v>
      </c>
      <c r="BI110" s="3">
        <v>2091</v>
      </c>
      <c r="BJ110" s="3">
        <v>2387</v>
      </c>
      <c r="BK110" s="3">
        <v>2685</v>
      </c>
      <c r="BL110" s="3">
        <v>2079</v>
      </c>
      <c r="BM110" s="3">
        <v>2261</v>
      </c>
      <c r="BN110" s="3">
        <v>2004</v>
      </c>
      <c r="BO110" s="3">
        <v>2468</v>
      </c>
      <c r="BP110" s="3">
        <v>1921</v>
      </c>
      <c r="BQ110" s="3">
        <v>1967</v>
      </c>
      <c r="BR110" s="3">
        <v>2148</v>
      </c>
      <c r="BS110" s="3">
        <v>2065</v>
      </c>
      <c r="BT110" s="3">
        <v>2048</v>
      </c>
      <c r="BU110" s="3">
        <v>2063</v>
      </c>
      <c r="BV110" s="3">
        <v>2123</v>
      </c>
      <c r="BW110" s="3">
        <v>2163</v>
      </c>
      <c r="BX110" s="3">
        <v>2113</v>
      </c>
      <c r="BY110" s="3">
        <v>2306</v>
      </c>
      <c r="BZ110" s="3">
        <v>1989</v>
      </c>
      <c r="CA110" s="3">
        <v>2053</v>
      </c>
      <c r="CB110" s="3">
        <v>2018</v>
      </c>
      <c r="CC110" s="3">
        <v>1890</v>
      </c>
      <c r="CD110" s="3">
        <v>1972</v>
      </c>
      <c r="CE110" s="3">
        <v>2002</v>
      </c>
      <c r="CF110" s="3">
        <v>1825</v>
      </c>
      <c r="CG110" s="3">
        <v>1969</v>
      </c>
      <c r="CH110" s="3">
        <v>1984</v>
      </c>
      <c r="CI110" s="3">
        <v>1934</v>
      </c>
      <c r="CJ110" s="3">
        <v>2132</v>
      </c>
      <c r="CK110" s="3">
        <v>1967</v>
      </c>
      <c r="CL110" s="3">
        <v>2145</v>
      </c>
      <c r="CM110" s="3">
        <v>2395</v>
      </c>
      <c r="CN110" s="3">
        <v>2288</v>
      </c>
      <c r="CO110" s="3">
        <v>2846</v>
      </c>
      <c r="CP110" s="3">
        <v>2287</v>
      </c>
      <c r="CQ110" s="3">
        <v>2508</v>
      </c>
      <c r="CR110" s="3">
        <v>2210</v>
      </c>
      <c r="CS110" s="3">
        <v>2537</v>
      </c>
      <c r="CT110" s="3">
        <v>2272</v>
      </c>
      <c r="CU110" s="3">
        <v>2189</v>
      </c>
      <c r="CV110" s="3">
        <v>2408</v>
      </c>
      <c r="CW110" s="3">
        <v>1978</v>
      </c>
      <c r="CX110" s="3">
        <v>2453</v>
      </c>
      <c r="CY110" s="3">
        <v>2209</v>
      </c>
      <c r="CZ110" s="3">
        <v>2205</v>
      </c>
      <c r="DA110" s="3">
        <v>2060</v>
      </c>
      <c r="DB110" s="3">
        <v>2114</v>
      </c>
      <c r="DC110" s="3">
        <v>2191</v>
      </c>
      <c r="DD110" s="3">
        <v>2221</v>
      </c>
      <c r="DE110" s="3">
        <v>2597</v>
      </c>
      <c r="DF110" s="3">
        <v>2409</v>
      </c>
      <c r="DG110" s="3">
        <v>2378</v>
      </c>
      <c r="DH110" s="3">
        <v>2416</v>
      </c>
      <c r="DI110" s="3">
        <v>2162</v>
      </c>
      <c r="DJ110" s="3">
        <v>2793</v>
      </c>
      <c r="DK110" s="3">
        <v>2129</v>
      </c>
      <c r="DL110" s="3">
        <v>2162</v>
      </c>
      <c r="DM110" s="3">
        <v>2462</v>
      </c>
      <c r="DN110" s="3">
        <v>2408</v>
      </c>
      <c r="DO110" s="3">
        <v>2471</v>
      </c>
      <c r="DP110" s="3">
        <v>2333</v>
      </c>
      <c r="DQ110" s="3">
        <v>2519</v>
      </c>
      <c r="DR110" s="3">
        <v>2500</v>
      </c>
      <c r="DS110" s="3">
        <v>2622</v>
      </c>
      <c r="DT110" s="3">
        <v>2698</v>
      </c>
      <c r="DU110" s="3">
        <v>2532</v>
      </c>
      <c r="DV110" s="3">
        <v>2203</v>
      </c>
      <c r="DW110" s="3">
        <v>2060</v>
      </c>
      <c r="DX110" s="3">
        <v>2578</v>
      </c>
      <c r="DY110" s="3">
        <v>2122</v>
      </c>
      <c r="DZ110" s="3">
        <v>2237</v>
      </c>
      <c r="EA110" s="3">
        <v>2263</v>
      </c>
      <c r="EB110" s="3">
        <v>2575</v>
      </c>
      <c r="EC110" s="3">
        <v>2136</v>
      </c>
      <c r="ED110" s="3">
        <v>2198</v>
      </c>
      <c r="EE110" s="3">
        <v>1957</v>
      </c>
      <c r="EF110" s="3">
        <v>2459</v>
      </c>
      <c r="EG110" s="3">
        <v>2442</v>
      </c>
      <c r="EH110" s="3">
        <v>1942</v>
      </c>
      <c r="EI110" s="3">
        <v>2208</v>
      </c>
      <c r="EJ110" s="3">
        <v>2114</v>
      </c>
      <c r="EK110" s="3">
        <v>1994</v>
      </c>
      <c r="EL110" s="3">
        <v>1979</v>
      </c>
      <c r="EM110" s="3">
        <v>1918</v>
      </c>
      <c r="EN110" s="3">
        <v>1943</v>
      </c>
      <c r="EO110" s="3">
        <v>2194</v>
      </c>
      <c r="EP110" s="3">
        <v>2133</v>
      </c>
      <c r="EQ110" s="3">
        <v>2222</v>
      </c>
      <c r="ER110" s="3">
        <v>2082</v>
      </c>
      <c r="ES110" s="3">
        <v>2018</v>
      </c>
      <c r="ET110" s="3">
        <v>2241</v>
      </c>
      <c r="EU110" s="3">
        <v>2184</v>
      </c>
      <c r="EV110" s="3">
        <v>2316</v>
      </c>
      <c r="EW110" s="3">
        <v>2274</v>
      </c>
      <c r="EX110" s="3">
        <v>2130</v>
      </c>
      <c r="EY110" s="3">
        <v>2304</v>
      </c>
      <c r="EZ110" s="3">
        <v>2113</v>
      </c>
      <c r="FA110" s="3">
        <v>1879</v>
      </c>
      <c r="FB110" s="3">
        <v>1837</v>
      </c>
      <c r="FC110" s="3">
        <v>1916</v>
      </c>
      <c r="FD110" s="3">
        <v>2224</v>
      </c>
      <c r="FE110" s="3">
        <v>2059</v>
      </c>
      <c r="FF110" s="3">
        <v>2147</v>
      </c>
      <c r="FG110" s="3">
        <v>2114</v>
      </c>
      <c r="FH110" s="3">
        <v>2083</v>
      </c>
      <c r="FI110" s="3">
        <v>2106</v>
      </c>
      <c r="FJ110" s="3">
        <v>1918</v>
      </c>
      <c r="FK110" s="3">
        <v>2025</v>
      </c>
      <c r="FL110" s="3">
        <v>1886</v>
      </c>
      <c r="FM110" s="3">
        <v>2010</v>
      </c>
      <c r="FN110" s="3">
        <v>2200</v>
      </c>
      <c r="FO110" s="3">
        <v>2145</v>
      </c>
      <c r="FP110" s="3">
        <v>2368</v>
      </c>
      <c r="FQ110" s="3">
        <v>2280</v>
      </c>
      <c r="FR110" s="3">
        <v>2209</v>
      </c>
      <c r="FS110" s="3">
        <v>2153</v>
      </c>
      <c r="FT110" s="3">
        <v>2493</v>
      </c>
      <c r="FU110" s="3">
        <v>2155</v>
      </c>
      <c r="FV110" s="3">
        <v>2032</v>
      </c>
      <c r="FW110" s="3">
        <v>2127</v>
      </c>
      <c r="FX110" s="3">
        <v>2121</v>
      </c>
      <c r="FY110" s="3">
        <v>1963</v>
      </c>
      <c r="FZ110" s="3">
        <v>1990</v>
      </c>
      <c r="GA110" s="3">
        <v>1818</v>
      </c>
      <c r="GB110" s="3">
        <v>2273</v>
      </c>
      <c r="GC110" s="3">
        <v>2089</v>
      </c>
      <c r="GD110" s="3">
        <v>2024</v>
      </c>
      <c r="GE110" s="3">
        <v>2223</v>
      </c>
      <c r="GF110" s="3">
        <v>2164</v>
      </c>
      <c r="GG110" s="3">
        <v>2054</v>
      </c>
      <c r="GH110" s="3">
        <v>2094</v>
      </c>
      <c r="GI110" s="3">
        <v>2463</v>
      </c>
      <c r="GJ110" s="3">
        <v>2452</v>
      </c>
      <c r="GK110" s="3">
        <v>2530</v>
      </c>
      <c r="GL110" s="3">
        <v>2665</v>
      </c>
      <c r="GM110" s="3">
        <v>2685</v>
      </c>
      <c r="GN110" s="3">
        <v>2459</v>
      </c>
      <c r="GO110" s="3">
        <v>2009</v>
      </c>
      <c r="GP110" s="3">
        <v>2073</v>
      </c>
      <c r="GQ110" s="3">
        <v>2068</v>
      </c>
      <c r="GR110" s="3">
        <v>2115</v>
      </c>
      <c r="GS110" s="3">
        <v>2112</v>
      </c>
      <c r="GT110" s="3">
        <v>2282</v>
      </c>
      <c r="GU110" s="3">
        <v>2076</v>
      </c>
      <c r="GV110" s="3">
        <v>2191</v>
      </c>
      <c r="GW110" s="3">
        <v>2229</v>
      </c>
      <c r="GX110" s="3">
        <v>2107</v>
      </c>
      <c r="GY110" s="3">
        <v>2157</v>
      </c>
      <c r="GZ110" s="3">
        <v>2132</v>
      </c>
      <c r="HA110" s="3">
        <v>2047</v>
      </c>
      <c r="HB110" s="3">
        <v>2228</v>
      </c>
      <c r="HC110" s="3">
        <v>3058</v>
      </c>
      <c r="HD110" s="3">
        <v>2826</v>
      </c>
      <c r="HE110" s="3">
        <v>2509</v>
      </c>
      <c r="HF110" s="3">
        <v>2603</v>
      </c>
      <c r="HG110" s="3">
        <v>2705</v>
      </c>
      <c r="HH110" s="3">
        <v>2609</v>
      </c>
      <c r="HI110" s="3">
        <v>2641</v>
      </c>
      <c r="HJ110" s="3">
        <v>2666</v>
      </c>
      <c r="HK110" s="3">
        <v>2647</v>
      </c>
      <c r="HL110" s="3">
        <v>2619</v>
      </c>
      <c r="HM110" s="3">
        <v>2712</v>
      </c>
      <c r="HN110" s="3">
        <v>2204</v>
      </c>
      <c r="HO110" s="3">
        <v>2175</v>
      </c>
      <c r="HP110" s="3">
        <v>2344</v>
      </c>
      <c r="HQ110" s="3">
        <v>2320</v>
      </c>
      <c r="HR110" s="3">
        <v>2549</v>
      </c>
      <c r="HS110" s="3">
        <v>2149</v>
      </c>
      <c r="HT110" s="3">
        <v>2024</v>
      </c>
      <c r="HU110" s="3">
        <v>2114</v>
      </c>
      <c r="HV110" s="3">
        <v>2308</v>
      </c>
      <c r="HW110" s="3">
        <v>2443</v>
      </c>
      <c r="HX110" s="3">
        <v>2494</v>
      </c>
      <c r="HY110" s="3">
        <v>2173</v>
      </c>
      <c r="HZ110" s="3">
        <v>2379</v>
      </c>
      <c r="IA110" s="3">
        <v>2114</v>
      </c>
      <c r="IB110" s="3">
        <v>2133</v>
      </c>
      <c r="IC110" s="3">
        <v>2127</v>
      </c>
      <c r="ID110" s="3">
        <v>2138</v>
      </c>
      <c r="IE110" s="3">
        <v>2041</v>
      </c>
      <c r="IF110" s="3">
        <v>2959</v>
      </c>
      <c r="IG110" s="3">
        <v>2332</v>
      </c>
      <c r="IH110" s="3">
        <v>2591</v>
      </c>
      <c r="II110" s="3">
        <v>2342</v>
      </c>
      <c r="IJ110" s="3">
        <v>2029</v>
      </c>
      <c r="IK110" s="3">
        <v>2231</v>
      </c>
      <c r="IL110" s="3">
        <v>2034</v>
      </c>
      <c r="IM110" s="3">
        <v>1962</v>
      </c>
      <c r="IN110" s="3">
        <v>2142</v>
      </c>
      <c r="IO110" s="3">
        <v>2029</v>
      </c>
      <c r="IP110" s="3">
        <v>1981</v>
      </c>
      <c r="IQ110" s="3">
        <v>2066</v>
      </c>
      <c r="IR110" s="3">
        <v>2135</v>
      </c>
      <c r="IS110" s="3">
        <v>2274</v>
      </c>
      <c r="IT110" s="3">
        <v>2111</v>
      </c>
      <c r="IU110" s="3">
        <v>2359</v>
      </c>
      <c r="IV110" s="3">
        <v>2131</v>
      </c>
      <c r="IW110" s="3">
        <v>2095</v>
      </c>
      <c r="IX110" s="3">
        <v>2034</v>
      </c>
      <c r="IY110" s="3">
        <v>2158</v>
      </c>
      <c r="IZ110" s="3">
        <v>2093</v>
      </c>
      <c r="JA110" s="3">
        <v>2128</v>
      </c>
      <c r="JB110" s="3">
        <v>2034</v>
      </c>
      <c r="JC110" s="3">
        <v>2028</v>
      </c>
      <c r="JD110" s="3">
        <v>2062</v>
      </c>
      <c r="JE110" s="3">
        <v>2028</v>
      </c>
      <c r="JF110" s="3">
        <v>2015</v>
      </c>
      <c r="JG110" s="3">
        <v>2187</v>
      </c>
      <c r="JH110" s="3">
        <v>2071</v>
      </c>
      <c r="JI110" s="3">
        <v>2040</v>
      </c>
      <c r="JJ110" s="3">
        <v>2001</v>
      </c>
      <c r="JK110" s="3">
        <v>2088</v>
      </c>
      <c r="JL110" s="3">
        <v>2083</v>
      </c>
      <c r="JM110" s="3">
        <v>1961</v>
      </c>
      <c r="JN110" s="3">
        <v>2333</v>
      </c>
      <c r="JO110" s="3">
        <v>2027</v>
      </c>
      <c r="JP110" s="3">
        <v>2005</v>
      </c>
      <c r="JQ110" s="3">
        <v>1925</v>
      </c>
      <c r="JR110" s="3">
        <v>2118</v>
      </c>
      <c r="JS110" s="3">
        <v>2065</v>
      </c>
      <c r="JT110" s="3">
        <v>2191</v>
      </c>
      <c r="JU110" s="3">
        <v>2122</v>
      </c>
      <c r="JV110" s="3">
        <v>2120</v>
      </c>
      <c r="JW110" s="3">
        <v>5755</v>
      </c>
      <c r="JX110" s="3">
        <v>2185</v>
      </c>
      <c r="JY110" s="3">
        <v>2537</v>
      </c>
      <c r="JZ110" s="3">
        <v>2614</v>
      </c>
      <c r="KA110" s="3">
        <v>2280</v>
      </c>
      <c r="KB110" s="3">
        <v>2917</v>
      </c>
      <c r="KC110" s="3">
        <v>3054</v>
      </c>
      <c r="KD110" s="3">
        <v>2537</v>
      </c>
      <c r="KE110" s="3">
        <v>2481</v>
      </c>
      <c r="KF110" s="3">
        <v>2185</v>
      </c>
      <c r="KG110" s="3">
        <v>2725</v>
      </c>
      <c r="KH110" s="3">
        <v>2664</v>
      </c>
      <c r="KI110" s="3">
        <v>3129</v>
      </c>
      <c r="KJ110" s="3">
        <v>2469</v>
      </c>
      <c r="KK110" s="3">
        <v>2469</v>
      </c>
      <c r="KL110" s="3">
        <v>2597</v>
      </c>
      <c r="KM110" s="3">
        <v>2473</v>
      </c>
      <c r="KN110" s="3">
        <v>2413</v>
      </c>
      <c r="KO110" s="3">
        <v>3170</v>
      </c>
      <c r="KP110" s="3">
        <v>3342</v>
      </c>
      <c r="KQ110" s="3">
        <v>2771</v>
      </c>
      <c r="KR110" s="3">
        <v>3011</v>
      </c>
      <c r="KS110" s="3">
        <v>2732</v>
      </c>
      <c r="KT110" s="3">
        <v>2836</v>
      </c>
      <c r="KU110" s="3">
        <v>2242</v>
      </c>
      <c r="KV110" s="3">
        <v>2378</v>
      </c>
      <c r="KW110" s="3">
        <v>3334</v>
      </c>
      <c r="KX110" s="3">
        <v>2957</v>
      </c>
      <c r="KY110" s="3">
        <v>2665</v>
      </c>
      <c r="KZ110" s="3">
        <v>2885</v>
      </c>
      <c r="LA110" s="3">
        <v>2562</v>
      </c>
      <c r="LB110" s="3">
        <v>3426</v>
      </c>
      <c r="LC110" s="3">
        <v>3366</v>
      </c>
      <c r="LD110" s="3">
        <v>2149</v>
      </c>
      <c r="LE110" s="3">
        <v>2066</v>
      </c>
      <c r="LF110" s="3">
        <v>2055</v>
      </c>
      <c r="LG110" s="3">
        <v>1969</v>
      </c>
      <c r="LH110" s="3">
        <v>1957</v>
      </c>
      <c r="LI110" s="3">
        <v>1957</v>
      </c>
      <c r="LJ110" s="3">
        <v>2259</v>
      </c>
      <c r="LK110" s="3">
        <v>2070</v>
      </c>
      <c r="LL110" s="3">
        <v>2085</v>
      </c>
      <c r="LM110" s="3">
        <v>1944</v>
      </c>
      <c r="LN110" s="3">
        <v>2076</v>
      </c>
      <c r="LO110" s="3">
        <v>2235</v>
      </c>
      <c r="LP110" s="3">
        <v>2262</v>
      </c>
      <c r="LQ110" s="3">
        <v>2268</v>
      </c>
      <c r="LR110" s="3">
        <v>2064</v>
      </c>
      <c r="LS110" s="3">
        <v>2390</v>
      </c>
      <c r="LT110" s="3">
        <v>2260</v>
      </c>
      <c r="LU110" s="3">
        <v>2239</v>
      </c>
      <c r="LV110" s="3">
        <v>2299</v>
      </c>
      <c r="LW110" s="3">
        <v>2363</v>
      </c>
      <c r="LX110" s="3">
        <v>2214</v>
      </c>
      <c r="LY110" s="3">
        <v>2056</v>
      </c>
      <c r="LZ110" s="3">
        <v>2181</v>
      </c>
      <c r="MA110" s="3">
        <v>2195</v>
      </c>
      <c r="MB110" s="3">
        <v>2494</v>
      </c>
      <c r="MC110" s="3">
        <v>2294</v>
      </c>
      <c r="MD110" s="3">
        <v>2198</v>
      </c>
      <c r="ME110" s="3">
        <v>2145</v>
      </c>
      <c r="MF110" s="3">
        <v>2293</v>
      </c>
      <c r="MG110" s="3">
        <v>2315</v>
      </c>
      <c r="MH110" s="3">
        <v>2368</v>
      </c>
      <c r="MI110" s="3">
        <v>2097</v>
      </c>
      <c r="MJ110" s="3">
        <v>2143</v>
      </c>
      <c r="MK110" s="3">
        <v>2150</v>
      </c>
      <c r="ML110" s="3">
        <v>1979</v>
      </c>
      <c r="MM110" s="3">
        <v>2111</v>
      </c>
      <c r="MN110" s="3">
        <v>2164</v>
      </c>
      <c r="MO110" s="3">
        <v>1921</v>
      </c>
      <c r="MP110" s="3">
        <v>2040</v>
      </c>
      <c r="MQ110" s="3">
        <v>2045</v>
      </c>
      <c r="MR110" s="3">
        <v>2106</v>
      </c>
      <c r="MS110" s="3">
        <v>1999</v>
      </c>
      <c r="MT110" s="3">
        <v>2232</v>
      </c>
      <c r="MU110" s="3">
        <v>2142</v>
      </c>
      <c r="MV110" s="3">
        <v>2377</v>
      </c>
      <c r="MW110" s="3">
        <v>2223</v>
      </c>
      <c r="MX110" s="3">
        <v>2150</v>
      </c>
      <c r="MY110" s="3">
        <v>2104</v>
      </c>
      <c r="MZ110" s="3">
        <v>2030</v>
      </c>
      <c r="NA110" s="3">
        <v>2559</v>
      </c>
      <c r="NB110" s="3">
        <v>2179</v>
      </c>
      <c r="NC110" s="3">
        <v>2276</v>
      </c>
      <c r="ND110" s="3">
        <v>2021</v>
      </c>
      <c r="NE110" s="3">
        <v>1930</v>
      </c>
      <c r="NF110" s="3">
        <v>1906</v>
      </c>
      <c r="NG110" s="3">
        <v>1984</v>
      </c>
      <c r="NH110" s="3">
        <v>2156</v>
      </c>
      <c r="NI110" s="3">
        <v>2088</v>
      </c>
      <c r="NJ110" s="3">
        <v>1858</v>
      </c>
      <c r="NK110" s="3">
        <v>1854</v>
      </c>
      <c r="NL110" s="3">
        <v>2025</v>
      </c>
      <c r="NM110" s="3">
        <v>1994</v>
      </c>
      <c r="NN110" s="3">
        <v>2076</v>
      </c>
      <c r="NO110" s="3">
        <v>2148</v>
      </c>
      <c r="NP110" s="3">
        <v>2185</v>
      </c>
      <c r="NQ110" s="3">
        <v>2172</v>
      </c>
      <c r="NR110" s="3">
        <v>2120</v>
      </c>
      <c r="NS110" s="3">
        <v>2168</v>
      </c>
      <c r="NT110" s="3">
        <v>2055</v>
      </c>
      <c r="NU110" s="3">
        <v>2125</v>
      </c>
      <c r="NV110" s="3">
        <v>2226</v>
      </c>
      <c r="NW110" s="3">
        <v>2150</v>
      </c>
      <c r="NX110" s="3">
        <v>1964</v>
      </c>
      <c r="NY110" s="3">
        <v>2071</v>
      </c>
      <c r="NZ110" s="3">
        <v>2216</v>
      </c>
    </row>
    <row r="111" spans="1:390" x14ac:dyDescent="0.35">
      <c r="A111" t="s">
        <v>172</v>
      </c>
      <c r="B111" s="3">
        <v>1957</v>
      </c>
      <c r="C111" s="3">
        <v>1861</v>
      </c>
      <c r="D111" s="3">
        <v>1974</v>
      </c>
      <c r="E111" s="3">
        <v>2061</v>
      </c>
      <c r="F111" s="3">
        <v>1999</v>
      </c>
      <c r="G111" s="3">
        <v>2120</v>
      </c>
      <c r="H111" s="3">
        <v>2185</v>
      </c>
      <c r="I111" s="3">
        <v>1862</v>
      </c>
      <c r="J111" s="3">
        <v>1847</v>
      </c>
      <c r="K111" s="3">
        <v>1909</v>
      </c>
      <c r="L111" s="3">
        <v>2066</v>
      </c>
      <c r="M111" s="3">
        <v>1898</v>
      </c>
      <c r="N111" s="3">
        <v>2018</v>
      </c>
      <c r="O111" s="3">
        <v>2087</v>
      </c>
      <c r="P111" s="3">
        <v>2028</v>
      </c>
      <c r="Q111" s="3">
        <v>1798</v>
      </c>
      <c r="R111" s="3">
        <v>2133</v>
      </c>
      <c r="S111" s="3">
        <v>1898</v>
      </c>
      <c r="T111" s="3">
        <v>1973</v>
      </c>
      <c r="U111" s="3">
        <v>2047</v>
      </c>
      <c r="V111" s="3">
        <v>1940</v>
      </c>
      <c r="W111" s="3">
        <v>2146</v>
      </c>
      <c r="X111" s="3">
        <v>2243</v>
      </c>
      <c r="Y111" s="3">
        <v>2169</v>
      </c>
      <c r="Z111" s="3">
        <v>2277</v>
      </c>
      <c r="AA111" s="3">
        <v>2004</v>
      </c>
      <c r="AB111" s="3">
        <v>1853</v>
      </c>
      <c r="AC111" s="3">
        <v>2198</v>
      </c>
      <c r="AD111" s="3">
        <v>2011</v>
      </c>
      <c r="AE111" s="3">
        <v>2029</v>
      </c>
      <c r="AF111" s="3">
        <v>2222</v>
      </c>
      <c r="AG111" s="3">
        <v>2333</v>
      </c>
      <c r="AH111" s="3">
        <v>2226</v>
      </c>
      <c r="AI111" s="3">
        <v>2577</v>
      </c>
      <c r="AJ111" s="3">
        <v>2490</v>
      </c>
      <c r="AK111" s="3">
        <v>2460</v>
      </c>
      <c r="AL111" s="3">
        <v>2293</v>
      </c>
      <c r="AM111" s="3">
        <v>2748</v>
      </c>
      <c r="AN111" s="3">
        <v>2801</v>
      </c>
      <c r="AO111" s="3">
        <v>2316</v>
      </c>
      <c r="AP111" s="3">
        <v>2201</v>
      </c>
      <c r="AQ111" s="3">
        <v>2045</v>
      </c>
      <c r="AR111" s="3">
        <v>2107</v>
      </c>
      <c r="AS111" s="3">
        <v>1857</v>
      </c>
      <c r="AT111" s="3">
        <v>2037</v>
      </c>
      <c r="AU111" s="3">
        <v>2208</v>
      </c>
      <c r="AV111" s="3">
        <v>2135</v>
      </c>
      <c r="AW111" s="3">
        <v>2014</v>
      </c>
      <c r="AX111" s="3">
        <v>1877</v>
      </c>
      <c r="AY111" s="3">
        <v>1844</v>
      </c>
      <c r="AZ111" s="3">
        <v>2142</v>
      </c>
      <c r="BA111" s="3">
        <v>2254</v>
      </c>
      <c r="BB111" s="3">
        <v>2425</v>
      </c>
      <c r="BC111" s="3">
        <v>2025</v>
      </c>
      <c r="BD111" s="3">
        <v>2065</v>
      </c>
      <c r="BE111" s="3">
        <v>1970</v>
      </c>
      <c r="BF111" s="3">
        <v>2498</v>
      </c>
      <c r="BG111" s="3">
        <v>2681</v>
      </c>
      <c r="BH111" s="3">
        <v>2368</v>
      </c>
      <c r="BI111" s="3">
        <v>2046</v>
      </c>
      <c r="BJ111" s="3">
        <v>2328</v>
      </c>
      <c r="BK111" s="3">
        <v>2638</v>
      </c>
      <c r="BL111" s="3">
        <v>2033</v>
      </c>
      <c r="BM111" s="3">
        <v>2222</v>
      </c>
      <c r="BN111" s="3">
        <v>1983</v>
      </c>
      <c r="BO111" s="3">
        <v>2432</v>
      </c>
      <c r="BP111" s="3">
        <v>1896</v>
      </c>
      <c r="BQ111" s="3">
        <v>1942</v>
      </c>
      <c r="BR111" s="3">
        <v>2114</v>
      </c>
      <c r="BS111" s="3">
        <v>2004</v>
      </c>
      <c r="BT111" s="3">
        <v>2023</v>
      </c>
      <c r="BU111" s="3">
        <v>2031</v>
      </c>
      <c r="BV111" s="3">
        <v>2059</v>
      </c>
      <c r="BW111" s="3">
        <v>2123</v>
      </c>
      <c r="BX111" s="3">
        <v>2070</v>
      </c>
      <c r="BY111" s="3">
        <v>2259</v>
      </c>
      <c r="BZ111" s="3">
        <v>1960</v>
      </c>
      <c r="CA111" s="3">
        <v>2036</v>
      </c>
      <c r="CB111" s="3">
        <v>1983</v>
      </c>
      <c r="CC111" s="3">
        <v>1866</v>
      </c>
      <c r="CD111" s="3">
        <v>1937</v>
      </c>
      <c r="CE111" s="3">
        <v>1969</v>
      </c>
      <c r="CF111" s="3">
        <v>1805</v>
      </c>
      <c r="CG111" s="3">
        <v>1921</v>
      </c>
      <c r="CH111" s="3">
        <v>1976</v>
      </c>
      <c r="CI111" s="3">
        <v>1943</v>
      </c>
      <c r="CJ111" s="3">
        <v>2091</v>
      </c>
      <c r="CK111" s="3">
        <v>1965</v>
      </c>
      <c r="CL111" s="3">
        <v>2114</v>
      </c>
      <c r="CM111" s="3">
        <v>2329</v>
      </c>
      <c r="CN111" s="3">
        <v>2234</v>
      </c>
      <c r="CO111" s="3">
        <v>2781</v>
      </c>
      <c r="CP111" s="3">
        <v>2214</v>
      </c>
      <c r="CQ111" s="3">
        <v>2451</v>
      </c>
      <c r="CR111" s="3">
        <v>2167</v>
      </c>
      <c r="CS111" s="3">
        <v>2486</v>
      </c>
      <c r="CT111" s="3">
        <v>2245</v>
      </c>
      <c r="CU111" s="3">
        <v>2139</v>
      </c>
      <c r="CV111" s="3">
        <v>2364</v>
      </c>
      <c r="CW111" s="3">
        <v>1930</v>
      </c>
      <c r="CX111" s="3">
        <v>2393</v>
      </c>
      <c r="CY111" s="3">
        <v>2187</v>
      </c>
      <c r="CZ111" s="3">
        <v>2156</v>
      </c>
      <c r="DA111" s="3">
        <v>2025</v>
      </c>
      <c r="DB111" s="3">
        <v>2083</v>
      </c>
      <c r="DC111" s="3">
        <v>2146</v>
      </c>
      <c r="DD111" s="3">
        <v>2179</v>
      </c>
      <c r="DE111" s="3">
        <v>2507</v>
      </c>
      <c r="DF111" s="3">
        <v>2332</v>
      </c>
      <c r="DG111" s="3">
        <v>2300</v>
      </c>
      <c r="DH111" s="3">
        <v>2322</v>
      </c>
      <c r="DI111" s="3">
        <v>2066</v>
      </c>
      <c r="DJ111" s="3">
        <v>2696</v>
      </c>
      <c r="DK111" s="3">
        <v>2055</v>
      </c>
      <c r="DL111" s="3">
        <v>2094</v>
      </c>
      <c r="DM111" s="3">
        <v>2343</v>
      </c>
      <c r="DN111" s="3">
        <v>2290</v>
      </c>
      <c r="DO111" s="3">
        <v>2348</v>
      </c>
      <c r="DP111" s="3">
        <v>2313</v>
      </c>
      <c r="DQ111" s="3">
        <v>2459</v>
      </c>
      <c r="DR111" s="3">
        <v>2465</v>
      </c>
      <c r="DS111" s="3">
        <v>2578</v>
      </c>
      <c r="DT111" s="3">
        <v>2638</v>
      </c>
      <c r="DU111" s="3">
        <v>2502</v>
      </c>
      <c r="DV111" s="3">
        <v>2187</v>
      </c>
      <c r="DW111" s="3">
        <v>2039</v>
      </c>
      <c r="DX111" s="3">
        <v>2537</v>
      </c>
      <c r="DY111" s="3">
        <v>2079</v>
      </c>
      <c r="DZ111" s="3">
        <v>2204</v>
      </c>
      <c r="EA111" s="3">
        <v>2247</v>
      </c>
      <c r="EB111" s="3">
        <v>2537</v>
      </c>
      <c r="EC111" s="3">
        <v>2092</v>
      </c>
      <c r="ED111" s="3">
        <v>2163</v>
      </c>
      <c r="EE111" s="3">
        <v>1929</v>
      </c>
      <c r="EF111" s="3">
        <v>2415</v>
      </c>
      <c r="EG111" s="3">
        <v>2397</v>
      </c>
      <c r="EH111" s="3">
        <v>1895</v>
      </c>
      <c r="EI111" s="3">
        <v>2158</v>
      </c>
      <c r="EJ111" s="3">
        <v>2065</v>
      </c>
      <c r="EK111" s="3">
        <v>1953</v>
      </c>
      <c r="EL111" s="3">
        <v>1974</v>
      </c>
      <c r="EM111" s="3">
        <v>1871</v>
      </c>
      <c r="EN111" s="3">
        <v>1917</v>
      </c>
      <c r="EO111" s="3">
        <v>2143</v>
      </c>
      <c r="EP111" s="3">
        <v>2081</v>
      </c>
      <c r="EQ111" s="3">
        <v>2176</v>
      </c>
      <c r="ER111" s="3">
        <v>2041</v>
      </c>
      <c r="ES111" s="3">
        <v>1969</v>
      </c>
      <c r="ET111" s="3">
        <v>2174</v>
      </c>
      <c r="EU111" s="3">
        <v>2114</v>
      </c>
      <c r="EV111" s="3">
        <v>2253</v>
      </c>
      <c r="EW111" s="3">
        <v>2198</v>
      </c>
      <c r="EX111" s="3">
        <v>2071</v>
      </c>
      <c r="EY111" s="3">
        <v>2224</v>
      </c>
      <c r="EZ111" s="3">
        <v>2034</v>
      </c>
      <c r="FA111" s="3">
        <v>1819</v>
      </c>
      <c r="FB111" s="3">
        <v>1791</v>
      </c>
      <c r="FC111" s="3">
        <v>1893</v>
      </c>
      <c r="FD111" s="3">
        <v>2164</v>
      </c>
      <c r="FE111" s="3">
        <v>2011</v>
      </c>
      <c r="FF111" s="3">
        <v>2088</v>
      </c>
      <c r="FG111" s="3">
        <v>2050</v>
      </c>
      <c r="FH111" s="3">
        <v>2029</v>
      </c>
      <c r="FI111" s="3">
        <v>2061</v>
      </c>
      <c r="FJ111" s="3">
        <v>1868</v>
      </c>
      <c r="FK111" s="3">
        <v>1975</v>
      </c>
      <c r="FL111" s="3">
        <v>1826</v>
      </c>
      <c r="FM111" s="3">
        <v>1977</v>
      </c>
      <c r="FN111" s="3">
        <v>2152</v>
      </c>
      <c r="FO111" s="3">
        <v>2065</v>
      </c>
      <c r="FP111" s="3">
        <v>2325</v>
      </c>
      <c r="FQ111" s="3">
        <v>2231</v>
      </c>
      <c r="FR111" s="3">
        <v>2167</v>
      </c>
      <c r="FS111" s="3">
        <v>2121</v>
      </c>
      <c r="FT111" s="3">
        <v>2438</v>
      </c>
      <c r="FU111" s="3">
        <v>2114</v>
      </c>
      <c r="FV111" s="3">
        <v>2003</v>
      </c>
      <c r="FW111" s="3">
        <v>2069</v>
      </c>
      <c r="FX111" s="3">
        <v>2049</v>
      </c>
      <c r="FY111" s="3">
        <v>1666</v>
      </c>
      <c r="FZ111" s="3">
        <v>1940</v>
      </c>
      <c r="GA111" s="3">
        <v>1812</v>
      </c>
      <c r="GB111" s="3">
        <v>2220</v>
      </c>
      <c r="GC111" s="3">
        <v>2028</v>
      </c>
      <c r="GD111" s="3">
        <v>2010</v>
      </c>
      <c r="GE111" s="3">
        <v>2169</v>
      </c>
      <c r="GF111" s="3">
        <v>2117</v>
      </c>
      <c r="GG111" s="3">
        <v>1977</v>
      </c>
      <c r="GH111" s="3">
        <v>2053</v>
      </c>
      <c r="GI111" s="3">
        <v>2406</v>
      </c>
      <c r="GJ111" s="3">
        <v>2368</v>
      </c>
      <c r="GK111" s="3">
        <v>2446</v>
      </c>
      <c r="GL111" s="3">
        <v>2579</v>
      </c>
      <c r="GM111" s="3">
        <v>2566</v>
      </c>
      <c r="GN111" s="3">
        <v>2399</v>
      </c>
      <c r="GO111" s="3">
        <v>1977</v>
      </c>
      <c r="GP111" s="3">
        <v>2046</v>
      </c>
      <c r="GQ111" s="3">
        <v>2035</v>
      </c>
      <c r="GR111" s="3">
        <v>2060</v>
      </c>
      <c r="GS111" s="3">
        <v>2069</v>
      </c>
      <c r="GT111" s="3">
        <v>2216</v>
      </c>
      <c r="GU111" s="3">
        <v>2048</v>
      </c>
      <c r="GV111" s="3">
        <v>2136</v>
      </c>
      <c r="GW111" s="3">
        <v>2160</v>
      </c>
      <c r="GX111" s="3">
        <v>2064</v>
      </c>
      <c r="GY111" s="3">
        <v>2114</v>
      </c>
      <c r="GZ111" s="3">
        <v>2068</v>
      </c>
      <c r="HA111" s="3">
        <v>2023</v>
      </c>
      <c r="HB111" s="3">
        <v>2179</v>
      </c>
      <c r="HC111" s="3">
        <v>3012</v>
      </c>
      <c r="HD111" s="3">
        <v>2782</v>
      </c>
      <c r="HE111" s="3">
        <v>2435</v>
      </c>
      <c r="HF111" s="3">
        <v>2556</v>
      </c>
      <c r="HG111" s="3">
        <v>2656</v>
      </c>
      <c r="HH111" s="3">
        <v>2571</v>
      </c>
      <c r="HI111" s="3">
        <v>2601</v>
      </c>
      <c r="HJ111" s="3">
        <v>2606</v>
      </c>
      <c r="HK111" s="3">
        <v>2584</v>
      </c>
      <c r="HL111" s="3">
        <v>2562</v>
      </c>
      <c r="HM111" s="3">
        <v>2662</v>
      </c>
      <c r="HN111" s="3">
        <v>2163</v>
      </c>
      <c r="HO111" s="3">
        <v>2135</v>
      </c>
      <c r="HP111" s="3">
        <v>2290</v>
      </c>
      <c r="HQ111" s="3">
        <v>2272</v>
      </c>
      <c r="HR111" s="3">
        <v>2511</v>
      </c>
      <c r="HS111" s="3">
        <v>2096</v>
      </c>
      <c r="HT111" s="3">
        <v>2004</v>
      </c>
      <c r="HU111" s="3">
        <v>2080</v>
      </c>
      <c r="HV111" s="3">
        <v>2283</v>
      </c>
      <c r="HW111" s="3">
        <v>2391</v>
      </c>
      <c r="HX111" s="3">
        <v>2443</v>
      </c>
      <c r="HY111" s="3">
        <v>2147</v>
      </c>
      <c r="HZ111" s="3">
        <v>2326</v>
      </c>
      <c r="IA111" s="3">
        <v>2080</v>
      </c>
      <c r="IB111" s="3">
        <v>2087</v>
      </c>
      <c r="IC111" s="3">
        <v>2089</v>
      </c>
      <c r="ID111" s="3">
        <v>2121</v>
      </c>
      <c r="IE111" s="3">
        <v>1982</v>
      </c>
      <c r="IF111" s="3">
        <v>2911</v>
      </c>
      <c r="IG111" s="3">
        <v>2324</v>
      </c>
      <c r="IH111" s="3">
        <v>2549</v>
      </c>
      <c r="II111" s="3">
        <v>2327</v>
      </c>
      <c r="IJ111" s="3">
        <v>1991</v>
      </c>
      <c r="IK111" s="3">
        <v>2184</v>
      </c>
      <c r="IL111" s="3">
        <v>2020</v>
      </c>
      <c r="IM111" s="3">
        <v>1926</v>
      </c>
      <c r="IN111" s="3">
        <v>2114</v>
      </c>
      <c r="IO111" s="3">
        <v>2008</v>
      </c>
      <c r="IP111" s="3">
        <v>1923</v>
      </c>
      <c r="IQ111" s="3">
        <v>2000</v>
      </c>
      <c r="IR111" s="3">
        <v>2096</v>
      </c>
      <c r="IS111" s="3">
        <v>2234</v>
      </c>
      <c r="IT111" s="3">
        <v>2071</v>
      </c>
      <c r="IU111" s="3">
        <v>2324</v>
      </c>
      <c r="IV111" s="3">
        <v>2098</v>
      </c>
      <c r="IW111" s="3">
        <v>2045</v>
      </c>
      <c r="IX111" s="3">
        <v>2007</v>
      </c>
      <c r="IY111" s="3">
        <v>2112</v>
      </c>
      <c r="IZ111" s="3">
        <v>2031</v>
      </c>
      <c r="JA111" s="3">
        <v>2072</v>
      </c>
      <c r="JB111" s="3">
        <v>2008</v>
      </c>
      <c r="JC111" s="3">
        <v>1972</v>
      </c>
      <c r="JD111" s="3">
        <v>2005</v>
      </c>
      <c r="JE111" s="3">
        <v>2007</v>
      </c>
      <c r="JF111" s="3">
        <v>1988</v>
      </c>
      <c r="JG111" s="3">
        <v>2130</v>
      </c>
      <c r="JH111" s="3">
        <v>2029</v>
      </c>
      <c r="JI111" s="3">
        <v>2008</v>
      </c>
      <c r="JJ111" s="3">
        <v>1977</v>
      </c>
      <c r="JK111" s="3">
        <v>2060</v>
      </c>
      <c r="JL111" s="3">
        <v>2042</v>
      </c>
      <c r="JM111" s="3">
        <v>1927</v>
      </c>
      <c r="JN111" s="3">
        <v>2283</v>
      </c>
      <c r="JO111" s="3">
        <v>1958</v>
      </c>
      <c r="JP111" s="3">
        <v>1966</v>
      </c>
      <c r="JQ111" s="3">
        <v>1894</v>
      </c>
      <c r="JR111" s="3">
        <v>2029</v>
      </c>
      <c r="JS111" s="3">
        <v>1995</v>
      </c>
      <c r="JT111" s="3">
        <v>2114</v>
      </c>
      <c r="JU111" s="3">
        <v>2083</v>
      </c>
      <c r="JV111" s="3">
        <v>2052</v>
      </c>
      <c r="JW111" s="3">
        <v>5669</v>
      </c>
      <c r="JX111" s="3">
        <v>2124</v>
      </c>
      <c r="JY111" s="3">
        <v>2486</v>
      </c>
      <c r="JZ111" s="3">
        <v>2543</v>
      </c>
      <c r="KA111" s="3">
        <v>2249</v>
      </c>
      <c r="KB111" s="3">
        <v>2859</v>
      </c>
      <c r="KC111" s="3">
        <v>3031</v>
      </c>
      <c r="KD111" s="3">
        <v>2503</v>
      </c>
      <c r="KE111" s="3">
        <v>2453</v>
      </c>
      <c r="KF111" s="3">
        <v>2164</v>
      </c>
      <c r="KG111" s="3">
        <v>2648</v>
      </c>
      <c r="KH111" s="3">
        <v>2623</v>
      </c>
      <c r="KI111" s="3">
        <v>3067</v>
      </c>
      <c r="KJ111" s="3">
        <v>2428</v>
      </c>
      <c r="KK111" s="3">
        <v>2423</v>
      </c>
      <c r="KL111" s="3">
        <v>2508</v>
      </c>
      <c r="KM111" s="3">
        <v>2441</v>
      </c>
      <c r="KN111" s="3">
        <v>2402</v>
      </c>
      <c r="KO111" s="3">
        <v>3123</v>
      </c>
      <c r="KP111" s="3">
        <v>3292</v>
      </c>
      <c r="KQ111" s="3">
        <v>2725</v>
      </c>
      <c r="KR111" s="3">
        <v>2959</v>
      </c>
      <c r="KS111" s="3">
        <v>2680</v>
      </c>
      <c r="KT111" s="3">
        <v>2780</v>
      </c>
      <c r="KU111" s="3">
        <v>2202</v>
      </c>
      <c r="KV111" s="3">
        <v>2313</v>
      </c>
      <c r="KW111" s="3">
        <v>3268</v>
      </c>
      <c r="KX111" s="3">
        <v>2900</v>
      </c>
      <c r="KY111" s="3">
        <v>2613</v>
      </c>
      <c r="KZ111" s="3">
        <v>2849</v>
      </c>
      <c r="LA111" s="3">
        <v>2537</v>
      </c>
      <c r="LB111" s="3">
        <v>3382</v>
      </c>
      <c r="LC111" s="3">
        <v>3288</v>
      </c>
      <c r="LD111" s="3">
        <v>2114</v>
      </c>
      <c r="LE111" s="3">
        <v>2026</v>
      </c>
      <c r="LF111" s="3">
        <v>2027</v>
      </c>
      <c r="LG111" s="3">
        <v>1913</v>
      </c>
      <c r="LH111" s="3">
        <v>1880</v>
      </c>
      <c r="LI111" s="3">
        <v>1907</v>
      </c>
      <c r="LJ111" s="3">
        <v>2212</v>
      </c>
      <c r="LK111" s="3">
        <v>2025</v>
      </c>
      <c r="LL111" s="3">
        <v>2024</v>
      </c>
      <c r="LM111" s="3">
        <v>1913</v>
      </c>
      <c r="LN111" s="3">
        <v>2040</v>
      </c>
      <c r="LO111" s="3">
        <v>2206</v>
      </c>
      <c r="LP111" s="3">
        <v>2246</v>
      </c>
      <c r="LQ111" s="3">
        <v>2254</v>
      </c>
      <c r="LR111" s="3">
        <v>2040</v>
      </c>
      <c r="LS111" s="3">
        <v>2353</v>
      </c>
      <c r="LT111" s="3">
        <v>2270</v>
      </c>
      <c r="LU111" s="3">
        <v>2247</v>
      </c>
      <c r="LV111" s="3">
        <v>2283</v>
      </c>
      <c r="LW111" s="3">
        <v>2278</v>
      </c>
      <c r="LX111" s="3">
        <v>2174</v>
      </c>
      <c r="LY111" s="3">
        <v>2025</v>
      </c>
      <c r="LZ111" s="3">
        <v>2182</v>
      </c>
      <c r="MA111" s="3">
        <v>2149</v>
      </c>
      <c r="MB111" s="3">
        <v>2532</v>
      </c>
      <c r="MC111" s="3">
        <v>2279</v>
      </c>
      <c r="MD111" s="3">
        <v>2138</v>
      </c>
      <c r="ME111" s="3">
        <v>2153</v>
      </c>
      <c r="MF111" s="3">
        <v>2272</v>
      </c>
      <c r="MG111" s="3">
        <v>2309</v>
      </c>
      <c r="MH111" s="3">
        <v>2325</v>
      </c>
      <c r="MI111" s="3">
        <v>2072</v>
      </c>
      <c r="MJ111" s="3">
        <v>2147</v>
      </c>
      <c r="MK111" s="3">
        <v>2157</v>
      </c>
      <c r="ML111" s="3">
        <v>1969</v>
      </c>
      <c r="MM111" s="3">
        <v>2017</v>
      </c>
      <c r="MN111" s="3">
        <v>2102</v>
      </c>
      <c r="MO111" s="3">
        <v>1806</v>
      </c>
      <c r="MP111" s="3">
        <v>2007</v>
      </c>
      <c r="MQ111" s="3">
        <v>2029</v>
      </c>
      <c r="MR111" s="3">
        <v>2076</v>
      </c>
      <c r="MS111" s="3">
        <v>1996</v>
      </c>
      <c r="MT111" s="3">
        <v>2225</v>
      </c>
      <c r="MU111" s="3">
        <v>2029</v>
      </c>
      <c r="MV111" s="3">
        <v>2340</v>
      </c>
      <c r="MW111" s="3">
        <v>2162</v>
      </c>
      <c r="MX111" s="3">
        <v>2150</v>
      </c>
      <c r="MY111" s="3">
        <v>2114</v>
      </c>
      <c r="MZ111" s="3">
        <v>2061</v>
      </c>
      <c r="NA111" s="3">
        <v>2498</v>
      </c>
      <c r="NB111" s="3">
        <v>2130</v>
      </c>
      <c r="NC111" s="3">
        <v>2253</v>
      </c>
      <c r="ND111" s="3">
        <v>1974</v>
      </c>
      <c r="NE111" s="3">
        <v>1921</v>
      </c>
      <c r="NF111" s="3">
        <v>1891</v>
      </c>
      <c r="NG111" s="3">
        <v>1965</v>
      </c>
      <c r="NH111" s="3">
        <v>2121</v>
      </c>
      <c r="NI111" s="3">
        <v>2070</v>
      </c>
      <c r="NJ111" s="3">
        <v>1832</v>
      </c>
      <c r="NK111" s="3">
        <v>1834</v>
      </c>
      <c r="NL111" s="3">
        <v>1988</v>
      </c>
      <c r="NM111" s="3">
        <v>1961</v>
      </c>
      <c r="NN111" s="3">
        <v>2039</v>
      </c>
      <c r="NO111" s="3">
        <v>2116</v>
      </c>
      <c r="NP111" s="3">
        <v>2148</v>
      </c>
      <c r="NQ111" s="3">
        <v>2129</v>
      </c>
      <c r="NR111" s="3">
        <v>2038</v>
      </c>
      <c r="NS111" s="3">
        <v>2091</v>
      </c>
      <c r="NT111" s="3">
        <v>2023</v>
      </c>
      <c r="NU111" s="3">
        <v>2099</v>
      </c>
      <c r="NV111" s="3">
        <v>2192</v>
      </c>
      <c r="NW111" s="3">
        <v>2103</v>
      </c>
      <c r="NX111" s="3">
        <v>1932</v>
      </c>
      <c r="NY111" s="3">
        <v>2013</v>
      </c>
      <c r="NZ111" s="3">
        <v>2173</v>
      </c>
    </row>
    <row r="112" spans="1:390" x14ac:dyDescent="0.35">
      <c r="A112" t="s">
        <v>173</v>
      </c>
      <c r="B112" s="3">
        <v>1985</v>
      </c>
      <c r="C112" s="3">
        <v>1876</v>
      </c>
      <c r="D112" s="3">
        <v>1993</v>
      </c>
      <c r="E112" s="3">
        <v>2087</v>
      </c>
      <c r="F112" s="3">
        <v>2031</v>
      </c>
      <c r="G112" s="3">
        <v>2125</v>
      </c>
      <c r="H112" s="3">
        <v>2184</v>
      </c>
      <c r="I112" s="3">
        <v>1860</v>
      </c>
      <c r="J112" s="3">
        <v>1847</v>
      </c>
      <c r="K112" s="3">
        <v>1923</v>
      </c>
      <c r="L112" s="3">
        <v>2080</v>
      </c>
      <c r="M112" s="3">
        <v>1912</v>
      </c>
      <c r="N112" s="3">
        <v>2029</v>
      </c>
      <c r="O112" s="3">
        <v>2089</v>
      </c>
      <c r="P112" s="3">
        <v>2029</v>
      </c>
      <c r="Q112" s="3">
        <v>1820</v>
      </c>
      <c r="R112" s="3">
        <v>2223</v>
      </c>
      <c r="S112" s="3">
        <v>1901</v>
      </c>
      <c r="T112" s="3">
        <v>1987</v>
      </c>
      <c r="U112" s="3">
        <v>2082</v>
      </c>
      <c r="V112" s="3">
        <v>1938</v>
      </c>
      <c r="W112" s="3">
        <v>2156</v>
      </c>
      <c r="X112" s="3">
        <v>2240</v>
      </c>
      <c r="Y112" s="3">
        <v>2174</v>
      </c>
      <c r="Z112" s="3">
        <v>2281</v>
      </c>
      <c r="AA112" s="3">
        <v>2028</v>
      </c>
      <c r="AB112" s="3">
        <v>1852</v>
      </c>
      <c r="AC112" s="3">
        <v>2215</v>
      </c>
      <c r="AD112" s="3">
        <v>2025</v>
      </c>
      <c r="AE112" s="3">
        <v>2029</v>
      </c>
      <c r="AF112" s="3">
        <v>2204</v>
      </c>
      <c r="AG112" s="3">
        <v>2347</v>
      </c>
      <c r="AH112" s="3">
        <v>2237</v>
      </c>
      <c r="AI112" s="3">
        <v>2614</v>
      </c>
      <c r="AJ112" s="3">
        <v>2508</v>
      </c>
      <c r="AK112" s="3">
        <v>2457</v>
      </c>
      <c r="AL112" s="3">
        <v>2280</v>
      </c>
      <c r="AM112" s="3">
        <v>2786</v>
      </c>
      <c r="AN112" s="3">
        <v>2821</v>
      </c>
      <c r="AO112" s="3">
        <v>2308</v>
      </c>
      <c r="AP112" s="3">
        <v>2213</v>
      </c>
      <c r="AQ112" s="3">
        <v>2046</v>
      </c>
      <c r="AR112" s="3">
        <v>2112</v>
      </c>
      <c r="AS112" s="3">
        <v>1847</v>
      </c>
      <c r="AT112" s="3">
        <v>2056</v>
      </c>
      <c r="AU112" s="3">
        <v>2205</v>
      </c>
      <c r="AV112" s="3">
        <v>2157</v>
      </c>
      <c r="AW112" s="3">
        <v>2027</v>
      </c>
      <c r="AX112" s="3">
        <v>1884</v>
      </c>
      <c r="AY112" s="3">
        <v>1897</v>
      </c>
      <c r="AZ112" s="3">
        <v>2212</v>
      </c>
      <c r="BA112" s="3">
        <v>2261</v>
      </c>
      <c r="BB112" s="3">
        <v>2445</v>
      </c>
      <c r="BC112" s="3">
        <v>2034</v>
      </c>
      <c r="BD112" s="3">
        <v>2068</v>
      </c>
      <c r="BE112" s="3">
        <v>1984</v>
      </c>
      <c r="BF112" s="3">
        <v>2499</v>
      </c>
      <c r="BG112" s="3">
        <v>2668</v>
      </c>
      <c r="BH112" s="3">
        <v>2375</v>
      </c>
      <c r="BI112" s="3">
        <v>2060</v>
      </c>
      <c r="BJ112" s="3">
        <v>2349</v>
      </c>
      <c r="BK112" s="3">
        <v>2656</v>
      </c>
      <c r="BL112" s="3">
        <v>2055</v>
      </c>
      <c r="BM112" s="3">
        <v>2152</v>
      </c>
      <c r="BN112" s="3">
        <v>1990</v>
      </c>
      <c r="BO112" s="3">
        <v>2463</v>
      </c>
      <c r="BP112" s="3">
        <v>1910</v>
      </c>
      <c r="BQ112" s="3">
        <v>1935</v>
      </c>
      <c r="BR112" s="3">
        <v>2119</v>
      </c>
      <c r="BS112" s="3">
        <v>2009</v>
      </c>
      <c r="BT112" s="3">
        <v>2029</v>
      </c>
      <c r="BU112" s="3">
        <v>2039</v>
      </c>
      <c r="BV112" s="3">
        <v>2073</v>
      </c>
      <c r="BW112" s="3">
        <v>2122</v>
      </c>
      <c r="BX112" s="3">
        <v>2076</v>
      </c>
      <c r="BY112" s="3">
        <v>2256</v>
      </c>
      <c r="BZ112" s="3">
        <v>1967</v>
      </c>
      <c r="CA112" s="3">
        <v>2046</v>
      </c>
      <c r="CB112" s="3">
        <v>1998</v>
      </c>
      <c r="CC112" s="3">
        <v>1877</v>
      </c>
      <c r="CD112" s="3">
        <v>1960</v>
      </c>
      <c r="CE112" s="3">
        <v>1973</v>
      </c>
      <c r="CF112" s="3">
        <v>1807</v>
      </c>
      <c r="CG112" s="3">
        <v>1948</v>
      </c>
      <c r="CH112" s="3">
        <v>1976</v>
      </c>
      <c r="CI112" s="3">
        <v>1945</v>
      </c>
      <c r="CJ112" s="3">
        <v>2106</v>
      </c>
      <c r="CK112" s="3">
        <v>1979</v>
      </c>
      <c r="CL112" s="3">
        <v>2117</v>
      </c>
      <c r="CM112" s="3">
        <v>2347</v>
      </c>
      <c r="CN112" s="3">
        <v>2238</v>
      </c>
      <c r="CO112" s="3">
        <v>2804</v>
      </c>
      <c r="CP112" s="3">
        <v>2222</v>
      </c>
      <c r="CQ112" s="3">
        <v>2464</v>
      </c>
      <c r="CR112" s="3">
        <v>2171</v>
      </c>
      <c r="CS112" s="3">
        <v>2486</v>
      </c>
      <c r="CT112" s="3">
        <v>2248</v>
      </c>
      <c r="CU112" s="3">
        <v>2147</v>
      </c>
      <c r="CV112" s="3">
        <v>2355</v>
      </c>
      <c r="CW112" s="3">
        <v>1931</v>
      </c>
      <c r="CX112" s="3">
        <v>2416</v>
      </c>
      <c r="CY112" s="3">
        <v>2172</v>
      </c>
      <c r="CZ112" s="3">
        <v>2176</v>
      </c>
      <c r="DA112" s="3">
        <v>2025</v>
      </c>
      <c r="DB112" s="3">
        <v>2085</v>
      </c>
      <c r="DC112" s="3">
        <v>2155</v>
      </c>
      <c r="DD112" s="3">
        <v>2183</v>
      </c>
      <c r="DE112" s="3">
        <v>2516</v>
      </c>
      <c r="DF112" s="3">
        <v>2342</v>
      </c>
      <c r="DG112" s="3">
        <v>2308</v>
      </c>
      <c r="DH112" s="3">
        <v>2330</v>
      </c>
      <c r="DI112" s="3">
        <v>2085</v>
      </c>
      <c r="DJ112" s="3">
        <v>2720</v>
      </c>
      <c r="DK112" s="3">
        <v>2059</v>
      </c>
      <c r="DL112" s="3">
        <v>2114</v>
      </c>
      <c r="DM112" s="3">
        <v>2403</v>
      </c>
      <c r="DN112" s="3">
        <v>2329</v>
      </c>
      <c r="DO112" s="3">
        <v>2376</v>
      </c>
      <c r="DP112" s="3">
        <v>2317</v>
      </c>
      <c r="DQ112" s="3">
        <v>2468</v>
      </c>
      <c r="DR112" s="3">
        <v>2473</v>
      </c>
      <c r="DS112" s="3">
        <v>2605</v>
      </c>
      <c r="DT112" s="3">
        <v>2641</v>
      </c>
      <c r="DU112" s="3">
        <v>2484</v>
      </c>
      <c r="DV112" s="3">
        <v>2190</v>
      </c>
      <c r="DW112" s="3">
        <v>2029</v>
      </c>
      <c r="DX112" s="3">
        <v>2537</v>
      </c>
      <c r="DY112" s="3">
        <v>2082</v>
      </c>
      <c r="DZ112" s="3">
        <v>2220</v>
      </c>
      <c r="EA112" s="3">
        <v>2266</v>
      </c>
      <c r="EB112" s="3">
        <v>2547</v>
      </c>
      <c r="EC112" s="3">
        <v>2101</v>
      </c>
      <c r="ED112" s="3">
        <v>2166</v>
      </c>
      <c r="EE112" s="3">
        <v>1940</v>
      </c>
      <c r="EF112" s="3">
        <v>2430</v>
      </c>
      <c r="EG112" s="3">
        <v>2407</v>
      </c>
      <c r="EH112" s="3">
        <v>1907</v>
      </c>
      <c r="EI112" s="3">
        <v>2169</v>
      </c>
      <c r="EJ112" s="3">
        <v>2081</v>
      </c>
      <c r="EK112" s="3">
        <v>1958</v>
      </c>
      <c r="EL112" s="3">
        <v>1986</v>
      </c>
      <c r="EM112" s="3">
        <v>1871</v>
      </c>
      <c r="EN112" s="3">
        <v>1921</v>
      </c>
      <c r="EO112" s="3">
        <v>2174</v>
      </c>
      <c r="EP112" s="3">
        <v>2085</v>
      </c>
      <c r="EQ112" s="3">
        <v>2191</v>
      </c>
      <c r="ER112" s="3">
        <v>2063</v>
      </c>
      <c r="ES112" s="3">
        <v>1979</v>
      </c>
      <c r="ET112" s="3">
        <v>2185</v>
      </c>
      <c r="EU112" s="3">
        <v>2115</v>
      </c>
      <c r="EV112" s="3">
        <v>2274</v>
      </c>
      <c r="EW112" s="3">
        <v>2210</v>
      </c>
      <c r="EX112" s="3">
        <v>2072</v>
      </c>
      <c r="EY112" s="3">
        <v>2229</v>
      </c>
      <c r="EZ112" s="3">
        <v>2053</v>
      </c>
      <c r="FA112" s="3">
        <v>1845</v>
      </c>
      <c r="FB112" s="3">
        <v>1809</v>
      </c>
      <c r="FC112" s="3">
        <v>1917</v>
      </c>
      <c r="FD112" s="3">
        <v>2193</v>
      </c>
      <c r="FE112" s="3">
        <v>2023</v>
      </c>
      <c r="FF112" s="3">
        <v>2103</v>
      </c>
      <c r="FG112" s="3">
        <v>2078</v>
      </c>
      <c r="FH112" s="3">
        <v>2033</v>
      </c>
      <c r="FI112" s="3">
        <v>2076</v>
      </c>
      <c r="FJ112" s="3">
        <v>1858</v>
      </c>
      <c r="FK112" s="3">
        <v>1987</v>
      </c>
      <c r="FL112" s="3">
        <v>1837</v>
      </c>
      <c r="FM112" s="3">
        <v>1981</v>
      </c>
      <c r="FN112" s="3">
        <v>2160</v>
      </c>
      <c r="FO112" s="3">
        <v>2063</v>
      </c>
      <c r="FP112" s="3">
        <v>2313</v>
      </c>
      <c r="FQ112" s="3">
        <v>2218</v>
      </c>
      <c r="FR112" s="3">
        <v>2159</v>
      </c>
      <c r="FS112" s="3">
        <v>2099</v>
      </c>
      <c r="FT112" s="3">
        <v>2444</v>
      </c>
      <c r="FU112" s="3">
        <v>2114</v>
      </c>
      <c r="FV112" s="3">
        <v>2029</v>
      </c>
      <c r="FW112" s="3">
        <v>2092</v>
      </c>
      <c r="FX112" s="3">
        <v>2114</v>
      </c>
      <c r="FY112" s="3">
        <v>1995</v>
      </c>
      <c r="FZ112" s="3">
        <v>1969</v>
      </c>
      <c r="GA112" s="3">
        <v>1815</v>
      </c>
      <c r="GB112" s="3">
        <v>2246</v>
      </c>
      <c r="GC112" s="3">
        <v>2032</v>
      </c>
      <c r="GD112" s="3">
        <v>2025</v>
      </c>
      <c r="GE112" s="3">
        <v>2183</v>
      </c>
      <c r="GF112" s="3">
        <v>2129</v>
      </c>
      <c r="GG112" s="3">
        <v>1985</v>
      </c>
      <c r="GH112" s="3">
        <v>2055</v>
      </c>
      <c r="GI112" s="3">
        <v>2420</v>
      </c>
      <c r="GJ112" s="3">
        <v>2368</v>
      </c>
      <c r="GK112" s="3">
        <v>2456</v>
      </c>
      <c r="GL112" s="3">
        <v>2595</v>
      </c>
      <c r="GM112" s="3">
        <v>2609</v>
      </c>
      <c r="GN112" s="3">
        <v>2393</v>
      </c>
      <c r="GO112" s="3">
        <v>1989</v>
      </c>
      <c r="GP112" s="3">
        <v>2057</v>
      </c>
      <c r="GQ112" s="3">
        <v>2046</v>
      </c>
      <c r="GR112" s="3">
        <v>2072</v>
      </c>
      <c r="GS112" s="3">
        <v>2057</v>
      </c>
      <c r="GT112" s="3">
        <v>2239</v>
      </c>
      <c r="GU112" s="3">
        <v>2049</v>
      </c>
      <c r="GV112" s="3">
        <v>2147</v>
      </c>
      <c r="GW112" s="3">
        <v>2183</v>
      </c>
      <c r="GX112" s="3">
        <v>2067</v>
      </c>
      <c r="GY112" s="3">
        <v>2122</v>
      </c>
      <c r="GZ112" s="3">
        <v>2081</v>
      </c>
      <c r="HA112" s="3">
        <v>2022</v>
      </c>
      <c r="HB112" s="3">
        <v>2192</v>
      </c>
      <c r="HC112" s="3">
        <v>3040</v>
      </c>
      <c r="HD112" s="3">
        <v>2790</v>
      </c>
      <c r="HE112" s="3">
        <v>2472</v>
      </c>
      <c r="HF112" s="3">
        <v>2566</v>
      </c>
      <c r="HG112" s="3">
        <v>2678</v>
      </c>
      <c r="HH112" s="3">
        <v>2562</v>
      </c>
      <c r="HI112" s="3">
        <v>2594</v>
      </c>
      <c r="HJ112" s="3">
        <v>2626</v>
      </c>
      <c r="HK112" s="3">
        <v>2598</v>
      </c>
      <c r="HL112" s="3">
        <v>2575</v>
      </c>
      <c r="HM112" s="3">
        <v>2669</v>
      </c>
      <c r="HN112" s="3">
        <v>2182</v>
      </c>
      <c r="HO112" s="3">
        <v>2149</v>
      </c>
      <c r="HP112" s="3">
        <v>2300</v>
      </c>
      <c r="HQ112" s="3">
        <v>2281</v>
      </c>
      <c r="HR112" s="3">
        <v>2523</v>
      </c>
      <c r="HS112" s="3">
        <v>2114</v>
      </c>
      <c r="HT112" s="3">
        <v>1994</v>
      </c>
      <c r="HU112" s="3">
        <v>2104</v>
      </c>
      <c r="HV112" s="3">
        <v>2270</v>
      </c>
      <c r="HW112" s="3">
        <v>2401</v>
      </c>
      <c r="HX112" s="3">
        <v>2452</v>
      </c>
      <c r="HY112" s="3">
        <v>2154</v>
      </c>
      <c r="HZ112" s="3">
        <v>2333</v>
      </c>
      <c r="IA112" s="3">
        <v>2094</v>
      </c>
      <c r="IB112" s="3">
        <v>2100</v>
      </c>
      <c r="IC112" s="3">
        <v>2106</v>
      </c>
      <c r="ID112" s="3">
        <v>2125</v>
      </c>
      <c r="IE112" s="3">
        <v>2007</v>
      </c>
      <c r="IF112" s="3">
        <v>2948</v>
      </c>
      <c r="IG112" s="3">
        <v>2308</v>
      </c>
      <c r="IH112" s="3">
        <v>2575</v>
      </c>
      <c r="II112" s="3">
        <v>2338</v>
      </c>
      <c r="IJ112" s="3">
        <v>1993</v>
      </c>
      <c r="IK112" s="3">
        <v>2188</v>
      </c>
      <c r="IL112" s="3">
        <v>2025</v>
      </c>
      <c r="IM112" s="3">
        <v>1929</v>
      </c>
      <c r="IN112" s="3">
        <v>2114</v>
      </c>
      <c r="IO112" s="3">
        <v>1994</v>
      </c>
      <c r="IP112" s="3">
        <v>1925</v>
      </c>
      <c r="IQ112" s="3">
        <v>1993</v>
      </c>
      <c r="IR112" s="3">
        <v>2103</v>
      </c>
      <c r="IS112" s="3">
        <v>2236</v>
      </c>
      <c r="IT112" s="3">
        <v>2070</v>
      </c>
      <c r="IU112" s="3">
        <v>2324</v>
      </c>
      <c r="IV112" s="3">
        <v>2106</v>
      </c>
      <c r="IW112" s="3">
        <v>2058</v>
      </c>
      <c r="IX112" s="3">
        <v>2011</v>
      </c>
      <c r="IY112" s="3">
        <v>2112</v>
      </c>
      <c r="IZ112" s="3">
        <v>2051</v>
      </c>
      <c r="JA112" s="3">
        <v>2078</v>
      </c>
      <c r="JB112" s="3">
        <v>2004</v>
      </c>
      <c r="JC112" s="3">
        <v>1984</v>
      </c>
      <c r="JD112" s="3">
        <v>2007</v>
      </c>
      <c r="JE112" s="3">
        <v>2013</v>
      </c>
      <c r="JF112" s="3">
        <v>2000</v>
      </c>
      <c r="JG112" s="3">
        <v>2153</v>
      </c>
      <c r="JH112" s="3">
        <v>2041</v>
      </c>
      <c r="JI112" s="3">
        <v>2029</v>
      </c>
      <c r="JJ112" s="3">
        <v>1979</v>
      </c>
      <c r="JK112" s="3">
        <v>2058</v>
      </c>
      <c r="JL112" s="3">
        <v>2050</v>
      </c>
      <c r="JM112" s="3">
        <v>1929</v>
      </c>
      <c r="JN112" s="3">
        <v>2297</v>
      </c>
      <c r="JO112" s="3">
        <v>1960</v>
      </c>
      <c r="JP112" s="3">
        <v>1973</v>
      </c>
      <c r="JQ112" s="3">
        <v>1908</v>
      </c>
      <c r="JR112" s="3">
        <v>2047</v>
      </c>
      <c r="JS112" s="3">
        <v>2008</v>
      </c>
      <c r="JT112" s="3">
        <v>2122</v>
      </c>
      <c r="JU112" s="3">
        <v>2098</v>
      </c>
      <c r="JV112" s="3">
        <v>2066</v>
      </c>
      <c r="JW112" s="3">
        <v>5668</v>
      </c>
      <c r="JX112" s="3">
        <v>2120</v>
      </c>
      <c r="JY112" s="3">
        <v>2479</v>
      </c>
      <c r="JZ112" s="3">
        <v>2550</v>
      </c>
      <c r="KA112" s="3">
        <v>2232</v>
      </c>
      <c r="KB112" s="3">
        <v>2874</v>
      </c>
      <c r="KC112" s="3">
        <v>3031</v>
      </c>
      <c r="KD112" s="3">
        <v>2490</v>
      </c>
      <c r="KE112" s="3">
        <v>2444</v>
      </c>
      <c r="KF112" s="3">
        <v>2159</v>
      </c>
      <c r="KG112" s="3">
        <v>2643</v>
      </c>
      <c r="KH112" s="3">
        <v>2622</v>
      </c>
      <c r="KI112" s="3">
        <v>3068</v>
      </c>
      <c r="KJ112" s="3">
        <v>2426</v>
      </c>
      <c r="KK112" s="3">
        <v>2410</v>
      </c>
      <c r="KL112" s="3">
        <v>2517</v>
      </c>
      <c r="KM112" s="3">
        <v>2420</v>
      </c>
      <c r="KN112" s="3">
        <v>2378</v>
      </c>
      <c r="KO112" s="3">
        <v>3118</v>
      </c>
      <c r="KP112" s="3">
        <v>3297</v>
      </c>
      <c r="KQ112" s="3">
        <v>2734</v>
      </c>
      <c r="KR112" s="3">
        <v>2959</v>
      </c>
      <c r="KS112" s="3">
        <v>2669</v>
      </c>
      <c r="KT112" s="3">
        <v>2774</v>
      </c>
      <c r="KU112" s="3">
        <v>2189</v>
      </c>
      <c r="KV112" s="3">
        <v>2308</v>
      </c>
      <c r="KW112" s="3">
        <v>3281</v>
      </c>
      <c r="KX112" s="3">
        <v>2881</v>
      </c>
      <c r="KY112" s="3">
        <v>2618</v>
      </c>
      <c r="KZ112" s="3">
        <v>2832</v>
      </c>
      <c r="LA112" s="3">
        <v>2519</v>
      </c>
      <c r="LB112" s="3">
        <v>3382</v>
      </c>
      <c r="LC112" s="3">
        <v>3289</v>
      </c>
      <c r="LD112" s="3">
        <v>2140</v>
      </c>
      <c r="LE112" s="3">
        <v>2043</v>
      </c>
      <c r="LF112" s="3">
        <v>2041</v>
      </c>
      <c r="LG112" s="3">
        <v>1939</v>
      </c>
      <c r="LH112" s="3">
        <v>1909</v>
      </c>
      <c r="LI112" s="3">
        <v>1911</v>
      </c>
      <c r="LJ112" s="3">
        <v>2244</v>
      </c>
      <c r="LK112" s="3">
        <v>2044</v>
      </c>
      <c r="LL112" s="3">
        <v>2029</v>
      </c>
      <c r="LM112" s="3">
        <v>1939</v>
      </c>
      <c r="LN112" s="3">
        <v>2061</v>
      </c>
      <c r="LO112" s="3">
        <v>2241</v>
      </c>
      <c r="LP112" s="3">
        <v>2298</v>
      </c>
      <c r="LQ112" s="3">
        <v>2321</v>
      </c>
      <c r="LR112" s="3">
        <v>2091</v>
      </c>
      <c r="LS112" s="3">
        <v>2387</v>
      </c>
      <c r="LT112" s="3">
        <v>2291</v>
      </c>
      <c r="LU112" s="3">
        <v>2283</v>
      </c>
      <c r="LV112" s="3">
        <v>2300</v>
      </c>
      <c r="LW112" s="3">
        <v>2329</v>
      </c>
      <c r="LX112" s="3">
        <v>2220</v>
      </c>
      <c r="LY112" s="3">
        <v>2059</v>
      </c>
      <c r="LZ112" s="3">
        <v>2229</v>
      </c>
      <c r="MA112" s="3">
        <v>2192</v>
      </c>
      <c r="MB112" s="3">
        <v>2536</v>
      </c>
      <c r="MC112" s="3">
        <v>2314</v>
      </c>
      <c r="MD112" s="3">
        <v>2156</v>
      </c>
      <c r="ME112" s="3">
        <v>2198</v>
      </c>
      <c r="MF112" s="3">
        <v>2307</v>
      </c>
      <c r="MG112" s="3">
        <v>2401</v>
      </c>
      <c r="MH112" s="3">
        <v>2392</v>
      </c>
      <c r="MI112" s="3">
        <v>2117</v>
      </c>
      <c r="MJ112" s="3">
        <v>2215</v>
      </c>
      <c r="MK112" s="3">
        <v>2249</v>
      </c>
      <c r="ML112" s="3">
        <v>1995</v>
      </c>
      <c r="MM112" s="3">
        <v>2123</v>
      </c>
      <c r="MN112" s="3">
        <v>2165</v>
      </c>
      <c r="MO112" s="3">
        <v>1819</v>
      </c>
      <c r="MP112" s="3">
        <v>2057</v>
      </c>
      <c r="MQ112" s="3">
        <v>2057</v>
      </c>
      <c r="MR112" s="3">
        <v>2125</v>
      </c>
      <c r="MS112" s="3">
        <v>2045</v>
      </c>
      <c r="MT112" s="3">
        <v>2433</v>
      </c>
      <c r="MU112" s="3">
        <v>2077</v>
      </c>
      <c r="MV112" s="3">
        <v>2429</v>
      </c>
      <c r="MW112" s="3">
        <v>2193</v>
      </c>
      <c r="MX112" s="3">
        <v>2174</v>
      </c>
      <c r="MY112" s="3">
        <v>2137</v>
      </c>
      <c r="MZ112" s="3">
        <v>2089</v>
      </c>
      <c r="NA112" s="3">
        <v>2562</v>
      </c>
      <c r="NB112" s="3">
        <v>2165</v>
      </c>
      <c r="NC112" s="3">
        <v>2284</v>
      </c>
      <c r="ND112" s="3">
        <v>1992</v>
      </c>
      <c r="NE112" s="3">
        <v>1916</v>
      </c>
      <c r="NF112" s="3">
        <v>1902</v>
      </c>
      <c r="NG112" s="3">
        <v>1984</v>
      </c>
      <c r="NH112" s="3">
        <v>2143</v>
      </c>
      <c r="NI112" s="3">
        <v>2083</v>
      </c>
      <c r="NJ112" s="3">
        <v>1853</v>
      </c>
      <c r="NK112" s="3">
        <v>1855</v>
      </c>
      <c r="NL112" s="3">
        <v>2009</v>
      </c>
      <c r="NM112" s="3">
        <v>1981</v>
      </c>
      <c r="NN112" s="3">
        <v>2066</v>
      </c>
      <c r="NO112" s="3">
        <v>2131</v>
      </c>
      <c r="NP112" s="3">
        <v>2152</v>
      </c>
      <c r="NQ112" s="3">
        <v>2125</v>
      </c>
      <c r="NR112" s="3">
        <v>2054</v>
      </c>
      <c r="NS112" s="3">
        <v>2108</v>
      </c>
      <c r="NT112" s="3">
        <v>2032</v>
      </c>
      <c r="NU112" s="3">
        <v>2113</v>
      </c>
      <c r="NV112" s="3">
        <v>2207</v>
      </c>
      <c r="NW112" s="3">
        <v>2116</v>
      </c>
      <c r="NX112" s="3">
        <v>1944</v>
      </c>
      <c r="NY112" s="3">
        <v>2045</v>
      </c>
      <c r="NZ112" s="3">
        <v>2184</v>
      </c>
    </row>
    <row r="113" spans="1:390" x14ac:dyDescent="0.35">
      <c r="A113" t="s">
        <v>174</v>
      </c>
      <c r="B113" s="3">
        <v>2015</v>
      </c>
      <c r="C113" s="3">
        <v>1909</v>
      </c>
      <c r="D113" s="3">
        <v>2019</v>
      </c>
      <c r="E113" s="3">
        <v>2120</v>
      </c>
      <c r="F113" s="3">
        <v>2049</v>
      </c>
      <c r="G113" s="3">
        <v>2150</v>
      </c>
      <c r="H113" s="3">
        <v>2213</v>
      </c>
      <c r="I113" s="3">
        <v>1887</v>
      </c>
      <c r="J113" s="3">
        <v>1860</v>
      </c>
      <c r="K113" s="3">
        <v>1947</v>
      </c>
      <c r="L113" s="3">
        <v>2095</v>
      </c>
      <c r="M113" s="3">
        <v>1924</v>
      </c>
      <c r="N113" s="3">
        <v>2056</v>
      </c>
      <c r="O113" s="3">
        <v>2119</v>
      </c>
      <c r="P113" s="3">
        <v>2061</v>
      </c>
      <c r="Q113" s="3">
        <v>1831</v>
      </c>
      <c r="R113" s="3">
        <v>2256</v>
      </c>
      <c r="S113" s="3">
        <v>1913</v>
      </c>
      <c r="T113" s="3">
        <v>2016</v>
      </c>
      <c r="U113" s="3">
        <v>2105</v>
      </c>
      <c r="V113" s="3">
        <v>1959</v>
      </c>
      <c r="W113" s="3">
        <v>2196</v>
      </c>
      <c r="X113" s="3">
        <v>2274</v>
      </c>
      <c r="Y113" s="3">
        <v>2214</v>
      </c>
      <c r="Z113" s="3">
        <v>2313</v>
      </c>
      <c r="AA113" s="3">
        <v>2049</v>
      </c>
      <c r="AB113" s="3">
        <v>1874</v>
      </c>
      <c r="AC113" s="3">
        <v>2258</v>
      </c>
      <c r="AD113" s="3">
        <v>2052</v>
      </c>
      <c r="AE113" s="3">
        <v>2054</v>
      </c>
      <c r="AF113" s="3">
        <v>2234</v>
      </c>
      <c r="AG113" s="3">
        <v>2372</v>
      </c>
      <c r="AH113" s="3">
        <v>2259</v>
      </c>
      <c r="AI113" s="3">
        <v>2647</v>
      </c>
      <c r="AJ113" s="3">
        <v>2537</v>
      </c>
      <c r="AK113" s="3">
        <v>2489</v>
      </c>
      <c r="AL113" s="3">
        <v>2301</v>
      </c>
      <c r="AM113" s="3">
        <v>2839</v>
      </c>
      <c r="AN113" s="3">
        <v>2867</v>
      </c>
      <c r="AO113" s="3">
        <v>2349</v>
      </c>
      <c r="AP113" s="3">
        <v>2241</v>
      </c>
      <c r="AQ113" s="3">
        <v>2071</v>
      </c>
      <c r="AR113" s="3">
        <v>2139</v>
      </c>
      <c r="AS113" s="3">
        <v>1870</v>
      </c>
      <c r="AT113" s="3">
        <v>2076</v>
      </c>
      <c r="AU113" s="3">
        <v>2255</v>
      </c>
      <c r="AV113" s="3">
        <v>2190</v>
      </c>
      <c r="AW113" s="3">
        <v>2042</v>
      </c>
      <c r="AX113" s="3">
        <v>1907</v>
      </c>
      <c r="AY113" s="3">
        <v>1860</v>
      </c>
      <c r="AZ113" s="3">
        <v>2259</v>
      </c>
      <c r="BA113" s="3">
        <v>2288</v>
      </c>
      <c r="BB113" s="3">
        <v>2484</v>
      </c>
      <c r="BC113" s="3">
        <v>2043</v>
      </c>
      <c r="BD113" s="3">
        <v>2101</v>
      </c>
      <c r="BE113" s="3">
        <v>2013</v>
      </c>
      <c r="BF113" s="3">
        <v>2537</v>
      </c>
      <c r="BG113" s="3">
        <v>2692</v>
      </c>
      <c r="BH113" s="3">
        <v>2402</v>
      </c>
      <c r="BI113" s="3">
        <v>2085</v>
      </c>
      <c r="BJ113" s="3">
        <v>2372</v>
      </c>
      <c r="BK113" s="3">
        <v>2701</v>
      </c>
      <c r="BL113" s="3">
        <v>2084</v>
      </c>
      <c r="BM113" s="3">
        <v>2141</v>
      </c>
      <c r="BN113" s="3">
        <v>2008</v>
      </c>
      <c r="BO113" s="3">
        <v>2444</v>
      </c>
      <c r="BP113" s="3">
        <v>1960</v>
      </c>
      <c r="BQ113" s="3">
        <v>1969</v>
      </c>
      <c r="BR113" s="3">
        <v>2141</v>
      </c>
      <c r="BS113" s="3">
        <v>2029</v>
      </c>
      <c r="BT113" s="3">
        <v>2043</v>
      </c>
      <c r="BU113" s="3">
        <v>2063</v>
      </c>
      <c r="BV113" s="3">
        <v>2106</v>
      </c>
      <c r="BW113" s="3">
        <v>2154</v>
      </c>
      <c r="BX113" s="3">
        <v>2098</v>
      </c>
      <c r="BY113" s="3">
        <v>2290</v>
      </c>
      <c r="BZ113" s="3">
        <v>1992</v>
      </c>
      <c r="CA113" s="3">
        <v>2074</v>
      </c>
      <c r="CB113" s="3">
        <v>2025</v>
      </c>
      <c r="CC113" s="3">
        <v>1899</v>
      </c>
      <c r="CD113" s="3">
        <v>1987</v>
      </c>
      <c r="CE113" s="3">
        <v>2008</v>
      </c>
      <c r="CF113" s="3">
        <v>1837</v>
      </c>
      <c r="CG113" s="3">
        <v>1987</v>
      </c>
      <c r="CH113" s="3">
        <v>2003</v>
      </c>
      <c r="CI113" s="3">
        <v>1960</v>
      </c>
      <c r="CJ113" s="3">
        <v>2132</v>
      </c>
      <c r="CK113" s="3">
        <v>2012</v>
      </c>
      <c r="CL113" s="3">
        <v>2162</v>
      </c>
      <c r="CM113" s="3">
        <v>2376</v>
      </c>
      <c r="CN113" s="3">
        <v>2272</v>
      </c>
      <c r="CO113" s="3">
        <v>2870</v>
      </c>
      <c r="CP113" s="3">
        <v>2259</v>
      </c>
      <c r="CQ113" s="3">
        <v>2490</v>
      </c>
      <c r="CR113" s="3">
        <v>2204</v>
      </c>
      <c r="CS113" s="3">
        <v>2528</v>
      </c>
      <c r="CT113" s="3">
        <v>2263</v>
      </c>
      <c r="CU113" s="3">
        <v>2180</v>
      </c>
      <c r="CV113" s="3">
        <v>2394</v>
      </c>
      <c r="CW113" s="3">
        <v>1965</v>
      </c>
      <c r="CX113" s="3">
        <v>2446</v>
      </c>
      <c r="CY113" s="3">
        <v>2223</v>
      </c>
      <c r="CZ113" s="3">
        <v>2221</v>
      </c>
      <c r="DA113" s="3">
        <v>2063</v>
      </c>
      <c r="DB113" s="3">
        <v>2115</v>
      </c>
      <c r="DC113" s="3">
        <v>2197</v>
      </c>
      <c r="DD113" s="3">
        <v>2240</v>
      </c>
      <c r="DE113" s="3">
        <v>2556</v>
      </c>
      <c r="DF113" s="3">
        <v>2377</v>
      </c>
      <c r="DG113" s="3">
        <v>2359</v>
      </c>
      <c r="DH113" s="3">
        <v>2368</v>
      </c>
      <c r="DI113" s="3">
        <v>2102</v>
      </c>
      <c r="DJ113" s="3">
        <v>2788</v>
      </c>
      <c r="DK113" s="3">
        <v>2098</v>
      </c>
      <c r="DL113" s="3">
        <v>2136</v>
      </c>
      <c r="DM113" s="3">
        <v>2443</v>
      </c>
      <c r="DN113" s="3">
        <v>2375</v>
      </c>
      <c r="DO113" s="3">
        <v>2419</v>
      </c>
      <c r="DP113" s="3">
        <v>2354</v>
      </c>
      <c r="DQ113" s="3">
        <v>2496</v>
      </c>
      <c r="DR113" s="3">
        <v>2507</v>
      </c>
      <c r="DS113" s="3">
        <v>2650</v>
      </c>
      <c r="DT113" s="3">
        <v>2701</v>
      </c>
      <c r="DU113" s="3">
        <v>2512</v>
      </c>
      <c r="DV113" s="3">
        <v>2217</v>
      </c>
      <c r="DW113" s="3">
        <v>2055</v>
      </c>
      <c r="DX113" s="3">
        <v>2567</v>
      </c>
      <c r="DY113" s="3">
        <v>2105</v>
      </c>
      <c r="DZ113" s="3">
        <v>2258</v>
      </c>
      <c r="EA113" s="3">
        <v>2283</v>
      </c>
      <c r="EB113" s="3">
        <v>2581</v>
      </c>
      <c r="EC113" s="3">
        <v>2124</v>
      </c>
      <c r="ED113" s="3">
        <v>2198</v>
      </c>
      <c r="EE113" s="3">
        <v>1960</v>
      </c>
      <c r="EF113" s="3">
        <v>2458</v>
      </c>
      <c r="EG113" s="3">
        <v>2472</v>
      </c>
      <c r="EH113" s="3">
        <v>1921</v>
      </c>
      <c r="EI113" s="3">
        <v>2198</v>
      </c>
      <c r="EJ113" s="3">
        <v>2109</v>
      </c>
      <c r="EK113" s="3">
        <v>1978</v>
      </c>
      <c r="EL113" s="3">
        <v>2016</v>
      </c>
      <c r="EM113" s="3">
        <v>1892</v>
      </c>
      <c r="EN113" s="3">
        <v>1941</v>
      </c>
      <c r="EO113" s="3">
        <v>2191</v>
      </c>
      <c r="EP113" s="3">
        <v>2114</v>
      </c>
      <c r="EQ113" s="3">
        <v>2218</v>
      </c>
      <c r="ER113" s="3">
        <v>2092</v>
      </c>
      <c r="ES113" s="3">
        <v>2009</v>
      </c>
      <c r="ET113" s="3">
        <v>2216</v>
      </c>
      <c r="EU113" s="3">
        <v>2153</v>
      </c>
      <c r="EV113" s="3">
        <v>2292</v>
      </c>
      <c r="EW113" s="3">
        <v>2241</v>
      </c>
      <c r="EX113" s="3">
        <v>2091</v>
      </c>
      <c r="EY113" s="3">
        <v>2270</v>
      </c>
      <c r="EZ113" s="3">
        <v>2089</v>
      </c>
      <c r="FA113" s="3">
        <v>1882</v>
      </c>
      <c r="FB113" s="3">
        <v>1824</v>
      </c>
      <c r="FC113" s="3">
        <v>1936</v>
      </c>
      <c r="FD113" s="3">
        <v>2222</v>
      </c>
      <c r="FE113" s="3">
        <v>2055</v>
      </c>
      <c r="FF113" s="3">
        <v>2135</v>
      </c>
      <c r="FG113" s="3">
        <v>2100</v>
      </c>
      <c r="FH113" s="3">
        <v>2051</v>
      </c>
      <c r="FI113" s="3">
        <v>2107</v>
      </c>
      <c r="FJ113" s="3">
        <v>1871</v>
      </c>
      <c r="FK113" s="3">
        <v>2004</v>
      </c>
      <c r="FL113" s="3">
        <v>1860</v>
      </c>
      <c r="FM113" s="3">
        <v>2004</v>
      </c>
      <c r="FN113" s="3">
        <v>2198</v>
      </c>
      <c r="FO113" s="3">
        <v>2094</v>
      </c>
      <c r="FP113" s="3">
        <v>2354</v>
      </c>
      <c r="FQ113" s="3">
        <v>2246</v>
      </c>
      <c r="FR113" s="3">
        <v>2183</v>
      </c>
      <c r="FS113" s="3">
        <v>2113</v>
      </c>
      <c r="FT113" s="3">
        <v>2485</v>
      </c>
      <c r="FU113" s="3">
        <v>2130</v>
      </c>
      <c r="FV113" s="3">
        <v>2057</v>
      </c>
      <c r="FW113" s="3">
        <v>2124</v>
      </c>
      <c r="FX113" s="3">
        <v>2124</v>
      </c>
      <c r="FY113" s="3">
        <v>1986</v>
      </c>
      <c r="FZ113" s="3">
        <v>2001</v>
      </c>
      <c r="GA113" s="3">
        <v>1836</v>
      </c>
      <c r="GB113" s="3">
        <v>2272</v>
      </c>
      <c r="GC113" s="3">
        <v>2055</v>
      </c>
      <c r="GD113" s="3">
        <v>2035</v>
      </c>
      <c r="GE113" s="3">
        <v>2209</v>
      </c>
      <c r="GF113" s="3">
        <v>2151</v>
      </c>
      <c r="GG113" s="3">
        <v>1998</v>
      </c>
      <c r="GH113" s="3">
        <v>2065</v>
      </c>
      <c r="GI113" s="3">
        <v>2452</v>
      </c>
      <c r="GJ113" s="3">
        <v>2394</v>
      </c>
      <c r="GK113" s="3">
        <v>2463</v>
      </c>
      <c r="GL113" s="3">
        <v>2641</v>
      </c>
      <c r="GM113" s="3">
        <v>2646</v>
      </c>
      <c r="GN113" s="3">
        <v>2439</v>
      </c>
      <c r="GO113" s="3">
        <v>2029</v>
      </c>
      <c r="GP113" s="3">
        <v>2080</v>
      </c>
      <c r="GQ113" s="3">
        <v>2080</v>
      </c>
      <c r="GR113" s="3">
        <v>2102</v>
      </c>
      <c r="GS113" s="3">
        <v>2100</v>
      </c>
      <c r="GT113" s="3">
        <v>2267</v>
      </c>
      <c r="GU113" s="3">
        <v>2071</v>
      </c>
      <c r="GV113" s="3">
        <v>2183</v>
      </c>
      <c r="GW113" s="3">
        <v>2200</v>
      </c>
      <c r="GX113" s="3">
        <v>2111</v>
      </c>
      <c r="GY113" s="3">
        <v>2148</v>
      </c>
      <c r="GZ113" s="3">
        <v>2114</v>
      </c>
      <c r="HA113" s="3">
        <v>2057</v>
      </c>
      <c r="HB113" s="3">
        <v>2229</v>
      </c>
      <c r="HC113" s="3">
        <v>3099</v>
      </c>
      <c r="HD113" s="3">
        <v>2843</v>
      </c>
      <c r="HE113" s="3">
        <v>2513</v>
      </c>
      <c r="HF113" s="3">
        <v>2627</v>
      </c>
      <c r="HG113" s="3">
        <v>2739</v>
      </c>
      <c r="HH113" s="3">
        <v>2603</v>
      </c>
      <c r="HI113" s="3">
        <v>2642</v>
      </c>
      <c r="HJ113" s="3">
        <v>2674</v>
      </c>
      <c r="HK113" s="3">
        <v>2656</v>
      </c>
      <c r="HL113" s="3">
        <v>2624</v>
      </c>
      <c r="HM113" s="3">
        <v>2706</v>
      </c>
      <c r="HN113" s="3">
        <v>2204</v>
      </c>
      <c r="HO113" s="3">
        <v>2174</v>
      </c>
      <c r="HP113" s="3">
        <v>2325</v>
      </c>
      <c r="HQ113" s="3">
        <v>2325</v>
      </c>
      <c r="HR113" s="3">
        <v>2537</v>
      </c>
      <c r="HS113" s="3">
        <v>2143</v>
      </c>
      <c r="HT113" s="3">
        <v>2016</v>
      </c>
      <c r="HU113" s="3">
        <v>2115</v>
      </c>
      <c r="HV113" s="3">
        <v>2312</v>
      </c>
      <c r="HW113" s="3">
        <v>2454</v>
      </c>
      <c r="HX113" s="3">
        <v>2508</v>
      </c>
      <c r="HY113" s="3">
        <v>2188</v>
      </c>
      <c r="HZ113" s="3">
        <v>2372</v>
      </c>
      <c r="IA113" s="3">
        <v>2114</v>
      </c>
      <c r="IB113" s="3">
        <v>2118</v>
      </c>
      <c r="IC113" s="3">
        <v>2126</v>
      </c>
      <c r="ID113" s="3">
        <v>2173</v>
      </c>
      <c r="IE113" s="3">
        <v>2034</v>
      </c>
      <c r="IF113" s="3">
        <v>2990</v>
      </c>
      <c r="IG113" s="3">
        <v>2341</v>
      </c>
      <c r="IH113" s="3">
        <v>2617</v>
      </c>
      <c r="II113" s="3">
        <v>2353</v>
      </c>
      <c r="IJ113" s="3">
        <v>2025</v>
      </c>
      <c r="IK113" s="3">
        <v>2214</v>
      </c>
      <c r="IL113" s="3">
        <v>2041</v>
      </c>
      <c r="IM113" s="3">
        <v>1958</v>
      </c>
      <c r="IN113" s="3">
        <v>2136</v>
      </c>
      <c r="IO113" s="3">
        <v>2025</v>
      </c>
      <c r="IP113" s="3">
        <v>1949</v>
      </c>
      <c r="IQ113" s="3">
        <v>2018</v>
      </c>
      <c r="IR113" s="3">
        <v>2120</v>
      </c>
      <c r="IS113" s="3">
        <v>2281</v>
      </c>
      <c r="IT113" s="3">
        <v>2100</v>
      </c>
      <c r="IU113" s="3">
        <v>2361</v>
      </c>
      <c r="IV113" s="3">
        <v>2127</v>
      </c>
      <c r="IW113" s="3">
        <v>2092</v>
      </c>
      <c r="IX113" s="3">
        <v>2036</v>
      </c>
      <c r="IY113" s="3">
        <v>2144</v>
      </c>
      <c r="IZ113" s="3">
        <v>2089</v>
      </c>
      <c r="JA113" s="3">
        <v>2101</v>
      </c>
      <c r="JB113" s="3">
        <v>2025</v>
      </c>
      <c r="JC113" s="3">
        <v>2006</v>
      </c>
      <c r="JD113" s="3">
        <v>2028</v>
      </c>
      <c r="JE113" s="3">
        <v>2030</v>
      </c>
      <c r="JF113" s="3">
        <v>2014</v>
      </c>
      <c r="JG113" s="3">
        <v>2160</v>
      </c>
      <c r="JH113" s="3">
        <v>2058</v>
      </c>
      <c r="JI113" s="3">
        <v>2041</v>
      </c>
      <c r="JJ113" s="3">
        <v>1999</v>
      </c>
      <c r="JK113" s="3">
        <v>2083</v>
      </c>
      <c r="JL113" s="3">
        <v>2069</v>
      </c>
      <c r="JM113" s="3">
        <v>1945</v>
      </c>
      <c r="JN113" s="3">
        <v>2349</v>
      </c>
      <c r="JO113" s="3">
        <v>1979</v>
      </c>
      <c r="JP113" s="3">
        <v>1993</v>
      </c>
      <c r="JQ113" s="3">
        <v>1930</v>
      </c>
      <c r="JR113" s="3">
        <v>2083</v>
      </c>
      <c r="JS113" s="3">
        <v>2029</v>
      </c>
      <c r="JT113" s="3">
        <v>2158</v>
      </c>
      <c r="JU113" s="3">
        <v>2114</v>
      </c>
      <c r="JV113" s="3">
        <v>2080</v>
      </c>
      <c r="JW113" s="3">
        <v>5202</v>
      </c>
      <c r="JX113" s="3">
        <v>2148</v>
      </c>
      <c r="JY113" s="3">
        <v>2515</v>
      </c>
      <c r="JZ113" s="3">
        <v>2583</v>
      </c>
      <c r="KA113" s="3">
        <v>2265</v>
      </c>
      <c r="KB113" s="3">
        <v>2927</v>
      </c>
      <c r="KC113" s="3">
        <v>3058</v>
      </c>
      <c r="KD113" s="3">
        <v>2533</v>
      </c>
      <c r="KE113" s="3">
        <v>2459</v>
      </c>
      <c r="KF113" s="3">
        <v>2195</v>
      </c>
      <c r="KG113" s="3">
        <v>2671</v>
      </c>
      <c r="KH113" s="3">
        <v>2667</v>
      </c>
      <c r="KI113" s="3">
        <v>3129</v>
      </c>
      <c r="KJ113" s="3">
        <v>2464</v>
      </c>
      <c r="KK113" s="3">
        <v>2437</v>
      </c>
      <c r="KL113" s="3">
        <v>2539</v>
      </c>
      <c r="KM113" s="3">
        <v>2446</v>
      </c>
      <c r="KN113" s="3">
        <v>2412</v>
      </c>
      <c r="KO113" s="3">
        <v>3171</v>
      </c>
      <c r="KP113" s="3">
        <v>3356</v>
      </c>
      <c r="KQ113" s="3">
        <v>2771</v>
      </c>
      <c r="KR113" s="3">
        <v>2991</v>
      </c>
      <c r="KS113" s="3">
        <v>2706</v>
      </c>
      <c r="KT113" s="3">
        <v>2814</v>
      </c>
      <c r="KU113" s="3">
        <v>2212</v>
      </c>
      <c r="KV113" s="3">
        <v>2326</v>
      </c>
      <c r="KW113" s="3">
        <v>3342</v>
      </c>
      <c r="KX113" s="3">
        <v>2922</v>
      </c>
      <c r="KY113" s="3">
        <v>2654</v>
      </c>
      <c r="KZ113" s="3">
        <v>2865</v>
      </c>
      <c r="LA113" s="3">
        <v>2537</v>
      </c>
      <c r="LB113" s="3">
        <v>3435</v>
      </c>
      <c r="LC113" s="3">
        <v>3348</v>
      </c>
      <c r="LD113" s="3">
        <v>2232</v>
      </c>
      <c r="LE113" s="3">
        <v>2107</v>
      </c>
      <c r="LF113" s="3">
        <v>2132</v>
      </c>
      <c r="LG113" s="3">
        <v>2000</v>
      </c>
      <c r="LH113" s="3">
        <v>2016</v>
      </c>
      <c r="LI113" s="3">
        <v>1992</v>
      </c>
      <c r="LJ113" s="3">
        <v>2359</v>
      </c>
      <c r="LK113" s="3">
        <v>2106</v>
      </c>
      <c r="LL113" s="3">
        <v>2074</v>
      </c>
      <c r="LM113" s="3">
        <v>1992</v>
      </c>
      <c r="LN113" s="3">
        <v>2144</v>
      </c>
      <c r="LO113" s="3">
        <v>2242</v>
      </c>
      <c r="LP113" s="3">
        <v>2286</v>
      </c>
      <c r="LQ113" s="3">
        <v>2294</v>
      </c>
      <c r="LR113" s="3">
        <v>2069</v>
      </c>
      <c r="LS113" s="3">
        <v>2398</v>
      </c>
      <c r="LT113" s="3">
        <v>2283</v>
      </c>
      <c r="LU113" s="3">
        <v>2281</v>
      </c>
      <c r="LV113" s="3">
        <v>2305</v>
      </c>
      <c r="LW113" s="3">
        <v>2313</v>
      </c>
      <c r="LX113" s="3">
        <v>2198</v>
      </c>
      <c r="LY113" s="3">
        <v>2029</v>
      </c>
      <c r="LZ113" s="3">
        <v>2197</v>
      </c>
      <c r="MA113" s="3">
        <v>2161</v>
      </c>
      <c r="MB113" s="3">
        <v>2509</v>
      </c>
      <c r="MC113" s="3">
        <v>2285</v>
      </c>
      <c r="MD113" s="3">
        <v>2144</v>
      </c>
      <c r="ME113" s="3">
        <v>2091</v>
      </c>
      <c r="MF113" s="3">
        <v>2301</v>
      </c>
      <c r="MG113" s="3">
        <v>2355</v>
      </c>
      <c r="MH113" s="3">
        <v>2366</v>
      </c>
      <c r="MI113" s="3">
        <v>2113</v>
      </c>
      <c r="MJ113" s="3">
        <v>2168</v>
      </c>
      <c r="MK113" s="3">
        <v>2206</v>
      </c>
      <c r="ML113" s="3">
        <v>2014</v>
      </c>
      <c r="MM113" s="3">
        <v>2121</v>
      </c>
      <c r="MN113" s="3">
        <v>2143</v>
      </c>
      <c r="MO113" s="3">
        <v>1822</v>
      </c>
      <c r="MP113" s="3">
        <v>2089</v>
      </c>
      <c r="MQ113" s="3">
        <v>2045</v>
      </c>
      <c r="MR113" s="3">
        <v>2106</v>
      </c>
      <c r="MS113" s="3">
        <v>2041</v>
      </c>
      <c r="MT113" s="3">
        <v>2221</v>
      </c>
      <c r="MU113" s="3">
        <v>2083</v>
      </c>
      <c r="MV113" s="3">
        <v>2371</v>
      </c>
      <c r="MW113" s="3">
        <v>2178</v>
      </c>
      <c r="MX113" s="3">
        <v>2190</v>
      </c>
      <c r="MY113" s="3">
        <v>2134</v>
      </c>
      <c r="MZ113" s="3">
        <v>2057</v>
      </c>
      <c r="NA113" s="3">
        <v>2541</v>
      </c>
      <c r="NB113" s="3">
        <v>2159</v>
      </c>
      <c r="NC113" s="3">
        <v>2283</v>
      </c>
      <c r="ND113" s="3">
        <v>2016</v>
      </c>
      <c r="NE113" s="3">
        <v>1927</v>
      </c>
      <c r="NF113" s="3">
        <v>1940</v>
      </c>
      <c r="NG113" s="3">
        <v>2014</v>
      </c>
      <c r="NH113" s="3">
        <v>2166</v>
      </c>
      <c r="NI113" s="3">
        <v>2102</v>
      </c>
      <c r="NJ113" s="3">
        <v>1893</v>
      </c>
      <c r="NK113" s="3">
        <v>1886</v>
      </c>
      <c r="NL113" s="3">
        <v>2050</v>
      </c>
      <c r="NM113" s="3">
        <v>2023</v>
      </c>
      <c r="NN113" s="3">
        <v>2109</v>
      </c>
      <c r="NO113" s="3">
        <v>2179</v>
      </c>
      <c r="NP113" s="3">
        <v>2206</v>
      </c>
      <c r="NQ113" s="3">
        <v>2176</v>
      </c>
      <c r="NR113" s="3">
        <v>2100</v>
      </c>
      <c r="NS113" s="3">
        <v>2146</v>
      </c>
      <c r="NT113" s="3">
        <v>2064</v>
      </c>
      <c r="NU113" s="3">
        <v>2156</v>
      </c>
      <c r="NV113" s="3">
        <v>2266</v>
      </c>
      <c r="NW113" s="3">
        <v>2168</v>
      </c>
      <c r="NX113" s="3">
        <v>1980</v>
      </c>
      <c r="NY113" s="3">
        <v>2072</v>
      </c>
      <c r="NZ113" s="3">
        <v>2209</v>
      </c>
    </row>
    <row r="114" spans="1:390" x14ac:dyDescent="0.35">
      <c r="A114" t="s">
        <v>175</v>
      </c>
      <c r="B114" s="3">
        <v>2035</v>
      </c>
      <c r="C114" s="3">
        <v>1946</v>
      </c>
      <c r="D114" s="3">
        <v>2042</v>
      </c>
      <c r="E114" s="3">
        <v>2129</v>
      </c>
      <c r="F114" s="3">
        <v>2075</v>
      </c>
      <c r="G114" s="3">
        <v>2187</v>
      </c>
      <c r="H114" s="3">
        <v>2233</v>
      </c>
      <c r="I114" s="3">
        <v>1924</v>
      </c>
      <c r="J114" s="3">
        <v>1917</v>
      </c>
      <c r="K114" s="3">
        <v>1986</v>
      </c>
      <c r="L114" s="3">
        <v>2114</v>
      </c>
      <c r="M114" s="3">
        <v>1960</v>
      </c>
      <c r="N114" s="3">
        <v>2093</v>
      </c>
      <c r="O114" s="3">
        <v>2141</v>
      </c>
      <c r="P114" s="3">
        <v>2102</v>
      </c>
      <c r="Q114" s="3">
        <v>1876</v>
      </c>
      <c r="R114" s="3">
        <v>2182</v>
      </c>
      <c r="S114" s="3">
        <v>1945</v>
      </c>
      <c r="T114" s="3">
        <v>2029</v>
      </c>
      <c r="U114" s="3">
        <v>2114</v>
      </c>
      <c r="V114" s="3">
        <v>2002</v>
      </c>
      <c r="W114" s="3">
        <v>2198</v>
      </c>
      <c r="X114" s="3">
        <v>2288</v>
      </c>
      <c r="Y114" s="3">
        <v>2222</v>
      </c>
      <c r="Z114" s="3">
        <v>2325</v>
      </c>
      <c r="AA114" s="3">
        <v>2078</v>
      </c>
      <c r="AB114" s="3">
        <v>1906</v>
      </c>
      <c r="AC114" s="3">
        <v>2278</v>
      </c>
      <c r="AD114" s="3">
        <v>2074</v>
      </c>
      <c r="AE114" s="3">
        <v>2087</v>
      </c>
      <c r="AF114" s="3">
        <v>2258</v>
      </c>
      <c r="AG114" s="3">
        <v>2389</v>
      </c>
      <c r="AH114" s="3">
        <v>2286</v>
      </c>
      <c r="AI114" s="3">
        <v>2635</v>
      </c>
      <c r="AJ114" s="3">
        <v>2537</v>
      </c>
      <c r="AK114" s="3">
        <v>2527</v>
      </c>
      <c r="AL114" s="3">
        <v>2332</v>
      </c>
      <c r="AM114" s="3">
        <v>2803</v>
      </c>
      <c r="AN114" s="3">
        <v>2863</v>
      </c>
      <c r="AO114" s="3">
        <v>2363</v>
      </c>
      <c r="AP114" s="3">
        <v>2241</v>
      </c>
      <c r="AQ114" s="3">
        <v>2099</v>
      </c>
      <c r="AR114" s="3">
        <v>2166</v>
      </c>
      <c r="AS114" s="3">
        <v>1908</v>
      </c>
      <c r="AT114" s="3">
        <v>2106</v>
      </c>
      <c r="AU114" s="3">
        <v>2265</v>
      </c>
      <c r="AV114" s="3">
        <v>2199</v>
      </c>
      <c r="AW114" s="3">
        <v>2070</v>
      </c>
      <c r="AX114" s="3">
        <v>1936</v>
      </c>
      <c r="AY114" s="3">
        <v>1961</v>
      </c>
      <c r="AZ114" s="3">
        <v>2206</v>
      </c>
      <c r="BA114" s="3">
        <v>2291</v>
      </c>
      <c r="BB114" s="3">
        <v>2479</v>
      </c>
      <c r="BC114" s="3">
        <v>2076</v>
      </c>
      <c r="BD114" s="3">
        <v>2114</v>
      </c>
      <c r="BE114" s="3">
        <v>2018</v>
      </c>
      <c r="BF114" s="3">
        <v>2537</v>
      </c>
      <c r="BG114" s="3">
        <v>2707</v>
      </c>
      <c r="BH114" s="3">
        <v>2404</v>
      </c>
      <c r="BI114" s="3">
        <v>2122</v>
      </c>
      <c r="BJ114" s="3">
        <v>2374</v>
      </c>
      <c r="BK114" s="3">
        <v>2682</v>
      </c>
      <c r="BL114" s="3">
        <v>2119</v>
      </c>
      <c r="BM114" s="3">
        <v>2254</v>
      </c>
      <c r="BN114" s="3">
        <v>2045</v>
      </c>
      <c r="BO114" s="3">
        <v>2533</v>
      </c>
      <c r="BP114" s="3">
        <v>1989</v>
      </c>
      <c r="BQ114" s="3">
        <v>2004</v>
      </c>
      <c r="BR114" s="3">
        <v>2163</v>
      </c>
      <c r="BS114" s="3">
        <v>2060</v>
      </c>
      <c r="BT114" s="3">
        <v>2085</v>
      </c>
      <c r="BU114" s="3">
        <v>2076</v>
      </c>
      <c r="BV114" s="3">
        <v>2126</v>
      </c>
      <c r="BW114" s="3">
        <v>2174</v>
      </c>
      <c r="BX114" s="3">
        <v>2117</v>
      </c>
      <c r="BY114" s="3">
        <v>2305</v>
      </c>
      <c r="BZ114" s="3">
        <v>2021</v>
      </c>
      <c r="CA114" s="3">
        <v>2106</v>
      </c>
      <c r="CB114" s="3">
        <v>2045</v>
      </c>
      <c r="CC114" s="3">
        <v>1925</v>
      </c>
      <c r="CD114" s="3">
        <v>1998</v>
      </c>
      <c r="CE114" s="3">
        <v>2027</v>
      </c>
      <c r="CF114" s="3">
        <v>1861</v>
      </c>
      <c r="CG114" s="3">
        <v>2002</v>
      </c>
      <c r="CH114" s="3">
        <v>2035</v>
      </c>
      <c r="CI114" s="3">
        <v>1988</v>
      </c>
      <c r="CJ114" s="3">
        <v>2143</v>
      </c>
      <c r="CK114" s="3">
        <v>2022</v>
      </c>
      <c r="CL114" s="3">
        <v>2168</v>
      </c>
      <c r="CM114" s="3">
        <v>2392</v>
      </c>
      <c r="CN114" s="3">
        <v>2287</v>
      </c>
      <c r="CO114" s="3">
        <v>2833</v>
      </c>
      <c r="CP114" s="3">
        <v>2280</v>
      </c>
      <c r="CQ114" s="3">
        <v>2505</v>
      </c>
      <c r="CR114" s="3">
        <v>2198</v>
      </c>
      <c r="CS114" s="3">
        <v>2533</v>
      </c>
      <c r="CT114" s="3">
        <v>2292</v>
      </c>
      <c r="CU114" s="3">
        <v>2198</v>
      </c>
      <c r="CV114" s="3">
        <v>2391</v>
      </c>
      <c r="CW114" s="3">
        <v>1982</v>
      </c>
      <c r="CX114" s="3">
        <v>2439</v>
      </c>
      <c r="CY114" s="3">
        <v>2230</v>
      </c>
      <c r="CZ114" s="3">
        <v>2208</v>
      </c>
      <c r="DA114" s="3">
        <v>2081</v>
      </c>
      <c r="DB114" s="3">
        <v>2144</v>
      </c>
      <c r="DC114" s="3">
        <v>2206</v>
      </c>
      <c r="DD114" s="3">
        <v>2242</v>
      </c>
      <c r="DE114" s="3">
        <v>2559</v>
      </c>
      <c r="DF114" s="3">
        <v>2383</v>
      </c>
      <c r="DG114" s="3">
        <v>2368</v>
      </c>
      <c r="DH114" s="3">
        <v>2368</v>
      </c>
      <c r="DI114" s="3">
        <v>2131</v>
      </c>
      <c r="DJ114" s="3">
        <v>2762</v>
      </c>
      <c r="DK114" s="3">
        <v>2112</v>
      </c>
      <c r="DL114" s="3">
        <v>2138</v>
      </c>
      <c r="DM114" s="3">
        <v>2405</v>
      </c>
      <c r="DN114" s="3">
        <v>2360</v>
      </c>
      <c r="DO114" s="3">
        <v>2402</v>
      </c>
      <c r="DP114" s="3">
        <v>2368</v>
      </c>
      <c r="DQ114" s="3">
        <v>2499</v>
      </c>
      <c r="DR114" s="3">
        <v>2499</v>
      </c>
      <c r="DS114" s="3">
        <v>2633</v>
      </c>
      <c r="DT114" s="3">
        <v>2704</v>
      </c>
      <c r="DU114" s="3">
        <v>2532</v>
      </c>
      <c r="DV114" s="3">
        <v>2234</v>
      </c>
      <c r="DW114" s="3">
        <v>2088</v>
      </c>
      <c r="DX114" s="3">
        <v>2567</v>
      </c>
      <c r="DY114" s="3">
        <v>2130</v>
      </c>
      <c r="DZ114" s="3">
        <v>2288</v>
      </c>
      <c r="EA114" s="3">
        <v>2297</v>
      </c>
      <c r="EB114" s="3">
        <v>2573</v>
      </c>
      <c r="EC114" s="3">
        <v>2139</v>
      </c>
      <c r="ED114" s="3">
        <v>2226</v>
      </c>
      <c r="EE114" s="3">
        <v>2008</v>
      </c>
      <c r="EF114" s="3">
        <v>2470</v>
      </c>
      <c r="EG114" s="3">
        <v>2452</v>
      </c>
      <c r="EH114" s="3">
        <v>1971</v>
      </c>
      <c r="EI114" s="3">
        <v>2216</v>
      </c>
      <c r="EJ114" s="3">
        <v>2114</v>
      </c>
      <c r="EK114" s="3">
        <v>2023</v>
      </c>
      <c r="EL114" s="3">
        <v>2033</v>
      </c>
      <c r="EM114" s="3">
        <v>1945</v>
      </c>
      <c r="EN114" s="3">
        <v>1981</v>
      </c>
      <c r="EO114" s="3">
        <v>2204</v>
      </c>
      <c r="EP114" s="3">
        <v>2139</v>
      </c>
      <c r="EQ114" s="3">
        <v>2237</v>
      </c>
      <c r="ER114" s="3">
        <v>2114</v>
      </c>
      <c r="ES114" s="3">
        <v>2025</v>
      </c>
      <c r="ET114" s="3">
        <v>2233</v>
      </c>
      <c r="EU114" s="3">
        <v>2177</v>
      </c>
      <c r="EV114" s="3">
        <v>2308</v>
      </c>
      <c r="EW114" s="3">
        <v>2256</v>
      </c>
      <c r="EX114" s="3">
        <v>2118</v>
      </c>
      <c r="EY114" s="3">
        <v>2283</v>
      </c>
      <c r="EZ114" s="3">
        <v>2102</v>
      </c>
      <c r="FA114" s="3">
        <v>1927</v>
      </c>
      <c r="FB114" s="3">
        <v>1854</v>
      </c>
      <c r="FC114" s="3">
        <v>1973</v>
      </c>
      <c r="FD114" s="3">
        <v>2235</v>
      </c>
      <c r="FE114" s="3">
        <v>2091</v>
      </c>
      <c r="FF114" s="3">
        <v>2152</v>
      </c>
      <c r="FG114" s="3">
        <v>2126</v>
      </c>
      <c r="FH114" s="3">
        <v>2097</v>
      </c>
      <c r="FI114" s="3">
        <v>2114</v>
      </c>
      <c r="FJ114" s="3">
        <v>1919</v>
      </c>
      <c r="FK114" s="3">
        <v>2044</v>
      </c>
      <c r="FL114" s="3">
        <v>1903</v>
      </c>
      <c r="FM114" s="3">
        <v>2029</v>
      </c>
      <c r="FN114" s="3">
        <v>2198</v>
      </c>
      <c r="FO114" s="3">
        <v>2150</v>
      </c>
      <c r="FP114" s="3">
        <v>2354</v>
      </c>
      <c r="FQ114" s="3">
        <v>2274</v>
      </c>
      <c r="FR114" s="3">
        <v>2198</v>
      </c>
      <c r="FS114" s="3">
        <v>2147</v>
      </c>
      <c r="FT114" s="3">
        <v>2486</v>
      </c>
      <c r="FU114" s="3">
        <v>2151</v>
      </c>
      <c r="FV114" s="3">
        <v>2057</v>
      </c>
      <c r="FW114" s="3">
        <v>2114</v>
      </c>
      <c r="FX114" s="3">
        <v>2123</v>
      </c>
      <c r="FY114" s="3">
        <v>1822</v>
      </c>
      <c r="FZ114" s="3">
        <v>2008</v>
      </c>
      <c r="GA114" s="3">
        <v>1875</v>
      </c>
      <c r="GB114" s="3">
        <v>2288</v>
      </c>
      <c r="GC114" s="3">
        <v>2084</v>
      </c>
      <c r="GD114" s="3">
        <v>2060</v>
      </c>
      <c r="GE114" s="3">
        <v>2217</v>
      </c>
      <c r="GF114" s="3">
        <v>2165</v>
      </c>
      <c r="GG114" s="3">
        <v>2029</v>
      </c>
      <c r="GH114" s="3">
        <v>2090</v>
      </c>
      <c r="GI114" s="3">
        <v>2444</v>
      </c>
      <c r="GJ114" s="3">
        <v>2419</v>
      </c>
      <c r="GK114" s="3">
        <v>2489</v>
      </c>
      <c r="GL114" s="3">
        <v>2638</v>
      </c>
      <c r="GM114" s="3">
        <v>2630</v>
      </c>
      <c r="GN114" s="3">
        <v>2432</v>
      </c>
      <c r="GO114" s="3">
        <v>2029</v>
      </c>
      <c r="GP114" s="3">
        <v>2104</v>
      </c>
      <c r="GQ114" s="3">
        <v>2096</v>
      </c>
      <c r="GR114" s="3">
        <v>2130</v>
      </c>
      <c r="GS114" s="3">
        <v>2136</v>
      </c>
      <c r="GT114" s="3">
        <v>2283</v>
      </c>
      <c r="GU114" s="3">
        <v>2115</v>
      </c>
      <c r="GV114" s="3">
        <v>2198</v>
      </c>
      <c r="GW114" s="3">
        <v>2213</v>
      </c>
      <c r="GX114" s="3">
        <v>2102</v>
      </c>
      <c r="GY114" s="3">
        <v>2171</v>
      </c>
      <c r="GZ114" s="3">
        <v>2116</v>
      </c>
      <c r="HA114" s="3">
        <v>2090</v>
      </c>
      <c r="HB114" s="3">
        <v>2226</v>
      </c>
      <c r="HC114" s="3">
        <v>3064</v>
      </c>
      <c r="HD114" s="3">
        <v>2815</v>
      </c>
      <c r="HE114" s="3">
        <v>2481</v>
      </c>
      <c r="HF114" s="3">
        <v>2604</v>
      </c>
      <c r="HG114" s="3">
        <v>2712</v>
      </c>
      <c r="HH114" s="3">
        <v>2621</v>
      </c>
      <c r="HI114" s="3">
        <v>2644</v>
      </c>
      <c r="HJ114" s="3">
        <v>2658</v>
      </c>
      <c r="HK114" s="3">
        <v>2635</v>
      </c>
      <c r="HL114" s="3">
        <v>2613</v>
      </c>
      <c r="HM114" s="3">
        <v>2734</v>
      </c>
      <c r="HN114" s="3">
        <v>2229</v>
      </c>
      <c r="HO114" s="3">
        <v>2198</v>
      </c>
      <c r="HP114" s="3">
        <v>2350</v>
      </c>
      <c r="HQ114" s="3">
        <v>2331</v>
      </c>
      <c r="HR114" s="3">
        <v>2546</v>
      </c>
      <c r="HS114" s="3">
        <v>2153</v>
      </c>
      <c r="HT114" s="3">
        <v>2059</v>
      </c>
      <c r="HU114" s="3">
        <v>2114</v>
      </c>
      <c r="HV114" s="3">
        <v>2344</v>
      </c>
      <c r="HW114" s="3">
        <v>2459</v>
      </c>
      <c r="HX114" s="3">
        <v>2498</v>
      </c>
      <c r="HY114" s="3">
        <v>2198</v>
      </c>
      <c r="HZ114" s="3">
        <v>2376</v>
      </c>
      <c r="IA114" s="3">
        <v>2121</v>
      </c>
      <c r="IB114" s="3">
        <v>2154</v>
      </c>
      <c r="IC114" s="3">
        <v>2148</v>
      </c>
      <c r="ID114" s="3">
        <v>2195</v>
      </c>
      <c r="IE114" s="3">
        <v>2064</v>
      </c>
      <c r="IF114" s="3">
        <v>2966</v>
      </c>
      <c r="IG114" s="3">
        <v>2363</v>
      </c>
      <c r="IH114" s="3">
        <v>2621</v>
      </c>
      <c r="II114" s="3">
        <v>2364</v>
      </c>
      <c r="IJ114" s="3">
        <v>2042</v>
      </c>
      <c r="IK114" s="3">
        <v>2233</v>
      </c>
      <c r="IL114" s="3">
        <v>2065</v>
      </c>
      <c r="IM114" s="3">
        <v>1988</v>
      </c>
      <c r="IN114" s="3">
        <v>2169</v>
      </c>
      <c r="IO114" s="3">
        <v>2052</v>
      </c>
      <c r="IP114" s="3">
        <v>1985</v>
      </c>
      <c r="IQ114" s="3">
        <v>2047</v>
      </c>
      <c r="IR114" s="3">
        <v>2156</v>
      </c>
      <c r="IS114" s="3">
        <v>2287</v>
      </c>
      <c r="IT114" s="3">
        <v>2129</v>
      </c>
      <c r="IU114" s="3">
        <v>2368</v>
      </c>
      <c r="IV114" s="3">
        <v>2161</v>
      </c>
      <c r="IW114" s="3">
        <v>2122</v>
      </c>
      <c r="IX114" s="3">
        <v>2071</v>
      </c>
      <c r="IY114" s="3">
        <v>2179</v>
      </c>
      <c r="IZ114" s="3">
        <v>2114</v>
      </c>
      <c r="JA114" s="3">
        <v>2131</v>
      </c>
      <c r="JB114" s="3">
        <v>2063</v>
      </c>
      <c r="JC114" s="3">
        <v>2040</v>
      </c>
      <c r="JD114" s="3">
        <v>2059</v>
      </c>
      <c r="JE114" s="3">
        <v>2059</v>
      </c>
      <c r="JF114" s="3">
        <v>2033</v>
      </c>
      <c r="JG114" s="3">
        <v>2188</v>
      </c>
      <c r="JH114" s="3">
        <v>2083</v>
      </c>
      <c r="JI114" s="3">
        <v>2071</v>
      </c>
      <c r="JJ114" s="3">
        <v>2029</v>
      </c>
      <c r="JK114" s="3">
        <v>2111</v>
      </c>
      <c r="JL114" s="3">
        <v>2109</v>
      </c>
      <c r="JM114" s="3">
        <v>1990</v>
      </c>
      <c r="JN114" s="3">
        <v>2336</v>
      </c>
      <c r="JO114" s="3">
        <v>2024</v>
      </c>
      <c r="JP114" s="3">
        <v>2031</v>
      </c>
      <c r="JQ114" s="3">
        <v>1960</v>
      </c>
      <c r="JR114" s="3">
        <v>2089</v>
      </c>
      <c r="JS114" s="3">
        <v>2047</v>
      </c>
      <c r="JT114" s="3">
        <v>2170</v>
      </c>
      <c r="JU114" s="3">
        <v>2155</v>
      </c>
      <c r="JV114" s="3">
        <v>2107</v>
      </c>
      <c r="JW114" s="3">
        <v>5513</v>
      </c>
      <c r="JX114" s="3">
        <v>2166</v>
      </c>
      <c r="JY114" s="3">
        <v>2519</v>
      </c>
      <c r="JZ114" s="3">
        <v>2589</v>
      </c>
      <c r="KA114" s="3">
        <v>2291</v>
      </c>
      <c r="KB114" s="3">
        <v>2912</v>
      </c>
      <c r="KC114" s="3">
        <v>3069</v>
      </c>
      <c r="KD114" s="3">
        <v>2537</v>
      </c>
      <c r="KE114" s="3">
        <v>2492</v>
      </c>
      <c r="KF114" s="3">
        <v>2205</v>
      </c>
      <c r="KG114" s="3">
        <v>2685</v>
      </c>
      <c r="KH114" s="3">
        <v>2679</v>
      </c>
      <c r="KI114" s="3">
        <v>3118</v>
      </c>
      <c r="KJ114" s="3">
        <v>2476</v>
      </c>
      <c r="KK114" s="3">
        <v>2440</v>
      </c>
      <c r="KL114" s="3">
        <v>2537</v>
      </c>
      <c r="KM114" s="3">
        <v>2463</v>
      </c>
      <c r="KN114" s="3">
        <v>2434</v>
      </c>
      <c r="KO114" s="3">
        <v>3175</v>
      </c>
      <c r="KP114" s="3">
        <v>3339</v>
      </c>
      <c r="KQ114" s="3">
        <v>2761</v>
      </c>
      <c r="KR114" s="3">
        <v>2994</v>
      </c>
      <c r="KS114" s="3">
        <v>2718</v>
      </c>
      <c r="KT114" s="3">
        <v>2816</v>
      </c>
      <c r="KU114" s="3">
        <v>2239</v>
      </c>
      <c r="KV114" s="3">
        <v>2335</v>
      </c>
      <c r="KW114" s="3">
        <v>3295</v>
      </c>
      <c r="KX114" s="3">
        <v>2931</v>
      </c>
      <c r="KY114" s="3">
        <v>2666</v>
      </c>
      <c r="KZ114" s="3">
        <v>2884</v>
      </c>
      <c r="LA114" s="3">
        <v>2550</v>
      </c>
      <c r="LB114" s="3">
        <v>3426</v>
      </c>
      <c r="LC114" s="3">
        <v>3329</v>
      </c>
      <c r="LD114" s="3">
        <v>2173</v>
      </c>
      <c r="LE114" s="3">
        <v>2072</v>
      </c>
      <c r="LF114" s="3">
        <v>2071</v>
      </c>
      <c r="LG114" s="3">
        <v>1979</v>
      </c>
      <c r="LH114" s="3">
        <v>1947</v>
      </c>
      <c r="LI114" s="3">
        <v>1960</v>
      </c>
      <c r="LJ114" s="3">
        <v>2258</v>
      </c>
      <c r="LK114" s="3">
        <v>2075</v>
      </c>
      <c r="LL114" s="3">
        <v>2079</v>
      </c>
      <c r="LM114" s="3">
        <v>1963</v>
      </c>
      <c r="LN114" s="3">
        <v>2084</v>
      </c>
      <c r="LO114" s="3">
        <v>2281</v>
      </c>
      <c r="LP114" s="3">
        <v>2316</v>
      </c>
      <c r="LQ114" s="3">
        <v>2333</v>
      </c>
      <c r="LR114" s="3">
        <v>2114</v>
      </c>
      <c r="LS114" s="3">
        <v>2427</v>
      </c>
      <c r="LT114" s="3">
        <v>2342</v>
      </c>
      <c r="LU114" s="3">
        <v>2298</v>
      </c>
      <c r="LV114" s="3">
        <v>2360</v>
      </c>
      <c r="LW114" s="3">
        <v>2326</v>
      </c>
      <c r="LX114" s="3">
        <v>2242</v>
      </c>
      <c r="LY114" s="3">
        <v>2075</v>
      </c>
      <c r="LZ114" s="3">
        <v>2247</v>
      </c>
      <c r="MA114" s="3">
        <v>2224</v>
      </c>
      <c r="MB114" s="3">
        <v>2587</v>
      </c>
      <c r="MC114" s="3">
        <v>2346</v>
      </c>
      <c r="MD114" s="3">
        <v>2202</v>
      </c>
      <c r="ME114" s="3">
        <v>2208</v>
      </c>
      <c r="MF114" s="3">
        <v>2348</v>
      </c>
      <c r="MG114" s="3">
        <v>2418</v>
      </c>
      <c r="MH114" s="3">
        <v>2431</v>
      </c>
      <c r="MI114" s="3">
        <v>2162</v>
      </c>
      <c r="MJ114" s="3">
        <v>2224</v>
      </c>
      <c r="MK114" s="3">
        <v>2275</v>
      </c>
      <c r="ML114" s="3">
        <v>2032</v>
      </c>
      <c r="MM114" s="3">
        <v>2124</v>
      </c>
      <c r="MN114" s="3">
        <v>2174</v>
      </c>
      <c r="MO114" s="3">
        <v>1859</v>
      </c>
      <c r="MP114" s="3">
        <v>2057</v>
      </c>
      <c r="MQ114" s="3">
        <v>2078</v>
      </c>
      <c r="MR114" s="3">
        <v>2156</v>
      </c>
      <c r="MS114" s="3">
        <v>2112</v>
      </c>
      <c r="MT114" s="3">
        <v>2269</v>
      </c>
      <c r="MU114" s="3">
        <v>2093</v>
      </c>
      <c r="MV114" s="3">
        <v>2425</v>
      </c>
      <c r="MW114" s="3">
        <v>2227</v>
      </c>
      <c r="MX114" s="3">
        <v>2214</v>
      </c>
      <c r="MY114" s="3">
        <v>2174</v>
      </c>
      <c r="MZ114" s="3">
        <v>2108</v>
      </c>
      <c r="NA114" s="3">
        <v>2609</v>
      </c>
      <c r="NB114" s="3">
        <v>2198</v>
      </c>
      <c r="NC114" s="3">
        <v>2329</v>
      </c>
      <c r="ND114" s="3">
        <v>2042</v>
      </c>
      <c r="NE114" s="3">
        <v>1953</v>
      </c>
      <c r="NF114" s="3">
        <v>1957</v>
      </c>
      <c r="NG114" s="3">
        <v>2032</v>
      </c>
      <c r="NH114" s="3">
        <v>2188</v>
      </c>
      <c r="NI114" s="3">
        <v>2135</v>
      </c>
      <c r="NJ114" s="3">
        <v>1904</v>
      </c>
      <c r="NK114" s="3">
        <v>1906</v>
      </c>
      <c r="NL114" s="3">
        <v>2068</v>
      </c>
      <c r="NM114" s="3">
        <v>2033</v>
      </c>
      <c r="NN114" s="3">
        <v>2125</v>
      </c>
      <c r="NO114" s="3">
        <v>2190</v>
      </c>
      <c r="NP114" s="3">
        <v>2202</v>
      </c>
      <c r="NQ114" s="3">
        <v>2183</v>
      </c>
      <c r="NR114" s="3">
        <v>2119</v>
      </c>
      <c r="NS114" s="3">
        <v>2161</v>
      </c>
      <c r="NT114" s="3">
        <v>2088</v>
      </c>
      <c r="NU114" s="3">
        <v>2166</v>
      </c>
      <c r="NV114" s="3">
        <v>2269</v>
      </c>
      <c r="NW114" s="3">
        <v>2175</v>
      </c>
      <c r="NX114" s="3">
        <v>2001</v>
      </c>
      <c r="NY114" s="3">
        <v>2096</v>
      </c>
      <c r="NZ114" s="3">
        <v>2226</v>
      </c>
    </row>
    <row r="115" spans="1:390" x14ac:dyDescent="0.35">
      <c r="A115" t="s">
        <v>176</v>
      </c>
      <c r="B115" s="3">
        <v>2078</v>
      </c>
      <c r="C115" s="3">
        <v>1963</v>
      </c>
      <c r="D115" s="3">
        <v>2073</v>
      </c>
      <c r="E115" s="3">
        <v>2167</v>
      </c>
      <c r="F115" s="3">
        <v>2114</v>
      </c>
      <c r="G115" s="3">
        <v>2216</v>
      </c>
      <c r="H115" s="3">
        <v>2272</v>
      </c>
      <c r="I115" s="3">
        <v>1957</v>
      </c>
      <c r="J115" s="3">
        <v>1950</v>
      </c>
      <c r="K115" s="3">
        <v>2029</v>
      </c>
      <c r="L115" s="3">
        <v>2144</v>
      </c>
      <c r="M115" s="3">
        <v>1991</v>
      </c>
      <c r="N115" s="3">
        <v>2120</v>
      </c>
      <c r="O115" s="3">
        <v>2166</v>
      </c>
      <c r="P115" s="3">
        <v>2126</v>
      </c>
      <c r="Q115" s="3">
        <v>1910</v>
      </c>
      <c r="R115" s="3">
        <v>2283</v>
      </c>
      <c r="S115" s="3">
        <v>1980</v>
      </c>
      <c r="T115" s="3">
        <v>2070</v>
      </c>
      <c r="U115" s="3">
        <v>2133</v>
      </c>
      <c r="V115" s="3">
        <v>2033</v>
      </c>
      <c r="W115" s="3">
        <v>2227</v>
      </c>
      <c r="X115" s="3">
        <v>2330</v>
      </c>
      <c r="Y115" s="3">
        <v>2255</v>
      </c>
      <c r="Z115" s="3">
        <v>2364</v>
      </c>
      <c r="AA115" s="3">
        <v>2120</v>
      </c>
      <c r="AB115" s="3">
        <v>1954</v>
      </c>
      <c r="AC115" s="3">
        <v>2313</v>
      </c>
      <c r="AD115" s="3">
        <v>2114</v>
      </c>
      <c r="AE115" s="3">
        <v>2114</v>
      </c>
      <c r="AF115" s="3">
        <v>2298</v>
      </c>
      <c r="AG115" s="3">
        <v>2420</v>
      </c>
      <c r="AH115" s="3">
        <v>2342</v>
      </c>
      <c r="AI115" s="3">
        <v>2676</v>
      </c>
      <c r="AJ115" s="3">
        <v>2554</v>
      </c>
      <c r="AK115" s="3">
        <v>2537</v>
      </c>
      <c r="AL115" s="3">
        <v>2357</v>
      </c>
      <c r="AM115" s="3">
        <v>2825</v>
      </c>
      <c r="AN115" s="3">
        <v>2870</v>
      </c>
      <c r="AO115" s="3">
        <v>2387</v>
      </c>
      <c r="AP115" s="3">
        <v>2283</v>
      </c>
      <c r="AQ115" s="3">
        <v>2131</v>
      </c>
      <c r="AR115" s="3">
        <v>2208</v>
      </c>
      <c r="AS115" s="3">
        <v>1939</v>
      </c>
      <c r="AT115" s="3">
        <v>2128</v>
      </c>
      <c r="AU115" s="3">
        <v>2287</v>
      </c>
      <c r="AV115" s="3">
        <v>2228</v>
      </c>
      <c r="AW115" s="3">
        <v>2102</v>
      </c>
      <c r="AX115" s="3">
        <v>1974</v>
      </c>
      <c r="AY115" s="3">
        <v>1992</v>
      </c>
      <c r="AZ115" s="3">
        <v>2293</v>
      </c>
      <c r="BA115" s="3">
        <v>2326</v>
      </c>
      <c r="BB115" s="3">
        <v>2511</v>
      </c>
      <c r="BC115" s="3">
        <v>2115</v>
      </c>
      <c r="BD115" s="3">
        <v>2143</v>
      </c>
      <c r="BE115" s="3">
        <v>2044</v>
      </c>
      <c r="BF115" s="3">
        <v>2548</v>
      </c>
      <c r="BG115" s="3">
        <v>2735</v>
      </c>
      <c r="BH115" s="3">
        <v>2451</v>
      </c>
      <c r="BI115" s="3">
        <v>2167</v>
      </c>
      <c r="BJ115" s="3">
        <v>2410</v>
      </c>
      <c r="BK115" s="3">
        <v>2722</v>
      </c>
      <c r="BL115" s="3">
        <v>2148</v>
      </c>
      <c r="BM115" s="3">
        <v>2311</v>
      </c>
      <c r="BN115" s="3">
        <v>2093</v>
      </c>
      <c r="BO115" s="3">
        <v>2598</v>
      </c>
      <c r="BP115" s="3">
        <v>2016</v>
      </c>
      <c r="BQ115" s="3">
        <v>2029</v>
      </c>
      <c r="BR115" s="3">
        <v>2193</v>
      </c>
      <c r="BS115" s="3">
        <v>2107</v>
      </c>
      <c r="BT115" s="3">
        <v>2123</v>
      </c>
      <c r="BU115" s="3">
        <v>2107</v>
      </c>
      <c r="BV115" s="3">
        <v>2155</v>
      </c>
      <c r="BW115" s="3">
        <v>2203</v>
      </c>
      <c r="BX115" s="3">
        <v>2152</v>
      </c>
      <c r="BY115" s="3">
        <v>2339</v>
      </c>
      <c r="BZ115" s="3">
        <v>2046</v>
      </c>
      <c r="CA115" s="3">
        <v>2152</v>
      </c>
      <c r="CB115" s="3">
        <v>2080</v>
      </c>
      <c r="CC115" s="3">
        <v>1961</v>
      </c>
      <c r="CD115" s="3">
        <v>2029</v>
      </c>
      <c r="CE115" s="3">
        <v>2066</v>
      </c>
      <c r="CF115" s="3">
        <v>1900</v>
      </c>
      <c r="CG115" s="3">
        <v>2030</v>
      </c>
      <c r="CH115" s="3">
        <v>2083</v>
      </c>
      <c r="CI115" s="3">
        <v>2048</v>
      </c>
      <c r="CJ115" s="3">
        <v>2184</v>
      </c>
      <c r="CK115" s="3">
        <v>2050</v>
      </c>
      <c r="CL115" s="3">
        <v>2204</v>
      </c>
      <c r="CM115" s="3">
        <v>2435</v>
      </c>
      <c r="CN115" s="3">
        <v>2330</v>
      </c>
      <c r="CO115" s="3">
        <v>2868</v>
      </c>
      <c r="CP115" s="3">
        <v>2311</v>
      </c>
      <c r="CQ115" s="3">
        <v>2537</v>
      </c>
      <c r="CR115" s="3">
        <v>2259</v>
      </c>
      <c r="CS115" s="3">
        <v>2537</v>
      </c>
      <c r="CT115" s="3">
        <v>2344</v>
      </c>
      <c r="CU115" s="3">
        <v>2213</v>
      </c>
      <c r="CV115" s="3">
        <v>2442</v>
      </c>
      <c r="CW115" s="3">
        <v>2020</v>
      </c>
      <c r="CX115" s="3">
        <v>2485</v>
      </c>
      <c r="CY115" s="3">
        <v>2241</v>
      </c>
      <c r="CZ115" s="3">
        <v>2232</v>
      </c>
      <c r="DA115" s="3">
        <v>2113</v>
      </c>
      <c r="DB115" s="3">
        <v>2166</v>
      </c>
      <c r="DC115" s="3">
        <v>2225</v>
      </c>
      <c r="DD115" s="3">
        <v>2264</v>
      </c>
      <c r="DE115" s="3">
        <v>2583</v>
      </c>
      <c r="DF115" s="3">
        <v>2414</v>
      </c>
      <c r="DG115" s="3">
        <v>2391</v>
      </c>
      <c r="DH115" s="3">
        <v>2402</v>
      </c>
      <c r="DI115" s="3">
        <v>2172</v>
      </c>
      <c r="DJ115" s="3">
        <v>2781</v>
      </c>
      <c r="DK115" s="3">
        <v>2144</v>
      </c>
      <c r="DL115" s="3">
        <v>2187</v>
      </c>
      <c r="DM115" s="3">
        <v>2498</v>
      </c>
      <c r="DN115" s="3">
        <v>2399</v>
      </c>
      <c r="DO115" s="3">
        <v>2466</v>
      </c>
      <c r="DP115" s="3">
        <v>2386</v>
      </c>
      <c r="DQ115" s="3">
        <v>2533</v>
      </c>
      <c r="DR115" s="3">
        <v>2533</v>
      </c>
      <c r="DS115" s="3">
        <v>2660</v>
      </c>
      <c r="DT115" s="3">
        <v>2726</v>
      </c>
      <c r="DU115" s="3">
        <v>2563</v>
      </c>
      <c r="DV115" s="3">
        <v>2285</v>
      </c>
      <c r="DW115" s="3">
        <v>2138</v>
      </c>
      <c r="DX115" s="3">
        <v>2613</v>
      </c>
      <c r="DY115" s="3">
        <v>2189</v>
      </c>
      <c r="DZ115" s="3">
        <v>2310</v>
      </c>
      <c r="EA115" s="3">
        <v>2361</v>
      </c>
      <c r="EB115" s="3">
        <v>2606</v>
      </c>
      <c r="EC115" s="3">
        <v>2206</v>
      </c>
      <c r="ED115" s="3">
        <v>2259</v>
      </c>
      <c r="EE115" s="3">
        <v>2054</v>
      </c>
      <c r="EF115" s="3">
        <v>2510</v>
      </c>
      <c r="EG115" s="3">
        <v>2498</v>
      </c>
      <c r="EH115" s="3">
        <v>2001</v>
      </c>
      <c r="EI115" s="3">
        <v>2260</v>
      </c>
      <c r="EJ115" s="3">
        <v>2165</v>
      </c>
      <c r="EK115" s="3">
        <v>2041</v>
      </c>
      <c r="EL115" s="3">
        <v>2077</v>
      </c>
      <c r="EM115" s="3">
        <v>1969</v>
      </c>
      <c r="EN115" s="3">
        <v>2034</v>
      </c>
      <c r="EO115" s="3">
        <v>2243</v>
      </c>
      <c r="EP115" s="3">
        <v>2174</v>
      </c>
      <c r="EQ115" s="3">
        <v>2288</v>
      </c>
      <c r="ER115" s="3">
        <v>2149</v>
      </c>
      <c r="ES115" s="3">
        <v>2079</v>
      </c>
      <c r="ET115" s="3">
        <v>2265</v>
      </c>
      <c r="EU115" s="3">
        <v>2198</v>
      </c>
      <c r="EV115" s="3">
        <v>2342</v>
      </c>
      <c r="EW115" s="3">
        <v>2284</v>
      </c>
      <c r="EX115" s="3">
        <v>2127</v>
      </c>
      <c r="EY115" s="3">
        <v>2300</v>
      </c>
      <c r="EZ115" s="3">
        <v>2131</v>
      </c>
      <c r="FA115" s="3">
        <v>2006</v>
      </c>
      <c r="FB115" s="3">
        <v>1879</v>
      </c>
      <c r="FC115" s="3">
        <v>2016</v>
      </c>
      <c r="FD115" s="3">
        <v>2279</v>
      </c>
      <c r="FE115" s="3">
        <v>2130</v>
      </c>
      <c r="FF115" s="3">
        <v>2195</v>
      </c>
      <c r="FG115" s="3">
        <v>2158</v>
      </c>
      <c r="FH115" s="3">
        <v>2133</v>
      </c>
      <c r="FI115" s="3">
        <v>2156</v>
      </c>
      <c r="FJ115" s="3">
        <v>1952</v>
      </c>
      <c r="FK115" s="3">
        <v>2091</v>
      </c>
      <c r="FL115" s="3">
        <v>1926</v>
      </c>
      <c r="FM115" s="3">
        <v>2075</v>
      </c>
      <c r="FN115" s="3">
        <v>2247</v>
      </c>
      <c r="FO115" s="3">
        <v>2179</v>
      </c>
      <c r="FP115" s="3">
        <v>2402</v>
      </c>
      <c r="FQ115" s="3">
        <v>2305</v>
      </c>
      <c r="FR115" s="3">
        <v>2232</v>
      </c>
      <c r="FS115" s="3">
        <v>2191</v>
      </c>
      <c r="FT115" s="3">
        <v>2521</v>
      </c>
      <c r="FU115" s="3">
        <v>2194</v>
      </c>
      <c r="FV115" s="3">
        <v>2087</v>
      </c>
      <c r="FW115" s="3">
        <v>2145</v>
      </c>
      <c r="FX115" s="3">
        <v>2176</v>
      </c>
      <c r="FY115" s="3">
        <v>2014</v>
      </c>
      <c r="FZ115" s="3">
        <v>2029</v>
      </c>
      <c r="GA115" s="3">
        <v>1899</v>
      </c>
      <c r="GB115" s="3">
        <v>2314</v>
      </c>
      <c r="GC115" s="3">
        <v>2114</v>
      </c>
      <c r="GD115" s="3">
        <v>2091</v>
      </c>
      <c r="GE115" s="3">
        <v>2246</v>
      </c>
      <c r="GF115" s="3">
        <v>2185</v>
      </c>
      <c r="GG115" s="3">
        <v>2055</v>
      </c>
      <c r="GH115" s="3">
        <v>2114</v>
      </c>
      <c r="GI115" s="3">
        <v>2446</v>
      </c>
      <c r="GJ115" s="3">
        <v>2459</v>
      </c>
      <c r="GK115" s="3">
        <v>2537</v>
      </c>
      <c r="GL115" s="3">
        <v>2661</v>
      </c>
      <c r="GM115" s="3">
        <v>2677</v>
      </c>
      <c r="GN115" s="3">
        <v>2465</v>
      </c>
      <c r="GO115" s="3">
        <v>2062</v>
      </c>
      <c r="GP115" s="3">
        <v>2134</v>
      </c>
      <c r="GQ115" s="3">
        <v>2138</v>
      </c>
      <c r="GR115" s="3">
        <v>2157</v>
      </c>
      <c r="GS115" s="3">
        <v>2162</v>
      </c>
      <c r="GT115" s="3">
        <v>2302</v>
      </c>
      <c r="GU115" s="3">
        <v>2160</v>
      </c>
      <c r="GV115" s="3">
        <v>2217</v>
      </c>
      <c r="GW115" s="3">
        <v>2260</v>
      </c>
      <c r="GX115" s="3">
        <v>2129</v>
      </c>
      <c r="GY115" s="3">
        <v>2188</v>
      </c>
      <c r="GZ115" s="3">
        <v>2152</v>
      </c>
      <c r="HA115" s="3">
        <v>2120</v>
      </c>
      <c r="HB115" s="3">
        <v>2273</v>
      </c>
      <c r="HC115" s="3">
        <v>3090</v>
      </c>
      <c r="HD115" s="3">
        <v>2846</v>
      </c>
      <c r="HE115" s="3">
        <v>2537</v>
      </c>
      <c r="HF115" s="3">
        <v>2632</v>
      </c>
      <c r="HG115" s="3">
        <v>2754</v>
      </c>
      <c r="HH115" s="3">
        <v>2640</v>
      </c>
      <c r="HI115" s="3">
        <v>2667</v>
      </c>
      <c r="HJ115" s="3">
        <v>2689</v>
      </c>
      <c r="HK115" s="3">
        <v>2655</v>
      </c>
      <c r="HL115" s="3">
        <v>2628</v>
      </c>
      <c r="HM115" s="3">
        <v>2747</v>
      </c>
      <c r="HN115" s="3">
        <v>2243</v>
      </c>
      <c r="HO115" s="3">
        <v>2231</v>
      </c>
      <c r="HP115" s="3">
        <v>2372</v>
      </c>
      <c r="HQ115" s="3">
        <v>2342</v>
      </c>
      <c r="HR115" s="3">
        <v>2576</v>
      </c>
      <c r="HS115" s="3">
        <v>2200</v>
      </c>
      <c r="HT115" s="3">
        <v>2114</v>
      </c>
      <c r="HU115" s="3">
        <v>2174</v>
      </c>
      <c r="HV115" s="3">
        <v>2382</v>
      </c>
      <c r="HW115" s="3">
        <v>2479</v>
      </c>
      <c r="HX115" s="3">
        <v>2537</v>
      </c>
      <c r="HY115" s="3">
        <v>2259</v>
      </c>
      <c r="HZ115" s="3">
        <v>2407</v>
      </c>
      <c r="IA115" s="3">
        <v>2139</v>
      </c>
      <c r="IB115" s="3">
        <v>2190</v>
      </c>
      <c r="IC115" s="3">
        <v>2182</v>
      </c>
      <c r="ID115" s="3">
        <v>2205</v>
      </c>
      <c r="IE115" s="3">
        <v>2087</v>
      </c>
      <c r="IF115" s="3">
        <v>2984</v>
      </c>
      <c r="IG115" s="3">
        <v>2381</v>
      </c>
      <c r="IH115" s="3">
        <v>2656</v>
      </c>
      <c r="II115" s="3">
        <v>2423</v>
      </c>
      <c r="IJ115" s="3">
        <v>2071</v>
      </c>
      <c r="IK115" s="3">
        <v>2285</v>
      </c>
      <c r="IL115" s="3">
        <v>2121</v>
      </c>
      <c r="IM115" s="3">
        <v>2023</v>
      </c>
      <c r="IN115" s="3">
        <v>2203</v>
      </c>
      <c r="IO115" s="3">
        <v>2095</v>
      </c>
      <c r="IP115" s="3">
        <v>2021</v>
      </c>
      <c r="IQ115" s="3">
        <v>2090</v>
      </c>
      <c r="IR115" s="3">
        <v>2192</v>
      </c>
      <c r="IS115" s="3">
        <v>2313</v>
      </c>
      <c r="IT115" s="3">
        <v>2164</v>
      </c>
      <c r="IU115" s="3">
        <v>2391</v>
      </c>
      <c r="IV115" s="3">
        <v>2195</v>
      </c>
      <c r="IW115" s="3">
        <v>2157</v>
      </c>
      <c r="IX115" s="3">
        <v>2101</v>
      </c>
      <c r="IY115" s="3">
        <v>2216</v>
      </c>
      <c r="IZ115" s="3">
        <v>2139</v>
      </c>
      <c r="JA115" s="3">
        <v>2170</v>
      </c>
      <c r="JB115" s="3">
        <v>2092</v>
      </c>
      <c r="JC115" s="3">
        <v>2071</v>
      </c>
      <c r="JD115" s="3">
        <v>2093</v>
      </c>
      <c r="JE115" s="3">
        <v>2091</v>
      </c>
      <c r="JF115" s="3">
        <v>2071</v>
      </c>
      <c r="JG115" s="3">
        <v>2212</v>
      </c>
      <c r="JH115" s="3">
        <v>2122</v>
      </c>
      <c r="JI115" s="3">
        <v>2109</v>
      </c>
      <c r="JJ115" s="3">
        <v>2066</v>
      </c>
      <c r="JK115" s="3">
        <v>2129</v>
      </c>
      <c r="JL115" s="3">
        <v>2131</v>
      </c>
      <c r="JM115" s="3">
        <v>2021</v>
      </c>
      <c r="JN115" s="3">
        <v>2368</v>
      </c>
      <c r="JO115" s="3">
        <v>2054</v>
      </c>
      <c r="JP115" s="3">
        <v>2064</v>
      </c>
      <c r="JQ115" s="3">
        <v>1985</v>
      </c>
      <c r="JR115" s="3">
        <v>2114</v>
      </c>
      <c r="JS115" s="3">
        <v>2088</v>
      </c>
      <c r="JT115" s="3">
        <v>2198</v>
      </c>
      <c r="JU115" s="3">
        <v>2184</v>
      </c>
      <c r="JV115" s="3">
        <v>2149</v>
      </c>
      <c r="JW115" s="3">
        <v>5592</v>
      </c>
      <c r="JX115" s="3">
        <v>2194</v>
      </c>
      <c r="JY115" s="3">
        <v>2537</v>
      </c>
      <c r="JZ115" s="3">
        <v>2625</v>
      </c>
      <c r="KA115" s="3">
        <v>2324</v>
      </c>
      <c r="KB115" s="3">
        <v>2956</v>
      </c>
      <c r="KC115" s="3">
        <v>3094</v>
      </c>
      <c r="KD115" s="3">
        <v>2562</v>
      </c>
      <c r="KE115" s="3">
        <v>2537</v>
      </c>
      <c r="KF115" s="3">
        <v>2229</v>
      </c>
      <c r="KG115" s="3">
        <v>2725</v>
      </c>
      <c r="KH115" s="3">
        <v>2711</v>
      </c>
      <c r="KI115" s="3">
        <v>3167</v>
      </c>
      <c r="KJ115" s="3">
        <v>2510</v>
      </c>
      <c r="KK115" s="3">
        <v>2479</v>
      </c>
      <c r="KL115" s="3">
        <v>2570</v>
      </c>
      <c r="KM115" s="3">
        <v>2506</v>
      </c>
      <c r="KN115" s="3">
        <v>2465</v>
      </c>
      <c r="KO115" s="3">
        <v>3206</v>
      </c>
      <c r="KP115" s="3">
        <v>3376</v>
      </c>
      <c r="KQ115" s="3">
        <v>2795</v>
      </c>
      <c r="KR115" s="3">
        <v>3040</v>
      </c>
      <c r="KS115" s="3">
        <v>2756</v>
      </c>
      <c r="KT115" s="3">
        <v>2857</v>
      </c>
      <c r="KU115" s="3">
        <v>2272</v>
      </c>
      <c r="KV115" s="3">
        <v>2360</v>
      </c>
      <c r="KW115" s="3">
        <v>3310</v>
      </c>
      <c r="KX115" s="3">
        <v>2966</v>
      </c>
      <c r="KY115" s="3">
        <v>2707</v>
      </c>
      <c r="KZ115" s="3">
        <v>2918</v>
      </c>
      <c r="LA115" s="3">
        <v>2589</v>
      </c>
      <c r="LB115" s="3">
        <v>3453</v>
      </c>
      <c r="LC115" s="3">
        <v>3374</v>
      </c>
      <c r="LD115" s="3">
        <v>2180</v>
      </c>
      <c r="LE115" s="3">
        <v>2091</v>
      </c>
      <c r="LF115" s="3">
        <v>2085</v>
      </c>
      <c r="LG115" s="3">
        <v>1985</v>
      </c>
      <c r="LH115" s="3">
        <v>1957</v>
      </c>
      <c r="LI115" s="3">
        <v>1964</v>
      </c>
      <c r="LJ115" s="3">
        <v>2274</v>
      </c>
      <c r="LK115" s="3">
        <v>2087</v>
      </c>
      <c r="LL115" s="3">
        <v>2095</v>
      </c>
      <c r="LM115" s="3">
        <v>1979</v>
      </c>
      <c r="LN115" s="3">
        <v>2104</v>
      </c>
      <c r="LO115" s="3">
        <v>2287</v>
      </c>
      <c r="LP115" s="3">
        <v>2306</v>
      </c>
      <c r="LQ115" s="3">
        <v>2313</v>
      </c>
      <c r="LR115" s="3">
        <v>2110</v>
      </c>
      <c r="LS115" s="3">
        <v>2408</v>
      </c>
      <c r="LT115" s="3">
        <v>2325</v>
      </c>
      <c r="LU115" s="3">
        <v>2298</v>
      </c>
      <c r="LV115" s="3">
        <v>2340</v>
      </c>
      <c r="LW115" s="3">
        <v>2352</v>
      </c>
      <c r="LX115" s="3">
        <v>2225</v>
      </c>
      <c r="LY115" s="3">
        <v>2071</v>
      </c>
      <c r="LZ115" s="3">
        <v>2243</v>
      </c>
      <c r="MA115" s="3">
        <v>2228</v>
      </c>
      <c r="MB115" s="3">
        <v>2537</v>
      </c>
      <c r="MC115" s="3">
        <v>2327</v>
      </c>
      <c r="MD115" s="3">
        <v>2198</v>
      </c>
      <c r="ME115" s="3">
        <v>2186</v>
      </c>
      <c r="MF115" s="3">
        <v>2324</v>
      </c>
      <c r="MG115" s="3">
        <v>2387</v>
      </c>
      <c r="MH115" s="3">
        <v>2403</v>
      </c>
      <c r="MI115" s="3">
        <v>2157</v>
      </c>
      <c r="MJ115" s="3">
        <v>2196</v>
      </c>
      <c r="MK115" s="3">
        <v>2247</v>
      </c>
      <c r="ML115" s="3">
        <v>2029</v>
      </c>
      <c r="MM115" s="3">
        <v>2154</v>
      </c>
      <c r="MN115" s="3">
        <v>2191</v>
      </c>
      <c r="MO115" s="3">
        <v>1924</v>
      </c>
      <c r="MP115" s="3">
        <v>2087</v>
      </c>
      <c r="MQ115" s="3">
        <v>2075</v>
      </c>
      <c r="MR115" s="3">
        <v>2172</v>
      </c>
      <c r="MS115" s="3">
        <v>2109</v>
      </c>
      <c r="MT115" s="3">
        <v>2247</v>
      </c>
      <c r="MU115" s="3">
        <v>2170</v>
      </c>
      <c r="MV115" s="3">
        <v>2433</v>
      </c>
      <c r="MW115" s="3">
        <v>2216</v>
      </c>
      <c r="MX115" s="3">
        <v>2204</v>
      </c>
      <c r="MY115" s="3">
        <v>2172</v>
      </c>
      <c r="MZ115" s="3">
        <v>2110</v>
      </c>
      <c r="NA115" s="3">
        <v>2555</v>
      </c>
      <c r="NB115" s="3">
        <v>2188</v>
      </c>
      <c r="NC115" s="3">
        <v>2305</v>
      </c>
      <c r="ND115" s="3">
        <v>2083</v>
      </c>
      <c r="NE115" s="3">
        <v>1997</v>
      </c>
      <c r="NF115" s="3">
        <v>2008</v>
      </c>
      <c r="NG115" s="3">
        <v>2091</v>
      </c>
      <c r="NH115" s="3">
        <v>2217</v>
      </c>
      <c r="NI115" s="3">
        <v>2181</v>
      </c>
      <c r="NJ115" s="3">
        <v>1928</v>
      </c>
      <c r="NK115" s="3">
        <v>1936</v>
      </c>
      <c r="NL115" s="3">
        <v>2117</v>
      </c>
      <c r="NM115" s="3">
        <v>2074</v>
      </c>
      <c r="NN115" s="3">
        <v>2166</v>
      </c>
      <c r="NO115" s="3">
        <v>2241</v>
      </c>
      <c r="NP115" s="3">
        <v>2257</v>
      </c>
      <c r="NQ115" s="3">
        <v>2220</v>
      </c>
      <c r="NR115" s="3">
        <v>2156</v>
      </c>
      <c r="NS115" s="3">
        <v>2194</v>
      </c>
      <c r="NT115" s="3">
        <v>2124</v>
      </c>
      <c r="NU115" s="3">
        <v>2215</v>
      </c>
      <c r="NV115" s="3">
        <v>2298</v>
      </c>
      <c r="NW115" s="3">
        <v>2220</v>
      </c>
      <c r="NX115" s="3">
        <v>2036</v>
      </c>
      <c r="NY115" s="3">
        <v>2148</v>
      </c>
      <c r="NZ115" s="3">
        <v>2258</v>
      </c>
    </row>
    <row r="116" spans="1:390" x14ac:dyDescent="0.35">
      <c r="A116" t="s">
        <v>177</v>
      </c>
      <c r="B116" s="3">
        <v>2124</v>
      </c>
      <c r="C116" s="3">
        <v>2079</v>
      </c>
      <c r="D116" s="3">
        <v>2156</v>
      </c>
      <c r="E116" s="3">
        <v>2242</v>
      </c>
      <c r="F116" s="3">
        <v>2168</v>
      </c>
      <c r="G116" s="3">
        <v>2266</v>
      </c>
      <c r="H116" s="3">
        <v>2317</v>
      </c>
      <c r="I116" s="3">
        <v>2014</v>
      </c>
      <c r="J116" s="3">
        <v>1995</v>
      </c>
      <c r="K116" s="3">
        <v>2068</v>
      </c>
      <c r="L116" s="3">
        <v>2198</v>
      </c>
      <c r="M116" s="3">
        <v>2041</v>
      </c>
      <c r="N116" s="3">
        <v>2169</v>
      </c>
      <c r="O116" s="3">
        <v>2229</v>
      </c>
      <c r="P116" s="3">
        <v>2190</v>
      </c>
      <c r="Q116" s="3">
        <v>1949</v>
      </c>
      <c r="R116" s="3">
        <v>2285</v>
      </c>
      <c r="S116" s="3">
        <v>2029</v>
      </c>
      <c r="T116" s="3">
        <v>2111</v>
      </c>
      <c r="U116" s="3">
        <v>2185</v>
      </c>
      <c r="V116" s="3">
        <v>2068</v>
      </c>
      <c r="W116" s="3">
        <v>2287</v>
      </c>
      <c r="X116" s="3">
        <v>2375</v>
      </c>
      <c r="Y116" s="3">
        <v>2298</v>
      </c>
      <c r="Z116" s="3">
        <v>2408</v>
      </c>
      <c r="AA116" s="3">
        <v>2199</v>
      </c>
      <c r="AB116" s="3">
        <v>2014</v>
      </c>
      <c r="AC116" s="3">
        <v>2377</v>
      </c>
      <c r="AD116" s="3">
        <v>2138</v>
      </c>
      <c r="AE116" s="3">
        <v>2144</v>
      </c>
      <c r="AF116" s="3">
        <v>2355</v>
      </c>
      <c r="AG116" s="3">
        <v>2450</v>
      </c>
      <c r="AH116" s="3">
        <v>2386</v>
      </c>
      <c r="AI116" s="3">
        <v>2735</v>
      </c>
      <c r="AJ116" s="3">
        <v>2598</v>
      </c>
      <c r="AK116" s="3">
        <v>2600</v>
      </c>
      <c r="AL116" s="3">
        <v>2394</v>
      </c>
      <c r="AM116" s="3">
        <v>2875</v>
      </c>
      <c r="AN116" s="3">
        <v>2932</v>
      </c>
      <c r="AO116" s="3">
        <v>2415</v>
      </c>
      <c r="AP116" s="3">
        <v>2317</v>
      </c>
      <c r="AQ116" s="3">
        <v>2205</v>
      </c>
      <c r="AR116" s="3">
        <v>2281</v>
      </c>
      <c r="AS116" s="3">
        <v>1997</v>
      </c>
      <c r="AT116" s="3">
        <v>2180</v>
      </c>
      <c r="AU116" s="3">
        <v>2349</v>
      </c>
      <c r="AV116" s="3">
        <v>2278</v>
      </c>
      <c r="AW116" s="3">
        <v>2170</v>
      </c>
      <c r="AX116" s="3">
        <v>2012</v>
      </c>
      <c r="AY116" s="3">
        <v>2006</v>
      </c>
      <c r="AZ116" s="3">
        <v>2323</v>
      </c>
      <c r="BA116" s="3">
        <v>2371</v>
      </c>
      <c r="BB116" s="3">
        <v>2548</v>
      </c>
      <c r="BC116" s="3">
        <v>2187</v>
      </c>
      <c r="BD116" s="3">
        <v>2205</v>
      </c>
      <c r="BE116" s="3">
        <v>2114</v>
      </c>
      <c r="BF116" s="3">
        <v>2605</v>
      </c>
      <c r="BG116" s="3">
        <v>2839</v>
      </c>
      <c r="BH116" s="3">
        <v>2505</v>
      </c>
      <c r="BI116" s="3">
        <v>2191</v>
      </c>
      <c r="BJ116" s="3">
        <v>2476</v>
      </c>
      <c r="BK116" s="3">
        <v>2814</v>
      </c>
      <c r="BL116" s="3">
        <v>2179</v>
      </c>
      <c r="BM116" s="3">
        <v>2391</v>
      </c>
      <c r="BN116" s="3">
        <v>2144</v>
      </c>
      <c r="BO116" s="3">
        <v>2644</v>
      </c>
      <c r="BP116" s="3">
        <v>2043</v>
      </c>
      <c r="BQ116" s="3">
        <v>2060</v>
      </c>
      <c r="BR116" s="3">
        <v>2239</v>
      </c>
      <c r="BS116" s="3">
        <v>2148</v>
      </c>
      <c r="BT116" s="3">
        <v>2174</v>
      </c>
      <c r="BU116" s="3">
        <v>2136</v>
      </c>
      <c r="BV116" s="3">
        <v>2199</v>
      </c>
      <c r="BW116" s="3">
        <v>2248</v>
      </c>
      <c r="BX116" s="3">
        <v>2203</v>
      </c>
      <c r="BY116" s="3">
        <v>2410</v>
      </c>
      <c r="BZ116" s="3">
        <v>2083</v>
      </c>
      <c r="CA116" s="3">
        <v>2215</v>
      </c>
      <c r="CB116" s="3">
        <v>2117</v>
      </c>
      <c r="CC116" s="3">
        <v>2004</v>
      </c>
      <c r="CD116" s="3">
        <v>2072</v>
      </c>
      <c r="CE116" s="3">
        <v>2108</v>
      </c>
      <c r="CF116" s="3">
        <v>1928</v>
      </c>
      <c r="CG116" s="3">
        <v>2077</v>
      </c>
      <c r="CH116" s="3">
        <v>2120</v>
      </c>
      <c r="CI116" s="3">
        <v>2096</v>
      </c>
      <c r="CJ116" s="3">
        <v>2217</v>
      </c>
      <c r="CK116" s="3">
        <v>2082</v>
      </c>
      <c r="CL116" s="3">
        <v>2233</v>
      </c>
      <c r="CM116" s="3">
        <v>2506</v>
      </c>
      <c r="CN116" s="3">
        <v>2365</v>
      </c>
      <c r="CO116" s="3">
        <v>2922</v>
      </c>
      <c r="CP116" s="3">
        <v>2361</v>
      </c>
      <c r="CQ116" s="3">
        <v>2618</v>
      </c>
      <c r="CR116" s="3">
        <v>2302</v>
      </c>
      <c r="CS116" s="3">
        <v>2565</v>
      </c>
      <c r="CT116" s="3">
        <v>2412</v>
      </c>
      <c r="CU116" s="3">
        <v>2252</v>
      </c>
      <c r="CV116" s="3">
        <v>2519</v>
      </c>
      <c r="CW116" s="3">
        <v>2045</v>
      </c>
      <c r="CX116" s="3">
        <v>2527</v>
      </c>
      <c r="CY116" s="3">
        <v>2309</v>
      </c>
      <c r="CZ116" s="3">
        <v>2266</v>
      </c>
      <c r="DA116" s="3">
        <v>2140</v>
      </c>
      <c r="DB116" s="3">
        <v>2233</v>
      </c>
      <c r="DC116" s="3">
        <v>2263</v>
      </c>
      <c r="DD116" s="3">
        <v>2334</v>
      </c>
      <c r="DE116" s="3">
        <v>2672</v>
      </c>
      <c r="DF116" s="3">
        <v>2446</v>
      </c>
      <c r="DG116" s="3">
        <v>2466</v>
      </c>
      <c r="DH116" s="3">
        <v>2480</v>
      </c>
      <c r="DI116" s="3">
        <v>2232</v>
      </c>
      <c r="DJ116" s="3">
        <v>2853</v>
      </c>
      <c r="DK116" s="3">
        <v>2192</v>
      </c>
      <c r="DL116" s="3">
        <v>2235</v>
      </c>
      <c r="DM116" s="3">
        <v>2537</v>
      </c>
      <c r="DN116" s="3">
        <v>2447</v>
      </c>
      <c r="DO116" s="3">
        <v>2528</v>
      </c>
      <c r="DP116" s="3">
        <v>2420</v>
      </c>
      <c r="DQ116" s="3">
        <v>2555</v>
      </c>
      <c r="DR116" s="3">
        <v>2558</v>
      </c>
      <c r="DS116" s="3">
        <v>2729</v>
      </c>
      <c r="DT116" s="3">
        <v>2777</v>
      </c>
      <c r="DU116" s="3">
        <v>2627</v>
      </c>
      <c r="DV116" s="3">
        <v>2334</v>
      </c>
      <c r="DW116" s="3">
        <v>2170</v>
      </c>
      <c r="DX116" s="3">
        <v>2670</v>
      </c>
      <c r="DY116" s="3">
        <v>2215</v>
      </c>
      <c r="DZ116" s="3">
        <v>2351</v>
      </c>
      <c r="EA116" s="3">
        <v>2376</v>
      </c>
      <c r="EB116" s="3">
        <v>2642</v>
      </c>
      <c r="EC116" s="3">
        <v>2232</v>
      </c>
      <c r="ED116" s="3">
        <v>2286</v>
      </c>
      <c r="EE116" s="3">
        <v>2083</v>
      </c>
      <c r="EF116" s="3">
        <v>2537</v>
      </c>
      <c r="EG116" s="3">
        <v>2526</v>
      </c>
      <c r="EH116" s="3">
        <v>2035</v>
      </c>
      <c r="EI116" s="3">
        <v>2334</v>
      </c>
      <c r="EJ116" s="3">
        <v>2214</v>
      </c>
      <c r="EK116" s="3">
        <v>2073</v>
      </c>
      <c r="EL116" s="3">
        <v>2120</v>
      </c>
      <c r="EM116" s="3">
        <v>1984</v>
      </c>
      <c r="EN116" s="3">
        <v>2079</v>
      </c>
      <c r="EO116" s="3">
        <v>2298</v>
      </c>
      <c r="EP116" s="3">
        <v>2221</v>
      </c>
      <c r="EQ116" s="3">
        <v>2348</v>
      </c>
      <c r="ER116" s="3">
        <v>2203</v>
      </c>
      <c r="ES116" s="3">
        <v>2123</v>
      </c>
      <c r="ET116" s="3">
        <v>2338</v>
      </c>
      <c r="EU116" s="3">
        <v>2249</v>
      </c>
      <c r="EV116" s="3">
        <v>2392</v>
      </c>
      <c r="EW116" s="3">
        <v>2347</v>
      </c>
      <c r="EX116" s="3">
        <v>2170</v>
      </c>
      <c r="EY116" s="3">
        <v>2344</v>
      </c>
      <c r="EZ116" s="3">
        <v>2189</v>
      </c>
      <c r="FA116" s="3">
        <v>2060</v>
      </c>
      <c r="FB116" s="3">
        <v>1915</v>
      </c>
      <c r="FC116" s="3">
        <v>2070</v>
      </c>
      <c r="FD116" s="3">
        <v>2342</v>
      </c>
      <c r="FE116" s="3">
        <v>2157</v>
      </c>
      <c r="FF116" s="3">
        <v>2232</v>
      </c>
      <c r="FG116" s="3">
        <v>2215</v>
      </c>
      <c r="FH116" s="3">
        <v>2167</v>
      </c>
      <c r="FI116" s="3">
        <v>2206</v>
      </c>
      <c r="FJ116" s="3">
        <v>2009</v>
      </c>
      <c r="FK116" s="3">
        <v>2118</v>
      </c>
      <c r="FL116" s="3">
        <v>1961</v>
      </c>
      <c r="FM116" s="3">
        <v>2114</v>
      </c>
      <c r="FN116" s="3">
        <v>2305</v>
      </c>
      <c r="FO116" s="3">
        <v>2232</v>
      </c>
      <c r="FP116" s="3">
        <v>2437</v>
      </c>
      <c r="FQ116" s="3">
        <v>2344</v>
      </c>
      <c r="FR116" s="3">
        <v>2320</v>
      </c>
      <c r="FS116" s="3">
        <v>2222</v>
      </c>
      <c r="FT116" s="3">
        <v>2550</v>
      </c>
      <c r="FU116" s="3">
        <v>2221</v>
      </c>
      <c r="FV116" s="3">
        <v>2131</v>
      </c>
      <c r="FW116" s="3">
        <v>2217</v>
      </c>
      <c r="FX116" s="3">
        <v>2212</v>
      </c>
      <c r="FY116" s="3">
        <v>1992</v>
      </c>
      <c r="FZ116" s="3">
        <v>2066</v>
      </c>
      <c r="GA116" s="3">
        <v>1966</v>
      </c>
      <c r="GB116" s="3">
        <v>2368</v>
      </c>
      <c r="GC116" s="3">
        <v>2180</v>
      </c>
      <c r="GD116" s="3">
        <v>2149</v>
      </c>
      <c r="GE116" s="3">
        <v>2318</v>
      </c>
      <c r="GF116" s="3">
        <v>2276</v>
      </c>
      <c r="GG116" s="3">
        <v>2125</v>
      </c>
      <c r="GH116" s="3">
        <v>2165</v>
      </c>
      <c r="GI116" s="3">
        <v>2543</v>
      </c>
      <c r="GJ116" s="3">
        <v>2516</v>
      </c>
      <c r="GK116" s="3">
        <v>2648</v>
      </c>
      <c r="GL116" s="3">
        <v>2719</v>
      </c>
      <c r="GM116" s="3">
        <v>2741</v>
      </c>
      <c r="GN116" s="3">
        <v>2520</v>
      </c>
      <c r="GO116" s="3">
        <v>2091</v>
      </c>
      <c r="GP116" s="3">
        <v>2191</v>
      </c>
      <c r="GQ116" s="3">
        <v>2183</v>
      </c>
      <c r="GR116" s="3">
        <v>2204</v>
      </c>
      <c r="GS116" s="3">
        <v>2208</v>
      </c>
      <c r="GT116" s="3">
        <v>2357</v>
      </c>
      <c r="GU116" s="3">
        <v>2199</v>
      </c>
      <c r="GV116" s="3">
        <v>2299</v>
      </c>
      <c r="GW116" s="3">
        <v>2334</v>
      </c>
      <c r="GX116" s="3">
        <v>2177</v>
      </c>
      <c r="GY116" s="3">
        <v>2219</v>
      </c>
      <c r="GZ116" s="3">
        <v>2176</v>
      </c>
      <c r="HA116" s="3">
        <v>2156</v>
      </c>
      <c r="HB116" s="3">
        <v>2312</v>
      </c>
      <c r="HC116" s="3">
        <v>3133</v>
      </c>
      <c r="HD116" s="3">
        <v>2933</v>
      </c>
      <c r="HE116" s="3">
        <v>2565</v>
      </c>
      <c r="HF116" s="3">
        <v>2664</v>
      </c>
      <c r="HG116" s="3">
        <v>2836</v>
      </c>
      <c r="HH116" s="3">
        <v>2679</v>
      </c>
      <c r="HI116" s="3">
        <v>2706</v>
      </c>
      <c r="HJ116" s="3">
        <v>2755</v>
      </c>
      <c r="HK116" s="3">
        <v>2701</v>
      </c>
      <c r="HL116" s="3">
        <v>2651</v>
      </c>
      <c r="HM116" s="3">
        <v>2784</v>
      </c>
      <c r="HN116" s="3">
        <v>2305</v>
      </c>
      <c r="HO116" s="3">
        <v>2305</v>
      </c>
      <c r="HP116" s="3">
        <v>2425</v>
      </c>
      <c r="HQ116" s="3">
        <v>2392</v>
      </c>
      <c r="HR116" s="3">
        <v>2677</v>
      </c>
      <c r="HS116" s="3">
        <v>2250</v>
      </c>
      <c r="HT116" s="3">
        <v>2133</v>
      </c>
      <c r="HU116" s="3">
        <v>2206</v>
      </c>
      <c r="HV116" s="3">
        <v>2430</v>
      </c>
      <c r="HW116" s="3">
        <v>2518</v>
      </c>
      <c r="HX116" s="3">
        <v>2583</v>
      </c>
      <c r="HY116" s="3">
        <v>2306</v>
      </c>
      <c r="HZ116" s="3">
        <v>2490</v>
      </c>
      <c r="IA116" s="3">
        <v>2181</v>
      </c>
      <c r="IB116" s="3">
        <v>2241</v>
      </c>
      <c r="IC116" s="3">
        <v>2216</v>
      </c>
      <c r="ID116" s="3">
        <v>2248</v>
      </c>
      <c r="IE116" s="3">
        <v>2124</v>
      </c>
      <c r="IF116" s="3">
        <v>3044</v>
      </c>
      <c r="IG116" s="3">
        <v>2435</v>
      </c>
      <c r="IH116" s="3">
        <v>2696</v>
      </c>
      <c r="II116" s="3">
        <v>2507</v>
      </c>
      <c r="IJ116" s="3">
        <v>2108</v>
      </c>
      <c r="IK116" s="3">
        <v>2337</v>
      </c>
      <c r="IL116" s="3">
        <v>2196</v>
      </c>
      <c r="IM116" s="3">
        <v>2061</v>
      </c>
      <c r="IN116" s="3">
        <v>2253</v>
      </c>
      <c r="IO116" s="3">
        <v>2123</v>
      </c>
      <c r="IP116" s="3">
        <v>2045</v>
      </c>
      <c r="IQ116" s="3">
        <v>2120</v>
      </c>
      <c r="IR116" s="3">
        <v>2232</v>
      </c>
      <c r="IS116" s="3">
        <v>2379</v>
      </c>
      <c r="IT116" s="3">
        <v>2209</v>
      </c>
      <c r="IU116" s="3">
        <v>2451</v>
      </c>
      <c r="IV116" s="3">
        <v>2256</v>
      </c>
      <c r="IW116" s="3">
        <v>2241</v>
      </c>
      <c r="IX116" s="3">
        <v>2173</v>
      </c>
      <c r="IY116" s="3">
        <v>2289</v>
      </c>
      <c r="IZ116" s="3">
        <v>2194</v>
      </c>
      <c r="JA116" s="3">
        <v>2243</v>
      </c>
      <c r="JB116" s="3">
        <v>2145</v>
      </c>
      <c r="JC116" s="3">
        <v>2114</v>
      </c>
      <c r="JD116" s="3">
        <v>2139</v>
      </c>
      <c r="JE116" s="3">
        <v>2158</v>
      </c>
      <c r="JF116" s="3">
        <v>2115</v>
      </c>
      <c r="JG116" s="3">
        <v>2304</v>
      </c>
      <c r="JH116" s="3">
        <v>2186</v>
      </c>
      <c r="JI116" s="3">
        <v>2147</v>
      </c>
      <c r="JJ116" s="3">
        <v>2100</v>
      </c>
      <c r="JK116" s="3">
        <v>2189</v>
      </c>
      <c r="JL116" s="3">
        <v>2188</v>
      </c>
      <c r="JM116" s="3">
        <v>2049</v>
      </c>
      <c r="JN116" s="3">
        <v>2423</v>
      </c>
      <c r="JO116" s="3">
        <v>2093</v>
      </c>
      <c r="JP116" s="3">
        <v>2114</v>
      </c>
      <c r="JQ116" s="3">
        <v>2029</v>
      </c>
      <c r="JR116" s="3">
        <v>2160</v>
      </c>
      <c r="JS116" s="3">
        <v>2122</v>
      </c>
      <c r="JT116" s="3">
        <v>2258</v>
      </c>
      <c r="JU116" s="3">
        <v>2248</v>
      </c>
      <c r="JV116" s="3">
        <v>2193</v>
      </c>
      <c r="JW116" s="3">
        <v>5668</v>
      </c>
      <c r="JX116" s="3">
        <v>2220</v>
      </c>
      <c r="JY116" s="3">
        <v>2551</v>
      </c>
      <c r="JZ116" s="3">
        <v>2666</v>
      </c>
      <c r="KA116" s="3">
        <v>2355</v>
      </c>
      <c r="KB116" s="3">
        <v>3014</v>
      </c>
      <c r="KC116" s="3">
        <v>3172</v>
      </c>
      <c r="KD116" s="3">
        <v>2596</v>
      </c>
      <c r="KE116" s="3">
        <v>2538</v>
      </c>
      <c r="KF116" s="3">
        <v>2257</v>
      </c>
      <c r="KG116" s="3">
        <v>2760</v>
      </c>
      <c r="KH116" s="3">
        <v>2749</v>
      </c>
      <c r="KI116" s="3">
        <v>3234</v>
      </c>
      <c r="KJ116" s="3">
        <v>2537</v>
      </c>
      <c r="KK116" s="3">
        <v>2501</v>
      </c>
      <c r="KL116" s="3">
        <v>2622</v>
      </c>
      <c r="KM116" s="3">
        <v>2525</v>
      </c>
      <c r="KN116" s="3">
        <v>2487</v>
      </c>
      <c r="KO116" s="3">
        <v>3267</v>
      </c>
      <c r="KP116" s="3">
        <v>3408</v>
      </c>
      <c r="KQ116" s="3">
        <v>2844</v>
      </c>
      <c r="KR116" s="3">
        <v>3100</v>
      </c>
      <c r="KS116" s="3">
        <v>2793</v>
      </c>
      <c r="KT116" s="3">
        <v>2916</v>
      </c>
      <c r="KU116" s="3">
        <v>2295</v>
      </c>
      <c r="KV116" s="3">
        <v>2382</v>
      </c>
      <c r="KW116" s="3">
        <v>3381</v>
      </c>
      <c r="KX116" s="3">
        <v>3029</v>
      </c>
      <c r="KY116" s="3">
        <v>2765</v>
      </c>
      <c r="KZ116" s="3">
        <v>2959</v>
      </c>
      <c r="LA116" s="3">
        <v>2631</v>
      </c>
      <c r="LB116" s="3">
        <v>3551</v>
      </c>
      <c r="LC116" s="3">
        <v>3399</v>
      </c>
      <c r="LD116" s="3">
        <v>2215</v>
      </c>
      <c r="LE116" s="3">
        <v>2088</v>
      </c>
      <c r="LF116" s="3">
        <v>2119</v>
      </c>
      <c r="LG116" s="3">
        <v>2011</v>
      </c>
      <c r="LH116" s="3">
        <v>1974</v>
      </c>
      <c r="LI116" s="3">
        <v>1979</v>
      </c>
      <c r="LJ116" s="3">
        <v>2312</v>
      </c>
      <c r="LK116" s="3">
        <v>2131</v>
      </c>
      <c r="LL116" s="3">
        <v>2096</v>
      </c>
      <c r="LM116" s="3">
        <v>1992</v>
      </c>
      <c r="LN116" s="3">
        <v>2135</v>
      </c>
      <c r="LO116" s="3">
        <v>2297</v>
      </c>
      <c r="LP116" s="3">
        <v>2311</v>
      </c>
      <c r="LQ116" s="3">
        <v>2324</v>
      </c>
      <c r="LR116" s="3">
        <v>2110</v>
      </c>
      <c r="LS116" s="3">
        <v>2424</v>
      </c>
      <c r="LT116" s="3">
        <v>2341</v>
      </c>
      <c r="LU116" s="3">
        <v>2305</v>
      </c>
      <c r="LV116" s="3">
        <v>2351</v>
      </c>
      <c r="LW116" s="3">
        <v>2386</v>
      </c>
      <c r="LX116" s="3">
        <v>2243</v>
      </c>
      <c r="LY116" s="3">
        <v>2084</v>
      </c>
      <c r="LZ116" s="3">
        <v>2258</v>
      </c>
      <c r="MA116" s="3">
        <v>2225</v>
      </c>
      <c r="MB116" s="3">
        <v>2537</v>
      </c>
      <c r="MC116" s="3">
        <v>2337</v>
      </c>
      <c r="MD116" s="3">
        <v>2199</v>
      </c>
      <c r="ME116" s="3">
        <v>2203</v>
      </c>
      <c r="MF116" s="3">
        <v>2351</v>
      </c>
      <c r="MG116" s="3">
        <v>2417</v>
      </c>
      <c r="MH116" s="3">
        <v>2414</v>
      </c>
      <c r="MI116" s="3">
        <v>2164</v>
      </c>
      <c r="MJ116" s="3">
        <v>2207</v>
      </c>
      <c r="MK116" s="3">
        <v>2260</v>
      </c>
      <c r="ML116" s="3">
        <v>2043</v>
      </c>
      <c r="MM116" s="3">
        <v>2152</v>
      </c>
      <c r="MN116" s="3">
        <v>2203</v>
      </c>
      <c r="MO116" s="3">
        <v>1935</v>
      </c>
      <c r="MP116" s="3">
        <v>2107</v>
      </c>
      <c r="MQ116" s="3">
        <v>2082</v>
      </c>
      <c r="MR116" s="3">
        <v>2198</v>
      </c>
      <c r="MS116" s="3">
        <v>2116</v>
      </c>
      <c r="MT116" s="3">
        <v>2263</v>
      </c>
      <c r="MU116" s="3">
        <v>2193</v>
      </c>
      <c r="MV116" s="3">
        <v>2422</v>
      </c>
      <c r="MW116" s="3">
        <v>2230</v>
      </c>
      <c r="MX116" s="3">
        <v>2236</v>
      </c>
      <c r="MY116" s="3">
        <v>2197</v>
      </c>
      <c r="MZ116" s="3">
        <v>2131</v>
      </c>
      <c r="NA116" s="3">
        <v>2561</v>
      </c>
      <c r="NB116" s="3">
        <v>2206</v>
      </c>
      <c r="NC116" s="3">
        <v>2328</v>
      </c>
      <c r="ND116" s="3">
        <v>2090</v>
      </c>
      <c r="NE116" s="3">
        <v>2013</v>
      </c>
      <c r="NF116" s="3">
        <v>2022</v>
      </c>
      <c r="NG116" s="3">
        <v>2114</v>
      </c>
      <c r="NH116" s="3">
        <v>2253</v>
      </c>
      <c r="NI116" s="3">
        <v>2191</v>
      </c>
      <c r="NJ116" s="3">
        <v>1919</v>
      </c>
      <c r="NK116" s="3">
        <v>1953</v>
      </c>
      <c r="NL116" s="3">
        <v>2116</v>
      </c>
      <c r="NM116" s="3">
        <v>2088</v>
      </c>
      <c r="NN116" s="3">
        <v>2180</v>
      </c>
      <c r="NO116" s="3">
        <v>2256</v>
      </c>
      <c r="NP116" s="3">
        <v>2268</v>
      </c>
      <c r="NQ116" s="3">
        <v>2244</v>
      </c>
      <c r="NR116" s="3">
        <v>2167</v>
      </c>
      <c r="NS116" s="3">
        <v>2220</v>
      </c>
      <c r="NT116" s="3">
        <v>2146</v>
      </c>
      <c r="NU116" s="3">
        <v>2235</v>
      </c>
      <c r="NV116" s="3">
        <v>2321</v>
      </c>
      <c r="NW116" s="3">
        <v>2265</v>
      </c>
      <c r="NX116" s="3">
        <v>2055</v>
      </c>
      <c r="NY116" s="3">
        <v>2160</v>
      </c>
      <c r="NZ116" s="3">
        <v>2304</v>
      </c>
    </row>
    <row r="117" spans="1:390" x14ac:dyDescent="0.35">
      <c r="A117" t="s">
        <v>178</v>
      </c>
      <c r="B117" s="3">
        <v>2075</v>
      </c>
      <c r="C117" s="3">
        <v>2024</v>
      </c>
      <c r="D117" s="3">
        <v>2084</v>
      </c>
      <c r="E117" s="3">
        <v>2182</v>
      </c>
      <c r="F117" s="3">
        <v>2132</v>
      </c>
      <c r="G117" s="3">
        <v>2234</v>
      </c>
      <c r="H117" s="3">
        <v>2278</v>
      </c>
      <c r="I117" s="3">
        <v>1968</v>
      </c>
      <c r="J117" s="3">
        <v>1956</v>
      </c>
      <c r="K117" s="3">
        <v>2022</v>
      </c>
      <c r="L117" s="3">
        <v>2137</v>
      </c>
      <c r="M117" s="3">
        <v>1989</v>
      </c>
      <c r="N117" s="3">
        <v>2111</v>
      </c>
      <c r="O117" s="3">
        <v>2169</v>
      </c>
      <c r="P117" s="3">
        <v>2135</v>
      </c>
      <c r="Q117" s="3">
        <v>1929</v>
      </c>
      <c r="R117" s="3">
        <v>2198</v>
      </c>
      <c r="S117" s="3">
        <v>2001</v>
      </c>
      <c r="T117" s="3">
        <v>2049</v>
      </c>
      <c r="U117" s="3">
        <v>2141</v>
      </c>
      <c r="V117" s="3">
        <v>2029</v>
      </c>
      <c r="W117" s="3">
        <v>2227</v>
      </c>
      <c r="X117" s="3">
        <v>2333</v>
      </c>
      <c r="Y117" s="3">
        <v>2250</v>
      </c>
      <c r="Z117" s="3">
        <v>2365</v>
      </c>
      <c r="AA117" s="3">
        <v>2126</v>
      </c>
      <c r="AB117" s="3">
        <v>1933</v>
      </c>
      <c r="AC117" s="3">
        <v>2294</v>
      </c>
      <c r="AD117" s="3">
        <v>2114</v>
      </c>
      <c r="AE117" s="3">
        <v>2116</v>
      </c>
      <c r="AF117" s="3">
        <v>2292</v>
      </c>
      <c r="AG117" s="3">
        <v>2429</v>
      </c>
      <c r="AH117" s="3">
        <v>2328</v>
      </c>
      <c r="AI117" s="3">
        <v>2664</v>
      </c>
      <c r="AJ117" s="3">
        <v>2537</v>
      </c>
      <c r="AK117" s="3">
        <v>2537</v>
      </c>
      <c r="AL117" s="3">
        <v>2368</v>
      </c>
      <c r="AM117" s="3">
        <v>2822</v>
      </c>
      <c r="AN117" s="3">
        <v>2857</v>
      </c>
      <c r="AO117" s="3">
        <v>2375</v>
      </c>
      <c r="AP117" s="3">
        <v>2265</v>
      </c>
      <c r="AQ117" s="3">
        <v>2144</v>
      </c>
      <c r="AR117" s="3">
        <v>2202</v>
      </c>
      <c r="AS117" s="3">
        <v>1932</v>
      </c>
      <c r="AT117" s="3">
        <v>2150</v>
      </c>
      <c r="AU117" s="3">
        <v>2283</v>
      </c>
      <c r="AV117" s="3">
        <v>2226</v>
      </c>
      <c r="AW117" s="3">
        <v>2094</v>
      </c>
      <c r="AX117" s="3">
        <v>1961</v>
      </c>
      <c r="AY117" s="3">
        <v>1979</v>
      </c>
      <c r="AZ117" s="3">
        <v>2236</v>
      </c>
      <c r="BA117" s="3">
        <v>2329</v>
      </c>
      <c r="BB117" s="3">
        <v>2507</v>
      </c>
      <c r="BC117" s="3">
        <v>2113</v>
      </c>
      <c r="BD117" s="3">
        <v>2141</v>
      </c>
      <c r="BE117" s="3">
        <v>2040</v>
      </c>
      <c r="BF117" s="3">
        <v>2553</v>
      </c>
      <c r="BG117" s="3">
        <v>2740</v>
      </c>
      <c r="BH117" s="3">
        <v>2448</v>
      </c>
      <c r="BI117" s="3">
        <v>2163</v>
      </c>
      <c r="BJ117" s="3">
        <v>2401</v>
      </c>
      <c r="BK117" s="3">
        <v>2691</v>
      </c>
      <c r="BL117" s="3">
        <v>2120</v>
      </c>
      <c r="BM117" s="3">
        <v>2295</v>
      </c>
      <c r="BN117" s="3">
        <v>2074</v>
      </c>
      <c r="BO117" s="3">
        <v>2493</v>
      </c>
      <c r="BP117" s="3">
        <v>2003</v>
      </c>
      <c r="BQ117" s="3">
        <v>2012</v>
      </c>
      <c r="BR117" s="3">
        <v>2202</v>
      </c>
      <c r="BS117" s="3">
        <v>2109</v>
      </c>
      <c r="BT117" s="3">
        <v>2115</v>
      </c>
      <c r="BU117" s="3">
        <v>2093</v>
      </c>
      <c r="BV117" s="3">
        <v>2164</v>
      </c>
      <c r="BW117" s="3">
        <v>2198</v>
      </c>
      <c r="BX117" s="3">
        <v>2160</v>
      </c>
      <c r="BY117" s="3">
        <v>2344</v>
      </c>
      <c r="BZ117" s="3">
        <v>2032</v>
      </c>
      <c r="CA117" s="3">
        <v>2149</v>
      </c>
      <c r="CB117" s="3">
        <v>2087</v>
      </c>
      <c r="CC117" s="3">
        <v>1933</v>
      </c>
      <c r="CD117" s="3">
        <v>2023</v>
      </c>
      <c r="CE117" s="3">
        <v>2051</v>
      </c>
      <c r="CF117" s="3">
        <v>1866</v>
      </c>
      <c r="CG117" s="3">
        <v>2034</v>
      </c>
      <c r="CH117" s="3">
        <v>2066</v>
      </c>
      <c r="CI117" s="3">
        <v>2045</v>
      </c>
      <c r="CJ117" s="3">
        <v>2159</v>
      </c>
      <c r="CK117" s="3">
        <v>2053</v>
      </c>
      <c r="CL117" s="3">
        <v>2189</v>
      </c>
      <c r="CM117" s="3">
        <v>2434</v>
      </c>
      <c r="CN117" s="3">
        <v>2325</v>
      </c>
      <c r="CO117" s="3">
        <v>2871</v>
      </c>
      <c r="CP117" s="3">
        <v>2313</v>
      </c>
      <c r="CQ117" s="3">
        <v>2550</v>
      </c>
      <c r="CR117" s="3">
        <v>2234</v>
      </c>
      <c r="CS117" s="3">
        <v>2537</v>
      </c>
      <c r="CT117" s="3">
        <v>2335</v>
      </c>
      <c r="CU117" s="3">
        <v>2211</v>
      </c>
      <c r="CV117" s="3">
        <v>2432</v>
      </c>
      <c r="CW117" s="3">
        <v>2010</v>
      </c>
      <c r="CX117" s="3">
        <v>2461</v>
      </c>
      <c r="CY117" s="3">
        <v>2269</v>
      </c>
      <c r="CZ117" s="3">
        <v>2218</v>
      </c>
      <c r="DA117" s="3">
        <v>2103</v>
      </c>
      <c r="DB117" s="3">
        <v>2178</v>
      </c>
      <c r="DC117" s="3">
        <v>2229</v>
      </c>
      <c r="DD117" s="3">
        <v>2265</v>
      </c>
      <c r="DE117" s="3">
        <v>2582</v>
      </c>
      <c r="DF117" s="3">
        <v>2399</v>
      </c>
      <c r="DG117" s="3">
        <v>2387</v>
      </c>
      <c r="DH117" s="3">
        <v>2400</v>
      </c>
      <c r="DI117" s="3">
        <v>2167</v>
      </c>
      <c r="DJ117" s="3">
        <v>2779</v>
      </c>
      <c r="DK117" s="3">
        <v>2132</v>
      </c>
      <c r="DL117" s="3">
        <v>2162</v>
      </c>
      <c r="DM117" s="3">
        <v>2428</v>
      </c>
      <c r="DN117" s="3">
        <v>2381</v>
      </c>
      <c r="DO117" s="3">
        <v>2437</v>
      </c>
      <c r="DP117" s="3">
        <v>2402</v>
      </c>
      <c r="DQ117" s="3">
        <v>2528</v>
      </c>
      <c r="DR117" s="3">
        <v>2537</v>
      </c>
      <c r="DS117" s="3">
        <v>2656</v>
      </c>
      <c r="DT117" s="3">
        <v>2726</v>
      </c>
      <c r="DU117" s="3">
        <v>2557</v>
      </c>
      <c r="DV117" s="3">
        <v>2274</v>
      </c>
      <c r="DW117" s="3">
        <v>2126</v>
      </c>
      <c r="DX117" s="3">
        <v>2621</v>
      </c>
      <c r="DY117" s="3">
        <v>2184</v>
      </c>
      <c r="DZ117" s="3">
        <v>2320</v>
      </c>
      <c r="EA117" s="3">
        <v>2313</v>
      </c>
      <c r="EB117" s="3">
        <v>2603</v>
      </c>
      <c r="EC117" s="3">
        <v>2174</v>
      </c>
      <c r="ED117" s="3">
        <v>2280</v>
      </c>
      <c r="EE117" s="3">
        <v>2042</v>
      </c>
      <c r="EF117" s="3">
        <v>2485</v>
      </c>
      <c r="EG117" s="3">
        <v>2445</v>
      </c>
      <c r="EH117" s="3">
        <v>2010</v>
      </c>
      <c r="EI117" s="3">
        <v>2261</v>
      </c>
      <c r="EJ117" s="3">
        <v>2162</v>
      </c>
      <c r="EK117" s="3">
        <v>2042</v>
      </c>
      <c r="EL117" s="3">
        <v>2065</v>
      </c>
      <c r="EM117" s="3">
        <v>1977</v>
      </c>
      <c r="EN117" s="3">
        <v>2034</v>
      </c>
      <c r="EO117" s="3">
        <v>2232</v>
      </c>
      <c r="EP117" s="3">
        <v>2174</v>
      </c>
      <c r="EQ117" s="3">
        <v>2286</v>
      </c>
      <c r="ER117" s="3">
        <v>2166</v>
      </c>
      <c r="ES117" s="3">
        <v>2081</v>
      </c>
      <c r="ET117" s="3">
        <v>2270</v>
      </c>
      <c r="EU117" s="3">
        <v>2210</v>
      </c>
      <c r="EV117" s="3">
        <v>2345</v>
      </c>
      <c r="EW117" s="3">
        <v>2283</v>
      </c>
      <c r="EX117" s="3">
        <v>2148</v>
      </c>
      <c r="EY117" s="3">
        <v>2317</v>
      </c>
      <c r="EZ117" s="3">
        <v>2131</v>
      </c>
      <c r="FA117" s="3">
        <v>2040</v>
      </c>
      <c r="FB117" s="3">
        <v>1881</v>
      </c>
      <c r="FC117" s="3">
        <v>2022</v>
      </c>
      <c r="FD117" s="3">
        <v>2261</v>
      </c>
      <c r="FE117" s="3">
        <v>2125</v>
      </c>
      <c r="FF117" s="3">
        <v>2187</v>
      </c>
      <c r="FG117" s="3">
        <v>2159</v>
      </c>
      <c r="FH117" s="3">
        <v>2119</v>
      </c>
      <c r="FI117" s="3">
        <v>2143</v>
      </c>
      <c r="FJ117" s="3">
        <v>1947</v>
      </c>
      <c r="FK117" s="3">
        <v>2066</v>
      </c>
      <c r="FL117" s="3">
        <v>1929</v>
      </c>
      <c r="FM117" s="3">
        <v>2068</v>
      </c>
      <c r="FN117" s="3">
        <v>2230</v>
      </c>
      <c r="FO117" s="3">
        <v>2164</v>
      </c>
      <c r="FP117" s="3">
        <v>2388</v>
      </c>
      <c r="FQ117" s="3">
        <v>2310</v>
      </c>
      <c r="FR117" s="3">
        <v>2231</v>
      </c>
      <c r="FS117" s="3">
        <v>2194</v>
      </c>
      <c r="FT117" s="3">
        <v>2532</v>
      </c>
      <c r="FU117" s="3">
        <v>2194</v>
      </c>
      <c r="FV117" s="3">
        <v>2114</v>
      </c>
      <c r="FW117" s="3">
        <v>2167</v>
      </c>
      <c r="FX117" s="3">
        <v>2165</v>
      </c>
      <c r="FY117" s="3">
        <v>1835</v>
      </c>
      <c r="FZ117" s="3">
        <v>2057</v>
      </c>
      <c r="GA117" s="3">
        <v>1932</v>
      </c>
      <c r="GB117" s="3">
        <v>2352</v>
      </c>
      <c r="GC117" s="3">
        <v>2117</v>
      </c>
      <c r="GD117" s="3">
        <v>2101</v>
      </c>
      <c r="GE117" s="3">
        <v>2276</v>
      </c>
      <c r="GF117" s="3">
        <v>2209</v>
      </c>
      <c r="GG117" s="3">
        <v>2069</v>
      </c>
      <c r="GH117" s="3">
        <v>2128</v>
      </c>
      <c r="GI117" s="3">
        <v>2491</v>
      </c>
      <c r="GJ117" s="3">
        <v>2459</v>
      </c>
      <c r="GK117" s="3">
        <v>2530</v>
      </c>
      <c r="GL117" s="3">
        <v>2657</v>
      </c>
      <c r="GM117" s="3">
        <v>2655</v>
      </c>
      <c r="GN117" s="3">
        <v>2449</v>
      </c>
      <c r="GO117" s="3">
        <v>2058</v>
      </c>
      <c r="GP117" s="3">
        <v>2142</v>
      </c>
      <c r="GQ117" s="3">
        <v>2138</v>
      </c>
      <c r="GR117" s="3">
        <v>2169</v>
      </c>
      <c r="GS117" s="3">
        <v>2163</v>
      </c>
      <c r="GT117" s="3">
        <v>2321</v>
      </c>
      <c r="GU117" s="3">
        <v>2139</v>
      </c>
      <c r="GV117" s="3">
        <v>2226</v>
      </c>
      <c r="GW117" s="3">
        <v>2259</v>
      </c>
      <c r="GX117" s="3">
        <v>2114</v>
      </c>
      <c r="GY117" s="3">
        <v>2198</v>
      </c>
      <c r="GZ117" s="3">
        <v>2131</v>
      </c>
      <c r="HA117" s="3">
        <v>2114</v>
      </c>
      <c r="HB117" s="3">
        <v>2241</v>
      </c>
      <c r="HC117" s="3">
        <v>3073</v>
      </c>
      <c r="HD117" s="3">
        <v>2858</v>
      </c>
      <c r="HE117" s="3">
        <v>2497</v>
      </c>
      <c r="HF117" s="3">
        <v>2621</v>
      </c>
      <c r="HG117" s="3">
        <v>2760</v>
      </c>
      <c r="HH117" s="3">
        <v>2633</v>
      </c>
      <c r="HI117" s="3">
        <v>2679</v>
      </c>
      <c r="HJ117" s="3">
        <v>2670</v>
      </c>
      <c r="HK117" s="3">
        <v>2661</v>
      </c>
      <c r="HL117" s="3">
        <v>2621</v>
      </c>
      <c r="HM117" s="3">
        <v>2734</v>
      </c>
      <c r="HN117" s="3">
        <v>2257</v>
      </c>
      <c r="HO117" s="3">
        <v>2232</v>
      </c>
      <c r="HP117" s="3">
        <v>2370</v>
      </c>
      <c r="HQ117" s="3">
        <v>2353</v>
      </c>
      <c r="HR117" s="3">
        <v>2596</v>
      </c>
      <c r="HS117" s="3">
        <v>2192</v>
      </c>
      <c r="HT117" s="3">
        <v>2100</v>
      </c>
      <c r="HU117" s="3">
        <v>2129</v>
      </c>
      <c r="HV117" s="3">
        <v>2403</v>
      </c>
      <c r="HW117" s="3">
        <v>2466</v>
      </c>
      <c r="HX117" s="3">
        <v>2529</v>
      </c>
      <c r="HY117" s="3">
        <v>2242</v>
      </c>
      <c r="HZ117" s="3">
        <v>2409</v>
      </c>
      <c r="IA117" s="3">
        <v>2126</v>
      </c>
      <c r="IB117" s="3">
        <v>2188</v>
      </c>
      <c r="IC117" s="3">
        <v>2182</v>
      </c>
      <c r="ID117" s="3">
        <v>2206</v>
      </c>
      <c r="IE117" s="3">
        <v>2091</v>
      </c>
      <c r="IF117" s="3">
        <v>2992</v>
      </c>
      <c r="IG117" s="3">
        <v>2418</v>
      </c>
      <c r="IH117" s="3">
        <v>2642</v>
      </c>
      <c r="II117" s="3">
        <v>2410</v>
      </c>
      <c r="IJ117" s="3">
        <v>2063</v>
      </c>
      <c r="IK117" s="3">
        <v>2269</v>
      </c>
      <c r="IL117" s="3">
        <v>2112</v>
      </c>
      <c r="IM117" s="3">
        <v>2023</v>
      </c>
      <c r="IN117" s="3">
        <v>2199</v>
      </c>
      <c r="IO117" s="3">
        <v>2108</v>
      </c>
      <c r="IP117" s="3">
        <v>2009</v>
      </c>
      <c r="IQ117" s="3">
        <v>2080</v>
      </c>
      <c r="IR117" s="3">
        <v>2196</v>
      </c>
      <c r="IS117" s="3">
        <v>2329</v>
      </c>
      <c r="IT117" s="3">
        <v>2161</v>
      </c>
      <c r="IU117" s="3">
        <v>2400</v>
      </c>
      <c r="IV117" s="3">
        <v>2198</v>
      </c>
      <c r="IW117" s="3">
        <v>2166</v>
      </c>
      <c r="IX117" s="3">
        <v>2126</v>
      </c>
      <c r="IY117" s="3">
        <v>2226</v>
      </c>
      <c r="IZ117" s="3">
        <v>2169</v>
      </c>
      <c r="JA117" s="3">
        <v>2185</v>
      </c>
      <c r="JB117" s="3">
        <v>2102</v>
      </c>
      <c r="JC117" s="3">
        <v>2061</v>
      </c>
      <c r="JD117" s="3">
        <v>2094</v>
      </c>
      <c r="JE117" s="3">
        <v>2109</v>
      </c>
      <c r="JF117" s="3">
        <v>2091</v>
      </c>
      <c r="JG117" s="3">
        <v>2241</v>
      </c>
      <c r="JH117" s="3">
        <v>2146</v>
      </c>
      <c r="JI117" s="3">
        <v>2119</v>
      </c>
      <c r="JJ117" s="3">
        <v>2069</v>
      </c>
      <c r="JK117" s="3">
        <v>2148</v>
      </c>
      <c r="JL117" s="3">
        <v>2139</v>
      </c>
      <c r="JM117" s="3">
        <v>2029</v>
      </c>
      <c r="JN117" s="3">
        <v>2379</v>
      </c>
      <c r="JO117" s="3">
        <v>2057</v>
      </c>
      <c r="JP117" s="3">
        <v>2078</v>
      </c>
      <c r="JQ117" s="3">
        <v>1998</v>
      </c>
      <c r="JR117" s="3">
        <v>2120</v>
      </c>
      <c r="JS117" s="3">
        <v>2080</v>
      </c>
      <c r="JT117" s="3">
        <v>2216</v>
      </c>
      <c r="JU117" s="3">
        <v>2183</v>
      </c>
      <c r="JV117" s="3">
        <v>2143</v>
      </c>
      <c r="JW117" s="3">
        <v>5688</v>
      </c>
      <c r="JX117" s="3">
        <v>2200</v>
      </c>
      <c r="JY117" s="3">
        <v>2537</v>
      </c>
      <c r="JZ117" s="3">
        <v>2628</v>
      </c>
      <c r="KA117" s="3">
        <v>2340</v>
      </c>
      <c r="KB117" s="3">
        <v>2959</v>
      </c>
      <c r="KC117" s="3">
        <v>3135</v>
      </c>
      <c r="KD117" s="3">
        <v>2579</v>
      </c>
      <c r="KE117" s="3">
        <v>2535</v>
      </c>
      <c r="KF117" s="3">
        <v>2241</v>
      </c>
      <c r="KG117" s="3">
        <v>2720</v>
      </c>
      <c r="KH117" s="3">
        <v>2727</v>
      </c>
      <c r="KI117" s="3">
        <v>3186</v>
      </c>
      <c r="KJ117" s="3">
        <v>2533</v>
      </c>
      <c r="KK117" s="3">
        <v>2474</v>
      </c>
      <c r="KL117" s="3">
        <v>2580</v>
      </c>
      <c r="KM117" s="3">
        <v>2494</v>
      </c>
      <c r="KN117" s="3">
        <v>2472</v>
      </c>
      <c r="KO117" s="3">
        <v>3234</v>
      </c>
      <c r="KP117" s="3">
        <v>3382</v>
      </c>
      <c r="KQ117" s="3">
        <v>2799</v>
      </c>
      <c r="KR117" s="3">
        <v>3069</v>
      </c>
      <c r="KS117" s="3">
        <v>2770</v>
      </c>
      <c r="KT117" s="3">
        <v>2864</v>
      </c>
      <c r="KU117" s="3">
        <v>2293</v>
      </c>
      <c r="KV117" s="3">
        <v>2370</v>
      </c>
      <c r="KW117" s="3">
        <v>3333</v>
      </c>
      <c r="KX117" s="3">
        <v>2988</v>
      </c>
      <c r="KY117" s="3">
        <v>2707</v>
      </c>
      <c r="KZ117" s="3">
        <v>2958</v>
      </c>
      <c r="LA117" s="3">
        <v>2612</v>
      </c>
      <c r="LB117" s="3">
        <v>3510</v>
      </c>
      <c r="LC117" s="3">
        <v>3382</v>
      </c>
      <c r="LD117" s="3">
        <v>2202</v>
      </c>
      <c r="LE117" s="3">
        <v>2104</v>
      </c>
      <c r="LF117" s="3">
        <v>2108</v>
      </c>
      <c r="LG117" s="3">
        <v>2014</v>
      </c>
      <c r="LH117" s="3">
        <v>1968</v>
      </c>
      <c r="LI117" s="3">
        <v>1971</v>
      </c>
      <c r="LJ117" s="3">
        <v>2291</v>
      </c>
      <c r="LK117" s="3">
        <v>2111</v>
      </c>
      <c r="LL117" s="3">
        <v>2116</v>
      </c>
      <c r="LM117" s="3">
        <v>1997</v>
      </c>
      <c r="LN117" s="3">
        <v>2104</v>
      </c>
      <c r="LO117" s="3">
        <v>2285</v>
      </c>
      <c r="LP117" s="3">
        <v>2292</v>
      </c>
      <c r="LQ117" s="3">
        <v>2318</v>
      </c>
      <c r="LR117" s="3">
        <v>2110</v>
      </c>
      <c r="LS117" s="3">
        <v>2424</v>
      </c>
      <c r="LT117" s="3">
        <v>2344</v>
      </c>
      <c r="LU117" s="3">
        <v>2297</v>
      </c>
      <c r="LV117" s="3">
        <v>2349</v>
      </c>
      <c r="LW117" s="3">
        <v>2370</v>
      </c>
      <c r="LX117" s="3">
        <v>2242</v>
      </c>
      <c r="LY117" s="3">
        <v>2068</v>
      </c>
      <c r="LZ117" s="3">
        <v>2247</v>
      </c>
      <c r="MA117" s="3">
        <v>2226</v>
      </c>
      <c r="MB117" s="3">
        <v>2538</v>
      </c>
      <c r="MC117" s="3">
        <v>2344</v>
      </c>
      <c r="MD117" s="3">
        <v>2234</v>
      </c>
      <c r="ME117" s="3">
        <v>2205</v>
      </c>
      <c r="MF117" s="3">
        <v>2354</v>
      </c>
      <c r="MG117" s="3">
        <v>2403</v>
      </c>
      <c r="MH117" s="3">
        <v>2413</v>
      </c>
      <c r="MI117" s="3">
        <v>2152</v>
      </c>
      <c r="MJ117" s="3">
        <v>2187</v>
      </c>
      <c r="MK117" s="3">
        <v>2246</v>
      </c>
      <c r="ML117" s="3">
        <v>2046</v>
      </c>
      <c r="MM117" s="3">
        <v>2123</v>
      </c>
      <c r="MN117" s="3">
        <v>2191</v>
      </c>
      <c r="MO117" s="3">
        <v>1867</v>
      </c>
      <c r="MP117" s="3">
        <v>2057</v>
      </c>
      <c r="MQ117" s="3">
        <v>2089</v>
      </c>
      <c r="MR117" s="3">
        <v>2204</v>
      </c>
      <c r="MS117" s="3">
        <v>2114</v>
      </c>
      <c r="MT117" s="3">
        <v>2288</v>
      </c>
      <c r="MU117" s="3">
        <v>2108</v>
      </c>
      <c r="MV117" s="3">
        <v>2388</v>
      </c>
      <c r="MW117" s="3">
        <v>2216</v>
      </c>
      <c r="MX117" s="3">
        <v>2207</v>
      </c>
      <c r="MY117" s="3">
        <v>2198</v>
      </c>
      <c r="MZ117" s="3">
        <v>2135</v>
      </c>
      <c r="NA117" s="3">
        <v>2559</v>
      </c>
      <c r="NB117" s="3">
        <v>2210</v>
      </c>
      <c r="NC117" s="3">
        <v>2334</v>
      </c>
      <c r="ND117" s="3">
        <v>2077</v>
      </c>
      <c r="NE117" s="3">
        <v>1994</v>
      </c>
      <c r="NF117" s="3">
        <v>1994</v>
      </c>
      <c r="NG117" s="3">
        <v>2076</v>
      </c>
      <c r="NH117" s="3">
        <v>2225</v>
      </c>
      <c r="NI117" s="3">
        <v>2178</v>
      </c>
      <c r="NJ117" s="3">
        <v>1930</v>
      </c>
      <c r="NK117" s="3">
        <v>1927</v>
      </c>
      <c r="NL117" s="3">
        <v>2134</v>
      </c>
      <c r="NM117" s="3">
        <v>2134</v>
      </c>
      <c r="NN117" s="3">
        <v>2229</v>
      </c>
      <c r="NO117" s="3">
        <v>2252</v>
      </c>
      <c r="NP117" s="3">
        <v>2270</v>
      </c>
      <c r="NQ117" s="3">
        <v>2257</v>
      </c>
      <c r="NR117" s="3">
        <v>2177</v>
      </c>
      <c r="NS117" s="3">
        <v>2228</v>
      </c>
      <c r="NT117" s="3">
        <v>2149</v>
      </c>
      <c r="NU117" s="3">
        <v>2230</v>
      </c>
      <c r="NV117" s="3">
        <v>2296</v>
      </c>
      <c r="NW117" s="3">
        <v>2243</v>
      </c>
      <c r="NX117" s="3">
        <v>2029</v>
      </c>
      <c r="NY117" s="3">
        <v>2156</v>
      </c>
      <c r="NZ117" s="3">
        <v>2263</v>
      </c>
    </row>
    <row r="118" spans="1:390" x14ac:dyDescent="0.35">
      <c r="A118" t="s">
        <v>179</v>
      </c>
      <c r="B118" s="3">
        <v>2089</v>
      </c>
      <c r="C118" s="3">
        <v>2038</v>
      </c>
      <c r="D118" s="3">
        <v>2094</v>
      </c>
      <c r="E118" s="3">
        <v>2188</v>
      </c>
      <c r="F118" s="3">
        <v>2154</v>
      </c>
      <c r="G118" s="3">
        <v>2241</v>
      </c>
      <c r="H118" s="3">
        <v>2286</v>
      </c>
      <c r="I118" s="3">
        <v>1966</v>
      </c>
      <c r="J118" s="3">
        <v>1951</v>
      </c>
      <c r="K118" s="3">
        <v>2029</v>
      </c>
      <c r="L118" s="3">
        <v>2156</v>
      </c>
      <c r="M118" s="3">
        <v>2010</v>
      </c>
      <c r="N118" s="3">
        <v>2118</v>
      </c>
      <c r="O118" s="3">
        <v>2188</v>
      </c>
      <c r="P118" s="3">
        <v>2145</v>
      </c>
      <c r="Q118" s="3">
        <v>1932</v>
      </c>
      <c r="R118" s="3">
        <v>2269</v>
      </c>
      <c r="S118" s="3">
        <v>2015</v>
      </c>
      <c r="T118" s="3">
        <v>2076</v>
      </c>
      <c r="U118" s="3">
        <v>2152</v>
      </c>
      <c r="V118" s="3">
        <v>2042</v>
      </c>
      <c r="W118" s="3">
        <v>2246</v>
      </c>
      <c r="X118" s="3">
        <v>2352</v>
      </c>
      <c r="Y118" s="3">
        <v>2261</v>
      </c>
      <c r="Z118" s="3">
        <v>2397</v>
      </c>
      <c r="AA118" s="3">
        <v>2157</v>
      </c>
      <c r="AB118" s="3">
        <v>1949</v>
      </c>
      <c r="AC118" s="3">
        <v>2306</v>
      </c>
      <c r="AD118" s="3">
        <v>2120</v>
      </c>
      <c r="AE118" s="3">
        <v>2126</v>
      </c>
      <c r="AF118" s="3">
        <v>2304</v>
      </c>
      <c r="AG118" s="3">
        <v>2428</v>
      </c>
      <c r="AH118" s="3">
        <v>2335</v>
      </c>
      <c r="AI118" s="3">
        <v>2686</v>
      </c>
      <c r="AJ118" s="3">
        <v>2548</v>
      </c>
      <c r="AK118" s="3">
        <v>2556</v>
      </c>
      <c r="AL118" s="3">
        <v>2379</v>
      </c>
      <c r="AM118" s="3">
        <v>2827</v>
      </c>
      <c r="AN118" s="3">
        <v>2860</v>
      </c>
      <c r="AO118" s="3">
        <v>2379</v>
      </c>
      <c r="AP118" s="3">
        <v>2279</v>
      </c>
      <c r="AQ118" s="3">
        <v>2177</v>
      </c>
      <c r="AR118" s="3">
        <v>2216</v>
      </c>
      <c r="AS118" s="3">
        <v>1946</v>
      </c>
      <c r="AT118" s="3">
        <v>2155</v>
      </c>
      <c r="AU118" s="3">
        <v>2291</v>
      </c>
      <c r="AV118" s="3">
        <v>2239</v>
      </c>
      <c r="AW118" s="3">
        <v>2114</v>
      </c>
      <c r="AX118" s="3">
        <v>1985</v>
      </c>
      <c r="AY118" s="3">
        <v>2011</v>
      </c>
      <c r="AZ118" s="3">
        <v>2283</v>
      </c>
      <c r="BA118" s="3">
        <v>2333</v>
      </c>
      <c r="BB118" s="3">
        <v>2519</v>
      </c>
      <c r="BC118" s="3">
        <v>2121</v>
      </c>
      <c r="BD118" s="3">
        <v>2157</v>
      </c>
      <c r="BE118" s="3">
        <v>2063</v>
      </c>
      <c r="BF118" s="3">
        <v>2600</v>
      </c>
      <c r="BG118" s="3">
        <v>2756</v>
      </c>
      <c r="BH118" s="3">
        <v>2460</v>
      </c>
      <c r="BI118" s="3">
        <v>2168</v>
      </c>
      <c r="BJ118" s="3">
        <v>2410</v>
      </c>
      <c r="BK118" s="3">
        <v>2705</v>
      </c>
      <c r="BL118" s="3">
        <v>2163</v>
      </c>
      <c r="BM118" s="3">
        <v>2390</v>
      </c>
      <c r="BN118" s="3">
        <v>2095</v>
      </c>
      <c r="BO118" s="3">
        <v>2544</v>
      </c>
      <c r="BP118" s="3">
        <v>2013</v>
      </c>
      <c r="BQ118" s="3">
        <v>2037</v>
      </c>
      <c r="BR118" s="3">
        <v>2201</v>
      </c>
      <c r="BS118" s="3">
        <v>2112</v>
      </c>
      <c r="BT118" s="3">
        <v>2114</v>
      </c>
      <c r="BU118" s="3">
        <v>2112</v>
      </c>
      <c r="BV118" s="3">
        <v>2170</v>
      </c>
      <c r="BW118" s="3">
        <v>2208</v>
      </c>
      <c r="BX118" s="3">
        <v>2154</v>
      </c>
      <c r="BY118" s="3">
        <v>2344</v>
      </c>
      <c r="BZ118" s="3">
        <v>2052</v>
      </c>
      <c r="CA118" s="3">
        <v>2168</v>
      </c>
      <c r="CB118" s="3">
        <v>2080</v>
      </c>
      <c r="CC118" s="3">
        <v>1958</v>
      </c>
      <c r="CD118" s="3">
        <v>2062</v>
      </c>
      <c r="CE118" s="3">
        <v>2063</v>
      </c>
      <c r="CF118" s="3">
        <v>1894</v>
      </c>
      <c r="CG118" s="3">
        <v>2036</v>
      </c>
      <c r="CH118" s="3">
        <v>2066</v>
      </c>
      <c r="CI118" s="3">
        <v>2035</v>
      </c>
      <c r="CJ118" s="3">
        <v>2175</v>
      </c>
      <c r="CK118" s="3">
        <v>2056</v>
      </c>
      <c r="CL118" s="3">
        <v>2198</v>
      </c>
      <c r="CM118" s="3">
        <v>2431</v>
      </c>
      <c r="CN118" s="3">
        <v>2330</v>
      </c>
      <c r="CO118" s="3">
        <v>2862</v>
      </c>
      <c r="CP118" s="3">
        <v>2324</v>
      </c>
      <c r="CQ118" s="3">
        <v>2537</v>
      </c>
      <c r="CR118" s="3">
        <v>2262</v>
      </c>
      <c r="CS118" s="3">
        <v>2543</v>
      </c>
      <c r="CT118" s="3">
        <v>2346</v>
      </c>
      <c r="CU118" s="3">
        <v>2223</v>
      </c>
      <c r="CV118" s="3">
        <v>2434</v>
      </c>
      <c r="CW118" s="3">
        <v>2021</v>
      </c>
      <c r="CX118" s="3">
        <v>2479</v>
      </c>
      <c r="CY118" s="3">
        <v>2267</v>
      </c>
      <c r="CZ118" s="3">
        <v>2249</v>
      </c>
      <c r="DA118" s="3">
        <v>2114</v>
      </c>
      <c r="DB118" s="3">
        <v>2186</v>
      </c>
      <c r="DC118" s="3">
        <v>2257</v>
      </c>
      <c r="DD118" s="3">
        <v>2283</v>
      </c>
      <c r="DE118" s="3">
        <v>2577</v>
      </c>
      <c r="DF118" s="3">
        <v>2430</v>
      </c>
      <c r="DG118" s="3">
        <v>2397</v>
      </c>
      <c r="DH118" s="3">
        <v>2426</v>
      </c>
      <c r="DI118" s="3">
        <v>2218</v>
      </c>
      <c r="DJ118" s="3">
        <v>2812</v>
      </c>
      <c r="DK118" s="3">
        <v>2157</v>
      </c>
      <c r="DL118" s="3">
        <v>2186</v>
      </c>
      <c r="DM118" s="3">
        <v>2468</v>
      </c>
      <c r="DN118" s="3">
        <v>2420</v>
      </c>
      <c r="DO118" s="3">
        <v>2488</v>
      </c>
      <c r="DP118" s="3">
        <v>2389</v>
      </c>
      <c r="DQ118" s="3">
        <v>2535</v>
      </c>
      <c r="DR118" s="3">
        <v>2537</v>
      </c>
      <c r="DS118" s="3">
        <v>2659</v>
      </c>
      <c r="DT118" s="3">
        <v>2723</v>
      </c>
      <c r="DU118" s="3">
        <v>2545</v>
      </c>
      <c r="DV118" s="3">
        <v>2283</v>
      </c>
      <c r="DW118" s="3">
        <v>2156</v>
      </c>
      <c r="DX118" s="3">
        <v>2618</v>
      </c>
      <c r="DY118" s="3">
        <v>2199</v>
      </c>
      <c r="DZ118" s="3">
        <v>2320</v>
      </c>
      <c r="EA118" s="3">
        <v>2338</v>
      </c>
      <c r="EB118" s="3">
        <v>2610</v>
      </c>
      <c r="EC118" s="3">
        <v>2192</v>
      </c>
      <c r="ED118" s="3">
        <v>2266</v>
      </c>
      <c r="EE118" s="3">
        <v>2063</v>
      </c>
      <c r="EF118" s="3">
        <v>2510</v>
      </c>
      <c r="EG118" s="3">
        <v>2465</v>
      </c>
      <c r="EH118" s="3">
        <v>2010</v>
      </c>
      <c r="EI118" s="3">
        <v>2266</v>
      </c>
      <c r="EJ118" s="3">
        <v>2155</v>
      </c>
      <c r="EK118" s="3">
        <v>2046</v>
      </c>
      <c r="EL118" s="3">
        <v>2081</v>
      </c>
      <c r="EM118" s="3">
        <v>1963</v>
      </c>
      <c r="EN118" s="3">
        <v>2039</v>
      </c>
      <c r="EO118" s="3">
        <v>2242</v>
      </c>
      <c r="EP118" s="3">
        <v>2176</v>
      </c>
      <c r="EQ118" s="3">
        <v>2279</v>
      </c>
      <c r="ER118" s="3">
        <v>2171</v>
      </c>
      <c r="ES118" s="3">
        <v>2067</v>
      </c>
      <c r="ET118" s="3">
        <v>2256</v>
      </c>
      <c r="EU118" s="3">
        <v>2206</v>
      </c>
      <c r="EV118" s="3">
        <v>2340</v>
      </c>
      <c r="EW118" s="3">
        <v>2291</v>
      </c>
      <c r="EX118" s="3">
        <v>2152</v>
      </c>
      <c r="EY118" s="3">
        <v>2316</v>
      </c>
      <c r="EZ118" s="3">
        <v>2121</v>
      </c>
      <c r="FA118" s="3">
        <v>2047</v>
      </c>
      <c r="FB118" s="3">
        <v>1919</v>
      </c>
      <c r="FC118" s="3">
        <v>2041</v>
      </c>
      <c r="FD118" s="3">
        <v>2312</v>
      </c>
      <c r="FE118" s="3">
        <v>2134</v>
      </c>
      <c r="FF118" s="3">
        <v>2200</v>
      </c>
      <c r="FG118" s="3">
        <v>2179</v>
      </c>
      <c r="FH118" s="3">
        <v>2135</v>
      </c>
      <c r="FI118" s="3">
        <v>2153</v>
      </c>
      <c r="FJ118" s="3">
        <v>1970</v>
      </c>
      <c r="FK118" s="3">
        <v>2099</v>
      </c>
      <c r="FL118" s="3">
        <v>1951</v>
      </c>
      <c r="FM118" s="3">
        <v>2086</v>
      </c>
      <c r="FN118" s="3">
        <v>2241</v>
      </c>
      <c r="FO118" s="3">
        <v>2167</v>
      </c>
      <c r="FP118" s="3">
        <v>2395</v>
      </c>
      <c r="FQ118" s="3">
        <v>2310</v>
      </c>
      <c r="FR118" s="3">
        <v>2240</v>
      </c>
      <c r="FS118" s="3">
        <v>2188</v>
      </c>
      <c r="FT118" s="3">
        <v>2526</v>
      </c>
      <c r="FU118" s="3">
        <v>2191</v>
      </c>
      <c r="FV118" s="3">
        <v>2109</v>
      </c>
      <c r="FW118" s="3">
        <v>2174</v>
      </c>
      <c r="FX118" s="3">
        <v>2197</v>
      </c>
      <c r="FY118" s="3">
        <v>2028</v>
      </c>
      <c r="FZ118" s="3">
        <v>2052</v>
      </c>
      <c r="GA118" s="3">
        <v>1941</v>
      </c>
      <c r="GB118" s="3">
        <v>2326</v>
      </c>
      <c r="GC118" s="3">
        <v>2128</v>
      </c>
      <c r="GD118" s="3">
        <v>2107</v>
      </c>
      <c r="GE118" s="3">
        <v>2286</v>
      </c>
      <c r="GF118" s="3">
        <v>2215</v>
      </c>
      <c r="GG118" s="3">
        <v>2077</v>
      </c>
      <c r="GH118" s="3">
        <v>2139</v>
      </c>
      <c r="GI118" s="3">
        <v>2494</v>
      </c>
      <c r="GJ118" s="3">
        <v>2460</v>
      </c>
      <c r="GK118" s="3">
        <v>2537</v>
      </c>
      <c r="GL118" s="3">
        <v>2664</v>
      </c>
      <c r="GM118" s="3">
        <v>2664</v>
      </c>
      <c r="GN118" s="3">
        <v>2478</v>
      </c>
      <c r="GO118" s="3">
        <v>2066</v>
      </c>
      <c r="GP118" s="3">
        <v>2152</v>
      </c>
      <c r="GQ118" s="3">
        <v>2154</v>
      </c>
      <c r="GR118" s="3">
        <v>2168</v>
      </c>
      <c r="GS118" s="3">
        <v>2163</v>
      </c>
      <c r="GT118" s="3">
        <v>2328</v>
      </c>
      <c r="GU118" s="3">
        <v>2155</v>
      </c>
      <c r="GV118" s="3">
        <v>2225</v>
      </c>
      <c r="GW118" s="3">
        <v>2280</v>
      </c>
      <c r="GX118" s="3">
        <v>2126</v>
      </c>
      <c r="GY118" s="3">
        <v>2202</v>
      </c>
      <c r="GZ118" s="3">
        <v>2149</v>
      </c>
      <c r="HA118" s="3">
        <v>2124</v>
      </c>
      <c r="HB118" s="3">
        <v>2256</v>
      </c>
      <c r="HC118" s="3">
        <v>3080</v>
      </c>
      <c r="HD118" s="3">
        <v>2856</v>
      </c>
      <c r="HE118" s="3">
        <v>2552</v>
      </c>
      <c r="HF118" s="3">
        <v>2636</v>
      </c>
      <c r="HG118" s="3">
        <v>2774</v>
      </c>
      <c r="HH118" s="3">
        <v>2658</v>
      </c>
      <c r="HI118" s="3">
        <v>2706</v>
      </c>
      <c r="HJ118" s="3">
        <v>2704</v>
      </c>
      <c r="HK118" s="3">
        <v>2665</v>
      </c>
      <c r="HL118" s="3">
        <v>2642</v>
      </c>
      <c r="HM118" s="3">
        <v>2752</v>
      </c>
      <c r="HN118" s="3">
        <v>2262</v>
      </c>
      <c r="HO118" s="3">
        <v>2227</v>
      </c>
      <c r="HP118" s="3">
        <v>2391</v>
      </c>
      <c r="HQ118" s="3">
        <v>2364</v>
      </c>
      <c r="HR118" s="3">
        <v>2605</v>
      </c>
      <c r="HS118" s="3">
        <v>2198</v>
      </c>
      <c r="HT118" s="3">
        <v>2114</v>
      </c>
      <c r="HU118" s="3">
        <v>2156</v>
      </c>
      <c r="HV118" s="3">
        <v>2423</v>
      </c>
      <c r="HW118" s="3">
        <v>2486</v>
      </c>
      <c r="HX118" s="3">
        <v>2526</v>
      </c>
      <c r="HY118" s="3">
        <v>2242</v>
      </c>
      <c r="HZ118" s="3">
        <v>2407</v>
      </c>
      <c r="IA118" s="3">
        <v>2157</v>
      </c>
      <c r="IB118" s="3">
        <v>2189</v>
      </c>
      <c r="IC118" s="3">
        <v>2198</v>
      </c>
      <c r="ID118" s="3">
        <v>2220</v>
      </c>
      <c r="IE118" s="3">
        <v>2094</v>
      </c>
      <c r="IF118" s="3">
        <v>2977</v>
      </c>
      <c r="IG118" s="3">
        <v>2434</v>
      </c>
      <c r="IH118" s="3">
        <v>2640</v>
      </c>
      <c r="II118" s="3">
        <v>2425</v>
      </c>
      <c r="IJ118" s="3">
        <v>2074</v>
      </c>
      <c r="IK118" s="3">
        <v>2275</v>
      </c>
      <c r="IL118" s="3">
        <v>2127</v>
      </c>
      <c r="IM118" s="3">
        <v>2030</v>
      </c>
      <c r="IN118" s="3">
        <v>2203</v>
      </c>
      <c r="IO118" s="3">
        <v>2113</v>
      </c>
      <c r="IP118" s="3">
        <v>2022</v>
      </c>
      <c r="IQ118" s="3">
        <v>2083</v>
      </c>
      <c r="IR118" s="3">
        <v>2198</v>
      </c>
      <c r="IS118" s="3">
        <v>2326</v>
      </c>
      <c r="IT118" s="3">
        <v>2155</v>
      </c>
      <c r="IU118" s="3">
        <v>2394</v>
      </c>
      <c r="IV118" s="3">
        <v>2199</v>
      </c>
      <c r="IW118" s="3">
        <v>2172</v>
      </c>
      <c r="IX118" s="3">
        <v>2129</v>
      </c>
      <c r="IY118" s="3">
        <v>2233</v>
      </c>
      <c r="IZ118" s="3">
        <v>2163</v>
      </c>
      <c r="JA118" s="3">
        <v>2182</v>
      </c>
      <c r="JB118" s="3">
        <v>2103</v>
      </c>
      <c r="JC118" s="3">
        <v>2073</v>
      </c>
      <c r="JD118" s="3">
        <v>2100</v>
      </c>
      <c r="JE118" s="3">
        <v>2111</v>
      </c>
      <c r="JF118" s="3">
        <v>2107</v>
      </c>
      <c r="JG118" s="3">
        <v>2232</v>
      </c>
      <c r="JH118" s="3">
        <v>2125</v>
      </c>
      <c r="JI118" s="3">
        <v>2119</v>
      </c>
      <c r="JJ118" s="3">
        <v>2071</v>
      </c>
      <c r="JK118" s="3">
        <v>2154</v>
      </c>
      <c r="JL118" s="3">
        <v>2138</v>
      </c>
      <c r="JM118" s="3">
        <v>2029</v>
      </c>
      <c r="JN118" s="3">
        <v>2376</v>
      </c>
      <c r="JO118" s="3">
        <v>2057</v>
      </c>
      <c r="JP118" s="3">
        <v>2078</v>
      </c>
      <c r="JQ118" s="3">
        <v>2006</v>
      </c>
      <c r="JR118" s="3">
        <v>2131</v>
      </c>
      <c r="JS118" s="3">
        <v>2095</v>
      </c>
      <c r="JT118" s="3">
        <v>2216</v>
      </c>
      <c r="JU118" s="3">
        <v>2188</v>
      </c>
      <c r="JV118" s="3">
        <v>2143</v>
      </c>
      <c r="JW118" s="3">
        <v>5730</v>
      </c>
      <c r="JX118" s="3">
        <v>2207</v>
      </c>
      <c r="JY118" s="3">
        <v>2539</v>
      </c>
      <c r="JZ118" s="3">
        <v>2627</v>
      </c>
      <c r="KA118" s="3">
        <v>2347</v>
      </c>
      <c r="KB118" s="3">
        <v>2959</v>
      </c>
      <c r="KC118" s="3">
        <v>3144</v>
      </c>
      <c r="KD118" s="3">
        <v>2583</v>
      </c>
      <c r="KE118" s="3">
        <v>2537</v>
      </c>
      <c r="KF118" s="3">
        <v>2251</v>
      </c>
      <c r="KG118" s="3">
        <v>2731</v>
      </c>
      <c r="KH118" s="3">
        <v>2727</v>
      </c>
      <c r="KI118" s="3">
        <v>3183</v>
      </c>
      <c r="KJ118" s="3">
        <v>2530</v>
      </c>
      <c r="KK118" s="3">
        <v>2479</v>
      </c>
      <c r="KL118" s="3">
        <v>2575</v>
      </c>
      <c r="KM118" s="3">
        <v>2518</v>
      </c>
      <c r="KN118" s="3">
        <v>2500</v>
      </c>
      <c r="KO118" s="3">
        <v>3237</v>
      </c>
      <c r="KP118" s="3">
        <v>3382</v>
      </c>
      <c r="KQ118" s="3">
        <v>2808</v>
      </c>
      <c r="KR118" s="3">
        <v>3060</v>
      </c>
      <c r="KS118" s="3">
        <v>2774</v>
      </c>
      <c r="KT118" s="3">
        <v>2866</v>
      </c>
      <c r="KU118" s="3">
        <v>2305</v>
      </c>
      <c r="KV118" s="3">
        <v>2370</v>
      </c>
      <c r="KW118" s="3">
        <v>3325</v>
      </c>
      <c r="KX118" s="3">
        <v>2986</v>
      </c>
      <c r="KY118" s="3">
        <v>2706</v>
      </c>
      <c r="KZ118" s="3">
        <v>2950</v>
      </c>
      <c r="LA118" s="3">
        <v>2608</v>
      </c>
      <c r="LB118" s="3">
        <v>3484</v>
      </c>
      <c r="LC118" s="3">
        <v>3382</v>
      </c>
      <c r="LD118" s="3">
        <v>2198</v>
      </c>
      <c r="LE118" s="3">
        <v>2087</v>
      </c>
      <c r="LF118" s="3">
        <v>2109</v>
      </c>
      <c r="LG118" s="3">
        <v>2001</v>
      </c>
      <c r="LH118" s="3">
        <v>1960</v>
      </c>
      <c r="LI118" s="3">
        <v>1963</v>
      </c>
      <c r="LJ118" s="3">
        <v>2289</v>
      </c>
      <c r="LK118" s="3">
        <v>2097</v>
      </c>
      <c r="LL118" s="3">
        <v>2083</v>
      </c>
      <c r="LM118" s="3">
        <v>1995</v>
      </c>
      <c r="LN118" s="3">
        <v>2104</v>
      </c>
      <c r="LO118" s="3">
        <v>2301</v>
      </c>
      <c r="LP118" s="3">
        <v>2310</v>
      </c>
      <c r="LQ118" s="3">
        <v>2325</v>
      </c>
      <c r="LR118" s="3">
        <v>2111</v>
      </c>
      <c r="LS118" s="3">
        <v>2435</v>
      </c>
      <c r="LT118" s="3">
        <v>2334</v>
      </c>
      <c r="LU118" s="3">
        <v>2303</v>
      </c>
      <c r="LV118" s="3">
        <v>2360</v>
      </c>
      <c r="LW118" s="3">
        <v>2449</v>
      </c>
      <c r="LX118" s="3">
        <v>2262</v>
      </c>
      <c r="LY118" s="3">
        <v>2089</v>
      </c>
      <c r="LZ118" s="3">
        <v>2252</v>
      </c>
      <c r="MA118" s="3">
        <v>2232</v>
      </c>
      <c r="MB118" s="3">
        <v>2533</v>
      </c>
      <c r="MC118" s="3">
        <v>2341</v>
      </c>
      <c r="MD118" s="3">
        <v>2249</v>
      </c>
      <c r="ME118" s="3">
        <v>2208</v>
      </c>
      <c r="MF118" s="3">
        <v>2361</v>
      </c>
      <c r="MG118" s="3">
        <v>2422</v>
      </c>
      <c r="MH118" s="3">
        <v>2415</v>
      </c>
      <c r="MI118" s="3">
        <v>2164</v>
      </c>
      <c r="MJ118" s="3">
        <v>2216</v>
      </c>
      <c r="MK118" s="3">
        <v>2260</v>
      </c>
      <c r="ML118" s="3">
        <v>2045</v>
      </c>
      <c r="MM118" s="3">
        <v>2166</v>
      </c>
      <c r="MN118" s="3">
        <v>2218</v>
      </c>
      <c r="MO118" s="3">
        <v>1930</v>
      </c>
      <c r="MP118" s="3">
        <v>2085</v>
      </c>
      <c r="MQ118" s="3">
        <v>2096</v>
      </c>
      <c r="MR118" s="3">
        <v>2236</v>
      </c>
      <c r="MS118" s="3">
        <v>2155</v>
      </c>
      <c r="MT118" s="3">
        <v>2273</v>
      </c>
      <c r="MU118" s="3">
        <v>2106</v>
      </c>
      <c r="MV118" s="3">
        <v>2406</v>
      </c>
      <c r="MW118" s="3">
        <v>2234</v>
      </c>
      <c r="MX118" s="3">
        <v>2230</v>
      </c>
      <c r="MY118" s="3">
        <v>2209</v>
      </c>
      <c r="MZ118" s="3">
        <v>2131</v>
      </c>
      <c r="NA118" s="3">
        <v>2542</v>
      </c>
      <c r="NB118" s="3">
        <v>2209</v>
      </c>
      <c r="NC118" s="3">
        <v>2327</v>
      </c>
      <c r="ND118" s="3">
        <v>2063</v>
      </c>
      <c r="NE118" s="3">
        <v>2000</v>
      </c>
      <c r="NF118" s="3">
        <v>1993</v>
      </c>
      <c r="NG118" s="3">
        <v>2064</v>
      </c>
      <c r="NH118" s="3">
        <v>2232</v>
      </c>
      <c r="NI118" s="3">
        <v>2156</v>
      </c>
      <c r="NJ118" s="3">
        <v>1945</v>
      </c>
      <c r="NK118" s="3">
        <v>1933</v>
      </c>
      <c r="NL118" s="3">
        <v>2111</v>
      </c>
      <c r="NM118" s="3">
        <v>2090</v>
      </c>
      <c r="NN118" s="3">
        <v>2156</v>
      </c>
      <c r="NO118" s="3">
        <v>2226</v>
      </c>
      <c r="NP118" s="3">
        <v>2245</v>
      </c>
      <c r="NQ118" s="3">
        <v>2229</v>
      </c>
      <c r="NR118" s="3">
        <v>2158</v>
      </c>
      <c r="NS118" s="3">
        <v>2195</v>
      </c>
      <c r="NT118" s="3">
        <v>2143</v>
      </c>
      <c r="NU118" s="3">
        <v>2198</v>
      </c>
      <c r="NV118" s="3">
        <v>2297</v>
      </c>
      <c r="NW118" s="3">
        <v>2212</v>
      </c>
      <c r="NX118" s="3">
        <v>2031</v>
      </c>
      <c r="NY118" s="3">
        <v>2135</v>
      </c>
      <c r="NZ118" s="3">
        <v>2271</v>
      </c>
    </row>
    <row r="119" spans="1:390" x14ac:dyDescent="0.35">
      <c r="A119" t="s">
        <v>180</v>
      </c>
      <c r="B119" s="3">
        <v>2092</v>
      </c>
      <c r="C119" s="3">
        <v>2040</v>
      </c>
      <c r="D119" s="3">
        <v>2105</v>
      </c>
      <c r="E119" s="3">
        <v>2197</v>
      </c>
      <c r="F119" s="3">
        <v>2125</v>
      </c>
      <c r="G119" s="3">
        <v>2238</v>
      </c>
      <c r="H119" s="3">
        <v>2280</v>
      </c>
      <c r="I119" s="3">
        <v>1980</v>
      </c>
      <c r="J119" s="3">
        <v>1968</v>
      </c>
      <c r="K119" s="3">
        <v>2032</v>
      </c>
      <c r="L119" s="3">
        <v>2167</v>
      </c>
      <c r="M119" s="3">
        <v>2016</v>
      </c>
      <c r="N119" s="3">
        <v>2134</v>
      </c>
      <c r="O119" s="3">
        <v>2189</v>
      </c>
      <c r="P119" s="3">
        <v>2141</v>
      </c>
      <c r="Q119" s="3">
        <v>1945</v>
      </c>
      <c r="R119" s="3">
        <v>2238</v>
      </c>
      <c r="S119" s="3">
        <v>2024</v>
      </c>
      <c r="T119" s="3">
        <v>2099</v>
      </c>
      <c r="U119" s="3">
        <v>2160</v>
      </c>
      <c r="V119" s="3">
        <v>2045</v>
      </c>
      <c r="W119" s="3">
        <v>2258</v>
      </c>
      <c r="X119" s="3">
        <v>2354</v>
      </c>
      <c r="Y119" s="3">
        <v>2269</v>
      </c>
      <c r="Z119" s="3">
        <v>2392</v>
      </c>
      <c r="AA119" s="3">
        <v>2148</v>
      </c>
      <c r="AB119" s="3">
        <v>1959</v>
      </c>
      <c r="AC119" s="3">
        <v>2321</v>
      </c>
      <c r="AD119" s="3">
        <v>2116</v>
      </c>
      <c r="AE119" s="3">
        <v>2127</v>
      </c>
      <c r="AF119" s="3">
        <v>2306</v>
      </c>
      <c r="AG119" s="3">
        <v>2432</v>
      </c>
      <c r="AH119" s="3">
        <v>2346</v>
      </c>
      <c r="AI119" s="3">
        <v>2672</v>
      </c>
      <c r="AJ119" s="3">
        <v>2562</v>
      </c>
      <c r="AK119" s="3">
        <v>2575</v>
      </c>
      <c r="AL119" s="3">
        <v>2387</v>
      </c>
      <c r="AM119" s="3">
        <v>2830</v>
      </c>
      <c r="AN119" s="3">
        <v>2870</v>
      </c>
      <c r="AO119" s="3">
        <v>2379</v>
      </c>
      <c r="AP119" s="3">
        <v>2294</v>
      </c>
      <c r="AQ119" s="3">
        <v>2181</v>
      </c>
      <c r="AR119" s="3">
        <v>2230</v>
      </c>
      <c r="AS119" s="3">
        <v>1944</v>
      </c>
      <c r="AT119" s="3">
        <v>2161</v>
      </c>
      <c r="AU119" s="3">
        <v>2298</v>
      </c>
      <c r="AV119" s="3">
        <v>2245</v>
      </c>
      <c r="AW119" s="3">
        <v>2114</v>
      </c>
      <c r="AX119" s="3">
        <v>1991</v>
      </c>
      <c r="AY119" s="3">
        <v>2029</v>
      </c>
      <c r="AZ119" s="3">
        <v>2258</v>
      </c>
      <c r="BA119" s="3">
        <v>2356</v>
      </c>
      <c r="BB119" s="3">
        <v>2519</v>
      </c>
      <c r="BC119" s="3">
        <v>2117</v>
      </c>
      <c r="BD119" s="3">
        <v>2169</v>
      </c>
      <c r="BE119" s="3">
        <v>2065</v>
      </c>
      <c r="BF119" s="3">
        <v>2564</v>
      </c>
      <c r="BG119" s="3">
        <v>2765</v>
      </c>
      <c r="BH119" s="3">
        <v>2476</v>
      </c>
      <c r="BI119" s="3">
        <v>2186</v>
      </c>
      <c r="BJ119" s="3">
        <v>2420</v>
      </c>
      <c r="BK119" s="3">
        <v>2706</v>
      </c>
      <c r="BL119" s="3">
        <v>2149</v>
      </c>
      <c r="BM119" s="3">
        <v>2315</v>
      </c>
      <c r="BN119" s="3">
        <v>2097</v>
      </c>
      <c r="BO119" s="3">
        <v>2537</v>
      </c>
      <c r="BP119" s="3">
        <v>2020</v>
      </c>
      <c r="BQ119" s="3">
        <v>2038</v>
      </c>
      <c r="BR119" s="3">
        <v>2204</v>
      </c>
      <c r="BS119" s="3">
        <v>2116</v>
      </c>
      <c r="BT119" s="3">
        <v>2122</v>
      </c>
      <c r="BU119" s="3">
        <v>2114</v>
      </c>
      <c r="BV119" s="3">
        <v>2174</v>
      </c>
      <c r="BW119" s="3">
        <v>2226</v>
      </c>
      <c r="BX119" s="3">
        <v>2158</v>
      </c>
      <c r="BY119" s="3">
        <v>2353</v>
      </c>
      <c r="BZ119" s="3">
        <v>2047</v>
      </c>
      <c r="CA119" s="3">
        <v>2164</v>
      </c>
      <c r="CB119" s="3">
        <v>2080</v>
      </c>
      <c r="CC119" s="3">
        <v>1956</v>
      </c>
      <c r="CD119" s="3">
        <v>2041</v>
      </c>
      <c r="CE119" s="3">
        <v>2062</v>
      </c>
      <c r="CF119" s="3">
        <v>1899</v>
      </c>
      <c r="CG119" s="3">
        <v>2041</v>
      </c>
      <c r="CH119" s="3">
        <v>2083</v>
      </c>
      <c r="CI119" s="3">
        <v>2062</v>
      </c>
      <c r="CJ119" s="3">
        <v>2186</v>
      </c>
      <c r="CK119" s="3">
        <v>2082</v>
      </c>
      <c r="CL119" s="3">
        <v>2209</v>
      </c>
      <c r="CM119" s="3">
        <v>2447</v>
      </c>
      <c r="CN119" s="3">
        <v>2340</v>
      </c>
      <c r="CO119" s="3">
        <v>2875</v>
      </c>
      <c r="CP119" s="3">
        <v>2331</v>
      </c>
      <c r="CQ119" s="3">
        <v>2557</v>
      </c>
      <c r="CR119" s="3">
        <v>2254</v>
      </c>
      <c r="CS119" s="3">
        <v>2560</v>
      </c>
      <c r="CT119" s="3">
        <v>2356</v>
      </c>
      <c r="CU119" s="3">
        <v>2240</v>
      </c>
      <c r="CV119" s="3">
        <v>2452</v>
      </c>
      <c r="CW119" s="3">
        <v>2026</v>
      </c>
      <c r="CX119" s="3">
        <v>2484</v>
      </c>
      <c r="CY119" s="3">
        <v>2256</v>
      </c>
      <c r="CZ119" s="3">
        <v>2253</v>
      </c>
      <c r="DA119" s="3">
        <v>2115</v>
      </c>
      <c r="DB119" s="3">
        <v>2185</v>
      </c>
      <c r="DC119" s="3">
        <v>2241</v>
      </c>
      <c r="DD119" s="3">
        <v>2273</v>
      </c>
      <c r="DE119" s="3">
        <v>2598</v>
      </c>
      <c r="DF119" s="3">
        <v>2432</v>
      </c>
      <c r="DG119" s="3">
        <v>2399</v>
      </c>
      <c r="DH119" s="3">
        <v>2425</v>
      </c>
      <c r="DI119" s="3">
        <v>2199</v>
      </c>
      <c r="DJ119" s="3">
        <v>2801</v>
      </c>
      <c r="DK119" s="3">
        <v>2162</v>
      </c>
      <c r="DL119" s="3">
        <v>2183</v>
      </c>
      <c r="DM119" s="3">
        <v>2456</v>
      </c>
      <c r="DN119" s="3">
        <v>2412</v>
      </c>
      <c r="DO119" s="3">
        <v>2456</v>
      </c>
      <c r="DP119" s="3">
        <v>2399</v>
      </c>
      <c r="DQ119" s="3">
        <v>2537</v>
      </c>
      <c r="DR119" s="3">
        <v>2537</v>
      </c>
      <c r="DS119" s="3">
        <v>2669</v>
      </c>
      <c r="DT119" s="3">
        <v>2740</v>
      </c>
      <c r="DU119" s="3">
        <v>2555</v>
      </c>
      <c r="DV119" s="3">
        <v>2283</v>
      </c>
      <c r="DW119" s="3">
        <v>2159</v>
      </c>
      <c r="DX119" s="3">
        <v>2623</v>
      </c>
      <c r="DY119" s="3">
        <v>2199</v>
      </c>
      <c r="DZ119" s="3">
        <v>2328</v>
      </c>
      <c r="EA119" s="3">
        <v>2353</v>
      </c>
      <c r="EB119" s="3">
        <v>2630</v>
      </c>
      <c r="EC119" s="3">
        <v>2185</v>
      </c>
      <c r="ED119" s="3">
        <v>2286</v>
      </c>
      <c r="EE119" s="3">
        <v>2069</v>
      </c>
      <c r="EF119" s="3">
        <v>2526</v>
      </c>
      <c r="EG119" s="3">
        <v>2486</v>
      </c>
      <c r="EH119" s="3">
        <v>2018</v>
      </c>
      <c r="EI119" s="3">
        <v>2280</v>
      </c>
      <c r="EJ119" s="3">
        <v>2158</v>
      </c>
      <c r="EK119" s="3">
        <v>2055</v>
      </c>
      <c r="EL119" s="3">
        <v>2091</v>
      </c>
      <c r="EM119" s="3">
        <v>1966</v>
      </c>
      <c r="EN119" s="3">
        <v>2056</v>
      </c>
      <c r="EO119" s="3">
        <v>2247</v>
      </c>
      <c r="EP119" s="3">
        <v>2178</v>
      </c>
      <c r="EQ119" s="3">
        <v>2299</v>
      </c>
      <c r="ER119" s="3">
        <v>2175</v>
      </c>
      <c r="ES119" s="3">
        <v>2093</v>
      </c>
      <c r="ET119" s="3">
        <v>2276</v>
      </c>
      <c r="EU119" s="3">
        <v>2217</v>
      </c>
      <c r="EV119" s="3">
        <v>2357</v>
      </c>
      <c r="EW119" s="3">
        <v>2306</v>
      </c>
      <c r="EX119" s="3">
        <v>2149</v>
      </c>
      <c r="EY119" s="3">
        <v>2337</v>
      </c>
      <c r="EZ119" s="3">
        <v>2133</v>
      </c>
      <c r="FA119" s="3">
        <v>2062</v>
      </c>
      <c r="FB119" s="3">
        <v>1910</v>
      </c>
      <c r="FC119" s="3">
        <v>2058</v>
      </c>
      <c r="FD119" s="3">
        <v>2297</v>
      </c>
      <c r="FE119" s="3">
        <v>2145</v>
      </c>
      <c r="FF119" s="3">
        <v>2213</v>
      </c>
      <c r="FG119" s="3">
        <v>2178</v>
      </c>
      <c r="FH119" s="3">
        <v>2147</v>
      </c>
      <c r="FI119" s="3">
        <v>2157</v>
      </c>
      <c r="FJ119" s="3">
        <v>1967</v>
      </c>
      <c r="FK119" s="3">
        <v>2114</v>
      </c>
      <c r="FL119" s="3">
        <v>1969</v>
      </c>
      <c r="FM119" s="3">
        <v>2097</v>
      </c>
      <c r="FN119" s="3">
        <v>2255</v>
      </c>
      <c r="FO119" s="3">
        <v>2193</v>
      </c>
      <c r="FP119" s="3">
        <v>2401</v>
      </c>
      <c r="FQ119" s="3">
        <v>2317</v>
      </c>
      <c r="FR119" s="3">
        <v>2250</v>
      </c>
      <c r="FS119" s="3">
        <v>2205</v>
      </c>
      <c r="FT119" s="3">
        <v>2528</v>
      </c>
      <c r="FU119" s="3">
        <v>2207</v>
      </c>
      <c r="FV119" s="3">
        <v>2109</v>
      </c>
      <c r="FW119" s="3">
        <v>2162</v>
      </c>
      <c r="FX119" s="3">
        <v>2172</v>
      </c>
      <c r="FY119" s="3">
        <v>1894</v>
      </c>
      <c r="FZ119" s="3">
        <v>2064</v>
      </c>
      <c r="GA119" s="3">
        <v>1949</v>
      </c>
      <c r="GB119" s="3">
        <v>2330</v>
      </c>
      <c r="GC119" s="3">
        <v>2126</v>
      </c>
      <c r="GD119" s="3">
        <v>2117</v>
      </c>
      <c r="GE119" s="3">
        <v>2283</v>
      </c>
      <c r="GF119" s="3">
        <v>2219</v>
      </c>
      <c r="GG119" s="3">
        <v>2086</v>
      </c>
      <c r="GH119" s="3">
        <v>2163</v>
      </c>
      <c r="GI119" s="3">
        <v>2497</v>
      </c>
      <c r="GJ119" s="3">
        <v>2470</v>
      </c>
      <c r="GK119" s="3">
        <v>2549</v>
      </c>
      <c r="GL119" s="3">
        <v>2667</v>
      </c>
      <c r="GM119" s="3">
        <v>2661</v>
      </c>
      <c r="GN119" s="3">
        <v>2470</v>
      </c>
      <c r="GO119" s="3">
        <v>2069</v>
      </c>
      <c r="GP119" s="3">
        <v>2167</v>
      </c>
      <c r="GQ119" s="3">
        <v>2152</v>
      </c>
      <c r="GR119" s="3">
        <v>2173</v>
      </c>
      <c r="GS119" s="3">
        <v>2174</v>
      </c>
      <c r="GT119" s="3">
        <v>2333</v>
      </c>
      <c r="GU119" s="3">
        <v>2152</v>
      </c>
      <c r="GV119" s="3">
        <v>2244</v>
      </c>
      <c r="GW119" s="3">
        <v>2273</v>
      </c>
      <c r="GX119" s="3">
        <v>2138</v>
      </c>
      <c r="GY119" s="3">
        <v>2220</v>
      </c>
      <c r="GZ119" s="3">
        <v>2160</v>
      </c>
      <c r="HA119" s="3">
        <v>2127</v>
      </c>
      <c r="HB119" s="3">
        <v>2272</v>
      </c>
      <c r="HC119" s="3">
        <v>3100</v>
      </c>
      <c r="HD119" s="3">
        <v>2868</v>
      </c>
      <c r="HE119" s="3">
        <v>2536</v>
      </c>
      <c r="HF119" s="3">
        <v>2650</v>
      </c>
      <c r="HG119" s="3">
        <v>2786</v>
      </c>
      <c r="HH119" s="3">
        <v>2645</v>
      </c>
      <c r="HI119" s="3">
        <v>2698</v>
      </c>
      <c r="HJ119" s="3">
        <v>2695</v>
      </c>
      <c r="HK119" s="3">
        <v>2685</v>
      </c>
      <c r="HL119" s="3">
        <v>2649</v>
      </c>
      <c r="HM119" s="3">
        <v>2758</v>
      </c>
      <c r="HN119" s="3">
        <v>2278</v>
      </c>
      <c r="HO119" s="3">
        <v>2244</v>
      </c>
      <c r="HP119" s="3">
        <v>2407</v>
      </c>
      <c r="HQ119" s="3">
        <v>2368</v>
      </c>
      <c r="HR119" s="3">
        <v>2624</v>
      </c>
      <c r="HS119" s="3">
        <v>2210</v>
      </c>
      <c r="HT119" s="3">
        <v>2114</v>
      </c>
      <c r="HU119" s="3">
        <v>2171</v>
      </c>
      <c r="HV119" s="3">
        <v>2440</v>
      </c>
      <c r="HW119" s="3">
        <v>2501</v>
      </c>
      <c r="HX119" s="3">
        <v>2537</v>
      </c>
      <c r="HY119" s="3">
        <v>2246</v>
      </c>
      <c r="HZ119" s="3">
        <v>2422</v>
      </c>
      <c r="IA119" s="3">
        <v>2156</v>
      </c>
      <c r="IB119" s="3">
        <v>2203</v>
      </c>
      <c r="IC119" s="3">
        <v>2194</v>
      </c>
      <c r="ID119" s="3">
        <v>2234</v>
      </c>
      <c r="IE119" s="3">
        <v>2099</v>
      </c>
      <c r="IF119" s="3">
        <v>3003</v>
      </c>
      <c r="IG119" s="3">
        <v>2440</v>
      </c>
      <c r="IH119" s="3">
        <v>2657</v>
      </c>
      <c r="II119" s="3">
        <v>2422</v>
      </c>
      <c r="IJ119" s="3">
        <v>2079</v>
      </c>
      <c r="IK119" s="3">
        <v>2287</v>
      </c>
      <c r="IL119" s="3">
        <v>2124</v>
      </c>
      <c r="IM119" s="3">
        <v>2036</v>
      </c>
      <c r="IN119" s="3">
        <v>2211</v>
      </c>
      <c r="IO119" s="3">
        <v>2119</v>
      </c>
      <c r="IP119" s="3">
        <v>2029</v>
      </c>
      <c r="IQ119" s="3">
        <v>2090</v>
      </c>
      <c r="IR119" s="3">
        <v>2199</v>
      </c>
      <c r="IS119" s="3">
        <v>2334</v>
      </c>
      <c r="IT119" s="3">
        <v>2163</v>
      </c>
      <c r="IU119" s="3">
        <v>2413</v>
      </c>
      <c r="IV119" s="3">
        <v>2211</v>
      </c>
      <c r="IW119" s="3">
        <v>2174</v>
      </c>
      <c r="IX119" s="3">
        <v>2138</v>
      </c>
      <c r="IY119" s="3">
        <v>2237</v>
      </c>
      <c r="IZ119" s="3">
        <v>2157</v>
      </c>
      <c r="JA119" s="3">
        <v>2192</v>
      </c>
      <c r="JB119" s="3">
        <v>2112</v>
      </c>
      <c r="JC119" s="3">
        <v>2087</v>
      </c>
      <c r="JD119" s="3">
        <v>2106</v>
      </c>
      <c r="JE119" s="3">
        <v>2114</v>
      </c>
      <c r="JF119" s="3">
        <v>2112</v>
      </c>
      <c r="JG119" s="3">
        <v>2240</v>
      </c>
      <c r="JH119" s="3">
        <v>2141</v>
      </c>
      <c r="JI119" s="3">
        <v>2129</v>
      </c>
      <c r="JJ119" s="3">
        <v>2081</v>
      </c>
      <c r="JK119" s="3">
        <v>2172</v>
      </c>
      <c r="JL119" s="3">
        <v>2156</v>
      </c>
      <c r="JM119" s="3">
        <v>2035</v>
      </c>
      <c r="JN119" s="3">
        <v>2381</v>
      </c>
      <c r="JO119" s="3">
        <v>2067</v>
      </c>
      <c r="JP119" s="3">
        <v>2088</v>
      </c>
      <c r="JQ119" s="3">
        <v>2010</v>
      </c>
      <c r="JR119" s="3">
        <v>2132</v>
      </c>
      <c r="JS119" s="3">
        <v>2096</v>
      </c>
      <c r="JT119" s="3">
        <v>2220</v>
      </c>
      <c r="JU119" s="3">
        <v>2192</v>
      </c>
      <c r="JV119" s="3">
        <v>2152</v>
      </c>
      <c r="JW119" s="3">
        <v>5716</v>
      </c>
      <c r="JX119" s="3">
        <v>2210</v>
      </c>
      <c r="JY119" s="3">
        <v>2539</v>
      </c>
      <c r="JZ119" s="3">
        <v>2647</v>
      </c>
      <c r="KA119" s="3">
        <v>2347</v>
      </c>
      <c r="KB119" s="3">
        <v>2967</v>
      </c>
      <c r="KC119" s="3">
        <v>3157</v>
      </c>
      <c r="KD119" s="3">
        <v>2584</v>
      </c>
      <c r="KE119" s="3">
        <v>2537</v>
      </c>
      <c r="KF119" s="3">
        <v>2252</v>
      </c>
      <c r="KG119" s="3">
        <v>2743</v>
      </c>
      <c r="KH119" s="3">
        <v>2727</v>
      </c>
      <c r="KI119" s="3">
        <v>3190</v>
      </c>
      <c r="KJ119" s="3">
        <v>2537</v>
      </c>
      <c r="KK119" s="3">
        <v>2475</v>
      </c>
      <c r="KL119" s="3">
        <v>2586</v>
      </c>
      <c r="KM119" s="3">
        <v>2515</v>
      </c>
      <c r="KN119" s="3">
        <v>2492</v>
      </c>
      <c r="KO119" s="3">
        <v>3255</v>
      </c>
      <c r="KP119" s="3">
        <v>3382</v>
      </c>
      <c r="KQ119" s="3">
        <v>2817</v>
      </c>
      <c r="KR119" s="3">
        <v>3073</v>
      </c>
      <c r="KS119" s="3">
        <v>2790</v>
      </c>
      <c r="KT119" s="3">
        <v>2877</v>
      </c>
      <c r="KU119" s="3">
        <v>2306</v>
      </c>
      <c r="KV119" s="3">
        <v>2375</v>
      </c>
      <c r="KW119" s="3">
        <v>3342</v>
      </c>
      <c r="KX119" s="3">
        <v>2996</v>
      </c>
      <c r="KY119" s="3">
        <v>2712</v>
      </c>
      <c r="KZ119" s="3">
        <v>2949</v>
      </c>
      <c r="LA119" s="3">
        <v>2612</v>
      </c>
      <c r="LB119" s="3">
        <v>3504</v>
      </c>
      <c r="LC119" s="3">
        <v>3382</v>
      </c>
      <c r="LD119" s="3">
        <v>2198</v>
      </c>
      <c r="LE119" s="3">
        <v>2090</v>
      </c>
      <c r="LF119" s="3">
        <v>2111</v>
      </c>
      <c r="LG119" s="3">
        <v>1994</v>
      </c>
      <c r="LH119" s="3">
        <v>1960</v>
      </c>
      <c r="LI119" s="3">
        <v>1976</v>
      </c>
      <c r="LJ119" s="3">
        <v>2288</v>
      </c>
      <c r="LK119" s="3">
        <v>2104</v>
      </c>
      <c r="LL119" s="3">
        <v>2095</v>
      </c>
      <c r="LM119" s="3">
        <v>1997</v>
      </c>
      <c r="LN119" s="3">
        <v>2104</v>
      </c>
      <c r="LO119" s="3">
        <v>2309</v>
      </c>
      <c r="LP119" s="3">
        <v>2317</v>
      </c>
      <c r="LQ119" s="3">
        <v>2333</v>
      </c>
      <c r="LR119" s="3">
        <v>2126</v>
      </c>
      <c r="LS119" s="3">
        <v>2449</v>
      </c>
      <c r="LT119" s="3">
        <v>2352</v>
      </c>
      <c r="LU119" s="3">
        <v>2321</v>
      </c>
      <c r="LV119" s="3">
        <v>2372</v>
      </c>
      <c r="LW119" s="3">
        <v>2401</v>
      </c>
      <c r="LX119" s="3">
        <v>2255</v>
      </c>
      <c r="LY119" s="3">
        <v>2091</v>
      </c>
      <c r="LZ119" s="3">
        <v>2278</v>
      </c>
      <c r="MA119" s="3">
        <v>2247</v>
      </c>
      <c r="MB119" s="3">
        <v>2543</v>
      </c>
      <c r="MC119" s="3">
        <v>2348</v>
      </c>
      <c r="MD119" s="3">
        <v>2221</v>
      </c>
      <c r="ME119" s="3">
        <v>2224</v>
      </c>
      <c r="MF119" s="3">
        <v>2368</v>
      </c>
      <c r="MG119" s="3">
        <v>2434</v>
      </c>
      <c r="MH119" s="3">
        <v>2449</v>
      </c>
      <c r="MI119" s="3">
        <v>2180</v>
      </c>
      <c r="MJ119" s="3">
        <v>2204</v>
      </c>
      <c r="MK119" s="3">
        <v>2279</v>
      </c>
      <c r="ML119" s="3">
        <v>2062</v>
      </c>
      <c r="MM119" s="3">
        <v>2153</v>
      </c>
      <c r="MN119" s="3">
        <v>2227</v>
      </c>
      <c r="MO119" s="3">
        <v>1866</v>
      </c>
      <c r="MP119" s="3">
        <v>2114</v>
      </c>
      <c r="MQ119" s="3">
        <v>2111</v>
      </c>
      <c r="MR119" s="3">
        <v>2239</v>
      </c>
      <c r="MS119" s="3">
        <v>2156</v>
      </c>
      <c r="MT119" s="3">
        <v>2310</v>
      </c>
      <c r="MU119" s="3">
        <v>2125</v>
      </c>
      <c r="MV119" s="3">
        <v>2447</v>
      </c>
      <c r="MW119" s="3">
        <v>2239</v>
      </c>
      <c r="MX119" s="3">
        <v>2253</v>
      </c>
      <c r="MY119" s="3">
        <v>2223</v>
      </c>
      <c r="MZ119" s="3">
        <v>2145</v>
      </c>
      <c r="NA119" s="3">
        <v>2570</v>
      </c>
      <c r="NB119" s="3">
        <v>2221</v>
      </c>
      <c r="NC119" s="3">
        <v>2342</v>
      </c>
      <c r="ND119" s="3">
        <v>2079</v>
      </c>
      <c r="NE119" s="3">
        <v>2007</v>
      </c>
      <c r="NF119" s="3">
        <v>1990</v>
      </c>
      <c r="NG119" s="3">
        <v>2065</v>
      </c>
      <c r="NH119" s="3">
        <v>2230</v>
      </c>
      <c r="NI119" s="3">
        <v>2160</v>
      </c>
      <c r="NJ119" s="3">
        <v>1935</v>
      </c>
      <c r="NK119" s="3">
        <v>1938</v>
      </c>
      <c r="NL119" s="3">
        <v>2114</v>
      </c>
      <c r="NM119" s="3">
        <v>2114</v>
      </c>
      <c r="NN119" s="3">
        <v>2173</v>
      </c>
      <c r="NO119" s="3">
        <v>2236</v>
      </c>
      <c r="NP119" s="3">
        <v>2250</v>
      </c>
      <c r="NQ119" s="3">
        <v>2231</v>
      </c>
      <c r="NR119" s="3">
        <v>2151</v>
      </c>
      <c r="NS119" s="3">
        <v>2190</v>
      </c>
      <c r="NT119" s="3">
        <v>2126</v>
      </c>
      <c r="NU119" s="3">
        <v>2215</v>
      </c>
      <c r="NV119" s="3">
        <v>2299</v>
      </c>
      <c r="NW119" s="3">
        <v>2234</v>
      </c>
      <c r="NX119" s="3">
        <v>2029</v>
      </c>
      <c r="NY119" s="3">
        <v>2128</v>
      </c>
      <c r="NZ119" s="3">
        <v>2278</v>
      </c>
    </row>
    <row r="120" spans="1:390" x14ac:dyDescent="0.35">
      <c r="A120" t="s">
        <v>181</v>
      </c>
      <c r="B120" s="3">
        <v>2093</v>
      </c>
      <c r="C120" s="3">
        <v>2024</v>
      </c>
      <c r="D120" s="3">
        <v>2114</v>
      </c>
      <c r="E120" s="3">
        <v>2199</v>
      </c>
      <c r="F120" s="3">
        <v>2154</v>
      </c>
      <c r="G120" s="3">
        <v>2274</v>
      </c>
      <c r="H120" s="3">
        <v>2300</v>
      </c>
      <c r="I120" s="3">
        <v>1989</v>
      </c>
      <c r="J120" s="3">
        <v>1977</v>
      </c>
      <c r="K120" s="3">
        <v>2038</v>
      </c>
      <c r="L120" s="3">
        <v>2173</v>
      </c>
      <c r="M120" s="3">
        <v>2029</v>
      </c>
      <c r="N120" s="3">
        <v>2138</v>
      </c>
      <c r="O120" s="3">
        <v>2192</v>
      </c>
      <c r="P120" s="3">
        <v>2158</v>
      </c>
      <c r="Q120" s="3">
        <v>1952</v>
      </c>
      <c r="R120" s="3">
        <v>2319</v>
      </c>
      <c r="S120" s="3">
        <v>2030</v>
      </c>
      <c r="T120" s="3">
        <v>2114</v>
      </c>
      <c r="U120" s="3">
        <v>2165</v>
      </c>
      <c r="V120" s="3">
        <v>2046</v>
      </c>
      <c r="W120" s="3">
        <v>2268</v>
      </c>
      <c r="X120" s="3">
        <v>2359</v>
      </c>
      <c r="Y120" s="3">
        <v>2281</v>
      </c>
      <c r="Z120" s="3">
        <v>2391</v>
      </c>
      <c r="AA120" s="3">
        <v>2148</v>
      </c>
      <c r="AB120" s="3">
        <v>1969</v>
      </c>
      <c r="AC120" s="3">
        <v>2351</v>
      </c>
      <c r="AD120" s="3">
        <v>2127</v>
      </c>
      <c r="AE120" s="3">
        <v>2136</v>
      </c>
      <c r="AF120" s="3">
        <v>2304</v>
      </c>
      <c r="AG120" s="3">
        <v>2452</v>
      </c>
      <c r="AH120" s="3">
        <v>2348</v>
      </c>
      <c r="AI120" s="3">
        <v>2703</v>
      </c>
      <c r="AJ120" s="3">
        <v>2591</v>
      </c>
      <c r="AK120" s="3">
        <v>2585</v>
      </c>
      <c r="AL120" s="3">
        <v>2379</v>
      </c>
      <c r="AM120" s="3">
        <v>2867</v>
      </c>
      <c r="AN120" s="3">
        <v>2910</v>
      </c>
      <c r="AO120" s="3">
        <v>2399</v>
      </c>
      <c r="AP120" s="3">
        <v>2291</v>
      </c>
      <c r="AQ120" s="3">
        <v>2169</v>
      </c>
      <c r="AR120" s="3">
        <v>2232</v>
      </c>
      <c r="AS120" s="3">
        <v>1947</v>
      </c>
      <c r="AT120" s="3">
        <v>2168</v>
      </c>
      <c r="AU120" s="3">
        <v>2315</v>
      </c>
      <c r="AV120" s="3">
        <v>2258</v>
      </c>
      <c r="AW120" s="3">
        <v>2124</v>
      </c>
      <c r="AX120" s="3">
        <v>1994</v>
      </c>
      <c r="AY120" s="3">
        <v>2046</v>
      </c>
      <c r="AZ120" s="3">
        <v>2338</v>
      </c>
      <c r="BA120" s="3">
        <v>2361</v>
      </c>
      <c r="BB120" s="3">
        <v>2537</v>
      </c>
      <c r="BC120" s="3">
        <v>2126</v>
      </c>
      <c r="BD120" s="3">
        <v>2170</v>
      </c>
      <c r="BE120" s="3">
        <v>2081</v>
      </c>
      <c r="BF120" s="3">
        <v>2584</v>
      </c>
      <c r="BG120" s="3">
        <v>2779</v>
      </c>
      <c r="BH120" s="3">
        <v>2501</v>
      </c>
      <c r="BI120" s="3">
        <v>2196</v>
      </c>
      <c r="BJ120" s="3">
        <v>2452</v>
      </c>
      <c r="BK120" s="3">
        <v>2742</v>
      </c>
      <c r="BL120" s="3">
        <v>2160</v>
      </c>
      <c r="BM120" s="3">
        <v>2317</v>
      </c>
      <c r="BN120" s="3">
        <v>2113</v>
      </c>
      <c r="BO120" s="3">
        <v>2557</v>
      </c>
      <c r="BP120" s="3">
        <v>2029</v>
      </c>
      <c r="BQ120" s="3">
        <v>2050</v>
      </c>
      <c r="BR120" s="3">
        <v>2240</v>
      </c>
      <c r="BS120" s="3">
        <v>2135</v>
      </c>
      <c r="BT120" s="3">
        <v>2148</v>
      </c>
      <c r="BU120" s="3">
        <v>2142</v>
      </c>
      <c r="BV120" s="3">
        <v>2194</v>
      </c>
      <c r="BW120" s="3">
        <v>2251</v>
      </c>
      <c r="BX120" s="3">
        <v>2191</v>
      </c>
      <c r="BY120" s="3">
        <v>2369</v>
      </c>
      <c r="BZ120" s="3">
        <v>2073</v>
      </c>
      <c r="CA120" s="3">
        <v>2178</v>
      </c>
      <c r="CB120" s="3">
        <v>2115</v>
      </c>
      <c r="CC120" s="3">
        <v>1980</v>
      </c>
      <c r="CD120" s="3">
        <v>2067</v>
      </c>
      <c r="CE120" s="3">
        <v>2087</v>
      </c>
      <c r="CF120" s="3">
        <v>1920</v>
      </c>
      <c r="CG120" s="3">
        <v>2067</v>
      </c>
      <c r="CH120" s="3">
        <v>2081</v>
      </c>
      <c r="CI120" s="3">
        <v>2052</v>
      </c>
      <c r="CJ120" s="3">
        <v>2198</v>
      </c>
      <c r="CK120" s="3">
        <v>2073</v>
      </c>
      <c r="CL120" s="3">
        <v>2216</v>
      </c>
      <c r="CM120" s="3">
        <v>2450</v>
      </c>
      <c r="CN120" s="3">
        <v>2360</v>
      </c>
      <c r="CO120" s="3">
        <v>2902</v>
      </c>
      <c r="CP120" s="3">
        <v>2337</v>
      </c>
      <c r="CQ120" s="3">
        <v>2560</v>
      </c>
      <c r="CR120" s="3">
        <v>2286</v>
      </c>
      <c r="CS120" s="3">
        <v>2573</v>
      </c>
      <c r="CT120" s="3">
        <v>2359</v>
      </c>
      <c r="CU120" s="3">
        <v>2260</v>
      </c>
      <c r="CV120" s="3">
        <v>2460</v>
      </c>
      <c r="CW120" s="3">
        <v>2030</v>
      </c>
      <c r="CX120" s="3">
        <v>2526</v>
      </c>
      <c r="CY120" s="3">
        <v>2286</v>
      </c>
      <c r="CZ120" s="3">
        <v>2295</v>
      </c>
      <c r="DA120" s="3">
        <v>2137</v>
      </c>
      <c r="DB120" s="3">
        <v>2199</v>
      </c>
      <c r="DC120" s="3">
        <v>2272</v>
      </c>
      <c r="DD120" s="3">
        <v>2314</v>
      </c>
      <c r="DE120" s="3">
        <v>2606</v>
      </c>
      <c r="DF120" s="3">
        <v>2444</v>
      </c>
      <c r="DG120" s="3">
        <v>2431</v>
      </c>
      <c r="DH120" s="3">
        <v>2428</v>
      </c>
      <c r="DI120" s="3">
        <v>2193</v>
      </c>
      <c r="DJ120" s="3">
        <v>2832</v>
      </c>
      <c r="DK120" s="3">
        <v>2167</v>
      </c>
      <c r="DL120" s="3">
        <v>2207</v>
      </c>
      <c r="DM120" s="3">
        <v>2519</v>
      </c>
      <c r="DN120" s="3">
        <v>2438</v>
      </c>
      <c r="DO120" s="3">
        <v>2493</v>
      </c>
      <c r="DP120" s="3">
        <v>2410</v>
      </c>
      <c r="DQ120" s="3">
        <v>2537</v>
      </c>
      <c r="DR120" s="3">
        <v>2546</v>
      </c>
      <c r="DS120" s="3">
        <v>2702</v>
      </c>
      <c r="DT120" s="3">
        <v>2743</v>
      </c>
      <c r="DU120" s="3">
        <v>2573</v>
      </c>
      <c r="DV120" s="3">
        <v>2285</v>
      </c>
      <c r="DW120" s="3">
        <v>2157</v>
      </c>
      <c r="DX120" s="3">
        <v>2634</v>
      </c>
      <c r="DY120" s="3">
        <v>2210</v>
      </c>
      <c r="DZ120" s="3">
        <v>2330</v>
      </c>
      <c r="EA120" s="3">
        <v>2366</v>
      </c>
      <c r="EB120" s="3">
        <v>2655</v>
      </c>
      <c r="EC120" s="3">
        <v>2218</v>
      </c>
      <c r="ED120" s="3">
        <v>2286</v>
      </c>
      <c r="EE120" s="3">
        <v>2061</v>
      </c>
      <c r="EF120" s="3">
        <v>2537</v>
      </c>
      <c r="EG120" s="3">
        <v>2508</v>
      </c>
      <c r="EH120" s="3">
        <v>2023</v>
      </c>
      <c r="EI120" s="3">
        <v>2294</v>
      </c>
      <c r="EJ120" s="3">
        <v>2180</v>
      </c>
      <c r="EK120" s="3">
        <v>2057</v>
      </c>
      <c r="EL120" s="3">
        <v>2104</v>
      </c>
      <c r="EM120" s="3">
        <v>1969</v>
      </c>
      <c r="EN120" s="3">
        <v>2052</v>
      </c>
      <c r="EO120" s="3">
        <v>2265</v>
      </c>
      <c r="EP120" s="3">
        <v>2189</v>
      </c>
      <c r="EQ120" s="3">
        <v>2309</v>
      </c>
      <c r="ER120" s="3">
        <v>2179</v>
      </c>
      <c r="ES120" s="3">
        <v>2087</v>
      </c>
      <c r="ET120" s="3">
        <v>2297</v>
      </c>
      <c r="EU120" s="3">
        <v>2237</v>
      </c>
      <c r="EV120" s="3">
        <v>2379</v>
      </c>
      <c r="EW120" s="3">
        <v>2321</v>
      </c>
      <c r="EX120" s="3">
        <v>2182</v>
      </c>
      <c r="EY120" s="3">
        <v>2342</v>
      </c>
      <c r="EZ120" s="3">
        <v>2149</v>
      </c>
      <c r="FA120" s="3">
        <v>2051</v>
      </c>
      <c r="FB120" s="3">
        <v>1912</v>
      </c>
      <c r="FC120" s="3">
        <v>2060</v>
      </c>
      <c r="FD120" s="3">
        <v>2324</v>
      </c>
      <c r="FE120" s="3">
        <v>2151</v>
      </c>
      <c r="FF120" s="3">
        <v>2219</v>
      </c>
      <c r="FG120" s="3">
        <v>2199</v>
      </c>
      <c r="FH120" s="3">
        <v>2145</v>
      </c>
      <c r="FI120" s="3">
        <v>2167</v>
      </c>
      <c r="FJ120" s="3">
        <v>1968</v>
      </c>
      <c r="FK120" s="3">
        <v>2111</v>
      </c>
      <c r="FL120" s="3">
        <v>1961</v>
      </c>
      <c r="FM120" s="3">
        <v>2109</v>
      </c>
      <c r="FN120" s="3">
        <v>2267</v>
      </c>
      <c r="FO120" s="3">
        <v>2213</v>
      </c>
      <c r="FP120" s="3">
        <v>2432</v>
      </c>
      <c r="FQ120" s="3">
        <v>2330</v>
      </c>
      <c r="FR120" s="3">
        <v>2268</v>
      </c>
      <c r="FS120" s="3">
        <v>2206</v>
      </c>
      <c r="FT120" s="3">
        <v>2537</v>
      </c>
      <c r="FU120" s="3">
        <v>2214</v>
      </c>
      <c r="FV120" s="3">
        <v>2114</v>
      </c>
      <c r="FW120" s="3">
        <v>2188</v>
      </c>
      <c r="FX120" s="3">
        <v>2223</v>
      </c>
      <c r="FY120" s="3">
        <v>2074</v>
      </c>
      <c r="FZ120" s="3">
        <v>2067</v>
      </c>
      <c r="GA120" s="3">
        <v>1937</v>
      </c>
      <c r="GB120" s="3">
        <v>2346</v>
      </c>
      <c r="GC120" s="3">
        <v>2152</v>
      </c>
      <c r="GD120" s="3">
        <v>2167</v>
      </c>
      <c r="GE120" s="3">
        <v>2309</v>
      </c>
      <c r="GF120" s="3">
        <v>2241</v>
      </c>
      <c r="GG120" s="3">
        <v>2114</v>
      </c>
      <c r="GH120" s="3">
        <v>2192</v>
      </c>
      <c r="GI120" s="3">
        <v>2532</v>
      </c>
      <c r="GJ120" s="3">
        <v>2492</v>
      </c>
      <c r="GK120" s="3">
        <v>2578</v>
      </c>
      <c r="GL120" s="3">
        <v>2710</v>
      </c>
      <c r="GM120" s="3">
        <v>2726</v>
      </c>
      <c r="GN120" s="3">
        <v>2496</v>
      </c>
      <c r="GO120" s="3">
        <v>2092</v>
      </c>
      <c r="GP120" s="3">
        <v>2175</v>
      </c>
      <c r="GQ120" s="3">
        <v>2174</v>
      </c>
      <c r="GR120" s="3">
        <v>2181</v>
      </c>
      <c r="GS120" s="3">
        <v>2190</v>
      </c>
      <c r="GT120" s="3">
        <v>2352</v>
      </c>
      <c r="GU120" s="3">
        <v>2156</v>
      </c>
      <c r="GV120" s="3">
        <v>2258</v>
      </c>
      <c r="GW120" s="3">
        <v>2285</v>
      </c>
      <c r="GX120" s="3">
        <v>2152</v>
      </c>
      <c r="GY120" s="3">
        <v>2234</v>
      </c>
      <c r="GZ120" s="3">
        <v>2185</v>
      </c>
      <c r="HA120" s="3">
        <v>2150</v>
      </c>
      <c r="HB120" s="3">
        <v>2288</v>
      </c>
      <c r="HC120" s="3">
        <v>3129</v>
      </c>
      <c r="HD120" s="3">
        <v>2890</v>
      </c>
      <c r="HE120" s="3">
        <v>2556</v>
      </c>
      <c r="HF120" s="3">
        <v>2679</v>
      </c>
      <c r="HG120" s="3">
        <v>2775</v>
      </c>
      <c r="HH120" s="3">
        <v>2664</v>
      </c>
      <c r="HI120" s="3">
        <v>2701</v>
      </c>
      <c r="HJ120" s="3">
        <v>2718</v>
      </c>
      <c r="HK120" s="3">
        <v>2690</v>
      </c>
      <c r="HL120" s="3">
        <v>2684</v>
      </c>
      <c r="HM120" s="3">
        <v>2767</v>
      </c>
      <c r="HN120" s="3">
        <v>2282</v>
      </c>
      <c r="HO120" s="3">
        <v>2254</v>
      </c>
      <c r="HP120" s="3">
        <v>2420</v>
      </c>
      <c r="HQ120" s="3">
        <v>2383</v>
      </c>
      <c r="HR120" s="3">
        <v>2648</v>
      </c>
      <c r="HS120" s="3">
        <v>2212</v>
      </c>
      <c r="HT120" s="3">
        <v>2111</v>
      </c>
      <c r="HU120" s="3">
        <v>2198</v>
      </c>
      <c r="HV120" s="3">
        <v>2427</v>
      </c>
      <c r="HW120" s="3">
        <v>2505</v>
      </c>
      <c r="HX120" s="3">
        <v>2547</v>
      </c>
      <c r="HY120" s="3">
        <v>2257</v>
      </c>
      <c r="HZ120" s="3">
        <v>2446</v>
      </c>
      <c r="IA120" s="3">
        <v>2183</v>
      </c>
      <c r="IB120" s="3">
        <v>2214</v>
      </c>
      <c r="IC120" s="3">
        <v>2213</v>
      </c>
      <c r="ID120" s="3">
        <v>2249</v>
      </c>
      <c r="IE120" s="3">
        <v>2114</v>
      </c>
      <c r="IF120" s="3">
        <v>3038</v>
      </c>
      <c r="IG120" s="3">
        <v>2443</v>
      </c>
      <c r="IH120" s="3">
        <v>2681</v>
      </c>
      <c r="II120" s="3">
        <v>2423</v>
      </c>
      <c r="IJ120" s="3">
        <v>2111</v>
      </c>
      <c r="IK120" s="3">
        <v>2299</v>
      </c>
      <c r="IL120" s="3">
        <v>2131</v>
      </c>
      <c r="IM120" s="3">
        <v>2060</v>
      </c>
      <c r="IN120" s="3">
        <v>2237</v>
      </c>
      <c r="IO120" s="3">
        <v>2114</v>
      </c>
      <c r="IP120" s="3">
        <v>2034</v>
      </c>
      <c r="IQ120" s="3">
        <v>2098</v>
      </c>
      <c r="IR120" s="3">
        <v>2205</v>
      </c>
      <c r="IS120" s="3">
        <v>2368</v>
      </c>
      <c r="IT120" s="3">
        <v>2198</v>
      </c>
      <c r="IU120" s="3">
        <v>2425</v>
      </c>
      <c r="IV120" s="3">
        <v>2213</v>
      </c>
      <c r="IW120" s="3">
        <v>2184</v>
      </c>
      <c r="IX120" s="3">
        <v>2137</v>
      </c>
      <c r="IY120" s="3">
        <v>2251</v>
      </c>
      <c r="IZ120" s="3">
        <v>2166</v>
      </c>
      <c r="JA120" s="3">
        <v>2194</v>
      </c>
      <c r="JB120" s="3">
        <v>2115</v>
      </c>
      <c r="JC120" s="3">
        <v>2102</v>
      </c>
      <c r="JD120" s="3">
        <v>2114</v>
      </c>
      <c r="JE120" s="3">
        <v>2117</v>
      </c>
      <c r="JF120" s="3">
        <v>2110</v>
      </c>
      <c r="JG120" s="3">
        <v>2244</v>
      </c>
      <c r="JH120" s="3">
        <v>2137</v>
      </c>
      <c r="JI120" s="3">
        <v>2130</v>
      </c>
      <c r="JJ120" s="3">
        <v>2090</v>
      </c>
      <c r="JK120" s="3">
        <v>2180</v>
      </c>
      <c r="JL120" s="3">
        <v>2165</v>
      </c>
      <c r="JM120" s="3">
        <v>2052</v>
      </c>
      <c r="JN120" s="3">
        <v>2402</v>
      </c>
      <c r="JO120" s="3">
        <v>2071</v>
      </c>
      <c r="JP120" s="3">
        <v>2087</v>
      </c>
      <c r="JQ120" s="3">
        <v>2023</v>
      </c>
      <c r="JR120" s="3">
        <v>2147</v>
      </c>
      <c r="JS120" s="3">
        <v>2105</v>
      </c>
      <c r="JT120" s="3">
        <v>2223</v>
      </c>
      <c r="JU120" s="3">
        <v>2224</v>
      </c>
      <c r="JV120" s="3">
        <v>2154</v>
      </c>
      <c r="JW120" s="3">
        <v>5665</v>
      </c>
      <c r="JX120" s="3">
        <v>2231</v>
      </c>
      <c r="JY120" s="3">
        <v>2558</v>
      </c>
      <c r="JZ120" s="3">
        <v>2651</v>
      </c>
      <c r="KA120" s="3">
        <v>2347</v>
      </c>
      <c r="KB120" s="3">
        <v>2979</v>
      </c>
      <c r="KC120" s="3">
        <v>3161</v>
      </c>
      <c r="KD120" s="3">
        <v>2586</v>
      </c>
      <c r="KE120" s="3">
        <v>2537</v>
      </c>
      <c r="KF120" s="3">
        <v>2258</v>
      </c>
      <c r="KG120" s="3">
        <v>2755</v>
      </c>
      <c r="KH120" s="3">
        <v>2743</v>
      </c>
      <c r="KI120" s="3">
        <v>3207</v>
      </c>
      <c r="KJ120" s="3">
        <v>2537</v>
      </c>
      <c r="KK120" s="3">
        <v>2485</v>
      </c>
      <c r="KL120" s="3">
        <v>2597</v>
      </c>
      <c r="KM120" s="3">
        <v>2522</v>
      </c>
      <c r="KN120" s="3">
        <v>2491</v>
      </c>
      <c r="KO120" s="3">
        <v>3272</v>
      </c>
      <c r="KP120" s="3">
        <v>3390</v>
      </c>
      <c r="KQ120" s="3">
        <v>2832</v>
      </c>
      <c r="KR120" s="3">
        <v>3085</v>
      </c>
      <c r="KS120" s="3">
        <v>2794</v>
      </c>
      <c r="KT120" s="3">
        <v>2884</v>
      </c>
      <c r="KU120" s="3">
        <v>2298</v>
      </c>
      <c r="KV120" s="3">
        <v>2393</v>
      </c>
      <c r="KW120" s="3">
        <v>3372</v>
      </c>
      <c r="KX120" s="3">
        <v>3012</v>
      </c>
      <c r="KY120" s="3">
        <v>2725</v>
      </c>
      <c r="KZ120" s="3">
        <v>2955</v>
      </c>
      <c r="LA120" s="3">
        <v>2630</v>
      </c>
      <c r="LB120" s="3">
        <v>3527</v>
      </c>
      <c r="LC120" s="3">
        <v>3382</v>
      </c>
      <c r="LD120" s="3">
        <v>2202</v>
      </c>
      <c r="LE120" s="3">
        <v>2113</v>
      </c>
      <c r="LF120" s="3">
        <v>2110</v>
      </c>
      <c r="LG120" s="3">
        <v>2007</v>
      </c>
      <c r="LH120" s="3">
        <v>1963</v>
      </c>
      <c r="LI120" s="3">
        <v>1978</v>
      </c>
      <c r="LJ120" s="3">
        <v>2300</v>
      </c>
      <c r="LK120" s="3">
        <v>2113</v>
      </c>
      <c r="LL120" s="3">
        <v>2111</v>
      </c>
      <c r="LM120" s="3">
        <v>2012</v>
      </c>
      <c r="LN120" s="3">
        <v>2114</v>
      </c>
      <c r="LO120" s="3">
        <v>2312</v>
      </c>
      <c r="LP120" s="3">
        <v>2336</v>
      </c>
      <c r="LQ120" s="3">
        <v>2351</v>
      </c>
      <c r="LR120" s="3">
        <v>2137</v>
      </c>
      <c r="LS120" s="3">
        <v>2458</v>
      </c>
      <c r="LT120" s="3">
        <v>2378</v>
      </c>
      <c r="LU120" s="3">
        <v>2324</v>
      </c>
      <c r="LV120" s="3">
        <v>2391</v>
      </c>
      <c r="LW120" s="3">
        <v>2430</v>
      </c>
      <c r="LX120" s="3">
        <v>2262</v>
      </c>
      <c r="LY120" s="3">
        <v>2097</v>
      </c>
      <c r="LZ120" s="3">
        <v>2275</v>
      </c>
      <c r="MA120" s="3">
        <v>2242</v>
      </c>
      <c r="MB120" s="3">
        <v>2558</v>
      </c>
      <c r="MC120" s="3">
        <v>2344</v>
      </c>
      <c r="MD120" s="3">
        <v>2230</v>
      </c>
      <c r="ME120" s="3">
        <v>2229</v>
      </c>
      <c r="MF120" s="3">
        <v>2380</v>
      </c>
      <c r="MG120" s="3">
        <v>2434</v>
      </c>
      <c r="MH120" s="3">
        <v>2440</v>
      </c>
      <c r="MI120" s="3">
        <v>2171</v>
      </c>
      <c r="MJ120" s="3">
        <v>2227</v>
      </c>
      <c r="MK120" s="3">
        <v>2286</v>
      </c>
      <c r="ML120" s="3">
        <v>2069</v>
      </c>
      <c r="MM120" s="3">
        <v>2198</v>
      </c>
      <c r="MN120" s="3">
        <v>2253</v>
      </c>
      <c r="MO120" s="3">
        <v>1908</v>
      </c>
      <c r="MP120" s="3">
        <v>2114</v>
      </c>
      <c r="MQ120" s="3">
        <v>2130</v>
      </c>
      <c r="MR120" s="3">
        <v>2217</v>
      </c>
      <c r="MS120" s="3">
        <v>2121</v>
      </c>
      <c r="MT120" s="3">
        <v>2286</v>
      </c>
      <c r="MU120" s="3">
        <v>2108</v>
      </c>
      <c r="MV120" s="3">
        <v>2434</v>
      </c>
      <c r="MW120" s="3">
        <v>2244</v>
      </c>
      <c r="MX120" s="3">
        <v>2259</v>
      </c>
      <c r="MY120" s="3">
        <v>2258</v>
      </c>
      <c r="MZ120" s="3">
        <v>2153</v>
      </c>
      <c r="NA120" s="3">
        <v>2581</v>
      </c>
      <c r="NB120" s="3">
        <v>2224</v>
      </c>
      <c r="NC120" s="3">
        <v>2346</v>
      </c>
      <c r="ND120" s="3">
        <v>2099</v>
      </c>
      <c r="NE120" s="3">
        <v>2039</v>
      </c>
      <c r="NF120" s="3">
        <v>2017</v>
      </c>
      <c r="NG120" s="3">
        <v>2114</v>
      </c>
      <c r="NH120" s="3">
        <v>2272</v>
      </c>
      <c r="NI120" s="3">
        <v>2207</v>
      </c>
      <c r="NJ120" s="3">
        <v>1945</v>
      </c>
      <c r="NK120" s="3">
        <v>1969</v>
      </c>
      <c r="NL120" s="3">
        <v>2123</v>
      </c>
      <c r="NM120" s="3">
        <v>2115</v>
      </c>
      <c r="NN120" s="3">
        <v>2192</v>
      </c>
      <c r="NO120" s="3">
        <v>2313</v>
      </c>
      <c r="NP120" s="3">
        <v>2262</v>
      </c>
      <c r="NQ120" s="3">
        <v>2235</v>
      </c>
      <c r="NR120" s="3">
        <v>2163</v>
      </c>
      <c r="NS120" s="3">
        <v>2206</v>
      </c>
      <c r="NT120" s="3">
        <v>2141</v>
      </c>
      <c r="NU120" s="3">
        <v>2220</v>
      </c>
      <c r="NV120" s="3">
        <v>2335</v>
      </c>
      <c r="NW120" s="3">
        <v>2237</v>
      </c>
      <c r="NX120" s="3">
        <v>2046</v>
      </c>
      <c r="NY120" s="3">
        <v>2149</v>
      </c>
      <c r="NZ120" s="3">
        <v>2287</v>
      </c>
    </row>
    <row r="121" spans="1:390" x14ac:dyDescent="0.35">
      <c r="A121" t="s">
        <v>182</v>
      </c>
      <c r="B121" s="3">
        <v>2156</v>
      </c>
      <c r="C121" s="3">
        <v>2073</v>
      </c>
      <c r="D121" s="3">
        <v>2202</v>
      </c>
      <c r="E121" s="3">
        <v>2297</v>
      </c>
      <c r="F121" s="3">
        <v>2220</v>
      </c>
      <c r="G121" s="3">
        <v>2322</v>
      </c>
      <c r="H121" s="3">
        <v>2351</v>
      </c>
      <c r="I121" s="3">
        <v>2044</v>
      </c>
      <c r="J121" s="3">
        <v>2039</v>
      </c>
      <c r="K121" s="3">
        <v>2107</v>
      </c>
      <c r="L121" s="3">
        <v>2281</v>
      </c>
      <c r="M121" s="3">
        <v>2084</v>
      </c>
      <c r="N121" s="3">
        <v>2209</v>
      </c>
      <c r="O121" s="3">
        <v>2242</v>
      </c>
      <c r="P121" s="3">
        <v>2201</v>
      </c>
      <c r="Q121" s="3">
        <v>2001</v>
      </c>
      <c r="R121" s="3">
        <v>2359</v>
      </c>
      <c r="S121" s="3">
        <v>2067</v>
      </c>
      <c r="T121" s="3">
        <v>2144</v>
      </c>
      <c r="U121" s="3">
        <v>2224</v>
      </c>
      <c r="V121" s="3">
        <v>2075</v>
      </c>
      <c r="W121" s="3">
        <v>2321</v>
      </c>
      <c r="X121" s="3">
        <v>2405</v>
      </c>
      <c r="Y121" s="3">
        <v>2333</v>
      </c>
      <c r="Z121" s="3">
        <v>2452</v>
      </c>
      <c r="AA121" s="3">
        <v>2201</v>
      </c>
      <c r="AB121" s="3">
        <v>2017</v>
      </c>
      <c r="AC121" s="3">
        <v>2393</v>
      </c>
      <c r="AD121" s="3">
        <v>2139</v>
      </c>
      <c r="AE121" s="3">
        <v>2194</v>
      </c>
      <c r="AF121" s="3">
        <v>2322</v>
      </c>
      <c r="AG121" s="3">
        <v>2479</v>
      </c>
      <c r="AH121" s="3">
        <v>2377</v>
      </c>
      <c r="AI121" s="3">
        <v>2777</v>
      </c>
      <c r="AJ121" s="3">
        <v>2631</v>
      </c>
      <c r="AK121" s="3">
        <v>2621</v>
      </c>
      <c r="AL121" s="3">
        <v>2427</v>
      </c>
      <c r="AM121" s="3">
        <v>2932</v>
      </c>
      <c r="AN121" s="3">
        <v>2988</v>
      </c>
      <c r="AO121" s="3">
        <v>2458</v>
      </c>
      <c r="AP121" s="3">
        <v>2322</v>
      </c>
      <c r="AQ121" s="3">
        <v>2181</v>
      </c>
      <c r="AR121" s="3">
        <v>2257</v>
      </c>
      <c r="AS121" s="3">
        <v>1976</v>
      </c>
      <c r="AT121" s="3">
        <v>2261</v>
      </c>
      <c r="AU121" s="3">
        <v>2368</v>
      </c>
      <c r="AV121" s="3">
        <v>2307</v>
      </c>
      <c r="AW121" s="3">
        <v>2171</v>
      </c>
      <c r="AX121" s="3">
        <v>2034</v>
      </c>
      <c r="AY121" s="3">
        <v>2046</v>
      </c>
      <c r="AZ121" s="3">
        <v>2390</v>
      </c>
      <c r="BA121" s="3">
        <v>2419</v>
      </c>
      <c r="BB121" s="3">
        <v>2591</v>
      </c>
      <c r="BC121" s="3">
        <v>2214</v>
      </c>
      <c r="BD121" s="3">
        <v>2232</v>
      </c>
      <c r="BE121" s="3">
        <v>2164</v>
      </c>
      <c r="BF121" s="3">
        <v>2621</v>
      </c>
      <c r="BG121" s="3">
        <v>2813</v>
      </c>
      <c r="BH121" s="3">
        <v>2543</v>
      </c>
      <c r="BI121" s="3">
        <v>2221</v>
      </c>
      <c r="BJ121" s="3">
        <v>2487</v>
      </c>
      <c r="BK121" s="3">
        <v>2806</v>
      </c>
      <c r="BL121" s="3">
        <v>2255</v>
      </c>
      <c r="BM121" s="3">
        <v>2412</v>
      </c>
      <c r="BN121" s="3">
        <v>2191</v>
      </c>
      <c r="BO121" s="3">
        <v>2739</v>
      </c>
      <c r="BP121" s="3">
        <v>2085</v>
      </c>
      <c r="BQ121" s="3">
        <v>2106</v>
      </c>
      <c r="BR121" s="3">
        <v>2312</v>
      </c>
      <c r="BS121" s="3">
        <v>2198</v>
      </c>
      <c r="BT121" s="3">
        <v>2213</v>
      </c>
      <c r="BU121" s="3">
        <v>2228</v>
      </c>
      <c r="BV121" s="3">
        <v>2258</v>
      </c>
      <c r="BW121" s="3">
        <v>2322</v>
      </c>
      <c r="BX121" s="3">
        <v>2267</v>
      </c>
      <c r="BY121" s="3">
        <v>2428</v>
      </c>
      <c r="BZ121" s="3">
        <v>2125</v>
      </c>
      <c r="CA121" s="3">
        <v>2220</v>
      </c>
      <c r="CB121" s="3">
        <v>2163</v>
      </c>
      <c r="CC121" s="3">
        <v>2029</v>
      </c>
      <c r="CD121" s="3">
        <v>2114</v>
      </c>
      <c r="CE121" s="3">
        <v>2133</v>
      </c>
      <c r="CF121" s="3">
        <v>1971</v>
      </c>
      <c r="CG121" s="3">
        <v>2112</v>
      </c>
      <c r="CH121" s="3">
        <v>2146</v>
      </c>
      <c r="CI121" s="3">
        <v>2110</v>
      </c>
      <c r="CJ121" s="3">
        <v>2256</v>
      </c>
      <c r="CK121" s="3">
        <v>2124</v>
      </c>
      <c r="CL121" s="3">
        <v>2283</v>
      </c>
      <c r="CM121" s="3">
        <v>2508</v>
      </c>
      <c r="CN121" s="3">
        <v>2385</v>
      </c>
      <c r="CO121" s="3">
        <v>2959</v>
      </c>
      <c r="CP121" s="3">
        <v>2386</v>
      </c>
      <c r="CQ121" s="3">
        <v>2598</v>
      </c>
      <c r="CR121" s="3">
        <v>2321</v>
      </c>
      <c r="CS121" s="3">
        <v>2624</v>
      </c>
      <c r="CT121" s="3">
        <v>2389</v>
      </c>
      <c r="CU121" s="3">
        <v>2300</v>
      </c>
      <c r="CV121" s="3">
        <v>2481</v>
      </c>
      <c r="CW121" s="3">
        <v>2070</v>
      </c>
      <c r="CX121" s="3">
        <v>2560</v>
      </c>
      <c r="CY121" s="3">
        <v>2331</v>
      </c>
      <c r="CZ121" s="3">
        <v>2326</v>
      </c>
      <c r="DA121" s="3">
        <v>2193</v>
      </c>
      <c r="DB121" s="3">
        <v>2257</v>
      </c>
      <c r="DC121" s="3">
        <v>2326</v>
      </c>
      <c r="DD121" s="3">
        <v>2362</v>
      </c>
      <c r="DE121" s="3">
        <v>2626</v>
      </c>
      <c r="DF121" s="3">
        <v>2473</v>
      </c>
      <c r="DG121" s="3">
        <v>2458</v>
      </c>
      <c r="DH121" s="3">
        <v>2452</v>
      </c>
      <c r="DI121" s="3">
        <v>2209</v>
      </c>
      <c r="DJ121" s="3">
        <v>2875</v>
      </c>
      <c r="DK121" s="3">
        <v>2184</v>
      </c>
      <c r="DL121" s="3">
        <v>2241</v>
      </c>
      <c r="DM121" s="3">
        <v>2537</v>
      </c>
      <c r="DN121" s="3">
        <v>2466</v>
      </c>
      <c r="DO121" s="3">
        <v>2535</v>
      </c>
      <c r="DP121" s="3">
        <v>2484</v>
      </c>
      <c r="DQ121" s="3">
        <v>2614</v>
      </c>
      <c r="DR121" s="3">
        <v>2603</v>
      </c>
      <c r="DS121" s="3">
        <v>2790</v>
      </c>
      <c r="DT121" s="3">
        <v>2830</v>
      </c>
      <c r="DU121" s="3">
        <v>2625</v>
      </c>
      <c r="DV121" s="3">
        <v>2301</v>
      </c>
      <c r="DW121" s="3">
        <v>2161</v>
      </c>
      <c r="DX121" s="3">
        <v>2672</v>
      </c>
      <c r="DY121" s="3">
        <v>2236</v>
      </c>
      <c r="DZ121" s="3">
        <v>2362</v>
      </c>
      <c r="EA121" s="3">
        <v>2371</v>
      </c>
      <c r="EB121" s="3">
        <v>2703</v>
      </c>
      <c r="EC121" s="3">
        <v>2244</v>
      </c>
      <c r="ED121" s="3">
        <v>2301</v>
      </c>
      <c r="EE121" s="3">
        <v>2096</v>
      </c>
      <c r="EF121" s="3">
        <v>2555</v>
      </c>
      <c r="EG121" s="3">
        <v>2536</v>
      </c>
      <c r="EH121" s="3">
        <v>2051</v>
      </c>
      <c r="EI121" s="3">
        <v>2333</v>
      </c>
      <c r="EJ121" s="3">
        <v>2210</v>
      </c>
      <c r="EK121" s="3">
        <v>2091</v>
      </c>
      <c r="EL121" s="3">
        <v>2135</v>
      </c>
      <c r="EM121" s="3">
        <v>2011</v>
      </c>
      <c r="EN121" s="3">
        <v>2075</v>
      </c>
      <c r="EO121" s="3">
        <v>2319</v>
      </c>
      <c r="EP121" s="3">
        <v>2236</v>
      </c>
      <c r="EQ121" s="3">
        <v>2344</v>
      </c>
      <c r="ER121" s="3">
        <v>2212</v>
      </c>
      <c r="ES121" s="3">
        <v>2134</v>
      </c>
      <c r="ET121" s="3">
        <v>2356</v>
      </c>
      <c r="EU121" s="3">
        <v>2281</v>
      </c>
      <c r="EV121" s="3">
        <v>2440</v>
      </c>
      <c r="EW121" s="3">
        <v>2368</v>
      </c>
      <c r="EX121" s="3">
        <v>2213</v>
      </c>
      <c r="EY121" s="3">
        <v>2388</v>
      </c>
      <c r="EZ121" s="3">
        <v>2217</v>
      </c>
      <c r="FA121" s="3">
        <v>2029</v>
      </c>
      <c r="FB121" s="3">
        <v>1977</v>
      </c>
      <c r="FC121" s="3">
        <v>2098</v>
      </c>
      <c r="FD121" s="3">
        <v>2380</v>
      </c>
      <c r="FE121" s="3">
        <v>2165</v>
      </c>
      <c r="FF121" s="3">
        <v>2256</v>
      </c>
      <c r="FG121" s="3">
        <v>2266</v>
      </c>
      <c r="FH121" s="3">
        <v>2178</v>
      </c>
      <c r="FI121" s="3">
        <v>2209</v>
      </c>
      <c r="FJ121" s="3">
        <v>2029</v>
      </c>
      <c r="FK121" s="3">
        <v>2126</v>
      </c>
      <c r="FL121" s="3">
        <v>1994</v>
      </c>
      <c r="FM121" s="3">
        <v>2118</v>
      </c>
      <c r="FN121" s="3">
        <v>2300</v>
      </c>
      <c r="FO121" s="3">
        <v>2244</v>
      </c>
      <c r="FP121" s="3">
        <v>2474</v>
      </c>
      <c r="FQ121" s="3">
        <v>2368</v>
      </c>
      <c r="FR121" s="3">
        <v>2325</v>
      </c>
      <c r="FS121" s="3">
        <v>2226</v>
      </c>
      <c r="FT121" s="3">
        <v>2588</v>
      </c>
      <c r="FU121" s="3">
        <v>2250</v>
      </c>
      <c r="FV121" s="3">
        <v>2159</v>
      </c>
      <c r="FW121" s="3">
        <v>2211</v>
      </c>
      <c r="FX121" s="3">
        <v>2241</v>
      </c>
      <c r="FY121" s="3">
        <v>2124</v>
      </c>
      <c r="FZ121" s="3">
        <v>2097</v>
      </c>
      <c r="GA121" s="3">
        <v>1979</v>
      </c>
      <c r="GB121" s="3">
        <v>2390</v>
      </c>
      <c r="GC121" s="3">
        <v>2212</v>
      </c>
      <c r="GD121" s="3">
        <v>2188</v>
      </c>
      <c r="GE121" s="3">
        <v>2366</v>
      </c>
      <c r="GF121" s="3">
        <v>2312</v>
      </c>
      <c r="GG121" s="3">
        <v>2166</v>
      </c>
      <c r="GH121" s="3">
        <v>2237</v>
      </c>
      <c r="GI121" s="3">
        <v>2591</v>
      </c>
      <c r="GJ121" s="3">
        <v>2530</v>
      </c>
      <c r="GK121" s="3">
        <v>2585</v>
      </c>
      <c r="GL121" s="3">
        <v>2760</v>
      </c>
      <c r="GM121" s="3">
        <v>2769</v>
      </c>
      <c r="GN121" s="3">
        <v>2541</v>
      </c>
      <c r="GO121" s="3">
        <v>2144</v>
      </c>
      <c r="GP121" s="3">
        <v>2246</v>
      </c>
      <c r="GQ121" s="3">
        <v>2239</v>
      </c>
      <c r="GR121" s="3">
        <v>2241</v>
      </c>
      <c r="GS121" s="3">
        <v>2244</v>
      </c>
      <c r="GT121" s="3">
        <v>2410</v>
      </c>
      <c r="GU121" s="3">
        <v>2206</v>
      </c>
      <c r="GV121" s="3">
        <v>2321</v>
      </c>
      <c r="GW121" s="3">
        <v>2368</v>
      </c>
      <c r="GX121" s="3">
        <v>2200</v>
      </c>
      <c r="GY121" s="3">
        <v>2300</v>
      </c>
      <c r="GZ121" s="3">
        <v>2224</v>
      </c>
      <c r="HA121" s="3">
        <v>2173</v>
      </c>
      <c r="HB121" s="3">
        <v>2343</v>
      </c>
      <c r="HC121" s="3">
        <v>3165</v>
      </c>
      <c r="HD121" s="3">
        <v>2921</v>
      </c>
      <c r="HE121" s="3">
        <v>2579</v>
      </c>
      <c r="HF121" s="3">
        <v>2706</v>
      </c>
      <c r="HG121" s="3">
        <v>2806</v>
      </c>
      <c r="HH121" s="3">
        <v>2680</v>
      </c>
      <c r="HI121" s="3">
        <v>2748</v>
      </c>
      <c r="HJ121" s="3">
        <v>2757</v>
      </c>
      <c r="HK121" s="3">
        <v>2737</v>
      </c>
      <c r="HL121" s="3">
        <v>2716</v>
      </c>
      <c r="HM121" s="3">
        <v>2803</v>
      </c>
      <c r="HN121" s="3">
        <v>2368</v>
      </c>
      <c r="HO121" s="3">
        <v>2331</v>
      </c>
      <c r="HP121" s="3">
        <v>2491</v>
      </c>
      <c r="HQ121" s="3">
        <v>2435</v>
      </c>
      <c r="HR121" s="3">
        <v>2734</v>
      </c>
      <c r="HS121" s="3">
        <v>2241</v>
      </c>
      <c r="HT121" s="3">
        <v>2137</v>
      </c>
      <c r="HU121" s="3">
        <v>2220</v>
      </c>
      <c r="HV121" s="3">
        <v>2446</v>
      </c>
      <c r="HW121" s="3">
        <v>2537</v>
      </c>
      <c r="HX121" s="3">
        <v>2601</v>
      </c>
      <c r="HY121" s="3">
        <v>2286</v>
      </c>
      <c r="HZ121" s="3">
        <v>2537</v>
      </c>
      <c r="IA121" s="3">
        <v>2233</v>
      </c>
      <c r="IB121" s="3">
        <v>2269</v>
      </c>
      <c r="IC121" s="3">
        <v>2268</v>
      </c>
      <c r="ID121" s="3">
        <v>2283</v>
      </c>
      <c r="IE121" s="3">
        <v>2171</v>
      </c>
      <c r="IF121" s="3">
        <v>3129</v>
      </c>
      <c r="IG121" s="3">
        <v>2512</v>
      </c>
      <c r="IH121" s="3">
        <v>2777</v>
      </c>
      <c r="II121" s="3">
        <v>2516</v>
      </c>
      <c r="IJ121" s="3">
        <v>2131</v>
      </c>
      <c r="IK121" s="3">
        <v>2330</v>
      </c>
      <c r="IL121" s="3">
        <v>2215</v>
      </c>
      <c r="IM121" s="3">
        <v>2106</v>
      </c>
      <c r="IN121" s="3">
        <v>2293</v>
      </c>
      <c r="IO121" s="3">
        <v>2153</v>
      </c>
      <c r="IP121" s="3">
        <v>2084</v>
      </c>
      <c r="IQ121" s="3">
        <v>2149</v>
      </c>
      <c r="IR121" s="3">
        <v>2252</v>
      </c>
      <c r="IS121" s="3">
        <v>2410</v>
      </c>
      <c r="IT121" s="3">
        <v>2241</v>
      </c>
      <c r="IU121" s="3">
        <v>2494</v>
      </c>
      <c r="IV121" s="3">
        <v>2275</v>
      </c>
      <c r="IW121" s="3">
        <v>2247</v>
      </c>
      <c r="IX121" s="3">
        <v>2191</v>
      </c>
      <c r="IY121" s="3">
        <v>2313</v>
      </c>
      <c r="IZ121" s="3">
        <v>2219</v>
      </c>
      <c r="JA121" s="3">
        <v>2242</v>
      </c>
      <c r="JB121" s="3">
        <v>2172</v>
      </c>
      <c r="JC121" s="3">
        <v>2148</v>
      </c>
      <c r="JD121" s="3">
        <v>2169</v>
      </c>
      <c r="JE121" s="3">
        <v>2168</v>
      </c>
      <c r="JF121" s="3">
        <v>2171</v>
      </c>
      <c r="JG121" s="3">
        <v>2336</v>
      </c>
      <c r="JH121" s="3">
        <v>2184</v>
      </c>
      <c r="JI121" s="3">
        <v>2179</v>
      </c>
      <c r="JJ121" s="3">
        <v>2144</v>
      </c>
      <c r="JK121" s="3">
        <v>2236</v>
      </c>
      <c r="JL121" s="3">
        <v>2240</v>
      </c>
      <c r="JM121" s="3">
        <v>2094</v>
      </c>
      <c r="JN121" s="3">
        <v>2475</v>
      </c>
      <c r="JO121" s="3">
        <v>2114</v>
      </c>
      <c r="JP121" s="3">
        <v>2119</v>
      </c>
      <c r="JQ121" s="3">
        <v>2058</v>
      </c>
      <c r="JR121" s="3">
        <v>2202</v>
      </c>
      <c r="JS121" s="3">
        <v>2165</v>
      </c>
      <c r="JT121" s="3">
        <v>2282</v>
      </c>
      <c r="JU121" s="3">
        <v>2267</v>
      </c>
      <c r="JV121" s="3">
        <v>2220</v>
      </c>
      <c r="JW121" s="3">
        <v>5912</v>
      </c>
      <c r="JX121" s="3">
        <v>2266</v>
      </c>
      <c r="JY121" s="3">
        <v>2598</v>
      </c>
      <c r="JZ121" s="3">
        <v>2706</v>
      </c>
      <c r="KA121" s="3">
        <v>2368</v>
      </c>
      <c r="KB121" s="3">
        <v>3031</v>
      </c>
      <c r="KC121" s="3">
        <v>3188</v>
      </c>
      <c r="KD121" s="3">
        <v>2625</v>
      </c>
      <c r="KE121" s="3">
        <v>2557</v>
      </c>
      <c r="KF121" s="3">
        <v>2321</v>
      </c>
      <c r="KG121" s="3">
        <v>2791</v>
      </c>
      <c r="KH121" s="3">
        <v>2804</v>
      </c>
      <c r="KI121" s="3">
        <v>3246</v>
      </c>
      <c r="KJ121" s="3">
        <v>2576</v>
      </c>
      <c r="KK121" s="3">
        <v>2513</v>
      </c>
      <c r="KL121" s="3">
        <v>2635</v>
      </c>
      <c r="KM121" s="3">
        <v>2552</v>
      </c>
      <c r="KN121" s="3">
        <v>2537</v>
      </c>
      <c r="KO121" s="3">
        <v>3367</v>
      </c>
      <c r="KP121" s="3">
        <v>3429</v>
      </c>
      <c r="KQ121" s="3">
        <v>2861</v>
      </c>
      <c r="KR121" s="3">
        <v>3139</v>
      </c>
      <c r="KS121" s="3">
        <v>2849</v>
      </c>
      <c r="KT121" s="3">
        <v>2925</v>
      </c>
      <c r="KU121" s="3">
        <v>2338</v>
      </c>
      <c r="KV121" s="3">
        <v>2435</v>
      </c>
      <c r="KW121" s="3">
        <v>3425</v>
      </c>
      <c r="KX121" s="3">
        <v>3052</v>
      </c>
      <c r="KY121" s="3">
        <v>2767</v>
      </c>
      <c r="KZ121" s="3">
        <v>3002</v>
      </c>
      <c r="LA121" s="3">
        <v>2677</v>
      </c>
      <c r="LB121" s="3">
        <v>3568</v>
      </c>
      <c r="LC121" s="3">
        <v>3428</v>
      </c>
      <c r="LD121" s="3">
        <v>2232</v>
      </c>
      <c r="LE121" s="3">
        <v>2154</v>
      </c>
      <c r="LF121" s="3">
        <v>2153</v>
      </c>
      <c r="LG121" s="3">
        <v>2050</v>
      </c>
      <c r="LH121" s="3">
        <v>2019</v>
      </c>
      <c r="LI121" s="3">
        <v>2031</v>
      </c>
      <c r="LJ121" s="3">
        <v>2343</v>
      </c>
      <c r="LK121" s="3">
        <v>2153</v>
      </c>
      <c r="LL121" s="3">
        <v>2139</v>
      </c>
      <c r="LM121" s="3">
        <v>2059</v>
      </c>
      <c r="LN121" s="3">
        <v>2173</v>
      </c>
      <c r="LO121" s="3">
        <v>2368</v>
      </c>
      <c r="LP121" s="3">
        <v>2406</v>
      </c>
      <c r="LQ121" s="3">
        <v>2380</v>
      </c>
      <c r="LR121" s="3">
        <v>2239</v>
      </c>
      <c r="LS121" s="3">
        <v>2464</v>
      </c>
      <c r="LT121" s="3">
        <v>2461</v>
      </c>
      <c r="LU121" s="3">
        <v>2386</v>
      </c>
      <c r="LV121" s="3">
        <v>2435</v>
      </c>
      <c r="LW121" s="3">
        <v>2435</v>
      </c>
      <c r="LX121" s="3">
        <v>2308</v>
      </c>
      <c r="LY121" s="3">
        <v>2158</v>
      </c>
      <c r="LZ121" s="3">
        <v>2366</v>
      </c>
      <c r="MA121" s="3">
        <v>2324</v>
      </c>
      <c r="MB121" s="3">
        <v>2664</v>
      </c>
      <c r="MC121" s="3">
        <v>2374</v>
      </c>
      <c r="MD121" s="3">
        <v>2350</v>
      </c>
      <c r="ME121" s="3">
        <v>2342</v>
      </c>
      <c r="MF121" s="3">
        <v>2480</v>
      </c>
      <c r="MG121" s="3">
        <v>2460</v>
      </c>
      <c r="MH121" s="3">
        <v>2558</v>
      </c>
      <c r="MI121" s="3">
        <v>2200</v>
      </c>
      <c r="MJ121" s="3">
        <v>2293</v>
      </c>
      <c r="MK121" s="3">
        <v>2309</v>
      </c>
      <c r="ML121" s="3">
        <v>2095</v>
      </c>
      <c r="MM121" s="3">
        <v>2251</v>
      </c>
      <c r="MN121" s="3">
        <v>2316</v>
      </c>
      <c r="MO121" s="3">
        <v>1931</v>
      </c>
      <c r="MP121" s="3">
        <v>2092</v>
      </c>
      <c r="MQ121" s="3">
        <v>2071</v>
      </c>
      <c r="MR121" s="3">
        <v>2249</v>
      </c>
      <c r="MS121" s="3">
        <v>2152</v>
      </c>
      <c r="MT121" s="3">
        <v>2292</v>
      </c>
      <c r="MU121" s="3">
        <v>2251</v>
      </c>
      <c r="MV121" s="3">
        <v>2540</v>
      </c>
      <c r="MW121" s="3">
        <v>2359</v>
      </c>
      <c r="MX121" s="3">
        <v>2325</v>
      </c>
      <c r="MY121" s="3">
        <v>2348</v>
      </c>
      <c r="MZ121" s="3">
        <v>2229</v>
      </c>
      <c r="NA121" s="3">
        <v>2632</v>
      </c>
      <c r="NB121" s="3">
        <v>2284</v>
      </c>
      <c r="NC121" s="3">
        <v>2425</v>
      </c>
      <c r="ND121" s="3">
        <v>2174</v>
      </c>
      <c r="NE121" s="3">
        <v>2108</v>
      </c>
      <c r="NF121" s="3">
        <v>2065</v>
      </c>
      <c r="NG121" s="3">
        <v>2150</v>
      </c>
      <c r="NH121" s="3">
        <v>2312</v>
      </c>
      <c r="NI121" s="3">
        <v>2226</v>
      </c>
      <c r="NJ121" s="3">
        <v>2047</v>
      </c>
      <c r="NK121" s="3">
        <v>2052</v>
      </c>
      <c r="NL121" s="3">
        <v>2229</v>
      </c>
      <c r="NM121" s="3">
        <v>2187</v>
      </c>
      <c r="NN121" s="3">
        <v>2306</v>
      </c>
      <c r="NO121" s="3">
        <v>2359</v>
      </c>
      <c r="NP121" s="3">
        <v>2349</v>
      </c>
      <c r="NQ121" s="3">
        <v>2279</v>
      </c>
      <c r="NR121" s="3">
        <v>2247</v>
      </c>
      <c r="NS121" s="3">
        <v>2298</v>
      </c>
      <c r="NT121" s="3">
        <v>2238</v>
      </c>
      <c r="NU121" s="3">
        <v>2339</v>
      </c>
      <c r="NV121" s="3">
        <v>2415</v>
      </c>
      <c r="NW121" s="3">
        <v>2304</v>
      </c>
      <c r="NX121" s="3">
        <v>2137</v>
      </c>
      <c r="NY121" s="3">
        <v>2233</v>
      </c>
      <c r="NZ121" s="3">
        <v>2340</v>
      </c>
    </row>
    <row r="122" spans="1:390" x14ac:dyDescent="0.35">
      <c r="A122" t="s">
        <v>183</v>
      </c>
      <c r="B122" s="3">
        <v>2219</v>
      </c>
      <c r="C122" s="3">
        <v>2068</v>
      </c>
      <c r="D122" s="3">
        <v>2156</v>
      </c>
      <c r="E122" s="3">
        <v>2253</v>
      </c>
      <c r="F122" s="3">
        <v>2192</v>
      </c>
      <c r="G122" s="3">
        <v>2300</v>
      </c>
      <c r="H122" s="3">
        <v>2378</v>
      </c>
      <c r="I122" s="3">
        <v>2029</v>
      </c>
      <c r="J122" s="3">
        <v>2037</v>
      </c>
      <c r="K122" s="3">
        <v>2090</v>
      </c>
      <c r="L122" s="3">
        <v>2222</v>
      </c>
      <c r="M122" s="3">
        <v>2065</v>
      </c>
      <c r="N122" s="3">
        <v>2193</v>
      </c>
      <c r="O122" s="3">
        <v>2230</v>
      </c>
      <c r="P122" s="3">
        <v>2188</v>
      </c>
      <c r="Q122" s="3">
        <v>1993</v>
      </c>
      <c r="R122" s="3">
        <v>2293</v>
      </c>
      <c r="S122" s="3">
        <v>2092</v>
      </c>
      <c r="T122" s="3">
        <v>2126</v>
      </c>
      <c r="U122" s="3">
        <v>2218</v>
      </c>
      <c r="V122" s="3">
        <v>2123</v>
      </c>
      <c r="W122" s="3">
        <v>2302</v>
      </c>
      <c r="X122" s="3">
        <v>2395</v>
      </c>
      <c r="Y122" s="3">
        <v>2313</v>
      </c>
      <c r="Z122" s="3">
        <v>2436</v>
      </c>
      <c r="AA122" s="3">
        <v>2188</v>
      </c>
      <c r="AB122" s="3">
        <v>2007</v>
      </c>
      <c r="AC122" s="3">
        <v>2425</v>
      </c>
      <c r="AD122" s="3">
        <v>2175</v>
      </c>
      <c r="AE122" s="3">
        <v>2194</v>
      </c>
      <c r="AF122" s="3">
        <v>2370</v>
      </c>
      <c r="AG122" s="3">
        <v>2537</v>
      </c>
      <c r="AH122" s="3">
        <v>2392</v>
      </c>
      <c r="AI122" s="3">
        <v>2742</v>
      </c>
      <c r="AJ122" s="3">
        <v>2694</v>
      </c>
      <c r="AK122" s="3">
        <v>2636</v>
      </c>
      <c r="AL122" s="3">
        <v>2438</v>
      </c>
      <c r="AM122" s="3">
        <v>2921</v>
      </c>
      <c r="AN122" s="3">
        <v>2972</v>
      </c>
      <c r="AO122" s="3">
        <v>2497</v>
      </c>
      <c r="AP122" s="3">
        <v>2333</v>
      </c>
      <c r="AQ122" s="3">
        <v>2235</v>
      </c>
      <c r="AR122" s="3">
        <v>2268</v>
      </c>
      <c r="AS122" s="3">
        <v>2038</v>
      </c>
      <c r="AT122" s="3">
        <v>2220</v>
      </c>
      <c r="AU122" s="3">
        <v>2403</v>
      </c>
      <c r="AV122" s="3">
        <v>2333</v>
      </c>
      <c r="AW122" s="3">
        <v>2198</v>
      </c>
      <c r="AX122" s="3">
        <v>2029</v>
      </c>
      <c r="AY122" s="3">
        <v>1935</v>
      </c>
      <c r="AZ122" s="3">
        <v>2330</v>
      </c>
      <c r="BA122" s="3">
        <v>2425</v>
      </c>
      <c r="BB122" s="3">
        <v>2632</v>
      </c>
      <c r="BC122" s="3">
        <v>2189</v>
      </c>
      <c r="BD122" s="3">
        <v>2215</v>
      </c>
      <c r="BE122" s="3">
        <v>2125</v>
      </c>
      <c r="BF122" s="3">
        <v>2641</v>
      </c>
      <c r="BG122" s="3">
        <v>2814</v>
      </c>
      <c r="BH122" s="3">
        <v>2560</v>
      </c>
      <c r="BI122" s="3">
        <v>2225</v>
      </c>
      <c r="BJ122" s="3">
        <v>2505</v>
      </c>
      <c r="BK122" s="3">
        <v>2803</v>
      </c>
      <c r="BL122" s="3">
        <v>2259</v>
      </c>
      <c r="BM122" s="3">
        <v>2360</v>
      </c>
      <c r="BN122" s="3">
        <v>2167</v>
      </c>
      <c r="BO122" s="3">
        <v>2686</v>
      </c>
      <c r="BP122" s="3">
        <v>2063</v>
      </c>
      <c r="BQ122" s="3">
        <v>2081</v>
      </c>
      <c r="BR122" s="3">
        <v>2300</v>
      </c>
      <c r="BS122" s="3">
        <v>2205</v>
      </c>
      <c r="BT122" s="3">
        <v>2194</v>
      </c>
      <c r="BU122" s="3">
        <v>2179</v>
      </c>
      <c r="BV122" s="3">
        <v>2246</v>
      </c>
      <c r="BW122" s="3">
        <v>2310</v>
      </c>
      <c r="BX122" s="3">
        <v>2246</v>
      </c>
      <c r="BY122" s="3">
        <v>2424</v>
      </c>
      <c r="BZ122" s="3">
        <v>2109</v>
      </c>
      <c r="CA122" s="3">
        <v>2206</v>
      </c>
      <c r="CB122" s="3">
        <v>2142</v>
      </c>
      <c r="CC122" s="3">
        <v>2010</v>
      </c>
      <c r="CD122" s="3">
        <v>2100</v>
      </c>
      <c r="CE122" s="3">
        <v>2127</v>
      </c>
      <c r="CF122" s="3">
        <v>1953</v>
      </c>
      <c r="CG122" s="3">
        <v>2110</v>
      </c>
      <c r="CH122" s="3">
        <v>2115</v>
      </c>
      <c r="CI122" s="3">
        <v>2088</v>
      </c>
      <c r="CJ122" s="3">
        <v>2244</v>
      </c>
      <c r="CK122" s="3">
        <v>2101</v>
      </c>
      <c r="CL122" s="3">
        <v>2268</v>
      </c>
      <c r="CM122" s="3">
        <v>2537</v>
      </c>
      <c r="CN122" s="3">
        <v>2400</v>
      </c>
      <c r="CO122" s="3">
        <v>3007</v>
      </c>
      <c r="CP122" s="3">
        <v>2424</v>
      </c>
      <c r="CQ122" s="3">
        <v>2616</v>
      </c>
      <c r="CR122" s="3">
        <v>2329</v>
      </c>
      <c r="CS122" s="3">
        <v>2651</v>
      </c>
      <c r="CT122" s="3">
        <v>2417</v>
      </c>
      <c r="CU122" s="3">
        <v>2334</v>
      </c>
      <c r="CV122" s="3">
        <v>2537</v>
      </c>
      <c r="CW122" s="3">
        <v>2120</v>
      </c>
      <c r="CX122" s="3">
        <v>2543</v>
      </c>
      <c r="CY122" s="3">
        <v>2332</v>
      </c>
      <c r="CZ122" s="3">
        <v>2319</v>
      </c>
      <c r="DA122" s="3">
        <v>2179</v>
      </c>
      <c r="DB122" s="3">
        <v>2247</v>
      </c>
      <c r="DC122" s="3">
        <v>2321</v>
      </c>
      <c r="DD122" s="3">
        <v>2348</v>
      </c>
      <c r="DE122" s="3">
        <v>2703</v>
      </c>
      <c r="DF122" s="3">
        <v>2537</v>
      </c>
      <c r="DG122" s="3">
        <v>2527</v>
      </c>
      <c r="DH122" s="3">
        <v>2526</v>
      </c>
      <c r="DI122" s="3">
        <v>2271</v>
      </c>
      <c r="DJ122" s="3">
        <v>2923</v>
      </c>
      <c r="DK122" s="3">
        <v>2251</v>
      </c>
      <c r="DL122" s="3">
        <v>2283</v>
      </c>
      <c r="DM122" s="3">
        <v>2531</v>
      </c>
      <c r="DN122" s="3">
        <v>2530</v>
      </c>
      <c r="DO122" s="3">
        <v>2590</v>
      </c>
      <c r="DP122" s="3">
        <v>2474</v>
      </c>
      <c r="DQ122" s="3">
        <v>2630</v>
      </c>
      <c r="DR122" s="3">
        <v>2625</v>
      </c>
      <c r="DS122" s="3">
        <v>2777</v>
      </c>
      <c r="DT122" s="3">
        <v>2838</v>
      </c>
      <c r="DU122" s="3">
        <v>2649</v>
      </c>
      <c r="DV122" s="3">
        <v>2332</v>
      </c>
      <c r="DW122" s="3">
        <v>2174</v>
      </c>
      <c r="DX122" s="3">
        <v>2720</v>
      </c>
      <c r="DY122" s="3">
        <v>2250</v>
      </c>
      <c r="DZ122" s="3">
        <v>2367</v>
      </c>
      <c r="EA122" s="3">
        <v>2399</v>
      </c>
      <c r="EB122" s="3">
        <v>2730</v>
      </c>
      <c r="EC122" s="3">
        <v>2234</v>
      </c>
      <c r="ED122" s="3">
        <v>2322</v>
      </c>
      <c r="EE122" s="3">
        <v>2111</v>
      </c>
      <c r="EF122" s="3">
        <v>2580</v>
      </c>
      <c r="EG122" s="3">
        <v>2548</v>
      </c>
      <c r="EH122" s="3">
        <v>2131</v>
      </c>
      <c r="EI122" s="3">
        <v>2385</v>
      </c>
      <c r="EJ122" s="3">
        <v>2262</v>
      </c>
      <c r="EK122" s="3">
        <v>2148</v>
      </c>
      <c r="EL122" s="3">
        <v>2155</v>
      </c>
      <c r="EM122" s="3">
        <v>2079</v>
      </c>
      <c r="EN122" s="3">
        <v>2117</v>
      </c>
      <c r="EO122" s="3">
        <v>2370</v>
      </c>
      <c r="EP122" s="3">
        <v>2306</v>
      </c>
      <c r="EQ122" s="3">
        <v>2402</v>
      </c>
      <c r="ER122" s="3">
        <v>2264</v>
      </c>
      <c r="ES122" s="3">
        <v>2171</v>
      </c>
      <c r="ET122" s="3">
        <v>2368</v>
      </c>
      <c r="EU122" s="3">
        <v>2295</v>
      </c>
      <c r="EV122" s="3">
        <v>2445</v>
      </c>
      <c r="EW122" s="3">
        <v>2390</v>
      </c>
      <c r="EX122" s="3">
        <v>2227</v>
      </c>
      <c r="EY122" s="3">
        <v>2411</v>
      </c>
      <c r="EZ122" s="3">
        <v>2205</v>
      </c>
      <c r="FA122" s="3">
        <v>2034</v>
      </c>
      <c r="FB122" s="3">
        <v>1981</v>
      </c>
      <c r="FC122" s="3">
        <v>2086</v>
      </c>
      <c r="FD122" s="3">
        <v>2368</v>
      </c>
      <c r="FE122" s="3">
        <v>2192</v>
      </c>
      <c r="FF122" s="3">
        <v>2265</v>
      </c>
      <c r="FG122" s="3">
        <v>2241</v>
      </c>
      <c r="FH122" s="3">
        <v>2198</v>
      </c>
      <c r="FI122" s="3">
        <v>2234</v>
      </c>
      <c r="FJ122" s="3">
        <v>2068</v>
      </c>
      <c r="FK122" s="3">
        <v>2151</v>
      </c>
      <c r="FL122" s="3">
        <v>2012</v>
      </c>
      <c r="FM122" s="3">
        <v>2131</v>
      </c>
      <c r="FN122" s="3">
        <v>2325</v>
      </c>
      <c r="FO122" s="3">
        <v>2273</v>
      </c>
      <c r="FP122" s="3">
        <v>2478</v>
      </c>
      <c r="FQ122" s="3">
        <v>2396</v>
      </c>
      <c r="FR122" s="3">
        <v>2333</v>
      </c>
      <c r="FS122" s="3">
        <v>2267</v>
      </c>
      <c r="FT122" s="3">
        <v>2629</v>
      </c>
      <c r="FU122" s="3">
        <v>2283</v>
      </c>
      <c r="FV122" s="3">
        <v>2167</v>
      </c>
      <c r="FW122" s="3">
        <v>2227</v>
      </c>
      <c r="FX122" s="3">
        <v>2232</v>
      </c>
      <c r="FY122" s="3">
        <v>1913</v>
      </c>
      <c r="FZ122" s="3">
        <v>2114</v>
      </c>
      <c r="GA122" s="3">
        <v>1985</v>
      </c>
      <c r="GB122" s="3">
        <v>2412</v>
      </c>
      <c r="GC122" s="3">
        <v>2218</v>
      </c>
      <c r="GD122" s="3">
        <v>2177</v>
      </c>
      <c r="GE122" s="3">
        <v>2368</v>
      </c>
      <c r="GF122" s="3">
        <v>2327</v>
      </c>
      <c r="GG122" s="3">
        <v>2173</v>
      </c>
      <c r="GH122" s="3">
        <v>2225</v>
      </c>
      <c r="GI122" s="3">
        <v>2587</v>
      </c>
      <c r="GJ122" s="3">
        <v>2560</v>
      </c>
      <c r="GK122" s="3">
        <v>2591</v>
      </c>
      <c r="GL122" s="3">
        <v>2790</v>
      </c>
      <c r="GM122" s="3">
        <v>2788</v>
      </c>
      <c r="GN122" s="3">
        <v>2558</v>
      </c>
      <c r="GO122" s="3">
        <v>2114</v>
      </c>
      <c r="GP122" s="3">
        <v>2218</v>
      </c>
      <c r="GQ122" s="3">
        <v>2198</v>
      </c>
      <c r="GR122" s="3">
        <v>2241</v>
      </c>
      <c r="GS122" s="3">
        <v>2209</v>
      </c>
      <c r="GT122" s="3">
        <v>2404</v>
      </c>
      <c r="GU122" s="3">
        <v>2238</v>
      </c>
      <c r="GV122" s="3">
        <v>2340</v>
      </c>
      <c r="GW122" s="3">
        <v>2340</v>
      </c>
      <c r="GX122" s="3">
        <v>2207</v>
      </c>
      <c r="GY122" s="3">
        <v>2301</v>
      </c>
      <c r="GZ122" s="3">
        <v>2240</v>
      </c>
      <c r="HA122" s="3">
        <v>2170</v>
      </c>
      <c r="HB122" s="3">
        <v>2333</v>
      </c>
      <c r="HC122" s="3">
        <v>3224</v>
      </c>
      <c r="HD122" s="3">
        <v>2988</v>
      </c>
      <c r="HE122" s="3">
        <v>2554</v>
      </c>
      <c r="HF122" s="3">
        <v>2757</v>
      </c>
      <c r="HG122" s="3">
        <v>2842</v>
      </c>
      <c r="HH122" s="3">
        <v>2728</v>
      </c>
      <c r="HI122" s="3">
        <v>2775</v>
      </c>
      <c r="HJ122" s="3">
        <v>2777</v>
      </c>
      <c r="HK122" s="3">
        <v>2770</v>
      </c>
      <c r="HL122" s="3">
        <v>2760</v>
      </c>
      <c r="HM122" s="3">
        <v>2843</v>
      </c>
      <c r="HN122" s="3">
        <v>2359</v>
      </c>
      <c r="HO122" s="3">
        <v>2316</v>
      </c>
      <c r="HP122" s="3">
        <v>2467</v>
      </c>
      <c r="HQ122" s="3">
        <v>2448</v>
      </c>
      <c r="HR122" s="3">
        <v>2715</v>
      </c>
      <c r="HS122" s="3">
        <v>2273</v>
      </c>
      <c r="HT122" s="3">
        <v>2178</v>
      </c>
      <c r="HU122" s="3">
        <v>2248</v>
      </c>
      <c r="HV122" s="3">
        <v>2465</v>
      </c>
      <c r="HW122" s="3">
        <v>2599</v>
      </c>
      <c r="HX122" s="3">
        <v>2638</v>
      </c>
      <c r="HY122" s="3">
        <v>2331</v>
      </c>
      <c r="HZ122" s="3">
        <v>2537</v>
      </c>
      <c r="IA122" s="3">
        <v>2226</v>
      </c>
      <c r="IB122" s="3">
        <v>2272</v>
      </c>
      <c r="IC122" s="3">
        <v>2258</v>
      </c>
      <c r="ID122" s="3">
        <v>2290</v>
      </c>
      <c r="IE122" s="3">
        <v>2180</v>
      </c>
      <c r="IF122" s="3">
        <v>3129</v>
      </c>
      <c r="IG122" s="3">
        <v>2491</v>
      </c>
      <c r="IH122" s="3">
        <v>2741</v>
      </c>
      <c r="II122" s="3">
        <v>2504</v>
      </c>
      <c r="IJ122" s="3">
        <v>2142</v>
      </c>
      <c r="IK122" s="3">
        <v>2346</v>
      </c>
      <c r="IL122" s="3">
        <v>2182</v>
      </c>
      <c r="IM122" s="3">
        <v>2113</v>
      </c>
      <c r="IN122" s="3">
        <v>2283</v>
      </c>
      <c r="IO122" s="3">
        <v>2167</v>
      </c>
      <c r="IP122" s="3">
        <v>2110</v>
      </c>
      <c r="IQ122" s="3">
        <v>2180</v>
      </c>
      <c r="IR122" s="3">
        <v>2279</v>
      </c>
      <c r="IS122" s="3">
        <v>2408</v>
      </c>
      <c r="IT122" s="3">
        <v>2247</v>
      </c>
      <c r="IU122" s="3">
        <v>2516</v>
      </c>
      <c r="IV122" s="3">
        <v>2314</v>
      </c>
      <c r="IW122" s="3">
        <v>2247</v>
      </c>
      <c r="IX122" s="3">
        <v>2178</v>
      </c>
      <c r="IY122" s="3">
        <v>2301</v>
      </c>
      <c r="IZ122" s="3">
        <v>2237</v>
      </c>
      <c r="JA122" s="3">
        <v>2273</v>
      </c>
      <c r="JB122" s="3">
        <v>2179</v>
      </c>
      <c r="JC122" s="3">
        <v>2160</v>
      </c>
      <c r="JD122" s="3">
        <v>2190</v>
      </c>
      <c r="JE122" s="3">
        <v>2169</v>
      </c>
      <c r="JF122" s="3">
        <v>2135</v>
      </c>
      <c r="JG122" s="3">
        <v>2338</v>
      </c>
      <c r="JH122" s="3">
        <v>2267</v>
      </c>
      <c r="JI122" s="3">
        <v>2209</v>
      </c>
      <c r="JJ122" s="3">
        <v>2131</v>
      </c>
      <c r="JK122" s="3">
        <v>2227</v>
      </c>
      <c r="JL122" s="3">
        <v>2237</v>
      </c>
      <c r="JM122" s="3">
        <v>2095</v>
      </c>
      <c r="JN122" s="3">
        <v>2494</v>
      </c>
      <c r="JO122" s="3">
        <v>2156</v>
      </c>
      <c r="JP122" s="3">
        <v>2166</v>
      </c>
      <c r="JQ122" s="3">
        <v>2089</v>
      </c>
      <c r="JR122" s="3">
        <v>2254</v>
      </c>
      <c r="JS122" s="3">
        <v>2198</v>
      </c>
      <c r="JT122" s="3">
        <v>2314</v>
      </c>
      <c r="JU122" s="3">
        <v>2262</v>
      </c>
      <c r="JV122" s="3">
        <v>2250</v>
      </c>
      <c r="JW122" s="3">
        <v>5877</v>
      </c>
      <c r="JX122" s="3">
        <v>2279</v>
      </c>
      <c r="JY122" s="3">
        <v>2656</v>
      </c>
      <c r="JZ122" s="3">
        <v>2750</v>
      </c>
      <c r="KA122" s="3">
        <v>2410</v>
      </c>
      <c r="KB122" s="3">
        <v>3071</v>
      </c>
      <c r="KC122" s="3">
        <v>3278</v>
      </c>
      <c r="KD122" s="3">
        <v>2687</v>
      </c>
      <c r="KE122" s="3">
        <v>2592</v>
      </c>
      <c r="KF122" s="3">
        <v>2320</v>
      </c>
      <c r="KG122" s="3">
        <v>2863</v>
      </c>
      <c r="KH122" s="3">
        <v>2858</v>
      </c>
      <c r="KI122" s="3">
        <v>3316</v>
      </c>
      <c r="KJ122" s="3">
        <v>2631</v>
      </c>
      <c r="KK122" s="3">
        <v>2537</v>
      </c>
      <c r="KL122" s="3">
        <v>2723</v>
      </c>
      <c r="KM122" s="3">
        <v>2578</v>
      </c>
      <c r="KN122" s="3">
        <v>2537</v>
      </c>
      <c r="KO122" s="3">
        <v>3382</v>
      </c>
      <c r="KP122" s="3">
        <v>3512</v>
      </c>
      <c r="KQ122" s="3">
        <v>2933</v>
      </c>
      <c r="KR122" s="3">
        <v>3197</v>
      </c>
      <c r="KS122" s="3">
        <v>2902</v>
      </c>
      <c r="KT122" s="3">
        <v>2988</v>
      </c>
      <c r="KU122" s="3">
        <v>2368</v>
      </c>
      <c r="KV122" s="3">
        <v>2451</v>
      </c>
      <c r="KW122" s="3">
        <v>3481</v>
      </c>
      <c r="KX122" s="3">
        <v>3109</v>
      </c>
      <c r="KY122" s="3">
        <v>2839</v>
      </c>
      <c r="KZ122" s="3">
        <v>3035</v>
      </c>
      <c r="LA122" s="3">
        <v>2716</v>
      </c>
      <c r="LB122" s="3">
        <v>3622</v>
      </c>
      <c r="LC122" s="3">
        <v>3507</v>
      </c>
      <c r="LD122" s="3">
        <v>2294</v>
      </c>
      <c r="LE122" s="3">
        <v>2185</v>
      </c>
      <c r="LF122" s="3">
        <v>2198</v>
      </c>
      <c r="LG122" s="3">
        <v>2094</v>
      </c>
      <c r="LH122" s="3">
        <v>2055</v>
      </c>
      <c r="LI122" s="3">
        <v>2079</v>
      </c>
      <c r="LJ122" s="3">
        <v>2385</v>
      </c>
      <c r="LK122" s="3">
        <v>2212</v>
      </c>
      <c r="LL122" s="3">
        <v>2210</v>
      </c>
      <c r="LM122" s="3">
        <v>2065</v>
      </c>
      <c r="LN122" s="3">
        <v>2199</v>
      </c>
      <c r="LO122" s="3">
        <v>2450</v>
      </c>
      <c r="LP122" s="3">
        <v>2417</v>
      </c>
      <c r="LQ122" s="3">
        <v>2496</v>
      </c>
      <c r="LR122" s="3">
        <v>2202</v>
      </c>
      <c r="LS122" s="3">
        <v>2541</v>
      </c>
      <c r="LT122" s="3">
        <v>2442</v>
      </c>
      <c r="LU122" s="3">
        <v>2410</v>
      </c>
      <c r="LV122" s="3">
        <v>2447</v>
      </c>
      <c r="LW122" s="3">
        <v>2466</v>
      </c>
      <c r="LX122" s="3">
        <v>2325</v>
      </c>
      <c r="LY122" s="3">
        <v>2186</v>
      </c>
      <c r="LZ122" s="3">
        <v>2456</v>
      </c>
      <c r="MA122" s="3">
        <v>2393</v>
      </c>
      <c r="MB122" s="3">
        <v>2665</v>
      </c>
      <c r="MC122" s="3">
        <v>2418</v>
      </c>
      <c r="MD122" s="3">
        <v>2330</v>
      </c>
      <c r="ME122" s="3">
        <v>2368</v>
      </c>
      <c r="MF122" s="3">
        <v>2460</v>
      </c>
      <c r="MG122" s="3">
        <v>2540</v>
      </c>
      <c r="MH122" s="3">
        <v>2531</v>
      </c>
      <c r="MI122" s="3">
        <v>2303</v>
      </c>
      <c r="MJ122" s="3">
        <v>2343</v>
      </c>
      <c r="MK122" s="3">
        <v>2368</v>
      </c>
      <c r="ML122" s="3">
        <v>2144</v>
      </c>
      <c r="MM122" s="3">
        <v>2216</v>
      </c>
      <c r="MN122" s="3">
        <v>2288</v>
      </c>
      <c r="MO122" s="3">
        <v>1951</v>
      </c>
      <c r="MP122" s="3">
        <v>2158</v>
      </c>
      <c r="MQ122" s="3">
        <v>2182</v>
      </c>
      <c r="MR122" s="3">
        <v>2283</v>
      </c>
      <c r="MS122" s="3">
        <v>2205</v>
      </c>
      <c r="MT122" s="3">
        <v>2389</v>
      </c>
      <c r="MU122" s="3">
        <v>2319</v>
      </c>
      <c r="MV122" s="3">
        <v>2548</v>
      </c>
      <c r="MW122" s="3">
        <v>2348</v>
      </c>
      <c r="MX122" s="3">
        <v>2314</v>
      </c>
      <c r="MY122" s="3">
        <v>2263</v>
      </c>
      <c r="MZ122" s="3">
        <v>2196</v>
      </c>
      <c r="NA122" s="3">
        <v>2678</v>
      </c>
      <c r="NB122" s="3">
        <v>2324</v>
      </c>
      <c r="NC122" s="3">
        <v>2466</v>
      </c>
      <c r="ND122" s="3">
        <v>2122</v>
      </c>
      <c r="NE122" s="3">
        <v>2052</v>
      </c>
      <c r="NF122" s="3">
        <v>2104</v>
      </c>
      <c r="NG122" s="3">
        <v>2126</v>
      </c>
      <c r="NH122" s="3">
        <v>2296</v>
      </c>
      <c r="NI122" s="3">
        <v>2212</v>
      </c>
      <c r="NJ122" s="3">
        <v>1998</v>
      </c>
      <c r="NK122" s="3">
        <v>1999</v>
      </c>
      <c r="NL122" s="3">
        <v>2162</v>
      </c>
      <c r="NM122" s="3">
        <v>2143</v>
      </c>
      <c r="NN122" s="3">
        <v>2221</v>
      </c>
      <c r="NO122" s="3">
        <v>2313</v>
      </c>
      <c r="NP122" s="3">
        <v>2368</v>
      </c>
      <c r="NQ122" s="3">
        <v>2296</v>
      </c>
      <c r="NR122" s="3">
        <v>2256</v>
      </c>
      <c r="NS122" s="3">
        <v>2289</v>
      </c>
      <c r="NT122" s="3">
        <v>2206</v>
      </c>
      <c r="NU122" s="3">
        <v>2276</v>
      </c>
      <c r="NV122" s="3">
        <v>2376</v>
      </c>
      <c r="NW122" s="3">
        <v>2274</v>
      </c>
      <c r="NX122" s="3">
        <v>2097</v>
      </c>
      <c r="NY122" s="3">
        <v>2196</v>
      </c>
      <c r="NZ122" s="3">
        <v>2354</v>
      </c>
    </row>
    <row r="123" spans="1:390" x14ac:dyDescent="0.35">
      <c r="A123" t="s">
        <v>184</v>
      </c>
      <c r="B123" s="3">
        <v>2113</v>
      </c>
      <c r="C123" s="3">
        <v>2031</v>
      </c>
      <c r="D123" s="3">
        <v>2132</v>
      </c>
      <c r="E123" s="3">
        <v>2221</v>
      </c>
      <c r="F123" s="3">
        <v>2151</v>
      </c>
      <c r="G123" s="3">
        <v>2262</v>
      </c>
      <c r="H123" s="3">
        <v>2312</v>
      </c>
      <c r="I123" s="3">
        <v>2010</v>
      </c>
      <c r="J123" s="3">
        <v>2029</v>
      </c>
      <c r="K123" s="3">
        <v>2050</v>
      </c>
      <c r="L123" s="3">
        <v>2197</v>
      </c>
      <c r="M123" s="3">
        <v>2041</v>
      </c>
      <c r="N123" s="3">
        <v>2145</v>
      </c>
      <c r="O123" s="3">
        <v>2227</v>
      </c>
      <c r="P123" s="3">
        <v>2157</v>
      </c>
      <c r="Q123" s="3">
        <v>1953</v>
      </c>
      <c r="R123" s="3">
        <v>2319</v>
      </c>
      <c r="S123" s="3">
        <v>2037</v>
      </c>
      <c r="T123" s="3">
        <v>2114</v>
      </c>
      <c r="U123" s="3">
        <v>2189</v>
      </c>
      <c r="V123" s="3">
        <v>2069</v>
      </c>
      <c r="W123" s="3">
        <v>2283</v>
      </c>
      <c r="X123" s="3">
        <v>2370</v>
      </c>
      <c r="Y123" s="3">
        <v>2300</v>
      </c>
      <c r="Z123" s="3">
        <v>2409</v>
      </c>
      <c r="AA123" s="3">
        <v>2164</v>
      </c>
      <c r="AB123" s="3">
        <v>1997</v>
      </c>
      <c r="AC123" s="3">
        <v>2346</v>
      </c>
      <c r="AD123" s="3">
        <v>2111</v>
      </c>
      <c r="AE123" s="3">
        <v>2159</v>
      </c>
      <c r="AF123" s="3">
        <v>2351</v>
      </c>
      <c r="AG123" s="3">
        <v>2466</v>
      </c>
      <c r="AH123" s="3">
        <v>2368</v>
      </c>
      <c r="AI123" s="3">
        <v>2747</v>
      </c>
      <c r="AJ123" s="3">
        <v>2627</v>
      </c>
      <c r="AK123" s="3">
        <v>2590</v>
      </c>
      <c r="AL123" s="3">
        <v>2419</v>
      </c>
      <c r="AM123" s="3">
        <v>2898</v>
      </c>
      <c r="AN123" s="3">
        <v>2942</v>
      </c>
      <c r="AO123" s="3">
        <v>2429</v>
      </c>
      <c r="AP123" s="3">
        <v>2372</v>
      </c>
      <c r="AQ123" s="3">
        <v>2202</v>
      </c>
      <c r="AR123" s="3">
        <v>2248</v>
      </c>
      <c r="AS123" s="3">
        <v>2020</v>
      </c>
      <c r="AT123" s="3">
        <v>2187</v>
      </c>
      <c r="AU123" s="3">
        <v>2350</v>
      </c>
      <c r="AV123" s="3">
        <v>2282</v>
      </c>
      <c r="AW123" s="3">
        <v>2150</v>
      </c>
      <c r="AX123" s="3">
        <v>2022</v>
      </c>
      <c r="AY123" s="3">
        <v>1928</v>
      </c>
      <c r="AZ123" s="3">
        <v>2353</v>
      </c>
      <c r="BA123" s="3">
        <v>2372</v>
      </c>
      <c r="BB123" s="3">
        <v>2558</v>
      </c>
      <c r="BC123" s="3">
        <v>2156</v>
      </c>
      <c r="BD123" s="3">
        <v>2202</v>
      </c>
      <c r="BE123" s="3">
        <v>2121</v>
      </c>
      <c r="BF123" s="3">
        <v>2615</v>
      </c>
      <c r="BG123" s="3">
        <v>2790</v>
      </c>
      <c r="BH123" s="3">
        <v>2493</v>
      </c>
      <c r="BI123" s="3">
        <v>2184</v>
      </c>
      <c r="BJ123" s="3">
        <v>2467</v>
      </c>
      <c r="BK123" s="3">
        <v>2769</v>
      </c>
      <c r="BL123" s="3">
        <v>2177</v>
      </c>
      <c r="BM123" s="3">
        <v>2342</v>
      </c>
      <c r="BN123" s="3">
        <v>2115</v>
      </c>
      <c r="BO123" s="3">
        <v>2585</v>
      </c>
      <c r="BP123" s="3">
        <v>2039</v>
      </c>
      <c r="BQ123" s="3">
        <v>2058</v>
      </c>
      <c r="BR123" s="3">
        <v>2250</v>
      </c>
      <c r="BS123" s="3">
        <v>2160</v>
      </c>
      <c r="BT123" s="3">
        <v>2159</v>
      </c>
      <c r="BU123" s="3">
        <v>2162</v>
      </c>
      <c r="BV123" s="3">
        <v>2198</v>
      </c>
      <c r="BW123" s="3">
        <v>2260</v>
      </c>
      <c r="BX123" s="3">
        <v>2201</v>
      </c>
      <c r="BY123" s="3">
        <v>2394</v>
      </c>
      <c r="BZ123" s="3">
        <v>2114</v>
      </c>
      <c r="CA123" s="3">
        <v>2198</v>
      </c>
      <c r="CB123" s="3">
        <v>2114</v>
      </c>
      <c r="CC123" s="3">
        <v>2010</v>
      </c>
      <c r="CD123" s="3">
        <v>2098</v>
      </c>
      <c r="CE123" s="3">
        <v>2112</v>
      </c>
      <c r="CF123" s="3">
        <v>1944</v>
      </c>
      <c r="CG123" s="3">
        <v>2087</v>
      </c>
      <c r="CH123" s="3">
        <v>2114</v>
      </c>
      <c r="CI123" s="3">
        <v>2085</v>
      </c>
      <c r="CJ123" s="3">
        <v>2230</v>
      </c>
      <c r="CK123" s="3">
        <v>2112</v>
      </c>
      <c r="CL123" s="3">
        <v>2241</v>
      </c>
      <c r="CM123" s="3">
        <v>2480</v>
      </c>
      <c r="CN123" s="3">
        <v>2363</v>
      </c>
      <c r="CO123" s="3">
        <v>2953</v>
      </c>
      <c r="CP123" s="3">
        <v>2368</v>
      </c>
      <c r="CQ123" s="3">
        <v>2578</v>
      </c>
      <c r="CR123" s="3">
        <v>2333</v>
      </c>
      <c r="CS123" s="3">
        <v>2609</v>
      </c>
      <c r="CT123" s="3">
        <v>2376</v>
      </c>
      <c r="CU123" s="3">
        <v>2296</v>
      </c>
      <c r="CV123" s="3">
        <v>2493</v>
      </c>
      <c r="CW123" s="3">
        <v>2072</v>
      </c>
      <c r="CX123" s="3">
        <v>2537</v>
      </c>
      <c r="CY123" s="3">
        <v>2326</v>
      </c>
      <c r="CZ123" s="3">
        <v>2302</v>
      </c>
      <c r="DA123" s="3">
        <v>2166</v>
      </c>
      <c r="DB123" s="3">
        <v>2224</v>
      </c>
      <c r="DC123" s="3">
        <v>2290</v>
      </c>
      <c r="DD123" s="3">
        <v>2346</v>
      </c>
      <c r="DE123" s="3">
        <v>2634</v>
      </c>
      <c r="DF123" s="3">
        <v>2479</v>
      </c>
      <c r="DG123" s="3">
        <v>2452</v>
      </c>
      <c r="DH123" s="3">
        <v>2473</v>
      </c>
      <c r="DI123" s="3">
        <v>2239</v>
      </c>
      <c r="DJ123" s="3">
        <v>2864</v>
      </c>
      <c r="DK123" s="3">
        <v>2194</v>
      </c>
      <c r="DL123" s="3">
        <v>2238</v>
      </c>
      <c r="DM123" s="3">
        <v>2547</v>
      </c>
      <c r="DN123" s="3">
        <v>2456</v>
      </c>
      <c r="DO123" s="3">
        <v>2537</v>
      </c>
      <c r="DP123" s="3">
        <v>2449</v>
      </c>
      <c r="DQ123" s="3">
        <v>2575</v>
      </c>
      <c r="DR123" s="3">
        <v>2573</v>
      </c>
      <c r="DS123" s="3">
        <v>2729</v>
      </c>
      <c r="DT123" s="3">
        <v>2790</v>
      </c>
      <c r="DU123" s="3">
        <v>2617</v>
      </c>
      <c r="DV123" s="3">
        <v>2325</v>
      </c>
      <c r="DW123" s="3">
        <v>2189</v>
      </c>
      <c r="DX123" s="3">
        <v>2667</v>
      </c>
      <c r="DY123" s="3">
        <v>2244</v>
      </c>
      <c r="DZ123" s="3">
        <v>2333</v>
      </c>
      <c r="EA123" s="3">
        <v>2390</v>
      </c>
      <c r="EB123" s="3">
        <v>2701</v>
      </c>
      <c r="EC123" s="3">
        <v>2276</v>
      </c>
      <c r="ED123" s="3">
        <v>2293</v>
      </c>
      <c r="EE123" s="3">
        <v>2105</v>
      </c>
      <c r="EF123" s="3">
        <v>2544</v>
      </c>
      <c r="EG123" s="3">
        <v>2537</v>
      </c>
      <c r="EH123" s="3">
        <v>2050</v>
      </c>
      <c r="EI123" s="3">
        <v>2309</v>
      </c>
      <c r="EJ123" s="3">
        <v>2219</v>
      </c>
      <c r="EK123" s="3">
        <v>2083</v>
      </c>
      <c r="EL123" s="3">
        <v>2114</v>
      </c>
      <c r="EM123" s="3">
        <v>2002</v>
      </c>
      <c r="EN123" s="3">
        <v>2073</v>
      </c>
      <c r="EO123" s="3">
        <v>2288</v>
      </c>
      <c r="EP123" s="3">
        <v>2220</v>
      </c>
      <c r="EQ123" s="3">
        <v>2320</v>
      </c>
      <c r="ER123" s="3">
        <v>2195</v>
      </c>
      <c r="ES123" s="3">
        <v>2124</v>
      </c>
      <c r="ET123" s="3">
        <v>2317</v>
      </c>
      <c r="EU123" s="3">
        <v>2248</v>
      </c>
      <c r="EV123" s="3">
        <v>2403</v>
      </c>
      <c r="EW123" s="3">
        <v>2339</v>
      </c>
      <c r="EX123" s="3">
        <v>2197</v>
      </c>
      <c r="EY123" s="3">
        <v>2372</v>
      </c>
      <c r="EZ123" s="3">
        <v>2174</v>
      </c>
      <c r="FA123" s="3">
        <v>1981</v>
      </c>
      <c r="FB123" s="3">
        <v>1951</v>
      </c>
      <c r="FC123" s="3">
        <v>2068</v>
      </c>
      <c r="FD123" s="3">
        <v>2339</v>
      </c>
      <c r="FE123" s="3">
        <v>2151</v>
      </c>
      <c r="FF123" s="3">
        <v>2237</v>
      </c>
      <c r="FG123" s="3">
        <v>2209</v>
      </c>
      <c r="FH123" s="3">
        <v>2159</v>
      </c>
      <c r="FI123" s="3">
        <v>2197</v>
      </c>
      <c r="FJ123" s="3">
        <v>2022</v>
      </c>
      <c r="FK123" s="3">
        <v>2114</v>
      </c>
      <c r="FL123" s="3">
        <v>1978</v>
      </c>
      <c r="FM123" s="3">
        <v>2119</v>
      </c>
      <c r="FN123" s="3">
        <v>2285</v>
      </c>
      <c r="FO123" s="3">
        <v>2200</v>
      </c>
      <c r="FP123" s="3">
        <v>2445</v>
      </c>
      <c r="FQ123" s="3">
        <v>2345</v>
      </c>
      <c r="FR123" s="3">
        <v>2291</v>
      </c>
      <c r="FS123" s="3">
        <v>2230</v>
      </c>
      <c r="FT123" s="3">
        <v>2576</v>
      </c>
      <c r="FU123" s="3">
        <v>2224</v>
      </c>
      <c r="FV123" s="3">
        <v>2150</v>
      </c>
      <c r="FW123" s="3">
        <v>2209</v>
      </c>
      <c r="FX123" s="3">
        <v>2239</v>
      </c>
      <c r="FY123" s="3">
        <v>2111</v>
      </c>
      <c r="FZ123" s="3">
        <v>2082</v>
      </c>
      <c r="GA123" s="3">
        <v>1977</v>
      </c>
      <c r="GB123" s="3">
        <v>2368</v>
      </c>
      <c r="GC123" s="3">
        <v>2163</v>
      </c>
      <c r="GD123" s="3">
        <v>2135</v>
      </c>
      <c r="GE123" s="3">
        <v>2313</v>
      </c>
      <c r="GF123" s="3">
        <v>2253</v>
      </c>
      <c r="GG123" s="3">
        <v>2126</v>
      </c>
      <c r="GH123" s="3">
        <v>2192</v>
      </c>
      <c r="GI123" s="3">
        <v>2537</v>
      </c>
      <c r="GJ123" s="3">
        <v>2517</v>
      </c>
      <c r="GK123" s="3">
        <v>2560</v>
      </c>
      <c r="GL123" s="3">
        <v>2734</v>
      </c>
      <c r="GM123" s="3">
        <v>2742</v>
      </c>
      <c r="GN123" s="3">
        <v>2527</v>
      </c>
      <c r="GO123" s="3">
        <v>2112</v>
      </c>
      <c r="GP123" s="3">
        <v>2211</v>
      </c>
      <c r="GQ123" s="3">
        <v>2197</v>
      </c>
      <c r="GR123" s="3">
        <v>2198</v>
      </c>
      <c r="GS123" s="3">
        <v>2198</v>
      </c>
      <c r="GT123" s="3">
        <v>2368</v>
      </c>
      <c r="GU123" s="3">
        <v>2185</v>
      </c>
      <c r="GV123" s="3">
        <v>2283</v>
      </c>
      <c r="GW123" s="3">
        <v>2326</v>
      </c>
      <c r="GX123" s="3">
        <v>2177</v>
      </c>
      <c r="GY123" s="3">
        <v>2258</v>
      </c>
      <c r="GZ123" s="3">
        <v>2204</v>
      </c>
      <c r="HA123" s="3">
        <v>2169</v>
      </c>
      <c r="HB123" s="3">
        <v>2314</v>
      </c>
      <c r="HC123" s="3">
        <v>3168</v>
      </c>
      <c r="HD123" s="3">
        <v>2932</v>
      </c>
      <c r="HE123" s="3">
        <v>2579</v>
      </c>
      <c r="HF123" s="3">
        <v>2707</v>
      </c>
      <c r="HG123" s="3">
        <v>2804</v>
      </c>
      <c r="HH123" s="3">
        <v>2694</v>
      </c>
      <c r="HI123" s="3">
        <v>2738</v>
      </c>
      <c r="HJ123" s="3">
        <v>2747</v>
      </c>
      <c r="HK123" s="3">
        <v>2719</v>
      </c>
      <c r="HL123" s="3">
        <v>2706</v>
      </c>
      <c r="HM123" s="3">
        <v>2792</v>
      </c>
      <c r="HN123" s="3">
        <v>2311</v>
      </c>
      <c r="HO123" s="3">
        <v>2283</v>
      </c>
      <c r="HP123" s="3">
        <v>2435</v>
      </c>
      <c r="HQ123" s="3">
        <v>2402</v>
      </c>
      <c r="HR123" s="3">
        <v>2674</v>
      </c>
      <c r="HS123" s="3">
        <v>2253</v>
      </c>
      <c r="HT123" s="3">
        <v>2126</v>
      </c>
      <c r="HU123" s="3">
        <v>2229</v>
      </c>
      <c r="HV123" s="3">
        <v>2435</v>
      </c>
      <c r="HW123" s="3">
        <v>2537</v>
      </c>
      <c r="HX123" s="3">
        <v>2596</v>
      </c>
      <c r="HY123" s="3">
        <v>2281</v>
      </c>
      <c r="HZ123" s="3">
        <v>2484</v>
      </c>
      <c r="IA123" s="3">
        <v>2203</v>
      </c>
      <c r="IB123" s="3">
        <v>2236</v>
      </c>
      <c r="IC123" s="3">
        <v>2236</v>
      </c>
      <c r="ID123" s="3">
        <v>2266</v>
      </c>
      <c r="IE123" s="3">
        <v>2138</v>
      </c>
      <c r="IF123" s="3">
        <v>3053</v>
      </c>
      <c r="IG123" s="3">
        <v>2459</v>
      </c>
      <c r="IH123" s="3">
        <v>2709</v>
      </c>
      <c r="II123" s="3">
        <v>2467</v>
      </c>
      <c r="IJ123" s="3">
        <v>2125</v>
      </c>
      <c r="IK123" s="3">
        <v>2313</v>
      </c>
      <c r="IL123" s="3">
        <v>2176</v>
      </c>
      <c r="IM123" s="3">
        <v>2065</v>
      </c>
      <c r="IN123" s="3">
        <v>2242</v>
      </c>
      <c r="IO123" s="3">
        <v>2127</v>
      </c>
      <c r="IP123" s="3">
        <v>2057</v>
      </c>
      <c r="IQ123" s="3">
        <v>2126</v>
      </c>
      <c r="IR123" s="3">
        <v>2230</v>
      </c>
      <c r="IS123" s="3">
        <v>2373</v>
      </c>
      <c r="IT123" s="3">
        <v>2199</v>
      </c>
      <c r="IU123" s="3">
        <v>2447</v>
      </c>
      <c r="IV123" s="3">
        <v>2233</v>
      </c>
      <c r="IW123" s="3">
        <v>2198</v>
      </c>
      <c r="IX123" s="3">
        <v>2148</v>
      </c>
      <c r="IY123" s="3">
        <v>2259</v>
      </c>
      <c r="IZ123" s="3">
        <v>2186</v>
      </c>
      <c r="JA123" s="3">
        <v>2217</v>
      </c>
      <c r="JB123" s="3">
        <v>2134</v>
      </c>
      <c r="JC123" s="3">
        <v>2095</v>
      </c>
      <c r="JD123" s="3">
        <v>2131</v>
      </c>
      <c r="JE123" s="3">
        <v>2143</v>
      </c>
      <c r="JF123" s="3">
        <v>2126</v>
      </c>
      <c r="JG123" s="3">
        <v>2287</v>
      </c>
      <c r="JH123" s="3">
        <v>2169</v>
      </c>
      <c r="JI123" s="3">
        <v>2147</v>
      </c>
      <c r="JJ123" s="3">
        <v>2115</v>
      </c>
      <c r="JK123" s="3">
        <v>2184</v>
      </c>
      <c r="JL123" s="3">
        <v>2190</v>
      </c>
      <c r="JM123" s="3">
        <v>2064</v>
      </c>
      <c r="JN123" s="3">
        <v>2435</v>
      </c>
      <c r="JO123" s="3">
        <v>2097</v>
      </c>
      <c r="JP123" s="3">
        <v>2106</v>
      </c>
      <c r="JQ123" s="3">
        <v>2040</v>
      </c>
      <c r="JR123" s="3">
        <v>2178</v>
      </c>
      <c r="JS123" s="3">
        <v>2127</v>
      </c>
      <c r="JT123" s="3">
        <v>2243</v>
      </c>
      <c r="JU123" s="3">
        <v>2216</v>
      </c>
      <c r="JV123" s="3">
        <v>2182</v>
      </c>
      <c r="JW123" s="3">
        <v>5819</v>
      </c>
      <c r="JX123" s="3">
        <v>2241</v>
      </c>
      <c r="JY123" s="3">
        <v>2602</v>
      </c>
      <c r="JZ123" s="3">
        <v>2687</v>
      </c>
      <c r="KA123" s="3">
        <v>2376</v>
      </c>
      <c r="KB123" s="3">
        <v>3021</v>
      </c>
      <c r="KC123" s="3">
        <v>3200</v>
      </c>
      <c r="KD123" s="3">
        <v>2633</v>
      </c>
      <c r="KE123" s="3">
        <v>2565</v>
      </c>
      <c r="KF123" s="3">
        <v>2294</v>
      </c>
      <c r="KG123" s="3">
        <v>2790</v>
      </c>
      <c r="KH123" s="3">
        <v>2790</v>
      </c>
      <c r="KI123" s="3">
        <v>3262</v>
      </c>
      <c r="KJ123" s="3">
        <v>2575</v>
      </c>
      <c r="KK123" s="3">
        <v>2512</v>
      </c>
      <c r="KL123" s="3">
        <v>2627</v>
      </c>
      <c r="KM123" s="3">
        <v>2542</v>
      </c>
      <c r="KN123" s="3">
        <v>2537</v>
      </c>
      <c r="KO123" s="3">
        <v>3316</v>
      </c>
      <c r="KP123" s="3">
        <v>3460</v>
      </c>
      <c r="KQ123" s="3">
        <v>2874</v>
      </c>
      <c r="KR123" s="3">
        <v>3130</v>
      </c>
      <c r="KS123" s="3">
        <v>2838</v>
      </c>
      <c r="KT123" s="3">
        <v>2927</v>
      </c>
      <c r="KU123" s="3">
        <v>2328</v>
      </c>
      <c r="KV123" s="3">
        <v>2427</v>
      </c>
      <c r="KW123" s="3">
        <v>3412</v>
      </c>
      <c r="KX123" s="3">
        <v>3053</v>
      </c>
      <c r="KY123" s="3">
        <v>2772</v>
      </c>
      <c r="KZ123" s="3">
        <v>2978</v>
      </c>
      <c r="LA123" s="3">
        <v>2684</v>
      </c>
      <c r="LB123" s="3">
        <v>3581</v>
      </c>
      <c r="LC123" s="3">
        <v>3458</v>
      </c>
      <c r="LD123" s="3">
        <v>2217</v>
      </c>
      <c r="LE123" s="3">
        <v>2114</v>
      </c>
      <c r="LF123" s="3">
        <v>2117</v>
      </c>
      <c r="LG123" s="3">
        <v>2025</v>
      </c>
      <c r="LH123" s="3">
        <v>1979</v>
      </c>
      <c r="LI123" s="3">
        <v>2004</v>
      </c>
      <c r="LJ123" s="3">
        <v>2301</v>
      </c>
      <c r="LK123" s="3">
        <v>2130</v>
      </c>
      <c r="LL123" s="3">
        <v>2124</v>
      </c>
      <c r="LM123" s="3">
        <v>2006</v>
      </c>
      <c r="LN123" s="3">
        <v>2129</v>
      </c>
      <c r="LO123" s="3">
        <v>2323</v>
      </c>
      <c r="LP123" s="3">
        <v>2381</v>
      </c>
      <c r="LQ123" s="3">
        <v>2378</v>
      </c>
      <c r="LR123" s="3">
        <v>2171</v>
      </c>
      <c r="LS123" s="3">
        <v>2484</v>
      </c>
      <c r="LT123" s="3">
        <v>2446</v>
      </c>
      <c r="LU123" s="3">
        <v>2360</v>
      </c>
      <c r="LV123" s="3">
        <v>2392</v>
      </c>
      <c r="LW123" s="3">
        <v>2503</v>
      </c>
      <c r="LX123" s="3">
        <v>2396</v>
      </c>
      <c r="LY123" s="3">
        <v>2119</v>
      </c>
      <c r="LZ123" s="3">
        <v>2304</v>
      </c>
      <c r="MA123" s="3">
        <v>2288</v>
      </c>
      <c r="MB123" s="3">
        <v>2608</v>
      </c>
      <c r="MC123" s="3">
        <v>2437</v>
      </c>
      <c r="MD123" s="3">
        <v>2274</v>
      </c>
      <c r="ME123" s="3">
        <v>2283</v>
      </c>
      <c r="MF123" s="3">
        <v>2397</v>
      </c>
      <c r="MG123" s="3">
        <v>2471</v>
      </c>
      <c r="MH123" s="3">
        <v>2484</v>
      </c>
      <c r="MI123" s="3">
        <v>2190</v>
      </c>
      <c r="MJ123" s="3">
        <v>2252</v>
      </c>
      <c r="MK123" s="3">
        <v>2303</v>
      </c>
      <c r="ML123" s="3">
        <v>2071</v>
      </c>
      <c r="MM123" s="3">
        <v>2193</v>
      </c>
      <c r="MN123" s="3">
        <v>2228</v>
      </c>
      <c r="MO123" s="3">
        <v>1917</v>
      </c>
      <c r="MP123" s="3">
        <v>2129</v>
      </c>
      <c r="MQ123" s="3">
        <v>2150</v>
      </c>
      <c r="MR123" s="3">
        <v>2220</v>
      </c>
      <c r="MS123" s="3">
        <v>2114</v>
      </c>
      <c r="MT123" s="3">
        <v>2368</v>
      </c>
      <c r="MU123" s="3">
        <v>2160</v>
      </c>
      <c r="MV123" s="3">
        <v>2454</v>
      </c>
      <c r="MW123" s="3">
        <v>2282</v>
      </c>
      <c r="MX123" s="3">
        <v>2293</v>
      </c>
      <c r="MY123" s="3">
        <v>2245</v>
      </c>
      <c r="MZ123" s="3">
        <v>2184</v>
      </c>
      <c r="NA123" s="3">
        <v>2696</v>
      </c>
      <c r="NB123" s="3">
        <v>2254</v>
      </c>
      <c r="NC123" s="3">
        <v>2373</v>
      </c>
      <c r="ND123" s="3">
        <v>2114</v>
      </c>
      <c r="NE123" s="3">
        <v>2056</v>
      </c>
      <c r="NF123" s="3">
        <v>2042</v>
      </c>
      <c r="NG123" s="3">
        <v>2114</v>
      </c>
      <c r="NH123" s="3">
        <v>2261</v>
      </c>
      <c r="NI123" s="3">
        <v>2198</v>
      </c>
      <c r="NJ123" s="3">
        <v>1993</v>
      </c>
      <c r="NK123" s="3">
        <v>1991</v>
      </c>
      <c r="NL123" s="3">
        <v>2143</v>
      </c>
      <c r="NM123" s="3">
        <v>2117</v>
      </c>
      <c r="NN123" s="3">
        <v>2198</v>
      </c>
      <c r="NO123" s="3">
        <v>2279</v>
      </c>
      <c r="NP123" s="3">
        <v>2303</v>
      </c>
      <c r="NQ123" s="3">
        <v>2260</v>
      </c>
      <c r="NR123" s="3">
        <v>2177</v>
      </c>
      <c r="NS123" s="3">
        <v>2228</v>
      </c>
      <c r="NT123" s="3">
        <v>2160</v>
      </c>
      <c r="NU123" s="3">
        <v>2262</v>
      </c>
      <c r="NV123" s="3">
        <v>2351</v>
      </c>
      <c r="NW123" s="3">
        <v>2251</v>
      </c>
      <c r="NX123" s="3">
        <v>2076</v>
      </c>
      <c r="NY123" s="3">
        <v>2158</v>
      </c>
      <c r="NZ123" s="3">
        <v>2311</v>
      </c>
    </row>
    <row r="124" spans="1:390" x14ac:dyDescent="0.35">
      <c r="A124" t="s">
        <v>185</v>
      </c>
      <c r="B124" s="3">
        <v>2140</v>
      </c>
      <c r="C124" s="3">
        <v>2039</v>
      </c>
      <c r="D124" s="3">
        <v>2139</v>
      </c>
      <c r="E124" s="3">
        <v>2235</v>
      </c>
      <c r="F124" s="3">
        <v>2174</v>
      </c>
      <c r="G124" s="3">
        <v>2283</v>
      </c>
      <c r="H124" s="3">
        <v>2320</v>
      </c>
      <c r="I124" s="3">
        <v>2010</v>
      </c>
      <c r="J124" s="3">
        <v>2022</v>
      </c>
      <c r="K124" s="3">
        <v>2053</v>
      </c>
      <c r="L124" s="3">
        <v>2197</v>
      </c>
      <c r="M124" s="3">
        <v>2049</v>
      </c>
      <c r="N124" s="3">
        <v>2157</v>
      </c>
      <c r="O124" s="3">
        <v>2234</v>
      </c>
      <c r="P124" s="3">
        <v>2165</v>
      </c>
      <c r="Q124" s="3">
        <v>1979</v>
      </c>
      <c r="R124" s="3">
        <v>2351</v>
      </c>
      <c r="S124" s="3">
        <v>2047</v>
      </c>
      <c r="T124" s="3">
        <v>2114</v>
      </c>
      <c r="U124" s="3">
        <v>2196</v>
      </c>
      <c r="V124" s="3">
        <v>2065</v>
      </c>
      <c r="W124" s="3">
        <v>2289</v>
      </c>
      <c r="X124" s="3">
        <v>2382</v>
      </c>
      <c r="Y124" s="3">
        <v>2304</v>
      </c>
      <c r="Z124" s="3">
        <v>2418</v>
      </c>
      <c r="AA124" s="3">
        <v>2191</v>
      </c>
      <c r="AB124" s="3">
        <v>1989</v>
      </c>
      <c r="AC124" s="3">
        <v>2356</v>
      </c>
      <c r="AD124" s="3">
        <v>2138</v>
      </c>
      <c r="AE124" s="3">
        <v>2150</v>
      </c>
      <c r="AF124" s="3">
        <v>2357</v>
      </c>
      <c r="AG124" s="3">
        <v>2470</v>
      </c>
      <c r="AH124" s="3">
        <v>2373</v>
      </c>
      <c r="AI124" s="3">
        <v>2746</v>
      </c>
      <c r="AJ124" s="3">
        <v>2626</v>
      </c>
      <c r="AK124" s="3">
        <v>2588</v>
      </c>
      <c r="AL124" s="3">
        <v>2397</v>
      </c>
      <c r="AM124" s="3">
        <v>2924</v>
      </c>
      <c r="AN124" s="3">
        <v>2954</v>
      </c>
      <c r="AO124" s="3">
        <v>2420</v>
      </c>
      <c r="AP124" s="3">
        <v>2333</v>
      </c>
      <c r="AQ124" s="3">
        <v>2200</v>
      </c>
      <c r="AR124" s="3">
        <v>2251</v>
      </c>
      <c r="AS124" s="3">
        <v>1996</v>
      </c>
      <c r="AT124" s="3">
        <v>2198</v>
      </c>
      <c r="AU124" s="3">
        <v>2348</v>
      </c>
      <c r="AV124" s="3">
        <v>2291</v>
      </c>
      <c r="AW124" s="3">
        <v>2157</v>
      </c>
      <c r="AX124" s="3">
        <v>2029</v>
      </c>
      <c r="AY124" s="3">
        <v>1957</v>
      </c>
      <c r="AZ124" s="3">
        <v>2360</v>
      </c>
      <c r="BA124" s="3">
        <v>2383</v>
      </c>
      <c r="BB124" s="3">
        <v>2575</v>
      </c>
      <c r="BC124" s="3">
        <v>2170</v>
      </c>
      <c r="BD124" s="3">
        <v>2202</v>
      </c>
      <c r="BE124" s="3">
        <v>2126</v>
      </c>
      <c r="BF124" s="3">
        <v>2623</v>
      </c>
      <c r="BG124" s="3">
        <v>2806</v>
      </c>
      <c r="BH124" s="3">
        <v>2510</v>
      </c>
      <c r="BI124" s="3">
        <v>2198</v>
      </c>
      <c r="BJ124" s="3">
        <v>2472</v>
      </c>
      <c r="BK124" s="3">
        <v>2783</v>
      </c>
      <c r="BL124" s="3">
        <v>2198</v>
      </c>
      <c r="BM124" s="3">
        <v>2345</v>
      </c>
      <c r="BN124" s="3">
        <v>2126</v>
      </c>
      <c r="BO124" s="3">
        <v>2624</v>
      </c>
      <c r="BP124" s="3">
        <v>2044</v>
      </c>
      <c r="BQ124" s="3">
        <v>2055</v>
      </c>
      <c r="BR124" s="3">
        <v>2264</v>
      </c>
      <c r="BS124" s="3">
        <v>2133</v>
      </c>
      <c r="BT124" s="3">
        <v>2153</v>
      </c>
      <c r="BU124" s="3">
        <v>2165</v>
      </c>
      <c r="BV124" s="3">
        <v>2200</v>
      </c>
      <c r="BW124" s="3">
        <v>2260</v>
      </c>
      <c r="BX124" s="3">
        <v>2214</v>
      </c>
      <c r="BY124" s="3">
        <v>2405</v>
      </c>
      <c r="BZ124" s="3">
        <v>2107</v>
      </c>
      <c r="CA124" s="3">
        <v>2198</v>
      </c>
      <c r="CB124" s="3">
        <v>2125</v>
      </c>
      <c r="CC124" s="3">
        <v>2022</v>
      </c>
      <c r="CD124" s="3">
        <v>2114</v>
      </c>
      <c r="CE124" s="3">
        <v>2114</v>
      </c>
      <c r="CF124" s="3">
        <v>1948</v>
      </c>
      <c r="CG124" s="3">
        <v>2087</v>
      </c>
      <c r="CH124" s="3">
        <v>2114</v>
      </c>
      <c r="CI124" s="3">
        <v>2088</v>
      </c>
      <c r="CJ124" s="3">
        <v>2240</v>
      </c>
      <c r="CK124" s="3">
        <v>2114</v>
      </c>
      <c r="CL124" s="3">
        <v>2253</v>
      </c>
      <c r="CM124" s="3">
        <v>2493</v>
      </c>
      <c r="CN124" s="3">
        <v>2368</v>
      </c>
      <c r="CO124" s="3">
        <v>2959</v>
      </c>
      <c r="CP124" s="3">
        <v>2371</v>
      </c>
      <c r="CQ124" s="3">
        <v>2588</v>
      </c>
      <c r="CR124" s="3">
        <v>2318</v>
      </c>
      <c r="CS124" s="3">
        <v>2610</v>
      </c>
      <c r="CT124" s="3">
        <v>2369</v>
      </c>
      <c r="CU124" s="3">
        <v>2286</v>
      </c>
      <c r="CV124" s="3">
        <v>2504</v>
      </c>
      <c r="CW124" s="3">
        <v>2076</v>
      </c>
      <c r="CX124" s="3">
        <v>2537</v>
      </c>
      <c r="CY124" s="3">
        <v>2318</v>
      </c>
      <c r="CZ124" s="3">
        <v>2318</v>
      </c>
      <c r="DA124" s="3">
        <v>2165</v>
      </c>
      <c r="DB124" s="3">
        <v>2220</v>
      </c>
      <c r="DC124" s="3">
        <v>2303</v>
      </c>
      <c r="DD124" s="3">
        <v>2334</v>
      </c>
      <c r="DE124" s="3">
        <v>2644</v>
      </c>
      <c r="DF124" s="3">
        <v>2489</v>
      </c>
      <c r="DG124" s="3">
        <v>2464</v>
      </c>
      <c r="DH124" s="3">
        <v>2480</v>
      </c>
      <c r="DI124" s="3">
        <v>2240</v>
      </c>
      <c r="DJ124" s="3">
        <v>2873</v>
      </c>
      <c r="DK124" s="3">
        <v>2197</v>
      </c>
      <c r="DL124" s="3">
        <v>2236</v>
      </c>
      <c r="DM124" s="3">
        <v>2537</v>
      </c>
      <c r="DN124" s="3">
        <v>2484</v>
      </c>
      <c r="DO124" s="3">
        <v>2537</v>
      </c>
      <c r="DP124" s="3">
        <v>2448</v>
      </c>
      <c r="DQ124" s="3">
        <v>2591</v>
      </c>
      <c r="DR124" s="3">
        <v>2579</v>
      </c>
      <c r="DS124" s="3">
        <v>2760</v>
      </c>
      <c r="DT124" s="3">
        <v>2799</v>
      </c>
      <c r="DU124" s="3">
        <v>2608</v>
      </c>
      <c r="DV124" s="3">
        <v>2330</v>
      </c>
      <c r="DW124" s="3">
        <v>2191</v>
      </c>
      <c r="DX124" s="3">
        <v>2670</v>
      </c>
      <c r="DY124" s="3">
        <v>2237</v>
      </c>
      <c r="DZ124" s="3">
        <v>2351</v>
      </c>
      <c r="EA124" s="3">
        <v>2399</v>
      </c>
      <c r="EB124" s="3">
        <v>2706</v>
      </c>
      <c r="EC124" s="3">
        <v>2251</v>
      </c>
      <c r="ED124" s="3">
        <v>2299</v>
      </c>
      <c r="EE124" s="3">
        <v>2114</v>
      </c>
      <c r="EF124" s="3">
        <v>2551</v>
      </c>
      <c r="EG124" s="3">
        <v>2537</v>
      </c>
      <c r="EH124" s="3">
        <v>2055</v>
      </c>
      <c r="EI124" s="3">
        <v>2313</v>
      </c>
      <c r="EJ124" s="3">
        <v>2215</v>
      </c>
      <c r="EK124" s="3">
        <v>2081</v>
      </c>
      <c r="EL124" s="3">
        <v>2113</v>
      </c>
      <c r="EM124" s="3">
        <v>2005</v>
      </c>
      <c r="EN124" s="3">
        <v>2063</v>
      </c>
      <c r="EO124" s="3">
        <v>2294</v>
      </c>
      <c r="EP124" s="3">
        <v>2226</v>
      </c>
      <c r="EQ124" s="3">
        <v>2332</v>
      </c>
      <c r="ER124" s="3">
        <v>2201</v>
      </c>
      <c r="ES124" s="3">
        <v>2128</v>
      </c>
      <c r="ET124" s="3">
        <v>2332</v>
      </c>
      <c r="EU124" s="3">
        <v>2269</v>
      </c>
      <c r="EV124" s="3">
        <v>2418</v>
      </c>
      <c r="EW124" s="3">
        <v>2351</v>
      </c>
      <c r="EX124" s="3">
        <v>2195</v>
      </c>
      <c r="EY124" s="3">
        <v>2372</v>
      </c>
      <c r="EZ124" s="3">
        <v>2177</v>
      </c>
      <c r="FA124" s="3">
        <v>2000</v>
      </c>
      <c r="FB124" s="3">
        <v>1945</v>
      </c>
      <c r="FC124" s="3">
        <v>2069</v>
      </c>
      <c r="FD124" s="3">
        <v>2345</v>
      </c>
      <c r="FE124" s="3">
        <v>2168</v>
      </c>
      <c r="FF124" s="3">
        <v>2240</v>
      </c>
      <c r="FG124" s="3">
        <v>2216</v>
      </c>
      <c r="FH124" s="3">
        <v>2166</v>
      </c>
      <c r="FI124" s="3">
        <v>2198</v>
      </c>
      <c r="FJ124" s="3">
        <v>2011</v>
      </c>
      <c r="FK124" s="3">
        <v>2126</v>
      </c>
      <c r="FL124" s="3">
        <v>1978</v>
      </c>
      <c r="FM124" s="3">
        <v>2114</v>
      </c>
      <c r="FN124" s="3">
        <v>2283</v>
      </c>
      <c r="FO124" s="3">
        <v>2208</v>
      </c>
      <c r="FP124" s="3">
        <v>2470</v>
      </c>
      <c r="FQ124" s="3">
        <v>2353</v>
      </c>
      <c r="FR124" s="3">
        <v>2283</v>
      </c>
      <c r="FS124" s="3">
        <v>2201</v>
      </c>
      <c r="FT124" s="3">
        <v>2578</v>
      </c>
      <c r="FU124" s="3">
        <v>2226</v>
      </c>
      <c r="FV124" s="3">
        <v>2165</v>
      </c>
      <c r="FW124" s="3">
        <v>2220</v>
      </c>
      <c r="FX124" s="3">
        <v>2246</v>
      </c>
      <c r="FY124" s="3">
        <v>2131</v>
      </c>
      <c r="FZ124" s="3">
        <v>2088</v>
      </c>
      <c r="GA124" s="3">
        <v>1977</v>
      </c>
      <c r="GB124" s="3">
        <v>2389</v>
      </c>
      <c r="GC124" s="3">
        <v>2170</v>
      </c>
      <c r="GD124" s="3">
        <v>2167</v>
      </c>
      <c r="GE124" s="3">
        <v>2328</v>
      </c>
      <c r="GF124" s="3">
        <v>2267</v>
      </c>
      <c r="GG124" s="3">
        <v>2119</v>
      </c>
      <c r="GH124" s="3">
        <v>2193</v>
      </c>
      <c r="GI124" s="3">
        <v>2550</v>
      </c>
      <c r="GJ124" s="3">
        <v>2514</v>
      </c>
      <c r="GK124" s="3">
        <v>2561</v>
      </c>
      <c r="GL124" s="3">
        <v>2746</v>
      </c>
      <c r="GM124" s="3">
        <v>2748</v>
      </c>
      <c r="GN124" s="3">
        <v>2532</v>
      </c>
      <c r="GO124" s="3">
        <v>2116</v>
      </c>
      <c r="GP124" s="3">
        <v>2204</v>
      </c>
      <c r="GQ124" s="3">
        <v>2191</v>
      </c>
      <c r="GR124" s="3">
        <v>2209</v>
      </c>
      <c r="GS124" s="3">
        <v>2198</v>
      </c>
      <c r="GT124" s="3">
        <v>2379</v>
      </c>
      <c r="GU124" s="3">
        <v>2186</v>
      </c>
      <c r="GV124" s="3">
        <v>2297</v>
      </c>
      <c r="GW124" s="3">
        <v>2327</v>
      </c>
      <c r="GX124" s="3">
        <v>2185</v>
      </c>
      <c r="GY124" s="3">
        <v>2262</v>
      </c>
      <c r="GZ124" s="3">
        <v>2220</v>
      </c>
      <c r="HA124" s="3">
        <v>2169</v>
      </c>
      <c r="HB124" s="3">
        <v>2319</v>
      </c>
      <c r="HC124" s="3">
        <v>3182</v>
      </c>
      <c r="HD124" s="3">
        <v>2938</v>
      </c>
      <c r="HE124" s="3">
        <v>2586</v>
      </c>
      <c r="HF124" s="3">
        <v>2731</v>
      </c>
      <c r="HG124" s="3">
        <v>2808</v>
      </c>
      <c r="HH124" s="3">
        <v>2681</v>
      </c>
      <c r="HI124" s="3">
        <v>2736</v>
      </c>
      <c r="HJ124" s="3">
        <v>2776</v>
      </c>
      <c r="HK124" s="3">
        <v>2729</v>
      </c>
      <c r="HL124" s="3">
        <v>2720</v>
      </c>
      <c r="HM124" s="3">
        <v>2809</v>
      </c>
      <c r="HN124" s="3">
        <v>2325</v>
      </c>
      <c r="HO124" s="3">
        <v>2299</v>
      </c>
      <c r="HP124" s="3">
        <v>2459</v>
      </c>
      <c r="HQ124" s="3">
        <v>2408</v>
      </c>
      <c r="HR124" s="3">
        <v>2699</v>
      </c>
      <c r="HS124" s="3">
        <v>2251</v>
      </c>
      <c r="HT124" s="3">
        <v>2135</v>
      </c>
      <c r="HU124" s="3">
        <v>2236</v>
      </c>
      <c r="HV124" s="3">
        <v>2422</v>
      </c>
      <c r="HW124" s="3">
        <v>2537</v>
      </c>
      <c r="HX124" s="3">
        <v>2595</v>
      </c>
      <c r="HY124" s="3">
        <v>2291</v>
      </c>
      <c r="HZ124" s="3">
        <v>2489</v>
      </c>
      <c r="IA124" s="3">
        <v>2211</v>
      </c>
      <c r="IB124" s="3">
        <v>2228</v>
      </c>
      <c r="IC124" s="3">
        <v>2232</v>
      </c>
      <c r="ID124" s="3">
        <v>2271</v>
      </c>
      <c r="IE124" s="3">
        <v>2143</v>
      </c>
      <c r="IF124" s="3">
        <v>3088</v>
      </c>
      <c r="IG124" s="3">
        <v>2454</v>
      </c>
      <c r="IH124" s="3">
        <v>2717</v>
      </c>
      <c r="II124" s="3">
        <v>2474</v>
      </c>
      <c r="IJ124" s="3">
        <v>2121</v>
      </c>
      <c r="IK124" s="3">
        <v>2321</v>
      </c>
      <c r="IL124" s="3">
        <v>2187</v>
      </c>
      <c r="IM124" s="3">
        <v>2070</v>
      </c>
      <c r="IN124" s="3">
        <v>2249</v>
      </c>
      <c r="IO124" s="3">
        <v>2128</v>
      </c>
      <c r="IP124" s="3">
        <v>2058</v>
      </c>
      <c r="IQ124" s="3">
        <v>2129</v>
      </c>
      <c r="IR124" s="3">
        <v>2236</v>
      </c>
      <c r="IS124" s="3">
        <v>2379</v>
      </c>
      <c r="IT124" s="3">
        <v>2204</v>
      </c>
      <c r="IU124" s="3">
        <v>2462</v>
      </c>
      <c r="IV124" s="3">
        <v>2246</v>
      </c>
      <c r="IW124" s="3">
        <v>2211</v>
      </c>
      <c r="IX124" s="3">
        <v>2156</v>
      </c>
      <c r="IY124" s="3">
        <v>2270</v>
      </c>
      <c r="IZ124" s="3">
        <v>2198</v>
      </c>
      <c r="JA124" s="3">
        <v>2224</v>
      </c>
      <c r="JB124" s="3">
        <v>2137</v>
      </c>
      <c r="JC124" s="3">
        <v>2111</v>
      </c>
      <c r="JD124" s="3">
        <v>2146</v>
      </c>
      <c r="JE124" s="3">
        <v>2153</v>
      </c>
      <c r="JF124" s="3">
        <v>2132</v>
      </c>
      <c r="JG124" s="3">
        <v>2303</v>
      </c>
      <c r="JH124" s="3">
        <v>2175</v>
      </c>
      <c r="JI124" s="3">
        <v>2155</v>
      </c>
      <c r="JJ124" s="3">
        <v>2123</v>
      </c>
      <c r="JK124" s="3">
        <v>2198</v>
      </c>
      <c r="JL124" s="3">
        <v>2190</v>
      </c>
      <c r="JM124" s="3">
        <v>2072</v>
      </c>
      <c r="JN124" s="3">
        <v>2451</v>
      </c>
      <c r="JO124" s="3">
        <v>2108</v>
      </c>
      <c r="JP124" s="3">
        <v>2120</v>
      </c>
      <c r="JQ124" s="3">
        <v>2055</v>
      </c>
      <c r="JR124" s="3">
        <v>2192</v>
      </c>
      <c r="JS124" s="3">
        <v>2143</v>
      </c>
      <c r="JT124" s="3">
        <v>2256</v>
      </c>
      <c r="JU124" s="3">
        <v>2231</v>
      </c>
      <c r="JV124" s="3">
        <v>2194</v>
      </c>
      <c r="JW124" s="3">
        <v>5785</v>
      </c>
      <c r="JX124" s="3">
        <v>2246</v>
      </c>
      <c r="JY124" s="3">
        <v>2592</v>
      </c>
      <c r="JZ124" s="3">
        <v>2685</v>
      </c>
      <c r="KA124" s="3">
        <v>2368</v>
      </c>
      <c r="KB124" s="3">
        <v>3036</v>
      </c>
      <c r="KC124" s="3">
        <v>3196</v>
      </c>
      <c r="KD124" s="3">
        <v>2619</v>
      </c>
      <c r="KE124" s="3">
        <v>2553</v>
      </c>
      <c r="KF124" s="3">
        <v>2294</v>
      </c>
      <c r="KG124" s="3">
        <v>2779</v>
      </c>
      <c r="KH124" s="3">
        <v>2790</v>
      </c>
      <c r="KI124" s="3">
        <v>3264</v>
      </c>
      <c r="KJ124" s="3">
        <v>2565</v>
      </c>
      <c r="KK124" s="3">
        <v>2494</v>
      </c>
      <c r="KL124" s="3">
        <v>2633</v>
      </c>
      <c r="KM124" s="3">
        <v>2537</v>
      </c>
      <c r="KN124" s="3">
        <v>2496</v>
      </c>
      <c r="KO124" s="3">
        <v>3323</v>
      </c>
      <c r="KP124" s="3">
        <v>3484</v>
      </c>
      <c r="KQ124" s="3">
        <v>2871</v>
      </c>
      <c r="KR124" s="3">
        <v>3129</v>
      </c>
      <c r="KS124" s="3">
        <v>2829</v>
      </c>
      <c r="KT124" s="3">
        <v>2924</v>
      </c>
      <c r="KU124" s="3">
        <v>2319</v>
      </c>
      <c r="KV124" s="3">
        <v>2411</v>
      </c>
      <c r="KW124" s="3">
        <v>3438</v>
      </c>
      <c r="KX124" s="3">
        <v>3044</v>
      </c>
      <c r="KY124" s="3">
        <v>2768</v>
      </c>
      <c r="KZ124" s="3">
        <v>2967</v>
      </c>
      <c r="LA124" s="3">
        <v>2659</v>
      </c>
      <c r="LB124" s="3">
        <v>3594</v>
      </c>
      <c r="LC124" s="3">
        <v>3461</v>
      </c>
      <c r="LD124" s="3">
        <v>2238</v>
      </c>
      <c r="LE124" s="3">
        <v>2149</v>
      </c>
      <c r="LF124" s="3">
        <v>2144</v>
      </c>
      <c r="LG124" s="3">
        <v>2038</v>
      </c>
      <c r="LH124" s="3">
        <v>2010</v>
      </c>
      <c r="LI124" s="3">
        <v>2020</v>
      </c>
      <c r="LJ124" s="3">
        <v>2344</v>
      </c>
      <c r="LK124" s="3">
        <v>2143</v>
      </c>
      <c r="LL124" s="3">
        <v>2130</v>
      </c>
      <c r="LM124" s="3">
        <v>2036</v>
      </c>
      <c r="LN124" s="3">
        <v>2156</v>
      </c>
      <c r="LO124" s="3">
        <v>2372</v>
      </c>
      <c r="LP124" s="3">
        <v>2384</v>
      </c>
      <c r="LQ124" s="3">
        <v>2393</v>
      </c>
      <c r="LR124" s="3">
        <v>2170</v>
      </c>
      <c r="LS124" s="3">
        <v>2486</v>
      </c>
      <c r="LT124" s="3">
        <v>2412</v>
      </c>
      <c r="LU124" s="3">
        <v>2368</v>
      </c>
      <c r="LV124" s="3">
        <v>2403</v>
      </c>
      <c r="LW124" s="3">
        <v>2461</v>
      </c>
      <c r="LX124" s="3">
        <v>2325</v>
      </c>
      <c r="LY124" s="3">
        <v>2123</v>
      </c>
      <c r="LZ124" s="3">
        <v>2316</v>
      </c>
      <c r="MA124" s="3">
        <v>2285</v>
      </c>
      <c r="MB124" s="3">
        <v>2609</v>
      </c>
      <c r="MC124" s="3">
        <v>2396</v>
      </c>
      <c r="MD124" s="3">
        <v>2286</v>
      </c>
      <c r="ME124" s="3">
        <v>2284</v>
      </c>
      <c r="MF124" s="3">
        <v>2425</v>
      </c>
      <c r="MG124" s="3">
        <v>2477</v>
      </c>
      <c r="MH124" s="3">
        <v>2481</v>
      </c>
      <c r="MI124" s="3">
        <v>2215</v>
      </c>
      <c r="MJ124" s="3">
        <v>2262</v>
      </c>
      <c r="MK124" s="3">
        <v>2313</v>
      </c>
      <c r="ML124" s="3">
        <v>2096</v>
      </c>
      <c r="MM124" s="3">
        <v>2241</v>
      </c>
      <c r="MN124" s="3">
        <v>2279</v>
      </c>
      <c r="MO124" s="3">
        <v>1963</v>
      </c>
      <c r="MP124" s="3">
        <v>2095</v>
      </c>
      <c r="MQ124" s="3">
        <v>2055</v>
      </c>
      <c r="MR124" s="3">
        <v>2199</v>
      </c>
      <c r="MS124" s="3">
        <v>2144</v>
      </c>
      <c r="MT124" s="3">
        <v>2493</v>
      </c>
      <c r="MU124" s="3">
        <v>2197</v>
      </c>
      <c r="MV124" s="3">
        <v>2693</v>
      </c>
      <c r="MW124" s="3">
        <v>2293</v>
      </c>
      <c r="MX124" s="3">
        <v>2290</v>
      </c>
      <c r="MY124" s="3">
        <v>2244</v>
      </c>
      <c r="MZ124" s="3">
        <v>2177</v>
      </c>
      <c r="NA124" s="3">
        <v>2663</v>
      </c>
      <c r="NB124" s="3">
        <v>2266</v>
      </c>
      <c r="NC124" s="3">
        <v>2396</v>
      </c>
      <c r="ND124" s="3">
        <v>2123</v>
      </c>
      <c r="NE124" s="3">
        <v>2047</v>
      </c>
      <c r="NF124" s="3">
        <v>2040</v>
      </c>
      <c r="NG124" s="3">
        <v>2120</v>
      </c>
      <c r="NH124" s="3">
        <v>2275</v>
      </c>
      <c r="NI124" s="3">
        <v>2197</v>
      </c>
      <c r="NJ124" s="3">
        <v>1988</v>
      </c>
      <c r="NK124" s="3">
        <v>2003</v>
      </c>
      <c r="NL124" s="3">
        <v>2156</v>
      </c>
      <c r="NM124" s="3">
        <v>2128</v>
      </c>
      <c r="NN124" s="3">
        <v>2231</v>
      </c>
      <c r="NO124" s="3">
        <v>2302</v>
      </c>
      <c r="NP124" s="3">
        <v>2315</v>
      </c>
      <c r="NQ124" s="3">
        <v>2269</v>
      </c>
      <c r="NR124" s="3">
        <v>2198</v>
      </c>
      <c r="NS124" s="3">
        <v>2250</v>
      </c>
      <c r="NT124" s="3">
        <v>2169</v>
      </c>
      <c r="NU124" s="3">
        <v>2274</v>
      </c>
      <c r="NV124" s="3">
        <v>2361</v>
      </c>
      <c r="NW124" s="3">
        <v>2281</v>
      </c>
      <c r="NX124" s="3">
        <v>2088</v>
      </c>
      <c r="NY124" s="3">
        <v>2184</v>
      </c>
      <c r="NZ124" s="3">
        <v>2318</v>
      </c>
    </row>
    <row r="125" spans="1:390" x14ac:dyDescent="0.35">
      <c r="A125" t="s">
        <v>186</v>
      </c>
      <c r="B125" s="3">
        <v>2165</v>
      </c>
      <c r="C125" s="3">
        <v>2069</v>
      </c>
      <c r="D125" s="3">
        <v>2172</v>
      </c>
      <c r="E125" s="3">
        <v>2264</v>
      </c>
      <c r="F125" s="3">
        <v>2224</v>
      </c>
      <c r="G125" s="3">
        <v>2309</v>
      </c>
      <c r="H125" s="3">
        <v>2355</v>
      </c>
      <c r="I125" s="3">
        <v>2030</v>
      </c>
      <c r="J125" s="3">
        <v>2029</v>
      </c>
      <c r="K125" s="3">
        <v>2075</v>
      </c>
      <c r="L125" s="3">
        <v>2224</v>
      </c>
      <c r="M125" s="3">
        <v>2066</v>
      </c>
      <c r="N125" s="3">
        <v>2170</v>
      </c>
      <c r="O125" s="3">
        <v>2270</v>
      </c>
      <c r="P125" s="3">
        <v>2190</v>
      </c>
      <c r="Q125" s="3">
        <v>1990</v>
      </c>
      <c r="R125" s="3">
        <v>2374</v>
      </c>
      <c r="S125" s="3">
        <v>2067</v>
      </c>
      <c r="T125" s="3">
        <v>2130</v>
      </c>
      <c r="U125" s="3">
        <v>2221</v>
      </c>
      <c r="V125" s="3">
        <v>2089</v>
      </c>
      <c r="W125" s="3">
        <v>2319</v>
      </c>
      <c r="X125" s="3">
        <v>2405</v>
      </c>
      <c r="Y125" s="3">
        <v>2333</v>
      </c>
      <c r="Z125" s="3">
        <v>2445</v>
      </c>
      <c r="AA125" s="3">
        <v>2214</v>
      </c>
      <c r="AB125" s="3">
        <v>2018</v>
      </c>
      <c r="AC125" s="3">
        <v>2386</v>
      </c>
      <c r="AD125" s="3">
        <v>2177</v>
      </c>
      <c r="AE125" s="3">
        <v>2186</v>
      </c>
      <c r="AF125" s="3">
        <v>2373</v>
      </c>
      <c r="AG125" s="3">
        <v>2497</v>
      </c>
      <c r="AH125" s="3">
        <v>2403</v>
      </c>
      <c r="AI125" s="3">
        <v>2782</v>
      </c>
      <c r="AJ125" s="3">
        <v>2681</v>
      </c>
      <c r="AK125" s="3">
        <v>2623</v>
      </c>
      <c r="AL125" s="3">
        <v>2425</v>
      </c>
      <c r="AM125" s="3">
        <v>2977</v>
      </c>
      <c r="AN125" s="3">
        <v>2996</v>
      </c>
      <c r="AO125" s="3">
        <v>2458</v>
      </c>
      <c r="AP125" s="3">
        <v>2361</v>
      </c>
      <c r="AQ125" s="3">
        <v>2229</v>
      </c>
      <c r="AR125" s="3">
        <v>2282</v>
      </c>
      <c r="AS125" s="3">
        <v>2015</v>
      </c>
      <c r="AT125" s="3">
        <v>2220</v>
      </c>
      <c r="AU125" s="3">
        <v>2381</v>
      </c>
      <c r="AV125" s="3">
        <v>2327</v>
      </c>
      <c r="AW125" s="3">
        <v>2178</v>
      </c>
      <c r="AX125" s="3">
        <v>2044</v>
      </c>
      <c r="AY125" s="3">
        <v>1962</v>
      </c>
      <c r="AZ125" s="3">
        <v>2392</v>
      </c>
      <c r="BA125" s="3">
        <v>2410</v>
      </c>
      <c r="BB125" s="3">
        <v>2609</v>
      </c>
      <c r="BC125" s="3">
        <v>2194</v>
      </c>
      <c r="BD125" s="3">
        <v>2238</v>
      </c>
      <c r="BE125" s="3">
        <v>2150</v>
      </c>
      <c r="BF125" s="3">
        <v>2661</v>
      </c>
      <c r="BG125" s="3">
        <v>2827</v>
      </c>
      <c r="BH125" s="3">
        <v>2537</v>
      </c>
      <c r="BI125" s="3">
        <v>2234</v>
      </c>
      <c r="BJ125" s="3">
        <v>2505</v>
      </c>
      <c r="BK125" s="3">
        <v>2813</v>
      </c>
      <c r="BL125" s="3">
        <v>2248</v>
      </c>
      <c r="BM125" s="3">
        <v>2409</v>
      </c>
      <c r="BN125" s="3">
        <v>2154</v>
      </c>
      <c r="BO125" s="3">
        <v>2653</v>
      </c>
      <c r="BP125" s="3">
        <v>2087</v>
      </c>
      <c r="BQ125" s="3">
        <v>2104</v>
      </c>
      <c r="BR125" s="3">
        <v>2285</v>
      </c>
      <c r="BS125" s="3">
        <v>2168</v>
      </c>
      <c r="BT125" s="3">
        <v>2181</v>
      </c>
      <c r="BU125" s="3">
        <v>2198</v>
      </c>
      <c r="BV125" s="3">
        <v>2237</v>
      </c>
      <c r="BW125" s="3">
        <v>2293</v>
      </c>
      <c r="BX125" s="3">
        <v>2238</v>
      </c>
      <c r="BY125" s="3">
        <v>2441</v>
      </c>
      <c r="BZ125" s="3">
        <v>2122</v>
      </c>
      <c r="CA125" s="3">
        <v>2220</v>
      </c>
      <c r="CB125" s="3">
        <v>2139</v>
      </c>
      <c r="CC125" s="3">
        <v>2032</v>
      </c>
      <c r="CD125" s="3">
        <v>2118</v>
      </c>
      <c r="CE125" s="3">
        <v>2136</v>
      </c>
      <c r="CF125" s="3">
        <v>1963</v>
      </c>
      <c r="CG125" s="3">
        <v>2111</v>
      </c>
      <c r="CH125" s="3">
        <v>2141</v>
      </c>
      <c r="CI125" s="3">
        <v>2107</v>
      </c>
      <c r="CJ125" s="3">
        <v>2272</v>
      </c>
      <c r="CK125" s="3">
        <v>2130</v>
      </c>
      <c r="CL125" s="3">
        <v>2283</v>
      </c>
      <c r="CM125" s="3">
        <v>2523</v>
      </c>
      <c r="CN125" s="3">
        <v>2401</v>
      </c>
      <c r="CO125" s="3">
        <v>3008</v>
      </c>
      <c r="CP125" s="3">
        <v>2398</v>
      </c>
      <c r="CQ125" s="3">
        <v>2619</v>
      </c>
      <c r="CR125" s="3">
        <v>2346</v>
      </c>
      <c r="CS125" s="3">
        <v>2652</v>
      </c>
      <c r="CT125" s="3">
        <v>2411</v>
      </c>
      <c r="CU125" s="3">
        <v>2326</v>
      </c>
      <c r="CV125" s="3">
        <v>2537</v>
      </c>
      <c r="CW125" s="3">
        <v>2098</v>
      </c>
      <c r="CX125" s="3">
        <v>2580</v>
      </c>
      <c r="CY125" s="3">
        <v>2342</v>
      </c>
      <c r="CZ125" s="3">
        <v>2353</v>
      </c>
      <c r="DA125" s="3">
        <v>2180</v>
      </c>
      <c r="DB125" s="3">
        <v>2248</v>
      </c>
      <c r="DC125" s="3">
        <v>2325</v>
      </c>
      <c r="DD125" s="3">
        <v>2354</v>
      </c>
      <c r="DE125" s="3">
        <v>2706</v>
      </c>
      <c r="DF125" s="3">
        <v>2537</v>
      </c>
      <c r="DG125" s="3">
        <v>2512</v>
      </c>
      <c r="DH125" s="3">
        <v>2526</v>
      </c>
      <c r="DI125" s="3">
        <v>2274</v>
      </c>
      <c r="DJ125" s="3">
        <v>2921</v>
      </c>
      <c r="DK125" s="3">
        <v>2223</v>
      </c>
      <c r="DL125" s="3">
        <v>2276</v>
      </c>
      <c r="DM125" s="3">
        <v>2560</v>
      </c>
      <c r="DN125" s="3">
        <v>2531</v>
      </c>
      <c r="DO125" s="3">
        <v>2580</v>
      </c>
      <c r="DP125" s="3">
        <v>2481</v>
      </c>
      <c r="DQ125" s="3">
        <v>2621</v>
      </c>
      <c r="DR125" s="3">
        <v>2618</v>
      </c>
      <c r="DS125" s="3">
        <v>2792</v>
      </c>
      <c r="DT125" s="3">
        <v>2835</v>
      </c>
      <c r="DU125" s="3">
        <v>2645</v>
      </c>
      <c r="DV125" s="3">
        <v>2347</v>
      </c>
      <c r="DW125" s="3">
        <v>2209</v>
      </c>
      <c r="DX125" s="3">
        <v>2701</v>
      </c>
      <c r="DY125" s="3">
        <v>2256</v>
      </c>
      <c r="DZ125" s="3">
        <v>2381</v>
      </c>
      <c r="EA125" s="3">
        <v>2435</v>
      </c>
      <c r="EB125" s="3">
        <v>2744</v>
      </c>
      <c r="EC125" s="3">
        <v>2283</v>
      </c>
      <c r="ED125" s="3">
        <v>2332</v>
      </c>
      <c r="EE125" s="3">
        <v>2119</v>
      </c>
      <c r="EF125" s="3">
        <v>2598</v>
      </c>
      <c r="EG125" s="3">
        <v>2599</v>
      </c>
      <c r="EH125" s="3">
        <v>2074</v>
      </c>
      <c r="EI125" s="3">
        <v>2338</v>
      </c>
      <c r="EJ125" s="3">
        <v>2234</v>
      </c>
      <c r="EK125" s="3">
        <v>2112</v>
      </c>
      <c r="EL125" s="3">
        <v>2147</v>
      </c>
      <c r="EM125" s="3">
        <v>2029</v>
      </c>
      <c r="EN125" s="3">
        <v>2081</v>
      </c>
      <c r="EO125" s="3">
        <v>2325</v>
      </c>
      <c r="EP125" s="3">
        <v>2247</v>
      </c>
      <c r="EQ125" s="3">
        <v>2359</v>
      </c>
      <c r="ER125" s="3">
        <v>2240</v>
      </c>
      <c r="ES125" s="3">
        <v>2148</v>
      </c>
      <c r="ET125" s="3">
        <v>2361</v>
      </c>
      <c r="EU125" s="3">
        <v>2295</v>
      </c>
      <c r="EV125" s="3">
        <v>2457</v>
      </c>
      <c r="EW125" s="3">
        <v>2389</v>
      </c>
      <c r="EX125" s="3">
        <v>2223</v>
      </c>
      <c r="EY125" s="3">
        <v>2424</v>
      </c>
      <c r="EZ125" s="3">
        <v>2210</v>
      </c>
      <c r="FA125" s="3">
        <v>2047</v>
      </c>
      <c r="FB125" s="3">
        <v>1955</v>
      </c>
      <c r="FC125" s="3">
        <v>2096</v>
      </c>
      <c r="FD125" s="3">
        <v>2368</v>
      </c>
      <c r="FE125" s="3">
        <v>2198</v>
      </c>
      <c r="FF125" s="3">
        <v>2277</v>
      </c>
      <c r="FG125" s="3">
        <v>2239</v>
      </c>
      <c r="FH125" s="3">
        <v>2198</v>
      </c>
      <c r="FI125" s="3">
        <v>2244</v>
      </c>
      <c r="FJ125" s="3">
        <v>2023</v>
      </c>
      <c r="FK125" s="3">
        <v>2146</v>
      </c>
      <c r="FL125" s="3">
        <v>2003</v>
      </c>
      <c r="FM125" s="3">
        <v>2149</v>
      </c>
      <c r="FN125" s="3">
        <v>2333</v>
      </c>
      <c r="FO125" s="3">
        <v>2243</v>
      </c>
      <c r="FP125" s="3">
        <v>2488</v>
      </c>
      <c r="FQ125" s="3">
        <v>2379</v>
      </c>
      <c r="FR125" s="3">
        <v>2312</v>
      </c>
      <c r="FS125" s="3">
        <v>2228</v>
      </c>
      <c r="FT125" s="3">
        <v>2606</v>
      </c>
      <c r="FU125" s="3">
        <v>2254</v>
      </c>
      <c r="FV125" s="3">
        <v>2198</v>
      </c>
      <c r="FW125" s="3">
        <v>2252</v>
      </c>
      <c r="FX125" s="3">
        <v>2266</v>
      </c>
      <c r="FY125" s="3">
        <v>2154</v>
      </c>
      <c r="FZ125" s="3">
        <v>2120</v>
      </c>
      <c r="GA125" s="3">
        <v>2011</v>
      </c>
      <c r="GB125" s="3">
        <v>2428</v>
      </c>
      <c r="GC125" s="3">
        <v>2200</v>
      </c>
      <c r="GD125" s="3">
        <v>2168</v>
      </c>
      <c r="GE125" s="3">
        <v>2356</v>
      </c>
      <c r="GF125" s="3">
        <v>2297</v>
      </c>
      <c r="GG125" s="3">
        <v>2151</v>
      </c>
      <c r="GH125" s="3">
        <v>2209</v>
      </c>
      <c r="GI125" s="3">
        <v>2588</v>
      </c>
      <c r="GJ125" s="3">
        <v>2537</v>
      </c>
      <c r="GK125" s="3">
        <v>2587</v>
      </c>
      <c r="GL125" s="3">
        <v>2790</v>
      </c>
      <c r="GM125" s="3">
        <v>2788</v>
      </c>
      <c r="GN125" s="3">
        <v>2547</v>
      </c>
      <c r="GO125" s="3">
        <v>2145</v>
      </c>
      <c r="GP125" s="3">
        <v>2230</v>
      </c>
      <c r="GQ125" s="3">
        <v>2207</v>
      </c>
      <c r="GR125" s="3">
        <v>2241</v>
      </c>
      <c r="GS125" s="3">
        <v>2234</v>
      </c>
      <c r="GT125" s="3">
        <v>2414</v>
      </c>
      <c r="GU125" s="3">
        <v>2198</v>
      </c>
      <c r="GV125" s="3">
        <v>2323</v>
      </c>
      <c r="GW125" s="3">
        <v>2351</v>
      </c>
      <c r="GX125" s="3">
        <v>2216</v>
      </c>
      <c r="GY125" s="3">
        <v>2286</v>
      </c>
      <c r="GZ125" s="3">
        <v>2245</v>
      </c>
      <c r="HA125" s="3">
        <v>2202</v>
      </c>
      <c r="HB125" s="3">
        <v>2357</v>
      </c>
      <c r="HC125" s="3">
        <v>3244</v>
      </c>
      <c r="HD125" s="3">
        <v>2983</v>
      </c>
      <c r="HE125" s="3">
        <v>2632</v>
      </c>
      <c r="HF125" s="3">
        <v>2790</v>
      </c>
      <c r="HG125" s="3">
        <v>2881</v>
      </c>
      <c r="HH125" s="3">
        <v>2709</v>
      </c>
      <c r="HI125" s="3">
        <v>2772</v>
      </c>
      <c r="HJ125" s="3">
        <v>2803</v>
      </c>
      <c r="HK125" s="3">
        <v>2778</v>
      </c>
      <c r="HL125" s="3">
        <v>2764</v>
      </c>
      <c r="HM125" s="3">
        <v>2846</v>
      </c>
      <c r="HN125" s="3">
        <v>2364</v>
      </c>
      <c r="HO125" s="3">
        <v>2322</v>
      </c>
      <c r="HP125" s="3">
        <v>2494</v>
      </c>
      <c r="HQ125" s="3">
        <v>2456</v>
      </c>
      <c r="HR125" s="3">
        <v>2734</v>
      </c>
      <c r="HS125" s="3">
        <v>2283</v>
      </c>
      <c r="HT125" s="3">
        <v>2158</v>
      </c>
      <c r="HU125" s="3">
        <v>2256</v>
      </c>
      <c r="HV125" s="3">
        <v>2467</v>
      </c>
      <c r="HW125" s="3">
        <v>2591</v>
      </c>
      <c r="HX125" s="3">
        <v>2639</v>
      </c>
      <c r="HY125" s="3">
        <v>2317</v>
      </c>
      <c r="HZ125" s="3">
        <v>2524</v>
      </c>
      <c r="IA125" s="3">
        <v>2241</v>
      </c>
      <c r="IB125" s="3">
        <v>2262</v>
      </c>
      <c r="IC125" s="3">
        <v>2256</v>
      </c>
      <c r="ID125" s="3">
        <v>2293</v>
      </c>
      <c r="IE125" s="3">
        <v>2175</v>
      </c>
      <c r="IF125" s="3">
        <v>3141</v>
      </c>
      <c r="IG125" s="3">
        <v>2475</v>
      </c>
      <c r="IH125" s="3">
        <v>2764</v>
      </c>
      <c r="II125" s="3">
        <v>2494</v>
      </c>
      <c r="IJ125" s="3">
        <v>2153</v>
      </c>
      <c r="IK125" s="3">
        <v>2350</v>
      </c>
      <c r="IL125" s="3">
        <v>2198</v>
      </c>
      <c r="IM125" s="3">
        <v>2097</v>
      </c>
      <c r="IN125" s="3">
        <v>2280</v>
      </c>
      <c r="IO125" s="3">
        <v>2157</v>
      </c>
      <c r="IP125" s="3">
        <v>2087</v>
      </c>
      <c r="IQ125" s="3">
        <v>2149</v>
      </c>
      <c r="IR125" s="3">
        <v>2265</v>
      </c>
      <c r="IS125" s="3">
        <v>2422</v>
      </c>
      <c r="IT125" s="3">
        <v>2235</v>
      </c>
      <c r="IU125" s="3">
        <v>2503</v>
      </c>
      <c r="IV125" s="3">
        <v>2276</v>
      </c>
      <c r="IW125" s="3">
        <v>2246</v>
      </c>
      <c r="IX125" s="3">
        <v>2195</v>
      </c>
      <c r="IY125" s="3">
        <v>2294</v>
      </c>
      <c r="IZ125" s="3">
        <v>2238</v>
      </c>
      <c r="JA125" s="3">
        <v>2260</v>
      </c>
      <c r="JB125" s="3">
        <v>2159</v>
      </c>
      <c r="JC125" s="3">
        <v>2131</v>
      </c>
      <c r="JD125" s="3">
        <v>2169</v>
      </c>
      <c r="JE125" s="3">
        <v>2177</v>
      </c>
      <c r="JF125" s="3">
        <v>2155</v>
      </c>
      <c r="JG125" s="3">
        <v>2326</v>
      </c>
      <c r="JH125" s="3">
        <v>2206</v>
      </c>
      <c r="JI125" s="3">
        <v>2184</v>
      </c>
      <c r="JJ125" s="3">
        <v>2146</v>
      </c>
      <c r="JK125" s="3">
        <v>2222</v>
      </c>
      <c r="JL125" s="3">
        <v>2216</v>
      </c>
      <c r="JM125" s="3">
        <v>2097</v>
      </c>
      <c r="JN125" s="3">
        <v>2493</v>
      </c>
      <c r="JO125" s="3">
        <v>2127</v>
      </c>
      <c r="JP125" s="3">
        <v>2144</v>
      </c>
      <c r="JQ125" s="3">
        <v>2075</v>
      </c>
      <c r="JR125" s="3">
        <v>2218</v>
      </c>
      <c r="JS125" s="3">
        <v>2171</v>
      </c>
      <c r="JT125" s="3">
        <v>2290</v>
      </c>
      <c r="JU125" s="3">
        <v>2254</v>
      </c>
      <c r="JV125" s="3">
        <v>2217</v>
      </c>
      <c r="JW125" s="3">
        <v>5173</v>
      </c>
      <c r="JX125" s="3">
        <v>2271</v>
      </c>
      <c r="JY125" s="3">
        <v>2625</v>
      </c>
      <c r="JZ125" s="3">
        <v>2713</v>
      </c>
      <c r="KA125" s="3">
        <v>2398</v>
      </c>
      <c r="KB125" s="3">
        <v>3071</v>
      </c>
      <c r="KC125" s="3">
        <v>3233</v>
      </c>
      <c r="KD125" s="3">
        <v>2653</v>
      </c>
      <c r="KE125" s="3">
        <v>2585</v>
      </c>
      <c r="KF125" s="3">
        <v>2333</v>
      </c>
      <c r="KG125" s="3">
        <v>2807</v>
      </c>
      <c r="KH125" s="3">
        <v>2830</v>
      </c>
      <c r="KI125" s="3">
        <v>3321</v>
      </c>
      <c r="KJ125" s="3">
        <v>2612</v>
      </c>
      <c r="KK125" s="3">
        <v>2530</v>
      </c>
      <c r="KL125" s="3">
        <v>2673</v>
      </c>
      <c r="KM125" s="3">
        <v>2555</v>
      </c>
      <c r="KN125" s="3">
        <v>2537</v>
      </c>
      <c r="KO125" s="3">
        <v>3381</v>
      </c>
      <c r="KP125" s="3">
        <v>3536</v>
      </c>
      <c r="KQ125" s="3">
        <v>2914</v>
      </c>
      <c r="KR125" s="3">
        <v>3171</v>
      </c>
      <c r="KS125" s="3">
        <v>2871</v>
      </c>
      <c r="KT125" s="3">
        <v>2959</v>
      </c>
      <c r="KU125" s="3">
        <v>2350</v>
      </c>
      <c r="KV125" s="3">
        <v>2442</v>
      </c>
      <c r="KW125" s="3">
        <v>3512</v>
      </c>
      <c r="KX125" s="3">
        <v>3085</v>
      </c>
      <c r="KY125" s="3">
        <v>2800</v>
      </c>
      <c r="KZ125" s="3">
        <v>3011</v>
      </c>
      <c r="LA125" s="3">
        <v>2695</v>
      </c>
      <c r="LB125" s="3">
        <v>3650</v>
      </c>
      <c r="LC125" s="3">
        <v>3513</v>
      </c>
      <c r="LD125" s="3">
        <v>2270</v>
      </c>
      <c r="LE125" s="3">
        <v>2175</v>
      </c>
      <c r="LF125" s="3">
        <v>2185</v>
      </c>
      <c r="LG125" s="3">
        <v>2060</v>
      </c>
      <c r="LH125" s="3">
        <v>2035</v>
      </c>
      <c r="LI125" s="3">
        <v>2051</v>
      </c>
      <c r="LJ125" s="3">
        <v>2370</v>
      </c>
      <c r="LK125" s="3">
        <v>2170</v>
      </c>
      <c r="LL125" s="3">
        <v>2156</v>
      </c>
      <c r="LM125" s="3">
        <v>2065</v>
      </c>
      <c r="LN125" s="3">
        <v>2193</v>
      </c>
      <c r="LO125" s="3">
        <v>2380</v>
      </c>
      <c r="LP125" s="3">
        <v>2419</v>
      </c>
      <c r="LQ125" s="3">
        <v>2433</v>
      </c>
      <c r="LR125" s="3">
        <v>2195</v>
      </c>
      <c r="LS125" s="3">
        <v>2528</v>
      </c>
      <c r="LT125" s="3">
        <v>2446</v>
      </c>
      <c r="LU125" s="3">
        <v>2395</v>
      </c>
      <c r="LV125" s="3">
        <v>2454</v>
      </c>
      <c r="LW125" s="3">
        <v>2518</v>
      </c>
      <c r="LX125" s="3">
        <v>2338</v>
      </c>
      <c r="LY125" s="3">
        <v>2153</v>
      </c>
      <c r="LZ125" s="3">
        <v>2344</v>
      </c>
      <c r="MA125" s="3">
        <v>2311</v>
      </c>
      <c r="MB125" s="3">
        <v>2658</v>
      </c>
      <c r="MC125" s="3">
        <v>2432</v>
      </c>
      <c r="MD125" s="3">
        <v>2311</v>
      </c>
      <c r="ME125" s="3">
        <v>2307</v>
      </c>
      <c r="MF125" s="3">
        <v>2455</v>
      </c>
      <c r="MG125" s="3">
        <v>2510</v>
      </c>
      <c r="MH125" s="3">
        <v>2510</v>
      </c>
      <c r="MI125" s="3">
        <v>2237</v>
      </c>
      <c r="MJ125" s="3">
        <v>2284</v>
      </c>
      <c r="MK125" s="3">
        <v>2328</v>
      </c>
      <c r="ML125" s="3">
        <v>2111</v>
      </c>
      <c r="MM125" s="3">
        <v>2244</v>
      </c>
      <c r="MN125" s="3">
        <v>2274</v>
      </c>
      <c r="MO125" s="3">
        <v>1945</v>
      </c>
      <c r="MP125" s="3">
        <v>2149</v>
      </c>
      <c r="MQ125" s="3">
        <v>2189</v>
      </c>
      <c r="MR125" s="3">
        <v>2215</v>
      </c>
      <c r="MS125" s="3">
        <v>2164</v>
      </c>
      <c r="MT125" s="3">
        <v>2373</v>
      </c>
      <c r="MU125" s="3">
        <v>2230</v>
      </c>
      <c r="MV125" s="3">
        <v>2537</v>
      </c>
      <c r="MW125" s="3">
        <v>2322</v>
      </c>
      <c r="MX125" s="3">
        <v>2325</v>
      </c>
      <c r="MY125" s="3">
        <v>2262</v>
      </c>
      <c r="MZ125" s="3">
        <v>2205</v>
      </c>
      <c r="NA125" s="3">
        <v>2696</v>
      </c>
      <c r="NB125" s="3">
        <v>2303</v>
      </c>
      <c r="NC125" s="3">
        <v>2420</v>
      </c>
      <c r="ND125" s="3">
        <v>2137</v>
      </c>
      <c r="NE125" s="3">
        <v>2071</v>
      </c>
      <c r="NF125" s="3">
        <v>2071</v>
      </c>
      <c r="NG125" s="3">
        <v>2139</v>
      </c>
      <c r="NH125" s="3">
        <v>2303</v>
      </c>
      <c r="NI125" s="3">
        <v>2215</v>
      </c>
      <c r="NJ125" s="3">
        <v>2005</v>
      </c>
      <c r="NK125" s="3">
        <v>2025</v>
      </c>
      <c r="NL125" s="3">
        <v>2172</v>
      </c>
      <c r="NM125" s="3">
        <v>2159</v>
      </c>
      <c r="NN125" s="3">
        <v>2261</v>
      </c>
      <c r="NO125" s="3">
        <v>2334</v>
      </c>
      <c r="NP125" s="3">
        <v>2360</v>
      </c>
      <c r="NQ125" s="3">
        <v>2312</v>
      </c>
      <c r="NR125" s="3">
        <v>2233</v>
      </c>
      <c r="NS125" s="3">
        <v>2292</v>
      </c>
      <c r="NT125" s="3">
        <v>2195</v>
      </c>
      <c r="NU125" s="3">
        <v>2302</v>
      </c>
      <c r="NV125" s="3">
        <v>2387</v>
      </c>
      <c r="NW125" s="3">
        <v>2308</v>
      </c>
      <c r="NX125" s="3">
        <v>2114</v>
      </c>
      <c r="NY125" s="3">
        <v>2210</v>
      </c>
      <c r="NZ125" s="3">
        <v>2347</v>
      </c>
    </row>
    <row r="126" spans="1:390" x14ac:dyDescent="0.35">
      <c r="A126" t="s">
        <v>187</v>
      </c>
      <c r="B126" s="3">
        <v>2197</v>
      </c>
      <c r="C126" s="3">
        <v>2121</v>
      </c>
      <c r="D126" s="3">
        <v>2199</v>
      </c>
      <c r="E126" s="3">
        <v>2289</v>
      </c>
      <c r="F126" s="3">
        <v>2235</v>
      </c>
      <c r="G126" s="3">
        <v>2345</v>
      </c>
      <c r="H126" s="3">
        <v>2385</v>
      </c>
      <c r="I126" s="3">
        <v>2084</v>
      </c>
      <c r="J126" s="3">
        <v>2086</v>
      </c>
      <c r="K126" s="3">
        <v>2133</v>
      </c>
      <c r="L126" s="3">
        <v>2272</v>
      </c>
      <c r="M126" s="3">
        <v>2125</v>
      </c>
      <c r="N126" s="3">
        <v>2234</v>
      </c>
      <c r="O126" s="3">
        <v>2279</v>
      </c>
      <c r="P126" s="3">
        <v>2230</v>
      </c>
      <c r="Q126" s="3">
        <v>2049</v>
      </c>
      <c r="R126" s="3">
        <v>2346</v>
      </c>
      <c r="S126" s="3">
        <v>2120</v>
      </c>
      <c r="T126" s="3">
        <v>2190</v>
      </c>
      <c r="U126" s="3">
        <v>2260</v>
      </c>
      <c r="V126" s="3">
        <v>2142</v>
      </c>
      <c r="W126" s="3">
        <v>2342</v>
      </c>
      <c r="X126" s="3">
        <v>2433</v>
      </c>
      <c r="Y126" s="3">
        <v>2360</v>
      </c>
      <c r="Z126" s="3">
        <v>2472</v>
      </c>
      <c r="AA126" s="3">
        <v>2248</v>
      </c>
      <c r="AB126" s="3">
        <v>2063</v>
      </c>
      <c r="AC126" s="3">
        <v>2406</v>
      </c>
      <c r="AD126" s="3">
        <v>2199</v>
      </c>
      <c r="AE126" s="3">
        <v>2223</v>
      </c>
      <c r="AF126" s="3">
        <v>2403</v>
      </c>
      <c r="AG126" s="3">
        <v>2525</v>
      </c>
      <c r="AH126" s="3">
        <v>2439</v>
      </c>
      <c r="AI126" s="3">
        <v>2773</v>
      </c>
      <c r="AJ126" s="3">
        <v>2680</v>
      </c>
      <c r="AK126" s="3">
        <v>2660</v>
      </c>
      <c r="AL126" s="3">
        <v>2458</v>
      </c>
      <c r="AM126" s="3">
        <v>2946</v>
      </c>
      <c r="AN126" s="3">
        <v>2992</v>
      </c>
      <c r="AO126" s="3">
        <v>2479</v>
      </c>
      <c r="AP126" s="3">
        <v>2374</v>
      </c>
      <c r="AQ126" s="3">
        <v>2274</v>
      </c>
      <c r="AR126" s="3">
        <v>2320</v>
      </c>
      <c r="AS126" s="3">
        <v>2058</v>
      </c>
      <c r="AT126" s="3">
        <v>2254</v>
      </c>
      <c r="AU126" s="3">
        <v>2409</v>
      </c>
      <c r="AV126" s="3">
        <v>2349</v>
      </c>
      <c r="AW126" s="3">
        <v>2220</v>
      </c>
      <c r="AX126" s="3">
        <v>2092</v>
      </c>
      <c r="AY126" s="3">
        <v>2114</v>
      </c>
      <c r="AZ126" s="3">
        <v>2357</v>
      </c>
      <c r="BA126" s="3">
        <v>2437</v>
      </c>
      <c r="BB126" s="3">
        <v>2610</v>
      </c>
      <c r="BC126" s="3">
        <v>2221</v>
      </c>
      <c r="BD126" s="3">
        <v>2268</v>
      </c>
      <c r="BE126" s="3">
        <v>2169</v>
      </c>
      <c r="BF126" s="3">
        <v>2669</v>
      </c>
      <c r="BG126" s="3">
        <v>2835</v>
      </c>
      <c r="BH126" s="3">
        <v>2550</v>
      </c>
      <c r="BI126" s="3">
        <v>2284</v>
      </c>
      <c r="BJ126" s="3">
        <v>2532</v>
      </c>
      <c r="BK126" s="3">
        <v>2802</v>
      </c>
      <c r="BL126" s="3">
        <v>2299</v>
      </c>
      <c r="BM126" s="3">
        <v>2434</v>
      </c>
      <c r="BN126" s="3">
        <v>2210</v>
      </c>
      <c r="BO126" s="3">
        <v>2756</v>
      </c>
      <c r="BP126" s="3">
        <v>2126</v>
      </c>
      <c r="BQ126" s="3">
        <v>2136</v>
      </c>
      <c r="BR126" s="3">
        <v>2313</v>
      </c>
      <c r="BS126" s="3">
        <v>2211</v>
      </c>
      <c r="BT126" s="3">
        <v>2222</v>
      </c>
      <c r="BU126" s="3">
        <v>2223</v>
      </c>
      <c r="BV126" s="3">
        <v>2275</v>
      </c>
      <c r="BW126" s="3">
        <v>2332</v>
      </c>
      <c r="BX126" s="3">
        <v>2275</v>
      </c>
      <c r="BY126" s="3">
        <v>2452</v>
      </c>
      <c r="BZ126" s="3">
        <v>2160</v>
      </c>
      <c r="CA126" s="3">
        <v>2249</v>
      </c>
      <c r="CB126" s="3">
        <v>2187</v>
      </c>
      <c r="CC126" s="3">
        <v>2058</v>
      </c>
      <c r="CD126" s="3">
        <v>2157</v>
      </c>
      <c r="CE126" s="3">
        <v>2167</v>
      </c>
      <c r="CF126" s="3">
        <v>2024</v>
      </c>
      <c r="CG126" s="3">
        <v>2140</v>
      </c>
      <c r="CH126" s="3">
        <v>2183</v>
      </c>
      <c r="CI126" s="3">
        <v>2142</v>
      </c>
      <c r="CJ126" s="3">
        <v>2300</v>
      </c>
      <c r="CK126" s="3">
        <v>2165</v>
      </c>
      <c r="CL126" s="3">
        <v>2299</v>
      </c>
      <c r="CM126" s="3">
        <v>2537</v>
      </c>
      <c r="CN126" s="3">
        <v>2433</v>
      </c>
      <c r="CO126" s="3">
        <v>3002</v>
      </c>
      <c r="CP126" s="3">
        <v>2418</v>
      </c>
      <c r="CQ126" s="3">
        <v>2641</v>
      </c>
      <c r="CR126" s="3">
        <v>2357</v>
      </c>
      <c r="CS126" s="3">
        <v>2661</v>
      </c>
      <c r="CT126" s="3">
        <v>2450</v>
      </c>
      <c r="CU126" s="3">
        <v>2349</v>
      </c>
      <c r="CV126" s="3">
        <v>2537</v>
      </c>
      <c r="CW126" s="3">
        <v>2139</v>
      </c>
      <c r="CX126" s="3">
        <v>2576</v>
      </c>
      <c r="CY126" s="3">
        <v>2368</v>
      </c>
      <c r="CZ126" s="3">
        <v>2368</v>
      </c>
      <c r="DA126" s="3">
        <v>2220</v>
      </c>
      <c r="DB126" s="3">
        <v>2290</v>
      </c>
      <c r="DC126" s="3">
        <v>2355</v>
      </c>
      <c r="DD126" s="3">
        <v>2383</v>
      </c>
      <c r="DE126" s="3">
        <v>2696</v>
      </c>
      <c r="DF126" s="3">
        <v>2537</v>
      </c>
      <c r="DG126" s="3">
        <v>2531</v>
      </c>
      <c r="DH126" s="3">
        <v>2533</v>
      </c>
      <c r="DI126" s="3">
        <v>2302</v>
      </c>
      <c r="DJ126" s="3">
        <v>2908</v>
      </c>
      <c r="DK126" s="3">
        <v>2259</v>
      </c>
      <c r="DL126" s="3">
        <v>2287</v>
      </c>
      <c r="DM126" s="3">
        <v>2537</v>
      </c>
      <c r="DN126" s="3">
        <v>2511</v>
      </c>
      <c r="DO126" s="3">
        <v>2545</v>
      </c>
      <c r="DP126" s="3">
        <v>2502</v>
      </c>
      <c r="DQ126" s="3">
        <v>2638</v>
      </c>
      <c r="DR126" s="3">
        <v>2621</v>
      </c>
      <c r="DS126" s="3">
        <v>2794</v>
      </c>
      <c r="DT126" s="3">
        <v>2840</v>
      </c>
      <c r="DU126" s="3">
        <v>2666</v>
      </c>
      <c r="DV126" s="3">
        <v>2380</v>
      </c>
      <c r="DW126" s="3">
        <v>2245</v>
      </c>
      <c r="DX126" s="3">
        <v>2723</v>
      </c>
      <c r="DY126" s="3">
        <v>2298</v>
      </c>
      <c r="DZ126" s="3">
        <v>2416</v>
      </c>
      <c r="EA126" s="3">
        <v>2456</v>
      </c>
      <c r="EB126" s="3">
        <v>2748</v>
      </c>
      <c r="EC126" s="3">
        <v>2293</v>
      </c>
      <c r="ED126" s="3">
        <v>2367</v>
      </c>
      <c r="EE126" s="3">
        <v>2161</v>
      </c>
      <c r="EF126" s="3">
        <v>2605</v>
      </c>
      <c r="EG126" s="3">
        <v>2575</v>
      </c>
      <c r="EH126" s="3">
        <v>2134</v>
      </c>
      <c r="EI126" s="3">
        <v>2379</v>
      </c>
      <c r="EJ126" s="3">
        <v>2282</v>
      </c>
      <c r="EK126" s="3">
        <v>2159</v>
      </c>
      <c r="EL126" s="3">
        <v>2180</v>
      </c>
      <c r="EM126" s="3">
        <v>2062</v>
      </c>
      <c r="EN126" s="3">
        <v>2151</v>
      </c>
      <c r="EO126" s="3">
        <v>2346</v>
      </c>
      <c r="EP126" s="3">
        <v>2292</v>
      </c>
      <c r="EQ126" s="3">
        <v>2391</v>
      </c>
      <c r="ER126" s="3">
        <v>2286</v>
      </c>
      <c r="ES126" s="3">
        <v>2184</v>
      </c>
      <c r="ET126" s="3">
        <v>2394</v>
      </c>
      <c r="EU126" s="3">
        <v>2324</v>
      </c>
      <c r="EV126" s="3">
        <v>2486</v>
      </c>
      <c r="EW126" s="3">
        <v>2408</v>
      </c>
      <c r="EX126" s="3">
        <v>2253</v>
      </c>
      <c r="EY126" s="3">
        <v>2433</v>
      </c>
      <c r="EZ126" s="3">
        <v>2245</v>
      </c>
      <c r="FA126" s="3">
        <v>2109</v>
      </c>
      <c r="FB126" s="3">
        <v>2017</v>
      </c>
      <c r="FC126" s="3">
        <v>2151</v>
      </c>
      <c r="FD126" s="3">
        <v>2394</v>
      </c>
      <c r="FE126" s="3">
        <v>2244</v>
      </c>
      <c r="FF126" s="3">
        <v>2300</v>
      </c>
      <c r="FG126" s="3">
        <v>2291</v>
      </c>
      <c r="FH126" s="3">
        <v>2240</v>
      </c>
      <c r="FI126" s="3">
        <v>2264</v>
      </c>
      <c r="FJ126" s="3">
        <v>2067</v>
      </c>
      <c r="FK126" s="3">
        <v>2199</v>
      </c>
      <c r="FL126" s="3">
        <v>2061</v>
      </c>
      <c r="FM126" s="3">
        <v>2195</v>
      </c>
      <c r="FN126" s="3">
        <v>2347</v>
      </c>
      <c r="FO126" s="3">
        <v>2295</v>
      </c>
      <c r="FP126" s="3">
        <v>2518</v>
      </c>
      <c r="FQ126" s="3">
        <v>2413</v>
      </c>
      <c r="FR126" s="3">
        <v>2345</v>
      </c>
      <c r="FS126" s="3">
        <v>2276</v>
      </c>
      <c r="FT126" s="3">
        <v>2621</v>
      </c>
      <c r="FU126" s="3">
        <v>2289</v>
      </c>
      <c r="FV126" s="3">
        <v>2198</v>
      </c>
      <c r="FW126" s="3">
        <v>2270</v>
      </c>
      <c r="FX126" s="3">
        <v>2272</v>
      </c>
      <c r="FY126" s="3">
        <v>1963</v>
      </c>
      <c r="FZ126" s="3">
        <v>2147</v>
      </c>
      <c r="GA126" s="3">
        <v>2034</v>
      </c>
      <c r="GB126" s="3">
        <v>2449</v>
      </c>
      <c r="GC126" s="3">
        <v>2243</v>
      </c>
      <c r="GD126" s="3">
        <v>2230</v>
      </c>
      <c r="GE126" s="3">
        <v>2381</v>
      </c>
      <c r="GF126" s="3">
        <v>2326</v>
      </c>
      <c r="GG126" s="3">
        <v>2196</v>
      </c>
      <c r="GH126" s="3">
        <v>2256</v>
      </c>
      <c r="GI126" s="3">
        <v>2591</v>
      </c>
      <c r="GJ126" s="3">
        <v>2547</v>
      </c>
      <c r="GK126" s="3">
        <v>2621</v>
      </c>
      <c r="GL126" s="3">
        <v>2793</v>
      </c>
      <c r="GM126" s="3">
        <v>2789</v>
      </c>
      <c r="GN126" s="3">
        <v>2569</v>
      </c>
      <c r="GO126" s="3">
        <v>2180</v>
      </c>
      <c r="GP126" s="3">
        <v>2271</v>
      </c>
      <c r="GQ126" s="3">
        <v>2251</v>
      </c>
      <c r="GR126" s="3">
        <v>2279</v>
      </c>
      <c r="GS126" s="3">
        <v>2283</v>
      </c>
      <c r="GT126" s="3">
        <v>2427</v>
      </c>
      <c r="GU126" s="3">
        <v>2260</v>
      </c>
      <c r="GV126" s="3">
        <v>2344</v>
      </c>
      <c r="GW126" s="3">
        <v>2365</v>
      </c>
      <c r="GX126" s="3">
        <v>2249</v>
      </c>
      <c r="GY126" s="3">
        <v>2323</v>
      </c>
      <c r="GZ126" s="3">
        <v>2273</v>
      </c>
      <c r="HA126" s="3">
        <v>2234</v>
      </c>
      <c r="HB126" s="3">
        <v>2366</v>
      </c>
      <c r="HC126" s="3">
        <v>3213</v>
      </c>
      <c r="HD126" s="3">
        <v>2972</v>
      </c>
      <c r="HE126" s="3">
        <v>2602</v>
      </c>
      <c r="HF126" s="3">
        <v>2774</v>
      </c>
      <c r="HG126" s="3">
        <v>2868</v>
      </c>
      <c r="HH126" s="3">
        <v>2732</v>
      </c>
      <c r="HI126" s="3">
        <v>2792</v>
      </c>
      <c r="HJ126" s="3">
        <v>2799</v>
      </c>
      <c r="HK126" s="3">
        <v>2767</v>
      </c>
      <c r="HL126" s="3">
        <v>2758</v>
      </c>
      <c r="HM126" s="3">
        <v>2876</v>
      </c>
      <c r="HN126" s="3">
        <v>2381</v>
      </c>
      <c r="HO126" s="3">
        <v>2353</v>
      </c>
      <c r="HP126" s="3">
        <v>2514</v>
      </c>
      <c r="HQ126" s="3">
        <v>2474</v>
      </c>
      <c r="HR126" s="3">
        <v>2744</v>
      </c>
      <c r="HS126" s="3">
        <v>2314</v>
      </c>
      <c r="HT126" s="3">
        <v>2218</v>
      </c>
      <c r="HU126" s="3">
        <v>2260</v>
      </c>
      <c r="HV126" s="3">
        <v>2494</v>
      </c>
      <c r="HW126" s="3">
        <v>2585</v>
      </c>
      <c r="HX126" s="3">
        <v>2643</v>
      </c>
      <c r="HY126" s="3">
        <v>2347</v>
      </c>
      <c r="HZ126" s="3">
        <v>2531</v>
      </c>
      <c r="IA126" s="3">
        <v>2270</v>
      </c>
      <c r="IB126" s="3">
        <v>2306</v>
      </c>
      <c r="IC126" s="3">
        <v>2304</v>
      </c>
      <c r="ID126" s="3">
        <v>2339</v>
      </c>
      <c r="IE126" s="3">
        <v>2210</v>
      </c>
      <c r="IF126" s="3">
        <v>3119</v>
      </c>
      <c r="IG126" s="3">
        <v>2509</v>
      </c>
      <c r="IH126" s="3">
        <v>2771</v>
      </c>
      <c r="II126" s="3">
        <v>2530</v>
      </c>
      <c r="IJ126" s="3">
        <v>2190</v>
      </c>
      <c r="IK126" s="3">
        <v>2376</v>
      </c>
      <c r="IL126" s="3">
        <v>2228</v>
      </c>
      <c r="IM126" s="3">
        <v>2132</v>
      </c>
      <c r="IN126" s="3">
        <v>2311</v>
      </c>
      <c r="IO126" s="3">
        <v>2198</v>
      </c>
      <c r="IP126" s="3">
        <v>2129</v>
      </c>
      <c r="IQ126" s="3">
        <v>2195</v>
      </c>
      <c r="IR126" s="3">
        <v>2301</v>
      </c>
      <c r="IS126" s="3">
        <v>2438</v>
      </c>
      <c r="IT126" s="3">
        <v>2283</v>
      </c>
      <c r="IU126" s="3">
        <v>2525</v>
      </c>
      <c r="IV126" s="3">
        <v>2312</v>
      </c>
      <c r="IW126" s="3">
        <v>2283</v>
      </c>
      <c r="IX126" s="3">
        <v>2227</v>
      </c>
      <c r="IY126" s="3">
        <v>2339</v>
      </c>
      <c r="IZ126" s="3">
        <v>2274</v>
      </c>
      <c r="JA126" s="3">
        <v>2293</v>
      </c>
      <c r="JB126" s="3">
        <v>2204</v>
      </c>
      <c r="JC126" s="3">
        <v>2185</v>
      </c>
      <c r="JD126" s="3">
        <v>2207</v>
      </c>
      <c r="JE126" s="3">
        <v>2217</v>
      </c>
      <c r="JF126" s="3">
        <v>2197</v>
      </c>
      <c r="JG126" s="3">
        <v>2349</v>
      </c>
      <c r="JH126" s="3">
        <v>2234</v>
      </c>
      <c r="JI126" s="3">
        <v>2227</v>
      </c>
      <c r="JJ126" s="3">
        <v>2184</v>
      </c>
      <c r="JK126" s="3">
        <v>2264</v>
      </c>
      <c r="JL126" s="3">
        <v>2261</v>
      </c>
      <c r="JM126" s="3">
        <v>2139</v>
      </c>
      <c r="JN126" s="3">
        <v>2494</v>
      </c>
      <c r="JO126" s="3">
        <v>2176</v>
      </c>
      <c r="JP126" s="3">
        <v>2191</v>
      </c>
      <c r="JQ126" s="3">
        <v>2110</v>
      </c>
      <c r="JR126" s="3">
        <v>2239</v>
      </c>
      <c r="JS126" s="3">
        <v>2197</v>
      </c>
      <c r="JT126" s="3">
        <v>2310</v>
      </c>
      <c r="JU126" s="3">
        <v>2299</v>
      </c>
      <c r="JV126" s="3">
        <v>2257</v>
      </c>
      <c r="JW126" s="3">
        <v>5716</v>
      </c>
      <c r="JX126" s="3">
        <v>2300</v>
      </c>
      <c r="JY126" s="3">
        <v>2638</v>
      </c>
      <c r="JZ126" s="3">
        <v>2733</v>
      </c>
      <c r="KA126" s="3">
        <v>2440</v>
      </c>
      <c r="KB126" s="3">
        <v>3067</v>
      </c>
      <c r="KC126" s="3">
        <v>3241</v>
      </c>
      <c r="KD126" s="3">
        <v>2676</v>
      </c>
      <c r="KE126" s="3">
        <v>2621</v>
      </c>
      <c r="KF126" s="3">
        <v>2360</v>
      </c>
      <c r="KG126" s="3">
        <v>2825</v>
      </c>
      <c r="KH126" s="3">
        <v>2841</v>
      </c>
      <c r="KI126" s="3">
        <v>3316</v>
      </c>
      <c r="KJ126" s="3">
        <v>2638</v>
      </c>
      <c r="KK126" s="3">
        <v>2537</v>
      </c>
      <c r="KL126" s="3">
        <v>2677</v>
      </c>
      <c r="KM126" s="3">
        <v>2593</v>
      </c>
      <c r="KN126" s="3">
        <v>2563</v>
      </c>
      <c r="KO126" s="3">
        <v>3381</v>
      </c>
      <c r="KP126" s="3">
        <v>3507</v>
      </c>
      <c r="KQ126" s="3">
        <v>2911</v>
      </c>
      <c r="KR126" s="3">
        <v>3181</v>
      </c>
      <c r="KS126" s="3">
        <v>2880</v>
      </c>
      <c r="KT126" s="3">
        <v>2962</v>
      </c>
      <c r="KU126" s="3">
        <v>2378</v>
      </c>
      <c r="KV126" s="3">
        <v>2459</v>
      </c>
      <c r="KW126" s="3">
        <v>3457</v>
      </c>
      <c r="KX126" s="3">
        <v>3109</v>
      </c>
      <c r="KY126" s="3">
        <v>2818</v>
      </c>
      <c r="KZ126" s="3">
        <v>3019</v>
      </c>
      <c r="LA126" s="3">
        <v>2707</v>
      </c>
      <c r="LB126" s="3">
        <v>3626</v>
      </c>
      <c r="LC126" s="3">
        <v>3491</v>
      </c>
      <c r="LD126" s="3">
        <v>2293</v>
      </c>
      <c r="LE126" s="3">
        <v>2221</v>
      </c>
      <c r="LF126" s="3">
        <v>2216</v>
      </c>
      <c r="LG126" s="3">
        <v>2097</v>
      </c>
      <c r="LH126" s="3">
        <v>2064</v>
      </c>
      <c r="LI126" s="3">
        <v>2087</v>
      </c>
      <c r="LJ126" s="3">
        <v>2383</v>
      </c>
      <c r="LK126" s="3">
        <v>2215</v>
      </c>
      <c r="LL126" s="3">
        <v>2212</v>
      </c>
      <c r="LM126" s="3">
        <v>2096</v>
      </c>
      <c r="LN126" s="3">
        <v>2217</v>
      </c>
      <c r="LO126" s="3">
        <v>2418</v>
      </c>
      <c r="LP126" s="3">
        <v>2433</v>
      </c>
      <c r="LQ126" s="3">
        <v>2449</v>
      </c>
      <c r="LR126" s="3">
        <v>2227</v>
      </c>
      <c r="LS126" s="3">
        <v>2538</v>
      </c>
      <c r="LT126" s="3">
        <v>2463</v>
      </c>
      <c r="LU126" s="3">
        <v>2412</v>
      </c>
      <c r="LV126" s="3">
        <v>2490</v>
      </c>
      <c r="LW126" s="3">
        <v>2549</v>
      </c>
      <c r="LX126" s="3">
        <v>2357</v>
      </c>
      <c r="LY126" s="3">
        <v>2188</v>
      </c>
      <c r="LZ126" s="3">
        <v>2368</v>
      </c>
      <c r="MA126" s="3">
        <v>2341</v>
      </c>
      <c r="MB126" s="3">
        <v>2649</v>
      </c>
      <c r="MC126" s="3">
        <v>2449</v>
      </c>
      <c r="MD126" s="3">
        <v>2331</v>
      </c>
      <c r="ME126" s="3">
        <v>2325</v>
      </c>
      <c r="MF126" s="3">
        <v>2463</v>
      </c>
      <c r="MG126" s="3">
        <v>2537</v>
      </c>
      <c r="MH126" s="3">
        <v>2532</v>
      </c>
      <c r="MI126" s="3">
        <v>2253</v>
      </c>
      <c r="MJ126" s="3">
        <v>2321</v>
      </c>
      <c r="MK126" s="3">
        <v>2364</v>
      </c>
      <c r="ML126" s="3">
        <v>2144</v>
      </c>
      <c r="MM126" s="3">
        <v>2242</v>
      </c>
      <c r="MN126" s="3">
        <v>2307</v>
      </c>
      <c r="MO126" s="3">
        <v>1967</v>
      </c>
      <c r="MP126" s="3">
        <v>2183</v>
      </c>
      <c r="MQ126" s="3">
        <v>2220</v>
      </c>
      <c r="MR126" s="3">
        <v>2267</v>
      </c>
      <c r="MS126" s="3">
        <v>2232</v>
      </c>
      <c r="MT126" s="3">
        <v>2395</v>
      </c>
      <c r="MU126" s="3">
        <v>2226</v>
      </c>
      <c r="MV126" s="3">
        <v>2528</v>
      </c>
      <c r="MW126" s="3">
        <v>2337</v>
      </c>
      <c r="MX126" s="3">
        <v>2340</v>
      </c>
      <c r="MY126" s="3">
        <v>2295</v>
      </c>
      <c r="MZ126" s="3">
        <v>2246</v>
      </c>
      <c r="NA126" s="3">
        <v>2689</v>
      </c>
      <c r="NB126" s="3">
        <v>2324</v>
      </c>
      <c r="NC126" s="3">
        <v>2442</v>
      </c>
      <c r="ND126" s="3">
        <v>2175</v>
      </c>
      <c r="NE126" s="3">
        <v>2109</v>
      </c>
      <c r="NF126" s="3">
        <v>2114</v>
      </c>
      <c r="NG126" s="3">
        <v>2177</v>
      </c>
      <c r="NH126" s="3">
        <v>2346</v>
      </c>
      <c r="NI126" s="3">
        <v>2274</v>
      </c>
      <c r="NJ126" s="3">
        <v>2032</v>
      </c>
      <c r="NK126" s="3">
        <v>2058</v>
      </c>
      <c r="NL126" s="3">
        <v>2212</v>
      </c>
      <c r="NM126" s="3">
        <v>2190</v>
      </c>
      <c r="NN126" s="3">
        <v>2283</v>
      </c>
      <c r="NO126" s="3">
        <v>2342</v>
      </c>
      <c r="NP126" s="3">
        <v>2361</v>
      </c>
      <c r="NQ126" s="3">
        <v>2327</v>
      </c>
      <c r="NR126" s="3">
        <v>2257</v>
      </c>
      <c r="NS126" s="3">
        <v>2305</v>
      </c>
      <c r="NT126" s="3">
        <v>2249</v>
      </c>
      <c r="NU126" s="3">
        <v>2329</v>
      </c>
      <c r="NV126" s="3">
        <v>2403</v>
      </c>
      <c r="NW126" s="3">
        <v>2327</v>
      </c>
      <c r="NX126" s="3">
        <v>2139</v>
      </c>
      <c r="NY126" s="3">
        <v>2244</v>
      </c>
      <c r="NZ126" s="3">
        <v>2370</v>
      </c>
    </row>
    <row r="127" spans="1:390" x14ac:dyDescent="0.35">
      <c r="A127" t="s">
        <v>188</v>
      </c>
      <c r="B127" s="3">
        <v>2220</v>
      </c>
      <c r="C127" s="3">
        <v>2131</v>
      </c>
      <c r="D127" s="3">
        <v>2229</v>
      </c>
      <c r="E127" s="3">
        <v>2303</v>
      </c>
      <c r="F127" s="3">
        <v>2256</v>
      </c>
      <c r="G127" s="3">
        <v>2360</v>
      </c>
      <c r="H127" s="3">
        <v>2405</v>
      </c>
      <c r="I127" s="3">
        <v>2105</v>
      </c>
      <c r="J127" s="3">
        <v>2112</v>
      </c>
      <c r="K127" s="3">
        <v>2156</v>
      </c>
      <c r="L127" s="3">
        <v>2289</v>
      </c>
      <c r="M127" s="3">
        <v>2141</v>
      </c>
      <c r="N127" s="3">
        <v>2250</v>
      </c>
      <c r="O127" s="3">
        <v>2286</v>
      </c>
      <c r="P127" s="3">
        <v>2242</v>
      </c>
      <c r="Q127" s="3">
        <v>2065</v>
      </c>
      <c r="R127" s="3">
        <v>2410</v>
      </c>
      <c r="S127" s="3">
        <v>2130</v>
      </c>
      <c r="T127" s="3">
        <v>2210</v>
      </c>
      <c r="U127" s="3">
        <v>2279</v>
      </c>
      <c r="V127" s="3">
        <v>2163</v>
      </c>
      <c r="W127" s="3">
        <v>2351</v>
      </c>
      <c r="X127" s="3">
        <v>2448</v>
      </c>
      <c r="Y127" s="3">
        <v>2375</v>
      </c>
      <c r="Z127" s="3">
        <v>2479</v>
      </c>
      <c r="AA127" s="3">
        <v>2270</v>
      </c>
      <c r="AB127" s="3">
        <v>2077</v>
      </c>
      <c r="AC127" s="3">
        <v>2440</v>
      </c>
      <c r="AD127" s="3">
        <v>2235</v>
      </c>
      <c r="AE127" s="3">
        <v>2240</v>
      </c>
      <c r="AF127" s="3">
        <v>2424</v>
      </c>
      <c r="AG127" s="3">
        <v>2537</v>
      </c>
      <c r="AH127" s="3">
        <v>2453</v>
      </c>
      <c r="AI127" s="3">
        <v>2804</v>
      </c>
      <c r="AJ127" s="3">
        <v>2702</v>
      </c>
      <c r="AK127" s="3">
        <v>2689</v>
      </c>
      <c r="AL127" s="3">
        <v>2475</v>
      </c>
      <c r="AM127" s="3">
        <v>2959</v>
      </c>
      <c r="AN127" s="3">
        <v>2996</v>
      </c>
      <c r="AO127" s="3">
        <v>2503</v>
      </c>
      <c r="AP127" s="3">
        <v>2385</v>
      </c>
      <c r="AQ127" s="3">
        <v>2283</v>
      </c>
      <c r="AR127" s="3">
        <v>2333</v>
      </c>
      <c r="AS127" s="3">
        <v>2089</v>
      </c>
      <c r="AT127" s="3">
        <v>2274</v>
      </c>
      <c r="AU127" s="3">
        <v>2420</v>
      </c>
      <c r="AV127" s="3">
        <v>2369</v>
      </c>
      <c r="AW127" s="3">
        <v>2240</v>
      </c>
      <c r="AX127" s="3">
        <v>2111</v>
      </c>
      <c r="AY127" s="3">
        <v>2138</v>
      </c>
      <c r="AZ127" s="3">
        <v>2428</v>
      </c>
      <c r="BA127" s="3">
        <v>2447</v>
      </c>
      <c r="BB127" s="3">
        <v>2627</v>
      </c>
      <c r="BC127" s="3">
        <v>2244</v>
      </c>
      <c r="BD127" s="3">
        <v>2283</v>
      </c>
      <c r="BE127" s="3">
        <v>2197</v>
      </c>
      <c r="BF127" s="3">
        <v>2679</v>
      </c>
      <c r="BG127" s="3">
        <v>2841</v>
      </c>
      <c r="BH127" s="3">
        <v>2577</v>
      </c>
      <c r="BI127" s="3">
        <v>2318</v>
      </c>
      <c r="BJ127" s="3">
        <v>2537</v>
      </c>
      <c r="BK127" s="3">
        <v>2806</v>
      </c>
      <c r="BL127" s="3">
        <v>2322</v>
      </c>
      <c r="BM127" s="3">
        <v>2543</v>
      </c>
      <c r="BN127" s="3">
        <v>2223</v>
      </c>
      <c r="BO127" s="3">
        <v>2790</v>
      </c>
      <c r="BP127" s="3">
        <v>2146</v>
      </c>
      <c r="BQ127" s="3">
        <v>2170</v>
      </c>
      <c r="BR127" s="3">
        <v>2333</v>
      </c>
      <c r="BS127" s="3">
        <v>2235</v>
      </c>
      <c r="BT127" s="3">
        <v>2239</v>
      </c>
      <c r="BU127" s="3">
        <v>2237</v>
      </c>
      <c r="BV127" s="3">
        <v>2293</v>
      </c>
      <c r="BW127" s="3">
        <v>2346</v>
      </c>
      <c r="BX127" s="3">
        <v>2283</v>
      </c>
      <c r="BY127" s="3">
        <v>2472</v>
      </c>
      <c r="BZ127" s="3">
        <v>2176</v>
      </c>
      <c r="CA127" s="3">
        <v>2267</v>
      </c>
      <c r="CB127" s="3">
        <v>2208</v>
      </c>
      <c r="CC127" s="3">
        <v>2089</v>
      </c>
      <c r="CD127" s="3">
        <v>2171</v>
      </c>
      <c r="CE127" s="3">
        <v>2188</v>
      </c>
      <c r="CF127" s="3">
        <v>2041</v>
      </c>
      <c r="CG127" s="3">
        <v>2158</v>
      </c>
      <c r="CH127" s="3">
        <v>2202</v>
      </c>
      <c r="CI127" s="3">
        <v>2159</v>
      </c>
      <c r="CJ127" s="3">
        <v>2317</v>
      </c>
      <c r="CK127" s="3">
        <v>2172</v>
      </c>
      <c r="CL127" s="3">
        <v>2312</v>
      </c>
      <c r="CM127" s="3">
        <v>2544</v>
      </c>
      <c r="CN127" s="3">
        <v>2441</v>
      </c>
      <c r="CO127" s="3">
        <v>2983</v>
      </c>
      <c r="CP127" s="3">
        <v>2441</v>
      </c>
      <c r="CQ127" s="3">
        <v>2645</v>
      </c>
      <c r="CR127" s="3">
        <v>2394</v>
      </c>
      <c r="CS127" s="3">
        <v>2661</v>
      </c>
      <c r="CT127" s="3">
        <v>2460</v>
      </c>
      <c r="CU127" s="3">
        <v>2367</v>
      </c>
      <c r="CV127" s="3">
        <v>2562</v>
      </c>
      <c r="CW127" s="3">
        <v>2156</v>
      </c>
      <c r="CX127" s="3">
        <v>2602</v>
      </c>
      <c r="CY127" s="3">
        <v>2384</v>
      </c>
      <c r="CZ127" s="3">
        <v>2390</v>
      </c>
      <c r="DA127" s="3">
        <v>2239</v>
      </c>
      <c r="DB127" s="3">
        <v>2305</v>
      </c>
      <c r="DC127" s="3">
        <v>2379</v>
      </c>
      <c r="DD127" s="3">
        <v>2401</v>
      </c>
      <c r="DE127" s="3">
        <v>2712</v>
      </c>
      <c r="DF127" s="3">
        <v>2545</v>
      </c>
      <c r="DG127" s="3">
        <v>2528</v>
      </c>
      <c r="DH127" s="3">
        <v>2530</v>
      </c>
      <c r="DI127" s="3">
        <v>2327</v>
      </c>
      <c r="DJ127" s="3">
        <v>2909</v>
      </c>
      <c r="DK127" s="3">
        <v>2270</v>
      </c>
      <c r="DL127" s="3">
        <v>2301</v>
      </c>
      <c r="DM127" s="3">
        <v>2612</v>
      </c>
      <c r="DN127" s="3">
        <v>2537</v>
      </c>
      <c r="DO127" s="3">
        <v>2583</v>
      </c>
      <c r="DP127" s="3">
        <v>2523</v>
      </c>
      <c r="DQ127" s="3">
        <v>2654</v>
      </c>
      <c r="DR127" s="3">
        <v>2636</v>
      </c>
      <c r="DS127" s="3">
        <v>2814</v>
      </c>
      <c r="DT127" s="3">
        <v>2851</v>
      </c>
      <c r="DU127" s="3">
        <v>2683</v>
      </c>
      <c r="DV127" s="3">
        <v>2393</v>
      </c>
      <c r="DW127" s="3">
        <v>2254</v>
      </c>
      <c r="DX127" s="3">
        <v>2717</v>
      </c>
      <c r="DY127" s="3">
        <v>2317</v>
      </c>
      <c r="DZ127" s="3">
        <v>2423</v>
      </c>
      <c r="EA127" s="3">
        <v>2482</v>
      </c>
      <c r="EB127" s="3">
        <v>2748</v>
      </c>
      <c r="EC127" s="3">
        <v>2343</v>
      </c>
      <c r="ED127" s="3">
        <v>2375</v>
      </c>
      <c r="EE127" s="3">
        <v>2180</v>
      </c>
      <c r="EF127" s="3">
        <v>2624</v>
      </c>
      <c r="EG127" s="3">
        <v>2603</v>
      </c>
      <c r="EH127" s="3">
        <v>2151</v>
      </c>
      <c r="EI127" s="3">
        <v>2394</v>
      </c>
      <c r="EJ127" s="3">
        <v>2311</v>
      </c>
      <c r="EK127" s="3">
        <v>2173</v>
      </c>
      <c r="EL127" s="3">
        <v>2197</v>
      </c>
      <c r="EM127" s="3">
        <v>2092</v>
      </c>
      <c r="EN127" s="3">
        <v>2178</v>
      </c>
      <c r="EO127" s="3">
        <v>2354</v>
      </c>
      <c r="EP127" s="3">
        <v>2305</v>
      </c>
      <c r="EQ127" s="3">
        <v>2410</v>
      </c>
      <c r="ER127" s="3">
        <v>2299</v>
      </c>
      <c r="ES127" s="3">
        <v>2198</v>
      </c>
      <c r="ET127" s="3">
        <v>2389</v>
      </c>
      <c r="EU127" s="3">
        <v>2335</v>
      </c>
      <c r="EV127" s="3">
        <v>2494</v>
      </c>
      <c r="EW127" s="3">
        <v>2425</v>
      </c>
      <c r="EX127" s="3">
        <v>2277</v>
      </c>
      <c r="EY127" s="3">
        <v>2450</v>
      </c>
      <c r="EZ127" s="3">
        <v>2246</v>
      </c>
      <c r="FA127" s="3">
        <v>2149</v>
      </c>
      <c r="FB127" s="3">
        <v>2028</v>
      </c>
      <c r="FC127" s="3">
        <v>2180</v>
      </c>
      <c r="FD127" s="3">
        <v>2407</v>
      </c>
      <c r="FE127" s="3">
        <v>2283</v>
      </c>
      <c r="FF127" s="3">
        <v>2320</v>
      </c>
      <c r="FG127" s="3">
        <v>2295</v>
      </c>
      <c r="FH127" s="3">
        <v>2267</v>
      </c>
      <c r="FI127" s="3">
        <v>2278</v>
      </c>
      <c r="FJ127" s="3">
        <v>2093</v>
      </c>
      <c r="FK127" s="3">
        <v>2209</v>
      </c>
      <c r="FL127" s="3">
        <v>2078</v>
      </c>
      <c r="FM127" s="3">
        <v>2203</v>
      </c>
      <c r="FN127" s="3">
        <v>2362</v>
      </c>
      <c r="FO127" s="3">
        <v>2312</v>
      </c>
      <c r="FP127" s="3">
        <v>2538</v>
      </c>
      <c r="FQ127" s="3">
        <v>2429</v>
      </c>
      <c r="FR127" s="3">
        <v>2365</v>
      </c>
      <c r="FS127" s="3">
        <v>2309</v>
      </c>
      <c r="FT127" s="3">
        <v>2638</v>
      </c>
      <c r="FU127" s="3">
        <v>2323</v>
      </c>
      <c r="FV127" s="3">
        <v>2204</v>
      </c>
      <c r="FW127" s="3">
        <v>2302</v>
      </c>
      <c r="FX127" s="3">
        <v>2319</v>
      </c>
      <c r="FY127" s="3">
        <v>2215</v>
      </c>
      <c r="FZ127" s="3">
        <v>2174</v>
      </c>
      <c r="GA127" s="3">
        <v>2061</v>
      </c>
      <c r="GB127" s="3">
        <v>2452</v>
      </c>
      <c r="GC127" s="3">
        <v>2260</v>
      </c>
      <c r="GD127" s="3">
        <v>2242</v>
      </c>
      <c r="GE127" s="3">
        <v>2399</v>
      </c>
      <c r="GF127" s="3">
        <v>2337</v>
      </c>
      <c r="GG127" s="3">
        <v>2212</v>
      </c>
      <c r="GH127" s="3">
        <v>2275</v>
      </c>
      <c r="GI127" s="3">
        <v>2601</v>
      </c>
      <c r="GJ127" s="3">
        <v>2581</v>
      </c>
      <c r="GK127" s="3">
        <v>2631</v>
      </c>
      <c r="GL127" s="3">
        <v>2807</v>
      </c>
      <c r="GM127" s="3">
        <v>2819</v>
      </c>
      <c r="GN127" s="3">
        <v>2579</v>
      </c>
      <c r="GO127" s="3">
        <v>2202</v>
      </c>
      <c r="GP127" s="3">
        <v>2288</v>
      </c>
      <c r="GQ127" s="3">
        <v>2275</v>
      </c>
      <c r="GR127" s="3">
        <v>2290</v>
      </c>
      <c r="GS127" s="3">
        <v>2304</v>
      </c>
      <c r="GT127" s="3">
        <v>2440</v>
      </c>
      <c r="GU127" s="3">
        <v>2268</v>
      </c>
      <c r="GV127" s="3">
        <v>2349</v>
      </c>
      <c r="GW127" s="3">
        <v>2375</v>
      </c>
      <c r="GX127" s="3">
        <v>2269</v>
      </c>
      <c r="GY127" s="3">
        <v>2336</v>
      </c>
      <c r="GZ127" s="3">
        <v>2294</v>
      </c>
      <c r="HA127" s="3">
        <v>2256</v>
      </c>
      <c r="HB127" s="3">
        <v>2386</v>
      </c>
      <c r="HC127" s="3">
        <v>3221</v>
      </c>
      <c r="HD127" s="3">
        <v>2974</v>
      </c>
      <c r="HE127" s="3">
        <v>2653</v>
      </c>
      <c r="HF127" s="3">
        <v>2790</v>
      </c>
      <c r="HG127" s="3">
        <v>2867</v>
      </c>
      <c r="HH127" s="3">
        <v>2730</v>
      </c>
      <c r="HI127" s="3">
        <v>2796</v>
      </c>
      <c r="HJ127" s="3">
        <v>2818</v>
      </c>
      <c r="HK127" s="3">
        <v>2768</v>
      </c>
      <c r="HL127" s="3">
        <v>2771</v>
      </c>
      <c r="HM127" s="3">
        <v>2873</v>
      </c>
      <c r="HN127" s="3">
        <v>2392</v>
      </c>
      <c r="HO127" s="3">
        <v>2367</v>
      </c>
      <c r="HP127" s="3">
        <v>2537</v>
      </c>
      <c r="HQ127" s="3">
        <v>2485</v>
      </c>
      <c r="HR127" s="3">
        <v>2752</v>
      </c>
      <c r="HS127" s="3">
        <v>2316</v>
      </c>
      <c r="HT127" s="3">
        <v>2242</v>
      </c>
      <c r="HU127" s="3">
        <v>2286</v>
      </c>
      <c r="HV127" s="3">
        <v>2506</v>
      </c>
      <c r="HW127" s="3">
        <v>2597</v>
      </c>
      <c r="HX127" s="3">
        <v>2645</v>
      </c>
      <c r="HY127" s="3">
        <v>2360</v>
      </c>
      <c r="HZ127" s="3">
        <v>2537</v>
      </c>
      <c r="IA127" s="3">
        <v>2283</v>
      </c>
      <c r="IB127" s="3">
        <v>2334</v>
      </c>
      <c r="IC127" s="3">
        <v>2309</v>
      </c>
      <c r="ID127" s="3">
        <v>2361</v>
      </c>
      <c r="IE127" s="3">
        <v>2230</v>
      </c>
      <c r="IF127" s="3">
        <v>3125</v>
      </c>
      <c r="IG127" s="3">
        <v>2537</v>
      </c>
      <c r="IH127" s="3">
        <v>2790</v>
      </c>
      <c r="II127" s="3">
        <v>2537</v>
      </c>
      <c r="IJ127" s="3">
        <v>2205</v>
      </c>
      <c r="IK127" s="3">
        <v>2394</v>
      </c>
      <c r="IL127" s="3">
        <v>2250</v>
      </c>
      <c r="IM127" s="3">
        <v>2160</v>
      </c>
      <c r="IN127" s="3">
        <v>2330</v>
      </c>
      <c r="IO127" s="3">
        <v>2216</v>
      </c>
      <c r="IP127" s="3">
        <v>2150</v>
      </c>
      <c r="IQ127" s="3">
        <v>2206</v>
      </c>
      <c r="IR127" s="3">
        <v>2314</v>
      </c>
      <c r="IS127" s="3">
        <v>2448</v>
      </c>
      <c r="IT127" s="3">
        <v>2293</v>
      </c>
      <c r="IU127" s="3">
        <v>2537</v>
      </c>
      <c r="IV127" s="3">
        <v>2333</v>
      </c>
      <c r="IW127" s="3">
        <v>2300</v>
      </c>
      <c r="IX127" s="3">
        <v>2246</v>
      </c>
      <c r="IY127" s="3">
        <v>2363</v>
      </c>
      <c r="IZ127" s="3">
        <v>2283</v>
      </c>
      <c r="JA127" s="3">
        <v>2301</v>
      </c>
      <c r="JB127" s="3">
        <v>2225</v>
      </c>
      <c r="JC127" s="3">
        <v>2202</v>
      </c>
      <c r="JD127" s="3">
        <v>2225</v>
      </c>
      <c r="JE127" s="3">
        <v>2229</v>
      </c>
      <c r="JF127" s="3">
        <v>2211</v>
      </c>
      <c r="JG127" s="3">
        <v>2354</v>
      </c>
      <c r="JH127" s="3">
        <v>2248</v>
      </c>
      <c r="JI127" s="3">
        <v>2234</v>
      </c>
      <c r="JJ127" s="3">
        <v>2201</v>
      </c>
      <c r="JK127" s="3">
        <v>2283</v>
      </c>
      <c r="JL127" s="3">
        <v>2272</v>
      </c>
      <c r="JM127" s="3">
        <v>2165</v>
      </c>
      <c r="JN127" s="3">
        <v>2513</v>
      </c>
      <c r="JO127" s="3">
        <v>2197</v>
      </c>
      <c r="JP127" s="3">
        <v>2200</v>
      </c>
      <c r="JQ127" s="3">
        <v>2121</v>
      </c>
      <c r="JR127" s="3">
        <v>2248</v>
      </c>
      <c r="JS127" s="3">
        <v>2212</v>
      </c>
      <c r="JT127" s="3">
        <v>2317</v>
      </c>
      <c r="JU127" s="3">
        <v>2313</v>
      </c>
      <c r="JV127" s="3">
        <v>2268</v>
      </c>
      <c r="JW127" s="3">
        <v>5932</v>
      </c>
      <c r="JX127" s="3">
        <v>2323</v>
      </c>
      <c r="JY127" s="3">
        <v>2655</v>
      </c>
      <c r="JZ127" s="3">
        <v>2739</v>
      </c>
      <c r="KA127" s="3">
        <v>2461</v>
      </c>
      <c r="KB127" s="3">
        <v>3071</v>
      </c>
      <c r="KC127" s="3">
        <v>3249</v>
      </c>
      <c r="KD127" s="3">
        <v>2684</v>
      </c>
      <c r="KE127" s="3">
        <v>2639</v>
      </c>
      <c r="KF127" s="3">
        <v>2372</v>
      </c>
      <c r="KG127" s="3">
        <v>2835</v>
      </c>
      <c r="KH127" s="3">
        <v>2858</v>
      </c>
      <c r="KI127" s="3">
        <v>3331</v>
      </c>
      <c r="KJ127" s="3">
        <v>2658</v>
      </c>
      <c r="KK127" s="3">
        <v>2551</v>
      </c>
      <c r="KL127" s="3">
        <v>2691</v>
      </c>
      <c r="KM127" s="3">
        <v>2608</v>
      </c>
      <c r="KN127" s="3">
        <v>2584</v>
      </c>
      <c r="KO127" s="3">
        <v>3382</v>
      </c>
      <c r="KP127" s="3">
        <v>3518</v>
      </c>
      <c r="KQ127" s="3">
        <v>2916</v>
      </c>
      <c r="KR127" s="3">
        <v>3203</v>
      </c>
      <c r="KS127" s="3">
        <v>2882</v>
      </c>
      <c r="KT127" s="3">
        <v>2977</v>
      </c>
      <c r="KU127" s="3">
        <v>2408</v>
      </c>
      <c r="KV127" s="3">
        <v>2470</v>
      </c>
      <c r="KW127" s="3">
        <v>3466</v>
      </c>
      <c r="KX127" s="3">
        <v>3111</v>
      </c>
      <c r="KY127" s="3">
        <v>2818</v>
      </c>
      <c r="KZ127" s="3">
        <v>3036</v>
      </c>
      <c r="LA127" s="3">
        <v>2728</v>
      </c>
      <c r="LB127" s="3">
        <v>3636</v>
      </c>
      <c r="LC127" s="3">
        <v>3506</v>
      </c>
      <c r="LD127" s="3">
        <v>2345</v>
      </c>
      <c r="LE127" s="3">
        <v>2260</v>
      </c>
      <c r="LF127" s="3">
        <v>2247</v>
      </c>
      <c r="LG127" s="3">
        <v>2140</v>
      </c>
      <c r="LH127" s="3">
        <v>2100</v>
      </c>
      <c r="LI127" s="3">
        <v>2117</v>
      </c>
      <c r="LJ127" s="3">
        <v>2447</v>
      </c>
      <c r="LK127" s="3">
        <v>2261</v>
      </c>
      <c r="LL127" s="3">
        <v>2246</v>
      </c>
      <c r="LM127" s="3">
        <v>2137</v>
      </c>
      <c r="LN127" s="3">
        <v>2263</v>
      </c>
      <c r="LO127" s="3">
        <v>2423</v>
      </c>
      <c r="LP127" s="3">
        <v>2454</v>
      </c>
      <c r="LQ127" s="3">
        <v>2465</v>
      </c>
      <c r="LR127" s="3">
        <v>2242</v>
      </c>
      <c r="LS127" s="3">
        <v>2556</v>
      </c>
      <c r="LT127" s="3">
        <v>2476</v>
      </c>
      <c r="LU127" s="3">
        <v>2426</v>
      </c>
      <c r="LV127" s="3">
        <v>2493</v>
      </c>
      <c r="LW127" s="3">
        <v>2553</v>
      </c>
      <c r="LX127" s="3">
        <v>2372</v>
      </c>
      <c r="LY127" s="3">
        <v>2206</v>
      </c>
      <c r="LZ127" s="3">
        <v>2372</v>
      </c>
      <c r="MA127" s="3">
        <v>2356</v>
      </c>
      <c r="MB127" s="3">
        <v>2650</v>
      </c>
      <c r="MC127" s="3">
        <v>2462</v>
      </c>
      <c r="MD127" s="3">
        <v>2363</v>
      </c>
      <c r="ME127" s="3">
        <v>2335</v>
      </c>
      <c r="MF127" s="3">
        <v>2471</v>
      </c>
      <c r="MG127" s="3">
        <v>2541</v>
      </c>
      <c r="MH127" s="3">
        <v>2537</v>
      </c>
      <c r="MI127" s="3">
        <v>2273</v>
      </c>
      <c r="MJ127" s="3">
        <v>2328</v>
      </c>
      <c r="MK127" s="3">
        <v>2380</v>
      </c>
      <c r="ML127" s="3">
        <v>2169</v>
      </c>
      <c r="MM127" s="3">
        <v>2301</v>
      </c>
      <c r="MN127" s="3">
        <v>2339</v>
      </c>
      <c r="MO127" s="3">
        <v>2047</v>
      </c>
      <c r="MP127" s="3">
        <v>2259</v>
      </c>
      <c r="MQ127" s="3">
        <v>2232</v>
      </c>
      <c r="MR127" s="3">
        <v>2326</v>
      </c>
      <c r="MS127" s="3">
        <v>2247</v>
      </c>
      <c r="MT127" s="3">
        <v>2395</v>
      </c>
      <c r="MU127" s="3">
        <v>2253</v>
      </c>
      <c r="MV127" s="3">
        <v>2554</v>
      </c>
      <c r="MW127" s="3">
        <v>2363</v>
      </c>
      <c r="MX127" s="3">
        <v>2357</v>
      </c>
      <c r="MY127" s="3">
        <v>2319</v>
      </c>
      <c r="MZ127" s="3">
        <v>2271</v>
      </c>
      <c r="NA127" s="3">
        <v>2690</v>
      </c>
      <c r="NB127" s="3">
        <v>2338</v>
      </c>
      <c r="NC127" s="3">
        <v>2449</v>
      </c>
      <c r="ND127" s="3">
        <v>2192</v>
      </c>
      <c r="NE127" s="3">
        <v>2121</v>
      </c>
      <c r="NF127" s="3">
        <v>2131</v>
      </c>
      <c r="NG127" s="3">
        <v>2199</v>
      </c>
      <c r="NH127" s="3">
        <v>2353</v>
      </c>
      <c r="NI127" s="3">
        <v>2284</v>
      </c>
      <c r="NJ127" s="3">
        <v>2047</v>
      </c>
      <c r="NK127" s="3">
        <v>2087</v>
      </c>
      <c r="NL127" s="3">
        <v>2222</v>
      </c>
      <c r="NM127" s="3">
        <v>2202</v>
      </c>
      <c r="NN127" s="3">
        <v>2284</v>
      </c>
      <c r="NO127" s="3">
        <v>2364</v>
      </c>
      <c r="NP127" s="3">
        <v>2375</v>
      </c>
      <c r="NQ127" s="3">
        <v>2342</v>
      </c>
      <c r="NR127" s="3">
        <v>2283</v>
      </c>
      <c r="NS127" s="3">
        <v>2323</v>
      </c>
      <c r="NT127" s="3">
        <v>2276</v>
      </c>
      <c r="NU127" s="3">
        <v>2345</v>
      </c>
      <c r="NV127" s="3">
        <v>2417</v>
      </c>
      <c r="NW127" s="3">
        <v>2349</v>
      </c>
      <c r="NX127" s="3">
        <v>2165</v>
      </c>
      <c r="NY127" s="3">
        <v>2273</v>
      </c>
      <c r="NZ127" s="3">
        <v>2391</v>
      </c>
    </row>
    <row r="128" spans="1:390" x14ac:dyDescent="0.35">
      <c r="A128" t="s">
        <v>189</v>
      </c>
      <c r="B128" s="3">
        <v>2212</v>
      </c>
      <c r="C128" s="3">
        <v>2149</v>
      </c>
      <c r="D128" s="3">
        <v>2213</v>
      </c>
      <c r="E128" s="3">
        <v>2297</v>
      </c>
      <c r="F128" s="3">
        <v>2246</v>
      </c>
      <c r="G128" s="3">
        <v>2360</v>
      </c>
      <c r="H128" s="3">
        <v>2406</v>
      </c>
      <c r="I128" s="3">
        <v>2103</v>
      </c>
      <c r="J128" s="3">
        <v>2107</v>
      </c>
      <c r="K128" s="3">
        <v>2153</v>
      </c>
      <c r="L128" s="3">
        <v>2275</v>
      </c>
      <c r="M128" s="3">
        <v>2136</v>
      </c>
      <c r="N128" s="3">
        <v>2242</v>
      </c>
      <c r="O128" s="3">
        <v>2283</v>
      </c>
      <c r="P128" s="3">
        <v>2254</v>
      </c>
      <c r="Q128" s="3">
        <v>2066</v>
      </c>
      <c r="R128" s="3">
        <v>2342</v>
      </c>
      <c r="S128" s="3">
        <v>2130</v>
      </c>
      <c r="T128" s="3">
        <v>2184</v>
      </c>
      <c r="U128" s="3">
        <v>2274</v>
      </c>
      <c r="V128" s="3">
        <v>2165</v>
      </c>
      <c r="W128" s="3">
        <v>2336</v>
      </c>
      <c r="X128" s="3">
        <v>2444</v>
      </c>
      <c r="Y128" s="3">
        <v>2371</v>
      </c>
      <c r="Z128" s="3">
        <v>2476</v>
      </c>
      <c r="AA128" s="3">
        <v>2262</v>
      </c>
      <c r="AB128" s="3">
        <v>2072</v>
      </c>
      <c r="AC128" s="3">
        <v>2453</v>
      </c>
      <c r="AD128" s="3">
        <v>2237</v>
      </c>
      <c r="AE128" s="3">
        <v>2253</v>
      </c>
      <c r="AF128" s="3">
        <v>2429</v>
      </c>
      <c r="AG128" s="3">
        <v>2539</v>
      </c>
      <c r="AH128" s="3">
        <v>2456</v>
      </c>
      <c r="AI128" s="3">
        <v>2778</v>
      </c>
      <c r="AJ128" s="3">
        <v>2682</v>
      </c>
      <c r="AK128" s="3">
        <v>2680</v>
      </c>
      <c r="AL128" s="3">
        <v>2475</v>
      </c>
      <c r="AM128" s="3">
        <v>2944</v>
      </c>
      <c r="AN128" s="3">
        <v>2984</v>
      </c>
      <c r="AO128" s="3">
        <v>2493</v>
      </c>
      <c r="AP128" s="3">
        <v>2383</v>
      </c>
      <c r="AQ128" s="3">
        <v>2278</v>
      </c>
      <c r="AR128" s="3">
        <v>2330</v>
      </c>
      <c r="AS128" s="3">
        <v>2071</v>
      </c>
      <c r="AT128" s="3">
        <v>2273</v>
      </c>
      <c r="AU128" s="3">
        <v>2419</v>
      </c>
      <c r="AV128" s="3">
        <v>2368</v>
      </c>
      <c r="AW128" s="3">
        <v>2229</v>
      </c>
      <c r="AX128" s="3">
        <v>2097</v>
      </c>
      <c r="AY128" s="3">
        <v>2131</v>
      </c>
      <c r="AZ128" s="3">
        <v>2367</v>
      </c>
      <c r="BA128" s="3">
        <v>2447</v>
      </c>
      <c r="BB128" s="3">
        <v>2621</v>
      </c>
      <c r="BC128" s="3">
        <v>2235</v>
      </c>
      <c r="BD128" s="3">
        <v>2278</v>
      </c>
      <c r="BE128" s="3">
        <v>2173</v>
      </c>
      <c r="BF128" s="3">
        <v>2676</v>
      </c>
      <c r="BG128" s="3">
        <v>2846</v>
      </c>
      <c r="BH128" s="3">
        <v>2581</v>
      </c>
      <c r="BI128" s="3">
        <v>2300</v>
      </c>
      <c r="BJ128" s="3">
        <v>2537</v>
      </c>
      <c r="BK128" s="3">
        <v>2800</v>
      </c>
      <c r="BL128" s="3">
        <v>2301</v>
      </c>
      <c r="BM128" s="3">
        <v>2464</v>
      </c>
      <c r="BN128" s="3">
        <v>2216</v>
      </c>
      <c r="BO128" s="3">
        <v>2722</v>
      </c>
      <c r="BP128" s="3">
        <v>2128</v>
      </c>
      <c r="BQ128" s="3">
        <v>2159</v>
      </c>
      <c r="BR128" s="3">
        <v>2331</v>
      </c>
      <c r="BS128" s="3">
        <v>2235</v>
      </c>
      <c r="BT128" s="3">
        <v>2234</v>
      </c>
      <c r="BU128" s="3">
        <v>2219</v>
      </c>
      <c r="BV128" s="3">
        <v>2284</v>
      </c>
      <c r="BW128" s="3">
        <v>2339</v>
      </c>
      <c r="BX128" s="3">
        <v>2283</v>
      </c>
      <c r="BY128" s="3">
        <v>2463</v>
      </c>
      <c r="BZ128" s="3">
        <v>2166</v>
      </c>
      <c r="CA128" s="3">
        <v>2272</v>
      </c>
      <c r="CB128" s="3">
        <v>2204</v>
      </c>
      <c r="CC128" s="3">
        <v>2067</v>
      </c>
      <c r="CD128" s="3">
        <v>2160</v>
      </c>
      <c r="CE128" s="3">
        <v>2178</v>
      </c>
      <c r="CF128" s="3">
        <v>2024</v>
      </c>
      <c r="CG128" s="3">
        <v>2152</v>
      </c>
      <c r="CH128" s="3">
        <v>2200</v>
      </c>
      <c r="CI128" s="3">
        <v>2150</v>
      </c>
      <c r="CJ128" s="3">
        <v>2302</v>
      </c>
      <c r="CK128" s="3">
        <v>2165</v>
      </c>
      <c r="CL128" s="3">
        <v>2313</v>
      </c>
      <c r="CM128" s="3">
        <v>2546</v>
      </c>
      <c r="CN128" s="3">
        <v>2438</v>
      </c>
      <c r="CO128" s="3">
        <v>2990</v>
      </c>
      <c r="CP128" s="3">
        <v>2441</v>
      </c>
      <c r="CQ128" s="3">
        <v>2647</v>
      </c>
      <c r="CR128" s="3">
        <v>2368</v>
      </c>
      <c r="CS128" s="3">
        <v>2673</v>
      </c>
      <c r="CT128" s="3">
        <v>2449</v>
      </c>
      <c r="CU128" s="3">
        <v>2364</v>
      </c>
      <c r="CV128" s="3">
        <v>2569</v>
      </c>
      <c r="CW128" s="3">
        <v>2149</v>
      </c>
      <c r="CX128" s="3">
        <v>2574</v>
      </c>
      <c r="CY128" s="3">
        <v>2374</v>
      </c>
      <c r="CZ128" s="3">
        <v>2374</v>
      </c>
      <c r="DA128" s="3">
        <v>2221</v>
      </c>
      <c r="DB128" s="3">
        <v>2299</v>
      </c>
      <c r="DC128" s="3">
        <v>2355</v>
      </c>
      <c r="DD128" s="3">
        <v>2383</v>
      </c>
      <c r="DE128" s="3">
        <v>2706</v>
      </c>
      <c r="DF128" s="3">
        <v>2537</v>
      </c>
      <c r="DG128" s="3">
        <v>2521</v>
      </c>
      <c r="DH128" s="3">
        <v>2516</v>
      </c>
      <c r="DI128" s="3">
        <v>2305</v>
      </c>
      <c r="DJ128" s="3">
        <v>2907</v>
      </c>
      <c r="DK128" s="3">
        <v>2264</v>
      </c>
      <c r="DL128" s="3">
        <v>2281</v>
      </c>
      <c r="DM128" s="3">
        <v>2540</v>
      </c>
      <c r="DN128" s="3">
        <v>2524</v>
      </c>
      <c r="DO128" s="3">
        <v>2541</v>
      </c>
      <c r="DP128" s="3">
        <v>2508</v>
      </c>
      <c r="DQ128" s="3">
        <v>2645</v>
      </c>
      <c r="DR128" s="3">
        <v>2638</v>
      </c>
      <c r="DS128" s="3">
        <v>2813</v>
      </c>
      <c r="DT128" s="3">
        <v>2860</v>
      </c>
      <c r="DU128" s="3">
        <v>2682</v>
      </c>
      <c r="DV128" s="3">
        <v>2388</v>
      </c>
      <c r="DW128" s="3">
        <v>2258</v>
      </c>
      <c r="DX128" s="3">
        <v>2730</v>
      </c>
      <c r="DY128" s="3">
        <v>2315</v>
      </c>
      <c r="DZ128" s="3">
        <v>2434</v>
      </c>
      <c r="EA128" s="3">
        <v>2449</v>
      </c>
      <c r="EB128" s="3">
        <v>2742</v>
      </c>
      <c r="EC128" s="3">
        <v>2312</v>
      </c>
      <c r="ED128" s="3">
        <v>2381</v>
      </c>
      <c r="EE128" s="3">
        <v>2176</v>
      </c>
      <c r="EF128" s="3">
        <v>2620</v>
      </c>
      <c r="EG128" s="3">
        <v>2596</v>
      </c>
      <c r="EH128" s="3">
        <v>2149</v>
      </c>
      <c r="EI128" s="3">
        <v>2384</v>
      </c>
      <c r="EJ128" s="3">
        <v>2290</v>
      </c>
      <c r="EK128" s="3">
        <v>2177</v>
      </c>
      <c r="EL128" s="3">
        <v>2196</v>
      </c>
      <c r="EM128" s="3">
        <v>2083</v>
      </c>
      <c r="EN128" s="3">
        <v>2174</v>
      </c>
      <c r="EO128" s="3">
        <v>2348</v>
      </c>
      <c r="EP128" s="3">
        <v>2297</v>
      </c>
      <c r="EQ128" s="3">
        <v>2402</v>
      </c>
      <c r="ER128" s="3">
        <v>2303</v>
      </c>
      <c r="ES128" s="3">
        <v>2182</v>
      </c>
      <c r="ET128" s="3">
        <v>2381</v>
      </c>
      <c r="EU128" s="3">
        <v>2325</v>
      </c>
      <c r="EV128" s="3">
        <v>2477</v>
      </c>
      <c r="EW128" s="3">
        <v>2420</v>
      </c>
      <c r="EX128" s="3">
        <v>2264</v>
      </c>
      <c r="EY128" s="3">
        <v>2442</v>
      </c>
      <c r="EZ128" s="3">
        <v>2243</v>
      </c>
      <c r="FA128" s="3">
        <v>2150</v>
      </c>
      <c r="FB128" s="3">
        <v>2023</v>
      </c>
      <c r="FC128" s="3">
        <v>2195</v>
      </c>
      <c r="FD128" s="3">
        <v>2401</v>
      </c>
      <c r="FE128" s="3">
        <v>2258</v>
      </c>
      <c r="FF128" s="3">
        <v>2321</v>
      </c>
      <c r="FG128" s="3">
        <v>2290</v>
      </c>
      <c r="FH128" s="3">
        <v>2255</v>
      </c>
      <c r="FI128" s="3">
        <v>2276</v>
      </c>
      <c r="FJ128" s="3">
        <v>2080</v>
      </c>
      <c r="FK128" s="3">
        <v>2198</v>
      </c>
      <c r="FL128" s="3">
        <v>2066</v>
      </c>
      <c r="FM128" s="3">
        <v>2198</v>
      </c>
      <c r="FN128" s="3">
        <v>2352</v>
      </c>
      <c r="FO128" s="3">
        <v>2325</v>
      </c>
      <c r="FP128" s="3">
        <v>2530</v>
      </c>
      <c r="FQ128" s="3">
        <v>2424</v>
      </c>
      <c r="FR128" s="3">
        <v>2369</v>
      </c>
      <c r="FS128" s="3">
        <v>2313</v>
      </c>
      <c r="FT128" s="3">
        <v>2623</v>
      </c>
      <c r="FU128" s="3">
        <v>2315</v>
      </c>
      <c r="FV128" s="3">
        <v>2197</v>
      </c>
      <c r="FW128" s="3">
        <v>2272</v>
      </c>
      <c r="FX128" s="3">
        <v>2259</v>
      </c>
      <c r="FY128" s="3">
        <v>1975</v>
      </c>
      <c r="FZ128" s="3">
        <v>2159</v>
      </c>
      <c r="GA128" s="3">
        <v>2050</v>
      </c>
      <c r="GB128" s="3">
        <v>2446</v>
      </c>
      <c r="GC128" s="3">
        <v>2260</v>
      </c>
      <c r="GD128" s="3">
        <v>2237</v>
      </c>
      <c r="GE128" s="3">
        <v>2388</v>
      </c>
      <c r="GF128" s="3">
        <v>2334</v>
      </c>
      <c r="GG128" s="3">
        <v>2209</v>
      </c>
      <c r="GH128" s="3">
        <v>2282</v>
      </c>
      <c r="GI128" s="3">
        <v>2608</v>
      </c>
      <c r="GJ128" s="3">
        <v>2561</v>
      </c>
      <c r="GK128" s="3">
        <v>2625</v>
      </c>
      <c r="GL128" s="3">
        <v>2790</v>
      </c>
      <c r="GM128" s="3">
        <v>2790</v>
      </c>
      <c r="GN128" s="3">
        <v>2563</v>
      </c>
      <c r="GO128" s="3">
        <v>2181</v>
      </c>
      <c r="GP128" s="3">
        <v>2296</v>
      </c>
      <c r="GQ128" s="3">
        <v>2257</v>
      </c>
      <c r="GR128" s="3">
        <v>2283</v>
      </c>
      <c r="GS128" s="3">
        <v>2280</v>
      </c>
      <c r="GT128" s="3">
        <v>2425</v>
      </c>
      <c r="GU128" s="3">
        <v>2270</v>
      </c>
      <c r="GV128" s="3">
        <v>2352</v>
      </c>
      <c r="GW128" s="3">
        <v>2351</v>
      </c>
      <c r="GX128" s="3">
        <v>2249</v>
      </c>
      <c r="GY128" s="3">
        <v>2339</v>
      </c>
      <c r="GZ128" s="3">
        <v>2278</v>
      </c>
      <c r="HA128" s="3">
        <v>2261</v>
      </c>
      <c r="HB128" s="3">
        <v>2364</v>
      </c>
      <c r="HC128" s="3">
        <v>3213</v>
      </c>
      <c r="HD128" s="3">
        <v>2971</v>
      </c>
      <c r="HE128" s="3">
        <v>2582</v>
      </c>
      <c r="HF128" s="3">
        <v>2778</v>
      </c>
      <c r="HG128" s="3">
        <v>2876</v>
      </c>
      <c r="HH128" s="3">
        <v>2755</v>
      </c>
      <c r="HI128" s="3">
        <v>2794</v>
      </c>
      <c r="HJ128" s="3">
        <v>2799</v>
      </c>
      <c r="HK128" s="3">
        <v>2775</v>
      </c>
      <c r="HL128" s="3">
        <v>2742</v>
      </c>
      <c r="HM128" s="3">
        <v>2869</v>
      </c>
      <c r="HN128" s="3">
        <v>2393</v>
      </c>
      <c r="HO128" s="3">
        <v>2370</v>
      </c>
      <c r="HP128" s="3">
        <v>2514</v>
      </c>
      <c r="HQ128" s="3">
        <v>2473</v>
      </c>
      <c r="HR128" s="3">
        <v>2732</v>
      </c>
      <c r="HS128" s="3">
        <v>2311</v>
      </c>
      <c r="HT128" s="3">
        <v>2241</v>
      </c>
      <c r="HU128" s="3">
        <v>2265</v>
      </c>
      <c r="HV128" s="3">
        <v>2537</v>
      </c>
      <c r="HW128" s="3">
        <v>2598</v>
      </c>
      <c r="HX128" s="3">
        <v>2650</v>
      </c>
      <c r="HY128" s="3">
        <v>2368</v>
      </c>
      <c r="HZ128" s="3">
        <v>2532</v>
      </c>
      <c r="IA128" s="3">
        <v>2266</v>
      </c>
      <c r="IB128" s="3">
        <v>2317</v>
      </c>
      <c r="IC128" s="3">
        <v>2301</v>
      </c>
      <c r="ID128" s="3">
        <v>2343</v>
      </c>
      <c r="IE128" s="3">
        <v>2215</v>
      </c>
      <c r="IF128" s="3">
        <v>3112</v>
      </c>
      <c r="IG128" s="3">
        <v>2562</v>
      </c>
      <c r="IH128" s="3">
        <v>2784</v>
      </c>
      <c r="II128" s="3">
        <v>2537</v>
      </c>
      <c r="IJ128" s="3">
        <v>2196</v>
      </c>
      <c r="IK128" s="3">
        <v>2397</v>
      </c>
      <c r="IL128" s="3">
        <v>2241</v>
      </c>
      <c r="IM128" s="3">
        <v>2153</v>
      </c>
      <c r="IN128" s="3">
        <v>2325</v>
      </c>
      <c r="IO128" s="3">
        <v>2220</v>
      </c>
      <c r="IP128" s="3">
        <v>2146</v>
      </c>
      <c r="IQ128" s="3">
        <v>2209</v>
      </c>
      <c r="IR128" s="3">
        <v>2315</v>
      </c>
      <c r="IS128" s="3">
        <v>2443</v>
      </c>
      <c r="IT128" s="3">
        <v>2292</v>
      </c>
      <c r="IU128" s="3">
        <v>2530</v>
      </c>
      <c r="IV128" s="3">
        <v>2333</v>
      </c>
      <c r="IW128" s="3">
        <v>2307</v>
      </c>
      <c r="IX128" s="3">
        <v>2253</v>
      </c>
      <c r="IY128" s="3">
        <v>2364</v>
      </c>
      <c r="IZ128" s="3">
        <v>2285</v>
      </c>
      <c r="JA128" s="3">
        <v>2311</v>
      </c>
      <c r="JB128" s="3">
        <v>2232</v>
      </c>
      <c r="JC128" s="3">
        <v>2207</v>
      </c>
      <c r="JD128" s="3">
        <v>2220</v>
      </c>
      <c r="JE128" s="3">
        <v>2227</v>
      </c>
      <c r="JF128" s="3">
        <v>2207</v>
      </c>
      <c r="JG128" s="3">
        <v>2350</v>
      </c>
      <c r="JH128" s="3">
        <v>2256</v>
      </c>
      <c r="JI128" s="3">
        <v>2238</v>
      </c>
      <c r="JJ128" s="3">
        <v>2198</v>
      </c>
      <c r="JK128" s="3">
        <v>2283</v>
      </c>
      <c r="JL128" s="3">
        <v>2261</v>
      </c>
      <c r="JM128" s="3">
        <v>2157</v>
      </c>
      <c r="JN128" s="3">
        <v>2504</v>
      </c>
      <c r="JO128" s="3">
        <v>2192</v>
      </c>
      <c r="JP128" s="3">
        <v>2197</v>
      </c>
      <c r="JQ128" s="3">
        <v>2121</v>
      </c>
      <c r="JR128" s="3">
        <v>2246</v>
      </c>
      <c r="JS128" s="3">
        <v>2202</v>
      </c>
      <c r="JT128" s="3">
        <v>2317</v>
      </c>
      <c r="JU128" s="3">
        <v>2324</v>
      </c>
      <c r="JV128" s="3">
        <v>2268</v>
      </c>
      <c r="JW128" s="3">
        <v>5973</v>
      </c>
      <c r="JX128" s="3">
        <v>2324</v>
      </c>
      <c r="JY128" s="3">
        <v>2653</v>
      </c>
      <c r="JZ128" s="3">
        <v>2743</v>
      </c>
      <c r="KA128" s="3">
        <v>2469</v>
      </c>
      <c r="KB128" s="3">
        <v>3091</v>
      </c>
      <c r="KC128" s="3">
        <v>3262</v>
      </c>
      <c r="KD128" s="3">
        <v>2691</v>
      </c>
      <c r="KE128" s="3">
        <v>2648</v>
      </c>
      <c r="KF128" s="3">
        <v>2372</v>
      </c>
      <c r="KG128" s="3">
        <v>2838</v>
      </c>
      <c r="KH128" s="3">
        <v>2863</v>
      </c>
      <c r="KI128" s="3">
        <v>3336</v>
      </c>
      <c r="KJ128" s="3">
        <v>2656</v>
      </c>
      <c r="KK128" s="3">
        <v>2555</v>
      </c>
      <c r="KL128" s="3">
        <v>2686</v>
      </c>
      <c r="KM128" s="3">
        <v>2612</v>
      </c>
      <c r="KN128" s="3">
        <v>2583</v>
      </c>
      <c r="KO128" s="3">
        <v>3382</v>
      </c>
      <c r="KP128" s="3">
        <v>3506</v>
      </c>
      <c r="KQ128" s="3">
        <v>2918</v>
      </c>
      <c r="KR128" s="3">
        <v>3201</v>
      </c>
      <c r="KS128" s="3">
        <v>2889</v>
      </c>
      <c r="KT128" s="3">
        <v>2975</v>
      </c>
      <c r="KU128" s="3">
        <v>2410</v>
      </c>
      <c r="KV128" s="3">
        <v>2469</v>
      </c>
      <c r="KW128" s="3">
        <v>3459</v>
      </c>
      <c r="KX128" s="3">
        <v>3113</v>
      </c>
      <c r="KY128" s="3">
        <v>2818</v>
      </c>
      <c r="KZ128" s="3">
        <v>3044</v>
      </c>
      <c r="LA128" s="3">
        <v>2734</v>
      </c>
      <c r="LB128" s="3">
        <v>3636</v>
      </c>
      <c r="LC128" s="3">
        <v>3521</v>
      </c>
      <c r="LD128" s="3">
        <v>2465</v>
      </c>
      <c r="LE128" s="3">
        <v>2344</v>
      </c>
      <c r="LF128" s="3">
        <v>2370</v>
      </c>
      <c r="LG128" s="3">
        <v>2216</v>
      </c>
      <c r="LH128" s="3">
        <v>2194</v>
      </c>
      <c r="LI128" s="3">
        <v>2189</v>
      </c>
      <c r="LJ128" s="3">
        <v>2617</v>
      </c>
      <c r="LK128" s="3">
        <v>2359</v>
      </c>
      <c r="LL128" s="3">
        <v>2300</v>
      </c>
      <c r="LM128" s="3">
        <v>2219</v>
      </c>
      <c r="LN128" s="3">
        <v>2385</v>
      </c>
      <c r="LO128" s="3">
        <v>2425</v>
      </c>
      <c r="LP128" s="3">
        <v>2442</v>
      </c>
      <c r="LQ128" s="3">
        <v>2469</v>
      </c>
      <c r="LR128" s="3">
        <v>2235</v>
      </c>
      <c r="LS128" s="3">
        <v>2558</v>
      </c>
      <c r="LT128" s="3">
        <v>2489</v>
      </c>
      <c r="LU128" s="3">
        <v>2431</v>
      </c>
      <c r="LV128" s="3">
        <v>2489</v>
      </c>
      <c r="LW128" s="3">
        <v>2553</v>
      </c>
      <c r="LX128" s="3">
        <v>2374</v>
      </c>
      <c r="LY128" s="3">
        <v>2208</v>
      </c>
      <c r="LZ128" s="3">
        <v>2386</v>
      </c>
      <c r="MA128" s="3">
        <v>2365</v>
      </c>
      <c r="MB128" s="3">
        <v>2657</v>
      </c>
      <c r="MC128" s="3">
        <v>2471</v>
      </c>
      <c r="MD128" s="3">
        <v>2367</v>
      </c>
      <c r="ME128" s="3">
        <v>2327</v>
      </c>
      <c r="MF128" s="3">
        <v>2486</v>
      </c>
      <c r="MG128" s="3">
        <v>2545</v>
      </c>
      <c r="MH128" s="3">
        <v>2531</v>
      </c>
      <c r="MI128" s="3">
        <v>2258</v>
      </c>
      <c r="MJ128" s="3">
        <v>2333</v>
      </c>
      <c r="MK128" s="3">
        <v>2374</v>
      </c>
      <c r="ML128" s="3">
        <v>2153</v>
      </c>
      <c r="MM128" s="3">
        <v>2264</v>
      </c>
      <c r="MN128" s="3">
        <v>2322</v>
      </c>
      <c r="MO128" s="3">
        <v>1962</v>
      </c>
      <c r="MP128" s="3">
        <v>2213</v>
      </c>
      <c r="MQ128" s="3">
        <v>2227</v>
      </c>
      <c r="MR128" s="3">
        <v>2290</v>
      </c>
      <c r="MS128" s="3">
        <v>2250</v>
      </c>
      <c r="MT128" s="3">
        <v>2394</v>
      </c>
      <c r="MU128" s="3">
        <v>2239</v>
      </c>
      <c r="MV128" s="3">
        <v>2543</v>
      </c>
      <c r="MW128" s="3">
        <v>2349</v>
      </c>
      <c r="MX128" s="3">
        <v>2353</v>
      </c>
      <c r="MY128" s="3">
        <v>2309</v>
      </c>
      <c r="MZ128" s="3">
        <v>2267</v>
      </c>
      <c r="NA128" s="3">
        <v>2693</v>
      </c>
      <c r="NB128" s="3">
        <v>2340</v>
      </c>
      <c r="NC128" s="3">
        <v>2455</v>
      </c>
      <c r="ND128" s="3">
        <v>2178</v>
      </c>
      <c r="NE128" s="3">
        <v>2112</v>
      </c>
      <c r="NF128" s="3">
        <v>2118</v>
      </c>
      <c r="NG128" s="3">
        <v>2193</v>
      </c>
      <c r="NH128" s="3">
        <v>2341</v>
      </c>
      <c r="NI128" s="3">
        <v>2284</v>
      </c>
      <c r="NJ128" s="3">
        <v>2032</v>
      </c>
      <c r="NK128" s="3">
        <v>2072</v>
      </c>
      <c r="NL128" s="3">
        <v>2212</v>
      </c>
      <c r="NM128" s="3">
        <v>2195</v>
      </c>
      <c r="NN128" s="3">
        <v>2286</v>
      </c>
      <c r="NO128" s="3">
        <v>2353</v>
      </c>
      <c r="NP128" s="3">
        <v>2368</v>
      </c>
      <c r="NQ128" s="3">
        <v>2353</v>
      </c>
      <c r="NR128" s="3">
        <v>2278</v>
      </c>
      <c r="NS128" s="3">
        <v>2317</v>
      </c>
      <c r="NT128" s="3">
        <v>2253</v>
      </c>
      <c r="NU128" s="3">
        <v>2348</v>
      </c>
      <c r="NV128" s="3">
        <v>2406</v>
      </c>
      <c r="NW128" s="3">
        <v>2358</v>
      </c>
      <c r="NX128" s="3">
        <v>2145</v>
      </c>
      <c r="NY128" s="3">
        <v>2260</v>
      </c>
      <c r="NZ128" s="3">
        <v>2389</v>
      </c>
    </row>
    <row r="129" spans="1:390" x14ac:dyDescent="0.35">
      <c r="A129" t="s">
        <v>190</v>
      </c>
      <c r="B129" s="3">
        <v>2222</v>
      </c>
      <c r="C129" s="3">
        <v>2164</v>
      </c>
      <c r="D129" s="3">
        <v>2211</v>
      </c>
      <c r="E129" s="3">
        <v>2304</v>
      </c>
      <c r="F129" s="3">
        <v>2286</v>
      </c>
      <c r="G129" s="3">
        <v>2359</v>
      </c>
      <c r="H129" s="3">
        <v>2408</v>
      </c>
      <c r="I129" s="3">
        <v>2108</v>
      </c>
      <c r="J129" s="3">
        <v>2109</v>
      </c>
      <c r="K129" s="3">
        <v>2172</v>
      </c>
      <c r="L129" s="3">
        <v>2283</v>
      </c>
      <c r="M129" s="3">
        <v>2149</v>
      </c>
      <c r="N129" s="3">
        <v>2259</v>
      </c>
      <c r="O129" s="3">
        <v>2301</v>
      </c>
      <c r="P129" s="3">
        <v>2256</v>
      </c>
      <c r="Q129" s="3">
        <v>2086</v>
      </c>
      <c r="R129" s="3">
        <v>2388</v>
      </c>
      <c r="S129" s="3">
        <v>2132</v>
      </c>
      <c r="T129" s="3">
        <v>2198</v>
      </c>
      <c r="U129" s="3">
        <v>2283</v>
      </c>
      <c r="V129" s="3">
        <v>2168</v>
      </c>
      <c r="W129" s="3">
        <v>2365</v>
      </c>
      <c r="X129" s="3">
        <v>2457</v>
      </c>
      <c r="Y129" s="3">
        <v>2368</v>
      </c>
      <c r="Z129" s="3">
        <v>2494</v>
      </c>
      <c r="AA129" s="3">
        <v>2260</v>
      </c>
      <c r="AB129" s="3">
        <v>2070</v>
      </c>
      <c r="AC129" s="3">
        <v>2436</v>
      </c>
      <c r="AD129" s="3">
        <v>2240</v>
      </c>
      <c r="AE129" s="3">
        <v>2262</v>
      </c>
      <c r="AF129" s="3">
        <v>2422</v>
      </c>
      <c r="AG129" s="3">
        <v>2545</v>
      </c>
      <c r="AH129" s="3">
        <v>2458</v>
      </c>
      <c r="AI129" s="3">
        <v>2805</v>
      </c>
      <c r="AJ129" s="3">
        <v>2653</v>
      </c>
      <c r="AK129" s="3">
        <v>2686</v>
      </c>
      <c r="AL129" s="3">
        <v>2473</v>
      </c>
      <c r="AM129" s="3">
        <v>2959</v>
      </c>
      <c r="AN129" s="3">
        <v>2976</v>
      </c>
      <c r="AO129" s="3">
        <v>2506</v>
      </c>
      <c r="AP129" s="3">
        <v>2394</v>
      </c>
      <c r="AQ129" s="3">
        <v>2283</v>
      </c>
      <c r="AR129" s="3">
        <v>2331</v>
      </c>
      <c r="AS129" s="3">
        <v>2058</v>
      </c>
      <c r="AT129" s="3">
        <v>2280</v>
      </c>
      <c r="AU129" s="3">
        <v>2418</v>
      </c>
      <c r="AV129" s="3">
        <v>2368</v>
      </c>
      <c r="AW129" s="3">
        <v>2230</v>
      </c>
      <c r="AX129" s="3">
        <v>2100</v>
      </c>
      <c r="AY129" s="3">
        <v>2156</v>
      </c>
      <c r="AZ129" s="3">
        <v>2420</v>
      </c>
      <c r="BA129" s="3">
        <v>2459</v>
      </c>
      <c r="BB129" s="3">
        <v>2638</v>
      </c>
      <c r="BC129" s="3">
        <v>2244</v>
      </c>
      <c r="BD129" s="3">
        <v>2281</v>
      </c>
      <c r="BE129" s="3">
        <v>2179</v>
      </c>
      <c r="BF129" s="3">
        <v>2681</v>
      </c>
      <c r="BG129" s="3">
        <v>2860</v>
      </c>
      <c r="BH129" s="3">
        <v>2582</v>
      </c>
      <c r="BI129" s="3">
        <v>2306</v>
      </c>
      <c r="BJ129" s="3">
        <v>2537</v>
      </c>
      <c r="BK129" s="3">
        <v>2800</v>
      </c>
      <c r="BL129" s="3">
        <v>2299</v>
      </c>
      <c r="BM129" s="3">
        <v>2459</v>
      </c>
      <c r="BN129" s="3">
        <v>2223</v>
      </c>
      <c r="BO129" s="3">
        <v>2706</v>
      </c>
      <c r="BP129" s="3">
        <v>2146</v>
      </c>
      <c r="BQ129" s="3">
        <v>2157</v>
      </c>
      <c r="BR129" s="3">
        <v>2338</v>
      </c>
      <c r="BS129" s="3">
        <v>2235</v>
      </c>
      <c r="BT129" s="3">
        <v>2241</v>
      </c>
      <c r="BU129" s="3">
        <v>2210</v>
      </c>
      <c r="BV129" s="3">
        <v>2291</v>
      </c>
      <c r="BW129" s="3">
        <v>2339</v>
      </c>
      <c r="BX129" s="3">
        <v>2289</v>
      </c>
      <c r="BY129" s="3">
        <v>2465</v>
      </c>
      <c r="BZ129" s="3">
        <v>2155</v>
      </c>
      <c r="CA129" s="3">
        <v>2267</v>
      </c>
      <c r="CB129" s="3">
        <v>2201</v>
      </c>
      <c r="CC129" s="3">
        <v>2066</v>
      </c>
      <c r="CD129" s="3">
        <v>2135</v>
      </c>
      <c r="CE129" s="3">
        <v>2178</v>
      </c>
      <c r="CF129" s="3">
        <v>2029</v>
      </c>
      <c r="CG129" s="3">
        <v>2144</v>
      </c>
      <c r="CH129" s="3">
        <v>2201</v>
      </c>
      <c r="CI129" s="3">
        <v>2143</v>
      </c>
      <c r="CJ129" s="3">
        <v>2302</v>
      </c>
      <c r="CK129" s="3">
        <v>2163</v>
      </c>
      <c r="CL129" s="3">
        <v>2305</v>
      </c>
      <c r="CM129" s="3">
        <v>2537</v>
      </c>
      <c r="CN129" s="3">
        <v>2443</v>
      </c>
      <c r="CO129" s="3">
        <v>2996</v>
      </c>
      <c r="CP129" s="3">
        <v>2436</v>
      </c>
      <c r="CQ129" s="3">
        <v>2653</v>
      </c>
      <c r="CR129" s="3">
        <v>2397</v>
      </c>
      <c r="CS129" s="3">
        <v>2676</v>
      </c>
      <c r="CT129" s="3">
        <v>2450</v>
      </c>
      <c r="CU129" s="3">
        <v>2361</v>
      </c>
      <c r="CV129" s="3">
        <v>2553</v>
      </c>
      <c r="CW129" s="3">
        <v>2150</v>
      </c>
      <c r="CX129" s="3">
        <v>2592</v>
      </c>
      <c r="CY129" s="3">
        <v>2393</v>
      </c>
      <c r="CZ129" s="3">
        <v>2383</v>
      </c>
      <c r="DA129" s="3">
        <v>2240</v>
      </c>
      <c r="DB129" s="3">
        <v>2317</v>
      </c>
      <c r="DC129" s="3">
        <v>2368</v>
      </c>
      <c r="DD129" s="3">
        <v>2403</v>
      </c>
      <c r="DE129" s="3">
        <v>2703</v>
      </c>
      <c r="DF129" s="3">
        <v>2537</v>
      </c>
      <c r="DG129" s="3">
        <v>2525</v>
      </c>
      <c r="DH129" s="3">
        <v>2526</v>
      </c>
      <c r="DI129" s="3">
        <v>2300</v>
      </c>
      <c r="DJ129" s="3">
        <v>2903</v>
      </c>
      <c r="DK129" s="3">
        <v>2270</v>
      </c>
      <c r="DL129" s="3">
        <v>2291</v>
      </c>
      <c r="DM129" s="3">
        <v>2616</v>
      </c>
      <c r="DN129" s="3">
        <v>2537</v>
      </c>
      <c r="DO129" s="3">
        <v>2576</v>
      </c>
      <c r="DP129" s="3">
        <v>2520</v>
      </c>
      <c r="DQ129" s="3">
        <v>2649</v>
      </c>
      <c r="DR129" s="3">
        <v>2651</v>
      </c>
      <c r="DS129" s="3">
        <v>2812</v>
      </c>
      <c r="DT129" s="3">
        <v>2863</v>
      </c>
      <c r="DU129" s="3">
        <v>2686</v>
      </c>
      <c r="DV129" s="3">
        <v>2397</v>
      </c>
      <c r="DW129" s="3">
        <v>2259</v>
      </c>
      <c r="DX129" s="3">
        <v>2735</v>
      </c>
      <c r="DY129" s="3">
        <v>2314</v>
      </c>
      <c r="DZ129" s="3">
        <v>2434</v>
      </c>
      <c r="EA129" s="3">
        <v>2462</v>
      </c>
      <c r="EB129" s="3">
        <v>2740</v>
      </c>
      <c r="EC129" s="3">
        <v>2329</v>
      </c>
      <c r="ED129" s="3">
        <v>2392</v>
      </c>
      <c r="EE129" s="3">
        <v>2175</v>
      </c>
      <c r="EF129" s="3">
        <v>2615</v>
      </c>
      <c r="EG129" s="3">
        <v>2576</v>
      </c>
      <c r="EH129" s="3">
        <v>2159</v>
      </c>
      <c r="EI129" s="3">
        <v>2385</v>
      </c>
      <c r="EJ129" s="3">
        <v>2287</v>
      </c>
      <c r="EK129" s="3">
        <v>2185</v>
      </c>
      <c r="EL129" s="3">
        <v>2202</v>
      </c>
      <c r="EM129" s="3">
        <v>2098</v>
      </c>
      <c r="EN129" s="3">
        <v>2182</v>
      </c>
      <c r="EO129" s="3">
        <v>2347</v>
      </c>
      <c r="EP129" s="3">
        <v>2321</v>
      </c>
      <c r="EQ129" s="3">
        <v>2401</v>
      </c>
      <c r="ER129" s="3">
        <v>2297</v>
      </c>
      <c r="ES129" s="3">
        <v>2189</v>
      </c>
      <c r="ET129" s="3">
        <v>2400</v>
      </c>
      <c r="EU129" s="3">
        <v>2337</v>
      </c>
      <c r="EV129" s="3">
        <v>2481</v>
      </c>
      <c r="EW129" s="3">
        <v>2418</v>
      </c>
      <c r="EX129" s="3">
        <v>2262</v>
      </c>
      <c r="EY129" s="3">
        <v>2451</v>
      </c>
      <c r="EZ129" s="3">
        <v>2260</v>
      </c>
      <c r="FA129" s="3">
        <v>2196</v>
      </c>
      <c r="FB129" s="3">
        <v>2020</v>
      </c>
      <c r="FC129" s="3">
        <v>2189</v>
      </c>
      <c r="FD129" s="3">
        <v>2402</v>
      </c>
      <c r="FE129" s="3">
        <v>2275</v>
      </c>
      <c r="FF129" s="3">
        <v>2322</v>
      </c>
      <c r="FG129" s="3">
        <v>2287</v>
      </c>
      <c r="FH129" s="3">
        <v>2258</v>
      </c>
      <c r="FI129" s="3">
        <v>2271</v>
      </c>
      <c r="FJ129" s="3">
        <v>2087</v>
      </c>
      <c r="FK129" s="3">
        <v>2209</v>
      </c>
      <c r="FL129" s="3">
        <v>2052</v>
      </c>
      <c r="FM129" s="3">
        <v>2205</v>
      </c>
      <c r="FN129" s="3">
        <v>2353</v>
      </c>
      <c r="FO129" s="3">
        <v>2326</v>
      </c>
      <c r="FP129" s="3">
        <v>2537</v>
      </c>
      <c r="FQ129" s="3">
        <v>2442</v>
      </c>
      <c r="FR129" s="3">
        <v>2374</v>
      </c>
      <c r="FS129" s="3">
        <v>2324</v>
      </c>
      <c r="FT129" s="3">
        <v>2638</v>
      </c>
      <c r="FU129" s="3">
        <v>2331</v>
      </c>
      <c r="FV129" s="3">
        <v>2208</v>
      </c>
      <c r="FW129" s="3">
        <v>2293</v>
      </c>
      <c r="FX129" s="3">
        <v>2298</v>
      </c>
      <c r="FY129" s="3">
        <v>2197</v>
      </c>
      <c r="FZ129" s="3">
        <v>2157</v>
      </c>
      <c r="GA129" s="3">
        <v>2048</v>
      </c>
      <c r="GB129" s="3">
        <v>2461</v>
      </c>
      <c r="GC129" s="3">
        <v>2255</v>
      </c>
      <c r="GD129" s="3">
        <v>2249</v>
      </c>
      <c r="GE129" s="3">
        <v>2388</v>
      </c>
      <c r="GF129" s="3">
        <v>2336</v>
      </c>
      <c r="GG129" s="3">
        <v>2216</v>
      </c>
      <c r="GH129" s="3">
        <v>2283</v>
      </c>
      <c r="GI129" s="3">
        <v>2596</v>
      </c>
      <c r="GJ129" s="3">
        <v>2580</v>
      </c>
      <c r="GK129" s="3">
        <v>2632</v>
      </c>
      <c r="GL129" s="3">
        <v>2792</v>
      </c>
      <c r="GM129" s="3">
        <v>2811</v>
      </c>
      <c r="GN129" s="3">
        <v>2569</v>
      </c>
      <c r="GO129" s="3">
        <v>2192</v>
      </c>
      <c r="GP129" s="3">
        <v>2290</v>
      </c>
      <c r="GQ129" s="3">
        <v>2272</v>
      </c>
      <c r="GR129" s="3">
        <v>2286</v>
      </c>
      <c r="GS129" s="3">
        <v>2295</v>
      </c>
      <c r="GT129" s="3">
        <v>2441</v>
      </c>
      <c r="GU129" s="3">
        <v>2271</v>
      </c>
      <c r="GV129" s="3">
        <v>2354</v>
      </c>
      <c r="GW129" s="3">
        <v>2368</v>
      </c>
      <c r="GX129" s="3">
        <v>2250</v>
      </c>
      <c r="GY129" s="3">
        <v>2360</v>
      </c>
      <c r="GZ129" s="3">
        <v>2283</v>
      </c>
      <c r="HA129" s="3">
        <v>2264</v>
      </c>
      <c r="HB129" s="3">
        <v>2374</v>
      </c>
      <c r="HC129" s="3">
        <v>3203</v>
      </c>
      <c r="HD129" s="3">
        <v>2959</v>
      </c>
      <c r="HE129" s="3">
        <v>2650</v>
      </c>
      <c r="HF129" s="3">
        <v>2767</v>
      </c>
      <c r="HG129" s="3">
        <v>2873</v>
      </c>
      <c r="HH129" s="3">
        <v>2765</v>
      </c>
      <c r="HI129" s="3">
        <v>2790</v>
      </c>
      <c r="HJ129" s="3">
        <v>2811</v>
      </c>
      <c r="HK129" s="3">
        <v>2783</v>
      </c>
      <c r="HL129" s="3">
        <v>2779</v>
      </c>
      <c r="HM129" s="3">
        <v>2869</v>
      </c>
      <c r="HN129" s="3">
        <v>2403</v>
      </c>
      <c r="HO129" s="3">
        <v>2371</v>
      </c>
      <c r="HP129" s="3">
        <v>2533</v>
      </c>
      <c r="HQ129" s="3">
        <v>2479</v>
      </c>
      <c r="HR129" s="3">
        <v>2760</v>
      </c>
      <c r="HS129" s="3">
        <v>2309</v>
      </c>
      <c r="HT129" s="3">
        <v>2241</v>
      </c>
      <c r="HU129" s="3">
        <v>2296</v>
      </c>
      <c r="HV129" s="3">
        <v>2537</v>
      </c>
      <c r="HW129" s="3">
        <v>2590</v>
      </c>
      <c r="HX129" s="3">
        <v>2655</v>
      </c>
      <c r="HY129" s="3">
        <v>2362</v>
      </c>
      <c r="HZ129" s="3">
        <v>2523</v>
      </c>
      <c r="IA129" s="3">
        <v>2271</v>
      </c>
      <c r="IB129" s="3">
        <v>2325</v>
      </c>
      <c r="IC129" s="3">
        <v>2311</v>
      </c>
      <c r="ID129" s="3">
        <v>2354</v>
      </c>
      <c r="IE129" s="3">
        <v>2226</v>
      </c>
      <c r="IF129" s="3">
        <v>3113</v>
      </c>
      <c r="IG129" s="3">
        <v>2494</v>
      </c>
      <c r="IH129" s="3">
        <v>2792</v>
      </c>
      <c r="II129" s="3">
        <v>2537</v>
      </c>
      <c r="IJ129" s="3">
        <v>2198</v>
      </c>
      <c r="IK129" s="3">
        <v>2393</v>
      </c>
      <c r="IL129" s="3">
        <v>2240</v>
      </c>
      <c r="IM129" s="3">
        <v>2154</v>
      </c>
      <c r="IN129" s="3">
        <v>2330</v>
      </c>
      <c r="IO129" s="3">
        <v>2232</v>
      </c>
      <c r="IP129" s="3">
        <v>2155</v>
      </c>
      <c r="IQ129" s="3">
        <v>2217</v>
      </c>
      <c r="IR129" s="3">
        <v>2325</v>
      </c>
      <c r="IS129" s="3">
        <v>2452</v>
      </c>
      <c r="IT129" s="3">
        <v>2300</v>
      </c>
      <c r="IU129" s="3">
        <v>2534</v>
      </c>
      <c r="IV129" s="3">
        <v>2333</v>
      </c>
      <c r="IW129" s="3">
        <v>2299</v>
      </c>
      <c r="IX129" s="3">
        <v>2256</v>
      </c>
      <c r="IY129" s="3">
        <v>2359</v>
      </c>
      <c r="IZ129" s="3">
        <v>2283</v>
      </c>
      <c r="JA129" s="3">
        <v>2305</v>
      </c>
      <c r="JB129" s="3">
        <v>2237</v>
      </c>
      <c r="JC129" s="3">
        <v>2210</v>
      </c>
      <c r="JD129" s="3">
        <v>2226</v>
      </c>
      <c r="JE129" s="3">
        <v>2241</v>
      </c>
      <c r="JF129" s="3">
        <v>2223</v>
      </c>
      <c r="JG129" s="3">
        <v>2361</v>
      </c>
      <c r="JH129" s="3">
        <v>2257</v>
      </c>
      <c r="JI129" s="3">
        <v>2240</v>
      </c>
      <c r="JJ129" s="3">
        <v>2207</v>
      </c>
      <c r="JK129" s="3">
        <v>2298</v>
      </c>
      <c r="JL129" s="3">
        <v>2270</v>
      </c>
      <c r="JM129" s="3">
        <v>2167</v>
      </c>
      <c r="JN129" s="3">
        <v>2518</v>
      </c>
      <c r="JO129" s="3">
        <v>2197</v>
      </c>
      <c r="JP129" s="3">
        <v>2206</v>
      </c>
      <c r="JQ129" s="3">
        <v>2126</v>
      </c>
      <c r="JR129" s="3">
        <v>2255</v>
      </c>
      <c r="JS129" s="3">
        <v>2213</v>
      </c>
      <c r="JT129" s="3">
        <v>2331</v>
      </c>
      <c r="JU129" s="3">
        <v>2324</v>
      </c>
      <c r="JV129" s="3">
        <v>2282</v>
      </c>
      <c r="JW129" s="3">
        <v>5935</v>
      </c>
      <c r="JX129" s="3">
        <v>2330</v>
      </c>
      <c r="JY129" s="3">
        <v>2660</v>
      </c>
      <c r="JZ129" s="3">
        <v>2749</v>
      </c>
      <c r="KA129" s="3">
        <v>2478</v>
      </c>
      <c r="KB129" s="3">
        <v>3090</v>
      </c>
      <c r="KC129" s="3">
        <v>3263</v>
      </c>
      <c r="KD129" s="3">
        <v>2697</v>
      </c>
      <c r="KE129" s="3">
        <v>2653</v>
      </c>
      <c r="KF129" s="3">
        <v>2376</v>
      </c>
      <c r="KG129" s="3">
        <v>2853</v>
      </c>
      <c r="KH129" s="3">
        <v>2871</v>
      </c>
      <c r="KI129" s="3">
        <v>3343</v>
      </c>
      <c r="KJ129" s="3">
        <v>2669</v>
      </c>
      <c r="KK129" s="3">
        <v>2556</v>
      </c>
      <c r="KL129" s="3">
        <v>2696</v>
      </c>
      <c r="KM129" s="3">
        <v>2619</v>
      </c>
      <c r="KN129" s="3">
        <v>2588</v>
      </c>
      <c r="KO129" s="3">
        <v>3394</v>
      </c>
      <c r="KP129" s="3">
        <v>3542</v>
      </c>
      <c r="KQ129" s="3">
        <v>2920</v>
      </c>
      <c r="KR129" s="3">
        <v>3213</v>
      </c>
      <c r="KS129" s="3">
        <v>2906</v>
      </c>
      <c r="KT129" s="3">
        <v>2978</v>
      </c>
      <c r="KU129" s="3">
        <v>2427</v>
      </c>
      <c r="KV129" s="3">
        <v>2486</v>
      </c>
      <c r="KW129" s="3">
        <v>3436</v>
      </c>
      <c r="KX129" s="3">
        <v>3128</v>
      </c>
      <c r="KY129" s="3">
        <v>2819</v>
      </c>
      <c r="KZ129" s="3">
        <v>3058</v>
      </c>
      <c r="LA129" s="3">
        <v>2756</v>
      </c>
      <c r="LB129" s="3">
        <v>3648</v>
      </c>
      <c r="LC129" s="3">
        <v>3542</v>
      </c>
      <c r="LD129" s="3">
        <v>2357</v>
      </c>
      <c r="LE129" s="3">
        <v>2264</v>
      </c>
      <c r="LF129" s="3">
        <v>2269</v>
      </c>
      <c r="LG129" s="3">
        <v>2153</v>
      </c>
      <c r="LH129" s="3">
        <v>2133</v>
      </c>
      <c r="LI129" s="3">
        <v>2127</v>
      </c>
      <c r="LJ129" s="3">
        <v>2451</v>
      </c>
      <c r="LK129" s="3">
        <v>2272</v>
      </c>
      <c r="LL129" s="3">
        <v>2261</v>
      </c>
      <c r="LM129" s="3">
        <v>2156</v>
      </c>
      <c r="LN129" s="3">
        <v>2269</v>
      </c>
      <c r="LO129" s="3">
        <v>2424</v>
      </c>
      <c r="LP129" s="3">
        <v>2437</v>
      </c>
      <c r="LQ129" s="3">
        <v>2473</v>
      </c>
      <c r="LR129" s="3">
        <v>2238</v>
      </c>
      <c r="LS129" s="3">
        <v>2563</v>
      </c>
      <c r="LT129" s="3">
        <v>2486</v>
      </c>
      <c r="LU129" s="3">
        <v>2428</v>
      </c>
      <c r="LV129" s="3">
        <v>2489</v>
      </c>
      <c r="LW129" s="3">
        <v>2537</v>
      </c>
      <c r="LX129" s="3">
        <v>2379</v>
      </c>
      <c r="LY129" s="3">
        <v>2202</v>
      </c>
      <c r="LZ129" s="3">
        <v>2391</v>
      </c>
      <c r="MA129" s="3">
        <v>2358</v>
      </c>
      <c r="MB129" s="3">
        <v>2655</v>
      </c>
      <c r="MC129" s="3">
        <v>2474</v>
      </c>
      <c r="MD129" s="3">
        <v>2355</v>
      </c>
      <c r="ME129" s="3">
        <v>2337</v>
      </c>
      <c r="MF129" s="3">
        <v>2486</v>
      </c>
      <c r="MG129" s="3">
        <v>2548</v>
      </c>
      <c r="MH129" s="3">
        <v>2537</v>
      </c>
      <c r="MI129" s="3">
        <v>2275</v>
      </c>
      <c r="MJ129" s="3">
        <v>2340</v>
      </c>
      <c r="MK129" s="3">
        <v>2376</v>
      </c>
      <c r="ML129" s="3">
        <v>2168</v>
      </c>
      <c r="MM129" s="3">
        <v>2296</v>
      </c>
      <c r="MN129" s="3">
        <v>2328</v>
      </c>
      <c r="MO129" s="3">
        <v>2006</v>
      </c>
      <c r="MP129" s="3">
        <v>2174</v>
      </c>
      <c r="MQ129" s="3">
        <v>2217</v>
      </c>
      <c r="MR129" s="3">
        <v>2311</v>
      </c>
      <c r="MS129" s="3">
        <v>2241</v>
      </c>
      <c r="MT129" s="3">
        <v>2409</v>
      </c>
      <c r="MU129" s="3">
        <v>2241</v>
      </c>
      <c r="MV129" s="3">
        <v>2553</v>
      </c>
      <c r="MW129" s="3">
        <v>2358</v>
      </c>
      <c r="MX129" s="3">
        <v>2350</v>
      </c>
      <c r="MY129" s="3">
        <v>2323</v>
      </c>
      <c r="MZ129" s="3">
        <v>2293</v>
      </c>
      <c r="NA129" s="3">
        <v>2692</v>
      </c>
      <c r="NB129" s="3">
        <v>2349</v>
      </c>
      <c r="NC129" s="3">
        <v>2461</v>
      </c>
      <c r="ND129" s="3">
        <v>2181</v>
      </c>
      <c r="NE129" s="3">
        <v>2111</v>
      </c>
      <c r="NF129" s="3">
        <v>2119</v>
      </c>
      <c r="NG129" s="3">
        <v>2181</v>
      </c>
      <c r="NH129" s="3">
        <v>2349</v>
      </c>
      <c r="NI129" s="3">
        <v>2287</v>
      </c>
      <c r="NJ129" s="3">
        <v>2049</v>
      </c>
      <c r="NK129" s="3">
        <v>2066</v>
      </c>
      <c r="NL129" s="3">
        <v>2215</v>
      </c>
      <c r="NM129" s="3">
        <v>2198</v>
      </c>
      <c r="NN129" s="3">
        <v>2294</v>
      </c>
      <c r="NO129" s="3">
        <v>2367</v>
      </c>
      <c r="NP129" s="3">
        <v>2368</v>
      </c>
      <c r="NQ129" s="3">
        <v>2359</v>
      </c>
      <c r="NR129" s="3">
        <v>2283</v>
      </c>
      <c r="NS129" s="3">
        <v>2323</v>
      </c>
      <c r="NT129" s="3">
        <v>2258</v>
      </c>
      <c r="NU129" s="3">
        <v>2345</v>
      </c>
      <c r="NV129" s="3">
        <v>2406</v>
      </c>
      <c r="NW129" s="3">
        <v>2349</v>
      </c>
      <c r="NX129" s="3">
        <v>2151</v>
      </c>
      <c r="NY129" s="3">
        <v>2268</v>
      </c>
      <c r="NZ129" s="3">
        <v>2394</v>
      </c>
    </row>
    <row r="130" spans="1:390" x14ac:dyDescent="0.35">
      <c r="A130" t="s">
        <v>191</v>
      </c>
      <c r="B130" s="3">
        <v>2222</v>
      </c>
      <c r="C130" s="3">
        <v>2174</v>
      </c>
      <c r="D130" s="3">
        <v>2234</v>
      </c>
      <c r="E130" s="3">
        <v>2311</v>
      </c>
      <c r="F130" s="3">
        <v>2265</v>
      </c>
      <c r="G130" s="3">
        <v>2367</v>
      </c>
      <c r="H130" s="3">
        <v>2412</v>
      </c>
      <c r="I130" s="3">
        <v>2116</v>
      </c>
      <c r="J130" s="3">
        <v>2119</v>
      </c>
      <c r="K130" s="3">
        <v>2181</v>
      </c>
      <c r="L130" s="3">
        <v>2296</v>
      </c>
      <c r="M130" s="3">
        <v>2147</v>
      </c>
      <c r="N130" s="3">
        <v>2252</v>
      </c>
      <c r="O130" s="3">
        <v>2311</v>
      </c>
      <c r="P130" s="3">
        <v>2275</v>
      </c>
      <c r="Q130" s="3">
        <v>2089</v>
      </c>
      <c r="R130" s="3">
        <v>2402</v>
      </c>
      <c r="S130" s="3">
        <v>2151</v>
      </c>
      <c r="T130" s="3">
        <v>2245</v>
      </c>
      <c r="U130" s="3">
        <v>2283</v>
      </c>
      <c r="V130" s="3">
        <v>2179</v>
      </c>
      <c r="W130" s="3">
        <v>2365</v>
      </c>
      <c r="X130" s="3">
        <v>2471</v>
      </c>
      <c r="Y130" s="3">
        <v>2393</v>
      </c>
      <c r="Z130" s="3">
        <v>2495</v>
      </c>
      <c r="AA130" s="3">
        <v>2285</v>
      </c>
      <c r="AB130" s="3">
        <v>2091</v>
      </c>
      <c r="AC130" s="3">
        <v>2432</v>
      </c>
      <c r="AD130" s="3">
        <v>2242</v>
      </c>
      <c r="AE130" s="3">
        <v>2275</v>
      </c>
      <c r="AF130" s="3">
        <v>2439</v>
      </c>
      <c r="AG130" s="3">
        <v>2553</v>
      </c>
      <c r="AH130" s="3">
        <v>2469</v>
      </c>
      <c r="AI130" s="3">
        <v>2816</v>
      </c>
      <c r="AJ130" s="3">
        <v>2690</v>
      </c>
      <c r="AK130" s="3">
        <v>2698</v>
      </c>
      <c r="AL130" s="3">
        <v>2493</v>
      </c>
      <c r="AM130" s="3">
        <v>2959</v>
      </c>
      <c r="AN130" s="3">
        <v>2977</v>
      </c>
      <c r="AO130" s="3">
        <v>2511</v>
      </c>
      <c r="AP130" s="3">
        <v>2401</v>
      </c>
      <c r="AQ130" s="3">
        <v>2300</v>
      </c>
      <c r="AR130" s="3">
        <v>2348</v>
      </c>
      <c r="AS130" s="3">
        <v>2090</v>
      </c>
      <c r="AT130" s="3">
        <v>2283</v>
      </c>
      <c r="AU130" s="3">
        <v>2432</v>
      </c>
      <c r="AV130" s="3">
        <v>2372</v>
      </c>
      <c r="AW130" s="3">
        <v>2236</v>
      </c>
      <c r="AX130" s="3">
        <v>2114</v>
      </c>
      <c r="AY130" s="3">
        <v>2141</v>
      </c>
      <c r="AZ130" s="3">
        <v>2424</v>
      </c>
      <c r="BA130" s="3">
        <v>2465</v>
      </c>
      <c r="BB130" s="3">
        <v>2639</v>
      </c>
      <c r="BC130" s="3">
        <v>2253</v>
      </c>
      <c r="BD130" s="3">
        <v>2291</v>
      </c>
      <c r="BE130" s="3">
        <v>2197</v>
      </c>
      <c r="BF130" s="3">
        <v>2684</v>
      </c>
      <c r="BG130" s="3">
        <v>2873</v>
      </c>
      <c r="BH130" s="3">
        <v>2591</v>
      </c>
      <c r="BI130" s="3">
        <v>2316</v>
      </c>
      <c r="BJ130" s="3">
        <v>2537</v>
      </c>
      <c r="BK130" s="3">
        <v>2815</v>
      </c>
      <c r="BL130" s="3">
        <v>2317</v>
      </c>
      <c r="BM130" s="3">
        <v>2466</v>
      </c>
      <c r="BN130" s="3">
        <v>2229</v>
      </c>
      <c r="BO130" s="3">
        <v>2730</v>
      </c>
      <c r="BP130" s="3">
        <v>2162</v>
      </c>
      <c r="BQ130" s="3">
        <v>2176</v>
      </c>
      <c r="BR130" s="3">
        <v>2342</v>
      </c>
      <c r="BS130" s="3">
        <v>2258</v>
      </c>
      <c r="BT130" s="3">
        <v>2241</v>
      </c>
      <c r="BU130" s="3">
        <v>2221</v>
      </c>
      <c r="BV130" s="3">
        <v>2302</v>
      </c>
      <c r="BW130" s="3">
        <v>2354</v>
      </c>
      <c r="BX130" s="3">
        <v>2292</v>
      </c>
      <c r="BY130" s="3">
        <v>2467</v>
      </c>
      <c r="BZ130" s="3">
        <v>2172</v>
      </c>
      <c r="CA130" s="3">
        <v>2283</v>
      </c>
      <c r="CB130" s="3">
        <v>2200</v>
      </c>
      <c r="CC130" s="3">
        <v>2088</v>
      </c>
      <c r="CD130" s="3">
        <v>2153</v>
      </c>
      <c r="CE130" s="3">
        <v>2197</v>
      </c>
      <c r="CF130" s="3">
        <v>2050</v>
      </c>
      <c r="CG130" s="3">
        <v>2161</v>
      </c>
      <c r="CH130" s="3">
        <v>2219</v>
      </c>
      <c r="CI130" s="3">
        <v>2170</v>
      </c>
      <c r="CJ130" s="3">
        <v>2311</v>
      </c>
      <c r="CK130" s="3">
        <v>2178</v>
      </c>
      <c r="CL130" s="3">
        <v>2316</v>
      </c>
      <c r="CM130" s="3">
        <v>2556</v>
      </c>
      <c r="CN130" s="3">
        <v>2453</v>
      </c>
      <c r="CO130" s="3">
        <v>2991</v>
      </c>
      <c r="CP130" s="3">
        <v>2452</v>
      </c>
      <c r="CQ130" s="3">
        <v>2655</v>
      </c>
      <c r="CR130" s="3">
        <v>2407</v>
      </c>
      <c r="CS130" s="3">
        <v>2679</v>
      </c>
      <c r="CT130" s="3">
        <v>2473</v>
      </c>
      <c r="CU130" s="3">
        <v>2368</v>
      </c>
      <c r="CV130" s="3">
        <v>2560</v>
      </c>
      <c r="CW130" s="3">
        <v>2163</v>
      </c>
      <c r="CX130" s="3">
        <v>2597</v>
      </c>
      <c r="CY130" s="3">
        <v>2399</v>
      </c>
      <c r="CZ130" s="3">
        <v>2382</v>
      </c>
      <c r="DA130" s="3">
        <v>2249</v>
      </c>
      <c r="DB130" s="3">
        <v>2320</v>
      </c>
      <c r="DC130" s="3">
        <v>2369</v>
      </c>
      <c r="DD130" s="3">
        <v>2415</v>
      </c>
      <c r="DE130" s="3">
        <v>2718</v>
      </c>
      <c r="DF130" s="3">
        <v>2537</v>
      </c>
      <c r="DG130" s="3">
        <v>2529</v>
      </c>
      <c r="DH130" s="3">
        <v>2533</v>
      </c>
      <c r="DI130" s="3">
        <v>2310</v>
      </c>
      <c r="DJ130" s="3">
        <v>2906</v>
      </c>
      <c r="DK130" s="3">
        <v>2283</v>
      </c>
      <c r="DL130" s="3">
        <v>2308</v>
      </c>
      <c r="DM130" s="3">
        <v>2622</v>
      </c>
      <c r="DN130" s="3">
        <v>2541</v>
      </c>
      <c r="DO130" s="3">
        <v>2590</v>
      </c>
      <c r="DP130" s="3">
        <v>2528</v>
      </c>
      <c r="DQ130" s="3">
        <v>2651</v>
      </c>
      <c r="DR130" s="3">
        <v>2659</v>
      </c>
      <c r="DS130" s="3">
        <v>2815</v>
      </c>
      <c r="DT130" s="3">
        <v>2848</v>
      </c>
      <c r="DU130" s="3">
        <v>2697</v>
      </c>
      <c r="DV130" s="3">
        <v>2406</v>
      </c>
      <c r="DW130" s="3">
        <v>2277</v>
      </c>
      <c r="DX130" s="3">
        <v>2740</v>
      </c>
      <c r="DY130" s="3">
        <v>2320</v>
      </c>
      <c r="DZ130" s="3">
        <v>2443</v>
      </c>
      <c r="EA130" s="3">
        <v>2482</v>
      </c>
      <c r="EB130" s="3">
        <v>2740</v>
      </c>
      <c r="EC130" s="3">
        <v>2345</v>
      </c>
      <c r="ED130" s="3">
        <v>2393</v>
      </c>
      <c r="EE130" s="3">
        <v>2198</v>
      </c>
      <c r="EF130" s="3">
        <v>2614</v>
      </c>
      <c r="EG130" s="3">
        <v>2587</v>
      </c>
      <c r="EH130" s="3">
        <v>2152</v>
      </c>
      <c r="EI130" s="3">
        <v>2393</v>
      </c>
      <c r="EJ130" s="3">
        <v>2305</v>
      </c>
      <c r="EK130" s="3">
        <v>2197</v>
      </c>
      <c r="EL130" s="3">
        <v>2213</v>
      </c>
      <c r="EM130" s="3">
        <v>2088</v>
      </c>
      <c r="EN130" s="3">
        <v>2195</v>
      </c>
      <c r="EO130" s="3">
        <v>2360</v>
      </c>
      <c r="EP130" s="3">
        <v>2322</v>
      </c>
      <c r="EQ130" s="3">
        <v>2404</v>
      </c>
      <c r="ER130" s="3">
        <v>2308</v>
      </c>
      <c r="ES130" s="3">
        <v>2198</v>
      </c>
      <c r="ET130" s="3">
        <v>2380</v>
      </c>
      <c r="EU130" s="3">
        <v>2342</v>
      </c>
      <c r="EV130" s="3">
        <v>2481</v>
      </c>
      <c r="EW130" s="3">
        <v>2420</v>
      </c>
      <c r="EX130" s="3">
        <v>2283</v>
      </c>
      <c r="EY130" s="3">
        <v>2461</v>
      </c>
      <c r="EZ130" s="3">
        <v>2250</v>
      </c>
      <c r="FA130" s="3">
        <v>2198</v>
      </c>
      <c r="FB130" s="3">
        <v>2063</v>
      </c>
      <c r="FC130" s="3">
        <v>2198</v>
      </c>
      <c r="FD130" s="3">
        <v>2411</v>
      </c>
      <c r="FE130" s="3">
        <v>2287</v>
      </c>
      <c r="FF130" s="3">
        <v>2332</v>
      </c>
      <c r="FG130" s="3">
        <v>2299</v>
      </c>
      <c r="FH130" s="3">
        <v>2276</v>
      </c>
      <c r="FI130" s="3">
        <v>2283</v>
      </c>
      <c r="FJ130" s="3">
        <v>2117</v>
      </c>
      <c r="FK130" s="3">
        <v>2225</v>
      </c>
      <c r="FL130" s="3">
        <v>2096</v>
      </c>
      <c r="FM130" s="3">
        <v>2223</v>
      </c>
      <c r="FN130" s="3">
        <v>2360</v>
      </c>
      <c r="FO130" s="3">
        <v>2346</v>
      </c>
      <c r="FP130" s="3">
        <v>2537</v>
      </c>
      <c r="FQ130" s="3">
        <v>2437</v>
      </c>
      <c r="FR130" s="3">
        <v>2374</v>
      </c>
      <c r="FS130" s="3">
        <v>2332</v>
      </c>
      <c r="FT130" s="3">
        <v>2641</v>
      </c>
      <c r="FU130" s="3">
        <v>2330</v>
      </c>
      <c r="FV130" s="3">
        <v>2208</v>
      </c>
      <c r="FW130" s="3">
        <v>2294</v>
      </c>
      <c r="FX130" s="3">
        <v>2304</v>
      </c>
      <c r="FY130" s="3">
        <v>2178</v>
      </c>
      <c r="FZ130" s="3">
        <v>2179</v>
      </c>
      <c r="GA130" s="3">
        <v>2078</v>
      </c>
      <c r="GB130" s="3">
        <v>2469</v>
      </c>
      <c r="GC130" s="3">
        <v>2267</v>
      </c>
      <c r="GD130" s="3">
        <v>2270</v>
      </c>
      <c r="GE130" s="3">
        <v>2398</v>
      </c>
      <c r="GF130" s="3">
        <v>2337</v>
      </c>
      <c r="GG130" s="3">
        <v>2242</v>
      </c>
      <c r="GH130" s="3">
        <v>2283</v>
      </c>
      <c r="GI130" s="3">
        <v>2602</v>
      </c>
      <c r="GJ130" s="3">
        <v>2583</v>
      </c>
      <c r="GK130" s="3">
        <v>2668</v>
      </c>
      <c r="GL130" s="3">
        <v>2791</v>
      </c>
      <c r="GM130" s="3">
        <v>2818</v>
      </c>
      <c r="GN130" s="3">
        <v>2589</v>
      </c>
      <c r="GO130" s="3">
        <v>2199</v>
      </c>
      <c r="GP130" s="3">
        <v>2314</v>
      </c>
      <c r="GQ130" s="3">
        <v>2285</v>
      </c>
      <c r="GR130" s="3">
        <v>2292</v>
      </c>
      <c r="GS130" s="3">
        <v>2291</v>
      </c>
      <c r="GT130" s="3">
        <v>2441</v>
      </c>
      <c r="GU130" s="3">
        <v>2275</v>
      </c>
      <c r="GV130" s="3">
        <v>2361</v>
      </c>
      <c r="GW130" s="3">
        <v>2407</v>
      </c>
      <c r="GX130" s="3">
        <v>2271</v>
      </c>
      <c r="GY130" s="3">
        <v>2353</v>
      </c>
      <c r="GZ130" s="3">
        <v>2294</v>
      </c>
      <c r="HA130" s="3">
        <v>2270</v>
      </c>
      <c r="HB130" s="3">
        <v>2387</v>
      </c>
      <c r="HC130" s="3">
        <v>3194</v>
      </c>
      <c r="HD130" s="3">
        <v>2960</v>
      </c>
      <c r="HE130" s="3">
        <v>2662</v>
      </c>
      <c r="HF130" s="3">
        <v>2767</v>
      </c>
      <c r="HG130" s="3">
        <v>2874</v>
      </c>
      <c r="HH130" s="3">
        <v>2762</v>
      </c>
      <c r="HI130" s="3">
        <v>2803</v>
      </c>
      <c r="HJ130" s="3">
        <v>2810</v>
      </c>
      <c r="HK130" s="3">
        <v>2799</v>
      </c>
      <c r="HL130" s="3">
        <v>2777</v>
      </c>
      <c r="HM130" s="3">
        <v>2870</v>
      </c>
      <c r="HN130" s="3">
        <v>2396</v>
      </c>
      <c r="HO130" s="3">
        <v>2369</v>
      </c>
      <c r="HP130" s="3">
        <v>2537</v>
      </c>
      <c r="HQ130" s="3">
        <v>2491</v>
      </c>
      <c r="HR130" s="3">
        <v>2764</v>
      </c>
      <c r="HS130" s="3">
        <v>2317</v>
      </c>
      <c r="HT130" s="3">
        <v>2246</v>
      </c>
      <c r="HU130" s="3">
        <v>2313</v>
      </c>
      <c r="HV130" s="3">
        <v>2544</v>
      </c>
      <c r="HW130" s="3">
        <v>2603</v>
      </c>
      <c r="HX130" s="3">
        <v>2658</v>
      </c>
      <c r="HY130" s="3">
        <v>2368</v>
      </c>
      <c r="HZ130" s="3">
        <v>2536</v>
      </c>
      <c r="IA130" s="3">
        <v>2283</v>
      </c>
      <c r="IB130" s="3">
        <v>2335</v>
      </c>
      <c r="IC130" s="3">
        <v>2320</v>
      </c>
      <c r="ID130" s="3">
        <v>2350</v>
      </c>
      <c r="IE130" s="3">
        <v>2220</v>
      </c>
      <c r="IF130" s="3">
        <v>3107</v>
      </c>
      <c r="IG130" s="3">
        <v>2501</v>
      </c>
      <c r="IH130" s="3">
        <v>2790</v>
      </c>
      <c r="II130" s="3">
        <v>2537</v>
      </c>
      <c r="IJ130" s="3">
        <v>2216</v>
      </c>
      <c r="IK130" s="3">
        <v>2398</v>
      </c>
      <c r="IL130" s="3">
        <v>2256</v>
      </c>
      <c r="IM130" s="3">
        <v>2165</v>
      </c>
      <c r="IN130" s="3">
        <v>2338</v>
      </c>
      <c r="IO130" s="3">
        <v>2244</v>
      </c>
      <c r="IP130" s="3">
        <v>2156</v>
      </c>
      <c r="IQ130" s="3">
        <v>2215</v>
      </c>
      <c r="IR130" s="3">
        <v>2330</v>
      </c>
      <c r="IS130" s="3">
        <v>2453</v>
      </c>
      <c r="IT130" s="3">
        <v>2304</v>
      </c>
      <c r="IU130" s="3">
        <v>2537</v>
      </c>
      <c r="IV130" s="3">
        <v>2340</v>
      </c>
      <c r="IW130" s="3">
        <v>2306</v>
      </c>
      <c r="IX130" s="3">
        <v>2268</v>
      </c>
      <c r="IY130" s="3">
        <v>2368</v>
      </c>
      <c r="IZ130" s="3">
        <v>2285</v>
      </c>
      <c r="JA130" s="3">
        <v>2312</v>
      </c>
      <c r="JB130" s="3">
        <v>2242</v>
      </c>
      <c r="JC130" s="3">
        <v>2215</v>
      </c>
      <c r="JD130" s="3">
        <v>2231</v>
      </c>
      <c r="JE130" s="3">
        <v>2250</v>
      </c>
      <c r="JF130" s="3">
        <v>2248</v>
      </c>
      <c r="JG130" s="3">
        <v>2363</v>
      </c>
      <c r="JH130" s="3">
        <v>2257</v>
      </c>
      <c r="JI130" s="3">
        <v>2244</v>
      </c>
      <c r="JJ130" s="3">
        <v>2215</v>
      </c>
      <c r="JK130" s="3">
        <v>2304</v>
      </c>
      <c r="JL130" s="3">
        <v>2278</v>
      </c>
      <c r="JM130" s="3">
        <v>2175</v>
      </c>
      <c r="JN130" s="3">
        <v>2521</v>
      </c>
      <c r="JO130" s="3">
        <v>2198</v>
      </c>
      <c r="JP130" s="3">
        <v>2214</v>
      </c>
      <c r="JQ130" s="3">
        <v>2132</v>
      </c>
      <c r="JR130" s="3">
        <v>2264</v>
      </c>
      <c r="JS130" s="3">
        <v>2230</v>
      </c>
      <c r="JT130" s="3">
        <v>2338</v>
      </c>
      <c r="JU130" s="3">
        <v>2329</v>
      </c>
      <c r="JV130" s="3">
        <v>2283</v>
      </c>
      <c r="JW130" s="3">
        <v>5940</v>
      </c>
      <c r="JX130" s="3">
        <v>2352</v>
      </c>
      <c r="JY130" s="3">
        <v>2675</v>
      </c>
      <c r="JZ130" s="3">
        <v>2757</v>
      </c>
      <c r="KA130" s="3">
        <v>2492</v>
      </c>
      <c r="KB130" s="3">
        <v>3085</v>
      </c>
      <c r="KC130" s="3">
        <v>3295</v>
      </c>
      <c r="KD130" s="3">
        <v>2706</v>
      </c>
      <c r="KE130" s="3">
        <v>2670</v>
      </c>
      <c r="KF130" s="3">
        <v>2389</v>
      </c>
      <c r="KG130" s="3">
        <v>2865</v>
      </c>
      <c r="KH130" s="3">
        <v>2874</v>
      </c>
      <c r="KI130" s="3">
        <v>3345</v>
      </c>
      <c r="KJ130" s="3">
        <v>2681</v>
      </c>
      <c r="KK130" s="3">
        <v>2573</v>
      </c>
      <c r="KL130" s="3">
        <v>2698</v>
      </c>
      <c r="KM130" s="3">
        <v>2632</v>
      </c>
      <c r="KN130" s="3">
        <v>2610</v>
      </c>
      <c r="KO130" s="3">
        <v>3407</v>
      </c>
      <c r="KP130" s="3">
        <v>3541</v>
      </c>
      <c r="KQ130" s="3">
        <v>2939</v>
      </c>
      <c r="KR130" s="3">
        <v>3213</v>
      </c>
      <c r="KS130" s="3">
        <v>2917</v>
      </c>
      <c r="KT130" s="3">
        <v>2990</v>
      </c>
      <c r="KU130" s="3">
        <v>2449</v>
      </c>
      <c r="KV130" s="3">
        <v>2496</v>
      </c>
      <c r="KW130" s="3">
        <v>3446</v>
      </c>
      <c r="KX130" s="3">
        <v>3137</v>
      </c>
      <c r="KY130" s="3">
        <v>2827</v>
      </c>
      <c r="KZ130" s="3">
        <v>3075</v>
      </c>
      <c r="LA130" s="3">
        <v>2756</v>
      </c>
      <c r="LB130" s="3">
        <v>3636</v>
      </c>
      <c r="LC130" s="3">
        <v>3551</v>
      </c>
      <c r="LD130" s="3">
        <v>2414</v>
      </c>
      <c r="LE130" s="3">
        <v>2308</v>
      </c>
      <c r="LF130" s="3">
        <v>2342</v>
      </c>
      <c r="LG130" s="3">
        <v>2195</v>
      </c>
      <c r="LH130" s="3">
        <v>2193</v>
      </c>
      <c r="LI130" s="3">
        <v>2161</v>
      </c>
      <c r="LJ130" s="3">
        <v>2524</v>
      </c>
      <c r="LK130" s="3">
        <v>2314</v>
      </c>
      <c r="LL130" s="3">
        <v>2270</v>
      </c>
      <c r="LM130" s="3">
        <v>2192</v>
      </c>
      <c r="LN130" s="3">
        <v>2327</v>
      </c>
      <c r="LO130" s="3">
        <v>2399</v>
      </c>
      <c r="LP130" s="3">
        <v>2449</v>
      </c>
      <c r="LQ130" s="3">
        <v>2464</v>
      </c>
      <c r="LR130" s="3">
        <v>2245</v>
      </c>
      <c r="LS130" s="3">
        <v>2573</v>
      </c>
      <c r="LT130" s="3">
        <v>2478</v>
      </c>
      <c r="LU130" s="3">
        <v>2423</v>
      </c>
      <c r="LV130" s="3">
        <v>2494</v>
      </c>
      <c r="LW130" s="3">
        <v>2520</v>
      </c>
      <c r="LX130" s="3">
        <v>2380</v>
      </c>
      <c r="LY130" s="3">
        <v>2207</v>
      </c>
      <c r="LZ130" s="3">
        <v>2377</v>
      </c>
      <c r="MA130" s="3">
        <v>2357</v>
      </c>
      <c r="MB130" s="3">
        <v>2638</v>
      </c>
      <c r="MC130" s="3">
        <v>2466</v>
      </c>
      <c r="MD130" s="3">
        <v>2348</v>
      </c>
      <c r="ME130" s="3">
        <v>2341</v>
      </c>
      <c r="MF130" s="3">
        <v>2483</v>
      </c>
      <c r="MG130" s="3">
        <v>2559</v>
      </c>
      <c r="MH130" s="3">
        <v>2537</v>
      </c>
      <c r="MI130" s="3">
        <v>2275</v>
      </c>
      <c r="MJ130" s="3">
        <v>2362</v>
      </c>
      <c r="MK130" s="3">
        <v>2382</v>
      </c>
      <c r="ML130" s="3">
        <v>2192</v>
      </c>
      <c r="MM130" s="3">
        <v>2294</v>
      </c>
      <c r="MN130" s="3">
        <v>2335</v>
      </c>
      <c r="MO130" s="3">
        <v>2043</v>
      </c>
      <c r="MP130" s="3">
        <v>2213</v>
      </c>
      <c r="MQ130" s="3">
        <v>2231</v>
      </c>
      <c r="MR130" s="3">
        <v>2336</v>
      </c>
      <c r="MS130" s="3">
        <v>2241</v>
      </c>
      <c r="MT130" s="3">
        <v>2404</v>
      </c>
      <c r="MU130" s="3">
        <v>2247</v>
      </c>
      <c r="MV130" s="3">
        <v>2527</v>
      </c>
      <c r="MW130" s="3">
        <v>2364</v>
      </c>
      <c r="MX130" s="3">
        <v>2370</v>
      </c>
      <c r="MY130" s="3">
        <v>2345</v>
      </c>
      <c r="MZ130" s="3">
        <v>2289</v>
      </c>
      <c r="NA130" s="3">
        <v>2690</v>
      </c>
      <c r="NB130" s="3">
        <v>2348</v>
      </c>
      <c r="NC130" s="3">
        <v>2460</v>
      </c>
      <c r="ND130" s="3">
        <v>2186</v>
      </c>
      <c r="NE130" s="3">
        <v>2124</v>
      </c>
      <c r="NF130" s="3">
        <v>2124</v>
      </c>
      <c r="NG130" s="3">
        <v>2198</v>
      </c>
      <c r="NH130" s="3">
        <v>2352</v>
      </c>
      <c r="NI130" s="3">
        <v>2292</v>
      </c>
      <c r="NJ130" s="3">
        <v>2073</v>
      </c>
      <c r="NK130" s="3">
        <v>2089</v>
      </c>
      <c r="NL130" s="3">
        <v>2226</v>
      </c>
      <c r="NM130" s="3">
        <v>2217</v>
      </c>
      <c r="NN130" s="3">
        <v>2298</v>
      </c>
      <c r="NO130" s="3">
        <v>2368</v>
      </c>
      <c r="NP130" s="3">
        <v>2376</v>
      </c>
      <c r="NQ130" s="3">
        <v>2370</v>
      </c>
      <c r="NR130" s="3">
        <v>2293</v>
      </c>
      <c r="NS130" s="3">
        <v>2331</v>
      </c>
      <c r="NT130" s="3">
        <v>2279</v>
      </c>
      <c r="NU130" s="3">
        <v>2347</v>
      </c>
      <c r="NV130" s="3">
        <v>2412</v>
      </c>
      <c r="NW130" s="3">
        <v>2365</v>
      </c>
      <c r="NX130" s="3">
        <v>2158</v>
      </c>
      <c r="NY130" s="3">
        <v>2275</v>
      </c>
      <c r="NZ130" s="3">
        <v>2403</v>
      </c>
    </row>
    <row r="131" spans="1:390" x14ac:dyDescent="0.35">
      <c r="A131" t="s">
        <v>192</v>
      </c>
      <c r="B131" s="3">
        <v>2228</v>
      </c>
      <c r="C131" s="3">
        <v>2174</v>
      </c>
      <c r="D131" s="3">
        <v>2234</v>
      </c>
      <c r="E131" s="3">
        <v>2328</v>
      </c>
      <c r="F131" s="3">
        <v>2276</v>
      </c>
      <c r="G131" s="3">
        <v>2372</v>
      </c>
      <c r="H131" s="3">
        <v>2425</v>
      </c>
      <c r="I131" s="3">
        <v>2114</v>
      </c>
      <c r="J131" s="3">
        <v>2118</v>
      </c>
      <c r="K131" s="3">
        <v>2177</v>
      </c>
      <c r="L131" s="3">
        <v>2299</v>
      </c>
      <c r="M131" s="3">
        <v>2157</v>
      </c>
      <c r="N131" s="3">
        <v>2261</v>
      </c>
      <c r="O131" s="3">
        <v>2313</v>
      </c>
      <c r="P131" s="3">
        <v>2283</v>
      </c>
      <c r="Q131" s="3">
        <v>2110</v>
      </c>
      <c r="R131" s="3">
        <v>2441</v>
      </c>
      <c r="S131" s="3">
        <v>2165</v>
      </c>
      <c r="T131" s="3">
        <v>2202</v>
      </c>
      <c r="U131" s="3">
        <v>2291</v>
      </c>
      <c r="V131" s="3">
        <v>2188</v>
      </c>
      <c r="W131" s="3">
        <v>2378</v>
      </c>
      <c r="X131" s="3">
        <v>2481</v>
      </c>
      <c r="Y131" s="3">
        <v>2385</v>
      </c>
      <c r="Z131" s="3">
        <v>2504</v>
      </c>
      <c r="AA131" s="3">
        <v>2283</v>
      </c>
      <c r="AB131" s="3">
        <v>2106</v>
      </c>
      <c r="AC131" s="3">
        <v>2452</v>
      </c>
      <c r="AD131" s="3">
        <v>2240</v>
      </c>
      <c r="AE131" s="3">
        <v>2283</v>
      </c>
      <c r="AF131" s="3">
        <v>2440</v>
      </c>
      <c r="AG131" s="3">
        <v>2560</v>
      </c>
      <c r="AH131" s="3">
        <v>2503</v>
      </c>
      <c r="AI131" s="3">
        <v>2844</v>
      </c>
      <c r="AJ131" s="3">
        <v>2706</v>
      </c>
      <c r="AK131" s="3">
        <v>2706</v>
      </c>
      <c r="AL131" s="3">
        <v>2492</v>
      </c>
      <c r="AM131" s="3">
        <v>2975</v>
      </c>
      <c r="AN131" s="3">
        <v>3007</v>
      </c>
      <c r="AO131" s="3">
        <v>2529</v>
      </c>
      <c r="AP131" s="3">
        <v>2412</v>
      </c>
      <c r="AQ131" s="3">
        <v>2313</v>
      </c>
      <c r="AR131" s="3">
        <v>2363</v>
      </c>
      <c r="AS131" s="3">
        <v>2081</v>
      </c>
      <c r="AT131" s="3">
        <v>2292</v>
      </c>
      <c r="AU131" s="3">
        <v>2436</v>
      </c>
      <c r="AV131" s="3">
        <v>2386</v>
      </c>
      <c r="AW131" s="3">
        <v>2232</v>
      </c>
      <c r="AX131" s="3">
        <v>2120</v>
      </c>
      <c r="AY131" s="3">
        <v>2122</v>
      </c>
      <c r="AZ131" s="3">
        <v>2435</v>
      </c>
      <c r="BA131" s="3">
        <v>2478</v>
      </c>
      <c r="BB131" s="3">
        <v>2654</v>
      </c>
      <c r="BC131" s="3">
        <v>2256</v>
      </c>
      <c r="BD131" s="3">
        <v>2296</v>
      </c>
      <c r="BE131" s="3">
        <v>2200</v>
      </c>
      <c r="BF131" s="3">
        <v>2714</v>
      </c>
      <c r="BG131" s="3">
        <v>2889</v>
      </c>
      <c r="BH131" s="3">
        <v>2606</v>
      </c>
      <c r="BI131" s="3">
        <v>2338</v>
      </c>
      <c r="BJ131" s="3">
        <v>2552</v>
      </c>
      <c r="BK131" s="3">
        <v>2837</v>
      </c>
      <c r="BL131" s="3">
        <v>2316</v>
      </c>
      <c r="BM131" s="3">
        <v>2472</v>
      </c>
      <c r="BN131" s="3">
        <v>2235</v>
      </c>
      <c r="BO131" s="3">
        <v>2742</v>
      </c>
      <c r="BP131" s="3">
        <v>2151</v>
      </c>
      <c r="BQ131" s="3">
        <v>2163</v>
      </c>
      <c r="BR131" s="3">
        <v>2356</v>
      </c>
      <c r="BS131" s="3">
        <v>2257</v>
      </c>
      <c r="BT131" s="3">
        <v>2253</v>
      </c>
      <c r="BU131" s="3">
        <v>2235</v>
      </c>
      <c r="BV131" s="3">
        <v>2311</v>
      </c>
      <c r="BW131" s="3">
        <v>2369</v>
      </c>
      <c r="BX131" s="3">
        <v>2308</v>
      </c>
      <c r="BY131" s="3">
        <v>2486</v>
      </c>
      <c r="BZ131" s="3">
        <v>2181</v>
      </c>
      <c r="CA131" s="3">
        <v>2294</v>
      </c>
      <c r="CB131" s="3">
        <v>2210</v>
      </c>
      <c r="CC131" s="3">
        <v>2079</v>
      </c>
      <c r="CD131" s="3">
        <v>2171</v>
      </c>
      <c r="CE131" s="3">
        <v>2208</v>
      </c>
      <c r="CF131" s="3">
        <v>2043</v>
      </c>
      <c r="CG131" s="3">
        <v>2172</v>
      </c>
      <c r="CH131" s="3">
        <v>2228</v>
      </c>
      <c r="CI131" s="3">
        <v>2189</v>
      </c>
      <c r="CJ131" s="3">
        <v>2310</v>
      </c>
      <c r="CK131" s="3">
        <v>2185</v>
      </c>
      <c r="CL131" s="3">
        <v>2322</v>
      </c>
      <c r="CM131" s="3">
        <v>2569</v>
      </c>
      <c r="CN131" s="3">
        <v>2464</v>
      </c>
      <c r="CO131" s="3">
        <v>3009</v>
      </c>
      <c r="CP131" s="3">
        <v>2454</v>
      </c>
      <c r="CQ131" s="3">
        <v>2683</v>
      </c>
      <c r="CR131" s="3">
        <v>2430</v>
      </c>
      <c r="CS131" s="3">
        <v>2678</v>
      </c>
      <c r="CT131" s="3">
        <v>2478</v>
      </c>
      <c r="CU131" s="3">
        <v>2375</v>
      </c>
      <c r="CV131" s="3">
        <v>2579</v>
      </c>
      <c r="CW131" s="3">
        <v>2166</v>
      </c>
      <c r="CX131" s="3">
        <v>2618</v>
      </c>
      <c r="CY131" s="3">
        <v>2394</v>
      </c>
      <c r="CZ131" s="3">
        <v>2388</v>
      </c>
      <c r="DA131" s="3">
        <v>2249</v>
      </c>
      <c r="DB131" s="3">
        <v>2309</v>
      </c>
      <c r="DC131" s="3">
        <v>2369</v>
      </c>
      <c r="DD131" s="3">
        <v>2407</v>
      </c>
      <c r="DE131" s="3">
        <v>2718</v>
      </c>
      <c r="DF131" s="3">
        <v>2547</v>
      </c>
      <c r="DG131" s="3">
        <v>2537</v>
      </c>
      <c r="DH131" s="3">
        <v>2544</v>
      </c>
      <c r="DI131" s="3">
        <v>2330</v>
      </c>
      <c r="DJ131" s="3">
        <v>2946</v>
      </c>
      <c r="DK131" s="3">
        <v>2285</v>
      </c>
      <c r="DL131" s="3">
        <v>2305</v>
      </c>
      <c r="DM131" s="3">
        <v>2636</v>
      </c>
      <c r="DN131" s="3">
        <v>2545</v>
      </c>
      <c r="DO131" s="3">
        <v>2674</v>
      </c>
      <c r="DP131" s="3">
        <v>2537</v>
      </c>
      <c r="DQ131" s="3">
        <v>2666</v>
      </c>
      <c r="DR131" s="3">
        <v>2664</v>
      </c>
      <c r="DS131" s="3">
        <v>2821</v>
      </c>
      <c r="DT131" s="3">
        <v>2863</v>
      </c>
      <c r="DU131" s="3">
        <v>2702</v>
      </c>
      <c r="DV131" s="3">
        <v>2420</v>
      </c>
      <c r="DW131" s="3">
        <v>2285</v>
      </c>
      <c r="DX131" s="3">
        <v>2762</v>
      </c>
      <c r="DY131" s="3">
        <v>2328</v>
      </c>
      <c r="DZ131" s="3">
        <v>2462</v>
      </c>
      <c r="EA131" s="3">
        <v>2477</v>
      </c>
      <c r="EB131" s="3">
        <v>2760</v>
      </c>
      <c r="EC131" s="3">
        <v>2351</v>
      </c>
      <c r="ED131" s="3">
        <v>2414</v>
      </c>
      <c r="EE131" s="3">
        <v>2205</v>
      </c>
      <c r="EF131" s="3">
        <v>2642</v>
      </c>
      <c r="EG131" s="3">
        <v>2609</v>
      </c>
      <c r="EH131" s="3">
        <v>2161</v>
      </c>
      <c r="EI131" s="3">
        <v>2410</v>
      </c>
      <c r="EJ131" s="3">
        <v>2305</v>
      </c>
      <c r="EK131" s="3">
        <v>2197</v>
      </c>
      <c r="EL131" s="3">
        <v>2220</v>
      </c>
      <c r="EM131" s="3">
        <v>2094</v>
      </c>
      <c r="EN131" s="3">
        <v>2208</v>
      </c>
      <c r="EO131" s="3">
        <v>2370</v>
      </c>
      <c r="EP131" s="3">
        <v>2322</v>
      </c>
      <c r="EQ131" s="3">
        <v>2428</v>
      </c>
      <c r="ER131" s="3">
        <v>2314</v>
      </c>
      <c r="ES131" s="3">
        <v>2211</v>
      </c>
      <c r="ET131" s="3">
        <v>2410</v>
      </c>
      <c r="EU131" s="3">
        <v>2365</v>
      </c>
      <c r="EV131" s="3">
        <v>2508</v>
      </c>
      <c r="EW131" s="3">
        <v>2435</v>
      </c>
      <c r="EX131" s="3">
        <v>2283</v>
      </c>
      <c r="EY131" s="3">
        <v>2477</v>
      </c>
      <c r="EZ131" s="3">
        <v>2266</v>
      </c>
      <c r="FA131" s="3">
        <v>2217</v>
      </c>
      <c r="FB131" s="3">
        <v>2034</v>
      </c>
      <c r="FC131" s="3">
        <v>2210</v>
      </c>
      <c r="FD131" s="3">
        <v>2439</v>
      </c>
      <c r="FE131" s="3">
        <v>2299</v>
      </c>
      <c r="FF131" s="3">
        <v>2349</v>
      </c>
      <c r="FG131" s="3">
        <v>2313</v>
      </c>
      <c r="FH131" s="3">
        <v>2281</v>
      </c>
      <c r="FI131" s="3">
        <v>2296</v>
      </c>
      <c r="FJ131" s="3">
        <v>2114</v>
      </c>
      <c r="FK131" s="3">
        <v>2241</v>
      </c>
      <c r="FL131" s="3">
        <v>2093</v>
      </c>
      <c r="FM131" s="3">
        <v>2235</v>
      </c>
      <c r="FN131" s="3">
        <v>2377</v>
      </c>
      <c r="FO131" s="3">
        <v>2344</v>
      </c>
      <c r="FP131" s="3">
        <v>2537</v>
      </c>
      <c r="FQ131" s="3">
        <v>2444</v>
      </c>
      <c r="FR131" s="3">
        <v>2394</v>
      </c>
      <c r="FS131" s="3">
        <v>2345</v>
      </c>
      <c r="FT131" s="3">
        <v>2651</v>
      </c>
      <c r="FU131" s="3">
        <v>2334</v>
      </c>
      <c r="FV131" s="3">
        <v>2211</v>
      </c>
      <c r="FW131" s="3">
        <v>2294</v>
      </c>
      <c r="FX131" s="3">
        <v>2368</v>
      </c>
      <c r="FY131" s="3">
        <v>2424</v>
      </c>
      <c r="FZ131" s="3">
        <v>2178</v>
      </c>
      <c r="GA131" s="3">
        <v>2057</v>
      </c>
      <c r="GB131" s="3">
        <v>2480</v>
      </c>
      <c r="GC131" s="3">
        <v>2279</v>
      </c>
      <c r="GD131" s="3">
        <v>2272</v>
      </c>
      <c r="GE131" s="3">
        <v>2415</v>
      </c>
      <c r="GF131" s="3">
        <v>2358</v>
      </c>
      <c r="GG131" s="3">
        <v>2247</v>
      </c>
      <c r="GH131" s="3">
        <v>2302</v>
      </c>
      <c r="GI131" s="3">
        <v>2630</v>
      </c>
      <c r="GJ131" s="3">
        <v>2595</v>
      </c>
      <c r="GK131" s="3">
        <v>2694</v>
      </c>
      <c r="GL131" s="3">
        <v>2824</v>
      </c>
      <c r="GM131" s="3">
        <v>2848</v>
      </c>
      <c r="GN131" s="3">
        <v>2601</v>
      </c>
      <c r="GO131" s="3">
        <v>2207</v>
      </c>
      <c r="GP131" s="3">
        <v>2311</v>
      </c>
      <c r="GQ131" s="3">
        <v>2300</v>
      </c>
      <c r="GR131" s="3">
        <v>2302</v>
      </c>
      <c r="GS131" s="3">
        <v>2314</v>
      </c>
      <c r="GT131" s="3">
        <v>2452</v>
      </c>
      <c r="GU131" s="3">
        <v>2286</v>
      </c>
      <c r="GV131" s="3">
        <v>2366</v>
      </c>
      <c r="GW131" s="3">
        <v>2418</v>
      </c>
      <c r="GX131" s="3">
        <v>2272</v>
      </c>
      <c r="GY131" s="3">
        <v>2359</v>
      </c>
      <c r="GZ131" s="3">
        <v>2308</v>
      </c>
      <c r="HA131" s="3">
        <v>2283</v>
      </c>
      <c r="HB131" s="3">
        <v>2401</v>
      </c>
      <c r="HC131" s="3">
        <v>3230</v>
      </c>
      <c r="HD131" s="3">
        <v>2987</v>
      </c>
      <c r="HE131" s="3">
        <v>2817</v>
      </c>
      <c r="HF131" s="3">
        <v>2790</v>
      </c>
      <c r="HG131" s="3">
        <v>2891</v>
      </c>
      <c r="HH131" s="3">
        <v>2792</v>
      </c>
      <c r="HI131" s="3">
        <v>2818</v>
      </c>
      <c r="HJ131" s="3">
        <v>2838</v>
      </c>
      <c r="HK131" s="3">
        <v>2803</v>
      </c>
      <c r="HL131" s="3">
        <v>2781</v>
      </c>
      <c r="HM131" s="3">
        <v>2901</v>
      </c>
      <c r="HN131" s="3">
        <v>2406</v>
      </c>
      <c r="HO131" s="3">
        <v>2380</v>
      </c>
      <c r="HP131" s="3">
        <v>2541</v>
      </c>
      <c r="HQ131" s="3">
        <v>2487</v>
      </c>
      <c r="HR131" s="3">
        <v>2782</v>
      </c>
      <c r="HS131" s="3">
        <v>2325</v>
      </c>
      <c r="HT131" s="3">
        <v>2251</v>
      </c>
      <c r="HU131" s="3">
        <v>2308</v>
      </c>
      <c r="HV131" s="3">
        <v>2543</v>
      </c>
      <c r="HW131" s="3">
        <v>2617</v>
      </c>
      <c r="HX131" s="3">
        <v>2680</v>
      </c>
      <c r="HY131" s="3">
        <v>2387</v>
      </c>
      <c r="HZ131" s="3">
        <v>2537</v>
      </c>
      <c r="IA131" s="3">
        <v>2289</v>
      </c>
      <c r="IB131" s="3">
        <v>2351</v>
      </c>
      <c r="IC131" s="3">
        <v>2325</v>
      </c>
      <c r="ID131" s="3">
        <v>2360</v>
      </c>
      <c r="IE131" s="3">
        <v>2231</v>
      </c>
      <c r="IF131" s="3">
        <v>3139</v>
      </c>
      <c r="IG131" s="3">
        <v>2565</v>
      </c>
      <c r="IH131" s="3">
        <v>2798</v>
      </c>
      <c r="II131" s="3">
        <v>2552</v>
      </c>
      <c r="IJ131" s="3">
        <v>2220</v>
      </c>
      <c r="IK131" s="3">
        <v>2433</v>
      </c>
      <c r="IL131" s="3">
        <v>2260</v>
      </c>
      <c r="IM131" s="3">
        <v>2175</v>
      </c>
      <c r="IN131" s="3">
        <v>2349</v>
      </c>
      <c r="IO131" s="3">
        <v>2248</v>
      </c>
      <c r="IP131" s="3">
        <v>2163</v>
      </c>
      <c r="IQ131" s="3">
        <v>2226</v>
      </c>
      <c r="IR131" s="3">
        <v>2336</v>
      </c>
      <c r="IS131" s="3">
        <v>2470</v>
      </c>
      <c r="IT131" s="3">
        <v>2305</v>
      </c>
      <c r="IU131" s="3">
        <v>2537</v>
      </c>
      <c r="IV131" s="3">
        <v>2349</v>
      </c>
      <c r="IW131" s="3">
        <v>2311</v>
      </c>
      <c r="IX131" s="3">
        <v>2272</v>
      </c>
      <c r="IY131" s="3">
        <v>2376</v>
      </c>
      <c r="IZ131" s="3">
        <v>2286</v>
      </c>
      <c r="JA131" s="3">
        <v>2325</v>
      </c>
      <c r="JB131" s="3">
        <v>2251</v>
      </c>
      <c r="JC131" s="3">
        <v>2219</v>
      </c>
      <c r="JD131" s="3">
        <v>2241</v>
      </c>
      <c r="JE131" s="3">
        <v>2260</v>
      </c>
      <c r="JF131" s="3">
        <v>2256</v>
      </c>
      <c r="JG131" s="3">
        <v>2375</v>
      </c>
      <c r="JH131" s="3">
        <v>2269</v>
      </c>
      <c r="JI131" s="3">
        <v>2262</v>
      </c>
      <c r="JJ131" s="3">
        <v>2221</v>
      </c>
      <c r="JK131" s="3">
        <v>2312</v>
      </c>
      <c r="JL131" s="3">
        <v>2279</v>
      </c>
      <c r="JM131" s="3">
        <v>2176</v>
      </c>
      <c r="JN131" s="3">
        <v>2529</v>
      </c>
      <c r="JO131" s="3">
        <v>2202</v>
      </c>
      <c r="JP131" s="3">
        <v>2219</v>
      </c>
      <c r="JQ131" s="3">
        <v>2143</v>
      </c>
      <c r="JR131" s="3">
        <v>2265</v>
      </c>
      <c r="JS131" s="3">
        <v>2232</v>
      </c>
      <c r="JT131" s="3">
        <v>2346</v>
      </c>
      <c r="JU131" s="3">
        <v>2342</v>
      </c>
      <c r="JV131" s="3">
        <v>2294</v>
      </c>
      <c r="JW131" s="3">
        <v>5985</v>
      </c>
      <c r="JX131" s="3">
        <v>2356</v>
      </c>
      <c r="JY131" s="3">
        <v>2691</v>
      </c>
      <c r="JZ131" s="3">
        <v>2771</v>
      </c>
      <c r="KA131" s="3">
        <v>2505</v>
      </c>
      <c r="KB131" s="3">
        <v>3112</v>
      </c>
      <c r="KC131" s="3">
        <v>3306</v>
      </c>
      <c r="KD131" s="3">
        <v>2708</v>
      </c>
      <c r="KE131" s="3">
        <v>2683</v>
      </c>
      <c r="KF131" s="3">
        <v>2401</v>
      </c>
      <c r="KG131" s="3">
        <v>2881</v>
      </c>
      <c r="KH131" s="3">
        <v>2875</v>
      </c>
      <c r="KI131" s="3">
        <v>3364</v>
      </c>
      <c r="KJ131" s="3">
        <v>2684</v>
      </c>
      <c r="KK131" s="3">
        <v>2585</v>
      </c>
      <c r="KL131" s="3">
        <v>2706</v>
      </c>
      <c r="KM131" s="3">
        <v>2638</v>
      </c>
      <c r="KN131" s="3">
        <v>2611</v>
      </c>
      <c r="KO131" s="3">
        <v>3409</v>
      </c>
      <c r="KP131" s="3">
        <v>3553</v>
      </c>
      <c r="KQ131" s="3">
        <v>2952</v>
      </c>
      <c r="KR131" s="3">
        <v>3227</v>
      </c>
      <c r="KS131" s="3">
        <v>2938</v>
      </c>
      <c r="KT131" s="3">
        <v>3004</v>
      </c>
      <c r="KU131" s="3">
        <v>2448</v>
      </c>
      <c r="KV131" s="3">
        <v>2503</v>
      </c>
      <c r="KW131" s="3">
        <v>3477</v>
      </c>
      <c r="KX131" s="3">
        <v>3152</v>
      </c>
      <c r="KY131" s="3">
        <v>2856</v>
      </c>
      <c r="KZ131" s="3">
        <v>3071</v>
      </c>
      <c r="LA131" s="3">
        <v>2758</v>
      </c>
      <c r="LB131" s="3">
        <v>3681</v>
      </c>
      <c r="LC131" s="3">
        <v>3568</v>
      </c>
      <c r="LD131" s="3">
        <v>2341</v>
      </c>
      <c r="LE131" s="3">
        <v>2249</v>
      </c>
      <c r="LF131" s="3">
        <v>2256</v>
      </c>
      <c r="LG131" s="3">
        <v>2134</v>
      </c>
      <c r="LH131" s="3">
        <v>2116</v>
      </c>
      <c r="LI131" s="3">
        <v>2109</v>
      </c>
      <c r="LJ131" s="3">
        <v>2422</v>
      </c>
      <c r="LK131" s="3">
        <v>2252</v>
      </c>
      <c r="LL131" s="3">
        <v>2230</v>
      </c>
      <c r="LM131" s="3">
        <v>2144</v>
      </c>
      <c r="LN131" s="3">
        <v>2250</v>
      </c>
      <c r="LO131" s="3">
        <v>2444</v>
      </c>
      <c r="LP131" s="3">
        <v>2445</v>
      </c>
      <c r="LQ131" s="3">
        <v>2461</v>
      </c>
      <c r="LR131" s="3">
        <v>2259</v>
      </c>
      <c r="LS131" s="3">
        <v>2559</v>
      </c>
      <c r="LT131" s="3">
        <v>2494</v>
      </c>
      <c r="LU131" s="3">
        <v>2453</v>
      </c>
      <c r="LV131" s="3">
        <v>2494</v>
      </c>
      <c r="LW131" s="3">
        <v>2540</v>
      </c>
      <c r="LX131" s="3">
        <v>2380</v>
      </c>
      <c r="LY131" s="3">
        <v>2245</v>
      </c>
      <c r="LZ131" s="3">
        <v>2403</v>
      </c>
      <c r="MA131" s="3">
        <v>2362</v>
      </c>
      <c r="MB131" s="3">
        <v>2665</v>
      </c>
      <c r="MC131" s="3">
        <v>2478</v>
      </c>
      <c r="MD131" s="3">
        <v>2357</v>
      </c>
      <c r="ME131" s="3">
        <v>2354</v>
      </c>
      <c r="MF131" s="3">
        <v>2493</v>
      </c>
      <c r="MG131" s="3">
        <v>2559</v>
      </c>
      <c r="MH131" s="3">
        <v>2550</v>
      </c>
      <c r="MI131" s="3">
        <v>2269</v>
      </c>
      <c r="MJ131" s="3">
        <v>2357</v>
      </c>
      <c r="MK131" s="3">
        <v>2390</v>
      </c>
      <c r="ML131" s="3">
        <v>2175</v>
      </c>
      <c r="MM131" s="3">
        <v>2330</v>
      </c>
      <c r="MN131" s="3">
        <v>2368</v>
      </c>
      <c r="MO131" s="3">
        <v>1989</v>
      </c>
      <c r="MP131" s="3">
        <v>2262</v>
      </c>
      <c r="MQ131" s="3">
        <v>2245</v>
      </c>
      <c r="MR131" s="3">
        <v>2329</v>
      </c>
      <c r="MS131" s="3">
        <v>2241</v>
      </c>
      <c r="MT131" s="3">
        <v>2403</v>
      </c>
      <c r="MU131" s="3">
        <v>2258</v>
      </c>
      <c r="MV131" s="3">
        <v>2555</v>
      </c>
      <c r="MW131" s="3">
        <v>2372</v>
      </c>
      <c r="MX131" s="3">
        <v>2376</v>
      </c>
      <c r="MY131" s="3">
        <v>2347</v>
      </c>
      <c r="MZ131" s="3">
        <v>2283</v>
      </c>
      <c r="NA131" s="3">
        <v>2710</v>
      </c>
      <c r="NB131" s="3">
        <v>2355</v>
      </c>
      <c r="NC131" s="3">
        <v>2468</v>
      </c>
      <c r="ND131" s="3">
        <v>2195</v>
      </c>
      <c r="NE131" s="3">
        <v>2115</v>
      </c>
      <c r="NF131" s="3">
        <v>2130</v>
      </c>
      <c r="NG131" s="3">
        <v>2198</v>
      </c>
      <c r="NH131" s="3">
        <v>2356</v>
      </c>
      <c r="NI131" s="3">
        <v>2299</v>
      </c>
      <c r="NJ131" s="3">
        <v>2068</v>
      </c>
      <c r="NK131" s="3">
        <v>2095</v>
      </c>
      <c r="NL131" s="3">
        <v>2229</v>
      </c>
      <c r="NM131" s="3">
        <v>2218</v>
      </c>
      <c r="NN131" s="3">
        <v>2296</v>
      </c>
      <c r="NO131" s="3">
        <v>2368</v>
      </c>
      <c r="NP131" s="3">
        <v>2379</v>
      </c>
      <c r="NQ131" s="3">
        <v>2368</v>
      </c>
      <c r="NR131" s="3">
        <v>2283</v>
      </c>
      <c r="NS131" s="3">
        <v>2334</v>
      </c>
      <c r="NT131" s="3">
        <v>2263</v>
      </c>
      <c r="NU131" s="3">
        <v>2351</v>
      </c>
      <c r="NV131" s="3">
        <v>2426</v>
      </c>
      <c r="NW131" s="3">
        <v>2367</v>
      </c>
      <c r="NX131" s="3">
        <v>2158</v>
      </c>
      <c r="NY131" s="3">
        <v>2261</v>
      </c>
      <c r="NZ131" s="3">
        <v>2411</v>
      </c>
    </row>
    <row r="132" spans="1:390" x14ac:dyDescent="0.35">
      <c r="A132" t="s">
        <v>193</v>
      </c>
      <c r="B132" s="3">
        <v>2283</v>
      </c>
      <c r="C132" s="3">
        <v>2253</v>
      </c>
      <c r="D132" s="3">
        <v>2298</v>
      </c>
      <c r="E132" s="3">
        <v>2395</v>
      </c>
      <c r="F132" s="3">
        <v>2323</v>
      </c>
      <c r="G132" s="3">
        <v>2446</v>
      </c>
      <c r="H132" s="3">
        <v>2496</v>
      </c>
      <c r="I132" s="3">
        <v>2157</v>
      </c>
      <c r="J132" s="3">
        <v>2153</v>
      </c>
      <c r="K132" s="3">
        <v>2223</v>
      </c>
      <c r="L132" s="3">
        <v>2354</v>
      </c>
      <c r="M132" s="3">
        <v>2200</v>
      </c>
      <c r="N132" s="3">
        <v>2313</v>
      </c>
      <c r="O132" s="3">
        <v>2371</v>
      </c>
      <c r="P132" s="3">
        <v>2339</v>
      </c>
      <c r="Q132" s="3">
        <v>2149</v>
      </c>
      <c r="R132" s="3">
        <v>2421</v>
      </c>
      <c r="S132" s="3">
        <v>2207</v>
      </c>
      <c r="T132" s="3">
        <v>2235</v>
      </c>
      <c r="U132" s="3">
        <v>2338</v>
      </c>
      <c r="V132" s="3">
        <v>2226</v>
      </c>
      <c r="W132" s="3">
        <v>2441</v>
      </c>
      <c r="X132" s="3">
        <v>2537</v>
      </c>
      <c r="Y132" s="3">
        <v>2448</v>
      </c>
      <c r="Z132" s="3">
        <v>2554</v>
      </c>
      <c r="AA132" s="3">
        <v>2365</v>
      </c>
      <c r="AB132" s="3">
        <v>2157</v>
      </c>
      <c r="AC132" s="3">
        <v>2514</v>
      </c>
      <c r="AD132" s="3">
        <v>2283</v>
      </c>
      <c r="AE132" s="3">
        <v>2321</v>
      </c>
      <c r="AF132" s="3">
        <v>2512</v>
      </c>
      <c r="AG132" s="3">
        <v>2614</v>
      </c>
      <c r="AH132" s="3">
        <v>2537</v>
      </c>
      <c r="AI132" s="3">
        <v>2854</v>
      </c>
      <c r="AJ132" s="3">
        <v>2751</v>
      </c>
      <c r="AK132" s="3">
        <v>2777</v>
      </c>
      <c r="AL132" s="3">
        <v>2537</v>
      </c>
      <c r="AM132" s="3">
        <v>3030</v>
      </c>
      <c r="AN132" s="3">
        <v>3083</v>
      </c>
      <c r="AO132" s="3">
        <v>2566</v>
      </c>
      <c r="AP132" s="3">
        <v>2467</v>
      </c>
      <c r="AQ132" s="3">
        <v>2371</v>
      </c>
      <c r="AR132" s="3">
        <v>2425</v>
      </c>
      <c r="AS132" s="3">
        <v>2115</v>
      </c>
      <c r="AT132" s="3">
        <v>2345</v>
      </c>
      <c r="AU132" s="3">
        <v>2509</v>
      </c>
      <c r="AV132" s="3">
        <v>2439</v>
      </c>
      <c r="AW132" s="3">
        <v>2315</v>
      </c>
      <c r="AX132" s="3">
        <v>2160</v>
      </c>
      <c r="AY132" s="3">
        <v>2198</v>
      </c>
      <c r="AZ132" s="3">
        <v>2445</v>
      </c>
      <c r="BA132" s="3">
        <v>2545</v>
      </c>
      <c r="BB132" s="3">
        <v>2712</v>
      </c>
      <c r="BC132" s="3">
        <v>2320</v>
      </c>
      <c r="BD132" s="3">
        <v>2349</v>
      </c>
      <c r="BE132" s="3">
        <v>2246</v>
      </c>
      <c r="BF132" s="3">
        <v>2771</v>
      </c>
      <c r="BG132" s="3">
        <v>3013</v>
      </c>
      <c r="BH132" s="3">
        <v>2668</v>
      </c>
      <c r="BI132" s="3">
        <v>2355</v>
      </c>
      <c r="BJ132" s="3">
        <v>2627</v>
      </c>
      <c r="BK132" s="3">
        <v>2944</v>
      </c>
      <c r="BL132" s="3">
        <v>2377</v>
      </c>
      <c r="BM132" s="3">
        <v>2568</v>
      </c>
      <c r="BN132" s="3">
        <v>2325</v>
      </c>
      <c r="BO132" s="3">
        <v>2837</v>
      </c>
      <c r="BP132" s="3">
        <v>2202</v>
      </c>
      <c r="BQ132" s="3">
        <v>2198</v>
      </c>
      <c r="BR132" s="3">
        <v>2409</v>
      </c>
      <c r="BS132" s="3">
        <v>2300</v>
      </c>
      <c r="BT132" s="3">
        <v>2314</v>
      </c>
      <c r="BU132" s="3">
        <v>2294</v>
      </c>
      <c r="BV132" s="3">
        <v>2364</v>
      </c>
      <c r="BW132" s="3">
        <v>2418</v>
      </c>
      <c r="BX132" s="3">
        <v>2368</v>
      </c>
      <c r="BY132" s="3">
        <v>2545</v>
      </c>
      <c r="BZ132" s="3">
        <v>2239</v>
      </c>
      <c r="CA132" s="3">
        <v>2389</v>
      </c>
      <c r="CB132" s="3">
        <v>2266</v>
      </c>
      <c r="CC132" s="3">
        <v>2128</v>
      </c>
      <c r="CD132" s="3">
        <v>2239</v>
      </c>
      <c r="CE132" s="3">
        <v>2279</v>
      </c>
      <c r="CF132" s="3">
        <v>2082</v>
      </c>
      <c r="CG132" s="3">
        <v>2225</v>
      </c>
      <c r="CH132" s="3">
        <v>2266</v>
      </c>
      <c r="CI132" s="3">
        <v>2214</v>
      </c>
      <c r="CJ132" s="3">
        <v>2372</v>
      </c>
      <c r="CK132" s="3">
        <v>2232</v>
      </c>
      <c r="CL132" s="3">
        <v>2368</v>
      </c>
      <c r="CM132" s="3">
        <v>2642</v>
      </c>
      <c r="CN132" s="3">
        <v>2518</v>
      </c>
      <c r="CO132" s="3">
        <v>3102</v>
      </c>
      <c r="CP132" s="3">
        <v>2528</v>
      </c>
      <c r="CQ132" s="3">
        <v>2763</v>
      </c>
      <c r="CR132" s="3">
        <v>2465</v>
      </c>
      <c r="CS132" s="3">
        <v>2740</v>
      </c>
      <c r="CT132" s="3">
        <v>2537</v>
      </c>
      <c r="CU132" s="3">
        <v>2410</v>
      </c>
      <c r="CV132" s="3">
        <v>2645</v>
      </c>
      <c r="CW132" s="3">
        <v>2200</v>
      </c>
      <c r="CX132" s="3">
        <v>2658</v>
      </c>
      <c r="CY132" s="3">
        <v>2437</v>
      </c>
      <c r="CZ132" s="3">
        <v>2411</v>
      </c>
      <c r="DA132" s="3">
        <v>2278</v>
      </c>
      <c r="DB132" s="3">
        <v>2350</v>
      </c>
      <c r="DC132" s="3">
        <v>2413</v>
      </c>
      <c r="DD132" s="3">
        <v>2418</v>
      </c>
      <c r="DE132" s="3">
        <v>2784</v>
      </c>
      <c r="DF132" s="3">
        <v>2599</v>
      </c>
      <c r="DG132" s="3">
        <v>2604</v>
      </c>
      <c r="DH132" s="3">
        <v>2630</v>
      </c>
      <c r="DI132" s="3">
        <v>2391</v>
      </c>
      <c r="DJ132" s="3">
        <v>2976</v>
      </c>
      <c r="DK132" s="3">
        <v>2334</v>
      </c>
      <c r="DL132" s="3">
        <v>2368</v>
      </c>
      <c r="DM132" s="3">
        <v>2613</v>
      </c>
      <c r="DN132" s="3">
        <v>2570</v>
      </c>
      <c r="DO132" s="3">
        <v>2669</v>
      </c>
      <c r="DP132" s="3">
        <v>2557</v>
      </c>
      <c r="DQ132" s="3">
        <v>2712</v>
      </c>
      <c r="DR132" s="3">
        <v>2728</v>
      </c>
      <c r="DS132" s="3">
        <v>2886</v>
      </c>
      <c r="DT132" s="3">
        <v>2945</v>
      </c>
      <c r="DU132" s="3">
        <v>2764</v>
      </c>
      <c r="DV132" s="3">
        <v>2467</v>
      </c>
      <c r="DW132" s="3">
        <v>2340</v>
      </c>
      <c r="DX132" s="3">
        <v>2841</v>
      </c>
      <c r="DY132" s="3">
        <v>2368</v>
      </c>
      <c r="DZ132" s="3">
        <v>2498</v>
      </c>
      <c r="EA132" s="3">
        <v>2522</v>
      </c>
      <c r="EB132" s="3">
        <v>2831</v>
      </c>
      <c r="EC132" s="3">
        <v>2368</v>
      </c>
      <c r="ED132" s="3">
        <v>2444</v>
      </c>
      <c r="EE132" s="3">
        <v>2238</v>
      </c>
      <c r="EF132" s="3">
        <v>2695</v>
      </c>
      <c r="EG132" s="3">
        <v>2666</v>
      </c>
      <c r="EH132" s="3">
        <v>2198</v>
      </c>
      <c r="EI132" s="3">
        <v>2488</v>
      </c>
      <c r="EJ132" s="3">
        <v>2361</v>
      </c>
      <c r="EK132" s="3">
        <v>2229</v>
      </c>
      <c r="EL132" s="3">
        <v>2287</v>
      </c>
      <c r="EM132" s="3">
        <v>2121</v>
      </c>
      <c r="EN132" s="3">
        <v>2246</v>
      </c>
      <c r="EO132" s="3">
        <v>2438</v>
      </c>
      <c r="EP132" s="3">
        <v>2384</v>
      </c>
      <c r="EQ132" s="3">
        <v>2496</v>
      </c>
      <c r="ER132" s="3">
        <v>2368</v>
      </c>
      <c r="ES132" s="3">
        <v>2275</v>
      </c>
      <c r="ET132" s="3">
        <v>2493</v>
      </c>
      <c r="EU132" s="3">
        <v>2412</v>
      </c>
      <c r="EV132" s="3">
        <v>2557</v>
      </c>
      <c r="EW132" s="3">
        <v>2503</v>
      </c>
      <c r="EX132" s="3">
        <v>2317</v>
      </c>
      <c r="EY132" s="3">
        <v>2513</v>
      </c>
      <c r="EZ132" s="3">
        <v>2332</v>
      </c>
      <c r="FA132" s="3">
        <v>2250</v>
      </c>
      <c r="FB132" s="3">
        <v>2069</v>
      </c>
      <c r="FC132" s="3">
        <v>2264</v>
      </c>
      <c r="FD132" s="3">
        <v>2510</v>
      </c>
      <c r="FE132" s="3">
        <v>2316</v>
      </c>
      <c r="FF132" s="3">
        <v>2385</v>
      </c>
      <c r="FG132" s="3">
        <v>2379</v>
      </c>
      <c r="FH132" s="3">
        <v>2310</v>
      </c>
      <c r="FI132" s="3">
        <v>2366</v>
      </c>
      <c r="FJ132" s="3">
        <v>2174</v>
      </c>
      <c r="FK132" s="3">
        <v>2277</v>
      </c>
      <c r="FL132" s="3">
        <v>2092</v>
      </c>
      <c r="FM132" s="3">
        <v>2283</v>
      </c>
      <c r="FN132" s="3">
        <v>2447</v>
      </c>
      <c r="FO132" s="3">
        <v>2374</v>
      </c>
      <c r="FP132" s="3">
        <v>2580</v>
      </c>
      <c r="FQ132" s="3">
        <v>2500</v>
      </c>
      <c r="FR132" s="3">
        <v>2473</v>
      </c>
      <c r="FS132" s="3">
        <v>2371</v>
      </c>
      <c r="FT132" s="3">
        <v>2712</v>
      </c>
      <c r="FU132" s="3">
        <v>2372</v>
      </c>
      <c r="FV132" s="3">
        <v>2276</v>
      </c>
      <c r="FW132" s="3">
        <v>2350</v>
      </c>
      <c r="FX132" s="3">
        <v>2368</v>
      </c>
      <c r="FY132" s="3">
        <v>2106</v>
      </c>
      <c r="FZ132" s="3">
        <v>2210</v>
      </c>
      <c r="GA132" s="3">
        <v>2100</v>
      </c>
      <c r="GB132" s="3">
        <v>2524</v>
      </c>
      <c r="GC132" s="3">
        <v>2340</v>
      </c>
      <c r="GD132" s="3">
        <v>2310</v>
      </c>
      <c r="GE132" s="3">
        <v>2474</v>
      </c>
      <c r="GF132" s="3">
        <v>2435</v>
      </c>
      <c r="GG132" s="3">
        <v>2306</v>
      </c>
      <c r="GH132" s="3">
        <v>2337</v>
      </c>
      <c r="GI132" s="3">
        <v>2715</v>
      </c>
      <c r="GJ132" s="3">
        <v>2649</v>
      </c>
      <c r="GK132" s="3">
        <v>2819</v>
      </c>
      <c r="GL132" s="3">
        <v>2876</v>
      </c>
      <c r="GM132" s="3">
        <v>2896</v>
      </c>
      <c r="GN132" s="3">
        <v>2658</v>
      </c>
      <c r="GO132" s="3">
        <v>2238</v>
      </c>
      <c r="GP132" s="3">
        <v>2360</v>
      </c>
      <c r="GQ132" s="3">
        <v>2340</v>
      </c>
      <c r="GR132" s="3">
        <v>2349</v>
      </c>
      <c r="GS132" s="3">
        <v>2367</v>
      </c>
      <c r="GT132" s="3">
        <v>2498</v>
      </c>
      <c r="GU132" s="3">
        <v>2348</v>
      </c>
      <c r="GV132" s="3">
        <v>2434</v>
      </c>
      <c r="GW132" s="3">
        <v>2463</v>
      </c>
      <c r="GX132" s="3">
        <v>2324</v>
      </c>
      <c r="GY132" s="3">
        <v>2393</v>
      </c>
      <c r="GZ132" s="3">
        <v>2351</v>
      </c>
      <c r="HA132" s="3">
        <v>2326</v>
      </c>
      <c r="HB132" s="3">
        <v>2450</v>
      </c>
      <c r="HC132" s="3">
        <v>3301</v>
      </c>
      <c r="HD132" s="3">
        <v>3093</v>
      </c>
      <c r="HE132" s="3">
        <v>2710</v>
      </c>
      <c r="HF132" s="3">
        <v>2865</v>
      </c>
      <c r="HG132" s="3">
        <v>2994</v>
      </c>
      <c r="HH132" s="3">
        <v>2838</v>
      </c>
      <c r="HI132" s="3">
        <v>2867</v>
      </c>
      <c r="HJ132" s="3">
        <v>2909</v>
      </c>
      <c r="HK132" s="3">
        <v>2880</v>
      </c>
      <c r="HL132" s="3">
        <v>2857</v>
      </c>
      <c r="HM132" s="3">
        <v>2959</v>
      </c>
      <c r="HN132" s="3">
        <v>2453</v>
      </c>
      <c r="HO132" s="3">
        <v>2452</v>
      </c>
      <c r="HP132" s="3">
        <v>2593</v>
      </c>
      <c r="HQ132" s="3">
        <v>2537</v>
      </c>
      <c r="HR132" s="3">
        <v>2875</v>
      </c>
      <c r="HS132" s="3">
        <v>2383</v>
      </c>
      <c r="HT132" s="3">
        <v>2283</v>
      </c>
      <c r="HU132" s="3">
        <v>2351</v>
      </c>
      <c r="HV132" s="3">
        <v>2596</v>
      </c>
      <c r="HW132" s="3">
        <v>2667</v>
      </c>
      <c r="HX132" s="3">
        <v>2749</v>
      </c>
      <c r="HY132" s="3">
        <v>2450</v>
      </c>
      <c r="HZ132" s="3">
        <v>2617</v>
      </c>
      <c r="IA132" s="3">
        <v>2331</v>
      </c>
      <c r="IB132" s="3">
        <v>2380</v>
      </c>
      <c r="IC132" s="3">
        <v>2385</v>
      </c>
      <c r="ID132" s="3">
        <v>2397</v>
      </c>
      <c r="IE132" s="3">
        <v>2277</v>
      </c>
      <c r="IF132" s="3">
        <v>3235</v>
      </c>
      <c r="IG132" s="3">
        <v>2600</v>
      </c>
      <c r="IH132" s="3">
        <v>2849</v>
      </c>
      <c r="II132" s="3">
        <v>2621</v>
      </c>
      <c r="IJ132" s="3">
        <v>2272</v>
      </c>
      <c r="IK132" s="3">
        <v>2483</v>
      </c>
      <c r="IL132" s="3">
        <v>2340</v>
      </c>
      <c r="IM132" s="3">
        <v>2238</v>
      </c>
      <c r="IN132" s="3">
        <v>2411</v>
      </c>
      <c r="IO132" s="3">
        <v>2309</v>
      </c>
      <c r="IP132" s="3">
        <v>2208</v>
      </c>
      <c r="IQ132" s="3">
        <v>2287</v>
      </c>
      <c r="IR132" s="3">
        <v>2408</v>
      </c>
      <c r="IS132" s="3">
        <v>2551</v>
      </c>
      <c r="IT132" s="3">
        <v>2393</v>
      </c>
      <c r="IU132" s="3">
        <v>2628</v>
      </c>
      <c r="IV132" s="3">
        <v>2408</v>
      </c>
      <c r="IW132" s="3">
        <v>2397</v>
      </c>
      <c r="IX132" s="3">
        <v>2348</v>
      </c>
      <c r="IY132" s="3">
        <v>2458</v>
      </c>
      <c r="IZ132" s="3">
        <v>2368</v>
      </c>
      <c r="JA132" s="3">
        <v>2402</v>
      </c>
      <c r="JB132" s="3">
        <v>2313</v>
      </c>
      <c r="JC132" s="3">
        <v>2267</v>
      </c>
      <c r="JD132" s="3">
        <v>2295</v>
      </c>
      <c r="JE132" s="3">
        <v>2321</v>
      </c>
      <c r="JF132" s="3">
        <v>2299</v>
      </c>
      <c r="JG132" s="3">
        <v>2450</v>
      </c>
      <c r="JH132" s="3">
        <v>2323</v>
      </c>
      <c r="JI132" s="3">
        <v>2330</v>
      </c>
      <c r="JJ132" s="3">
        <v>2267</v>
      </c>
      <c r="JK132" s="3">
        <v>2368</v>
      </c>
      <c r="JL132" s="3">
        <v>2336</v>
      </c>
      <c r="JM132" s="3">
        <v>2215</v>
      </c>
      <c r="JN132" s="3">
        <v>2590</v>
      </c>
      <c r="JO132" s="3">
        <v>2246</v>
      </c>
      <c r="JP132" s="3">
        <v>2269</v>
      </c>
      <c r="JQ132" s="3">
        <v>2188</v>
      </c>
      <c r="JR132" s="3">
        <v>2332</v>
      </c>
      <c r="JS132" s="3">
        <v>2278</v>
      </c>
      <c r="JT132" s="3">
        <v>2411</v>
      </c>
      <c r="JU132" s="3">
        <v>2416</v>
      </c>
      <c r="JV132" s="3">
        <v>2351</v>
      </c>
      <c r="JW132" s="3">
        <v>5997</v>
      </c>
      <c r="JX132" s="3">
        <v>2397</v>
      </c>
      <c r="JY132" s="3">
        <v>2730</v>
      </c>
      <c r="JZ132" s="3">
        <v>2846</v>
      </c>
      <c r="KA132" s="3">
        <v>2533</v>
      </c>
      <c r="KB132" s="3">
        <v>3211</v>
      </c>
      <c r="KC132" s="3">
        <v>3382</v>
      </c>
      <c r="KD132" s="3">
        <v>2778</v>
      </c>
      <c r="KE132" s="3">
        <v>2717</v>
      </c>
      <c r="KF132" s="3">
        <v>2425</v>
      </c>
      <c r="KG132" s="3">
        <v>2951</v>
      </c>
      <c r="KH132" s="3">
        <v>2948</v>
      </c>
      <c r="KI132" s="3">
        <v>3418</v>
      </c>
      <c r="KJ132" s="3">
        <v>2738</v>
      </c>
      <c r="KK132" s="3">
        <v>2621</v>
      </c>
      <c r="KL132" s="3">
        <v>2789</v>
      </c>
      <c r="KM132" s="3">
        <v>2675</v>
      </c>
      <c r="KN132" s="3">
        <v>2633</v>
      </c>
      <c r="KO132" s="3">
        <v>3506</v>
      </c>
      <c r="KP132" s="3">
        <v>3628</v>
      </c>
      <c r="KQ132" s="3">
        <v>3019</v>
      </c>
      <c r="KR132" s="3">
        <v>3298</v>
      </c>
      <c r="KS132" s="3">
        <v>3010</v>
      </c>
      <c r="KT132" s="3">
        <v>3086</v>
      </c>
      <c r="KU132" s="3">
        <v>2479</v>
      </c>
      <c r="KV132" s="3">
        <v>2537</v>
      </c>
      <c r="KW132" s="3">
        <v>3551</v>
      </c>
      <c r="KX132" s="3">
        <v>3242</v>
      </c>
      <c r="KY132" s="3">
        <v>2938</v>
      </c>
      <c r="KZ132" s="3">
        <v>3134</v>
      </c>
      <c r="LA132" s="3">
        <v>2827</v>
      </c>
      <c r="LB132" s="3">
        <v>3771</v>
      </c>
      <c r="LC132" s="3">
        <v>3623</v>
      </c>
      <c r="LD132" s="3">
        <v>2359</v>
      </c>
      <c r="LE132" s="3">
        <v>2277</v>
      </c>
      <c r="LF132" s="3">
        <v>2274</v>
      </c>
      <c r="LG132" s="3">
        <v>2162</v>
      </c>
      <c r="LH132" s="3">
        <v>2147</v>
      </c>
      <c r="LI132" s="3">
        <v>2134</v>
      </c>
      <c r="LJ132" s="3">
        <v>2452</v>
      </c>
      <c r="LK132" s="3">
        <v>2273</v>
      </c>
      <c r="LL132" s="3">
        <v>2258</v>
      </c>
      <c r="LM132" s="3">
        <v>2174</v>
      </c>
      <c r="LN132" s="3">
        <v>2278</v>
      </c>
      <c r="LO132" s="3">
        <v>2511</v>
      </c>
      <c r="LP132" s="3">
        <v>2484</v>
      </c>
      <c r="LQ132" s="3">
        <v>2463</v>
      </c>
      <c r="LR132" s="3">
        <v>2274</v>
      </c>
      <c r="LS132" s="3">
        <v>2520</v>
      </c>
      <c r="LT132" s="3">
        <v>2548</v>
      </c>
      <c r="LU132" s="3">
        <v>2500</v>
      </c>
      <c r="LV132" s="3">
        <v>2538</v>
      </c>
      <c r="LW132" s="3">
        <v>2609</v>
      </c>
      <c r="LX132" s="3">
        <v>2480</v>
      </c>
      <c r="LY132" s="3">
        <v>2272</v>
      </c>
      <c r="LZ132" s="3">
        <v>2505</v>
      </c>
      <c r="MA132" s="3">
        <v>2494</v>
      </c>
      <c r="MB132" s="3">
        <v>2722</v>
      </c>
      <c r="MC132" s="3">
        <v>2521</v>
      </c>
      <c r="MD132" s="3">
        <v>2392</v>
      </c>
      <c r="ME132" s="3">
        <v>2453</v>
      </c>
      <c r="MF132" s="3">
        <v>2540</v>
      </c>
      <c r="MG132" s="3">
        <v>2651</v>
      </c>
      <c r="MH132" s="3">
        <v>2669</v>
      </c>
      <c r="MI132" s="3">
        <v>2333</v>
      </c>
      <c r="MJ132" s="3">
        <v>2444</v>
      </c>
      <c r="MK132" s="3">
        <v>2452</v>
      </c>
      <c r="ML132" s="3">
        <v>2237</v>
      </c>
      <c r="MM132" s="3">
        <v>2368</v>
      </c>
      <c r="MN132" s="3">
        <v>2440</v>
      </c>
      <c r="MO132" s="3">
        <v>2113</v>
      </c>
      <c r="MP132" s="3">
        <v>2262</v>
      </c>
      <c r="MQ132" s="3">
        <v>2264</v>
      </c>
      <c r="MR132" s="3">
        <v>2380</v>
      </c>
      <c r="MS132" s="3">
        <v>2318</v>
      </c>
      <c r="MT132" s="3">
        <v>2454</v>
      </c>
      <c r="MU132" s="3">
        <v>2301</v>
      </c>
      <c r="MV132" s="3">
        <v>2606</v>
      </c>
      <c r="MW132" s="3">
        <v>2452</v>
      </c>
      <c r="MX132" s="3">
        <v>2397</v>
      </c>
      <c r="MY132" s="3">
        <v>2449</v>
      </c>
      <c r="MZ132" s="3">
        <v>2315</v>
      </c>
      <c r="NA132" s="3">
        <v>2799</v>
      </c>
      <c r="NB132" s="3">
        <v>2415</v>
      </c>
      <c r="NC132" s="3">
        <v>2527</v>
      </c>
      <c r="ND132" s="3">
        <v>2230</v>
      </c>
      <c r="NE132" s="3">
        <v>2169</v>
      </c>
      <c r="NF132" s="3">
        <v>2189</v>
      </c>
      <c r="NG132" s="3">
        <v>2274</v>
      </c>
      <c r="NH132" s="3">
        <v>2427</v>
      </c>
      <c r="NI132" s="3">
        <v>2366</v>
      </c>
      <c r="NJ132" s="3">
        <v>2101</v>
      </c>
      <c r="NK132" s="3">
        <v>2131</v>
      </c>
      <c r="NL132" s="3">
        <v>2291</v>
      </c>
      <c r="NM132" s="3">
        <v>2278</v>
      </c>
      <c r="NN132" s="3">
        <v>2334</v>
      </c>
      <c r="NO132" s="3">
        <v>2437</v>
      </c>
      <c r="NP132" s="3">
        <v>2465</v>
      </c>
      <c r="NQ132" s="3">
        <v>2424</v>
      </c>
      <c r="NR132" s="3">
        <v>2342</v>
      </c>
      <c r="NS132" s="3">
        <v>2364</v>
      </c>
      <c r="NT132" s="3">
        <v>2319</v>
      </c>
      <c r="NU132" s="3">
        <v>2382</v>
      </c>
      <c r="NV132" s="3">
        <v>2485</v>
      </c>
      <c r="NW132" s="3">
        <v>2403</v>
      </c>
      <c r="NX132" s="3">
        <v>2192</v>
      </c>
      <c r="NY132" s="3">
        <v>2301</v>
      </c>
      <c r="NZ132" s="3">
        <v>2466</v>
      </c>
    </row>
    <row r="133" spans="1:390" x14ac:dyDescent="0.35">
      <c r="A133" t="s">
        <v>194</v>
      </c>
      <c r="B133" s="3">
        <v>2298</v>
      </c>
      <c r="C133" s="3">
        <v>2265</v>
      </c>
      <c r="D133" s="3">
        <v>2348</v>
      </c>
      <c r="E133" s="3">
        <v>2443</v>
      </c>
      <c r="F133" s="3">
        <v>2368</v>
      </c>
      <c r="G133" s="3">
        <v>2461</v>
      </c>
      <c r="H133" s="3">
        <v>2491</v>
      </c>
      <c r="I133" s="3">
        <v>2180</v>
      </c>
      <c r="J133" s="3">
        <v>2199</v>
      </c>
      <c r="K133" s="3">
        <v>2242</v>
      </c>
      <c r="L133" s="3">
        <v>2408</v>
      </c>
      <c r="M133" s="3">
        <v>2241</v>
      </c>
      <c r="N133" s="3">
        <v>2337</v>
      </c>
      <c r="O133" s="3">
        <v>2372</v>
      </c>
      <c r="P133" s="3">
        <v>2351</v>
      </c>
      <c r="Q133" s="3">
        <v>2162</v>
      </c>
      <c r="R133" s="3">
        <v>2509</v>
      </c>
      <c r="S133" s="3">
        <v>2214</v>
      </c>
      <c r="T133" s="3">
        <v>2262</v>
      </c>
      <c r="U133" s="3">
        <v>2363</v>
      </c>
      <c r="V133" s="3">
        <v>2245</v>
      </c>
      <c r="W133" s="3">
        <v>2453</v>
      </c>
      <c r="X133" s="3">
        <v>2537</v>
      </c>
      <c r="Y133" s="3">
        <v>2462</v>
      </c>
      <c r="Z133" s="3">
        <v>2568</v>
      </c>
      <c r="AA133" s="3">
        <v>2369</v>
      </c>
      <c r="AB133" s="3">
        <v>2155</v>
      </c>
      <c r="AC133" s="3">
        <v>2534</v>
      </c>
      <c r="AD133" s="3">
        <v>2287</v>
      </c>
      <c r="AE133" s="3">
        <v>2350</v>
      </c>
      <c r="AF133" s="3">
        <v>2532</v>
      </c>
      <c r="AG133" s="3">
        <v>2621</v>
      </c>
      <c r="AH133" s="3">
        <v>2528</v>
      </c>
      <c r="AI133" s="3">
        <v>2903</v>
      </c>
      <c r="AJ133" s="3">
        <v>2799</v>
      </c>
      <c r="AK133" s="3">
        <v>2776</v>
      </c>
      <c r="AL133" s="3">
        <v>2537</v>
      </c>
      <c r="AM133" s="3">
        <v>3048</v>
      </c>
      <c r="AN133" s="3">
        <v>3123</v>
      </c>
      <c r="AO133" s="3">
        <v>2593</v>
      </c>
      <c r="AP133" s="3">
        <v>2495</v>
      </c>
      <c r="AQ133" s="3">
        <v>2345</v>
      </c>
      <c r="AR133" s="3">
        <v>2407</v>
      </c>
      <c r="AS133" s="3">
        <v>2131</v>
      </c>
      <c r="AT133" s="3">
        <v>2399</v>
      </c>
      <c r="AU133" s="3">
        <v>2515</v>
      </c>
      <c r="AV133" s="3">
        <v>2456</v>
      </c>
      <c r="AW133" s="3">
        <v>2316</v>
      </c>
      <c r="AX133" s="3">
        <v>2172</v>
      </c>
      <c r="AY133" s="3">
        <v>2118</v>
      </c>
      <c r="AZ133" s="3">
        <v>2518</v>
      </c>
      <c r="BA133" s="3">
        <v>2545</v>
      </c>
      <c r="BB133" s="3">
        <v>2742</v>
      </c>
      <c r="BC133" s="3">
        <v>2356</v>
      </c>
      <c r="BD133" s="3">
        <v>2360</v>
      </c>
      <c r="BE133" s="3">
        <v>2283</v>
      </c>
      <c r="BF133" s="3">
        <v>2766</v>
      </c>
      <c r="BG133" s="3">
        <v>3015</v>
      </c>
      <c r="BH133" s="3">
        <v>2679</v>
      </c>
      <c r="BI133" s="3">
        <v>2350</v>
      </c>
      <c r="BJ133" s="3">
        <v>2632</v>
      </c>
      <c r="BK133" s="3">
        <v>2959</v>
      </c>
      <c r="BL133" s="3">
        <v>2398</v>
      </c>
      <c r="BM133" s="3">
        <v>2569</v>
      </c>
      <c r="BN133" s="3">
        <v>2311</v>
      </c>
      <c r="BO133" s="3">
        <v>2863</v>
      </c>
      <c r="BP133" s="3">
        <v>2218</v>
      </c>
      <c r="BQ133" s="3">
        <v>2231</v>
      </c>
      <c r="BR133" s="3">
        <v>2433</v>
      </c>
      <c r="BS133" s="3">
        <v>2316</v>
      </c>
      <c r="BT133" s="3">
        <v>2318</v>
      </c>
      <c r="BU133" s="3">
        <v>2323</v>
      </c>
      <c r="BV133" s="3">
        <v>2384</v>
      </c>
      <c r="BW133" s="3">
        <v>2437</v>
      </c>
      <c r="BX133" s="3">
        <v>2378</v>
      </c>
      <c r="BY133" s="3">
        <v>2555</v>
      </c>
      <c r="BZ133" s="3">
        <v>2250</v>
      </c>
      <c r="CA133" s="3">
        <v>2351</v>
      </c>
      <c r="CB133" s="3">
        <v>2276</v>
      </c>
      <c r="CC133" s="3">
        <v>2152</v>
      </c>
      <c r="CD133" s="3">
        <v>2253</v>
      </c>
      <c r="CE133" s="3">
        <v>2274</v>
      </c>
      <c r="CF133" s="3">
        <v>2106</v>
      </c>
      <c r="CG133" s="3">
        <v>2235</v>
      </c>
      <c r="CH133" s="3">
        <v>2281</v>
      </c>
      <c r="CI133" s="3">
        <v>2243</v>
      </c>
      <c r="CJ133" s="3">
        <v>2418</v>
      </c>
      <c r="CK133" s="3">
        <v>2250</v>
      </c>
      <c r="CL133" s="3">
        <v>2389</v>
      </c>
      <c r="CM133" s="3">
        <v>2638</v>
      </c>
      <c r="CN133" s="3">
        <v>2535</v>
      </c>
      <c r="CO133" s="3">
        <v>3125</v>
      </c>
      <c r="CP133" s="3">
        <v>2537</v>
      </c>
      <c r="CQ133" s="3">
        <v>2736</v>
      </c>
      <c r="CR133" s="3">
        <v>2475</v>
      </c>
      <c r="CS133" s="3">
        <v>2772</v>
      </c>
      <c r="CT133" s="3">
        <v>2537</v>
      </c>
      <c r="CU133" s="3">
        <v>2430</v>
      </c>
      <c r="CV133" s="3">
        <v>2655</v>
      </c>
      <c r="CW133" s="3">
        <v>2219</v>
      </c>
      <c r="CX133" s="3">
        <v>2706</v>
      </c>
      <c r="CY133" s="3">
        <v>2461</v>
      </c>
      <c r="CZ133" s="3">
        <v>2457</v>
      </c>
      <c r="DA133" s="3">
        <v>2332</v>
      </c>
      <c r="DB133" s="3">
        <v>2389</v>
      </c>
      <c r="DC133" s="3">
        <v>2452</v>
      </c>
      <c r="DD133" s="3">
        <v>2472</v>
      </c>
      <c r="DE133" s="3">
        <v>2789</v>
      </c>
      <c r="DF133" s="3">
        <v>2614</v>
      </c>
      <c r="DG133" s="3">
        <v>2586</v>
      </c>
      <c r="DH133" s="3">
        <v>2616</v>
      </c>
      <c r="DI133" s="3">
        <v>2387</v>
      </c>
      <c r="DJ133" s="3">
        <v>2982</v>
      </c>
      <c r="DK133" s="3">
        <v>2329</v>
      </c>
      <c r="DL133" s="3">
        <v>2372</v>
      </c>
      <c r="DM133" s="3">
        <v>2658</v>
      </c>
      <c r="DN133" s="3">
        <v>2609</v>
      </c>
      <c r="DO133" s="3">
        <v>2684</v>
      </c>
      <c r="DP133" s="3">
        <v>2597</v>
      </c>
      <c r="DQ133" s="3">
        <v>2748</v>
      </c>
      <c r="DR133" s="3">
        <v>2748</v>
      </c>
      <c r="DS133" s="3">
        <v>2939</v>
      </c>
      <c r="DT133" s="3">
        <v>2960</v>
      </c>
      <c r="DU133" s="3">
        <v>2767</v>
      </c>
      <c r="DV133" s="3">
        <v>2436</v>
      </c>
      <c r="DW133" s="3">
        <v>2315</v>
      </c>
      <c r="DX133" s="3">
        <v>2833</v>
      </c>
      <c r="DY133" s="3">
        <v>2371</v>
      </c>
      <c r="DZ133" s="3">
        <v>2509</v>
      </c>
      <c r="EA133" s="3">
        <v>2508</v>
      </c>
      <c r="EB133" s="3">
        <v>2843</v>
      </c>
      <c r="EC133" s="3">
        <v>2387</v>
      </c>
      <c r="ED133" s="3">
        <v>2449</v>
      </c>
      <c r="EE133" s="3">
        <v>2231</v>
      </c>
      <c r="EF133" s="3">
        <v>2695</v>
      </c>
      <c r="EG133" s="3">
        <v>2632</v>
      </c>
      <c r="EH133" s="3">
        <v>2236</v>
      </c>
      <c r="EI133" s="3">
        <v>2492</v>
      </c>
      <c r="EJ133" s="3">
        <v>2411</v>
      </c>
      <c r="EK133" s="3">
        <v>2266</v>
      </c>
      <c r="EL133" s="3">
        <v>2296</v>
      </c>
      <c r="EM133" s="3">
        <v>2161</v>
      </c>
      <c r="EN133" s="3">
        <v>2258</v>
      </c>
      <c r="EO133" s="3">
        <v>2495</v>
      </c>
      <c r="EP133" s="3">
        <v>2410</v>
      </c>
      <c r="EQ133" s="3">
        <v>2537</v>
      </c>
      <c r="ER133" s="3">
        <v>2379</v>
      </c>
      <c r="ES133" s="3">
        <v>2327</v>
      </c>
      <c r="ET133" s="3">
        <v>2512</v>
      </c>
      <c r="EU133" s="3">
        <v>2430</v>
      </c>
      <c r="EV133" s="3">
        <v>2580</v>
      </c>
      <c r="EW133" s="3">
        <v>2533</v>
      </c>
      <c r="EX133" s="3">
        <v>2369</v>
      </c>
      <c r="EY133" s="3">
        <v>2537</v>
      </c>
      <c r="EZ133" s="3">
        <v>2357</v>
      </c>
      <c r="FA133" s="3">
        <v>2211</v>
      </c>
      <c r="FB133" s="3">
        <v>2114</v>
      </c>
      <c r="FC133" s="3">
        <v>2260</v>
      </c>
      <c r="FD133" s="3">
        <v>2527</v>
      </c>
      <c r="FE133" s="3">
        <v>2314</v>
      </c>
      <c r="FF133" s="3">
        <v>2400</v>
      </c>
      <c r="FG133" s="3">
        <v>2405</v>
      </c>
      <c r="FH133" s="3">
        <v>2316</v>
      </c>
      <c r="FI133" s="3">
        <v>2356</v>
      </c>
      <c r="FJ133" s="3">
        <v>2171</v>
      </c>
      <c r="FK133" s="3">
        <v>2258</v>
      </c>
      <c r="FL133" s="3">
        <v>2114</v>
      </c>
      <c r="FM133" s="3">
        <v>2279</v>
      </c>
      <c r="FN133" s="3">
        <v>2440</v>
      </c>
      <c r="FO133" s="3">
        <v>2415</v>
      </c>
      <c r="FP133" s="3">
        <v>2587</v>
      </c>
      <c r="FQ133" s="3">
        <v>2516</v>
      </c>
      <c r="FR133" s="3">
        <v>2462</v>
      </c>
      <c r="FS133" s="3">
        <v>2377</v>
      </c>
      <c r="FT133" s="3">
        <v>2714</v>
      </c>
      <c r="FU133" s="3">
        <v>2395</v>
      </c>
      <c r="FV133" s="3">
        <v>2295</v>
      </c>
      <c r="FW133" s="3">
        <v>2418</v>
      </c>
      <c r="FX133" s="3">
        <v>2403</v>
      </c>
      <c r="FY133" s="3">
        <v>2303</v>
      </c>
      <c r="FZ133" s="3">
        <v>2258</v>
      </c>
      <c r="GA133" s="3">
        <v>2140</v>
      </c>
      <c r="GB133" s="3">
        <v>2542</v>
      </c>
      <c r="GC133" s="3">
        <v>2350</v>
      </c>
      <c r="GD133" s="3">
        <v>2324</v>
      </c>
      <c r="GE133" s="3">
        <v>2494</v>
      </c>
      <c r="GF133" s="3">
        <v>2448</v>
      </c>
      <c r="GG133" s="3">
        <v>2303</v>
      </c>
      <c r="GH133" s="3">
        <v>2367</v>
      </c>
      <c r="GI133" s="3">
        <v>2748</v>
      </c>
      <c r="GJ133" s="3">
        <v>2660</v>
      </c>
      <c r="GK133" s="3">
        <v>2756</v>
      </c>
      <c r="GL133" s="3">
        <v>2883</v>
      </c>
      <c r="GM133" s="3">
        <v>2916</v>
      </c>
      <c r="GN133" s="3">
        <v>2686</v>
      </c>
      <c r="GO133" s="3">
        <v>2266</v>
      </c>
      <c r="GP133" s="3">
        <v>2382</v>
      </c>
      <c r="GQ133" s="3">
        <v>2366</v>
      </c>
      <c r="GR133" s="3">
        <v>2371</v>
      </c>
      <c r="GS133" s="3">
        <v>2372</v>
      </c>
      <c r="GT133" s="3">
        <v>2534</v>
      </c>
      <c r="GU133" s="3">
        <v>2359</v>
      </c>
      <c r="GV133" s="3">
        <v>2462</v>
      </c>
      <c r="GW133" s="3">
        <v>2507</v>
      </c>
      <c r="GX133" s="3">
        <v>2365</v>
      </c>
      <c r="GY133" s="3">
        <v>2414</v>
      </c>
      <c r="GZ133" s="3">
        <v>2375</v>
      </c>
      <c r="HA133" s="3">
        <v>2332</v>
      </c>
      <c r="HB133" s="3">
        <v>2470</v>
      </c>
      <c r="HC133" s="3">
        <v>3313</v>
      </c>
      <c r="HD133" s="3">
        <v>3070</v>
      </c>
      <c r="HE133" s="3">
        <v>2748</v>
      </c>
      <c r="HF133" s="3">
        <v>2858</v>
      </c>
      <c r="HG133" s="3">
        <v>2959</v>
      </c>
      <c r="HH133" s="3">
        <v>2818</v>
      </c>
      <c r="HI133" s="3">
        <v>2875</v>
      </c>
      <c r="HJ133" s="3">
        <v>2898</v>
      </c>
      <c r="HK133" s="3">
        <v>2893</v>
      </c>
      <c r="HL133" s="3">
        <v>2862</v>
      </c>
      <c r="HM133" s="3">
        <v>2959</v>
      </c>
      <c r="HN133" s="3">
        <v>2484</v>
      </c>
      <c r="HO133" s="3">
        <v>2464</v>
      </c>
      <c r="HP133" s="3">
        <v>2634</v>
      </c>
      <c r="HQ133" s="3">
        <v>2554</v>
      </c>
      <c r="HR133" s="3">
        <v>2888</v>
      </c>
      <c r="HS133" s="3">
        <v>2391</v>
      </c>
      <c r="HT133" s="3">
        <v>2285</v>
      </c>
      <c r="HU133" s="3">
        <v>2368</v>
      </c>
      <c r="HV133" s="3">
        <v>2585</v>
      </c>
      <c r="HW133" s="3">
        <v>2686</v>
      </c>
      <c r="HX133" s="3">
        <v>2761</v>
      </c>
      <c r="HY133" s="3">
        <v>2444</v>
      </c>
      <c r="HZ133" s="3">
        <v>2622</v>
      </c>
      <c r="IA133" s="3">
        <v>2368</v>
      </c>
      <c r="IB133" s="3">
        <v>2403</v>
      </c>
      <c r="IC133" s="3">
        <v>2391</v>
      </c>
      <c r="ID133" s="3">
        <v>2405</v>
      </c>
      <c r="IE133" s="3">
        <v>2294</v>
      </c>
      <c r="IF133" s="3">
        <v>3252</v>
      </c>
      <c r="IG133" s="3">
        <v>2638</v>
      </c>
      <c r="IH133" s="3">
        <v>2902</v>
      </c>
      <c r="II133" s="3">
        <v>2644</v>
      </c>
      <c r="IJ133" s="3">
        <v>2284</v>
      </c>
      <c r="IK133" s="3">
        <v>2475</v>
      </c>
      <c r="IL133" s="3">
        <v>2347</v>
      </c>
      <c r="IM133" s="3">
        <v>2233</v>
      </c>
      <c r="IN133" s="3">
        <v>2414</v>
      </c>
      <c r="IO133" s="3">
        <v>2294</v>
      </c>
      <c r="IP133" s="3">
        <v>2221</v>
      </c>
      <c r="IQ133" s="3">
        <v>2280</v>
      </c>
      <c r="IR133" s="3">
        <v>2398</v>
      </c>
      <c r="IS133" s="3">
        <v>2537</v>
      </c>
      <c r="IT133" s="3">
        <v>2375</v>
      </c>
      <c r="IU133" s="3">
        <v>2628</v>
      </c>
      <c r="IV133" s="3">
        <v>2419</v>
      </c>
      <c r="IW133" s="3">
        <v>2387</v>
      </c>
      <c r="IX133" s="3">
        <v>2350</v>
      </c>
      <c r="IY133" s="3">
        <v>2454</v>
      </c>
      <c r="IZ133" s="3">
        <v>2389</v>
      </c>
      <c r="JA133" s="3">
        <v>2410</v>
      </c>
      <c r="JB133" s="3">
        <v>2301</v>
      </c>
      <c r="JC133" s="3">
        <v>2283</v>
      </c>
      <c r="JD133" s="3">
        <v>2308</v>
      </c>
      <c r="JE133" s="3">
        <v>2324</v>
      </c>
      <c r="JF133" s="3">
        <v>2334</v>
      </c>
      <c r="JG133" s="3">
        <v>2488</v>
      </c>
      <c r="JH133" s="3">
        <v>2344</v>
      </c>
      <c r="JI133" s="3">
        <v>2342</v>
      </c>
      <c r="JJ133" s="3">
        <v>2268</v>
      </c>
      <c r="JK133" s="3">
        <v>2406</v>
      </c>
      <c r="JL133" s="3">
        <v>2365</v>
      </c>
      <c r="JM133" s="3">
        <v>2235</v>
      </c>
      <c r="JN133" s="3">
        <v>2609</v>
      </c>
      <c r="JO133" s="3">
        <v>2269</v>
      </c>
      <c r="JP133" s="3">
        <v>2271</v>
      </c>
      <c r="JQ133" s="3">
        <v>2193</v>
      </c>
      <c r="JR133" s="3">
        <v>2342</v>
      </c>
      <c r="JS133" s="3">
        <v>2294</v>
      </c>
      <c r="JT133" s="3">
        <v>2409</v>
      </c>
      <c r="JU133" s="3">
        <v>2410</v>
      </c>
      <c r="JV133" s="3">
        <v>2371</v>
      </c>
      <c r="JW133" s="3">
        <v>6177</v>
      </c>
      <c r="JX133" s="3">
        <v>2417</v>
      </c>
      <c r="JY133" s="3">
        <v>2750</v>
      </c>
      <c r="JZ133" s="3">
        <v>2845</v>
      </c>
      <c r="KA133" s="3">
        <v>2537</v>
      </c>
      <c r="KB133" s="3">
        <v>3197</v>
      </c>
      <c r="KC133" s="3">
        <v>3375</v>
      </c>
      <c r="KD133" s="3">
        <v>2794</v>
      </c>
      <c r="KE133" s="3">
        <v>2717</v>
      </c>
      <c r="KF133" s="3">
        <v>2477</v>
      </c>
      <c r="KG133" s="3">
        <v>2960</v>
      </c>
      <c r="KH133" s="3">
        <v>2959</v>
      </c>
      <c r="KI133" s="3">
        <v>3420</v>
      </c>
      <c r="KJ133" s="3">
        <v>2764</v>
      </c>
      <c r="KK133" s="3">
        <v>2621</v>
      </c>
      <c r="KL133" s="3">
        <v>2805</v>
      </c>
      <c r="KM133" s="3">
        <v>2679</v>
      </c>
      <c r="KN133" s="3">
        <v>2664</v>
      </c>
      <c r="KO133" s="3">
        <v>3543</v>
      </c>
      <c r="KP133" s="3">
        <v>3647</v>
      </c>
      <c r="KQ133" s="3">
        <v>3019</v>
      </c>
      <c r="KR133" s="3">
        <v>3322</v>
      </c>
      <c r="KS133" s="3">
        <v>3014</v>
      </c>
      <c r="KT133" s="3">
        <v>3077</v>
      </c>
      <c r="KU133" s="3">
        <v>2503</v>
      </c>
      <c r="KV133" s="3">
        <v>2561</v>
      </c>
      <c r="KW133" s="3">
        <v>3595</v>
      </c>
      <c r="KX133" s="3">
        <v>3237</v>
      </c>
      <c r="KY133" s="3">
        <v>2938</v>
      </c>
      <c r="KZ133" s="3">
        <v>3165</v>
      </c>
      <c r="LA133" s="3">
        <v>2848</v>
      </c>
      <c r="LB133" s="3">
        <v>3774</v>
      </c>
      <c r="LC133" s="3">
        <v>3645</v>
      </c>
      <c r="LD133" s="3">
        <v>2397</v>
      </c>
      <c r="LE133" s="3">
        <v>2309</v>
      </c>
      <c r="LF133" s="3">
        <v>2309</v>
      </c>
      <c r="LG133" s="3">
        <v>2193</v>
      </c>
      <c r="LH133" s="3">
        <v>2194</v>
      </c>
      <c r="LI133" s="3">
        <v>2198</v>
      </c>
      <c r="LJ133" s="3">
        <v>2490</v>
      </c>
      <c r="LK133" s="3">
        <v>2325</v>
      </c>
      <c r="LL133" s="3">
        <v>2300</v>
      </c>
      <c r="LM133" s="3">
        <v>2201</v>
      </c>
      <c r="LN133" s="3">
        <v>2316</v>
      </c>
      <c r="LO133" s="3">
        <v>2532</v>
      </c>
      <c r="LP133" s="3">
        <v>2547</v>
      </c>
      <c r="LQ133" s="3">
        <v>2623</v>
      </c>
      <c r="LR133" s="3">
        <v>2388</v>
      </c>
      <c r="LS133" s="3">
        <v>2650</v>
      </c>
      <c r="LT133" s="3">
        <v>2601</v>
      </c>
      <c r="LU133" s="3">
        <v>2556</v>
      </c>
      <c r="LV133" s="3">
        <v>2579</v>
      </c>
      <c r="LW133" s="3">
        <v>2738</v>
      </c>
      <c r="LX133" s="3">
        <v>2544</v>
      </c>
      <c r="LY133" s="3">
        <v>2300</v>
      </c>
      <c r="LZ133" s="3">
        <v>2535</v>
      </c>
      <c r="MA133" s="3">
        <v>2565</v>
      </c>
      <c r="MB133" s="3">
        <v>2876</v>
      </c>
      <c r="MC133" s="3">
        <v>2652</v>
      </c>
      <c r="MD133" s="3">
        <v>2538</v>
      </c>
      <c r="ME133" s="3">
        <v>2518</v>
      </c>
      <c r="MF133" s="3">
        <v>2651</v>
      </c>
      <c r="MG133" s="3">
        <v>2671</v>
      </c>
      <c r="MH133" s="3">
        <v>2639</v>
      </c>
      <c r="MI133" s="3">
        <v>2412</v>
      </c>
      <c r="MJ133" s="3">
        <v>2514</v>
      </c>
      <c r="MK133" s="3">
        <v>2541</v>
      </c>
      <c r="ML133" s="3">
        <v>2253</v>
      </c>
      <c r="MM133" s="3">
        <v>2397</v>
      </c>
      <c r="MN133" s="3">
        <v>2438</v>
      </c>
      <c r="MO133" s="3">
        <v>2094</v>
      </c>
      <c r="MP133" s="3">
        <v>2325</v>
      </c>
      <c r="MQ133" s="3">
        <v>2368</v>
      </c>
      <c r="MR133" s="3">
        <v>2417</v>
      </c>
      <c r="MS133" s="3">
        <v>2300</v>
      </c>
      <c r="MT133" s="3">
        <v>2602</v>
      </c>
      <c r="MU133" s="3">
        <v>2396</v>
      </c>
      <c r="MV133" s="3">
        <v>2716</v>
      </c>
      <c r="MW133" s="3">
        <v>2488</v>
      </c>
      <c r="MX133" s="3">
        <v>2496</v>
      </c>
      <c r="MY133" s="3">
        <v>2422</v>
      </c>
      <c r="MZ133" s="3">
        <v>2421</v>
      </c>
      <c r="NA133" s="3">
        <v>2906</v>
      </c>
      <c r="NB133" s="3">
        <v>2469</v>
      </c>
      <c r="NC133" s="3">
        <v>2597</v>
      </c>
      <c r="ND133" s="3">
        <v>2349</v>
      </c>
      <c r="NE133" s="3">
        <v>2237</v>
      </c>
      <c r="NF133" s="3">
        <v>2251</v>
      </c>
      <c r="NG133" s="3">
        <v>2340</v>
      </c>
      <c r="NH133" s="3">
        <v>2459</v>
      </c>
      <c r="NI133" s="3">
        <v>2407</v>
      </c>
      <c r="NJ133" s="3">
        <v>2165</v>
      </c>
      <c r="NK133" s="3">
        <v>2215</v>
      </c>
      <c r="NL133" s="3">
        <v>2389</v>
      </c>
      <c r="NM133" s="3">
        <v>2388</v>
      </c>
      <c r="NN133" s="3">
        <v>2464</v>
      </c>
      <c r="NO133" s="3">
        <v>2493</v>
      </c>
      <c r="NP133" s="3">
        <v>2515</v>
      </c>
      <c r="NQ133" s="3">
        <v>2465</v>
      </c>
      <c r="NR133" s="3">
        <v>2426</v>
      </c>
      <c r="NS133" s="3">
        <v>2457</v>
      </c>
      <c r="NT133" s="3">
        <v>2410</v>
      </c>
      <c r="NU133" s="3">
        <v>2491</v>
      </c>
      <c r="NV133" s="3">
        <v>2552</v>
      </c>
      <c r="NW133" s="3">
        <v>2485</v>
      </c>
      <c r="NX133" s="3">
        <v>2273</v>
      </c>
      <c r="NY133" s="3">
        <v>2401</v>
      </c>
      <c r="NZ133" s="3">
        <v>2490</v>
      </c>
    </row>
    <row r="134" spans="1:390" x14ac:dyDescent="0.35">
      <c r="A134" t="s">
        <v>195</v>
      </c>
      <c r="B134" s="3">
        <v>2332</v>
      </c>
      <c r="C134" s="3">
        <v>2237</v>
      </c>
      <c r="D134" s="3">
        <v>2278</v>
      </c>
      <c r="E134" s="3">
        <v>2390</v>
      </c>
      <c r="F134" s="3">
        <v>2340</v>
      </c>
      <c r="G134" s="3">
        <v>2424</v>
      </c>
      <c r="H134" s="3">
        <v>2488</v>
      </c>
      <c r="I134" s="3">
        <v>2165</v>
      </c>
      <c r="J134" s="3">
        <v>2171</v>
      </c>
      <c r="K134" s="3">
        <v>2243</v>
      </c>
      <c r="L134" s="3">
        <v>2368</v>
      </c>
      <c r="M134" s="3">
        <v>2212</v>
      </c>
      <c r="N134" s="3">
        <v>2325</v>
      </c>
      <c r="O134" s="3">
        <v>2364</v>
      </c>
      <c r="P134" s="3">
        <v>2335</v>
      </c>
      <c r="Q134" s="3">
        <v>2152</v>
      </c>
      <c r="R134" s="3">
        <v>2507</v>
      </c>
      <c r="S134" s="3">
        <v>2206</v>
      </c>
      <c r="T134" s="3">
        <v>2257</v>
      </c>
      <c r="U134" s="3">
        <v>2357</v>
      </c>
      <c r="V134" s="3">
        <v>2235</v>
      </c>
      <c r="W134" s="3">
        <v>2435</v>
      </c>
      <c r="X134" s="3">
        <v>2530</v>
      </c>
      <c r="Y134" s="3">
        <v>2452</v>
      </c>
      <c r="Z134" s="3">
        <v>2548</v>
      </c>
      <c r="AA134" s="3">
        <v>2342</v>
      </c>
      <c r="AB134" s="3">
        <v>2129</v>
      </c>
      <c r="AC134" s="3">
        <v>2537</v>
      </c>
      <c r="AD134" s="3">
        <v>2325</v>
      </c>
      <c r="AE134" s="3">
        <v>2344</v>
      </c>
      <c r="AF134" s="3">
        <v>2519</v>
      </c>
      <c r="AG134" s="3">
        <v>2666</v>
      </c>
      <c r="AH134" s="3">
        <v>2537</v>
      </c>
      <c r="AI134" s="3">
        <v>2892</v>
      </c>
      <c r="AJ134" s="3">
        <v>2789</v>
      </c>
      <c r="AK134" s="3">
        <v>2767</v>
      </c>
      <c r="AL134" s="3">
        <v>2542</v>
      </c>
      <c r="AM134" s="3">
        <v>3069</v>
      </c>
      <c r="AN134" s="3">
        <v>3120</v>
      </c>
      <c r="AO134" s="3">
        <v>2597</v>
      </c>
      <c r="AP134" s="3">
        <v>2462</v>
      </c>
      <c r="AQ134" s="3">
        <v>2375</v>
      </c>
      <c r="AR134" s="3">
        <v>2392</v>
      </c>
      <c r="AS134" s="3">
        <v>2151</v>
      </c>
      <c r="AT134" s="3">
        <v>2350</v>
      </c>
      <c r="AU134" s="3">
        <v>2534</v>
      </c>
      <c r="AV134" s="3">
        <v>2463</v>
      </c>
      <c r="AW134" s="3">
        <v>2306</v>
      </c>
      <c r="AX134" s="3">
        <v>2164</v>
      </c>
      <c r="AY134" s="3">
        <v>2124</v>
      </c>
      <c r="AZ134" s="3">
        <v>2510</v>
      </c>
      <c r="BA134" s="3">
        <v>2549</v>
      </c>
      <c r="BB134" s="3">
        <v>2746</v>
      </c>
      <c r="BC134" s="3">
        <v>2311</v>
      </c>
      <c r="BD134" s="3">
        <v>2346</v>
      </c>
      <c r="BE134" s="3">
        <v>2270</v>
      </c>
      <c r="BF134" s="3">
        <v>2784</v>
      </c>
      <c r="BG134" s="3">
        <v>2959</v>
      </c>
      <c r="BH134" s="3">
        <v>2676</v>
      </c>
      <c r="BI134" s="3">
        <v>2356</v>
      </c>
      <c r="BJ134" s="3">
        <v>2629</v>
      </c>
      <c r="BK134" s="3">
        <v>2926</v>
      </c>
      <c r="BL134" s="3">
        <v>2379</v>
      </c>
      <c r="BM134" s="3">
        <v>2521</v>
      </c>
      <c r="BN134" s="3">
        <v>2290</v>
      </c>
      <c r="BO134" s="3">
        <v>2802</v>
      </c>
      <c r="BP134" s="3">
        <v>2193</v>
      </c>
      <c r="BQ134" s="3">
        <v>2198</v>
      </c>
      <c r="BR134" s="3">
        <v>2426</v>
      </c>
      <c r="BS134" s="3">
        <v>2320</v>
      </c>
      <c r="BT134" s="3">
        <v>2309</v>
      </c>
      <c r="BU134" s="3">
        <v>2295</v>
      </c>
      <c r="BV134" s="3">
        <v>2371</v>
      </c>
      <c r="BW134" s="3">
        <v>2433</v>
      </c>
      <c r="BX134" s="3">
        <v>2368</v>
      </c>
      <c r="BY134" s="3">
        <v>2575</v>
      </c>
      <c r="BZ134" s="3">
        <v>2241</v>
      </c>
      <c r="CA134" s="3">
        <v>2331</v>
      </c>
      <c r="CB134" s="3">
        <v>2273</v>
      </c>
      <c r="CC134" s="3">
        <v>2129</v>
      </c>
      <c r="CD134" s="3">
        <v>2210</v>
      </c>
      <c r="CE134" s="3">
        <v>2258</v>
      </c>
      <c r="CF134" s="3">
        <v>2092</v>
      </c>
      <c r="CG134" s="3">
        <v>2224</v>
      </c>
      <c r="CH134" s="3">
        <v>2259</v>
      </c>
      <c r="CI134" s="3">
        <v>2227</v>
      </c>
      <c r="CJ134" s="3">
        <v>2376</v>
      </c>
      <c r="CK134" s="3">
        <v>2233</v>
      </c>
      <c r="CL134" s="3">
        <v>2380</v>
      </c>
      <c r="CM134" s="3">
        <v>2637</v>
      </c>
      <c r="CN134" s="3">
        <v>2531</v>
      </c>
      <c r="CO134" s="3">
        <v>3124</v>
      </c>
      <c r="CP134" s="3">
        <v>2537</v>
      </c>
      <c r="CQ134" s="3">
        <v>2750</v>
      </c>
      <c r="CR134" s="3">
        <v>2475</v>
      </c>
      <c r="CS134" s="3">
        <v>2782</v>
      </c>
      <c r="CT134" s="3">
        <v>2533</v>
      </c>
      <c r="CU134" s="3">
        <v>2448</v>
      </c>
      <c r="CV134" s="3">
        <v>2666</v>
      </c>
      <c r="CW134" s="3">
        <v>2221</v>
      </c>
      <c r="CX134" s="3">
        <v>2689</v>
      </c>
      <c r="CY134" s="3">
        <v>2469</v>
      </c>
      <c r="CZ134" s="3">
        <v>2455</v>
      </c>
      <c r="DA134" s="3">
        <v>2335</v>
      </c>
      <c r="DB134" s="3">
        <v>2379</v>
      </c>
      <c r="DC134" s="3">
        <v>2451</v>
      </c>
      <c r="DD134" s="3">
        <v>2476</v>
      </c>
      <c r="DE134" s="3">
        <v>2852</v>
      </c>
      <c r="DF134" s="3">
        <v>2655</v>
      </c>
      <c r="DG134" s="3">
        <v>2627</v>
      </c>
      <c r="DH134" s="3">
        <v>2652</v>
      </c>
      <c r="DI134" s="3">
        <v>2410</v>
      </c>
      <c r="DJ134" s="3">
        <v>3044</v>
      </c>
      <c r="DK134" s="3">
        <v>2366</v>
      </c>
      <c r="DL134" s="3">
        <v>2402</v>
      </c>
      <c r="DM134" s="3">
        <v>2698</v>
      </c>
      <c r="DN134" s="3">
        <v>2654</v>
      </c>
      <c r="DO134" s="3">
        <v>2750</v>
      </c>
      <c r="DP134" s="3">
        <v>2584</v>
      </c>
      <c r="DQ134" s="3">
        <v>2770</v>
      </c>
      <c r="DR134" s="3">
        <v>2750</v>
      </c>
      <c r="DS134" s="3">
        <v>2910</v>
      </c>
      <c r="DT134" s="3">
        <v>2959</v>
      </c>
      <c r="DU134" s="3">
        <v>2773</v>
      </c>
      <c r="DV134" s="3">
        <v>2463</v>
      </c>
      <c r="DW134" s="3">
        <v>2336</v>
      </c>
      <c r="DX134" s="3">
        <v>2850</v>
      </c>
      <c r="DY134" s="3">
        <v>2386</v>
      </c>
      <c r="DZ134" s="3">
        <v>2522</v>
      </c>
      <c r="EA134" s="3">
        <v>2534</v>
      </c>
      <c r="EB134" s="3">
        <v>2866</v>
      </c>
      <c r="EC134" s="3">
        <v>2414</v>
      </c>
      <c r="ED134" s="3">
        <v>2464</v>
      </c>
      <c r="EE134" s="3">
        <v>2243</v>
      </c>
      <c r="EF134" s="3">
        <v>2719</v>
      </c>
      <c r="EG134" s="3">
        <v>2675</v>
      </c>
      <c r="EH134" s="3">
        <v>2232</v>
      </c>
      <c r="EI134" s="3">
        <v>2478</v>
      </c>
      <c r="EJ134" s="3">
        <v>2375</v>
      </c>
      <c r="EK134" s="3">
        <v>2240</v>
      </c>
      <c r="EL134" s="3">
        <v>2253</v>
      </c>
      <c r="EM134" s="3">
        <v>2171</v>
      </c>
      <c r="EN134" s="3">
        <v>2243</v>
      </c>
      <c r="EO134" s="3">
        <v>2462</v>
      </c>
      <c r="EP134" s="3">
        <v>2383</v>
      </c>
      <c r="EQ134" s="3">
        <v>2494</v>
      </c>
      <c r="ER134" s="3">
        <v>2352</v>
      </c>
      <c r="ES134" s="3">
        <v>2273</v>
      </c>
      <c r="ET134" s="3">
        <v>2478</v>
      </c>
      <c r="EU134" s="3">
        <v>2418</v>
      </c>
      <c r="EV134" s="3">
        <v>2558</v>
      </c>
      <c r="EW134" s="3">
        <v>2506</v>
      </c>
      <c r="EX134" s="3">
        <v>2345</v>
      </c>
      <c r="EY134" s="3">
        <v>2543</v>
      </c>
      <c r="EZ134" s="3">
        <v>2316</v>
      </c>
      <c r="FA134" s="3">
        <v>2199</v>
      </c>
      <c r="FB134" s="3">
        <v>2112</v>
      </c>
      <c r="FC134" s="3">
        <v>2261</v>
      </c>
      <c r="FD134" s="3">
        <v>2516</v>
      </c>
      <c r="FE134" s="3">
        <v>2343</v>
      </c>
      <c r="FF134" s="3">
        <v>2397</v>
      </c>
      <c r="FG134" s="3">
        <v>2385</v>
      </c>
      <c r="FH134" s="3">
        <v>2337</v>
      </c>
      <c r="FI134" s="3">
        <v>2361</v>
      </c>
      <c r="FJ134" s="3">
        <v>2182</v>
      </c>
      <c r="FK134" s="3">
        <v>2283</v>
      </c>
      <c r="FL134" s="3">
        <v>2126</v>
      </c>
      <c r="FM134" s="3">
        <v>2283</v>
      </c>
      <c r="FN134" s="3">
        <v>2448</v>
      </c>
      <c r="FO134" s="3">
        <v>2417</v>
      </c>
      <c r="FP134" s="3">
        <v>2612</v>
      </c>
      <c r="FQ134" s="3">
        <v>2528</v>
      </c>
      <c r="FR134" s="3">
        <v>2482</v>
      </c>
      <c r="FS134" s="3">
        <v>2408</v>
      </c>
      <c r="FT134" s="3">
        <v>2735</v>
      </c>
      <c r="FU134" s="3">
        <v>2404</v>
      </c>
      <c r="FV134" s="3">
        <v>2283</v>
      </c>
      <c r="FW134" s="3">
        <v>2372</v>
      </c>
      <c r="FX134" s="3">
        <v>2371</v>
      </c>
      <c r="FY134" s="3">
        <v>2252</v>
      </c>
      <c r="FZ134" s="3">
        <v>2222</v>
      </c>
      <c r="GA134" s="3">
        <v>2103</v>
      </c>
      <c r="GB134" s="3">
        <v>2534</v>
      </c>
      <c r="GC134" s="3">
        <v>2338</v>
      </c>
      <c r="GD134" s="3">
        <v>2317</v>
      </c>
      <c r="GE134" s="3">
        <v>2485</v>
      </c>
      <c r="GF134" s="3">
        <v>2420</v>
      </c>
      <c r="GG134" s="3">
        <v>2315</v>
      </c>
      <c r="GH134" s="3">
        <v>2365</v>
      </c>
      <c r="GI134" s="3">
        <v>2705</v>
      </c>
      <c r="GJ134" s="3">
        <v>2686</v>
      </c>
      <c r="GK134" s="3">
        <v>2765</v>
      </c>
      <c r="GL134" s="3">
        <v>2917</v>
      </c>
      <c r="GM134" s="3">
        <v>2951</v>
      </c>
      <c r="GN134" s="3">
        <v>2688</v>
      </c>
      <c r="GO134" s="3">
        <v>2260</v>
      </c>
      <c r="GP134" s="3">
        <v>2368</v>
      </c>
      <c r="GQ134" s="3">
        <v>2337</v>
      </c>
      <c r="GR134" s="3">
        <v>2355</v>
      </c>
      <c r="GS134" s="3">
        <v>2373</v>
      </c>
      <c r="GT134" s="3">
        <v>2531</v>
      </c>
      <c r="GU134" s="3">
        <v>2354</v>
      </c>
      <c r="GV134" s="3">
        <v>2456</v>
      </c>
      <c r="GW134" s="3">
        <v>2479</v>
      </c>
      <c r="GX134" s="3">
        <v>2343</v>
      </c>
      <c r="GY134" s="3">
        <v>2418</v>
      </c>
      <c r="GZ134" s="3">
        <v>2382</v>
      </c>
      <c r="HA134" s="3">
        <v>2330</v>
      </c>
      <c r="HB134" s="3">
        <v>2453</v>
      </c>
      <c r="HC134" s="3">
        <v>3332</v>
      </c>
      <c r="HD134" s="3">
        <v>3092</v>
      </c>
      <c r="HE134" s="3">
        <v>2751</v>
      </c>
      <c r="HF134" s="3">
        <v>2879</v>
      </c>
      <c r="HG134" s="3">
        <v>2965</v>
      </c>
      <c r="HH134" s="3">
        <v>2851</v>
      </c>
      <c r="HI134" s="3">
        <v>2893</v>
      </c>
      <c r="HJ134" s="3">
        <v>2934</v>
      </c>
      <c r="HK134" s="3">
        <v>2895</v>
      </c>
      <c r="HL134" s="3">
        <v>2878</v>
      </c>
      <c r="HM134" s="3">
        <v>2964</v>
      </c>
      <c r="HN134" s="3">
        <v>2486</v>
      </c>
      <c r="HO134" s="3">
        <v>2451</v>
      </c>
      <c r="HP134" s="3">
        <v>2638</v>
      </c>
      <c r="HQ134" s="3">
        <v>2554</v>
      </c>
      <c r="HR134" s="3">
        <v>2879</v>
      </c>
      <c r="HS134" s="3">
        <v>2366</v>
      </c>
      <c r="HT134" s="3">
        <v>2283</v>
      </c>
      <c r="HU134" s="3">
        <v>2361</v>
      </c>
      <c r="HV134" s="3">
        <v>2572</v>
      </c>
      <c r="HW134" s="3">
        <v>2691</v>
      </c>
      <c r="HX134" s="3">
        <v>2759</v>
      </c>
      <c r="HY134" s="3">
        <v>2437</v>
      </c>
      <c r="HZ134" s="3">
        <v>2633</v>
      </c>
      <c r="IA134" s="3">
        <v>2364</v>
      </c>
      <c r="IB134" s="3">
        <v>2428</v>
      </c>
      <c r="IC134" s="3">
        <v>2387</v>
      </c>
      <c r="ID134" s="3">
        <v>2409</v>
      </c>
      <c r="IE134" s="3">
        <v>2316</v>
      </c>
      <c r="IF134" s="3">
        <v>3249</v>
      </c>
      <c r="IG134" s="3">
        <v>2621</v>
      </c>
      <c r="IH134" s="3">
        <v>2873</v>
      </c>
      <c r="II134" s="3">
        <v>2606</v>
      </c>
      <c r="IJ134" s="3">
        <v>2288</v>
      </c>
      <c r="IK134" s="3">
        <v>2482</v>
      </c>
      <c r="IL134" s="3">
        <v>2322</v>
      </c>
      <c r="IM134" s="3">
        <v>2241</v>
      </c>
      <c r="IN134" s="3">
        <v>2408</v>
      </c>
      <c r="IO134" s="3">
        <v>2283</v>
      </c>
      <c r="IP134" s="3">
        <v>2235</v>
      </c>
      <c r="IQ134" s="3">
        <v>2291</v>
      </c>
      <c r="IR134" s="3">
        <v>2398</v>
      </c>
      <c r="IS134" s="3">
        <v>2537</v>
      </c>
      <c r="IT134" s="3">
        <v>2370</v>
      </c>
      <c r="IU134" s="3">
        <v>2622</v>
      </c>
      <c r="IV134" s="3">
        <v>2437</v>
      </c>
      <c r="IW134" s="3">
        <v>2379</v>
      </c>
      <c r="IX134" s="3">
        <v>2323</v>
      </c>
      <c r="IY134" s="3">
        <v>2435</v>
      </c>
      <c r="IZ134" s="3">
        <v>2348</v>
      </c>
      <c r="JA134" s="3">
        <v>2378</v>
      </c>
      <c r="JB134" s="3">
        <v>2294</v>
      </c>
      <c r="JC134" s="3">
        <v>2279</v>
      </c>
      <c r="JD134" s="3">
        <v>2285</v>
      </c>
      <c r="JE134" s="3">
        <v>2304</v>
      </c>
      <c r="JF134" s="3">
        <v>2295</v>
      </c>
      <c r="JG134" s="3">
        <v>2462</v>
      </c>
      <c r="JH134" s="3">
        <v>2392</v>
      </c>
      <c r="JI134" s="3">
        <v>2317</v>
      </c>
      <c r="JJ134" s="3">
        <v>2295</v>
      </c>
      <c r="JK134" s="3">
        <v>2392</v>
      </c>
      <c r="JL134" s="3">
        <v>2358</v>
      </c>
      <c r="JM134" s="3">
        <v>2236</v>
      </c>
      <c r="JN134" s="3">
        <v>2641</v>
      </c>
      <c r="JO134" s="3">
        <v>2264</v>
      </c>
      <c r="JP134" s="3">
        <v>2278</v>
      </c>
      <c r="JQ134" s="3">
        <v>2205</v>
      </c>
      <c r="JR134" s="3">
        <v>2336</v>
      </c>
      <c r="JS134" s="3">
        <v>2305</v>
      </c>
      <c r="JT134" s="3">
        <v>2430</v>
      </c>
      <c r="JU134" s="3">
        <v>2401</v>
      </c>
      <c r="JV134" s="3">
        <v>2382</v>
      </c>
      <c r="JW134" s="3">
        <v>6178</v>
      </c>
      <c r="JX134" s="3">
        <v>2417</v>
      </c>
      <c r="JY134" s="3">
        <v>2776</v>
      </c>
      <c r="JZ134" s="3">
        <v>2850</v>
      </c>
      <c r="KA134" s="3">
        <v>2554</v>
      </c>
      <c r="KB134" s="3">
        <v>3213</v>
      </c>
      <c r="KC134" s="3">
        <v>3419</v>
      </c>
      <c r="KD134" s="3">
        <v>2790</v>
      </c>
      <c r="KE134" s="3">
        <v>2761</v>
      </c>
      <c r="KF134" s="3">
        <v>2462</v>
      </c>
      <c r="KG134" s="3">
        <v>2963</v>
      </c>
      <c r="KH134" s="3">
        <v>2975</v>
      </c>
      <c r="KI134" s="3">
        <v>3470</v>
      </c>
      <c r="KJ134" s="3">
        <v>2777</v>
      </c>
      <c r="KK134" s="3">
        <v>2662</v>
      </c>
      <c r="KL134" s="3">
        <v>2806</v>
      </c>
      <c r="KM134" s="3">
        <v>2702</v>
      </c>
      <c r="KN134" s="3">
        <v>2662</v>
      </c>
      <c r="KO134" s="3">
        <v>3549</v>
      </c>
      <c r="KP134" s="3">
        <v>3702</v>
      </c>
      <c r="KQ134" s="3">
        <v>3024</v>
      </c>
      <c r="KR134" s="3">
        <v>3347</v>
      </c>
      <c r="KS134" s="3">
        <v>3017</v>
      </c>
      <c r="KT134" s="3">
        <v>3086</v>
      </c>
      <c r="KU134" s="3">
        <v>2530</v>
      </c>
      <c r="KV134" s="3">
        <v>2560</v>
      </c>
      <c r="KW134" s="3">
        <v>3594</v>
      </c>
      <c r="KX134" s="3">
        <v>3260</v>
      </c>
      <c r="KY134" s="3">
        <v>2935</v>
      </c>
      <c r="KZ134" s="3">
        <v>3171</v>
      </c>
      <c r="LA134" s="3">
        <v>2854</v>
      </c>
      <c r="LB134" s="3">
        <v>3802</v>
      </c>
      <c r="LC134" s="3">
        <v>3693</v>
      </c>
      <c r="LD134" s="3">
        <v>2420</v>
      </c>
      <c r="LE134" s="3">
        <v>2346</v>
      </c>
      <c r="LF134" s="3">
        <v>2328</v>
      </c>
      <c r="LG134" s="3">
        <v>2211</v>
      </c>
      <c r="LH134" s="3">
        <v>2198</v>
      </c>
      <c r="LI134" s="3">
        <v>2186</v>
      </c>
      <c r="LJ134" s="3">
        <v>2515</v>
      </c>
      <c r="LK134" s="3">
        <v>2354</v>
      </c>
      <c r="LL134" s="3">
        <v>2348</v>
      </c>
      <c r="LM134" s="3">
        <v>2208</v>
      </c>
      <c r="LN134" s="3">
        <v>2334</v>
      </c>
      <c r="LO134" s="3">
        <v>2520</v>
      </c>
      <c r="LP134" s="3">
        <v>2537</v>
      </c>
      <c r="LQ134" s="3">
        <v>2563</v>
      </c>
      <c r="LR134" s="3">
        <v>2325</v>
      </c>
      <c r="LS134" s="3">
        <v>2671</v>
      </c>
      <c r="LT134" s="3">
        <v>2556</v>
      </c>
      <c r="LU134" s="3">
        <v>2527</v>
      </c>
      <c r="LV134" s="3">
        <v>2558</v>
      </c>
      <c r="LW134" s="3">
        <v>2624</v>
      </c>
      <c r="LX134" s="3">
        <v>2456</v>
      </c>
      <c r="LY134" s="3">
        <v>2287</v>
      </c>
      <c r="LZ134" s="3">
        <v>2485</v>
      </c>
      <c r="MA134" s="3">
        <v>2460</v>
      </c>
      <c r="MB134" s="3">
        <v>2756</v>
      </c>
      <c r="MC134" s="3">
        <v>2567</v>
      </c>
      <c r="MD134" s="3">
        <v>2452</v>
      </c>
      <c r="ME134" s="3">
        <v>2449</v>
      </c>
      <c r="MF134" s="3">
        <v>2577</v>
      </c>
      <c r="MG134" s="3">
        <v>2636</v>
      </c>
      <c r="MH134" s="3">
        <v>2638</v>
      </c>
      <c r="MI134" s="3">
        <v>2331</v>
      </c>
      <c r="MJ134" s="3">
        <v>2439</v>
      </c>
      <c r="MK134" s="3">
        <v>2454</v>
      </c>
      <c r="ML134" s="3">
        <v>2235</v>
      </c>
      <c r="MM134" s="3">
        <v>2437</v>
      </c>
      <c r="MN134" s="3">
        <v>2464</v>
      </c>
      <c r="MO134" s="3">
        <v>2032</v>
      </c>
      <c r="MP134" s="3">
        <v>2325</v>
      </c>
      <c r="MQ134" s="3">
        <v>2355</v>
      </c>
      <c r="MR134" s="3">
        <v>2334</v>
      </c>
      <c r="MS134" s="3">
        <v>2260</v>
      </c>
      <c r="MT134" s="3">
        <v>2532</v>
      </c>
      <c r="MU134" s="3">
        <v>2423</v>
      </c>
      <c r="MV134" s="3">
        <v>2837</v>
      </c>
      <c r="MW134" s="3">
        <v>2452</v>
      </c>
      <c r="MX134" s="3">
        <v>2452</v>
      </c>
      <c r="MY134" s="3">
        <v>2397</v>
      </c>
      <c r="MZ134" s="3">
        <v>2354</v>
      </c>
      <c r="NA134" s="3">
        <v>2822</v>
      </c>
      <c r="NB134" s="3">
        <v>2434</v>
      </c>
      <c r="NC134" s="3">
        <v>2555</v>
      </c>
      <c r="ND134" s="3">
        <v>2261</v>
      </c>
      <c r="NE134" s="3">
        <v>2182</v>
      </c>
      <c r="NF134" s="3">
        <v>2195</v>
      </c>
      <c r="NG134" s="3">
        <v>2278</v>
      </c>
      <c r="NH134" s="3">
        <v>2429</v>
      </c>
      <c r="NI134" s="3">
        <v>2354</v>
      </c>
      <c r="NJ134" s="3">
        <v>2114</v>
      </c>
      <c r="NK134" s="3">
        <v>2142</v>
      </c>
      <c r="NL134" s="3">
        <v>2291</v>
      </c>
      <c r="NM134" s="3">
        <v>2303</v>
      </c>
      <c r="NN134" s="3">
        <v>2368</v>
      </c>
      <c r="NO134" s="3">
        <v>2434</v>
      </c>
      <c r="NP134" s="3">
        <v>2455</v>
      </c>
      <c r="NQ134" s="3">
        <v>2430</v>
      </c>
      <c r="NR134" s="3">
        <v>2385</v>
      </c>
      <c r="NS134" s="3">
        <v>2426</v>
      </c>
      <c r="NT134" s="3">
        <v>2336</v>
      </c>
      <c r="NU134" s="3">
        <v>2411</v>
      </c>
      <c r="NV134" s="3">
        <v>2510</v>
      </c>
      <c r="NW134" s="3">
        <v>2428</v>
      </c>
      <c r="NX134" s="3">
        <v>2232</v>
      </c>
      <c r="NY134" s="3">
        <v>2323</v>
      </c>
      <c r="NZ134" s="3">
        <v>2483</v>
      </c>
    </row>
    <row r="135" spans="1:390" x14ac:dyDescent="0.35">
      <c r="A135" t="s">
        <v>196</v>
      </c>
      <c r="B135" s="3">
        <v>2270</v>
      </c>
      <c r="C135" s="3">
        <v>2204</v>
      </c>
      <c r="D135" s="3">
        <v>2255</v>
      </c>
      <c r="E135" s="3">
        <v>2361</v>
      </c>
      <c r="F135" s="3">
        <v>2291</v>
      </c>
      <c r="G135" s="3">
        <v>2402</v>
      </c>
      <c r="H135" s="3">
        <v>2457</v>
      </c>
      <c r="I135" s="3">
        <v>2142</v>
      </c>
      <c r="J135" s="3">
        <v>2169</v>
      </c>
      <c r="K135" s="3">
        <v>2198</v>
      </c>
      <c r="L135" s="3">
        <v>2340</v>
      </c>
      <c r="M135" s="3">
        <v>2178</v>
      </c>
      <c r="N135" s="3">
        <v>2282</v>
      </c>
      <c r="O135" s="3">
        <v>2353</v>
      </c>
      <c r="P135" s="3">
        <v>2313</v>
      </c>
      <c r="Q135" s="3">
        <v>2115</v>
      </c>
      <c r="R135" s="3">
        <v>2440</v>
      </c>
      <c r="S135" s="3">
        <v>2187</v>
      </c>
      <c r="T135" s="3">
        <v>2241</v>
      </c>
      <c r="U135" s="3">
        <v>2325</v>
      </c>
      <c r="V135" s="3">
        <v>2200</v>
      </c>
      <c r="W135" s="3">
        <v>2413</v>
      </c>
      <c r="X135" s="3">
        <v>2514</v>
      </c>
      <c r="Y135" s="3">
        <v>2434</v>
      </c>
      <c r="Z135" s="3">
        <v>2537</v>
      </c>
      <c r="AA135" s="3">
        <v>2305</v>
      </c>
      <c r="AB135" s="3">
        <v>2126</v>
      </c>
      <c r="AC135" s="3">
        <v>2494</v>
      </c>
      <c r="AD135" s="3">
        <v>2269</v>
      </c>
      <c r="AE135" s="3">
        <v>2316</v>
      </c>
      <c r="AF135" s="3">
        <v>2494</v>
      </c>
      <c r="AG135" s="3">
        <v>2598</v>
      </c>
      <c r="AH135" s="3">
        <v>2518</v>
      </c>
      <c r="AI135" s="3">
        <v>2862</v>
      </c>
      <c r="AJ135" s="3">
        <v>2740</v>
      </c>
      <c r="AK135" s="3">
        <v>2742</v>
      </c>
      <c r="AL135" s="3">
        <v>2535</v>
      </c>
      <c r="AM135" s="3">
        <v>3036</v>
      </c>
      <c r="AN135" s="3">
        <v>3069</v>
      </c>
      <c r="AO135" s="3">
        <v>2559</v>
      </c>
      <c r="AP135" s="3">
        <v>2460</v>
      </c>
      <c r="AQ135" s="3">
        <v>2330</v>
      </c>
      <c r="AR135" s="3">
        <v>2379</v>
      </c>
      <c r="AS135" s="3">
        <v>2123</v>
      </c>
      <c r="AT135" s="3">
        <v>2308</v>
      </c>
      <c r="AU135" s="3">
        <v>2483</v>
      </c>
      <c r="AV135" s="3">
        <v>2427</v>
      </c>
      <c r="AW135" s="3">
        <v>2283</v>
      </c>
      <c r="AX135" s="3">
        <v>2142</v>
      </c>
      <c r="AY135" s="3">
        <v>2077</v>
      </c>
      <c r="AZ135" s="3">
        <v>2460</v>
      </c>
      <c r="BA135" s="3">
        <v>2514</v>
      </c>
      <c r="BB135" s="3">
        <v>2699</v>
      </c>
      <c r="BC135" s="3">
        <v>2283</v>
      </c>
      <c r="BD135" s="3">
        <v>2338</v>
      </c>
      <c r="BE135" s="3">
        <v>2243</v>
      </c>
      <c r="BF135" s="3">
        <v>2757</v>
      </c>
      <c r="BG135" s="3">
        <v>2941</v>
      </c>
      <c r="BH135" s="3">
        <v>2604</v>
      </c>
      <c r="BI135" s="3">
        <v>2332</v>
      </c>
      <c r="BJ135" s="3">
        <v>2593</v>
      </c>
      <c r="BK135" s="3">
        <v>2896</v>
      </c>
      <c r="BL135" s="3">
        <v>2334</v>
      </c>
      <c r="BM135" s="3">
        <v>2508</v>
      </c>
      <c r="BN135" s="3">
        <v>2259</v>
      </c>
      <c r="BO135" s="3">
        <v>2776</v>
      </c>
      <c r="BP135" s="3">
        <v>2174</v>
      </c>
      <c r="BQ135" s="3">
        <v>2198</v>
      </c>
      <c r="BR135" s="3">
        <v>2386</v>
      </c>
      <c r="BS135" s="3">
        <v>2300</v>
      </c>
      <c r="BT135" s="3">
        <v>2277</v>
      </c>
      <c r="BU135" s="3">
        <v>2276</v>
      </c>
      <c r="BV135" s="3">
        <v>2339</v>
      </c>
      <c r="BW135" s="3">
        <v>2389</v>
      </c>
      <c r="BX135" s="3">
        <v>2331</v>
      </c>
      <c r="BY135" s="3">
        <v>2535</v>
      </c>
      <c r="BZ135" s="3">
        <v>2233</v>
      </c>
      <c r="CA135" s="3">
        <v>2325</v>
      </c>
      <c r="CB135" s="3">
        <v>2242</v>
      </c>
      <c r="CC135" s="3">
        <v>2129</v>
      </c>
      <c r="CD135" s="3">
        <v>2198</v>
      </c>
      <c r="CE135" s="3">
        <v>2243</v>
      </c>
      <c r="CF135" s="3">
        <v>2072</v>
      </c>
      <c r="CG135" s="3">
        <v>2199</v>
      </c>
      <c r="CH135" s="3">
        <v>2264</v>
      </c>
      <c r="CI135" s="3">
        <v>2227</v>
      </c>
      <c r="CJ135" s="3">
        <v>2361</v>
      </c>
      <c r="CK135" s="3">
        <v>2236</v>
      </c>
      <c r="CL135" s="3">
        <v>2368</v>
      </c>
      <c r="CM135" s="3">
        <v>2603</v>
      </c>
      <c r="CN135" s="3">
        <v>2501</v>
      </c>
      <c r="CO135" s="3">
        <v>3089</v>
      </c>
      <c r="CP135" s="3">
        <v>2503</v>
      </c>
      <c r="CQ135" s="3">
        <v>2727</v>
      </c>
      <c r="CR135" s="3">
        <v>2469</v>
      </c>
      <c r="CS135" s="3">
        <v>2734</v>
      </c>
      <c r="CT135" s="3">
        <v>2510</v>
      </c>
      <c r="CU135" s="3">
        <v>2402</v>
      </c>
      <c r="CV135" s="3">
        <v>2618</v>
      </c>
      <c r="CW135" s="3">
        <v>2213</v>
      </c>
      <c r="CX135" s="3">
        <v>2661</v>
      </c>
      <c r="CY135" s="3">
        <v>2446</v>
      </c>
      <c r="CZ135" s="3">
        <v>2423</v>
      </c>
      <c r="DA135" s="3">
        <v>2285</v>
      </c>
      <c r="DB135" s="3">
        <v>2362</v>
      </c>
      <c r="DC135" s="3">
        <v>2420</v>
      </c>
      <c r="DD135" s="3">
        <v>2443</v>
      </c>
      <c r="DE135" s="3">
        <v>2761</v>
      </c>
      <c r="DF135" s="3">
        <v>2606</v>
      </c>
      <c r="DG135" s="3">
        <v>2563</v>
      </c>
      <c r="DH135" s="3">
        <v>2573</v>
      </c>
      <c r="DI135" s="3">
        <v>2340</v>
      </c>
      <c r="DJ135" s="3">
        <v>2967</v>
      </c>
      <c r="DK135" s="3">
        <v>2307</v>
      </c>
      <c r="DL135" s="3">
        <v>2351</v>
      </c>
      <c r="DM135" s="3">
        <v>2647</v>
      </c>
      <c r="DN135" s="3">
        <v>2571</v>
      </c>
      <c r="DO135" s="3">
        <v>2637</v>
      </c>
      <c r="DP135" s="3">
        <v>2560</v>
      </c>
      <c r="DQ135" s="3">
        <v>2709</v>
      </c>
      <c r="DR135" s="3">
        <v>2719</v>
      </c>
      <c r="DS135" s="3">
        <v>2880</v>
      </c>
      <c r="DT135" s="3">
        <v>2924</v>
      </c>
      <c r="DU135" s="3">
        <v>2755</v>
      </c>
      <c r="DV135" s="3">
        <v>2445</v>
      </c>
      <c r="DW135" s="3">
        <v>2313</v>
      </c>
      <c r="DX135" s="3">
        <v>2819</v>
      </c>
      <c r="DY135" s="3">
        <v>2364</v>
      </c>
      <c r="DZ135" s="3">
        <v>2496</v>
      </c>
      <c r="EA135" s="3">
        <v>2517</v>
      </c>
      <c r="EB135" s="3">
        <v>2824</v>
      </c>
      <c r="EC135" s="3">
        <v>2384</v>
      </c>
      <c r="ED135" s="3">
        <v>2439</v>
      </c>
      <c r="EE135" s="3">
        <v>2226</v>
      </c>
      <c r="EF135" s="3">
        <v>2673</v>
      </c>
      <c r="EG135" s="3">
        <v>2644</v>
      </c>
      <c r="EH135" s="3">
        <v>2198</v>
      </c>
      <c r="EI135" s="3">
        <v>2436</v>
      </c>
      <c r="EJ135" s="3">
        <v>2354</v>
      </c>
      <c r="EK135" s="3">
        <v>2216</v>
      </c>
      <c r="EL135" s="3">
        <v>2251</v>
      </c>
      <c r="EM135" s="3">
        <v>2124</v>
      </c>
      <c r="EN135" s="3">
        <v>2227</v>
      </c>
      <c r="EO135" s="3">
        <v>2431</v>
      </c>
      <c r="EP135" s="3">
        <v>2340</v>
      </c>
      <c r="EQ135" s="3">
        <v>2461</v>
      </c>
      <c r="ER135" s="3">
        <v>2312</v>
      </c>
      <c r="ES135" s="3">
        <v>2257</v>
      </c>
      <c r="ET135" s="3">
        <v>2452</v>
      </c>
      <c r="EU135" s="3">
        <v>2392</v>
      </c>
      <c r="EV135" s="3">
        <v>2537</v>
      </c>
      <c r="EW135" s="3">
        <v>2469</v>
      </c>
      <c r="EX135" s="3">
        <v>2326</v>
      </c>
      <c r="EY135" s="3">
        <v>2511</v>
      </c>
      <c r="EZ135" s="3">
        <v>2301</v>
      </c>
      <c r="FA135" s="3">
        <v>2185</v>
      </c>
      <c r="FB135" s="3">
        <v>2093</v>
      </c>
      <c r="FC135" s="3">
        <v>2235</v>
      </c>
      <c r="FD135" s="3">
        <v>2474</v>
      </c>
      <c r="FE135" s="3">
        <v>2288</v>
      </c>
      <c r="FF135" s="3">
        <v>2374</v>
      </c>
      <c r="FG135" s="3">
        <v>2354</v>
      </c>
      <c r="FH135" s="3">
        <v>2293</v>
      </c>
      <c r="FI135" s="3">
        <v>2331</v>
      </c>
      <c r="FJ135" s="3">
        <v>2165</v>
      </c>
      <c r="FK135" s="3">
        <v>2237</v>
      </c>
      <c r="FL135" s="3">
        <v>2108</v>
      </c>
      <c r="FM135" s="3">
        <v>2268</v>
      </c>
      <c r="FN135" s="3">
        <v>2418</v>
      </c>
      <c r="FO135" s="3">
        <v>2336</v>
      </c>
      <c r="FP135" s="3">
        <v>2563</v>
      </c>
      <c r="FQ135" s="3">
        <v>2486</v>
      </c>
      <c r="FR135" s="3">
        <v>2423</v>
      </c>
      <c r="FS135" s="3">
        <v>2368</v>
      </c>
      <c r="FT135" s="3">
        <v>2704</v>
      </c>
      <c r="FU135" s="3">
        <v>2368</v>
      </c>
      <c r="FV135" s="3">
        <v>2269</v>
      </c>
      <c r="FW135" s="3">
        <v>2346</v>
      </c>
      <c r="FX135" s="3">
        <v>2337</v>
      </c>
      <c r="FY135" s="3">
        <v>2078</v>
      </c>
      <c r="FZ135" s="3">
        <v>2202</v>
      </c>
      <c r="GA135" s="3">
        <v>2094</v>
      </c>
      <c r="GB135" s="3">
        <v>2496</v>
      </c>
      <c r="GC135" s="3">
        <v>2304</v>
      </c>
      <c r="GD135" s="3">
        <v>2279</v>
      </c>
      <c r="GE135" s="3">
        <v>2446</v>
      </c>
      <c r="GF135" s="3">
        <v>2383</v>
      </c>
      <c r="GG135" s="3">
        <v>2281</v>
      </c>
      <c r="GH135" s="3">
        <v>2315</v>
      </c>
      <c r="GI135" s="3">
        <v>2667</v>
      </c>
      <c r="GJ135" s="3">
        <v>2638</v>
      </c>
      <c r="GK135" s="3">
        <v>2727</v>
      </c>
      <c r="GL135" s="3">
        <v>2864</v>
      </c>
      <c r="GM135" s="3">
        <v>2883</v>
      </c>
      <c r="GN135" s="3">
        <v>2656</v>
      </c>
      <c r="GO135" s="3">
        <v>2235</v>
      </c>
      <c r="GP135" s="3">
        <v>2357</v>
      </c>
      <c r="GQ135" s="3">
        <v>2319</v>
      </c>
      <c r="GR135" s="3">
        <v>2325</v>
      </c>
      <c r="GS135" s="3">
        <v>2344</v>
      </c>
      <c r="GT135" s="3">
        <v>2486</v>
      </c>
      <c r="GU135" s="3">
        <v>2313</v>
      </c>
      <c r="GV135" s="3">
        <v>2424</v>
      </c>
      <c r="GW135" s="3">
        <v>2443</v>
      </c>
      <c r="GX135" s="3">
        <v>2309</v>
      </c>
      <c r="GY135" s="3">
        <v>2378</v>
      </c>
      <c r="GZ135" s="3">
        <v>2334</v>
      </c>
      <c r="HA135" s="3">
        <v>2309</v>
      </c>
      <c r="HB135" s="3">
        <v>2435</v>
      </c>
      <c r="HC135" s="3">
        <v>3299</v>
      </c>
      <c r="HD135" s="3">
        <v>3044</v>
      </c>
      <c r="HE135" s="3">
        <v>2686</v>
      </c>
      <c r="HF135" s="3">
        <v>2844</v>
      </c>
      <c r="HG135" s="3">
        <v>2956</v>
      </c>
      <c r="HH135" s="3">
        <v>2818</v>
      </c>
      <c r="HI135" s="3">
        <v>2867</v>
      </c>
      <c r="HJ135" s="3">
        <v>2902</v>
      </c>
      <c r="HK135" s="3">
        <v>2870</v>
      </c>
      <c r="HL135" s="3">
        <v>2841</v>
      </c>
      <c r="HM135" s="3">
        <v>2954</v>
      </c>
      <c r="HN135" s="3">
        <v>2437</v>
      </c>
      <c r="HO135" s="3">
        <v>2416</v>
      </c>
      <c r="HP135" s="3">
        <v>2574</v>
      </c>
      <c r="HQ135" s="3">
        <v>2534</v>
      </c>
      <c r="HR135" s="3">
        <v>2833</v>
      </c>
      <c r="HS135" s="3">
        <v>2344</v>
      </c>
      <c r="HT135" s="3">
        <v>2281</v>
      </c>
      <c r="HU135" s="3">
        <v>2349</v>
      </c>
      <c r="HV135" s="3">
        <v>2570</v>
      </c>
      <c r="HW135" s="3">
        <v>2656</v>
      </c>
      <c r="HX135" s="3">
        <v>2740</v>
      </c>
      <c r="HY135" s="3">
        <v>2421</v>
      </c>
      <c r="HZ135" s="3">
        <v>2589</v>
      </c>
      <c r="IA135" s="3">
        <v>2340</v>
      </c>
      <c r="IB135" s="3">
        <v>2369</v>
      </c>
      <c r="IC135" s="3">
        <v>2384</v>
      </c>
      <c r="ID135" s="3">
        <v>2394</v>
      </c>
      <c r="IE135" s="3">
        <v>2262</v>
      </c>
      <c r="IF135" s="3">
        <v>3206</v>
      </c>
      <c r="IG135" s="3">
        <v>2605</v>
      </c>
      <c r="IH135" s="3">
        <v>2836</v>
      </c>
      <c r="II135" s="3">
        <v>2605</v>
      </c>
      <c r="IJ135" s="3">
        <v>2263</v>
      </c>
      <c r="IK135" s="3">
        <v>2439</v>
      </c>
      <c r="IL135" s="3">
        <v>2301</v>
      </c>
      <c r="IM135" s="3">
        <v>2201</v>
      </c>
      <c r="IN135" s="3">
        <v>2374</v>
      </c>
      <c r="IO135" s="3">
        <v>2277</v>
      </c>
      <c r="IP135" s="3">
        <v>2197</v>
      </c>
      <c r="IQ135" s="3">
        <v>2264</v>
      </c>
      <c r="IR135" s="3">
        <v>2368</v>
      </c>
      <c r="IS135" s="3">
        <v>2522</v>
      </c>
      <c r="IT135" s="3">
        <v>2345</v>
      </c>
      <c r="IU135" s="3">
        <v>2595</v>
      </c>
      <c r="IV135" s="3">
        <v>2375</v>
      </c>
      <c r="IW135" s="3">
        <v>2340</v>
      </c>
      <c r="IX135" s="3">
        <v>2299</v>
      </c>
      <c r="IY135" s="3">
        <v>2402</v>
      </c>
      <c r="IZ135" s="3">
        <v>2329</v>
      </c>
      <c r="JA135" s="3">
        <v>2368</v>
      </c>
      <c r="JB135" s="3">
        <v>2261</v>
      </c>
      <c r="JC135" s="3">
        <v>2238</v>
      </c>
      <c r="JD135" s="3">
        <v>2262</v>
      </c>
      <c r="JE135" s="3">
        <v>2281</v>
      </c>
      <c r="JF135" s="3">
        <v>2275</v>
      </c>
      <c r="JG135" s="3">
        <v>2413</v>
      </c>
      <c r="JH135" s="3">
        <v>2300</v>
      </c>
      <c r="JI135" s="3">
        <v>2286</v>
      </c>
      <c r="JJ135" s="3">
        <v>2257</v>
      </c>
      <c r="JK135" s="3">
        <v>2348</v>
      </c>
      <c r="JL135" s="3">
        <v>2315</v>
      </c>
      <c r="JM135" s="3">
        <v>2206</v>
      </c>
      <c r="JN135" s="3">
        <v>2573</v>
      </c>
      <c r="JO135" s="3">
        <v>2232</v>
      </c>
      <c r="JP135" s="3">
        <v>2262</v>
      </c>
      <c r="JQ135" s="3">
        <v>2170</v>
      </c>
      <c r="JR135" s="3">
        <v>2296</v>
      </c>
      <c r="JS135" s="3">
        <v>2250</v>
      </c>
      <c r="JT135" s="3">
        <v>2374</v>
      </c>
      <c r="JU135" s="3">
        <v>2362</v>
      </c>
      <c r="JV135" s="3">
        <v>2311</v>
      </c>
      <c r="JW135" s="3">
        <v>6173</v>
      </c>
      <c r="JX135" s="3">
        <v>2399</v>
      </c>
      <c r="JY135" s="3">
        <v>2739</v>
      </c>
      <c r="JZ135" s="3">
        <v>2833</v>
      </c>
      <c r="KA135" s="3">
        <v>2537</v>
      </c>
      <c r="KB135" s="3">
        <v>3181</v>
      </c>
      <c r="KC135" s="3">
        <v>3380</v>
      </c>
      <c r="KD135" s="3">
        <v>2780</v>
      </c>
      <c r="KE135" s="3">
        <v>2737</v>
      </c>
      <c r="KF135" s="3">
        <v>2442</v>
      </c>
      <c r="KG135" s="3">
        <v>2947</v>
      </c>
      <c r="KH135" s="3">
        <v>2950</v>
      </c>
      <c r="KI135" s="3">
        <v>3434</v>
      </c>
      <c r="KJ135" s="3">
        <v>2740</v>
      </c>
      <c r="KK135" s="3">
        <v>2633</v>
      </c>
      <c r="KL135" s="3">
        <v>2776</v>
      </c>
      <c r="KM135" s="3">
        <v>2682</v>
      </c>
      <c r="KN135" s="3">
        <v>2651</v>
      </c>
      <c r="KO135" s="3">
        <v>3506</v>
      </c>
      <c r="KP135" s="3">
        <v>3666</v>
      </c>
      <c r="KQ135" s="3">
        <v>3010</v>
      </c>
      <c r="KR135" s="3">
        <v>3302</v>
      </c>
      <c r="KS135" s="3">
        <v>2990</v>
      </c>
      <c r="KT135" s="3">
        <v>3071</v>
      </c>
      <c r="KU135" s="3">
        <v>2496</v>
      </c>
      <c r="KV135" s="3">
        <v>2537</v>
      </c>
      <c r="KW135" s="3">
        <v>3557</v>
      </c>
      <c r="KX135" s="3">
        <v>3233</v>
      </c>
      <c r="KY135" s="3">
        <v>2913</v>
      </c>
      <c r="KZ135" s="3">
        <v>3134</v>
      </c>
      <c r="LA135" s="3">
        <v>2825</v>
      </c>
      <c r="LB135" s="3">
        <v>3776</v>
      </c>
      <c r="LC135" s="3">
        <v>3657</v>
      </c>
      <c r="LD135" s="3">
        <v>2368</v>
      </c>
      <c r="LE135" s="3">
        <v>2283</v>
      </c>
      <c r="LF135" s="3">
        <v>2282</v>
      </c>
      <c r="LG135" s="3">
        <v>2164</v>
      </c>
      <c r="LH135" s="3">
        <v>2141</v>
      </c>
      <c r="LI135" s="3">
        <v>2136</v>
      </c>
      <c r="LJ135" s="3">
        <v>2463</v>
      </c>
      <c r="LK135" s="3">
        <v>2293</v>
      </c>
      <c r="LL135" s="3">
        <v>2268</v>
      </c>
      <c r="LM135" s="3">
        <v>2163</v>
      </c>
      <c r="LN135" s="3">
        <v>2286</v>
      </c>
      <c r="LO135" s="3">
        <v>2485</v>
      </c>
      <c r="LP135" s="3">
        <v>2514</v>
      </c>
      <c r="LQ135" s="3">
        <v>2516</v>
      </c>
      <c r="LR135" s="3">
        <v>2295</v>
      </c>
      <c r="LS135" s="3">
        <v>2619</v>
      </c>
      <c r="LT135" s="3">
        <v>2532</v>
      </c>
      <c r="LU135" s="3">
        <v>2498</v>
      </c>
      <c r="LV135" s="3">
        <v>2529</v>
      </c>
      <c r="LW135" s="3">
        <v>2591</v>
      </c>
      <c r="LX135" s="3">
        <v>2430</v>
      </c>
      <c r="LY135" s="3">
        <v>2263</v>
      </c>
      <c r="LZ135" s="3">
        <v>2454</v>
      </c>
      <c r="MA135" s="3">
        <v>2425</v>
      </c>
      <c r="MB135" s="3">
        <v>2710</v>
      </c>
      <c r="MC135" s="3">
        <v>2521</v>
      </c>
      <c r="MD135" s="3">
        <v>2407</v>
      </c>
      <c r="ME135" s="3">
        <v>2425</v>
      </c>
      <c r="MF135" s="3">
        <v>2538</v>
      </c>
      <c r="MG135" s="3">
        <v>2611</v>
      </c>
      <c r="MH135" s="3">
        <v>2599</v>
      </c>
      <c r="MI135" s="3">
        <v>2315</v>
      </c>
      <c r="MJ135" s="3">
        <v>2429</v>
      </c>
      <c r="MK135" s="3">
        <v>2439</v>
      </c>
      <c r="ML135" s="3">
        <v>2233</v>
      </c>
      <c r="MM135" s="3">
        <v>2344</v>
      </c>
      <c r="MN135" s="3">
        <v>2379</v>
      </c>
      <c r="MO135" s="3">
        <v>2070</v>
      </c>
      <c r="MP135" s="3">
        <v>2272</v>
      </c>
      <c r="MQ135" s="3">
        <v>2301</v>
      </c>
      <c r="MR135" s="3">
        <v>2341</v>
      </c>
      <c r="MS135" s="3">
        <v>2266</v>
      </c>
      <c r="MT135" s="3">
        <v>2462</v>
      </c>
      <c r="MU135" s="3">
        <v>2287</v>
      </c>
      <c r="MV135" s="3">
        <v>2605</v>
      </c>
      <c r="MW135" s="3">
        <v>2426</v>
      </c>
      <c r="MX135" s="3">
        <v>2420</v>
      </c>
      <c r="MY135" s="3">
        <v>2369</v>
      </c>
      <c r="MZ135" s="3">
        <v>2326</v>
      </c>
      <c r="NA135" s="3">
        <v>2775</v>
      </c>
      <c r="NB135" s="3">
        <v>2390</v>
      </c>
      <c r="NC135" s="3">
        <v>2510</v>
      </c>
      <c r="ND135" s="3">
        <v>2250</v>
      </c>
      <c r="NE135" s="3">
        <v>2174</v>
      </c>
      <c r="NF135" s="3">
        <v>2180</v>
      </c>
      <c r="NG135" s="3">
        <v>2263</v>
      </c>
      <c r="NH135" s="3">
        <v>2407</v>
      </c>
      <c r="NI135" s="3">
        <v>2341</v>
      </c>
      <c r="NJ135" s="3">
        <v>2107</v>
      </c>
      <c r="NK135" s="3">
        <v>2129</v>
      </c>
      <c r="NL135" s="3">
        <v>2278</v>
      </c>
      <c r="NM135" s="3">
        <v>2283</v>
      </c>
      <c r="NN135" s="3">
        <v>2339</v>
      </c>
      <c r="NO135" s="3">
        <v>2417</v>
      </c>
      <c r="NP135" s="3">
        <v>2444</v>
      </c>
      <c r="NQ135" s="3">
        <v>2423</v>
      </c>
      <c r="NR135" s="3">
        <v>2338</v>
      </c>
      <c r="NS135" s="3">
        <v>2381</v>
      </c>
      <c r="NT135" s="3">
        <v>2309</v>
      </c>
      <c r="NU135" s="3">
        <v>2397</v>
      </c>
      <c r="NV135" s="3">
        <v>2485</v>
      </c>
      <c r="NW135" s="3">
        <v>2414</v>
      </c>
      <c r="NX135" s="3">
        <v>2205</v>
      </c>
      <c r="NY135" s="3">
        <v>2304</v>
      </c>
      <c r="NZ135" s="3">
        <v>2451</v>
      </c>
    </row>
    <row r="136" spans="1:390" x14ac:dyDescent="0.35">
      <c r="A136" t="s">
        <v>197</v>
      </c>
      <c r="B136" s="3">
        <v>2275</v>
      </c>
      <c r="C136" s="3">
        <v>2198</v>
      </c>
      <c r="D136" s="3">
        <v>2257</v>
      </c>
      <c r="E136" s="3">
        <v>2367</v>
      </c>
      <c r="F136" s="3">
        <v>2306</v>
      </c>
      <c r="G136" s="3">
        <v>2413</v>
      </c>
      <c r="H136" s="3">
        <v>2466</v>
      </c>
      <c r="I136" s="3">
        <v>2146</v>
      </c>
      <c r="J136" s="3">
        <v>2158</v>
      </c>
      <c r="K136" s="3">
        <v>2198</v>
      </c>
      <c r="L136" s="3">
        <v>2343</v>
      </c>
      <c r="M136" s="3">
        <v>2188</v>
      </c>
      <c r="N136" s="3">
        <v>2270</v>
      </c>
      <c r="O136" s="3">
        <v>2359</v>
      </c>
      <c r="P136" s="3">
        <v>2309</v>
      </c>
      <c r="Q136" s="3">
        <v>2136</v>
      </c>
      <c r="R136" s="3">
        <v>2421</v>
      </c>
      <c r="S136" s="3">
        <v>2175</v>
      </c>
      <c r="T136" s="3">
        <v>2228</v>
      </c>
      <c r="U136" s="3">
        <v>2321</v>
      </c>
      <c r="V136" s="3">
        <v>2199</v>
      </c>
      <c r="W136" s="3">
        <v>2422</v>
      </c>
      <c r="X136" s="3">
        <v>2517</v>
      </c>
      <c r="Y136" s="3">
        <v>2437</v>
      </c>
      <c r="Z136" s="3">
        <v>2537</v>
      </c>
      <c r="AA136" s="3">
        <v>2314</v>
      </c>
      <c r="AB136" s="3">
        <v>2124</v>
      </c>
      <c r="AC136" s="3">
        <v>2493</v>
      </c>
      <c r="AD136" s="3">
        <v>2276</v>
      </c>
      <c r="AE136" s="3">
        <v>2295</v>
      </c>
      <c r="AF136" s="3">
        <v>2496</v>
      </c>
      <c r="AG136" s="3">
        <v>2604</v>
      </c>
      <c r="AH136" s="3">
        <v>2509</v>
      </c>
      <c r="AI136" s="3">
        <v>2858</v>
      </c>
      <c r="AJ136" s="3">
        <v>2748</v>
      </c>
      <c r="AK136" s="3">
        <v>2746</v>
      </c>
      <c r="AL136" s="3">
        <v>2527</v>
      </c>
      <c r="AM136" s="3">
        <v>3068</v>
      </c>
      <c r="AN136" s="3">
        <v>3113</v>
      </c>
      <c r="AO136" s="3">
        <v>2553</v>
      </c>
      <c r="AP136" s="3">
        <v>2475</v>
      </c>
      <c r="AQ136" s="3">
        <v>2330</v>
      </c>
      <c r="AR136" s="3">
        <v>2388</v>
      </c>
      <c r="AS136" s="3">
        <v>2116</v>
      </c>
      <c r="AT136" s="3">
        <v>2319</v>
      </c>
      <c r="AU136" s="3">
        <v>2483</v>
      </c>
      <c r="AV136" s="3">
        <v>2440</v>
      </c>
      <c r="AW136" s="3">
        <v>2275</v>
      </c>
      <c r="AX136" s="3">
        <v>2146</v>
      </c>
      <c r="AY136" s="3">
        <v>2072</v>
      </c>
      <c r="AZ136" s="3">
        <v>2429</v>
      </c>
      <c r="BA136" s="3">
        <v>2531</v>
      </c>
      <c r="BB136" s="3">
        <v>2706</v>
      </c>
      <c r="BC136" s="3">
        <v>2283</v>
      </c>
      <c r="BD136" s="3">
        <v>2342</v>
      </c>
      <c r="BE136" s="3">
        <v>2239</v>
      </c>
      <c r="BF136" s="3">
        <v>2760</v>
      </c>
      <c r="BG136" s="3">
        <v>2940</v>
      </c>
      <c r="BH136" s="3">
        <v>2624</v>
      </c>
      <c r="BI136" s="3">
        <v>2337</v>
      </c>
      <c r="BJ136" s="3">
        <v>2596</v>
      </c>
      <c r="BK136" s="3">
        <v>2906</v>
      </c>
      <c r="BL136" s="3">
        <v>2354</v>
      </c>
      <c r="BM136" s="3">
        <v>2528</v>
      </c>
      <c r="BN136" s="3">
        <v>2267</v>
      </c>
      <c r="BO136" s="3">
        <v>2805</v>
      </c>
      <c r="BP136" s="3">
        <v>2177</v>
      </c>
      <c r="BQ136" s="3">
        <v>2198</v>
      </c>
      <c r="BR136" s="3">
        <v>2394</v>
      </c>
      <c r="BS136" s="3">
        <v>2279</v>
      </c>
      <c r="BT136" s="3">
        <v>2280</v>
      </c>
      <c r="BU136" s="3">
        <v>2283</v>
      </c>
      <c r="BV136" s="3">
        <v>2347</v>
      </c>
      <c r="BW136" s="3">
        <v>2407</v>
      </c>
      <c r="BX136" s="3">
        <v>2341</v>
      </c>
      <c r="BY136" s="3">
        <v>2537</v>
      </c>
      <c r="BZ136" s="3">
        <v>2227</v>
      </c>
      <c r="CA136" s="3">
        <v>2323</v>
      </c>
      <c r="CB136" s="3">
        <v>2245</v>
      </c>
      <c r="CC136" s="3">
        <v>2116</v>
      </c>
      <c r="CD136" s="3">
        <v>2208</v>
      </c>
      <c r="CE136" s="3">
        <v>2242</v>
      </c>
      <c r="CF136" s="3">
        <v>2069</v>
      </c>
      <c r="CG136" s="3">
        <v>2208</v>
      </c>
      <c r="CH136" s="3">
        <v>2253</v>
      </c>
      <c r="CI136" s="3">
        <v>2227</v>
      </c>
      <c r="CJ136" s="3">
        <v>2371</v>
      </c>
      <c r="CK136" s="3">
        <v>2243</v>
      </c>
      <c r="CL136" s="3">
        <v>2368</v>
      </c>
      <c r="CM136" s="3">
        <v>2616</v>
      </c>
      <c r="CN136" s="3">
        <v>2506</v>
      </c>
      <c r="CO136" s="3">
        <v>3104</v>
      </c>
      <c r="CP136" s="3">
        <v>2515</v>
      </c>
      <c r="CQ136" s="3">
        <v>2739</v>
      </c>
      <c r="CR136" s="3">
        <v>2452</v>
      </c>
      <c r="CS136" s="3">
        <v>2749</v>
      </c>
      <c r="CT136" s="3">
        <v>2514</v>
      </c>
      <c r="CU136" s="3">
        <v>2414</v>
      </c>
      <c r="CV136" s="3">
        <v>2638</v>
      </c>
      <c r="CW136" s="3">
        <v>2208</v>
      </c>
      <c r="CX136" s="3">
        <v>2665</v>
      </c>
      <c r="CY136" s="3">
        <v>2451</v>
      </c>
      <c r="CZ136" s="3">
        <v>2431</v>
      </c>
      <c r="DA136" s="3">
        <v>2283</v>
      </c>
      <c r="DB136" s="3">
        <v>2356</v>
      </c>
      <c r="DC136" s="3">
        <v>2420</v>
      </c>
      <c r="DD136" s="3">
        <v>2452</v>
      </c>
      <c r="DE136" s="3">
        <v>2776</v>
      </c>
      <c r="DF136" s="3">
        <v>2602</v>
      </c>
      <c r="DG136" s="3">
        <v>2579</v>
      </c>
      <c r="DH136" s="3">
        <v>2588</v>
      </c>
      <c r="DI136" s="3">
        <v>2343</v>
      </c>
      <c r="DJ136" s="3">
        <v>2959</v>
      </c>
      <c r="DK136" s="3">
        <v>2313</v>
      </c>
      <c r="DL136" s="3">
        <v>2356</v>
      </c>
      <c r="DM136" s="3">
        <v>2579</v>
      </c>
      <c r="DN136" s="3">
        <v>2581</v>
      </c>
      <c r="DO136" s="3">
        <v>2637</v>
      </c>
      <c r="DP136" s="3">
        <v>2562</v>
      </c>
      <c r="DQ136" s="3">
        <v>2731</v>
      </c>
      <c r="DR136" s="3">
        <v>2726</v>
      </c>
      <c r="DS136" s="3">
        <v>2914</v>
      </c>
      <c r="DT136" s="3">
        <v>2943</v>
      </c>
      <c r="DU136" s="3">
        <v>2747</v>
      </c>
      <c r="DV136" s="3">
        <v>2435</v>
      </c>
      <c r="DW136" s="3">
        <v>2290</v>
      </c>
      <c r="DX136" s="3">
        <v>2822</v>
      </c>
      <c r="DY136" s="3">
        <v>2334</v>
      </c>
      <c r="DZ136" s="3">
        <v>2498</v>
      </c>
      <c r="EA136" s="3">
        <v>2506</v>
      </c>
      <c r="EB136" s="3">
        <v>2827</v>
      </c>
      <c r="EC136" s="3">
        <v>2348</v>
      </c>
      <c r="ED136" s="3">
        <v>2427</v>
      </c>
      <c r="EE136" s="3">
        <v>2217</v>
      </c>
      <c r="EF136" s="3">
        <v>2663</v>
      </c>
      <c r="EG136" s="3">
        <v>2633</v>
      </c>
      <c r="EH136" s="3">
        <v>2187</v>
      </c>
      <c r="EI136" s="3">
        <v>2448</v>
      </c>
      <c r="EJ136" s="3">
        <v>2357</v>
      </c>
      <c r="EK136" s="3">
        <v>2221</v>
      </c>
      <c r="EL136" s="3">
        <v>2259</v>
      </c>
      <c r="EM136" s="3">
        <v>2123</v>
      </c>
      <c r="EN136" s="3">
        <v>2226</v>
      </c>
      <c r="EO136" s="3">
        <v>2438</v>
      </c>
      <c r="EP136" s="3">
        <v>2354</v>
      </c>
      <c r="EQ136" s="3">
        <v>2474</v>
      </c>
      <c r="ER136" s="3">
        <v>2327</v>
      </c>
      <c r="ES136" s="3">
        <v>2265</v>
      </c>
      <c r="ET136" s="3">
        <v>2477</v>
      </c>
      <c r="EU136" s="3">
        <v>2410</v>
      </c>
      <c r="EV136" s="3">
        <v>2537</v>
      </c>
      <c r="EW136" s="3">
        <v>2486</v>
      </c>
      <c r="EX136" s="3">
        <v>2328</v>
      </c>
      <c r="EY136" s="3">
        <v>2517</v>
      </c>
      <c r="EZ136" s="3">
        <v>2325</v>
      </c>
      <c r="FA136" s="3">
        <v>2155</v>
      </c>
      <c r="FB136" s="3">
        <v>2062</v>
      </c>
      <c r="FC136" s="3">
        <v>2219</v>
      </c>
      <c r="FD136" s="3">
        <v>2401</v>
      </c>
      <c r="FE136" s="3">
        <v>2305</v>
      </c>
      <c r="FF136" s="3">
        <v>2366</v>
      </c>
      <c r="FG136" s="3">
        <v>2344</v>
      </c>
      <c r="FH136" s="3">
        <v>2298</v>
      </c>
      <c r="FI136" s="3">
        <v>2335</v>
      </c>
      <c r="FJ136" s="3">
        <v>2140</v>
      </c>
      <c r="FK136" s="3">
        <v>2233</v>
      </c>
      <c r="FL136" s="3">
        <v>2090</v>
      </c>
      <c r="FM136" s="3">
        <v>2259</v>
      </c>
      <c r="FN136" s="3">
        <v>2417</v>
      </c>
      <c r="FO136" s="3">
        <v>2327</v>
      </c>
      <c r="FP136" s="3">
        <v>2570</v>
      </c>
      <c r="FQ136" s="3">
        <v>2479</v>
      </c>
      <c r="FR136" s="3">
        <v>2415</v>
      </c>
      <c r="FS136" s="3">
        <v>2356</v>
      </c>
      <c r="FT136" s="3">
        <v>2715</v>
      </c>
      <c r="FU136" s="3">
        <v>2366</v>
      </c>
      <c r="FV136" s="3">
        <v>2283</v>
      </c>
      <c r="FW136" s="3">
        <v>2326</v>
      </c>
      <c r="FX136" s="3">
        <v>2343</v>
      </c>
      <c r="FY136" s="3">
        <v>2046</v>
      </c>
      <c r="FZ136" s="3">
        <v>2202</v>
      </c>
      <c r="GA136" s="3">
        <v>2078</v>
      </c>
      <c r="GB136" s="3">
        <v>2511</v>
      </c>
      <c r="GC136" s="3">
        <v>2301</v>
      </c>
      <c r="GD136" s="3">
        <v>2297</v>
      </c>
      <c r="GE136" s="3">
        <v>2458</v>
      </c>
      <c r="GF136" s="3">
        <v>2390</v>
      </c>
      <c r="GG136" s="3">
        <v>2263</v>
      </c>
      <c r="GH136" s="3">
        <v>2305</v>
      </c>
      <c r="GI136" s="3">
        <v>2684</v>
      </c>
      <c r="GJ136" s="3">
        <v>2631</v>
      </c>
      <c r="GK136" s="3">
        <v>2730</v>
      </c>
      <c r="GL136" s="3">
        <v>2857</v>
      </c>
      <c r="GM136" s="3">
        <v>2875</v>
      </c>
      <c r="GN136" s="3">
        <v>2600</v>
      </c>
      <c r="GO136" s="3">
        <v>2235</v>
      </c>
      <c r="GP136" s="3">
        <v>2360</v>
      </c>
      <c r="GQ136" s="3">
        <v>2310</v>
      </c>
      <c r="GR136" s="3">
        <v>2332</v>
      </c>
      <c r="GS136" s="3">
        <v>2342</v>
      </c>
      <c r="GT136" s="3">
        <v>2497</v>
      </c>
      <c r="GU136" s="3">
        <v>2319</v>
      </c>
      <c r="GV136" s="3">
        <v>2423</v>
      </c>
      <c r="GW136" s="3">
        <v>2433</v>
      </c>
      <c r="GX136" s="3">
        <v>2317</v>
      </c>
      <c r="GY136" s="3">
        <v>2385</v>
      </c>
      <c r="GZ136" s="3">
        <v>2339</v>
      </c>
      <c r="HA136" s="3">
        <v>2295</v>
      </c>
      <c r="HB136" s="3">
        <v>2421</v>
      </c>
      <c r="HC136" s="3">
        <v>3340</v>
      </c>
      <c r="HD136" s="3">
        <v>3061</v>
      </c>
      <c r="HE136" s="3">
        <v>2673</v>
      </c>
      <c r="HF136" s="3">
        <v>2864</v>
      </c>
      <c r="HG136" s="3">
        <v>2965</v>
      </c>
      <c r="HH136" s="3">
        <v>2822</v>
      </c>
      <c r="HI136" s="3">
        <v>2880</v>
      </c>
      <c r="HJ136" s="3">
        <v>2913</v>
      </c>
      <c r="HK136" s="3">
        <v>2883</v>
      </c>
      <c r="HL136" s="3">
        <v>2860</v>
      </c>
      <c r="HM136" s="3">
        <v>2959</v>
      </c>
      <c r="HN136" s="3">
        <v>2449</v>
      </c>
      <c r="HO136" s="3">
        <v>2425</v>
      </c>
      <c r="HP136" s="3">
        <v>2581</v>
      </c>
      <c r="HQ136" s="3">
        <v>2537</v>
      </c>
      <c r="HR136" s="3">
        <v>2858</v>
      </c>
      <c r="HS136" s="3">
        <v>2368</v>
      </c>
      <c r="HT136" s="3">
        <v>2276</v>
      </c>
      <c r="HU136" s="3">
        <v>2343</v>
      </c>
      <c r="HV136" s="3">
        <v>2558</v>
      </c>
      <c r="HW136" s="3">
        <v>2673</v>
      </c>
      <c r="HX136" s="3">
        <v>2754</v>
      </c>
      <c r="HY136" s="3">
        <v>2436</v>
      </c>
      <c r="HZ136" s="3">
        <v>2601</v>
      </c>
      <c r="IA136" s="3">
        <v>2336</v>
      </c>
      <c r="IB136" s="3">
        <v>2371</v>
      </c>
      <c r="IC136" s="3">
        <v>2362</v>
      </c>
      <c r="ID136" s="3">
        <v>2399</v>
      </c>
      <c r="IE136" s="3">
        <v>2262</v>
      </c>
      <c r="IF136" s="3">
        <v>3241</v>
      </c>
      <c r="IG136" s="3">
        <v>2594</v>
      </c>
      <c r="IH136" s="3">
        <v>2859</v>
      </c>
      <c r="II136" s="3">
        <v>2624</v>
      </c>
      <c r="IJ136" s="3">
        <v>2250</v>
      </c>
      <c r="IK136" s="3">
        <v>2437</v>
      </c>
      <c r="IL136" s="3">
        <v>2306</v>
      </c>
      <c r="IM136" s="3">
        <v>2204</v>
      </c>
      <c r="IN136" s="3">
        <v>2380</v>
      </c>
      <c r="IO136" s="3">
        <v>2270</v>
      </c>
      <c r="IP136" s="3">
        <v>2194</v>
      </c>
      <c r="IQ136" s="3">
        <v>2256</v>
      </c>
      <c r="IR136" s="3">
        <v>2372</v>
      </c>
      <c r="IS136" s="3">
        <v>2523</v>
      </c>
      <c r="IT136" s="3">
        <v>2344</v>
      </c>
      <c r="IU136" s="3">
        <v>2606</v>
      </c>
      <c r="IV136" s="3">
        <v>2382</v>
      </c>
      <c r="IW136" s="3">
        <v>2348</v>
      </c>
      <c r="IX136" s="3">
        <v>2309</v>
      </c>
      <c r="IY136" s="3">
        <v>2408</v>
      </c>
      <c r="IZ136" s="3">
        <v>2346</v>
      </c>
      <c r="JA136" s="3">
        <v>2374</v>
      </c>
      <c r="JB136" s="3">
        <v>2272</v>
      </c>
      <c r="JC136" s="3">
        <v>2247</v>
      </c>
      <c r="JD136" s="3">
        <v>2269</v>
      </c>
      <c r="JE136" s="3">
        <v>2293</v>
      </c>
      <c r="JF136" s="3">
        <v>2282</v>
      </c>
      <c r="JG136" s="3">
        <v>2431</v>
      </c>
      <c r="JH136" s="3">
        <v>2310</v>
      </c>
      <c r="JI136" s="3">
        <v>2300</v>
      </c>
      <c r="JJ136" s="3">
        <v>2255</v>
      </c>
      <c r="JK136" s="3">
        <v>2354</v>
      </c>
      <c r="JL136" s="3">
        <v>2325</v>
      </c>
      <c r="JM136" s="3">
        <v>2205</v>
      </c>
      <c r="JN136" s="3">
        <v>2589</v>
      </c>
      <c r="JO136" s="3">
        <v>2234</v>
      </c>
      <c r="JP136" s="3">
        <v>2253</v>
      </c>
      <c r="JQ136" s="3">
        <v>2182</v>
      </c>
      <c r="JR136" s="3">
        <v>2320</v>
      </c>
      <c r="JS136" s="3">
        <v>2272</v>
      </c>
      <c r="JT136" s="3">
        <v>2389</v>
      </c>
      <c r="JU136" s="3">
        <v>2368</v>
      </c>
      <c r="JV136" s="3">
        <v>2321</v>
      </c>
      <c r="JW136" s="3">
        <v>6173</v>
      </c>
      <c r="JX136" s="3">
        <v>2384</v>
      </c>
      <c r="JY136" s="3">
        <v>2730</v>
      </c>
      <c r="JZ136" s="3">
        <v>2829</v>
      </c>
      <c r="KA136" s="3">
        <v>2520</v>
      </c>
      <c r="KB136" s="3">
        <v>3202</v>
      </c>
      <c r="KC136" s="3">
        <v>3382</v>
      </c>
      <c r="KD136" s="3">
        <v>2765</v>
      </c>
      <c r="KE136" s="3">
        <v>2717</v>
      </c>
      <c r="KF136" s="3">
        <v>2436</v>
      </c>
      <c r="KG136" s="3">
        <v>2929</v>
      </c>
      <c r="KH136" s="3">
        <v>2941</v>
      </c>
      <c r="KI136" s="3">
        <v>3441</v>
      </c>
      <c r="KJ136" s="3">
        <v>2731</v>
      </c>
      <c r="KK136" s="3">
        <v>2621</v>
      </c>
      <c r="KL136" s="3">
        <v>2781</v>
      </c>
      <c r="KM136" s="3">
        <v>2661</v>
      </c>
      <c r="KN136" s="3">
        <v>2621</v>
      </c>
      <c r="KO136" s="3">
        <v>3509</v>
      </c>
      <c r="KP136" s="3">
        <v>3680</v>
      </c>
      <c r="KQ136" s="3">
        <v>3021</v>
      </c>
      <c r="KR136" s="3">
        <v>3296</v>
      </c>
      <c r="KS136" s="3">
        <v>2976</v>
      </c>
      <c r="KT136" s="3">
        <v>3061</v>
      </c>
      <c r="KU136" s="3">
        <v>2473</v>
      </c>
      <c r="KV136" s="3">
        <v>2537</v>
      </c>
      <c r="KW136" s="3">
        <v>3603</v>
      </c>
      <c r="KX136" s="3">
        <v>3213</v>
      </c>
      <c r="KY136" s="3">
        <v>2910</v>
      </c>
      <c r="KZ136" s="3">
        <v>3129</v>
      </c>
      <c r="LA136" s="3">
        <v>2811</v>
      </c>
      <c r="LB136" s="3">
        <v>3789</v>
      </c>
      <c r="LC136" s="3">
        <v>3676</v>
      </c>
      <c r="LD136" s="3">
        <v>2394</v>
      </c>
      <c r="LE136" s="3">
        <v>2293</v>
      </c>
      <c r="LF136" s="3">
        <v>2297</v>
      </c>
      <c r="LG136" s="3">
        <v>2177</v>
      </c>
      <c r="LH136" s="3">
        <v>2174</v>
      </c>
      <c r="LI136" s="3">
        <v>2155</v>
      </c>
      <c r="LJ136" s="3">
        <v>2497</v>
      </c>
      <c r="LK136" s="3">
        <v>2313</v>
      </c>
      <c r="LL136" s="3">
        <v>2272</v>
      </c>
      <c r="LM136" s="3">
        <v>2180</v>
      </c>
      <c r="LN136" s="3">
        <v>2312</v>
      </c>
      <c r="LO136" s="3">
        <v>2503</v>
      </c>
      <c r="LP136" s="3">
        <v>2535</v>
      </c>
      <c r="LQ136" s="3">
        <v>2547</v>
      </c>
      <c r="LR136" s="3">
        <v>2304</v>
      </c>
      <c r="LS136" s="3">
        <v>2631</v>
      </c>
      <c r="LT136" s="3">
        <v>2550</v>
      </c>
      <c r="LU136" s="3">
        <v>2519</v>
      </c>
      <c r="LV136" s="3">
        <v>2557</v>
      </c>
      <c r="LW136" s="3">
        <v>2571</v>
      </c>
      <c r="LX136" s="3">
        <v>2448</v>
      </c>
      <c r="LY136" s="3">
        <v>2276</v>
      </c>
      <c r="LZ136" s="3">
        <v>2493</v>
      </c>
      <c r="MA136" s="3">
        <v>2441</v>
      </c>
      <c r="MB136" s="3">
        <v>2764</v>
      </c>
      <c r="MC136" s="3">
        <v>2556</v>
      </c>
      <c r="MD136" s="3">
        <v>2426</v>
      </c>
      <c r="ME136" s="3">
        <v>2424</v>
      </c>
      <c r="MF136" s="3">
        <v>2561</v>
      </c>
      <c r="MG136" s="3">
        <v>2618</v>
      </c>
      <c r="MH136" s="3">
        <v>2602</v>
      </c>
      <c r="MI136" s="3">
        <v>2320</v>
      </c>
      <c r="MJ136" s="3">
        <v>2418</v>
      </c>
      <c r="MK136" s="3">
        <v>2441</v>
      </c>
      <c r="ML136" s="3">
        <v>2234</v>
      </c>
      <c r="MM136" s="3">
        <v>2344</v>
      </c>
      <c r="MN136" s="3">
        <v>2354</v>
      </c>
      <c r="MO136" s="3">
        <v>2040</v>
      </c>
      <c r="MP136" s="3">
        <v>2258</v>
      </c>
      <c r="MQ136" s="3">
        <v>2290</v>
      </c>
      <c r="MR136" s="3">
        <v>2338</v>
      </c>
      <c r="MS136" s="3">
        <v>2252</v>
      </c>
      <c r="MT136" s="3">
        <v>2473</v>
      </c>
      <c r="MU136" s="3">
        <v>2295</v>
      </c>
      <c r="MV136" s="3">
        <v>2609</v>
      </c>
      <c r="MW136" s="3">
        <v>2431</v>
      </c>
      <c r="MX136" s="3">
        <v>2423</v>
      </c>
      <c r="MY136" s="3">
        <v>2378</v>
      </c>
      <c r="MZ136" s="3">
        <v>2337</v>
      </c>
      <c r="NA136" s="3">
        <v>2814</v>
      </c>
      <c r="NB136" s="3">
        <v>2413</v>
      </c>
      <c r="NC136" s="3">
        <v>2527</v>
      </c>
      <c r="ND136" s="3">
        <v>2238</v>
      </c>
      <c r="NE136" s="3">
        <v>2174</v>
      </c>
      <c r="NF136" s="3">
        <v>2174</v>
      </c>
      <c r="NG136" s="3">
        <v>2262</v>
      </c>
      <c r="NH136" s="3">
        <v>2413</v>
      </c>
      <c r="NI136" s="3">
        <v>2332</v>
      </c>
      <c r="NJ136" s="3">
        <v>2111</v>
      </c>
      <c r="NK136" s="3">
        <v>2119</v>
      </c>
      <c r="NL136" s="3">
        <v>2281</v>
      </c>
      <c r="NM136" s="3">
        <v>2279</v>
      </c>
      <c r="NN136" s="3">
        <v>2338</v>
      </c>
      <c r="NO136" s="3">
        <v>2420</v>
      </c>
      <c r="NP136" s="3">
        <v>2440</v>
      </c>
      <c r="NQ136" s="3">
        <v>2414</v>
      </c>
      <c r="NR136" s="3">
        <v>2351</v>
      </c>
      <c r="NS136" s="3">
        <v>2392</v>
      </c>
      <c r="NT136" s="3">
        <v>2308</v>
      </c>
      <c r="NU136" s="3">
        <v>2394</v>
      </c>
      <c r="NV136" s="3">
        <v>2499</v>
      </c>
      <c r="NW136" s="3">
        <v>2418</v>
      </c>
      <c r="NX136" s="3">
        <v>2198</v>
      </c>
      <c r="NY136" s="3">
        <v>2316</v>
      </c>
      <c r="NZ136" s="3">
        <v>2452</v>
      </c>
    </row>
    <row r="137" spans="1:390" x14ac:dyDescent="0.35">
      <c r="A137" t="s">
        <v>198</v>
      </c>
      <c r="B137" s="3">
        <v>2294</v>
      </c>
      <c r="C137" s="3">
        <v>2223</v>
      </c>
      <c r="D137" s="3">
        <v>2283</v>
      </c>
      <c r="E137" s="3">
        <v>2390</v>
      </c>
      <c r="F137" s="3">
        <v>2312</v>
      </c>
      <c r="G137" s="3">
        <v>2435</v>
      </c>
      <c r="H137" s="3">
        <v>2490</v>
      </c>
      <c r="I137" s="3">
        <v>2160</v>
      </c>
      <c r="J137" s="3">
        <v>2163</v>
      </c>
      <c r="K137" s="3">
        <v>2214</v>
      </c>
      <c r="L137" s="3">
        <v>2365</v>
      </c>
      <c r="M137" s="3">
        <v>2203</v>
      </c>
      <c r="N137" s="3">
        <v>2292</v>
      </c>
      <c r="O137" s="3">
        <v>2376</v>
      </c>
      <c r="P137" s="3">
        <v>2339</v>
      </c>
      <c r="Q137" s="3">
        <v>2136</v>
      </c>
      <c r="R137" s="3">
        <v>2442</v>
      </c>
      <c r="S137" s="3">
        <v>2198</v>
      </c>
      <c r="T137" s="3">
        <v>2261</v>
      </c>
      <c r="U137" s="3">
        <v>2354</v>
      </c>
      <c r="V137" s="3">
        <v>2217</v>
      </c>
      <c r="W137" s="3">
        <v>2436</v>
      </c>
      <c r="X137" s="3">
        <v>2537</v>
      </c>
      <c r="Y137" s="3">
        <v>2451</v>
      </c>
      <c r="Z137" s="3">
        <v>2560</v>
      </c>
      <c r="AA137" s="3">
        <v>2318</v>
      </c>
      <c r="AB137" s="3">
        <v>2137</v>
      </c>
      <c r="AC137" s="3">
        <v>2528</v>
      </c>
      <c r="AD137" s="3">
        <v>2304</v>
      </c>
      <c r="AE137" s="3">
        <v>2316</v>
      </c>
      <c r="AF137" s="3">
        <v>2514</v>
      </c>
      <c r="AG137" s="3">
        <v>2637</v>
      </c>
      <c r="AH137" s="3">
        <v>2536</v>
      </c>
      <c r="AI137" s="3">
        <v>2894</v>
      </c>
      <c r="AJ137" s="3">
        <v>2783</v>
      </c>
      <c r="AK137" s="3">
        <v>2759</v>
      </c>
      <c r="AL137" s="3">
        <v>2537</v>
      </c>
      <c r="AM137" s="3">
        <v>3111</v>
      </c>
      <c r="AN137" s="3">
        <v>3140</v>
      </c>
      <c r="AO137" s="3">
        <v>2588</v>
      </c>
      <c r="AP137" s="3">
        <v>2494</v>
      </c>
      <c r="AQ137" s="3">
        <v>2353</v>
      </c>
      <c r="AR137" s="3">
        <v>2407</v>
      </c>
      <c r="AS137" s="3">
        <v>2114</v>
      </c>
      <c r="AT137" s="3">
        <v>2340</v>
      </c>
      <c r="AU137" s="3">
        <v>2530</v>
      </c>
      <c r="AV137" s="3">
        <v>2467</v>
      </c>
      <c r="AW137" s="3">
        <v>2302</v>
      </c>
      <c r="AX137" s="3">
        <v>2168</v>
      </c>
      <c r="AY137" s="3">
        <v>2117</v>
      </c>
      <c r="AZ137" s="3">
        <v>2448</v>
      </c>
      <c r="BA137" s="3">
        <v>2543</v>
      </c>
      <c r="BB137" s="3">
        <v>2740</v>
      </c>
      <c r="BC137" s="3">
        <v>2301</v>
      </c>
      <c r="BD137" s="3">
        <v>2356</v>
      </c>
      <c r="BE137" s="3">
        <v>2251</v>
      </c>
      <c r="BF137" s="3">
        <v>2798</v>
      </c>
      <c r="BG137" s="3">
        <v>2959</v>
      </c>
      <c r="BH137" s="3">
        <v>2656</v>
      </c>
      <c r="BI137" s="3">
        <v>2358</v>
      </c>
      <c r="BJ137" s="3">
        <v>2618</v>
      </c>
      <c r="BK137" s="3">
        <v>2952</v>
      </c>
      <c r="BL137" s="3">
        <v>2379</v>
      </c>
      <c r="BM137" s="3">
        <v>2571</v>
      </c>
      <c r="BN137" s="3">
        <v>2287</v>
      </c>
      <c r="BO137" s="3">
        <v>2828</v>
      </c>
      <c r="BP137" s="3">
        <v>2210</v>
      </c>
      <c r="BQ137" s="3">
        <v>2220</v>
      </c>
      <c r="BR137" s="3">
        <v>2421</v>
      </c>
      <c r="BS137" s="3">
        <v>2286</v>
      </c>
      <c r="BT137" s="3">
        <v>2295</v>
      </c>
      <c r="BU137" s="3">
        <v>2315</v>
      </c>
      <c r="BV137" s="3">
        <v>2362</v>
      </c>
      <c r="BW137" s="3">
        <v>2428</v>
      </c>
      <c r="BX137" s="3">
        <v>2354</v>
      </c>
      <c r="BY137" s="3">
        <v>2581</v>
      </c>
      <c r="BZ137" s="3">
        <v>2243</v>
      </c>
      <c r="CA137" s="3">
        <v>2337</v>
      </c>
      <c r="CB137" s="3">
        <v>2267</v>
      </c>
      <c r="CC137" s="3">
        <v>2135</v>
      </c>
      <c r="CD137" s="3">
        <v>2217</v>
      </c>
      <c r="CE137" s="3">
        <v>2258</v>
      </c>
      <c r="CF137" s="3">
        <v>2079</v>
      </c>
      <c r="CG137" s="3">
        <v>2224</v>
      </c>
      <c r="CH137" s="3">
        <v>2266</v>
      </c>
      <c r="CI137" s="3">
        <v>2224</v>
      </c>
      <c r="CJ137" s="3">
        <v>2402</v>
      </c>
      <c r="CK137" s="3">
        <v>2252</v>
      </c>
      <c r="CL137" s="3">
        <v>2396</v>
      </c>
      <c r="CM137" s="3">
        <v>2650</v>
      </c>
      <c r="CN137" s="3">
        <v>2522</v>
      </c>
      <c r="CO137" s="3">
        <v>3171</v>
      </c>
      <c r="CP137" s="3">
        <v>2537</v>
      </c>
      <c r="CQ137" s="3">
        <v>2767</v>
      </c>
      <c r="CR137" s="3">
        <v>2465</v>
      </c>
      <c r="CS137" s="3">
        <v>2772</v>
      </c>
      <c r="CT137" s="3">
        <v>2531</v>
      </c>
      <c r="CU137" s="3">
        <v>2435</v>
      </c>
      <c r="CV137" s="3">
        <v>2656</v>
      </c>
      <c r="CW137" s="3">
        <v>2215</v>
      </c>
      <c r="CX137" s="3">
        <v>2701</v>
      </c>
      <c r="CY137" s="3">
        <v>2486</v>
      </c>
      <c r="CZ137" s="3">
        <v>2468</v>
      </c>
      <c r="DA137" s="3">
        <v>2304</v>
      </c>
      <c r="DB137" s="3">
        <v>2381</v>
      </c>
      <c r="DC137" s="3">
        <v>2454</v>
      </c>
      <c r="DD137" s="3">
        <v>2481</v>
      </c>
      <c r="DE137" s="3">
        <v>2822</v>
      </c>
      <c r="DF137" s="3">
        <v>2629</v>
      </c>
      <c r="DG137" s="3">
        <v>2624</v>
      </c>
      <c r="DH137" s="3">
        <v>2623</v>
      </c>
      <c r="DI137" s="3">
        <v>2372</v>
      </c>
      <c r="DJ137" s="3">
        <v>3039</v>
      </c>
      <c r="DK137" s="3">
        <v>2339</v>
      </c>
      <c r="DL137" s="3">
        <v>2370</v>
      </c>
      <c r="DM137" s="3">
        <v>2584</v>
      </c>
      <c r="DN137" s="3">
        <v>2617</v>
      </c>
      <c r="DO137" s="3">
        <v>2680</v>
      </c>
      <c r="DP137" s="3">
        <v>2588</v>
      </c>
      <c r="DQ137" s="3">
        <v>2758</v>
      </c>
      <c r="DR137" s="3">
        <v>2763</v>
      </c>
      <c r="DS137" s="3">
        <v>2949</v>
      </c>
      <c r="DT137" s="3">
        <v>2995</v>
      </c>
      <c r="DU137" s="3">
        <v>2783</v>
      </c>
      <c r="DV137" s="3">
        <v>2462</v>
      </c>
      <c r="DW137" s="3">
        <v>2327</v>
      </c>
      <c r="DX137" s="3">
        <v>2850</v>
      </c>
      <c r="DY137" s="3">
        <v>2364</v>
      </c>
      <c r="DZ137" s="3">
        <v>2517</v>
      </c>
      <c r="EA137" s="3">
        <v>2547</v>
      </c>
      <c r="EB137" s="3">
        <v>2883</v>
      </c>
      <c r="EC137" s="3">
        <v>2374</v>
      </c>
      <c r="ED137" s="3">
        <v>2460</v>
      </c>
      <c r="EE137" s="3">
        <v>2237</v>
      </c>
      <c r="EF137" s="3">
        <v>2713</v>
      </c>
      <c r="EG137" s="3">
        <v>2716</v>
      </c>
      <c r="EH137" s="3">
        <v>2198</v>
      </c>
      <c r="EI137" s="3">
        <v>2470</v>
      </c>
      <c r="EJ137" s="3">
        <v>2376</v>
      </c>
      <c r="EK137" s="3">
        <v>2231</v>
      </c>
      <c r="EL137" s="3">
        <v>2273</v>
      </c>
      <c r="EM137" s="3">
        <v>2146</v>
      </c>
      <c r="EN137" s="3">
        <v>2238</v>
      </c>
      <c r="EO137" s="3">
        <v>2462</v>
      </c>
      <c r="EP137" s="3">
        <v>2375</v>
      </c>
      <c r="EQ137" s="3">
        <v>2494</v>
      </c>
      <c r="ER137" s="3">
        <v>2356</v>
      </c>
      <c r="ES137" s="3">
        <v>2283</v>
      </c>
      <c r="ET137" s="3">
        <v>2496</v>
      </c>
      <c r="EU137" s="3">
        <v>2428</v>
      </c>
      <c r="EV137" s="3">
        <v>2572</v>
      </c>
      <c r="EW137" s="3">
        <v>2508</v>
      </c>
      <c r="EX137" s="3">
        <v>2357</v>
      </c>
      <c r="EY137" s="3">
        <v>2539</v>
      </c>
      <c r="EZ137" s="3">
        <v>2345</v>
      </c>
      <c r="FA137" s="3">
        <v>2198</v>
      </c>
      <c r="FB137" s="3">
        <v>2088</v>
      </c>
      <c r="FC137" s="3">
        <v>2236</v>
      </c>
      <c r="FD137" s="3">
        <v>2487</v>
      </c>
      <c r="FE137" s="3">
        <v>2343</v>
      </c>
      <c r="FF137" s="3">
        <v>2403</v>
      </c>
      <c r="FG137" s="3">
        <v>2378</v>
      </c>
      <c r="FH137" s="3">
        <v>2329</v>
      </c>
      <c r="FI137" s="3">
        <v>2384</v>
      </c>
      <c r="FJ137" s="3">
        <v>2147</v>
      </c>
      <c r="FK137" s="3">
        <v>2271</v>
      </c>
      <c r="FL137" s="3">
        <v>2118</v>
      </c>
      <c r="FM137" s="3">
        <v>2300</v>
      </c>
      <c r="FN137" s="3">
        <v>2462</v>
      </c>
      <c r="FO137" s="3">
        <v>2349</v>
      </c>
      <c r="FP137" s="3">
        <v>2620</v>
      </c>
      <c r="FQ137" s="3">
        <v>2503</v>
      </c>
      <c r="FR137" s="3">
        <v>2434</v>
      </c>
      <c r="FS137" s="3">
        <v>2373</v>
      </c>
      <c r="FT137" s="3">
        <v>2752</v>
      </c>
      <c r="FU137" s="3">
        <v>2378</v>
      </c>
      <c r="FV137" s="3">
        <v>2318</v>
      </c>
      <c r="FW137" s="3">
        <v>2368</v>
      </c>
      <c r="FX137" s="3">
        <v>2353</v>
      </c>
      <c r="FY137" s="3">
        <v>2138</v>
      </c>
      <c r="FZ137" s="3">
        <v>2229</v>
      </c>
      <c r="GA137" s="3">
        <v>2095</v>
      </c>
      <c r="GB137" s="3">
        <v>2545</v>
      </c>
      <c r="GC137" s="3">
        <v>2323</v>
      </c>
      <c r="GD137" s="3">
        <v>2308</v>
      </c>
      <c r="GE137" s="3">
        <v>2480</v>
      </c>
      <c r="GF137" s="3">
        <v>2420</v>
      </c>
      <c r="GG137" s="3">
        <v>2281</v>
      </c>
      <c r="GH137" s="3">
        <v>2325</v>
      </c>
      <c r="GI137" s="3">
        <v>2733</v>
      </c>
      <c r="GJ137" s="3">
        <v>2647</v>
      </c>
      <c r="GK137" s="3">
        <v>2753</v>
      </c>
      <c r="GL137" s="3">
        <v>2921</v>
      </c>
      <c r="GM137" s="3">
        <v>2908</v>
      </c>
      <c r="GN137" s="3">
        <v>2673</v>
      </c>
      <c r="GO137" s="3">
        <v>2263</v>
      </c>
      <c r="GP137" s="3">
        <v>2356</v>
      </c>
      <c r="GQ137" s="3">
        <v>2325</v>
      </c>
      <c r="GR137" s="3">
        <v>2365</v>
      </c>
      <c r="GS137" s="3">
        <v>2357</v>
      </c>
      <c r="GT137" s="3">
        <v>2530</v>
      </c>
      <c r="GU137" s="3">
        <v>2341</v>
      </c>
      <c r="GV137" s="3">
        <v>2454</v>
      </c>
      <c r="GW137" s="3">
        <v>2462</v>
      </c>
      <c r="GX137" s="3">
        <v>2344</v>
      </c>
      <c r="GY137" s="3">
        <v>2406</v>
      </c>
      <c r="GZ137" s="3">
        <v>2358</v>
      </c>
      <c r="HA137" s="3">
        <v>2322</v>
      </c>
      <c r="HB137" s="3">
        <v>2460</v>
      </c>
      <c r="HC137" s="3">
        <v>3384</v>
      </c>
      <c r="HD137" s="3">
        <v>3129</v>
      </c>
      <c r="HE137" s="3">
        <v>2725</v>
      </c>
      <c r="HF137" s="3">
        <v>2916</v>
      </c>
      <c r="HG137" s="3">
        <v>3021</v>
      </c>
      <c r="HH137" s="3">
        <v>2850</v>
      </c>
      <c r="HI137" s="3">
        <v>2906</v>
      </c>
      <c r="HJ137" s="3">
        <v>2945</v>
      </c>
      <c r="HK137" s="3">
        <v>2927</v>
      </c>
      <c r="HL137" s="3">
        <v>2902</v>
      </c>
      <c r="HM137" s="3">
        <v>2990</v>
      </c>
      <c r="HN137" s="3">
        <v>2474</v>
      </c>
      <c r="HO137" s="3">
        <v>2443</v>
      </c>
      <c r="HP137" s="3">
        <v>2611</v>
      </c>
      <c r="HQ137" s="3">
        <v>2570</v>
      </c>
      <c r="HR137" s="3">
        <v>2895</v>
      </c>
      <c r="HS137" s="3">
        <v>2393</v>
      </c>
      <c r="HT137" s="3">
        <v>2283</v>
      </c>
      <c r="HU137" s="3">
        <v>2358</v>
      </c>
      <c r="HV137" s="3">
        <v>2569</v>
      </c>
      <c r="HW137" s="3">
        <v>2704</v>
      </c>
      <c r="HX137" s="3">
        <v>2788</v>
      </c>
      <c r="HY137" s="3">
        <v>2453</v>
      </c>
      <c r="HZ137" s="3">
        <v>2631</v>
      </c>
      <c r="IA137" s="3">
        <v>2363</v>
      </c>
      <c r="IB137" s="3">
        <v>2403</v>
      </c>
      <c r="IC137" s="3">
        <v>2380</v>
      </c>
      <c r="ID137" s="3">
        <v>2435</v>
      </c>
      <c r="IE137" s="3">
        <v>2293</v>
      </c>
      <c r="IF137" s="3">
        <v>3303</v>
      </c>
      <c r="IG137" s="3">
        <v>2613</v>
      </c>
      <c r="IH137" s="3">
        <v>2901</v>
      </c>
      <c r="II137" s="3">
        <v>2640</v>
      </c>
      <c r="IJ137" s="3">
        <v>2266</v>
      </c>
      <c r="IK137" s="3">
        <v>2464</v>
      </c>
      <c r="IL137" s="3">
        <v>2317</v>
      </c>
      <c r="IM137" s="3">
        <v>2224</v>
      </c>
      <c r="IN137" s="3">
        <v>2404</v>
      </c>
      <c r="IO137" s="3">
        <v>2292</v>
      </c>
      <c r="IP137" s="3">
        <v>2210</v>
      </c>
      <c r="IQ137" s="3">
        <v>2269</v>
      </c>
      <c r="IR137" s="3">
        <v>2395</v>
      </c>
      <c r="IS137" s="3">
        <v>2542</v>
      </c>
      <c r="IT137" s="3">
        <v>2366</v>
      </c>
      <c r="IU137" s="3">
        <v>2634</v>
      </c>
      <c r="IV137" s="3">
        <v>2407</v>
      </c>
      <c r="IW137" s="3">
        <v>2375</v>
      </c>
      <c r="IX137" s="3">
        <v>2330</v>
      </c>
      <c r="IY137" s="3">
        <v>2432</v>
      </c>
      <c r="IZ137" s="3">
        <v>2368</v>
      </c>
      <c r="JA137" s="3">
        <v>2405</v>
      </c>
      <c r="JB137" s="3">
        <v>2288</v>
      </c>
      <c r="JC137" s="3">
        <v>2270</v>
      </c>
      <c r="JD137" s="3">
        <v>2289</v>
      </c>
      <c r="JE137" s="3">
        <v>2322</v>
      </c>
      <c r="JF137" s="3">
        <v>2293</v>
      </c>
      <c r="JG137" s="3">
        <v>2446</v>
      </c>
      <c r="JH137" s="3">
        <v>2328</v>
      </c>
      <c r="JI137" s="3">
        <v>2310</v>
      </c>
      <c r="JJ137" s="3">
        <v>2274</v>
      </c>
      <c r="JK137" s="3">
        <v>2370</v>
      </c>
      <c r="JL137" s="3">
        <v>2339</v>
      </c>
      <c r="JM137" s="3">
        <v>2216</v>
      </c>
      <c r="JN137" s="3">
        <v>2628</v>
      </c>
      <c r="JO137" s="3">
        <v>2248</v>
      </c>
      <c r="JP137" s="3">
        <v>2273</v>
      </c>
      <c r="JQ137" s="3">
        <v>2208</v>
      </c>
      <c r="JR137" s="3">
        <v>2348</v>
      </c>
      <c r="JS137" s="3">
        <v>2285</v>
      </c>
      <c r="JT137" s="3">
        <v>2416</v>
      </c>
      <c r="JU137" s="3">
        <v>2389</v>
      </c>
      <c r="JV137" s="3">
        <v>2343</v>
      </c>
      <c r="JW137" s="3">
        <v>5502</v>
      </c>
      <c r="JX137" s="3">
        <v>2411</v>
      </c>
      <c r="JY137" s="3">
        <v>2758</v>
      </c>
      <c r="JZ137" s="3">
        <v>2847</v>
      </c>
      <c r="KA137" s="3">
        <v>2537</v>
      </c>
      <c r="KB137" s="3">
        <v>3239</v>
      </c>
      <c r="KC137" s="3">
        <v>3414</v>
      </c>
      <c r="KD137" s="3">
        <v>2797</v>
      </c>
      <c r="KE137" s="3">
        <v>2740</v>
      </c>
      <c r="KF137" s="3">
        <v>2461</v>
      </c>
      <c r="KG137" s="3">
        <v>2939</v>
      </c>
      <c r="KH137" s="3">
        <v>2959</v>
      </c>
      <c r="KI137" s="3">
        <v>3506</v>
      </c>
      <c r="KJ137" s="3">
        <v>2755</v>
      </c>
      <c r="KK137" s="3">
        <v>2647</v>
      </c>
      <c r="KL137" s="3">
        <v>2803</v>
      </c>
      <c r="KM137" s="3">
        <v>2685</v>
      </c>
      <c r="KN137" s="3">
        <v>2640</v>
      </c>
      <c r="KO137" s="3">
        <v>3551</v>
      </c>
      <c r="KP137" s="3">
        <v>3740</v>
      </c>
      <c r="KQ137" s="3">
        <v>3056</v>
      </c>
      <c r="KR137" s="3">
        <v>3338</v>
      </c>
      <c r="KS137" s="3">
        <v>3003</v>
      </c>
      <c r="KT137" s="3">
        <v>3100</v>
      </c>
      <c r="KU137" s="3">
        <v>2494</v>
      </c>
      <c r="KV137" s="3">
        <v>2558</v>
      </c>
      <c r="KW137" s="3">
        <v>3647</v>
      </c>
      <c r="KX137" s="3">
        <v>3239</v>
      </c>
      <c r="KY137" s="3">
        <v>2943</v>
      </c>
      <c r="KZ137" s="3">
        <v>3150</v>
      </c>
      <c r="LA137" s="3">
        <v>2843</v>
      </c>
      <c r="LB137" s="3">
        <v>3824</v>
      </c>
      <c r="LC137" s="3">
        <v>3720</v>
      </c>
      <c r="LD137" s="3">
        <v>2526</v>
      </c>
      <c r="LE137" s="3">
        <v>2426</v>
      </c>
      <c r="LF137" s="3">
        <v>2421</v>
      </c>
      <c r="LG137" s="3">
        <v>2306</v>
      </c>
      <c r="LH137" s="3">
        <v>2346</v>
      </c>
      <c r="LI137" s="3">
        <v>2311</v>
      </c>
      <c r="LJ137" s="3">
        <v>2648</v>
      </c>
      <c r="LK137" s="3">
        <v>2419</v>
      </c>
      <c r="LL137" s="3">
        <v>2381</v>
      </c>
      <c r="LM137" s="3">
        <v>2310</v>
      </c>
      <c r="LN137" s="3">
        <v>2440</v>
      </c>
      <c r="LO137" s="3">
        <v>2502</v>
      </c>
      <c r="LP137" s="3">
        <v>2551</v>
      </c>
      <c r="LQ137" s="3">
        <v>2571</v>
      </c>
      <c r="LR137" s="3">
        <v>2315</v>
      </c>
      <c r="LS137" s="3">
        <v>2704</v>
      </c>
      <c r="LT137" s="3">
        <v>2567</v>
      </c>
      <c r="LU137" s="3">
        <v>2537</v>
      </c>
      <c r="LV137" s="3">
        <v>2583</v>
      </c>
      <c r="LW137" s="3">
        <v>2619</v>
      </c>
      <c r="LX137" s="3">
        <v>2462</v>
      </c>
      <c r="LY137" s="3">
        <v>2277</v>
      </c>
      <c r="LZ137" s="3">
        <v>2469</v>
      </c>
      <c r="MA137" s="3">
        <v>2444</v>
      </c>
      <c r="MB137" s="3">
        <v>2794</v>
      </c>
      <c r="MC137" s="3">
        <v>2562</v>
      </c>
      <c r="MD137" s="3">
        <v>2447</v>
      </c>
      <c r="ME137" s="3">
        <v>2433</v>
      </c>
      <c r="MF137" s="3">
        <v>2591</v>
      </c>
      <c r="MG137" s="3">
        <v>2629</v>
      </c>
      <c r="MH137" s="3">
        <v>2615</v>
      </c>
      <c r="MI137" s="3">
        <v>2338</v>
      </c>
      <c r="MJ137" s="3">
        <v>2427</v>
      </c>
      <c r="MK137" s="3">
        <v>2452</v>
      </c>
      <c r="ML137" s="3">
        <v>2232</v>
      </c>
      <c r="MM137" s="3">
        <v>2343</v>
      </c>
      <c r="MN137" s="3">
        <v>2393</v>
      </c>
      <c r="MO137" s="3">
        <v>2049</v>
      </c>
      <c r="MP137" s="3">
        <v>2266</v>
      </c>
      <c r="MQ137" s="3">
        <v>2301</v>
      </c>
      <c r="MR137" s="3">
        <v>2324</v>
      </c>
      <c r="MS137" s="3">
        <v>2249</v>
      </c>
      <c r="MT137" s="3">
        <v>2478</v>
      </c>
      <c r="MU137" s="3">
        <v>2354</v>
      </c>
      <c r="MV137" s="3">
        <v>2640</v>
      </c>
      <c r="MW137" s="3">
        <v>2452</v>
      </c>
      <c r="MX137" s="3">
        <v>2451</v>
      </c>
      <c r="MY137" s="3">
        <v>2379</v>
      </c>
      <c r="MZ137" s="3">
        <v>2337</v>
      </c>
      <c r="NA137" s="3">
        <v>2858</v>
      </c>
      <c r="NB137" s="3">
        <v>2435</v>
      </c>
      <c r="NC137" s="3">
        <v>2542</v>
      </c>
      <c r="ND137" s="3">
        <v>2267</v>
      </c>
      <c r="NE137" s="3">
        <v>2186</v>
      </c>
      <c r="NF137" s="3">
        <v>2195</v>
      </c>
      <c r="NG137" s="3">
        <v>2269</v>
      </c>
      <c r="NH137" s="3">
        <v>2435</v>
      </c>
      <c r="NI137" s="3">
        <v>2354</v>
      </c>
      <c r="NJ137" s="3">
        <v>2111</v>
      </c>
      <c r="NK137" s="3">
        <v>2134</v>
      </c>
      <c r="NL137" s="3">
        <v>2308</v>
      </c>
      <c r="NM137" s="3">
        <v>2323</v>
      </c>
      <c r="NN137" s="3">
        <v>2383</v>
      </c>
      <c r="NO137" s="3">
        <v>2440</v>
      </c>
      <c r="NP137" s="3">
        <v>2472</v>
      </c>
      <c r="NQ137" s="3">
        <v>2452</v>
      </c>
      <c r="NR137" s="3">
        <v>2368</v>
      </c>
      <c r="NS137" s="3">
        <v>2419</v>
      </c>
      <c r="NT137" s="3">
        <v>2327</v>
      </c>
      <c r="NU137" s="3">
        <v>2433</v>
      </c>
      <c r="NV137" s="3">
        <v>2520</v>
      </c>
      <c r="NW137" s="3">
        <v>2467</v>
      </c>
      <c r="NX137" s="3">
        <v>2225</v>
      </c>
      <c r="NY137" s="3">
        <v>2333</v>
      </c>
      <c r="NZ137" s="3">
        <v>2479</v>
      </c>
    </row>
    <row r="138" spans="1:390" x14ac:dyDescent="0.35">
      <c r="A138" t="s">
        <v>199</v>
      </c>
      <c r="B138" s="3">
        <v>2324</v>
      </c>
      <c r="C138" s="3">
        <v>2268</v>
      </c>
      <c r="D138" s="3">
        <v>2315</v>
      </c>
      <c r="E138" s="3">
        <v>2423</v>
      </c>
      <c r="F138" s="3">
        <v>2378</v>
      </c>
      <c r="G138" s="3">
        <v>2468</v>
      </c>
      <c r="H138" s="3">
        <v>2529</v>
      </c>
      <c r="I138" s="3">
        <v>2205</v>
      </c>
      <c r="J138" s="3">
        <v>2210</v>
      </c>
      <c r="K138" s="3">
        <v>2283</v>
      </c>
      <c r="L138" s="3">
        <v>2408</v>
      </c>
      <c r="M138" s="3">
        <v>2260</v>
      </c>
      <c r="N138" s="3">
        <v>2367</v>
      </c>
      <c r="O138" s="3">
        <v>2413</v>
      </c>
      <c r="P138" s="3">
        <v>2384</v>
      </c>
      <c r="Q138" s="3">
        <v>2194</v>
      </c>
      <c r="R138" s="3">
        <v>2530</v>
      </c>
      <c r="S138" s="3">
        <v>2260</v>
      </c>
      <c r="T138" s="3">
        <v>2316</v>
      </c>
      <c r="U138" s="3">
        <v>2410</v>
      </c>
      <c r="V138" s="3">
        <v>2279</v>
      </c>
      <c r="W138" s="3">
        <v>2470</v>
      </c>
      <c r="X138" s="3">
        <v>2560</v>
      </c>
      <c r="Y138" s="3">
        <v>2495</v>
      </c>
      <c r="Z138" s="3">
        <v>2593</v>
      </c>
      <c r="AA138" s="3">
        <v>2392</v>
      </c>
      <c r="AB138" s="3">
        <v>2198</v>
      </c>
      <c r="AC138" s="3">
        <v>2548</v>
      </c>
      <c r="AD138" s="3">
        <v>2355</v>
      </c>
      <c r="AE138" s="3">
        <v>2371</v>
      </c>
      <c r="AF138" s="3">
        <v>2547</v>
      </c>
      <c r="AG138" s="3">
        <v>2674</v>
      </c>
      <c r="AH138" s="3">
        <v>2580</v>
      </c>
      <c r="AI138" s="3">
        <v>2959</v>
      </c>
      <c r="AJ138" s="3">
        <v>2801</v>
      </c>
      <c r="AK138" s="3">
        <v>2795</v>
      </c>
      <c r="AL138" s="3">
        <v>2585</v>
      </c>
      <c r="AM138" s="3">
        <v>3121</v>
      </c>
      <c r="AN138" s="3">
        <v>3148</v>
      </c>
      <c r="AO138" s="3">
        <v>2637</v>
      </c>
      <c r="AP138" s="3">
        <v>2510</v>
      </c>
      <c r="AQ138" s="3">
        <v>2418</v>
      </c>
      <c r="AR138" s="3">
        <v>2453</v>
      </c>
      <c r="AS138" s="3">
        <v>2174</v>
      </c>
      <c r="AT138" s="3">
        <v>2389</v>
      </c>
      <c r="AU138" s="3">
        <v>2552</v>
      </c>
      <c r="AV138" s="3">
        <v>2499</v>
      </c>
      <c r="AW138" s="3">
        <v>2360</v>
      </c>
      <c r="AX138" s="3">
        <v>2218</v>
      </c>
      <c r="AY138" s="3">
        <v>2214</v>
      </c>
      <c r="AZ138" s="3">
        <v>2539</v>
      </c>
      <c r="BA138" s="3">
        <v>2582</v>
      </c>
      <c r="BB138" s="3">
        <v>2766</v>
      </c>
      <c r="BC138" s="3">
        <v>2353</v>
      </c>
      <c r="BD138" s="3">
        <v>2402</v>
      </c>
      <c r="BE138" s="3">
        <v>2307</v>
      </c>
      <c r="BF138" s="3">
        <v>2817</v>
      </c>
      <c r="BG138" s="3">
        <v>2968</v>
      </c>
      <c r="BH138" s="3">
        <v>2682</v>
      </c>
      <c r="BI138" s="3">
        <v>2430</v>
      </c>
      <c r="BJ138" s="3">
        <v>2658</v>
      </c>
      <c r="BK138" s="3">
        <v>2952</v>
      </c>
      <c r="BL138" s="3">
        <v>2439</v>
      </c>
      <c r="BM138" s="3">
        <v>2573</v>
      </c>
      <c r="BN138" s="3">
        <v>2342</v>
      </c>
      <c r="BO138" s="3">
        <v>2871</v>
      </c>
      <c r="BP138" s="3">
        <v>2262</v>
      </c>
      <c r="BQ138" s="3">
        <v>2276</v>
      </c>
      <c r="BR138" s="3">
        <v>2450</v>
      </c>
      <c r="BS138" s="3">
        <v>2356</v>
      </c>
      <c r="BT138" s="3">
        <v>2349</v>
      </c>
      <c r="BU138" s="3">
        <v>2351</v>
      </c>
      <c r="BV138" s="3">
        <v>2409</v>
      </c>
      <c r="BW138" s="3">
        <v>2465</v>
      </c>
      <c r="BX138" s="3">
        <v>2410</v>
      </c>
      <c r="BY138" s="3">
        <v>2596</v>
      </c>
      <c r="BZ138" s="3">
        <v>2289</v>
      </c>
      <c r="CA138" s="3">
        <v>2376</v>
      </c>
      <c r="CB138" s="3">
        <v>2314</v>
      </c>
      <c r="CC138" s="3">
        <v>2189</v>
      </c>
      <c r="CD138" s="3">
        <v>2289</v>
      </c>
      <c r="CE138" s="3">
        <v>2301</v>
      </c>
      <c r="CF138" s="3">
        <v>2145</v>
      </c>
      <c r="CG138" s="3">
        <v>2269</v>
      </c>
      <c r="CH138" s="3">
        <v>2304</v>
      </c>
      <c r="CI138" s="3">
        <v>2264</v>
      </c>
      <c r="CJ138" s="3">
        <v>2432</v>
      </c>
      <c r="CK138" s="3">
        <v>2295</v>
      </c>
      <c r="CL138" s="3">
        <v>2427</v>
      </c>
      <c r="CM138" s="3">
        <v>2679</v>
      </c>
      <c r="CN138" s="3">
        <v>2561</v>
      </c>
      <c r="CO138" s="3">
        <v>3163</v>
      </c>
      <c r="CP138" s="3">
        <v>2574</v>
      </c>
      <c r="CQ138" s="3">
        <v>2790</v>
      </c>
      <c r="CR138" s="3">
        <v>2537</v>
      </c>
      <c r="CS138" s="3">
        <v>2805</v>
      </c>
      <c r="CT138" s="3">
        <v>2576</v>
      </c>
      <c r="CU138" s="3">
        <v>2478</v>
      </c>
      <c r="CV138" s="3">
        <v>2679</v>
      </c>
      <c r="CW138" s="3">
        <v>2264</v>
      </c>
      <c r="CX138" s="3">
        <v>2727</v>
      </c>
      <c r="CY138" s="3">
        <v>2519</v>
      </c>
      <c r="CZ138" s="3">
        <v>2491</v>
      </c>
      <c r="DA138" s="3">
        <v>2367</v>
      </c>
      <c r="DB138" s="3">
        <v>2429</v>
      </c>
      <c r="DC138" s="3">
        <v>2497</v>
      </c>
      <c r="DD138" s="3">
        <v>2529</v>
      </c>
      <c r="DE138" s="3">
        <v>2831</v>
      </c>
      <c r="DF138" s="3">
        <v>2663</v>
      </c>
      <c r="DG138" s="3">
        <v>2655</v>
      </c>
      <c r="DH138" s="3">
        <v>2668</v>
      </c>
      <c r="DI138" s="3">
        <v>2444</v>
      </c>
      <c r="DJ138" s="3">
        <v>3063</v>
      </c>
      <c r="DK138" s="3">
        <v>2397</v>
      </c>
      <c r="DL138" s="3">
        <v>2418</v>
      </c>
      <c r="DM138" s="3">
        <v>2725</v>
      </c>
      <c r="DN138" s="3">
        <v>2653</v>
      </c>
      <c r="DO138" s="3">
        <v>2738</v>
      </c>
      <c r="DP138" s="3">
        <v>2619</v>
      </c>
      <c r="DQ138" s="3">
        <v>2784</v>
      </c>
      <c r="DR138" s="3">
        <v>2790</v>
      </c>
      <c r="DS138" s="3">
        <v>2951</v>
      </c>
      <c r="DT138" s="3">
        <v>3011</v>
      </c>
      <c r="DU138" s="3">
        <v>2810</v>
      </c>
      <c r="DV138" s="3">
        <v>2527</v>
      </c>
      <c r="DW138" s="3">
        <v>2392</v>
      </c>
      <c r="DX138" s="3">
        <v>2874</v>
      </c>
      <c r="DY138" s="3">
        <v>2428</v>
      </c>
      <c r="DZ138" s="3">
        <v>2546</v>
      </c>
      <c r="EA138" s="3">
        <v>2614</v>
      </c>
      <c r="EB138" s="3">
        <v>2900</v>
      </c>
      <c r="EC138" s="3">
        <v>2456</v>
      </c>
      <c r="ED138" s="3">
        <v>2501</v>
      </c>
      <c r="EE138" s="3">
        <v>2304</v>
      </c>
      <c r="EF138" s="3">
        <v>2741</v>
      </c>
      <c r="EG138" s="3">
        <v>2714</v>
      </c>
      <c r="EH138" s="3">
        <v>2257</v>
      </c>
      <c r="EI138" s="3">
        <v>2513</v>
      </c>
      <c r="EJ138" s="3">
        <v>2427</v>
      </c>
      <c r="EK138" s="3">
        <v>2286</v>
      </c>
      <c r="EL138" s="3">
        <v>2316</v>
      </c>
      <c r="EM138" s="3">
        <v>2205</v>
      </c>
      <c r="EN138" s="3">
        <v>2301</v>
      </c>
      <c r="EO138" s="3">
        <v>2494</v>
      </c>
      <c r="EP138" s="3">
        <v>2421</v>
      </c>
      <c r="EQ138" s="3">
        <v>2531</v>
      </c>
      <c r="ER138" s="3">
        <v>2412</v>
      </c>
      <c r="ES138" s="3">
        <v>2329</v>
      </c>
      <c r="ET138" s="3">
        <v>2534</v>
      </c>
      <c r="EU138" s="3">
        <v>2464</v>
      </c>
      <c r="EV138" s="3">
        <v>2611</v>
      </c>
      <c r="EW138" s="3">
        <v>2537</v>
      </c>
      <c r="EX138" s="3">
        <v>2391</v>
      </c>
      <c r="EY138" s="3">
        <v>2567</v>
      </c>
      <c r="EZ138" s="3">
        <v>2371</v>
      </c>
      <c r="FA138" s="3">
        <v>2261</v>
      </c>
      <c r="FB138" s="3">
        <v>2147</v>
      </c>
      <c r="FC138" s="3">
        <v>2294</v>
      </c>
      <c r="FD138" s="3">
        <v>2537</v>
      </c>
      <c r="FE138" s="3">
        <v>2410</v>
      </c>
      <c r="FF138" s="3">
        <v>2444</v>
      </c>
      <c r="FG138" s="3">
        <v>2422</v>
      </c>
      <c r="FH138" s="3">
        <v>2389</v>
      </c>
      <c r="FI138" s="3">
        <v>2410</v>
      </c>
      <c r="FJ138" s="3">
        <v>2198</v>
      </c>
      <c r="FK138" s="3">
        <v>2330</v>
      </c>
      <c r="FL138" s="3">
        <v>2178</v>
      </c>
      <c r="FM138" s="3">
        <v>2333</v>
      </c>
      <c r="FN138" s="3">
        <v>2490</v>
      </c>
      <c r="FO138" s="3">
        <v>2424</v>
      </c>
      <c r="FP138" s="3">
        <v>2635</v>
      </c>
      <c r="FQ138" s="3">
        <v>2537</v>
      </c>
      <c r="FR138" s="3">
        <v>2487</v>
      </c>
      <c r="FS138" s="3">
        <v>2420</v>
      </c>
      <c r="FT138" s="3">
        <v>2773</v>
      </c>
      <c r="FU138" s="3">
        <v>2420</v>
      </c>
      <c r="FV138" s="3">
        <v>2330</v>
      </c>
      <c r="FW138" s="3">
        <v>2427</v>
      </c>
      <c r="FX138" s="3">
        <v>2413</v>
      </c>
      <c r="FY138" s="3">
        <v>2283</v>
      </c>
      <c r="FZ138" s="3">
        <v>2274</v>
      </c>
      <c r="GA138" s="3">
        <v>2150</v>
      </c>
      <c r="GB138" s="3">
        <v>2575</v>
      </c>
      <c r="GC138" s="3">
        <v>2383</v>
      </c>
      <c r="GD138" s="3">
        <v>2369</v>
      </c>
      <c r="GE138" s="3">
        <v>2515</v>
      </c>
      <c r="GF138" s="3">
        <v>2462</v>
      </c>
      <c r="GG138" s="3">
        <v>2341</v>
      </c>
      <c r="GH138" s="3">
        <v>2381</v>
      </c>
      <c r="GI138" s="3">
        <v>2742</v>
      </c>
      <c r="GJ138" s="3">
        <v>2696</v>
      </c>
      <c r="GK138" s="3">
        <v>2774</v>
      </c>
      <c r="GL138" s="3">
        <v>2951</v>
      </c>
      <c r="GM138" s="3">
        <v>2950</v>
      </c>
      <c r="GN138" s="3">
        <v>2715</v>
      </c>
      <c r="GO138" s="3">
        <v>2313</v>
      </c>
      <c r="GP138" s="3">
        <v>2420</v>
      </c>
      <c r="GQ138" s="3">
        <v>2401</v>
      </c>
      <c r="GR138" s="3">
        <v>2410</v>
      </c>
      <c r="GS138" s="3">
        <v>2405</v>
      </c>
      <c r="GT138" s="3">
        <v>2554</v>
      </c>
      <c r="GU138" s="3">
        <v>2403</v>
      </c>
      <c r="GV138" s="3">
        <v>2494</v>
      </c>
      <c r="GW138" s="3">
        <v>2529</v>
      </c>
      <c r="GX138" s="3">
        <v>2389</v>
      </c>
      <c r="GY138" s="3">
        <v>2456</v>
      </c>
      <c r="GZ138" s="3">
        <v>2410</v>
      </c>
      <c r="HA138" s="3">
        <v>2366</v>
      </c>
      <c r="HB138" s="3">
        <v>2501</v>
      </c>
      <c r="HC138" s="3">
        <v>3381</v>
      </c>
      <c r="HD138" s="3">
        <v>3106</v>
      </c>
      <c r="HE138" s="3">
        <v>2788</v>
      </c>
      <c r="HF138" s="3">
        <v>2894</v>
      </c>
      <c r="HG138" s="3">
        <v>3017</v>
      </c>
      <c r="HH138" s="3">
        <v>2880</v>
      </c>
      <c r="HI138" s="3">
        <v>2922</v>
      </c>
      <c r="HJ138" s="3">
        <v>2970</v>
      </c>
      <c r="HK138" s="3">
        <v>2925</v>
      </c>
      <c r="HL138" s="3">
        <v>2916</v>
      </c>
      <c r="HM138" s="3">
        <v>3022</v>
      </c>
      <c r="HN138" s="3">
        <v>2523</v>
      </c>
      <c r="HO138" s="3">
        <v>2487</v>
      </c>
      <c r="HP138" s="3">
        <v>2654</v>
      </c>
      <c r="HQ138" s="3">
        <v>2600</v>
      </c>
      <c r="HR138" s="3">
        <v>2911</v>
      </c>
      <c r="HS138" s="3">
        <v>2411</v>
      </c>
      <c r="HT138" s="3">
        <v>2347</v>
      </c>
      <c r="HU138" s="3">
        <v>2418</v>
      </c>
      <c r="HV138" s="3">
        <v>2625</v>
      </c>
      <c r="HW138" s="3">
        <v>2717</v>
      </c>
      <c r="HX138" s="3">
        <v>2797</v>
      </c>
      <c r="HY138" s="3">
        <v>2486</v>
      </c>
      <c r="HZ138" s="3">
        <v>2643</v>
      </c>
      <c r="IA138" s="3">
        <v>2407</v>
      </c>
      <c r="IB138" s="3">
        <v>2434</v>
      </c>
      <c r="IC138" s="3">
        <v>2432</v>
      </c>
      <c r="ID138" s="3">
        <v>2487</v>
      </c>
      <c r="IE138" s="3">
        <v>2334</v>
      </c>
      <c r="IF138" s="3">
        <v>3281</v>
      </c>
      <c r="IG138" s="3">
        <v>2654</v>
      </c>
      <c r="IH138" s="3">
        <v>2929</v>
      </c>
      <c r="II138" s="3">
        <v>2664</v>
      </c>
      <c r="IJ138" s="3">
        <v>2318</v>
      </c>
      <c r="IK138" s="3">
        <v>2512</v>
      </c>
      <c r="IL138" s="3">
        <v>2379</v>
      </c>
      <c r="IM138" s="3">
        <v>2272</v>
      </c>
      <c r="IN138" s="3">
        <v>2443</v>
      </c>
      <c r="IO138" s="3">
        <v>2337</v>
      </c>
      <c r="IP138" s="3">
        <v>2259</v>
      </c>
      <c r="IQ138" s="3">
        <v>2322</v>
      </c>
      <c r="IR138" s="3">
        <v>2434</v>
      </c>
      <c r="IS138" s="3">
        <v>2576</v>
      </c>
      <c r="IT138" s="3">
        <v>2415</v>
      </c>
      <c r="IU138" s="3">
        <v>2655</v>
      </c>
      <c r="IV138" s="3">
        <v>2449</v>
      </c>
      <c r="IW138" s="3">
        <v>2412</v>
      </c>
      <c r="IX138" s="3">
        <v>2371</v>
      </c>
      <c r="IY138" s="3">
        <v>2475</v>
      </c>
      <c r="IZ138" s="3">
        <v>2409</v>
      </c>
      <c r="JA138" s="3">
        <v>2452</v>
      </c>
      <c r="JB138" s="3">
        <v>2346</v>
      </c>
      <c r="JC138" s="3">
        <v>2328</v>
      </c>
      <c r="JD138" s="3">
        <v>2334</v>
      </c>
      <c r="JE138" s="3">
        <v>2351</v>
      </c>
      <c r="JF138" s="3">
        <v>2338</v>
      </c>
      <c r="JG138" s="3">
        <v>2477</v>
      </c>
      <c r="JH138" s="3">
        <v>2362</v>
      </c>
      <c r="JI138" s="3">
        <v>2350</v>
      </c>
      <c r="JJ138" s="3">
        <v>2313</v>
      </c>
      <c r="JK138" s="3">
        <v>2412</v>
      </c>
      <c r="JL138" s="3">
        <v>2388</v>
      </c>
      <c r="JM138" s="3">
        <v>2266</v>
      </c>
      <c r="JN138" s="3">
        <v>2632</v>
      </c>
      <c r="JO138" s="3">
        <v>2295</v>
      </c>
      <c r="JP138" s="3">
        <v>2318</v>
      </c>
      <c r="JQ138" s="3">
        <v>2242</v>
      </c>
      <c r="JR138" s="3">
        <v>2368</v>
      </c>
      <c r="JS138" s="3">
        <v>2328</v>
      </c>
      <c r="JT138" s="3">
        <v>2446</v>
      </c>
      <c r="JU138" s="3">
        <v>2441</v>
      </c>
      <c r="JV138" s="3">
        <v>2386</v>
      </c>
      <c r="JW138" s="3">
        <v>5919</v>
      </c>
      <c r="JX138" s="3">
        <v>2452</v>
      </c>
      <c r="JY138" s="3">
        <v>2790</v>
      </c>
      <c r="JZ138" s="3">
        <v>2871</v>
      </c>
      <c r="KA138" s="3">
        <v>2588</v>
      </c>
      <c r="KB138" s="3">
        <v>3246</v>
      </c>
      <c r="KC138" s="3">
        <v>3410</v>
      </c>
      <c r="KD138" s="3">
        <v>2825</v>
      </c>
      <c r="KE138" s="3">
        <v>2785</v>
      </c>
      <c r="KF138" s="3">
        <v>2498</v>
      </c>
      <c r="KG138" s="3">
        <v>2977</v>
      </c>
      <c r="KH138" s="3">
        <v>2983</v>
      </c>
      <c r="KI138" s="3">
        <v>3491</v>
      </c>
      <c r="KJ138" s="3">
        <v>2790</v>
      </c>
      <c r="KK138" s="3">
        <v>2686</v>
      </c>
      <c r="KL138" s="3">
        <v>2827</v>
      </c>
      <c r="KM138" s="3">
        <v>2732</v>
      </c>
      <c r="KN138" s="3">
        <v>2699</v>
      </c>
      <c r="KO138" s="3">
        <v>3563</v>
      </c>
      <c r="KP138" s="3">
        <v>3708</v>
      </c>
      <c r="KQ138" s="3">
        <v>3066</v>
      </c>
      <c r="KR138" s="3">
        <v>3348</v>
      </c>
      <c r="KS138" s="3">
        <v>3031</v>
      </c>
      <c r="KT138" s="3">
        <v>3122</v>
      </c>
      <c r="KU138" s="3">
        <v>2537</v>
      </c>
      <c r="KV138" s="3">
        <v>2592</v>
      </c>
      <c r="KW138" s="3">
        <v>3620</v>
      </c>
      <c r="KX138" s="3">
        <v>3259</v>
      </c>
      <c r="KY138" s="3">
        <v>2954</v>
      </c>
      <c r="KZ138" s="3">
        <v>3174</v>
      </c>
      <c r="LA138" s="3">
        <v>2877</v>
      </c>
      <c r="LB138" s="3">
        <v>3805</v>
      </c>
      <c r="LC138" s="3">
        <v>3706</v>
      </c>
      <c r="LD138" s="3">
        <v>2495</v>
      </c>
      <c r="LE138" s="3">
        <v>2418</v>
      </c>
      <c r="LF138" s="3">
        <v>2406</v>
      </c>
      <c r="LG138" s="3">
        <v>2314</v>
      </c>
      <c r="LH138" s="3">
        <v>2293</v>
      </c>
      <c r="LI138" s="3">
        <v>2308</v>
      </c>
      <c r="LJ138" s="3">
        <v>2592</v>
      </c>
      <c r="LK138" s="3">
        <v>2434</v>
      </c>
      <c r="LL138" s="3">
        <v>2410</v>
      </c>
      <c r="LM138" s="3">
        <v>2313</v>
      </c>
      <c r="LN138" s="3">
        <v>2427</v>
      </c>
      <c r="LO138" s="3">
        <v>2537</v>
      </c>
      <c r="LP138" s="3">
        <v>2553</v>
      </c>
      <c r="LQ138" s="3">
        <v>2581</v>
      </c>
      <c r="LR138" s="3">
        <v>2361</v>
      </c>
      <c r="LS138" s="3">
        <v>2671</v>
      </c>
      <c r="LT138" s="3">
        <v>2589</v>
      </c>
      <c r="LU138" s="3">
        <v>2559</v>
      </c>
      <c r="LV138" s="3">
        <v>2601</v>
      </c>
      <c r="LW138" s="3">
        <v>2677</v>
      </c>
      <c r="LX138" s="3">
        <v>2482</v>
      </c>
      <c r="LY138" s="3">
        <v>2321</v>
      </c>
      <c r="LZ138" s="3">
        <v>2496</v>
      </c>
      <c r="MA138" s="3">
        <v>2473</v>
      </c>
      <c r="MB138" s="3">
        <v>2795</v>
      </c>
      <c r="MC138" s="3">
        <v>2583</v>
      </c>
      <c r="MD138" s="3">
        <v>2468</v>
      </c>
      <c r="ME138" s="3">
        <v>2452</v>
      </c>
      <c r="MF138" s="3">
        <v>2607</v>
      </c>
      <c r="MG138" s="3">
        <v>2660</v>
      </c>
      <c r="MH138" s="3">
        <v>2657</v>
      </c>
      <c r="MI138" s="3">
        <v>2392</v>
      </c>
      <c r="MJ138" s="3">
        <v>2490</v>
      </c>
      <c r="MK138" s="3">
        <v>2501</v>
      </c>
      <c r="ML138" s="3">
        <v>2297</v>
      </c>
      <c r="MM138" s="3">
        <v>2418</v>
      </c>
      <c r="MN138" s="3">
        <v>2434</v>
      </c>
      <c r="MO138" s="3">
        <v>2131</v>
      </c>
      <c r="MP138" s="3">
        <v>2284</v>
      </c>
      <c r="MQ138" s="3">
        <v>2344</v>
      </c>
      <c r="MR138" s="3">
        <v>2375</v>
      </c>
      <c r="MS138" s="3">
        <v>2314</v>
      </c>
      <c r="MT138" s="3">
        <v>2508</v>
      </c>
      <c r="MU138" s="3">
        <v>2413</v>
      </c>
      <c r="MV138" s="3">
        <v>2655</v>
      </c>
      <c r="MW138" s="3">
        <v>2472</v>
      </c>
      <c r="MX138" s="3">
        <v>2467</v>
      </c>
      <c r="MY138" s="3">
        <v>2438</v>
      </c>
      <c r="MZ138" s="3">
        <v>2379</v>
      </c>
      <c r="NA138" s="3">
        <v>2835</v>
      </c>
      <c r="NB138" s="3">
        <v>2453</v>
      </c>
      <c r="NC138" s="3">
        <v>2570</v>
      </c>
      <c r="ND138" s="3">
        <v>2315</v>
      </c>
      <c r="NE138" s="3">
        <v>2233</v>
      </c>
      <c r="NF138" s="3">
        <v>2242</v>
      </c>
      <c r="NG138" s="3">
        <v>2320</v>
      </c>
      <c r="NH138" s="3">
        <v>2472</v>
      </c>
      <c r="NI138" s="3">
        <v>2409</v>
      </c>
      <c r="NJ138" s="3">
        <v>2157</v>
      </c>
      <c r="NK138" s="3">
        <v>2185</v>
      </c>
      <c r="NL138" s="3">
        <v>2343</v>
      </c>
      <c r="NM138" s="3">
        <v>2325</v>
      </c>
      <c r="NN138" s="3">
        <v>2387</v>
      </c>
      <c r="NO138" s="3">
        <v>2475</v>
      </c>
      <c r="NP138" s="3">
        <v>2493</v>
      </c>
      <c r="NQ138" s="3">
        <v>2473</v>
      </c>
      <c r="NR138" s="3">
        <v>2405</v>
      </c>
      <c r="NS138" s="3">
        <v>2436</v>
      </c>
      <c r="NT138" s="3">
        <v>2368</v>
      </c>
      <c r="NU138" s="3">
        <v>2452</v>
      </c>
      <c r="NV138" s="3">
        <v>2537</v>
      </c>
      <c r="NW138" s="3">
        <v>2472</v>
      </c>
      <c r="NX138" s="3">
        <v>2266</v>
      </c>
      <c r="NY138" s="3">
        <v>2366</v>
      </c>
      <c r="NZ138" s="3">
        <v>2519</v>
      </c>
    </row>
    <row r="139" spans="1:390" x14ac:dyDescent="0.35">
      <c r="A139" t="s">
        <v>200</v>
      </c>
      <c r="B139" s="3">
        <v>2340</v>
      </c>
      <c r="C139" s="3">
        <v>2291</v>
      </c>
      <c r="D139" s="3">
        <v>2338</v>
      </c>
      <c r="E139" s="3">
        <v>2437</v>
      </c>
      <c r="F139" s="3">
        <v>2389</v>
      </c>
      <c r="G139" s="3">
        <v>2488</v>
      </c>
      <c r="H139" s="3">
        <v>2537</v>
      </c>
      <c r="I139" s="3">
        <v>2227</v>
      </c>
      <c r="J139" s="3">
        <v>2229</v>
      </c>
      <c r="K139" s="3">
        <v>2307</v>
      </c>
      <c r="L139" s="3">
        <v>2425</v>
      </c>
      <c r="M139" s="3">
        <v>2264</v>
      </c>
      <c r="N139" s="3">
        <v>2402</v>
      </c>
      <c r="O139" s="3">
        <v>2423</v>
      </c>
      <c r="P139" s="3">
        <v>2402</v>
      </c>
      <c r="Q139" s="3">
        <v>2205</v>
      </c>
      <c r="R139" s="3">
        <v>2529</v>
      </c>
      <c r="S139" s="3">
        <v>2268</v>
      </c>
      <c r="T139" s="3">
        <v>2354</v>
      </c>
      <c r="U139" s="3">
        <v>2422</v>
      </c>
      <c r="V139" s="3">
        <v>2294</v>
      </c>
      <c r="W139" s="3">
        <v>2481</v>
      </c>
      <c r="X139" s="3">
        <v>2569</v>
      </c>
      <c r="Y139" s="3">
        <v>2515</v>
      </c>
      <c r="Z139" s="3">
        <v>2597</v>
      </c>
      <c r="AA139" s="3">
        <v>2406</v>
      </c>
      <c r="AB139" s="3">
        <v>2215</v>
      </c>
      <c r="AC139" s="3">
        <v>2561</v>
      </c>
      <c r="AD139" s="3">
        <v>2375</v>
      </c>
      <c r="AE139" s="3">
        <v>2394</v>
      </c>
      <c r="AF139" s="3">
        <v>2571</v>
      </c>
      <c r="AG139" s="3">
        <v>2683</v>
      </c>
      <c r="AH139" s="3">
        <v>2598</v>
      </c>
      <c r="AI139" s="3">
        <v>2959</v>
      </c>
      <c r="AJ139" s="3">
        <v>2823</v>
      </c>
      <c r="AK139" s="3">
        <v>2815</v>
      </c>
      <c r="AL139" s="3">
        <v>2596</v>
      </c>
      <c r="AM139" s="3">
        <v>3136</v>
      </c>
      <c r="AN139" s="3">
        <v>3145</v>
      </c>
      <c r="AO139" s="3">
        <v>2649</v>
      </c>
      <c r="AP139" s="3">
        <v>2514</v>
      </c>
      <c r="AQ139" s="3">
        <v>2428</v>
      </c>
      <c r="AR139" s="3">
        <v>2475</v>
      </c>
      <c r="AS139" s="3">
        <v>2198</v>
      </c>
      <c r="AT139" s="3">
        <v>2402</v>
      </c>
      <c r="AU139" s="3">
        <v>2554</v>
      </c>
      <c r="AV139" s="3">
        <v>2504</v>
      </c>
      <c r="AW139" s="3">
        <v>2368</v>
      </c>
      <c r="AX139" s="3">
        <v>2233</v>
      </c>
      <c r="AY139" s="3">
        <v>2267</v>
      </c>
      <c r="AZ139" s="3">
        <v>2553</v>
      </c>
      <c r="BA139" s="3">
        <v>2599</v>
      </c>
      <c r="BB139" s="3">
        <v>2779</v>
      </c>
      <c r="BC139" s="3">
        <v>2370</v>
      </c>
      <c r="BD139" s="3">
        <v>2411</v>
      </c>
      <c r="BE139" s="3">
        <v>2321</v>
      </c>
      <c r="BF139" s="3">
        <v>2828</v>
      </c>
      <c r="BG139" s="3">
        <v>2987</v>
      </c>
      <c r="BH139" s="3">
        <v>2715</v>
      </c>
      <c r="BI139" s="3">
        <v>2449</v>
      </c>
      <c r="BJ139" s="3">
        <v>2663</v>
      </c>
      <c r="BK139" s="3">
        <v>2959</v>
      </c>
      <c r="BL139" s="3">
        <v>2447</v>
      </c>
      <c r="BM139" s="3">
        <v>2569</v>
      </c>
      <c r="BN139" s="3">
        <v>2351</v>
      </c>
      <c r="BO139" s="3">
        <v>2879</v>
      </c>
      <c r="BP139" s="3">
        <v>2278</v>
      </c>
      <c r="BQ139" s="3">
        <v>2289</v>
      </c>
      <c r="BR139" s="3">
        <v>2463</v>
      </c>
      <c r="BS139" s="3">
        <v>2376</v>
      </c>
      <c r="BT139" s="3">
        <v>2370</v>
      </c>
      <c r="BU139" s="3">
        <v>2364</v>
      </c>
      <c r="BV139" s="3">
        <v>2428</v>
      </c>
      <c r="BW139" s="3">
        <v>2480</v>
      </c>
      <c r="BX139" s="3">
        <v>2423</v>
      </c>
      <c r="BY139" s="3">
        <v>2613</v>
      </c>
      <c r="BZ139" s="3">
        <v>2302</v>
      </c>
      <c r="CA139" s="3">
        <v>2387</v>
      </c>
      <c r="CB139" s="3">
        <v>2331</v>
      </c>
      <c r="CC139" s="3">
        <v>2213</v>
      </c>
      <c r="CD139" s="3">
        <v>2301</v>
      </c>
      <c r="CE139" s="3">
        <v>2312</v>
      </c>
      <c r="CF139" s="3">
        <v>2164</v>
      </c>
      <c r="CG139" s="3">
        <v>2287</v>
      </c>
      <c r="CH139" s="3">
        <v>2332</v>
      </c>
      <c r="CI139" s="3">
        <v>2286</v>
      </c>
      <c r="CJ139" s="3">
        <v>2447</v>
      </c>
      <c r="CK139" s="3">
        <v>2299</v>
      </c>
      <c r="CL139" s="3">
        <v>2440</v>
      </c>
      <c r="CM139" s="3">
        <v>2695</v>
      </c>
      <c r="CN139" s="3">
        <v>2570</v>
      </c>
      <c r="CO139" s="3">
        <v>3162</v>
      </c>
      <c r="CP139" s="3">
        <v>2581</v>
      </c>
      <c r="CQ139" s="3">
        <v>2805</v>
      </c>
      <c r="CR139" s="3">
        <v>2541</v>
      </c>
      <c r="CS139" s="3">
        <v>2821</v>
      </c>
      <c r="CT139" s="3">
        <v>2593</v>
      </c>
      <c r="CU139" s="3">
        <v>2488</v>
      </c>
      <c r="CV139" s="3">
        <v>2690</v>
      </c>
      <c r="CW139" s="3">
        <v>2283</v>
      </c>
      <c r="CX139" s="3">
        <v>2740</v>
      </c>
      <c r="CY139" s="3">
        <v>2517</v>
      </c>
      <c r="CZ139" s="3">
        <v>2495</v>
      </c>
      <c r="DA139" s="3">
        <v>2381</v>
      </c>
      <c r="DB139" s="3">
        <v>2431</v>
      </c>
      <c r="DC139" s="3">
        <v>2499</v>
      </c>
      <c r="DD139" s="3">
        <v>2523</v>
      </c>
      <c r="DE139" s="3">
        <v>2854</v>
      </c>
      <c r="DF139" s="3">
        <v>2684</v>
      </c>
      <c r="DG139" s="3">
        <v>2650</v>
      </c>
      <c r="DH139" s="3">
        <v>2676</v>
      </c>
      <c r="DI139" s="3">
        <v>2464</v>
      </c>
      <c r="DJ139" s="3">
        <v>3053</v>
      </c>
      <c r="DK139" s="3">
        <v>2404</v>
      </c>
      <c r="DL139" s="3">
        <v>2433</v>
      </c>
      <c r="DM139" s="3">
        <v>2743</v>
      </c>
      <c r="DN139" s="3">
        <v>2661</v>
      </c>
      <c r="DO139" s="3">
        <v>2739</v>
      </c>
      <c r="DP139" s="3">
        <v>2635</v>
      </c>
      <c r="DQ139" s="3">
        <v>2792</v>
      </c>
      <c r="DR139" s="3">
        <v>2799</v>
      </c>
      <c r="DS139" s="3">
        <v>2960</v>
      </c>
      <c r="DT139" s="3">
        <v>3009</v>
      </c>
      <c r="DU139" s="3">
        <v>2821</v>
      </c>
      <c r="DV139" s="3">
        <v>2546</v>
      </c>
      <c r="DW139" s="3">
        <v>2396</v>
      </c>
      <c r="DX139" s="3">
        <v>2879</v>
      </c>
      <c r="DY139" s="3">
        <v>2445</v>
      </c>
      <c r="DZ139" s="3">
        <v>2572</v>
      </c>
      <c r="EA139" s="3">
        <v>2624</v>
      </c>
      <c r="EB139" s="3">
        <v>2900</v>
      </c>
      <c r="EC139" s="3">
        <v>2477</v>
      </c>
      <c r="ED139" s="3">
        <v>2522</v>
      </c>
      <c r="EE139" s="3">
        <v>2328</v>
      </c>
      <c r="EF139" s="3">
        <v>2762</v>
      </c>
      <c r="EG139" s="3">
        <v>2742</v>
      </c>
      <c r="EH139" s="3">
        <v>2266</v>
      </c>
      <c r="EI139" s="3">
        <v>2520</v>
      </c>
      <c r="EJ139" s="3">
        <v>2431</v>
      </c>
      <c r="EK139" s="3">
        <v>2301</v>
      </c>
      <c r="EL139" s="3">
        <v>2325</v>
      </c>
      <c r="EM139" s="3">
        <v>2210</v>
      </c>
      <c r="EN139" s="3">
        <v>2316</v>
      </c>
      <c r="EO139" s="3">
        <v>2502</v>
      </c>
      <c r="EP139" s="3">
        <v>2426</v>
      </c>
      <c r="EQ139" s="3">
        <v>2535</v>
      </c>
      <c r="ER139" s="3">
        <v>2422</v>
      </c>
      <c r="ES139" s="3">
        <v>2334</v>
      </c>
      <c r="ET139" s="3">
        <v>2536</v>
      </c>
      <c r="EU139" s="3">
        <v>2466</v>
      </c>
      <c r="EV139" s="3">
        <v>2612</v>
      </c>
      <c r="EW139" s="3">
        <v>2544</v>
      </c>
      <c r="EX139" s="3">
        <v>2402</v>
      </c>
      <c r="EY139" s="3">
        <v>2578</v>
      </c>
      <c r="EZ139" s="3">
        <v>2385</v>
      </c>
      <c r="FA139" s="3">
        <v>2302</v>
      </c>
      <c r="FB139" s="3">
        <v>2147</v>
      </c>
      <c r="FC139" s="3">
        <v>2308</v>
      </c>
      <c r="FD139" s="3">
        <v>2548</v>
      </c>
      <c r="FE139" s="3">
        <v>2416</v>
      </c>
      <c r="FF139" s="3">
        <v>2455</v>
      </c>
      <c r="FG139" s="3">
        <v>2426</v>
      </c>
      <c r="FH139" s="3">
        <v>2410</v>
      </c>
      <c r="FI139" s="3">
        <v>2415</v>
      </c>
      <c r="FJ139" s="3">
        <v>2221</v>
      </c>
      <c r="FK139" s="3">
        <v>2343</v>
      </c>
      <c r="FL139" s="3">
        <v>2198</v>
      </c>
      <c r="FM139" s="3">
        <v>2351</v>
      </c>
      <c r="FN139" s="3">
        <v>2510</v>
      </c>
      <c r="FO139" s="3">
        <v>2440</v>
      </c>
      <c r="FP139" s="3">
        <v>2634</v>
      </c>
      <c r="FQ139" s="3">
        <v>2559</v>
      </c>
      <c r="FR139" s="3">
        <v>2513</v>
      </c>
      <c r="FS139" s="3">
        <v>2440</v>
      </c>
      <c r="FT139" s="3">
        <v>2789</v>
      </c>
      <c r="FU139" s="3">
        <v>2451</v>
      </c>
      <c r="FV139" s="3">
        <v>2331</v>
      </c>
      <c r="FW139" s="3">
        <v>2440</v>
      </c>
      <c r="FX139" s="3">
        <v>2444</v>
      </c>
      <c r="FY139" s="3">
        <v>2338</v>
      </c>
      <c r="FZ139" s="3">
        <v>2296</v>
      </c>
      <c r="GA139" s="3">
        <v>2172</v>
      </c>
      <c r="GB139" s="3">
        <v>2593</v>
      </c>
      <c r="GC139" s="3">
        <v>2400</v>
      </c>
      <c r="GD139" s="3">
        <v>2378</v>
      </c>
      <c r="GE139" s="3">
        <v>2523</v>
      </c>
      <c r="GF139" s="3">
        <v>2468</v>
      </c>
      <c r="GG139" s="3">
        <v>2359</v>
      </c>
      <c r="GH139" s="3">
        <v>2394</v>
      </c>
      <c r="GI139" s="3">
        <v>2739</v>
      </c>
      <c r="GJ139" s="3">
        <v>2711</v>
      </c>
      <c r="GK139" s="3">
        <v>2800</v>
      </c>
      <c r="GL139" s="3">
        <v>2944</v>
      </c>
      <c r="GM139" s="3">
        <v>2954</v>
      </c>
      <c r="GN139" s="3">
        <v>2735</v>
      </c>
      <c r="GO139" s="3">
        <v>2325</v>
      </c>
      <c r="GP139" s="3">
        <v>2441</v>
      </c>
      <c r="GQ139" s="3">
        <v>2411</v>
      </c>
      <c r="GR139" s="3">
        <v>2422</v>
      </c>
      <c r="GS139" s="3">
        <v>2433</v>
      </c>
      <c r="GT139" s="3">
        <v>2570</v>
      </c>
      <c r="GU139" s="3">
        <v>2412</v>
      </c>
      <c r="GV139" s="3">
        <v>2498</v>
      </c>
      <c r="GW139" s="3">
        <v>2531</v>
      </c>
      <c r="GX139" s="3">
        <v>2403</v>
      </c>
      <c r="GY139" s="3">
        <v>2470</v>
      </c>
      <c r="GZ139" s="3">
        <v>2413</v>
      </c>
      <c r="HA139" s="3">
        <v>2382</v>
      </c>
      <c r="HB139" s="3">
        <v>2520</v>
      </c>
      <c r="HC139" s="3">
        <v>3369</v>
      </c>
      <c r="HD139" s="3">
        <v>3120</v>
      </c>
      <c r="HE139" s="3">
        <v>2792</v>
      </c>
      <c r="HF139" s="3">
        <v>2895</v>
      </c>
      <c r="HG139" s="3">
        <v>3023</v>
      </c>
      <c r="HH139" s="3">
        <v>2898</v>
      </c>
      <c r="HI139" s="3">
        <v>2937</v>
      </c>
      <c r="HJ139" s="3">
        <v>2968</v>
      </c>
      <c r="HK139" s="3">
        <v>2920</v>
      </c>
      <c r="HL139" s="3">
        <v>2917</v>
      </c>
      <c r="HM139" s="3">
        <v>3019</v>
      </c>
      <c r="HN139" s="3">
        <v>2517</v>
      </c>
      <c r="HO139" s="3">
        <v>2494</v>
      </c>
      <c r="HP139" s="3">
        <v>2664</v>
      </c>
      <c r="HQ139" s="3">
        <v>2601</v>
      </c>
      <c r="HR139" s="3">
        <v>2919</v>
      </c>
      <c r="HS139" s="3">
        <v>2428</v>
      </c>
      <c r="HT139" s="3">
        <v>2374</v>
      </c>
      <c r="HU139" s="3">
        <v>2448</v>
      </c>
      <c r="HV139" s="3">
        <v>2644</v>
      </c>
      <c r="HW139" s="3">
        <v>2720</v>
      </c>
      <c r="HX139" s="3">
        <v>2795</v>
      </c>
      <c r="HY139" s="3">
        <v>2487</v>
      </c>
      <c r="HZ139" s="3">
        <v>2656</v>
      </c>
      <c r="IA139" s="3">
        <v>2412</v>
      </c>
      <c r="IB139" s="3">
        <v>2463</v>
      </c>
      <c r="IC139" s="3">
        <v>2459</v>
      </c>
      <c r="ID139" s="3">
        <v>2496</v>
      </c>
      <c r="IE139" s="3">
        <v>2346</v>
      </c>
      <c r="IF139" s="3">
        <v>3299</v>
      </c>
      <c r="IG139" s="3">
        <v>2680</v>
      </c>
      <c r="IH139" s="3">
        <v>2937</v>
      </c>
      <c r="II139" s="3">
        <v>2688</v>
      </c>
      <c r="IJ139" s="3">
        <v>2333</v>
      </c>
      <c r="IK139" s="3">
        <v>2527</v>
      </c>
      <c r="IL139" s="3">
        <v>2391</v>
      </c>
      <c r="IM139" s="3">
        <v>2283</v>
      </c>
      <c r="IN139" s="3">
        <v>2455</v>
      </c>
      <c r="IO139" s="3">
        <v>2351</v>
      </c>
      <c r="IP139" s="3">
        <v>2268</v>
      </c>
      <c r="IQ139" s="3">
        <v>2336</v>
      </c>
      <c r="IR139" s="3">
        <v>2449</v>
      </c>
      <c r="IS139" s="3">
        <v>2586</v>
      </c>
      <c r="IT139" s="3">
        <v>2427</v>
      </c>
      <c r="IU139" s="3">
        <v>2663</v>
      </c>
      <c r="IV139" s="3">
        <v>2465</v>
      </c>
      <c r="IW139" s="3">
        <v>2428</v>
      </c>
      <c r="IX139" s="3">
        <v>2388</v>
      </c>
      <c r="IY139" s="3">
        <v>2496</v>
      </c>
      <c r="IZ139" s="3">
        <v>2424</v>
      </c>
      <c r="JA139" s="3">
        <v>2458</v>
      </c>
      <c r="JB139" s="3">
        <v>2352</v>
      </c>
      <c r="JC139" s="3">
        <v>2341</v>
      </c>
      <c r="JD139" s="3">
        <v>2349</v>
      </c>
      <c r="JE139" s="3">
        <v>2365</v>
      </c>
      <c r="JF139" s="3">
        <v>2355</v>
      </c>
      <c r="JG139" s="3">
        <v>2493</v>
      </c>
      <c r="JH139" s="3">
        <v>2371</v>
      </c>
      <c r="JI139" s="3">
        <v>2375</v>
      </c>
      <c r="JJ139" s="3">
        <v>2328</v>
      </c>
      <c r="JK139" s="3">
        <v>2428</v>
      </c>
      <c r="JL139" s="3">
        <v>2401</v>
      </c>
      <c r="JM139" s="3">
        <v>2289</v>
      </c>
      <c r="JN139" s="3">
        <v>2636</v>
      </c>
      <c r="JO139" s="3">
        <v>2317</v>
      </c>
      <c r="JP139" s="3">
        <v>2331</v>
      </c>
      <c r="JQ139" s="3">
        <v>2257</v>
      </c>
      <c r="JR139" s="3">
        <v>2385</v>
      </c>
      <c r="JS139" s="3">
        <v>2348</v>
      </c>
      <c r="JT139" s="3">
        <v>2452</v>
      </c>
      <c r="JU139" s="3">
        <v>2453</v>
      </c>
      <c r="JV139" s="3">
        <v>2400</v>
      </c>
      <c r="JW139" s="3">
        <v>5894</v>
      </c>
      <c r="JX139" s="3">
        <v>2462</v>
      </c>
      <c r="JY139" s="3">
        <v>2799</v>
      </c>
      <c r="JZ139" s="3">
        <v>2887</v>
      </c>
      <c r="KA139" s="3">
        <v>2610</v>
      </c>
      <c r="KB139" s="3">
        <v>3248</v>
      </c>
      <c r="KC139" s="3">
        <v>3425</v>
      </c>
      <c r="KD139" s="3">
        <v>2840</v>
      </c>
      <c r="KE139" s="3">
        <v>2800</v>
      </c>
      <c r="KF139" s="3">
        <v>2519</v>
      </c>
      <c r="KG139" s="3">
        <v>2993</v>
      </c>
      <c r="KH139" s="3">
        <v>3003</v>
      </c>
      <c r="KI139" s="3">
        <v>3503</v>
      </c>
      <c r="KJ139" s="3">
        <v>2810</v>
      </c>
      <c r="KK139" s="3">
        <v>2702</v>
      </c>
      <c r="KL139" s="3">
        <v>2839</v>
      </c>
      <c r="KM139" s="3">
        <v>2745</v>
      </c>
      <c r="KN139" s="3">
        <v>2706</v>
      </c>
      <c r="KO139" s="3">
        <v>3571</v>
      </c>
      <c r="KP139" s="3">
        <v>3716</v>
      </c>
      <c r="KQ139" s="3">
        <v>3079</v>
      </c>
      <c r="KR139" s="3">
        <v>3352</v>
      </c>
      <c r="KS139" s="3">
        <v>3042</v>
      </c>
      <c r="KT139" s="3">
        <v>3128</v>
      </c>
      <c r="KU139" s="3">
        <v>2548</v>
      </c>
      <c r="KV139" s="3">
        <v>2604</v>
      </c>
      <c r="KW139" s="3">
        <v>3626</v>
      </c>
      <c r="KX139" s="3">
        <v>3263</v>
      </c>
      <c r="KY139" s="3">
        <v>2959</v>
      </c>
      <c r="KZ139" s="3">
        <v>3188</v>
      </c>
      <c r="LA139" s="3">
        <v>2894</v>
      </c>
      <c r="LB139" s="3">
        <v>3813</v>
      </c>
      <c r="LC139" s="3">
        <v>3720</v>
      </c>
      <c r="LD139" s="3">
        <v>2504</v>
      </c>
      <c r="LE139" s="3">
        <v>2411</v>
      </c>
      <c r="LF139" s="3">
        <v>2406</v>
      </c>
      <c r="LG139" s="3">
        <v>2295</v>
      </c>
      <c r="LH139" s="3">
        <v>2269</v>
      </c>
      <c r="LI139" s="3">
        <v>2246</v>
      </c>
      <c r="LJ139" s="3">
        <v>2611</v>
      </c>
      <c r="LK139" s="3">
        <v>2417</v>
      </c>
      <c r="LL139" s="3">
        <v>2403</v>
      </c>
      <c r="LM139" s="3">
        <v>2291</v>
      </c>
      <c r="LN139" s="3">
        <v>2428</v>
      </c>
      <c r="LO139" s="3">
        <v>2557</v>
      </c>
      <c r="LP139" s="3">
        <v>2559</v>
      </c>
      <c r="LQ139" s="3">
        <v>2591</v>
      </c>
      <c r="LR139" s="3">
        <v>2364</v>
      </c>
      <c r="LS139" s="3">
        <v>2687</v>
      </c>
      <c r="LT139" s="3">
        <v>2603</v>
      </c>
      <c r="LU139" s="3">
        <v>2574</v>
      </c>
      <c r="LV139" s="3">
        <v>2608</v>
      </c>
      <c r="LW139" s="3">
        <v>2690</v>
      </c>
      <c r="LX139" s="3">
        <v>2490</v>
      </c>
      <c r="LY139" s="3">
        <v>2338</v>
      </c>
      <c r="LZ139" s="3">
        <v>2500</v>
      </c>
      <c r="MA139" s="3">
        <v>2499</v>
      </c>
      <c r="MB139" s="3">
        <v>2798</v>
      </c>
      <c r="MC139" s="3">
        <v>2610</v>
      </c>
      <c r="MD139" s="3">
        <v>2485</v>
      </c>
      <c r="ME139" s="3">
        <v>2456</v>
      </c>
      <c r="MF139" s="3">
        <v>2609</v>
      </c>
      <c r="MG139" s="3">
        <v>2664</v>
      </c>
      <c r="MH139" s="3">
        <v>2656</v>
      </c>
      <c r="MI139" s="3">
        <v>2401</v>
      </c>
      <c r="MJ139" s="3">
        <v>2230</v>
      </c>
      <c r="MK139" s="3">
        <v>2509</v>
      </c>
      <c r="ML139" s="3">
        <v>2306</v>
      </c>
      <c r="MM139" s="3">
        <v>2424</v>
      </c>
      <c r="MN139" s="3">
        <v>2443</v>
      </c>
      <c r="MO139" s="3">
        <v>2184</v>
      </c>
      <c r="MP139" s="3">
        <v>2338</v>
      </c>
      <c r="MQ139" s="3">
        <v>2367</v>
      </c>
      <c r="MR139" s="3">
        <v>2408</v>
      </c>
      <c r="MS139" s="3">
        <v>2344</v>
      </c>
      <c r="MT139" s="3">
        <v>2538</v>
      </c>
      <c r="MU139" s="3">
        <v>2429</v>
      </c>
      <c r="MV139" s="3">
        <v>2664</v>
      </c>
      <c r="MW139" s="3">
        <v>2492</v>
      </c>
      <c r="MX139" s="3">
        <v>2488</v>
      </c>
      <c r="MY139" s="3">
        <v>2453</v>
      </c>
      <c r="MZ139" s="3">
        <v>2390</v>
      </c>
      <c r="NA139" s="3">
        <v>2828</v>
      </c>
      <c r="NB139" s="3">
        <v>2471</v>
      </c>
      <c r="NC139" s="3">
        <v>2580</v>
      </c>
      <c r="ND139" s="3">
        <v>2334</v>
      </c>
      <c r="NE139" s="3">
        <v>2242</v>
      </c>
      <c r="NF139" s="3">
        <v>2253</v>
      </c>
      <c r="NG139" s="3">
        <v>2329</v>
      </c>
      <c r="NH139" s="3">
        <v>2490</v>
      </c>
      <c r="NI139" s="3">
        <v>2417</v>
      </c>
      <c r="NJ139" s="3">
        <v>2156</v>
      </c>
      <c r="NK139" s="3">
        <v>2199</v>
      </c>
      <c r="NL139" s="3">
        <v>2355</v>
      </c>
      <c r="NM139" s="3">
        <v>2345</v>
      </c>
      <c r="NN139" s="3">
        <v>2400</v>
      </c>
      <c r="NO139" s="3">
        <v>2475</v>
      </c>
      <c r="NP139" s="3">
        <v>2501</v>
      </c>
      <c r="NQ139" s="3">
        <v>2478</v>
      </c>
      <c r="NR139" s="3">
        <v>2415</v>
      </c>
      <c r="NS139" s="3">
        <v>2454</v>
      </c>
      <c r="NT139" s="3">
        <v>2397</v>
      </c>
      <c r="NU139" s="3">
        <v>2465</v>
      </c>
      <c r="NV139" s="3">
        <v>2543</v>
      </c>
      <c r="NW139" s="3">
        <v>2487</v>
      </c>
      <c r="NX139" s="3">
        <v>2272</v>
      </c>
      <c r="NY139" s="3">
        <v>2388</v>
      </c>
      <c r="NZ139" s="3">
        <v>2531</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Z138"/>
  <sheetViews>
    <sheetView workbookViewId="0"/>
  </sheetViews>
  <sheetFormatPr defaultRowHeight="14.5" x14ac:dyDescent="0.35"/>
  <cols>
    <col min="1" max="1" width="16" customWidth="1"/>
    <col min="2" max="390" width="14" customWidth="1"/>
  </cols>
  <sheetData>
    <row r="1" spans="1:390" x14ac:dyDescent="0.35">
      <c r="A1" s="1" t="s">
        <v>1406</v>
      </c>
    </row>
    <row r="2" spans="1:390" x14ac:dyDescent="0.35">
      <c r="A2" s="7" t="s">
        <v>238</v>
      </c>
    </row>
    <row r="4" spans="1:390" x14ac:dyDescent="0.35">
      <c r="A4" t="s">
        <v>66</v>
      </c>
      <c r="B4" t="s">
        <v>202</v>
      </c>
    </row>
    <row r="5" spans="1:390" x14ac:dyDescent="0.35">
      <c r="A5" t="s">
        <v>1101</v>
      </c>
      <c r="B5" t="s">
        <v>1102</v>
      </c>
    </row>
    <row r="7" spans="1:390" x14ac:dyDescent="0.35">
      <c r="B7" s="2" t="s">
        <v>713</v>
      </c>
      <c r="C7" s="2" t="s">
        <v>714</v>
      </c>
      <c r="D7" s="2" t="s">
        <v>715</v>
      </c>
      <c r="E7" s="2" t="s">
        <v>716</v>
      </c>
      <c r="F7" s="2" t="s">
        <v>717</v>
      </c>
      <c r="G7" s="2" t="s">
        <v>718</v>
      </c>
      <c r="H7" s="2" t="s">
        <v>719</v>
      </c>
      <c r="I7" s="2" t="s">
        <v>720</v>
      </c>
      <c r="J7" s="2" t="s">
        <v>721</v>
      </c>
      <c r="K7" s="2" t="s">
        <v>722</v>
      </c>
      <c r="L7" s="2" t="s">
        <v>723</v>
      </c>
      <c r="M7" s="2" t="s">
        <v>724</v>
      </c>
      <c r="N7" s="2" t="s">
        <v>725</v>
      </c>
      <c r="O7" s="2" t="s">
        <v>726</v>
      </c>
      <c r="P7" s="2" t="s">
        <v>727</v>
      </c>
      <c r="Q7" s="2" t="s">
        <v>728</v>
      </c>
      <c r="R7" s="2" t="s">
        <v>729</v>
      </c>
      <c r="S7" s="2" t="s">
        <v>730</v>
      </c>
      <c r="T7" s="2" t="s">
        <v>731</v>
      </c>
      <c r="U7" s="2" t="s">
        <v>732</v>
      </c>
      <c r="V7" s="2" t="s">
        <v>733</v>
      </c>
      <c r="W7" s="2" t="s">
        <v>734</v>
      </c>
      <c r="X7" s="2" t="s">
        <v>735</v>
      </c>
      <c r="Y7" s="2" t="s">
        <v>736</v>
      </c>
      <c r="Z7" s="2" t="s">
        <v>737</v>
      </c>
      <c r="AA7" s="2" t="s">
        <v>738</v>
      </c>
      <c r="AB7" s="2" t="s">
        <v>739</v>
      </c>
      <c r="AC7" s="2" t="s">
        <v>740</v>
      </c>
      <c r="AD7" s="2" t="s">
        <v>741</v>
      </c>
      <c r="AE7" s="2" t="s">
        <v>742</v>
      </c>
      <c r="AF7" s="2" t="s">
        <v>743</v>
      </c>
      <c r="AG7" s="2" t="s">
        <v>744</v>
      </c>
      <c r="AH7" s="2" t="s">
        <v>745</v>
      </c>
      <c r="AI7" s="2" t="s">
        <v>746</v>
      </c>
      <c r="AJ7" s="2" t="s">
        <v>747</v>
      </c>
      <c r="AK7" s="2" t="s">
        <v>748</v>
      </c>
      <c r="AL7" s="2" t="s">
        <v>749</v>
      </c>
      <c r="AM7" s="2" t="s">
        <v>750</v>
      </c>
      <c r="AN7" s="2" t="s">
        <v>751</v>
      </c>
      <c r="AO7" s="2" t="s">
        <v>752</v>
      </c>
      <c r="AP7" s="2" t="s">
        <v>753</v>
      </c>
      <c r="AQ7" s="2" t="s">
        <v>754</v>
      </c>
      <c r="AR7" s="2" t="s">
        <v>755</v>
      </c>
      <c r="AS7" s="2" t="s">
        <v>756</v>
      </c>
      <c r="AT7" s="2" t="s">
        <v>757</v>
      </c>
      <c r="AU7" s="2" t="s">
        <v>758</v>
      </c>
      <c r="AV7" s="2" t="s">
        <v>759</v>
      </c>
      <c r="AW7" s="2" t="s">
        <v>760</v>
      </c>
      <c r="AX7" s="2" t="s">
        <v>761</v>
      </c>
      <c r="AY7" s="2" t="s">
        <v>762</v>
      </c>
      <c r="AZ7" s="2" t="s">
        <v>763</v>
      </c>
      <c r="BA7" s="2" t="s">
        <v>764</v>
      </c>
      <c r="BB7" s="2" t="s">
        <v>765</v>
      </c>
      <c r="BC7" s="2" t="s">
        <v>766</v>
      </c>
      <c r="BD7" s="2" t="s">
        <v>767</v>
      </c>
      <c r="BE7" s="2" t="s">
        <v>768</v>
      </c>
      <c r="BF7" s="2" t="s">
        <v>769</v>
      </c>
      <c r="BG7" s="2" t="s">
        <v>770</v>
      </c>
      <c r="BH7" s="2" t="s">
        <v>771</v>
      </c>
      <c r="BI7" s="2" t="s">
        <v>772</v>
      </c>
      <c r="BJ7" s="2" t="s">
        <v>773</v>
      </c>
      <c r="BK7" s="2" t="s">
        <v>774</v>
      </c>
      <c r="BL7" s="2" t="s">
        <v>775</v>
      </c>
      <c r="BM7" s="2" t="s">
        <v>776</v>
      </c>
      <c r="BN7" s="2" t="s">
        <v>777</v>
      </c>
      <c r="BO7" s="2" t="s">
        <v>778</v>
      </c>
      <c r="BP7" s="2" t="s">
        <v>779</v>
      </c>
      <c r="BQ7" s="2" t="s">
        <v>780</v>
      </c>
      <c r="BR7" s="2" t="s">
        <v>781</v>
      </c>
      <c r="BS7" s="2" t="s">
        <v>782</v>
      </c>
      <c r="BT7" s="2" t="s">
        <v>783</v>
      </c>
      <c r="BU7" s="2" t="s">
        <v>784</v>
      </c>
      <c r="BV7" s="2" t="s">
        <v>785</v>
      </c>
      <c r="BW7" s="2" t="s">
        <v>786</v>
      </c>
      <c r="BX7" s="2" t="s">
        <v>787</v>
      </c>
      <c r="BY7" s="2" t="s">
        <v>788</v>
      </c>
      <c r="BZ7" s="2" t="s">
        <v>789</v>
      </c>
      <c r="CA7" s="2" t="s">
        <v>790</v>
      </c>
      <c r="CB7" s="2" t="s">
        <v>791</v>
      </c>
      <c r="CC7" s="2" t="s">
        <v>792</v>
      </c>
      <c r="CD7" s="2" t="s">
        <v>793</v>
      </c>
      <c r="CE7" s="2" t="s">
        <v>794</v>
      </c>
      <c r="CF7" s="2" t="s">
        <v>795</v>
      </c>
      <c r="CG7" s="2" t="s">
        <v>796</v>
      </c>
      <c r="CH7" s="2" t="s">
        <v>797</v>
      </c>
      <c r="CI7" s="2" t="s">
        <v>798</v>
      </c>
      <c r="CJ7" s="2" t="s">
        <v>799</v>
      </c>
      <c r="CK7" s="2" t="s">
        <v>800</v>
      </c>
      <c r="CL7" s="2" t="s">
        <v>801</v>
      </c>
      <c r="CM7" s="2" t="s">
        <v>802</v>
      </c>
      <c r="CN7" s="2" t="s">
        <v>803</v>
      </c>
      <c r="CO7" s="2" t="s">
        <v>804</v>
      </c>
      <c r="CP7" s="2" t="s">
        <v>805</v>
      </c>
      <c r="CQ7" s="2" t="s">
        <v>806</v>
      </c>
      <c r="CR7" s="2" t="s">
        <v>807</v>
      </c>
      <c r="CS7" s="2" t="s">
        <v>808</v>
      </c>
      <c r="CT7" s="2" t="s">
        <v>809</v>
      </c>
      <c r="CU7" s="2" t="s">
        <v>810</v>
      </c>
      <c r="CV7" s="2" t="s">
        <v>811</v>
      </c>
      <c r="CW7" s="2" t="s">
        <v>812</v>
      </c>
      <c r="CX7" s="2" t="s">
        <v>813</v>
      </c>
      <c r="CY7" s="2" t="s">
        <v>814</v>
      </c>
      <c r="CZ7" s="2" t="s">
        <v>815</v>
      </c>
      <c r="DA7" s="2" t="s">
        <v>816</v>
      </c>
      <c r="DB7" s="2" t="s">
        <v>817</v>
      </c>
      <c r="DC7" s="2" t="s">
        <v>818</v>
      </c>
      <c r="DD7" s="2" t="s">
        <v>819</v>
      </c>
      <c r="DE7" s="2" t="s">
        <v>820</v>
      </c>
      <c r="DF7" s="2" t="s">
        <v>821</v>
      </c>
      <c r="DG7" s="2" t="s">
        <v>822</v>
      </c>
      <c r="DH7" s="2" t="s">
        <v>823</v>
      </c>
      <c r="DI7" s="2" t="s">
        <v>824</v>
      </c>
      <c r="DJ7" s="2" t="s">
        <v>825</v>
      </c>
      <c r="DK7" s="2" t="s">
        <v>826</v>
      </c>
      <c r="DL7" s="2" t="s">
        <v>827</v>
      </c>
      <c r="DM7" s="2" t="s">
        <v>828</v>
      </c>
      <c r="DN7" s="2" t="s">
        <v>829</v>
      </c>
      <c r="DO7" s="2" t="s">
        <v>830</v>
      </c>
      <c r="DP7" s="2" t="s">
        <v>831</v>
      </c>
      <c r="DQ7" s="2" t="s">
        <v>832</v>
      </c>
      <c r="DR7" s="2" t="s">
        <v>833</v>
      </c>
      <c r="DS7" s="2" t="s">
        <v>834</v>
      </c>
      <c r="DT7" s="2" t="s">
        <v>835</v>
      </c>
      <c r="DU7" s="2" t="s">
        <v>836</v>
      </c>
      <c r="DV7" s="2" t="s">
        <v>837</v>
      </c>
      <c r="DW7" s="2" t="s">
        <v>838</v>
      </c>
      <c r="DX7" s="2" t="s">
        <v>839</v>
      </c>
      <c r="DY7" s="2" t="s">
        <v>840</v>
      </c>
      <c r="DZ7" s="2" t="s">
        <v>841</v>
      </c>
      <c r="EA7" s="2" t="s">
        <v>842</v>
      </c>
      <c r="EB7" s="2" t="s">
        <v>843</v>
      </c>
      <c r="EC7" s="2" t="s">
        <v>844</v>
      </c>
      <c r="ED7" s="2" t="s">
        <v>845</v>
      </c>
      <c r="EE7" s="2" t="s">
        <v>846</v>
      </c>
      <c r="EF7" s="2" t="s">
        <v>847</v>
      </c>
      <c r="EG7" s="2" t="s">
        <v>848</v>
      </c>
      <c r="EH7" s="2" t="s">
        <v>849</v>
      </c>
      <c r="EI7" s="2" t="s">
        <v>850</v>
      </c>
      <c r="EJ7" s="2" t="s">
        <v>851</v>
      </c>
      <c r="EK7" s="2" t="s">
        <v>852</v>
      </c>
      <c r="EL7" s="2" t="s">
        <v>853</v>
      </c>
      <c r="EM7" s="2" t="s">
        <v>854</v>
      </c>
      <c r="EN7" s="2" t="s">
        <v>855</v>
      </c>
      <c r="EO7" s="2" t="s">
        <v>856</v>
      </c>
      <c r="EP7" s="2" t="s">
        <v>857</v>
      </c>
      <c r="EQ7" s="2" t="s">
        <v>858</v>
      </c>
      <c r="ER7" s="2" t="s">
        <v>859</v>
      </c>
      <c r="ES7" s="2" t="s">
        <v>860</v>
      </c>
      <c r="ET7" s="2" t="s">
        <v>861</v>
      </c>
      <c r="EU7" s="2" t="s">
        <v>862</v>
      </c>
      <c r="EV7" s="2" t="s">
        <v>863</v>
      </c>
      <c r="EW7" s="2" t="s">
        <v>864</v>
      </c>
      <c r="EX7" s="2" t="s">
        <v>865</v>
      </c>
      <c r="EY7" s="2" t="s">
        <v>866</v>
      </c>
      <c r="EZ7" s="2" t="s">
        <v>867</v>
      </c>
      <c r="FA7" s="2" t="s">
        <v>868</v>
      </c>
      <c r="FB7" s="2" t="s">
        <v>869</v>
      </c>
      <c r="FC7" s="2" t="s">
        <v>870</v>
      </c>
      <c r="FD7" s="2" t="s">
        <v>871</v>
      </c>
      <c r="FE7" s="2" t="s">
        <v>872</v>
      </c>
      <c r="FF7" s="2" t="s">
        <v>873</v>
      </c>
      <c r="FG7" s="2" t="s">
        <v>874</v>
      </c>
      <c r="FH7" s="2" t="s">
        <v>875</v>
      </c>
      <c r="FI7" s="2" t="s">
        <v>876</v>
      </c>
      <c r="FJ7" s="2" t="s">
        <v>877</v>
      </c>
      <c r="FK7" s="2" t="s">
        <v>878</v>
      </c>
      <c r="FL7" s="2" t="s">
        <v>879</v>
      </c>
      <c r="FM7" s="2" t="s">
        <v>880</v>
      </c>
      <c r="FN7" s="2" t="s">
        <v>881</v>
      </c>
      <c r="FO7" s="2" t="s">
        <v>882</v>
      </c>
      <c r="FP7" s="2" t="s">
        <v>883</v>
      </c>
      <c r="FQ7" s="2" t="s">
        <v>884</v>
      </c>
      <c r="FR7" s="2" t="s">
        <v>885</v>
      </c>
      <c r="FS7" s="2" t="s">
        <v>886</v>
      </c>
      <c r="FT7" s="2" t="s">
        <v>887</v>
      </c>
      <c r="FU7" s="2" t="s">
        <v>888</v>
      </c>
      <c r="FV7" s="2" t="s">
        <v>889</v>
      </c>
      <c r="FW7" s="2" t="s">
        <v>890</v>
      </c>
      <c r="FX7" s="2" t="s">
        <v>891</v>
      </c>
      <c r="FY7" s="2" t="s">
        <v>892</v>
      </c>
      <c r="FZ7" s="2" t="s">
        <v>893</v>
      </c>
      <c r="GA7" s="2" t="s">
        <v>894</v>
      </c>
      <c r="GB7" s="2" t="s">
        <v>895</v>
      </c>
      <c r="GC7" s="2" t="s">
        <v>896</v>
      </c>
      <c r="GD7" s="2" t="s">
        <v>897</v>
      </c>
      <c r="GE7" s="2" t="s">
        <v>898</v>
      </c>
      <c r="GF7" s="2" t="s">
        <v>899</v>
      </c>
      <c r="GG7" s="2" t="s">
        <v>900</v>
      </c>
      <c r="GH7" s="2" t="s">
        <v>901</v>
      </c>
      <c r="GI7" s="2" t="s">
        <v>902</v>
      </c>
      <c r="GJ7" s="2" t="s">
        <v>903</v>
      </c>
      <c r="GK7" s="2" t="s">
        <v>904</v>
      </c>
      <c r="GL7" s="2" t="s">
        <v>905</v>
      </c>
      <c r="GM7" s="2" t="s">
        <v>906</v>
      </c>
      <c r="GN7" s="2" t="s">
        <v>907</v>
      </c>
      <c r="GO7" s="2" t="s">
        <v>908</v>
      </c>
      <c r="GP7" s="2" t="s">
        <v>909</v>
      </c>
      <c r="GQ7" s="2" t="s">
        <v>910</v>
      </c>
      <c r="GR7" s="2" t="s">
        <v>911</v>
      </c>
      <c r="GS7" s="2" t="s">
        <v>912</v>
      </c>
      <c r="GT7" s="2" t="s">
        <v>913</v>
      </c>
      <c r="GU7" s="2" t="s">
        <v>914</v>
      </c>
      <c r="GV7" s="2" t="s">
        <v>915</v>
      </c>
      <c r="GW7" s="2" t="s">
        <v>916</v>
      </c>
      <c r="GX7" s="2" t="s">
        <v>917</v>
      </c>
      <c r="GY7" s="2" t="s">
        <v>918</v>
      </c>
      <c r="GZ7" s="2" t="s">
        <v>919</v>
      </c>
      <c r="HA7" s="2" t="s">
        <v>920</v>
      </c>
      <c r="HB7" s="2" t="s">
        <v>921</v>
      </c>
      <c r="HC7" s="2" t="s">
        <v>922</v>
      </c>
      <c r="HD7" s="2" t="s">
        <v>923</v>
      </c>
      <c r="HE7" s="2" t="s">
        <v>924</v>
      </c>
      <c r="HF7" s="2" t="s">
        <v>925</v>
      </c>
      <c r="HG7" s="2" t="s">
        <v>926</v>
      </c>
      <c r="HH7" s="2" t="s">
        <v>927</v>
      </c>
      <c r="HI7" s="2" t="s">
        <v>928</v>
      </c>
      <c r="HJ7" s="2" t="s">
        <v>929</v>
      </c>
      <c r="HK7" s="2" t="s">
        <v>930</v>
      </c>
      <c r="HL7" s="2" t="s">
        <v>931</v>
      </c>
      <c r="HM7" s="2" t="s">
        <v>932</v>
      </c>
      <c r="HN7" s="2" t="s">
        <v>933</v>
      </c>
      <c r="HO7" s="2" t="s">
        <v>934</v>
      </c>
      <c r="HP7" s="2" t="s">
        <v>935</v>
      </c>
      <c r="HQ7" s="2" t="s">
        <v>936</v>
      </c>
      <c r="HR7" s="2" t="s">
        <v>937</v>
      </c>
      <c r="HS7" s="2" t="s">
        <v>938</v>
      </c>
      <c r="HT7" s="2" t="s">
        <v>939</v>
      </c>
      <c r="HU7" s="2" t="s">
        <v>940</v>
      </c>
      <c r="HV7" s="2" t="s">
        <v>941</v>
      </c>
      <c r="HW7" s="2" t="s">
        <v>942</v>
      </c>
      <c r="HX7" s="2" t="s">
        <v>943</v>
      </c>
      <c r="HY7" s="2" t="s">
        <v>944</v>
      </c>
      <c r="HZ7" s="2" t="s">
        <v>945</v>
      </c>
      <c r="IA7" s="2" t="s">
        <v>946</v>
      </c>
      <c r="IB7" s="2" t="s">
        <v>947</v>
      </c>
      <c r="IC7" s="2" t="s">
        <v>948</v>
      </c>
      <c r="ID7" s="2" t="s">
        <v>949</v>
      </c>
      <c r="IE7" s="2" t="s">
        <v>950</v>
      </c>
      <c r="IF7" s="2" t="s">
        <v>951</v>
      </c>
      <c r="IG7" s="2" t="s">
        <v>952</v>
      </c>
      <c r="IH7" s="2" t="s">
        <v>953</v>
      </c>
      <c r="II7" s="2" t="s">
        <v>954</v>
      </c>
      <c r="IJ7" s="2" t="s">
        <v>955</v>
      </c>
      <c r="IK7" s="2" t="s">
        <v>956</v>
      </c>
      <c r="IL7" s="2" t="s">
        <v>957</v>
      </c>
      <c r="IM7" s="2" t="s">
        <v>958</v>
      </c>
      <c r="IN7" s="2" t="s">
        <v>959</v>
      </c>
      <c r="IO7" s="2" t="s">
        <v>960</v>
      </c>
      <c r="IP7" s="2" t="s">
        <v>961</v>
      </c>
      <c r="IQ7" s="2" t="s">
        <v>962</v>
      </c>
      <c r="IR7" s="2" t="s">
        <v>963</v>
      </c>
      <c r="IS7" s="2" t="s">
        <v>964</v>
      </c>
      <c r="IT7" s="2" t="s">
        <v>965</v>
      </c>
      <c r="IU7" s="2" t="s">
        <v>966</v>
      </c>
      <c r="IV7" s="2" t="s">
        <v>967</v>
      </c>
      <c r="IW7" s="2" t="s">
        <v>968</v>
      </c>
      <c r="IX7" s="2" t="s">
        <v>969</v>
      </c>
      <c r="IY7" s="2" t="s">
        <v>970</v>
      </c>
      <c r="IZ7" s="2" t="s">
        <v>971</v>
      </c>
      <c r="JA7" s="2" t="s">
        <v>972</v>
      </c>
      <c r="JB7" s="2" t="s">
        <v>973</v>
      </c>
      <c r="JC7" s="2" t="s">
        <v>974</v>
      </c>
      <c r="JD7" s="2" t="s">
        <v>975</v>
      </c>
      <c r="JE7" s="2" t="s">
        <v>976</v>
      </c>
      <c r="JF7" s="2" t="s">
        <v>977</v>
      </c>
      <c r="JG7" s="2" t="s">
        <v>978</v>
      </c>
      <c r="JH7" s="2" t="s">
        <v>979</v>
      </c>
      <c r="JI7" s="2" t="s">
        <v>980</v>
      </c>
      <c r="JJ7" s="2" t="s">
        <v>981</v>
      </c>
      <c r="JK7" s="2" t="s">
        <v>982</v>
      </c>
      <c r="JL7" s="2" t="s">
        <v>983</v>
      </c>
      <c r="JM7" s="2" t="s">
        <v>984</v>
      </c>
      <c r="JN7" s="2" t="s">
        <v>985</v>
      </c>
      <c r="JO7" s="2" t="s">
        <v>986</v>
      </c>
      <c r="JP7" s="2" t="s">
        <v>987</v>
      </c>
      <c r="JQ7" s="2" t="s">
        <v>988</v>
      </c>
      <c r="JR7" s="2" t="s">
        <v>989</v>
      </c>
      <c r="JS7" s="2" t="s">
        <v>990</v>
      </c>
      <c r="JT7" s="2" t="s">
        <v>991</v>
      </c>
      <c r="JU7" s="2" t="s">
        <v>992</v>
      </c>
      <c r="JV7" s="2" t="s">
        <v>993</v>
      </c>
      <c r="JW7" s="2" t="s">
        <v>994</v>
      </c>
      <c r="JX7" s="2" t="s">
        <v>995</v>
      </c>
      <c r="JY7" s="2" t="s">
        <v>996</v>
      </c>
      <c r="JZ7" s="2" t="s">
        <v>997</v>
      </c>
      <c r="KA7" s="2" t="s">
        <v>998</v>
      </c>
      <c r="KB7" s="2" t="s">
        <v>999</v>
      </c>
      <c r="KC7" s="2" t="s">
        <v>1000</v>
      </c>
      <c r="KD7" s="2" t="s">
        <v>1001</v>
      </c>
      <c r="KE7" s="2" t="s">
        <v>1002</v>
      </c>
      <c r="KF7" s="2" t="s">
        <v>1003</v>
      </c>
      <c r="KG7" s="2" t="s">
        <v>1004</v>
      </c>
      <c r="KH7" s="2" t="s">
        <v>1005</v>
      </c>
      <c r="KI7" s="2" t="s">
        <v>1006</v>
      </c>
      <c r="KJ7" s="2" t="s">
        <v>1007</v>
      </c>
      <c r="KK7" s="2" t="s">
        <v>1008</v>
      </c>
      <c r="KL7" s="2" t="s">
        <v>1009</v>
      </c>
      <c r="KM7" s="2" t="s">
        <v>1010</v>
      </c>
      <c r="KN7" s="2" t="s">
        <v>1011</v>
      </c>
      <c r="KO7" s="2" t="s">
        <v>1012</v>
      </c>
      <c r="KP7" s="2" t="s">
        <v>1013</v>
      </c>
      <c r="KQ7" s="2" t="s">
        <v>1014</v>
      </c>
      <c r="KR7" s="2" t="s">
        <v>1015</v>
      </c>
      <c r="KS7" s="2" t="s">
        <v>1016</v>
      </c>
      <c r="KT7" s="2" t="s">
        <v>1017</v>
      </c>
      <c r="KU7" s="2" t="s">
        <v>1018</v>
      </c>
      <c r="KV7" s="2" t="s">
        <v>1019</v>
      </c>
      <c r="KW7" s="2" t="s">
        <v>1020</v>
      </c>
      <c r="KX7" s="2" t="s">
        <v>1021</v>
      </c>
      <c r="KY7" s="2" t="s">
        <v>1022</v>
      </c>
      <c r="KZ7" s="2" t="s">
        <v>1023</v>
      </c>
      <c r="LA7" s="2" t="s">
        <v>1024</v>
      </c>
      <c r="LB7" s="2" t="s">
        <v>1025</v>
      </c>
      <c r="LC7" s="2" t="s">
        <v>1026</v>
      </c>
      <c r="LD7" s="2" t="s">
        <v>1027</v>
      </c>
      <c r="LE7" s="2" t="s">
        <v>1028</v>
      </c>
      <c r="LF7" s="2" t="s">
        <v>1029</v>
      </c>
      <c r="LG7" s="2" t="s">
        <v>1030</v>
      </c>
      <c r="LH7" s="2" t="s">
        <v>1031</v>
      </c>
      <c r="LI7" s="2" t="s">
        <v>1032</v>
      </c>
      <c r="LJ7" s="2" t="s">
        <v>1033</v>
      </c>
      <c r="LK7" s="2" t="s">
        <v>1034</v>
      </c>
      <c r="LL7" s="2" t="s">
        <v>1035</v>
      </c>
      <c r="LM7" s="2" t="s">
        <v>1036</v>
      </c>
      <c r="LN7" s="2" t="s">
        <v>1037</v>
      </c>
      <c r="LO7" s="2" t="s">
        <v>1038</v>
      </c>
      <c r="LP7" s="2" t="s">
        <v>1039</v>
      </c>
      <c r="LQ7" s="2" t="s">
        <v>1040</v>
      </c>
      <c r="LR7" s="2" t="s">
        <v>1041</v>
      </c>
      <c r="LS7" s="2" t="s">
        <v>1042</v>
      </c>
      <c r="LT7" s="2" t="s">
        <v>1043</v>
      </c>
      <c r="LU7" s="2" t="s">
        <v>1044</v>
      </c>
      <c r="LV7" s="2" t="s">
        <v>1045</v>
      </c>
      <c r="LW7" s="2" t="s">
        <v>1046</v>
      </c>
      <c r="LX7" s="2" t="s">
        <v>1047</v>
      </c>
      <c r="LY7" s="2" t="s">
        <v>1048</v>
      </c>
      <c r="LZ7" s="2" t="s">
        <v>1049</v>
      </c>
      <c r="MA7" s="2" t="s">
        <v>1050</v>
      </c>
      <c r="MB7" s="2" t="s">
        <v>1051</v>
      </c>
      <c r="MC7" s="2" t="s">
        <v>1052</v>
      </c>
      <c r="MD7" s="2" t="s">
        <v>1053</v>
      </c>
      <c r="ME7" s="2" t="s">
        <v>1054</v>
      </c>
      <c r="MF7" s="2" t="s">
        <v>1055</v>
      </c>
      <c r="MG7" s="2" t="s">
        <v>1056</v>
      </c>
      <c r="MH7" s="2" t="s">
        <v>1057</v>
      </c>
      <c r="MI7" s="2" t="s">
        <v>1058</v>
      </c>
      <c r="MJ7" s="2" t="s">
        <v>1059</v>
      </c>
      <c r="MK7" s="2" t="s">
        <v>1060</v>
      </c>
      <c r="ML7" s="2" t="s">
        <v>1061</v>
      </c>
      <c r="MM7" s="2" t="s">
        <v>1062</v>
      </c>
      <c r="MN7" s="2" t="s">
        <v>1063</v>
      </c>
      <c r="MO7" s="2" t="s">
        <v>1064</v>
      </c>
      <c r="MP7" s="2" t="s">
        <v>1065</v>
      </c>
      <c r="MQ7" s="2" t="s">
        <v>1066</v>
      </c>
      <c r="MR7" s="2" t="s">
        <v>1067</v>
      </c>
      <c r="MS7" s="2" t="s">
        <v>1068</v>
      </c>
      <c r="MT7" s="2" t="s">
        <v>1069</v>
      </c>
      <c r="MU7" s="2" t="s">
        <v>1070</v>
      </c>
      <c r="MV7" s="2" t="s">
        <v>1071</v>
      </c>
      <c r="MW7" s="2" t="s">
        <v>1072</v>
      </c>
      <c r="MX7" s="2" t="s">
        <v>1073</v>
      </c>
      <c r="MY7" s="2" t="s">
        <v>1074</v>
      </c>
      <c r="MZ7" s="2" t="s">
        <v>1075</v>
      </c>
      <c r="NA7" s="2" t="s">
        <v>1076</v>
      </c>
      <c r="NB7" s="2" t="s">
        <v>1077</v>
      </c>
      <c r="NC7" s="2" t="s">
        <v>1078</v>
      </c>
      <c r="ND7" s="2" t="s">
        <v>1079</v>
      </c>
      <c r="NE7" s="2" t="s">
        <v>1080</v>
      </c>
      <c r="NF7" s="2" t="s">
        <v>1081</v>
      </c>
      <c r="NG7" s="2" t="s">
        <v>1082</v>
      </c>
      <c r="NH7" s="2" t="s">
        <v>1083</v>
      </c>
      <c r="NI7" s="2" t="s">
        <v>1084</v>
      </c>
      <c r="NJ7" s="2" t="s">
        <v>1085</v>
      </c>
      <c r="NK7" s="2" t="s">
        <v>1086</v>
      </c>
      <c r="NL7" s="2" t="s">
        <v>1087</v>
      </c>
      <c r="NM7" s="2" t="s">
        <v>1088</v>
      </c>
      <c r="NN7" s="2" t="s">
        <v>1089</v>
      </c>
      <c r="NO7" s="2" t="s">
        <v>1090</v>
      </c>
      <c r="NP7" s="2" t="s">
        <v>1091</v>
      </c>
      <c r="NQ7" s="2" t="s">
        <v>1092</v>
      </c>
      <c r="NR7" s="2" t="s">
        <v>1093</v>
      </c>
      <c r="NS7" s="2" t="s">
        <v>1094</v>
      </c>
      <c r="NT7" s="2" t="s">
        <v>1095</v>
      </c>
      <c r="NU7" s="2" t="s">
        <v>1096</v>
      </c>
      <c r="NV7" s="2" t="s">
        <v>1097</v>
      </c>
      <c r="NW7" s="2" t="s">
        <v>1098</v>
      </c>
      <c r="NX7" s="2" t="s">
        <v>1099</v>
      </c>
      <c r="NY7" s="2" t="s">
        <v>1100</v>
      </c>
    </row>
    <row r="8" spans="1:390" ht="43.5" x14ac:dyDescent="0.35">
      <c r="A8" s="8" t="s">
        <v>68</v>
      </c>
      <c r="B8" s="9" t="s">
        <v>1103</v>
      </c>
      <c r="C8" s="9" t="s">
        <v>1104</v>
      </c>
      <c r="D8" s="9" t="s">
        <v>1105</v>
      </c>
      <c r="E8" s="9" t="s">
        <v>1106</v>
      </c>
      <c r="F8" s="9" t="s">
        <v>534</v>
      </c>
      <c r="G8" s="9" t="s">
        <v>1107</v>
      </c>
      <c r="H8" s="9" t="s">
        <v>552</v>
      </c>
      <c r="I8" s="9" t="s">
        <v>546</v>
      </c>
      <c r="J8" s="9" t="s">
        <v>547</v>
      </c>
      <c r="K8" s="9" t="s">
        <v>559</v>
      </c>
      <c r="L8" s="9" t="s">
        <v>560</v>
      </c>
      <c r="M8" s="9" t="s">
        <v>1108</v>
      </c>
      <c r="N8" s="9" t="s">
        <v>1109</v>
      </c>
      <c r="O8" s="9" t="s">
        <v>562</v>
      </c>
      <c r="P8" s="9" t="s">
        <v>570</v>
      </c>
      <c r="Q8" s="9" t="s">
        <v>576</v>
      </c>
      <c r="R8" s="9" t="s">
        <v>1110</v>
      </c>
      <c r="S8" s="9" t="s">
        <v>573</v>
      </c>
      <c r="T8" s="9" t="s">
        <v>580</v>
      </c>
      <c r="U8" s="9" t="s">
        <v>583</v>
      </c>
      <c r="V8" s="9" t="s">
        <v>585</v>
      </c>
      <c r="W8" s="9" t="s">
        <v>1111</v>
      </c>
      <c r="X8" s="9" t="s">
        <v>652</v>
      </c>
      <c r="Y8" s="9" t="s">
        <v>1112</v>
      </c>
      <c r="Z8" s="9" t="s">
        <v>1113</v>
      </c>
      <c r="AA8" s="9" t="s">
        <v>660</v>
      </c>
      <c r="AB8" s="9" t="s">
        <v>661</v>
      </c>
      <c r="AC8" s="9" t="s">
        <v>655</v>
      </c>
      <c r="AD8" s="9" t="s">
        <v>594</v>
      </c>
      <c r="AE8" s="9" t="s">
        <v>600</v>
      </c>
      <c r="AF8" s="9" t="s">
        <v>604</v>
      </c>
      <c r="AG8" s="9" t="s">
        <v>605</v>
      </c>
      <c r="AH8" s="9" t="s">
        <v>647</v>
      </c>
      <c r="AI8" s="9" t="s">
        <v>1114</v>
      </c>
      <c r="AJ8" s="9" t="s">
        <v>1115</v>
      </c>
      <c r="AK8" s="9" t="s">
        <v>1116</v>
      </c>
      <c r="AL8" s="9" t="s">
        <v>1117</v>
      </c>
      <c r="AM8" s="9" t="s">
        <v>1118</v>
      </c>
      <c r="AN8" s="9" t="s">
        <v>1119</v>
      </c>
      <c r="AO8" s="9" t="s">
        <v>632</v>
      </c>
      <c r="AP8" s="9" t="s">
        <v>635</v>
      </c>
      <c r="AQ8" s="9" t="s">
        <v>641</v>
      </c>
      <c r="AR8" s="9" t="s">
        <v>642</v>
      </c>
      <c r="AS8" s="9" t="s">
        <v>643</v>
      </c>
      <c r="AT8" s="9" t="s">
        <v>1120</v>
      </c>
      <c r="AU8" s="9" t="s">
        <v>553</v>
      </c>
      <c r="AV8" s="9" t="s">
        <v>554</v>
      </c>
      <c r="AW8" s="9" t="s">
        <v>1121</v>
      </c>
      <c r="AX8" s="9" t="s">
        <v>1122</v>
      </c>
      <c r="AY8" s="9" t="s">
        <v>1123</v>
      </c>
      <c r="AZ8" s="9" t="s">
        <v>656</v>
      </c>
      <c r="BA8" s="9" t="s">
        <v>602</v>
      </c>
      <c r="BB8" s="9" t="s">
        <v>603</v>
      </c>
      <c r="BC8" s="9" t="s">
        <v>536</v>
      </c>
      <c r="BD8" s="9" t="s">
        <v>1124</v>
      </c>
      <c r="BE8" s="9" t="s">
        <v>1125</v>
      </c>
      <c r="BF8" s="9" t="s">
        <v>1126</v>
      </c>
      <c r="BG8" s="9" t="s">
        <v>1127</v>
      </c>
      <c r="BH8" s="9" t="s">
        <v>1128</v>
      </c>
      <c r="BI8" s="9" t="s">
        <v>1129</v>
      </c>
      <c r="BJ8" s="9" t="s">
        <v>1130</v>
      </c>
      <c r="BK8" s="9" t="s">
        <v>1131</v>
      </c>
      <c r="BL8" s="9" t="s">
        <v>1132</v>
      </c>
      <c r="BM8" s="9" t="s">
        <v>1133</v>
      </c>
      <c r="BN8" s="9" t="s">
        <v>1134</v>
      </c>
      <c r="BO8" s="9" t="s">
        <v>1135</v>
      </c>
      <c r="BP8" s="9" t="s">
        <v>1136</v>
      </c>
      <c r="BQ8" s="9" t="s">
        <v>1137</v>
      </c>
      <c r="BR8" s="9" t="s">
        <v>1138</v>
      </c>
      <c r="BS8" s="9" t="s">
        <v>1139</v>
      </c>
      <c r="BT8" s="9" t="s">
        <v>1140</v>
      </c>
      <c r="BU8" s="9" t="s">
        <v>1141</v>
      </c>
      <c r="BV8" s="9" t="s">
        <v>1142</v>
      </c>
      <c r="BW8" s="9" t="s">
        <v>1143</v>
      </c>
      <c r="BX8" s="9" t="s">
        <v>1144</v>
      </c>
      <c r="BY8" s="9" t="s">
        <v>1145</v>
      </c>
      <c r="BZ8" s="9" t="s">
        <v>1146</v>
      </c>
      <c r="CA8" s="9" t="s">
        <v>1147</v>
      </c>
      <c r="CB8" s="9" t="s">
        <v>1148</v>
      </c>
      <c r="CC8" s="9" t="s">
        <v>1149</v>
      </c>
      <c r="CD8" s="9" t="s">
        <v>1150</v>
      </c>
      <c r="CE8" s="9" t="s">
        <v>1151</v>
      </c>
      <c r="CF8" s="9" t="s">
        <v>1152</v>
      </c>
      <c r="CG8" s="9" t="s">
        <v>1153</v>
      </c>
      <c r="CH8" s="9" t="s">
        <v>1154</v>
      </c>
      <c r="CI8" s="9" t="s">
        <v>1155</v>
      </c>
      <c r="CJ8" s="9" t="s">
        <v>1156</v>
      </c>
      <c r="CK8" s="9" t="s">
        <v>1157</v>
      </c>
      <c r="CL8" s="9" t="s">
        <v>1158</v>
      </c>
      <c r="CM8" s="9" t="s">
        <v>1159</v>
      </c>
      <c r="CN8" s="9" t="s">
        <v>1160</v>
      </c>
      <c r="CO8" s="9" t="s">
        <v>1161</v>
      </c>
      <c r="CP8" s="9" t="s">
        <v>1162</v>
      </c>
      <c r="CQ8" s="9" t="s">
        <v>1163</v>
      </c>
      <c r="CR8" s="9" t="s">
        <v>1164</v>
      </c>
      <c r="CS8" s="9" t="s">
        <v>1165</v>
      </c>
      <c r="CT8" s="9" t="s">
        <v>1166</v>
      </c>
      <c r="CU8" s="9" t="s">
        <v>1167</v>
      </c>
      <c r="CV8" s="9" t="s">
        <v>1168</v>
      </c>
      <c r="CW8" s="9" t="s">
        <v>1169</v>
      </c>
      <c r="CX8" s="9" t="s">
        <v>1170</v>
      </c>
      <c r="CY8" s="9" t="s">
        <v>1171</v>
      </c>
      <c r="CZ8" s="9" t="s">
        <v>1172</v>
      </c>
      <c r="DA8" s="9" t="s">
        <v>1173</v>
      </c>
      <c r="DB8" s="9" t="s">
        <v>1174</v>
      </c>
      <c r="DC8" s="9" t="s">
        <v>1175</v>
      </c>
      <c r="DD8" s="9" t="s">
        <v>1176</v>
      </c>
      <c r="DE8" s="9" t="s">
        <v>1177</v>
      </c>
      <c r="DF8" s="9" t="s">
        <v>1178</v>
      </c>
      <c r="DG8" s="9" t="s">
        <v>1179</v>
      </c>
      <c r="DH8" s="9" t="s">
        <v>1180</v>
      </c>
      <c r="DI8" s="9" t="s">
        <v>1181</v>
      </c>
      <c r="DJ8" s="9" t="s">
        <v>1182</v>
      </c>
      <c r="DK8" s="9" t="s">
        <v>1183</v>
      </c>
      <c r="DL8" s="9" t="s">
        <v>1184</v>
      </c>
      <c r="DM8" s="9" t="s">
        <v>1185</v>
      </c>
      <c r="DN8" s="9" t="s">
        <v>1186</v>
      </c>
      <c r="DO8" s="9" t="s">
        <v>1187</v>
      </c>
      <c r="DP8" s="9" t="s">
        <v>1188</v>
      </c>
      <c r="DQ8" s="9" t="s">
        <v>1189</v>
      </c>
      <c r="DR8" s="9" t="s">
        <v>1190</v>
      </c>
      <c r="DS8" s="9" t="s">
        <v>1191</v>
      </c>
      <c r="DT8" s="9" t="s">
        <v>1192</v>
      </c>
      <c r="DU8" s="9" t="s">
        <v>1193</v>
      </c>
      <c r="DV8" s="9" t="s">
        <v>1194</v>
      </c>
      <c r="DW8" s="9" t="s">
        <v>1195</v>
      </c>
      <c r="DX8" s="9" t="s">
        <v>1196</v>
      </c>
      <c r="DY8" s="9" t="s">
        <v>1197</v>
      </c>
      <c r="DZ8" s="9" t="s">
        <v>1198</v>
      </c>
      <c r="EA8" s="9" t="s">
        <v>1199</v>
      </c>
      <c r="EB8" s="9" t="s">
        <v>1200</v>
      </c>
      <c r="EC8" s="9" t="s">
        <v>1201</v>
      </c>
      <c r="ED8" s="9" t="s">
        <v>1202</v>
      </c>
      <c r="EE8" s="9" t="s">
        <v>1203</v>
      </c>
      <c r="EF8" s="9" t="s">
        <v>1204</v>
      </c>
      <c r="EG8" s="9" t="s">
        <v>1205</v>
      </c>
      <c r="EH8" s="9" t="s">
        <v>1206</v>
      </c>
      <c r="EI8" s="9" t="s">
        <v>1207</v>
      </c>
      <c r="EJ8" s="9" t="s">
        <v>1208</v>
      </c>
      <c r="EK8" s="9" t="s">
        <v>1209</v>
      </c>
      <c r="EL8" s="9" t="s">
        <v>1210</v>
      </c>
      <c r="EM8" s="9" t="s">
        <v>1211</v>
      </c>
      <c r="EN8" s="9" t="s">
        <v>1212</v>
      </c>
      <c r="EO8" s="9" t="s">
        <v>1213</v>
      </c>
      <c r="EP8" s="9" t="s">
        <v>1214</v>
      </c>
      <c r="EQ8" s="9" t="s">
        <v>1215</v>
      </c>
      <c r="ER8" s="9" t="s">
        <v>1216</v>
      </c>
      <c r="ES8" s="9" t="s">
        <v>1217</v>
      </c>
      <c r="ET8" s="9" t="s">
        <v>1218</v>
      </c>
      <c r="EU8" s="9" t="s">
        <v>1219</v>
      </c>
      <c r="EV8" s="9" t="s">
        <v>1220</v>
      </c>
      <c r="EW8" s="9" t="s">
        <v>1221</v>
      </c>
      <c r="EX8" s="9" t="s">
        <v>1222</v>
      </c>
      <c r="EY8" s="9" t="s">
        <v>1223</v>
      </c>
      <c r="EZ8" s="9" t="s">
        <v>1224</v>
      </c>
      <c r="FA8" s="9" t="s">
        <v>1225</v>
      </c>
      <c r="FB8" s="9" t="s">
        <v>1226</v>
      </c>
      <c r="FC8" s="9" t="s">
        <v>1227</v>
      </c>
      <c r="FD8" s="9" t="s">
        <v>1228</v>
      </c>
      <c r="FE8" s="9" t="s">
        <v>1229</v>
      </c>
      <c r="FF8" s="9" t="s">
        <v>1230</v>
      </c>
      <c r="FG8" s="9" t="s">
        <v>1231</v>
      </c>
      <c r="FH8" s="9" t="s">
        <v>1232</v>
      </c>
      <c r="FI8" s="9" t="s">
        <v>1233</v>
      </c>
      <c r="FJ8" s="9" t="s">
        <v>1234</v>
      </c>
      <c r="FK8" s="9" t="s">
        <v>1235</v>
      </c>
      <c r="FL8" s="9" t="s">
        <v>1236</v>
      </c>
      <c r="FM8" s="9" t="s">
        <v>1237</v>
      </c>
      <c r="FN8" s="9" t="s">
        <v>1238</v>
      </c>
      <c r="FO8" s="9" t="s">
        <v>1239</v>
      </c>
      <c r="FP8" s="9" t="s">
        <v>1240</v>
      </c>
      <c r="FQ8" s="9" t="s">
        <v>1241</v>
      </c>
      <c r="FR8" s="9" t="s">
        <v>1242</v>
      </c>
      <c r="FS8" s="9" t="s">
        <v>1243</v>
      </c>
      <c r="FT8" s="9" t="s">
        <v>1244</v>
      </c>
      <c r="FU8" s="9" t="s">
        <v>1245</v>
      </c>
      <c r="FV8" s="9" t="s">
        <v>1246</v>
      </c>
      <c r="FW8" s="9" t="s">
        <v>1247</v>
      </c>
      <c r="FX8" s="9" t="s">
        <v>1248</v>
      </c>
      <c r="FY8" s="9" t="s">
        <v>1249</v>
      </c>
      <c r="FZ8" s="9" t="s">
        <v>1250</v>
      </c>
      <c r="GA8" s="9" t="s">
        <v>1251</v>
      </c>
      <c r="GB8" s="9" t="s">
        <v>1252</v>
      </c>
      <c r="GC8" s="9" t="s">
        <v>1253</v>
      </c>
      <c r="GD8" s="9" t="s">
        <v>1254</v>
      </c>
      <c r="GE8" s="9" t="s">
        <v>1255</v>
      </c>
      <c r="GF8" s="9" t="s">
        <v>1256</v>
      </c>
      <c r="GG8" s="9" t="s">
        <v>1257</v>
      </c>
      <c r="GH8" s="9" t="s">
        <v>1258</v>
      </c>
      <c r="GI8" s="9" t="s">
        <v>1259</v>
      </c>
      <c r="GJ8" s="9" t="s">
        <v>1260</v>
      </c>
      <c r="GK8" s="9" t="s">
        <v>1261</v>
      </c>
      <c r="GL8" s="9" t="s">
        <v>1262</v>
      </c>
      <c r="GM8" s="9" t="s">
        <v>1263</v>
      </c>
      <c r="GN8" s="9" t="s">
        <v>1264</v>
      </c>
      <c r="GO8" s="9" t="s">
        <v>1265</v>
      </c>
      <c r="GP8" s="9" t="s">
        <v>1266</v>
      </c>
      <c r="GQ8" s="9" t="s">
        <v>1267</v>
      </c>
      <c r="GR8" s="9" t="s">
        <v>1268</v>
      </c>
      <c r="GS8" s="9" t="s">
        <v>1269</v>
      </c>
      <c r="GT8" s="9" t="s">
        <v>1270</v>
      </c>
      <c r="GU8" s="9" t="s">
        <v>1271</v>
      </c>
      <c r="GV8" s="9" t="s">
        <v>1272</v>
      </c>
      <c r="GW8" s="9" t="s">
        <v>1273</v>
      </c>
      <c r="GX8" s="9" t="s">
        <v>1274</v>
      </c>
      <c r="GY8" s="9" t="s">
        <v>1275</v>
      </c>
      <c r="GZ8" s="9" t="s">
        <v>1276</v>
      </c>
      <c r="HA8" s="9" t="s">
        <v>1277</v>
      </c>
      <c r="HB8" s="9" t="s">
        <v>1278</v>
      </c>
      <c r="HC8" s="9" t="s">
        <v>1279</v>
      </c>
      <c r="HD8" s="9" t="s">
        <v>1280</v>
      </c>
      <c r="HE8" s="9" t="s">
        <v>1281</v>
      </c>
      <c r="HF8" s="9" t="s">
        <v>1282</v>
      </c>
      <c r="HG8" s="9" t="s">
        <v>1283</v>
      </c>
      <c r="HH8" s="9" t="s">
        <v>1284</v>
      </c>
      <c r="HI8" s="9" t="s">
        <v>1285</v>
      </c>
      <c r="HJ8" s="9" t="s">
        <v>1286</v>
      </c>
      <c r="HK8" s="9" t="s">
        <v>1287</v>
      </c>
      <c r="HL8" s="9" t="s">
        <v>1288</v>
      </c>
      <c r="HM8" s="9" t="s">
        <v>1289</v>
      </c>
      <c r="HN8" s="9" t="s">
        <v>1290</v>
      </c>
      <c r="HO8" s="9" t="s">
        <v>1291</v>
      </c>
      <c r="HP8" s="9" t="s">
        <v>1292</v>
      </c>
      <c r="HQ8" s="9" t="s">
        <v>1293</v>
      </c>
      <c r="HR8" s="9" t="s">
        <v>1294</v>
      </c>
      <c r="HS8" s="9" t="s">
        <v>1295</v>
      </c>
      <c r="HT8" s="9" t="s">
        <v>1296</v>
      </c>
      <c r="HU8" s="9" t="s">
        <v>1297</v>
      </c>
      <c r="HV8" s="9" t="s">
        <v>1298</v>
      </c>
      <c r="HW8" s="9" t="s">
        <v>1299</v>
      </c>
      <c r="HX8" s="9" t="s">
        <v>1300</v>
      </c>
      <c r="HY8" s="9" t="s">
        <v>1301</v>
      </c>
      <c r="HZ8" s="9" t="s">
        <v>1302</v>
      </c>
      <c r="IA8" s="9" t="s">
        <v>1303</v>
      </c>
      <c r="IB8" s="9" t="s">
        <v>1304</v>
      </c>
      <c r="IC8" s="9" t="s">
        <v>1305</v>
      </c>
      <c r="ID8" s="9" t="s">
        <v>1306</v>
      </c>
      <c r="IE8" s="9" t="s">
        <v>1307</v>
      </c>
      <c r="IF8" s="9" t="s">
        <v>1308</v>
      </c>
      <c r="IG8" s="9" t="s">
        <v>1309</v>
      </c>
      <c r="IH8" s="9" t="s">
        <v>1310</v>
      </c>
      <c r="II8" s="9" t="s">
        <v>1311</v>
      </c>
      <c r="IJ8" s="9" t="s">
        <v>1312</v>
      </c>
      <c r="IK8" s="9" t="s">
        <v>1313</v>
      </c>
      <c r="IL8" s="9" t="s">
        <v>1314</v>
      </c>
      <c r="IM8" s="9" t="s">
        <v>1315</v>
      </c>
      <c r="IN8" s="9" t="s">
        <v>1316</v>
      </c>
      <c r="IO8" s="9" t="s">
        <v>541</v>
      </c>
      <c r="IP8" s="9" t="s">
        <v>1317</v>
      </c>
      <c r="IQ8" s="9" t="s">
        <v>1318</v>
      </c>
      <c r="IR8" s="9" t="s">
        <v>1319</v>
      </c>
      <c r="IS8" s="9" t="s">
        <v>1320</v>
      </c>
      <c r="IT8" s="9" t="s">
        <v>1321</v>
      </c>
      <c r="IU8" s="9" t="s">
        <v>1322</v>
      </c>
      <c r="IV8" s="9" t="s">
        <v>1323</v>
      </c>
      <c r="IW8" s="9" t="s">
        <v>1324</v>
      </c>
      <c r="IX8" s="9" t="s">
        <v>556</v>
      </c>
      <c r="IY8" s="9" t="s">
        <v>1325</v>
      </c>
      <c r="IZ8" s="9" t="s">
        <v>557</v>
      </c>
      <c r="JA8" s="9" t="s">
        <v>558</v>
      </c>
      <c r="JB8" s="9" t="s">
        <v>1326</v>
      </c>
      <c r="JC8" s="9" t="s">
        <v>1327</v>
      </c>
      <c r="JD8" s="9" t="s">
        <v>1328</v>
      </c>
      <c r="JE8" s="9" t="s">
        <v>565</v>
      </c>
      <c r="JF8" s="9" t="s">
        <v>1329</v>
      </c>
      <c r="JG8" s="9" t="s">
        <v>1330</v>
      </c>
      <c r="JH8" s="9" t="s">
        <v>1331</v>
      </c>
      <c r="JI8" s="9" t="s">
        <v>538</v>
      </c>
      <c r="JJ8" s="9" t="s">
        <v>587</v>
      </c>
      <c r="JK8" s="9" t="s">
        <v>589</v>
      </c>
      <c r="JL8" s="9" t="s">
        <v>590</v>
      </c>
      <c r="JM8" s="9" t="s">
        <v>591</v>
      </c>
      <c r="JN8" s="9" t="s">
        <v>588</v>
      </c>
      <c r="JO8" s="9" t="s">
        <v>592</v>
      </c>
      <c r="JP8" s="9" t="s">
        <v>593</v>
      </c>
      <c r="JQ8" s="9" t="s">
        <v>566</v>
      </c>
      <c r="JR8" s="9" t="s">
        <v>1332</v>
      </c>
      <c r="JS8" s="9" t="s">
        <v>1333</v>
      </c>
      <c r="JT8" s="9" t="s">
        <v>567</v>
      </c>
      <c r="JU8" s="9" t="s">
        <v>569</v>
      </c>
      <c r="JV8" s="9" t="s">
        <v>1334</v>
      </c>
      <c r="JW8" s="9" t="s">
        <v>1335</v>
      </c>
      <c r="JX8" s="9" t="s">
        <v>1336</v>
      </c>
      <c r="JY8" s="9" t="s">
        <v>626</v>
      </c>
      <c r="JZ8" s="9" t="s">
        <v>1337</v>
      </c>
      <c r="KA8" s="9" t="s">
        <v>627</v>
      </c>
      <c r="KB8" s="9" t="s">
        <v>623</v>
      </c>
      <c r="KC8" s="9" t="s">
        <v>1338</v>
      </c>
      <c r="KD8" s="9" t="s">
        <v>624</v>
      </c>
      <c r="KE8" s="9" t="s">
        <v>628</v>
      </c>
      <c r="KF8" s="9" t="s">
        <v>622</v>
      </c>
      <c r="KG8" s="9" t="s">
        <v>1339</v>
      </c>
      <c r="KH8" s="9" t="s">
        <v>1340</v>
      </c>
      <c r="KI8" s="9" t="s">
        <v>1341</v>
      </c>
      <c r="KJ8" s="9" t="s">
        <v>1342</v>
      </c>
      <c r="KK8" s="9" t="s">
        <v>1343</v>
      </c>
      <c r="KL8" s="9" t="s">
        <v>1344</v>
      </c>
      <c r="KM8" s="9" t="s">
        <v>1345</v>
      </c>
      <c r="KN8" s="9" t="s">
        <v>1346</v>
      </c>
      <c r="KO8" s="9" t="s">
        <v>1347</v>
      </c>
      <c r="KP8" s="9" t="s">
        <v>1348</v>
      </c>
      <c r="KQ8" s="9" t="s">
        <v>1349</v>
      </c>
      <c r="KR8" s="9" t="s">
        <v>618</v>
      </c>
      <c r="KS8" s="9" t="s">
        <v>1350</v>
      </c>
      <c r="KT8" s="9" t="s">
        <v>1351</v>
      </c>
      <c r="KU8" s="9" t="s">
        <v>1352</v>
      </c>
      <c r="KV8" s="9" t="s">
        <v>1353</v>
      </c>
      <c r="KW8" s="9" t="s">
        <v>1354</v>
      </c>
      <c r="KX8" s="9" t="s">
        <v>1355</v>
      </c>
      <c r="KY8" s="9" t="s">
        <v>1356</v>
      </c>
      <c r="KZ8" s="9" t="s">
        <v>615</v>
      </c>
      <c r="LA8" s="9" t="s">
        <v>1357</v>
      </c>
      <c r="LB8" s="9" t="s">
        <v>613</v>
      </c>
      <c r="LC8" s="9" t="s">
        <v>611</v>
      </c>
      <c r="LD8" s="9" t="s">
        <v>705</v>
      </c>
      <c r="LE8" s="9" t="s">
        <v>699</v>
      </c>
      <c r="LF8" s="9" t="s">
        <v>698</v>
      </c>
      <c r="LG8" s="9" t="s">
        <v>704</v>
      </c>
      <c r="LH8" s="9" t="s">
        <v>702</v>
      </c>
      <c r="LI8" s="9" t="s">
        <v>708</v>
      </c>
      <c r="LJ8" s="9" t="s">
        <v>706</v>
      </c>
      <c r="LK8" s="9" t="s">
        <v>707</v>
      </c>
      <c r="LL8" s="9" t="s">
        <v>703</v>
      </c>
      <c r="LM8" s="9" t="s">
        <v>700</v>
      </c>
      <c r="LN8" s="9" t="s">
        <v>701</v>
      </c>
      <c r="LO8" s="9" t="s">
        <v>1358</v>
      </c>
      <c r="LP8" s="9" t="s">
        <v>1359</v>
      </c>
      <c r="LQ8" s="9" t="s">
        <v>1360</v>
      </c>
      <c r="LR8" s="9" t="s">
        <v>693</v>
      </c>
      <c r="LS8" s="9" t="s">
        <v>685</v>
      </c>
      <c r="LT8" s="9" t="s">
        <v>686</v>
      </c>
      <c r="LU8" s="9" t="s">
        <v>1361</v>
      </c>
      <c r="LV8" s="9" t="s">
        <v>688</v>
      </c>
      <c r="LW8" s="9" t="s">
        <v>1362</v>
      </c>
      <c r="LX8" s="9" t="s">
        <v>1363</v>
      </c>
      <c r="LY8" s="9" t="s">
        <v>694</v>
      </c>
      <c r="LZ8" s="9" t="s">
        <v>1364</v>
      </c>
      <c r="MA8" s="9" t="s">
        <v>1365</v>
      </c>
      <c r="MB8" s="9" t="s">
        <v>1366</v>
      </c>
      <c r="MC8" s="9" t="s">
        <v>1367</v>
      </c>
      <c r="MD8" s="9" t="s">
        <v>1368</v>
      </c>
      <c r="ME8" s="9" t="s">
        <v>696</v>
      </c>
      <c r="MF8" s="9" t="s">
        <v>697</v>
      </c>
      <c r="MG8" s="9" t="s">
        <v>1369</v>
      </c>
      <c r="MH8" s="9" t="s">
        <v>1370</v>
      </c>
      <c r="MI8" s="9" t="s">
        <v>1371</v>
      </c>
      <c r="MJ8" s="9" t="s">
        <v>1372</v>
      </c>
      <c r="MK8" s="9" t="s">
        <v>1373</v>
      </c>
      <c r="ML8" s="9" t="s">
        <v>1374</v>
      </c>
      <c r="MM8" s="9" t="s">
        <v>1375</v>
      </c>
      <c r="MN8" s="9" t="s">
        <v>1376</v>
      </c>
      <c r="MO8" s="9" t="s">
        <v>1377</v>
      </c>
      <c r="MP8" s="9" t="s">
        <v>1378</v>
      </c>
      <c r="MQ8" s="9" t="s">
        <v>1379</v>
      </c>
      <c r="MR8" s="9" t="s">
        <v>1380</v>
      </c>
      <c r="MS8" s="9" t="s">
        <v>1381</v>
      </c>
      <c r="MT8" s="9" t="s">
        <v>679</v>
      </c>
      <c r="MU8" s="9" t="s">
        <v>680</v>
      </c>
      <c r="MV8" s="9" t="s">
        <v>681</v>
      </c>
      <c r="MW8" s="9" t="s">
        <v>1382</v>
      </c>
      <c r="MX8" s="9" t="s">
        <v>1383</v>
      </c>
      <c r="MY8" s="9" t="s">
        <v>1384</v>
      </c>
      <c r="MZ8" s="9" t="s">
        <v>1385</v>
      </c>
      <c r="NA8" s="9" t="s">
        <v>1386</v>
      </c>
      <c r="NB8" s="9" t="s">
        <v>690</v>
      </c>
      <c r="NC8" s="9" t="s">
        <v>692</v>
      </c>
      <c r="ND8" s="9" t="s">
        <v>663</v>
      </c>
      <c r="NE8" s="9" t="s">
        <v>664</v>
      </c>
      <c r="NF8" s="9" t="s">
        <v>1387</v>
      </c>
      <c r="NG8" s="9" t="s">
        <v>1388</v>
      </c>
      <c r="NH8" s="9" t="s">
        <v>1389</v>
      </c>
      <c r="NI8" s="9" t="s">
        <v>1390</v>
      </c>
      <c r="NJ8" s="9" t="s">
        <v>1391</v>
      </c>
      <c r="NK8" s="9" t="s">
        <v>1392</v>
      </c>
      <c r="NL8" s="9" t="s">
        <v>1393</v>
      </c>
      <c r="NM8" s="9" t="s">
        <v>670</v>
      </c>
      <c r="NN8" s="9" t="s">
        <v>1394</v>
      </c>
      <c r="NO8" s="9" t="s">
        <v>1395</v>
      </c>
      <c r="NP8" s="9" t="s">
        <v>1396</v>
      </c>
      <c r="NQ8" s="9" t="s">
        <v>1397</v>
      </c>
      <c r="NR8" s="9" t="s">
        <v>1398</v>
      </c>
      <c r="NS8" s="9" t="s">
        <v>1399</v>
      </c>
      <c r="NT8" s="9" t="s">
        <v>1400</v>
      </c>
      <c r="NU8" s="9" t="s">
        <v>1401</v>
      </c>
      <c r="NV8" s="9" t="s">
        <v>1402</v>
      </c>
      <c r="NW8" s="9" t="s">
        <v>1403</v>
      </c>
      <c r="NX8" s="9" t="s">
        <v>674</v>
      </c>
      <c r="NY8" s="9" t="s">
        <v>1404</v>
      </c>
      <c r="NZ8" s="9" t="s">
        <v>263</v>
      </c>
    </row>
    <row r="9" spans="1:390" x14ac:dyDescent="0.35">
      <c r="A9" t="s">
        <v>70</v>
      </c>
      <c r="B9" s="3">
        <v>1883</v>
      </c>
      <c r="C9" s="3">
        <v>1812</v>
      </c>
      <c r="D9" s="3">
        <v>1907</v>
      </c>
      <c r="E9" s="3">
        <v>2012</v>
      </c>
      <c r="F9" s="3">
        <v>1911</v>
      </c>
      <c r="G9" s="3">
        <v>1928</v>
      </c>
      <c r="H9" s="3">
        <v>2184</v>
      </c>
      <c r="I9" s="3">
        <v>1665</v>
      </c>
      <c r="J9" s="3">
        <v>1572</v>
      </c>
      <c r="K9" s="3">
        <v>1612</v>
      </c>
      <c r="L9" s="3">
        <v>1965</v>
      </c>
      <c r="M9" s="3">
        <v>1747</v>
      </c>
      <c r="N9" s="3">
        <v>1863</v>
      </c>
      <c r="O9" s="3">
        <v>2026</v>
      </c>
      <c r="P9" s="3">
        <v>1898</v>
      </c>
      <c r="Q9" s="3">
        <v>1608</v>
      </c>
      <c r="R9" s="3">
        <v>2484</v>
      </c>
      <c r="S9" s="3">
        <v>1716</v>
      </c>
      <c r="T9" s="3">
        <v>1773</v>
      </c>
      <c r="U9" s="3">
        <v>1832</v>
      </c>
      <c r="V9" s="3">
        <v>1646</v>
      </c>
      <c r="W9" s="3">
        <v>2195</v>
      </c>
      <c r="X9" s="3">
        <v>1993</v>
      </c>
      <c r="Y9" s="3">
        <v>2043</v>
      </c>
      <c r="Z9" s="3">
        <v>2082</v>
      </c>
      <c r="AA9" s="3">
        <v>1757</v>
      </c>
      <c r="AB9" s="3">
        <v>1555</v>
      </c>
      <c r="AC9" s="3">
        <v>2028</v>
      </c>
      <c r="AD9" s="3">
        <v>1869</v>
      </c>
      <c r="AE9" s="3">
        <v>1855</v>
      </c>
      <c r="AF9" s="3">
        <v>2133</v>
      </c>
      <c r="AG9" s="3">
        <v>2108</v>
      </c>
      <c r="AH9" s="3">
        <v>2037</v>
      </c>
      <c r="AI9" s="3">
        <v>2623</v>
      </c>
      <c r="AJ9" s="3">
        <v>2678</v>
      </c>
      <c r="AK9" s="3">
        <v>2342</v>
      </c>
      <c r="AL9" s="3">
        <v>2103</v>
      </c>
      <c r="AM9" s="3">
        <v>3408</v>
      </c>
      <c r="AN9" s="3">
        <v>3080</v>
      </c>
      <c r="AO9" s="3">
        <v>2206</v>
      </c>
      <c r="AP9" s="3">
        <v>2144</v>
      </c>
      <c r="AQ9" s="3">
        <v>1883</v>
      </c>
      <c r="AR9" s="3">
        <v>1879</v>
      </c>
      <c r="AS9" s="3">
        <v>1666</v>
      </c>
      <c r="AT9" s="3">
        <v>1883</v>
      </c>
      <c r="AU9" s="3">
        <v>2392</v>
      </c>
      <c r="AV9" s="3">
        <v>2136</v>
      </c>
      <c r="AW9" s="3">
        <v>1882</v>
      </c>
      <c r="AX9" s="3">
        <v>1627</v>
      </c>
      <c r="AY9" s="3">
        <v>1461</v>
      </c>
      <c r="AZ9" s="3">
        <v>2139</v>
      </c>
      <c r="BA9" s="3">
        <v>2165</v>
      </c>
      <c r="BB9" s="3">
        <v>2316</v>
      </c>
      <c r="BC9" s="3">
        <v>2014</v>
      </c>
      <c r="BD9" s="3">
        <v>1889</v>
      </c>
      <c r="BE9" s="3">
        <v>1857</v>
      </c>
      <c r="BF9" s="3">
        <v>2888</v>
      </c>
      <c r="BG9" s="3">
        <v>2620</v>
      </c>
      <c r="BH9" s="3">
        <v>2228</v>
      </c>
      <c r="BI9" s="3">
        <v>1751</v>
      </c>
      <c r="BJ9" s="3">
        <v>2228</v>
      </c>
      <c r="BK9" s="3">
        <v>2651</v>
      </c>
      <c r="BL9" s="3">
        <v>1846</v>
      </c>
      <c r="BM9" s="3">
        <v>1881</v>
      </c>
      <c r="BN9" s="3">
        <v>1770</v>
      </c>
      <c r="BO9" s="3">
        <v>2209</v>
      </c>
      <c r="BP9" s="3">
        <v>1747</v>
      </c>
      <c r="BQ9" s="3">
        <v>1788</v>
      </c>
      <c r="BR9" s="3">
        <v>1963</v>
      </c>
      <c r="BS9" s="3">
        <v>1733</v>
      </c>
      <c r="BT9" s="3">
        <v>1814</v>
      </c>
      <c r="BU9" s="3">
        <v>2115</v>
      </c>
      <c r="BV9" s="3">
        <v>1888</v>
      </c>
      <c r="BW9" s="3">
        <v>1980</v>
      </c>
      <c r="BX9" s="3">
        <v>1890</v>
      </c>
      <c r="BY9" s="3">
        <v>2167</v>
      </c>
      <c r="BZ9" s="3">
        <v>1780</v>
      </c>
      <c r="CA9" s="3">
        <v>1810</v>
      </c>
      <c r="CB9" s="3">
        <v>1739</v>
      </c>
      <c r="CC9" s="3">
        <v>1615</v>
      </c>
      <c r="CD9" s="3">
        <v>1842</v>
      </c>
      <c r="CE9" s="3">
        <v>1772</v>
      </c>
      <c r="CF9" s="3">
        <v>1537</v>
      </c>
      <c r="CG9" s="3">
        <v>1864</v>
      </c>
      <c r="CH9" s="3">
        <v>1841</v>
      </c>
      <c r="CI9" s="3">
        <v>1677</v>
      </c>
      <c r="CJ9" s="3">
        <v>2071</v>
      </c>
      <c r="CK9" s="3">
        <v>1960</v>
      </c>
      <c r="CL9" s="3">
        <v>2353</v>
      </c>
      <c r="CM9" s="3">
        <v>2248</v>
      </c>
      <c r="CN9" s="3">
        <v>2204</v>
      </c>
      <c r="CO9" s="3">
        <v>3052</v>
      </c>
      <c r="CP9" s="3">
        <v>2098</v>
      </c>
      <c r="CQ9" s="3">
        <v>2455</v>
      </c>
      <c r="CR9" s="3">
        <v>2116</v>
      </c>
      <c r="CS9" s="3">
        <v>2717</v>
      </c>
      <c r="CT9" s="3">
        <v>1968</v>
      </c>
      <c r="CU9" s="3">
        <v>2249</v>
      </c>
      <c r="CV9" s="3">
        <v>2304</v>
      </c>
      <c r="CW9" s="3">
        <v>1763</v>
      </c>
      <c r="CX9" s="3">
        <v>2748</v>
      </c>
      <c r="CY9" s="3">
        <v>2138</v>
      </c>
      <c r="CZ9" s="3">
        <v>2360</v>
      </c>
      <c r="DA9" s="3">
        <v>1885</v>
      </c>
      <c r="DB9" s="3">
        <v>1812</v>
      </c>
      <c r="DC9" s="3">
        <v>2173</v>
      </c>
      <c r="DD9" s="3">
        <v>2075</v>
      </c>
      <c r="DE9" s="3">
        <v>2542</v>
      </c>
      <c r="DF9" s="3">
        <v>2588</v>
      </c>
      <c r="DG9" s="3">
        <v>2162</v>
      </c>
      <c r="DH9" s="3">
        <v>2249</v>
      </c>
      <c r="DI9" s="3">
        <v>1895</v>
      </c>
      <c r="DJ9" s="3">
        <v>2978</v>
      </c>
      <c r="DK9" s="3">
        <v>1914</v>
      </c>
      <c r="DL9" s="3">
        <v>2126</v>
      </c>
      <c r="DM9" s="3">
        <v>2176</v>
      </c>
      <c r="DN9" s="3">
        <v>2394</v>
      </c>
      <c r="DO9" s="3">
        <v>2811</v>
      </c>
      <c r="DP9" s="3">
        <v>2211</v>
      </c>
      <c r="DQ9" s="3">
        <v>2673</v>
      </c>
      <c r="DR9" s="3">
        <v>2716</v>
      </c>
      <c r="DS9" s="3">
        <v>2625</v>
      </c>
      <c r="DT9" s="3">
        <v>2894</v>
      </c>
      <c r="DU9" s="3">
        <v>2363</v>
      </c>
      <c r="DV9" s="3">
        <v>2137</v>
      </c>
      <c r="DW9" s="3">
        <v>2018</v>
      </c>
      <c r="DX9" s="3">
        <v>2267</v>
      </c>
      <c r="DY9" s="3">
        <v>1898</v>
      </c>
      <c r="DZ9" s="3">
        <v>2082</v>
      </c>
      <c r="EA9" s="3">
        <v>2242</v>
      </c>
      <c r="EB9" s="3">
        <v>3257</v>
      </c>
      <c r="EC9" s="3">
        <v>1993</v>
      </c>
      <c r="ED9" s="3">
        <v>1991</v>
      </c>
      <c r="EE9" s="3">
        <v>1734</v>
      </c>
      <c r="EF9" s="3">
        <v>2566</v>
      </c>
      <c r="EG9" s="3">
        <v>2786</v>
      </c>
      <c r="EH9" s="3">
        <v>1694</v>
      </c>
      <c r="EI9" s="3">
        <v>2042</v>
      </c>
      <c r="EJ9" s="3">
        <v>2095</v>
      </c>
      <c r="EK9" s="3">
        <v>1686</v>
      </c>
      <c r="EL9" s="3">
        <v>1808</v>
      </c>
      <c r="EM9" s="3">
        <v>1714</v>
      </c>
      <c r="EN9" s="3">
        <v>1809</v>
      </c>
      <c r="EO9" s="3">
        <v>2179</v>
      </c>
      <c r="EP9" s="3">
        <v>1924</v>
      </c>
      <c r="EQ9" s="3">
        <v>1947</v>
      </c>
      <c r="ER9" s="3">
        <v>1990</v>
      </c>
      <c r="ES9" s="3">
        <v>1868</v>
      </c>
      <c r="ET9" s="3">
        <v>1992</v>
      </c>
      <c r="EU9" s="3">
        <v>2022</v>
      </c>
      <c r="EV9" s="3">
        <v>2347</v>
      </c>
      <c r="EW9" s="3">
        <v>2053</v>
      </c>
      <c r="EX9" s="3">
        <v>2067</v>
      </c>
      <c r="EY9" s="3">
        <v>2070</v>
      </c>
      <c r="EZ9" s="3">
        <v>1913</v>
      </c>
      <c r="FA9" s="3">
        <v>1540</v>
      </c>
      <c r="FB9" s="3">
        <v>1623</v>
      </c>
      <c r="FC9" s="3">
        <v>1676</v>
      </c>
      <c r="FD9" s="3">
        <v>1982</v>
      </c>
      <c r="FE9" s="3">
        <v>1751</v>
      </c>
      <c r="FF9" s="3">
        <v>2044</v>
      </c>
      <c r="FG9" s="3">
        <v>1954</v>
      </c>
      <c r="FH9" s="3">
        <v>1737</v>
      </c>
      <c r="FI9" s="3">
        <v>1851</v>
      </c>
      <c r="FJ9" s="3">
        <v>1684</v>
      </c>
      <c r="FK9" s="3">
        <v>1770</v>
      </c>
      <c r="FL9" s="3">
        <v>1636</v>
      </c>
      <c r="FM9" s="3">
        <v>1773</v>
      </c>
      <c r="FN9" s="3">
        <v>2010</v>
      </c>
      <c r="FO9" s="3">
        <v>1733</v>
      </c>
      <c r="FP9" s="3">
        <v>2280</v>
      </c>
      <c r="FQ9" s="3">
        <v>2189</v>
      </c>
      <c r="FR9" s="3">
        <v>1955</v>
      </c>
      <c r="FS9" s="3">
        <v>1951</v>
      </c>
      <c r="FT9" s="3">
        <v>2431</v>
      </c>
      <c r="FU9" s="3">
        <v>1904</v>
      </c>
      <c r="FV9" s="3">
        <v>1959</v>
      </c>
      <c r="FW9" s="3">
        <v>2081</v>
      </c>
      <c r="FX9" s="3">
        <v>2241</v>
      </c>
      <c r="FY9" s="3">
        <v>1929</v>
      </c>
      <c r="FZ9" s="3">
        <v>1873</v>
      </c>
      <c r="GA9" s="3">
        <v>1635</v>
      </c>
      <c r="GB9" s="3">
        <v>2106</v>
      </c>
      <c r="GC9" s="3">
        <v>1783</v>
      </c>
      <c r="GD9" s="3">
        <v>1830</v>
      </c>
      <c r="GE9" s="3">
        <v>1984</v>
      </c>
      <c r="GF9" s="3">
        <v>1893</v>
      </c>
      <c r="GG9" s="3">
        <v>1704</v>
      </c>
      <c r="GH9" s="3">
        <v>1945</v>
      </c>
      <c r="GI9" s="3">
        <v>2459</v>
      </c>
      <c r="GJ9" s="3">
        <v>2241</v>
      </c>
      <c r="GK9" s="3">
        <v>2446</v>
      </c>
      <c r="GL9" s="3">
        <v>2863</v>
      </c>
      <c r="GM9" s="3">
        <v>2647</v>
      </c>
      <c r="GN9" s="3">
        <v>2332</v>
      </c>
      <c r="GO9" s="3">
        <v>1856</v>
      </c>
      <c r="GP9" s="3">
        <v>1817</v>
      </c>
      <c r="GQ9" s="3">
        <v>1849</v>
      </c>
      <c r="GR9" s="3">
        <v>1782</v>
      </c>
      <c r="GS9" s="3">
        <v>1957</v>
      </c>
      <c r="GT9" s="3">
        <v>2207</v>
      </c>
      <c r="GU9" s="3">
        <v>1870</v>
      </c>
      <c r="GV9" s="3">
        <v>2019</v>
      </c>
      <c r="GW9" s="3">
        <v>2083</v>
      </c>
      <c r="GX9" s="3">
        <v>1862</v>
      </c>
      <c r="GY9" s="3">
        <v>1846</v>
      </c>
      <c r="GZ9" s="3">
        <v>2134</v>
      </c>
      <c r="HA9" s="3">
        <v>1770</v>
      </c>
      <c r="HB9" s="3">
        <v>2053</v>
      </c>
      <c r="HC9" s="3">
        <v>4549</v>
      </c>
      <c r="HD9" s="3">
        <v>2882</v>
      </c>
      <c r="HE9" s="3">
        <v>3034</v>
      </c>
      <c r="HF9" s="3">
        <v>3157</v>
      </c>
      <c r="HG9" s="3">
        <v>2931</v>
      </c>
      <c r="HH9" s="3">
        <v>2869</v>
      </c>
      <c r="HI9" s="3">
        <v>2541</v>
      </c>
      <c r="HJ9" s="3">
        <v>2926</v>
      </c>
      <c r="HK9" s="3">
        <v>2894</v>
      </c>
      <c r="HL9" s="3">
        <v>3301</v>
      </c>
      <c r="HM9" s="3">
        <v>3038</v>
      </c>
      <c r="HN9" s="3">
        <v>1992</v>
      </c>
      <c r="HO9" s="3">
        <v>1857</v>
      </c>
      <c r="HP9" s="3">
        <v>2114</v>
      </c>
      <c r="HQ9" s="3">
        <v>2384</v>
      </c>
      <c r="HR9" s="3">
        <v>2482</v>
      </c>
      <c r="HS9" s="3">
        <v>1952</v>
      </c>
      <c r="HT9" s="3">
        <v>1863</v>
      </c>
      <c r="HU9" s="3">
        <v>2331</v>
      </c>
      <c r="HV9" s="3">
        <v>2075</v>
      </c>
      <c r="HW9" s="3">
        <v>2562</v>
      </c>
      <c r="HX9" s="3">
        <v>2621</v>
      </c>
      <c r="HY9" s="3">
        <v>1966</v>
      </c>
      <c r="HZ9" s="3">
        <v>2291</v>
      </c>
      <c r="IA9" s="3">
        <v>2037</v>
      </c>
      <c r="IB9" s="3">
        <v>1848</v>
      </c>
      <c r="IC9" s="3">
        <v>1903</v>
      </c>
      <c r="ID9" s="3">
        <v>2063</v>
      </c>
      <c r="IE9" s="3">
        <v>1830</v>
      </c>
      <c r="IF9" s="3">
        <v>3495</v>
      </c>
      <c r="IG9" s="3">
        <v>2453</v>
      </c>
      <c r="IH9" s="3">
        <v>2839</v>
      </c>
      <c r="II9" s="3">
        <v>2096</v>
      </c>
      <c r="IJ9" s="3">
        <v>1917</v>
      </c>
      <c r="IK9" s="3">
        <v>1923</v>
      </c>
      <c r="IL9" s="3">
        <v>1807</v>
      </c>
      <c r="IM9" s="3">
        <v>1819</v>
      </c>
      <c r="IN9" s="3">
        <v>1926</v>
      </c>
      <c r="IO9" s="3">
        <v>1826</v>
      </c>
      <c r="IP9" s="3">
        <v>1763</v>
      </c>
      <c r="IQ9" s="3">
        <v>1763</v>
      </c>
      <c r="IR9" s="3">
        <v>1833</v>
      </c>
      <c r="IS9" s="3">
        <v>2075</v>
      </c>
      <c r="IT9" s="3">
        <v>1795</v>
      </c>
      <c r="IU9" s="3">
        <v>2402</v>
      </c>
      <c r="IV9" s="3">
        <v>1849</v>
      </c>
      <c r="IW9" s="3">
        <v>1797</v>
      </c>
      <c r="IX9" s="3">
        <v>1883</v>
      </c>
      <c r="IY9" s="3">
        <v>1874</v>
      </c>
      <c r="IZ9" s="3">
        <v>1914</v>
      </c>
      <c r="JA9" s="3">
        <v>1924</v>
      </c>
      <c r="JB9" s="3">
        <v>1773</v>
      </c>
      <c r="JC9" s="3">
        <v>1763</v>
      </c>
      <c r="JD9" s="3">
        <v>1800</v>
      </c>
      <c r="JE9" s="3">
        <v>1889</v>
      </c>
      <c r="JF9" s="3">
        <v>1987</v>
      </c>
      <c r="JG9" s="3">
        <v>1971</v>
      </c>
      <c r="JH9" s="3">
        <v>1892</v>
      </c>
      <c r="JI9" s="3">
        <v>1833</v>
      </c>
      <c r="JJ9" s="3">
        <v>1873</v>
      </c>
      <c r="JK9" s="3">
        <v>1848</v>
      </c>
      <c r="JL9" s="3">
        <v>1804</v>
      </c>
      <c r="JM9" s="3">
        <v>1652</v>
      </c>
      <c r="JN9" s="3">
        <v>2340</v>
      </c>
      <c r="JO9" s="3">
        <v>1753</v>
      </c>
      <c r="JP9" s="3">
        <v>1728</v>
      </c>
      <c r="JQ9" s="3">
        <v>1762</v>
      </c>
      <c r="JR9" s="3">
        <v>1900</v>
      </c>
      <c r="JS9" s="3">
        <v>1855</v>
      </c>
      <c r="JT9" s="3">
        <v>1986</v>
      </c>
      <c r="JU9" s="3">
        <v>1820</v>
      </c>
      <c r="JV9" s="3">
        <v>1869</v>
      </c>
      <c r="JW9" s="3">
        <v>9628</v>
      </c>
      <c r="JX9" s="3">
        <v>1882</v>
      </c>
      <c r="JY9" s="3">
        <v>2709</v>
      </c>
      <c r="JZ9" s="3">
        <v>2289</v>
      </c>
      <c r="KA9" s="3">
        <v>2110</v>
      </c>
      <c r="KB9" s="3">
        <v>2865</v>
      </c>
      <c r="KC9" s="3">
        <v>3992</v>
      </c>
      <c r="KD9" s="3">
        <v>2298</v>
      </c>
      <c r="KE9" s="3">
        <v>2540</v>
      </c>
      <c r="KF9" s="3">
        <v>2189</v>
      </c>
      <c r="KG9" s="3">
        <v>2488</v>
      </c>
      <c r="KH9" s="3">
        <v>2398</v>
      </c>
      <c r="KI9" s="3">
        <v>3735</v>
      </c>
      <c r="KJ9" s="3">
        <v>2405</v>
      </c>
      <c r="KK9" s="3">
        <v>2423</v>
      </c>
      <c r="KL9" s="3">
        <v>2278</v>
      </c>
      <c r="KM9" s="3">
        <v>2335</v>
      </c>
      <c r="KN9" s="3">
        <v>2522</v>
      </c>
      <c r="KO9" s="3">
        <v>3431</v>
      </c>
      <c r="KP9" s="3">
        <v>6929</v>
      </c>
      <c r="KQ9" s="3">
        <v>2994</v>
      </c>
      <c r="KR9" s="3">
        <v>2882</v>
      </c>
      <c r="KS9" s="3">
        <v>2396</v>
      </c>
      <c r="KT9" s="3">
        <v>2975</v>
      </c>
      <c r="KU9" s="3">
        <v>1825</v>
      </c>
      <c r="KV9" s="3">
        <v>2351</v>
      </c>
      <c r="KW9" s="3">
        <v>4456</v>
      </c>
      <c r="KX9" s="3">
        <v>2778</v>
      </c>
      <c r="KY9" s="3">
        <v>2427</v>
      </c>
      <c r="KZ9" s="3">
        <v>2960</v>
      </c>
      <c r="LA9" s="3">
        <v>2080</v>
      </c>
      <c r="LB9" s="3">
        <v>3859</v>
      </c>
      <c r="LC9" s="3">
        <v>5205</v>
      </c>
      <c r="LD9" s="3">
        <v>1953</v>
      </c>
      <c r="LE9" s="3">
        <v>1777</v>
      </c>
      <c r="LF9" s="3">
        <v>1859</v>
      </c>
      <c r="LG9" s="3">
        <v>1756</v>
      </c>
      <c r="LH9" s="3">
        <v>1678</v>
      </c>
      <c r="LI9" s="3">
        <v>1677</v>
      </c>
      <c r="LJ9" s="3">
        <v>2085</v>
      </c>
      <c r="LK9" s="3">
        <v>1895</v>
      </c>
      <c r="LL9" s="3">
        <v>1771</v>
      </c>
      <c r="LM9" s="3">
        <v>1814</v>
      </c>
      <c r="LN9" s="3">
        <v>1951</v>
      </c>
      <c r="LO9" s="3">
        <v>2021</v>
      </c>
      <c r="LP9" s="3">
        <v>2170</v>
      </c>
      <c r="LQ9" s="3">
        <v>1939</v>
      </c>
      <c r="LR9" s="3">
        <v>1898</v>
      </c>
      <c r="LS9" s="3">
        <v>2297</v>
      </c>
      <c r="LT9" s="3">
        <v>2055</v>
      </c>
      <c r="LU9" s="3">
        <v>2251</v>
      </c>
      <c r="LV9" s="3">
        <v>2015</v>
      </c>
      <c r="LW9" s="3">
        <v>2343</v>
      </c>
      <c r="LX9" s="3">
        <v>1861</v>
      </c>
      <c r="LY9" s="3">
        <v>1736</v>
      </c>
      <c r="LZ9" s="3">
        <v>1909</v>
      </c>
      <c r="MA9" s="3">
        <v>1941</v>
      </c>
      <c r="MB9" s="3">
        <v>2417</v>
      </c>
      <c r="MC9" s="3">
        <v>2027</v>
      </c>
      <c r="MD9" s="3">
        <v>1935</v>
      </c>
      <c r="ME9" s="3">
        <v>2011</v>
      </c>
      <c r="MF9" s="3">
        <v>2057</v>
      </c>
      <c r="MG9" s="3">
        <v>2734</v>
      </c>
      <c r="MH9" s="3">
        <v>2675</v>
      </c>
      <c r="MI9" s="3">
        <v>1973</v>
      </c>
      <c r="MJ9" s="3">
        <v>2032</v>
      </c>
      <c r="MK9" s="3">
        <v>1918</v>
      </c>
      <c r="ML9" s="3">
        <v>1729</v>
      </c>
      <c r="MM9" s="3">
        <v>2010</v>
      </c>
      <c r="MN9" s="3">
        <v>2138</v>
      </c>
      <c r="MO9" s="3">
        <v>1607</v>
      </c>
      <c r="MP9" s="3">
        <v>1779</v>
      </c>
      <c r="MQ9" s="3">
        <v>1769</v>
      </c>
      <c r="MR9" s="3">
        <v>1799</v>
      </c>
      <c r="MS9" s="3">
        <v>1760</v>
      </c>
      <c r="MT9" s="3">
        <v>1999</v>
      </c>
      <c r="MU9" s="3">
        <v>1791</v>
      </c>
      <c r="MV9" s="3">
        <v>2304</v>
      </c>
      <c r="MW9" s="3">
        <v>2034</v>
      </c>
      <c r="MX9" s="3">
        <v>2028</v>
      </c>
      <c r="MY9" s="3">
        <v>2065</v>
      </c>
      <c r="MZ9" s="3">
        <v>1855</v>
      </c>
      <c r="NA9" s="3">
        <v>2368</v>
      </c>
      <c r="NB9" s="3">
        <v>1946</v>
      </c>
      <c r="NC9" s="3">
        <v>1961</v>
      </c>
      <c r="ND9" s="3">
        <v>1777</v>
      </c>
      <c r="NE9" s="3">
        <v>1647</v>
      </c>
      <c r="NF9" s="3">
        <v>1682</v>
      </c>
      <c r="NG9" s="3">
        <v>1737</v>
      </c>
      <c r="NH9" s="3">
        <v>1873</v>
      </c>
      <c r="NI9" s="3">
        <v>1817</v>
      </c>
      <c r="NJ9" s="3">
        <v>1655</v>
      </c>
      <c r="NK9" s="3">
        <v>1736</v>
      </c>
      <c r="NL9" s="3">
        <v>1770</v>
      </c>
      <c r="NM9" s="3">
        <v>1841</v>
      </c>
      <c r="NN9" s="3">
        <v>1868</v>
      </c>
      <c r="NO9" s="3">
        <v>1924</v>
      </c>
      <c r="NP9" s="3">
        <v>2072</v>
      </c>
      <c r="NQ9" s="3">
        <v>2009</v>
      </c>
      <c r="NR9" s="3">
        <v>1820</v>
      </c>
      <c r="NS9" s="3">
        <v>1810</v>
      </c>
      <c r="NT9" s="3">
        <v>1695</v>
      </c>
      <c r="NU9" s="3">
        <v>1797</v>
      </c>
      <c r="NV9" s="3">
        <v>2265</v>
      </c>
      <c r="NW9" s="3">
        <v>1873</v>
      </c>
      <c r="NX9" s="3">
        <v>1697</v>
      </c>
      <c r="NY9" s="3">
        <v>1728</v>
      </c>
      <c r="NZ9" s="3">
        <v>2151</v>
      </c>
    </row>
    <row r="10" spans="1:390" x14ac:dyDescent="0.35">
      <c r="A10" t="s">
        <v>71</v>
      </c>
      <c r="B10" s="3">
        <v>1859</v>
      </c>
      <c r="C10" s="3">
        <v>1787</v>
      </c>
      <c r="D10" s="3">
        <v>1878</v>
      </c>
      <c r="E10" s="3">
        <v>1981</v>
      </c>
      <c r="F10" s="3">
        <v>1889</v>
      </c>
      <c r="G10" s="3">
        <v>1913</v>
      </c>
      <c r="H10" s="3">
        <v>2137</v>
      </c>
      <c r="I10" s="3">
        <v>1658</v>
      </c>
      <c r="J10" s="3">
        <v>1555</v>
      </c>
      <c r="K10" s="3">
        <v>1578</v>
      </c>
      <c r="L10" s="3">
        <v>1951</v>
      </c>
      <c r="M10" s="3">
        <v>1741</v>
      </c>
      <c r="N10" s="3">
        <v>1852</v>
      </c>
      <c r="O10" s="3">
        <v>1985</v>
      </c>
      <c r="P10" s="3">
        <v>1879</v>
      </c>
      <c r="Q10" s="3">
        <v>1611</v>
      </c>
      <c r="R10" s="3">
        <v>2404</v>
      </c>
      <c r="S10" s="3">
        <v>1712</v>
      </c>
      <c r="T10" s="3">
        <v>1771</v>
      </c>
      <c r="U10" s="3">
        <v>1821</v>
      </c>
      <c r="V10" s="3">
        <v>1645</v>
      </c>
      <c r="W10" s="3">
        <v>2187</v>
      </c>
      <c r="X10" s="3">
        <v>1981</v>
      </c>
      <c r="Y10" s="3">
        <v>2022</v>
      </c>
      <c r="Z10" s="3">
        <v>2063</v>
      </c>
      <c r="AA10" s="3">
        <v>1734</v>
      </c>
      <c r="AB10" s="3">
        <v>1539</v>
      </c>
      <c r="AC10" s="3">
        <v>1997</v>
      </c>
      <c r="AD10" s="3">
        <v>1858</v>
      </c>
      <c r="AE10" s="3">
        <v>1839</v>
      </c>
      <c r="AF10" s="3">
        <v>2110</v>
      </c>
      <c r="AG10" s="3">
        <v>2080</v>
      </c>
      <c r="AH10" s="3">
        <v>2018</v>
      </c>
      <c r="AI10" s="3">
        <v>2582</v>
      </c>
      <c r="AJ10" s="3">
        <v>2652</v>
      </c>
      <c r="AK10" s="3">
        <v>2319</v>
      </c>
      <c r="AL10" s="3">
        <v>2086</v>
      </c>
      <c r="AM10" s="3">
        <v>3377</v>
      </c>
      <c r="AN10" s="3">
        <v>3038</v>
      </c>
      <c r="AO10" s="3">
        <v>2200</v>
      </c>
      <c r="AP10" s="3">
        <v>2122</v>
      </c>
      <c r="AQ10" s="3">
        <v>1892</v>
      </c>
      <c r="AR10" s="3">
        <v>1881</v>
      </c>
      <c r="AS10" s="3">
        <v>1667</v>
      </c>
      <c r="AT10" s="3">
        <v>1852</v>
      </c>
      <c r="AU10" s="3">
        <v>2313</v>
      </c>
      <c r="AV10" s="3">
        <v>2114</v>
      </c>
      <c r="AW10" s="3">
        <v>1877</v>
      </c>
      <c r="AX10" s="3">
        <v>1638</v>
      </c>
      <c r="AY10" s="3">
        <v>1444</v>
      </c>
      <c r="AZ10" s="3">
        <v>2120</v>
      </c>
      <c r="BA10" s="3">
        <v>2138</v>
      </c>
      <c r="BB10" s="3">
        <v>2298</v>
      </c>
      <c r="BC10" s="3">
        <v>1988</v>
      </c>
      <c r="BD10" s="3">
        <v>1906</v>
      </c>
      <c r="BE10" s="3">
        <v>1863</v>
      </c>
      <c r="BF10" s="3">
        <v>2878</v>
      </c>
      <c r="BG10" s="3">
        <v>2665</v>
      </c>
      <c r="BH10" s="3">
        <v>2265</v>
      </c>
      <c r="BI10" s="3">
        <v>1762</v>
      </c>
      <c r="BJ10" s="3">
        <v>2224</v>
      </c>
      <c r="BK10" s="3">
        <v>2674</v>
      </c>
      <c r="BL10" s="3">
        <v>1815</v>
      </c>
      <c r="BM10" s="3">
        <v>1849</v>
      </c>
      <c r="BN10" s="3">
        <v>1746</v>
      </c>
      <c r="BO10" s="3">
        <v>2221</v>
      </c>
      <c r="BP10" s="3">
        <v>1727</v>
      </c>
      <c r="BQ10" s="3">
        <v>1772</v>
      </c>
      <c r="BR10" s="3">
        <v>1926</v>
      </c>
      <c r="BS10" s="3">
        <v>1716</v>
      </c>
      <c r="BT10" s="3">
        <v>1799</v>
      </c>
      <c r="BU10" s="3">
        <v>2069</v>
      </c>
      <c r="BV10" s="3">
        <v>1857</v>
      </c>
      <c r="BW10" s="3">
        <v>1967</v>
      </c>
      <c r="BX10" s="3">
        <v>1866</v>
      </c>
      <c r="BY10" s="3">
        <v>2132</v>
      </c>
      <c r="BZ10" s="3">
        <v>1740</v>
      </c>
      <c r="CA10" s="3">
        <v>1785</v>
      </c>
      <c r="CB10" s="3">
        <v>1726</v>
      </c>
      <c r="CC10" s="3">
        <v>1630</v>
      </c>
      <c r="CD10" s="3">
        <v>1811</v>
      </c>
      <c r="CE10" s="3">
        <v>1749</v>
      </c>
      <c r="CF10" s="3">
        <v>1537</v>
      </c>
      <c r="CG10" s="3">
        <v>1823</v>
      </c>
      <c r="CH10" s="3">
        <v>1818</v>
      </c>
      <c r="CI10" s="3">
        <v>1688</v>
      </c>
      <c r="CJ10" s="3">
        <v>2075</v>
      </c>
      <c r="CK10" s="3">
        <v>2010</v>
      </c>
      <c r="CL10" s="3">
        <v>2329</v>
      </c>
      <c r="CM10" s="3">
        <v>2224</v>
      </c>
      <c r="CN10" s="3">
        <v>2181</v>
      </c>
      <c r="CO10" s="3">
        <v>3017</v>
      </c>
      <c r="CP10" s="3">
        <v>2070</v>
      </c>
      <c r="CQ10" s="3">
        <v>2433</v>
      </c>
      <c r="CR10" s="3">
        <v>2108</v>
      </c>
      <c r="CS10" s="3">
        <v>2761</v>
      </c>
      <c r="CT10" s="3">
        <v>1960</v>
      </c>
      <c r="CU10" s="3">
        <v>2239</v>
      </c>
      <c r="CV10" s="3">
        <v>2269</v>
      </c>
      <c r="CW10" s="3">
        <v>1768</v>
      </c>
      <c r="CX10" s="3">
        <v>2732</v>
      </c>
      <c r="CY10" s="3">
        <v>2124</v>
      </c>
      <c r="CZ10" s="3">
        <v>2328</v>
      </c>
      <c r="DA10" s="3">
        <v>1892</v>
      </c>
      <c r="DB10" s="3">
        <v>1788</v>
      </c>
      <c r="DC10" s="3">
        <v>2078</v>
      </c>
      <c r="DD10" s="3">
        <v>2044</v>
      </c>
      <c r="DE10" s="3">
        <v>2522</v>
      </c>
      <c r="DF10" s="3">
        <v>2539</v>
      </c>
      <c r="DG10" s="3">
        <v>2154</v>
      </c>
      <c r="DH10" s="3">
        <v>2232</v>
      </c>
      <c r="DI10" s="3">
        <v>1895</v>
      </c>
      <c r="DJ10" s="3">
        <v>2937</v>
      </c>
      <c r="DK10" s="3">
        <v>1913</v>
      </c>
      <c r="DL10" s="3">
        <v>2097</v>
      </c>
      <c r="DM10" s="3">
        <v>2150</v>
      </c>
      <c r="DN10" s="3">
        <v>2373</v>
      </c>
      <c r="DO10" s="3">
        <v>2822</v>
      </c>
      <c r="DP10" s="3">
        <v>2186</v>
      </c>
      <c r="DQ10" s="3">
        <v>2642</v>
      </c>
      <c r="DR10" s="3">
        <v>2730</v>
      </c>
      <c r="DS10" s="3">
        <v>2620</v>
      </c>
      <c r="DT10" s="3">
        <v>2908</v>
      </c>
      <c r="DU10" s="3">
        <v>2381</v>
      </c>
      <c r="DV10" s="3">
        <v>2110</v>
      </c>
      <c r="DW10" s="3">
        <v>1994</v>
      </c>
      <c r="DX10" s="3">
        <v>2247</v>
      </c>
      <c r="DY10" s="3">
        <v>1876</v>
      </c>
      <c r="DZ10" s="3">
        <v>2057</v>
      </c>
      <c r="EA10" s="3">
        <v>2210</v>
      </c>
      <c r="EB10" s="3">
        <v>3169</v>
      </c>
      <c r="EC10" s="3">
        <v>1952</v>
      </c>
      <c r="ED10" s="3">
        <v>1947</v>
      </c>
      <c r="EE10" s="3">
        <v>1725</v>
      </c>
      <c r="EF10" s="3">
        <v>2535</v>
      </c>
      <c r="EG10" s="3">
        <v>2730</v>
      </c>
      <c r="EH10" s="3">
        <v>1675</v>
      </c>
      <c r="EI10" s="3">
        <v>2019</v>
      </c>
      <c r="EJ10" s="3">
        <v>2075</v>
      </c>
      <c r="EK10" s="3">
        <v>1675</v>
      </c>
      <c r="EL10" s="3">
        <v>1798</v>
      </c>
      <c r="EM10" s="3">
        <v>1669</v>
      </c>
      <c r="EN10" s="3">
        <v>1807</v>
      </c>
      <c r="EO10" s="3">
        <v>2156</v>
      </c>
      <c r="EP10" s="3">
        <v>1898</v>
      </c>
      <c r="EQ10" s="3">
        <v>1946</v>
      </c>
      <c r="ER10" s="3">
        <v>1956</v>
      </c>
      <c r="ES10" s="3">
        <v>1827</v>
      </c>
      <c r="ET10" s="3">
        <v>1974</v>
      </c>
      <c r="EU10" s="3">
        <v>2004</v>
      </c>
      <c r="EV10" s="3">
        <v>2296</v>
      </c>
      <c r="EW10" s="3">
        <v>2024</v>
      </c>
      <c r="EX10" s="3">
        <v>2030</v>
      </c>
      <c r="EY10" s="3">
        <v>2019</v>
      </c>
      <c r="EZ10" s="3">
        <v>1887</v>
      </c>
      <c r="FA10" s="3">
        <v>1549</v>
      </c>
      <c r="FB10" s="3">
        <v>1638</v>
      </c>
      <c r="FC10" s="3">
        <v>1686</v>
      </c>
      <c r="FD10" s="3">
        <v>1981</v>
      </c>
      <c r="FE10" s="3">
        <v>1739</v>
      </c>
      <c r="FF10" s="3">
        <v>2049</v>
      </c>
      <c r="FG10" s="3">
        <v>1938</v>
      </c>
      <c r="FH10" s="3">
        <v>1758</v>
      </c>
      <c r="FI10" s="3">
        <v>1856</v>
      </c>
      <c r="FJ10" s="3">
        <v>1702</v>
      </c>
      <c r="FK10" s="3">
        <v>1764</v>
      </c>
      <c r="FL10" s="3">
        <v>1636</v>
      </c>
      <c r="FM10" s="3">
        <v>1788</v>
      </c>
      <c r="FN10" s="3">
        <v>2032</v>
      </c>
      <c r="FO10" s="3">
        <v>1713</v>
      </c>
      <c r="FP10" s="3">
        <v>2288</v>
      </c>
      <c r="FQ10" s="3">
        <v>2145</v>
      </c>
      <c r="FR10" s="3">
        <v>1932</v>
      </c>
      <c r="FS10" s="3">
        <v>1931</v>
      </c>
      <c r="FT10" s="3">
        <v>2409</v>
      </c>
      <c r="FU10" s="3">
        <v>1880</v>
      </c>
      <c r="FV10" s="3">
        <v>1916</v>
      </c>
      <c r="FW10" s="3">
        <v>2069</v>
      </c>
      <c r="FX10" s="3">
        <v>2214</v>
      </c>
      <c r="FY10" s="3">
        <v>1921</v>
      </c>
      <c r="FZ10" s="3">
        <v>1828</v>
      </c>
      <c r="GA10" s="3">
        <v>1614</v>
      </c>
      <c r="GB10" s="3">
        <v>2095</v>
      </c>
      <c r="GC10" s="3">
        <v>1768</v>
      </c>
      <c r="GD10" s="3">
        <v>1814</v>
      </c>
      <c r="GE10" s="3">
        <v>1974</v>
      </c>
      <c r="GF10" s="3">
        <v>1913</v>
      </c>
      <c r="GG10" s="3">
        <v>1691</v>
      </c>
      <c r="GH10" s="3">
        <v>1917</v>
      </c>
      <c r="GI10" s="3">
        <v>2417</v>
      </c>
      <c r="GJ10" s="3">
        <v>2222</v>
      </c>
      <c r="GK10" s="3">
        <v>2431</v>
      </c>
      <c r="GL10" s="3">
        <v>2842</v>
      </c>
      <c r="GM10" s="3">
        <v>2620</v>
      </c>
      <c r="GN10" s="3">
        <v>2340</v>
      </c>
      <c r="GO10" s="3">
        <v>1875</v>
      </c>
      <c r="GP10" s="3">
        <v>1798</v>
      </c>
      <c r="GQ10" s="3">
        <v>1829</v>
      </c>
      <c r="GR10" s="3">
        <v>1757</v>
      </c>
      <c r="GS10" s="3">
        <v>1912</v>
      </c>
      <c r="GT10" s="3">
        <v>2162</v>
      </c>
      <c r="GU10" s="3">
        <v>1847</v>
      </c>
      <c r="GV10" s="3">
        <v>2021</v>
      </c>
      <c r="GW10" s="3">
        <v>2067</v>
      </c>
      <c r="GX10" s="3">
        <v>1841</v>
      </c>
      <c r="GY10" s="3">
        <v>1807</v>
      </c>
      <c r="GZ10" s="3">
        <v>2089</v>
      </c>
      <c r="HA10" s="3">
        <v>1784</v>
      </c>
      <c r="HB10" s="3">
        <v>2075</v>
      </c>
      <c r="HC10" s="3">
        <v>4593</v>
      </c>
      <c r="HD10" s="3">
        <v>2836</v>
      </c>
      <c r="HE10" s="3">
        <v>2967</v>
      </c>
      <c r="HF10" s="3">
        <v>3077</v>
      </c>
      <c r="HG10" s="3">
        <v>2873</v>
      </c>
      <c r="HH10" s="3">
        <v>2909</v>
      </c>
      <c r="HI10" s="3">
        <v>2488</v>
      </c>
      <c r="HJ10" s="3">
        <v>2933</v>
      </c>
      <c r="HK10" s="3">
        <v>2857</v>
      </c>
      <c r="HL10" s="3">
        <v>3213</v>
      </c>
      <c r="HM10" s="3">
        <v>2951</v>
      </c>
      <c r="HN10" s="3">
        <v>1959</v>
      </c>
      <c r="HO10" s="3">
        <v>1837</v>
      </c>
      <c r="HP10" s="3">
        <v>2110</v>
      </c>
      <c r="HQ10" s="3">
        <v>2329</v>
      </c>
      <c r="HR10" s="3">
        <v>2436</v>
      </c>
      <c r="HS10" s="3">
        <v>1913</v>
      </c>
      <c r="HT10" s="3">
        <v>1844</v>
      </c>
      <c r="HU10" s="3">
        <v>2293</v>
      </c>
      <c r="HV10" s="3">
        <v>2047</v>
      </c>
      <c r="HW10" s="3">
        <v>2515</v>
      </c>
      <c r="HX10" s="3">
        <v>2557</v>
      </c>
      <c r="HY10" s="3">
        <v>1952</v>
      </c>
      <c r="HZ10" s="3">
        <v>2259</v>
      </c>
      <c r="IA10" s="3">
        <v>2010</v>
      </c>
      <c r="IB10" s="3">
        <v>1827</v>
      </c>
      <c r="IC10" s="3">
        <v>1902</v>
      </c>
      <c r="ID10" s="3">
        <v>2027</v>
      </c>
      <c r="IE10" s="3">
        <v>1800</v>
      </c>
      <c r="IF10" s="3">
        <v>3478</v>
      </c>
      <c r="IG10" s="3">
        <v>2488</v>
      </c>
      <c r="IH10" s="3">
        <v>2887</v>
      </c>
      <c r="II10" s="3">
        <v>2111</v>
      </c>
      <c r="IJ10" s="3">
        <v>1936</v>
      </c>
      <c r="IK10" s="3">
        <v>1933</v>
      </c>
      <c r="IL10" s="3">
        <v>1794</v>
      </c>
      <c r="IM10" s="3">
        <v>1810</v>
      </c>
      <c r="IN10" s="3">
        <v>1917</v>
      </c>
      <c r="IO10" s="3">
        <v>1812</v>
      </c>
      <c r="IP10" s="3">
        <v>1749</v>
      </c>
      <c r="IQ10" s="3">
        <v>1750</v>
      </c>
      <c r="IR10" s="3">
        <v>1810</v>
      </c>
      <c r="IS10" s="3">
        <v>2071</v>
      </c>
      <c r="IT10" s="3">
        <v>1775</v>
      </c>
      <c r="IU10" s="3">
        <v>2364</v>
      </c>
      <c r="IV10" s="3">
        <v>1833</v>
      </c>
      <c r="IW10" s="3">
        <v>1771</v>
      </c>
      <c r="IX10" s="3">
        <v>1866</v>
      </c>
      <c r="IY10" s="3">
        <v>1845</v>
      </c>
      <c r="IZ10" s="3">
        <v>1884</v>
      </c>
      <c r="JA10" s="3">
        <v>1907</v>
      </c>
      <c r="JB10" s="3">
        <v>1756</v>
      </c>
      <c r="JC10" s="3">
        <v>1739</v>
      </c>
      <c r="JD10" s="3">
        <v>1777</v>
      </c>
      <c r="JE10" s="3">
        <v>1874</v>
      </c>
      <c r="JF10" s="3">
        <v>1975</v>
      </c>
      <c r="JG10" s="3">
        <v>1940</v>
      </c>
      <c r="JH10" s="3">
        <v>1874</v>
      </c>
      <c r="JI10" s="3">
        <v>1815</v>
      </c>
      <c r="JJ10" s="3">
        <v>1840</v>
      </c>
      <c r="JK10" s="3">
        <v>1823</v>
      </c>
      <c r="JL10" s="3">
        <v>1776</v>
      </c>
      <c r="JM10" s="3">
        <v>1633</v>
      </c>
      <c r="JN10" s="3">
        <v>2273</v>
      </c>
      <c r="JO10" s="3">
        <v>1732</v>
      </c>
      <c r="JP10" s="3">
        <v>1712</v>
      </c>
      <c r="JQ10" s="3">
        <v>1747</v>
      </c>
      <c r="JR10" s="3">
        <v>1867</v>
      </c>
      <c r="JS10" s="3">
        <v>1840</v>
      </c>
      <c r="JT10" s="3">
        <v>1974</v>
      </c>
      <c r="JU10" s="3">
        <v>1809</v>
      </c>
      <c r="JV10" s="3">
        <v>1854</v>
      </c>
      <c r="JW10" s="3">
        <v>9522</v>
      </c>
      <c r="JX10" s="3">
        <v>1880</v>
      </c>
      <c r="JY10" s="3">
        <v>2698</v>
      </c>
      <c r="JZ10" s="3">
        <v>2290</v>
      </c>
      <c r="KA10" s="3">
        <v>2118</v>
      </c>
      <c r="KB10" s="3">
        <v>2925</v>
      </c>
      <c r="KC10" s="3">
        <v>4292</v>
      </c>
      <c r="KD10" s="3">
        <v>2298</v>
      </c>
      <c r="KE10" s="3">
        <v>2551</v>
      </c>
      <c r="KF10" s="3">
        <v>2180</v>
      </c>
      <c r="KG10" s="3">
        <v>2533</v>
      </c>
      <c r="KH10" s="3">
        <v>2424</v>
      </c>
      <c r="KI10" s="3">
        <v>3778</v>
      </c>
      <c r="KJ10" s="3">
        <v>2430</v>
      </c>
      <c r="KK10" s="3">
        <v>2457</v>
      </c>
      <c r="KL10" s="3">
        <v>2270</v>
      </c>
      <c r="KM10" s="3">
        <v>2329</v>
      </c>
      <c r="KN10" s="3">
        <v>2557</v>
      </c>
      <c r="KO10" s="3">
        <v>3451</v>
      </c>
      <c r="KP10" s="3">
        <v>7890</v>
      </c>
      <c r="KQ10" s="3">
        <v>2986</v>
      </c>
      <c r="KR10" s="3">
        <v>2877</v>
      </c>
      <c r="KS10" s="3">
        <v>2395</v>
      </c>
      <c r="KT10" s="3">
        <v>3012</v>
      </c>
      <c r="KU10" s="3">
        <v>1836</v>
      </c>
      <c r="KV10" s="3">
        <v>2334</v>
      </c>
      <c r="KW10" s="3">
        <v>4514</v>
      </c>
      <c r="KX10" s="3">
        <v>2857</v>
      </c>
      <c r="KY10" s="3">
        <v>2428</v>
      </c>
      <c r="KZ10" s="3">
        <v>3026</v>
      </c>
      <c r="LA10" s="3">
        <v>2080</v>
      </c>
      <c r="LB10" s="3">
        <v>3844</v>
      </c>
      <c r="LC10" s="3">
        <v>5703</v>
      </c>
      <c r="LD10" s="3">
        <v>1921</v>
      </c>
      <c r="LE10" s="3">
        <v>1742</v>
      </c>
      <c r="LF10" s="3">
        <v>1852</v>
      </c>
      <c r="LG10" s="3">
        <v>1728</v>
      </c>
      <c r="LH10" s="3">
        <v>1663</v>
      </c>
      <c r="LI10" s="3">
        <v>1650</v>
      </c>
      <c r="LJ10" s="3">
        <v>2064</v>
      </c>
      <c r="LK10" s="3">
        <v>1861</v>
      </c>
      <c r="LL10" s="3">
        <v>1703</v>
      </c>
      <c r="LM10" s="3">
        <v>1804</v>
      </c>
      <c r="LN10" s="3">
        <v>1918</v>
      </c>
      <c r="LO10" s="3">
        <v>2027</v>
      </c>
      <c r="LP10" s="3">
        <v>2193</v>
      </c>
      <c r="LQ10" s="3">
        <v>1921</v>
      </c>
      <c r="LR10" s="3">
        <v>1863</v>
      </c>
      <c r="LS10" s="3">
        <v>2284</v>
      </c>
      <c r="LT10" s="3">
        <v>2021</v>
      </c>
      <c r="LU10" s="3">
        <v>2240</v>
      </c>
      <c r="LV10" s="3">
        <v>2009</v>
      </c>
      <c r="LW10" s="3">
        <v>2350</v>
      </c>
      <c r="LX10" s="3">
        <v>1858</v>
      </c>
      <c r="LY10" s="3">
        <v>1709</v>
      </c>
      <c r="LZ10" s="3">
        <v>1871</v>
      </c>
      <c r="MA10" s="3">
        <v>1916</v>
      </c>
      <c r="MB10" s="3">
        <v>2347</v>
      </c>
      <c r="MC10" s="3">
        <v>1997</v>
      </c>
      <c r="MD10" s="3">
        <v>1907</v>
      </c>
      <c r="ME10" s="3">
        <v>1976</v>
      </c>
      <c r="MF10" s="3">
        <v>2032</v>
      </c>
      <c r="MG10" s="3">
        <v>2741</v>
      </c>
      <c r="MH10" s="3">
        <v>2642</v>
      </c>
      <c r="MI10" s="3">
        <v>1954</v>
      </c>
      <c r="MJ10" s="3">
        <v>2019</v>
      </c>
      <c r="MK10" s="3">
        <v>1903</v>
      </c>
      <c r="ML10" s="3">
        <v>1713</v>
      </c>
      <c r="MM10" s="3">
        <v>1999</v>
      </c>
      <c r="MN10" s="3">
        <v>2108</v>
      </c>
      <c r="MO10" s="3">
        <v>1577</v>
      </c>
      <c r="MP10" s="3">
        <v>1722</v>
      </c>
      <c r="MQ10" s="3">
        <v>1759</v>
      </c>
      <c r="MR10" s="3">
        <v>1796</v>
      </c>
      <c r="MS10" s="3">
        <v>1775</v>
      </c>
      <c r="MT10" s="3">
        <v>1966</v>
      </c>
      <c r="MU10" s="3">
        <v>1775</v>
      </c>
      <c r="MV10" s="3">
        <v>2241</v>
      </c>
      <c r="MW10" s="3">
        <v>2011</v>
      </c>
      <c r="MX10" s="3">
        <v>1995</v>
      </c>
      <c r="MY10" s="3">
        <v>2036</v>
      </c>
      <c r="MZ10" s="3">
        <v>1829</v>
      </c>
      <c r="NA10" s="3">
        <v>2335</v>
      </c>
      <c r="NB10" s="3">
        <v>1923</v>
      </c>
      <c r="NC10" s="3">
        <v>1945</v>
      </c>
      <c r="ND10" s="3">
        <v>1747</v>
      </c>
      <c r="NE10" s="3">
        <v>1627</v>
      </c>
      <c r="NF10" s="3">
        <v>1673</v>
      </c>
      <c r="NG10" s="3">
        <v>1736</v>
      </c>
      <c r="NH10" s="3">
        <v>1853</v>
      </c>
      <c r="NI10" s="3">
        <v>1789</v>
      </c>
      <c r="NJ10" s="3">
        <v>1655</v>
      </c>
      <c r="NK10" s="3">
        <v>1731</v>
      </c>
      <c r="NL10" s="3">
        <v>1743</v>
      </c>
      <c r="NM10" s="3">
        <v>1852</v>
      </c>
      <c r="NN10" s="3">
        <v>1810</v>
      </c>
      <c r="NO10" s="3">
        <v>1870</v>
      </c>
      <c r="NP10" s="3">
        <v>2053</v>
      </c>
      <c r="NQ10" s="3">
        <v>1999</v>
      </c>
      <c r="NR10" s="3">
        <v>1787</v>
      </c>
      <c r="NS10" s="3">
        <v>1774</v>
      </c>
      <c r="NT10" s="3">
        <v>1667</v>
      </c>
      <c r="NU10" s="3">
        <v>1762</v>
      </c>
      <c r="NV10" s="3">
        <v>2236</v>
      </c>
      <c r="NW10" s="3">
        <v>1861</v>
      </c>
      <c r="NX10" s="3">
        <v>1667</v>
      </c>
      <c r="NY10" s="3">
        <v>1700</v>
      </c>
      <c r="NZ10" s="3">
        <v>2141</v>
      </c>
    </row>
    <row r="11" spans="1:390" x14ac:dyDescent="0.35">
      <c r="A11" t="s">
        <v>72</v>
      </c>
      <c r="B11" s="3">
        <v>1868</v>
      </c>
      <c r="C11" s="3">
        <v>1811</v>
      </c>
      <c r="D11" s="3">
        <v>1887</v>
      </c>
      <c r="E11" s="3">
        <v>1978</v>
      </c>
      <c r="F11" s="3">
        <v>1868</v>
      </c>
      <c r="G11" s="3">
        <v>1914</v>
      </c>
      <c r="H11" s="3">
        <v>2136</v>
      </c>
      <c r="I11" s="3">
        <v>1642</v>
      </c>
      <c r="J11" s="3">
        <v>1552</v>
      </c>
      <c r="K11" s="3">
        <v>1586</v>
      </c>
      <c r="L11" s="3">
        <v>1952</v>
      </c>
      <c r="M11" s="3">
        <v>1741</v>
      </c>
      <c r="N11" s="3">
        <v>1853</v>
      </c>
      <c r="O11" s="3">
        <v>1986</v>
      </c>
      <c r="P11" s="3">
        <v>1879</v>
      </c>
      <c r="Q11" s="3">
        <v>1602</v>
      </c>
      <c r="R11" s="3">
        <v>2426</v>
      </c>
      <c r="S11" s="3">
        <v>1723</v>
      </c>
      <c r="T11" s="3">
        <v>1770</v>
      </c>
      <c r="U11" s="3">
        <v>1814</v>
      </c>
      <c r="V11" s="3">
        <v>1637</v>
      </c>
      <c r="W11" s="3">
        <v>2169</v>
      </c>
      <c r="X11" s="3">
        <v>1994</v>
      </c>
      <c r="Y11" s="3">
        <v>2003</v>
      </c>
      <c r="Z11" s="3">
        <v>2047</v>
      </c>
      <c r="AA11" s="3">
        <v>1741</v>
      </c>
      <c r="AB11" s="3">
        <v>1556</v>
      </c>
      <c r="AC11" s="3">
        <v>1997</v>
      </c>
      <c r="AD11" s="3">
        <v>1871</v>
      </c>
      <c r="AE11" s="3">
        <v>1835</v>
      </c>
      <c r="AF11" s="3">
        <v>2116</v>
      </c>
      <c r="AG11" s="3">
        <v>2081</v>
      </c>
      <c r="AH11" s="3">
        <v>2023</v>
      </c>
      <c r="AI11" s="3">
        <v>2587</v>
      </c>
      <c r="AJ11" s="3">
        <v>2671</v>
      </c>
      <c r="AK11" s="3">
        <v>2316</v>
      </c>
      <c r="AL11" s="3">
        <v>2059</v>
      </c>
      <c r="AM11" s="3">
        <v>3407</v>
      </c>
      <c r="AN11" s="3">
        <v>3053</v>
      </c>
      <c r="AO11" s="3">
        <v>2164</v>
      </c>
      <c r="AP11" s="3">
        <v>2117</v>
      </c>
      <c r="AQ11" s="3">
        <v>1879</v>
      </c>
      <c r="AR11" s="3">
        <v>1861</v>
      </c>
      <c r="AS11" s="3">
        <v>1633</v>
      </c>
      <c r="AT11" s="3">
        <v>1851</v>
      </c>
      <c r="AU11" s="3">
        <v>2328</v>
      </c>
      <c r="AV11" s="3">
        <v>2119</v>
      </c>
      <c r="AW11" s="3">
        <v>1879</v>
      </c>
      <c r="AX11" s="3">
        <v>1624</v>
      </c>
      <c r="AY11" s="3">
        <v>1509</v>
      </c>
      <c r="AZ11" s="3">
        <v>2137</v>
      </c>
      <c r="BA11" s="3">
        <v>2139</v>
      </c>
      <c r="BB11" s="3">
        <v>2302</v>
      </c>
      <c r="BC11" s="3">
        <v>1989</v>
      </c>
      <c r="BD11" s="3">
        <v>1870</v>
      </c>
      <c r="BE11" s="3">
        <v>1860</v>
      </c>
      <c r="BF11" s="3">
        <v>2808</v>
      </c>
      <c r="BG11" s="3">
        <v>2697</v>
      </c>
      <c r="BH11" s="3">
        <v>2284</v>
      </c>
      <c r="BI11" s="3">
        <v>1751</v>
      </c>
      <c r="BJ11" s="3">
        <v>2232</v>
      </c>
      <c r="BK11" s="3">
        <v>2670</v>
      </c>
      <c r="BL11" s="3">
        <v>1830</v>
      </c>
      <c r="BM11" s="3">
        <v>1875</v>
      </c>
      <c r="BN11" s="3">
        <v>1743</v>
      </c>
      <c r="BO11" s="3">
        <v>2187</v>
      </c>
      <c r="BP11" s="3">
        <v>1723</v>
      </c>
      <c r="BQ11" s="3">
        <v>1754</v>
      </c>
      <c r="BR11" s="3">
        <v>1917</v>
      </c>
      <c r="BS11" s="3">
        <v>1763</v>
      </c>
      <c r="BT11" s="3">
        <v>1790</v>
      </c>
      <c r="BU11" s="3">
        <v>2079</v>
      </c>
      <c r="BV11" s="3">
        <v>1854</v>
      </c>
      <c r="BW11" s="3">
        <v>1960</v>
      </c>
      <c r="BX11" s="3">
        <v>1849</v>
      </c>
      <c r="BY11" s="3">
        <v>2120</v>
      </c>
      <c r="BZ11" s="3">
        <v>1759</v>
      </c>
      <c r="CA11" s="3">
        <v>1802</v>
      </c>
      <c r="CB11" s="3">
        <v>1736</v>
      </c>
      <c r="CC11" s="3">
        <v>1648</v>
      </c>
      <c r="CD11" s="3">
        <v>1818</v>
      </c>
      <c r="CE11" s="3">
        <v>1767</v>
      </c>
      <c r="CF11" s="3">
        <v>1529</v>
      </c>
      <c r="CG11" s="3">
        <v>1814</v>
      </c>
      <c r="CH11" s="3">
        <v>1797</v>
      </c>
      <c r="CI11" s="3">
        <v>1681</v>
      </c>
      <c r="CJ11" s="3">
        <v>2086</v>
      </c>
      <c r="CK11" s="3">
        <v>1997</v>
      </c>
      <c r="CL11" s="3">
        <v>2299</v>
      </c>
      <c r="CM11" s="3">
        <v>2223</v>
      </c>
      <c r="CN11" s="3">
        <v>2181</v>
      </c>
      <c r="CO11" s="3">
        <v>3109</v>
      </c>
      <c r="CP11" s="3">
        <v>2084</v>
      </c>
      <c r="CQ11" s="3">
        <v>2442</v>
      </c>
      <c r="CR11" s="3">
        <v>2106</v>
      </c>
      <c r="CS11" s="3">
        <v>2726</v>
      </c>
      <c r="CT11" s="3">
        <v>1953</v>
      </c>
      <c r="CU11" s="3">
        <v>2232</v>
      </c>
      <c r="CV11" s="3">
        <v>2286</v>
      </c>
      <c r="CW11" s="3">
        <v>1747</v>
      </c>
      <c r="CX11" s="3">
        <v>2729</v>
      </c>
      <c r="CY11" s="3">
        <v>2150</v>
      </c>
      <c r="CZ11" s="3">
        <v>2381</v>
      </c>
      <c r="DA11" s="3">
        <v>1876</v>
      </c>
      <c r="DB11" s="3">
        <v>1794</v>
      </c>
      <c r="DC11" s="3">
        <v>2076</v>
      </c>
      <c r="DD11" s="3">
        <v>2055</v>
      </c>
      <c r="DE11" s="3">
        <v>2536</v>
      </c>
      <c r="DF11" s="3">
        <v>2573</v>
      </c>
      <c r="DG11" s="3">
        <v>2159</v>
      </c>
      <c r="DH11" s="3">
        <v>2226</v>
      </c>
      <c r="DI11" s="3">
        <v>1886</v>
      </c>
      <c r="DJ11" s="3">
        <v>2946</v>
      </c>
      <c r="DK11" s="3">
        <v>1891</v>
      </c>
      <c r="DL11" s="3">
        <v>2086</v>
      </c>
      <c r="DM11" s="3">
        <v>2140</v>
      </c>
      <c r="DN11" s="3">
        <v>2379</v>
      </c>
      <c r="DO11" s="3">
        <v>2799</v>
      </c>
      <c r="DP11" s="3">
        <v>2170</v>
      </c>
      <c r="DQ11" s="3">
        <v>2659</v>
      </c>
      <c r="DR11" s="3">
        <v>2728</v>
      </c>
      <c r="DS11" s="3">
        <v>2592</v>
      </c>
      <c r="DT11" s="3">
        <v>2904</v>
      </c>
      <c r="DU11" s="3">
        <v>2342</v>
      </c>
      <c r="DV11" s="3">
        <v>2107</v>
      </c>
      <c r="DW11" s="3">
        <v>2000</v>
      </c>
      <c r="DX11" s="3">
        <v>2259</v>
      </c>
      <c r="DY11" s="3">
        <v>1882</v>
      </c>
      <c r="DZ11" s="3">
        <v>2073</v>
      </c>
      <c r="EA11" s="3">
        <v>2219</v>
      </c>
      <c r="EB11" s="3">
        <v>3217</v>
      </c>
      <c r="EC11" s="3">
        <v>1950</v>
      </c>
      <c r="ED11" s="3">
        <v>1973</v>
      </c>
      <c r="EE11" s="3">
        <v>1712</v>
      </c>
      <c r="EF11" s="3">
        <v>2539</v>
      </c>
      <c r="EG11" s="3">
        <v>2747</v>
      </c>
      <c r="EH11" s="3">
        <v>1669</v>
      </c>
      <c r="EI11" s="3">
        <v>2006</v>
      </c>
      <c r="EJ11" s="3">
        <v>2064</v>
      </c>
      <c r="EK11" s="3">
        <v>1671</v>
      </c>
      <c r="EL11" s="3">
        <v>1808</v>
      </c>
      <c r="EM11" s="3">
        <v>1664</v>
      </c>
      <c r="EN11" s="3">
        <v>1799</v>
      </c>
      <c r="EO11" s="3">
        <v>2175</v>
      </c>
      <c r="EP11" s="3">
        <v>1909</v>
      </c>
      <c r="EQ11" s="3">
        <v>1941</v>
      </c>
      <c r="ER11" s="3">
        <v>1960</v>
      </c>
      <c r="ES11" s="3">
        <v>1848</v>
      </c>
      <c r="ET11" s="3">
        <v>1969</v>
      </c>
      <c r="EU11" s="3">
        <v>2026</v>
      </c>
      <c r="EV11" s="3">
        <v>2342</v>
      </c>
      <c r="EW11" s="3">
        <v>2040</v>
      </c>
      <c r="EX11" s="3">
        <v>2046</v>
      </c>
      <c r="EY11" s="3">
        <v>2068</v>
      </c>
      <c r="EZ11" s="3">
        <v>1892</v>
      </c>
      <c r="FA11" s="3">
        <v>1564</v>
      </c>
      <c r="FB11" s="3">
        <v>1626</v>
      </c>
      <c r="FC11" s="3">
        <v>1671</v>
      </c>
      <c r="FD11" s="3">
        <v>1980</v>
      </c>
      <c r="FE11" s="3">
        <v>1737</v>
      </c>
      <c r="FF11" s="3">
        <v>2040</v>
      </c>
      <c r="FG11" s="3">
        <v>1944</v>
      </c>
      <c r="FH11" s="3">
        <v>1743</v>
      </c>
      <c r="FI11" s="3">
        <v>1844</v>
      </c>
      <c r="FJ11" s="3">
        <v>1721</v>
      </c>
      <c r="FK11" s="3">
        <v>1786</v>
      </c>
      <c r="FL11" s="3">
        <v>1666</v>
      </c>
      <c r="FM11" s="3">
        <v>1780</v>
      </c>
      <c r="FN11" s="3">
        <v>2000</v>
      </c>
      <c r="FO11" s="3">
        <v>1731</v>
      </c>
      <c r="FP11" s="3">
        <v>2304</v>
      </c>
      <c r="FQ11" s="3">
        <v>2146</v>
      </c>
      <c r="FR11" s="3">
        <v>1917</v>
      </c>
      <c r="FS11" s="3">
        <v>1932</v>
      </c>
      <c r="FT11" s="3">
        <v>2413</v>
      </c>
      <c r="FU11" s="3">
        <v>1863</v>
      </c>
      <c r="FV11" s="3">
        <v>1903</v>
      </c>
      <c r="FW11" s="3">
        <v>2060</v>
      </c>
      <c r="FX11" s="3">
        <v>2208</v>
      </c>
      <c r="FY11" s="3">
        <v>1916</v>
      </c>
      <c r="FZ11" s="3">
        <v>1838</v>
      </c>
      <c r="GA11" s="3">
        <v>1616</v>
      </c>
      <c r="GB11" s="3">
        <v>2084</v>
      </c>
      <c r="GC11" s="3">
        <v>1766</v>
      </c>
      <c r="GD11" s="3">
        <v>1803</v>
      </c>
      <c r="GE11" s="3">
        <v>1994</v>
      </c>
      <c r="GF11" s="3">
        <v>1894</v>
      </c>
      <c r="GG11" s="3">
        <v>1721</v>
      </c>
      <c r="GH11" s="3">
        <v>1907</v>
      </c>
      <c r="GI11" s="3">
        <v>2418</v>
      </c>
      <c r="GJ11" s="3">
        <v>2197</v>
      </c>
      <c r="GK11" s="3">
        <v>2378</v>
      </c>
      <c r="GL11" s="3">
        <v>2847</v>
      </c>
      <c r="GM11" s="3">
        <v>2562</v>
      </c>
      <c r="GN11" s="3">
        <v>2346</v>
      </c>
      <c r="GO11" s="3">
        <v>1869</v>
      </c>
      <c r="GP11" s="3">
        <v>1814</v>
      </c>
      <c r="GQ11" s="3">
        <v>1873</v>
      </c>
      <c r="GR11" s="3">
        <v>1778</v>
      </c>
      <c r="GS11" s="3">
        <v>1931</v>
      </c>
      <c r="GT11" s="3">
        <v>2147</v>
      </c>
      <c r="GU11" s="3">
        <v>1860</v>
      </c>
      <c r="GV11" s="3">
        <v>2018</v>
      </c>
      <c r="GW11" s="3">
        <v>2089</v>
      </c>
      <c r="GX11" s="3">
        <v>1861</v>
      </c>
      <c r="GY11" s="3">
        <v>1826</v>
      </c>
      <c r="GZ11" s="3">
        <v>2101</v>
      </c>
      <c r="HA11" s="3">
        <v>1777</v>
      </c>
      <c r="HB11" s="3">
        <v>2068</v>
      </c>
      <c r="HC11" s="3">
        <v>4456</v>
      </c>
      <c r="HD11" s="3">
        <v>2791</v>
      </c>
      <c r="HE11" s="3">
        <v>3068</v>
      </c>
      <c r="HF11" s="3">
        <v>3152</v>
      </c>
      <c r="HG11" s="3">
        <v>2905</v>
      </c>
      <c r="HH11" s="3">
        <v>2949</v>
      </c>
      <c r="HI11" s="3">
        <v>2499</v>
      </c>
      <c r="HJ11" s="3">
        <v>2883</v>
      </c>
      <c r="HK11" s="3">
        <v>2934</v>
      </c>
      <c r="HL11" s="3">
        <v>3199</v>
      </c>
      <c r="HM11" s="3">
        <v>3020</v>
      </c>
      <c r="HN11" s="3">
        <v>1967</v>
      </c>
      <c r="HO11" s="3">
        <v>1830</v>
      </c>
      <c r="HP11" s="3">
        <v>2111</v>
      </c>
      <c r="HQ11" s="3">
        <v>2470</v>
      </c>
      <c r="HR11" s="3">
        <v>2446</v>
      </c>
      <c r="HS11" s="3">
        <v>1893</v>
      </c>
      <c r="HT11" s="3">
        <v>1832</v>
      </c>
      <c r="HU11" s="3">
        <v>2289</v>
      </c>
      <c r="HV11" s="3">
        <v>2054</v>
      </c>
      <c r="HW11" s="3">
        <v>2535</v>
      </c>
      <c r="HX11" s="3">
        <v>2592</v>
      </c>
      <c r="HY11" s="3">
        <v>1925</v>
      </c>
      <c r="HZ11" s="3">
        <v>2250</v>
      </c>
      <c r="IA11" s="3">
        <v>2059</v>
      </c>
      <c r="IB11" s="3">
        <v>1832</v>
      </c>
      <c r="IC11" s="3">
        <v>1883</v>
      </c>
      <c r="ID11" s="3">
        <v>2042</v>
      </c>
      <c r="IE11" s="3">
        <v>1790</v>
      </c>
      <c r="IF11" s="3">
        <v>3379</v>
      </c>
      <c r="IG11" s="3">
        <v>2440</v>
      </c>
      <c r="IH11" s="3">
        <v>2853</v>
      </c>
      <c r="II11" s="3">
        <v>2080</v>
      </c>
      <c r="IJ11" s="3">
        <v>1948</v>
      </c>
      <c r="IK11" s="3">
        <v>1946</v>
      </c>
      <c r="IL11" s="3">
        <v>1819</v>
      </c>
      <c r="IM11" s="3">
        <v>1785</v>
      </c>
      <c r="IN11" s="3">
        <v>1905</v>
      </c>
      <c r="IO11" s="3">
        <v>1801</v>
      </c>
      <c r="IP11" s="3">
        <v>1746</v>
      </c>
      <c r="IQ11" s="3">
        <v>1762</v>
      </c>
      <c r="IR11" s="3">
        <v>1827</v>
      </c>
      <c r="IS11" s="3">
        <v>2056</v>
      </c>
      <c r="IT11" s="3">
        <v>1769</v>
      </c>
      <c r="IU11" s="3">
        <v>2395</v>
      </c>
      <c r="IV11" s="3">
        <v>1827</v>
      </c>
      <c r="IW11" s="3">
        <v>1783</v>
      </c>
      <c r="IX11" s="3">
        <v>1868</v>
      </c>
      <c r="IY11" s="3">
        <v>1848</v>
      </c>
      <c r="IZ11" s="3">
        <v>1906</v>
      </c>
      <c r="JA11" s="3">
        <v>1909</v>
      </c>
      <c r="JB11" s="3">
        <v>1755</v>
      </c>
      <c r="JC11" s="3">
        <v>1731</v>
      </c>
      <c r="JD11" s="3">
        <v>1779</v>
      </c>
      <c r="JE11" s="3">
        <v>1860</v>
      </c>
      <c r="JF11" s="3">
        <v>1990</v>
      </c>
      <c r="JG11" s="3">
        <v>1943</v>
      </c>
      <c r="JH11" s="3">
        <v>1866</v>
      </c>
      <c r="JI11" s="3">
        <v>1797</v>
      </c>
      <c r="JJ11" s="3">
        <v>1836</v>
      </c>
      <c r="JK11" s="3">
        <v>1830</v>
      </c>
      <c r="JL11" s="3">
        <v>1779</v>
      </c>
      <c r="JM11" s="3">
        <v>1639</v>
      </c>
      <c r="JN11" s="3">
        <v>2282</v>
      </c>
      <c r="JO11" s="3">
        <v>1743</v>
      </c>
      <c r="JP11" s="3">
        <v>1730</v>
      </c>
      <c r="JQ11" s="3">
        <v>1733</v>
      </c>
      <c r="JR11" s="3">
        <v>1864</v>
      </c>
      <c r="JS11" s="3">
        <v>1841</v>
      </c>
      <c r="JT11" s="3">
        <v>1961</v>
      </c>
      <c r="JU11" s="3">
        <v>1808</v>
      </c>
      <c r="JV11" s="3">
        <v>1847</v>
      </c>
      <c r="JW11" s="3">
        <v>8689</v>
      </c>
      <c r="JX11" s="3">
        <v>1870</v>
      </c>
      <c r="JY11" s="3">
        <v>2694</v>
      </c>
      <c r="JZ11" s="3">
        <v>2266</v>
      </c>
      <c r="KA11" s="3">
        <v>2095</v>
      </c>
      <c r="KB11" s="3">
        <v>2865</v>
      </c>
      <c r="KC11" s="3">
        <v>4108</v>
      </c>
      <c r="KD11" s="3">
        <v>2272</v>
      </c>
      <c r="KE11" s="3">
        <v>2486</v>
      </c>
      <c r="KF11" s="3">
        <v>2159</v>
      </c>
      <c r="KG11" s="3">
        <v>2450</v>
      </c>
      <c r="KH11" s="3">
        <v>2420</v>
      </c>
      <c r="KI11" s="3">
        <v>3702</v>
      </c>
      <c r="KJ11" s="3">
        <v>2435</v>
      </c>
      <c r="KK11" s="3">
        <v>2417</v>
      </c>
      <c r="KL11" s="3">
        <v>2255</v>
      </c>
      <c r="KM11" s="3">
        <v>2323</v>
      </c>
      <c r="KN11" s="3">
        <v>2534</v>
      </c>
      <c r="KO11" s="3">
        <v>3386</v>
      </c>
      <c r="KP11" s="3">
        <v>7311</v>
      </c>
      <c r="KQ11" s="3">
        <v>2926</v>
      </c>
      <c r="KR11" s="3">
        <v>2852</v>
      </c>
      <c r="KS11" s="3">
        <v>2364</v>
      </c>
      <c r="KT11" s="3">
        <v>2994</v>
      </c>
      <c r="KU11" s="3">
        <v>1828</v>
      </c>
      <c r="KV11" s="3">
        <v>2325</v>
      </c>
      <c r="KW11" s="3">
        <v>4411</v>
      </c>
      <c r="KX11" s="3">
        <v>2765</v>
      </c>
      <c r="KY11" s="3">
        <v>2417</v>
      </c>
      <c r="KZ11" s="3">
        <v>2923</v>
      </c>
      <c r="LA11" s="3">
        <v>2069</v>
      </c>
      <c r="LB11" s="3">
        <v>3778</v>
      </c>
      <c r="LC11" s="3">
        <v>5425</v>
      </c>
      <c r="LD11" s="3">
        <v>1922</v>
      </c>
      <c r="LE11" s="3">
        <v>1739</v>
      </c>
      <c r="LF11" s="3">
        <v>1851</v>
      </c>
      <c r="LG11" s="3">
        <v>1732</v>
      </c>
      <c r="LH11" s="3">
        <v>1655</v>
      </c>
      <c r="LI11" s="3">
        <v>1660</v>
      </c>
      <c r="LJ11" s="3">
        <v>2063</v>
      </c>
      <c r="LK11" s="3">
        <v>1842</v>
      </c>
      <c r="LL11" s="3">
        <v>1690</v>
      </c>
      <c r="LM11" s="3">
        <v>1785</v>
      </c>
      <c r="LN11" s="3">
        <v>1931</v>
      </c>
      <c r="LO11" s="3">
        <v>2038</v>
      </c>
      <c r="LP11" s="3">
        <v>2206</v>
      </c>
      <c r="LQ11" s="3">
        <v>1911</v>
      </c>
      <c r="LR11" s="3">
        <v>1851</v>
      </c>
      <c r="LS11" s="3">
        <v>2307</v>
      </c>
      <c r="LT11" s="3">
        <v>2039</v>
      </c>
      <c r="LU11" s="3">
        <v>2260</v>
      </c>
      <c r="LV11" s="3">
        <v>1997</v>
      </c>
      <c r="LW11" s="3">
        <v>2331</v>
      </c>
      <c r="LX11" s="3">
        <v>1855</v>
      </c>
      <c r="LY11" s="3">
        <v>1708</v>
      </c>
      <c r="LZ11" s="3">
        <v>1867</v>
      </c>
      <c r="MA11" s="3">
        <v>1935</v>
      </c>
      <c r="MB11" s="3">
        <v>2362</v>
      </c>
      <c r="MC11" s="3">
        <v>2013</v>
      </c>
      <c r="MD11" s="3">
        <v>1927</v>
      </c>
      <c r="ME11" s="3">
        <v>1968</v>
      </c>
      <c r="MF11" s="3">
        <v>2031</v>
      </c>
      <c r="MG11" s="3">
        <v>2739</v>
      </c>
      <c r="MH11" s="3">
        <v>2644</v>
      </c>
      <c r="MI11" s="3">
        <v>1987</v>
      </c>
      <c r="MJ11" s="3">
        <v>2045</v>
      </c>
      <c r="MK11" s="3">
        <v>1927</v>
      </c>
      <c r="ML11" s="3">
        <v>1729</v>
      </c>
      <c r="MM11" s="3">
        <v>2026</v>
      </c>
      <c r="MN11" s="3">
        <v>2136</v>
      </c>
      <c r="MO11" s="3">
        <v>1600</v>
      </c>
      <c r="MP11" s="3">
        <v>1785</v>
      </c>
      <c r="MQ11" s="3">
        <v>1788</v>
      </c>
      <c r="MR11" s="3">
        <v>1810</v>
      </c>
      <c r="MS11" s="3">
        <v>1798</v>
      </c>
      <c r="MT11" s="3">
        <v>1968</v>
      </c>
      <c r="MU11" s="3">
        <v>1797</v>
      </c>
      <c r="MV11" s="3">
        <v>2253</v>
      </c>
      <c r="MW11" s="3">
        <v>2016</v>
      </c>
      <c r="MX11" s="3">
        <v>2011</v>
      </c>
      <c r="MY11" s="3">
        <v>2063</v>
      </c>
      <c r="MZ11" s="3">
        <v>1822</v>
      </c>
      <c r="NA11" s="3">
        <v>2354</v>
      </c>
      <c r="NB11" s="3">
        <v>1922</v>
      </c>
      <c r="NC11" s="3">
        <v>1943</v>
      </c>
      <c r="ND11" s="3">
        <v>1771</v>
      </c>
      <c r="NE11" s="3">
        <v>1642</v>
      </c>
      <c r="NF11" s="3">
        <v>1683</v>
      </c>
      <c r="NG11" s="3">
        <v>1758</v>
      </c>
      <c r="NH11" s="3">
        <v>1880</v>
      </c>
      <c r="NI11" s="3">
        <v>1798</v>
      </c>
      <c r="NJ11" s="3">
        <v>1649</v>
      </c>
      <c r="NK11" s="3">
        <v>1746</v>
      </c>
      <c r="NL11" s="3">
        <v>1747</v>
      </c>
      <c r="NM11" s="3">
        <v>1841</v>
      </c>
      <c r="NN11" s="3">
        <v>1824</v>
      </c>
      <c r="NO11" s="3">
        <v>1872</v>
      </c>
      <c r="NP11" s="3">
        <v>2058</v>
      </c>
      <c r="NQ11" s="3">
        <v>1985</v>
      </c>
      <c r="NR11" s="3">
        <v>1795</v>
      </c>
      <c r="NS11" s="3">
        <v>1780</v>
      </c>
      <c r="NT11" s="3">
        <v>1680</v>
      </c>
      <c r="NU11" s="3">
        <v>1787</v>
      </c>
      <c r="NV11" s="3">
        <v>2239</v>
      </c>
      <c r="NW11" s="3">
        <v>1857</v>
      </c>
      <c r="NX11" s="3">
        <v>1670</v>
      </c>
      <c r="NY11" s="3">
        <v>1703</v>
      </c>
      <c r="NZ11" s="3">
        <v>2134</v>
      </c>
    </row>
    <row r="12" spans="1:390" x14ac:dyDescent="0.35">
      <c r="A12" t="s">
        <v>73</v>
      </c>
      <c r="B12" s="3">
        <v>1879</v>
      </c>
      <c r="C12" s="3">
        <v>1803</v>
      </c>
      <c r="D12" s="3">
        <v>1885</v>
      </c>
      <c r="E12" s="3">
        <v>1973</v>
      </c>
      <c r="F12" s="3">
        <v>1883</v>
      </c>
      <c r="G12" s="3">
        <v>1910</v>
      </c>
      <c r="H12" s="3">
        <v>2151</v>
      </c>
      <c r="I12" s="3">
        <v>1670</v>
      </c>
      <c r="J12" s="3">
        <v>1579</v>
      </c>
      <c r="K12" s="3">
        <v>1596</v>
      </c>
      <c r="L12" s="3">
        <v>1955</v>
      </c>
      <c r="M12" s="3">
        <v>1769</v>
      </c>
      <c r="N12" s="3">
        <v>1868</v>
      </c>
      <c r="O12" s="3">
        <v>2051</v>
      </c>
      <c r="P12" s="3">
        <v>1880</v>
      </c>
      <c r="Q12" s="3">
        <v>1596</v>
      </c>
      <c r="R12" s="3">
        <v>2419</v>
      </c>
      <c r="S12" s="3">
        <v>1722</v>
      </c>
      <c r="T12" s="3">
        <v>1780</v>
      </c>
      <c r="U12" s="3">
        <v>1818</v>
      </c>
      <c r="V12" s="3">
        <v>1644</v>
      </c>
      <c r="W12" s="3">
        <v>2161</v>
      </c>
      <c r="X12" s="3">
        <v>2019</v>
      </c>
      <c r="Y12" s="3">
        <v>2032</v>
      </c>
      <c r="Z12" s="3">
        <v>2049</v>
      </c>
      <c r="AA12" s="3">
        <v>1744</v>
      </c>
      <c r="AB12" s="3">
        <v>1566</v>
      </c>
      <c r="AC12" s="3">
        <v>2026</v>
      </c>
      <c r="AD12" s="3">
        <v>1857</v>
      </c>
      <c r="AE12" s="3">
        <v>1834</v>
      </c>
      <c r="AF12" s="3">
        <v>2133</v>
      </c>
      <c r="AG12" s="3">
        <v>2081</v>
      </c>
      <c r="AH12" s="3">
        <v>2033</v>
      </c>
      <c r="AI12" s="3">
        <v>2676</v>
      </c>
      <c r="AJ12" s="3">
        <v>2644</v>
      </c>
      <c r="AK12" s="3">
        <v>2333</v>
      </c>
      <c r="AL12" s="3">
        <v>2081</v>
      </c>
      <c r="AM12" s="3">
        <v>3299</v>
      </c>
      <c r="AN12" s="3">
        <v>3058</v>
      </c>
      <c r="AO12" s="3">
        <v>2180</v>
      </c>
      <c r="AP12" s="3">
        <v>2113</v>
      </c>
      <c r="AQ12" s="3">
        <v>1880</v>
      </c>
      <c r="AR12" s="3">
        <v>1873</v>
      </c>
      <c r="AS12" s="3">
        <v>1660</v>
      </c>
      <c r="AT12" s="3">
        <v>1847</v>
      </c>
      <c r="AU12" s="3">
        <v>2336</v>
      </c>
      <c r="AV12" s="3">
        <v>2117</v>
      </c>
      <c r="AW12" s="3">
        <v>1883</v>
      </c>
      <c r="AX12" s="3">
        <v>1638</v>
      </c>
      <c r="AY12" s="3">
        <v>1563</v>
      </c>
      <c r="AZ12" s="3">
        <v>2148</v>
      </c>
      <c r="BA12" s="3">
        <v>2143</v>
      </c>
      <c r="BB12" s="3">
        <v>2293</v>
      </c>
      <c r="BC12" s="3">
        <v>1985</v>
      </c>
      <c r="BD12" s="3">
        <v>1878</v>
      </c>
      <c r="BE12" s="3">
        <v>1860</v>
      </c>
      <c r="BF12" s="3">
        <v>2821</v>
      </c>
      <c r="BG12" s="3">
        <v>2611</v>
      </c>
      <c r="BH12" s="3">
        <v>2268</v>
      </c>
      <c r="BI12" s="3">
        <v>1768</v>
      </c>
      <c r="BJ12" s="3">
        <v>2228</v>
      </c>
      <c r="BK12" s="3">
        <v>2620</v>
      </c>
      <c r="BL12" s="3">
        <v>1820</v>
      </c>
      <c r="BM12" s="3">
        <v>1853</v>
      </c>
      <c r="BN12" s="3">
        <v>1747</v>
      </c>
      <c r="BO12" s="3">
        <v>2210</v>
      </c>
      <c r="BP12" s="3">
        <v>1736</v>
      </c>
      <c r="BQ12" s="3">
        <v>1760</v>
      </c>
      <c r="BR12" s="3">
        <v>1929</v>
      </c>
      <c r="BS12" s="3">
        <v>1727</v>
      </c>
      <c r="BT12" s="3">
        <v>1813</v>
      </c>
      <c r="BU12" s="3">
        <v>2103</v>
      </c>
      <c r="BV12" s="3">
        <v>1868</v>
      </c>
      <c r="BW12" s="3">
        <v>1959</v>
      </c>
      <c r="BX12" s="3">
        <v>1875</v>
      </c>
      <c r="BY12" s="3">
        <v>2163</v>
      </c>
      <c r="BZ12" s="3">
        <v>1798</v>
      </c>
      <c r="CA12" s="3">
        <v>1823</v>
      </c>
      <c r="CB12" s="3">
        <v>1762</v>
      </c>
      <c r="CC12" s="3">
        <v>1665</v>
      </c>
      <c r="CD12" s="3">
        <v>1873</v>
      </c>
      <c r="CE12" s="3">
        <v>1805</v>
      </c>
      <c r="CF12" s="3">
        <v>1546</v>
      </c>
      <c r="CG12" s="3">
        <v>1859</v>
      </c>
      <c r="CH12" s="3">
        <v>1793</v>
      </c>
      <c r="CI12" s="3">
        <v>1672</v>
      </c>
      <c r="CJ12" s="3">
        <v>2049</v>
      </c>
      <c r="CK12" s="3">
        <v>1934</v>
      </c>
      <c r="CL12" s="3">
        <v>2293</v>
      </c>
      <c r="CM12" s="3">
        <v>2219</v>
      </c>
      <c r="CN12" s="3">
        <v>2195</v>
      </c>
      <c r="CO12" s="3">
        <v>2994</v>
      </c>
      <c r="CP12" s="3">
        <v>2082</v>
      </c>
      <c r="CQ12" s="3">
        <v>2436</v>
      </c>
      <c r="CR12" s="3">
        <v>2095</v>
      </c>
      <c r="CS12" s="3">
        <v>2657</v>
      </c>
      <c r="CT12" s="3">
        <v>1955</v>
      </c>
      <c r="CU12" s="3">
        <v>2240</v>
      </c>
      <c r="CV12" s="3">
        <v>2295</v>
      </c>
      <c r="CW12" s="3">
        <v>1763</v>
      </c>
      <c r="CX12" s="3">
        <v>2747</v>
      </c>
      <c r="CY12" s="3">
        <v>2123</v>
      </c>
      <c r="CZ12" s="3">
        <v>2419</v>
      </c>
      <c r="DA12" s="3">
        <v>1870</v>
      </c>
      <c r="DB12" s="3">
        <v>1800</v>
      </c>
      <c r="DC12" s="3">
        <v>2100</v>
      </c>
      <c r="DD12" s="3">
        <v>2058</v>
      </c>
      <c r="DE12" s="3">
        <v>2541</v>
      </c>
      <c r="DF12" s="3">
        <v>2498</v>
      </c>
      <c r="DG12" s="3">
        <v>2153</v>
      </c>
      <c r="DH12" s="3">
        <v>2250</v>
      </c>
      <c r="DI12" s="3">
        <v>1893</v>
      </c>
      <c r="DJ12" s="3">
        <v>2930</v>
      </c>
      <c r="DK12" s="3">
        <v>1908</v>
      </c>
      <c r="DL12" s="3">
        <v>2093</v>
      </c>
      <c r="DM12" s="3">
        <v>2171</v>
      </c>
      <c r="DN12" s="3">
        <v>2373</v>
      </c>
      <c r="DO12" s="3">
        <v>2755</v>
      </c>
      <c r="DP12" s="3">
        <v>2180</v>
      </c>
      <c r="DQ12" s="3">
        <v>2619</v>
      </c>
      <c r="DR12" s="3">
        <v>2660</v>
      </c>
      <c r="DS12" s="3">
        <v>2593</v>
      </c>
      <c r="DT12" s="3">
        <v>3004</v>
      </c>
      <c r="DU12" s="3">
        <v>2378</v>
      </c>
      <c r="DV12" s="3">
        <v>2135</v>
      </c>
      <c r="DW12" s="3">
        <v>2017</v>
      </c>
      <c r="DX12" s="3">
        <v>2247</v>
      </c>
      <c r="DY12" s="3">
        <v>1894</v>
      </c>
      <c r="DZ12" s="3">
        <v>2059</v>
      </c>
      <c r="EA12" s="3">
        <v>2255</v>
      </c>
      <c r="EB12" s="3">
        <v>3124</v>
      </c>
      <c r="EC12" s="3">
        <v>1980</v>
      </c>
      <c r="ED12" s="3">
        <v>1975</v>
      </c>
      <c r="EE12" s="3">
        <v>1725</v>
      </c>
      <c r="EF12" s="3">
        <v>2545</v>
      </c>
      <c r="EG12" s="3">
        <v>2727</v>
      </c>
      <c r="EH12" s="3">
        <v>1678</v>
      </c>
      <c r="EI12" s="3">
        <v>2026</v>
      </c>
      <c r="EJ12" s="3">
        <v>2106</v>
      </c>
      <c r="EK12" s="3">
        <v>1679</v>
      </c>
      <c r="EL12" s="3">
        <v>1828</v>
      </c>
      <c r="EM12" s="3">
        <v>1698</v>
      </c>
      <c r="EN12" s="3">
        <v>1817</v>
      </c>
      <c r="EO12" s="3">
        <v>2154</v>
      </c>
      <c r="EP12" s="3">
        <v>1911</v>
      </c>
      <c r="EQ12" s="3">
        <v>1960</v>
      </c>
      <c r="ER12" s="3">
        <v>1960</v>
      </c>
      <c r="ES12" s="3">
        <v>1862</v>
      </c>
      <c r="ET12" s="3">
        <v>1965</v>
      </c>
      <c r="EU12" s="3">
        <v>2010</v>
      </c>
      <c r="EV12" s="3">
        <v>2296</v>
      </c>
      <c r="EW12" s="3">
        <v>2029</v>
      </c>
      <c r="EX12" s="3">
        <v>2008</v>
      </c>
      <c r="EY12" s="3">
        <v>2049</v>
      </c>
      <c r="EZ12" s="3">
        <v>1888</v>
      </c>
      <c r="FA12" s="3">
        <v>1567</v>
      </c>
      <c r="FB12" s="3">
        <v>1644</v>
      </c>
      <c r="FC12" s="3">
        <v>1672</v>
      </c>
      <c r="FD12" s="3">
        <v>1985</v>
      </c>
      <c r="FE12" s="3">
        <v>1739</v>
      </c>
      <c r="FF12" s="3">
        <v>2052</v>
      </c>
      <c r="FG12" s="3">
        <v>1959</v>
      </c>
      <c r="FH12" s="3">
        <v>1759</v>
      </c>
      <c r="FI12" s="3">
        <v>1876</v>
      </c>
      <c r="FJ12" s="3">
        <v>1698</v>
      </c>
      <c r="FK12" s="3">
        <v>1760</v>
      </c>
      <c r="FL12" s="3">
        <v>1639</v>
      </c>
      <c r="FM12" s="3">
        <v>1776</v>
      </c>
      <c r="FN12" s="3">
        <v>2012</v>
      </c>
      <c r="FO12" s="3">
        <v>1743</v>
      </c>
      <c r="FP12" s="3">
        <v>2282</v>
      </c>
      <c r="FQ12" s="3">
        <v>2133</v>
      </c>
      <c r="FR12" s="3">
        <v>1929</v>
      </c>
      <c r="FS12" s="3">
        <v>1927</v>
      </c>
      <c r="FT12" s="3">
        <v>2442</v>
      </c>
      <c r="FU12" s="3">
        <v>1871</v>
      </c>
      <c r="FV12" s="3">
        <v>1930</v>
      </c>
      <c r="FW12" s="3">
        <v>2071</v>
      </c>
      <c r="FX12" s="3">
        <v>2211</v>
      </c>
      <c r="FY12" s="3">
        <v>1920</v>
      </c>
      <c r="FZ12" s="3">
        <v>1841</v>
      </c>
      <c r="GA12" s="3">
        <v>1633</v>
      </c>
      <c r="GB12" s="3">
        <v>2100</v>
      </c>
      <c r="GC12" s="3">
        <v>1754</v>
      </c>
      <c r="GD12" s="3">
        <v>1830</v>
      </c>
      <c r="GE12" s="3">
        <v>2015</v>
      </c>
      <c r="GF12" s="3">
        <v>1938</v>
      </c>
      <c r="GG12" s="3">
        <v>1711</v>
      </c>
      <c r="GH12" s="3">
        <v>1932</v>
      </c>
      <c r="GI12" s="3">
        <v>2479</v>
      </c>
      <c r="GJ12" s="3">
        <v>2212</v>
      </c>
      <c r="GK12" s="3">
        <v>2406</v>
      </c>
      <c r="GL12" s="3">
        <v>2807</v>
      </c>
      <c r="GM12" s="3">
        <v>2583</v>
      </c>
      <c r="GN12" s="3">
        <v>2289</v>
      </c>
      <c r="GO12" s="3">
        <v>1882</v>
      </c>
      <c r="GP12" s="3">
        <v>1813</v>
      </c>
      <c r="GQ12" s="3">
        <v>1844</v>
      </c>
      <c r="GR12" s="3">
        <v>1805</v>
      </c>
      <c r="GS12" s="3">
        <v>1953</v>
      </c>
      <c r="GT12" s="3">
        <v>2169</v>
      </c>
      <c r="GU12" s="3">
        <v>1869</v>
      </c>
      <c r="GV12" s="3">
        <v>2020</v>
      </c>
      <c r="GW12" s="3">
        <v>2084</v>
      </c>
      <c r="GX12" s="3">
        <v>1859</v>
      </c>
      <c r="GY12" s="3">
        <v>1852</v>
      </c>
      <c r="GZ12" s="3">
        <v>2114</v>
      </c>
      <c r="HA12" s="3">
        <v>1782</v>
      </c>
      <c r="HB12" s="3">
        <v>2078</v>
      </c>
      <c r="HC12" s="3">
        <v>4279</v>
      </c>
      <c r="HD12" s="3">
        <v>2788</v>
      </c>
      <c r="HE12" s="3">
        <v>2958</v>
      </c>
      <c r="HF12" s="3">
        <v>3146</v>
      </c>
      <c r="HG12" s="3">
        <v>2868</v>
      </c>
      <c r="HH12" s="3">
        <v>2929</v>
      </c>
      <c r="HI12" s="3">
        <v>2518</v>
      </c>
      <c r="HJ12" s="3">
        <v>3008</v>
      </c>
      <c r="HK12" s="3">
        <v>2885</v>
      </c>
      <c r="HL12" s="3">
        <v>3121</v>
      </c>
      <c r="HM12" s="3">
        <v>3027</v>
      </c>
      <c r="HN12" s="3">
        <v>1987</v>
      </c>
      <c r="HO12" s="3">
        <v>1854</v>
      </c>
      <c r="HP12" s="3">
        <v>2136</v>
      </c>
      <c r="HQ12" s="3">
        <v>2382</v>
      </c>
      <c r="HR12" s="3">
        <v>2429</v>
      </c>
      <c r="HS12" s="3">
        <v>1893</v>
      </c>
      <c r="HT12" s="3">
        <v>1833</v>
      </c>
      <c r="HU12" s="3">
        <v>2321</v>
      </c>
      <c r="HV12" s="3">
        <v>2048</v>
      </c>
      <c r="HW12" s="3">
        <v>2544</v>
      </c>
      <c r="HX12" s="3">
        <v>2571</v>
      </c>
      <c r="HY12" s="3">
        <v>1937</v>
      </c>
      <c r="HZ12" s="3">
        <v>2261</v>
      </c>
      <c r="IA12" s="3">
        <v>2070</v>
      </c>
      <c r="IB12" s="3">
        <v>1839</v>
      </c>
      <c r="IC12" s="3">
        <v>1921</v>
      </c>
      <c r="ID12" s="3">
        <v>2071</v>
      </c>
      <c r="IE12" s="3">
        <v>1824</v>
      </c>
      <c r="IF12" s="3">
        <v>3368</v>
      </c>
      <c r="IG12" s="3">
        <v>2445</v>
      </c>
      <c r="IH12" s="3">
        <v>2774</v>
      </c>
      <c r="II12" s="3">
        <v>2078</v>
      </c>
      <c r="IJ12" s="3">
        <v>1929</v>
      </c>
      <c r="IK12" s="3">
        <v>1949</v>
      </c>
      <c r="IL12" s="3">
        <v>1849</v>
      </c>
      <c r="IM12" s="3">
        <v>1794</v>
      </c>
      <c r="IN12" s="3">
        <v>1911</v>
      </c>
      <c r="IO12" s="3">
        <v>1800</v>
      </c>
      <c r="IP12" s="3">
        <v>1739</v>
      </c>
      <c r="IQ12" s="3">
        <v>1755</v>
      </c>
      <c r="IR12" s="3">
        <v>1801</v>
      </c>
      <c r="IS12" s="3">
        <v>2040</v>
      </c>
      <c r="IT12" s="3">
        <v>1774</v>
      </c>
      <c r="IU12" s="3">
        <v>2316</v>
      </c>
      <c r="IV12" s="3">
        <v>1827</v>
      </c>
      <c r="IW12" s="3">
        <v>1788</v>
      </c>
      <c r="IX12" s="3">
        <v>1881</v>
      </c>
      <c r="IY12" s="3">
        <v>1859</v>
      </c>
      <c r="IZ12" s="3">
        <v>1904</v>
      </c>
      <c r="JA12" s="3">
        <v>1925</v>
      </c>
      <c r="JB12" s="3">
        <v>1763</v>
      </c>
      <c r="JC12" s="3">
        <v>1740</v>
      </c>
      <c r="JD12" s="3">
        <v>1784</v>
      </c>
      <c r="JE12" s="3">
        <v>1871</v>
      </c>
      <c r="JF12" s="3">
        <v>1983</v>
      </c>
      <c r="JG12" s="3">
        <v>1954</v>
      </c>
      <c r="JH12" s="3">
        <v>1887</v>
      </c>
      <c r="JI12" s="3">
        <v>1811</v>
      </c>
      <c r="JJ12" s="3">
        <v>1845</v>
      </c>
      <c r="JK12" s="3">
        <v>1829</v>
      </c>
      <c r="JL12" s="3">
        <v>1797</v>
      </c>
      <c r="JM12" s="3">
        <v>1645</v>
      </c>
      <c r="JN12" s="3">
        <v>2281</v>
      </c>
      <c r="JO12" s="3">
        <v>1748</v>
      </c>
      <c r="JP12" s="3">
        <v>1722</v>
      </c>
      <c r="JQ12" s="3">
        <v>1744</v>
      </c>
      <c r="JR12" s="3">
        <v>1878</v>
      </c>
      <c r="JS12" s="3">
        <v>1847</v>
      </c>
      <c r="JT12" s="3">
        <v>1965</v>
      </c>
      <c r="JU12" s="3">
        <v>1822</v>
      </c>
      <c r="JV12" s="3">
        <v>1870</v>
      </c>
      <c r="JW12" s="3">
        <v>8645</v>
      </c>
      <c r="JX12" s="3">
        <v>1869</v>
      </c>
      <c r="JY12" s="3">
        <v>2642</v>
      </c>
      <c r="JZ12" s="3">
        <v>2284</v>
      </c>
      <c r="KA12" s="3">
        <v>2106</v>
      </c>
      <c r="KB12" s="3">
        <v>2827</v>
      </c>
      <c r="KC12" s="3">
        <v>3895</v>
      </c>
      <c r="KD12" s="3">
        <v>2294</v>
      </c>
      <c r="KE12" s="3">
        <v>2504</v>
      </c>
      <c r="KF12" s="3">
        <v>2163</v>
      </c>
      <c r="KG12" s="3">
        <v>2482</v>
      </c>
      <c r="KH12" s="3">
        <v>2391</v>
      </c>
      <c r="KI12" s="3">
        <v>3640</v>
      </c>
      <c r="KJ12" s="3">
        <v>2392</v>
      </c>
      <c r="KK12" s="3">
        <v>2421</v>
      </c>
      <c r="KL12" s="3">
        <v>2271</v>
      </c>
      <c r="KM12" s="3">
        <v>2329</v>
      </c>
      <c r="KN12" s="3">
        <v>2504</v>
      </c>
      <c r="KO12" s="3">
        <v>3304</v>
      </c>
      <c r="KP12" s="3">
        <v>6627</v>
      </c>
      <c r="KQ12" s="3">
        <v>2916</v>
      </c>
      <c r="KR12" s="3">
        <v>2855</v>
      </c>
      <c r="KS12" s="3">
        <v>2387</v>
      </c>
      <c r="KT12" s="3">
        <v>2919</v>
      </c>
      <c r="KU12" s="3">
        <v>1827</v>
      </c>
      <c r="KV12" s="3">
        <v>2336</v>
      </c>
      <c r="KW12" s="3">
        <v>4390</v>
      </c>
      <c r="KX12" s="3">
        <v>2769</v>
      </c>
      <c r="KY12" s="3">
        <v>2410</v>
      </c>
      <c r="KZ12" s="3">
        <v>2907</v>
      </c>
      <c r="LA12" s="3">
        <v>2076</v>
      </c>
      <c r="LB12" s="3">
        <v>3697</v>
      </c>
      <c r="LC12" s="3">
        <v>5053</v>
      </c>
      <c r="LD12" s="3">
        <v>1933</v>
      </c>
      <c r="LE12" s="3">
        <v>1737</v>
      </c>
      <c r="LF12" s="3">
        <v>1849</v>
      </c>
      <c r="LG12" s="3">
        <v>1762</v>
      </c>
      <c r="LH12" s="3">
        <v>1648</v>
      </c>
      <c r="LI12" s="3">
        <v>1665</v>
      </c>
      <c r="LJ12" s="3">
        <v>2063</v>
      </c>
      <c r="LK12" s="3">
        <v>1887</v>
      </c>
      <c r="LL12" s="3">
        <v>1709</v>
      </c>
      <c r="LM12" s="3">
        <v>1783</v>
      </c>
      <c r="LN12" s="3">
        <v>1929</v>
      </c>
      <c r="LO12" s="3">
        <v>1990</v>
      </c>
      <c r="LP12" s="3">
        <v>2185</v>
      </c>
      <c r="LQ12" s="3">
        <v>1914</v>
      </c>
      <c r="LR12" s="3">
        <v>1877</v>
      </c>
      <c r="LS12" s="3">
        <v>2310</v>
      </c>
      <c r="LT12" s="3">
        <v>2032</v>
      </c>
      <c r="LU12" s="3">
        <v>2218</v>
      </c>
      <c r="LV12" s="3">
        <v>1982</v>
      </c>
      <c r="LW12" s="3">
        <v>2303</v>
      </c>
      <c r="LX12" s="3">
        <v>1845</v>
      </c>
      <c r="LY12" s="3">
        <v>1722</v>
      </c>
      <c r="LZ12" s="3">
        <v>1869</v>
      </c>
      <c r="MA12" s="3">
        <v>1938</v>
      </c>
      <c r="MB12" s="3">
        <v>2362</v>
      </c>
      <c r="MC12" s="3">
        <v>2000</v>
      </c>
      <c r="MD12" s="3">
        <v>1941</v>
      </c>
      <c r="ME12" s="3">
        <v>1978</v>
      </c>
      <c r="MF12" s="3">
        <v>2037</v>
      </c>
      <c r="MG12" s="3">
        <v>2713</v>
      </c>
      <c r="MH12" s="3">
        <v>2651</v>
      </c>
      <c r="MI12" s="3">
        <v>1985</v>
      </c>
      <c r="MJ12" s="3">
        <v>2021</v>
      </c>
      <c r="MK12" s="3">
        <v>1933</v>
      </c>
      <c r="ML12" s="3">
        <v>1763</v>
      </c>
      <c r="MM12" s="3">
        <v>2040</v>
      </c>
      <c r="MN12" s="3">
        <v>2144</v>
      </c>
      <c r="MO12" s="3">
        <v>1616</v>
      </c>
      <c r="MP12" s="3">
        <v>1744</v>
      </c>
      <c r="MQ12" s="3">
        <v>1780</v>
      </c>
      <c r="MR12" s="3">
        <v>1796</v>
      </c>
      <c r="MS12" s="3">
        <v>1777</v>
      </c>
      <c r="MT12" s="3">
        <v>1977</v>
      </c>
      <c r="MU12" s="3">
        <v>1802</v>
      </c>
      <c r="MV12" s="3">
        <v>2281</v>
      </c>
      <c r="MW12" s="3">
        <v>2007</v>
      </c>
      <c r="MX12" s="3">
        <v>2051</v>
      </c>
      <c r="MY12" s="3">
        <v>2077</v>
      </c>
      <c r="MZ12" s="3">
        <v>1836</v>
      </c>
      <c r="NA12" s="3">
        <v>2321</v>
      </c>
      <c r="NB12" s="3">
        <v>1926</v>
      </c>
      <c r="NC12" s="3">
        <v>1946</v>
      </c>
      <c r="ND12" s="3">
        <v>1780</v>
      </c>
      <c r="NE12" s="3">
        <v>1659</v>
      </c>
      <c r="NF12" s="3">
        <v>1698</v>
      </c>
      <c r="NG12" s="3">
        <v>1750</v>
      </c>
      <c r="NH12" s="3">
        <v>1917</v>
      </c>
      <c r="NI12" s="3">
        <v>1813</v>
      </c>
      <c r="NJ12" s="3">
        <v>1669</v>
      </c>
      <c r="NK12" s="3">
        <v>1812</v>
      </c>
      <c r="NL12" s="3">
        <v>1780</v>
      </c>
      <c r="NM12" s="3">
        <v>1903</v>
      </c>
      <c r="NN12" s="3">
        <v>1872</v>
      </c>
      <c r="NO12" s="3">
        <v>1904</v>
      </c>
      <c r="NP12" s="3">
        <v>2103</v>
      </c>
      <c r="NQ12" s="3">
        <v>2046</v>
      </c>
      <c r="NR12" s="3">
        <v>1820</v>
      </c>
      <c r="NS12" s="3">
        <v>1814</v>
      </c>
      <c r="NT12" s="3">
        <v>1698</v>
      </c>
      <c r="NU12" s="3">
        <v>1800</v>
      </c>
      <c r="NV12" s="3">
        <v>2241</v>
      </c>
      <c r="NW12" s="3">
        <v>1881</v>
      </c>
      <c r="NX12" s="3">
        <v>1689</v>
      </c>
      <c r="NY12" s="3">
        <v>1717</v>
      </c>
      <c r="NZ12" s="3">
        <v>2133</v>
      </c>
    </row>
    <row r="13" spans="1:390" x14ac:dyDescent="0.35">
      <c r="A13" t="s">
        <v>74</v>
      </c>
      <c r="B13" s="3">
        <v>1890</v>
      </c>
      <c r="C13" s="3">
        <v>1831</v>
      </c>
      <c r="D13" s="3">
        <v>1913</v>
      </c>
      <c r="E13" s="3">
        <v>2006</v>
      </c>
      <c r="F13" s="3">
        <v>1885</v>
      </c>
      <c r="G13" s="3">
        <v>1920</v>
      </c>
      <c r="H13" s="3">
        <v>2162</v>
      </c>
      <c r="I13" s="3">
        <v>1678</v>
      </c>
      <c r="J13" s="3">
        <v>1603</v>
      </c>
      <c r="K13" s="3">
        <v>1603</v>
      </c>
      <c r="L13" s="3">
        <v>1988</v>
      </c>
      <c r="M13" s="3">
        <v>1774</v>
      </c>
      <c r="N13" s="3">
        <v>1869</v>
      </c>
      <c r="O13" s="3">
        <v>2001</v>
      </c>
      <c r="P13" s="3">
        <v>1874</v>
      </c>
      <c r="Q13" s="3">
        <v>1594</v>
      </c>
      <c r="R13" s="3">
        <v>2416</v>
      </c>
      <c r="S13" s="3">
        <v>1728</v>
      </c>
      <c r="T13" s="3">
        <v>1797</v>
      </c>
      <c r="U13" s="3">
        <v>1828</v>
      </c>
      <c r="V13" s="3">
        <v>1657</v>
      </c>
      <c r="W13" s="3">
        <v>2181</v>
      </c>
      <c r="X13" s="3">
        <v>2028</v>
      </c>
      <c r="Y13" s="3">
        <v>2046</v>
      </c>
      <c r="Z13" s="3">
        <v>2065</v>
      </c>
      <c r="AA13" s="3">
        <v>1751</v>
      </c>
      <c r="AB13" s="3">
        <v>1584</v>
      </c>
      <c r="AC13" s="3">
        <v>2035</v>
      </c>
      <c r="AD13" s="3">
        <v>1846</v>
      </c>
      <c r="AE13" s="3">
        <v>1855</v>
      </c>
      <c r="AF13" s="3">
        <v>2153</v>
      </c>
      <c r="AG13" s="3">
        <v>2089</v>
      </c>
      <c r="AH13" s="3">
        <v>2030</v>
      </c>
      <c r="AI13" s="3">
        <v>2627</v>
      </c>
      <c r="AJ13" s="3">
        <v>2648</v>
      </c>
      <c r="AK13" s="3">
        <v>2351</v>
      </c>
      <c r="AL13" s="3">
        <v>2096</v>
      </c>
      <c r="AM13" s="3">
        <v>3430</v>
      </c>
      <c r="AN13" s="3">
        <v>3064</v>
      </c>
      <c r="AO13" s="3">
        <v>2176</v>
      </c>
      <c r="AP13" s="3">
        <v>2121</v>
      </c>
      <c r="AQ13" s="3">
        <v>1882</v>
      </c>
      <c r="AR13" s="3">
        <v>1890</v>
      </c>
      <c r="AS13" s="3">
        <v>1691</v>
      </c>
      <c r="AT13" s="3">
        <v>1880</v>
      </c>
      <c r="AU13" s="3">
        <v>2348</v>
      </c>
      <c r="AV13" s="3">
        <v>2117</v>
      </c>
      <c r="AW13" s="3">
        <v>1895</v>
      </c>
      <c r="AX13" s="3">
        <v>1660</v>
      </c>
      <c r="AY13" s="3">
        <v>1619</v>
      </c>
      <c r="AZ13" s="3">
        <v>2156</v>
      </c>
      <c r="BA13" s="3">
        <v>2170</v>
      </c>
      <c r="BB13" s="3">
        <v>2319</v>
      </c>
      <c r="BC13" s="3">
        <v>2015</v>
      </c>
      <c r="BD13" s="3">
        <v>1898</v>
      </c>
      <c r="BE13" s="3">
        <v>1902</v>
      </c>
      <c r="BF13" s="3">
        <v>2865</v>
      </c>
      <c r="BG13" s="3">
        <v>2621</v>
      </c>
      <c r="BH13" s="3">
        <v>2263</v>
      </c>
      <c r="BI13" s="3">
        <v>1755</v>
      </c>
      <c r="BJ13" s="3">
        <v>2229</v>
      </c>
      <c r="BK13" s="3">
        <v>2673</v>
      </c>
      <c r="BL13" s="3">
        <v>1881</v>
      </c>
      <c r="BM13" s="3">
        <v>1897</v>
      </c>
      <c r="BN13" s="3">
        <v>1755</v>
      </c>
      <c r="BO13" s="3">
        <v>2329</v>
      </c>
      <c r="BP13" s="3">
        <v>1759</v>
      </c>
      <c r="BQ13" s="3">
        <v>1789</v>
      </c>
      <c r="BR13" s="3">
        <v>1968</v>
      </c>
      <c r="BS13" s="3">
        <v>1745</v>
      </c>
      <c r="BT13" s="3">
        <v>1811</v>
      </c>
      <c r="BU13" s="3">
        <v>2120</v>
      </c>
      <c r="BV13" s="3">
        <v>1879</v>
      </c>
      <c r="BW13" s="3">
        <v>1983</v>
      </c>
      <c r="BX13" s="3">
        <v>1896</v>
      </c>
      <c r="BY13" s="3">
        <v>2193</v>
      </c>
      <c r="BZ13" s="3">
        <v>1790</v>
      </c>
      <c r="CA13" s="3">
        <v>1827</v>
      </c>
      <c r="CB13" s="3">
        <v>1761</v>
      </c>
      <c r="CC13" s="3">
        <v>1665</v>
      </c>
      <c r="CD13" s="3">
        <v>1864</v>
      </c>
      <c r="CE13" s="3">
        <v>1791</v>
      </c>
      <c r="CF13" s="3">
        <v>1554</v>
      </c>
      <c r="CG13" s="3">
        <v>1846</v>
      </c>
      <c r="CH13" s="3">
        <v>1820</v>
      </c>
      <c r="CI13" s="3">
        <v>1699</v>
      </c>
      <c r="CJ13" s="3">
        <v>2089</v>
      </c>
      <c r="CK13" s="3">
        <v>1986</v>
      </c>
      <c r="CL13" s="3">
        <v>2349</v>
      </c>
      <c r="CM13" s="3">
        <v>2242</v>
      </c>
      <c r="CN13" s="3">
        <v>2204</v>
      </c>
      <c r="CO13" s="3">
        <v>3023</v>
      </c>
      <c r="CP13" s="3">
        <v>2098</v>
      </c>
      <c r="CQ13" s="3">
        <v>2484</v>
      </c>
      <c r="CR13" s="3">
        <v>2121</v>
      </c>
      <c r="CS13" s="3">
        <v>2764</v>
      </c>
      <c r="CT13" s="3">
        <v>1962</v>
      </c>
      <c r="CU13" s="3">
        <v>2270</v>
      </c>
      <c r="CV13" s="3">
        <v>2316</v>
      </c>
      <c r="CW13" s="3">
        <v>1778</v>
      </c>
      <c r="CX13" s="3">
        <v>2784</v>
      </c>
      <c r="CY13" s="3">
        <v>2145</v>
      </c>
      <c r="CZ13" s="3">
        <v>2449</v>
      </c>
      <c r="DA13" s="3">
        <v>1893</v>
      </c>
      <c r="DB13" s="3">
        <v>1820</v>
      </c>
      <c r="DC13" s="3">
        <v>2131</v>
      </c>
      <c r="DD13" s="3">
        <v>2091</v>
      </c>
      <c r="DE13" s="3">
        <v>2547</v>
      </c>
      <c r="DF13" s="3">
        <v>2591</v>
      </c>
      <c r="DG13" s="3">
        <v>2178</v>
      </c>
      <c r="DH13" s="3">
        <v>2268</v>
      </c>
      <c r="DI13" s="3">
        <v>1901</v>
      </c>
      <c r="DJ13" s="3">
        <v>2956</v>
      </c>
      <c r="DK13" s="3">
        <v>1916</v>
      </c>
      <c r="DL13" s="3">
        <v>2136</v>
      </c>
      <c r="DM13" s="3">
        <v>2171</v>
      </c>
      <c r="DN13" s="3">
        <v>2397</v>
      </c>
      <c r="DO13" s="3">
        <v>2818</v>
      </c>
      <c r="DP13" s="3">
        <v>2178</v>
      </c>
      <c r="DQ13" s="3">
        <v>2667</v>
      </c>
      <c r="DR13" s="3">
        <v>2687</v>
      </c>
      <c r="DS13" s="3">
        <v>2595</v>
      </c>
      <c r="DT13" s="3">
        <v>3025</v>
      </c>
      <c r="DU13" s="3">
        <v>2373</v>
      </c>
      <c r="DV13" s="3">
        <v>2120</v>
      </c>
      <c r="DW13" s="3">
        <v>2012</v>
      </c>
      <c r="DX13" s="3">
        <v>2254</v>
      </c>
      <c r="DY13" s="3">
        <v>1887</v>
      </c>
      <c r="DZ13" s="3">
        <v>2054</v>
      </c>
      <c r="EA13" s="3">
        <v>2236</v>
      </c>
      <c r="EB13" s="3">
        <v>3235</v>
      </c>
      <c r="EC13" s="3">
        <v>1986</v>
      </c>
      <c r="ED13" s="3">
        <v>1972</v>
      </c>
      <c r="EE13" s="3">
        <v>1720</v>
      </c>
      <c r="EF13" s="3">
        <v>2585</v>
      </c>
      <c r="EG13" s="3">
        <v>2863</v>
      </c>
      <c r="EH13" s="3">
        <v>1705</v>
      </c>
      <c r="EI13" s="3">
        <v>2020</v>
      </c>
      <c r="EJ13" s="3">
        <v>2107</v>
      </c>
      <c r="EK13" s="3">
        <v>1692</v>
      </c>
      <c r="EL13" s="3">
        <v>1833</v>
      </c>
      <c r="EM13" s="3">
        <v>1708</v>
      </c>
      <c r="EN13" s="3">
        <v>1816</v>
      </c>
      <c r="EO13" s="3">
        <v>2267</v>
      </c>
      <c r="EP13" s="3">
        <v>1934</v>
      </c>
      <c r="EQ13" s="3">
        <v>1967</v>
      </c>
      <c r="ER13" s="3">
        <v>1960</v>
      </c>
      <c r="ES13" s="3">
        <v>1874</v>
      </c>
      <c r="ET13" s="3">
        <v>1976</v>
      </c>
      <c r="EU13" s="3">
        <v>2001</v>
      </c>
      <c r="EV13" s="3">
        <v>2322</v>
      </c>
      <c r="EW13" s="3">
        <v>2041</v>
      </c>
      <c r="EX13" s="3">
        <v>2030</v>
      </c>
      <c r="EY13" s="3">
        <v>2085</v>
      </c>
      <c r="EZ13" s="3">
        <v>1890</v>
      </c>
      <c r="FA13" s="3">
        <v>1569</v>
      </c>
      <c r="FB13" s="3">
        <v>1675</v>
      </c>
      <c r="FC13" s="3">
        <v>1695</v>
      </c>
      <c r="FD13" s="3">
        <v>2007</v>
      </c>
      <c r="FE13" s="3">
        <v>1758</v>
      </c>
      <c r="FF13" s="3">
        <v>2053</v>
      </c>
      <c r="FG13" s="3">
        <v>1966</v>
      </c>
      <c r="FH13" s="3">
        <v>1758</v>
      </c>
      <c r="FI13" s="3">
        <v>1920</v>
      </c>
      <c r="FJ13" s="3">
        <v>1708</v>
      </c>
      <c r="FK13" s="3">
        <v>1772</v>
      </c>
      <c r="FL13" s="3">
        <v>1654</v>
      </c>
      <c r="FM13" s="3">
        <v>1760</v>
      </c>
      <c r="FN13" s="3">
        <v>2009</v>
      </c>
      <c r="FO13" s="3">
        <v>1753</v>
      </c>
      <c r="FP13" s="3">
        <v>2295</v>
      </c>
      <c r="FQ13" s="3">
        <v>2164</v>
      </c>
      <c r="FR13" s="3">
        <v>1967</v>
      </c>
      <c r="FS13" s="3">
        <v>1926</v>
      </c>
      <c r="FT13" s="3">
        <v>2454</v>
      </c>
      <c r="FU13" s="3">
        <v>1904</v>
      </c>
      <c r="FV13" s="3">
        <v>1987</v>
      </c>
      <c r="FW13" s="3">
        <v>2115</v>
      </c>
      <c r="FX13" s="3">
        <v>2265</v>
      </c>
      <c r="FY13" s="3">
        <v>1914</v>
      </c>
      <c r="FZ13" s="3">
        <v>1821</v>
      </c>
      <c r="GA13" s="3">
        <v>1628</v>
      </c>
      <c r="GB13" s="3">
        <v>2115</v>
      </c>
      <c r="GC13" s="3">
        <v>1738</v>
      </c>
      <c r="GD13" s="3">
        <v>1865</v>
      </c>
      <c r="GE13" s="3">
        <v>2011</v>
      </c>
      <c r="GF13" s="3">
        <v>1930</v>
      </c>
      <c r="GG13" s="3">
        <v>1721</v>
      </c>
      <c r="GH13" s="3">
        <v>1937</v>
      </c>
      <c r="GI13" s="3">
        <v>2486</v>
      </c>
      <c r="GJ13" s="3">
        <v>2234</v>
      </c>
      <c r="GK13" s="3">
        <v>2436</v>
      </c>
      <c r="GL13" s="3">
        <v>2887</v>
      </c>
      <c r="GM13" s="3">
        <v>2584</v>
      </c>
      <c r="GN13" s="3">
        <v>2310</v>
      </c>
      <c r="GO13" s="3">
        <v>1918</v>
      </c>
      <c r="GP13" s="3">
        <v>1855</v>
      </c>
      <c r="GQ13" s="3">
        <v>1865</v>
      </c>
      <c r="GR13" s="3">
        <v>1801</v>
      </c>
      <c r="GS13" s="3">
        <v>1966</v>
      </c>
      <c r="GT13" s="3">
        <v>2204</v>
      </c>
      <c r="GU13" s="3">
        <v>1875</v>
      </c>
      <c r="GV13" s="3">
        <v>2045</v>
      </c>
      <c r="GW13" s="3">
        <v>2097</v>
      </c>
      <c r="GX13" s="3">
        <v>1880</v>
      </c>
      <c r="GY13" s="3">
        <v>1857</v>
      </c>
      <c r="GZ13" s="3">
        <v>2126</v>
      </c>
      <c r="HA13" s="3">
        <v>1784</v>
      </c>
      <c r="HB13" s="3">
        <v>2082</v>
      </c>
      <c r="HC13" s="3">
        <v>4421</v>
      </c>
      <c r="HD13" s="3">
        <v>2834</v>
      </c>
      <c r="HE13" s="3">
        <v>3000</v>
      </c>
      <c r="HF13" s="3">
        <v>3176</v>
      </c>
      <c r="HG13" s="3">
        <v>2911</v>
      </c>
      <c r="HH13" s="3">
        <v>2985</v>
      </c>
      <c r="HI13" s="3">
        <v>2565</v>
      </c>
      <c r="HJ13" s="3">
        <v>2984</v>
      </c>
      <c r="HK13" s="3">
        <v>2956</v>
      </c>
      <c r="HL13" s="3">
        <v>3272</v>
      </c>
      <c r="HM13" s="3">
        <v>3110</v>
      </c>
      <c r="HN13" s="3">
        <v>2023</v>
      </c>
      <c r="HO13" s="3">
        <v>1870</v>
      </c>
      <c r="HP13" s="3">
        <v>2159</v>
      </c>
      <c r="HQ13" s="3">
        <v>2396</v>
      </c>
      <c r="HR13" s="3">
        <v>2469</v>
      </c>
      <c r="HS13" s="3">
        <v>1921</v>
      </c>
      <c r="HT13" s="3">
        <v>1856</v>
      </c>
      <c r="HU13" s="3">
        <v>2369</v>
      </c>
      <c r="HV13" s="3">
        <v>2059</v>
      </c>
      <c r="HW13" s="3">
        <v>2597</v>
      </c>
      <c r="HX13" s="3">
        <v>2603</v>
      </c>
      <c r="HY13" s="3">
        <v>1962</v>
      </c>
      <c r="HZ13" s="3">
        <v>2292</v>
      </c>
      <c r="IA13" s="3">
        <v>2153</v>
      </c>
      <c r="IB13" s="3">
        <v>1847</v>
      </c>
      <c r="IC13" s="3">
        <v>1910</v>
      </c>
      <c r="ID13" s="3">
        <v>2088</v>
      </c>
      <c r="IE13" s="3">
        <v>1832</v>
      </c>
      <c r="IF13" s="3">
        <v>3449</v>
      </c>
      <c r="IG13" s="3">
        <v>2443</v>
      </c>
      <c r="IH13" s="3">
        <v>2822</v>
      </c>
      <c r="II13" s="3">
        <v>2087</v>
      </c>
      <c r="IJ13" s="3">
        <v>1951</v>
      </c>
      <c r="IK13" s="3">
        <v>1968</v>
      </c>
      <c r="IL13" s="3">
        <v>1855</v>
      </c>
      <c r="IM13" s="3">
        <v>1815</v>
      </c>
      <c r="IN13" s="3">
        <v>1935</v>
      </c>
      <c r="IO13" s="3">
        <v>1809</v>
      </c>
      <c r="IP13" s="3">
        <v>1780</v>
      </c>
      <c r="IQ13" s="3">
        <v>1780</v>
      </c>
      <c r="IR13" s="3">
        <v>1829</v>
      </c>
      <c r="IS13" s="3">
        <v>2076</v>
      </c>
      <c r="IT13" s="3">
        <v>1799</v>
      </c>
      <c r="IU13" s="3">
        <v>2363</v>
      </c>
      <c r="IV13" s="3">
        <v>1851</v>
      </c>
      <c r="IW13" s="3">
        <v>1799</v>
      </c>
      <c r="IX13" s="3">
        <v>1858</v>
      </c>
      <c r="IY13" s="3">
        <v>1877</v>
      </c>
      <c r="IZ13" s="3">
        <v>1915</v>
      </c>
      <c r="JA13" s="3">
        <v>1936</v>
      </c>
      <c r="JB13" s="3">
        <v>1789</v>
      </c>
      <c r="JC13" s="3">
        <v>1760</v>
      </c>
      <c r="JD13" s="3">
        <v>1800</v>
      </c>
      <c r="JE13" s="3">
        <v>1876</v>
      </c>
      <c r="JF13" s="3">
        <v>1997</v>
      </c>
      <c r="JG13" s="3">
        <v>1953</v>
      </c>
      <c r="JH13" s="3">
        <v>1888</v>
      </c>
      <c r="JI13" s="3">
        <v>1824</v>
      </c>
      <c r="JJ13" s="3">
        <v>1851</v>
      </c>
      <c r="JK13" s="3">
        <v>1857</v>
      </c>
      <c r="JL13" s="3">
        <v>1811</v>
      </c>
      <c r="JM13" s="3">
        <v>1660</v>
      </c>
      <c r="JN13" s="3">
        <v>2296</v>
      </c>
      <c r="JO13" s="3">
        <v>1761</v>
      </c>
      <c r="JP13" s="3">
        <v>1739</v>
      </c>
      <c r="JQ13" s="3">
        <v>1772</v>
      </c>
      <c r="JR13" s="3">
        <v>1905</v>
      </c>
      <c r="JS13" s="3">
        <v>1892</v>
      </c>
      <c r="JT13" s="3">
        <v>1997</v>
      </c>
      <c r="JU13" s="3">
        <v>1851</v>
      </c>
      <c r="JV13" s="3">
        <v>1873</v>
      </c>
      <c r="JW13" s="3">
        <v>9620</v>
      </c>
      <c r="JX13" s="3">
        <v>1884</v>
      </c>
      <c r="JY13" s="3">
        <v>2711</v>
      </c>
      <c r="JZ13" s="3">
        <v>2298</v>
      </c>
      <c r="KA13" s="3">
        <v>2142</v>
      </c>
      <c r="KB13" s="3">
        <v>2892</v>
      </c>
      <c r="KC13" s="3">
        <v>4160</v>
      </c>
      <c r="KD13" s="3">
        <v>2314</v>
      </c>
      <c r="KE13" s="3">
        <v>2539</v>
      </c>
      <c r="KF13" s="3">
        <v>2182</v>
      </c>
      <c r="KG13" s="3">
        <v>2522</v>
      </c>
      <c r="KH13" s="3">
        <v>2438</v>
      </c>
      <c r="KI13" s="3">
        <v>3772</v>
      </c>
      <c r="KJ13" s="3">
        <v>2441</v>
      </c>
      <c r="KK13" s="3">
        <v>2448</v>
      </c>
      <c r="KL13" s="3">
        <v>2327</v>
      </c>
      <c r="KM13" s="3">
        <v>2359</v>
      </c>
      <c r="KN13" s="3">
        <v>2537</v>
      </c>
      <c r="KO13" s="3">
        <v>3472</v>
      </c>
      <c r="KP13" s="3">
        <v>7522</v>
      </c>
      <c r="KQ13" s="3">
        <v>2928</v>
      </c>
      <c r="KR13" s="3">
        <v>2904</v>
      </c>
      <c r="KS13" s="3">
        <v>2384</v>
      </c>
      <c r="KT13" s="3">
        <v>3049</v>
      </c>
      <c r="KU13" s="3">
        <v>1850</v>
      </c>
      <c r="KV13" s="3">
        <v>2370</v>
      </c>
      <c r="KW13" s="3">
        <v>4523</v>
      </c>
      <c r="KX13" s="3">
        <v>2881</v>
      </c>
      <c r="KY13" s="3">
        <v>2437</v>
      </c>
      <c r="KZ13" s="3">
        <v>2985</v>
      </c>
      <c r="LA13" s="3">
        <v>2097</v>
      </c>
      <c r="LB13" s="3">
        <v>3835</v>
      </c>
      <c r="LC13" s="3">
        <v>5547</v>
      </c>
      <c r="LD13" s="3">
        <v>1945</v>
      </c>
      <c r="LE13" s="3">
        <v>1745</v>
      </c>
      <c r="LF13" s="3">
        <v>1857</v>
      </c>
      <c r="LG13" s="3">
        <v>1771</v>
      </c>
      <c r="LH13" s="3">
        <v>1656</v>
      </c>
      <c r="LI13" s="3">
        <v>1669</v>
      </c>
      <c r="LJ13" s="3">
        <v>2075</v>
      </c>
      <c r="LK13" s="3">
        <v>1888</v>
      </c>
      <c r="LL13" s="3">
        <v>1715</v>
      </c>
      <c r="LM13" s="3">
        <v>1783</v>
      </c>
      <c r="LN13" s="3">
        <v>1947</v>
      </c>
      <c r="LO13" s="3">
        <v>2012</v>
      </c>
      <c r="LP13" s="3">
        <v>2200</v>
      </c>
      <c r="LQ13" s="3">
        <v>1933</v>
      </c>
      <c r="LR13" s="3">
        <v>1890</v>
      </c>
      <c r="LS13" s="3">
        <v>2287</v>
      </c>
      <c r="LT13" s="3">
        <v>2051</v>
      </c>
      <c r="LU13" s="3">
        <v>2254</v>
      </c>
      <c r="LV13" s="3">
        <v>2001</v>
      </c>
      <c r="LW13" s="3">
        <v>2320</v>
      </c>
      <c r="LX13" s="3">
        <v>1877</v>
      </c>
      <c r="LY13" s="3">
        <v>1734</v>
      </c>
      <c r="LZ13" s="3">
        <v>1906</v>
      </c>
      <c r="MA13" s="3">
        <v>1973</v>
      </c>
      <c r="MB13" s="3">
        <v>2378</v>
      </c>
      <c r="MC13" s="3">
        <v>2020</v>
      </c>
      <c r="MD13" s="3">
        <v>1969</v>
      </c>
      <c r="ME13" s="3">
        <v>2011</v>
      </c>
      <c r="MF13" s="3">
        <v>2054</v>
      </c>
      <c r="MG13" s="3">
        <v>2747</v>
      </c>
      <c r="MH13" s="3">
        <v>2683</v>
      </c>
      <c r="MI13" s="3">
        <v>2008</v>
      </c>
      <c r="MJ13" s="3">
        <v>2037</v>
      </c>
      <c r="MK13" s="3">
        <v>1938</v>
      </c>
      <c r="ML13" s="3">
        <v>1769</v>
      </c>
      <c r="MM13" s="3">
        <v>2017</v>
      </c>
      <c r="MN13" s="3">
        <v>2151</v>
      </c>
      <c r="MO13" s="3">
        <v>1637</v>
      </c>
      <c r="MP13" s="3">
        <v>1785</v>
      </c>
      <c r="MQ13" s="3">
        <v>1807</v>
      </c>
      <c r="MR13" s="3">
        <v>1855</v>
      </c>
      <c r="MS13" s="3">
        <v>1816</v>
      </c>
      <c r="MT13" s="3">
        <v>2020</v>
      </c>
      <c r="MU13" s="3">
        <v>1791</v>
      </c>
      <c r="MV13" s="3">
        <v>2276</v>
      </c>
      <c r="MW13" s="3">
        <v>2005</v>
      </c>
      <c r="MX13" s="3">
        <v>2024</v>
      </c>
      <c r="MY13" s="3">
        <v>2060</v>
      </c>
      <c r="MZ13" s="3">
        <v>1829</v>
      </c>
      <c r="NA13" s="3">
        <v>2371</v>
      </c>
      <c r="NB13" s="3">
        <v>1929</v>
      </c>
      <c r="NC13" s="3">
        <v>1946</v>
      </c>
      <c r="ND13" s="3">
        <v>1831</v>
      </c>
      <c r="NE13" s="3">
        <v>1672</v>
      </c>
      <c r="NF13" s="3">
        <v>1707</v>
      </c>
      <c r="NG13" s="3">
        <v>1765</v>
      </c>
      <c r="NH13" s="3">
        <v>1935</v>
      </c>
      <c r="NI13" s="3">
        <v>1833</v>
      </c>
      <c r="NJ13" s="3">
        <v>1671</v>
      </c>
      <c r="NK13" s="3">
        <v>1818</v>
      </c>
      <c r="NL13" s="3">
        <v>1771</v>
      </c>
      <c r="NM13" s="3">
        <v>1864</v>
      </c>
      <c r="NN13" s="3">
        <v>1822</v>
      </c>
      <c r="NO13" s="3">
        <v>1893</v>
      </c>
      <c r="NP13" s="3">
        <v>2084</v>
      </c>
      <c r="NQ13" s="3">
        <v>1986</v>
      </c>
      <c r="NR13" s="3">
        <v>1806</v>
      </c>
      <c r="NS13" s="3">
        <v>1807</v>
      </c>
      <c r="NT13" s="3">
        <v>1706</v>
      </c>
      <c r="NU13" s="3">
        <v>1796</v>
      </c>
      <c r="NV13" s="3">
        <v>2272</v>
      </c>
      <c r="NW13" s="3">
        <v>1868</v>
      </c>
      <c r="NX13" s="3">
        <v>1690</v>
      </c>
      <c r="NY13" s="3">
        <v>1707</v>
      </c>
      <c r="NZ13" s="3">
        <v>2159</v>
      </c>
    </row>
    <row r="14" spans="1:390" x14ac:dyDescent="0.35">
      <c r="A14" t="s">
        <v>75</v>
      </c>
      <c r="B14" s="3">
        <v>1933</v>
      </c>
      <c r="C14" s="3">
        <v>1866</v>
      </c>
      <c r="D14" s="3">
        <v>1942</v>
      </c>
      <c r="E14" s="3">
        <v>2075</v>
      </c>
      <c r="F14" s="3">
        <v>1943</v>
      </c>
      <c r="G14" s="3">
        <v>1961</v>
      </c>
      <c r="H14" s="3">
        <v>2213</v>
      </c>
      <c r="I14" s="3">
        <v>1729</v>
      </c>
      <c r="J14" s="3">
        <v>1614</v>
      </c>
      <c r="K14" s="3">
        <v>1654</v>
      </c>
      <c r="L14" s="3">
        <v>2036</v>
      </c>
      <c r="M14" s="3">
        <v>1802</v>
      </c>
      <c r="N14" s="3">
        <v>1904</v>
      </c>
      <c r="O14" s="3">
        <v>2052</v>
      </c>
      <c r="P14" s="3">
        <v>1911</v>
      </c>
      <c r="Q14" s="3">
        <v>1642</v>
      </c>
      <c r="R14" s="3">
        <v>2528</v>
      </c>
      <c r="S14" s="3">
        <v>1756</v>
      </c>
      <c r="T14" s="3">
        <v>1875</v>
      </c>
      <c r="U14" s="3">
        <v>1890</v>
      </c>
      <c r="V14" s="3">
        <v>1715</v>
      </c>
      <c r="W14" s="3">
        <v>2259</v>
      </c>
      <c r="X14" s="3">
        <v>2104</v>
      </c>
      <c r="Y14" s="3">
        <v>2119</v>
      </c>
      <c r="Z14" s="3">
        <v>2126</v>
      </c>
      <c r="AA14" s="3">
        <v>1786</v>
      </c>
      <c r="AB14" s="3">
        <v>1610</v>
      </c>
      <c r="AC14" s="3">
        <v>2090</v>
      </c>
      <c r="AD14" s="3">
        <v>1916</v>
      </c>
      <c r="AE14" s="3">
        <v>1898</v>
      </c>
      <c r="AF14" s="3">
        <v>2262</v>
      </c>
      <c r="AG14" s="3">
        <v>2148</v>
      </c>
      <c r="AH14" s="3">
        <v>2055</v>
      </c>
      <c r="AI14" s="3">
        <v>2686</v>
      </c>
      <c r="AJ14" s="3">
        <v>2734</v>
      </c>
      <c r="AK14" s="3">
        <v>2401</v>
      </c>
      <c r="AL14" s="3">
        <v>2177</v>
      </c>
      <c r="AM14" s="3">
        <v>3663</v>
      </c>
      <c r="AN14" s="3">
        <v>3158</v>
      </c>
      <c r="AO14" s="3">
        <v>2232</v>
      </c>
      <c r="AP14" s="3">
        <v>2192</v>
      </c>
      <c r="AQ14" s="3">
        <v>1910</v>
      </c>
      <c r="AR14" s="3">
        <v>1910</v>
      </c>
      <c r="AS14" s="3">
        <v>1727</v>
      </c>
      <c r="AT14" s="3">
        <v>1948</v>
      </c>
      <c r="AU14" s="3">
        <v>2474</v>
      </c>
      <c r="AV14" s="3">
        <v>2159</v>
      </c>
      <c r="AW14" s="3">
        <v>1957</v>
      </c>
      <c r="AX14" s="3">
        <v>1690</v>
      </c>
      <c r="AY14" s="3">
        <v>1630</v>
      </c>
      <c r="AZ14" s="3">
        <v>2207</v>
      </c>
      <c r="BA14" s="3">
        <v>2228</v>
      </c>
      <c r="BB14" s="3">
        <v>2401</v>
      </c>
      <c r="BC14" s="3">
        <v>2049</v>
      </c>
      <c r="BD14" s="3">
        <v>1977</v>
      </c>
      <c r="BE14" s="3">
        <v>1941</v>
      </c>
      <c r="BF14" s="3">
        <v>3055</v>
      </c>
      <c r="BG14" s="3">
        <v>2779</v>
      </c>
      <c r="BH14" s="3">
        <v>2391</v>
      </c>
      <c r="BI14" s="3">
        <v>1811</v>
      </c>
      <c r="BJ14" s="3">
        <v>2318</v>
      </c>
      <c r="BK14" s="3">
        <v>2912</v>
      </c>
      <c r="BL14" s="3">
        <v>1971</v>
      </c>
      <c r="BM14" s="3">
        <v>1957</v>
      </c>
      <c r="BN14" s="3">
        <v>1800</v>
      </c>
      <c r="BO14" s="3">
        <v>2379</v>
      </c>
      <c r="BP14" s="3">
        <v>1788</v>
      </c>
      <c r="BQ14" s="3">
        <v>1846</v>
      </c>
      <c r="BR14" s="3">
        <v>2070</v>
      </c>
      <c r="BS14" s="3">
        <v>1792</v>
      </c>
      <c r="BT14" s="3">
        <v>1852</v>
      </c>
      <c r="BU14" s="3">
        <v>2321</v>
      </c>
      <c r="BV14" s="3">
        <v>1929</v>
      </c>
      <c r="BW14" s="3">
        <v>2052</v>
      </c>
      <c r="BX14" s="3">
        <v>1953</v>
      </c>
      <c r="BY14" s="3">
        <v>2218</v>
      </c>
      <c r="BZ14" s="3">
        <v>1848</v>
      </c>
      <c r="CA14" s="3">
        <v>1852</v>
      </c>
      <c r="CB14" s="3">
        <v>1800</v>
      </c>
      <c r="CC14" s="3">
        <v>1715</v>
      </c>
      <c r="CD14" s="3">
        <v>1891</v>
      </c>
      <c r="CE14" s="3">
        <v>1823</v>
      </c>
      <c r="CF14" s="3">
        <v>1591</v>
      </c>
      <c r="CG14" s="3">
        <v>1883</v>
      </c>
      <c r="CH14" s="3">
        <v>1865</v>
      </c>
      <c r="CI14" s="3">
        <v>1740</v>
      </c>
      <c r="CJ14" s="3">
        <v>2189</v>
      </c>
      <c r="CK14" s="3">
        <v>2077</v>
      </c>
      <c r="CL14" s="3">
        <v>2509</v>
      </c>
      <c r="CM14" s="3">
        <v>2345</v>
      </c>
      <c r="CN14" s="3">
        <v>2280</v>
      </c>
      <c r="CO14" s="3">
        <v>3323</v>
      </c>
      <c r="CP14" s="3">
        <v>2175</v>
      </c>
      <c r="CQ14" s="3">
        <v>2571</v>
      </c>
      <c r="CR14" s="3">
        <v>2189</v>
      </c>
      <c r="CS14" s="3">
        <v>2886</v>
      </c>
      <c r="CT14" s="3">
        <v>2007</v>
      </c>
      <c r="CU14" s="3">
        <v>2347</v>
      </c>
      <c r="CV14" s="3">
        <v>2417</v>
      </c>
      <c r="CW14" s="3">
        <v>1834</v>
      </c>
      <c r="CX14" s="3">
        <v>2976</v>
      </c>
      <c r="CY14" s="3">
        <v>2177</v>
      </c>
      <c r="CZ14" s="3">
        <v>2535</v>
      </c>
      <c r="DA14" s="3">
        <v>1903</v>
      </c>
      <c r="DB14" s="3">
        <v>1837</v>
      </c>
      <c r="DC14" s="3">
        <v>2159</v>
      </c>
      <c r="DD14" s="3">
        <v>2106</v>
      </c>
      <c r="DE14" s="3">
        <v>2636</v>
      </c>
      <c r="DF14" s="3">
        <v>2714</v>
      </c>
      <c r="DG14" s="3">
        <v>2215</v>
      </c>
      <c r="DH14" s="3">
        <v>2292</v>
      </c>
      <c r="DI14" s="3">
        <v>1931</v>
      </c>
      <c r="DJ14" s="3">
        <v>3104</v>
      </c>
      <c r="DK14" s="3">
        <v>1956</v>
      </c>
      <c r="DL14" s="3">
        <v>2186</v>
      </c>
      <c r="DM14" s="3">
        <v>2209</v>
      </c>
      <c r="DN14" s="3">
        <v>2472</v>
      </c>
      <c r="DO14" s="3">
        <v>2924</v>
      </c>
      <c r="DP14" s="3">
        <v>2260</v>
      </c>
      <c r="DQ14" s="3">
        <v>2796</v>
      </c>
      <c r="DR14" s="3">
        <v>2799</v>
      </c>
      <c r="DS14" s="3">
        <v>2718</v>
      </c>
      <c r="DT14" s="3">
        <v>3071</v>
      </c>
      <c r="DU14" s="3">
        <v>2426</v>
      </c>
      <c r="DV14" s="3">
        <v>2179</v>
      </c>
      <c r="DW14" s="3">
        <v>2054</v>
      </c>
      <c r="DX14" s="3">
        <v>2335</v>
      </c>
      <c r="DY14" s="3">
        <v>1943</v>
      </c>
      <c r="DZ14" s="3">
        <v>2128</v>
      </c>
      <c r="EA14" s="3">
        <v>2297</v>
      </c>
      <c r="EB14" s="3">
        <v>3512</v>
      </c>
      <c r="EC14" s="3">
        <v>2009</v>
      </c>
      <c r="ED14" s="3">
        <v>2037</v>
      </c>
      <c r="EE14" s="3">
        <v>1764</v>
      </c>
      <c r="EF14" s="3">
        <v>2719</v>
      </c>
      <c r="EG14" s="3">
        <v>3143</v>
      </c>
      <c r="EH14" s="3">
        <v>1814</v>
      </c>
      <c r="EI14" s="3">
        <v>2087</v>
      </c>
      <c r="EJ14" s="3">
        <v>2171</v>
      </c>
      <c r="EK14" s="3">
        <v>1750</v>
      </c>
      <c r="EL14" s="3">
        <v>1864</v>
      </c>
      <c r="EM14" s="3">
        <v>1811</v>
      </c>
      <c r="EN14" s="3">
        <v>1856</v>
      </c>
      <c r="EO14" s="3">
        <v>2294</v>
      </c>
      <c r="EP14" s="3">
        <v>2005</v>
      </c>
      <c r="EQ14" s="3">
        <v>2019</v>
      </c>
      <c r="ER14" s="3">
        <v>2016</v>
      </c>
      <c r="ES14" s="3">
        <v>1917</v>
      </c>
      <c r="ET14" s="3">
        <v>2021</v>
      </c>
      <c r="EU14" s="3">
        <v>2057</v>
      </c>
      <c r="EV14" s="3">
        <v>2433</v>
      </c>
      <c r="EW14" s="3">
        <v>2085</v>
      </c>
      <c r="EX14" s="3">
        <v>2113</v>
      </c>
      <c r="EY14" s="3">
        <v>2142</v>
      </c>
      <c r="EZ14" s="3">
        <v>1924</v>
      </c>
      <c r="FA14" s="3">
        <v>1590</v>
      </c>
      <c r="FB14" s="3">
        <v>1698</v>
      </c>
      <c r="FC14" s="3">
        <v>1743</v>
      </c>
      <c r="FD14" s="3">
        <v>2039</v>
      </c>
      <c r="FE14" s="3">
        <v>1783</v>
      </c>
      <c r="FF14" s="3">
        <v>2152</v>
      </c>
      <c r="FG14" s="3">
        <v>2025</v>
      </c>
      <c r="FH14" s="3">
        <v>1801</v>
      </c>
      <c r="FI14" s="3">
        <v>1981</v>
      </c>
      <c r="FJ14" s="3">
        <v>1777</v>
      </c>
      <c r="FK14" s="3">
        <v>1816</v>
      </c>
      <c r="FL14" s="3">
        <v>1737</v>
      </c>
      <c r="FM14" s="3">
        <v>1791</v>
      </c>
      <c r="FN14" s="3">
        <v>2061</v>
      </c>
      <c r="FO14" s="3">
        <v>1788</v>
      </c>
      <c r="FP14" s="3">
        <v>2388</v>
      </c>
      <c r="FQ14" s="3">
        <v>2253</v>
      </c>
      <c r="FR14" s="3">
        <v>2025</v>
      </c>
      <c r="FS14" s="3">
        <v>1979</v>
      </c>
      <c r="FT14" s="3">
        <v>2592</v>
      </c>
      <c r="FU14" s="3">
        <v>1959</v>
      </c>
      <c r="FV14" s="3">
        <v>2049</v>
      </c>
      <c r="FW14" s="3">
        <v>2186</v>
      </c>
      <c r="FX14" s="3">
        <v>2345</v>
      </c>
      <c r="FY14" s="3">
        <v>2020</v>
      </c>
      <c r="FZ14" s="3">
        <v>1877</v>
      </c>
      <c r="GA14" s="3">
        <v>1681</v>
      </c>
      <c r="GB14" s="3">
        <v>2184</v>
      </c>
      <c r="GC14" s="3">
        <v>1806</v>
      </c>
      <c r="GD14" s="3">
        <v>1921</v>
      </c>
      <c r="GE14" s="3">
        <v>2059</v>
      </c>
      <c r="GF14" s="3">
        <v>2005</v>
      </c>
      <c r="GG14" s="3">
        <v>1793</v>
      </c>
      <c r="GH14" s="3">
        <v>2031</v>
      </c>
      <c r="GI14" s="3">
        <v>2523</v>
      </c>
      <c r="GJ14" s="3">
        <v>2289</v>
      </c>
      <c r="GK14" s="3">
        <v>2481</v>
      </c>
      <c r="GL14" s="3">
        <v>3044</v>
      </c>
      <c r="GM14" s="3">
        <v>2674</v>
      </c>
      <c r="GN14" s="3">
        <v>2391</v>
      </c>
      <c r="GO14" s="3">
        <v>1958</v>
      </c>
      <c r="GP14" s="3">
        <v>1901</v>
      </c>
      <c r="GQ14" s="3">
        <v>1945</v>
      </c>
      <c r="GR14" s="3">
        <v>1861</v>
      </c>
      <c r="GS14" s="3">
        <v>2025</v>
      </c>
      <c r="GT14" s="3">
        <v>2276</v>
      </c>
      <c r="GU14" s="3">
        <v>1927</v>
      </c>
      <c r="GV14" s="3">
        <v>2119</v>
      </c>
      <c r="GW14" s="3">
        <v>2157</v>
      </c>
      <c r="GX14" s="3">
        <v>1939</v>
      </c>
      <c r="GY14" s="3">
        <v>1911</v>
      </c>
      <c r="GZ14" s="3">
        <v>2225</v>
      </c>
      <c r="HA14" s="3">
        <v>1826</v>
      </c>
      <c r="HB14" s="3">
        <v>2155</v>
      </c>
      <c r="HC14" s="3">
        <v>5004</v>
      </c>
      <c r="HD14" s="3">
        <v>2974</v>
      </c>
      <c r="HE14" s="3">
        <v>3175</v>
      </c>
      <c r="HF14" s="3">
        <v>3480</v>
      </c>
      <c r="HG14" s="3">
        <v>3067</v>
      </c>
      <c r="HH14" s="3">
        <v>3073</v>
      </c>
      <c r="HI14" s="3">
        <v>2624</v>
      </c>
      <c r="HJ14" s="3">
        <v>3108</v>
      </c>
      <c r="HK14" s="3">
        <v>3206</v>
      </c>
      <c r="HL14" s="3">
        <v>3547</v>
      </c>
      <c r="HM14" s="3">
        <v>3251</v>
      </c>
      <c r="HN14" s="3">
        <v>2078</v>
      </c>
      <c r="HO14" s="3">
        <v>1929</v>
      </c>
      <c r="HP14" s="3">
        <v>2208</v>
      </c>
      <c r="HQ14" s="3">
        <v>2497</v>
      </c>
      <c r="HR14" s="3">
        <v>2554</v>
      </c>
      <c r="HS14" s="3">
        <v>1968</v>
      </c>
      <c r="HT14" s="3">
        <v>1910</v>
      </c>
      <c r="HU14" s="3">
        <v>2477</v>
      </c>
      <c r="HV14" s="3">
        <v>2101</v>
      </c>
      <c r="HW14" s="3">
        <v>2723</v>
      </c>
      <c r="HX14" s="3">
        <v>2790</v>
      </c>
      <c r="HY14" s="3">
        <v>2006</v>
      </c>
      <c r="HZ14" s="3">
        <v>2389</v>
      </c>
      <c r="IA14" s="3">
        <v>2202</v>
      </c>
      <c r="IB14" s="3">
        <v>1931</v>
      </c>
      <c r="IC14" s="3">
        <v>1961</v>
      </c>
      <c r="ID14" s="3">
        <v>2161</v>
      </c>
      <c r="IE14" s="3">
        <v>1909</v>
      </c>
      <c r="IF14" s="3">
        <v>3674</v>
      </c>
      <c r="IG14" s="3">
        <v>2522</v>
      </c>
      <c r="IH14" s="3">
        <v>3017</v>
      </c>
      <c r="II14" s="3">
        <v>2142</v>
      </c>
      <c r="IJ14" s="3">
        <v>2023</v>
      </c>
      <c r="IK14" s="3">
        <v>2055</v>
      </c>
      <c r="IL14" s="3">
        <v>1895</v>
      </c>
      <c r="IM14" s="3">
        <v>1867</v>
      </c>
      <c r="IN14" s="3">
        <v>1989</v>
      </c>
      <c r="IO14" s="3">
        <v>1840</v>
      </c>
      <c r="IP14" s="3">
        <v>1820</v>
      </c>
      <c r="IQ14" s="3">
        <v>1831</v>
      </c>
      <c r="IR14" s="3">
        <v>1868</v>
      </c>
      <c r="IS14" s="3">
        <v>2130</v>
      </c>
      <c r="IT14" s="3">
        <v>1841</v>
      </c>
      <c r="IU14" s="3">
        <v>2436</v>
      </c>
      <c r="IV14" s="3">
        <v>1901</v>
      </c>
      <c r="IW14" s="3">
        <v>1828</v>
      </c>
      <c r="IX14" s="3">
        <v>1908</v>
      </c>
      <c r="IY14" s="3">
        <v>1918</v>
      </c>
      <c r="IZ14" s="3">
        <v>1967</v>
      </c>
      <c r="JA14" s="3">
        <v>1971</v>
      </c>
      <c r="JB14" s="3">
        <v>1823</v>
      </c>
      <c r="JC14" s="3">
        <v>1811</v>
      </c>
      <c r="JD14" s="3">
        <v>1851</v>
      </c>
      <c r="JE14" s="3">
        <v>1919</v>
      </c>
      <c r="JF14" s="3">
        <v>2051</v>
      </c>
      <c r="JG14" s="3">
        <v>2006</v>
      </c>
      <c r="JH14" s="3">
        <v>1943</v>
      </c>
      <c r="JI14" s="3">
        <v>1875</v>
      </c>
      <c r="JJ14" s="3">
        <v>1918</v>
      </c>
      <c r="JK14" s="3">
        <v>1896</v>
      </c>
      <c r="JL14" s="3">
        <v>1884</v>
      </c>
      <c r="JM14" s="3">
        <v>1727</v>
      </c>
      <c r="JN14" s="3">
        <v>2392</v>
      </c>
      <c r="JO14" s="3">
        <v>1838</v>
      </c>
      <c r="JP14" s="3">
        <v>1817</v>
      </c>
      <c r="JQ14" s="3">
        <v>1823</v>
      </c>
      <c r="JR14" s="3">
        <v>1971</v>
      </c>
      <c r="JS14" s="3">
        <v>1942</v>
      </c>
      <c r="JT14" s="3">
        <v>2036</v>
      </c>
      <c r="JU14" s="3">
        <v>1877</v>
      </c>
      <c r="JV14" s="3">
        <v>1931</v>
      </c>
      <c r="JW14" s="3">
        <v>10588</v>
      </c>
      <c r="JX14" s="3">
        <v>1925</v>
      </c>
      <c r="JY14" s="3">
        <v>2931</v>
      </c>
      <c r="JZ14" s="3">
        <v>2364</v>
      </c>
      <c r="KA14" s="3">
        <v>2254</v>
      </c>
      <c r="KB14" s="3">
        <v>3069</v>
      </c>
      <c r="KC14" s="3">
        <v>4847</v>
      </c>
      <c r="KD14" s="3">
        <v>2379</v>
      </c>
      <c r="KE14" s="3">
        <v>2648</v>
      </c>
      <c r="KF14" s="3">
        <v>2255</v>
      </c>
      <c r="KG14" s="3">
        <v>2634</v>
      </c>
      <c r="KH14" s="3">
        <v>2609</v>
      </c>
      <c r="KI14" s="3">
        <v>4354</v>
      </c>
      <c r="KJ14" s="3">
        <v>2606</v>
      </c>
      <c r="KK14" s="3">
        <v>2571</v>
      </c>
      <c r="KL14" s="3">
        <v>2442</v>
      </c>
      <c r="KM14" s="3">
        <v>2437</v>
      </c>
      <c r="KN14" s="3">
        <v>2638</v>
      </c>
      <c r="KO14" s="3">
        <v>3851</v>
      </c>
      <c r="KP14" s="3">
        <v>9854</v>
      </c>
      <c r="KQ14" s="3">
        <v>3105</v>
      </c>
      <c r="KR14" s="3">
        <v>3098</v>
      </c>
      <c r="KS14" s="3">
        <v>2481</v>
      </c>
      <c r="KT14" s="3">
        <v>3350</v>
      </c>
      <c r="KU14" s="3">
        <v>1915</v>
      </c>
      <c r="KV14" s="3">
        <v>2464</v>
      </c>
      <c r="KW14" s="3">
        <v>5027</v>
      </c>
      <c r="KX14" s="3">
        <v>3065</v>
      </c>
      <c r="KY14" s="3">
        <v>2539</v>
      </c>
      <c r="KZ14" s="3">
        <v>3251</v>
      </c>
      <c r="LA14" s="3">
        <v>2151</v>
      </c>
      <c r="LB14" s="3">
        <v>4305</v>
      </c>
      <c r="LC14" s="3">
        <v>6987</v>
      </c>
      <c r="LD14" s="3">
        <v>2020</v>
      </c>
      <c r="LE14" s="3">
        <v>1841</v>
      </c>
      <c r="LF14" s="3">
        <v>1903</v>
      </c>
      <c r="LG14" s="3">
        <v>1849</v>
      </c>
      <c r="LH14" s="3">
        <v>1710</v>
      </c>
      <c r="LI14" s="3">
        <v>1759</v>
      </c>
      <c r="LJ14" s="3">
        <v>2155</v>
      </c>
      <c r="LK14" s="3">
        <v>1966</v>
      </c>
      <c r="LL14" s="3">
        <v>1859</v>
      </c>
      <c r="LM14" s="3">
        <v>1894</v>
      </c>
      <c r="LN14" s="3">
        <v>1994</v>
      </c>
      <c r="LO14" s="3">
        <v>2092</v>
      </c>
      <c r="LP14" s="3">
        <v>2341</v>
      </c>
      <c r="LQ14" s="3">
        <v>2014</v>
      </c>
      <c r="LR14" s="3">
        <v>1965</v>
      </c>
      <c r="LS14" s="3">
        <v>2397</v>
      </c>
      <c r="LT14" s="3">
        <v>2103</v>
      </c>
      <c r="LU14" s="3">
        <v>2344</v>
      </c>
      <c r="LV14" s="3">
        <v>2067</v>
      </c>
      <c r="LW14" s="3">
        <v>2379</v>
      </c>
      <c r="LX14" s="3">
        <v>1924</v>
      </c>
      <c r="LY14" s="3">
        <v>1781</v>
      </c>
      <c r="LZ14" s="3">
        <v>1972</v>
      </c>
      <c r="MA14" s="3">
        <v>2017</v>
      </c>
      <c r="MB14" s="3">
        <v>2479</v>
      </c>
      <c r="MC14" s="3">
        <v>2089</v>
      </c>
      <c r="MD14" s="3">
        <v>2025</v>
      </c>
      <c r="ME14" s="3">
        <v>2103</v>
      </c>
      <c r="MF14" s="3">
        <v>2119</v>
      </c>
      <c r="MG14" s="3">
        <v>2859</v>
      </c>
      <c r="MH14" s="3">
        <v>2826</v>
      </c>
      <c r="MI14" s="3">
        <v>2066</v>
      </c>
      <c r="MJ14" s="3">
        <v>2108</v>
      </c>
      <c r="MK14" s="3">
        <v>2017</v>
      </c>
      <c r="ML14" s="3">
        <v>1831</v>
      </c>
      <c r="MM14" s="3">
        <v>2166</v>
      </c>
      <c r="MN14" s="3">
        <v>2280</v>
      </c>
      <c r="MO14" s="3">
        <v>1724</v>
      </c>
      <c r="MP14" s="3">
        <v>1846</v>
      </c>
      <c r="MQ14" s="3">
        <v>1849</v>
      </c>
      <c r="MR14" s="3">
        <v>1911</v>
      </c>
      <c r="MS14" s="3">
        <v>1850</v>
      </c>
      <c r="MT14" s="3">
        <v>2121</v>
      </c>
      <c r="MU14" s="3">
        <v>1855</v>
      </c>
      <c r="MV14" s="3">
        <v>2510</v>
      </c>
      <c r="MW14" s="3">
        <v>2082</v>
      </c>
      <c r="MX14" s="3">
        <v>2101</v>
      </c>
      <c r="MY14" s="3">
        <v>2164</v>
      </c>
      <c r="MZ14" s="3">
        <v>1877</v>
      </c>
      <c r="NA14" s="3">
        <v>2468</v>
      </c>
      <c r="NB14" s="3">
        <v>1996</v>
      </c>
      <c r="NC14" s="3">
        <v>2034</v>
      </c>
      <c r="ND14" s="3">
        <v>1834</v>
      </c>
      <c r="NE14" s="3">
        <v>1724</v>
      </c>
      <c r="NF14" s="3">
        <v>1746</v>
      </c>
      <c r="NG14" s="3">
        <v>1813</v>
      </c>
      <c r="NH14" s="3">
        <v>1973</v>
      </c>
      <c r="NI14" s="3">
        <v>1874</v>
      </c>
      <c r="NJ14" s="3">
        <v>1712</v>
      </c>
      <c r="NK14" s="3">
        <v>1811</v>
      </c>
      <c r="NL14" s="3">
        <v>1811</v>
      </c>
      <c r="NM14" s="3">
        <v>1896</v>
      </c>
      <c r="NN14" s="3">
        <v>1894</v>
      </c>
      <c r="NO14" s="3">
        <v>1971</v>
      </c>
      <c r="NP14" s="3">
        <v>2131</v>
      </c>
      <c r="NQ14" s="3">
        <v>2025</v>
      </c>
      <c r="NR14" s="3">
        <v>1869</v>
      </c>
      <c r="NS14" s="3">
        <v>1861</v>
      </c>
      <c r="NT14" s="3">
        <v>1774</v>
      </c>
      <c r="NU14" s="3">
        <v>1863</v>
      </c>
      <c r="NV14" s="3">
        <v>2381</v>
      </c>
      <c r="NW14" s="3">
        <v>1904</v>
      </c>
      <c r="NX14" s="3">
        <v>1735</v>
      </c>
      <c r="NY14" s="3">
        <v>1762</v>
      </c>
      <c r="NZ14" s="3">
        <v>2256</v>
      </c>
    </row>
    <row r="15" spans="1:390" x14ac:dyDescent="0.35">
      <c r="A15" t="s">
        <v>76</v>
      </c>
      <c r="B15" s="3">
        <v>1879</v>
      </c>
      <c r="C15" s="3">
        <v>1796</v>
      </c>
      <c r="D15" s="3">
        <v>1892</v>
      </c>
      <c r="E15" s="3">
        <v>2018</v>
      </c>
      <c r="F15" s="3">
        <v>1895</v>
      </c>
      <c r="G15" s="3">
        <v>1931</v>
      </c>
      <c r="H15" s="3">
        <v>2176</v>
      </c>
      <c r="I15" s="3">
        <v>1698</v>
      </c>
      <c r="J15" s="3">
        <v>1587</v>
      </c>
      <c r="K15" s="3">
        <v>1588</v>
      </c>
      <c r="L15" s="3">
        <v>1981</v>
      </c>
      <c r="M15" s="3">
        <v>1761</v>
      </c>
      <c r="N15" s="3">
        <v>1864</v>
      </c>
      <c r="O15" s="3">
        <v>2053</v>
      </c>
      <c r="P15" s="3">
        <v>1892</v>
      </c>
      <c r="Q15" s="3">
        <v>1609</v>
      </c>
      <c r="R15" s="3">
        <v>2580</v>
      </c>
      <c r="S15" s="3">
        <v>1734</v>
      </c>
      <c r="T15" s="3">
        <v>1831</v>
      </c>
      <c r="U15" s="3">
        <v>1860</v>
      </c>
      <c r="V15" s="3">
        <v>1653</v>
      </c>
      <c r="W15" s="3">
        <v>2212</v>
      </c>
      <c r="X15" s="3">
        <v>2030</v>
      </c>
      <c r="Y15" s="3">
        <v>2073</v>
      </c>
      <c r="Z15" s="3">
        <v>2064</v>
      </c>
      <c r="AA15" s="3">
        <v>1747</v>
      </c>
      <c r="AB15" s="3">
        <v>1592</v>
      </c>
      <c r="AC15" s="3">
        <v>2084</v>
      </c>
      <c r="AD15" s="3">
        <v>1894</v>
      </c>
      <c r="AE15" s="3">
        <v>1834</v>
      </c>
      <c r="AF15" s="3">
        <v>2261</v>
      </c>
      <c r="AG15" s="3">
        <v>2105</v>
      </c>
      <c r="AH15" s="3">
        <v>2058</v>
      </c>
      <c r="AI15" s="3">
        <v>2667</v>
      </c>
      <c r="AJ15" s="3">
        <v>2709</v>
      </c>
      <c r="AK15" s="3">
        <v>2401</v>
      </c>
      <c r="AL15" s="3">
        <v>2123</v>
      </c>
      <c r="AM15" s="3">
        <v>3655</v>
      </c>
      <c r="AN15" s="3">
        <v>3191</v>
      </c>
      <c r="AO15" s="3">
        <v>2217</v>
      </c>
      <c r="AP15" s="3">
        <v>2177</v>
      </c>
      <c r="AQ15" s="3">
        <v>1887</v>
      </c>
      <c r="AR15" s="3">
        <v>1862</v>
      </c>
      <c r="AS15" s="3">
        <v>1703</v>
      </c>
      <c r="AT15" s="3">
        <v>1867</v>
      </c>
      <c r="AU15" s="3">
        <v>2434</v>
      </c>
      <c r="AV15" s="3">
        <v>2155</v>
      </c>
      <c r="AW15" s="3">
        <v>1907</v>
      </c>
      <c r="AX15" s="3">
        <v>1651</v>
      </c>
      <c r="AY15" s="3">
        <v>1601</v>
      </c>
      <c r="AZ15" s="3">
        <v>2177</v>
      </c>
      <c r="BA15" s="3">
        <v>2216</v>
      </c>
      <c r="BB15" s="3">
        <v>2359</v>
      </c>
      <c r="BC15" s="3">
        <v>2004</v>
      </c>
      <c r="BD15" s="3">
        <v>1962</v>
      </c>
      <c r="BE15" s="3">
        <v>1920</v>
      </c>
      <c r="BF15" s="3">
        <v>3027</v>
      </c>
      <c r="BG15" s="3">
        <v>2720</v>
      </c>
      <c r="BH15" s="3">
        <v>2301</v>
      </c>
      <c r="BI15" s="3">
        <v>1776</v>
      </c>
      <c r="BJ15" s="3">
        <v>2291</v>
      </c>
      <c r="BK15" s="3">
        <v>2781</v>
      </c>
      <c r="BL15" s="3">
        <v>1893</v>
      </c>
      <c r="BM15" s="3">
        <v>1945</v>
      </c>
      <c r="BN15" s="3">
        <v>1788</v>
      </c>
      <c r="BO15" s="3">
        <v>2196</v>
      </c>
      <c r="BP15" s="3">
        <v>1758</v>
      </c>
      <c r="BQ15" s="3">
        <v>1829</v>
      </c>
      <c r="BR15" s="3">
        <v>1970</v>
      </c>
      <c r="BS15" s="3">
        <v>1754</v>
      </c>
      <c r="BT15" s="3">
        <v>1813</v>
      </c>
      <c r="BU15" s="3">
        <v>2169</v>
      </c>
      <c r="BV15" s="3">
        <v>1883</v>
      </c>
      <c r="BW15" s="3">
        <v>2002</v>
      </c>
      <c r="BX15" s="3">
        <v>1905</v>
      </c>
      <c r="BY15" s="3">
        <v>2171</v>
      </c>
      <c r="BZ15" s="3">
        <v>1815</v>
      </c>
      <c r="CA15" s="3">
        <v>1810</v>
      </c>
      <c r="CB15" s="3">
        <v>1753</v>
      </c>
      <c r="CC15" s="3">
        <v>1680</v>
      </c>
      <c r="CD15" s="3">
        <v>1864</v>
      </c>
      <c r="CE15" s="3">
        <v>1797</v>
      </c>
      <c r="CF15" s="3">
        <v>1533</v>
      </c>
      <c r="CG15" s="3">
        <v>1848</v>
      </c>
      <c r="CH15" s="3">
        <v>1829</v>
      </c>
      <c r="CI15" s="3">
        <v>1692</v>
      </c>
      <c r="CJ15" s="3">
        <v>2145</v>
      </c>
      <c r="CK15" s="3">
        <v>2060</v>
      </c>
      <c r="CL15" s="3">
        <v>2528</v>
      </c>
      <c r="CM15" s="3">
        <v>2334</v>
      </c>
      <c r="CN15" s="3">
        <v>2267</v>
      </c>
      <c r="CO15" s="3">
        <v>3328</v>
      </c>
      <c r="CP15" s="3">
        <v>2166</v>
      </c>
      <c r="CQ15" s="3">
        <v>2602</v>
      </c>
      <c r="CR15" s="3">
        <v>2178</v>
      </c>
      <c r="CS15" s="3">
        <v>2912</v>
      </c>
      <c r="CT15" s="3">
        <v>1963</v>
      </c>
      <c r="CU15" s="3">
        <v>2384</v>
      </c>
      <c r="CV15" s="3">
        <v>2471</v>
      </c>
      <c r="CW15" s="3">
        <v>1791</v>
      </c>
      <c r="CX15" s="3">
        <v>3013</v>
      </c>
      <c r="CY15" s="3">
        <v>2158</v>
      </c>
      <c r="CZ15" s="3">
        <v>2665</v>
      </c>
      <c r="DA15" s="3">
        <v>1852</v>
      </c>
      <c r="DB15" s="3">
        <v>1807</v>
      </c>
      <c r="DC15" s="3">
        <v>2124</v>
      </c>
      <c r="DD15" s="3">
        <v>2085</v>
      </c>
      <c r="DE15" s="3">
        <v>2626</v>
      </c>
      <c r="DF15" s="3">
        <v>2643</v>
      </c>
      <c r="DG15" s="3">
        <v>2187</v>
      </c>
      <c r="DH15" s="3">
        <v>2272</v>
      </c>
      <c r="DI15" s="3">
        <v>1904</v>
      </c>
      <c r="DJ15" s="3">
        <v>3127</v>
      </c>
      <c r="DK15" s="3">
        <v>1926</v>
      </c>
      <c r="DL15" s="3">
        <v>2171</v>
      </c>
      <c r="DM15" s="3">
        <v>2189</v>
      </c>
      <c r="DN15" s="3">
        <v>2472</v>
      </c>
      <c r="DO15" s="3">
        <v>2935</v>
      </c>
      <c r="DP15" s="3">
        <v>2217</v>
      </c>
      <c r="DQ15" s="3">
        <v>2745</v>
      </c>
      <c r="DR15" s="3">
        <v>2805</v>
      </c>
      <c r="DS15" s="3">
        <v>2675</v>
      </c>
      <c r="DT15" s="3">
        <v>3082</v>
      </c>
      <c r="DU15" s="3">
        <v>2396</v>
      </c>
      <c r="DV15" s="3">
        <v>2205</v>
      </c>
      <c r="DW15" s="3">
        <v>2039</v>
      </c>
      <c r="DX15" s="3">
        <v>2310</v>
      </c>
      <c r="DY15" s="3">
        <v>1939</v>
      </c>
      <c r="DZ15" s="3">
        <v>2121</v>
      </c>
      <c r="EA15" s="3">
        <v>2332</v>
      </c>
      <c r="EB15" s="3">
        <v>3770</v>
      </c>
      <c r="EC15" s="3">
        <v>2025</v>
      </c>
      <c r="ED15" s="3">
        <v>2004</v>
      </c>
      <c r="EE15" s="3">
        <v>1732</v>
      </c>
      <c r="EF15" s="3">
        <v>2779</v>
      </c>
      <c r="EG15" s="3">
        <v>3163</v>
      </c>
      <c r="EH15" s="3">
        <v>1694</v>
      </c>
      <c r="EI15" s="3">
        <v>2039</v>
      </c>
      <c r="EJ15" s="3">
        <v>2142</v>
      </c>
      <c r="EK15" s="3">
        <v>1693</v>
      </c>
      <c r="EL15" s="3">
        <v>1838</v>
      </c>
      <c r="EM15" s="3">
        <v>1733</v>
      </c>
      <c r="EN15" s="3">
        <v>1804</v>
      </c>
      <c r="EO15" s="3">
        <v>2195</v>
      </c>
      <c r="EP15" s="3">
        <v>1929</v>
      </c>
      <c r="EQ15" s="3">
        <v>1974</v>
      </c>
      <c r="ER15" s="3">
        <v>1971</v>
      </c>
      <c r="ES15" s="3">
        <v>1880</v>
      </c>
      <c r="ET15" s="3">
        <v>1996</v>
      </c>
      <c r="EU15" s="3">
        <v>2025</v>
      </c>
      <c r="EV15" s="3">
        <v>2386</v>
      </c>
      <c r="EW15" s="3">
        <v>2047</v>
      </c>
      <c r="EX15" s="3">
        <v>2112</v>
      </c>
      <c r="EY15" s="3">
        <v>2080</v>
      </c>
      <c r="EZ15" s="3">
        <v>1901</v>
      </c>
      <c r="FA15" s="3">
        <v>1557</v>
      </c>
      <c r="FB15" s="3">
        <v>1672</v>
      </c>
      <c r="FC15" s="3">
        <v>1686</v>
      </c>
      <c r="FD15" s="3">
        <v>1997</v>
      </c>
      <c r="FE15" s="3">
        <v>1749</v>
      </c>
      <c r="FF15" s="3">
        <v>2111</v>
      </c>
      <c r="FG15" s="3">
        <v>1986</v>
      </c>
      <c r="FH15" s="3">
        <v>1756</v>
      </c>
      <c r="FI15" s="3">
        <v>1921</v>
      </c>
      <c r="FJ15" s="3">
        <v>1744</v>
      </c>
      <c r="FK15" s="3">
        <v>1773</v>
      </c>
      <c r="FL15" s="3">
        <v>1673</v>
      </c>
      <c r="FM15" s="3">
        <v>1770</v>
      </c>
      <c r="FN15" s="3">
        <v>2039</v>
      </c>
      <c r="FO15" s="3">
        <v>1745</v>
      </c>
      <c r="FP15" s="3">
        <v>2378</v>
      </c>
      <c r="FQ15" s="3">
        <v>2198</v>
      </c>
      <c r="FR15" s="3">
        <v>1962</v>
      </c>
      <c r="FS15" s="3">
        <v>1978</v>
      </c>
      <c r="FT15" s="3">
        <v>2625</v>
      </c>
      <c r="FU15" s="3">
        <v>1894</v>
      </c>
      <c r="FV15" s="3">
        <v>1971</v>
      </c>
      <c r="FW15" s="3">
        <v>2157</v>
      </c>
      <c r="FX15" s="3">
        <v>2334</v>
      </c>
      <c r="FY15" s="3">
        <v>1993</v>
      </c>
      <c r="FZ15" s="3">
        <v>1845</v>
      </c>
      <c r="GA15" s="3">
        <v>1642</v>
      </c>
      <c r="GB15" s="3">
        <v>2133</v>
      </c>
      <c r="GC15" s="3">
        <v>1744</v>
      </c>
      <c r="GD15" s="3">
        <v>1860</v>
      </c>
      <c r="GE15" s="3">
        <v>2059</v>
      </c>
      <c r="GF15" s="3">
        <v>1947</v>
      </c>
      <c r="GG15" s="3">
        <v>1736</v>
      </c>
      <c r="GH15" s="3">
        <v>1972</v>
      </c>
      <c r="GI15" s="3">
        <v>2508</v>
      </c>
      <c r="GJ15" s="3">
        <v>2277</v>
      </c>
      <c r="GK15" s="3">
        <v>2492</v>
      </c>
      <c r="GL15" s="3">
        <v>3007</v>
      </c>
      <c r="GM15" s="3">
        <v>2667</v>
      </c>
      <c r="GN15" s="3">
        <v>2369</v>
      </c>
      <c r="GO15" s="3">
        <v>1885</v>
      </c>
      <c r="GP15" s="3">
        <v>1844</v>
      </c>
      <c r="GQ15" s="3">
        <v>1867</v>
      </c>
      <c r="GR15" s="3">
        <v>1811</v>
      </c>
      <c r="GS15" s="3">
        <v>1985</v>
      </c>
      <c r="GT15" s="3">
        <v>2258</v>
      </c>
      <c r="GU15" s="3">
        <v>1891</v>
      </c>
      <c r="GV15" s="3">
        <v>2069</v>
      </c>
      <c r="GW15" s="3">
        <v>2130</v>
      </c>
      <c r="GX15" s="3">
        <v>1916</v>
      </c>
      <c r="GY15" s="3">
        <v>1879</v>
      </c>
      <c r="GZ15" s="3">
        <v>2195</v>
      </c>
      <c r="HA15" s="3">
        <v>1787</v>
      </c>
      <c r="HB15" s="3">
        <v>2105</v>
      </c>
      <c r="HC15" s="3">
        <v>5079</v>
      </c>
      <c r="HD15" s="3">
        <v>2982</v>
      </c>
      <c r="HE15" s="3">
        <v>3148</v>
      </c>
      <c r="HF15" s="3">
        <v>3336</v>
      </c>
      <c r="HG15" s="3">
        <v>3075</v>
      </c>
      <c r="HH15" s="3">
        <v>3027</v>
      </c>
      <c r="HI15" s="3">
        <v>2600</v>
      </c>
      <c r="HJ15" s="3">
        <v>3161</v>
      </c>
      <c r="HK15" s="3">
        <v>3213</v>
      </c>
      <c r="HL15" s="3">
        <v>3526</v>
      </c>
      <c r="HM15" s="3">
        <v>3257</v>
      </c>
      <c r="HN15" s="3">
        <v>2019</v>
      </c>
      <c r="HO15" s="3">
        <v>1879</v>
      </c>
      <c r="HP15" s="3">
        <v>2172</v>
      </c>
      <c r="HQ15" s="3">
        <v>2485</v>
      </c>
      <c r="HR15" s="3">
        <v>2539</v>
      </c>
      <c r="HS15" s="3">
        <v>1938</v>
      </c>
      <c r="HT15" s="3">
        <v>1860</v>
      </c>
      <c r="HU15" s="3">
        <v>2474</v>
      </c>
      <c r="HV15" s="3">
        <v>2081</v>
      </c>
      <c r="HW15" s="3">
        <v>2636</v>
      </c>
      <c r="HX15" s="3">
        <v>2794</v>
      </c>
      <c r="HY15" s="3">
        <v>1962</v>
      </c>
      <c r="HZ15" s="3">
        <v>2308</v>
      </c>
      <c r="IA15" s="3">
        <v>2151</v>
      </c>
      <c r="IB15" s="3">
        <v>1873</v>
      </c>
      <c r="IC15" s="3">
        <v>1929</v>
      </c>
      <c r="ID15" s="3">
        <v>2112</v>
      </c>
      <c r="IE15" s="3">
        <v>1848</v>
      </c>
      <c r="IF15" s="3">
        <v>3824</v>
      </c>
      <c r="IG15" s="3">
        <v>2564</v>
      </c>
      <c r="IH15" s="3">
        <v>2990</v>
      </c>
      <c r="II15" s="3">
        <v>2098</v>
      </c>
      <c r="IJ15" s="3">
        <v>1959</v>
      </c>
      <c r="IK15" s="3">
        <v>1950</v>
      </c>
      <c r="IL15" s="3">
        <v>1835</v>
      </c>
      <c r="IM15" s="3">
        <v>1824</v>
      </c>
      <c r="IN15" s="3">
        <v>1945</v>
      </c>
      <c r="IO15" s="3">
        <v>1835</v>
      </c>
      <c r="IP15" s="3">
        <v>1792</v>
      </c>
      <c r="IQ15" s="3">
        <v>1801</v>
      </c>
      <c r="IR15" s="3">
        <v>1825</v>
      </c>
      <c r="IS15" s="3">
        <v>2119</v>
      </c>
      <c r="IT15" s="3">
        <v>1811</v>
      </c>
      <c r="IU15" s="3">
        <v>2411</v>
      </c>
      <c r="IV15" s="3">
        <v>1858</v>
      </c>
      <c r="IW15" s="3">
        <v>1803</v>
      </c>
      <c r="IX15" s="3">
        <v>1889</v>
      </c>
      <c r="IY15" s="3">
        <v>1885</v>
      </c>
      <c r="IZ15" s="3">
        <v>1933</v>
      </c>
      <c r="JA15" s="3">
        <v>1964</v>
      </c>
      <c r="JB15" s="3">
        <v>1777</v>
      </c>
      <c r="JC15" s="3">
        <v>1759</v>
      </c>
      <c r="JD15" s="3">
        <v>1799</v>
      </c>
      <c r="JE15" s="3">
        <v>1881</v>
      </c>
      <c r="JF15" s="3">
        <v>1995</v>
      </c>
      <c r="JG15" s="3">
        <v>1978</v>
      </c>
      <c r="JH15" s="3">
        <v>1877</v>
      </c>
      <c r="JI15" s="3">
        <v>1828</v>
      </c>
      <c r="JJ15" s="3">
        <v>1886</v>
      </c>
      <c r="JK15" s="3">
        <v>1878</v>
      </c>
      <c r="JL15" s="3">
        <v>1832</v>
      </c>
      <c r="JM15" s="3">
        <v>1687</v>
      </c>
      <c r="JN15" s="3">
        <v>2379</v>
      </c>
      <c r="JO15" s="3">
        <v>1786</v>
      </c>
      <c r="JP15" s="3">
        <v>1788</v>
      </c>
      <c r="JQ15" s="3">
        <v>1769</v>
      </c>
      <c r="JR15" s="3">
        <v>1899</v>
      </c>
      <c r="JS15" s="3">
        <v>1867</v>
      </c>
      <c r="JT15" s="3">
        <v>2009</v>
      </c>
      <c r="JU15" s="3">
        <v>1837</v>
      </c>
      <c r="JV15" s="3">
        <v>1867</v>
      </c>
      <c r="JW15" s="3">
        <v>11895</v>
      </c>
      <c r="JX15" s="3">
        <v>1895</v>
      </c>
      <c r="JY15" s="3">
        <v>2948</v>
      </c>
      <c r="JZ15" s="3">
        <v>2352</v>
      </c>
      <c r="KA15" s="3">
        <v>2264</v>
      </c>
      <c r="KB15" s="3">
        <v>3165</v>
      </c>
      <c r="KC15" s="3">
        <v>5346</v>
      </c>
      <c r="KD15" s="3">
        <v>2391</v>
      </c>
      <c r="KE15" s="3">
        <v>2681</v>
      </c>
      <c r="KF15" s="3">
        <v>2259</v>
      </c>
      <c r="KG15" s="3">
        <v>2764</v>
      </c>
      <c r="KH15" s="3">
        <v>2652</v>
      </c>
      <c r="KI15" s="3">
        <v>4865</v>
      </c>
      <c r="KJ15" s="3">
        <v>2663</v>
      </c>
      <c r="KK15" s="3">
        <v>2571</v>
      </c>
      <c r="KL15" s="3">
        <v>2407</v>
      </c>
      <c r="KM15" s="3">
        <v>2443</v>
      </c>
      <c r="KN15" s="3">
        <v>2658</v>
      </c>
      <c r="KO15" s="3">
        <v>4246</v>
      </c>
      <c r="KP15" s="3">
        <v>11461</v>
      </c>
      <c r="KQ15" s="3">
        <v>3180</v>
      </c>
      <c r="KR15" s="3">
        <v>3199</v>
      </c>
      <c r="KS15" s="3">
        <v>2559</v>
      </c>
      <c r="KT15" s="3">
        <v>3409</v>
      </c>
      <c r="KU15" s="3">
        <v>1924</v>
      </c>
      <c r="KV15" s="3">
        <v>2502</v>
      </c>
      <c r="KW15" s="3">
        <v>5186</v>
      </c>
      <c r="KX15" s="3">
        <v>3215</v>
      </c>
      <c r="KY15" s="3">
        <v>2513</v>
      </c>
      <c r="KZ15" s="3">
        <v>3572</v>
      </c>
      <c r="LA15" s="3">
        <v>2139</v>
      </c>
      <c r="LB15" s="3">
        <v>4685</v>
      </c>
      <c r="LC15" s="3">
        <v>7889</v>
      </c>
      <c r="LD15" s="3">
        <v>1933</v>
      </c>
      <c r="LE15" s="3">
        <v>1761</v>
      </c>
      <c r="LF15" s="3">
        <v>1837</v>
      </c>
      <c r="LG15" s="3">
        <v>1753</v>
      </c>
      <c r="LH15" s="3">
        <v>1630</v>
      </c>
      <c r="LI15" s="3">
        <v>1674</v>
      </c>
      <c r="LJ15" s="3">
        <v>2074</v>
      </c>
      <c r="LK15" s="3">
        <v>1882</v>
      </c>
      <c r="LL15" s="3">
        <v>1695</v>
      </c>
      <c r="LM15" s="3">
        <v>1777</v>
      </c>
      <c r="LN15" s="3">
        <v>1953</v>
      </c>
      <c r="LO15" s="3">
        <v>2041</v>
      </c>
      <c r="LP15" s="3">
        <v>2167</v>
      </c>
      <c r="LQ15" s="3">
        <v>1924</v>
      </c>
      <c r="LR15" s="3">
        <v>1920</v>
      </c>
      <c r="LS15" s="3">
        <v>2297</v>
      </c>
      <c r="LT15" s="3">
        <v>2025</v>
      </c>
      <c r="LU15" s="3">
        <v>2250</v>
      </c>
      <c r="LV15" s="3">
        <v>1989</v>
      </c>
      <c r="LW15" s="3">
        <v>2324</v>
      </c>
      <c r="LX15" s="3">
        <v>1860</v>
      </c>
      <c r="LY15" s="3">
        <v>1747</v>
      </c>
      <c r="LZ15" s="3">
        <v>1886</v>
      </c>
      <c r="MA15" s="3">
        <v>1939</v>
      </c>
      <c r="MB15" s="3">
        <v>2395</v>
      </c>
      <c r="MC15" s="3">
        <v>2010</v>
      </c>
      <c r="MD15" s="3">
        <v>1989</v>
      </c>
      <c r="ME15" s="3">
        <v>2046</v>
      </c>
      <c r="MF15" s="3">
        <v>2063</v>
      </c>
      <c r="MG15" s="3">
        <v>2785</v>
      </c>
      <c r="MH15" s="3">
        <v>2738</v>
      </c>
      <c r="MI15" s="3">
        <v>1996</v>
      </c>
      <c r="MJ15" s="3">
        <v>2064</v>
      </c>
      <c r="MK15" s="3">
        <v>1953</v>
      </c>
      <c r="ML15" s="3">
        <v>1823</v>
      </c>
      <c r="MM15" s="3">
        <v>2055</v>
      </c>
      <c r="MN15" s="3">
        <v>2206</v>
      </c>
      <c r="MO15" s="3">
        <v>1673</v>
      </c>
      <c r="MP15" s="3">
        <v>1784</v>
      </c>
      <c r="MQ15" s="3">
        <v>1813</v>
      </c>
      <c r="MR15" s="3">
        <v>1862</v>
      </c>
      <c r="MS15" s="3">
        <v>1816</v>
      </c>
      <c r="MT15" s="3">
        <v>1995</v>
      </c>
      <c r="MU15" s="3">
        <v>1785</v>
      </c>
      <c r="MV15" s="3">
        <v>2193</v>
      </c>
      <c r="MW15" s="3">
        <v>2025</v>
      </c>
      <c r="MX15" s="3">
        <v>2055</v>
      </c>
      <c r="MY15" s="3">
        <v>2087</v>
      </c>
      <c r="MZ15" s="3">
        <v>1838</v>
      </c>
      <c r="NA15" s="3">
        <v>2408</v>
      </c>
      <c r="NB15" s="3">
        <v>1942</v>
      </c>
      <c r="NC15" s="3">
        <v>1954</v>
      </c>
      <c r="ND15" s="3">
        <v>1821</v>
      </c>
      <c r="NE15" s="3">
        <v>1695</v>
      </c>
      <c r="NF15" s="3">
        <v>1733</v>
      </c>
      <c r="NG15" s="3">
        <v>1784</v>
      </c>
      <c r="NH15" s="3">
        <v>1940</v>
      </c>
      <c r="NI15" s="3">
        <v>1840</v>
      </c>
      <c r="NJ15" s="3">
        <v>1686</v>
      </c>
      <c r="NK15" s="3">
        <v>1772</v>
      </c>
      <c r="NL15" s="3">
        <v>1795</v>
      </c>
      <c r="NM15" s="3">
        <v>1888</v>
      </c>
      <c r="NN15" s="3">
        <v>1864</v>
      </c>
      <c r="NO15" s="3">
        <v>1934</v>
      </c>
      <c r="NP15" s="3">
        <v>2087</v>
      </c>
      <c r="NQ15" s="3">
        <v>2002</v>
      </c>
      <c r="NR15" s="3">
        <v>1821</v>
      </c>
      <c r="NS15" s="3">
        <v>1824</v>
      </c>
      <c r="NT15" s="3">
        <v>1721</v>
      </c>
      <c r="NU15" s="3">
        <v>1804</v>
      </c>
      <c r="NV15" s="3">
        <v>2300</v>
      </c>
      <c r="NW15" s="3">
        <v>1888</v>
      </c>
      <c r="NX15" s="3">
        <v>1711</v>
      </c>
      <c r="NY15" s="3">
        <v>1719</v>
      </c>
      <c r="NZ15" s="3">
        <v>2243</v>
      </c>
    </row>
    <row r="16" spans="1:390" x14ac:dyDescent="0.35">
      <c r="A16" t="s">
        <v>77</v>
      </c>
      <c r="B16" s="3">
        <v>1918</v>
      </c>
      <c r="C16" s="3">
        <v>1808</v>
      </c>
      <c r="D16" s="3">
        <v>1907</v>
      </c>
      <c r="E16" s="3">
        <v>2052</v>
      </c>
      <c r="F16" s="3">
        <v>1917</v>
      </c>
      <c r="G16" s="3">
        <v>1989</v>
      </c>
      <c r="H16" s="3">
        <v>2211</v>
      </c>
      <c r="I16" s="3">
        <v>1750</v>
      </c>
      <c r="J16" s="3">
        <v>1615</v>
      </c>
      <c r="K16" s="3">
        <v>1605</v>
      </c>
      <c r="L16" s="3">
        <v>2031</v>
      </c>
      <c r="M16" s="3">
        <v>1808</v>
      </c>
      <c r="N16" s="3">
        <v>1914</v>
      </c>
      <c r="O16" s="3">
        <v>2061</v>
      </c>
      <c r="P16" s="3">
        <v>1916</v>
      </c>
      <c r="Q16" s="3">
        <v>1631</v>
      </c>
      <c r="R16" s="3">
        <v>2803</v>
      </c>
      <c r="S16" s="3">
        <v>1747</v>
      </c>
      <c r="T16" s="3">
        <v>1836</v>
      </c>
      <c r="U16" s="3">
        <v>1895</v>
      </c>
      <c r="V16" s="3">
        <v>1667</v>
      </c>
      <c r="W16" s="3">
        <v>2271</v>
      </c>
      <c r="X16" s="3">
        <v>2061</v>
      </c>
      <c r="Y16" s="3">
        <v>2126</v>
      </c>
      <c r="Z16" s="3">
        <v>2140</v>
      </c>
      <c r="AA16" s="3">
        <v>1757</v>
      </c>
      <c r="AB16" s="3">
        <v>1603</v>
      </c>
      <c r="AC16" s="3">
        <v>2151</v>
      </c>
      <c r="AD16" s="3">
        <v>1915</v>
      </c>
      <c r="AE16" s="3">
        <v>1869</v>
      </c>
      <c r="AF16" s="3">
        <v>2321</v>
      </c>
      <c r="AG16" s="3">
        <v>2162</v>
      </c>
      <c r="AH16" s="3">
        <v>2096</v>
      </c>
      <c r="AI16" s="3">
        <v>2811</v>
      </c>
      <c r="AJ16" s="3">
        <v>2890</v>
      </c>
      <c r="AK16" s="3">
        <v>2517</v>
      </c>
      <c r="AL16" s="3">
        <v>2184</v>
      </c>
      <c r="AM16" s="3">
        <v>4085</v>
      </c>
      <c r="AN16" s="3">
        <v>3463</v>
      </c>
      <c r="AO16" s="3">
        <v>2309</v>
      </c>
      <c r="AP16" s="3">
        <v>2310</v>
      </c>
      <c r="AQ16" s="3">
        <v>1908</v>
      </c>
      <c r="AR16" s="3">
        <v>1874</v>
      </c>
      <c r="AS16" s="3">
        <v>1724</v>
      </c>
      <c r="AT16" s="3">
        <v>1891</v>
      </c>
      <c r="AU16" s="3">
        <v>2491</v>
      </c>
      <c r="AV16" s="3">
        <v>2234</v>
      </c>
      <c r="AW16" s="3">
        <v>1944</v>
      </c>
      <c r="AX16" s="3">
        <v>1672</v>
      </c>
      <c r="AY16" s="3">
        <v>1617</v>
      </c>
      <c r="AZ16" s="3">
        <v>2248</v>
      </c>
      <c r="BA16" s="3">
        <v>2279</v>
      </c>
      <c r="BB16" s="3">
        <v>2447</v>
      </c>
      <c r="BC16" s="3">
        <v>2029</v>
      </c>
      <c r="BD16" s="3">
        <v>1984</v>
      </c>
      <c r="BE16" s="3">
        <v>1956</v>
      </c>
      <c r="BF16" s="3">
        <v>3310</v>
      </c>
      <c r="BG16" s="3">
        <v>2814</v>
      </c>
      <c r="BH16" s="3">
        <v>2349</v>
      </c>
      <c r="BI16" s="3">
        <v>1792</v>
      </c>
      <c r="BJ16" s="3">
        <v>2364</v>
      </c>
      <c r="BK16" s="3">
        <v>2924</v>
      </c>
      <c r="BL16" s="3">
        <v>1890</v>
      </c>
      <c r="BM16" s="3">
        <v>2009</v>
      </c>
      <c r="BN16" s="3">
        <v>1769</v>
      </c>
      <c r="BO16" s="3">
        <v>2224</v>
      </c>
      <c r="BP16" s="3">
        <v>1789</v>
      </c>
      <c r="BQ16" s="3">
        <v>1882</v>
      </c>
      <c r="BR16" s="3">
        <v>2004</v>
      </c>
      <c r="BS16" s="3">
        <v>1741</v>
      </c>
      <c r="BT16" s="3">
        <v>1825</v>
      </c>
      <c r="BU16" s="3">
        <v>2227</v>
      </c>
      <c r="BV16" s="3">
        <v>1924</v>
      </c>
      <c r="BW16" s="3">
        <v>2023</v>
      </c>
      <c r="BX16" s="3">
        <v>1921</v>
      </c>
      <c r="BY16" s="3">
        <v>2249</v>
      </c>
      <c r="BZ16" s="3">
        <v>1828</v>
      </c>
      <c r="CA16" s="3">
        <v>1861</v>
      </c>
      <c r="CB16" s="3">
        <v>1798</v>
      </c>
      <c r="CC16" s="3">
        <v>1723</v>
      </c>
      <c r="CD16" s="3">
        <v>1888</v>
      </c>
      <c r="CE16" s="3">
        <v>1812</v>
      </c>
      <c r="CF16" s="3">
        <v>1540</v>
      </c>
      <c r="CG16" s="3">
        <v>1882</v>
      </c>
      <c r="CH16" s="3">
        <v>1839</v>
      </c>
      <c r="CI16" s="3">
        <v>1708</v>
      </c>
      <c r="CJ16" s="3">
        <v>2371</v>
      </c>
      <c r="CK16" s="3">
        <v>2220</v>
      </c>
      <c r="CL16" s="3">
        <v>2742</v>
      </c>
      <c r="CM16" s="3">
        <v>2481</v>
      </c>
      <c r="CN16" s="3">
        <v>2393</v>
      </c>
      <c r="CO16" s="3">
        <v>3698</v>
      </c>
      <c r="CP16" s="3">
        <v>2275</v>
      </c>
      <c r="CQ16" s="3">
        <v>2776</v>
      </c>
      <c r="CR16" s="3">
        <v>2284</v>
      </c>
      <c r="CS16" s="3">
        <v>3146</v>
      </c>
      <c r="CT16" s="3">
        <v>1988</v>
      </c>
      <c r="CU16" s="3">
        <v>2531</v>
      </c>
      <c r="CV16" s="3">
        <v>2633</v>
      </c>
      <c r="CW16" s="3">
        <v>1838</v>
      </c>
      <c r="CX16" s="3">
        <v>3358</v>
      </c>
      <c r="CY16" s="3">
        <v>2280</v>
      </c>
      <c r="CZ16" s="3">
        <v>2966</v>
      </c>
      <c r="DA16" s="3">
        <v>1967</v>
      </c>
      <c r="DB16" s="3">
        <v>1842</v>
      </c>
      <c r="DC16" s="3">
        <v>2224</v>
      </c>
      <c r="DD16" s="3">
        <v>2178</v>
      </c>
      <c r="DE16" s="3">
        <v>2749</v>
      </c>
      <c r="DF16" s="3">
        <v>2861</v>
      </c>
      <c r="DG16" s="3">
        <v>2200</v>
      </c>
      <c r="DH16" s="3">
        <v>2357</v>
      </c>
      <c r="DI16" s="3">
        <v>1899</v>
      </c>
      <c r="DJ16" s="3">
        <v>3344</v>
      </c>
      <c r="DK16" s="3">
        <v>1965</v>
      </c>
      <c r="DL16" s="3">
        <v>2228</v>
      </c>
      <c r="DM16" s="3">
        <v>2277</v>
      </c>
      <c r="DN16" s="3">
        <v>2594</v>
      </c>
      <c r="DO16" s="3">
        <v>3119</v>
      </c>
      <c r="DP16" s="3">
        <v>2325</v>
      </c>
      <c r="DQ16" s="3">
        <v>2968</v>
      </c>
      <c r="DR16" s="3">
        <v>3021</v>
      </c>
      <c r="DS16" s="3">
        <v>2882</v>
      </c>
      <c r="DT16" s="3">
        <v>3373</v>
      </c>
      <c r="DU16" s="3">
        <v>2478</v>
      </c>
      <c r="DV16" s="3">
        <v>2274</v>
      </c>
      <c r="DW16" s="3">
        <v>2105</v>
      </c>
      <c r="DX16" s="3">
        <v>2380</v>
      </c>
      <c r="DY16" s="3">
        <v>1978</v>
      </c>
      <c r="DZ16" s="3">
        <v>2169</v>
      </c>
      <c r="EA16" s="3">
        <v>2443</v>
      </c>
      <c r="EB16" s="3">
        <v>4468</v>
      </c>
      <c r="EC16" s="3">
        <v>2075</v>
      </c>
      <c r="ED16" s="3">
        <v>2057</v>
      </c>
      <c r="EE16" s="3">
        <v>1778</v>
      </c>
      <c r="EF16" s="3">
        <v>3014</v>
      </c>
      <c r="EG16" s="3">
        <v>3609</v>
      </c>
      <c r="EH16" s="3">
        <v>1701</v>
      </c>
      <c r="EI16" s="3">
        <v>2098</v>
      </c>
      <c r="EJ16" s="3">
        <v>2217</v>
      </c>
      <c r="EK16" s="3">
        <v>1704</v>
      </c>
      <c r="EL16" s="3">
        <v>1858</v>
      </c>
      <c r="EM16" s="3">
        <v>1734</v>
      </c>
      <c r="EN16" s="3">
        <v>1855</v>
      </c>
      <c r="EO16" s="3">
        <v>2256</v>
      </c>
      <c r="EP16" s="3">
        <v>1946</v>
      </c>
      <c r="EQ16" s="3">
        <v>2026</v>
      </c>
      <c r="ER16" s="3">
        <v>1993</v>
      </c>
      <c r="ES16" s="3">
        <v>1897</v>
      </c>
      <c r="ET16" s="3">
        <v>2056</v>
      </c>
      <c r="EU16" s="3">
        <v>2059</v>
      </c>
      <c r="EV16" s="3">
        <v>2468</v>
      </c>
      <c r="EW16" s="3">
        <v>2112</v>
      </c>
      <c r="EX16" s="3">
        <v>2187</v>
      </c>
      <c r="EY16" s="3">
        <v>2154</v>
      </c>
      <c r="EZ16" s="3">
        <v>1928</v>
      </c>
      <c r="FA16" s="3">
        <v>1539</v>
      </c>
      <c r="FB16" s="3">
        <v>1691</v>
      </c>
      <c r="FC16" s="3">
        <v>1686</v>
      </c>
      <c r="FD16" s="3">
        <v>2013</v>
      </c>
      <c r="FE16" s="3">
        <v>1767</v>
      </c>
      <c r="FF16" s="3">
        <v>2151</v>
      </c>
      <c r="FG16" s="3">
        <v>1977</v>
      </c>
      <c r="FH16" s="3">
        <v>1777</v>
      </c>
      <c r="FI16" s="3">
        <v>1928</v>
      </c>
      <c r="FJ16" s="3">
        <v>1737</v>
      </c>
      <c r="FK16" s="3">
        <v>1820</v>
      </c>
      <c r="FL16" s="3">
        <v>1710</v>
      </c>
      <c r="FM16" s="3">
        <v>1792</v>
      </c>
      <c r="FN16" s="3">
        <v>2078</v>
      </c>
      <c r="FO16" s="3">
        <v>1758</v>
      </c>
      <c r="FP16" s="3">
        <v>2443</v>
      </c>
      <c r="FQ16" s="3">
        <v>2267</v>
      </c>
      <c r="FR16" s="3">
        <v>1995</v>
      </c>
      <c r="FS16" s="3">
        <v>2009</v>
      </c>
      <c r="FT16" s="3">
        <v>2636</v>
      </c>
      <c r="FU16" s="3">
        <v>1925</v>
      </c>
      <c r="FV16" s="3">
        <v>2074</v>
      </c>
      <c r="FW16" s="3">
        <v>2196</v>
      </c>
      <c r="FX16" s="3">
        <v>2384</v>
      </c>
      <c r="FY16" s="3">
        <v>1970</v>
      </c>
      <c r="FZ16" s="3">
        <v>1912</v>
      </c>
      <c r="GA16" s="3">
        <v>1648</v>
      </c>
      <c r="GB16" s="3">
        <v>2189</v>
      </c>
      <c r="GC16" s="3">
        <v>1763</v>
      </c>
      <c r="GD16" s="3">
        <v>1879</v>
      </c>
      <c r="GE16" s="3">
        <v>2074</v>
      </c>
      <c r="GF16" s="3">
        <v>1948</v>
      </c>
      <c r="GG16" s="3">
        <v>1744</v>
      </c>
      <c r="GH16" s="3">
        <v>2014</v>
      </c>
      <c r="GI16" s="3">
        <v>2590</v>
      </c>
      <c r="GJ16" s="3">
        <v>2320</v>
      </c>
      <c r="GK16" s="3">
        <v>2552</v>
      </c>
      <c r="GL16" s="3">
        <v>3432</v>
      </c>
      <c r="GM16" s="3">
        <v>2856</v>
      </c>
      <c r="GN16" s="3">
        <v>2523</v>
      </c>
      <c r="GO16" s="3">
        <v>1955</v>
      </c>
      <c r="GP16" s="3">
        <v>1916</v>
      </c>
      <c r="GQ16" s="3">
        <v>1931</v>
      </c>
      <c r="GR16" s="3">
        <v>1817</v>
      </c>
      <c r="GS16" s="3">
        <v>2037</v>
      </c>
      <c r="GT16" s="3">
        <v>2276</v>
      </c>
      <c r="GU16" s="3">
        <v>1897</v>
      </c>
      <c r="GV16" s="3">
        <v>2096</v>
      </c>
      <c r="GW16" s="3">
        <v>2181</v>
      </c>
      <c r="GX16" s="3">
        <v>1955</v>
      </c>
      <c r="GY16" s="3">
        <v>1900</v>
      </c>
      <c r="GZ16" s="3">
        <v>2342</v>
      </c>
      <c r="HA16" s="3">
        <v>1823</v>
      </c>
      <c r="HB16" s="3">
        <v>2178</v>
      </c>
      <c r="HC16" s="3">
        <v>6414</v>
      </c>
      <c r="HD16" s="3">
        <v>3166</v>
      </c>
      <c r="HE16" s="3">
        <v>3649</v>
      </c>
      <c r="HF16" s="3">
        <v>3698</v>
      </c>
      <c r="HG16" s="3">
        <v>3348</v>
      </c>
      <c r="HH16" s="3">
        <v>3420</v>
      </c>
      <c r="HI16" s="3">
        <v>2725</v>
      </c>
      <c r="HJ16" s="3">
        <v>3300</v>
      </c>
      <c r="HK16" s="3">
        <v>3556</v>
      </c>
      <c r="HL16" s="3">
        <v>4046</v>
      </c>
      <c r="HM16" s="3">
        <v>3595</v>
      </c>
      <c r="HN16" s="3">
        <v>2043</v>
      </c>
      <c r="HO16" s="3">
        <v>1901</v>
      </c>
      <c r="HP16" s="3">
        <v>2196</v>
      </c>
      <c r="HQ16" s="3">
        <v>2609</v>
      </c>
      <c r="HR16" s="3">
        <v>2617</v>
      </c>
      <c r="HS16" s="3">
        <v>2002</v>
      </c>
      <c r="HT16" s="3">
        <v>1932</v>
      </c>
      <c r="HU16" s="3">
        <v>2767</v>
      </c>
      <c r="HV16" s="3">
        <v>2127</v>
      </c>
      <c r="HW16" s="3">
        <v>2830</v>
      </c>
      <c r="HX16" s="3">
        <v>3003</v>
      </c>
      <c r="HY16" s="3">
        <v>2008</v>
      </c>
      <c r="HZ16" s="3">
        <v>2390</v>
      </c>
      <c r="IA16" s="3">
        <v>2175</v>
      </c>
      <c r="IB16" s="3">
        <v>1882</v>
      </c>
      <c r="IC16" s="3">
        <v>1970</v>
      </c>
      <c r="ID16" s="3">
        <v>2195</v>
      </c>
      <c r="IE16" s="3">
        <v>1901</v>
      </c>
      <c r="IF16" s="3">
        <v>4209</v>
      </c>
      <c r="IG16" s="3">
        <v>2782</v>
      </c>
      <c r="IH16" s="3">
        <v>3362</v>
      </c>
      <c r="II16" s="3">
        <v>2163</v>
      </c>
      <c r="IJ16" s="3">
        <v>1995</v>
      </c>
      <c r="IK16" s="3">
        <v>2045</v>
      </c>
      <c r="IL16" s="3">
        <v>1865</v>
      </c>
      <c r="IM16" s="3">
        <v>1826</v>
      </c>
      <c r="IN16" s="3">
        <v>1952</v>
      </c>
      <c r="IO16" s="3">
        <v>1849</v>
      </c>
      <c r="IP16" s="3">
        <v>1790</v>
      </c>
      <c r="IQ16" s="3">
        <v>1798</v>
      </c>
      <c r="IR16" s="3">
        <v>1855</v>
      </c>
      <c r="IS16" s="3">
        <v>2130</v>
      </c>
      <c r="IT16" s="3">
        <v>1801</v>
      </c>
      <c r="IU16" s="3">
        <v>2485</v>
      </c>
      <c r="IV16" s="3">
        <v>1868</v>
      </c>
      <c r="IW16" s="3">
        <v>1806</v>
      </c>
      <c r="IX16" s="3">
        <v>1896</v>
      </c>
      <c r="IY16" s="3">
        <v>1893</v>
      </c>
      <c r="IZ16" s="3">
        <v>1968</v>
      </c>
      <c r="JA16" s="3">
        <v>2004</v>
      </c>
      <c r="JB16" s="3">
        <v>1815</v>
      </c>
      <c r="JC16" s="3">
        <v>1781</v>
      </c>
      <c r="JD16" s="3">
        <v>1826</v>
      </c>
      <c r="JE16" s="3">
        <v>1903</v>
      </c>
      <c r="JF16" s="3">
        <v>2003</v>
      </c>
      <c r="JG16" s="3">
        <v>1983</v>
      </c>
      <c r="JH16" s="3">
        <v>1886</v>
      </c>
      <c r="JI16" s="3">
        <v>1825</v>
      </c>
      <c r="JJ16" s="3">
        <v>1906</v>
      </c>
      <c r="JK16" s="3">
        <v>1885</v>
      </c>
      <c r="JL16" s="3">
        <v>1842</v>
      </c>
      <c r="JM16" s="3">
        <v>1688</v>
      </c>
      <c r="JN16" s="3">
        <v>2435</v>
      </c>
      <c r="JO16" s="3">
        <v>1788</v>
      </c>
      <c r="JP16" s="3">
        <v>1775</v>
      </c>
      <c r="JQ16" s="3">
        <v>1799</v>
      </c>
      <c r="JR16" s="3">
        <v>1965</v>
      </c>
      <c r="JS16" s="3">
        <v>1906</v>
      </c>
      <c r="JT16" s="3">
        <v>2061</v>
      </c>
      <c r="JU16" s="3">
        <v>1875</v>
      </c>
      <c r="JV16" s="3">
        <v>1888</v>
      </c>
      <c r="JW16" s="3">
        <v>14045</v>
      </c>
      <c r="JX16" s="3">
        <v>1919</v>
      </c>
      <c r="JY16" s="3">
        <v>3152</v>
      </c>
      <c r="JZ16" s="3">
        <v>2430</v>
      </c>
      <c r="KA16" s="3">
        <v>2299</v>
      </c>
      <c r="KB16" s="3">
        <v>3412</v>
      </c>
      <c r="KC16" s="3">
        <v>6307</v>
      </c>
      <c r="KD16" s="3">
        <v>2446</v>
      </c>
      <c r="KE16" s="3">
        <v>2858</v>
      </c>
      <c r="KF16" s="3">
        <v>2340</v>
      </c>
      <c r="KG16" s="3">
        <v>2937</v>
      </c>
      <c r="KH16" s="3">
        <v>2778</v>
      </c>
      <c r="KI16" s="3">
        <v>5429</v>
      </c>
      <c r="KJ16" s="3">
        <v>2795</v>
      </c>
      <c r="KK16" s="3">
        <v>2692</v>
      </c>
      <c r="KL16" s="3">
        <v>2524</v>
      </c>
      <c r="KM16" s="3">
        <v>2489</v>
      </c>
      <c r="KN16" s="3">
        <v>2848</v>
      </c>
      <c r="KO16" s="3">
        <v>4666</v>
      </c>
      <c r="KP16" s="3">
        <v>16142</v>
      </c>
      <c r="KQ16" s="3">
        <v>3485</v>
      </c>
      <c r="KR16" s="3">
        <v>3375</v>
      </c>
      <c r="KS16" s="3">
        <v>2627</v>
      </c>
      <c r="KT16" s="3">
        <v>3788</v>
      </c>
      <c r="KU16" s="3">
        <v>1926</v>
      </c>
      <c r="KV16" s="3">
        <v>2551</v>
      </c>
      <c r="KW16" s="3">
        <v>5944</v>
      </c>
      <c r="KX16" s="3">
        <v>3419</v>
      </c>
      <c r="KY16" s="3">
        <v>2569</v>
      </c>
      <c r="KZ16" s="3">
        <v>3780</v>
      </c>
      <c r="LA16" s="3">
        <v>2170</v>
      </c>
      <c r="LB16" s="3">
        <v>5273</v>
      </c>
      <c r="LC16" s="3">
        <v>9490</v>
      </c>
      <c r="LD16" s="3">
        <v>1977</v>
      </c>
      <c r="LE16" s="3">
        <v>1779</v>
      </c>
      <c r="LF16" s="3">
        <v>1877</v>
      </c>
      <c r="LG16" s="3">
        <v>1802</v>
      </c>
      <c r="LH16" s="3">
        <v>1654</v>
      </c>
      <c r="LI16" s="3">
        <v>1676</v>
      </c>
      <c r="LJ16" s="3">
        <v>2114</v>
      </c>
      <c r="LK16" s="3">
        <v>1995</v>
      </c>
      <c r="LL16" s="3">
        <v>1725</v>
      </c>
      <c r="LM16" s="3">
        <v>1810</v>
      </c>
      <c r="LN16" s="3">
        <v>1957</v>
      </c>
      <c r="LO16" s="3">
        <v>2122</v>
      </c>
      <c r="LP16" s="3">
        <v>2344</v>
      </c>
      <c r="LQ16" s="3">
        <v>2034</v>
      </c>
      <c r="LR16" s="3">
        <v>1946</v>
      </c>
      <c r="LS16" s="3">
        <v>2497</v>
      </c>
      <c r="LT16" s="3">
        <v>2071</v>
      </c>
      <c r="LU16" s="3">
        <v>2360</v>
      </c>
      <c r="LV16" s="3">
        <v>2051</v>
      </c>
      <c r="LW16" s="3">
        <v>2396</v>
      </c>
      <c r="LX16" s="3">
        <v>1885</v>
      </c>
      <c r="LY16" s="3">
        <v>1743</v>
      </c>
      <c r="LZ16" s="3">
        <v>1926</v>
      </c>
      <c r="MA16" s="3">
        <v>1939</v>
      </c>
      <c r="MB16" s="3">
        <v>2468</v>
      </c>
      <c r="MC16" s="3">
        <v>2061</v>
      </c>
      <c r="MD16" s="3">
        <v>2015</v>
      </c>
      <c r="ME16" s="3">
        <v>2060</v>
      </c>
      <c r="MF16" s="3">
        <v>2097</v>
      </c>
      <c r="MG16" s="3">
        <v>2909</v>
      </c>
      <c r="MH16" s="3">
        <v>2866</v>
      </c>
      <c r="MI16" s="3">
        <v>1994</v>
      </c>
      <c r="MJ16" s="3">
        <v>2054</v>
      </c>
      <c r="MK16" s="3">
        <v>1968</v>
      </c>
      <c r="ML16" s="3">
        <v>1796</v>
      </c>
      <c r="MM16" s="3">
        <v>2038</v>
      </c>
      <c r="MN16" s="3">
        <v>2139</v>
      </c>
      <c r="MO16" s="3">
        <v>1668</v>
      </c>
      <c r="MP16" s="3">
        <v>1777</v>
      </c>
      <c r="MQ16" s="3">
        <v>1828</v>
      </c>
      <c r="MR16" s="3">
        <v>1859</v>
      </c>
      <c r="MS16" s="3">
        <v>1788</v>
      </c>
      <c r="MT16" s="3">
        <v>1969</v>
      </c>
      <c r="MU16" s="3">
        <v>1811</v>
      </c>
      <c r="MV16" s="3">
        <v>2216</v>
      </c>
      <c r="MW16" s="3">
        <v>2070</v>
      </c>
      <c r="MX16" s="3">
        <v>2105</v>
      </c>
      <c r="MY16" s="3">
        <v>2117</v>
      </c>
      <c r="MZ16" s="3">
        <v>1850</v>
      </c>
      <c r="NA16" s="3">
        <v>2456</v>
      </c>
      <c r="NB16" s="3">
        <v>1960</v>
      </c>
      <c r="NC16" s="3">
        <v>1977</v>
      </c>
      <c r="ND16" s="3">
        <v>1817</v>
      </c>
      <c r="NE16" s="3">
        <v>1684</v>
      </c>
      <c r="NF16" s="3">
        <v>1709</v>
      </c>
      <c r="NG16" s="3">
        <v>1774</v>
      </c>
      <c r="NH16" s="3">
        <v>1989</v>
      </c>
      <c r="NI16" s="3">
        <v>1870</v>
      </c>
      <c r="NJ16" s="3">
        <v>1689</v>
      </c>
      <c r="NK16" s="3">
        <v>1791</v>
      </c>
      <c r="NL16" s="3">
        <v>1795</v>
      </c>
      <c r="NM16" s="3">
        <v>1867</v>
      </c>
      <c r="NN16" s="3">
        <v>1853</v>
      </c>
      <c r="NO16" s="3">
        <v>1950</v>
      </c>
      <c r="NP16" s="3">
        <v>2133</v>
      </c>
      <c r="NQ16" s="3">
        <v>2033</v>
      </c>
      <c r="NR16" s="3">
        <v>1835</v>
      </c>
      <c r="NS16" s="3">
        <v>1829</v>
      </c>
      <c r="NT16" s="3">
        <v>1713</v>
      </c>
      <c r="NU16" s="3">
        <v>1805</v>
      </c>
      <c r="NV16" s="3">
        <v>2346</v>
      </c>
      <c r="NW16" s="3">
        <v>1898</v>
      </c>
      <c r="NX16" s="3">
        <v>1721</v>
      </c>
      <c r="NY16" s="3">
        <v>1716</v>
      </c>
      <c r="NZ16" s="3">
        <v>2345</v>
      </c>
    </row>
    <row r="17" spans="1:390" x14ac:dyDescent="0.35">
      <c r="A17" t="s">
        <v>78</v>
      </c>
      <c r="B17" s="3">
        <v>1905</v>
      </c>
      <c r="C17" s="3">
        <v>1806</v>
      </c>
      <c r="D17" s="3">
        <v>1889</v>
      </c>
      <c r="E17" s="3">
        <v>2099</v>
      </c>
      <c r="F17" s="3">
        <v>1977</v>
      </c>
      <c r="G17" s="3">
        <v>1970</v>
      </c>
      <c r="H17" s="3">
        <v>2283</v>
      </c>
      <c r="I17" s="3">
        <v>1684</v>
      </c>
      <c r="J17" s="3">
        <v>1592</v>
      </c>
      <c r="K17" s="3">
        <v>1621</v>
      </c>
      <c r="L17" s="3">
        <v>2120</v>
      </c>
      <c r="M17" s="3">
        <v>1852</v>
      </c>
      <c r="N17" s="3">
        <v>1944</v>
      </c>
      <c r="O17" s="3">
        <v>2203</v>
      </c>
      <c r="P17" s="3">
        <v>2011</v>
      </c>
      <c r="Q17" s="3">
        <v>1635</v>
      </c>
      <c r="R17" s="3">
        <v>2912</v>
      </c>
      <c r="S17" s="3">
        <v>1774</v>
      </c>
      <c r="T17" s="3">
        <v>1933</v>
      </c>
      <c r="U17" s="3">
        <v>1944</v>
      </c>
      <c r="V17" s="3">
        <v>1696</v>
      </c>
      <c r="W17" s="3">
        <v>2470</v>
      </c>
      <c r="X17" s="3">
        <v>2161</v>
      </c>
      <c r="Y17" s="3">
        <v>2262</v>
      </c>
      <c r="Z17" s="3">
        <v>2282</v>
      </c>
      <c r="AA17" s="3">
        <v>1771</v>
      </c>
      <c r="AB17" s="3">
        <v>1614</v>
      </c>
      <c r="AC17" s="3">
        <v>2202</v>
      </c>
      <c r="AD17" s="3">
        <v>2009</v>
      </c>
      <c r="AE17" s="3">
        <v>1905</v>
      </c>
      <c r="AF17" s="3">
        <v>2426</v>
      </c>
      <c r="AG17" s="3">
        <v>2212</v>
      </c>
      <c r="AH17" s="3">
        <v>2140</v>
      </c>
      <c r="AI17" s="3">
        <v>3009</v>
      </c>
      <c r="AJ17" s="3">
        <v>3188</v>
      </c>
      <c r="AK17" s="3">
        <v>2577</v>
      </c>
      <c r="AL17" s="3">
        <v>2292</v>
      </c>
      <c r="AM17" s="3">
        <v>4689</v>
      </c>
      <c r="AN17" s="3">
        <v>3670</v>
      </c>
      <c r="AO17" s="3">
        <v>2434</v>
      </c>
      <c r="AP17" s="3">
        <v>2360</v>
      </c>
      <c r="AQ17" s="3">
        <v>1943</v>
      </c>
      <c r="AR17" s="3">
        <v>1973</v>
      </c>
      <c r="AS17" s="3">
        <v>1816</v>
      </c>
      <c r="AT17" s="3">
        <v>1910</v>
      </c>
      <c r="AU17" s="3">
        <v>2648</v>
      </c>
      <c r="AV17" s="3">
        <v>2337</v>
      </c>
      <c r="AW17" s="3">
        <v>2018</v>
      </c>
      <c r="AX17" s="3">
        <v>1694</v>
      </c>
      <c r="AY17" s="3">
        <v>1549</v>
      </c>
      <c r="AZ17" s="3">
        <v>2394</v>
      </c>
      <c r="BA17" s="3">
        <v>2379</v>
      </c>
      <c r="BB17" s="3">
        <v>2583</v>
      </c>
      <c r="BC17" s="3">
        <v>2114</v>
      </c>
      <c r="BD17" s="3">
        <v>2015</v>
      </c>
      <c r="BE17" s="3">
        <v>2022</v>
      </c>
      <c r="BF17" s="3">
        <v>3696</v>
      </c>
      <c r="BG17" s="3">
        <v>2989</v>
      </c>
      <c r="BH17" s="3">
        <v>2551</v>
      </c>
      <c r="BI17" s="3">
        <v>1885</v>
      </c>
      <c r="BJ17" s="3">
        <v>2524</v>
      </c>
      <c r="BK17" s="3">
        <v>3288</v>
      </c>
      <c r="BL17" s="3">
        <v>1893</v>
      </c>
      <c r="BM17" s="3">
        <v>1992</v>
      </c>
      <c r="BN17" s="3">
        <v>1783</v>
      </c>
      <c r="BO17" s="3">
        <v>2158</v>
      </c>
      <c r="BP17" s="3">
        <v>1807</v>
      </c>
      <c r="BQ17" s="3">
        <v>1912</v>
      </c>
      <c r="BR17" s="3">
        <v>2120</v>
      </c>
      <c r="BS17" s="3">
        <v>1773</v>
      </c>
      <c r="BT17" s="3">
        <v>1834</v>
      </c>
      <c r="BU17" s="3">
        <v>2407</v>
      </c>
      <c r="BV17" s="3">
        <v>1944</v>
      </c>
      <c r="BW17" s="3">
        <v>2083</v>
      </c>
      <c r="BX17" s="3">
        <v>1965</v>
      </c>
      <c r="BY17" s="3">
        <v>2315</v>
      </c>
      <c r="BZ17" s="3">
        <v>1925</v>
      </c>
      <c r="CA17" s="3">
        <v>1902</v>
      </c>
      <c r="CB17" s="3">
        <v>1844</v>
      </c>
      <c r="CC17" s="3">
        <v>1758</v>
      </c>
      <c r="CD17" s="3">
        <v>2059</v>
      </c>
      <c r="CE17" s="3">
        <v>1873</v>
      </c>
      <c r="CF17" s="3">
        <v>1617</v>
      </c>
      <c r="CG17" s="3">
        <v>1928</v>
      </c>
      <c r="CH17" s="3">
        <v>1880</v>
      </c>
      <c r="CI17" s="3">
        <v>1715</v>
      </c>
      <c r="CJ17" s="3">
        <v>2401</v>
      </c>
      <c r="CK17" s="3">
        <v>2231</v>
      </c>
      <c r="CL17" s="3">
        <v>2933</v>
      </c>
      <c r="CM17" s="3">
        <v>2605</v>
      </c>
      <c r="CN17" s="3">
        <v>2597</v>
      </c>
      <c r="CO17" s="3">
        <v>4267</v>
      </c>
      <c r="CP17" s="3">
        <v>2346</v>
      </c>
      <c r="CQ17" s="3">
        <v>2956</v>
      </c>
      <c r="CR17" s="3">
        <v>2420</v>
      </c>
      <c r="CS17" s="3">
        <v>3264</v>
      </c>
      <c r="CT17" s="3">
        <v>2041</v>
      </c>
      <c r="CU17" s="3">
        <v>2719</v>
      </c>
      <c r="CV17" s="3">
        <v>2686</v>
      </c>
      <c r="CW17" s="3">
        <v>1898</v>
      </c>
      <c r="CX17" s="3">
        <v>3844</v>
      </c>
      <c r="CY17" s="3">
        <v>2485</v>
      </c>
      <c r="CZ17" s="3">
        <v>3292</v>
      </c>
      <c r="DA17" s="3">
        <v>2005</v>
      </c>
      <c r="DB17" s="3">
        <v>1931</v>
      </c>
      <c r="DC17" s="3">
        <v>2440</v>
      </c>
      <c r="DD17" s="3">
        <v>2347</v>
      </c>
      <c r="DE17" s="3">
        <v>2928</v>
      </c>
      <c r="DF17" s="3">
        <v>3293</v>
      </c>
      <c r="DG17" s="3">
        <v>2374</v>
      </c>
      <c r="DH17" s="3">
        <v>2422</v>
      </c>
      <c r="DI17" s="3">
        <v>1939</v>
      </c>
      <c r="DJ17" s="3">
        <v>3686</v>
      </c>
      <c r="DK17" s="3">
        <v>2046</v>
      </c>
      <c r="DL17" s="3">
        <v>2385</v>
      </c>
      <c r="DM17" s="3">
        <v>2300</v>
      </c>
      <c r="DN17" s="3">
        <v>2767</v>
      </c>
      <c r="DO17" s="3">
        <v>3441</v>
      </c>
      <c r="DP17" s="3">
        <v>2397</v>
      </c>
      <c r="DQ17" s="3">
        <v>3382</v>
      </c>
      <c r="DR17" s="3">
        <v>3221</v>
      </c>
      <c r="DS17" s="3">
        <v>3052</v>
      </c>
      <c r="DT17" s="3">
        <v>3735</v>
      </c>
      <c r="DU17" s="3">
        <v>2610</v>
      </c>
      <c r="DV17" s="3">
        <v>2360</v>
      </c>
      <c r="DW17" s="3">
        <v>2225</v>
      </c>
      <c r="DX17" s="3">
        <v>2456</v>
      </c>
      <c r="DY17" s="3">
        <v>2135</v>
      </c>
      <c r="DZ17" s="3">
        <v>2248</v>
      </c>
      <c r="EA17" s="3">
        <v>2489</v>
      </c>
      <c r="EB17" s="3">
        <v>4753</v>
      </c>
      <c r="EC17" s="3">
        <v>2147</v>
      </c>
      <c r="ED17" s="3">
        <v>2109</v>
      </c>
      <c r="EE17" s="3">
        <v>1864</v>
      </c>
      <c r="EF17" s="3">
        <v>3225</v>
      </c>
      <c r="EG17" s="3">
        <v>3825</v>
      </c>
      <c r="EH17" s="3">
        <v>1731</v>
      </c>
      <c r="EI17" s="3">
        <v>2121</v>
      </c>
      <c r="EJ17" s="3">
        <v>2245</v>
      </c>
      <c r="EK17" s="3">
        <v>1702</v>
      </c>
      <c r="EL17" s="3">
        <v>1881</v>
      </c>
      <c r="EM17" s="3">
        <v>1754</v>
      </c>
      <c r="EN17" s="3">
        <v>1846</v>
      </c>
      <c r="EO17" s="3">
        <v>2329</v>
      </c>
      <c r="EP17" s="3">
        <v>1965</v>
      </c>
      <c r="EQ17" s="3">
        <v>2053</v>
      </c>
      <c r="ER17" s="3">
        <v>2041</v>
      </c>
      <c r="ES17" s="3">
        <v>1900</v>
      </c>
      <c r="ET17" s="3">
        <v>2109</v>
      </c>
      <c r="EU17" s="3">
        <v>2131</v>
      </c>
      <c r="EV17" s="3">
        <v>2640</v>
      </c>
      <c r="EW17" s="3">
        <v>2199</v>
      </c>
      <c r="EX17" s="3">
        <v>2307</v>
      </c>
      <c r="EY17" s="3">
        <v>2189</v>
      </c>
      <c r="EZ17" s="3">
        <v>1963</v>
      </c>
      <c r="FA17" s="3">
        <v>1576</v>
      </c>
      <c r="FB17" s="3">
        <v>1706</v>
      </c>
      <c r="FC17" s="3">
        <v>1705</v>
      </c>
      <c r="FD17" s="3">
        <v>2067</v>
      </c>
      <c r="FE17" s="3">
        <v>1845</v>
      </c>
      <c r="FF17" s="3">
        <v>2253</v>
      </c>
      <c r="FG17" s="3">
        <v>2024</v>
      </c>
      <c r="FH17" s="3">
        <v>1859</v>
      </c>
      <c r="FI17" s="3">
        <v>2043</v>
      </c>
      <c r="FJ17" s="3">
        <v>1770</v>
      </c>
      <c r="FK17" s="3">
        <v>1856</v>
      </c>
      <c r="FL17" s="3">
        <v>1785</v>
      </c>
      <c r="FM17" s="3">
        <v>1893</v>
      </c>
      <c r="FN17" s="3">
        <v>2236</v>
      </c>
      <c r="FO17" s="3">
        <v>1810</v>
      </c>
      <c r="FP17" s="3">
        <v>2626</v>
      </c>
      <c r="FQ17" s="3">
        <v>2486</v>
      </c>
      <c r="FR17" s="3">
        <v>2071</v>
      </c>
      <c r="FS17" s="3">
        <v>2070</v>
      </c>
      <c r="FT17" s="3">
        <v>2905</v>
      </c>
      <c r="FU17" s="3">
        <v>1991</v>
      </c>
      <c r="FV17" s="3">
        <v>2211</v>
      </c>
      <c r="FW17" s="3">
        <v>2323</v>
      </c>
      <c r="FX17" s="3">
        <v>2634</v>
      </c>
      <c r="FY17" s="3">
        <v>2014</v>
      </c>
      <c r="FZ17" s="3">
        <v>2038</v>
      </c>
      <c r="GA17" s="3">
        <v>1670</v>
      </c>
      <c r="GB17" s="3">
        <v>2331</v>
      </c>
      <c r="GC17" s="3">
        <v>1793</v>
      </c>
      <c r="GD17" s="3">
        <v>1946</v>
      </c>
      <c r="GE17" s="3">
        <v>2102</v>
      </c>
      <c r="GF17" s="3">
        <v>2021</v>
      </c>
      <c r="GG17" s="3">
        <v>1770</v>
      </c>
      <c r="GH17" s="3">
        <v>2067</v>
      </c>
      <c r="GI17" s="3">
        <v>2721</v>
      </c>
      <c r="GJ17" s="3">
        <v>2414</v>
      </c>
      <c r="GK17" s="3">
        <v>2601</v>
      </c>
      <c r="GL17" s="3">
        <v>3529</v>
      </c>
      <c r="GM17" s="3">
        <v>3053</v>
      </c>
      <c r="GN17" s="3">
        <v>2634</v>
      </c>
      <c r="GO17" s="3">
        <v>2004</v>
      </c>
      <c r="GP17" s="3">
        <v>1914</v>
      </c>
      <c r="GQ17" s="3">
        <v>1900</v>
      </c>
      <c r="GR17" s="3">
        <v>1840</v>
      </c>
      <c r="GS17" s="3">
        <v>2106</v>
      </c>
      <c r="GT17" s="3">
        <v>2438</v>
      </c>
      <c r="GU17" s="3">
        <v>1921</v>
      </c>
      <c r="GV17" s="3">
        <v>2180</v>
      </c>
      <c r="GW17" s="3">
        <v>2255</v>
      </c>
      <c r="GX17" s="3">
        <v>2023</v>
      </c>
      <c r="GY17" s="3">
        <v>1917</v>
      </c>
      <c r="GZ17" s="3">
        <v>2647</v>
      </c>
      <c r="HA17" s="3">
        <v>1884</v>
      </c>
      <c r="HB17" s="3">
        <v>2319</v>
      </c>
      <c r="HC17" s="3">
        <v>7141</v>
      </c>
      <c r="HD17" s="3">
        <v>3425</v>
      </c>
      <c r="HE17" s="3">
        <v>3976</v>
      </c>
      <c r="HF17" s="3">
        <v>4293</v>
      </c>
      <c r="HG17" s="3">
        <v>3801</v>
      </c>
      <c r="HH17" s="3">
        <v>3739</v>
      </c>
      <c r="HI17" s="3">
        <v>3098</v>
      </c>
      <c r="HJ17" s="3">
        <v>3638</v>
      </c>
      <c r="HK17" s="3">
        <v>3949</v>
      </c>
      <c r="HL17" s="3">
        <v>4456</v>
      </c>
      <c r="HM17" s="3">
        <v>3916</v>
      </c>
      <c r="HN17" s="3">
        <v>2120</v>
      </c>
      <c r="HO17" s="3">
        <v>1960</v>
      </c>
      <c r="HP17" s="3">
        <v>2303</v>
      </c>
      <c r="HQ17" s="3">
        <v>2750</v>
      </c>
      <c r="HR17" s="3">
        <v>2796</v>
      </c>
      <c r="HS17" s="3">
        <v>2077</v>
      </c>
      <c r="HT17" s="3">
        <v>2004</v>
      </c>
      <c r="HU17" s="3">
        <v>2870</v>
      </c>
      <c r="HV17" s="3">
        <v>2214</v>
      </c>
      <c r="HW17" s="3">
        <v>3152</v>
      </c>
      <c r="HX17" s="3">
        <v>3216</v>
      </c>
      <c r="HY17" s="3">
        <v>2120</v>
      </c>
      <c r="HZ17" s="3">
        <v>2613</v>
      </c>
      <c r="IA17" s="3">
        <v>2291</v>
      </c>
      <c r="IB17" s="3">
        <v>1960</v>
      </c>
      <c r="IC17" s="3">
        <v>2027</v>
      </c>
      <c r="ID17" s="3">
        <v>2349</v>
      </c>
      <c r="IE17" s="3">
        <v>1946</v>
      </c>
      <c r="IF17" s="3">
        <v>4624</v>
      </c>
      <c r="IG17" s="3">
        <v>2879</v>
      </c>
      <c r="IH17" s="3">
        <v>3653</v>
      </c>
      <c r="II17" s="3">
        <v>2244</v>
      </c>
      <c r="IJ17" s="3">
        <v>2065</v>
      </c>
      <c r="IK17" s="3">
        <v>2172</v>
      </c>
      <c r="IL17" s="3">
        <v>1863</v>
      </c>
      <c r="IM17" s="3">
        <v>1863</v>
      </c>
      <c r="IN17" s="3">
        <v>1989</v>
      </c>
      <c r="IO17" s="3">
        <v>1861</v>
      </c>
      <c r="IP17" s="3">
        <v>1810</v>
      </c>
      <c r="IQ17" s="3">
        <v>1828</v>
      </c>
      <c r="IR17" s="3">
        <v>1887</v>
      </c>
      <c r="IS17" s="3">
        <v>2199</v>
      </c>
      <c r="IT17" s="3">
        <v>1821</v>
      </c>
      <c r="IU17" s="3">
        <v>2583</v>
      </c>
      <c r="IV17" s="3">
        <v>1894</v>
      </c>
      <c r="IW17" s="3">
        <v>1823</v>
      </c>
      <c r="IX17" s="3">
        <v>1902</v>
      </c>
      <c r="IY17" s="3">
        <v>1919</v>
      </c>
      <c r="IZ17" s="3">
        <v>1994</v>
      </c>
      <c r="JA17" s="3">
        <v>2057</v>
      </c>
      <c r="JB17" s="3">
        <v>1842</v>
      </c>
      <c r="JC17" s="3">
        <v>1807</v>
      </c>
      <c r="JD17" s="3">
        <v>1854</v>
      </c>
      <c r="JE17" s="3">
        <v>1948</v>
      </c>
      <c r="JF17" s="3">
        <v>2058</v>
      </c>
      <c r="JG17" s="3">
        <v>2019</v>
      </c>
      <c r="JH17" s="3">
        <v>1922</v>
      </c>
      <c r="JI17" s="3">
        <v>1855</v>
      </c>
      <c r="JJ17" s="3">
        <v>1931</v>
      </c>
      <c r="JK17" s="3">
        <v>1923</v>
      </c>
      <c r="JL17" s="3">
        <v>1887</v>
      </c>
      <c r="JM17" s="3">
        <v>1686</v>
      </c>
      <c r="JN17" s="3">
        <v>2576</v>
      </c>
      <c r="JO17" s="3">
        <v>1798</v>
      </c>
      <c r="JP17" s="3">
        <v>1796</v>
      </c>
      <c r="JQ17" s="3">
        <v>1873</v>
      </c>
      <c r="JR17" s="3">
        <v>2069</v>
      </c>
      <c r="JS17" s="3">
        <v>1983</v>
      </c>
      <c r="JT17" s="3">
        <v>2156</v>
      </c>
      <c r="JU17" s="3">
        <v>1934</v>
      </c>
      <c r="JV17" s="3">
        <v>1918</v>
      </c>
      <c r="JW17" s="3">
        <v>12718</v>
      </c>
      <c r="JX17" s="3">
        <v>1931</v>
      </c>
      <c r="JY17" s="3">
        <v>3240</v>
      </c>
      <c r="JZ17" s="3">
        <v>2506</v>
      </c>
      <c r="KA17" s="3">
        <v>2433</v>
      </c>
      <c r="KB17" s="3">
        <v>3479</v>
      </c>
      <c r="KC17" s="3">
        <v>6119</v>
      </c>
      <c r="KD17" s="3">
        <v>2550</v>
      </c>
      <c r="KE17" s="3">
        <v>2965</v>
      </c>
      <c r="KF17" s="3">
        <v>2420</v>
      </c>
      <c r="KG17" s="3">
        <v>3021</v>
      </c>
      <c r="KH17" s="3">
        <v>2862</v>
      </c>
      <c r="KI17" s="3">
        <v>5145</v>
      </c>
      <c r="KJ17" s="3">
        <v>2901</v>
      </c>
      <c r="KK17" s="3">
        <v>2777</v>
      </c>
      <c r="KL17" s="3">
        <v>2600</v>
      </c>
      <c r="KM17" s="3">
        <v>2579</v>
      </c>
      <c r="KN17" s="3">
        <v>2946</v>
      </c>
      <c r="KO17" s="3">
        <v>4632</v>
      </c>
      <c r="KP17" s="3">
        <v>14433</v>
      </c>
      <c r="KQ17" s="3">
        <v>3686</v>
      </c>
      <c r="KR17" s="3">
        <v>3417</v>
      </c>
      <c r="KS17" s="3">
        <v>2691</v>
      </c>
      <c r="KT17" s="3">
        <v>4014</v>
      </c>
      <c r="KU17" s="3">
        <v>1937</v>
      </c>
      <c r="KV17" s="3">
        <v>2621</v>
      </c>
      <c r="KW17" s="3">
        <v>6379</v>
      </c>
      <c r="KX17" s="3">
        <v>3585</v>
      </c>
      <c r="KY17" s="3">
        <v>2726</v>
      </c>
      <c r="KZ17" s="3">
        <v>3828</v>
      </c>
      <c r="LA17" s="3">
        <v>2188</v>
      </c>
      <c r="LB17" s="3">
        <v>5369</v>
      </c>
      <c r="LC17" s="3">
        <v>9117</v>
      </c>
      <c r="LD17" s="3">
        <v>2012</v>
      </c>
      <c r="LE17" s="3">
        <v>1805</v>
      </c>
      <c r="LF17" s="3">
        <v>1917</v>
      </c>
      <c r="LG17" s="3">
        <v>1820</v>
      </c>
      <c r="LH17" s="3">
        <v>1676</v>
      </c>
      <c r="LI17" s="3">
        <v>1721</v>
      </c>
      <c r="LJ17" s="3">
        <v>2184</v>
      </c>
      <c r="LK17" s="3">
        <v>2016</v>
      </c>
      <c r="LL17" s="3">
        <v>1753</v>
      </c>
      <c r="LM17" s="3">
        <v>1861</v>
      </c>
      <c r="LN17" s="3">
        <v>2024</v>
      </c>
      <c r="LO17" s="3">
        <v>2213</v>
      </c>
      <c r="LP17" s="3">
        <v>2501</v>
      </c>
      <c r="LQ17" s="3">
        <v>2122</v>
      </c>
      <c r="LR17" s="3">
        <v>1985</v>
      </c>
      <c r="LS17" s="3">
        <v>2702</v>
      </c>
      <c r="LT17" s="3">
        <v>2179</v>
      </c>
      <c r="LU17" s="3">
        <v>2559</v>
      </c>
      <c r="LV17" s="3">
        <v>2168</v>
      </c>
      <c r="LW17" s="3">
        <v>2456</v>
      </c>
      <c r="LX17" s="3">
        <v>1927</v>
      </c>
      <c r="LY17" s="3">
        <v>1753</v>
      </c>
      <c r="LZ17" s="3">
        <v>1948</v>
      </c>
      <c r="MA17" s="3">
        <v>1989</v>
      </c>
      <c r="MB17" s="3">
        <v>2582</v>
      </c>
      <c r="MC17" s="3">
        <v>2118</v>
      </c>
      <c r="MD17" s="3">
        <v>2051</v>
      </c>
      <c r="ME17" s="3">
        <v>2119</v>
      </c>
      <c r="MF17" s="3">
        <v>2169</v>
      </c>
      <c r="MG17" s="3">
        <v>3234</v>
      </c>
      <c r="MH17" s="3">
        <v>3083</v>
      </c>
      <c r="MI17" s="3">
        <v>2049</v>
      </c>
      <c r="MJ17" s="3">
        <v>2104</v>
      </c>
      <c r="MK17" s="3">
        <v>1987</v>
      </c>
      <c r="ML17" s="3">
        <v>1796</v>
      </c>
      <c r="MM17" s="3">
        <v>2099</v>
      </c>
      <c r="MN17" s="3">
        <v>2172</v>
      </c>
      <c r="MO17" s="3">
        <v>1639</v>
      </c>
      <c r="MP17" s="3">
        <v>1715</v>
      </c>
      <c r="MQ17" s="3">
        <v>1828</v>
      </c>
      <c r="MR17" s="3">
        <v>1784</v>
      </c>
      <c r="MS17" s="3">
        <v>1774</v>
      </c>
      <c r="MT17" s="3">
        <v>2024</v>
      </c>
      <c r="MU17" s="3">
        <v>1859</v>
      </c>
      <c r="MV17" s="3">
        <v>2319</v>
      </c>
      <c r="MW17" s="3">
        <v>2114</v>
      </c>
      <c r="MX17" s="3">
        <v>2166</v>
      </c>
      <c r="MY17" s="3">
        <v>2151</v>
      </c>
      <c r="MZ17" s="3">
        <v>1901</v>
      </c>
      <c r="NA17" s="3">
        <v>2569</v>
      </c>
      <c r="NB17" s="3">
        <v>2008</v>
      </c>
      <c r="NC17" s="3">
        <v>2030</v>
      </c>
      <c r="ND17" s="3">
        <v>1807</v>
      </c>
      <c r="NE17" s="3">
        <v>1664</v>
      </c>
      <c r="NF17" s="3">
        <v>1759</v>
      </c>
      <c r="NG17" s="3">
        <v>1817</v>
      </c>
      <c r="NH17" s="3">
        <v>2005</v>
      </c>
      <c r="NI17" s="3">
        <v>1906</v>
      </c>
      <c r="NJ17" s="3">
        <v>1706</v>
      </c>
      <c r="NK17" s="3">
        <v>1897</v>
      </c>
      <c r="NL17" s="3">
        <v>1834</v>
      </c>
      <c r="NM17" s="3">
        <v>1902</v>
      </c>
      <c r="NN17" s="3">
        <v>1905</v>
      </c>
      <c r="NO17" s="3">
        <v>1983</v>
      </c>
      <c r="NP17" s="3">
        <v>2206</v>
      </c>
      <c r="NQ17" s="3">
        <v>2085</v>
      </c>
      <c r="NR17" s="3">
        <v>1860</v>
      </c>
      <c r="NS17" s="3">
        <v>1848</v>
      </c>
      <c r="NT17" s="3">
        <v>1729</v>
      </c>
      <c r="NU17" s="3">
        <v>1825</v>
      </c>
      <c r="NV17" s="3">
        <v>2426</v>
      </c>
      <c r="NW17" s="3">
        <v>1962</v>
      </c>
      <c r="NX17" s="3">
        <v>1736</v>
      </c>
      <c r="NY17" s="3">
        <v>1737</v>
      </c>
      <c r="NZ17" s="3">
        <v>2432</v>
      </c>
    </row>
    <row r="18" spans="1:390" x14ac:dyDescent="0.35">
      <c r="A18" t="s">
        <v>79</v>
      </c>
      <c r="B18" s="3">
        <v>1892</v>
      </c>
      <c r="C18" s="3">
        <v>1815</v>
      </c>
      <c r="D18" s="3">
        <v>1918</v>
      </c>
      <c r="E18" s="3">
        <v>2041</v>
      </c>
      <c r="F18" s="3">
        <v>1907</v>
      </c>
      <c r="G18" s="3">
        <v>1992</v>
      </c>
      <c r="H18" s="3">
        <v>2217</v>
      </c>
      <c r="I18" s="3">
        <v>1691</v>
      </c>
      <c r="J18" s="3">
        <v>1593</v>
      </c>
      <c r="K18" s="3">
        <v>1617</v>
      </c>
      <c r="L18" s="3">
        <v>1997</v>
      </c>
      <c r="M18" s="3">
        <v>1807</v>
      </c>
      <c r="N18" s="3">
        <v>1915</v>
      </c>
      <c r="O18" s="3">
        <v>2074</v>
      </c>
      <c r="P18" s="3">
        <v>1940</v>
      </c>
      <c r="Q18" s="3">
        <v>1613</v>
      </c>
      <c r="R18" s="3">
        <v>2434</v>
      </c>
      <c r="S18" s="3">
        <v>1738</v>
      </c>
      <c r="T18" s="3">
        <v>1839</v>
      </c>
      <c r="U18" s="3">
        <v>1867</v>
      </c>
      <c r="V18" s="3">
        <v>1681</v>
      </c>
      <c r="W18" s="3">
        <v>2211</v>
      </c>
      <c r="X18" s="3">
        <v>2050</v>
      </c>
      <c r="Y18" s="3">
        <v>2111</v>
      </c>
      <c r="Z18" s="3">
        <v>2157</v>
      </c>
      <c r="AA18" s="3">
        <v>1786</v>
      </c>
      <c r="AB18" s="3">
        <v>1601</v>
      </c>
      <c r="AC18" s="3">
        <v>2083</v>
      </c>
      <c r="AD18" s="3">
        <v>1831</v>
      </c>
      <c r="AE18" s="3">
        <v>1863</v>
      </c>
      <c r="AF18" s="3">
        <v>2247</v>
      </c>
      <c r="AG18" s="3">
        <v>2128</v>
      </c>
      <c r="AH18" s="3">
        <v>2064</v>
      </c>
      <c r="AI18" s="3">
        <v>2704</v>
      </c>
      <c r="AJ18" s="3">
        <v>2781</v>
      </c>
      <c r="AK18" s="3">
        <v>2404</v>
      </c>
      <c r="AL18" s="3">
        <v>2117</v>
      </c>
      <c r="AM18" s="3">
        <v>3618</v>
      </c>
      <c r="AN18" s="3">
        <v>3145</v>
      </c>
      <c r="AO18" s="3">
        <v>2262</v>
      </c>
      <c r="AP18" s="3">
        <v>2199</v>
      </c>
      <c r="AQ18" s="3">
        <v>1924</v>
      </c>
      <c r="AR18" s="3">
        <v>1927</v>
      </c>
      <c r="AS18" s="3">
        <v>1700</v>
      </c>
      <c r="AT18" s="3">
        <v>1900</v>
      </c>
      <c r="AU18" s="3">
        <v>2539</v>
      </c>
      <c r="AV18" s="3">
        <v>2205</v>
      </c>
      <c r="AW18" s="3">
        <v>1935</v>
      </c>
      <c r="AX18" s="3">
        <v>1685</v>
      </c>
      <c r="AY18" s="3">
        <v>1608</v>
      </c>
      <c r="AZ18" s="3">
        <v>2194</v>
      </c>
      <c r="BA18" s="3">
        <v>2229</v>
      </c>
      <c r="BB18" s="3">
        <v>2404</v>
      </c>
      <c r="BC18" s="3">
        <v>1993</v>
      </c>
      <c r="BD18" s="3">
        <v>1954</v>
      </c>
      <c r="BE18" s="3">
        <v>1938</v>
      </c>
      <c r="BF18" s="3">
        <v>3075</v>
      </c>
      <c r="BG18" s="3">
        <v>2643</v>
      </c>
      <c r="BH18" s="3">
        <v>2370</v>
      </c>
      <c r="BI18" s="3">
        <v>1778</v>
      </c>
      <c r="BJ18" s="3">
        <v>2263</v>
      </c>
      <c r="BK18" s="3">
        <v>2794</v>
      </c>
      <c r="BL18" s="3">
        <v>1943</v>
      </c>
      <c r="BM18" s="3">
        <v>1946</v>
      </c>
      <c r="BN18" s="3">
        <v>1788</v>
      </c>
      <c r="BO18" s="3">
        <v>2406</v>
      </c>
      <c r="BP18" s="3">
        <v>1777</v>
      </c>
      <c r="BQ18" s="3">
        <v>1832</v>
      </c>
      <c r="BR18" s="3">
        <v>1993</v>
      </c>
      <c r="BS18" s="3">
        <v>1761</v>
      </c>
      <c r="BT18" s="3">
        <v>1839</v>
      </c>
      <c r="BU18" s="3">
        <v>2263</v>
      </c>
      <c r="BV18" s="3">
        <v>1942</v>
      </c>
      <c r="BW18" s="3">
        <v>2046</v>
      </c>
      <c r="BX18" s="3">
        <v>1941</v>
      </c>
      <c r="BY18" s="3">
        <v>2240</v>
      </c>
      <c r="BZ18" s="3">
        <v>1832</v>
      </c>
      <c r="CA18" s="3">
        <v>1834</v>
      </c>
      <c r="CB18" s="3">
        <v>1760</v>
      </c>
      <c r="CC18" s="3">
        <v>1655</v>
      </c>
      <c r="CD18" s="3">
        <v>1909</v>
      </c>
      <c r="CE18" s="3">
        <v>1815</v>
      </c>
      <c r="CF18" s="3">
        <v>1564</v>
      </c>
      <c r="CG18" s="3">
        <v>1890</v>
      </c>
      <c r="CH18" s="3">
        <v>1792</v>
      </c>
      <c r="CI18" s="3">
        <v>1718</v>
      </c>
      <c r="CJ18" s="3">
        <v>2164</v>
      </c>
      <c r="CK18" s="3">
        <v>2049</v>
      </c>
      <c r="CL18" s="3">
        <v>2447</v>
      </c>
      <c r="CM18" s="3">
        <v>2367</v>
      </c>
      <c r="CN18" s="3">
        <v>2268</v>
      </c>
      <c r="CO18" s="3">
        <v>3341</v>
      </c>
      <c r="CP18" s="3">
        <v>2170</v>
      </c>
      <c r="CQ18" s="3">
        <v>2600</v>
      </c>
      <c r="CR18" s="3">
        <v>2210</v>
      </c>
      <c r="CS18" s="3">
        <v>2851</v>
      </c>
      <c r="CT18" s="3">
        <v>1981</v>
      </c>
      <c r="CU18" s="3">
        <v>2429</v>
      </c>
      <c r="CV18" s="3">
        <v>2516</v>
      </c>
      <c r="CW18" s="3">
        <v>1813</v>
      </c>
      <c r="CX18" s="3">
        <v>2930</v>
      </c>
      <c r="CY18" s="3">
        <v>2247</v>
      </c>
      <c r="CZ18" s="3">
        <v>2469</v>
      </c>
      <c r="DA18" s="3">
        <v>1935</v>
      </c>
      <c r="DB18" s="3">
        <v>1849</v>
      </c>
      <c r="DC18" s="3">
        <v>2218</v>
      </c>
      <c r="DD18" s="3">
        <v>2133</v>
      </c>
      <c r="DE18" s="3">
        <v>2639</v>
      </c>
      <c r="DF18" s="3">
        <v>2696</v>
      </c>
      <c r="DG18" s="3">
        <v>2233</v>
      </c>
      <c r="DH18" s="3">
        <v>2335</v>
      </c>
      <c r="DI18" s="3">
        <v>1941</v>
      </c>
      <c r="DJ18" s="3">
        <v>3086</v>
      </c>
      <c r="DK18" s="3">
        <v>1973</v>
      </c>
      <c r="DL18" s="3">
        <v>2196</v>
      </c>
      <c r="DM18" s="3">
        <v>2237</v>
      </c>
      <c r="DN18" s="3">
        <v>2525</v>
      </c>
      <c r="DO18" s="3">
        <v>2974</v>
      </c>
      <c r="DP18" s="3">
        <v>2254</v>
      </c>
      <c r="DQ18" s="3">
        <v>2763</v>
      </c>
      <c r="DR18" s="3">
        <v>2819</v>
      </c>
      <c r="DS18" s="3">
        <v>2730</v>
      </c>
      <c r="DT18" s="3">
        <v>3057</v>
      </c>
      <c r="DU18" s="3">
        <v>2437</v>
      </c>
      <c r="DV18" s="3">
        <v>2214</v>
      </c>
      <c r="DW18" s="3">
        <v>2079</v>
      </c>
      <c r="DX18" s="3">
        <v>2328</v>
      </c>
      <c r="DY18" s="3">
        <v>1914</v>
      </c>
      <c r="DZ18" s="3">
        <v>2126</v>
      </c>
      <c r="EA18" s="3">
        <v>2305</v>
      </c>
      <c r="EB18" s="3">
        <v>3433</v>
      </c>
      <c r="EC18" s="3">
        <v>2048</v>
      </c>
      <c r="ED18" s="3">
        <v>2029</v>
      </c>
      <c r="EE18" s="3">
        <v>1761</v>
      </c>
      <c r="EF18" s="3">
        <v>2746</v>
      </c>
      <c r="EG18" s="3">
        <v>3025</v>
      </c>
      <c r="EH18" s="3">
        <v>1697</v>
      </c>
      <c r="EI18" s="3">
        <v>2083</v>
      </c>
      <c r="EJ18" s="3">
        <v>2148</v>
      </c>
      <c r="EK18" s="3">
        <v>1703</v>
      </c>
      <c r="EL18" s="3">
        <v>1869</v>
      </c>
      <c r="EM18" s="3">
        <v>1739</v>
      </c>
      <c r="EN18" s="3">
        <v>1831</v>
      </c>
      <c r="EO18" s="3">
        <v>2171</v>
      </c>
      <c r="EP18" s="3">
        <v>1944</v>
      </c>
      <c r="EQ18" s="3">
        <v>1992</v>
      </c>
      <c r="ER18" s="3">
        <v>1994</v>
      </c>
      <c r="ES18" s="3">
        <v>1885</v>
      </c>
      <c r="ET18" s="3">
        <v>2055</v>
      </c>
      <c r="EU18" s="3">
        <v>2086</v>
      </c>
      <c r="EV18" s="3">
        <v>2476</v>
      </c>
      <c r="EW18" s="3">
        <v>2143</v>
      </c>
      <c r="EX18" s="3">
        <v>2151</v>
      </c>
      <c r="EY18" s="3">
        <v>2144</v>
      </c>
      <c r="EZ18" s="3">
        <v>1936</v>
      </c>
      <c r="FA18" s="3">
        <v>1600</v>
      </c>
      <c r="FB18" s="3">
        <v>1683</v>
      </c>
      <c r="FC18" s="3">
        <v>1728</v>
      </c>
      <c r="FD18" s="3">
        <v>2032</v>
      </c>
      <c r="FE18" s="3">
        <v>1772</v>
      </c>
      <c r="FF18" s="3">
        <v>2094</v>
      </c>
      <c r="FG18" s="3">
        <v>2019</v>
      </c>
      <c r="FH18" s="3">
        <v>1779</v>
      </c>
      <c r="FI18" s="3">
        <v>1892</v>
      </c>
      <c r="FJ18" s="3">
        <v>1690</v>
      </c>
      <c r="FK18" s="3">
        <v>1786</v>
      </c>
      <c r="FL18" s="3">
        <v>1721</v>
      </c>
      <c r="FM18" s="3">
        <v>1797</v>
      </c>
      <c r="FN18" s="3">
        <v>2081</v>
      </c>
      <c r="FO18" s="3">
        <v>1774</v>
      </c>
      <c r="FP18" s="3">
        <v>2347</v>
      </c>
      <c r="FQ18" s="3">
        <v>2235</v>
      </c>
      <c r="FR18" s="3">
        <v>2001</v>
      </c>
      <c r="FS18" s="3">
        <v>1940</v>
      </c>
      <c r="FT18" s="3">
        <v>2558</v>
      </c>
      <c r="FU18" s="3">
        <v>1942</v>
      </c>
      <c r="FV18" s="3">
        <v>2033</v>
      </c>
      <c r="FW18" s="3">
        <v>2100</v>
      </c>
      <c r="FX18" s="3">
        <v>2315</v>
      </c>
      <c r="FY18" s="3">
        <v>1948</v>
      </c>
      <c r="FZ18" s="3">
        <v>1866</v>
      </c>
      <c r="GA18" s="3">
        <v>1631</v>
      </c>
      <c r="GB18" s="3">
        <v>2144</v>
      </c>
      <c r="GC18" s="3">
        <v>1727</v>
      </c>
      <c r="GD18" s="3">
        <v>1882</v>
      </c>
      <c r="GE18" s="3">
        <v>2061</v>
      </c>
      <c r="GF18" s="3">
        <v>1995</v>
      </c>
      <c r="GG18" s="3">
        <v>1753</v>
      </c>
      <c r="GH18" s="3">
        <v>2012</v>
      </c>
      <c r="GI18" s="3">
        <v>2537</v>
      </c>
      <c r="GJ18" s="3">
        <v>2300</v>
      </c>
      <c r="GK18" s="3">
        <v>2442</v>
      </c>
      <c r="GL18" s="3">
        <v>2945</v>
      </c>
      <c r="GM18" s="3">
        <v>2665</v>
      </c>
      <c r="GN18" s="3">
        <v>2408</v>
      </c>
      <c r="GO18" s="3">
        <v>1894</v>
      </c>
      <c r="GP18" s="3">
        <v>1859</v>
      </c>
      <c r="GQ18" s="3">
        <v>1892</v>
      </c>
      <c r="GR18" s="3">
        <v>1814</v>
      </c>
      <c r="GS18" s="3">
        <v>1984</v>
      </c>
      <c r="GT18" s="3">
        <v>2258</v>
      </c>
      <c r="GU18" s="3">
        <v>1924</v>
      </c>
      <c r="GV18" s="3">
        <v>2028</v>
      </c>
      <c r="GW18" s="3">
        <v>2156</v>
      </c>
      <c r="GX18" s="3">
        <v>1917</v>
      </c>
      <c r="GY18" s="3">
        <v>1877</v>
      </c>
      <c r="GZ18" s="3">
        <v>2311</v>
      </c>
      <c r="HA18" s="3">
        <v>1852</v>
      </c>
      <c r="HB18" s="3">
        <v>2157</v>
      </c>
      <c r="HC18" s="3">
        <v>4845</v>
      </c>
      <c r="HD18" s="3">
        <v>3010</v>
      </c>
      <c r="HE18" s="3">
        <v>3146</v>
      </c>
      <c r="HF18" s="3">
        <v>3318</v>
      </c>
      <c r="HG18" s="3">
        <v>3038</v>
      </c>
      <c r="HH18" s="3">
        <v>3020</v>
      </c>
      <c r="HI18" s="3">
        <v>2549</v>
      </c>
      <c r="HJ18" s="3">
        <v>3071</v>
      </c>
      <c r="HK18" s="3">
        <v>3245</v>
      </c>
      <c r="HL18" s="3">
        <v>3413</v>
      </c>
      <c r="HM18" s="3">
        <v>3113</v>
      </c>
      <c r="HN18" s="3">
        <v>2069</v>
      </c>
      <c r="HO18" s="3">
        <v>1931</v>
      </c>
      <c r="HP18" s="3">
        <v>2205</v>
      </c>
      <c r="HQ18" s="3">
        <v>2569</v>
      </c>
      <c r="HR18" s="3">
        <v>2567</v>
      </c>
      <c r="HS18" s="3">
        <v>1939</v>
      </c>
      <c r="HT18" s="3">
        <v>1913</v>
      </c>
      <c r="HU18" s="3">
        <v>2467</v>
      </c>
      <c r="HV18" s="3">
        <v>2108</v>
      </c>
      <c r="HW18" s="3">
        <v>2682</v>
      </c>
      <c r="HX18" s="3">
        <v>2749</v>
      </c>
      <c r="HY18" s="3">
        <v>2007</v>
      </c>
      <c r="HZ18" s="3">
        <v>2371</v>
      </c>
      <c r="IA18" s="3">
        <v>2127</v>
      </c>
      <c r="IB18" s="3">
        <v>1875</v>
      </c>
      <c r="IC18" s="3">
        <v>1957</v>
      </c>
      <c r="ID18" s="3">
        <v>2182</v>
      </c>
      <c r="IE18" s="3">
        <v>1850</v>
      </c>
      <c r="IF18" s="3">
        <v>3687</v>
      </c>
      <c r="IG18" s="3">
        <v>2585</v>
      </c>
      <c r="IH18" s="3">
        <v>2981</v>
      </c>
      <c r="II18" s="3">
        <v>2150</v>
      </c>
      <c r="IJ18" s="3">
        <v>1980</v>
      </c>
      <c r="IK18" s="3">
        <v>2071</v>
      </c>
      <c r="IL18" s="3">
        <v>1832</v>
      </c>
      <c r="IM18" s="3">
        <v>1869</v>
      </c>
      <c r="IN18" s="3">
        <v>1993</v>
      </c>
      <c r="IO18" s="3">
        <v>1838</v>
      </c>
      <c r="IP18" s="3">
        <v>1771</v>
      </c>
      <c r="IQ18" s="3">
        <v>1819</v>
      </c>
      <c r="IR18" s="3">
        <v>1851</v>
      </c>
      <c r="IS18" s="3">
        <v>2159</v>
      </c>
      <c r="IT18" s="3">
        <v>1813</v>
      </c>
      <c r="IU18" s="3">
        <v>2444</v>
      </c>
      <c r="IV18" s="3">
        <v>1889</v>
      </c>
      <c r="IW18" s="3">
        <v>1815</v>
      </c>
      <c r="IX18" s="3">
        <v>1888</v>
      </c>
      <c r="IY18" s="3">
        <v>1913</v>
      </c>
      <c r="IZ18" s="3">
        <v>1964</v>
      </c>
      <c r="JA18" s="3">
        <v>1989</v>
      </c>
      <c r="JB18" s="3">
        <v>1808</v>
      </c>
      <c r="JC18" s="3">
        <v>1804</v>
      </c>
      <c r="JD18" s="3">
        <v>1824</v>
      </c>
      <c r="JE18" s="3">
        <v>1906</v>
      </c>
      <c r="JF18" s="3">
        <v>2014</v>
      </c>
      <c r="JG18" s="3">
        <v>1970</v>
      </c>
      <c r="JH18" s="3">
        <v>1889</v>
      </c>
      <c r="JI18" s="3">
        <v>1833</v>
      </c>
      <c r="JJ18" s="3">
        <v>1892</v>
      </c>
      <c r="JK18" s="3">
        <v>1874</v>
      </c>
      <c r="JL18" s="3">
        <v>1839</v>
      </c>
      <c r="JM18" s="3">
        <v>1683</v>
      </c>
      <c r="JN18" s="3">
        <v>2407</v>
      </c>
      <c r="JO18" s="3">
        <v>1786</v>
      </c>
      <c r="JP18" s="3">
        <v>1723</v>
      </c>
      <c r="JQ18" s="3">
        <v>1795</v>
      </c>
      <c r="JR18" s="3">
        <v>1939</v>
      </c>
      <c r="JS18" s="3">
        <v>1931</v>
      </c>
      <c r="JT18" s="3">
        <v>2041</v>
      </c>
      <c r="JU18" s="3">
        <v>1880</v>
      </c>
      <c r="JV18" s="3">
        <v>1876</v>
      </c>
      <c r="JW18" s="3">
        <v>9685</v>
      </c>
      <c r="JX18" s="3">
        <v>1888</v>
      </c>
      <c r="JY18" s="3">
        <v>2813</v>
      </c>
      <c r="JZ18" s="3">
        <v>2355</v>
      </c>
      <c r="KA18" s="3">
        <v>2195</v>
      </c>
      <c r="KB18" s="3">
        <v>3042</v>
      </c>
      <c r="KC18" s="3">
        <v>4184</v>
      </c>
      <c r="KD18" s="3">
        <v>2360</v>
      </c>
      <c r="KE18" s="3">
        <v>2606</v>
      </c>
      <c r="KF18" s="3">
        <v>2215</v>
      </c>
      <c r="KG18" s="3">
        <v>2591</v>
      </c>
      <c r="KH18" s="3">
        <v>2532</v>
      </c>
      <c r="KI18" s="3">
        <v>3983</v>
      </c>
      <c r="KJ18" s="3">
        <v>2480</v>
      </c>
      <c r="KK18" s="3">
        <v>2508</v>
      </c>
      <c r="KL18" s="3">
        <v>2371</v>
      </c>
      <c r="KM18" s="3">
        <v>2393</v>
      </c>
      <c r="KN18" s="3">
        <v>2567</v>
      </c>
      <c r="KO18" s="3">
        <v>3558</v>
      </c>
      <c r="KP18" s="3">
        <v>7267</v>
      </c>
      <c r="KQ18" s="3">
        <v>3090</v>
      </c>
      <c r="KR18" s="3">
        <v>3016</v>
      </c>
      <c r="KS18" s="3">
        <v>2476</v>
      </c>
      <c r="KT18" s="3">
        <v>3186</v>
      </c>
      <c r="KU18" s="3">
        <v>1887</v>
      </c>
      <c r="KV18" s="3">
        <v>2427</v>
      </c>
      <c r="KW18" s="3">
        <v>4758</v>
      </c>
      <c r="KX18" s="3">
        <v>2983</v>
      </c>
      <c r="KY18" s="3">
        <v>2518</v>
      </c>
      <c r="KZ18" s="3">
        <v>3049</v>
      </c>
      <c r="LA18" s="3">
        <v>2129</v>
      </c>
      <c r="LB18" s="3">
        <v>4097</v>
      </c>
      <c r="LC18" s="3">
        <v>5528</v>
      </c>
      <c r="LD18" s="3">
        <v>1949</v>
      </c>
      <c r="LE18" s="3">
        <v>1761</v>
      </c>
      <c r="LF18" s="3">
        <v>1879</v>
      </c>
      <c r="LG18" s="3">
        <v>1755</v>
      </c>
      <c r="LH18" s="3">
        <v>1671</v>
      </c>
      <c r="LI18" s="3">
        <v>1707</v>
      </c>
      <c r="LJ18" s="3">
        <v>2077</v>
      </c>
      <c r="LK18" s="3">
        <v>1878</v>
      </c>
      <c r="LL18" s="3">
        <v>1724</v>
      </c>
      <c r="LM18" s="3">
        <v>1808</v>
      </c>
      <c r="LN18" s="3">
        <v>1892</v>
      </c>
      <c r="LO18" s="3">
        <v>2075</v>
      </c>
      <c r="LP18" s="3">
        <v>2113</v>
      </c>
      <c r="LQ18" s="3">
        <v>1988</v>
      </c>
      <c r="LR18" s="3">
        <v>1913</v>
      </c>
      <c r="LS18" s="3">
        <v>2369</v>
      </c>
      <c r="LT18" s="3">
        <v>2087</v>
      </c>
      <c r="LU18" s="3">
        <v>2260</v>
      </c>
      <c r="LV18" s="3">
        <v>2037</v>
      </c>
      <c r="LW18" s="3">
        <v>2357</v>
      </c>
      <c r="LX18" s="3">
        <v>1898</v>
      </c>
      <c r="LY18" s="3">
        <v>1766</v>
      </c>
      <c r="LZ18" s="3">
        <v>1916</v>
      </c>
      <c r="MA18" s="3">
        <v>1951</v>
      </c>
      <c r="MB18" s="3">
        <v>2460</v>
      </c>
      <c r="MC18" s="3">
        <v>2042</v>
      </c>
      <c r="MD18" s="3">
        <v>1962</v>
      </c>
      <c r="ME18" s="3">
        <v>2022</v>
      </c>
      <c r="MF18" s="3">
        <v>2065</v>
      </c>
      <c r="MG18" s="3">
        <v>2764</v>
      </c>
      <c r="MH18" s="3">
        <v>2741</v>
      </c>
      <c r="MI18" s="3">
        <v>2032</v>
      </c>
      <c r="MJ18" s="3">
        <v>2089</v>
      </c>
      <c r="MK18" s="3">
        <v>1987</v>
      </c>
      <c r="ML18" s="3">
        <v>1798</v>
      </c>
      <c r="MM18" s="3">
        <v>2014</v>
      </c>
      <c r="MN18" s="3">
        <v>2158</v>
      </c>
      <c r="MO18" s="3">
        <v>1678</v>
      </c>
      <c r="MP18" s="3">
        <v>1737</v>
      </c>
      <c r="MQ18" s="3">
        <v>1779</v>
      </c>
      <c r="MR18" s="3">
        <v>1792</v>
      </c>
      <c r="MS18" s="3">
        <v>1771</v>
      </c>
      <c r="MT18" s="3">
        <v>2061</v>
      </c>
      <c r="MU18" s="3">
        <v>1835</v>
      </c>
      <c r="MV18" s="3">
        <v>2231</v>
      </c>
      <c r="MW18" s="3">
        <v>2030</v>
      </c>
      <c r="MX18" s="3">
        <v>2069</v>
      </c>
      <c r="MY18" s="3">
        <v>2049</v>
      </c>
      <c r="MZ18" s="3">
        <v>1821</v>
      </c>
      <c r="NA18" s="3">
        <v>2431</v>
      </c>
      <c r="NB18" s="3">
        <v>1974</v>
      </c>
      <c r="NC18" s="3">
        <v>1989</v>
      </c>
      <c r="ND18" s="3">
        <v>1818</v>
      </c>
      <c r="NE18" s="3">
        <v>1666</v>
      </c>
      <c r="NF18" s="3">
        <v>1743</v>
      </c>
      <c r="NG18" s="3">
        <v>1806</v>
      </c>
      <c r="NH18" s="3">
        <v>1991</v>
      </c>
      <c r="NI18" s="3">
        <v>1891</v>
      </c>
      <c r="NJ18" s="3">
        <v>1696</v>
      </c>
      <c r="NK18" s="3">
        <v>1730</v>
      </c>
      <c r="NL18" s="3">
        <v>1811</v>
      </c>
      <c r="NM18" s="3">
        <v>1930</v>
      </c>
      <c r="NN18" s="3">
        <v>1877</v>
      </c>
      <c r="NO18" s="3">
        <v>1946</v>
      </c>
      <c r="NP18" s="3">
        <v>2105</v>
      </c>
      <c r="NQ18" s="3">
        <v>2035</v>
      </c>
      <c r="NR18" s="3">
        <v>1853</v>
      </c>
      <c r="NS18" s="3">
        <v>1842</v>
      </c>
      <c r="NT18" s="3">
        <v>1726</v>
      </c>
      <c r="NU18" s="3">
        <v>1840</v>
      </c>
      <c r="NV18" s="3">
        <v>2329</v>
      </c>
      <c r="NW18" s="3">
        <v>1938</v>
      </c>
      <c r="NX18" s="3">
        <v>1716</v>
      </c>
      <c r="NY18" s="3">
        <v>1741</v>
      </c>
      <c r="NZ18" s="3">
        <v>2213</v>
      </c>
    </row>
    <row r="19" spans="1:390" x14ac:dyDescent="0.35">
      <c r="A19" t="s">
        <v>80</v>
      </c>
      <c r="B19" s="3">
        <v>1877</v>
      </c>
      <c r="C19" s="3">
        <v>1800</v>
      </c>
      <c r="D19" s="3">
        <v>1892</v>
      </c>
      <c r="E19" s="3">
        <v>2004</v>
      </c>
      <c r="F19" s="3">
        <v>1886</v>
      </c>
      <c r="G19" s="3">
        <v>1991</v>
      </c>
      <c r="H19" s="3">
        <v>2196</v>
      </c>
      <c r="I19" s="3">
        <v>1685</v>
      </c>
      <c r="J19" s="3">
        <v>1582</v>
      </c>
      <c r="K19" s="3">
        <v>1613</v>
      </c>
      <c r="L19" s="3">
        <v>1978</v>
      </c>
      <c r="M19" s="3">
        <v>1795</v>
      </c>
      <c r="N19" s="3">
        <v>1906</v>
      </c>
      <c r="O19" s="3">
        <v>1999</v>
      </c>
      <c r="P19" s="3">
        <v>1896</v>
      </c>
      <c r="Q19" s="3">
        <v>1602</v>
      </c>
      <c r="R19" s="3">
        <v>2472</v>
      </c>
      <c r="S19" s="3">
        <v>1727</v>
      </c>
      <c r="T19" s="3">
        <v>1827</v>
      </c>
      <c r="U19" s="3">
        <v>1856</v>
      </c>
      <c r="V19" s="3">
        <v>1675</v>
      </c>
      <c r="W19" s="3">
        <v>2170</v>
      </c>
      <c r="X19" s="3">
        <v>2067</v>
      </c>
      <c r="Y19" s="3">
        <v>2085</v>
      </c>
      <c r="Z19" s="3">
        <v>2124</v>
      </c>
      <c r="AA19" s="3">
        <v>1785</v>
      </c>
      <c r="AB19" s="3">
        <v>1589</v>
      </c>
      <c r="AC19" s="3">
        <v>2116</v>
      </c>
      <c r="AD19" s="3">
        <v>1835</v>
      </c>
      <c r="AE19" s="3">
        <v>1878</v>
      </c>
      <c r="AF19" s="3">
        <v>2202</v>
      </c>
      <c r="AG19" s="3">
        <v>2134</v>
      </c>
      <c r="AH19" s="3">
        <v>2040</v>
      </c>
      <c r="AI19" s="3">
        <v>2754</v>
      </c>
      <c r="AJ19" s="3">
        <v>2778</v>
      </c>
      <c r="AK19" s="3">
        <v>2418</v>
      </c>
      <c r="AL19" s="3">
        <v>2139</v>
      </c>
      <c r="AM19" s="3">
        <v>3570</v>
      </c>
      <c r="AN19" s="3">
        <v>3171</v>
      </c>
      <c r="AO19" s="3">
        <v>2234</v>
      </c>
      <c r="AP19" s="3">
        <v>2151</v>
      </c>
      <c r="AQ19" s="3">
        <v>1890</v>
      </c>
      <c r="AR19" s="3">
        <v>1918</v>
      </c>
      <c r="AS19" s="3">
        <v>1646</v>
      </c>
      <c r="AT19" s="3">
        <v>1887</v>
      </c>
      <c r="AU19" s="3">
        <v>2402</v>
      </c>
      <c r="AV19" s="3">
        <v>2158</v>
      </c>
      <c r="AW19" s="3">
        <v>1927</v>
      </c>
      <c r="AX19" s="3">
        <v>1669</v>
      </c>
      <c r="AY19" s="3">
        <v>1610</v>
      </c>
      <c r="AZ19" s="3">
        <v>2183</v>
      </c>
      <c r="BA19" s="3">
        <v>2208</v>
      </c>
      <c r="BB19" s="3">
        <v>2400</v>
      </c>
      <c r="BC19" s="3">
        <v>1981</v>
      </c>
      <c r="BD19" s="3">
        <v>1915</v>
      </c>
      <c r="BE19" s="3">
        <v>1920</v>
      </c>
      <c r="BF19" s="3">
        <v>2977</v>
      </c>
      <c r="BG19" s="3">
        <v>2606</v>
      </c>
      <c r="BH19" s="3">
        <v>2322</v>
      </c>
      <c r="BI19" s="3">
        <v>1770</v>
      </c>
      <c r="BJ19" s="3">
        <v>2239</v>
      </c>
      <c r="BK19" s="3">
        <v>2724</v>
      </c>
      <c r="BL19" s="3">
        <v>1994</v>
      </c>
      <c r="BM19" s="3">
        <v>1932</v>
      </c>
      <c r="BN19" s="3">
        <v>1796</v>
      </c>
      <c r="BO19" s="3">
        <v>2550</v>
      </c>
      <c r="BP19" s="3">
        <v>1749</v>
      </c>
      <c r="BQ19" s="3">
        <v>1799</v>
      </c>
      <c r="BR19" s="3">
        <v>1961</v>
      </c>
      <c r="BS19" s="3">
        <v>1750</v>
      </c>
      <c r="BT19" s="3">
        <v>1822</v>
      </c>
      <c r="BU19" s="3">
        <v>2118</v>
      </c>
      <c r="BV19" s="3">
        <v>1915</v>
      </c>
      <c r="BW19" s="3">
        <v>1999</v>
      </c>
      <c r="BX19" s="3">
        <v>1918</v>
      </c>
      <c r="BY19" s="3">
        <v>2177</v>
      </c>
      <c r="BZ19" s="3">
        <v>1786</v>
      </c>
      <c r="CA19" s="3">
        <v>1879</v>
      </c>
      <c r="CB19" s="3">
        <v>1750</v>
      </c>
      <c r="CC19" s="3">
        <v>1669</v>
      </c>
      <c r="CD19" s="3">
        <v>1898</v>
      </c>
      <c r="CE19" s="3">
        <v>1817</v>
      </c>
      <c r="CF19" s="3">
        <v>1558</v>
      </c>
      <c r="CG19" s="3">
        <v>1896</v>
      </c>
      <c r="CH19" s="3">
        <v>1785</v>
      </c>
      <c r="CI19" s="3">
        <v>1703</v>
      </c>
      <c r="CJ19" s="3">
        <v>2148</v>
      </c>
      <c r="CK19" s="3">
        <v>2020</v>
      </c>
      <c r="CL19" s="3">
        <v>2378</v>
      </c>
      <c r="CM19" s="3">
        <v>2298</v>
      </c>
      <c r="CN19" s="3">
        <v>2254</v>
      </c>
      <c r="CO19" s="3">
        <v>3164</v>
      </c>
      <c r="CP19" s="3">
        <v>2143</v>
      </c>
      <c r="CQ19" s="3">
        <v>2498</v>
      </c>
      <c r="CR19" s="3">
        <v>2178</v>
      </c>
      <c r="CS19" s="3">
        <v>2816</v>
      </c>
      <c r="CT19" s="3">
        <v>1982</v>
      </c>
      <c r="CU19" s="3">
        <v>2308</v>
      </c>
      <c r="CV19" s="3">
        <v>2365</v>
      </c>
      <c r="CW19" s="3">
        <v>1789</v>
      </c>
      <c r="CX19" s="3">
        <v>2948</v>
      </c>
      <c r="CY19" s="3">
        <v>2205</v>
      </c>
      <c r="CZ19" s="3">
        <v>2356</v>
      </c>
      <c r="DA19" s="3">
        <v>1918</v>
      </c>
      <c r="DB19" s="3">
        <v>1829</v>
      </c>
      <c r="DC19" s="3">
        <v>2173</v>
      </c>
      <c r="DD19" s="3">
        <v>2114</v>
      </c>
      <c r="DE19" s="3">
        <v>2582</v>
      </c>
      <c r="DF19" s="3">
        <v>2653</v>
      </c>
      <c r="DG19" s="3">
        <v>2187</v>
      </c>
      <c r="DH19" s="3">
        <v>2271</v>
      </c>
      <c r="DI19" s="3">
        <v>1914</v>
      </c>
      <c r="DJ19" s="3">
        <v>3071</v>
      </c>
      <c r="DK19" s="3">
        <v>1926</v>
      </c>
      <c r="DL19" s="3">
        <v>2141</v>
      </c>
      <c r="DM19" s="3">
        <v>2213</v>
      </c>
      <c r="DN19" s="3">
        <v>2447</v>
      </c>
      <c r="DO19" s="3">
        <v>2878</v>
      </c>
      <c r="DP19" s="3">
        <v>2260</v>
      </c>
      <c r="DQ19" s="3">
        <v>2724</v>
      </c>
      <c r="DR19" s="3">
        <v>2778</v>
      </c>
      <c r="DS19" s="3">
        <v>2700</v>
      </c>
      <c r="DT19" s="3">
        <v>3068</v>
      </c>
      <c r="DU19" s="3">
        <v>2414</v>
      </c>
      <c r="DV19" s="3">
        <v>2182</v>
      </c>
      <c r="DW19" s="3">
        <v>2059</v>
      </c>
      <c r="DX19" s="3">
        <v>2304</v>
      </c>
      <c r="DY19" s="3">
        <v>1921</v>
      </c>
      <c r="DZ19" s="3">
        <v>2108</v>
      </c>
      <c r="EA19" s="3">
        <v>2260</v>
      </c>
      <c r="EB19" s="3">
        <v>3289</v>
      </c>
      <c r="EC19" s="3">
        <v>2063</v>
      </c>
      <c r="ED19" s="3">
        <v>2011</v>
      </c>
      <c r="EE19" s="3">
        <v>1766</v>
      </c>
      <c r="EF19" s="3">
        <v>2661</v>
      </c>
      <c r="EG19" s="3">
        <v>2939</v>
      </c>
      <c r="EH19" s="3">
        <v>1686</v>
      </c>
      <c r="EI19" s="3">
        <v>2078</v>
      </c>
      <c r="EJ19" s="3">
        <v>2099</v>
      </c>
      <c r="EK19" s="3">
        <v>1694</v>
      </c>
      <c r="EL19" s="3">
        <v>1863</v>
      </c>
      <c r="EM19" s="3">
        <v>1714</v>
      </c>
      <c r="EN19" s="3">
        <v>1802</v>
      </c>
      <c r="EO19" s="3">
        <v>2158</v>
      </c>
      <c r="EP19" s="3">
        <v>1945</v>
      </c>
      <c r="EQ19" s="3">
        <v>1990</v>
      </c>
      <c r="ER19" s="3">
        <v>1989</v>
      </c>
      <c r="ES19" s="3">
        <v>1880</v>
      </c>
      <c r="ET19" s="3">
        <v>2005</v>
      </c>
      <c r="EU19" s="3">
        <v>2027</v>
      </c>
      <c r="EV19" s="3">
        <v>2402</v>
      </c>
      <c r="EW19" s="3">
        <v>2103</v>
      </c>
      <c r="EX19" s="3">
        <v>2076</v>
      </c>
      <c r="EY19" s="3">
        <v>2082</v>
      </c>
      <c r="EZ19" s="3">
        <v>1910</v>
      </c>
      <c r="FA19" s="3">
        <v>1603</v>
      </c>
      <c r="FB19" s="3">
        <v>1667</v>
      </c>
      <c r="FC19" s="3">
        <v>1722</v>
      </c>
      <c r="FD19" s="3">
        <v>2021</v>
      </c>
      <c r="FE19" s="3">
        <v>1746</v>
      </c>
      <c r="FF19" s="3">
        <v>2068</v>
      </c>
      <c r="FG19" s="3">
        <v>1993</v>
      </c>
      <c r="FH19" s="3">
        <v>1786</v>
      </c>
      <c r="FI19" s="3">
        <v>1877</v>
      </c>
      <c r="FJ19" s="3">
        <v>1706</v>
      </c>
      <c r="FK19" s="3">
        <v>1786</v>
      </c>
      <c r="FL19" s="3">
        <v>1719</v>
      </c>
      <c r="FM19" s="3">
        <v>1788</v>
      </c>
      <c r="FN19" s="3">
        <v>2035</v>
      </c>
      <c r="FO19" s="3">
        <v>1772</v>
      </c>
      <c r="FP19" s="3">
        <v>2328</v>
      </c>
      <c r="FQ19" s="3">
        <v>2227</v>
      </c>
      <c r="FR19" s="3">
        <v>1973</v>
      </c>
      <c r="FS19" s="3">
        <v>1955</v>
      </c>
      <c r="FT19" s="3">
        <v>2559</v>
      </c>
      <c r="FU19" s="3">
        <v>1926</v>
      </c>
      <c r="FV19" s="3">
        <v>1954</v>
      </c>
      <c r="FW19" s="3">
        <v>2105</v>
      </c>
      <c r="FX19" s="3">
        <v>2285</v>
      </c>
      <c r="FY19" s="3">
        <v>1926</v>
      </c>
      <c r="FZ19" s="3">
        <v>1846</v>
      </c>
      <c r="GA19" s="3">
        <v>1643</v>
      </c>
      <c r="GB19" s="3">
        <v>2142</v>
      </c>
      <c r="GC19" s="3">
        <v>1717</v>
      </c>
      <c r="GD19" s="3">
        <v>1850</v>
      </c>
      <c r="GE19" s="3">
        <v>2047</v>
      </c>
      <c r="GF19" s="3">
        <v>1966</v>
      </c>
      <c r="GG19" s="3">
        <v>1749</v>
      </c>
      <c r="GH19" s="3">
        <v>2000</v>
      </c>
      <c r="GI19" s="3">
        <v>2578</v>
      </c>
      <c r="GJ19" s="3">
        <v>2275</v>
      </c>
      <c r="GK19" s="3">
        <v>2453</v>
      </c>
      <c r="GL19" s="3">
        <v>2875</v>
      </c>
      <c r="GM19" s="3">
        <v>2635</v>
      </c>
      <c r="GN19" s="3">
        <v>2360</v>
      </c>
      <c r="GO19" s="3">
        <v>1872</v>
      </c>
      <c r="GP19" s="3">
        <v>1828</v>
      </c>
      <c r="GQ19" s="3">
        <v>1857</v>
      </c>
      <c r="GR19" s="3">
        <v>1822</v>
      </c>
      <c r="GS19" s="3">
        <v>1947</v>
      </c>
      <c r="GT19" s="3">
        <v>2230</v>
      </c>
      <c r="GU19" s="3">
        <v>1901</v>
      </c>
      <c r="GV19" s="3">
        <v>2015</v>
      </c>
      <c r="GW19" s="3">
        <v>2099</v>
      </c>
      <c r="GX19" s="3">
        <v>1890</v>
      </c>
      <c r="GY19" s="3">
        <v>1876</v>
      </c>
      <c r="GZ19" s="3">
        <v>2251</v>
      </c>
      <c r="HA19" s="3">
        <v>1822</v>
      </c>
      <c r="HB19" s="3">
        <v>2123</v>
      </c>
      <c r="HC19" s="3">
        <v>4695</v>
      </c>
      <c r="HD19" s="3">
        <v>2910</v>
      </c>
      <c r="HE19" s="3">
        <v>3114</v>
      </c>
      <c r="HF19" s="3">
        <v>3290</v>
      </c>
      <c r="HG19" s="3">
        <v>2991</v>
      </c>
      <c r="HH19" s="3">
        <v>3029</v>
      </c>
      <c r="HI19" s="3">
        <v>2558</v>
      </c>
      <c r="HJ19" s="3">
        <v>3143</v>
      </c>
      <c r="HK19" s="3">
        <v>3061</v>
      </c>
      <c r="HL19" s="3">
        <v>3282</v>
      </c>
      <c r="HM19" s="3">
        <v>3096</v>
      </c>
      <c r="HN19" s="3">
        <v>2046</v>
      </c>
      <c r="HO19" s="3">
        <v>1919</v>
      </c>
      <c r="HP19" s="3">
        <v>2183</v>
      </c>
      <c r="HQ19" s="3">
        <v>2469</v>
      </c>
      <c r="HR19" s="3">
        <v>2562</v>
      </c>
      <c r="HS19" s="3">
        <v>1911</v>
      </c>
      <c r="HT19" s="3">
        <v>1872</v>
      </c>
      <c r="HU19" s="3">
        <v>2415</v>
      </c>
      <c r="HV19" s="3">
        <v>2088</v>
      </c>
      <c r="HW19" s="3">
        <v>2619</v>
      </c>
      <c r="HX19" s="3">
        <v>2691</v>
      </c>
      <c r="HY19" s="3">
        <v>1978</v>
      </c>
      <c r="HZ19" s="3">
        <v>2346</v>
      </c>
      <c r="IA19" s="3">
        <v>2129</v>
      </c>
      <c r="IB19" s="3">
        <v>1880</v>
      </c>
      <c r="IC19" s="3">
        <v>1935</v>
      </c>
      <c r="ID19" s="3">
        <v>2142</v>
      </c>
      <c r="IE19" s="3">
        <v>1851</v>
      </c>
      <c r="IF19" s="3">
        <v>3772</v>
      </c>
      <c r="IG19" s="3">
        <v>2573</v>
      </c>
      <c r="IH19" s="3">
        <v>2950</v>
      </c>
      <c r="II19" s="3">
        <v>2137</v>
      </c>
      <c r="IJ19" s="3">
        <v>1958</v>
      </c>
      <c r="IK19" s="3">
        <v>1993</v>
      </c>
      <c r="IL19" s="3">
        <v>1806</v>
      </c>
      <c r="IM19" s="3">
        <v>1834</v>
      </c>
      <c r="IN19" s="3">
        <v>1947</v>
      </c>
      <c r="IO19" s="3">
        <v>1823</v>
      </c>
      <c r="IP19" s="3">
        <v>1763</v>
      </c>
      <c r="IQ19" s="3">
        <v>1805</v>
      </c>
      <c r="IR19" s="3">
        <v>1847</v>
      </c>
      <c r="IS19" s="3">
        <v>2117</v>
      </c>
      <c r="IT19" s="3">
        <v>1799</v>
      </c>
      <c r="IU19" s="3">
        <v>2435</v>
      </c>
      <c r="IV19" s="3">
        <v>1876</v>
      </c>
      <c r="IW19" s="3">
        <v>1826</v>
      </c>
      <c r="IX19" s="3">
        <v>1875</v>
      </c>
      <c r="IY19" s="3">
        <v>1907</v>
      </c>
      <c r="IZ19" s="3">
        <v>1956</v>
      </c>
      <c r="JA19" s="3">
        <v>1972</v>
      </c>
      <c r="JB19" s="3">
        <v>1801</v>
      </c>
      <c r="JC19" s="3">
        <v>1796</v>
      </c>
      <c r="JD19" s="3">
        <v>1806</v>
      </c>
      <c r="JE19" s="3">
        <v>1897</v>
      </c>
      <c r="JF19" s="3">
        <v>1981</v>
      </c>
      <c r="JG19" s="3">
        <v>1950</v>
      </c>
      <c r="JH19" s="3">
        <v>1880</v>
      </c>
      <c r="JI19" s="3">
        <v>1815</v>
      </c>
      <c r="JJ19" s="3">
        <v>1872</v>
      </c>
      <c r="JK19" s="3">
        <v>1867</v>
      </c>
      <c r="JL19" s="3">
        <v>1825</v>
      </c>
      <c r="JM19" s="3">
        <v>1672</v>
      </c>
      <c r="JN19" s="3">
        <v>2384</v>
      </c>
      <c r="JO19" s="3">
        <v>1784</v>
      </c>
      <c r="JP19" s="3">
        <v>1704</v>
      </c>
      <c r="JQ19" s="3">
        <v>1779</v>
      </c>
      <c r="JR19" s="3">
        <v>1949</v>
      </c>
      <c r="JS19" s="3">
        <v>1914</v>
      </c>
      <c r="JT19" s="3">
        <v>2021</v>
      </c>
      <c r="JU19" s="3">
        <v>1870</v>
      </c>
      <c r="JV19" s="3">
        <v>1874</v>
      </c>
      <c r="JW19" s="3">
        <v>9104</v>
      </c>
      <c r="JX19" s="3">
        <v>1886</v>
      </c>
      <c r="JY19" s="3">
        <v>2801</v>
      </c>
      <c r="JZ19" s="3">
        <v>2327</v>
      </c>
      <c r="KA19" s="3">
        <v>2160</v>
      </c>
      <c r="KB19" s="3">
        <v>2988</v>
      </c>
      <c r="KC19" s="3">
        <v>4199</v>
      </c>
      <c r="KD19" s="3">
        <v>2336</v>
      </c>
      <c r="KE19" s="3">
        <v>2596</v>
      </c>
      <c r="KF19" s="3">
        <v>2231</v>
      </c>
      <c r="KG19" s="3">
        <v>2565</v>
      </c>
      <c r="KH19" s="3">
        <v>2531</v>
      </c>
      <c r="KI19" s="3">
        <v>3932</v>
      </c>
      <c r="KJ19" s="3">
        <v>2492</v>
      </c>
      <c r="KK19" s="3">
        <v>2515</v>
      </c>
      <c r="KL19" s="3">
        <v>2349</v>
      </c>
      <c r="KM19" s="3">
        <v>2392</v>
      </c>
      <c r="KN19" s="3">
        <v>2558</v>
      </c>
      <c r="KO19" s="3">
        <v>3552</v>
      </c>
      <c r="KP19" s="3">
        <v>7263</v>
      </c>
      <c r="KQ19" s="3">
        <v>3011</v>
      </c>
      <c r="KR19" s="3">
        <v>2953</v>
      </c>
      <c r="KS19" s="3">
        <v>2477</v>
      </c>
      <c r="KT19" s="3">
        <v>3106</v>
      </c>
      <c r="KU19" s="3">
        <v>1893</v>
      </c>
      <c r="KV19" s="3">
        <v>2391</v>
      </c>
      <c r="KW19" s="3">
        <v>4535</v>
      </c>
      <c r="KX19" s="3">
        <v>2934</v>
      </c>
      <c r="KY19" s="3">
        <v>2479</v>
      </c>
      <c r="KZ19" s="3">
        <v>3050</v>
      </c>
      <c r="LA19" s="3">
        <v>2136</v>
      </c>
      <c r="LB19" s="3">
        <v>3962</v>
      </c>
      <c r="LC19" s="3">
        <v>5375</v>
      </c>
      <c r="LD19" s="3">
        <v>1936</v>
      </c>
      <c r="LE19" s="3">
        <v>1747</v>
      </c>
      <c r="LF19" s="3">
        <v>1871</v>
      </c>
      <c r="LG19" s="3">
        <v>1758</v>
      </c>
      <c r="LH19" s="3">
        <v>1674</v>
      </c>
      <c r="LI19" s="3">
        <v>1687</v>
      </c>
      <c r="LJ19" s="3">
        <v>2062</v>
      </c>
      <c r="LK19" s="3">
        <v>1918</v>
      </c>
      <c r="LL19" s="3">
        <v>1713</v>
      </c>
      <c r="LM19" s="3">
        <v>1800</v>
      </c>
      <c r="LN19" s="3">
        <v>1913</v>
      </c>
      <c r="LO19" s="3">
        <v>2047</v>
      </c>
      <c r="LP19" s="3">
        <v>2131</v>
      </c>
      <c r="LQ19" s="3">
        <v>1989</v>
      </c>
      <c r="LR19" s="3">
        <v>1902</v>
      </c>
      <c r="LS19" s="3">
        <v>2375</v>
      </c>
      <c r="LT19" s="3">
        <v>2095</v>
      </c>
      <c r="LU19" s="3">
        <v>2290</v>
      </c>
      <c r="LV19" s="3">
        <v>2076</v>
      </c>
      <c r="LW19" s="3">
        <v>2327</v>
      </c>
      <c r="LX19" s="3">
        <v>1870</v>
      </c>
      <c r="LY19" s="3">
        <v>1750</v>
      </c>
      <c r="LZ19" s="3">
        <v>1910</v>
      </c>
      <c r="MA19" s="3">
        <v>1959</v>
      </c>
      <c r="MB19" s="3">
        <v>2405</v>
      </c>
      <c r="MC19" s="3">
        <v>2029</v>
      </c>
      <c r="MD19" s="3">
        <v>2000</v>
      </c>
      <c r="ME19" s="3">
        <v>2018</v>
      </c>
      <c r="MF19" s="3">
        <v>2068</v>
      </c>
      <c r="MG19" s="3">
        <v>2692</v>
      </c>
      <c r="MH19" s="3">
        <v>2665</v>
      </c>
      <c r="MI19" s="3">
        <v>2010</v>
      </c>
      <c r="MJ19" s="3">
        <v>2139</v>
      </c>
      <c r="MK19" s="3">
        <v>1954</v>
      </c>
      <c r="ML19" s="3">
        <v>1793</v>
      </c>
      <c r="MM19" s="3">
        <v>1996</v>
      </c>
      <c r="MN19" s="3">
        <v>2126</v>
      </c>
      <c r="MO19" s="3">
        <v>1655</v>
      </c>
      <c r="MP19" s="3">
        <v>1712</v>
      </c>
      <c r="MQ19" s="3">
        <v>1779</v>
      </c>
      <c r="MR19" s="3">
        <v>1780</v>
      </c>
      <c r="MS19" s="3">
        <v>1759</v>
      </c>
      <c r="MT19" s="3">
        <v>2009</v>
      </c>
      <c r="MU19" s="3">
        <v>1806</v>
      </c>
      <c r="MV19" s="3">
        <v>2198</v>
      </c>
      <c r="MW19" s="3">
        <v>2049</v>
      </c>
      <c r="MX19" s="3">
        <v>2098</v>
      </c>
      <c r="MY19" s="3">
        <v>2065</v>
      </c>
      <c r="MZ19" s="3">
        <v>1850</v>
      </c>
      <c r="NA19" s="3">
        <v>2429</v>
      </c>
      <c r="NB19" s="3">
        <v>1953</v>
      </c>
      <c r="NC19" s="3">
        <v>1976</v>
      </c>
      <c r="ND19" s="3">
        <v>1820</v>
      </c>
      <c r="NE19" s="3">
        <v>1678</v>
      </c>
      <c r="NF19" s="3">
        <v>1720</v>
      </c>
      <c r="NG19" s="3">
        <v>1777</v>
      </c>
      <c r="NH19" s="3">
        <v>1943</v>
      </c>
      <c r="NI19" s="3">
        <v>1852</v>
      </c>
      <c r="NJ19" s="3">
        <v>1664</v>
      </c>
      <c r="NK19" s="3">
        <v>1725</v>
      </c>
      <c r="NL19" s="3">
        <v>1806</v>
      </c>
      <c r="NM19" s="3">
        <v>1932</v>
      </c>
      <c r="NN19" s="3">
        <v>1884</v>
      </c>
      <c r="NO19" s="3">
        <v>1936</v>
      </c>
      <c r="NP19" s="3">
        <v>2071</v>
      </c>
      <c r="NQ19" s="3">
        <v>2029</v>
      </c>
      <c r="NR19" s="3">
        <v>1842</v>
      </c>
      <c r="NS19" s="3">
        <v>1831</v>
      </c>
      <c r="NT19" s="3">
        <v>1726</v>
      </c>
      <c r="NU19" s="3">
        <v>1825</v>
      </c>
      <c r="NV19" s="3">
        <v>2288</v>
      </c>
      <c r="NW19" s="3">
        <v>1913</v>
      </c>
      <c r="NX19" s="3">
        <v>1706</v>
      </c>
      <c r="NY19" s="3">
        <v>1735</v>
      </c>
      <c r="NZ19" s="3">
        <v>2190</v>
      </c>
    </row>
    <row r="20" spans="1:390" x14ac:dyDescent="0.35">
      <c r="A20" t="s">
        <v>81</v>
      </c>
      <c r="B20" s="3">
        <v>1888</v>
      </c>
      <c r="C20" s="3">
        <v>1814</v>
      </c>
      <c r="D20" s="3">
        <v>1901</v>
      </c>
      <c r="E20" s="3">
        <v>2011</v>
      </c>
      <c r="F20" s="3">
        <v>1919</v>
      </c>
      <c r="G20" s="3">
        <v>2009</v>
      </c>
      <c r="H20" s="3">
        <v>2229</v>
      </c>
      <c r="I20" s="3">
        <v>1689</v>
      </c>
      <c r="J20" s="3">
        <v>1589</v>
      </c>
      <c r="K20" s="3">
        <v>1623</v>
      </c>
      <c r="L20" s="3">
        <v>2020</v>
      </c>
      <c r="M20" s="3">
        <v>1811</v>
      </c>
      <c r="N20" s="3">
        <v>1903</v>
      </c>
      <c r="O20" s="3">
        <v>2023</v>
      </c>
      <c r="P20" s="3">
        <v>1911</v>
      </c>
      <c r="Q20" s="3">
        <v>1618</v>
      </c>
      <c r="R20" s="3">
        <v>2467</v>
      </c>
      <c r="S20" s="3">
        <v>1757</v>
      </c>
      <c r="T20" s="3">
        <v>1823</v>
      </c>
      <c r="U20" s="3">
        <v>1874</v>
      </c>
      <c r="V20" s="3">
        <v>1683</v>
      </c>
      <c r="W20" s="3">
        <v>2227</v>
      </c>
      <c r="X20" s="3">
        <v>2092</v>
      </c>
      <c r="Y20" s="3">
        <v>2111</v>
      </c>
      <c r="Z20" s="3">
        <v>2123</v>
      </c>
      <c r="AA20" s="3">
        <v>1781</v>
      </c>
      <c r="AB20" s="3">
        <v>1588</v>
      </c>
      <c r="AC20" s="3">
        <v>2152</v>
      </c>
      <c r="AD20" s="3">
        <v>1830</v>
      </c>
      <c r="AE20" s="3">
        <v>1857</v>
      </c>
      <c r="AF20" s="3">
        <v>2198</v>
      </c>
      <c r="AG20" s="3">
        <v>2151</v>
      </c>
      <c r="AH20" s="3">
        <v>2067</v>
      </c>
      <c r="AI20" s="3">
        <v>2699</v>
      </c>
      <c r="AJ20" s="3">
        <v>2887</v>
      </c>
      <c r="AK20" s="3">
        <v>2416</v>
      </c>
      <c r="AL20" s="3">
        <v>2170</v>
      </c>
      <c r="AM20" s="3">
        <v>3665</v>
      </c>
      <c r="AN20" s="3">
        <v>3233</v>
      </c>
      <c r="AO20" s="3">
        <v>2221</v>
      </c>
      <c r="AP20" s="3">
        <v>2179</v>
      </c>
      <c r="AQ20" s="3">
        <v>1893</v>
      </c>
      <c r="AR20" s="3">
        <v>1909</v>
      </c>
      <c r="AS20" s="3">
        <v>1648</v>
      </c>
      <c r="AT20" s="3">
        <v>1895</v>
      </c>
      <c r="AU20" s="3">
        <v>2496</v>
      </c>
      <c r="AV20" s="3">
        <v>2186</v>
      </c>
      <c r="AW20" s="3">
        <v>1932</v>
      </c>
      <c r="AX20" s="3">
        <v>1673</v>
      </c>
      <c r="AY20" s="3">
        <v>1602</v>
      </c>
      <c r="AZ20" s="3">
        <v>2210</v>
      </c>
      <c r="BA20" s="3">
        <v>2217</v>
      </c>
      <c r="BB20" s="3">
        <v>2390</v>
      </c>
      <c r="BC20" s="3">
        <v>2019</v>
      </c>
      <c r="BD20" s="3">
        <v>1931</v>
      </c>
      <c r="BE20" s="3">
        <v>1916</v>
      </c>
      <c r="BF20" s="3">
        <v>2997</v>
      </c>
      <c r="BG20" s="3">
        <v>2602</v>
      </c>
      <c r="BH20" s="3">
        <v>2307</v>
      </c>
      <c r="BI20" s="3">
        <v>1765</v>
      </c>
      <c r="BJ20" s="3">
        <v>2262</v>
      </c>
      <c r="BK20" s="3">
        <v>2737</v>
      </c>
      <c r="BL20" s="3">
        <v>1984</v>
      </c>
      <c r="BM20" s="3">
        <v>1943</v>
      </c>
      <c r="BN20" s="3">
        <v>1798</v>
      </c>
      <c r="BO20" s="3">
        <v>2382</v>
      </c>
      <c r="BP20" s="3">
        <v>1767</v>
      </c>
      <c r="BQ20" s="3">
        <v>1802</v>
      </c>
      <c r="BR20" s="3">
        <v>1988</v>
      </c>
      <c r="BS20" s="3">
        <v>1765</v>
      </c>
      <c r="BT20" s="3">
        <v>1863</v>
      </c>
      <c r="BU20" s="3">
        <v>2130</v>
      </c>
      <c r="BV20" s="3">
        <v>1929</v>
      </c>
      <c r="BW20" s="3">
        <v>2011</v>
      </c>
      <c r="BX20" s="3">
        <v>1941</v>
      </c>
      <c r="BY20" s="3">
        <v>2196</v>
      </c>
      <c r="BZ20" s="3">
        <v>1820</v>
      </c>
      <c r="CA20" s="3">
        <v>1818</v>
      </c>
      <c r="CB20" s="3">
        <v>1771</v>
      </c>
      <c r="CC20" s="3">
        <v>1656</v>
      </c>
      <c r="CD20" s="3">
        <v>1897</v>
      </c>
      <c r="CE20" s="3">
        <v>1818</v>
      </c>
      <c r="CF20" s="3">
        <v>1541</v>
      </c>
      <c r="CG20" s="3">
        <v>1882</v>
      </c>
      <c r="CH20" s="3">
        <v>1795</v>
      </c>
      <c r="CI20" s="3">
        <v>1698</v>
      </c>
      <c r="CJ20" s="3">
        <v>2177</v>
      </c>
      <c r="CK20" s="3">
        <v>2004</v>
      </c>
      <c r="CL20" s="3">
        <v>2386</v>
      </c>
      <c r="CM20" s="3">
        <v>2315</v>
      </c>
      <c r="CN20" s="3">
        <v>2257</v>
      </c>
      <c r="CO20" s="3">
        <v>3270</v>
      </c>
      <c r="CP20" s="3">
        <v>2166</v>
      </c>
      <c r="CQ20" s="3">
        <v>2554</v>
      </c>
      <c r="CR20" s="3">
        <v>2175</v>
      </c>
      <c r="CS20" s="3">
        <v>2791</v>
      </c>
      <c r="CT20" s="3">
        <v>1974</v>
      </c>
      <c r="CU20" s="3">
        <v>2350</v>
      </c>
      <c r="CV20" s="3">
        <v>2412</v>
      </c>
      <c r="CW20" s="3">
        <v>1786</v>
      </c>
      <c r="CX20" s="3">
        <v>2893</v>
      </c>
      <c r="CY20" s="3">
        <v>2230</v>
      </c>
      <c r="CZ20" s="3">
        <v>2452</v>
      </c>
      <c r="DA20" s="3">
        <v>1921</v>
      </c>
      <c r="DB20" s="3">
        <v>1844</v>
      </c>
      <c r="DC20" s="3">
        <v>2188</v>
      </c>
      <c r="DD20" s="3">
        <v>2120</v>
      </c>
      <c r="DE20" s="3">
        <v>2611</v>
      </c>
      <c r="DF20" s="3">
        <v>2668</v>
      </c>
      <c r="DG20" s="3">
        <v>2200</v>
      </c>
      <c r="DH20" s="3">
        <v>2301</v>
      </c>
      <c r="DI20" s="3">
        <v>1921</v>
      </c>
      <c r="DJ20" s="3">
        <v>3074</v>
      </c>
      <c r="DK20" s="3">
        <v>1941</v>
      </c>
      <c r="DL20" s="3">
        <v>2171</v>
      </c>
      <c r="DM20" s="3">
        <v>2222</v>
      </c>
      <c r="DN20" s="3">
        <v>2427</v>
      </c>
      <c r="DO20" s="3">
        <v>2936</v>
      </c>
      <c r="DP20" s="3">
        <v>2270</v>
      </c>
      <c r="DQ20" s="3">
        <v>2758</v>
      </c>
      <c r="DR20" s="3">
        <v>2798</v>
      </c>
      <c r="DS20" s="3">
        <v>2704</v>
      </c>
      <c r="DT20" s="3">
        <v>3083</v>
      </c>
      <c r="DU20" s="3">
        <v>2440</v>
      </c>
      <c r="DV20" s="3">
        <v>2159</v>
      </c>
      <c r="DW20" s="3">
        <v>2048</v>
      </c>
      <c r="DX20" s="3">
        <v>2339</v>
      </c>
      <c r="DY20" s="3">
        <v>1900</v>
      </c>
      <c r="DZ20" s="3">
        <v>2122</v>
      </c>
      <c r="EA20" s="3">
        <v>2255</v>
      </c>
      <c r="EB20" s="3">
        <v>3262</v>
      </c>
      <c r="EC20" s="3">
        <v>2028</v>
      </c>
      <c r="ED20" s="3">
        <v>2025</v>
      </c>
      <c r="EE20" s="3">
        <v>1755</v>
      </c>
      <c r="EF20" s="3">
        <v>2650</v>
      </c>
      <c r="EG20" s="3">
        <v>2909</v>
      </c>
      <c r="EH20" s="3">
        <v>1693</v>
      </c>
      <c r="EI20" s="3">
        <v>2089</v>
      </c>
      <c r="EJ20" s="3">
        <v>2129</v>
      </c>
      <c r="EK20" s="3">
        <v>1708</v>
      </c>
      <c r="EL20" s="3">
        <v>1863</v>
      </c>
      <c r="EM20" s="3">
        <v>1694</v>
      </c>
      <c r="EN20" s="3">
        <v>1826</v>
      </c>
      <c r="EO20" s="3">
        <v>2187</v>
      </c>
      <c r="EP20" s="3">
        <v>1948</v>
      </c>
      <c r="EQ20" s="3">
        <v>2005</v>
      </c>
      <c r="ER20" s="3">
        <v>1992</v>
      </c>
      <c r="ES20" s="3">
        <v>1882</v>
      </c>
      <c r="ET20" s="3">
        <v>2011</v>
      </c>
      <c r="EU20" s="3">
        <v>2041</v>
      </c>
      <c r="EV20" s="3">
        <v>2392</v>
      </c>
      <c r="EW20" s="3">
        <v>2101</v>
      </c>
      <c r="EX20" s="3">
        <v>2093</v>
      </c>
      <c r="EY20" s="3">
        <v>2127</v>
      </c>
      <c r="EZ20" s="3">
        <v>1922</v>
      </c>
      <c r="FA20" s="3">
        <v>1603</v>
      </c>
      <c r="FB20" s="3">
        <v>1663</v>
      </c>
      <c r="FC20" s="3">
        <v>1733</v>
      </c>
      <c r="FD20" s="3">
        <v>2033</v>
      </c>
      <c r="FE20" s="3">
        <v>1752</v>
      </c>
      <c r="FF20" s="3">
        <v>2034</v>
      </c>
      <c r="FG20" s="3">
        <v>1999</v>
      </c>
      <c r="FH20" s="3">
        <v>1785</v>
      </c>
      <c r="FI20" s="3">
        <v>1897</v>
      </c>
      <c r="FJ20" s="3">
        <v>1704</v>
      </c>
      <c r="FK20" s="3">
        <v>1788</v>
      </c>
      <c r="FL20" s="3">
        <v>1706</v>
      </c>
      <c r="FM20" s="3">
        <v>1800</v>
      </c>
      <c r="FN20" s="3">
        <v>2047</v>
      </c>
      <c r="FO20" s="3">
        <v>1781</v>
      </c>
      <c r="FP20" s="3">
        <v>2363</v>
      </c>
      <c r="FQ20" s="3">
        <v>2220</v>
      </c>
      <c r="FR20" s="3">
        <v>1975</v>
      </c>
      <c r="FS20" s="3">
        <v>1943</v>
      </c>
      <c r="FT20" s="3">
        <v>2573</v>
      </c>
      <c r="FU20" s="3">
        <v>1908</v>
      </c>
      <c r="FV20" s="3">
        <v>1997</v>
      </c>
      <c r="FW20" s="3">
        <v>2140</v>
      </c>
      <c r="FX20" s="3">
        <v>2343</v>
      </c>
      <c r="FY20" s="3">
        <v>1966</v>
      </c>
      <c r="FZ20" s="3">
        <v>1868</v>
      </c>
      <c r="GA20" s="3">
        <v>1653</v>
      </c>
      <c r="GB20" s="3">
        <v>2186</v>
      </c>
      <c r="GC20" s="3">
        <v>1738</v>
      </c>
      <c r="GD20" s="3">
        <v>1860</v>
      </c>
      <c r="GE20" s="3">
        <v>2056</v>
      </c>
      <c r="GF20" s="3">
        <v>1975</v>
      </c>
      <c r="GG20" s="3">
        <v>1759</v>
      </c>
      <c r="GH20" s="3">
        <v>2000</v>
      </c>
      <c r="GI20" s="3">
        <v>2591</v>
      </c>
      <c r="GJ20" s="3">
        <v>2310</v>
      </c>
      <c r="GK20" s="3">
        <v>2442</v>
      </c>
      <c r="GL20" s="3">
        <v>2931</v>
      </c>
      <c r="GM20" s="3">
        <v>2691</v>
      </c>
      <c r="GN20" s="3">
        <v>2404</v>
      </c>
      <c r="GO20" s="3">
        <v>1875</v>
      </c>
      <c r="GP20" s="3">
        <v>1846</v>
      </c>
      <c r="GQ20" s="3">
        <v>1880</v>
      </c>
      <c r="GR20" s="3">
        <v>1824</v>
      </c>
      <c r="GS20" s="3">
        <v>1973</v>
      </c>
      <c r="GT20" s="3">
        <v>2306</v>
      </c>
      <c r="GU20" s="3">
        <v>1909</v>
      </c>
      <c r="GV20" s="3">
        <v>2054</v>
      </c>
      <c r="GW20" s="3">
        <v>2122</v>
      </c>
      <c r="GX20" s="3">
        <v>1913</v>
      </c>
      <c r="GY20" s="3">
        <v>1884</v>
      </c>
      <c r="GZ20" s="3">
        <v>2205</v>
      </c>
      <c r="HA20" s="3">
        <v>1839</v>
      </c>
      <c r="HB20" s="3">
        <v>2155</v>
      </c>
      <c r="HC20" s="3">
        <v>4634</v>
      </c>
      <c r="HD20" s="3">
        <v>2914</v>
      </c>
      <c r="HE20" s="3">
        <v>3162</v>
      </c>
      <c r="HF20" s="3">
        <v>3374</v>
      </c>
      <c r="HG20" s="3">
        <v>3009</v>
      </c>
      <c r="HH20" s="3">
        <v>3067</v>
      </c>
      <c r="HI20" s="3">
        <v>2540</v>
      </c>
      <c r="HJ20" s="3">
        <v>3024</v>
      </c>
      <c r="HK20" s="3">
        <v>3034</v>
      </c>
      <c r="HL20" s="3">
        <v>3304</v>
      </c>
      <c r="HM20" s="3">
        <v>3130</v>
      </c>
      <c r="HN20" s="3">
        <v>2056</v>
      </c>
      <c r="HO20" s="3">
        <v>1936</v>
      </c>
      <c r="HP20" s="3">
        <v>2206</v>
      </c>
      <c r="HQ20" s="3">
        <v>2558</v>
      </c>
      <c r="HR20" s="3">
        <v>2653</v>
      </c>
      <c r="HS20" s="3">
        <v>1939</v>
      </c>
      <c r="HT20" s="3">
        <v>1880</v>
      </c>
      <c r="HU20" s="3">
        <v>2351</v>
      </c>
      <c r="HV20" s="3">
        <v>2102</v>
      </c>
      <c r="HW20" s="3">
        <v>2617</v>
      </c>
      <c r="HX20" s="3">
        <v>2708</v>
      </c>
      <c r="HY20" s="3">
        <v>1984</v>
      </c>
      <c r="HZ20" s="3">
        <v>2387</v>
      </c>
      <c r="IA20" s="3">
        <v>2105</v>
      </c>
      <c r="IB20" s="3">
        <v>1909</v>
      </c>
      <c r="IC20" s="3">
        <v>1956</v>
      </c>
      <c r="ID20" s="3">
        <v>2154</v>
      </c>
      <c r="IE20" s="3">
        <v>1855</v>
      </c>
      <c r="IF20" s="3">
        <v>3784</v>
      </c>
      <c r="IG20" s="3">
        <v>2571</v>
      </c>
      <c r="IH20" s="3">
        <v>2919</v>
      </c>
      <c r="II20" s="3">
        <v>2175</v>
      </c>
      <c r="IJ20" s="3">
        <v>1985</v>
      </c>
      <c r="IK20" s="3">
        <v>2003</v>
      </c>
      <c r="IL20" s="3">
        <v>1829</v>
      </c>
      <c r="IM20" s="3">
        <v>1829</v>
      </c>
      <c r="IN20" s="3">
        <v>1940</v>
      </c>
      <c r="IO20" s="3">
        <v>1842</v>
      </c>
      <c r="IP20" s="3">
        <v>1766</v>
      </c>
      <c r="IQ20" s="3">
        <v>1803</v>
      </c>
      <c r="IR20" s="3">
        <v>1890</v>
      </c>
      <c r="IS20" s="3">
        <v>2114</v>
      </c>
      <c r="IT20" s="3">
        <v>1808</v>
      </c>
      <c r="IU20" s="3">
        <v>2561</v>
      </c>
      <c r="IV20" s="3">
        <v>1875</v>
      </c>
      <c r="IW20" s="3">
        <v>1826</v>
      </c>
      <c r="IX20" s="3">
        <v>1901</v>
      </c>
      <c r="IY20" s="3">
        <v>1911</v>
      </c>
      <c r="IZ20" s="3">
        <v>1968</v>
      </c>
      <c r="JA20" s="3">
        <v>1982</v>
      </c>
      <c r="JB20" s="3">
        <v>1806</v>
      </c>
      <c r="JC20" s="3">
        <v>1788</v>
      </c>
      <c r="JD20" s="3">
        <v>1813</v>
      </c>
      <c r="JE20" s="3">
        <v>1911</v>
      </c>
      <c r="JF20" s="3">
        <v>2012</v>
      </c>
      <c r="JG20" s="3">
        <v>1982</v>
      </c>
      <c r="JH20" s="3">
        <v>1906</v>
      </c>
      <c r="JI20" s="3">
        <v>1842</v>
      </c>
      <c r="JJ20" s="3">
        <v>1902</v>
      </c>
      <c r="JK20" s="3">
        <v>1895</v>
      </c>
      <c r="JL20" s="3">
        <v>1837</v>
      </c>
      <c r="JM20" s="3">
        <v>1684</v>
      </c>
      <c r="JN20" s="3">
        <v>2437</v>
      </c>
      <c r="JO20" s="3">
        <v>1780</v>
      </c>
      <c r="JP20" s="3">
        <v>1716</v>
      </c>
      <c r="JQ20" s="3">
        <v>1789</v>
      </c>
      <c r="JR20" s="3">
        <v>1971</v>
      </c>
      <c r="JS20" s="3">
        <v>1911</v>
      </c>
      <c r="JT20" s="3">
        <v>2030</v>
      </c>
      <c r="JU20" s="3">
        <v>1869</v>
      </c>
      <c r="JV20" s="3">
        <v>1881</v>
      </c>
      <c r="JW20" s="3">
        <v>9611</v>
      </c>
      <c r="JX20" s="3">
        <v>1907</v>
      </c>
      <c r="JY20" s="3">
        <v>2838</v>
      </c>
      <c r="JZ20" s="3">
        <v>2380</v>
      </c>
      <c r="KA20" s="3">
        <v>2196</v>
      </c>
      <c r="KB20" s="3">
        <v>3022</v>
      </c>
      <c r="KC20" s="3">
        <v>4224</v>
      </c>
      <c r="KD20" s="3">
        <v>2360</v>
      </c>
      <c r="KE20" s="3">
        <v>2628</v>
      </c>
      <c r="KF20" s="3">
        <v>2255</v>
      </c>
      <c r="KG20" s="3">
        <v>2596</v>
      </c>
      <c r="KH20" s="3">
        <v>2557</v>
      </c>
      <c r="KI20" s="3">
        <v>3981</v>
      </c>
      <c r="KJ20" s="3">
        <v>2519</v>
      </c>
      <c r="KK20" s="3">
        <v>2554</v>
      </c>
      <c r="KL20" s="3">
        <v>2386</v>
      </c>
      <c r="KM20" s="3">
        <v>2440</v>
      </c>
      <c r="KN20" s="3">
        <v>2614</v>
      </c>
      <c r="KO20" s="3">
        <v>3580</v>
      </c>
      <c r="KP20" s="3">
        <v>7215</v>
      </c>
      <c r="KQ20" s="3">
        <v>3080</v>
      </c>
      <c r="KR20" s="3">
        <v>2976</v>
      </c>
      <c r="KS20" s="3">
        <v>2513</v>
      </c>
      <c r="KT20" s="3">
        <v>3145</v>
      </c>
      <c r="KU20" s="3">
        <v>1904</v>
      </c>
      <c r="KV20" s="3">
        <v>2423</v>
      </c>
      <c r="KW20" s="3">
        <v>4596</v>
      </c>
      <c r="KX20" s="3">
        <v>2941</v>
      </c>
      <c r="KY20" s="3">
        <v>2525</v>
      </c>
      <c r="KZ20" s="3">
        <v>3029</v>
      </c>
      <c r="LA20" s="3">
        <v>2164</v>
      </c>
      <c r="LB20" s="3">
        <v>3983</v>
      </c>
      <c r="LC20" s="3">
        <v>5566</v>
      </c>
      <c r="LD20" s="3">
        <v>1932</v>
      </c>
      <c r="LE20" s="3">
        <v>1771</v>
      </c>
      <c r="LF20" s="3">
        <v>1882</v>
      </c>
      <c r="LG20" s="3">
        <v>1784</v>
      </c>
      <c r="LH20" s="3">
        <v>1699</v>
      </c>
      <c r="LI20" s="3">
        <v>1707</v>
      </c>
      <c r="LJ20" s="3">
        <v>2093</v>
      </c>
      <c r="LK20" s="3">
        <v>1931</v>
      </c>
      <c r="LL20" s="3">
        <v>1743</v>
      </c>
      <c r="LM20" s="3">
        <v>1813</v>
      </c>
      <c r="LN20" s="3">
        <v>1939</v>
      </c>
      <c r="LO20" s="3">
        <v>2032</v>
      </c>
      <c r="LP20" s="3">
        <v>2149</v>
      </c>
      <c r="LQ20" s="3">
        <v>2013</v>
      </c>
      <c r="LR20" s="3">
        <v>1920</v>
      </c>
      <c r="LS20" s="3">
        <v>2374</v>
      </c>
      <c r="LT20" s="3">
        <v>2101</v>
      </c>
      <c r="LU20" s="3">
        <v>2295</v>
      </c>
      <c r="LV20" s="3">
        <v>2079</v>
      </c>
      <c r="LW20" s="3">
        <v>2411</v>
      </c>
      <c r="LX20" s="3">
        <v>1897</v>
      </c>
      <c r="LY20" s="3">
        <v>1761</v>
      </c>
      <c r="LZ20" s="3">
        <v>1933</v>
      </c>
      <c r="MA20" s="3">
        <v>1992</v>
      </c>
      <c r="MB20" s="3">
        <v>2482</v>
      </c>
      <c r="MC20" s="3">
        <v>2053</v>
      </c>
      <c r="MD20" s="3">
        <v>1993</v>
      </c>
      <c r="ME20" s="3">
        <v>2043</v>
      </c>
      <c r="MF20" s="3">
        <v>2082</v>
      </c>
      <c r="MG20" s="3">
        <v>2720</v>
      </c>
      <c r="MH20" s="3">
        <v>2683</v>
      </c>
      <c r="MI20" s="3">
        <v>2028</v>
      </c>
      <c r="MJ20" s="3">
        <v>2044</v>
      </c>
      <c r="MK20" s="3">
        <v>1960</v>
      </c>
      <c r="ML20" s="3">
        <v>1798</v>
      </c>
      <c r="MM20" s="3">
        <v>2027</v>
      </c>
      <c r="MN20" s="3">
        <v>2115</v>
      </c>
      <c r="MO20" s="3">
        <v>1658</v>
      </c>
      <c r="MP20" s="3">
        <v>1721</v>
      </c>
      <c r="MQ20" s="3">
        <v>1772</v>
      </c>
      <c r="MR20" s="3">
        <v>1779</v>
      </c>
      <c r="MS20" s="3">
        <v>1761</v>
      </c>
      <c r="MT20" s="3">
        <v>1987</v>
      </c>
      <c r="MU20" s="3">
        <v>1812</v>
      </c>
      <c r="MV20" s="3">
        <v>2216</v>
      </c>
      <c r="MW20" s="3">
        <v>2052</v>
      </c>
      <c r="MX20" s="3">
        <v>2078</v>
      </c>
      <c r="MY20" s="3">
        <v>2039</v>
      </c>
      <c r="MZ20" s="3">
        <v>1848</v>
      </c>
      <c r="NA20" s="3">
        <v>2446</v>
      </c>
      <c r="NB20" s="3">
        <v>1969</v>
      </c>
      <c r="NC20" s="3">
        <v>1986</v>
      </c>
      <c r="ND20" s="3">
        <v>1859</v>
      </c>
      <c r="NE20" s="3">
        <v>1661</v>
      </c>
      <c r="NF20" s="3">
        <v>1722</v>
      </c>
      <c r="NG20" s="3">
        <v>1781</v>
      </c>
      <c r="NH20" s="3">
        <v>1919</v>
      </c>
      <c r="NI20" s="3">
        <v>1848</v>
      </c>
      <c r="NJ20" s="3">
        <v>1685</v>
      </c>
      <c r="NK20" s="3">
        <v>1758</v>
      </c>
      <c r="NL20" s="3">
        <v>1826</v>
      </c>
      <c r="NM20" s="3">
        <v>1939</v>
      </c>
      <c r="NN20" s="3">
        <v>1884</v>
      </c>
      <c r="NO20" s="3">
        <v>1960</v>
      </c>
      <c r="NP20" s="3">
        <v>2113</v>
      </c>
      <c r="NQ20" s="3">
        <v>2043</v>
      </c>
      <c r="NR20" s="3">
        <v>1853</v>
      </c>
      <c r="NS20" s="3">
        <v>1832</v>
      </c>
      <c r="NT20" s="3">
        <v>1716</v>
      </c>
      <c r="NU20" s="3">
        <v>1824</v>
      </c>
      <c r="NV20" s="3">
        <v>2262</v>
      </c>
      <c r="NW20" s="3">
        <v>1905</v>
      </c>
      <c r="NX20" s="3">
        <v>1714</v>
      </c>
      <c r="NY20" s="3">
        <v>1746</v>
      </c>
      <c r="NZ20" s="3">
        <v>2207</v>
      </c>
    </row>
    <row r="21" spans="1:390" x14ac:dyDescent="0.35">
      <c r="A21" t="s">
        <v>82</v>
      </c>
      <c r="B21" s="3">
        <v>1885</v>
      </c>
      <c r="C21" s="3">
        <v>1801</v>
      </c>
      <c r="D21" s="3">
        <v>1891</v>
      </c>
      <c r="E21" s="3">
        <v>2041</v>
      </c>
      <c r="F21" s="3">
        <v>1925</v>
      </c>
      <c r="G21" s="3">
        <v>1958</v>
      </c>
      <c r="H21" s="3">
        <v>2190</v>
      </c>
      <c r="I21" s="3">
        <v>1689</v>
      </c>
      <c r="J21" s="3">
        <v>1601</v>
      </c>
      <c r="K21" s="3">
        <v>1646</v>
      </c>
      <c r="L21" s="3">
        <v>2019</v>
      </c>
      <c r="M21" s="3">
        <v>1793</v>
      </c>
      <c r="N21" s="3">
        <v>1896</v>
      </c>
      <c r="O21" s="3">
        <v>2064</v>
      </c>
      <c r="P21" s="3">
        <v>1926</v>
      </c>
      <c r="Q21" s="3">
        <v>1623</v>
      </c>
      <c r="R21" s="3">
        <v>2468</v>
      </c>
      <c r="S21" s="3">
        <v>1735</v>
      </c>
      <c r="T21" s="3">
        <v>1830</v>
      </c>
      <c r="U21" s="3">
        <v>1868</v>
      </c>
      <c r="V21" s="3">
        <v>1669</v>
      </c>
      <c r="W21" s="3">
        <v>2221</v>
      </c>
      <c r="X21" s="3">
        <v>2064</v>
      </c>
      <c r="Y21" s="3">
        <v>2087</v>
      </c>
      <c r="Z21" s="3">
        <v>2125</v>
      </c>
      <c r="AA21" s="3">
        <v>1783</v>
      </c>
      <c r="AB21" s="3">
        <v>1592</v>
      </c>
      <c r="AC21" s="3">
        <v>2074</v>
      </c>
      <c r="AD21" s="3">
        <v>1824</v>
      </c>
      <c r="AE21" s="3">
        <v>1844</v>
      </c>
      <c r="AF21" s="3">
        <v>2201</v>
      </c>
      <c r="AG21" s="3">
        <v>2135</v>
      </c>
      <c r="AH21" s="3">
        <v>2062</v>
      </c>
      <c r="AI21" s="3">
        <v>2692</v>
      </c>
      <c r="AJ21" s="3">
        <v>2776</v>
      </c>
      <c r="AK21" s="3">
        <v>2384</v>
      </c>
      <c r="AL21" s="3">
        <v>2090</v>
      </c>
      <c r="AM21" s="3">
        <v>3482</v>
      </c>
      <c r="AN21" s="3">
        <v>3090</v>
      </c>
      <c r="AO21" s="3">
        <v>2232</v>
      </c>
      <c r="AP21" s="3">
        <v>2162</v>
      </c>
      <c r="AQ21" s="3">
        <v>1899</v>
      </c>
      <c r="AR21" s="3">
        <v>1922</v>
      </c>
      <c r="AS21" s="3">
        <v>1656</v>
      </c>
      <c r="AT21" s="3">
        <v>1907</v>
      </c>
      <c r="AU21" s="3">
        <v>2416</v>
      </c>
      <c r="AV21" s="3">
        <v>2153</v>
      </c>
      <c r="AW21" s="3">
        <v>1912</v>
      </c>
      <c r="AX21" s="3">
        <v>1652</v>
      </c>
      <c r="AY21" s="3">
        <v>1561</v>
      </c>
      <c r="AZ21" s="3">
        <v>2184</v>
      </c>
      <c r="BA21" s="3">
        <v>2187</v>
      </c>
      <c r="BB21" s="3">
        <v>2337</v>
      </c>
      <c r="BC21" s="3">
        <v>1998</v>
      </c>
      <c r="BD21" s="3">
        <v>1936</v>
      </c>
      <c r="BE21" s="3">
        <v>1881</v>
      </c>
      <c r="BF21" s="3">
        <v>2964</v>
      </c>
      <c r="BG21" s="3">
        <v>2623</v>
      </c>
      <c r="BH21" s="3">
        <v>2286</v>
      </c>
      <c r="BI21" s="3">
        <v>1775</v>
      </c>
      <c r="BJ21" s="3">
        <v>2250</v>
      </c>
      <c r="BK21" s="3">
        <v>2730</v>
      </c>
      <c r="BL21" s="3">
        <v>1913</v>
      </c>
      <c r="BM21" s="3">
        <v>1914</v>
      </c>
      <c r="BN21" s="3">
        <v>1785</v>
      </c>
      <c r="BO21" s="3">
        <v>2253</v>
      </c>
      <c r="BP21" s="3">
        <v>1763</v>
      </c>
      <c r="BQ21" s="3">
        <v>1819</v>
      </c>
      <c r="BR21" s="3">
        <v>1991</v>
      </c>
      <c r="BS21" s="3">
        <v>1764</v>
      </c>
      <c r="BT21" s="3">
        <v>1849</v>
      </c>
      <c r="BU21" s="3">
        <v>2163</v>
      </c>
      <c r="BV21" s="3">
        <v>1936</v>
      </c>
      <c r="BW21" s="3">
        <v>2009</v>
      </c>
      <c r="BX21" s="3">
        <v>1922</v>
      </c>
      <c r="BY21" s="3">
        <v>2211</v>
      </c>
      <c r="BZ21" s="3">
        <v>1809</v>
      </c>
      <c r="CA21" s="3">
        <v>1818</v>
      </c>
      <c r="CB21" s="3">
        <v>1777</v>
      </c>
      <c r="CC21" s="3">
        <v>1643</v>
      </c>
      <c r="CD21" s="3">
        <v>1886</v>
      </c>
      <c r="CE21" s="3">
        <v>1802</v>
      </c>
      <c r="CF21" s="3">
        <v>1568</v>
      </c>
      <c r="CG21" s="3">
        <v>1878</v>
      </c>
      <c r="CH21" s="3">
        <v>1829</v>
      </c>
      <c r="CI21" s="3">
        <v>1718</v>
      </c>
      <c r="CJ21" s="3">
        <v>2180</v>
      </c>
      <c r="CK21" s="3">
        <v>2008</v>
      </c>
      <c r="CL21" s="3">
        <v>2412</v>
      </c>
      <c r="CM21" s="3">
        <v>2277</v>
      </c>
      <c r="CN21" s="3">
        <v>2237</v>
      </c>
      <c r="CO21" s="3">
        <v>3132</v>
      </c>
      <c r="CP21" s="3">
        <v>2144</v>
      </c>
      <c r="CQ21" s="3">
        <v>2503</v>
      </c>
      <c r="CR21" s="3">
        <v>2151</v>
      </c>
      <c r="CS21" s="3">
        <v>2758</v>
      </c>
      <c r="CT21" s="3">
        <v>1981</v>
      </c>
      <c r="CU21" s="3">
        <v>2327</v>
      </c>
      <c r="CV21" s="3">
        <v>2352</v>
      </c>
      <c r="CW21" s="3">
        <v>1800</v>
      </c>
      <c r="CX21" s="3">
        <v>2829</v>
      </c>
      <c r="CY21" s="3">
        <v>2195</v>
      </c>
      <c r="CZ21" s="3">
        <v>2417</v>
      </c>
      <c r="DA21" s="3">
        <v>1932</v>
      </c>
      <c r="DB21" s="3">
        <v>1827</v>
      </c>
      <c r="DC21" s="3">
        <v>2199</v>
      </c>
      <c r="DD21" s="3">
        <v>2114</v>
      </c>
      <c r="DE21" s="3">
        <v>2573</v>
      </c>
      <c r="DF21" s="3">
        <v>2623</v>
      </c>
      <c r="DG21" s="3">
        <v>2220</v>
      </c>
      <c r="DH21" s="3">
        <v>2303</v>
      </c>
      <c r="DI21" s="3">
        <v>1922</v>
      </c>
      <c r="DJ21" s="3">
        <v>3039</v>
      </c>
      <c r="DK21" s="3">
        <v>1944</v>
      </c>
      <c r="DL21" s="3">
        <v>2193</v>
      </c>
      <c r="DM21" s="3">
        <v>2225</v>
      </c>
      <c r="DN21" s="3">
        <v>2430</v>
      </c>
      <c r="DO21" s="3">
        <v>2916</v>
      </c>
      <c r="DP21" s="3">
        <v>2244</v>
      </c>
      <c r="DQ21" s="3">
        <v>2742</v>
      </c>
      <c r="DR21" s="3">
        <v>2736</v>
      </c>
      <c r="DS21" s="3">
        <v>2634</v>
      </c>
      <c r="DT21" s="3">
        <v>2963</v>
      </c>
      <c r="DU21" s="3">
        <v>2420</v>
      </c>
      <c r="DV21" s="3">
        <v>2157</v>
      </c>
      <c r="DW21" s="3">
        <v>2049</v>
      </c>
      <c r="DX21" s="3">
        <v>2296</v>
      </c>
      <c r="DY21" s="3">
        <v>1908</v>
      </c>
      <c r="DZ21" s="3">
        <v>2115</v>
      </c>
      <c r="EA21" s="3">
        <v>2264</v>
      </c>
      <c r="EB21" s="3">
        <v>3384</v>
      </c>
      <c r="EC21" s="3">
        <v>2016</v>
      </c>
      <c r="ED21" s="3">
        <v>2028</v>
      </c>
      <c r="EE21" s="3">
        <v>1748</v>
      </c>
      <c r="EF21" s="3">
        <v>2624</v>
      </c>
      <c r="EG21" s="3">
        <v>2856</v>
      </c>
      <c r="EH21" s="3">
        <v>1689</v>
      </c>
      <c r="EI21" s="3">
        <v>2064</v>
      </c>
      <c r="EJ21" s="3">
        <v>2127</v>
      </c>
      <c r="EK21" s="3">
        <v>1698</v>
      </c>
      <c r="EL21" s="3">
        <v>1858</v>
      </c>
      <c r="EM21" s="3">
        <v>1737</v>
      </c>
      <c r="EN21" s="3">
        <v>1811</v>
      </c>
      <c r="EO21" s="3">
        <v>2181</v>
      </c>
      <c r="EP21" s="3">
        <v>1940</v>
      </c>
      <c r="EQ21" s="3">
        <v>1986</v>
      </c>
      <c r="ER21" s="3">
        <v>1987</v>
      </c>
      <c r="ES21" s="3">
        <v>1891</v>
      </c>
      <c r="ET21" s="3">
        <v>2027</v>
      </c>
      <c r="EU21" s="3">
        <v>2057</v>
      </c>
      <c r="EV21" s="3">
        <v>2360</v>
      </c>
      <c r="EW21" s="3">
        <v>2092</v>
      </c>
      <c r="EX21" s="3">
        <v>2098</v>
      </c>
      <c r="EY21" s="3">
        <v>2107</v>
      </c>
      <c r="EZ21" s="3">
        <v>1961</v>
      </c>
      <c r="FA21" s="3">
        <v>1604</v>
      </c>
      <c r="FB21" s="3">
        <v>1682</v>
      </c>
      <c r="FC21" s="3">
        <v>1737</v>
      </c>
      <c r="FD21" s="3">
        <v>2034</v>
      </c>
      <c r="FE21" s="3">
        <v>1765</v>
      </c>
      <c r="FF21" s="3">
        <v>2073</v>
      </c>
      <c r="FG21" s="3">
        <v>2005</v>
      </c>
      <c r="FH21" s="3">
        <v>1770</v>
      </c>
      <c r="FI21" s="3">
        <v>1868</v>
      </c>
      <c r="FJ21" s="3">
        <v>1670</v>
      </c>
      <c r="FK21" s="3">
        <v>1795</v>
      </c>
      <c r="FL21" s="3">
        <v>1681</v>
      </c>
      <c r="FM21" s="3">
        <v>1793</v>
      </c>
      <c r="FN21" s="3">
        <v>2053</v>
      </c>
      <c r="FO21" s="3">
        <v>1748</v>
      </c>
      <c r="FP21" s="3">
        <v>2302</v>
      </c>
      <c r="FQ21" s="3">
        <v>2197</v>
      </c>
      <c r="FR21" s="3">
        <v>1965</v>
      </c>
      <c r="FS21" s="3">
        <v>1929</v>
      </c>
      <c r="FT21" s="3">
        <v>2517</v>
      </c>
      <c r="FU21" s="3">
        <v>1914</v>
      </c>
      <c r="FV21" s="3">
        <v>1964</v>
      </c>
      <c r="FW21" s="3">
        <v>2107</v>
      </c>
      <c r="FX21" s="3">
        <v>2336</v>
      </c>
      <c r="FY21" s="3">
        <v>1958</v>
      </c>
      <c r="FZ21" s="3">
        <v>1873</v>
      </c>
      <c r="GA21" s="3">
        <v>1659</v>
      </c>
      <c r="GB21" s="3">
        <v>2126</v>
      </c>
      <c r="GC21" s="3">
        <v>1766</v>
      </c>
      <c r="GD21" s="3">
        <v>1857</v>
      </c>
      <c r="GE21" s="3">
        <v>2014</v>
      </c>
      <c r="GF21" s="3">
        <v>1953</v>
      </c>
      <c r="GG21" s="3">
        <v>1743</v>
      </c>
      <c r="GH21" s="3">
        <v>1968</v>
      </c>
      <c r="GI21" s="3">
        <v>2534</v>
      </c>
      <c r="GJ21" s="3">
        <v>2277</v>
      </c>
      <c r="GK21" s="3">
        <v>2458</v>
      </c>
      <c r="GL21" s="3">
        <v>2832</v>
      </c>
      <c r="GM21" s="3">
        <v>2620</v>
      </c>
      <c r="GN21" s="3">
        <v>2392</v>
      </c>
      <c r="GO21" s="3">
        <v>1884</v>
      </c>
      <c r="GP21" s="3">
        <v>1849</v>
      </c>
      <c r="GQ21" s="3">
        <v>1872</v>
      </c>
      <c r="GR21" s="3">
        <v>1828</v>
      </c>
      <c r="GS21" s="3">
        <v>1987</v>
      </c>
      <c r="GT21" s="3">
        <v>2271</v>
      </c>
      <c r="GU21" s="3">
        <v>1888</v>
      </c>
      <c r="GV21" s="3">
        <v>2060</v>
      </c>
      <c r="GW21" s="3">
        <v>2117</v>
      </c>
      <c r="GX21" s="3">
        <v>1912</v>
      </c>
      <c r="GY21" s="3">
        <v>1895</v>
      </c>
      <c r="GZ21" s="3">
        <v>2172</v>
      </c>
      <c r="HA21" s="3">
        <v>1795</v>
      </c>
      <c r="HB21" s="3">
        <v>2095</v>
      </c>
      <c r="HC21" s="3">
        <v>4574</v>
      </c>
      <c r="HD21" s="3">
        <v>2960</v>
      </c>
      <c r="HE21" s="3">
        <v>3089</v>
      </c>
      <c r="HF21" s="3">
        <v>3245</v>
      </c>
      <c r="HG21" s="3">
        <v>2962</v>
      </c>
      <c r="HH21" s="3">
        <v>2926</v>
      </c>
      <c r="HI21" s="3">
        <v>2551</v>
      </c>
      <c r="HJ21" s="3">
        <v>3023</v>
      </c>
      <c r="HK21" s="3">
        <v>2988</v>
      </c>
      <c r="HL21" s="3">
        <v>3509</v>
      </c>
      <c r="HM21" s="3">
        <v>3081</v>
      </c>
      <c r="HN21" s="3">
        <v>2029</v>
      </c>
      <c r="HO21" s="3">
        <v>1909</v>
      </c>
      <c r="HP21" s="3">
        <v>2146</v>
      </c>
      <c r="HQ21" s="3">
        <v>2412</v>
      </c>
      <c r="HR21" s="3">
        <v>2542</v>
      </c>
      <c r="HS21" s="3">
        <v>1966</v>
      </c>
      <c r="HT21" s="3">
        <v>1863</v>
      </c>
      <c r="HU21" s="3">
        <v>2340</v>
      </c>
      <c r="HV21" s="3">
        <v>2072</v>
      </c>
      <c r="HW21" s="3">
        <v>2582</v>
      </c>
      <c r="HX21" s="3">
        <v>2652</v>
      </c>
      <c r="HY21" s="3">
        <v>1973</v>
      </c>
      <c r="HZ21" s="3">
        <v>2359</v>
      </c>
      <c r="IA21" s="3">
        <v>2099</v>
      </c>
      <c r="IB21" s="3">
        <v>1892</v>
      </c>
      <c r="IC21" s="3">
        <v>1952</v>
      </c>
      <c r="ID21" s="3">
        <v>2125</v>
      </c>
      <c r="IE21" s="3">
        <v>1873</v>
      </c>
      <c r="IF21" s="3">
        <v>3587</v>
      </c>
      <c r="IG21" s="3">
        <v>2522</v>
      </c>
      <c r="IH21" s="3">
        <v>2885</v>
      </c>
      <c r="II21" s="3">
        <v>2141</v>
      </c>
      <c r="IJ21" s="3">
        <v>1942</v>
      </c>
      <c r="IK21" s="3">
        <v>1990</v>
      </c>
      <c r="IL21" s="3">
        <v>1831</v>
      </c>
      <c r="IM21" s="3">
        <v>1824</v>
      </c>
      <c r="IN21" s="3">
        <v>1957</v>
      </c>
      <c r="IO21" s="3">
        <v>1834</v>
      </c>
      <c r="IP21" s="3">
        <v>1761</v>
      </c>
      <c r="IQ21" s="3">
        <v>1787</v>
      </c>
      <c r="IR21" s="3">
        <v>1862</v>
      </c>
      <c r="IS21" s="3">
        <v>2110</v>
      </c>
      <c r="IT21" s="3">
        <v>1807</v>
      </c>
      <c r="IU21" s="3">
        <v>2482</v>
      </c>
      <c r="IV21" s="3">
        <v>1876</v>
      </c>
      <c r="IW21" s="3">
        <v>1813</v>
      </c>
      <c r="IX21" s="3">
        <v>1887</v>
      </c>
      <c r="IY21" s="3">
        <v>1896</v>
      </c>
      <c r="IZ21" s="3">
        <v>1949</v>
      </c>
      <c r="JA21" s="3">
        <v>1968</v>
      </c>
      <c r="JB21" s="3">
        <v>1795</v>
      </c>
      <c r="JC21" s="3">
        <v>1797</v>
      </c>
      <c r="JD21" s="3">
        <v>1812</v>
      </c>
      <c r="JE21" s="3">
        <v>1904</v>
      </c>
      <c r="JF21" s="3">
        <v>2000</v>
      </c>
      <c r="JG21" s="3">
        <v>1979</v>
      </c>
      <c r="JH21" s="3">
        <v>1896</v>
      </c>
      <c r="JI21" s="3">
        <v>1844</v>
      </c>
      <c r="JJ21" s="3">
        <v>1905</v>
      </c>
      <c r="JK21" s="3">
        <v>1875</v>
      </c>
      <c r="JL21" s="3">
        <v>1845</v>
      </c>
      <c r="JM21" s="3">
        <v>1699</v>
      </c>
      <c r="JN21" s="3">
        <v>2392</v>
      </c>
      <c r="JO21" s="3">
        <v>1790</v>
      </c>
      <c r="JP21" s="3">
        <v>1726</v>
      </c>
      <c r="JQ21" s="3">
        <v>1783</v>
      </c>
      <c r="JR21" s="3">
        <v>1933</v>
      </c>
      <c r="JS21" s="3">
        <v>1910</v>
      </c>
      <c r="JT21" s="3">
        <v>2016</v>
      </c>
      <c r="JU21" s="3">
        <v>1862</v>
      </c>
      <c r="JV21" s="3">
        <v>1884</v>
      </c>
      <c r="JW21" s="3">
        <v>9162</v>
      </c>
      <c r="JX21" s="3">
        <v>1893</v>
      </c>
      <c r="JY21" s="3">
        <v>2831</v>
      </c>
      <c r="JZ21" s="3">
        <v>2332</v>
      </c>
      <c r="KA21" s="3">
        <v>2167</v>
      </c>
      <c r="KB21" s="3">
        <v>2977</v>
      </c>
      <c r="KC21" s="3">
        <v>4161</v>
      </c>
      <c r="KD21" s="3">
        <v>2339</v>
      </c>
      <c r="KE21" s="3">
        <v>2597</v>
      </c>
      <c r="KF21" s="3">
        <v>2236</v>
      </c>
      <c r="KG21" s="3">
        <v>2575</v>
      </c>
      <c r="KH21" s="3">
        <v>2534</v>
      </c>
      <c r="KI21" s="3">
        <v>3976</v>
      </c>
      <c r="KJ21" s="3">
        <v>2483</v>
      </c>
      <c r="KK21" s="3">
        <v>2495</v>
      </c>
      <c r="KL21" s="3">
        <v>2326</v>
      </c>
      <c r="KM21" s="3">
        <v>2396</v>
      </c>
      <c r="KN21" s="3">
        <v>2559</v>
      </c>
      <c r="KO21" s="3">
        <v>3520</v>
      </c>
      <c r="KP21" s="3">
        <v>7416</v>
      </c>
      <c r="KQ21" s="3">
        <v>3049</v>
      </c>
      <c r="KR21" s="3">
        <v>2973</v>
      </c>
      <c r="KS21" s="3">
        <v>2455</v>
      </c>
      <c r="KT21" s="3">
        <v>3092</v>
      </c>
      <c r="KU21" s="3">
        <v>1900</v>
      </c>
      <c r="KV21" s="3">
        <v>2382</v>
      </c>
      <c r="KW21" s="3">
        <v>4558</v>
      </c>
      <c r="KX21" s="3">
        <v>2917</v>
      </c>
      <c r="KY21" s="3">
        <v>2471</v>
      </c>
      <c r="KZ21" s="3">
        <v>3020</v>
      </c>
      <c r="LA21" s="3">
        <v>2134</v>
      </c>
      <c r="LB21" s="3">
        <v>4017</v>
      </c>
      <c r="LC21" s="3">
        <v>5414</v>
      </c>
      <c r="LD21" s="3">
        <v>1935</v>
      </c>
      <c r="LE21" s="3">
        <v>1795</v>
      </c>
      <c r="LF21" s="3">
        <v>1870</v>
      </c>
      <c r="LG21" s="3">
        <v>1751</v>
      </c>
      <c r="LH21" s="3">
        <v>1704</v>
      </c>
      <c r="LI21" s="3">
        <v>1712</v>
      </c>
      <c r="LJ21" s="3">
        <v>2082</v>
      </c>
      <c r="LK21" s="3">
        <v>1883</v>
      </c>
      <c r="LL21" s="3">
        <v>1772</v>
      </c>
      <c r="LM21" s="3">
        <v>1817</v>
      </c>
      <c r="LN21" s="3">
        <v>1920</v>
      </c>
      <c r="LO21" s="3">
        <v>2041</v>
      </c>
      <c r="LP21" s="3">
        <v>2096</v>
      </c>
      <c r="LQ21" s="3">
        <v>1981</v>
      </c>
      <c r="LR21" s="3">
        <v>1930</v>
      </c>
      <c r="LS21" s="3">
        <v>2288</v>
      </c>
      <c r="LT21" s="3">
        <v>2076</v>
      </c>
      <c r="LU21" s="3">
        <v>2264</v>
      </c>
      <c r="LV21" s="3">
        <v>2052</v>
      </c>
      <c r="LW21" s="3">
        <v>2380</v>
      </c>
      <c r="LX21" s="3">
        <v>1894</v>
      </c>
      <c r="LY21" s="3">
        <v>1763</v>
      </c>
      <c r="LZ21" s="3">
        <v>1941</v>
      </c>
      <c r="MA21" s="3">
        <v>1978</v>
      </c>
      <c r="MB21" s="3">
        <v>2474</v>
      </c>
      <c r="MC21" s="3">
        <v>2061</v>
      </c>
      <c r="MD21" s="3">
        <v>1969</v>
      </c>
      <c r="ME21" s="3">
        <v>2038</v>
      </c>
      <c r="MF21" s="3">
        <v>2073</v>
      </c>
      <c r="MG21" s="3">
        <v>2655</v>
      </c>
      <c r="MH21" s="3">
        <v>2650</v>
      </c>
      <c r="MI21" s="3">
        <v>1976</v>
      </c>
      <c r="MJ21" s="3">
        <v>2042</v>
      </c>
      <c r="MK21" s="3">
        <v>1952</v>
      </c>
      <c r="ML21" s="3">
        <v>1772</v>
      </c>
      <c r="MM21" s="3">
        <v>2014</v>
      </c>
      <c r="MN21" s="3">
        <v>2114</v>
      </c>
      <c r="MO21" s="3">
        <v>1658</v>
      </c>
      <c r="MP21" s="3">
        <v>1783</v>
      </c>
      <c r="MQ21" s="3">
        <v>1790</v>
      </c>
      <c r="MR21" s="3">
        <v>1788</v>
      </c>
      <c r="MS21" s="3">
        <v>1775</v>
      </c>
      <c r="MT21" s="3">
        <v>2015</v>
      </c>
      <c r="MU21" s="3">
        <v>1807</v>
      </c>
      <c r="MV21" s="3">
        <v>2251</v>
      </c>
      <c r="MW21" s="3">
        <v>2035</v>
      </c>
      <c r="MX21" s="3">
        <v>2036</v>
      </c>
      <c r="MY21" s="3">
        <v>2047</v>
      </c>
      <c r="MZ21" s="3">
        <v>1864</v>
      </c>
      <c r="NA21" s="3">
        <v>2422</v>
      </c>
      <c r="NB21" s="3">
        <v>1977</v>
      </c>
      <c r="NC21" s="3">
        <v>1992</v>
      </c>
      <c r="ND21" s="3">
        <v>1825</v>
      </c>
      <c r="NE21" s="3">
        <v>1662</v>
      </c>
      <c r="NF21" s="3">
        <v>1733</v>
      </c>
      <c r="NG21" s="3">
        <v>1777</v>
      </c>
      <c r="NH21" s="3">
        <v>1907</v>
      </c>
      <c r="NI21" s="3">
        <v>1847</v>
      </c>
      <c r="NJ21" s="3">
        <v>1697</v>
      </c>
      <c r="NK21" s="3">
        <v>1745</v>
      </c>
      <c r="NL21" s="3">
        <v>1829</v>
      </c>
      <c r="NM21" s="3">
        <v>1953</v>
      </c>
      <c r="NN21" s="3">
        <v>1923</v>
      </c>
      <c r="NO21" s="3">
        <v>1992</v>
      </c>
      <c r="NP21" s="3">
        <v>2103</v>
      </c>
      <c r="NQ21" s="3">
        <v>2040</v>
      </c>
      <c r="NR21" s="3">
        <v>1866</v>
      </c>
      <c r="NS21" s="3">
        <v>1843</v>
      </c>
      <c r="NT21" s="3">
        <v>1723</v>
      </c>
      <c r="NU21" s="3">
        <v>1845</v>
      </c>
      <c r="NV21" s="3">
        <v>2283</v>
      </c>
      <c r="NW21" s="3">
        <v>1912</v>
      </c>
      <c r="NX21" s="3">
        <v>1711</v>
      </c>
      <c r="NY21" s="3">
        <v>1754</v>
      </c>
      <c r="NZ21" s="3">
        <v>2190</v>
      </c>
    </row>
    <row r="22" spans="1:390" x14ac:dyDescent="0.35">
      <c r="A22" t="s">
        <v>83</v>
      </c>
      <c r="B22" s="3">
        <v>1858</v>
      </c>
      <c r="C22" s="3">
        <v>1775</v>
      </c>
      <c r="D22" s="3">
        <v>1872</v>
      </c>
      <c r="E22" s="3">
        <v>2006</v>
      </c>
      <c r="F22" s="3">
        <v>1909</v>
      </c>
      <c r="G22" s="3">
        <v>1943</v>
      </c>
      <c r="H22" s="3">
        <v>2156</v>
      </c>
      <c r="I22" s="3">
        <v>1667</v>
      </c>
      <c r="J22" s="3">
        <v>1565</v>
      </c>
      <c r="K22" s="3">
        <v>1607</v>
      </c>
      <c r="L22" s="3">
        <v>1992</v>
      </c>
      <c r="M22" s="3">
        <v>1769</v>
      </c>
      <c r="N22" s="3">
        <v>1873</v>
      </c>
      <c r="O22" s="3">
        <v>2026</v>
      </c>
      <c r="P22" s="3">
        <v>1902</v>
      </c>
      <c r="Q22" s="3">
        <v>1617</v>
      </c>
      <c r="R22" s="3">
        <v>2390</v>
      </c>
      <c r="S22" s="3">
        <v>1716</v>
      </c>
      <c r="T22" s="3">
        <v>1805</v>
      </c>
      <c r="U22" s="3">
        <v>1851</v>
      </c>
      <c r="V22" s="3">
        <v>1661</v>
      </c>
      <c r="W22" s="3">
        <v>2208</v>
      </c>
      <c r="X22" s="3">
        <v>2042</v>
      </c>
      <c r="Y22" s="3">
        <v>2058</v>
      </c>
      <c r="Z22" s="3">
        <v>2096</v>
      </c>
      <c r="AA22" s="3">
        <v>1762</v>
      </c>
      <c r="AB22" s="3">
        <v>1583</v>
      </c>
      <c r="AC22" s="3">
        <v>2040</v>
      </c>
      <c r="AD22" s="3">
        <v>1798</v>
      </c>
      <c r="AE22" s="3">
        <v>1833</v>
      </c>
      <c r="AF22" s="3">
        <v>2168</v>
      </c>
      <c r="AG22" s="3">
        <v>2101</v>
      </c>
      <c r="AH22" s="3">
        <v>2047</v>
      </c>
      <c r="AI22" s="3">
        <v>2655</v>
      </c>
      <c r="AJ22" s="3">
        <v>2688</v>
      </c>
      <c r="AK22" s="3">
        <v>2362</v>
      </c>
      <c r="AL22" s="3">
        <v>2067</v>
      </c>
      <c r="AM22" s="3">
        <v>3467</v>
      </c>
      <c r="AN22" s="3">
        <v>3084</v>
      </c>
      <c r="AO22" s="3">
        <v>2192</v>
      </c>
      <c r="AP22" s="3">
        <v>2160</v>
      </c>
      <c r="AQ22" s="3">
        <v>1902</v>
      </c>
      <c r="AR22" s="3">
        <v>1918</v>
      </c>
      <c r="AS22" s="3">
        <v>1661</v>
      </c>
      <c r="AT22" s="3">
        <v>1873</v>
      </c>
      <c r="AU22" s="3">
        <v>2331</v>
      </c>
      <c r="AV22" s="3">
        <v>2126</v>
      </c>
      <c r="AW22" s="3">
        <v>1898</v>
      </c>
      <c r="AX22" s="3">
        <v>1653</v>
      </c>
      <c r="AY22" s="3">
        <v>1567</v>
      </c>
      <c r="AZ22" s="3">
        <v>2152</v>
      </c>
      <c r="BA22" s="3">
        <v>2168</v>
      </c>
      <c r="BB22" s="3">
        <v>2327</v>
      </c>
      <c r="BC22" s="3">
        <v>1975</v>
      </c>
      <c r="BD22" s="3">
        <v>1943</v>
      </c>
      <c r="BE22" s="3">
        <v>1887</v>
      </c>
      <c r="BF22" s="3">
        <v>2892</v>
      </c>
      <c r="BG22" s="3">
        <v>2674</v>
      </c>
      <c r="BH22" s="3">
        <v>2300</v>
      </c>
      <c r="BI22" s="3">
        <v>1772</v>
      </c>
      <c r="BJ22" s="3">
        <v>2233</v>
      </c>
      <c r="BK22" s="3">
        <v>2717</v>
      </c>
      <c r="BL22" s="3">
        <v>1851</v>
      </c>
      <c r="BM22" s="3">
        <v>1877</v>
      </c>
      <c r="BN22" s="3">
        <v>1758</v>
      </c>
      <c r="BO22" s="3">
        <v>2196</v>
      </c>
      <c r="BP22" s="3">
        <v>1755</v>
      </c>
      <c r="BQ22" s="3">
        <v>1777</v>
      </c>
      <c r="BR22" s="3">
        <v>1938</v>
      </c>
      <c r="BS22" s="3">
        <v>1743</v>
      </c>
      <c r="BT22" s="3">
        <v>1826</v>
      </c>
      <c r="BU22" s="3">
        <v>2100</v>
      </c>
      <c r="BV22" s="3">
        <v>1896</v>
      </c>
      <c r="BW22" s="3">
        <v>1987</v>
      </c>
      <c r="BX22" s="3">
        <v>1899</v>
      </c>
      <c r="BY22" s="3">
        <v>2161</v>
      </c>
      <c r="BZ22" s="3">
        <v>1771</v>
      </c>
      <c r="CA22" s="3">
        <v>1782</v>
      </c>
      <c r="CB22" s="3">
        <v>1750</v>
      </c>
      <c r="CC22" s="3">
        <v>1632</v>
      </c>
      <c r="CD22" s="3">
        <v>1867</v>
      </c>
      <c r="CE22" s="3">
        <v>1786</v>
      </c>
      <c r="CF22" s="3">
        <v>1550</v>
      </c>
      <c r="CG22" s="3">
        <v>1835</v>
      </c>
      <c r="CH22" s="3">
        <v>1784</v>
      </c>
      <c r="CI22" s="3">
        <v>1702</v>
      </c>
      <c r="CJ22" s="3">
        <v>2139</v>
      </c>
      <c r="CK22" s="3">
        <v>2007</v>
      </c>
      <c r="CL22" s="3">
        <v>2327</v>
      </c>
      <c r="CM22" s="3">
        <v>2250</v>
      </c>
      <c r="CN22" s="3">
        <v>2206</v>
      </c>
      <c r="CO22" s="3">
        <v>3070</v>
      </c>
      <c r="CP22" s="3">
        <v>2102</v>
      </c>
      <c r="CQ22" s="3">
        <v>2475</v>
      </c>
      <c r="CR22" s="3">
        <v>2135</v>
      </c>
      <c r="CS22" s="3">
        <v>2767</v>
      </c>
      <c r="CT22" s="3">
        <v>1972</v>
      </c>
      <c r="CU22" s="3">
        <v>2275</v>
      </c>
      <c r="CV22" s="3">
        <v>2319</v>
      </c>
      <c r="CW22" s="3">
        <v>1783</v>
      </c>
      <c r="CX22" s="3">
        <v>2815</v>
      </c>
      <c r="CY22" s="3">
        <v>2198</v>
      </c>
      <c r="CZ22" s="3">
        <v>2358</v>
      </c>
      <c r="DA22" s="3">
        <v>1942</v>
      </c>
      <c r="DB22" s="3">
        <v>1820</v>
      </c>
      <c r="DC22" s="3">
        <v>2138</v>
      </c>
      <c r="DD22" s="3">
        <v>2086</v>
      </c>
      <c r="DE22" s="3">
        <v>2556</v>
      </c>
      <c r="DF22" s="3">
        <v>2588</v>
      </c>
      <c r="DG22" s="3">
        <v>2196</v>
      </c>
      <c r="DH22" s="3">
        <v>2241</v>
      </c>
      <c r="DI22" s="3">
        <v>1904</v>
      </c>
      <c r="DJ22" s="3">
        <v>3017</v>
      </c>
      <c r="DK22" s="3">
        <v>1944</v>
      </c>
      <c r="DL22" s="3">
        <v>2141</v>
      </c>
      <c r="DM22" s="3">
        <v>2209</v>
      </c>
      <c r="DN22" s="3">
        <v>2392</v>
      </c>
      <c r="DO22" s="3">
        <v>2890</v>
      </c>
      <c r="DP22" s="3">
        <v>2213</v>
      </c>
      <c r="DQ22" s="3">
        <v>2674</v>
      </c>
      <c r="DR22" s="3">
        <v>2760</v>
      </c>
      <c r="DS22" s="3">
        <v>2624</v>
      </c>
      <c r="DT22" s="3">
        <v>2927</v>
      </c>
      <c r="DU22" s="3">
        <v>2407</v>
      </c>
      <c r="DV22" s="3">
        <v>2163</v>
      </c>
      <c r="DW22" s="3">
        <v>2036</v>
      </c>
      <c r="DX22" s="3">
        <v>2277</v>
      </c>
      <c r="DY22" s="3">
        <v>1898</v>
      </c>
      <c r="DZ22" s="3">
        <v>2091</v>
      </c>
      <c r="EA22" s="3">
        <v>2236</v>
      </c>
      <c r="EB22" s="3">
        <v>3299</v>
      </c>
      <c r="EC22" s="3">
        <v>1997</v>
      </c>
      <c r="ED22" s="3">
        <v>1983</v>
      </c>
      <c r="EE22" s="3">
        <v>1744</v>
      </c>
      <c r="EF22" s="3">
        <v>2592</v>
      </c>
      <c r="EG22" s="3">
        <v>2784</v>
      </c>
      <c r="EH22" s="3">
        <v>1680</v>
      </c>
      <c r="EI22" s="3">
        <v>2030</v>
      </c>
      <c r="EJ22" s="3">
        <v>2071</v>
      </c>
      <c r="EK22" s="3">
        <v>1700</v>
      </c>
      <c r="EL22" s="3">
        <v>1831</v>
      </c>
      <c r="EM22" s="3">
        <v>1682</v>
      </c>
      <c r="EN22" s="3">
        <v>1804</v>
      </c>
      <c r="EO22" s="3">
        <v>2180</v>
      </c>
      <c r="EP22" s="3">
        <v>1920</v>
      </c>
      <c r="EQ22" s="3">
        <v>1959</v>
      </c>
      <c r="ER22" s="3">
        <v>1944</v>
      </c>
      <c r="ES22" s="3">
        <v>1828</v>
      </c>
      <c r="ET22" s="3">
        <v>2009</v>
      </c>
      <c r="EU22" s="3">
        <v>2024</v>
      </c>
      <c r="EV22" s="3">
        <v>2341</v>
      </c>
      <c r="EW22" s="3">
        <v>2059</v>
      </c>
      <c r="EX22" s="3">
        <v>2070</v>
      </c>
      <c r="EY22" s="3">
        <v>2089</v>
      </c>
      <c r="EZ22" s="3">
        <v>1935</v>
      </c>
      <c r="FA22" s="3">
        <v>1616</v>
      </c>
      <c r="FB22" s="3">
        <v>1683</v>
      </c>
      <c r="FC22" s="3">
        <v>1741</v>
      </c>
      <c r="FD22" s="3">
        <v>2024</v>
      </c>
      <c r="FE22" s="3">
        <v>1756</v>
      </c>
      <c r="FF22" s="3">
        <v>2075</v>
      </c>
      <c r="FG22" s="3">
        <v>1987</v>
      </c>
      <c r="FH22" s="3">
        <v>1777</v>
      </c>
      <c r="FI22" s="3">
        <v>1878</v>
      </c>
      <c r="FJ22" s="3">
        <v>1685</v>
      </c>
      <c r="FK22" s="3">
        <v>1793</v>
      </c>
      <c r="FL22" s="3">
        <v>1685</v>
      </c>
      <c r="FM22" s="3">
        <v>1796</v>
      </c>
      <c r="FN22" s="3">
        <v>2070</v>
      </c>
      <c r="FO22" s="3">
        <v>1754</v>
      </c>
      <c r="FP22" s="3">
        <v>2319</v>
      </c>
      <c r="FQ22" s="3">
        <v>2182</v>
      </c>
      <c r="FR22" s="3">
        <v>1958</v>
      </c>
      <c r="FS22" s="3">
        <v>1918</v>
      </c>
      <c r="FT22" s="3">
        <v>2501</v>
      </c>
      <c r="FU22" s="3">
        <v>1927</v>
      </c>
      <c r="FV22" s="3">
        <v>1931</v>
      </c>
      <c r="FW22" s="3">
        <v>2080</v>
      </c>
      <c r="FX22" s="3">
        <v>2279</v>
      </c>
      <c r="FY22" s="3">
        <v>1937</v>
      </c>
      <c r="FZ22" s="3">
        <v>1824</v>
      </c>
      <c r="GA22" s="3">
        <v>1653</v>
      </c>
      <c r="GB22" s="3">
        <v>2119</v>
      </c>
      <c r="GC22" s="3">
        <v>1753</v>
      </c>
      <c r="GD22" s="3">
        <v>1833</v>
      </c>
      <c r="GE22" s="3">
        <v>2011</v>
      </c>
      <c r="GF22" s="3">
        <v>1962</v>
      </c>
      <c r="GG22" s="3">
        <v>1723</v>
      </c>
      <c r="GH22" s="3">
        <v>1951</v>
      </c>
      <c r="GI22" s="3">
        <v>2495</v>
      </c>
      <c r="GJ22" s="3">
        <v>2250</v>
      </c>
      <c r="GK22" s="3">
        <v>2427</v>
      </c>
      <c r="GL22" s="3">
        <v>2862</v>
      </c>
      <c r="GM22" s="3">
        <v>2575</v>
      </c>
      <c r="GN22" s="3">
        <v>2416</v>
      </c>
      <c r="GO22" s="3">
        <v>1884</v>
      </c>
      <c r="GP22" s="3">
        <v>1831</v>
      </c>
      <c r="GQ22" s="3">
        <v>1853</v>
      </c>
      <c r="GR22" s="3">
        <v>1798</v>
      </c>
      <c r="GS22" s="3">
        <v>1943</v>
      </c>
      <c r="GT22" s="3">
        <v>2237</v>
      </c>
      <c r="GU22" s="3">
        <v>1860</v>
      </c>
      <c r="GV22" s="3">
        <v>2044</v>
      </c>
      <c r="GW22" s="3">
        <v>2088</v>
      </c>
      <c r="GX22" s="3">
        <v>1882</v>
      </c>
      <c r="GY22" s="3">
        <v>1847</v>
      </c>
      <c r="GZ22" s="3">
        <v>2153</v>
      </c>
      <c r="HA22" s="3">
        <v>1797</v>
      </c>
      <c r="HB22" s="3">
        <v>2106</v>
      </c>
      <c r="HC22" s="3">
        <v>4608</v>
      </c>
      <c r="HD22" s="3">
        <v>2944</v>
      </c>
      <c r="HE22" s="3">
        <v>3031</v>
      </c>
      <c r="HF22" s="3">
        <v>3148</v>
      </c>
      <c r="HG22" s="3">
        <v>2935</v>
      </c>
      <c r="HH22" s="3">
        <v>2938</v>
      </c>
      <c r="HI22" s="3">
        <v>2524</v>
      </c>
      <c r="HJ22" s="3">
        <v>3061</v>
      </c>
      <c r="HK22" s="3">
        <v>2999</v>
      </c>
      <c r="HL22" s="3">
        <v>3351</v>
      </c>
      <c r="HM22" s="3">
        <v>3014</v>
      </c>
      <c r="HN22" s="3">
        <v>1978</v>
      </c>
      <c r="HO22" s="3">
        <v>1881</v>
      </c>
      <c r="HP22" s="3">
        <v>2125</v>
      </c>
      <c r="HQ22" s="3">
        <v>2382</v>
      </c>
      <c r="HR22" s="3">
        <v>2510</v>
      </c>
      <c r="HS22" s="3">
        <v>1947</v>
      </c>
      <c r="HT22" s="3">
        <v>1854</v>
      </c>
      <c r="HU22" s="3">
        <v>2304</v>
      </c>
      <c r="HV22" s="3">
        <v>2056</v>
      </c>
      <c r="HW22" s="3">
        <v>2533</v>
      </c>
      <c r="HX22" s="3">
        <v>2602</v>
      </c>
      <c r="HY22" s="3">
        <v>1959</v>
      </c>
      <c r="HZ22" s="3">
        <v>2316</v>
      </c>
      <c r="IA22" s="3">
        <v>2052</v>
      </c>
      <c r="IB22" s="3">
        <v>1865</v>
      </c>
      <c r="IC22" s="3">
        <v>1934</v>
      </c>
      <c r="ID22" s="3">
        <v>2106</v>
      </c>
      <c r="IE22" s="3">
        <v>1835</v>
      </c>
      <c r="IF22" s="3">
        <v>3541</v>
      </c>
      <c r="IG22" s="3">
        <v>2516</v>
      </c>
      <c r="IH22" s="3">
        <v>2872</v>
      </c>
      <c r="II22" s="3">
        <v>2130</v>
      </c>
      <c r="IJ22" s="3">
        <v>1956</v>
      </c>
      <c r="IK22" s="3">
        <v>1986</v>
      </c>
      <c r="IL22" s="3">
        <v>1816</v>
      </c>
      <c r="IM22" s="3">
        <v>1813</v>
      </c>
      <c r="IN22" s="3">
        <v>1938</v>
      </c>
      <c r="IO22" s="3">
        <v>1825</v>
      </c>
      <c r="IP22" s="3">
        <v>1747</v>
      </c>
      <c r="IQ22" s="3">
        <v>1778</v>
      </c>
      <c r="IR22" s="3">
        <v>1851</v>
      </c>
      <c r="IS22" s="3">
        <v>2091</v>
      </c>
      <c r="IT22" s="3">
        <v>1789</v>
      </c>
      <c r="IU22" s="3">
        <v>2427</v>
      </c>
      <c r="IV22" s="3">
        <v>1860</v>
      </c>
      <c r="IW22" s="3">
        <v>1784</v>
      </c>
      <c r="IX22" s="3">
        <v>1870</v>
      </c>
      <c r="IY22" s="3">
        <v>1869</v>
      </c>
      <c r="IZ22" s="3">
        <v>1921</v>
      </c>
      <c r="JA22" s="3">
        <v>1944</v>
      </c>
      <c r="JB22" s="3">
        <v>1780</v>
      </c>
      <c r="JC22" s="3">
        <v>1773</v>
      </c>
      <c r="JD22" s="3">
        <v>1797</v>
      </c>
      <c r="JE22" s="3">
        <v>1895</v>
      </c>
      <c r="JF22" s="3">
        <v>1975</v>
      </c>
      <c r="JG22" s="3">
        <v>1943</v>
      </c>
      <c r="JH22" s="3">
        <v>1872</v>
      </c>
      <c r="JI22" s="3">
        <v>1827</v>
      </c>
      <c r="JJ22" s="3">
        <v>1862</v>
      </c>
      <c r="JK22" s="3">
        <v>1843</v>
      </c>
      <c r="JL22" s="3">
        <v>1813</v>
      </c>
      <c r="JM22" s="3">
        <v>1661</v>
      </c>
      <c r="JN22" s="3">
        <v>2337</v>
      </c>
      <c r="JO22" s="3">
        <v>1752</v>
      </c>
      <c r="JP22" s="3">
        <v>1696</v>
      </c>
      <c r="JQ22" s="3">
        <v>1763</v>
      </c>
      <c r="JR22" s="3">
        <v>1908</v>
      </c>
      <c r="JS22" s="3">
        <v>1897</v>
      </c>
      <c r="JT22" s="3">
        <v>2004</v>
      </c>
      <c r="JU22" s="3">
        <v>1847</v>
      </c>
      <c r="JV22" s="3">
        <v>1854</v>
      </c>
      <c r="JW22" s="3">
        <v>8675</v>
      </c>
      <c r="JX22" s="3">
        <v>1875</v>
      </c>
      <c r="JY22" s="3">
        <v>2797</v>
      </c>
      <c r="JZ22" s="3">
        <v>2316</v>
      </c>
      <c r="KA22" s="3">
        <v>2173</v>
      </c>
      <c r="KB22" s="3">
        <v>2985</v>
      </c>
      <c r="KC22" s="3">
        <v>4442</v>
      </c>
      <c r="KD22" s="3">
        <v>2328</v>
      </c>
      <c r="KE22" s="3">
        <v>2589</v>
      </c>
      <c r="KF22" s="3">
        <v>2225</v>
      </c>
      <c r="KG22" s="3">
        <v>2590</v>
      </c>
      <c r="KH22" s="3">
        <v>2555</v>
      </c>
      <c r="KI22" s="3">
        <v>3975</v>
      </c>
      <c r="KJ22" s="3">
        <v>2484</v>
      </c>
      <c r="KK22" s="3">
        <v>2499</v>
      </c>
      <c r="KL22" s="3">
        <v>2298</v>
      </c>
      <c r="KM22" s="3">
        <v>2369</v>
      </c>
      <c r="KN22" s="3">
        <v>2565</v>
      </c>
      <c r="KO22" s="3">
        <v>3542</v>
      </c>
      <c r="KP22" s="3">
        <v>8367</v>
      </c>
      <c r="KQ22" s="3">
        <v>3067</v>
      </c>
      <c r="KR22" s="3">
        <v>2963</v>
      </c>
      <c r="KS22" s="3">
        <v>2446</v>
      </c>
      <c r="KT22" s="3">
        <v>3074</v>
      </c>
      <c r="KU22" s="3">
        <v>1888</v>
      </c>
      <c r="KV22" s="3">
        <v>2360</v>
      </c>
      <c r="KW22" s="3">
        <v>4600</v>
      </c>
      <c r="KX22" s="3">
        <v>2930</v>
      </c>
      <c r="KY22" s="3">
        <v>2470</v>
      </c>
      <c r="KZ22" s="3">
        <v>3035</v>
      </c>
      <c r="LA22" s="3">
        <v>2131</v>
      </c>
      <c r="LB22" s="3">
        <v>4000</v>
      </c>
      <c r="LC22" s="3">
        <v>5884</v>
      </c>
      <c r="LD22" s="3">
        <v>1912</v>
      </c>
      <c r="LE22" s="3">
        <v>1753</v>
      </c>
      <c r="LF22" s="3">
        <v>1858</v>
      </c>
      <c r="LG22" s="3">
        <v>1717</v>
      </c>
      <c r="LH22" s="3">
        <v>1678</v>
      </c>
      <c r="LI22" s="3">
        <v>1698</v>
      </c>
      <c r="LJ22" s="3">
        <v>2054</v>
      </c>
      <c r="LK22" s="3">
        <v>1860</v>
      </c>
      <c r="LL22" s="3">
        <v>1698</v>
      </c>
      <c r="LM22" s="3">
        <v>1787</v>
      </c>
      <c r="LN22" s="3">
        <v>1897</v>
      </c>
      <c r="LO22" s="3">
        <v>2029</v>
      </c>
      <c r="LP22" s="3">
        <v>2116</v>
      </c>
      <c r="LQ22" s="3">
        <v>1961</v>
      </c>
      <c r="LR22" s="3">
        <v>1886</v>
      </c>
      <c r="LS22" s="3">
        <v>2276</v>
      </c>
      <c r="LT22" s="3">
        <v>2048</v>
      </c>
      <c r="LU22" s="3">
        <v>2269</v>
      </c>
      <c r="LV22" s="3">
        <v>2019</v>
      </c>
      <c r="LW22" s="3">
        <v>2338</v>
      </c>
      <c r="LX22" s="3">
        <v>1871</v>
      </c>
      <c r="LY22" s="3">
        <v>1741</v>
      </c>
      <c r="LZ22" s="3">
        <v>1909</v>
      </c>
      <c r="MA22" s="3">
        <v>1947</v>
      </c>
      <c r="MB22" s="3">
        <v>2386</v>
      </c>
      <c r="MC22" s="3">
        <v>2019</v>
      </c>
      <c r="MD22" s="3">
        <v>1947</v>
      </c>
      <c r="ME22" s="3">
        <v>2006</v>
      </c>
      <c r="MF22" s="3">
        <v>2038</v>
      </c>
      <c r="MG22" s="3">
        <v>2620</v>
      </c>
      <c r="MH22" s="3">
        <v>2579</v>
      </c>
      <c r="MI22" s="3">
        <v>1942</v>
      </c>
      <c r="MJ22" s="3">
        <v>2015</v>
      </c>
      <c r="MK22" s="3">
        <v>1934</v>
      </c>
      <c r="ML22" s="3">
        <v>1751</v>
      </c>
      <c r="MM22" s="3">
        <v>1979</v>
      </c>
      <c r="MN22" s="3">
        <v>2075</v>
      </c>
      <c r="MO22" s="3">
        <v>1622</v>
      </c>
      <c r="MP22" s="3">
        <v>1705</v>
      </c>
      <c r="MQ22" s="3">
        <v>1781</v>
      </c>
      <c r="MR22" s="3">
        <v>1773</v>
      </c>
      <c r="MS22" s="3">
        <v>1757</v>
      </c>
      <c r="MT22" s="3">
        <v>1951</v>
      </c>
      <c r="MU22" s="3">
        <v>1807</v>
      </c>
      <c r="MV22" s="3">
        <v>2201</v>
      </c>
      <c r="MW22" s="3">
        <v>2005</v>
      </c>
      <c r="MX22" s="3">
        <v>2014</v>
      </c>
      <c r="MY22" s="3">
        <v>2009</v>
      </c>
      <c r="MZ22" s="3">
        <v>1829</v>
      </c>
      <c r="NA22" s="3">
        <v>2371</v>
      </c>
      <c r="NB22" s="3">
        <v>1938</v>
      </c>
      <c r="NC22" s="3">
        <v>1959</v>
      </c>
      <c r="ND22" s="3">
        <v>1790</v>
      </c>
      <c r="NE22" s="3">
        <v>1652</v>
      </c>
      <c r="NF22" s="3">
        <v>1713</v>
      </c>
      <c r="NG22" s="3">
        <v>1780</v>
      </c>
      <c r="NH22" s="3">
        <v>1879</v>
      </c>
      <c r="NI22" s="3">
        <v>1819</v>
      </c>
      <c r="NJ22" s="3">
        <v>1675</v>
      </c>
      <c r="NK22" s="3">
        <v>1717</v>
      </c>
      <c r="NL22" s="3">
        <v>1782</v>
      </c>
      <c r="NM22" s="3">
        <v>1920</v>
      </c>
      <c r="NN22" s="3">
        <v>1843</v>
      </c>
      <c r="NO22" s="3">
        <v>1918</v>
      </c>
      <c r="NP22" s="3">
        <v>2081</v>
      </c>
      <c r="NQ22" s="3">
        <v>2027</v>
      </c>
      <c r="NR22" s="3">
        <v>1834</v>
      </c>
      <c r="NS22" s="3">
        <v>1816</v>
      </c>
      <c r="NT22" s="3">
        <v>1702</v>
      </c>
      <c r="NU22" s="3">
        <v>1818</v>
      </c>
      <c r="NV22" s="3">
        <v>2298</v>
      </c>
      <c r="NW22" s="3">
        <v>1894</v>
      </c>
      <c r="NX22" s="3">
        <v>1684</v>
      </c>
      <c r="NY22" s="3">
        <v>1726</v>
      </c>
      <c r="NZ22" s="3">
        <v>2172</v>
      </c>
    </row>
    <row r="23" spans="1:390" x14ac:dyDescent="0.35">
      <c r="A23" t="s">
        <v>84</v>
      </c>
      <c r="B23" s="3">
        <v>1876</v>
      </c>
      <c r="C23" s="3">
        <v>1782</v>
      </c>
      <c r="D23" s="3">
        <v>1862</v>
      </c>
      <c r="E23" s="3">
        <v>2001</v>
      </c>
      <c r="F23" s="3">
        <v>1886</v>
      </c>
      <c r="G23" s="3">
        <v>1946</v>
      </c>
      <c r="H23" s="3">
        <v>2140</v>
      </c>
      <c r="I23" s="3">
        <v>1656</v>
      </c>
      <c r="J23" s="3">
        <v>1573</v>
      </c>
      <c r="K23" s="3">
        <v>1604</v>
      </c>
      <c r="L23" s="3">
        <v>1992</v>
      </c>
      <c r="M23" s="3">
        <v>1764</v>
      </c>
      <c r="N23" s="3">
        <v>1871</v>
      </c>
      <c r="O23" s="3">
        <v>2011</v>
      </c>
      <c r="P23" s="3">
        <v>1895</v>
      </c>
      <c r="Q23" s="3">
        <v>1611</v>
      </c>
      <c r="R23" s="3">
        <v>2425</v>
      </c>
      <c r="S23" s="3">
        <v>1717</v>
      </c>
      <c r="T23" s="3">
        <v>1804</v>
      </c>
      <c r="U23" s="3">
        <v>1849</v>
      </c>
      <c r="V23" s="3">
        <v>1651</v>
      </c>
      <c r="W23" s="3">
        <v>2181</v>
      </c>
      <c r="X23" s="3">
        <v>2055</v>
      </c>
      <c r="Y23" s="3">
        <v>2054</v>
      </c>
      <c r="Z23" s="3">
        <v>2072</v>
      </c>
      <c r="AA23" s="3">
        <v>1763</v>
      </c>
      <c r="AB23" s="3">
        <v>1593</v>
      </c>
      <c r="AC23" s="3">
        <v>2039</v>
      </c>
      <c r="AD23" s="3">
        <v>1800</v>
      </c>
      <c r="AE23" s="3">
        <v>1824</v>
      </c>
      <c r="AF23" s="3">
        <v>2183</v>
      </c>
      <c r="AG23" s="3">
        <v>2107</v>
      </c>
      <c r="AH23" s="3">
        <v>2045</v>
      </c>
      <c r="AI23" s="3">
        <v>2615</v>
      </c>
      <c r="AJ23" s="3">
        <v>2667</v>
      </c>
      <c r="AK23" s="3">
        <v>2347</v>
      </c>
      <c r="AL23" s="3">
        <v>2049</v>
      </c>
      <c r="AM23" s="3">
        <v>3365</v>
      </c>
      <c r="AN23" s="3">
        <v>3057</v>
      </c>
      <c r="AO23" s="3">
        <v>2165</v>
      </c>
      <c r="AP23" s="3">
        <v>2153</v>
      </c>
      <c r="AQ23" s="3">
        <v>1897</v>
      </c>
      <c r="AR23" s="3">
        <v>1899</v>
      </c>
      <c r="AS23" s="3">
        <v>1653</v>
      </c>
      <c r="AT23" s="3">
        <v>1861</v>
      </c>
      <c r="AU23" s="3">
        <v>2344</v>
      </c>
      <c r="AV23" s="3">
        <v>2129</v>
      </c>
      <c r="AW23" s="3">
        <v>1895</v>
      </c>
      <c r="AX23" s="3">
        <v>1647</v>
      </c>
      <c r="AY23" s="3">
        <v>1611</v>
      </c>
      <c r="AZ23" s="3">
        <v>2163</v>
      </c>
      <c r="BA23" s="3">
        <v>2163</v>
      </c>
      <c r="BB23" s="3">
        <v>2320</v>
      </c>
      <c r="BC23" s="3">
        <v>1983</v>
      </c>
      <c r="BD23" s="3">
        <v>1919</v>
      </c>
      <c r="BE23" s="3">
        <v>1883</v>
      </c>
      <c r="BF23" s="3">
        <v>2856</v>
      </c>
      <c r="BG23" s="3">
        <v>2691</v>
      </c>
      <c r="BH23" s="3">
        <v>2301</v>
      </c>
      <c r="BI23" s="3">
        <v>1777</v>
      </c>
      <c r="BJ23" s="3">
        <v>2246</v>
      </c>
      <c r="BK23" s="3">
        <v>2699</v>
      </c>
      <c r="BL23" s="3">
        <v>1867</v>
      </c>
      <c r="BM23" s="3">
        <v>1885</v>
      </c>
      <c r="BN23" s="3">
        <v>1763</v>
      </c>
      <c r="BO23" s="3">
        <v>2192</v>
      </c>
      <c r="BP23" s="3">
        <v>1756</v>
      </c>
      <c r="BQ23" s="3">
        <v>1783</v>
      </c>
      <c r="BR23" s="3">
        <v>1954</v>
      </c>
      <c r="BS23" s="3">
        <v>1789</v>
      </c>
      <c r="BT23" s="3">
        <v>1806</v>
      </c>
      <c r="BU23" s="3">
        <v>2137</v>
      </c>
      <c r="BV23" s="3">
        <v>1909</v>
      </c>
      <c r="BW23" s="3">
        <v>1972</v>
      </c>
      <c r="BX23" s="3">
        <v>1882</v>
      </c>
      <c r="BY23" s="3">
        <v>2161</v>
      </c>
      <c r="BZ23" s="3">
        <v>1792</v>
      </c>
      <c r="CA23" s="3">
        <v>1800</v>
      </c>
      <c r="CB23" s="3">
        <v>1769</v>
      </c>
      <c r="CC23" s="3">
        <v>1645</v>
      </c>
      <c r="CD23" s="3">
        <v>1886</v>
      </c>
      <c r="CE23" s="3">
        <v>1800</v>
      </c>
      <c r="CF23" s="3">
        <v>1543</v>
      </c>
      <c r="CG23" s="3">
        <v>1844</v>
      </c>
      <c r="CH23" s="3">
        <v>1786</v>
      </c>
      <c r="CI23" s="3">
        <v>1709</v>
      </c>
      <c r="CJ23" s="3">
        <v>2189</v>
      </c>
      <c r="CK23" s="3">
        <v>2032</v>
      </c>
      <c r="CL23" s="3">
        <v>2301</v>
      </c>
      <c r="CM23" s="3">
        <v>2244</v>
      </c>
      <c r="CN23" s="3">
        <v>2227</v>
      </c>
      <c r="CO23" s="3">
        <v>3189</v>
      </c>
      <c r="CP23" s="3">
        <v>2113</v>
      </c>
      <c r="CQ23" s="3">
        <v>2504</v>
      </c>
      <c r="CR23" s="3">
        <v>2135</v>
      </c>
      <c r="CS23" s="3">
        <v>2757</v>
      </c>
      <c r="CT23" s="3">
        <v>1968</v>
      </c>
      <c r="CU23" s="3">
        <v>2308</v>
      </c>
      <c r="CV23" s="3">
        <v>2332</v>
      </c>
      <c r="CW23" s="3">
        <v>1777</v>
      </c>
      <c r="CX23" s="3">
        <v>2813</v>
      </c>
      <c r="CY23" s="3">
        <v>2195</v>
      </c>
      <c r="CZ23" s="3">
        <v>2389</v>
      </c>
      <c r="DA23" s="3">
        <v>1926</v>
      </c>
      <c r="DB23" s="3">
        <v>1812</v>
      </c>
      <c r="DC23" s="3">
        <v>2096</v>
      </c>
      <c r="DD23" s="3">
        <v>2081</v>
      </c>
      <c r="DE23" s="3">
        <v>2553</v>
      </c>
      <c r="DF23" s="3">
        <v>2631</v>
      </c>
      <c r="DG23" s="3">
        <v>2183</v>
      </c>
      <c r="DH23" s="3">
        <v>2240</v>
      </c>
      <c r="DI23" s="3">
        <v>1916</v>
      </c>
      <c r="DJ23" s="3">
        <v>3025</v>
      </c>
      <c r="DK23" s="3">
        <v>1944</v>
      </c>
      <c r="DL23" s="3">
        <v>2128</v>
      </c>
      <c r="DM23" s="3">
        <v>2180</v>
      </c>
      <c r="DN23" s="3">
        <v>2407</v>
      </c>
      <c r="DO23" s="3">
        <v>2842</v>
      </c>
      <c r="DP23" s="3">
        <v>2202</v>
      </c>
      <c r="DQ23" s="3">
        <v>2726</v>
      </c>
      <c r="DR23" s="3">
        <v>2744</v>
      </c>
      <c r="DS23" s="3">
        <v>2616</v>
      </c>
      <c r="DT23" s="3">
        <v>2915</v>
      </c>
      <c r="DU23" s="3">
        <v>2365</v>
      </c>
      <c r="DV23" s="3">
        <v>2167</v>
      </c>
      <c r="DW23" s="3">
        <v>2032</v>
      </c>
      <c r="DX23" s="3">
        <v>2286</v>
      </c>
      <c r="DY23" s="3">
        <v>1904</v>
      </c>
      <c r="DZ23" s="3">
        <v>2107</v>
      </c>
      <c r="EA23" s="3">
        <v>2240</v>
      </c>
      <c r="EB23" s="3">
        <v>3334</v>
      </c>
      <c r="EC23" s="3">
        <v>1988</v>
      </c>
      <c r="ED23" s="3">
        <v>2009</v>
      </c>
      <c r="EE23" s="3">
        <v>1741</v>
      </c>
      <c r="EF23" s="3">
        <v>2622</v>
      </c>
      <c r="EG23" s="3">
        <v>2815</v>
      </c>
      <c r="EH23" s="3">
        <v>1673</v>
      </c>
      <c r="EI23" s="3">
        <v>2027</v>
      </c>
      <c r="EJ23" s="3">
        <v>2068</v>
      </c>
      <c r="EK23" s="3">
        <v>1694</v>
      </c>
      <c r="EL23" s="3">
        <v>1840</v>
      </c>
      <c r="EM23" s="3">
        <v>1698</v>
      </c>
      <c r="EN23" s="3">
        <v>1783</v>
      </c>
      <c r="EO23" s="3">
        <v>2183</v>
      </c>
      <c r="EP23" s="3">
        <v>1925</v>
      </c>
      <c r="EQ23" s="3">
        <v>1956</v>
      </c>
      <c r="ER23" s="3">
        <v>1966</v>
      </c>
      <c r="ES23" s="3">
        <v>1842</v>
      </c>
      <c r="ET23" s="3">
        <v>1993</v>
      </c>
      <c r="EU23" s="3">
        <v>2035</v>
      </c>
      <c r="EV23" s="3">
        <v>2323</v>
      </c>
      <c r="EW23" s="3">
        <v>2069</v>
      </c>
      <c r="EX23" s="3">
        <v>2080</v>
      </c>
      <c r="EY23" s="3">
        <v>2112</v>
      </c>
      <c r="EZ23" s="3">
        <v>1922</v>
      </c>
      <c r="FA23" s="3">
        <v>1610</v>
      </c>
      <c r="FB23" s="3">
        <v>1672</v>
      </c>
      <c r="FC23" s="3">
        <v>1722</v>
      </c>
      <c r="FD23" s="3">
        <v>2023</v>
      </c>
      <c r="FE23" s="3">
        <v>1768</v>
      </c>
      <c r="FF23" s="3">
        <v>2067</v>
      </c>
      <c r="FG23" s="3">
        <v>1983</v>
      </c>
      <c r="FH23" s="3">
        <v>1762</v>
      </c>
      <c r="FI23" s="3">
        <v>1865</v>
      </c>
      <c r="FJ23" s="3">
        <v>1689</v>
      </c>
      <c r="FK23" s="3">
        <v>1798</v>
      </c>
      <c r="FL23" s="3">
        <v>1690</v>
      </c>
      <c r="FM23" s="3">
        <v>1785</v>
      </c>
      <c r="FN23" s="3">
        <v>2033</v>
      </c>
      <c r="FO23" s="3">
        <v>1762</v>
      </c>
      <c r="FP23" s="3">
        <v>2335</v>
      </c>
      <c r="FQ23" s="3">
        <v>2183</v>
      </c>
      <c r="FR23" s="3">
        <v>1940</v>
      </c>
      <c r="FS23" s="3">
        <v>1921</v>
      </c>
      <c r="FT23" s="3">
        <v>2508</v>
      </c>
      <c r="FU23" s="3">
        <v>1894</v>
      </c>
      <c r="FV23" s="3">
        <v>1932</v>
      </c>
      <c r="FW23" s="3">
        <v>2087</v>
      </c>
      <c r="FX23" s="3">
        <v>2242</v>
      </c>
      <c r="FY23" s="3">
        <v>1947</v>
      </c>
      <c r="FZ23" s="3">
        <v>1852</v>
      </c>
      <c r="GA23" s="3">
        <v>1655</v>
      </c>
      <c r="GB23" s="3">
        <v>2108</v>
      </c>
      <c r="GC23" s="3">
        <v>1784</v>
      </c>
      <c r="GD23" s="3">
        <v>1812</v>
      </c>
      <c r="GE23" s="3">
        <v>2025</v>
      </c>
      <c r="GF23" s="3">
        <v>1933</v>
      </c>
      <c r="GG23" s="3">
        <v>1736</v>
      </c>
      <c r="GH23" s="3">
        <v>1921</v>
      </c>
      <c r="GI23" s="3">
        <v>2487</v>
      </c>
      <c r="GJ23" s="3">
        <v>2255</v>
      </c>
      <c r="GK23" s="3">
        <v>2435</v>
      </c>
      <c r="GL23" s="3">
        <v>2830</v>
      </c>
      <c r="GM23" s="3">
        <v>2584</v>
      </c>
      <c r="GN23" s="3">
        <v>2400</v>
      </c>
      <c r="GO23" s="3">
        <v>1876</v>
      </c>
      <c r="GP23" s="3">
        <v>1845</v>
      </c>
      <c r="GQ23" s="3">
        <v>1891</v>
      </c>
      <c r="GR23" s="3">
        <v>1799</v>
      </c>
      <c r="GS23" s="3">
        <v>1936</v>
      </c>
      <c r="GT23" s="3">
        <v>2219</v>
      </c>
      <c r="GU23" s="3">
        <v>1856</v>
      </c>
      <c r="GV23" s="3">
        <v>2031</v>
      </c>
      <c r="GW23" s="3">
        <v>2082</v>
      </c>
      <c r="GX23" s="3">
        <v>1892</v>
      </c>
      <c r="GY23" s="3">
        <v>1849</v>
      </c>
      <c r="GZ23" s="3">
        <v>2142</v>
      </c>
      <c r="HA23" s="3">
        <v>1783</v>
      </c>
      <c r="HB23" s="3">
        <v>2096</v>
      </c>
      <c r="HC23" s="3">
        <v>4522</v>
      </c>
      <c r="HD23" s="3">
        <v>2852</v>
      </c>
      <c r="HE23" s="3">
        <v>3122</v>
      </c>
      <c r="HF23" s="3">
        <v>3169</v>
      </c>
      <c r="HG23" s="3">
        <v>2966</v>
      </c>
      <c r="HH23" s="3">
        <v>2939</v>
      </c>
      <c r="HI23" s="3">
        <v>2546</v>
      </c>
      <c r="HJ23" s="3">
        <v>3000</v>
      </c>
      <c r="HK23" s="3">
        <v>2968</v>
      </c>
      <c r="HL23" s="3">
        <v>3254</v>
      </c>
      <c r="HM23" s="3">
        <v>3066</v>
      </c>
      <c r="HN23" s="3">
        <v>1983</v>
      </c>
      <c r="HO23" s="3">
        <v>1864</v>
      </c>
      <c r="HP23" s="3">
        <v>2103</v>
      </c>
      <c r="HQ23" s="3">
        <v>2476</v>
      </c>
      <c r="HR23" s="3">
        <v>2461</v>
      </c>
      <c r="HS23" s="3">
        <v>1915</v>
      </c>
      <c r="HT23" s="3">
        <v>1840</v>
      </c>
      <c r="HU23" s="3">
        <v>2304</v>
      </c>
      <c r="HV23" s="3">
        <v>2058</v>
      </c>
      <c r="HW23" s="3">
        <v>2531</v>
      </c>
      <c r="HX23" s="3">
        <v>2637</v>
      </c>
      <c r="HY23" s="3">
        <v>1951</v>
      </c>
      <c r="HZ23" s="3">
        <v>2296</v>
      </c>
      <c r="IA23" s="3">
        <v>2088</v>
      </c>
      <c r="IB23" s="3">
        <v>1860</v>
      </c>
      <c r="IC23" s="3">
        <v>1902</v>
      </c>
      <c r="ID23" s="3">
        <v>2088</v>
      </c>
      <c r="IE23" s="3">
        <v>1818</v>
      </c>
      <c r="IF23" s="3">
        <v>3417</v>
      </c>
      <c r="IG23" s="3">
        <v>2436</v>
      </c>
      <c r="IH23" s="3">
        <v>2809</v>
      </c>
      <c r="II23" s="3">
        <v>2094</v>
      </c>
      <c r="IJ23" s="3">
        <v>1929</v>
      </c>
      <c r="IK23" s="3">
        <v>1981</v>
      </c>
      <c r="IL23" s="3">
        <v>1833</v>
      </c>
      <c r="IM23" s="3">
        <v>1798</v>
      </c>
      <c r="IN23" s="3">
        <v>1928</v>
      </c>
      <c r="IO23" s="3">
        <v>1814</v>
      </c>
      <c r="IP23" s="3">
        <v>1734</v>
      </c>
      <c r="IQ23" s="3">
        <v>1778</v>
      </c>
      <c r="IR23" s="3">
        <v>1855</v>
      </c>
      <c r="IS23" s="3">
        <v>2076</v>
      </c>
      <c r="IT23" s="3">
        <v>1776</v>
      </c>
      <c r="IU23" s="3">
        <v>2464</v>
      </c>
      <c r="IV23" s="3">
        <v>1852</v>
      </c>
      <c r="IW23" s="3">
        <v>1787</v>
      </c>
      <c r="IX23" s="3">
        <v>1873</v>
      </c>
      <c r="IY23" s="3">
        <v>1874</v>
      </c>
      <c r="IZ23" s="3">
        <v>1927</v>
      </c>
      <c r="JA23" s="3">
        <v>1939</v>
      </c>
      <c r="JB23" s="3">
        <v>1790</v>
      </c>
      <c r="JC23" s="3">
        <v>1775</v>
      </c>
      <c r="JD23" s="3">
        <v>1799</v>
      </c>
      <c r="JE23" s="3">
        <v>1884</v>
      </c>
      <c r="JF23" s="3">
        <v>1990</v>
      </c>
      <c r="JG23" s="3">
        <v>1964</v>
      </c>
      <c r="JH23" s="3">
        <v>1876</v>
      </c>
      <c r="JI23" s="3">
        <v>1814</v>
      </c>
      <c r="JJ23" s="3">
        <v>1853</v>
      </c>
      <c r="JK23" s="3">
        <v>1850</v>
      </c>
      <c r="JL23" s="3">
        <v>1812</v>
      </c>
      <c r="JM23" s="3">
        <v>1659</v>
      </c>
      <c r="JN23" s="3">
        <v>2325</v>
      </c>
      <c r="JO23" s="3">
        <v>1754</v>
      </c>
      <c r="JP23" s="3">
        <v>1713</v>
      </c>
      <c r="JQ23" s="3">
        <v>1752</v>
      </c>
      <c r="JR23" s="3">
        <v>1907</v>
      </c>
      <c r="JS23" s="3">
        <v>1890</v>
      </c>
      <c r="JT23" s="3">
        <v>1985</v>
      </c>
      <c r="JU23" s="3">
        <v>1844</v>
      </c>
      <c r="JV23" s="3">
        <v>1859</v>
      </c>
      <c r="JW23" s="3">
        <v>8233</v>
      </c>
      <c r="JX23" s="3">
        <v>1870</v>
      </c>
      <c r="JY23" s="3">
        <v>2782</v>
      </c>
      <c r="JZ23" s="3">
        <v>2301</v>
      </c>
      <c r="KA23" s="3">
        <v>2132</v>
      </c>
      <c r="KB23" s="3">
        <v>2930</v>
      </c>
      <c r="KC23" s="3">
        <v>4290</v>
      </c>
      <c r="KD23" s="3">
        <v>2304</v>
      </c>
      <c r="KE23" s="3">
        <v>2521</v>
      </c>
      <c r="KF23" s="3">
        <v>2186</v>
      </c>
      <c r="KG23" s="3">
        <v>2515</v>
      </c>
      <c r="KH23" s="3">
        <v>2508</v>
      </c>
      <c r="KI23" s="3">
        <v>3899</v>
      </c>
      <c r="KJ23" s="3">
        <v>2483</v>
      </c>
      <c r="KK23" s="3">
        <v>2461</v>
      </c>
      <c r="KL23" s="3">
        <v>2295</v>
      </c>
      <c r="KM23" s="3">
        <v>2347</v>
      </c>
      <c r="KN23" s="3">
        <v>2527</v>
      </c>
      <c r="KO23" s="3">
        <v>3482</v>
      </c>
      <c r="KP23" s="3">
        <v>7731</v>
      </c>
      <c r="KQ23" s="3">
        <v>2988</v>
      </c>
      <c r="KR23" s="3">
        <v>2898</v>
      </c>
      <c r="KS23" s="3">
        <v>2422</v>
      </c>
      <c r="KT23" s="3">
        <v>3032</v>
      </c>
      <c r="KU23" s="3">
        <v>1870</v>
      </c>
      <c r="KV23" s="3">
        <v>2347</v>
      </c>
      <c r="KW23" s="3">
        <v>4488</v>
      </c>
      <c r="KX23" s="3">
        <v>2843</v>
      </c>
      <c r="KY23" s="3">
        <v>2451</v>
      </c>
      <c r="KZ23" s="3">
        <v>2941</v>
      </c>
      <c r="LA23" s="3">
        <v>2115</v>
      </c>
      <c r="LB23" s="3">
        <v>3937</v>
      </c>
      <c r="LC23" s="3">
        <v>5552</v>
      </c>
      <c r="LD23" s="3">
        <v>1895</v>
      </c>
      <c r="LE23" s="3">
        <v>1735</v>
      </c>
      <c r="LF23" s="3">
        <v>1845</v>
      </c>
      <c r="LG23" s="3">
        <v>1703</v>
      </c>
      <c r="LH23" s="3">
        <v>1662</v>
      </c>
      <c r="LI23" s="3">
        <v>1687</v>
      </c>
      <c r="LJ23" s="3">
        <v>2045</v>
      </c>
      <c r="LK23" s="3">
        <v>1822</v>
      </c>
      <c r="LL23" s="3">
        <v>1692</v>
      </c>
      <c r="LM23" s="3">
        <v>1783</v>
      </c>
      <c r="LN23" s="3">
        <v>1890</v>
      </c>
      <c r="LO23" s="3">
        <v>2037</v>
      </c>
      <c r="LP23" s="3">
        <v>2117</v>
      </c>
      <c r="LQ23" s="3">
        <v>1951</v>
      </c>
      <c r="LR23" s="3">
        <v>1885</v>
      </c>
      <c r="LS23" s="3">
        <v>2285</v>
      </c>
      <c r="LT23" s="3">
        <v>2049</v>
      </c>
      <c r="LU23" s="3">
        <v>2242</v>
      </c>
      <c r="LV23" s="3">
        <v>2006</v>
      </c>
      <c r="LW23" s="3">
        <v>2345</v>
      </c>
      <c r="LX23" s="3">
        <v>1874</v>
      </c>
      <c r="LY23" s="3">
        <v>1739</v>
      </c>
      <c r="LZ23" s="3">
        <v>1909</v>
      </c>
      <c r="MA23" s="3">
        <v>1953</v>
      </c>
      <c r="MB23" s="3">
        <v>2391</v>
      </c>
      <c r="MC23" s="3">
        <v>2029</v>
      </c>
      <c r="MD23" s="3">
        <v>1953</v>
      </c>
      <c r="ME23" s="3">
        <v>1984</v>
      </c>
      <c r="MF23" s="3">
        <v>2042</v>
      </c>
      <c r="MG23" s="3">
        <v>2615</v>
      </c>
      <c r="MH23" s="3">
        <v>2588</v>
      </c>
      <c r="MI23" s="3">
        <v>1946</v>
      </c>
      <c r="MJ23" s="3">
        <v>2042</v>
      </c>
      <c r="MK23" s="3">
        <v>1924</v>
      </c>
      <c r="ML23" s="3">
        <v>1741</v>
      </c>
      <c r="MM23" s="3">
        <v>2014</v>
      </c>
      <c r="MN23" s="3">
        <v>2082</v>
      </c>
      <c r="MO23" s="3">
        <v>1646</v>
      </c>
      <c r="MP23" s="3">
        <v>1769</v>
      </c>
      <c r="MQ23" s="3">
        <v>1791</v>
      </c>
      <c r="MR23" s="3">
        <v>1765</v>
      </c>
      <c r="MS23" s="3">
        <v>1766</v>
      </c>
      <c r="MT23" s="3">
        <v>1985</v>
      </c>
      <c r="MU23" s="3">
        <v>1811</v>
      </c>
      <c r="MV23" s="3">
        <v>2190</v>
      </c>
      <c r="MW23" s="3">
        <v>2006</v>
      </c>
      <c r="MX23" s="3">
        <v>2015</v>
      </c>
      <c r="MY23" s="3">
        <v>2020</v>
      </c>
      <c r="MZ23" s="3">
        <v>1815</v>
      </c>
      <c r="NA23" s="3">
        <v>2388</v>
      </c>
      <c r="NB23" s="3">
        <v>1942</v>
      </c>
      <c r="NC23" s="3">
        <v>1955</v>
      </c>
      <c r="ND23" s="3">
        <v>1790</v>
      </c>
      <c r="NE23" s="3">
        <v>1657</v>
      </c>
      <c r="NF23" s="3">
        <v>1715</v>
      </c>
      <c r="NG23" s="3">
        <v>1784</v>
      </c>
      <c r="NH23" s="3">
        <v>1905</v>
      </c>
      <c r="NI23" s="3">
        <v>1830</v>
      </c>
      <c r="NJ23" s="3">
        <v>1666</v>
      </c>
      <c r="NK23" s="3">
        <v>1714</v>
      </c>
      <c r="NL23" s="3">
        <v>1779</v>
      </c>
      <c r="NM23" s="3">
        <v>1907</v>
      </c>
      <c r="NN23" s="3">
        <v>1837</v>
      </c>
      <c r="NO23" s="3">
        <v>1909</v>
      </c>
      <c r="NP23" s="3">
        <v>2080</v>
      </c>
      <c r="NQ23" s="3">
        <v>2013</v>
      </c>
      <c r="NR23" s="3">
        <v>1829</v>
      </c>
      <c r="NS23" s="3">
        <v>1810</v>
      </c>
      <c r="NT23" s="3">
        <v>1702</v>
      </c>
      <c r="NU23" s="3">
        <v>1819</v>
      </c>
      <c r="NV23" s="3">
        <v>2263</v>
      </c>
      <c r="NW23" s="3">
        <v>1876</v>
      </c>
      <c r="NX23" s="3">
        <v>1681</v>
      </c>
      <c r="NY23" s="3">
        <v>1727</v>
      </c>
      <c r="NZ23" s="3">
        <v>2160</v>
      </c>
    </row>
    <row r="24" spans="1:390" x14ac:dyDescent="0.35">
      <c r="A24" t="s">
        <v>85</v>
      </c>
      <c r="B24" s="3">
        <v>1868</v>
      </c>
      <c r="C24" s="3">
        <v>1780</v>
      </c>
      <c r="D24" s="3">
        <v>1876</v>
      </c>
      <c r="E24" s="3">
        <v>1979</v>
      </c>
      <c r="F24" s="3">
        <v>1896</v>
      </c>
      <c r="G24" s="3">
        <v>1942</v>
      </c>
      <c r="H24" s="3">
        <v>2175</v>
      </c>
      <c r="I24" s="3">
        <v>1683</v>
      </c>
      <c r="J24" s="3">
        <v>1589</v>
      </c>
      <c r="K24" s="3">
        <v>1619</v>
      </c>
      <c r="L24" s="3">
        <v>1985</v>
      </c>
      <c r="M24" s="3">
        <v>1776</v>
      </c>
      <c r="N24" s="3">
        <v>1897</v>
      </c>
      <c r="O24" s="3">
        <v>2048</v>
      </c>
      <c r="P24" s="3">
        <v>1894</v>
      </c>
      <c r="Q24" s="3">
        <v>1598</v>
      </c>
      <c r="R24" s="3">
        <v>2455</v>
      </c>
      <c r="S24" s="3">
        <v>1719</v>
      </c>
      <c r="T24" s="3">
        <v>1818</v>
      </c>
      <c r="U24" s="3">
        <v>1856</v>
      </c>
      <c r="V24" s="3">
        <v>1661</v>
      </c>
      <c r="W24" s="3">
        <v>2165</v>
      </c>
      <c r="X24" s="3">
        <v>2074</v>
      </c>
      <c r="Y24" s="3">
        <v>2077</v>
      </c>
      <c r="Z24" s="3">
        <v>2090</v>
      </c>
      <c r="AA24" s="3">
        <v>1766</v>
      </c>
      <c r="AB24" s="3">
        <v>1597</v>
      </c>
      <c r="AC24" s="3">
        <v>2068</v>
      </c>
      <c r="AD24" s="3">
        <v>1835</v>
      </c>
      <c r="AE24" s="3">
        <v>1832</v>
      </c>
      <c r="AF24" s="3">
        <v>2190</v>
      </c>
      <c r="AG24" s="3">
        <v>2105</v>
      </c>
      <c r="AH24" s="3">
        <v>2062</v>
      </c>
      <c r="AI24" s="3">
        <v>2719</v>
      </c>
      <c r="AJ24" s="3">
        <v>2666</v>
      </c>
      <c r="AK24" s="3">
        <v>2366</v>
      </c>
      <c r="AL24" s="3">
        <v>2054</v>
      </c>
      <c r="AM24" s="3">
        <v>3345</v>
      </c>
      <c r="AN24" s="3">
        <v>3082</v>
      </c>
      <c r="AO24" s="3">
        <v>2189</v>
      </c>
      <c r="AP24" s="3">
        <v>2147</v>
      </c>
      <c r="AQ24" s="3">
        <v>1888</v>
      </c>
      <c r="AR24" s="3">
        <v>1889</v>
      </c>
      <c r="AS24" s="3">
        <v>1660</v>
      </c>
      <c r="AT24" s="3">
        <v>1871</v>
      </c>
      <c r="AU24" s="3">
        <v>2354</v>
      </c>
      <c r="AV24" s="3">
        <v>2171</v>
      </c>
      <c r="AW24" s="3">
        <v>1903</v>
      </c>
      <c r="AX24" s="3">
        <v>1659</v>
      </c>
      <c r="AY24" s="3">
        <v>1655</v>
      </c>
      <c r="AZ24" s="3">
        <v>2184</v>
      </c>
      <c r="BA24" s="3">
        <v>2170</v>
      </c>
      <c r="BB24" s="3">
        <v>2335</v>
      </c>
      <c r="BC24" s="3">
        <v>1976</v>
      </c>
      <c r="BD24" s="3">
        <v>1909</v>
      </c>
      <c r="BE24" s="3">
        <v>1896</v>
      </c>
      <c r="BF24" s="3">
        <v>2852</v>
      </c>
      <c r="BG24" s="3">
        <v>2639</v>
      </c>
      <c r="BH24" s="3">
        <v>2316</v>
      </c>
      <c r="BI24" s="3">
        <v>1794</v>
      </c>
      <c r="BJ24" s="3">
        <v>2242</v>
      </c>
      <c r="BK24" s="3">
        <v>2673</v>
      </c>
      <c r="BL24" s="3">
        <v>1887</v>
      </c>
      <c r="BM24" s="3">
        <v>1900</v>
      </c>
      <c r="BN24" s="3">
        <v>1770</v>
      </c>
      <c r="BO24" s="3">
        <v>2230</v>
      </c>
      <c r="BP24" s="3">
        <v>1774</v>
      </c>
      <c r="BQ24" s="3">
        <v>1789</v>
      </c>
      <c r="BR24" s="3">
        <v>1955</v>
      </c>
      <c r="BS24" s="3">
        <v>1747</v>
      </c>
      <c r="BT24" s="3">
        <v>1828</v>
      </c>
      <c r="BU24" s="3">
        <v>2138</v>
      </c>
      <c r="BV24" s="3">
        <v>1912</v>
      </c>
      <c r="BW24" s="3">
        <v>1985</v>
      </c>
      <c r="BX24" s="3">
        <v>1898</v>
      </c>
      <c r="BY24" s="3">
        <v>2188</v>
      </c>
      <c r="BZ24" s="3">
        <v>1823</v>
      </c>
      <c r="CA24" s="3">
        <v>1816</v>
      </c>
      <c r="CB24" s="3">
        <v>1782</v>
      </c>
      <c r="CC24" s="3">
        <v>1653</v>
      </c>
      <c r="CD24" s="3">
        <v>1930</v>
      </c>
      <c r="CE24" s="3">
        <v>1836</v>
      </c>
      <c r="CF24" s="3">
        <v>1560</v>
      </c>
      <c r="CG24" s="3">
        <v>1870</v>
      </c>
      <c r="CH24" s="3">
        <v>1781</v>
      </c>
      <c r="CI24" s="3">
        <v>1702</v>
      </c>
      <c r="CJ24" s="3">
        <v>2128</v>
      </c>
      <c r="CK24" s="3">
        <v>1982</v>
      </c>
      <c r="CL24" s="3">
        <v>2309</v>
      </c>
      <c r="CM24" s="3">
        <v>2264</v>
      </c>
      <c r="CN24" s="3">
        <v>2228</v>
      </c>
      <c r="CO24" s="3">
        <v>3087</v>
      </c>
      <c r="CP24" s="3">
        <v>2122</v>
      </c>
      <c r="CQ24" s="3">
        <v>2488</v>
      </c>
      <c r="CR24" s="3">
        <v>2134</v>
      </c>
      <c r="CS24" s="3">
        <v>2720</v>
      </c>
      <c r="CT24" s="3">
        <v>1967</v>
      </c>
      <c r="CU24" s="3">
        <v>2329</v>
      </c>
      <c r="CV24" s="3">
        <v>2334</v>
      </c>
      <c r="CW24" s="3">
        <v>1785</v>
      </c>
      <c r="CX24" s="3">
        <v>2814</v>
      </c>
      <c r="CY24" s="3">
        <v>2203</v>
      </c>
      <c r="CZ24" s="3">
        <v>2402</v>
      </c>
      <c r="DA24" s="3">
        <v>1940</v>
      </c>
      <c r="DB24" s="3">
        <v>1831</v>
      </c>
      <c r="DC24" s="3">
        <v>2127</v>
      </c>
      <c r="DD24" s="3">
        <v>2109</v>
      </c>
      <c r="DE24" s="3">
        <v>2550</v>
      </c>
      <c r="DF24" s="3">
        <v>2575</v>
      </c>
      <c r="DG24" s="3">
        <v>2181</v>
      </c>
      <c r="DH24" s="3">
        <v>2246</v>
      </c>
      <c r="DI24" s="3">
        <v>1924</v>
      </c>
      <c r="DJ24" s="3">
        <v>2992</v>
      </c>
      <c r="DK24" s="3">
        <v>1952</v>
      </c>
      <c r="DL24" s="3">
        <v>2139</v>
      </c>
      <c r="DM24" s="3">
        <v>2202</v>
      </c>
      <c r="DN24" s="3">
        <v>2390</v>
      </c>
      <c r="DO24" s="3">
        <v>2834</v>
      </c>
      <c r="DP24" s="3">
        <v>2234</v>
      </c>
      <c r="DQ24" s="3">
        <v>2673</v>
      </c>
      <c r="DR24" s="3">
        <v>2729</v>
      </c>
      <c r="DS24" s="3">
        <v>2635</v>
      </c>
      <c r="DT24" s="3">
        <v>3053</v>
      </c>
      <c r="DU24" s="3">
        <v>2432</v>
      </c>
      <c r="DV24" s="3">
        <v>2175</v>
      </c>
      <c r="DW24" s="3">
        <v>2048</v>
      </c>
      <c r="DX24" s="3">
        <v>2284</v>
      </c>
      <c r="DY24" s="3">
        <v>1909</v>
      </c>
      <c r="DZ24" s="3">
        <v>2094</v>
      </c>
      <c r="EA24" s="3">
        <v>2259</v>
      </c>
      <c r="EB24" s="3">
        <v>3207</v>
      </c>
      <c r="EC24" s="3">
        <v>2010</v>
      </c>
      <c r="ED24" s="3">
        <v>2014</v>
      </c>
      <c r="EE24" s="3">
        <v>1754</v>
      </c>
      <c r="EF24" s="3">
        <v>2658</v>
      </c>
      <c r="EG24" s="3">
        <v>2811</v>
      </c>
      <c r="EH24" s="3">
        <v>1687</v>
      </c>
      <c r="EI24" s="3">
        <v>2044</v>
      </c>
      <c r="EJ24" s="3">
        <v>2090</v>
      </c>
      <c r="EK24" s="3">
        <v>1703</v>
      </c>
      <c r="EL24" s="3">
        <v>1851</v>
      </c>
      <c r="EM24" s="3">
        <v>1707</v>
      </c>
      <c r="EN24" s="3">
        <v>1806</v>
      </c>
      <c r="EO24" s="3">
        <v>2161</v>
      </c>
      <c r="EP24" s="3">
        <v>1927</v>
      </c>
      <c r="EQ24" s="3">
        <v>1982</v>
      </c>
      <c r="ER24" s="3">
        <v>1965</v>
      </c>
      <c r="ES24" s="3">
        <v>1864</v>
      </c>
      <c r="ET24" s="3">
        <v>2010</v>
      </c>
      <c r="EU24" s="3">
        <v>2033</v>
      </c>
      <c r="EV24" s="3">
        <v>2309</v>
      </c>
      <c r="EW24" s="3">
        <v>2069</v>
      </c>
      <c r="EX24" s="3">
        <v>2082</v>
      </c>
      <c r="EY24" s="3">
        <v>2098</v>
      </c>
      <c r="EZ24" s="3">
        <v>1922</v>
      </c>
      <c r="FA24" s="3">
        <v>1609</v>
      </c>
      <c r="FB24" s="3">
        <v>1685</v>
      </c>
      <c r="FC24" s="3">
        <v>1726</v>
      </c>
      <c r="FD24" s="3">
        <v>2023</v>
      </c>
      <c r="FE24" s="3">
        <v>1752</v>
      </c>
      <c r="FF24" s="3">
        <v>2081</v>
      </c>
      <c r="FG24" s="3">
        <v>1994</v>
      </c>
      <c r="FH24" s="3">
        <v>1789</v>
      </c>
      <c r="FI24" s="3">
        <v>1903</v>
      </c>
      <c r="FJ24" s="3">
        <v>1680</v>
      </c>
      <c r="FK24" s="3">
        <v>1787</v>
      </c>
      <c r="FL24" s="3">
        <v>1692</v>
      </c>
      <c r="FM24" s="3">
        <v>1789</v>
      </c>
      <c r="FN24" s="3">
        <v>2043</v>
      </c>
      <c r="FO24" s="3">
        <v>1765</v>
      </c>
      <c r="FP24" s="3">
        <v>2306</v>
      </c>
      <c r="FQ24" s="3">
        <v>2174</v>
      </c>
      <c r="FR24" s="3">
        <v>1952</v>
      </c>
      <c r="FS24" s="3">
        <v>1917</v>
      </c>
      <c r="FT24" s="3">
        <v>2539</v>
      </c>
      <c r="FU24" s="3">
        <v>1898</v>
      </c>
      <c r="FV24" s="3">
        <v>1975</v>
      </c>
      <c r="FW24" s="3">
        <v>2101</v>
      </c>
      <c r="FX24" s="3">
        <v>2249</v>
      </c>
      <c r="FY24" s="3">
        <v>1962</v>
      </c>
      <c r="FZ24" s="3">
        <v>1857</v>
      </c>
      <c r="GA24" s="3">
        <v>1660</v>
      </c>
      <c r="GB24" s="3">
        <v>2116</v>
      </c>
      <c r="GC24" s="3">
        <v>1739</v>
      </c>
      <c r="GD24" s="3">
        <v>1842</v>
      </c>
      <c r="GE24" s="3">
        <v>2030</v>
      </c>
      <c r="GF24" s="3">
        <v>1954</v>
      </c>
      <c r="GG24" s="3">
        <v>1734</v>
      </c>
      <c r="GH24" s="3">
        <v>1958</v>
      </c>
      <c r="GI24" s="3">
        <v>2535</v>
      </c>
      <c r="GJ24" s="3">
        <v>2259</v>
      </c>
      <c r="GK24" s="3">
        <v>2448</v>
      </c>
      <c r="GL24" s="3">
        <v>2811</v>
      </c>
      <c r="GM24" s="3">
        <v>2586</v>
      </c>
      <c r="GN24" s="3">
        <v>2344</v>
      </c>
      <c r="GO24" s="3">
        <v>1891</v>
      </c>
      <c r="GP24" s="3">
        <v>1830</v>
      </c>
      <c r="GQ24" s="3">
        <v>1884</v>
      </c>
      <c r="GR24" s="3">
        <v>1830</v>
      </c>
      <c r="GS24" s="3">
        <v>1973</v>
      </c>
      <c r="GT24" s="3">
        <v>2257</v>
      </c>
      <c r="GU24" s="3">
        <v>1872</v>
      </c>
      <c r="GV24" s="3">
        <v>2036</v>
      </c>
      <c r="GW24" s="3">
        <v>2110</v>
      </c>
      <c r="GX24" s="3">
        <v>1908</v>
      </c>
      <c r="GY24" s="3">
        <v>1896</v>
      </c>
      <c r="GZ24" s="3">
        <v>2156</v>
      </c>
      <c r="HA24" s="3">
        <v>1802</v>
      </c>
      <c r="HB24" s="3">
        <v>2103</v>
      </c>
      <c r="HC24" s="3">
        <v>4340</v>
      </c>
      <c r="HD24" s="3">
        <v>2847</v>
      </c>
      <c r="HE24" s="3">
        <v>3067</v>
      </c>
      <c r="HF24" s="3">
        <v>3194</v>
      </c>
      <c r="HG24" s="3">
        <v>2957</v>
      </c>
      <c r="HH24" s="3">
        <v>2874</v>
      </c>
      <c r="HI24" s="3">
        <v>2527</v>
      </c>
      <c r="HJ24" s="3">
        <v>3119</v>
      </c>
      <c r="HK24" s="3">
        <v>3004</v>
      </c>
      <c r="HL24" s="3">
        <v>3194</v>
      </c>
      <c r="HM24" s="3">
        <v>3054</v>
      </c>
      <c r="HN24" s="3">
        <v>2016</v>
      </c>
      <c r="HO24" s="3">
        <v>1880</v>
      </c>
      <c r="HP24" s="3">
        <v>2143</v>
      </c>
      <c r="HQ24" s="3">
        <v>2405</v>
      </c>
      <c r="HR24" s="3">
        <v>2470</v>
      </c>
      <c r="HS24" s="3">
        <v>1929</v>
      </c>
      <c r="HT24" s="3">
        <v>1851</v>
      </c>
      <c r="HU24" s="3">
        <v>2310</v>
      </c>
      <c r="HV24" s="3">
        <v>2084</v>
      </c>
      <c r="HW24" s="3">
        <v>2576</v>
      </c>
      <c r="HX24" s="3">
        <v>2670</v>
      </c>
      <c r="HY24" s="3">
        <v>1977</v>
      </c>
      <c r="HZ24" s="3">
        <v>2299</v>
      </c>
      <c r="IA24" s="3">
        <v>2100</v>
      </c>
      <c r="IB24" s="3">
        <v>1871</v>
      </c>
      <c r="IC24" s="3">
        <v>1958</v>
      </c>
      <c r="ID24" s="3">
        <v>2114</v>
      </c>
      <c r="IE24" s="3">
        <v>1858</v>
      </c>
      <c r="IF24" s="3">
        <v>3488</v>
      </c>
      <c r="IG24" s="3">
        <v>2488</v>
      </c>
      <c r="IH24" s="3">
        <v>2844</v>
      </c>
      <c r="II24" s="3">
        <v>2121</v>
      </c>
      <c r="IJ24" s="3">
        <v>1935</v>
      </c>
      <c r="IK24" s="3">
        <v>2011</v>
      </c>
      <c r="IL24" s="3">
        <v>1871</v>
      </c>
      <c r="IM24" s="3">
        <v>1816</v>
      </c>
      <c r="IN24" s="3">
        <v>1936</v>
      </c>
      <c r="IO24" s="3">
        <v>1811</v>
      </c>
      <c r="IP24" s="3">
        <v>1743</v>
      </c>
      <c r="IQ24" s="3">
        <v>1782</v>
      </c>
      <c r="IR24" s="3">
        <v>1839</v>
      </c>
      <c r="IS24" s="3">
        <v>2086</v>
      </c>
      <c r="IT24" s="3">
        <v>1780</v>
      </c>
      <c r="IU24" s="3">
        <v>2396</v>
      </c>
      <c r="IV24" s="3">
        <v>1852</v>
      </c>
      <c r="IW24" s="3">
        <v>1803</v>
      </c>
      <c r="IX24" s="3">
        <v>1890</v>
      </c>
      <c r="IY24" s="3">
        <v>1889</v>
      </c>
      <c r="IZ24" s="3">
        <v>1936</v>
      </c>
      <c r="JA24" s="3">
        <v>1954</v>
      </c>
      <c r="JB24" s="3">
        <v>1786</v>
      </c>
      <c r="JC24" s="3">
        <v>1775</v>
      </c>
      <c r="JD24" s="3">
        <v>1804</v>
      </c>
      <c r="JE24" s="3">
        <v>1888</v>
      </c>
      <c r="JF24" s="3">
        <v>1973</v>
      </c>
      <c r="JG24" s="3">
        <v>1969</v>
      </c>
      <c r="JH24" s="3">
        <v>1883</v>
      </c>
      <c r="JI24" s="3">
        <v>1812</v>
      </c>
      <c r="JJ24" s="3">
        <v>1860</v>
      </c>
      <c r="JK24" s="3">
        <v>1854</v>
      </c>
      <c r="JL24" s="3">
        <v>1827</v>
      </c>
      <c r="JM24" s="3">
        <v>1668</v>
      </c>
      <c r="JN24" s="3">
        <v>2355</v>
      </c>
      <c r="JO24" s="3">
        <v>1770</v>
      </c>
      <c r="JP24" s="3">
        <v>1718</v>
      </c>
      <c r="JQ24" s="3">
        <v>1764</v>
      </c>
      <c r="JR24" s="3">
        <v>1932</v>
      </c>
      <c r="JS24" s="3">
        <v>1896</v>
      </c>
      <c r="JT24" s="3">
        <v>1993</v>
      </c>
      <c r="JU24" s="3">
        <v>1852</v>
      </c>
      <c r="JV24" s="3">
        <v>1860</v>
      </c>
      <c r="JW24" s="3">
        <v>8000</v>
      </c>
      <c r="JX24" s="3">
        <v>1878</v>
      </c>
      <c r="JY24" s="3">
        <v>2730</v>
      </c>
      <c r="JZ24" s="3">
        <v>2317</v>
      </c>
      <c r="KA24" s="3">
        <v>2137</v>
      </c>
      <c r="KB24" s="3">
        <v>2903</v>
      </c>
      <c r="KC24" s="3">
        <v>4028</v>
      </c>
      <c r="KD24" s="3">
        <v>2330</v>
      </c>
      <c r="KE24" s="3">
        <v>2521</v>
      </c>
      <c r="KF24" s="3">
        <v>2183</v>
      </c>
      <c r="KG24" s="3">
        <v>2526</v>
      </c>
      <c r="KH24" s="3">
        <v>2499</v>
      </c>
      <c r="KI24" s="3">
        <v>3870</v>
      </c>
      <c r="KJ24" s="3">
        <v>2454</v>
      </c>
      <c r="KK24" s="3">
        <v>2463</v>
      </c>
      <c r="KL24" s="3">
        <v>2295</v>
      </c>
      <c r="KM24" s="3">
        <v>2359</v>
      </c>
      <c r="KN24" s="3">
        <v>2469</v>
      </c>
      <c r="KO24" s="3">
        <v>3419</v>
      </c>
      <c r="KP24" s="3">
        <v>7125</v>
      </c>
      <c r="KQ24" s="3">
        <v>2967</v>
      </c>
      <c r="KR24" s="3">
        <v>2925</v>
      </c>
      <c r="KS24" s="3">
        <v>2454</v>
      </c>
      <c r="KT24" s="3">
        <v>2995</v>
      </c>
      <c r="KU24" s="3">
        <v>1884</v>
      </c>
      <c r="KV24" s="3">
        <v>2352</v>
      </c>
      <c r="KW24" s="3">
        <v>4396</v>
      </c>
      <c r="KX24" s="3">
        <v>2863</v>
      </c>
      <c r="KY24" s="3">
        <v>2439</v>
      </c>
      <c r="KZ24" s="3">
        <v>2977</v>
      </c>
      <c r="LA24" s="3">
        <v>2126</v>
      </c>
      <c r="LB24" s="3">
        <v>3861</v>
      </c>
      <c r="LC24" s="3">
        <v>5253</v>
      </c>
      <c r="LD24" s="3">
        <v>1893</v>
      </c>
      <c r="LE24" s="3">
        <v>1750</v>
      </c>
      <c r="LF24" s="3">
        <v>1844</v>
      </c>
      <c r="LG24" s="3">
        <v>1729</v>
      </c>
      <c r="LH24" s="3">
        <v>1657</v>
      </c>
      <c r="LI24" s="3">
        <v>1693</v>
      </c>
      <c r="LJ24" s="3">
        <v>2062</v>
      </c>
      <c r="LK24" s="3">
        <v>1851</v>
      </c>
      <c r="LL24" s="3">
        <v>1726</v>
      </c>
      <c r="LM24" s="3">
        <v>1793</v>
      </c>
      <c r="LN24" s="3">
        <v>1889</v>
      </c>
      <c r="LO24" s="3">
        <v>2018</v>
      </c>
      <c r="LP24" s="3">
        <v>2106</v>
      </c>
      <c r="LQ24" s="3">
        <v>1950</v>
      </c>
      <c r="LR24" s="3">
        <v>1890</v>
      </c>
      <c r="LS24" s="3">
        <v>2295</v>
      </c>
      <c r="LT24" s="3">
        <v>2053</v>
      </c>
      <c r="LU24" s="3">
        <v>2242</v>
      </c>
      <c r="LV24" s="3">
        <v>2015</v>
      </c>
      <c r="LW24" s="3">
        <v>2335</v>
      </c>
      <c r="LX24" s="3">
        <v>1877</v>
      </c>
      <c r="LY24" s="3">
        <v>1750</v>
      </c>
      <c r="LZ24" s="3">
        <v>1921</v>
      </c>
      <c r="MA24" s="3">
        <v>1965</v>
      </c>
      <c r="MB24" s="3">
        <v>2391</v>
      </c>
      <c r="MC24" s="3">
        <v>2026</v>
      </c>
      <c r="MD24" s="3">
        <v>1972</v>
      </c>
      <c r="ME24" s="3">
        <v>2005</v>
      </c>
      <c r="MF24" s="3">
        <v>2064</v>
      </c>
      <c r="MG24" s="3">
        <v>2586</v>
      </c>
      <c r="MH24" s="3">
        <v>2589</v>
      </c>
      <c r="MI24" s="3">
        <v>1947</v>
      </c>
      <c r="MJ24" s="3">
        <v>2038</v>
      </c>
      <c r="MK24" s="3">
        <v>1947</v>
      </c>
      <c r="ML24" s="3">
        <v>1781</v>
      </c>
      <c r="MM24" s="3">
        <v>1986</v>
      </c>
      <c r="MN24" s="3">
        <v>2087</v>
      </c>
      <c r="MO24" s="3">
        <v>1701</v>
      </c>
      <c r="MP24" s="3">
        <v>1753</v>
      </c>
      <c r="MQ24" s="3">
        <v>1788</v>
      </c>
      <c r="MR24" s="3">
        <v>1770</v>
      </c>
      <c r="MS24" s="3">
        <v>1763</v>
      </c>
      <c r="MT24" s="3">
        <v>1994</v>
      </c>
      <c r="MU24" s="3">
        <v>1837</v>
      </c>
      <c r="MV24" s="3">
        <v>2201</v>
      </c>
      <c r="MW24" s="3">
        <v>2010</v>
      </c>
      <c r="MX24" s="3">
        <v>2075</v>
      </c>
      <c r="MY24" s="3">
        <v>2038</v>
      </c>
      <c r="MZ24" s="3">
        <v>1825</v>
      </c>
      <c r="NA24" s="3">
        <v>2357</v>
      </c>
      <c r="NB24" s="3">
        <v>1946</v>
      </c>
      <c r="NC24" s="3">
        <v>1968</v>
      </c>
      <c r="ND24" s="3">
        <v>1811</v>
      </c>
      <c r="NE24" s="3">
        <v>1686</v>
      </c>
      <c r="NF24" s="3">
        <v>1726</v>
      </c>
      <c r="NG24" s="3">
        <v>1786</v>
      </c>
      <c r="NH24" s="3">
        <v>1936</v>
      </c>
      <c r="NI24" s="3">
        <v>1853</v>
      </c>
      <c r="NJ24" s="3">
        <v>1671</v>
      </c>
      <c r="NK24" s="3">
        <v>1730</v>
      </c>
      <c r="NL24" s="3">
        <v>1809</v>
      </c>
      <c r="NM24" s="3">
        <v>1975</v>
      </c>
      <c r="NN24" s="3">
        <v>1906</v>
      </c>
      <c r="NO24" s="3">
        <v>1938</v>
      </c>
      <c r="NP24" s="3">
        <v>2134</v>
      </c>
      <c r="NQ24" s="3">
        <v>2081</v>
      </c>
      <c r="NR24" s="3">
        <v>1859</v>
      </c>
      <c r="NS24" s="3">
        <v>1841</v>
      </c>
      <c r="NT24" s="3">
        <v>1709</v>
      </c>
      <c r="NU24" s="3">
        <v>1825</v>
      </c>
      <c r="NV24" s="3">
        <v>2278</v>
      </c>
      <c r="NW24" s="3">
        <v>1897</v>
      </c>
      <c r="NX24" s="3">
        <v>1716</v>
      </c>
      <c r="NY24" s="3">
        <v>1743</v>
      </c>
      <c r="NZ24" s="3">
        <v>2164</v>
      </c>
    </row>
    <row r="25" spans="1:390" x14ac:dyDescent="0.35">
      <c r="A25" t="s">
        <v>86</v>
      </c>
      <c r="B25" s="3">
        <v>1871</v>
      </c>
      <c r="C25" s="3">
        <v>1796</v>
      </c>
      <c r="D25" s="3">
        <v>1890</v>
      </c>
      <c r="E25" s="3">
        <v>1992</v>
      </c>
      <c r="F25" s="3">
        <v>1891</v>
      </c>
      <c r="G25" s="3">
        <v>1954</v>
      </c>
      <c r="H25" s="3">
        <v>2177</v>
      </c>
      <c r="I25" s="3">
        <v>1685</v>
      </c>
      <c r="J25" s="3">
        <v>1602</v>
      </c>
      <c r="K25" s="3">
        <v>1621</v>
      </c>
      <c r="L25" s="3">
        <v>2011</v>
      </c>
      <c r="M25" s="3">
        <v>1784</v>
      </c>
      <c r="N25" s="3">
        <v>1893</v>
      </c>
      <c r="O25" s="3">
        <v>2007</v>
      </c>
      <c r="P25" s="3">
        <v>1891</v>
      </c>
      <c r="Q25" s="3">
        <v>1602</v>
      </c>
      <c r="R25" s="3">
        <v>2450</v>
      </c>
      <c r="S25" s="3">
        <v>1728</v>
      </c>
      <c r="T25" s="3">
        <v>1822</v>
      </c>
      <c r="U25" s="3">
        <v>1866</v>
      </c>
      <c r="V25" s="3">
        <v>1676</v>
      </c>
      <c r="W25" s="3">
        <v>2213</v>
      </c>
      <c r="X25" s="3">
        <v>2088</v>
      </c>
      <c r="Y25" s="3">
        <v>2084</v>
      </c>
      <c r="Z25" s="3">
        <v>2115</v>
      </c>
      <c r="AA25" s="3">
        <v>1779</v>
      </c>
      <c r="AB25" s="3">
        <v>1613</v>
      </c>
      <c r="AC25" s="3">
        <v>2075</v>
      </c>
      <c r="AD25" s="3">
        <v>1825</v>
      </c>
      <c r="AE25" s="3">
        <v>1860</v>
      </c>
      <c r="AF25" s="3">
        <v>2203</v>
      </c>
      <c r="AG25" s="3">
        <v>2107</v>
      </c>
      <c r="AH25" s="3">
        <v>2057</v>
      </c>
      <c r="AI25" s="3">
        <v>2661</v>
      </c>
      <c r="AJ25" s="3">
        <v>2655</v>
      </c>
      <c r="AK25" s="3">
        <v>2358</v>
      </c>
      <c r="AL25" s="3">
        <v>2070</v>
      </c>
      <c r="AM25" s="3">
        <v>3471</v>
      </c>
      <c r="AN25" s="3">
        <v>3082</v>
      </c>
      <c r="AO25" s="3">
        <v>2194</v>
      </c>
      <c r="AP25" s="3">
        <v>2154</v>
      </c>
      <c r="AQ25" s="3">
        <v>1889</v>
      </c>
      <c r="AR25" s="3">
        <v>1896</v>
      </c>
      <c r="AS25" s="3">
        <v>1703</v>
      </c>
      <c r="AT25" s="3">
        <v>1883</v>
      </c>
      <c r="AU25" s="3">
        <v>2352</v>
      </c>
      <c r="AV25" s="3">
        <v>2160</v>
      </c>
      <c r="AW25" s="3">
        <v>1916</v>
      </c>
      <c r="AX25" s="3">
        <v>1672</v>
      </c>
      <c r="AY25" s="3">
        <v>1644</v>
      </c>
      <c r="AZ25" s="3">
        <v>2194</v>
      </c>
      <c r="BA25" s="3">
        <v>2174</v>
      </c>
      <c r="BB25" s="3">
        <v>2339</v>
      </c>
      <c r="BC25" s="3">
        <v>1978</v>
      </c>
      <c r="BD25" s="3">
        <v>1926</v>
      </c>
      <c r="BE25" s="3">
        <v>1917</v>
      </c>
      <c r="BF25" s="3">
        <v>2880</v>
      </c>
      <c r="BG25" s="3">
        <v>2637</v>
      </c>
      <c r="BH25" s="3">
        <v>2300</v>
      </c>
      <c r="BI25" s="3">
        <v>1770</v>
      </c>
      <c r="BJ25" s="3">
        <v>2237</v>
      </c>
      <c r="BK25" s="3">
        <v>2724</v>
      </c>
      <c r="BL25" s="3">
        <v>1935</v>
      </c>
      <c r="BM25" s="3">
        <v>1917</v>
      </c>
      <c r="BN25" s="3">
        <v>1768</v>
      </c>
      <c r="BO25" s="3">
        <v>2381</v>
      </c>
      <c r="BP25" s="3">
        <v>1785</v>
      </c>
      <c r="BQ25" s="3">
        <v>1797</v>
      </c>
      <c r="BR25" s="3">
        <v>2007</v>
      </c>
      <c r="BS25" s="3">
        <v>1763</v>
      </c>
      <c r="BT25" s="3">
        <v>1825</v>
      </c>
      <c r="BU25" s="3">
        <v>2170</v>
      </c>
      <c r="BV25" s="3">
        <v>1929</v>
      </c>
      <c r="BW25" s="3">
        <v>2002</v>
      </c>
      <c r="BX25" s="3">
        <v>1922</v>
      </c>
      <c r="BY25" s="3">
        <v>2218</v>
      </c>
      <c r="BZ25" s="3">
        <v>1805</v>
      </c>
      <c r="CA25" s="3">
        <v>1822</v>
      </c>
      <c r="CB25" s="3">
        <v>1782</v>
      </c>
      <c r="CC25" s="3">
        <v>1670</v>
      </c>
      <c r="CD25" s="3">
        <v>1921</v>
      </c>
      <c r="CE25" s="3">
        <v>1819</v>
      </c>
      <c r="CF25" s="3">
        <v>1572</v>
      </c>
      <c r="CG25" s="3">
        <v>1855</v>
      </c>
      <c r="CH25" s="3">
        <v>1794</v>
      </c>
      <c r="CI25" s="3">
        <v>1723</v>
      </c>
      <c r="CJ25" s="3">
        <v>2140</v>
      </c>
      <c r="CK25" s="3">
        <v>2011</v>
      </c>
      <c r="CL25" s="3">
        <v>2337</v>
      </c>
      <c r="CM25" s="3">
        <v>2256</v>
      </c>
      <c r="CN25" s="3">
        <v>2223</v>
      </c>
      <c r="CO25" s="3">
        <v>3046</v>
      </c>
      <c r="CP25" s="3">
        <v>2128</v>
      </c>
      <c r="CQ25" s="3">
        <v>2521</v>
      </c>
      <c r="CR25" s="3">
        <v>2147</v>
      </c>
      <c r="CS25" s="3">
        <v>2793</v>
      </c>
      <c r="CT25" s="3">
        <v>1982</v>
      </c>
      <c r="CU25" s="3">
        <v>2327</v>
      </c>
      <c r="CV25" s="3">
        <v>2357</v>
      </c>
      <c r="CW25" s="3">
        <v>1803</v>
      </c>
      <c r="CX25" s="3">
        <v>2809</v>
      </c>
      <c r="CY25" s="3">
        <v>2234</v>
      </c>
      <c r="CZ25" s="3">
        <v>2467</v>
      </c>
      <c r="DA25" s="3">
        <v>1975</v>
      </c>
      <c r="DB25" s="3">
        <v>1850</v>
      </c>
      <c r="DC25" s="3">
        <v>2153</v>
      </c>
      <c r="DD25" s="3">
        <v>2138</v>
      </c>
      <c r="DE25" s="3">
        <v>2541</v>
      </c>
      <c r="DF25" s="3">
        <v>2620</v>
      </c>
      <c r="DG25" s="3">
        <v>2192</v>
      </c>
      <c r="DH25" s="3">
        <v>2246</v>
      </c>
      <c r="DI25" s="3">
        <v>1916</v>
      </c>
      <c r="DJ25" s="3">
        <v>3004</v>
      </c>
      <c r="DK25" s="3">
        <v>1942</v>
      </c>
      <c r="DL25" s="3">
        <v>2169</v>
      </c>
      <c r="DM25" s="3">
        <v>2204</v>
      </c>
      <c r="DN25" s="3">
        <v>2407</v>
      </c>
      <c r="DO25" s="3">
        <v>2873</v>
      </c>
      <c r="DP25" s="3">
        <v>2216</v>
      </c>
      <c r="DQ25" s="3">
        <v>2731</v>
      </c>
      <c r="DR25" s="3">
        <v>2712</v>
      </c>
      <c r="DS25" s="3">
        <v>2633</v>
      </c>
      <c r="DT25" s="3">
        <v>3049</v>
      </c>
      <c r="DU25" s="3">
        <v>2412</v>
      </c>
      <c r="DV25" s="3">
        <v>2163</v>
      </c>
      <c r="DW25" s="3">
        <v>2050</v>
      </c>
      <c r="DX25" s="3">
        <v>2304</v>
      </c>
      <c r="DY25" s="3">
        <v>1924</v>
      </c>
      <c r="DZ25" s="3">
        <v>2097</v>
      </c>
      <c r="EA25" s="3">
        <v>2263</v>
      </c>
      <c r="EB25" s="3">
        <v>3365</v>
      </c>
      <c r="EC25" s="3">
        <v>2033</v>
      </c>
      <c r="ED25" s="3">
        <v>2018</v>
      </c>
      <c r="EE25" s="3">
        <v>1755</v>
      </c>
      <c r="EF25" s="3">
        <v>2661</v>
      </c>
      <c r="EG25" s="3">
        <v>2860</v>
      </c>
      <c r="EH25" s="3">
        <v>1701</v>
      </c>
      <c r="EI25" s="3">
        <v>2048</v>
      </c>
      <c r="EJ25" s="3">
        <v>2078</v>
      </c>
      <c r="EK25" s="3">
        <v>1711</v>
      </c>
      <c r="EL25" s="3">
        <v>1848</v>
      </c>
      <c r="EM25" s="3">
        <v>1719</v>
      </c>
      <c r="EN25" s="3">
        <v>1807</v>
      </c>
      <c r="EO25" s="3">
        <v>2249</v>
      </c>
      <c r="EP25" s="3">
        <v>1928</v>
      </c>
      <c r="EQ25" s="3">
        <v>1985</v>
      </c>
      <c r="ER25" s="3">
        <v>1973</v>
      </c>
      <c r="ES25" s="3">
        <v>1859</v>
      </c>
      <c r="ET25" s="3">
        <v>2011</v>
      </c>
      <c r="EU25" s="3">
        <v>2027</v>
      </c>
      <c r="EV25" s="3">
        <v>2353</v>
      </c>
      <c r="EW25" s="3">
        <v>2074</v>
      </c>
      <c r="EX25" s="3">
        <v>2114</v>
      </c>
      <c r="EY25" s="3">
        <v>2153</v>
      </c>
      <c r="EZ25" s="3">
        <v>1935</v>
      </c>
      <c r="FA25" s="3">
        <v>1608</v>
      </c>
      <c r="FB25" s="3">
        <v>1702</v>
      </c>
      <c r="FC25" s="3">
        <v>1732</v>
      </c>
      <c r="FD25" s="3">
        <v>2034</v>
      </c>
      <c r="FE25" s="3">
        <v>1758</v>
      </c>
      <c r="FF25" s="3">
        <v>2051</v>
      </c>
      <c r="FG25" s="3">
        <v>2013</v>
      </c>
      <c r="FH25" s="3">
        <v>1774</v>
      </c>
      <c r="FI25" s="3">
        <v>1963</v>
      </c>
      <c r="FJ25" s="3">
        <v>1681</v>
      </c>
      <c r="FK25" s="3">
        <v>1784</v>
      </c>
      <c r="FL25" s="3">
        <v>1690</v>
      </c>
      <c r="FM25" s="3">
        <v>1765</v>
      </c>
      <c r="FN25" s="3">
        <v>2020</v>
      </c>
      <c r="FO25" s="3">
        <v>1767</v>
      </c>
      <c r="FP25" s="3">
        <v>2315</v>
      </c>
      <c r="FQ25" s="3">
        <v>2189</v>
      </c>
      <c r="FR25" s="3">
        <v>1970</v>
      </c>
      <c r="FS25" s="3">
        <v>1917</v>
      </c>
      <c r="FT25" s="3">
        <v>2538</v>
      </c>
      <c r="FU25" s="3">
        <v>1917</v>
      </c>
      <c r="FV25" s="3">
        <v>1996</v>
      </c>
      <c r="FW25" s="3">
        <v>2141</v>
      </c>
      <c r="FX25" s="3">
        <v>2266</v>
      </c>
      <c r="FY25" s="3">
        <v>1926</v>
      </c>
      <c r="FZ25" s="3">
        <v>1831</v>
      </c>
      <c r="GA25" s="3">
        <v>1644</v>
      </c>
      <c r="GB25" s="3">
        <v>2141</v>
      </c>
      <c r="GC25" s="3">
        <v>1741</v>
      </c>
      <c r="GD25" s="3">
        <v>1859</v>
      </c>
      <c r="GE25" s="3">
        <v>2046</v>
      </c>
      <c r="GF25" s="3">
        <v>1970</v>
      </c>
      <c r="GG25" s="3">
        <v>1739</v>
      </c>
      <c r="GH25" s="3">
        <v>1983</v>
      </c>
      <c r="GI25" s="3">
        <v>2554</v>
      </c>
      <c r="GJ25" s="3">
        <v>2266</v>
      </c>
      <c r="GK25" s="3">
        <v>2443</v>
      </c>
      <c r="GL25" s="3">
        <v>2897</v>
      </c>
      <c r="GM25" s="3">
        <v>2558</v>
      </c>
      <c r="GN25" s="3">
        <v>2365</v>
      </c>
      <c r="GO25" s="3">
        <v>1910</v>
      </c>
      <c r="GP25" s="3">
        <v>1863</v>
      </c>
      <c r="GQ25" s="3">
        <v>1875</v>
      </c>
      <c r="GR25" s="3">
        <v>1829</v>
      </c>
      <c r="GS25" s="3">
        <v>1969</v>
      </c>
      <c r="GT25" s="3">
        <v>2246</v>
      </c>
      <c r="GU25" s="3">
        <v>1885</v>
      </c>
      <c r="GV25" s="3">
        <v>2061</v>
      </c>
      <c r="GW25" s="3">
        <v>2119</v>
      </c>
      <c r="GX25" s="3">
        <v>1912</v>
      </c>
      <c r="GY25" s="3">
        <v>1889</v>
      </c>
      <c r="GZ25" s="3">
        <v>2144</v>
      </c>
      <c r="HA25" s="3">
        <v>1789</v>
      </c>
      <c r="HB25" s="3">
        <v>2096</v>
      </c>
      <c r="HC25" s="3">
        <v>4501</v>
      </c>
      <c r="HD25" s="3">
        <v>2890</v>
      </c>
      <c r="HE25" s="3">
        <v>3082</v>
      </c>
      <c r="HF25" s="3">
        <v>3209</v>
      </c>
      <c r="HG25" s="3">
        <v>2986</v>
      </c>
      <c r="HH25" s="3">
        <v>2933</v>
      </c>
      <c r="HI25" s="3">
        <v>2537</v>
      </c>
      <c r="HJ25" s="3">
        <v>3016</v>
      </c>
      <c r="HK25" s="3">
        <v>3026</v>
      </c>
      <c r="HL25" s="3">
        <v>3278</v>
      </c>
      <c r="HM25" s="3">
        <v>3103</v>
      </c>
      <c r="HN25" s="3">
        <v>2044</v>
      </c>
      <c r="HO25" s="3">
        <v>1894</v>
      </c>
      <c r="HP25" s="3">
        <v>2148</v>
      </c>
      <c r="HQ25" s="3">
        <v>2414</v>
      </c>
      <c r="HR25" s="3">
        <v>2499</v>
      </c>
      <c r="HS25" s="3">
        <v>1944</v>
      </c>
      <c r="HT25" s="3">
        <v>1875</v>
      </c>
      <c r="HU25" s="3">
        <v>2378</v>
      </c>
      <c r="HV25" s="3">
        <v>2091</v>
      </c>
      <c r="HW25" s="3">
        <v>2599</v>
      </c>
      <c r="HX25" s="3">
        <v>2651</v>
      </c>
      <c r="HY25" s="3">
        <v>1986</v>
      </c>
      <c r="HZ25" s="3">
        <v>2323</v>
      </c>
      <c r="IA25" s="3">
        <v>2160</v>
      </c>
      <c r="IB25" s="3">
        <v>1889</v>
      </c>
      <c r="IC25" s="3">
        <v>1944</v>
      </c>
      <c r="ID25" s="3">
        <v>2120</v>
      </c>
      <c r="IE25" s="3">
        <v>1860</v>
      </c>
      <c r="IF25" s="3">
        <v>3544</v>
      </c>
      <c r="IG25" s="3">
        <v>2472</v>
      </c>
      <c r="IH25" s="3">
        <v>2847</v>
      </c>
      <c r="II25" s="3">
        <v>2137</v>
      </c>
      <c r="IJ25" s="3">
        <v>1934</v>
      </c>
      <c r="IK25" s="3">
        <v>2013</v>
      </c>
      <c r="IL25" s="3">
        <v>1854</v>
      </c>
      <c r="IM25" s="3">
        <v>1828</v>
      </c>
      <c r="IN25" s="3">
        <v>1946</v>
      </c>
      <c r="IO25" s="3">
        <v>1816</v>
      </c>
      <c r="IP25" s="3">
        <v>1765</v>
      </c>
      <c r="IQ25" s="3">
        <v>1795</v>
      </c>
      <c r="IR25" s="3">
        <v>1846</v>
      </c>
      <c r="IS25" s="3">
        <v>2099</v>
      </c>
      <c r="IT25" s="3">
        <v>1802</v>
      </c>
      <c r="IU25" s="3">
        <v>2424</v>
      </c>
      <c r="IV25" s="3">
        <v>1880</v>
      </c>
      <c r="IW25" s="3">
        <v>1825</v>
      </c>
      <c r="IX25" s="3">
        <v>1880</v>
      </c>
      <c r="IY25" s="3">
        <v>1913</v>
      </c>
      <c r="IZ25" s="3">
        <v>1942</v>
      </c>
      <c r="JA25" s="3">
        <v>1962</v>
      </c>
      <c r="JB25" s="3">
        <v>1805</v>
      </c>
      <c r="JC25" s="3">
        <v>1778</v>
      </c>
      <c r="JD25" s="3">
        <v>1802</v>
      </c>
      <c r="JE25" s="3">
        <v>1896</v>
      </c>
      <c r="JF25" s="3">
        <v>1980</v>
      </c>
      <c r="JG25" s="3">
        <v>1968</v>
      </c>
      <c r="JH25" s="3">
        <v>1882</v>
      </c>
      <c r="JI25" s="3">
        <v>1821</v>
      </c>
      <c r="JJ25" s="3">
        <v>1866</v>
      </c>
      <c r="JK25" s="3">
        <v>1880</v>
      </c>
      <c r="JL25" s="3">
        <v>1831</v>
      </c>
      <c r="JM25" s="3">
        <v>1683</v>
      </c>
      <c r="JN25" s="3">
        <v>2356</v>
      </c>
      <c r="JO25" s="3">
        <v>1780</v>
      </c>
      <c r="JP25" s="3">
        <v>1727</v>
      </c>
      <c r="JQ25" s="3">
        <v>1782</v>
      </c>
      <c r="JR25" s="3">
        <v>1944</v>
      </c>
      <c r="JS25" s="3">
        <v>1916</v>
      </c>
      <c r="JT25" s="3">
        <v>2007</v>
      </c>
      <c r="JU25" s="3">
        <v>1874</v>
      </c>
      <c r="JV25" s="3">
        <v>1859</v>
      </c>
      <c r="JW25" s="3">
        <v>9000</v>
      </c>
      <c r="JX25" s="3">
        <v>1885</v>
      </c>
      <c r="JY25" s="3">
        <v>2785</v>
      </c>
      <c r="JZ25" s="3">
        <v>2343</v>
      </c>
      <c r="KA25" s="3">
        <v>2159</v>
      </c>
      <c r="KB25" s="3">
        <v>2944</v>
      </c>
      <c r="KC25" s="3">
        <v>4260</v>
      </c>
      <c r="KD25" s="3">
        <v>2339</v>
      </c>
      <c r="KE25" s="3">
        <v>2540</v>
      </c>
      <c r="KF25" s="3">
        <v>2205</v>
      </c>
      <c r="KG25" s="3">
        <v>2569</v>
      </c>
      <c r="KH25" s="3">
        <v>2515</v>
      </c>
      <c r="KI25" s="3">
        <v>3923</v>
      </c>
      <c r="KJ25" s="3">
        <v>2496</v>
      </c>
      <c r="KK25" s="3">
        <v>2481</v>
      </c>
      <c r="KL25" s="3">
        <v>2342</v>
      </c>
      <c r="KM25" s="3">
        <v>2355</v>
      </c>
      <c r="KN25" s="3">
        <v>2515</v>
      </c>
      <c r="KO25" s="3">
        <v>3514</v>
      </c>
      <c r="KP25" s="3">
        <v>7671</v>
      </c>
      <c r="KQ25" s="3">
        <v>2991</v>
      </c>
      <c r="KR25" s="3">
        <v>2950</v>
      </c>
      <c r="KS25" s="3">
        <v>2439</v>
      </c>
      <c r="KT25" s="3">
        <v>3109</v>
      </c>
      <c r="KU25" s="3">
        <v>1894</v>
      </c>
      <c r="KV25" s="3">
        <v>2370</v>
      </c>
      <c r="KW25" s="3">
        <v>4523</v>
      </c>
      <c r="KX25" s="3">
        <v>2918</v>
      </c>
      <c r="KY25" s="3">
        <v>2460</v>
      </c>
      <c r="KZ25" s="3">
        <v>3052</v>
      </c>
      <c r="LA25" s="3">
        <v>2141</v>
      </c>
      <c r="LB25" s="3">
        <v>3927</v>
      </c>
      <c r="LC25" s="3">
        <v>5570</v>
      </c>
      <c r="LD25" s="3">
        <v>1904</v>
      </c>
      <c r="LE25" s="3">
        <v>1755</v>
      </c>
      <c r="LF25" s="3">
        <v>1841</v>
      </c>
      <c r="LG25" s="3">
        <v>1739</v>
      </c>
      <c r="LH25" s="3">
        <v>1651</v>
      </c>
      <c r="LI25" s="3">
        <v>1700</v>
      </c>
      <c r="LJ25" s="3">
        <v>2058</v>
      </c>
      <c r="LK25" s="3">
        <v>1863</v>
      </c>
      <c r="LL25" s="3">
        <v>1724</v>
      </c>
      <c r="LM25" s="3">
        <v>1778</v>
      </c>
      <c r="LN25" s="3">
        <v>1895</v>
      </c>
      <c r="LO25" s="3">
        <v>2044</v>
      </c>
      <c r="LP25" s="3">
        <v>2111</v>
      </c>
      <c r="LQ25" s="3">
        <v>1972</v>
      </c>
      <c r="LR25" s="3">
        <v>1919</v>
      </c>
      <c r="LS25" s="3">
        <v>2290</v>
      </c>
      <c r="LT25" s="3">
        <v>2095</v>
      </c>
      <c r="LU25" s="3">
        <v>2283</v>
      </c>
      <c r="LV25" s="3">
        <v>2044</v>
      </c>
      <c r="LW25" s="3">
        <v>2306</v>
      </c>
      <c r="LX25" s="3">
        <v>1918</v>
      </c>
      <c r="LY25" s="3">
        <v>1773</v>
      </c>
      <c r="LZ25" s="3">
        <v>1958</v>
      </c>
      <c r="MA25" s="3">
        <v>2031</v>
      </c>
      <c r="MB25" s="3">
        <v>2420</v>
      </c>
      <c r="MC25" s="3">
        <v>2052</v>
      </c>
      <c r="MD25" s="3">
        <v>1988</v>
      </c>
      <c r="ME25" s="3">
        <v>2068</v>
      </c>
      <c r="MF25" s="3">
        <v>2087</v>
      </c>
      <c r="MG25" s="3">
        <v>2567</v>
      </c>
      <c r="MH25" s="3">
        <v>2600</v>
      </c>
      <c r="MI25" s="3">
        <v>1980</v>
      </c>
      <c r="MJ25" s="3">
        <v>2073</v>
      </c>
      <c r="MK25" s="3">
        <v>1966</v>
      </c>
      <c r="ML25" s="3">
        <v>1784</v>
      </c>
      <c r="MM25" s="3">
        <v>1994</v>
      </c>
      <c r="MN25" s="3">
        <v>2093</v>
      </c>
      <c r="MO25" s="3">
        <v>1693</v>
      </c>
      <c r="MP25" s="3">
        <v>1773</v>
      </c>
      <c r="MQ25" s="3">
        <v>1836</v>
      </c>
      <c r="MR25" s="3">
        <v>1826</v>
      </c>
      <c r="MS25" s="3">
        <v>1822</v>
      </c>
      <c r="MT25" s="3">
        <v>2043</v>
      </c>
      <c r="MU25" s="3">
        <v>1854</v>
      </c>
      <c r="MV25" s="3">
        <v>2250</v>
      </c>
      <c r="MW25" s="3">
        <v>2036</v>
      </c>
      <c r="MX25" s="3">
        <v>2065</v>
      </c>
      <c r="MY25" s="3">
        <v>2032</v>
      </c>
      <c r="MZ25" s="3">
        <v>1843</v>
      </c>
      <c r="NA25" s="3">
        <v>2404</v>
      </c>
      <c r="NB25" s="3">
        <v>1952</v>
      </c>
      <c r="NC25" s="3">
        <v>1973</v>
      </c>
      <c r="ND25" s="3">
        <v>1865</v>
      </c>
      <c r="NE25" s="3">
        <v>1694</v>
      </c>
      <c r="NF25" s="3">
        <v>1741</v>
      </c>
      <c r="NG25" s="3">
        <v>1794</v>
      </c>
      <c r="NH25" s="3">
        <v>1954</v>
      </c>
      <c r="NI25" s="3">
        <v>1863</v>
      </c>
      <c r="NJ25" s="3">
        <v>1687</v>
      </c>
      <c r="NK25" s="3">
        <v>1753</v>
      </c>
      <c r="NL25" s="3">
        <v>1790</v>
      </c>
      <c r="NM25" s="3">
        <v>1911</v>
      </c>
      <c r="NN25" s="3">
        <v>1855</v>
      </c>
      <c r="NO25" s="3">
        <v>1914</v>
      </c>
      <c r="NP25" s="3">
        <v>2096</v>
      </c>
      <c r="NQ25" s="3">
        <v>2017</v>
      </c>
      <c r="NR25" s="3">
        <v>1837</v>
      </c>
      <c r="NS25" s="3">
        <v>1833</v>
      </c>
      <c r="NT25" s="3">
        <v>1711</v>
      </c>
      <c r="NU25" s="3">
        <v>1829</v>
      </c>
      <c r="NV25" s="3">
        <v>2290</v>
      </c>
      <c r="NW25" s="3">
        <v>1893</v>
      </c>
      <c r="NX25" s="3">
        <v>1711</v>
      </c>
      <c r="NY25" s="3">
        <v>1738</v>
      </c>
      <c r="NZ25" s="3">
        <v>2181</v>
      </c>
    </row>
    <row r="26" spans="1:390" x14ac:dyDescent="0.35">
      <c r="A26" t="s">
        <v>87</v>
      </c>
      <c r="B26" s="3">
        <v>1911</v>
      </c>
      <c r="C26" s="3">
        <v>1820</v>
      </c>
      <c r="D26" s="3">
        <v>1912</v>
      </c>
      <c r="E26" s="3">
        <v>2054</v>
      </c>
      <c r="F26" s="3">
        <v>1922</v>
      </c>
      <c r="G26" s="3">
        <v>1969</v>
      </c>
      <c r="H26" s="3">
        <v>2228</v>
      </c>
      <c r="I26" s="3">
        <v>1704</v>
      </c>
      <c r="J26" s="3">
        <v>1608</v>
      </c>
      <c r="K26" s="3">
        <v>1652</v>
      </c>
      <c r="L26" s="3">
        <v>2036</v>
      </c>
      <c r="M26" s="3">
        <v>1800</v>
      </c>
      <c r="N26" s="3">
        <v>1906</v>
      </c>
      <c r="O26" s="3">
        <v>2030</v>
      </c>
      <c r="P26" s="3">
        <v>1916</v>
      </c>
      <c r="Q26" s="3">
        <v>1626</v>
      </c>
      <c r="R26" s="3">
        <v>2579</v>
      </c>
      <c r="S26" s="3">
        <v>1744</v>
      </c>
      <c r="T26" s="3">
        <v>1867</v>
      </c>
      <c r="U26" s="3">
        <v>1891</v>
      </c>
      <c r="V26" s="3">
        <v>1703</v>
      </c>
      <c r="W26" s="3">
        <v>2261</v>
      </c>
      <c r="X26" s="3">
        <v>2158</v>
      </c>
      <c r="Y26" s="3">
        <v>2144</v>
      </c>
      <c r="Z26" s="3">
        <v>2154</v>
      </c>
      <c r="AA26" s="3">
        <v>1800</v>
      </c>
      <c r="AB26" s="3">
        <v>1614</v>
      </c>
      <c r="AC26" s="3">
        <v>2109</v>
      </c>
      <c r="AD26" s="3">
        <v>1886</v>
      </c>
      <c r="AE26" s="3">
        <v>1893</v>
      </c>
      <c r="AF26" s="3">
        <v>2293</v>
      </c>
      <c r="AG26" s="3">
        <v>2140</v>
      </c>
      <c r="AH26" s="3">
        <v>2080</v>
      </c>
      <c r="AI26" s="3">
        <v>2720</v>
      </c>
      <c r="AJ26" s="3">
        <v>2736</v>
      </c>
      <c r="AK26" s="3">
        <v>2383</v>
      </c>
      <c r="AL26" s="3">
        <v>2108</v>
      </c>
      <c r="AM26" s="3">
        <v>3637</v>
      </c>
      <c r="AN26" s="3">
        <v>3171</v>
      </c>
      <c r="AO26" s="3">
        <v>2241</v>
      </c>
      <c r="AP26" s="3">
        <v>2218</v>
      </c>
      <c r="AQ26" s="3">
        <v>1912</v>
      </c>
      <c r="AR26" s="3">
        <v>1911</v>
      </c>
      <c r="AS26" s="3">
        <v>1741</v>
      </c>
      <c r="AT26" s="3">
        <v>1943</v>
      </c>
      <c r="AU26" s="3">
        <v>2462</v>
      </c>
      <c r="AV26" s="3">
        <v>2185</v>
      </c>
      <c r="AW26" s="3">
        <v>1960</v>
      </c>
      <c r="AX26" s="3">
        <v>1694</v>
      </c>
      <c r="AY26" s="3">
        <v>1603</v>
      </c>
      <c r="AZ26" s="3">
        <v>2236</v>
      </c>
      <c r="BA26" s="3">
        <v>2205</v>
      </c>
      <c r="BB26" s="3">
        <v>2403</v>
      </c>
      <c r="BC26" s="3">
        <v>2014</v>
      </c>
      <c r="BD26" s="3">
        <v>1986</v>
      </c>
      <c r="BE26" s="3">
        <v>1940</v>
      </c>
      <c r="BF26" s="3">
        <v>3035</v>
      </c>
      <c r="BG26" s="3">
        <v>2773</v>
      </c>
      <c r="BH26" s="3">
        <v>2382</v>
      </c>
      <c r="BI26" s="3">
        <v>1811</v>
      </c>
      <c r="BJ26" s="3">
        <v>2315</v>
      </c>
      <c r="BK26" s="3">
        <v>2939</v>
      </c>
      <c r="BL26" s="3">
        <v>1975</v>
      </c>
      <c r="BM26" s="3">
        <v>1915</v>
      </c>
      <c r="BN26" s="3">
        <v>1795</v>
      </c>
      <c r="BO26" s="3">
        <v>2385</v>
      </c>
      <c r="BP26" s="3">
        <v>1812</v>
      </c>
      <c r="BQ26" s="3">
        <v>1838</v>
      </c>
      <c r="BR26" s="3">
        <v>2094</v>
      </c>
      <c r="BS26" s="3">
        <v>1784</v>
      </c>
      <c r="BT26" s="3">
        <v>1853</v>
      </c>
      <c r="BU26" s="3">
        <v>2360</v>
      </c>
      <c r="BV26" s="3">
        <v>1958</v>
      </c>
      <c r="BW26" s="3">
        <v>2054</v>
      </c>
      <c r="BX26" s="3">
        <v>1965</v>
      </c>
      <c r="BY26" s="3">
        <v>2223</v>
      </c>
      <c r="BZ26" s="3">
        <v>1861</v>
      </c>
      <c r="CA26" s="3">
        <v>1845</v>
      </c>
      <c r="CB26" s="3">
        <v>1807</v>
      </c>
      <c r="CC26" s="3">
        <v>1700</v>
      </c>
      <c r="CD26" s="3">
        <v>1950</v>
      </c>
      <c r="CE26" s="3">
        <v>1836</v>
      </c>
      <c r="CF26" s="3">
        <v>1606</v>
      </c>
      <c r="CG26" s="3">
        <v>1892</v>
      </c>
      <c r="CH26" s="3">
        <v>1804</v>
      </c>
      <c r="CI26" s="3">
        <v>1751</v>
      </c>
      <c r="CJ26" s="3">
        <v>2206</v>
      </c>
      <c r="CK26" s="3">
        <v>2095</v>
      </c>
      <c r="CL26" s="3">
        <v>2491</v>
      </c>
      <c r="CM26" s="3">
        <v>2330</v>
      </c>
      <c r="CN26" s="3">
        <v>2273</v>
      </c>
      <c r="CO26" s="3">
        <v>3351</v>
      </c>
      <c r="CP26" s="3">
        <v>2188</v>
      </c>
      <c r="CQ26" s="3">
        <v>2581</v>
      </c>
      <c r="CR26" s="3">
        <v>2204</v>
      </c>
      <c r="CS26" s="3">
        <v>2932</v>
      </c>
      <c r="CT26" s="3">
        <v>2018</v>
      </c>
      <c r="CU26" s="3">
        <v>2364</v>
      </c>
      <c r="CV26" s="3">
        <v>2432</v>
      </c>
      <c r="CW26" s="3">
        <v>1830</v>
      </c>
      <c r="CX26" s="3">
        <v>2975</v>
      </c>
      <c r="CY26" s="3">
        <v>2272</v>
      </c>
      <c r="CZ26" s="3">
        <v>2582</v>
      </c>
      <c r="DA26" s="3">
        <v>1961</v>
      </c>
      <c r="DB26" s="3">
        <v>1863</v>
      </c>
      <c r="DC26" s="3">
        <v>2204</v>
      </c>
      <c r="DD26" s="3">
        <v>2148</v>
      </c>
      <c r="DE26" s="3">
        <v>2637</v>
      </c>
      <c r="DF26" s="3">
        <v>2712</v>
      </c>
      <c r="DG26" s="3">
        <v>2237</v>
      </c>
      <c r="DH26" s="3">
        <v>2273</v>
      </c>
      <c r="DI26" s="3">
        <v>1941</v>
      </c>
      <c r="DJ26" s="3">
        <v>3138</v>
      </c>
      <c r="DK26" s="3">
        <v>1957</v>
      </c>
      <c r="DL26" s="3">
        <v>2221</v>
      </c>
      <c r="DM26" s="3">
        <v>2252</v>
      </c>
      <c r="DN26" s="3">
        <v>2495</v>
      </c>
      <c r="DO26" s="3">
        <v>2965</v>
      </c>
      <c r="DP26" s="3">
        <v>2273</v>
      </c>
      <c r="DQ26" s="3">
        <v>2818</v>
      </c>
      <c r="DR26" s="3">
        <v>2804</v>
      </c>
      <c r="DS26" s="3">
        <v>2792</v>
      </c>
      <c r="DT26" s="3">
        <v>3044</v>
      </c>
      <c r="DU26" s="3">
        <v>2433</v>
      </c>
      <c r="DV26" s="3">
        <v>2220</v>
      </c>
      <c r="DW26" s="3">
        <v>2063</v>
      </c>
      <c r="DX26" s="3">
        <v>2345</v>
      </c>
      <c r="DY26" s="3">
        <v>1944</v>
      </c>
      <c r="DZ26" s="3">
        <v>2146</v>
      </c>
      <c r="EA26" s="3">
        <v>2307</v>
      </c>
      <c r="EB26" s="3">
        <v>3596</v>
      </c>
      <c r="EC26" s="3">
        <v>2043</v>
      </c>
      <c r="ED26" s="3">
        <v>2070</v>
      </c>
      <c r="EE26" s="3">
        <v>1787</v>
      </c>
      <c r="EF26" s="3">
        <v>2781</v>
      </c>
      <c r="EG26" s="3">
        <v>3103</v>
      </c>
      <c r="EH26" s="3">
        <v>1762</v>
      </c>
      <c r="EI26" s="3">
        <v>2080</v>
      </c>
      <c r="EJ26" s="3">
        <v>2136</v>
      </c>
      <c r="EK26" s="3">
        <v>1755</v>
      </c>
      <c r="EL26" s="3">
        <v>1887</v>
      </c>
      <c r="EM26" s="3">
        <v>1777</v>
      </c>
      <c r="EN26" s="3">
        <v>1831</v>
      </c>
      <c r="EO26" s="3">
        <v>2263</v>
      </c>
      <c r="EP26" s="3">
        <v>1972</v>
      </c>
      <c r="EQ26" s="3">
        <v>2009</v>
      </c>
      <c r="ER26" s="3">
        <v>2002</v>
      </c>
      <c r="ES26" s="3">
        <v>1896</v>
      </c>
      <c r="ET26" s="3">
        <v>2050</v>
      </c>
      <c r="EU26" s="3">
        <v>2056</v>
      </c>
      <c r="EV26" s="3">
        <v>2395</v>
      </c>
      <c r="EW26" s="3">
        <v>2090</v>
      </c>
      <c r="EX26" s="3">
        <v>2144</v>
      </c>
      <c r="EY26" s="3">
        <v>2147</v>
      </c>
      <c r="EZ26" s="3">
        <v>1936</v>
      </c>
      <c r="FA26" s="3">
        <v>1622</v>
      </c>
      <c r="FB26" s="3">
        <v>1718</v>
      </c>
      <c r="FC26" s="3">
        <v>1763</v>
      </c>
      <c r="FD26" s="3">
        <v>2056</v>
      </c>
      <c r="FE26" s="3">
        <v>1784</v>
      </c>
      <c r="FF26" s="3">
        <v>2159</v>
      </c>
      <c r="FG26" s="3">
        <v>2029</v>
      </c>
      <c r="FH26" s="3">
        <v>1811</v>
      </c>
      <c r="FI26" s="3">
        <v>1994</v>
      </c>
      <c r="FJ26" s="3">
        <v>1709</v>
      </c>
      <c r="FK26" s="3">
        <v>1813</v>
      </c>
      <c r="FL26" s="3">
        <v>1751</v>
      </c>
      <c r="FM26" s="3">
        <v>1787</v>
      </c>
      <c r="FN26" s="3">
        <v>2066</v>
      </c>
      <c r="FO26" s="3">
        <v>1773</v>
      </c>
      <c r="FP26" s="3">
        <v>2390</v>
      </c>
      <c r="FQ26" s="3">
        <v>2250</v>
      </c>
      <c r="FR26" s="3">
        <v>2010</v>
      </c>
      <c r="FS26" s="3">
        <v>1940</v>
      </c>
      <c r="FT26" s="3">
        <v>2642</v>
      </c>
      <c r="FU26" s="3">
        <v>1935</v>
      </c>
      <c r="FV26" s="3">
        <v>2039</v>
      </c>
      <c r="FW26" s="3">
        <v>2186</v>
      </c>
      <c r="FX26" s="3">
        <v>2319</v>
      </c>
      <c r="FY26" s="3">
        <v>1998</v>
      </c>
      <c r="FZ26" s="3">
        <v>1858</v>
      </c>
      <c r="GA26" s="3">
        <v>1681</v>
      </c>
      <c r="GB26" s="3">
        <v>2205</v>
      </c>
      <c r="GC26" s="3">
        <v>1783</v>
      </c>
      <c r="GD26" s="3">
        <v>1911</v>
      </c>
      <c r="GE26" s="3">
        <v>2076</v>
      </c>
      <c r="GF26" s="3">
        <v>2021</v>
      </c>
      <c r="GG26" s="3">
        <v>1785</v>
      </c>
      <c r="GH26" s="3">
        <v>2039</v>
      </c>
      <c r="GI26" s="3">
        <v>2548</v>
      </c>
      <c r="GJ26" s="3">
        <v>2327</v>
      </c>
      <c r="GK26" s="3">
        <v>2508</v>
      </c>
      <c r="GL26" s="3">
        <v>3023</v>
      </c>
      <c r="GM26" s="3">
        <v>2665</v>
      </c>
      <c r="GN26" s="3">
        <v>2447</v>
      </c>
      <c r="GO26" s="3">
        <v>1944</v>
      </c>
      <c r="GP26" s="3">
        <v>1894</v>
      </c>
      <c r="GQ26" s="3">
        <v>1926</v>
      </c>
      <c r="GR26" s="3">
        <v>1859</v>
      </c>
      <c r="GS26" s="3">
        <v>2018</v>
      </c>
      <c r="GT26" s="3">
        <v>2297</v>
      </c>
      <c r="GU26" s="3">
        <v>1914</v>
      </c>
      <c r="GV26" s="3">
        <v>2095</v>
      </c>
      <c r="GW26" s="3">
        <v>2163</v>
      </c>
      <c r="GX26" s="3">
        <v>1948</v>
      </c>
      <c r="GY26" s="3">
        <v>1914</v>
      </c>
      <c r="GZ26" s="3">
        <v>2224</v>
      </c>
      <c r="HA26" s="3">
        <v>1823</v>
      </c>
      <c r="HB26" s="3">
        <v>2151</v>
      </c>
      <c r="HC26" s="3">
        <v>5052</v>
      </c>
      <c r="HD26" s="3">
        <v>3072</v>
      </c>
      <c r="HE26" s="3">
        <v>3213</v>
      </c>
      <c r="HF26" s="3">
        <v>3427</v>
      </c>
      <c r="HG26" s="3">
        <v>3096</v>
      </c>
      <c r="HH26" s="3">
        <v>3009</v>
      </c>
      <c r="HI26" s="3">
        <v>2567</v>
      </c>
      <c r="HJ26" s="3">
        <v>3079</v>
      </c>
      <c r="HK26" s="3">
        <v>3250</v>
      </c>
      <c r="HL26" s="3">
        <v>3590</v>
      </c>
      <c r="HM26" s="3">
        <v>3202</v>
      </c>
      <c r="HN26" s="3">
        <v>2046</v>
      </c>
      <c r="HO26" s="3">
        <v>1911</v>
      </c>
      <c r="HP26" s="3">
        <v>2170</v>
      </c>
      <c r="HQ26" s="3">
        <v>2468</v>
      </c>
      <c r="HR26" s="3">
        <v>2549</v>
      </c>
      <c r="HS26" s="3">
        <v>1958</v>
      </c>
      <c r="HT26" s="3">
        <v>1899</v>
      </c>
      <c r="HU26" s="3">
        <v>2469</v>
      </c>
      <c r="HV26" s="3">
        <v>2109</v>
      </c>
      <c r="HW26" s="3">
        <v>2736</v>
      </c>
      <c r="HX26" s="3">
        <v>2804</v>
      </c>
      <c r="HY26" s="3">
        <v>2003</v>
      </c>
      <c r="HZ26" s="3">
        <v>2395</v>
      </c>
      <c r="IA26" s="3">
        <v>2223</v>
      </c>
      <c r="IB26" s="3">
        <v>1941</v>
      </c>
      <c r="IC26" s="3">
        <v>1966</v>
      </c>
      <c r="ID26" s="3">
        <v>2169</v>
      </c>
      <c r="IE26" s="3">
        <v>1915</v>
      </c>
      <c r="IF26" s="3">
        <v>3807</v>
      </c>
      <c r="IG26" s="3">
        <v>2538</v>
      </c>
      <c r="IH26" s="3">
        <v>3008</v>
      </c>
      <c r="II26" s="3">
        <v>2176</v>
      </c>
      <c r="IJ26" s="3">
        <v>1987</v>
      </c>
      <c r="IK26" s="3">
        <v>2088</v>
      </c>
      <c r="IL26" s="3">
        <v>1881</v>
      </c>
      <c r="IM26" s="3">
        <v>1876</v>
      </c>
      <c r="IN26" s="3">
        <v>1988</v>
      </c>
      <c r="IO26" s="3">
        <v>1836</v>
      </c>
      <c r="IP26" s="3">
        <v>1779</v>
      </c>
      <c r="IQ26" s="3">
        <v>1815</v>
      </c>
      <c r="IR26" s="3">
        <v>1878</v>
      </c>
      <c r="IS26" s="3">
        <v>2134</v>
      </c>
      <c r="IT26" s="3">
        <v>1827</v>
      </c>
      <c r="IU26" s="3">
        <v>2468</v>
      </c>
      <c r="IV26" s="3">
        <v>1914</v>
      </c>
      <c r="IW26" s="3">
        <v>1828</v>
      </c>
      <c r="IX26" s="3">
        <v>1892</v>
      </c>
      <c r="IY26" s="3">
        <v>1928</v>
      </c>
      <c r="IZ26" s="3">
        <v>1959</v>
      </c>
      <c r="JA26" s="3">
        <v>1973</v>
      </c>
      <c r="JB26" s="3">
        <v>1824</v>
      </c>
      <c r="JC26" s="3">
        <v>1838</v>
      </c>
      <c r="JD26" s="3">
        <v>1840</v>
      </c>
      <c r="JE26" s="3">
        <v>1917</v>
      </c>
      <c r="JF26" s="3">
        <v>2007</v>
      </c>
      <c r="JG26" s="3">
        <v>1990</v>
      </c>
      <c r="JH26" s="3">
        <v>1915</v>
      </c>
      <c r="JI26" s="3">
        <v>1863</v>
      </c>
      <c r="JJ26" s="3">
        <v>1896</v>
      </c>
      <c r="JK26" s="3">
        <v>1882</v>
      </c>
      <c r="JL26" s="3">
        <v>1874</v>
      </c>
      <c r="JM26" s="3">
        <v>1712</v>
      </c>
      <c r="JN26" s="3">
        <v>2392</v>
      </c>
      <c r="JO26" s="3">
        <v>1827</v>
      </c>
      <c r="JP26" s="3">
        <v>1767</v>
      </c>
      <c r="JQ26" s="3">
        <v>1818</v>
      </c>
      <c r="JR26" s="3">
        <v>1982</v>
      </c>
      <c r="JS26" s="3">
        <v>1952</v>
      </c>
      <c r="JT26" s="3">
        <v>2047</v>
      </c>
      <c r="JU26" s="3">
        <v>1893</v>
      </c>
      <c r="JV26" s="3">
        <v>1904</v>
      </c>
      <c r="JW26" s="3">
        <v>10354</v>
      </c>
      <c r="JX26" s="3">
        <v>1908</v>
      </c>
      <c r="JY26" s="3">
        <v>2962</v>
      </c>
      <c r="JZ26" s="3">
        <v>2377</v>
      </c>
      <c r="KA26" s="3">
        <v>2255</v>
      </c>
      <c r="KB26" s="3">
        <v>3102</v>
      </c>
      <c r="KC26" s="3">
        <v>4949</v>
      </c>
      <c r="KD26" s="3">
        <v>2381</v>
      </c>
      <c r="KE26" s="3">
        <v>2643</v>
      </c>
      <c r="KF26" s="3">
        <v>2245</v>
      </c>
      <c r="KG26" s="3">
        <v>2664</v>
      </c>
      <c r="KH26" s="3">
        <v>2646</v>
      </c>
      <c r="KI26" s="3">
        <v>4349</v>
      </c>
      <c r="KJ26" s="3">
        <v>2657</v>
      </c>
      <c r="KK26" s="3">
        <v>2585</v>
      </c>
      <c r="KL26" s="3">
        <v>2417</v>
      </c>
      <c r="KM26" s="3">
        <v>2416</v>
      </c>
      <c r="KN26" s="3">
        <v>2616</v>
      </c>
      <c r="KO26" s="3">
        <v>3946</v>
      </c>
      <c r="KP26" s="3">
        <v>9981</v>
      </c>
      <c r="KQ26" s="3">
        <v>3165</v>
      </c>
      <c r="KR26" s="3">
        <v>3137</v>
      </c>
      <c r="KS26" s="3">
        <v>2513</v>
      </c>
      <c r="KT26" s="3">
        <v>3280</v>
      </c>
      <c r="KU26" s="3">
        <v>1935</v>
      </c>
      <c r="KV26" s="3">
        <v>2433</v>
      </c>
      <c r="KW26" s="3">
        <v>4963</v>
      </c>
      <c r="KX26" s="3">
        <v>3105</v>
      </c>
      <c r="KY26" s="3">
        <v>2538</v>
      </c>
      <c r="KZ26" s="3">
        <v>3232</v>
      </c>
      <c r="LA26" s="3">
        <v>2172</v>
      </c>
      <c r="LB26" s="3">
        <v>4371</v>
      </c>
      <c r="LC26" s="3">
        <v>6886</v>
      </c>
      <c r="LD26" s="3">
        <v>1962</v>
      </c>
      <c r="LE26" s="3">
        <v>1836</v>
      </c>
      <c r="LF26" s="3">
        <v>1876</v>
      </c>
      <c r="LG26" s="3">
        <v>1792</v>
      </c>
      <c r="LH26" s="3">
        <v>1688</v>
      </c>
      <c r="LI26" s="3">
        <v>1760</v>
      </c>
      <c r="LJ26" s="3">
        <v>2122</v>
      </c>
      <c r="LK26" s="3">
        <v>1924</v>
      </c>
      <c r="LL26" s="3">
        <v>1831</v>
      </c>
      <c r="LM26" s="3">
        <v>1856</v>
      </c>
      <c r="LN26" s="3">
        <v>1923</v>
      </c>
      <c r="LO26" s="3">
        <v>2108</v>
      </c>
      <c r="LP26" s="3">
        <v>2239</v>
      </c>
      <c r="LQ26" s="3">
        <v>2034</v>
      </c>
      <c r="LR26" s="3">
        <v>1986</v>
      </c>
      <c r="LS26" s="3">
        <v>2417</v>
      </c>
      <c r="LT26" s="3">
        <v>2140</v>
      </c>
      <c r="LU26" s="3">
        <v>2370</v>
      </c>
      <c r="LV26" s="3">
        <v>2101</v>
      </c>
      <c r="LW26" s="3">
        <v>2365</v>
      </c>
      <c r="LX26" s="3">
        <v>1941</v>
      </c>
      <c r="LY26" s="3">
        <v>1792</v>
      </c>
      <c r="LZ26" s="3">
        <v>1993</v>
      </c>
      <c r="MA26" s="3">
        <v>2033</v>
      </c>
      <c r="MB26" s="3">
        <v>2477</v>
      </c>
      <c r="MC26" s="3">
        <v>2103</v>
      </c>
      <c r="MD26" s="3">
        <v>2023</v>
      </c>
      <c r="ME26" s="3">
        <v>2095</v>
      </c>
      <c r="MF26" s="3">
        <v>2121</v>
      </c>
      <c r="MG26" s="3">
        <v>2682</v>
      </c>
      <c r="MH26" s="3">
        <v>2690</v>
      </c>
      <c r="MI26" s="3">
        <v>2025</v>
      </c>
      <c r="MJ26" s="3">
        <v>2106</v>
      </c>
      <c r="MK26" s="3">
        <v>2007</v>
      </c>
      <c r="ML26" s="3">
        <v>1784</v>
      </c>
      <c r="MM26" s="3">
        <v>2073</v>
      </c>
      <c r="MN26" s="3">
        <v>2146</v>
      </c>
      <c r="MO26" s="3">
        <v>1742</v>
      </c>
      <c r="MP26" s="3">
        <v>1808</v>
      </c>
      <c r="MQ26" s="3">
        <v>1859</v>
      </c>
      <c r="MR26" s="3">
        <v>1860</v>
      </c>
      <c r="MS26" s="3">
        <v>1845</v>
      </c>
      <c r="MT26" s="3">
        <v>2118</v>
      </c>
      <c r="MU26" s="3">
        <v>1908</v>
      </c>
      <c r="MV26" s="3">
        <v>2376</v>
      </c>
      <c r="MW26" s="3">
        <v>2090</v>
      </c>
      <c r="MX26" s="3">
        <v>2138</v>
      </c>
      <c r="MY26" s="3">
        <v>2104</v>
      </c>
      <c r="MZ26" s="3">
        <v>1882</v>
      </c>
      <c r="NA26" s="3">
        <v>2501</v>
      </c>
      <c r="NB26" s="3">
        <v>2013</v>
      </c>
      <c r="NC26" s="3">
        <v>2035</v>
      </c>
      <c r="ND26" s="3">
        <v>1826</v>
      </c>
      <c r="NE26" s="3">
        <v>1709</v>
      </c>
      <c r="NF26" s="3">
        <v>1747</v>
      </c>
      <c r="NG26" s="3">
        <v>1808</v>
      </c>
      <c r="NH26" s="3">
        <v>1971</v>
      </c>
      <c r="NI26" s="3">
        <v>1871</v>
      </c>
      <c r="NJ26" s="3">
        <v>1699</v>
      </c>
      <c r="NK26" s="3">
        <v>1762</v>
      </c>
      <c r="NL26" s="3">
        <v>1805</v>
      </c>
      <c r="NM26" s="3">
        <v>1927</v>
      </c>
      <c r="NN26" s="3">
        <v>1887</v>
      </c>
      <c r="NO26" s="3">
        <v>1972</v>
      </c>
      <c r="NP26" s="3">
        <v>2119</v>
      </c>
      <c r="NQ26" s="3">
        <v>2034</v>
      </c>
      <c r="NR26" s="3">
        <v>1869</v>
      </c>
      <c r="NS26" s="3">
        <v>1848</v>
      </c>
      <c r="NT26" s="3">
        <v>1756</v>
      </c>
      <c r="NU26" s="3">
        <v>1875</v>
      </c>
      <c r="NV26" s="3">
        <v>2359</v>
      </c>
      <c r="NW26" s="3">
        <v>1918</v>
      </c>
      <c r="NX26" s="3">
        <v>1745</v>
      </c>
      <c r="NY26" s="3">
        <v>1761</v>
      </c>
      <c r="NZ26" s="3">
        <v>2257</v>
      </c>
    </row>
    <row r="27" spans="1:390" x14ac:dyDescent="0.35">
      <c r="A27" t="s">
        <v>88</v>
      </c>
      <c r="B27" s="3">
        <v>1842</v>
      </c>
      <c r="C27" s="3">
        <v>1759</v>
      </c>
      <c r="D27" s="3">
        <v>1854</v>
      </c>
      <c r="E27" s="3">
        <v>1985</v>
      </c>
      <c r="F27" s="3">
        <v>1877</v>
      </c>
      <c r="G27" s="3">
        <v>1939</v>
      </c>
      <c r="H27" s="3">
        <v>2185</v>
      </c>
      <c r="I27" s="3">
        <v>1685</v>
      </c>
      <c r="J27" s="3">
        <v>1594</v>
      </c>
      <c r="K27" s="3">
        <v>1592</v>
      </c>
      <c r="L27" s="3">
        <v>1979</v>
      </c>
      <c r="M27" s="3">
        <v>1763</v>
      </c>
      <c r="N27" s="3">
        <v>1874</v>
      </c>
      <c r="O27" s="3">
        <v>2045</v>
      </c>
      <c r="P27" s="3">
        <v>1901</v>
      </c>
      <c r="Q27" s="3">
        <v>1607</v>
      </c>
      <c r="R27" s="3">
        <v>2597</v>
      </c>
      <c r="S27" s="3">
        <v>1711</v>
      </c>
      <c r="T27" s="3">
        <v>1845</v>
      </c>
      <c r="U27" s="3">
        <v>1873</v>
      </c>
      <c r="V27" s="3">
        <v>1660</v>
      </c>
      <c r="W27" s="3">
        <v>2173</v>
      </c>
      <c r="X27" s="3">
        <v>2058</v>
      </c>
      <c r="Y27" s="3">
        <v>2075</v>
      </c>
      <c r="Z27" s="3">
        <v>2091</v>
      </c>
      <c r="AA27" s="3">
        <v>1761</v>
      </c>
      <c r="AB27" s="3">
        <v>1593</v>
      </c>
      <c r="AC27" s="3">
        <v>2098</v>
      </c>
      <c r="AD27" s="3">
        <v>1818</v>
      </c>
      <c r="AE27" s="3">
        <v>1855</v>
      </c>
      <c r="AF27" s="3">
        <v>2283</v>
      </c>
      <c r="AG27" s="3">
        <v>2126</v>
      </c>
      <c r="AH27" s="3">
        <v>2078</v>
      </c>
      <c r="AI27" s="3">
        <v>2746</v>
      </c>
      <c r="AJ27" s="3">
        <v>2744</v>
      </c>
      <c r="AK27" s="3">
        <v>2396</v>
      </c>
      <c r="AL27" s="3">
        <v>2097</v>
      </c>
      <c r="AM27" s="3">
        <v>3616</v>
      </c>
      <c r="AN27" s="3">
        <v>3220</v>
      </c>
      <c r="AO27" s="3">
        <v>2230</v>
      </c>
      <c r="AP27" s="3">
        <v>2217</v>
      </c>
      <c r="AQ27" s="3">
        <v>1891</v>
      </c>
      <c r="AR27" s="3">
        <v>1885</v>
      </c>
      <c r="AS27" s="3">
        <v>1719</v>
      </c>
      <c r="AT27" s="3">
        <v>1858</v>
      </c>
      <c r="AU27" s="3">
        <v>2418</v>
      </c>
      <c r="AV27" s="3">
        <v>2160</v>
      </c>
      <c r="AW27" s="3">
        <v>1922</v>
      </c>
      <c r="AX27" s="3">
        <v>1657</v>
      </c>
      <c r="AY27" s="3">
        <v>1600</v>
      </c>
      <c r="AZ27" s="3">
        <v>2197</v>
      </c>
      <c r="BA27" s="3">
        <v>2199</v>
      </c>
      <c r="BB27" s="3">
        <v>2375</v>
      </c>
      <c r="BC27" s="3">
        <v>1991</v>
      </c>
      <c r="BD27" s="3">
        <v>1989</v>
      </c>
      <c r="BE27" s="3">
        <v>1921</v>
      </c>
      <c r="BF27" s="3">
        <v>2998</v>
      </c>
      <c r="BG27" s="3">
        <v>2709</v>
      </c>
      <c r="BH27" s="3">
        <v>2297</v>
      </c>
      <c r="BI27" s="3">
        <v>1772</v>
      </c>
      <c r="BJ27" s="3">
        <v>2280</v>
      </c>
      <c r="BK27" s="3">
        <v>2835</v>
      </c>
      <c r="BL27" s="3">
        <v>1911</v>
      </c>
      <c r="BM27" s="3">
        <v>1926</v>
      </c>
      <c r="BN27" s="3">
        <v>1790</v>
      </c>
      <c r="BO27" s="3">
        <v>2234</v>
      </c>
      <c r="BP27" s="3">
        <v>1788</v>
      </c>
      <c r="BQ27" s="3">
        <v>1823</v>
      </c>
      <c r="BR27" s="3">
        <v>1973</v>
      </c>
      <c r="BS27" s="3">
        <v>1744</v>
      </c>
      <c r="BT27" s="3">
        <v>1821</v>
      </c>
      <c r="BU27" s="3">
        <v>2198</v>
      </c>
      <c r="BV27" s="3">
        <v>1895</v>
      </c>
      <c r="BW27" s="3">
        <v>2000</v>
      </c>
      <c r="BX27" s="3">
        <v>1923</v>
      </c>
      <c r="BY27" s="3">
        <v>2170</v>
      </c>
      <c r="BZ27" s="3">
        <v>1828</v>
      </c>
      <c r="CA27" s="3">
        <v>1799</v>
      </c>
      <c r="CB27" s="3">
        <v>1779</v>
      </c>
      <c r="CC27" s="3">
        <v>1679</v>
      </c>
      <c r="CD27" s="3">
        <v>1908</v>
      </c>
      <c r="CE27" s="3">
        <v>1804</v>
      </c>
      <c r="CF27" s="3">
        <v>1550</v>
      </c>
      <c r="CG27" s="3">
        <v>1856</v>
      </c>
      <c r="CH27" s="3">
        <v>1782</v>
      </c>
      <c r="CI27" s="3">
        <v>1713</v>
      </c>
      <c r="CJ27" s="3">
        <v>2180</v>
      </c>
      <c r="CK27" s="3">
        <v>2103</v>
      </c>
      <c r="CL27" s="3">
        <v>2454</v>
      </c>
      <c r="CM27" s="3">
        <v>2327</v>
      </c>
      <c r="CN27" s="3">
        <v>2262</v>
      </c>
      <c r="CO27" s="3">
        <v>3332</v>
      </c>
      <c r="CP27" s="3">
        <v>2179</v>
      </c>
      <c r="CQ27" s="3">
        <v>2596</v>
      </c>
      <c r="CR27" s="3">
        <v>2189</v>
      </c>
      <c r="CS27" s="3">
        <v>2956</v>
      </c>
      <c r="CT27" s="3">
        <v>1999</v>
      </c>
      <c r="CU27" s="3">
        <v>2378</v>
      </c>
      <c r="CV27" s="3">
        <v>2465</v>
      </c>
      <c r="CW27" s="3">
        <v>1812</v>
      </c>
      <c r="CX27" s="3">
        <v>3066</v>
      </c>
      <c r="CY27" s="3">
        <v>2202</v>
      </c>
      <c r="CZ27" s="3">
        <v>2681</v>
      </c>
      <c r="DA27" s="3">
        <v>1905</v>
      </c>
      <c r="DB27" s="3">
        <v>1830</v>
      </c>
      <c r="DC27" s="3">
        <v>2128</v>
      </c>
      <c r="DD27" s="3">
        <v>2141</v>
      </c>
      <c r="DE27" s="3">
        <v>2611</v>
      </c>
      <c r="DF27" s="3">
        <v>2640</v>
      </c>
      <c r="DG27" s="3">
        <v>2198</v>
      </c>
      <c r="DH27" s="3">
        <v>2263</v>
      </c>
      <c r="DI27" s="3">
        <v>1913</v>
      </c>
      <c r="DJ27" s="3">
        <v>3116</v>
      </c>
      <c r="DK27" s="3">
        <v>1947</v>
      </c>
      <c r="DL27" s="3">
        <v>2202</v>
      </c>
      <c r="DM27" s="3">
        <v>2218</v>
      </c>
      <c r="DN27" s="3">
        <v>2454</v>
      </c>
      <c r="DO27" s="3">
        <v>2928</v>
      </c>
      <c r="DP27" s="3">
        <v>2262</v>
      </c>
      <c r="DQ27" s="3">
        <v>2759</v>
      </c>
      <c r="DR27" s="3">
        <v>2844</v>
      </c>
      <c r="DS27" s="3">
        <v>2745</v>
      </c>
      <c r="DT27" s="3">
        <v>3031</v>
      </c>
      <c r="DU27" s="3">
        <v>2425</v>
      </c>
      <c r="DV27" s="3">
        <v>2220</v>
      </c>
      <c r="DW27" s="3">
        <v>2069</v>
      </c>
      <c r="DX27" s="3">
        <v>2345</v>
      </c>
      <c r="DY27" s="3">
        <v>1957</v>
      </c>
      <c r="DZ27" s="3">
        <v>2135</v>
      </c>
      <c r="EA27" s="3">
        <v>2329</v>
      </c>
      <c r="EB27" s="3">
        <v>3707</v>
      </c>
      <c r="EC27" s="3">
        <v>2040</v>
      </c>
      <c r="ED27" s="3">
        <v>2038</v>
      </c>
      <c r="EE27" s="3">
        <v>1767</v>
      </c>
      <c r="EF27" s="3">
        <v>2778</v>
      </c>
      <c r="EG27" s="3">
        <v>3058</v>
      </c>
      <c r="EH27" s="3">
        <v>1685</v>
      </c>
      <c r="EI27" s="3">
        <v>2045</v>
      </c>
      <c r="EJ27" s="3">
        <v>2123</v>
      </c>
      <c r="EK27" s="3">
        <v>1717</v>
      </c>
      <c r="EL27" s="3">
        <v>1872</v>
      </c>
      <c r="EM27" s="3">
        <v>1728</v>
      </c>
      <c r="EN27" s="3">
        <v>1808</v>
      </c>
      <c r="EO27" s="3">
        <v>2217</v>
      </c>
      <c r="EP27" s="3">
        <v>1937</v>
      </c>
      <c r="EQ27" s="3">
        <v>1988</v>
      </c>
      <c r="ER27" s="3">
        <v>1974</v>
      </c>
      <c r="ES27" s="3">
        <v>1863</v>
      </c>
      <c r="ET27" s="3">
        <v>2012</v>
      </c>
      <c r="EU27" s="3">
        <v>2033</v>
      </c>
      <c r="EV27" s="3">
        <v>2374</v>
      </c>
      <c r="EW27" s="3">
        <v>2052</v>
      </c>
      <c r="EX27" s="3">
        <v>2160</v>
      </c>
      <c r="EY27" s="3">
        <v>2086</v>
      </c>
      <c r="EZ27" s="3">
        <v>1918</v>
      </c>
      <c r="FA27" s="3">
        <v>1594</v>
      </c>
      <c r="FB27" s="3">
        <v>1692</v>
      </c>
      <c r="FC27" s="3">
        <v>1710</v>
      </c>
      <c r="FD27" s="3">
        <v>2018</v>
      </c>
      <c r="FE27" s="3">
        <v>1757</v>
      </c>
      <c r="FF27" s="3">
        <v>2108</v>
      </c>
      <c r="FG27" s="3">
        <v>1982</v>
      </c>
      <c r="FH27" s="3">
        <v>1775</v>
      </c>
      <c r="FI27" s="3">
        <v>1955</v>
      </c>
      <c r="FJ27" s="3">
        <v>1691</v>
      </c>
      <c r="FK27" s="3">
        <v>1783</v>
      </c>
      <c r="FL27" s="3">
        <v>1701</v>
      </c>
      <c r="FM27" s="3">
        <v>1771</v>
      </c>
      <c r="FN27" s="3">
        <v>2053</v>
      </c>
      <c r="FO27" s="3">
        <v>1753</v>
      </c>
      <c r="FP27" s="3">
        <v>2349</v>
      </c>
      <c r="FQ27" s="3">
        <v>2219</v>
      </c>
      <c r="FR27" s="3">
        <v>1974</v>
      </c>
      <c r="FS27" s="3">
        <v>1940</v>
      </c>
      <c r="FT27" s="3">
        <v>2712</v>
      </c>
      <c r="FU27" s="3">
        <v>1900</v>
      </c>
      <c r="FV27" s="3">
        <v>1971</v>
      </c>
      <c r="FW27" s="3">
        <v>2153</v>
      </c>
      <c r="FX27" s="3">
        <v>2315</v>
      </c>
      <c r="FY27" s="3">
        <v>1967</v>
      </c>
      <c r="FZ27" s="3">
        <v>1838</v>
      </c>
      <c r="GA27" s="3">
        <v>1638</v>
      </c>
      <c r="GB27" s="3">
        <v>2134</v>
      </c>
      <c r="GC27" s="3">
        <v>1733</v>
      </c>
      <c r="GD27" s="3">
        <v>1856</v>
      </c>
      <c r="GE27" s="3">
        <v>2068</v>
      </c>
      <c r="GF27" s="3">
        <v>1941</v>
      </c>
      <c r="GG27" s="3">
        <v>1734</v>
      </c>
      <c r="GH27" s="3">
        <v>1970</v>
      </c>
      <c r="GI27" s="3">
        <v>2513</v>
      </c>
      <c r="GJ27" s="3">
        <v>2307</v>
      </c>
      <c r="GK27" s="3">
        <v>2472</v>
      </c>
      <c r="GL27" s="3">
        <v>2982</v>
      </c>
      <c r="GM27" s="3">
        <v>2696</v>
      </c>
      <c r="GN27" s="3">
        <v>2387</v>
      </c>
      <c r="GO27" s="3">
        <v>1882</v>
      </c>
      <c r="GP27" s="3">
        <v>1849</v>
      </c>
      <c r="GQ27" s="3">
        <v>1861</v>
      </c>
      <c r="GR27" s="3">
        <v>1810</v>
      </c>
      <c r="GS27" s="3">
        <v>1980</v>
      </c>
      <c r="GT27" s="3">
        <v>2239</v>
      </c>
      <c r="GU27" s="3">
        <v>1870</v>
      </c>
      <c r="GV27" s="3">
        <v>2041</v>
      </c>
      <c r="GW27" s="3">
        <v>2117</v>
      </c>
      <c r="GX27" s="3">
        <v>1920</v>
      </c>
      <c r="GY27" s="3">
        <v>1873</v>
      </c>
      <c r="GZ27" s="3">
        <v>2188</v>
      </c>
      <c r="HA27" s="3">
        <v>1811</v>
      </c>
      <c r="HB27" s="3">
        <v>2129</v>
      </c>
      <c r="HC27" s="3">
        <v>5171</v>
      </c>
      <c r="HD27" s="3">
        <v>3021</v>
      </c>
      <c r="HE27" s="3">
        <v>3160</v>
      </c>
      <c r="HF27" s="3">
        <v>3334</v>
      </c>
      <c r="HG27" s="3">
        <v>3070</v>
      </c>
      <c r="HH27" s="3">
        <v>2983</v>
      </c>
      <c r="HI27" s="3">
        <v>2535</v>
      </c>
      <c r="HJ27" s="3">
        <v>3126</v>
      </c>
      <c r="HK27" s="3">
        <v>3245</v>
      </c>
      <c r="HL27" s="3">
        <v>3482</v>
      </c>
      <c r="HM27" s="3">
        <v>3145</v>
      </c>
      <c r="HN27" s="3">
        <v>2006</v>
      </c>
      <c r="HO27" s="3">
        <v>1879</v>
      </c>
      <c r="HP27" s="3">
        <v>2158</v>
      </c>
      <c r="HQ27" s="3">
        <v>2423</v>
      </c>
      <c r="HR27" s="3">
        <v>2512</v>
      </c>
      <c r="HS27" s="3">
        <v>1952</v>
      </c>
      <c r="HT27" s="3">
        <v>1895</v>
      </c>
      <c r="HU27" s="3">
        <v>2447</v>
      </c>
      <c r="HV27" s="3">
        <v>2086</v>
      </c>
      <c r="HW27" s="3">
        <v>2619</v>
      </c>
      <c r="HX27" s="3">
        <v>2800</v>
      </c>
      <c r="HY27" s="3">
        <v>1988</v>
      </c>
      <c r="HZ27" s="3">
        <v>2329</v>
      </c>
      <c r="IA27" s="3">
        <v>2168</v>
      </c>
      <c r="IB27" s="3">
        <v>1890</v>
      </c>
      <c r="IC27" s="3">
        <v>1949</v>
      </c>
      <c r="ID27" s="3">
        <v>2107</v>
      </c>
      <c r="IE27" s="3">
        <v>1848</v>
      </c>
      <c r="IF27" s="3">
        <v>3811</v>
      </c>
      <c r="IG27" s="3">
        <v>2566</v>
      </c>
      <c r="IH27" s="3">
        <v>3010</v>
      </c>
      <c r="II27" s="3">
        <v>2131</v>
      </c>
      <c r="IJ27" s="3">
        <v>1941</v>
      </c>
      <c r="IK27" s="3">
        <v>1989</v>
      </c>
      <c r="IL27" s="3">
        <v>1832</v>
      </c>
      <c r="IM27" s="3">
        <v>1822</v>
      </c>
      <c r="IN27" s="3">
        <v>1965</v>
      </c>
      <c r="IO27" s="3">
        <v>1830</v>
      </c>
      <c r="IP27" s="3">
        <v>1761</v>
      </c>
      <c r="IQ27" s="3">
        <v>1794</v>
      </c>
      <c r="IR27" s="3">
        <v>1857</v>
      </c>
      <c r="IS27" s="3">
        <v>2122</v>
      </c>
      <c r="IT27" s="3">
        <v>1792</v>
      </c>
      <c r="IU27" s="3">
        <v>2426</v>
      </c>
      <c r="IV27" s="3">
        <v>1866</v>
      </c>
      <c r="IW27" s="3">
        <v>1805</v>
      </c>
      <c r="IX27" s="3">
        <v>1874</v>
      </c>
      <c r="IY27" s="3">
        <v>1897</v>
      </c>
      <c r="IZ27" s="3">
        <v>1910</v>
      </c>
      <c r="JA27" s="3">
        <v>1957</v>
      </c>
      <c r="JB27" s="3">
        <v>1783</v>
      </c>
      <c r="JC27" s="3">
        <v>1782</v>
      </c>
      <c r="JD27" s="3">
        <v>1802</v>
      </c>
      <c r="JE27" s="3">
        <v>1886</v>
      </c>
      <c r="JF27" s="3">
        <v>1963</v>
      </c>
      <c r="JG27" s="3">
        <v>1961</v>
      </c>
      <c r="JH27" s="3">
        <v>1849</v>
      </c>
      <c r="JI27" s="3">
        <v>1812</v>
      </c>
      <c r="JJ27" s="3">
        <v>1882</v>
      </c>
      <c r="JK27" s="3">
        <v>1868</v>
      </c>
      <c r="JL27" s="3">
        <v>1819</v>
      </c>
      <c r="JM27" s="3">
        <v>1669</v>
      </c>
      <c r="JN27" s="3">
        <v>2366</v>
      </c>
      <c r="JO27" s="3">
        <v>1782</v>
      </c>
      <c r="JP27" s="3">
        <v>1726</v>
      </c>
      <c r="JQ27" s="3">
        <v>1772</v>
      </c>
      <c r="JR27" s="3">
        <v>1917</v>
      </c>
      <c r="JS27" s="3">
        <v>1891</v>
      </c>
      <c r="JT27" s="3">
        <v>2011</v>
      </c>
      <c r="JU27" s="3">
        <v>1856</v>
      </c>
      <c r="JV27" s="3">
        <v>1858</v>
      </c>
      <c r="JW27" s="3">
        <v>11203</v>
      </c>
      <c r="JX27" s="3">
        <v>1908</v>
      </c>
      <c r="JY27" s="3">
        <v>2961</v>
      </c>
      <c r="JZ27" s="3">
        <v>2389</v>
      </c>
      <c r="KA27" s="3">
        <v>2252</v>
      </c>
      <c r="KB27" s="3">
        <v>3185</v>
      </c>
      <c r="KC27" s="3">
        <v>5288</v>
      </c>
      <c r="KD27" s="3">
        <v>2396</v>
      </c>
      <c r="KE27" s="3">
        <v>2666</v>
      </c>
      <c r="KF27" s="3">
        <v>2248</v>
      </c>
      <c r="KG27" s="3">
        <v>2806</v>
      </c>
      <c r="KH27" s="3">
        <v>2699</v>
      </c>
      <c r="KI27" s="3">
        <v>4882</v>
      </c>
      <c r="KJ27" s="3">
        <v>2721</v>
      </c>
      <c r="KK27" s="3">
        <v>2563</v>
      </c>
      <c r="KL27" s="3">
        <v>2411</v>
      </c>
      <c r="KM27" s="3">
        <v>2422</v>
      </c>
      <c r="KN27" s="3">
        <v>2642</v>
      </c>
      <c r="KO27" s="3">
        <v>4146</v>
      </c>
      <c r="KP27" s="3">
        <v>11431</v>
      </c>
      <c r="KQ27" s="3">
        <v>3146</v>
      </c>
      <c r="KR27" s="3">
        <v>3232</v>
      </c>
      <c r="KS27" s="3">
        <v>2575</v>
      </c>
      <c r="KT27" s="3">
        <v>3376</v>
      </c>
      <c r="KU27" s="3">
        <v>1948</v>
      </c>
      <c r="KV27" s="3">
        <v>2454</v>
      </c>
      <c r="KW27" s="3">
        <v>5064</v>
      </c>
      <c r="KX27" s="3">
        <v>3214</v>
      </c>
      <c r="KY27" s="3">
        <v>2516</v>
      </c>
      <c r="KZ27" s="3">
        <v>3558</v>
      </c>
      <c r="LA27" s="3">
        <v>2179</v>
      </c>
      <c r="LB27" s="3">
        <v>4643</v>
      </c>
      <c r="LC27" s="3">
        <v>7679</v>
      </c>
      <c r="LD27" s="3">
        <v>1898</v>
      </c>
      <c r="LE27" s="3">
        <v>1749</v>
      </c>
      <c r="LF27" s="3">
        <v>1826</v>
      </c>
      <c r="LG27" s="3">
        <v>1705</v>
      </c>
      <c r="LH27" s="3">
        <v>1640</v>
      </c>
      <c r="LI27" s="3">
        <v>1693</v>
      </c>
      <c r="LJ27" s="3">
        <v>2053</v>
      </c>
      <c r="LK27" s="3">
        <v>1850</v>
      </c>
      <c r="LL27" s="3">
        <v>1690</v>
      </c>
      <c r="LM27" s="3">
        <v>1769</v>
      </c>
      <c r="LN27" s="3">
        <v>1901</v>
      </c>
      <c r="LO27" s="3">
        <v>2061</v>
      </c>
      <c r="LP27" s="3">
        <v>2092</v>
      </c>
      <c r="LQ27" s="3">
        <v>1949</v>
      </c>
      <c r="LR27" s="3">
        <v>1958</v>
      </c>
      <c r="LS27" s="3">
        <v>2280</v>
      </c>
      <c r="LT27" s="3">
        <v>2053</v>
      </c>
      <c r="LU27" s="3">
        <v>2273</v>
      </c>
      <c r="LV27" s="3">
        <v>2035</v>
      </c>
      <c r="LW27" s="3">
        <v>2309</v>
      </c>
      <c r="LX27" s="3">
        <v>1882</v>
      </c>
      <c r="LY27" s="3">
        <v>1756</v>
      </c>
      <c r="LZ27" s="3">
        <v>1902</v>
      </c>
      <c r="MA27" s="3">
        <v>1955</v>
      </c>
      <c r="MB27" s="3">
        <v>2422</v>
      </c>
      <c r="MC27" s="3">
        <v>2034</v>
      </c>
      <c r="MD27" s="3">
        <v>1987</v>
      </c>
      <c r="ME27" s="3">
        <v>2045</v>
      </c>
      <c r="MF27" s="3">
        <v>2072</v>
      </c>
      <c r="MG27" s="3">
        <v>2605</v>
      </c>
      <c r="MH27" s="3">
        <v>2611</v>
      </c>
      <c r="MI27" s="3">
        <v>1949</v>
      </c>
      <c r="MJ27" s="3">
        <v>2077</v>
      </c>
      <c r="MK27" s="3">
        <v>1951</v>
      </c>
      <c r="ML27" s="3">
        <v>1795</v>
      </c>
      <c r="MM27" s="3">
        <v>1973</v>
      </c>
      <c r="MN27" s="3">
        <v>2069</v>
      </c>
      <c r="MO27" s="3">
        <v>1693</v>
      </c>
      <c r="MP27" s="3">
        <v>1742</v>
      </c>
      <c r="MQ27" s="3">
        <v>1804</v>
      </c>
      <c r="MR27" s="3">
        <v>1816</v>
      </c>
      <c r="MS27" s="3">
        <v>1812</v>
      </c>
      <c r="MT27" s="3">
        <v>2015</v>
      </c>
      <c r="MU27" s="3">
        <v>1820</v>
      </c>
      <c r="MV27" s="3">
        <v>2159</v>
      </c>
      <c r="MW27" s="3">
        <v>2015</v>
      </c>
      <c r="MX27" s="3">
        <v>2085</v>
      </c>
      <c r="MY27" s="3">
        <v>2019</v>
      </c>
      <c r="MZ27" s="3">
        <v>1834</v>
      </c>
      <c r="NA27" s="3">
        <v>2419</v>
      </c>
      <c r="NB27" s="3">
        <v>1951</v>
      </c>
      <c r="NC27" s="3">
        <v>1962</v>
      </c>
      <c r="ND27" s="3">
        <v>1826</v>
      </c>
      <c r="NE27" s="3">
        <v>1692</v>
      </c>
      <c r="NF27" s="3">
        <v>1733</v>
      </c>
      <c r="NG27" s="3">
        <v>1781</v>
      </c>
      <c r="NH27" s="3">
        <v>1935</v>
      </c>
      <c r="NI27" s="3">
        <v>1846</v>
      </c>
      <c r="NJ27" s="3">
        <v>1677</v>
      </c>
      <c r="NK27" s="3">
        <v>1733</v>
      </c>
      <c r="NL27" s="3">
        <v>1795</v>
      </c>
      <c r="NM27" s="3">
        <v>1926</v>
      </c>
      <c r="NN27" s="3">
        <v>1851</v>
      </c>
      <c r="NO27" s="3">
        <v>1930</v>
      </c>
      <c r="NP27" s="3">
        <v>2091</v>
      </c>
      <c r="NQ27" s="3">
        <v>2009</v>
      </c>
      <c r="NR27" s="3">
        <v>1844</v>
      </c>
      <c r="NS27" s="3">
        <v>1816</v>
      </c>
      <c r="NT27" s="3">
        <v>1704</v>
      </c>
      <c r="NU27" s="3">
        <v>1825</v>
      </c>
      <c r="NV27" s="3">
        <v>2290</v>
      </c>
      <c r="NW27" s="3">
        <v>1900</v>
      </c>
      <c r="NX27" s="3">
        <v>1718</v>
      </c>
      <c r="NY27" s="3">
        <v>1749</v>
      </c>
      <c r="NZ27" s="3">
        <v>2241</v>
      </c>
    </row>
    <row r="28" spans="1:390" x14ac:dyDescent="0.35">
      <c r="A28" t="s">
        <v>89</v>
      </c>
      <c r="B28" s="3">
        <v>1888</v>
      </c>
      <c r="C28" s="3">
        <v>1795</v>
      </c>
      <c r="D28" s="3">
        <v>1881</v>
      </c>
      <c r="E28" s="3">
        <v>2016</v>
      </c>
      <c r="F28" s="3">
        <v>1918</v>
      </c>
      <c r="G28" s="3">
        <v>2005</v>
      </c>
      <c r="H28" s="3">
        <v>2227</v>
      </c>
      <c r="I28" s="3">
        <v>1724</v>
      </c>
      <c r="J28" s="3">
        <v>1618</v>
      </c>
      <c r="K28" s="3">
        <v>1616</v>
      </c>
      <c r="L28" s="3">
        <v>2044</v>
      </c>
      <c r="M28" s="3">
        <v>1819</v>
      </c>
      <c r="N28" s="3">
        <v>1927</v>
      </c>
      <c r="O28" s="3">
        <v>2073</v>
      </c>
      <c r="P28" s="3">
        <v>1923</v>
      </c>
      <c r="Q28" s="3">
        <v>1639</v>
      </c>
      <c r="R28" s="3">
        <v>2710</v>
      </c>
      <c r="S28" s="3">
        <v>1731</v>
      </c>
      <c r="T28" s="3">
        <v>1851</v>
      </c>
      <c r="U28" s="3">
        <v>1909</v>
      </c>
      <c r="V28" s="3">
        <v>1674</v>
      </c>
      <c r="W28" s="3">
        <v>2244</v>
      </c>
      <c r="X28" s="3">
        <v>2099</v>
      </c>
      <c r="Y28" s="3">
        <v>2116</v>
      </c>
      <c r="Z28" s="3">
        <v>2152</v>
      </c>
      <c r="AA28" s="3">
        <v>1787</v>
      </c>
      <c r="AB28" s="3">
        <v>1609</v>
      </c>
      <c r="AC28" s="3">
        <v>2138</v>
      </c>
      <c r="AD28" s="3">
        <v>1869</v>
      </c>
      <c r="AE28" s="3">
        <v>1900</v>
      </c>
      <c r="AF28" s="3">
        <v>2378</v>
      </c>
      <c r="AG28" s="3">
        <v>2206</v>
      </c>
      <c r="AH28" s="3">
        <v>2149</v>
      </c>
      <c r="AI28" s="3">
        <v>2924</v>
      </c>
      <c r="AJ28" s="3">
        <v>2855</v>
      </c>
      <c r="AK28" s="3">
        <v>2524</v>
      </c>
      <c r="AL28" s="3">
        <v>2174</v>
      </c>
      <c r="AM28" s="3">
        <v>4079</v>
      </c>
      <c r="AN28" s="3">
        <v>3464</v>
      </c>
      <c r="AO28" s="3">
        <v>2320</v>
      </c>
      <c r="AP28" s="3">
        <v>2368</v>
      </c>
      <c r="AQ28" s="3">
        <v>1907</v>
      </c>
      <c r="AR28" s="3">
        <v>1924</v>
      </c>
      <c r="AS28" s="3">
        <v>1773</v>
      </c>
      <c r="AT28" s="3">
        <v>1904</v>
      </c>
      <c r="AU28" s="3">
        <v>2476</v>
      </c>
      <c r="AV28" s="3">
        <v>2249</v>
      </c>
      <c r="AW28" s="3">
        <v>1955</v>
      </c>
      <c r="AX28" s="3">
        <v>1688</v>
      </c>
      <c r="AY28" s="3">
        <v>1610</v>
      </c>
      <c r="AZ28" s="3">
        <v>2245</v>
      </c>
      <c r="BA28" s="3">
        <v>2306</v>
      </c>
      <c r="BB28" s="3">
        <v>2509</v>
      </c>
      <c r="BC28" s="3">
        <v>2023</v>
      </c>
      <c r="BD28" s="3">
        <v>1984</v>
      </c>
      <c r="BE28" s="3">
        <v>1947</v>
      </c>
      <c r="BF28" s="3">
        <v>3299</v>
      </c>
      <c r="BG28" s="3">
        <v>2805</v>
      </c>
      <c r="BH28" s="3">
        <v>2334</v>
      </c>
      <c r="BI28" s="3">
        <v>1774</v>
      </c>
      <c r="BJ28" s="3">
        <v>2349</v>
      </c>
      <c r="BK28" s="3">
        <v>2882</v>
      </c>
      <c r="BL28" s="3">
        <v>1912</v>
      </c>
      <c r="BM28" s="3">
        <v>2010</v>
      </c>
      <c r="BN28" s="3">
        <v>1789</v>
      </c>
      <c r="BO28" s="3">
        <v>2262</v>
      </c>
      <c r="BP28" s="3">
        <v>1810</v>
      </c>
      <c r="BQ28" s="3">
        <v>1883</v>
      </c>
      <c r="BR28" s="3">
        <v>2019</v>
      </c>
      <c r="BS28" s="3">
        <v>1744</v>
      </c>
      <c r="BT28" s="3">
        <v>1839</v>
      </c>
      <c r="BU28" s="3">
        <v>2247</v>
      </c>
      <c r="BV28" s="3">
        <v>1936</v>
      </c>
      <c r="BW28" s="3">
        <v>2032</v>
      </c>
      <c r="BX28" s="3">
        <v>1952</v>
      </c>
      <c r="BY28" s="3">
        <v>2227</v>
      </c>
      <c r="BZ28" s="3">
        <v>1854</v>
      </c>
      <c r="CA28" s="3">
        <v>1861</v>
      </c>
      <c r="CB28" s="3">
        <v>1816</v>
      </c>
      <c r="CC28" s="3">
        <v>1722</v>
      </c>
      <c r="CD28" s="3">
        <v>1956</v>
      </c>
      <c r="CE28" s="3">
        <v>1834</v>
      </c>
      <c r="CF28" s="3">
        <v>1552</v>
      </c>
      <c r="CG28" s="3">
        <v>1897</v>
      </c>
      <c r="CH28" s="3">
        <v>1818</v>
      </c>
      <c r="CI28" s="3">
        <v>1751</v>
      </c>
      <c r="CJ28" s="3">
        <v>2416</v>
      </c>
      <c r="CK28" s="3">
        <v>2290</v>
      </c>
      <c r="CL28" s="3">
        <v>2731</v>
      </c>
      <c r="CM28" s="3">
        <v>2479</v>
      </c>
      <c r="CN28" s="3">
        <v>2423</v>
      </c>
      <c r="CO28" s="3">
        <v>3766</v>
      </c>
      <c r="CP28" s="3">
        <v>2276</v>
      </c>
      <c r="CQ28" s="3">
        <v>2809</v>
      </c>
      <c r="CR28" s="3">
        <v>2266</v>
      </c>
      <c r="CS28" s="3">
        <v>3256</v>
      </c>
      <c r="CT28" s="3">
        <v>2031</v>
      </c>
      <c r="CU28" s="3">
        <v>2566</v>
      </c>
      <c r="CV28" s="3">
        <v>2647</v>
      </c>
      <c r="CW28" s="3">
        <v>1865</v>
      </c>
      <c r="CX28" s="3">
        <v>3441</v>
      </c>
      <c r="CY28" s="3">
        <v>2303</v>
      </c>
      <c r="CZ28" s="3">
        <v>2902</v>
      </c>
      <c r="DA28" s="3">
        <v>1987</v>
      </c>
      <c r="DB28" s="3">
        <v>1848</v>
      </c>
      <c r="DC28" s="3">
        <v>2190</v>
      </c>
      <c r="DD28" s="3">
        <v>2244</v>
      </c>
      <c r="DE28" s="3">
        <v>2706</v>
      </c>
      <c r="DF28" s="3">
        <v>2856</v>
      </c>
      <c r="DG28" s="3">
        <v>2222</v>
      </c>
      <c r="DH28" s="3">
        <v>2351</v>
      </c>
      <c r="DI28" s="3">
        <v>1902</v>
      </c>
      <c r="DJ28" s="3">
        <v>3324</v>
      </c>
      <c r="DK28" s="3">
        <v>1988</v>
      </c>
      <c r="DL28" s="3">
        <v>2287</v>
      </c>
      <c r="DM28" s="3">
        <v>2271</v>
      </c>
      <c r="DN28" s="3">
        <v>2616</v>
      </c>
      <c r="DO28" s="3">
        <v>3074</v>
      </c>
      <c r="DP28" s="3">
        <v>2379</v>
      </c>
      <c r="DQ28" s="3">
        <v>3058</v>
      </c>
      <c r="DR28" s="3">
        <v>3012</v>
      </c>
      <c r="DS28" s="3">
        <v>2953</v>
      </c>
      <c r="DT28" s="3">
        <v>3391</v>
      </c>
      <c r="DU28" s="3">
        <v>2521</v>
      </c>
      <c r="DV28" s="3">
        <v>2338</v>
      </c>
      <c r="DW28" s="3">
        <v>2137</v>
      </c>
      <c r="DX28" s="3">
        <v>2417</v>
      </c>
      <c r="DY28" s="3">
        <v>2012</v>
      </c>
      <c r="DZ28" s="3">
        <v>2206</v>
      </c>
      <c r="EA28" s="3">
        <v>2458</v>
      </c>
      <c r="EB28" s="3">
        <v>4395</v>
      </c>
      <c r="EC28" s="3">
        <v>2093</v>
      </c>
      <c r="ED28" s="3">
        <v>2098</v>
      </c>
      <c r="EE28" s="3">
        <v>1803</v>
      </c>
      <c r="EF28" s="3">
        <v>3090</v>
      </c>
      <c r="EG28" s="3">
        <v>3592</v>
      </c>
      <c r="EH28" s="3">
        <v>1712</v>
      </c>
      <c r="EI28" s="3">
        <v>2102</v>
      </c>
      <c r="EJ28" s="3">
        <v>2171</v>
      </c>
      <c r="EK28" s="3">
        <v>1732</v>
      </c>
      <c r="EL28" s="3">
        <v>1891</v>
      </c>
      <c r="EM28" s="3">
        <v>1725</v>
      </c>
      <c r="EN28" s="3">
        <v>1870</v>
      </c>
      <c r="EO28" s="3">
        <v>2288</v>
      </c>
      <c r="EP28" s="3">
        <v>1984</v>
      </c>
      <c r="EQ28" s="3">
        <v>2030</v>
      </c>
      <c r="ER28" s="3">
        <v>2000</v>
      </c>
      <c r="ES28" s="3">
        <v>1890</v>
      </c>
      <c r="ET28" s="3">
        <v>2057</v>
      </c>
      <c r="EU28" s="3">
        <v>2064</v>
      </c>
      <c r="EV28" s="3">
        <v>2455</v>
      </c>
      <c r="EW28" s="3">
        <v>2110</v>
      </c>
      <c r="EX28" s="3">
        <v>2202</v>
      </c>
      <c r="EY28" s="3">
        <v>2157</v>
      </c>
      <c r="EZ28" s="3">
        <v>1941</v>
      </c>
      <c r="FA28" s="3">
        <v>1583</v>
      </c>
      <c r="FB28" s="3">
        <v>1712</v>
      </c>
      <c r="FC28" s="3">
        <v>1713</v>
      </c>
      <c r="FD28" s="3">
        <v>2048</v>
      </c>
      <c r="FE28" s="3">
        <v>1765</v>
      </c>
      <c r="FF28" s="3">
        <v>2138</v>
      </c>
      <c r="FG28" s="3">
        <v>1997</v>
      </c>
      <c r="FH28" s="3">
        <v>1813</v>
      </c>
      <c r="FI28" s="3">
        <v>1975</v>
      </c>
      <c r="FJ28" s="3">
        <v>1700</v>
      </c>
      <c r="FK28" s="3">
        <v>1827</v>
      </c>
      <c r="FL28" s="3">
        <v>1742</v>
      </c>
      <c r="FM28" s="3">
        <v>1803</v>
      </c>
      <c r="FN28" s="3">
        <v>2109</v>
      </c>
      <c r="FO28" s="3">
        <v>1776</v>
      </c>
      <c r="FP28" s="3">
        <v>2453</v>
      </c>
      <c r="FQ28" s="3">
        <v>2298</v>
      </c>
      <c r="FR28" s="3">
        <v>2001</v>
      </c>
      <c r="FS28" s="3">
        <v>1989</v>
      </c>
      <c r="FT28" s="3">
        <v>2763</v>
      </c>
      <c r="FU28" s="3">
        <v>1953</v>
      </c>
      <c r="FV28" s="3">
        <v>2047</v>
      </c>
      <c r="FW28" s="3">
        <v>2223</v>
      </c>
      <c r="FX28" s="3">
        <v>2377</v>
      </c>
      <c r="FY28" s="3">
        <v>1985</v>
      </c>
      <c r="FZ28" s="3">
        <v>1894</v>
      </c>
      <c r="GA28" s="3">
        <v>1651</v>
      </c>
      <c r="GB28" s="3">
        <v>2173</v>
      </c>
      <c r="GC28" s="3">
        <v>1751</v>
      </c>
      <c r="GD28" s="3">
        <v>1876</v>
      </c>
      <c r="GE28" s="3">
        <v>2064</v>
      </c>
      <c r="GF28" s="3">
        <v>1945</v>
      </c>
      <c r="GG28" s="3">
        <v>1733</v>
      </c>
      <c r="GH28" s="3">
        <v>1990</v>
      </c>
      <c r="GI28" s="3">
        <v>2558</v>
      </c>
      <c r="GJ28" s="3">
        <v>2355</v>
      </c>
      <c r="GK28" s="3">
        <v>2586</v>
      </c>
      <c r="GL28" s="3">
        <v>3418</v>
      </c>
      <c r="GM28" s="3">
        <v>2806</v>
      </c>
      <c r="GN28" s="3">
        <v>2516</v>
      </c>
      <c r="GO28" s="3">
        <v>1952</v>
      </c>
      <c r="GP28" s="3">
        <v>1895</v>
      </c>
      <c r="GQ28" s="3">
        <v>1926</v>
      </c>
      <c r="GR28" s="3">
        <v>1827</v>
      </c>
      <c r="GS28" s="3">
        <v>2038</v>
      </c>
      <c r="GT28" s="3">
        <v>2304</v>
      </c>
      <c r="GU28" s="3">
        <v>1892</v>
      </c>
      <c r="GV28" s="3">
        <v>2088</v>
      </c>
      <c r="GW28" s="3">
        <v>2159</v>
      </c>
      <c r="GX28" s="3">
        <v>1954</v>
      </c>
      <c r="GY28" s="3">
        <v>1892</v>
      </c>
      <c r="GZ28" s="3">
        <v>2396</v>
      </c>
      <c r="HA28" s="3">
        <v>1850</v>
      </c>
      <c r="HB28" s="3">
        <v>2240</v>
      </c>
      <c r="HC28" s="3">
        <v>6248</v>
      </c>
      <c r="HD28" s="3">
        <v>3227</v>
      </c>
      <c r="HE28" s="3">
        <v>3517</v>
      </c>
      <c r="HF28" s="3">
        <v>3766</v>
      </c>
      <c r="HG28" s="3">
        <v>3309</v>
      </c>
      <c r="HH28" s="3">
        <v>3373</v>
      </c>
      <c r="HI28" s="3">
        <v>2675</v>
      </c>
      <c r="HJ28" s="3">
        <v>3253</v>
      </c>
      <c r="HK28" s="3">
        <v>3595</v>
      </c>
      <c r="HL28" s="3">
        <v>4001</v>
      </c>
      <c r="HM28" s="3">
        <v>3525</v>
      </c>
      <c r="HN28" s="3">
        <v>2027</v>
      </c>
      <c r="HO28" s="3">
        <v>1909</v>
      </c>
      <c r="HP28" s="3">
        <v>2184</v>
      </c>
      <c r="HQ28" s="3">
        <v>2551</v>
      </c>
      <c r="HR28" s="3">
        <v>2594</v>
      </c>
      <c r="HS28" s="3">
        <v>2057</v>
      </c>
      <c r="HT28" s="3">
        <v>1951</v>
      </c>
      <c r="HU28" s="3">
        <v>2751</v>
      </c>
      <c r="HV28" s="3">
        <v>2146</v>
      </c>
      <c r="HW28" s="3">
        <v>2810</v>
      </c>
      <c r="HX28" s="3">
        <v>3047</v>
      </c>
      <c r="HY28" s="3">
        <v>2043</v>
      </c>
      <c r="HZ28" s="3">
        <v>2404</v>
      </c>
      <c r="IA28" s="3">
        <v>2172</v>
      </c>
      <c r="IB28" s="3">
        <v>1910</v>
      </c>
      <c r="IC28" s="3">
        <v>1978</v>
      </c>
      <c r="ID28" s="3">
        <v>2181</v>
      </c>
      <c r="IE28" s="3">
        <v>1912</v>
      </c>
      <c r="IF28" s="3">
        <v>4310</v>
      </c>
      <c r="IG28" s="3">
        <v>2771</v>
      </c>
      <c r="IH28" s="3">
        <v>3386</v>
      </c>
      <c r="II28" s="3">
        <v>2208</v>
      </c>
      <c r="IJ28" s="3">
        <v>1996</v>
      </c>
      <c r="IK28" s="3">
        <v>2087</v>
      </c>
      <c r="IL28" s="3">
        <v>1860</v>
      </c>
      <c r="IM28" s="3">
        <v>1843</v>
      </c>
      <c r="IN28" s="3">
        <v>1968</v>
      </c>
      <c r="IO28" s="3">
        <v>1853</v>
      </c>
      <c r="IP28" s="3">
        <v>1777</v>
      </c>
      <c r="IQ28" s="3">
        <v>1807</v>
      </c>
      <c r="IR28" s="3">
        <v>1889</v>
      </c>
      <c r="IS28" s="3">
        <v>2146</v>
      </c>
      <c r="IT28" s="3">
        <v>1811</v>
      </c>
      <c r="IU28" s="3">
        <v>2483</v>
      </c>
      <c r="IV28" s="3">
        <v>1893</v>
      </c>
      <c r="IW28" s="3">
        <v>1831</v>
      </c>
      <c r="IX28" s="3">
        <v>1902</v>
      </c>
      <c r="IY28" s="3">
        <v>1920</v>
      </c>
      <c r="IZ28" s="3">
        <v>1961</v>
      </c>
      <c r="JA28" s="3">
        <v>2006</v>
      </c>
      <c r="JB28" s="3">
        <v>1817</v>
      </c>
      <c r="JC28" s="3">
        <v>1785</v>
      </c>
      <c r="JD28" s="3">
        <v>1831</v>
      </c>
      <c r="JE28" s="3">
        <v>1926</v>
      </c>
      <c r="JF28" s="3">
        <v>2005</v>
      </c>
      <c r="JG28" s="3">
        <v>1980</v>
      </c>
      <c r="JH28" s="3">
        <v>1870</v>
      </c>
      <c r="JI28" s="3">
        <v>1822</v>
      </c>
      <c r="JJ28" s="3">
        <v>1909</v>
      </c>
      <c r="JK28" s="3">
        <v>1894</v>
      </c>
      <c r="JL28" s="3">
        <v>1846</v>
      </c>
      <c r="JM28" s="3">
        <v>1691</v>
      </c>
      <c r="JN28" s="3">
        <v>2401</v>
      </c>
      <c r="JO28" s="3">
        <v>1800</v>
      </c>
      <c r="JP28" s="3">
        <v>1738</v>
      </c>
      <c r="JQ28" s="3">
        <v>1812</v>
      </c>
      <c r="JR28" s="3">
        <v>1979</v>
      </c>
      <c r="JS28" s="3">
        <v>1940</v>
      </c>
      <c r="JT28" s="3">
        <v>2059</v>
      </c>
      <c r="JU28" s="3">
        <v>1890</v>
      </c>
      <c r="JV28" s="3">
        <v>1880</v>
      </c>
      <c r="JW28" s="3">
        <v>12635</v>
      </c>
      <c r="JX28" s="3">
        <v>1941</v>
      </c>
      <c r="JY28" s="3">
        <v>3157</v>
      </c>
      <c r="JZ28" s="3">
        <v>2510</v>
      </c>
      <c r="KA28" s="3">
        <v>2312</v>
      </c>
      <c r="KB28" s="3">
        <v>3424</v>
      </c>
      <c r="KC28" s="3">
        <v>6600</v>
      </c>
      <c r="KD28" s="3">
        <v>2473</v>
      </c>
      <c r="KE28" s="3">
        <v>2857</v>
      </c>
      <c r="KF28" s="3">
        <v>2350</v>
      </c>
      <c r="KG28" s="3">
        <v>3025</v>
      </c>
      <c r="KH28" s="3">
        <v>2872</v>
      </c>
      <c r="KI28" s="3">
        <v>5341</v>
      </c>
      <c r="KJ28" s="3">
        <v>2871</v>
      </c>
      <c r="KK28" s="3">
        <v>2733</v>
      </c>
      <c r="KL28" s="3">
        <v>2569</v>
      </c>
      <c r="KM28" s="3">
        <v>2508</v>
      </c>
      <c r="KN28" s="3">
        <v>2829</v>
      </c>
      <c r="KO28" s="3">
        <v>4659</v>
      </c>
      <c r="KP28" s="3">
        <v>14647</v>
      </c>
      <c r="KQ28" s="3">
        <v>3493</v>
      </c>
      <c r="KR28" s="3">
        <v>3459</v>
      </c>
      <c r="KS28" s="3">
        <v>2683</v>
      </c>
      <c r="KT28" s="3">
        <v>3838</v>
      </c>
      <c r="KU28" s="3">
        <v>1990</v>
      </c>
      <c r="KV28" s="3">
        <v>2582</v>
      </c>
      <c r="KW28" s="3">
        <v>5898</v>
      </c>
      <c r="KX28" s="3">
        <v>3430</v>
      </c>
      <c r="KY28" s="3">
        <v>2619</v>
      </c>
      <c r="KZ28" s="3">
        <v>3886</v>
      </c>
      <c r="LA28" s="3">
        <v>2243</v>
      </c>
      <c r="LB28" s="3">
        <v>5162</v>
      </c>
      <c r="LC28" s="3">
        <v>9192</v>
      </c>
      <c r="LD28" s="3">
        <v>1938</v>
      </c>
      <c r="LE28" s="3">
        <v>1775</v>
      </c>
      <c r="LF28" s="3">
        <v>1858</v>
      </c>
      <c r="LG28" s="3">
        <v>1752</v>
      </c>
      <c r="LH28" s="3">
        <v>1665</v>
      </c>
      <c r="LI28" s="3">
        <v>1692</v>
      </c>
      <c r="LJ28" s="3">
        <v>2091</v>
      </c>
      <c r="LK28" s="3">
        <v>1930</v>
      </c>
      <c r="LL28" s="3">
        <v>1722</v>
      </c>
      <c r="LM28" s="3">
        <v>1793</v>
      </c>
      <c r="LN28" s="3">
        <v>1913</v>
      </c>
      <c r="LO28" s="3">
        <v>2134</v>
      </c>
      <c r="LP28" s="3">
        <v>2257</v>
      </c>
      <c r="LQ28" s="3">
        <v>2072</v>
      </c>
      <c r="LR28" s="3">
        <v>1969</v>
      </c>
      <c r="LS28" s="3">
        <v>2483</v>
      </c>
      <c r="LT28" s="3">
        <v>2098</v>
      </c>
      <c r="LU28" s="3">
        <v>2378</v>
      </c>
      <c r="LV28" s="3">
        <v>2084</v>
      </c>
      <c r="LW28" s="3">
        <v>2347</v>
      </c>
      <c r="LX28" s="3">
        <v>1898</v>
      </c>
      <c r="LY28" s="3">
        <v>1771</v>
      </c>
      <c r="LZ28" s="3">
        <v>1931</v>
      </c>
      <c r="MA28" s="3">
        <v>1964</v>
      </c>
      <c r="MB28" s="3">
        <v>2482</v>
      </c>
      <c r="MC28" s="3">
        <v>2075</v>
      </c>
      <c r="MD28" s="3">
        <v>2018</v>
      </c>
      <c r="ME28" s="3">
        <v>2066</v>
      </c>
      <c r="MF28" s="3">
        <v>2101</v>
      </c>
      <c r="MG28" s="3">
        <v>2723</v>
      </c>
      <c r="MH28" s="3">
        <v>2721</v>
      </c>
      <c r="MI28" s="3">
        <v>1971</v>
      </c>
      <c r="MJ28" s="3">
        <v>2102</v>
      </c>
      <c r="MK28" s="3">
        <v>1959</v>
      </c>
      <c r="ML28" s="3">
        <v>1809</v>
      </c>
      <c r="MM28" s="3">
        <v>1992</v>
      </c>
      <c r="MN28" s="3">
        <v>2074</v>
      </c>
      <c r="MO28" s="3">
        <v>1652</v>
      </c>
      <c r="MP28" s="3">
        <v>1742</v>
      </c>
      <c r="MQ28" s="3">
        <v>1839</v>
      </c>
      <c r="MR28" s="3">
        <v>1823</v>
      </c>
      <c r="MS28" s="3">
        <v>1808</v>
      </c>
      <c r="MT28" s="3">
        <v>1992</v>
      </c>
      <c r="MU28" s="3">
        <v>1841</v>
      </c>
      <c r="MV28" s="3">
        <v>2190</v>
      </c>
      <c r="MW28" s="3">
        <v>2063</v>
      </c>
      <c r="MX28" s="3">
        <v>2116</v>
      </c>
      <c r="MY28" s="3">
        <v>2051</v>
      </c>
      <c r="MZ28" s="3">
        <v>1855</v>
      </c>
      <c r="NA28" s="3">
        <v>2461</v>
      </c>
      <c r="NB28" s="3">
        <v>1980</v>
      </c>
      <c r="NC28" s="3">
        <v>2000</v>
      </c>
      <c r="ND28" s="3">
        <v>1849</v>
      </c>
      <c r="NE28" s="3">
        <v>1701</v>
      </c>
      <c r="NF28" s="3">
        <v>1743</v>
      </c>
      <c r="NG28" s="3">
        <v>1806</v>
      </c>
      <c r="NH28" s="3">
        <v>2013</v>
      </c>
      <c r="NI28" s="3">
        <v>1880</v>
      </c>
      <c r="NJ28" s="3">
        <v>1703</v>
      </c>
      <c r="NK28" s="3">
        <v>1765</v>
      </c>
      <c r="NL28" s="3">
        <v>1813</v>
      </c>
      <c r="NM28" s="3">
        <v>1909</v>
      </c>
      <c r="NN28" s="3">
        <v>1860</v>
      </c>
      <c r="NO28" s="3">
        <v>1952</v>
      </c>
      <c r="NP28" s="3">
        <v>2160</v>
      </c>
      <c r="NQ28" s="3">
        <v>2046</v>
      </c>
      <c r="NR28" s="3">
        <v>1863</v>
      </c>
      <c r="NS28" s="3">
        <v>1855</v>
      </c>
      <c r="NT28" s="3">
        <v>1721</v>
      </c>
      <c r="NU28" s="3">
        <v>1849</v>
      </c>
      <c r="NV28" s="3">
        <v>2369</v>
      </c>
      <c r="NW28" s="3">
        <v>1919</v>
      </c>
      <c r="NX28" s="3">
        <v>1739</v>
      </c>
      <c r="NY28" s="3">
        <v>1762</v>
      </c>
      <c r="NZ28" s="3">
        <v>2350</v>
      </c>
    </row>
    <row r="29" spans="1:390" x14ac:dyDescent="0.35">
      <c r="A29" t="s">
        <v>90</v>
      </c>
      <c r="B29" s="3">
        <v>1918</v>
      </c>
      <c r="C29" s="3">
        <v>1826</v>
      </c>
      <c r="D29" s="3">
        <v>1935</v>
      </c>
      <c r="E29" s="3">
        <v>2108</v>
      </c>
      <c r="F29" s="3">
        <v>2022</v>
      </c>
      <c r="G29" s="3">
        <v>2053</v>
      </c>
      <c r="H29" s="3">
        <v>2327</v>
      </c>
      <c r="I29" s="3">
        <v>1725</v>
      </c>
      <c r="J29" s="3">
        <v>1642</v>
      </c>
      <c r="K29" s="3">
        <v>1675</v>
      </c>
      <c r="L29" s="3">
        <v>2167</v>
      </c>
      <c r="M29" s="3">
        <v>1893</v>
      </c>
      <c r="N29" s="3">
        <v>1973</v>
      </c>
      <c r="O29" s="3">
        <v>2276</v>
      </c>
      <c r="P29" s="3">
        <v>2031</v>
      </c>
      <c r="Q29" s="3">
        <v>1653</v>
      </c>
      <c r="R29" s="3">
        <v>2862</v>
      </c>
      <c r="S29" s="3">
        <v>1786</v>
      </c>
      <c r="T29" s="3">
        <v>1931</v>
      </c>
      <c r="U29" s="3">
        <v>1955</v>
      </c>
      <c r="V29" s="3">
        <v>1723</v>
      </c>
      <c r="W29" s="3">
        <v>2403</v>
      </c>
      <c r="X29" s="3">
        <v>2191</v>
      </c>
      <c r="Y29" s="3">
        <v>2248</v>
      </c>
      <c r="Z29" s="3">
        <v>2292</v>
      </c>
      <c r="AA29" s="3">
        <v>1810</v>
      </c>
      <c r="AB29" s="3">
        <v>1652</v>
      </c>
      <c r="AC29" s="3">
        <v>2223</v>
      </c>
      <c r="AD29" s="3">
        <v>1998</v>
      </c>
      <c r="AE29" s="3">
        <v>1948</v>
      </c>
      <c r="AF29" s="3">
        <v>2492</v>
      </c>
      <c r="AG29" s="3">
        <v>2254</v>
      </c>
      <c r="AH29" s="3">
        <v>2206</v>
      </c>
      <c r="AI29" s="3">
        <v>3163</v>
      </c>
      <c r="AJ29" s="3">
        <v>3170</v>
      </c>
      <c r="AK29" s="3">
        <v>2626</v>
      </c>
      <c r="AL29" s="3">
        <v>2341</v>
      </c>
      <c r="AM29" s="3">
        <v>4775</v>
      </c>
      <c r="AN29" s="3">
        <v>3741</v>
      </c>
      <c r="AO29" s="3">
        <v>2483</v>
      </c>
      <c r="AP29" s="3">
        <v>2429</v>
      </c>
      <c r="AQ29" s="3">
        <v>1970</v>
      </c>
      <c r="AR29" s="3">
        <v>1989</v>
      </c>
      <c r="AS29" s="3">
        <v>1874</v>
      </c>
      <c r="AT29" s="3">
        <v>1965</v>
      </c>
      <c r="AU29" s="3">
        <v>2700</v>
      </c>
      <c r="AV29" s="3">
        <v>2398</v>
      </c>
      <c r="AW29" s="3">
        <v>2050</v>
      </c>
      <c r="AX29" s="3">
        <v>1737</v>
      </c>
      <c r="AY29" s="3">
        <v>1538</v>
      </c>
      <c r="AZ29" s="3">
        <v>2397</v>
      </c>
      <c r="BA29" s="3">
        <v>2428</v>
      </c>
      <c r="BB29" s="3">
        <v>2646</v>
      </c>
      <c r="BC29" s="3">
        <v>2120</v>
      </c>
      <c r="BD29" s="3">
        <v>2061</v>
      </c>
      <c r="BE29" s="3">
        <v>2045</v>
      </c>
      <c r="BF29" s="3">
        <v>3704</v>
      </c>
      <c r="BG29" s="3">
        <v>3052</v>
      </c>
      <c r="BH29" s="3">
        <v>2568</v>
      </c>
      <c r="BI29" s="3">
        <v>1898</v>
      </c>
      <c r="BJ29" s="3">
        <v>2536</v>
      </c>
      <c r="BK29" s="3">
        <v>3199</v>
      </c>
      <c r="BL29" s="3">
        <v>1929</v>
      </c>
      <c r="BM29" s="3">
        <v>2041</v>
      </c>
      <c r="BN29" s="3">
        <v>1819</v>
      </c>
      <c r="BO29" s="3">
        <v>2271</v>
      </c>
      <c r="BP29" s="3">
        <v>1862</v>
      </c>
      <c r="BQ29" s="3">
        <v>1937</v>
      </c>
      <c r="BR29" s="3">
        <v>2116</v>
      </c>
      <c r="BS29" s="3">
        <v>1795</v>
      </c>
      <c r="BT29" s="3">
        <v>1872</v>
      </c>
      <c r="BU29" s="3">
        <v>2387</v>
      </c>
      <c r="BV29" s="3">
        <v>1972</v>
      </c>
      <c r="BW29" s="3">
        <v>2121</v>
      </c>
      <c r="BX29" s="3">
        <v>2027</v>
      </c>
      <c r="BY29" s="3">
        <v>2318</v>
      </c>
      <c r="BZ29" s="3">
        <v>1960</v>
      </c>
      <c r="CA29" s="3">
        <v>1892</v>
      </c>
      <c r="CB29" s="3">
        <v>1870</v>
      </c>
      <c r="CC29" s="3">
        <v>1775</v>
      </c>
      <c r="CD29" s="3">
        <v>2107</v>
      </c>
      <c r="CE29" s="3">
        <v>1902</v>
      </c>
      <c r="CF29" s="3">
        <v>1648</v>
      </c>
      <c r="CG29" s="3">
        <v>1942</v>
      </c>
      <c r="CH29" s="3">
        <v>1894</v>
      </c>
      <c r="CI29" s="3">
        <v>1801</v>
      </c>
      <c r="CJ29" s="3">
        <v>2539</v>
      </c>
      <c r="CK29" s="3">
        <v>2357</v>
      </c>
      <c r="CL29" s="3">
        <v>2873</v>
      </c>
      <c r="CM29" s="3">
        <v>2642</v>
      </c>
      <c r="CN29" s="3">
        <v>2621</v>
      </c>
      <c r="CO29" s="3">
        <v>4210</v>
      </c>
      <c r="CP29" s="3">
        <v>2363</v>
      </c>
      <c r="CQ29" s="3">
        <v>3019</v>
      </c>
      <c r="CR29" s="3">
        <v>2417</v>
      </c>
      <c r="CS29" s="3">
        <v>3311</v>
      </c>
      <c r="CT29" s="3">
        <v>2103</v>
      </c>
      <c r="CU29" s="3">
        <v>2790</v>
      </c>
      <c r="CV29" s="3">
        <v>2707</v>
      </c>
      <c r="CW29" s="3">
        <v>1936</v>
      </c>
      <c r="CX29" s="3">
        <v>3782</v>
      </c>
      <c r="CY29" s="3">
        <v>2635</v>
      </c>
      <c r="CZ29" s="3">
        <v>3328</v>
      </c>
      <c r="DA29" s="3">
        <v>2000</v>
      </c>
      <c r="DB29" s="3">
        <v>1925</v>
      </c>
      <c r="DC29" s="3">
        <v>2375</v>
      </c>
      <c r="DD29" s="3">
        <v>2391</v>
      </c>
      <c r="DE29" s="3">
        <v>2889</v>
      </c>
      <c r="DF29" s="3">
        <v>3332</v>
      </c>
      <c r="DG29" s="3">
        <v>2370</v>
      </c>
      <c r="DH29" s="3">
        <v>2460</v>
      </c>
      <c r="DI29" s="3">
        <v>1959</v>
      </c>
      <c r="DJ29" s="3">
        <v>3702</v>
      </c>
      <c r="DK29" s="3">
        <v>2093</v>
      </c>
      <c r="DL29" s="3">
        <v>2420</v>
      </c>
      <c r="DM29" s="3">
        <v>2358</v>
      </c>
      <c r="DN29" s="3">
        <v>2736</v>
      </c>
      <c r="DO29" s="3">
        <v>3398</v>
      </c>
      <c r="DP29" s="3">
        <v>2467</v>
      </c>
      <c r="DQ29" s="3">
        <v>3365</v>
      </c>
      <c r="DR29" s="3">
        <v>3225</v>
      </c>
      <c r="DS29" s="3">
        <v>3143</v>
      </c>
      <c r="DT29" s="3">
        <v>3729</v>
      </c>
      <c r="DU29" s="3">
        <v>2648</v>
      </c>
      <c r="DV29" s="3">
        <v>2447</v>
      </c>
      <c r="DW29" s="3">
        <v>2244</v>
      </c>
      <c r="DX29" s="3">
        <v>2519</v>
      </c>
      <c r="DY29" s="3">
        <v>2183</v>
      </c>
      <c r="DZ29" s="3">
        <v>2295</v>
      </c>
      <c r="EA29" s="3">
        <v>2529</v>
      </c>
      <c r="EB29" s="3">
        <v>4753</v>
      </c>
      <c r="EC29" s="3">
        <v>2196</v>
      </c>
      <c r="ED29" s="3">
        <v>2191</v>
      </c>
      <c r="EE29" s="3">
        <v>1908</v>
      </c>
      <c r="EF29" s="3">
        <v>3248</v>
      </c>
      <c r="EG29" s="3">
        <v>3889</v>
      </c>
      <c r="EH29" s="3">
        <v>1772</v>
      </c>
      <c r="EI29" s="3">
        <v>2174</v>
      </c>
      <c r="EJ29" s="3">
        <v>2259</v>
      </c>
      <c r="EK29" s="3">
        <v>1758</v>
      </c>
      <c r="EL29" s="3">
        <v>1901</v>
      </c>
      <c r="EM29" s="3">
        <v>1788</v>
      </c>
      <c r="EN29" s="3">
        <v>1903</v>
      </c>
      <c r="EO29" s="3">
        <v>2424</v>
      </c>
      <c r="EP29" s="3">
        <v>2038</v>
      </c>
      <c r="EQ29" s="3">
        <v>2112</v>
      </c>
      <c r="ER29" s="3">
        <v>2096</v>
      </c>
      <c r="ES29" s="3">
        <v>1938</v>
      </c>
      <c r="ET29" s="3">
        <v>2127</v>
      </c>
      <c r="EU29" s="3">
        <v>2141</v>
      </c>
      <c r="EV29" s="3">
        <v>2610</v>
      </c>
      <c r="EW29" s="3">
        <v>2250</v>
      </c>
      <c r="EX29" s="3">
        <v>2369</v>
      </c>
      <c r="EY29" s="3">
        <v>2244</v>
      </c>
      <c r="EZ29" s="3">
        <v>1995</v>
      </c>
      <c r="FA29" s="3">
        <v>1631</v>
      </c>
      <c r="FB29" s="3">
        <v>1754</v>
      </c>
      <c r="FC29" s="3">
        <v>1744</v>
      </c>
      <c r="FD29" s="3">
        <v>2113</v>
      </c>
      <c r="FE29" s="3">
        <v>1864</v>
      </c>
      <c r="FF29" s="3">
        <v>2303</v>
      </c>
      <c r="FG29" s="3">
        <v>2068</v>
      </c>
      <c r="FH29" s="3">
        <v>1882</v>
      </c>
      <c r="FI29" s="3">
        <v>2152</v>
      </c>
      <c r="FJ29" s="3">
        <v>1766</v>
      </c>
      <c r="FK29" s="3">
        <v>1888</v>
      </c>
      <c r="FL29" s="3">
        <v>1841</v>
      </c>
      <c r="FM29" s="3">
        <v>1931</v>
      </c>
      <c r="FN29" s="3">
        <v>2287</v>
      </c>
      <c r="FO29" s="3">
        <v>1821</v>
      </c>
      <c r="FP29" s="3">
        <v>2660</v>
      </c>
      <c r="FQ29" s="3">
        <v>2511</v>
      </c>
      <c r="FR29" s="3">
        <v>2088</v>
      </c>
      <c r="FS29" s="3">
        <v>2063</v>
      </c>
      <c r="FT29" s="3">
        <v>3027</v>
      </c>
      <c r="FU29" s="3">
        <v>2063</v>
      </c>
      <c r="FV29" s="3">
        <v>2247</v>
      </c>
      <c r="FW29" s="3">
        <v>2342</v>
      </c>
      <c r="FX29" s="3">
        <v>2604</v>
      </c>
      <c r="FY29" s="3">
        <v>2040</v>
      </c>
      <c r="FZ29" s="3">
        <v>2013</v>
      </c>
      <c r="GA29" s="3">
        <v>1709</v>
      </c>
      <c r="GB29" s="3">
        <v>2351</v>
      </c>
      <c r="GC29" s="3">
        <v>1814</v>
      </c>
      <c r="GD29" s="3">
        <v>1972</v>
      </c>
      <c r="GE29" s="3">
        <v>2143</v>
      </c>
      <c r="GF29" s="3">
        <v>2057</v>
      </c>
      <c r="GG29" s="3">
        <v>1769</v>
      </c>
      <c r="GH29" s="3">
        <v>2076</v>
      </c>
      <c r="GI29" s="3">
        <v>2783</v>
      </c>
      <c r="GJ29" s="3">
        <v>2491</v>
      </c>
      <c r="GK29" s="3">
        <v>2645</v>
      </c>
      <c r="GL29" s="3">
        <v>3621</v>
      </c>
      <c r="GM29" s="3">
        <v>3052</v>
      </c>
      <c r="GN29" s="3">
        <v>2667</v>
      </c>
      <c r="GO29" s="3">
        <v>1992</v>
      </c>
      <c r="GP29" s="3">
        <v>1946</v>
      </c>
      <c r="GQ29" s="3">
        <v>1932</v>
      </c>
      <c r="GR29" s="3">
        <v>1875</v>
      </c>
      <c r="GS29" s="3">
        <v>2121</v>
      </c>
      <c r="GT29" s="3">
        <v>2471</v>
      </c>
      <c r="GU29" s="3">
        <v>1961</v>
      </c>
      <c r="GV29" s="3">
        <v>2197</v>
      </c>
      <c r="GW29" s="3">
        <v>2246</v>
      </c>
      <c r="GX29" s="3">
        <v>2021</v>
      </c>
      <c r="GY29" s="3">
        <v>1961</v>
      </c>
      <c r="GZ29" s="3">
        <v>2627</v>
      </c>
      <c r="HA29" s="3">
        <v>1926</v>
      </c>
      <c r="HB29" s="3">
        <v>2340</v>
      </c>
      <c r="HC29" s="3">
        <v>7135</v>
      </c>
      <c r="HD29" s="3">
        <v>3486</v>
      </c>
      <c r="HE29" s="3">
        <v>3909</v>
      </c>
      <c r="HF29" s="3">
        <v>4355</v>
      </c>
      <c r="HG29" s="3">
        <v>3836</v>
      </c>
      <c r="HH29" s="3">
        <v>3680</v>
      </c>
      <c r="HI29" s="3">
        <v>3126</v>
      </c>
      <c r="HJ29" s="3">
        <v>3681</v>
      </c>
      <c r="HK29" s="3">
        <v>3873</v>
      </c>
      <c r="HL29" s="3">
        <v>4516</v>
      </c>
      <c r="HM29" s="3">
        <v>3924</v>
      </c>
      <c r="HN29" s="3">
        <v>2119</v>
      </c>
      <c r="HO29" s="3">
        <v>1977</v>
      </c>
      <c r="HP29" s="3">
        <v>2285</v>
      </c>
      <c r="HQ29" s="3">
        <v>2749</v>
      </c>
      <c r="HR29" s="3">
        <v>2765</v>
      </c>
      <c r="HS29" s="3">
        <v>2136</v>
      </c>
      <c r="HT29" s="3">
        <v>2050</v>
      </c>
      <c r="HU29" s="3">
        <v>2845</v>
      </c>
      <c r="HV29" s="3">
        <v>2295</v>
      </c>
      <c r="HW29" s="3">
        <v>3178</v>
      </c>
      <c r="HX29" s="3">
        <v>3344</v>
      </c>
      <c r="HY29" s="3">
        <v>2170</v>
      </c>
      <c r="HZ29" s="3">
        <v>2598</v>
      </c>
      <c r="IA29" s="3">
        <v>2303</v>
      </c>
      <c r="IB29" s="3">
        <v>2006</v>
      </c>
      <c r="IC29" s="3">
        <v>2058</v>
      </c>
      <c r="ID29" s="3">
        <v>2332</v>
      </c>
      <c r="IE29" s="3">
        <v>1977</v>
      </c>
      <c r="IF29" s="3">
        <v>4738</v>
      </c>
      <c r="IG29" s="3">
        <v>2950</v>
      </c>
      <c r="IH29" s="3">
        <v>3736</v>
      </c>
      <c r="II29" s="3">
        <v>2312</v>
      </c>
      <c r="IJ29" s="3">
        <v>2101</v>
      </c>
      <c r="IK29" s="3">
        <v>2218</v>
      </c>
      <c r="IL29" s="3">
        <v>1881</v>
      </c>
      <c r="IM29" s="3">
        <v>1928</v>
      </c>
      <c r="IN29" s="3">
        <v>2032</v>
      </c>
      <c r="IO29" s="3">
        <v>1914</v>
      </c>
      <c r="IP29" s="3">
        <v>1822</v>
      </c>
      <c r="IQ29" s="3">
        <v>1865</v>
      </c>
      <c r="IR29" s="3">
        <v>1948</v>
      </c>
      <c r="IS29" s="3">
        <v>2267</v>
      </c>
      <c r="IT29" s="3">
        <v>1858</v>
      </c>
      <c r="IU29" s="3">
        <v>2648</v>
      </c>
      <c r="IV29" s="3">
        <v>1948</v>
      </c>
      <c r="IW29" s="3">
        <v>1866</v>
      </c>
      <c r="IX29" s="3">
        <v>1954</v>
      </c>
      <c r="IY29" s="3">
        <v>1975</v>
      </c>
      <c r="IZ29" s="3">
        <v>2016</v>
      </c>
      <c r="JA29" s="3">
        <v>2082</v>
      </c>
      <c r="JB29" s="3">
        <v>1870</v>
      </c>
      <c r="JC29" s="3">
        <v>1856</v>
      </c>
      <c r="JD29" s="3">
        <v>1885</v>
      </c>
      <c r="JE29" s="3">
        <v>1998</v>
      </c>
      <c r="JF29" s="3">
        <v>2076</v>
      </c>
      <c r="JG29" s="3">
        <v>2040</v>
      </c>
      <c r="JH29" s="3">
        <v>1921</v>
      </c>
      <c r="JI29" s="3">
        <v>1875</v>
      </c>
      <c r="JJ29" s="3">
        <v>1973</v>
      </c>
      <c r="JK29" s="3">
        <v>1951</v>
      </c>
      <c r="JL29" s="3">
        <v>1909</v>
      </c>
      <c r="JM29" s="3">
        <v>1712</v>
      </c>
      <c r="JN29" s="3">
        <v>2563</v>
      </c>
      <c r="JO29" s="3">
        <v>1837</v>
      </c>
      <c r="JP29" s="3">
        <v>1783</v>
      </c>
      <c r="JQ29" s="3">
        <v>1892</v>
      </c>
      <c r="JR29" s="3">
        <v>2100</v>
      </c>
      <c r="JS29" s="3">
        <v>2019</v>
      </c>
      <c r="JT29" s="3">
        <v>2179</v>
      </c>
      <c r="JU29" s="3">
        <v>1966</v>
      </c>
      <c r="JV29" s="3">
        <v>1928</v>
      </c>
      <c r="JW29" s="3">
        <v>11849</v>
      </c>
      <c r="JX29" s="3">
        <v>1965</v>
      </c>
      <c r="JY29" s="3">
        <v>3267</v>
      </c>
      <c r="JZ29" s="3">
        <v>2597</v>
      </c>
      <c r="KA29" s="3">
        <v>2481</v>
      </c>
      <c r="KB29" s="3">
        <v>3559</v>
      </c>
      <c r="KC29" s="3">
        <v>6067</v>
      </c>
      <c r="KD29" s="3">
        <v>2606</v>
      </c>
      <c r="KE29" s="3">
        <v>2975</v>
      </c>
      <c r="KF29" s="3">
        <v>2465</v>
      </c>
      <c r="KG29" s="3">
        <v>3075</v>
      </c>
      <c r="KH29" s="3">
        <v>2967</v>
      </c>
      <c r="KI29" s="3">
        <v>5292</v>
      </c>
      <c r="KJ29" s="3">
        <v>2964</v>
      </c>
      <c r="KK29" s="3">
        <v>2801</v>
      </c>
      <c r="KL29" s="3">
        <v>2657</v>
      </c>
      <c r="KM29" s="3">
        <v>2623</v>
      </c>
      <c r="KN29" s="3">
        <v>3025</v>
      </c>
      <c r="KO29" s="3">
        <v>4788</v>
      </c>
      <c r="KP29" s="3">
        <v>13888</v>
      </c>
      <c r="KQ29" s="3">
        <v>3688</v>
      </c>
      <c r="KR29" s="3">
        <v>3523</v>
      </c>
      <c r="KS29" s="3">
        <v>2802</v>
      </c>
      <c r="KT29" s="3">
        <v>4149</v>
      </c>
      <c r="KU29" s="3">
        <v>2026</v>
      </c>
      <c r="KV29" s="3">
        <v>2675</v>
      </c>
      <c r="KW29" s="3">
        <v>6417</v>
      </c>
      <c r="KX29" s="3">
        <v>3599</v>
      </c>
      <c r="KY29" s="3">
        <v>2770</v>
      </c>
      <c r="KZ29" s="3">
        <v>3931</v>
      </c>
      <c r="LA29" s="3">
        <v>2285</v>
      </c>
      <c r="LB29" s="3">
        <v>5481</v>
      </c>
      <c r="LC29" s="3">
        <v>8785</v>
      </c>
      <c r="LD29" s="3">
        <v>2016</v>
      </c>
      <c r="LE29" s="3">
        <v>1839</v>
      </c>
      <c r="LF29" s="3">
        <v>1935</v>
      </c>
      <c r="LG29" s="3">
        <v>1811</v>
      </c>
      <c r="LH29" s="3">
        <v>1719</v>
      </c>
      <c r="LI29" s="3">
        <v>1748</v>
      </c>
      <c r="LJ29" s="3">
        <v>2202</v>
      </c>
      <c r="LK29" s="3">
        <v>2006</v>
      </c>
      <c r="LL29" s="3">
        <v>1776</v>
      </c>
      <c r="LM29" s="3">
        <v>1883</v>
      </c>
      <c r="LN29" s="3">
        <v>1996</v>
      </c>
      <c r="LO29" s="3">
        <v>2229</v>
      </c>
      <c r="LP29" s="3">
        <v>2471</v>
      </c>
      <c r="LQ29" s="3">
        <v>2156</v>
      </c>
      <c r="LR29" s="3">
        <v>2014</v>
      </c>
      <c r="LS29" s="3">
        <v>2731</v>
      </c>
      <c r="LT29" s="3">
        <v>2210</v>
      </c>
      <c r="LU29" s="3">
        <v>2531</v>
      </c>
      <c r="LV29" s="3">
        <v>2220</v>
      </c>
      <c r="LW29" s="3">
        <v>2489</v>
      </c>
      <c r="LX29" s="3">
        <v>1947</v>
      </c>
      <c r="LY29" s="3">
        <v>1792</v>
      </c>
      <c r="LZ29" s="3">
        <v>2008</v>
      </c>
      <c r="MA29" s="3">
        <v>2025</v>
      </c>
      <c r="MB29" s="3">
        <v>2598</v>
      </c>
      <c r="MC29" s="3">
        <v>2151</v>
      </c>
      <c r="MD29" s="3">
        <v>2058</v>
      </c>
      <c r="ME29" s="3">
        <v>2148</v>
      </c>
      <c r="MF29" s="3">
        <v>2192</v>
      </c>
      <c r="MG29" s="3">
        <v>3010</v>
      </c>
      <c r="MH29" s="3">
        <v>2921</v>
      </c>
      <c r="MI29" s="3">
        <v>2079</v>
      </c>
      <c r="MJ29" s="3">
        <v>2152</v>
      </c>
      <c r="MK29" s="3">
        <v>2044</v>
      </c>
      <c r="ML29" s="3">
        <v>1852</v>
      </c>
      <c r="MM29" s="3">
        <v>2076</v>
      </c>
      <c r="MN29" s="3">
        <v>2142</v>
      </c>
      <c r="MO29" s="3">
        <v>1689</v>
      </c>
      <c r="MP29" s="3">
        <v>1753</v>
      </c>
      <c r="MQ29" s="3">
        <v>1868</v>
      </c>
      <c r="MR29" s="3">
        <v>1818</v>
      </c>
      <c r="MS29" s="3">
        <v>1832</v>
      </c>
      <c r="MT29" s="3">
        <v>2051</v>
      </c>
      <c r="MU29" s="3">
        <v>1889</v>
      </c>
      <c r="MV29" s="3">
        <v>2285</v>
      </c>
      <c r="MW29" s="3">
        <v>2129</v>
      </c>
      <c r="MX29" s="3">
        <v>2198</v>
      </c>
      <c r="MY29" s="3">
        <v>2127</v>
      </c>
      <c r="MZ29" s="3">
        <v>1925</v>
      </c>
      <c r="NA29" s="3">
        <v>2574</v>
      </c>
      <c r="NB29" s="3">
        <v>2034</v>
      </c>
      <c r="NC29" s="3">
        <v>2071</v>
      </c>
      <c r="ND29" s="3">
        <v>1892</v>
      </c>
      <c r="NE29" s="3">
        <v>1710</v>
      </c>
      <c r="NF29" s="3">
        <v>1808</v>
      </c>
      <c r="NG29" s="3">
        <v>1887</v>
      </c>
      <c r="NH29" s="3">
        <v>2080</v>
      </c>
      <c r="NI29" s="3">
        <v>1950</v>
      </c>
      <c r="NJ29" s="3">
        <v>1754</v>
      </c>
      <c r="NK29" s="3">
        <v>1870</v>
      </c>
      <c r="NL29" s="3">
        <v>1891</v>
      </c>
      <c r="NM29" s="3">
        <v>1985</v>
      </c>
      <c r="NN29" s="3">
        <v>1921</v>
      </c>
      <c r="NO29" s="3">
        <v>2017</v>
      </c>
      <c r="NP29" s="3">
        <v>2244</v>
      </c>
      <c r="NQ29" s="3">
        <v>2114</v>
      </c>
      <c r="NR29" s="3">
        <v>1911</v>
      </c>
      <c r="NS29" s="3">
        <v>1900</v>
      </c>
      <c r="NT29" s="3">
        <v>1757</v>
      </c>
      <c r="NU29" s="3">
        <v>1899</v>
      </c>
      <c r="NV29" s="3">
        <v>2500</v>
      </c>
      <c r="NW29" s="3">
        <v>2004</v>
      </c>
      <c r="NX29" s="3">
        <v>1784</v>
      </c>
      <c r="NY29" s="3">
        <v>1778</v>
      </c>
      <c r="NZ29" s="3">
        <v>2463</v>
      </c>
    </row>
    <row r="30" spans="1:390" x14ac:dyDescent="0.35">
      <c r="A30" t="s">
        <v>91</v>
      </c>
      <c r="B30" s="3">
        <v>1927</v>
      </c>
      <c r="C30" s="3">
        <v>1819</v>
      </c>
      <c r="D30" s="3">
        <v>1907</v>
      </c>
      <c r="E30" s="3">
        <v>2054</v>
      </c>
      <c r="F30" s="3">
        <v>1913</v>
      </c>
      <c r="G30" s="3">
        <v>2031</v>
      </c>
      <c r="H30" s="3">
        <v>2252</v>
      </c>
      <c r="I30" s="3">
        <v>1712</v>
      </c>
      <c r="J30" s="3">
        <v>1610</v>
      </c>
      <c r="K30" s="3">
        <v>1646</v>
      </c>
      <c r="L30" s="3">
        <v>2026</v>
      </c>
      <c r="M30" s="3">
        <v>1818</v>
      </c>
      <c r="N30" s="3">
        <v>1933</v>
      </c>
      <c r="O30" s="3">
        <v>2094</v>
      </c>
      <c r="P30" s="3">
        <v>1966</v>
      </c>
      <c r="Q30" s="3">
        <v>1638</v>
      </c>
      <c r="R30" s="3">
        <v>2497</v>
      </c>
      <c r="S30" s="3">
        <v>1755</v>
      </c>
      <c r="T30" s="3">
        <v>1845</v>
      </c>
      <c r="U30" s="3">
        <v>1899</v>
      </c>
      <c r="V30" s="3">
        <v>1708</v>
      </c>
      <c r="W30" s="3">
        <v>2239</v>
      </c>
      <c r="X30" s="3">
        <v>2093</v>
      </c>
      <c r="Y30" s="3">
        <v>2123</v>
      </c>
      <c r="Z30" s="3">
        <v>2175</v>
      </c>
      <c r="AA30" s="3">
        <v>1793</v>
      </c>
      <c r="AB30" s="3">
        <v>1637</v>
      </c>
      <c r="AC30" s="3">
        <v>2115</v>
      </c>
      <c r="AD30" s="3">
        <v>1869</v>
      </c>
      <c r="AE30" s="3">
        <v>1909</v>
      </c>
      <c r="AF30" s="3">
        <v>2309</v>
      </c>
      <c r="AG30" s="3">
        <v>2182</v>
      </c>
      <c r="AH30" s="3">
        <v>2141</v>
      </c>
      <c r="AI30" s="3">
        <v>2813</v>
      </c>
      <c r="AJ30" s="3">
        <v>2830</v>
      </c>
      <c r="AK30" s="3">
        <v>2471</v>
      </c>
      <c r="AL30" s="3">
        <v>2148</v>
      </c>
      <c r="AM30" s="3">
        <v>3713</v>
      </c>
      <c r="AN30" s="3">
        <v>3204</v>
      </c>
      <c r="AO30" s="3">
        <v>2326</v>
      </c>
      <c r="AP30" s="3">
        <v>2253</v>
      </c>
      <c r="AQ30" s="3">
        <v>1968</v>
      </c>
      <c r="AR30" s="3">
        <v>1962</v>
      </c>
      <c r="AS30" s="3">
        <v>1829</v>
      </c>
      <c r="AT30" s="3">
        <v>1930</v>
      </c>
      <c r="AU30" s="3">
        <v>2551</v>
      </c>
      <c r="AV30" s="3">
        <v>2231</v>
      </c>
      <c r="AW30" s="3">
        <v>1973</v>
      </c>
      <c r="AX30" s="3">
        <v>1698</v>
      </c>
      <c r="AY30" s="3">
        <v>1544</v>
      </c>
      <c r="AZ30" s="3">
        <v>2245</v>
      </c>
      <c r="BA30" s="3">
        <v>2285</v>
      </c>
      <c r="BB30" s="3">
        <v>2438</v>
      </c>
      <c r="BC30" s="3">
        <v>2031</v>
      </c>
      <c r="BD30" s="3">
        <v>1970</v>
      </c>
      <c r="BE30" s="3">
        <v>1957</v>
      </c>
      <c r="BF30" s="3">
        <v>3087</v>
      </c>
      <c r="BG30" s="3">
        <v>2691</v>
      </c>
      <c r="BH30" s="3">
        <v>2376</v>
      </c>
      <c r="BI30" s="3">
        <v>1832</v>
      </c>
      <c r="BJ30" s="3">
        <v>2319</v>
      </c>
      <c r="BK30" s="3">
        <v>2820</v>
      </c>
      <c r="BL30" s="3">
        <v>2008</v>
      </c>
      <c r="BM30" s="3">
        <v>1939</v>
      </c>
      <c r="BN30" s="3">
        <v>1807</v>
      </c>
      <c r="BO30" s="3">
        <v>2421</v>
      </c>
      <c r="BP30" s="3">
        <v>1812</v>
      </c>
      <c r="BQ30" s="3">
        <v>1837</v>
      </c>
      <c r="BR30" s="3">
        <v>2042</v>
      </c>
      <c r="BS30" s="3">
        <v>1789</v>
      </c>
      <c r="BT30" s="3">
        <v>1860</v>
      </c>
      <c r="BU30" s="3">
        <v>2283</v>
      </c>
      <c r="BV30" s="3">
        <v>1936</v>
      </c>
      <c r="BW30" s="3">
        <v>2066</v>
      </c>
      <c r="BX30" s="3">
        <v>1961</v>
      </c>
      <c r="BY30" s="3">
        <v>2259</v>
      </c>
      <c r="BZ30" s="3">
        <v>1844</v>
      </c>
      <c r="CA30" s="3">
        <v>1872</v>
      </c>
      <c r="CB30" s="3">
        <v>1794</v>
      </c>
      <c r="CC30" s="3">
        <v>1703</v>
      </c>
      <c r="CD30" s="3">
        <v>1924</v>
      </c>
      <c r="CE30" s="3">
        <v>1826</v>
      </c>
      <c r="CF30" s="3">
        <v>1611</v>
      </c>
      <c r="CG30" s="3">
        <v>1892</v>
      </c>
      <c r="CH30" s="3">
        <v>1838</v>
      </c>
      <c r="CI30" s="3">
        <v>1764</v>
      </c>
      <c r="CJ30" s="3">
        <v>2223</v>
      </c>
      <c r="CK30" s="3">
        <v>2160</v>
      </c>
      <c r="CL30" s="3">
        <v>2494</v>
      </c>
      <c r="CM30" s="3">
        <v>2407</v>
      </c>
      <c r="CN30" s="3">
        <v>2310</v>
      </c>
      <c r="CO30" s="3">
        <v>3318</v>
      </c>
      <c r="CP30" s="3">
        <v>2202</v>
      </c>
      <c r="CQ30" s="3">
        <v>2647</v>
      </c>
      <c r="CR30" s="3">
        <v>2228</v>
      </c>
      <c r="CS30" s="3">
        <v>2892</v>
      </c>
      <c r="CT30" s="3">
        <v>2035</v>
      </c>
      <c r="CU30" s="3">
        <v>2446</v>
      </c>
      <c r="CV30" s="3">
        <v>2544</v>
      </c>
      <c r="CW30" s="3">
        <v>1853</v>
      </c>
      <c r="CX30" s="3">
        <v>3041</v>
      </c>
      <c r="CY30" s="3">
        <v>2221</v>
      </c>
      <c r="CZ30" s="3">
        <v>2577</v>
      </c>
      <c r="DA30" s="3">
        <v>1953</v>
      </c>
      <c r="DB30" s="3">
        <v>1862</v>
      </c>
      <c r="DC30" s="3">
        <v>2206</v>
      </c>
      <c r="DD30" s="3">
        <v>2141</v>
      </c>
      <c r="DE30" s="3">
        <v>2636</v>
      </c>
      <c r="DF30" s="3">
        <v>2708</v>
      </c>
      <c r="DG30" s="3">
        <v>2280</v>
      </c>
      <c r="DH30" s="3">
        <v>2369</v>
      </c>
      <c r="DI30" s="3">
        <v>1964</v>
      </c>
      <c r="DJ30" s="3">
        <v>3163</v>
      </c>
      <c r="DK30" s="3">
        <v>2026</v>
      </c>
      <c r="DL30" s="3">
        <v>2261</v>
      </c>
      <c r="DM30" s="3">
        <v>2268</v>
      </c>
      <c r="DN30" s="3">
        <v>2554</v>
      </c>
      <c r="DO30" s="3">
        <v>3031</v>
      </c>
      <c r="DP30" s="3">
        <v>2317</v>
      </c>
      <c r="DQ30" s="3">
        <v>2871</v>
      </c>
      <c r="DR30" s="3">
        <v>2855</v>
      </c>
      <c r="DS30" s="3">
        <v>2765</v>
      </c>
      <c r="DT30" s="3">
        <v>3087</v>
      </c>
      <c r="DU30" s="3">
        <v>2458</v>
      </c>
      <c r="DV30" s="3">
        <v>2262</v>
      </c>
      <c r="DW30" s="3">
        <v>2124</v>
      </c>
      <c r="DX30" s="3">
        <v>2385</v>
      </c>
      <c r="DY30" s="3">
        <v>1972</v>
      </c>
      <c r="DZ30" s="3">
        <v>2191</v>
      </c>
      <c r="EA30" s="3">
        <v>2354</v>
      </c>
      <c r="EB30" s="3">
        <v>3459</v>
      </c>
      <c r="EC30" s="3">
        <v>2098</v>
      </c>
      <c r="ED30" s="3">
        <v>2082</v>
      </c>
      <c r="EE30" s="3">
        <v>1807</v>
      </c>
      <c r="EF30" s="3">
        <v>2826</v>
      </c>
      <c r="EG30" s="3">
        <v>3085</v>
      </c>
      <c r="EH30" s="3">
        <v>1743</v>
      </c>
      <c r="EI30" s="3">
        <v>2089</v>
      </c>
      <c r="EJ30" s="3">
        <v>2129</v>
      </c>
      <c r="EK30" s="3">
        <v>1738</v>
      </c>
      <c r="EL30" s="3">
        <v>1870</v>
      </c>
      <c r="EM30" s="3">
        <v>1748</v>
      </c>
      <c r="EN30" s="3">
        <v>1856</v>
      </c>
      <c r="EO30" s="3">
        <v>2221</v>
      </c>
      <c r="EP30" s="3">
        <v>1979</v>
      </c>
      <c r="EQ30" s="3">
        <v>2026</v>
      </c>
      <c r="ER30" s="3">
        <v>2032</v>
      </c>
      <c r="ES30" s="3">
        <v>1891</v>
      </c>
      <c r="ET30" s="3">
        <v>2114</v>
      </c>
      <c r="EU30" s="3">
        <v>2114</v>
      </c>
      <c r="EV30" s="3">
        <v>2487</v>
      </c>
      <c r="EW30" s="3">
        <v>2143</v>
      </c>
      <c r="EX30" s="3">
        <v>2209</v>
      </c>
      <c r="EY30" s="3">
        <v>2201</v>
      </c>
      <c r="EZ30" s="3">
        <v>1998</v>
      </c>
      <c r="FA30" s="3">
        <v>1617</v>
      </c>
      <c r="FB30" s="3">
        <v>1694</v>
      </c>
      <c r="FC30" s="3">
        <v>1745</v>
      </c>
      <c r="FD30" s="3">
        <v>2038</v>
      </c>
      <c r="FE30" s="3">
        <v>1796</v>
      </c>
      <c r="FF30" s="3">
        <v>2133</v>
      </c>
      <c r="FG30" s="3">
        <v>2008</v>
      </c>
      <c r="FH30" s="3">
        <v>1828</v>
      </c>
      <c r="FI30" s="3">
        <v>1982</v>
      </c>
      <c r="FJ30" s="3">
        <v>1695</v>
      </c>
      <c r="FK30" s="3">
        <v>1829</v>
      </c>
      <c r="FL30" s="3">
        <v>1727</v>
      </c>
      <c r="FM30" s="3">
        <v>1820</v>
      </c>
      <c r="FN30" s="3">
        <v>2111</v>
      </c>
      <c r="FO30" s="3">
        <v>1817</v>
      </c>
      <c r="FP30" s="3">
        <v>2401</v>
      </c>
      <c r="FQ30" s="3">
        <v>2273</v>
      </c>
      <c r="FR30" s="3">
        <v>2054</v>
      </c>
      <c r="FS30" s="3">
        <v>1967</v>
      </c>
      <c r="FT30" s="3">
        <v>2675</v>
      </c>
      <c r="FU30" s="3">
        <v>1981</v>
      </c>
      <c r="FV30" s="3">
        <v>2030</v>
      </c>
      <c r="FW30" s="3">
        <v>2132</v>
      </c>
      <c r="FX30" s="3">
        <v>2356</v>
      </c>
      <c r="FY30" s="3">
        <v>1967</v>
      </c>
      <c r="FZ30" s="3">
        <v>1923</v>
      </c>
      <c r="GA30" s="3">
        <v>1671</v>
      </c>
      <c r="GB30" s="3">
        <v>2197</v>
      </c>
      <c r="GC30" s="3">
        <v>1817</v>
      </c>
      <c r="GD30" s="3">
        <v>1924</v>
      </c>
      <c r="GE30" s="3">
        <v>2102</v>
      </c>
      <c r="GF30" s="3">
        <v>1990</v>
      </c>
      <c r="GG30" s="3">
        <v>1778</v>
      </c>
      <c r="GH30" s="3">
        <v>2022</v>
      </c>
      <c r="GI30" s="3">
        <v>2558</v>
      </c>
      <c r="GJ30" s="3">
        <v>2357</v>
      </c>
      <c r="GK30" s="3">
        <v>2500</v>
      </c>
      <c r="GL30" s="3">
        <v>3030</v>
      </c>
      <c r="GM30" s="3">
        <v>2717</v>
      </c>
      <c r="GN30" s="3">
        <v>2467</v>
      </c>
      <c r="GO30" s="3">
        <v>1949</v>
      </c>
      <c r="GP30" s="3">
        <v>1886</v>
      </c>
      <c r="GQ30" s="3">
        <v>1902</v>
      </c>
      <c r="GR30" s="3">
        <v>1850</v>
      </c>
      <c r="GS30" s="3">
        <v>2029</v>
      </c>
      <c r="GT30" s="3">
        <v>2302</v>
      </c>
      <c r="GU30" s="3">
        <v>1945</v>
      </c>
      <c r="GV30" s="3">
        <v>2099</v>
      </c>
      <c r="GW30" s="3">
        <v>2189</v>
      </c>
      <c r="GX30" s="3">
        <v>1993</v>
      </c>
      <c r="GY30" s="3">
        <v>1922</v>
      </c>
      <c r="GZ30" s="3">
        <v>2296</v>
      </c>
      <c r="HA30" s="3">
        <v>1882</v>
      </c>
      <c r="HB30" s="3">
        <v>2175</v>
      </c>
      <c r="HC30" s="3">
        <v>4858</v>
      </c>
      <c r="HD30" s="3">
        <v>3027</v>
      </c>
      <c r="HE30" s="3">
        <v>3214</v>
      </c>
      <c r="HF30" s="3">
        <v>3272</v>
      </c>
      <c r="HG30" s="3">
        <v>3115</v>
      </c>
      <c r="HH30" s="3">
        <v>3069</v>
      </c>
      <c r="HI30" s="3">
        <v>2590</v>
      </c>
      <c r="HJ30" s="3">
        <v>3078</v>
      </c>
      <c r="HK30" s="3">
        <v>3278</v>
      </c>
      <c r="HL30" s="3">
        <v>3450</v>
      </c>
      <c r="HM30" s="3">
        <v>3175</v>
      </c>
      <c r="HN30" s="3">
        <v>2083</v>
      </c>
      <c r="HO30" s="3">
        <v>1948</v>
      </c>
      <c r="HP30" s="3">
        <v>2228</v>
      </c>
      <c r="HQ30" s="3">
        <v>2618</v>
      </c>
      <c r="HR30" s="3">
        <v>2622</v>
      </c>
      <c r="HS30" s="3">
        <v>2027</v>
      </c>
      <c r="HT30" s="3">
        <v>1986</v>
      </c>
      <c r="HU30" s="3">
        <v>2465</v>
      </c>
      <c r="HV30" s="3">
        <v>2154</v>
      </c>
      <c r="HW30" s="3">
        <v>2764</v>
      </c>
      <c r="HX30" s="3">
        <v>2889</v>
      </c>
      <c r="HY30" s="3">
        <v>2061</v>
      </c>
      <c r="HZ30" s="3">
        <v>2394</v>
      </c>
      <c r="IA30" s="3">
        <v>2195</v>
      </c>
      <c r="IB30" s="3">
        <v>1934</v>
      </c>
      <c r="IC30" s="3">
        <v>1998</v>
      </c>
      <c r="ID30" s="3">
        <v>2211</v>
      </c>
      <c r="IE30" s="3">
        <v>1892</v>
      </c>
      <c r="IF30" s="3">
        <v>3665</v>
      </c>
      <c r="IG30" s="3">
        <v>2564</v>
      </c>
      <c r="IH30" s="3">
        <v>3006</v>
      </c>
      <c r="II30" s="3">
        <v>2190</v>
      </c>
      <c r="IJ30" s="3">
        <v>2014</v>
      </c>
      <c r="IK30" s="3">
        <v>2119</v>
      </c>
      <c r="IL30" s="3">
        <v>1865</v>
      </c>
      <c r="IM30" s="3">
        <v>1893</v>
      </c>
      <c r="IN30" s="3">
        <v>2016</v>
      </c>
      <c r="IO30" s="3">
        <v>1872</v>
      </c>
      <c r="IP30" s="3">
        <v>1789</v>
      </c>
      <c r="IQ30" s="3">
        <v>1836</v>
      </c>
      <c r="IR30" s="3">
        <v>1905</v>
      </c>
      <c r="IS30" s="3">
        <v>2203</v>
      </c>
      <c r="IT30" s="3">
        <v>1845</v>
      </c>
      <c r="IU30" s="3">
        <v>2524</v>
      </c>
      <c r="IV30" s="3">
        <v>1915</v>
      </c>
      <c r="IW30" s="3">
        <v>1851</v>
      </c>
      <c r="IX30" s="3">
        <v>1911</v>
      </c>
      <c r="IY30" s="3">
        <v>1956</v>
      </c>
      <c r="IZ30" s="3">
        <v>1963</v>
      </c>
      <c r="JA30" s="3">
        <v>2011</v>
      </c>
      <c r="JB30" s="3">
        <v>1827</v>
      </c>
      <c r="JC30" s="3">
        <v>1829</v>
      </c>
      <c r="JD30" s="3">
        <v>1851</v>
      </c>
      <c r="JE30" s="3">
        <v>1915</v>
      </c>
      <c r="JF30" s="3">
        <v>2007</v>
      </c>
      <c r="JG30" s="3">
        <v>1996</v>
      </c>
      <c r="JH30" s="3">
        <v>1895</v>
      </c>
      <c r="JI30" s="3">
        <v>1860</v>
      </c>
      <c r="JJ30" s="3">
        <v>1916</v>
      </c>
      <c r="JK30" s="3">
        <v>1915</v>
      </c>
      <c r="JL30" s="3">
        <v>1878</v>
      </c>
      <c r="JM30" s="3">
        <v>1722</v>
      </c>
      <c r="JN30" s="3">
        <v>2473</v>
      </c>
      <c r="JO30" s="3">
        <v>1821</v>
      </c>
      <c r="JP30" s="3">
        <v>1761</v>
      </c>
      <c r="JQ30" s="3">
        <v>1810</v>
      </c>
      <c r="JR30" s="3">
        <v>1968</v>
      </c>
      <c r="JS30" s="3">
        <v>1930</v>
      </c>
      <c r="JT30" s="3">
        <v>2067</v>
      </c>
      <c r="JU30" s="3">
        <v>1900</v>
      </c>
      <c r="JV30" s="3">
        <v>1912</v>
      </c>
      <c r="JW30" s="3">
        <v>8845</v>
      </c>
      <c r="JX30" s="3">
        <v>1930</v>
      </c>
      <c r="JY30" s="3">
        <v>2850</v>
      </c>
      <c r="JZ30" s="3">
        <v>2419</v>
      </c>
      <c r="KA30" s="3">
        <v>2256</v>
      </c>
      <c r="KB30" s="3">
        <v>3109</v>
      </c>
      <c r="KC30" s="3">
        <v>4310</v>
      </c>
      <c r="KD30" s="3">
        <v>2419</v>
      </c>
      <c r="KE30" s="3">
        <v>2658</v>
      </c>
      <c r="KF30" s="3">
        <v>2260</v>
      </c>
      <c r="KG30" s="3">
        <v>2664</v>
      </c>
      <c r="KH30" s="3">
        <v>2622</v>
      </c>
      <c r="KI30" s="3">
        <v>4052</v>
      </c>
      <c r="KJ30" s="3">
        <v>2560</v>
      </c>
      <c r="KK30" s="3">
        <v>2558</v>
      </c>
      <c r="KL30" s="3">
        <v>2430</v>
      </c>
      <c r="KM30" s="3">
        <v>2423</v>
      </c>
      <c r="KN30" s="3">
        <v>2593</v>
      </c>
      <c r="KO30" s="3">
        <v>3649</v>
      </c>
      <c r="KP30" s="3">
        <v>7653</v>
      </c>
      <c r="KQ30" s="3">
        <v>3147</v>
      </c>
      <c r="KR30" s="3">
        <v>3111</v>
      </c>
      <c r="KS30" s="3">
        <v>2535</v>
      </c>
      <c r="KT30" s="3">
        <v>3281</v>
      </c>
      <c r="KU30" s="3">
        <v>1965</v>
      </c>
      <c r="KV30" s="3">
        <v>2448</v>
      </c>
      <c r="KW30" s="3">
        <v>4828</v>
      </c>
      <c r="KX30" s="3">
        <v>3056</v>
      </c>
      <c r="KY30" s="3">
        <v>2558</v>
      </c>
      <c r="KZ30" s="3">
        <v>3137</v>
      </c>
      <c r="LA30" s="3">
        <v>2208</v>
      </c>
      <c r="LB30" s="3">
        <v>4133</v>
      </c>
      <c r="LC30" s="3">
        <v>5778</v>
      </c>
      <c r="LD30" s="3">
        <v>1948</v>
      </c>
      <c r="LE30" s="3">
        <v>1800</v>
      </c>
      <c r="LF30" s="3">
        <v>1903</v>
      </c>
      <c r="LG30" s="3">
        <v>1748</v>
      </c>
      <c r="LH30" s="3">
        <v>1683</v>
      </c>
      <c r="LI30" s="3">
        <v>1715</v>
      </c>
      <c r="LJ30" s="3">
        <v>2125</v>
      </c>
      <c r="LK30" s="3">
        <v>1893</v>
      </c>
      <c r="LL30" s="3">
        <v>1724</v>
      </c>
      <c r="LM30" s="3">
        <v>1829</v>
      </c>
      <c r="LN30" s="3">
        <v>1944</v>
      </c>
      <c r="LO30" s="3">
        <v>2094</v>
      </c>
      <c r="LP30" s="3">
        <v>2159</v>
      </c>
      <c r="LQ30" s="3">
        <v>2049</v>
      </c>
      <c r="LR30" s="3">
        <v>1967</v>
      </c>
      <c r="LS30" s="3">
        <v>2374</v>
      </c>
      <c r="LT30" s="3">
        <v>2120</v>
      </c>
      <c r="LU30" s="3">
        <v>2323</v>
      </c>
      <c r="LV30" s="3">
        <v>2075</v>
      </c>
      <c r="LW30" s="3">
        <v>2345</v>
      </c>
      <c r="LX30" s="3">
        <v>1915</v>
      </c>
      <c r="LY30" s="3">
        <v>1806</v>
      </c>
      <c r="LZ30" s="3">
        <v>1959</v>
      </c>
      <c r="MA30" s="3">
        <v>1972</v>
      </c>
      <c r="MB30" s="3">
        <v>2489</v>
      </c>
      <c r="MC30" s="3">
        <v>2094</v>
      </c>
      <c r="MD30" s="3">
        <v>1991</v>
      </c>
      <c r="ME30" s="3">
        <v>2059</v>
      </c>
      <c r="MF30" s="3">
        <v>2096</v>
      </c>
      <c r="MG30" s="3">
        <v>2678</v>
      </c>
      <c r="MH30" s="3">
        <v>2694</v>
      </c>
      <c r="MI30" s="3">
        <v>2037</v>
      </c>
      <c r="MJ30" s="3">
        <v>2139</v>
      </c>
      <c r="MK30" s="3">
        <v>1986</v>
      </c>
      <c r="ML30" s="3">
        <v>1796</v>
      </c>
      <c r="MM30" s="3">
        <v>1986</v>
      </c>
      <c r="MN30" s="3">
        <v>2079</v>
      </c>
      <c r="MO30" s="3">
        <v>1672</v>
      </c>
      <c r="MP30" s="3">
        <v>1741</v>
      </c>
      <c r="MQ30" s="3">
        <v>1801</v>
      </c>
      <c r="MR30" s="3">
        <v>1777</v>
      </c>
      <c r="MS30" s="3">
        <v>1766</v>
      </c>
      <c r="MT30" s="3">
        <v>2012</v>
      </c>
      <c r="MU30" s="3">
        <v>1831</v>
      </c>
      <c r="MV30" s="3">
        <v>2173</v>
      </c>
      <c r="MW30" s="3">
        <v>2050</v>
      </c>
      <c r="MX30" s="3">
        <v>2076</v>
      </c>
      <c r="MY30" s="3">
        <v>2050</v>
      </c>
      <c r="MZ30" s="3">
        <v>1871</v>
      </c>
      <c r="NA30" s="3">
        <v>2445</v>
      </c>
      <c r="NB30" s="3">
        <v>1988</v>
      </c>
      <c r="NC30" s="3">
        <v>2017</v>
      </c>
      <c r="ND30" s="3">
        <v>1846</v>
      </c>
      <c r="NE30" s="3">
        <v>1707</v>
      </c>
      <c r="NF30" s="3">
        <v>1778</v>
      </c>
      <c r="NG30" s="3">
        <v>1833</v>
      </c>
      <c r="NH30" s="3">
        <v>2044</v>
      </c>
      <c r="NI30" s="3">
        <v>1918</v>
      </c>
      <c r="NJ30" s="3">
        <v>1706</v>
      </c>
      <c r="NK30" s="3">
        <v>1728</v>
      </c>
      <c r="NL30" s="3">
        <v>1825</v>
      </c>
      <c r="NM30" s="3">
        <v>1930</v>
      </c>
      <c r="NN30" s="3">
        <v>1890</v>
      </c>
      <c r="NO30" s="3">
        <v>1957</v>
      </c>
      <c r="NP30" s="3">
        <v>2142</v>
      </c>
      <c r="NQ30" s="3">
        <v>2064</v>
      </c>
      <c r="NR30" s="3">
        <v>1879</v>
      </c>
      <c r="NS30" s="3">
        <v>1871</v>
      </c>
      <c r="NT30" s="3">
        <v>1752</v>
      </c>
      <c r="NU30" s="3">
        <v>1867</v>
      </c>
      <c r="NV30" s="3">
        <v>2384</v>
      </c>
      <c r="NW30" s="3">
        <v>1954</v>
      </c>
      <c r="NX30" s="3">
        <v>1747</v>
      </c>
      <c r="NY30" s="3">
        <v>1783</v>
      </c>
      <c r="NZ30" s="3">
        <v>2249</v>
      </c>
    </row>
    <row r="31" spans="1:390" x14ac:dyDescent="0.35">
      <c r="A31" t="s">
        <v>92</v>
      </c>
      <c r="B31" s="3">
        <v>1879</v>
      </c>
      <c r="C31" s="3">
        <v>1812</v>
      </c>
      <c r="D31" s="3">
        <v>1887</v>
      </c>
      <c r="E31" s="3">
        <v>2001</v>
      </c>
      <c r="F31" s="3">
        <v>1898</v>
      </c>
      <c r="G31" s="3">
        <v>2010</v>
      </c>
      <c r="H31" s="3">
        <v>2230</v>
      </c>
      <c r="I31" s="3">
        <v>1709</v>
      </c>
      <c r="J31" s="3">
        <v>1621</v>
      </c>
      <c r="K31" s="3">
        <v>1655</v>
      </c>
      <c r="L31" s="3">
        <v>2019</v>
      </c>
      <c r="M31" s="3">
        <v>1796</v>
      </c>
      <c r="N31" s="3">
        <v>1916</v>
      </c>
      <c r="O31" s="3">
        <v>2038</v>
      </c>
      <c r="P31" s="3">
        <v>1938</v>
      </c>
      <c r="Q31" s="3">
        <v>1641</v>
      </c>
      <c r="R31" s="3">
        <v>2541</v>
      </c>
      <c r="S31" s="3">
        <v>1766</v>
      </c>
      <c r="T31" s="3">
        <v>1823</v>
      </c>
      <c r="U31" s="3">
        <v>1881</v>
      </c>
      <c r="V31" s="3">
        <v>1709</v>
      </c>
      <c r="W31" s="3">
        <v>2209</v>
      </c>
      <c r="X31" s="3">
        <v>2092</v>
      </c>
      <c r="Y31" s="3">
        <v>2107</v>
      </c>
      <c r="Z31" s="3">
        <v>2143</v>
      </c>
      <c r="AA31" s="3">
        <v>1779</v>
      </c>
      <c r="AB31" s="3">
        <v>1614</v>
      </c>
      <c r="AC31" s="3">
        <v>2140</v>
      </c>
      <c r="AD31" s="3">
        <v>1893</v>
      </c>
      <c r="AE31" s="3">
        <v>1936</v>
      </c>
      <c r="AF31" s="3">
        <v>2239</v>
      </c>
      <c r="AG31" s="3">
        <v>2178</v>
      </c>
      <c r="AH31" s="3">
        <v>2122</v>
      </c>
      <c r="AI31" s="3">
        <v>2858</v>
      </c>
      <c r="AJ31" s="3">
        <v>2807</v>
      </c>
      <c r="AK31" s="3">
        <v>2464</v>
      </c>
      <c r="AL31" s="3">
        <v>2202</v>
      </c>
      <c r="AM31" s="3">
        <v>3593</v>
      </c>
      <c r="AN31" s="3">
        <v>3198</v>
      </c>
      <c r="AO31" s="3">
        <v>2315</v>
      </c>
      <c r="AP31" s="3">
        <v>2239</v>
      </c>
      <c r="AQ31" s="3">
        <v>1937</v>
      </c>
      <c r="AR31" s="3">
        <v>1940</v>
      </c>
      <c r="AS31" s="3">
        <v>1774</v>
      </c>
      <c r="AT31" s="3">
        <v>1905</v>
      </c>
      <c r="AU31" s="3">
        <v>2396</v>
      </c>
      <c r="AV31" s="3">
        <v>2175</v>
      </c>
      <c r="AW31" s="3">
        <v>1954</v>
      </c>
      <c r="AX31" s="3">
        <v>1685</v>
      </c>
      <c r="AY31" s="3">
        <v>1603</v>
      </c>
      <c r="AZ31" s="3">
        <v>2224</v>
      </c>
      <c r="BA31" s="3">
        <v>2249</v>
      </c>
      <c r="BB31" s="3">
        <v>2440</v>
      </c>
      <c r="BC31" s="3">
        <v>2011</v>
      </c>
      <c r="BD31" s="3">
        <v>1970</v>
      </c>
      <c r="BE31" s="3">
        <v>1938</v>
      </c>
      <c r="BF31" s="3">
        <v>3058</v>
      </c>
      <c r="BG31" s="3">
        <v>2682</v>
      </c>
      <c r="BH31" s="3">
        <v>2362</v>
      </c>
      <c r="BI31" s="3">
        <v>1823</v>
      </c>
      <c r="BJ31" s="3">
        <v>2315</v>
      </c>
      <c r="BK31" s="3">
        <v>2796</v>
      </c>
      <c r="BL31" s="3">
        <v>2020</v>
      </c>
      <c r="BM31" s="3">
        <v>1945</v>
      </c>
      <c r="BN31" s="3">
        <v>1822</v>
      </c>
      <c r="BO31" s="3">
        <v>2524</v>
      </c>
      <c r="BP31" s="3">
        <v>1798</v>
      </c>
      <c r="BQ31" s="3">
        <v>1807</v>
      </c>
      <c r="BR31" s="3">
        <v>2017</v>
      </c>
      <c r="BS31" s="3">
        <v>1786</v>
      </c>
      <c r="BT31" s="3">
        <v>1855</v>
      </c>
      <c r="BU31" s="3">
        <v>2173</v>
      </c>
      <c r="BV31" s="3">
        <v>1924</v>
      </c>
      <c r="BW31" s="3">
        <v>2028</v>
      </c>
      <c r="BX31" s="3">
        <v>1963</v>
      </c>
      <c r="BY31" s="3">
        <v>2191</v>
      </c>
      <c r="BZ31" s="3">
        <v>1794</v>
      </c>
      <c r="CA31" s="3">
        <v>1896</v>
      </c>
      <c r="CB31" s="3">
        <v>1780</v>
      </c>
      <c r="CC31" s="3">
        <v>1714</v>
      </c>
      <c r="CD31" s="3">
        <v>1910</v>
      </c>
      <c r="CE31" s="3">
        <v>1816</v>
      </c>
      <c r="CF31" s="3">
        <v>1590</v>
      </c>
      <c r="CG31" s="3">
        <v>1889</v>
      </c>
      <c r="CH31" s="3">
        <v>1815</v>
      </c>
      <c r="CI31" s="3">
        <v>1748</v>
      </c>
      <c r="CJ31" s="3">
        <v>2168</v>
      </c>
      <c r="CK31" s="3">
        <v>2108</v>
      </c>
      <c r="CL31" s="3">
        <v>2381</v>
      </c>
      <c r="CM31" s="3">
        <v>2360</v>
      </c>
      <c r="CN31" s="3">
        <v>2312</v>
      </c>
      <c r="CO31" s="3">
        <v>3256</v>
      </c>
      <c r="CP31" s="3">
        <v>2183</v>
      </c>
      <c r="CQ31" s="3">
        <v>2607</v>
      </c>
      <c r="CR31" s="3">
        <v>2218</v>
      </c>
      <c r="CS31" s="3">
        <v>2919</v>
      </c>
      <c r="CT31" s="3">
        <v>2042</v>
      </c>
      <c r="CU31" s="3">
        <v>2395</v>
      </c>
      <c r="CV31" s="3">
        <v>2453</v>
      </c>
      <c r="CW31" s="3">
        <v>1826</v>
      </c>
      <c r="CX31" s="3">
        <v>3013</v>
      </c>
      <c r="CY31" s="3">
        <v>2248</v>
      </c>
      <c r="CZ31" s="3">
        <v>2509</v>
      </c>
      <c r="DA31" s="3">
        <v>1927</v>
      </c>
      <c r="DB31" s="3">
        <v>1858</v>
      </c>
      <c r="DC31" s="3">
        <v>2170</v>
      </c>
      <c r="DD31" s="3">
        <v>2155</v>
      </c>
      <c r="DE31" s="3">
        <v>2577</v>
      </c>
      <c r="DF31" s="3">
        <v>2660</v>
      </c>
      <c r="DG31" s="3">
        <v>2227</v>
      </c>
      <c r="DH31" s="3">
        <v>2328</v>
      </c>
      <c r="DI31" s="3">
        <v>1943</v>
      </c>
      <c r="DJ31" s="3">
        <v>3114</v>
      </c>
      <c r="DK31" s="3">
        <v>1992</v>
      </c>
      <c r="DL31" s="3">
        <v>2217</v>
      </c>
      <c r="DM31" s="3">
        <v>2243</v>
      </c>
      <c r="DN31" s="3">
        <v>2445</v>
      </c>
      <c r="DO31" s="3">
        <v>2914</v>
      </c>
      <c r="DP31" s="3">
        <v>2349</v>
      </c>
      <c r="DQ31" s="3">
        <v>2844</v>
      </c>
      <c r="DR31" s="3">
        <v>2855</v>
      </c>
      <c r="DS31" s="3">
        <v>2732</v>
      </c>
      <c r="DT31" s="3">
        <v>3093</v>
      </c>
      <c r="DU31" s="3">
        <v>2466</v>
      </c>
      <c r="DV31" s="3">
        <v>2266</v>
      </c>
      <c r="DW31" s="3">
        <v>2095</v>
      </c>
      <c r="DX31" s="3">
        <v>2357</v>
      </c>
      <c r="DY31" s="3">
        <v>1992</v>
      </c>
      <c r="DZ31" s="3">
        <v>2156</v>
      </c>
      <c r="EA31" s="3">
        <v>2324</v>
      </c>
      <c r="EB31" s="3">
        <v>3427</v>
      </c>
      <c r="EC31" s="3">
        <v>2126</v>
      </c>
      <c r="ED31" s="3">
        <v>2071</v>
      </c>
      <c r="EE31" s="3">
        <v>1810</v>
      </c>
      <c r="EF31" s="3">
        <v>2751</v>
      </c>
      <c r="EG31" s="3">
        <v>3072</v>
      </c>
      <c r="EH31" s="3">
        <v>1724</v>
      </c>
      <c r="EI31" s="3">
        <v>2086</v>
      </c>
      <c r="EJ31" s="3">
        <v>2133</v>
      </c>
      <c r="EK31" s="3">
        <v>1730</v>
      </c>
      <c r="EL31" s="3">
        <v>1869</v>
      </c>
      <c r="EM31" s="3">
        <v>1723</v>
      </c>
      <c r="EN31" s="3">
        <v>1832</v>
      </c>
      <c r="EO31" s="3">
        <v>2236</v>
      </c>
      <c r="EP31" s="3">
        <v>1986</v>
      </c>
      <c r="EQ31" s="3">
        <v>2013</v>
      </c>
      <c r="ER31" s="3">
        <v>2029</v>
      </c>
      <c r="ES31" s="3">
        <v>1883</v>
      </c>
      <c r="ET31" s="3">
        <v>2047</v>
      </c>
      <c r="EU31" s="3">
        <v>2069</v>
      </c>
      <c r="EV31" s="3">
        <v>2413</v>
      </c>
      <c r="EW31" s="3">
        <v>2092</v>
      </c>
      <c r="EX31" s="3">
        <v>2154</v>
      </c>
      <c r="EY31" s="3">
        <v>2116</v>
      </c>
      <c r="EZ31" s="3">
        <v>1952</v>
      </c>
      <c r="FA31" s="3">
        <v>1611</v>
      </c>
      <c r="FB31" s="3">
        <v>1682</v>
      </c>
      <c r="FC31" s="3">
        <v>1728</v>
      </c>
      <c r="FD31" s="3">
        <v>2031</v>
      </c>
      <c r="FE31" s="3">
        <v>1780</v>
      </c>
      <c r="FF31" s="3">
        <v>2114</v>
      </c>
      <c r="FG31" s="3">
        <v>1980</v>
      </c>
      <c r="FH31" s="3">
        <v>1840</v>
      </c>
      <c r="FI31" s="3">
        <v>1997</v>
      </c>
      <c r="FJ31" s="3">
        <v>1704</v>
      </c>
      <c r="FK31" s="3">
        <v>1825</v>
      </c>
      <c r="FL31" s="3">
        <v>1747</v>
      </c>
      <c r="FM31" s="3">
        <v>1834</v>
      </c>
      <c r="FN31" s="3">
        <v>2102</v>
      </c>
      <c r="FO31" s="3">
        <v>1817</v>
      </c>
      <c r="FP31" s="3">
        <v>2405</v>
      </c>
      <c r="FQ31" s="3">
        <v>2226</v>
      </c>
      <c r="FR31" s="3">
        <v>2011</v>
      </c>
      <c r="FS31" s="3">
        <v>1979</v>
      </c>
      <c r="FT31" s="3">
        <v>2689</v>
      </c>
      <c r="FU31" s="3">
        <v>1974</v>
      </c>
      <c r="FV31" s="3">
        <v>1992</v>
      </c>
      <c r="FW31" s="3">
        <v>2162</v>
      </c>
      <c r="FX31" s="3">
        <v>2293</v>
      </c>
      <c r="FY31" s="3">
        <v>1947</v>
      </c>
      <c r="FZ31" s="3">
        <v>1891</v>
      </c>
      <c r="GA31" s="3">
        <v>1659</v>
      </c>
      <c r="GB31" s="3">
        <v>2184</v>
      </c>
      <c r="GC31" s="3">
        <v>1809</v>
      </c>
      <c r="GD31" s="3">
        <v>1888</v>
      </c>
      <c r="GE31" s="3">
        <v>2095</v>
      </c>
      <c r="GF31" s="3">
        <v>1986</v>
      </c>
      <c r="GG31" s="3">
        <v>1772</v>
      </c>
      <c r="GH31" s="3">
        <v>2039</v>
      </c>
      <c r="GI31" s="3">
        <v>2563</v>
      </c>
      <c r="GJ31" s="3">
        <v>2318</v>
      </c>
      <c r="GK31" s="3">
        <v>2514</v>
      </c>
      <c r="GL31" s="3">
        <v>2944</v>
      </c>
      <c r="GM31" s="3">
        <v>2714</v>
      </c>
      <c r="GN31" s="3">
        <v>2427</v>
      </c>
      <c r="GO31" s="3">
        <v>1932</v>
      </c>
      <c r="GP31" s="3">
        <v>1860</v>
      </c>
      <c r="GQ31" s="3">
        <v>1897</v>
      </c>
      <c r="GR31" s="3">
        <v>1865</v>
      </c>
      <c r="GS31" s="3">
        <v>2013</v>
      </c>
      <c r="GT31" s="3">
        <v>2296</v>
      </c>
      <c r="GU31" s="3">
        <v>1933</v>
      </c>
      <c r="GV31" s="3">
        <v>2077</v>
      </c>
      <c r="GW31" s="3">
        <v>2133</v>
      </c>
      <c r="GX31" s="3">
        <v>1964</v>
      </c>
      <c r="GY31" s="3">
        <v>1922</v>
      </c>
      <c r="GZ31" s="3">
        <v>2234</v>
      </c>
      <c r="HA31" s="3">
        <v>1871</v>
      </c>
      <c r="HB31" s="3">
        <v>2203</v>
      </c>
      <c r="HC31" s="3">
        <v>4789</v>
      </c>
      <c r="HD31" s="3">
        <v>2953</v>
      </c>
      <c r="HE31" s="3">
        <v>3157</v>
      </c>
      <c r="HF31" s="3">
        <v>3322</v>
      </c>
      <c r="HG31" s="3">
        <v>3071</v>
      </c>
      <c r="HH31" s="3">
        <v>2959</v>
      </c>
      <c r="HI31" s="3">
        <v>2565</v>
      </c>
      <c r="HJ31" s="3">
        <v>3156</v>
      </c>
      <c r="HK31" s="3">
        <v>3198</v>
      </c>
      <c r="HL31" s="3">
        <v>3376</v>
      </c>
      <c r="HM31" s="3">
        <v>3184</v>
      </c>
      <c r="HN31" s="3">
        <v>2055</v>
      </c>
      <c r="HO31" s="3">
        <v>1927</v>
      </c>
      <c r="HP31" s="3">
        <v>2189</v>
      </c>
      <c r="HQ31" s="3">
        <v>2499</v>
      </c>
      <c r="HR31" s="3">
        <v>2608</v>
      </c>
      <c r="HS31" s="3">
        <v>1994</v>
      </c>
      <c r="HT31" s="3">
        <v>1915</v>
      </c>
      <c r="HU31" s="3">
        <v>2432</v>
      </c>
      <c r="HV31" s="3">
        <v>2137</v>
      </c>
      <c r="HW31" s="3">
        <v>2679</v>
      </c>
      <c r="HX31" s="3">
        <v>2822</v>
      </c>
      <c r="HY31" s="3">
        <v>2012</v>
      </c>
      <c r="HZ31" s="3">
        <v>2401</v>
      </c>
      <c r="IA31" s="3">
        <v>2151</v>
      </c>
      <c r="IB31" s="3">
        <v>1927</v>
      </c>
      <c r="IC31" s="3">
        <v>1990</v>
      </c>
      <c r="ID31" s="3">
        <v>2188</v>
      </c>
      <c r="IE31" s="3">
        <v>1899</v>
      </c>
      <c r="IF31" s="3">
        <v>3778</v>
      </c>
      <c r="IG31" s="3">
        <v>2594</v>
      </c>
      <c r="IH31" s="3">
        <v>3077</v>
      </c>
      <c r="II31" s="3">
        <v>2187</v>
      </c>
      <c r="IJ31" s="3">
        <v>2039</v>
      </c>
      <c r="IK31" s="3">
        <v>2059</v>
      </c>
      <c r="IL31" s="3">
        <v>1828</v>
      </c>
      <c r="IM31" s="3">
        <v>1854</v>
      </c>
      <c r="IN31" s="3">
        <v>1981</v>
      </c>
      <c r="IO31" s="3">
        <v>1856</v>
      </c>
      <c r="IP31" s="3">
        <v>1777</v>
      </c>
      <c r="IQ31" s="3">
        <v>1810</v>
      </c>
      <c r="IR31" s="3">
        <v>1904</v>
      </c>
      <c r="IS31" s="3">
        <v>2157</v>
      </c>
      <c r="IT31" s="3">
        <v>1829</v>
      </c>
      <c r="IU31" s="3">
        <v>2528</v>
      </c>
      <c r="IV31" s="3">
        <v>1907</v>
      </c>
      <c r="IW31" s="3">
        <v>1843</v>
      </c>
      <c r="IX31" s="3">
        <v>1908</v>
      </c>
      <c r="IY31" s="3">
        <v>1952</v>
      </c>
      <c r="IZ31" s="3">
        <v>1959</v>
      </c>
      <c r="JA31" s="3">
        <v>2007</v>
      </c>
      <c r="JB31" s="3">
        <v>1833</v>
      </c>
      <c r="JC31" s="3">
        <v>1818</v>
      </c>
      <c r="JD31" s="3">
        <v>1839</v>
      </c>
      <c r="JE31" s="3">
        <v>1920</v>
      </c>
      <c r="JF31" s="3">
        <v>1998</v>
      </c>
      <c r="JG31" s="3">
        <v>1981</v>
      </c>
      <c r="JH31" s="3">
        <v>1884</v>
      </c>
      <c r="JI31" s="3">
        <v>1838</v>
      </c>
      <c r="JJ31" s="3">
        <v>1900</v>
      </c>
      <c r="JK31" s="3">
        <v>1896</v>
      </c>
      <c r="JL31" s="3">
        <v>1859</v>
      </c>
      <c r="JM31" s="3">
        <v>1712</v>
      </c>
      <c r="JN31" s="3">
        <v>2429</v>
      </c>
      <c r="JO31" s="3">
        <v>1824</v>
      </c>
      <c r="JP31" s="3">
        <v>1749</v>
      </c>
      <c r="JQ31" s="3">
        <v>1804</v>
      </c>
      <c r="JR31" s="3">
        <v>1971</v>
      </c>
      <c r="JS31" s="3">
        <v>1917</v>
      </c>
      <c r="JT31" s="3">
        <v>2051</v>
      </c>
      <c r="JU31" s="3">
        <v>1882</v>
      </c>
      <c r="JV31" s="3">
        <v>1904</v>
      </c>
      <c r="JW31" s="3">
        <v>8112</v>
      </c>
      <c r="JX31" s="3">
        <v>1924</v>
      </c>
      <c r="JY31" s="3">
        <v>2840</v>
      </c>
      <c r="JZ31" s="3">
        <v>2389</v>
      </c>
      <c r="KA31" s="3">
        <v>2211</v>
      </c>
      <c r="KB31" s="3">
        <v>3068</v>
      </c>
      <c r="KC31" s="3">
        <v>4401</v>
      </c>
      <c r="KD31" s="3">
        <v>2382</v>
      </c>
      <c r="KE31" s="3">
        <v>2641</v>
      </c>
      <c r="KF31" s="3">
        <v>2267</v>
      </c>
      <c r="KG31" s="3">
        <v>2661</v>
      </c>
      <c r="KH31" s="3">
        <v>2620</v>
      </c>
      <c r="KI31" s="3">
        <v>4029</v>
      </c>
      <c r="KJ31" s="3">
        <v>2593</v>
      </c>
      <c r="KK31" s="3">
        <v>2535</v>
      </c>
      <c r="KL31" s="3">
        <v>2408</v>
      </c>
      <c r="KM31" s="3">
        <v>2416</v>
      </c>
      <c r="KN31" s="3">
        <v>2609</v>
      </c>
      <c r="KO31" s="3">
        <v>3695</v>
      </c>
      <c r="KP31" s="3">
        <v>7738</v>
      </c>
      <c r="KQ31" s="3">
        <v>3046</v>
      </c>
      <c r="KR31" s="3">
        <v>3034</v>
      </c>
      <c r="KS31" s="3">
        <v>2519</v>
      </c>
      <c r="KT31" s="3">
        <v>3206</v>
      </c>
      <c r="KU31" s="3">
        <v>1967</v>
      </c>
      <c r="KV31" s="3">
        <v>2434</v>
      </c>
      <c r="KW31" s="3">
        <v>4674</v>
      </c>
      <c r="KX31" s="3">
        <v>2999</v>
      </c>
      <c r="KY31" s="3">
        <v>2526</v>
      </c>
      <c r="KZ31" s="3">
        <v>3168</v>
      </c>
      <c r="LA31" s="3">
        <v>2216</v>
      </c>
      <c r="LB31" s="3">
        <v>4138</v>
      </c>
      <c r="LC31" s="3">
        <v>5711</v>
      </c>
      <c r="LD31" s="3">
        <v>1958</v>
      </c>
      <c r="LE31" s="3">
        <v>1795</v>
      </c>
      <c r="LF31" s="3">
        <v>1904</v>
      </c>
      <c r="LG31" s="3">
        <v>1765</v>
      </c>
      <c r="LH31" s="3">
        <v>1696</v>
      </c>
      <c r="LI31" s="3">
        <v>1712</v>
      </c>
      <c r="LJ31" s="3">
        <v>2128</v>
      </c>
      <c r="LK31" s="3">
        <v>1934</v>
      </c>
      <c r="LL31" s="3">
        <v>1740</v>
      </c>
      <c r="LM31" s="3">
        <v>1835</v>
      </c>
      <c r="LN31" s="3">
        <v>1951</v>
      </c>
      <c r="LO31" s="3">
        <v>2078</v>
      </c>
      <c r="LP31" s="3">
        <v>2188</v>
      </c>
      <c r="LQ31" s="3">
        <v>2069</v>
      </c>
      <c r="LR31" s="3">
        <v>1934</v>
      </c>
      <c r="LS31" s="3">
        <v>2397</v>
      </c>
      <c r="LT31" s="3">
        <v>2120</v>
      </c>
      <c r="LU31" s="3">
        <v>2315</v>
      </c>
      <c r="LV31" s="3">
        <v>2092</v>
      </c>
      <c r="LW31" s="3">
        <v>2315</v>
      </c>
      <c r="LX31" s="3">
        <v>1882</v>
      </c>
      <c r="LY31" s="3">
        <v>1780</v>
      </c>
      <c r="LZ31" s="3">
        <v>1944</v>
      </c>
      <c r="MA31" s="3">
        <v>1958</v>
      </c>
      <c r="MB31" s="3">
        <v>2433</v>
      </c>
      <c r="MC31" s="3">
        <v>2067</v>
      </c>
      <c r="MD31" s="3">
        <v>2046</v>
      </c>
      <c r="ME31" s="3">
        <v>2039</v>
      </c>
      <c r="MF31" s="3">
        <v>2082</v>
      </c>
      <c r="MG31" s="3">
        <v>2558</v>
      </c>
      <c r="MH31" s="3">
        <v>2560</v>
      </c>
      <c r="MI31" s="3">
        <v>2001</v>
      </c>
      <c r="MJ31" s="3">
        <v>2157</v>
      </c>
      <c r="MK31" s="3">
        <v>1969</v>
      </c>
      <c r="ML31" s="3">
        <v>1790</v>
      </c>
      <c r="MM31" s="3">
        <v>1970</v>
      </c>
      <c r="MN31" s="3">
        <v>2064</v>
      </c>
      <c r="MO31" s="3">
        <v>1620</v>
      </c>
      <c r="MP31" s="3">
        <v>1752</v>
      </c>
      <c r="MQ31" s="3">
        <v>1802</v>
      </c>
      <c r="MR31" s="3">
        <v>1770</v>
      </c>
      <c r="MS31" s="3">
        <v>1755</v>
      </c>
      <c r="MT31" s="3">
        <v>1949</v>
      </c>
      <c r="MU31" s="3">
        <v>1811</v>
      </c>
      <c r="MV31" s="3">
        <v>2137</v>
      </c>
      <c r="MW31" s="3">
        <v>2067</v>
      </c>
      <c r="MX31" s="3">
        <v>2105</v>
      </c>
      <c r="MY31" s="3">
        <v>2041</v>
      </c>
      <c r="MZ31" s="3">
        <v>1889</v>
      </c>
      <c r="NA31" s="3">
        <v>2440</v>
      </c>
      <c r="NB31" s="3">
        <v>1962</v>
      </c>
      <c r="NC31" s="3">
        <v>2008</v>
      </c>
      <c r="ND31" s="3">
        <v>1868</v>
      </c>
      <c r="NE31" s="3">
        <v>1726</v>
      </c>
      <c r="NF31" s="3">
        <v>1752</v>
      </c>
      <c r="NG31" s="3">
        <v>1813</v>
      </c>
      <c r="NH31" s="3">
        <v>1993</v>
      </c>
      <c r="NI31" s="3">
        <v>1898</v>
      </c>
      <c r="NJ31" s="3">
        <v>1698</v>
      </c>
      <c r="NK31" s="3">
        <v>1727</v>
      </c>
      <c r="NL31" s="3">
        <v>1826</v>
      </c>
      <c r="NM31" s="3">
        <v>1962</v>
      </c>
      <c r="NN31" s="3">
        <v>1907</v>
      </c>
      <c r="NO31" s="3">
        <v>1966</v>
      </c>
      <c r="NP31" s="3">
        <v>2141</v>
      </c>
      <c r="NQ31" s="3">
        <v>2082</v>
      </c>
      <c r="NR31" s="3">
        <v>1875</v>
      </c>
      <c r="NS31" s="3">
        <v>1870</v>
      </c>
      <c r="NT31" s="3">
        <v>1762</v>
      </c>
      <c r="NU31" s="3">
        <v>1864</v>
      </c>
      <c r="NV31" s="3">
        <v>2318</v>
      </c>
      <c r="NW31" s="3">
        <v>1952</v>
      </c>
      <c r="NX31" s="3">
        <v>1748</v>
      </c>
      <c r="NY31" s="3">
        <v>1780</v>
      </c>
      <c r="NZ31" s="3">
        <v>2232</v>
      </c>
    </row>
    <row r="32" spans="1:390" x14ac:dyDescent="0.35">
      <c r="A32" t="s">
        <v>93</v>
      </c>
      <c r="B32" s="3">
        <v>1912</v>
      </c>
      <c r="C32" s="3">
        <v>1840</v>
      </c>
      <c r="D32" s="3">
        <v>1907</v>
      </c>
      <c r="E32" s="3">
        <v>2024</v>
      </c>
      <c r="F32" s="3">
        <v>1935</v>
      </c>
      <c r="G32" s="3">
        <v>2030</v>
      </c>
      <c r="H32" s="3">
        <v>2247</v>
      </c>
      <c r="I32" s="3">
        <v>1712</v>
      </c>
      <c r="J32" s="3">
        <v>1636</v>
      </c>
      <c r="K32" s="3">
        <v>1660</v>
      </c>
      <c r="L32" s="3">
        <v>2052</v>
      </c>
      <c r="M32" s="3">
        <v>1800</v>
      </c>
      <c r="N32" s="3">
        <v>1912</v>
      </c>
      <c r="O32" s="3">
        <v>2057</v>
      </c>
      <c r="P32" s="3">
        <v>1939</v>
      </c>
      <c r="Q32" s="3">
        <v>1638</v>
      </c>
      <c r="R32" s="3">
        <v>2483</v>
      </c>
      <c r="S32" s="3">
        <v>1772</v>
      </c>
      <c r="T32" s="3">
        <v>1834</v>
      </c>
      <c r="U32" s="3">
        <v>1902</v>
      </c>
      <c r="V32" s="3">
        <v>1710</v>
      </c>
      <c r="W32" s="3">
        <v>2237</v>
      </c>
      <c r="X32" s="3">
        <v>2105</v>
      </c>
      <c r="Y32" s="3">
        <v>2132</v>
      </c>
      <c r="Z32" s="3">
        <v>2146</v>
      </c>
      <c r="AA32" s="3">
        <v>1799</v>
      </c>
      <c r="AB32" s="3">
        <v>1624</v>
      </c>
      <c r="AC32" s="3">
        <v>2181</v>
      </c>
      <c r="AD32" s="3">
        <v>1874</v>
      </c>
      <c r="AE32" s="3">
        <v>1888</v>
      </c>
      <c r="AF32" s="3">
        <v>2248</v>
      </c>
      <c r="AG32" s="3">
        <v>2170</v>
      </c>
      <c r="AH32" s="3">
        <v>2148</v>
      </c>
      <c r="AI32" s="3">
        <v>2804</v>
      </c>
      <c r="AJ32" s="3">
        <v>2938</v>
      </c>
      <c r="AK32" s="3">
        <v>2482</v>
      </c>
      <c r="AL32" s="3">
        <v>2234</v>
      </c>
      <c r="AM32" s="3">
        <v>3727</v>
      </c>
      <c r="AN32" s="3">
        <v>3281</v>
      </c>
      <c r="AO32" s="3">
        <v>2297</v>
      </c>
      <c r="AP32" s="3">
        <v>2218</v>
      </c>
      <c r="AQ32" s="3">
        <v>1926</v>
      </c>
      <c r="AR32" s="3">
        <v>1947</v>
      </c>
      <c r="AS32" s="3">
        <v>1755</v>
      </c>
      <c r="AT32" s="3">
        <v>1926</v>
      </c>
      <c r="AU32" s="3">
        <v>2507</v>
      </c>
      <c r="AV32" s="3">
        <v>2206</v>
      </c>
      <c r="AW32" s="3">
        <v>1970</v>
      </c>
      <c r="AX32" s="3">
        <v>1691</v>
      </c>
      <c r="AY32" s="3">
        <v>1571</v>
      </c>
      <c r="AZ32" s="3">
        <v>2241</v>
      </c>
      <c r="BA32" s="3">
        <v>2257</v>
      </c>
      <c r="BB32" s="3">
        <v>2414</v>
      </c>
      <c r="BC32" s="3">
        <v>2044</v>
      </c>
      <c r="BD32" s="3">
        <v>1981</v>
      </c>
      <c r="BE32" s="3">
        <v>1944</v>
      </c>
      <c r="BF32" s="3">
        <v>3037</v>
      </c>
      <c r="BG32" s="3">
        <v>2670</v>
      </c>
      <c r="BH32" s="3">
        <v>2352</v>
      </c>
      <c r="BI32" s="3">
        <v>1839</v>
      </c>
      <c r="BJ32" s="3">
        <v>2320</v>
      </c>
      <c r="BK32" s="3">
        <v>2818</v>
      </c>
      <c r="BL32" s="3">
        <v>2004</v>
      </c>
      <c r="BM32" s="3">
        <v>1961</v>
      </c>
      <c r="BN32" s="3">
        <v>1832</v>
      </c>
      <c r="BO32" s="3">
        <v>2363</v>
      </c>
      <c r="BP32" s="3">
        <v>1827</v>
      </c>
      <c r="BQ32" s="3">
        <v>1843</v>
      </c>
      <c r="BR32" s="3">
        <v>2034</v>
      </c>
      <c r="BS32" s="3">
        <v>1803</v>
      </c>
      <c r="BT32" s="3">
        <v>1888</v>
      </c>
      <c r="BU32" s="3">
        <v>2179</v>
      </c>
      <c r="BV32" s="3">
        <v>1945</v>
      </c>
      <c r="BW32" s="3">
        <v>2043</v>
      </c>
      <c r="BX32" s="3">
        <v>1966</v>
      </c>
      <c r="BY32" s="3">
        <v>2203</v>
      </c>
      <c r="BZ32" s="3">
        <v>1846</v>
      </c>
      <c r="CA32" s="3">
        <v>1876</v>
      </c>
      <c r="CB32" s="3">
        <v>1815</v>
      </c>
      <c r="CC32" s="3">
        <v>1706</v>
      </c>
      <c r="CD32" s="3">
        <v>1914</v>
      </c>
      <c r="CE32" s="3">
        <v>1835</v>
      </c>
      <c r="CF32" s="3">
        <v>1606</v>
      </c>
      <c r="CG32" s="3">
        <v>1908</v>
      </c>
      <c r="CH32" s="3">
        <v>1839</v>
      </c>
      <c r="CI32" s="3">
        <v>1745</v>
      </c>
      <c r="CJ32" s="3">
        <v>2204</v>
      </c>
      <c r="CK32" s="3">
        <v>2118</v>
      </c>
      <c r="CL32" s="3">
        <v>2421</v>
      </c>
      <c r="CM32" s="3">
        <v>2370</v>
      </c>
      <c r="CN32" s="3">
        <v>2292</v>
      </c>
      <c r="CO32" s="3">
        <v>3267</v>
      </c>
      <c r="CP32" s="3">
        <v>2210</v>
      </c>
      <c r="CQ32" s="3">
        <v>2618</v>
      </c>
      <c r="CR32" s="3">
        <v>2214</v>
      </c>
      <c r="CS32" s="3">
        <v>2851</v>
      </c>
      <c r="CT32" s="3">
        <v>2025</v>
      </c>
      <c r="CU32" s="3">
        <v>2377</v>
      </c>
      <c r="CV32" s="3">
        <v>2472</v>
      </c>
      <c r="CW32" s="3">
        <v>1826</v>
      </c>
      <c r="CX32" s="3">
        <v>3006</v>
      </c>
      <c r="CY32" s="3">
        <v>2237</v>
      </c>
      <c r="CZ32" s="3">
        <v>2567</v>
      </c>
      <c r="DA32" s="3">
        <v>1940</v>
      </c>
      <c r="DB32" s="3">
        <v>1870</v>
      </c>
      <c r="DC32" s="3">
        <v>2167</v>
      </c>
      <c r="DD32" s="3">
        <v>2158</v>
      </c>
      <c r="DE32" s="3">
        <v>2629</v>
      </c>
      <c r="DF32" s="3">
        <v>2692</v>
      </c>
      <c r="DG32" s="3">
        <v>2229</v>
      </c>
      <c r="DH32" s="3">
        <v>2330</v>
      </c>
      <c r="DI32" s="3">
        <v>1935</v>
      </c>
      <c r="DJ32" s="3">
        <v>3178</v>
      </c>
      <c r="DK32" s="3">
        <v>1986</v>
      </c>
      <c r="DL32" s="3">
        <v>2222</v>
      </c>
      <c r="DM32" s="3">
        <v>2268</v>
      </c>
      <c r="DN32" s="3">
        <v>2469</v>
      </c>
      <c r="DO32" s="3">
        <v>3008</v>
      </c>
      <c r="DP32" s="3">
        <v>2337</v>
      </c>
      <c r="DQ32" s="3">
        <v>2828</v>
      </c>
      <c r="DR32" s="3">
        <v>2893</v>
      </c>
      <c r="DS32" s="3">
        <v>2711</v>
      </c>
      <c r="DT32" s="3">
        <v>3141</v>
      </c>
      <c r="DU32" s="3">
        <v>2464</v>
      </c>
      <c r="DV32" s="3">
        <v>2258</v>
      </c>
      <c r="DW32" s="3">
        <v>2091</v>
      </c>
      <c r="DX32" s="3">
        <v>2381</v>
      </c>
      <c r="DY32" s="3">
        <v>1977</v>
      </c>
      <c r="DZ32" s="3">
        <v>2177</v>
      </c>
      <c r="EA32" s="3">
        <v>2314</v>
      </c>
      <c r="EB32" s="3">
        <v>3423</v>
      </c>
      <c r="EC32" s="3">
        <v>2089</v>
      </c>
      <c r="ED32" s="3">
        <v>2072</v>
      </c>
      <c r="EE32" s="3">
        <v>1810</v>
      </c>
      <c r="EF32" s="3">
        <v>2809</v>
      </c>
      <c r="EG32" s="3">
        <v>3064</v>
      </c>
      <c r="EH32" s="3">
        <v>1733</v>
      </c>
      <c r="EI32" s="3">
        <v>2111</v>
      </c>
      <c r="EJ32" s="3">
        <v>2163</v>
      </c>
      <c r="EK32" s="3">
        <v>1744</v>
      </c>
      <c r="EL32" s="3">
        <v>1887</v>
      </c>
      <c r="EM32" s="3">
        <v>1742</v>
      </c>
      <c r="EN32" s="3">
        <v>1866</v>
      </c>
      <c r="EO32" s="3">
        <v>2239</v>
      </c>
      <c r="EP32" s="3">
        <v>1983</v>
      </c>
      <c r="EQ32" s="3">
        <v>2032</v>
      </c>
      <c r="ER32" s="3">
        <v>2046</v>
      </c>
      <c r="ES32" s="3">
        <v>1904</v>
      </c>
      <c r="ET32" s="3">
        <v>2038</v>
      </c>
      <c r="EU32" s="3">
        <v>2050</v>
      </c>
      <c r="EV32" s="3">
        <v>2383</v>
      </c>
      <c r="EW32" s="3">
        <v>2093</v>
      </c>
      <c r="EX32" s="3">
        <v>2164</v>
      </c>
      <c r="EY32" s="3">
        <v>2142</v>
      </c>
      <c r="EZ32" s="3">
        <v>1946</v>
      </c>
      <c r="FA32" s="3">
        <v>1621</v>
      </c>
      <c r="FB32" s="3">
        <v>1691</v>
      </c>
      <c r="FC32" s="3">
        <v>1742</v>
      </c>
      <c r="FD32" s="3">
        <v>2059</v>
      </c>
      <c r="FE32" s="3">
        <v>1790</v>
      </c>
      <c r="FF32" s="3">
        <v>2095</v>
      </c>
      <c r="FG32" s="3">
        <v>2000</v>
      </c>
      <c r="FH32" s="3">
        <v>1826</v>
      </c>
      <c r="FI32" s="3">
        <v>2010</v>
      </c>
      <c r="FJ32" s="3">
        <v>1700</v>
      </c>
      <c r="FK32" s="3">
        <v>1825</v>
      </c>
      <c r="FL32" s="3">
        <v>1732</v>
      </c>
      <c r="FM32" s="3">
        <v>1827</v>
      </c>
      <c r="FN32" s="3">
        <v>2102</v>
      </c>
      <c r="FO32" s="3">
        <v>1830</v>
      </c>
      <c r="FP32" s="3">
        <v>2388</v>
      </c>
      <c r="FQ32" s="3">
        <v>2244</v>
      </c>
      <c r="FR32" s="3">
        <v>2030</v>
      </c>
      <c r="FS32" s="3">
        <v>1980</v>
      </c>
      <c r="FT32" s="3">
        <v>2630</v>
      </c>
      <c r="FU32" s="3">
        <v>1973</v>
      </c>
      <c r="FV32" s="3">
        <v>2040</v>
      </c>
      <c r="FW32" s="3">
        <v>2180</v>
      </c>
      <c r="FX32" s="3">
        <v>2359</v>
      </c>
      <c r="FY32" s="3">
        <v>1987</v>
      </c>
      <c r="FZ32" s="3">
        <v>1939</v>
      </c>
      <c r="GA32" s="3">
        <v>1668</v>
      </c>
      <c r="GB32" s="3">
        <v>2219</v>
      </c>
      <c r="GC32" s="3">
        <v>1816</v>
      </c>
      <c r="GD32" s="3">
        <v>1913</v>
      </c>
      <c r="GE32" s="3">
        <v>2091</v>
      </c>
      <c r="GF32" s="3">
        <v>1985</v>
      </c>
      <c r="GG32" s="3">
        <v>1788</v>
      </c>
      <c r="GH32" s="3">
        <v>2020</v>
      </c>
      <c r="GI32" s="3">
        <v>2575</v>
      </c>
      <c r="GJ32" s="3">
        <v>2346</v>
      </c>
      <c r="GK32" s="3">
        <v>2494</v>
      </c>
      <c r="GL32" s="3">
        <v>3005</v>
      </c>
      <c r="GM32" s="3">
        <v>2759</v>
      </c>
      <c r="GN32" s="3">
        <v>2478</v>
      </c>
      <c r="GO32" s="3">
        <v>1940</v>
      </c>
      <c r="GP32" s="3">
        <v>1880</v>
      </c>
      <c r="GQ32" s="3">
        <v>1922</v>
      </c>
      <c r="GR32" s="3">
        <v>1858</v>
      </c>
      <c r="GS32" s="3">
        <v>2014</v>
      </c>
      <c r="GT32" s="3">
        <v>2310</v>
      </c>
      <c r="GU32" s="3">
        <v>1926</v>
      </c>
      <c r="GV32" s="3">
        <v>2097</v>
      </c>
      <c r="GW32" s="3">
        <v>2145</v>
      </c>
      <c r="GX32" s="3">
        <v>1954</v>
      </c>
      <c r="GY32" s="3">
        <v>1933</v>
      </c>
      <c r="GZ32" s="3">
        <v>2232</v>
      </c>
      <c r="HA32" s="3">
        <v>1897</v>
      </c>
      <c r="HB32" s="3">
        <v>2214</v>
      </c>
      <c r="HC32" s="3">
        <v>4768</v>
      </c>
      <c r="HD32" s="3">
        <v>2989</v>
      </c>
      <c r="HE32" s="3">
        <v>3259</v>
      </c>
      <c r="HF32" s="3">
        <v>3403</v>
      </c>
      <c r="HG32" s="3">
        <v>3104</v>
      </c>
      <c r="HH32" s="3">
        <v>3021</v>
      </c>
      <c r="HI32" s="3">
        <v>2557</v>
      </c>
      <c r="HJ32" s="3">
        <v>3055</v>
      </c>
      <c r="HK32" s="3">
        <v>3114</v>
      </c>
      <c r="HL32" s="3">
        <v>3413</v>
      </c>
      <c r="HM32" s="3">
        <v>3249</v>
      </c>
      <c r="HN32" s="3">
        <v>2079</v>
      </c>
      <c r="HO32" s="3">
        <v>1959</v>
      </c>
      <c r="HP32" s="3">
        <v>2212</v>
      </c>
      <c r="HQ32" s="3">
        <v>2639</v>
      </c>
      <c r="HR32" s="3">
        <v>2716</v>
      </c>
      <c r="HS32" s="3">
        <v>1989</v>
      </c>
      <c r="HT32" s="3">
        <v>1928</v>
      </c>
      <c r="HU32" s="3">
        <v>2437</v>
      </c>
      <c r="HV32" s="3">
        <v>2142</v>
      </c>
      <c r="HW32" s="3">
        <v>2667</v>
      </c>
      <c r="HX32" s="3">
        <v>2781</v>
      </c>
      <c r="HY32" s="3">
        <v>2015</v>
      </c>
      <c r="HZ32" s="3">
        <v>2430</v>
      </c>
      <c r="IA32" s="3">
        <v>2149</v>
      </c>
      <c r="IB32" s="3">
        <v>1941</v>
      </c>
      <c r="IC32" s="3">
        <v>1992</v>
      </c>
      <c r="ID32" s="3">
        <v>2192</v>
      </c>
      <c r="IE32" s="3">
        <v>1898</v>
      </c>
      <c r="IF32" s="3">
        <v>3878</v>
      </c>
      <c r="IG32" s="3">
        <v>2573</v>
      </c>
      <c r="IH32" s="3">
        <v>2978</v>
      </c>
      <c r="II32" s="3">
        <v>2194</v>
      </c>
      <c r="IJ32" s="3">
        <v>2053</v>
      </c>
      <c r="IK32" s="3">
        <v>2065</v>
      </c>
      <c r="IL32" s="3">
        <v>1845</v>
      </c>
      <c r="IM32" s="3">
        <v>1864</v>
      </c>
      <c r="IN32" s="3">
        <v>1991</v>
      </c>
      <c r="IO32" s="3">
        <v>1878</v>
      </c>
      <c r="IP32" s="3">
        <v>1786</v>
      </c>
      <c r="IQ32" s="3">
        <v>1819</v>
      </c>
      <c r="IR32" s="3">
        <v>1952</v>
      </c>
      <c r="IS32" s="3">
        <v>2159</v>
      </c>
      <c r="IT32" s="3">
        <v>1847</v>
      </c>
      <c r="IU32" s="3">
        <v>2633</v>
      </c>
      <c r="IV32" s="3">
        <v>1913</v>
      </c>
      <c r="IW32" s="3">
        <v>1861</v>
      </c>
      <c r="IX32" s="3">
        <v>1937</v>
      </c>
      <c r="IY32" s="3">
        <v>1956</v>
      </c>
      <c r="IZ32" s="3">
        <v>1982</v>
      </c>
      <c r="JA32" s="3">
        <v>2018</v>
      </c>
      <c r="JB32" s="3">
        <v>1833</v>
      </c>
      <c r="JC32" s="3">
        <v>1825</v>
      </c>
      <c r="JD32" s="3">
        <v>1841</v>
      </c>
      <c r="JE32" s="3">
        <v>1929</v>
      </c>
      <c r="JF32" s="3">
        <v>2022</v>
      </c>
      <c r="JG32" s="3">
        <v>2002</v>
      </c>
      <c r="JH32" s="3">
        <v>1898</v>
      </c>
      <c r="JI32" s="3">
        <v>1853</v>
      </c>
      <c r="JJ32" s="3">
        <v>1925</v>
      </c>
      <c r="JK32" s="3">
        <v>1941</v>
      </c>
      <c r="JL32" s="3">
        <v>1865</v>
      </c>
      <c r="JM32" s="3">
        <v>1717</v>
      </c>
      <c r="JN32" s="3">
        <v>2504</v>
      </c>
      <c r="JO32" s="3">
        <v>1823</v>
      </c>
      <c r="JP32" s="3">
        <v>1765</v>
      </c>
      <c r="JQ32" s="3">
        <v>1815</v>
      </c>
      <c r="JR32" s="3">
        <v>2003</v>
      </c>
      <c r="JS32" s="3">
        <v>1924</v>
      </c>
      <c r="JT32" s="3">
        <v>2073</v>
      </c>
      <c r="JU32" s="3">
        <v>1895</v>
      </c>
      <c r="JV32" s="3">
        <v>1901</v>
      </c>
      <c r="JW32" s="3">
        <v>9002</v>
      </c>
      <c r="JX32" s="3">
        <v>1958</v>
      </c>
      <c r="JY32" s="3">
        <v>2891</v>
      </c>
      <c r="JZ32" s="3">
        <v>2457</v>
      </c>
      <c r="KA32" s="3">
        <v>2261</v>
      </c>
      <c r="KB32" s="3">
        <v>3126</v>
      </c>
      <c r="KC32" s="3">
        <v>4620</v>
      </c>
      <c r="KD32" s="3">
        <v>2417</v>
      </c>
      <c r="KE32" s="3">
        <v>2695</v>
      </c>
      <c r="KF32" s="3">
        <v>2307</v>
      </c>
      <c r="KG32" s="3">
        <v>2696</v>
      </c>
      <c r="KH32" s="3">
        <v>2670</v>
      </c>
      <c r="KI32" s="3">
        <v>4107</v>
      </c>
      <c r="KJ32" s="3">
        <v>2609</v>
      </c>
      <c r="KK32" s="3">
        <v>2582</v>
      </c>
      <c r="KL32" s="3">
        <v>2475</v>
      </c>
      <c r="KM32" s="3">
        <v>2448</v>
      </c>
      <c r="KN32" s="3">
        <v>2681</v>
      </c>
      <c r="KO32" s="3">
        <v>3759</v>
      </c>
      <c r="KP32" s="3">
        <v>8054</v>
      </c>
      <c r="KQ32" s="3">
        <v>3130</v>
      </c>
      <c r="KR32" s="3">
        <v>3074</v>
      </c>
      <c r="KS32" s="3">
        <v>2617</v>
      </c>
      <c r="KT32" s="3">
        <v>3280</v>
      </c>
      <c r="KU32" s="3">
        <v>1998</v>
      </c>
      <c r="KV32" s="3">
        <v>2522</v>
      </c>
      <c r="KW32" s="3">
        <v>4709</v>
      </c>
      <c r="KX32" s="3">
        <v>3075</v>
      </c>
      <c r="KY32" s="3">
        <v>2569</v>
      </c>
      <c r="KZ32" s="3">
        <v>3179</v>
      </c>
      <c r="LA32" s="3">
        <v>2274</v>
      </c>
      <c r="LB32" s="3">
        <v>4180</v>
      </c>
      <c r="LC32" s="3">
        <v>5962</v>
      </c>
      <c r="LD32" s="3">
        <v>1984</v>
      </c>
      <c r="LE32" s="3">
        <v>1809</v>
      </c>
      <c r="LF32" s="3">
        <v>1908</v>
      </c>
      <c r="LG32" s="3">
        <v>1800</v>
      </c>
      <c r="LH32" s="3">
        <v>1720</v>
      </c>
      <c r="LI32" s="3">
        <v>1751</v>
      </c>
      <c r="LJ32" s="3">
        <v>2160</v>
      </c>
      <c r="LK32" s="3">
        <v>1997</v>
      </c>
      <c r="LL32" s="3">
        <v>1787</v>
      </c>
      <c r="LM32" s="3">
        <v>1854</v>
      </c>
      <c r="LN32" s="3">
        <v>1985</v>
      </c>
      <c r="LO32" s="3">
        <v>2066</v>
      </c>
      <c r="LP32" s="3">
        <v>2191</v>
      </c>
      <c r="LQ32" s="3">
        <v>2059</v>
      </c>
      <c r="LR32" s="3">
        <v>1947</v>
      </c>
      <c r="LS32" s="3">
        <v>2423</v>
      </c>
      <c r="LT32" s="3">
        <v>2129</v>
      </c>
      <c r="LU32" s="3">
        <v>2355</v>
      </c>
      <c r="LV32" s="3">
        <v>2101</v>
      </c>
      <c r="LW32" s="3">
        <v>2388</v>
      </c>
      <c r="LX32" s="3">
        <v>1915</v>
      </c>
      <c r="LY32" s="3">
        <v>1792</v>
      </c>
      <c r="LZ32" s="3">
        <v>1971</v>
      </c>
      <c r="MA32" s="3">
        <v>1989</v>
      </c>
      <c r="MB32" s="3">
        <v>2496</v>
      </c>
      <c r="MC32" s="3">
        <v>2090</v>
      </c>
      <c r="MD32" s="3">
        <v>2011</v>
      </c>
      <c r="ME32" s="3">
        <v>2070</v>
      </c>
      <c r="MF32" s="3">
        <v>2097</v>
      </c>
      <c r="MG32" s="3">
        <v>2606</v>
      </c>
      <c r="MH32" s="3">
        <v>2592</v>
      </c>
      <c r="MI32" s="3">
        <v>2035</v>
      </c>
      <c r="MJ32" s="3">
        <v>2080</v>
      </c>
      <c r="MK32" s="3">
        <v>1990</v>
      </c>
      <c r="ML32" s="3">
        <v>1820</v>
      </c>
      <c r="MM32" s="3">
        <v>2007</v>
      </c>
      <c r="MN32" s="3">
        <v>2081</v>
      </c>
      <c r="MO32" s="3">
        <v>1649</v>
      </c>
      <c r="MP32" s="3">
        <v>1779</v>
      </c>
      <c r="MQ32" s="3">
        <v>1799</v>
      </c>
      <c r="MR32" s="3">
        <v>1810</v>
      </c>
      <c r="MS32" s="3">
        <v>1790</v>
      </c>
      <c r="MT32" s="3">
        <v>1985</v>
      </c>
      <c r="MU32" s="3">
        <v>1833</v>
      </c>
      <c r="MV32" s="3">
        <v>2158</v>
      </c>
      <c r="MW32" s="3">
        <v>2066</v>
      </c>
      <c r="MX32" s="3">
        <v>2104</v>
      </c>
      <c r="MY32" s="3">
        <v>2031</v>
      </c>
      <c r="MZ32" s="3">
        <v>1888</v>
      </c>
      <c r="NA32" s="3">
        <v>2456</v>
      </c>
      <c r="NB32" s="3">
        <v>1993</v>
      </c>
      <c r="NC32" s="3">
        <v>2024</v>
      </c>
      <c r="ND32" s="3">
        <v>1884</v>
      </c>
      <c r="NE32" s="3">
        <v>1723</v>
      </c>
      <c r="NF32" s="3">
        <v>1764</v>
      </c>
      <c r="NG32" s="3">
        <v>1811</v>
      </c>
      <c r="NH32" s="3">
        <v>1972</v>
      </c>
      <c r="NI32" s="3">
        <v>1890</v>
      </c>
      <c r="NJ32" s="3">
        <v>1708</v>
      </c>
      <c r="NK32" s="3">
        <v>1735</v>
      </c>
      <c r="NL32" s="3">
        <v>1828</v>
      </c>
      <c r="NM32" s="3">
        <v>1937</v>
      </c>
      <c r="NN32" s="3">
        <v>1890</v>
      </c>
      <c r="NO32" s="3">
        <v>1975</v>
      </c>
      <c r="NP32" s="3">
        <v>2148</v>
      </c>
      <c r="NQ32" s="3">
        <v>2073</v>
      </c>
      <c r="NR32" s="3">
        <v>1873</v>
      </c>
      <c r="NS32" s="3">
        <v>1863</v>
      </c>
      <c r="NT32" s="3">
        <v>1736</v>
      </c>
      <c r="NU32" s="3">
        <v>1863</v>
      </c>
      <c r="NV32" s="3">
        <v>2295</v>
      </c>
      <c r="NW32" s="3">
        <v>1934</v>
      </c>
      <c r="NX32" s="3">
        <v>1742</v>
      </c>
      <c r="NY32" s="3">
        <v>1782</v>
      </c>
      <c r="NZ32" s="3">
        <v>2253</v>
      </c>
    </row>
    <row r="33" spans="1:390" x14ac:dyDescent="0.35">
      <c r="A33" t="s">
        <v>94</v>
      </c>
      <c r="B33" s="3">
        <v>1930</v>
      </c>
      <c r="C33" s="3">
        <v>1840</v>
      </c>
      <c r="D33" s="3">
        <v>1924</v>
      </c>
      <c r="E33" s="3">
        <v>2050</v>
      </c>
      <c r="F33" s="3">
        <v>1938</v>
      </c>
      <c r="G33" s="3">
        <v>1996</v>
      </c>
      <c r="H33" s="3">
        <v>2225</v>
      </c>
      <c r="I33" s="3">
        <v>1723</v>
      </c>
      <c r="J33" s="3">
        <v>1641</v>
      </c>
      <c r="K33" s="3">
        <v>1692</v>
      </c>
      <c r="L33" s="3">
        <v>2068</v>
      </c>
      <c r="M33" s="3">
        <v>1807</v>
      </c>
      <c r="N33" s="3">
        <v>1918</v>
      </c>
      <c r="O33" s="3">
        <v>2108</v>
      </c>
      <c r="P33" s="3">
        <v>1977</v>
      </c>
      <c r="Q33" s="3">
        <v>1661</v>
      </c>
      <c r="R33" s="3">
        <v>2485</v>
      </c>
      <c r="S33" s="3">
        <v>1752</v>
      </c>
      <c r="T33" s="3">
        <v>1831</v>
      </c>
      <c r="U33" s="3">
        <v>1889</v>
      </c>
      <c r="V33" s="3">
        <v>1710</v>
      </c>
      <c r="W33" s="3">
        <v>2242</v>
      </c>
      <c r="X33" s="3">
        <v>2081</v>
      </c>
      <c r="Y33" s="3">
        <v>2103</v>
      </c>
      <c r="Z33" s="3">
        <v>2145</v>
      </c>
      <c r="AA33" s="3">
        <v>1806</v>
      </c>
      <c r="AB33" s="3">
        <v>1626</v>
      </c>
      <c r="AC33" s="3">
        <v>2117</v>
      </c>
      <c r="AD33" s="3">
        <v>1898</v>
      </c>
      <c r="AE33" s="3">
        <v>1905</v>
      </c>
      <c r="AF33" s="3">
        <v>2259</v>
      </c>
      <c r="AG33" s="3">
        <v>2182</v>
      </c>
      <c r="AH33" s="3">
        <v>2142</v>
      </c>
      <c r="AI33" s="3">
        <v>2753</v>
      </c>
      <c r="AJ33" s="3">
        <v>2828</v>
      </c>
      <c r="AK33" s="3">
        <v>2444</v>
      </c>
      <c r="AL33" s="3">
        <v>2139</v>
      </c>
      <c r="AM33" s="3">
        <v>3533</v>
      </c>
      <c r="AN33" s="3">
        <v>3142</v>
      </c>
      <c r="AO33" s="3">
        <v>2289</v>
      </c>
      <c r="AP33" s="3">
        <v>2219</v>
      </c>
      <c r="AQ33" s="3">
        <v>1931</v>
      </c>
      <c r="AR33" s="3">
        <v>1952</v>
      </c>
      <c r="AS33" s="3">
        <v>1766</v>
      </c>
      <c r="AT33" s="3">
        <v>1931</v>
      </c>
      <c r="AU33" s="3">
        <v>2429</v>
      </c>
      <c r="AV33" s="3">
        <v>2186</v>
      </c>
      <c r="AW33" s="3">
        <v>1944</v>
      </c>
      <c r="AX33" s="3">
        <v>1692</v>
      </c>
      <c r="AY33" s="3">
        <v>1573</v>
      </c>
      <c r="AZ33" s="3">
        <v>2214</v>
      </c>
      <c r="BA33" s="3">
        <v>2241</v>
      </c>
      <c r="BB33" s="3">
        <v>2391</v>
      </c>
      <c r="BC33" s="3">
        <v>2027</v>
      </c>
      <c r="BD33" s="3">
        <v>1981</v>
      </c>
      <c r="BE33" s="3">
        <v>1913</v>
      </c>
      <c r="BF33" s="3">
        <v>2996</v>
      </c>
      <c r="BG33" s="3">
        <v>2694</v>
      </c>
      <c r="BH33" s="3">
        <v>2330</v>
      </c>
      <c r="BI33" s="3">
        <v>1845</v>
      </c>
      <c r="BJ33" s="3">
        <v>2314</v>
      </c>
      <c r="BK33" s="3">
        <v>2793</v>
      </c>
      <c r="BL33" s="3">
        <v>1949</v>
      </c>
      <c r="BM33" s="3">
        <v>1946</v>
      </c>
      <c r="BN33" s="3">
        <v>1826</v>
      </c>
      <c r="BO33" s="3">
        <v>2293</v>
      </c>
      <c r="BP33" s="3">
        <v>1815</v>
      </c>
      <c r="BQ33" s="3">
        <v>1850</v>
      </c>
      <c r="BR33" s="3">
        <v>2032</v>
      </c>
      <c r="BS33" s="3">
        <v>1802</v>
      </c>
      <c r="BT33" s="3">
        <v>1865</v>
      </c>
      <c r="BU33" s="3">
        <v>2181</v>
      </c>
      <c r="BV33" s="3">
        <v>1956</v>
      </c>
      <c r="BW33" s="3">
        <v>2037</v>
      </c>
      <c r="BX33" s="3">
        <v>1952</v>
      </c>
      <c r="BY33" s="3">
        <v>2229</v>
      </c>
      <c r="BZ33" s="3">
        <v>1854</v>
      </c>
      <c r="CA33" s="3">
        <v>1896</v>
      </c>
      <c r="CB33" s="3">
        <v>1827</v>
      </c>
      <c r="CC33" s="3">
        <v>1709</v>
      </c>
      <c r="CD33" s="3">
        <v>1924</v>
      </c>
      <c r="CE33" s="3">
        <v>1831</v>
      </c>
      <c r="CF33" s="3">
        <v>1628</v>
      </c>
      <c r="CG33" s="3">
        <v>1904</v>
      </c>
      <c r="CH33" s="3">
        <v>1866</v>
      </c>
      <c r="CI33" s="3">
        <v>1759</v>
      </c>
      <c r="CJ33" s="3">
        <v>2163</v>
      </c>
      <c r="CK33" s="3">
        <v>2096</v>
      </c>
      <c r="CL33" s="3">
        <v>2418</v>
      </c>
      <c r="CM33" s="3">
        <v>2349</v>
      </c>
      <c r="CN33" s="3">
        <v>2293</v>
      </c>
      <c r="CO33" s="3">
        <v>3181</v>
      </c>
      <c r="CP33" s="3">
        <v>2195</v>
      </c>
      <c r="CQ33" s="3">
        <v>2582</v>
      </c>
      <c r="CR33" s="3">
        <v>2199</v>
      </c>
      <c r="CS33" s="3">
        <v>2842</v>
      </c>
      <c r="CT33" s="3">
        <v>2045</v>
      </c>
      <c r="CU33" s="3">
        <v>2348</v>
      </c>
      <c r="CV33" s="3">
        <v>2430</v>
      </c>
      <c r="CW33" s="3">
        <v>1847</v>
      </c>
      <c r="CX33" s="3">
        <v>2957</v>
      </c>
      <c r="CY33" s="3">
        <v>2227</v>
      </c>
      <c r="CZ33" s="3">
        <v>2546</v>
      </c>
      <c r="DA33" s="3">
        <v>1964</v>
      </c>
      <c r="DB33" s="3">
        <v>1861</v>
      </c>
      <c r="DC33" s="3">
        <v>2193</v>
      </c>
      <c r="DD33" s="3">
        <v>2155</v>
      </c>
      <c r="DE33" s="3">
        <v>2584</v>
      </c>
      <c r="DF33" s="3">
        <v>2640</v>
      </c>
      <c r="DG33" s="3">
        <v>2231</v>
      </c>
      <c r="DH33" s="3">
        <v>2317</v>
      </c>
      <c r="DI33" s="3">
        <v>1946</v>
      </c>
      <c r="DJ33" s="3">
        <v>3121</v>
      </c>
      <c r="DK33" s="3">
        <v>1980</v>
      </c>
      <c r="DL33" s="3">
        <v>2217</v>
      </c>
      <c r="DM33" s="3">
        <v>2273</v>
      </c>
      <c r="DN33" s="3">
        <v>2455</v>
      </c>
      <c r="DO33" s="3">
        <v>2956</v>
      </c>
      <c r="DP33" s="3">
        <v>2297</v>
      </c>
      <c r="DQ33" s="3">
        <v>2815</v>
      </c>
      <c r="DR33" s="3">
        <v>2777</v>
      </c>
      <c r="DS33" s="3">
        <v>2702</v>
      </c>
      <c r="DT33" s="3">
        <v>3069</v>
      </c>
      <c r="DU33" s="3">
        <v>2467</v>
      </c>
      <c r="DV33" s="3">
        <v>2243</v>
      </c>
      <c r="DW33" s="3">
        <v>2084</v>
      </c>
      <c r="DX33" s="3">
        <v>2357</v>
      </c>
      <c r="DY33" s="3">
        <v>1979</v>
      </c>
      <c r="DZ33" s="3">
        <v>2175</v>
      </c>
      <c r="EA33" s="3">
        <v>2323</v>
      </c>
      <c r="EB33" s="3">
        <v>3372</v>
      </c>
      <c r="EC33" s="3">
        <v>2077</v>
      </c>
      <c r="ED33" s="3">
        <v>2082</v>
      </c>
      <c r="EE33" s="3">
        <v>1809</v>
      </c>
      <c r="EF33" s="3">
        <v>2715</v>
      </c>
      <c r="EG33" s="3">
        <v>2919</v>
      </c>
      <c r="EH33" s="3">
        <v>1747</v>
      </c>
      <c r="EI33" s="3">
        <v>2105</v>
      </c>
      <c r="EJ33" s="3">
        <v>2145</v>
      </c>
      <c r="EK33" s="3">
        <v>1752</v>
      </c>
      <c r="EL33" s="3">
        <v>1883</v>
      </c>
      <c r="EM33" s="3">
        <v>1754</v>
      </c>
      <c r="EN33" s="3">
        <v>1861</v>
      </c>
      <c r="EO33" s="3">
        <v>2233</v>
      </c>
      <c r="EP33" s="3">
        <v>1977</v>
      </c>
      <c r="EQ33" s="3">
        <v>2014</v>
      </c>
      <c r="ER33" s="3">
        <v>2035</v>
      </c>
      <c r="ES33" s="3">
        <v>1907</v>
      </c>
      <c r="ET33" s="3">
        <v>2084</v>
      </c>
      <c r="EU33" s="3">
        <v>2073</v>
      </c>
      <c r="EV33" s="3">
        <v>2400</v>
      </c>
      <c r="EW33" s="3">
        <v>2109</v>
      </c>
      <c r="EX33" s="3">
        <v>2196</v>
      </c>
      <c r="EY33" s="3">
        <v>2165</v>
      </c>
      <c r="EZ33" s="3">
        <v>1979</v>
      </c>
      <c r="FA33" s="3">
        <v>1631</v>
      </c>
      <c r="FB33" s="3">
        <v>1719</v>
      </c>
      <c r="FC33" s="3">
        <v>1744</v>
      </c>
      <c r="FD33" s="3">
        <v>2064</v>
      </c>
      <c r="FE33" s="3">
        <v>1804</v>
      </c>
      <c r="FF33" s="3">
        <v>2113</v>
      </c>
      <c r="FG33" s="3">
        <v>2003</v>
      </c>
      <c r="FH33" s="3">
        <v>1827</v>
      </c>
      <c r="FI33" s="3">
        <v>2009</v>
      </c>
      <c r="FJ33" s="3">
        <v>1699</v>
      </c>
      <c r="FK33" s="3">
        <v>1840</v>
      </c>
      <c r="FL33" s="3">
        <v>1703</v>
      </c>
      <c r="FM33" s="3">
        <v>1840</v>
      </c>
      <c r="FN33" s="3">
        <v>2112</v>
      </c>
      <c r="FO33" s="3">
        <v>1825</v>
      </c>
      <c r="FP33" s="3">
        <v>2378</v>
      </c>
      <c r="FQ33" s="3">
        <v>2224</v>
      </c>
      <c r="FR33" s="3">
        <v>2026</v>
      </c>
      <c r="FS33" s="3">
        <v>1986</v>
      </c>
      <c r="FT33" s="3">
        <v>2637</v>
      </c>
      <c r="FU33" s="3">
        <v>1969</v>
      </c>
      <c r="FV33" s="3">
        <v>1992</v>
      </c>
      <c r="FW33" s="3">
        <v>2157</v>
      </c>
      <c r="FX33" s="3">
        <v>2364</v>
      </c>
      <c r="FY33" s="3">
        <v>1966</v>
      </c>
      <c r="FZ33" s="3">
        <v>1935</v>
      </c>
      <c r="GA33" s="3">
        <v>1685</v>
      </c>
      <c r="GB33" s="3">
        <v>2176</v>
      </c>
      <c r="GC33" s="3">
        <v>1834</v>
      </c>
      <c r="GD33" s="3">
        <v>1905</v>
      </c>
      <c r="GE33" s="3">
        <v>2062</v>
      </c>
      <c r="GF33" s="3">
        <v>1968</v>
      </c>
      <c r="GG33" s="3">
        <v>1772</v>
      </c>
      <c r="GH33" s="3">
        <v>2013</v>
      </c>
      <c r="GI33" s="3">
        <v>2523</v>
      </c>
      <c r="GJ33" s="3">
        <v>2329</v>
      </c>
      <c r="GK33" s="3">
        <v>2516</v>
      </c>
      <c r="GL33" s="3">
        <v>2990</v>
      </c>
      <c r="GM33" s="3">
        <v>2706</v>
      </c>
      <c r="GN33" s="3">
        <v>2452</v>
      </c>
      <c r="GO33" s="3">
        <v>1950</v>
      </c>
      <c r="GP33" s="3">
        <v>1882</v>
      </c>
      <c r="GQ33" s="3">
        <v>1920</v>
      </c>
      <c r="GR33" s="3">
        <v>1864</v>
      </c>
      <c r="GS33" s="3">
        <v>2025</v>
      </c>
      <c r="GT33" s="3">
        <v>2268</v>
      </c>
      <c r="GU33" s="3">
        <v>1930</v>
      </c>
      <c r="GV33" s="3">
        <v>2100</v>
      </c>
      <c r="GW33" s="3">
        <v>2137</v>
      </c>
      <c r="GX33" s="3">
        <v>1950</v>
      </c>
      <c r="GY33" s="3">
        <v>1941</v>
      </c>
      <c r="GZ33" s="3">
        <v>2206</v>
      </c>
      <c r="HA33" s="3">
        <v>1863</v>
      </c>
      <c r="HB33" s="3">
        <v>2176</v>
      </c>
      <c r="HC33" s="3">
        <v>4673</v>
      </c>
      <c r="HD33" s="3">
        <v>3059</v>
      </c>
      <c r="HE33" s="3">
        <v>3201</v>
      </c>
      <c r="HF33" s="3">
        <v>3239</v>
      </c>
      <c r="HG33" s="3">
        <v>3065</v>
      </c>
      <c r="HH33" s="3">
        <v>2918</v>
      </c>
      <c r="HI33" s="3">
        <v>2560</v>
      </c>
      <c r="HJ33" s="3">
        <v>3081</v>
      </c>
      <c r="HK33" s="3">
        <v>3078</v>
      </c>
      <c r="HL33" s="3">
        <v>3426</v>
      </c>
      <c r="HM33" s="3">
        <v>3199</v>
      </c>
      <c r="HN33" s="3">
        <v>2056</v>
      </c>
      <c r="HO33" s="3">
        <v>1924</v>
      </c>
      <c r="HP33" s="3">
        <v>2155</v>
      </c>
      <c r="HQ33" s="3">
        <v>2488</v>
      </c>
      <c r="HR33" s="3">
        <v>2589</v>
      </c>
      <c r="HS33" s="3">
        <v>2017</v>
      </c>
      <c r="HT33" s="3">
        <v>1917</v>
      </c>
      <c r="HU33" s="3">
        <v>2431</v>
      </c>
      <c r="HV33" s="3">
        <v>2123</v>
      </c>
      <c r="HW33" s="3">
        <v>2646</v>
      </c>
      <c r="HX33" s="3">
        <v>2722</v>
      </c>
      <c r="HY33" s="3">
        <v>2007</v>
      </c>
      <c r="HZ33" s="3">
        <v>2398</v>
      </c>
      <c r="IA33" s="3">
        <v>2133</v>
      </c>
      <c r="IB33" s="3">
        <v>1922</v>
      </c>
      <c r="IC33" s="3">
        <v>1993</v>
      </c>
      <c r="ID33" s="3">
        <v>2167</v>
      </c>
      <c r="IE33" s="3">
        <v>1905</v>
      </c>
      <c r="IF33" s="3">
        <v>3655</v>
      </c>
      <c r="IG33" s="3">
        <v>2530</v>
      </c>
      <c r="IH33" s="3">
        <v>2932</v>
      </c>
      <c r="II33" s="3">
        <v>2163</v>
      </c>
      <c r="IJ33" s="3">
        <v>2006</v>
      </c>
      <c r="IK33" s="3">
        <v>2056</v>
      </c>
      <c r="IL33" s="3">
        <v>1863</v>
      </c>
      <c r="IM33" s="3">
        <v>1858</v>
      </c>
      <c r="IN33" s="3">
        <v>1992</v>
      </c>
      <c r="IO33" s="3">
        <v>1875</v>
      </c>
      <c r="IP33" s="3">
        <v>1790</v>
      </c>
      <c r="IQ33" s="3">
        <v>1814</v>
      </c>
      <c r="IR33" s="3">
        <v>1928</v>
      </c>
      <c r="IS33" s="3">
        <v>2163</v>
      </c>
      <c r="IT33" s="3">
        <v>1844</v>
      </c>
      <c r="IU33" s="3">
        <v>2542</v>
      </c>
      <c r="IV33" s="3">
        <v>1919</v>
      </c>
      <c r="IW33" s="3">
        <v>1857</v>
      </c>
      <c r="IX33" s="3">
        <v>1937</v>
      </c>
      <c r="IY33" s="3">
        <v>1937</v>
      </c>
      <c r="IZ33" s="3">
        <v>1974</v>
      </c>
      <c r="JA33" s="3">
        <v>2004</v>
      </c>
      <c r="JB33" s="3">
        <v>1844</v>
      </c>
      <c r="JC33" s="3">
        <v>1827</v>
      </c>
      <c r="JD33" s="3">
        <v>1851</v>
      </c>
      <c r="JE33" s="3">
        <v>1934</v>
      </c>
      <c r="JF33" s="3">
        <v>2032</v>
      </c>
      <c r="JG33" s="3">
        <v>2023</v>
      </c>
      <c r="JH33" s="3">
        <v>1908</v>
      </c>
      <c r="JI33" s="3">
        <v>1881</v>
      </c>
      <c r="JJ33" s="3">
        <v>1925</v>
      </c>
      <c r="JK33" s="3">
        <v>1922</v>
      </c>
      <c r="JL33" s="3">
        <v>1873</v>
      </c>
      <c r="JM33" s="3">
        <v>1726</v>
      </c>
      <c r="JN33" s="3">
        <v>2458</v>
      </c>
      <c r="JO33" s="3">
        <v>1815</v>
      </c>
      <c r="JP33" s="3">
        <v>1765</v>
      </c>
      <c r="JQ33" s="3">
        <v>1814</v>
      </c>
      <c r="JR33" s="3">
        <v>1965</v>
      </c>
      <c r="JS33" s="3">
        <v>1922</v>
      </c>
      <c r="JT33" s="3">
        <v>2052</v>
      </c>
      <c r="JU33" s="3">
        <v>1897</v>
      </c>
      <c r="JV33" s="3">
        <v>1917</v>
      </c>
      <c r="JW33" s="3">
        <v>8529</v>
      </c>
      <c r="JX33" s="3">
        <v>1947</v>
      </c>
      <c r="JY33" s="3">
        <v>2874</v>
      </c>
      <c r="JZ33" s="3">
        <v>2398</v>
      </c>
      <c r="KA33" s="3">
        <v>2235</v>
      </c>
      <c r="KB33" s="3">
        <v>3016</v>
      </c>
      <c r="KC33" s="3">
        <v>4325</v>
      </c>
      <c r="KD33" s="3">
        <v>2390</v>
      </c>
      <c r="KE33" s="3">
        <v>2649</v>
      </c>
      <c r="KF33" s="3">
        <v>2276</v>
      </c>
      <c r="KG33" s="3">
        <v>2642</v>
      </c>
      <c r="KH33" s="3">
        <v>2645</v>
      </c>
      <c r="KI33" s="3">
        <v>4076</v>
      </c>
      <c r="KJ33" s="3">
        <v>2588</v>
      </c>
      <c r="KK33" s="3">
        <v>2520</v>
      </c>
      <c r="KL33" s="3">
        <v>2400</v>
      </c>
      <c r="KM33" s="3">
        <v>2421</v>
      </c>
      <c r="KN33" s="3">
        <v>2607</v>
      </c>
      <c r="KO33" s="3">
        <v>3674</v>
      </c>
      <c r="KP33" s="3">
        <v>7465</v>
      </c>
      <c r="KQ33" s="3">
        <v>3117</v>
      </c>
      <c r="KR33" s="3">
        <v>3054</v>
      </c>
      <c r="KS33" s="3">
        <v>2561</v>
      </c>
      <c r="KT33" s="3">
        <v>3213</v>
      </c>
      <c r="KU33" s="3">
        <v>1994</v>
      </c>
      <c r="KV33" s="3">
        <v>2447</v>
      </c>
      <c r="KW33" s="3">
        <v>4622</v>
      </c>
      <c r="KX33" s="3">
        <v>2995</v>
      </c>
      <c r="KY33" s="3">
        <v>2514</v>
      </c>
      <c r="KZ33" s="3">
        <v>3141</v>
      </c>
      <c r="LA33" s="3">
        <v>2242</v>
      </c>
      <c r="LB33" s="3">
        <v>4113</v>
      </c>
      <c r="LC33" s="3">
        <v>5657</v>
      </c>
      <c r="LD33" s="3">
        <v>1983</v>
      </c>
      <c r="LE33" s="3">
        <v>1824</v>
      </c>
      <c r="LF33" s="3">
        <v>1916</v>
      </c>
      <c r="LG33" s="3">
        <v>1773</v>
      </c>
      <c r="LH33" s="3">
        <v>1725</v>
      </c>
      <c r="LI33" s="3">
        <v>1745</v>
      </c>
      <c r="LJ33" s="3">
        <v>2141</v>
      </c>
      <c r="LK33" s="3">
        <v>1924</v>
      </c>
      <c r="LL33" s="3">
        <v>1811</v>
      </c>
      <c r="LM33" s="3">
        <v>1860</v>
      </c>
      <c r="LN33" s="3">
        <v>1972</v>
      </c>
      <c r="LO33" s="3">
        <v>2049</v>
      </c>
      <c r="LP33" s="3">
        <v>2126</v>
      </c>
      <c r="LQ33" s="3">
        <v>2018</v>
      </c>
      <c r="LR33" s="3">
        <v>1944</v>
      </c>
      <c r="LS33" s="3">
        <v>2319</v>
      </c>
      <c r="LT33" s="3">
        <v>2107</v>
      </c>
      <c r="LU33" s="3">
        <v>2334</v>
      </c>
      <c r="LV33" s="3">
        <v>2077</v>
      </c>
      <c r="LW33" s="3">
        <v>2341</v>
      </c>
      <c r="LX33" s="3">
        <v>1921</v>
      </c>
      <c r="LY33" s="3">
        <v>1795</v>
      </c>
      <c r="LZ33" s="3">
        <v>1967</v>
      </c>
      <c r="MA33" s="3">
        <v>1979</v>
      </c>
      <c r="MB33" s="3">
        <v>2483</v>
      </c>
      <c r="MC33" s="3">
        <v>2093</v>
      </c>
      <c r="MD33" s="3">
        <v>2000</v>
      </c>
      <c r="ME33" s="3">
        <v>2081</v>
      </c>
      <c r="MF33" s="3">
        <v>2103</v>
      </c>
      <c r="MG33" s="3">
        <v>2579</v>
      </c>
      <c r="MH33" s="3">
        <v>2584</v>
      </c>
      <c r="MI33" s="3">
        <v>2003</v>
      </c>
      <c r="MJ33" s="3">
        <v>2073</v>
      </c>
      <c r="MK33" s="3">
        <v>1976</v>
      </c>
      <c r="ML33" s="3">
        <v>1812</v>
      </c>
      <c r="MM33" s="3">
        <v>2006</v>
      </c>
      <c r="MN33" s="3">
        <v>2095</v>
      </c>
      <c r="MO33" s="3">
        <v>1630</v>
      </c>
      <c r="MP33" s="3">
        <v>1839</v>
      </c>
      <c r="MQ33" s="3">
        <v>1824</v>
      </c>
      <c r="MR33" s="3">
        <v>1801</v>
      </c>
      <c r="MS33" s="3">
        <v>1787</v>
      </c>
      <c r="MT33" s="3">
        <v>2007</v>
      </c>
      <c r="MU33" s="3">
        <v>1816</v>
      </c>
      <c r="MV33" s="3">
        <v>2196</v>
      </c>
      <c r="MW33" s="3">
        <v>2053</v>
      </c>
      <c r="MX33" s="3">
        <v>2070</v>
      </c>
      <c r="MY33" s="3">
        <v>2032</v>
      </c>
      <c r="MZ33" s="3">
        <v>1891</v>
      </c>
      <c r="NA33" s="3">
        <v>2441</v>
      </c>
      <c r="NB33" s="3">
        <v>2001</v>
      </c>
      <c r="NC33" s="3">
        <v>2034</v>
      </c>
      <c r="ND33" s="3">
        <v>1855</v>
      </c>
      <c r="NE33" s="3">
        <v>1704</v>
      </c>
      <c r="NF33" s="3">
        <v>1762</v>
      </c>
      <c r="NG33" s="3">
        <v>1806</v>
      </c>
      <c r="NH33" s="3">
        <v>1982</v>
      </c>
      <c r="NI33" s="3">
        <v>1897</v>
      </c>
      <c r="NJ33" s="3">
        <v>1704</v>
      </c>
      <c r="NK33" s="3">
        <v>1738</v>
      </c>
      <c r="NL33" s="3">
        <v>1831</v>
      </c>
      <c r="NM33" s="3">
        <v>1954</v>
      </c>
      <c r="NN33" s="3">
        <v>1927</v>
      </c>
      <c r="NO33" s="3">
        <v>1988</v>
      </c>
      <c r="NP33" s="3">
        <v>2125</v>
      </c>
      <c r="NQ33" s="3">
        <v>2075</v>
      </c>
      <c r="NR33" s="3">
        <v>1890</v>
      </c>
      <c r="NS33" s="3">
        <v>1877</v>
      </c>
      <c r="NT33" s="3">
        <v>1757</v>
      </c>
      <c r="NU33" s="3">
        <v>1875</v>
      </c>
      <c r="NV33" s="3">
        <v>2324</v>
      </c>
      <c r="NW33" s="3">
        <v>1940</v>
      </c>
      <c r="NX33" s="3">
        <v>1745</v>
      </c>
      <c r="NY33" s="3">
        <v>1789</v>
      </c>
      <c r="NZ33" s="3">
        <v>2234</v>
      </c>
    </row>
    <row r="34" spans="1:390" x14ac:dyDescent="0.35">
      <c r="A34" t="s">
        <v>95</v>
      </c>
      <c r="B34" s="3">
        <v>1908</v>
      </c>
      <c r="C34" s="3">
        <v>1817</v>
      </c>
      <c r="D34" s="3">
        <v>1904</v>
      </c>
      <c r="E34" s="3">
        <v>2026</v>
      </c>
      <c r="F34" s="3">
        <v>1937</v>
      </c>
      <c r="G34" s="3">
        <v>1963</v>
      </c>
      <c r="H34" s="3">
        <v>2197</v>
      </c>
      <c r="I34" s="3">
        <v>1711</v>
      </c>
      <c r="J34" s="3">
        <v>1639</v>
      </c>
      <c r="K34" s="3">
        <v>1657</v>
      </c>
      <c r="L34" s="3">
        <v>2051</v>
      </c>
      <c r="M34" s="3">
        <v>1790</v>
      </c>
      <c r="N34" s="3">
        <v>1892</v>
      </c>
      <c r="O34" s="3">
        <v>2049</v>
      </c>
      <c r="P34" s="3">
        <v>1947</v>
      </c>
      <c r="Q34" s="3">
        <v>1667</v>
      </c>
      <c r="R34" s="3">
        <v>2439</v>
      </c>
      <c r="S34" s="3">
        <v>1747</v>
      </c>
      <c r="T34" s="3">
        <v>1831</v>
      </c>
      <c r="U34" s="3">
        <v>1878</v>
      </c>
      <c r="V34" s="3">
        <v>1699</v>
      </c>
      <c r="W34" s="3">
        <v>2225</v>
      </c>
      <c r="X34" s="3">
        <v>2075</v>
      </c>
      <c r="Y34" s="3">
        <v>2101</v>
      </c>
      <c r="Z34" s="3">
        <v>2135</v>
      </c>
      <c r="AA34" s="3">
        <v>1799</v>
      </c>
      <c r="AB34" s="3">
        <v>1623</v>
      </c>
      <c r="AC34" s="3">
        <v>2083</v>
      </c>
      <c r="AD34" s="3">
        <v>1856</v>
      </c>
      <c r="AE34" s="3">
        <v>1882</v>
      </c>
      <c r="AF34" s="3">
        <v>2199</v>
      </c>
      <c r="AG34" s="3">
        <v>2134</v>
      </c>
      <c r="AH34" s="3">
        <v>2124</v>
      </c>
      <c r="AI34" s="3">
        <v>2740</v>
      </c>
      <c r="AJ34" s="3">
        <v>2728</v>
      </c>
      <c r="AK34" s="3">
        <v>2422</v>
      </c>
      <c r="AL34" s="3">
        <v>2136</v>
      </c>
      <c r="AM34" s="3">
        <v>3484</v>
      </c>
      <c r="AN34" s="3">
        <v>3143</v>
      </c>
      <c r="AO34" s="3">
        <v>2248</v>
      </c>
      <c r="AP34" s="3">
        <v>2217</v>
      </c>
      <c r="AQ34" s="3">
        <v>1937</v>
      </c>
      <c r="AR34" s="3">
        <v>1954</v>
      </c>
      <c r="AS34" s="3">
        <v>1769</v>
      </c>
      <c r="AT34" s="3">
        <v>1908</v>
      </c>
      <c r="AU34" s="3">
        <v>2383</v>
      </c>
      <c r="AV34" s="3">
        <v>2175</v>
      </c>
      <c r="AW34" s="3">
        <v>1940</v>
      </c>
      <c r="AX34" s="3">
        <v>1691</v>
      </c>
      <c r="AY34" s="3">
        <v>1582</v>
      </c>
      <c r="AZ34" s="3">
        <v>2192</v>
      </c>
      <c r="BA34" s="3">
        <v>2212</v>
      </c>
      <c r="BB34" s="3">
        <v>2370</v>
      </c>
      <c r="BC34" s="3">
        <v>1997</v>
      </c>
      <c r="BD34" s="3">
        <v>2028</v>
      </c>
      <c r="BE34" s="3">
        <v>1923</v>
      </c>
      <c r="BF34" s="3">
        <v>2946</v>
      </c>
      <c r="BG34" s="3">
        <v>2707</v>
      </c>
      <c r="BH34" s="3">
        <v>2318</v>
      </c>
      <c r="BI34" s="3">
        <v>1817</v>
      </c>
      <c r="BJ34" s="3">
        <v>2283</v>
      </c>
      <c r="BK34" s="3">
        <v>2754</v>
      </c>
      <c r="BL34" s="3">
        <v>1906</v>
      </c>
      <c r="BM34" s="3">
        <v>1912</v>
      </c>
      <c r="BN34" s="3">
        <v>1788</v>
      </c>
      <c r="BO34" s="3">
        <v>2277</v>
      </c>
      <c r="BP34" s="3">
        <v>1790</v>
      </c>
      <c r="BQ34" s="3">
        <v>1817</v>
      </c>
      <c r="BR34" s="3">
        <v>1998</v>
      </c>
      <c r="BS34" s="3">
        <v>1786</v>
      </c>
      <c r="BT34" s="3">
        <v>1856</v>
      </c>
      <c r="BU34" s="3">
        <v>2145</v>
      </c>
      <c r="BV34" s="3">
        <v>1929</v>
      </c>
      <c r="BW34" s="3">
        <v>2024</v>
      </c>
      <c r="BX34" s="3">
        <v>1933</v>
      </c>
      <c r="BY34" s="3">
        <v>2198</v>
      </c>
      <c r="BZ34" s="3">
        <v>1825</v>
      </c>
      <c r="CA34" s="3">
        <v>1855</v>
      </c>
      <c r="CB34" s="3">
        <v>1804</v>
      </c>
      <c r="CC34" s="3">
        <v>1692</v>
      </c>
      <c r="CD34" s="3">
        <v>1898</v>
      </c>
      <c r="CE34" s="3">
        <v>1811</v>
      </c>
      <c r="CF34" s="3">
        <v>1603</v>
      </c>
      <c r="CG34" s="3">
        <v>1857</v>
      </c>
      <c r="CH34" s="3">
        <v>1836</v>
      </c>
      <c r="CI34" s="3">
        <v>1763</v>
      </c>
      <c r="CJ34" s="3">
        <v>2173</v>
      </c>
      <c r="CK34" s="3">
        <v>2108</v>
      </c>
      <c r="CL34" s="3">
        <v>2424</v>
      </c>
      <c r="CM34" s="3">
        <v>2278</v>
      </c>
      <c r="CN34" s="3">
        <v>2238</v>
      </c>
      <c r="CO34" s="3">
        <v>3069</v>
      </c>
      <c r="CP34" s="3">
        <v>2147</v>
      </c>
      <c r="CQ34" s="3">
        <v>2526</v>
      </c>
      <c r="CR34" s="3">
        <v>2176</v>
      </c>
      <c r="CS34" s="3">
        <v>2781</v>
      </c>
      <c r="CT34" s="3">
        <v>2012</v>
      </c>
      <c r="CU34" s="3">
        <v>2276</v>
      </c>
      <c r="CV34" s="3">
        <v>2373</v>
      </c>
      <c r="CW34" s="3">
        <v>1816</v>
      </c>
      <c r="CX34" s="3">
        <v>2841</v>
      </c>
      <c r="CY34" s="3">
        <v>2226</v>
      </c>
      <c r="CZ34" s="3">
        <v>2540</v>
      </c>
      <c r="DA34" s="3">
        <v>2004</v>
      </c>
      <c r="DB34" s="3">
        <v>1858</v>
      </c>
      <c r="DC34" s="3">
        <v>2154</v>
      </c>
      <c r="DD34" s="3">
        <v>2142</v>
      </c>
      <c r="DE34" s="3">
        <v>2580</v>
      </c>
      <c r="DF34" s="3">
        <v>2611</v>
      </c>
      <c r="DG34" s="3">
        <v>2210</v>
      </c>
      <c r="DH34" s="3">
        <v>2266</v>
      </c>
      <c r="DI34" s="3">
        <v>1933</v>
      </c>
      <c r="DJ34" s="3">
        <v>3092</v>
      </c>
      <c r="DK34" s="3">
        <v>1983</v>
      </c>
      <c r="DL34" s="3">
        <v>2171</v>
      </c>
      <c r="DM34" s="3">
        <v>2259</v>
      </c>
      <c r="DN34" s="3">
        <v>2450</v>
      </c>
      <c r="DO34" s="3">
        <v>2980</v>
      </c>
      <c r="DP34" s="3">
        <v>2250</v>
      </c>
      <c r="DQ34" s="3">
        <v>2747</v>
      </c>
      <c r="DR34" s="3">
        <v>2772</v>
      </c>
      <c r="DS34" s="3">
        <v>2656</v>
      </c>
      <c r="DT34" s="3">
        <v>3011</v>
      </c>
      <c r="DU34" s="3">
        <v>2438</v>
      </c>
      <c r="DV34" s="3">
        <v>2212</v>
      </c>
      <c r="DW34" s="3">
        <v>2099</v>
      </c>
      <c r="DX34" s="3">
        <v>2330</v>
      </c>
      <c r="DY34" s="3">
        <v>1976</v>
      </c>
      <c r="DZ34" s="3">
        <v>2152</v>
      </c>
      <c r="EA34" s="3">
        <v>2278</v>
      </c>
      <c r="EB34" s="3">
        <v>3272</v>
      </c>
      <c r="EC34" s="3">
        <v>2069</v>
      </c>
      <c r="ED34" s="3">
        <v>2057</v>
      </c>
      <c r="EE34" s="3">
        <v>1822</v>
      </c>
      <c r="EF34" s="3">
        <v>2697</v>
      </c>
      <c r="EG34" s="3">
        <v>2855</v>
      </c>
      <c r="EH34" s="3">
        <v>1725</v>
      </c>
      <c r="EI34" s="3">
        <v>2087</v>
      </c>
      <c r="EJ34" s="3">
        <v>2110</v>
      </c>
      <c r="EK34" s="3">
        <v>1754</v>
      </c>
      <c r="EL34" s="3">
        <v>1858</v>
      </c>
      <c r="EM34" s="3">
        <v>1723</v>
      </c>
      <c r="EN34" s="3">
        <v>1864</v>
      </c>
      <c r="EO34" s="3">
        <v>2228</v>
      </c>
      <c r="EP34" s="3">
        <v>1965</v>
      </c>
      <c r="EQ34" s="3">
        <v>2002</v>
      </c>
      <c r="ER34" s="3">
        <v>2015</v>
      </c>
      <c r="ES34" s="3">
        <v>1880</v>
      </c>
      <c r="ET34" s="3">
        <v>2049</v>
      </c>
      <c r="EU34" s="3">
        <v>2054</v>
      </c>
      <c r="EV34" s="3">
        <v>2365</v>
      </c>
      <c r="EW34" s="3">
        <v>2094</v>
      </c>
      <c r="EX34" s="3">
        <v>2112</v>
      </c>
      <c r="EY34" s="3">
        <v>2104</v>
      </c>
      <c r="EZ34" s="3">
        <v>1954</v>
      </c>
      <c r="FA34" s="3">
        <v>1619</v>
      </c>
      <c r="FB34" s="3">
        <v>1718</v>
      </c>
      <c r="FC34" s="3">
        <v>1740</v>
      </c>
      <c r="FD34" s="3">
        <v>2043</v>
      </c>
      <c r="FE34" s="3">
        <v>1795</v>
      </c>
      <c r="FF34" s="3">
        <v>2101</v>
      </c>
      <c r="FG34" s="3">
        <v>1971</v>
      </c>
      <c r="FH34" s="3">
        <v>1827</v>
      </c>
      <c r="FI34" s="3">
        <v>1994</v>
      </c>
      <c r="FJ34" s="3">
        <v>1689</v>
      </c>
      <c r="FK34" s="3">
        <v>1820</v>
      </c>
      <c r="FL34" s="3">
        <v>1710</v>
      </c>
      <c r="FM34" s="3">
        <v>1830</v>
      </c>
      <c r="FN34" s="3">
        <v>2104</v>
      </c>
      <c r="FO34" s="3">
        <v>1793</v>
      </c>
      <c r="FP34" s="3">
        <v>2366</v>
      </c>
      <c r="FQ34" s="3">
        <v>2197</v>
      </c>
      <c r="FR34" s="3">
        <v>1996</v>
      </c>
      <c r="FS34" s="3">
        <v>1956</v>
      </c>
      <c r="FT34" s="3">
        <v>2596</v>
      </c>
      <c r="FU34" s="3">
        <v>1949</v>
      </c>
      <c r="FV34" s="3">
        <v>1984</v>
      </c>
      <c r="FW34" s="3">
        <v>2147</v>
      </c>
      <c r="FX34" s="3">
        <v>2306</v>
      </c>
      <c r="FY34" s="3">
        <v>1949</v>
      </c>
      <c r="FZ34" s="3">
        <v>1883</v>
      </c>
      <c r="GA34" s="3">
        <v>1662</v>
      </c>
      <c r="GB34" s="3">
        <v>2163</v>
      </c>
      <c r="GC34" s="3">
        <v>1824</v>
      </c>
      <c r="GD34" s="3">
        <v>1890</v>
      </c>
      <c r="GE34" s="3">
        <v>2049</v>
      </c>
      <c r="GF34" s="3">
        <v>1972</v>
      </c>
      <c r="GG34" s="3">
        <v>1750</v>
      </c>
      <c r="GH34" s="3">
        <v>1969</v>
      </c>
      <c r="GI34" s="3">
        <v>2513</v>
      </c>
      <c r="GJ34" s="3">
        <v>2312</v>
      </c>
      <c r="GK34" s="3">
        <v>2505</v>
      </c>
      <c r="GL34" s="3">
        <v>2975</v>
      </c>
      <c r="GM34" s="3">
        <v>2689</v>
      </c>
      <c r="GN34" s="3">
        <v>2491</v>
      </c>
      <c r="GO34" s="3">
        <v>1930</v>
      </c>
      <c r="GP34" s="3">
        <v>1872</v>
      </c>
      <c r="GQ34" s="3">
        <v>1896</v>
      </c>
      <c r="GR34" s="3">
        <v>1839</v>
      </c>
      <c r="GS34" s="3">
        <v>1979</v>
      </c>
      <c r="GT34" s="3">
        <v>2238</v>
      </c>
      <c r="GU34" s="3">
        <v>1913</v>
      </c>
      <c r="GV34" s="3">
        <v>2085</v>
      </c>
      <c r="GW34" s="3">
        <v>2127</v>
      </c>
      <c r="GX34" s="3">
        <v>1923</v>
      </c>
      <c r="GY34" s="3">
        <v>1909</v>
      </c>
      <c r="GZ34" s="3">
        <v>2135</v>
      </c>
      <c r="HA34" s="3">
        <v>1837</v>
      </c>
      <c r="HB34" s="3">
        <v>2137</v>
      </c>
      <c r="HC34" s="3">
        <v>4665</v>
      </c>
      <c r="HD34" s="3">
        <v>3002</v>
      </c>
      <c r="HE34" s="3">
        <v>3096</v>
      </c>
      <c r="HF34" s="3">
        <v>3128</v>
      </c>
      <c r="HG34" s="3">
        <v>2934</v>
      </c>
      <c r="HH34" s="3">
        <v>2988</v>
      </c>
      <c r="HI34" s="3">
        <v>2552</v>
      </c>
      <c r="HJ34" s="3">
        <v>3128</v>
      </c>
      <c r="HK34" s="3">
        <v>3059</v>
      </c>
      <c r="HL34" s="3">
        <v>3359</v>
      </c>
      <c r="HM34" s="3">
        <v>3090</v>
      </c>
      <c r="HN34" s="3">
        <v>2023</v>
      </c>
      <c r="HO34" s="3">
        <v>1902</v>
      </c>
      <c r="HP34" s="3">
        <v>2144</v>
      </c>
      <c r="HQ34" s="3">
        <v>2433</v>
      </c>
      <c r="HR34" s="3">
        <v>2552</v>
      </c>
      <c r="HS34" s="3">
        <v>2012</v>
      </c>
      <c r="HT34" s="3">
        <v>1901</v>
      </c>
      <c r="HU34" s="3">
        <v>2383</v>
      </c>
      <c r="HV34" s="3">
        <v>2116</v>
      </c>
      <c r="HW34" s="3">
        <v>2607</v>
      </c>
      <c r="HX34" s="3">
        <v>2680</v>
      </c>
      <c r="HY34" s="3">
        <v>1992</v>
      </c>
      <c r="HZ34" s="3">
        <v>2372</v>
      </c>
      <c r="IA34" s="3">
        <v>2111</v>
      </c>
      <c r="IB34" s="3">
        <v>1913</v>
      </c>
      <c r="IC34" s="3">
        <v>1976</v>
      </c>
      <c r="ID34" s="3">
        <v>2139</v>
      </c>
      <c r="IE34" s="3">
        <v>1880</v>
      </c>
      <c r="IF34" s="3">
        <v>3573</v>
      </c>
      <c r="IG34" s="3">
        <v>2525</v>
      </c>
      <c r="IH34" s="3">
        <v>2893</v>
      </c>
      <c r="II34" s="3">
        <v>2139</v>
      </c>
      <c r="IJ34" s="3">
        <v>1988</v>
      </c>
      <c r="IK34" s="3">
        <v>2037</v>
      </c>
      <c r="IL34" s="3">
        <v>1862</v>
      </c>
      <c r="IM34" s="3">
        <v>1862</v>
      </c>
      <c r="IN34" s="3">
        <v>1979</v>
      </c>
      <c r="IO34" s="3">
        <v>1868</v>
      </c>
      <c r="IP34" s="3">
        <v>1773</v>
      </c>
      <c r="IQ34" s="3">
        <v>1800</v>
      </c>
      <c r="IR34" s="3">
        <v>1915</v>
      </c>
      <c r="IS34" s="3">
        <v>2149</v>
      </c>
      <c r="IT34" s="3">
        <v>1838</v>
      </c>
      <c r="IU34" s="3">
        <v>2537</v>
      </c>
      <c r="IV34" s="3">
        <v>1903</v>
      </c>
      <c r="IW34" s="3">
        <v>1834</v>
      </c>
      <c r="IX34" s="3">
        <v>1917</v>
      </c>
      <c r="IY34" s="3">
        <v>1923</v>
      </c>
      <c r="IZ34" s="3">
        <v>1960</v>
      </c>
      <c r="JA34" s="3">
        <v>1984</v>
      </c>
      <c r="JB34" s="3">
        <v>1811</v>
      </c>
      <c r="JC34" s="3">
        <v>1814</v>
      </c>
      <c r="JD34" s="3">
        <v>1840</v>
      </c>
      <c r="JE34" s="3">
        <v>1934</v>
      </c>
      <c r="JF34" s="3">
        <v>2019</v>
      </c>
      <c r="JG34" s="3">
        <v>2001</v>
      </c>
      <c r="JH34" s="3">
        <v>1892</v>
      </c>
      <c r="JI34" s="3">
        <v>1851</v>
      </c>
      <c r="JJ34" s="3">
        <v>1896</v>
      </c>
      <c r="JK34" s="3">
        <v>1902</v>
      </c>
      <c r="JL34" s="3">
        <v>1850</v>
      </c>
      <c r="JM34" s="3">
        <v>1710</v>
      </c>
      <c r="JN34" s="3">
        <v>2377</v>
      </c>
      <c r="JO34" s="3">
        <v>1797</v>
      </c>
      <c r="JP34" s="3">
        <v>1747</v>
      </c>
      <c r="JQ34" s="3">
        <v>1796</v>
      </c>
      <c r="JR34" s="3">
        <v>1951</v>
      </c>
      <c r="JS34" s="3">
        <v>1908</v>
      </c>
      <c r="JT34" s="3">
        <v>2039</v>
      </c>
      <c r="JU34" s="3">
        <v>1885</v>
      </c>
      <c r="JV34" s="3">
        <v>1890</v>
      </c>
      <c r="JW34" s="3">
        <v>8251</v>
      </c>
      <c r="JX34" s="3">
        <v>1919</v>
      </c>
      <c r="JY34" s="3">
        <v>2818</v>
      </c>
      <c r="JZ34" s="3">
        <v>2376</v>
      </c>
      <c r="KA34" s="3">
        <v>2210</v>
      </c>
      <c r="KB34" s="3">
        <v>3006</v>
      </c>
      <c r="KC34" s="3">
        <v>4510</v>
      </c>
      <c r="KD34" s="3">
        <v>2377</v>
      </c>
      <c r="KE34" s="3">
        <v>2639</v>
      </c>
      <c r="KF34" s="3">
        <v>2252</v>
      </c>
      <c r="KG34" s="3">
        <v>2649</v>
      </c>
      <c r="KH34" s="3">
        <v>2632</v>
      </c>
      <c r="KI34" s="3">
        <v>4002</v>
      </c>
      <c r="KJ34" s="3">
        <v>2548</v>
      </c>
      <c r="KK34" s="3">
        <v>2523</v>
      </c>
      <c r="KL34" s="3">
        <v>2370</v>
      </c>
      <c r="KM34" s="3">
        <v>2399</v>
      </c>
      <c r="KN34" s="3">
        <v>2627</v>
      </c>
      <c r="KO34" s="3">
        <v>3649</v>
      </c>
      <c r="KP34" s="3">
        <v>7652</v>
      </c>
      <c r="KQ34" s="3">
        <v>3067</v>
      </c>
      <c r="KR34" s="3">
        <v>3035</v>
      </c>
      <c r="KS34" s="3">
        <v>2546</v>
      </c>
      <c r="KT34" s="3">
        <v>3095</v>
      </c>
      <c r="KU34" s="3">
        <v>1972</v>
      </c>
      <c r="KV34" s="3">
        <v>2394</v>
      </c>
      <c r="KW34" s="3">
        <v>4596</v>
      </c>
      <c r="KX34" s="3">
        <v>3013</v>
      </c>
      <c r="KY34" s="3">
        <v>2509</v>
      </c>
      <c r="KZ34" s="3">
        <v>3153</v>
      </c>
      <c r="LA34" s="3">
        <v>2225</v>
      </c>
      <c r="LB34" s="3">
        <v>4080</v>
      </c>
      <c r="LC34" s="3">
        <v>5876</v>
      </c>
      <c r="LD34" s="3">
        <v>1940</v>
      </c>
      <c r="LE34" s="3">
        <v>1773</v>
      </c>
      <c r="LF34" s="3">
        <v>1892</v>
      </c>
      <c r="LG34" s="3">
        <v>1742</v>
      </c>
      <c r="LH34" s="3">
        <v>1707</v>
      </c>
      <c r="LI34" s="3">
        <v>1711</v>
      </c>
      <c r="LJ34" s="3">
        <v>2107</v>
      </c>
      <c r="LK34" s="3">
        <v>1892</v>
      </c>
      <c r="LL34" s="3">
        <v>1732</v>
      </c>
      <c r="LM34" s="3">
        <v>1816</v>
      </c>
      <c r="LN34" s="3">
        <v>1943</v>
      </c>
      <c r="LO34" s="3">
        <v>2056</v>
      </c>
      <c r="LP34" s="3">
        <v>2134</v>
      </c>
      <c r="LQ34" s="3">
        <v>2003</v>
      </c>
      <c r="LR34" s="3">
        <v>1913</v>
      </c>
      <c r="LS34" s="3">
        <v>2319</v>
      </c>
      <c r="LT34" s="3">
        <v>2067</v>
      </c>
      <c r="LU34" s="3">
        <v>2320</v>
      </c>
      <c r="LV34" s="3">
        <v>2070</v>
      </c>
      <c r="LW34" s="3">
        <v>2338</v>
      </c>
      <c r="LX34" s="3">
        <v>1908</v>
      </c>
      <c r="LY34" s="3">
        <v>1767</v>
      </c>
      <c r="LZ34" s="3">
        <v>1939</v>
      </c>
      <c r="MA34" s="3">
        <v>1952</v>
      </c>
      <c r="MB34" s="3">
        <v>2413</v>
      </c>
      <c r="MC34" s="3">
        <v>2046</v>
      </c>
      <c r="MD34" s="3">
        <v>1977</v>
      </c>
      <c r="ME34" s="3">
        <v>2044</v>
      </c>
      <c r="MF34" s="3">
        <v>2071</v>
      </c>
      <c r="MG34" s="3">
        <v>2537</v>
      </c>
      <c r="MH34" s="3">
        <v>2546</v>
      </c>
      <c r="MI34" s="3">
        <v>1983</v>
      </c>
      <c r="MJ34" s="3">
        <v>2047</v>
      </c>
      <c r="MK34" s="3">
        <v>1963</v>
      </c>
      <c r="ML34" s="3">
        <v>1794</v>
      </c>
      <c r="MM34" s="3">
        <v>1984</v>
      </c>
      <c r="MN34" s="3">
        <v>2062</v>
      </c>
      <c r="MO34" s="3">
        <v>1613</v>
      </c>
      <c r="MP34" s="3">
        <v>1795</v>
      </c>
      <c r="MQ34" s="3">
        <v>1829</v>
      </c>
      <c r="MR34" s="3">
        <v>1814</v>
      </c>
      <c r="MS34" s="3">
        <v>1808</v>
      </c>
      <c r="MT34" s="3">
        <v>1962</v>
      </c>
      <c r="MU34" s="3">
        <v>1797</v>
      </c>
      <c r="MV34" s="3">
        <v>2153</v>
      </c>
      <c r="MW34" s="3">
        <v>2037</v>
      </c>
      <c r="MX34" s="3">
        <v>2057</v>
      </c>
      <c r="MY34" s="3">
        <v>1999</v>
      </c>
      <c r="MZ34" s="3">
        <v>1882</v>
      </c>
      <c r="NA34" s="3">
        <v>2407</v>
      </c>
      <c r="NB34" s="3">
        <v>1965</v>
      </c>
      <c r="NC34" s="3">
        <v>1996</v>
      </c>
      <c r="ND34" s="3">
        <v>1833</v>
      </c>
      <c r="NE34" s="3">
        <v>1691</v>
      </c>
      <c r="NF34" s="3">
        <v>1762</v>
      </c>
      <c r="NG34" s="3">
        <v>1812</v>
      </c>
      <c r="NH34" s="3">
        <v>1954</v>
      </c>
      <c r="NI34" s="3">
        <v>1878</v>
      </c>
      <c r="NJ34" s="3">
        <v>1713</v>
      </c>
      <c r="NK34" s="3">
        <v>1736</v>
      </c>
      <c r="NL34" s="3">
        <v>1811</v>
      </c>
      <c r="NM34" s="3">
        <v>1954</v>
      </c>
      <c r="NN34" s="3">
        <v>1880</v>
      </c>
      <c r="NO34" s="3">
        <v>1953</v>
      </c>
      <c r="NP34" s="3">
        <v>2135</v>
      </c>
      <c r="NQ34" s="3">
        <v>2073</v>
      </c>
      <c r="NR34" s="3">
        <v>1876</v>
      </c>
      <c r="NS34" s="3">
        <v>1857</v>
      </c>
      <c r="NT34" s="3">
        <v>1742</v>
      </c>
      <c r="NU34" s="3">
        <v>1857</v>
      </c>
      <c r="NV34" s="3">
        <v>2335</v>
      </c>
      <c r="NW34" s="3">
        <v>1924</v>
      </c>
      <c r="NX34" s="3">
        <v>1732</v>
      </c>
      <c r="NY34" s="3">
        <v>1779</v>
      </c>
      <c r="NZ34" s="3">
        <v>2213</v>
      </c>
    </row>
    <row r="35" spans="1:390" x14ac:dyDescent="0.35">
      <c r="A35" t="s">
        <v>96</v>
      </c>
      <c r="B35" s="3">
        <v>1908</v>
      </c>
      <c r="C35" s="3">
        <v>1817</v>
      </c>
      <c r="D35" s="3">
        <v>1880</v>
      </c>
      <c r="E35" s="3">
        <v>2037</v>
      </c>
      <c r="F35" s="3">
        <v>1926</v>
      </c>
      <c r="G35" s="3">
        <v>1996</v>
      </c>
      <c r="H35" s="3">
        <v>2221</v>
      </c>
      <c r="I35" s="3">
        <v>1721</v>
      </c>
      <c r="J35" s="3">
        <v>1639</v>
      </c>
      <c r="K35" s="3">
        <v>1664</v>
      </c>
      <c r="L35" s="3">
        <v>2037</v>
      </c>
      <c r="M35" s="3">
        <v>1785</v>
      </c>
      <c r="N35" s="3">
        <v>1894</v>
      </c>
      <c r="O35" s="3">
        <v>2069</v>
      </c>
      <c r="P35" s="3">
        <v>1957</v>
      </c>
      <c r="Q35" s="3">
        <v>1673</v>
      </c>
      <c r="R35" s="3">
        <v>2461</v>
      </c>
      <c r="S35" s="3">
        <v>1763</v>
      </c>
      <c r="T35" s="3">
        <v>1856</v>
      </c>
      <c r="U35" s="3">
        <v>1886</v>
      </c>
      <c r="V35" s="3">
        <v>1708</v>
      </c>
      <c r="W35" s="3">
        <v>2219</v>
      </c>
      <c r="X35" s="3">
        <v>2083</v>
      </c>
      <c r="Y35" s="3">
        <v>2109</v>
      </c>
      <c r="Z35" s="3">
        <v>2134</v>
      </c>
      <c r="AA35" s="3">
        <v>1806</v>
      </c>
      <c r="AB35" s="3">
        <v>1644</v>
      </c>
      <c r="AC35" s="3">
        <v>2100</v>
      </c>
      <c r="AD35" s="3">
        <v>1870</v>
      </c>
      <c r="AE35" s="3">
        <v>1888</v>
      </c>
      <c r="AF35" s="3">
        <v>2214</v>
      </c>
      <c r="AG35" s="3">
        <v>2142</v>
      </c>
      <c r="AH35" s="3">
        <v>2113</v>
      </c>
      <c r="AI35" s="3">
        <v>2753</v>
      </c>
      <c r="AJ35" s="3">
        <v>2747</v>
      </c>
      <c r="AK35" s="3">
        <v>2422</v>
      </c>
      <c r="AL35" s="3">
        <v>2141</v>
      </c>
      <c r="AM35" s="3">
        <v>3502</v>
      </c>
      <c r="AN35" s="3">
        <v>3189</v>
      </c>
      <c r="AO35" s="3">
        <v>2258</v>
      </c>
      <c r="AP35" s="3">
        <v>2223</v>
      </c>
      <c r="AQ35" s="3">
        <v>1931</v>
      </c>
      <c r="AR35" s="3">
        <v>1940</v>
      </c>
      <c r="AS35" s="3">
        <v>1764</v>
      </c>
      <c r="AT35" s="3">
        <v>1899</v>
      </c>
      <c r="AU35" s="3">
        <v>2403</v>
      </c>
      <c r="AV35" s="3">
        <v>2201</v>
      </c>
      <c r="AW35" s="3">
        <v>1963</v>
      </c>
      <c r="AX35" s="3">
        <v>1692</v>
      </c>
      <c r="AY35" s="3">
        <v>1619</v>
      </c>
      <c r="AZ35" s="3">
        <v>2205</v>
      </c>
      <c r="BA35" s="3">
        <v>2224</v>
      </c>
      <c r="BB35" s="3">
        <v>2382</v>
      </c>
      <c r="BC35" s="3">
        <v>2010</v>
      </c>
      <c r="BD35" s="3">
        <v>1984</v>
      </c>
      <c r="BE35" s="3">
        <v>1935</v>
      </c>
      <c r="BF35" s="3">
        <v>2953</v>
      </c>
      <c r="BG35" s="3">
        <v>2856</v>
      </c>
      <c r="BH35" s="3">
        <v>2373</v>
      </c>
      <c r="BI35" s="3">
        <v>1833</v>
      </c>
      <c r="BJ35" s="3">
        <v>2306</v>
      </c>
      <c r="BK35" s="3">
        <v>2780</v>
      </c>
      <c r="BL35" s="3">
        <v>1943</v>
      </c>
      <c r="BM35" s="3">
        <v>1936</v>
      </c>
      <c r="BN35" s="3">
        <v>1817</v>
      </c>
      <c r="BO35" s="3">
        <v>2300</v>
      </c>
      <c r="BP35" s="3">
        <v>1793</v>
      </c>
      <c r="BQ35" s="3">
        <v>1819</v>
      </c>
      <c r="BR35" s="3">
        <v>2029</v>
      </c>
      <c r="BS35" s="3">
        <v>1830</v>
      </c>
      <c r="BT35" s="3">
        <v>1863</v>
      </c>
      <c r="BU35" s="3">
        <v>2186</v>
      </c>
      <c r="BV35" s="3">
        <v>1944</v>
      </c>
      <c r="BW35" s="3">
        <v>2015</v>
      </c>
      <c r="BX35" s="3">
        <v>1937</v>
      </c>
      <c r="BY35" s="3">
        <v>2216</v>
      </c>
      <c r="BZ35" s="3">
        <v>1823</v>
      </c>
      <c r="CA35" s="3">
        <v>1860</v>
      </c>
      <c r="CB35" s="3">
        <v>1824</v>
      </c>
      <c r="CC35" s="3">
        <v>1707</v>
      </c>
      <c r="CD35" s="3">
        <v>1895</v>
      </c>
      <c r="CE35" s="3">
        <v>1822</v>
      </c>
      <c r="CF35" s="3">
        <v>1601</v>
      </c>
      <c r="CG35" s="3">
        <v>1870</v>
      </c>
      <c r="CH35" s="3">
        <v>1845</v>
      </c>
      <c r="CI35" s="3">
        <v>1757</v>
      </c>
      <c r="CJ35" s="3">
        <v>2230</v>
      </c>
      <c r="CK35" s="3">
        <v>2116</v>
      </c>
      <c r="CL35" s="3">
        <v>2391</v>
      </c>
      <c r="CM35" s="3">
        <v>2295</v>
      </c>
      <c r="CN35" s="3">
        <v>2262</v>
      </c>
      <c r="CO35" s="3">
        <v>3199</v>
      </c>
      <c r="CP35" s="3">
        <v>2171</v>
      </c>
      <c r="CQ35" s="3">
        <v>2570</v>
      </c>
      <c r="CR35" s="3">
        <v>2195</v>
      </c>
      <c r="CS35" s="3">
        <v>2797</v>
      </c>
      <c r="CT35" s="3">
        <v>2021</v>
      </c>
      <c r="CU35" s="3">
        <v>2345</v>
      </c>
      <c r="CV35" s="3">
        <v>2400</v>
      </c>
      <c r="CW35" s="3">
        <v>1826</v>
      </c>
      <c r="CX35" s="3">
        <v>2883</v>
      </c>
      <c r="CY35" s="3">
        <v>2261</v>
      </c>
      <c r="CZ35" s="3">
        <v>2580</v>
      </c>
      <c r="DA35" s="3">
        <v>1972</v>
      </c>
      <c r="DB35" s="3">
        <v>1852</v>
      </c>
      <c r="DC35" s="3">
        <v>2144</v>
      </c>
      <c r="DD35" s="3">
        <v>2139</v>
      </c>
      <c r="DE35" s="3">
        <v>2598</v>
      </c>
      <c r="DF35" s="3">
        <v>2674</v>
      </c>
      <c r="DG35" s="3">
        <v>2225</v>
      </c>
      <c r="DH35" s="3">
        <v>2287</v>
      </c>
      <c r="DI35" s="3">
        <v>1950</v>
      </c>
      <c r="DJ35" s="3">
        <v>3082</v>
      </c>
      <c r="DK35" s="3">
        <v>1984</v>
      </c>
      <c r="DL35" s="3">
        <v>2192</v>
      </c>
      <c r="DM35" s="3">
        <v>2251</v>
      </c>
      <c r="DN35" s="3">
        <v>2452</v>
      </c>
      <c r="DO35" s="3">
        <v>2960</v>
      </c>
      <c r="DP35" s="3">
        <v>2263</v>
      </c>
      <c r="DQ35" s="3">
        <v>2769</v>
      </c>
      <c r="DR35" s="3">
        <v>2776</v>
      </c>
      <c r="DS35" s="3">
        <v>2653</v>
      </c>
      <c r="DT35" s="3">
        <v>3076</v>
      </c>
      <c r="DU35" s="3">
        <v>2430</v>
      </c>
      <c r="DV35" s="3">
        <v>2232</v>
      </c>
      <c r="DW35" s="3">
        <v>2092</v>
      </c>
      <c r="DX35" s="3">
        <v>2334</v>
      </c>
      <c r="DY35" s="3">
        <v>1969</v>
      </c>
      <c r="DZ35" s="3">
        <v>2161</v>
      </c>
      <c r="EA35" s="3">
        <v>2288</v>
      </c>
      <c r="EB35" s="3">
        <v>3371</v>
      </c>
      <c r="EC35" s="3">
        <v>2085</v>
      </c>
      <c r="ED35" s="3">
        <v>2080</v>
      </c>
      <c r="EE35" s="3">
        <v>1823</v>
      </c>
      <c r="EF35" s="3">
        <v>2743</v>
      </c>
      <c r="EG35" s="3">
        <v>2890</v>
      </c>
      <c r="EH35" s="3">
        <v>1734</v>
      </c>
      <c r="EI35" s="3">
        <v>2082</v>
      </c>
      <c r="EJ35" s="3">
        <v>2124</v>
      </c>
      <c r="EK35" s="3">
        <v>1746</v>
      </c>
      <c r="EL35" s="3">
        <v>1883</v>
      </c>
      <c r="EM35" s="3">
        <v>1738</v>
      </c>
      <c r="EN35" s="3">
        <v>1865</v>
      </c>
      <c r="EO35" s="3">
        <v>2271</v>
      </c>
      <c r="EP35" s="3">
        <v>1972</v>
      </c>
      <c r="EQ35" s="3">
        <v>2001</v>
      </c>
      <c r="ER35" s="3">
        <v>2043</v>
      </c>
      <c r="ES35" s="3">
        <v>1905</v>
      </c>
      <c r="ET35" s="3">
        <v>2050</v>
      </c>
      <c r="EU35" s="3">
        <v>2072</v>
      </c>
      <c r="EV35" s="3">
        <v>2401</v>
      </c>
      <c r="EW35" s="3">
        <v>2106</v>
      </c>
      <c r="EX35" s="3">
        <v>2106</v>
      </c>
      <c r="EY35" s="3">
        <v>2168</v>
      </c>
      <c r="EZ35" s="3">
        <v>1972</v>
      </c>
      <c r="FA35" s="3">
        <v>1655</v>
      </c>
      <c r="FB35" s="3">
        <v>1728</v>
      </c>
      <c r="FC35" s="3">
        <v>1743</v>
      </c>
      <c r="FD35" s="3">
        <v>2052</v>
      </c>
      <c r="FE35" s="3">
        <v>1813</v>
      </c>
      <c r="FF35" s="3">
        <v>2112</v>
      </c>
      <c r="FG35" s="3">
        <v>1989</v>
      </c>
      <c r="FH35" s="3">
        <v>1829</v>
      </c>
      <c r="FI35" s="3">
        <v>1987</v>
      </c>
      <c r="FJ35" s="3">
        <v>1711</v>
      </c>
      <c r="FK35" s="3">
        <v>1834</v>
      </c>
      <c r="FL35" s="3">
        <v>1724</v>
      </c>
      <c r="FM35" s="3">
        <v>1828</v>
      </c>
      <c r="FN35" s="3">
        <v>2082</v>
      </c>
      <c r="FO35" s="3">
        <v>1823</v>
      </c>
      <c r="FP35" s="3">
        <v>2410</v>
      </c>
      <c r="FQ35" s="3">
        <v>2231</v>
      </c>
      <c r="FR35" s="3">
        <v>2012</v>
      </c>
      <c r="FS35" s="3">
        <v>1966</v>
      </c>
      <c r="FT35" s="3">
        <v>2615</v>
      </c>
      <c r="FU35" s="3">
        <v>1952</v>
      </c>
      <c r="FV35" s="3">
        <v>1994</v>
      </c>
      <c r="FW35" s="3">
        <v>2133</v>
      </c>
      <c r="FX35" s="3">
        <v>2311</v>
      </c>
      <c r="FY35" s="3">
        <v>1953</v>
      </c>
      <c r="FZ35" s="3">
        <v>1916</v>
      </c>
      <c r="GA35" s="3">
        <v>1675</v>
      </c>
      <c r="GB35" s="3">
        <v>2157</v>
      </c>
      <c r="GC35" s="3">
        <v>1841</v>
      </c>
      <c r="GD35" s="3">
        <v>1894</v>
      </c>
      <c r="GE35" s="3">
        <v>2077</v>
      </c>
      <c r="GF35" s="3">
        <v>1963</v>
      </c>
      <c r="GG35" s="3">
        <v>1775</v>
      </c>
      <c r="GH35" s="3">
        <v>1982</v>
      </c>
      <c r="GI35" s="3">
        <v>2541</v>
      </c>
      <c r="GJ35" s="3">
        <v>2339</v>
      </c>
      <c r="GK35" s="3">
        <v>2513</v>
      </c>
      <c r="GL35" s="3">
        <v>2990</v>
      </c>
      <c r="GM35" s="3">
        <v>2703</v>
      </c>
      <c r="GN35" s="3">
        <v>2512</v>
      </c>
      <c r="GO35" s="3">
        <v>1930</v>
      </c>
      <c r="GP35" s="3">
        <v>1883</v>
      </c>
      <c r="GQ35" s="3">
        <v>1922</v>
      </c>
      <c r="GR35" s="3">
        <v>1863</v>
      </c>
      <c r="GS35" s="3">
        <v>2006</v>
      </c>
      <c r="GT35" s="3">
        <v>2244</v>
      </c>
      <c r="GU35" s="3">
        <v>1934</v>
      </c>
      <c r="GV35" s="3">
        <v>2112</v>
      </c>
      <c r="GW35" s="3">
        <v>2167</v>
      </c>
      <c r="GX35" s="3">
        <v>1947</v>
      </c>
      <c r="GY35" s="3">
        <v>1926</v>
      </c>
      <c r="GZ35" s="3">
        <v>2151</v>
      </c>
      <c r="HA35" s="3">
        <v>1847</v>
      </c>
      <c r="HB35" s="3">
        <v>2138</v>
      </c>
      <c r="HC35" s="3">
        <v>4636</v>
      </c>
      <c r="HD35" s="3">
        <v>2942</v>
      </c>
      <c r="HE35" s="3">
        <v>3190</v>
      </c>
      <c r="HF35" s="3">
        <v>3206</v>
      </c>
      <c r="HG35" s="3">
        <v>2975</v>
      </c>
      <c r="HH35" s="3">
        <v>2976</v>
      </c>
      <c r="HI35" s="3">
        <v>2544</v>
      </c>
      <c r="HJ35" s="3">
        <v>3079</v>
      </c>
      <c r="HK35" s="3">
        <v>3053</v>
      </c>
      <c r="HL35" s="3">
        <v>3367</v>
      </c>
      <c r="HM35" s="3">
        <v>3138</v>
      </c>
      <c r="HN35" s="3">
        <v>2049</v>
      </c>
      <c r="HO35" s="3">
        <v>1920</v>
      </c>
      <c r="HP35" s="3">
        <v>2179</v>
      </c>
      <c r="HQ35" s="3">
        <v>2601</v>
      </c>
      <c r="HR35" s="3">
        <v>2565</v>
      </c>
      <c r="HS35" s="3">
        <v>2004</v>
      </c>
      <c r="HT35" s="3">
        <v>1917</v>
      </c>
      <c r="HU35" s="3">
        <v>2421</v>
      </c>
      <c r="HV35" s="3">
        <v>2143</v>
      </c>
      <c r="HW35" s="3">
        <v>2602</v>
      </c>
      <c r="HX35" s="3">
        <v>2717</v>
      </c>
      <c r="HY35" s="3">
        <v>2009</v>
      </c>
      <c r="HZ35" s="3">
        <v>2384</v>
      </c>
      <c r="IA35" s="3">
        <v>2164</v>
      </c>
      <c r="IB35" s="3">
        <v>1926</v>
      </c>
      <c r="IC35" s="3">
        <v>1968</v>
      </c>
      <c r="ID35" s="3">
        <v>2142</v>
      </c>
      <c r="IE35" s="3">
        <v>1882</v>
      </c>
      <c r="IF35" s="3">
        <v>3546</v>
      </c>
      <c r="IG35" s="3">
        <v>2491</v>
      </c>
      <c r="IH35" s="3">
        <v>2876</v>
      </c>
      <c r="II35" s="3">
        <v>2141</v>
      </c>
      <c r="IJ35" s="3">
        <v>1978</v>
      </c>
      <c r="IK35" s="3">
        <v>2053</v>
      </c>
      <c r="IL35" s="3">
        <v>1884</v>
      </c>
      <c r="IM35" s="3">
        <v>1854</v>
      </c>
      <c r="IN35" s="3">
        <v>1983</v>
      </c>
      <c r="IO35" s="3">
        <v>1872</v>
      </c>
      <c r="IP35" s="3">
        <v>1773</v>
      </c>
      <c r="IQ35" s="3">
        <v>1812</v>
      </c>
      <c r="IR35" s="3">
        <v>1930</v>
      </c>
      <c r="IS35" s="3">
        <v>2152</v>
      </c>
      <c r="IT35" s="3">
        <v>1842</v>
      </c>
      <c r="IU35" s="3">
        <v>2587</v>
      </c>
      <c r="IV35" s="3">
        <v>1909</v>
      </c>
      <c r="IW35" s="3">
        <v>1859</v>
      </c>
      <c r="IX35" s="3">
        <v>1944</v>
      </c>
      <c r="IY35" s="3">
        <v>1937</v>
      </c>
      <c r="IZ35" s="3">
        <v>1989</v>
      </c>
      <c r="JA35" s="3">
        <v>2011</v>
      </c>
      <c r="JB35" s="3">
        <v>1822</v>
      </c>
      <c r="JC35" s="3">
        <v>1821</v>
      </c>
      <c r="JD35" s="3">
        <v>1843</v>
      </c>
      <c r="JE35" s="3">
        <v>1921</v>
      </c>
      <c r="JF35" s="3">
        <v>2037</v>
      </c>
      <c r="JG35" s="3">
        <v>2002</v>
      </c>
      <c r="JH35" s="3">
        <v>1895</v>
      </c>
      <c r="JI35" s="3">
        <v>1854</v>
      </c>
      <c r="JJ35" s="3">
        <v>1905</v>
      </c>
      <c r="JK35" s="3">
        <v>1914</v>
      </c>
      <c r="JL35" s="3">
        <v>1861</v>
      </c>
      <c r="JM35" s="3">
        <v>1711</v>
      </c>
      <c r="JN35" s="3">
        <v>2420</v>
      </c>
      <c r="JO35" s="3">
        <v>1803</v>
      </c>
      <c r="JP35" s="3">
        <v>1770</v>
      </c>
      <c r="JQ35" s="3">
        <v>1792</v>
      </c>
      <c r="JR35" s="3">
        <v>1950</v>
      </c>
      <c r="JS35" s="3">
        <v>1902</v>
      </c>
      <c r="JT35" s="3">
        <v>2023</v>
      </c>
      <c r="JU35" s="3">
        <v>1885</v>
      </c>
      <c r="JV35" s="3">
        <v>1898</v>
      </c>
      <c r="JW35" s="3">
        <v>7869</v>
      </c>
      <c r="JX35" s="3">
        <v>1919</v>
      </c>
      <c r="JY35" s="3">
        <v>2878</v>
      </c>
      <c r="JZ35" s="3">
        <v>2367</v>
      </c>
      <c r="KA35" s="3">
        <v>2220</v>
      </c>
      <c r="KB35" s="3">
        <v>2988</v>
      </c>
      <c r="KC35" s="3">
        <v>4575</v>
      </c>
      <c r="KD35" s="3">
        <v>2381</v>
      </c>
      <c r="KE35" s="3">
        <v>2613</v>
      </c>
      <c r="KF35" s="3">
        <v>2237</v>
      </c>
      <c r="KG35" s="3">
        <v>2599</v>
      </c>
      <c r="KH35" s="3">
        <v>2616</v>
      </c>
      <c r="KI35" s="3">
        <v>4012</v>
      </c>
      <c r="KJ35" s="3">
        <v>2609</v>
      </c>
      <c r="KK35" s="3">
        <v>2543</v>
      </c>
      <c r="KL35" s="3">
        <v>2373</v>
      </c>
      <c r="KM35" s="3">
        <v>2412</v>
      </c>
      <c r="KN35" s="3">
        <v>2617</v>
      </c>
      <c r="KO35" s="3">
        <v>3664</v>
      </c>
      <c r="KP35" s="3">
        <v>7957</v>
      </c>
      <c r="KQ35" s="3">
        <v>3083</v>
      </c>
      <c r="KR35" s="3">
        <v>3022</v>
      </c>
      <c r="KS35" s="3">
        <v>2531</v>
      </c>
      <c r="KT35" s="3">
        <v>3097</v>
      </c>
      <c r="KU35" s="3">
        <v>1971</v>
      </c>
      <c r="KV35" s="3">
        <v>2388</v>
      </c>
      <c r="KW35" s="3">
        <v>4597</v>
      </c>
      <c r="KX35" s="3">
        <v>2980</v>
      </c>
      <c r="KY35" s="3">
        <v>2517</v>
      </c>
      <c r="KZ35" s="3">
        <v>3075</v>
      </c>
      <c r="LA35" s="3">
        <v>2217</v>
      </c>
      <c r="LB35" s="3">
        <v>4076</v>
      </c>
      <c r="LC35" s="3">
        <v>5840</v>
      </c>
      <c r="LD35" s="3">
        <v>1938</v>
      </c>
      <c r="LE35" s="3">
        <v>1791</v>
      </c>
      <c r="LF35" s="3">
        <v>1899</v>
      </c>
      <c r="LG35" s="3">
        <v>1745</v>
      </c>
      <c r="LH35" s="3">
        <v>1708</v>
      </c>
      <c r="LI35" s="3">
        <v>1728</v>
      </c>
      <c r="LJ35" s="3">
        <v>2096</v>
      </c>
      <c r="LK35" s="3">
        <v>1889</v>
      </c>
      <c r="LL35" s="3">
        <v>1744</v>
      </c>
      <c r="LM35" s="3">
        <v>1814</v>
      </c>
      <c r="LN35" s="3">
        <v>1940</v>
      </c>
      <c r="LO35" s="3">
        <v>2071</v>
      </c>
      <c r="LP35" s="3">
        <v>2153</v>
      </c>
      <c r="LQ35" s="3">
        <v>2001</v>
      </c>
      <c r="LR35" s="3">
        <v>1923</v>
      </c>
      <c r="LS35" s="3">
        <v>2344</v>
      </c>
      <c r="LT35" s="3">
        <v>2076</v>
      </c>
      <c r="LU35" s="3">
        <v>2323</v>
      </c>
      <c r="LV35" s="3">
        <v>2052</v>
      </c>
      <c r="LW35" s="3">
        <v>2337</v>
      </c>
      <c r="LX35" s="3">
        <v>1923</v>
      </c>
      <c r="LY35" s="3">
        <v>1778</v>
      </c>
      <c r="LZ35" s="3">
        <v>1950</v>
      </c>
      <c r="MA35" s="3">
        <v>1977</v>
      </c>
      <c r="MB35" s="3">
        <v>2431</v>
      </c>
      <c r="MC35" s="3">
        <v>2054</v>
      </c>
      <c r="MD35" s="3">
        <v>1988</v>
      </c>
      <c r="ME35" s="3">
        <v>2048</v>
      </c>
      <c r="MF35" s="3">
        <v>2081</v>
      </c>
      <c r="MG35" s="3">
        <v>2538</v>
      </c>
      <c r="MH35" s="3">
        <v>2544</v>
      </c>
      <c r="MI35" s="3">
        <v>1988</v>
      </c>
      <c r="MJ35" s="3">
        <v>2089</v>
      </c>
      <c r="MK35" s="3">
        <v>1972</v>
      </c>
      <c r="ML35" s="3">
        <v>1800</v>
      </c>
      <c r="MM35" s="3">
        <v>2044</v>
      </c>
      <c r="MN35" s="3">
        <v>2096</v>
      </c>
      <c r="MO35" s="3">
        <v>1652</v>
      </c>
      <c r="MP35" s="3">
        <v>1860</v>
      </c>
      <c r="MQ35" s="3">
        <v>1862</v>
      </c>
      <c r="MR35" s="3">
        <v>1835</v>
      </c>
      <c r="MS35" s="3">
        <v>1822</v>
      </c>
      <c r="MT35" s="3">
        <v>1987</v>
      </c>
      <c r="MU35" s="3">
        <v>1831</v>
      </c>
      <c r="MV35" s="3">
        <v>2154</v>
      </c>
      <c r="MW35" s="3">
        <v>2043</v>
      </c>
      <c r="MX35" s="3">
        <v>2061</v>
      </c>
      <c r="MY35" s="3">
        <v>2025</v>
      </c>
      <c r="MZ35" s="3">
        <v>1872</v>
      </c>
      <c r="NA35" s="3">
        <v>2436</v>
      </c>
      <c r="NB35" s="3">
        <v>1982</v>
      </c>
      <c r="NC35" s="3">
        <v>2001</v>
      </c>
      <c r="ND35" s="3">
        <v>1846</v>
      </c>
      <c r="NE35" s="3">
        <v>1695</v>
      </c>
      <c r="NF35" s="3">
        <v>1772</v>
      </c>
      <c r="NG35" s="3">
        <v>1837</v>
      </c>
      <c r="NH35" s="3">
        <v>1971</v>
      </c>
      <c r="NI35" s="3">
        <v>1878</v>
      </c>
      <c r="NJ35" s="3">
        <v>1720</v>
      </c>
      <c r="NK35" s="3">
        <v>1748</v>
      </c>
      <c r="NL35" s="3">
        <v>1825</v>
      </c>
      <c r="NM35" s="3">
        <v>1957</v>
      </c>
      <c r="NN35" s="3">
        <v>1884</v>
      </c>
      <c r="NO35" s="3">
        <v>1955</v>
      </c>
      <c r="NP35" s="3">
        <v>2131</v>
      </c>
      <c r="NQ35" s="3">
        <v>2073</v>
      </c>
      <c r="NR35" s="3">
        <v>1875</v>
      </c>
      <c r="NS35" s="3">
        <v>1860</v>
      </c>
      <c r="NT35" s="3">
        <v>1743</v>
      </c>
      <c r="NU35" s="3">
        <v>1876</v>
      </c>
      <c r="NV35" s="3">
        <v>2288</v>
      </c>
      <c r="NW35" s="3">
        <v>1920</v>
      </c>
      <c r="NX35" s="3">
        <v>1736</v>
      </c>
      <c r="NY35" s="3">
        <v>1791</v>
      </c>
      <c r="NZ35" s="3">
        <v>2222</v>
      </c>
    </row>
    <row r="36" spans="1:390" x14ac:dyDescent="0.35">
      <c r="A36" t="s">
        <v>97</v>
      </c>
      <c r="B36" s="3">
        <v>1906</v>
      </c>
      <c r="C36" s="3">
        <v>1826</v>
      </c>
      <c r="D36" s="3">
        <v>1888</v>
      </c>
      <c r="E36" s="3">
        <v>2018</v>
      </c>
      <c r="F36" s="3">
        <v>1938</v>
      </c>
      <c r="G36" s="3">
        <v>1995</v>
      </c>
      <c r="H36" s="3">
        <v>2228</v>
      </c>
      <c r="I36" s="3">
        <v>1714</v>
      </c>
      <c r="J36" s="3">
        <v>1649</v>
      </c>
      <c r="K36" s="3">
        <v>1670</v>
      </c>
      <c r="L36" s="3">
        <v>2041</v>
      </c>
      <c r="M36" s="3">
        <v>1789</v>
      </c>
      <c r="N36" s="3">
        <v>1905</v>
      </c>
      <c r="O36" s="3">
        <v>2114</v>
      </c>
      <c r="P36" s="3">
        <v>1948</v>
      </c>
      <c r="Q36" s="3">
        <v>1667</v>
      </c>
      <c r="R36" s="3">
        <v>2501</v>
      </c>
      <c r="S36" s="3">
        <v>1761</v>
      </c>
      <c r="T36" s="3">
        <v>1868</v>
      </c>
      <c r="U36" s="3">
        <v>1901</v>
      </c>
      <c r="V36" s="3">
        <v>1721</v>
      </c>
      <c r="W36" s="3">
        <v>2217</v>
      </c>
      <c r="X36" s="3">
        <v>2100</v>
      </c>
      <c r="Y36" s="3">
        <v>2141</v>
      </c>
      <c r="Z36" s="3">
        <v>2146</v>
      </c>
      <c r="AA36" s="3">
        <v>1806</v>
      </c>
      <c r="AB36" s="3">
        <v>1638</v>
      </c>
      <c r="AC36" s="3">
        <v>2124</v>
      </c>
      <c r="AD36" s="3">
        <v>1893</v>
      </c>
      <c r="AE36" s="3">
        <v>1900</v>
      </c>
      <c r="AF36" s="3">
        <v>2226</v>
      </c>
      <c r="AG36" s="3">
        <v>2151</v>
      </c>
      <c r="AH36" s="3">
        <v>2139</v>
      </c>
      <c r="AI36" s="3">
        <v>2850</v>
      </c>
      <c r="AJ36" s="3">
        <v>2750</v>
      </c>
      <c r="AK36" s="3">
        <v>2446</v>
      </c>
      <c r="AL36" s="3">
        <v>2147</v>
      </c>
      <c r="AM36" s="3">
        <v>3456</v>
      </c>
      <c r="AN36" s="3">
        <v>3246</v>
      </c>
      <c r="AO36" s="3">
        <v>2274</v>
      </c>
      <c r="AP36" s="3">
        <v>2212</v>
      </c>
      <c r="AQ36" s="3">
        <v>1933</v>
      </c>
      <c r="AR36" s="3">
        <v>1944</v>
      </c>
      <c r="AS36" s="3">
        <v>1772</v>
      </c>
      <c r="AT36" s="3">
        <v>1916</v>
      </c>
      <c r="AU36" s="3">
        <v>2396</v>
      </c>
      <c r="AV36" s="3">
        <v>2196</v>
      </c>
      <c r="AW36" s="3">
        <v>1960</v>
      </c>
      <c r="AX36" s="3">
        <v>1701</v>
      </c>
      <c r="AY36" s="3">
        <v>1778</v>
      </c>
      <c r="AZ36" s="3">
        <v>2249</v>
      </c>
      <c r="BA36" s="3">
        <v>2231</v>
      </c>
      <c r="BB36" s="3">
        <v>2397</v>
      </c>
      <c r="BC36" s="3">
        <v>2003</v>
      </c>
      <c r="BD36" s="3">
        <v>1965</v>
      </c>
      <c r="BE36" s="3">
        <v>1935</v>
      </c>
      <c r="BF36" s="3">
        <v>2963</v>
      </c>
      <c r="BG36" s="3">
        <v>2842</v>
      </c>
      <c r="BH36" s="3">
        <v>2376</v>
      </c>
      <c r="BI36" s="3">
        <v>1858</v>
      </c>
      <c r="BJ36" s="3">
        <v>2317</v>
      </c>
      <c r="BK36" s="3">
        <v>2779</v>
      </c>
      <c r="BL36" s="3">
        <v>1934</v>
      </c>
      <c r="BM36" s="3">
        <v>1945</v>
      </c>
      <c r="BN36" s="3">
        <v>1827</v>
      </c>
      <c r="BO36" s="3">
        <v>2308</v>
      </c>
      <c r="BP36" s="3">
        <v>1808</v>
      </c>
      <c r="BQ36" s="3">
        <v>1851</v>
      </c>
      <c r="BR36" s="3">
        <v>2043</v>
      </c>
      <c r="BS36" s="3">
        <v>1794</v>
      </c>
      <c r="BT36" s="3">
        <v>1876</v>
      </c>
      <c r="BU36" s="3">
        <v>2190</v>
      </c>
      <c r="BV36" s="3">
        <v>1940</v>
      </c>
      <c r="BW36" s="3">
        <v>2030</v>
      </c>
      <c r="BX36" s="3">
        <v>1961</v>
      </c>
      <c r="BY36" s="3">
        <v>2239</v>
      </c>
      <c r="BZ36" s="3">
        <v>1845</v>
      </c>
      <c r="CA36" s="3">
        <v>1870</v>
      </c>
      <c r="CB36" s="3">
        <v>1825</v>
      </c>
      <c r="CC36" s="3">
        <v>1711</v>
      </c>
      <c r="CD36" s="3">
        <v>1975</v>
      </c>
      <c r="CE36" s="3">
        <v>1858</v>
      </c>
      <c r="CF36" s="3">
        <v>1621</v>
      </c>
      <c r="CG36" s="3">
        <v>1916</v>
      </c>
      <c r="CH36" s="3">
        <v>1841</v>
      </c>
      <c r="CI36" s="3">
        <v>1758</v>
      </c>
      <c r="CJ36" s="3">
        <v>2172</v>
      </c>
      <c r="CK36" s="3">
        <v>2076</v>
      </c>
      <c r="CL36" s="3">
        <v>2416</v>
      </c>
      <c r="CM36" s="3">
        <v>2310</v>
      </c>
      <c r="CN36" s="3">
        <v>2268</v>
      </c>
      <c r="CO36" s="3">
        <v>3103</v>
      </c>
      <c r="CP36" s="3">
        <v>2184</v>
      </c>
      <c r="CQ36" s="3">
        <v>2545</v>
      </c>
      <c r="CR36" s="3">
        <v>2190</v>
      </c>
      <c r="CS36" s="3">
        <v>2792</v>
      </c>
      <c r="CT36" s="3">
        <v>2018</v>
      </c>
      <c r="CU36" s="3">
        <v>2350</v>
      </c>
      <c r="CV36" s="3">
        <v>2394</v>
      </c>
      <c r="CW36" s="3">
        <v>1836</v>
      </c>
      <c r="CX36" s="3">
        <v>2897</v>
      </c>
      <c r="CY36" s="3">
        <v>2265</v>
      </c>
      <c r="CZ36" s="3">
        <v>2578</v>
      </c>
      <c r="DA36" s="3">
        <v>1988</v>
      </c>
      <c r="DB36" s="3">
        <v>1874</v>
      </c>
      <c r="DC36" s="3">
        <v>2167</v>
      </c>
      <c r="DD36" s="3">
        <v>2151</v>
      </c>
      <c r="DE36" s="3">
        <v>2638</v>
      </c>
      <c r="DF36" s="3">
        <v>2630</v>
      </c>
      <c r="DG36" s="3">
        <v>2237</v>
      </c>
      <c r="DH36" s="3">
        <v>2302</v>
      </c>
      <c r="DI36" s="3">
        <v>1956</v>
      </c>
      <c r="DJ36" s="3">
        <v>3121</v>
      </c>
      <c r="DK36" s="3">
        <v>1991</v>
      </c>
      <c r="DL36" s="3">
        <v>2235</v>
      </c>
      <c r="DM36" s="3">
        <v>2294</v>
      </c>
      <c r="DN36" s="3">
        <v>2463</v>
      </c>
      <c r="DO36" s="3">
        <v>2955</v>
      </c>
      <c r="DP36" s="3">
        <v>2275</v>
      </c>
      <c r="DQ36" s="3">
        <v>2774</v>
      </c>
      <c r="DR36" s="3">
        <v>2818</v>
      </c>
      <c r="DS36" s="3">
        <v>2669</v>
      </c>
      <c r="DT36" s="3">
        <v>3134</v>
      </c>
      <c r="DU36" s="3">
        <v>2475</v>
      </c>
      <c r="DV36" s="3">
        <v>2226</v>
      </c>
      <c r="DW36" s="3">
        <v>2105</v>
      </c>
      <c r="DX36" s="3">
        <v>2351</v>
      </c>
      <c r="DY36" s="3">
        <v>1980</v>
      </c>
      <c r="DZ36" s="3">
        <v>2155</v>
      </c>
      <c r="EA36" s="3">
        <v>2325</v>
      </c>
      <c r="EB36" s="3">
        <v>3263</v>
      </c>
      <c r="EC36" s="3">
        <v>2094</v>
      </c>
      <c r="ED36" s="3">
        <v>2093</v>
      </c>
      <c r="EE36" s="3">
        <v>1823</v>
      </c>
      <c r="EF36" s="3">
        <v>2783</v>
      </c>
      <c r="EG36" s="3">
        <v>2889</v>
      </c>
      <c r="EH36" s="3">
        <v>1742</v>
      </c>
      <c r="EI36" s="3">
        <v>2093</v>
      </c>
      <c r="EJ36" s="3">
        <v>2154</v>
      </c>
      <c r="EK36" s="3">
        <v>1758</v>
      </c>
      <c r="EL36" s="3">
        <v>1901</v>
      </c>
      <c r="EM36" s="3">
        <v>1735</v>
      </c>
      <c r="EN36" s="3">
        <v>1874</v>
      </c>
      <c r="EO36" s="3">
        <v>2234</v>
      </c>
      <c r="EP36" s="3">
        <v>1982</v>
      </c>
      <c r="EQ36" s="3">
        <v>2025</v>
      </c>
      <c r="ER36" s="3">
        <v>2034</v>
      </c>
      <c r="ES36" s="3">
        <v>1919</v>
      </c>
      <c r="ET36" s="3">
        <v>2064</v>
      </c>
      <c r="EU36" s="3">
        <v>2098</v>
      </c>
      <c r="EV36" s="3">
        <v>2396</v>
      </c>
      <c r="EW36" s="3">
        <v>2126</v>
      </c>
      <c r="EX36" s="3">
        <v>2134</v>
      </c>
      <c r="EY36" s="3">
        <v>2160</v>
      </c>
      <c r="EZ36" s="3">
        <v>1981</v>
      </c>
      <c r="FA36" s="3">
        <v>1644</v>
      </c>
      <c r="FB36" s="3">
        <v>1737</v>
      </c>
      <c r="FC36" s="3">
        <v>1744</v>
      </c>
      <c r="FD36" s="3">
        <v>2054</v>
      </c>
      <c r="FE36" s="3">
        <v>1795</v>
      </c>
      <c r="FF36" s="3">
        <v>2148</v>
      </c>
      <c r="FG36" s="3">
        <v>2007</v>
      </c>
      <c r="FH36" s="3">
        <v>1836</v>
      </c>
      <c r="FI36" s="3">
        <v>2023</v>
      </c>
      <c r="FJ36" s="3">
        <v>1694</v>
      </c>
      <c r="FK36" s="3">
        <v>1838</v>
      </c>
      <c r="FL36" s="3">
        <v>1726</v>
      </c>
      <c r="FM36" s="3">
        <v>1832</v>
      </c>
      <c r="FN36" s="3">
        <v>2083</v>
      </c>
      <c r="FO36" s="3">
        <v>1831</v>
      </c>
      <c r="FP36" s="3">
        <v>2380</v>
      </c>
      <c r="FQ36" s="3">
        <v>2223</v>
      </c>
      <c r="FR36" s="3">
        <v>2018</v>
      </c>
      <c r="FS36" s="3">
        <v>1970</v>
      </c>
      <c r="FT36" s="3">
        <v>2644</v>
      </c>
      <c r="FU36" s="3">
        <v>1973</v>
      </c>
      <c r="FV36" s="3">
        <v>2008</v>
      </c>
      <c r="FW36" s="3">
        <v>2160</v>
      </c>
      <c r="FX36" s="3">
        <v>2327</v>
      </c>
      <c r="FY36" s="3">
        <v>1975</v>
      </c>
      <c r="FZ36" s="3">
        <v>1921</v>
      </c>
      <c r="GA36" s="3">
        <v>1689</v>
      </c>
      <c r="GB36" s="3">
        <v>2190</v>
      </c>
      <c r="GC36" s="3">
        <v>1829</v>
      </c>
      <c r="GD36" s="3">
        <v>1911</v>
      </c>
      <c r="GE36" s="3">
        <v>2094</v>
      </c>
      <c r="GF36" s="3">
        <v>1996</v>
      </c>
      <c r="GG36" s="3">
        <v>1769</v>
      </c>
      <c r="GH36" s="3">
        <v>2004</v>
      </c>
      <c r="GI36" s="3">
        <v>2592</v>
      </c>
      <c r="GJ36" s="3">
        <v>2337</v>
      </c>
      <c r="GK36" s="3">
        <v>2513</v>
      </c>
      <c r="GL36" s="3">
        <v>2964</v>
      </c>
      <c r="GM36" s="3">
        <v>2688</v>
      </c>
      <c r="GN36" s="3">
        <v>2441</v>
      </c>
      <c r="GO36" s="3">
        <v>1942</v>
      </c>
      <c r="GP36" s="3">
        <v>1874</v>
      </c>
      <c r="GQ36" s="3">
        <v>1915</v>
      </c>
      <c r="GR36" s="3">
        <v>1884</v>
      </c>
      <c r="GS36" s="3">
        <v>2026</v>
      </c>
      <c r="GT36" s="3">
        <v>2283</v>
      </c>
      <c r="GU36" s="3">
        <v>1936</v>
      </c>
      <c r="GV36" s="3">
        <v>2109</v>
      </c>
      <c r="GW36" s="3">
        <v>2173</v>
      </c>
      <c r="GX36" s="3">
        <v>1941</v>
      </c>
      <c r="GY36" s="3">
        <v>1949</v>
      </c>
      <c r="GZ36" s="3">
        <v>2180</v>
      </c>
      <c r="HA36" s="3">
        <v>1860</v>
      </c>
      <c r="HB36" s="3">
        <v>2143</v>
      </c>
      <c r="HC36" s="3">
        <v>4448</v>
      </c>
      <c r="HD36" s="3">
        <v>2975</v>
      </c>
      <c r="HE36" s="3">
        <v>3145</v>
      </c>
      <c r="HF36" s="3">
        <v>3219</v>
      </c>
      <c r="HG36" s="3">
        <v>2992</v>
      </c>
      <c r="HH36" s="3">
        <v>2946</v>
      </c>
      <c r="HI36" s="3">
        <v>2572</v>
      </c>
      <c r="HJ36" s="3">
        <v>3224</v>
      </c>
      <c r="HK36" s="3">
        <v>3040</v>
      </c>
      <c r="HL36" s="3">
        <v>3336</v>
      </c>
      <c r="HM36" s="3">
        <v>3192</v>
      </c>
      <c r="HN36" s="3">
        <v>2063</v>
      </c>
      <c r="HO36" s="3">
        <v>1936</v>
      </c>
      <c r="HP36" s="3">
        <v>2213</v>
      </c>
      <c r="HQ36" s="3">
        <v>2504</v>
      </c>
      <c r="HR36" s="3">
        <v>2575</v>
      </c>
      <c r="HS36" s="3">
        <v>2001</v>
      </c>
      <c r="HT36" s="3">
        <v>1909</v>
      </c>
      <c r="HU36" s="3">
        <v>2419</v>
      </c>
      <c r="HV36" s="3">
        <v>2132</v>
      </c>
      <c r="HW36" s="3">
        <v>2611</v>
      </c>
      <c r="HX36" s="3">
        <v>2701</v>
      </c>
      <c r="HY36" s="3">
        <v>2010</v>
      </c>
      <c r="HZ36" s="3">
        <v>2416</v>
      </c>
      <c r="IA36" s="3">
        <v>2185</v>
      </c>
      <c r="IB36" s="3">
        <v>1944</v>
      </c>
      <c r="IC36" s="3">
        <v>2016</v>
      </c>
      <c r="ID36" s="3">
        <v>2189</v>
      </c>
      <c r="IE36" s="3">
        <v>1922</v>
      </c>
      <c r="IF36" s="3">
        <v>3628</v>
      </c>
      <c r="IG36" s="3">
        <v>2518</v>
      </c>
      <c r="IH36" s="3">
        <v>2929</v>
      </c>
      <c r="II36" s="3">
        <v>2169</v>
      </c>
      <c r="IJ36" s="3">
        <v>1974</v>
      </c>
      <c r="IK36" s="3">
        <v>2071</v>
      </c>
      <c r="IL36" s="3">
        <v>1906</v>
      </c>
      <c r="IM36" s="3">
        <v>1858</v>
      </c>
      <c r="IN36" s="3">
        <v>2000</v>
      </c>
      <c r="IO36" s="3">
        <v>1868</v>
      </c>
      <c r="IP36" s="3">
        <v>1775</v>
      </c>
      <c r="IQ36" s="3">
        <v>1817</v>
      </c>
      <c r="IR36" s="3">
        <v>1916</v>
      </c>
      <c r="IS36" s="3">
        <v>2149</v>
      </c>
      <c r="IT36" s="3">
        <v>1844</v>
      </c>
      <c r="IU36" s="3">
        <v>2522</v>
      </c>
      <c r="IV36" s="3">
        <v>1912</v>
      </c>
      <c r="IW36" s="3">
        <v>1850</v>
      </c>
      <c r="IX36" s="3">
        <v>1934</v>
      </c>
      <c r="IY36" s="3">
        <v>1951</v>
      </c>
      <c r="IZ36" s="3">
        <v>1988</v>
      </c>
      <c r="JA36" s="3">
        <v>2012</v>
      </c>
      <c r="JB36" s="3">
        <v>1831</v>
      </c>
      <c r="JC36" s="3">
        <v>1819</v>
      </c>
      <c r="JD36" s="3">
        <v>1856</v>
      </c>
      <c r="JE36" s="3">
        <v>1944</v>
      </c>
      <c r="JF36" s="3">
        <v>2020</v>
      </c>
      <c r="JG36" s="3">
        <v>2012</v>
      </c>
      <c r="JH36" s="3">
        <v>1907</v>
      </c>
      <c r="JI36" s="3">
        <v>1861</v>
      </c>
      <c r="JJ36" s="3">
        <v>1919</v>
      </c>
      <c r="JK36" s="3">
        <v>1919</v>
      </c>
      <c r="JL36" s="3">
        <v>1880</v>
      </c>
      <c r="JM36" s="3">
        <v>1727</v>
      </c>
      <c r="JN36" s="3">
        <v>2418</v>
      </c>
      <c r="JO36" s="3">
        <v>1809</v>
      </c>
      <c r="JP36" s="3">
        <v>1776</v>
      </c>
      <c r="JQ36" s="3">
        <v>1805</v>
      </c>
      <c r="JR36" s="3">
        <v>1964</v>
      </c>
      <c r="JS36" s="3">
        <v>1916</v>
      </c>
      <c r="JT36" s="3">
        <v>2035</v>
      </c>
      <c r="JU36" s="3">
        <v>1899</v>
      </c>
      <c r="JV36" s="3">
        <v>1908</v>
      </c>
      <c r="JW36" s="3">
        <v>7721</v>
      </c>
      <c r="JX36" s="3">
        <v>1929</v>
      </c>
      <c r="JY36" s="3">
        <v>2860</v>
      </c>
      <c r="JZ36" s="3">
        <v>2393</v>
      </c>
      <c r="KA36" s="3">
        <v>2220</v>
      </c>
      <c r="KB36" s="3">
        <v>2985</v>
      </c>
      <c r="KC36" s="3">
        <v>4191</v>
      </c>
      <c r="KD36" s="3">
        <v>2395</v>
      </c>
      <c r="KE36" s="3">
        <v>2641</v>
      </c>
      <c r="KF36" s="3">
        <v>2235</v>
      </c>
      <c r="KG36" s="3">
        <v>2608</v>
      </c>
      <c r="KH36" s="3">
        <v>2615</v>
      </c>
      <c r="KI36" s="3">
        <v>3991</v>
      </c>
      <c r="KJ36" s="3">
        <v>2566</v>
      </c>
      <c r="KK36" s="3">
        <v>2540</v>
      </c>
      <c r="KL36" s="3">
        <v>2391</v>
      </c>
      <c r="KM36" s="3">
        <v>2423</v>
      </c>
      <c r="KN36" s="3">
        <v>2572</v>
      </c>
      <c r="KO36" s="3">
        <v>3566</v>
      </c>
      <c r="KP36" s="3">
        <v>7096</v>
      </c>
      <c r="KQ36" s="3">
        <v>3034</v>
      </c>
      <c r="KR36" s="3">
        <v>3013</v>
      </c>
      <c r="KS36" s="3">
        <v>2581</v>
      </c>
      <c r="KT36" s="3">
        <v>3087</v>
      </c>
      <c r="KU36" s="3">
        <v>1983</v>
      </c>
      <c r="KV36" s="3">
        <v>2412</v>
      </c>
      <c r="KW36" s="3">
        <v>4499</v>
      </c>
      <c r="KX36" s="3">
        <v>2985</v>
      </c>
      <c r="KY36" s="3">
        <v>2515</v>
      </c>
      <c r="KZ36" s="3">
        <v>3092</v>
      </c>
      <c r="LA36" s="3">
        <v>2227</v>
      </c>
      <c r="LB36" s="3">
        <v>4006</v>
      </c>
      <c r="LC36" s="3">
        <v>5455</v>
      </c>
      <c r="LD36" s="3">
        <v>1940</v>
      </c>
      <c r="LE36" s="3">
        <v>1793</v>
      </c>
      <c r="LF36" s="3">
        <v>1894</v>
      </c>
      <c r="LG36" s="3">
        <v>1750</v>
      </c>
      <c r="LH36" s="3">
        <v>1702</v>
      </c>
      <c r="LI36" s="3">
        <v>1725</v>
      </c>
      <c r="LJ36" s="3">
        <v>2123</v>
      </c>
      <c r="LK36" s="3">
        <v>1905</v>
      </c>
      <c r="LL36" s="3">
        <v>1769</v>
      </c>
      <c r="LM36" s="3">
        <v>1818</v>
      </c>
      <c r="LN36" s="3">
        <v>1939</v>
      </c>
      <c r="LO36" s="3">
        <v>2071</v>
      </c>
      <c r="LP36" s="3">
        <v>2147</v>
      </c>
      <c r="LQ36" s="3">
        <v>2019</v>
      </c>
      <c r="LR36" s="3">
        <v>1939</v>
      </c>
      <c r="LS36" s="3">
        <v>2380</v>
      </c>
      <c r="LT36" s="3">
        <v>2108</v>
      </c>
      <c r="LU36" s="3">
        <v>2318</v>
      </c>
      <c r="LV36" s="3">
        <v>2076</v>
      </c>
      <c r="LW36" s="3">
        <v>2385</v>
      </c>
      <c r="LX36" s="3">
        <v>1931</v>
      </c>
      <c r="LY36" s="3">
        <v>1801</v>
      </c>
      <c r="LZ36" s="3">
        <v>1969</v>
      </c>
      <c r="MA36" s="3">
        <v>2000</v>
      </c>
      <c r="MB36" s="3">
        <v>2460</v>
      </c>
      <c r="MC36" s="3">
        <v>2072</v>
      </c>
      <c r="MD36" s="3">
        <v>2009</v>
      </c>
      <c r="ME36" s="3">
        <v>2074</v>
      </c>
      <c r="MF36" s="3">
        <v>2097</v>
      </c>
      <c r="MG36" s="3">
        <v>2541</v>
      </c>
      <c r="MH36" s="3">
        <v>2549</v>
      </c>
      <c r="MI36" s="3">
        <v>1996</v>
      </c>
      <c r="MJ36" s="3">
        <v>2094</v>
      </c>
      <c r="MK36" s="3">
        <v>1992</v>
      </c>
      <c r="ML36" s="3">
        <v>1827</v>
      </c>
      <c r="MM36" s="3">
        <v>2013</v>
      </c>
      <c r="MN36" s="3">
        <v>2085</v>
      </c>
      <c r="MO36" s="3">
        <v>1635</v>
      </c>
      <c r="MP36" s="3">
        <v>1838</v>
      </c>
      <c r="MQ36" s="3">
        <v>1844</v>
      </c>
      <c r="MR36" s="3">
        <v>1819</v>
      </c>
      <c r="MS36" s="3">
        <v>1810</v>
      </c>
      <c r="MT36" s="3">
        <v>2007</v>
      </c>
      <c r="MU36" s="3">
        <v>1840</v>
      </c>
      <c r="MV36" s="3">
        <v>2161</v>
      </c>
      <c r="MW36" s="3">
        <v>2050</v>
      </c>
      <c r="MX36" s="3">
        <v>2126</v>
      </c>
      <c r="MY36" s="3">
        <v>2040</v>
      </c>
      <c r="MZ36" s="3">
        <v>1880</v>
      </c>
      <c r="NA36" s="3">
        <v>2436</v>
      </c>
      <c r="NB36" s="3">
        <v>1991</v>
      </c>
      <c r="NC36" s="3">
        <v>2016</v>
      </c>
      <c r="ND36" s="3">
        <v>1870</v>
      </c>
      <c r="NE36" s="3">
        <v>1728</v>
      </c>
      <c r="NF36" s="3">
        <v>1788</v>
      </c>
      <c r="NG36" s="3">
        <v>1844</v>
      </c>
      <c r="NH36" s="3">
        <v>2004</v>
      </c>
      <c r="NI36" s="3">
        <v>1899</v>
      </c>
      <c r="NJ36" s="3">
        <v>1732</v>
      </c>
      <c r="NK36" s="3">
        <v>1765</v>
      </c>
      <c r="NL36" s="3">
        <v>1846</v>
      </c>
      <c r="NM36" s="3">
        <v>2016</v>
      </c>
      <c r="NN36" s="3">
        <v>1938</v>
      </c>
      <c r="NO36" s="3">
        <v>1986</v>
      </c>
      <c r="NP36" s="3">
        <v>2184</v>
      </c>
      <c r="NQ36" s="3">
        <v>2143</v>
      </c>
      <c r="NR36" s="3">
        <v>1905</v>
      </c>
      <c r="NS36" s="3">
        <v>1900</v>
      </c>
      <c r="NT36" s="3">
        <v>1756</v>
      </c>
      <c r="NU36" s="3">
        <v>1886</v>
      </c>
      <c r="NV36" s="3">
        <v>2322</v>
      </c>
      <c r="NW36" s="3">
        <v>1943</v>
      </c>
      <c r="NX36" s="3">
        <v>1762</v>
      </c>
      <c r="NY36" s="3">
        <v>1809</v>
      </c>
      <c r="NZ36" s="3">
        <v>2225</v>
      </c>
    </row>
    <row r="37" spans="1:390" x14ac:dyDescent="0.35">
      <c r="A37" t="s">
        <v>98</v>
      </c>
      <c r="B37" s="3">
        <v>1927</v>
      </c>
      <c r="C37" s="3">
        <v>1836</v>
      </c>
      <c r="D37" s="3">
        <v>1900</v>
      </c>
      <c r="E37" s="3">
        <v>2044</v>
      </c>
      <c r="F37" s="3">
        <v>1938</v>
      </c>
      <c r="G37" s="3">
        <v>2000</v>
      </c>
      <c r="H37" s="3">
        <v>2237</v>
      </c>
      <c r="I37" s="3">
        <v>1722</v>
      </c>
      <c r="J37" s="3">
        <v>1667</v>
      </c>
      <c r="K37" s="3">
        <v>1676</v>
      </c>
      <c r="L37" s="3">
        <v>2065</v>
      </c>
      <c r="M37" s="3">
        <v>1812</v>
      </c>
      <c r="N37" s="3">
        <v>1916</v>
      </c>
      <c r="O37" s="3">
        <v>2057</v>
      </c>
      <c r="P37" s="3">
        <v>1945</v>
      </c>
      <c r="Q37" s="3">
        <v>1667</v>
      </c>
      <c r="R37" s="3">
        <v>2485</v>
      </c>
      <c r="S37" s="3">
        <v>1763</v>
      </c>
      <c r="T37" s="3">
        <v>1868</v>
      </c>
      <c r="U37" s="3">
        <v>1901</v>
      </c>
      <c r="V37" s="3">
        <v>1729</v>
      </c>
      <c r="W37" s="3">
        <v>2243</v>
      </c>
      <c r="X37" s="3">
        <v>2122</v>
      </c>
      <c r="Y37" s="3">
        <v>2129</v>
      </c>
      <c r="Z37" s="3">
        <v>2176</v>
      </c>
      <c r="AA37" s="3">
        <v>1817</v>
      </c>
      <c r="AB37" s="3">
        <v>1651</v>
      </c>
      <c r="AC37" s="3">
        <v>2128</v>
      </c>
      <c r="AD37" s="3">
        <v>1888</v>
      </c>
      <c r="AE37" s="3">
        <v>1912</v>
      </c>
      <c r="AF37" s="3">
        <v>2255</v>
      </c>
      <c r="AG37" s="3">
        <v>2165</v>
      </c>
      <c r="AH37" s="3">
        <v>2130</v>
      </c>
      <c r="AI37" s="3">
        <v>2757</v>
      </c>
      <c r="AJ37" s="3">
        <v>2751</v>
      </c>
      <c r="AK37" s="3">
        <v>2428</v>
      </c>
      <c r="AL37" s="3">
        <v>2152</v>
      </c>
      <c r="AM37" s="3">
        <v>3531</v>
      </c>
      <c r="AN37" s="3">
        <v>3204</v>
      </c>
      <c r="AO37" s="3">
        <v>2260</v>
      </c>
      <c r="AP37" s="3">
        <v>2215</v>
      </c>
      <c r="AQ37" s="3">
        <v>1940</v>
      </c>
      <c r="AR37" s="3">
        <v>1939</v>
      </c>
      <c r="AS37" s="3">
        <v>1809</v>
      </c>
      <c r="AT37" s="3">
        <v>1932</v>
      </c>
      <c r="AU37" s="3">
        <v>2422</v>
      </c>
      <c r="AV37" s="3">
        <v>2209</v>
      </c>
      <c r="AW37" s="3">
        <v>1965</v>
      </c>
      <c r="AX37" s="3">
        <v>1714</v>
      </c>
      <c r="AY37" s="3">
        <v>1766</v>
      </c>
      <c r="AZ37" s="3">
        <v>2239</v>
      </c>
      <c r="BA37" s="3">
        <v>2244</v>
      </c>
      <c r="BB37" s="3">
        <v>2428</v>
      </c>
      <c r="BC37" s="3">
        <v>2004</v>
      </c>
      <c r="BD37" s="3">
        <v>1991</v>
      </c>
      <c r="BE37" s="3">
        <v>1942</v>
      </c>
      <c r="BF37" s="3">
        <v>2966</v>
      </c>
      <c r="BG37" s="3">
        <v>2776</v>
      </c>
      <c r="BH37" s="3">
        <v>2342</v>
      </c>
      <c r="BI37" s="3">
        <v>1844</v>
      </c>
      <c r="BJ37" s="3">
        <v>2312</v>
      </c>
      <c r="BK37" s="3">
        <v>2800</v>
      </c>
      <c r="BL37" s="3">
        <v>1980</v>
      </c>
      <c r="BM37" s="3">
        <v>1969</v>
      </c>
      <c r="BN37" s="3">
        <v>1836</v>
      </c>
      <c r="BO37" s="3">
        <v>2451</v>
      </c>
      <c r="BP37" s="3">
        <v>1812</v>
      </c>
      <c r="BQ37" s="3">
        <v>1855</v>
      </c>
      <c r="BR37" s="3">
        <v>2099</v>
      </c>
      <c r="BS37" s="3">
        <v>1806</v>
      </c>
      <c r="BT37" s="3">
        <v>1882</v>
      </c>
      <c r="BU37" s="3">
        <v>2198</v>
      </c>
      <c r="BV37" s="3">
        <v>1968</v>
      </c>
      <c r="BW37" s="3">
        <v>2066</v>
      </c>
      <c r="BX37" s="3">
        <v>1981</v>
      </c>
      <c r="BY37" s="3">
        <v>2246</v>
      </c>
      <c r="BZ37" s="3">
        <v>1847</v>
      </c>
      <c r="CA37" s="3">
        <v>1895</v>
      </c>
      <c r="CB37" s="3">
        <v>1828</v>
      </c>
      <c r="CC37" s="3">
        <v>1715</v>
      </c>
      <c r="CD37" s="3">
        <v>1961</v>
      </c>
      <c r="CE37" s="3">
        <v>1848</v>
      </c>
      <c r="CF37" s="3">
        <v>1620</v>
      </c>
      <c r="CG37" s="3">
        <v>1902</v>
      </c>
      <c r="CH37" s="3">
        <v>1834</v>
      </c>
      <c r="CI37" s="3">
        <v>1771</v>
      </c>
      <c r="CJ37" s="3">
        <v>2172</v>
      </c>
      <c r="CK37" s="3">
        <v>2099</v>
      </c>
      <c r="CL37" s="3">
        <v>2386</v>
      </c>
      <c r="CM37" s="3">
        <v>2323</v>
      </c>
      <c r="CN37" s="3">
        <v>2275</v>
      </c>
      <c r="CO37" s="3">
        <v>3117</v>
      </c>
      <c r="CP37" s="3">
        <v>2188</v>
      </c>
      <c r="CQ37" s="3">
        <v>2593</v>
      </c>
      <c r="CR37" s="3">
        <v>2208</v>
      </c>
      <c r="CS37" s="3">
        <v>2862</v>
      </c>
      <c r="CT37" s="3">
        <v>2036</v>
      </c>
      <c r="CU37" s="3">
        <v>2357</v>
      </c>
      <c r="CV37" s="3">
        <v>2440</v>
      </c>
      <c r="CW37" s="3">
        <v>1840</v>
      </c>
      <c r="CX37" s="3">
        <v>2898</v>
      </c>
      <c r="CY37" s="3">
        <v>2261</v>
      </c>
      <c r="CZ37" s="3">
        <v>2614</v>
      </c>
      <c r="DA37" s="3">
        <v>1999</v>
      </c>
      <c r="DB37" s="3">
        <v>1881</v>
      </c>
      <c r="DC37" s="3">
        <v>2187</v>
      </c>
      <c r="DD37" s="3">
        <v>2170</v>
      </c>
      <c r="DE37" s="3">
        <v>2653</v>
      </c>
      <c r="DF37" s="3">
        <v>2748</v>
      </c>
      <c r="DG37" s="3">
        <v>2239</v>
      </c>
      <c r="DH37" s="3">
        <v>2304</v>
      </c>
      <c r="DI37" s="3">
        <v>1959</v>
      </c>
      <c r="DJ37" s="3">
        <v>3136</v>
      </c>
      <c r="DK37" s="3">
        <v>2000</v>
      </c>
      <c r="DL37" s="3">
        <v>2228</v>
      </c>
      <c r="DM37" s="3">
        <v>2284</v>
      </c>
      <c r="DN37" s="3">
        <v>2470</v>
      </c>
      <c r="DO37" s="3">
        <v>2934</v>
      </c>
      <c r="DP37" s="3">
        <v>2292</v>
      </c>
      <c r="DQ37" s="3">
        <v>2767</v>
      </c>
      <c r="DR37" s="3">
        <v>2811</v>
      </c>
      <c r="DS37" s="3">
        <v>2691</v>
      </c>
      <c r="DT37" s="3">
        <v>3101</v>
      </c>
      <c r="DU37" s="3">
        <v>2452</v>
      </c>
      <c r="DV37" s="3">
        <v>2212</v>
      </c>
      <c r="DW37" s="3">
        <v>2107</v>
      </c>
      <c r="DX37" s="3">
        <v>2370</v>
      </c>
      <c r="DY37" s="3">
        <v>1977</v>
      </c>
      <c r="DZ37" s="3">
        <v>2148</v>
      </c>
      <c r="EA37" s="3">
        <v>2312</v>
      </c>
      <c r="EB37" s="3">
        <v>3315</v>
      </c>
      <c r="EC37" s="3">
        <v>2088</v>
      </c>
      <c r="ED37" s="3">
        <v>2087</v>
      </c>
      <c r="EE37" s="3">
        <v>1825</v>
      </c>
      <c r="EF37" s="3">
        <v>2712</v>
      </c>
      <c r="EG37" s="3">
        <v>2938</v>
      </c>
      <c r="EH37" s="3">
        <v>1759</v>
      </c>
      <c r="EI37" s="3">
        <v>2118</v>
      </c>
      <c r="EJ37" s="3">
        <v>2165</v>
      </c>
      <c r="EK37" s="3">
        <v>1763</v>
      </c>
      <c r="EL37" s="3">
        <v>1905</v>
      </c>
      <c r="EM37" s="3">
        <v>1759</v>
      </c>
      <c r="EN37" s="3">
        <v>1879</v>
      </c>
      <c r="EO37" s="3">
        <v>2316</v>
      </c>
      <c r="EP37" s="3">
        <v>1986</v>
      </c>
      <c r="EQ37" s="3">
        <v>2043</v>
      </c>
      <c r="ER37" s="3">
        <v>2043</v>
      </c>
      <c r="ES37" s="3">
        <v>1921</v>
      </c>
      <c r="ET37" s="3">
        <v>2066</v>
      </c>
      <c r="EU37" s="3">
        <v>2077</v>
      </c>
      <c r="EV37" s="3">
        <v>2402</v>
      </c>
      <c r="EW37" s="3">
        <v>2129</v>
      </c>
      <c r="EX37" s="3">
        <v>2132</v>
      </c>
      <c r="EY37" s="3">
        <v>2191</v>
      </c>
      <c r="EZ37" s="3">
        <v>1967</v>
      </c>
      <c r="FA37" s="3">
        <v>1641</v>
      </c>
      <c r="FB37" s="3">
        <v>1762</v>
      </c>
      <c r="FC37" s="3">
        <v>1755</v>
      </c>
      <c r="FD37" s="3">
        <v>2064</v>
      </c>
      <c r="FE37" s="3">
        <v>1813</v>
      </c>
      <c r="FF37" s="3">
        <v>2139</v>
      </c>
      <c r="FG37" s="3">
        <v>2018</v>
      </c>
      <c r="FH37" s="3">
        <v>1847</v>
      </c>
      <c r="FI37" s="3">
        <v>2085</v>
      </c>
      <c r="FJ37" s="3">
        <v>1707</v>
      </c>
      <c r="FK37" s="3">
        <v>1845</v>
      </c>
      <c r="FL37" s="3">
        <v>1713</v>
      </c>
      <c r="FM37" s="3">
        <v>1823</v>
      </c>
      <c r="FN37" s="3">
        <v>2093</v>
      </c>
      <c r="FO37" s="3">
        <v>1831</v>
      </c>
      <c r="FP37" s="3">
        <v>2401</v>
      </c>
      <c r="FQ37" s="3">
        <v>2221</v>
      </c>
      <c r="FR37" s="3">
        <v>2019</v>
      </c>
      <c r="FS37" s="3">
        <v>1975</v>
      </c>
      <c r="FT37" s="3">
        <v>2633</v>
      </c>
      <c r="FU37" s="3">
        <v>1989</v>
      </c>
      <c r="FV37" s="3">
        <v>2023</v>
      </c>
      <c r="FW37" s="3">
        <v>2201</v>
      </c>
      <c r="FX37" s="3">
        <v>2323</v>
      </c>
      <c r="FY37" s="3">
        <v>1979</v>
      </c>
      <c r="FZ37" s="3">
        <v>1891</v>
      </c>
      <c r="GA37" s="3">
        <v>1666</v>
      </c>
      <c r="GB37" s="3">
        <v>2200</v>
      </c>
      <c r="GC37" s="3">
        <v>1839</v>
      </c>
      <c r="GD37" s="3">
        <v>1929</v>
      </c>
      <c r="GE37" s="3">
        <v>2105</v>
      </c>
      <c r="GF37" s="3">
        <v>2030</v>
      </c>
      <c r="GG37" s="3">
        <v>1783</v>
      </c>
      <c r="GH37" s="3">
        <v>2011</v>
      </c>
      <c r="GI37" s="3">
        <v>2629</v>
      </c>
      <c r="GJ37" s="3">
        <v>2357</v>
      </c>
      <c r="GK37" s="3">
        <v>2516</v>
      </c>
      <c r="GL37" s="3">
        <v>3024</v>
      </c>
      <c r="GM37" s="3">
        <v>2690</v>
      </c>
      <c r="GN37" s="3">
        <v>2454</v>
      </c>
      <c r="GO37" s="3">
        <v>1944</v>
      </c>
      <c r="GP37" s="3">
        <v>1893</v>
      </c>
      <c r="GQ37" s="3">
        <v>1924</v>
      </c>
      <c r="GR37" s="3">
        <v>1882</v>
      </c>
      <c r="GS37" s="3">
        <v>2030</v>
      </c>
      <c r="GT37" s="3">
        <v>2291</v>
      </c>
      <c r="GU37" s="3">
        <v>1945</v>
      </c>
      <c r="GV37" s="3">
        <v>2120</v>
      </c>
      <c r="GW37" s="3">
        <v>2157</v>
      </c>
      <c r="GX37" s="3">
        <v>1950</v>
      </c>
      <c r="GY37" s="3">
        <v>1948</v>
      </c>
      <c r="GZ37" s="3">
        <v>2190</v>
      </c>
      <c r="HA37" s="3">
        <v>1860</v>
      </c>
      <c r="HB37" s="3">
        <v>2164</v>
      </c>
      <c r="HC37" s="3">
        <v>4605</v>
      </c>
      <c r="HD37" s="3">
        <v>2986</v>
      </c>
      <c r="HE37" s="3">
        <v>3148</v>
      </c>
      <c r="HF37" s="3">
        <v>3296</v>
      </c>
      <c r="HG37" s="3">
        <v>3006</v>
      </c>
      <c r="HH37" s="3">
        <v>2920</v>
      </c>
      <c r="HI37" s="3">
        <v>2576</v>
      </c>
      <c r="HJ37" s="3">
        <v>3123</v>
      </c>
      <c r="HK37" s="3">
        <v>3062</v>
      </c>
      <c r="HL37" s="3">
        <v>3411</v>
      </c>
      <c r="HM37" s="3">
        <v>3253</v>
      </c>
      <c r="HN37" s="3">
        <v>2076</v>
      </c>
      <c r="HO37" s="3">
        <v>1947</v>
      </c>
      <c r="HP37" s="3">
        <v>2234</v>
      </c>
      <c r="HQ37" s="3">
        <v>2546</v>
      </c>
      <c r="HR37" s="3">
        <v>2634</v>
      </c>
      <c r="HS37" s="3">
        <v>1998</v>
      </c>
      <c r="HT37" s="3">
        <v>1930</v>
      </c>
      <c r="HU37" s="3">
        <v>2502</v>
      </c>
      <c r="HV37" s="3">
        <v>2133</v>
      </c>
      <c r="HW37" s="3">
        <v>2675</v>
      </c>
      <c r="HX37" s="3">
        <v>2714</v>
      </c>
      <c r="HY37" s="3">
        <v>2011</v>
      </c>
      <c r="HZ37" s="3">
        <v>2432</v>
      </c>
      <c r="IA37" s="3">
        <v>2224</v>
      </c>
      <c r="IB37" s="3">
        <v>1937</v>
      </c>
      <c r="IC37" s="3">
        <v>2001</v>
      </c>
      <c r="ID37" s="3">
        <v>2166</v>
      </c>
      <c r="IE37" s="3">
        <v>1908</v>
      </c>
      <c r="IF37" s="3">
        <v>3683</v>
      </c>
      <c r="IG37" s="3">
        <v>2513</v>
      </c>
      <c r="IH37" s="3">
        <v>2933</v>
      </c>
      <c r="II37" s="3">
        <v>2164</v>
      </c>
      <c r="IJ37" s="3">
        <v>1991</v>
      </c>
      <c r="IK37" s="3">
        <v>2073</v>
      </c>
      <c r="IL37" s="3">
        <v>1868</v>
      </c>
      <c r="IM37" s="3">
        <v>1874</v>
      </c>
      <c r="IN37" s="3">
        <v>2020</v>
      </c>
      <c r="IO37" s="3">
        <v>1871</v>
      </c>
      <c r="IP37" s="3">
        <v>1808</v>
      </c>
      <c r="IQ37" s="3">
        <v>1833</v>
      </c>
      <c r="IR37" s="3">
        <v>1920</v>
      </c>
      <c r="IS37" s="3">
        <v>2181</v>
      </c>
      <c r="IT37" s="3">
        <v>1874</v>
      </c>
      <c r="IU37" s="3">
        <v>2548</v>
      </c>
      <c r="IV37" s="3">
        <v>1933</v>
      </c>
      <c r="IW37" s="3">
        <v>1864</v>
      </c>
      <c r="IX37" s="3">
        <v>1921</v>
      </c>
      <c r="IY37" s="3">
        <v>1964</v>
      </c>
      <c r="IZ37" s="3">
        <v>1991</v>
      </c>
      <c r="JA37" s="3">
        <v>2021</v>
      </c>
      <c r="JB37" s="3">
        <v>1820</v>
      </c>
      <c r="JC37" s="3">
        <v>1829</v>
      </c>
      <c r="JD37" s="3">
        <v>1844</v>
      </c>
      <c r="JE37" s="3">
        <v>1931</v>
      </c>
      <c r="JF37" s="3">
        <v>2004</v>
      </c>
      <c r="JG37" s="3">
        <v>2006</v>
      </c>
      <c r="JH37" s="3">
        <v>1903</v>
      </c>
      <c r="JI37" s="3">
        <v>1863</v>
      </c>
      <c r="JJ37" s="3">
        <v>1908</v>
      </c>
      <c r="JK37" s="3">
        <v>1929</v>
      </c>
      <c r="JL37" s="3">
        <v>1880</v>
      </c>
      <c r="JM37" s="3">
        <v>1726</v>
      </c>
      <c r="JN37" s="3">
        <v>2409</v>
      </c>
      <c r="JO37" s="3">
        <v>1817</v>
      </c>
      <c r="JP37" s="3">
        <v>1776</v>
      </c>
      <c r="JQ37" s="3">
        <v>1821</v>
      </c>
      <c r="JR37" s="3">
        <v>1972</v>
      </c>
      <c r="JS37" s="3">
        <v>1936</v>
      </c>
      <c r="JT37" s="3">
        <v>2052</v>
      </c>
      <c r="JU37" s="3">
        <v>1916</v>
      </c>
      <c r="JV37" s="3">
        <v>1908</v>
      </c>
      <c r="JW37" s="3">
        <v>8449</v>
      </c>
      <c r="JX37" s="3">
        <v>1930</v>
      </c>
      <c r="JY37" s="3">
        <v>2853</v>
      </c>
      <c r="JZ37" s="3">
        <v>2395</v>
      </c>
      <c r="KA37" s="3">
        <v>2231</v>
      </c>
      <c r="KB37" s="3">
        <v>3006</v>
      </c>
      <c r="KC37" s="3">
        <v>4375</v>
      </c>
      <c r="KD37" s="3">
        <v>2393</v>
      </c>
      <c r="KE37" s="3">
        <v>2640</v>
      </c>
      <c r="KF37" s="3">
        <v>2249</v>
      </c>
      <c r="KG37" s="3">
        <v>2643</v>
      </c>
      <c r="KH37" s="3">
        <v>2631</v>
      </c>
      <c r="KI37" s="3">
        <v>4084</v>
      </c>
      <c r="KJ37" s="3">
        <v>2570</v>
      </c>
      <c r="KK37" s="3">
        <v>2537</v>
      </c>
      <c r="KL37" s="3">
        <v>2410</v>
      </c>
      <c r="KM37" s="3">
        <v>2421</v>
      </c>
      <c r="KN37" s="3">
        <v>2579</v>
      </c>
      <c r="KO37" s="3">
        <v>3668</v>
      </c>
      <c r="KP37" s="3">
        <v>7645</v>
      </c>
      <c r="KQ37" s="3">
        <v>3055</v>
      </c>
      <c r="KR37" s="3">
        <v>3032</v>
      </c>
      <c r="KS37" s="3">
        <v>2562</v>
      </c>
      <c r="KT37" s="3">
        <v>3192</v>
      </c>
      <c r="KU37" s="3">
        <v>1984</v>
      </c>
      <c r="KV37" s="3">
        <v>2423</v>
      </c>
      <c r="KW37" s="3">
        <v>4576</v>
      </c>
      <c r="KX37" s="3">
        <v>3039</v>
      </c>
      <c r="KY37" s="3">
        <v>2541</v>
      </c>
      <c r="KZ37" s="3">
        <v>3143</v>
      </c>
      <c r="LA37" s="3">
        <v>2243</v>
      </c>
      <c r="LB37" s="3">
        <v>4140</v>
      </c>
      <c r="LC37" s="3">
        <v>5693</v>
      </c>
      <c r="LD37" s="3">
        <v>1952</v>
      </c>
      <c r="LE37" s="3">
        <v>1800</v>
      </c>
      <c r="LF37" s="3">
        <v>1896</v>
      </c>
      <c r="LG37" s="3">
        <v>1774</v>
      </c>
      <c r="LH37" s="3">
        <v>1714</v>
      </c>
      <c r="LI37" s="3">
        <v>1744</v>
      </c>
      <c r="LJ37" s="3">
        <v>2134</v>
      </c>
      <c r="LK37" s="3">
        <v>1918</v>
      </c>
      <c r="LL37" s="3">
        <v>1789</v>
      </c>
      <c r="LM37" s="3">
        <v>1822</v>
      </c>
      <c r="LN37" s="3">
        <v>1957</v>
      </c>
      <c r="LO37" s="3">
        <v>2080</v>
      </c>
      <c r="LP37" s="3">
        <v>2144</v>
      </c>
      <c r="LQ37" s="3">
        <v>2002</v>
      </c>
      <c r="LR37" s="3">
        <v>1953</v>
      </c>
      <c r="LS37" s="3">
        <v>2332</v>
      </c>
      <c r="LT37" s="3">
        <v>2124</v>
      </c>
      <c r="LU37" s="3">
        <v>2311</v>
      </c>
      <c r="LV37" s="3">
        <v>2073</v>
      </c>
      <c r="LW37" s="3">
        <v>2363</v>
      </c>
      <c r="LX37" s="3">
        <v>1932</v>
      </c>
      <c r="LY37" s="3">
        <v>1807</v>
      </c>
      <c r="LZ37" s="3">
        <v>1984</v>
      </c>
      <c r="MA37" s="3">
        <v>2015</v>
      </c>
      <c r="MB37" s="3">
        <v>2451</v>
      </c>
      <c r="MC37" s="3">
        <v>2056</v>
      </c>
      <c r="MD37" s="3">
        <v>2011</v>
      </c>
      <c r="ME37" s="3">
        <v>2079</v>
      </c>
      <c r="MF37" s="3">
        <v>2110</v>
      </c>
      <c r="MG37" s="3">
        <v>2513</v>
      </c>
      <c r="MH37" s="3">
        <v>2548</v>
      </c>
      <c r="MI37" s="3">
        <v>2014</v>
      </c>
      <c r="MJ37" s="3">
        <v>2111</v>
      </c>
      <c r="MK37" s="3">
        <v>1998</v>
      </c>
      <c r="ML37" s="3">
        <v>1811</v>
      </c>
      <c r="MM37" s="3">
        <v>2023</v>
      </c>
      <c r="MN37" s="3">
        <v>2086</v>
      </c>
      <c r="MO37" s="3">
        <v>1661</v>
      </c>
      <c r="MP37" s="3">
        <v>1826</v>
      </c>
      <c r="MQ37" s="3">
        <v>1871</v>
      </c>
      <c r="MR37" s="3">
        <v>1852</v>
      </c>
      <c r="MS37" s="3">
        <v>1826</v>
      </c>
      <c r="MT37" s="3">
        <v>2055</v>
      </c>
      <c r="MU37" s="3">
        <v>1832</v>
      </c>
      <c r="MV37" s="3">
        <v>2173</v>
      </c>
      <c r="MW37" s="3">
        <v>2042</v>
      </c>
      <c r="MX37" s="3">
        <v>2079</v>
      </c>
      <c r="MY37" s="3">
        <v>2006</v>
      </c>
      <c r="MZ37" s="3">
        <v>1864</v>
      </c>
      <c r="NA37" s="3">
        <v>2446</v>
      </c>
      <c r="NB37" s="3">
        <v>1975</v>
      </c>
      <c r="NC37" s="3">
        <v>2017</v>
      </c>
      <c r="ND37" s="3">
        <v>1911</v>
      </c>
      <c r="NE37" s="3">
        <v>1733</v>
      </c>
      <c r="NF37" s="3">
        <v>1794</v>
      </c>
      <c r="NG37" s="3">
        <v>1859</v>
      </c>
      <c r="NH37" s="3">
        <v>2021</v>
      </c>
      <c r="NI37" s="3">
        <v>1921</v>
      </c>
      <c r="NJ37" s="3">
        <v>1745</v>
      </c>
      <c r="NK37" s="3">
        <v>1784</v>
      </c>
      <c r="NL37" s="3">
        <v>1838</v>
      </c>
      <c r="NM37" s="3">
        <v>1945</v>
      </c>
      <c r="NN37" s="3">
        <v>1890</v>
      </c>
      <c r="NO37" s="3">
        <v>1959</v>
      </c>
      <c r="NP37" s="3">
        <v>2151</v>
      </c>
      <c r="NQ37" s="3">
        <v>2073</v>
      </c>
      <c r="NR37" s="3">
        <v>1884</v>
      </c>
      <c r="NS37" s="3">
        <v>1881</v>
      </c>
      <c r="NT37" s="3">
        <v>1756</v>
      </c>
      <c r="NU37" s="3">
        <v>1886</v>
      </c>
      <c r="NV37" s="3">
        <v>2335</v>
      </c>
      <c r="NW37" s="3">
        <v>1935</v>
      </c>
      <c r="NX37" s="3">
        <v>1761</v>
      </c>
      <c r="NY37" s="3">
        <v>1804</v>
      </c>
      <c r="NZ37" s="3">
        <v>2236</v>
      </c>
    </row>
    <row r="38" spans="1:390" x14ac:dyDescent="0.35">
      <c r="A38" t="s">
        <v>99</v>
      </c>
      <c r="B38" s="3">
        <v>1968</v>
      </c>
      <c r="C38" s="3">
        <v>1841</v>
      </c>
      <c r="D38" s="3">
        <v>1921</v>
      </c>
      <c r="E38" s="3">
        <v>2097</v>
      </c>
      <c r="F38" s="3">
        <v>1971</v>
      </c>
      <c r="G38" s="3">
        <v>2022</v>
      </c>
      <c r="H38" s="3">
        <v>2288</v>
      </c>
      <c r="I38" s="3">
        <v>1776</v>
      </c>
      <c r="J38" s="3">
        <v>1669</v>
      </c>
      <c r="K38" s="3">
        <v>1711</v>
      </c>
      <c r="L38" s="3">
        <v>2083</v>
      </c>
      <c r="M38" s="3">
        <v>1838</v>
      </c>
      <c r="N38" s="3">
        <v>1935</v>
      </c>
      <c r="O38" s="3">
        <v>2095</v>
      </c>
      <c r="P38" s="3">
        <v>1967</v>
      </c>
      <c r="Q38" s="3">
        <v>1685</v>
      </c>
      <c r="R38" s="3">
        <v>2592</v>
      </c>
      <c r="S38" s="3">
        <v>1773</v>
      </c>
      <c r="T38" s="3">
        <v>1899</v>
      </c>
      <c r="U38" s="3">
        <v>1932</v>
      </c>
      <c r="V38" s="3">
        <v>1750</v>
      </c>
      <c r="W38" s="3">
        <v>2289</v>
      </c>
      <c r="X38" s="3">
        <v>2164</v>
      </c>
      <c r="Y38" s="3">
        <v>2171</v>
      </c>
      <c r="Z38" s="3">
        <v>2198</v>
      </c>
      <c r="AA38" s="3">
        <v>1837</v>
      </c>
      <c r="AB38" s="3">
        <v>1658</v>
      </c>
      <c r="AC38" s="3">
        <v>2152</v>
      </c>
      <c r="AD38" s="3">
        <v>1926</v>
      </c>
      <c r="AE38" s="3">
        <v>1927</v>
      </c>
      <c r="AF38" s="3">
        <v>2363</v>
      </c>
      <c r="AG38" s="3">
        <v>2186</v>
      </c>
      <c r="AH38" s="3">
        <v>2142</v>
      </c>
      <c r="AI38" s="3">
        <v>2807</v>
      </c>
      <c r="AJ38" s="3">
        <v>2784</v>
      </c>
      <c r="AK38" s="3">
        <v>2439</v>
      </c>
      <c r="AL38" s="3">
        <v>2178</v>
      </c>
      <c r="AM38" s="3">
        <v>3702</v>
      </c>
      <c r="AN38" s="3">
        <v>3303</v>
      </c>
      <c r="AO38" s="3">
        <v>2307</v>
      </c>
      <c r="AP38" s="3">
        <v>2269</v>
      </c>
      <c r="AQ38" s="3">
        <v>1946</v>
      </c>
      <c r="AR38" s="3">
        <v>1952</v>
      </c>
      <c r="AS38" s="3">
        <v>1821</v>
      </c>
      <c r="AT38" s="3">
        <v>2003</v>
      </c>
      <c r="AU38" s="3">
        <v>2522</v>
      </c>
      <c r="AV38" s="3">
        <v>2226</v>
      </c>
      <c r="AW38" s="3">
        <v>1999</v>
      </c>
      <c r="AX38" s="3">
        <v>1733</v>
      </c>
      <c r="AY38" s="3">
        <v>1674</v>
      </c>
      <c r="AZ38" s="3">
        <v>2302</v>
      </c>
      <c r="BA38" s="3">
        <v>2280</v>
      </c>
      <c r="BB38" s="3">
        <v>2476</v>
      </c>
      <c r="BC38" s="3">
        <v>2036</v>
      </c>
      <c r="BD38" s="3">
        <v>2039</v>
      </c>
      <c r="BE38" s="3">
        <v>1973</v>
      </c>
      <c r="BF38" s="3">
        <v>3112</v>
      </c>
      <c r="BG38" s="3">
        <v>2896</v>
      </c>
      <c r="BH38" s="3">
        <v>2447</v>
      </c>
      <c r="BI38" s="3">
        <v>1875</v>
      </c>
      <c r="BJ38" s="3">
        <v>2373</v>
      </c>
      <c r="BK38" s="3">
        <v>3002</v>
      </c>
      <c r="BL38" s="3">
        <v>2034</v>
      </c>
      <c r="BM38" s="3">
        <v>1980</v>
      </c>
      <c r="BN38" s="3">
        <v>1856</v>
      </c>
      <c r="BO38" s="3">
        <v>2470</v>
      </c>
      <c r="BP38" s="3">
        <v>1831</v>
      </c>
      <c r="BQ38" s="3">
        <v>1883</v>
      </c>
      <c r="BR38" s="3">
        <v>2168</v>
      </c>
      <c r="BS38" s="3">
        <v>1847</v>
      </c>
      <c r="BT38" s="3">
        <v>1901</v>
      </c>
      <c r="BU38" s="3">
        <v>2371</v>
      </c>
      <c r="BV38" s="3">
        <v>1997</v>
      </c>
      <c r="BW38" s="3">
        <v>2111</v>
      </c>
      <c r="BX38" s="3">
        <v>2011</v>
      </c>
      <c r="BY38" s="3">
        <v>2273</v>
      </c>
      <c r="BZ38" s="3">
        <v>1905</v>
      </c>
      <c r="CA38" s="3">
        <v>1918</v>
      </c>
      <c r="CB38" s="3">
        <v>1867</v>
      </c>
      <c r="CC38" s="3">
        <v>1757</v>
      </c>
      <c r="CD38" s="3">
        <v>1978</v>
      </c>
      <c r="CE38" s="3">
        <v>1871</v>
      </c>
      <c r="CF38" s="3">
        <v>1641</v>
      </c>
      <c r="CG38" s="3">
        <v>1925</v>
      </c>
      <c r="CH38" s="3">
        <v>1856</v>
      </c>
      <c r="CI38" s="3">
        <v>1796</v>
      </c>
      <c r="CJ38" s="3">
        <v>2238</v>
      </c>
      <c r="CK38" s="3">
        <v>2176</v>
      </c>
      <c r="CL38" s="3">
        <v>2547</v>
      </c>
      <c r="CM38" s="3">
        <v>2386</v>
      </c>
      <c r="CN38" s="3">
        <v>2335</v>
      </c>
      <c r="CO38" s="3">
        <v>3346</v>
      </c>
      <c r="CP38" s="3">
        <v>2256</v>
      </c>
      <c r="CQ38" s="3">
        <v>2665</v>
      </c>
      <c r="CR38" s="3">
        <v>2262</v>
      </c>
      <c r="CS38" s="3">
        <v>2983</v>
      </c>
      <c r="CT38" s="3">
        <v>2066</v>
      </c>
      <c r="CU38" s="3">
        <v>2431</v>
      </c>
      <c r="CV38" s="3">
        <v>2517</v>
      </c>
      <c r="CW38" s="3">
        <v>1883</v>
      </c>
      <c r="CX38" s="3">
        <v>3067</v>
      </c>
      <c r="CY38" s="3">
        <v>2280</v>
      </c>
      <c r="CZ38" s="3">
        <v>2740</v>
      </c>
      <c r="DA38" s="3">
        <v>1971</v>
      </c>
      <c r="DB38" s="3">
        <v>1898</v>
      </c>
      <c r="DC38" s="3">
        <v>2212</v>
      </c>
      <c r="DD38" s="3">
        <v>2182</v>
      </c>
      <c r="DE38" s="3">
        <v>2700</v>
      </c>
      <c r="DF38" s="3">
        <v>2795</v>
      </c>
      <c r="DG38" s="3">
        <v>2266</v>
      </c>
      <c r="DH38" s="3">
        <v>2327</v>
      </c>
      <c r="DI38" s="3">
        <v>1982</v>
      </c>
      <c r="DJ38" s="3">
        <v>3215</v>
      </c>
      <c r="DK38" s="3">
        <v>2010</v>
      </c>
      <c r="DL38" s="3">
        <v>2248</v>
      </c>
      <c r="DM38" s="3">
        <v>2296</v>
      </c>
      <c r="DN38" s="3">
        <v>2527</v>
      </c>
      <c r="DO38" s="3">
        <v>3046</v>
      </c>
      <c r="DP38" s="3">
        <v>2333</v>
      </c>
      <c r="DQ38" s="3">
        <v>2831</v>
      </c>
      <c r="DR38" s="3">
        <v>2898</v>
      </c>
      <c r="DS38" s="3">
        <v>2830</v>
      </c>
      <c r="DT38" s="3">
        <v>3181</v>
      </c>
      <c r="DU38" s="3">
        <v>2514</v>
      </c>
      <c r="DV38" s="3">
        <v>2256</v>
      </c>
      <c r="DW38" s="3">
        <v>2133</v>
      </c>
      <c r="DX38" s="3">
        <v>2404</v>
      </c>
      <c r="DY38" s="3">
        <v>2001</v>
      </c>
      <c r="DZ38" s="3">
        <v>2198</v>
      </c>
      <c r="EA38" s="3">
        <v>2370</v>
      </c>
      <c r="EB38" s="3">
        <v>3542</v>
      </c>
      <c r="EC38" s="3">
        <v>2093</v>
      </c>
      <c r="ED38" s="3">
        <v>2133</v>
      </c>
      <c r="EE38" s="3">
        <v>1850</v>
      </c>
      <c r="EF38" s="3">
        <v>2844</v>
      </c>
      <c r="EG38" s="3">
        <v>3156</v>
      </c>
      <c r="EH38" s="3">
        <v>1839</v>
      </c>
      <c r="EI38" s="3">
        <v>2135</v>
      </c>
      <c r="EJ38" s="3">
        <v>2200</v>
      </c>
      <c r="EK38" s="3">
        <v>1829</v>
      </c>
      <c r="EL38" s="3">
        <v>1923</v>
      </c>
      <c r="EM38" s="3">
        <v>1817</v>
      </c>
      <c r="EN38" s="3">
        <v>1906</v>
      </c>
      <c r="EO38" s="3">
        <v>2375</v>
      </c>
      <c r="EP38" s="3">
        <v>2061</v>
      </c>
      <c r="EQ38" s="3">
        <v>2070</v>
      </c>
      <c r="ER38" s="3">
        <v>2057</v>
      </c>
      <c r="ES38" s="3">
        <v>1952</v>
      </c>
      <c r="ET38" s="3">
        <v>2092</v>
      </c>
      <c r="EU38" s="3">
        <v>2110</v>
      </c>
      <c r="EV38" s="3">
        <v>2471</v>
      </c>
      <c r="EW38" s="3">
        <v>2132</v>
      </c>
      <c r="EX38" s="3">
        <v>2189</v>
      </c>
      <c r="EY38" s="3">
        <v>2200</v>
      </c>
      <c r="EZ38" s="3">
        <v>1970</v>
      </c>
      <c r="FA38" s="3">
        <v>1656</v>
      </c>
      <c r="FB38" s="3">
        <v>1758</v>
      </c>
      <c r="FC38" s="3">
        <v>1778</v>
      </c>
      <c r="FD38" s="3">
        <v>2092</v>
      </c>
      <c r="FE38" s="3">
        <v>1840</v>
      </c>
      <c r="FF38" s="3">
        <v>2190</v>
      </c>
      <c r="FG38" s="3">
        <v>2051</v>
      </c>
      <c r="FH38" s="3">
        <v>1875</v>
      </c>
      <c r="FI38" s="3">
        <v>2130</v>
      </c>
      <c r="FJ38" s="3">
        <v>1760</v>
      </c>
      <c r="FK38" s="3">
        <v>1877</v>
      </c>
      <c r="FL38" s="3">
        <v>1781</v>
      </c>
      <c r="FM38" s="3">
        <v>1852</v>
      </c>
      <c r="FN38" s="3">
        <v>2138</v>
      </c>
      <c r="FO38" s="3">
        <v>1848</v>
      </c>
      <c r="FP38" s="3">
        <v>2466</v>
      </c>
      <c r="FQ38" s="3">
        <v>2311</v>
      </c>
      <c r="FR38" s="3">
        <v>2063</v>
      </c>
      <c r="FS38" s="3">
        <v>2012</v>
      </c>
      <c r="FT38" s="3">
        <v>2747</v>
      </c>
      <c r="FU38" s="3">
        <v>2026</v>
      </c>
      <c r="FV38" s="3">
        <v>2064</v>
      </c>
      <c r="FW38" s="3">
        <v>2240</v>
      </c>
      <c r="FX38" s="3">
        <v>2384</v>
      </c>
      <c r="FY38" s="3">
        <v>2021</v>
      </c>
      <c r="FZ38" s="3">
        <v>1948</v>
      </c>
      <c r="GA38" s="3">
        <v>1717</v>
      </c>
      <c r="GB38" s="3">
        <v>2250</v>
      </c>
      <c r="GC38" s="3">
        <v>1865</v>
      </c>
      <c r="GD38" s="3">
        <v>1974</v>
      </c>
      <c r="GE38" s="3">
        <v>2101</v>
      </c>
      <c r="GF38" s="3">
        <v>2051</v>
      </c>
      <c r="GG38" s="3">
        <v>1804</v>
      </c>
      <c r="GH38" s="3">
        <v>2071</v>
      </c>
      <c r="GI38" s="3">
        <v>2599</v>
      </c>
      <c r="GJ38" s="3">
        <v>2417</v>
      </c>
      <c r="GK38" s="3">
        <v>2612</v>
      </c>
      <c r="GL38" s="3">
        <v>3155</v>
      </c>
      <c r="GM38" s="3">
        <v>2764</v>
      </c>
      <c r="GN38" s="3">
        <v>2517</v>
      </c>
      <c r="GO38" s="3">
        <v>1988</v>
      </c>
      <c r="GP38" s="3">
        <v>1927</v>
      </c>
      <c r="GQ38" s="3">
        <v>1974</v>
      </c>
      <c r="GR38" s="3">
        <v>1921</v>
      </c>
      <c r="GS38" s="3">
        <v>2089</v>
      </c>
      <c r="GT38" s="3">
        <v>2336</v>
      </c>
      <c r="GU38" s="3">
        <v>1983</v>
      </c>
      <c r="GV38" s="3">
        <v>2156</v>
      </c>
      <c r="GW38" s="3">
        <v>2195</v>
      </c>
      <c r="GX38" s="3">
        <v>1993</v>
      </c>
      <c r="GY38" s="3">
        <v>1976</v>
      </c>
      <c r="GZ38" s="3">
        <v>2295</v>
      </c>
      <c r="HA38" s="3">
        <v>1905</v>
      </c>
      <c r="HB38" s="3">
        <v>2223</v>
      </c>
      <c r="HC38" s="3">
        <v>5078</v>
      </c>
      <c r="HD38" s="3">
        <v>3151</v>
      </c>
      <c r="HE38" s="3">
        <v>3350</v>
      </c>
      <c r="HF38" s="3">
        <v>3518</v>
      </c>
      <c r="HG38" s="3">
        <v>3132</v>
      </c>
      <c r="HH38" s="3">
        <v>3042</v>
      </c>
      <c r="HI38" s="3">
        <v>2644</v>
      </c>
      <c r="HJ38" s="3">
        <v>3210</v>
      </c>
      <c r="HK38" s="3">
        <v>3359</v>
      </c>
      <c r="HL38" s="3">
        <v>3666</v>
      </c>
      <c r="HM38" s="3">
        <v>3350</v>
      </c>
      <c r="HN38" s="3">
        <v>2100</v>
      </c>
      <c r="HO38" s="3">
        <v>1976</v>
      </c>
      <c r="HP38" s="3">
        <v>2238</v>
      </c>
      <c r="HQ38" s="3">
        <v>2602</v>
      </c>
      <c r="HR38" s="3">
        <v>2672</v>
      </c>
      <c r="HS38" s="3">
        <v>2027</v>
      </c>
      <c r="HT38" s="3">
        <v>1952</v>
      </c>
      <c r="HU38" s="3">
        <v>2578</v>
      </c>
      <c r="HV38" s="3">
        <v>2153</v>
      </c>
      <c r="HW38" s="3">
        <v>2789</v>
      </c>
      <c r="HX38" s="3">
        <v>2862</v>
      </c>
      <c r="HY38" s="3">
        <v>2048</v>
      </c>
      <c r="HZ38" s="3">
        <v>2475</v>
      </c>
      <c r="IA38" s="3">
        <v>2304</v>
      </c>
      <c r="IB38" s="3">
        <v>1992</v>
      </c>
      <c r="IC38" s="3">
        <v>2043</v>
      </c>
      <c r="ID38" s="3">
        <v>2221</v>
      </c>
      <c r="IE38" s="3">
        <v>1973</v>
      </c>
      <c r="IF38" s="3">
        <v>3911</v>
      </c>
      <c r="IG38" s="3">
        <v>2594</v>
      </c>
      <c r="IH38" s="3">
        <v>3115</v>
      </c>
      <c r="II38" s="3">
        <v>2218</v>
      </c>
      <c r="IJ38" s="3">
        <v>2054</v>
      </c>
      <c r="IK38" s="3">
        <v>2147</v>
      </c>
      <c r="IL38" s="3">
        <v>1897</v>
      </c>
      <c r="IM38" s="3">
        <v>1922</v>
      </c>
      <c r="IN38" s="3">
        <v>2073</v>
      </c>
      <c r="IO38" s="3">
        <v>1890</v>
      </c>
      <c r="IP38" s="3">
        <v>1835</v>
      </c>
      <c r="IQ38" s="3">
        <v>1863</v>
      </c>
      <c r="IR38" s="3">
        <v>1963</v>
      </c>
      <c r="IS38" s="3">
        <v>2222</v>
      </c>
      <c r="IT38" s="3">
        <v>1901</v>
      </c>
      <c r="IU38" s="3">
        <v>2611</v>
      </c>
      <c r="IV38" s="3">
        <v>1979</v>
      </c>
      <c r="IW38" s="3">
        <v>1884</v>
      </c>
      <c r="IX38" s="3">
        <v>1944</v>
      </c>
      <c r="IY38" s="3">
        <v>1989</v>
      </c>
      <c r="IZ38" s="3">
        <v>2032</v>
      </c>
      <c r="JA38" s="3">
        <v>2041</v>
      </c>
      <c r="JB38" s="3">
        <v>1857</v>
      </c>
      <c r="JC38" s="3">
        <v>1875</v>
      </c>
      <c r="JD38" s="3">
        <v>1883</v>
      </c>
      <c r="JE38" s="3">
        <v>1951</v>
      </c>
      <c r="JF38" s="3">
        <v>2048</v>
      </c>
      <c r="JG38" s="3">
        <v>2038</v>
      </c>
      <c r="JH38" s="3">
        <v>1940</v>
      </c>
      <c r="JI38" s="3">
        <v>1900</v>
      </c>
      <c r="JJ38" s="3">
        <v>1949</v>
      </c>
      <c r="JK38" s="3">
        <v>1934</v>
      </c>
      <c r="JL38" s="3">
        <v>1930</v>
      </c>
      <c r="JM38" s="3">
        <v>1761</v>
      </c>
      <c r="JN38" s="3">
        <v>2481</v>
      </c>
      <c r="JO38" s="3">
        <v>1859</v>
      </c>
      <c r="JP38" s="3">
        <v>1819</v>
      </c>
      <c r="JQ38" s="3">
        <v>1863</v>
      </c>
      <c r="JR38" s="3">
        <v>2031</v>
      </c>
      <c r="JS38" s="3">
        <v>1965</v>
      </c>
      <c r="JT38" s="3">
        <v>2079</v>
      </c>
      <c r="JU38" s="3">
        <v>1943</v>
      </c>
      <c r="JV38" s="3">
        <v>1943</v>
      </c>
      <c r="JW38" s="3">
        <v>10222</v>
      </c>
      <c r="JX38" s="3">
        <v>1956</v>
      </c>
      <c r="JY38" s="3">
        <v>3031</v>
      </c>
      <c r="JZ38" s="3">
        <v>2452</v>
      </c>
      <c r="KA38" s="3">
        <v>2319</v>
      </c>
      <c r="KB38" s="3">
        <v>3164</v>
      </c>
      <c r="KC38" s="3">
        <v>5149</v>
      </c>
      <c r="KD38" s="3">
        <v>2428</v>
      </c>
      <c r="KE38" s="3">
        <v>2743</v>
      </c>
      <c r="KF38" s="3">
        <v>2294</v>
      </c>
      <c r="KG38" s="3">
        <v>2753</v>
      </c>
      <c r="KH38" s="3">
        <v>2769</v>
      </c>
      <c r="KI38" s="3">
        <v>4512</v>
      </c>
      <c r="KJ38" s="3">
        <v>2749</v>
      </c>
      <c r="KK38" s="3">
        <v>2630</v>
      </c>
      <c r="KL38" s="3">
        <v>2510</v>
      </c>
      <c r="KM38" s="3">
        <v>2468</v>
      </c>
      <c r="KN38" s="3">
        <v>2657</v>
      </c>
      <c r="KO38" s="3">
        <v>4137</v>
      </c>
      <c r="KP38" s="3">
        <v>9581</v>
      </c>
      <c r="KQ38" s="3">
        <v>3219</v>
      </c>
      <c r="KR38" s="3">
        <v>3203</v>
      </c>
      <c r="KS38" s="3">
        <v>2657</v>
      </c>
      <c r="KT38" s="3">
        <v>3385</v>
      </c>
      <c r="KU38" s="3">
        <v>2027</v>
      </c>
      <c r="KV38" s="3">
        <v>2474</v>
      </c>
      <c r="KW38" s="3">
        <v>5046</v>
      </c>
      <c r="KX38" s="3">
        <v>3227</v>
      </c>
      <c r="KY38" s="3">
        <v>2608</v>
      </c>
      <c r="KZ38" s="3">
        <v>3324</v>
      </c>
      <c r="LA38" s="3">
        <v>2288</v>
      </c>
      <c r="LB38" s="3">
        <v>4501</v>
      </c>
      <c r="LC38" s="3">
        <v>7048</v>
      </c>
      <c r="LD38" s="3">
        <v>1999</v>
      </c>
      <c r="LE38" s="3">
        <v>1878</v>
      </c>
      <c r="LF38" s="3">
        <v>1918</v>
      </c>
      <c r="LG38" s="3">
        <v>1817</v>
      </c>
      <c r="LH38" s="3">
        <v>1725</v>
      </c>
      <c r="LI38" s="3">
        <v>1799</v>
      </c>
      <c r="LJ38" s="3">
        <v>2169</v>
      </c>
      <c r="LK38" s="3">
        <v>1986</v>
      </c>
      <c r="LL38" s="3">
        <v>1876</v>
      </c>
      <c r="LM38" s="3">
        <v>1876</v>
      </c>
      <c r="LN38" s="3">
        <v>1971</v>
      </c>
      <c r="LO38" s="3">
        <v>2115</v>
      </c>
      <c r="LP38" s="3">
        <v>2280</v>
      </c>
      <c r="LQ38" s="3">
        <v>2060</v>
      </c>
      <c r="LR38" s="3">
        <v>1998</v>
      </c>
      <c r="LS38" s="3">
        <v>2483</v>
      </c>
      <c r="LT38" s="3">
        <v>2184</v>
      </c>
      <c r="LU38" s="3">
        <v>2419</v>
      </c>
      <c r="LV38" s="3">
        <v>2129</v>
      </c>
      <c r="LW38" s="3">
        <v>2445</v>
      </c>
      <c r="LX38" s="3">
        <v>1979</v>
      </c>
      <c r="LY38" s="3">
        <v>1835</v>
      </c>
      <c r="LZ38" s="3">
        <v>2011</v>
      </c>
      <c r="MA38" s="3">
        <v>2036</v>
      </c>
      <c r="MB38" s="3">
        <v>2544</v>
      </c>
      <c r="MC38" s="3">
        <v>2131</v>
      </c>
      <c r="MD38" s="3">
        <v>2069</v>
      </c>
      <c r="ME38" s="3">
        <v>2114</v>
      </c>
      <c r="MF38" s="3">
        <v>2167</v>
      </c>
      <c r="MG38" s="3">
        <v>2636</v>
      </c>
      <c r="MH38" s="3">
        <v>2639</v>
      </c>
      <c r="MI38" s="3">
        <v>2068</v>
      </c>
      <c r="MJ38" s="3">
        <v>2150</v>
      </c>
      <c r="MK38" s="3">
        <v>2051</v>
      </c>
      <c r="ML38" s="3">
        <v>1880</v>
      </c>
      <c r="MM38" s="3">
        <v>2125</v>
      </c>
      <c r="MN38" s="3">
        <v>2145</v>
      </c>
      <c r="MO38" s="3">
        <v>1743</v>
      </c>
      <c r="MP38" s="3">
        <v>1860</v>
      </c>
      <c r="MQ38" s="3">
        <v>1912</v>
      </c>
      <c r="MR38" s="3">
        <v>1913</v>
      </c>
      <c r="MS38" s="3">
        <v>1857</v>
      </c>
      <c r="MT38" s="3">
        <v>2101</v>
      </c>
      <c r="MU38" s="3">
        <v>1920</v>
      </c>
      <c r="MV38" s="3">
        <v>2368</v>
      </c>
      <c r="MW38" s="3">
        <v>2105</v>
      </c>
      <c r="MX38" s="3">
        <v>2156</v>
      </c>
      <c r="MY38" s="3">
        <v>2089</v>
      </c>
      <c r="MZ38" s="3">
        <v>1903</v>
      </c>
      <c r="NA38" s="3">
        <v>2567</v>
      </c>
      <c r="NB38" s="3">
        <v>2048</v>
      </c>
      <c r="NC38" s="3">
        <v>2097</v>
      </c>
      <c r="ND38" s="3">
        <v>1872</v>
      </c>
      <c r="NE38" s="3">
        <v>1742</v>
      </c>
      <c r="NF38" s="3">
        <v>1818</v>
      </c>
      <c r="NG38" s="3">
        <v>1875</v>
      </c>
      <c r="NH38" s="3">
        <v>2037</v>
      </c>
      <c r="NI38" s="3">
        <v>1936</v>
      </c>
      <c r="NJ38" s="3">
        <v>1768</v>
      </c>
      <c r="NK38" s="3">
        <v>1809</v>
      </c>
      <c r="NL38" s="3">
        <v>1877</v>
      </c>
      <c r="NM38" s="3">
        <v>1951</v>
      </c>
      <c r="NN38" s="3">
        <v>1912</v>
      </c>
      <c r="NO38" s="3">
        <v>2003</v>
      </c>
      <c r="NP38" s="3">
        <v>2165</v>
      </c>
      <c r="NQ38" s="3">
        <v>2084</v>
      </c>
      <c r="NR38" s="3">
        <v>1901</v>
      </c>
      <c r="NS38" s="3">
        <v>1898</v>
      </c>
      <c r="NT38" s="3">
        <v>1795</v>
      </c>
      <c r="NU38" s="3">
        <v>1926</v>
      </c>
      <c r="NV38" s="3">
        <v>2365</v>
      </c>
      <c r="NW38" s="3">
        <v>1971</v>
      </c>
      <c r="NX38" s="3">
        <v>1790</v>
      </c>
      <c r="NY38" s="3">
        <v>1817</v>
      </c>
      <c r="NZ38" s="3">
        <v>2311</v>
      </c>
    </row>
    <row r="39" spans="1:390" x14ac:dyDescent="0.35">
      <c r="A39" t="s">
        <v>100</v>
      </c>
      <c r="B39" s="3">
        <v>1868</v>
      </c>
      <c r="C39" s="3">
        <v>1790</v>
      </c>
      <c r="D39" s="3">
        <v>1868</v>
      </c>
      <c r="E39" s="3">
        <v>2002</v>
      </c>
      <c r="F39" s="3">
        <v>1920</v>
      </c>
      <c r="G39" s="3">
        <v>1995</v>
      </c>
      <c r="H39" s="3">
        <v>2201</v>
      </c>
      <c r="I39" s="3">
        <v>1717</v>
      </c>
      <c r="J39" s="3">
        <v>1631</v>
      </c>
      <c r="K39" s="3">
        <v>1641</v>
      </c>
      <c r="L39" s="3">
        <v>2016</v>
      </c>
      <c r="M39" s="3">
        <v>1774</v>
      </c>
      <c r="N39" s="3">
        <v>1896</v>
      </c>
      <c r="O39" s="3">
        <v>2084</v>
      </c>
      <c r="P39" s="3">
        <v>1940</v>
      </c>
      <c r="Q39" s="3">
        <v>1640</v>
      </c>
      <c r="R39" s="3">
        <v>2559</v>
      </c>
      <c r="S39" s="3">
        <v>1737</v>
      </c>
      <c r="T39" s="3">
        <v>1874</v>
      </c>
      <c r="U39" s="3">
        <v>1891</v>
      </c>
      <c r="V39" s="3">
        <v>1701</v>
      </c>
      <c r="W39" s="3">
        <v>2204</v>
      </c>
      <c r="X39" s="3">
        <v>2088</v>
      </c>
      <c r="Y39" s="3">
        <v>2109</v>
      </c>
      <c r="Z39" s="3">
        <v>2127</v>
      </c>
      <c r="AA39" s="3">
        <v>1796</v>
      </c>
      <c r="AB39" s="3">
        <v>1643</v>
      </c>
      <c r="AC39" s="3">
        <v>2141</v>
      </c>
      <c r="AD39" s="3">
        <v>1872</v>
      </c>
      <c r="AE39" s="3">
        <v>1873</v>
      </c>
      <c r="AF39" s="3">
        <v>2356</v>
      </c>
      <c r="AG39" s="3">
        <v>2167</v>
      </c>
      <c r="AH39" s="3">
        <v>2133</v>
      </c>
      <c r="AI39" s="3">
        <v>2771</v>
      </c>
      <c r="AJ39" s="3">
        <v>2787</v>
      </c>
      <c r="AK39" s="3">
        <v>2445</v>
      </c>
      <c r="AL39" s="3">
        <v>2140</v>
      </c>
      <c r="AM39" s="3">
        <v>3780</v>
      </c>
      <c r="AN39" s="3">
        <v>3253</v>
      </c>
      <c r="AO39" s="3">
        <v>2284</v>
      </c>
      <c r="AP39" s="3">
        <v>2262</v>
      </c>
      <c r="AQ39" s="3">
        <v>1935</v>
      </c>
      <c r="AR39" s="3">
        <v>1926</v>
      </c>
      <c r="AS39" s="3">
        <v>1787</v>
      </c>
      <c r="AT39" s="3">
        <v>1887</v>
      </c>
      <c r="AU39" s="3">
        <v>2483</v>
      </c>
      <c r="AV39" s="3">
        <v>2178</v>
      </c>
      <c r="AW39" s="3">
        <v>1958</v>
      </c>
      <c r="AX39" s="3">
        <v>1703</v>
      </c>
      <c r="AY39" s="3">
        <v>1670</v>
      </c>
      <c r="AZ39" s="3">
        <v>2255</v>
      </c>
      <c r="BA39" s="3">
        <v>2256</v>
      </c>
      <c r="BB39" s="3">
        <v>2415</v>
      </c>
      <c r="BC39" s="3">
        <v>2006</v>
      </c>
      <c r="BD39" s="3">
        <v>2026</v>
      </c>
      <c r="BE39" s="3">
        <v>1946</v>
      </c>
      <c r="BF39" s="3">
        <v>3069</v>
      </c>
      <c r="BG39" s="3">
        <v>2846</v>
      </c>
      <c r="BH39" s="3">
        <v>2329</v>
      </c>
      <c r="BI39" s="3">
        <v>1831</v>
      </c>
      <c r="BJ39" s="3">
        <v>2346</v>
      </c>
      <c r="BK39" s="3">
        <v>2872</v>
      </c>
      <c r="BL39" s="3">
        <v>1943</v>
      </c>
      <c r="BM39" s="3">
        <v>1969</v>
      </c>
      <c r="BN39" s="3">
        <v>1831</v>
      </c>
      <c r="BO39" s="3">
        <v>2269</v>
      </c>
      <c r="BP39" s="3">
        <v>1792</v>
      </c>
      <c r="BQ39" s="3">
        <v>1851</v>
      </c>
      <c r="BR39" s="3">
        <v>2041</v>
      </c>
      <c r="BS39" s="3">
        <v>1800</v>
      </c>
      <c r="BT39" s="3">
        <v>1863</v>
      </c>
      <c r="BU39" s="3">
        <v>2263</v>
      </c>
      <c r="BV39" s="3">
        <v>1938</v>
      </c>
      <c r="BW39" s="3">
        <v>2057</v>
      </c>
      <c r="BX39" s="3">
        <v>1977</v>
      </c>
      <c r="BY39" s="3">
        <v>2226</v>
      </c>
      <c r="BZ39" s="3">
        <v>1903</v>
      </c>
      <c r="CA39" s="3">
        <v>1890</v>
      </c>
      <c r="CB39" s="3">
        <v>1837</v>
      </c>
      <c r="CC39" s="3">
        <v>1756</v>
      </c>
      <c r="CD39" s="3">
        <v>1963</v>
      </c>
      <c r="CE39" s="3">
        <v>1833</v>
      </c>
      <c r="CF39" s="3">
        <v>1609</v>
      </c>
      <c r="CG39" s="3">
        <v>1916</v>
      </c>
      <c r="CH39" s="3">
        <v>1852</v>
      </c>
      <c r="CI39" s="3">
        <v>1766</v>
      </c>
      <c r="CJ39" s="3">
        <v>2214</v>
      </c>
      <c r="CK39" s="3">
        <v>2181</v>
      </c>
      <c r="CL39" s="3">
        <v>2565</v>
      </c>
      <c r="CM39" s="3">
        <v>2392</v>
      </c>
      <c r="CN39" s="3">
        <v>2303</v>
      </c>
      <c r="CO39" s="3">
        <v>3532</v>
      </c>
      <c r="CP39" s="3">
        <v>2245</v>
      </c>
      <c r="CQ39" s="3">
        <v>2641</v>
      </c>
      <c r="CR39" s="3">
        <v>2237</v>
      </c>
      <c r="CS39" s="3">
        <v>3003</v>
      </c>
      <c r="CT39" s="3">
        <v>2036</v>
      </c>
      <c r="CU39" s="3">
        <v>2422</v>
      </c>
      <c r="CV39" s="3">
        <v>2542</v>
      </c>
      <c r="CW39" s="3">
        <v>1851</v>
      </c>
      <c r="CX39" s="3">
        <v>3103</v>
      </c>
      <c r="CY39" s="3">
        <v>2243</v>
      </c>
      <c r="CZ39" s="3">
        <v>2838</v>
      </c>
      <c r="DA39" s="3">
        <v>1936</v>
      </c>
      <c r="DB39" s="3">
        <v>1867</v>
      </c>
      <c r="DC39" s="3">
        <v>2179</v>
      </c>
      <c r="DD39" s="3">
        <v>2202</v>
      </c>
      <c r="DE39" s="3">
        <v>2683</v>
      </c>
      <c r="DF39" s="3">
        <v>2737</v>
      </c>
      <c r="DG39" s="3">
        <v>2254</v>
      </c>
      <c r="DH39" s="3">
        <v>2338</v>
      </c>
      <c r="DI39" s="3">
        <v>1957</v>
      </c>
      <c r="DJ39" s="3">
        <v>3188</v>
      </c>
      <c r="DK39" s="3">
        <v>2001</v>
      </c>
      <c r="DL39" s="3">
        <v>2247</v>
      </c>
      <c r="DM39" s="3">
        <v>2298</v>
      </c>
      <c r="DN39" s="3">
        <v>2517</v>
      </c>
      <c r="DO39" s="3">
        <v>3035</v>
      </c>
      <c r="DP39" s="3">
        <v>2305</v>
      </c>
      <c r="DQ39" s="3">
        <v>2804</v>
      </c>
      <c r="DR39" s="3">
        <v>2920</v>
      </c>
      <c r="DS39" s="3">
        <v>2809</v>
      </c>
      <c r="DT39" s="3">
        <v>3150</v>
      </c>
      <c r="DU39" s="3">
        <v>2480</v>
      </c>
      <c r="DV39" s="3">
        <v>2254</v>
      </c>
      <c r="DW39" s="3">
        <v>2125</v>
      </c>
      <c r="DX39" s="3">
        <v>2392</v>
      </c>
      <c r="DY39" s="3">
        <v>2000</v>
      </c>
      <c r="DZ39" s="3">
        <v>2176</v>
      </c>
      <c r="EA39" s="3">
        <v>2379</v>
      </c>
      <c r="EB39" s="3">
        <v>3869</v>
      </c>
      <c r="EC39" s="3">
        <v>2081</v>
      </c>
      <c r="ED39" s="3">
        <v>2084</v>
      </c>
      <c r="EE39" s="3">
        <v>1810</v>
      </c>
      <c r="EF39" s="3">
        <v>2850</v>
      </c>
      <c r="EG39" s="3">
        <v>3097</v>
      </c>
      <c r="EH39" s="3">
        <v>1732</v>
      </c>
      <c r="EI39" s="3">
        <v>2085</v>
      </c>
      <c r="EJ39" s="3">
        <v>2125</v>
      </c>
      <c r="EK39" s="3">
        <v>1756</v>
      </c>
      <c r="EL39" s="3">
        <v>1888</v>
      </c>
      <c r="EM39" s="3">
        <v>1739</v>
      </c>
      <c r="EN39" s="3">
        <v>1845</v>
      </c>
      <c r="EO39" s="3">
        <v>2265</v>
      </c>
      <c r="EP39" s="3">
        <v>1973</v>
      </c>
      <c r="EQ39" s="3">
        <v>2019</v>
      </c>
      <c r="ER39" s="3">
        <v>2012</v>
      </c>
      <c r="ES39" s="3">
        <v>1886</v>
      </c>
      <c r="ET39" s="3">
        <v>2057</v>
      </c>
      <c r="EU39" s="3">
        <v>2069</v>
      </c>
      <c r="EV39" s="3">
        <v>2443</v>
      </c>
      <c r="EW39" s="3">
        <v>2076</v>
      </c>
      <c r="EX39" s="3">
        <v>2163</v>
      </c>
      <c r="EY39" s="3">
        <v>2146</v>
      </c>
      <c r="EZ39" s="3">
        <v>1946</v>
      </c>
      <c r="FA39" s="3">
        <v>1616</v>
      </c>
      <c r="FB39" s="3">
        <v>1714</v>
      </c>
      <c r="FC39" s="3">
        <v>1718</v>
      </c>
      <c r="FD39" s="3">
        <v>2047</v>
      </c>
      <c r="FE39" s="3">
        <v>1804</v>
      </c>
      <c r="FF39" s="3">
        <v>2141</v>
      </c>
      <c r="FG39" s="3">
        <v>2003</v>
      </c>
      <c r="FH39" s="3">
        <v>1824</v>
      </c>
      <c r="FI39" s="3">
        <v>2035</v>
      </c>
      <c r="FJ39" s="3">
        <v>1721</v>
      </c>
      <c r="FK39" s="3">
        <v>1834</v>
      </c>
      <c r="FL39" s="3">
        <v>1719</v>
      </c>
      <c r="FM39" s="3">
        <v>1824</v>
      </c>
      <c r="FN39" s="3">
        <v>2112</v>
      </c>
      <c r="FO39" s="3">
        <v>1796</v>
      </c>
      <c r="FP39" s="3">
        <v>2423</v>
      </c>
      <c r="FQ39" s="3">
        <v>2227</v>
      </c>
      <c r="FR39" s="3">
        <v>2015</v>
      </c>
      <c r="FS39" s="3">
        <v>1988</v>
      </c>
      <c r="FT39" s="3">
        <v>2711</v>
      </c>
      <c r="FU39" s="3">
        <v>1953</v>
      </c>
      <c r="FV39" s="3">
        <v>1998</v>
      </c>
      <c r="FW39" s="3">
        <v>2191</v>
      </c>
      <c r="FX39" s="3">
        <v>2330</v>
      </c>
      <c r="FY39" s="3">
        <v>1993</v>
      </c>
      <c r="FZ39" s="3">
        <v>1890</v>
      </c>
      <c r="GA39" s="3">
        <v>1655</v>
      </c>
      <c r="GB39" s="3">
        <v>2186</v>
      </c>
      <c r="GC39" s="3">
        <v>1804</v>
      </c>
      <c r="GD39" s="3">
        <v>1914</v>
      </c>
      <c r="GE39" s="3">
        <v>2087</v>
      </c>
      <c r="GF39" s="3">
        <v>1980</v>
      </c>
      <c r="GG39" s="3">
        <v>1750</v>
      </c>
      <c r="GH39" s="3">
        <v>1998</v>
      </c>
      <c r="GI39" s="3">
        <v>2560</v>
      </c>
      <c r="GJ39" s="3">
        <v>2369</v>
      </c>
      <c r="GK39" s="3">
        <v>2554</v>
      </c>
      <c r="GL39" s="3">
        <v>3088</v>
      </c>
      <c r="GM39" s="3">
        <v>2708</v>
      </c>
      <c r="GN39" s="3">
        <v>2442</v>
      </c>
      <c r="GO39" s="3">
        <v>1922</v>
      </c>
      <c r="GP39" s="3">
        <v>1883</v>
      </c>
      <c r="GQ39" s="3">
        <v>1896</v>
      </c>
      <c r="GR39" s="3">
        <v>1871</v>
      </c>
      <c r="GS39" s="3">
        <v>2044</v>
      </c>
      <c r="GT39" s="3">
        <v>2283</v>
      </c>
      <c r="GU39" s="3">
        <v>1934</v>
      </c>
      <c r="GV39" s="3">
        <v>2085</v>
      </c>
      <c r="GW39" s="3">
        <v>2157</v>
      </c>
      <c r="GX39" s="3">
        <v>1952</v>
      </c>
      <c r="GY39" s="3">
        <v>1920</v>
      </c>
      <c r="GZ39" s="3">
        <v>2242</v>
      </c>
      <c r="HA39" s="3">
        <v>1857</v>
      </c>
      <c r="HB39" s="3">
        <v>2181</v>
      </c>
      <c r="HC39" s="3">
        <v>5442</v>
      </c>
      <c r="HD39" s="3">
        <v>3113</v>
      </c>
      <c r="HE39" s="3">
        <v>3285</v>
      </c>
      <c r="HF39" s="3">
        <v>3363</v>
      </c>
      <c r="HG39" s="3">
        <v>3151</v>
      </c>
      <c r="HH39" s="3">
        <v>3061</v>
      </c>
      <c r="HI39" s="3">
        <v>2603</v>
      </c>
      <c r="HJ39" s="3">
        <v>3223</v>
      </c>
      <c r="HK39" s="3">
        <v>3330</v>
      </c>
      <c r="HL39" s="3">
        <v>3647</v>
      </c>
      <c r="HM39" s="3">
        <v>3311</v>
      </c>
      <c r="HN39" s="3">
        <v>2045</v>
      </c>
      <c r="HO39" s="3">
        <v>1935</v>
      </c>
      <c r="HP39" s="3">
        <v>2202</v>
      </c>
      <c r="HQ39" s="3">
        <v>2540</v>
      </c>
      <c r="HR39" s="3">
        <v>2602</v>
      </c>
      <c r="HS39" s="3">
        <v>2007</v>
      </c>
      <c r="HT39" s="3">
        <v>1925</v>
      </c>
      <c r="HU39" s="3">
        <v>2587</v>
      </c>
      <c r="HV39" s="3">
        <v>2135</v>
      </c>
      <c r="HW39" s="3">
        <v>2695</v>
      </c>
      <c r="HX39" s="3">
        <v>2891</v>
      </c>
      <c r="HY39" s="3">
        <v>2004</v>
      </c>
      <c r="HZ39" s="3">
        <v>2390</v>
      </c>
      <c r="IA39" s="3">
        <v>2238</v>
      </c>
      <c r="IB39" s="3">
        <v>1932</v>
      </c>
      <c r="IC39" s="3">
        <v>2002</v>
      </c>
      <c r="ID39" s="3">
        <v>2174</v>
      </c>
      <c r="IE39" s="3">
        <v>1905</v>
      </c>
      <c r="IF39" s="3">
        <v>3972</v>
      </c>
      <c r="IG39" s="3">
        <v>2632</v>
      </c>
      <c r="IH39" s="3">
        <v>3125</v>
      </c>
      <c r="II39" s="3">
        <v>2180</v>
      </c>
      <c r="IJ39" s="3">
        <v>1990</v>
      </c>
      <c r="IK39" s="3">
        <v>2057</v>
      </c>
      <c r="IL39" s="3">
        <v>1868</v>
      </c>
      <c r="IM39" s="3">
        <v>1861</v>
      </c>
      <c r="IN39" s="3">
        <v>1999</v>
      </c>
      <c r="IO39" s="3">
        <v>1861</v>
      </c>
      <c r="IP39" s="3">
        <v>1784</v>
      </c>
      <c r="IQ39" s="3">
        <v>1818</v>
      </c>
      <c r="IR39" s="3">
        <v>1932</v>
      </c>
      <c r="IS39" s="3">
        <v>2183</v>
      </c>
      <c r="IT39" s="3">
        <v>1852</v>
      </c>
      <c r="IU39" s="3">
        <v>2539</v>
      </c>
      <c r="IV39" s="3">
        <v>1926</v>
      </c>
      <c r="IW39" s="3">
        <v>1835</v>
      </c>
      <c r="IX39" s="3">
        <v>1900</v>
      </c>
      <c r="IY39" s="3">
        <v>1939</v>
      </c>
      <c r="IZ39" s="3">
        <v>1969</v>
      </c>
      <c r="JA39" s="3">
        <v>2006</v>
      </c>
      <c r="JB39" s="3">
        <v>1819</v>
      </c>
      <c r="JC39" s="3">
        <v>1807</v>
      </c>
      <c r="JD39" s="3">
        <v>1843</v>
      </c>
      <c r="JE39" s="3">
        <v>1924</v>
      </c>
      <c r="JF39" s="3">
        <v>2008</v>
      </c>
      <c r="JG39" s="3">
        <v>1992</v>
      </c>
      <c r="JH39" s="3">
        <v>1869</v>
      </c>
      <c r="JI39" s="3">
        <v>1850</v>
      </c>
      <c r="JJ39" s="3">
        <v>1917</v>
      </c>
      <c r="JK39" s="3">
        <v>1904</v>
      </c>
      <c r="JL39" s="3">
        <v>1865</v>
      </c>
      <c r="JM39" s="3">
        <v>1710</v>
      </c>
      <c r="JN39" s="3">
        <v>2442</v>
      </c>
      <c r="JO39" s="3">
        <v>1800</v>
      </c>
      <c r="JP39" s="3">
        <v>1743</v>
      </c>
      <c r="JQ39" s="3">
        <v>1806</v>
      </c>
      <c r="JR39" s="3">
        <v>1953</v>
      </c>
      <c r="JS39" s="3">
        <v>1911</v>
      </c>
      <c r="JT39" s="3">
        <v>2044</v>
      </c>
      <c r="JU39" s="3">
        <v>1896</v>
      </c>
      <c r="JV39" s="3">
        <v>1888</v>
      </c>
      <c r="JW39" s="3">
        <v>10845</v>
      </c>
      <c r="JX39" s="3">
        <v>1929</v>
      </c>
      <c r="JY39" s="3">
        <v>3083</v>
      </c>
      <c r="JZ39" s="3">
        <v>2454</v>
      </c>
      <c r="KA39" s="3">
        <v>2347</v>
      </c>
      <c r="KB39" s="3">
        <v>3237</v>
      </c>
      <c r="KC39" s="3">
        <v>5640</v>
      </c>
      <c r="KD39" s="3">
        <v>2460</v>
      </c>
      <c r="KE39" s="3">
        <v>2769</v>
      </c>
      <c r="KF39" s="3">
        <v>2310</v>
      </c>
      <c r="KG39" s="3">
        <v>2902</v>
      </c>
      <c r="KH39" s="3">
        <v>2857</v>
      </c>
      <c r="KI39" s="3">
        <v>5060</v>
      </c>
      <c r="KJ39" s="3">
        <v>2786</v>
      </c>
      <c r="KK39" s="3">
        <v>2634</v>
      </c>
      <c r="KL39" s="3">
        <v>2467</v>
      </c>
      <c r="KM39" s="3">
        <v>2477</v>
      </c>
      <c r="KN39" s="3">
        <v>2665</v>
      </c>
      <c r="KO39" s="3">
        <v>4313</v>
      </c>
      <c r="KP39" s="3">
        <v>11505</v>
      </c>
      <c r="KQ39" s="3">
        <v>3261</v>
      </c>
      <c r="KR39" s="3">
        <v>3313</v>
      </c>
      <c r="KS39" s="3">
        <v>2718</v>
      </c>
      <c r="KT39" s="3">
        <v>3505</v>
      </c>
      <c r="KU39" s="3">
        <v>2045</v>
      </c>
      <c r="KV39" s="3">
        <v>2487</v>
      </c>
      <c r="KW39" s="3">
        <v>5232</v>
      </c>
      <c r="KX39" s="3">
        <v>3356</v>
      </c>
      <c r="KY39" s="3">
        <v>2586</v>
      </c>
      <c r="KZ39" s="3">
        <v>3619</v>
      </c>
      <c r="LA39" s="3">
        <v>2289</v>
      </c>
      <c r="LB39" s="3">
        <v>4878</v>
      </c>
      <c r="LC39" s="3">
        <v>7955</v>
      </c>
      <c r="LD39" s="3">
        <v>1947</v>
      </c>
      <c r="LE39" s="3">
        <v>1803</v>
      </c>
      <c r="LF39" s="3">
        <v>1878</v>
      </c>
      <c r="LG39" s="3">
        <v>1741</v>
      </c>
      <c r="LH39" s="3">
        <v>1691</v>
      </c>
      <c r="LI39" s="3">
        <v>1733</v>
      </c>
      <c r="LJ39" s="3">
        <v>2100</v>
      </c>
      <c r="LK39" s="3">
        <v>1912</v>
      </c>
      <c r="LL39" s="3">
        <v>1747</v>
      </c>
      <c r="LM39" s="3">
        <v>1814</v>
      </c>
      <c r="LN39" s="3">
        <v>1939</v>
      </c>
      <c r="LO39" s="3">
        <v>2063</v>
      </c>
      <c r="LP39" s="3">
        <v>2194</v>
      </c>
      <c r="LQ39" s="3">
        <v>1998</v>
      </c>
      <c r="LR39" s="3">
        <v>1970</v>
      </c>
      <c r="LS39" s="3">
        <v>2375</v>
      </c>
      <c r="LT39" s="3">
        <v>2129</v>
      </c>
      <c r="LU39" s="3">
        <v>2355</v>
      </c>
      <c r="LV39" s="3">
        <v>2057</v>
      </c>
      <c r="LW39" s="3">
        <v>2370</v>
      </c>
      <c r="LX39" s="3">
        <v>1909</v>
      </c>
      <c r="LY39" s="3">
        <v>1796</v>
      </c>
      <c r="LZ39" s="3">
        <v>1933</v>
      </c>
      <c r="MA39" s="3">
        <v>1973</v>
      </c>
      <c r="MB39" s="3">
        <v>2481</v>
      </c>
      <c r="MC39" s="3">
        <v>2068</v>
      </c>
      <c r="MD39" s="3">
        <v>2036</v>
      </c>
      <c r="ME39" s="3">
        <v>2066</v>
      </c>
      <c r="MF39" s="3">
        <v>2113</v>
      </c>
      <c r="MG39" s="3">
        <v>2580</v>
      </c>
      <c r="MH39" s="3">
        <v>2583</v>
      </c>
      <c r="MI39" s="3">
        <v>1977</v>
      </c>
      <c r="MJ39" s="3">
        <v>2080</v>
      </c>
      <c r="MK39" s="3">
        <v>1989</v>
      </c>
      <c r="ML39" s="3">
        <v>1860</v>
      </c>
      <c r="MM39" s="3">
        <v>2012</v>
      </c>
      <c r="MN39" s="3">
        <v>2070</v>
      </c>
      <c r="MO39" s="3">
        <v>1654</v>
      </c>
      <c r="MP39" s="3">
        <v>1802</v>
      </c>
      <c r="MQ39" s="3">
        <v>1861</v>
      </c>
      <c r="MR39" s="3">
        <v>1878</v>
      </c>
      <c r="MS39" s="3">
        <v>1852</v>
      </c>
      <c r="MT39" s="3">
        <v>1983</v>
      </c>
      <c r="MU39" s="3">
        <v>1830</v>
      </c>
      <c r="MV39" s="3">
        <v>2142</v>
      </c>
      <c r="MW39" s="3">
        <v>2039</v>
      </c>
      <c r="MX39" s="3">
        <v>2135</v>
      </c>
      <c r="MY39" s="3">
        <v>2034</v>
      </c>
      <c r="MZ39" s="3">
        <v>1869</v>
      </c>
      <c r="NA39" s="3">
        <v>2493</v>
      </c>
      <c r="NB39" s="3">
        <v>1993</v>
      </c>
      <c r="NC39" s="3">
        <v>2019</v>
      </c>
      <c r="ND39" s="3">
        <v>1848</v>
      </c>
      <c r="NE39" s="3">
        <v>1716</v>
      </c>
      <c r="NF39" s="3">
        <v>1778</v>
      </c>
      <c r="NG39" s="3">
        <v>1833</v>
      </c>
      <c r="NH39" s="3">
        <v>1968</v>
      </c>
      <c r="NI39" s="3">
        <v>1893</v>
      </c>
      <c r="NJ39" s="3">
        <v>1715</v>
      </c>
      <c r="NK39" s="3">
        <v>1744</v>
      </c>
      <c r="NL39" s="3">
        <v>1837</v>
      </c>
      <c r="NM39" s="3">
        <v>1945</v>
      </c>
      <c r="NN39" s="3">
        <v>1880</v>
      </c>
      <c r="NO39" s="3">
        <v>1960</v>
      </c>
      <c r="NP39" s="3">
        <v>2124</v>
      </c>
      <c r="NQ39" s="3">
        <v>2057</v>
      </c>
      <c r="NR39" s="3">
        <v>1871</v>
      </c>
      <c r="NS39" s="3">
        <v>1870</v>
      </c>
      <c r="NT39" s="3">
        <v>1740</v>
      </c>
      <c r="NU39" s="3">
        <v>1854</v>
      </c>
      <c r="NV39" s="3">
        <v>2294</v>
      </c>
      <c r="NW39" s="3">
        <v>1927</v>
      </c>
      <c r="NX39" s="3">
        <v>1741</v>
      </c>
      <c r="NY39" s="3">
        <v>1792</v>
      </c>
      <c r="NZ39" s="3">
        <v>2295</v>
      </c>
    </row>
    <row r="40" spans="1:390" x14ac:dyDescent="0.35">
      <c r="A40" t="s">
        <v>101</v>
      </c>
      <c r="B40" s="3">
        <v>1933</v>
      </c>
      <c r="C40" s="3">
        <v>1825</v>
      </c>
      <c r="D40" s="3">
        <v>1898</v>
      </c>
      <c r="E40" s="3">
        <v>2063</v>
      </c>
      <c r="F40" s="3">
        <v>1964</v>
      </c>
      <c r="G40" s="3">
        <v>2069</v>
      </c>
      <c r="H40" s="3">
        <v>2284</v>
      </c>
      <c r="I40" s="3">
        <v>1770</v>
      </c>
      <c r="J40" s="3">
        <v>1666</v>
      </c>
      <c r="K40" s="3">
        <v>1664</v>
      </c>
      <c r="L40" s="3">
        <v>2089</v>
      </c>
      <c r="M40" s="3">
        <v>1823</v>
      </c>
      <c r="N40" s="3">
        <v>1943</v>
      </c>
      <c r="O40" s="3">
        <v>2111</v>
      </c>
      <c r="P40" s="3">
        <v>1966</v>
      </c>
      <c r="Q40" s="3">
        <v>1696</v>
      </c>
      <c r="R40" s="3">
        <v>2753</v>
      </c>
      <c r="S40" s="3">
        <v>1776</v>
      </c>
      <c r="T40" s="3">
        <v>1899</v>
      </c>
      <c r="U40" s="3">
        <v>1961</v>
      </c>
      <c r="V40" s="3">
        <v>1718</v>
      </c>
      <c r="W40" s="3">
        <v>2283</v>
      </c>
      <c r="X40" s="3">
        <v>2151</v>
      </c>
      <c r="Y40" s="3">
        <v>2192</v>
      </c>
      <c r="Z40" s="3">
        <v>2209</v>
      </c>
      <c r="AA40" s="3">
        <v>1839</v>
      </c>
      <c r="AB40" s="3">
        <v>1665</v>
      </c>
      <c r="AC40" s="3">
        <v>2198</v>
      </c>
      <c r="AD40" s="3">
        <v>1919</v>
      </c>
      <c r="AE40" s="3">
        <v>1929</v>
      </c>
      <c r="AF40" s="3">
        <v>2436</v>
      </c>
      <c r="AG40" s="3">
        <v>2233</v>
      </c>
      <c r="AH40" s="3">
        <v>2200</v>
      </c>
      <c r="AI40" s="3">
        <v>2899</v>
      </c>
      <c r="AJ40" s="3">
        <v>2924</v>
      </c>
      <c r="AK40" s="3">
        <v>2575</v>
      </c>
      <c r="AL40" s="3">
        <v>2206</v>
      </c>
      <c r="AM40" s="3">
        <v>4158</v>
      </c>
      <c r="AN40" s="3">
        <v>3486</v>
      </c>
      <c r="AO40" s="3">
        <v>2359</v>
      </c>
      <c r="AP40" s="3">
        <v>2457</v>
      </c>
      <c r="AQ40" s="3">
        <v>1967</v>
      </c>
      <c r="AR40" s="3">
        <v>1974</v>
      </c>
      <c r="AS40" s="3">
        <v>1843</v>
      </c>
      <c r="AT40" s="3">
        <v>1949</v>
      </c>
      <c r="AU40" s="3">
        <v>2574</v>
      </c>
      <c r="AV40" s="3">
        <v>2315</v>
      </c>
      <c r="AW40" s="3">
        <v>2009</v>
      </c>
      <c r="AX40" s="3">
        <v>1732</v>
      </c>
      <c r="AY40" s="3">
        <v>1667</v>
      </c>
      <c r="AZ40" s="3">
        <v>2319</v>
      </c>
      <c r="BA40" s="3">
        <v>2339</v>
      </c>
      <c r="BB40" s="3">
        <v>2501</v>
      </c>
      <c r="BC40" s="3">
        <v>2042</v>
      </c>
      <c r="BD40" s="3">
        <v>2062</v>
      </c>
      <c r="BE40" s="3">
        <v>1995</v>
      </c>
      <c r="BF40" s="3">
        <v>3316</v>
      </c>
      <c r="BG40" s="3">
        <v>3035</v>
      </c>
      <c r="BH40" s="3">
        <v>2436</v>
      </c>
      <c r="BI40" s="3">
        <v>1859</v>
      </c>
      <c r="BJ40" s="3">
        <v>2405</v>
      </c>
      <c r="BK40" s="3">
        <v>3009</v>
      </c>
      <c r="BL40" s="3">
        <v>1965</v>
      </c>
      <c r="BM40" s="3">
        <v>2096</v>
      </c>
      <c r="BN40" s="3">
        <v>1831</v>
      </c>
      <c r="BO40" s="3">
        <v>2332</v>
      </c>
      <c r="BP40" s="3">
        <v>1833</v>
      </c>
      <c r="BQ40" s="3">
        <v>1900</v>
      </c>
      <c r="BR40" s="3">
        <v>2091</v>
      </c>
      <c r="BS40" s="3">
        <v>1802</v>
      </c>
      <c r="BT40" s="3">
        <v>1898</v>
      </c>
      <c r="BU40" s="3">
        <v>2296</v>
      </c>
      <c r="BV40" s="3">
        <v>1987</v>
      </c>
      <c r="BW40" s="3">
        <v>2103</v>
      </c>
      <c r="BX40" s="3">
        <v>2004</v>
      </c>
      <c r="BY40" s="3">
        <v>2305</v>
      </c>
      <c r="BZ40" s="3">
        <v>1902</v>
      </c>
      <c r="CA40" s="3">
        <v>1917</v>
      </c>
      <c r="CB40" s="3">
        <v>1893</v>
      </c>
      <c r="CC40" s="3">
        <v>1782</v>
      </c>
      <c r="CD40" s="3">
        <v>2025</v>
      </c>
      <c r="CE40" s="3">
        <v>1873</v>
      </c>
      <c r="CF40" s="3">
        <v>1598</v>
      </c>
      <c r="CG40" s="3">
        <v>1941</v>
      </c>
      <c r="CH40" s="3">
        <v>1884</v>
      </c>
      <c r="CI40" s="3">
        <v>1834</v>
      </c>
      <c r="CJ40" s="3">
        <v>2462</v>
      </c>
      <c r="CK40" s="3">
        <v>2416</v>
      </c>
      <c r="CL40" s="3">
        <v>2805</v>
      </c>
      <c r="CM40" s="3">
        <v>2563</v>
      </c>
      <c r="CN40" s="3">
        <v>2427</v>
      </c>
      <c r="CO40" s="3">
        <v>3838</v>
      </c>
      <c r="CP40" s="3">
        <v>2356</v>
      </c>
      <c r="CQ40" s="3">
        <v>2827</v>
      </c>
      <c r="CR40" s="3">
        <v>2338</v>
      </c>
      <c r="CS40" s="3">
        <v>3317</v>
      </c>
      <c r="CT40" s="3">
        <v>2060</v>
      </c>
      <c r="CU40" s="3">
        <v>2579</v>
      </c>
      <c r="CV40" s="3">
        <v>2723</v>
      </c>
      <c r="CW40" s="3">
        <v>1887</v>
      </c>
      <c r="CX40" s="3">
        <v>3450</v>
      </c>
      <c r="CY40" s="3">
        <v>2392</v>
      </c>
      <c r="CZ40" s="3">
        <v>3121</v>
      </c>
      <c r="DA40" s="3">
        <v>2044</v>
      </c>
      <c r="DB40" s="3">
        <v>1930</v>
      </c>
      <c r="DC40" s="3">
        <v>2268</v>
      </c>
      <c r="DD40" s="3">
        <v>2317</v>
      </c>
      <c r="DE40" s="3">
        <v>2836</v>
      </c>
      <c r="DF40" s="3">
        <v>2940</v>
      </c>
      <c r="DG40" s="3">
        <v>2334</v>
      </c>
      <c r="DH40" s="3">
        <v>2449</v>
      </c>
      <c r="DI40" s="3">
        <v>1984</v>
      </c>
      <c r="DJ40" s="3">
        <v>3486</v>
      </c>
      <c r="DK40" s="3">
        <v>2061</v>
      </c>
      <c r="DL40" s="3">
        <v>2371</v>
      </c>
      <c r="DM40" s="3">
        <v>2376</v>
      </c>
      <c r="DN40" s="3">
        <v>2663</v>
      </c>
      <c r="DO40" s="3">
        <v>3225</v>
      </c>
      <c r="DP40" s="3">
        <v>2438</v>
      </c>
      <c r="DQ40" s="3">
        <v>3106</v>
      </c>
      <c r="DR40" s="3">
        <v>3124</v>
      </c>
      <c r="DS40" s="3">
        <v>3003</v>
      </c>
      <c r="DT40" s="3">
        <v>3449</v>
      </c>
      <c r="DU40" s="3">
        <v>2587</v>
      </c>
      <c r="DV40" s="3">
        <v>2394</v>
      </c>
      <c r="DW40" s="3">
        <v>2212</v>
      </c>
      <c r="DX40" s="3">
        <v>2475</v>
      </c>
      <c r="DY40" s="3">
        <v>2075</v>
      </c>
      <c r="DZ40" s="3">
        <v>2248</v>
      </c>
      <c r="EA40" s="3">
        <v>2522</v>
      </c>
      <c r="EB40" s="3">
        <v>4542</v>
      </c>
      <c r="EC40" s="3">
        <v>2166</v>
      </c>
      <c r="ED40" s="3">
        <v>2161</v>
      </c>
      <c r="EE40" s="3">
        <v>1876</v>
      </c>
      <c r="EF40" s="3">
        <v>3190</v>
      </c>
      <c r="EG40" s="3">
        <v>3569</v>
      </c>
      <c r="EH40" s="3">
        <v>1759</v>
      </c>
      <c r="EI40" s="3">
        <v>2146</v>
      </c>
      <c r="EJ40" s="3">
        <v>2242</v>
      </c>
      <c r="EK40" s="3">
        <v>1786</v>
      </c>
      <c r="EL40" s="3">
        <v>1902</v>
      </c>
      <c r="EM40" s="3">
        <v>1777</v>
      </c>
      <c r="EN40" s="3">
        <v>1927</v>
      </c>
      <c r="EO40" s="3">
        <v>2351</v>
      </c>
      <c r="EP40" s="3">
        <v>2015</v>
      </c>
      <c r="EQ40" s="3">
        <v>2084</v>
      </c>
      <c r="ER40" s="3">
        <v>2053</v>
      </c>
      <c r="ES40" s="3">
        <v>1934</v>
      </c>
      <c r="ET40" s="3">
        <v>2120</v>
      </c>
      <c r="EU40" s="3">
        <v>2132</v>
      </c>
      <c r="EV40" s="3">
        <v>2547</v>
      </c>
      <c r="EW40" s="3">
        <v>2159</v>
      </c>
      <c r="EX40" s="3">
        <v>2235</v>
      </c>
      <c r="EY40" s="3">
        <v>2260</v>
      </c>
      <c r="EZ40" s="3">
        <v>1974</v>
      </c>
      <c r="FA40" s="3">
        <v>1629</v>
      </c>
      <c r="FB40" s="3">
        <v>1742</v>
      </c>
      <c r="FC40" s="3">
        <v>1741</v>
      </c>
      <c r="FD40" s="3">
        <v>2076</v>
      </c>
      <c r="FE40" s="3">
        <v>1829</v>
      </c>
      <c r="FF40" s="3">
        <v>2179</v>
      </c>
      <c r="FG40" s="3">
        <v>2020</v>
      </c>
      <c r="FH40" s="3">
        <v>1859</v>
      </c>
      <c r="FI40" s="3">
        <v>2064</v>
      </c>
      <c r="FJ40" s="3">
        <v>1747</v>
      </c>
      <c r="FK40" s="3">
        <v>1877</v>
      </c>
      <c r="FL40" s="3">
        <v>1765</v>
      </c>
      <c r="FM40" s="3">
        <v>1861</v>
      </c>
      <c r="FN40" s="3">
        <v>2155</v>
      </c>
      <c r="FO40" s="3">
        <v>1835</v>
      </c>
      <c r="FP40" s="3">
        <v>2535</v>
      </c>
      <c r="FQ40" s="3">
        <v>2335</v>
      </c>
      <c r="FR40" s="3">
        <v>2083</v>
      </c>
      <c r="FS40" s="3">
        <v>2040</v>
      </c>
      <c r="FT40" s="3">
        <v>2762</v>
      </c>
      <c r="FU40" s="3">
        <v>2014</v>
      </c>
      <c r="FV40" s="3">
        <v>2093</v>
      </c>
      <c r="FW40" s="3">
        <v>2263</v>
      </c>
      <c r="FX40" s="3">
        <v>2420</v>
      </c>
      <c r="FY40" s="3">
        <v>2011</v>
      </c>
      <c r="FZ40" s="3">
        <v>1953</v>
      </c>
      <c r="GA40" s="3">
        <v>1681</v>
      </c>
      <c r="GB40" s="3">
        <v>2194</v>
      </c>
      <c r="GC40" s="3">
        <v>1842</v>
      </c>
      <c r="GD40" s="3">
        <v>1943</v>
      </c>
      <c r="GE40" s="3">
        <v>2126</v>
      </c>
      <c r="GF40" s="3">
        <v>2019</v>
      </c>
      <c r="GG40" s="3">
        <v>1771</v>
      </c>
      <c r="GH40" s="3">
        <v>2037</v>
      </c>
      <c r="GI40" s="3">
        <v>2672</v>
      </c>
      <c r="GJ40" s="3">
        <v>2411</v>
      </c>
      <c r="GK40" s="3">
        <v>2652</v>
      </c>
      <c r="GL40" s="3">
        <v>3477</v>
      </c>
      <c r="GM40" s="3">
        <v>2895</v>
      </c>
      <c r="GN40" s="3">
        <v>2600</v>
      </c>
      <c r="GO40" s="3">
        <v>2003</v>
      </c>
      <c r="GP40" s="3">
        <v>1934</v>
      </c>
      <c r="GQ40" s="3">
        <v>1978</v>
      </c>
      <c r="GR40" s="3">
        <v>1882</v>
      </c>
      <c r="GS40" s="3">
        <v>2111</v>
      </c>
      <c r="GT40" s="3">
        <v>2371</v>
      </c>
      <c r="GU40" s="3">
        <v>1957</v>
      </c>
      <c r="GV40" s="3">
        <v>2164</v>
      </c>
      <c r="GW40" s="3">
        <v>2210</v>
      </c>
      <c r="GX40" s="3">
        <v>1991</v>
      </c>
      <c r="GY40" s="3">
        <v>1961</v>
      </c>
      <c r="GZ40" s="3">
        <v>2443</v>
      </c>
      <c r="HA40" s="3">
        <v>1892</v>
      </c>
      <c r="HB40" s="3">
        <v>2245</v>
      </c>
      <c r="HC40" s="3">
        <v>6498</v>
      </c>
      <c r="HD40" s="3">
        <v>3399</v>
      </c>
      <c r="HE40" s="3">
        <v>3671</v>
      </c>
      <c r="HF40" s="3">
        <v>3857</v>
      </c>
      <c r="HG40" s="3">
        <v>3408</v>
      </c>
      <c r="HH40" s="3">
        <v>3430</v>
      </c>
      <c r="HI40" s="3">
        <v>2772</v>
      </c>
      <c r="HJ40" s="3">
        <v>3459</v>
      </c>
      <c r="HK40" s="3">
        <v>3620</v>
      </c>
      <c r="HL40" s="3">
        <v>4301</v>
      </c>
      <c r="HM40" s="3">
        <v>3719</v>
      </c>
      <c r="HN40" s="3">
        <v>2109</v>
      </c>
      <c r="HO40" s="3">
        <v>1973</v>
      </c>
      <c r="HP40" s="3">
        <v>2253</v>
      </c>
      <c r="HQ40" s="3">
        <v>2689</v>
      </c>
      <c r="HR40" s="3">
        <v>2728</v>
      </c>
      <c r="HS40" s="3">
        <v>2123</v>
      </c>
      <c r="HT40" s="3">
        <v>2018</v>
      </c>
      <c r="HU40" s="3">
        <v>2837</v>
      </c>
      <c r="HV40" s="3">
        <v>2190</v>
      </c>
      <c r="HW40" s="3">
        <v>2867</v>
      </c>
      <c r="HX40" s="3">
        <v>3141</v>
      </c>
      <c r="HY40" s="3">
        <v>2077</v>
      </c>
      <c r="HZ40" s="3">
        <v>2514</v>
      </c>
      <c r="IA40" s="3">
        <v>2323</v>
      </c>
      <c r="IB40" s="3">
        <v>1961</v>
      </c>
      <c r="IC40" s="3">
        <v>2058</v>
      </c>
      <c r="ID40" s="3">
        <v>2259</v>
      </c>
      <c r="IE40" s="3">
        <v>1962</v>
      </c>
      <c r="IF40" s="3">
        <v>4376</v>
      </c>
      <c r="IG40" s="3">
        <v>2839</v>
      </c>
      <c r="IH40" s="3">
        <v>3493</v>
      </c>
      <c r="II40" s="3">
        <v>2277</v>
      </c>
      <c r="IJ40" s="3">
        <v>2048</v>
      </c>
      <c r="IK40" s="3">
        <v>2187</v>
      </c>
      <c r="IL40" s="3">
        <v>1891</v>
      </c>
      <c r="IM40" s="3">
        <v>1884</v>
      </c>
      <c r="IN40" s="3">
        <v>2018</v>
      </c>
      <c r="IO40" s="3">
        <v>1902</v>
      </c>
      <c r="IP40" s="3">
        <v>1806</v>
      </c>
      <c r="IQ40" s="3">
        <v>1841</v>
      </c>
      <c r="IR40" s="3">
        <v>1955</v>
      </c>
      <c r="IS40" s="3">
        <v>2222</v>
      </c>
      <c r="IT40" s="3">
        <v>1867</v>
      </c>
      <c r="IU40" s="3">
        <v>2644</v>
      </c>
      <c r="IV40" s="3">
        <v>1942</v>
      </c>
      <c r="IW40" s="3">
        <v>1873</v>
      </c>
      <c r="IX40" s="3">
        <v>1949</v>
      </c>
      <c r="IY40" s="3">
        <v>1965</v>
      </c>
      <c r="IZ40" s="3">
        <v>2027</v>
      </c>
      <c r="JA40" s="3">
        <v>2060</v>
      </c>
      <c r="JB40" s="3">
        <v>1852</v>
      </c>
      <c r="JC40" s="3">
        <v>1828</v>
      </c>
      <c r="JD40" s="3">
        <v>1870</v>
      </c>
      <c r="JE40" s="3">
        <v>1957</v>
      </c>
      <c r="JF40" s="3">
        <v>2027</v>
      </c>
      <c r="JG40" s="3">
        <v>2024</v>
      </c>
      <c r="JH40" s="3">
        <v>1898</v>
      </c>
      <c r="JI40" s="3">
        <v>1878</v>
      </c>
      <c r="JJ40" s="3">
        <v>1967</v>
      </c>
      <c r="JK40" s="3">
        <v>1954</v>
      </c>
      <c r="JL40" s="3">
        <v>1899</v>
      </c>
      <c r="JM40" s="3">
        <v>1746</v>
      </c>
      <c r="JN40" s="3">
        <v>2517</v>
      </c>
      <c r="JO40" s="3">
        <v>1838</v>
      </c>
      <c r="JP40" s="3">
        <v>1779</v>
      </c>
      <c r="JQ40" s="3">
        <v>1848</v>
      </c>
      <c r="JR40" s="3">
        <v>2012</v>
      </c>
      <c r="JS40" s="3">
        <v>1947</v>
      </c>
      <c r="JT40" s="3">
        <v>2100</v>
      </c>
      <c r="JU40" s="3">
        <v>1922</v>
      </c>
      <c r="JV40" s="3">
        <v>1913</v>
      </c>
      <c r="JW40" s="3">
        <v>12886</v>
      </c>
      <c r="JX40" s="3">
        <v>1980</v>
      </c>
      <c r="JY40" s="3">
        <v>3375</v>
      </c>
      <c r="JZ40" s="3">
        <v>2588</v>
      </c>
      <c r="KA40" s="3">
        <v>2475</v>
      </c>
      <c r="KB40" s="3">
        <v>3529</v>
      </c>
      <c r="KC40" s="3">
        <v>6986</v>
      </c>
      <c r="KD40" s="3">
        <v>2536</v>
      </c>
      <c r="KE40" s="3">
        <v>2985</v>
      </c>
      <c r="KF40" s="3">
        <v>2425</v>
      </c>
      <c r="KG40" s="3">
        <v>3199</v>
      </c>
      <c r="KH40" s="3">
        <v>3054</v>
      </c>
      <c r="KI40" s="3">
        <v>5939</v>
      </c>
      <c r="KJ40" s="3">
        <v>2922</v>
      </c>
      <c r="KK40" s="3">
        <v>2820</v>
      </c>
      <c r="KL40" s="3">
        <v>2629</v>
      </c>
      <c r="KM40" s="3">
        <v>2578</v>
      </c>
      <c r="KN40" s="3">
        <v>2867</v>
      </c>
      <c r="KO40" s="3">
        <v>4922</v>
      </c>
      <c r="KP40" s="3">
        <v>15935</v>
      </c>
      <c r="KQ40" s="3">
        <v>3612</v>
      </c>
      <c r="KR40" s="3">
        <v>3594</v>
      </c>
      <c r="KS40" s="3">
        <v>2830</v>
      </c>
      <c r="KT40" s="3">
        <v>4017</v>
      </c>
      <c r="KU40" s="3">
        <v>2078</v>
      </c>
      <c r="KV40" s="3">
        <v>2626</v>
      </c>
      <c r="KW40" s="3">
        <v>6493</v>
      </c>
      <c r="KX40" s="3">
        <v>3608</v>
      </c>
      <c r="KY40" s="3">
        <v>2710</v>
      </c>
      <c r="KZ40" s="3">
        <v>3989</v>
      </c>
      <c r="LA40" s="3">
        <v>2369</v>
      </c>
      <c r="LB40" s="3">
        <v>5418</v>
      </c>
      <c r="LC40" s="3">
        <v>9692</v>
      </c>
      <c r="LD40" s="3">
        <v>1981</v>
      </c>
      <c r="LE40" s="3">
        <v>1821</v>
      </c>
      <c r="LF40" s="3">
        <v>1916</v>
      </c>
      <c r="LG40" s="3">
        <v>1783</v>
      </c>
      <c r="LH40" s="3">
        <v>1730</v>
      </c>
      <c r="LI40" s="3">
        <v>1752</v>
      </c>
      <c r="LJ40" s="3">
        <v>2154</v>
      </c>
      <c r="LK40" s="3">
        <v>1973</v>
      </c>
      <c r="LL40" s="3">
        <v>1775</v>
      </c>
      <c r="LM40" s="3">
        <v>1840</v>
      </c>
      <c r="LN40" s="3">
        <v>1965</v>
      </c>
      <c r="LO40" s="3">
        <v>2140</v>
      </c>
      <c r="LP40" s="3">
        <v>2327</v>
      </c>
      <c r="LQ40" s="3">
        <v>2135</v>
      </c>
      <c r="LR40" s="3">
        <v>2005</v>
      </c>
      <c r="LS40" s="3">
        <v>2575</v>
      </c>
      <c r="LT40" s="3">
        <v>2156</v>
      </c>
      <c r="LU40" s="3">
        <v>2419</v>
      </c>
      <c r="LV40" s="3">
        <v>2108</v>
      </c>
      <c r="LW40" s="3">
        <v>2391</v>
      </c>
      <c r="LX40" s="3">
        <v>1926</v>
      </c>
      <c r="LY40" s="3">
        <v>1812</v>
      </c>
      <c r="LZ40" s="3">
        <v>1997</v>
      </c>
      <c r="MA40" s="3">
        <v>2003</v>
      </c>
      <c r="MB40" s="3">
        <v>2549</v>
      </c>
      <c r="MC40" s="3">
        <v>2110</v>
      </c>
      <c r="MD40" s="3">
        <v>2089</v>
      </c>
      <c r="ME40" s="3">
        <v>2112</v>
      </c>
      <c r="MF40" s="3">
        <v>2157</v>
      </c>
      <c r="MG40" s="3">
        <v>2735</v>
      </c>
      <c r="MH40" s="3">
        <v>2701</v>
      </c>
      <c r="MI40" s="3">
        <v>1993</v>
      </c>
      <c r="MJ40" s="3">
        <v>2107</v>
      </c>
      <c r="MK40" s="3">
        <v>2002</v>
      </c>
      <c r="ML40" s="3">
        <v>1874</v>
      </c>
      <c r="MM40" s="3">
        <v>2054</v>
      </c>
      <c r="MN40" s="3">
        <v>2093</v>
      </c>
      <c r="MO40" s="3">
        <v>1662</v>
      </c>
      <c r="MP40" s="3">
        <v>1802</v>
      </c>
      <c r="MQ40" s="3">
        <v>1894</v>
      </c>
      <c r="MR40" s="3">
        <v>1911</v>
      </c>
      <c r="MS40" s="3">
        <v>1851</v>
      </c>
      <c r="MT40" s="3">
        <v>2006</v>
      </c>
      <c r="MU40" s="3">
        <v>1867</v>
      </c>
      <c r="MV40" s="3">
        <v>2195</v>
      </c>
      <c r="MW40" s="3">
        <v>2076</v>
      </c>
      <c r="MX40" s="3">
        <v>2156</v>
      </c>
      <c r="MY40" s="3">
        <v>2065</v>
      </c>
      <c r="MZ40" s="3">
        <v>1891</v>
      </c>
      <c r="NA40" s="3">
        <v>2558</v>
      </c>
      <c r="NB40" s="3">
        <v>2021</v>
      </c>
      <c r="NC40" s="3">
        <v>2048</v>
      </c>
      <c r="ND40" s="3">
        <v>1869</v>
      </c>
      <c r="NE40" s="3">
        <v>1725</v>
      </c>
      <c r="NF40" s="3">
        <v>1790</v>
      </c>
      <c r="NG40" s="3">
        <v>1860</v>
      </c>
      <c r="NH40" s="3">
        <v>2057</v>
      </c>
      <c r="NI40" s="3">
        <v>1934</v>
      </c>
      <c r="NJ40" s="3">
        <v>1752</v>
      </c>
      <c r="NK40" s="3">
        <v>1812</v>
      </c>
      <c r="NL40" s="3">
        <v>1895</v>
      </c>
      <c r="NM40" s="3">
        <v>1957</v>
      </c>
      <c r="NN40" s="3">
        <v>1926</v>
      </c>
      <c r="NO40" s="3">
        <v>2024</v>
      </c>
      <c r="NP40" s="3">
        <v>2194</v>
      </c>
      <c r="NQ40" s="3">
        <v>2106</v>
      </c>
      <c r="NR40" s="3">
        <v>1910</v>
      </c>
      <c r="NS40" s="3">
        <v>1920</v>
      </c>
      <c r="NT40" s="3">
        <v>1770</v>
      </c>
      <c r="NU40" s="3">
        <v>1880</v>
      </c>
      <c r="NV40" s="3">
        <v>2351</v>
      </c>
      <c r="NW40" s="3">
        <v>1978</v>
      </c>
      <c r="NX40" s="3">
        <v>1777</v>
      </c>
      <c r="NY40" s="3">
        <v>1820</v>
      </c>
      <c r="NZ40" s="3">
        <v>2420</v>
      </c>
    </row>
    <row r="41" spans="1:390" x14ac:dyDescent="0.35">
      <c r="A41" t="s">
        <v>102</v>
      </c>
      <c r="B41" s="3">
        <v>1982</v>
      </c>
      <c r="C41" s="3">
        <v>1869</v>
      </c>
      <c r="D41" s="3">
        <v>1946</v>
      </c>
      <c r="E41" s="3">
        <v>2158</v>
      </c>
      <c r="F41" s="3">
        <v>2075</v>
      </c>
      <c r="G41" s="3">
        <v>2114</v>
      </c>
      <c r="H41" s="3">
        <v>2402</v>
      </c>
      <c r="I41" s="3">
        <v>1774</v>
      </c>
      <c r="J41" s="3">
        <v>1676</v>
      </c>
      <c r="K41" s="3">
        <v>1710</v>
      </c>
      <c r="L41" s="3">
        <v>2207</v>
      </c>
      <c r="M41" s="3">
        <v>1922</v>
      </c>
      <c r="N41" s="3">
        <v>2005</v>
      </c>
      <c r="O41" s="3">
        <v>2286</v>
      </c>
      <c r="P41" s="3">
        <v>2091</v>
      </c>
      <c r="Q41" s="3">
        <v>1725</v>
      </c>
      <c r="R41" s="3">
        <v>2898</v>
      </c>
      <c r="S41" s="3">
        <v>1821</v>
      </c>
      <c r="T41" s="3">
        <v>2004</v>
      </c>
      <c r="U41" s="3">
        <v>2000</v>
      </c>
      <c r="V41" s="3">
        <v>1771</v>
      </c>
      <c r="W41" s="3">
        <v>2475</v>
      </c>
      <c r="X41" s="3">
        <v>2241</v>
      </c>
      <c r="Y41" s="3">
        <v>2295</v>
      </c>
      <c r="Z41" s="3">
        <v>2319</v>
      </c>
      <c r="AA41" s="3">
        <v>1873</v>
      </c>
      <c r="AB41" s="3">
        <v>1693</v>
      </c>
      <c r="AC41" s="3">
        <v>2267</v>
      </c>
      <c r="AD41" s="3">
        <v>2008</v>
      </c>
      <c r="AE41" s="3">
        <v>1982</v>
      </c>
      <c r="AF41" s="3">
        <v>2561</v>
      </c>
      <c r="AG41" s="3">
        <v>2324</v>
      </c>
      <c r="AH41" s="3">
        <v>2250</v>
      </c>
      <c r="AI41" s="3">
        <v>3146</v>
      </c>
      <c r="AJ41" s="3">
        <v>3233</v>
      </c>
      <c r="AK41" s="3">
        <v>2661</v>
      </c>
      <c r="AL41" s="3">
        <v>2347</v>
      </c>
      <c r="AM41" s="3">
        <v>4972</v>
      </c>
      <c r="AN41" s="3">
        <v>3839</v>
      </c>
      <c r="AO41" s="3">
        <v>2523</v>
      </c>
      <c r="AP41" s="3">
        <v>2473</v>
      </c>
      <c r="AQ41" s="3">
        <v>2038</v>
      </c>
      <c r="AR41" s="3">
        <v>2051</v>
      </c>
      <c r="AS41" s="3">
        <v>1912</v>
      </c>
      <c r="AT41" s="3">
        <v>2036</v>
      </c>
      <c r="AU41" s="3">
        <v>2759</v>
      </c>
      <c r="AV41" s="3">
        <v>2493</v>
      </c>
      <c r="AW41" s="3">
        <v>2115</v>
      </c>
      <c r="AX41" s="3">
        <v>1781</v>
      </c>
      <c r="AY41" s="3">
        <v>1641</v>
      </c>
      <c r="AZ41" s="3">
        <v>2471</v>
      </c>
      <c r="BA41" s="3">
        <v>2506</v>
      </c>
      <c r="BB41" s="3">
        <v>2675</v>
      </c>
      <c r="BC41" s="3">
        <v>2160</v>
      </c>
      <c r="BD41" s="3">
        <v>2136</v>
      </c>
      <c r="BE41" s="3">
        <v>2090</v>
      </c>
      <c r="BF41" s="3">
        <v>3801</v>
      </c>
      <c r="BG41" s="3">
        <v>3303</v>
      </c>
      <c r="BH41" s="3">
        <v>2627</v>
      </c>
      <c r="BI41" s="3">
        <v>1941</v>
      </c>
      <c r="BJ41" s="3">
        <v>2547</v>
      </c>
      <c r="BK41" s="3">
        <v>3275</v>
      </c>
      <c r="BL41" s="3">
        <v>2012</v>
      </c>
      <c r="BM41" s="3">
        <v>2114</v>
      </c>
      <c r="BN41" s="3">
        <v>1881</v>
      </c>
      <c r="BO41" s="3">
        <v>2348</v>
      </c>
      <c r="BP41" s="3">
        <v>1898</v>
      </c>
      <c r="BQ41" s="3">
        <v>1981</v>
      </c>
      <c r="BR41" s="3">
        <v>2245</v>
      </c>
      <c r="BS41" s="3">
        <v>1857</v>
      </c>
      <c r="BT41" s="3">
        <v>1942</v>
      </c>
      <c r="BU41" s="3">
        <v>2461</v>
      </c>
      <c r="BV41" s="3">
        <v>2055</v>
      </c>
      <c r="BW41" s="3">
        <v>2202</v>
      </c>
      <c r="BX41" s="3">
        <v>2090</v>
      </c>
      <c r="BY41" s="3">
        <v>2463</v>
      </c>
      <c r="BZ41" s="3">
        <v>1970</v>
      </c>
      <c r="CA41" s="3">
        <v>1958</v>
      </c>
      <c r="CB41" s="3">
        <v>1943</v>
      </c>
      <c r="CC41" s="3">
        <v>1864</v>
      </c>
      <c r="CD41" s="3">
        <v>2203</v>
      </c>
      <c r="CE41" s="3">
        <v>1946</v>
      </c>
      <c r="CF41" s="3">
        <v>1701</v>
      </c>
      <c r="CG41" s="3">
        <v>1990</v>
      </c>
      <c r="CH41" s="3">
        <v>1934</v>
      </c>
      <c r="CI41" s="3">
        <v>1843</v>
      </c>
      <c r="CJ41" s="3">
        <v>2582</v>
      </c>
      <c r="CK41" s="3">
        <v>2429</v>
      </c>
      <c r="CL41" s="3">
        <v>3006</v>
      </c>
      <c r="CM41" s="3">
        <v>2688</v>
      </c>
      <c r="CN41" s="3">
        <v>2657</v>
      </c>
      <c r="CO41" s="3">
        <v>4145</v>
      </c>
      <c r="CP41" s="3">
        <v>2460</v>
      </c>
      <c r="CQ41" s="3">
        <v>3120</v>
      </c>
      <c r="CR41" s="3">
        <v>2511</v>
      </c>
      <c r="CS41" s="3">
        <v>3471</v>
      </c>
      <c r="CT41" s="3">
        <v>2139</v>
      </c>
      <c r="CU41" s="3">
        <v>2813</v>
      </c>
      <c r="CV41" s="3">
        <v>2855</v>
      </c>
      <c r="CW41" s="3">
        <v>1961</v>
      </c>
      <c r="CX41" s="3">
        <v>3957</v>
      </c>
      <c r="CY41" s="3">
        <v>2607</v>
      </c>
      <c r="CZ41" s="3">
        <v>3383</v>
      </c>
      <c r="DA41" s="3">
        <v>2015</v>
      </c>
      <c r="DB41" s="3">
        <v>1964</v>
      </c>
      <c r="DC41" s="3">
        <v>2449</v>
      </c>
      <c r="DD41" s="3">
        <v>2484</v>
      </c>
      <c r="DE41" s="3">
        <v>3032</v>
      </c>
      <c r="DF41" s="3">
        <v>3456</v>
      </c>
      <c r="DG41" s="3">
        <v>2491</v>
      </c>
      <c r="DH41" s="3">
        <v>2553</v>
      </c>
      <c r="DI41" s="3">
        <v>2050</v>
      </c>
      <c r="DJ41" s="3">
        <v>3876</v>
      </c>
      <c r="DK41" s="3">
        <v>2184</v>
      </c>
      <c r="DL41" s="3">
        <v>2494</v>
      </c>
      <c r="DM41" s="3">
        <v>2426</v>
      </c>
      <c r="DN41" s="3">
        <v>2843</v>
      </c>
      <c r="DO41" s="3">
        <v>3614</v>
      </c>
      <c r="DP41" s="3">
        <v>2526</v>
      </c>
      <c r="DQ41" s="3">
        <v>3404</v>
      </c>
      <c r="DR41" s="3">
        <v>3296</v>
      </c>
      <c r="DS41" s="3">
        <v>3204</v>
      </c>
      <c r="DT41" s="3">
        <v>3876</v>
      </c>
      <c r="DU41" s="3">
        <v>2703</v>
      </c>
      <c r="DV41" s="3">
        <v>2530</v>
      </c>
      <c r="DW41" s="3">
        <v>2342</v>
      </c>
      <c r="DX41" s="3">
        <v>2579</v>
      </c>
      <c r="DY41" s="3">
        <v>2286</v>
      </c>
      <c r="DZ41" s="3">
        <v>2313</v>
      </c>
      <c r="EA41" s="3">
        <v>2646</v>
      </c>
      <c r="EB41" s="3">
        <v>5058</v>
      </c>
      <c r="EC41" s="3">
        <v>2283</v>
      </c>
      <c r="ED41" s="3">
        <v>2227</v>
      </c>
      <c r="EE41" s="3">
        <v>1977</v>
      </c>
      <c r="EF41" s="3">
        <v>3395</v>
      </c>
      <c r="EG41" s="3">
        <v>3961</v>
      </c>
      <c r="EH41" s="3">
        <v>1823</v>
      </c>
      <c r="EI41" s="3">
        <v>2233</v>
      </c>
      <c r="EJ41" s="3">
        <v>2346</v>
      </c>
      <c r="EK41" s="3">
        <v>1819</v>
      </c>
      <c r="EL41" s="3">
        <v>1963</v>
      </c>
      <c r="EM41" s="3">
        <v>1872</v>
      </c>
      <c r="EN41" s="3">
        <v>1968</v>
      </c>
      <c r="EO41" s="3">
        <v>2517</v>
      </c>
      <c r="EP41" s="3">
        <v>2095</v>
      </c>
      <c r="EQ41" s="3">
        <v>2163</v>
      </c>
      <c r="ER41" s="3">
        <v>2175</v>
      </c>
      <c r="ES41" s="3">
        <v>1974</v>
      </c>
      <c r="ET41" s="3">
        <v>2187</v>
      </c>
      <c r="EU41" s="3">
        <v>2205</v>
      </c>
      <c r="EV41" s="3">
        <v>2782</v>
      </c>
      <c r="EW41" s="3">
        <v>2295</v>
      </c>
      <c r="EX41" s="3">
        <v>2344</v>
      </c>
      <c r="EY41" s="3">
        <v>2353</v>
      </c>
      <c r="EZ41" s="3">
        <v>2065</v>
      </c>
      <c r="FA41" s="3">
        <v>1686</v>
      </c>
      <c r="FB41" s="3">
        <v>1780</v>
      </c>
      <c r="FC41" s="3">
        <v>1780</v>
      </c>
      <c r="FD41" s="3">
        <v>2151</v>
      </c>
      <c r="FE41" s="3">
        <v>1920</v>
      </c>
      <c r="FF41" s="3">
        <v>2361</v>
      </c>
      <c r="FG41" s="3">
        <v>2100</v>
      </c>
      <c r="FH41" s="3">
        <v>1925</v>
      </c>
      <c r="FI41" s="3">
        <v>2220</v>
      </c>
      <c r="FJ41" s="3">
        <v>1790</v>
      </c>
      <c r="FK41" s="3">
        <v>1953</v>
      </c>
      <c r="FL41" s="3">
        <v>1868</v>
      </c>
      <c r="FM41" s="3">
        <v>1985</v>
      </c>
      <c r="FN41" s="3">
        <v>2343</v>
      </c>
      <c r="FO41" s="3">
        <v>1898</v>
      </c>
      <c r="FP41" s="3">
        <v>2790</v>
      </c>
      <c r="FQ41" s="3">
        <v>2587</v>
      </c>
      <c r="FR41" s="3">
        <v>2146</v>
      </c>
      <c r="FS41" s="3">
        <v>2133</v>
      </c>
      <c r="FT41" s="3">
        <v>3082</v>
      </c>
      <c r="FU41" s="3">
        <v>2142</v>
      </c>
      <c r="FV41" s="3">
        <v>2322</v>
      </c>
      <c r="FW41" s="3">
        <v>2428</v>
      </c>
      <c r="FX41" s="3">
        <v>2697</v>
      </c>
      <c r="FY41" s="3">
        <v>2060</v>
      </c>
      <c r="FZ41" s="3">
        <v>2116</v>
      </c>
      <c r="GA41" s="3">
        <v>1734</v>
      </c>
      <c r="GB41" s="3">
        <v>2445</v>
      </c>
      <c r="GC41" s="3">
        <v>1894</v>
      </c>
      <c r="GD41" s="3">
        <v>2033</v>
      </c>
      <c r="GE41" s="3">
        <v>2181</v>
      </c>
      <c r="GF41" s="3">
        <v>2111</v>
      </c>
      <c r="GG41" s="3">
        <v>1814</v>
      </c>
      <c r="GH41" s="3">
        <v>2123</v>
      </c>
      <c r="GI41" s="3">
        <v>2861</v>
      </c>
      <c r="GJ41" s="3">
        <v>2529</v>
      </c>
      <c r="GK41" s="3">
        <v>2699</v>
      </c>
      <c r="GL41" s="3">
        <v>3684</v>
      </c>
      <c r="GM41" s="3">
        <v>3094</v>
      </c>
      <c r="GN41" s="3">
        <v>2745</v>
      </c>
      <c r="GO41" s="3">
        <v>2093</v>
      </c>
      <c r="GP41" s="3">
        <v>2028</v>
      </c>
      <c r="GQ41" s="3">
        <v>2010</v>
      </c>
      <c r="GR41" s="3">
        <v>1946</v>
      </c>
      <c r="GS41" s="3">
        <v>2200</v>
      </c>
      <c r="GT41" s="3">
        <v>2549</v>
      </c>
      <c r="GU41" s="3">
        <v>2007</v>
      </c>
      <c r="GV41" s="3">
        <v>2286</v>
      </c>
      <c r="GW41" s="3">
        <v>2314</v>
      </c>
      <c r="GX41" s="3">
        <v>2104</v>
      </c>
      <c r="GY41" s="3">
        <v>2011</v>
      </c>
      <c r="GZ41" s="3">
        <v>2712</v>
      </c>
      <c r="HA41" s="3">
        <v>1979</v>
      </c>
      <c r="HB41" s="3">
        <v>2407</v>
      </c>
      <c r="HC41" s="3">
        <v>7424</v>
      </c>
      <c r="HD41" s="3">
        <v>3702</v>
      </c>
      <c r="HE41" s="3">
        <v>4032</v>
      </c>
      <c r="HF41" s="3">
        <v>4517</v>
      </c>
      <c r="HG41" s="3">
        <v>3956</v>
      </c>
      <c r="HH41" s="3">
        <v>3829</v>
      </c>
      <c r="HI41" s="3">
        <v>3200</v>
      </c>
      <c r="HJ41" s="3">
        <v>3839</v>
      </c>
      <c r="HK41" s="3">
        <v>4016</v>
      </c>
      <c r="HL41" s="3">
        <v>4824</v>
      </c>
      <c r="HM41" s="3">
        <v>4179</v>
      </c>
      <c r="HN41" s="3">
        <v>2163</v>
      </c>
      <c r="HO41" s="3">
        <v>2051</v>
      </c>
      <c r="HP41" s="3">
        <v>2389</v>
      </c>
      <c r="HQ41" s="3">
        <v>2898</v>
      </c>
      <c r="HR41" s="3">
        <v>2968</v>
      </c>
      <c r="HS41" s="3">
        <v>2214</v>
      </c>
      <c r="HT41" s="3">
        <v>2091</v>
      </c>
      <c r="HU41" s="3">
        <v>2986</v>
      </c>
      <c r="HV41" s="3">
        <v>2306</v>
      </c>
      <c r="HW41" s="3">
        <v>3204</v>
      </c>
      <c r="HX41" s="3">
        <v>3409</v>
      </c>
      <c r="HY41" s="3">
        <v>2221</v>
      </c>
      <c r="HZ41" s="3">
        <v>2691</v>
      </c>
      <c r="IA41" s="3">
        <v>2493</v>
      </c>
      <c r="IB41" s="3">
        <v>2046</v>
      </c>
      <c r="IC41" s="3">
        <v>2144</v>
      </c>
      <c r="ID41" s="3">
        <v>2424</v>
      </c>
      <c r="IE41" s="3">
        <v>2055</v>
      </c>
      <c r="IF41" s="3">
        <v>4836</v>
      </c>
      <c r="IG41" s="3">
        <v>3102</v>
      </c>
      <c r="IH41" s="3">
        <v>3723</v>
      </c>
      <c r="II41" s="3">
        <v>2356</v>
      </c>
      <c r="IJ41" s="3">
        <v>2152</v>
      </c>
      <c r="IK41" s="3">
        <v>2336</v>
      </c>
      <c r="IL41" s="3">
        <v>1943</v>
      </c>
      <c r="IM41" s="3">
        <v>1969</v>
      </c>
      <c r="IN41" s="3">
        <v>2108</v>
      </c>
      <c r="IO41" s="3">
        <v>1955</v>
      </c>
      <c r="IP41" s="3">
        <v>1844</v>
      </c>
      <c r="IQ41" s="3">
        <v>1904</v>
      </c>
      <c r="IR41" s="3">
        <v>2010</v>
      </c>
      <c r="IS41" s="3">
        <v>2347</v>
      </c>
      <c r="IT41" s="3">
        <v>1921</v>
      </c>
      <c r="IU41" s="3">
        <v>2818</v>
      </c>
      <c r="IV41" s="3">
        <v>1997</v>
      </c>
      <c r="IW41" s="3">
        <v>1918</v>
      </c>
      <c r="IX41" s="3">
        <v>1983</v>
      </c>
      <c r="IY41" s="3">
        <v>2034</v>
      </c>
      <c r="IZ41" s="3">
        <v>2100</v>
      </c>
      <c r="JA41" s="3">
        <v>2139</v>
      </c>
      <c r="JB41" s="3">
        <v>1916</v>
      </c>
      <c r="JC41" s="3">
        <v>1905</v>
      </c>
      <c r="JD41" s="3">
        <v>1939</v>
      </c>
      <c r="JE41" s="3">
        <v>2026</v>
      </c>
      <c r="JF41" s="3">
        <v>2102</v>
      </c>
      <c r="JG41" s="3">
        <v>2090</v>
      </c>
      <c r="JH41" s="3">
        <v>1948</v>
      </c>
      <c r="JI41" s="3">
        <v>1948</v>
      </c>
      <c r="JJ41" s="3">
        <v>2034</v>
      </c>
      <c r="JK41" s="3">
        <v>2010</v>
      </c>
      <c r="JL41" s="3">
        <v>1971</v>
      </c>
      <c r="JM41" s="3">
        <v>1758</v>
      </c>
      <c r="JN41" s="3">
        <v>2711</v>
      </c>
      <c r="JO41" s="3">
        <v>1878</v>
      </c>
      <c r="JP41" s="3">
        <v>1837</v>
      </c>
      <c r="JQ41" s="3">
        <v>1958</v>
      </c>
      <c r="JR41" s="3">
        <v>2148</v>
      </c>
      <c r="JS41" s="3">
        <v>2064</v>
      </c>
      <c r="JT41" s="3">
        <v>2248</v>
      </c>
      <c r="JU41" s="3">
        <v>2036</v>
      </c>
      <c r="JV41" s="3">
        <v>1978</v>
      </c>
      <c r="JW41" s="3">
        <v>12044</v>
      </c>
      <c r="JX41" s="3">
        <v>2001</v>
      </c>
      <c r="JY41" s="3">
        <v>3444</v>
      </c>
      <c r="JZ41" s="3">
        <v>2642</v>
      </c>
      <c r="KA41" s="3">
        <v>2630</v>
      </c>
      <c r="KB41" s="3">
        <v>3714</v>
      </c>
      <c r="KC41" s="3">
        <v>6427</v>
      </c>
      <c r="KD41" s="3">
        <v>2662</v>
      </c>
      <c r="KE41" s="3">
        <v>3085</v>
      </c>
      <c r="KF41" s="3">
        <v>2547</v>
      </c>
      <c r="KG41" s="3">
        <v>3257</v>
      </c>
      <c r="KH41" s="3">
        <v>3179</v>
      </c>
      <c r="KI41" s="3">
        <v>5827</v>
      </c>
      <c r="KJ41" s="3">
        <v>3064</v>
      </c>
      <c r="KK41" s="3">
        <v>2890</v>
      </c>
      <c r="KL41" s="3">
        <v>2700</v>
      </c>
      <c r="KM41" s="3">
        <v>2680</v>
      </c>
      <c r="KN41" s="3">
        <v>3106</v>
      </c>
      <c r="KO41" s="3">
        <v>4879</v>
      </c>
      <c r="KP41" s="3">
        <v>14808</v>
      </c>
      <c r="KQ41" s="3">
        <v>3824</v>
      </c>
      <c r="KR41" s="3">
        <v>3714</v>
      </c>
      <c r="KS41" s="3">
        <v>2885</v>
      </c>
      <c r="KT41" s="3">
        <v>4316</v>
      </c>
      <c r="KU41" s="3">
        <v>2119</v>
      </c>
      <c r="KV41" s="3">
        <v>2723</v>
      </c>
      <c r="KW41" s="3">
        <v>6748</v>
      </c>
      <c r="KX41" s="3">
        <v>3735</v>
      </c>
      <c r="KY41" s="3">
        <v>2852</v>
      </c>
      <c r="KZ41" s="3">
        <v>4097</v>
      </c>
      <c r="LA41" s="3">
        <v>2406</v>
      </c>
      <c r="LB41" s="3">
        <v>5763</v>
      </c>
      <c r="LC41" s="3">
        <v>10017</v>
      </c>
      <c r="LD41" s="3">
        <v>2067</v>
      </c>
      <c r="LE41" s="3">
        <v>1872</v>
      </c>
      <c r="LF41" s="3">
        <v>1995</v>
      </c>
      <c r="LG41" s="3">
        <v>1810</v>
      </c>
      <c r="LH41" s="3">
        <v>1766</v>
      </c>
      <c r="LI41" s="3">
        <v>1803</v>
      </c>
      <c r="LJ41" s="3">
        <v>2221</v>
      </c>
      <c r="LK41" s="3">
        <v>2067</v>
      </c>
      <c r="LL41" s="3">
        <v>1839</v>
      </c>
      <c r="LM41" s="3">
        <v>1914</v>
      </c>
      <c r="LN41" s="3">
        <v>2051</v>
      </c>
      <c r="LO41" s="3">
        <v>2178</v>
      </c>
      <c r="LP41" s="3">
        <v>2621</v>
      </c>
      <c r="LQ41" s="3">
        <v>2196</v>
      </c>
      <c r="LR41" s="3">
        <v>2090</v>
      </c>
      <c r="LS41" s="3">
        <v>2841</v>
      </c>
      <c r="LT41" s="3">
        <v>2275</v>
      </c>
      <c r="LU41" s="3">
        <v>2599</v>
      </c>
      <c r="LV41" s="3">
        <v>2257</v>
      </c>
      <c r="LW41" s="3">
        <v>2553</v>
      </c>
      <c r="LX41" s="3">
        <v>1988</v>
      </c>
      <c r="LY41" s="3">
        <v>1836</v>
      </c>
      <c r="LZ41" s="3">
        <v>2046</v>
      </c>
      <c r="MA41" s="3">
        <v>2059</v>
      </c>
      <c r="MB41" s="3">
        <v>2720</v>
      </c>
      <c r="MC41" s="3">
        <v>2204</v>
      </c>
      <c r="MD41" s="3">
        <v>2123</v>
      </c>
      <c r="ME41" s="3">
        <v>2193</v>
      </c>
      <c r="MF41" s="3">
        <v>2250</v>
      </c>
      <c r="MG41" s="3">
        <v>2952</v>
      </c>
      <c r="MH41" s="3">
        <v>2856</v>
      </c>
      <c r="MI41" s="3">
        <v>2087</v>
      </c>
      <c r="MJ41" s="3">
        <v>2240</v>
      </c>
      <c r="MK41" s="3">
        <v>2056</v>
      </c>
      <c r="ML41" s="3">
        <v>1923</v>
      </c>
      <c r="MM41" s="3">
        <v>2110</v>
      </c>
      <c r="MN41" s="3">
        <v>2142</v>
      </c>
      <c r="MO41" s="3">
        <v>1694</v>
      </c>
      <c r="MP41" s="3">
        <v>1813</v>
      </c>
      <c r="MQ41" s="3">
        <v>1897</v>
      </c>
      <c r="MR41" s="3">
        <v>1881</v>
      </c>
      <c r="MS41" s="3">
        <v>1872</v>
      </c>
      <c r="MT41" s="3">
        <v>2072</v>
      </c>
      <c r="MU41" s="3">
        <v>1908</v>
      </c>
      <c r="MV41" s="3">
        <v>2358</v>
      </c>
      <c r="MW41" s="3">
        <v>2171</v>
      </c>
      <c r="MX41" s="3">
        <v>2269</v>
      </c>
      <c r="MY41" s="3">
        <v>2160</v>
      </c>
      <c r="MZ41" s="3">
        <v>1974</v>
      </c>
      <c r="NA41" s="3">
        <v>2683</v>
      </c>
      <c r="NB41" s="3">
        <v>2088</v>
      </c>
      <c r="NC41" s="3">
        <v>2129</v>
      </c>
      <c r="ND41" s="3">
        <v>1899</v>
      </c>
      <c r="NE41" s="3">
        <v>1750</v>
      </c>
      <c r="NF41" s="3">
        <v>1877</v>
      </c>
      <c r="NG41" s="3">
        <v>1949</v>
      </c>
      <c r="NH41" s="3">
        <v>2136</v>
      </c>
      <c r="NI41" s="3">
        <v>2012</v>
      </c>
      <c r="NJ41" s="3">
        <v>1783</v>
      </c>
      <c r="NK41" s="3">
        <v>1906</v>
      </c>
      <c r="NL41" s="3">
        <v>1955</v>
      </c>
      <c r="NM41" s="3">
        <v>2009</v>
      </c>
      <c r="NN41" s="3">
        <v>1962</v>
      </c>
      <c r="NO41" s="3">
        <v>2071</v>
      </c>
      <c r="NP41" s="3">
        <v>2315</v>
      </c>
      <c r="NQ41" s="3">
        <v>2195</v>
      </c>
      <c r="NR41" s="3">
        <v>1980</v>
      </c>
      <c r="NS41" s="3">
        <v>1951</v>
      </c>
      <c r="NT41" s="3">
        <v>1805</v>
      </c>
      <c r="NU41" s="3">
        <v>1920</v>
      </c>
      <c r="NV41" s="3">
        <v>2488</v>
      </c>
      <c r="NW41" s="3">
        <v>2058</v>
      </c>
      <c r="NX41" s="3">
        <v>1840</v>
      </c>
      <c r="NY41" s="3">
        <v>1865</v>
      </c>
      <c r="NZ41" s="3">
        <v>2540</v>
      </c>
    </row>
    <row r="42" spans="1:390" x14ac:dyDescent="0.35">
      <c r="A42" t="s">
        <v>103</v>
      </c>
      <c r="B42" s="3">
        <v>1937</v>
      </c>
      <c r="C42" s="3">
        <v>1862</v>
      </c>
      <c r="D42" s="3">
        <v>1925</v>
      </c>
      <c r="E42" s="3">
        <v>2089</v>
      </c>
      <c r="F42" s="3">
        <v>2007</v>
      </c>
      <c r="G42" s="3">
        <v>2093</v>
      </c>
      <c r="H42" s="3">
        <v>2323</v>
      </c>
      <c r="I42" s="3">
        <v>1751</v>
      </c>
      <c r="J42" s="3">
        <v>1656</v>
      </c>
      <c r="K42" s="3">
        <v>1695</v>
      </c>
      <c r="L42" s="3">
        <v>2063</v>
      </c>
      <c r="M42" s="3">
        <v>1831</v>
      </c>
      <c r="N42" s="3">
        <v>1950</v>
      </c>
      <c r="O42" s="3">
        <v>2171</v>
      </c>
      <c r="P42" s="3">
        <v>2004</v>
      </c>
      <c r="Q42" s="3">
        <v>1685</v>
      </c>
      <c r="R42" s="3">
        <v>2568</v>
      </c>
      <c r="S42" s="3">
        <v>1794</v>
      </c>
      <c r="T42" s="3">
        <v>1894</v>
      </c>
      <c r="U42" s="3">
        <v>1947</v>
      </c>
      <c r="V42" s="3">
        <v>1757</v>
      </c>
      <c r="W42" s="3">
        <v>2311</v>
      </c>
      <c r="X42" s="3">
        <v>2145</v>
      </c>
      <c r="Y42" s="3">
        <v>2181</v>
      </c>
      <c r="Z42" s="3">
        <v>2204</v>
      </c>
      <c r="AA42" s="3">
        <v>1854</v>
      </c>
      <c r="AB42" s="3">
        <v>1673</v>
      </c>
      <c r="AC42" s="3">
        <v>2191</v>
      </c>
      <c r="AD42" s="3">
        <v>1915</v>
      </c>
      <c r="AE42" s="3">
        <v>1939</v>
      </c>
      <c r="AF42" s="3">
        <v>2350</v>
      </c>
      <c r="AG42" s="3">
        <v>2203</v>
      </c>
      <c r="AH42" s="3">
        <v>2177</v>
      </c>
      <c r="AI42" s="3">
        <v>2834</v>
      </c>
      <c r="AJ42" s="3">
        <v>2861</v>
      </c>
      <c r="AK42" s="3">
        <v>2489</v>
      </c>
      <c r="AL42" s="3">
        <v>2192</v>
      </c>
      <c r="AM42" s="3">
        <v>3731</v>
      </c>
      <c r="AN42" s="3">
        <v>3333</v>
      </c>
      <c r="AO42" s="3">
        <v>2358</v>
      </c>
      <c r="AP42" s="3">
        <v>2296</v>
      </c>
      <c r="AQ42" s="3">
        <v>1995</v>
      </c>
      <c r="AR42" s="3">
        <v>1989</v>
      </c>
      <c r="AS42" s="3">
        <v>1843</v>
      </c>
      <c r="AT42" s="3">
        <v>1972</v>
      </c>
      <c r="AU42" s="3">
        <v>2645</v>
      </c>
      <c r="AV42" s="3">
        <v>2304</v>
      </c>
      <c r="AW42" s="3">
        <v>2013</v>
      </c>
      <c r="AX42" s="3">
        <v>1742</v>
      </c>
      <c r="AY42" s="3">
        <v>1712</v>
      </c>
      <c r="AZ42" s="3">
        <v>2309</v>
      </c>
      <c r="BA42" s="3">
        <v>2331</v>
      </c>
      <c r="BB42" s="3">
        <v>2461</v>
      </c>
      <c r="BC42" s="3">
        <v>2048</v>
      </c>
      <c r="BD42" s="3">
        <v>2053</v>
      </c>
      <c r="BE42" s="3">
        <v>1996</v>
      </c>
      <c r="BF42" s="3">
        <v>3117</v>
      </c>
      <c r="BG42" s="3">
        <v>2832</v>
      </c>
      <c r="BH42" s="3">
        <v>2428</v>
      </c>
      <c r="BI42" s="3">
        <v>1881</v>
      </c>
      <c r="BJ42" s="3">
        <v>2366</v>
      </c>
      <c r="BK42" s="3">
        <v>2913</v>
      </c>
      <c r="BL42" s="3">
        <v>2041</v>
      </c>
      <c r="BM42" s="3">
        <v>2058</v>
      </c>
      <c r="BN42" s="3">
        <v>1853</v>
      </c>
      <c r="BO42" s="3">
        <v>2499</v>
      </c>
      <c r="BP42" s="3">
        <v>1829</v>
      </c>
      <c r="BQ42" s="3">
        <v>1880</v>
      </c>
      <c r="BR42" s="3">
        <v>2101</v>
      </c>
      <c r="BS42" s="3">
        <v>1842</v>
      </c>
      <c r="BT42" s="3">
        <v>1908</v>
      </c>
      <c r="BU42" s="3">
        <v>2344</v>
      </c>
      <c r="BV42" s="3">
        <v>1997</v>
      </c>
      <c r="BW42" s="3">
        <v>2127</v>
      </c>
      <c r="BX42" s="3">
        <v>2034</v>
      </c>
      <c r="BY42" s="3">
        <v>2305</v>
      </c>
      <c r="BZ42" s="3">
        <v>1926</v>
      </c>
      <c r="CA42" s="3">
        <v>1915</v>
      </c>
      <c r="CB42" s="3">
        <v>1864</v>
      </c>
      <c r="CC42" s="3">
        <v>1730</v>
      </c>
      <c r="CD42" s="3">
        <v>1954</v>
      </c>
      <c r="CE42" s="3">
        <v>1855</v>
      </c>
      <c r="CF42" s="3">
        <v>1618</v>
      </c>
      <c r="CG42" s="3">
        <v>1930</v>
      </c>
      <c r="CH42" s="3">
        <v>1870</v>
      </c>
      <c r="CI42" s="3">
        <v>1795</v>
      </c>
      <c r="CJ42" s="3">
        <v>2270</v>
      </c>
      <c r="CK42" s="3">
        <v>2200</v>
      </c>
      <c r="CL42" s="3">
        <v>2511</v>
      </c>
      <c r="CM42" s="3">
        <v>2437</v>
      </c>
      <c r="CN42" s="3">
        <v>2369</v>
      </c>
      <c r="CO42" s="3">
        <v>3439</v>
      </c>
      <c r="CP42" s="3">
        <v>2278</v>
      </c>
      <c r="CQ42" s="3">
        <v>2681</v>
      </c>
      <c r="CR42" s="3">
        <v>2298</v>
      </c>
      <c r="CS42" s="3">
        <v>2964</v>
      </c>
      <c r="CT42" s="3">
        <v>2067</v>
      </c>
      <c r="CU42" s="3">
        <v>2523</v>
      </c>
      <c r="CV42" s="3">
        <v>2584</v>
      </c>
      <c r="CW42" s="3">
        <v>1871</v>
      </c>
      <c r="CX42" s="3">
        <v>3124</v>
      </c>
      <c r="CY42" s="3">
        <v>2302</v>
      </c>
      <c r="CZ42" s="3">
        <v>2784</v>
      </c>
      <c r="DA42" s="3">
        <v>1982</v>
      </c>
      <c r="DB42" s="3">
        <v>1907</v>
      </c>
      <c r="DC42" s="3">
        <v>2284</v>
      </c>
      <c r="DD42" s="3">
        <v>2197</v>
      </c>
      <c r="DE42" s="3">
        <v>2736</v>
      </c>
      <c r="DF42" s="3">
        <v>2734</v>
      </c>
      <c r="DG42" s="3">
        <v>2325</v>
      </c>
      <c r="DH42" s="3">
        <v>2425</v>
      </c>
      <c r="DI42" s="3">
        <v>2024</v>
      </c>
      <c r="DJ42" s="3">
        <v>3287</v>
      </c>
      <c r="DK42" s="3">
        <v>2097</v>
      </c>
      <c r="DL42" s="3">
        <v>2292</v>
      </c>
      <c r="DM42" s="3">
        <v>2331</v>
      </c>
      <c r="DN42" s="3">
        <v>2590</v>
      </c>
      <c r="DO42" s="3">
        <v>3107</v>
      </c>
      <c r="DP42" s="3">
        <v>2351</v>
      </c>
      <c r="DQ42" s="3">
        <v>2866</v>
      </c>
      <c r="DR42" s="3">
        <v>2907</v>
      </c>
      <c r="DS42" s="3">
        <v>2838</v>
      </c>
      <c r="DT42" s="3">
        <v>3145</v>
      </c>
      <c r="DU42" s="3">
        <v>2511</v>
      </c>
      <c r="DV42" s="3">
        <v>2311</v>
      </c>
      <c r="DW42" s="3">
        <v>2150</v>
      </c>
      <c r="DX42" s="3">
        <v>2432</v>
      </c>
      <c r="DY42" s="3">
        <v>2020</v>
      </c>
      <c r="DZ42" s="3">
        <v>2227</v>
      </c>
      <c r="EA42" s="3">
        <v>2417</v>
      </c>
      <c r="EB42" s="3">
        <v>3617</v>
      </c>
      <c r="EC42" s="3">
        <v>2181</v>
      </c>
      <c r="ED42" s="3">
        <v>2131</v>
      </c>
      <c r="EE42" s="3">
        <v>1854</v>
      </c>
      <c r="EF42" s="3">
        <v>2872</v>
      </c>
      <c r="EG42" s="3">
        <v>3100</v>
      </c>
      <c r="EH42" s="3">
        <v>1787</v>
      </c>
      <c r="EI42" s="3">
        <v>2170</v>
      </c>
      <c r="EJ42" s="3">
        <v>2201</v>
      </c>
      <c r="EK42" s="3">
        <v>1796</v>
      </c>
      <c r="EL42" s="3">
        <v>1929</v>
      </c>
      <c r="EM42" s="3">
        <v>1786</v>
      </c>
      <c r="EN42" s="3">
        <v>1917</v>
      </c>
      <c r="EO42" s="3">
        <v>2317</v>
      </c>
      <c r="EP42" s="3">
        <v>2025</v>
      </c>
      <c r="EQ42" s="3">
        <v>2092</v>
      </c>
      <c r="ER42" s="3">
        <v>2081</v>
      </c>
      <c r="ES42" s="3">
        <v>1942</v>
      </c>
      <c r="ET42" s="3">
        <v>2145</v>
      </c>
      <c r="EU42" s="3">
        <v>2124</v>
      </c>
      <c r="EV42" s="3">
        <v>2547</v>
      </c>
      <c r="EW42" s="3">
        <v>2182</v>
      </c>
      <c r="EX42" s="3">
        <v>2216</v>
      </c>
      <c r="EY42" s="3">
        <v>2251</v>
      </c>
      <c r="EZ42" s="3">
        <v>2020</v>
      </c>
      <c r="FA42" s="3">
        <v>1644</v>
      </c>
      <c r="FB42" s="3">
        <v>1728</v>
      </c>
      <c r="FC42" s="3">
        <v>1761</v>
      </c>
      <c r="FD42" s="3">
        <v>2076</v>
      </c>
      <c r="FE42" s="3">
        <v>1846</v>
      </c>
      <c r="FF42" s="3">
        <v>2181</v>
      </c>
      <c r="FG42" s="3">
        <v>2028</v>
      </c>
      <c r="FH42" s="3">
        <v>1857</v>
      </c>
      <c r="FI42" s="3">
        <v>2014</v>
      </c>
      <c r="FJ42" s="3">
        <v>1726</v>
      </c>
      <c r="FK42" s="3">
        <v>1872</v>
      </c>
      <c r="FL42" s="3">
        <v>1754</v>
      </c>
      <c r="FM42" s="3">
        <v>1853</v>
      </c>
      <c r="FN42" s="3">
        <v>2154</v>
      </c>
      <c r="FO42" s="3">
        <v>1861</v>
      </c>
      <c r="FP42" s="3">
        <v>2488</v>
      </c>
      <c r="FQ42" s="3">
        <v>2364</v>
      </c>
      <c r="FR42" s="3">
        <v>2080</v>
      </c>
      <c r="FS42" s="3">
        <v>2016</v>
      </c>
      <c r="FT42" s="3">
        <v>2684</v>
      </c>
      <c r="FU42" s="3">
        <v>2020</v>
      </c>
      <c r="FV42" s="3">
        <v>2158</v>
      </c>
      <c r="FW42" s="3">
        <v>2199</v>
      </c>
      <c r="FX42" s="3">
        <v>2402</v>
      </c>
      <c r="FY42" s="3">
        <v>1979</v>
      </c>
      <c r="FZ42" s="3">
        <v>1990</v>
      </c>
      <c r="GA42" s="3">
        <v>1689</v>
      </c>
      <c r="GB42" s="3">
        <v>2241</v>
      </c>
      <c r="GC42" s="3">
        <v>1869</v>
      </c>
      <c r="GD42" s="3">
        <v>1972</v>
      </c>
      <c r="GE42" s="3">
        <v>2122</v>
      </c>
      <c r="GF42" s="3">
        <v>2059</v>
      </c>
      <c r="GG42" s="3">
        <v>1803</v>
      </c>
      <c r="GH42" s="3">
        <v>2066</v>
      </c>
      <c r="GI42" s="3">
        <v>2672</v>
      </c>
      <c r="GJ42" s="3">
        <v>2393</v>
      </c>
      <c r="GK42" s="3">
        <v>2554</v>
      </c>
      <c r="GL42" s="3">
        <v>3079</v>
      </c>
      <c r="GM42" s="3">
        <v>2769</v>
      </c>
      <c r="GN42" s="3">
        <v>2521</v>
      </c>
      <c r="GO42" s="3">
        <v>1981</v>
      </c>
      <c r="GP42" s="3">
        <v>1935</v>
      </c>
      <c r="GQ42" s="3">
        <v>1961</v>
      </c>
      <c r="GR42" s="3">
        <v>1909</v>
      </c>
      <c r="GS42" s="3">
        <v>2061</v>
      </c>
      <c r="GT42" s="3">
        <v>2348</v>
      </c>
      <c r="GU42" s="3">
        <v>2006</v>
      </c>
      <c r="GV42" s="3">
        <v>2149</v>
      </c>
      <c r="GW42" s="3">
        <v>2238</v>
      </c>
      <c r="GX42" s="3">
        <v>2011</v>
      </c>
      <c r="GY42" s="3">
        <v>1962</v>
      </c>
      <c r="GZ42" s="3">
        <v>2369</v>
      </c>
      <c r="HA42" s="3">
        <v>1907</v>
      </c>
      <c r="HB42" s="3">
        <v>2228</v>
      </c>
      <c r="HC42" s="3">
        <v>4970</v>
      </c>
      <c r="HD42" s="3">
        <v>3163</v>
      </c>
      <c r="HE42" s="3">
        <v>3233</v>
      </c>
      <c r="HF42" s="3">
        <v>3393</v>
      </c>
      <c r="HG42" s="3">
        <v>3192</v>
      </c>
      <c r="HH42" s="3">
        <v>2993</v>
      </c>
      <c r="HI42" s="3">
        <v>2634</v>
      </c>
      <c r="HJ42" s="3">
        <v>3200</v>
      </c>
      <c r="HK42" s="3">
        <v>3404</v>
      </c>
      <c r="HL42" s="3">
        <v>3596</v>
      </c>
      <c r="HM42" s="3">
        <v>3291</v>
      </c>
      <c r="HN42" s="3">
        <v>2116</v>
      </c>
      <c r="HO42" s="3">
        <v>1990</v>
      </c>
      <c r="HP42" s="3">
        <v>2272</v>
      </c>
      <c r="HQ42" s="3">
        <v>2679</v>
      </c>
      <c r="HR42" s="3">
        <v>2703</v>
      </c>
      <c r="HS42" s="3">
        <v>2061</v>
      </c>
      <c r="HT42" s="3">
        <v>2019</v>
      </c>
      <c r="HU42" s="3">
        <v>2495</v>
      </c>
      <c r="HV42" s="3">
        <v>2181</v>
      </c>
      <c r="HW42" s="3">
        <v>2807</v>
      </c>
      <c r="HX42" s="3">
        <v>2906</v>
      </c>
      <c r="HY42" s="3">
        <v>2098</v>
      </c>
      <c r="HZ42" s="3">
        <v>2481</v>
      </c>
      <c r="IA42" s="3">
        <v>2274</v>
      </c>
      <c r="IB42" s="3">
        <v>1973</v>
      </c>
      <c r="IC42" s="3">
        <v>2059</v>
      </c>
      <c r="ID42" s="3">
        <v>2308</v>
      </c>
      <c r="IE42" s="3">
        <v>1955</v>
      </c>
      <c r="IF42" s="3">
        <v>3759</v>
      </c>
      <c r="IG42" s="3">
        <v>2604</v>
      </c>
      <c r="IH42" s="3">
        <v>3043</v>
      </c>
      <c r="II42" s="3">
        <v>2229</v>
      </c>
      <c r="IJ42" s="3">
        <v>2031</v>
      </c>
      <c r="IK42" s="3">
        <v>2121</v>
      </c>
      <c r="IL42" s="3">
        <v>1917</v>
      </c>
      <c r="IM42" s="3">
        <v>1934</v>
      </c>
      <c r="IN42" s="3">
        <v>2074</v>
      </c>
      <c r="IO42" s="3">
        <v>1930</v>
      </c>
      <c r="IP42" s="3">
        <v>1825</v>
      </c>
      <c r="IQ42" s="3">
        <v>1882</v>
      </c>
      <c r="IR42" s="3">
        <v>1961</v>
      </c>
      <c r="IS42" s="3">
        <v>2253</v>
      </c>
      <c r="IT42" s="3">
        <v>1894</v>
      </c>
      <c r="IU42" s="3">
        <v>2645</v>
      </c>
      <c r="IV42" s="3">
        <v>1973</v>
      </c>
      <c r="IW42" s="3">
        <v>1909</v>
      </c>
      <c r="IX42" s="3">
        <v>1943</v>
      </c>
      <c r="IY42" s="3">
        <v>2008</v>
      </c>
      <c r="IZ42" s="3">
        <v>2045</v>
      </c>
      <c r="JA42" s="3">
        <v>2068</v>
      </c>
      <c r="JB42" s="3">
        <v>1880</v>
      </c>
      <c r="JC42" s="3">
        <v>1871</v>
      </c>
      <c r="JD42" s="3">
        <v>1902</v>
      </c>
      <c r="JE42" s="3">
        <v>1967</v>
      </c>
      <c r="JF42" s="3">
        <v>2059</v>
      </c>
      <c r="JG42" s="3">
        <v>2050</v>
      </c>
      <c r="JH42" s="3">
        <v>1921</v>
      </c>
      <c r="JI42" s="3">
        <v>1907</v>
      </c>
      <c r="JJ42" s="3">
        <v>1975</v>
      </c>
      <c r="JK42" s="3">
        <v>1955</v>
      </c>
      <c r="JL42" s="3">
        <v>1924</v>
      </c>
      <c r="JM42" s="3">
        <v>1766</v>
      </c>
      <c r="JN42" s="3">
        <v>2518</v>
      </c>
      <c r="JO42" s="3">
        <v>1859</v>
      </c>
      <c r="JP42" s="3">
        <v>1802</v>
      </c>
      <c r="JQ42" s="3">
        <v>1856</v>
      </c>
      <c r="JR42" s="3">
        <v>2020</v>
      </c>
      <c r="JS42" s="3">
        <v>1969</v>
      </c>
      <c r="JT42" s="3">
        <v>2110</v>
      </c>
      <c r="JU42" s="3">
        <v>1947</v>
      </c>
      <c r="JV42" s="3">
        <v>1953</v>
      </c>
      <c r="JW42" s="3">
        <v>7918</v>
      </c>
      <c r="JX42" s="3">
        <v>1978</v>
      </c>
      <c r="JY42" s="3">
        <v>2952</v>
      </c>
      <c r="JZ42" s="3">
        <v>2488</v>
      </c>
      <c r="KA42" s="3">
        <v>2327</v>
      </c>
      <c r="KB42" s="3">
        <v>3187</v>
      </c>
      <c r="KC42" s="3">
        <v>4428</v>
      </c>
      <c r="KD42" s="3">
        <v>2464</v>
      </c>
      <c r="KE42" s="3">
        <v>2719</v>
      </c>
      <c r="KF42" s="3">
        <v>2335</v>
      </c>
      <c r="KG42" s="3">
        <v>2759</v>
      </c>
      <c r="KH42" s="3">
        <v>2748</v>
      </c>
      <c r="KI42" s="3">
        <v>4209</v>
      </c>
      <c r="KJ42" s="3">
        <v>2628</v>
      </c>
      <c r="KK42" s="3">
        <v>2622</v>
      </c>
      <c r="KL42" s="3">
        <v>2484</v>
      </c>
      <c r="KM42" s="3">
        <v>2484</v>
      </c>
      <c r="KN42" s="3">
        <v>2612</v>
      </c>
      <c r="KO42" s="3">
        <v>3730</v>
      </c>
      <c r="KP42" s="3">
        <v>7819</v>
      </c>
      <c r="KQ42" s="3">
        <v>3248</v>
      </c>
      <c r="KR42" s="3">
        <v>3184</v>
      </c>
      <c r="KS42" s="3">
        <v>2612</v>
      </c>
      <c r="KT42" s="3">
        <v>3371</v>
      </c>
      <c r="KU42" s="3">
        <v>2044</v>
      </c>
      <c r="KV42" s="3">
        <v>2483</v>
      </c>
      <c r="KW42" s="3">
        <v>4857</v>
      </c>
      <c r="KX42" s="3">
        <v>3130</v>
      </c>
      <c r="KY42" s="3">
        <v>2594</v>
      </c>
      <c r="KZ42" s="3">
        <v>3205</v>
      </c>
      <c r="LA42" s="3">
        <v>2305</v>
      </c>
      <c r="LB42" s="3">
        <v>4311</v>
      </c>
      <c r="LC42" s="3">
        <v>6119</v>
      </c>
      <c r="LD42" s="3">
        <v>1976</v>
      </c>
      <c r="LE42" s="3">
        <v>1837</v>
      </c>
      <c r="LF42" s="3">
        <v>1929</v>
      </c>
      <c r="LG42" s="3">
        <v>1776</v>
      </c>
      <c r="LH42" s="3">
        <v>1708</v>
      </c>
      <c r="LI42" s="3">
        <v>1764</v>
      </c>
      <c r="LJ42" s="3">
        <v>2145</v>
      </c>
      <c r="LK42" s="3">
        <v>1939</v>
      </c>
      <c r="LL42" s="3">
        <v>1808</v>
      </c>
      <c r="LM42" s="3">
        <v>1848</v>
      </c>
      <c r="LN42" s="3">
        <v>1981</v>
      </c>
      <c r="LO42" s="3">
        <v>2175</v>
      </c>
      <c r="LP42" s="3">
        <v>2272</v>
      </c>
      <c r="LQ42" s="3">
        <v>2086</v>
      </c>
      <c r="LR42" s="3">
        <v>2000</v>
      </c>
      <c r="LS42" s="3">
        <v>2492</v>
      </c>
      <c r="LT42" s="3">
        <v>2194</v>
      </c>
      <c r="LU42" s="3">
        <v>2388</v>
      </c>
      <c r="LV42" s="3">
        <v>2153</v>
      </c>
      <c r="LW42" s="3">
        <v>2446</v>
      </c>
      <c r="LX42" s="3">
        <v>1942</v>
      </c>
      <c r="LY42" s="3">
        <v>1838</v>
      </c>
      <c r="LZ42" s="3">
        <v>2007</v>
      </c>
      <c r="MA42" s="3">
        <v>2010</v>
      </c>
      <c r="MB42" s="3">
        <v>2553</v>
      </c>
      <c r="MC42" s="3">
        <v>2115</v>
      </c>
      <c r="MD42" s="3">
        <v>2016</v>
      </c>
      <c r="ME42" s="3">
        <v>2101</v>
      </c>
      <c r="MF42" s="3">
        <v>2156</v>
      </c>
      <c r="MG42" s="3">
        <v>2627</v>
      </c>
      <c r="MH42" s="3">
        <v>2599</v>
      </c>
      <c r="MI42" s="3">
        <v>2021</v>
      </c>
      <c r="MJ42" s="3">
        <v>2114</v>
      </c>
      <c r="MK42" s="3">
        <v>2037</v>
      </c>
      <c r="ML42" s="3">
        <v>1822</v>
      </c>
      <c r="MM42" s="3">
        <v>2044</v>
      </c>
      <c r="MN42" s="3">
        <v>2109</v>
      </c>
      <c r="MO42" s="3">
        <v>1672</v>
      </c>
      <c r="MP42" s="3">
        <v>1845</v>
      </c>
      <c r="MQ42" s="3">
        <v>1872</v>
      </c>
      <c r="MR42" s="3">
        <v>1835</v>
      </c>
      <c r="MS42" s="3">
        <v>1845</v>
      </c>
      <c r="MT42" s="3">
        <v>1995</v>
      </c>
      <c r="MU42" s="3">
        <v>1848</v>
      </c>
      <c r="MV42" s="3">
        <v>2188</v>
      </c>
      <c r="MW42" s="3">
        <v>2112</v>
      </c>
      <c r="MX42" s="3">
        <v>2181</v>
      </c>
      <c r="MY42" s="3">
        <v>2085</v>
      </c>
      <c r="MZ42" s="3">
        <v>1913</v>
      </c>
      <c r="NA42" s="3">
        <v>2521</v>
      </c>
      <c r="NB42" s="3">
        <v>2027</v>
      </c>
      <c r="NC42" s="3">
        <v>2067</v>
      </c>
      <c r="ND42" s="3">
        <v>1884</v>
      </c>
      <c r="NE42" s="3">
        <v>1746</v>
      </c>
      <c r="NF42" s="3">
        <v>1817</v>
      </c>
      <c r="NG42" s="3">
        <v>1888</v>
      </c>
      <c r="NH42" s="3">
        <v>2103</v>
      </c>
      <c r="NI42" s="3">
        <v>2002</v>
      </c>
      <c r="NJ42" s="3">
        <v>1757</v>
      </c>
      <c r="NK42" s="3">
        <v>1783</v>
      </c>
      <c r="NL42" s="3">
        <v>1895</v>
      </c>
      <c r="NM42" s="3">
        <v>1974</v>
      </c>
      <c r="NN42" s="3">
        <v>1931</v>
      </c>
      <c r="NO42" s="3">
        <v>2029</v>
      </c>
      <c r="NP42" s="3">
        <v>2217</v>
      </c>
      <c r="NQ42" s="3">
        <v>2123</v>
      </c>
      <c r="NR42" s="3">
        <v>1928</v>
      </c>
      <c r="NS42" s="3">
        <v>1924</v>
      </c>
      <c r="NT42" s="3">
        <v>1791</v>
      </c>
      <c r="NU42" s="3">
        <v>1915</v>
      </c>
      <c r="NV42" s="3">
        <v>2370</v>
      </c>
      <c r="NW42" s="3">
        <v>2011</v>
      </c>
      <c r="NX42" s="3">
        <v>1801</v>
      </c>
      <c r="NY42" s="3">
        <v>1824</v>
      </c>
      <c r="NZ42" s="3">
        <v>2302</v>
      </c>
    </row>
    <row r="43" spans="1:390" x14ac:dyDescent="0.35">
      <c r="A43" t="s">
        <v>104</v>
      </c>
      <c r="B43" s="3">
        <v>1921</v>
      </c>
      <c r="C43" s="3">
        <v>1865</v>
      </c>
      <c r="D43" s="3">
        <v>1924</v>
      </c>
      <c r="E43" s="3">
        <v>2071</v>
      </c>
      <c r="F43" s="3">
        <v>1991</v>
      </c>
      <c r="G43" s="3">
        <v>2071</v>
      </c>
      <c r="H43" s="3">
        <v>2310</v>
      </c>
      <c r="I43" s="3">
        <v>1762</v>
      </c>
      <c r="J43" s="3">
        <v>1659</v>
      </c>
      <c r="K43" s="3">
        <v>1701</v>
      </c>
      <c r="L43" s="3">
        <v>2059</v>
      </c>
      <c r="M43" s="3">
        <v>1833</v>
      </c>
      <c r="N43" s="3">
        <v>1957</v>
      </c>
      <c r="O43" s="3">
        <v>2113</v>
      </c>
      <c r="P43" s="3">
        <v>2006</v>
      </c>
      <c r="Q43" s="3">
        <v>1703</v>
      </c>
      <c r="R43" s="3">
        <v>2647</v>
      </c>
      <c r="S43" s="3">
        <v>1807</v>
      </c>
      <c r="T43" s="3">
        <v>1894</v>
      </c>
      <c r="U43" s="3">
        <v>1935</v>
      </c>
      <c r="V43" s="3">
        <v>1767</v>
      </c>
      <c r="W43" s="3">
        <v>2260</v>
      </c>
      <c r="X43" s="3">
        <v>2156</v>
      </c>
      <c r="Y43" s="3">
        <v>2170</v>
      </c>
      <c r="Z43" s="3">
        <v>2194</v>
      </c>
      <c r="AA43" s="3">
        <v>1853</v>
      </c>
      <c r="AB43" s="3">
        <v>1672</v>
      </c>
      <c r="AC43" s="3">
        <v>2200</v>
      </c>
      <c r="AD43" s="3">
        <v>1938</v>
      </c>
      <c r="AE43" s="3">
        <v>1974</v>
      </c>
      <c r="AF43" s="3">
        <v>2283</v>
      </c>
      <c r="AG43" s="3">
        <v>2207</v>
      </c>
      <c r="AH43" s="3">
        <v>2174</v>
      </c>
      <c r="AI43" s="3">
        <v>2861</v>
      </c>
      <c r="AJ43" s="3">
        <v>2912</v>
      </c>
      <c r="AK43" s="3">
        <v>2551</v>
      </c>
      <c r="AL43" s="3">
        <v>2263</v>
      </c>
      <c r="AM43" s="3">
        <v>3688</v>
      </c>
      <c r="AN43" s="3">
        <v>3351</v>
      </c>
      <c r="AO43" s="3">
        <v>2367</v>
      </c>
      <c r="AP43" s="3">
        <v>2314</v>
      </c>
      <c r="AQ43" s="3">
        <v>1978</v>
      </c>
      <c r="AR43" s="3">
        <v>1980</v>
      </c>
      <c r="AS43" s="3">
        <v>1794</v>
      </c>
      <c r="AT43" s="3">
        <v>1970</v>
      </c>
      <c r="AU43" s="3">
        <v>2597</v>
      </c>
      <c r="AV43" s="3">
        <v>2261</v>
      </c>
      <c r="AW43" s="3">
        <v>2019</v>
      </c>
      <c r="AX43" s="3">
        <v>1729</v>
      </c>
      <c r="AY43" s="3">
        <v>1693</v>
      </c>
      <c r="AZ43" s="3">
        <v>2289</v>
      </c>
      <c r="BA43" s="3">
        <v>2295</v>
      </c>
      <c r="BB43" s="3">
        <v>2463</v>
      </c>
      <c r="BC43" s="3">
        <v>2033</v>
      </c>
      <c r="BD43" s="3">
        <v>2065</v>
      </c>
      <c r="BE43" s="3">
        <v>1998</v>
      </c>
      <c r="BF43" s="3">
        <v>3115</v>
      </c>
      <c r="BG43" s="3">
        <v>2855</v>
      </c>
      <c r="BH43" s="3">
        <v>2404</v>
      </c>
      <c r="BI43" s="3">
        <v>1867</v>
      </c>
      <c r="BJ43" s="3">
        <v>2366</v>
      </c>
      <c r="BK43" s="3">
        <v>2880</v>
      </c>
      <c r="BL43" s="3">
        <v>2088</v>
      </c>
      <c r="BM43" s="3">
        <v>2074</v>
      </c>
      <c r="BN43" s="3">
        <v>1886</v>
      </c>
      <c r="BO43" s="3">
        <v>2599</v>
      </c>
      <c r="BP43" s="3">
        <v>1822</v>
      </c>
      <c r="BQ43" s="3">
        <v>1880</v>
      </c>
      <c r="BR43" s="3">
        <v>2093</v>
      </c>
      <c r="BS43" s="3">
        <v>1853</v>
      </c>
      <c r="BT43" s="3">
        <v>1921</v>
      </c>
      <c r="BU43" s="3">
        <v>2225</v>
      </c>
      <c r="BV43" s="3">
        <v>2003</v>
      </c>
      <c r="BW43" s="3">
        <v>2098</v>
      </c>
      <c r="BX43" s="3">
        <v>2028</v>
      </c>
      <c r="BY43" s="3">
        <v>2298</v>
      </c>
      <c r="BZ43" s="3">
        <v>1873</v>
      </c>
      <c r="CA43" s="3">
        <v>1965</v>
      </c>
      <c r="CB43" s="3">
        <v>1877</v>
      </c>
      <c r="CC43" s="3">
        <v>1745</v>
      </c>
      <c r="CD43" s="3">
        <v>1963</v>
      </c>
      <c r="CE43" s="3">
        <v>1870</v>
      </c>
      <c r="CF43" s="3">
        <v>1616</v>
      </c>
      <c r="CG43" s="3">
        <v>1972</v>
      </c>
      <c r="CH43" s="3">
        <v>1872</v>
      </c>
      <c r="CI43" s="3">
        <v>1804</v>
      </c>
      <c r="CJ43" s="3">
        <v>2260</v>
      </c>
      <c r="CK43" s="3">
        <v>2162</v>
      </c>
      <c r="CL43" s="3">
        <v>2469</v>
      </c>
      <c r="CM43" s="3">
        <v>2402</v>
      </c>
      <c r="CN43" s="3">
        <v>2368</v>
      </c>
      <c r="CO43" s="3">
        <v>3304</v>
      </c>
      <c r="CP43" s="3">
        <v>2269</v>
      </c>
      <c r="CQ43" s="3">
        <v>2638</v>
      </c>
      <c r="CR43" s="3">
        <v>2299</v>
      </c>
      <c r="CS43" s="3">
        <v>2999</v>
      </c>
      <c r="CT43" s="3">
        <v>2091</v>
      </c>
      <c r="CU43" s="3">
        <v>2444</v>
      </c>
      <c r="CV43" s="3">
        <v>2481</v>
      </c>
      <c r="CW43" s="3">
        <v>1871</v>
      </c>
      <c r="CX43" s="3">
        <v>3067</v>
      </c>
      <c r="CY43" s="3">
        <v>2288</v>
      </c>
      <c r="CZ43" s="3">
        <v>2676</v>
      </c>
      <c r="DA43" s="3">
        <v>1974</v>
      </c>
      <c r="DB43" s="3">
        <v>1912</v>
      </c>
      <c r="DC43" s="3">
        <v>2213</v>
      </c>
      <c r="DD43" s="3">
        <v>2203</v>
      </c>
      <c r="DE43" s="3">
        <v>2697</v>
      </c>
      <c r="DF43" s="3">
        <v>2716</v>
      </c>
      <c r="DG43" s="3">
        <v>2285</v>
      </c>
      <c r="DH43" s="3">
        <v>2365</v>
      </c>
      <c r="DI43" s="3">
        <v>2003</v>
      </c>
      <c r="DJ43" s="3">
        <v>3193</v>
      </c>
      <c r="DK43" s="3">
        <v>2050</v>
      </c>
      <c r="DL43" s="3">
        <v>2259</v>
      </c>
      <c r="DM43" s="3">
        <v>2318</v>
      </c>
      <c r="DN43" s="3">
        <v>2508</v>
      </c>
      <c r="DO43" s="3">
        <v>3099</v>
      </c>
      <c r="DP43" s="3">
        <v>2349</v>
      </c>
      <c r="DQ43" s="3">
        <v>2861</v>
      </c>
      <c r="DR43" s="3">
        <v>2979</v>
      </c>
      <c r="DS43" s="3">
        <v>2839</v>
      </c>
      <c r="DT43" s="3">
        <v>3136</v>
      </c>
      <c r="DU43" s="3">
        <v>2521</v>
      </c>
      <c r="DV43" s="3">
        <v>2297</v>
      </c>
      <c r="DW43" s="3">
        <v>2154</v>
      </c>
      <c r="DX43" s="3">
        <v>2415</v>
      </c>
      <c r="DY43" s="3">
        <v>2035</v>
      </c>
      <c r="DZ43" s="3">
        <v>2201</v>
      </c>
      <c r="EA43" s="3">
        <v>2383</v>
      </c>
      <c r="EB43" s="3">
        <v>3629</v>
      </c>
      <c r="EC43" s="3">
        <v>2187</v>
      </c>
      <c r="ED43" s="3">
        <v>2130</v>
      </c>
      <c r="EE43" s="3">
        <v>1854</v>
      </c>
      <c r="EF43" s="3">
        <v>2834</v>
      </c>
      <c r="EG43" s="3">
        <v>3094</v>
      </c>
      <c r="EH43" s="3">
        <v>1782</v>
      </c>
      <c r="EI43" s="3">
        <v>2178</v>
      </c>
      <c r="EJ43" s="3">
        <v>2163</v>
      </c>
      <c r="EK43" s="3">
        <v>1798</v>
      </c>
      <c r="EL43" s="3">
        <v>1919</v>
      </c>
      <c r="EM43" s="3">
        <v>1798</v>
      </c>
      <c r="EN43" s="3">
        <v>1901</v>
      </c>
      <c r="EO43" s="3">
        <v>2298</v>
      </c>
      <c r="EP43" s="3">
        <v>2057</v>
      </c>
      <c r="EQ43" s="3">
        <v>2077</v>
      </c>
      <c r="ER43" s="3">
        <v>2076</v>
      </c>
      <c r="ES43" s="3">
        <v>1930</v>
      </c>
      <c r="ET43" s="3">
        <v>2117</v>
      </c>
      <c r="EU43" s="3">
        <v>2113</v>
      </c>
      <c r="EV43" s="3">
        <v>2531</v>
      </c>
      <c r="EW43" s="3">
        <v>2154</v>
      </c>
      <c r="EX43" s="3">
        <v>2163</v>
      </c>
      <c r="EY43" s="3">
        <v>2208</v>
      </c>
      <c r="EZ43" s="3">
        <v>2008</v>
      </c>
      <c r="FA43" s="3">
        <v>1668</v>
      </c>
      <c r="FB43" s="3">
        <v>1704</v>
      </c>
      <c r="FC43" s="3">
        <v>1770</v>
      </c>
      <c r="FD43" s="3">
        <v>2079</v>
      </c>
      <c r="FE43" s="3">
        <v>1836</v>
      </c>
      <c r="FF43" s="3">
        <v>2176</v>
      </c>
      <c r="FG43" s="3">
        <v>2025</v>
      </c>
      <c r="FH43" s="3">
        <v>1875</v>
      </c>
      <c r="FI43" s="3">
        <v>2019</v>
      </c>
      <c r="FJ43" s="3">
        <v>1741</v>
      </c>
      <c r="FK43" s="3">
        <v>1874</v>
      </c>
      <c r="FL43" s="3">
        <v>1775</v>
      </c>
      <c r="FM43" s="3">
        <v>1870</v>
      </c>
      <c r="FN43" s="3">
        <v>2125</v>
      </c>
      <c r="FO43" s="3">
        <v>1862</v>
      </c>
      <c r="FP43" s="3">
        <v>2475</v>
      </c>
      <c r="FQ43" s="3">
        <v>2323</v>
      </c>
      <c r="FR43" s="3">
        <v>2072</v>
      </c>
      <c r="FS43" s="3">
        <v>2029</v>
      </c>
      <c r="FT43" s="3">
        <v>2650</v>
      </c>
      <c r="FU43" s="3">
        <v>2008</v>
      </c>
      <c r="FV43" s="3">
        <v>2068</v>
      </c>
      <c r="FW43" s="3">
        <v>2224</v>
      </c>
      <c r="FX43" s="3">
        <v>2381</v>
      </c>
      <c r="FY43" s="3">
        <v>2024</v>
      </c>
      <c r="FZ43" s="3">
        <v>1988</v>
      </c>
      <c r="GA43" s="3">
        <v>1708</v>
      </c>
      <c r="GB43" s="3">
        <v>2251</v>
      </c>
      <c r="GC43" s="3">
        <v>1882</v>
      </c>
      <c r="GD43" s="3">
        <v>1958</v>
      </c>
      <c r="GE43" s="3">
        <v>2135</v>
      </c>
      <c r="GF43" s="3">
        <v>2049</v>
      </c>
      <c r="GG43" s="3">
        <v>1823</v>
      </c>
      <c r="GH43" s="3">
        <v>2075</v>
      </c>
      <c r="GI43" s="3">
        <v>2678</v>
      </c>
      <c r="GJ43" s="3">
        <v>2394</v>
      </c>
      <c r="GK43" s="3">
        <v>2566</v>
      </c>
      <c r="GL43" s="3">
        <v>3014</v>
      </c>
      <c r="GM43" s="3">
        <v>2792</v>
      </c>
      <c r="GN43" s="3">
        <v>2455</v>
      </c>
      <c r="GO43" s="3">
        <v>1980</v>
      </c>
      <c r="GP43" s="3">
        <v>1913</v>
      </c>
      <c r="GQ43" s="3">
        <v>1942</v>
      </c>
      <c r="GR43" s="3">
        <v>1932</v>
      </c>
      <c r="GS43" s="3">
        <v>2066</v>
      </c>
      <c r="GT43" s="3">
        <v>2319</v>
      </c>
      <c r="GU43" s="3">
        <v>2000</v>
      </c>
      <c r="GV43" s="3">
        <v>2142</v>
      </c>
      <c r="GW43" s="3">
        <v>2202</v>
      </c>
      <c r="GX43" s="3">
        <v>2003</v>
      </c>
      <c r="GY43" s="3">
        <v>1976</v>
      </c>
      <c r="GZ43" s="3">
        <v>2271</v>
      </c>
      <c r="HA43" s="3">
        <v>1905</v>
      </c>
      <c r="HB43" s="3">
        <v>2209</v>
      </c>
      <c r="HC43" s="3">
        <v>4905</v>
      </c>
      <c r="HD43" s="3">
        <v>3111</v>
      </c>
      <c r="HE43" s="3">
        <v>3262</v>
      </c>
      <c r="HF43" s="3">
        <v>3360</v>
      </c>
      <c r="HG43" s="3">
        <v>3169</v>
      </c>
      <c r="HH43" s="3">
        <v>3019</v>
      </c>
      <c r="HI43" s="3">
        <v>2676</v>
      </c>
      <c r="HJ43" s="3">
        <v>3294</v>
      </c>
      <c r="HK43" s="3">
        <v>3244</v>
      </c>
      <c r="HL43" s="3">
        <v>3470</v>
      </c>
      <c r="HM43" s="3">
        <v>3271</v>
      </c>
      <c r="HN43" s="3">
        <v>2098</v>
      </c>
      <c r="HO43" s="3">
        <v>1984</v>
      </c>
      <c r="HP43" s="3">
        <v>2258</v>
      </c>
      <c r="HQ43" s="3">
        <v>2551</v>
      </c>
      <c r="HR43" s="3">
        <v>2657</v>
      </c>
      <c r="HS43" s="3">
        <v>2064</v>
      </c>
      <c r="HT43" s="3">
        <v>1982</v>
      </c>
      <c r="HU43" s="3">
        <v>2469</v>
      </c>
      <c r="HV43" s="3">
        <v>2191</v>
      </c>
      <c r="HW43" s="3">
        <v>2780</v>
      </c>
      <c r="HX43" s="3">
        <v>2797</v>
      </c>
      <c r="HY43" s="3">
        <v>2075</v>
      </c>
      <c r="HZ43" s="3">
        <v>2474</v>
      </c>
      <c r="IA43" s="3">
        <v>2228</v>
      </c>
      <c r="IB43" s="3">
        <v>1977</v>
      </c>
      <c r="IC43" s="3">
        <v>2041</v>
      </c>
      <c r="ID43" s="3">
        <v>2241</v>
      </c>
      <c r="IE43" s="3">
        <v>1950</v>
      </c>
      <c r="IF43" s="3">
        <v>3904</v>
      </c>
      <c r="IG43" s="3">
        <v>2692</v>
      </c>
      <c r="IH43" s="3">
        <v>3107</v>
      </c>
      <c r="II43" s="3">
        <v>2235</v>
      </c>
      <c r="IJ43" s="3">
        <v>2034</v>
      </c>
      <c r="IK43" s="3">
        <v>2107</v>
      </c>
      <c r="IL43" s="3">
        <v>1901</v>
      </c>
      <c r="IM43" s="3">
        <v>1913</v>
      </c>
      <c r="IN43" s="3">
        <v>2056</v>
      </c>
      <c r="IO43" s="3">
        <v>1933</v>
      </c>
      <c r="IP43" s="3">
        <v>1829</v>
      </c>
      <c r="IQ43" s="3">
        <v>1874</v>
      </c>
      <c r="IR43" s="3">
        <v>1986</v>
      </c>
      <c r="IS43" s="3">
        <v>2243</v>
      </c>
      <c r="IT43" s="3">
        <v>1901</v>
      </c>
      <c r="IU43" s="3">
        <v>2656</v>
      </c>
      <c r="IV43" s="3">
        <v>1983</v>
      </c>
      <c r="IW43" s="3">
        <v>1906</v>
      </c>
      <c r="IX43" s="3">
        <v>1953</v>
      </c>
      <c r="IY43" s="3">
        <v>2017</v>
      </c>
      <c r="IZ43" s="3">
        <v>2060</v>
      </c>
      <c r="JA43" s="3">
        <v>2060</v>
      </c>
      <c r="JB43" s="3">
        <v>1878</v>
      </c>
      <c r="JC43" s="3">
        <v>1880</v>
      </c>
      <c r="JD43" s="3">
        <v>1891</v>
      </c>
      <c r="JE43" s="3">
        <v>1971</v>
      </c>
      <c r="JF43" s="3">
        <v>2053</v>
      </c>
      <c r="JG43" s="3">
        <v>2032</v>
      </c>
      <c r="JH43" s="3">
        <v>1914</v>
      </c>
      <c r="JI43" s="3">
        <v>1878</v>
      </c>
      <c r="JJ43" s="3">
        <v>1960</v>
      </c>
      <c r="JK43" s="3">
        <v>1954</v>
      </c>
      <c r="JL43" s="3">
        <v>1923</v>
      </c>
      <c r="JM43" s="3">
        <v>1776</v>
      </c>
      <c r="JN43" s="3">
        <v>2501</v>
      </c>
      <c r="JO43" s="3">
        <v>1872</v>
      </c>
      <c r="JP43" s="3">
        <v>1801</v>
      </c>
      <c r="JQ43" s="3">
        <v>1857</v>
      </c>
      <c r="JR43" s="3">
        <v>2018</v>
      </c>
      <c r="JS43" s="3">
        <v>1980</v>
      </c>
      <c r="JT43" s="3">
        <v>2101</v>
      </c>
      <c r="JU43" s="3">
        <v>1939</v>
      </c>
      <c r="JV43" s="3">
        <v>1949</v>
      </c>
      <c r="JW43" s="3">
        <v>7587</v>
      </c>
      <c r="JX43" s="3">
        <v>1986</v>
      </c>
      <c r="JY43" s="3">
        <v>3027</v>
      </c>
      <c r="JZ43" s="3">
        <v>2476</v>
      </c>
      <c r="KA43" s="3">
        <v>2324</v>
      </c>
      <c r="KB43" s="3">
        <v>3133</v>
      </c>
      <c r="KC43" s="3">
        <v>4624</v>
      </c>
      <c r="KD43" s="3">
        <v>2463</v>
      </c>
      <c r="KE43" s="3">
        <v>2752</v>
      </c>
      <c r="KF43" s="3">
        <v>2371</v>
      </c>
      <c r="KG43" s="3">
        <v>2783</v>
      </c>
      <c r="KH43" s="3">
        <v>2775</v>
      </c>
      <c r="KI43" s="3">
        <v>4186</v>
      </c>
      <c r="KJ43" s="3">
        <v>2703</v>
      </c>
      <c r="KK43" s="3">
        <v>2635</v>
      </c>
      <c r="KL43" s="3">
        <v>2456</v>
      </c>
      <c r="KM43" s="3">
        <v>2491</v>
      </c>
      <c r="KN43" s="3">
        <v>2680</v>
      </c>
      <c r="KO43" s="3">
        <v>3822</v>
      </c>
      <c r="KP43" s="3">
        <v>8155</v>
      </c>
      <c r="KQ43" s="3">
        <v>3176</v>
      </c>
      <c r="KR43" s="3">
        <v>3136</v>
      </c>
      <c r="KS43" s="3">
        <v>2629</v>
      </c>
      <c r="KT43" s="3">
        <v>3337</v>
      </c>
      <c r="KU43" s="3">
        <v>2057</v>
      </c>
      <c r="KV43" s="3">
        <v>2482</v>
      </c>
      <c r="KW43" s="3">
        <v>4803</v>
      </c>
      <c r="KX43" s="3">
        <v>3108</v>
      </c>
      <c r="KY43" s="3">
        <v>2613</v>
      </c>
      <c r="KZ43" s="3">
        <v>3278</v>
      </c>
      <c r="LA43" s="3">
        <v>2338</v>
      </c>
      <c r="LB43" s="3">
        <v>4268</v>
      </c>
      <c r="LC43" s="3">
        <v>6210</v>
      </c>
      <c r="LD43" s="3">
        <v>2011</v>
      </c>
      <c r="LE43" s="3">
        <v>1829</v>
      </c>
      <c r="LF43" s="3">
        <v>1935</v>
      </c>
      <c r="LG43" s="3">
        <v>1783</v>
      </c>
      <c r="LH43" s="3">
        <v>1742</v>
      </c>
      <c r="LI43" s="3">
        <v>1765</v>
      </c>
      <c r="LJ43" s="3">
        <v>2154</v>
      </c>
      <c r="LK43" s="3">
        <v>1962</v>
      </c>
      <c r="LL43" s="3">
        <v>1813</v>
      </c>
      <c r="LM43" s="3">
        <v>1858</v>
      </c>
      <c r="LN43" s="3">
        <v>1985</v>
      </c>
      <c r="LO43" s="3">
        <v>2102</v>
      </c>
      <c r="LP43" s="3">
        <v>2286</v>
      </c>
      <c r="LQ43" s="3">
        <v>2099</v>
      </c>
      <c r="LR43" s="3">
        <v>1983</v>
      </c>
      <c r="LS43" s="3">
        <v>2520</v>
      </c>
      <c r="LT43" s="3">
        <v>2178</v>
      </c>
      <c r="LU43" s="3">
        <v>2347</v>
      </c>
      <c r="LV43" s="3">
        <v>2185</v>
      </c>
      <c r="LW43" s="3">
        <v>2395</v>
      </c>
      <c r="LX43" s="3">
        <v>1937</v>
      </c>
      <c r="LY43" s="3">
        <v>1819</v>
      </c>
      <c r="LZ43" s="3">
        <v>2006</v>
      </c>
      <c r="MA43" s="3">
        <v>2008</v>
      </c>
      <c r="MB43" s="3">
        <v>2544</v>
      </c>
      <c r="MC43" s="3">
        <v>2122</v>
      </c>
      <c r="MD43" s="3">
        <v>2072</v>
      </c>
      <c r="ME43" s="3">
        <v>2108</v>
      </c>
      <c r="MF43" s="3">
        <v>2159</v>
      </c>
      <c r="MG43" s="3">
        <v>2563</v>
      </c>
      <c r="MH43" s="3">
        <v>2555</v>
      </c>
      <c r="MI43" s="3">
        <v>2014</v>
      </c>
      <c r="MJ43" s="3">
        <v>2173</v>
      </c>
      <c r="MK43" s="3">
        <v>2009</v>
      </c>
      <c r="ML43" s="3">
        <v>1825</v>
      </c>
      <c r="MM43" s="3">
        <v>2024</v>
      </c>
      <c r="MN43" s="3">
        <v>2098</v>
      </c>
      <c r="MO43" s="3">
        <v>1658</v>
      </c>
      <c r="MP43" s="3">
        <v>1830</v>
      </c>
      <c r="MQ43" s="3">
        <v>1869</v>
      </c>
      <c r="MR43" s="3">
        <v>1837</v>
      </c>
      <c r="MS43" s="3">
        <v>1829</v>
      </c>
      <c r="MT43" s="3">
        <v>1999</v>
      </c>
      <c r="MU43" s="3">
        <v>1842</v>
      </c>
      <c r="MV43" s="3">
        <v>2201</v>
      </c>
      <c r="MW43" s="3">
        <v>2132</v>
      </c>
      <c r="MX43" s="3">
        <v>2191</v>
      </c>
      <c r="MY43" s="3">
        <v>2078</v>
      </c>
      <c r="MZ43" s="3">
        <v>1924</v>
      </c>
      <c r="NA43" s="3">
        <v>2538</v>
      </c>
      <c r="NB43" s="3">
        <v>2029</v>
      </c>
      <c r="NC43" s="3">
        <v>2063</v>
      </c>
      <c r="ND43" s="3">
        <v>1899</v>
      </c>
      <c r="NE43" s="3">
        <v>1746</v>
      </c>
      <c r="NF43" s="3">
        <v>1801</v>
      </c>
      <c r="NG43" s="3">
        <v>1860</v>
      </c>
      <c r="NH43" s="3">
        <v>2044</v>
      </c>
      <c r="NI43" s="3">
        <v>1946</v>
      </c>
      <c r="NJ43" s="3">
        <v>1736</v>
      </c>
      <c r="NK43" s="3">
        <v>1777</v>
      </c>
      <c r="NL43" s="3">
        <v>1894</v>
      </c>
      <c r="NM43" s="3">
        <v>1984</v>
      </c>
      <c r="NN43" s="3">
        <v>1935</v>
      </c>
      <c r="NO43" s="3">
        <v>2027</v>
      </c>
      <c r="NP43" s="3">
        <v>2187</v>
      </c>
      <c r="NQ43" s="3">
        <v>2119</v>
      </c>
      <c r="NR43" s="3">
        <v>1930</v>
      </c>
      <c r="NS43" s="3">
        <v>1918</v>
      </c>
      <c r="NT43" s="3">
        <v>1799</v>
      </c>
      <c r="NU43" s="3">
        <v>1899</v>
      </c>
      <c r="NV43" s="3">
        <v>2301</v>
      </c>
      <c r="NW43" s="3">
        <v>2001</v>
      </c>
      <c r="NX43" s="3">
        <v>1793</v>
      </c>
      <c r="NY43" s="3">
        <v>1840</v>
      </c>
      <c r="NZ43" s="3">
        <v>2300</v>
      </c>
    </row>
    <row r="44" spans="1:390" x14ac:dyDescent="0.35">
      <c r="A44" t="s">
        <v>105</v>
      </c>
      <c r="B44" s="3">
        <v>1937</v>
      </c>
      <c r="C44" s="3">
        <v>1861</v>
      </c>
      <c r="D44" s="3">
        <v>1913</v>
      </c>
      <c r="E44" s="3">
        <v>2079</v>
      </c>
      <c r="F44" s="3">
        <v>2020</v>
      </c>
      <c r="G44" s="3">
        <v>2087</v>
      </c>
      <c r="H44" s="3">
        <v>2318</v>
      </c>
      <c r="I44" s="3">
        <v>1774</v>
      </c>
      <c r="J44" s="3">
        <v>1670</v>
      </c>
      <c r="K44" s="3">
        <v>1697</v>
      </c>
      <c r="L44" s="3">
        <v>2098</v>
      </c>
      <c r="M44" s="3">
        <v>1835</v>
      </c>
      <c r="N44" s="3">
        <v>1944</v>
      </c>
      <c r="O44" s="3">
        <v>2133</v>
      </c>
      <c r="P44" s="3">
        <v>2004</v>
      </c>
      <c r="Q44" s="3">
        <v>1693</v>
      </c>
      <c r="R44" s="3">
        <v>2534</v>
      </c>
      <c r="S44" s="3">
        <v>1812</v>
      </c>
      <c r="T44" s="3">
        <v>1903</v>
      </c>
      <c r="U44" s="3">
        <v>1963</v>
      </c>
      <c r="V44" s="3">
        <v>1763</v>
      </c>
      <c r="W44" s="3">
        <v>2325</v>
      </c>
      <c r="X44" s="3">
        <v>2188</v>
      </c>
      <c r="Y44" s="3">
        <v>2203</v>
      </c>
      <c r="Z44" s="3">
        <v>2194</v>
      </c>
      <c r="AA44" s="3">
        <v>1864</v>
      </c>
      <c r="AB44" s="3">
        <v>1672</v>
      </c>
      <c r="AC44" s="3">
        <v>2242</v>
      </c>
      <c r="AD44" s="3">
        <v>1935</v>
      </c>
      <c r="AE44" s="3">
        <v>1934</v>
      </c>
      <c r="AF44" s="3">
        <v>2315</v>
      </c>
      <c r="AG44" s="3">
        <v>2224</v>
      </c>
      <c r="AH44" s="3">
        <v>2190</v>
      </c>
      <c r="AI44" s="3">
        <v>2856</v>
      </c>
      <c r="AJ44" s="3">
        <v>2987</v>
      </c>
      <c r="AK44" s="3">
        <v>2510</v>
      </c>
      <c r="AL44" s="3">
        <v>2291</v>
      </c>
      <c r="AM44" s="3">
        <v>3723</v>
      </c>
      <c r="AN44" s="3">
        <v>3416</v>
      </c>
      <c r="AO44" s="3">
        <v>2337</v>
      </c>
      <c r="AP44" s="3">
        <v>2298</v>
      </c>
      <c r="AQ44" s="3">
        <v>1986</v>
      </c>
      <c r="AR44" s="3">
        <v>1983</v>
      </c>
      <c r="AS44" s="3">
        <v>1787</v>
      </c>
      <c r="AT44" s="3">
        <v>1987</v>
      </c>
      <c r="AU44" s="3">
        <v>2665</v>
      </c>
      <c r="AV44" s="3">
        <v>2276</v>
      </c>
      <c r="AW44" s="3">
        <v>2028</v>
      </c>
      <c r="AX44" s="3">
        <v>1742</v>
      </c>
      <c r="AY44" s="3">
        <v>1665</v>
      </c>
      <c r="AZ44" s="3">
        <v>2300</v>
      </c>
      <c r="BA44" s="3">
        <v>2301</v>
      </c>
      <c r="BB44" s="3">
        <v>2442</v>
      </c>
      <c r="BC44" s="3">
        <v>2063</v>
      </c>
      <c r="BD44" s="3">
        <v>2071</v>
      </c>
      <c r="BE44" s="3">
        <v>1991</v>
      </c>
      <c r="BF44" s="3">
        <v>3080</v>
      </c>
      <c r="BG44" s="3">
        <v>2836</v>
      </c>
      <c r="BH44" s="3">
        <v>2407</v>
      </c>
      <c r="BI44" s="3">
        <v>1898</v>
      </c>
      <c r="BJ44" s="3">
        <v>2410</v>
      </c>
      <c r="BK44" s="3">
        <v>2850</v>
      </c>
      <c r="BL44" s="3">
        <v>2030</v>
      </c>
      <c r="BM44" s="3">
        <v>2084</v>
      </c>
      <c r="BN44" s="3">
        <v>1891</v>
      </c>
      <c r="BO44" s="3">
        <v>2406</v>
      </c>
      <c r="BP44" s="3">
        <v>1855</v>
      </c>
      <c r="BQ44" s="3">
        <v>1894</v>
      </c>
      <c r="BR44" s="3">
        <v>2093</v>
      </c>
      <c r="BS44" s="3">
        <v>1852</v>
      </c>
      <c r="BT44" s="3">
        <v>1944</v>
      </c>
      <c r="BU44" s="3">
        <v>2213</v>
      </c>
      <c r="BV44" s="3">
        <v>2008</v>
      </c>
      <c r="BW44" s="3">
        <v>2110</v>
      </c>
      <c r="BX44" s="3">
        <v>2064</v>
      </c>
      <c r="BY44" s="3">
        <v>2277</v>
      </c>
      <c r="BZ44" s="3">
        <v>1910</v>
      </c>
      <c r="CA44" s="3">
        <v>1961</v>
      </c>
      <c r="CB44" s="3">
        <v>1912</v>
      </c>
      <c r="CC44" s="3">
        <v>1734</v>
      </c>
      <c r="CD44" s="3">
        <v>1971</v>
      </c>
      <c r="CE44" s="3">
        <v>1881</v>
      </c>
      <c r="CF44" s="3">
        <v>1634</v>
      </c>
      <c r="CG44" s="3">
        <v>1993</v>
      </c>
      <c r="CH44" s="3">
        <v>1890</v>
      </c>
      <c r="CI44" s="3">
        <v>1803</v>
      </c>
      <c r="CJ44" s="3">
        <v>2252</v>
      </c>
      <c r="CK44" s="3">
        <v>2135</v>
      </c>
      <c r="CL44" s="3">
        <v>2524</v>
      </c>
      <c r="CM44" s="3">
        <v>2439</v>
      </c>
      <c r="CN44" s="3">
        <v>2347</v>
      </c>
      <c r="CO44" s="3">
        <v>3337</v>
      </c>
      <c r="CP44" s="3">
        <v>2290</v>
      </c>
      <c r="CQ44" s="3">
        <v>2674</v>
      </c>
      <c r="CR44" s="3">
        <v>2319</v>
      </c>
      <c r="CS44" s="3">
        <v>2980</v>
      </c>
      <c r="CT44" s="3">
        <v>2083</v>
      </c>
      <c r="CU44" s="3">
        <v>2438</v>
      </c>
      <c r="CV44" s="3">
        <v>2507</v>
      </c>
      <c r="CW44" s="3">
        <v>1884</v>
      </c>
      <c r="CX44" s="3">
        <v>3091</v>
      </c>
      <c r="CY44" s="3">
        <v>2285</v>
      </c>
      <c r="CZ44" s="3">
        <v>2687</v>
      </c>
      <c r="DA44" s="3">
        <v>1982</v>
      </c>
      <c r="DB44" s="3">
        <v>1917</v>
      </c>
      <c r="DC44" s="3">
        <v>2229</v>
      </c>
      <c r="DD44" s="3">
        <v>2223</v>
      </c>
      <c r="DE44" s="3">
        <v>2742</v>
      </c>
      <c r="DF44" s="3">
        <v>2772</v>
      </c>
      <c r="DG44" s="3">
        <v>2302</v>
      </c>
      <c r="DH44" s="3">
        <v>2393</v>
      </c>
      <c r="DI44" s="3">
        <v>2016</v>
      </c>
      <c r="DJ44" s="3">
        <v>3281</v>
      </c>
      <c r="DK44" s="3">
        <v>2069</v>
      </c>
      <c r="DL44" s="3">
        <v>2257</v>
      </c>
      <c r="DM44" s="3">
        <v>2341</v>
      </c>
      <c r="DN44" s="3">
        <v>2504</v>
      </c>
      <c r="DO44" s="3">
        <v>3087</v>
      </c>
      <c r="DP44" s="3">
        <v>2363</v>
      </c>
      <c r="DQ44" s="3">
        <v>2895</v>
      </c>
      <c r="DR44" s="3">
        <v>2979</v>
      </c>
      <c r="DS44" s="3">
        <v>2804</v>
      </c>
      <c r="DT44" s="3">
        <v>3171</v>
      </c>
      <c r="DU44" s="3">
        <v>2541</v>
      </c>
      <c r="DV44" s="3">
        <v>2318</v>
      </c>
      <c r="DW44" s="3">
        <v>2133</v>
      </c>
      <c r="DX44" s="3">
        <v>2444</v>
      </c>
      <c r="DY44" s="3">
        <v>2017</v>
      </c>
      <c r="DZ44" s="3">
        <v>2217</v>
      </c>
      <c r="EA44" s="3">
        <v>2366</v>
      </c>
      <c r="EB44" s="3">
        <v>3522</v>
      </c>
      <c r="EC44" s="3">
        <v>2151</v>
      </c>
      <c r="ED44" s="3">
        <v>2136</v>
      </c>
      <c r="EE44" s="3">
        <v>1855</v>
      </c>
      <c r="EF44" s="3">
        <v>2879</v>
      </c>
      <c r="EG44" s="3">
        <v>3083</v>
      </c>
      <c r="EH44" s="3">
        <v>1774</v>
      </c>
      <c r="EI44" s="3">
        <v>2193</v>
      </c>
      <c r="EJ44" s="3">
        <v>2181</v>
      </c>
      <c r="EK44" s="3">
        <v>1797</v>
      </c>
      <c r="EL44" s="3">
        <v>1923</v>
      </c>
      <c r="EM44" s="3">
        <v>1798</v>
      </c>
      <c r="EN44" s="3">
        <v>1926</v>
      </c>
      <c r="EO44" s="3">
        <v>2310</v>
      </c>
      <c r="EP44" s="3">
        <v>2045</v>
      </c>
      <c r="EQ44" s="3">
        <v>2109</v>
      </c>
      <c r="ER44" s="3">
        <v>2092</v>
      </c>
      <c r="ES44" s="3">
        <v>1939</v>
      </c>
      <c r="ET44" s="3">
        <v>2108</v>
      </c>
      <c r="EU44" s="3">
        <v>2113</v>
      </c>
      <c r="EV44" s="3">
        <v>2490</v>
      </c>
      <c r="EW44" s="3">
        <v>2171</v>
      </c>
      <c r="EX44" s="3">
        <v>2165</v>
      </c>
      <c r="EY44" s="3">
        <v>2225</v>
      </c>
      <c r="EZ44" s="3">
        <v>2012</v>
      </c>
      <c r="FA44" s="3">
        <v>1668</v>
      </c>
      <c r="FB44" s="3">
        <v>1710</v>
      </c>
      <c r="FC44" s="3">
        <v>1785</v>
      </c>
      <c r="FD44" s="3">
        <v>2102</v>
      </c>
      <c r="FE44" s="3">
        <v>1841</v>
      </c>
      <c r="FF44" s="3">
        <v>2168</v>
      </c>
      <c r="FG44" s="3">
        <v>2033</v>
      </c>
      <c r="FH44" s="3">
        <v>1876</v>
      </c>
      <c r="FI44" s="3">
        <v>2043</v>
      </c>
      <c r="FJ44" s="3">
        <v>1756</v>
      </c>
      <c r="FK44" s="3">
        <v>1867</v>
      </c>
      <c r="FL44" s="3">
        <v>1763</v>
      </c>
      <c r="FM44" s="3">
        <v>1886</v>
      </c>
      <c r="FN44" s="3">
        <v>2158</v>
      </c>
      <c r="FO44" s="3">
        <v>1888</v>
      </c>
      <c r="FP44" s="3">
        <v>2514</v>
      </c>
      <c r="FQ44" s="3">
        <v>2340</v>
      </c>
      <c r="FR44" s="3">
        <v>2091</v>
      </c>
      <c r="FS44" s="3">
        <v>2014</v>
      </c>
      <c r="FT44" s="3">
        <v>2605</v>
      </c>
      <c r="FU44" s="3">
        <v>2007</v>
      </c>
      <c r="FV44" s="3">
        <v>2107</v>
      </c>
      <c r="FW44" s="3">
        <v>2271</v>
      </c>
      <c r="FX44" s="3">
        <v>2493</v>
      </c>
      <c r="FY44" s="3">
        <v>2060</v>
      </c>
      <c r="FZ44" s="3">
        <v>2013</v>
      </c>
      <c r="GA44" s="3">
        <v>1716</v>
      </c>
      <c r="GB44" s="3">
        <v>2302</v>
      </c>
      <c r="GC44" s="3">
        <v>1879</v>
      </c>
      <c r="GD44" s="3">
        <v>1959</v>
      </c>
      <c r="GE44" s="3">
        <v>2133</v>
      </c>
      <c r="GF44" s="3">
        <v>2033</v>
      </c>
      <c r="GG44" s="3">
        <v>1816</v>
      </c>
      <c r="GH44" s="3">
        <v>2062</v>
      </c>
      <c r="GI44" s="3">
        <v>2675</v>
      </c>
      <c r="GJ44" s="3">
        <v>2425</v>
      </c>
      <c r="GK44" s="3">
        <v>2580</v>
      </c>
      <c r="GL44" s="3">
        <v>3073</v>
      </c>
      <c r="GM44" s="3">
        <v>2871</v>
      </c>
      <c r="GN44" s="3">
        <v>2509</v>
      </c>
      <c r="GO44" s="3">
        <v>1984</v>
      </c>
      <c r="GP44" s="3">
        <v>1944</v>
      </c>
      <c r="GQ44" s="3">
        <v>1968</v>
      </c>
      <c r="GR44" s="3">
        <v>1907</v>
      </c>
      <c r="GS44" s="3">
        <v>2051</v>
      </c>
      <c r="GT44" s="3">
        <v>2359</v>
      </c>
      <c r="GU44" s="3">
        <v>1986</v>
      </c>
      <c r="GV44" s="3">
        <v>2172</v>
      </c>
      <c r="GW44" s="3">
        <v>2207</v>
      </c>
      <c r="GX44" s="3">
        <v>1985</v>
      </c>
      <c r="GY44" s="3">
        <v>1988</v>
      </c>
      <c r="GZ44" s="3">
        <v>2296</v>
      </c>
      <c r="HA44" s="3">
        <v>1924</v>
      </c>
      <c r="HB44" s="3">
        <v>2209</v>
      </c>
      <c r="HC44" s="3">
        <v>4910</v>
      </c>
      <c r="HD44" s="3">
        <v>3155</v>
      </c>
      <c r="HE44" s="3">
        <v>3397</v>
      </c>
      <c r="HF44" s="3">
        <v>3514</v>
      </c>
      <c r="HG44" s="3">
        <v>3209</v>
      </c>
      <c r="HH44" s="3">
        <v>3103</v>
      </c>
      <c r="HI44" s="3">
        <v>2662</v>
      </c>
      <c r="HJ44" s="3">
        <v>3182</v>
      </c>
      <c r="HK44" s="3">
        <v>3214</v>
      </c>
      <c r="HL44" s="3">
        <v>3505</v>
      </c>
      <c r="HM44" s="3">
        <v>3327</v>
      </c>
      <c r="HN44" s="3">
        <v>2126</v>
      </c>
      <c r="HO44" s="3">
        <v>2019</v>
      </c>
      <c r="HP44" s="3">
        <v>2305</v>
      </c>
      <c r="HQ44" s="3">
        <v>2701</v>
      </c>
      <c r="HR44" s="3">
        <v>2769</v>
      </c>
      <c r="HS44" s="3">
        <v>2054</v>
      </c>
      <c r="HT44" s="3">
        <v>1993</v>
      </c>
      <c r="HU44" s="3">
        <v>2509</v>
      </c>
      <c r="HV44" s="3">
        <v>2202</v>
      </c>
      <c r="HW44" s="3">
        <v>2766</v>
      </c>
      <c r="HX44" s="3">
        <v>2833</v>
      </c>
      <c r="HY44" s="3">
        <v>2081</v>
      </c>
      <c r="HZ44" s="3">
        <v>2519</v>
      </c>
      <c r="IA44" s="3">
        <v>2230</v>
      </c>
      <c r="IB44" s="3">
        <v>1992</v>
      </c>
      <c r="IC44" s="3">
        <v>2053</v>
      </c>
      <c r="ID44" s="3">
        <v>2241</v>
      </c>
      <c r="IE44" s="3">
        <v>1950</v>
      </c>
      <c r="IF44" s="3">
        <v>3925</v>
      </c>
      <c r="IG44" s="3">
        <v>2683</v>
      </c>
      <c r="IH44" s="3">
        <v>3004</v>
      </c>
      <c r="II44" s="3">
        <v>2243</v>
      </c>
      <c r="IJ44" s="3">
        <v>2054</v>
      </c>
      <c r="IK44" s="3">
        <v>2111</v>
      </c>
      <c r="IL44" s="3">
        <v>1901</v>
      </c>
      <c r="IM44" s="3">
        <v>1916</v>
      </c>
      <c r="IN44" s="3">
        <v>2060</v>
      </c>
      <c r="IO44" s="3">
        <v>1963</v>
      </c>
      <c r="IP44" s="3">
        <v>1840</v>
      </c>
      <c r="IQ44" s="3">
        <v>1873</v>
      </c>
      <c r="IR44" s="3">
        <v>2045</v>
      </c>
      <c r="IS44" s="3">
        <v>2240</v>
      </c>
      <c r="IT44" s="3">
        <v>1912</v>
      </c>
      <c r="IU44" s="3">
        <v>2808</v>
      </c>
      <c r="IV44" s="3">
        <v>1972</v>
      </c>
      <c r="IW44" s="3">
        <v>1910</v>
      </c>
      <c r="IX44" s="3">
        <v>1976</v>
      </c>
      <c r="IY44" s="3">
        <v>2011</v>
      </c>
      <c r="IZ44" s="3">
        <v>2071</v>
      </c>
      <c r="JA44" s="3">
        <v>2064</v>
      </c>
      <c r="JB44" s="3">
        <v>1878</v>
      </c>
      <c r="JC44" s="3">
        <v>1871</v>
      </c>
      <c r="JD44" s="3">
        <v>1880</v>
      </c>
      <c r="JE44" s="3">
        <v>1977</v>
      </c>
      <c r="JF44" s="3">
        <v>2075</v>
      </c>
      <c r="JG44" s="3">
        <v>2046</v>
      </c>
      <c r="JH44" s="3">
        <v>1927</v>
      </c>
      <c r="JI44" s="3">
        <v>1903</v>
      </c>
      <c r="JJ44" s="3">
        <v>1995</v>
      </c>
      <c r="JK44" s="3">
        <v>1974</v>
      </c>
      <c r="JL44" s="3">
        <v>1928</v>
      </c>
      <c r="JM44" s="3">
        <v>1770</v>
      </c>
      <c r="JN44" s="3">
        <v>2577</v>
      </c>
      <c r="JO44" s="3">
        <v>1871</v>
      </c>
      <c r="JP44" s="3">
        <v>1808</v>
      </c>
      <c r="JQ44" s="3">
        <v>1855</v>
      </c>
      <c r="JR44" s="3">
        <v>2051</v>
      </c>
      <c r="JS44" s="3">
        <v>1977</v>
      </c>
      <c r="JT44" s="3">
        <v>2114</v>
      </c>
      <c r="JU44" s="3">
        <v>1947</v>
      </c>
      <c r="JV44" s="3">
        <v>1944</v>
      </c>
      <c r="JW44" s="3">
        <v>8628</v>
      </c>
      <c r="JX44" s="3">
        <v>2009</v>
      </c>
      <c r="JY44" s="3">
        <v>3053</v>
      </c>
      <c r="JZ44" s="3">
        <v>2526</v>
      </c>
      <c r="KA44" s="3">
        <v>2350</v>
      </c>
      <c r="KB44" s="3">
        <v>3179</v>
      </c>
      <c r="KC44" s="3">
        <v>4672</v>
      </c>
      <c r="KD44" s="3">
        <v>2495</v>
      </c>
      <c r="KE44" s="3">
        <v>2764</v>
      </c>
      <c r="KF44" s="3">
        <v>2369</v>
      </c>
      <c r="KG44" s="3">
        <v>2820</v>
      </c>
      <c r="KH44" s="3">
        <v>2790</v>
      </c>
      <c r="KI44" s="3">
        <v>4211</v>
      </c>
      <c r="KJ44" s="3">
        <v>2697</v>
      </c>
      <c r="KK44" s="3">
        <v>2670</v>
      </c>
      <c r="KL44" s="3">
        <v>2506</v>
      </c>
      <c r="KM44" s="3">
        <v>2522</v>
      </c>
      <c r="KN44" s="3">
        <v>2732</v>
      </c>
      <c r="KO44" s="3">
        <v>3810</v>
      </c>
      <c r="KP44" s="3">
        <v>8074</v>
      </c>
      <c r="KQ44" s="3">
        <v>3264</v>
      </c>
      <c r="KR44" s="3">
        <v>3165</v>
      </c>
      <c r="KS44" s="3">
        <v>2696</v>
      </c>
      <c r="KT44" s="3">
        <v>3357</v>
      </c>
      <c r="KU44" s="3">
        <v>2076</v>
      </c>
      <c r="KV44" s="3">
        <v>2517</v>
      </c>
      <c r="KW44" s="3">
        <v>4885</v>
      </c>
      <c r="KX44" s="3">
        <v>3175</v>
      </c>
      <c r="KY44" s="3">
        <v>2639</v>
      </c>
      <c r="KZ44" s="3">
        <v>3282</v>
      </c>
      <c r="LA44" s="3">
        <v>2363</v>
      </c>
      <c r="LB44" s="3">
        <v>4273</v>
      </c>
      <c r="LC44" s="3">
        <v>6407</v>
      </c>
      <c r="LD44" s="3">
        <v>2014</v>
      </c>
      <c r="LE44" s="3">
        <v>1859</v>
      </c>
      <c r="LF44" s="3">
        <v>1955</v>
      </c>
      <c r="LG44" s="3">
        <v>1807</v>
      </c>
      <c r="LH44" s="3">
        <v>1765</v>
      </c>
      <c r="LI44" s="3">
        <v>1805</v>
      </c>
      <c r="LJ44" s="3">
        <v>2194</v>
      </c>
      <c r="LK44" s="3">
        <v>2009</v>
      </c>
      <c r="LL44" s="3">
        <v>1843</v>
      </c>
      <c r="LM44" s="3">
        <v>1875</v>
      </c>
      <c r="LN44" s="3">
        <v>2017</v>
      </c>
      <c r="LO44" s="3">
        <v>2088</v>
      </c>
      <c r="LP44" s="3">
        <v>2285</v>
      </c>
      <c r="LQ44" s="3">
        <v>2102</v>
      </c>
      <c r="LR44" s="3">
        <v>1994</v>
      </c>
      <c r="LS44" s="3">
        <v>2530</v>
      </c>
      <c r="LT44" s="3">
        <v>2200</v>
      </c>
      <c r="LU44" s="3">
        <v>2405</v>
      </c>
      <c r="LV44" s="3">
        <v>2175</v>
      </c>
      <c r="LW44" s="3">
        <v>2492</v>
      </c>
      <c r="LX44" s="3">
        <v>1954</v>
      </c>
      <c r="LY44" s="3">
        <v>1832</v>
      </c>
      <c r="LZ44" s="3">
        <v>2022</v>
      </c>
      <c r="MA44" s="3">
        <v>2024</v>
      </c>
      <c r="MB44" s="3">
        <v>2601</v>
      </c>
      <c r="MC44" s="3">
        <v>2139</v>
      </c>
      <c r="MD44" s="3">
        <v>2051</v>
      </c>
      <c r="ME44" s="3">
        <v>2112</v>
      </c>
      <c r="MF44" s="3">
        <v>2179</v>
      </c>
      <c r="MG44" s="3">
        <v>2590</v>
      </c>
      <c r="MH44" s="3">
        <v>2565</v>
      </c>
      <c r="MI44" s="3">
        <v>2036</v>
      </c>
      <c r="MJ44" s="3">
        <v>2091</v>
      </c>
      <c r="MK44" s="3">
        <v>2019</v>
      </c>
      <c r="ML44" s="3">
        <v>1846</v>
      </c>
      <c r="MM44" s="3">
        <v>2049</v>
      </c>
      <c r="MN44" s="3">
        <v>2093</v>
      </c>
      <c r="MO44" s="3">
        <v>1719</v>
      </c>
      <c r="MP44" s="3">
        <v>1832</v>
      </c>
      <c r="MQ44" s="3">
        <v>1860</v>
      </c>
      <c r="MR44" s="3">
        <v>1894</v>
      </c>
      <c r="MS44" s="3">
        <v>1844</v>
      </c>
      <c r="MT44" s="3">
        <v>2029</v>
      </c>
      <c r="MU44" s="3">
        <v>1846</v>
      </c>
      <c r="MV44" s="3">
        <v>2219</v>
      </c>
      <c r="MW44" s="3">
        <v>2123</v>
      </c>
      <c r="MX44" s="3">
        <v>2176</v>
      </c>
      <c r="MY44" s="3">
        <v>2073</v>
      </c>
      <c r="MZ44" s="3">
        <v>1910</v>
      </c>
      <c r="NA44" s="3">
        <v>2560</v>
      </c>
      <c r="NB44" s="3">
        <v>2049</v>
      </c>
      <c r="NC44" s="3">
        <v>2077</v>
      </c>
      <c r="ND44" s="3">
        <v>1902</v>
      </c>
      <c r="NE44" s="3">
        <v>1750</v>
      </c>
      <c r="NF44" s="3">
        <v>1811</v>
      </c>
      <c r="NG44" s="3">
        <v>1867</v>
      </c>
      <c r="NH44" s="3">
        <v>2016</v>
      </c>
      <c r="NI44" s="3">
        <v>1929</v>
      </c>
      <c r="NJ44" s="3">
        <v>1747</v>
      </c>
      <c r="NK44" s="3">
        <v>1793</v>
      </c>
      <c r="NL44" s="3">
        <v>1899</v>
      </c>
      <c r="NM44" s="3">
        <v>1968</v>
      </c>
      <c r="NN44" s="3">
        <v>1929</v>
      </c>
      <c r="NO44" s="3">
        <v>2014</v>
      </c>
      <c r="NP44" s="3">
        <v>2213</v>
      </c>
      <c r="NQ44" s="3">
        <v>2116</v>
      </c>
      <c r="NR44" s="3">
        <v>1926</v>
      </c>
      <c r="NS44" s="3">
        <v>1917</v>
      </c>
      <c r="NT44" s="3">
        <v>1777</v>
      </c>
      <c r="NU44" s="3">
        <v>1906</v>
      </c>
      <c r="NV44" s="3">
        <v>2259</v>
      </c>
      <c r="NW44" s="3">
        <v>2000</v>
      </c>
      <c r="NX44" s="3">
        <v>1796</v>
      </c>
      <c r="NY44" s="3">
        <v>1841</v>
      </c>
      <c r="NZ44" s="3">
        <v>2315</v>
      </c>
    </row>
    <row r="45" spans="1:390" x14ac:dyDescent="0.35">
      <c r="A45" t="s">
        <v>106</v>
      </c>
      <c r="B45" s="3">
        <v>1920</v>
      </c>
      <c r="C45" s="3">
        <v>1862</v>
      </c>
      <c r="D45" s="3">
        <v>1919</v>
      </c>
      <c r="E45" s="3">
        <v>2083</v>
      </c>
      <c r="F45" s="3">
        <v>1998</v>
      </c>
      <c r="G45" s="3">
        <v>2062</v>
      </c>
      <c r="H45" s="3">
        <v>2273</v>
      </c>
      <c r="I45" s="3">
        <v>1740</v>
      </c>
      <c r="J45" s="3">
        <v>1659</v>
      </c>
      <c r="K45" s="3">
        <v>1723</v>
      </c>
      <c r="L45" s="3">
        <v>2086</v>
      </c>
      <c r="M45" s="3">
        <v>1828</v>
      </c>
      <c r="N45" s="3">
        <v>1953</v>
      </c>
      <c r="O45" s="3">
        <v>2170</v>
      </c>
      <c r="P45" s="3">
        <v>2011</v>
      </c>
      <c r="Q45" s="3">
        <v>1699</v>
      </c>
      <c r="R45" s="3">
        <v>2516</v>
      </c>
      <c r="S45" s="3">
        <v>1787</v>
      </c>
      <c r="T45" s="3">
        <v>1883</v>
      </c>
      <c r="U45" s="3">
        <v>1937</v>
      </c>
      <c r="V45" s="3">
        <v>1760</v>
      </c>
      <c r="W45" s="3">
        <v>2297</v>
      </c>
      <c r="X45" s="3">
        <v>2135</v>
      </c>
      <c r="Y45" s="3">
        <v>2155</v>
      </c>
      <c r="Z45" s="3">
        <v>2200</v>
      </c>
      <c r="AA45" s="3">
        <v>1865</v>
      </c>
      <c r="AB45" s="3">
        <v>1660</v>
      </c>
      <c r="AC45" s="3">
        <v>2164</v>
      </c>
      <c r="AD45" s="3">
        <v>1934</v>
      </c>
      <c r="AE45" s="3">
        <v>1935</v>
      </c>
      <c r="AF45" s="3">
        <v>2321</v>
      </c>
      <c r="AG45" s="3">
        <v>2234</v>
      </c>
      <c r="AH45" s="3">
        <v>2179</v>
      </c>
      <c r="AI45" s="3">
        <v>2798</v>
      </c>
      <c r="AJ45" s="3">
        <v>2869</v>
      </c>
      <c r="AK45" s="3">
        <v>2468</v>
      </c>
      <c r="AL45" s="3">
        <v>2197</v>
      </c>
      <c r="AM45" s="3">
        <v>3589</v>
      </c>
      <c r="AN45" s="3">
        <v>3229</v>
      </c>
      <c r="AO45" s="3">
        <v>2338</v>
      </c>
      <c r="AP45" s="3">
        <v>2291</v>
      </c>
      <c r="AQ45" s="3">
        <v>1987</v>
      </c>
      <c r="AR45" s="3">
        <v>1993</v>
      </c>
      <c r="AS45" s="3">
        <v>1782</v>
      </c>
      <c r="AT45" s="3">
        <v>1974</v>
      </c>
      <c r="AU45" s="3">
        <v>2567</v>
      </c>
      <c r="AV45" s="3">
        <v>2235</v>
      </c>
      <c r="AW45" s="3">
        <v>1992</v>
      </c>
      <c r="AX45" s="3">
        <v>1727</v>
      </c>
      <c r="AY45" s="3">
        <v>1642</v>
      </c>
      <c r="AZ45" s="3">
        <v>2281</v>
      </c>
      <c r="BA45" s="3">
        <v>2275</v>
      </c>
      <c r="BB45" s="3">
        <v>2435</v>
      </c>
      <c r="BC45" s="3">
        <v>2064</v>
      </c>
      <c r="BD45" s="3">
        <v>2050</v>
      </c>
      <c r="BE45" s="3">
        <v>1959</v>
      </c>
      <c r="BF45" s="3">
        <v>3061</v>
      </c>
      <c r="BG45" s="3">
        <v>2795</v>
      </c>
      <c r="BH45" s="3">
        <v>2374</v>
      </c>
      <c r="BI45" s="3">
        <v>1880</v>
      </c>
      <c r="BJ45" s="3">
        <v>2346</v>
      </c>
      <c r="BK45" s="3">
        <v>2825</v>
      </c>
      <c r="BL45" s="3">
        <v>1984</v>
      </c>
      <c r="BM45" s="3">
        <v>2059</v>
      </c>
      <c r="BN45" s="3">
        <v>1870</v>
      </c>
      <c r="BO45" s="3">
        <v>2348</v>
      </c>
      <c r="BP45" s="3">
        <v>1824</v>
      </c>
      <c r="BQ45" s="3">
        <v>1873</v>
      </c>
      <c r="BR45" s="3">
        <v>2079</v>
      </c>
      <c r="BS45" s="3">
        <v>1837</v>
      </c>
      <c r="BT45" s="3">
        <v>1908</v>
      </c>
      <c r="BU45" s="3">
        <v>2201</v>
      </c>
      <c r="BV45" s="3">
        <v>2000</v>
      </c>
      <c r="BW45" s="3">
        <v>2088</v>
      </c>
      <c r="BX45" s="3">
        <v>2008</v>
      </c>
      <c r="BY45" s="3">
        <v>2301</v>
      </c>
      <c r="BZ45" s="3">
        <v>1901</v>
      </c>
      <c r="CA45" s="3">
        <v>1960</v>
      </c>
      <c r="CB45" s="3">
        <v>1905</v>
      </c>
      <c r="CC45" s="3">
        <v>1708</v>
      </c>
      <c r="CD45" s="3">
        <v>1964</v>
      </c>
      <c r="CE45" s="3">
        <v>1867</v>
      </c>
      <c r="CF45" s="3">
        <v>1630</v>
      </c>
      <c r="CG45" s="3">
        <v>1965</v>
      </c>
      <c r="CH45" s="3">
        <v>1885</v>
      </c>
      <c r="CI45" s="3">
        <v>1785</v>
      </c>
      <c r="CJ45" s="3">
        <v>2206</v>
      </c>
      <c r="CK45" s="3">
        <v>2122</v>
      </c>
      <c r="CL45" s="3">
        <v>2486</v>
      </c>
      <c r="CM45" s="3">
        <v>2416</v>
      </c>
      <c r="CN45" s="3">
        <v>2333</v>
      </c>
      <c r="CO45" s="3">
        <v>3242</v>
      </c>
      <c r="CP45" s="3">
        <v>2264</v>
      </c>
      <c r="CQ45" s="3">
        <v>2606</v>
      </c>
      <c r="CR45" s="3">
        <v>2269</v>
      </c>
      <c r="CS45" s="3">
        <v>2951</v>
      </c>
      <c r="CT45" s="3">
        <v>2095</v>
      </c>
      <c r="CU45" s="3">
        <v>2435</v>
      </c>
      <c r="CV45" s="3">
        <v>2469</v>
      </c>
      <c r="CW45" s="3">
        <v>1884</v>
      </c>
      <c r="CX45" s="3">
        <v>3037</v>
      </c>
      <c r="CY45" s="3">
        <v>2267</v>
      </c>
      <c r="CZ45" s="3">
        <v>2653</v>
      </c>
      <c r="DA45" s="3">
        <v>1998</v>
      </c>
      <c r="DB45" s="3">
        <v>1895</v>
      </c>
      <c r="DC45" s="3">
        <v>2255</v>
      </c>
      <c r="DD45" s="3">
        <v>2209</v>
      </c>
      <c r="DE45" s="3">
        <v>2673</v>
      </c>
      <c r="DF45" s="3">
        <v>2676</v>
      </c>
      <c r="DG45" s="3">
        <v>2291</v>
      </c>
      <c r="DH45" s="3">
        <v>2372</v>
      </c>
      <c r="DI45" s="3">
        <v>2002</v>
      </c>
      <c r="DJ45" s="3">
        <v>3176</v>
      </c>
      <c r="DK45" s="3">
        <v>2051</v>
      </c>
      <c r="DL45" s="3">
        <v>2276</v>
      </c>
      <c r="DM45" s="3">
        <v>2309</v>
      </c>
      <c r="DN45" s="3">
        <v>2489</v>
      </c>
      <c r="DO45" s="3">
        <v>3008</v>
      </c>
      <c r="DP45" s="3">
        <v>2334</v>
      </c>
      <c r="DQ45" s="3">
        <v>2818</v>
      </c>
      <c r="DR45" s="3">
        <v>2892</v>
      </c>
      <c r="DS45" s="3">
        <v>2752</v>
      </c>
      <c r="DT45" s="3">
        <v>3094</v>
      </c>
      <c r="DU45" s="3">
        <v>2536</v>
      </c>
      <c r="DV45" s="3">
        <v>2296</v>
      </c>
      <c r="DW45" s="3">
        <v>2143</v>
      </c>
      <c r="DX45" s="3">
        <v>2421</v>
      </c>
      <c r="DY45" s="3">
        <v>2014</v>
      </c>
      <c r="DZ45" s="3">
        <v>2217</v>
      </c>
      <c r="EA45" s="3">
        <v>2373</v>
      </c>
      <c r="EB45" s="3">
        <v>3435</v>
      </c>
      <c r="EC45" s="3">
        <v>2140</v>
      </c>
      <c r="ED45" s="3">
        <v>2133</v>
      </c>
      <c r="EE45" s="3">
        <v>1844</v>
      </c>
      <c r="EF45" s="3">
        <v>2764</v>
      </c>
      <c r="EG45" s="3">
        <v>2919</v>
      </c>
      <c r="EH45" s="3">
        <v>1784</v>
      </c>
      <c r="EI45" s="3">
        <v>2155</v>
      </c>
      <c r="EJ45" s="3">
        <v>2180</v>
      </c>
      <c r="EK45" s="3">
        <v>1784</v>
      </c>
      <c r="EL45" s="3">
        <v>1927</v>
      </c>
      <c r="EM45" s="3">
        <v>1784</v>
      </c>
      <c r="EN45" s="3">
        <v>1913</v>
      </c>
      <c r="EO45" s="3">
        <v>2283</v>
      </c>
      <c r="EP45" s="3">
        <v>2036</v>
      </c>
      <c r="EQ45" s="3">
        <v>2074</v>
      </c>
      <c r="ER45" s="3">
        <v>2070</v>
      </c>
      <c r="ES45" s="3">
        <v>1925</v>
      </c>
      <c r="ET45" s="3">
        <v>2130</v>
      </c>
      <c r="EU45" s="3">
        <v>2115</v>
      </c>
      <c r="EV45" s="3">
        <v>2439</v>
      </c>
      <c r="EW45" s="3">
        <v>2171</v>
      </c>
      <c r="EX45" s="3">
        <v>2157</v>
      </c>
      <c r="EY45" s="3">
        <v>2222</v>
      </c>
      <c r="EZ45" s="3">
        <v>2028</v>
      </c>
      <c r="FA45" s="3">
        <v>1663</v>
      </c>
      <c r="FB45" s="3">
        <v>1726</v>
      </c>
      <c r="FC45" s="3">
        <v>1777</v>
      </c>
      <c r="FD45" s="3">
        <v>2106</v>
      </c>
      <c r="FE45" s="3">
        <v>1845</v>
      </c>
      <c r="FF45" s="3">
        <v>2151</v>
      </c>
      <c r="FG45" s="3">
        <v>2053</v>
      </c>
      <c r="FH45" s="3">
        <v>1880</v>
      </c>
      <c r="FI45" s="3">
        <v>2000</v>
      </c>
      <c r="FJ45" s="3">
        <v>1729</v>
      </c>
      <c r="FK45" s="3">
        <v>1881</v>
      </c>
      <c r="FL45" s="3">
        <v>1752</v>
      </c>
      <c r="FM45" s="3">
        <v>1882</v>
      </c>
      <c r="FN45" s="3">
        <v>2148</v>
      </c>
      <c r="FO45" s="3">
        <v>1865</v>
      </c>
      <c r="FP45" s="3">
        <v>2447</v>
      </c>
      <c r="FQ45" s="3">
        <v>2272</v>
      </c>
      <c r="FR45" s="3">
        <v>2061</v>
      </c>
      <c r="FS45" s="3">
        <v>2004</v>
      </c>
      <c r="FT45" s="3">
        <v>2609</v>
      </c>
      <c r="FU45" s="3">
        <v>1988</v>
      </c>
      <c r="FV45" s="3">
        <v>2047</v>
      </c>
      <c r="FW45" s="3">
        <v>2202</v>
      </c>
      <c r="FX45" s="3">
        <v>2426</v>
      </c>
      <c r="FY45" s="3">
        <v>2018</v>
      </c>
      <c r="FZ45" s="3">
        <v>1976</v>
      </c>
      <c r="GA45" s="3">
        <v>1713</v>
      </c>
      <c r="GB45" s="3">
        <v>2229</v>
      </c>
      <c r="GC45" s="3">
        <v>1881</v>
      </c>
      <c r="GD45" s="3">
        <v>1949</v>
      </c>
      <c r="GE45" s="3">
        <v>2095</v>
      </c>
      <c r="GF45" s="3">
        <v>2017</v>
      </c>
      <c r="GG45" s="3">
        <v>1807</v>
      </c>
      <c r="GH45" s="3">
        <v>2049</v>
      </c>
      <c r="GI45" s="3">
        <v>2639</v>
      </c>
      <c r="GJ45" s="3">
        <v>2384</v>
      </c>
      <c r="GK45" s="3">
        <v>2564</v>
      </c>
      <c r="GL45" s="3">
        <v>2985</v>
      </c>
      <c r="GM45" s="3">
        <v>2768</v>
      </c>
      <c r="GN45" s="3">
        <v>2468</v>
      </c>
      <c r="GO45" s="3">
        <v>1971</v>
      </c>
      <c r="GP45" s="3">
        <v>1924</v>
      </c>
      <c r="GQ45" s="3">
        <v>1950</v>
      </c>
      <c r="GR45" s="3">
        <v>1911</v>
      </c>
      <c r="GS45" s="3">
        <v>2078</v>
      </c>
      <c r="GT45" s="3">
        <v>2346</v>
      </c>
      <c r="GU45" s="3">
        <v>1991</v>
      </c>
      <c r="GV45" s="3">
        <v>2176</v>
      </c>
      <c r="GW45" s="3">
        <v>2201</v>
      </c>
      <c r="GX45" s="3">
        <v>1984</v>
      </c>
      <c r="GY45" s="3">
        <v>1997</v>
      </c>
      <c r="GZ45" s="3">
        <v>2250</v>
      </c>
      <c r="HA45" s="3">
        <v>1886</v>
      </c>
      <c r="HB45" s="3">
        <v>2187</v>
      </c>
      <c r="HC45" s="3">
        <v>4727</v>
      </c>
      <c r="HD45" s="3">
        <v>3148</v>
      </c>
      <c r="HE45" s="3">
        <v>3221</v>
      </c>
      <c r="HF45" s="3">
        <v>3297</v>
      </c>
      <c r="HG45" s="3">
        <v>3096</v>
      </c>
      <c r="HH45" s="3">
        <v>3018</v>
      </c>
      <c r="HI45" s="3">
        <v>2654</v>
      </c>
      <c r="HJ45" s="3">
        <v>3068</v>
      </c>
      <c r="HK45" s="3">
        <v>3135</v>
      </c>
      <c r="HL45" s="3">
        <v>3462</v>
      </c>
      <c r="HM45" s="3">
        <v>3231</v>
      </c>
      <c r="HN45" s="3">
        <v>2098</v>
      </c>
      <c r="HO45" s="3">
        <v>1996</v>
      </c>
      <c r="HP45" s="3">
        <v>2247</v>
      </c>
      <c r="HQ45" s="3">
        <v>2562</v>
      </c>
      <c r="HR45" s="3">
        <v>2669</v>
      </c>
      <c r="HS45" s="3">
        <v>2076</v>
      </c>
      <c r="HT45" s="3">
        <v>1963</v>
      </c>
      <c r="HU45" s="3">
        <v>2454</v>
      </c>
      <c r="HV45" s="3">
        <v>2156</v>
      </c>
      <c r="HW45" s="3">
        <v>2674</v>
      </c>
      <c r="HX45" s="3">
        <v>2789</v>
      </c>
      <c r="HY45" s="3">
        <v>2069</v>
      </c>
      <c r="HZ45" s="3">
        <v>2504</v>
      </c>
      <c r="IA45" s="3">
        <v>2226</v>
      </c>
      <c r="IB45" s="3">
        <v>1961</v>
      </c>
      <c r="IC45" s="3">
        <v>2047</v>
      </c>
      <c r="ID45" s="3">
        <v>2223</v>
      </c>
      <c r="IE45" s="3">
        <v>1949</v>
      </c>
      <c r="IF45" s="3">
        <v>3715</v>
      </c>
      <c r="IG45" s="3">
        <v>2622</v>
      </c>
      <c r="IH45" s="3">
        <v>2965</v>
      </c>
      <c r="II45" s="3">
        <v>2209</v>
      </c>
      <c r="IJ45" s="3">
        <v>2010</v>
      </c>
      <c r="IK45" s="3">
        <v>2098</v>
      </c>
      <c r="IL45" s="3">
        <v>1910</v>
      </c>
      <c r="IM45" s="3">
        <v>1909</v>
      </c>
      <c r="IN45" s="3">
        <v>2058</v>
      </c>
      <c r="IO45" s="3">
        <v>1948</v>
      </c>
      <c r="IP45" s="3">
        <v>1835</v>
      </c>
      <c r="IQ45" s="3">
        <v>1862</v>
      </c>
      <c r="IR45" s="3">
        <v>2004</v>
      </c>
      <c r="IS45" s="3">
        <v>2240</v>
      </c>
      <c r="IT45" s="3">
        <v>1897</v>
      </c>
      <c r="IU45" s="3">
        <v>2658</v>
      </c>
      <c r="IV45" s="3">
        <v>1973</v>
      </c>
      <c r="IW45" s="3">
        <v>1905</v>
      </c>
      <c r="IX45" s="3">
        <v>1965</v>
      </c>
      <c r="IY45" s="3">
        <v>1997</v>
      </c>
      <c r="IZ45" s="3">
        <v>2056</v>
      </c>
      <c r="JA45" s="3">
        <v>2039</v>
      </c>
      <c r="JB45" s="3">
        <v>1888</v>
      </c>
      <c r="JC45" s="3">
        <v>1880</v>
      </c>
      <c r="JD45" s="3">
        <v>1890</v>
      </c>
      <c r="JE45" s="3">
        <v>1982</v>
      </c>
      <c r="JF45" s="3">
        <v>2087</v>
      </c>
      <c r="JG45" s="3">
        <v>2053</v>
      </c>
      <c r="JH45" s="3">
        <v>1945</v>
      </c>
      <c r="JI45" s="3">
        <v>1901</v>
      </c>
      <c r="JJ45" s="3">
        <v>1994</v>
      </c>
      <c r="JK45" s="3">
        <v>1951</v>
      </c>
      <c r="JL45" s="3">
        <v>1924</v>
      </c>
      <c r="JM45" s="3">
        <v>1777</v>
      </c>
      <c r="JN45" s="3">
        <v>2526</v>
      </c>
      <c r="JO45" s="3">
        <v>1866</v>
      </c>
      <c r="JP45" s="3">
        <v>1812</v>
      </c>
      <c r="JQ45" s="3">
        <v>1856</v>
      </c>
      <c r="JR45" s="3">
        <v>2007</v>
      </c>
      <c r="JS45" s="3">
        <v>1979</v>
      </c>
      <c r="JT45" s="3">
        <v>2114</v>
      </c>
      <c r="JU45" s="3">
        <v>1952</v>
      </c>
      <c r="JV45" s="3">
        <v>1949</v>
      </c>
      <c r="JW45" s="3">
        <v>8323</v>
      </c>
      <c r="JX45" s="3">
        <v>1987</v>
      </c>
      <c r="JY45" s="3">
        <v>2977</v>
      </c>
      <c r="JZ45" s="3">
        <v>2470</v>
      </c>
      <c r="KA45" s="3">
        <v>2340</v>
      </c>
      <c r="KB45" s="3">
        <v>3107</v>
      </c>
      <c r="KC45" s="3">
        <v>4411</v>
      </c>
      <c r="KD45" s="3">
        <v>2462</v>
      </c>
      <c r="KE45" s="3">
        <v>2716</v>
      </c>
      <c r="KF45" s="3">
        <v>2331</v>
      </c>
      <c r="KG45" s="3">
        <v>2768</v>
      </c>
      <c r="KH45" s="3">
        <v>2757</v>
      </c>
      <c r="KI45" s="3">
        <v>4185</v>
      </c>
      <c r="KJ45" s="3">
        <v>2691</v>
      </c>
      <c r="KK45" s="3">
        <v>2614</v>
      </c>
      <c r="KL45" s="3">
        <v>2443</v>
      </c>
      <c r="KM45" s="3">
        <v>2490</v>
      </c>
      <c r="KN45" s="3">
        <v>2625</v>
      </c>
      <c r="KO45" s="3">
        <v>3774</v>
      </c>
      <c r="KP45" s="3">
        <v>7498</v>
      </c>
      <c r="KQ45" s="3">
        <v>3218</v>
      </c>
      <c r="KR45" s="3">
        <v>3155</v>
      </c>
      <c r="KS45" s="3">
        <v>2648</v>
      </c>
      <c r="KT45" s="3">
        <v>3219</v>
      </c>
      <c r="KU45" s="3">
        <v>2071</v>
      </c>
      <c r="KV45" s="3">
        <v>2476</v>
      </c>
      <c r="KW45" s="3">
        <v>4751</v>
      </c>
      <c r="KX45" s="3">
        <v>3133</v>
      </c>
      <c r="KY45" s="3">
        <v>2603</v>
      </c>
      <c r="KZ45" s="3">
        <v>3224</v>
      </c>
      <c r="LA45" s="3">
        <v>2336</v>
      </c>
      <c r="LB45" s="3">
        <v>4225</v>
      </c>
      <c r="LC45" s="3">
        <v>5840</v>
      </c>
      <c r="LD45" s="3">
        <v>2019</v>
      </c>
      <c r="LE45" s="3">
        <v>1872</v>
      </c>
      <c r="LF45" s="3">
        <v>1943</v>
      </c>
      <c r="LG45" s="3">
        <v>1794</v>
      </c>
      <c r="LH45" s="3">
        <v>1755</v>
      </c>
      <c r="LI45" s="3">
        <v>1791</v>
      </c>
      <c r="LJ45" s="3">
        <v>2177</v>
      </c>
      <c r="LK45" s="3">
        <v>1933</v>
      </c>
      <c r="LL45" s="3">
        <v>1863</v>
      </c>
      <c r="LM45" s="3">
        <v>1872</v>
      </c>
      <c r="LN45" s="3">
        <v>1996</v>
      </c>
      <c r="LO45" s="3">
        <v>2077</v>
      </c>
      <c r="LP45" s="3">
        <v>2193</v>
      </c>
      <c r="LQ45" s="3">
        <v>2041</v>
      </c>
      <c r="LR45" s="3">
        <v>1968</v>
      </c>
      <c r="LS45" s="3">
        <v>2386</v>
      </c>
      <c r="LT45" s="3">
        <v>2157</v>
      </c>
      <c r="LU45" s="3">
        <v>2371</v>
      </c>
      <c r="LV45" s="3">
        <v>2127</v>
      </c>
      <c r="LW45" s="3">
        <v>2395</v>
      </c>
      <c r="LX45" s="3">
        <v>1947</v>
      </c>
      <c r="LY45" s="3">
        <v>1826</v>
      </c>
      <c r="LZ45" s="3">
        <v>2016</v>
      </c>
      <c r="MA45" s="3">
        <v>2015</v>
      </c>
      <c r="MB45" s="3">
        <v>2565</v>
      </c>
      <c r="MC45" s="3">
        <v>2130</v>
      </c>
      <c r="MD45" s="3">
        <v>2036</v>
      </c>
      <c r="ME45" s="3">
        <v>2101</v>
      </c>
      <c r="MF45" s="3">
        <v>2161</v>
      </c>
      <c r="MG45" s="3">
        <v>2555</v>
      </c>
      <c r="MH45" s="3">
        <v>2545</v>
      </c>
      <c r="MI45" s="3">
        <v>1970</v>
      </c>
      <c r="MJ45" s="3">
        <v>2060</v>
      </c>
      <c r="MK45" s="3">
        <v>2010</v>
      </c>
      <c r="ML45" s="3">
        <v>1817</v>
      </c>
      <c r="MM45" s="3">
        <v>2041</v>
      </c>
      <c r="MN45" s="3">
        <v>2102</v>
      </c>
      <c r="MO45" s="3">
        <v>1649</v>
      </c>
      <c r="MP45" s="3">
        <v>1880</v>
      </c>
      <c r="MQ45" s="3">
        <v>1861</v>
      </c>
      <c r="MR45" s="3">
        <v>1875</v>
      </c>
      <c r="MS45" s="3">
        <v>1826</v>
      </c>
      <c r="MT45" s="3">
        <v>2010</v>
      </c>
      <c r="MU45" s="3">
        <v>1834</v>
      </c>
      <c r="MV45" s="3">
        <v>2227</v>
      </c>
      <c r="MW45" s="3">
        <v>2080</v>
      </c>
      <c r="MX45" s="3">
        <v>2114</v>
      </c>
      <c r="MY45" s="3">
        <v>2059</v>
      </c>
      <c r="MZ45" s="3">
        <v>1900</v>
      </c>
      <c r="NA45" s="3">
        <v>2519</v>
      </c>
      <c r="NB45" s="3">
        <v>2036</v>
      </c>
      <c r="NC45" s="3">
        <v>2079</v>
      </c>
      <c r="ND45" s="3">
        <v>1857</v>
      </c>
      <c r="NE45" s="3">
        <v>1724</v>
      </c>
      <c r="NF45" s="3">
        <v>1794</v>
      </c>
      <c r="NG45" s="3">
        <v>1847</v>
      </c>
      <c r="NH45" s="3">
        <v>2003</v>
      </c>
      <c r="NI45" s="3">
        <v>1930</v>
      </c>
      <c r="NJ45" s="3">
        <v>1747</v>
      </c>
      <c r="NK45" s="3">
        <v>1779</v>
      </c>
      <c r="NL45" s="3">
        <v>1892</v>
      </c>
      <c r="NM45" s="3">
        <v>1994</v>
      </c>
      <c r="NN45" s="3">
        <v>1941</v>
      </c>
      <c r="NO45" s="3">
        <v>2022</v>
      </c>
      <c r="NP45" s="3">
        <v>2214</v>
      </c>
      <c r="NQ45" s="3">
        <v>2131</v>
      </c>
      <c r="NR45" s="3">
        <v>1933</v>
      </c>
      <c r="NS45" s="3">
        <v>1916</v>
      </c>
      <c r="NT45" s="3">
        <v>1790</v>
      </c>
      <c r="NU45" s="3">
        <v>1899</v>
      </c>
      <c r="NV45" s="3">
        <v>2285</v>
      </c>
      <c r="NW45" s="3">
        <v>1973</v>
      </c>
      <c r="NX45" s="3">
        <v>1785</v>
      </c>
      <c r="NY45" s="3">
        <v>1843</v>
      </c>
      <c r="NZ45" s="3">
        <v>2285</v>
      </c>
    </row>
    <row r="46" spans="1:390" x14ac:dyDescent="0.35">
      <c r="A46" t="s">
        <v>107</v>
      </c>
      <c r="B46" s="3">
        <v>1930</v>
      </c>
      <c r="C46" s="3">
        <v>1844</v>
      </c>
      <c r="D46" s="3">
        <v>1908</v>
      </c>
      <c r="E46" s="3">
        <v>2076</v>
      </c>
      <c r="F46" s="3">
        <v>1986</v>
      </c>
      <c r="G46" s="3">
        <v>2063</v>
      </c>
      <c r="H46" s="3">
        <v>2241</v>
      </c>
      <c r="I46" s="3">
        <v>1741</v>
      </c>
      <c r="J46" s="3">
        <v>1662</v>
      </c>
      <c r="K46" s="3">
        <v>1694</v>
      </c>
      <c r="L46" s="3">
        <v>2081</v>
      </c>
      <c r="M46" s="3">
        <v>1834</v>
      </c>
      <c r="N46" s="3">
        <v>1941</v>
      </c>
      <c r="O46" s="3">
        <v>2123</v>
      </c>
      <c r="P46" s="3">
        <v>1994</v>
      </c>
      <c r="Q46" s="3">
        <v>1715</v>
      </c>
      <c r="R46" s="3">
        <v>2497</v>
      </c>
      <c r="S46" s="3">
        <v>1796</v>
      </c>
      <c r="T46" s="3">
        <v>1891</v>
      </c>
      <c r="U46" s="3">
        <v>1925</v>
      </c>
      <c r="V46" s="3">
        <v>1762</v>
      </c>
      <c r="W46" s="3">
        <v>2278</v>
      </c>
      <c r="X46" s="3">
        <v>2128</v>
      </c>
      <c r="Y46" s="3">
        <v>2145</v>
      </c>
      <c r="Z46" s="3">
        <v>2194</v>
      </c>
      <c r="AA46" s="3">
        <v>1864</v>
      </c>
      <c r="AB46" s="3">
        <v>1677</v>
      </c>
      <c r="AC46" s="3">
        <v>2143</v>
      </c>
      <c r="AD46" s="3">
        <v>1916</v>
      </c>
      <c r="AE46" s="3">
        <v>1931</v>
      </c>
      <c r="AF46" s="3">
        <v>2290</v>
      </c>
      <c r="AG46" s="3">
        <v>2205</v>
      </c>
      <c r="AH46" s="3">
        <v>2163</v>
      </c>
      <c r="AI46" s="3">
        <v>2725</v>
      </c>
      <c r="AJ46" s="3">
        <v>2816</v>
      </c>
      <c r="AK46" s="3">
        <v>2476</v>
      </c>
      <c r="AL46" s="3">
        <v>2167</v>
      </c>
      <c r="AM46" s="3">
        <v>3544</v>
      </c>
      <c r="AN46" s="3">
        <v>3244</v>
      </c>
      <c r="AO46" s="3">
        <v>2298</v>
      </c>
      <c r="AP46" s="3">
        <v>2288</v>
      </c>
      <c r="AQ46" s="3">
        <v>1998</v>
      </c>
      <c r="AR46" s="3">
        <v>2004</v>
      </c>
      <c r="AS46" s="3">
        <v>1769</v>
      </c>
      <c r="AT46" s="3">
        <v>1954</v>
      </c>
      <c r="AU46" s="3">
        <v>2516</v>
      </c>
      <c r="AV46" s="3">
        <v>2215</v>
      </c>
      <c r="AW46" s="3">
        <v>1986</v>
      </c>
      <c r="AX46" s="3">
        <v>1744</v>
      </c>
      <c r="AY46" s="3">
        <v>1659</v>
      </c>
      <c r="AZ46" s="3">
        <v>2256</v>
      </c>
      <c r="BA46" s="3">
        <v>2288</v>
      </c>
      <c r="BB46" s="3">
        <v>2430</v>
      </c>
      <c r="BC46" s="3">
        <v>2039</v>
      </c>
      <c r="BD46" s="3">
        <v>2100</v>
      </c>
      <c r="BE46" s="3">
        <v>1971</v>
      </c>
      <c r="BF46" s="3">
        <v>3013</v>
      </c>
      <c r="BG46" s="3">
        <v>2833</v>
      </c>
      <c r="BH46" s="3">
        <v>2392</v>
      </c>
      <c r="BI46" s="3">
        <v>1893</v>
      </c>
      <c r="BJ46" s="3">
        <v>2339</v>
      </c>
      <c r="BK46" s="3">
        <v>2815</v>
      </c>
      <c r="BL46" s="3">
        <v>1955</v>
      </c>
      <c r="BM46" s="3">
        <v>2036</v>
      </c>
      <c r="BN46" s="3">
        <v>1846</v>
      </c>
      <c r="BO46" s="3">
        <v>2339</v>
      </c>
      <c r="BP46" s="3">
        <v>1818</v>
      </c>
      <c r="BQ46" s="3">
        <v>1864</v>
      </c>
      <c r="BR46" s="3">
        <v>2048</v>
      </c>
      <c r="BS46" s="3">
        <v>1840</v>
      </c>
      <c r="BT46" s="3">
        <v>1911</v>
      </c>
      <c r="BU46" s="3">
        <v>2189</v>
      </c>
      <c r="BV46" s="3">
        <v>1976</v>
      </c>
      <c r="BW46" s="3">
        <v>2082</v>
      </c>
      <c r="BX46" s="3">
        <v>1992</v>
      </c>
      <c r="BY46" s="3">
        <v>2266</v>
      </c>
      <c r="BZ46" s="3">
        <v>1894</v>
      </c>
      <c r="CA46" s="3">
        <v>1951</v>
      </c>
      <c r="CB46" s="3">
        <v>1904</v>
      </c>
      <c r="CC46" s="3">
        <v>1718</v>
      </c>
      <c r="CD46" s="3">
        <v>1938</v>
      </c>
      <c r="CE46" s="3">
        <v>1864</v>
      </c>
      <c r="CF46" s="3">
        <v>1617</v>
      </c>
      <c r="CG46" s="3">
        <v>1945</v>
      </c>
      <c r="CH46" s="3">
        <v>1873</v>
      </c>
      <c r="CI46" s="3">
        <v>1791</v>
      </c>
      <c r="CJ46" s="3">
        <v>2226</v>
      </c>
      <c r="CK46" s="3">
        <v>2112</v>
      </c>
      <c r="CL46" s="3">
        <v>2484</v>
      </c>
      <c r="CM46" s="3">
        <v>2370</v>
      </c>
      <c r="CN46" s="3">
        <v>2301</v>
      </c>
      <c r="CO46" s="3">
        <v>3164</v>
      </c>
      <c r="CP46" s="3">
        <v>2229</v>
      </c>
      <c r="CQ46" s="3">
        <v>2605</v>
      </c>
      <c r="CR46" s="3">
        <v>2253</v>
      </c>
      <c r="CS46" s="3">
        <v>2963</v>
      </c>
      <c r="CT46" s="3">
        <v>2083</v>
      </c>
      <c r="CU46" s="3">
        <v>2390</v>
      </c>
      <c r="CV46" s="3">
        <v>2431</v>
      </c>
      <c r="CW46" s="3">
        <v>1870</v>
      </c>
      <c r="CX46" s="3">
        <v>2986</v>
      </c>
      <c r="CY46" s="3">
        <v>2249</v>
      </c>
      <c r="CZ46" s="3">
        <v>2609</v>
      </c>
      <c r="DA46" s="3">
        <v>2029</v>
      </c>
      <c r="DB46" s="3">
        <v>1907</v>
      </c>
      <c r="DC46" s="3">
        <v>2223</v>
      </c>
      <c r="DD46" s="3">
        <v>2196</v>
      </c>
      <c r="DE46" s="3">
        <v>2676</v>
      </c>
      <c r="DF46" s="3">
        <v>2697</v>
      </c>
      <c r="DG46" s="3">
        <v>2298</v>
      </c>
      <c r="DH46" s="3">
        <v>2351</v>
      </c>
      <c r="DI46" s="3">
        <v>2004</v>
      </c>
      <c r="DJ46" s="3">
        <v>3135</v>
      </c>
      <c r="DK46" s="3">
        <v>2058</v>
      </c>
      <c r="DL46" s="3">
        <v>2235</v>
      </c>
      <c r="DM46" s="3">
        <v>2312</v>
      </c>
      <c r="DN46" s="3">
        <v>2477</v>
      </c>
      <c r="DO46" s="3">
        <v>3026</v>
      </c>
      <c r="DP46" s="3">
        <v>2321</v>
      </c>
      <c r="DQ46" s="3">
        <v>2763</v>
      </c>
      <c r="DR46" s="3">
        <v>2935</v>
      </c>
      <c r="DS46" s="3">
        <v>2747</v>
      </c>
      <c r="DT46" s="3">
        <v>3075</v>
      </c>
      <c r="DU46" s="3">
        <v>2554</v>
      </c>
      <c r="DV46" s="3">
        <v>2291</v>
      </c>
      <c r="DW46" s="3">
        <v>2154</v>
      </c>
      <c r="DX46" s="3">
        <v>2404</v>
      </c>
      <c r="DY46" s="3">
        <v>2008</v>
      </c>
      <c r="DZ46" s="3">
        <v>2198</v>
      </c>
      <c r="EA46" s="3">
        <v>2329</v>
      </c>
      <c r="EB46" s="3">
        <v>3415</v>
      </c>
      <c r="EC46" s="3">
        <v>2146</v>
      </c>
      <c r="ED46" s="3">
        <v>2118</v>
      </c>
      <c r="EE46" s="3">
        <v>1843</v>
      </c>
      <c r="EF46" s="3">
        <v>2735</v>
      </c>
      <c r="EG46" s="3">
        <v>2913</v>
      </c>
      <c r="EH46" s="3">
        <v>1764</v>
      </c>
      <c r="EI46" s="3">
        <v>2126</v>
      </c>
      <c r="EJ46" s="3">
        <v>2172</v>
      </c>
      <c r="EK46" s="3">
        <v>1778</v>
      </c>
      <c r="EL46" s="3">
        <v>1913</v>
      </c>
      <c r="EM46" s="3">
        <v>1782</v>
      </c>
      <c r="EN46" s="3">
        <v>1901</v>
      </c>
      <c r="EO46" s="3">
        <v>2252</v>
      </c>
      <c r="EP46" s="3">
        <v>2017</v>
      </c>
      <c r="EQ46" s="3">
        <v>2054</v>
      </c>
      <c r="ER46" s="3">
        <v>2039</v>
      </c>
      <c r="ES46" s="3">
        <v>1930</v>
      </c>
      <c r="ET46" s="3">
        <v>2156</v>
      </c>
      <c r="EU46" s="3">
        <v>2110</v>
      </c>
      <c r="EV46" s="3">
        <v>2464</v>
      </c>
      <c r="EW46" s="3">
        <v>2173</v>
      </c>
      <c r="EX46" s="3">
        <v>2144</v>
      </c>
      <c r="EY46" s="3">
        <v>2203</v>
      </c>
      <c r="EZ46" s="3">
        <v>2021</v>
      </c>
      <c r="FA46" s="3">
        <v>1694</v>
      </c>
      <c r="FB46" s="3">
        <v>1748</v>
      </c>
      <c r="FC46" s="3">
        <v>1796</v>
      </c>
      <c r="FD46" s="3">
        <v>2092</v>
      </c>
      <c r="FE46" s="3">
        <v>1853</v>
      </c>
      <c r="FF46" s="3">
        <v>2164</v>
      </c>
      <c r="FG46" s="3">
        <v>2030</v>
      </c>
      <c r="FH46" s="3">
        <v>1879</v>
      </c>
      <c r="FI46" s="3">
        <v>1987</v>
      </c>
      <c r="FJ46" s="3">
        <v>1755</v>
      </c>
      <c r="FK46" s="3">
        <v>1888</v>
      </c>
      <c r="FL46" s="3">
        <v>1768</v>
      </c>
      <c r="FM46" s="3">
        <v>1895</v>
      </c>
      <c r="FN46" s="3">
        <v>2163</v>
      </c>
      <c r="FO46" s="3">
        <v>1855</v>
      </c>
      <c r="FP46" s="3">
        <v>2428</v>
      </c>
      <c r="FQ46" s="3">
        <v>2253</v>
      </c>
      <c r="FR46" s="3">
        <v>2059</v>
      </c>
      <c r="FS46" s="3">
        <v>2002</v>
      </c>
      <c r="FT46" s="3">
        <v>2623</v>
      </c>
      <c r="FU46" s="3">
        <v>1977</v>
      </c>
      <c r="FV46" s="3">
        <v>2039</v>
      </c>
      <c r="FW46" s="3">
        <v>2196</v>
      </c>
      <c r="FX46" s="3">
        <v>2379</v>
      </c>
      <c r="FY46" s="3">
        <v>1985</v>
      </c>
      <c r="FZ46" s="3">
        <v>1943</v>
      </c>
      <c r="GA46" s="3">
        <v>1699</v>
      </c>
      <c r="GB46" s="3">
        <v>2219</v>
      </c>
      <c r="GC46" s="3">
        <v>1871</v>
      </c>
      <c r="GD46" s="3">
        <v>1942</v>
      </c>
      <c r="GE46" s="3">
        <v>2091</v>
      </c>
      <c r="GF46" s="3">
        <v>2024</v>
      </c>
      <c r="GG46" s="3">
        <v>1797</v>
      </c>
      <c r="GH46" s="3">
        <v>2036</v>
      </c>
      <c r="GI46" s="3">
        <v>2615</v>
      </c>
      <c r="GJ46" s="3">
        <v>2366</v>
      </c>
      <c r="GK46" s="3">
        <v>2545</v>
      </c>
      <c r="GL46" s="3">
        <v>2986</v>
      </c>
      <c r="GM46" s="3">
        <v>2704</v>
      </c>
      <c r="GN46" s="3">
        <v>2498</v>
      </c>
      <c r="GO46" s="3">
        <v>1967</v>
      </c>
      <c r="GP46" s="3">
        <v>1933</v>
      </c>
      <c r="GQ46" s="3">
        <v>1940</v>
      </c>
      <c r="GR46" s="3">
        <v>1891</v>
      </c>
      <c r="GS46" s="3">
        <v>2056</v>
      </c>
      <c r="GT46" s="3">
        <v>2309</v>
      </c>
      <c r="GU46" s="3">
        <v>1992</v>
      </c>
      <c r="GV46" s="3">
        <v>2153</v>
      </c>
      <c r="GW46" s="3">
        <v>2191</v>
      </c>
      <c r="GX46" s="3">
        <v>1971</v>
      </c>
      <c r="GY46" s="3">
        <v>1970</v>
      </c>
      <c r="GZ46" s="3">
        <v>2223</v>
      </c>
      <c r="HA46" s="3">
        <v>1885</v>
      </c>
      <c r="HB46" s="3">
        <v>2185</v>
      </c>
      <c r="HC46" s="3">
        <v>4796</v>
      </c>
      <c r="HD46" s="3">
        <v>3072</v>
      </c>
      <c r="HE46" s="3">
        <v>3107</v>
      </c>
      <c r="HF46" s="3">
        <v>3229</v>
      </c>
      <c r="HG46" s="3">
        <v>3022</v>
      </c>
      <c r="HH46" s="3">
        <v>3007</v>
      </c>
      <c r="HI46" s="3">
        <v>2645</v>
      </c>
      <c r="HJ46" s="3">
        <v>3119</v>
      </c>
      <c r="HK46" s="3">
        <v>3035</v>
      </c>
      <c r="HL46" s="3">
        <v>3359</v>
      </c>
      <c r="HM46" s="3">
        <v>3128</v>
      </c>
      <c r="HN46" s="3">
        <v>2077</v>
      </c>
      <c r="HO46" s="3">
        <v>1977</v>
      </c>
      <c r="HP46" s="3">
        <v>2234</v>
      </c>
      <c r="HQ46" s="3">
        <v>2521</v>
      </c>
      <c r="HR46" s="3">
        <v>2656</v>
      </c>
      <c r="HS46" s="3">
        <v>2070</v>
      </c>
      <c r="HT46" s="3">
        <v>1957</v>
      </c>
      <c r="HU46" s="3">
        <v>2418</v>
      </c>
      <c r="HV46" s="3">
        <v>2148</v>
      </c>
      <c r="HW46" s="3">
        <v>2663</v>
      </c>
      <c r="HX46" s="3">
        <v>2742</v>
      </c>
      <c r="HY46" s="3">
        <v>2047</v>
      </c>
      <c r="HZ46" s="3">
        <v>2486</v>
      </c>
      <c r="IA46" s="3">
        <v>2223</v>
      </c>
      <c r="IB46" s="3">
        <v>1968</v>
      </c>
      <c r="IC46" s="3">
        <v>2035</v>
      </c>
      <c r="ID46" s="3">
        <v>2190</v>
      </c>
      <c r="IE46" s="3">
        <v>1937</v>
      </c>
      <c r="IF46" s="3">
        <v>3677</v>
      </c>
      <c r="IG46" s="3">
        <v>2630</v>
      </c>
      <c r="IH46" s="3">
        <v>2973</v>
      </c>
      <c r="II46" s="3">
        <v>2209</v>
      </c>
      <c r="IJ46" s="3">
        <v>2034</v>
      </c>
      <c r="IK46" s="3">
        <v>2088</v>
      </c>
      <c r="IL46" s="3">
        <v>1925</v>
      </c>
      <c r="IM46" s="3">
        <v>1898</v>
      </c>
      <c r="IN46" s="3">
        <v>2053</v>
      </c>
      <c r="IO46" s="3">
        <v>1942</v>
      </c>
      <c r="IP46" s="3">
        <v>1816</v>
      </c>
      <c r="IQ46" s="3">
        <v>1856</v>
      </c>
      <c r="IR46" s="3">
        <v>1974</v>
      </c>
      <c r="IS46" s="3">
        <v>2230</v>
      </c>
      <c r="IT46" s="3">
        <v>1892</v>
      </c>
      <c r="IU46" s="3">
        <v>2606</v>
      </c>
      <c r="IV46" s="3">
        <v>1957</v>
      </c>
      <c r="IW46" s="3">
        <v>1885</v>
      </c>
      <c r="IX46" s="3">
        <v>1956</v>
      </c>
      <c r="IY46" s="3">
        <v>1973</v>
      </c>
      <c r="IZ46" s="3">
        <v>2033</v>
      </c>
      <c r="JA46" s="3">
        <v>2027</v>
      </c>
      <c r="JB46" s="3">
        <v>1867</v>
      </c>
      <c r="JC46" s="3">
        <v>1869</v>
      </c>
      <c r="JD46" s="3">
        <v>1871</v>
      </c>
      <c r="JE46" s="3">
        <v>1978</v>
      </c>
      <c r="JF46" s="3">
        <v>2085</v>
      </c>
      <c r="JG46" s="3">
        <v>2045</v>
      </c>
      <c r="JH46" s="3">
        <v>1928</v>
      </c>
      <c r="JI46" s="3">
        <v>1896</v>
      </c>
      <c r="JJ46" s="3">
        <v>1976</v>
      </c>
      <c r="JK46" s="3">
        <v>1949</v>
      </c>
      <c r="JL46" s="3">
        <v>1905</v>
      </c>
      <c r="JM46" s="3">
        <v>1761</v>
      </c>
      <c r="JN46" s="3">
        <v>2483</v>
      </c>
      <c r="JO46" s="3">
        <v>1853</v>
      </c>
      <c r="JP46" s="3">
        <v>1795</v>
      </c>
      <c r="JQ46" s="3">
        <v>1845</v>
      </c>
      <c r="JR46" s="3">
        <v>1998</v>
      </c>
      <c r="JS46" s="3">
        <v>1976</v>
      </c>
      <c r="JT46" s="3">
        <v>2094</v>
      </c>
      <c r="JU46" s="3">
        <v>1946</v>
      </c>
      <c r="JV46" s="3">
        <v>1949</v>
      </c>
      <c r="JW46" s="3">
        <v>7686</v>
      </c>
      <c r="JX46" s="3">
        <v>1984</v>
      </c>
      <c r="JY46" s="3">
        <v>2918</v>
      </c>
      <c r="JZ46" s="3">
        <v>2455</v>
      </c>
      <c r="KA46" s="3">
        <v>2319</v>
      </c>
      <c r="KB46" s="3">
        <v>3121</v>
      </c>
      <c r="KC46" s="3">
        <v>4748</v>
      </c>
      <c r="KD46" s="3">
        <v>2440</v>
      </c>
      <c r="KE46" s="3">
        <v>2697</v>
      </c>
      <c r="KF46" s="3">
        <v>2315</v>
      </c>
      <c r="KG46" s="3">
        <v>2774</v>
      </c>
      <c r="KH46" s="3">
        <v>2764</v>
      </c>
      <c r="KI46" s="3">
        <v>4281</v>
      </c>
      <c r="KJ46" s="3">
        <v>2664</v>
      </c>
      <c r="KK46" s="3">
        <v>2600</v>
      </c>
      <c r="KL46" s="3">
        <v>2426</v>
      </c>
      <c r="KM46" s="3">
        <v>2487</v>
      </c>
      <c r="KN46" s="3">
        <v>2668</v>
      </c>
      <c r="KO46" s="3">
        <v>3824</v>
      </c>
      <c r="KP46" s="3">
        <v>8218</v>
      </c>
      <c r="KQ46" s="3">
        <v>3194</v>
      </c>
      <c r="KR46" s="3">
        <v>3169</v>
      </c>
      <c r="KS46" s="3">
        <v>2644</v>
      </c>
      <c r="KT46" s="3">
        <v>3204</v>
      </c>
      <c r="KU46" s="3">
        <v>2076</v>
      </c>
      <c r="KV46" s="3">
        <v>2447</v>
      </c>
      <c r="KW46" s="3">
        <v>4756</v>
      </c>
      <c r="KX46" s="3">
        <v>3163</v>
      </c>
      <c r="KY46" s="3">
        <v>2598</v>
      </c>
      <c r="KZ46" s="3">
        <v>3239</v>
      </c>
      <c r="LA46" s="3">
        <v>2322</v>
      </c>
      <c r="LB46" s="3">
        <v>4222</v>
      </c>
      <c r="LC46" s="3">
        <v>6315</v>
      </c>
      <c r="LD46" s="3">
        <v>1973</v>
      </c>
      <c r="LE46" s="3">
        <v>1826</v>
      </c>
      <c r="LF46" s="3">
        <v>1922</v>
      </c>
      <c r="LG46" s="3">
        <v>1767</v>
      </c>
      <c r="LH46" s="3">
        <v>1754</v>
      </c>
      <c r="LI46" s="3">
        <v>1776</v>
      </c>
      <c r="LJ46" s="3">
        <v>2147</v>
      </c>
      <c r="LK46" s="3">
        <v>1888</v>
      </c>
      <c r="LL46" s="3">
        <v>1799</v>
      </c>
      <c r="LM46" s="3">
        <v>1835</v>
      </c>
      <c r="LN46" s="3">
        <v>1959</v>
      </c>
      <c r="LO46" s="3">
        <v>2083</v>
      </c>
      <c r="LP46" s="3">
        <v>2211</v>
      </c>
      <c r="LQ46" s="3">
        <v>2048</v>
      </c>
      <c r="LR46" s="3">
        <v>1954</v>
      </c>
      <c r="LS46" s="3">
        <v>2408</v>
      </c>
      <c r="LT46" s="3">
        <v>2123</v>
      </c>
      <c r="LU46" s="3">
        <v>2322</v>
      </c>
      <c r="LV46" s="3">
        <v>2122</v>
      </c>
      <c r="LW46" s="3">
        <v>2362</v>
      </c>
      <c r="LX46" s="3">
        <v>1929</v>
      </c>
      <c r="LY46" s="3">
        <v>1807</v>
      </c>
      <c r="LZ46" s="3">
        <v>1993</v>
      </c>
      <c r="MA46" s="3">
        <v>2005</v>
      </c>
      <c r="MB46" s="3">
        <v>2486</v>
      </c>
      <c r="MC46" s="3">
        <v>2108</v>
      </c>
      <c r="MD46" s="3">
        <v>1996</v>
      </c>
      <c r="ME46" s="3">
        <v>2082</v>
      </c>
      <c r="MF46" s="3">
        <v>2134</v>
      </c>
      <c r="MG46" s="3">
        <v>2562</v>
      </c>
      <c r="MH46" s="3">
        <v>2524</v>
      </c>
      <c r="MI46" s="3">
        <v>1990</v>
      </c>
      <c r="MJ46" s="3">
        <v>2056</v>
      </c>
      <c r="MK46" s="3">
        <v>2010</v>
      </c>
      <c r="ML46" s="3">
        <v>1808</v>
      </c>
      <c r="MM46" s="3">
        <v>2020</v>
      </c>
      <c r="MN46" s="3">
        <v>2090</v>
      </c>
      <c r="MO46" s="3">
        <v>1675</v>
      </c>
      <c r="MP46" s="3">
        <v>1803</v>
      </c>
      <c r="MQ46" s="3">
        <v>1856</v>
      </c>
      <c r="MR46" s="3">
        <v>1870</v>
      </c>
      <c r="MS46" s="3">
        <v>1837</v>
      </c>
      <c r="MT46" s="3">
        <v>1999</v>
      </c>
      <c r="MU46" s="3">
        <v>1836</v>
      </c>
      <c r="MV46" s="3">
        <v>2218</v>
      </c>
      <c r="MW46" s="3">
        <v>2079</v>
      </c>
      <c r="MX46" s="3">
        <v>2125</v>
      </c>
      <c r="MY46" s="3">
        <v>2044</v>
      </c>
      <c r="MZ46" s="3">
        <v>1908</v>
      </c>
      <c r="NA46" s="3">
        <v>2491</v>
      </c>
      <c r="NB46" s="3">
        <v>2016</v>
      </c>
      <c r="NC46" s="3">
        <v>2054</v>
      </c>
      <c r="ND46" s="3">
        <v>1855</v>
      </c>
      <c r="NE46" s="3">
        <v>1732</v>
      </c>
      <c r="NF46" s="3">
        <v>1810</v>
      </c>
      <c r="NG46" s="3">
        <v>1868</v>
      </c>
      <c r="NH46" s="3">
        <v>1981</v>
      </c>
      <c r="NI46" s="3">
        <v>1908</v>
      </c>
      <c r="NJ46" s="3">
        <v>1762</v>
      </c>
      <c r="NK46" s="3">
        <v>1791</v>
      </c>
      <c r="NL46" s="3">
        <v>1873</v>
      </c>
      <c r="NM46" s="3">
        <v>1994</v>
      </c>
      <c r="NN46" s="3">
        <v>1903</v>
      </c>
      <c r="NO46" s="3">
        <v>1991</v>
      </c>
      <c r="NP46" s="3">
        <v>2182</v>
      </c>
      <c r="NQ46" s="3">
        <v>2123</v>
      </c>
      <c r="NR46" s="3">
        <v>1932</v>
      </c>
      <c r="NS46" s="3">
        <v>1896</v>
      </c>
      <c r="NT46" s="3">
        <v>1769</v>
      </c>
      <c r="NU46" s="3">
        <v>1871</v>
      </c>
      <c r="NV46" s="3">
        <v>2316</v>
      </c>
      <c r="NW46" s="3">
        <v>1952</v>
      </c>
      <c r="NX46" s="3">
        <v>1772</v>
      </c>
      <c r="NY46" s="3">
        <v>1842</v>
      </c>
      <c r="NZ46" s="3">
        <v>2276</v>
      </c>
    </row>
    <row r="47" spans="1:390" x14ac:dyDescent="0.35">
      <c r="A47" t="s">
        <v>108</v>
      </c>
      <c r="B47" s="3">
        <v>1939</v>
      </c>
      <c r="C47" s="3">
        <v>1859</v>
      </c>
      <c r="D47" s="3">
        <v>1906</v>
      </c>
      <c r="E47" s="3">
        <v>2071</v>
      </c>
      <c r="F47" s="3">
        <v>1988</v>
      </c>
      <c r="G47" s="3">
        <v>2059</v>
      </c>
      <c r="H47" s="3">
        <v>2252</v>
      </c>
      <c r="I47" s="3">
        <v>1747</v>
      </c>
      <c r="J47" s="3">
        <v>1651</v>
      </c>
      <c r="K47" s="3">
        <v>1702</v>
      </c>
      <c r="L47" s="3">
        <v>2098</v>
      </c>
      <c r="M47" s="3">
        <v>1836</v>
      </c>
      <c r="N47" s="3">
        <v>1941</v>
      </c>
      <c r="O47" s="3">
        <v>2131</v>
      </c>
      <c r="P47" s="3">
        <v>1990</v>
      </c>
      <c r="Q47" s="3">
        <v>1716</v>
      </c>
      <c r="R47" s="3">
        <v>2499</v>
      </c>
      <c r="S47" s="3">
        <v>1815</v>
      </c>
      <c r="T47" s="3">
        <v>1889</v>
      </c>
      <c r="U47" s="3">
        <v>1929</v>
      </c>
      <c r="V47" s="3">
        <v>1764</v>
      </c>
      <c r="W47" s="3">
        <v>2261</v>
      </c>
      <c r="X47" s="3">
        <v>2140</v>
      </c>
      <c r="Y47" s="3">
        <v>2136</v>
      </c>
      <c r="Z47" s="3">
        <v>2177</v>
      </c>
      <c r="AA47" s="3">
        <v>1868</v>
      </c>
      <c r="AB47" s="3">
        <v>1672</v>
      </c>
      <c r="AC47" s="3">
        <v>2167</v>
      </c>
      <c r="AD47" s="3">
        <v>1927</v>
      </c>
      <c r="AE47" s="3">
        <v>1945</v>
      </c>
      <c r="AF47" s="3">
        <v>2297</v>
      </c>
      <c r="AG47" s="3">
        <v>2217</v>
      </c>
      <c r="AH47" s="3">
        <v>2170</v>
      </c>
      <c r="AI47" s="3">
        <v>2738</v>
      </c>
      <c r="AJ47" s="3">
        <v>2824</v>
      </c>
      <c r="AK47" s="3">
        <v>2501</v>
      </c>
      <c r="AL47" s="3">
        <v>2182</v>
      </c>
      <c r="AM47" s="3">
        <v>3657</v>
      </c>
      <c r="AN47" s="3">
        <v>3246</v>
      </c>
      <c r="AO47" s="3">
        <v>2309</v>
      </c>
      <c r="AP47" s="3">
        <v>2283</v>
      </c>
      <c r="AQ47" s="3">
        <v>1995</v>
      </c>
      <c r="AR47" s="3">
        <v>1996</v>
      </c>
      <c r="AS47" s="3">
        <v>1772</v>
      </c>
      <c r="AT47" s="3">
        <v>1958</v>
      </c>
      <c r="AU47" s="3">
        <v>2522</v>
      </c>
      <c r="AV47" s="3">
        <v>2238</v>
      </c>
      <c r="AW47" s="3">
        <v>2003</v>
      </c>
      <c r="AX47" s="3">
        <v>1739</v>
      </c>
      <c r="AY47" s="3">
        <v>1684</v>
      </c>
      <c r="AZ47" s="3">
        <v>2260</v>
      </c>
      <c r="BA47" s="3">
        <v>2295</v>
      </c>
      <c r="BB47" s="3">
        <v>2438</v>
      </c>
      <c r="BC47" s="3">
        <v>2043</v>
      </c>
      <c r="BD47" s="3">
        <v>2047</v>
      </c>
      <c r="BE47" s="3">
        <v>1978</v>
      </c>
      <c r="BF47" s="3">
        <v>3025</v>
      </c>
      <c r="BG47" s="3">
        <v>2897</v>
      </c>
      <c r="BH47" s="3">
        <v>2416</v>
      </c>
      <c r="BI47" s="3">
        <v>1902</v>
      </c>
      <c r="BJ47" s="3">
        <v>2349</v>
      </c>
      <c r="BK47" s="3">
        <v>2818</v>
      </c>
      <c r="BL47" s="3">
        <v>1966</v>
      </c>
      <c r="BM47" s="3">
        <v>2034</v>
      </c>
      <c r="BN47" s="3">
        <v>1862</v>
      </c>
      <c r="BO47" s="3">
        <v>2352</v>
      </c>
      <c r="BP47" s="3">
        <v>1829</v>
      </c>
      <c r="BQ47" s="3">
        <v>1866</v>
      </c>
      <c r="BR47" s="3">
        <v>2070</v>
      </c>
      <c r="BS47" s="3">
        <v>1892</v>
      </c>
      <c r="BT47" s="3">
        <v>1911</v>
      </c>
      <c r="BU47" s="3">
        <v>2197</v>
      </c>
      <c r="BV47" s="3">
        <v>1995</v>
      </c>
      <c r="BW47" s="3">
        <v>2064</v>
      </c>
      <c r="BX47" s="3">
        <v>1995</v>
      </c>
      <c r="BY47" s="3">
        <v>2279</v>
      </c>
      <c r="BZ47" s="3">
        <v>1883</v>
      </c>
      <c r="CA47" s="3">
        <v>1955</v>
      </c>
      <c r="CB47" s="3">
        <v>1920</v>
      </c>
      <c r="CC47" s="3">
        <v>1723</v>
      </c>
      <c r="CD47" s="3">
        <v>1942</v>
      </c>
      <c r="CE47" s="3">
        <v>1876</v>
      </c>
      <c r="CF47" s="3">
        <v>1615</v>
      </c>
      <c r="CG47" s="3">
        <v>1938</v>
      </c>
      <c r="CH47" s="3">
        <v>1870</v>
      </c>
      <c r="CI47" s="3">
        <v>1791</v>
      </c>
      <c r="CJ47" s="3">
        <v>2257</v>
      </c>
      <c r="CK47" s="3">
        <v>2119</v>
      </c>
      <c r="CL47" s="3">
        <v>2416</v>
      </c>
      <c r="CM47" s="3">
        <v>2375</v>
      </c>
      <c r="CN47" s="3">
        <v>2321</v>
      </c>
      <c r="CO47" s="3">
        <v>3281</v>
      </c>
      <c r="CP47" s="3">
        <v>2251</v>
      </c>
      <c r="CQ47" s="3">
        <v>2608</v>
      </c>
      <c r="CR47" s="3">
        <v>2252</v>
      </c>
      <c r="CS47" s="3">
        <v>2963</v>
      </c>
      <c r="CT47" s="3">
        <v>2092</v>
      </c>
      <c r="CU47" s="3">
        <v>2436</v>
      </c>
      <c r="CV47" s="3">
        <v>2463</v>
      </c>
      <c r="CW47" s="3">
        <v>1869</v>
      </c>
      <c r="CX47" s="3">
        <v>2988</v>
      </c>
      <c r="CY47" s="3">
        <v>2259</v>
      </c>
      <c r="CZ47" s="3">
        <v>2619</v>
      </c>
      <c r="DA47" s="3">
        <v>1997</v>
      </c>
      <c r="DB47" s="3">
        <v>1898</v>
      </c>
      <c r="DC47" s="3">
        <v>2176</v>
      </c>
      <c r="DD47" s="3">
        <v>2192</v>
      </c>
      <c r="DE47" s="3">
        <v>2685</v>
      </c>
      <c r="DF47" s="3">
        <v>2716</v>
      </c>
      <c r="DG47" s="3">
        <v>2298</v>
      </c>
      <c r="DH47" s="3">
        <v>2358</v>
      </c>
      <c r="DI47" s="3">
        <v>2016</v>
      </c>
      <c r="DJ47" s="3">
        <v>3136</v>
      </c>
      <c r="DK47" s="3">
        <v>2070</v>
      </c>
      <c r="DL47" s="3">
        <v>2230</v>
      </c>
      <c r="DM47" s="3">
        <v>2281</v>
      </c>
      <c r="DN47" s="3">
        <v>2491</v>
      </c>
      <c r="DO47" s="3">
        <v>3030</v>
      </c>
      <c r="DP47" s="3">
        <v>2331</v>
      </c>
      <c r="DQ47" s="3">
        <v>2793</v>
      </c>
      <c r="DR47" s="3">
        <v>2929</v>
      </c>
      <c r="DS47" s="3">
        <v>2739</v>
      </c>
      <c r="DT47" s="3">
        <v>3114</v>
      </c>
      <c r="DU47" s="3">
        <v>2519</v>
      </c>
      <c r="DV47" s="3">
        <v>2299</v>
      </c>
      <c r="DW47" s="3">
        <v>2159</v>
      </c>
      <c r="DX47" s="3">
        <v>2413</v>
      </c>
      <c r="DY47" s="3">
        <v>2020</v>
      </c>
      <c r="DZ47" s="3">
        <v>2207</v>
      </c>
      <c r="EA47" s="3">
        <v>2344</v>
      </c>
      <c r="EB47" s="3">
        <v>3412</v>
      </c>
      <c r="EC47" s="3">
        <v>2152</v>
      </c>
      <c r="ED47" s="3">
        <v>2132</v>
      </c>
      <c r="EE47" s="3">
        <v>1858</v>
      </c>
      <c r="EF47" s="3">
        <v>2794</v>
      </c>
      <c r="EG47" s="3">
        <v>2917</v>
      </c>
      <c r="EH47" s="3">
        <v>1763</v>
      </c>
      <c r="EI47" s="3">
        <v>2124</v>
      </c>
      <c r="EJ47" s="3">
        <v>2172</v>
      </c>
      <c r="EK47" s="3">
        <v>1779</v>
      </c>
      <c r="EL47" s="3">
        <v>1924</v>
      </c>
      <c r="EM47" s="3">
        <v>1766</v>
      </c>
      <c r="EN47" s="3">
        <v>1909</v>
      </c>
      <c r="EO47" s="3">
        <v>2317</v>
      </c>
      <c r="EP47" s="3">
        <v>2036</v>
      </c>
      <c r="EQ47" s="3">
        <v>2054</v>
      </c>
      <c r="ER47" s="3">
        <v>2067</v>
      </c>
      <c r="ES47" s="3">
        <v>1940</v>
      </c>
      <c r="ET47" s="3">
        <v>2138</v>
      </c>
      <c r="EU47" s="3">
        <v>2124</v>
      </c>
      <c r="EV47" s="3">
        <v>2490</v>
      </c>
      <c r="EW47" s="3">
        <v>2180</v>
      </c>
      <c r="EX47" s="3">
        <v>2121</v>
      </c>
      <c r="EY47" s="3">
        <v>2247</v>
      </c>
      <c r="EZ47" s="3">
        <v>2024</v>
      </c>
      <c r="FA47" s="3">
        <v>1699</v>
      </c>
      <c r="FB47" s="3">
        <v>1751</v>
      </c>
      <c r="FC47" s="3">
        <v>1794</v>
      </c>
      <c r="FD47" s="3">
        <v>2112</v>
      </c>
      <c r="FE47" s="3">
        <v>1871</v>
      </c>
      <c r="FF47" s="3">
        <v>2179</v>
      </c>
      <c r="FG47" s="3">
        <v>2047</v>
      </c>
      <c r="FH47" s="3">
        <v>1877</v>
      </c>
      <c r="FI47" s="3">
        <v>1971</v>
      </c>
      <c r="FJ47" s="3">
        <v>1779</v>
      </c>
      <c r="FK47" s="3">
        <v>1890</v>
      </c>
      <c r="FL47" s="3">
        <v>1775</v>
      </c>
      <c r="FM47" s="3">
        <v>1875</v>
      </c>
      <c r="FN47" s="3">
        <v>2147</v>
      </c>
      <c r="FO47" s="3">
        <v>1882</v>
      </c>
      <c r="FP47" s="3">
        <v>2441</v>
      </c>
      <c r="FQ47" s="3">
        <v>2250</v>
      </c>
      <c r="FR47" s="3">
        <v>2071</v>
      </c>
      <c r="FS47" s="3">
        <v>1997</v>
      </c>
      <c r="FT47" s="3">
        <v>2629</v>
      </c>
      <c r="FU47" s="3">
        <v>1986</v>
      </c>
      <c r="FV47" s="3">
        <v>2046</v>
      </c>
      <c r="FW47" s="3">
        <v>2191</v>
      </c>
      <c r="FX47" s="3">
        <v>2366</v>
      </c>
      <c r="FY47" s="3">
        <v>2006</v>
      </c>
      <c r="FZ47" s="3">
        <v>1968</v>
      </c>
      <c r="GA47" s="3">
        <v>1730</v>
      </c>
      <c r="GB47" s="3">
        <v>2218</v>
      </c>
      <c r="GC47" s="3">
        <v>1887</v>
      </c>
      <c r="GD47" s="3">
        <v>1943</v>
      </c>
      <c r="GE47" s="3">
        <v>2101</v>
      </c>
      <c r="GF47" s="3">
        <v>2015</v>
      </c>
      <c r="GG47" s="3">
        <v>1819</v>
      </c>
      <c r="GH47" s="3">
        <v>2042</v>
      </c>
      <c r="GI47" s="3">
        <v>2644</v>
      </c>
      <c r="GJ47" s="3">
        <v>2401</v>
      </c>
      <c r="GK47" s="3">
        <v>2567</v>
      </c>
      <c r="GL47" s="3">
        <v>2995</v>
      </c>
      <c r="GM47" s="3">
        <v>2723</v>
      </c>
      <c r="GN47" s="3">
        <v>2526</v>
      </c>
      <c r="GO47" s="3">
        <v>1977</v>
      </c>
      <c r="GP47" s="3">
        <v>1960</v>
      </c>
      <c r="GQ47" s="3">
        <v>1973</v>
      </c>
      <c r="GR47" s="3">
        <v>1908</v>
      </c>
      <c r="GS47" s="3">
        <v>2048</v>
      </c>
      <c r="GT47" s="3">
        <v>2315</v>
      </c>
      <c r="GU47" s="3">
        <v>1970</v>
      </c>
      <c r="GV47" s="3">
        <v>2156</v>
      </c>
      <c r="GW47" s="3">
        <v>2191</v>
      </c>
      <c r="GX47" s="3">
        <v>1969</v>
      </c>
      <c r="GY47" s="3">
        <v>1986</v>
      </c>
      <c r="GZ47" s="3">
        <v>2226</v>
      </c>
      <c r="HA47" s="3">
        <v>1878</v>
      </c>
      <c r="HB47" s="3">
        <v>2171</v>
      </c>
      <c r="HC47" s="3">
        <v>4785</v>
      </c>
      <c r="HD47" s="3">
        <v>3054</v>
      </c>
      <c r="HE47" s="3">
        <v>3194</v>
      </c>
      <c r="HF47" s="3">
        <v>3294</v>
      </c>
      <c r="HG47" s="3">
        <v>3052</v>
      </c>
      <c r="HH47" s="3">
        <v>3020</v>
      </c>
      <c r="HI47" s="3">
        <v>2623</v>
      </c>
      <c r="HJ47" s="3">
        <v>3049</v>
      </c>
      <c r="HK47" s="3">
        <v>3048</v>
      </c>
      <c r="HL47" s="3">
        <v>3392</v>
      </c>
      <c r="HM47" s="3">
        <v>3163</v>
      </c>
      <c r="HN47" s="3">
        <v>2079</v>
      </c>
      <c r="HO47" s="3">
        <v>1973</v>
      </c>
      <c r="HP47" s="3">
        <v>2233</v>
      </c>
      <c r="HQ47" s="3">
        <v>2678</v>
      </c>
      <c r="HR47" s="3">
        <v>2660</v>
      </c>
      <c r="HS47" s="3">
        <v>2057</v>
      </c>
      <c r="HT47" s="3">
        <v>1943</v>
      </c>
      <c r="HU47" s="3">
        <v>2407</v>
      </c>
      <c r="HV47" s="3">
        <v>2157</v>
      </c>
      <c r="HW47" s="3">
        <v>2653</v>
      </c>
      <c r="HX47" s="3">
        <v>2753</v>
      </c>
      <c r="HY47" s="3">
        <v>2036</v>
      </c>
      <c r="HZ47" s="3">
        <v>2462</v>
      </c>
      <c r="IA47" s="3">
        <v>2246</v>
      </c>
      <c r="IB47" s="3">
        <v>1972</v>
      </c>
      <c r="IC47" s="3">
        <v>2013</v>
      </c>
      <c r="ID47" s="3">
        <v>2181</v>
      </c>
      <c r="IE47" s="3">
        <v>1940</v>
      </c>
      <c r="IF47" s="3">
        <v>3654</v>
      </c>
      <c r="IG47" s="3">
        <v>2605</v>
      </c>
      <c r="IH47" s="3">
        <v>2937</v>
      </c>
      <c r="II47" s="3">
        <v>2202</v>
      </c>
      <c r="IJ47" s="3">
        <v>1991</v>
      </c>
      <c r="IK47" s="3">
        <v>2095</v>
      </c>
      <c r="IL47" s="3">
        <v>1979</v>
      </c>
      <c r="IM47" s="3">
        <v>1889</v>
      </c>
      <c r="IN47" s="3">
        <v>2055</v>
      </c>
      <c r="IO47" s="3">
        <v>1932</v>
      </c>
      <c r="IP47" s="3">
        <v>1814</v>
      </c>
      <c r="IQ47" s="3">
        <v>1861</v>
      </c>
      <c r="IR47" s="3">
        <v>1979</v>
      </c>
      <c r="IS47" s="3">
        <v>2223</v>
      </c>
      <c r="IT47" s="3">
        <v>1885</v>
      </c>
      <c r="IU47" s="3">
        <v>2646</v>
      </c>
      <c r="IV47" s="3">
        <v>1958</v>
      </c>
      <c r="IW47" s="3">
        <v>1885</v>
      </c>
      <c r="IX47" s="3">
        <v>1973</v>
      </c>
      <c r="IY47" s="3">
        <v>1985</v>
      </c>
      <c r="IZ47" s="3">
        <v>2039</v>
      </c>
      <c r="JA47" s="3">
        <v>2029</v>
      </c>
      <c r="JB47" s="3">
        <v>1870</v>
      </c>
      <c r="JC47" s="3">
        <v>1874</v>
      </c>
      <c r="JD47" s="3">
        <v>1877</v>
      </c>
      <c r="JE47" s="3">
        <v>1971</v>
      </c>
      <c r="JF47" s="3">
        <v>2098</v>
      </c>
      <c r="JG47" s="3">
        <v>2048</v>
      </c>
      <c r="JH47" s="3">
        <v>1936</v>
      </c>
      <c r="JI47" s="3">
        <v>1888</v>
      </c>
      <c r="JJ47" s="3">
        <v>1975</v>
      </c>
      <c r="JK47" s="3">
        <v>1946</v>
      </c>
      <c r="JL47" s="3">
        <v>1921</v>
      </c>
      <c r="JM47" s="3">
        <v>1767</v>
      </c>
      <c r="JN47" s="3">
        <v>2497</v>
      </c>
      <c r="JO47" s="3">
        <v>1858</v>
      </c>
      <c r="JP47" s="3">
        <v>1814</v>
      </c>
      <c r="JQ47" s="3">
        <v>1839</v>
      </c>
      <c r="JR47" s="3">
        <v>1994</v>
      </c>
      <c r="JS47" s="3">
        <v>1964</v>
      </c>
      <c r="JT47" s="3">
        <v>2071</v>
      </c>
      <c r="JU47" s="3">
        <v>1945</v>
      </c>
      <c r="JV47" s="3">
        <v>1952</v>
      </c>
      <c r="JW47" s="3">
        <v>7679</v>
      </c>
      <c r="JX47" s="3">
        <v>1984</v>
      </c>
      <c r="JY47" s="3">
        <v>2937</v>
      </c>
      <c r="JZ47" s="3">
        <v>2445</v>
      </c>
      <c r="KA47" s="3">
        <v>2314</v>
      </c>
      <c r="KB47" s="3">
        <v>3110</v>
      </c>
      <c r="KC47" s="3">
        <v>4754</v>
      </c>
      <c r="KD47" s="3">
        <v>2453</v>
      </c>
      <c r="KE47" s="3">
        <v>2666</v>
      </c>
      <c r="KF47" s="3">
        <v>2298</v>
      </c>
      <c r="KG47" s="3">
        <v>2751</v>
      </c>
      <c r="KH47" s="3">
        <v>2772</v>
      </c>
      <c r="KI47" s="3">
        <v>4252</v>
      </c>
      <c r="KJ47" s="3">
        <v>2721</v>
      </c>
      <c r="KK47" s="3">
        <v>2607</v>
      </c>
      <c r="KL47" s="3">
        <v>2432</v>
      </c>
      <c r="KM47" s="3">
        <v>2479</v>
      </c>
      <c r="KN47" s="3">
        <v>2663</v>
      </c>
      <c r="KO47" s="3">
        <v>3798</v>
      </c>
      <c r="KP47" s="3">
        <v>8476</v>
      </c>
      <c r="KQ47" s="3">
        <v>3212</v>
      </c>
      <c r="KR47" s="3">
        <v>3131</v>
      </c>
      <c r="KS47" s="3">
        <v>2630</v>
      </c>
      <c r="KT47" s="3">
        <v>3202</v>
      </c>
      <c r="KU47" s="3">
        <v>2065</v>
      </c>
      <c r="KV47" s="3">
        <v>2454</v>
      </c>
      <c r="KW47" s="3">
        <v>4717</v>
      </c>
      <c r="KX47" s="3">
        <v>3112</v>
      </c>
      <c r="KY47" s="3">
        <v>2607</v>
      </c>
      <c r="KZ47" s="3">
        <v>3182</v>
      </c>
      <c r="LA47" s="3">
        <v>2326</v>
      </c>
      <c r="LB47" s="3">
        <v>4224</v>
      </c>
      <c r="LC47" s="3">
        <v>6173</v>
      </c>
      <c r="LD47" s="3">
        <v>1962</v>
      </c>
      <c r="LE47" s="3">
        <v>1827</v>
      </c>
      <c r="LF47" s="3">
        <v>1917</v>
      </c>
      <c r="LG47" s="3">
        <v>1754</v>
      </c>
      <c r="LH47" s="3">
        <v>1747</v>
      </c>
      <c r="LI47" s="3">
        <v>1787</v>
      </c>
      <c r="LJ47" s="3">
        <v>2120</v>
      </c>
      <c r="LK47" s="3">
        <v>1878</v>
      </c>
      <c r="LL47" s="3">
        <v>1802</v>
      </c>
      <c r="LM47" s="3">
        <v>1815</v>
      </c>
      <c r="LN47" s="3">
        <v>1952</v>
      </c>
      <c r="LO47" s="3">
        <v>2089</v>
      </c>
      <c r="LP47" s="3">
        <v>2217</v>
      </c>
      <c r="LQ47" s="3">
        <v>2050</v>
      </c>
      <c r="LR47" s="3">
        <v>1957</v>
      </c>
      <c r="LS47" s="3">
        <v>2434</v>
      </c>
      <c r="LT47" s="3">
        <v>2132</v>
      </c>
      <c r="LU47" s="3">
        <v>2336</v>
      </c>
      <c r="LV47" s="3">
        <v>2114</v>
      </c>
      <c r="LW47" s="3">
        <v>2397</v>
      </c>
      <c r="LX47" s="3">
        <v>1956</v>
      </c>
      <c r="LY47" s="3">
        <v>1826</v>
      </c>
      <c r="LZ47" s="3">
        <v>2006</v>
      </c>
      <c r="MA47" s="3">
        <v>2041</v>
      </c>
      <c r="MB47" s="3">
        <v>2520</v>
      </c>
      <c r="MC47" s="3">
        <v>2130</v>
      </c>
      <c r="MD47" s="3">
        <v>2031</v>
      </c>
      <c r="ME47" s="3">
        <v>2104</v>
      </c>
      <c r="MF47" s="3">
        <v>2147</v>
      </c>
      <c r="MG47" s="3">
        <v>2562</v>
      </c>
      <c r="MH47" s="3">
        <v>2541</v>
      </c>
      <c r="MI47" s="3">
        <v>2018</v>
      </c>
      <c r="MJ47" s="3">
        <v>2105</v>
      </c>
      <c r="MK47" s="3">
        <v>2012</v>
      </c>
      <c r="ML47" s="3">
        <v>1816</v>
      </c>
      <c r="MM47" s="3">
        <v>2073</v>
      </c>
      <c r="MN47" s="3">
        <v>2118</v>
      </c>
      <c r="MO47" s="3">
        <v>1674</v>
      </c>
      <c r="MP47" s="3">
        <v>1870</v>
      </c>
      <c r="MQ47" s="3">
        <v>1889</v>
      </c>
      <c r="MR47" s="3">
        <v>1886</v>
      </c>
      <c r="MS47" s="3">
        <v>1847</v>
      </c>
      <c r="MT47" s="3">
        <v>2010</v>
      </c>
      <c r="MU47" s="3">
        <v>1866</v>
      </c>
      <c r="MV47" s="3">
        <v>2225</v>
      </c>
      <c r="MW47" s="3">
        <v>2077</v>
      </c>
      <c r="MX47" s="3">
        <v>2120</v>
      </c>
      <c r="MY47" s="3">
        <v>2057</v>
      </c>
      <c r="MZ47" s="3">
        <v>1890</v>
      </c>
      <c r="NA47" s="3">
        <v>2514</v>
      </c>
      <c r="NB47" s="3">
        <v>2034</v>
      </c>
      <c r="NC47" s="3">
        <v>2065</v>
      </c>
      <c r="ND47" s="3">
        <v>1855</v>
      </c>
      <c r="NE47" s="3">
        <v>1734</v>
      </c>
      <c r="NF47" s="3">
        <v>1825</v>
      </c>
      <c r="NG47" s="3">
        <v>1880</v>
      </c>
      <c r="NH47" s="3">
        <v>2017</v>
      </c>
      <c r="NI47" s="3">
        <v>1919</v>
      </c>
      <c r="NJ47" s="3">
        <v>1763</v>
      </c>
      <c r="NK47" s="3">
        <v>1801</v>
      </c>
      <c r="NL47" s="3">
        <v>1886</v>
      </c>
      <c r="NM47" s="3">
        <v>2007</v>
      </c>
      <c r="NN47" s="3">
        <v>1914</v>
      </c>
      <c r="NO47" s="3">
        <v>2000</v>
      </c>
      <c r="NP47" s="3">
        <v>2189</v>
      </c>
      <c r="NQ47" s="3">
        <v>2130</v>
      </c>
      <c r="NR47" s="3">
        <v>1938</v>
      </c>
      <c r="NS47" s="3">
        <v>1909</v>
      </c>
      <c r="NT47" s="3">
        <v>1787</v>
      </c>
      <c r="NU47" s="3">
        <v>1896</v>
      </c>
      <c r="NV47" s="3">
        <v>2254</v>
      </c>
      <c r="NW47" s="3">
        <v>1945</v>
      </c>
      <c r="NX47" s="3">
        <v>1778</v>
      </c>
      <c r="NY47" s="3">
        <v>1843</v>
      </c>
      <c r="NZ47" s="3">
        <v>2280</v>
      </c>
    </row>
    <row r="48" spans="1:390" x14ac:dyDescent="0.35">
      <c r="A48" t="s">
        <v>109</v>
      </c>
      <c r="B48" s="3">
        <v>1923</v>
      </c>
      <c r="C48" s="3">
        <v>1835</v>
      </c>
      <c r="D48" s="3">
        <v>1895</v>
      </c>
      <c r="E48" s="3">
        <v>2059</v>
      </c>
      <c r="F48" s="3">
        <v>1973</v>
      </c>
      <c r="G48" s="3">
        <v>2063</v>
      </c>
      <c r="H48" s="3">
        <v>2272</v>
      </c>
      <c r="I48" s="3">
        <v>1753</v>
      </c>
      <c r="J48" s="3">
        <v>1652</v>
      </c>
      <c r="K48" s="3">
        <v>1711</v>
      </c>
      <c r="L48" s="3">
        <v>2090</v>
      </c>
      <c r="M48" s="3">
        <v>1844</v>
      </c>
      <c r="N48" s="3">
        <v>1963</v>
      </c>
      <c r="O48" s="3">
        <v>2161</v>
      </c>
      <c r="P48" s="3">
        <v>1997</v>
      </c>
      <c r="Q48" s="3">
        <v>1704</v>
      </c>
      <c r="R48" s="3">
        <v>2508</v>
      </c>
      <c r="S48" s="3">
        <v>1814</v>
      </c>
      <c r="T48" s="3">
        <v>1917</v>
      </c>
      <c r="U48" s="3">
        <v>1937</v>
      </c>
      <c r="V48" s="3">
        <v>1759</v>
      </c>
      <c r="W48" s="3">
        <v>2263</v>
      </c>
      <c r="X48" s="3">
        <v>2146</v>
      </c>
      <c r="Y48" s="3">
        <v>2158</v>
      </c>
      <c r="Z48" s="3">
        <v>2187</v>
      </c>
      <c r="AA48" s="3">
        <v>1868</v>
      </c>
      <c r="AB48" s="3">
        <v>1680</v>
      </c>
      <c r="AC48" s="3">
        <v>2193</v>
      </c>
      <c r="AD48" s="3">
        <v>1956</v>
      </c>
      <c r="AE48" s="3">
        <v>1929</v>
      </c>
      <c r="AF48" s="3">
        <v>2316</v>
      </c>
      <c r="AG48" s="3">
        <v>2232</v>
      </c>
      <c r="AH48" s="3">
        <v>2175</v>
      </c>
      <c r="AI48" s="3">
        <v>2841</v>
      </c>
      <c r="AJ48" s="3">
        <v>2833</v>
      </c>
      <c r="AK48" s="3">
        <v>2507</v>
      </c>
      <c r="AL48" s="3">
        <v>2197</v>
      </c>
      <c r="AM48" s="3">
        <v>3548</v>
      </c>
      <c r="AN48" s="3">
        <v>3256</v>
      </c>
      <c r="AO48" s="3">
        <v>2314</v>
      </c>
      <c r="AP48" s="3">
        <v>2273</v>
      </c>
      <c r="AQ48" s="3">
        <v>1995</v>
      </c>
      <c r="AR48" s="3">
        <v>1997</v>
      </c>
      <c r="AS48" s="3">
        <v>1763</v>
      </c>
      <c r="AT48" s="3">
        <v>1954</v>
      </c>
      <c r="AU48" s="3">
        <v>2508</v>
      </c>
      <c r="AV48" s="3">
        <v>2254</v>
      </c>
      <c r="AW48" s="3">
        <v>1996</v>
      </c>
      <c r="AX48" s="3">
        <v>1747</v>
      </c>
      <c r="AY48" s="3">
        <v>1765</v>
      </c>
      <c r="AZ48" s="3">
        <v>2292</v>
      </c>
      <c r="BA48" s="3">
        <v>2307</v>
      </c>
      <c r="BB48" s="3">
        <v>2464</v>
      </c>
      <c r="BC48" s="3">
        <v>2074</v>
      </c>
      <c r="BD48" s="3">
        <v>2043</v>
      </c>
      <c r="BE48" s="3">
        <v>1987</v>
      </c>
      <c r="BF48" s="3">
        <v>3042</v>
      </c>
      <c r="BG48" s="3">
        <v>2852</v>
      </c>
      <c r="BH48" s="3">
        <v>2462</v>
      </c>
      <c r="BI48" s="3">
        <v>1920</v>
      </c>
      <c r="BJ48" s="3">
        <v>2385</v>
      </c>
      <c r="BK48" s="3">
        <v>2834</v>
      </c>
      <c r="BL48" s="3">
        <v>1965</v>
      </c>
      <c r="BM48" s="3">
        <v>2044</v>
      </c>
      <c r="BN48" s="3">
        <v>1859</v>
      </c>
      <c r="BO48" s="3">
        <v>2345</v>
      </c>
      <c r="BP48" s="3">
        <v>1841</v>
      </c>
      <c r="BQ48" s="3">
        <v>1881</v>
      </c>
      <c r="BR48" s="3">
        <v>2090</v>
      </c>
      <c r="BS48" s="3">
        <v>1850</v>
      </c>
      <c r="BT48" s="3">
        <v>1919</v>
      </c>
      <c r="BU48" s="3">
        <v>2230</v>
      </c>
      <c r="BV48" s="3">
        <v>1998</v>
      </c>
      <c r="BW48" s="3">
        <v>2075</v>
      </c>
      <c r="BX48" s="3">
        <v>2012</v>
      </c>
      <c r="BY48" s="3">
        <v>2322</v>
      </c>
      <c r="BZ48" s="3">
        <v>1924</v>
      </c>
      <c r="CA48" s="3">
        <v>1967</v>
      </c>
      <c r="CB48" s="3">
        <v>1935</v>
      </c>
      <c r="CC48" s="3">
        <v>1743</v>
      </c>
      <c r="CD48" s="3">
        <v>2010</v>
      </c>
      <c r="CE48" s="3">
        <v>1908</v>
      </c>
      <c r="CF48" s="3">
        <v>1642</v>
      </c>
      <c r="CG48" s="3">
        <v>1993</v>
      </c>
      <c r="CH48" s="3">
        <v>1852</v>
      </c>
      <c r="CI48" s="3">
        <v>1787</v>
      </c>
      <c r="CJ48" s="3">
        <v>2216</v>
      </c>
      <c r="CK48" s="3">
        <v>2074</v>
      </c>
      <c r="CL48" s="3">
        <v>2424</v>
      </c>
      <c r="CM48" s="3">
        <v>2390</v>
      </c>
      <c r="CN48" s="3">
        <v>2310</v>
      </c>
      <c r="CO48" s="3">
        <v>3203</v>
      </c>
      <c r="CP48" s="3">
        <v>2262</v>
      </c>
      <c r="CQ48" s="3">
        <v>2602</v>
      </c>
      <c r="CR48" s="3">
        <v>2259</v>
      </c>
      <c r="CS48" s="3">
        <v>2928</v>
      </c>
      <c r="CT48" s="3">
        <v>2096</v>
      </c>
      <c r="CU48" s="3">
        <v>2481</v>
      </c>
      <c r="CV48" s="3">
        <v>2461</v>
      </c>
      <c r="CW48" s="3">
        <v>1879</v>
      </c>
      <c r="CX48" s="3">
        <v>3053</v>
      </c>
      <c r="CY48" s="3">
        <v>2299</v>
      </c>
      <c r="CZ48" s="3">
        <v>2691</v>
      </c>
      <c r="DA48" s="3">
        <v>2037</v>
      </c>
      <c r="DB48" s="3">
        <v>1919</v>
      </c>
      <c r="DC48" s="3">
        <v>2214</v>
      </c>
      <c r="DD48" s="3">
        <v>2209</v>
      </c>
      <c r="DE48" s="3">
        <v>2725</v>
      </c>
      <c r="DF48" s="3">
        <v>2671</v>
      </c>
      <c r="DG48" s="3">
        <v>2315</v>
      </c>
      <c r="DH48" s="3">
        <v>2373</v>
      </c>
      <c r="DI48" s="3">
        <v>2021</v>
      </c>
      <c r="DJ48" s="3">
        <v>3169</v>
      </c>
      <c r="DK48" s="3">
        <v>2066</v>
      </c>
      <c r="DL48" s="3">
        <v>2262</v>
      </c>
      <c r="DM48" s="3">
        <v>2320</v>
      </c>
      <c r="DN48" s="3">
        <v>2487</v>
      </c>
      <c r="DO48" s="3">
        <v>3046</v>
      </c>
      <c r="DP48" s="3">
        <v>2343</v>
      </c>
      <c r="DQ48" s="3">
        <v>2812</v>
      </c>
      <c r="DR48" s="3">
        <v>2922</v>
      </c>
      <c r="DS48" s="3">
        <v>2728</v>
      </c>
      <c r="DT48" s="3">
        <v>3225</v>
      </c>
      <c r="DU48" s="3">
        <v>2545</v>
      </c>
      <c r="DV48" s="3">
        <v>2311</v>
      </c>
      <c r="DW48" s="3">
        <v>2150</v>
      </c>
      <c r="DX48" s="3">
        <v>2438</v>
      </c>
      <c r="DY48" s="3">
        <v>2021</v>
      </c>
      <c r="DZ48" s="3">
        <v>2211</v>
      </c>
      <c r="EA48" s="3">
        <v>2374</v>
      </c>
      <c r="EB48" s="3">
        <v>3318</v>
      </c>
      <c r="EC48" s="3">
        <v>2140</v>
      </c>
      <c r="ED48" s="3">
        <v>2119</v>
      </c>
      <c r="EE48" s="3">
        <v>1859</v>
      </c>
      <c r="EF48" s="3">
        <v>2814</v>
      </c>
      <c r="EG48" s="3">
        <v>2904</v>
      </c>
      <c r="EH48" s="3">
        <v>1762</v>
      </c>
      <c r="EI48" s="3">
        <v>2139</v>
      </c>
      <c r="EJ48" s="3">
        <v>2161</v>
      </c>
      <c r="EK48" s="3">
        <v>1777</v>
      </c>
      <c r="EL48" s="3">
        <v>1924</v>
      </c>
      <c r="EM48" s="3">
        <v>1762</v>
      </c>
      <c r="EN48" s="3">
        <v>1897</v>
      </c>
      <c r="EO48" s="3">
        <v>2261</v>
      </c>
      <c r="EP48" s="3">
        <v>2028</v>
      </c>
      <c r="EQ48" s="3">
        <v>2056</v>
      </c>
      <c r="ER48" s="3">
        <v>2048</v>
      </c>
      <c r="ES48" s="3">
        <v>1930</v>
      </c>
      <c r="ET48" s="3">
        <v>2142</v>
      </c>
      <c r="EU48" s="3">
        <v>2140</v>
      </c>
      <c r="EV48" s="3">
        <v>2502</v>
      </c>
      <c r="EW48" s="3">
        <v>2181</v>
      </c>
      <c r="EX48" s="3">
        <v>2155</v>
      </c>
      <c r="EY48" s="3">
        <v>2214</v>
      </c>
      <c r="EZ48" s="3">
        <v>2030</v>
      </c>
      <c r="FA48" s="3">
        <v>1697</v>
      </c>
      <c r="FB48" s="3">
        <v>1741</v>
      </c>
      <c r="FC48" s="3">
        <v>1793</v>
      </c>
      <c r="FD48" s="3">
        <v>2111</v>
      </c>
      <c r="FE48" s="3">
        <v>1848</v>
      </c>
      <c r="FF48" s="3">
        <v>2189</v>
      </c>
      <c r="FG48" s="3">
        <v>2052</v>
      </c>
      <c r="FH48" s="3">
        <v>1892</v>
      </c>
      <c r="FI48" s="3">
        <v>1981</v>
      </c>
      <c r="FJ48" s="3">
        <v>1757</v>
      </c>
      <c r="FK48" s="3">
        <v>1888</v>
      </c>
      <c r="FL48" s="3">
        <v>1776</v>
      </c>
      <c r="FM48" s="3">
        <v>1882</v>
      </c>
      <c r="FN48" s="3">
        <v>2154</v>
      </c>
      <c r="FO48" s="3">
        <v>1877</v>
      </c>
      <c r="FP48" s="3">
        <v>2447</v>
      </c>
      <c r="FQ48" s="3">
        <v>2264</v>
      </c>
      <c r="FR48" s="3">
        <v>2069</v>
      </c>
      <c r="FS48" s="3">
        <v>2002</v>
      </c>
      <c r="FT48" s="3">
        <v>2683</v>
      </c>
      <c r="FU48" s="3">
        <v>2002</v>
      </c>
      <c r="FV48" s="3">
        <v>2077</v>
      </c>
      <c r="FW48" s="3">
        <v>2219</v>
      </c>
      <c r="FX48" s="3">
        <v>2415</v>
      </c>
      <c r="FY48" s="3">
        <v>2014</v>
      </c>
      <c r="FZ48" s="3">
        <v>2000</v>
      </c>
      <c r="GA48" s="3">
        <v>1748</v>
      </c>
      <c r="GB48" s="3">
        <v>2246</v>
      </c>
      <c r="GC48" s="3">
        <v>1875</v>
      </c>
      <c r="GD48" s="3">
        <v>1952</v>
      </c>
      <c r="GE48" s="3">
        <v>2117</v>
      </c>
      <c r="GF48" s="3">
        <v>2028</v>
      </c>
      <c r="GG48" s="3">
        <v>1827</v>
      </c>
      <c r="GH48" s="3">
        <v>2049</v>
      </c>
      <c r="GI48" s="3">
        <v>2659</v>
      </c>
      <c r="GJ48" s="3">
        <v>2391</v>
      </c>
      <c r="GK48" s="3">
        <v>2551</v>
      </c>
      <c r="GL48" s="3">
        <v>3016</v>
      </c>
      <c r="GM48" s="3">
        <v>2741</v>
      </c>
      <c r="GN48" s="3">
        <v>2466</v>
      </c>
      <c r="GO48" s="3">
        <v>1980</v>
      </c>
      <c r="GP48" s="3">
        <v>1938</v>
      </c>
      <c r="GQ48" s="3">
        <v>1961</v>
      </c>
      <c r="GR48" s="3">
        <v>1926</v>
      </c>
      <c r="GS48" s="3">
        <v>2061</v>
      </c>
      <c r="GT48" s="3">
        <v>2339</v>
      </c>
      <c r="GU48" s="3">
        <v>1974</v>
      </c>
      <c r="GV48" s="3">
        <v>2147</v>
      </c>
      <c r="GW48" s="3">
        <v>2203</v>
      </c>
      <c r="GX48" s="3">
        <v>1973</v>
      </c>
      <c r="GY48" s="3">
        <v>2011</v>
      </c>
      <c r="GZ48" s="3">
        <v>2220</v>
      </c>
      <c r="HA48" s="3">
        <v>1895</v>
      </c>
      <c r="HB48" s="3">
        <v>2183</v>
      </c>
      <c r="HC48" s="3">
        <v>4629</v>
      </c>
      <c r="HD48" s="3">
        <v>3053</v>
      </c>
      <c r="HE48" s="3">
        <v>3238</v>
      </c>
      <c r="HF48" s="3">
        <v>3346</v>
      </c>
      <c r="HG48" s="3">
        <v>3097</v>
      </c>
      <c r="HH48" s="3">
        <v>3019</v>
      </c>
      <c r="HI48" s="3">
        <v>2699</v>
      </c>
      <c r="HJ48" s="3">
        <v>3286</v>
      </c>
      <c r="HK48" s="3">
        <v>3095</v>
      </c>
      <c r="HL48" s="3">
        <v>3440</v>
      </c>
      <c r="HM48" s="3">
        <v>3257</v>
      </c>
      <c r="HN48" s="3">
        <v>2093</v>
      </c>
      <c r="HO48" s="3">
        <v>1983</v>
      </c>
      <c r="HP48" s="3">
        <v>2265</v>
      </c>
      <c r="HQ48" s="3">
        <v>2552</v>
      </c>
      <c r="HR48" s="3">
        <v>2645</v>
      </c>
      <c r="HS48" s="3">
        <v>2058</v>
      </c>
      <c r="HT48" s="3">
        <v>1959</v>
      </c>
      <c r="HU48" s="3">
        <v>2432</v>
      </c>
      <c r="HV48" s="3">
        <v>2156</v>
      </c>
      <c r="HW48" s="3">
        <v>2662</v>
      </c>
      <c r="HX48" s="3">
        <v>2736</v>
      </c>
      <c r="HY48" s="3">
        <v>2064</v>
      </c>
      <c r="HZ48" s="3">
        <v>2469</v>
      </c>
      <c r="IA48" s="3">
        <v>2237</v>
      </c>
      <c r="IB48" s="3">
        <v>1984</v>
      </c>
      <c r="IC48" s="3">
        <v>2035</v>
      </c>
      <c r="ID48" s="3">
        <v>2213</v>
      </c>
      <c r="IE48" s="3">
        <v>1950</v>
      </c>
      <c r="IF48" s="3">
        <v>3668</v>
      </c>
      <c r="IG48" s="3">
        <v>2612</v>
      </c>
      <c r="IH48" s="3">
        <v>2975</v>
      </c>
      <c r="II48" s="3">
        <v>2223</v>
      </c>
      <c r="IJ48" s="3">
        <v>2006</v>
      </c>
      <c r="IK48" s="3">
        <v>2114</v>
      </c>
      <c r="IL48" s="3">
        <v>1966</v>
      </c>
      <c r="IM48" s="3">
        <v>1892</v>
      </c>
      <c r="IN48" s="3">
        <v>2054</v>
      </c>
      <c r="IO48" s="3">
        <v>1929</v>
      </c>
      <c r="IP48" s="3">
        <v>1818</v>
      </c>
      <c r="IQ48" s="3">
        <v>1872</v>
      </c>
      <c r="IR48" s="3">
        <v>1967</v>
      </c>
      <c r="IS48" s="3">
        <v>2228</v>
      </c>
      <c r="IT48" s="3">
        <v>1894</v>
      </c>
      <c r="IU48" s="3">
        <v>2606</v>
      </c>
      <c r="IV48" s="3">
        <v>1958</v>
      </c>
      <c r="IW48" s="3">
        <v>1894</v>
      </c>
      <c r="IX48" s="3">
        <v>1954</v>
      </c>
      <c r="IY48" s="3">
        <v>1995</v>
      </c>
      <c r="IZ48" s="3">
        <v>2042</v>
      </c>
      <c r="JA48" s="3">
        <v>2035</v>
      </c>
      <c r="JB48" s="3">
        <v>1868</v>
      </c>
      <c r="JC48" s="3">
        <v>1872</v>
      </c>
      <c r="JD48" s="3">
        <v>1878</v>
      </c>
      <c r="JE48" s="3">
        <v>1971</v>
      </c>
      <c r="JF48" s="3">
        <v>2101</v>
      </c>
      <c r="JG48" s="3">
        <v>2064</v>
      </c>
      <c r="JH48" s="3">
        <v>1947</v>
      </c>
      <c r="JI48" s="3">
        <v>1906</v>
      </c>
      <c r="JJ48" s="3">
        <v>1975</v>
      </c>
      <c r="JK48" s="3">
        <v>1956</v>
      </c>
      <c r="JL48" s="3">
        <v>1925</v>
      </c>
      <c r="JM48" s="3">
        <v>1767</v>
      </c>
      <c r="JN48" s="3">
        <v>2468</v>
      </c>
      <c r="JO48" s="3">
        <v>1858</v>
      </c>
      <c r="JP48" s="3">
        <v>1816</v>
      </c>
      <c r="JQ48" s="3">
        <v>1841</v>
      </c>
      <c r="JR48" s="3">
        <v>2005</v>
      </c>
      <c r="JS48" s="3">
        <v>1971</v>
      </c>
      <c r="JT48" s="3">
        <v>2083</v>
      </c>
      <c r="JU48" s="3">
        <v>1952</v>
      </c>
      <c r="JV48" s="3">
        <v>1968</v>
      </c>
      <c r="JW48" s="3">
        <v>7299</v>
      </c>
      <c r="JX48" s="3">
        <v>1984</v>
      </c>
      <c r="JY48" s="3">
        <v>2900</v>
      </c>
      <c r="JZ48" s="3">
        <v>2463</v>
      </c>
      <c r="KA48" s="3">
        <v>2304</v>
      </c>
      <c r="KB48" s="3">
        <v>3100</v>
      </c>
      <c r="KC48" s="3">
        <v>4257</v>
      </c>
      <c r="KD48" s="3">
        <v>2463</v>
      </c>
      <c r="KE48" s="3">
        <v>2680</v>
      </c>
      <c r="KF48" s="3">
        <v>2288</v>
      </c>
      <c r="KG48" s="3">
        <v>2742</v>
      </c>
      <c r="KH48" s="3">
        <v>2764</v>
      </c>
      <c r="KI48" s="3">
        <v>4276</v>
      </c>
      <c r="KJ48" s="3">
        <v>2673</v>
      </c>
      <c r="KK48" s="3">
        <v>2586</v>
      </c>
      <c r="KL48" s="3">
        <v>2452</v>
      </c>
      <c r="KM48" s="3">
        <v>2489</v>
      </c>
      <c r="KN48" s="3">
        <v>2614</v>
      </c>
      <c r="KO48" s="3">
        <v>3702</v>
      </c>
      <c r="KP48" s="3">
        <v>7145</v>
      </c>
      <c r="KQ48" s="3">
        <v>3169</v>
      </c>
      <c r="KR48" s="3">
        <v>3141</v>
      </c>
      <c r="KS48" s="3">
        <v>2665</v>
      </c>
      <c r="KT48" s="3">
        <v>3198</v>
      </c>
      <c r="KU48" s="3">
        <v>2088</v>
      </c>
      <c r="KV48" s="3">
        <v>2480</v>
      </c>
      <c r="KW48" s="3">
        <v>4671</v>
      </c>
      <c r="KX48" s="3">
        <v>3115</v>
      </c>
      <c r="KY48" s="3">
        <v>2598</v>
      </c>
      <c r="KZ48" s="3">
        <v>3169</v>
      </c>
      <c r="LA48" s="3">
        <v>2342</v>
      </c>
      <c r="LB48" s="3">
        <v>4117</v>
      </c>
      <c r="LC48" s="3">
        <v>5699</v>
      </c>
      <c r="LD48" s="3">
        <v>1964</v>
      </c>
      <c r="LE48" s="3">
        <v>1826</v>
      </c>
      <c r="LF48" s="3">
        <v>1909</v>
      </c>
      <c r="LG48" s="3">
        <v>1782</v>
      </c>
      <c r="LH48" s="3">
        <v>1734</v>
      </c>
      <c r="LI48" s="3">
        <v>1781</v>
      </c>
      <c r="LJ48" s="3">
        <v>2135</v>
      </c>
      <c r="LK48" s="3">
        <v>1888</v>
      </c>
      <c r="LL48" s="3">
        <v>1811</v>
      </c>
      <c r="LM48" s="3">
        <v>1819</v>
      </c>
      <c r="LN48" s="3">
        <v>1946</v>
      </c>
      <c r="LO48" s="3">
        <v>2079</v>
      </c>
      <c r="LP48" s="3">
        <v>2204</v>
      </c>
      <c r="LQ48" s="3">
        <v>2057</v>
      </c>
      <c r="LR48" s="3">
        <v>1959</v>
      </c>
      <c r="LS48" s="3">
        <v>2438</v>
      </c>
      <c r="LT48" s="3">
        <v>2133</v>
      </c>
      <c r="LU48" s="3">
        <v>2333</v>
      </c>
      <c r="LV48" s="3">
        <v>2117</v>
      </c>
      <c r="LW48" s="3">
        <v>2402</v>
      </c>
      <c r="LX48" s="3">
        <v>1951</v>
      </c>
      <c r="LY48" s="3">
        <v>1830</v>
      </c>
      <c r="LZ48" s="3">
        <v>1996</v>
      </c>
      <c r="MA48" s="3">
        <v>2034</v>
      </c>
      <c r="MB48" s="3">
        <v>2521</v>
      </c>
      <c r="MC48" s="3">
        <v>2134</v>
      </c>
      <c r="MD48" s="3">
        <v>2045</v>
      </c>
      <c r="ME48" s="3">
        <v>2110</v>
      </c>
      <c r="MF48" s="3">
        <v>2146</v>
      </c>
      <c r="MG48" s="3">
        <v>2568</v>
      </c>
      <c r="MH48" s="3">
        <v>2553</v>
      </c>
      <c r="MI48" s="3">
        <v>2004</v>
      </c>
      <c r="MJ48" s="3">
        <v>2101</v>
      </c>
      <c r="MK48" s="3">
        <v>2012</v>
      </c>
      <c r="ML48" s="3">
        <v>1843</v>
      </c>
      <c r="MM48" s="3">
        <v>2044</v>
      </c>
      <c r="MN48" s="3">
        <v>2085</v>
      </c>
      <c r="MO48" s="3">
        <v>1690</v>
      </c>
      <c r="MP48" s="3">
        <v>1820</v>
      </c>
      <c r="MQ48" s="3">
        <v>1869</v>
      </c>
      <c r="MR48" s="3">
        <v>1866</v>
      </c>
      <c r="MS48" s="3">
        <v>1836</v>
      </c>
      <c r="MT48" s="3">
        <v>2012</v>
      </c>
      <c r="MU48" s="3">
        <v>1830</v>
      </c>
      <c r="MV48" s="3">
        <v>2229</v>
      </c>
      <c r="MW48" s="3">
        <v>2074</v>
      </c>
      <c r="MX48" s="3">
        <v>2169</v>
      </c>
      <c r="MY48" s="3">
        <v>2070</v>
      </c>
      <c r="MZ48" s="3">
        <v>1895</v>
      </c>
      <c r="NA48" s="3">
        <v>2493</v>
      </c>
      <c r="NB48" s="3">
        <v>2019</v>
      </c>
      <c r="NC48" s="3">
        <v>2060</v>
      </c>
      <c r="ND48" s="3">
        <v>1863</v>
      </c>
      <c r="NE48" s="3">
        <v>1752</v>
      </c>
      <c r="NF48" s="3">
        <v>1818</v>
      </c>
      <c r="NG48" s="3">
        <v>1874</v>
      </c>
      <c r="NH48" s="3">
        <v>2036</v>
      </c>
      <c r="NI48" s="3">
        <v>1939</v>
      </c>
      <c r="NJ48" s="3">
        <v>1753</v>
      </c>
      <c r="NK48" s="3">
        <v>1806</v>
      </c>
      <c r="NL48" s="3">
        <v>1900</v>
      </c>
      <c r="NM48" s="3">
        <v>2048</v>
      </c>
      <c r="NN48" s="3">
        <v>1953</v>
      </c>
      <c r="NO48" s="3">
        <v>2022</v>
      </c>
      <c r="NP48" s="3">
        <v>2242</v>
      </c>
      <c r="NQ48" s="3">
        <v>2183</v>
      </c>
      <c r="NR48" s="3">
        <v>1952</v>
      </c>
      <c r="NS48" s="3">
        <v>1926</v>
      </c>
      <c r="NT48" s="3">
        <v>1785</v>
      </c>
      <c r="NU48" s="3">
        <v>1891</v>
      </c>
      <c r="NV48" s="3">
        <v>2284</v>
      </c>
      <c r="NW48" s="3">
        <v>1964</v>
      </c>
      <c r="NX48" s="3">
        <v>1799</v>
      </c>
      <c r="NY48" s="3">
        <v>1841</v>
      </c>
      <c r="NZ48" s="3">
        <v>2278</v>
      </c>
    </row>
    <row r="49" spans="1:390" x14ac:dyDescent="0.35">
      <c r="A49" t="s">
        <v>110</v>
      </c>
      <c r="B49" s="3">
        <v>1948</v>
      </c>
      <c r="C49" s="3">
        <v>1856</v>
      </c>
      <c r="D49" s="3">
        <v>1918</v>
      </c>
      <c r="E49" s="3">
        <v>2084</v>
      </c>
      <c r="F49" s="3">
        <v>1981</v>
      </c>
      <c r="G49" s="3">
        <v>2093</v>
      </c>
      <c r="H49" s="3">
        <v>2277</v>
      </c>
      <c r="I49" s="3">
        <v>1756</v>
      </c>
      <c r="J49" s="3">
        <v>1676</v>
      </c>
      <c r="K49" s="3">
        <v>1724</v>
      </c>
      <c r="L49" s="3">
        <v>2115</v>
      </c>
      <c r="M49" s="3">
        <v>1867</v>
      </c>
      <c r="N49" s="3">
        <v>1978</v>
      </c>
      <c r="O49" s="3">
        <v>2108</v>
      </c>
      <c r="P49" s="3">
        <v>1996</v>
      </c>
      <c r="Q49" s="3">
        <v>1706</v>
      </c>
      <c r="R49" s="3">
        <v>2477</v>
      </c>
      <c r="S49" s="3">
        <v>1814</v>
      </c>
      <c r="T49" s="3">
        <v>1919</v>
      </c>
      <c r="U49" s="3">
        <v>1962</v>
      </c>
      <c r="V49" s="3">
        <v>1772</v>
      </c>
      <c r="W49" s="3">
        <v>2286</v>
      </c>
      <c r="X49" s="3">
        <v>2146</v>
      </c>
      <c r="Y49" s="3">
        <v>2162</v>
      </c>
      <c r="Z49" s="3">
        <v>2209</v>
      </c>
      <c r="AA49" s="3">
        <v>1888</v>
      </c>
      <c r="AB49" s="3">
        <v>1706</v>
      </c>
      <c r="AC49" s="3">
        <v>2169</v>
      </c>
      <c r="AD49" s="3">
        <v>1941</v>
      </c>
      <c r="AE49" s="3">
        <v>1948</v>
      </c>
      <c r="AF49" s="3">
        <v>2346</v>
      </c>
      <c r="AG49" s="3">
        <v>2246</v>
      </c>
      <c r="AH49" s="3">
        <v>2174</v>
      </c>
      <c r="AI49" s="3">
        <v>2749</v>
      </c>
      <c r="AJ49" s="3">
        <v>2816</v>
      </c>
      <c r="AK49" s="3">
        <v>2503</v>
      </c>
      <c r="AL49" s="3">
        <v>2196</v>
      </c>
      <c r="AM49" s="3">
        <v>3616</v>
      </c>
      <c r="AN49" s="3">
        <v>3240</v>
      </c>
      <c r="AO49" s="3">
        <v>2310</v>
      </c>
      <c r="AP49" s="3">
        <v>2289</v>
      </c>
      <c r="AQ49" s="3">
        <v>1995</v>
      </c>
      <c r="AR49" s="3">
        <v>1995</v>
      </c>
      <c r="AS49" s="3">
        <v>1807</v>
      </c>
      <c r="AT49" s="3">
        <v>1994</v>
      </c>
      <c r="AU49" s="3">
        <v>2532</v>
      </c>
      <c r="AV49" s="3">
        <v>2250</v>
      </c>
      <c r="AW49" s="3">
        <v>2020</v>
      </c>
      <c r="AX49" s="3">
        <v>1758</v>
      </c>
      <c r="AY49" s="3">
        <v>1713</v>
      </c>
      <c r="AZ49" s="3">
        <v>2272</v>
      </c>
      <c r="BA49" s="3">
        <v>2315</v>
      </c>
      <c r="BB49" s="3">
        <v>2481</v>
      </c>
      <c r="BC49" s="3">
        <v>2051</v>
      </c>
      <c r="BD49" s="3">
        <v>2072</v>
      </c>
      <c r="BE49" s="3">
        <v>2000</v>
      </c>
      <c r="BF49" s="3">
        <v>3018</v>
      </c>
      <c r="BG49" s="3">
        <v>2841</v>
      </c>
      <c r="BH49" s="3">
        <v>2420</v>
      </c>
      <c r="BI49" s="3">
        <v>1907</v>
      </c>
      <c r="BJ49" s="3">
        <v>2379</v>
      </c>
      <c r="BK49" s="3">
        <v>2856</v>
      </c>
      <c r="BL49" s="3">
        <v>2010</v>
      </c>
      <c r="BM49" s="3">
        <v>2062</v>
      </c>
      <c r="BN49" s="3">
        <v>1885</v>
      </c>
      <c r="BO49" s="3">
        <v>2476</v>
      </c>
      <c r="BP49" s="3">
        <v>1856</v>
      </c>
      <c r="BQ49" s="3">
        <v>1907</v>
      </c>
      <c r="BR49" s="3">
        <v>2136</v>
      </c>
      <c r="BS49" s="3">
        <v>1873</v>
      </c>
      <c r="BT49" s="3">
        <v>1920</v>
      </c>
      <c r="BU49" s="3">
        <v>2257</v>
      </c>
      <c r="BV49" s="3">
        <v>2022</v>
      </c>
      <c r="BW49" s="3">
        <v>2096</v>
      </c>
      <c r="BX49" s="3">
        <v>2023</v>
      </c>
      <c r="BY49" s="3">
        <v>2328</v>
      </c>
      <c r="BZ49" s="3">
        <v>1942</v>
      </c>
      <c r="CA49" s="3">
        <v>2001</v>
      </c>
      <c r="CB49" s="3">
        <v>1952</v>
      </c>
      <c r="CC49" s="3">
        <v>1768</v>
      </c>
      <c r="CD49" s="3">
        <v>2004</v>
      </c>
      <c r="CE49" s="3">
        <v>1913</v>
      </c>
      <c r="CF49" s="3">
        <v>1659</v>
      </c>
      <c r="CG49" s="3">
        <v>1963</v>
      </c>
      <c r="CH49" s="3">
        <v>1884</v>
      </c>
      <c r="CI49" s="3">
        <v>1812</v>
      </c>
      <c r="CJ49" s="3">
        <v>2235</v>
      </c>
      <c r="CK49" s="3">
        <v>2084</v>
      </c>
      <c r="CL49" s="3">
        <v>2452</v>
      </c>
      <c r="CM49" s="3">
        <v>2416</v>
      </c>
      <c r="CN49" s="3">
        <v>2335</v>
      </c>
      <c r="CO49" s="3">
        <v>3220</v>
      </c>
      <c r="CP49" s="3">
        <v>2283</v>
      </c>
      <c r="CQ49" s="3">
        <v>2658</v>
      </c>
      <c r="CR49" s="3">
        <v>2278</v>
      </c>
      <c r="CS49" s="3">
        <v>3002</v>
      </c>
      <c r="CT49" s="3">
        <v>2107</v>
      </c>
      <c r="CU49" s="3">
        <v>2499</v>
      </c>
      <c r="CV49" s="3">
        <v>2484</v>
      </c>
      <c r="CW49" s="3">
        <v>1900</v>
      </c>
      <c r="CX49" s="3">
        <v>2994</v>
      </c>
      <c r="CY49" s="3">
        <v>2287</v>
      </c>
      <c r="CZ49" s="3">
        <v>2672</v>
      </c>
      <c r="DA49" s="3">
        <v>2026</v>
      </c>
      <c r="DB49" s="3">
        <v>1920</v>
      </c>
      <c r="DC49" s="3">
        <v>2205</v>
      </c>
      <c r="DD49" s="3">
        <v>2230</v>
      </c>
      <c r="DE49" s="3">
        <v>2709</v>
      </c>
      <c r="DF49" s="3">
        <v>2727</v>
      </c>
      <c r="DG49" s="3">
        <v>2335</v>
      </c>
      <c r="DH49" s="3">
        <v>2382</v>
      </c>
      <c r="DI49" s="3">
        <v>2024</v>
      </c>
      <c r="DJ49" s="3">
        <v>3158</v>
      </c>
      <c r="DK49" s="3">
        <v>2071</v>
      </c>
      <c r="DL49" s="3">
        <v>2283</v>
      </c>
      <c r="DM49" s="3">
        <v>2318</v>
      </c>
      <c r="DN49" s="3">
        <v>2515</v>
      </c>
      <c r="DO49" s="3">
        <v>3078</v>
      </c>
      <c r="DP49" s="3">
        <v>2346</v>
      </c>
      <c r="DQ49" s="3">
        <v>2847</v>
      </c>
      <c r="DR49" s="3">
        <v>2889</v>
      </c>
      <c r="DS49" s="3">
        <v>2748</v>
      </c>
      <c r="DT49" s="3">
        <v>3164</v>
      </c>
      <c r="DU49" s="3">
        <v>2538</v>
      </c>
      <c r="DV49" s="3">
        <v>2276</v>
      </c>
      <c r="DW49" s="3">
        <v>2145</v>
      </c>
      <c r="DX49" s="3">
        <v>2432</v>
      </c>
      <c r="DY49" s="3">
        <v>2023</v>
      </c>
      <c r="DZ49" s="3">
        <v>2202</v>
      </c>
      <c r="EA49" s="3">
        <v>2362</v>
      </c>
      <c r="EB49" s="3">
        <v>3405</v>
      </c>
      <c r="EC49" s="3">
        <v>2146</v>
      </c>
      <c r="ED49" s="3">
        <v>2118</v>
      </c>
      <c r="EE49" s="3">
        <v>1857</v>
      </c>
      <c r="EF49" s="3">
        <v>2779</v>
      </c>
      <c r="EG49" s="3">
        <v>2979</v>
      </c>
      <c r="EH49" s="3">
        <v>1777</v>
      </c>
      <c r="EI49" s="3">
        <v>2160</v>
      </c>
      <c r="EJ49" s="3">
        <v>2171</v>
      </c>
      <c r="EK49" s="3">
        <v>1782</v>
      </c>
      <c r="EL49" s="3">
        <v>1924</v>
      </c>
      <c r="EM49" s="3">
        <v>1798</v>
      </c>
      <c r="EN49" s="3">
        <v>1906</v>
      </c>
      <c r="EO49" s="3">
        <v>2351</v>
      </c>
      <c r="EP49" s="3">
        <v>2037</v>
      </c>
      <c r="EQ49" s="3">
        <v>2079</v>
      </c>
      <c r="ER49" s="3">
        <v>2054</v>
      </c>
      <c r="ES49" s="3">
        <v>1942</v>
      </c>
      <c r="ET49" s="3">
        <v>2144</v>
      </c>
      <c r="EU49" s="3">
        <v>2137</v>
      </c>
      <c r="EV49" s="3">
        <v>2511</v>
      </c>
      <c r="EW49" s="3">
        <v>2200</v>
      </c>
      <c r="EX49" s="3">
        <v>2159</v>
      </c>
      <c r="EY49" s="3">
        <v>2252</v>
      </c>
      <c r="EZ49" s="3">
        <v>2022</v>
      </c>
      <c r="FA49" s="3">
        <v>1688</v>
      </c>
      <c r="FB49" s="3">
        <v>1784</v>
      </c>
      <c r="FC49" s="3">
        <v>1811</v>
      </c>
      <c r="FD49" s="3">
        <v>2120</v>
      </c>
      <c r="FE49" s="3">
        <v>1850</v>
      </c>
      <c r="FF49" s="3">
        <v>2188</v>
      </c>
      <c r="FG49" s="3">
        <v>2078</v>
      </c>
      <c r="FH49" s="3">
        <v>1887</v>
      </c>
      <c r="FI49" s="3">
        <v>2035</v>
      </c>
      <c r="FJ49" s="3">
        <v>1761</v>
      </c>
      <c r="FK49" s="3">
        <v>1904</v>
      </c>
      <c r="FL49" s="3">
        <v>1776</v>
      </c>
      <c r="FM49" s="3">
        <v>1876</v>
      </c>
      <c r="FN49" s="3">
        <v>2152</v>
      </c>
      <c r="FO49" s="3">
        <v>1886</v>
      </c>
      <c r="FP49" s="3">
        <v>2511</v>
      </c>
      <c r="FQ49" s="3">
        <v>2281</v>
      </c>
      <c r="FR49" s="3">
        <v>2096</v>
      </c>
      <c r="FS49" s="3">
        <v>2024</v>
      </c>
      <c r="FT49" s="3">
        <v>2691</v>
      </c>
      <c r="FU49" s="3">
        <v>2024</v>
      </c>
      <c r="FV49" s="3">
        <v>2107</v>
      </c>
      <c r="FW49" s="3">
        <v>2253</v>
      </c>
      <c r="FX49" s="3">
        <v>2401</v>
      </c>
      <c r="FY49" s="3">
        <v>1983</v>
      </c>
      <c r="FZ49" s="3">
        <v>1967</v>
      </c>
      <c r="GA49" s="3">
        <v>1724</v>
      </c>
      <c r="GB49" s="3">
        <v>2269</v>
      </c>
      <c r="GC49" s="3">
        <v>1892</v>
      </c>
      <c r="GD49" s="3">
        <v>1973</v>
      </c>
      <c r="GE49" s="3">
        <v>2134</v>
      </c>
      <c r="GF49" s="3">
        <v>2071</v>
      </c>
      <c r="GG49" s="3">
        <v>1829</v>
      </c>
      <c r="GH49" s="3">
        <v>2070</v>
      </c>
      <c r="GI49" s="3">
        <v>2696</v>
      </c>
      <c r="GJ49" s="3">
        <v>2402</v>
      </c>
      <c r="GK49" s="3">
        <v>2552</v>
      </c>
      <c r="GL49" s="3">
        <v>3062</v>
      </c>
      <c r="GM49" s="3">
        <v>2763</v>
      </c>
      <c r="GN49" s="3">
        <v>2464</v>
      </c>
      <c r="GO49" s="3">
        <v>1996</v>
      </c>
      <c r="GP49" s="3">
        <v>1984</v>
      </c>
      <c r="GQ49" s="3">
        <v>1977</v>
      </c>
      <c r="GR49" s="3">
        <v>1931</v>
      </c>
      <c r="GS49" s="3">
        <v>2088</v>
      </c>
      <c r="GT49" s="3">
        <v>2346</v>
      </c>
      <c r="GU49" s="3">
        <v>1996</v>
      </c>
      <c r="GV49" s="3">
        <v>2189</v>
      </c>
      <c r="GW49" s="3">
        <v>2221</v>
      </c>
      <c r="GX49" s="3">
        <v>2003</v>
      </c>
      <c r="GY49" s="3">
        <v>2021</v>
      </c>
      <c r="GZ49" s="3">
        <v>2241</v>
      </c>
      <c r="HA49" s="3">
        <v>1893</v>
      </c>
      <c r="HB49" s="3">
        <v>2209</v>
      </c>
      <c r="HC49" s="3">
        <v>4639</v>
      </c>
      <c r="HD49" s="3">
        <v>3102</v>
      </c>
      <c r="HE49" s="3">
        <v>3204</v>
      </c>
      <c r="HF49" s="3">
        <v>3339</v>
      </c>
      <c r="HG49" s="3">
        <v>3088</v>
      </c>
      <c r="HH49" s="3">
        <v>2977</v>
      </c>
      <c r="HI49" s="3">
        <v>2671</v>
      </c>
      <c r="HJ49" s="3">
        <v>3120</v>
      </c>
      <c r="HK49" s="3">
        <v>3105</v>
      </c>
      <c r="HL49" s="3">
        <v>3409</v>
      </c>
      <c r="HM49" s="3">
        <v>3207</v>
      </c>
      <c r="HN49" s="3">
        <v>2132</v>
      </c>
      <c r="HO49" s="3">
        <v>2003</v>
      </c>
      <c r="HP49" s="3">
        <v>2278</v>
      </c>
      <c r="HQ49" s="3">
        <v>2601</v>
      </c>
      <c r="HR49" s="3">
        <v>2680</v>
      </c>
      <c r="HS49" s="3">
        <v>2067</v>
      </c>
      <c r="HT49" s="3">
        <v>1980</v>
      </c>
      <c r="HU49" s="3">
        <v>2509</v>
      </c>
      <c r="HV49" s="3">
        <v>2170</v>
      </c>
      <c r="HW49" s="3">
        <v>2715</v>
      </c>
      <c r="HX49" s="3">
        <v>2773</v>
      </c>
      <c r="HY49" s="3">
        <v>2070</v>
      </c>
      <c r="HZ49" s="3">
        <v>2513</v>
      </c>
      <c r="IA49" s="3">
        <v>2283</v>
      </c>
      <c r="IB49" s="3">
        <v>2005</v>
      </c>
      <c r="IC49" s="3">
        <v>2031</v>
      </c>
      <c r="ID49" s="3">
        <v>2235</v>
      </c>
      <c r="IE49" s="3">
        <v>1964</v>
      </c>
      <c r="IF49" s="3">
        <v>3786</v>
      </c>
      <c r="IG49" s="3">
        <v>2637</v>
      </c>
      <c r="IH49" s="3">
        <v>2976</v>
      </c>
      <c r="II49" s="3">
        <v>2226</v>
      </c>
      <c r="IJ49" s="3">
        <v>2021</v>
      </c>
      <c r="IK49" s="3">
        <v>2123</v>
      </c>
      <c r="IL49" s="3">
        <v>1949</v>
      </c>
      <c r="IM49" s="3">
        <v>1918</v>
      </c>
      <c r="IN49" s="3">
        <v>2065</v>
      </c>
      <c r="IO49" s="3">
        <v>1934</v>
      </c>
      <c r="IP49" s="3">
        <v>1837</v>
      </c>
      <c r="IQ49" s="3">
        <v>1887</v>
      </c>
      <c r="IR49" s="3">
        <v>1976</v>
      </c>
      <c r="IS49" s="3">
        <v>2256</v>
      </c>
      <c r="IT49" s="3">
        <v>1916</v>
      </c>
      <c r="IU49" s="3">
        <v>2616</v>
      </c>
      <c r="IV49" s="3">
        <v>1982</v>
      </c>
      <c r="IW49" s="3">
        <v>1920</v>
      </c>
      <c r="IX49" s="3">
        <v>1956</v>
      </c>
      <c r="IY49" s="3">
        <v>2021</v>
      </c>
      <c r="IZ49" s="3">
        <v>2042</v>
      </c>
      <c r="JA49" s="3">
        <v>2057</v>
      </c>
      <c r="JB49" s="3">
        <v>1883</v>
      </c>
      <c r="JC49" s="3">
        <v>1896</v>
      </c>
      <c r="JD49" s="3">
        <v>1888</v>
      </c>
      <c r="JE49" s="3">
        <v>1968</v>
      </c>
      <c r="JF49" s="3">
        <v>2059</v>
      </c>
      <c r="JG49" s="3">
        <v>2058</v>
      </c>
      <c r="JH49" s="3">
        <v>1939</v>
      </c>
      <c r="JI49" s="3">
        <v>1903</v>
      </c>
      <c r="JJ49" s="3">
        <v>1989</v>
      </c>
      <c r="JK49" s="3">
        <v>1985</v>
      </c>
      <c r="JL49" s="3">
        <v>1941</v>
      </c>
      <c r="JM49" s="3">
        <v>1790</v>
      </c>
      <c r="JN49" s="3">
        <v>2503</v>
      </c>
      <c r="JO49" s="3">
        <v>1872</v>
      </c>
      <c r="JP49" s="3">
        <v>1829</v>
      </c>
      <c r="JQ49" s="3">
        <v>1857</v>
      </c>
      <c r="JR49" s="3">
        <v>2014</v>
      </c>
      <c r="JS49" s="3">
        <v>1988</v>
      </c>
      <c r="JT49" s="3">
        <v>2102</v>
      </c>
      <c r="JU49" s="3">
        <v>1980</v>
      </c>
      <c r="JV49" s="3">
        <v>1960</v>
      </c>
      <c r="JW49" s="3">
        <v>7688</v>
      </c>
      <c r="JX49" s="3">
        <v>1991</v>
      </c>
      <c r="JY49" s="3">
        <v>2941</v>
      </c>
      <c r="JZ49" s="3">
        <v>2482</v>
      </c>
      <c r="KA49" s="3">
        <v>2330</v>
      </c>
      <c r="KB49" s="3">
        <v>3121</v>
      </c>
      <c r="KC49" s="3">
        <v>4521</v>
      </c>
      <c r="KD49" s="3">
        <v>2476</v>
      </c>
      <c r="KE49" s="3">
        <v>2692</v>
      </c>
      <c r="KF49" s="3">
        <v>2316</v>
      </c>
      <c r="KG49" s="3">
        <v>2778</v>
      </c>
      <c r="KH49" s="3">
        <v>2794</v>
      </c>
      <c r="KI49" s="3">
        <v>4160</v>
      </c>
      <c r="KJ49" s="3">
        <v>2692</v>
      </c>
      <c r="KK49" s="3">
        <v>2608</v>
      </c>
      <c r="KL49" s="3">
        <v>2475</v>
      </c>
      <c r="KM49" s="3">
        <v>2493</v>
      </c>
      <c r="KN49" s="3">
        <v>2664</v>
      </c>
      <c r="KO49" s="3">
        <v>3809</v>
      </c>
      <c r="KP49" s="3">
        <v>7510</v>
      </c>
      <c r="KQ49" s="3">
        <v>3177</v>
      </c>
      <c r="KR49" s="3">
        <v>3153</v>
      </c>
      <c r="KS49" s="3">
        <v>2652</v>
      </c>
      <c r="KT49" s="3">
        <v>3278</v>
      </c>
      <c r="KU49" s="3">
        <v>2091</v>
      </c>
      <c r="KV49" s="3">
        <v>2497</v>
      </c>
      <c r="KW49" s="3">
        <v>4775</v>
      </c>
      <c r="KX49" s="3">
        <v>3170</v>
      </c>
      <c r="KY49" s="3">
        <v>2612</v>
      </c>
      <c r="KZ49" s="3">
        <v>3233</v>
      </c>
      <c r="LA49" s="3">
        <v>2363</v>
      </c>
      <c r="LB49" s="3">
        <v>4189</v>
      </c>
      <c r="LC49" s="3">
        <v>6005</v>
      </c>
      <c r="LD49" s="3">
        <v>1983</v>
      </c>
      <c r="LE49" s="3">
        <v>1850</v>
      </c>
      <c r="LF49" s="3">
        <v>1928</v>
      </c>
      <c r="LG49" s="3">
        <v>1812</v>
      </c>
      <c r="LH49" s="3">
        <v>1753</v>
      </c>
      <c r="LI49" s="3">
        <v>1806</v>
      </c>
      <c r="LJ49" s="3">
        <v>2151</v>
      </c>
      <c r="LK49" s="3">
        <v>1934</v>
      </c>
      <c r="LL49" s="3">
        <v>1838</v>
      </c>
      <c r="LM49" s="3">
        <v>1844</v>
      </c>
      <c r="LN49" s="3">
        <v>1969</v>
      </c>
      <c r="LO49" s="3">
        <v>2109</v>
      </c>
      <c r="LP49" s="3">
        <v>2211</v>
      </c>
      <c r="LQ49" s="3">
        <v>2059</v>
      </c>
      <c r="LR49" s="3">
        <v>1994</v>
      </c>
      <c r="LS49" s="3">
        <v>2421</v>
      </c>
      <c r="LT49" s="3">
        <v>2180</v>
      </c>
      <c r="LU49" s="3">
        <v>2357</v>
      </c>
      <c r="LV49" s="3">
        <v>2140</v>
      </c>
      <c r="LW49" s="3">
        <v>2380</v>
      </c>
      <c r="LX49" s="3">
        <v>1962</v>
      </c>
      <c r="LY49" s="3">
        <v>1846</v>
      </c>
      <c r="LZ49" s="3">
        <v>2022</v>
      </c>
      <c r="MA49" s="3">
        <v>2062</v>
      </c>
      <c r="MB49" s="3">
        <v>2519</v>
      </c>
      <c r="MC49" s="3">
        <v>2128</v>
      </c>
      <c r="MD49" s="3">
        <v>2062</v>
      </c>
      <c r="ME49" s="3">
        <v>2127</v>
      </c>
      <c r="MF49" s="3">
        <v>2169</v>
      </c>
      <c r="MG49" s="3">
        <v>2564</v>
      </c>
      <c r="MH49" s="3">
        <v>2570</v>
      </c>
      <c r="MI49" s="3">
        <v>2017</v>
      </c>
      <c r="MJ49" s="3">
        <v>2123</v>
      </c>
      <c r="MK49" s="3">
        <v>2016</v>
      </c>
      <c r="ML49" s="3">
        <v>1850</v>
      </c>
      <c r="MM49" s="3">
        <v>2029</v>
      </c>
      <c r="MN49" s="3">
        <v>2094</v>
      </c>
      <c r="MO49" s="3">
        <v>1717</v>
      </c>
      <c r="MP49" s="3">
        <v>1853</v>
      </c>
      <c r="MQ49" s="3">
        <v>1894</v>
      </c>
      <c r="MR49" s="3">
        <v>1884</v>
      </c>
      <c r="MS49" s="3">
        <v>1839</v>
      </c>
      <c r="MT49" s="3">
        <v>2058</v>
      </c>
      <c r="MU49" s="3">
        <v>1836</v>
      </c>
      <c r="MV49" s="3">
        <v>2311</v>
      </c>
      <c r="MW49" s="3">
        <v>2076</v>
      </c>
      <c r="MX49" s="3">
        <v>2148</v>
      </c>
      <c r="MY49" s="3">
        <v>2053</v>
      </c>
      <c r="MZ49" s="3">
        <v>1893</v>
      </c>
      <c r="NA49" s="3">
        <v>2521</v>
      </c>
      <c r="NB49" s="3">
        <v>2016</v>
      </c>
      <c r="NC49" s="3">
        <v>2065</v>
      </c>
      <c r="ND49" s="3">
        <v>1926</v>
      </c>
      <c r="NE49" s="3">
        <v>1773</v>
      </c>
      <c r="NF49" s="3">
        <v>1836</v>
      </c>
      <c r="NG49" s="3">
        <v>1876</v>
      </c>
      <c r="NH49" s="3">
        <v>2066</v>
      </c>
      <c r="NI49" s="3">
        <v>1959</v>
      </c>
      <c r="NJ49" s="3">
        <v>1773</v>
      </c>
      <c r="NK49" s="3">
        <v>1844</v>
      </c>
      <c r="NL49" s="3">
        <v>1886</v>
      </c>
      <c r="NM49" s="3">
        <v>1983</v>
      </c>
      <c r="NN49" s="3">
        <v>1926</v>
      </c>
      <c r="NO49" s="3">
        <v>2020</v>
      </c>
      <c r="NP49" s="3">
        <v>2211</v>
      </c>
      <c r="NQ49" s="3">
        <v>2122</v>
      </c>
      <c r="NR49" s="3">
        <v>1937</v>
      </c>
      <c r="NS49" s="3">
        <v>1913</v>
      </c>
      <c r="NT49" s="3">
        <v>1787</v>
      </c>
      <c r="NU49" s="3">
        <v>1893</v>
      </c>
      <c r="NV49" s="3">
        <v>2298</v>
      </c>
      <c r="NW49" s="3">
        <v>1964</v>
      </c>
      <c r="NX49" s="3">
        <v>1812</v>
      </c>
      <c r="NY49" s="3">
        <v>1851</v>
      </c>
      <c r="NZ49" s="3">
        <v>2294</v>
      </c>
    </row>
    <row r="50" spans="1:390" x14ac:dyDescent="0.35">
      <c r="A50" t="s">
        <v>111</v>
      </c>
      <c r="B50" s="3">
        <v>1972</v>
      </c>
      <c r="C50" s="3">
        <v>1865</v>
      </c>
      <c r="D50" s="3">
        <v>1936</v>
      </c>
      <c r="E50" s="3">
        <v>2123</v>
      </c>
      <c r="F50" s="3">
        <v>2013</v>
      </c>
      <c r="G50" s="3">
        <v>2085</v>
      </c>
      <c r="H50" s="3">
        <v>2317</v>
      </c>
      <c r="I50" s="3">
        <v>1804</v>
      </c>
      <c r="J50" s="3">
        <v>1687</v>
      </c>
      <c r="K50" s="3">
        <v>1759</v>
      </c>
      <c r="L50" s="3">
        <v>2156</v>
      </c>
      <c r="M50" s="3">
        <v>1885</v>
      </c>
      <c r="N50" s="3">
        <v>1997</v>
      </c>
      <c r="O50" s="3">
        <v>2149</v>
      </c>
      <c r="P50" s="3">
        <v>2018</v>
      </c>
      <c r="Q50" s="3">
        <v>1732</v>
      </c>
      <c r="R50" s="3">
        <v>2647</v>
      </c>
      <c r="S50" s="3">
        <v>1840</v>
      </c>
      <c r="T50" s="3">
        <v>1957</v>
      </c>
      <c r="U50" s="3">
        <v>1998</v>
      </c>
      <c r="V50" s="3">
        <v>1809</v>
      </c>
      <c r="W50" s="3">
        <v>2345</v>
      </c>
      <c r="X50" s="3">
        <v>2213</v>
      </c>
      <c r="Y50" s="3">
        <v>2221</v>
      </c>
      <c r="Z50" s="3">
        <v>2247</v>
      </c>
      <c r="AA50" s="3">
        <v>1920</v>
      </c>
      <c r="AB50" s="3">
        <v>1727</v>
      </c>
      <c r="AC50" s="3">
        <v>2210</v>
      </c>
      <c r="AD50" s="3">
        <v>1993</v>
      </c>
      <c r="AE50" s="3">
        <v>1992</v>
      </c>
      <c r="AF50" s="3">
        <v>2487</v>
      </c>
      <c r="AG50" s="3">
        <v>2294</v>
      </c>
      <c r="AH50" s="3">
        <v>2208</v>
      </c>
      <c r="AI50" s="3">
        <v>2820</v>
      </c>
      <c r="AJ50" s="3">
        <v>2892</v>
      </c>
      <c r="AK50" s="3">
        <v>2546</v>
      </c>
      <c r="AL50" s="3">
        <v>2242</v>
      </c>
      <c r="AM50" s="3">
        <v>3800</v>
      </c>
      <c r="AN50" s="3">
        <v>3367</v>
      </c>
      <c r="AO50" s="3">
        <v>2393</v>
      </c>
      <c r="AP50" s="3">
        <v>2349</v>
      </c>
      <c r="AQ50" s="3">
        <v>2025</v>
      </c>
      <c r="AR50" s="3">
        <v>2023</v>
      </c>
      <c r="AS50" s="3">
        <v>1815</v>
      </c>
      <c r="AT50" s="3">
        <v>2052</v>
      </c>
      <c r="AU50" s="3">
        <v>2614</v>
      </c>
      <c r="AV50" s="3">
        <v>2286</v>
      </c>
      <c r="AW50" s="3">
        <v>2068</v>
      </c>
      <c r="AX50" s="3">
        <v>1789</v>
      </c>
      <c r="AY50" s="3">
        <v>1673</v>
      </c>
      <c r="AZ50" s="3">
        <v>2342</v>
      </c>
      <c r="BA50" s="3">
        <v>2384</v>
      </c>
      <c r="BB50" s="3">
        <v>2557</v>
      </c>
      <c r="BC50" s="3">
        <v>2108</v>
      </c>
      <c r="BD50" s="3">
        <v>2125</v>
      </c>
      <c r="BE50" s="3">
        <v>2033</v>
      </c>
      <c r="BF50" s="3">
        <v>3182</v>
      </c>
      <c r="BG50" s="3">
        <v>3020</v>
      </c>
      <c r="BH50" s="3">
        <v>2541</v>
      </c>
      <c r="BI50" s="3">
        <v>1937</v>
      </c>
      <c r="BJ50" s="3">
        <v>2458</v>
      </c>
      <c r="BK50" s="3">
        <v>3083</v>
      </c>
      <c r="BL50" s="3">
        <v>2059</v>
      </c>
      <c r="BM50" s="3">
        <v>2067</v>
      </c>
      <c r="BN50" s="3">
        <v>1909</v>
      </c>
      <c r="BO50" s="3">
        <v>2501</v>
      </c>
      <c r="BP50" s="3">
        <v>1901</v>
      </c>
      <c r="BQ50" s="3">
        <v>1938</v>
      </c>
      <c r="BR50" s="3">
        <v>2211</v>
      </c>
      <c r="BS50" s="3">
        <v>1897</v>
      </c>
      <c r="BT50" s="3">
        <v>1943</v>
      </c>
      <c r="BU50" s="3">
        <v>2439</v>
      </c>
      <c r="BV50" s="3">
        <v>2060</v>
      </c>
      <c r="BW50" s="3">
        <v>2160</v>
      </c>
      <c r="BX50" s="3">
        <v>2056</v>
      </c>
      <c r="BY50" s="3">
        <v>2359</v>
      </c>
      <c r="BZ50" s="3">
        <v>2018</v>
      </c>
      <c r="CA50" s="3">
        <v>2028</v>
      </c>
      <c r="CB50" s="3">
        <v>1987</v>
      </c>
      <c r="CC50" s="3">
        <v>1793</v>
      </c>
      <c r="CD50" s="3">
        <v>2044</v>
      </c>
      <c r="CE50" s="3">
        <v>1945</v>
      </c>
      <c r="CF50" s="3">
        <v>1679</v>
      </c>
      <c r="CG50" s="3">
        <v>2019</v>
      </c>
      <c r="CH50" s="3">
        <v>1918</v>
      </c>
      <c r="CI50" s="3">
        <v>1849</v>
      </c>
      <c r="CJ50" s="3">
        <v>2312</v>
      </c>
      <c r="CK50" s="3">
        <v>2181</v>
      </c>
      <c r="CL50" s="3">
        <v>2679</v>
      </c>
      <c r="CM50" s="3">
        <v>2493</v>
      </c>
      <c r="CN50" s="3">
        <v>2415</v>
      </c>
      <c r="CO50" s="3">
        <v>3496</v>
      </c>
      <c r="CP50" s="3">
        <v>2363</v>
      </c>
      <c r="CQ50" s="3">
        <v>2752</v>
      </c>
      <c r="CR50" s="3">
        <v>2346</v>
      </c>
      <c r="CS50" s="3">
        <v>3183</v>
      </c>
      <c r="CT50" s="3">
        <v>2148</v>
      </c>
      <c r="CU50" s="3">
        <v>2591</v>
      </c>
      <c r="CV50" s="3">
        <v>2579</v>
      </c>
      <c r="CW50" s="3">
        <v>1933</v>
      </c>
      <c r="CX50" s="3">
        <v>3189</v>
      </c>
      <c r="CY50" s="3">
        <v>2328</v>
      </c>
      <c r="CZ50" s="3">
        <v>2755</v>
      </c>
      <c r="DA50" s="3">
        <v>2004</v>
      </c>
      <c r="DB50" s="3">
        <v>1944</v>
      </c>
      <c r="DC50" s="3">
        <v>2241</v>
      </c>
      <c r="DD50" s="3">
        <v>2249</v>
      </c>
      <c r="DE50" s="3">
        <v>2757</v>
      </c>
      <c r="DF50" s="3">
        <v>2859</v>
      </c>
      <c r="DG50" s="3">
        <v>2379</v>
      </c>
      <c r="DH50" s="3">
        <v>2407</v>
      </c>
      <c r="DI50" s="3">
        <v>2066</v>
      </c>
      <c r="DJ50" s="3">
        <v>3306</v>
      </c>
      <c r="DK50" s="3">
        <v>2096</v>
      </c>
      <c r="DL50" s="3">
        <v>2307</v>
      </c>
      <c r="DM50" s="3">
        <v>2364</v>
      </c>
      <c r="DN50" s="3">
        <v>2602</v>
      </c>
      <c r="DO50" s="3">
        <v>3173</v>
      </c>
      <c r="DP50" s="3">
        <v>2432</v>
      </c>
      <c r="DQ50" s="3">
        <v>2936</v>
      </c>
      <c r="DR50" s="3">
        <v>3055</v>
      </c>
      <c r="DS50" s="3">
        <v>2916</v>
      </c>
      <c r="DT50" s="3">
        <v>3227</v>
      </c>
      <c r="DU50" s="3">
        <v>2603</v>
      </c>
      <c r="DV50" s="3">
        <v>2349</v>
      </c>
      <c r="DW50" s="3">
        <v>2193</v>
      </c>
      <c r="DX50" s="3">
        <v>2506</v>
      </c>
      <c r="DY50" s="3">
        <v>2058</v>
      </c>
      <c r="DZ50" s="3">
        <v>2261</v>
      </c>
      <c r="EA50" s="3">
        <v>2440</v>
      </c>
      <c r="EB50" s="3">
        <v>3698</v>
      </c>
      <c r="EC50" s="3">
        <v>2175</v>
      </c>
      <c r="ED50" s="3">
        <v>2183</v>
      </c>
      <c r="EE50" s="3">
        <v>1897</v>
      </c>
      <c r="EF50" s="3">
        <v>2916</v>
      </c>
      <c r="EG50" s="3">
        <v>3254</v>
      </c>
      <c r="EH50" s="3">
        <v>1857</v>
      </c>
      <c r="EI50" s="3">
        <v>2191</v>
      </c>
      <c r="EJ50" s="3">
        <v>2211</v>
      </c>
      <c r="EK50" s="3">
        <v>1847</v>
      </c>
      <c r="EL50" s="3">
        <v>1960</v>
      </c>
      <c r="EM50" s="3">
        <v>1841</v>
      </c>
      <c r="EN50" s="3">
        <v>1934</v>
      </c>
      <c r="EO50" s="3">
        <v>2394</v>
      </c>
      <c r="EP50" s="3">
        <v>2111</v>
      </c>
      <c r="EQ50" s="3">
        <v>2106</v>
      </c>
      <c r="ER50" s="3">
        <v>2101</v>
      </c>
      <c r="ES50" s="3">
        <v>1993</v>
      </c>
      <c r="ET50" s="3">
        <v>2174</v>
      </c>
      <c r="EU50" s="3">
        <v>2190</v>
      </c>
      <c r="EV50" s="3">
        <v>2587</v>
      </c>
      <c r="EW50" s="3">
        <v>2216</v>
      </c>
      <c r="EX50" s="3">
        <v>2223</v>
      </c>
      <c r="EY50" s="3">
        <v>2289</v>
      </c>
      <c r="EZ50" s="3">
        <v>2039</v>
      </c>
      <c r="FA50" s="3">
        <v>1705</v>
      </c>
      <c r="FB50" s="3">
        <v>1788</v>
      </c>
      <c r="FC50" s="3">
        <v>1844</v>
      </c>
      <c r="FD50" s="3">
        <v>2152</v>
      </c>
      <c r="FE50" s="3">
        <v>1893</v>
      </c>
      <c r="FF50" s="3">
        <v>2252</v>
      </c>
      <c r="FG50" s="3">
        <v>2116</v>
      </c>
      <c r="FH50" s="3">
        <v>1928</v>
      </c>
      <c r="FI50" s="3">
        <v>2069</v>
      </c>
      <c r="FJ50" s="3">
        <v>1810</v>
      </c>
      <c r="FK50" s="3">
        <v>1949</v>
      </c>
      <c r="FL50" s="3">
        <v>1844</v>
      </c>
      <c r="FM50" s="3">
        <v>1910</v>
      </c>
      <c r="FN50" s="3">
        <v>2203</v>
      </c>
      <c r="FO50" s="3">
        <v>1910</v>
      </c>
      <c r="FP50" s="3">
        <v>2539</v>
      </c>
      <c r="FQ50" s="3">
        <v>2359</v>
      </c>
      <c r="FR50" s="3">
        <v>2153</v>
      </c>
      <c r="FS50" s="3">
        <v>2049</v>
      </c>
      <c r="FT50" s="3">
        <v>2809</v>
      </c>
      <c r="FU50" s="3">
        <v>2073</v>
      </c>
      <c r="FV50" s="3">
        <v>2139</v>
      </c>
      <c r="FW50" s="3">
        <v>2302</v>
      </c>
      <c r="FX50" s="3">
        <v>2469</v>
      </c>
      <c r="FY50" s="3">
        <v>2030</v>
      </c>
      <c r="FZ50" s="3">
        <v>2035</v>
      </c>
      <c r="GA50" s="3">
        <v>1766</v>
      </c>
      <c r="GB50" s="3">
        <v>2338</v>
      </c>
      <c r="GC50" s="3">
        <v>1924</v>
      </c>
      <c r="GD50" s="3">
        <v>2021</v>
      </c>
      <c r="GE50" s="3">
        <v>2141</v>
      </c>
      <c r="GF50" s="3">
        <v>2103</v>
      </c>
      <c r="GG50" s="3">
        <v>1862</v>
      </c>
      <c r="GH50" s="3">
        <v>2127</v>
      </c>
      <c r="GI50" s="3">
        <v>2662</v>
      </c>
      <c r="GJ50" s="3">
        <v>2476</v>
      </c>
      <c r="GK50" s="3">
        <v>2618</v>
      </c>
      <c r="GL50" s="3">
        <v>3273</v>
      </c>
      <c r="GM50" s="3">
        <v>2860</v>
      </c>
      <c r="GN50" s="3">
        <v>2563</v>
      </c>
      <c r="GO50" s="3">
        <v>2062</v>
      </c>
      <c r="GP50" s="3">
        <v>2013</v>
      </c>
      <c r="GQ50" s="3">
        <v>2038</v>
      </c>
      <c r="GR50" s="3">
        <v>1978</v>
      </c>
      <c r="GS50" s="3">
        <v>2154</v>
      </c>
      <c r="GT50" s="3">
        <v>2413</v>
      </c>
      <c r="GU50" s="3">
        <v>2043</v>
      </c>
      <c r="GV50" s="3">
        <v>2218</v>
      </c>
      <c r="GW50" s="3">
        <v>2256</v>
      </c>
      <c r="GX50" s="3">
        <v>2043</v>
      </c>
      <c r="GY50" s="3">
        <v>2053</v>
      </c>
      <c r="GZ50" s="3">
        <v>2360</v>
      </c>
      <c r="HA50" s="3">
        <v>1943</v>
      </c>
      <c r="HB50" s="3">
        <v>2269</v>
      </c>
      <c r="HC50" s="3">
        <v>5151</v>
      </c>
      <c r="HD50" s="3">
        <v>3252</v>
      </c>
      <c r="HE50" s="3">
        <v>3398</v>
      </c>
      <c r="HF50" s="3">
        <v>3610</v>
      </c>
      <c r="HG50" s="3">
        <v>3218</v>
      </c>
      <c r="HH50" s="3">
        <v>3120</v>
      </c>
      <c r="HI50" s="3">
        <v>2728</v>
      </c>
      <c r="HJ50" s="3">
        <v>3247</v>
      </c>
      <c r="HK50" s="3">
        <v>3372</v>
      </c>
      <c r="HL50" s="3">
        <v>3691</v>
      </c>
      <c r="HM50" s="3">
        <v>3398</v>
      </c>
      <c r="HN50" s="3">
        <v>2172</v>
      </c>
      <c r="HO50" s="3">
        <v>2033</v>
      </c>
      <c r="HP50" s="3">
        <v>2311</v>
      </c>
      <c r="HQ50" s="3">
        <v>2704</v>
      </c>
      <c r="HR50" s="3">
        <v>2755</v>
      </c>
      <c r="HS50" s="3">
        <v>2118</v>
      </c>
      <c r="HT50" s="3">
        <v>2007</v>
      </c>
      <c r="HU50" s="3">
        <v>2591</v>
      </c>
      <c r="HV50" s="3">
        <v>2201</v>
      </c>
      <c r="HW50" s="3">
        <v>2885</v>
      </c>
      <c r="HX50" s="3">
        <v>2967</v>
      </c>
      <c r="HY50" s="3">
        <v>2113</v>
      </c>
      <c r="HZ50" s="3">
        <v>2539</v>
      </c>
      <c r="IA50" s="3">
        <v>2351</v>
      </c>
      <c r="IB50" s="3">
        <v>2022</v>
      </c>
      <c r="IC50" s="3">
        <v>2071</v>
      </c>
      <c r="ID50" s="3">
        <v>2278</v>
      </c>
      <c r="IE50" s="3">
        <v>2020</v>
      </c>
      <c r="IF50" s="3">
        <v>4033</v>
      </c>
      <c r="IG50" s="3">
        <v>2698</v>
      </c>
      <c r="IH50" s="3">
        <v>3208</v>
      </c>
      <c r="II50" s="3">
        <v>2275</v>
      </c>
      <c r="IJ50" s="3">
        <v>2095</v>
      </c>
      <c r="IK50" s="3">
        <v>2223</v>
      </c>
      <c r="IL50" s="3">
        <v>1988</v>
      </c>
      <c r="IM50" s="3">
        <v>1967</v>
      </c>
      <c r="IN50" s="3">
        <v>2122</v>
      </c>
      <c r="IO50" s="3">
        <v>1963</v>
      </c>
      <c r="IP50" s="3">
        <v>1868</v>
      </c>
      <c r="IQ50" s="3">
        <v>1918</v>
      </c>
      <c r="IR50" s="3">
        <v>2023</v>
      </c>
      <c r="IS50" s="3">
        <v>2291</v>
      </c>
      <c r="IT50" s="3">
        <v>1939</v>
      </c>
      <c r="IU50" s="3">
        <v>2683</v>
      </c>
      <c r="IV50" s="3">
        <v>2019</v>
      </c>
      <c r="IW50" s="3">
        <v>1926</v>
      </c>
      <c r="IX50" s="3">
        <v>1977</v>
      </c>
      <c r="IY50" s="3">
        <v>2036</v>
      </c>
      <c r="IZ50" s="3">
        <v>2091</v>
      </c>
      <c r="JA50" s="3">
        <v>2079</v>
      </c>
      <c r="JB50" s="3">
        <v>1933</v>
      </c>
      <c r="JC50" s="3">
        <v>1926</v>
      </c>
      <c r="JD50" s="3">
        <v>1932</v>
      </c>
      <c r="JE50" s="3">
        <v>2000</v>
      </c>
      <c r="JF50" s="3">
        <v>2116</v>
      </c>
      <c r="JG50" s="3">
        <v>2106</v>
      </c>
      <c r="JH50" s="3">
        <v>1981</v>
      </c>
      <c r="JI50" s="3">
        <v>1954</v>
      </c>
      <c r="JJ50" s="3">
        <v>2021</v>
      </c>
      <c r="JK50" s="3">
        <v>2000</v>
      </c>
      <c r="JL50" s="3">
        <v>1983</v>
      </c>
      <c r="JM50" s="3">
        <v>1815</v>
      </c>
      <c r="JN50" s="3">
        <v>2557</v>
      </c>
      <c r="JO50" s="3">
        <v>1915</v>
      </c>
      <c r="JP50" s="3">
        <v>1872</v>
      </c>
      <c r="JQ50" s="3">
        <v>1894</v>
      </c>
      <c r="JR50" s="3">
        <v>2083</v>
      </c>
      <c r="JS50" s="3">
        <v>2030</v>
      </c>
      <c r="JT50" s="3">
        <v>2140</v>
      </c>
      <c r="JU50" s="3">
        <v>2009</v>
      </c>
      <c r="JV50" s="3">
        <v>2024</v>
      </c>
      <c r="JW50" s="3">
        <v>9237</v>
      </c>
      <c r="JX50" s="3">
        <v>2021</v>
      </c>
      <c r="JY50" s="3">
        <v>3148</v>
      </c>
      <c r="JZ50" s="3">
        <v>2534</v>
      </c>
      <c r="KA50" s="3">
        <v>2414</v>
      </c>
      <c r="KB50" s="3">
        <v>3317</v>
      </c>
      <c r="KC50" s="3">
        <v>5470</v>
      </c>
      <c r="KD50" s="3">
        <v>2534</v>
      </c>
      <c r="KE50" s="3">
        <v>2797</v>
      </c>
      <c r="KF50" s="3">
        <v>2358</v>
      </c>
      <c r="KG50" s="3">
        <v>2867</v>
      </c>
      <c r="KH50" s="3">
        <v>2955</v>
      </c>
      <c r="KI50" s="3">
        <v>4759</v>
      </c>
      <c r="KJ50" s="3">
        <v>2905</v>
      </c>
      <c r="KK50" s="3">
        <v>2712</v>
      </c>
      <c r="KL50" s="3">
        <v>2592</v>
      </c>
      <c r="KM50" s="3">
        <v>2547</v>
      </c>
      <c r="KN50" s="3">
        <v>2759</v>
      </c>
      <c r="KO50" s="3">
        <v>4319</v>
      </c>
      <c r="KP50" s="3">
        <v>9723</v>
      </c>
      <c r="KQ50" s="3">
        <v>3382</v>
      </c>
      <c r="KR50" s="3">
        <v>3407</v>
      </c>
      <c r="KS50" s="3">
        <v>2753</v>
      </c>
      <c r="KT50" s="3">
        <v>3492</v>
      </c>
      <c r="KU50" s="3">
        <v>2157</v>
      </c>
      <c r="KV50" s="3">
        <v>2566</v>
      </c>
      <c r="KW50" s="3">
        <v>5209</v>
      </c>
      <c r="KX50" s="3">
        <v>3440</v>
      </c>
      <c r="KY50" s="3">
        <v>2671</v>
      </c>
      <c r="KZ50" s="3">
        <v>3481</v>
      </c>
      <c r="LA50" s="3">
        <v>2416</v>
      </c>
      <c r="LB50" s="3">
        <v>4663</v>
      </c>
      <c r="LC50" s="3">
        <v>7403</v>
      </c>
      <c r="LD50" s="3">
        <v>2041</v>
      </c>
      <c r="LE50" s="3">
        <v>1911</v>
      </c>
      <c r="LF50" s="3">
        <v>1960</v>
      </c>
      <c r="LG50" s="3">
        <v>1851</v>
      </c>
      <c r="LH50" s="3">
        <v>1769</v>
      </c>
      <c r="LI50" s="3">
        <v>1872</v>
      </c>
      <c r="LJ50" s="3">
        <v>2193</v>
      </c>
      <c r="LK50" s="3">
        <v>1964</v>
      </c>
      <c r="LL50" s="3">
        <v>1940</v>
      </c>
      <c r="LM50" s="3">
        <v>1893</v>
      </c>
      <c r="LN50" s="3">
        <v>2016</v>
      </c>
      <c r="LO50" s="3">
        <v>2174</v>
      </c>
      <c r="LP50" s="3">
        <v>2357</v>
      </c>
      <c r="LQ50" s="3">
        <v>2120</v>
      </c>
      <c r="LR50" s="3">
        <v>2034</v>
      </c>
      <c r="LS50" s="3">
        <v>2591</v>
      </c>
      <c r="LT50" s="3">
        <v>2237</v>
      </c>
      <c r="LU50" s="3">
        <v>2443</v>
      </c>
      <c r="LV50" s="3">
        <v>2198</v>
      </c>
      <c r="LW50" s="3">
        <v>2438</v>
      </c>
      <c r="LX50" s="3">
        <v>2015</v>
      </c>
      <c r="LY50" s="3">
        <v>1875</v>
      </c>
      <c r="LZ50" s="3">
        <v>2072</v>
      </c>
      <c r="MA50" s="3">
        <v>2069</v>
      </c>
      <c r="MB50" s="3">
        <v>2603</v>
      </c>
      <c r="MC50" s="3">
        <v>2179</v>
      </c>
      <c r="MD50" s="3">
        <v>2098</v>
      </c>
      <c r="ME50" s="3">
        <v>2178</v>
      </c>
      <c r="MF50" s="3">
        <v>2203</v>
      </c>
      <c r="MG50" s="3">
        <v>2657</v>
      </c>
      <c r="MH50" s="3">
        <v>2634</v>
      </c>
      <c r="MI50" s="3">
        <v>2087</v>
      </c>
      <c r="MJ50" s="3">
        <v>2158</v>
      </c>
      <c r="MK50" s="3">
        <v>2065</v>
      </c>
      <c r="ML50" s="3">
        <v>1882</v>
      </c>
      <c r="MM50" s="3">
        <v>2168</v>
      </c>
      <c r="MN50" s="3">
        <v>2160</v>
      </c>
      <c r="MO50" s="3">
        <v>1757</v>
      </c>
      <c r="MP50" s="3">
        <v>1887</v>
      </c>
      <c r="MQ50" s="3">
        <v>1959</v>
      </c>
      <c r="MR50" s="3">
        <v>1963</v>
      </c>
      <c r="MS50" s="3">
        <v>1893</v>
      </c>
      <c r="MT50" s="3">
        <v>2145</v>
      </c>
      <c r="MU50" s="3">
        <v>1906</v>
      </c>
      <c r="MV50" s="3">
        <v>2487</v>
      </c>
      <c r="MW50" s="3">
        <v>2132</v>
      </c>
      <c r="MX50" s="3">
        <v>2218</v>
      </c>
      <c r="MY50" s="3">
        <v>2134</v>
      </c>
      <c r="MZ50" s="3">
        <v>1946</v>
      </c>
      <c r="NA50" s="3">
        <v>2602</v>
      </c>
      <c r="NB50" s="3">
        <v>2078</v>
      </c>
      <c r="NC50" s="3">
        <v>2132</v>
      </c>
      <c r="ND50" s="3">
        <v>1903</v>
      </c>
      <c r="NE50" s="3">
        <v>1784</v>
      </c>
      <c r="NF50" s="3">
        <v>1846</v>
      </c>
      <c r="NG50" s="3">
        <v>1899</v>
      </c>
      <c r="NH50" s="3">
        <v>2063</v>
      </c>
      <c r="NI50" s="3">
        <v>1962</v>
      </c>
      <c r="NJ50" s="3">
        <v>1784</v>
      </c>
      <c r="NK50" s="3">
        <v>1861</v>
      </c>
      <c r="NL50" s="3">
        <v>1928</v>
      </c>
      <c r="NM50" s="3">
        <v>2007</v>
      </c>
      <c r="NN50" s="3">
        <v>1956</v>
      </c>
      <c r="NO50" s="3">
        <v>2052</v>
      </c>
      <c r="NP50" s="3">
        <v>2239</v>
      </c>
      <c r="NQ50" s="3">
        <v>2141</v>
      </c>
      <c r="NR50" s="3">
        <v>1968</v>
      </c>
      <c r="NS50" s="3">
        <v>1947</v>
      </c>
      <c r="NT50" s="3">
        <v>1828</v>
      </c>
      <c r="NU50" s="3">
        <v>1944</v>
      </c>
      <c r="NV50" s="3">
        <v>2327</v>
      </c>
      <c r="NW50" s="3">
        <v>2012</v>
      </c>
      <c r="NX50" s="3">
        <v>1829</v>
      </c>
      <c r="NY50" s="3">
        <v>1877</v>
      </c>
      <c r="NZ50" s="3">
        <v>2380</v>
      </c>
    </row>
    <row r="51" spans="1:390" x14ac:dyDescent="0.35">
      <c r="A51" t="s">
        <v>112</v>
      </c>
      <c r="B51" s="3">
        <v>1917</v>
      </c>
      <c r="C51" s="3">
        <v>1826</v>
      </c>
      <c r="D51" s="3">
        <v>1898</v>
      </c>
      <c r="E51" s="3">
        <v>2082</v>
      </c>
      <c r="F51" s="3">
        <v>1980</v>
      </c>
      <c r="G51" s="3">
        <v>2068</v>
      </c>
      <c r="H51" s="3">
        <v>2288</v>
      </c>
      <c r="I51" s="3">
        <v>1766</v>
      </c>
      <c r="J51" s="3">
        <v>1668</v>
      </c>
      <c r="K51" s="3">
        <v>1701</v>
      </c>
      <c r="L51" s="3">
        <v>2100</v>
      </c>
      <c r="M51" s="3">
        <v>1851</v>
      </c>
      <c r="N51" s="3">
        <v>1954</v>
      </c>
      <c r="O51" s="3">
        <v>2162</v>
      </c>
      <c r="P51" s="3">
        <v>2006</v>
      </c>
      <c r="Q51" s="3">
        <v>1695</v>
      </c>
      <c r="R51" s="3">
        <v>2610</v>
      </c>
      <c r="S51" s="3">
        <v>1813</v>
      </c>
      <c r="T51" s="3">
        <v>1936</v>
      </c>
      <c r="U51" s="3">
        <v>1958</v>
      </c>
      <c r="V51" s="3">
        <v>1768</v>
      </c>
      <c r="W51" s="3">
        <v>2285</v>
      </c>
      <c r="X51" s="3">
        <v>2149</v>
      </c>
      <c r="Y51" s="3">
        <v>2172</v>
      </c>
      <c r="Z51" s="3">
        <v>2198</v>
      </c>
      <c r="AA51" s="3">
        <v>1878</v>
      </c>
      <c r="AB51" s="3">
        <v>1711</v>
      </c>
      <c r="AC51" s="3">
        <v>2216</v>
      </c>
      <c r="AD51" s="3">
        <v>1944</v>
      </c>
      <c r="AE51" s="3">
        <v>1956</v>
      </c>
      <c r="AF51" s="3">
        <v>2457</v>
      </c>
      <c r="AG51" s="3">
        <v>2270</v>
      </c>
      <c r="AH51" s="3">
        <v>2188</v>
      </c>
      <c r="AI51" s="3">
        <v>2819</v>
      </c>
      <c r="AJ51" s="3">
        <v>2896</v>
      </c>
      <c r="AK51" s="3">
        <v>2556</v>
      </c>
      <c r="AL51" s="3">
        <v>2246</v>
      </c>
      <c r="AM51" s="3">
        <v>3873</v>
      </c>
      <c r="AN51" s="3">
        <v>3367</v>
      </c>
      <c r="AO51" s="3">
        <v>2398</v>
      </c>
      <c r="AP51" s="3">
        <v>2328</v>
      </c>
      <c r="AQ51" s="3">
        <v>1999</v>
      </c>
      <c r="AR51" s="3">
        <v>1995</v>
      </c>
      <c r="AS51" s="3">
        <v>1795</v>
      </c>
      <c r="AT51" s="3">
        <v>1989</v>
      </c>
      <c r="AU51" s="3">
        <v>2587</v>
      </c>
      <c r="AV51" s="3">
        <v>2278</v>
      </c>
      <c r="AW51" s="3">
        <v>2036</v>
      </c>
      <c r="AX51" s="3">
        <v>1773</v>
      </c>
      <c r="AY51" s="3">
        <v>1696</v>
      </c>
      <c r="AZ51" s="3">
        <v>2318</v>
      </c>
      <c r="BA51" s="3">
        <v>2383</v>
      </c>
      <c r="BB51" s="3">
        <v>2523</v>
      </c>
      <c r="BC51" s="3">
        <v>2084</v>
      </c>
      <c r="BD51" s="3">
        <v>2125</v>
      </c>
      <c r="BE51" s="3">
        <v>2018</v>
      </c>
      <c r="BF51" s="3">
        <v>3165</v>
      </c>
      <c r="BG51" s="3">
        <v>2985</v>
      </c>
      <c r="BH51" s="3">
        <v>2438</v>
      </c>
      <c r="BI51" s="3">
        <v>1893</v>
      </c>
      <c r="BJ51" s="3">
        <v>2434</v>
      </c>
      <c r="BK51" s="3">
        <v>2966</v>
      </c>
      <c r="BL51" s="3">
        <v>1997</v>
      </c>
      <c r="BM51" s="3">
        <v>2051</v>
      </c>
      <c r="BN51" s="3">
        <v>1889</v>
      </c>
      <c r="BO51" s="3">
        <v>2340</v>
      </c>
      <c r="BP51" s="3">
        <v>1840</v>
      </c>
      <c r="BQ51" s="3">
        <v>1909</v>
      </c>
      <c r="BR51" s="3">
        <v>2089</v>
      </c>
      <c r="BS51" s="3">
        <v>1856</v>
      </c>
      <c r="BT51" s="3">
        <v>1915</v>
      </c>
      <c r="BU51" s="3">
        <v>2302</v>
      </c>
      <c r="BV51" s="3">
        <v>1996</v>
      </c>
      <c r="BW51" s="3">
        <v>2105</v>
      </c>
      <c r="BX51" s="3">
        <v>2032</v>
      </c>
      <c r="BY51" s="3">
        <v>2305</v>
      </c>
      <c r="BZ51" s="3">
        <v>2030</v>
      </c>
      <c r="CA51" s="3">
        <v>1977</v>
      </c>
      <c r="CB51" s="3">
        <v>1936</v>
      </c>
      <c r="CC51" s="3">
        <v>1778</v>
      </c>
      <c r="CD51" s="3">
        <v>2037</v>
      </c>
      <c r="CE51" s="3">
        <v>1901</v>
      </c>
      <c r="CF51" s="3">
        <v>1647</v>
      </c>
      <c r="CG51" s="3">
        <v>1997</v>
      </c>
      <c r="CH51" s="3">
        <v>1902</v>
      </c>
      <c r="CI51" s="3">
        <v>1826</v>
      </c>
      <c r="CJ51" s="3">
        <v>2277</v>
      </c>
      <c r="CK51" s="3">
        <v>2167</v>
      </c>
      <c r="CL51" s="3">
        <v>2644</v>
      </c>
      <c r="CM51" s="3">
        <v>2510</v>
      </c>
      <c r="CN51" s="3">
        <v>2382</v>
      </c>
      <c r="CO51" s="3">
        <v>3646</v>
      </c>
      <c r="CP51" s="3">
        <v>2334</v>
      </c>
      <c r="CQ51" s="3">
        <v>2747</v>
      </c>
      <c r="CR51" s="3">
        <v>2335</v>
      </c>
      <c r="CS51" s="3">
        <v>3198</v>
      </c>
      <c r="CT51" s="3">
        <v>2123</v>
      </c>
      <c r="CU51" s="3">
        <v>2568</v>
      </c>
      <c r="CV51" s="3">
        <v>2620</v>
      </c>
      <c r="CW51" s="3">
        <v>1912</v>
      </c>
      <c r="CX51" s="3">
        <v>3236</v>
      </c>
      <c r="CY51" s="3">
        <v>2317</v>
      </c>
      <c r="CZ51" s="3">
        <v>2882</v>
      </c>
      <c r="DA51" s="3">
        <v>1985</v>
      </c>
      <c r="DB51" s="3">
        <v>1926</v>
      </c>
      <c r="DC51" s="3">
        <v>2221</v>
      </c>
      <c r="DD51" s="3">
        <v>2251</v>
      </c>
      <c r="DE51" s="3">
        <v>2772</v>
      </c>
      <c r="DF51" s="3">
        <v>2799</v>
      </c>
      <c r="DG51" s="3">
        <v>2344</v>
      </c>
      <c r="DH51" s="3">
        <v>2394</v>
      </c>
      <c r="DI51" s="3">
        <v>2035</v>
      </c>
      <c r="DJ51" s="3">
        <v>3305</v>
      </c>
      <c r="DK51" s="3">
        <v>2080</v>
      </c>
      <c r="DL51" s="3">
        <v>2315</v>
      </c>
      <c r="DM51" s="3">
        <v>2359</v>
      </c>
      <c r="DN51" s="3">
        <v>2566</v>
      </c>
      <c r="DO51" s="3">
        <v>3138</v>
      </c>
      <c r="DP51" s="3">
        <v>2404</v>
      </c>
      <c r="DQ51" s="3">
        <v>2962</v>
      </c>
      <c r="DR51" s="3">
        <v>3116</v>
      </c>
      <c r="DS51" s="3">
        <v>2893</v>
      </c>
      <c r="DT51" s="3">
        <v>3270</v>
      </c>
      <c r="DU51" s="3">
        <v>2595</v>
      </c>
      <c r="DV51" s="3">
        <v>2334</v>
      </c>
      <c r="DW51" s="3">
        <v>2190</v>
      </c>
      <c r="DX51" s="3">
        <v>2503</v>
      </c>
      <c r="DY51" s="3">
        <v>2048</v>
      </c>
      <c r="DZ51" s="3">
        <v>2250</v>
      </c>
      <c r="EA51" s="3">
        <v>2456</v>
      </c>
      <c r="EB51" s="3">
        <v>3998</v>
      </c>
      <c r="EC51" s="3">
        <v>2171</v>
      </c>
      <c r="ED51" s="3">
        <v>2146</v>
      </c>
      <c r="EE51" s="3">
        <v>1852</v>
      </c>
      <c r="EF51" s="3">
        <v>2947</v>
      </c>
      <c r="EG51" s="3">
        <v>3283</v>
      </c>
      <c r="EH51" s="3">
        <v>1782</v>
      </c>
      <c r="EI51" s="3">
        <v>2160</v>
      </c>
      <c r="EJ51" s="3">
        <v>2212</v>
      </c>
      <c r="EK51" s="3">
        <v>1805</v>
      </c>
      <c r="EL51" s="3">
        <v>1949</v>
      </c>
      <c r="EM51" s="3">
        <v>1782</v>
      </c>
      <c r="EN51" s="3">
        <v>1911</v>
      </c>
      <c r="EO51" s="3">
        <v>2337</v>
      </c>
      <c r="EP51" s="3">
        <v>2048</v>
      </c>
      <c r="EQ51" s="3">
        <v>2079</v>
      </c>
      <c r="ER51" s="3">
        <v>2059</v>
      </c>
      <c r="ES51" s="3">
        <v>1943</v>
      </c>
      <c r="ET51" s="3">
        <v>2148</v>
      </c>
      <c r="EU51" s="3">
        <v>2140</v>
      </c>
      <c r="EV51" s="3">
        <v>2543</v>
      </c>
      <c r="EW51" s="3">
        <v>2198</v>
      </c>
      <c r="EX51" s="3">
        <v>2251</v>
      </c>
      <c r="EY51" s="3">
        <v>2239</v>
      </c>
      <c r="EZ51" s="3">
        <v>2018</v>
      </c>
      <c r="FA51" s="3">
        <v>1675</v>
      </c>
      <c r="FB51" s="3">
        <v>1773</v>
      </c>
      <c r="FC51" s="3">
        <v>1793</v>
      </c>
      <c r="FD51" s="3">
        <v>2121</v>
      </c>
      <c r="FE51" s="3">
        <v>1875</v>
      </c>
      <c r="FF51" s="3">
        <v>2204</v>
      </c>
      <c r="FG51" s="3">
        <v>2078</v>
      </c>
      <c r="FH51" s="3">
        <v>1912</v>
      </c>
      <c r="FI51" s="3">
        <v>2021</v>
      </c>
      <c r="FJ51" s="3">
        <v>1788</v>
      </c>
      <c r="FK51" s="3">
        <v>1927</v>
      </c>
      <c r="FL51" s="3">
        <v>1782</v>
      </c>
      <c r="FM51" s="3">
        <v>1879</v>
      </c>
      <c r="FN51" s="3">
        <v>2198</v>
      </c>
      <c r="FO51" s="3">
        <v>1871</v>
      </c>
      <c r="FP51" s="3">
        <v>2527</v>
      </c>
      <c r="FQ51" s="3">
        <v>2317</v>
      </c>
      <c r="FR51" s="3">
        <v>2113</v>
      </c>
      <c r="FS51" s="3">
        <v>2043</v>
      </c>
      <c r="FT51" s="3">
        <v>2818</v>
      </c>
      <c r="FU51" s="3">
        <v>2030</v>
      </c>
      <c r="FV51" s="3">
        <v>2082</v>
      </c>
      <c r="FW51" s="3">
        <v>2268</v>
      </c>
      <c r="FX51" s="3">
        <v>2393</v>
      </c>
      <c r="FY51" s="3">
        <v>2013</v>
      </c>
      <c r="FZ51" s="3">
        <v>1973</v>
      </c>
      <c r="GA51" s="3">
        <v>1715</v>
      </c>
      <c r="GB51" s="3">
        <v>2277</v>
      </c>
      <c r="GC51" s="3">
        <v>1876</v>
      </c>
      <c r="GD51" s="3">
        <v>1983</v>
      </c>
      <c r="GE51" s="3">
        <v>2147</v>
      </c>
      <c r="GF51" s="3">
        <v>2050</v>
      </c>
      <c r="GG51" s="3">
        <v>1817</v>
      </c>
      <c r="GH51" s="3">
        <v>2076</v>
      </c>
      <c r="GI51" s="3">
        <v>2656</v>
      </c>
      <c r="GJ51" s="3">
        <v>2475</v>
      </c>
      <c r="GK51" s="3">
        <v>2611</v>
      </c>
      <c r="GL51" s="3">
        <v>3249</v>
      </c>
      <c r="GM51" s="3">
        <v>2855</v>
      </c>
      <c r="GN51" s="3">
        <v>2554</v>
      </c>
      <c r="GO51" s="3">
        <v>2009</v>
      </c>
      <c r="GP51" s="3">
        <v>1987</v>
      </c>
      <c r="GQ51" s="3">
        <v>1968</v>
      </c>
      <c r="GR51" s="3">
        <v>1932</v>
      </c>
      <c r="GS51" s="3">
        <v>2109</v>
      </c>
      <c r="GT51" s="3">
        <v>2387</v>
      </c>
      <c r="GU51" s="3">
        <v>1974</v>
      </c>
      <c r="GV51" s="3">
        <v>2175</v>
      </c>
      <c r="GW51" s="3">
        <v>2237</v>
      </c>
      <c r="GX51" s="3">
        <v>2015</v>
      </c>
      <c r="GY51" s="3">
        <v>2003</v>
      </c>
      <c r="GZ51" s="3">
        <v>2297</v>
      </c>
      <c r="HA51" s="3">
        <v>1906</v>
      </c>
      <c r="HB51" s="3">
        <v>2231</v>
      </c>
      <c r="HC51" s="3">
        <v>5472</v>
      </c>
      <c r="HD51" s="3">
        <v>3213</v>
      </c>
      <c r="HE51" s="3">
        <v>3319</v>
      </c>
      <c r="HF51" s="3">
        <v>3497</v>
      </c>
      <c r="HG51" s="3">
        <v>3261</v>
      </c>
      <c r="HH51" s="3">
        <v>3098</v>
      </c>
      <c r="HI51" s="3">
        <v>2718</v>
      </c>
      <c r="HJ51" s="3">
        <v>3276</v>
      </c>
      <c r="HK51" s="3">
        <v>3415</v>
      </c>
      <c r="HL51" s="3">
        <v>3804</v>
      </c>
      <c r="HM51" s="3">
        <v>3274</v>
      </c>
      <c r="HN51" s="3">
        <v>2107</v>
      </c>
      <c r="HO51" s="3">
        <v>1979</v>
      </c>
      <c r="HP51" s="3">
        <v>2268</v>
      </c>
      <c r="HQ51" s="3">
        <v>2608</v>
      </c>
      <c r="HR51" s="3">
        <v>2675</v>
      </c>
      <c r="HS51" s="3">
        <v>2078</v>
      </c>
      <c r="HT51" s="3">
        <v>1987</v>
      </c>
      <c r="HU51" s="3">
        <v>2551</v>
      </c>
      <c r="HV51" s="3">
        <v>2171</v>
      </c>
      <c r="HW51" s="3">
        <v>2739</v>
      </c>
      <c r="HX51" s="3">
        <v>2945</v>
      </c>
      <c r="HY51" s="3">
        <v>2083</v>
      </c>
      <c r="HZ51" s="3">
        <v>2517</v>
      </c>
      <c r="IA51" s="3">
        <v>2302</v>
      </c>
      <c r="IB51" s="3">
        <v>1995</v>
      </c>
      <c r="IC51" s="3">
        <v>2056</v>
      </c>
      <c r="ID51" s="3">
        <v>2242</v>
      </c>
      <c r="IE51" s="3">
        <v>1977</v>
      </c>
      <c r="IF51" s="3">
        <v>4159</v>
      </c>
      <c r="IG51" s="3">
        <v>2772</v>
      </c>
      <c r="IH51" s="3">
        <v>3225</v>
      </c>
      <c r="II51" s="3">
        <v>2263</v>
      </c>
      <c r="IJ51" s="3">
        <v>2054</v>
      </c>
      <c r="IK51" s="3">
        <v>2125</v>
      </c>
      <c r="IL51" s="3">
        <v>1952</v>
      </c>
      <c r="IM51" s="3">
        <v>1910</v>
      </c>
      <c r="IN51" s="3">
        <v>2075</v>
      </c>
      <c r="IO51" s="3">
        <v>1960</v>
      </c>
      <c r="IP51" s="3">
        <v>1840</v>
      </c>
      <c r="IQ51" s="3">
        <v>1897</v>
      </c>
      <c r="IR51" s="3">
        <v>2004</v>
      </c>
      <c r="IS51" s="3">
        <v>2273</v>
      </c>
      <c r="IT51" s="3">
        <v>1906</v>
      </c>
      <c r="IU51" s="3">
        <v>2674</v>
      </c>
      <c r="IV51" s="3">
        <v>1972</v>
      </c>
      <c r="IW51" s="3">
        <v>1895</v>
      </c>
      <c r="IX51" s="3">
        <v>1954</v>
      </c>
      <c r="IY51" s="3">
        <v>1991</v>
      </c>
      <c r="IZ51" s="3">
        <v>2055</v>
      </c>
      <c r="JA51" s="3">
        <v>2062</v>
      </c>
      <c r="JB51" s="3">
        <v>1893</v>
      </c>
      <c r="JC51" s="3">
        <v>1878</v>
      </c>
      <c r="JD51" s="3">
        <v>1888</v>
      </c>
      <c r="JE51" s="3">
        <v>1982</v>
      </c>
      <c r="JF51" s="3">
        <v>2080</v>
      </c>
      <c r="JG51" s="3">
        <v>2073</v>
      </c>
      <c r="JH51" s="3">
        <v>1932</v>
      </c>
      <c r="JI51" s="3">
        <v>1917</v>
      </c>
      <c r="JJ51" s="3">
        <v>2017</v>
      </c>
      <c r="JK51" s="3">
        <v>1990</v>
      </c>
      <c r="JL51" s="3">
        <v>1939</v>
      </c>
      <c r="JM51" s="3">
        <v>1779</v>
      </c>
      <c r="JN51" s="3">
        <v>2538</v>
      </c>
      <c r="JO51" s="3">
        <v>1867</v>
      </c>
      <c r="JP51" s="3">
        <v>1826</v>
      </c>
      <c r="JQ51" s="3">
        <v>1848</v>
      </c>
      <c r="JR51" s="3">
        <v>2012</v>
      </c>
      <c r="JS51" s="3">
        <v>1984</v>
      </c>
      <c r="JT51" s="3">
        <v>2120</v>
      </c>
      <c r="JU51" s="3">
        <v>1978</v>
      </c>
      <c r="JV51" s="3">
        <v>1970</v>
      </c>
      <c r="JW51" s="3">
        <v>10037</v>
      </c>
      <c r="JX51" s="3">
        <v>1997</v>
      </c>
      <c r="JY51" s="3">
        <v>3223</v>
      </c>
      <c r="JZ51" s="3">
        <v>2523</v>
      </c>
      <c r="KA51" s="3">
        <v>2460</v>
      </c>
      <c r="KB51" s="3">
        <v>3422</v>
      </c>
      <c r="KC51" s="3">
        <v>6046</v>
      </c>
      <c r="KD51" s="3">
        <v>2543</v>
      </c>
      <c r="KE51" s="3">
        <v>2844</v>
      </c>
      <c r="KF51" s="3">
        <v>2384</v>
      </c>
      <c r="KG51" s="3">
        <v>3016</v>
      </c>
      <c r="KH51" s="3">
        <v>3028</v>
      </c>
      <c r="KI51" s="3">
        <v>5401</v>
      </c>
      <c r="KJ51" s="3">
        <v>2919</v>
      </c>
      <c r="KK51" s="3">
        <v>2728</v>
      </c>
      <c r="KL51" s="3">
        <v>2560</v>
      </c>
      <c r="KM51" s="3">
        <v>2572</v>
      </c>
      <c r="KN51" s="3">
        <v>2802</v>
      </c>
      <c r="KO51" s="3">
        <v>4582</v>
      </c>
      <c r="KP51" s="3">
        <v>11720</v>
      </c>
      <c r="KQ51" s="3">
        <v>3443</v>
      </c>
      <c r="KR51" s="3">
        <v>3498</v>
      </c>
      <c r="KS51" s="3">
        <v>2846</v>
      </c>
      <c r="KT51" s="3">
        <v>3757</v>
      </c>
      <c r="KU51" s="3">
        <v>2172</v>
      </c>
      <c r="KV51" s="3">
        <v>2597</v>
      </c>
      <c r="KW51" s="3">
        <v>5404</v>
      </c>
      <c r="KX51" s="3">
        <v>3579</v>
      </c>
      <c r="KY51" s="3">
        <v>2672</v>
      </c>
      <c r="KZ51" s="3">
        <v>3763</v>
      </c>
      <c r="LA51" s="3">
        <v>2404</v>
      </c>
      <c r="LB51" s="3">
        <v>5121</v>
      </c>
      <c r="LC51" s="3">
        <v>8062</v>
      </c>
      <c r="LD51" s="3">
        <v>1973</v>
      </c>
      <c r="LE51" s="3">
        <v>1826</v>
      </c>
      <c r="LF51" s="3">
        <v>1918</v>
      </c>
      <c r="LG51" s="3">
        <v>1765</v>
      </c>
      <c r="LH51" s="3">
        <v>1731</v>
      </c>
      <c r="LI51" s="3">
        <v>1783</v>
      </c>
      <c r="LJ51" s="3">
        <v>2128</v>
      </c>
      <c r="LK51" s="3">
        <v>1901</v>
      </c>
      <c r="LL51" s="3">
        <v>1809</v>
      </c>
      <c r="LM51" s="3">
        <v>1806</v>
      </c>
      <c r="LN51" s="3">
        <v>1985</v>
      </c>
      <c r="LO51" s="3">
        <v>2114</v>
      </c>
      <c r="LP51" s="3">
        <v>2247</v>
      </c>
      <c r="LQ51" s="3">
        <v>2064</v>
      </c>
      <c r="LR51" s="3">
        <v>2003</v>
      </c>
      <c r="LS51" s="3">
        <v>2465</v>
      </c>
      <c r="LT51" s="3">
        <v>2165</v>
      </c>
      <c r="LU51" s="3">
        <v>2348</v>
      </c>
      <c r="LV51" s="3">
        <v>2143</v>
      </c>
      <c r="LW51" s="3">
        <v>2390</v>
      </c>
      <c r="LX51" s="3">
        <v>1967</v>
      </c>
      <c r="LY51" s="3">
        <v>1841</v>
      </c>
      <c r="LZ51" s="3">
        <v>2021</v>
      </c>
      <c r="MA51" s="3">
        <v>2014</v>
      </c>
      <c r="MB51" s="3">
        <v>2539</v>
      </c>
      <c r="MC51" s="3">
        <v>2126</v>
      </c>
      <c r="MD51" s="3">
        <v>2057</v>
      </c>
      <c r="ME51" s="3">
        <v>2147</v>
      </c>
      <c r="MF51" s="3">
        <v>2154</v>
      </c>
      <c r="MG51" s="3">
        <v>2645</v>
      </c>
      <c r="MH51" s="3">
        <v>2604</v>
      </c>
      <c r="MI51" s="3">
        <v>2006</v>
      </c>
      <c r="MJ51" s="3">
        <v>2121</v>
      </c>
      <c r="MK51" s="3">
        <v>2020</v>
      </c>
      <c r="ML51" s="3">
        <v>1856</v>
      </c>
      <c r="MM51" s="3">
        <v>2060</v>
      </c>
      <c r="MN51" s="3">
        <v>2082</v>
      </c>
      <c r="MO51" s="3">
        <v>1713</v>
      </c>
      <c r="MP51" s="3">
        <v>1796</v>
      </c>
      <c r="MQ51" s="3">
        <v>1905</v>
      </c>
      <c r="MR51" s="3">
        <v>1912</v>
      </c>
      <c r="MS51" s="3">
        <v>1852</v>
      </c>
      <c r="MT51" s="3">
        <v>2028</v>
      </c>
      <c r="MU51" s="3">
        <v>1844</v>
      </c>
      <c r="MV51" s="3">
        <v>2194</v>
      </c>
      <c r="MW51" s="3">
        <v>2070</v>
      </c>
      <c r="MX51" s="3">
        <v>2168</v>
      </c>
      <c r="MY51" s="3">
        <v>2079</v>
      </c>
      <c r="MZ51" s="3">
        <v>1918</v>
      </c>
      <c r="NA51" s="3">
        <v>2547</v>
      </c>
      <c r="NB51" s="3">
        <v>2033</v>
      </c>
      <c r="NC51" s="3">
        <v>2069</v>
      </c>
      <c r="ND51" s="3">
        <v>1887</v>
      </c>
      <c r="NE51" s="3">
        <v>1769</v>
      </c>
      <c r="NF51" s="3">
        <v>1828</v>
      </c>
      <c r="NG51" s="3">
        <v>1877</v>
      </c>
      <c r="NH51" s="3">
        <v>2021</v>
      </c>
      <c r="NI51" s="3">
        <v>1926</v>
      </c>
      <c r="NJ51" s="3">
        <v>1767</v>
      </c>
      <c r="NK51" s="3">
        <v>1814</v>
      </c>
      <c r="NL51" s="3">
        <v>1914</v>
      </c>
      <c r="NM51" s="3">
        <v>2001</v>
      </c>
      <c r="NN51" s="3">
        <v>1927</v>
      </c>
      <c r="NO51" s="3">
        <v>2016</v>
      </c>
      <c r="NP51" s="3">
        <v>2187</v>
      </c>
      <c r="NQ51" s="3">
        <v>2116</v>
      </c>
      <c r="NR51" s="3">
        <v>1930</v>
      </c>
      <c r="NS51" s="3">
        <v>1902</v>
      </c>
      <c r="NT51" s="3">
        <v>1773</v>
      </c>
      <c r="NU51" s="3">
        <v>1882</v>
      </c>
      <c r="NV51" s="3">
        <v>2308</v>
      </c>
      <c r="NW51" s="3">
        <v>1993</v>
      </c>
      <c r="NX51" s="3">
        <v>1812</v>
      </c>
      <c r="NY51" s="3">
        <v>1838</v>
      </c>
      <c r="NZ51" s="3">
        <v>2376</v>
      </c>
    </row>
    <row r="52" spans="1:390" x14ac:dyDescent="0.35">
      <c r="A52" t="s">
        <v>113</v>
      </c>
      <c r="B52" s="3">
        <v>1974</v>
      </c>
      <c r="C52" s="3">
        <v>1861</v>
      </c>
      <c r="D52" s="3">
        <v>1933</v>
      </c>
      <c r="E52" s="3">
        <v>2155</v>
      </c>
      <c r="F52" s="3">
        <v>2031</v>
      </c>
      <c r="G52" s="3">
        <v>2121</v>
      </c>
      <c r="H52" s="3">
        <v>2345</v>
      </c>
      <c r="I52" s="3">
        <v>1814</v>
      </c>
      <c r="J52" s="3">
        <v>1691</v>
      </c>
      <c r="K52" s="3">
        <v>1709</v>
      </c>
      <c r="L52" s="3">
        <v>2149</v>
      </c>
      <c r="M52" s="3">
        <v>1886</v>
      </c>
      <c r="N52" s="3">
        <v>1987</v>
      </c>
      <c r="O52" s="3">
        <v>2186</v>
      </c>
      <c r="P52" s="3">
        <v>2028</v>
      </c>
      <c r="Q52" s="3">
        <v>1735</v>
      </c>
      <c r="R52" s="3">
        <v>2710</v>
      </c>
      <c r="S52" s="3">
        <v>1832</v>
      </c>
      <c r="T52" s="3">
        <v>1951</v>
      </c>
      <c r="U52" s="3">
        <v>2004</v>
      </c>
      <c r="V52" s="3">
        <v>1782</v>
      </c>
      <c r="W52" s="3">
        <v>2346</v>
      </c>
      <c r="X52" s="3">
        <v>2184</v>
      </c>
      <c r="Y52" s="3">
        <v>2242</v>
      </c>
      <c r="Z52" s="3">
        <v>2265</v>
      </c>
      <c r="AA52" s="3">
        <v>1916</v>
      </c>
      <c r="AB52" s="3">
        <v>1729</v>
      </c>
      <c r="AC52" s="3">
        <v>2260</v>
      </c>
      <c r="AD52" s="3">
        <v>1995</v>
      </c>
      <c r="AE52" s="3">
        <v>1998</v>
      </c>
      <c r="AF52" s="3">
        <v>2559</v>
      </c>
      <c r="AG52" s="3">
        <v>2326</v>
      </c>
      <c r="AH52" s="3">
        <v>2230</v>
      </c>
      <c r="AI52" s="3">
        <v>2921</v>
      </c>
      <c r="AJ52" s="3">
        <v>3002</v>
      </c>
      <c r="AK52" s="3">
        <v>2633</v>
      </c>
      <c r="AL52" s="3">
        <v>2298</v>
      </c>
      <c r="AM52" s="3">
        <v>4330</v>
      </c>
      <c r="AN52" s="3">
        <v>3579</v>
      </c>
      <c r="AO52" s="3">
        <v>2423</v>
      </c>
      <c r="AP52" s="3">
        <v>2504</v>
      </c>
      <c r="AQ52" s="3">
        <v>2021</v>
      </c>
      <c r="AR52" s="3">
        <v>2034</v>
      </c>
      <c r="AS52" s="3">
        <v>1837</v>
      </c>
      <c r="AT52" s="3">
        <v>2038</v>
      </c>
      <c r="AU52" s="3">
        <v>2643</v>
      </c>
      <c r="AV52" s="3">
        <v>2388</v>
      </c>
      <c r="AW52" s="3">
        <v>2075</v>
      </c>
      <c r="AX52" s="3">
        <v>1791</v>
      </c>
      <c r="AY52" s="3">
        <v>1748</v>
      </c>
      <c r="AZ52" s="3">
        <v>2390</v>
      </c>
      <c r="BA52" s="3">
        <v>2465</v>
      </c>
      <c r="BB52" s="3">
        <v>2628</v>
      </c>
      <c r="BC52" s="3">
        <v>2138</v>
      </c>
      <c r="BD52" s="3">
        <v>2130</v>
      </c>
      <c r="BE52" s="3">
        <v>2048</v>
      </c>
      <c r="BF52" s="3">
        <v>3444</v>
      </c>
      <c r="BG52" s="3">
        <v>3103</v>
      </c>
      <c r="BH52" s="3">
        <v>2534</v>
      </c>
      <c r="BI52" s="3">
        <v>1921</v>
      </c>
      <c r="BJ52" s="3">
        <v>2484</v>
      </c>
      <c r="BK52" s="3">
        <v>3057</v>
      </c>
      <c r="BL52" s="3">
        <v>2015</v>
      </c>
      <c r="BM52" s="3">
        <v>2202</v>
      </c>
      <c r="BN52" s="3">
        <v>1895</v>
      </c>
      <c r="BO52" s="3">
        <v>2422</v>
      </c>
      <c r="BP52" s="3">
        <v>1880</v>
      </c>
      <c r="BQ52" s="3">
        <v>1971</v>
      </c>
      <c r="BR52" s="3">
        <v>2137</v>
      </c>
      <c r="BS52" s="3">
        <v>1873</v>
      </c>
      <c r="BT52" s="3">
        <v>1935</v>
      </c>
      <c r="BU52" s="3">
        <v>2353</v>
      </c>
      <c r="BV52" s="3">
        <v>2035</v>
      </c>
      <c r="BW52" s="3">
        <v>2136</v>
      </c>
      <c r="BX52" s="3">
        <v>2051</v>
      </c>
      <c r="BY52" s="3">
        <v>2362</v>
      </c>
      <c r="BZ52" s="3">
        <v>1999</v>
      </c>
      <c r="CA52" s="3">
        <v>2002</v>
      </c>
      <c r="CB52" s="3">
        <v>2001</v>
      </c>
      <c r="CC52" s="3">
        <v>1821</v>
      </c>
      <c r="CD52" s="3">
        <v>2128</v>
      </c>
      <c r="CE52" s="3">
        <v>1954</v>
      </c>
      <c r="CF52" s="3">
        <v>1656</v>
      </c>
      <c r="CG52" s="3">
        <v>2058</v>
      </c>
      <c r="CH52" s="3">
        <v>1957</v>
      </c>
      <c r="CI52" s="3">
        <v>1867</v>
      </c>
      <c r="CJ52" s="3">
        <v>2522</v>
      </c>
      <c r="CK52" s="3">
        <v>2378</v>
      </c>
      <c r="CL52" s="3">
        <v>2873</v>
      </c>
      <c r="CM52" s="3">
        <v>2627</v>
      </c>
      <c r="CN52" s="3">
        <v>2503</v>
      </c>
      <c r="CO52" s="3">
        <v>4003</v>
      </c>
      <c r="CP52" s="3">
        <v>2432</v>
      </c>
      <c r="CQ52" s="3">
        <v>2951</v>
      </c>
      <c r="CR52" s="3">
        <v>2401</v>
      </c>
      <c r="CS52" s="3">
        <v>3523</v>
      </c>
      <c r="CT52" s="3">
        <v>2134</v>
      </c>
      <c r="CU52" s="3">
        <v>2761</v>
      </c>
      <c r="CV52" s="3">
        <v>2773</v>
      </c>
      <c r="CW52" s="3">
        <v>1970</v>
      </c>
      <c r="CX52" s="3">
        <v>3596</v>
      </c>
      <c r="CY52" s="3">
        <v>2435</v>
      </c>
      <c r="CZ52" s="3">
        <v>3195</v>
      </c>
      <c r="DA52" s="3">
        <v>2073</v>
      </c>
      <c r="DB52" s="3">
        <v>1964</v>
      </c>
      <c r="DC52" s="3">
        <v>2299</v>
      </c>
      <c r="DD52" s="3">
        <v>2382</v>
      </c>
      <c r="DE52" s="3">
        <v>2885</v>
      </c>
      <c r="DF52" s="3">
        <v>2985</v>
      </c>
      <c r="DG52" s="3">
        <v>2413</v>
      </c>
      <c r="DH52" s="3">
        <v>2512</v>
      </c>
      <c r="DI52" s="3">
        <v>2041</v>
      </c>
      <c r="DJ52" s="3">
        <v>3573</v>
      </c>
      <c r="DK52" s="3">
        <v>2154</v>
      </c>
      <c r="DL52" s="3">
        <v>2436</v>
      </c>
      <c r="DM52" s="3">
        <v>2404</v>
      </c>
      <c r="DN52" s="3">
        <v>2755</v>
      </c>
      <c r="DO52" s="3">
        <v>3356</v>
      </c>
      <c r="DP52" s="3">
        <v>2529</v>
      </c>
      <c r="DQ52" s="3">
        <v>3268</v>
      </c>
      <c r="DR52" s="3">
        <v>3238</v>
      </c>
      <c r="DS52" s="3">
        <v>3067</v>
      </c>
      <c r="DT52" s="3">
        <v>3655</v>
      </c>
      <c r="DU52" s="3">
        <v>2673</v>
      </c>
      <c r="DV52" s="3">
        <v>2483</v>
      </c>
      <c r="DW52" s="3">
        <v>2249</v>
      </c>
      <c r="DX52" s="3">
        <v>2565</v>
      </c>
      <c r="DY52" s="3">
        <v>2092</v>
      </c>
      <c r="DZ52" s="3">
        <v>2320</v>
      </c>
      <c r="EA52" s="3">
        <v>2561</v>
      </c>
      <c r="EB52" s="3">
        <v>4902</v>
      </c>
      <c r="EC52" s="3">
        <v>2198</v>
      </c>
      <c r="ED52" s="3">
        <v>2199</v>
      </c>
      <c r="EE52" s="3">
        <v>1912</v>
      </c>
      <c r="EF52" s="3">
        <v>3308</v>
      </c>
      <c r="EG52" s="3">
        <v>3655</v>
      </c>
      <c r="EH52" s="3">
        <v>1795</v>
      </c>
      <c r="EI52" s="3">
        <v>2196</v>
      </c>
      <c r="EJ52" s="3">
        <v>2277</v>
      </c>
      <c r="EK52" s="3">
        <v>1812</v>
      </c>
      <c r="EL52" s="3">
        <v>1958</v>
      </c>
      <c r="EM52" s="3">
        <v>1810</v>
      </c>
      <c r="EN52" s="3">
        <v>1985</v>
      </c>
      <c r="EO52" s="3">
        <v>2374</v>
      </c>
      <c r="EP52" s="3">
        <v>2070</v>
      </c>
      <c r="EQ52" s="3">
        <v>2135</v>
      </c>
      <c r="ER52" s="3">
        <v>2099</v>
      </c>
      <c r="ES52" s="3">
        <v>1976</v>
      </c>
      <c r="ET52" s="3">
        <v>2201</v>
      </c>
      <c r="EU52" s="3">
        <v>2186</v>
      </c>
      <c r="EV52" s="3">
        <v>2694</v>
      </c>
      <c r="EW52" s="3">
        <v>2264</v>
      </c>
      <c r="EX52" s="3">
        <v>2299</v>
      </c>
      <c r="EY52" s="3">
        <v>2325</v>
      </c>
      <c r="EZ52" s="3">
        <v>2061</v>
      </c>
      <c r="FA52" s="3">
        <v>1688</v>
      </c>
      <c r="FB52" s="3">
        <v>1805</v>
      </c>
      <c r="FC52" s="3">
        <v>1806</v>
      </c>
      <c r="FD52" s="3">
        <v>2149</v>
      </c>
      <c r="FE52" s="3">
        <v>1891</v>
      </c>
      <c r="FF52" s="3">
        <v>2250</v>
      </c>
      <c r="FG52" s="3">
        <v>2099</v>
      </c>
      <c r="FH52" s="3">
        <v>1925</v>
      </c>
      <c r="FI52" s="3">
        <v>2051</v>
      </c>
      <c r="FJ52" s="3">
        <v>1795</v>
      </c>
      <c r="FK52" s="3">
        <v>1954</v>
      </c>
      <c r="FL52" s="3">
        <v>1832</v>
      </c>
      <c r="FM52" s="3">
        <v>1905</v>
      </c>
      <c r="FN52" s="3">
        <v>2243</v>
      </c>
      <c r="FO52" s="3">
        <v>1881</v>
      </c>
      <c r="FP52" s="3">
        <v>2635</v>
      </c>
      <c r="FQ52" s="3">
        <v>2454</v>
      </c>
      <c r="FR52" s="3">
        <v>2159</v>
      </c>
      <c r="FS52" s="3">
        <v>2086</v>
      </c>
      <c r="FT52" s="3">
        <v>2794</v>
      </c>
      <c r="FU52" s="3">
        <v>2067</v>
      </c>
      <c r="FV52" s="3">
        <v>2196</v>
      </c>
      <c r="FW52" s="3">
        <v>2361</v>
      </c>
      <c r="FX52" s="3">
        <v>2496</v>
      </c>
      <c r="FY52" s="3">
        <v>2085</v>
      </c>
      <c r="FZ52" s="3">
        <v>2038</v>
      </c>
      <c r="GA52" s="3">
        <v>1737</v>
      </c>
      <c r="GB52" s="3">
        <v>2317</v>
      </c>
      <c r="GC52" s="3">
        <v>1912</v>
      </c>
      <c r="GD52" s="3">
        <v>2002</v>
      </c>
      <c r="GE52" s="3">
        <v>2151</v>
      </c>
      <c r="GF52" s="3">
        <v>2075</v>
      </c>
      <c r="GG52" s="3">
        <v>1838</v>
      </c>
      <c r="GH52" s="3">
        <v>2116</v>
      </c>
      <c r="GI52" s="3">
        <v>2747</v>
      </c>
      <c r="GJ52" s="3">
        <v>2512</v>
      </c>
      <c r="GK52" s="3">
        <v>2715</v>
      </c>
      <c r="GL52" s="3">
        <v>3662</v>
      </c>
      <c r="GM52" s="3">
        <v>2965</v>
      </c>
      <c r="GN52" s="3">
        <v>2689</v>
      </c>
      <c r="GO52" s="3">
        <v>2030</v>
      </c>
      <c r="GP52" s="3">
        <v>2026</v>
      </c>
      <c r="GQ52" s="3">
        <v>2027</v>
      </c>
      <c r="GR52" s="3">
        <v>1956</v>
      </c>
      <c r="GS52" s="3">
        <v>2167</v>
      </c>
      <c r="GT52" s="3">
        <v>2464</v>
      </c>
      <c r="GU52" s="3">
        <v>2012</v>
      </c>
      <c r="GV52" s="3">
        <v>2226</v>
      </c>
      <c r="GW52" s="3">
        <v>2273</v>
      </c>
      <c r="GX52" s="3">
        <v>2049</v>
      </c>
      <c r="GY52" s="3">
        <v>2044</v>
      </c>
      <c r="GZ52" s="3">
        <v>2454</v>
      </c>
      <c r="HA52" s="3">
        <v>1945</v>
      </c>
      <c r="HB52" s="3">
        <v>2291</v>
      </c>
      <c r="HC52" s="3">
        <v>6829</v>
      </c>
      <c r="HD52" s="3">
        <v>3457</v>
      </c>
      <c r="HE52" s="3">
        <v>3807</v>
      </c>
      <c r="HF52" s="3">
        <v>3911</v>
      </c>
      <c r="HG52" s="3">
        <v>3485</v>
      </c>
      <c r="HH52" s="3">
        <v>3468</v>
      </c>
      <c r="HI52" s="3">
        <v>2867</v>
      </c>
      <c r="HJ52" s="3">
        <v>3438</v>
      </c>
      <c r="HK52" s="3">
        <v>3685</v>
      </c>
      <c r="HL52" s="3">
        <v>4433</v>
      </c>
      <c r="HM52" s="3">
        <v>3767</v>
      </c>
      <c r="HN52" s="3">
        <v>2150</v>
      </c>
      <c r="HO52" s="3">
        <v>2022</v>
      </c>
      <c r="HP52" s="3">
        <v>2319</v>
      </c>
      <c r="HQ52" s="3">
        <v>2791</v>
      </c>
      <c r="HR52" s="3">
        <v>2822</v>
      </c>
      <c r="HS52" s="3">
        <v>2210</v>
      </c>
      <c r="HT52" s="3">
        <v>2062</v>
      </c>
      <c r="HU52" s="3">
        <v>2813</v>
      </c>
      <c r="HV52" s="3">
        <v>2234</v>
      </c>
      <c r="HW52" s="3">
        <v>2955</v>
      </c>
      <c r="HX52" s="3">
        <v>3235</v>
      </c>
      <c r="HY52" s="3">
        <v>2137</v>
      </c>
      <c r="HZ52" s="3">
        <v>2586</v>
      </c>
      <c r="IA52" s="3">
        <v>2401</v>
      </c>
      <c r="IB52" s="3">
        <v>2016</v>
      </c>
      <c r="IC52" s="3">
        <v>2095</v>
      </c>
      <c r="ID52" s="3">
        <v>2286</v>
      </c>
      <c r="IE52" s="3">
        <v>2024</v>
      </c>
      <c r="IF52" s="3">
        <v>4680</v>
      </c>
      <c r="IG52" s="3">
        <v>2970</v>
      </c>
      <c r="IH52" s="3">
        <v>3638</v>
      </c>
      <c r="II52" s="3">
        <v>2342</v>
      </c>
      <c r="IJ52" s="3">
        <v>2095</v>
      </c>
      <c r="IK52" s="3">
        <v>2242</v>
      </c>
      <c r="IL52" s="3">
        <v>1953</v>
      </c>
      <c r="IM52" s="3">
        <v>1924</v>
      </c>
      <c r="IN52" s="3">
        <v>2099</v>
      </c>
      <c r="IO52" s="3">
        <v>1978</v>
      </c>
      <c r="IP52" s="3">
        <v>1864</v>
      </c>
      <c r="IQ52" s="3">
        <v>1923</v>
      </c>
      <c r="IR52" s="3">
        <v>2021</v>
      </c>
      <c r="IS52" s="3">
        <v>2311</v>
      </c>
      <c r="IT52" s="3">
        <v>1924</v>
      </c>
      <c r="IU52" s="3">
        <v>2757</v>
      </c>
      <c r="IV52" s="3">
        <v>2003</v>
      </c>
      <c r="IW52" s="3">
        <v>1919</v>
      </c>
      <c r="IX52" s="3">
        <v>1978</v>
      </c>
      <c r="IY52" s="3">
        <v>2008</v>
      </c>
      <c r="IZ52" s="3">
        <v>2092</v>
      </c>
      <c r="JA52" s="3">
        <v>2115</v>
      </c>
      <c r="JB52" s="3">
        <v>1920</v>
      </c>
      <c r="JC52" s="3">
        <v>1899</v>
      </c>
      <c r="JD52" s="3">
        <v>1926</v>
      </c>
      <c r="JE52" s="3">
        <v>2006</v>
      </c>
      <c r="JF52" s="3">
        <v>2104</v>
      </c>
      <c r="JG52" s="3">
        <v>2103</v>
      </c>
      <c r="JH52" s="3">
        <v>1958</v>
      </c>
      <c r="JI52" s="3">
        <v>1940</v>
      </c>
      <c r="JJ52" s="3">
        <v>2040</v>
      </c>
      <c r="JK52" s="3">
        <v>2021</v>
      </c>
      <c r="JL52" s="3">
        <v>1979</v>
      </c>
      <c r="JM52" s="3">
        <v>1812</v>
      </c>
      <c r="JN52" s="3">
        <v>2594</v>
      </c>
      <c r="JO52" s="3">
        <v>1896</v>
      </c>
      <c r="JP52" s="3">
        <v>1860</v>
      </c>
      <c r="JQ52" s="3">
        <v>1888</v>
      </c>
      <c r="JR52" s="3">
        <v>2055</v>
      </c>
      <c r="JS52" s="3">
        <v>2010</v>
      </c>
      <c r="JT52" s="3">
        <v>2177</v>
      </c>
      <c r="JU52" s="3">
        <v>1987</v>
      </c>
      <c r="JV52" s="3">
        <v>1996</v>
      </c>
      <c r="JW52" s="3">
        <v>12824</v>
      </c>
      <c r="JX52" s="3">
        <v>2029</v>
      </c>
      <c r="JY52" s="3">
        <v>3510</v>
      </c>
      <c r="JZ52" s="3">
        <v>2625</v>
      </c>
      <c r="KA52" s="3">
        <v>2557</v>
      </c>
      <c r="KB52" s="3">
        <v>3682</v>
      </c>
      <c r="KC52" s="3">
        <v>7809</v>
      </c>
      <c r="KD52" s="3">
        <v>2621</v>
      </c>
      <c r="KE52" s="3">
        <v>3027</v>
      </c>
      <c r="KF52" s="3">
        <v>2482</v>
      </c>
      <c r="KG52" s="3">
        <v>3344</v>
      </c>
      <c r="KH52" s="3">
        <v>3279</v>
      </c>
      <c r="KI52" s="3">
        <v>6425</v>
      </c>
      <c r="KJ52" s="3">
        <v>3111</v>
      </c>
      <c r="KK52" s="3">
        <v>2921</v>
      </c>
      <c r="KL52" s="3">
        <v>2713</v>
      </c>
      <c r="KM52" s="3">
        <v>2655</v>
      </c>
      <c r="KN52" s="3">
        <v>2972</v>
      </c>
      <c r="KO52" s="3">
        <v>5237</v>
      </c>
      <c r="KP52" s="3">
        <v>16840</v>
      </c>
      <c r="KQ52" s="3">
        <v>3786</v>
      </c>
      <c r="KR52" s="3">
        <v>3786</v>
      </c>
      <c r="KS52" s="3">
        <v>2994</v>
      </c>
      <c r="KT52" s="3">
        <v>4142</v>
      </c>
      <c r="KU52" s="3">
        <v>2200</v>
      </c>
      <c r="KV52" s="3">
        <v>2730</v>
      </c>
      <c r="KW52" s="3">
        <v>6614</v>
      </c>
      <c r="KX52" s="3">
        <v>3849</v>
      </c>
      <c r="KY52" s="3">
        <v>2810</v>
      </c>
      <c r="KZ52" s="3">
        <v>4162</v>
      </c>
      <c r="LA52" s="3">
        <v>2479</v>
      </c>
      <c r="LB52" s="3">
        <v>5910</v>
      </c>
      <c r="LC52" s="3">
        <v>10138</v>
      </c>
      <c r="LD52" s="3">
        <v>2026</v>
      </c>
      <c r="LE52" s="3">
        <v>1869</v>
      </c>
      <c r="LF52" s="3">
        <v>1967</v>
      </c>
      <c r="LG52" s="3">
        <v>1808</v>
      </c>
      <c r="LH52" s="3">
        <v>1781</v>
      </c>
      <c r="LI52" s="3">
        <v>1815</v>
      </c>
      <c r="LJ52" s="3">
        <v>2195</v>
      </c>
      <c r="LK52" s="3">
        <v>1933</v>
      </c>
      <c r="LL52" s="3">
        <v>1841</v>
      </c>
      <c r="LM52" s="3">
        <v>1847</v>
      </c>
      <c r="LN52" s="3">
        <v>1999</v>
      </c>
      <c r="LO52" s="3">
        <v>2219</v>
      </c>
      <c r="LP52" s="3">
        <v>2381</v>
      </c>
      <c r="LQ52" s="3">
        <v>2183</v>
      </c>
      <c r="LR52" s="3">
        <v>2059</v>
      </c>
      <c r="LS52" s="3">
        <v>2672</v>
      </c>
      <c r="LT52" s="3">
        <v>2200</v>
      </c>
      <c r="LU52" s="3">
        <v>2463</v>
      </c>
      <c r="LV52" s="3">
        <v>2214</v>
      </c>
      <c r="LW52" s="3">
        <v>2404</v>
      </c>
      <c r="LX52" s="3">
        <v>1989</v>
      </c>
      <c r="LY52" s="3">
        <v>1866</v>
      </c>
      <c r="LZ52" s="3">
        <v>2062</v>
      </c>
      <c r="MA52" s="3">
        <v>2039</v>
      </c>
      <c r="MB52" s="3">
        <v>2610</v>
      </c>
      <c r="MC52" s="3">
        <v>2162</v>
      </c>
      <c r="MD52" s="3">
        <v>2100</v>
      </c>
      <c r="ME52" s="3">
        <v>2199</v>
      </c>
      <c r="MF52" s="3">
        <v>2199</v>
      </c>
      <c r="MG52" s="3">
        <v>2776</v>
      </c>
      <c r="MH52" s="3">
        <v>2761</v>
      </c>
      <c r="MI52" s="3">
        <v>2045</v>
      </c>
      <c r="MJ52" s="3">
        <v>2163</v>
      </c>
      <c r="MK52" s="3">
        <v>2051</v>
      </c>
      <c r="ML52" s="3">
        <v>1917</v>
      </c>
      <c r="MM52" s="3">
        <v>2082</v>
      </c>
      <c r="MN52" s="3">
        <v>2130</v>
      </c>
      <c r="MO52" s="3">
        <v>1745</v>
      </c>
      <c r="MP52" s="3">
        <v>1851</v>
      </c>
      <c r="MQ52" s="3">
        <v>1942</v>
      </c>
      <c r="MR52" s="3">
        <v>1945</v>
      </c>
      <c r="MS52" s="3">
        <v>1869</v>
      </c>
      <c r="MT52" s="3">
        <v>2065</v>
      </c>
      <c r="MU52" s="3">
        <v>1869</v>
      </c>
      <c r="MV52" s="3">
        <v>2264</v>
      </c>
      <c r="MW52" s="3">
        <v>2135</v>
      </c>
      <c r="MX52" s="3">
        <v>2261</v>
      </c>
      <c r="MY52" s="3">
        <v>2167</v>
      </c>
      <c r="MZ52" s="3">
        <v>1975</v>
      </c>
      <c r="NA52" s="3">
        <v>2615</v>
      </c>
      <c r="NB52" s="3">
        <v>2058</v>
      </c>
      <c r="NC52" s="3">
        <v>2105</v>
      </c>
      <c r="ND52" s="3">
        <v>1912</v>
      </c>
      <c r="NE52" s="3">
        <v>1787</v>
      </c>
      <c r="NF52" s="3">
        <v>1858</v>
      </c>
      <c r="NG52" s="3">
        <v>1915</v>
      </c>
      <c r="NH52" s="3">
        <v>2118</v>
      </c>
      <c r="NI52" s="3">
        <v>1973</v>
      </c>
      <c r="NJ52" s="3">
        <v>1809</v>
      </c>
      <c r="NK52" s="3">
        <v>1894</v>
      </c>
      <c r="NL52" s="3">
        <v>1940</v>
      </c>
      <c r="NM52" s="3">
        <v>2035</v>
      </c>
      <c r="NN52" s="3">
        <v>1955</v>
      </c>
      <c r="NO52" s="3">
        <v>2068</v>
      </c>
      <c r="NP52" s="3">
        <v>2247</v>
      </c>
      <c r="NQ52" s="3">
        <v>2172</v>
      </c>
      <c r="NR52" s="3">
        <v>1961</v>
      </c>
      <c r="NS52" s="3">
        <v>1942</v>
      </c>
      <c r="NT52" s="3">
        <v>1797</v>
      </c>
      <c r="NU52" s="3">
        <v>1896</v>
      </c>
      <c r="NV52" s="3">
        <v>2347</v>
      </c>
      <c r="NW52" s="3">
        <v>2019</v>
      </c>
      <c r="NX52" s="3">
        <v>1848</v>
      </c>
      <c r="NY52" s="3">
        <v>1859</v>
      </c>
      <c r="NZ52" s="3">
        <v>2504</v>
      </c>
    </row>
    <row r="53" spans="1:390" x14ac:dyDescent="0.35">
      <c r="A53" t="s">
        <v>114</v>
      </c>
      <c r="B53" s="3">
        <v>2062</v>
      </c>
      <c r="C53" s="3">
        <v>1931</v>
      </c>
      <c r="D53" s="3">
        <v>2002</v>
      </c>
      <c r="E53" s="3">
        <v>2275</v>
      </c>
      <c r="F53" s="3">
        <v>2156</v>
      </c>
      <c r="G53" s="3">
        <v>2198</v>
      </c>
      <c r="H53" s="3">
        <v>2478</v>
      </c>
      <c r="I53" s="3">
        <v>1828</v>
      </c>
      <c r="J53" s="3">
        <v>1715</v>
      </c>
      <c r="K53" s="3">
        <v>1761</v>
      </c>
      <c r="L53" s="3">
        <v>2287</v>
      </c>
      <c r="M53" s="3">
        <v>1962</v>
      </c>
      <c r="N53" s="3">
        <v>2060</v>
      </c>
      <c r="O53" s="3">
        <v>2428</v>
      </c>
      <c r="P53" s="3">
        <v>2163</v>
      </c>
      <c r="Q53" s="3">
        <v>1770</v>
      </c>
      <c r="R53" s="3">
        <v>2985</v>
      </c>
      <c r="S53" s="3">
        <v>1887</v>
      </c>
      <c r="T53" s="3">
        <v>2041</v>
      </c>
      <c r="U53" s="3">
        <v>2073</v>
      </c>
      <c r="V53" s="3">
        <v>1835</v>
      </c>
      <c r="W53" s="3">
        <v>2590</v>
      </c>
      <c r="X53" s="3">
        <v>2309</v>
      </c>
      <c r="Y53" s="3">
        <v>2394</v>
      </c>
      <c r="Z53" s="3">
        <v>2435</v>
      </c>
      <c r="AA53" s="3">
        <v>1938</v>
      </c>
      <c r="AB53" s="3">
        <v>1739</v>
      </c>
      <c r="AC53" s="3">
        <v>2364</v>
      </c>
      <c r="AD53" s="3">
        <v>2133</v>
      </c>
      <c r="AE53" s="3">
        <v>2023</v>
      </c>
      <c r="AF53" s="3">
        <v>2684</v>
      </c>
      <c r="AG53" s="3">
        <v>2432</v>
      </c>
      <c r="AH53" s="3">
        <v>2294</v>
      </c>
      <c r="AI53" s="3">
        <v>3163</v>
      </c>
      <c r="AJ53" s="3">
        <v>3287</v>
      </c>
      <c r="AK53" s="3">
        <v>2729</v>
      </c>
      <c r="AL53" s="3">
        <v>2413</v>
      </c>
      <c r="AM53" s="3">
        <v>5006</v>
      </c>
      <c r="AN53" s="3">
        <v>3886</v>
      </c>
      <c r="AO53" s="3">
        <v>2586</v>
      </c>
      <c r="AP53" s="3">
        <v>2596</v>
      </c>
      <c r="AQ53" s="3">
        <v>2106</v>
      </c>
      <c r="AR53" s="3">
        <v>2102</v>
      </c>
      <c r="AS53" s="3">
        <v>1898</v>
      </c>
      <c r="AT53" s="3">
        <v>2145</v>
      </c>
      <c r="AU53" s="3">
        <v>2908</v>
      </c>
      <c r="AV53" s="3">
        <v>2580</v>
      </c>
      <c r="AW53" s="3">
        <v>2199</v>
      </c>
      <c r="AX53" s="3">
        <v>1829</v>
      </c>
      <c r="AY53" s="3">
        <v>1670</v>
      </c>
      <c r="AZ53" s="3">
        <v>2568</v>
      </c>
      <c r="BA53" s="3">
        <v>2617</v>
      </c>
      <c r="BB53" s="3">
        <v>2780</v>
      </c>
      <c r="BC53" s="3">
        <v>2262</v>
      </c>
      <c r="BD53" s="3">
        <v>2157</v>
      </c>
      <c r="BE53" s="3">
        <v>2102</v>
      </c>
      <c r="BF53" s="3">
        <v>3937</v>
      </c>
      <c r="BG53" s="3">
        <v>3413</v>
      </c>
      <c r="BH53" s="3">
        <v>2751</v>
      </c>
      <c r="BI53" s="3">
        <v>2019</v>
      </c>
      <c r="BJ53" s="3">
        <v>2689</v>
      </c>
      <c r="BK53" s="3">
        <v>3384</v>
      </c>
      <c r="BL53" s="3">
        <v>2031</v>
      </c>
      <c r="BM53" s="3">
        <v>2250</v>
      </c>
      <c r="BN53" s="3">
        <v>1960</v>
      </c>
      <c r="BO53" s="3">
        <v>2472</v>
      </c>
      <c r="BP53" s="3">
        <v>1970</v>
      </c>
      <c r="BQ53" s="3">
        <v>2078</v>
      </c>
      <c r="BR53" s="3">
        <v>2276</v>
      </c>
      <c r="BS53" s="3">
        <v>1933</v>
      </c>
      <c r="BT53" s="3">
        <v>2002</v>
      </c>
      <c r="BU53" s="3">
        <v>2519</v>
      </c>
      <c r="BV53" s="3">
        <v>2119</v>
      </c>
      <c r="BW53" s="3">
        <v>2236</v>
      </c>
      <c r="BX53" s="3">
        <v>2159</v>
      </c>
      <c r="BY53" s="3">
        <v>2525</v>
      </c>
      <c r="BZ53" s="3">
        <v>2111</v>
      </c>
      <c r="CA53" s="3">
        <v>2029</v>
      </c>
      <c r="CB53" s="3">
        <v>2014</v>
      </c>
      <c r="CC53" s="3">
        <v>1872</v>
      </c>
      <c r="CD53" s="3">
        <v>2241</v>
      </c>
      <c r="CE53" s="3">
        <v>1999</v>
      </c>
      <c r="CF53" s="3">
        <v>1720</v>
      </c>
      <c r="CG53" s="3">
        <v>2073</v>
      </c>
      <c r="CH53" s="3">
        <v>2012</v>
      </c>
      <c r="CI53" s="3">
        <v>1916</v>
      </c>
      <c r="CJ53" s="3">
        <v>2728</v>
      </c>
      <c r="CK53" s="3">
        <v>2489</v>
      </c>
      <c r="CL53" s="3">
        <v>3038</v>
      </c>
      <c r="CM53" s="3">
        <v>2806</v>
      </c>
      <c r="CN53" s="3">
        <v>2743</v>
      </c>
      <c r="CO53" s="3">
        <v>4447</v>
      </c>
      <c r="CP53" s="3">
        <v>2530</v>
      </c>
      <c r="CQ53" s="3">
        <v>3250</v>
      </c>
      <c r="CR53" s="3">
        <v>2569</v>
      </c>
      <c r="CS53" s="3">
        <v>3593</v>
      </c>
      <c r="CT53" s="3">
        <v>2224</v>
      </c>
      <c r="CU53" s="3">
        <v>2958</v>
      </c>
      <c r="CV53" s="3">
        <v>2884</v>
      </c>
      <c r="CW53" s="3">
        <v>2029</v>
      </c>
      <c r="CX53" s="3">
        <v>4143</v>
      </c>
      <c r="CY53" s="3">
        <v>2797</v>
      </c>
      <c r="CZ53" s="3">
        <v>3594</v>
      </c>
      <c r="DA53" s="3">
        <v>2088</v>
      </c>
      <c r="DB53" s="3">
        <v>2069</v>
      </c>
      <c r="DC53" s="3">
        <v>2580</v>
      </c>
      <c r="DD53" s="3">
        <v>2589</v>
      </c>
      <c r="DE53" s="3">
        <v>3069</v>
      </c>
      <c r="DF53" s="3">
        <v>3462</v>
      </c>
      <c r="DG53" s="3">
        <v>2549</v>
      </c>
      <c r="DH53" s="3">
        <v>2614</v>
      </c>
      <c r="DI53" s="3">
        <v>2117</v>
      </c>
      <c r="DJ53" s="3">
        <v>3990</v>
      </c>
      <c r="DK53" s="3">
        <v>2278</v>
      </c>
      <c r="DL53" s="3">
        <v>2568</v>
      </c>
      <c r="DM53" s="3">
        <v>2481</v>
      </c>
      <c r="DN53" s="3">
        <v>2932</v>
      </c>
      <c r="DO53" s="3">
        <v>3738</v>
      </c>
      <c r="DP53" s="3">
        <v>2606</v>
      </c>
      <c r="DQ53" s="3">
        <v>3527</v>
      </c>
      <c r="DR53" s="3">
        <v>3444</v>
      </c>
      <c r="DS53" s="3">
        <v>3274</v>
      </c>
      <c r="DT53" s="3">
        <v>3953</v>
      </c>
      <c r="DU53" s="3">
        <v>2773</v>
      </c>
      <c r="DV53" s="3">
        <v>2596</v>
      </c>
      <c r="DW53" s="3">
        <v>2421</v>
      </c>
      <c r="DX53" s="3">
        <v>2669</v>
      </c>
      <c r="DY53" s="3">
        <v>2267</v>
      </c>
      <c r="DZ53" s="3">
        <v>2384</v>
      </c>
      <c r="EA53" s="3">
        <v>2694</v>
      </c>
      <c r="EB53" s="3">
        <v>5383</v>
      </c>
      <c r="EC53" s="3">
        <v>2299</v>
      </c>
      <c r="ED53" s="3">
        <v>2300</v>
      </c>
      <c r="EE53" s="3">
        <v>2012</v>
      </c>
      <c r="EF53" s="3">
        <v>3471</v>
      </c>
      <c r="EG53" s="3">
        <v>4211</v>
      </c>
      <c r="EH53" s="3">
        <v>1879</v>
      </c>
      <c r="EI53" s="3">
        <v>2320</v>
      </c>
      <c r="EJ53" s="3">
        <v>2392</v>
      </c>
      <c r="EK53" s="3">
        <v>1866</v>
      </c>
      <c r="EL53" s="3">
        <v>2031</v>
      </c>
      <c r="EM53" s="3">
        <v>1884</v>
      </c>
      <c r="EN53" s="3">
        <v>2050</v>
      </c>
      <c r="EO53" s="3">
        <v>2576</v>
      </c>
      <c r="EP53" s="3">
        <v>2172</v>
      </c>
      <c r="EQ53" s="3">
        <v>2251</v>
      </c>
      <c r="ER53" s="3">
        <v>2240</v>
      </c>
      <c r="ES53" s="3">
        <v>2040</v>
      </c>
      <c r="ET53" s="3">
        <v>2278</v>
      </c>
      <c r="EU53" s="3">
        <v>2278</v>
      </c>
      <c r="EV53" s="3">
        <v>2942</v>
      </c>
      <c r="EW53" s="3">
        <v>2462</v>
      </c>
      <c r="EX53" s="3">
        <v>2451</v>
      </c>
      <c r="EY53" s="3">
        <v>2452</v>
      </c>
      <c r="EZ53" s="3">
        <v>2135</v>
      </c>
      <c r="FA53" s="3">
        <v>1741</v>
      </c>
      <c r="FB53" s="3">
        <v>1841</v>
      </c>
      <c r="FC53" s="3">
        <v>1840</v>
      </c>
      <c r="FD53" s="3">
        <v>2226</v>
      </c>
      <c r="FE53" s="3">
        <v>2017</v>
      </c>
      <c r="FF53" s="3">
        <v>2412</v>
      </c>
      <c r="FG53" s="3">
        <v>2177</v>
      </c>
      <c r="FH53" s="3">
        <v>2000</v>
      </c>
      <c r="FI53" s="3">
        <v>2245</v>
      </c>
      <c r="FJ53" s="3">
        <v>1867</v>
      </c>
      <c r="FK53" s="3">
        <v>2018</v>
      </c>
      <c r="FL53" s="3">
        <v>1955</v>
      </c>
      <c r="FM53" s="3">
        <v>2031</v>
      </c>
      <c r="FN53" s="3">
        <v>2413</v>
      </c>
      <c r="FO53" s="3">
        <v>1965</v>
      </c>
      <c r="FP53" s="3">
        <v>2961</v>
      </c>
      <c r="FQ53" s="3">
        <v>2681</v>
      </c>
      <c r="FR53" s="3">
        <v>2268</v>
      </c>
      <c r="FS53" s="3">
        <v>2213</v>
      </c>
      <c r="FT53" s="3">
        <v>3204</v>
      </c>
      <c r="FU53" s="3">
        <v>2223</v>
      </c>
      <c r="FV53" s="3">
        <v>2381</v>
      </c>
      <c r="FW53" s="3">
        <v>2530</v>
      </c>
      <c r="FX53" s="3">
        <v>2746</v>
      </c>
      <c r="FY53" s="3">
        <v>2088</v>
      </c>
      <c r="FZ53" s="3">
        <v>2145</v>
      </c>
      <c r="GA53" s="3">
        <v>1776</v>
      </c>
      <c r="GB53" s="3">
        <v>2493</v>
      </c>
      <c r="GC53" s="3">
        <v>1969</v>
      </c>
      <c r="GD53" s="3">
        <v>2098</v>
      </c>
      <c r="GE53" s="3">
        <v>2232</v>
      </c>
      <c r="GF53" s="3">
        <v>2151</v>
      </c>
      <c r="GG53" s="3">
        <v>1893</v>
      </c>
      <c r="GH53" s="3">
        <v>2222</v>
      </c>
      <c r="GI53" s="3">
        <v>2967</v>
      </c>
      <c r="GJ53" s="3">
        <v>2620</v>
      </c>
      <c r="GK53" s="3">
        <v>2841</v>
      </c>
      <c r="GL53" s="3">
        <v>3891</v>
      </c>
      <c r="GM53" s="3">
        <v>3238</v>
      </c>
      <c r="GN53" s="3">
        <v>2887</v>
      </c>
      <c r="GO53" s="3">
        <v>2111</v>
      </c>
      <c r="GP53" s="3">
        <v>2088</v>
      </c>
      <c r="GQ53" s="3">
        <v>2050</v>
      </c>
      <c r="GR53" s="3">
        <v>2021</v>
      </c>
      <c r="GS53" s="3">
        <v>2267</v>
      </c>
      <c r="GT53" s="3">
        <v>2660</v>
      </c>
      <c r="GU53" s="3">
        <v>2084</v>
      </c>
      <c r="GV53" s="3">
        <v>2344</v>
      </c>
      <c r="GW53" s="3">
        <v>2399</v>
      </c>
      <c r="GX53" s="3">
        <v>2129</v>
      </c>
      <c r="GY53" s="3">
        <v>2093</v>
      </c>
      <c r="GZ53" s="3">
        <v>2753</v>
      </c>
      <c r="HA53" s="3">
        <v>2026</v>
      </c>
      <c r="HB53" s="3">
        <v>2495</v>
      </c>
      <c r="HC53" s="3">
        <v>7794</v>
      </c>
      <c r="HD53" s="3">
        <v>3761</v>
      </c>
      <c r="HE53" s="3">
        <v>4104</v>
      </c>
      <c r="HF53" s="3">
        <v>4621</v>
      </c>
      <c r="HG53" s="3">
        <v>4027</v>
      </c>
      <c r="HH53" s="3">
        <v>3847</v>
      </c>
      <c r="HI53" s="3">
        <v>3275</v>
      </c>
      <c r="HJ53" s="3">
        <v>4011</v>
      </c>
      <c r="HK53" s="3">
        <v>4085</v>
      </c>
      <c r="HL53" s="3">
        <v>4959</v>
      </c>
      <c r="HM53" s="3">
        <v>4164</v>
      </c>
      <c r="HN53" s="3">
        <v>2227</v>
      </c>
      <c r="HO53" s="3">
        <v>2106</v>
      </c>
      <c r="HP53" s="3">
        <v>2459</v>
      </c>
      <c r="HQ53" s="3">
        <v>3009</v>
      </c>
      <c r="HR53" s="3">
        <v>3046</v>
      </c>
      <c r="HS53" s="3">
        <v>2345</v>
      </c>
      <c r="HT53" s="3">
        <v>2175</v>
      </c>
      <c r="HU53" s="3">
        <v>3161</v>
      </c>
      <c r="HV53" s="3">
        <v>2397</v>
      </c>
      <c r="HW53" s="3">
        <v>3273</v>
      </c>
      <c r="HX53" s="3">
        <v>3531</v>
      </c>
      <c r="HY53" s="3">
        <v>2303</v>
      </c>
      <c r="HZ53" s="3">
        <v>2773</v>
      </c>
      <c r="IA53" s="3">
        <v>2574</v>
      </c>
      <c r="IB53" s="3">
        <v>2087</v>
      </c>
      <c r="IC53" s="3">
        <v>2173</v>
      </c>
      <c r="ID53" s="3">
        <v>2488</v>
      </c>
      <c r="IE53" s="3">
        <v>2097</v>
      </c>
      <c r="IF53" s="3">
        <v>5085</v>
      </c>
      <c r="IG53" s="3">
        <v>3115</v>
      </c>
      <c r="IH53" s="3">
        <v>3864</v>
      </c>
      <c r="II53" s="3">
        <v>2413</v>
      </c>
      <c r="IJ53" s="3">
        <v>2214</v>
      </c>
      <c r="IK53" s="3">
        <v>2368</v>
      </c>
      <c r="IL53" s="3">
        <v>2015</v>
      </c>
      <c r="IM53" s="3">
        <v>2013</v>
      </c>
      <c r="IN53" s="3">
        <v>2202</v>
      </c>
      <c r="IO53" s="3">
        <v>2045</v>
      </c>
      <c r="IP53" s="3">
        <v>1928</v>
      </c>
      <c r="IQ53" s="3">
        <v>1986</v>
      </c>
      <c r="IR53" s="3">
        <v>2088</v>
      </c>
      <c r="IS53" s="3">
        <v>2471</v>
      </c>
      <c r="IT53" s="3">
        <v>1973</v>
      </c>
      <c r="IU53" s="3">
        <v>2986</v>
      </c>
      <c r="IV53" s="3">
        <v>2074</v>
      </c>
      <c r="IW53" s="3">
        <v>2007</v>
      </c>
      <c r="IX53" s="3">
        <v>2047</v>
      </c>
      <c r="IY53" s="3">
        <v>2105</v>
      </c>
      <c r="IZ53" s="3">
        <v>2181</v>
      </c>
      <c r="JA53" s="3">
        <v>2208</v>
      </c>
      <c r="JB53" s="3">
        <v>1976</v>
      </c>
      <c r="JC53" s="3">
        <v>1982</v>
      </c>
      <c r="JD53" s="3">
        <v>1995</v>
      </c>
      <c r="JE53" s="3">
        <v>2088</v>
      </c>
      <c r="JF53" s="3">
        <v>2168</v>
      </c>
      <c r="JG53" s="3">
        <v>2164</v>
      </c>
      <c r="JH53" s="3">
        <v>2018</v>
      </c>
      <c r="JI53" s="3">
        <v>1988</v>
      </c>
      <c r="JJ53" s="3">
        <v>2122</v>
      </c>
      <c r="JK53" s="3">
        <v>2065</v>
      </c>
      <c r="JL53" s="3">
        <v>2024</v>
      </c>
      <c r="JM53" s="3">
        <v>1822</v>
      </c>
      <c r="JN53" s="3">
        <v>2816</v>
      </c>
      <c r="JO53" s="3">
        <v>1940</v>
      </c>
      <c r="JP53" s="3">
        <v>1894</v>
      </c>
      <c r="JQ53" s="3">
        <v>1973</v>
      </c>
      <c r="JR53" s="3">
        <v>2190</v>
      </c>
      <c r="JS53" s="3">
        <v>2135</v>
      </c>
      <c r="JT53" s="3">
        <v>2320</v>
      </c>
      <c r="JU53" s="3">
        <v>2077</v>
      </c>
      <c r="JV53" s="3">
        <v>2053</v>
      </c>
      <c r="JW53" s="3">
        <v>11387</v>
      </c>
      <c r="JX53" s="3">
        <v>2065</v>
      </c>
      <c r="JY53" s="3">
        <v>3584</v>
      </c>
      <c r="JZ53" s="3">
        <v>2700</v>
      </c>
      <c r="KA53" s="3">
        <v>2697</v>
      </c>
      <c r="KB53" s="3">
        <v>3896</v>
      </c>
      <c r="KC53" s="3">
        <v>6986</v>
      </c>
      <c r="KD53" s="3">
        <v>2774</v>
      </c>
      <c r="KE53" s="3">
        <v>3165</v>
      </c>
      <c r="KF53" s="3">
        <v>2625</v>
      </c>
      <c r="KG53" s="3">
        <v>3385</v>
      </c>
      <c r="KH53" s="3">
        <v>3284</v>
      </c>
      <c r="KI53" s="3">
        <v>6285</v>
      </c>
      <c r="KJ53" s="3">
        <v>3217</v>
      </c>
      <c r="KK53" s="3">
        <v>3020</v>
      </c>
      <c r="KL53" s="3">
        <v>2822</v>
      </c>
      <c r="KM53" s="3">
        <v>2779</v>
      </c>
      <c r="KN53" s="3">
        <v>3217</v>
      </c>
      <c r="KO53" s="3">
        <v>5156</v>
      </c>
      <c r="KP53" s="3">
        <v>15053</v>
      </c>
      <c r="KQ53" s="3">
        <v>4043</v>
      </c>
      <c r="KR53" s="3">
        <v>3846</v>
      </c>
      <c r="KS53" s="3">
        <v>3050</v>
      </c>
      <c r="KT53" s="3">
        <v>4384</v>
      </c>
      <c r="KU53" s="3">
        <v>2227</v>
      </c>
      <c r="KV53" s="3">
        <v>2832</v>
      </c>
      <c r="KW53" s="3">
        <v>7042</v>
      </c>
      <c r="KX53" s="3">
        <v>3919</v>
      </c>
      <c r="KY53" s="3">
        <v>2971</v>
      </c>
      <c r="KZ53" s="3">
        <v>4172</v>
      </c>
      <c r="LA53" s="3">
        <v>2542</v>
      </c>
      <c r="LB53" s="3">
        <v>6136</v>
      </c>
      <c r="LC53" s="3">
        <v>10043</v>
      </c>
      <c r="LD53" s="3">
        <v>2056</v>
      </c>
      <c r="LE53" s="3">
        <v>1904</v>
      </c>
      <c r="LF53" s="3">
        <v>2013</v>
      </c>
      <c r="LG53" s="3">
        <v>1847</v>
      </c>
      <c r="LH53" s="3">
        <v>1800</v>
      </c>
      <c r="LI53" s="3">
        <v>1855</v>
      </c>
      <c r="LJ53" s="3">
        <v>2256</v>
      </c>
      <c r="LK53" s="3">
        <v>2005</v>
      </c>
      <c r="LL53" s="3">
        <v>1901</v>
      </c>
      <c r="LM53" s="3">
        <v>1898</v>
      </c>
      <c r="LN53" s="3">
        <v>2065</v>
      </c>
      <c r="LO53" s="3">
        <v>2331</v>
      </c>
      <c r="LP53" s="3">
        <v>2587</v>
      </c>
      <c r="LQ53" s="3">
        <v>2264</v>
      </c>
      <c r="LR53" s="3">
        <v>2107</v>
      </c>
      <c r="LS53" s="3">
        <v>2898</v>
      </c>
      <c r="LT53" s="3">
        <v>2325</v>
      </c>
      <c r="LU53" s="3">
        <v>2723</v>
      </c>
      <c r="LV53" s="3">
        <v>2369</v>
      </c>
      <c r="LW53" s="3">
        <v>2576</v>
      </c>
      <c r="LX53" s="3">
        <v>2040</v>
      </c>
      <c r="LY53" s="3">
        <v>1880</v>
      </c>
      <c r="LZ53" s="3">
        <v>2127</v>
      </c>
      <c r="MA53" s="3">
        <v>2100</v>
      </c>
      <c r="MB53" s="3">
        <v>2830</v>
      </c>
      <c r="MC53" s="3">
        <v>2259</v>
      </c>
      <c r="MD53" s="3">
        <v>2134</v>
      </c>
      <c r="ME53" s="3">
        <v>2298</v>
      </c>
      <c r="MF53" s="3">
        <v>2292</v>
      </c>
      <c r="MG53" s="3">
        <v>2950</v>
      </c>
      <c r="MH53" s="3">
        <v>2862</v>
      </c>
      <c r="MI53" s="3">
        <v>2172</v>
      </c>
      <c r="MJ53" s="3">
        <v>2231</v>
      </c>
      <c r="MK53" s="3">
        <v>2141</v>
      </c>
      <c r="ML53" s="3">
        <v>1930</v>
      </c>
      <c r="MM53" s="3">
        <v>2198</v>
      </c>
      <c r="MN53" s="3">
        <v>2225</v>
      </c>
      <c r="MO53" s="3">
        <v>1784</v>
      </c>
      <c r="MP53" s="3">
        <v>1904</v>
      </c>
      <c r="MQ53" s="3">
        <v>1977</v>
      </c>
      <c r="MR53" s="3">
        <v>1961</v>
      </c>
      <c r="MS53" s="3">
        <v>1921</v>
      </c>
      <c r="MT53" s="3">
        <v>2135</v>
      </c>
      <c r="MU53" s="3">
        <v>1908</v>
      </c>
      <c r="MV53" s="3">
        <v>2366</v>
      </c>
      <c r="MW53" s="3">
        <v>2211</v>
      </c>
      <c r="MX53" s="3">
        <v>2404</v>
      </c>
      <c r="MY53" s="3">
        <v>2193</v>
      </c>
      <c r="MZ53" s="3">
        <v>1982</v>
      </c>
      <c r="NA53" s="3">
        <v>2779</v>
      </c>
      <c r="NB53" s="3">
        <v>2142</v>
      </c>
      <c r="NC53" s="3">
        <v>2184</v>
      </c>
      <c r="ND53" s="3">
        <v>1930</v>
      </c>
      <c r="NE53" s="3">
        <v>1785</v>
      </c>
      <c r="NF53" s="3">
        <v>1884</v>
      </c>
      <c r="NG53" s="3">
        <v>1978</v>
      </c>
      <c r="NH53" s="3">
        <v>2174</v>
      </c>
      <c r="NI53" s="3">
        <v>2037</v>
      </c>
      <c r="NJ53" s="3">
        <v>1809</v>
      </c>
      <c r="NK53" s="3">
        <v>1977</v>
      </c>
      <c r="NL53" s="3">
        <v>1985</v>
      </c>
      <c r="NM53" s="3">
        <v>2053</v>
      </c>
      <c r="NN53" s="3">
        <v>1988</v>
      </c>
      <c r="NO53" s="3">
        <v>2096</v>
      </c>
      <c r="NP53" s="3">
        <v>2361</v>
      </c>
      <c r="NQ53" s="3">
        <v>2232</v>
      </c>
      <c r="NR53" s="3">
        <v>2001</v>
      </c>
      <c r="NS53" s="3">
        <v>1962</v>
      </c>
      <c r="NT53" s="3">
        <v>1802</v>
      </c>
      <c r="NU53" s="3">
        <v>1949</v>
      </c>
      <c r="NV53" s="3">
        <v>2441</v>
      </c>
      <c r="NW53" s="3">
        <v>2080</v>
      </c>
      <c r="NX53" s="3">
        <v>1875</v>
      </c>
      <c r="NY53" s="3">
        <v>1857</v>
      </c>
      <c r="NZ53" s="3">
        <v>2624</v>
      </c>
    </row>
    <row r="54" spans="1:390" x14ac:dyDescent="0.35">
      <c r="A54" t="s">
        <v>115</v>
      </c>
      <c r="B54" s="3">
        <v>1998</v>
      </c>
      <c r="C54" s="3">
        <v>1877</v>
      </c>
      <c r="D54" s="3">
        <v>1951</v>
      </c>
      <c r="E54" s="3">
        <v>2119</v>
      </c>
      <c r="F54" s="3">
        <v>2008</v>
      </c>
      <c r="G54" s="3">
        <v>2169</v>
      </c>
      <c r="H54" s="3">
        <v>2363</v>
      </c>
      <c r="I54" s="3">
        <v>1790</v>
      </c>
      <c r="J54" s="3">
        <v>1678</v>
      </c>
      <c r="K54" s="3">
        <v>1728</v>
      </c>
      <c r="L54" s="3">
        <v>2139</v>
      </c>
      <c r="M54" s="3">
        <v>1890</v>
      </c>
      <c r="N54" s="3">
        <v>2002</v>
      </c>
      <c r="O54" s="3">
        <v>2220</v>
      </c>
      <c r="P54" s="3">
        <v>2074</v>
      </c>
      <c r="Q54" s="3">
        <v>1707</v>
      </c>
      <c r="R54" s="3">
        <v>2603</v>
      </c>
      <c r="S54" s="3">
        <v>1841</v>
      </c>
      <c r="T54" s="3">
        <v>1952</v>
      </c>
      <c r="U54" s="3">
        <v>1996</v>
      </c>
      <c r="V54" s="3">
        <v>1817</v>
      </c>
      <c r="W54" s="3">
        <v>2383</v>
      </c>
      <c r="X54" s="3">
        <v>2205</v>
      </c>
      <c r="Y54" s="3">
        <v>2232</v>
      </c>
      <c r="Z54" s="3">
        <v>2286</v>
      </c>
      <c r="AA54" s="3">
        <v>1911</v>
      </c>
      <c r="AB54" s="3">
        <v>1720</v>
      </c>
      <c r="AC54" s="3">
        <v>2251</v>
      </c>
      <c r="AD54" s="3">
        <v>2004</v>
      </c>
      <c r="AE54" s="3">
        <v>1989</v>
      </c>
      <c r="AF54" s="3">
        <v>2428</v>
      </c>
      <c r="AG54" s="3">
        <v>2321</v>
      </c>
      <c r="AH54" s="3">
        <v>2236</v>
      </c>
      <c r="AI54" s="3">
        <v>2893</v>
      </c>
      <c r="AJ54" s="3">
        <v>2969</v>
      </c>
      <c r="AK54" s="3">
        <v>2569</v>
      </c>
      <c r="AL54" s="3">
        <v>2255</v>
      </c>
      <c r="AM54" s="3">
        <v>3873</v>
      </c>
      <c r="AN54" s="3">
        <v>3365</v>
      </c>
      <c r="AO54" s="3">
        <v>2398</v>
      </c>
      <c r="AP54" s="3">
        <v>2360</v>
      </c>
      <c r="AQ54" s="3">
        <v>2048</v>
      </c>
      <c r="AR54" s="3">
        <v>2038</v>
      </c>
      <c r="AS54" s="3">
        <v>1821</v>
      </c>
      <c r="AT54" s="3">
        <v>2050</v>
      </c>
      <c r="AU54" s="3">
        <v>2704</v>
      </c>
      <c r="AV54" s="3">
        <v>2360</v>
      </c>
      <c r="AW54" s="3">
        <v>2087</v>
      </c>
      <c r="AX54" s="3">
        <v>1793</v>
      </c>
      <c r="AY54" s="3">
        <v>1668</v>
      </c>
      <c r="AZ54" s="3">
        <v>2357</v>
      </c>
      <c r="BA54" s="3">
        <v>2407</v>
      </c>
      <c r="BB54" s="3">
        <v>2570</v>
      </c>
      <c r="BC54" s="3">
        <v>2147</v>
      </c>
      <c r="BD54" s="3">
        <v>2117</v>
      </c>
      <c r="BE54" s="3">
        <v>2064</v>
      </c>
      <c r="BF54" s="3">
        <v>3223</v>
      </c>
      <c r="BG54" s="3">
        <v>2962</v>
      </c>
      <c r="BH54" s="3">
        <v>2545</v>
      </c>
      <c r="BI54" s="3">
        <v>1951</v>
      </c>
      <c r="BJ54" s="3">
        <v>2463</v>
      </c>
      <c r="BK54" s="3">
        <v>2996</v>
      </c>
      <c r="BL54" s="3">
        <v>2102</v>
      </c>
      <c r="BM54" s="3">
        <v>2104</v>
      </c>
      <c r="BN54" s="3">
        <v>1928</v>
      </c>
      <c r="BO54" s="3">
        <v>2580</v>
      </c>
      <c r="BP54" s="3">
        <v>1897</v>
      </c>
      <c r="BQ54" s="3">
        <v>1945</v>
      </c>
      <c r="BR54" s="3">
        <v>2180</v>
      </c>
      <c r="BS54" s="3">
        <v>1910</v>
      </c>
      <c r="BT54" s="3">
        <v>1949</v>
      </c>
      <c r="BU54" s="3">
        <v>2394</v>
      </c>
      <c r="BV54" s="3">
        <v>2063</v>
      </c>
      <c r="BW54" s="3">
        <v>2194</v>
      </c>
      <c r="BX54" s="3">
        <v>2087</v>
      </c>
      <c r="BY54" s="3">
        <v>2416</v>
      </c>
      <c r="BZ54" s="3">
        <v>1961</v>
      </c>
      <c r="CA54" s="3">
        <v>1985</v>
      </c>
      <c r="CB54" s="3">
        <v>1929</v>
      </c>
      <c r="CC54" s="3">
        <v>1771</v>
      </c>
      <c r="CD54" s="3">
        <v>2021</v>
      </c>
      <c r="CE54" s="3">
        <v>1917</v>
      </c>
      <c r="CF54" s="3">
        <v>1678</v>
      </c>
      <c r="CG54" s="3">
        <v>2029</v>
      </c>
      <c r="CH54" s="3">
        <v>1948</v>
      </c>
      <c r="CI54" s="3">
        <v>1857</v>
      </c>
      <c r="CJ54" s="3">
        <v>2325</v>
      </c>
      <c r="CK54" s="3">
        <v>2220</v>
      </c>
      <c r="CL54" s="3">
        <v>2598</v>
      </c>
      <c r="CM54" s="3">
        <v>2530</v>
      </c>
      <c r="CN54" s="3">
        <v>2448</v>
      </c>
      <c r="CO54" s="3">
        <v>3424</v>
      </c>
      <c r="CP54" s="3">
        <v>2355</v>
      </c>
      <c r="CQ54" s="3">
        <v>2782</v>
      </c>
      <c r="CR54" s="3">
        <v>2368</v>
      </c>
      <c r="CS54" s="3">
        <v>3105</v>
      </c>
      <c r="CT54" s="3">
        <v>2154</v>
      </c>
      <c r="CU54" s="3">
        <v>2645</v>
      </c>
      <c r="CV54" s="3">
        <v>2668</v>
      </c>
      <c r="CW54" s="3">
        <v>1937</v>
      </c>
      <c r="CX54" s="3">
        <v>3216</v>
      </c>
      <c r="CY54" s="3">
        <v>2328</v>
      </c>
      <c r="CZ54" s="3">
        <v>2666</v>
      </c>
      <c r="DA54" s="3">
        <v>2040</v>
      </c>
      <c r="DB54" s="3">
        <v>1967</v>
      </c>
      <c r="DC54" s="3">
        <v>2320</v>
      </c>
      <c r="DD54" s="3">
        <v>2277</v>
      </c>
      <c r="DE54" s="3">
        <v>2770</v>
      </c>
      <c r="DF54" s="3">
        <v>2826</v>
      </c>
      <c r="DG54" s="3">
        <v>2417</v>
      </c>
      <c r="DH54" s="3">
        <v>2463</v>
      </c>
      <c r="DI54" s="3">
        <v>2058</v>
      </c>
      <c r="DJ54" s="3">
        <v>3372</v>
      </c>
      <c r="DK54" s="3">
        <v>2124</v>
      </c>
      <c r="DL54" s="3">
        <v>2344</v>
      </c>
      <c r="DM54" s="3">
        <v>2377</v>
      </c>
      <c r="DN54" s="3">
        <v>2663</v>
      </c>
      <c r="DO54" s="3">
        <v>3173</v>
      </c>
      <c r="DP54" s="3">
        <v>2431</v>
      </c>
      <c r="DQ54" s="3">
        <v>2985</v>
      </c>
      <c r="DR54" s="3">
        <v>3014</v>
      </c>
      <c r="DS54" s="3">
        <v>2939</v>
      </c>
      <c r="DT54" s="3">
        <v>3274</v>
      </c>
      <c r="DU54" s="3">
        <v>2611</v>
      </c>
      <c r="DV54" s="3">
        <v>2401</v>
      </c>
      <c r="DW54" s="3">
        <v>2239</v>
      </c>
      <c r="DX54" s="3">
        <v>2532</v>
      </c>
      <c r="DY54" s="3">
        <v>2066</v>
      </c>
      <c r="DZ54" s="3">
        <v>2301</v>
      </c>
      <c r="EA54" s="3">
        <v>2479</v>
      </c>
      <c r="EB54" s="3">
        <v>3695</v>
      </c>
      <c r="EC54" s="3">
        <v>2238</v>
      </c>
      <c r="ED54" s="3">
        <v>2178</v>
      </c>
      <c r="EE54" s="3">
        <v>1912</v>
      </c>
      <c r="EF54" s="3">
        <v>2952</v>
      </c>
      <c r="EG54" s="3">
        <v>3141</v>
      </c>
      <c r="EH54" s="3">
        <v>1815</v>
      </c>
      <c r="EI54" s="3">
        <v>2236</v>
      </c>
      <c r="EJ54" s="3">
        <v>2243</v>
      </c>
      <c r="EK54" s="3">
        <v>1818</v>
      </c>
      <c r="EL54" s="3">
        <v>1962</v>
      </c>
      <c r="EM54" s="3">
        <v>1828</v>
      </c>
      <c r="EN54" s="3">
        <v>1983</v>
      </c>
      <c r="EO54" s="3">
        <v>2396</v>
      </c>
      <c r="EP54" s="3">
        <v>2073</v>
      </c>
      <c r="EQ54" s="3">
        <v>2154</v>
      </c>
      <c r="ER54" s="3">
        <v>2122</v>
      </c>
      <c r="ES54" s="3">
        <v>1977</v>
      </c>
      <c r="ET54" s="3">
        <v>2213</v>
      </c>
      <c r="EU54" s="3">
        <v>2197</v>
      </c>
      <c r="EV54" s="3">
        <v>2666</v>
      </c>
      <c r="EW54" s="3">
        <v>2280</v>
      </c>
      <c r="EX54" s="3">
        <v>2248</v>
      </c>
      <c r="EY54" s="3">
        <v>2320</v>
      </c>
      <c r="EZ54" s="3">
        <v>2088</v>
      </c>
      <c r="FA54" s="3">
        <v>1715</v>
      </c>
      <c r="FB54" s="3">
        <v>1781</v>
      </c>
      <c r="FC54" s="3">
        <v>1823</v>
      </c>
      <c r="FD54" s="3">
        <v>2154</v>
      </c>
      <c r="FE54" s="3">
        <v>1917</v>
      </c>
      <c r="FF54" s="3">
        <v>2243</v>
      </c>
      <c r="FG54" s="3">
        <v>2103</v>
      </c>
      <c r="FH54" s="3">
        <v>1932</v>
      </c>
      <c r="FI54" s="3">
        <v>2038</v>
      </c>
      <c r="FJ54" s="3">
        <v>1796</v>
      </c>
      <c r="FK54" s="3">
        <v>1938</v>
      </c>
      <c r="FL54" s="3">
        <v>1817</v>
      </c>
      <c r="FM54" s="3">
        <v>1913</v>
      </c>
      <c r="FN54" s="3">
        <v>2215</v>
      </c>
      <c r="FO54" s="3">
        <v>1894</v>
      </c>
      <c r="FP54" s="3">
        <v>2581</v>
      </c>
      <c r="FQ54" s="3">
        <v>2378</v>
      </c>
      <c r="FR54" s="3">
        <v>2152</v>
      </c>
      <c r="FS54" s="3">
        <v>2049</v>
      </c>
      <c r="FT54" s="3">
        <v>2830</v>
      </c>
      <c r="FU54" s="3">
        <v>2047</v>
      </c>
      <c r="FV54" s="3">
        <v>2177</v>
      </c>
      <c r="FW54" s="3">
        <v>2281</v>
      </c>
      <c r="FX54" s="3">
        <v>2486</v>
      </c>
      <c r="FY54" s="3">
        <v>1907</v>
      </c>
      <c r="FZ54" s="3">
        <v>2038</v>
      </c>
      <c r="GA54" s="3">
        <v>1733</v>
      </c>
      <c r="GB54" s="3">
        <v>2321</v>
      </c>
      <c r="GC54" s="3">
        <v>1955</v>
      </c>
      <c r="GD54" s="3">
        <v>2027</v>
      </c>
      <c r="GE54" s="3">
        <v>2151</v>
      </c>
      <c r="GF54" s="3">
        <v>2102</v>
      </c>
      <c r="GG54" s="3">
        <v>1883</v>
      </c>
      <c r="GH54" s="3">
        <v>2134</v>
      </c>
      <c r="GI54" s="3">
        <v>2767</v>
      </c>
      <c r="GJ54" s="3">
        <v>2479</v>
      </c>
      <c r="GK54" s="3">
        <v>2615</v>
      </c>
      <c r="GL54" s="3">
        <v>3181</v>
      </c>
      <c r="GM54" s="3">
        <v>2854</v>
      </c>
      <c r="GN54" s="3">
        <v>2603</v>
      </c>
      <c r="GO54" s="3">
        <v>2054</v>
      </c>
      <c r="GP54" s="3">
        <v>2063</v>
      </c>
      <c r="GQ54" s="3">
        <v>2029</v>
      </c>
      <c r="GR54" s="3">
        <v>1967</v>
      </c>
      <c r="GS54" s="3">
        <v>2150</v>
      </c>
      <c r="GT54" s="3">
        <v>2431</v>
      </c>
      <c r="GU54" s="3">
        <v>2045</v>
      </c>
      <c r="GV54" s="3">
        <v>2226</v>
      </c>
      <c r="GW54" s="3">
        <v>2305</v>
      </c>
      <c r="GX54" s="3">
        <v>2062</v>
      </c>
      <c r="GY54" s="3">
        <v>2057</v>
      </c>
      <c r="GZ54" s="3">
        <v>2478</v>
      </c>
      <c r="HA54" s="3">
        <v>1949</v>
      </c>
      <c r="HB54" s="3">
        <v>2263</v>
      </c>
      <c r="HC54" s="3">
        <v>5022</v>
      </c>
      <c r="HD54" s="3">
        <v>3219</v>
      </c>
      <c r="HE54" s="3">
        <v>3334</v>
      </c>
      <c r="HF54" s="3">
        <v>3439</v>
      </c>
      <c r="HG54" s="3">
        <v>3275</v>
      </c>
      <c r="HH54" s="3">
        <v>3197</v>
      </c>
      <c r="HI54" s="3">
        <v>2758</v>
      </c>
      <c r="HJ54" s="3">
        <v>3200</v>
      </c>
      <c r="HK54" s="3">
        <v>3417</v>
      </c>
      <c r="HL54" s="3">
        <v>3576</v>
      </c>
      <c r="HM54" s="3">
        <v>3380</v>
      </c>
      <c r="HN54" s="3">
        <v>2167</v>
      </c>
      <c r="HO54" s="3">
        <v>2043</v>
      </c>
      <c r="HP54" s="3">
        <v>2352</v>
      </c>
      <c r="HQ54" s="3">
        <v>2811</v>
      </c>
      <c r="HR54" s="3">
        <v>2772</v>
      </c>
      <c r="HS54" s="3">
        <v>2116</v>
      </c>
      <c r="HT54" s="3">
        <v>2076</v>
      </c>
      <c r="HU54" s="3">
        <v>2535</v>
      </c>
      <c r="HV54" s="3">
        <v>2255</v>
      </c>
      <c r="HW54" s="3">
        <v>2872</v>
      </c>
      <c r="HX54" s="3">
        <v>2993</v>
      </c>
      <c r="HY54" s="3">
        <v>2142</v>
      </c>
      <c r="HZ54" s="3">
        <v>2576</v>
      </c>
      <c r="IA54" s="3">
        <v>2380</v>
      </c>
      <c r="IB54" s="3">
        <v>2036</v>
      </c>
      <c r="IC54" s="3">
        <v>2111</v>
      </c>
      <c r="ID54" s="3">
        <v>2376</v>
      </c>
      <c r="IE54" s="3">
        <v>2000</v>
      </c>
      <c r="IF54" s="3">
        <v>3940</v>
      </c>
      <c r="IG54" s="3">
        <v>2724</v>
      </c>
      <c r="IH54" s="3">
        <v>3132</v>
      </c>
      <c r="II54" s="3">
        <v>2310</v>
      </c>
      <c r="IJ54" s="3">
        <v>2072</v>
      </c>
      <c r="IK54" s="3">
        <v>2214</v>
      </c>
      <c r="IL54" s="3">
        <v>2014</v>
      </c>
      <c r="IM54" s="3">
        <v>1972</v>
      </c>
      <c r="IN54" s="3">
        <v>2144</v>
      </c>
      <c r="IO54" s="3">
        <v>1993</v>
      </c>
      <c r="IP54" s="3">
        <v>1883</v>
      </c>
      <c r="IQ54" s="3">
        <v>1953</v>
      </c>
      <c r="IR54" s="3">
        <v>2037</v>
      </c>
      <c r="IS54" s="3">
        <v>2344</v>
      </c>
      <c r="IT54" s="3">
        <v>1948</v>
      </c>
      <c r="IU54" s="3">
        <v>2786</v>
      </c>
      <c r="IV54" s="3">
        <v>2022</v>
      </c>
      <c r="IW54" s="3">
        <v>1960</v>
      </c>
      <c r="IX54" s="3">
        <v>1986</v>
      </c>
      <c r="IY54" s="3">
        <v>2070</v>
      </c>
      <c r="IZ54" s="3">
        <v>2094</v>
      </c>
      <c r="JA54" s="3">
        <v>2118</v>
      </c>
      <c r="JB54" s="3">
        <v>1927</v>
      </c>
      <c r="JC54" s="3">
        <v>1931</v>
      </c>
      <c r="JD54" s="3">
        <v>1951</v>
      </c>
      <c r="JE54" s="3">
        <v>2011</v>
      </c>
      <c r="JF54" s="3">
        <v>2100</v>
      </c>
      <c r="JG54" s="3">
        <v>2120</v>
      </c>
      <c r="JH54" s="3">
        <v>1991</v>
      </c>
      <c r="JI54" s="3">
        <v>1958</v>
      </c>
      <c r="JJ54" s="3">
        <v>2025</v>
      </c>
      <c r="JK54" s="3">
        <v>2009</v>
      </c>
      <c r="JL54" s="3">
        <v>1984</v>
      </c>
      <c r="JM54" s="3">
        <v>1815</v>
      </c>
      <c r="JN54" s="3">
        <v>2594</v>
      </c>
      <c r="JO54" s="3">
        <v>1910</v>
      </c>
      <c r="JP54" s="3">
        <v>1858</v>
      </c>
      <c r="JQ54" s="3">
        <v>1892</v>
      </c>
      <c r="JR54" s="3">
        <v>2054</v>
      </c>
      <c r="JS54" s="3">
        <v>2021</v>
      </c>
      <c r="JT54" s="3">
        <v>2187</v>
      </c>
      <c r="JU54" s="3">
        <v>2005</v>
      </c>
      <c r="JV54" s="3">
        <v>2025</v>
      </c>
      <c r="JW54" s="3">
        <v>8044</v>
      </c>
      <c r="JX54" s="3">
        <v>2016</v>
      </c>
      <c r="JY54" s="3">
        <v>3040</v>
      </c>
      <c r="JZ54" s="3">
        <v>2525</v>
      </c>
      <c r="KA54" s="3">
        <v>2415</v>
      </c>
      <c r="KB54" s="3">
        <v>3318</v>
      </c>
      <c r="KC54" s="3">
        <v>4623</v>
      </c>
      <c r="KD54" s="3">
        <v>2547</v>
      </c>
      <c r="KE54" s="3">
        <v>2808</v>
      </c>
      <c r="KF54" s="3">
        <v>2372</v>
      </c>
      <c r="KG54" s="3">
        <v>2846</v>
      </c>
      <c r="KH54" s="3">
        <v>2837</v>
      </c>
      <c r="KI54" s="3">
        <v>4461</v>
      </c>
      <c r="KJ54" s="3">
        <v>2748</v>
      </c>
      <c r="KK54" s="3">
        <v>2692</v>
      </c>
      <c r="KL54" s="3">
        <v>2568</v>
      </c>
      <c r="KM54" s="3">
        <v>2598</v>
      </c>
      <c r="KN54" s="3">
        <v>2735</v>
      </c>
      <c r="KO54" s="3">
        <v>3914</v>
      </c>
      <c r="KP54" s="3">
        <v>7944</v>
      </c>
      <c r="KQ54" s="3">
        <v>3351</v>
      </c>
      <c r="KR54" s="3">
        <v>3283</v>
      </c>
      <c r="KS54" s="3">
        <v>2728</v>
      </c>
      <c r="KT54" s="3">
        <v>3432</v>
      </c>
      <c r="KU54" s="3">
        <v>2128</v>
      </c>
      <c r="KV54" s="3">
        <v>2550</v>
      </c>
      <c r="KW54" s="3">
        <v>5012</v>
      </c>
      <c r="KX54" s="3">
        <v>3249</v>
      </c>
      <c r="KY54" s="3">
        <v>2719</v>
      </c>
      <c r="KZ54" s="3">
        <v>3292</v>
      </c>
      <c r="LA54" s="3">
        <v>2420</v>
      </c>
      <c r="LB54" s="3">
        <v>4435</v>
      </c>
      <c r="LC54" s="3">
        <v>6037</v>
      </c>
      <c r="LD54" s="3">
        <v>2038</v>
      </c>
      <c r="LE54" s="3">
        <v>1886</v>
      </c>
      <c r="LF54" s="3">
        <v>1969</v>
      </c>
      <c r="LG54" s="3">
        <v>1815</v>
      </c>
      <c r="LH54" s="3">
        <v>1753</v>
      </c>
      <c r="LI54" s="3">
        <v>1817</v>
      </c>
      <c r="LJ54" s="3">
        <v>2192</v>
      </c>
      <c r="LK54" s="3">
        <v>1940</v>
      </c>
      <c r="LL54" s="3">
        <v>1862</v>
      </c>
      <c r="LM54" s="3">
        <v>1862</v>
      </c>
      <c r="LN54" s="3">
        <v>2031</v>
      </c>
      <c r="LO54" s="3">
        <v>2164</v>
      </c>
      <c r="LP54" s="3">
        <v>2262</v>
      </c>
      <c r="LQ54" s="3">
        <v>2102</v>
      </c>
      <c r="LR54" s="3">
        <v>2020</v>
      </c>
      <c r="LS54" s="3">
        <v>2468</v>
      </c>
      <c r="LT54" s="3">
        <v>2221</v>
      </c>
      <c r="LU54" s="3">
        <v>2393</v>
      </c>
      <c r="LV54" s="3">
        <v>2194</v>
      </c>
      <c r="LW54" s="3">
        <v>2405</v>
      </c>
      <c r="LX54" s="3">
        <v>2006</v>
      </c>
      <c r="LY54" s="3">
        <v>1870</v>
      </c>
      <c r="LZ54" s="3">
        <v>2051</v>
      </c>
      <c r="MA54" s="3">
        <v>2036</v>
      </c>
      <c r="MB54" s="3">
        <v>2599</v>
      </c>
      <c r="MC54" s="3">
        <v>2187</v>
      </c>
      <c r="MD54" s="3">
        <v>2069</v>
      </c>
      <c r="ME54" s="3">
        <v>2168</v>
      </c>
      <c r="MF54" s="3">
        <v>2188</v>
      </c>
      <c r="MG54" s="3">
        <v>2649</v>
      </c>
      <c r="MH54" s="3">
        <v>2632</v>
      </c>
      <c r="MI54" s="3">
        <v>2067</v>
      </c>
      <c r="MJ54" s="3">
        <v>2195</v>
      </c>
      <c r="MK54" s="3">
        <v>2062</v>
      </c>
      <c r="ML54" s="3">
        <v>1858</v>
      </c>
      <c r="MM54" s="3">
        <v>2072</v>
      </c>
      <c r="MN54" s="3">
        <v>2123</v>
      </c>
      <c r="MO54" s="3">
        <v>1708</v>
      </c>
      <c r="MP54" s="3">
        <v>1820</v>
      </c>
      <c r="MQ54" s="3">
        <v>1874</v>
      </c>
      <c r="MR54" s="3">
        <v>1882</v>
      </c>
      <c r="MS54" s="3">
        <v>1843</v>
      </c>
      <c r="MT54" s="3">
        <v>2044</v>
      </c>
      <c r="MU54" s="3">
        <v>1866</v>
      </c>
      <c r="MV54" s="3">
        <v>2277</v>
      </c>
      <c r="MW54" s="3">
        <v>2122</v>
      </c>
      <c r="MX54" s="3">
        <v>2194</v>
      </c>
      <c r="MY54" s="3">
        <v>2104</v>
      </c>
      <c r="MZ54" s="3">
        <v>1928</v>
      </c>
      <c r="NA54" s="3">
        <v>2588</v>
      </c>
      <c r="NB54" s="3">
        <v>2069</v>
      </c>
      <c r="NC54" s="3">
        <v>2130</v>
      </c>
      <c r="ND54" s="3">
        <v>1890</v>
      </c>
      <c r="NE54" s="3">
        <v>1786</v>
      </c>
      <c r="NF54" s="3">
        <v>1843</v>
      </c>
      <c r="NG54" s="3">
        <v>1905</v>
      </c>
      <c r="NH54" s="3">
        <v>2115</v>
      </c>
      <c r="NI54" s="3">
        <v>2010</v>
      </c>
      <c r="NJ54" s="3">
        <v>1764</v>
      </c>
      <c r="NK54" s="3">
        <v>1848</v>
      </c>
      <c r="NL54" s="3">
        <v>1920</v>
      </c>
      <c r="NM54" s="3">
        <v>1998</v>
      </c>
      <c r="NN54" s="3">
        <v>1954</v>
      </c>
      <c r="NO54" s="3">
        <v>2046</v>
      </c>
      <c r="NP54" s="3">
        <v>2251</v>
      </c>
      <c r="NQ54" s="3">
        <v>2157</v>
      </c>
      <c r="NR54" s="3">
        <v>1972</v>
      </c>
      <c r="NS54" s="3">
        <v>1949</v>
      </c>
      <c r="NT54" s="3">
        <v>1826</v>
      </c>
      <c r="NU54" s="3">
        <v>1931</v>
      </c>
      <c r="NV54" s="3">
        <v>2342</v>
      </c>
      <c r="NW54" s="3">
        <v>2045</v>
      </c>
      <c r="NX54" s="3">
        <v>1839</v>
      </c>
      <c r="NY54" s="3">
        <v>1884</v>
      </c>
      <c r="NZ54" s="3">
        <v>2366</v>
      </c>
    </row>
    <row r="55" spans="1:390" x14ac:dyDescent="0.35">
      <c r="A55" t="s">
        <v>116</v>
      </c>
      <c r="B55" s="3">
        <v>1965</v>
      </c>
      <c r="C55" s="3">
        <v>1886</v>
      </c>
      <c r="D55" s="3">
        <v>1950</v>
      </c>
      <c r="E55" s="3">
        <v>2125</v>
      </c>
      <c r="F55" s="3">
        <v>2015</v>
      </c>
      <c r="G55" s="3">
        <v>2120</v>
      </c>
      <c r="H55" s="3">
        <v>2360</v>
      </c>
      <c r="I55" s="3">
        <v>1806</v>
      </c>
      <c r="J55" s="3">
        <v>1700</v>
      </c>
      <c r="K55" s="3">
        <v>1760</v>
      </c>
      <c r="L55" s="3">
        <v>2143</v>
      </c>
      <c r="M55" s="3">
        <v>1912</v>
      </c>
      <c r="N55" s="3">
        <v>2025</v>
      </c>
      <c r="O55" s="3">
        <v>2184</v>
      </c>
      <c r="P55" s="3">
        <v>2068</v>
      </c>
      <c r="Q55" s="3">
        <v>1721</v>
      </c>
      <c r="R55" s="3">
        <v>2692</v>
      </c>
      <c r="S55" s="3">
        <v>1853</v>
      </c>
      <c r="T55" s="3">
        <v>1953</v>
      </c>
      <c r="U55" s="3">
        <v>2001</v>
      </c>
      <c r="V55" s="3">
        <v>1813</v>
      </c>
      <c r="W55" s="3">
        <v>2352</v>
      </c>
      <c r="X55" s="3">
        <v>2213</v>
      </c>
      <c r="Y55" s="3">
        <v>2226</v>
      </c>
      <c r="Z55" s="3">
        <v>2256</v>
      </c>
      <c r="AA55" s="3">
        <v>1910</v>
      </c>
      <c r="AB55" s="3">
        <v>1727</v>
      </c>
      <c r="AC55" s="3">
        <v>2286</v>
      </c>
      <c r="AD55" s="3">
        <v>2032</v>
      </c>
      <c r="AE55" s="3">
        <v>2030</v>
      </c>
      <c r="AF55" s="3">
        <v>2377</v>
      </c>
      <c r="AG55" s="3">
        <v>2325</v>
      </c>
      <c r="AH55" s="3">
        <v>2234</v>
      </c>
      <c r="AI55" s="3">
        <v>2861</v>
      </c>
      <c r="AJ55" s="3">
        <v>2940</v>
      </c>
      <c r="AK55" s="3">
        <v>2587</v>
      </c>
      <c r="AL55" s="3">
        <v>2270</v>
      </c>
      <c r="AM55" s="3">
        <v>3718</v>
      </c>
      <c r="AN55" s="3">
        <v>3345</v>
      </c>
      <c r="AO55" s="3">
        <v>2415</v>
      </c>
      <c r="AP55" s="3">
        <v>2371</v>
      </c>
      <c r="AQ55" s="3">
        <v>2032</v>
      </c>
      <c r="AR55" s="3">
        <v>2030</v>
      </c>
      <c r="AS55" s="3">
        <v>1805</v>
      </c>
      <c r="AT55" s="3">
        <v>2055</v>
      </c>
      <c r="AU55" s="3">
        <v>2592</v>
      </c>
      <c r="AV55" s="3">
        <v>2322</v>
      </c>
      <c r="AW55" s="3">
        <v>2085</v>
      </c>
      <c r="AX55" s="3">
        <v>1802</v>
      </c>
      <c r="AY55" s="3">
        <v>1718</v>
      </c>
      <c r="AZ55" s="3">
        <v>2370</v>
      </c>
      <c r="BA55" s="3">
        <v>2405</v>
      </c>
      <c r="BB55" s="3">
        <v>2600</v>
      </c>
      <c r="BC55" s="3">
        <v>2131</v>
      </c>
      <c r="BD55" s="3">
        <v>2130</v>
      </c>
      <c r="BE55" s="3">
        <v>2056</v>
      </c>
      <c r="BF55" s="3">
        <v>3157</v>
      </c>
      <c r="BG55" s="3">
        <v>2954</v>
      </c>
      <c r="BH55" s="3">
        <v>2520</v>
      </c>
      <c r="BI55" s="3">
        <v>1955</v>
      </c>
      <c r="BJ55" s="3">
        <v>2457</v>
      </c>
      <c r="BK55" s="3">
        <v>2979</v>
      </c>
      <c r="BL55" s="3">
        <v>2135</v>
      </c>
      <c r="BM55" s="3">
        <v>2113</v>
      </c>
      <c r="BN55" s="3">
        <v>1957</v>
      </c>
      <c r="BO55" s="3">
        <v>2672</v>
      </c>
      <c r="BP55" s="3">
        <v>1902</v>
      </c>
      <c r="BQ55" s="3">
        <v>1943</v>
      </c>
      <c r="BR55" s="3">
        <v>2165</v>
      </c>
      <c r="BS55" s="3">
        <v>1926</v>
      </c>
      <c r="BT55" s="3">
        <v>1973</v>
      </c>
      <c r="BU55" s="3">
        <v>2332</v>
      </c>
      <c r="BV55" s="3">
        <v>2066</v>
      </c>
      <c r="BW55" s="3">
        <v>2161</v>
      </c>
      <c r="BX55" s="3">
        <v>2093</v>
      </c>
      <c r="BY55" s="3">
        <v>2371</v>
      </c>
      <c r="BZ55" s="3">
        <v>1967</v>
      </c>
      <c r="CA55" s="3">
        <v>2010</v>
      </c>
      <c r="CB55" s="3">
        <v>1957</v>
      </c>
      <c r="CC55" s="3">
        <v>1796</v>
      </c>
      <c r="CD55" s="3">
        <v>2049</v>
      </c>
      <c r="CE55" s="3">
        <v>1943</v>
      </c>
      <c r="CF55" s="3">
        <v>1693</v>
      </c>
      <c r="CG55" s="3">
        <v>2037</v>
      </c>
      <c r="CH55" s="3">
        <v>1939</v>
      </c>
      <c r="CI55" s="3">
        <v>1856</v>
      </c>
      <c r="CJ55" s="3">
        <v>2321</v>
      </c>
      <c r="CK55" s="3">
        <v>2153</v>
      </c>
      <c r="CL55" s="3">
        <v>2503</v>
      </c>
      <c r="CM55" s="3">
        <v>2502</v>
      </c>
      <c r="CN55" s="3">
        <v>2428</v>
      </c>
      <c r="CO55" s="3">
        <v>3400</v>
      </c>
      <c r="CP55" s="3">
        <v>2340</v>
      </c>
      <c r="CQ55" s="3">
        <v>2760</v>
      </c>
      <c r="CR55" s="3">
        <v>2381</v>
      </c>
      <c r="CS55" s="3">
        <v>3104</v>
      </c>
      <c r="CT55" s="3">
        <v>2172</v>
      </c>
      <c r="CU55" s="3">
        <v>2548</v>
      </c>
      <c r="CV55" s="3">
        <v>2595</v>
      </c>
      <c r="CW55" s="3">
        <v>1946</v>
      </c>
      <c r="CX55" s="3">
        <v>3195</v>
      </c>
      <c r="CY55" s="3">
        <v>2383</v>
      </c>
      <c r="CZ55" s="3">
        <v>2649</v>
      </c>
      <c r="DA55" s="3">
        <v>2041</v>
      </c>
      <c r="DB55" s="3">
        <v>1980</v>
      </c>
      <c r="DC55" s="3">
        <v>2295</v>
      </c>
      <c r="DD55" s="3">
        <v>2272</v>
      </c>
      <c r="DE55" s="3">
        <v>2755</v>
      </c>
      <c r="DF55" s="3">
        <v>2807</v>
      </c>
      <c r="DG55" s="3">
        <v>2391</v>
      </c>
      <c r="DH55" s="3">
        <v>2442</v>
      </c>
      <c r="DI55" s="3">
        <v>2056</v>
      </c>
      <c r="DJ55" s="3">
        <v>3244</v>
      </c>
      <c r="DK55" s="3">
        <v>2119</v>
      </c>
      <c r="DL55" s="3">
        <v>2327</v>
      </c>
      <c r="DM55" s="3">
        <v>2380</v>
      </c>
      <c r="DN55" s="3">
        <v>2610</v>
      </c>
      <c r="DO55" s="3">
        <v>3166</v>
      </c>
      <c r="DP55" s="3">
        <v>2458</v>
      </c>
      <c r="DQ55" s="3">
        <v>2995</v>
      </c>
      <c r="DR55" s="3">
        <v>3050</v>
      </c>
      <c r="DS55" s="3">
        <v>2933</v>
      </c>
      <c r="DT55" s="3">
        <v>3260</v>
      </c>
      <c r="DU55" s="3">
        <v>2627</v>
      </c>
      <c r="DV55" s="3">
        <v>2385</v>
      </c>
      <c r="DW55" s="3">
        <v>2216</v>
      </c>
      <c r="DX55" s="3">
        <v>2510</v>
      </c>
      <c r="DY55" s="3">
        <v>2090</v>
      </c>
      <c r="DZ55" s="3">
        <v>2281</v>
      </c>
      <c r="EA55" s="3">
        <v>2459</v>
      </c>
      <c r="EB55" s="3">
        <v>3725</v>
      </c>
      <c r="EC55" s="3">
        <v>2243</v>
      </c>
      <c r="ED55" s="3">
        <v>2201</v>
      </c>
      <c r="EE55" s="3">
        <v>1906</v>
      </c>
      <c r="EF55" s="3">
        <v>2921</v>
      </c>
      <c r="EG55" s="3">
        <v>3178</v>
      </c>
      <c r="EH55" s="3">
        <v>1818</v>
      </c>
      <c r="EI55" s="3">
        <v>2236</v>
      </c>
      <c r="EJ55" s="3">
        <v>2211</v>
      </c>
      <c r="EK55" s="3">
        <v>1829</v>
      </c>
      <c r="EL55" s="3">
        <v>1983</v>
      </c>
      <c r="EM55" s="3">
        <v>1848</v>
      </c>
      <c r="EN55" s="3">
        <v>1966</v>
      </c>
      <c r="EO55" s="3">
        <v>2371</v>
      </c>
      <c r="EP55" s="3">
        <v>2099</v>
      </c>
      <c r="EQ55" s="3">
        <v>2139</v>
      </c>
      <c r="ER55" s="3">
        <v>2128</v>
      </c>
      <c r="ES55" s="3">
        <v>1977</v>
      </c>
      <c r="ET55" s="3">
        <v>2176</v>
      </c>
      <c r="EU55" s="3">
        <v>2180</v>
      </c>
      <c r="EV55" s="3">
        <v>2623</v>
      </c>
      <c r="EW55" s="3">
        <v>2254</v>
      </c>
      <c r="EX55" s="3">
        <v>2215</v>
      </c>
      <c r="EY55" s="3">
        <v>2286</v>
      </c>
      <c r="EZ55" s="3">
        <v>2074</v>
      </c>
      <c r="FA55" s="3">
        <v>1756</v>
      </c>
      <c r="FB55" s="3">
        <v>1771</v>
      </c>
      <c r="FC55" s="3">
        <v>1836</v>
      </c>
      <c r="FD55" s="3">
        <v>2151</v>
      </c>
      <c r="FE55" s="3">
        <v>1924</v>
      </c>
      <c r="FF55" s="3">
        <v>2252</v>
      </c>
      <c r="FG55" s="3">
        <v>2089</v>
      </c>
      <c r="FH55" s="3">
        <v>1943</v>
      </c>
      <c r="FI55" s="3">
        <v>2049</v>
      </c>
      <c r="FJ55" s="3">
        <v>1808</v>
      </c>
      <c r="FK55" s="3">
        <v>1975</v>
      </c>
      <c r="FL55" s="3">
        <v>1866</v>
      </c>
      <c r="FM55" s="3">
        <v>1929</v>
      </c>
      <c r="FN55" s="3">
        <v>2205</v>
      </c>
      <c r="FO55" s="3">
        <v>1926</v>
      </c>
      <c r="FP55" s="3">
        <v>2554</v>
      </c>
      <c r="FQ55" s="3">
        <v>2372</v>
      </c>
      <c r="FR55" s="3">
        <v>2157</v>
      </c>
      <c r="FS55" s="3">
        <v>2078</v>
      </c>
      <c r="FT55" s="3">
        <v>2858</v>
      </c>
      <c r="FU55" s="3">
        <v>2068</v>
      </c>
      <c r="FV55" s="3">
        <v>2153</v>
      </c>
      <c r="FW55" s="3">
        <v>2282</v>
      </c>
      <c r="FX55" s="3">
        <v>2458</v>
      </c>
      <c r="FY55" s="3">
        <v>2020</v>
      </c>
      <c r="FZ55" s="3">
        <v>2032</v>
      </c>
      <c r="GA55" s="3">
        <v>1761</v>
      </c>
      <c r="GB55" s="3">
        <v>2318</v>
      </c>
      <c r="GC55" s="3">
        <v>1965</v>
      </c>
      <c r="GD55" s="3">
        <v>2029</v>
      </c>
      <c r="GE55" s="3">
        <v>2177</v>
      </c>
      <c r="GF55" s="3">
        <v>2104</v>
      </c>
      <c r="GG55" s="3">
        <v>1881</v>
      </c>
      <c r="GH55" s="3">
        <v>2154</v>
      </c>
      <c r="GI55" s="3">
        <v>2714</v>
      </c>
      <c r="GJ55" s="3">
        <v>2455</v>
      </c>
      <c r="GK55" s="3">
        <v>2617</v>
      </c>
      <c r="GL55" s="3">
        <v>3093</v>
      </c>
      <c r="GM55" s="3">
        <v>2859</v>
      </c>
      <c r="GN55" s="3">
        <v>2559</v>
      </c>
      <c r="GO55" s="3">
        <v>2040</v>
      </c>
      <c r="GP55" s="3">
        <v>2056</v>
      </c>
      <c r="GQ55" s="3">
        <v>2042</v>
      </c>
      <c r="GR55" s="3">
        <v>2003</v>
      </c>
      <c r="GS55" s="3">
        <v>2145</v>
      </c>
      <c r="GT55" s="3">
        <v>2421</v>
      </c>
      <c r="GU55" s="3">
        <v>2045</v>
      </c>
      <c r="GV55" s="3">
        <v>2228</v>
      </c>
      <c r="GW55" s="3">
        <v>2273</v>
      </c>
      <c r="GX55" s="3">
        <v>2072</v>
      </c>
      <c r="GY55" s="3">
        <v>2064</v>
      </c>
      <c r="GZ55" s="3">
        <v>2373</v>
      </c>
      <c r="HA55" s="3">
        <v>1954</v>
      </c>
      <c r="HB55" s="3">
        <v>2271</v>
      </c>
      <c r="HC55" s="3">
        <v>4941</v>
      </c>
      <c r="HD55" s="3">
        <v>3138</v>
      </c>
      <c r="HE55" s="3">
        <v>3335</v>
      </c>
      <c r="HF55" s="3">
        <v>3507</v>
      </c>
      <c r="HG55" s="3">
        <v>3201</v>
      </c>
      <c r="HH55" s="3">
        <v>3106</v>
      </c>
      <c r="HI55" s="3">
        <v>2719</v>
      </c>
      <c r="HJ55" s="3">
        <v>3282</v>
      </c>
      <c r="HK55" s="3">
        <v>3259</v>
      </c>
      <c r="HL55" s="3">
        <v>3535</v>
      </c>
      <c r="HM55" s="3">
        <v>3322</v>
      </c>
      <c r="HN55" s="3">
        <v>2159</v>
      </c>
      <c r="HO55" s="3">
        <v>2058</v>
      </c>
      <c r="HP55" s="3">
        <v>2336</v>
      </c>
      <c r="HQ55" s="3">
        <v>2701</v>
      </c>
      <c r="HR55" s="3">
        <v>2807</v>
      </c>
      <c r="HS55" s="3">
        <v>2133</v>
      </c>
      <c r="HT55" s="3">
        <v>2025</v>
      </c>
      <c r="HU55" s="3">
        <v>2552</v>
      </c>
      <c r="HV55" s="3">
        <v>2232</v>
      </c>
      <c r="HW55" s="3">
        <v>2815</v>
      </c>
      <c r="HX55" s="3">
        <v>2899</v>
      </c>
      <c r="HY55" s="3">
        <v>2122</v>
      </c>
      <c r="HZ55" s="3">
        <v>2570</v>
      </c>
      <c r="IA55" s="3">
        <v>2328</v>
      </c>
      <c r="IB55" s="3">
        <v>2063</v>
      </c>
      <c r="IC55" s="3">
        <v>2096</v>
      </c>
      <c r="ID55" s="3">
        <v>2313</v>
      </c>
      <c r="IE55" s="3">
        <v>2013</v>
      </c>
      <c r="IF55" s="3">
        <v>3982</v>
      </c>
      <c r="IG55" s="3">
        <v>2785</v>
      </c>
      <c r="IH55" s="3">
        <v>3201</v>
      </c>
      <c r="II55" s="3">
        <v>2329</v>
      </c>
      <c r="IJ55" s="3">
        <v>2092</v>
      </c>
      <c r="IK55" s="3">
        <v>2179</v>
      </c>
      <c r="IL55" s="3">
        <v>1999</v>
      </c>
      <c r="IM55" s="3">
        <v>1957</v>
      </c>
      <c r="IN55" s="3">
        <v>2115</v>
      </c>
      <c r="IO55" s="3">
        <v>1989</v>
      </c>
      <c r="IP55" s="3">
        <v>1879</v>
      </c>
      <c r="IQ55" s="3">
        <v>1952</v>
      </c>
      <c r="IR55" s="3">
        <v>2041</v>
      </c>
      <c r="IS55" s="3">
        <v>2322</v>
      </c>
      <c r="IT55" s="3">
        <v>1954</v>
      </c>
      <c r="IU55" s="3">
        <v>2768</v>
      </c>
      <c r="IV55" s="3">
        <v>2025</v>
      </c>
      <c r="IW55" s="3">
        <v>1965</v>
      </c>
      <c r="IX55" s="3">
        <v>1992</v>
      </c>
      <c r="IY55" s="3">
        <v>2079</v>
      </c>
      <c r="IZ55" s="3">
        <v>2126</v>
      </c>
      <c r="JA55" s="3">
        <v>2114</v>
      </c>
      <c r="JB55" s="3">
        <v>1939</v>
      </c>
      <c r="JC55" s="3">
        <v>1951</v>
      </c>
      <c r="JD55" s="3">
        <v>1945</v>
      </c>
      <c r="JE55" s="3">
        <v>2025</v>
      </c>
      <c r="JF55" s="3">
        <v>2102</v>
      </c>
      <c r="JG55" s="3">
        <v>2101</v>
      </c>
      <c r="JH55" s="3">
        <v>1982</v>
      </c>
      <c r="JI55" s="3">
        <v>1936</v>
      </c>
      <c r="JJ55" s="3">
        <v>2006</v>
      </c>
      <c r="JK55" s="3">
        <v>2008</v>
      </c>
      <c r="JL55" s="3">
        <v>1980</v>
      </c>
      <c r="JM55" s="3">
        <v>1820</v>
      </c>
      <c r="JN55" s="3">
        <v>2557</v>
      </c>
      <c r="JO55" s="3">
        <v>1913</v>
      </c>
      <c r="JP55" s="3">
        <v>1852</v>
      </c>
      <c r="JQ55" s="3">
        <v>1904</v>
      </c>
      <c r="JR55" s="3">
        <v>2080</v>
      </c>
      <c r="JS55" s="3">
        <v>2029</v>
      </c>
      <c r="JT55" s="3">
        <v>2200</v>
      </c>
      <c r="JU55" s="3">
        <v>1996</v>
      </c>
      <c r="JV55" s="3">
        <v>2008</v>
      </c>
      <c r="JW55" s="3">
        <v>7739</v>
      </c>
      <c r="JX55" s="3">
        <v>2036</v>
      </c>
      <c r="JY55" s="3">
        <v>3165</v>
      </c>
      <c r="JZ55" s="3">
        <v>2536</v>
      </c>
      <c r="KA55" s="3">
        <v>2426</v>
      </c>
      <c r="KB55" s="3">
        <v>3254</v>
      </c>
      <c r="KC55" s="3">
        <v>4917</v>
      </c>
      <c r="KD55" s="3">
        <v>2547</v>
      </c>
      <c r="KE55" s="3">
        <v>2822</v>
      </c>
      <c r="KF55" s="3">
        <v>2416</v>
      </c>
      <c r="KG55" s="3">
        <v>2876</v>
      </c>
      <c r="KH55" s="3">
        <v>2921</v>
      </c>
      <c r="KI55" s="3">
        <v>4412</v>
      </c>
      <c r="KJ55" s="3">
        <v>2835</v>
      </c>
      <c r="KK55" s="3">
        <v>2711</v>
      </c>
      <c r="KL55" s="3">
        <v>2559</v>
      </c>
      <c r="KM55" s="3">
        <v>2578</v>
      </c>
      <c r="KN55" s="3">
        <v>2785</v>
      </c>
      <c r="KO55" s="3">
        <v>4005</v>
      </c>
      <c r="KP55" s="3">
        <v>8231</v>
      </c>
      <c r="KQ55" s="3">
        <v>3333</v>
      </c>
      <c r="KR55" s="3">
        <v>3251</v>
      </c>
      <c r="KS55" s="3">
        <v>2746</v>
      </c>
      <c r="KT55" s="3">
        <v>3461</v>
      </c>
      <c r="KU55" s="3">
        <v>2165</v>
      </c>
      <c r="KV55" s="3">
        <v>2570</v>
      </c>
      <c r="KW55" s="3">
        <v>5063</v>
      </c>
      <c r="KX55" s="3">
        <v>3257</v>
      </c>
      <c r="KY55" s="3">
        <v>2724</v>
      </c>
      <c r="KZ55" s="3">
        <v>3334</v>
      </c>
      <c r="LA55" s="3">
        <v>2462</v>
      </c>
      <c r="LB55" s="3">
        <v>4447</v>
      </c>
      <c r="LC55" s="3">
        <v>6108</v>
      </c>
      <c r="LD55" s="3">
        <v>2049</v>
      </c>
      <c r="LE55" s="3">
        <v>1889</v>
      </c>
      <c r="LF55" s="3">
        <v>1986</v>
      </c>
      <c r="LG55" s="3">
        <v>1840</v>
      </c>
      <c r="LH55" s="3">
        <v>1783</v>
      </c>
      <c r="LI55" s="3">
        <v>1825</v>
      </c>
      <c r="LJ55" s="3">
        <v>2182</v>
      </c>
      <c r="LK55" s="3">
        <v>1989</v>
      </c>
      <c r="LL55" s="3">
        <v>1883</v>
      </c>
      <c r="LM55" s="3">
        <v>1881</v>
      </c>
      <c r="LN55" s="3">
        <v>2016</v>
      </c>
      <c r="LO55" s="3">
        <v>2158</v>
      </c>
      <c r="LP55" s="3">
        <v>2294</v>
      </c>
      <c r="LQ55" s="3">
        <v>2147</v>
      </c>
      <c r="LR55" s="3">
        <v>2023</v>
      </c>
      <c r="LS55" s="3">
        <v>2537</v>
      </c>
      <c r="LT55" s="3">
        <v>2222</v>
      </c>
      <c r="LU55" s="3">
        <v>2386</v>
      </c>
      <c r="LV55" s="3">
        <v>2238</v>
      </c>
      <c r="LW55" s="3">
        <v>2357</v>
      </c>
      <c r="LX55" s="3">
        <v>2003</v>
      </c>
      <c r="LY55" s="3">
        <v>1867</v>
      </c>
      <c r="LZ55" s="3">
        <v>2051</v>
      </c>
      <c r="MA55" s="3">
        <v>2052</v>
      </c>
      <c r="MB55" s="3">
        <v>2596</v>
      </c>
      <c r="MC55" s="3">
        <v>2168</v>
      </c>
      <c r="MD55" s="3">
        <v>2128</v>
      </c>
      <c r="ME55" s="3">
        <v>2175</v>
      </c>
      <c r="MF55" s="3">
        <v>2187</v>
      </c>
      <c r="MG55" s="3">
        <v>2595</v>
      </c>
      <c r="MH55" s="3">
        <v>2576</v>
      </c>
      <c r="MI55" s="3">
        <v>2071</v>
      </c>
      <c r="MJ55" s="3">
        <v>2230</v>
      </c>
      <c r="MK55" s="3">
        <v>2069</v>
      </c>
      <c r="ML55" s="3">
        <v>1868</v>
      </c>
      <c r="MM55" s="3">
        <v>2099</v>
      </c>
      <c r="MN55" s="3">
        <v>2146</v>
      </c>
      <c r="MO55" s="3">
        <v>1755</v>
      </c>
      <c r="MP55" s="3">
        <v>1864</v>
      </c>
      <c r="MQ55" s="3">
        <v>1899</v>
      </c>
      <c r="MR55" s="3">
        <v>1898</v>
      </c>
      <c r="MS55" s="3">
        <v>1861</v>
      </c>
      <c r="MT55" s="3">
        <v>2034</v>
      </c>
      <c r="MU55" s="3">
        <v>1849</v>
      </c>
      <c r="MV55" s="3">
        <v>2288</v>
      </c>
      <c r="MW55" s="3">
        <v>2155</v>
      </c>
      <c r="MX55" s="3">
        <v>2252</v>
      </c>
      <c r="MY55" s="3">
        <v>2120</v>
      </c>
      <c r="MZ55" s="3">
        <v>1971</v>
      </c>
      <c r="NA55" s="3">
        <v>2592</v>
      </c>
      <c r="NB55" s="3">
        <v>2070</v>
      </c>
      <c r="NC55" s="3">
        <v>2118</v>
      </c>
      <c r="ND55" s="3">
        <v>1917</v>
      </c>
      <c r="NE55" s="3">
        <v>1797</v>
      </c>
      <c r="NF55" s="3">
        <v>1839</v>
      </c>
      <c r="NG55" s="3">
        <v>1910</v>
      </c>
      <c r="NH55" s="3">
        <v>2084</v>
      </c>
      <c r="NI55" s="3">
        <v>1994</v>
      </c>
      <c r="NJ55" s="3">
        <v>1776</v>
      </c>
      <c r="NK55" s="3">
        <v>1839</v>
      </c>
      <c r="NL55" s="3">
        <v>1928</v>
      </c>
      <c r="NM55" s="3">
        <v>2042</v>
      </c>
      <c r="NN55" s="3">
        <v>1979</v>
      </c>
      <c r="NO55" s="3">
        <v>2070</v>
      </c>
      <c r="NP55" s="3">
        <v>2241</v>
      </c>
      <c r="NQ55" s="3">
        <v>2184</v>
      </c>
      <c r="NR55" s="3">
        <v>1973</v>
      </c>
      <c r="NS55" s="3">
        <v>1972</v>
      </c>
      <c r="NT55" s="3">
        <v>1861</v>
      </c>
      <c r="NU55" s="3">
        <v>1936</v>
      </c>
      <c r="NV55" s="3">
        <v>2341</v>
      </c>
      <c r="NW55" s="3">
        <v>2071</v>
      </c>
      <c r="NX55" s="3">
        <v>1843</v>
      </c>
      <c r="NY55" s="3">
        <v>1891</v>
      </c>
      <c r="NZ55" s="3">
        <v>2368</v>
      </c>
    </row>
    <row r="56" spans="1:390" x14ac:dyDescent="0.35">
      <c r="A56" t="s">
        <v>117</v>
      </c>
      <c r="B56" s="3">
        <v>1992</v>
      </c>
      <c r="C56" s="3">
        <v>1909</v>
      </c>
      <c r="D56" s="3">
        <v>1978</v>
      </c>
      <c r="E56" s="3">
        <v>2150</v>
      </c>
      <c r="F56" s="3">
        <v>2067</v>
      </c>
      <c r="G56" s="3">
        <v>2150</v>
      </c>
      <c r="H56" s="3">
        <v>2386</v>
      </c>
      <c r="I56" s="3">
        <v>1823</v>
      </c>
      <c r="J56" s="3">
        <v>1722</v>
      </c>
      <c r="K56" s="3">
        <v>1769</v>
      </c>
      <c r="L56" s="3">
        <v>2187</v>
      </c>
      <c r="M56" s="3">
        <v>1912</v>
      </c>
      <c r="N56" s="3">
        <v>2021</v>
      </c>
      <c r="O56" s="3">
        <v>2236</v>
      </c>
      <c r="P56" s="3">
        <v>2074</v>
      </c>
      <c r="Q56" s="3">
        <v>1730</v>
      </c>
      <c r="R56" s="3">
        <v>2617</v>
      </c>
      <c r="S56" s="3">
        <v>1871</v>
      </c>
      <c r="T56" s="3">
        <v>1974</v>
      </c>
      <c r="U56" s="3">
        <v>2044</v>
      </c>
      <c r="V56" s="3">
        <v>1818</v>
      </c>
      <c r="W56" s="3">
        <v>2404</v>
      </c>
      <c r="X56" s="3">
        <v>2245</v>
      </c>
      <c r="Y56" s="3">
        <v>2261</v>
      </c>
      <c r="Z56" s="3">
        <v>2284</v>
      </c>
      <c r="AA56" s="3">
        <v>1931</v>
      </c>
      <c r="AB56" s="3">
        <v>1738</v>
      </c>
      <c r="AC56" s="3">
        <v>2314</v>
      </c>
      <c r="AD56" s="3">
        <v>2032</v>
      </c>
      <c r="AE56" s="3">
        <v>2013</v>
      </c>
      <c r="AF56" s="3">
        <v>2402</v>
      </c>
      <c r="AG56" s="3">
        <v>2335</v>
      </c>
      <c r="AH56" s="3">
        <v>2266</v>
      </c>
      <c r="AI56" s="3">
        <v>2940</v>
      </c>
      <c r="AJ56" s="3">
        <v>3139</v>
      </c>
      <c r="AK56" s="3">
        <v>2641</v>
      </c>
      <c r="AL56" s="3">
        <v>2367</v>
      </c>
      <c r="AM56" s="3">
        <v>3881</v>
      </c>
      <c r="AN56" s="3">
        <v>3554</v>
      </c>
      <c r="AO56" s="3">
        <v>2427</v>
      </c>
      <c r="AP56" s="3">
        <v>2380</v>
      </c>
      <c r="AQ56" s="3">
        <v>2043</v>
      </c>
      <c r="AR56" s="3">
        <v>2049</v>
      </c>
      <c r="AS56" s="3">
        <v>1830</v>
      </c>
      <c r="AT56" s="3">
        <v>2107</v>
      </c>
      <c r="AU56" s="3">
        <v>2695</v>
      </c>
      <c r="AV56" s="3">
        <v>2349</v>
      </c>
      <c r="AW56" s="3">
        <v>2108</v>
      </c>
      <c r="AX56" s="3">
        <v>1821</v>
      </c>
      <c r="AY56" s="3">
        <v>1707</v>
      </c>
      <c r="AZ56" s="3">
        <v>2382</v>
      </c>
      <c r="BA56" s="3">
        <v>2406</v>
      </c>
      <c r="BB56" s="3">
        <v>2600</v>
      </c>
      <c r="BC56" s="3">
        <v>2153</v>
      </c>
      <c r="BD56" s="3">
        <v>2126</v>
      </c>
      <c r="BE56" s="3">
        <v>2052</v>
      </c>
      <c r="BF56" s="3">
        <v>3227</v>
      </c>
      <c r="BG56" s="3">
        <v>2965</v>
      </c>
      <c r="BH56" s="3">
        <v>2526</v>
      </c>
      <c r="BI56" s="3">
        <v>1993</v>
      </c>
      <c r="BJ56" s="3">
        <v>2508</v>
      </c>
      <c r="BK56" s="3">
        <v>2983</v>
      </c>
      <c r="BL56" s="3">
        <v>2088</v>
      </c>
      <c r="BM56" s="3">
        <v>2092</v>
      </c>
      <c r="BN56" s="3">
        <v>1955</v>
      </c>
      <c r="BO56" s="3">
        <v>2489</v>
      </c>
      <c r="BP56" s="3">
        <v>1937</v>
      </c>
      <c r="BQ56" s="3">
        <v>1949</v>
      </c>
      <c r="BR56" s="3">
        <v>2192</v>
      </c>
      <c r="BS56" s="3">
        <v>1928</v>
      </c>
      <c r="BT56" s="3">
        <v>1994</v>
      </c>
      <c r="BU56" s="3">
        <v>2327</v>
      </c>
      <c r="BV56" s="3">
        <v>2082</v>
      </c>
      <c r="BW56" s="3">
        <v>2184</v>
      </c>
      <c r="BX56" s="3">
        <v>2106</v>
      </c>
      <c r="BY56" s="3">
        <v>2365</v>
      </c>
      <c r="BZ56" s="3">
        <v>2001</v>
      </c>
      <c r="CA56" s="3">
        <v>2031</v>
      </c>
      <c r="CB56" s="3">
        <v>1982</v>
      </c>
      <c r="CC56" s="3">
        <v>1805</v>
      </c>
      <c r="CD56" s="3">
        <v>2055</v>
      </c>
      <c r="CE56" s="3">
        <v>1947</v>
      </c>
      <c r="CF56" s="3">
        <v>1707</v>
      </c>
      <c r="CG56" s="3">
        <v>2056</v>
      </c>
      <c r="CH56" s="3">
        <v>1967</v>
      </c>
      <c r="CI56" s="3">
        <v>1877</v>
      </c>
      <c r="CJ56" s="3">
        <v>2352</v>
      </c>
      <c r="CK56" s="3">
        <v>2168</v>
      </c>
      <c r="CL56" s="3">
        <v>2578</v>
      </c>
      <c r="CM56" s="3">
        <v>2541</v>
      </c>
      <c r="CN56" s="3">
        <v>2426</v>
      </c>
      <c r="CO56" s="3">
        <v>3450</v>
      </c>
      <c r="CP56" s="3">
        <v>2364</v>
      </c>
      <c r="CQ56" s="3">
        <v>2804</v>
      </c>
      <c r="CR56" s="3">
        <v>2396</v>
      </c>
      <c r="CS56" s="3">
        <v>3103</v>
      </c>
      <c r="CT56" s="3">
        <v>2191</v>
      </c>
      <c r="CU56" s="3">
        <v>2536</v>
      </c>
      <c r="CV56" s="3">
        <v>2665</v>
      </c>
      <c r="CW56" s="3">
        <v>1953</v>
      </c>
      <c r="CX56" s="3">
        <v>3258</v>
      </c>
      <c r="CY56" s="3">
        <v>2398</v>
      </c>
      <c r="CZ56" s="3">
        <v>2653</v>
      </c>
      <c r="DA56" s="3">
        <v>2067</v>
      </c>
      <c r="DB56" s="3">
        <v>1996</v>
      </c>
      <c r="DC56" s="3">
        <v>2328</v>
      </c>
      <c r="DD56" s="3">
        <v>2306</v>
      </c>
      <c r="DE56" s="3">
        <v>2853</v>
      </c>
      <c r="DF56" s="3">
        <v>2886</v>
      </c>
      <c r="DG56" s="3">
        <v>2419</v>
      </c>
      <c r="DH56" s="3">
        <v>2481</v>
      </c>
      <c r="DI56" s="3">
        <v>2074</v>
      </c>
      <c r="DJ56" s="3">
        <v>3409</v>
      </c>
      <c r="DK56" s="3">
        <v>2144</v>
      </c>
      <c r="DL56" s="3">
        <v>2357</v>
      </c>
      <c r="DM56" s="3">
        <v>2416</v>
      </c>
      <c r="DN56" s="3">
        <v>2672</v>
      </c>
      <c r="DO56" s="3">
        <v>3231</v>
      </c>
      <c r="DP56" s="3">
        <v>2484</v>
      </c>
      <c r="DQ56" s="3">
        <v>3019</v>
      </c>
      <c r="DR56" s="3">
        <v>3113</v>
      </c>
      <c r="DS56" s="3">
        <v>2955</v>
      </c>
      <c r="DT56" s="3">
        <v>3333</v>
      </c>
      <c r="DU56" s="3">
        <v>2640</v>
      </c>
      <c r="DV56" s="3">
        <v>2397</v>
      </c>
      <c r="DW56" s="3">
        <v>2221</v>
      </c>
      <c r="DX56" s="3">
        <v>2546</v>
      </c>
      <c r="DY56" s="3">
        <v>2078</v>
      </c>
      <c r="DZ56" s="3">
        <v>2298</v>
      </c>
      <c r="EA56" s="3">
        <v>2460</v>
      </c>
      <c r="EB56" s="3">
        <v>3759</v>
      </c>
      <c r="EC56" s="3">
        <v>2214</v>
      </c>
      <c r="ED56" s="3">
        <v>2216</v>
      </c>
      <c r="EE56" s="3">
        <v>1916</v>
      </c>
      <c r="EF56" s="3">
        <v>3011</v>
      </c>
      <c r="EG56" s="3">
        <v>3224</v>
      </c>
      <c r="EH56" s="3">
        <v>1847</v>
      </c>
      <c r="EI56" s="3">
        <v>2245</v>
      </c>
      <c r="EJ56" s="3">
        <v>2260</v>
      </c>
      <c r="EK56" s="3">
        <v>1846</v>
      </c>
      <c r="EL56" s="3">
        <v>2016</v>
      </c>
      <c r="EM56" s="3">
        <v>1833</v>
      </c>
      <c r="EN56" s="3">
        <v>1986</v>
      </c>
      <c r="EO56" s="3">
        <v>2381</v>
      </c>
      <c r="EP56" s="3">
        <v>2120</v>
      </c>
      <c r="EQ56" s="3">
        <v>2172</v>
      </c>
      <c r="ER56" s="3">
        <v>2156</v>
      </c>
      <c r="ES56" s="3">
        <v>2001</v>
      </c>
      <c r="ET56" s="3">
        <v>2205</v>
      </c>
      <c r="EU56" s="3">
        <v>2185</v>
      </c>
      <c r="EV56" s="3">
        <v>2615</v>
      </c>
      <c r="EW56" s="3">
        <v>2276</v>
      </c>
      <c r="EX56" s="3">
        <v>2236</v>
      </c>
      <c r="EY56" s="3">
        <v>2307</v>
      </c>
      <c r="EZ56" s="3">
        <v>2090</v>
      </c>
      <c r="FA56" s="3">
        <v>1748</v>
      </c>
      <c r="FB56" s="3">
        <v>1784</v>
      </c>
      <c r="FC56" s="3">
        <v>1858</v>
      </c>
      <c r="FD56" s="3">
        <v>2173</v>
      </c>
      <c r="FE56" s="3">
        <v>1929</v>
      </c>
      <c r="FF56" s="3">
        <v>2256</v>
      </c>
      <c r="FG56" s="3">
        <v>2094</v>
      </c>
      <c r="FH56" s="3">
        <v>1960</v>
      </c>
      <c r="FI56" s="3">
        <v>2082</v>
      </c>
      <c r="FJ56" s="3">
        <v>1849</v>
      </c>
      <c r="FK56" s="3">
        <v>1954</v>
      </c>
      <c r="FL56" s="3">
        <v>1839</v>
      </c>
      <c r="FM56" s="3">
        <v>1948</v>
      </c>
      <c r="FN56" s="3">
        <v>2232</v>
      </c>
      <c r="FO56" s="3">
        <v>1963</v>
      </c>
      <c r="FP56" s="3">
        <v>2561</v>
      </c>
      <c r="FQ56" s="3">
        <v>2416</v>
      </c>
      <c r="FR56" s="3">
        <v>2201</v>
      </c>
      <c r="FS56" s="3">
        <v>2089</v>
      </c>
      <c r="FT56" s="3">
        <v>2860</v>
      </c>
      <c r="FU56" s="3">
        <v>2076</v>
      </c>
      <c r="FV56" s="3">
        <v>2171</v>
      </c>
      <c r="FW56" s="3">
        <v>2314</v>
      </c>
      <c r="FX56" s="3">
        <v>2527</v>
      </c>
      <c r="FY56" s="3">
        <v>2032</v>
      </c>
      <c r="FZ56" s="3">
        <v>2074</v>
      </c>
      <c r="GA56" s="3">
        <v>1779</v>
      </c>
      <c r="GB56" s="3">
        <v>2381</v>
      </c>
      <c r="GC56" s="3">
        <v>1975</v>
      </c>
      <c r="GD56" s="3">
        <v>2036</v>
      </c>
      <c r="GE56" s="3">
        <v>2191</v>
      </c>
      <c r="GF56" s="3">
        <v>2101</v>
      </c>
      <c r="GG56" s="3">
        <v>1897</v>
      </c>
      <c r="GH56" s="3">
        <v>2145</v>
      </c>
      <c r="GI56" s="3">
        <v>2733</v>
      </c>
      <c r="GJ56" s="3">
        <v>2532</v>
      </c>
      <c r="GK56" s="3">
        <v>2654</v>
      </c>
      <c r="GL56" s="3">
        <v>3219</v>
      </c>
      <c r="GM56" s="3">
        <v>2928</v>
      </c>
      <c r="GN56" s="3">
        <v>2610</v>
      </c>
      <c r="GO56" s="3">
        <v>2056</v>
      </c>
      <c r="GP56" s="3">
        <v>2048</v>
      </c>
      <c r="GQ56" s="3">
        <v>2039</v>
      </c>
      <c r="GR56" s="3">
        <v>1987</v>
      </c>
      <c r="GS56" s="3">
        <v>2139</v>
      </c>
      <c r="GT56" s="3">
        <v>2430</v>
      </c>
      <c r="GU56" s="3">
        <v>2041</v>
      </c>
      <c r="GV56" s="3">
        <v>2268</v>
      </c>
      <c r="GW56" s="3">
        <v>2275</v>
      </c>
      <c r="GX56" s="3">
        <v>2058</v>
      </c>
      <c r="GY56" s="3">
        <v>2060</v>
      </c>
      <c r="GZ56" s="3">
        <v>2415</v>
      </c>
      <c r="HA56" s="3">
        <v>1989</v>
      </c>
      <c r="HB56" s="3">
        <v>2298</v>
      </c>
      <c r="HC56" s="3">
        <v>5020</v>
      </c>
      <c r="HD56" s="3">
        <v>3245</v>
      </c>
      <c r="HE56" s="3">
        <v>3484</v>
      </c>
      <c r="HF56" s="3">
        <v>3711</v>
      </c>
      <c r="HG56" s="3">
        <v>3272</v>
      </c>
      <c r="HH56" s="3">
        <v>3189</v>
      </c>
      <c r="HI56" s="3">
        <v>2718</v>
      </c>
      <c r="HJ56" s="3">
        <v>3259</v>
      </c>
      <c r="HK56" s="3">
        <v>3315</v>
      </c>
      <c r="HL56" s="3">
        <v>3666</v>
      </c>
      <c r="HM56" s="3">
        <v>3391</v>
      </c>
      <c r="HN56" s="3">
        <v>2206</v>
      </c>
      <c r="HO56" s="3">
        <v>2103</v>
      </c>
      <c r="HP56" s="3">
        <v>2386</v>
      </c>
      <c r="HQ56" s="3">
        <v>2922</v>
      </c>
      <c r="HR56" s="3">
        <v>2956</v>
      </c>
      <c r="HS56" s="3">
        <v>2157</v>
      </c>
      <c r="HT56" s="3">
        <v>2061</v>
      </c>
      <c r="HU56" s="3">
        <v>2622</v>
      </c>
      <c r="HV56" s="3">
        <v>2275</v>
      </c>
      <c r="HW56" s="3">
        <v>2885</v>
      </c>
      <c r="HX56" s="3">
        <v>2955</v>
      </c>
      <c r="HY56" s="3">
        <v>2151</v>
      </c>
      <c r="HZ56" s="3">
        <v>2622</v>
      </c>
      <c r="IA56" s="3">
        <v>2353</v>
      </c>
      <c r="IB56" s="3">
        <v>2079</v>
      </c>
      <c r="IC56" s="3">
        <v>2133</v>
      </c>
      <c r="ID56" s="3">
        <v>2350</v>
      </c>
      <c r="IE56" s="3">
        <v>2016</v>
      </c>
      <c r="IF56" s="3">
        <v>4107</v>
      </c>
      <c r="IG56" s="3">
        <v>2815</v>
      </c>
      <c r="IH56" s="3">
        <v>3172</v>
      </c>
      <c r="II56" s="3">
        <v>2356</v>
      </c>
      <c r="IJ56" s="3">
        <v>2130</v>
      </c>
      <c r="IK56" s="3">
        <v>2206</v>
      </c>
      <c r="IL56" s="3">
        <v>2000</v>
      </c>
      <c r="IM56" s="3">
        <v>1963</v>
      </c>
      <c r="IN56" s="3">
        <v>2123</v>
      </c>
      <c r="IO56" s="3">
        <v>2027</v>
      </c>
      <c r="IP56" s="3">
        <v>1882</v>
      </c>
      <c r="IQ56" s="3">
        <v>1955</v>
      </c>
      <c r="IR56" s="3">
        <v>2103</v>
      </c>
      <c r="IS56" s="3">
        <v>2316</v>
      </c>
      <c r="IT56" s="3">
        <v>1964</v>
      </c>
      <c r="IU56" s="3">
        <v>2909</v>
      </c>
      <c r="IV56" s="3">
        <v>2032</v>
      </c>
      <c r="IW56" s="3">
        <v>1976</v>
      </c>
      <c r="IX56" s="3">
        <v>2028</v>
      </c>
      <c r="IY56" s="3">
        <v>2076</v>
      </c>
      <c r="IZ56" s="3">
        <v>2180</v>
      </c>
      <c r="JA56" s="3">
        <v>2126</v>
      </c>
      <c r="JB56" s="3">
        <v>1955</v>
      </c>
      <c r="JC56" s="3">
        <v>1950</v>
      </c>
      <c r="JD56" s="3">
        <v>1964</v>
      </c>
      <c r="JE56" s="3">
        <v>2049</v>
      </c>
      <c r="JF56" s="3">
        <v>2128</v>
      </c>
      <c r="JG56" s="3">
        <v>2117</v>
      </c>
      <c r="JH56" s="3">
        <v>1994</v>
      </c>
      <c r="JI56" s="3">
        <v>1950</v>
      </c>
      <c r="JJ56" s="3">
        <v>2032</v>
      </c>
      <c r="JK56" s="3">
        <v>2049</v>
      </c>
      <c r="JL56" s="3">
        <v>1999</v>
      </c>
      <c r="JM56" s="3">
        <v>1828</v>
      </c>
      <c r="JN56" s="3">
        <v>2644</v>
      </c>
      <c r="JO56" s="3">
        <v>1923</v>
      </c>
      <c r="JP56" s="3">
        <v>1879</v>
      </c>
      <c r="JQ56" s="3">
        <v>1923</v>
      </c>
      <c r="JR56" s="3">
        <v>2130</v>
      </c>
      <c r="JS56" s="3">
        <v>2043</v>
      </c>
      <c r="JT56" s="3">
        <v>2235</v>
      </c>
      <c r="JU56" s="3">
        <v>2016</v>
      </c>
      <c r="JV56" s="3">
        <v>2009</v>
      </c>
      <c r="JW56" s="3">
        <v>8824</v>
      </c>
      <c r="JX56" s="3">
        <v>2066</v>
      </c>
      <c r="JY56" s="3">
        <v>3152</v>
      </c>
      <c r="JZ56" s="3">
        <v>2589</v>
      </c>
      <c r="KA56" s="3">
        <v>2438</v>
      </c>
      <c r="KB56" s="3">
        <v>3318</v>
      </c>
      <c r="KC56" s="3">
        <v>5029</v>
      </c>
      <c r="KD56" s="3">
        <v>2595</v>
      </c>
      <c r="KE56" s="3">
        <v>2861</v>
      </c>
      <c r="KF56" s="3">
        <v>2436</v>
      </c>
      <c r="KG56" s="3">
        <v>2949</v>
      </c>
      <c r="KH56" s="3">
        <v>2940</v>
      </c>
      <c r="KI56" s="3">
        <v>4444</v>
      </c>
      <c r="KJ56" s="3">
        <v>2858</v>
      </c>
      <c r="KK56" s="3">
        <v>2761</v>
      </c>
      <c r="KL56" s="3">
        <v>2634</v>
      </c>
      <c r="KM56" s="3">
        <v>2614</v>
      </c>
      <c r="KN56" s="3">
        <v>2880</v>
      </c>
      <c r="KO56" s="3">
        <v>4022</v>
      </c>
      <c r="KP56" s="3">
        <v>8153</v>
      </c>
      <c r="KQ56" s="3">
        <v>3435</v>
      </c>
      <c r="KR56" s="3">
        <v>3315</v>
      </c>
      <c r="KS56" s="3">
        <v>2806</v>
      </c>
      <c r="KT56" s="3">
        <v>3508</v>
      </c>
      <c r="KU56" s="3">
        <v>2183</v>
      </c>
      <c r="KV56" s="3">
        <v>2611</v>
      </c>
      <c r="KW56" s="3">
        <v>5171</v>
      </c>
      <c r="KX56" s="3">
        <v>3329</v>
      </c>
      <c r="KY56" s="3">
        <v>2741</v>
      </c>
      <c r="KZ56" s="3">
        <v>3342</v>
      </c>
      <c r="LA56" s="3">
        <v>2486</v>
      </c>
      <c r="LB56" s="3">
        <v>4487</v>
      </c>
      <c r="LC56" s="3">
        <v>6456</v>
      </c>
      <c r="LD56" s="3">
        <v>2077</v>
      </c>
      <c r="LE56" s="3">
        <v>1937</v>
      </c>
      <c r="LF56" s="3">
        <v>2030</v>
      </c>
      <c r="LG56" s="3">
        <v>1883</v>
      </c>
      <c r="LH56" s="3">
        <v>1810</v>
      </c>
      <c r="LI56" s="3">
        <v>1879</v>
      </c>
      <c r="LJ56" s="3">
        <v>2254</v>
      </c>
      <c r="LK56" s="3">
        <v>2049</v>
      </c>
      <c r="LL56" s="3">
        <v>1925</v>
      </c>
      <c r="LM56" s="3">
        <v>1929</v>
      </c>
      <c r="LN56" s="3">
        <v>2075</v>
      </c>
      <c r="LO56" s="3">
        <v>2180</v>
      </c>
      <c r="LP56" s="3">
        <v>2328</v>
      </c>
      <c r="LQ56" s="3">
        <v>2177</v>
      </c>
      <c r="LR56" s="3">
        <v>2041</v>
      </c>
      <c r="LS56" s="3">
        <v>2588</v>
      </c>
      <c r="LT56" s="3">
        <v>2235</v>
      </c>
      <c r="LU56" s="3">
        <v>2461</v>
      </c>
      <c r="LV56" s="3">
        <v>2257</v>
      </c>
      <c r="LW56" s="3">
        <v>2429</v>
      </c>
      <c r="LX56" s="3">
        <v>2028</v>
      </c>
      <c r="LY56" s="3">
        <v>1895</v>
      </c>
      <c r="LZ56" s="3">
        <v>2087</v>
      </c>
      <c r="MA56" s="3">
        <v>2075</v>
      </c>
      <c r="MB56" s="3">
        <v>2666</v>
      </c>
      <c r="MC56" s="3">
        <v>2208</v>
      </c>
      <c r="MD56" s="3">
        <v>2103</v>
      </c>
      <c r="ME56" s="3">
        <v>2200</v>
      </c>
      <c r="MF56" s="3">
        <v>2217</v>
      </c>
      <c r="MG56" s="3">
        <v>2657</v>
      </c>
      <c r="MH56" s="3">
        <v>2630</v>
      </c>
      <c r="MI56" s="3">
        <v>2095</v>
      </c>
      <c r="MJ56" s="3">
        <v>2171</v>
      </c>
      <c r="MK56" s="3">
        <v>2080</v>
      </c>
      <c r="ML56" s="3">
        <v>1877</v>
      </c>
      <c r="MM56" s="3">
        <v>2095</v>
      </c>
      <c r="MN56" s="3">
        <v>2157</v>
      </c>
      <c r="MO56" s="3">
        <v>1749</v>
      </c>
      <c r="MP56" s="3">
        <v>1883</v>
      </c>
      <c r="MQ56" s="3">
        <v>1899</v>
      </c>
      <c r="MR56" s="3">
        <v>1947</v>
      </c>
      <c r="MS56" s="3">
        <v>1874</v>
      </c>
      <c r="MT56" s="3">
        <v>2072</v>
      </c>
      <c r="MU56" s="3">
        <v>1858</v>
      </c>
      <c r="MV56" s="3">
        <v>2283</v>
      </c>
      <c r="MW56" s="3">
        <v>2163</v>
      </c>
      <c r="MX56" s="3">
        <v>2261</v>
      </c>
      <c r="MY56" s="3">
        <v>2127</v>
      </c>
      <c r="MZ56" s="3">
        <v>1976</v>
      </c>
      <c r="NA56" s="3">
        <v>2620</v>
      </c>
      <c r="NB56" s="3">
        <v>2104</v>
      </c>
      <c r="NC56" s="3">
        <v>2150</v>
      </c>
      <c r="ND56" s="3">
        <v>1939</v>
      </c>
      <c r="NE56" s="3">
        <v>1792</v>
      </c>
      <c r="NF56" s="3">
        <v>1845</v>
      </c>
      <c r="NG56" s="3">
        <v>1924</v>
      </c>
      <c r="NH56" s="3">
        <v>2071</v>
      </c>
      <c r="NI56" s="3">
        <v>1993</v>
      </c>
      <c r="NJ56" s="3">
        <v>1787</v>
      </c>
      <c r="NK56" s="3">
        <v>1849</v>
      </c>
      <c r="NL56" s="3">
        <v>1930</v>
      </c>
      <c r="NM56" s="3">
        <v>2032</v>
      </c>
      <c r="NN56" s="3">
        <v>1968</v>
      </c>
      <c r="NO56" s="3">
        <v>2070</v>
      </c>
      <c r="NP56" s="3">
        <v>2275</v>
      </c>
      <c r="NQ56" s="3">
        <v>2205</v>
      </c>
      <c r="NR56" s="3">
        <v>1982</v>
      </c>
      <c r="NS56" s="3">
        <v>1980</v>
      </c>
      <c r="NT56" s="3">
        <v>1839</v>
      </c>
      <c r="NU56" s="3">
        <v>1941</v>
      </c>
      <c r="NV56" s="3">
        <v>2314</v>
      </c>
      <c r="NW56" s="3">
        <v>2063</v>
      </c>
      <c r="NX56" s="3">
        <v>1852</v>
      </c>
      <c r="NY56" s="3">
        <v>1902</v>
      </c>
      <c r="NZ56" s="3">
        <v>2401</v>
      </c>
    </row>
    <row r="57" spans="1:390" x14ac:dyDescent="0.35">
      <c r="A57" t="s">
        <v>118</v>
      </c>
      <c r="B57" s="3">
        <v>1958</v>
      </c>
      <c r="C57" s="3">
        <v>1881</v>
      </c>
      <c r="D57" s="3">
        <v>1954</v>
      </c>
      <c r="E57" s="3">
        <v>2125</v>
      </c>
      <c r="F57" s="3">
        <v>2030</v>
      </c>
      <c r="G57" s="3">
        <v>2150</v>
      </c>
      <c r="H57" s="3">
        <v>2352</v>
      </c>
      <c r="I57" s="3">
        <v>1818</v>
      </c>
      <c r="J57" s="3">
        <v>1731</v>
      </c>
      <c r="K57" s="3">
        <v>1795</v>
      </c>
      <c r="L57" s="3">
        <v>2194</v>
      </c>
      <c r="M57" s="3">
        <v>1896</v>
      </c>
      <c r="N57" s="3">
        <v>2028</v>
      </c>
      <c r="O57" s="3">
        <v>2274</v>
      </c>
      <c r="P57" s="3">
        <v>2078</v>
      </c>
      <c r="Q57" s="3">
        <v>1742</v>
      </c>
      <c r="R57" s="3">
        <v>2550</v>
      </c>
      <c r="S57" s="3">
        <v>1857</v>
      </c>
      <c r="T57" s="3">
        <v>1972</v>
      </c>
      <c r="U57" s="3">
        <v>2017</v>
      </c>
      <c r="V57" s="3">
        <v>1810</v>
      </c>
      <c r="W57" s="3">
        <v>2358</v>
      </c>
      <c r="X57" s="3">
        <v>2220</v>
      </c>
      <c r="Y57" s="3">
        <v>2248</v>
      </c>
      <c r="Z57" s="3">
        <v>2290</v>
      </c>
      <c r="AA57" s="3">
        <v>1925</v>
      </c>
      <c r="AB57" s="3">
        <v>1720</v>
      </c>
      <c r="AC57" s="3">
        <v>2237</v>
      </c>
      <c r="AD57" s="3">
        <v>2003</v>
      </c>
      <c r="AE57" s="3">
        <v>1979</v>
      </c>
      <c r="AF57" s="3">
        <v>2400</v>
      </c>
      <c r="AG57" s="3">
        <v>2317</v>
      </c>
      <c r="AH57" s="3">
        <v>2230</v>
      </c>
      <c r="AI57" s="3">
        <v>2874</v>
      </c>
      <c r="AJ57" s="3">
        <v>2956</v>
      </c>
      <c r="AK57" s="3">
        <v>2588</v>
      </c>
      <c r="AL57" s="3">
        <v>2258</v>
      </c>
      <c r="AM57" s="3">
        <v>3759</v>
      </c>
      <c r="AN57" s="3">
        <v>3320</v>
      </c>
      <c r="AO57" s="3">
        <v>2421</v>
      </c>
      <c r="AP57" s="3">
        <v>2378</v>
      </c>
      <c r="AQ57" s="3">
        <v>2035</v>
      </c>
      <c r="AR57" s="3">
        <v>2056</v>
      </c>
      <c r="AS57" s="3">
        <v>1816</v>
      </c>
      <c r="AT57" s="3">
        <v>2061</v>
      </c>
      <c r="AU57" s="3">
        <v>2558</v>
      </c>
      <c r="AV57" s="3">
        <v>2317</v>
      </c>
      <c r="AW57" s="3">
        <v>2077</v>
      </c>
      <c r="AX57" s="3">
        <v>1802</v>
      </c>
      <c r="AY57" s="3">
        <v>1720</v>
      </c>
      <c r="AZ57" s="3">
        <v>2357</v>
      </c>
      <c r="BA57" s="3">
        <v>2356</v>
      </c>
      <c r="BB57" s="3">
        <v>2555</v>
      </c>
      <c r="BC57" s="3">
        <v>2184</v>
      </c>
      <c r="BD57" s="3">
        <v>2133</v>
      </c>
      <c r="BE57" s="3">
        <v>2039</v>
      </c>
      <c r="BF57" s="3">
        <v>3151</v>
      </c>
      <c r="BG57" s="3">
        <v>2950</v>
      </c>
      <c r="BH57" s="3">
        <v>2486</v>
      </c>
      <c r="BI57" s="3">
        <v>1959</v>
      </c>
      <c r="BJ57" s="3">
        <v>2446</v>
      </c>
      <c r="BK57" s="3">
        <v>2920</v>
      </c>
      <c r="BL57" s="3">
        <v>2040</v>
      </c>
      <c r="BM57" s="3">
        <v>2085</v>
      </c>
      <c r="BN57" s="3">
        <v>1953</v>
      </c>
      <c r="BO57" s="3">
        <v>2436</v>
      </c>
      <c r="BP57" s="3">
        <v>1947</v>
      </c>
      <c r="BQ57" s="3">
        <v>1945</v>
      </c>
      <c r="BR57" s="3">
        <v>2162</v>
      </c>
      <c r="BS57" s="3">
        <v>1918</v>
      </c>
      <c r="BT57" s="3">
        <v>1967</v>
      </c>
      <c r="BU57" s="3">
        <v>2298</v>
      </c>
      <c r="BV57" s="3">
        <v>2067</v>
      </c>
      <c r="BW57" s="3">
        <v>2160</v>
      </c>
      <c r="BX57" s="3">
        <v>2086</v>
      </c>
      <c r="BY57" s="3">
        <v>2372</v>
      </c>
      <c r="BZ57" s="3">
        <v>1995</v>
      </c>
      <c r="CA57" s="3">
        <v>2015</v>
      </c>
      <c r="CB57" s="3">
        <v>1985</v>
      </c>
      <c r="CC57" s="3">
        <v>1778</v>
      </c>
      <c r="CD57" s="3">
        <v>2065</v>
      </c>
      <c r="CE57" s="3">
        <v>1940</v>
      </c>
      <c r="CF57" s="3">
        <v>1696</v>
      </c>
      <c r="CG57" s="3">
        <v>2020</v>
      </c>
      <c r="CH57" s="3">
        <v>1956</v>
      </c>
      <c r="CI57" s="3">
        <v>1855</v>
      </c>
      <c r="CJ57" s="3">
        <v>2284</v>
      </c>
      <c r="CK57" s="3">
        <v>2144</v>
      </c>
      <c r="CL57" s="3">
        <v>2586</v>
      </c>
      <c r="CM57" s="3">
        <v>2487</v>
      </c>
      <c r="CN57" s="3">
        <v>2409</v>
      </c>
      <c r="CO57" s="3">
        <v>3373</v>
      </c>
      <c r="CP57" s="3">
        <v>2346</v>
      </c>
      <c r="CQ57" s="3">
        <v>2738</v>
      </c>
      <c r="CR57" s="3">
        <v>2350</v>
      </c>
      <c r="CS57" s="3">
        <v>3028</v>
      </c>
      <c r="CT57" s="3">
        <v>2166</v>
      </c>
      <c r="CU57" s="3">
        <v>2502</v>
      </c>
      <c r="CV57" s="3">
        <v>2599</v>
      </c>
      <c r="CW57" s="3">
        <v>1952</v>
      </c>
      <c r="CX57" s="3">
        <v>3133</v>
      </c>
      <c r="CY57" s="3">
        <v>2351</v>
      </c>
      <c r="CZ57" s="3">
        <v>2568</v>
      </c>
      <c r="DA57" s="3">
        <v>2072</v>
      </c>
      <c r="DB57" s="3">
        <v>1969</v>
      </c>
      <c r="DC57" s="3">
        <v>2323</v>
      </c>
      <c r="DD57" s="3">
        <v>2278</v>
      </c>
      <c r="DE57" s="3">
        <v>2743</v>
      </c>
      <c r="DF57" s="3">
        <v>2838</v>
      </c>
      <c r="DG57" s="3">
        <v>2418</v>
      </c>
      <c r="DH57" s="3">
        <v>2444</v>
      </c>
      <c r="DI57" s="3">
        <v>2060</v>
      </c>
      <c r="DJ57" s="3">
        <v>3317</v>
      </c>
      <c r="DK57" s="3">
        <v>2125</v>
      </c>
      <c r="DL57" s="3">
        <v>2331</v>
      </c>
      <c r="DM57" s="3">
        <v>2382</v>
      </c>
      <c r="DN57" s="3">
        <v>2640</v>
      </c>
      <c r="DO57" s="3">
        <v>3122</v>
      </c>
      <c r="DP57" s="3">
        <v>2421</v>
      </c>
      <c r="DQ57" s="3">
        <v>2897</v>
      </c>
      <c r="DR57" s="3">
        <v>2977</v>
      </c>
      <c r="DS57" s="3">
        <v>2867</v>
      </c>
      <c r="DT57" s="3">
        <v>3216</v>
      </c>
      <c r="DU57" s="3">
        <v>2583</v>
      </c>
      <c r="DV57" s="3">
        <v>2351</v>
      </c>
      <c r="DW57" s="3">
        <v>2218</v>
      </c>
      <c r="DX57" s="3">
        <v>2507</v>
      </c>
      <c r="DY57" s="3">
        <v>2075</v>
      </c>
      <c r="DZ57" s="3">
        <v>2289</v>
      </c>
      <c r="EA57" s="3">
        <v>2441</v>
      </c>
      <c r="EB57" s="3">
        <v>3567</v>
      </c>
      <c r="EC57" s="3">
        <v>2199</v>
      </c>
      <c r="ED57" s="3">
        <v>2195</v>
      </c>
      <c r="EE57" s="3">
        <v>1917</v>
      </c>
      <c r="EF57" s="3">
        <v>2859</v>
      </c>
      <c r="EG57" s="3">
        <v>3055</v>
      </c>
      <c r="EH57" s="3">
        <v>1848</v>
      </c>
      <c r="EI57" s="3">
        <v>2243</v>
      </c>
      <c r="EJ57" s="3">
        <v>2242</v>
      </c>
      <c r="EK57" s="3">
        <v>1848</v>
      </c>
      <c r="EL57" s="3">
        <v>2018</v>
      </c>
      <c r="EM57" s="3">
        <v>1842</v>
      </c>
      <c r="EN57" s="3">
        <v>1968</v>
      </c>
      <c r="EO57" s="3">
        <v>2372</v>
      </c>
      <c r="EP57" s="3">
        <v>2119</v>
      </c>
      <c r="EQ57" s="3">
        <v>2161</v>
      </c>
      <c r="ER57" s="3">
        <v>2134</v>
      </c>
      <c r="ES57" s="3">
        <v>1999</v>
      </c>
      <c r="ET57" s="3">
        <v>2216</v>
      </c>
      <c r="EU57" s="3">
        <v>2172</v>
      </c>
      <c r="EV57" s="3">
        <v>2564</v>
      </c>
      <c r="EW57" s="3">
        <v>2282</v>
      </c>
      <c r="EX57" s="3">
        <v>2284</v>
      </c>
      <c r="EY57" s="3">
        <v>2286</v>
      </c>
      <c r="EZ57" s="3">
        <v>2082</v>
      </c>
      <c r="FA57" s="3">
        <v>1752</v>
      </c>
      <c r="FB57" s="3">
        <v>1785</v>
      </c>
      <c r="FC57" s="3">
        <v>1836</v>
      </c>
      <c r="FD57" s="3">
        <v>2164</v>
      </c>
      <c r="FE57" s="3">
        <v>1918</v>
      </c>
      <c r="FF57" s="3">
        <v>2231</v>
      </c>
      <c r="FG57" s="3">
        <v>2102</v>
      </c>
      <c r="FH57" s="3">
        <v>1950</v>
      </c>
      <c r="FI57" s="3">
        <v>2065</v>
      </c>
      <c r="FJ57" s="3">
        <v>1811</v>
      </c>
      <c r="FK57" s="3">
        <v>1963</v>
      </c>
      <c r="FL57" s="3">
        <v>1813</v>
      </c>
      <c r="FM57" s="3">
        <v>1950</v>
      </c>
      <c r="FN57" s="3">
        <v>2230</v>
      </c>
      <c r="FO57" s="3">
        <v>1932</v>
      </c>
      <c r="FP57" s="3">
        <v>2545</v>
      </c>
      <c r="FQ57" s="3">
        <v>2375</v>
      </c>
      <c r="FR57" s="3">
        <v>2165</v>
      </c>
      <c r="FS57" s="3">
        <v>2080</v>
      </c>
      <c r="FT57" s="3">
        <v>2825</v>
      </c>
      <c r="FU57" s="3">
        <v>2053</v>
      </c>
      <c r="FV57" s="3">
        <v>2129</v>
      </c>
      <c r="FW57" s="3">
        <v>2236</v>
      </c>
      <c r="FX57" s="3">
        <v>2529</v>
      </c>
      <c r="FY57" s="3">
        <v>1967</v>
      </c>
      <c r="FZ57" s="3">
        <v>2050</v>
      </c>
      <c r="GA57" s="3">
        <v>1778</v>
      </c>
      <c r="GB57" s="3">
        <v>2316</v>
      </c>
      <c r="GC57" s="3">
        <v>1963</v>
      </c>
      <c r="GD57" s="3">
        <v>2020</v>
      </c>
      <c r="GE57" s="3">
        <v>2166</v>
      </c>
      <c r="GF57" s="3">
        <v>2096</v>
      </c>
      <c r="GG57" s="3">
        <v>1889</v>
      </c>
      <c r="GH57" s="3">
        <v>2131</v>
      </c>
      <c r="GI57" s="3">
        <v>2702</v>
      </c>
      <c r="GJ57" s="3">
        <v>2493</v>
      </c>
      <c r="GK57" s="3">
        <v>2641</v>
      </c>
      <c r="GL57" s="3">
        <v>3125</v>
      </c>
      <c r="GM57" s="3">
        <v>2824</v>
      </c>
      <c r="GN57" s="3">
        <v>2551</v>
      </c>
      <c r="GO57" s="3">
        <v>2047</v>
      </c>
      <c r="GP57" s="3">
        <v>2027</v>
      </c>
      <c r="GQ57" s="3">
        <v>2040</v>
      </c>
      <c r="GR57" s="3">
        <v>1987</v>
      </c>
      <c r="GS57" s="3">
        <v>2127</v>
      </c>
      <c r="GT57" s="3">
        <v>2401</v>
      </c>
      <c r="GU57" s="3">
        <v>2043</v>
      </c>
      <c r="GV57" s="3">
        <v>2306</v>
      </c>
      <c r="GW57" s="3">
        <v>2266</v>
      </c>
      <c r="GX57" s="3">
        <v>2045</v>
      </c>
      <c r="GY57" s="3">
        <v>2071</v>
      </c>
      <c r="GZ57" s="3">
        <v>2314</v>
      </c>
      <c r="HA57" s="3">
        <v>1944</v>
      </c>
      <c r="HB57" s="3">
        <v>2236</v>
      </c>
      <c r="HC57" s="3">
        <v>4914</v>
      </c>
      <c r="HD57" s="3">
        <v>3219</v>
      </c>
      <c r="HE57" s="3">
        <v>3338</v>
      </c>
      <c r="HF57" s="3">
        <v>3394</v>
      </c>
      <c r="HG57" s="3">
        <v>3155</v>
      </c>
      <c r="HH57" s="3">
        <v>3138</v>
      </c>
      <c r="HI57" s="3">
        <v>2699</v>
      </c>
      <c r="HJ57" s="3">
        <v>3183</v>
      </c>
      <c r="HK57" s="3">
        <v>3200</v>
      </c>
      <c r="HL57" s="3">
        <v>3552</v>
      </c>
      <c r="HM57" s="3">
        <v>3329</v>
      </c>
      <c r="HN57" s="3">
        <v>2181</v>
      </c>
      <c r="HO57" s="3">
        <v>2059</v>
      </c>
      <c r="HP57" s="3">
        <v>2337</v>
      </c>
      <c r="HQ57" s="3">
        <v>2750</v>
      </c>
      <c r="HR57" s="3">
        <v>2783</v>
      </c>
      <c r="HS57" s="3">
        <v>2152</v>
      </c>
      <c r="HT57" s="3">
        <v>2029</v>
      </c>
      <c r="HU57" s="3">
        <v>2572</v>
      </c>
      <c r="HV57" s="3">
        <v>2244</v>
      </c>
      <c r="HW57" s="3">
        <v>2805</v>
      </c>
      <c r="HX57" s="3">
        <v>2923</v>
      </c>
      <c r="HY57" s="3">
        <v>2138</v>
      </c>
      <c r="HZ57" s="3">
        <v>2584</v>
      </c>
      <c r="IA57" s="3">
        <v>2293</v>
      </c>
      <c r="IB57" s="3">
        <v>2034</v>
      </c>
      <c r="IC57" s="3">
        <v>2106</v>
      </c>
      <c r="ID57" s="3">
        <v>2318</v>
      </c>
      <c r="IE57" s="3">
        <v>2016</v>
      </c>
      <c r="IF57" s="3">
        <v>3834</v>
      </c>
      <c r="IG57" s="3">
        <v>2709</v>
      </c>
      <c r="IH57" s="3">
        <v>3064</v>
      </c>
      <c r="II57" s="3">
        <v>2295</v>
      </c>
      <c r="IJ57" s="3">
        <v>2082</v>
      </c>
      <c r="IK57" s="3">
        <v>2171</v>
      </c>
      <c r="IL57" s="3">
        <v>2013</v>
      </c>
      <c r="IM57" s="3">
        <v>1963</v>
      </c>
      <c r="IN57" s="3">
        <v>2133</v>
      </c>
      <c r="IO57" s="3">
        <v>2023</v>
      </c>
      <c r="IP57" s="3">
        <v>1885</v>
      </c>
      <c r="IQ57" s="3">
        <v>1952</v>
      </c>
      <c r="IR57" s="3">
        <v>2086</v>
      </c>
      <c r="IS57" s="3">
        <v>2321</v>
      </c>
      <c r="IT57" s="3">
        <v>1961</v>
      </c>
      <c r="IU57" s="3">
        <v>2807</v>
      </c>
      <c r="IV57" s="3">
        <v>2036</v>
      </c>
      <c r="IW57" s="3">
        <v>1981</v>
      </c>
      <c r="IX57" s="3">
        <v>2020</v>
      </c>
      <c r="IY57" s="3">
        <v>2080</v>
      </c>
      <c r="IZ57" s="3">
        <v>2149</v>
      </c>
      <c r="JA57" s="3">
        <v>2114</v>
      </c>
      <c r="JB57" s="3">
        <v>1941</v>
      </c>
      <c r="JC57" s="3">
        <v>1944</v>
      </c>
      <c r="JD57" s="3">
        <v>1963</v>
      </c>
      <c r="JE57" s="3">
        <v>2040</v>
      </c>
      <c r="JF57" s="3">
        <v>2154</v>
      </c>
      <c r="JG57" s="3">
        <v>2134</v>
      </c>
      <c r="JH57" s="3">
        <v>2020</v>
      </c>
      <c r="JI57" s="3">
        <v>1960</v>
      </c>
      <c r="JJ57" s="3">
        <v>2039</v>
      </c>
      <c r="JK57" s="3">
        <v>2030</v>
      </c>
      <c r="JL57" s="3">
        <v>2003</v>
      </c>
      <c r="JM57" s="3">
        <v>1832</v>
      </c>
      <c r="JN57" s="3">
        <v>2609</v>
      </c>
      <c r="JO57" s="3">
        <v>1921</v>
      </c>
      <c r="JP57" s="3">
        <v>1892</v>
      </c>
      <c r="JQ57" s="3">
        <v>1906</v>
      </c>
      <c r="JR57" s="3">
        <v>2063</v>
      </c>
      <c r="JS57" s="3">
        <v>2032</v>
      </c>
      <c r="JT57" s="3">
        <v>2227</v>
      </c>
      <c r="JU57" s="3">
        <v>2009</v>
      </c>
      <c r="JV57" s="3">
        <v>2019</v>
      </c>
      <c r="JW57" s="3">
        <v>8834</v>
      </c>
      <c r="JX57" s="3">
        <v>2056</v>
      </c>
      <c r="JY57" s="3">
        <v>3143</v>
      </c>
      <c r="JZ57" s="3">
        <v>2550</v>
      </c>
      <c r="KA57" s="3">
        <v>2413</v>
      </c>
      <c r="KB57" s="3">
        <v>3240</v>
      </c>
      <c r="KC57" s="3">
        <v>4633</v>
      </c>
      <c r="KD57" s="3">
        <v>2550</v>
      </c>
      <c r="KE57" s="3">
        <v>2826</v>
      </c>
      <c r="KF57" s="3">
        <v>2404</v>
      </c>
      <c r="KG57" s="3">
        <v>2906</v>
      </c>
      <c r="KH57" s="3">
        <v>2923</v>
      </c>
      <c r="KI57" s="3">
        <v>4393</v>
      </c>
      <c r="KJ57" s="3">
        <v>2858</v>
      </c>
      <c r="KK57" s="3">
        <v>2685</v>
      </c>
      <c r="KL57" s="3">
        <v>2564</v>
      </c>
      <c r="KM57" s="3">
        <v>2573</v>
      </c>
      <c r="KN57" s="3">
        <v>2763</v>
      </c>
      <c r="KO57" s="3">
        <v>3997</v>
      </c>
      <c r="KP57" s="3">
        <v>7666</v>
      </c>
      <c r="KQ57" s="3">
        <v>3334</v>
      </c>
      <c r="KR57" s="3">
        <v>3313</v>
      </c>
      <c r="KS57" s="3">
        <v>2764</v>
      </c>
      <c r="KT57" s="3">
        <v>3432</v>
      </c>
      <c r="KU57" s="3">
        <v>2193</v>
      </c>
      <c r="KV57" s="3">
        <v>2580</v>
      </c>
      <c r="KW57" s="3">
        <v>5032</v>
      </c>
      <c r="KX57" s="3">
        <v>3281</v>
      </c>
      <c r="KY57" s="3">
        <v>2701</v>
      </c>
      <c r="KZ57" s="3">
        <v>3357</v>
      </c>
      <c r="LA57" s="3">
        <v>2466</v>
      </c>
      <c r="LB57" s="3">
        <v>4461</v>
      </c>
      <c r="LC57" s="3">
        <v>5846</v>
      </c>
      <c r="LD57" s="3">
        <v>2059</v>
      </c>
      <c r="LE57" s="3">
        <v>1950</v>
      </c>
      <c r="LF57" s="3">
        <v>2000</v>
      </c>
      <c r="LG57" s="3">
        <v>1848</v>
      </c>
      <c r="LH57" s="3">
        <v>1805</v>
      </c>
      <c r="LI57" s="3">
        <v>1855</v>
      </c>
      <c r="LJ57" s="3">
        <v>2225</v>
      </c>
      <c r="LK57" s="3">
        <v>1962</v>
      </c>
      <c r="LL57" s="3">
        <v>1954</v>
      </c>
      <c r="LM57" s="3">
        <v>1920</v>
      </c>
      <c r="LN57" s="3">
        <v>2047</v>
      </c>
      <c r="LO57" s="3">
        <v>2173</v>
      </c>
      <c r="LP57" s="3">
        <v>2242</v>
      </c>
      <c r="LQ57" s="3">
        <v>2129</v>
      </c>
      <c r="LR57" s="3">
        <v>2012</v>
      </c>
      <c r="LS57" s="3">
        <v>2462</v>
      </c>
      <c r="LT57" s="3">
        <v>2207</v>
      </c>
      <c r="LU57" s="3">
        <v>2414</v>
      </c>
      <c r="LV57" s="3">
        <v>2233</v>
      </c>
      <c r="LW57" s="3">
        <v>2364</v>
      </c>
      <c r="LX57" s="3">
        <v>2040</v>
      </c>
      <c r="LY57" s="3">
        <v>1892</v>
      </c>
      <c r="LZ57" s="3">
        <v>2075</v>
      </c>
      <c r="MA57" s="3">
        <v>2055</v>
      </c>
      <c r="MB57" s="3">
        <v>2657</v>
      </c>
      <c r="MC57" s="3">
        <v>2185</v>
      </c>
      <c r="MD57" s="3">
        <v>2096</v>
      </c>
      <c r="ME57" s="3">
        <v>2178</v>
      </c>
      <c r="MF57" s="3">
        <v>2205</v>
      </c>
      <c r="MG57" s="3">
        <v>2612</v>
      </c>
      <c r="MH57" s="3">
        <v>2618</v>
      </c>
      <c r="MI57" s="3">
        <v>2021</v>
      </c>
      <c r="MJ57" s="3">
        <v>2122</v>
      </c>
      <c r="MK57" s="3">
        <v>2050</v>
      </c>
      <c r="ML57" s="3">
        <v>1872</v>
      </c>
      <c r="MM57" s="3">
        <v>2063</v>
      </c>
      <c r="MN57" s="3">
        <v>2147</v>
      </c>
      <c r="MO57" s="3">
        <v>1719</v>
      </c>
      <c r="MP57" s="3">
        <v>1910</v>
      </c>
      <c r="MQ57" s="3">
        <v>1899</v>
      </c>
      <c r="MR57" s="3">
        <v>1940</v>
      </c>
      <c r="MS57" s="3">
        <v>1840</v>
      </c>
      <c r="MT57" s="3">
        <v>2021</v>
      </c>
      <c r="MU57" s="3">
        <v>1822</v>
      </c>
      <c r="MV57" s="3">
        <v>2284</v>
      </c>
      <c r="MW57" s="3">
        <v>2128</v>
      </c>
      <c r="MX57" s="3">
        <v>2224</v>
      </c>
      <c r="MY57" s="3">
        <v>2125</v>
      </c>
      <c r="MZ57" s="3">
        <v>1978</v>
      </c>
      <c r="NA57" s="3">
        <v>2601</v>
      </c>
      <c r="NB57" s="3">
        <v>2083</v>
      </c>
      <c r="NC57" s="3">
        <v>2135</v>
      </c>
      <c r="ND57" s="3">
        <v>1903</v>
      </c>
      <c r="NE57" s="3">
        <v>1784</v>
      </c>
      <c r="NF57" s="3">
        <v>1838</v>
      </c>
      <c r="NG57" s="3">
        <v>1913</v>
      </c>
      <c r="NH57" s="3">
        <v>2046</v>
      </c>
      <c r="NI57" s="3">
        <v>1971</v>
      </c>
      <c r="NJ57" s="3">
        <v>1780</v>
      </c>
      <c r="NK57" s="3">
        <v>1829</v>
      </c>
      <c r="NL57" s="3">
        <v>1911</v>
      </c>
      <c r="NM57" s="3">
        <v>2033</v>
      </c>
      <c r="NN57" s="3">
        <v>1995</v>
      </c>
      <c r="NO57" s="3">
        <v>2092</v>
      </c>
      <c r="NP57" s="3">
        <v>2265</v>
      </c>
      <c r="NQ57" s="3">
        <v>2199</v>
      </c>
      <c r="NR57" s="3">
        <v>1981</v>
      </c>
      <c r="NS57" s="3">
        <v>1969</v>
      </c>
      <c r="NT57" s="3">
        <v>1847</v>
      </c>
      <c r="NU57" s="3">
        <v>1943</v>
      </c>
      <c r="NV57" s="3">
        <v>2367</v>
      </c>
      <c r="NW57" s="3">
        <v>2039</v>
      </c>
      <c r="NX57" s="3">
        <v>1848</v>
      </c>
      <c r="NY57" s="3">
        <v>1894</v>
      </c>
      <c r="NZ57" s="3">
        <v>2368</v>
      </c>
    </row>
    <row r="58" spans="1:390" x14ac:dyDescent="0.35">
      <c r="A58" t="s">
        <v>119</v>
      </c>
      <c r="B58" s="3">
        <v>2009</v>
      </c>
      <c r="C58" s="3">
        <v>1918</v>
      </c>
      <c r="D58" s="3">
        <v>1987</v>
      </c>
      <c r="E58" s="3">
        <v>2183</v>
      </c>
      <c r="F58" s="3">
        <v>2053</v>
      </c>
      <c r="G58" s="3">
        <v>2151</v>
      </c>
      <c r="H58" s="3">
        <v>2344</v>
      </c>
      <c r="I58" s="3">
        <v>1829</v>
      </c>
      <c r="J58" s="3">
        <v>1732</v>
      </c>
      <c r="K58" s="3">
        <v>1771</v>
      </c>
      <c r="L58" s="3">
        <v>2167</v>
      </c>
      <c r="M58" s="3">
        <v>1913</v>
      </c>
      <c r="N58" s="3">
        <v>2023</v>
      </c>
      <c r="O58" s="3">
        <v>2247</v>
      </c>
      <c r="P58" s="3">
        <v>2079</v>
      </c>
      <c r="Q58" s="3">
        <v>1761</v>
      </c>
      <c r="R58" s="3">
        <v>2545</v>
      </c>
      <c r="S58" s="3">
        <v>1878</v>
      </c>
      <c r="T58" s="3">
        <v>1989</v>
      </c>
      <c r="U58" s="3">
        <v>2020</v>
      </c>
      <c r="V58" s="3">
        <v>1829</v>
      </c>
      <c r="W58" s="3">
        <v>2378</v>
      </c>
      <c r="X58" s="3">
        <v>2225</v>
      </c>
      <c r="Y58" s="3">
        <v>2244</v>
      </c>
      <c r="Z58" s="3">
        <v>2282</v>
      </c>
      <c r="AA58" s="3">
        <v>1945</v>
      </c>
      <c r="AB58" s="3">
        <v>1748</v>
      </c>
      <c r="AC58" s="3">
        <v>2235</v>
      </c>
      <c r="AD58" s="3">
        <v>2019</v>
      </c>
      <c r="AE58" s="3">
        <v>2000</v>
      </c>
      <c r="AF58" s="3">
        <v>2365</v>
      </c>
      <c r="AG58" s="3">
        <v>2307</v>
      </c>
      <c r="AH58" s="3">
        <v>2237</v>
      </c>
      <c r="AI58" s="3">
        <v>2864</v>
      </c>
      <c r="AJ58" s="3">
        <v>2914</v>
      </c>
      <c r="AK58" s="3">
        <v>2585</v>
      </c>
      <c r="AL58" s="3">
        <v>2249</v>
      </c>
      <c r="AM58" s="3">
        <v>3640</v>
      </c>
      <c r="AN58" s="3">
        <v>3322</v>
      </c>
      <c r="AO58" s="3">
        <v>2398</v>
      </c>
      <c r="AP58" s="3">
        <v>2391</v>
      </c>
      <c r="AQ58" s="3">
        <v>2043</v>
      </c>
      <c r="AR58" s="3">
        <v>2063</v>
      </c>
      <c r="AS58" s="3">
        <v>1817</v>
      </c>
      <c r="AT58" s="3">
        <v>2085</v>
      </c>
      <c r="AU58" s="3">
        <v>2540</v>
      </c>
      <c r="AV58" s="3">
        <v>2331</v>
      </c>
      <c r="AW58" s="3">
        <v>2072</v>
      </c>
      <c r="AX58" s="3">
        <v>1828</v>
      </c>
      <c r="AY58" s="3">
        <v>1716</v>
      </c>
      <c r="AZ58" s="3">
        <v>2360</v>
      </c>
      <c r="BA58" s="3">
        <v>2376</v>
      </c>
      <c r="BB58" s="3">
        <v>2543</v>
      </c>
      <c r="BC58" s="3">
        <v>2168</v>
      </c>
      <c r="BD58" s="3">
        <v>2191</v>
      </c>
      <c r="BE58" s="3">
        <v>2053</v>
      </c>
      <c r="BF58" s="3">
        <v>3138</v>
      </c>
      <c r="BG58" s="3">
        <v>3002</v>
      </c>
      <c r="BH58" s="3">
        <v>2489</v>
      </c>
      <c r="BI58" s="3">
        <v>1985</v>
      </c>
      <c r="BJ58" s="3">
        <v>2441</v>
      </c>
      <c r="BK58" s="3">
        <v>2929</v>
      </c>
      <c r="BL58" s="3">
        <v>2033</v>
      </c>
      <c r="BM58" s="3">
        <v>2067</v>
      </c>
      <c r="BN58" s="3">
        <v>1922</v>
      </c>
      <c r="BO58" s="3">
        <v>2410</v>
      </c>
      <c r="BP58" s="3">
        <v>1934</v>
      </c>
      <c r="BQ58" s="3">
        <v>1949</v>
      </c>
      <c r="BR58" s="3">
        <v>2158</v>
      </c>
      <c r="BS58" s="3">
        <v>1931</v>
      </c>
      <c r="BT58" s="3">
        <v>1994</v>
      </c>
      <c r="BU58" s="3">
        <v>2302</v>
      </c>
      <c r="BV58" s="3">
        <v>2063</v>
      </c>
      <c r="BW58" s="3">
        <v>2163</v>
      </c>
      <c r="BX58" s="3">
        <v>2087</v>
      </c>
      <c r="BY58" s="3">
        <v>2363</v>
      </c>
      <c r="BZ58" s="3">
        <v>2002</v>
      </c>
      <c r="CA58" s="3">
        <v>2041</v>
      </c>
      <c r="CB58" s="3">
        <v>1997</v>
      </c>
      <c r="CC58" s="3">
        <v>1793</v>
      </c>
      <c r="CD58" s="3">
        <v>2059</v>
      </c>
      <c r="CE58" s="3">
        <v>1960</v>
      </c>
      <c r="CF58" s="3">
        <v>1707</v>
      </c>
      <c r="CG58" s="3">
        <v>2026</v>
      </c>
      <c r="CH58" s="3">
        <v>1939</v>
      </c>
      <c r="CI58" s="3">
        <v>1858</v>
      </c>
      <c r="CJ58" s="3">
        <v>2299</v>
      </c>
      <c r="CK58" s="3">
        <v>2133</v>
      </c>
      <c r="CL58" s="3">
        <v>2545</v>
      </c>
      <c r="CM58" s="3">
        <v>2478</v>
      </c>
      <c r="CN58" s="3">
        <v>2420</v>
      </c>
      <c r="CO58" s="3">
        <v>3323</v>
      </c>
      <c r="CP58" s="3">
        <v>2333</v>
      </c>
      <c r="CQ58" s="3">
        <v>2773</v>
      </c>
      <c r="CR58" s="3">
        <v>2374</v>
      </c>
      <c r="CS58" s="3">
        <v>3080</v>
      </c>
      <c r="CT58" s="3">
        <v>2192</v>
      </c>
      <c r="CU58" s="3">
        <v>2465</v>
      </c>
      <c r="CV58" s="3">
        <v>2561</v>
      </c>
      <c r="CW58" s="3">
        <v>1968</v>
      </c>
      <c r="CX58" s="3">
        <v>3132</v>
      </c>
      <c r="CY58" s="3">
        <v>2368</v>
      </c>
      <c r="CZ58" s="3">
        <v>2607</v>
      </c>
      <c r="DA58" s="3">
        <v>2109</v>
      </c>
      <c r="DB58" s="3">
        <v>2001</v>
      </c>
      <c r="DC58" s="3">
        <v>2311</v>
      </c>
      <c r="DD58" s="3">
        <v>2282</v>
      </c>
      <c r="DE58" s="3">
        <v>2705</v>
      </c>
      <c r="DF58" s="3">
        <v>2780</v>
      </c>
      <c r="DG58" s="3">
        <v>2397</v>
      </c>
      <c r="DH58" s="3">
        <v>2425</v>
      </c>
      <c r="DI58" s="3">
        <v>2060</v>
      </c>
      <c r="DJ58" s="3">
        <v>3258</v>
      </c>
      <c r="DK58" s="3">
        <v>2139</v>
      </c>
      <c r="DL58" s="3">
        <v>2302</v>
      </c>
      <c r="DM58" s="3">
        <v>2390</v>
      </c>
      <c r="DN58" s="3">
        <v>2591</v>
      </c>
      <c r="DO58" s="3">
        <v>3098</v>
      </c>
      <c r="DP58" s="3">
        <v>2405</v>
      </c>
      <c r="DQ58" s="3">
        <v>2856</v>
      </c>
      <c r="DR58" s="3">
        <v>3007</v>
      </c>
      <c r="DS58" s="3">
        <v>2850</v>
      </c>
      <c r="DT58" s="3">
        <v>3190</v>
      </c>
      <c r="DU58" s="3">
        <v>2603</v>
      </c>
      <c r="DV58" s="3">
        <v>2344</v>
      </c>
      <c r="DW58" s="3">
        <v>2250</v>
      </c>
      <c r="DX58" s="3">
        <v>2510</v>
      </c>
      <c r="DY58" s="3">
        <v>2106</v>
      </c>
      <c r="DZ58" s="3">
        <v>2277</v>
      </c>
      <c r="EA58" s="3">
        <v>2408</v>
      </c>
      <c r="EB58" s="3">
        <v>3607</v>
      </c>
      <c r="EC58" s="3">
        <v>2184</v>
      </c>
      <c r="ED58" s="3">
        <v>2193</v>
      </c>
      <c r="EE58" s="3">
        <v>1919</v>
      </c>
      <c r="EF58" s="3">
        <v>2879</v>
      </c>
      <c r="EG58" s="3">
        <v>2995</v>
      </c>
      <c r="EH58" s="3">
        <v>1845</v>
      </c>
      <c r="EI58" s="3">
        <v>2232</v>
      </c>
      <c r="EJ58" s="3">
        <v>2269</v>
      </c>
      <c r="EK58" s="3">
        <v>1845</v>
      </c>
      <c r="EL58" s="3">
        <v>2026</v>
      </c>
      <c r="EM58" s="3">
        <v>1841</v>
      </c>
      <c r="EN58" s="3">
        <v>1980</v>
      </c>
      <c r="EO58" s="3">
        <v>2383</v>
      </c>
      <c r="EP58" s="3">
        <v>2111</v>
      </c>
      <c r="EQ58" s="3">
        <v>2137</v>
      </c>
      <c r="ER58" s="3">
        <v>2134</v>
      </c>
      <c r="ES58" s="3">
        <v>2002</v>
      </c>
      <c r="ET58" s="3">
        <v>2239</v>
      </c>
      <c r="EU58" s="3">
        <v>2176</v>
      </c>
      <c r="EV58" s="3">
        <v>2592</v>
      </c>
      <c r="EW58" s="3">
        <v>2299</v>
      </c>
      <c r="EX58" s="3">
        <v>2248</v>
      </c>
      <c r="EY58" s="3">
        <v>2281</v>
      </c>
      <c r="EZ58" s="3">
        <v>2096</v>
      </c>
      <c r="FA58" s="3">
        <v>1767</v>
      </c>
      <c r="FB58" s="3">
        <v>1817</v>
      </c>
      <c r="FC58" s="3">
        <v>1858</v>
      </c>
      <c r="FD58" s="3">
        <v>2160</v>
      </c>
      <c r="FE58" s="3">
        <v>1914</v>
      </c>
      <c r="FF58" s="3">
        <v>2241</v>
      </c>
      <c r="FG58" s="3">
        <v>2090</v>
      </c>
      <c r="FH58" s="3">
        <v>1951</v>
      </c>
      <c r="FI58" s="3">
        <v>2069</v>
      </c>
      <c r="FJ58" s="3">
        <v>1852</v>
      </c>
      <c r="FK58" s="3">
        <v>1969</v>
      </c>
      <c r="FL58" s="3">
        <v>1851</v>
      </c>
      <c r="FM58" s="3">
        <v>1970</v>
      </c>
      <c r="FN58" s="3">
        <v>2248</v>
      </c>
      <c r="FO58" s="3">
        <v>1931</v>
      </c>
      <c r="FP58" s="3">
        <v>2536</v>
      </c>
      <c r="FQ58" s="3">
        <v>2334</v>
      </c>
      <c r="FR58" s="3">
        <v>2156</v>
      </c>
      <c r="FS58" s="3">
        <v>2096</v>
      </c>
      <c r="FT58" s="3">
        <v>2893</v>
      </c>
      <c r="FU58" s="3">
        <v>2057</v>
      </c>
      <c r="FV58" s="3">
        <v>2122</v>
      </c>
      <c r="FW58" s="3">
        <v>2237</v>
      </c>
      <c r="FX58" s="3">
        <v>2488</v>
      </c>
      <c r="FY58" s="3">
        <v>1964</v>
      </c>
      <c r="FZ58" s="3">
        <v>2022</v>
      </c>
      <c r="GA58" s="3">
        <v>1780</v>
      </c>
      <c r="GB58" s="3">
        <v>2326</v>
      </c>
      <c r="GC58" s="3">
        <v>1962</v>
      </c>
      <c r="GD58" s="3">
        <v>2034</v>
      </c>
      <c r="GE58" s="3">
        <v>2190</v>
      </c>
      <c r="GF58" s="3">
        <v>2114</v>
      </c>
      <c r="GG58" s="3">
        <v>1893</v>
      </c>
      <c r="GH58" s="3">
        <v>2108</v>
      </c>
      <c r="GI58" s="3">
        <v>2692</v>
      </c>
      <c r="GJ58" s="3">
        <v>2455</v>
      </c>
      <c r="GK58" s="3">
        <v>2676</v>
      </c>
      <c r="GL58" s="3">
        <v>3124</v>
      </c>
      <c r="GM58" s="3">
        <v>2774</v>
      </c>
      <c r="GN58" s="3">
        <v>2628</v>
      </c>
      <c r="GO58" s="3">
        <v>2056</v>
      </c>
      <c r="GP58" s="3">
        <v>2074</v>
      </c>
      <c r="GQ58" s="3">
        <v>2066</v>
      </c>
      <c r="GR58" s="3">
        <v>1995</v>
      </c>
      <c r="GS58" s="3">
        <v>2127</v>
      </c>
      <c r="GT58" s="3">
        <v>2394</v>
      </c>
      <c r="GU58" s="3">
        <v>2051</v>
      </c>
      <c r="GV58" s="3">
        <v>2281</v>
      </c>
      <c r="GW58" s="3">
        <v>2278</v>
      </c>
      <c r="GX58" s="3">
        <v>2067</v>
      </c>
      <c r="GY58" s="3">
        <v>2070</v>
      </c>
      <c r="GZ58" s="3">
        <v>2304</v>
      </c>
      <c r="HA58" s="3">
        <v>1959</v>
      </c>
      <c r="HB58" s="3">
        <v>2266</v>
      </c>
      <c r="HC58" s="3">
        <v>4974</v>
      </c>
      <c r="HD58" s="3">
        <v>3158</v>
      </c>
      <c r="HE58" s="3">
        <v>3259</v>
      </c>
      <c r="HF58" s="3">
        <v>3301</v>
      </c>
      <c r="HG58" s="3">
        <v>3105</v>
      </c>
      <c r="HH58" s="3">
        <v>3154</v>
      </c>
      <c r="HI58" s="3">
        <v>2726</v>
      </c>
      <c r="HJ58" s="3">
        <v>3259</v>
      </c>
      <c r="HK58" s="3">
        <v>3156</v>
      </c>
      <c r="HL58" s="3">
        <v>3484</v>
      </c>
      <c r="HM58" s="3">
        <v>3251</v>
      </c>
      <c r="HN58" s="3">
        <v>2167</v>
      </c>
      <c r="HO58" s="3">
        <v>2059</v>
      </c>
      <c r="HP58" s="3">
        <v>2332</v>
      </c>
      <c r="HQ58" s="3">
        <v>2702</v>
      </c>
      <c r="HR58" s="3">
        <v>2756</v>
      </c>
      <c r="HS58" s="3">
        <v>2179</v>
      </c>
      <c r="HT58" s="3">
        <v>2037</v>
      </c>
      <c r="HU58" s="3">
        <v>2531</v>
      </c>
      <c r="HV58" s="3">
        <v>2241</v>
      </c>
      <c r="HW58" s="3">
        <v>2776</v>
      </c>
      <c r="HX58" s="3">
        <v>2887</v>
      </c>
      <c r="HY58" s="3">
        <v>2138</v>
      </c>
      <c r="HZ58" s="3">
        <v>2589</v>
      </c>
      <c r="IA58" s="3">
        <v>2316</v>
      </c>
      <c r="IB58" s="3">
        <v>2056</v>
      </c>
      <c r="IC58" s="3">
        <v>2131</v>
      </c>
      <c r="ID58" s="3">
        <v>2302</v>
      </c>
      <c r="IE58" s="3">
        <v>2001</v>
      </c>
      <c r="IF58" s="3">
        <v>3804</v>
      </c>
      <c r="IG58" s="3">
        <v>2686</v>
      </c>
      <c r="IH58" s="3">
        <v>3090</v>
      </c>
      <c r="II58" s="3">
        <v>2286</v>
      </c>
      <c r="IJ58" s="3">
        <v>2117</v>
      </c>
      <c r="IK58" s="3">
        <v>2188</v>
      </c>
      <c r="IL58" s="3">
        <v>2055</v>
      </c>
      <c r="IM58" s="3">
        <v>1967</v>
      </c>
      <c r="IN58" s="3">
        <v>2131</v>
      </c>
      <c r="IO58" s="3">
        <v>2026</v>
      </c>
      <c r="IP58" s="3">
        <v>1887</v>
      </c>
      <c r="IQ58" s="3">
        <v>1958</v>
      </c>
      <c r="IR58" s="3">
        <v>2072</v>
      </c>
      <c r="IS58" s="3">
        <v>2347</v>
      </c>
      <c r="IT58" s="3">
        <v>1971</v>
      </c>
      <c r="IU58" s="3">
        <v>2763</v>
      </c>
      <c r="IV58" s="3">
        <v>2037</v>
      </c>
      <c r="IW58" s="3">
        <v>1982</v>
      </c>
      <c r="IX58" s="3">
        <v>2031</v>
      </c>
      <c r="IY58" s="3">
        <v>2062</v>
      </c>
      <c r="IZ58" s="3">
        <v>2107</v>
      </c>
      <c r="JA58" s="3">
        <v>2108</v>
      </c>
      <c r="JB58" s="3">
        <v>1933</v>
      </c>
      <c r="JC58" s="3">
        <v>1950</v>
      </c>
      <c r="JD58" s="3">
        <v>1965</v>
      </c>
      <c r="JE58" s="3">
        <v>2052</v>
      </c>
      <c r="JF58" s="3">
        <v>2150</v>
      </c>
      <c r="JG58" s="3">
        <v>2133</v>
      </c>
      <c r="JH58" s="3">
        <v>2005</v>
      </c>
      <c r="JI58" s="3">
        <v>1958</v>
      </c>
      <c r="JJ58" s="3">
        <v>2030</v>
      </c>
      <c r="JK58" s="3">
        <v>2043</v>
      </c>
      <c r="JL58" s="3">
        <v>1995</v>
      </c>
      <c r="JM58" s="3">
        <v>1833</v>
      </c>
      <c r="JN58" s="3">
        <v>2592</v>
      </c>
      <c r="JO58" s="3">
        <v>1918</v>
      </c>
      <c r="JP58" s="3">
        <v>1883</v>
      </c>
      <c r="JQ58" s="3">
        <v>1916</v>
      </c>
      <c r="JR58" s="3">
        <v>2074</v>
      </c>
      <c r="JS58" s="3">
        <v>2042</v>
      </c>
      <c r="JT58" s="3">
        <v>2233</v>
      </c>
      <c r="JU58" s="3">
        <v>2008</v>
      </c>
      <c r="JV58" s="3">
        <v>2034</v>
      </c>
      <c r="JW58" s="3">
        <v>8245</v>
      </c>
      <c r="JX58" s="3">
        <v>2069</v>
      </c>
      <c r="JY58" s="3">
        <v>3055</v>
      </c>
      <c r="JZ58" s="3">
        <v>2553</v>
      </c>
      <c r="KA58" s="3">
        <v>2416</v>
      </c>
      <c r="KB58" s="3">
        <v>3240</v>
      </c>
      <c r="KC58" s="3">
        <v>4867</v>
      </c>
      <c r="KD58" s="3">
        <v>2559</v>
      </c>
      <c r="KE58" s="3">
        <v>2811</v>
      </c>
      <c r="KF58" s="3">
        <v>2404</v>
      </c>
      <c r="KG58" s="3">
        <v>2906</v>
      </c>
      <c r="KH58" s="3">
        <v>2927</v>
      </c>
      <c r="KI58" s="3">
        <v>4389</v>
      </c>
      <c r="KJ58" s="3">
        <v>2804</v>
      </c>
      <c r="KK58" s="3">
        <v>2669</v>
      </c>
      <c r="KL58" s="3">
        <v>2549</v>
      </c>
      <c r="KM58" s="3">
        <v>2577</v>
      </c>
      <c r="KN58" s="3">
        <v>2769</v>
      </c>
      <c r="KO58" s="3">
        <v>4015</v>
      </c>
      <c r="KP58" s="3">
        <v>8103</v>
      </c>
      <c r="KQ58" s="3">
        <v>3285</v>
      </c>
      <c r="KR58" s="3">
        <v>3274</v>
      </c>
      <c r="KS58" s="3">
        <v>2769</v>
      </c>
      <c r="KT58" s="3">
        <v>3341</v>
      </c>
      <c r="KU58" s="3">
        <v>2212</v>
      </c>
      <c r="KV58" s="3">
        <v>2558</v>
      </c>
      <c r="KW58" s="3">
        <v>4969</v>
      </c>
      <c r="KX58" s="3">
        <v>3290</v>
      </c>
      <c r="KY58" s="3">
        <v>2700</v>
      </c>
      <c r="KZ58" s="3">
        <v>3364</v>
      </c>
      <c r="LA58" s="3">
        <v>2453</v>
      </c>
      <c r="LB58" s="3">
        <v>4390</v>
      </c>
      <c r="LC58" s="3">
        <v>6056</v>
      </c>
      <c r="LD58" s="3">
        <v>2026</v>
      </c>
      <c r="LE58" s="3">
        <v>1911</v>
      </c>
      <c r="LF58" s="3">
        <v>1985</v>
      </c>
      <c r="LG58" s="3">
        <v>1822</v>
      </c>
      <c r="LH58" s="3">
        <v>1805</v>
      </c>
      <c r="LI58" s="3">
        <v>1825</v>
      </c>
      <c r="LJ58" s="3">
        <v>2203</v>
      </c>
      <c r="LK58" s="3">
        <v>1948</v>
      </c>
      <c r="LL58" s="3">
        <v>1874</v>
      </c>
      <c r="LM58" s="3">
        <v>1897</v>
      </c>
      <c r="LN58" s="3">
        <v>2016</v>
      </c>
      <c r="LO58" s="3">
        <v>2205</v>
      </c>
      <c r="LP58" s="3">
        <v>2275</v>
      </c>
      <c r="LQ58" s="3">
        <v>2144</v>
      </c>
      <c r="LR58" s="3">
        <v>2018</v>
      </c>
      <c r="LS58" s="3">
        <v>2513</v>
      </c>
      <c r="LT58" s="3">
        <v>2230</v>
      </c>
      <c r="LU58" s="3">
        <v>2421</v>
      </c>
      <c r="LV58" s="3">
        <v>2273</v>
      </c>
      <c r="LW58" s="3">
        <v>2389</v>
      </c>
      <c r="LX58" s="3">
        <v>2053</v>
      </c>
      <c r="LY58" s="3">
        <v>1884</v>
      </c>
      <c r="LZ58" s="3">
        <v>2065</v>
      </c>
      <c r="MA58" s="3">
        <v>2068</v>
      </c>
      <c r="MB58" s="3">
        <v>2569</v>
      </c>
      <c r="MC58" s="3">
        <v>2173</v>
      </c>
      <c r="MD58" s="3">
        <v>2065</v>
      </c>
      <c r="ME58" s="3">
        <v>2168</v>
      </c>
      <c r="MF58" s="3">
        <v>2216</v>
      </c>
      <c r="MG58" s="3">
        <v>2625</v>
      </c>
      <c r="MH58" s="3">
        <v>2601</v>
      </c>
      <c r="MI58" s="3">
        <v>2050</v>
      </c>
      <c r="MJ58" s="3">
        <v>2129</v>
      </c>
      <c r="MK58" s="3">
        <v>2069</v>
      </c>
      <c r="ML58" s="3">
        <v>1875</v>
      </c>
      <c r="MM58" s="3">
        <v>2085</v>
      </c>
      <c r="MN58" s="3">
        <v>2170</v>
      </c>
      <c r="MO58" s="3">
        <v>1736</v>
      </c>
      <c r="MP58" s="3">
        <v>1843</v>
      </c>
      <c r="MQ58" s="3">
        <v>1910</v>
      </c>
      <c r="MR58" s="3">
        <v>1934</v>
      </c>
      <c r="MS58" s="3">
        <v>1862</v>
      </c>
      <c r="MT58" s="3">
        <v>2049</v>
      </c>
      <c r="MU58" s="3">
        <v>1823</v>
      </c>
      <c r="MV58" s="3">
        <v>2294</v>
      </c>
      <c r="MW58" s="3">
        <v>2158</v>
      </c>
      <c r="MX58" s="3">
        <v>2244</v>
      </c>
      <c r="MY58" s="3">
        <v>2147</v>
      </c>
      <c r="MZ58" s="3">
        <v>2008</v>
      </c>
      <c r="NA58" s="3">
        <v>2604</v>
      </c>
      <c r="NB58" s="3">
        <v>2082</v>
      </c>
      <c r="NC58" s="3">
        <v>2142</v>
      </c>
      <c r="ND58" s="3">
        <v>1899</v>
      </c>
      <c r="NE58" s="3">
        <v>1799</v>
      </c>
      <c r="NF58" s="3">
        <v>1849</v>
      </c>
      <c r="NG58" s="3">
        <v>1929</v>
      </c>
      <c r="NH58" s="3">
        <v>2040</v>
      </c>
      <c r="NI58" s="3">
        <v>1971</v>
      </c>
      <c r="NJ58" s="3">
        <v>1794</v>
      </c>
      <c r="NK58" s="3">
        <v>1831</v>
      </c>
      <c r="NL58" s="3">
        <v>1917</v>
      </c>
      <c r="NM58" s="3">
        <v>2028</v>
      </c>
      <c r="NN58" s="3">
        <v>1987</v>
      </c>
      <c r="NO58" s="3">
        <v>2070</v>
      </c>
      <c r="NP58" s="3">
        <v>2255</v>
      </c>
      <c r="NQ58" s="3">
        <v>2194</v>
      </c>
      <c r="NR58" s="3">
        <v>1983</v>
      </c>
      <c r="NS58" s="3">
        <v>1961</v>
      </c>
      <c r="NT58" s="3">
        <v>1846</v>
      </c>
      <c r="NU58" s="3">
        <v>1940</v>
      </c>
      <c r="NV58" s="3">
        <v>2419</v>
      </c>
      <c r="NW58" s="3">
        <v>2024</v>
      </c>
      <c r="NX58" s="3">
        <v>1848</v>
      </c>
      <c r="NY58" s="3">
        <v>1888</v>
      </c>
      <c r="NZ58" s="3">
        <v>2368</v>
      </c>
    </row>
    <row r="59" spans="1:390" x14ac:dyDescent="0.35">
      <c r="A59" t="s">
        <v>120</v>
      </c>
      <c r="B59" s="3">
        <v>1980</v>
      </c>
      <c r="C59" s="3">
        <v>1912</v>
      </c>
      <c r="D59" s="3">
        <v>1964</v>
      </c>
      <c r="E59" s="3">
        <v>2135</v>
      </c>
      <c r="F59" s="3">
        <v>2033</v>
      </c>
      <c r="G59" s="3">
        <v>2121</v>
      </c>
      <c r="H59" s="3">
        <v>2335</v>
      </c>
      <c r="I59" s="3">
        <v>1805</v>
      </c>
      <c r="J59" s="3">
        <v>1708</v>
      </c>
      <c r="K59" s="3">
        <v>1761</v>
      </c>
      <c r="L59" s="3">
        <v>2158</v>
      </c>
      <c r="M59" s="3">
        <v>1892</v>
      </c>
      <c r="N59" s="3">
        <v>2004</v>
      </c>
      <c r="O59" s="3">
        <v>2225</v>
      </c>
      <c r="P59" s="3">
        <v>2069</v>
      </c>
      <c r="Q59" s="3">
        <v>1748</v>
      </c>
      <c r="R59" s="3">
        <v>2590</v>
      </c>
      <c r="S59" s="3">
        <v>1875</v>
      </c>
      <c r="T59" s="3">
        <v>1957</v>
      </c>
      <c r="U59" s="3">
        <v>2014</v>
      </c>
      <c r="V59" s="3">
        <v>1806</v>
      </c>
      <c r="W59" s="3">
        <v>2365</v>
      </c>
      <c r="X59" s="3">
        <v>2217</v>
      </c>
      <c r="Y59" s="3">
        <v>2204</v>
      </c>
      <c r="Z59" s="3">
        <v>2238</v>
      </c>
      <c r="AA59" s="3">
        <v>1939</v>
      </c>
      <c r="AB59" s="3">
        <v>1729</v>
      </c>
      <c r="AC59" s="3">
        <v>2241</v>
      </c>
      <c r="AD59" s="3">
        <v>2020</v>
      </c>
      <c r="AE59" s="3">
        <v>2002</v>
      </c>
      <c r="AF59" s="3">
        <v>2363</v>
      </c>
      <c r="AG59" s="3">
        <v>2295</v>
      </c>
      <c r="AH59" s="3">
        <v>2231</v>
      </c>
      <c r="AI59" s="3">
        <v>2838</v>
      </c>
      <c r="AJ59" s="3">
        <v>2932</v>
      </c>
      <c r="AK59" s="3">
        <v>2576</v>
      </c>
      <c r="AL59" s="3">
        <v>2254</v>
      </c>
      <c r="AM59" s="3">
        <v>3701</v>
      </c>
      <c r="AN59" s="3">
        <v>3381</v>
      </c>
      <c r="AO59" s="3">
        <v>2393</v>
      </c>
      <c r="AP59" s="3">
        <v>2387</v>
      </c>
      <c r="AQ59" s="3">
        <v>2040</v>
      </c>
      <c r="AR59" s="3">
        <v>2054</v>
      </c>
      <c r="AS59" s="3">
        <v>1824</v>
      </c>
      <c r="AT59" s="3">
        <v>2068</v>
      </c>
      <c r="AU59" s="3">
        <v>2530</v>
      </c>
      <c r="AV59" s="3">
        <v>2326</v>
      </c>
      <c r="AW59" s="3">
        <v>2075</v>
      </c>
      <c r="AX59" s="3">
        <v>1801</v>
      </c>
      <c r="AY59" s="3">
        <v>1761</v>
      </c>
      <c r="AZ59" s="3">
        <v>2349</v>
      </c>
      <c r="BA59" s="3">
        <v>2384</v>
      </c>
      <c r="BB59" s="3">
        <v>2543</v>
      </c>
      <c r="BC59" s="3">
        <v>2154</v>
      </c>
      <c r="BD59" s="3">
        <v>2104</v>
      </c>
      <c r="BE59" s="3">
        <v>2026</v>
      </c>
      <c r="BF59" s="3">
        <v>3123</v>
      </c>
      <c r="BG59" s="3">
        <v>3043</v>
      </c>
      <c r="BH59" s="3">
        <v>2499</v>
      </c>
      <c r="BI59" s="3">
        <v>1989</v>
      </c>
      <c r="BJ59" s="3">
        <v>2424</v>
      </c>
      <c r="BK59" s="3">
        <v>2969</v>
      </c>
      <c r="BL59" s="3">
        <v>2031</v>
      </c>
      <c r="BM59" s="3">
        <v>2043</v>
      </c>
      <c r="BN59" s="3">
        <v>1931</v>
      </c>
      <c r="BO59" s="3">
        <v>2400</v>
      </c>
      <c r="BP59" s="3">
        <v>1914</v>
      </c>
      <c r="BQ59" s="3">
        <v>1936</v>
      </c>
      <c r="BR59" s="3">
        <v>2166</v>
      </c>
      <c r="BS59" s="3">
        <v>1963</v>
      </c>
      <c r="BT59" s="3">
        <v>1989</v>
      </c>
      <c r="BU59" s="3">
        <v>2319</v>
      </c>
      <c r="BV59" s="3">
        <v>2055</v>
      </c>
      <c r="BW59" s="3">
        <v>2128</v>
      </c>
      <c r="BX59" s="3">
        <v>2077</v>
      </c>
      <c r="BY59" s="3">
        <v>2363</v>
      </c>
      <c r="BZ59" s="3">
        <v>1959</v>
      </c>
      <c r="CA59" s="3">
        <v>2017</v>
      </c>
      <c r="CB59" s="3">
        <v>1984</v>
      </c>
      <c r="CC59" s="3">
        <v>1780</v>
      </c>
      <c r="CD59" s="3">
        <v>2044</v>
      </c>
      <c r="CE59" s="3">
        <v>1948</v>
      </c>
      <c r="CF59" s="3">
        <v>1685</v>
      </c>
      <c r="CG59" s="3">
        <v>2005</v>
      </c>
      <c r="CH59" s="3">
        <v>1946</v>
      </c>
      <c r="CI59" s="3">
        <v>1852</v>
      </c>
      <c r="CJ59" s="3">
        <v>2345</v>
      </c>
      <c r="CK59" s="3">
        <v>2153</v>
      </c>
      <c r="CL59" s="3">
        <v>2528</v>
      </c>
      <c r="CM59" s="3">
        <v>2479</v>
      </c>
      <c r="CN59" s="3">
        <v>2409</v>
      </c>
      <c r="CO59" s="3">
        <v>3423</v>
      </c>
      <c r="CP59" s="3">
        <v>2331</v>
      </c>
      <c r="CQ59" s="3">
        <v>2735</v>
      </c>
      <c r="CR59" s="3">
        <v>2342</v>
      </c>
      <c r="CS59" s="3">
        <v>3027</v>
      </c>
      <c r="CT59" s="3">
        <v>2168</v>
      </c>
      <c r="CU59" s="3">
        <v>2478</v>
      </c>
      <c r="CV59" s="3">
        <v>2571</v>
      </c>
      <c r="CW59" s="3">
        <v>1944</v>
      </c>
      <c r="CX59" s="3">
        <v>3088</v>
      </c>
      <c r="CY59" s="3">
        <v>2340</v>
      </c>
      <c r="CZ59" s="3">
        <v>2566</v>
      </c>
      <c r="DA59" s="3">
        <v>2070</v>
      </c>
      <c r="DB59" s="3">
        <v>1971</v>
      </c>
      <c r="DC59" s="3">
        <v>2256</v>
      </c>
      <c r="DD59" s="3">
        <v>2263</v>
      </c>
      <c r="DE59" s="3">
        <v>2750</v>
      </c>
      <c r="DF59" s="3">
        <v>2853</v>
      </c>
      <c r="DG59" s="3">
        <v>2398</v>
      </c>
      <c r="DH59" s="3">
        <v>2446</v>
      </c>
      <c r="DI59" s="3">
        <v>2066</v>
      </c>
      <c r="DJ59" s="3">
        <v>3275</v>
      </c>
      <c r="DK59" s="3">
        <v>2145</v>
      </c>
      <c r="DL59" s="3">
        <v>2300</v>
      </c>
      <c r="DM59" s="3">
        <v>2354</v>
      </c>
      <c r="DN59" s="3">
        <v>2612</v>
      </c>
      <c r="DO59" s="3">
        <v>3102</v>
      </c>
      <c r="DP59" s="3">
        <v>2421</v>
      </c>
      <c r="DQ59" s="3">
        <v>2927</v>
      </c>
      <c r="DR59" s="3">
        <v>2969</v>
      </c>
      <c r="DS59" s="3">
        <v>2877</v>
      </c>
      <c r="DT59" s="3">
        <v>3224</v>
      </c>
      <c r="DU59" s="3">
        <v>2583</v>
      </c>
      <c r="DV59" s="3">
        <v>2363</v>
      </c>
      <c r="DW59" s="3">
        <v>2243</v>
      </c>
      <c r="DX59" s="3">
        <v>2505</v>
      </c>
      <c r="DY59" s="3">
        <v>2094</v>
      </c>
      <c r="DZ59" s="3">
        <v>2276</v>
      </c>
      <c r="EA59" s="3">
        <v>2426</v>
      </c>
      <c r="EB59" s="3">
        <v>3530</v>
      </c>
      <c r="EC59" s="3">
        <v>2202</v>
      </c>
      <c r="ED59" s="3">
        <v>2204</v>
      </c>
      <c r="EE59" s="3">
        <v>1925</v>
      </c>
      <c r="EF59" s="3">
        <v>2899</v>
      </c>
      <c r="EG59" s="3">
        <v>3004</v>
      </c>
      <c r="EH59" s="3">
        <v>1836</v>
      </c>
      <c r="EI59" s="3">
        <v>2199</v>
      </c>
      <c r="EJ59" s="3">
        <v>2217</v>
      </c>
      <c r="EK59" s="3">
        <v>1836</v>
      </c>
      <c r="EL59" s="3">
        <v>2027</v>
      </c>
      <c r="EM59" s="3">
        <v>1813</v>
      </c>
      <c r="EN59" s="3">
        <v>1961</v>
      </c>
      <c r="EO59" s="3">
        <v>2400</v>
      </c>
      <c r="EP59" s="3">
        <v>2107</v>
      </c>
      <c r="EQ59" s="3">
        <v>2127</v>
      </c>
      <c r="ER59" s="3">
        <v>2128</v>
      </c>
      <c r="ES59" s="3">
        <v>1995</v>
      </c>
      <c r="ET59" s="3">
        <v>2216</v>
      </c>
      <c r="EU59" s="3">
        <v>2191</v>
      </c>
      <c r="EV59" s="3">
        <v>2608</v>
      </c>
      <c r="EW59" s="3">
        <v>2270</v>
      </c>
      <c r="EX59" s="3">
        <v>2210</v>
      </c>
      <c r="EY59" s="3">
        <v>2335</v>
      </c>
      <c r="EZ59" s="3">
        <v>2089</v>
      </c>
      <c r="FA59" s="3">
        <v>1783</v>
      </c>
      <c r="FB59" s="3">
        <v>1812</v>
      </c>
      <c r="FC59" s="3">
        <v>1859</v>
      </c>
      <c r="FD59" s="3">
        <v>2187</v>
      </c>
      <c r="FE59" s="3">
        <v>1925</v>
      </c>
      <c r="FF59" s="3">
        <v>2252</v>
      </c>
      <c r="FG59" s="3">
        <v>2099</v>
      </c>
      <c r="FH59" s="3">
        <v>1944</v>
      </c>
      <c r="FI59" s="3">
        <v>2057</v>
      </c>
      <c r="FJ59" s="3">
        <v>1839</v>
      </c>
      <c r="FK59" s="3">
        <v>1971</v>
      </c>
      <c r="FL59" s="3">
        <v>1843</v>
      </c>
      <c r="FM59" s="3">
        <v>1943</v>
      </c>
      <c r="FN59" s="3">
        <v>2218</v>
      </c>
      <c r="FO59" s="3">
        <v>1935</v>
      </c>
      <c r="FP59" s="3">
        <v>2546</v>
      </c>
      <c r="FQ59" s="3">
        <v>2351</v>
      </c>
      <c r="FR59" s="3">
        <v>2161</v>
      </c>
      <c r="FS59" s="3">
        <v>2079</v>
      </c>
      <c r="FT59" s="3">
        <v>2909</v>
      </c>
      <c r="FU59" s="3">
        <v>2035</v>
      </c>
      <c r="FV59" s="3">
        <v>2109</v>
      </c>
      <c r="FW59" s="3">
        <v>2254</v>
      </c>
      <c r="FX59" s="3">
        <v>2404</v>
      </c>
      <c r="FY59" s="3">
        <v>1963</v>
      </c>
      <c r="FZ59" s="3">
        <v>2044</v>
      </c>
      <c r="GA59" s="3">
        <v>1768</v>
      </c>
      <c r="GB59" s="3">
        <v>2313</v>
      </c>
      <c r="GC59" s="3">
        <v>1952</v>
      </c>
      <c r="GD59" s="3">
        <v>2018</v>
      </c>
      <c r="GE59" s="3">
        <v>2185</v>
      </c>
      <c r="GF59" s="3">
        <v>2112</v>
      </c>
      <c r="GG59" s="3">
        <v>1881</v>
      </c>
      <c r="GH59" s="3">
        <v>2112</v>
      </c>
      <c r="GI59" s="3">
        <v>2722</v>
      </c>
      <c r="GJ59" s="3">
        <v>2454</v>
      </c>
      <c r="GK59" s="3">
        <v>2677</v>
      </c>
      <c r="GL59" s="3">
        <v>3130</v>
      </c>
      <c r="GM59" s="3">
        <v>2799</v>
      </c>
      <c r="GN59" s="3">
        <v>2623</v>
      </c>
      <c r="GO59" s="3">
        <v>2037</v>
      </c>
      <c r="GP59" s="3">
        <v>2036</v>
      </c>
      <c r="GQ59" s="3">
        <v>2047</v>
      </c>
      <c r="GR59" s="3">
        <v>1976</v>
      </c>
      <c r="GS59" s="3">
        <v>2114</v>
      </c>
      <c r="GT59" s="3">
        <v>2379</v>
      </c>
      <c r="GU59" s="3">
        <v>2028</v>
      </c>
      <c r="GV59" s="3">
        <v>2257</v>
      </c>
      <c r="GW59" s="3">
        <v>2260</v>
      </c>
      <c r="GX59" s="3">
        <v>2026</v>
      </c>
      <c r="GY59" s="3">
        <v>2037</v>
      </c>
      <c r="GZ59" s="3">
        <v>2298</v>
      </c>
      <c r="HA59" s="3">
        <v>1957</v>
      </c>
      <c r="HB59" s="3">
        <v>2234</v>
      </c>
      <c r="HC59" s="3">
        <v>5022</v>
      </c>
      <c r="HD59" s="3">
        <v>3114</v>
      </c>
      <c r="HE59" s="3">
        <v>3327</v>
      </c>
      <c r="HF59" s="3">
        <v>3335</v>
      </c>
      <c r="HG59" s="3">
        <v>3081</v>
      </c>
      <c r="HH59" s="3">
        <v>3147</v>
      </c>
      <c r="HI59" s="3">
        <v>2691</v>
      </c>
      <c r="HJ59" s="3">
        <v>3290</v>
      </c>
      <c r="HK59" s="3">
        <v>3171</v>
      </c>
      <c r="HL59" s="3">
        <v>3548</v>
      </c>
      <c r="HM59" s="3">
        <v>3271</v>
      </c>
      <c r="HN59" s="3">
        <v>2153</v>
      </c>
      <c r="HO59" s="3">
        <v>2043</v>
      </c>
      <c r="HP59" s="3">
        <v>2337</v>
      </c>
      <c r="HQ59" s="3">
        <v>2809</v>
      </c>
      <c r="HR59" s="3">
        <v>2752</v>
      </c>
      <c r="HS59" s="3">
        <v>2164</v>
      </c>
      <c r="HT59" s="3">
        <v>2032</v>
      </c>
      <c r="HU59" s="3">
        <v>2560</v>
      </c>
      <c r="HV59" s="3">
        <v>2245</v>
      </c>
      <c r="HW59" s="3">
        <v>2769</v>
      </c>
      <c r="HX59" s="3">
        <v>2865</v>
      </c>
      <c r="HY59" s="3">
        <v>2128</v>
      </c>
      <c r="HZ59" s="3">
        <v>2533</v>
      </c>
      <c r="IA59" s="3">
        <v>2342</v>
      </c>
      <c r="IB59" s="3">
        <v>2036</v>
      </c>
      <c r="IC59" s="3">
        <v>2098</v>
      </c>
      <c r="ID59" s="3">
        <v>2284</v>
      </c>
      <c r="IE59" s="3">
        <v>1985</v>
      </c>
      <c r="IF59" s="3">
        <v>3787</v>
      </c>
      <c r="IG59" s="3">
        <v>2654</v>
      </c>
      <c r="IH59" s="3">
        <v>3074</v>
      </c>
      <c r="II59" s="3">
        <v>2287</v>
      </c>
      <c r="IJ59" s="3">
        <v>2066</v>
      </c>
      <c r="IK59" s="3">
        <v>2176</v>
      </c>
      <c r="IL59" s="3">
        <v>2087</v>
      </c>
      <c r="IM59" s="3">
        <v>1945</v>
      </c>
      <c r="IN59" s="3">
        <v>2117</v>
      </c>
      <c r="IO59" s="3">
        <v>2005</v>
      </c>
      <c r="IP59" s="3">
        <v>1868</v>
      </c>
      <c r="IQ59" s="3">
        <v>1952</v>
      </c>
      <c r="IR59" s="3">
        <v>2048</v>
      </c>
      <c r="IS59" s="3">
        <v>2322</v>
      </c>
      <c r="IT59" s="3">
        <v>1957</v>
      </c>
      <c r="IU59" s="3">
        <v>2796</v>
      </c>
      <c r="IV59" s="3">
        <v>2008</v>
      </c>
      <c r="IW59" s="3">
        <v>1977</v>
      </c>
      <c r="IX59" s="3">
        <v>2034</v>
      </c>
      <c r="IY59" s="3">
        <v>2051</v>
      </c>
      <c r="IZ59" s="3">
        <v>2116</v>
      </c>
      <c r="JA59" s="3">
        <v>2104</v>
      </c>
      <c r="JB59" s="3">
        <v>1937</v>
      </c>
      <c r="JC59" s="3">
        <v>1933</v>
      </c>
      <c r="JD59" s="3">
        <v>1955</v>
      </c>
      <c r="JE59" s="3">
        <v>2032</v>
      </c>
      <c r="JF59" s="3">
        <v>2136</v>
      </c>
      <c r="JG59" s="3">
        <v>2114</v>
      </c>
      <c r="JH59" s="3">
        <v>1990</v>
      </c>
      <c r="JI59" s="3">
        <v>1946</v>
      </c>
      <c r="JJ59" s="3">
        <v>2014</v>
      </c>
      <c r="JK59" s="3">
        <v>2024</v>
      </c>
      <c r="JL59" s="3">
        <v>1978</v>
      </c>
      <c r="JM59" s="3">
        <v>1815</v>
      </c>
      <c r="JN59" s="3">
        <v>2573</v>
      </c>
      <c r="JO59" s="3">
        <v>1903</v>
      </c>
      <c r="JP59" s="3">
        <v>1872</v>
      </c>
      <c r="JQ59" s="3">
        <v>1889</v>
      </c>
      <c r="JR59" s="3">
        <v>2065</v>
      </c>
      <c r="JS59" s="3">
        <v>2016</v>
      </c>
      <c r="JT59" s="3">
        <v>2181</v>
      </c>
      <c r="JU59" s="3">
        <v>2001</v>
      </c>
      <c r="JV59" s="3">
        <v>2009</v>
      </c>
      <c r="JW59" s="3">
        <v>8121</v>
      </c>
      <c r="JX59" s="3">
        <v>2052</v>
      </c>
      <c r="JY59" s="3">
        <v>3061</v>
      </c>
      <c r="JZ59" s="3">
        <v>2535</v>
      </c>
      <c r="KA59" s="3">
        <v>2389</v>
      </c>
      <c r="KB59" s="3">
        <v>3214</v>
      </c>
      <c r="KC59" s="3">
        <v>4776</v>
      </c>
      <c r="KD59" s="3">
        <v>2543</v>
      </c>
      <c r="KE59" s="3">
        <v>2780</v>
      </c>
      <c r="KF59" s="3">
        <v>2389</v>
      </c>
      <c r="KG59" s="3">
        <v>2859</v>
      </c>
      <c r="KH59" s="3">
        <v>2873</v>
      </c>
      <c r="KI59" s="3">
        <v>4404</v>
      </c>
      <c r="KJ59" s="3">
        <v>2894</v>
      </c>
      <c r="KK59" s="3">
        <v>2650</v>
      </c>
      <c r="KL59" s="3">
        <v>2540</v>
      </c>
      <c r="KM59" s="3">
        <v>2552</v>
      </c>
      <c r="KN59" s="3">
        <v>2784</v>
      </c>
      <c r="KO59" s="3">
        <v>3976</v>
      </c>
      <c r="KP59" s="3">
        <v>8341</v>
      </c>
      <c r="KQ59" s="3">
        <v>3286</v>
      </c>
      <c r="KR59" s="3">
        <v>3237</v>
      </c>
      <c r="KS59" s="3">
        <v>2721</v>
      </c>
      <c r="KT59" s="3">
        <v>3340</v>
      </c>
      <c r="KU59" s="3">
        <v>2182</v>
      </c>
      <c r="KV59" s="3">
        <v>2537</v>
      </c>
      <c r="KW59" s="3">
        <v>4931</v>
      </c>
      <c r="KX59" s="3">
        <v>3270</v>
      </c>
      <c r="KY59" s="3">
        <v>2687</v>
      </c>
      <c r="KZ59" s="3">
        <v>3270</v>
      </c>
      <c r="LA59" s="3">
        <v>2439</v>
      </c>
      <c r="LB59" s="3">
        <v>4379</v>
      </c>
      <c r="LC59" s="3">
        <v>6130</v>
      </c>
      <c r="LD59" s="3">
        <v>2021</v>
      </c>
      <c r="LE59" s="3">
        <v>1910</v>
      </c>
      <c r="LF59" s="3">
        <v>1985</v>
      </c>
      <c r="LG59" s="3">
        <v>1819</v>
      </c>
      <c r="LH59" s="3">
        <v>1811</v>
      </c>
      <c r="LI59" s="3">
        <v>1835</v>
      </c>
      <c r="LJ59" s="3">
        <v>2178</v>
      </c>
      <c r="LK59" s="3">
        <v>1950</v>
      </c>
      <c r="LL59" s="3">
        <v>1871</v>
      </c>
      <c r="LM59" s="3">
        <v>1874</v>
      </c>
      <c r="LN59" s="3">
        <v>2013</v>
      </c>
      <c r="LO59" s="3">
        <v>2176</v>
      </c>
      <c r="LP59" s="3">
        <v>2265</v>
      </c>
      <c r="LQ59" s="3">
        <v>2118</v>
      </c>
      <c r="LR59" s="3">
        <v>2006</v>
      </c>
      <c r="LS59" s="3">
        <v>2522</v>
      </c>
      <c r="LT59" s="3">
        <v>2200</v>
      </c>
      <c r="LU59" s="3">
        <v>2402</v>
      </c>
      <c r="LV59" s="3">
        <v>2221</v>
      </c>
      <c r="LW59" s="3">
        <v>2393</v>
      </c>
      <c r="LX59" s="3">
        <v>2027</v>
      </c>
      <c r="LY59" s="3">
        <v>1882</v>
      </c>
      <c r="LZ59" s="3">
        <v>2041</v>
      </c>
      <c r="MA59" s="3">
        <v>2054</v>
      </c>
      <c r="MB59" s="3">
        <v>2561</v>
      </c>
      <c r="MC59" s="3">
        <v>2145</v>
      </c>
      <c r="MD59" s="3">
        <v>2069</v>
      </c>
      <c r="ME59" s="3">
        <v>2137</v>
      </c>
      <c r="MF59" s="3">
        <v>2182</v>
      </c>
      <c r="MG59" s="3">
        <v>2605</v>
      </c>
      <c r="MH59" s="3">
        <v>2591</v>
      </c>
      <c r="MI59" s="3">
        <v>2047</v>
      </c>
      <c r="MJ59" s="3">
        <v>2171</v>
      </c>
      <c r="MK59" s="3">
        <v>2051</v>
      </c>
      <c r="ML59" s="3">
        <v>1859</v>
      </c>
      <c r="MM59" s="3">
        <v>2093</v>
      </c>
      <c r="MN59" s="3">
        <v>2182</v>
      </c>
      <c r="MO59" s="3">
        <v>1741</v>
      </c>
      <c r="MP59" s="3">
        <v>1888</v>
      </c>
      <c r="MQ59" s="3">
        <v>1910</v>
      </c>
      <c r="MR59" s="3">
        <v>1910</v>
      </c>
      <c r="MS59" s="3">
        <v>1874</v>
      </c>
      <c r="MT59" s="3">
        <v>2027</v>
      </c>
      <c r="MU59" s="3">
        <v>1836</v>
      </c>
      <c r="MV59" s="3">
        <v>2295</v>
      </c>
      <c r="MW59" s="3">
        <v>2128</v>
      </c>
      <c r="MX59" s="3">
        <v>2188</v>
      </c>
      <c r="MY59" s="3">
        <v>2113</v>
      </c>
      <c r="MZ59" s="3">
        <v>1959</v>
      </c>
      <c r="NA59" s="3">
        <v>2576</v>
      </c>
      <c r="NB59" s="3">
        <v>2059</v>
      </c>
      <c r="NC59" s="3">
        <v>2108</v>
      </c>
      <c r="ND59" s="3">
        <v>1899</v>
      </c>
      <c r="NE59" s="3">
        <v>1796</v>
      </c>
      <c r="NF59" s="3">
        <v>1857</v>
      </c>
      <c r="NG59" s="3">
        <v>1945</v>
      </c>
      <c r="NH59" s="3">
        <v>2063</v>
      </c>
      <c r="NI59" s="3">
        <v>1986</v>
      </c>
      <c r="NJ59" s="3">
        <v>1789</v>
      </c>
      <c r="NK59" s="3">
        <v>1839</v>
      </c>
      <c r="NL59" s="3">
        <v>1918</v>
      </c>
      <c r="NM59" s="3">
        <v>2045</v>
      </c>
      <c r="NN59" s="3">
        <v>1987</v>
      </c>
      <c r="NO59" s="3">
        <v>2056</v>
      </c>
      <c r="NP59" s="3">
        <v>2277</v>
      </c>
      <c r="NQ59" s="3">
        <v>2205</v>
      </c>
      <c r="NR59" s="3">
        <v>1978</v>
      </c>
      <c r="NS59" s="3">
        <v>1970</v>
      </c>
      <c r="NT59" s="3">
        <v>1837</v>
      </c>
      <c r="NU59" s="3">
        <v>1953</v>
      </c>
      <c r="NV59" s="3">
        <v>2325</v>
      </c>
      <c r="NW59" s="3">
        <v>2012</v>
      </c>
      <c r="NX59" s="3">
        <v>1839</v>
      </c>
      <c r="NY59" s="3">
        <v>1896</v>
      </c>
      <c r="NZ59" s="3">
        <v>2357</v>
      </c>
    </row>
    <row r="60" spans="1:390" x14ac:dyDescent="0.35">
      <c r="A60" t="s">
        <v>121</v>
      </c>
      <c r="B60" s="3">
        <v>2008</v>
      </c>
      <c r="C60" s="3">
        <v>1920</v>
      </c>
      <c r="D60" s="3">
        <v>1989</v>
      </c>
      <c r="E60" s="3">
        <v>2148</v>
      </c>
      <c r="F60" s="3">
        <v>2042</v>
      </c>
      <c r="G60" s="3">
        <v>2133</v>
      </c>
      <c r="H60" s="3">
        <v>2358</v>
      </c>
      <c r="I60" s="3">
        <v>1812</v>
      </c>
      <c r="J60" s="3">
        <v>1728</v>
      </c>
      <c r="K60" s="3">
        <v>1778</v>
      </c>
      <c r="L60" s="3">
        <v>2173</v>
      </c>
      <c r="M60" s="3">
        <v>1925</v>
      </c>
      <c r="N60" s="3">
        <v>2037</v>
      </c>
      <c r="O60" s="3">
        <v>2261</v>
      </c>
      <c r="P60" s="3">
        <v>2069</v>
      </c>
      <c r="Q60" s="3">
        <v>1759</v>
      </c>
      <c r="R60" s="3">
        <v>2610</v>
      </c>
      <c r="S60" s="3">
        <v>1878</v>
      </c>
      <c r="T60" s="3">
        <v>1993</v>
      </c>
      <c r="U60" s="3">
        <v>2025</v>
      </c>
      <c r="V60" s="3">
        <v>1819</v>
      </c>
      <c r="W60" s="3">
        <v>2366</v>
      </c>
      <c r="X60" s="3">
        <v>2231</v>
      </c>
      <c r="Y60" s="3">
        <v>2254</v>
      </c>
      <c r="Z60" s="3">
        <v>2274</v>
      </c>
      <c r="AA60" s="3">
        <v>1936</v>
      </c>
      <c r="AB60" s="3">
        <v>1744</v>
      </c>
      <c r="AC60" s="3">
        <v>2260</v>
      </c>
      <c r="AD60" s="3">
        <v>2036</v>
      </c>
      <c r="AE60" s="3">
        <v>2019</v>
      </c>
      <c r="AF60" s="3">
        <v>2386</v>
      </c>
      <c r="AG60" s="3">
        <v>2293</v>
      </c>
      <c r="AH60" s="3">
        <v>2253</v>
      </c>
      <c r="AI60" s="3">
        <v>2938</v>
      </c>
      <c r="AJ60" s="3">
        <v>2912</v>
      </c>
      <c r="AK60" s="3">
        <v>2583</v>
      </c>
      <c r="AL60" s="3">
        <v>2269</v>
      </c>
      <c r="AM60" s="3">
        <v>3698</v>
      </c>
      <c r="AN60" s="3">
        <v>3370</v>
      </c>
      <c r="AO60" s="3">
        <v>2420</v>
      </c>
      <c r="AP60" s="3">
        <v>2382</v>
      </c>
      <c r="AQ60" s="3">
        <v>2041</v>
      </c>
      <c r="AR60" s="3">
        <v>2066</v>
      </c>
      <c r="AS60" s="3">
        <v>1816</v>
      </c>
      <c r="AT60" s="3">
        <v>2091</v>
      </c>
      <c r="AU60" s="3">
        <v>2530</v>
      </c>
      <c r="AV60" s="3">
        <v>2330</v>
      </c>
      <c r="AW60" s="3">
        <v>2086</v>
      </c>
      <c r="AX60" s="3">
        <v>1817</v>
      </c>
      <c r="AY60" s="3">
        <v>1839</v>
      </c>
      <c r="AZ60" s="3">
        <v>2365</v>
      </c>
      <c r="BA60" s="3">
        <v>2398</v>
      </c>
      <c r="BB60" s="3">
        <v>2567</v>
      </c>
      <c r="BC60" s="3">
        <v>2223</v>
      </c>
      <c r="BD60" s="3">
        <v>2123</v>
      </c>
      <c r="BE60" s="3">
        <v>2036</v>
      </c>
      <c r="BF60" s="3">
        <v>3138</v>
      </c>
      <c r="BG60" s="3">
        <v>2980</v>
      </c>
      <c r="BH60" s="3">
        <v>2543</v>
      </c>
      <c r="BI60" s="3">
        <v>1997</v>
      </c>
      <c r="BJ60" s="3">
        <v>2480</v>
      </c>
      <c r="BK60" s="3">
        <v>2959</v>
      </c>
      <c r="BL60" s="3">
        <v>2048</v>
      </c>
      <c r="BM60" s="3">
        <v>2085</v>
      </c>
      <c r="BN60" s="3">
        <v>1947</v>
      </c>
      <c r="BO60" s="3">
        <v>2423</v>
      </c>
      <c r="BP60" s="3">
        <v>1941</v>
      </c>
      <c r="BQ60" s="3">
        <v>1968</v>
      </c>
      <c r="BR60" s="3">
        <v>2174</v>
      </c>
      <c r="BS60" s="3">
        <v>1925</v>
      </c>
      <c r="BT60" s="3">
        <v>1993</v>
      </c>
      <c r="BU60" s="3">
        <v>2341</v>
      </c>
      <c r="BV60" s="3">
        <v>2060</v>
      </c>
      <c r="BW60" s="3">
        <v>2151</v>
      </c>
      <c r="BX60" s="3">
        <v>2095</v>
      </c>
      <c r="BY60" s="3">
        <v>2364</v>
      </c>
      <c r="BZ60" s="3">
        <v>1989</v>
      </c>
      <c r="CA60" s="3">
        <v>2007</v>
      </c>
      <c r="CB60" s="3">
        <v>2002</v>
      </c>
      <c r="CC60" s="3">
        <v>1796</v>
      </c>
      <c r="CD60" s="3">
        <v>2106</v>
      </c>
      <c r="CE60" s="3">
        <v>1968</v>
      </c>
      <c r="CF60" s="3">
        <v>1719</v>
      </c>
      <c r="CG60" s="3">
        <v>2053</v>
      </c>
      <c r="CH60" s="3">
        <v>1923</v>
      </c>
      <c r="CI60" s="3">
        <v>1868</v>
      </c>
      <c r="CJ60" s="3">
        <v>2313</v>
      </c>
      <c r="CK60" s="3">
        <v>2146</v>
      </c>
      <c r="CL60" s="3">
        <v>2544</v>
      </c>
      <c r="CM60" s="3">
        <v>2469</v>
      </c>
      <c r="CN60" s="3">
        <v>2401</v>
      </c>
      <c r="CO60" s="3">
        <v>3298</v>
      </c>
      <c r="CP60" s="3">
        <v>2355</v>
      </c>
      <c r="CQ60" s="3">
        <v>2703</v>
      </c>
      <c r="CR60" s="3">
        <v>2353</v>
      </c>
      <c r="CS60" s="3">
        <v>3005</v>
      </c>
      <c r="CT60" s="3">
        <v>2162</v>
      </c>
      <c r="CU60" s="3">
        <v>2556</v>
      </c>
      <c r="CV60" s="3">
        <v>2574</v>
      </c>
      <c r="CW60" s="3">
        <v>1959</v>
      </c>
      <c r="CX60" s="3">
        <v>3074</v>
      </c>
      <c r="CY60" s="3">
        <v>2407</v>
      </c>
      <c r="CZ60" s="3">
        <v>2647</v>
      </c>
      <c r="DA60" s="3">
        <v>2119</v>
      </c>
      <c r="DB60" s="3">
        <v>1999</v>
      </c>
      <c r="DC60" s="3">
        <v>2317</v>
      </c>
      <c r="DD60" s="3">
        <v>2275</v>
      </c>
      <c r="DE60" s="3">
        <v>2743</v>
      </c>
      <c r="DF60" s="3">
        <v>2764</v>
      </c>
      <c r="DG60" s="3">
        <v>2414</v>
      </c>
      <c r="DH60" s="3">
        <v>2464</v>
      </c>
      <c r="DI60" s="3">
        <v>2054</v>
      </c>
      <c r="DJ60" s="3">
        <v>3374</v>
      </c>
      <c r="DK60" s="3">
        <v>2135</v>
      </c>
      <c r="DL60" s="3">
        <v>2328</v>
      </c>
      <c r="DM60" s="3">
        <v>2404</v>
      </c>
      <c r="DN60" s="3">
        <v>2568</v>
      </c>
      <c r="DO60" s="3">
        <v>3159</v>
      </c>
      <c r="DP60" s="3">
        <v>2420</v>
      </c>
      <c r="DQ60" s="3">
        <v>2952</v>
      </c>
      <c r="DR60" s="3">
        <v>3018</v>
      </c>
      <c r="DS60" s="3">
        <v>2867</v>
      </c>
      <c r="DT60" s="3">
        <v>3286</v>
      </c>
      <c r="DU60" s="3">
        <v>2627</v>
      </c>
      <c r="DV60" s="3">
        <v>2372</v>
      </c>
      <c r="DW60" s="3">
        <v>2264</v>
      </c>
      <c r="DX60" s="3">
        <v>2537</v>
      </c>
      <c r="DY60" s="3">
        <v>2109</v>
      </c>
      <c r="DZ60" s="3">
        <v>2292</v>
      </c>
      <c r="EA60" s="3">
        <v>2469</v>
      </c>
      <c r="EB60" s="3">
        <v>3489</v>
      </c>
      <c r="EC60" s="3">
        <v>2236</v>
      </c>
      <c r="ED60" s="3">
        <v>2216</v>
      </c>
      <c r="EE60" s="3">
        <v>1930</v>
      </c>
      <c r="EF60" s="3">
        <v>2947</v>
      </c>
      <c r="EG60" s="3">
        <v>3036</v>
      </c>
      <c r="EH60" s="3">
        <v>1845</v>
      </c>
      <c r="EI60" s="3">
        <v>2228</v>
      </c>
      <c r="EJ60" s="3">
        <v>2234</v>
      </c>
      <c r="EK60" s="3">
        <v>1849</v>
      </c>
      <c r="EL60" s="3">
        <v>2004</v>
      </c>
      <c r="EM60" s="3">
        <v>1838</v>
      </c>
      <c r="EN60" s="3">
        <v>1969</v>
      </c>
      <c r="EO60" s="3">
        <v>2369</v>
      </c>
      <c r="EP60" s="3">
        <v>2126</v>
      </c>
      <c r="EQ60" s="3">
        <v>2140</v>
      </c>
      <c r="ER60" s="3">
        <v>2118</v>
      </c>
      <c r="ES60" s="3">
        <v>2035</v>
      </c>
      <c r="ET60" s="3">
        <v>2224</v>
      </c>
      <c r="EU60" s="3">
        <v>2226</v>
      </c>
      <c r="EV60" s="3">
        <v>2612</v>
      </c>
      <c r="EW60" s="3">
        <v>2277</v>
      </c>
      <c r="EX60" s="3">
        <v>2234</v>
      </c>
      <c r="EY60" s="3">
        <v>2313</v>
      </c>
      <c r="EZ60" s="3">
        <v>2092</v>
      </c>
      <c r="FA60" s="3">
        <v>1773</v>
      </c>
      <c r="FB60" s="3">
        <v>1796</v>
      </c>
      <c r="FC60" s="3">
        <v>1860</v>
      </c>
      <c r="FD60" s="3">
        <v>2183</v>
      </c>
      <c r="FE60" s="3">
        <v>1927</v>
      </c>
      <c r="FF60" s="3">
        <v>2265</v>
      </c>
      <c r="FG60" s="3">
        <v>2108</v>
      </c>
      <c r="FH60" s="3">
        <v>1960</v>
      </c>
      <c r="FI60" s="3">
        <v>2072</v>
      </c>
      <c r="FJ60" s="3">
        <v>1821</v>
      </c>
      <c r="FK60" s="3">
        <v>1970</v>
      </c>
      <c r="FL60" s="3">
        <v>1838</v>
      </c>
      <c r="FM60" s="3">
        <v>1951</v>
      </c>
      <c r="FN60" s="3">
        <v>2234</v>
      </c>
      <c r="FO60" s="3">
        <v>1949</v>
      </c>
      <c r="FP60" s="3">
        <v>2535</v>
      </c>
      <c r="FQ60" s="3">
        <v>2383</v>
      </c>
      <c r="FR60" s="3">
        <v>2160</v>
      </c>
      <c r="FS60" s="3">
        <v>2083</v>
      </c>
      <c r="FT60" s="3">
        <v>2948</v>
      </c>
      <c r="FU60" s="3">
        <v>2063</v>
      </c>
      <c r="FV60" s="3">
        <v>2158</v>
      </c>
      <c r="FW60" s="3">
        <v>2291</v>
      </c>
      <c r="FX60" s="3">
        <v>2469</v>
      </c>
      <c r="FY60" s="3">
        <v>2028</v>
      </c>
      <c r="FZ60" s="3">
        <v>2072</v>
      </c>
      <c r="GA60" s="3">
        <v>1813</v>
      </c>
      <c r="GB60" s="3">
        <v>2368</v>
      </c>
      <c r="GC60" s="3">
        <v>1957</v>
      </c>
      <c r="GD60" s="3">
        <v>2039</v>
      </c>
      <c r="GE60" s="3">
        <v>2205</v>
      </c>
      <c r="GF60" s="3">
        <v>2138</v>
      </c>
      <c r="GG60" s="3">
        <v>1903</v>
      </c>
      <c r="GH60" s="3">
        <v>2149</v>
      </c>
      <c r="GI60" s="3">
        <v>2769</v>
      </c>
      <c r="GJ60" s="3">
        <v>2507</v>
      </c>
      <c r="GK60" s="3">
        <v>2713</v>
      </c>
      <c r="GL60" s="3">
        <v>3153</v>
      </c>
      <c r="GM60" s="3">
        <v>2892</v>
      </c>
      <c r="GN60" s="3">
        <v>2603</v>
      </c>
      <c r="GO60" s="3">
        <v>2048</v>
      </c>
      <c r="GP60" s="3">
        <v>2037</v>
      </c>
      <c r="GQ60" s="3">
        <v>2037</v>
      </c>
      <c r="GR60" s="3">
        <v>2005</v>
      </c>
      <c r="GS60" s="3">
        <v>2128</v>
      </c>
      <c r="GT60" s="3">
        <v>2406</v>
      </c>
      <c r="GU60" s="3">
        <v>2042</v>
      </c>
      <c r="GV60" s="3">
        <v>2256</v>
      </c>
      <c r="GW60" s="3">
        <v>2275</v>
      </c>
      <c r="GX60" s="3">
        <v>2045</v>
      </c>
      <c r="GY60" s="3">
        <v>2067</v>
      </c>
      <c r="GZ60" s="3">
        <v>2289</v>
      </c>
      <c r="HA60" s="3">
        <v>1973</v>
      </c>
      <c r="HB60" s="3">
        <v>2254</v>
      </c>
      <c r="HC60" s="3">
        <v>4886</v>
      </c>
      <c r="HD60" s="3">
        <v>3147</v>
      </c>
      <c r="HE60" s="3">
        <v>3330</v>
      </c>
      <c r="HF60" s="3">
        <v>3391</v>
      </c>
      <c r="HG60" s="3">
        <v>3137</v>
      </c>
      <c r="HH60" s="3">
        <v>3149</v>
      </c>
      <c r="HI60" s="3">
        <v>2770</v>
      </c>
      <c r="HJ60" s="3">
        <v>3389</v>
      </c>
      <c r="HK60" s="3">
        <v>3246</v>
      </c>
      <c r="HL60" s="3">
        <v>3651</v>
      </c>
      <c r="HM60" s="3">
        <v>3309</v>
      </c>
      <c r="HN60" s="3">
        <v>2184</v>
      </c>
      <c r="HO60" s="3">
        <v>2067</v>
      </c>
      <c r="HP60" s="3">
        <v>2358</v>
      </c>
      <c r="HQ60" s="3">
        <v>2764</v>
      </c>
      <c r="HR60" s="3">
        <v>2774</v>
      </c>
      <c r="HS60" s="3">
        <v>2173</v>
      </c>
      <c r="HT60" s="3">
        <v>2046</v>
      </c>
      <c r="HU60" s="3">
        <v>2596</v>
      </c>
      <c r="HV60" s="3">
        <v>2268</v>
      </c>
      <c r="HW60" s="3">
        <v>2820</v>
      </c>
      <c r="HX60" s="3">
        <v>2879</v>
      </c>
      <c r="HY60" s="3">
        <v>2140</v>
      </c>
      <c r="HZ60" s="3">
        <v>2540</v>
      </c>
      <c r="IA60" s="3">
        <v>2316</v>
      </c>
      <c r="IB60" s="3">
        <v>2037</v>
      </c>
      <c r="IC60" s="3">
        <v>2113</v>
      </c>
      <c r="ID60" s="3">
        <v>2307</v>
      </c>
      <c r="IE60" s="3">
        <v>2009</v>
      </c>
      <c r="IF60" s="3">
        <v>3821</v>
      </c>
      <c r="IG60" s="3">
        <v>2690</v>
      </c>
      <c r="IH60" s="3">
        <v>3141</v>
      </c>
      <c r="II60" s="3">
        <v>2305</v>
      </c>
      <c r="IJ60" s="3">
        <v>2073</v>
      </c>
      <c r="IK60" s="3">
        <v>2185</v>
      </c>
      <c r="IL60" s="3">
        <v>2058</v>
      </c>
      <c r="IM60" s="3">
        <v>1957</v>
      </c>
      <c r="IN60" s="3">
        <v>2126</v>
      </c>
      <c r="IO60" s="3">
        <v>2018</v>
      </c>
      <c r="IP60" s="3">
        <v>1887</v>
      </c>
      <c r="IQ60" s="3">
        <v>1970</v>
      </c>
      <c r="IR60" s="3">
        <v>2055</v>
      </c>
      <c r="IS60" s="3">
        <v>2333</v>
      </c>
      <c r="IT60" s="3">
        <v>1966</v>
      </c>
      <c r="IU60" s="3">
        <v>2732</v>
      </c>
      <c r="IV60" s="3">
        <v>2023</v>
      </c>
      <c r="IW60" s="3">
        <v>1981</v>
      </c>
      <c r="IX60" s="3">
        <v>2033</v>
      </c>
      <c r="IY60" s="3">
        <v>2076</v>
      </c>
      <c r="IZ60" s="3">
        <v>2122</v>
      </c>
      <c r="JA60" s="3">
        <v>2117</v>
      </c>
      <c r="JB60" s="3">
        <v>1942</v>
      </c>
      <c r="JC60" s="3">
        <v>1950</v>
      </c>
      <c r="JD60" s="3">
        <v>1966</v>
      </c>
      <c r="JE60" s="3">
        <v>2045</v>
      </c>
      <c r="JF60" s="3">
        <v>2167</v>
      </c>
      <c r="JG60" s="3">
        <v>2147</v>
      </c>
      <c r="JH60" s="3">
        <v>2021</v>
      </c>
      <c r="JI60" s="3">
        <v>1968</v>
      </c>
      <c r="JJ60" s="3">
        <v>2018</v>
      </c>
      <c r="JK60" s="3">
        <v>2047</v>
      </c>
      <c r="JL60" s="3">
        <v>1998</v>
      </c>
      <c r="JM60" s="3">
        <v>1826</v>
      </c>
      <c r="JN60" s="3">
        <v>2565</v>
      </c>
      <c r="JO60" s="3">
        <v>1926</v>
      </c>
      <c r="JP60" s="3">
        <v>1889</v>
      </c>
      <c r="JQ60" s="3">
        <v>1904</v>
      </c>
      <c r="JR60" s="3">
        <v>2090</v>
      </c>
      <c r="JS60" s="3">
        <v>2038</v>
      </c>
      <c r="JT60" s="3">
        <v>2202</v>
      </c>
      <c r="JU60" s="3">
        <v>2016</v>
      </c>
      <c r="JV60" s="3">
        <v>2037</v>
      </c>
      <c r="JW60" s="3">
        <v>7945</v>
      </c>
      <c r="JX60" s="3">
        <v>2054</v>
      </c>
      <c r="JY60" s="3">
        <v>3028</v>
      </c>
      <c r="JZ60" s="3">
        <v>2564</v>
      </c>
      <c r="KA60" s="3">
        <v>2400</v>
      </c>
      <c r="KB60" s="3">
        <v>3192</v>
      </c>
      <c r="KC60" s="3">
        <v>4517</v>
      </c>
      <c r="KD60" s="3">
        <v>2546</v>
      </c>
      <c r="KE60" s="3">
        <v>2810</v>
      </c>
      <c r="KF60" s="3">
        <v>2369</v>
      </c>
      <c r="KG60" s="3">
        <v>2866</v>
      </c>
      <c r="KH60" s="3">
        <v>2891</v>
      </c>
      <c r="KI60" s="3">
        <v>4320</v>
      </c>
      <c r="KJ60" s="3">
        <v>2851</v>
      </c>
      <c r="KK60" s="3">
        <v>2661</v>
      </c>
      <c r="KL60" s="3">
        <v>2567</v>
      </c>
      <c r="KM60" s="3">
        <v>2562</v>
      </c>
      <c r="KN60" s="3">
        <v>2728</v>
      </c>
      <c r="KO60" s="3">
        <v>3886</v>
      </c>
      <c r="KP60" s="3">
        <v>7377</v>
      </c>
      <c r="KQ60" s="3">
        <v>3287</v>
      </c>
      <c r="KR60" s="3">
        <v>3246</v>
      </c>
      <c r="KS60" s="3">
        <v>2765</v>
      </c>
      <c r="KT60" s="3">
        <v>3331</v>
      </c>
      <c r="KU60" s="3">
        <v>2209</v>
      </c>
      <c r="KV60" s="3">
        <v>2553</v>
      </c>
      <c r="KW60" s="3">
        <v>4776</v>
      </c>
      <c r="KX60" s="3">
        <v>3300</v>
      </c>
      <c r="KY60" s="3">
        <v>2690</v>
      </c>
      <c r="KZ60" s="3">
        <v>3288</v>
      </c>
      <c r="LA60" s="3">
        <v>2451</v>
      </c>
      <c r="LB60" s="3">
        <v>4322</v>
      </c>
      <c r="LC60" s="3">
        <v>6006</v>
      </c>
      <c r="LD60" s="3">
        <v>2033</v>
      </c>
      <c r="LE60" s="3">
        <v>1928</v>
      </c>
      <c r="LF60" s="3">
        <v>2002</v>
      </c>
      <c r="LG60" s="3">
        <v>1854</v>
      </c>
      <c r="LH60" s="3">
        <v>1797</v>
      </c>
      <c r="LI60" s="3">
        <v>1837</v>
      </c>
      <c r="LJ60" s="3">
        <v>2229</v>
      </c>
      <c r="LK60" s="3">
        <v>1970</v>
      </c>
      <c r="LL60" s="3">
        <v>1913</v>
      </c>
      <c r="LM60" s="3">
        <v>1900</v>
      </c>
      <c r="LN60" s="3">
        <v>2046</v>
      </c>
      <c r="LO60" s="3">
        <v>2177</v>
      </c>
      <c r="LP60" s="3">
        <v>2289</v>
      </c>
      <c r="LQ60" s="3">
        <v>2148</v>
      </c>
      <c r="LR60" s="3">
        <v>2044</v>
      </c>
      <c r="LS60" s="3">
        <v>2555</v>
      </c>
      <c r="LT60" s="3">
        <v>2214</v>
      </c>
      <c r="LU60" s="3">
        <v>2399</v>
      </c>
      <c r="LV60" s="3">
        <v>2226</v>
      </c>
      <c r="LW60" s="3">
        <v>2438</v>
      </c>
      <c r="LX60" s="3">
        <v>2064</v>
      </c>
      <c r="LY60" s="3">
        <v>1890</v>
      </c>
      <c r="LZ60" s="3">
        <v>2078</v>
      </c>
      <c r="MA60" s="3">
        <v>2090</v>
      </c>
      <c r="MB60" s="3">
        <v>2625</v>
      </c>
      <c r="MC60" s="3">
        <v>2179</v>
      </c>
      <c r="MD60" s="3">
        <v>2107</v>
      </c>
      <c r="ME60" s="3">
        <v>2176</v>
      </c>
      <c r="MF60" s="3">
        <v>2220</v>
      </c>
      <c r="MG60" s="3">
        <v>2633</v>
      </c>
      <c r="MH60" s="3">
        <v>2619</v>
      </c>
      <c r="MI60" s="3">
        <v>2060</v>
      </c>
      <c r="MJ60" s="3">
        <v>2175</v>
      </c>
      <c r="MK60" s="3">
        <v>2068</v>
      </c>
      <c r="ML60" s="3">
        <v>1901</v>
      </c>
      <c r="MM60" s="3">
        <v>2062</v>
      </c>
      <c r="MN60" s="3">
        <v>2153</v>
      </c>
      <c r="MO60" s="3">
        <v>1766</v>
      </c>
      <c r="MP60" s="3">
        <v>1910</v>
      </c>
      <c r="MQ60" s="3">
        <v>1936</v>
      </c>
      <c r="MR60" s="3">
        <v>1918</v>
      </c>
      <c r="MS60" s="3">
        <v>1866</v>
      </c>
      <c r="MT60" s="3">
        <v>2032</v>
      </c>
      <c r="MU60" s="3">
        <v>1823</v>
      </c>
      <c r="MV60" s="3">
        <v>2302</v>
      </c>
      <c r="MW60" s="3">
        <v>2147</v>
      </c>
      <c r="MX60" s="3">
        <v>2265</v>
      </c>
      <c r="MY60" s="3">
        <v>2136</v>
      </c>
      <c r="MZ60" s="3">
        <v>1971</v>
      </c>
      <c r="NA60" s="3">
        <v>2597</v>
      </c>
      <c r="NB60" s="3">
        <v>2087</v>
      </c>
      <c r="NC60" s="3">
        <v>2126</v>
      </c>
      <c r="ND60" s="3">
        <v>1931</v>
      </c>
      <c r="NE60" s="3">
        <v>1827</v>
      </c>
      <c r="NF60" s="3">
        <v>1867</v>
      </c>
      <c r="NG60" s="3">
        <v>1953</v>
      </c>
      <c r="NH60" s="3">
        <v>2105</v>
      </c>
      <c r="NI60" s="3">
        <v>2018</v>
      </c>
      <c r="NJ60" s="3">
        <v>1803</v>
      </c>
      <c r="NK60" s="3">
        <v>1868</v>
      </c>
      <c r="NL60" s="3">
        <v>1969</v>
      </c>
      <c r="NM60" s="3">
        <v>2111</v>
      </c>
      <c r="NN60" s="3">
        <v>2061</v>
      </c>
      <c r="NO60" s="3">
        <v>2136</v>
      </c>
      <c r="NP60" s="3">
        <v>2365</v>
      </c>
      <c r="NQ60" s="3">
        <v>2292</v>
      </c>
      <c r="NR60" s="3">
        <v>2026</v>
      </c>
      <c r="NS60" s="3">
        <v>2017</v>
      </c>
      <c r="NT60" s="3">
        <v>1870</v>
      </c>
      <c r="NU60" s="3">
        <v>1981</v>
      </c>
      <c r="NV60" s="3">
        <v>2371</v>
      </c>
      <c r="NW60" s="3">
        <v>2071</v>
      </c>
      <c r="NX60" s="3">
        <v>1888</v>
      </c>
      <c r="NY60" s="3">
        <v>1922</v>
      </c>
      <c r="NZ60" s="3">
        <v>2369</v>
      </c>
    </row>
    <row r="61" spans="1:390" x14ac:dyDescent="0.35">
      <c r="A61" t="s">
        <v>122</v>
      </c>
      <c r="B61" s="3">
        <v>2020</v>
      </c>
      <c r="C61" s="3">
        <v>1912</v>
      </c>
      <c r="D61" s="3">
        <v>1978</v>
      </c>
      <c r="E61" s="3">
        <v>2163</v>
      </c>
      <c r="F61" s="3">
        <v>2041</v>
      </c>
      <c r="G61" s="3">
        <v>2132</v>
      </c>
      <c r="H61" s="3">
        <v>2358</v>
      </c>
      <c r="I61" s="3">
        <v>1833</v>
      </c>
      <c r="J61" s="3">
        <v>1750</v>
      </c>
      <c r="K61" s="3">
        <v>1788</v>
      </c>
      <c r="L61" s="3">
        <v>2176</v>
      </c>
      <c r="M61" s="3">
        <v>1940</v>
      </c>
      <c r="N61" s="3">
        <v>2034</v>
      </c>
      <c r="O61" s="3">
        <v>2208</v>
      </c>
      <c r="P61" s="3">
        <v>2059</v>
      </c>
      <c r="Q61" s="3">
        <v>1757</v>
      </c>
      <c r="R61" s="3">
        <v>2605</v>
      </c>
      <c r="S61" s="3">
        <v>1873</v>
      </c>
      <c r="T61" s="3">
        <v>1993</v>
      </c>
      <c r="U61" s="3">
        <v>2014</v>
      </c>
      <c r="V61" s="3">
        <v>1829</v>
      </c>
      <c r="W61" s="3">
        <v>2369</v>
      </c>
      <c r="X61" s="3">
        <v>2230</v>
      </c>
      <c r="Y61" s="3">
        <v>2250</v>
      </c>
      <c r="Z61" s="3">
        <v>2283</v>
      </c>
      <c r="AA61" s="3">
        <v>1949</v>
      </c>
      <c r="AB61" s="3">
        <v>1756</v>
      </c>
      <c r="AC61" s="3">
        <v>2230</v>
      </c>
      <c r="AD61" s="3">
        <v>2014</v>
      </c>
      <c r="AE61" s="3">
        <v>2031</v>
      </c>
      <c r="AF61" s="3">
        <v>2388</v>
      </c>
      <c r="AG61" s="3">
        <v>2284</v>
      </c>
      <c r="AH61" s="3">
        <v>2250</v>
      </c>
      <c r="AI61" s="3">
        <v>2876</v>
      </c>
      <c r="AJ61" s="3">
        <v>2910</v>
      </c>
      <c r="AK61" s="3">
        <v>2583</v>
      </c>
      <c r="AL61" s="3">
        <v>2265</v>
      </c>
      <c r="AM61" s="3">
        <v>3788</v>
      </c>
      <c r="AN61" s="3">
        <v>3381</v>
      </c>
      <c r="AO61" s="3">
        <v>2407</v>
      </c>
      <c r="AP61" s="3">
        <v>2369</v>
      </c>
      <c r="AQ61" s="3">
        <v>2036</v>
      </c>
      <c r="AR61" s="3">
        <v>2046</v>
      </c>
      <c r="AS61" s="3">
        <v>1856</v>
      </c>
      <c r="AT61" s="3">
        <v>2098</v>
      </c>
      <c r="AU61" s="3">
        <v>2553</v>
      </c>
      <c r="AV61" s="3">
        <v>2321</v>
      </c>
      <c r="AW61" s="3">
        <v>2081</v>
      </c>
      <c r="AX61" s="3">
        <v>1822</v>
      </c>
      <c r="AY61" s="3">
        <v>1798</v>
      </c>
      <c r="AZ61" s="3">
        <v>2335</v>
      </c>
      <c r="BA61" s="3">
        <v>2394</v>
      </c>
      <c r="BB61" s="3">
        <v>2562</v>
      </c>
      <c r="BC61" s="3">
        <v>2178</v>
      </c>
      <c r="BD61" s="3">
        <v>2129</v>
      </c>
      <c r="BE61" s="3">
        <v>2043</v>
      </c>
      <c r="BF61" s="3">
        <v>3132</v>
      </c>
      <c r="BG61" s="3">
        <v>2952</v>
      </c>
      <c r="BH61" s="3">
        <v>2496</v>
      </c>
      <c r="BI61" s="3">
        <v>1965</v>
      </c>
      <c r="BJ61" s="3">
        <v>2430</v>
      </c>
      <c r="BK61" s="3">
        <v>2966</v>
      </c>
      <c r="BL61" s="3">
        <v>2091</v>
      </c>
      <c r="BM61" s="3">
        <v>2102</v>
      </c>
      <c r="BN61" s="3">
        <v>1963</v>
      </c>
      <c r="BO61" s="3">
        <v>2531</v>
      </c>
      <c r="BP61" s="3">
        <v>1934</v>
      </c>
      <c r="BQ61" s="3">
        <v>1971</v>
      </c>
      <c r="BR61" s="3">
        <v>2202</v>
      </c>
      <c r="BS61" s="3">
        <v>1941</v>
      </c>
      <c r="BT61" s="3">
        <v>1993</v>
      </c>
      <c r="BU61" s="3">
        <v>2360</v>
      </c>
      <c r="BV61" s="3">
        <v>2080</v>
      </c>
      <c r="BW61" s="3">
        <v>2162</v>
      </c>
      <c r="BX61" s="3">
        <v>2100</v>
      </c>
      <c r="BY61" s="3">
        <v>2347</v>
      </c>
      <c r="BZ61" s="3">
        <v>2013</v>
      </c>
      <c r="CA61" s="3">
        <v>2042</v>
      </c>
      <c r="CB61" s="3">
        <v>2004</v>
      </c>
      <c r="CC61" s="3">
        <v>1815</v>
      </c>
      <c r="CD61" s="3">
        <v>2075</v>
      </c>
      <c r="CE61" s="3">
        <v>1984</v>
      </c>
      <c r="CF61" s="3">
        <v>1730</v>
      </c>
      <c r="CG61" s="3">
        <v>2048</v>
      </c>
      <c r="CH61" s="3">
        <v>1943</v>
      </c>
      <c r="CI61" s="3">
        <v>1890</v>
      </c>
      <c r="CJ61" s="3">
        <v>2335</v>
      </c>
      <c r="CK61" s="3">
        <v>2164</v>
      </c>
      <c r="CL61" s="3">
        <v>2534</v>
      </c>
      <c r="CM61" s="3">
        <v>2478</v>
      </c>
      <c r="CN61" s="3">
        <v>2397</v>
      </c>
      <c r="CO61" s="3">
        <v>3311</v>
      </c>
      <c r="CP61" s="3">
        <v>2357</v>
      </c>
      <c r="CQ61" s="3">
        <v>2734</v>
      </c>
      <c r="CR61" s="3">
        <v>2351</v>
      </c>
      <c r="CS61" s="3">
        <v>3043</v>
      </c>
      <c r="CT61" s="3">
        <v>2180</v>
      </c>
      <c r="CU61" s="3">
        <v>2492</v>
      </c>
      <c r="CV61" s="3">
        <v>2584</v>
      </c>
      <c r="CW61" s="3">
        <v>1964</v>
      </c>
      <c r="CX61" s="3">
        <v>3051</v>
      </c>
      <c r="CY61" s="3">
        <v>2363</v>
      </c>
      <c r="CZ61" s="3">
        <v>2647</v>
      </c>
      <c r="DA61" s="3">
        <v>2091</v>
      </c>
      <c r="DB61" s="3">
        <v>1998</v>
      </c>
      <c r="DC61" s="3">
        <v>2268</v>
      </c>
      <c r="DD61" s="3">
        <v>2272</v>
      </c>
      <c r="DE61" s="3">
        <v>2775</v>
      </c>
      <c r="DF61" s="3">
        <v>2845</v>
      </c>
      <c r="DG61" s="3">
        <v>2419</v>
      </c>
      <c r="DH61" s="3">
        <v>2450</v>
      </c>
      <c r="DI61" s="3">
        <v>2065</v>
      </c>
      <c r="DJ61" s="3">
        <v>3288</v>
      </c>
      <c r="DK61" s="3">
        <v>2142</v>
      </c>
      <c r="DL61" s="3">
        <v>2336</v>
      </c>
      <c r="DM61" s="3">
        <v>2389</v>
      </c>
      <c r="DN61" s="3">
        <v>2593</v>
      </c>
      <c r="DO61" s="3">
        <v>3117</v>
      </c>
      <c r="DP61" s="3">
        <v>2432</v>
      </c>
      <c r="DQ61" s="3">
        <v>2959</v>
      </c>
      <c r="DR61" s="3">
        <v>3031</v>
      </c>
      <c r="DS61" s="3">
        <v>2883</v>
      </c>
      <c r="DT61" s="3">
        <v>3261</v>
      </c>
      <c r="DU61" s="3">
        <v>2610</v>
      </c>
      <c r="DV61" s="3">
        <v>2360</v>
      </c>
      <c r="DW61" s="3">
        <v>2251</v>
      </c>
      <c r="DX61" s="3">
        <v>2530</v>
      </c>
      <c r="DY61" s="3">
        <v>2117</v>
      </c>
      <c r="DZ61" s="3">
        <v>2274</v>
      </c>
      <c r="EA61" s="3">
        <v>2447</v>
      </c>
      <c r="EB61" s="3">
        <v>3529</v>
      </c>
      <c r="EC61" s="3">
        <v>2222</v>
      </c>
      <c r="ED61" s="3">
        <v>2208</v>
      </c>
      <c r="EE61" s="3">
        <v>1942</v>
      </c>
      <c r="EF61" s="3">
        <v>2918</v>
      </c>
      <c r="EG61" s="3">
        <v>3077</v>
      </c>
      <c r="EH61" s="3">
        <v>1850</v>
      </c>
      <c r="EI61" s="3">
        <v>2245</v>
      </c>
      <c r="EJ61" s="3">
        <v>2232</v>
      </c>
      <c r="EK61" s="3">
        <v>1860</v>
      </c>
      <c r="EL61" s="3">
        <v>2002</v>
      </c>
      <c r="EM61" s="3">
        <v>1862</v>
      </c>
      <c r="EN61" s="3">
        <v>1968</v>
      </c>
      <c r="EO61" s="3">
        <v>2445</v>
      </c>
      <c r="EP61" s="3">
        <v>2114</v>
      </c>
      <c r="EQ61" s="3">
        <v>2143</v>
      </c>
      <c r="ER61" s="3">
        <v>2129</v>
      </c>
      <c r="ES61" s="3">
        <v>2041</v>
      </c>
      <c r="ET61" s="3">
        <v>2229</v>
      </c>
      <c r="EU61" s="3">
        <v>2218</v>
      </c>
      <c r="EV61" s="3">
        <v>2621</v>
      </c>
      <c r="EW61" s="3">
        <v>2330</v>
      </c>
      <c r="EX61" s="3">
        <v>2241</v>
      </c>
      <c r="EY61" s="3">
        <v>2339</v>
      </c>
      <c r="EZ61" s="3">
        <v>2108</v>
      </c>
      <c r="FA61" s="3">
        <v>1758</v>
      </c>
      <c r="FB61" s="3">
        <v>1827</v>
      </c>
      <c r="FC61" s="3">
        <v>1872</v>
      </c>
      <c r="FD61" s="3">
        <v>2194</v>
      </c>
      <c r="FE61" s="3">
        <v>1925</v>
      </c>
      <c r="FF61" s="3">
        <v>2246</v>
      </c>
      <c r="FG61" s="3">
        <v>2136</v>
      </c>
      <c r="FH61" s="3">
        <v>1951</v>
      </c>
      <c r="FI61" s="3">
        <v>2106</v>
      </c>
      <c r="FJ61" s="3">
        <v>1833</v>
      </c>
      <c r="FK61" s="3">
        <v>1976</v>
      </c>
      <c r="FL61" s="3">
        <v>1827</v>
      </c>
      <c r="FM61" s="3">
        <v>1939</v>
      </c>
      <c r="FN61" s="3">
        <v>2219</v>
      </c>
      <c r="FO61" s="3">
        <v>1955</v>
      </c>
      <c r="FP61" s="3">
        <v>2555</v>
      </c>
      <c r="FQ61" s="3">
        <v>2359</v>
      </c>
      <c r="FR61" s="3">
        <v>2178</v>
      </c>
      <c r="FS61" s="3">
        <v>2087</v>
      </c>
      <c r="FT61" s="3">
        <v>2937</v>
      </c>
      <c r="FU61" s="3">
        <v>2081</v>
      </c>
      <c r="FV61" s="3">
        <v>2142</v>
      </c>
      <c r="FW61" s="3">
        <v>2292</v>
      </c>
      <c r="FX61" s="3">
        <v>2433</v>
      </c>
      <c r="FY61" s="3">
        <v>1942</v>
      </c>
      <c r="FZ61" s="3">
        <v>2018</v>
      </c>
      <c r="GA61" s="3">
        <v>1770</v>
      </c>
      <c r="GB61" s="3">
        <v>2350</v>
      </c>
      <c r="GC61" s="3">
        <v>1976</v>
      </c>
      <c r="GD61" s="3">
        <v>2047</v>
      </c>
      <c r="GE61" s="3">
        <v>2213</v>
      </c>
      <c r="GF61" s="3">
        <v>2174</v>
      </c>
      <c r="GG61" s="3">
        <v>1896</v>
      </c>
      <c r="GH61" s="3">
        <v>2165</v>
      </c>
      <c r="GI61" s="3">
        <v>2807</v>
      </c>
      <c r="GJ61" s="3">
        <v>2485</v>
      </c>
      <c r="GK61" s="3">
        <v>2658</v>
      </c>
      <c r="GL61" s="3">
        <v>3112</v>
      </c>
      <c r="GM61" s="3">
        <v>2793</v>
      </c>
      <c r="GN61" s="3">
        <v>2544</v>
      </c>
      <c r="GO61" s="3">
        <v>2068</v>
      </c>
      <c r="GP61" s="3">
        <v>2060</v>
      </c>
      <c r="GQ61" s="3">
        <v>2055</v>
      </c>
      <c r="GR61" s="3">
        <v>2008</v>
      </c>
      <c r="GS61" s="3">
        <v>2150</v>
      </c>
      <c r="GT61" s="3">
        <v>2411</v>
      </c>
      <c r="GU61" s="3">
        <v>2056</v>
      </c>
      <c r="GV61" s="3">
        <v>2260</v>
      </c>
      <c r="GW61" s="3">
        <v>2272</v>
      </c>
      <c r="GX61" s="3">
        <v>2073</v>
      </c>
      <c r="GY61" s="3">
        <v>2075</v>
      </c>
      <c r="GZ61" s="3">
        <v>2318</v>
      </c>
      <c r="HA61" s="3">
        <v>1974</v>
      </c>
      <c r="HB61" s="3">
        <v>2278</v>
      </c>
      <c r="HC61" s="3">
        <v>4726</v>
      </c>
      <c r="HD61" s="3">
        <v>3207</v>
      </c>
      <c r="HE61" s="3">
        <v>3256</v>
      </c>
      <c r="HF61" s="3">
        <v>3394</v>
      </c>
      <c r="HG61" s="3">
        <v>3179</v>
      </c>
      <c r="HH61" s="3">
        <v>3106</v>
      </c>
      <c r="HI61" s="3">
        <v>2734</v>
      </c>
      <c r="HJ61" s="3">
        <v>3226</v>
      </c>
      <c r="HK61" s="3">
        <v>3244</v>
      </c>
      <c r="HL61" s="3">
        <v>3607</v>
      </c>
      <c r="HM61" s="3">
        <v>3267</v>
      </c>
      <c r="HN61" s="3">
        <v>2221</v>
      </c>
      <c r="HO61" s="3">
        <v>2077</v>
      </c>
      <c r="HP61" s="3">
        <v>2366</v>
      </c>
      <c r="HQ61" s="3">
        <v>2848</v>
      </c>
      <c r="HR61" s="3">
        <v>2824</v>
      </c>
      <c r="HS61" s="3">
        <v>2188</v>
      </c>
      <c r="HT61" s="3">
        <v>2072</v>
      </c>
      <c r="HU61" s="3">
        <v>2605</v>
      </c>
      <c r="HV61" s="3">
        <v>2266</v>
      </c>
      <c r="HW61" s="3">
        <v>2827</v>
      </c>
      <c r="HX61" s="3">
        <v>2890</v>
      </c>
      <c r="HY61" s="3">
        <v>2152</v>
      </c>
      <c r="HZ61" s="3">
        <v>2605</v>
      </c>
      <c r="IA61" s="3">
        <v>2336</v>
      </c>
      <c r="IB61" s="3">
        <v>2075</v>
      </c>
      <c r="IC61" s="3">
        <v>2126</v>
      </c>
      <c r="ID61" s="3">
        <v>2328</v>
      </c>
      <c r="IE61" s="3">
        <v>2025</v>
      </c>
      <c r="IF61" s="3">
        <v>3893</v>
      </c>
      <c r="IG61" s="3">
        <v>2708</v>
      </c>
      <c r="IH61" s="3">
        <v>3124</v>
      </c>
      <c r="II61" s="3">
        <v>2314</v>
      </c>
      <c r="IJ61" s="3">
        <v>2091</v>
      </c>
      <c r="IK61" s="3">
        <v>2190</v>
      </c>
      <c r="IL61" s="3">
        <v>2023</v>
      </c>
      <c r="IM61" s="3">
        <v>1979</v>
      </c>
      <c r="IN61" s="3">
        <v>2133</v>
      </c>
      <c r="IO61" s="3">
        <v>2005</v>
      </c>
      <c r="IP61" s="3">
        <v>1892</v>
      </c>
      <c r="IQ61" s="3">
        <v>1980</v>
      </c>
      <c r="IR61" s="3">
        <v>2055</v>
      </c>
      <c r="IS61" s="3">
        <v>2326</v>
      </c>
      <c r="IT61" s="3">
        <v>1973</v>
      </c>
      <c r="IU61" s="3">
        <v>2735</v>
      </c>
      <c r="IV61" s="3">
        <v>2043</v>
      </c>
      <c r="IW61" s="3">
        <v>1996</v>
      </c>
      <c r="IX61" s="3">
        <v>2032</v>
      </c>
      <c r="IY61" s="3">
        <v>2079</v>
      </c>
      <c r="IZ61" s="3">
        <v>2117</v>
      </c>
      <c r="JA61" s="3">
        <v>2118</v>
      </c>
      <c r="JB61" s="3">
        <v>1934</v>
      </c>
      <c r="JC61" s="3">
        <v>1959</v>
      </c>
      <c r="JD61" s="3">
        <v>1961</v>
      </c>
      <c r="JE61" s="3">
        <v>2040</v>
      </c>
      <c r="JF61" s="3">
        <v>2123</v>
      </c>
      <c r="JG61" s="3">
        <v>2140</v>
      </c>
      <c r="JH61" s="3">
        <v>2009</v>
      </c>
      <c r="JI61" s="3">
        <v>1969</v>
      </c>
      <c r="JJ61" s="3">
        <v>2023</v>
      </c>
      <c r="JK61" s="3">
        <v>2076</v>
      </c>
      <c r="JL61" s="3">
        <v>2006</v>
      </c>
      <c r="JM61" s="3">
        <v>1839</v>
      </c>
      <c r="JN61" s="3">
        <v>2604</v>
      </c>
      <c r="JO61" s="3">
        <v>1933</v>
      </c>
      <c r="JP61" s="3">
        <v>1894</v>
      </c>
      <c r="JQ61" s="3">
        <v>1916</v>
      </c>
      <c r="JR61" s="3">
        <v>2096</v>
      </c>
      <c r="JS61" s="3">
        <v>2045</v>
      </c>
      <c r="JT61" s="3">
        <v>2214</v>
      </c>
      <c r="JU61" s="3">
        <v>2042</v>
      </c>
      <c r="JV61" s="3">
        <v>2024</v>
      </c>
      <c r="JW61" s="3">
        <v>8275</v>
      </c>
      <c r="JX61" s="3">
        <v>2053</v>
      </c>
      <c r="JY61" s="3">
        <v>3059</v>
      </c>
      <c r="JZ61" s="3">
        <v>2571</v>
      </c>
      <c r="KA61" s="3">
        <v>2389</v>
      </c>
      <c r="KB61" s="3">
        <v>3216</v>
      </c>
      <c r="KC61" s="3">
        <v>4591</v>
      </c>
      <c r="KD61" s="3">
        <v>2553</v>
      </c>
      <c r="KE61" s="3">
        <v>2810</v>
      </c>
      <c r="KF61" s="3">
        <v>2389</v>
      </c>
      <c r="KG61" s="3">
        <v>2902</v>
      </c>
      <c r="KH61" s="3">
        <v>2918</v>
      </c>
      <c r="KI61" s="3">
        <v>4304</v>
      </c>
      <c r="KJ61" s="3">
        <v>2839</v>
      </c>
      <c r="KK61" s="3">
        <v>2668</v>
      </c>
      <c r="KL61" s="3">
        <v>2564</v>
      </c>
      <c r="KM61" s="3">
        <v>2554</v>
      </c>
      <c r="KN61" s="3">
        <v>2748</v>
      </c>
      <c r="KO61" s="3">
        <v>4023</v>
      </c>
      <c r="KP61" s="3">
        <v>7611</v>
      </c>
      <c r="KQ61" s="3">
        <v>3269</v>
      </c>
      <c r="KR61" s="3">
        <v>3285</v>
      </c>
      <c r="KS61" s="3">
        <v>2764</v>
      </c>
      <c r="KT61" s="3">
        <v>3403</v>
      </c>
      <c r="KU61" s="3">
        <v>2206</v>
      </c>
      <c r="KV61" s="3">
        <v>2570</v>
      </c>
      <c r="KW61" s="3">
        <v>4779</v>
      </c>
      <c r="KX61" s="3">
        <v>3319</v>
      </c>
      <c r="KY61" s="3">
        <v>2702</v>
      </c>
      <c r="KZ61" s="3">
        <v>3329</v>
      </c>
      <c r="LA61" s="3">
        <v>2468</v>
      </c>
      <c r="LB61" s="3">
        <v>4331</v>
      </c>
      <c r="LC61" s="3">
        <v>5907</v>
      </c>
      <c r="LD61" s="3">
        <v>2045</v>
      </c>
      <c r="LE61" s="3">
        <v>1931</v>
      </c>
      <c r="LF61" s="3">
        <v>2000</v>
      </c>
      <c r="LG61" s="3">
        <v>1874</v>
      </c>
      <c r="LH61" s="3">
        <v>1793</v>
      </c>
      <c r="LI61" s="3">
        <v>1850</v>
      </c>
      <c r="LJ61" s="3">
        <v>2225</v>
      </c>
      <c r="LK61" s="3">
        <v>1984</v>
      </c>
      <c r="LL61" s="3">
        <v>1910</v>
      </c>
      <c r="LM61" s="3">
        <v>1892</v>
      </c>
      <c r="LN61" s="3">
        <v>2051</v>
      </c>
      <c r="LO61" s="3">
        <v>2192</v>
      </c>
      <c r="LP61" s="3">
        <v>2249</v>
      </c>
      <c r="LQ61" s="3">
        <v>2127</v>
      </c>
      <c r="LR61" s="3">
        <v>2081</v>
      </c>
      <c r="LS61" s="3">
        <v>2457</v>
      </c>
      <c r="LT61" s="3">
        <v>2251</v>
      </c>
      <c r="LU61" s="3">
        <v>2435</v>
      </c>
      <c r="LV61" s="3">
        <v>2232</v>
      </c>
      <c r="LW61" s="3">
        <v>2417</v>
      </c>
      <c r="LX61" s="3">
        <v>2080</v>
      </c>
      <c r="LY61" s="3">
        <v>1897</v>
      </c>
      <c r="LZ61" s="3">
        <v>2104</v>
      </c>
      <c r="MA61" s="3">
        <v>2134</v>
      </c>
      <c r="MB61" s="3">
        <v>2600</v>
      </c>
      <c r="MC61" s="3">
        <v>2191</v>
      </c>
      <c r="MD61" s="3">
        <v>2134</v>
      </c>
      <c r="ME61" s="3">
        <v>2192</v>
      </c>
      <c r="MF61" s="3">
        <v>2241</v>
      </c>
      <c r="MG61" s="3">
        <v>2614</v>
      </c>
      <c r="MH61" s="3">
        <v>2633</v>
      </c>
      <c r="MI61" s="3">
        <v>2082</v>
      </c>
      <c r="MJ61" s="3">
        <v>2193</v>
      </c>
      <c r="MK61" s="3">
        <v>2088</v>
      </c>
      <c r="ML61" s="3">
        <v>1903</v>
      </c>
      <c r="MM61" s="3">
        <v>2088</v>
      </c>
      <c r="MN61" s="3">
        <v>2173</v>
      </c>
      <c r="MO61" s="3">
        <v>1828</v>
      </c>
      <c r="MP61" s="3">
        <v>1948</v>
      </c>
      <c r="MQ61" s="3">
        <v>1972</v>
      </c>
      <c r="MR61" s="3">
        <v>1951</v>
      </c>
      <c r="MS61" s="3">
        <v>1893</v>
      </c>
      <c r="MT61" s="3">
        <v>2068</v>
      </c>
      <c r="MU61" s="3">
        <v>1850</v>
      </c>
      <c r="MV61" s="3">
        <v>2364</v>
      </c>
      <c r="MW61" s="3">
        <v>2139</v>
      </c>
      <c r="MX61" s="3">
        <v>2226</v>
      </c>
      <c r="MY61" s="3">
        <v>2137</v>
      </c>
      <c r="MZ61" s="3">
        <v>1956</v>
      </c>
      <c r="NA61" s="3">
        <v>2632</v>
      </c>
      <c r="NB61" s="3">
        <v>2094</v>
      </c>
      <c r="NC61" s="3">
        <v>2145</v>
      </c>
      <c r="ND61" s="3">
        <v>1991</v>
      </c>
      <c r="NE61" s="3">
        <v>1843</v>
      </c>
      <c r="NF61" s="3">
        <v>1892</v>
      </c>
      <c r="NG61" s="3">
        <v>1966</v>
      </c>
      <c r="NH61" s="3">
        <v>2125</v>
      </c>
      <c r="NI61" s="3">
        <v>2050</v>
      </c>
      <c r="NJ61" s="3">
        <v>1829</v>
      </c>
      <c r="NK61" s="3">
        <v>1915</v>
      </c>
      <c r="NL61" s="3">
        <v>1960</v>
      </c>
      <c r="NM61" s="3">
        <v>2065</v>
      </c>
      <c r="NN61" s="3">
        <v>2025</v>
      </c>
      <c r="NO61" s="3">
        <v>2108</v>
      </c>
      <c r="NP61" s="3">
        <v>2327</v>
      </c>
      <c r="NQ61" s="3">
        <v>2219</v>
      </c>
      <c r="NR61" s="3">
        <v>2009</v>
      </c>
      <c r="NS61" s="3">
        <v>1997</v>
      </c>
      <c r="NT61" s="3">
        <v>1873</v>
      </c>
      <c r="NU61" s="3">
        <v>1970</v>
      </c>
      <c r="NV61" s="3">
        <v>2375</v>
      </c>
      <c r="NW61" s="3">
        <v>2072</v>
      </c>
      <c r="NX61" s="3">
        <v>1893</v>
      </c>
      <c r="NY61" s="3">
        <v>1936</v>
      </c>
      <c r="NZ61" s="3">
        <v>2372</v>
      </c>
    </row>
    <row r="62" spans="1:390" x14ac:dyDescent="0.35">
      <c r="A62" t="s">
        <v>123</v>
      </c>
      <c r="B62" s="3">
        <v>2035</v>
      </c>
      <c r="C62" s="3">
        <v>1936</v>
      </c>
      <c r="D62" s="3">
        <v>2015</v>
      </c>
      <c r="E62" s="3">
        <v>2194</v>
      </c>
      <c r="F62" s="3">
        <v>2078</v>
      </c>
      <c r="G62" s="3">
        <v>2149</v>
      </c>
      <c r="H62" s="3">
        <v>2410</v>
      </c>
      <c r="I62" s="3">
        <v>1847</v>
      </c>
      <c r="J62" s="3">
        <v>1748</v>
      </c>
      <c r="K62" s="3">
        <v>1811</v>
      </c>
      <c r="L62" s="3">
        <v>2215</v>
      </c>
      <c r="M62" s="3">
        <v>1924</v>
      </c>
      <c r="N62" s="3">
        <v>2043</v>
      </c>
      <c r="O62" s="3">
        <v>2262</v>
      </c>
      <c r="P62" s="3">
        <v>2078</v>
      </c>
      <c r="Q62" s="3">
        <v>1769</v>
      </c>
      <c r="R62" s="3">
        <v>2723</v>
      </c>
      <c r="S62" s="3">
        <v>1886</v>
      </c>
      <c r="T62" s="3">
        <v>2028</v>
      </c>
      <c r="U62" s="3">
        <v>2060</v>
      </c>
      <c r="V62" s="3">
        <v>1856</v>
      </c>
      <c r="W62" s="3">
        <v>2430</v>
      </c>
      <c r="X62" s="3">
        <v>2301</v>
      </c>
      <c r="Y62" s="3">
        <v>2309</v>
      </c>
      <c r="Z62" s="3">
        <v>2323</v>
      </c>
      <c r="AA62" s="3">
        <v>1966</v>
      </c>
      <c r="AB62" s="3">
        <v>1768</v>
      </c>
      <c r="AC62" s="3">
        <v>2291</v>
      </c>
      <c r="AD62" s="3">
        <v>2056</v>
      </c>
      <c r="AE62" s="3">
        <v>2071</v>
      </c>
      <c r="AF62" s="3">
        <v>2492</v>
      </c>
      <c r="AG62" s="3">
        <v>2344</v>
      </c>
      <c r="AH62" s="3">
        <v>2284</v>
      </c>
      <c r="AI62" s="3">
        <v>2936</v>
      </c>
      <c r="AJ62" s="3">
        <v>2941</v>
      </c>
      <c r="AK62" s="3">
        <v>2605</v>
      </c>
      <c r="AL62" s="3">
        <v>2315</v>
      </c>
      <c r="AM62" s="3">
        <v>3881</v>
      </c>
      <c r="AN62" s="3">
        <v>3524</v>
      </c>
      <c r="AO62" s="3">
        <v>2490</v>
      </c>
      <c r="AP62" s="3">
        <v>2454</v>
      </c>
      <c r="AQ62" s="3">
        <v>2049</v>
      </c>
      <c r="AR62" s="3">
        <v>2068</v>
      </c>
      <c r="AS62" s="3">
        <v>1882</v>
      </c>
      <c r="AT62" s="3">
        <v>2156</v>
      </c>
      <c r="AU62" s="3">
        <v>2621</v>
      </c>
      <c r="AV62" s="3">
        <v>2361</v>
      </c>
      <c r="AW62" s="3">
        <v>2131</v>
      </c>
      <c r="AX62" s="3">
        <v>1842</v>
      </c>
      <c r="AY62" s="3">
        <v>1714</v>
      </c>
      <c r="AZ62" s="3">
        <v>2414</v>
      </c>
      <c r="BA62" s="3">
        <v>2437</v>
      </c>
      <c r="BB62" s="3">
        <v>2613</v>
      </c>
      <c r="BC62" s="3">
        <v>2200</v>
      </c>
      <c r="BD62" s="3">
        <v>2174</v>
      </c>
      <c r="BE62" s="3">
        <v>2068</v>
      </c>
      <c r="BF62" s="3">
        <v>3292</v>
      </c>
      <c r="BG62" s="3">
        <v>3152</v>
      </c>
      <c r="BH62" s="3">
        <v>2608</v>
      </c>
      <c r="BI62" s="3">
        <v>1995</v>
      </c>
      <c r="BJ62" s="3">
        <v>2508</v>
      </c>
      <c r="BK62" s="3">
        <v>3191</v>
      </c>
      <c r="BL62" s="3">
        <v>2122</v>
      </c>
      <c r="BM62" s="3">
        <v>2098</v>
      </c>
      <c r="BN62" s="3">
        <v>1956</v>
      </c>
      <c r="BO62" s="3">
        <v>2537</v>
      </c>
      <c r="BP62" s="3">
        <v>1967</v>
      </c>
      <c r="BQ62" s="3">
        <v>2010</v>
      </c>
      <c r="BR62" s="3">
        <v>2273</v>
      </c>
      <c r="BS62" s="3">
        <v>1962</v>
      </c>
      <c r="BT62" s="3">
        <v>2007</v>
      </c>
      <c r="BU62" s="3">
        <v>2514</v>
      </c>
      <c r="BV62" s="3">
        <v>2112</v>
      </c>
      <c r="BW62" s="3">
        <v>2225</v>
      </c>
      <c r="BX62" s="3">
        <v>2123</v>
      </c>
      <c r="BY62" s="3">
        <v>2402</v>
      </c>
      <c r="BZ62" s="3">
        <v>2094</v>
      </c>
      <c r="CA62" s="3">
        <v>2054</v>
      </c>
      <c r="CB62" s="3">
        <v>2018</v>
      </c>
      <c r="CC62" s="3">
        <v>1838</v>
      </c>
      <c r="CD62" s="3">
        <v>2118</v>
      </c>
      <c r="CE62" s="3">
        <v>2006</v>
      </c>
      <c r="CF62" s="3">
        <v>1750</v>
      </c>
      <c r="CG62" s="3">
        <v>2074</v>
      </c>
      <c r="CH62" s="3">
        <v>1974</v>
      </c>
      <c r="CI62" s="3">
        <v>1919</v>
      </c>
      <c r="CJ62" s="3">
        <v>2396</v>
      </c>
      <c r="CK62" s="3">
        <v>2248</v>
      </c>
      <c r="CL62" s="3">
        <v>2695</v>
      </c>
      <c r="CM62" s="3">
        <v>2558</v>
      </c>
      <c r="CN62" s="3">
        <v>2476</v>
      </c>
      <c r="CO62" s="3">
        <v>3540</v>
      </c>
      <c r="CP62" s="3">
        <v>2411</v>
      </c>
      <c r="CQ62" s="3">
        <v>2828</v>
      </c>
      <c r="CR62" s="3">
        <v>2413</v>
      </c>
      <c r="CS62" s="3">
        <v>3226</v>
      </c>
      <c r="CT62" s="3">
        <v>2199</v>
      </c>
      <c r="CU62" s="3">
        <v>2562</v>
      </c>
      <c r="CV62" s="3">
        <v>2681</v>
      </c>
      <c r="CW62" s="3">
        <v>1992</v>
      </c>
      <c r="CX62" s="3">
        <v>3228</v>
      </c>
      <c r="CY62" s="3">
        <v>2423</v>
      </c>
      <c r="CZ62" s="3">
        <v>2733</v>
      </c>
      <c r="DA62" s="3">
        <v>2103</v>
      </c>
      <c r="DB62" s="3">
        <v>2015</v>
      </c>
      <c r="DC62" s="3">
        <v>2322</v>
      </c>
      <c r="DD62" s="3">
        <v>2312</v>
      </c>
      <c r="DE62" s="3">
        <v>2821</v>
      </c>
      <c r="DF62" s="3">
        <v>2985</v>
      </c>
      <c r="DG62" s="3">
        <v>2441</v>
      </c>
      <c r="DH62" s="3">
        <v>2471</v>
      </c>
      <c r="DI62" s="3">
        <v>2079</v>
      </c>
      <c r="DJ62" s="3">
        <v>3455</v>
      </c>
      <c r="DK62" s="3">
        <v>2142</v>
      </c>
      <c r="DL62" s="3">
        <v>2363</v>
      </c>
      <c r="DM62" s="3">
        <v>2425</v>
      </c>
      <c r="DN62" s="3">
        <v>2683</v>
      </c>
      <c r="DO62" s="3">
        <v>3285</v>
      </c>
      <c r="DP62" s="3">
        <v>2523</v>
      </c>
      <c r="DQ62" s="3">
        <v>2993</v>
      </c>
      <c r="DR62" s="3">
        <v>3111</v>
      </c>
      <c r="DS62" s="3">
        <v>2997</v>
      </c>
      <c r="DT62" s="3">
        <v>3312</v>
      </c>
      <c r="DU62" s="3">
        <v>2646</v>
      </c>
      <c r="DV62" s="3">
        <v>2419</v>
      </c>
      <c r="DW62" s="3">
        <v>2294</v>
      </c>
      <c r="DX62" s="3">
        <v>2594</v>
      </c>
      <c r="DY62" s="3">
        <v>2154</v>
      </c>
      <c r="DZ62" s="3">
        <v>2335</v>
      </c>
      <c r="EA62" s="3">
        <v>2514</v>
      </c>
      <c r="EB62" s="3">
        <v>3891</v>
      </c>
      <c r="EC62" s="3">
        <v>2235</v>
      </c>
      <c r="ED62" s="3">
        <v>2267</v>
      </c>
      <c r="EE62" s="3">
        <v>1982</v>
      </c>
      <c r="EF62" s="3">
        <v>3042</v>
      </c>
      <c r="EG62" s="3">
        <v>3357</v>
      </c>
      <c r="EH62" s="3">
        <v>1911</v>
      </c>
      <c r="EI62" s="3">
        <v>2280</v>
      </c>
      <c r="EJ62" s="3">
        <v>2263</v>
      </c>
      <c r="EK62" s="3">
        <v>1908</v>
      </c>
      <c r="EL62" s="3">
        <v>2037</v>
      </c>
      <c r="EM62" s="3">
        <v>1897</v>
      </c>
      <c r="EN62" s="3">
        <v>2005</v>
      </c>
      <c r="EO62" s="3">
        <v>2500</v>
      </c>
      <c r="EP62" s="3">
        <v>2183</v>
      </c>
      <c r="EQ62" s="3">
        <v>2174</v>
      </c>
      <c r="ER62" s="3">
        <v>2163</v>
      </c>
      <c r="ES62" s="3">
        <v>2063</v>
      </c>
      <c r="ET62" s="3">
        <v>2251</v>
      </c>
      <c r="EU62" s="3">
        <v>2247</v>
      </c>
      <c r="EV62" s="3">
        <v>2693</v>
      </c>
      <c r="EW62" s="3">
        <v>2311</v>
      </c>
      <c r="EX62" s="3">
        <v>2295</v>
      </c>
      <c r="EY62" s="3">
        <v>2378</v>
      </c>
      <c r="EZ62" s="3">
        <v>2118</v>
      </c>
      <c r="FA62" s="3">
        <v>1770</v>
      </c>
      <c r="FB62" s="3">
        <v>1835</v>
      </c>
      <c r="FC62" s="3">
        <v>1892</v>
      </c>
      <c r="FD62" s="3">
        <v>2212</v>
      </c>
      <c r="FE62" s="3">
        <v>1958</v>
      </c>
      <c r="FF62" s="3">
        <v>2304</v>
      </c>
      <c r="FG62" s="3">
        <v>2166</v>
      </c>
      <c r="FH62" s="3">
        <v>1995</v>
      </c>
      <c r="FI62" s="3">
        <v>2136</v>
      </c>
      <c r="FJ62" s="3">
        <v>1863</v>
      </c>
      <c r="FK62" s="3">
        <v>2000</v>
      </c>
      <c r="FL62" s="3">
        <v>1891</v>
      </c>
      <c r="FM62" s="3">
        <v>1961</v>
      </c>
      <c r="FN62" s="3">
        <v>2267</v>
      </c>
      <c r="FO62" s="3">
        <v>1983</v>
      </c>
      <c r="FP62" s="3">
        <v>2580</v>
      </c>
      <c r="FQ62" s="3">
        <v>2439</v>
      </c>
      <c r="FR62" s="3">
        <v>2227</v>
      </c>
      <c r="FS62" s="3">
        <v>2103</v>
      </c>
      <c r="FT62" s="3">
        <v>3044</v>
      </c>
      <c r="FU62" s="3">
        <v>2119</v>
      </c>
      <c r="FV62" s="3">
        <v>2173</v>
      </c>
      <c r="FW62" s="3">
        <v>2346</v>
      </c>
      <c r="FX62" s="3">
        <v>2506</v>
      </c>
      <c r="FY62" s="3">
        <v>1988</v>
      </c>
      <c r="FZ62" s="3">
        <v>2111</v>
      </c>
      <c r="GA62" s="3">
        <v>1807</v>
      </c>
      <c r="GB62" s="3">
        <v>2411</v>
      </c>
      <c r="GC62" s="3">
        <v>1992</v>
      </c>
      <c r="GD62" s="3">
        <v>2057</v>
      </c>
      <c r="GE62" s="3">
        <v>2207</v>
      </c>
      <c r="GF62" s="3">
        <v>2190</v>
      </c>
      <c r="GG62" s="3">
        <v>1906</v>
      </c>
      <c r="GH62" s="3">
        <v>2164</v>
      </c>
      <c r="GI62" s="3">
        <v>2759</v>
      </c>
      <c r="GJ62" s="3">
        <v>2564</v>
      </c>
      <c r="GK62" s="3">
        <v>2735</v>
      </c>
      <c r="GL62" s="3">
        <v>3310</v>
      </c>
      <c r="GM62" s="3">
        <v>2896</v>
      </c>
      <c r="GN62" s="3">
        <v>2668</v>
      </c>
      <c r="GO62" s="3">
        <v>2094</v>
      </c>
      <c r="GP62" s="3">
        <v>2076</v>
      </c>
      <c r="GQ62" s="3">
        <v>2087</v>
      </c>
      <c r="GR62" s="3">
        <v>2047</v>
      </c>
      <c r="GS62" s="3">
        <v>2191</v>
      </c>
      <c r="GT62" s="3">
        <v>2435</v>
      </c>
      <c r="GU62" s="3">
        <v>2083</v>
      </c>
      <c r="GV62" s="3">
        <v>2297</v>
      </c>
      <c r="GW62" s="3">
        <v>2304</v>
      </c>
      <c r="GX62" s="3">
        <v>2095</v>
      </c>
      <c r="GY62" s="3">
        <v>2092</v>
      </c>
      <c r="GZ62" s="3">
        <v>2435</v>
      </c>
      <c r="HA62" s="3">
        <v>2019</v>
      </c>
      <c r="HB62" s="3">
        <v>2349</v>
      </c>
      <c r="HC62" s="3">
        <v>5223</v>
      </c>
      <c r="HD62" s="3">
        <v>3372</v>
      </c>
      <c r="HE62" s="3">
        <v>3454</v>
      </c>
      <c r="HF62" s="3">
        <v>3719</v>
      </c>
      <c r="HG62" s="3">
        <v>3336</v>
      </c>
      <c r="HH62" s="3">
        <v>3244</v>
      </c>
      <c r="HI62" s="3">
        <v>2823</v>
      </c>
      <c r="HJ62" s="3">
        <v>3359</v>
      </c>
      <c r="HK62" s="3">
        <v>3492</v>
      </c>
      <c r="HL62" s="3">
        <v>3786</v>
      </c>
      <c r="HM62" s="3">
        <v>3496</v>
      </c>
      <c r="HN62" s="3">
        <v>2215</v>
      </c>
      <c r="HO62" s="3">
        <v>2076</v>
      </c>
      <c r="HP62" s="3">
        <v>2367</v>
      </c>
      <c r="HQ62" s="3">
        <v>2809</v>
      </c>
      <c r="HR62" s="3">
        <v>2786</v>
      </c>
      <c r="HS62" s="3">
        <v>2234</v>
      </c>
      <c r="HT62" s="3">
        <v>2096</v>
      </c>
      <c r="HU62" s="3">
        <v>2728</v>
      </c>
      <c r="HV62" s="3">
        <v>2284</v>
      </c>
      <c r="HW62" s="3">
        <v>2971</v>
      </c>
      <c r="HX62" s="3">
        <v>3038</v>
      </c>
      <c r="HY62" s="3">
        <v>2204</v>
      </c>
      <c r="HZ62" s="3">
        <v>2618</v>
      </c>
      <c r="IA62" s="3">
        <v>2388</v>
      </c>
      <c r="IB62" s="3">
        <v>2096</v>
      </c>
      <c r="IC62" s="3">
        <v>2154</v>
      </c>
      <c r="ID62" s="3">
        <v>2337</v>
      </c>
      <c r="IE62" s="3">
        <v>2075</v>
      </c>
      <c r="IF62" s="3">
        <v>4226</v>
      </c>
      <c r="IG62" s="3">
        <v>2759</v>
      </c>
      <c r="IH62" s="3">
        <v>3313</v>
      </c>
      <c r="II62" s="3">
        <v>2362</v>
      </c>
      <c r="IJ62" s="3">
        <v>2148</v>
      </c>
      <c r="IK62" s="3">
        <v>2283</v>
      </c>
      <c r="IL62" s="3">
        <v>2064</v>
      </c>
      <c r="IM62" s="3">
        <v>2027</v>
      </c>
      <c r="IN62" s="3">
        <v>2172</v>
      </c>
      <c r="IO62" s="3">
        <v>2032</v>
      </c>
      <c r="IP62" s="3">
        <v>1913</v>
      </c>
      <c r="IQ62" s="3">
        <v>1987</v>
      </c>
      <c r="IR62" s="3">
        <v>2093</v>
      </c>
      <c r="IS62" s="3">
        <v>2368</v>
      </c>
      <c r="IT62" s="3">
        <v>2001</v>
      </c>
      <c r="IU62" s="3">
        <v>2810</v>
      </c>
      <c r="IV62" s="3">
        <v>2069</v>
      </c>
      <c r="IW62" s="3">
        <v>1997</v>
      </c>
      <c r="IX62" s="3">
        <v>2039</v>
      </c>
      <c r="IY62" s="3">
        <v>2099</v>
      </c>
      <c r="IZ62" s="3">
        <v>2148</v>
      </c>
      <c r="JA62" s="3">
        <v>2143</v>
      </c>
      <c r="JB62" s="3">
        <v>1972</v>
      </c>
      <c r="JC62" s="3">
        <v>1979</v>
      </c>
      <c r="JD62" s="3">
        <v>2001</v>
      </c>
      <c r="JE62" s="3">
        <v>2069</v>
      </c>
      <c r="JF62" s="3">
        <v>2168</v>
      </c>
      <c r="JG62" s="3">
        <v>2171</v>
      </c>
      <c r="JH62" s="3">
        <v>2028</v>
      </c>
      <c r="JI62" s="3">
        <v>1984</v>
      </c>
      <c r="JJ62" s="3">
        <v>2044</v>
      </c>
      <c r="JK62" s="3">
        <v>2068</v>
      </c>
      <c r="JL62" s="3">
        <v>2037</v>
      </c>
      <c r="JM62" s="3">
        <v>1862</v>
      </c>
      <c r="JN62" s="3">
        <v>2600</v>
      </c>
      <c r="JO62" s="3">
        <v>1973</v>
      </c>
      <c r="JP62" s="3">
        <v>1931</v>
      </c>
      <c r="JQ62" s="3">
        <v>1951</v>
      </c>
      <c r="JR62" s="3">
        <v>2133</v>
      </c>
      <c r="JS62" s="3">
        <v>2073</v>
      </c>
      <c r="JT62" s="3">
        <v>2245</v>
      </c>
      <c r="JU62" s="3">
        <v>2045</v>
      </c>
      <c r="JV62" s="3">
        <v>2075</v>
      </c>
      <c r="JW62" s="3">
        <v>9947</v>
      </c>
      <c r="JX62" s="3">
        <v>2095</v>
      </c>
      <c r="JY62" s="3">
        <v>3230</v>
      </c>
      <c r="JZ62" s="3">
        <v>2626</v>
      </c>
      <c r="KA62" s="3">
        <v>2506</v>
      </c>
      <c r="KB62" s="3">
        <v>3409</v>
      </c>
      <c r="KC62" s="3">
        <v>5813</v>
      </c>
      <c r="KD62" s="3">
        <v>2617</v>
      </c>
      <c r="KE62" s="3">
        <v>2923</v>
      </c>
      <c r="KF62" s="3">
        <v>2430</v>
      </c>
      <c r="KG62" s="3">
        <v>3031</v>
      </c>
      <c r="KH62" s="3">
        <v>3073</v>
      </c>
      <c r="KI62" s="3">
        <v>4840</v>
      </c>
      <c r="KJ62" s="3">
        <v>3051</v>
      </c>
      <c r="KK62" s="3">
        <v>2777</v>
      </c>
      <c r="KL62" s="3">
        <v>2694</v>
      </c>
      <c r="KM62" s="3">
        <v>2614</v>
      </c>
      <c r="KN62" s="3">
        <v>2842</v>
      </c>
      <c r="KO62" s="3">
        <v>4586</v>
      </c>
      <c r="KP62" s="3">
        <v>9932</v>
      </c>
      <c r="KQ62" s="3">
        <v>3434</v>
      </c>
      <c r="KR62" s="3">
        <v>3491</v>
      </c>
      <c r="KS62" s="3">
        <v>2867</v>
      </c>
      <c r="KT62" s="3">
        <v>3651</v>
      </c>
      <c r="KU62" s="3">
        <v>2280</v>
      </c>
      <c r="KV62" s="3">
        <v>2633</v>
      </c>
      <c r="KW62" s="3">
        <v>5240</v>
      </c>
      <c r="KX62" s="3">
        <v>3621</v>
      </c>
      <c r="KY62" s="3">
        <v>2779</v>
      </c>
      <c r="KZ62" s="3">
        <v>3574</v>
      </c>
      <c r="LA62" s="3">
        <v>2509</v>
      </c>
      <c r="LB62" s="3">
        <v>4813</v>
      </c>
      <c r="LC62" s="3">
        <v>7531</v>
      </c>
      <c r="LD62" s="3">
        <v>2071</v>
      </c>
      <c r="LE62" s="3">
        <v>1979</v>
      </c>
      <c r="LF62" s="3">
        <v>2018</v>
      </c>
      <c r="LG62" s="3">
        <v>1912</v>
      </c>
      <c r="LH62" s="3">
        <v>1811</v>
      </c>
      <c r="LI62" s="3">
        <v>1916</v>
      </c>
      <c r="LJ62" s="3">
        <v>2257</v>
      </c>
      <c r="LK62" s="3">
        <v>2023</v>
      </c>
      <c r="LL62" s="3">
        <v>2019</v>
      </c>
      <c r="LM62" s="3">
        <v>1922</v>
      </c>
      <c r="LN62" s="3">
        <v>2072</v>
      </c>
      <c r="LO62" s="3">
        <v>2232</v>
      </c>
      <c r="LP62" s="3">
        <v>2392</v>
      </c>
      <c r="LQ62" s="3">
        <v>2191</v>
      </c>
      <c r="LR62" s="3">
        <v>2108</v>
      </c>
      <c r="LS62" s="3">
        <v>2643</v>
      </c>
      <c r="LT62" s="3">
        <v>2274</v>
      </c>
      <c r="LU62" s="3">
        <v>2508</v>
      </c>
      <c r="LV62" s="3">
        <v>2290</v>
      </c>
      <c r="LW62" s="3">
        <v>2483</v>
      </c>
      <c r="LX62" s="3">
        <v>2125</v>
      </c>
      <c r="LY62" s="3">
        <v>1928</v>
      </c>
      <c r="LZ62" s="3">
        <v>2136</v>
      </c>
      <c r="MA62" s="3">
        <v>2135</v>
      </c>
      <c r="MB62" s="3">
        <v>2681</v>
      </c>
      <c r="MC62" s="3">
        <v>2228</v>
      </c>
      <c r="MD62" s="3">
        <v>2185</v>
      </c>
      <c r="ME62" s="3">
        <v>2247</v>
      </c>
      <c r="MF62" s="3">
        <v>2275</v>
      </c>
      <c r="MG62" s="3">
        <v>2723</v>
      </c>
      <c r="MH62" s="3">
        <v>2715</v>
      </c>
      <c r="MI62" s="3">
        <v>2116</v>
      </c>
      <c r="MJ62" s="3">
        <v>2232</v>
      </c>
      <c r="MK62" s="3">
        <v>2116</v>
      </c>
      <c r="ML62" s="3">
        <v>1944</v>
      </c>
      <c r="MM62" s="3">
        <v>2202</v>
      </c>
      <c r="MN62" s="3">
        <v>2220</v>
      </c>
      <c r="MO62" s="3">
        <v>1880</v>
      </c>
      <c r="MP62" s="3">
        <v>1989</v>
      </c>
      <c r="MQ62" s="3">
        <v>1991</v>
      </c>
      <c r="MR62" s="3">
        <v>1982</v>
      </c>
      <c r="MS62" s="3">
        <v>1944</v>
      </c>
      <c r="MT62" s="3">
        <v>2126</v>
      </c>
      <c r="MU62" s="3">
        <v>1917</v>
      </c>
      <c r="MV62" s="3">
        <v>2484</v>
      </c>
      <c r="MW62" s="3">
        <v>2183</v>
      </c>
      <c r="MX62" s="3">
        <v>2264</v>
      </c>
      <c r="MY62" s="3">
        <v>2186</v>
      </c>
      <c r="MZ62" s="3">
        <v>1997</v>
      </c>
      <c r="NA62" s="3">
        <v>2714</v>
      </c>
      <c r="NB62" s="3">
        <v>2152</v>
      </c>
      <c r="NC62" s="3">
        <v>2198</v>
      </c>
      <c r="ND62" s="3">
        <v>1946</v>
      </c>
      <c r="NE62" s="3">
        <v>1835</v>
      </c>
      <c r="NF62" s="3">
        <v>1884</v>
      </c>
      <c r="NG62" s="3">
        <v>1968</v>
      </c>
      <c r="NH62" s="3">
        <v>2123</v>
      </c>
      <c r="NI62" s="3">
        <v>2044</v>
      </c>
      <c r="NJ62" s="3">
        <v>1819</v>
      </c>
      <c r="NK62" s="3">
        <v>1875</v>
      </c>
      <c r="NL62" s="3">
        <v>1960</v>
      </c>
      <c r="NM62" s="3">
        <v>2042</v>
      </c>
      <c r="NN62" s="3">
        <v>2019</v>
      </c>
      <c r="NO62" s="3">
        <v>2106</v>
      </c>
      <c r="NP62" s="3">
        <v>2355</v>
      </c>
      <c r="NQ62" s="3">
        <v>2224</v>
      </c>
      <c r="NR62" s="3">
        <v>2013</v>
      </c>
      <c r="NS62" s="3">
        <v>2006</v>
      </c>
      <c r="NT62" s="3">
        <v>1891</v>
      </c>
      <c r="NU62" s="3">
        <v>1998</v>
      </c>
      <c r="NV62" s="3">
        <v>2398</v>
      </c>
      <c r="NW62" s="3">
        <v>2104</v>
      </c>
      <c r="NX62" s="3">
        <v>1897</v>
      </c>
      <c r="NY62" s="3">
        <v>1941</v>
      </c>
      <c r="NZ62" s="3">
        <v>2454</v>
      </c>
    </row>
    <row r="63" spans="1:390" x14ac:dyDescent="0.35">
      <c r="A63" t="s">
        <v>124</v>
      </c>
      <c r="B63" s="3">
        <v>1965</v>
      </c>
      <c r="C63" s="3">
        <v>1877</v>
      </c>
      <c r="D63" s="3">
        <v>1958</v>
      </c>
      <c r="E63" s="3">
        <v>2142</v>
      </c>
      <c r="F63" s="3">
        <v>2026</v>
      </c>
      <c r="G63" s="3">
        <v>2114</v>
      </c>
      <c r="H63" s="3">
        <v>2352</v>
      </c>
      <c r="I63" s="3">
        <v>1816</v>
      </c>
      <c r="J63" s="3">
        <v>1732</v>
      </c>
      <c r="K63" s="3">
        <v>1741</v>
      </c>
      <c r="L63" s="3">
        <v>2145</v>
      </c>
      <c r="M63" s="3">
        <v>1890</v>
      </c>
      <c r="N63" s="3">
        <v>1994</v>
      </c>
      <c r="O63" s="3">
        <v>2245</v>
      </c>
      <c r="P63" s="3">
        <v>2063</v>
      </c>
      <c r="Q63" s="3">
        <v>1734</v>
      </c>
      <c r="R63" s="3">
        <v>2660</v>
      </c>
      <c r="S63" s="3">
        <v>1853</v>
      </c>
      <c r="T63" s="3">
        <v>1989</v>
      </c>
      <c r="U63" s="3">
        <v>2017</v>
      </c>
      <c r="V63" s="3">
        <v>1805</v>
      </c>
      <c r="W63" s="3">
        <v>2370</v>
      </c>
      <c r="X63" s="3">
        <v>2219</v>
      </c>
      <c r="Y63" s="3">
        <v>2260</v>
      </c>
      <c r="Z63" s="3">
        <v>2273</v>
      </c>
      <c r="AA63" s="3">
        <v>1931</v>
      </c>
      <c r="AB63" s="3">
        <v>1747</v>
      </c>
      <c r="AC63" s="3">
        <v>2250</v>
      </c>
      <c r="AD63" s="3">
        <v>2012</v>
      </c>
      <c r="AE63" s="3">
        <v>2031</v>
      </c>
      <c r="AF63" s="3">
        <v>2478</v>
      </c>
      <c r="AG63" s="3">
        <v>2319</v>
      </c>
      <c r="AH63" s="3">
        <v>2256</v>
      </c>
      <c r="AI63" s="3">
        <v>2903</v>
      </c>
      <c r="AJ63" s="3">
        <v>2954</v>
      </c>
      <c r="AK63" s="3">
        <v>2604</v>
      </c>
      <c r="AL63" s="3">
        <v>2289</v>
      </c>
      <c r="AM63" s="3">
        <v>3909</v>
      </c>
      <c r="AN63" s="3">
        <v>3464</v>
      </c>
      <c r="AO63" s="3">
        <v>2455</v>
      </c>
      <c r="AP63" s="3">
        <v>2432</v>
      </c>
      <c r="AQ63" s="3">
        <v>2027</v>
      </c>
      <c r="AR63" s="3">
        <v>2046</v>
      </c>
      <c r="AS63" s="3">
        <v>1853</v>
      </c>
      <c r="AT63" s="3">
        <v>2067</v>
      </c>
      <c r="AU63" s="3">
        <v>2601</v>
      </c>
      <c r="AV63" s="3">
        <v>2321</v>
      </c>
      <c r="AW63" s="3">
        <v>2071</v>
      </c>
      <c r="AX63" s="3">
        <v>1821</v>
      </c>
      <c r="AY63" s="3">
        <v>1764</v>
      </c>
      <c r="AZ63" s="3">
        <v>2389</v>
      </c>
      <c r="BA63" s="3">
        <v>2418</v>
      </c>
      <c r="BB63" s="3">
        <v>2575</v>
      </c>
      <c r="BC63" s="3">
        <v>2176</v>
      </c>
      <c r="BD63" s="3">
        <v>2176</v>
      </c>
      <c r="BE63" s="3">
        <v>2051</v>
      </c>
      <c r="BF63" s="3">
        <v>3249</v>
      </c>
      <c r="BG63" s="3">
        <v>3016</v>
      </c>
      <c r="BH63" s="3">
        <v>2494</v>
      </c>
      <c r="BI63" s="3">
        <v>1942</v>
      </c>
      <c r="BJ63" s="3">
        <v>2471</v>
      </c>
      <c r="BK63" s="3">
        <v>3031</v>
      </c>
      <c r="BL63" s="3">
        <v>2057</v>
      </c>
      <c r="BM63" s="3">
        <v>2077</v>
      </c>
      <c r="BN63" s="3">
        <v>1931</v>
      </c>
      <c r="BO63" s="3">
        <v>2389</v>
      </c>
      <c r="BP63" s="3">
        <v>1920</v>
      </c>
      <c r="BQ63" s="3">
        <v>1974</v>
      </c>
      <c r="BR63" s="3">
        <v>2145</v>
      </c>
      <c r="BS63" s="3">
        <v>1902</v>
      </c>
      <c r="BT63" s="3">
        <v>1977</v>
      </c>
      <c r="BU63" s="3">
        <v>2394</v>
      </c>
      <c r="BV63" s="3">
        <v>2048</v>
      </c>
      <c r="BW63" s="3">
        <v>2164</v>
      </c>
      <c r="BX63" s="3">
        <v>2092</v>
      </c>
      <c r="BY63" s="3">
        <v>2359</v>
      </c>
      <c r="BZ63" s="3">
        <v>2158</v>
      </c>
      <c r="CA63" s="3">
        <v>2014</v>
      </c>
      <c r="CB63" s="3">
        <v>1975</v>
      </c>
      <c r="CC63" s="3">
        <v>1815</v>
      </c>
      <c r="CD63" s="3">
        <v>2085</v>
      </c>
      <c r="CE63" s="3">
        <v>1963</v>
      </c>
      <c r="CF63" s="3">
        <v>1725</v>
      </c>
      <c r="CG63" s="3">
        <v>2069</v>
      </c>
      <c r="CH63" s="3">
        <v>1939</v>
      </c>
      <c r="CI63" s="3">
        <v>1873</v>
      </c>
      <c r="CJ63" s="3">
        <v>2350</v>
      </c>
      <c r="CK63" s="3">
        <v>2223</v>
      </c>
      <c r="CL63" s="3">
        <v>2641</v>
      </c>
      <c r="CM63" s="3">
        <v>2574</v>
      </c>
      <c r="CN63" s="3">
        <v>2453</v>
      </c>
      <c r="CO63" s="3">
        <v>3770</v>
      </c>
      <c r="CP63" s="3">
        <v>2406</v>
      </c>
      <c r="CQ63" s="3">
        <v>2832</v>
      </c>
      <c r="CR63" s="3">
        <v>2414</v>
      </c>
      <c r="CS63" s="3">
        <v>3232</v>
      </c>
      <c r="CT63" s="3">
        <v>2175</v>
      </c>
      <c r="CU63" s="3">
        <v>2559</v>
      </c>
      <c r="CV63" s="3">
        <v>2696</v>
      </c>
      <c r="CW63" s="3">
        <v>1990</v>
      </c>
      <c r="CX63" s="3">
        <v>3264</v>
      </c>
      <c r="CY63" s="3">
        <v>2378</v>
      </c>
      <c r="CZ63" s="3">
        <v>2849</v>
      </c>
      <c r="DA63" s="3">
        <v>2062</v>
      </c>
      <c r="DB63" s="3">
        <v>1978</v>
      </c>
      <c r="DC63" s="3">
        <v>2295</v>
      </c>
      <c r="DD63" s="3">
        <v>2313</v>
      </c>
      <c r="DE63" s="3">
        <v>2821</v>
      </c>
      <c r="DF63" s="3">
        <v>2924</v>
      </c>
      <c r="DG63" s="3">
        <v>2406</v>
      </c>
      <c r="DH63" s="3">
        <v>2460</v>
      </c>
      <c r="DI63" s="3">
        <v>2044</v>
      </c>
      <c r="DJ63" s="3">
        <v>3427</v>
      </c>
      <c r="DK63" s="3">
        <v>2127</v>
      </c>
      <c r="DL63" s="3">
        <v>2382</v>
      </c>
      <c r="DM63" s="3">
        <v>2417</v>
      </c>
      <c r="DN63" s="3">
        <v>2678</v>
      </c>
      <c r="DO63" s="3">
        <v>3186</v>
      </c>
      <c r="DP63" s="3">
        <v>2447</v>
      </c>
      <c r="DQ63" s="3">
        <v>3008</v>
      </c>
      <c r="DR63" s="3">
        <v>3106</v>
      </c>
      <c r="DS63" s="3">
        <v>2997</v>
      </c>
      <c r="DT63" s="3">
        <v>3340</v>
      </c>
      <c r="DU63" s="3">
        <v>2609</v>
      </c>
      <c r="DV63" s="3">
        <v>2375</v>
      </c>
      <c r="DW63" s="3">
        <v>2275</v>
      </c>
      <c r="DX63" s="3">
        <v>2560</v>
      </c>
      <c r="DY63" s="3">
        <v>2102</v>
      </c>
      <c r="DZ63" s="3">
        <v>2303</v>
      </c>
      <c r="EA63" s="3">
        <v>2474</v>
      </c>
      <c r="EB63" s="3">
        <v>4156</v>
      </c>
      <c r="EC63" s="3">
        <v>2208</v>
      </c>
      <c r="ED63" s="3">
        <v>2212</v>
      </c>
      <c r="EE63" s="3">
        <v>1925</v>
      </c>
      <c r="EF63" s="3">
        <v>3009</v>
      </c>
      <c r="EG63" s="3">
        <v>3345</v>
      </c>
      <c r="EH63" s="3">
        <v>1837</v>
      </c>
      <c r="EI63" s="3">
        <v>2246</v>
      </c>
      <c r="EJ63" s="3">
        <v>2265</v>
      </c>
      <c r="EK63" s="3">
        <v>1847</v>
      </c>
      <c r="EL63" s="3">
        <v>2006</v>
      </c>
      <c r="EM63" s="3">
        <v>1849</v>
      </c>
      <c r="EN63" s="3">
        <v>1959</v>
      </c>
      <c r="EO63" s="3">
        <v>2381</v>
      </c>
      <c r="EP63" s="3">
        <v>2102</v>
      </c>
      <c r="EQ63" s="3">
        <v>2143</v>
      </c>
      <c r="ER63" s="3">
        <v>2122</v>
      </c>
      <c r="ES63" s="3">
        <v>2006</v>
      </c>
      <c r="ET63" s="3">
        <v>2208</v>
      </c>
      <c r="EU63" s="3">
        <v>2200</v>
      </c>
      <c r="EV63" s="3">
        <v>2652</v>
      </c>
      <c r="EW63" s="3">
        <v>2269</v>
      </c>
      <c r="EX63" s="3">
        <v>2269</v>
      </c>
      <c r="EY63" s="3">
        <v>2315</v>
      </c>
      <c r="EZ63" s="3">
        <v>2086</v>
      </c>
      <c r="FA63" s="3">
        <v>1720</v>
      </c>
      <c r="FB63" s="3">
        <v>1799</v>
      </c>
      <c r="FC63" s="3">
        <v>1837</v>
      </c>
      <c r="FD63" s="3">
        <v>2143</v>
      </c>
      <c r="FE63" s="3">
        <v>1918</v>
      </c>
      <c r="FF63" s="3">
        <v>2258</v>
      </c>
      <c r="FG63" s="3">
        <v>2123</v>
      </c>
      <c r="FH63" s="3">
        <v>1956</v>
      </c>
      <c r="FI63" s="3">
        <v>2105</v>
      </c>
      <c r="FJ63" s="3">
        <v>1838</v>
      </c>
      <c r="FK63" s="3">
        <v>1957</v>
      </c>
      <c r="FL63" s="3">
        <v>1827</v>
      </c>
      <c r="FM63" s="3">
        <v>1944</v>
      </c>
      <c r="FN63" s="3">
        <v>2255</v>
      </c>
      <c r="FO63" s="3">
        <v>1924</v>
      </c>
      <c r="FP63" s="3">
        <v>2571</v>
      </c>
      <c r="FQ63" s="3">
        <v>2355</v>
      </c>
      <c r="FR63" s="3">
        <v>2171</v>
      </c>
      <c r="FS63" s="3">
        <v>2098</v>
      </c>
      <c r="FT63" s="3">
        <v>2939</v>
      </c>
      <c r="FU63" s="3">
        <v>2066</v>
      </c>
      <c r="FV63" s="3">
        <v>2111</v>
      </c>
      <c r="FW63" s="3">
        <v>2325</v>
      </c>
      <c r="FX63" s="3">
        <v>2456</v>
      </c>
      <c r="FY63" s="3">
        <v>2007</v>
      </c>
      <c r="FZ63" s="3">
        <v>2030</v>
      </c>
      <c r="GA63" s="3">
        <v>1772</v>
      </c>
      <c r="GB63" s="3">
        <v>2344</v>
      </c>
      <c r="GC63" s="3">
        <v>1944</v>
      </c>
      <c r="GD63" s="3">
        <v>2033</v>
      </c>
      <c r="GE63" s="3">
        <v>2220</v>
      </c>
      <c r="GF63" s="3">
        <v>2124</v>
      </c>
      <c r="GG63" s="3">
        <v>1866</v>
      </c>
      <c r="GH63" s="3">
        <v>2117</v>
      </c>
      <c r="GI63" s="3">
        <v>2720</v>
      </c>
      <c r="GJ63" s="3">
        <v>2502</v>
      </c>
      <c r="GK63" s="3">
        <v>2718</v>
      </c>
      <c r="GL63" s="3">
        <v>3247</v>
      </c>
      <c r="GM63" s="3">
        <v>2851</v>
      </c>
      <c r="GN63" s="3">
        <v>2588</v>
      </c>
      <c r="GO63" s="3">
        <v>2027</v>
      </c>
      <c r="GP63" s="3">
        <v>2026</v>
      </c>
      <c r="GQ63" s="3">
        <v>2011</v>
      </c>
      <c r="GR63" s="3">
        <v>1996</v>
      </c>
      <c r="GS63" s="3">
        <v>2152</v>
      </c>
      <c r="GT63" s="3">
        <v>2403</v>
      </c>
      <c r="GU63" s="3">
        <v>2029</v>
      </c>
      <c r="GV63" s="3">
        <v>2252</v>
      </c>
      <c r="GW63" s="3">
        <v>2279</v>
      </c>
      <c r="GX63" s="3">
        <v>2067</v>
      </c>
      <c r="GY63" s="3">
        <v>2040</v>
      </c>
      <c r="GZ63" s="3">
        <v>2377</v>
      </c>
      <c r="HA63" s="3">
        <v>1979</v>
      </c>
      <c r="HB63" s="3">
        <v>2304</v>
      </c>
      <c r="HC63" s="3">
        <v>5335</v>
      </c>
      <c r="HD63" s="3">
        <v>3386</v>
      </c>
      <c r="HE63" s="3">
        <v>3397</v>
      </c>
      <c r="HF63" s="3">
        <v>3597</v>
      </c>
      <c r="HG63" s="3">
        <v>3428</v>
      </c>
      <c r="HH63" s="3">
        <v>3222</v>
      </c>
      <c r="HI63" s="3">
        <v>2793</v>
      </c>
      <c r="HJ63" s="3">
        <v>3352</v>
      </c>
      <c r="HK63" s="3">
        <v>3593</v>
      </c>
      <c r="HL63" s="3">
        <v>3797</v>
      </c>
      <c r="HM63" s="3">
        <v>3446</v>
      </c>
      <c r="HN63" s="3">
        <v>2155</v>
      </c>
      <c r="HO63" s="3">
        <v>2031</v>
      </c>
      <c r="HP63" s="3">
        <v>2326</v>
      </c>
      <c r="HQ63" s="3">
        <v>2743</v>
      </c>
      <c r="HR63" s="3">
        <v>2755</v>
      </c>
      <c r="HS63" s="3">
        <v>2182</v>
      </c>
      <c r="HT63" s="3">
        <v>2058</v>
      </c>
      <c r="HU63" s="3">
        <v>2695</v>
      </c>
      <c r="HV63" s="3">
        <v>2259</v>
      </c>
      <c r="HW63" s="3">
        <v>2817</v>
      </c>
      <c r="HX63" s="3">
        <v>3016</v>
      </c>
      <c r="HY63" s="3">
        <v>2164</v>
      </c>
      <c r="HZ63" s="3">
        <v>2572</v>
      </c>
      <c r="IA63" s="3">
        <v>2323</v>
      </c>
      <c r="IB63" s="3">
        <v>2070</v>
      </c>
      <c r="IC63" s="3">
        <v>2131</v>
      </c>
      <c r="ID63" s="3">
        <v>2323</v>
      </c>
      <c r="IE63" s="3">
        <v>2025</v>
      </c>
      <c r="IF63" s="3">
        <v>4306</v>
      </c>
      <c r="IG63" s="3">
        <v>2806</v>
      </c>
      <c r="IH63" s="3">
        <v>3294</v>
      </c>
      <c r="II63" s="3">
        <v>2318</v>
      </c>
      <c r="IJ63" s="3">
        <v>2092</v>
      </c>
      <c r="IK63" s="3">
        <v>2171</v>
      </c>
      <c r="IL63" s="3">
        <v>2012</v>
      </c>
      <c r="IM63" s="3">
        <v>1970</v>
      </c>
      <c r="IN63" s="3">
        <v>2118</v>
      </c>
      <c r="IO63" s="3">
        <v>2006</v>
      </c>
      <c r="IP63" s="3">
        <v>1877</v>
      </c>
      <c r="IQ63" s="3">
        <v>1954</v>
      </c>
      <c r="IR63" s="3">
        <v>2047</v>
      </c>
      <c r="IS63" s="3">
        <v>2339</v>
      </c>
      <c r="IT63" s="3">
        <v>1952</v>
      </c>
      <c r="IU63" s="3">
        <v>2750</v>
      </c>
      <c r="IV63" s="3">
        <v>2028</v>
      </c>
      <c r="IW63" s="3">
        <v>1940</v>
      </c>
      <c r="IX63" s="3">
        <v>2028</v>
      </c>
      <c r="IY63" s="3">
        <v>2046</v>
      </c>
      <c r="IZ63" s="3">
        <v>2101</v>
      </c>
      <c r="JA63" s="3">
        <v>2107</v>
      </c>
      <c r="JB63" s="3">
        <v>1929</v>
      </c>
      <c r="JC63" s="3">
        <v>1918</v>
      </c>
      <c r="JD63" s="3">
        <v>1942</v>
      </c>
      <c r="JE63" s="3">
        <v>2034</v>
      </c>
      <c r="JF63" s="3">
        <v>2122</v>
      </c>
      <c r="JG63" s="3">
        <v>2110</v>
      </c>
      <c r="JH63" s="3">
        <v>1976</v>
      </c>
      <c r="JI63" s="3">
        <v>1955</v>
      </c>
      <c r="JJ63" s="3">
        <v>2023</v>
      </c>
      <c r="JK63" s="3">
        <v>2040</v>
      </c>
      <c r="JL63" s="3">
        <v>1985</v>
      </c>
      <c r="JM63" s="3">
        <v>1817</v>
      </c>
      <c r="JN63" s="3">
        <v>2569</v>
      </c>
      <c r="JO63" s="3">
        <v>1908</v>
      </c>
      <c r="JP63" s="3">
        <v>1874</v>
      </c>
      <c r="JQ63" s="3">
        <v>1894</v>
      </c>
      <c r="JR63" s="3">
        <v>2080</v>
      </c>
      <c r="JS63" s="3">
        <v>2032</v>
      </c>
      <c r="JT63" s="3">
        <v>2207</v>
      </c>
      <c r="JU63" s="3">
        <v>2020</v>
      </c>
      <c r="JV63" s="3">
        <v>2013</v>
      </c>
      <c r="JW63" s="3">
        <v>10462</v>
      </c>
      <c r="JX63" s="3">
        <v>2064</v>
      </c>
      <c r="JY63" s="3">
        <v>3278</v>
      </c>
      <c r="JZ63" s="3">
        <v>2629</v>
      </c>
      <c r="KA63" s="3">
        <v>2527</v>
      </c>
      <c r="KB63" s="3">
        <v>3532</v>
      </c>
      <c r="KC63" s="3">
        <v>6083</v>
      </c>
      <c r="KD63" s="3">
        <v>2622</v>
      </c>
      <c r="KE63" s="3">
        <v>2962</v>
      </c>
      <c r="KF63" s="3">
        <v>2457</v>
      </c>
      <c r="KG63" s="3">
        <v>3175</v>
      </c>
      <c r="KH63" s="3">
        <v>3231</v>
      </c>
      <c r="KI63" s="3">
        <v>5190</v>
      </c>
      <c r="KJ63" s="3">
        <v>3070</v>
      </c>
      <c r="KK63" s="3">
        <v>2784</v>
      </c>
      <c r="KL63" s="3">
        <v>2644</v>
      </c>
      <c r="KM63" s="3">
        <v>2619</v>
      </c>
      <c r="KN63" s="3">
        <v>2923</v>
      </c>
      <c r="KO63" s="3">
        <v>4866</v>
      </c>
      <c r="KP63" s="3">
        <v>11553</v>
      </c>
      <c r="KQ63" s="3">
        <v>3527</v>
      </c>
      <c r="KR63" s="3">
        <v>3606</v>
      </c>
      <c r="KS63" s="3">
        <v>2946</v>
      </c>
      <c r="KT63" s="3">
        <v>3867</v>
      </c>
      <c r="KU63" s="3">
        <v>2306</v>
      </c>
      <c r="KV63" s="3">
        <v>2677</v>
      </c>
      <c r="KW63" s="3">
        <v>5510</v>
      </c>
      <c r="KX63" s="3">
        <v>3754</v>
      </c>
      <c r="KY63" s="3">
        <v>2779</v>
      </c>
      <c r="KZ63" s="3">
        <v>3922</v>
      </c>
      <c r="LA63" s="3">
        <v>2512</v>
      </c>
      <c r="LB63" s="3">
        <v>5189</v>
      </c>
      <c r="LC63" s="3">
        <v>8083</v>
      </c>
      <c r="LD63" s="3">
        <v>2021</v>
      </c>
      <c r="LE63" s="3">
        <v>1916</v>
      </c>
      <c r="LF63" s="3">
        <v>1981</v>
      </c>
      <c r="LG63" s="3">
        <v>1846</v>
      </c>
      <c r="LH63" s="3">
        <v>1795</v>
      </c>
      <c r="LI63" s="3">
        <v>1848</v>
      </c>
      <c r="LJ63" s="3">
        <v>2221</v>
      </c>
      <c r="LK63" s="3">
        <v>1972</v>
      </c>
      <c r="LL63" s="3">
        <v>1891</v>
      </c>
      <c r="LM63" s="3">
        <v>1869</v>
      </c>
      <c r="LN63" s="3">
        <v>2051</v>
      </c>
      <c r="LO63" s="3">
        <v>2159</v>
      </c>
      <c r="LP63" s="3">
        <v>2296</v>
      </c>
      <c r="LQ63" s="3">
        <v>2137</v>
      </c>
      <c r="LR63" s="3">
        <v>2058</v>
      </c>
      <c r="LS63" s="3">
        <v>2507</v>
      </c>
      <c r="LT63" s="3">
        <v>2210</v>
      </c>
      <c r="LU63" s="3">
        <v>2401</v>
      </c>
      <c r="LV63" s="3">
        <v>2211</v>
      </c>
      <c r="LW63" s="3">
        <v>2448</v>
      </c>
      <c r="LX63" s="3">
        <v>2052</v>
      </c>
      <c r="LY63" s="3">
        <v>1889</v>
      </c>
      <c r="LZ63" s="3">
        <v>2067</v>
      </c>
      <c r="MA63" s="3">
        <v>2084</v>
      </c>
      <c r="MB63" s="3">
        <v>2623</v>
      </c>
      <c r="MC63" s="3">
        <v>2180</v>
      </c>
      <c r="MD63" s="3">
        <v>2118</v>
      </c>
      <c r="ME63" s="3">
        <v>2179</v>
      </c>
      <c r="MF63" s="3">
        <v>2225</v>
      </c>
      <c r="MG63" s="3">
        <v>2699</v>
      </c>
      <c r="MH63" s="3">
        <v>2687</v>
      </c>
      <c r="MI63" s="3">
        <v>2078</v>
      </c>
      <c r="MJ63" s="3">
        <v>2206</v>
      </c>
      <c r="MK63" s="3">
        <v>2058</v>
      </c>
      <c r="ML63" s="3">
        <v>1926</v>
      </c>
      <c r="MM63" s="3">
        <v>2104</v>
      </c>
      <c r="MN63" s="3">
        <v>2155</v>
      </c>
      <c r="MO63" s="3">
        <v>1780</v>
      </c>
      <c r="MP63" s="3">
        <v>1869</v>
      </c>
      <c r="MQ63" s="3">
        <v>1919</v>
      </c>
      <c r="MR63" s="3">
        <v>1959</v>
      </c>
      <c r="MS63" s="3">
        <v>1874</v>
      </c>
      <c r="MT63" s="3">
        <v>2035</v>
      </c>
      <c r="MU63" s="3">
        <v>1854</v>
      </c>
      <c r="MV63" s="3">
        <v>2294</v>
      </c>
      <c r="MW63" s="3">
        <v>2127</v>
      </c>
      <c r="MX63" s="3">
        <v>2203</v>
      </c>
      <c r="MY63" s="3">
        <v>2134</v>
      </c>
      <c r="MZ63" s="3">
        <v>1961</v>
      </c>
      <c r="NA63" s="3">
        <v>2652</v>
      </c>
      <c r="NB63" s="3">
        <v>2096</v>
      </c>
      <c r="NC63" s="3">
        <v>2135</v>
      </c>
      <c r="ND63" s="3">
        <v>1913</v>
      </c>
      <c r="NE63" s="3">
        <v>1801</v>
      </c>
      <c r="NF63" s="3">
        <v>1849</v>
      </c>
      <c r="NG63" s="3">
        <v>1948</v>
      </c>
      <c r="NH63" s="3">
        <v>2095</v>
      </c>
      <c r="NI63" s="3">
        <v>2007</v>
      </c>
      <c r="NJ63" s="3">
        <v>1810</v>
      </c>
      <c r="NK63" s="3">
        <v>1844</v>
      </c>
      <c r="NL63" s="3">
        <v>1948</v>
      </c>
      <c r="NM63" s="3">
        <v>2026</v>
      </c>
      <c r="NN63" s="3">
        <v>1990</v>
      </c>
      <c r="NO63" s="3">
        <v>2068</v>
      </c>
      <c r="NP63" s="3">
        <v>2280</v>
      </c>
      <c r="NQ63" s="3">
        <v>2192</v>
      </c>
      <c r="NR63" s="3">
        <v>1972</v>
      </c>
      <c r="NS63" s="3">
        <v>1963</v>
      </c>
      <c r="NT63" s="3">
        <v>1831</v>
      </c>
      <c r="NU63" s="3">
        <v>1938</v>
      </c>
      <c r="NV63" s="3">
        <v>2336</v>
      </c>
      <c r="NW63" s="3">
        <v>2064</v>
      </c>
      <c r="NX63" s="3">
        <v>1872</v>
      </c>
      <c r="NY63" s="3">
        <v>1886</v>
      </c>
      <c r="NZ63" s="3">
        <v>2440</v>
      </c>
    </row>
    <row r="64" spans="1:390" x14ac:dyDescent="0.35">
      <c r="A64" t="s">
        <v>125</v>
      </c>
      <c r="B64" s="3">
        <v>2020</v>
      </c>
      <c r="C64" s="3">
        <v>1910</v>
      </c>
      <c r="D64" s="3">
        <v>1985</v>
      </c>
      <c r="E64" s="3">
        <v>2210</v>
      </c>
      <c r="F64" s="3">
        <v>2065</v>
      </c>
      <c r="G64" s="3">
        <v>2164</v>
      </c>
      <c r="H64" s="3">
        <v>2402</v>
      </c>
      <c r="I64" s="3">
        <v>1858</v>
      </c>
      <c r="J64" s="3">
        <v>1754</v>
      </c>
      <c r="K64" s="3">
        <v>1765</v>
      </c>
      <c r="L64" s="3">
        <v>2197</v>
      </c>
      <c r="M64" s="3">
        <v>1940</v>
      </c>
      <c r="N64" s="3">
        <v>2033</v>
      </c>
      <c r="O64" s="3">
        <v>2266</v>
      </c>
      <c r="P64" s="3">
        <v>2091</v>
      </c>
      <c r="Q64" s="3">
        <v>1757</v>
      </c>
      <c r="R64" s="3">
        <v>2807</v>
      </c>
      <c r="S64" s="3">
        <v>1878</v>
      </c>
      <c r="T64" s="3">
        <v>2010</v>
      </c>
      <c r="U64" s="3">
        <v>2064</v>
      </c>
      <c r="V64" s="3">
        <v>1819</v>
      </c>
      <c r="W64" s="3">
        <v>2419</v>
      </c>
      <c r="X64" s="3">
        <v>2271</v>
      </c>
      <c r="Y64" s="3">
        <v>2315</v>
      </c>
      <c r="Z64" s="3">
        <v>2341</v>
      </c>
      <c r="AA64" s="3">
        <v>1962</v>
      </c>
      <c r="AB64" s="3">
        <v>1768</v>
      </c>
      <c r="AC64" s="3">
        <v>2307</v>
      </c>
      <c r="AD64" s="3">
        <v>2044</v>
      </c>
      <c r="AE64" s="3">
        <v>2074</v>
      </c>
      <c r="AF64" s="3">
        <v>2557</v>
      </c>
      <c r="AG64" s="3">
        <v>2376</v>
      </c>
      <c r="AH64" s="3">
        <v>2300</v>
      </c>
      <c r="AI64" s="3">
        <v>3054</v>
      </c>
      <c r="AJ64" s="3">
        <v>3085</v>
      </c>
      <c r="AK64" s="3">
        <v>2702</v>
      </c>
      <c r="AL64" s="3">
        <v>2329</v>
      </c>
      <c r="AM64" s="3">
        <v>4389</v>
      </c>
      <c r="AN64" s="3">
        <v>3716</v>
      </c>
      <c r="AO64" s="3">
        <v>2510</v>
      </c>
      <c r="AP64" s="3">
        <v>2634</v>
      </c>
      <c r="AQ64" s="3">
        <v>2061</v>
      </c>
      <c r="AR64" s="3">
        <v>2088</v>
      </c>
      <c r="AS64" s="3">
        <v>1903</v>
      </c>
      <c r="AT64" s="3">
        <v>2100</v>
      </c>
      <c r="AU64" s="3">
        <v>2671</v>
      </c>
      <c r="AV64" s="3">
        <v>2391</v>
      </c>
      <c r="AW64" s="3">
        <v>2122</v>
      </c>
      <c r="AX64" s="3">
        <v>1844</v>
      </c>
      <c r="AY64" s="3">
        <v>1737</v>
      </c>
      <c r="AZ64" s="3">
        <v>2440</v>
      </c>
      <c r="BA64" s="3">
        <v>2524</v>
      </c>
      <c r="BB64" s="3">
        <v>2696</v>
      </c>
      <c r="BC64" s="3">
        <v>2238</v>
      </c>
      <c r="BD64" s="3">
        <v>2173</v>
      </c>
      <c r="BE64" s="3">
        <v>2080</v>
      </c>
      <c r="BF64" s="3">
        <v>3526</v>
      </c>
      <c r="BG64" s="3">
        <v>3165</v>
      </c>
      <c r="BH64" s="3">
        <v>2595</v>
      </c>
      <c r="BI64" s="3">
        <v>1973</v>
      </c>
      <c r="BJ64" s="3">
        <v>2537</v>
      </c>
      <c r="BK64" s="3">
        <v>3158</v>
      </c>
      <c r="BL64" s="3">
        <v>2066</v>
      </c>
      <c r="BM64" s="3">
        <v>2229</v>
      </c>
      <c r="BN64" s="3">
        <v>1945</v>
      </c>
      <c r="BO64" s="3">
        <v>2441</v>
      </c>
      <c r="BP64" s="3">
        <v>1969</v>
      </c>
      <c r="BQ64" s="3">
        <v>2027</v>
      </c>
      <c r="BR64" s="3">
        <v>2201</v>
      </c>
      <c r="BS64" s="3">
        <v>1909</v>
      </c>
      <c r="BT64" s="3">
        <v>2007</v>
      </c>
      <c r="BU64" s="3">
        <v>2445</v>
      </c>
      <c r="BV64" s="3">
        <v>2089</v>
      </c>
      <c r="BW64" s="3">
        <v>2214</v>
      </c>
      <c r="BX64" s="3">
        <v>2111</v>
      </c>
      <c r="BY64" s="3">
        <v>2404</v>
      </c>
      <c r="BZ64" s="3">
        <v>2057</v>
      </c>
      <c r="CA64" s="3">
        <v>2041</v>
      </c>
      <c r="CB64" s="3">
        <v>2038</v>
      </c>
      <c r="CC64" s="3">
        <v>1850</v>
      </c>
      <c r="CD64" s="3">
        <v>2154</v>
      </c>
      <c r="CE64" s="3">
        <v>1994</v>
      </c>
      <c r="CF64" s="3">
        <v>1705</v>
      </c>
      <c r="CG64" s="3">
        <v>2116</v>
      </c>
      <c r="CH64" s="3">
        <v>1966</v>
      </c>
      <c r="CI64" s="3">
        <v>1903</v>
      </c>
      <c r="CJ64" s="3">
        <v>2563</v>
      </c>
      <c r="CK64" s="3">
        <v>2377</v>
      </c>
      <c r="CL64" s="3">
        <v>2854</v>
      </c>
      <c r="CM64" s="3">
        <v>2715</v>
      </c>
      <c r="CN64" s="3">
        <v>2593</v>
      </c>
      <c r="CO64" s="3">
        <v>4116</v>
      </c>
      <c r="CP64" s="3">
        <v>2491</v>
      </c>
      <c r="CQ64" s="3">
        <v>3066</v>
      </c>
      <c r="CR64" s="3">
        <v>2484</v>
      </c>
      <c r="CS64" s="3">
        <v>3566</v>
      </c>
      <c r="CT64" s="3">
        <v>2213</v>
      </c>
      <c r="CU64" s="3">
        <v>2768</v>
      </c>
      <c r="CV64" s="3">
        <v>2862</v>
      </c>
      <c r="CW64" s="3">
        <v>2037</v>
      </c>
      <c r="CX64" s="3">
        <v>3613</v>
      </c>
      <c r="CY64" s="3">
        <v>2474</v>
      </c>
      <c r="CZ64" s="3">
        <v>3141</v>
      </c>
      <c r="DA64" s="3">
        <v>2099</v>
      </c>
      <c r="DB64" s="3">
        <v>2021</v>
      </c>
      <c r="DC64" s="3">
        <v>2352</v>
      </c>
      <c r="DD64" s="3">
        <v>2410</v>
      </c>
      <c r="DE64" s="3">
        <v>2957</v>
      </c>
      <c r="DF64" s="3">
        <v>3155</v>
      </c>
      <c r="DG64" s="3">
        <v>2490</v>
      </c>
      <c r="DH64" s="3">
        <v>2573</v>
      </c>
      <c r="DI64" s="3">
        <v>2068</v>
      </c>
      <c r="DJ64" s="3">
        <v>3742</v>
      </c>
      <c r="DK64" s="3">
        <v>2209</v>
      </c>
      <c r="DL64" s="3">
        <v>2527</v>
      </c>
      <c r="DM64" s="3">
        <v>2459</v>
      </c>
      <c r="DN64" s="3">
        <v>2818</v>
      </c>
      <c r="DO64" s="3">
        <v>3480</v>
      </c>
      <c r="DP64" s="3">
        <v>2530</v>
      </c>
      <c r="DQ64" s="3">
        <v>3264</v>
      </c>
      <c r="DR64" s="3">
        <v>3273</v>
      </c>
      <c r="DS64" s="3">
        <v>3154</v>
      </c>
      <c r="DT64" s="3">
        <v>3746</v>
      </c>
      <c r="DU64" s="3">
        <v>2711</v>
      </c>
      <c r="DV64" s="3">
        <v>2519</v>
      </c>
      <c r="DW64" s="3">
        <v>2344</v>
      </c>
      <c r="DX64" s="3">
        <v>2641</v>
      </c>
      <c r="DY64" s="3">
        <v>2180</v>
      </c>
      <c r="DZ64" s="3">
        <v>2372</v>
      </c>
      <c r="EA64" s="3">
        <v>2624</v>
      </c>
      <c r="EB64" s="3">
        <v>5048</v>
      </c>
      <c r="EC64" s="3">
        <v>2263</v>
      </c>
      <c r="ED64" s="3">
        <v>2279</v>
      </c>
      <c r="EE64" s="3">
        <v>1991</v>
      </c>
      <c r="EF64" s="3">
        <v>3343</v>
      </c>
      <c r="EG64" s="3">
        <v>3795</v>
      </c>
      <c r="EH64" s="3">
        <v>1838</v>
      </c>
      <c r="EI64" s="3">
        <v>2282</v>
      </c>
      <c r="EJ64" s="3">
        <v>2329</v>
      </c>
      <c r="EK64" s="3">
        <v>1877</v>
      </c>
      <c r="EL64" s="3">
        <v>2006</v>
      </c>
      <c r="EM64" s="3">
        <v>1864</v>
      </c>
      <c r="EN64" s="3">
        <v>2046</v>
      </c>
      <c r="EO64" s="3">
        <v>2468</v>
      </c>
      <c r="EP64" s="3">
        <v>2132</v>
      </c>
      <c r="EQ64" s="3">
        <v>2204</v>
      </c>
      <c r="ER64" s="3">
        <v>2151</v>
      </c>
      <c r="ES64" s="3">
        <v>2040</v>
      </c>
      <c r="ET64" s="3">
        <v>2239</v>
      </c>
      <c r="EU64" s="3">
        <v>2246</v>
      </c>
      <c r="EV64" s="3">
        <v>2775</v>
      </c>
      <c r="EW64" s="3">
        <v>2319</v>
      </c>
      <c r="EX64" s="3">
        <v>2305</v>
      </c>
      <c r="EY64" s="3">
        <v>2381</v>
      </c>
      <c r="EZ64" s="3">
        <v>2114</v>
      </c>
      <c r="FA64" s="3">
        <v>1741</v>
      </c>
      <c r="FB64" s="3">
        <v>1826</v>
      </c>
      <c r="FC64" s="3">
        <v>1871</v>
      </c>
      <c r="FD64" s="3">
        <v>2208</v>
      </c>
      <c r="FE64" s="3">
        <v>1949</v>
      </c>
      <c r="FF64" s="3">
        <v>2312</v>
      </c>
      <c r="FG64" s="3">
        <v>2123</v>
      </c>
      <c r="FH64" s="3">
        <v>1974</v>
      </c>
      <c r="FI64" s="3">
        <v>2130</v>
      </c>
      <c r="FJ64" s="3">
        <v>1840</v>
      </c>
      <c r="FK64" s="3">
        <v>1991</v>
      </c>
      <c r="FL64" s="3">
        <v>1874</v>
      </c>
      <c r="FM64" s="3">
        <v>1960</v>
      </c>
      <c r="FN64" s="3">
        <v>2301</v>
      </c>
      <c r="FO64" s="3">
        <v>1942</v>
      </c>
      <c r="FP64" s="3">
        <v>2633</v>
      </c>
      <c r="FQ64" s="3">
        <v>2477</v>
      </c>
      <c r="FR64" s="3">
        <v>2187</v>
      </c>
      <c r="FS64" s="3">
        <v>2135</v>
      </c>
      <c r="FT64" s="3">
        <v>2929</v>
      </c>
      <c r="FU64" s="3">
        <v>2096</v>
      </c>
      <c r="FV64" s="3">
        <v>2168</v>
      </c>
      <c r="FW64" s="3">
        <v>2396</v>
      </c>
      <c r="FX64" s="3">
        <v>2538</v>
      </c>
      <c r="FY64" s="3">
        <v>2138</v>
      </c>
      <c r="FZ64" s="3">
        <v>2099</v>
      </c>
      <c r="GA64" s="3">
        <v>1808</v>
      </c>
      <c r="GB64" s="3">
        <v>2372</v>
      </c>
      <c r="GC64" s="3">
        <v>1965</v>
      </c>
      <c r="GD64" s="3">
        <v>2051</v>
      </c>
      <c r="GE64" s="3">
        <v>2224</v>
      </c>
      <c r="GF64" s="3">
        <v>2151</v>
      </c>
      <c r="GG64" s="3">
        <v>1880</v>
      </c>
      <c r="GH64" s="3">
        <v>2156</v>
      </c>
      <c r="GI64" s="3">
        <v>2783</v>
      </c>
      <c r="GJ64" s="3">
        <v>2556</v>
      </c>
      <c r="GK64" s="3">
        <v>2839</v>
      </c>
      <c r="GL64" s="3">
        <v>3713</v>
      </c>
      <c r="GM64" s="3">
        <v>3010</v>
      </c>
      <c r="GN64" s="3">
        <v>2715</v>
      </c>
      <c r="GO64" s="3">
        <v>2051</v>
      </c>
      <c r="GP64" s="3">
        <v>2044</v>
      </c>
      <c r="GQ64" s="3">
        <v>2058</v>
      </c>
      <c r="GR64" s="3">
        <v>2025</v>
      </c>
      <c r="GS64" s="3">
        <v>2225</v>
      </c>
      <c r="GT64" s="3">
        <v>2496</v>
      </c>
      <c r="GU64" s="3">
        <v>2065</v>
      </c>
      <c r="GV64" s="3">
        <v>2312</v>
      </c>
      <c r="GW64" s="3">
        <v>2327</v>
      </c>
      <c r="GX64" s="3">
        <v>2103</v>
      </c>
      <c r="GY64" s="3">
        <v>2061</v>
      </c>
      <c r="GZ64" s="3">
        <v>2536</v>
      </c>
      <c r="HA64" s="3">
        <v>2013</v>
      </c>
      <c r="HB64" s="3">
        <v>2351</v>
      </c>
      <c r="HC64" s="3">
        <v>6657</v>
      </c>
      <c r="HD64" s="3">
        <v>3596</v>
      </c>
      <c r="HE64" s="3">
        <v>3951</v>
      </c>
      <c r="HF64" s="3">
        <v>3981</v>
      </c>
      <c r="HG64" s="3">
        <v>3562</v>
      </c>
      <c r="HH64" s="3">
        <v>3536</v>
      </c>
      <c r="HI64" s="3">
        <v>2929</v>
      </c>
      <c r="HJ64" s="3">
        <v>3533</v>
      </c>
      <c r="HK64" s="3">
        <v>3826</v>
      </c>
      <c r="HL64" s="3">
        <v>4431</v>
      </c>
      <c r="HM64" s="3">
        <v>3852</v>
      </c>
      <c r="HN64" s="3">
        <v>2188</v>
      </c>
      <c r="HO64" s="3">
        <v>2058</v>
      </c>
      <c r="HP64" s="3">
        <v>2361</v>
      </c>
      <c r="HQ64" s="3">
        <v>2869</v>
      </c>
      <c r="HR64" s="3">
        <v>2844</v>
      </c>
      <c r="HS64" s="3">
        <v>2329</v>
      </c>
      <c r="HT64" s="3">
        <v>2133</v>
      </c>
      <c r="HU64" s="3">
        <v>2942</v>
      </c>
      <c r="HV64" s="3">
        <v>2331</v>
      </c>
      <c r="HW64" s="3">
        <v>3045</v>
      </c>
      <c r="HX64" s="3">
        <v>3324</v>
      </c>
      <c r="HY64" s="3">
        <v>2229</v>
      </c>
      <c r="HZ64" s="3">
        <v>2635</v>
      </c>
      <c r="IA64" s="3">
        <v>2436</v>
      </c>
      <c r="IB64" s="3">
        <v>2082</v>
      </c>
      <c r="IC64" s="3">
        <v>2144</v>
      </c>
      <c r="ID64" s="3">
        <v>2380</v>
      </c>
      <c r="IE64" s="3">
        <v>2062</v>
      </c>
      <c r="IF64" s="3">
        <v>4640</v>
      </c>
      <c r="IG64" s="3">
        <v>2963</v>
      </c>
      <c r="IH64" s="3">
        <v>3695</v>
      </c>
      <c r="II64" s="3">
        <v>2409</v>
      </c>
      <c r="IJ64" s="3">
        <v>2133</v>
      </c>
      <c r="IK64" s="3">
        <v>2268</v>
      </c>
      <c r="IL64" s="3">
        <v>2022</v>
      </c>
      <c r="IM64" s="3">
        <v>1988</v>
      </c>
      <c r="IN64" s="3">
        <v>2144</v>
      </c>
      <c r="IO64" s="3">
        <v>2041</v>
      </c>
      <c r="IP64" s="3">
        <v>1900</v>
      </c>
      <c r="IQ64" s="3">
        <v>1971</v>
      </c>
      <c r="IR64" s="3">
        <v>2080</v>
      </c>
      <c r="IS64" s="3">
        <v>2376</v>
      </c>
      <c r="IT64" s="3">
        <v>1972</v>
      </c>
      <c r="IU64" s="3">
        <v>2825</v>
      </c>
      <c r="IV64" s="3">
        <v>2058</v>
      </c>
      <c r="IW64" s="3">
        <v>1965</v>
      </c>
      <c r="IX64" s="3">
        <v>2060</v>
      </c>
      <c r="IY64" s="3">
        <v>2064</v>
      </c>
      <c r="IZ64" s="3">
        <v>2145</v>
      </c>
      <c r="JA64" s="3">
        <v>2159</v>
      </c>
      <c r="JB64" s="3">
        <v>1958</v>
      </c>
      <c r="JC64" s="3">
        <v>1938</v>
      </c>
      <c r="JD64" s="3">
        <v>1979</v>
      </c>
      <c r="JE64" s="3">
        <v>2070</v>
      </c>
      <c r="JF64" s="3">
        <v>2146</v>
      </c>
      <c r="JG64" s="3">
        <v>2149</v>
      </c>
      <c r="JH64" s="3">
        <v>2018</v>
      </c>
      <c r="JI64" s="3">
        <v>1976</v>
      </c>
      <c r="JJ64" s="3">
        <v>2056</v>
      </c>
      <c r="JK64" s="3">
        <v>2057</v>
      </c>
      <c r="JL64" s="3">
        <v>2015</v>
      </c>
      <c r="JM64" s="3">
        <v>1840</v>
      </c>
      <c r="JN64" s="3">
        <v>2650</v>
      </c>
      <c r="JO64" s="3">
        <v>1932</v>
      </c>
      <c r="JP64" s="3">
        <v>1909</v>
      </c>
      <c r="JQ64" s="3">
        <v>1941</v>
      </c>
      <c r="JR64" s="3">
        <v>2132</v>
      </c>
      <c r="JS64" s="3">
        <v>2073</v>
      </c>
      <c r="JT64" s="3">
        <v>2265</v>
      </c>
      <c r="JU64" s="3">
        <v>2048</v>
      </c>
      <c r="JV64" s="3">
        <v>2056</v>
      </c>
      <c r="JW64" s="3">
        <v>12942</v>
      </c>
      <c r="JX64" s="3">
        <v>2105</v>
      </c>
      <c r="JY64" s="3">
        <v>3687</v>
      </c>
      <c r="JZ64" s="3">
        <v>2728</v>
      </c>
      <c r="KA64" s="3">
        <v>2665</v>
      </c>
      <c r="KB64" s="3">
        <v>3832</v>
      </c>
      <c r="KC64" s="3">
        <v>7319</v>
      </c>
      <c r="KD64" s="3">
        <v>2723</v>
      </c>
      <c r="KE64" s="3">
        <v>3171</v>
      </c>
      <c r="KF64" s="3">
        <v>2603</v>
      </c>
      <c r="KG64" s="3">
        <v>3458</v>
      </c>
      <c r="KH64" s="3">
        <v>3444</v>
      </c>
      <c r="KI64" s="3">
        <v>6084</v>
      </c>
      <c r="KJ64" s="3">
        <v>3281</v>
      </c>
      <c r="KK64" s="3">
        <v>2984</v>
      </c>
      <c r="KL64" s="3">
        <v>2822</v>
      </c>
      <c r="KM64" s="3">
        <v>2736</v>
      </c>
      <c r="KN64" s="3">
        <v>3053</v>
      </c>
      <c r="KO64" s="3">
        <v>5550</v>
      </c>
      <c r="KP64" s="3">
        <v>14906</v>
      </c>
      <c r="KQ64" s="3">
        <v>3955</v>
      </c>
      <c r="KR64" s="3">
        <v>3881</v>
      </c>
      <c r="KS64" s="3">
        <v>3159</v>
      </c>
      <c r="KT64" s="3">
        <v>4218</v>
      </c>
      <c r="KU64" s="3">
        <v>2354</v>
      </c>
      <c r="KV64" s="3">
        <v>2818</v>
      </c>
      <c r="KW64" s="3">
        <v>6582</v>
      </c>
      <c r="KX64" s="3">
        <v>4057</v>
      </c>
      <c r="KY64" s="3">
        <v>2924</v>
      </c>
      <c r="KZ64" s="3">
        <v>4343</v>
      </c>
      <c r="LA64" s="3">
        <v>2590</v>
      </c>
      <c r="LB64" s="3">
        <v>5889</v>
      </c>
      <c r="LC64" s="3">
        <v>9747</v>
      </c>
      <c r="LD64" s="3">
        <v>2110</v>
      </c>
      <c r="LE64" s="3">
        <v>1967</v>
      </c>
      <c r="LF64" s="3">
        <v>2052</v>
      </c>
      <c r="LG64" s="3">
        <v>1907</v>
      </c>
      <c r="LH64" s="3">
        <v>1858</v>
      </c>
      <c r="LI64" s="3">
        <v>1879</v>
      </c>
      <c r="LJ64" s="3">
        <v>2296</v>
      </c>
      <c r="LK64" s="3">
        <v>2050</v>
      </c>
      <c r="LL64" s="3">
        <v>1937</v>
      </c>
      <c r="LM64" s="3">
        <v>1919</v>
      </c>
      <c r="LN64" s="3">
        <v>2101</v>
      </c>
      <c r="LO64" s="3">
        <v>2247</v>
      </c>
      <c r="LP64" s="3">
        <v>2431</v>
      </c>
      <c r="LQ64" s="3">
        <v>2267</v>
      </c>
      <c r="LR64" s="3">
        <v>2129</v>
      </c>
      <c r="LS64" s="3">
        <v>2719</v>
      </c>
      <c r="LT64" s="3">
        <v>2250</v>
      </c>
      <c r="LU64" s="3">
        <v>2551</v>
      </c>
      <c r="LV64" s="3">
        <v>2264</v>
      </c>
      <c r="LW64" s="3">
        <v>2443</v>
      </c>
      <c r="LX64" s="3">
        <v>2071</v>
      </c>
      <c r="LY64" s="3">
        <v>1923</v>
      </c>
      <c r="LZ64" s="3">
        <v>2127</v>
      </c>
      <c r="MA64" s="3">
        <v>2141</v>
      </c>
      <c r="MB64" s="3">
        <v>2698</v>
      </c>
      <c r="MC64" s="3">
        <v>2220</v>
      </c>
      <c r="MD64" s="3">
        <v>2173</v>
      </c>
      <c r="ME64" s="3">
        <v>2242</v>
      </c>
      <c r="MF64" s="3">
        <v>2275</v>
      </c>
      <c r="MG64" s="3">
        <v>2876</v>
      </c>
      <c r="MH64" s="3">
        <v>2816</v>
      </c>
      <c r="MI64" s="3">
        <v>2146</v>
      </c>
      <c r="MJ64" s="3">
        <v>2258</v>
      </c>
      <c r="MK64" s="3">
        <v>2103</v>
      </c>
      <c r="ML64" s="3">
        <v>1956</v>
      </c>
      <c r="MM64" s="3">
        <v>2153</v>
      </c>
      <c r="MN64" s="3">
        <v>2216</v>
      </c>
      <c r="MO64" s="3">
        <v>1824</v>
      </c>
      <c r="MP64" s="3">
        <v>1881</v>
      </c>
      <c r="MQ64" s="3">
        <v>1964</v>
      </c>
      <c r="MR64" s="3">
        <v>2008</v>
      </c>
      <c r="MS64" s="3">
        <v>1897</v>
      </c>
      <c r="MT64" s="3">
        <v>2062</v>
      </c>
      <c r="MU64" s="3">
        <v>1883</v>
      </c>
      <c r="MV64" s="3">
        <v>2348</v>
      </c>
      <c r="MW64" s="3">
        <v>2178</v>
      </c>
      <c r="MX64" s="3">
        <v>2267</v>
      </c>
      <c r="MY64" s="3">
        <v>2211</v>
      </c>
      <c r="MZ64" s="3">
        <v>2005</v>
      </c>
      <c r="NA64" s="3">
        <v>2701</v>
      </c>
      <c r="NB64" s="3">
        <v>2116</v>
      </c>
      <c r="NC64" s="3">
        <v>2166</v>
      </c>
      <c r="ND64" s="3">
        <v>1921</v>
      </c>
      <c r="NE64" s="3">
        <v>1814</v>
      </c>
      <c r="NF64" s="3">
        <v>1864</v>
      </c>
      <c r="NG64" s="3">
        <v>1977</v>
      </c>
      <c r="NH64" s="3">
        <v>2173</v>
      </c>
      <c r="NI64" s="3">
        <v>2040</v>
      </c>
      <c r="NJ64" s="3">
        <v>1846</v>
      </c>
      <c r="NK64" s="3">
        <v>1925</v>
      </c>
      <c r="NL64" s="3">
        <v>1960</v>
      </c>
      <c r="NM64" s="3">
        <v>2042</v>
      </c>
      <c r="NN64" s="3">
        <v>2021</v>
      </c>
      <c r="NO64" s="3">
        <v>2100</v>
      </c>
      <c r="NP64" s="3">
        <v>2375</v>
      </c>
      <c r="NQ64" s="3">
        <v>2238</v>
      </c>
      <c r="NR64" s="3">
        <v>1990</v>
      </c>
      <c r="NS64" s="3">
        <v>1998</v>
      </c>
      <c r="NT64" s="3">
        <v>1863</v>
      </c>
      <c r="NU64" s="3">
        <v>1969</v>
      </c>
      <c r="NV64" s="3">
        <v>2371</v>
      </c>
      <c r="NW64" s="3">
        <v>2100</v>
      </c>
      <c r="NX64" s="3">
        <v>1900</v>
      </c>
      <c r="NY64" s="3">
        <v>1896</v>
      </c>
      <c r="NZ64" s="3">
        <v>2562</v>
      </c>
    </row>
    <row r="65" spans="1:390" x14ac:dyDescent="0.35">
      <c r="A65" t="s">
        <v>126</v>
      </c>
      <c r="B65" s="3">
        <v>2108</v>
      </c>
      <c r="C65" s="3">
        <v>1994</v>
      </c>
      <c r="D65" s="3">
        <v>2077</v>
      </c>
      <c r="E65" s="3">
        <v>2317</v>
      </c>
      <c r="F65" s="3">
        <v>2185</v>
      </c>
      <c r="G65" s="3">
        <v>2247</v>
      </c>
      <c r="H65" s="3">
        <v>2580</v>
      </c>
      <c r="I65" s="3">
        <v>1884</v>
      </c>
      <c r="J65" s="3">
        <v>1784</v>
      </c>
      <c r="K65" s="3">
        <v>1818</v>
      </c>
      <c r="L65" s="3">
        <v>2362</v>
      </c>
      <c r="M65" s="3">
        <v>2073</v>
      </c>
      <c r="N65" s="3">
        <v>2148</v>
      </c>
      <c r="O65" s="3">
        <v>2483</v>
      </c>
      <c r="P65" s="3">
        <v>2240</v>
      </c>
      <c r="Q65" s="3">
        <v>1818</v>
      </c>
      <c r="R65" s="3">
        <v>3116</v>
      </c>
      <c r="S65" s="3">
        <v>1928</v>
      </c>
      <c r="T65" s="3">
        <v>2126</v>
      </c>
      <c r="U65" s="3">
        <v>2141</v>
      </c>
      <c r="V65" s="3">
        <v>1881</v>
      </c>
      <c r="W65" s="3">
        <v>2696</v>
      </c>
      <c r="X65" s="3">
        <v>2388</v>
      </c>
      <c r="Y65" s="3">
        <v>2437</v>
      </c>
      <c r="Z65" s="3">
        <v>2483</v>
      </c>
      <c r="AA65" s="3">
        <v>1982</v>
      </c>
      <c r="AB65" s="3">
        <v>1792</v>
      </c>
      <c r="AC65" s="3">
        <v>2482</v>
      </c>
      <c r="AD65" s="3">
        <v>2178</v>
      </c>
      <c r="AE65" s="3">
        <v>2121</v>
      </c>
      <c r="AF65" s="3">
        <v>2771</v>
      </c>
      <c r="AG65" s="3">
        <v>2521</v>
      </c>
      <c r="AH65" s="3">
        <v>2390</v>
      </c>
      <c r="AI65" s="3">
        <v>3336</v>
      </c>
      <c r="AJ65" s="3">
        <v>3523</v>
      </c>
      <c r="AK65" s="3">
        <v>2895</v>
      </c>
      <c r="AL65" s="3">
        <v>2517</v>
      </c>
      <c r="AM65" s="3">
        <v>5385</v>
      </c>
      <c r="AN65" s="3">
        <v>4179</v>
      </c>
      <c r="AO65" s="3">
        <v>2706</v>
      </c>
      <c r="AP65" s="3">
        <v>2722</v>
      </c>
      <c r="AQ65" s="3">
        <v>2169</v>
      </c>
      <c r="AR65" s="3">
        <v>2183</v>
      </c>
      <c r="AS65" s="3">
        <v>1964</v>
      </c>
      <c r="AT65" s="3">
        <v>2187</v>
      </c>
      <c r="AU65" s="3">
        <v>2947</v>
      </c>
      <c r="AV65" s="3">
        <v>2662</v>
      </c>
      <c r="AW65" s="3">
        <v>2239</v>
      </c>
      <c r="AX65" s="3">
        <v>1877</v>
      </c>
      <c r="AY65" s="3">
        <v>1748</v>
      </c>
      <c r="AZ65" s="3">
        <v>2611</v>
      </c>
      <c r="BA65" s="3">
        <v>2728</v>
      </c>
      <c r="BB65" s="3">
        <v>2901</v>
      </c>
      <c r="BC65" s="3">
        <v>2394</v>
      </c>
      <c r="BD65" s="3">
        <v>2223</v>
      </c>
      <c r="BE65" s="3">
        <v>2196</v>
      </c>
      <c r="BF65" s="3">
        <v>4160</v>
      </c>
      <c r="BG65" s="3">
        <v>3487</v>
      </c>
      <c r="BH65" s="3">
        <v>2824</v>
      </c>
      <c r="BI65" s="3">
        <v>2065</v>
      </c>
      <c r="BJ65" s="3">
        <v>2731</v>
      </c>
      <c r="BK65" s="3">
        <v>3540</v>
      </c>
      <c r="BL65" s="3">
        <v>2100</v>
      </c>
      <c r="BM65" s="3">
        <v>2232</v>
      </c>
      <c r="BN65" s="3">
        <v>2000</v>
      </c>
      <c r="BO65" s="3">
        <v>2457</v>
      </c>
      <c r="BP65" s="3">
        <v>2076</v>
      </c>
      <c r="BQ65" s="3">
        <v>2170</v>
      </c>
      <c r="BR65" s="3">
        <v>2363</v>
      </c>
      <c r="BS65" s="3">
        <v>1979</v>
      </c>
      <c r="BT65" s="3">
        <v>2066</v>
      </c>
      <c r="BU65" s="3">
        <v>2621</v>
      </c>
      <c r="BV65" s="3">
        <v>2179</v>
      </c>
      <c r="BW65" s="3">
        <v>2326</v>
      </c>
      <c r="BX65" s="3">
        <v>2218</v>
      </c>
      <c r="BY65" s="3">
        <v>2604</v>
      </c>
      <c r="BZ65" s="3">
        <v>2123</v>
      </c>
      <c r="CA65" s="3">
        <v>2081</v>
      </c>
      <c r="CB65" s="3">
        <v>2083</v>
      </c>
      <c r="CC65" s="3">
        <v>1923</v>
      </c>
      <c r="CD65" s="3">
        <v>2286</v>
      </c>
      <c r="CE65" s="3">
        <v>2092</v>
      </c>
      <c r="CF65" s="3">
        <v>1794</v>
      </c>
      <c r="CG65" s="3">
        <v>2151</v>
      </c>
      <c r="CH65" s="3">
        <v>2039</v>
      </c>
      <c r="CI65" s="3">
        <v>1944</v>
      </c>
      <c r="CJ65" s="3">
        <v>2703</v>
      </c>
      <c r="CK65" s="3">
        <v>2590</v>
      </c>
      <c r="CL65" s="3">
        <v>3044</v>
      </c>
      <c r="CM65" s="3">
        <v>2926</v>
      </c>
      <c r="CN65" s="3">
        <v>2881</v>
      </c>
      <c r="CO65" s="3">
        <v>4692</v>
      </c>
      <c r="CP65" s="3">
        <v>2669</v>
      </c>
      <c r="CQ65" s="3">
        <v>3461</v>
      </c>
      <c r="CR65" s="3">
        <v>2688</v>
      </c>
      <c r="CS65" s="3">
        <v>3756</v>
      </c>
      <c r="CT65" s="3">
        <v>2326</v>
      </c>
      <c r="CU65" s="3">
        <v>2998</v>
      </c>
      <c r="CV65" s="3">
        <v>3103</v>
      </c>
      <c r="CW65" s="3">
        <v>2156</v>
      </c>
      <c r="CX65" s="3">
        <v>4133</v>
      </c>
      <c r="CY65" s="3">
        <v>2785</v>
      </c>
      <c r="CZ65" s="3">
        <v>3408</v>
      </c>
      <c r="DA65" s="3">
        <v>2122</v>
      </c>
      <c r="DB65" s="3">
        <v>2099</v>
      </c>
      <c r="DC65" s="3">
        <v>2633</v>
      </c>
      <c r="DD65" s="3">
        <v>2608</v>
      </c>
      <c r="DE65" s="3">
        <v>3183</v>
      </c>
      <c r="DF65" s="3">
        <v>3644</v>
      </c>
      <c r="DG65" s="3">
        <v>2643</v>
      </c>
      <c r="DH65" s="3">
        <v>2713</v>
      </c>
      <c r="DI65" s="3">
        <v>2174</v>
      </c>
      <c r="DJ65" s="3">
        <v>4218</v>
      </c>
      <c r="DK65" s="3">
        <v>2340</v>
      </c>
      <c r="DL65" s="3">
        <v>2687</v>
      </c>
      <c r="DM65" s="3">
        <v>2593</v>
      </c>
      <c r="DN65" s="3">
        <v>3039</v>
      </c>
      <c r="DO65" s="3">
        <v>3868</v>
      </c>
      <c r="DP65" s="3">
        <v>2659</v>
      </c>
      <c r="DQ65" s="3">
        <v>3685</v>
      </c>
      <c r="DR65" s="3">
        <v>3507</v>
      </c>
      <c r="DS65" s="3">
        <v>3422</v>
      </c>
      <c r="DT65" s="3">
        <v>4048</v>
      </c>
      <c r="DU65" s="3">
        <v>2879</v>
      </c>
      <c r="DV65" s="3">
        <v>2667</v>
      </c>
      <c r="DW65" s="3">
        <v>2567</v>
      </c>
      <c r="DX65" s="3">
        <v>2765</v>
      </c>
      <c r="DY65" s="3">
        <v>2407</v>
      </c>
      <c r="DZ65" s="3">
        <v>2458</v>
      </c>
      <c r="EA65" s="3">
        <v>2802</v>
      </c>
      <c r="EB65" s="3">
        <v>5778</v>
      </c>
      <c r="EC65" s="3">
        <v>2388</v>
      </c>
      <c r="ED65" s="3">
        <v>2385</v>
      </c>
      <c r="EE65" s="3">
        <v>2126</v>
      </c>
      <c r="EF65" s="3">
        <v>3524</v>
      </c>
      <c r="EG65" s="3">
        <v>4378</v>
      </c>
      <c r="EH65" s="3">
        <v>1903</v>
      </c>
      <c r="EI65" s="3">
        <v>2408</v>
      </c>
      <c r="EJ65" s="3">
        <v>2495</v>
      </c>
      <c r="EK65" s="3">
        <v>1921</v>
      </c>
      <c r="EL65" s="3">
        <v>2099</v>
      </c>
      <c r="EM65" s="3">
        <v>1947</v>
      </c>
      <c r="EN65" s="3">
        <v>2122</v>
      </c>
      <c r="EO65" s="3">
        <v>2624</v>
      </c>
      <c r="EP65" s="3">
        <v>2219</v>
      </c>
      <c r="EQ65" s="3">
        <v>2317</v>
      </c>
      <c r="ER65" s="3">
        <v>2296</v>
      </c>
      <c r="ES65" s="3">
        <v>2127</v>
      </c>
      <c r="ET65" s="3">
        <v>2358</v>
      </c>
      <c r="EU65" s="3">
        <v>2353</v>
      </c>
      <c r="EV65" s="3">
        <v>3003</v>
      </c>
      <c r="EW65" s="3">
        <v>2511</v>
      </c>
      <c r="EX65" s="3">
        <v>2515</v>
      </c>
      <c r="EY65" s="3">
        <v>2530</v>
      </c>
      <c r="EZ65" s="3">
        <v>2226</v>
      </c>
      <c r="FA65" s="3">
        <v>1803</v>
      </c>
      <c r="FB65" s="3">
        <v>1871</v>
      </c>
      <c r="FC65" s="3">
        <v>1911</v>
      </c>
      <c r="FD65" s="3">
        <v>2295</v>
      </c>
      <c r="FE65" s="3">
        <v>2039</v>
      </c>
      <c r="FF65" s="3">
        <v>2506</v>
      </c>
      <c r="FG65" s="3">
        <v>2224</v>
      </c>
      <c r="FH65" s="3">
        <v>2079</v>
      </c>
      <c r="FI65" s="3">
        <v>2363</v>
      </c>
      <c r="FJ65" s="3">
        <v>1913</v>
      </c>
      <c r="FK65" s="3">
        <v>2093</v>
      </c>
      <c r="FL65" s="3">
        <v>2007</v>
      </c>
      <c r="FM65" s="3">
        <v>2116</v>
      </c>
      <c r="FN65" s="3">
        <v>2489</v>
      </c>
      <c r="FO65" s="3">
        <v>2034</v>
      </c>
      <c r="FP65" s="3">
        <v>2920</v>
      </c>
      <c r="FQ65" s="3">
        <v>2742</v>
      </c>
      <c r="FR65" s="3">
        <v>2288</v>
      </c>
      <c r="FS65" s="3">
        <v>2251</v>
      </c>
      <c r="FT65" s="3">
        <v>3281</v>
      </c>
      <c r="FU65" s="3">
        <v>2236</v>
      </c>
      <c r="FV65" s="3">
        <v>2385</v>
      </c>
      <c r="FW65" s="3">
        <v>2570</v>
      </c>
      <c r="FX65" s="3">
        <v>2813</v>
      </c>
      <c r="FY65" s="3">
        <v>2179</v>
      </c>
      <c r="FZ65" s="3">
        <v>2307</v>
      </c>
      <c r="GA65" s="3">
        <v>1889</v>
      </c>
      <c r="GB65" s="3">
        <v>2654</v>
      </c>
      <c r="GC65" s="3">
        <v>2012</v>
      </c>
      <c r="GD65" s="3">
        <v>2130</v>
      </c>
      <c r="GE65" s="3">
        <v>2315</v>
      </c>
      <c r="GF65" s="3">
        <v>2221</v>
      </c>
      <c r="GG65" s="3">
        <v>1914</v>
      </c>
      <c r="GH65" s="3">
        <v>2262</v>
      </c>
      <c r="GI65" s="3">
        <v>3012</v>
      </c>
      <c r="GJ65" s="3">
        <v>2710</v>
      </c>
      <c r="GK65" s="3">
        <v>2990</v>
      </c>
      <c r="GL65" s="3">
        <v>4042</v>
      </c>
      <c r="GM65" s="3">
        <v>3383</v>
      </c>
      <c r="GN65" s="3">
        <v>2958</v>
      </c>
      <c r="GO65" s="3">
        <v>2182</v>
      </c>
      <c r="GP65" s="3">
        <v>2114</v>
      </c>
      <c r="GQ65" s="3">
        <v>2102</v>
      </c>
      <c r="GR65" s="3">
        <v>2106</v>
      </c>
      <c r="GS65" s="3">
        <v>2346</v>
      </c>
      <c r="GT65" s="3">
        <v>2685</v>
      </c>
      <c r="GU65" s="3">
        <v>2137</v>
      </c>
      <c r="GV65" s="3">
        <v>2434</v>
      </c>
      <c r="GW65" s="3">
        <v>2462</v>
      </c>
      <c r="GX65" s="3">
        <v>2209</v>
      </c>
      <c r="GY65" s="3">
        <v>2135</v>
      </c>
      <c r="GZ65" s="3">
        <v>2817</v>
      </c>
      <c r="HA65" s="3">
        <v>2150</v>
      </c>
      <c r="HB65" s="3">
        <v>2578</v>
      </c>
      <c r="HC65" s="3">
        <v>8118</v>
      </c>
      <c r="HD65" s="3">
        <v>3973</v>
      </c>
      <c r="HE65" s="3">
        <v>4507</v>
      </c>
      <c r="HF65" s="3">
        <v>4996</v>
      </c>
      <c r="HG65" s="3">
        <v>4167</v>
      </c>
      <c r="HH65" s="3">
        <v>4242</v>
      </c>
      <c r="HI65" s="3">
        <v>3589</v>
      </c>
      <c r="HJ65" s="3">
        <v>4246</v>
      </c>
      <c r="HK65" s="3">
        <v>4352</v>
      </c>
      <c r="HL65" s="3">
        <v>5280</v>
      </c>
      <c r="HM65" s="3">
        <v>4481</v>
      </c>
      <c r="HN65" s="3">
        <v>2288</v>
      </c>
      <c r="HO65" s="3">
        <v>2163</v>
      </c>
      <c r="HP65" s="3">
        <v>2557</v>
      </c>
      <c r="HQ65" s="3">
        <v>3159</v>
      </c>
      <c r="HR65" s="3">
        <v>3089</v>
      </c>
      <c r="HS65" s="3">
        <v>2484</v>
      </c>
      <c r="HT65" s="3">
        <v>2263</v>
      </c>
      <c r="HU65" s="3">
        <v>3249</v>
      </c>
      <c r="HV65" s="3">
        <v>2470</v>
      </c>
      <c r="HW65" s="3">
        <v>3375</v>
      </c>
      <c r="HX65" s="3">
        <v>3653</v>
      </c>
      <c r="HY65" s="3">
        <v>2389</v>
      </c>
      <c r="HZ65" s="3">
        <v>2846</v>
      </c>
      <c r="IA65" s="3">
        <v>2651</v>
      </c>
      <c r="IB65" s="3">
        <v>2165</v>
      </c>
      <c r="IC65" s="3">
        <v>2237</v>
      </c>
      <c r="ID65" s="3">
        <v>2579</v>
      </c>
      <c r="IE65" s="3">
        <v>2157</v>
      </c>
      <c r="IF65" s="3">
        <v>5388</v>
      </c>
      <c r="IG65" s="3">
        <v>3220</v>
      </c>
      <c r="IH65" s="3">
        <v>3903</v>
      </c>
      <c r="II65" s="3">
        <v>2515</v>
      </c>
      <c r="IJ65" s="3">
        <v>2324</v>
      </c>
      <c r="IK65" s="3">
        <v>2507</v>
      </c>
      <c r="IL65" s="3">
        <v>2095</v>
      </c>
      <c r="IM65" s="3">
        <v>2089</v>
      </c>
      <c r="IN65" s="3">
        <v>2236</v>
      </c>
      <c r="IO65" s="3">
        <v>2121</v>
      </c>
      <c r="IP65" s="3">
        <v>1970</v>
      </c>
      <c r="IQ65" s="3">
        <v>2040</v>
      </c>
      <c r="IR65" s="3">
        <v>2157</v>
      </c>
      <c r="IS65" s="3">
        <v>2548</v>
      </c>
      <c r="IT65" s="3">
        <v>2047</v>
      </c>
      <c r="IU65" s="3">
        <v>3014</v>
      </c>
      <c r="IV65" s="3">
        <v>2137</v>
      </c>
      <c r="IW65" s="3">
        <v>2052</v>
      </c>
      <c r="IX65" s="3">
        <v>2126</v>
      </c>
      <c r="IY65" s="3">
        <v>2141</v>
      </c>
      <c r="IZ65" s="3">
        <v>2241</v>
      </c>
      <c r="JA65" s="3">
        <v>2280</v>
      </c>
      <c r="JB65" s="3">
        <v>2042</v>
      </c>
      <c r="JC65" s="3">
        <v>2028</v>
      </c>
      <c r="JD65" s="3">
        <v>2069</v>
      </c>
      <c r="JE65" s="3">
        <v>2151</v>
      </c>
      <c r="JF65" s="3">
        <v>2243</v>
      </c>
      <c r="JG65" s="3">
        <v>2247</v>
      </c>
      <c r="JH65" s="3">
        <v>2104</v>
      </c>
      <c r="JI65" s="3">
        <v>2047</v>
      </c>
      <c r="JJ65" s="3">
        <v>2142</v>
      </c>
      <c r="JK65" s="3">
        <v>2130</v>
      </c>
      <c r="JL65" s="3">
        <v>2080</v>
      </c>
      <c r="JM65" s="3">
        <v>1867</v>
      </c>
      <c r="JN65" s="3">
        <v>2865</v>
      </c>
      <c r="JO65" s="3">
        <v>1993</v>
      </c>
      <c r="JP65" s="3">
        <v>1960</v>
      </c>
      <c r="JQ65" s="3">
        <v>2045</v>
      </c>
      <c r="JR65" s="3">
        <v>2265</v>
      </c>
      <c r="JS65" s="3">
        <v>2209</v>
      </c>
      <c r="JT65" s="3">
        <v>2439</v>
      </c>
      <c r="JU65" s="3">
        <v>2165</v>
      </c>
      <c r="JV65" s="3">
        <v>2122</v>
      </c>
      <c r="JW65" s="3">
        <v>11895</v>
      </c>
      <c r="JX65" s="3">
        <v>2134</v>
      </c>
      <c r="JY65" s="3">
        <v>3817</v>
      </c>
      <c r="JZ65" s="3">
        <v>2841</v>
      </c>
      <c r="KA65" s="3">
        <v>2871</v>
      </c>
      <c r="KB65" s="3">
        <v>4092</v>
      </c>
      <c r="KC65" s="3">
        <v>7274</v>
      </c>
      <c r="KD65" s="3">
        <v>2882</v>
      </c>
      <c r="KE65" s="3">
        <v>3368</v>
      </c>
      <c r="KF65" s="3">
        <v>2784</v>
      </c>
      <c r="KG65" s="3">
        <v>3543</v>
      </c>
      <c r="KH65" s="3">
        <v>3547</v>
      </c>
      <c r="KI65" s="3">
        <v>6364</v>
      </c>
      <c r="KJ65" s="3">
        <v>3474</v>
      </c>
      <c r="KK65" s="3">
        <v>3125</v>
      </c>
      <c r="KL65" s="3">
        <v>2948</v>
      </c>
      <c r="KM65" s="3">
        <v>2881</v>
      </c>
      <c r="KN65" s="3">
        <v>3364</v>
      </c>
      <c r="KO65" s="3">
        <v>5409</v>
      </c>
      <c r="KP65" s="3">
        <v>15625</v>
      </c>
      <c r="KQ65" s="3">
        <v>4238</v>
      </c>
      <c r="KR65" s="3">
        <v>4060</v>
      </c>
      <c r="KS65" s="3">
        <v>3230</v>
      </c>
      <c r="KT65" s="3">
        <v>4549</v>
      </c>
      <c r="KU65" s="3">
        <v>2361</v>
      </c>
      <c r="KV65" s="3">
        <v>2947</v>
      </c>
      <c r="KW65" s="3">
        <v>7439</v>
      </c>
      <c r="KX65" s="3">
        <v>4195</v>
      </c>
      <c r="KY65" s="3">
        <v>3077</v>
      </c>
      <c r="KZ65" s="3">
        <v>4454</v>
      </c>
      <c r="LA65" s="3">
        <v>2697</v>
      </c>
      <c r="LB65" s="3">
        <v>6269</v>
      </c>
      <c r="LC65" s="3">
        <v>10605</v>
      </c>
      <c r="LD65" s="3">
        <v>2177</v>
      </c>
      <c r="LE65" s="3">
        <v>1997</v>
      </c>
      <c r="LF65" s="3">
        <v>2093</v>
      </c>
      <c r="LG65" s="3">
        <v>1927</v>
      </c>
      <c r="LH65" s="3">
        <v>1861</v>
      </c>
      <c r="LI65" s="3">
        <v>1926</v>
      </c>
      <c r="LJ65" s="3">
        <v>2381</v>
      </c>
      <c r="LK65" s="3">
        <v>2103</v>
      </c>
      <c r="LL65" s="3">
        <v>1982</v>
      </c>
      <c r="LM65" s="3">
        <v>1970</v>
      </c>
      <c r="LN65" s="3">
        <v>2162</v>
      </c>
      <c r="LO65" s="3">
        <v>2358</v>
      </c>
      <c r="LP65" s="3">
        <v>2743</v>
      </c>
      <c r="LQ65" s="3">
        <v>2377</v>
      </c>
      <c r="LR65" s="3">
        <v>2217</v>
      </c>
      <c r="LS65" s="3">
        <v>3058</v>
      </c>
      <c r="LT65" s="3">
        <v>2432</v>
      </c>
      <c r="LU65" s="3">
        <v>2850</v>
      </c>
      <c r="LV65" s="3">
        <v>2460</v>
      </c>
      <c r="LW65" s="3">
        <v>2727</v>
      </c>
      <c r="LX65" s="3">
        <v>2196</v>
      </c>
      <c r="LY65" s="3">
        <v>1969</v>
      </c>
      <c r="LZ65" s="3">
        <v>2215</v>
      </c>
      <c r="MA65" s="3">
        <v>2222</v>
      </c>
      <c r="MB65" s="3">
        <v>2972</v>
      </c>
      <c r="MC65" s="3">
        <v>2396</v>
      </c>
      <c r="MD65" s="3">
        <v>2278</v>
      </c>
      <c r="ME65" s="3">
        <v>2398</v>
      </c>
      <c r="MF65" s="3">
        <v>2416</v>
      </c>
      <c r="MG65" s="3">
        <v>3272</v>
      </c>
      <c r="MH65" s="3">
        <v>3112</v>
      </c>
      <c r="MI65" s="3">
        <v>2293</v>
      </c>
      <c r="MJ65" s="3">
        <v>2358</v>
      </c>
      <c r="MK65" s="3">
        <v>2204</v>
      </c>
      <c r="ML65" s="3">
        <v>2044</v>
      </c>
      <c r="MM65" s="3">
        <v>2288</v>
      </c>
      <c r="MN65" s="3">
        <v>2333</v>
      </c>
      <c r="MO65" s="3">
        <v>1836</v>
      </c>
      <c r="MP65" s="3">
        <v>1911</v>
      </c>
      <c r="MQ65" s="3">
        <v>1997</v>
      </c>
      <c r="MR65" s="3">
        <v>2043</v>
      </c>
      <c r="MS65" s="3">
        <v>1962</v>
      </c>
      <c r="MT65" s="3">
        <v>2182</v>
      </c>
      <c r="MU65" s="3">
        <v>1980</v>
      </c>
      <c r="MV65" s="3">
        <v>2543</v>
      </c>
      <c r="MW65" s="3">
        <v>2313</v>
      </c>
      <c r="MX65" s="3">
        <v>2450</v>
      </c>
      <c r="MY65" s="3">
        <v>2324</v>
      </c>
      <c r="MZ65" s="3">
        <v>2092</v>
      </c>
      <c r="NA65" s="3">
        <v>2976</v>
      </c>
      <c r="NB65" s="3">
        <v>2253</v>
      </c>
      <c r="NC65" s="3">
        <v>2301</v>
      </c>
      <c r="ND65" s="3">
        <v>1966</v>
      </c>
      <c r="NE65" s="3">
        <v>1839</v>
      </c>
      <c r="NF65" s="3">
        <v>1933</v>
      </c>
      <c r="NG65" s="3">
        <v>2060</v>
      </c>
      <c r="NH65" s="3">
        <v>2235</v>
      </c>
      <c r="NI65" s="3">
        <v>2126</v>
      </c>
      <c r="NJ65" s="3">
        <v>1864</v>
      </c>
      <c r="NK65" s="3">
        <v>2030</v>
      </c>
      <c r="NL65" s="3">
        <v>2017</v>
      </c>
      <c r="NM65" s="3">
        <v>2084</v>
      </c>
      <c r="NN65" s="3">
        <v>2075</v>
      </c>
      <c r="NO65" s="3">
        <v>2180</v>
      </c>
      <c r="NP65" s="3">
        <v>2506</v>
      </c>
      <c r="NQ65" s="3">
        <v>2323</v>
      </c>
      <c r="NR65" s="3">
        <v>2091</v>
      </c>
      <c r="NS65" s="3">
        <v>2047</v>
      </c>
      <c r="NT65" s="3">
        <v>1885</v>
      </c>
      <c r="NU65" s="3">
        <v>2012</v>
      </c>
      <c r="NV65" s="3">
        <v>2486</v>
      </c>
      <c r="NW65" s="3">
        <v>2191</v>
      </c>
      <c r="NX65" s="3">
        <v>1948</v>
      </c>
      <c r="NY65" s="3">
        <v>1974</v>
      </c>
      <c r="NZ65" s="3">
        <v>2731</v>
      </c>
    </row>
    <row r="66" spans="1:390" x14ac:dyDescent="0.35">
      <c r="A66" t="s">
        <v>127</v>
      </c>
      <c r="B66" s="3">
        <v>2060</v>
      </c>
      <c r="C66" s="3">
        <v>1959</v>
      </c>
      <c r="D66" s="3">
        <v>2029</v>
      </c>
      <c r="E66" s="3">
        <v>2221</v>
      </c>
      <c r="F66" s="3">
        <v>2091</v>
      </c>
      <c r="G66" s="3">
        <v>2207</v>
      </c>
      <c r="H66" s="3">
        <v>2470</v>
      </c>
      <c r="I66" s="3">
        <v>1867</v>
      </c>
      <c r="J66" s="3">
        <v>1755</v>
      </c>
      <c r="K66" s="3">
        <v>1829</v>
      </c>
      <c r="L66" s="3">
        <v>2235</v>
      </c>
      <c r="M66" s="3">
        <v>1982</v>
      </c>
      <c r="N66" s="3">
        <v>2079</v>
      </c>
      <c r="O66" s="3">
        <v>2342</v>
      </c>
      <c r="P66" s="3">
        <v>2144</v>
      </c>
      <c r="Q66" s="3">
        <v>1767</v>
      </c>
      <c r="R66" s="3">
        <v>2672</v>
      </c>
      <c r="S66" s="3">
        <v>1903</v>
      </c>
      <c r="T66" s="3">
        <v>2020</v>
      </c>
      <c r="U66" s="3">
        <v>2086</v>
      </c>
      <c r="V66" s="3">
        <v>1874</v>
      </c>
      <c r="W66" s="3">
        <v>2477</v>
      </c>
      <c r="X66" s="3">
        <v>2281</v>
      </c>
      <c r="Y66" s="3">
        <v>2311</v>
      </c>
      <c r="Z66" s="3">
        <v>2347</v>
      </c>
      <c r="AA66" s="3">
        <v>1968</v>
      </c>
      <c r="AB66" s="3">
        <v>1788</v>
      </c>
      <c r="AC66" s="3">
        <v>2311</v>
      </c>
      <c r="AD66" s="3">
        <v>2081</v>
      </c>
      <c r="AE66" s="3">
        <v>2073</v>
      </c>
      <c r="AF66" s="3">
        <v>2533</v>
      </c>
      <c r="AG66" s="3">
        <v>2394</v>
      </c>
      <c r="AH66" s="3">
        <v>2315</v>
      </c>
      <c r="AI66" s="3">
        <v>2994</v>
      </c>
      <c r="AJ66" s="3">
        <v>3094</v>
      </c>
      <c r="AK66" s="3">
        <v>2666</v>
      </c>
      <c r="AL66" s="3">
        <v>2340</v>
      </c>
      <c r="AM66" s="3">
        <v>4046</v>
      </c>
      <c r="AN66" s="3">
        <v>3503</v>
      </c>
      <c r="AO66" s="3">
        <v>2516</v>
      </c>
      <c r="AP66" s="3">
        <v>2460</v>
      </c>
      <c r="AQ66" s="3">
        <v>2093</v>
      </c>
      <c r="AR66" s="3">
        <v>2116</v>
      </c>
      <c r="AS66" s="3">
        <v>1884</v>
      </c>
      <c r="AT66" s="3">
        <v>2120</v>
      </c>
      <c r="AU66" s="3">
        <v>2812</v>
      </c>
      <c r="AV66" s="3">
        <v>2476</v>
      </c>
      <c r="AW66" s="3">
        <v>2155</v>
      </c>
      <c r="AX66" s="3">
        <v>1848</v>
      </c>
      <c r="AY66" s="3">
        <v>1781</v>
      </c>
      <c r="AZ66" s="3">
        <v>2432</v>
      </c>
      <c r="BA66" s="3">
        <v>2496</v>
      </c>
      <c r="BB66" s="3">
        <v>2671</v>
      </c>
      <c r="BC66" s="3">
        <v>2251</v>
      </c>
      <c r="BD66" s="3">
        <v>2210</v>
      </c>
      <c r="BE66" s="3">
        <v>2128</v>
      </c>
      <c r="BF66" s="3">
        <v>3339</v>
      </c>
      <c r="BG66" s="3">
        <v>3131</v>
      </c>
      <c r="BH66" s="3">
        <v>2600</v>
      </c>
      <c r="BI66" s="3">
        <v>2005</v>
      </c>
      <c r="BJ66" s="3">
        <v>2548</v>
      </c>
      <c r="BK66" s="3">
        <v>3131</v>
      </c>
      <c r="BL66" s="3">
        <v>2141</v>
      </c>
      <c r="BM66" s="3">
        <v>2181</v>
      </c>
      <c r="BN66" s="3">
        <v>1978</v>
      </c>
      <c r="BO66" s="3">
        <v>2614</v>
      </c>
      <c r="BP66" s="3">
        <v>1972</v>
      </c>
      <c r="BQ66" s="3">
        <v>2008</v>
      </c>
      <c r="BR66" s="3">
        <v>2277</v>
      </c>
      <c r="BS66" s="3">
        <v>1975</v>
      </c>
      <c r="BT66" s="3">
        <v>2053</v>
      </c>
      <c r="BU66" s="3">
        <v>2435</v>
      </c>
      <c r="BV66" s="3">
        <v>2131</v>
      </c>
      <c r="BW66" s="3">
        <v>2278</v>
      </c>
      <c r="BX66" s="3">
        <v>2186</v>
      </c>
      <c r="BY66" s="3">
        <v>2481</v>
      </c>
      <c r="BZ66" s="3">
        <v>2050</v>
      </c>
      <c r="CA66" s="3">
        <v>2029</v>
      </c>
      <c r="CB66" s="3">
        <v>1994</v>
      </c>
      <c r="CC66" s="3">
        <v>1836</v>
      </c>
      <c r="CD66" s="3">
        <v>2099</v>
      </c>
      <c r="CE66" s="3">
        <v>2000</v>
      </c>
      <c r="CF66" s="3">
        <v>1755</v>
      </c>
      <c r="CG66" s="3">
        <v>2099</v>
      </c>
      <c r="CH66" s="3">
        <v>1987</v>
      </c>
      <c r="CI66" s="3">
        <v>1922</v>
      </c>
      <c r="CJ66" s="3">
        <v>2392</v>
      </c>
      <c r="CK66" s="3">
        <v>2292</v>
      </c>
      <c r="CL66" s="3">
        <v>2681</v>
      </c>
      <c r="CM66" s="3">
        <v>2620</v>
      </c>
      <c r="CN66" s="3">
        <v>2537</v>
      </c>
      <c r="CO66" s="3">
        <v>3641</v>
      </c>
      <c r="CP66" s="3">
        <v>2469</v>
      </c>
      <c r="CQ66" s="3">
        <v>2894</v>
      </c>
      <c r="CR66" s="3">
        <v>2463</v>
      </c>
      <c r="CS66" s="3">
        <v>3190</v>
      </c>
      <c r="CT66" s="3">
        <v>2247</v>
      </c>
      <c r="CU66" s="3">
        <v>2655</v>
      </c>
      <c r="CV66" s="3">
        <v>2808</v>
      </c>
      <c r="CW66" s="3">
        <v>2021</v>
      </c>
      <c r="CX66" s="3">
        <v>3317</v>
      </c>
      <c r="CY66" s="3">
        <v>2496</v>
      </c>
      <c r="CZ66" s="3">
        <v>2928</v>
      </c>
      <c r="DA66" s="3">
        <v>2130</v>
      </c>
      <c r="DB66" s="3">
        <v>2065</v>
      </c>
      <c r="DC66" s="3">
        <v>2468</v>
      </c>
      <c r="DD66" s="3">
        <v>2369</v>
      </c>
      <c r="DE66" s="3">
        <v>2888</v>
      </c>
      <c r="DF66" s="3">
        <v>2951</v>
      </c>
      <c r="DG66" s="3">
        <v>2530</v>
      </c>
      <c r="DH66" s="3">
        <v>2549</v>
      </c>
      <c r="DI66" s="3">
        <v>2108</v>
      </c>
      <c r="DJ66" s="3">
        <v>3524</v>
      </c>
      <c r="DK66" s="3">
        <v>2196</v>
      </c>
      <c r="DL66" s="3">
        <v>2428</v>
      </c>
      <c r="DM66" s="3">
        <v>2456</v>
      </c>
      <c r="DN66" s="3">
        <v>2733</v>
      </c>
      <c r="DO66" s="3">
        <v>3310</v>
      </c>
      <c r="DP66" s="3">
        <v>2522</v>
      </c>
      <c r="DQ66" s="3">
        <v>3102</v>
      </c>
      <c r="DR66" s="3">
        <v>3108</v>
      </c>
      <c r="DS66" s="3">
        <v>3016</v>
      </c>
      <c r="DT66" s="3">
        <v>3367</v>
      </c>
      <c r="DU66" s="3">
        <v>2670</v>
      </c>
      <c r="DV66" s="3">
        <v>2469</v>
      </c>
      <c r="DW66" s="3">
        <v>2287</v>
      </c>
      <c r="DX66" s="3">
        <v>2618</v>
      </c>
      <c r="DY66" s="3">
        <v>2167</v>
      </c>
      <c r="DZ66" s="3">
        <v>2346</v>
      </c>
      <c r="EA66" s="3">
        <v>2576</v>
      </c>
      <c r="EB66" s="3">
        <v>3860</v>
      </c>
      <c r="EC66" s="3">
        <v>2288</v>
      </c>
      <c r="ED66" s="3">
        <v>2283</v>
      </c>
      <c r="EE66" s="3">
        <v>1988</v>
      </c>
      <c r="EF66" s="3">
        <v>3000</v>
      </c>
      <c r="EG66" s="3">
        <v>3263</v>
      </c>
      <c r="EH66" s="3">
        <v>1876</v>
      </c>
      <c r="EI66" s="3">
        <v>2329</v>
      </c>
      <c r="EJ66" s="3">
        <v>2347</v>
      </c>
      <c r="EK66" s="3">
        <v>1888</v>
      </c>
      <c r="EL66" s="3">
        <v>2032</v>
      </c>
      <c r="EM66" s="3">
        <v>1894</v>
      </c>
      <c r="EN66" s="3">
        <v>2049</v>
      </c>
      <c r="EO66" s="3">
        <v>2503</v>
      </c>
      <c r="EP66" s="3">
        <v>2180</v>
      </c>
      <c r="EQ66" s="3">
        <v>2247</v>
      </c>
      <c r="ER66" s="3">
        <v>2220</v>
      </c>
      <c r="ES66" s="3">
        <v>2061</v>
      </c>
      <c r="ET66" s="3">
        <v>2308</v>
      </c>
      <c r="EU66" s="3">
        <v>2295</v>
      </c>
      <c r="EV66" s="3">
        <v>2781</v>
      </c>
      <c r="EW66" s="3">
        <v>2375</v>
      </c>
      <c r="EX66" s="3">
        <v>2357</v>
      </c>
      <c r="EY66" s="3">
        <v>2421</v>
      </c>
      <c r="EZ66" s="3">
        <v>2168</v>
      </c>
      <c r="FA66" s="3">
        <v>1801</v>
      </c>
      <c r="FB66" s="3">
        <v>1835</v>
      </c>
      <c r="FC66" s="3">
        <v>1907</v>
      </c>
      <c r="FD66" s="3">
        <v>2238</v>
      </c>
      <c r="FE66" s="3">
        <v>1996</v>
      </c>
      <c r="FF66" s="3">
        <v>2322</v>
      </c>
      <c r="FG66" s="3">
        <v>2181</v>
      </c>
      <c r="FH66" s="3">
        <v>2012</v>
      </c>
      <c r="FI66" s="3">
        <v>2155</v>
      </c>
      <c r="FJ66" s="3">
        <v>1847</v>
      </c>
      <c r="FK66" s="3">
        <v>2034</v>
      </c>
      <c r="FL66" s="3">
        <v>1896</v>
      </c>
      <c r="FM66" s="3">
        <v>1983</v>
      </c>
      <c r="FN66" s="3">
        <v>2310</v>
      </c>
      <c r="FO66" s="3">
        <v>1990</v>
      </c>
      <c r="FP66" s="3">
        <v>2643</v>
      </c>
      <c r="FQ66" s="3">
        <v>2437</v>
      </c>
      <c r="FR66" s="3">
        <v>2237</v>
      </c>
      <c r="FS66" s="3">
        <v>2134</v>
      </c>
      <c r="FT66" s="3">
        <v>2882</v>
      </c>
      <c r="FU66" s="3">
        <v>2138</v>
      </c>
      <c r="FV66" s="3">
        <v>2213</v>
      </c>
      <c r="FW66" s="3">
        <v>2413</v>
      </c>
      <c r="FX66" s="3">
        <v>2549</v>
      </c>
      <c r="FY66" s="3">
        <v>2026</v>
      </c>
      <c r="FZ66" s="3">
        <v>2191</v>
      </c>
      <c r="GA66" s="3">
        <v>1827</v>
      </c>
      <c r="GB66" s="3">
        <v>2442</v>
      </c>
      <c r="GC66" s="3">
        <v>2017</v>
      </c>
      <c r="GD66" s="3">
        <v>2100</v>
      </c>
      <c r="GE66" s="3">
        <v>2251</v>
      </c>
      <c r="GF66" s="3">
        <v>2179</v>
      </c>
      <c r="GG66" s="3">
        <v>1947</v>
      </c>
      <c r="GH66" s="3">
        <v>2212</v>
      </c>
      <c r="GI66" s="3">
        <v>2843</v>
      </c>
      <c r="GJ66" s="3">
        <v>2548</v>
      </c>
      <c r="GK66" s="3">
        <v>2711</v>
      </c>
      <c r="GL66" s="3">
        <v>3318</v>
      </c>
      <c r="GM66" s="3">
        <v>2919</v>
      </c>
      <c r="GN66" s="3">
        <v>2667</v>
      </c>
      <c r="GO66" s="3">
        <v>2114</v>
      </c>
      <c r="GP66" s="3">
        <v>2113</v>
      </c>
      <c r="GQ66" s="3">
        <v>2123</v>
      </c>
      <c r="GR66" s="3">
        <v>2057</v>
      </c>
      <c r="GS66" s="3">
        <v>2226</v>
      </c>
      <c r="GT66" s="3">
        <v>2518</v>
      </c>
      <c r="GU66" s="3">
        <v>2147</v>
      </c>
      <c r="GV66" s="3">
        <v>2347</v>
      </c>
      <c r="GW66" s="3">
        <v>2388</v>
      </c>
      <c r="GX66" s="3">
        <v>2151</v>
      </c>
      <c r="GY66" s="3">
        <v>2113</v>
      </c>
      <c r="GZ66" s="3">
        <v>2537</v>
      </c>
      <c r="HA66" s="3">
        <v>2040</v>
      </c>
      <c r="HB66" s="3">
        <v>2362</v>
      </c>
      <c r="HC66" s="3">
        <v>5029</v>
      </c>
      <c r="HD66" s="3">
        <v>3344</v>
      </c>
      <c r="HE66" s="3">
        <v>3401</v>
      </c>
      <c r="HF66" s="3">
        <v>3563</v>
      </c>
      <c r="HG66" s="3">
        <v>3346</v>
      </c>
      <c r="HH66" s="3">
        <v>3241</v>
      </c>
      <c r="HI66" s="3">
        <v>2885</v>
      </c>
      <c r="HJ66" s="3">
        <v>3413</v>
      </c>
      <c r="HK66" s="3">
        <v>3561</v>
      </c>
      <c r="HL66" s="3">
        <v>3743</v>
      </c>
      <c r="HM66" s="3">
        <v>3509</v>
      </c>
      <c r="HN66" s="3">
        <v>2252</v>
      </c>
      <c r="HO66" s="3">
        <v>2127</v>
      </c>
      <c r="HP66" s="3">
        <v>2453</v>
      </c>
      <c r="HQ66" s="3">
        <v>2929</v>
      </c>
      <c r="HR66" s="3">
        <v>2899</v>
      </c>
      <c r="HS66" s="3">
        <v>2253</v>
      </c>
      <c r="HT66" s="3">
        <v>2153</v>
      </c>
      <c r="HU66" s="3">
        <v>2630</v>
      </c>
      <c r="HV66" s="3">
        <v>2330</v>
      </c>
      <c r="HW66" s="3">
        <v>2989</v>
      </c>
      <c r="HX66" s="3">
        <v>3102</v>
      </c>
      <c r="HY66" s="3">
        <v>2227</v>
      </c>
      <c r="HZ66" s="3">
        <v>2661</v>
      </c>
      <c r="IA66" s="3">
        <v>2460</v>
      </c>
      <c r="IB66" s="3">
        <v>2129</v>
      </c>
      <c r="IC66" s="3">
        <v>2176</v>
      </c>
      <c r="ID66" s="3">
        <v>2455</v>
      </c>
      <c r="IE66" s="3">
        <v>2073</v>
      </c>
      <c r="IF66" s="3">
        <v>4106</v>
      </c>
      <c r="IG66" s="3">
        <v>2791</v>
      </c>
      <c r="IH66" s="3">
        <v>3248</v>
      </c>
      <c r="II66" s="3">
        <v>2372</v>
      </c>
      <c r="IJ66" s="3">
        <v>2168</v>
      </c>
      <c r="IK66" s="3">
        <v>2266</v>
      </c>
      <c r="IL66" s="3">
        <v>2100</v>
      </c>
      <c r="IM66" s="3">
        <v>2049</v>
      </c>
      <c r="IN66" s="3">
        <v>2217</v>
      </c>
      <c r="IO66" s="3">
        <v>2068</v>
      </c>
      <c r="IP66" s="3">
        <v>1962</v>
      </c>
      <c r="IQ66" s="3">
        <v>2027</v>
      </c>
      <c r="IR66" s="3">
        <v>2120</v>
      </c>
      <c r="IS66" s="3">
        <v>2427</v>
      </c>
      <c r="IT66" s="3">
        <v>2031</v>
      </c>
      <c r="IU66" s="3">
        <v>2831</v>
      </c>
      <c r="IV66" s="3">
        <v>2105</v>
      </c>
      <c r="IW66" s="3">
        <v>2017</v>
      </c>
      <c r="IX66" s="3">
        <v>2061</v>
      </c>
      <c r="IY66" s="3">
        <v>2116</v>
      </c>
      <c r="IZ66" s="3">
        <v>2167</v>
      </c>
      <c r="JA66" s="3">
        <v>2188</v>
      </c>
      <c r="JB66" s="3">
        <v>2024</v>
      </c>
      <c r="JC66" s="3">
        <v>2007</v>
      </c>
      <c r="JD66" s="3">
        <v>2035</v>
      </c>
      <c r="JE66" s="3">
        <v>2097</v>
      </c>
      <c r="JF66" s="3">
        <v>2179</v>
      </c>
      <c r="JG66" s="3">
        <v>2190</v>
      </c>
      <c r="JH66" s="3">
        <v>2048</v>
      </c>
      <c r="JI66" s="3">
        <v>2005</v>
      </c>
      <c r="JJ66" s="3">
        <v>2082</v>
      </c>
      <c r="JK66" s="3">
        <v>2076</v>
      </c>
      <c r="JL66" s="3">
        <v>2064</v>
      </c>
      <c r="JM66" s="3">
        <v>1872</v>
      </c>
      <c r="JN66" s="3">
        <v>2720</v>
      </c>
      <c r="JO66" s="3">
        <v>1978</v>
      </c>
      <c r="JP66" s="3">
        <v>1946</v>
      </c>
      <c r="JQ66" s="3">
        <v>1961</v>
      </c>
      <c r="JR66" s="3">
        <v>2163</v>
      </c>
      <c r="JS66" s="3">
        <v>2113</v>
      </c>
      <c r="JT66" s="3">
        <v>2277</v>
      </c>
      <c r="JU66" s="3">
        <v>2097</v>
      </c>
      <c r="JV66" s="3">
        <v>2093</v>
      </c>
      <c r="JW66" s="3">
        <v>7568</v>
      </c>
      <c r="JX66" s="3">
        <v>2085</v>
      </c>
      <c r="JY66" s="3">
        <v>3169</v>
      </c>
      <c r="JZ66" s="3">
        <v>2634</v>
      </c>
      <c r="KA66" s="3">
        <v>2508</v>
      </c>
      <c r="KB66" s="3">
        <v>3427</v>
      </c>
      <c r="KC66" s="3">
        <v>4821</v>
      </c>
      <c r="KD66" s="3">
        <v>2636</v>
      </c>
      <c r="KE66" s="3">
        <v>2919</v>
      </c>
      <c r="KF66" s="3">
        <v>2517</v>
      </c>
      <c r="KG66" s="3">
        <v>2960</v>
      </c>
      <c r="KH66" s="3">
        <v>3057</v>
      </c>
      <c r="KI66" s="3">
        <v>4502</v>
      </c>
      <c r="KJ66" s="3">
        <v>2893</v>
      </c>
      <c r="KK66" s="3">
        <v>2767</v>
      </c>
      <c r="KL66" s="3">
        <v>2675</v>
      </c>
      <c r="KM66" s="3">
        <v>2652</v>
      </c>
      <c r="KN66" s="3">
        <v>2808</v>
      </c>
      <c r="KO66" s="3">
        <v>4106</v>
      </c>
      <c r="KP66" s="3">
        <v>8336</v>
      </c>
      <c r="KQ66" s="3">
        <v>3502</v>
      </c>
      <c r="KR66" s="3">
        <v>3453</v>
      </c>
      <c r="KS66" s="3">
        <v>2884</v>
      </c>
      <c r="KT66" s="3">
        <v>3517</v>
      </c>
      <c r="KU66" s="3">
        <v>2264</v>
      </c>
      <c r="KV66" s="3">
        <v>2630</v>
      </c>
      <c r="KW66" s="3">
        <v>5146</v>
      </c>
      <c r="KX66" s="3">
        <v>3424</v>
      </c>
      <c r="KY66" s="3">
        <v>2772</v>
      </c>
      <c r="KZ66" s="3">
        <v>3467</v>
      </c>
      <c r="LA66" s="3">
        <v>2533</v>
      </c>
      <c r="LB66" s="3">
        <v>4706</v>
      </c>
      <c r="LC66" s="3">
        <v>6235</v>
      </c>
      <c r="LD66" s="3">
        <v>2111</v>
      </c>
      <c r="LE66" s="3">
        <v>1972</v>
      </c>
      <c r="LF66" s="3">
        <v>2049</v>
      </c>
      <c r="LG66" s="3">
        <v>1899</v>
      </c>
      <c r="LH66" s="3">
        <v>1818</v>
      </c>
      <c r="LI66" s="3">
        <v>1890</v>
      </c>
      <c r="LJ66" s="3">
        <v>2292</v>
      </c>
      <c r="LK66" s="3">
        <v>2024</v>
      </c>
      <c r="LL66" s="3">
        <v>1950</v>
      </c>
      <c r="LM66" s="3">
        <v>1927</v>
      </c>
      <c r="LN66" s="3">
        <v>2132</v>
      </c>
      <c r="LO66" s="3">
        <v>2254</v>
      </c>
      <c r="LP66" s="3">
        <v>2402</v>
      </c>
      <c r="LQ66" s="3">
        <v>2223</v>
      </c>
      <c r="LR66" s="3">
        <v>2086</v>
      </c>
      <c r="LS66" s="3">
        <v>2613</v>
      </c>
      <c r="LT66" s="3">
        <v>2327</v>
      </c>
      <c r="LU66" s="3">
        <v>2493</v>
      </c>
      <c r="LV66" s="3">
        <v>2285</v>
      </c>
      <c r="LW66" s="3">
        <v>2478</v>
      </c>
      <c r="LX66" s="3">
        <v>2094</v>
      </c>
      <c r="LY66" s="3">
        <v>1956</v>
      </c>
      <c r="LZ66" s="3">
        <v>2153</v>
      </c>
      <c r="MA66" s="3">
        <v>2151</v>
      </c>
      <c r="MB66" s="3">
        <v>2706</v>
      </c>
      <c r="MC66" s="3">
        <v>2263</v>
      </c>
      <c r="MD66" s="3">
        <v>2178</v>
      </c>
      <c r="ME66" s="3">
        <v>2243</v>
      </c>
      <c r="MF66" s="3">
        <v>2297</v>
      </c>
      <c r="MG66" s="3">
        <v>2776</v>
      </c>
      <c r="MH66" s="3">
        <v>2751</v>
      </c>
      <c r="MI66" s="3">
        <v>2169</v>
      </c>
      <c r="MJ66" s="3">
        <v>2288</v>
      </c>
      <c r="MK66" s="3">
        <v>2156</v>
      </c>
      <c r="ML66" s="3">
        <v>1964</v>
      </c>
      <c r="MM66" s="3">
        <v>2153</v>
      </c>
      <c r="MN66" s="3">
        <v>2239</v>
      </c>
      <c r="MO66" s="3">
        <v>1845</v>
      </c>
      <c r="MP66" s="3">
        <v>1894</v>
      </c>
      <c r="MQ66" s="3">
        <v>1963</v>
      </c>
      <c r="MR66" s="3">
        <v>1994</v>
      </c>
      <c r="MS66" s="3">
        <v>1933</v>
      </c>
      <c r="MT66" s="3">
        <v>2115</v>
      </c>
      <c r="MU66" s="3">
        <v>1930</v>
      </c>
      <c r="MV66" s="3">
        <v>2335</v>
      </c>
      <c r="MW66" s="3">
        <v>2240</v>
      </c>
      <c r="MX66" s="3">
        <v>2279</v>
      </c>
      <c r="MY66" s="3">
        <v>2214</v>
      </c>
      <c r="MZ66" s="3">
        <v>2015</v>
      </c>
      <c r="NA66" s="3">
        <v>2685</v>
      </c>
      <c r="NB66" s="3">
        <v>2155</v>
      </c>
      <c r="NC66" s="3">
        <v>2196</v>
      </c>
      <c r="ND66" s="3">
        <v>1979</v>
      </c>
      <c r="NE66" s="3">
        <v>1842</v>
      </c>
      <c r="NF66" s="3">
        <v>1924</v>
      </c>
      <c r="NG66" s="3">
        <v>2012</v>
      </c>
      <c r="NH66" s="3">
        <v>2216</v>
      </c>
      <c r="NI66" s="3">
        <v>2110</v>
      </c>
      <c r="NJ66" s="3">
        <v>1844</v>
      </c>
      <c r="NK66" s="3">
        <v>1921</v>
      </c>
      <c r="NL66" s="3">
        <v>1981</v>
      </c>
      <c r="NM66" s="3">
        <v>2074</v>
      </c>
      <c r="NN66" s="3">
        <v>2056</v>
      </c>
      <c r="NO66" s="3">
        <v>2141</v>
      </c>
      <c r="NP66" s="3">
        <v>2377</v>
      </c>
      <c r="NQ66" s="3">
        <v>2262</v>
      </c>
      <c r="NR66" s="3">
        <v>2042</v>
      </c>
      <c r="NS66" s="3">
        <v>2050</v>
      </c>
      <c r="NT66" s="3">
        <v>1906</v>
      </c>
      <c r="NU66" s="3">
        <v>2021</v>
      </c>
      <c r="NV66" s="3">
        <v>2378</v>
      </c>
      <c r="NW66" s="3">
        <v>2152</v>
      </c>
      <c r="NX66" s="3">
        <v>1918</v>
      </c>
      <c r="NY66" s="3">
        <v>1952</v>
      </c>
      <c r="NZ66" s="3">
        <v>2461</v>
      </c>
    </row>
    <row r="67" spans="1:390" x14ac:dyDescent="0.35">
      <c r="A67" t="s">
        <v>128</v>
      </c>
      <c r="B67" s="3">
        <v>2047</v>
      </c>
      <c r="C67" s="3">
        <v>1947</v>
      </c>
      <c r="D67" s="3">
        <v>2026</v>
      </c>
      <c r="E67" s="3">
        <v>2192</v>
      </c>
      <c r="F67" s="3">
        <v>2067</v>
      </c>
      <c r="G67" s="3">
        <v>2192</v>
      </c>
      <c r="H67" s="3">
        <v>2445</v>
      </c>
      <c r="I67" s="3">
        <v>1861</v>
      </c>
      <c r="J67" s="3">
        <v>1771</v>
      </c>
      <c r="K67" s="3">
        <v>1815</v>
      </c>
      <c r="L67" s="3">
        <v>2186</v>
      </c>
      <c r="M67" s="3">
        <v>1972</v>
      </c>
      <c r="N67" s="3">
        <v>2065</v>
      </c>
      <c r="O67" s="3">
        <v>2258</v>
      </c>
      <c r="P67" s="3">
        <v>2128</v>
      </c>
      <c r="Q67" s="3">
        <v>1771</v>
      </c>
      <c r="R67" s="3">
        <v>2782</v>
      </c>
      <c r="S67" s="3">
        <v>1904</v>
      </c>
      <c r="T67" s="3">
        <v>2020</v>
      </c>
      <c r="U67" s="3">
        <v>2060</v>
      </c>
      <c r="V67" s="3">
        <v>1862</v>
      </c>
      <c r="W67" s="3">
        <v>2422</v>
      </c>
      <c r="X67" s="3">
        <v>2270</v>
      </c>
      <c r="Y67" s="3">
        <v>2293</v>
      </c>
      <c r="Z67" s="3">
        <v>2317</v>
      </c>
      <c r="AA67" s="3">
        <v>1970</v>
      </c>
      <c r="AB67" s="3">
        <v>1782</v>
      </c>
      <c r="AC67" s="3">
        <v>2336</v>
      </c>
      <c r="AD67" s="3">
        <v>2080</v>
      </c>
      <c r="AE67" s="3">
        <v>2112</v>
      </c>
      <c r="AF67" s="3">
        <v>2481</v>
      </c>
      <c r="AG67" s="3">
        <v>2384</v>
      </c>
      <c r="AH67" s="3">
        <v>2308</v>
      </c>
      <c r="AI67" s="3">
        <v>2937</v>
      </c>
      <c r="AJ67" s="3">
        <v>3060</v>
      </c>
      <c r="AK67" s="3">
        <v>2721</v>
      </c>
      <c r="AL67" s="3">
        <v>2326</v>
      </c>
      <c r="AM67" s="3">
        <v>3895</v>
      </c>
      <c r="AN67" s="3">
        <v>3520</v>
      </c>
      <c r="AO67" s="3">
        <v>2511</v>
      </c>
      <c r="AP67" s="3">
        <v>2458</v>
      </c>
      <c r="AQ67" s="3">
        <v>2083</v>
      </c>
      <c r="AR67" s="3">
        <v>2103</v>
      </c>
      <c r="AS67" s="3">
        <v>1860</v>
      </c>
      <c r="AT67" s="3">
        <v>2097</v>
      </c>
      <c r="AU67" s="3">
        <v>2710</v>
      </c>
      <c r="AV67" s="3">
        <v>2408</v>
      </c>
      <c r="AW67" s="3">
        <v>2132</v>
      </c>
      <c r="AX67" s="3">
        <v>1846</v>
      </c>
      <c r="AY67" s="3">
        <v>1760</v>
      </c>
      <c r="AZ67" s="3">
        <v>2432</v>
      </c>
      <c r="BA67" s="3">
        <v>2464</v>
      </c>
      <c r="BB67" s="3">
        <v>2673</v>
      </c>
      <c r="BC67" s="3">
        <v>2226</v>
      </c>
      <c r="BD67" s="3">
        <v>2189</v>
      </c>
      <c r="BE67" s="3">
        <v>2120</v>
      </c>
      <c r="BF67" s="3">
        <v>3278</v>
      </c>
      <c r="BG67" s="3">
        <v>3119</v>
      </c>
      <c r="BH67" s="3">
        <v>2584</v>
      </c>
      <c r="BI67" s="3">
        <v>1999</v>
      </c>
      <c r="BJ67" s="3">
        <v>2495</v>
      </c>
      <c r="BK67" s="3">
        <v>3102</v>
      </c>
      <c r="BL67" s="3">
        <v>2201</v>
      </c>
      <c r="BM67" s="3">
        <v>2176</v>
      </c>
      <c r="BN67" s="3">
        <v>1985</v>
      </c>
      <c r="BO67" s="3">
        <v>2649</v>
      </c>
      <c r="BP67" s="3">
        <v>1975</v>
      </c>
      <c r="BQ67" s="3">
        <v>2000</v>
      </c>
      <c r="BR67" s="3">
        <v>2265</v>
      </c>
      <c r="BS67" s="3">
        <v>1969</v>
      </c>
      <c r="BT67" s="3">
        <v>2047</v>
      </c>
      <c r="BU67" s="3">
        <v>2361</v>
      </c>
      <c r="BV67" s="3">
        <v>2145</v>
      </c>
      <c r="BW67" s="3">
        <v>2220</v>
      </c>
      <c r="BX67" s="3">
        <v>2130</v>
      </c>
      <c r="BY67" s="3">
        <v>2424</v>
      </c>
      <c r="BZ67" s="3">
        <v>2014</v>
      </c>
      <c r="CA67" s="3">
        <v>2049</v>
      </c>
      <c r="CB67" s="3">
        <v>1978</v>
      </c>
      <c r="CC67" s="3">
        <v>1843</v>
      </c>
      <c r="CD67" s="3">
        <v>2092</v>
      </c>
      <c r="CE67" s="3">
        <v>1994</v>
      </c>
      <c r="CF67" s="3">
        <v>1748</v>
      </c>
      <c r="CG67" s="3">
        <v>2080</v>
      </c>
      <c r="CH67" s="3">
        <v>1975</v>
      </c>
      <c r="CI67" s="3">
        <v>1930</v>
      </c>
      <c r="CJ67" s="3">
        <v>2400</v>
      </c>
      <c r="CK67" s="3">
        <v>2253</v>
      </c>
      <c r="CL67" s="3">
        <v>2559</v>
      </c>
      <c r="CM67" s="3">
        <v>2578</v>
      </c>
      <c r="CN67" s="3">
        <v>2529</v>
      </c>
      <c r="CO67" s="3">
        <v>3616</v>
      </c>
      <c r="CP67" s="3">
        <v>2433</v>
      </c>
      <c r="CQ67" s="3">
        <v>2858</v>
      </c>
      <c r="CR67" s="3">
        <v>2471</v>
      </c>
      <c r="CS67" s="3">
        <v>3138</v>
      </c>
      <c r="CT67" s="3">
        <v>2251</v>
      </c>
      <c r="CU67" s="3">
        <v>2563</v>
      </c>
      <c r="CV67" s="3">
        <v>2703</v>
      </c>
      <c r="CW67" s="3">
        <v>2008</v>
      </c>
      <c r="CX67" s="3">
        <v>3270</v>
      </c>
      <c r="CY67" s="3">
        <v>2440</v>
      </c>
      <c r="CZ67" s="3">
        <v>2858</v>
      </c>
      <c r="DA67" s="3">
        <v>2113</v>
      </c>
      <c r="DB67" s="3">
        <v>2051</v>
      </c>
      <c r="DC67" s="3">
        <v>2402</v>
      </c>
      <c r="DD67" s="3">
        <v>2332</v>
      </c>
      <c r="DE67" s="3">
        <v>2849</v>
      </c>
      <c r="DF67" s="3">
        <v>2900</v>
      </c>
      <c r="DG67" s="3">
        <v>2459</v>
      </c>
      <c r="DH67" s="3">
        <v>2498</v>
      </c>
      <c r="DI67" s="3">
        <v>2102</v>
      </c>
      <c r="DJ67" s="3">
        <v>3363</v>
      </c>
      <c r="DK67" s="3">
        <v>2186</v>
      </c>
      <c r="DL67" s="3">
        <v>2412</v>
      </c>
      <c r="DM67" s="3">
        <v>2452</v>
      </c>
      <c r="DN67" s="3">
        <v>2648</v>
      </c>
      <c r="DO67" s="3">
        <v>3240</v>
      </c>
      <c r="DP67" s="3">
        <v>2527</v>
      </c>
      <c r="DQ67" s="3">
        <v>3119</v>
      </c>
      <c r="DR67" s="3">
        <v>3079</v>
      </c>
      <c r="DS67" s="3">
        <v>3052</v>
      </c>
      <c r="DT67" s="3">
        <v>3376</v>
      </c>
      <c r="DU67" s="3">
        <v>2687</v>
      </c>
      <c r="DV67" s="3">
        <v>2449</v>
      </c>
      <c r="DW67" s="3">
        <v>2283</v>
      </c>
      <c r="DX67" s="3">
        <v>2606</v>
      </c>
      <c r="DY67" s="3">
        <v>2165</v>
      </c>
      <c r="DZ67" s="3">
        <v>2329</v>
      </c>
      <c r="EA67" s="3">
        <v>2522</v>
      </c>
      <c r="EB67" s="3">
        <v>3840</v>
      </c>
      <c r="EC67" s="3">
        <v>2305</v>
      </c>
      <c r="ED67" s="3">
        <v>2300</v>
      </c>
      <c r="EE67" s="3">
        <v>1990</v>
      </c>
      <c r="EF67" s="3">
        <v>2965</v>
      </c>
      <c r="EG67" s="3">
        <v>3216</v>
      </c>
      <c r="EH67" s="3">
        <v>1862</v>
      </c>
      <c r="EI67" s="3">
        <v>2313</v>
      </c>
      <c r="EJ67" s="3">
        <v>2295</v>
      </c>
      <c r="EK67" s="3">
        <v>1894</v>
      </c>
      <c r="EL67" s="3">
        <v>2027</v>
      </c>
      <c r="EM67" s="3">
        <v>1906</v>
      </c>
      <c r="EN67" s="3">
        <v>2009</v>
      </c>
      <c r="EO67" s="3">
        <v>2449</v>
      </c>
      <c r="EP67" s="3">
        <v>2161</v>
      </c>
      <c r="EQ67" s="3">
        <v>2211</v>
      </c>
      <c r="ER67" s="3">
        <v>2198</v>
      </c>
      <c r="ES67" s="3">
        <v>2042</v>
      </c>
      <c r="ET67" s="3">
        <v>2248</v>
      </c>
      <c r="EU67" s="3">
        <v>2250</v>
      </c>
      <c r="EV67" s="3">
        <v>2669</v>
      </c>
      <c r="EW67" s="3">
        <v>2299</v>
      </c>
      <c r="EX67" s="3">
        <v>2270</v>
      </c>
      <c r="EY67" s="3">
        <v>2368</v>
      </c>
      <c r="EZ67" s="3">
        <v>2134</v>
      </c>
      <c r="FA67" s="3">
        <v>1812</v>
      </c>
      <c r="FB67" s="3">
        <v>1810</v>
      </c>
      <c r="FC67" s="3">
        <v>1907</v>
      </c>
      <c r="FD67" s="3">
        <v>2216</v>
      </c>
      <c r="FE67" s="3">
        <v>1984</v>
      </c>
      <c r="FF67" s="3">
        <v>2306</v>
      </c>
      <c r="FG67" s="3">
        <v>2145</v>
      </c>
      <c r="FH67" s="3">
        <v>2020</v>
      </c>
      <c r="FI67" s="3">
        <v>2132</v>
      </c>
      <c r="FJ67" s="3">
        <v>1861</v>
      </c>
      <c r="FK67" s="3">
        <v>2035</v>
      </c>
      <c r="FL67" s="3">
        <v>1922</v>
      </c>
      <c r="FM67" s="3">
        <v>1994</v>
      </c>
      <c r="FN67" s="3">
        <v>2278</v>
      </c>
      <c r="FO67" s="3">
        <v>2007</v>
      </c>
      <c r="FP67" s="3">
        <v>2587</v>
      </c>
      <c r="FQ67" s="3">
        <v>2405</v>
      </c>
      <c r="FR67" s="3">
        <v>2218</v>
      </c>
      <c r="FS67" s="3">
        <v>2137</v>
      </c>
      <c r="FT67" s="3">
        <v>2842</v>
      </c>
      <c r="FU67" s="3">
        <v>2141</v>
      </c>
      <c r="FV67" s="3">
        <v>2137</v>
      </c>
      <c r="FW67" s="3">
        <v>2349</v>
      </c>
      <c r="FX67" s="3">
        <v>2515</v>
      </c>
      <c r="FY67" s="3">
        <v>2113</v>
      </c>
      <c r="FZ67" s="3">
        <v>2129</v>
      </c>
      <c r="GA67" s="3">
        <v>1821</v>
      </c>
      <c r="GB67" s="3">
        <v>2395</v>
      </c>
      <c r="GC67" s="3">
        <v>2009</v>
      </c>
      <c r="GD67" s="3">
        <v>2071</v>
      </c>
      <c r="GE67" s="3">
        <v>2268</v>
      </c>
      <c r="GF67" s="3">
        <v>2166</v>
      </c>
      <c r="GG67" s="3">
        <v>1926</v>
      </c>
      <c r="GH67" s="3">
        <v>2208</v>
      </c>
      <c r="GI67" s="3">
        <v>2781</v>
      </c>
      <c r="GJ67" s="3">
        <v>2518</v>
      </c>
      <c r="GK67" s="3">
        <v>2682</v>
      </c>
      <c r="GL67" s="3">
        <v>3192</v>
      </c>
      <c r="GM67" s="3">
        <v>2955</v>
      </c>
      <c r="GN67" s="3">
        <v>2623</v>
      </c>
      <c r="GO67" s="3">
        <v>2099</v>
      </c>
      <c r="GP67" s="3">
        <v>2092</v>
      </c>
      <c r="GQ67" s="3">
        <v>2098</v>
      </c>
      <c r="GR67" s="3">
        <v>2062</v>
      </c>
      <c r="GS67" s="3">
        <v>2195</v>
      </c>
      <c r="GT67" s="3">
        <v>2498</v>
      </c>
      <c r="GU67" s="3">
        <v>2108</v>
      </c>
      <c r="GV67" s="3">
        <v>2290</v>
      </c>
      <c r="GW67" s="3">
        <v>2334</v>
      </c>
      <c r="GX67" s="3">
        <v>2131</v>
      </c>
      <c r="GY67" s="3">
        <v>2107</v>
      </c>
      <c r="GZ67" s="3">
        <v>2424</v>
      </c>
      <c r="HA67" s="3">
        <v>2050</v>
      </c>
      <c r="HB67" s="3">
        <v>2341</v>
      </c>
      <c r="HC67" s="3">
        <v>4946</v>
      </c>
      <c r="HD67" s="3">
        <v>3316</v>
      </c>
      <c r="HE67" s="3">
        <v>3420</v>
      </c>
      <c r="HF67" s="3">
        <v>3611</v>
      </c>
      <c r="HG67" s="3">
        <v>3265</v>
      </c>
      <c r="HH67" s="3">
        <v>3193</v>
      </c>
      <c r="HI67" s="3">
        <v>2849</v>
      </c>
      <c r="HJ67" s="3">
        <v>3414</v>
      </c>
      <c r="HK67" s="3">
        <v>3430</v>
      </c>
      <c r="HL67" s="3">
        <v>3667</v>
      </c>
      <c r="HM67" s="3">
        <v>3372</v>
      </c>
      <c r="HN67" s="3">
        <v>2220</v>
      </c>
      <c r="HO67" s="3">
        <v>2107</v>
      </c>
      <c r="HP67" s="3">
        <v>2408</v>
      </c>
      <c r="HQ67" s="3">
        <v>2782</v>
      </c>
      <c r="HR67" s="3">
        <v>2886</v>
      </c>
      <c r="HS67" s="3">
        <v>2232</v>
      </c>
      <c r="HT67" s="3">
        <v>2110</v>
      </c>
      <c r="HU67" s="3">
        <v>2603</v>
      </c>
      <c r="HV67" s="3">
        <v>2311</v>
      </c>
      <c r="HW67" s="3">
        <v>2880</v>
      </c>
      <c r="HX67" s="3">
        <v>2983</v>
      </c>
      <c r="HY67" s="3">
        <v>2203</v>
      </c>
      <c r="HZ67" s="3">
        <v>2603</v>
      </c>
      <c r="IA67" s="3">
        <v>2364</v>
      </c>
      <c r="IB67" s="3">
        <v>2111</v>
      </c>
      <c r="IC67" s="3">
        <v>2154</v>
      </c>
      <c r="ID67" s="3">
        <v>2355</v>
      </c>
      <c r="IE67" s="3">
        <v>2055</v>
      </c>
      <c r="IF67" s="3">
        <v>4119</v>
      </c>
      <c r="IG67" s="3">
        <v>2864</v>
      </c>
      <c r="IH67" s="3">
        <v>3299</v>
      </c>
      <c r="II67" s="3">
        <v>2380</v>
      </c>
      <c r="IJ67" s="3">
        <v>2170</v>
      </c>
      <c r="IK67" s="3">
        <v>2249</v>
      </c>
      <c r="IL67" s="3">
        <v>2078</v>
      </c>
      <c r="IM67" s="3">
        <v>2029</v>
      </c>
      <c r="IN67" s="3">
        <v>2172</v>
      </c>
      <c r="IO67" s="3">
        <v>2059</v>
      </c>
      <c r="IP67" s="3">
        <v>1934</v>
      </c>
      <c r="IQ67" s="3">
        <v>2005</v>
      </c>
      <c r="IR67" s="3">
        <v>2128</v>
      </c>
      <c r="IS67" s="3">
        <v>2391</v>
      </c>
      <c r="IT67" s="3">
        <v>2017</v>
      </c>
      <c r="IU67" s="3">
        <v>2849</v>
      </c>
      <c r="IV67" s="3">
        <v>2088</v>
      </c>
      <c r="IW67" s="3">
        <v>2030</v>
      </c>
      <c r="IX67" s="3">
        <v>2073</v>
      </c>
      <c r="IY67" s="3">
        <v>2120</v>
      </c>
      <c r="IZ67" s="3">
        <v>2199</v>
      </c>
      <c r="JA67" s="3">
        <v>2180</v>
      </c>
      <c r="JB67" s="3">
        <v>2012</v>
      </c>
      <c r="JC67" s="3">
        <v>2004</v>
      </c>
      <c r="JD67" s="3">
        <v>2009</v>
      </c>
      <c r="JE67" s="3">
        <v>2080</v>
      </c>
      <c r="JF67" s="3">
        <v>2180</v>
      </c>
      <c r="JG67" s="3">
        <v>2165</v>
      </c>
      <c r="JH67" s="3">
        <v>2036</v>
      </c>
      <c r="JI67" s="3">
        <v>1977</v>
      </c>
      <c r="JJ67" s="3">
        <v>2054</v>
      </c>
      <c r="JK67" s="3">
        <v>2057</v>
      </c>
      <c r="JL67" s="3">
        <v>2043</v>
      </c>
      <c r="JM67" s="3">
        <v>1863</v>
      </c>
      <c r="JN67" s="3">
        <v>2651</v>
      </c>
      <c r="JO67" s="3">
        <v>1974</v>
      </c>
      <c r="JP67" s="3">
        <v>1938</v>
      </c>
      <c r="JQ67" s="3">
        <v>1949</v>
      </c>
      <c r="JR67" s="3">
        <v>2160</v>
      </c>
      <c r="JS67" s="3">
        <v>2087</v>
      </c>
      <c r="JT67" s="3">
        <v>2245</v>
      </c>
      <c r="JU67" s="3">
        <v>2063</v>
      </c>
      <c r="JV67" s="3">
        <v>2077</v>
      </c>
      <c r="JW67" s="3">
        <v>7872</v>
      </c>
      <c r="JX67" s="3">
        <v>2108</v>
      </c>
      <c r="JY67" s="3">
        <v>3274</v>
      </c>
      <c r="JZ67" s="3">
        <v>2639</v>
      </c>
      <c r="KA67" s="3">
        <v>2497</v>
      </c>
      <c r="KB67" s="3">
        <v>3361</v>
      </c>
      <c r="KC67" s="3">
        <v>5054</v>
      </c>
      <c r="KD67" s="3">
        <v>2646</v>
      </c>
      <c r="KE67" s="3">
        <v>2926</v>
      </c>
      <c r="KF67" s="3">
        <v>2570</v>
      </c>
      <c r="KG67" s="3">
        <v>3003</v>
      </c>
      <c r="KH67" s="3">
        <v>3085</v>
      </c>
      <c r="KI67" s="3">
        <v>4419</v>
      </c>
      <c r="KJ67" s="3">
        <v>2953</v>
      </c>
      <c r="KK67" s="3">
        <v>2781</v>
      </c>
      <c r="KL67" s="3">
        <v>2642</v>
      </c>
      <c r="KM67" s="3">
        <v>2639</v>
      </c>
      <c r="KN67" s="3">
        <v>2853</v>
      </c>
      <c r="KO67" s="3">
        <v>4296</v>
      </c>
      <c r="KP67" s="3">
        <v>8204</v>
      </c>
      <c r="KQ67" s="3">
        <v>3424</v>
      </c>
      <c r="KR67" s="3">
        <v>3400</v>
      </c>
      <c r="KS67" s="3">
        <v>2903</v>
      </c>
      <c r="KT67" s="3">
        <v>3615</v>
      </c>
      <c r="KU67" s="3">
        <v>2287</v>
      </c>
      <c r="KV67" s="3">
        <v>2662</v>
      </c>
      <c r="KW67" s="3">
        <v>5132</v>
      </c>
      <c r="KX67" s="3">
        <v>3477</v>
      </c>
      <c r="KY67" s="3">
        <v>2793</v>
      </c>
      <c r="KZ67" s="3">
        <v>3485</v>
      </c>
      <c r="LA67" s="3">
        <v>2581</v>
      </c>
      <c r="LB67" s="3">
        <v>4637</v>
      </c>
      <c r="LC67" s="3">
        <v>6215</v>
      </c>
      <c r="LD67" s="3">
        <v>2126</v>
      </c>
      <c r="LE67" s="3">
        <v>1972</v>
      </c>
      <c r="LF67" s="3">
        <v>2055</v>
      </c>
      <c r="LG67" s="3">
        <v>1913</v>
      </c>
      <c r="LH67" s="3">
        <v>1845</v>
      </c>
      <c r="LI67" s="3">
        <v>1881</v>
      </c>
      <c r="LJ67" s="3">
        <v>2283</v>
      </c>
      <c r="LK67" s="3">
        <v>2062</v>
      </c>
      <c r="LL67" s="3">
        <v>1971</v>
      </c>
      <c r="LM67" s="3">
        <v>1931</v>
      </c>
      <c r="LN67" s="3">
        <v>2103</v>
      </c>
      <c r="LO67" s="3">
        <v>2247</v>
      </c>
      <c r="LP67" s="3">
        <v>2444</v>
      </c>
      <c r="LQ67" s="3">
        <v>2260</v>
      </c>
      <c r="LR67" s="3">
        <v>2095</v>
      </c>
      <c r="LS67" s="3">
        <v>2679</v>
      </c>
      <c r="LT67" s="3">
        <v>2356</v>
      </c>
      <c r="LU67" s="3">
        <v>2535</v>
      </c>
      <c r="LV67" s="3">
        <v>2345</v>
      </c>
      <c r="LW67" s="3">
        <v>2469</v>
      </c>
      <c r="LX67" s="3">
        <v>2086</v>
      </c>
      <c r="LY67" s="3">
        <v>1954</v>
      </c>
      <c r="LZ67" s="3">
        <v>2162</v>
      </c>
      <c r="MA67" s="3">
        <v>2160</v>
      </c>
      <c r="MB67" s="3">
        <v>2715</v>
      </c>
      <c r="MC67" s="3">
        <v>2250</v>
      </c>
      <c r="MD67" s="3">
        <v>2225</v>
      </c>
      <c r="ME67" s="3">
        <v>2251</v>
      </c>
      <c r="MF67" s="3">
        <v>2305</v>
      </c>
      <c r="MG67" s="3">
        <v>2699</v>
      </c>
      <c r="MH67" s="3">
        <v>2670</v>
      </c>
      <c r="MI67" s="3">
        <v>2164</v>
      </c>
      <c r="MJ67" s="3">
        <v>2330</v>
      </c>
      <c r="MK67" s="3">
        <v>2148</v>
      </c>
      <c r="ML67" s="3">
        <v>1966</v>
      </c>
      <c r="MM67" s="3">
        <v>2173</v>
      </c>
      <c r="MN67" s="3">
        <v>2239</v>
      </c>
      <c r="MO67" s="3">
        <v>1815</v>
      </c>
      <c r="MP67" s="3">
        <v>1908</v>
      </c>
      <c r="MQ67" s="3">
        <v>1973</v>
      </c>
      <c r="MR67" s="3">
        <v>2023</v>
      </c>
      <c r="MS67" s="3">
        <v>1942</v>
      </c>
      <c r="MT67" s="3">
        <v>2102</v>
      </c>
      <c r="MU67" s="3">
        <v>1951</v>
      </c>
      <c r="MV67" s="3">
        <v>2372</v>
      </c>
      <c r="MW67" s="3">
        <v>2274</v>
      </c>
      <c r="MX67" s="3">
        <v>2309</v>
      </c>
      <c r="MY67" s="3">
        <v>2219</v>
      </c>
      <c r="MZ67" s="3">
        <v>2057</v>
      </c>
      <c r="NA67" s="3">
        <v>2691</v>
      </c>
      <c r="NB67" s="3">
        <v>2164</v>
      </c>
      <c r="NC67" s="3">
        <v>2206</v>
      </c>
      <c r="ND67" s="3">
        <v>1977</v>
      </c>
      <c r="NE67" s="3">
        <v>1849</v>
      </c>
      <c r="NF67" s="3">
        <v>1905</v>
      </c>
      <c r="NG67" s="3">
        <v>1993</v>
      </c>
      <c r="NH67" s="3">
        <v>2162</v>
      </c>
      <c r="NI67" s="3">
        <v>2083</v>
      </c>
      <c r="NJ67" s="3">
        <v>1839</v>
      </c>
      <c r="NK67" s="3">
        <v>1893</v>
      </c>
      <c r="NL67" s="3">
        <v>1981</v>
      </c>
      <c r="NM67" s="3">
        <v>2105</v>
      </c>
      <c r="NN67" s="3">
        <v>2057</v>
      </c>
      <c r="NO67" s="3">
        <v>2134</v>
      </c>
      <c r="NP67" s="3">
        <v>2362</v>
      </c>
      <c r="NQ67" s="3">
        <v>2250</v>
      </c>
      <c r="NR67" s="3">
        <v>2034</v>
      </c>
      <c r="NS67" s="3">
        <v>2040</v>
      </c>
      <c r="NT67" s="3">
        <v>1927</v>
      </c>
      <c r="NU67" s="3">
        <v>2012</v>
      </c>
      <c r="NV67" s="3">
        <v>2313</v>
      </c>
      <c r="NW67" s="3">
        <v>2160</v>
      </c>
      <c r="NX67" s="3">
        <v>1902</v>
      </c>
      <c r="NY67" s="3">
        <v>1962</v>
      </c>
      <c r="NZ67" s="3">
        <v>2448</v>
      </c>
    </row>
    <row r="68" spans="1:390" x14ac:dyDescent="0.35">
      <c r="A68" t="s">
        <v>129</v>
      </c>
      <c r="B68" s="3">
        <v>2048</v>
      </c>
      <c r="C68" s="3">
        <v>1965</v>
      </c>
      <c r="D68" s="3">
        <v>2028</v>
      </c>
      <c r="E68" s="3">
        <v>2195</v>
      </c>
      <c r="F68" s="3">
        <v>2110</v>
      </c>
      <c r="G68" s="3">
        <v>2220</v>
      </c>
      <c r="H68" s="3">
        <v>2432</v>
      </c>
      <c r="I68" s="3">
        <v>1855</v>
      </c>
      <c r="J68" s="3">
        <v>1759</v>
      </c>
      <c r="K68" s="3">
        <v>1814</v>
      </c>
      <c r="L68" s="3">
        <v>2215</v>
      </c>
      <c r="M68" s="3">
        <v>1971</v>
      </c>
      <c r="N68" s="3">
        <v>2053</v>
      </c>
      <c r="O68" s="3">
        <v>2285</v>
      </c>
      <c r="P68" s="3">
        <v>2123</v>
      </c>
      <c r="Q68" s="3">
        <v>1772</v>
      </c>
      <c r="R68" s="3">
        <v>2699</v>
      </c>
      <c r="S68" s="3">
        <v>1915</v>
      </c>
      <c r="T68" s="3">
        <v>2022</v>
      </c>
      <c r="U68" s="3">
        <v>2092</v>
      </c>
      <c r="V68" s="3">
        <v>1865</v>
      </c>
      <c r="W68" s="3">
        <v>2459</v>
      </c>
      <c r="X68" s="3">
        <v>2323</v>
      </c>
      <c r="Y68" s="3">
        <v>2328</v>
      </c>
      <c r="Z68" s="3">
        <v>2352</v>
      </c>
      <c r="AA68" s="3">
        <v>1975</v>
      </c>
      <c r="AB68" s="3">
        <v>1797</v>
      </c>
      <c r="AC68" s="3">
        <v>2396</v>
      </c>
      <c r="AD68" s="3">
        <v>2067</v>
      </c>
      <c r="AE68" s="3">
        <v>2086</v>
      </c>
      <c r="AF68" s="3">
        <v>2477</v>
      </c>
      <c r="AG68" s="3">
        <v>2380</v>
      </c>
      <c r="AH68" s="3">
        <v>2327</v>
      </c>
      <c r="AI68" s="3">
        <v>2949</v>
      </c>
      <c r="AJ68" s="3">
        <v>3213</v>
      </c>
      <c r="AK68" s="3">
        <v>2707</v>
      </c>
      <c r="AL68" s="3">
        <v>2366</v>
      </c>
      <c r="AM68" s="3">
        <v>3983</v>
      </c>
      <c r="AN68" s="3">
        <v>3676</v>
      </c>
      <c r="AO68" s="3">
        <v>2481</v>
      </c>
      <c r="AP68" s="3">
        <v>2467</v>
      </c>
      <c r="AQ68" s="3">
        <v>2101</v>
      </c>
      <c r="AR68" s="3">
        <v>2101</v>
      </c>
      <c r="AS68" s="3">
        <v>1873</v>
      </c>
      <c r="AT68" s="3">
        <v>2114</v>
      </c>
      <c r="AU68" s="3">
        <v>2814</v>
      </c>
      <c r="AV68" s="3">
        <v>2413</v>
      </c>
      <c r="AW68" s="3">
        <v>2170</v>
      </c>
      <c r="AX68" s="3">
        <v>1853</v>
      </c>
      <c r="AY68" s="3">
        <v>1771</v>
      </c>
      <c r="AZ68" s="3">
        <v>2459</v>
      </c>
      <c r="BA68" s="3">
        <v>2461</v>
      </c>
      <c r="BB68" s="3">
        <v>2654</v>
      </c>
      <c r="BC68" s="3">
        <v>2229</v>
      </c>
      <c r="BD68" s="3">
        <v>2175</v>
      </c>
      <c r="BE68" s="3">
        <v>2116</v>
      </c>
      <c r="BF68" s="3">
        <v>3297</v>
      </c>
      <c r="BG68" s="3">
        <v>3104</v>
      </c>
      <c r="BH68" s="3">
        <v>2594</v>
      </c>
      <c r="BI68" s="3">
        <v>2015</v>
      </c>
      <c r="BJ68" s="3">
        <v>2530</v>
      </c>
      <c r="BK68" s="3">
        <v>3102</v>
      </c>
      <c r="BL68" s="3">
        <v>2143</v>
      </c>
      <c r="BM68" s="3">
        <v>2154</v>
      </c>
      <c r="BN68" s="3">
        <v>2003</v>
      </c>
      <c r="BO68" s="3">
        <v>2482</v>
      </c>
      <c r="BP68" s="3">
        <v>1992</v>
      </c>
      <c r="BQ68" s="3">
        <v>2003</v>
      </c>
      <c r="BR68" s="3">
        <v>2263</v>
      </c>
      <c r="BS68" s="3">
        <v>1973</v>
      </c>
      <c r="BT68" s="3">
        <v>2061</v>
      </c>
      <c r="BU68" s="3">
        <v>2347</v>
      </c>
      <c r="BV68" s="3">
        <v>2151</v>
      </c>
      <c r="BW68" s="3">
        <v>2223</v>
      </c>
      <c r="BX68" s="3">
        <v>2149</v>
      </c>
      <c r="BY68" s="3">
        <v>2430</v>
      </c>
      <c r="BZ68" s="3">
        <v>2048</v>
      </c>
      <c r="CA68" s="3">
        <v>2075</v>
      </c>
      <c r="CB68" s="3">
        <v>2006</v>
      </c>
      <c r="CC68" s="3">
        <v>1841</v>
      </c>
      <c r="CD68" s="3">
        <v>2095</v>
      </c>
      <c r="CE68" s="3">
        <v>2005</v>
      </c>
      <c r="CF68" s="3">
        <v>1752</v>
      </c>
      <c r="CG68" s="3">
        <v>2089</v>
      </c>
      <c r="CH68" s="3">
        <v>1998</v>
      </c>
      <c r="CI68" s="3">
        <v>1935</v>
      </c>
      <c r="CJ68" s="3">
        <v>2409</v>
      </c>
      <c r="CK68" s="3">
        <v>2255</v>
      </c>
      <c r="CL68" s="3">
        <v>2579</v>
      </c>
      <c r="CM68" s="3">
        <v>2594</v>
      </c>
      <c r="CN68" s="3">
        <v>2488</v>
      </c>
      <c r="CO68" s="3">
        <v>3588</v>
      </c>
      <c r="CP68" s="3">
        <v>2430</v>
      </c>
      <c r="CQ68" s="3">
        <v>2870</v>
      </c>
      <c r="CR68" s="3">
        <v>2458</v>
      </c>
      <c r="CS68" s="3">
        <v>3137</v>
      </c>
      <c r="CT68" s="3">
        <v>2243</v>
      </c>
      <c r="CU68" s="3">
        <v>2544</v>
      </c>
      <c r="CV68" s="3">
        <v>2733</v>
      </c>
      <c r="CW68" s="3">
        <v>2012</v>
      </c>
      <c r="CX68" s="3">
        <v>3283</v>
      </c>
      <c r="CY68" s="3">
        <v>2489</v>
      </c>
      <c r="CZ68" s="3">
        <v>2949</v>
      </c>
      <c r="DA68" s="3">
        <v>2148</v>
      </c>
      <c r="DB68" s="3">
        <v>2076</v>
      </c>
      <c r="DC68" s="3">
        <v>2428</v>
      </c>
      <c r="DD68" s="3">
        <v>2367</v>
      </c>
      <c r="DE68" s="3">
        <v>2927</v>
      </c>
      <c r="DF68" s="3">
        <v>2960</v>
      </c>
      <c r="DG68" s="3">
        <v>2483</v>
      </c>
      <c r="DH68" s="3">
        <v>2536</v>
      </c>
      <c r="DI68" s="3">
        <v>2108</v>
      </c>
      <c r="DJ68" s="3">
        <v>3507</v>
      </c>
      <c r="DK68" s="3">
        <v>2208</v>
      </c>
      <c r="DL68" s="3">
        <v>2416</v>
      </c>
      <c r="DM68" s="3">
        <v>2492</v>
      </c>
      <c r="DN68" s="3">
        <v>2695</v>
      </c>
      <c r="DO68" s="3">
        <v>3317</v>
      </c>
      <c r="DP68" s="3">
        <v>2520</v>
      </c>
      <c r="DQ68" s="3">
        <v>3119</v>
      </c>
      <c r="DR68" s="3">
        <v>3106</v>
      </c>
      <c r="DS68" s="3">
        <v>3022</v>
      </c>
      <c r="DT68" s="3">
        <v>3457</v>
      </c>
      <c r="DU68" s="3">
        <v>2689</v>
      </c>
      <c r="DV68" s="3">
        <v>2441</v>
      </c>
      <c r="DW68" s="3">
        <v>2273</v>
      </c>
      <c r="DX68" s="3">
        <v>2628</v>
      </c>
      <c r="DY68" s="3">
        <v>2148</v>
      </c>
      <c r="DZ68" s="3">
        <v>2354</v>
      </c>
      <c r="EA68" s="3">
        <v>2502</v>
      </c>
      <c r="EB68" s="3">
        <v>3847</v>
      </c>
      <c r="EC68" s="3">
        <v>2263</v>
      </c>
      <c r="ED68" s="3">
        <v>2304</v>
      </c>
      <c r="EE68" s="3">
        <v>1993</v>
      </c>
      <c r="EF68" s="3">
        <v>3011</v>
      </c>
      <c r="EG68" s="3">
        <v>3255</v>
      </c>
      <c r="EH68" s="3">
        <v>1875</v>
      </c>
      <c r="EI68" s="3">
        <v>2307</v>
      </c>
      <c r="EJ68" s="3">
        <v>2327</v>
      </c>
      <c r="EK68" s="3">
        <v>1905</v>
      </c>
      <c r="EL68" s="3">
        <v>2045</v>
      </c>
      <c r="EM68" s="3">
        <v>1875</v>
      </c>
      <c r="EN68" s="3">
        <v>2020</v>
      </c>
      <c r="EO68" s="3">
        <v>2434</v>
      </c>
      <c r="EP68" s="3">
        <v>2177</v>
      </c>
      <c r="EQ68" s="3">
        <v>2225</v>
      </c>
      <c r="ER68" s="3">
        <v>2209</v>
      </c>
      <c r="ES68" s="3">
        <v>2052</v>
      </c>
      <c r="ET68" s="3">
        <v>2258</v>
      </c>
      <c r="EU68" s="3">
        <v>2248</v>
      </c>
      <c r="EV68" s="3">
        <v>2642</v>
      </c>
      <c r="EW68" s="3">
        <v>2309</v>
      </c>
      <c r="EX68" s="3">
        <v>2285</v>
      </c>
      <c r="EY68" s="3">
        <v>2387</v>
      </c>
      <c r="EZ68" s="3">
        <v>2136</v>
      </c>
      <c r="FA68" s="3">
        <v>1796</v>
      </c>
      <c r="FB68" s="3">
        <v>1841</v>
      </c>
      <c r="FC68" s="3">
        <v>1932</v>
      </c>
      <c r="FD68" s="3">
        <v>2265</v>
      </c>
      <c r="FE68" s="3">
        <v>1986</v>
      </c>
      <c r="FF68" s="3">
        <v>2318</v>
      </c>
      <c r="FG68" s="3">
        <v>2164</v>
      </c>
      <c r="FH68" s="3">
        <v>2013</v>
      </c>
      <c r="FI68" s="3">
        <v>2160</v>
      </c>
      <c r="FJ68" s="3">
        <v>1852</v>
      </c>
      <c r="FK68" s="3">
        <v>2019</v>
      </c>
      <c r="FL68" s="3">
        <v>1872</v>
      </c>
      <c r="FM68" s="3">
        <v>2006</v>
      </c>
      <c r="FN68" s="3">
        <v>2305</v>
      </c>
      <c r="FO68" s="3">
        <v>2010</v>
      </c>
      <c r="FP68" s="3">
        <v>2560</v>
      </c>
      <c r="FQ68" s="3">
        <v>2465</v>
      </c>
      <c r="FR68" s="3">
        <v>2241</v>
      </c>
      <c r="FS68" s="3">
        <v>2128</v>
      </c>
      <c r="FT68" s="3">
        <v>2766</v>
      </c>
      <c r="FU68" s="3">
        <v>2129</v>
      </c>
      <c r="FV68" s="3">
        <v>2158</v>
      </c>
      <c r="FW68" s="3">
        <v>2396</v>
      </c>
      <c r="FX68" s="3">
        <v>2573</v>
      </c>
      <c r="FY68" s="3">
        <v>2133</v>
      </c>
      <c r="FZ68" s="3">
        <v>2147</v>
      </c>
      <c r="GA68" s="3">
        <v>1825</v>
      </c>
      <c r="GB68" s="3">
        <v>2441</v>
      </c>
      <c r="GC68" s="3">
        <v>1999</v>
      </c>
      <c r="GD68" s="3">
        <v>2086</v>
      </c>
      <c r="GE68" s="3">
        <v>2263</v>
      </c>
      <c r="GF68" s="3">
        <v>2181</v>
      </c>
      <c r="GG68" s="3">
        <v>1936</v>
      </c>
      <c r="GH68" s="3">
        <v>2200</v>
      </c>
      <c r="GI68" s="3">
        <v>2812</v>
      </c>
      <c r="GJ68" s="3">
        <v>2562</v>
      </c>
      <c r="GK68" s="3">
        <v>2687</v>
      </c>
      <c r="GL68" s="3">
        <v>3301</v>
      </c>
      <c r="GM68" s="3">
        <v>2974</v>
      </c>
      <c r="GN68" s="3">
        <v>2675</v>
      </c>
      <c r="GO68" s="3">
        <v>2104</v>
      </c>
      <c r="GP68" s="3">
        <v>2086</v>
      </c>
      <c r="GQ68" s="3">
        <v>2093</v>
      </c>
      <c r="GR68" s="3">
        <v>2035</v>
      </c>
      <c r="GS68" s="3">
        <v>2187</v>
      </c>
      <c r="GT68" s="3">
        <v>2503</v>
      </c>
      <c r="GU68" s="3">
        <v>2123</v>
      </c>
      <c r="GV68" s="3">
        <v>2331</v>
      </c>
      <c r="GW68" s="3">
        <v>2339</v>
      </c>
      <c r="GX68" s="3">
        <v>2098</v>
      </c>
      <c r="GY68" s="3">
        <v>2098</v>
      </c>
      <c r="GZ68" s="3">
        <v>2449</v>
      </c>
      <c r="HA68" s="3">
        <v>2052</v>
      </c>
      <c r="HB68" s="3">
        <v>2352</v>
      </c>
      <c r="HC68" s="3">
        <v>5072</v>
      </c>
      <c r="HD68" s="3">
        <v>3371</v>
      </c>
      <c r="HE68" s="3">
        <v>3558</v>
      </c>
      <c r="HF68" s="3">
        <v>3776</v>
      </c>
      <c r="HG68" s="3">
        <v>3343</v>
      </c>
      <c r="HH68" s="3">
        <v>3277</v>
      </c>
      <c r="HI68" s="3">
        <v>2866</v>
      </c>
      <c r="HJ68" s="3">
        <v>3396</v>
      </c>
      <c r="HK68" s="3">
        <v>3487</v>
      </c>
      <c r="HL68" s="3">
        <v>3694</v>
      </c>
      <c r="HM68" s="3">
        <v>3414</v>
      </c>
      <c r="HN68" s="3">
        <v>2237</v>
      </c>
      <c r="HO68" s="3">
        <v>2131</v>
      </c>
      <c r="HP68" s="3">
        <v>2438</v>
      </c>
      <c r="HQ68" s="3">
        <v>2864</v>
      </c>
      <c r="HR68" s="3">
        <v>3024</v>
      </c>
      <c r="HS68" s="3">
        <v>2248</v>
      </c>
      <c r="HT68" s="3">
        <v>2118</v>
      </c>
      <c r="HU68" s="3">
        <v>2652</v>
      </c>
      <c r="HV68" s="3">
        <v>2336</v>
      </c>
      <c r="HW68" s="3">
        <v>2907</v>
      </c>
      <c r="HX68" s="3">
        <v>3000</v>
      </c>
      <c r="HY68" s="3">
        <v>2208</v>
      </c>
      <c r="HZ68" s="3">
        <v>2665</v>
      </c>
      <c r="IA68" s="3">
        <v>2415</v>
      </c>
      <c r="IB68" s="3">
        <v>2134</v>
      </c>
      <c r="IC68" s="3">
        <v>2167</v>
      </c>
      <c r="ID68" s="3">
        <v>2383</v>
      </c>
      <c r="IE68" s="3">
        <v>2053</v>
      </c>
      <c r="IF68" s="3">
        <v>4221</v>
      </c>
      <c r="IG68" s="3">
        <v>2860</v>
      </c>
      <c r="IH68" s="3">
        <v>3294</v>
      </c>
      <c r="II68" s="3">
        <v>2386</v>
      </c>
      <c r="IJ68" s="3">
        <v>2189</v>
      </c>
      <c r="IK68" s="3">
        <v>2274</v>
      </c>
      <c r="IL68" s="3">
        <v>2074</v>
      </c>
      <c r="IM68" s="3">
        <v>2008</v>
      </c>
      <c r="IN68" s="3">
        <v>2175</v>
      </c>
      <c r="IO68" s="3">
        <v>2104</v>
      </c>
      <c r="IP68" s="3">
        <v>1930</v>
      </c>
      <c r="IQ68" s="3">
        <v>2002</v>
      </c>
      <c r="IR68" s="3">
        <v>2209</v>
      </c>
      <c r="IS68" s="3">
        <v>2381</v>
      </c>
      <c r="IT68" s="3">
        <v>2016</v>
      </c>
      <c r="IU68" s="3">
        <v>2936</v>
      </c>
      <c r="IV68" s="3">
        <v>2081</v>
      </c>
      <c r="IW68" s="3">
        <v>2033</v>
      </c>
      <c r="IX68" s="3">
        <v>2100</v>
      </c>
      <c r="IY68" s="3">
        <v>2115</v>
      </c>
      <c r="IZ68" s="3">
        <v>2214</v>
      </c>
      <c r="JA68" s="3">
        <v>2171</v>
      </c>
      <c r="JB68" s="3">
        <v>2015</v>
      </c>
      <c r="JC68" s="3">
        <v>1992</v>
      </c>
      <c r="JD68" s="3">
        <v>2017</v>
      </c>
      <c r="JE68" s="3">
        <v>2091</v>
      </c>
      <c r="JF68" s="3">
        <v>2202</v>
      </c>
      <c r="JG68" s="3">
        <v>2198</v>
      </c>
      <c r="JH68" s="3">
        <v>2055</v>
      </c>
      <c r="JI68" s="3">
        <v>1996</v>
      </c>
      <c r="JJ68" s="3">
        <v>2073</v>
      </c>
      <c r="JK68" s="3">
        <v>2088</v>
      </c>
      <c r="JL68" s="3">
        <v>2055</v>
      </c>
      <c r="JM68" s="3">
        <v>1860</v>
      </c>
      <c r="JN68" s="3">
        <v>2704</v>
      </c>
      <c r="JO68" s="3">
        <v>1972</v>
      </c>
      <c r="JP68" s="3">
        <v>1950</v>
      </c>
      <c r="JQ68" s="3">
        <v>1954</v>
      </c>
      <c r="JR68" s="3">
        <v>2178</v>
      </c>
      <c r="JS68" s="3">
        <v>2090</v>
      </c>
      <c r="JT68" s="3">
        <v>2254</v>
      </c>
      <c r="JU68" s="3">
        <v>2073</v>
      </c>
      <c r="JV68" s="3">
        <v>2078</v>
      </c>
      <c r="JW68" s="3">
        <v>8756</v>
      </c>
      <c r="JX68" s="3">
        <v>2108</v>
      </c>
      <c r="JY68" s="3">
        <v>3215</v>
      </c>
      <c r="JZ68" s="3">
        <v>2649</v>
      </c>
      <c r="KA68" s="3">
        <v>2509</v>
      </c>
      <c r="KB68" s="3">
        <v>3395</v>
      </c>
      <c r="KC68" s="3">
        <v>5115</v>
      </c>
      <c r="KD68" s="3">
        <v>2648</v>
      </c>
      <c r="KE68" s="3">
        <v>2907</v>
      </c>
      <c r="KF68" s="3">
        <v>2548</v>
      </c>
      <c r="KG68" s="3">
        <v>3025</v>
      </c>
      <c r="KH68" s="3">
        <v>3036</v>
      </c>
      <c r="KI68" s="3">
        <v>4414</v>
      </c>
      <c r="KJ68" s="3">
        <v>2937</v>
      </c>
      <c r="KK68" s="3">
        <v>2834</v>
      </c>
      <c r="KL68" s="3">
        <v>2659</v>
      </c>
      <c r="KM68" s="3">
        <v>2660</v>
      </c>
      <c r="KN68" s="3">
        <v>2910</v>
      </c>
      <c r="KO68" s="3">
        <v>4151</v>
      </c>
      <c r="KP68" s="3">
        <v>8052</v>
      </c>
      <c r="KQ68" s="3">
        <v>3462</v>
      </c>
      <c r="KR68" s="3">
        <v>3382</v>
      </c>
      <c r="KS68" s="3">
        <v>2916</v>
      </c>
      <c r="KT68" s="3">
        <v>3543</v>
      </c>
      <c r="KU68" s="3">
        <v>2274</v>
      </c>
      <c r="KV68" s="3">
        <v>2657</v>
      </c>
      <c r="KW68" s="3">
        <v>5125</v>
      </c>
      <c r="KX68" s="3">
        <v>3469</v>
      </c>
      <c r="KY68" s="3">
        <v>2801</v>
      </c>
      <c r="KZ68" s="3">
        <v>3461</v>
      </c>
      <c r="LA68" s="3">
        <v>2581</v>
      </c>
      <c r="LB68" s="3">
        <v>4580</v>
      </c>
      <c r="LC68" s="3">
        <v>6397</v>
      </c>
      <c r="LD68" s="3">
        <v>2151</v>
      </c>
      <c r="LE68" s="3">
        <v>1987</v>
      </c>
      <c r="LF68" s="3">
        <v>2092</v>
      </c>
      <c r="LG68" s="3">
        <v>1955</v>
      </c>
      <c r="LH68" s="3">
        <v>1867</v>
      </c>
      <c r="LI68" s="3">
        <v>1915</v>
      </c>
      <c r="LJ68" s="3">
        <v>2343</v>
      </c>
      <c r="LK68" s="3">
        <v>2089</v>
      </c>
      <c r="LL68" s="3">
        <v>1979</v>
      </c>
      <c r="LM68" s="3">
        <v>1957</v>
      </c>
      <c r="LN68" s="3">
        <v>2146</v>
      </c>
      <c r="LO68" s="3">
        <v>2244</v>
      </c>
      <c r="LP68" s="3">
        <v>2461</v>
      </c>
      <c r="LQ68" s="3">
        <v>2267</v>
      </c>
      <c r="LR68" s="3">
        <v>2105</v>
      </c>
      <c r="LS68" s="3">
        <v>2695</v>
      </c>
      <c r="LT68" s="3">
        <v>2345</v>
      </c>
      <c r="LU68" s="3">
        <v>2603</v>
      </c>
      <c r="LV68" s="3">
        <v>2335</v>
      </c>
      <c r="LW68" s="3">
        <v>2552</v>
      </c>
      <c r="LX68" s="3">
        <v>2097</v>
      </c>
      <c r="LY68" s="3">
        <v>1958</v>
      </c>
      <c r="LZ68" s="3">
        <v>2181</v>
      </c>
      <c r="MA68" s="3">
        <v>2184</v>
      </c>
      <c r="MB68" s="3">
        <v>2799</v>
      </c>
      <c r="MC68" s="3">
        <v>2300</v>
      </c>
      <c r="MD68" s="3">
        <v>2214</v>
      </c>
      <c r="ME68" s="3">
        <v>2281</v>
      </c>
      <c r="MF68" s="3">
        <v>2312</v>
      </c>
      <c r="MG68" s="3">
        <v>2693</v>
      </c>
      <c r="MH68" s="3">
        <v>2668</v>
      </c>
      <c r="MI68" s="3">
        <v>2173</v>
      </c>
      <c r="MJ68" s="3">
        <v>2247</v>
      </c>
      <c r="MK68" s="3">
        <v>2152</v>
      </c>
      <c r="ML68" s="3">
        <v>1949</v>
      </c>
      <c r="MM68" s="3">
        <v>2171</v>
      </c>
      <c r="MN68" s="3">
        <v>2253</v>
      </c>
      <c r="MO68" s="3">
        <v>1817</v>
      </c>
      <c r="MP68" s="3">
        <v>1935</v>
      </c>
      <c r="MQ68" s="3">
        <v>1982</v>
      </c>
      <c r="MR68" s="3">
        <v>2041</v>
      </c>
      <c r="MS68" s="3">
        <v>1943</v>
      </c>
      <c r="MT68" s="3">
        <v>2133</v>
      </c>
      <c r="MU68" s="3">
        <v>1950</v>
      </c>
      <c r="MV68" s="3">
        <v>2355</v>
      </c>
      <c r="MW68" s="3">
        <v>2241</v>
      </c>
      <c r="MX68" s="3">
        <v>2281</v>
      </c>
      <c r="MY68" s="3">
        <v>2232</v>
      </c>
      <c r="MZ68" s="3">
        <v>2056</v>
      </c>
      <c r="NA68" s="3">
        <v>2738</v>
      </c>
      <c r="NB68" s="3">
        <v>2199</v>
      </c>
      <c r="NC68" s="3">
        <v>2229</v>
      </c>
      <c r="ND68" s="3">
        <v>1973</v>
      </c>
      <c r="NE68" s="3">
        <v>1826</v>
      </c>
      <c r="NF68" s="3">
        <v>1905</v>
      </c>
      <c r="NG68" s="3">
        <v>1990</v>
      </c>
      <c r="NH68" s="3">
        <v>2139</v>
      </c>
      <c r="NI68" s="3">
        <v>2063</v>
      </c>
      <c r="NJ68" s="3">
        <v>1834</v>
      </c>
      <c r="NK68" s="3">
        <v>1891</v>
      </c>
      <c r="NL68" s="3">
        <v>1969</v>
      </c>
      <c r="NM68" s="3">
        <v>2068</v>
      </c>
      <c r="NN68" s="3">
        <v>2044</v>
      </c>
      <c r="NO68" s="3">
        <v>2124</v>
      </c>
      <c r="NP68" s="3">
        <v>2401</v>
      </c>
      <c r="NQ68" s="3">
        <v>2270</v>
      </c>
      <c r="NR68" s="3">
        <v>2051</v>
      </c>
      <c r="NS68" s="3">
        <v>2046</v>
      </c>
      <c r="NT68" s="3">
        <v>1892</v>
      </c>
      <c r="NU68" s="3">
        <v>2023</v>
      </c>
      <c r="NV68" s="3">
        <v>2296</v>
      </c>
      <c r="NW68" s="3">
        <v>2145</v>
      </c>
      <c r="NX68" s="3">
        <v>1895</v>
      </c>
      <c r="NY68" s="3">
        <v>1952</v>
      </c>
      <c r="NZ68" s="3">
        <v>2462</v>
      </c>
    </row>
    <row r="69" spans="1:390" x14ac:dyDescent="0.35">
      <c r="A69" t="s">
        <v>130</v>
      </c>
      <c r="B69" s="3">
        <v>2038</v>
      </c>
      <c r="C69" s="3">
        <v>1958</v>
      </c>
      <c r="D69" s="3">
        <v>2034</v>
      </c>
      <c r="E69" s="3">
        <v>2203</v>
      </c>
      <c r="F69" s="3">
        <v>2099</v>
      </c>
      <c r="G69" s="3">
        <v>2189</v>
      </c>
      <c r="H69" s="3">
        <v>2412</v>
      </c>
      <c r="I69" s="3">
        <v>1853</v>
      </c>
      <c r="J69" s="3">
        <v>1768</v>
      </c>
      <c r="K69" s="3">
        <v>1836</v>
      </c>
      <c r="L69" s="3">
        <v>2201</v>
      </c>
      <c r="M69" s="3">
        <v>1966</v>
      </c>
      <c r="N69" s="3">
        <v>2066</v>
      </c>
      <c r="O69" s="3">
        <v>2328</v>
      </c>
      <c r="P69" s="3">
        <v>2136</v>
      </c>
      <c r="Q69" s="3">
        <v>1788</v>
      </c>
      <c r="R69" s="3">
        <v>2620</v>
      </c>
      <c r="S69" s="3">
        <v>1907</v>
      </c>
      <c r="T69" s="3">
        <v>2018</v>
      </c>
      <c r="U69" s="3">
        <v>2061</v>
      </c>
      <c r="V69" s="3">
        <v>1856</v>
      </c>
      <c r="W69" s="3">
        <v>2468</v>
      </c>
      <c r="X69" s="3">
        <v>2305</v>
      </c>
      <c r="Y69" s="3">
        <v>2330</v>
      </c>
      <c r="Z69" s="3">
        <v>2372</v>
      </c>
      <c r="AA69" s="3">
        <v>1997</v>
      </c>
      <c r="AB69" s="3">
        <v>1793</v>
      </c>
      <c r="AC69" s="3">
        <v>2308</v>
      </c>
      <c r="AD69" s="3">
        <v>2062</v>
      </c>
      <c r="AE69" s="3">
        <v>2078</v>
      </c>
      <c r="AF69" s="3">
        <v>2484</v>
      </c>
      <c r="AG69" s="3">
        <v>2369</v>
      </c>
      <c r="AH69" s="3">
        <v>2304</v>
      </c>
      <c r="AI69" s="3">
        <v>2955</v>
      </c>
      <c r="AJ69" s="3">
        <v>3056</v>
      </c>
      <c r="AK69" s="3">
        <v>2687</v>
      </c>
      <c r="AL69" s="3">
        <v>2309</v>
      </c>
      <c r="AM69" s="3">
        <v>3869</v>
      </c>
      <c r="AN69" s="3">
        <v>3416</v>
      </c>
      <c r="AO69" s="3">
        <v>2497</v>
      </c>
      <c r="AP69" s="3">
        <v>2468</v>
      </c>
      <c r="AQ69" s="3">
        <v>2105</v>
      </c>
      <c r="AR69" s="3">
        <v>2111</v>
      </c>
      <c r="AS69" s="3">
        <v>1881</v>
      </c>
      <c r="AT69" s="3">
        <v>2080</v>
      </c>
      <c r="AU69" s="3">
        <v>2713</v>
      </c>
      <c r="AV69" s="3">
        <v>2392</v>
      </c>
      <c r="AW69" s="3">
        <v>2137</v>
      </c>
      <c r="AX69" s="3">
        <v>1855</v>
      </c>
      <c r="AY69" s="3">
        <v>1778</v>
      </c>
      <c r="AZ69" s="3">
        <v>2443</v>
      </c>
      <c r="BA69" s="3">
        <v>2460</v>
      </c>
      <c r="BB69" s="3">
        <v>2618</v>
      </c>
      <c r="BC69" s="3">
        <v>2222</v>
      </c>
      <c r="BD69" s="3">
        <v>2200</v>
      </c>
      <c r="BE69" s="3">
        <v>2096</v>
      </c>
      <c r="BF69" s="3">
        <v>3240</v>
      </c>
      <c r="BG69" s="3">
        <v>3083</v>
      </c>
      <c r="BH69" s="3">
        <v>2554</v>
      </c>
      <c r="BI69" s="3">
        <v>2002</v>
      </c>
      <c r="BJ69" s="3">
        <v>2507</v>
      </c>
      <c r="BK69" s="3">
        <v>3032</v>
      </c>
      <c r="BL69" s="3">
        <v>2094</v>
      </c>
      <c r="BM69" s="3">
        <v>2148</v>
      </c>
      <c r="BN69" s="3">
        <v>1985</v>
      </c>
      <c r="BO69" s="3">
        <v>2437</v>
      </c>
      <c r="BP69" s="3">
        <v>1966</v>
      </c>
      <c r="BQ69" s="3">
        <v>1993</v>
      </c>
      <c r="BR69" s="3">
        <v>2236</v>
      </c>
      <c r="BS69" s="3">
        <v>1976</v>
      </c>
      <c r="BT69" s="3">
        <v>2054</v>
      </c>
      <c r="BU69" s="3">
        <v>2355</v>
      </c>
      <c r="BV69" s="3">
        <v>2135</v>
      </c>
      <c r="BW69" s="3">
        <v>2223</v>
      </c>
      <c r="BX69" s="3">
        <v>2162</v>
      </c>
      <c r="BY69" s="3">
        <v>2431</v>
      </c>
      <c r="BZ69" s="3">
        <v>2057</v>
      </c>
      <c r="CA69" s="3">
        <v>2079</v>
      </c>
      <c r="CB69" s="3">
        <v>2006</v>
      </c>
      <c r="CC69" s="3">
        <v>1851</v>
      </c>
      <c r="CD69" s="3">
        <v>2108</v>
      </c>
      <c r="CE69" s="3">
        <v>2010</v>
      </c>
      <c r="CF69" s="3">
        <v>1748</v>
      </c>
      <c r="CG69" s="3">
        <v>2112</v>
      </c>
      <c r="CH69" s="3">
        <v>2002</v>
      </c>
      <c r="CI69" s="3">
        <v>1944</v>
      </c>
      <c r="CJ69" s="3">
        <v>2365</v>
      </c>
      <c r="CK69" s="3">
        <v>2230</v>
      </c>
      <c r="CL69" s="3">
        <v>2592</v>
      </c>
      <c r="CM69" s="3">
        <v>2549</v>
      </c>
      <c r="CN69" s="3">
        <v>2473</v>
      </c>
      <c r="CO69" s="3">
        <v>3547</v>
      </c>
      <c r="CP69" s="3">
        <v>2401</v>
      </c>
      <c r="CQ69" s="3">
        <v>2832</v>
      </c>
      <c r="CR69" s="3">
        <v>2414</v>
      </c>
      <c r="CS69" s="3">
        <v>3077</v>
      </c>
      <c r="CT69" s="3">
        <v>2226</v>
      </c>
      <c r="CU69" s="3">
        <v>2525</v>
      </c>
      <c r="CV69" s="3">
        <v>2673</v>
      </c>
      <c r="CW69" s="3">
        <v>2007</v>
      </c>
      <c r="CX69" s="3">
        <v>3176</v>
      </c>
      <c r="CY69" s="3">
        <v>2425</v>
      </c>
      <c r="CZ69" s="3">
        <v>2842</v>
      </c>
      <c r="DA69" s="3">
        <v>2158</v>
      </c>
      <c r="DB69" s="3">
        <v>2034</v>
      </c>
      <c r="DC69" s="3">
        <v>2433</v>
      </c>
      <c r="DD69" s="3">
        <v>2344</v>
      </c>
      <c r="DE69" s="3">
        <v>2826</v>
      </c>
      <c r="DF69" s="3">
        <v>2895</v>
      </c>
      <c r="DG69" s="3">
        <v>2467</v>
      </c>
      <c r="DH69" s="3">
        <v>2520</v>
      </c>
      <c r="DI69" s="3">
        <v>2122</v>
      </c>
      <c r="DJ69" s="3">
        <v>3427</v>
      </c>
      <c r="DK69" s="3">
        <v>2193</v>
      </c>
      <c r="DL69" s="3">
        <v>2397</v>
      </c>
      <c r="DM69" s="3">
        <v>2462</v>
      </c>
      <c r="DN69" s="3">
        <v>2655</v>
      </c>
      <c r="DO69" s="3">
        <v>3231</v>
      </c>
      <c r="DP69" s="3">
        <v>2486</v>
      </c>
      <c r="DQ69" s="3">
        <v>2983</v>
      </c>
      <c r="DR69" s="3">
        <v>3053</v>
      </c>
      <c r="DS69" s="3">
        <v>2976</v>
      </c>
      <c r="DT69" s="3">
        <v>3301</v>
      </c>
      <c r="DU69" s="3">
        <v>2679</v>
      </c>
      <c r="DV69" s="3">
        <v>2415</v>
      </c>
      <c r="DW69" s="3">
        <v>2266</v>
      </c>
      <c r="DX69" s="3">
        <v>2594</v>
      </c>
      <c r="DY69" s="3">
        <v>2149</v>
      </c>
      <c r="DZ69" s="3">
        <v>2370</v>
      </c>
      <c r="EA69" s="3">
        <v>2493</v>
      </c>
      <c r="EB69" s="3">
        <v>3726</v>
      </c>
      <c r="EC69" s="3">
        <v>2235</v>
      </c>
      <c r="ED69" s="3">
        <v>2298</v>
      </c>
      <c r="EE69" s="3">
        <v>1996</v>
      </c>
      <c r="EF69" s="3">
        <v>2944</v>
      </c>
      <c r="EG69" s="3">
        <v>3122</v>
      </c>
      <c r="EH69" s="3">
        <v>1885</v>
      </c>
      <c r="EI69" s="3">
        <v>2301</v>
      </c>
      <c r="EJ69" s="3">
        <v>2314</v>
      </c>
      <c r="EK69" s="3">
        <v>1895</v>
      </c>
      <c r="EL69" s="3">
        <v>2047</v>
      </c>
      <c r="EM69" s="3">
        <v>1896</v>
      </c>
      <c r="EN69" s="3">
        <v>2019</v>
      </c>
      <c r="EO69" s="3">
        <v>2445</v>
      </c>
      <c r="EP69" s="3">
        <v>2166</v>
      </c>
      <c r="EQ69" s="3">
        <v>2228</v>
      </c>
      <c r="ER69" s="3">
        <v>2196</v>
      </c>
      <c r="ES69" s="3">
        <v>2047</v>
      </c>
      <c r="ET69" s="3">
        <v>2280</v>
      </c>
      <c r="EU69" s="3">
        <v>2262</v>
      </c>
      <c r="EV69" s="3">
        <v>2581</v>
      </c>
      <c r="EW69" s="3">
        <v>2300</v>
      </c>
      <c r="EX69" s="3">
        <v>2289</v>
      </c>
      <c r="EY69" s="3">
        <v>2390</v>
      </c>
      <c r="EZ69" s="3">
        <v>2150</v>
      </c>
      <c r="FA69" s="3">
        <v>1805</v>
      </c>
      <c r="FB69" s="3">
        <v>1843</v>
      </c>
      <c r="FC69" s="3">
        <v>1919</v>
      </c>
      <c r="FD69" s="3">
        <v>2263</v>
      </c>
      <c r="FE69" s="3">
        <v>1990</v>
      </c>
      <c r="FF69" s="3">
        <v>2300</v>
      </c>
      <c r="FG69" s="3">
        <v>2161</v>
      </c>
      <c r="FH69" s="3">
        <v>2020</v>
      </c>
      <c r="FI69" s="3">
        <v>2153</v>
      </c>
      <c r="FJ69" s="3">
        <v>1848</v>
      </c>
      <c r="FK69" s="3">
        <v>2035</v>
      </c>
      <c r="FL69" s="3">
        <v>1858</v>
      </c>
      <c r="FM69" s="3">
        <v>2023</v>
      </c>
      <c r="FN69" s="3">
        <v>2324</v>
      </c>
      <c r="FO69" s="3">
        <v>1993</v>
      </c>
      <c r="FP69" s="3">
        <v>2543</v>
      </c>
      <c r="FQ69" s="3">
        <v>2438</v>
      </c>
      <c r="FR69" s="3">
        <v>2209</v>
      </c>
      <c r="FS69" s="3">
        <v>2125</v>
      </c>
      <c r="FT69" s="3">
        <v>2722</v>
      </c>
      <c r="FU69" s="3">
        <v>2143</v>
      </c>
      <c r="FV69" s="3">
        <v>2145</v>
      </c>
      <c r="FW69" s="3">
        <v>2335</v>
      </c>
      <c r="FX69" s="3">
        <v>2570</v>
      </c>
      <c r="FY69" s="3">
        <v>2085</v>
      </c>
      <c r="FZ69" s="3">
        <v>2146</v>
      </c>
      <c r="GA69" s="3">
        <v>1841</v>
      </c>
      <c r="GB69" s="3">
        <v>2400</v>
      </c>
      <c r="GC69" s="3">
        <v>1991</v>
      </c>
      <c r="GD69" s="3">
        <v>2065</v>
      </c>
      <c r="GE69" s="3">
        <v>2238</v>
      </c>
      <c r="GF69" s="3">
        <v>2159</v>
      </c>
      <c r="GG69" s="3">
        <v>1930</v>
      </c>
      <c r="GH69" s="3">
        <v>2195</v>
      </c>
      <c r="GI69" s="3">
        <v>2764</v>
      </c>
      <c r="GJ69" s="3">
        <v>2550</v>
      </c>
      <c r="GK69" s="3">
        <v>2716</v>
      </c>
      <c r="GL69" s="3">
        <v>3247</v>
      </c>
      <c r="GM69" s="3">
        <v>2968</v>
      </c>
      <c r="GN69" s="3">
        <v>2649</v>
      </c>
      <c r="GO69" s="3">
        <v>2118</v>
      </c>
      <c r="GP69" s="3">
        <v>2061</v>
      </c>
      <c r="GQ69" s="3">
        <v>2106</v>
      </c>
      <c r="GR69" s="3">
        <v>2044</v>
      </c>
      <c r="GS69" s="3">
        <v>2212</v>
      </c>
      <c r="GT69" s="3">
        <v>2496</v>
      </c>
      <c r="GU69" s="3">
        <v>2111</v>
      </c>
      <c r="GV69" s="3">
        <v>2355</v>
      </c>
      <c r="GW69" s="3">
        <v>2337</v>
      </c>
      <c r="GX69" s="3">
        <v>2108</v>
      </c>
      <c r="GY69" s="3">
        <v>2106</v>
      </c>
      <c r="GZ69" s="3">
        <v>2379</v>
      </c>
      <c r="HA69" s="3">
        <v>2030</v>
      </c>
      <c r="HB69" s="3">
        <v>2310</v>
      </c>
      <c r="HC69" s="3">
        <v>4926</v>
      </c>
      <c r="HD69" s="3">
        <v>3365</v>
      </c>
      <c r="HE69" s="3">
        <v>3465</v>
      </c>
      <c r="HF69" s="3">
        <v>3501</v>
      </c>
      <c r="HG69" s="3">
        <v>3240</v>
      </c>
      <c r="HH69" s="3">
        <v>3306</v>
      </c>
      <c r="HI69" s="3">
        <v>2905</v>
      </c>
      <c r="HJ69" s="3">
        <v>3377</v>
      </c>
      <c r="HK69" s="3">
        <v>3380</v>
      </c>
      <c r="HL69" s="3">
        <v>3609</v>
      </c>
      <c r="HM69" s="3">
        <v>3427</v>
      </c>
      <c r="HN69" s="3">
        <v>2222</v>
      </c>
      <c r="HO69" s="3">
        <v>2106</v>
      </c>
      <c r="HP69" s="3">
        <v>2397</v>
      </c>
      <c r="HQ69" s="3">
        <v>2746</v>
      </c>
      <c r="HR69" s="3">
        <v>2878</v>
      </c>
      <c r="HS69" s="3">
        <v>2257</v>
      </c>
      <c r="HT69" s="3">
        <v>2110</v>
      </c>
      <c r="HU69" s="3">
        <v>2594</v>
      </c>
      <c r="HV69" s="3">
        <v>2317</v>
      </c>
      <c r="HW69" s="3">
        <v>2868</v>
      </c>
      <c r="HX69" s="3">
        <v>2979</v>
      </c>
      <c r="HY69" s="3">
        <v>2200</v>
      </c>
      <c r="HZ69" s="3">
        <v>2664</v>
      </c>
      <c r="IA69" s="3">
        <v>2352</v>
      </c>
      <c r="IB69" s="3">
        <v>2101</v>
      </c>
      <c r="IC69" s="3">
        <v>2159</v>
      </c>
      <c r="ID69" s="3">
        <v>2396</v>
      </c>
      <c r="IE69" s="3">
        <v>2060</v>
      </c>
      <c r="IF69" s="3">
        <v>3977</v>
      </c>
      <c r="IG69" s="3">
        <v>2781</v>
      </c>
      <c r="IH69" s="3">
        <v>3133</v>
      </c>
      <c r="II69" s="3">
        <v>2362</v>
      </c>
      <c r="IJ69" s="3">
        <v>2158</v>
      </c>
      <c r="IK69" s="3">
        <v>2256</v>
      </c>
      <c r="IL69" s="3">
        <v>2075</v>
      </c>
      <c r="IM69" s="3">
        <v>2017</v>
      </c>
      <c r="IN69" s="3">
        <v>2181</v>
      </c>
      <c r="IO69" s="3">
        <v>2110</v>
      </c>
      <c r="IP69" s="3">
        <v>1950</v>
      </c>
      <c r="IQ69" s="3">
        <v>2002</v>
      </c>
      <c r="IR69" s="3">
        <v>2165</v>
      </c>
      <c r="IS69" s="3">
        <v>2394</v>
      </c>
      <c r="IT69" s="3">
        <v>2014</v>
      </c>
      <c r="IU69" s="3">
        <v>2861</v>
      </c>
      <c r="IV69" s="3">
        <v>2090</v>
      </c>
      <c r="IW69" s="3">
        <v>2043</v>
      </c>
      <c r="IX69" s="3">
        <v>2090</v>
      </c>
      <c r="IY69" s="3">
        <v>2119</v>
      </c>
      <c r="IZ69" s="3">
        <v>2192</v>
      </c>
      <c r="JA69" s="3">
        <v>2162</v>
      </c>
      <c r="JB69" s="3">
        <v>2009</v>
      </c>
      <c r="JC69" s="3">
        <v>1990</v>
      </c>
      <c r="JD69" s="3">
        <v>2011</v>
      </c>
      <c r="JE69" s="3">
        <v>2089</v>
      </c>
      <c r="JF69" s="3">
        <v>2199</v>
      </c>
      <c r="JG69" s="3">
        <v>2197</v>
      </c>
      <c r="JH69" s="3">
        <v>2058</v>
      </c>
      <c r="JI69" s="3">
        <v>1997</v>
      </c>
      <c r="JJ69" s="3">
        <v>2087</v>
      </c>
      <c r="JK69" s="3">
        <v>2072</v>
      </c>
      <c r="JL69" s="3">
        <v>2058</v>
      </c>
      <c r="JM69" s="3">
        <v>1875</v>
      </c>
      <c r="JN69" s="3">
        <v>2706</v>
      </c>
      <c r="JO69" s="3">
        <v>1982</v>
      </c>
      <c r="JP69" s="3">
        <v>1967</v>
      </c>
      <c r="JQ69" s="3">
        <v>1959</v>
      </c>
      <c r="JR69" s="3">
        <v>2117</v>
      </c>
      <c r="JS69" s="3">
        <v>2075</v>
      </c>
      <c r="JT69" s="3">
        <v>2245</v>
      </c>
      <c r="JU69" s="3">
        <v>2071</v>
      </c>
      <c r="JV69" s="3">
        <v>2075</v>
      </c>
      <c r="JW69" s="3">
        <v>8718</v>
      </c>
      <c r="JX69" s="3">
        <v>2110</v>
      </c>
      <c r="JY69" s="3">
        <v>3213</v>
      </c>
      <c r="JZ69" s="3">
        <v>2623</v>
      </c>
      <c r="KA69" s="3">
        <v>2499</v>
      </c>
      <c r="KB69" s="3">
        <v>3313</v>
      </c>
      <c r="KC69" s="3">
        <v>4835</v>
      </c>
      <c r="KD69" s="3">
        <v>2635</v>
      </c>
      <c r="KE69" s="3">
        <v>2907</v>
      </c>
      <c r="KF69" s="3">
        <v>2548</v>
      </c>
      <c r="KG69" s="3">
        <v>2986</v>
      </c>
      <c r="KH69" s="3">
        <v>3067</v>
      </c>
      <c r="KI69" s="3">
        <v>4454</v>
      </c>
      <c r="KJ69" s="3">
        <v>2979</v>
      </c>
      <c r="KK69" s="3">
        <v>2777</v>
      </c>
      <c r="KL69" s="3">
        <v>2642</v>
      </c>
      <c r="KM69" s="3">
        <v>2639</v>
      </c>
      <c r="KN69" s="3">
        <v>2858</v>
      </c>
      <c r="KO69" s="3">
        <v>4194</v>
      </c>
      <c r="KP69" s="3">
        <v>7798</v>
      </c>
      <c r="KQ69" s="3">
        <v>3421</v>
      </c>
      <c r="KR69" s="3">
        <v>3432</v>
      </c>
      <c r="KS69" s="3">
        <v>2889</v>
      </c>
      <c r="KT69" s="3">
        <v>3485</v>
      </c>
      <c r="KU69" s="3">
        <v>2297</v>
      </c>
      <c r="KV69" s="3">
        <v>2651</v>
      </c>
      <c r="KW69" s="3">
        <v>5039</v>
      </c>
      <c r="KX69" s="3">
        <v>3439</v>
      </c>
      <c r="KY69" s="3">
        <v>2793</v>
      </c>
      <c r="KZ69" s="3">
        <v>3461</v>
      </c>
      <c r="LA69" s="3">
        <v>2576</v>
      </c>
      <c r="LB69" s="3">
        <v>4548</v>
      </c>
      <c r="LC69" s="3">
        <v>5853</v>
      </c>
      <c r="LD69" s="3">
        <v>2125</v>
      </c>
      <c r="LE69" s="3">
        <v>2003</v>
      </c>
      <c r="LF69" s="3">
        <v>2088</v>
      </c>
      <c r="LG69" s="3">
        <v>1925</v>
      </c>
      <c r="LH69" s="3">
        <v>1876</v>
      </c>
      <c r="LI69" s="3">
        <v>1916</v>
      </c>
      <c r="LJ69" s="3">
        <v>2313</v>
      </c>
      <c r="LK69" s="3">
        <v>2042</v>
      </c>
      <c r="LL69" s="3">
        <v>2009</v>
      </c>
      <c r="LM69" s="3">
        <v>1962</v>
      </c>
      <c r="LN69" s="3">
        <v>2126</v>
      </c>
      <c r="LO69" s="3">
        <v>2227</v>
      </c>
      <c r="LP69" s="3">
        <v>2398</v>
      </c>
      <c r="LQ69" s="3">
        <v>2216</v>
      </c>
      <c r="LR69" s="3">
        <v>2073</v>
      </c>
      <c r="LS69" s="3">
        <v>2599</v>
      </c>
      <c r="LT69" s="3">
        <v>2294</v>
      </c>
      <c r="LU69" s="3">
        <v>2516</v>
      </c>
      <c r="LV69" s="3">
        <v>2297</v>
      </c>
      <c r="LW69" s="3">
        <v>2492</v>
      </c>
      <c r="LX69" s="3">
        <v>2098</v>
      </c>
      <c r="LY69" s="3">
        <v>1943</v>
      </c>
      <c r="LZ69" s="3">
        <v>2167</v>
      </c>
      <c r="MA69" s="3">
        <v>2165</v>
      </c>
      <c r="MB69" s="3">
        <v>2751</v>
      </c>
      <c r="MC69" s="3">
        <v>2294</v>
      </c>
      <c r="MD69" s="3">
        <v>2186</v>
      </c>
      <c r="ME69" s="3">
        <v>2272</v>
      </c>
      <c r="MF69" s="3">
        <v>2305</v>
      </c>
      <c r="MG69" s="3">
        <v>2702</v>
      </c>
      <c r="MH69" s="3">
        <v>2693</v>
      </c>
      <c r="MI69" s="3">
        <v>2110</v>
      </c>
      <c r="MJ69" s="3">
        <v>2207</v>
      </c>
      <c r="MK69" s="3">
        <v>2132</v>
      </c>
      <c r="ML69" s="3">
        <v>1932</v>
      </c>
      <c r="MM69" s="3">
        <v>2150</v>
      </c>
      <c r="MN69" s="3">
        <v>2235</v>
      </c>
      <c r="MO69" s="3">
        <v>1830</v>
      </c>
      <c r="MP69" s="3">
        <v>2004</v>
      </c>
      <c r="MQ69" s="3">
        <v>1960</v>
      </c>
      <c r="MR69" s="3">
        <v>2045</v>
      </c>
      <c r="MS69" s="3">
        <v>1923</v>
      </c>
      <c r="MT69" s="3">
        <v>2116</v>
      </c>
      <c r="MU69" s="3">
        <v>1921</v>
      </c>
      <c r="MV69" s="3">
        <v>2353</v>
      </c>
      <c r="MW69" s="3">
        <v>2213</v>
      </c>
      <c r="MX69" s="3">
        <v>2248</v>
      </c>
      <c r="MY69" s="3">
        <v>2218</v>
      </c>
      <c r="MZ69" s="3">
        <v>2044</v>
      </c>
      <c r="NA69" s="3">
        <v>2713</v>
      </c>
      <c r="NB69" s="3">
        <v>2170</v>
      </c>
      <c r="NC69" s="3">
        <v>2215</v>
      </c>
      <c r="ND69" s="3">
        <v>1951</v>
      </c>
      <c r="NE69" s="3">
        <v>1832</v>
      </c>
      <c r="NF69" s="3">
        <v>1891</v>
      </c>
      <c r="NG69" s="3">
        <v>1973</v>
      </c>
      <c r="NH69" s="3">
        <v>2128</v>
      </c>
      <c r="NI69" s="3">
        <v>2043</v>
      </c>
      <c r="NJ69" s="3">
        <v>1854</v>
      </c>
      <c r="NK69" s="3">
        <v>1894</v>
      </c>
      <c r="NL69" s="3">
        <v>1961</v>
      </c>
      <c r="NM69" s="3">
        <v>2093</v>
      </c>
      <c r="NN69" s="3">
        <v>2053</v>
      </c>
      <c r="NO69" s="3">
        <v>2154</v>
      </c>
      <c r="NP69" s="3">
        <v>2365</v>
      </c>
      <c r="NQ69" s="3">
        <v>2275</v>
      </c>
      <c r="NR69" s="3">
        <v>2056</v>
      </c>
      <c r="NS69" s="3">
        <v>2039</v>
      </c>
      <c r="NT69" s="3">
        <v>1906</v>
      </c>
      <c r="NU69" s="3">
        <v>2018</v>
      </c>
      <c r="NV69" s="3">
        <v>2343</v>
      </c>
      <c r="NW69" s="3">
        <v>2128</v>
      </c>
      <c r="NX69" s="3">
        <v>1904</v>
      </c>
      <c r="NY69" s="3">
        <v>1949</v>
      </c>
      <c r="NZ69" s="3">
        <v>2442</v>
      </c>
    </row>
    <row r="70" spans="1:390" x14ac:dyDescent="0.35">
      <c r="A70" t="s">
        <v>131</v>
      </c>
      <c r="B70" s="3">
        <v>2065</v>
      </c>
      <c r="C70" s="3">
        <v>1965</v>
      </c>
      <c r="D70" s="3">
        <v>2043</v>
      </c>
      <c r="E70" s="3">
        <v>2220</v>
      </c>
      <c r="F70" s="3">
        <v>2102</v>
      </c>
      <c r="G70" s="3">
        <v>2175</v>
      </c>
      <c r="H70" s="3">
        <v>2384</v>
      </c>
      <c r="I70" s="3">
        <v>1862</v>
      </c>
      <c r="J70" s="3">
        <v>1772</v>
      </c>
      <c r="K70" s="3">
        <v>1814</v>
      </c>
      <c r="L70" s="3">
        <v>2189</v>
      </c>
      <c r="M70" s="3">
        <v>1966</v>
      </c>
      <c r="N70" s="3">
        <v>2061</v>
      </c>
      <c r="O70" s="3">
        <v>2259</v>
      </c>
      <c r="P70" s="3">
        <v>2123</v>
      </c>
      <c r="Q70" s="3">
        <v>1793</v>
      </c>
      <c r="R70" s="3">
        <v>2588</v>
      </c>
      <c r="S70" s="3">
        <v>1903</v>
      </c>
      <c r="T70" s="3">
        <v>2039</v>
      </c>
      <c r="U70" s="3">
        <v>2049</v>
      </c>
      <c r="V70" s="3">
        <v>1853</v>
      </c>
      <c r="W70" s="3">
        <v>2443</v>
      </c>
      <c r="X70" s="3">
        <v>2276</v>
      </c>
      <c r="Y70" s="3">
        <v>2269</v>
      </c>
      <c r="Z70" s="3">
        <v>2315</v>
      </c>
      <c r="AA70" s="3">
        <v>1981</v>
      </c>
      <c r="AB70" s="3">
        <v>1796</v>
      </c>
      <c r="AC70" s="3">
        <v>2305</v>
      </c>
      <c r="AD70" s="3">
        <v>2050</v>
      </c>
      <c r="AE70" s="3">
        <v>2070</v>
      </c>
      <c r="AF70" s="3">
        <v>2453</v>
      </c>
      <c r="AG70" s="3">
        <v>2345</v>
      </c>
      <c r="AH70" s="3">
        <v>2297</v>
      </c>
      <c r="AI70" s="3">
        <v>2901</v>
      </c>
      <c r="AJ70" s="3">
        <v>2981</v>
      </c>
      <c r="AK70" s="3">
        <v>2656</v>
      </c>
      <c r="AL70" s="3">
        <v>2298</v>
      </c>
      <c r="AM70" s="3">
        <v>3749</v>
      </c>
      <c r="AN70" s="3">
        <v>3418</v>
      </c>
      <c r="AO70" s="3">
        <v>2469</v>
      </c>
      <c r="AP70" s="3">
        <v>2459</v>
      </c>
      <c r="AQ70" s="3">
        <v>2107</v>
      </c>
      <c r="AR70" s="3">
        <v>2121</v>
      </c>
      <c r="AS70" s="3">
        <v>1874</v>
      </c>
      <c r="AT70" s="3">
        <v>2090</v>
      </c>
      <c r="AU70" s="3">
        <v>2657</v>
      </c>
      <c r="AV70" s="3">
        <v>2379</v>
      </c>
      <c r="AW70" s="3">
        <v>2116</v>
      </c>
      <c r="AX70" s="3">
        <v>1855</v>
      </c>
      <c r="AY70" s="3">
        <v>1758</v>
      </c>
      <c r="AZ70" s="3">
        <v>2408</v>
      </c>
      <c r="BA70" s="3">
        <v>2443</v>
      </c>
      <c r="BB70" s="3">
        <v>2602</v>
      </c>
      <c r="BC70" s="3">
        <v>2204</v>
      </c>
      <c r="BD70" s="3">
        <v>2208</v>
      </c>
      <c r="BE70" s="3">
        <v>2089</v>
      </c>
      <c r="BF70" s="3">
        <v>3185</v>
      </c>
      <c r="BG70" s="3">
        <v>3067</v>
      </c>
      <c r="BH70" s="3">
        <v>2561</v>
      </c>
      <c r="BI70" s="3">
        <v>2012</v>
      </c>
      <c r="BJ70" s="3">
        <v>2461</v>
      </c>
      <c r="BK70" s="3">
        <v>3027</v>
      </c>
      <c r="BL70" s="3">
        <v>2071</v>
      </c>
      <c r="BM70" s="3">
        <v>2147</v>
      </c>
      <c r="BN70" s="3">
        <v>1969</v>
      </c>
      <c r="BO70" s="3">
        <v>2419</v>
      </c>
      <c r="BP70" s="3">
        <v>1944</v>
      </c>
      <c r="BQ70" s="3">
        <v>1984</v>
      </c>
      <c r="BR70" s="3">
        <v>2202</v>
      </c>
      <c r="BS70" s="3">
        <v>1966</v>
      </c>
      <c r="BT70" s="3">
        <v>2055</v>
      </c>
      <c r="BU70" s="3">
        <v>2348</v>
      </c>
      <c r="BV70" s="3">
        <v>2120</v>
      </c>
      <c r="BW70" s="3">
        <v>2215</v>
      </c>
      <c r="BX70" s="3">
        <v>2121</v>
      </c>
      <c r="BY70" s="3">
        <v>2425</v>
      </c>
      <c r="BZ70" s="3">
        <v>2033</v>
      </c>
      <c r="CA70" s="3">
        <v>2079</v>
      </c>
      <c r="CB70" s="3">
        <v>1991</v>
      </c>
      <c r="CC70" s="3">
        <v>1842</v>
      </c>
      <c r="CD70" s="3">
        <v>2073</v>
      </c>
      <c r="CE70" s="3">
        <v>1998</v>
      </c>
      <c r="CF70" s="3">
        <v>1741</v>
      </c>
      <c r="CG70" s="3">
        <v>2087</v>
      </c>
      <c r="CH70" s="3">
        <v>1993</v>
      </c>
      <c r="CI70" s="3">
        <v>1942</v>
      </c>
      <c r="CJ70" s="3">
        <v>2373</v>
      </c>
      <c r="CK70" s="3">
        <v>2218</v>
      </c>
      <c r="CL70" s="3">
        <v>2599</v>
      </c>
      <c r="CM70" s="3">
        <v>2530</v>
      </c>
      <c r="CN70" s="3">
        <v>2463</v>
      </c>
      <c r="CO70" s="3">
        <v>3478</v>
      </c>
      <c r="CP70" s="3">
        <v>2373</v>
      </c>
      <c r="CQ70" s="3">
        <v>2835</v>
      </c>
      <c r="CR70" s="3">
        <v>2417</v>
      </c>
      <c r="CS70" s="3">
        <v>3106</v>
      </c>
      <c r="CT70" s="3">
        <v>2234</v>
      </c>
      <c r="CU70" s="3">
        <v>2492</v>
      </c>
      <c r="CV70" s="3">
        <v>2628</v>
      </c>
      <c r="CW70" s="3">
        <v>2000</v>
      </c>
      <c r="CX70" s="3">
        <v>3119</v>
      </c>
      <c r="CY70" s="3">
        <v>2396</v>
      </c>
      <c r="CZ70" s="3">
        <v>2801</v>
      </c>
      <c r="DA70" s="3">
        <v>2158</v>
      </c>
      <c r="DB70" s="3">
        <v>2041</v>
      </c>
      <c r="DC70" s="3">
        <v>2367</v>
      </c>
      <c r="DD70" s="3">
        <v>2325</v>
      </c>
      <c r="DE70" s="3">
        <v>2809</v>
      </c>
      <c r="DF70" s="3">
        <v>2888</v>
      </c>
      <c r="DG70" s="3">
        <v>2457</v>
      </c>
      <c r="DH70" s="3">
        <v>2504</v>
      </c>
      <c r="DI70" s="3">
        <v>2120</v>
      </c>
      <c r="DJ70" s="3">
        <v>3338</v>
      </c>
      <c r="DK70" s="3">
        <v>2196</v>
      </c>
      <c r="DL70" s="3">
        <v>2402</v>
      </c>
      <c r="DM70" s="3">
        <v>2447</v>
      </c>
      <c r="DN70" s="3">
        <v>2646</v>
      </c>
      <c r="DO70" s="3">
        <v>3162</v>
      </c>
      <c r="DP70" s="3">
        <v>2461</v>
      </c>
      <c r="DQ70" s="3">
        <v>2932</v>
      </c>
      <c r="DR70" s="3">
        <v>3057</v>
      </c>
      <c r="DS70" s="3">
        <v>2935</v>
      </c>
      <c r="DT70" s="3">
        <v>3270</v>
      </c>
      <c r="DU70" s="3">
        <v>2667</v>
      </c>
      <c r="DV70" s="3">
        <v>2410</v>
      </c>
      <c r="DW70" s="3">
        <v>2286</v>
      </c>
      <c r="DX70" s="3">
        <v>2588</v>
      </c>
      <c r="DY70" s="3">
        <v>2157</v>
      </c>
      <c r="DZ70" s="3">
        <v>2363</v>
      </c>
      <c r="EA70" s="3">
        <v>2486</v>
      </c>
      <c r="EB70" s="3">
        <v>3724</v>
      </c>
      <c r="EC70" s="3">
        <v>2242</v>
      </c>
      <c r="ED70" s="3">
        <v>2294</v>
      </c>
      <c r="EE70" s="3">
        <v>1988</v>
      </c>
      <c r="EF70" s="3">
        <v>2924</v>
      </c>
      <c r="EG70" s="3">
        <v>3084</v>
      </c>
      <c r="EH70" s="3">
        <v>1863</v>
      </c>
      <c r="EI70" s="3">
        <v>2286</v>
      </c>
      <c r="EJ70" s="3">
        <v>2290</v>
      </c>
      <c r="EK70" s="3">
        <v>1886</v>
      </c>
      <c r="EL70" s="3">
        <v>2040</v>
      </c>
      <c r="EM70" s="3">
        <v>1879</v>
      </c>
      <c r="EN70" s="3">
        <v>2007</v>
      </c>
      <c r="EO70" s="3">
        <v>2407</v>
      </c>
      <c r="EP70" s="3">
        <v>2152</v>
      </c>
      <c r="EQ70" s="3">
        <v>2189</v>
      </c>
      <c r="ER70" s="3">
        <v>2175</v>
      </c>
      <c r="ES70" s="3">
        <v>2052</v>
      </c>
      <c r="ET70" s="3">
        <v>2283</v>
      </c>
      <c r="EU70" s="3">
        <v>2257</v>
      </c>
      <c r="EV70" s="3">
        <v>2576</v>
      </c>
      <c r="EW70" s="3">
        <v>2322</v>
      </c>
      <c r="EX70" s="3">
        <v>2264</v>
      </c>
      <c r="EY70" s="3">
        <v>2342</v>
      </c>
      <c r="EZ70" s="3">
        <v>2167</v>
      </c>
      <c r="FA70" s="3">
        <v>1798</v>
      </c>
      <c r="FB70" s="3">
        <v>1859</v>
      </c>
      <c r="FC70" s="3">
        <v>1915</v>
      </c>
      <c r="FD70" s="3">
        <v>2250</v>
      </c>
      <c r="FE70" s="3">
        <v>1975</v>
      </c>
      <c r="FF70" s="3">
        <v>2288</v>
      </c>
      <c r="FG70" s="3">
        <v>2139</v>
      </c>
      <c r="FH70" s="3">
        <v>2010</v>
      </c>
      <c r="FI70" s="3">
        <v>2142</v>
      </c>
      <c r="FJ70" s="3">
        <v>1844</v>
      </c>
      <c r="FK70" s="3">
        <v>2025</v>
      </c>
      <c r="FL70" s="3">
        <v>1867</v>
      </c>
      <c r="FM70" s="3">
        <v>2007</v>
      </c>
      <c r="FN70" s="3">
        <v>2308</v>
      </c>
      <c r="FO70" s="3">
        <v>1983</v>
      </c>
      <c r="FP70" s="3">
        <v>2539</v>
      </c>
      <c r="FQ70" s="3">
        <v>2379</v>
      </c>
      <c r="FR70" s="3">
        <v>2197</v>
      </c>
      <c r="FS70" s="3">
        <v>2126</v>
      </c>
      <c r="FT70" s="3">
        <v>2732</v>
      </c>
      <c r="FU70" s="3">
        <v>2111</v>
      </c>
      <c r="FV70" s="3">
        <v>2128</v>
      </c>
      <c r="FW70" s="3">
        <v>2318</v>
      </c>
      <c r="FX70" s="3">
        <v>2472</v>
      </c>
      <c r="FY70" s="3">
        <v>2074</v>
      </c>
      <c r="FZ70" s="3">
        <v>2093</v>
      </c>
      <c r="GA70" s="3">
        <v>1831</v>
      </c>
      <c r="GB70" s="3">
        <v>2375</v>
      </c>
      <c r="GC70" s="3">
        <v>1991</v>
      </c>
      <c r="GD70" s="3">
        <v>2063</v>
      </c>
      <c r="GE70" s="3">
        <v>2234</v>
      </c>
      <c r="GF70" s="3">
        <v>2160</v>
      </c>
      <c r="GG70" s="3">
        <v>1926</v>
      </c>
      <c r="GH70" s="3">
        <v>2154</v>
      </c>
      <c r="GI70" s="3">
        <v>2777</v>
      </c>
      <c r="GJ70" s="3">
        <v>2507</v>
      </c>
      <c r="GK70" s="3">
        <v>2714</v>
      </c>
      <c r="GL70" s="3">
        <v>3155</v>
      </c>
      <c r="GM70" s="3">
        <v>2876</v>
      </c>
      <c r="GN70" s="3">
        <v>2667</v>
      </c>
      <c r="GO70" s="3">
        <v>2090</v>
      </c>
      <c r="GP70" s="3">
        <v>2068</v>
      </c>
      <c r="GQ70" s="3">
        <v>2077</v>
      </c>
      <c r="GR70" s="3">
        <v>2032</v>
      </c>
      <c r="GS70" s="3">
        <v>2177</v>
      </c>
      <c r="GT70" s="3">
        <v>2465</v>
      </c>
      <c r="GU70" s="3">
        <v>2103</v>
      </c>
      <c r="GV70" s="3">
        <v>2298</v>
      </c>
      <c r="GW70" s="3">
        <v>2326</v>
      </c>
      <c r="GX70" s="3">
        <v>2084</v>
      </c>
      <c r="GY70" s="3">
        <v>2090</v>
      </c>
      <c r="GZ70" s="3">
        <v>2334</v>
      </c>
      <c r="HA70" s="3">
        <v>2028</v>
      </c>
      <c r="HB70" s="3">
        <v>2303</v>
      </c>
      <c r="HC70" s="3">
        <v>4823</v>
      </c>
      <c r="HD70" s="3">
        <v>3242</v>
      </c>
      <c r="HE70" s="3">
        <v>3325</v>
      </c>
      <c r="HF70" s="3">
        <v>3402</v>
      </c>
      <c r="HG70" s="3">
        <v>3181</v>
      </c>
      <c r="HH70" s="3">
        <v>3176</v>
      </c>
      <c r="HI70" s="3">
        <v>2860</v>
      </c>
      <c r="HJ70" s="3">
        <v>3372</v>
      </c>
      <c r="HK70" s="3">
        <v>3285</v>
      </c>
      <c r="HL70" s="3">
        <v>3538</v>
      </c>
      <c r="HM70" s="3">
        <v>3369</v>
      </c>
      <c r="HN70" s="3">
        <v>2174</v>
      </c>
      <c r="HO70" s="3">
        <v>2074</v>
      </c>
      <c r="HP70" s="3">
        <v>2356</v>
      </c>
      <c r="HQ70" s="3">
        <v>2688</v>
      </c>
      <c r="HR70" s="3">
        <v>2821</v>
      </c>
      <c r="HS70" s="3">
        <v>2255</v>
      </c>
      <c r="HT70" s="3">
        <v>2100</v>
      </c>
      <c r="HU70" s="3">
        <v>2567</v>
      </c>
      <c r="HV70" s="3">
        <v>2299</v>
      </c>
      <c r="HW70" s="3">
        <v>2811</v>
      </c>
      <c r="HX70" s="3">
        <v>2930</v>
      </c>
      <c r="HY70" s="3">
        <v>2184</v>
      </c>
      <c r="HZ70" s="3">
        <v>2607</v>
      </c>
      <c r="IA70" s="3">
        <v>2348</v>
      </c>
      <c r="IB70" s="3">
        <v>2092</v>
      </c>
      <c r="IC70" s="3">
        <v>2145</v>
      </c>
      <c r="ID70" s="3">
        <v>2347</v>
      </c>
      <c r="IE70" s="3">
        <v>2030</v>
      </c>
      <c r="IF70" s="3">
        <v>3894</v>
      </c>
      <c r="IG70" s="3">
        <v>2758</v>
      </c>
      <c r="IH70" s="3">
        <v>3120</v>
      </c>
      <c r="II70" s="3">
        <v>2359</v>
      </c>
      <c r="IJ70" s="3">
        <v>2152</v>
      </c>
      <c r="IK70" s="3">
        <v>2240</v>
      </c>
      <c r="IL70" s="3">
        <v>2100</v>
      </c>
      <c r="IM70" s="3">
        <v>2005</v>
      </c>
      <c r="IN70" s="3">
        <v>2170</v>
      </c>
      <c r="IO70" s="3">
        <v>2091</v>
      </c>
      <c r="IP70" s="3">
        <v>1932</v>
      </c>
      <c r="IQ70" s="3">
        <v>1989</v>
      </c>
      <c r="IR70" s="3">
        <v>2119</v>
      </c>
      <c r="IS70" s="3">
        <v>2393</v>
      </c>
      <c r="IT70" s="3">
        <v>2006</v>
      </c>
      <c r="IU70" s="3">
        <v>2754</v>
      </c>
      <c r="IV70" s="3">
        <v>2085</v>
      </c>
      <c r="IW70" s="3">
        <v>2033</v>
      </c>
      <c r="IX70" s="3">
        <v>2083</v>
      </c>
      <c r="IY70" s="3">
        <v>2101</v>
      </c>
      <c r="IZ70" s="3">
        <v>2164</v>
      </c>
      <c r="JA70" s="3">
        <v>2151</v>
      </c>
      <c r="JB70" s="3">
        <v>1993</v>
      </c>
      <c r="JC70" s="3">
        <v>1992</v>
      </c>
      <c r="JD70" s="3">
        <v>2007</v>
      </c>
      <c r="JE70" s="3">
        <v>2080</v>
      </c>
      <c r="JF70" s="3">
        <v>2190</v>
      </c>
      <c r="JG70" s="3">
        <v>2192</v>
      </c>
      <c r="JH70" s="3">
        <v>2044</v>
      </c>
      <c r="JI70" s="3">
        <v>1993</v>
      </c>
      <c r="JJ70" s="3">
        <v>2060</v>
      </c>
      <c r="JK70" s="3">
        <v>2065</v>
      </c>
      <c r="JL70" s="3">
        <v>2029</v>
      </c>
      <c r="JM70" s="3">
        <v>1861</v>
      </c>
      <c r="JN70" s="3">
        <v>2628</v>
      </c>
      <c r="JO70" s="3">
        <v>1962</v>
      </c>
      <c r="JP70" s="3">
        <v>1938</v>
      </c>
      <c r="JQ70" s="3">
        <v>1936</v>
      </c>
      <c r="JR70" s="3">
        <v>2116</v>
      </c>
      <c r="JS70" s="3">
        <v>2073</v>
      </c>
      <c r="JT70" s="3">
        <v>2226</v>
      </c>
      <c r="JU70" s="3">
        <v>2059</v>
      </c>
      <c r="JV70" s="3">
        <v>2083</v>
      </c>
      <c r="JW70" s="3">
        <v>7995</v>
      </c>
      <c r="JX70" s="3">
        <v>2098</v>
      </c>
      <c r="JY70" s="3">
        <v>3133</v>
      </c>
      <c r="JZ70" s="3">
        <v>2609</v>
      </c>
      <c r="KA70" s="3">
        <v>2504</v>
      </c>
      <c r="KB70" s="3">
        <v>3299</v>
      </c>
      <c r="KC70" s="3">
        <v>4968</v>
      </c>
      <c r="KD70" s="3">
        <v>2608</v>
      </c>
      <c r="KE70" s="3">
        <v>2877</v>
      </c>
      <c r="KF70" s="3">
        <v>2536</v>
      </c>
      <c r="KG70" s="3">
        <v>2979</v>
      </c>
      <c r="KH70" s="3">
        <v>3052</v>
      </c>
      <c r="KI70" s="3">
        <v>4398</v>
      </c>
      <c r="KJ70" s="3">
        <v>2918</v>
      </c>
      <c r="KK70" s="3">
        <v>2764</v>
      </c>
      <c r="KL70" s="3">
        <v>2609</v>
      </c>
      <c r="KM70" s="3">
        <v>2625</v>
      </c>
      <c r="KN70" s="3">
        <v>2819</v>
      </c>
      <c r="KO70" s="3">
        <v>4161</v>
      </c>
      <c r="KP70" s="3">
        <v>7952</v>
      </c>
      <c r="KQ70" s="3">
        <v>3401</v>
      </c>
      <c r="KR70" s="3">
        <v>3374</v>
      </c>
      <c r="KS70" s="3">
        <v>2867</v>
      </c>
      <c r="KT70" s="3">
        <v>3450</v>
      </c>
      <c r="KU70" s="3">
        <v>2293</v>
      </c>
      <c r="KV70" s="3">
        <v>2606</v>
      </c>
      <c r="KW70" s="3">
        <v>4945</v>
      </c>
      <c r="KX70" s="3">
        <v>3397</v>
      </c>
      <c r="KY70" s="3">
        <v>2783</v>
      </c>
      <c r="KZ70" s="3">
        <v>3514</v>
      </c>
      <c r="LA70" s="3">
        <v>2558</v>
      </c>
      <c r="LB70" s="3">
        <v>4462</v>
      </c>
      <c r="LC70" s="3">
        <v>6136</v>
      </c>
      <c r="LD70" s="3">
        <v>2086</v>
      </c>
      <c r="LE70" s="3">
        <v>1950</v>
      </c>
      <c r="LF70" s="3">
        <v>2049</v>
      </c>
      <c r="LG70" s="3">
        <v>1892</v>
      </c>
      <c r="LH70" s="3">
        <v>1854</v>
      </c>
      <c r="LI70" s="3">
        <v>1877</v>
      </c>
      <c r="LJ70" s="3">
        <v>2275</v>
      </c>
      <c r="LK70" s="3">
        <v>1989</v>
      </c>
      <c r="LL70" s="3">
        <v>1923</v>
      </c>
      <c r="LM70" s="3">
        <v>1918</v>
      </c>
      <c r="LN70" s="3">
        <v>2072</v>
      </c>
      <c r="LO70" s="3">
        <v>2228</v>
      </c>
      <c r="LP70" s="3">
        <v>2417</v>
      </c>
      <c r="LQ70" s="3">
        <v>2213</v>
      </c>
      <c r="LR70" s="3">
        <v>2078</v>
      </c>
      <c r="LS70" s="3">
        <v>2580</v>
      </c>
      <c r="LT70" s="3">
        <v>2281</v>
      </c>
      <c r="LU70" s="3">
        <v>2476</v>
      </c>
      <c r="LV70" s="3">
        <v>2282</v>
      </c>
      <c r="LW70" s="3">
        <v>2474</v>
      </c>
      <c r="LX70" s="3">
        <v>2099</v>
      </c>
      <c r="LY70" s="3">
        <v>1945</v>
      </c>
      <c r="LZ70" s="3">
        <v>2145</v>
      </c>
      <c r="MA70" s="3">
        <v>2159</v>
      </c>
      <c r="MB70" s="3">
        <v>2651</v>
      </c>
      <c r="MC70" s="3">
        <v>2238</v>
      </c>
      <c r="MD70" s="3">
        <v>2146</v>
      </c>
      <c r="ME70" s="3">
        <v>2240</v>
      </c>
      <c r="MF70" s="3">
        <v>2279</v>
      </c>
      <c r="MG70" s="3">
        <v>2702</v>
      </c>
      <c r="MH70" s="3">
        <v>2662</v>
      </c>
      <c r="MI70" s="3">
        <v>2122</v>
      </c>
      <c r="MJ70" s="3">
        <v>2217</v>
      </c>
      <c r="MK70" s="3">
        <v>2150</v>
      </c>
      <c r="ML70" s="3">
        <v>1963</v>
      </c>
      <c r="MM70" s="3">
        <v>2167</v>
      </c>
      <c r="MN70" s="3">
        <v>2249</v>
      </c>
      <c r="MO70" s="3">
        <v>1813</v>
      </c>
      <c r="MP70" s="3">
        <v>1923</v>
      </c>
      <c r="MQ70" s="3">
        <v>1969</v>
      </c>
      <c r="MR70" s="3">
        <v>2039</v>
      </c>
      <c r="MS70" s="3">
        <v>1944</v>
      </c>
      <c r="MT70" s="3">
        <v>2138</v>
      </c>
      <c r="MU70" s="3">
        <v>1961</v>
      </c>
      <c r="MV70" s="3">
        <v>2371</v>
      </c>
      <c r="MW70" s="3">
        <v>2212</v>
      </c>
      <c r="MX70" s="3">
        <v>2237</v>
      </c>
      <c r="MY70" s="3">
        <v>2210</v>
      </c>
      <c r="MZ70" s="3">
        <v>2061</v>
      </c>
      <c r="NA70" s="3">
        <v>2684</v>
      </c>
      <c r="NB70" s="3">
        <v>2146</v>
      </c>
      <c r="NC70" s="3">
        <v>2188</v>
      </c>
      <c r="ND70" s="3">
        <v>1936</v>
      </c>
      <c r="NE70" s="3">
        <v>1828</v>
      </c>
      <c r="NF70" s="3">
        <v>1891</v>
      </c>
      <c r="NG70" s="3">
        <v>1975</v>
      </c>
      <c r="NH70" s="3">
        <v>2104</v>
      </c>
      <c r="NI70" s="3">
        <v>2035</v>
      </c>
      <c r="NJ70" s="3">
        <v>1857</v>
      </c>
      <c r="NK70" s="3">
        <v>1905</v>
      </c>
      <c r="NL70" s="3">
        <v>1952</v>
      </c>
      <c r="NM70" s="3">
        <v>2068</v>
      </c>
      <c r="NN70" s="3">
        <v>2043</v>
      </c>
      <c r="NO70" s="3">
        <v>2132</v>
      </c>
      <c r="NP70" s="3">
        <v>2344</v>
      </c>
      <c r="NQ70" s="3">
        <v>2246</v>
      </c>
      <c r="NR70" s="3">
        <v>2043</v>
      </c>
      <c r="NS70" s="3">
        <v>2007</v>
      </c>
      <c r="NT70" s="3">
        <v>1884</v>
      </c>
      <c r="NU70" s="3">
        <v>2001</v>
      </c>
      <c r="NV70" s="3">
        <v>2364</v>
      </c>
      <c r="NW70" s="3">
        <v>2086</v>
      </c>
      <c r="NX70" s="3">
        <v>1895</v>
      </c>
      <c r="NY70" s="3">
        <v>1942</v>
      </c>
      <c r="NZ70" s="3">
        <v>2422</v>
      </c>
    </row>
    <row r="71" spans="1:390" x14ac:dyDescent="0.35">
      <c r="A71" t="s">
        <v>132</v>
      </c>
      <c r="B71" s="3">
        <v>2033</v>
      </c>
      <c r="C71" s="3">
        <v>1955</v>
      </c>
      <c r="D71" s="3">
        <v>2024</v>
      </c>
      <c r="E71" s="3">
        <v>2189</v>
      </c>
      <c r="F71" s="3">
        <v>2078</v>
      </c>
      <c r="G71" s="3">
        <v>2172</v>
      </c>
      <c r="H71" s="3">
        <v>2389</v>
      </c>
      <c r="I71" s="3">
        <v>1854</v>
      </c>
      <c r="J71" s="3">
        <v>1762</v>
      </c>
      <c r="K71" s="3">
        <v>1820</v>
      </c>
      <c r="L71" s="3">
        <v>2197</v>
      </c>
      <c r="M71" s="3">
        <v>1946</v>
      </c>
      <c r="N71" s="3">
        <v>2052</v>
      </c>
      <c r="O71" s="3">
        <v>2279</v>
      </c>
      <c r="P71" s="3">
        <v>2130</v>
      </c>
      <c r="Q71" s="3">
        <v>1792</v>
      </c>
      <c r="R71" s="3">
        <v>2703</v>
      </c>
      <c r="S71" s="3">
        <v>1920</v>
      </c>
      <c r="T71" s="3">
        <v>2035</v>
      </c>
      <c r="U71" s="3">
        <v>2059</v>
      </c>
      <c r="V71" s="3">
        <v>1855</v>
      </c>
      <c r="W71" s="3">
        <v>2435</v>
      </c>
      <c r="X71" s="3">
        <v>2280</v>
      </c>
      <c r="Y71" s="3">
        <v>2267</v>
      </c>
      <c r="Z71" s="3">
        <v>2305</v>
      </c>
      <c r="AA71" s="3">
        <v>1989</v>
      </c>
      <c r="AB71" s="3">
        <v>1798</v>
      </c>
      <c r="AC71" s="3">
        <v>2317</v>
      </c>
      <c r="AD71" s="3">
        <v>2043</v>
      </c>
      <c r="AE71" s="3">
        <v>2076</v>
      </c>
      <c r="AF71" s="3">
        <v>2444</v>
      </c>
      <c r="AG71" s="3">
        <v>2337</v>
      </c>
      <c r="AH71" s="3">
        <v>2297</v>
      </c>
      <c r="AI71" s="3">
        <v>2888</v>
      </c>
      <c r="AJ71" s="3">
        <v>3008</v>
      </c>
      <c r="AK71" s="3">
        <v>2662</v>
      </c>
      <c r="AL71" s="3">
        <v>2322</v>
      </c>
      <c r="AM71" s="3">
        <v>3823</v>
      </c>
      <c r="AN71" s="3">
        <v>3439</v>
      </c>
      <c r="AO71" s="3">
        <v>2458</v>
      </c>
      <c r="AP71" s="3">
        <v>2461</v>
      </c>
      <c r="AQ71" s="3">
        <v>2120</v>
      </c>
      <c r="AR71" s="3">
        <v>2128</v>
      </c>
      <c r="AS71" s="3">
        <v>1902</v>
      </c>
      <c r="AT71" s="3">
        <v>2079</v>
      </c>
      <c r="AU71" s="3">
        <v>2643</v>
      </c>
      <c r="AV71" s="3">
        <v>2384</v>
      </c>
      <c r="AW71" s="3">
        <v>2139</v>
      </c>
      <c r="AX71" s="3">
        <v>1854</v>
      </c>
      <c r="AY71" s="3">
        <v>1757</v>
      </c>
      <c r="AZ71" s="3">
        <v>2422</v>
      </c>
      <c r="BA71" s="3">
        <v>2451</v>
      </c>
      <c r="BB71" s="3">
        <v>2583</v>
      </c>
      <c r="BC71" s="3">
        <v>2217</v>
      </c>
      <c r="BD71" s="3">
        <v>2181</v>
      </c>
      <c r="BE71" s="3">
        <v>2086</v>
      </c>
      <c r="BF71" s="3">
        <v>3182</v>
      </c>
      <c r="BG71" s="3">
        <v>3163</v>
      </c>
      <c r="BH71" s="3">
        <v>2599</v>
      </c>
      <c r="BI71" s="3">
        <v>2025</v>
      </c>
      <c r="BJ71" s="3">
        <v>2475</v>
      </c>
      <c r="BK71" s="3">
        <v>3049</v>
      </c>
      <c r="BL71" s="3">
        <v>2072</v>
      </c>
      <c r="BM71" s="3">
        <v>2147</v>
      </c>
      <c r="BN71" s="3">
        <v>1984</v>
      </c>
      <c r="BO71" s="3">
        <v>2434</v>
      </c>
      <c r="BP71" s="3">
        <v>1935</v>
      </c>
      <c r="BQ71" s="3">
        <v>1980</v>
      </c>
      <c r="BR71" s="3">
        <v>2226</v>
      </c>
      <c r="BS71" s="3">
        <v>1999</v>
      </c>
      <c r="BT71" s="3">
        <v>2065</v>
      </c>
      <c r="BU71" s="3">
        <v>2361</v>
      </c>
      <c r="BV71" s="3">
        <v>2135</v>
      </c>
      <c r="BW71" s="3">
        <v>2217</v>
      </c>
      <c r="BX71" s="3">
        <v>2132</v>
      </c>
      <c r="BY71" s="3">
        <v>2442</v>
      </c>
      <c r="BZ71" s="3">
        <v>2007</v>
      </c>
      <c r="CA71" s="3">
        <v>2082</v>
      </c>
      <c r="CB71" s="3">
        <v>2004</v>
      </c>
      <c r="CC71" s="3">
        <v>1838</v>
      </c>
      <c r="CD71" s="3">
        <v>2096</v>
      </c>
      <c r="CE71" s="3">
        <v>1995</v>
      </c>
      <c r="CF71" s="3">
        <v>1733</v>
      </c>
      <c r="CG71" s="3">
        <v>2069</v>
      </c>
      <c r="CH71" s="3">
        <v>1998</v>
      </c>
      <c r="CI71" s="3">
        <v>1939</v>
      </c>
      <c r="CJ71" s="3">
        <v>2356</v>
      </c>
      <c r="CK71" s="3">
        <v>2246</v>
      </c>
      <c r="CL71" s="3">
        <v>2542</v>
      </c>
      <c r="CM71" s="3">
        <v>2531</v>
      </c>
      <c r="CN71" s="3">
        <v>2457</v>
      </c>
      <c r="CO71" s="3">
        <v>3536</v>
      </c>
      <c r="CP71" s="3">
        <v>2384</v>
      </c>
      <c r="CQ71" s="3">
        <v>2839</v>
      </c>
      <c r="CR71" s="3">
        <v>2405</v>
      </c>
      <c r="CS71" s="3">
        <v>3082</v>
      </c>
      <c r="CT71" s="3">
        <v>2223</v>
      </c>
      <c r="CU71" s="3">
        <v>2566</v>
      </c>
      <c r="CV71" s="3">
        <v>2624</v>
      </c>
      <c r="CW71" s="3">
        <v>1987</v>
      </c>
      <c r="CX71" s="3">
        <v>3117</v>
      </c>
      <c r="CY71" s="3">
        <v>2395</v>
      </c>
      <c r="CZ71" s="3">
        <v>2800</v>
      </c>
      <c r="DA71" s="3">
        <v>2110</v>
      </c>
      <c r="DB71" s="3">
        <v>2018</v>
      </c>
      <c r="DC71" s="3">
        <v>2336</v>
      </c>
      <c r="DD71" s="3">
        <v>2330</v>
      </c>
      <c r="DE71" s="3">
        <v>2831</v>
      </c>
      <c r="DF71" s="3">
        <v>2928</v>
      </c>
      <c r="DG71" s="3">
        <v>2466</v>
      </c>
      <c r="DH71" s="3">
        <v>2520</v>
      </c>
      <c r="DI71" s="3">
        <v>2141</v>
      </c>
      <c r="DJ71" s="3">
        <v>3359</v>
      </c>
      <c r="DK71" s="3">
        <v>2208</v>
      </c>
      <c r="DL71" s="3">
        <v>2403</v>
      </c>
      <c r="DM71" s="3">
        <v>2439</v>
      </c>
      <c r="DN71" s="3">
        <v>2666</v>
      </c>
      <c r="DO71" s="3">
        <v>3204</v>
      </c>
      <c r="DP71" s="3">
        <v>2446</v>
      </c>
      <c r="DQ71" s="3">
        <v>2960</v>
      </c>
      <c r="DR71" s="3">
        <v>3060</v>
      </c>
      <c r="DS71" s="3">
        <v>2927</v>
      </c>
      <c r="DT71" s="3">
        <v>3300</v>
      </c>
      <c r="DU71" s="3">
        <v>2648</v>
      </c>
      <c r="DV71" s="3">
        <v>2434</v>
      </c>
      <c r="DW71" s="3">
        <v>2301</v>
      </c>
      <c r="DX71" s="3">
        <v>2582</v>
      </c>
      <c r="DY71" s="3">
        <v>2155</v>
      </c>
      <c r="DZ71" s="3">
        <v>2371</v>
      </c>
      <c r="EA71" s="3">
        <v>2491</v>
      </c>
      <c r="EB71" s="3">
        <v>3606</v>
      </c>
      <c r="EC71" s="3">
        <v>2248</v>
      </c>
      <c r="ED71" s="3">
        <v>2273</v>
      </c>
      <c r="EE71" s="3">
        <v>1988</v>
      </c>
      <c r="EF71" s="3">
        <v>2973</v>
      </c>
      <c r="EG71" s="3">
        <v>3153</v>
      </c>
      <c r="EH71" s="3">
        <v>1869</v>
      </c>
      <c r="EI71" s="3">
        <v>2268</v>
      </c>
      <c r="EJ71" s="3">
        <v>2259</v>
      </c>
      <c r="EK71" s="3">
        <v>1887</v>
      </c>
      <c r="EL71" s="3">
        <v>2048</v>
      </c>
      <c r="EM71" s="3">
        <v>1860</v>
      </c>
      <c r="EN71" s="3">
        <v>2024</v>
      </c>
      <c r="EO71" s="3">
        <v>2447</v>
      </c>
      <c r="EP71" s="3">
        <v>2177</v>
      </c>
      <c r="EQ71" s="3">
        <v>2201</v>
      </c>
      <c r="ER71" s="3">
        <v>2180</v>
      </c>
      <c r="ES71" s="3">
        <v>2043</v>
      </c>
      <c r="ET71" s="3">
        <v>2265</v>
      </c>
      <c r="EU71" s="3">
        <v>2260</v>
      </c>
      <c r="EV71" s="3">
        <v>2608</v>
      </c>
      <c r="EW71" s="3">
        <v>2291</v>
      </c>
      <c r="EX71" s="3">
        <v>2237</v>
      </c>
      <c r="EY71" s="3">
        <v>2383</v>
      </c>
      <c r="EZ71" s="3">
        <v>2162</v>
      </c>
      <c r="FA71" s="3">
        <v>1818</v>
      </c>
      <c r="FB71" s="3">
        <v>1857</v>
      </c>
      <c r="FC71" s="3">
        <v>1924</v>
      </c>
      <c r="FD71" s="3">
        <v>2279</v>
      </c>
      <c r="FE71" s="3">
        <v>1987</v>
      </c>
      <c r="FF71" s="3">
        <v>2318</v>
      </c>
      <c r="FG71" s="3">
        <v>2160</v>
      </c>
      <c r="FH71" s="3">
        <v>2004</v>
      </c>
      <c r="FI71" s="3">
        <v>2122</v>
      </c>
      <c r="FJ71" s="3">
        <v>1849</v>
      </c>
      <c r="FK71" s="3">
        <v>2024</v>
      </c>
      <c r="FL71" s="3">
        <v>1872</v>
      </c>
      <c r="FM71" s="3">
        <v>2000</v>
      </c>
      <c r="FN71" s="3">
        <v>2285</v>
      </c>
      <c r="FO71" s="3">
        <v>1988</v>
      </c>
      <c r="FP71" s="3">
        <v>2534</v>
      </c>
      <c r="FQ71" s="3">
        <v>2381</v>
      </c>
      <c r="FR71" s="3">
        <v>2200</v>
      </c>
      <c r="FS71" s="3">
        <v>2104</v>
      </c>
      <c r="FT71" s="3">
        <v>2737</v>
      </c>
      <c r="FU71" s="3">
        <v>2107</v>
      </c>
      <c r="FV71" s="3">
        <v>2139</v>
      </c>
      <c r="FW71" s="3">
        <v>2347</v>
      </c>
      <c r="FX71" s="3">
        <v>2444</v>
      </c>
      <c r="FY71" s="3">
        <v>2068</v>
      </c>
      <c r="FZ71" s="3">
        <v>2106</v>
      </c>
      <c r="GA71" s="3">
        <v>1850</v>
      </c>
      <c r="GB71" s="3">
        <v>2364</v>
      </c>
      <c r="GC71" s="3">
        <v>1996</v>
      </c>
      <c r="GD71" s="3">
        <v>2075</v>
      </c>
      <c r="GE71" s="3">
        <v>2237</v>
      </c>
      <c r="GF71" s="3">
        <v>2176</v>
      </c>
      <c r="GG71" s="3">
        <v>1938</v>
      </c>
      <c r="GH71" s="3">
        <v>2163</v>
      </c>
      <c r="GI71" s="3">
        <v>2818</v>
      </c>
      <c r="GJ71" s="3">
        <v>2520</v>
      </c>
      <c r="GK71" s="3">
        <v>2695</v>
      </c>
      <c r="GL71" s="3">
        <v>3185</v>
      </c>
      <c r="GM71" s="3">
        <v>2884</v>
      </c>
      <c r="GN71" s="3">
        <v>2675</v>
      </c>
      <c r="GO71" s="3">
        <v>2097</v>
      </c>
      <c r="GP71" s="3">
        <v>2064</v>
      </c>
      <c r="GQ71" s="3">
        <v>2101</v>
      </c>
      <c r="GR71" s="3">
        <v>2036</v>
      </c>
      <c r="GS71" s="3">
        <v>2176</v>
      </c>
      <c r="GT71" s="3">
        <v>2448</v>
      </c>
      <c r="GU71" s="3">
        <v>2094</v>
      </c>
      <c r="GV71" s="3">
        <v>2305</v>
      </c>
      <c r="GW71" s="3">
        <v>2322</v>
      </c>
      <c r="GX71" s="3">
        <v>2086</v>
      </c>
      <c r="GY71" s="3">
        <v>2087</v>
      </c>
      <c r="GZ71" s="3">
        <v>2352</v>
      </c>
      <c r="HA71" s="3">
        <v>2025</v>
      </c>
      <c r="HB71" s="3">
        <v>2299</v>
      </c>
      <c r="HC71" s="3">
        <v>4887</v>
      </c>
      <c r="HD71" s="3">
        <v>3224</v>
      </c>
      <c r="HE71" s="3">
        <v>3402</v>
      </c>
      <c r="HF71" s="3">
        <v>3398</v>
      </c>
      <c r="HG71" s="3">
        <v>3159</v>
      </c>
      <c r="HH71" s="3">
        <v>3190</v>
      </c>
      <c r="HI71" s="3">
        <v>2830</v>
      </c>
      <c r="HJ71" s="3">
        <v>3310</v>
      </c>
      <c r="HK71" s="3">
        <v>3322</v>
      </c>
      <c r="HL71" s="3">
        <v>3644</v>
      </c>
      <c r="HM71" s="3">
        <v>3353</v>
      </c>
      <c r="HN71" s="3">
        <v>2187</v>
      </c>
      <c r="HO71" s="3">
        <v>2080</v>
      </c>
      <c r="HP71" s="3">
        <v>2388</v>
      </c>
      <c r="HQ71" s="3">
        <v>2757</v>
      </c>
      <c r="HR71" s="3">
        <v>2849</v>
      </c>
      <c r="HS71" s="3">
        <v>2247</v>
      </c>
      <c r="HT71" s="3">
        <v>2077</v>
      </c>
      <c r="HU71" s="3">
        <v>2578</v>
      </c>
      <c r="HV71" s="3">
        <v>2301</v>
      </c>
      <c r="HW71" s="3">
        <v>2821</v>
      </c>
      <c r="HX71" s="3">
        <v>2931</v>
      </c>
      <c r="HY71" s="3">
        <v>2193</v>
      </c>
      <c r="HZ71" s="3">
        <v>2614</v>
      </c>
      <c r="IA71" s="3">
        <v>2436</v>
      </c>
      <c r="IB71" s="3">
        <v>2106</v>
      </c>
      <c r="IC71" s="3">
        <v>2164</v>
      </c>
      <c r="ID71" s="3">
        <v>2330</v>
      </c>
      <c r="IE71" s="3">
        <v>2047</v>
      </c>
      <c r="IF71" s="3">
        <v>3923</v>
      </c>
      <c r="IG71" s="3">
        <v>2733</v>
      </c>
      <c r="IH71" s="3">
        <v>3114</v>
      </c>
      <c r="II71" s="3">
        <v>2354</v>
      </c>
      <c r="IJ71" s="3">
        <v>2111</v>
      </c>
      <c r="IK71" s="3">
        <v>2232</v>
      </c>
      <c r="IL71" s="3">
        <v>2163</v>
      </c>
      <c r="IM71" s="3">
        <v>2003</v>
      </c>
      <c r="IN71" s="3">
        <v>2174</v>
      </c>
      <c r="IO71" s="3">
        <v>2084</v>
      </c>
      <c r="IP71" s="3">
        <v>1924</v>
      </c>
      <c r="IQ71" s="3">
        <v>1993</v>
      </c>
      <c r="IR71" s="3">
        <v>2120</v>
      </c>
      <c r="IS71" s="3">
        <v>2378</v>
      </c>
      <c r="IT71" s="3">
        <v>2000</v>
      </c>
      <c r="IU71" s="3">
        <v>2850</v>
      </c>
      <c r="IV71" s="3">
        <v>2083</v>
      </c>
      <c r="IW71" s="3">
        <v>2033</v>
      </c>
      <c r="IX71" s="3">
        <v>2101</v>
      </c>
      <c r="IY71" s="3">
        <v>2098</v>
      </c>
      <c r="IZ71" s="3">
        <v>2163</v>
      </c>
      <c r="JA71" s="3">
        <v>2151</v>
      </c>
      <c r="JB71" s="3">
        <v>2011</v>
      </c>
      <c r="JC71" s="3">
        <v>1981</v>
      </c>
      <c r="JD71" s="3">
        <v>2009</v>
      </c>
      <c r="JE71" s="3">
        <v>2086</v>
      </c>
      <c r="JF71" s="3">
        <v>2221</v>
      </c>
      <c r="JG71" s="3">
        <v>2200</v>
      </c>
      <c r="JH71" s="3">
        <v>2041</v>
      </c>
      <c r="JI71" s="3">
        <v>1994</v>
      </c>
      <c r="JJ71" s="3">
        <v>2064</v>
      </c>
      <c r="JK71" s="3">
        <v>2062</v>
      </c>
      <c r="JL71" s="3">
        <v>2026</v>
      </c>
      <c r="JM71" s="3">
        <v>1852</v>
      </c>
      <c r="JN71" s="3">
        <v>2622</v>
      </c>
      <c r="JO71" s="3">
        <v>1953</v>
      </c>
      <c r="JP71" s="3">
        <v>1948</v>
      </c>
      <c r="JQ71" s="3">
        <v>1936</v>
      </c>
      <c r="JR71" s="3">
        <v>2108</v>
      </c>
      <c r="JS71" s="3">
        <v>2061</v>
      </c>
      <c r="JT71" s="3">
        <v>2204</v>
      </c>
      <c r="JU71" s="3">
        <v>2067</v>
      </c>
      <c r="JV71" s="3">
        <v>2093</v>
      </c>
      <c r="JW71" s="3">
        <v>7888</v>
      </c>
      <c r="JX71" s="3">
        <v>2096</v>
      </c>
      <c r="JY71" s="3">
        <v>3189</v>
      </c>
      <c r="JZ71" s="3">
        <v>2607</v>
      </c>
      <c r="KA71" s="3">
        <v>2498</v>
      </c>
      <c r="KB71" s="3">
        <v>3284</v>
      </c>
      <c r="KC71" s="3">
        <v>4808</v>
      </c>
      <c r="KD71" s="3">
        <v>2616</v>
      </c>
      <c r="KE71" s="3">
        <v>2867</v>
      </c>
      <c r="KF71" s="3">
        <v>2523</v>
      </c>
      <c r="KG71" s="3">
        <v>2949</v>
      </c>
      <c r="KH71" s="3">
        <v>2992</v>
      </c>
      <c r="KI71" s="3">
        <v>4492</v>
      </c>
      <c r="KJ71" s="3">
        <v>2972</v>
      </c>
      <c r="KK71" s="3">
        <v>2764</v>
      </c>
      <c r="KL71" s="3">
        <v>2606</v>
      </c>
      <c r="KM71" s="3">
        <v>2633</v>
      </c>
      <c r="KN71" s="3">
        <v>2841</v>
      </c>
      <c r="KO71" s="3">
        <v>4046</v>
      </c>
      <c r="KP71" s="3">
        <v>8138</v>
      </c>
      <c r="KQ71" s="3">
        <v>3403</v>
      </c>
      <c r="KR71" s="3">
        <v>3344</v>
      </c>
      <c r="KS71" s="3">
        <v>2857</v>
      </c>
      <c r="KT71" s="3">
        <v>3472</v>
      </c>
      <c r="KU71" s="3">
        <v>2268</v>
      </c>
      <c r="KV71" s="3">
        <v>2616</v>
      </c>
      <c r="KW71" s="3">
        <v>5098</v>
      </c>
      <c r="KX71" s="3">
        <v>3375</v>
      </c>
      <c r="KY71" s="3">
        <v>2783</v>
      </c>
      <c r="KZ71" s="3">
        <v>3425</v>
      </c>
      <c r="LA71" s="3">
        <v>2551</v>
      </c>
      <c r="LB71" s="3">
        <v>4396</v>
      </c>
      <c r="LC71" s="3">
        <v>6263</v>
      </c>
      <c r="LD71" s="3">
        <v>2078</v>
      </c>
      <c r="LE71" s="3">
        <v>1962</v>
      </c>
      <c r="LF71" s="3">
        <v>2053</v>
      </c>
      <c r="LG71" s="3">
        <v>1899</v>
      </c>
      <c r="LH71" s="3">
        <v>1867</v>
      </c>
      <c r="LI71" s="3">
        <v>1881</v>
      </c>
      <c r="LJ71" s="3">
        <v>2256</v>
      </c>
      <c r="LK71" s="3">
        <v>1993</v>
      </c>
      <c r="LL71" s="3">
        <v>1928</v>
      </c>
      <c r="LM71" s="3">
        <v>1914</v>
      </c>
      <c r="LN71" s="3">
        <v>2077</v>
      </c>
      <c r="LO71" s="3">
        <v>2231</v>
      </c>
      <c r="LP71" s="3">
        <v>2432</v>
      </c>
      <c r="LQ71" s="3">
        <v>2205</v>
      </c>
      <c r="LR71" s="3">
        <v>2091</v>
      </c>
      <c r="LS71" s="3">
        <v>2615</v>
      </c>
      <c r="LT71" s="3">
        <v>2289</v>
      </c>
      <c r="LU71" s="3">
        <v>2491</v>
      </c>
      <c r="LV71" s="3">
        <v>2277</v>
      </c>
      <c r="LW71" s="3">
        <v>2499</v>
      </c>
      <c r="LX71" s="3">
        <v>2089</v>
      </c>
      <c r="LY71" s="3">
        <v>1942</v>
      </c>
      <c r="LZ71" s="3">
        <v>2136</v>
      </c>
      <c r="MA71" s="3">
        <v>2145</v>
      </c>
      <c r="MB71" s="3">
        <v>2695</v>
      </c>
      <c r="MC71" s="3">
        <v>2249</v>
      </c>
      <c r="MD71" s="3">
        <v>2160</v>
      </c>
      <c r="ME71" s="3">
        <v>2217</v>
      </c>
      <c r="MF71" s="3">
        <v>2277</v>
      </c>
      <c r="MG71" s="3">
        <v>2681</v>
      </c>
      <c r="MH71" s="3">
        <v>2669</v>
      </c>
      <c r="MI71" s="3">
        <v>2142</v>
      </c>
      <c r="MJ71" s="3">
        <v>2228</v>
      </c>
      <c r="MK71" s="3">
        <v>2137</v>
      </c>
      <c r="ML71" s="3">
        <v>1958</v>
      </c>
      <c r="MM71" s="3">
        <v>2171</v>
      </c>
      <c r="MN71" s="3">
        <v>2264</v>
      </c>
      <c r="MO71" s="3">
        <v>1769</v>
      </c>
      <c r="MP71" s="3">
        <v>1953</v>
      </c>
      <c r="MQ71" s="3">
        <v>1965</v>
      </c>
      <c r="MR71" s="3">
        <v>2030</v>
      </c>
      <c r="MS71" s="3">
        <v>1977</v>
      </c>
      <c r="MT71" s="3">
        <v>2122</v>
      </c>
      <c r="MU71" s="3">
        <v>1954</v>
      </c>
      <c r="MV71" s="3">
        <v>2389</v>
      </c>
      <c r="MW71" s="3">
        <v>2210</v>
      </c>
      <c r="MX71" s="3">
        <v>2233</v>
      </c>
      <c r="MY71" s="3">
        <v>2217</v>
      </c>
      <c r="MZ71" s="3">
        <v>2026</v>
      </c>
      <c r="NA71" s="3">
        <v>2700</v>
      </c>
      <c r="NB71" s="3">
        <v>2144</v>
      </c>
      <c r="NC71" s="3">
        <v>2192</v>
      </c>
      <c r="ND71" s="3">
        <v>1939</v>
      </c>
      <c r="NE71" s="3">
        <v>1836</v>
      </c>
      <c r="NF71" s="3">
        <v>1907</v>
      </c>
      <c r="NG71" s="3">
        <v>1996</v>
      </c>
      <c r="NH71" s="3">
        <v>2105</v>
      </c>
      <c r="NI71" s="3">
        <v>2032</v>
      </c>
      <c r="NJ71" s="3">
        <v>1870</v>
      </c>
      <c r="NK71" s="3">
        <v>1894</v>
      </c>
      <c r="NL71" s="3">
        <v>1975</v>
      </c>
      <c r="NM71" s="3">
        <v>2089</v>
      </c>
      <c r="NN71" s="3">
        <v>2045</v>
      </c>
      <c r="NO71" s="3">
        <v>2141</v>
      </c>
      <c r="NP71" s="3">
        <v>2351</v>
      </c>
      <c r="NQ71" s="3">
        <v>2268</v>
      </c>
      <c r="NR71" s="3">
        <v>2039</v>
      </c>
      <c r="NS71" s="3">
        <v>2013</v>
      </c>
      <c r="NT71" s="3">
        <v>1895</v>
      </c>
      <c r="NU71" s="3">
        <v>2006</v>
      </c>
      <c r="NV71" s="3">
        <v>2261</v>
      </c>
      <c r="NW71" s="3">
        <v>2080</v>
      </c>
      <c r="NX71" s="3">
        <v>1898</v>
      </c>
      <c r="NY71" s="3">
        <v>1956</v>
      </c>
      <c r="NZ71" s="3">
        <v>2424</v>
      </c>
    </row>
    <row r="72" spans="1:390" x14ac:dyDescent="0.35">
      <c r="A72" t="s">
        <v>133</v>
      </c>
      <c r="B72" s="3">
        <v>2040</v>
      </c>
      <c r="C72" s="3">
        <v>1943</v>
      </c>
      <c r="D72" s="3">
        <v>2030</v>
      </c>
      <c r="E72" s="3">
        <v>2195</v>
      </c>
      <c r="F72" s="3">
        <v>2078</v>
      </c>
      <c r="G72" s="3">
        <v>2172</v>
      </c>
      <c r="H72" s="3">
        <v>2390</v>
      </c>
      <c r="I72" s="3">
        <v>1855</v>
      </c>
      <c r="J72" s="3">
        <v>1775</v>
      </c>
      <c r="K72" s="3">
        <v>1823</v>
      </c>
      <c r="L72" s="3">
        <v>2201</v>
      </c>
      <c r="M72" s="3">
        <v>1961</v>
      </c>
      <c r="N72" s="3">
        <v>2068</v>
      </c>
      <c r="O72" s="3">
        <v>2301</v>
      </c>
      <c r="P72" s="3">
        <v>2125</v>
      </c>
      <c r="Q72" s="3">
        <v>1786</v>
      </c>
      <c r="R72" s="3">
        <v>2674</v>
      </c>
      <c r="S72" s="3">
        <v>1913</v>
      </c>
      <c r="T72" s="3">
        <v>2045</v>
      </c>
      <c r="U72" s="3">
        <v>2069</v>
      </c>
      <c r="V72" s="3">
        <v>1847</v>
      </c>
      <c r="W72" s="3">
        <v>2427</v>
      </c>
      <c r="X72" s="3">
        <v>2296</v>
      </c>
      <c r="Y72" s="3">
        <v>2291</v>
      </c>
      <c r="Z72" s="3">
        <v>2332</v>
      </c>
      <c r="AA72" s="3">
        <v>1983</v>
      </c>
      <c r="AB72" s="3">
        <v>1816</v>
      </c>
      <c r="AC72" s="3">
        <v>2328</v>
      </c>
      <c r="AD72" s="3">
        <v>2061</v>
      </c>
      <c r="AE72" s="3">
        <v>2060</v>
      </c>
      <c r="AF72" s="3">
        <v>2472</v>
      </c>
      <c r="AG72" s="3">
        <v>2359</v>
      </c>
      <c r="AH72" s="3">
        <v>2300</v>
      </c>
      <c r="AI72" s="3">
        <v>2985</v>
      </c>
      <c r="AJ72" s="3">
        <v>2968</v>
      </c>
      <c r="AK72" s="3">
        <v>2662</v>
      </c>
      <c r="AL72" s="3">
        <v>2319</v>
      </c>
      <c r="AM72" s="3">
        <v>3747</v>
      </c>
      <c r="AN72" s="3">
        <v>3423</v>
      </c>
      <c r="AO72" s="3">
        <v>2470</v>
      </c>
      <c r="AP72" s="3">
        <v>2435</v>
      </c>
      <c r="AQ72" s="3">
        <v>2098</v>
      </c>
      <c r="AR72" s="3">
        <v>2108</v>
      </c>
      <c r="AS72" s="3">
        <v>1870</v>
      </c>
      <c r="AT72" s="3">
        <v>2084</v>
      </c>
      <c r="AU72" s="3">
        <v>2644</v>
      </c>
      <c r="AV72" s="3">
        <v>2361</v>
      </c>
      <c r="AW72" s="3">
        <v>2137</v>
      </c>
      <c r="AX72" s="3">
        <v>1859</v>
      </c>
      <c r="AY72" s="3">
        <v>1829</v>
      </c>
      <c r="AZ72" s="3">
        <v>2446</v>
      </c>
      <c r="BA72" s="3">
        <v>2452</v>
      </c>
      <c r="BB72" s="3">
        <v>2618</v>
      </c>
      <c r="BC72" s="3">
        <v>2259</v>
      </c>
      <c r="BD72" s="3">
        <v>2178</v>
      </c>
      <c r="BE72" s="3">
        <v>2099</v>
      </c>
      <c r="BF72" s="3">
        <v>3205</v>
      </c>
      <c r="BG72" s="3">
        <v>3075</v>
      </c>
      <c r="BH72" s="3">
        <v>2627</v>
      </c>
      <c r="BI72" s="3">
        <v>2028</v>
      </c>
      <c r="BJ72" s="3">
        <v>2518</v>
      </c>
      <c r="BK72" s="3">
        <v>3033</v>
      </c>
      <c r="BL72" s="3">
        <v>2086</v>
      </c>
      <c r="BM72" s="3">
        <v>2169</v>
      </c>
      <c r="BN72" s="3">
        <v>1975</v>
      </c>
      <c r="BO72" s="3">
        <v>2459</v>
      </c>
      <c r="BP72" s="3">
        <v>1970</v>
      </c>
      <c r="BQ72" s="3">
        <v>2001</v>
      </c>
      <c r="BR72" s="3">
        <v>2275</v>
      </c>
      <c r="BS72" s="3">
        <v>1974</v>
      </c>
      <c r="BT72" s="3">
        <v>2070</v>
      </c>
      <c r="BU72" s="3">
        <v>2385</v>
      </c>
      <c r="BV72" s="3">
        <v>2135</v>
      </c>
      <c r="BW72" s="3">
        <v>2225</v>
      </c>
      <c r="BX72" s="3">
        <v>2143</v>
      </c>
      <c r="BY72" s="3">
        <v>2440</v>
      </c>
      <c r="BZ72" s="3">
        <v>2041</v>
      </c>
      <c r="CA72" s="3">
        <v>2073</v>
      </c>
      <c r="CB72" s="3">
        <v>1998</v>
      </c>
      <c r="CC72" s="3">
        <v>1855</v>
      </c>
      <c r="CD72" s="3">
        <v>2146</v>
      </c>
      <c r="CE72" s="3">
        <v>2019</v>
      </c>
      <c r="CF72" s="3">
        <v>1758</v>
      </c>
      <c r="CG72" s="3">
        <v>2094</v>
      </c>
      <c r="CH72" s="3">
        <v>1985</v>
      </c>
      <c r="CI72" s="3">
        <v>1936</v>
      </c>
      <c r="CJ72" s="3">
        <v>2360</v>
      </c>
      <c r="CK72" s="3">
        <v>2227</v>
      </c>
      <c r="CL72" s="3">
        <v>2559</v>
      </c>
      <c r="CM72" s="3">
        <v>2550</v>
      </c>
      <c r="CN72" s="3">
        <v>2476</v>
      </c>
      <c r="CO72" s="3">
        <v>3453</v>
      </c>
      <c r="CP72" s="3">
        <v>2405</v>
      </c>
      <c r="CQ72" s="3">
        <v>2802</v>
      </c>
      <c r="CR72" s="3">
        <v>2423</v>
      </c>
      <c r="CS72" s="3">
        <v>3058</v>
      </c>
      <c r="CT72" s="3">
        <v>2231</v>
      </c>
      <c r="CU72" s="3">
        <v>2613</v>
      </c>
      <c r="CV72" s="3">
        <v>2623</v>
      </c>
      <c r="CW72" s="3">
        <v>1998</v>
      </c>
      <c r="CX72" s="3">
        <v>3182</v>
      </c>
      <c r="CY72" s="3">
        <v>2460</v>
      </c>
      <c r="CZ72" s="3">
        <v>2912</v>
      </c>
      <c r="DA72" s="3">
        <v>2157</v>
      </c>
      <c r="DB72" s="3">
        <v>2054</v>
      </c>
      <c r="DC72" s="3">
        <v>2374</v>
      </c>
      <c r="DD72" s="3">
        <v>2341</v>
      </c>
      <c r="DE72" s="3">
        <v>2814</v>
      </c>
      <c r="DF72" s="3">
        <v>2865</v>
      </c>
      <c r="DG72" s="3">
        <v>2462</v>
      </c>
      <c r="DH72" s="3">
        <v>2508</v>
      </c>
      <c r="DI72" s="3">
        <v>2112</v>
      </c>
      <c r="DJ72" s="3">
        <v>3440</v>
      </c>
      <c r="DK72" s="3">
        <v>2191</v>
      </c>
      <c r="DL72" s="3">
        <v>2408</v>
      </c>
      <c r="DM72" s="3">
        <v>2467</v>
      </c>
      <c r="DN72" s="3">
        <v>2630</v>
      </c>
      <c r="DO72" s="3">
        <v>3247</v>
      </c>
      <c r="DP72" s="3">
        <v>2471</v>
      </c>
      <c r="DQ72" s="3">
        <v>2978</v>
      </c>
      <c r="DR72" s="3">
        <v>3066</v>
      </c>
      <c r="DS72" s="3">
        <v>2935</v>
      </c>
      <c r="DT72" s="3">
        <v>3376</v>
      </c>
      <c r="DU72" s="3">
        <v>2681</v>
      </c>
      <c r="DV72" s="3">
        <v>2430</v>
      </c>
      <c r="DW72" s="3">
        <v>2278</v>
      </c>
      <c r="DX72" s="3">
        <v>2592</v>
      </c>
      <c r="DY72" s="3">
        <v>2145</v>
      </c>
      <c r="DZ72" s="3">
        <v>2363</v>
      </c>
      <c r="EA72" s="3">
        <v>2529</v>
      </c>
      <c r="EB72" s="3">
        <v>3545</v>
      </c>
      <c r="EC72" s="3">
        <v>2269</v>
      </c>
      <c r="ED72" s="3">
        <v>2267</v>
      </c>
      <c r="EE72" s="3">
        <v>1996</v>
      </c>
      <c r="EF72" s="3">
        <v>3014</v>
      </c>
      <c r="EG72" s="3">
        <v>3142</v>
      </c>
      <c r="EH72" s="3">
        <v>1867</v>
      </c>
      <c r="EI72" s="3">
        <v>2269</v>
      </c>
      <c r="EJ72" s="3">
        <v>2282</v>
      </c>
      <c r="EK72" s="3">
        <v>1888</v>
      </c>
      <c r="EL72" s="3">
        <v>2036</v>
      </c>
      <c r="EM72" s="3">
        <v>1873</v>
      </c>
      <c r="EN72" s="3">
        <v>2016</v>
      </c>
      <c r="EO72" s="3">
        <v>2415</v>
      </c>
      <c r="EP72" s="3">
        <v>2189</v>
      </c>
      <c r="EQ72" s="3">
        <v>2211</v>
      </c>
      <c r="ER72" s="3">
        <v>2170</v>
      </c>
      <c r="ES72" s="3">
        <v>2060</v>
      </c>
      <c r="ET72" s="3">
        <v>2257</v>
      </c>
      <c r="EU72" s="3">
        <v>2262</v>
      </c>
      <c r="EV72" s="3">
        <v>2616</v>
      </c>
      <c r="EW72" s="3">
        <v>2292</v>
      </c>
      <c r="EX72" s="3">
        <v>2259</v>
      </c>
      <c r="EY72" s="3">
        <v>2361</v>
      </c>
      <c r="EZ72" s="3">
        <v>2157</v>
      </c>
      <c r="FA72" s="3">
        <v>1826</v>
      </c>
      <c r="FB72" s="3">
        <v>1832</v>
      </c>
      <c r="FC72" s="3">
        <v>1923</v>
      </c>
      <c r="FD72" s="3">
        <v>2258</v>
      </c>
      <c r="FE72" s="3">
        <v>1984</v>
      </c>
      <c r="FF72" s="3">
        <v>2330</v>
      </c>
      <c r="FG72" s="3">
        <v>2168</v>
      </c>
      <c r="FH72" s="3">
        <v>2025</v>
      </c>
      <c r="FI72" s="3">
        <v>2135</v>
      </c>
      <c r="FJ72" s="3">
        <v>1828</v>
      </c>
      <c r="FK72" s="3">
        <v>2022</v>
      </c>
      <c r="FL72" s="3">
        <v>1873</v>
      </c>
      <c r="FM72" s="3">
        <v>2002</v>
      </c>
      <c r="FN72" s="3">
        <v>2303</v>
      </c>
      <c r="FO72" s="3">
        <v>1995</v>
      </c>
      <c r="FP72" s="3">
        <v>2540</v>
      </c>
      <c r="FQ72" s="3">
        <v>2425</v>
      </c>
      <c r="FR72" s="3">
        <v>2206</v>
      </c>
      <c r="FS72" s="3">
        <v>2116</v>
      </c>
      <c r="FT72" s="3">
        <v>2791</v>
      </c>
      <c r="FU72" s="3">
        <v>2124</v>
      </c>
      <c r="FV72" s="3">
        <v>2166</v>
      </c>
      <c r="FW72" s="3">
        <v>2331</v>
      </c>
      <c r="FX72" s="3">
        <v>2509</v>
      </c>
      <c r="FY72" s="3">
        <v>2160</v>
      </c>
      <c r="FZ72" s="3">
        <v>2122</v>
      </c>
      <c r="GA72" s="3">
        <v>1862</v>
      </c>
      <c r="GB72" s="3">
        <v>2398</v>
      </c>
      <c r="GC72" s="3">
        <v>2003</v>
      </c>
      <c r="GD72" s="3">
        <v>2086</v>
      </c>
      <c r="GE72" s="3">
        <v>2256</v>
      </c>
      <c r="GF72" s="3">
        <v>2195</v>
      </c>
      <c r="GG72" s="3">
        <v>1952</v>
      </c>
      <c r="GH72" s="3">
        <v>2190</v>
      </c>
      <c r="GI72" s="3">
        <v>2822</v>
      </c>
      <c r="GJ72" s="3">
        <v>2516</v>
      </c>
      <c r="GK72" s="3">
        <v>2703</v>
      </c>
      <c r="GL72" s="3">
        <v>3179</v>
      </c>
      <c r="GM72" s="3">
        <v>2877</v>
      </c>
      <c r="GN72" s="3">
        <v>2630</v>
      </c>
      <c r="GO72" s="3">
        <v>2105</v>
      </c>
      <c r="GP72" s="3">
        <v>2060</v>
      </c>
      <c r="GQ72" s="3">
        <v>2093</v>
      </c>
      <c r="GR72" s="3">
        <v>2032</v>
      </c>
      <c r="GS72" s="3">
        <v>2182</v>
      </c>
      <c r="GT72" s="3">
        <v>2468</v>
      </c>
      <c r="GU72" s="3">
        <v>2080</v>
      </c>
      <c r="GV72" s="3">
        <v>2293</v>
      </c>
      <c r="GW72" s="3">
        <v>2321</v>
      </c>
      <c r="GX72" s="3">
        <v>2091</v>
      </c>
      <c r="GY72" s="3">
        <v>2099</v>
      </c>
      <c r="GZ72" s="3">
        <v>2351</v>
      </c>
      <c r="HA72" s="3">
        <v>2042</v>
      </c>
      <c r="HB72" s="3">
        <v>2325</v>
      </c>
      <c r="HC72" s="3">
        <v>4835</v>
      </c>
      <c r="HD72" s="3">
        <v>3258</v>
      </c>
      <c r="HE72" s="3">
        <v>3402</v>
      </c>
      <c r="HF72" s="3">
        <v>3442</v>
      </c>
      <c r="HG72" s="3">
        <v>3154</v>
      </c>
      <c r="HH72" s="3">
        <v>3232</v>
      </c>
      <c r="HI72" s="3">
        <v>2854</v>
      </c>
      <c r="HJ72" s="3">
        <v>3488</v>
      </c>
      <c r="HK72" s="3">
        <v>3261</v>
      </c>
      <c r="HL72" s="3">
        <v>3677</v>
      </c>
      <c r="HM72" s="3">
        <v>3387</v>
      </c>
      <c r="HN72" s="3">
        <v>2200</v>
      </c>
      <c r="HO72" s="3">
        <v>2086</v>
      </c>
      <c r="HP72" s="3">
        <v>2398</v>
      </c>
      <c r="HQ72" s="3">
        <v>2726</v>
      </c>
      <c r="HR72" s="3">
        <v>2851</v>
      </c>
      <c r="HS72" s="3">
        <v>2227</v>
      </c>
      <c r="HT72" s="3">
        <v>2068</v>
      </c>
      <c r="HU72" s="3">
        <v>2571</v>
      </c>
      <c r="HV72" s="3">
        <v>2293</v>
      </c>
      <c r="HW72" s="3">
        <v>2848</v>
      </c>
      <c r="HX72" s="3">
        <v>2924</v>
      </c>
      <c r="HY72" s="3">
        <v>2173</v>
      </c>
      <c r="HZ72" s="3">
        <v>2612</v>
      </c>
      <c r="IA72" s="3">
        <v>2360</v>
      </c>
      <c r="IB72" s="3">
        <v>2092</v>
      </c>
      <c r="IC72" s="3">
        <v>2165</v>
      </c>
      <c r="ID72" s="3">
        <v>2346</v>
      </c>
      <c r="IE72" s="3">
        <v>2057</v>
      </c>
      <c r="IF72" s="3">
        <v>3943</v>
      </c>
      <c r="IG72" s="3">
        <v>2770</v>
      </c>
      <c r="IH72" s="3">
        <v>3161</v>
      </c>
      <c r="II72" s="3">
        <v>2372</v>
      </c>
      <c r="IJ72" s="3">
        <v>2122</v>
      </c>
      <c r="IK72" s="3">
        <v>2241</v>
      </c>
      <c r="IL72" s="3">
        <v>2091</v>
      </c>
      <c r="IM72" s="3">
        <v>1999</v>
      </c>
      <c r="IN72" s="3">
        <v>2180</v>
      </c>
      <c r="IO72" s="3">
        <v>2075</v>
      </c>
      <c r="IP72" s="3">
        <v>1944</v>
      </c>
      <c r="IQ72" s="3">
        <v>2005</v>
      </c>
      <c r="IR72" s="3">
        <v>2120</v>
      </c>
      <c r="IS72" s="3">
        <v>2387</v>
      </c>
      <c r="IT72" s="3">
        <v>2016</v>
      </c>
      <c r="IU72" s="3">
        <v>2772</v>
      </c>
      <c r="IV72" s="3">
        <v>2088</v>
      </c>
      <c r="IW72" s="3">
        <v>2032</v>
      </c>
      <c r="IX72" s="3">
        <v>2083</v>
      </c>
      <c r="IY72" s="3">
        <v>2118</v>
      </c>
      <c r="IZ72" s="3">
        <v>2172</v>
      </c>
      <c r="JA72" s="3">
        <v>2157</v>
      </c>
      <c r="JB72" s="3">
        <v>2009</v>
      </c>
      <c r="JC72" s="3">
        <v>1987</v>
      </c>
      <c r="JD72" s="3">
        <v>2011</v>
      </c>
      <c r="JE72" s="3">
        <v>2079</v>
      </c>
      <c r="JF72" s="3">
        <v>2226</v>
      </c>
      <c r="JG72" s="3">
        <v>2216</v>
      </c>
      <c r="JH72" s="3">
        <v>2065</v>
      </c>
      <c r="JI72" s="3">
        <v>2017</v>
      </c>
      <c r="JJ72" s="3">
        <v>2064</v>
      </c>
      <c r="JK72" s="3">
        <v>2076</v>
      </c>
      <c r="JL72" s="3">
        <v>2042</v>
      </c>
      <c r="JM72" s="3">
        <v>1856</v>
      </c>
      <c r="JN72" s="3">
        <v>2632</v>
      </c>
      <c r="JO72" s="3">
        <v>1965</v>
      </c>
      <c r="JP72" s="3">
        <v>1951</v>
      </c>
      <c r="JQ72" s="3">
        <v>1939</v>
      </c>
      <c r="JR72" s="3">
        <v>2125</v>
      </c>
      <c r="JS72" s="3">
        <v>2081</v>
      </c>
      <c r="JT72" s="3">
        <v>2223</v>
      </c>
      <c r="JU72" s="3">
        <v>2080</v>
      </c>
      <c r="JV72" s="3">
        <v>2102</v>
      </c>
      <c r="JW72" s="3">
        <v>7477</v>
      </c>
      <c r="JX72" s="3">
        <v>2095</v>
      </c>
      <c r="JY72" s="3">
        <v>3091</v>
      </c>
      <c r="JZ72" s="3">
        <v>2623</v>
      </c>
      <c r="KA72" s="3">
        <v>2487</v>
      </c>
      <c r="KB72" s="3">
        <v>3262</v>
      </c>
      <c r="KC72" s="3">
        <v>4560</v>
      </c>
      <c r="KD72" s="3">
        <v>2631</v>
      </c>
      <c r="KE72" s="3">
        <v>2842</v>
      </c>
      <c r="KF72" s="3">
        <v>2490</v>
      </c>
      <c r="KG72" s="3">
        <v>2942</v>
      </c>
      <c r="KH72" s="3">
        <v>3029</v>
      </c>
      <c r="KI72" s="3">
        <v>4423</v>
      </c>
      <c r="KJ72" s="3">
        <v>2920</v>
      </c>
      <c r="KK72" s="3">
        <v>2756</v>
      </c>
      <c r="KL72" s="3">
        <v>2609</v>
      </c>
      <c r="KM72" s="3">
        <v>2625</v>
      </c>
      <c r="KN72" s="3">
        <v>2771</v>
      </c>
      <c r="KO72" s="3">
        <v>3979</v>
      </c>
      <c r="KP72" s="3">
        <v>7382</v>
      </c>
      <c r="KQ72" s="3">
        <v>3372</v>
      </c>
      <c r="KR72" s="3">
        <v>3351</v>
      </c>
      <c r="KS72" s="3">
        <v>2878</v>
      </c>
      <c r="KT72" s="3">
        <v>3478</v>
      </c>
      <c r="KU72" s="3">
        <v>2281</v>
      </c>
      <c r="KV72" s="3">
        <v>2626</v>
      </c>
      <c r="KW72" s="3">
        <v>4943</v>
      </c>
      <c r="KX72" s="3">
        <v>3379</v>
      </c>
      <c r="KY72" s="3">
        <v>2787</v>
      </c>
      <c r="KZ72" s="3">
        <v>3401</v>
      </c>
      <c r="LA72" s="3">
        <v>2546</v>
      </c>
      <c r="LB72" s="3">
        <v>4392</v>
      </c>
      <c r="LC72" s="3">
        <v>6022</v>
      </c>
      <c r="LD72" s="3">
        <v>2097</v>
      </c>
      <c r="LE72" s="3">
        <v>1974</v>
      </c>
      <c r="LF72" s="3">
        <v>2060</v>
      </c>
      <c r="LG72" s="3">
        <v>1930</v>
      </c>
      <c r="LH72" s="3">
        <v>1871</v>
      </c>
      <c r="LI72" s="3">
        <v>1879</v>
      </c>
      <c r="LJ72" s="3">
        <v>2280</v>
      </c>
      <c r="LK72" s="3">
        <v>2023</v>
      </c>
      <c r="LL72" s="3">
        <v>1962</v>
      </c>
      <c r="LM72" s="3">
        <v>1926</v>
      </c>
      <c r="LN72" s="3">
        <v>2110</v>
      </c>
      <c r="LO72" s="3">
        <v>2214</v>
      </c>
      <c r="LP72" s="3">
        <v>2426</v>
      </c>
      <c r="LQ72" s="3">
        <v>2212</v>
      </c>
      <c r="LR72" s="3">
        <v>2098</v>
      </c>
      <c r="LS72" s="3">
        <v>2630</v>
      </c>
      <c r="LT72" s="3">
        <v>2286</v>
      </c>
      <c r="LU72" s="3">
        <v>2482</v>
      </c>
      <c r="LV72" s="3">
        <v>2271</v>
      </c>
      <c r="LW72" s="3">
        <v>2487</v>
      </c>
      <c r="LX72" s="3">
        <v>2097</v>
      </c>
      <c r="LY72" s="3">
        <v>1947</v>
      </c>
      <c r="LZ72" s="3">
        <v>2141</v>
      </c>
      <c r="MA72" s="3">
        <v>2155</v>
      </c>
      <c r="MB72" s="3">
        <v>2720</v>
      </c>
      <c r="MC72" s="3">
        <v>2270</v>
      </c>
      <c r="MD72" s="3">
        <v>2186</v>
      </c>
      <c r="ME72" s="3">
        <v>2235</v>
      </c>
      <c r="MF72" s="3">
        <v>2291</v>
      </c>
      <c r="MG72" s="3">
        <v>2708</v>
      </c>
      <c r="MH72" s="3">
        <v>2697</v>
      </c>
      <c r="MI72" s="3">
        <v>2120</v>
      </c>
      <c r="MJ72" s="3">
        <v>2203</v>
      </c>
      <c r="MK72" s="3">
        <v>2159</v>
      </c>
      <c r="ML72" s="3">
        <v>1980</v>
      </c>
      <c r="MM72" s="3">
        <v>2149</v>
      </c>
      <c r="MN72" s="3">
        <v>2216</v>
      </c>
      <c r="MO72" s="3">
        <v>1815</v>
      </c>
      <c r="MP72" s="3">
        <v>1943</v>
      </c>
      <c r="MQ72" s="3">
        <v>1970</v>
      </c>
      <c r="MR72" s="3">
        <v>2019</v>
      </c>
      <c r="MS72" s="3">
        <v>1990</v>
      </c>
      <c r="MT72" s="3">
        <v>2125</v>
      </c>
      <c r="MU72" s="3">
        <v>1981</v>
      </c>
      <c r="MV72" s="3">
        <v>2390</v>
      </c>
      <c r="MW72" s="3">
        <v>2206</v>
      </c>
      <c r="MX72" s="3">
        <v>2280</v>
      </c>
      <c r="MY72" s="3">
        <v>2228</v>
      </c>
      <c r="MZ72" s="3">
        <v>2022</v>
      </c>
      <c r="NA72" s="3">
        <v>2679</v>
      </c>
      <c r="NB72" s="3">
        <v>2151</v>
      </c>
      <c r="NC72" s="3">
        <v>2199</v>
      </c>
      <c r="ND72" s="3">
        <v>1965</v>
      </c>
      <c r="NE72" s="3">
        <v>1849</v>
      </c>
      <c r="NF72" s="3">
        <v>1918</v>
      </c>
      <c r="NG72" s="3">
        <v>2005</v>
      </c>
      <c r="NH72" s="3">
        <v>2163</v>
      </c>
      <c r="NI72" s="3">
        <v>2067</v>
      </c>
      <c r="NJ72" s="3">
        <v>1862</v>
      </c>
      <c r="NK72" s="3">
        <v>1899</v>
      </c>
      <c r="NL72" s="3">
        <v>1996</v>
      </c>
      <c r="NM72" s="3">
        <v>2154</v>
      </c>
      <c r="NN72" s="3">
        <v>2097</v>
      </c>
      <c r="NO72" s="3">
        <v>2202</v>
      </c>
      <c r="NP72" s="3">
        <v>2434</v>
      </c>
      <c r="NQ72" s="3">
        <v>2357</v>
      </c>
      <c r="NR72" s="3">
        <v>2084</v>
      </c>
      <c r="NS72" s="3">
        <v>2052</v>
      </c>
      <c r="NT72" s="3">
        <v>1910</v>
      </c>
      <c r="NU72" s="3">
        <v>2023</v>
      </c>
      <c r="NV72" s="3">
        <v>2329</v>
      </c>
      <c r="NW72" s="3">
        <v>2138</v>
      </c>
      <c r="NX72" s="3">
        <v>1920</v>
      </c>
      <c r="NY72" s="3">
        <v>1967</v>
      </c>
      <c r="NZ72" s="3">
        <v>2426</v>
      </c>
    </row>
    <row r="73" spans="1:390" x14ac:dyDescent="0.35">
      <c r="A73" t="s">
        <v>134</v>
      </c>
      <c r="B73" s="3">
        <v>2052</v>
      </c>
      <c r="C73" s="3">
        <v>1954</v>
      </c>
      <c r="D73" s="3">
        <v>2027</v>
      </c>
      <c r="E73" s="3">
        <v>2198</v>
      </c>
      <c r="F73" s="3">
        <v>2109</v>
      </c>
      <c r="G73" s="3">
        <v>2194</v>
      </c>
      <c r="H73" s="3">
        <v>2412</v>
      </c>
      <c r="I73" s="3">
        <v>1879</v>
      </c>
      <c r="J73" s="3">
        <v>1803</v>
      </c>
      <c r="K73" s="3">
        <v>1828</v>
      </c>
      <c r="L73" s="3">
        <v>2205</v>
      </c>
      <c r="M73" s="3">
        <v>1976</v>
      </c>
      <c r="N73" s="3">
        <v>2067</v>
      </c>
      <c r="O73" s="3">
        <v>2258</v>
      </c>
      <c r="P73" s="3">
        <v>2127</v>
      </c>
      <c r="Q73" s="3">
        <v>1787</v>
      </c>
      <c r="R73" s="3">
        <v>2618</v>
      </c>
      <c r="S73" s="3">
        <v>1918</v>
      </c>
      <c r="T73" s="3">
        <v>2054</v>
      </c>
      <c r="U73" s="3">
        <v>2087</v>
      </c>
      <c r="V73" s="3">
        <v>1872</v>
      </c>
      <c r="W73" s="3">
        <v>2453</v>
      </c>
      <c r="X73" s="3">
        <v>2304</v>
      </c>
      <c r="Y73" s="3">
        <v>2314</v>
      </c>
      <c r="Z73" s="3">
        <v>2350</v>
      </c>
      <c r="AA73" s="3">
        <v>2005</v>
      </c>
      <c r="AB73" s="3">
        <v>1823</v>
      </c>
      <c r="AC73" s="3">
        <v>2307</v>
      </c>
      <c r="AD73" s="3">
        <v>2052</v>
      </c>
      <c r="AE73" s="3">
        <v>2084</v>
      </c>
      <c r="AF73" s="3">
        <v>2472</v>
      </c>
      <c r="AG73" s="3">
        <v>2356</v>
      </c>
      <c r="AH73" s="3">
        <v>2310</v>
      </c>
      <c r="AI73" s="3">
        <v>2890</v>
      </c>
      <c r="AJ73" s="3">
        <v>2966</v>
      </c>
      <c r="AK73" s="3">
        <v>2688</v>
      </c>
      <c r="AL73" s="3">
        <v>2330</v>
      </c>
      <c r="AM73" s="3">
        <v>3833</v>
      </c>
      <c r="AN73" s="3">
        <v>3460</v>
      </c>
      <c r="AO73" s="3">
        <v>2482</v>
      </c>
      <c r="AP73" s="3">
        <v>2453</v>
      </c>
      <c r="AQ73" s="3">
        <v>2110</v>
      </c>
      <c r="AR73" s="3">
        <v>2107</v>
      </c>
      <c r="AS73" s="3">
        <v>1902</v>
      </c>
      <c r="AT73" s="3">
        <v>2092</v>
      </c>
      <c r="AU73" s="3">
        <v>2656</v>
      </c>
      <c r="AV73" s="3">
        <v>2385</v>
      </c>
      <c r="AW73" s="3">
        <v>2162</v>
      </c>
      <c r="AX73" s="3">
        <v>1875</v>
      </c>
      <c r="AY73" s="3">
        <v>1884</v>
      </c>
      <c r="AZ73" s="3">
        <v>2415</v>
      </c>
      <c r="BA73" s="3">
        <v>2452</v>
      </c>
      <c r="BB73" s="3">
        <v>2652</v>
      </c>
      <c r="BC73" s="3">
        <v>2201</v>
      </c>
      <c r="BD73" s="3">
        <v>2189</v>
      </c>
      <c r="BE73" s="3">
        <v>2109</v>
      </c>
      <c r="BF73" s="3">
        <v>3182</v>
      </c>
      <c r="BG73" s="3">
        <v>3054</v>
      </c>
      <c r="BH73" s="3">
        <v>2590</v>
      </c>
      <c r="BI73" s="3">
        <v>2037</v>
      </c>
      <c r="BJ73" s="3">
        <v>2492</v>
      </c>
      <c r="BK73" s="3">
        <v>3057</v>
      </c>
      <c r="BL73" s="3">
        <v>2119</v>
      </c>
      <c r="BM73" s="3">
        <v>2203</v>
      </c>
      <c r="BN73" s="3">
        <v>1995</v>
      </c>
      <c r="BO73" s="3">
        <v>2540</v>
      </c>
      <c r="BP73" s="3">
        <v>1977</v>
      </c>
      <c r="BQ73" s="3">
        <v>2033</v>
      </c>
      <c r="BR73" s="3">
        <v>2293</v>
      </c>
      <c r="BS73" s="3">
        <v>1985</v>
      </c>
      <c r="BT73" s="3">
        <v>2069</v>
      </c>
      <c r="BU73" s="3">
        <v>2382</v>
      </c>
      <c r="BV73" s="3">
        <v>2147</v>
      </c>
      <c r="BW73" s="3">
        <v>2223</v>
      </c>
      <c r="BX73" s="3">
        <v>2147</v>
      </c>
      <c r="BY73" s="3">
        <v>2436</v>
      </c>
      <c r="BZ73" s="3">
        <v>2048</v>
      </c>
      <c r="CA73" s="3">
        <v>2098</v>
      </c>
      <c r="CB73" s="3">
        <v>2005</v>
      </c>
      <c r="CC73" s="3">
        <v>1874</v>
      </c>
      <c r="CD73" s="3">
        <v>2103</v>
      </c>
      <c r="CE73" s="3">
        <v>2050</v>
      </c>
      <c r="CF73" s="3">
        <v>1787</v>
      </c>
      <c r="CG73" s="3">
        <v>2090</v>
      </c>
      <c r="CH73" s="3">
        <v>2004</v>
      </c>
      <c r="CI73" s="3">
        <v>1951</v>
      </c>
      <c r="CJ73" s="3">
        <v>2394</v>
      </c>
      <c r="CK73" s="3">
        <v>2235</v>
      </c>
      <c r="CL73" s="3">
        <v>2544</v>
      </c>
      <c r="CM73" s="3">
        <v>2546</v>
      </c>
      <c r="CN73" s="3">
        <v>2466</v>
      </c>
      <c r="CO73" s="3">
        <v>3457</v>
      </c>
      <c r="CP73" s="3">
        <v>2406</v>
      </c>
      <c r="CQ73" s="3">
        <v>2818</v>
      </c>
      <c r="CR73" s="3">
        <v>2432</v>
      </c>
      <c r="CS73" s="3">
        <v>3111</v>
      </c>
      <c r="CT73" s="3">
        <v>2258</v>
      </c>
      <c r="CU73" s="3">
        <v>2566</v>
      </c>
      <c r="CV73" s="3">
        <v>2666</v>
      </c>
      <c r="CW73" s="3">
        <v>2023</v>
      </c>
      <c r="CX73" s="3">
        <v>3096</v>
      </c>
      <c r="CY73" s="3">
        <v>2434</v>
      </c>
      <c r="CZ73" s="3">
        <v>2899</v>
      </c>
      <c r="DA73" s="3">
        <v>2142</v>
      </c>
      <c r="DB73" s="3">
        <v>2043</v>
      </c>
      <c r="DC73" s="3">
        <v>2344</v>
      </c>
      <c r="DD73" s="3">
        <v>2341</v>
      </c>
      <c r="DE73" s="3">
        <v>2842</v>
      </c>
      <c r="DF73" s="3">
        <v>2928</v>
      </c>
      <c r="DG73" s="3">
        <v>2469</v>
      </c>
      <c r="DH73" s="3">
        <v>2538</v>
      </c>
      <c r="DI73" s="3">
        <v>2131</v>
      </c>
      <c r="DJ73" s="3">
        <v>3401</v>
      </c>
      <c r="DK73" s="3">
        <v>2215</v>
      </c>
      <c r="DL73" s="3">
        <v>2427</v>
      </c>
      <c r="DM73" s="3">
        <v>2446</v>
      </c>
      <c r="DN73" s="3">
        <v>2646</v>
      </c>
      <c r="DO73" s="3">
        <v>3210</v>
      </c>
      <c r="DP73" s="3">
        <v>2479</v>
      </c>
      <c r="DQ73" s="3">
        <v>3005</v>
      </c>
      <c r="DR73" s="3">
        <v>3102</v>
      </c>
      <c r="DS73" s="3">
        <v>2969</v>
      </c>
      <c r="DT73" s="3">
        <v>3351</v>
      </c>
      <c r="DU73" s="3">
        <v>2679</v>
      </c>
      <c r="DV73" s="3">
        <v>2437</v>
      </c>
      <c r="DW73" s="3">
        <v>2300</v>
      </c>
      <c r="DX73" s="3">
        <v>2605</v>
      </c>
      <c r="DY73" s="3">
        <v>2181</v>
      </c>
      <c r="DZ73" s="3">
        <v>2369</v>
      </c>
      <c r="EA73" s="3">
        <v>2542</v>
      </c>
      <c r="EB73" s="3">
        <v>3561</v>
      </c>
      <c r="EC73" s="3">
        <v>2276</v>
      </c>
      <c r="ED73" s="3">
        <v>2286</v>
      </c>
      <c r="EE73" s="3">
        <v>2012</v>
      </c>
      <c r="EF73" s="3">
        <v>2972</v>
      </c>
      <c r="EG73" s="3">
        <v>3161</v>
      </c>
      <c r="EH73" s="3">
        <v>1882</v>
      </c>
      <c r="EI73" s="3">
        <v>2293</v>
      </c>
      <c r="EJ73" s="3">
        <v>2282</v>
      </c>
      <c r="EK73" s="3">
        <v>1901</v>
      </c>
      <c r="EL73" s="3">
        <v>2057</v>
      </c>
      <c r="EM73" s="3">
        <v>1882</v>
      </c>
      <c r="EN73" s="3">
        <v>2021</v>
      </c>
      <c r="EO73" s="3">
        <v>2487</v>
      </c>
      <c r="EP73" s="3">
        <v>2174</v>
      </c>
      <c r="EQ73" s="3">
        <v>2209</v>
      </c>
      <c r="ER73" s="3">
        <v>2179</v>
      </c>
      <c r="ES73" s="3">
        <v>2093</v>
      </c>
      <c r="ET73" s="3">
        <v>2281</v>
      </c>
      <c r="EU73" s="3">
        <v>2289</v>
      </c>
      <c r="EV73" s="3">
        <v>2652</v>
      </c>
      <c r="EW73" s="3">
        <v>2345</v>
      </c>
      <c r="EX73" s="3">
        <v>2288</v>
      </c>
      <c r="EY73" s="3">
        <v>2391</v>
      </c>
      <c r="EZ73" s="3">
        <v>2176</v>
      </c>
      <c r="FA73" s="3">
        <v>1803</v>
      </c>
      <c r="FB73" s="3">
        <v>1871</v>
      </c>
      <c r="FC73" s="3">
        <v>1929</v>
      </c>
      <c r="FD73" s="3">
        <v>2278</v>
      </c>
      <c r="FE73" s="3">
        <v>1986</v>
      </c>
      <c r="FF73" s="3">
        <v>2326</v>
      </c>
      <c r="FG73" s="3">
        <v>2194</v>
      </c>
      <c r="FH73" s="3">
        <v>2027</v>
      </c>
      <c r="FI73" s="3">
        <v>2167</v>
      </c>
      <c r="FJ73" s="3">
        <v>1847</v>
      </c>
      <c r="FK73" s="3">
        <v>2018</v>
      </c>
      <c r="FL73" s="3">
        <v>1875</v>
      </c>
      <c r="FM73" s="3">
        <v>1999</v>
      </c>
      <c r="FN73" s="3">
        <v>2302</v>
      </c>
      <c r="FO73" s="3">
        <v>2021</v>
      </c>
      <c r="FP73" s="3">
        <v>2592</v>
      </c>
      <c r="FQ73" s="3">
        <v>2411</v>
      </c>
      <c r="FR73" s="3">
        <v>2229</v>
      </c>
      <c r="FS73" s="3">
        <v>2125</v>
      </c>
      <c r="FT73" s="3">
        <v>2759</v>
      </c>
      <c r="FU73" s="3">
        <v>2133</v>
      </c>
      <c r="FV73" s="3">
        <v>2179</v>
      </c>
      <c r="FW73" s="3">
        <v>2372</v>
      </c>
      <c r="FX73" s="3">
        <v>2498</v>
      </c>
      <c r="FY73" s="3">
        <v>2042</v>
      </c>
      <c r="FZ73" s="3">
        <v>2097</v>
      </c>
      <c r="GA73" s="3">
        <v>1859</v>
      </c>
      <c r="GB73" s="3">
        <v>2410</v>
      </c>
      <c r="GC73" s="3">
        <v>2014</v>
      </c>
      <c r="GD73" s="3">
        <v>2088</v>
      </c>
      <c r="GE73" s="3">
        <v>2276</v>
      </c>
      <c r="GF73" s="3">
        <v>2230</v>
      </c>
      <c r="GG73" s="3">
        <v>1949</v>
      </c>
      <c r="GH73" s="3">
        <v>2205</v>
      </c>
      <c r="GI73" s="3">
        <v>2882</v>
      </c>
      <c r="GJ73" s="3">
        <v>2535</v>
      </c>
      <c r="GK73" s="3">
        <v>2699</v>
      </c>
      <c r="GL73" s="3">
        <v>3184</v>
      </c>
      <c r="GM73" s="3">
        <v>2919</v>
      </c>
      <c r="GN73" s="3">
        <v>2645</v>
      </c>
      <c r="GO73" s="3">
        <v>2117</v>
      </c>
      <c r="GP73" s="3">
        <v>2085</v>
      </c>
      <c r="GQ73" s="3">
        <v>2110</v>
      </c>
      <c r="GR73" s="3">
        <v>2049</v>
      </c>
      <c r="GS73" s="3">
        <v>2200</v>
      </c>
      <c r="GT73" s="3">
        <v>2478</v>
      </c>
      <c r="GU73" s="3">
        <v>2091</v>
      </c>
      <c r="GV73" s="3">
        <v>2309</v>
      </c>
      <c r="GW73" s="3">
        <v>2339</v>
      </c>
      <c r="GX73" s="3">
        <v>2110</v>
      </c>
      <c r="GY73" s="3">
        <v>2102</v>
      </c>
      <c r="GZ73" s="3">
        <v>2360</v>
      </c>
      <c r="HA73" s="3">
        <v>2044</v>
      </c>
      <c r="HB73" s="3">
        <v>2338</v>
      </c>
      <c r="HC73" s="3">
        <v>4795</v>
      </c>
      <c r="HD73" s="3">
        <v>3311</v>
      </c>
      <c r="HE73" s="3">
        <v>3361</v>
      </c>
      <c r="HF73" s="3">
        <v>3473</v>
      </c>
      <c r="HG73" s="3">
        <v>3258</v>
      </c>
      <c r="HH73" s="3">
        <v>3164</v>
      </c>
      <c r="HI73" s="3">
        <v>2846</v>
      </c>
      <c r="HJ73" s="3">
        <v>3289</v>
      </c>
      <c r="HK73" s="3">
        <v>3281</v>
      </c>
      <c r="HL73" s="3">
        <v>3582</v>
      </c>
      <c r="HM73" s="3">
        <v>3340</v>
      </c>
      <c r="HN73" s="3">
        <v>2254</v>
      </c>
      <c r="HO73" s="3">
        <v>2117</v>
      </c>
      <c r="HP73" s="3">
        <v>2426</v>
      </c>
      <c r="HQ73" s="3">
        <v>2796</v>
      </c>
      <c r="HR73" s="3">
        <v>2955</v>
      </c>
      <c r="HS73" s="3">
        <v>2234</v>
      </c>
      <c r="HT73" s="3">
        <v>2090</v>
      </c>
      <c r="HU73" s="3">
        <v>2639</v>
      </c>
      <c r="HV73" s="3">
        <v>2320</v>
      </c>
      <c r="HW73" s="3">
        <v>2857</v>
      </c>
      <c r="HX73" s="3">
        <v>2960</v>
      </c>
      <c r="HY73" s="3">
        <v>2207</v>
      </c>
      <c r="HZ73" s="3">
        <v>2669</v>
      </c>
      <c r="IA73" s="3">
        <v>2399</v>
      </c>
      <c r="IB73" s="3">
        <v>2141</v>
      </c>
      <c r="IC73" s="3">
        <v>2169</v>
      </c>
      <c r="ID73" s="3">
        <v>2373</v>
      </c>
      <c r="IE73" s="3">
        <v>2080</v>
      </c>
      <c r="IF73" s="3">
        <v>3983</v>
      </c>
      <c r="IG73" s="3">
        <v>2778</v>
      </c>
      <c r="IH73" s="3">
        <v>3167</v>
      </c>
      <c r="II73" s="3">
        <v>2374</v>
      </c>
      <c r="IJ73" s="3">
        <v>2145</v>
      </c>
      <c r="IK73" s="3">
        <v>2237</v>
      </c>
      <c r="IL73" s="3">
        <v>2098</v>
      </c>
      <c r="IM73" s="3">
        <v>2033</v>
      </c>
      <c r="IN73" s="3">
        <v>2192</v>
      </c>
      <c r="IO73" s="3">
        <v>2076</v>
      </c>
      <c r="IP73" s="3">
        <v>1953</v>
      </c>
      <c r="IQ73" s="3">
        <v>1997</v>
      </c>
      <c r="IR73" s="3">
        <v>2132</v>
      </c>
      <c r="IS73" s="3">
        <v>2412</v>
      </c>
      <c r="IT73" s="3">
        <v>2033</v>
      </c>
      <c r="IU73" s="3">
        <v>2787</v>
      </c>
      <c r="IV73" s="3">
        <v>2117</v>
      </c>
      <c r="IW73" s="3">
        <v>2061</v>
      </c>
      <c r="IX73" s="3">
        <v>2101</v>
      </c>
      <c r="IY73" s="3">
        <v>2148</v>
      </c>
      <c r="IZ73" s="3">
        <v>2193</v>
      </c>
      <c r="JA73" s="3">
        <v>2187</v>
      </c>
      <c r="JB73" s="3">
        <v>2015</v>
      </c>
      <c r="JC73" s="3">
        <v>1993</v>
      </c>
      <c r="JD73" s="3">
        <v>2015</v>
      </c>
      <c r="JE73" s="3">
        <v>2088</v>
      </c>
      <c r="JF73" s="3">
        <v>2161</v>
      </c>
      <c r="JG73" s="3">
        <v>2208</v>
      </c>
      <c r="JH73" s="3">
        <v>2052</v>
      </c>
      <c r="JI73" s="3">
        <v>2013</v>
      </c>
      <c r="JJ73" s="3">
        <v>2074</v>
      </c>
      <c r="JK73" s="3">
        <v>2102</v>
      </c>
      <c r="JL73" s="3">
        <v>2054</v>
      </c>
      <c r="JM73" s="3">
        <v>1868</v>
      </c>
      <c r="JN73" s="3">
        <v>2658</v>
      </c>
      <c r="JO73" s="3">
        <v>1972</v>
      </c>
      <c r="JP73" s="3">
        <v>1956</v>
      </c>
      <c r="JQ73" s="3">
        <v>1952</v>
      </c>
      <c r="JR73" s="3">
        <v>2140</v>
      </c>
      <c r="JS73" s="3">
        <v>2097</v>
      </c>
      <c r="JT73" s="3">
        <v>2234</v>
      </c>
      <c r="JU73" s="3">
        <v>2116</v>
      </c>
      <c r="JV73" s="3">
        <v>2085</v>
      </c>
      <c r="JW73" s="3">
        <v>8144</v>
      </c>
      <c r="JX73" s="3">
        <v>2110</v>
      </c>
      <c r="JY73" s="3">
        <v>3141</v>
      </c>
      <c r="JZ73" s="3">
        <v>2650</v>
      </c>
      <c r="KA73" s="3">
        <v>2497</v>
      </c>
      <c r="KB73" s="3">
        <v>3303</v>
      </c>
      <c r="KC73" s="3">
        <v>4640</v>
      </c>
      <c r="KD73" s="3">
        <v>2647</v>
      </c>
      <c r="KE73" s="3">
        <v>2882</v>
      </c>
      <c r="KF73" s="3">
        <v>2518</v>
      </c>
      <c r="KG73" s="3">
        <v>2990</v>
      </c>
      <c r="KH73" s="3">
        <v>3061</v>
      </c>
      <c r="KI73" s="3">
        <v>4474</v>
      </c>
      <c r="KJ73" s="3">
        <v>2911</v>
      </c>
      <c r="KK73" s="3">
        <v>2781</v>
      </c>
      <c r="KL73" s="3">
        <v>2644</v>
      </c>
      <c r="KM73" s="3">
        <v>2649</v>
      </c>
      <c r="KN73" s="3">
        <v>2807</v>
      </c>
      <c r="KO73" s="3">
        <v>4138</v>
      </c>
      <c r="KP73" s="3">
        <v>7533</v>
      </c>
      <c r="KQ73" s="3">
        <v>3378</v>
      </c>
      <c r="KR73" s="3">
        <v>3396</v>
      </c>
      <c r="KS73" s="3">
        <v>2890</v>
      </c>
      <c r="KT73" s="3">
        <v>3556</v>
      </c>
      <c r="KU73" s="3">
        <v>2302</v>
      </c>
      <c r="KV73" s="3">
        <v>2651</v>
      </c>
      <c r="KW73" s="3">
        <v>4906</v>
      </c>
      <c r="KX73" s="3">
        <v>3444</v>
      </c>
      <c r="KY73" s="3">
        <v>2811</v>
      </c>
      <c r="KZ73" s="3">
        <v>3478</v>
      </c>
      <c r="LA73" s="3">
        <v>2588</v>
      </c>
      <c r="LB73" s="3">
        <v>4477</v>
      </c>
      <c r="LC73" s="3">
        <v>6166</v>
      </c>
      <c r="LD73" s="3">
        <v>2104</v>
      </c>
      <c r="LE73" s="3">
        <v>1964</v>
      </c>
      <c r="LF73" s="3">
        <v>2074</v>
      </c>
      <c r="LG73" s="3">
        <v>1930</v>
      </c>
      <c r="LH73" s="3">
        <v>1876</v>
      </c>
      <c r="LI73" s="3">
        <v>1903</v>
      </c>
      <c r="LJ73" s="3">
        <v>2297</v>
      </c>
      <c r="LK73" s="3">
        <v>2020</v>
      </c>
      <c r="LL73" s="3">
        <v>1972</v>
      </c>
      <c r="LM73" s="3">
        <v>1923</v>
      </c>
      <c r="LN73" s="3">
        <v>2120</v>
      </c>
      <c r="LO73" s="3">
        <v>2237</v>
      </c>
      <c r="LP73" s="3">
        <v>2395</v>
      </c>
      <c r="LQ73" s="3">
        <v>2203</v>
      </c>
      <c r="LR73" s="3">
        <v>2156</v>
      </c>
      <c r="LS73" s="3">
        <v>2586</v>
      </c>
      <c r="LT73" s="3">
        <v>2317</v>
      </c>
      <c r="LU73" s="3">
        <v>2520</v>
      </c>
      <c r="LV73" s="3">
        <v>2283</v>
      </c>
      <c r="LW73" s="3">
        <v>2502</v>
      </c>
      <c r="LX73" s="3">
        <v>2114</v>
      </c>
      <c r="LY73" s="3">
        <v>1969</v>
      </c>
      <c r="LZ73" s="3">
        <v>2172</v>
      </c>
      <c r="MA73" s="3">
        <v>2214</v>
      </c>
      <c r="MB73" s="3">
        <v>2722</v>
      </c>
      <c r="MC73" s="3">
        <v>2268</v>
      </c>
      <c r="MD73" s="3">
        <v>2217</v>
      </c>
      <c r="ME73" s="3">
        <v>2281</v>
      </c>
      <c r="MF73" s="3">
        <v>2325</v>
      </c>
      <c r="MG73" s="3">
        <v>2688</v>
      </c>
      <c r="MH73" s="3">
        <v>2678</v>
      </c>
      <c r="MI73" s="3">
        <v>2147</v>
      </c>
      <c r="MJ73" s="3">
        <v>2238</v>
      </c>
      <c r="MK73" s="3">
        <v>2146</v>
      </c>
      <c r="ML73" s="3">
        <v>2004</v>
      </c>
      <c r="MM73" s="3">
        <v>2129</v>
      </c>
      <c r="MN73" s="3">
        <v>2229</v>
      </c>
      <c r="MO73" s="3">
        <v>1838</v>
      </c>
      <c r="MP73" s="3">
        <v>1950</v>
      </c>
      <c r="MQ73" s="3">
        <v>2000</v>
      </c>
      <c r="MR73" s="3">
        <v>2032</v>
      </c>
      <c r="MS73" s="3">
        <v>1982</v>
      </c>
      <c r="MT73" s="3">
        <v>2153</v>
      </c>
      <c r="MU73" s="3">
        <v>2002</v>
      </c>
      <c r="MV73" s="3">
        <v>2459</v>
      </c>
      <c r="MW73" s="3">
        <v>2221</v>
      </c>
      <c r="MX73" s="3">
        <v>2268</v>
      </c>
      <c r="MY73" s="3">
        <v>2223</v>
      </c>
      <c r="MZ73" s="3">
        <v>2025</v>
      </c>
      <c r="NA73" s="3">
        <v>2709</v>
      </c>
      <c r="NB73" s="3">
        <v>2159</v>
      </c>
      <c r="NC73" s="3">
        <v>2210</v>
      </c>
      <c r="ND73" s="3">
        <v>2018</v>
      </c>
      <c r="NE73" s="3">
        <v>1898</v>
      </c>
      <c r="NF73" s="3">
        <v>1931</v>
      </c>
      <c r="NG73" s="3">
        <v>2011</v>
      </c>
      <c r="NH73" s="3">
        <v>2184</v>
      </c>
      <c r="NI73" s="3">
        <v>2095</v>
      </c>
      <c r="NJ73" s="3">
        <v>1870</v>
      </c>
      <c r="NK73" s="3">
        <v>1923</v>
      </c>
      <c r="NL73" s="3">
        <v>1998</v>
      </c>
      <c r="NM73" s="3">
        <v>2085</v>
      </c>
      <c r="NN73" s="3">
        <v>2070</v>
      </c>
      <c r="NO73" s="3">
        <v>2153</v>
      </c>
      <c r="NP73" s="3">
        <v>2382</v>
      </c>
      <c r="NQ73" s="3">
        <v>2270</v>
      </c>
      <c r="NR73" s="3">
        <v>2065</v>
      </c>
      <c r="NS73" s="3">
        <v>2031</v>
      </c>
      <c r="NT73" s="3">
        <v>1904</v>
      </c>
      <c r="NU73" s="3">
        <v>2034</v>
      </c>
      <c r="NV73" s="3">
        <v>2319</v>
      </c>
      <c r="NW73" s="3">
        <v>2129</v>
      </c>
      <c r="NX73" s="3">
        <v>1928</v>
      </c>
      <c r="NY73" s="3">
        <v>1976</v>
      </c>
      <c r="NZ73" s="3">
        <v>2440</v>
      </c>
    </row>
    <row r="74" spans="1:390" x14ac:dyDescent="0.35">
      <c r="A74" t="s">
        <v>135</v>
      </c>
      <c r="B74" s="3">
        <v>2066</v>
      </c>
      <c r="C74" s="3">
        <v>1972</v>
      </c>
      <c r="D74" s="3">
        <v>2063</v>
      </c>
      <c r="E74" s="3">
        <v>2221</v>
      </c>
      <c r="F74" s="3">
        <v>2136</v>
      </c>
      <c r="G74" s="3">
        <v>2191</v>
      </c>
      <c r="H74" s="3">
        <v>2439</v>
      </c>
      <c r="I74" s="3">
        <v>1902</v>
      </c>
      <c r="J74" s="3">
        <v>1821</v>
      </c>
      <c r="K74" s="3">
        <v>1861</v>
      </c>
      <c r="L74" s="3">
        <v>2245</v>
      </c>
      <c r="M74" s="3">
        <v>1979</v>
      </c>
      <c r="N74" s="3">
        <v>2088</v>
      </c>
      <c r="O74" s="3">
        <v>2317</v>
      </c>
      <c r="P74" s="3">
        <v>2154</v>
      </c>
      <c r="Q74" s="3">
        <v>1817</v>
      </c>
      <c r="R74" s="3">
        <v>2796</v>
      </c>
      <c r="S74" s="3">
        <v>1935</v>
      </c>
      <c r="T74" s="3">
        <v>2115</v>
      </c>
      <c r="U74" s="3">
        <v>2122</v>
      </c>
      <c r="V74" s="3">
        <v>1910</v>
      </c>
      <c r="W74" s="3">
        <v>2502</v>
      </c>
      <c r="X74" s="3">
        <v>2386</v>
      </c>
      <c r="Y74" s="3">
        <v>2357</v>
      </c>
      <c r="Z74" s="3">
        <v>2405</v>
      </c>
      <c r="AA74" s="3">
        <v>2049</v>
      </c>
      <c r="AB74" s="3">
        <v>1848</v>
      </c>
      <c r="AC74" s="3">
        <v>2374</v>
      </c>
      <c r="AD74" s="3">
        <v>2100</v>
      </c>
      <c r="AE74" s="3">
        <v>2126</v>
      </c>
      <c r="AF74" s="3">
        <v>2612</v>
      </c>
      <c r="AG74" s="3">
        <v>2413</v>
      </c>
      <c r="AH74" s="3">
        <v>2352</v>
      </c>
      <c r="AI74" s="3">
        <v>2941</v>
      </c>
      <c r="AJ74" s="3">
        <v>3004</v>
      </c>
      <c r="AK74" s="3">
        <v>2717</v>
      </c>
      <c r="AL74" s="3">
        <v>2355</v>
      </c>
      <c r="AM74" s="3">
        <v>3937</v>
      </c>
      <c r="AN74" s="3">
        <v>3556</v>
      </c>
      <c r="AO74" s="3">
        <v>2540</v>
      </c>
      <c r="AP74" s="3">
        <v>2557</v>
      </c>
      <c r="AQ74" s="3">
        <v>2124</v>
      </c>
      <c r="AR74" s="3">
        <v>2138</v>
      </c>
      <c r="AS74" s="3">
        <v>1944</v>
      </c>
      <c r="AT74" s="3">
        <v>2139</v>
      </c>
      <c r="AU74" s="3">
        <v>2779</v>
      </c>
      <c r="AV74" s="3">
        <v>2406</v>
      </c>
      <c r="AW74" s="3">
        <v>2206</v>
      </c>
      <c r="AX74" s="3">
        <v>1902</v>
      </c>
      <c r="AY74" s="3">
        <v>1777</v>
      </c>
      <c r="AZ74" s="3">
        <v>2486</v>
      </c>
      <c r="BA74" s="3">
        <v>2527</v>
      </c>
      <c r="BB74" s="3">
        <v>2711</v>
      </c>
      <c r="BC74" s="3">
        <v>2276</v>
      </c>
      <c r="BD74" s="3">
        <v>2255</v>
      </c>
      <c r="BE74" s="3">
        <v>2146</v>
      </c>
      <c r="BF74" s="3">
        <v>3354</v>
      </c>
      <c r="BG74" s="3">
        <v>3267</v>
      </c>
      <c r="BH74" s="3">
        <v>2747</v>
      </c>
      <c r="BI74" s="3">
        <v>2064</v>
      </c>
      <c r="BJ74" s="3">
        <v>2589</v>
      </c>
      <c r="BK74" s="3">
        <v>3294</v>
      </c>
      <c r="BL74" s="3">
        <v>2174</v>
      </c>
      <c r="BM74" s="3">
        <v>2183</v>
      </c>
      <c r="BN74" s="3">
        <v>2011</v>
      </c>
      <c r="BO74" s="3">
        <v>2570</v>
      </c>
      <c r="BP74" s="3">
        <v>2000</v>
      </c>
      <c r="BQ74" s="3">
        <v>2056</v>
      </c>
      <c r="BR74" s="3">
        <v>2351</v>
      </c>
      <c r="BS74" s="3">
        <v>2022</v>
      </c>
      <c r="BT74" s="3">
        <v>2104</v>
      </c>
      <c r="BU74" s="3">
        <v>2532</v>
      </c>
      <c r="BV74" s="3">
        <v>2181</v>
      </c>
      <c r="BW74" s="3">
        <v>2299</v>
      </c>
      <c r="BX74" s="3">
        <v>2199</v>
      </c>
      <c r="BY74" s="3">
        <v>2486</v>
      </c>
      <c r="BZ74" s="3">
        <v>2177</v>
      </c>
      <c r="CA74" s="3">
        <v>2114</v>
      </c>
      <c r="CB74" s="3">
        <v>2038</v>
      </c>
      <c r="CC74" s="3">
        <v>1902</v>
      </c>
      <c r="CD74" s="3">
        <v>2153</v>
      </c>
      <c r="CE74" s="3">
        <v>2069</v>
      </c>
      <c r="CF74" s="3">
        <v>1794</v>
      </c>
      <c r="CG74" s="3">
        <v>2132</v>
      </c>
      <c r="CH74" s="3">
        <v>2027</v>
      </c>
      <c r="CI74" s="3">
        <v>1981</v>
      </c>
      <c r="CJ74" s="3">
        <v>2455</v>
      </c>
      <c r="CK74" s="3">
        <v>2303</v>
      </c>
      <c r="CL74" s="3">
        <v>2718</v>
      </c>
      <c r="CM74" s="3">
        <v>2669</v>
      </c>
      <c r="CN74" s="3">
        <v>2563</v>
      </c>
      <c r="CO74" s="3">
        <v>3719</v>
      </c>
      <c r="CP74" s="3">
        <v>2487</v>
      </c>
      <c r="CQ74" s="3">
        <v>2960</v>
      </c>
      <c r="CR74" s="3">
        <v>2511</v>
      </c>
      <c r="CS74" s="3">
        <v>3334</v>
      </c>
      <c r="CT74" s="3">
        <v>2292</v>
      </c>
      <c r="CU74" s="3">
        <v>2622</v>
      </c>
      <c r="CV74" s="3">
        <v>2780</v>
      </c>
      <c r="CW74" s="3">
        <v>2055</v>
      </c>
      <c r="CX74" s="3">
        <v>3328</v>
      </c>
      <c r="CY74" s="3">
        <v>2473</v>
      </c>
      <c r="CZ74" s="3">
        <v>3025</v>
      </c>
      <c r="DA74" s="3">
        <v>2172</v>
      </c>
      <c r="DB74" s="3">
        <v>2065</v>
      </c>
      <c r="DC74" s="3">
        <v>2402</v>
      </c>
      <c r="DD74" s="3">
        <v>2383</v>
      </c>
      <c r="DE74" s="3">
        <v>2880</v>
      </c>
      <c r="DF74" s="3">
        <v>3085</v>
      </c>
      <c r="DG74" s="3">
        <v>2517</v>
      </c>
      <c r="DH74" s="3">
        <v>2554</v>
      </c>
      <c r="DI74" s="3">
        <v>2162</v>
      </c>
      <c r="DJ74" s="3">
        <v>3501</v>
      </c>
      <c r="DK74" s="3">
        <v>2229</v>
      </c>
      <c r="DL74" s="3">
        <v>2494</v>
      </c>
      <c r="DM74" s="3">
        <v>2497</v>
      </c>
      <c r="DN74" s="3">
        <v>2750</v>
      </c>
      <c r="DO74" s="3">
        <v>3387</v>
      </c>
      <c r="DP74" s="3">
        <v>2571</v>
      </c>
      <c r="DQ74" s="3">
        <v>3089</v>
      </c>
      <c r="DR74" s="3">
        <v>3201</v>
      </c>
      <c r="DS74" s="3">
        <v>3080</v>
      </c>
      <c r="DT74" s="3">
        <v>3362</v>
      </c>
      <c r="DU74" s="3">
        <v>2730</v>
      </c>
      <c r="DV74" s="3">
        <v>2483</v>
      </c>
      <c r="DW74" s="3">
        <v>2337</v>
      </c>
      <c r="DX74" s="3">
        <v>2661</v>
      </c>
      <c r="DY74" s="3">
        <v>2221</v>
      </c>
      <c r="DZ74" s="3">
        <v>2415</v>
      </c>
      <c r="EA74" s="3">
        <v>2600</v>
      </c>
      <c r="EB74" s="3">
        <v>4016</v>
      </c>
      <c r="EC74" s="3">
        <v>2302</v>
      </c>
      <c r="ED74" s="3">
        <v>2336</v>
      </c>
      <c r="EE74" s="3">
        <v>2058</v>
      </c>
      <c r="EF74" s="3">
        <v>3127</v>
      </c>
      <c r="EG74" s="3">
        <v>3503</v>
      </c>
      <c r="EH74" s="3">
        <v>1948</v>
      </c>
      <c r="EI74" s="3">
        <v>2313</v>
      </c>
      <c r="EJ74" s="3">
        <v>2318</v>
      </c>
      <c r="EK74" s="3">
        <v>1949</v>
      </c>
      <c r="EL74" s="3">
        <v>2072</v>
      </c>
      <c r="EM74" s="3">
        <v>1931</v>
      </c>
      <c r="EN74" s="3">
        <v>2055</v>
      </c>
      <c r="EO74" s="3">
        <v>2524</v>
      </c>
      <c r="EP74" s="3">
        <v>2240</v>
      </c>
      <c r="EQ74" s="3">
        <v>2248</v>
      </c>
      <c r="ER74" s="3">
        <v>2204</v>
      </c>
      <c r="ES74" s="3">
        <v>2114</v>
      </c>
      <c r="ET74" s="3">
        <v>2308</v>
      </c>
      <c r="EU74" s="3">
        <v>2317</v>
      </c>
      <c r="EV74" s="3">
        <v>2736</v>
      </c>
      <c r="EW74" s="3">
        <v>2330</v>
      </c>
      <c r="EX74" s="3">
        <v>2348</v>
      </c>
      <c r="EY74" s="3">
        <v>2440</v>
      </c>
      <c r="EZ74" s="3">
        <v>2199</v>
      </c>
      <c r="FA74" s="3">
        <v>1823</v>
      </c>
      <c r="FB74" s="3">
        <v>1887</v>
      </c>
      <c r="FC74" s="3">
        <v>1956</v>
      </c>
      <c r="FD74" s="3">
        <v>2309</v>
      </c>
      <c r="FE74" s="3">
        <v>2036</v>
      </c>
      <c r="FF74" s="3">
        <v>2365</v>
      </c>
      <c r="FG74" s="3">
        <v>2217</v>
      </c>
      <c r="FH74" s="3">
        <v>2070</v>
      </c>
      <c r="FI74" s="3">
        <v>2197</v>
      </c>
      <c r="FJ74" s="3">
        <v>1879</v>
      </c>
      <c r="FK74" s="3">
        <v>2058</v>
      </c>
      <c r="FL74" s="3">
        <v>1932</v>
      </c>
      <c r="FM74" s="3">
        <v>2042</v>
      </c>
      <c r="FN74" s="3">
        <v>2344</v>
      </c>
      <c r="FO74" s="3">
        <v>2056</v>
      </c>
      <c r="FP74" s="3">
        <v>2622</v>
      </c>
      <c r="FQ74" s="3">
        <v>2492</v>
      </c>
      <c r="FR74" s="3">
        <v>2284</v>
      </c>
      <c r="FS74" s="3">
        <v>2153</v>
      </c>
      <c r="FT74" s="3">
        <v>2873</v>
      </c>
      <c r="FU74" s="3">
        <v>2191</v>
      </c>
      <c r="FV74" s="3">
        <v>2243</v>
      </c>
      <c r="FW74" s="3">
        <v>2424</v>
      </c>
      <c r="FX74" s="3">
        <v>2593</v>
      </c>
      <c r="FY74" s="3">
        <v>2108</v>
      </c>
      <c r="FZ74" s="3">
        <v>2195</v>
      </c>
      <c r="GA74" s="3">
        <v>1893</v>
      </c>
      <c r="GB74" s="3">
        <v>2450</v>
      </c>
      <c r="GC74" s="3">
        <v>2043</v>
      </c>
      <c r="GD74" s="3">
        <v>2118</v>
      </c>
      <c r="GE74" s="3">
        <v>2291</v>
      </c>
      <c r="GF74" s="3">
        <v>2258</v>
      </c>
      <c r="GG74" s="3">
        <v>1983</v>
      </c>
      <c r="GH74" s="3">
        <v>2217</v>
      </c>
      <c r="GI74" s="3">
        <v>2876</v>
      </c>
      <c r="GJ74" s="3">
        <v>2608</v>
      </c>
      <c r="GK74" s="3">
        <v>2800</v>
      </c>
      <c r="GL74" s="3">
        <v>3431</v>
      </c>
      <c r="GM74" s="3">
        <v>3009</v>
      </c>
      <c r="GN74" s="3">
        <v>2738</v>
      </c>
      <c r="GO74" s="3">
        <v>2181</v>
      </c>
      <c r="GP74" s="3">
        <v>2120</v>
      </c>
      <c r="GQ74" s="3">
        <v>2151</v>
      </c>
      <c r="GR74" s="3">
        <v>2089</v>
      </c>
      <c r="GS74" s="3">
        <v>2249</v>
      </c>
      <c r="GT74" s="3">
        <v>2567</v>
      </c>
      <c r="GU74" s="3">
        <v>2136</v>
      </c>
      <c r="GV74" s="3">
        <v>2360</v>
      </c>
      <c r="GW74" s="3">
        <v>2380</v>
      </c>
      <c r="GX74" s="3">
        <v>2162</v>
      </c>
      <c r="GY74" s="3">
        <v>2146</v>
      </c>
      <c r="GZ74" s="3">
        <v>2496</v>
      </c>
      <c r="HA74" s="3">
        <v>2094</v>
      </c>
      <c r="HB74" s="3">
        <v>2404</v>
      </c>
      <c r="HC74" s="3">
        <v>5279</v>
      </c>
      <c r="HD74" s="3">
        <v>3462</v>
      </c>
      <c r="HE74" s="3">
        <v>3616</v>
      </c>
      <c r="HF74" s="3">
        <v>3817</v>
      </c>
      <c r="HG74" s="3">
        <v>3436</v>
      </c>
      <c r="HH74" s="3">
        <v>3392</v>
      </c>
      <c r="HI74" s="3">
        <v>2938</v>
      </c>
      <c r="HJ74" s="3">
        <v>3434</v>
      </c>
      <c r="HK74" s="3">
        <v>3543</v>
      </c>
      <c r="HL74" s="3">
        <v>3879</v>
      </c>
      <c r="HM74" s="3">
        <v>3535</v>
      </c>
      <c r="HN74" s="3">
        <v>2287</v>
      </c>
      <c r="HO74" s="3">
        <v>2146</v>
      </c>
      <c r="HP74" s="3">
        <v>2465</v>
      </c>
      <c r="HQ74" s="3">
        <v>2810</v>
      </c>
      <c r="HR74" s="3">
        <v>2917</v>
      </c>
      <c r="HS74" s="3">
        <v>2304</v>
      </c>
      <c r="HT74" s="3">
        <v>2122</v>
      </c>
      <c r="HU74" s="3">
        <v>2725</v>
      </c>
      <c r="HV74" s="3">
        <v>2343</v>
      </c>
      <c r="HW74" s="3">
        <v>3027</v>
      </c>
      <c r="HX74" s="3">
        <v>3100</v>
      </c>
      <c r="HY74" s="3">
        <v>2251</v>
      </c>
      <c r="HZ74" s="3">
        <v>2728</v>
      </c>
      <c r="IA74" s="3">
        <v>2455</v>
      </c>
      <c r="IB74" s="3">
        <v>2186</v>
      </c>
      <c r="IC74" s="3">
        <v>2239</v>
      </c>
      <c r="ID74" s="3">
        <v>2422</v>
      </c>
      <c r="IE74" s="3">
        <v>2151</v>
      </c>
      <c r="IF74" s="3">
        <v>4357</v>
      </c>
      <c r="IG74" s="3">
        <v>2849</v>
      </c>
      <c r="IH74" s="3">
        <v>3378</v>
      </c>
      <c r="II74" s="3">
        <v>2406</v>
      </c>
      <c r="IJ74" s="3">
        <v>2211</v>
      </c>
      <c r="IK74" s="3">
        <v>2330</v>
      </c>
      <c r="IL74" s="3">
        <v>2114</v>
      </c>
      <c r="IM74" s="3">
        <v>2081</v>
      </c>
      <c r="IN74" s="3">
        <v>2255</v>
      </c>
      <c r="IO74" s="3">
        <v>2113</v>
      </c>
      <c r="IP74" s="3">
        <v>1988</v>
      </c>
      <c r="IQ74" s="3">
        <v>2049</v>
      </c>
      <c r="IR74" s="3">
        <v>2179</v>
      </c>
      <c r="IS74" s="3">
        <v>2472</v>
      </c>
      <c r="IT74" s="3">
        <v>2075</v>
      </c>
      <c r="IU74" s="3">
        <v>2875</v>
      </c>
      <c r="IV74" s="3">
        <v>2143</v>
      </c>
      <c r="IW74" s="3">
        <v>2055</v>
      </c>
      <c r="IX74" s="3">
        <v>2119</v>
      </c>
      <c r="IY74" s="3">
        <v>2163</v>
      </c>
      <c r="IZ74" s="3">
        <v>2225</v>
      </c>
      <c r="JA74" s="3">
        <v>2200</v>
      </c>
      <c r="JB74" s="3">
        <v>2051</v>
      </c>
      <c r="JC74" s="3">
        <v>2022</v>
      </c>
      <c r="JD74" s="3">
        <v>2064</v>
      </c>
      <c r="JE74" s="3">
        <v>2124</v>
      </c>
      <c r="JF74" s="3">
        <v>2241</v>
      </c>
      <c r="JG74" s="3">
        <v>2257</v>
      </c>
      <c r="JH74" s="3">
        <v>2107</v>
      </c>
      <c r="JI74" s="3">
        <v>2064</v>
      </c>
      <c r="JJ74" s="3">
        <v>2108</v>
      </c>
      <c r="JK74" s="3">
        <v>2125</v>
      </c>
      <c r="JL74" s="3">
        <v>2112</v>
      </c>
      <c r="JM74" s="3">
        <v>1918</v>
      </c>
      <c r="JN74" s="3">
        <v>2692</v>
      </c>
      <c r="JO74" s="3">
        <v>2028</v>
      </c>
      <c r="JP74" s="3">
        <v>2004</v>
      </c>
      <c r="JQ74" s="3">
        <v>1993</v>
      </c>
      <c r="JR74" s="3">
        <v>2194</v>
      </c>
      <c r="JS74" s="3">
        <v>2141</v>
      </c>
      <c r="JT74" s="3">
        <v>2256</v>
      </c>
      <c r="JU74" s="3">
        <v>2132</v>
      </c>
      <c r="JV74" s="3">
        <v>2155</v>
      </c>
      <c r="JW74" s="3">
        <v>9752</v>
      </c>
      <c r="JX74" s="3">
        <v>2168</v>
      </c>
      <c r="JY74" s="3">
        <v>3333</v>
      </c>
      <c r="JZ74" s="3">
        <v>2733</v>
      </c>
      <c r="KA74" s="3">
        <v>2639</v>
      </c>
      <c r="KB74" s="3">
        <v>3505</v>
      </c>
      <c r="KC74" s="3">
        <v>6071</v>
      </c>
      <c r="KD74" s="3">
        <v>2725</v>
      </c>
      <c r="KE74" s="3">
        <v>3037</v>
      </c>
      <c r="KF74" s="3">
        <v>2577</v>
      </c>
      <c r="KG74" s="3">
        <v>3153</v>
      </c>
      <c r="KH74" s="3">
        <v>3243</v>
      </c>
      <c r="KI74" s="3">
        <v>5065</v>
      </c>
      <c r="KJ74" s="3">
        <v>3161</v>
      </c>
      <c r="KK74" s="3">
        <v>2912</v>
      </c>
      <c r="KL74" s="3">
        <v>2794</v>
      </c>
      <c r="KM74" s="3">
        <v>2718</v>
      </c>
      <c r="KN74" s="3">
        <v>2955</v>
      </c>
      <c r="KO74" s="3">
        <v>4711</v>
      </c>
      <c r="KP74" s="3">
        <v>10079</v>
      </c>
      <c r="KQ74" s="3">
        <v>3609</v>
      </c>
      <c r="KR74" s="3">
        <v>3637</v>
      </c>
      <c r="KS74" s="3">
        <v>3046</v>
      </c>
      <c r="KT74" s="3">
        <v>3837</v>
      </c>
      <c r="KU74" s="3">
        <v>2385</v>
      </c>
      <c r="KV74" s="3">
        <v>2750</v>
      </c>
      <c r="KW74" s="3">
        <v>5409</v>
      </c>
      <c r="KX74" s="3">
        <v>3824</v>
      </c>
      <c r="KY74" s="3">
        <v>2901</v>
      </c>
      <c r="KZ74" s="3">
        <v>3821</v>
      </c>
      <c r="LA74" s="3">
        <v>2663</v>
      </c>
      <c r="LB74" s="3">
        <v>4950</v>
      </c>
      <c r="LC74" s="3">
        <v>7736</v>
      </c>
      <c r="LD74" s="3">
        <v>2152</v>
      </c>
      <c r="LE74" s="3">
        <v>2029</v>
      </c>
      <c r="LF74" s="3">
        <v>2086</v>
      </c>
      <c r="LG74" s="3">
        <v>1978</v>
      </c>
      <c r="LH74" s="3">
        <v>1879</v>
      </c>
      <c r="LI74" s="3">
        <v>1965</v>
      </c>
      <c r="LJ74" s="3">
        <v>2337</v>
      </c>
      <c r="LK74" s="3">
        <v>2076</v>
      </c>
      <c r="LL74" s="3">
        <v>2086</v>
      </c>
      <c r="LM74" s="3">
        <v>1962</v>
      </c>
      <c r="LN74" s="3">
        <v>2127</v>
      </c>
      <c r="LO74" s="3">
        <v>2283</v>
      </c>
      <c r="LP74" s="3">
        <v>2556</v>
      </c>
      <c r="LQ74" s="3">
        <v>2283</v>
      </c>
      <c r="LR74" s="3">
        <v>2181</v>
      </c>
      <c r="LS74" s="3">
        <v>2777</v>
      </c>
      <c r="LT74" s="3">
        <v>2365</v>
      </c>
      <c r="LU74" s="3">
        <v>2586</v>
      </c>
      <c r="LV74" s="3">
        <v>2355</v>
      </c>
      <c r="LW74" s="3">
        <v>2593</v>
      </c>
      <c r="LX74" s="3">
        <v>2178</v>
      </c>
      <c r="LY74" s="3">
        <v>2006</v>
      </c>
      <c r="LZ74" s="3">
        <v>2228</v>
      </c>
      <c r="MA74" s="3">
        <v>2242</v>
      </c>
      <c r="MB74" s="3">
        <v>2817</v>
      </c>
      <c r="MC74" s="3">
        <v>2329</v>
      </c>
      <c r="MD74" s="3">
        <v>2273</v>
      </c>
      <c r="ME74" s="3">
        <v>2345</v>
      </c>
      <c r="MF74" s="3">
        <v>2371</v>
      </c>
      <c r="MG74" s="3">
        <v>2789</v>
      </c>
      <c r="MH74" s="3">
        <v>2782</v>
      </c>
      <c r="MI74" s="3">
        <v>2188</v>
      </c>
      <c r="MJ74" s="3">
        <v>2281</v>
      </c>
      <c r="MK74" s="3">
        <v>2197</v>
      </c>
      <c r="ML74" s="3">
        <v>2020</v>
      </c>
      <c r="MM74" s="3">
        <v>2259</v>
      </c>
      <c r="MN74" s="3">
        <v>2289</v>
      </c>
      <c r="MO74" s="3">
        <v>1872</v>
      </c>
      <c r="MP74" s="3">
        <v>1972</v>
      </c>
      <c r="MQ74" s="3">
        <v>2064</v>
      </c>
      <c r="MR74" s="3">
        <v>2062</v>
      </c>
      <c r="MS74" s="3">
        <v>2027</v>
      </c>
      <c r="MT74" s="3">
        <v>2233</v>
      </c>
      <c r="MU74" s="3">
        <v>2076</v>
      </c>
      <c r="MV74" s="3">
        <v>2606</v>
      </c>
      <c r="MW74" s="3">
        <v>2256</v>
      </c>
      <c r="MX74" s="3">
        <v>2319</v>
      </c>
      <c r="MY74" s="3">
        <v>2259</v>
      </c>
      <c r="MZ74" s="3">
        <v>2053</v>
      </c>
      <c r="NA74" s="3">
        <v>2785</v>
      </c>
      <c r="NB74" s="3">
        <v>2222</v>
      </c>
      <c r="NC74" s="3">
        <v>2286</v>
      </c>
      <c r="ND74" s="3">
        <v>1996</v>
      </c>
      <c r="NE74" s="3">
        <v>1883</v>
      </c>
      <c r="NF74" s="3">
        <v>1936</v>
      </c>
      <c r="NG74" s="3">
        <v>2041</v>
      </c>
      <c r="NH74" s="3">
        <v>2173</v>
      </c>
      <c r="NI74" s="3">
        <v>2074</v>
      </c>
      <c r="NJ74" s="3">
        <v>1860</v>
      </c>
      <c r="NK74" s="3">
        <v>1917</v>
      </c>
      <c r="NL74" s="3">
        <v>1990</v>
      </c>
      <c r="NM74" s="3">
        <v>2085</v>
      </c>
      <c r="NN74" s="3">
        <v>2066</v>
      </c>
      <c r="NO74" s="3">
        <v>2172</v>
      </c>
      <c r="NP74" s="3">
        <v>2387</v>
      </c>
      <c r="NQ74" s="3">
        <v>2278</v>
      </c>
      <c r="NR74" s="3">
        <v>2066</v>
      </c>
      <c r="NS74" s="3">
        <v>2050</v>
      </c>
      <c r="NT74" s="3">
        <v>1937</v>
      </c>
      <c r="NU74" s="3">
        <v>2073</v>
      </c>
      <c r="NV74" s="3">
        <v>2358</v>
      </c>
      <c r="NW74" s="3">
        <v>2175</v>
      </c>
      <c r="NX74" s="3">
        <v>1952</v>
      </c>
      <c r="NY74" s="3">
        <v>1990</v>
      </c>
      <c r="NZ74" s="3">
        <v>2536</v>
      </c>
    </row>
    <row r="75" spans="1:390" x14ac:dyDescent="0.35">
      <c r="A75" t="s">
        <v>136</v>
      </c>
      <c r="B75" s="3">
        <v>2024</v>
      </c>
      <c r="C75" s="3">
        <v>1926</v>
      </c>
      <c r="D75" s="3">
        <v>2025</v>
      </c>
      <c r="E75" s="3">
        <v>2198</v>
      </c>
      <c r="F75" s="3">
        <v>2081</v>
      </c>
      <c r="G75" s="3">
        <v>2170</v>
      </c>
      <c r="H75" s="3">
        <v>2404</v>
      </c>
      <c r="I75" s="3">
        <v>1867</v>
      </c>
      <c r="J75" s="3">
        <v>1788</v>
      </c>
      <c r="K75" s="3">
        <v>1789</v>
      </c>
      <c r="L75" s="3">
        <v>2179</v>
      </c>
      <c r="M75" s="3">
        <v>1948</v>
      </c>
      <c r="N75" s="3">
        <v>2043</v>
      </c>
      <c r="O75" s="3">
        <v>2311</v>
      </c>
      <c r="P75" s="3">
        <v>2111</v>
      </c>
      <c r="Q75" s="3">
        <v>1774</v>
      </c>
      <c r="R75" s="3">
        <v>2780</v>
      </c>
      <c r="S75" s="3">
        <v>1903</v>
      </c>
      <c r="T75" s="3">
        <v>2071</v>
      </c>
      <c r="U75" s="3">
        <v>2093</v>
      </c>
      <c r="V75" s="3">
        <v>1865</v>
      </c>
      <c r="W75" s="3">
        <v>2437</v>
      </c>
      <c r="X75" s="3">
        <v>2311</v>
      </c>
      <c r="Y75" s="3">
        <v>2312</v>
      </c>
      <c r="Z75" s="3">
        <v>2345</v>
      </c>
      <c r="AA75" s="3">
        <v>2005</v>
      </c>
      <c r="AB75" s="3">
        <v>1828</v>
      </c>
      <c r="AC75" s="3">
        <v>2323</v>
      </c>
      <c r="AD75" s="3">
        <v>2053</v>
      </c>
      <c r="AE75" s="3">
        <v>2069</v>
      </c>
      <c r="AF75" s="3">
        <v>2619</v>
      </c>
      <c r="AG75" s="3">
        <v>2392</v>
      </c>
      <c r="AH75" s="3">
        <v>2343</v>
      </c>
      <c r="AI75" s="3">
        <v>2964</v>
      </c>
      <c r="AJ75" s="3">
        <v>3062</v>
      </c>
      <c r="AK75" s="3">
        <v>2727</v>
      </c>
      <c r="AL75" s="3">
        <v>2370</v>
      </c>
      <c r="AM75" s="3">
        <v>4212</v>
      </c>
      <c r="AN75" s="3">
        <v>3586</v>
      </c>
      <c r="AO75" s="3">
        <v>2512</v>
      </c>
      <c r="AP75" s="3">
        <v>2534</v>
      </c>
      <c r="AQ75" s="3">
        <v>2122</v>
      </c>
      <c r="AR75" s="3">
        <v>2119</v>
      </c>
      <c r="AS75" s="3">
        <v>1922</v>
      </c>
      <c r="AT75" s="3">
        <v>2069</v>
      </c>
      <c r="AU75" s="3">
        <v>2760</v>
      </c>
      <c r="AV75" s="3">
        <v>2382</v>
      </c>
      <c r="AW75" s="3">
        <v>2160</v>
      </c>
      <c r="AX75" s="3">
        <v>1887</v>
      </c>
      <c r="AY75" s="3">
        <v>1835</v>
      </c>
      <c r="AZ75" s="3">
        <v>2460</v>
      </c>
      <c r="BA75" s="3">
        <v>2497</v>
      </c>
      <c r="BB75" s="3">
        <v>2671</v>
      </c>
      <c r="BC75" s="3">
        <v>2209</v>
      </c>
      <c r="BD75" s="3">
        <v>2292</v>
      </c>
      <c r="BE75" s="3">
        <v>2139</v>
      </c>
      <c r="BF75" s="3">
        <v>3347</v>
      </c>
      <c r="BG75" s="3">
        <v>3151</v>
      </c>
      <c r="BH75" s="3">
        <v>2624</v>
      </c>
      <c r="BI75" s="3">
        <v>2005</v>
      </c>
      <c r="BJ75" s="3">
        <v>2570</v>
      </c>
      <c r="BK75" s="3">
        <v>3132</v>
      </c>
      <c r="BL75" s="3">
        <v>2133</v>
      </c>
      <c r="BM75" s="3">
        <v>2164</v>
      </c>
      <c r="BN75" s="3">
        <v>1991</v>
      </c>
      <c r="BO75" s="3">
        <v>2503</v>
      </c>
      <c r="BP75" s="3">
        <v>1988</v>
      </c>
      <c r="BQ75" s="3">
        <v>2066</v>
      </c>
      <c r="BR75" s="3">
        <v>2212</v>
      </c>
      <c r="BS75" s="3">
        <v>1949</v>
      </c>
      <c r="BT75" s="3">
        <v>2055</v>
      </c>
      <c r="BU75" s="3">
        <v>2390</v>
      </c>
      <c r="BV75" s="3">
        <v>2123</v>
      </c>
      <c r="BW75" s="3">
        <v>2251</v>
      </c>
      <c r="BX75" s="3">
        <v>2141</v>
      </c>
      <c r="BY75" s="3">
        <v>2429</v>
      </c>
      <c r="BZ75" s="3">
        <v>2312</v>
      </c>
      <c r="CA75" s="3">
        <v>2093</v>
      </c>
      <c r="CB75" s="3">
        <v>1996</v>
      </c>
      <c r="CC75" s="3">
        <v>1896</v>
      </c>
      <c r="CD75" s="3">
        <v>2134</v>
      </c>
      <c r="CE75" s="3">
        <v>2043</v>
      </c>
      <c r="CF75" s="3">
        <v>1759</v>
      </c>
      <c r="CG75" s="3">
        <v>2112</v>
      </c>
      <c r="CH75" s="3">
        <v>2009</v>
      </c>
      <c r="CI75" s="3">
        <v>1948</v>
      </c>
      <c r="CJ75" s="3">
        <v>2429</v>
      </c>
      <c r="CK75" s="3">
        <v>2271</v>
      </c>
      <c r="CL75" s="3">
        <v>2725</v>
      </c>
      <c r="CM75" s="3">
        <v>2661</v>
      </c>
      <c r="CN75" s="3">
        <v>2531</v>
      </c>
      <c r="CO75" s="3">
        <v>3827</v>
      </c>
      <c r="CP75" s="3">
        <v>2476</v>
      </c>
      <c r="CQ75" s="3">
        <v>2919</v>
      </c>
      <c r="CR75" s="3">
        <v>2492</v>
      </c>
      <c r="CS75" s="3">
        <v>3373</v>
      </c>
      <c r="CT75" s="3">
        <v>2240</v>
      </c>
      <c r="CU75" s="3">
        <v>2635</v>
      </c>
      <c r="CV75" s="3">
        <v>2821</v>
      </c>
      <c r="CW75" s="3">
        <v>2030</v>
      </c>
      <c r="CX75" s="3">
        <v>3285</v>
      </c>
      <c r="CY75" s="3">
        <v>2483</v>
      </c>
      <c r="CZ75" s="3">
        <v>3116</v>
      </c>
      <c r="DA75" s="3">
        <v>2122</v>
      </c>
      <c r="DB75" s="3">
        <v>2046</v>
      </c>
      <c r="DC75" s="3">
        <v>2389</v>
      </c>
      <c r="DD75" s="3">
        <v>2399</v>
      </c>
      <c r="DE75" s="3">
        <v>2898</v>
      </c>
      <c r="DF75" s="3">
        <v>2980</v>
      </c>
      <c r="DG75" s="3">
        <v>2484</v>
      </c>
      <c r="DH75" s="3">
        <v>2555</v>
      </c>
      <c r="DI75" s="3">
        <v>2135</v>
      </c>
      <c r="DJ75" s="3">
        <v>3549</v>
      </c>
      <c r="DK75" s="3">
        <v>2247</v>
      </c>
      <c r="DL75" s="3">
        <v>2528</v>
      </c>
      <c r="DM75" s="3">
        <v>2506</v>
      </c>
      <c r="DN75" s="3">
        <v>2710</v>
      </c>
      <c r="DO75" s="3">
        <v>3376</v>
      </c>
      <c r="DP75" s="3">
        <v>2533</v>
      </c>
      <c r="DQ75" s="3">
        <v>3067</v>
      </c>
      <c r="DR75" s="3">
        <v>3253</v>
      </c>
      <c r="DS75" s="3">
        <v>3058</v>
      </c>
      <c r="DT75" s="3">
        <v>3397</v>
      </c>
      <c r="DU75" s="3">
        <v>2709</v>
      </c>
      <c r="DV75" s="3">
        <v>2486</v>
      </c>
      <c r="DW75" s="3">
        <v>2342</v>
      </c>
      <c r="DX75" s="3">
        <v>2655</v>
      </c>
      <c r="DY75" s="3">
        <v>2198</v>
      </c>
      <c r="DZ75" s="3">
        <v>2413</v>
      </c>
      <c r="EA75" s="3">
        <v>2582</v>
      </c>
      <c r="EB75" s="3">
        <v>4333</v>
      </c>
      <c r="EC75" s="3">
        <v>2335</v>
      </c>
      <c r="ED75" s="3">
        <v>2303</v>
      </c>
      <c r="EE75" s="3">
        <v>2035</v>
      </c>
      <c r="EF75" s="3">
        <v>3077</v>
      </c>
      <c r="EG75" s="3">
        <v>3486</v>
      </c>
      <c r="EH75" s="3">
        <v>1879</v>
      </c>
      <c r="EI75" s="3">
        <v>2283</v>
      </c>
      <c r="EJ75" s="3">
        <v>2320</v>
      </c>
      <c r="EK75" s="3">
        <v>1898</v>
      </c>
      <c r="EL75" s="3">
        <v>2051</v>
      </c>
      <c r="EM75" s="3">
        <v>1896</v>
      </c>
      <c r="EN75" s="3">
        <v>2023</v>
      </c>
      <c r="EO75" s="3">
        <v>2470</v>
      </c>
      <c r="EP75" s="3">
        <v>2178</v>
      </c>
      <c r="EQ75" s="3">
        <v>2221</v>
      </c>
      <c r="ER75" s="3">
        <v>2170</v>
      </c>
      <c r="ES75" s="3">
        <v>2057</v>
      </c>
      <c r="ET75" s="3">
        <v>2265</v>
      </c>
      <c r="EU75" s="3">
        <v>2267</v>
      </c>
      <c r="EV75" s="3">
        <v>2692</v>
      </c>
      <c r="EW75" s="3">
        <v>2295</v>
      </c>
      <c r="EX75" s="3">
        <v>2292</v>
      </c>
      <c r="EY75" s="3">
        <v>2362</v>
      </c>
      <c r="EZ75" s="3">
        <v>2156</v>
      </c>
      <c r="FA75" s="3">
        <v>1782</v>
      </c>
      <c r="FB75" s="3">
        <v>1854</v>
      </c>
      <c r="FC75" s="3">
        <v>1914</v>
      </c>
      <c r="FD75" s="3">
        <v>2251</v>
      </c>
      <c r="FE75" s="3">
        <v>1989</v>
      </c>
      <c r="FF75" s="3">
        <v>2324</v>
      </c>
      <c r="FG75" s="3">
        <v>2179</v>
      </c>
      <c r="FH75" s="3">
        <v>2015</v>
      </c>
      <c r="FI75" s="3">
        <v>2160</v>
      </c>
      <c r="FJ75" s="3">
        <v>1866</v>
      </c>
      <c r="FK75" s="3">
        <v>2020</v>
      </c>
      <c r="FL75" s="3">
        <v>1881</v>
      </c>
      <c r="FM75" s="3">
        <v>2017</v>
      </c>
      <c r="FN75" s="3">
        <v>2336</v>
      </c>
      <c r="FO75" s="3">
        <v>1973</v>
      </c>
      <c r="FP75" s="3">
        <v>2583</v>
      </c>
      <c r="FQ75" s="3">
        <v>2417</v>
      </c>
      <c r="FR75" s="3">
        <v>2227</v>
      </c>
      <c r="FS75" s="3">
        <v>2124</v>
      </c>
      <c r="FT75" s="3">
        <v>2744</v>
      </c>
      <c r="FU75" s="3">
        <v>2125</v>
      </c>
      <c r="FV75" s="3">
        <v>2167</v>
      </c>
      <c r="FW75" s="3">
        <v>2407</v>
      </c>
      <c r="FX75" s="3">
        <v>2535</v>
      </c>
      <c r="FY75" s="3">
        <v>2116</v>
      </c>
      <c r="FZ75" s="3">
        <v>2102</v>
      </c>
      <c r="GA75" s="3">
        <v>1821</v>
      </c>
      <c r="GB75" s="3">
        <v>2390</v>
      </c>
      <c r="GC75" s="3">
        <v>1990</v>
      </c>
      <c r="GD75" s="3">
        <v>2087</v>
      </c>
      <c r="GE75" s="3">
        <v>2285</v>
      </c>
      <c r="GF75" s="3">
        <v>2207</v>
      </c>
      <c r="GG75" s="3">
        <v>1931</v>
      </c>
      <c r="GH75" s="3">
        <v>2185</v>
      </c>
      <c r="GI75" s="3">
        <v>2835</v>
      </c>
      <c r="GJ75" s="3">
        <v>2599</v>
      </c>
      <c r="GK75" s="3">
        <v>2805</v>
      </c>
      <c r="GL75" s="3">
        <v>3406</v>
      </c>
      <c r="GM75" s="3">
        <v>2972</v>
      </c>
      <c r="GN75" s="3">
        <v>2738</v>
      </c>
      <c r="GO75" s="3">
        <v>2131</v>
      </c>
      <c r="GP75" s="3">
        <v>2072</v>
      </c>
      <c r="GQ75" s="3">
        <v>2090</v>
      </c>
      <c r="GR75" s="3">
        <v>2034</v>
      </c>
      <c r="GS75" s="3">
        <v>2214</v>
      </c>
      <c r="GT75" s="3">
        <v>2496</v>
      </c>
      <c r="GU75" s="3">
        <v>2091</v>
      </c>
      <c r="GV75" s="3">
        <v>2323</v>
      </c>
      <c r="GW75" s="3">
        <v>2366</v>
      </c>
      <c r="GX75" s="3">
        <v>2144</v>
      </c>
      <c r="GY75" s="3">
        <v>2094</v>
      </c>
      <c r="GZ75" s="3">
        <v>2440</v>
      </c>
      <c r="HA75" s="3">
        <v>2059</v>
      </c>
      <c r="HB75" s="3">
        <v>2380</v>
      </c>
      <c r="HC75" s="3">
        <v>5573</v>
      </c>
      <c r="HD75" s="3">
        <v>3568</v>
      </c>
      <c r="HE75" s="3">
        <v>3569</v>
      </c>
      <c r="HF75" s="3">
        <v>3784</v>
      </c>
      <c r="HG75" s="3">
        <v>3610</v>
      </c>
      <c r="HH75" s="3">
        <v>3341</v>
      </c>
      <c r="HI75" s="3">
        <v>2944</v>
      </c>
      <c r="HJ75" s="3">
        <v>3488</v>
      </c>
      <c r="HK75" s="3">
        <v>3863</v>
      </c>
      <c r="HL75" s="3">
        <v>3920</v>
      </c>
      <c r="HM75" s="3">
        <v>3615</v>
      </c>
      <c r="HN75" s="3">
        <v>2218</v>
      </c>
      <c r="HO75" s="3">
        <v>2089</v>
      </c>
      <c r="HP75" s="3">
        <v>2404</v>
      </c>
      <c r="HQ75" s="3">
        <v>2756</v>
      </c>
      <c r="HR75" s="3">
        <v>2886</v>
      </c>
      <c r="HS75" s="3">
        <v>2249</v>
      </c>
      <c r="HT75" s="3">
        <v>2111</v>
      </c>
      <c r="HU75" s="3">
        <v>2726</v>
      </c>
      <c r="HV75" s="3">
        <v>2336</v>
      </c>
      <c r="HW75" s="3">
        <v>2919</v>
      </c>
      <c r="HX75" s="3">
        <v>3089</v>
      </c>
      <c r="HY75" s="3">
        <v>2231</v>
      </c>
      <c r="HZ75" s="3">
        <v>2671</v>
      </c>
      <c r="IA75" s="3">
        <v>2396</v>
      </c>
      <c r="IB75" s="3">
        <v>2122</v>
      </c>
      <c r="IC75" s="3">
        <v>2177</v>
      </c>
      <c r="ID75" s="3">
        <v>2366</v>
      </c>
      <c r="IE75" s="3">
        <v>2088</v>
      </c>
      <c r="IF75" s="3">
        <v>4681</v>
      </c>
      <c r="IG75" s="3">
        <v>2908</v>
      </c>
      <c r="IH75" s="3">
        <v>3350</v>
      </c>
      <c r="II75" s="3">
        <v>2381</v>
      </c>
      <c r="IJ75" s="3">
        <v>2155</v>
      </c>
      <c r="IK75" s="3">
        <v>2234</v>
      </c>
      <c r="IL75" s="3">
        <v>2076</v>
      </c>
      <c r="IM75" s="3">
        <v>2025</v>
      </c>
      <c r="IN75" s="3">
        <v>2193</v>
      </c>
      <c r="IO75" s="3">
        <v>2086</v>
      </c>
      <c r="IP75" s="3">
        <v>1948</v>
      </c>
      <c r="IQ75" s="3">
        <v>2016</v>
      </c>
      <c r="IR75" s="3">
        <v>2151</v>
      </c>
      <c r="IS75" s="3">
        <v>2427</v>
      </c>
      <c r="IT75" s="3">
        <v>2029</v>
      </c>
      <c r="IU75" s="3">
        <v>2845</v>
      </c>
      <c r="IV75" s="3">
        <v>2102</v>
      </c>
      <c r="IW75" s="3">
        <v>2030</v>
      </c>
      <c r="IX75" s="3">
        <v>2108</v>
      </c>
      <c r="IY75" s="3">
        <v>2115</v>
      </c>
      <c r="IZ75" s="3">
        <v>2175</v>
      </c>
      <c r="JA75" s="3">
        <v>2179</v>
      </c>
      <c r="JB75" s="3">
        <v>2014</v>
      </c>
      <c r="JC75" s="3">
        <v>1980</v>
      </c>
      <c r="JD75" s="3">
        <v>2016</v>
      </c>
      <c r="JE75" s="3">
        <v>2098</v>
      </c>
      <c r="JF75" s="3">
        <v>2180</v>
      </c>
      <c r="JG75" s="3">
        <v>2192</v>
      </c>
      <c r="JH75" s="3">
        <v>2031</v>
      </c>
      <c r="JI75" s="3">
        <v>2006</v>
      </c>
      <c r="JJ75" s="3">
        <v>2077</v>
      </c>
      <c r="JK75" s="3">
        <v>2093</v>
      </c>
      <c r="JL75" s="3">
        <v>2047</v>
      </c>
      <c r="JM75" s="3">
        <v>1862</v>
      </c>
      <c r="JN75" s="3">
        <v>2642</v>
      </c>
      <c r="JO75" s="3">
        <v>1957</v>
      </c>
      <c r="JP75" s="3">
        <v>1952</v>
      </c>
      <c r="JQ75" s="3">
        <v>1954</v>
      </c>
      <c r="JR75" s="3">
        <v>2144</v>
      </c>
      <c r="JS75" s="3">
        <v>2091</v>
      </c>
      <c r="JT75" s="3">
        <v>2238</v>
      </c>
      <c r="JU75" s="3">
        <v>2088</v>
      </c>
      <c r="JV75" s="3">
        <v>2079</v>
      </c>
      <c r="JW75" s="3">
        <v>9930</v>
      </c>
      <c r="JX75" s="3">
        <v>2149</v>
      </c>
      <c r="JY75" s="3">
        <v>3452</v>
      </c>
      <c r="JZ75" s="3">
        <v>2747</v>
      </c>
      <c r="KA75" s="3">
        <v>2675</v>
      </c>
      <c r="KB75" s="3">
        <v>3706</v>
      </c>
      <c r="KC75" s="3">
        <v>6349</v>
      </c>
      <c r="KD75" s="3">
        <v>2745</v>
      </c>
      <c r="KE75" s="3">
        <v>3130</v>
      </c>
      <c r="KF75" s="3">
        <v>2583</v>
      </c>
      <c r="KG75" s="3">
        <v>3405</v>
      </c>
      <c r="KH75" s="3">
        <v>3366</v>
      </c>
      <c r="KI75" s="3">
        <v>5522</v>
      </c>
      <c r="KJ75" s="3">
        <v>3204</v>
      </c>
      <c r="KK75" s="3">
        <v>2930</v>
      </c>
      <c r="KL75" s="3">
        <v>2744</v>
      </c>
      <c r="KM75" s="3">
        <v>2741</v>
      </c>
      <c r="KN75" s="3">
        <v>3043</v>
      </c>
      <c r="KO75" s="3">
        <v>5083</v>
      </c>
      <c r="KP75" s="3">
        <v>12509</v>
      </c>
      <c r="KQ75" s="3">
        <v>3683</v>
      </c>
      <c r="KR75" s="3">
        <v>3839</v>
      </c>
      <c r="KS75" s="3">
        <v>3136</v>
      </c>
      <c r="KT75" s="3">
        <v>4094</v>
      </c>
      <c r="KU75" s="3">
        <v>2432</v>
      </c>
      <c r="KV75" s="3">
        <v>2815</v>
      </c>
      <c r="KW75" s="3">
        <v>5752</v>
      </c>
      <c r="KX75" s="3">
        <v>3987</v>
      </c>
      <c r="KY75" s="3">
        <v>2909</v>
      </c>
      <c r="KZ75" s="3">
        <v>4107</v>
      </c>
      <c r="LA75" s="3">
        <v>2674</v>
      </c>
      <c r="LB75" s="3">
        <v>5344</v>
      </c>
      <c r="LC75" s="3">
        <v>8505</v>
      </c>
      <c r="LD75" s="3">
        <v>2092</v>
      </c>
      <c r="LE75" s="3">
        <v>1967</v>
      </c>
      <c r="LF75" s="3">
        <v>2044</v>
      </c>
      <c r="LG75" s="3">
        <v>1910</v>
      </c>
      <c r="LH75" s="3">
        <v>1854</v>
      </c>
      <c r="LI75" s="3">
        <v>1889</v>
      </c>
      <c r="LJ75" s="3">
        <v>2263</v>
      </c>
      <c r="LK75" s="3">
        <v>2005</v>
      </c>
      <c r="LL75" s="3">
        <v>1943</v>
      </c>
      <c r="LM75" s="3">
        <v>1915</v>
      </c>
      <c r="LN75" s="3">
        <v>2103</v>
      </c>
      <c r="LO75" s="3">
        <v>2177</v>
      </c>
      <c r="LP75" s="3">
        <v>2440</v>
      </c>
      <c r="LQ75" s="3">
        <v>2225</v>
      </c>
      <c r="LR75" s="3">
        <v>2131</v>
      </c>
      <c r="LS75" s="3">
        <v>2630</v>
      </c>
      <c r="LT75" s="3">
        <v>2306</v>
      </c>
      <c r="LU75" s="3">
        <v>2493</v>
      </c>
      <c r="LV75" s="3">
        <v>2263</v>
      </c>
      <c r="LW75" s="3">
        <v>2517</v>
      </c>
      <c r="LX75" s="3">
        <v>2123</v>
      </c>
      <c r="LY75" s="3">
        <v>1955</v>
      </c>
      <c r="LZ75" s="3">
        <v>2139</v>
      </c>
      <c r="MA75" s="3">
        <v>2174</v>
      </c>
      <c r="MB75" s="3">
        <v>2743</v>
      </c>
      <c r="MC75" s="3">
        <v>2291</v>
      </c>
      <c r="MD75" s="3">
        <v>2205</v>
      </c>
      <c r="ME75" s="3">
        <v>2256</v>
      </c>
      <c r="MF75" s="3">
        <v>2300</v>
      </c>
      <c r="MG75" s="3">
        <v>2768</v>
      </c>
      <c r="MH75" s="3">
        <v>2746</v>
      </c>
      <c r="MI75" s="3">
        <v>2147</v>
      </c>
      <c r="MJ75" s="3">
        <v>2226</v>
      </c>
      <c r="MK75" s="3">
        <v>2152</v>
      </c>
      <c r="ML75" s="3">
        <v>2006</v>
      </c>
      <c r="MM75" s="3">
        <v>2158</v>
      </c>
      <c r="MN75" s="3">
        <v>2212</v>
      </c>
      <c r="MO75" s="3">
        <v>1874</v>
      </c>
      <c r="MP75" s="3">
        <v>1881</v>
      </c>
      <c r="MQ75" s="3">
        <v>1994</v>
      </c>
      <c r="MR75" s="3">
        <v>2040</v>
      </c>
      <c r="MS75" s="3">
        <v>1979</v>
      </c>
      <c r="MT75" s="3">
        <v>2151</v>
      </c>
      <c r="MU75" s="3">
        <v>1976</v>
      </c>
      <c r="MV75" s="3">
        <v>2379</v>
      </c>
      <c r="MW75" s="3">
        <v>2193</v>
      </c>
      <c r="MX75" s="3">
        <v>2255</v>
      </c>
      <c r="MY75" s="3">
        <v>2193</v>
      </c>
      <c r="MZ75" s="3">
        <v>2027</v>
      </c>
      <c r="NA75" s="3">
        <v>2743</v>
      </c>
      <c r="NB75" s="3">
        <v>2178</v>
      </c>
      <c r="NC75" s="3">
        <v>2220</v>
      </c>
      <c r="ND75" s="3">
        <v>1954</v>
      </c>
      <c r="NE75" s="3">
        <v>1855</v>
      </c>
      <c r="NF75" s="3">
        <v>1917</v>
      </c>
      <c r="NG75" s="3">
        <v>2030</v>
      </c>
      <c r="NH75" s="3">
        <v>2149</v>
      </c>
      <c r="NI75" s="3">
        <v>2039</v>
      </c>
      <c r="NJ75" s="3">
        <v>1853</v>
      </c>
      <c r="NK75" s="3">
        <v>1896</v>
      </c>
      <c r="NL75" s="3">
        <v>1992</v>
      </c>
      <c r="NM75" s="3">
        <v>2085</v>
      </c>
      <c r="NN75" s="3">
        <v>2053</v>
      </c>
      <c r="NO75" s="3">
        <v>2150</v>
      </c>
      <c r="NP75" s="3">
        <v>2341</v>
      </c>
      <c r="NQ75" s="3">
        <v>2257</v>
      </c>
      <c r="NR75" s="3">
        <v>2043</v>
      </c>
      <c r="NS75" s="3">
        <v>2012</v>
      </c>
      <c r="NT75" s="3">
        <v>1883</v>
      </c>
      <c r="NU75" s="3">
        <v>2003</v>
      </c>
      <c r="NV75" s="3">
        <v>2345</v>
      </c>
      <c r="NW75" s="3">
        <v>2138</v>
      </c>
      <c r="NX75" s="3">
        <v>1935</v>
      </c>
      <c r="NY75" s="3">
        <v>1946</v>
      </c>
      <c r="NZ75" s="3">
        <v>2533</v>
      </c>
    </row>
    <row r="76" spans="1:390" x14ac:dyDescent="0.35">
      <c r="A76" t="s">
        <v>137</v>
      </c>
      <c r="B76" s="3">
        <v>2076</v>
      </c>
      <c r="C76" s="3">
        <v>1969</v>
      </c>
      <c r="D76" s="3">
        <v>2042</v>
      </c>
      <c r="E76" s="3">
        <v>2246</v>
      </c>
      <c r="F76" s="3">
        <v>2145</v>
      </c>
      <c r="G76" s="3">
        <v>2215</v>
      </c>
      <c r="H76" s="3">
        <v>2461</v>
      </c>
      <c r="I76" s="3">
        <v>1913</v>
      </c>
      <c r="J76" s="3">
        <v>1808</v>
      </c>
      <c r="K76" s="3">
        <v>1809</v>
      </c>
      <c r="L76" s="3">
        <v>2241</v>
      </c>
      <c r="M76" s="3">
        <v>1993</v>
      </c>
      <c r="N76" s="3">
        <v>2087</v>
      </c>
      <c r="O76" s="3">
        <v>2340</v>
      </c>
      <c r="P76" s="3">
        <v>2136</v>
      </c>
      <c r="Q76" s="3">
        <v>1802</v>
      </c>
      <c r="R76" s="3">
        <v>2897</v>
      </c>
      <c r="S76" s="3">
        <v>1930</v>
      </c>
      <c r="T76" s="3">
        <v>2080</v>
      </c>
      <c r="U76" s="3">
        <v>2142</v>
      </c>
      <c r="V76" s="3">
        <v>1885</v>
      </c>
      <c r="W76" s="3">
        <v>2495</v>
      </c>
      <c r="X76" s="3">
        <v>2356</v>
      </c>
      <c r="Y76" s="3">
        <v>2376</v>
      </c>
      <c r="Z76" s="3">
        <v>2415</v>
      </c>
      <c r="AA76" s="3">
        <v>2030</v>
      </c>
      <c r="AB76" s="3">
        <v>1850</v>
      </c>
      <c r="AC76" s="3">
        <v>2424</v>
      </c>
      <c r="AD76" s="3">
        <v>2084</v>
      </c>
      <c r="AE76" s="3">
        <v>2112</v>
      </c>
      <c r="AF76" s="3">
        <v>2681</v>
      </c>
      <c r="AG76" s="3">
        <v>2461</v>
      </c>
      <c r="AH76" s="3">
        <v>2381</v>
      </c>
      <c r="AI76" s="3">
        <v>3102</v>
      </c>
      <c r="AJ76" s="3">
        <v>3165</v>
      </c>
      <c r="AK76" s="3">
        <v>2803</v>
      </c>
      <c r="AL76" s="3">
        <v>2404</v>
      </c>
      <c r="AM76" s="3">
        <v>4563</v>
      </c>
      <c r="AN76" s="3">
        <v>3739</v>
      </c>
      <c r="AO76" s="3">
        <v>2566</v>
      </c>
      <c r="AP76" s="3">
        <v>2743</v>
      </c>
      <c r="AQ76" s="3">
        <v>2140</v>
      </c>
      <c r="AR76" s="3">
        <v>2156</v>
      </c>
      <c r="AS76" s="3">
        <v>1970</v>
      </c>
      <c r="AT76" s="3">
        <v>2102</v>
      </c>
      <c r="AU76" s="3">
        <v>2791</v>
      </c>
      <c r="AV76" s="3">
        <v>2478</v>
      </c>
      <c r="AW76" s="3">
        <v>2198</v>
      </c>
      <c r="AX76" s="3">
        <v>1916</v>
      </c>
      <c r="AY76" s="3">
        <v>1808</v>
      </c>
      <c r="AZ76" s="3">
        <v>2511</v>
      </c>
      <c r="BA76" s="3">
        <v>2574</v>
      </c>
      <c r="BB76" s="3">
        <v>2797</v>
      </c>
      <c r="BC76" s="3">
        <v>2235</v>
      </c>
      <c r="BD76" s="3">
        <v>2253</v>
      </c>
      <c r="BE76" s="3">
        <v>2154</v>
      </c>
      <c r="BF76" s="3">
        <v>3629</v>
      </c>
      <c r="BG76" s="3">
        <v>3289</v>
      </c>
      <c r="BH76" s="3">
        <v>2745</v>
      </c>
      <c r="BI76" s="3">
        <v>2054</v>
      </c>
      <c r="BJ76" s="3">
        <v>2653</v>
      </c>
      <c r="BK76" s="3">
        <v>3289</v>
      </c>
      <c r="BL76" s="3">
        <v>2121</v>
      </c>
      <c r="BM76" s="3">
        <v>2305</v>
      </c>
      <c r="BN76" s="3">
        <v>1995</v>
      </c>
      <c r="BO76" s="3">
        <v>2548</v>
      </c>
      <c r="BP76" s="3">
        <v>1995</v>
      </c>
      <c r="BQ76" s="3">
        <v>2100</v>
      </c>
      <c r="BR76" s="3">
        <v>2288</v>
      </c>
      <c r="BS76" s="3">
        <v>1964</v>
      </c>
      <c r="BT76" s="3">
        <v>2073</v>
      </c>
      <c r="BU76" s="3">
        <v>2467</v>
      </c>
      <c r="BV76" s="3">
        <v>2158</v>
      </c>
      <c r="BW76" s="3">
        <v>2297</v>
      </c>
      <c r="BX76" s="3">
        <v>2172</v>
      </c>
      <c r="BY76" s="3">
        <v>2470</v>
      </c>
      <c r="BZ76" s="3">
        <v>2123</v>
      </c>
      <c r="CA76" s="3">
        <v>2116</v>
      </c>
      <c r="CB76" s="3">
        <v>2066</v>
      </c>
      <c r="CC76" s="3">
        <v>1940</v>
      </c>
      <c r="CD76" s="3">
        <v>2192</v>
      </c>
      <c r="CE76" s="3">
        <v>2082</v>
      </c>
      <c r="CF76" s="3">
        <v>1765</v>
      </c>
      <c r="CG76" s="3">
        <v>2164</v>
      </c>
      <c r="CH76" s="3">
        <v>2027</v>
      </c>
      <c r="CI76" s="3">
        <v>1979</v>
      </c>
      <c r="CJ76" s="3">
        <v>2625</v>
      </c>
      <c r="CK76" s="3">
        <v>2424</v>
      </c>
      <c r="CL76" s="3">
        <v>2882</v>
      </c>
      <c r="CM76" s="3">
        <v>2780</v>
      </c>
      <c r="CN76" s="3">
        <v>2652</v>
      </c>
      <c r="CO76" s="3">
        <v>4247</v>
      </c>
      <c r="CP76" s="3">
        <v>2567</v>
      </c>
      <c r="CQ76" s="3">
        <v>3164</v>
      </c>
      <c r="CR76" s="3">
        <v>2577</v>
      </c>
      <c r="CS76" s="3">
        <v>3623</v>
      </c>
      <c r="CT76" s="3">
        <v>2268</v>
      </c>
      <c r="CU76" s="3">
        <v>2852</v>
      </c>
      <c r="CV76" s="3">
        <v>2920</v>
      </c>
      <c r="CW76" s="3">
        <v>2076</v>
      </c>
      <c r="CX76" s="3">
        <v>3617</v>
      </c>
      <c r="CY76" s="3">
        <v>2572</v>
      </c>
      <c r="CZ76" s="3">
        <v>3316</v>
      </c>
      <c r="DA76" s="3">
        <v>2162</v>
      </c>
      <c r="DB76" s="3">
        <v>2103</v>
      </c>
      <c r="DC76" s="3">
        <v>2467</v>
      </c>
      <c r="DD76" s="3">
        <v>2494</v>
      </c>
      <c r="DE76" s="3">
        <v>3042</v>
      </c>
      <c r="DF76" s="3">
        <v>3146</v>
      </c>
      <c r="DG76" s="3">
        <v>2552</v>
      </c>
      <c r="DH76" s="3">
        <v>2650</v>
      </c>
      <c r="DI76" s="3">
        <v>2138</v>
      </c>
      <c r="DJ76" s="3">
        <v>3754</v>
      </c>
      <c r="DK76" s="3">
        <v>2302</v>
      </c>
      <c r="DL76" s="3">
        <v>2638</v>
      </c>
      <c r="DM76" s="3">
        <v>2542</v>
      </c>
      <c r="DN76" s="3">
        <v>2852</v>
      </c>
      <c r="DO76" s="3">
        <v>3585</v>
      </c>
      <c r="DP76" s="3">
        <v>2638</v>
      </c>
      <c r="DQ76" s="3">
        <v>3345</v>
      </c>
      <c r="DR76" s="3">
        <v>3416</v>
      </c>
      <c r="DS76" s="3">
        <v>3268</v>
      </c>
      <c r="DT76" s="3">
        <v>3850</v>
      </c>
      <c r="DU76" s="3">
        <v>2797</v>
      </c>
      <c r="DV76" s="3">
        <v>2602</v>
      </c>
      <c r="DW76" s="3">
        <v>2434</v>
      </c>
      <c r="DX76" s="3">
        <v>2749</v>
      </c>
      <c r="DY76" s="3">
        <v>2237</v>
      </c>
      <c r="DZ76" s="3">
        <v>2487</v>
      </c>
      <c r="EA76" s="3">
        <v>2658</v>
      </c>
      <c r="EB76" s="3">
        <v>5042</v>
      </c>
      <c r="EC76" s="3">
        <v>2350</v>
      </c>
      <c r="ED76" s="3">
        <v>2350</v>
      </c>
      <c r="EE76" s="3">
        <v>2064</v>
      </c>
      <c r="EF76" s="3">
        <v>3446</v>
      </c>
      <c r="EG76" s="3">
        <v>3872</v>
      </c>
      <c r="EH76" s="3">
        <v>1898</v>
      </c>
      <c r="EI76" s="3">
        <v>2335</v>
      </c>
      <c r="EJ76" s="3">
        <v>2428</v>
      </c>
      <c r="EK76" s="3">
        <v>1942</v>
      </c>
      <c r="EL76" s="3">
        <v>2079</v>
      </c>
      <c r="EM76" s="3">
        <v>1904</v>
      </c>
      <c r="EN76" s="3">
        <v>2108</v>
      </c>
      <c r="EO76" s="3">
        <v>2534</v>
      </c>
      <c r="EP76" s="3">
        <v>2233</v>
      </c>
      <c r="EQ76" s="3">
        <v>2273</v>
      </c>
      <c r="ER76" s="3">
        <v>2210</v>
      </c>
      <c r="ES76" s="3">
        <v>2121</v>
      </c>
      <c r="ET76" s="3">
        <v>2336</v>
      </c>
      <c r="EU76" s="3">
        <v>2320</v>
      </c>
      <c r="EV76" s="3">
        <v>2803</v>
      </c>
      <c r="EW76" s="3">
        <v>2356</v>
      </c>
      <c r="EX76" s="3">
        <v>2332</v>
      </c>
      <c r="EY76" s="3">
        <v>2448</v>
      </c>
      <c r="EZ76" s="3">
        <v>2210</v>
      </c>
      <c r="FA76" s="3">
        <v>1813</v>
      </c>
      <c r="FB76" s="3">
        <v>1893</v>
      </c>
      <c r="FC76" s="3">
        <v>1934</v>
      </c>
      <c r="FD76" s="3">
        <v>2308</v>
      </c>
      <c r="FE76" s="3">
        <v>2006</v>
      </c>
      <c r="FF76" s="3">
        <v>2404</v>
      </c>
      <c r="FG76" s="3">
        <v>2196</v>
      </c>
      <c r="FH76" s="3">
        <v>2043</v>
      </c>
      <c r="FI76" s="3">
        <v>2207</v>
      </c>
      <c r="FJ76" s="3">
        <v>1851</v>
      </c>
      <c r="FK76" s="3">
        <v>2068</v>
      </c>
      <c r="FL76" s="3">
        <v>1917</v>
      </c>
      <c r="FM76" s="3">
        <v>2040</v>
      </c>
      <c r="FN76" s="3">
        <v>2400</v>
      </c>
      <c r="FO76" s="3">
        <v>1989</v>
      </c>
      <c r="FP76" s="3">
        <v>2682</v>
      </c>
      <c r="FQ76" s="3">
        <v>2523</v>
      </c>
      <c r="FR76" s="3">
        <v>2267</v>
      </c>
      <c r="FS76" s="3">
        <v>2173</v>
      </c>
      <c r="FT76" s="3">
        <v>2832</v>
      </c>
      <c r="FU76" s="3">
        <v>2160</v>
      </c>
      <c r="FV76" s="3">
        <v>2236</v>
      </c>
      <c r="FW76" s="3">
        <v>2472</v>
      </c>
      <c r="FX76" s="3">
        <v>2667</v>
      </c>
      <c r="FY76" s="3">
        <v>2221</v>
      </c>
      <c r="FZ76" s="3">
        <v>2198</v>
      </c>
      <c r="GA76" s="3">
        <v>1880</v>
      </c>
      <c r="GB76" s="3">
        <v>2419</v>
      </c>
      <c r="GC76" s="3">
        <v>2031</v>
      </c>
      <c r="GD76" s="3">
        <v>2126</v>
      </c>
      <c r="GE76" s="3">
        <v>2292</v>
      </c>
      <c r="GF76" s="3">
        <v>2217</v>
      </c>
      <c r="GG76" s="3">
        <v>1963</v>
      </c>
      <c r="GH76" s="3">
        <v>2251</v>
      </c>
      <c r="GI76" s="3">
        <v>2900</v>
      </c>
      <c r="GJ76" s="3">
        <v>2630</v>
      </c>
      <c r="GK76" s="3">
        <v>2882</v>
      </c>
      <c r="GL76" s="3">
        <v>3756</v>
      </c>
      <c r="GM76" s="3">
        <v>3127</v>
      </c>
      <c r="GN76" s="3">
        <v>2774</v>
      </c>
      <c r="GO76" s="3">
        <v>2163</v>
      </c>
      <c r="GP76" s="3">
        <v>2087</v>
      </c>
      <c r="GQ76" s="3">
        <v>2113</v>
      </c>
      <c r="GR76" s="3">
        <v>2066</v>
      </c>
      <c r="GS76" s="3">
        <v>2286</v>
      </c>
      <c r="GT76" s="3">
        <v>2572</v>
      </c>
      <c r="GU76" s="3">
        <v>2116</v>
      </c>
      <c r="GV76" s="3">
        <v>2389</v>
      </c>
      <c r="GW76" s="3">
        <v>2402</v>
      </c>
      <c r="GX76" s="3">
        <v>2175</v>
      </c>
      <c r="GY76" s="3">
        <v>2121</v>
      </c>
      <c r="GZ76" s="3">
        <v>2607</v>
      </c>
      <c r="HA76" s="3">
        <v>2071</v>
      </c>
      <c r="HB76" s="3">
        <v>2431</v>
      </c>
      <c r="HC76" s="3">
        <v>6632</v>
      </c>
      <c r="HD76" s="3">
        <v>3710</v>
      </c>
      <c r="HE76" s="3">
        <v>4002</v>
      </c>
      <c r="HF76" s="3">
        <v>4048</v>
      </c>
      <c r="HG76" s="3">
        <v>3656</v>
      </c>
      <c r="HH76" s="3">
        <v>3531</v>
      </c>
      <c r="HI76" s="3">
        <v>3011</v>
      </c>
      <c r="HJ76" s="3">
        <v>3569</v>
      </c>
      <c r="HK76" s="3">
        <v>3898</v>
      </c>
      <c r="HL76" s="3">
        <v>4506</v>
      </c>
      <c r="HM76" s="3">
        <v>3950</v>
      </c>
      <c r="HN76" s="3">
        <v>2250</v>
      </c>
      <c r="HO76" s="3">
        <v>2128</v>
      </c>
      <c r="HP76" s="3">
        <v>2461</v>
      </c>
      <c r="HQ76" s="3">
        <v>2892</v>
      </c>
      <c r="HR76" s="3">
        <v>2996</v>
      </c>
      <c r="HS76" s="3">
        <v>2362</v>
      </c>
      <c r="HT76" s="3">
        <v>2164</v>
      </c>
      <c r="HU76" s="3">
        <v>2950</v>
      </c>
      <c r="HV76" s="3">
        <v>2378</v>
      </c>
      <c r="HW76" s="3">
        <v>3101</v>
      </c>
      <c r="HX76" s="3">
        <v>3380</v>
      </c>
      <c r="HY76" s="3">
        <v>2271</v>
      </c>
      <c r="HZ76" s="3">
        <v>2725</v>
      </c>
      <c r="IA76" s="3">
        <v>2499</v>
      </c>
      <c r="IB76" s="3">
        <v>2159</v>
      </c>
      <c r="IC76" s="3">
        <v>2208</v>
      </c>
      <c r="ID76" s="3">
        <v>2429</v>
      </c>
      <c r="IE76" s="3">
        <v>2134</v>
      </c>
      <c r="IF76" s="3">
        <v>4998</v>
      </c>
      <c r="IG76" s="3">
        <v>3087</v>
      </c>
      <c r="IH76" s="3">
        <v>3723</v>
      </c>
      <c r="II76" s="3">
        <v>2462</v>
      </c>
      <c r="IJ76" s="3">
        <v>2181</v>
      </c>
      <c r="IK76" s="3">
        <v>2321</v>
      </c>
      <c r="IL76" s="3">
        <v>2078</v>
      </c>
      <c r="IM76" s="3">
        <v>2055</v>
      </c>
      <c r="IN76" s="3">
        <v>2221</v>
      </c>
      <c r="IO76" s="3">
        <v>2142</v>
      </c>
      <c r="IP76" s="3">
        <v>1970</v>
      </c>
      <c r="IQ76" s="3">
        <v>2034</v>
      </c>
      <c r="IR76" s="3">
        <v>2210</v>
      </c>
      <c r="IS76" s="3">
        <v>2470</v>
      </c>
      <c r="IT76" s="3">
        <v>2046</v>
      </c>
      <c r="IU76" s="3">
        <v>2907</v>
      </c>
      <c r="IV76" s="3">
        <v>2134</v>
      </c>
      <c r="IW76" s="3">
        <v>2044</v>
      </c>
      <c r="IX76" s="3">
        <v>2125</v>
      </c>
      <c r="IY76" s="3">
        <v>2142</v>
      </c>
      <c r="IZ76" s="3">
        <v>2217</v>
      </c>
      <c r="JA76" s="3">
        <v>2223</v>
      </c>
      <c r="JB76" s="3">
        <v>2048</v>
      </c>
      <c r="JC76" s="3">
        <v>2002</v>
      </c>
      <c r="JD76" s="3">
        <v>2050</v>
      </c>
      <c r="JE76" s="3">
        <v>2140</v>
      </c>
      <c r="JF76" s="3">
        <v>2205</v>
      </c>
      <c r="JG76" s="3">
        <v>2220</v>
      </c>
      <c r="JH76" s="3">
        <v>2082</v>
      </c>
      <c r="JI76" s="3">
        <v>2032</v>
      </c>
      <c r="JJ76" s="3">
        <v>2119</v>
      </c>
      <c r="JK76" s="3">
        <v>2128</v>
      </c>
      <c r="JL76" s="3">
        <v>2087</v>
      </c>
      <c r="JM76" s="3">
        <v>1895</v>
      </c>
      <c r="JN76" s="3">
        <v>2747</v>
      </c>
      <c r="JO76" s="3">
        <v>1995</v>
      </c>
      <c r="JP76" s="3">
        <v>1995</v>
      </c>
      <c r="JQ76" s="3">
        <v>2003</v>
      </c>
      <c r="JR76" s="3">
        <v>2190</v>
      </c>
      <c r="JS76" s="3">
        <v>2153</v>
      </c>
      <c r="JT76" s="3">
        <v>2310</v>
      </c>
      <c r="JU76" s="3">
        <v>2115</v>
      </c>
      <c r="JV76" s="3">
        <v>2124</v>
      </c>
      <c r="JW76" s="3">
        <v>12527</v>
      </c>
      <c r="JX76" s="3">
        <v>2172</v>
      </c>
      <c r="JY76" s="3">
        <v>3751</v>
      </c>
      <c r="JZ76" s="3">
        <v>2844</v>
      </c>
      <c r="KA76" s="3">
        <v>2798</v>
      </c>
      <c r="KB76" s="3">
        <v>3962</v>
      </c>
      <c r="KC76" s="3">
        <v>7813</v>
      </c>
      <c r="KD76" s="3">
        <v>2820</v>
      </c>
      <c r="KE76" s="3">
        <v>3281</v>
      </c>
      <c r="KF76" s="3">
        <v>2707</v>
      </c>
      <c r="KG76" s="3">
        <v>3648</v>
      </c>
      <c r="KH76" s="3">
        <v>3614</v>
      </c>
      <c r="KI76" s="3">
        <v>6615</v>
      </c>
      <c r="KJ76" s="3">
        <v>3409</v>
      </c>
      <c r="KK76" s="3">
        <v>3108</v>
      </c>
      <c r="KL76" s="3">
        <v>2858</v>
      </c>
      <c r="KM76" s="3">
        <v>2815</v>
      </c>
      <c r="KN76" s="3">
        <v>3199</v>
      </c>
      <c r="KO76" s="3">
        <v>5606</v>
      </c>
      <c r="KP76" s="3">
        <v>15369</v>
      </c>
      <c r="KQ76" s="3">
        <v>4073</v>
      </c>
      <c r="KR76" s="3">
        <v>4135</v>
      </c>
      <c r="KS76" s="3">
        <v>3331</v>
      </c>
      <c r="KT76" s="3">
        <v>4370</v>
      </c>
      <c r="KU76" s="3">
        <v>2479</v>
      </c>
      <c r="KV76" s="3">
        <v>2915</v>
      </c>
      <c r="KW76" s="3">
        <v>6763</v>
      </c>
      <c r="KX76" s="3">
        <v>4244</v>
      </c>
      <c r="KY76" s="3">
        <v>3048</v>
      </c>
      <c r="KZ76" s="3">
        <v>4445</v>
      </c>
      <c r="LA76" s="3">
        <v>2728</v>
      </c>
      <c r="LB76" s="3">
        <v>6161</v>
      </c>
      <c r="LC76" s="3">
        <v>10216</v>
      </c>
      <c r="LD76" s="3">
        <v>2137</v>
      </c>
      <c r="LE76" s="3">
        <v>2001</v>
      </c>
      <c r="LF76" s="3">
        <v>2102</v>
      </c>
      <c r="LG76" s="3">
        <v>1941</v>
      </c>
      <c r="LH76" s="3">
        <v>1884</v>
      </c>
      <c r="LI76" s="3">
        <v>1923</v>
      </c>
      <c r="LJ76" s="3">
        <v>2323</v>
      </c>
      <c r="LK76" s="3">
        <v>2036</v>
      </c>
      <c r="LL76" s="3">
        <v>1974</v>
      </c>
      <c r="LM76" s="3">
        <v>1964</v>
      </c>
      <c r="LN76" s="3">
        <v>2144</v>
      </c>
      <c r="LO76" s="3">
        <v>2269</v>
      </c>
      <c r="LP76" s="3">
        <v>2529</v>
      </c>
      <c r="LQ76" s="3">
        <v>2333</v>
      </c>
      <c r="LR76" s="3">
        <v>2187</v>
      </c>
      <c r="LS76" s="3">
        <v>2795</v>
      </c>
      <c r="LT76" s="3">
        <v>2321</v>
      </c>
      <c r="LU76" s="3">
        <v>2623</v>
      </c>
      <c r="LV76" s="3">
        <v>2311</v>
      </c>
      <c r="LW76" s="3">
        <v>2505</v>
      </c>
      <c r="LX76" s="3">
        <v>2122</v>
      </c>
      <c r="LY76" s="3">
        <v>1971</v>
      </c>
      <c r="LZ76" s="3">
        <v>2165</v>
      </c>
      <c r="MA76" s="3">
        <v>2215</v>
      </c>
      <c r="MB76" s="3">
        <v>2807</v>
      </c>
      <c r="MC76" s="3">
        <v>2325</v>
      </c>
      <c r="MD76" s="3">
        <v>2251</v>
      </c>
      <c r="ME76" s="3">
        <v>2303</v>
      </c>
      <c r="MF76" s="3">
        <v>2338</v>
      </c>
      <c r="MG76" s="3">
        <v>2885</v>
      </c>
      <c r="MH76" s="3">
        <v>2845</v>
      </c>
      <c r="MI76" s="3">
        <v>2190</v>
      </c>
      <c r="MJ76" s="3">
        <v>2275</v>
      </c>
      <c r="MK76" s="3">
        <v>2184</v>
      </c>
      <c r="ML76" s="3">
        <v>2032</v>
      </c>
      <c r="MM76" s="3">
        <v>2175</v>
      </c>
      <c r="MN76" s="3">
        <v>2237</v>
      </c>
      <c r="MO76" s="3">
        <v>1814</v>
      </c>
      <c r="MP76" s="3">
        <v>1912</v>
      </c>
      <c r="MQ76" s="3">
        <v>2015</v>
      </c>
      <c r="MR76" s="3">
        <v>2065</v>
      </c>
      <c r="MS76" s="3">
        <v>2012</v>
      </c>
      <c r="MT76" s="3">
        <v>2199</v>
      </c>
      <c r="MU76" s="3">
        <v>2018</v>
      </c>
      <c r="MV76" s="3">
        <v>2437</v>
      </c>
      <c r="MW76" s="3">
        <v>2226</v>
      </c>
      <c r="MX76" s="3">
        <v>2307</v>
      </c>
      <c r="MY76" s="3">
        <v>2251</v>
      </c>
      <c r="MZ76" s="3">
        <v>2066</v>
      </c>
      <c r="NA76" s="3">
        <v>2766</v>
      </c>
      <c r="NB76" s="3">
        <v>2182</v>
      </c>
      <c r="NC76" s="3">
        <v>2235</v>
      </c>
      <c r="ND76" s="3">
        <v>1968</v>
      </c>
      <c r="NE76" s="3">
        <v>1871</v>
      </c>
      <c r="NF76" s="3">
        <v>1946</v>
      </c>
      <c r="NG76" s="3">
        <v>2041</v>
      </c>
      <c r="NH76" s="3">
        <v>2223</v>
      </c>
      <c r="NI76" s="3">
        <v>2093</v>
      </c>
      <c r="NJ76" s="3">
        <v>1871</v>
      </c>
      <c r="NK76" s="3">
        <v>1951</v>
      </c>
      <c r="NL76" s="3">
        <v>2001</v>
      </c>
      <c r="NM76" s="3">
        <v>2101</v>
      </c>
      <c r="NN76" s="3">
        <v>2077</v>
      </c>
      <c r="NO76" s="3">
        <v>2196</v>
      </c>
      <c r="NP76" s="3">
        <v>2421</v>
      </c>
      <c r="NQ76" s="3">
        <v>2307</v>
      </c>
      <c r="NR76" s="3">
        <v>2081</v>
      </c>
      <c r="NS76" s="3">
        <v>2060</v>
      </c>
      <c r="NT76" s="3">
        <v>1912</v>
      </c>
      <c r="NU76" s="3">
        <v>2048</v>
      </c>
      <c r="NV76" s="3">
        <v>2438</v>
      </c>
      <c r="NW76" s="3">
        <v>2184</v>
      </c>
      <c r="NX76" s="3">
        <v>1977</v>
      </c>
      <c r="NY76" s="3">
        <v>1983</v>
      </c>
      <c r="NZ76" s="3">
        <v>2647</v>
      </c>
    </row>
    <row r="77" spans="1:390" x14ac:dyDescent="0.35">
      <c r="A77" t="s">
        <v>138</v>
      </c>
      <c r="B77" s="3">
        <v>2144</v>
      </c>
      <c r="C77" s="3">
        <v>2021</v>
      </c>
      <c r="D77" s="3">
        <v>2112</v>
      </c>
      <c r="E77" s="3">
        <v>2337</v>
      </c>
      <c r="F77" s="3">
        <v>2209</v>
      </c>
      <c r="G77" s="3">
        <v>2286</v>
      </c>
      <c r="H77" s="3">
        <v>2589</v>
      </c>
      <c r="I77" s="3">
        <v>1934</v>
      </c>
      <c r="J77" s="3">
        <v>1814</v>
      </c>
      <c r="K77" s="3">
        <v>1828</v>
      </c>
      <c r="L77" s="3">
        <v>2349</v>
      </c>
      <c r="M77" s="3">
        <v>2076</v>
      </c>
      <c r="N77" s="3">
        <v>2155</v>
      </c>
      <c r="O77" s="3">
        <v>2534</v>
      </c>
      <c r="P77" s="3">
        <v>2274</v>
      </c>
      <c r="Q77" s="3">
        <v>1833</v>
      </c>
      <c r="R77" s="3">
        <v>3049</v>
      </c>
      <c r="S77" s="3">
        <v>1962</v>
      </c>
      <c r="T77" s="3">
        <v>2190</v>
      </c>
      <c r="U77" s="3">
        <v>2185</v>
      </c>
      <c r="V77" s="3">
        <v>1895</v>
      </c>
      <c r="W77" s="3">
        <v>2713</v>
      </c>
      <c r="X77" s="3">
        <v>2436</v>
      </c>
      <c r="Y77" s="3">
        <v>2464</v>
      </c>
      <c r="Z77" s="3">
        <v>2540</v>
      </c>
      <c r="AA77" s="3">
        <v>2005</v>
      </c>
      <c r="AB77" s="3">
        <v>1831</v>
      </c>
      <c r="AC77" s="3">
        <v>2583</v>
      </c>
      <c r="AD77" s="3">
        <v>2196</v>
      </c>
      <c r="AE77" s="3">
        <v>2146</v>
      </c>
      <c r="AF77" s="3">
        <v>2844</v>
      </c>
      <c r="AG77" s="3">
        <v>2549</v>
      </c>
      <c r="AH77" s="3">
        <v>2414</v>
      </c>
      <c r="AI77" s="3">
        <v>3330</v>
      </c>
      <c r="AJ77" s="3">
        <v>3506</v>
      </c>
      <c r="AK77" s="3">
        <v>2973</v>
      </c>
      <c r="AL77" s="3">
        <v>2551</v>
      </c>
      <c r="AM77" s="3">
        <v>5224</v>
      </c>
      <c r="AN77" s="3">
        <v>4182</v>
      </c>
      <c r="AO77" s="3">
        <v>2783</v>
      </c>
      <c r="AP77" s="3">
        <v>2815</v>
      </c>
      <c r="AQ77" s="3">
        <v>2227</v>
      </c>
      <c r="AR77" s="3">
        <v>2219</v>
      </c>
      <c r="AS77" s="3">
        <v>2007</v>
      </c>
      <c r="AT77" s="3">
        <v>2155</v>
      </c>
      <c r="AU77" s="3">
        <v>2965</v>
      </c>
      <c r="AV77" s="3">
        <v>2698</v>
      </c>
      <c r="AW77" s="3">
        <v>2292</v>
      </c>
      <c r="AX77" s="3">
        <v>1920</v>
      </c>
      <c r="AY77" s="3">
        <v>1783</v>
      </c>
      <c r="AZ77" s="3">
        <v>2632</v>
      </c>
      <c r="BA77" s="3">
        <v>2746</v>
      </c>
      <c r="BB77" s="3">
        <v>2962</v>
      </c>
      <c r="BC77" s="3">
        <v>2368</v>
      </c>
      <c r="BD77" s="3">
        <v>2253</v>
      </c>
      <c r="BE77" s="3">
        <v>2186</v>
      </c>
      <c r="BF77" s="3">
        <v>4196</v>
      </c>
      <c r="BG77" s="3">
        <v>3656</v>
      </c>
      <c r="BH77" s="3">
        <v>2966</v>
      </c>
      <c r="BI77" s="3">
        <v>2131</v>
      </c>
      <c r="BJ77" s="3">
        <v>2837</v>
      </c>
      <c r="BK77" s="3">
        <v>3642</v>
      </c>
      <c r="BL77" s="3">
        <v>2153</v>
      </c>
      <c r="BM77" s="3">
        <v>2257</v>
      </c>
      <c r="BN77" s="3">
        <v>2028</v>
      </c>
      <c r="BO77" s="3">
        <v>2564</v>
      </c>
      <c r="BP77" s="3">
        <v>2069</v>
      </c>
      <c r="BQ77" s="3">
        <v>2164</v>
      </c>
      <c r="BR77" s="3">
        <v>2406</v>
      </c>
      <c r="BS77" s="3">
        <v>2003</v>
      </c>
      <c r="BT77" s="3">
        <v>2098</v>
      </c>
      <c r="BU77" s="3">
        <v>2628</v>
      </c>
      <c r="BV77" s="3">
        <v>2230</v>
      </c>
      <c r="BW77" s="3">
        <v>2398</v>
      </c>
      <c r="BX77" s="3">
        <v>2262</v>
      </c>
      <c r="BY77" s="3">
        <v>2647</v>
      </c>
      <c r="BZ77" s="3">
        <v>2105</v>
      </c>
      <c r="CA77" s="3">
        <v>2105</v>
      </c>
      <c r="CB77" s="3">
        <v>2080</v>
      </c>
      <c r="CC77" s="3">
        <v>1938</v>
      </c>
      <c r="CD77" s="3">
        <v>2298</v>
      </c>
      <c r="CE77" s="3">
        <v>2119</v>
      </c>
      <c r="CF77" s="3">
        <v>1797</v>
      </c>
      <c r="CG77" s="3">
        <v>2194</v>
      </c>
      <c r="CH77" s="3">
        <v>2087</v>
      </c>
      <c r="CI77" s="3">
        <v>2024</v>
      </c>
      <c r="CJ77" s="3">
        <v>2682</v>
      </c>
      <c r="CK77" s="3">
        <v>2587</v>
      </c>
      <c r="CL77" s="3">
        <v>3067</v>
      </c>
      <c r="CM77" s="3">
        <v>2956</v>
      </c>
      <c r="CN77" s="3">
        <v>2903</v>
      </c>
      <c r="CO77" s="3">
        <v>4680</v>
      </c>
      <c r="CP77" s="3">
        <v>2707</v>
      </c>
      <c r="CQ77" s="3">
        <v>3463</v>
      </c>
      <c r="CR77" s="3">
        <v>2732</v>
      </c>
      <c r="CS77" s="3">
        <v>3827</v>
      </c>
      <c r="CT77" s="3">
        <v>2356</v>
      </c>
      <c r="CU77" s="3">
        <v>2998</v>
      </c>
      <c r="CV77" s="3">
        <v>3069</v>
      </c>
      <c r="CW77" s="3">
        <v>2140</v>
      </c>
      <c r="CX77" s="3">
        <v>4044</v>
      </c>
      <c r="CY77" s="3">
        <v>2786</v>
      </c>
      <c r="CZ77" s="3">
        <v>3473</v>
      </c>
      <c r="DA77" s="3">
        <v>2173</v>
      </c>
      <c r="DB77" s="3">
        <v>2123</v>
      </c>
      <c r="DC77" s="3">
        <v>2709</v>
      </c>
      <c r="DD77" s="3">
        <v>2649</v>
      </c>
      <c r="DE77" s="3">
        <v>3224</v>
      </c>
      <c r="DF77" s="3">
        <v>3627</v>
      </c>
      <c r="DG77" s="3">
        <v>2681</v>
      </c>
      <c r="DH77" s="3">
        <v>2788</v>
      </c>
      <c r="DI77" s="3">
        <v>2205</v>
      </c>
      <c r="DJ77" s="3">
        <v>4108</v>
      </c>
      <c r="DK77" s="3">
        <v>2404</v>
      </c>
      <c r="DL77" s="3">
        <v>2697</v>
      </c>
      <c r="DM77" s="3">
        <v>2627</v>
      </c>
      <c r="DN77" s="3">
        <v>3054</v>
      </c>
      <c r="DO77" s="3">
        <v>3875</v>
      </c>
      <c r="DP77" s="3">
        <v>2735</v>
      </c>
      <c r="DQ77" s="3">
        <v>3640</v>
      </c>
      <c r="DR77" s="3">
        <v>3577</v>
      </c>
      <c r="DS77" s="3">
        <v>3530</v>
      </c>
      <c r="DT77" s="3">
        <v>4085</v>
      </c>
      <c r="DU77" s="3">
        <v>2990</v>
      </c>
      <c r="DV77" s="3">
        <v>2687</v>
      </c>
      <c r="DW77" s="3">
        <v>2636</v>
      </c>
      <c r="DX77" s="3">
        <v>2815</v>
      </c>
      <c r="DY77" s="3">
        <v>2443</v>
      </c>
      <c r="DZ77" s="3">
        <v>2530</v>
      </c>
      <c r="EA77" s="3">
        <v>2773</v>
      </c>
      <c r="EB77" s="3">
        <v>5663</v>
      </c>
      <c r="EC77" s="3">
        <v>2417</v>
      </c>
      <c r="ED77" s="3">
        <v>2391</v>
      </c>
      <c r="EE77" s="3">
        <v>2151</v>
      </c>
      <c r="EF77" s="3">
        <v>3624</v>
      </c>
      <c r="EG77" s="3">
        <v>4322</v>
      </c>
      <c r="EH77" s="3">
        <v>1909</v>
      </c>
      <c r="EI77" s="3">
        <v>2429</v>
      </c>
      <c r="EJ77" s="3">
        <v>2559</v>
      </c>
      <c r="EK77" s="3">
        <v>1948</v>
      </c>
      <c r="EL77" s="3">
        <v>2131</v>
      </c>
      <c r="EM77" s="3">
        <v>1960</v>
      </c>
      <c r="EN77" s="3">
        <v>2128</v>
      </c>
      <c r="EO77" s="3">
        <v>2640</v>
      </c>
      <c r="EP77" s="3">
        <v>2283</v>
      </c>
      <c r="EQ77" s="3">
        <v>2323</v>
      </c>
      <c r="ER77" s="3">
        <v>2308</v>
      </c>
      <c r="ES77" s="3">
        <v>2169</v>
      </c>
      <c r="ET77" s="3">
        <v>2371</v>
      </c>
      <c r="EU77" s="3">
        <v>2385</v>
      </c>
      <c r="EV77" s="3">
        <v>2970</v>
      </c>
      <c r="EW77" s="3">
        <v>2478</v>
      </c>
      <c r="EX77" s="3">
        <v>2503</v>
      </c>
      <c r="EY77" s="3">
        <v>2556</v>
      </c>
      <c r="EZ77" s="3">
        <v>2260</v>
      </c>
      <c r="FA77" s="3">
        <v>1846</v>
      </c>
      <c r="FB77" s="3">
        <v>1892</v>
      </c>
      <c r="FC77" s="3">
        <v>1948</v>
      </c>
      <c r="FD77" s="3">
        <v>2367</v>
      </c>
      <c r="FE77" s="3">
        <v>2086</v>
      </c>
      <c r="FF77" s="3">
        <v>2553</v>
      </c>
      <c r="FG77" s="3">
        <v>2265</v>
      </c>
      <c r="FH77" s="3">
        <v>2132</v>
      </c>
      <c r="FI77" s="3">
        <v>2377</v>
      </c>
      <c r="FJ77" s="3">
        <v>1896</v>
      </c>
      <c r="FK77" s="3">
        <v>2129</v>
      </c>
      <c r="FL77" s="3">
        <v>2055</v>
      </c>
      <c r="FM77" s="3">
        <v>2176</v>
      </c>
      <c r="FN77" s="3">
        <v>2531</v>
      </c>
      <c r="FO77" s="3">
        <v>2053</v>
      </c>
      <c r="FP77" s="3">
        <v>2901</v>
      </c>
      <c r="FQ77" s="3">
        <v>2733</v>
      </c>
      <c r="FR77" s="3">
        <v>2347</v>
      </c>
      <c r="FS77" s="3">
        <v>2267</v>
      </c>
      <c r="FT77" s="3">
        <v>3125</v>
      </c>
      <c r="FU77" s="3">
        <v>2281</v>
      </c>
      <c r="FV77" s="3">
        <v>2403</v>
      </c>
      <c r="FW77" s="3">
        <v>2613</v>
      </c>
      <c r="FX77" s="3">
        <v>2859</v>
      </c>
      <c r="FY77" s="3">
        <v>2211</v>
      </c>
      <c r="FZ77" s="3">
        <v>2399</v>
      </c>
      <c r="GA77" s="3">
        <v>1939</v>
      </c>
      <c r="GB77" s="3">
        <v>2657</v>
      </c>
      <c r="GC77" s="3">
        <v>2046</v>
      </c>
      <c r="GD77" s="3">
        <v>2158</v>
      </c>
      <c r="GE77" s="3">
        <v>2367</v>
      </c>
      <c r="GF77" s="3">
        <v>2273</v>
      </c>
      <c r="GG77" s="3">
        <v>1974</v>
      </c>
      <c r="GH77" s="3">
        <v>2309</v>
      </c>
      <c r="GI77" s="3">
        <v>3068</v>
      </c>
      <c r="GJ77" s="3">
        <v>2747</v>
      </c>
      <c r="GK77" s="3">
        <v>3015</v>
      </c>
      <c r="GL77" s="3">
        <v>4070</v>
      </c>
      <c r="GM77" s="3">
        <v>3429</v>
      </c>
      <c r="GN77" s="3">
        <v>3008</v>
      </c>
      <c r="GO77" s="3">
        <v>2212</v>
      </c>
      <c r="GP77" s="3">
        <v>2090</v>
      </c>
      <c r="GQ77" s="3">
        <v>2096</v>
      </c>
      <c r="GR77" s="3">
        <v>2099</v>
      </c>
      <c r="GS77" s="3">
        <v>2350</v>
      </c>
      <c r="GT77" s="3">
        <v>2702</v>
      </c>
      <c r="GU77" s="3">
        <v>2144</v>
      </c>
      <c r="GV77" s="3">
        <v>2437</v>
      </c>
      <c r="GW77" s="3">
        <v>2473</v>
      </c>
      <c r="GX77" s="3">
        <v>2207</v>
      </c>
      <c r="GY77" s="3">
        <v>2162</v>
      </c>
      <c r="GZ77" s="3">
        <v>2864</v>
      </c>
      <c r="HA77" s="3">
        <v>2190</v>
      </c>
      <c r="HB77" s="3">
        <v>2623</v>
      </c>
      <c r="HC77" s="3">
        <v>8067</v>
      </c>
      <c r="HD77" s="3">
        <v>4095</v>
      </c>
      <c r="HE77" s="3">
        <v>4441</v>
      </c>
      <c r="HF77" s="3">
        <v>4764</v>
      </c>
      <c r="HG77" s="3">
        <v>4197</v>
      </c>
      <c r="HH77" s="3">
        <v>4276</v>
      </c>
      <c r="HI77" s="3">
        <v>3640</v>
      </c>
      <c r="HJ77" s="3">
        <v>4058</v>
      </c>
      <c r="HK77" s="3">
        <v>4304</v>
      </c>
      <c r="HL77" s="3">
        <v>5355</v>
      </c>
      <c r="HM77" s="3">
        <v>4357</v>
      </c>
      <c r="HN77" s="3">
        <v>2307</v>
      </c>
      <c r="HO77" s="3">
        <v>2197</v>
      </c>
      <c r="HP77" s="3">
        <v>2608</v>
      </c>
      <c r="HQ77" s="3">
        <v>3013</v>
      </c>
      <c r="HR77" s="3">
        <v>3204</v>
      </c>
      <c r="HS77" s="3">
        <v>2497</v>
      </c>
      <c r="HT77" s="3">
        <v>2255</v>
      </c>
      <c r="HU77" s="3">
        <v>3156</v>
      </c>
      <c r="HV77" s="3">
        <v>2509</v>
      </c>
      <c r="HW77" s="3">
        <v>3395</v>
      </c>
      <c r="HX77" s="3">
        <v>3659</v>
      </c>
      <c r="HY77" s="3">
        <v>2436</v>
      </c>
      <c r="HZ77" s="3">
        <v>2903</v>
      </c>
      <c r="IA77" s="3">
        <v>2607</v>
      </c>
      <c r="IB77" s="3">
        <v>2187</v>
      </c>
      <c r="IC77" s="3">
        <v>2253</v>
      </c>
      <c r="ID77" s="3">
        <v>2557</v>
      </c>
      <c r="IE77" s="3">
        <v>2193</v>
      </c>
      <c r="IF77" s="3">
        <v>5462</v>
      </c>
      <c r="IG77" s="3">
        <v>3234</v>
      </c>
      <c r="IH77" s="3">
        <v>3926</v>
      </c>
      <c r="II77" s="3">
        <v>2550</v>
      </c>
      <c r="IJ77" s="3">
        <v>2318</v>
      </c>
      <c r="IK77" s="3">
        <v>2522</v>
      </c>
      <c r="IL77" s="3">
        <v>2086</v>
      </c>
      <c r="IM77" s="3">
        <v>2115</v>
      </c>
      <c r="IN77" s="3">
        <v>2284</v>
      </c>
      <c r="IO77" s="3">
        <v>2175</v>
      </c>
      <c r="IP77" s="3">
        <v>2016</v>
      </c>
      <c r="IQ77" s="3">
        <v>2073</v>
      </c>
      <c r="IR77" s="3">
        <v>2233</v>
      </c>
      <c r="IS77" s="3">
        <v>2612</v>
      </c>
      <c r="IT77" s="3">
        <v>2098</v>
      </c>
      <c r="IU77" s="3">
        <v>3071</v>
      </c>
      <c r="IV77" s="3">
        <v>2199</v>
      </c>
      <c r="IW77" s="3">
        <v>2112</v>
      </c>
      <c r="IX77" s="3">
        <v>2190</v>
      </c>
      <c r="IY77" s="3">
        <v>2203</v>
      </c>
      <c r="IZ77" s="3">
        <v>2304</v>
      </c>
      <c r="JA77" s="3">
        <v>2325</v>
      </c>
      <c r="JB77" s="3">
        <v>2102</v>
      </c>
      <c r="JC77" s="3">
        <v>2047</v>
      </c>
      <c r="JD77" s="3">
        <v>2095</v>
      </c>
      <c r="JE77" s="3">
        <v>2200</v>
      </c>
      <c r="JF77" s="3">
        <v>2302</v>
      </c>
      <c r="JG77" s="3">
        <v>2302</v>
      </c>
      <c r="JH77" s="3">
        <v>2134</v>
      </c>
      <c r="JI77" s="3">
        <v>2092</v>
      </c>
      <c r="JJ77" s="3">
        <v>2169</v>
      </c>
      <c r="JK77" s="3">
        <v>2173</v>
      </c>
      <c r="JL77" s="3">
        <v>2108</v>
      </c>
      <c r="JM77" s="3">
        <v>1897</v>
      </c>
      <c r="JN77" s="3">
        <v>2915</v>
      </c>
      <c r="JO77" s="3">
        <v>2017</v>
      </c>
      <c r="JP77" s="3">
        <v>2001</v>
      </c>
      <c r="JQ77" s="3">
        <v>2078</v>
      </c>
      <c r="JR77" s="3">
        <v>2317</v>
      </c>
      <c r="JS77" s="3">
        <v>2238</v>
      </c>
      <c r="JT77" s="3">
        <v>2421</v>
      </c>
      <c r="JU77" s="3">
        <v>2206</v>
      </c>
      <c r="JV77" s="3">
        <v>2170</v>
      </c>
      <c r="JW77" s="3">
        <v>11084</v>
      </c>
      <c r="JX77" s="3">
        <v>2191</v>
      </c>
      <c r="JY77" s="3">
        <v>3861</v>
      </c>
      <c r="JZ77" s="3">
        <v>2931</v>
      </c>
      <c r="KA77" s="3">
        <v>2986</v>
      </c>
      <c r="KB77" s="3">
        <v>4184</v>
      </c>
      <c r="KC77" s="3">
        <v>7396</v>
      </c>
      <c r="KD77" s="3">
        <v>2966</v>
      </c>
      <c r="KE77" s="3">
        <v>3427</v>
      </c>
      <c r="KF77" s="3">
        <v>2870</v>
      </c>
      <c r="KG77" s="3">
        <v>3725</v>
      </c>
      <c r="KH77" s="3">
        <v>3650</v>
      </c>
      <c r="KI77" s="3">
        <v>6748</v>
      </c>
      <c r="KJ77" s="3">
        <v>3571</v>
      </c>
      <c r="KK77" s="3">
        <v>3232</v>
      </c>
      <c r="KL77" s="3">
        <v>3012</v>
      </c>
      <c r="KM77" s="3">
        <v>2942</v>
      </c>
      <c r="KN77" s="3">
        <v>3434</v>
      </c>
      <c r="KO77" s="3">
        <v>5607</v>
      </c>
      <c r="KP77" s="3">
        <v>14470</v>
      </c>
      <c r="KQ77" s="3">
        <v>4317</v>
      </c>
      <c r="KR77" s="3">
        <v>4183</v>
      </c>
      <c r="KS77" s="3">
        <v>3327</v>
      </c>
      <c r="KT77" s="3">
        <v>4600</v>
      </c>
      <c r="KU77" s="3">
        <v>2465</v>
      </c>
      <c r="KV77" s="3">
        <v>3021</v>
      </c>
      <c r="KW77" s="3">
        <v>7522</v>
      </c>
      <c r="KX77" s="3">
        <v>4325</v>
      </c>
      <c r="KY77" s="3">
        <v>3186</v>
      </c>
      <c r="KZ77" s="3">
        <v>4477</v>
      </c>
      <c r="LA77" s="3">
        <v>2796</v>
      </c>
      <c r="LB77" s="3">
        <v>6277</v>
      </c>
      <c r="LC77" s="3">
        <v>10160</v>
      </c>
      <c r="LD77" s="3">
        <v>2228</v>
      </c>
      <c r="LE77" s="3">
        <v>2085</v>
      </c>
      <c r="LF77" s="3">
        <v>2175</v>
      </c>
      <c r="LG77" s="3">
        <v>1999</v>
      </c>
      <c r="LH77" s="3">
        <v>1930</v>
      </c>
      <c r="LI77" s="3">
        <v>1987</v>
      </c>
      <c r="LJ77" s="3">
        <v>2483</v>
      </c>
      <c r="LK77" s="3">
        <v>2147</v>
      </c>
      <c r="LL77" s="3">
        <v>2070</v>
      </c>
      <c r="LM77" s="3">
        <v>2053</v>
      </c>
      <c r="LN77" s="3">
        <v>2221</v>
      </c>
      <c r="LO77" s="3">
        <v>2327</v>
      </c>
      <c r="LP77" s="3">
        <v>2747</v>
      </c>
      <c r="LQ77" s="3">
        <v>2479</v>
      </c>
      <c r="LR77" s="3">
        <v>2266</v>
      </c>
      <c r="LS77" s="3">
        <v>3018</v>
      </c>
      <c r="LT77" s="3">
        <v>2438</v>
      </c>
      <c r="LU77" s="3">
        <v>2855</v>
      </c>
      <c r="LV77" s="3">
        <v>2489</v>
      </c>
      <c r="LW77" s="3">
        <v>2665</v>
      </c>
      <c r="LX77" s="3">
        <v>2178</v>
      </c>
      <c r="LY77" s="3">
        <v>1999</v>
      </c>
      <c r="LZ77" s="3">
        <v>2234</v>
      </c>
      <c r="MA77" s="3">
        <v>2238</v>
      </c>
      <c r="MB77" s="3">
        <v>2965</v>
      </c>
      <c r="MC77" s="3">
        <v>2392</v>
      </c>
      <c r="MD77" s="3">
        <v>2304</v>
      </c>
      <c r="ME77" s="3">
        <v>2383</v>
      </c>
      <c r="MF77" s="3">
        <v>2435</v>
      </c>
      <c r="MG77" s="3">
        <v>3119</v>
      </c>
      <c r="MH77" s="3">
        <v>3044</v>
      </c>
      <c r="MI77" s="3">
        <v>2245</v>
      </c>
      <c r="MJ77" s="3">
        <v>2348</v>
      </c>
      <c r="MK77" s="3">
        <v>2202</v>
      </c>
      <c r="ML77" s="3">
        <v>2034</v>
      </c>
      <c r="MM77" s="3">
        <v>2225</v>
      </c>
      <c r="MN77" s="3">
        <v>2269</v>
      </c>
      <c r="MO77" s="3">
        <v>1863</v>
      </c>
      <c r="MP77" s="3">
        <v>1905</v>
      </c>
      <c r="MQ77" s="3">
        <v>2018</v>
      </c>
      <c r="MR77" s="3">
        <v>2039</v>
      </c>
      <c r="MS77" s="3">
        <v>2003</v>
      </c>
      <c r="MT77" s="3">
        <v>2241</v>
      </c>
      <c r="MU77" s="3">
        <v>2060</v>
      </c>
      <c r="MV77" s="3">
        <v>2531</v>
      </c>
      <c r="MW77" s="3">
        <v>2304</v>
      </c>
      <c r="MX77" s="3">
        <v>2438</v>
      </c>
      <c r="MY77" s="3">
        <v>2309</v>
      </c>
      <c r="MZ77" s="3">
        <v>2085</v>
      </c>
      <c r="NA77" s="3">
        <v>2922</v>
      </c>
      <c r="NB77" s="3">
        <v>2256</v>
      </c>
      <c r="NC77" s="3">
        <v>2308</v>
      </c>
      <c r="ND77" s="3">
        <v>1999</v>
      </c>
      <c r="NE77" s="3">
        <v>1870</v>
      </c>
      <c r="NF77" s="3">
        <v>1974</v>
      </c>
      <c r="NG77" s="3">
        <v>2103</v>
      </c>
      <c r="NH77" s="3">
        <v>2290</v>
      </c>
      <c r="NI77" s="3">
        <v>2136</v>
      </c>
      <c r="NJ77" s="3">
        <v>1902</v>
      </c>
      <c r="NK77" s="3">
        <v>2046</v>
      </c>
      <c r="NL77" s="3">
        <v>2047</v>
      </c>
      <c r="NM77" s="3">
        <v>2112</v>
      </c>
      <c r="NN77" s="3">
        <v>2138</v>
      </c>
      <c r="NO77" s="3">
        <v>2255</v>
      </c>
      <c r="NP77" s="3">
        <v>2505</v>
      </c>
      <c r="NQ77" s="3">
        <v>2355</v>
      </c>
      <c r="NR77" s="3">
        <v>2144</v>
      </c>
      <c r="NS77" s="3">
        <v>2086</v>
      </c>
      <c r="NT77" s="3">
        <v>1916</v>
      </c>
      <c r="NU77" s="3">
        <v>2065</v>
      </c>
      <c r="NV77" s="3">
        <v>2547</v>
      </c>
      <c r="NW77" s="3">
        <v>2236</v>
      </c>
      <c r="NX77" s="3">
        <v>2009</v>
      </c>
      <c r="NY77" s="3">
        <v>1996</v>
      </c>
      <c r="NZ77" s="3">
        <v>2766</v>
      </c>
    </row>
    <row r="78" spans="1:390" x14ac:dyDescent="0.35">
      <c r="A78" t="s">
        <v>139</v>
      </c>
      <c r="B78" s="3">
        <v>2015</v>
      </c>
      <c r="C78" s="3">
        <v>1923</v>
      </c>
      <c r="D78" s="3">
        <v>2007</v>
      </c>
      <c r="E78" s="3">
        <v>2182</v>
      </c>
      <c r="F78" s="3">
        <v>2059</v>
      </c>
      <c r="G78" s="3">
        <v>2171</v>
      </c>
      <c r="H78" s="3">
        <v>2413</v>
      </c>
      <c r="I78" s="3">
        <v>1839</v>
      </c>
      <c r="J78" s="3">
        <v>1732</v>
      </c>
      <c r="K78" s="3">
        <v>1766</v>
      </c>
      <c r="L78" s="3">
        <v>2165</v>
      </c>
      <c r="M78" s="3">
        <v>1916</v>
      </c>
      <c r="N78" s="3">
        <v>2043</v>
      </c>
      <c r="O78" s="3">
        <v>2304</v>
      </c>
      <c r="P78" s="3">
        <v>2094</v>
      </c>
      <c r="Q78" s="3">
        <v>1757</v>
      </c>
      <c r="R78" s="3">
        <v>2587</v>
      </c>
      <c r="S78" s="3">
        <v>1894</v>
      </c>
      <c r="T78" s="3">
        <v>2019</v>
      </c>
      <c r="U78" s="3">
        <v>2054</v>
      </c>
      <c r="V78" s="3">
        <v>1835</v>
      </c>
      <c r="W78" s="3">
        <v>2447</v>
      </c>
      <c r="X78" s="3">
        <v>2300</v>
      </c>
      <c r="Y78" s="3">
        <v>2283</v>
      </c>
      <c r="Z78" s="3">
        <v>2351</v>
      </c>
      <c r="AA78" s="3">
        <v>1958</v>
      </c>
      <c r="AB78" s="3">
        <v>1778</v>
      </c>
      <c r="AC78" s="3">
        <v>2314</v>
      </c>
      <c r="AD78" s="3">
        <v>2074</v>
      </c>
      <c r="AE78" s="3">
        <v>2051</v>
      </c>
      <c r="AF78" s="3">
        <v>2541</v>
      </c>
      <c r="AG78" s="3">
        <v>2367</v>
      </c>
      <c r="AH78" s="3">
        <v>2303</v>
      </c>
      <c r="AI78" s="3">
        <v>2920</v>
      </c>
      <c r="AJ78" s="3">
        <v>3018</v>
      </c>
      <c r="AK78" s="3">
        <v>2702</v>
      </c>
      <c r="AL78" s="3">
        <v>2381</v>
      </c>
      <c r="AM78" s="3">
        <v>3951</v>
      </c>
      <c r="AN78" s="3">
        <v>3504</v>
      </c>
      <c r="AO78" s="3">
        <v>2519</v>
      </c>
      <c r="AP78" s="3">
        <v>2447</v>
      </c>
      <c r="AQ78" s="3">
        <v>2089</v>
      </c>
      <c r="AR78" s="3">
        <v>2108</v>
      </c>
      <c r="AS78" s="3">
        <v>1878</v>
      </c>
      <c r="AT78" s="3">
        <v>2038</v>
      </c>
      <c r="AU78" s="3">
        <v>2740</v>
      </c>
      <c r="AV78" s="3">
        <v>2420</v>
      </c>
      <c r="AW78" s="3">
        <v>2123</v>
      </c>
      <c r="AX78" s="3">
        <v>1840</v>
      </c>
      <c r="AY78" s="3">
        <v>1797</v>
      </c>
      <c r="AZ78" s="3">
        <v>2395</v>
      </c>
      <c r="BA78" s="3">
        <v>2493</v>
      </c>
      <c r="BB78" s="3">
        <v>2628</v>
      </c>
      <c r="BC78" s="3">
        <v>2142</v>
      </c>
      <c r="BD78" s="3">
        <v>2204</v>
      </c>
      <c r="BE78" s="3">
        <v>2091</v>
      </c>
      <c r="BF78" s="3">
        <v>3238</v>
      </c>
      <c r="BG78" s="3">
        <v>3326</v>
      </c>
      <c r="BH78" s="3">
        <v>2650</v>
      </c>
      <c r="BI78" s="3">
        <v>2019</v>
      </c>
      <c r="BJ78" s="3">
        <v>2577</v>
      </c>
      <c r="BK78" s="3">
        <v>3252</v>
      </c>
      <c r="BL78" s="3">
        <v>2136</v>
      </c>
      <c r="BM78" s="3">
        <v>2158</v>
      </c>
      <c r="BN78" s="3">
        <v>1943</v>
      </c>
      <c r="BO78" s="3">
        <v>2636</v>
      </c>
      <c r="BP78" s="3">
        <v>1920</v>
      </c>
      <c r="BQ78" s="3">
        <v>1988</v>
      </c>
      <c r="BR78" s="3">
        <v>2199</v>
      </c>
      <c r="BS78" s="3">
        <v>1936</v>
      </c>
      <c r="BT78" s="3">
        <v>2030</v>
      </c>
      <c r="BU78" s="3">
        <v>2351</v>
      </c>
      <c r="BV78" s="3">
        <v>2088</v>
      </c>
      <c r="BW78" s="3">
        <v>2242</v>
      </c>
      <c r="BX78" s="3">
        <v>2140</v>
      </c>
      <c r="BY78" s="3">
        <v>2432</v>
      </c>
      <c r="BZ78" s="3">
        <v>2032</v>
      </c>
      <c r="CA78" s="3">
        <v>2038</v>
      </c>
      <c r="CB78" s="3">
        <v>1951</v>
      </c>
      <c r="CC78" s="3">
        <v>1819</v>
      </c>
      <c r="CD78" s="3">
        <v>2085</v>
      </c>
      <c r="CE78" s="3">
        <v>1985</v>
      </c>
      <c r="CF78" s="3">
        <v>1719</v>
      </c>
      <c r="CG78" s="3">
        <v>2074</v>
      </c>
      <c r="CH78" s="3">
        <v>1968</v>
      </c>
      <c r="CI78" s="3">
        <v>1903</v>
      </c>
      <c r="CJ78" s="3">
        <v>2367</v>
      </c>
      <c r="CK78" s="3">
        <v>2265</v>
      </c>
      <c r="CL78" s="3">
        <v>2631</v>
      </c>
      <c r="CM78" s="3">
        <v>2625</v>
      </c>
      <c r="CN78" s="3">
        <v>2464</v>
      </c>
      <c r="CO78" s="3">
        <v>3594</v>
      </c>
      <c r="CP78" s="3">
        <v>2419</v>
      </c>
      <c r="CQ78" s="3">
        <v>2924</v>
      </c>
      <c r="CR78" s="3">
        <v>2449</v>
      </c>
      <c r="CS78" s="3">
        <v>3183</v>
      </c>
      <c r="CT78" s="3">
        <v>2210</v>
      </c>
      <c r="CU78" s="3">
        <v>2612</v>
      </c>
      <c r="CV78" s="3">
        <v>2737</v>
      </c>
      <c r="CW78" s="3">
        <v>1992</v>
      </c>
      <c r="CX78" s="3">
        <v>3196</v>
      </c>
      <c r="CY78" s="3">
        <v>2441</v>
      </c>
      <c r="CZ78" s="3">
        <v>2798</v>
      </c>
      <c r="DA78" s="3">
        <v>2080</v>
      </c>
      <c r="DB78" s="3">
        <v>2015</v>
      </c>
      <c r="DC78" s="3">
        <v>2410</v>
      </c>
      <c r="DD78" s="3">
        <v>2342</v>
      </c>
      <c r="DE78" s="3">
        <v>2864</v>
      </c>
      <c r="DF78" s="3">
        <v>2900</v>
      </c>
      <c r="DG78" s="3">
        <v>2485</v>
      </c>
      <c r="DH78" s="3">
        <v>2531</v>
      </c>
      <c r="DI78" s="3">
        <v>2088</v>
      </c>
      <c r="DJ78" s="3">
        <v>3403</v>
      </c>
      <c r="DK78" s="3">
        <v>2195</v>
      </c>
      <c r="DL78" s="3">
        <v>2391</v>
      </c>
      <c r="DM78" s="3">
        <v>2435</v>
      </c>
      <c r="DN78" s="3">
        <v>2669</v>
      </c>
      <c r="DO78" s="3">
        <v>3213</v>
      </c>
      <c r="DP78" s="3">
        <v>2458</v>
      </c>
      <c r="DQ78" s="3">
        <v>3015</v>
      </c>
      <c r="DR78" s="3">
        <v>3066</v>
      </c>
      <c r="DS78" s="3">
        <v>3012</v>
      </c>
      <c r="DT78" s="3">
        <v>3290</v>
      </c>
      <c r="DU78" s="3">
        <v>2648</v>
      </c>
      <c r="DV78" s="3">
        <v>2446</v>
      </c>
      <c r="DW78" s="3">
        <v>2301</v>
      </c>
      <c r="DX78" s="3">
        <v>2621</v>
      </c>
      <c r="DY78" s="3">
        <v>2161</v>
      </c>
      <c r="DZ78" s="3">
        <v>2349</v>
      </c>
      <c r="EA78" s="3">
        <v>2522</v>
      </c>
      <c r="EB78" s="3">
        <v>3819</v>
      </c>
      <c r="EC78" s="3">
        <v>2278</v>
      </c>
      <c r="ED78" s="3">
        <v>2253</v>
      </c>
      <c r="EE78" s="3">
        <v>1998</v>
      </c>
      <c r="EF78" s="3">
        <v>3033</v>
      </c>
      <c r="EG78" s="3">
        <v>3274</v>
      </c>
      <c r="EH78" s="3">
        <v>1837</v>
      </c>
      <c r="EI78" s="3">
        <v>2266</v>
      </c>
      <c r="EJ78" s="3">
        <v>2286</v>
      </c>
      <c r="EK78" s="3">
        <v>1844</v>
      </c>
      <c r="EL78" s="3">
        <v>2046</v>
      </c>
      <c r="EM78" s="3">
        <v>1841</v>
      </c>
      <c r="EN78" s="3">
        <v>2020</v>
      </c>
      <c r="EO78" s="3">
        <v>2416</v>
      </c>
      <c r="EP78" s="3">
        <v>2153</v>
      </c>
      <c r="EQ78" s="3">
        <v>2184</v>
      </c>
      <c r="ER78" s="3">
        <v>2179</v>
      </c>
      <c r="ES78" s="3">
        <v>2031</v>
      </c>
      <c r="ET78" s="3">
        <v>2259</v>
      </c>
      <c r="EU78" s="3">
        <v>2228</v>
      </c>
      <c r="EV78" s="3">
        <v>2655</v>
      </c>
      <c r="EW78" s="3">
        <v>2289</v>
      </c>
      <c r="EX78" s="3">
        <v>2252</v>
      </c>
      <c r="EY78" s="3">
        <v>2351</v>
      </c>
      <c r="EZ78" s="3">
        <v>2141</v>
      </c>
      <c r="FA78" s="3">
        <v>1785</v>
      </c>
      <c r="FB78" s="3">
        <v>1799</v>
      </c>
      <c r="FC78" s="3">
        <v>1883</v>
      </c>
      <c r="FD78" s="3">
        <v>2216</v>
      </c>
      <c r="FE78" s="3">
        <v>1988</v>
      </c>
      <c r="FF78" s="3">
        <v>2303</v>
      </c>
      <c r="FG78" s="3">
        <v>2141</v>
      </c>
      <c r="FH78" s="3">
        <v>2005</v>
      </c>
      <c r="FI78" s="3">
        <v>2118</v>
      </c>
      <c r="FJ78" s="3">
        <v>1815</v>
      </c>
      <c r="FK78" s="3">
        <v>2011</v>
      </c>
      <c r="FL78" s="3">
        <v>1873</v>
      </c>
      <c r="FM78" s="3">
        <v>1986</v>
      </c>
      <c r="FN78" s="3">
        <v>2304</v>
      </c>
      <c r="FO78" s="3">
        <v>1963</v>
      </c>
      <c r="FP78" s="3">
        <v>2552</v>
      </c>
      <c r="FQ78" s="3">
        <v>2381</v>
      </c>
      <c r="FR78" s="3">
        <v>2204</v>
      </c>
      <c r="FS78" s="3">
        <v>2106</v>
      </c>
      <c r="FT78" s="3">
        <v>2730</v>
      </c>
      <c r="FU78" s="3">
        <v>2115</v>
      </c>
      <c r="FV78" s="3">
        <v>2148</v>
      </c>
      <c r="FW78" s="3">
        <v>2359</v>
      </c>
      <c r="FX78" s="3">
        <v>2485</v>
      </c>
      <c r="FY78" s="3">
        <v>1937</v>
      </c>
      <c r="FZ78" s="3">
        <v>2119</v>
      </c>
      <c r="GA78" s="3">
        <v>1793</v>
      </c>
      <c r="GB78" s="3">
        <v>2370</v>
      </c>
      <c r="GC78" s="3">
        <v>1973</v>
      </c>
      <c r="GD78" s="3">
        <v>2077</v>
      </c>
      <c r="GE78" s="3">
        <v>2237</v>
      </c>
      <c r="GF78" s="3">
        <v>2154</v>
      </c>
      <c r="GG78" s="3">
        <v>1920</v>
      </c>
      <c r="GH78" s="3">
        <v>2171</v>
      </c>
      <c r="GI78" s="3">
        <v>2808</v>
      </c>
      <c r="GJ78" s="3">
        <v>2513</v>
      </c>
      <c r="GK78" s="3">
        <v>2715</v>
      </c>
      <c r="GL78" s="3">
        <v>3278</v>
      </c>
      <c r="GM78" s="3">
        <v>2916</v>
      </c>
      <c r="GN78" s="3">
        <v>2617</v>
      </c>
      <c r="GO78" s="3">
        <v>2096</v>
      </c>
      <c r="GP78" s="3">
        <v>2070</v>
      </c>
      <c r="GQ78" s="3">
        <v>2084</v>
      </c>
      <c r="GR78" s="3">
        <v>1977</v>
      </c>
      <c r="GS78" s="3">
        <v>2166</v>
      </c>
      <c r="GT78" s="3">
        <v>2445</v>
      </c>
      <c r="GU78" s="3">
        <v>2095</v>
      </c>
      <c r="GV78" s="3">
        <v>2269</v>
      </c>
      <c r="GW78" s="3">
        <v>2320</v>
      </c>
      <c r="GX78" s="3">
        <v>2095</v>
      </c>
      <c r="GY78" s="3">
        <v>2056</v>
      </c>
      <c r="GZ78" s="3">
        <v>2434</v>
      </c>
      <c r="HA78" s="3">
        <v>2032</v>
      </c>
      <c r="HB78" s="3">
        <v>2339</v>
      </c>
      <c r="HC78" s="3">
        <v>5088</v>
      </c>
      <c r="HD78" s="3">
        <v>3403</v>
      </c>
      <c r="HE78" s="3">
        <v>3284</v>
      </c>
      <c r="HF78" s="3">
        <v>3469</v>
      </c>
      <c r="HG78" s="3">
        <v>3294</v>
      </c>
      <c r="HH78" s="3">
        <v>3155</v>
      </c>
      <c r="HI78" s="3">
        <v>2812</v>
      </c>
      <c r="HJ78" s="3">
        <v>3247</v>
      </c>
      <c r="HK78" s="3">
        <v>3460</v>
      </c>
      <c r="HL78" s="3">
        <v>3667</v>
      </c>
      <c r="HM78" s="3">
        <v>3409</v>
      </c>
      <c r="HN78" s="3">
        <v>2155</v>
      </c>
      <c r="HO78" s="3">
        <v>2055</v>
      </c>
      <c r="HP78" s="3">
        <v>2423</v>
      </c>
      <c r="HQ78" s="3">
        <v>2746</v>
      </c>
      <c r="HR78" s="3">
        <v>2859</v>
      </c>
      <c r="HS78" s="3">
        <v>2206</v>
      </c>
      <c r="HT78" s="3">
        <v>2120</v>
      </c>
      <c r="HU78" s="3">
        <v>2629</v>
      </c>
      <c r="HV78" s="3">
        <v>2248</v>
      </c>
      <c r="HW78" s="3">
        <v>2904</v>
      </c>
      <c r="HX78" s="3">
        <v>3033</v>
      </c>
      <c r="HY78" s="3">
        <v>2200</v>
      </c>
      <c r="HZ78" s="3">
        <v>2585</v>
      </c>
      <c r="IA78" s="3">
        <v>2366</v>
      </c>
      <c r="IB78" s="3">
        <v>2075</v>
      </c>
      <c r="IC78" s="3">
        <v>2132</v>
      </c>
      <c r="ID78" s="3">
        <v>2365</v>
      </c>
      <c r="IE78" s="3">
        <v>2010</v>
      </c>
      <c r="IF78" s="3">
        <v>4181</v>
      </c>
      <c r="IG78" s="3">
        <v>2753</v>
      </c>
      <c r="IH78" s="3">
        <v>3177</v>
      </c>
      <c r="II78" s="3">
        <v>2336</v>
      </c>
      <c r="IJ78" s="3">
        <v>2141</v>
      </c>
      <c r="IK78" s="3">
        <v>2239</v>
      </c>
      <c r="IL78" s="3">
        <v>2077</v>
      </c>
      <c r="IM78" s="3">
        <v>1999</v>
      </c>
      <c r="IN78" s="3">
        <v>2182</v>
      </c>
      <c r="IO78" s="3">
        <v>2061</v>
      </c>
      <c r="IP78" s="3">
        <v>1923</v>
      </c>
      <c r="IQ78" s="3">
        <v>1982</v>
      </c>
      <c r="IR78" s="3">
        <v>2107</v>
      </c>
      <c r="IS78" s="3">
        <v>2430</v>
      </c>
      <c r="IT78" s="3">
        <v>2009</v>
      </c>
      <c r="IU78" s="3">
        <v>2824</v>
      </c>
      <c r="IV78" s="3">
        <v>2078</v>
      </c>
      <c r="IW78" s="3">
        <v>2002</v>
      </c>
      <c r="IX78" s="3">
        <v>2081</v>
      </c>
      <c r="IY78" s="3">
        <v>2109</v>
      </c>
      <c r="IZ78" s="3">
        <v>2166</v>
      </c>
      <c r="JA78" s="3">
        <v>2174</v>
      </c>
      <c r="JB78" s="3">
        <v>1989</v>
      </c>
      <c r="JC78" s="3">
        <v>1970</v>
      </c>
      <c r="JD78" s="3">
        <v>2002</v>
      </c>
      <c r="JE78" s="3">
        <v>2103</v>
      </c>
      <c r="JF78" s="3">
        <v>2184</v>
      </c>
      <c r="JG78" s="3">
        <v>2180</v>
      </c>
      <c r="JH78" s="3">
        <v>2015</v>
      </c>
      <c r="JI78" s="3">
        <v>1966</v>
      </c>
      <c r="JJ78" s="3">
        <v>2042</v>
      </c>
      <c r="JK78" s="3">
        <v>2081</v>
      </c>
      <c r="JL78" s="3">
        <v>1998</v>
      </c>
      <c r="JM78" s="3">
        <v>1823</v>
      </c>
      <c r="JN78" s="3">
        <v>2599</v>
      </c>
      <c r="JO78" s="3">
        <v>1929</v>
      </c>
      <c r="JP78" s="3">
        <v>1922</v>
      </c>
      <c r="JQ78" s="3">
        <v>1947</v>
      </c>
      <c r="JR78" s="3">
        <v>2098</v>
      </c>
      <c r="JS78" s="3">
        <v>2054</v>
      </c>
      <c r="JT78" s="3">
        <v>2237</v>
      </c>
      <c r="JU78" s="3">
        <v>2069</v>
      </c>
      <c r="JV78" s="3">
        <v>2057</v>
      </c>
      <c r="JW78" s="3">
        <v>8020</v>
      </c>
      <c r="JX78" s="3">
        <v>2081</v>
      </c>
      <c r="JY78" s="3">
        <v>3132</v>
      </c>
      <c r="JZ78" s="3">
        <v>2667</v>
      </c>
      <c r="KA78" s="3">
        <v>2485</v>
      </c>
      <c r="KB78" s="3">
        <v>3471</v>
      </c>
      <c r="KC78" s="3">
        <v>4811</v>
      </c>
      <c r="KD78" s="3">
        <v>2661</v>
      </c>
      <c r="KE78" s="3">
        <v>2928</v>
      </c>
      <c r="KF78" s="3">
        <v>2480</v>
      </c>
      <c r="KG78" s="3">
        <v>3091</v>
      </c>
      <c r="KH78" s="3">
        <v>3084</v>
      </c>
      <c r="KI78" s="3">
        <v>4671</v>
      </c>
      <c r="KJ78" s="3">
        <v>2862</v>
      </c>
      <c r="KK78" s="3">
        <v>2807</v>
      </c>
      <c r="KL78" s="3">
        <v>2643</v>
      </c>
      <c r="KM78" s="3">
        <v>2630</v>
      </c>
      <c r="KN78" s="3">
        <v>2796</v>
      </c>
      <c r="KO78" s="3">
        <v>4210</v>
      </c>
      <c r="KP78" s="3">
        <v>8051</v>
      </c>
      <c r="KQ78" s="3">
        <v>3546</v>
      </c>
      <c r="KR78" s="3">
        <v>3461</v>
      </c>
      <c r="KS78" s="3">
        <v>2921</v>
      </c>
      <c r="KT78" s="3">
        <v>3601</v>
      </c>
      <c r="KU78" s="3">
        <v>2287</v>
      </c>
      <c r="KV78" s="3">
        <v>2653</v>
      </c>
      <c r="KW78" s="3">
        <v>5165</v>
      </c>
      <c r="KX78" s="3">
        <v>3477</v>
      </c>
      <c r="KY78" s="3">
        <v>2843</v>
      </c>
      <c r="KZ78" s="3">
        <v>3524</v>
      </c>
      <c r="LA78" s="3">
        <v>2556</v>
      </c>
      <c r="LB78" s="3">
        <v>4755</v>
      </c>
      <c r="LC78" s="3">
        <v>6186</v>
      </c>
      <c r="LD78" s="3">
        <v>2064</v>
      </c>
      <c r="LE78" s="3">
        <v>1944</v>
      </c>
      <c r="LF78" s="3">
        <v>2052</v>
      </c>
      <c r="LG78" s="3">
        <v>1882</v>
      </c>
      <c r="LH78" s="3">
        <v>1829</v>
      </c>
      <c r="LI78" s="3">
        <v>1860</v>
      </c>
      <c r="LJ78" s="3">
        <v>2261</v>
      </c>
      <c r="LK78" s="3">
        <v>1988</v>
      </c>
      <c r="LL78" s="3">
        <v>1914</v>
      </c>
      <c r="LM78" s="3">
        <v>1911</v>
      </c>
      <c r="LN78" s="3">
        <v>2111</v>
      </c>
      <c r="LO78" s="3">
        <v>2202</v>
      </c>
      <c r="LP78" s="3">
        <v>2392</v>
      </c>
      <c r="LQ78" s="3">
        <v>2231</v>
      </c>
      <c r="LR78" s="3">
        <v>2082</v>
      </c>
      <c r="LS78" s="3">
        <v>2584</v>
      </c>
      <c r="LT78" s="3">
        <v>2286</v>
      </c>
      <c r="LU78" s="3">
        <v>2465</v>
      </c>
      <c r="LV78" s="3">
        <v>2271</v>
      </c>
      <c r="LW78" s="3">
        <v>2471</v>
      </c>
      <c r="LX78" s="3">
        <v>2067</v>
      </c>
      <c r="LY78" s="3">
        <v>1931</v>
      </c>
      <c r="LZ78" s="3">
        <v>2086</v>
      </c>
      <c r="MA78" s="3">
        <v>2121</v>
      </c>
      <c r="MB78" s="3">
        <v>2696</v>
      </c>
      <c r="MC78" s="3">
        <v>2217</v>
      </c>
      <c r="MD78" s="3">
        <v>2154</v>
      </c>
      <c r="ME78" s="3">
        <v>2195</v>
      </c>
      <c r="MF78" s="3">
        <v>2254</v>
      </c>
      <c r="MG78" s="3">
        <v>2663</v>
      </c>
      <c r="MH78" s="3">
        <v>2688</v>
      </c>
      <c r="MI78" s="3">
        <v>2063</v>
      </c>
      <c r="MJ78" s="3">
        <v>2178</v>
      </c>
      <c r="MK78" s="3">
        <v>2101</v>
      </c>
      <c r="ML78" s="3">
        <v>1909</v>
      </c>
      <c r="MM78" s="3">
        <v>2104</v>
      </c>
      <c r="MN78" s="3">
        <v>2165</v>
      </c>
      <c r="MO78" s="3">
        <v>1779</v>
      </c>
      <c r="MP78" s="3">
        <v>1900</v>
      </c>
      <c r="MQ78" s="3">
        <v>1922</v>
      </c>
      <c r="MR78" s="3">
        <v>1935</v>
      </c>
      <c r="MS78" s="3">
        <v>1930</v>
      </c>
      <c r="MT78" s="3">
        <v>2110</v>
      </c>
      <c r="MU78" s="3">
        <v>2005</v>
      </c>
      <c r="MV78" s="3">
        <v>2346</v>
      </c>
      <c r="MW78" s="3">
        <v>2176</v>
      </c>
      <c r="MX78" s="3">
        <v>2249</v>
      </c>
      <c r="MY78" s="3">
        <v>2186</v>
      </c>
      <c r="MZ78" s="3">
        <v>2002</v>
      </c>
      <c r="NA78" s="3">
        <v>2706</v>
      </c>
      <c r="NB78" s="3">
        <v>2122</v>
      </c>
      <c r="NC78" s="3">
        <v>2159</v>
      </c>
      <c r="ND78" s="3">
        <v>1958</v>
      </c>
      <c r="NE78" s="3">
        <v>1831</v>
      </c>
      <c r="NF78" s="3">
        <v>1897</v>
      </c>
      <c r="NG78" s="3">
        <v>1982</v>
      </c>
      <c r="NH78" s="3">
        <v>2182</v>
      </c>
      <c r="NI78" s="3">
        <v>2067</v>
      </c>
      <c r="NJ78" s="3">
        <v>1854</v>
      </c>
      <c r="NK78" s="3">
        <v>1885</v>
      </c>
      <c r="NL78" s="3">
        <v>1945</v>
      </c>
      <c r="NM78" s="3">
        <v>2059</v>
      </c>
      <c r="NN78" s="3">
        <v>2057</v>
      </c>
      <c r="NO78" s="3">
        <v>2187</v>
      </c>
      <c r="NP78" s="3">
        <v>2335</v>
      </c>
      <c r="NQ78" s="3">
        <v>2260</v>
      </c>
      <c r="NR78" s="3">
        <v>2029</v>
      </c>
      <c r="NS78" s="3">
        <v>2033</v>
      </c>
      <c r="NT78" s="3">
        <v>1873</v>
      </c>
      <c r="NU78" s="3">
        <v>1998</v>
      </c>
      <c r="NV78" s="3">
        <v>2348</v>
      </c>
      <c r="NW78" s="3">
        <v>2132</v>
      </c>
      <c r="NX78" s="3">
        <v>1928</v>
      </c>
      <c r="NY78" s="3">
        <v>1930</v>
      </c>
      <c r="NZ78" s="3">
        <v>2437</v>
      </c>
    </row>
    <row r="79" spans="1:390" x14ac:dyDescent="0.35">
      <c r="A79" t="s">
        <v>140</v>
      </c>
      <c r="B79" s="3">
        <v>1999</v>
      </c>
      <c r="C79" s="3">
        <v>1935</v>
      </c>
      <c r="D79" s="3">
        <v>2003</v>
      </c>
      <c r="E79" s="3">
        <v>2166</v>
      </c>
      <c r="F79" s="3">
        <v>2060</v>
      </c>
      <c r="G79" s="3">
        <v>2140</v>
      </c>
      <c r="H79" s="3">
        <v>2396</v>
      </c>
      <c r="I79" s="3">
        <v>1844</v>
      </c>
      <c r="J79" s="3">
        <v>1746</v>
      </c>
      <c r="K79" s="3">
        <v>1781</v>
      </c>
      <c r="L79" s="3">
        <v>2154</v>
      </c>
      <c r="M79" s="3">
        <v>1927</v>
      </c>
      <c r="N79" s="3">
        <v>2025</v>
      </c>
      <c r="O79" s="3">
        <v>2222</v>
      </c>
      <c r="P79" s="3">
        <v>2071</v>
      </c>
      <c r="Q79" s="3">
        <v>1767</v>
      </c>
      <c r="R79" s="3">
        <v>2631</v>
      </c>
      <c r="S79" s="3">
        <v>1890</v>
      </c>
      <c r="T79" s="3">
        <v>2012</v>
      </c>
      <c r="U79" s="3">
        <v>2034</v>
      </c>
      <c r="V79" s="3">
        <v>1832</v>
      </c>
      <c r="W79" s="3">
        <v>2369</v>
      </c>
      <c r="X79" s="3">
        <v>2258</v>
      </c>
      <c r="Y79" s="3">
        <v>2240</v>
      </c>
      <c r="Z79" s="3">
        <v>2294</v>
      </c>
      <c r="AA79" s="3">
        <v>1966</v>
      </c>
      <c r="AB79" s="3">
        <v>1777</v>
      </c>
      <c r="AC79" s="3">
        <v>2317</v>
      </c>
      <c r="AD79" s="3">
        <v>2080</v>
      </c>
      <c r="AE79" s="3">
        <v>2071</v>
      </c>
      <c r="AF79" s="3">
        <v>2471</v>
      </c>
      <c r="AG79" s="3">
        <v>2340</v>
      </c>
      <c r="AH79" s="3">
        <v>2296</v>
      </c>
      <c r="AI79" s="3">
        <v>2848</v>
      </c>
      <c r="AJ79" s="3">
        <v>2979</v>
      </c>
      <c r="AK79" s="3">
        <v>2769</v>
      </c>
      <c r="AL79" s="3">
        <v>2349</v>
      </c>
      <c r="AM79" s="3">
        <v>3856</v>
      </c>
      <c r="AN79" s="3">
        <v>3521</v>
      </c>
      <c r="AO79" s="3">
        <v>2515</v>
      </c>
      <c r="AP79" s="3">
        <v>2466</v>
      </c>
      <c r="AQ79" s="3">
        <v>2069</v>
      </c>
      <c r="AR79" s="3">
        <v>2102</v>
      </c>
      <c r="AS79" s="3">
        <v>1868</v>
      </c>
      <c r="AT79" s="3">
        <v>2033</v>
      </c>
      <c r="AU79" s="3">
        <v>2633</v>
      </c>
      <c r="AV79" s="3">
        <v>2363</v>
      </c>
      <c r="AW79" s="3">
        <v>2105</v>
      </c>
      <c r="AX79" s="3">
        <v>1833</v>
      </c>
      <c r="AY79" s="3">
        <v>1745</v>
      </c>
      <c r="AZ79" s="3">
        <v>2373</v>
      </c>
      <c r="BA79" s="3">
        <v>2429</v>
      </c>
      <c r="BB79" s="3">
        <v>2606</v>
      </c>
      <c r="BC79" s="3">
        <v>2138</v>
      </c>
      <c r="BD79" s="3">
        <v>2199</v>
      </c>
      <c r="BE79" s="3">
        <v>2102</v>
      </c>
      <c r="BF79" s="3">
        <v>3215</v>
      </c>
      <c r="BG79" s="3">
        <v>3300</v>
      </c>
      <c r="BH79" s="3">
        <v>2605</v>
      </c>
      <c r="BI79" s="3">
        <v>2011</v>
      </c>
      <c r="BJ79" s="3">
        <v>2508</v>
      </c>
      <c r="BK79" s="3">
        <v>3173</v>
      </c>
      <c r="BL79" s="3">
        <v>2173</v>
      </c>
      <c r="BM79" s="3">
        <v>2151</v>
      </c>
      <c r="BN79" s="3">
        <v>1949</v>
      </c>
      <c r="BO79" s="3">
        <v>2712</v>
      </c>
      <c r="BP79" s="3">
        <v>1912</v>
      </c>
      <c r="BQ79" s="3">
        <v>1965</v>
      </c>
      <c r="BR79" s="3">
        <v>2173</v>
      </c>
      <c r="BS79" s="3">
        <v>1920</v>
      </c>
      <c r="BT79" s="3">
        <v>2001</v>
      </c>
      <c r="BU79" s="3">
        <v>2288</v>
      </c>
      <c r="BV79" s="3">
        <v>2068</v>
      </c>
      <c r="BW79" s="3">
        <v>2184</v>
      </c>
      <c r="BX79" s="3">
        <v>2081</v>
      </c>
      <c r="BY79" s="3">
        <v>2369</v>
      </c>
      <c r="BZ79" s="3">
        <v>2010</v>
      </c>
      <c r="CA79" s="3">
        <v>2059</v>
      </c>
      <c r="CB79" s="3">
        <v>1948</v>
      </c>
      <c r="CC79" s="3">
        <v>1829</v>
      </c>
      <c r="CD79" s="3">
        <v>2075</v>
      </c>
      <c r="CE79" s="3">
        <v>2000</v>
      </c>
      <c r="CF79" s="3">
        <v>1742</v>
      </c>
      <c r="CG79" s="3">
        <v>2079</v>
      </c>
      <c r="CH79" s="3">
        <v>1958</v>
      </c>
      <c r="CI79" s="3">
        <v>1925</v>
      </c>
      <c r="CJ79" s="3">
        <v>2354</v>
      </c>
      <c r="CK79" s="3">
        <v>2204</v>
      </c>
      <c r="CL79" s="3">
        <v>2497</v>
      </c>
      <c r="CM79" s="3">
        <v>2581</v>
      </c>
      <c r="CN79" s="3">
        <v>2413</v>
      </c>
      <c r="CO79" s="3">
        <v>3531</v>
      </c>
      <c r="CP79" s="3">
        <v>2384</v>
      </c>
      <c r="CQ79" s="3">
        <v>2841</v>
      </c>
      <c r="CR79" s="3">
        <v>2416</v>
      </c>
      <c r="CS79" s="3">
        <v>3131</v>
      </c>
      <c r="CT79" s="3">
        <v>2205</v>
      </c>
      <c r="CU79" s="3">
        <v>2527</v>
      </c>
      <c r="CV79" s="3">
        <v>2655</v>
      </c>
      <c r="CW79" s="3">
        <v>1975</v>
      </c>
      <c r="CX79" s="3">
        <v>3102</v>
      </c>
      <c r="CY79" s="3">
        <v>2378</v>
      </c>
      <c r="CZ79" s="3">
        <v>2643</v>
      </c>
      <c r="DA79" s="3">
        <v>2060</v>
      </c>
      <c r="DB79" s="3">
        <v>2008</v>
      </c>
      <c r="DC79" s="3">
        <v>2362</v>
      </c>
      <c r="DD79" s="3">
        <v>2292</v>
      </c>
      <c r="DE79" s="3">
        <v>2809</v>
      </c>
      <c r="DF79" s="3">
        <v>2879</v>
      </c>
      <c r="DG79" s="3">
        <v>2429</v>
      </c>
      <c r="DH79" s="3">
        <v>2479</v>
      </c>
      <c r="DI79" s="3">
        <v>2084</v>
      </c>
      <c r="DJ79" s="3">
        <v>3252</v>
      </c>
      <c r="DK79" s="3">
        <v>2184</v>
      </c>
      <c r="DL79" s="3">
        <v>2364</v>
      </c>
      <c r="DM79" s="3">
        <v>2416</v>
      </c>
      <c r="DN79" s="3">
        <v>2637</v>
      </c>
      <c r="DO79" s="3">
        <v>3207</v>
      </c>
      <c r="DP79" s="3">
        <v>2467</v>
      </c>
      <c r="DQ79" s="3">
        <v>2972</v>
      </c>
      <c r="DR79" s="3">
        <v>3068</v>
      </c>
      <c r="DS79" s="3">
        <v>3003</v>
      </c>
      <c r="DT79" s="3">
        <v>3270</v>
      </c>
      <c r="DU79" s="3">
        <v>2630</v>
      </c>
      <c r="DV79" s="3">
        <v>2428</v>
      </c>
      <c r="DW79" s="3">
        <v>2279</v>
      </c>
      <c r="DX79" s="3">
        <v>2605</v>
      </c>
      <c r="DY79" s="3">
        <v>2148</v>
      </c>
      <c r="DZ79" s="3">
        <v>2331</v>
      </c>
      <c r="EA79" s="3">
        <v>2489</v>
      </c>
      <c r="EB79" s="3">
        <v>3842</v>
      </c>
      <c r="EC79" s="3">
        <v>2250</v>
      </c>
      <c r="ED79" s="3">
        <v>2268</v>
      </c>
      <c r="EE79" s="3">
        <v>1992</v>
      </c>
      <c r="EF79" s="3">
        <v>2969</v>
      </c>
      <c r="EG79" s="3">
        <v>3202</v>
      </c>
      <c r="EH79" s="3">
        <v>1823</v>
      </c>
      <c r="EI79" s="3">
        <v>2259</v>
      </c>
      <c r="EJ79" s="3">
        <v>2266</v>
      </c>
      <c r="EK79" s="3">
        <v>1858</v>
      </c>
      <c r="EL79" s="3">
        <v>2025</v>
      </c>
      <c r="EM79" s="3">
        <v>1820</v>
      </c>
      <c r="EN79" s="3">
        <v>2003</v>
      </c>
      <c r="EO79" s="3">
        <v>2385</v>
      </c>
      <c r="EP79" s="3">
        <v>2143</v>
      </c>
      <c r="EQ79" s="3">
        <v>2164</v>
      </c>
      <c r="ER79" s="3">
        <v>2180</v>
      </c>
      <c r="ES79" s="3">
        <v>2028</v>
      </c>
      <c r="ET79" s="3">
        <v>2198</v>
      </c>
      <c r="EU79" s="3">
        <v>2206</v>
      </c>
      <c r="EV79" s="3">
        <v>2605</v>
      </c>
      <c r="EW79" s="3">
        <v>2257</v>
      </c>
      <c r="EX79" s="3">
        <v>2182</v>
      </c>
      <c r="EY79" s="3">
        <v>2294</v>
      </c>
      <c r="EZ79" s="3">
        <v>2123</v>
      </c>
      <c r="FA79" s="3">
        <v>1820</v>
      </c>
      <c r="FB79" s="3">
        <v>1801</v>
      </c>
      <c r="FC79" s="3">
        <v>1895</v>
      </c>
      <c r="FD79" s="3">
        <v>2214</v>
      </c>
      <c r="FE79" s="3">
        <v>1984</v>
      </c>
      <c r="FF79" s="3">
        <v>2289</v>
      </c>
      <c r="FG79" s="3">
        <v>2127</v>
      </c>
      <c r="FH79" s="3">
        <v>2014</v>
      </c>
      <c r="FI79" s="3">
        <v>2096</v>
      </c>
      <c r="FJ79" s="3">
        <v>1810</v>
      </c>
      <c r="FK79" s="3">
        <v>1991</v>
      </c>
      <c r="FL79" s="3">
        <v>1885</v>
      </c>
      <c r="FM79" s="3">
        <v>1994</v>
      </c>
      <c r="FN79" s="3">
        <v>2275</v>
      </c>
      <c r="FO79" s="3">
        <v>1982</v>
      </c>
      <c r="FP79" s="3">
        <v>2513</v>
      </c>
      <c r="FQ79" s="3">
        <v>2380</v>
      </c>
      <c r="FR79" s="3">
        <v>2202</v>
      </c>
      <c r="FS79" s="3">
        <v>2111</v>
      </c>
      <c r="FT79" s="3">
        <v>2680</v>
      </c>
      <c r="FU79" s="3">
        <v>2107</v>
      </c>
      <c r="FV79" s="3">
        <v>2105</v>
      </c>
      <c r="FW79" s="3">
        <v>2322</v>
      </c>
      <c r="FX79" s="3">
        <v>2445</v>
      </c>
      <c r="FY79" s="3">
        <v>1997</v>
      </c>
      <c r="FZ79" s="3">
        <v>2079</v>
      </c>
      <c r="GA79" s="3">
        <v>1803</v>
      </c>
      <c r="GB79" s="3">
        <v>2294</v>
      </c>
      <c r="GC79" s="3">
        <v>1957</v>
      </c>
      <c r="GD79" s="3">
        <v>2057</v>
      </c>
      <c r="GE79" s="3">
        <v>2235</v>
      </c>
      <c r="GF79" s="3">
        <v>2147</v>
      </c>
      <c r="GG79" s="3">
        <v>1906</v>
      </c>
      <c r="GH79" s="3">
        <v>2187</v>
      </c>
      <c r="GI79" s="3">
        <v>2746</v>
      </c>
      <c r="GJ79" s="3">
        <v>2487</v>
      </c>
      <c r="GK79" s="3">
        <v>2732</v>
      </c>
      <c r="GL79" s="3">
        <v>3190</v>
      </c>
      <c r="GM79" s="3">
        <v>2961</v>
      </c>
      <c r="GN79" s="3">
        <v>2575</v>
      </c>
      <c r="GO79" s="3">
        <v>2094</v>
      </c>
      <c r="GP79" s="3">
        <v>2045</v>
      </c>
      <c r="GQ79" s="3">
        <v>2088</v>
      </c>
      <c r="GR79" s="3">
        <v>1999</v>
      </c>
      <c r="GS79" s="3">
        <v>2133</v>
      </c>
      <c r="GT79" s="3">
        <v>2418</v>
      </c>
      <c r="GU79" s="3">
        <v>2062</v>
      </c>
      <c r="GV79" s="3">
        <v>2229</v>
      </c>
      <c r="GW79" s="3">
        <v>2267</v>
      </c>
      <c r="GX79" s="3">
        <v>2081</v>
      </c>
      <c r="GY79" s="3">
        <v>2036</v>
      </c>
      <c r="GZ79" s="3">
        <v>2369</v>
      </c>
      <c r="HA79" s="3">
        <v>2030</v>
      </c>
      <c r="HB79" s="3">
        <v>2290</v>
      </c>
      <c r="HC79" s="3">
        <v>4984</v>
      </c>
      <c r="HD79" s="3">
        <v>3275</v>
      </c>
      <c r="HE79" s="3">
        <v>3382</v>
      </c>
      <c r="HF79" s="3">
        <v>3442</v>
      </c>
      <c r="HG79" s="3">
        <v>3204</v>
      </c>
      <c r="HH79" s="3">
        <v>3097</v>
      </c>
      <c r="HI79" s="3">
        <v>2760</v>
      </c>
      <c r="HJ79" s="3">
        <v>3228</v>
      </c>
      <c r="HK79" s="3">
        <v>3447</v>
      </c>
      <c r="HL79" s="3">
        <v>3599</v>
      </c>
      <c r="HM79" s="3">
        <v>3293</v>
      </c>
      <c r="HN79" s="3">
        <v>2150</v>
      </c>
      <c r="HO79" s="3">
        <v>2059</v>
      </c>
      <c r="HP79" s="3">
        <v>2403</v>
      </c>
      <c r="HQ79" s="3">
        <v>2608</v>
      </c>
      <c r="HR79" s="3">
        <v>2823</v>
      </c>
      <c r="HS79" s="3">
        <v>2197</v>
      </c>
      <c r="HT79" s="3">
        <v>2065</v>
      </c>
      <c r="HU79" s="3">
        <v>2556</v>
      </c>
      <c r="HV79" s="3">
        <v>2219</v>
      </c>
      <c r="HW79" s="3">
        <v>2806</v>
      </c>
      <c r="HX79" s="3">
        <v>2942</v>
      </c>
      <c r="HY79" s="3">
        <v>2182</v>
      </c>
      <c r="HZ79" s="3">
        <v>2546</v>
      </c>
      <c r="IA79" s="3">
        <v>2347</v>
      </c>
      <c r="IB79" s="3">
        <v>2058</v>
      </c>
      <c r="IC79" s="3">
        <v>2129</v>
      </c>
      <c r="ID79" s="3">
        <v>2285</v>
      </c>
      <c r="IE79" s="3">
        <v>2004</v>
      </c>
      <c r="IF79" s="3">
        <v>4129</v>
      </c>
      <c r="IG79" s="3">
        <v>2800</v>
      </c>
      <c r="IH79" s="3">
        <v>3177</v>
      </c>
      <c r="II79" s="3">
        <v>2361</v>
      </c>
      <c r="IJ79" s="3">
        <v>2159</v>
      </c>
      <c r="IK79" s="3">
        <v>2202</v>
      </c>
      <c r="IL79" s="3">
        <v>2068</v>
      </c>
      <c r="IM79" s="3">
        <v>1994</v>
      </c>
      <c r="IN79" s="3">
        <v>2148</v>
      </c>
      <c r="IO79" s="3">
        <v>2059</v>
      </c>
      <c r="IP79" s="3">
        <v>1907</v>
      </c>
      <c r="IQ79" s="3">
        <v>1978</v>
      </c>
      <c r="IR79" s="3">
        <v>2113</v>
      </c>
      <c r="IS79" s="3">
        <v>2372</v>
      </c>
      <c r="IT79" s="3">
        <v>2002</v>
      </c>
      <c r="IU79" s="3">
        <v>2803</v>
      </c>
      <c r="IV79" s="3">
        <v>2067</v>
      </c>
      <c r="IW79" s="3">
        <v>2002</v>
      </c>
      <c r="IX79" s="3">
        <v>2068</v>
      </c>
      <c r="IY79" s="3">
        <v>2095</v>
      </c>
      <c r="IZ79" s="3">
        <v>2174</v>
      </c>
      <c r="JA79" s="3">
        <v>2156</v>
      </c>
      <c r="JB79" s="3">
        <v>1990</v>
      </c>
      <c r="JC79" s="3">
        <v>1976</v>
      </c>
      <c r="JD79" s="3">
        <v>1988</v>
      </c>
      <c r="JE79" s="3">
        <v>2087</v>
      </c>
      <c r="JF79" s="3">
        <v>2175</v>
      </c>
      <c r="JG79" s="3">
        <v>2158</v>
      </c>
      <c r="JH79" s="3">
        <v>1998</v>
      </c>
      <c r="JI79" s="3">
        <v>1949</v>
      </c>
      <c r="JJ79" s="3">
        <v>2047</v>
      </c>
      <c r="JK79" s="3">
        <v>2079</v>
      </c>
      <c r="JL79" s="3">
        <v>1999</v>
      </c>
      <c r="JM79" s="3">
        <v>1842</v>
      </c>
      <c r="JN79" s="3">
        <v>2553</v>
      </c>
      <c r="JO79" s="3">
        <v>1936</v>
      </c>
      <c r="JP79" s="3">
        <v>1925</v>
      </c>
      <c r="JQ79" s="3">
        <v>1940</v>
      </c>
      <c r="JR79" s="3">
        <v>2101</v>
      </c>
      <c r="JS79" s="3">
        <v>2047</v>
      </c>
      <c r="JT79" s="3">
        <v>2209</v>
      </c>
      <c r="JU79" s="3">
        <v>2046</v>
      </c>
      <c r="JV79" s="3">
        <v>2050</v>
      </c>
      <c r="JW79" s="3">
        <v>8296</v>
      </c>
      <c r="JX79" s="3">
        <v>2093</v>
      </c>
      <c r="JY79" s="3">
        <v>3210</v>
      </c>
      <c r="JZ79" s="3">
        <v>2639</v>
      </c>
      <c r="KA79" s="3">
        <v>2496</v>
      </c>
      <c r="KB79" s="3">
        <v>3364</v>
      </c>
      <c r="KC79" s="3">
        <v>5152</v>
      </c>
      <c r="KD79" s="3">
        <v>2643</v>
      </c>
      <c r="KE79" s="3">
        <v>2926</v>
      </c>
      <c r="KF79" s="3">
        <v>2484</v>
      </c>
      <c r="KG79" s="3">
        <v>3084</v>
      </c>
      <c r="KH79" s="3">
        <v>3107</v>
      </c>
      <c r="KI79" s="3">
        <v>4591</v>
      </c>
      <c r="KJ79" s="3">
        <v>2863</v>
      </c>
      <c r="KK79" s="3">
        <v>2818</v>
      </c>
      <c r="KL79" s="3">
        <v>2598</v>
      </c>
      <c r="KM79" s="3">
        <v>2629</v>
      </c>
      <c r="KN79" s="3">
        <v>2784</v>
      </c>
      <c r="KO79" s="3">
        <v>4299</v>
      </c>
      <c r="KP79" s="3">
        <v>7826</v>
      </c>
      <c r="KQ79" s="3">
        <v>3399</v>
      </c>
      <c r="KR79" s="3">
        <v>3373</v>
      </c>
      <c r="KS79" s="3">
        <v>2905</v>
      </c>
      <c r="KT79" s="3">
        <v>3629</v>
      </c>
      <c r="KU79" s="3">
        <v>2285</v>
      </c>
      <c r="KV79" s="3">
        <v>2663</v>
      </c>
      <c r="KW79" s="3">
        <v>4968</v>
      </c>
      <c r="KX79" s="3">
        <v>3460</v>
      </c>
      <c r="KY79" s="3">
        <v>2839</v>
      </c>
      <c r="KZ79" s="3">
        <v>3530</v>
      </c>
      <c r="LA79" s="3">
        <v>2567</v>
      </c>
      <c r="LB79" s="3">
        <v>4664</v>
      </c>
      <c r="LC79" s="3">
        <v>6270</v>
      </c>
      <c r="LD79" s="3">
        <v>2074</v>
      </c>
      <c r="LE79" s="3">
        <v>1954</v>
      </c>
      <c r="LF79" s="3">
        <v>2045</v>
      </c>
      <c r="LG79" s="3">
        <v>1892</v>
      </c>
      <c r="LH79" s="3">
        <v>1851</v>
      </c>
      <c r="LI79" s="3">
        <v>1870</v>
      </c>
      <c r="LJ79" s="3">
        <v>2250</v>
      </c>
      <c r="LK79" s="3">
        <v>1987</v>
      </c>
      <c r="LL79" s="3">
        <v>1920</v>
      </c>
      <c r="LM79" s="3">
        <v>1916</v>
      </c>
      <c r="LN79" s="3">
        <v>2084</v>
      </c>
      <c r="LO79" s="3">
        <v>2188</v>
      </c>
      <c r="LP79" s="3">
        <v>2429</v>
      </c>
      <c r="LQ79" s="3">
        <v>2204</v>
      </c>
      <c r="LR79" s="3">
        <v>2075</v>
      </c>
      <c r="LS79" s="3">
        <v>2652</v>
      </c>
      <c r="LT79" s="3">
        <v>2279</v>
      </c>
      <c r="LU79" s="3">
        <v>2450</v>
      </c>
      <c r="LV79" s="3">
        <v>2295</v>
      </c>
      <c r="LW79" s="3">
        <v>2473</v>
      </c>
      <c r="LX79" s="3">
        <v>2056</v>
      </c>
      <c r="LY79" s="3">
        <v>1936</v>
      </c>
      <c r="LZ79" s="3">
        <v>2088</v>
      </c>
      <c r="MA79" s="3">
        <v>2125</v>
      </c>
      <c r="MB79" s="3">
        <v>2659</v>
      </c>
      <c r="MC79" s="3">
        <v>2202</v>
      </c>
      <c r="MD79" s="3">
        <v>2175</v>
      </c>
      <c r="ME79" s="3">
        <v>2177</v>
      </c>
      <c r="MF79" s="3">
        <v>2254</v>
      </c>
      <c r="MG79" s="3">
        <v>2579</v>
      </c>
      <c r="MH79" s="3">
        <v>2580</v>
      </c>
      <c r="MI79" s="3">
        <v>2092</v>
      </c>
      <c r="MJ79" s="3">
        <v>2253</v>
      </c>
      <c r="MK79" s="3">
        <v>2092</v>
      </c>
      <c r="ML79" s="3">
        <v>1924</v>
      </c>
      <c r="MM79" s="3">
        <v>2122</v>
      </c>
      <c r="MN79" s="3">
        <v>2179</v>
      </c>
      <c r="MO79" s="3">
        <v>1767</v>
      </c>
      <c r="MP79" s="3">
        <v>1882</v>
      </c>
      <c r="MQ79" s="3">
        <v>1942</v>
      </c>
      <c r="MR79" s="3">
        <v>1963</v>
      </c>
      <c r="MS79" s="3">
        <v>1911</v>
      </c>
      <c r="MT79" s="3">
        <v>2076</v>
      </c>
      <c r="MU79" s="3">
        <v>1988</v>
      </c>
      <c r="MV79" s="3">
        <v>2366</v>
      </c>
      <c r="MW79" s="3">
        <v>2196</v>
      </c>
      <c r="MX79" s="3">
        <v>2252</v>
      </c>
      <c r="MY79" s="3">
        <v>2161</v>
      </c>
      <c r="MZ79" s="3">
        <v>2025</v>
      </c>
      <c r="NA79" s="3">
        <v>2691</v>
      </c>
      <c r="NB79" s="3">
        <v>2116</v>
      </c>
      <c r="NC79" s="3">
        <v>2158</v>
      </c>
      <c r="ND79" s="3">
        <v>1979</v>
      </c>
      <c r="NE79" s="3">
        <v>1847</v>
      </c>
      <c r="NF79" s="3">
        <v>1902</v>
      </c>
      <c r="NG79" s="3">
        <v>1996</v>
      </c>
      <c r="NH79" s="3">
        <v>2132</v>
      </c>
      <c r="NI79" s="3">
        <v>2040</v>
      </c>
      <c r="NJ79" s="3">
        <v>1844</v>
      </c>
      <c r="NK79" s="3">
        <v>1864</v>
      </c>
      <c r="NL79" s="3">
        <v>1964</v>
      </c>
      <c r="NM79" s="3">
        <v>2081</v>
      </c>
      <c r="NN79" s="3">
        <v>2060</v>
      </c>
      <c r="NO79" s="3">
        <v>2155</v>
      </c>
      <c r="NP79" s="3">
        <v>2320</v>
      </c>
      <c r="NQ79" s="3">
        <v>2259</v>
      </c>
      <c r="NR79" s="3">
        <v>2034</v>
      </c>
      <c r="NS79" s="3">
        <v>2021</v>
      </c>
      <c r="NT79" s="3">
        <v>1899</v>
      </c>
      <c r="NU79" s="3">
        <v>1991</v>
      </c>
      <c r="NV79" s="3">
        <v>2361</v>
      </c>
      <c r="NW79" s="3">
        <v>2141</v>
      </c>
      <c r="NX79" s="3">
        <v>1920</v>
      </c>
      <c r="NY79" s="3">
        <v>1936</v>
      </c>
      <c r="NZ79" s="3">
        <v>2421</v>
      </c>
    </row>
    <row r="80" spans="1:390" x14ac:dyDescent="0.35">
      <c r="A80" t="s">
        <v>141</v>
      </c>
      <c r="B80" s="3">
        <v>2038</v>
      </c>
      <c r="C80" s="3">
        <v>1969</v>
      </c>
      <c r="D80" s="3">
        <v>2034</v>
      </c>
      <c r="E80" s="3">
        <v>2202</v>
      </c>
      <c r="F80" s="3">
        <v>2114</v>
      </c>
      <c r="G80" s="3">
        <v>2159</v>
      </c>
      <c r="H80" s="3">
        <v>2412</v>
      </c>
      <c r="I80" s="3">
        <v>1886</v>
      </c>
      <c r="J80" s="3">
        <v>1770</v>
      </c>
      <c r="K80" s="3">
        <v>1822</v>
      </c>
      <c r="L80" s="3">
        <v>2215</v>
      </c>
      <c r="M80" s="3">
        <v>1957</v>
      </c>
      <c r="N80" s="3">
        <v>2069</v>
      </c>
      <c r="O80" s="3">
        <v>2285</v>
      </c>
      <c r="P80" s="3">
        <v>2113</v>
      </c>
      <c r="Q80" s="3">
        <v>1796</v>
      </c>
      <c r="R80" s="3">
        <v>2658</v>
      </c>
      <c r="S80" s="3">
        <v>1927</v>
      </c>
      <c r="T80" s="3">
        <v>2044</v>
      </c>
      <c r="U80" s="3">
        <v>2093</v>
      </c>
      <c r="V80" s="3">
        <v>1868</v>
      </c>
      <c r="W80" s="3">
        <v>2432</v>
      </c>
      <c r="X80" s="3">
        <v>2323</v>
      </c>
      <c r="Y80" s="3">
        <v>2302</v>
      </c>
      <c r="Z80" s="3">
        <v>2351</v>
      </c>
      <c r="AA80" s="3">
        <v>1991</v>
      </c>
      <c r="AB80" s="3">
        <v>1824</v>
      </c>
      <c r="AC80" s="3">
        <v>2377</v>
      </c>
      <c r="AD80" s="3">
        <v>2088</v>
      </c>
      <c r="AE80" s="3">
        <v>2074</v>
      </c>
      <c r="AF80" s="3">
        <v>2528</v>
      </c>
      <c r="AG80" s="3">
        <v>2375</v>
      </c>
      <c r="AH80" s="3">
        <v>2329</v>
      </c>
      <c r="AI80" s="3">
        <v>2896</v>
      </c>
      <c r="AJ80" s="3">
        <v>3167</v>
      </c>
      <c r="AK80" s="3">
        <v>2760</v>
      </c>
      <c r="AL80" s="3">
        <v>2400</v>
      </c>
      <c r="AM80" s="3">
        <v>3903</v>
      </c>
      <c r="AN80" s="3">
        <v>3609</v>
      </c>
      <c r="AO80" s="3">
        <v>2543</v>
      </c>
      <c r="AP80" s="3">
        <v>2466</v>
      </c>
      <c r="AQ80" s="3">
        <v>2094</v>
      </c>
      <c r="AR80" s="3">
        <v>2116</v>
      </c>
      <c r="AS80" s="3">
        <v>1879</v>
      </c>
      <c r="AT80" s="3">
        <v>2081</v>
      </c>
      <c r="AU80" s="3">
        <v>2744</v>
      </c>
      <c r="AV80" s="3">
        <v>2388</v>
      </c>
      <c r="AW80" s="3">
        <v>2167</v>
      </c>
      <c r="AX80" s="3">
        <v>1873</v>
      </c>
      <c r="AY80" s="3">
        <v>1757</v>
      </c>
      <c r="AZ80" s="3">
        <v>2420</v>
      </c>
      <c r="BA80" s="3">
        <v>2474</v>
      </c>
      <c r="BB80" s="3">
        <v>2644</v>
      </c>
      <c r="BC80" s="3">
        <v>2202</v>
      </c>
      <c r="BD80" s="3">
        <v>2213</v>
      </c>
      <c r="BE80" s="3">
        <v>2112</v>
      </c>
      <c r="BF80" s="3">
        <v>3264</v>
      </c>
      <c r="BG80" s="3">
        <v>3216</v>
      </c>
      <c r="BH80" s="3">
        <v>2616</v>
      </c>
      <c r="BI80" s="3">
        <v>2022</v>
      </c>
      <c r="BJ80" s="3">
        <v>2591</v>
      </c>
      <c r="BK80" s="3">
        <v>3190</v>
      </c>
      <c r="BL80" s="3">
        <v>2170</v>
      </c>
      <c r="BM80" s="3">
        <v>2171</v>
      </c>
      <c r="BN80" s="3">
        <v>1994</v>
      </c>
      <c r="BO80" s="3">
        <v>2550</v>
      </c>
      <c r="BP80" s="3">
        <v>1953</v>
      </c>
      <c r="BQ80" s="3">
        <v>1987</v>
      </c>
      <c r="BR80" s="3">
        <v>2227</v>
      </c>
      <c r="BS80" s="3">
        <v>1971</v>
      </c>
      <c r="BT80" s="3">
        <v>2055</v>
      </c>
      <c r="BU80" s="3">
        <v>2324</v>
      </c>
      <c r="BV80" s="3">
        <v>2126</v>
      </c>
      <c r="BW80" s="3">
        <v>2248</v>
      </c>
      <c r="BX80" s="3">
        <v>2172</v>
      </c>
      <c r="BY80" s="3">
        <v>2409</v>
      </c>
      <c r="BZ80" s="3">
        <v>2068</v>
      </c>
      <c r="CA80" s="3">
        <v>2113</v>
      </c>
      <c r="CB80" s="3">
        <v>1973</v>
      </c>
      <c r="CC80" s="3">
        <v>1852</v>
      </c>
      <c r="CD80" s="3">
        <v>2105</v>
      </c>
      <c r="CE80" s="3">
        <v>2037</v>
      </c>
      <c r="CF80" s="3">
        <v>1768</v>
      </c>
      <c r="CG80" s="3">
        <v>2121</v>
      </c>
      <c r="CH80" s="3">
        <v>1996</v>
      </c>
      <c r="CI80" s="3">
        <v>1945</v>
      </c>
      <c r="CJ80" s="3">
        <v>2399</v>
      </c>
      <c r="CK80" s="3">
        <v>2222</v>
      </c>
      <c r="CL80" s="3">
        <v>2555</v>
      </c>
      <c r="CM80" s="3">
        <v>2631</v>
      </c>
      <c r="CN80" s="3">
        <v>2451</v>
      </c>
      <c r="CO80" s="3">
        <v>3540</v>
      </c>
      <c r="CP80" s="3">
        <v>2420</v>
      </c>
      <c r="CQ80" s="3">
        <v>2899</v>
      </c>
      <c r="CR80" s="3">
        <v>2468</v>
      </c>
      <c r="CS80" s="3">
        <v>3162</v>
      </c>
      <c r="CT80" s="3">
        <v>2249</v>
      </c>
      <c r="CU80" s="3">
        <v>2576</v>
      </c>
      <c r="CV80" s="3">
        <v>2733</v>
      </c>
      <c r="CW80" s="3">
        <v>2006</v>
      </c>
      <c r="CX80" s="3">
        <v>3160</v>
      </c>
      <c r="CY80" s="3">
        <v>2429</v>
      </c>
      <c r="CZ80" s="3">
        <v>2682</v>
      </c>
      <c r="DA80" s="3">
        <v>2116</v>
      </c>
      <c r="DB80" s="3">
        <v>2057</v>
      </c>
      <c r="DC80" s="3">
        <v>2400</v>
      </c>
      <c r="DD80" s="3">
        <v>2334</v>
      </c>
      <c r="DE80" s="3">
        <v>2909</v>
      </c>
      <c r="DF80" s="3">
        <v>2902</v>
      </c>
      <c r="DG80" s="3">
        <v>2462</v>
      </c>
      <c r="DH80" s="3">
        <v>2505</v>
      </c>
      <c r="DI80" s="3">
        <v>2102</v>
      </c>
      <c r="DJ80" s="3">
        <v>3375</v>
      </c>
      <c r="DK80" s="3">
        <v>2196</v>
      </c>
      <c r="DL80" s="3">
        <v>2394</v>
      </c>
      <c r="DM80" s="3">
        <v>2449</v>
      </c>
      <c r="DN80" s="3">
        <v>2685</v>
      </c>
      <c r="DO80" s="3">
        <v>3264</v>
      </c>
      <c r="DP80" s="3">
        <v>2523</v>
      </c>
      <c r="DQ80" s="3">
        <v>2994</v>
      </c>
      <c r="DR80" s="3">
        <v>3090</v>
      </c>
      <c r="DS80" s="3">
        <v>3014</v>
      </c>
      <c r="DT80" s="3">
        <v>3400</v>
      </c>
      <c r="DU80" s="3">
        <v>2689</v>
      </c>
      <c r="DV80" s="3">
        <v>2447</v>
      </c>
      <c r="DW80" s="3">
        <v>2289</v>
      </c>
      <c r="DX80" s="3">
        <v>2624</v>
      </c>
      <c r="DY80" s="3">
        <v>2151</v>
      </c>
      <c r="DZ80" s="3">
        <v>2373</v>
      </c>
      <c r="EA80" s="3">
        <v>2504</v>
      </c>
      <c r="EB80" s="3">
        <v>3859</v>
      </c>
      <c r="EC80" s="3">
        <v>2255</v>
      </c>
      <c r="ED80" s="3">
        <v>2283</v>
      </c>
      <c r="EE80" s="3">
        <v>2017</v>
      </c>
      <c r="EF80" s="3">
        <v>2997</v>
      </c>
      <c r="EG80" s="3">
        <v>3293</v>
      </c>
      <c r="EH80" s="3">
        <v>1883</v>
      </c>
      <c r="EI80" s="3">
        <v>2297</v>
      </c>
      <c r="EJ80" s="3">
        <v>2312</v>
      </c>
      <c r="EK80" s="3">
        <v>1915</v>
      </c>
      <c r="EL80" s="3">
        <v>2071</v>
      </c>
      <c r="EM80" s="3">
        <v>1855</v>
      </c>
      <c r="EN80" s="3">
        <v>2043</v>
      </c>
      <c r="EO80" s="3">
        <v>2448</v>
      </c>
      <c r="EP80" s="3">
        <v>2186</v>
      </c>
      <c r="EQ80" s="3">
        <v>2235</v>
      </c>
      <c r="ER80" s="3">
        <v>2226</v>
      </c>
      <c r="ES80" s="3">
        <v>2065</v>
      </c>
      <c r="ET80" s="3">
        <v>2240</v>
      </c>
      <c r="EU80" s="3">
        <v>2247</v>
      </c>
      <c r="EV80" s="3">
        <v>2602</v>
      </c>
      <c r="EW80" s="3">
        <v>2297</v>
      </c>
      <c r="EX80" s="3">
        <v>2256</v>
      </c>
      <c r="EY80" s="3">
        <v>2344</v>
      </c>
      <c r="EZ80" s="3">
        <v>2156</v>
      </c>
      <c r="FA80" s="3">
        <v>1841</v>
      </c>
      <c r="FB80" s="3">
        <v>1852</v>
      </c>
      <c r="FC80" s="3">
        <v>1921</v>
      </c>
      <c r="FD80" s="3">
        <v>2272</v>
      </c>
      <c r="FE80" s="3">
        <v>1997</v>
      </c>
      <c r="FF80" s="3">
        <v>2316</v>
      </c>
      <c r="FG80" s="3">
        <v>2162</v>
      </c>
      <c r="FH80" s="3">
        <v>2034</v>
      </c>
      <c r="FI80" s="3">
        <v>2179</v>
      </c>
      <c r="FJ80" s="3">
        <v>1849</v>
      </c>
      <c r="FK80" s="3">
        <v>2023</v>
      </c>
      <c r="FL80" s="3">
        <v>1895</v>
      </c>
      <c r="FM80" s="3">
        <v>2041</v>
      </c>
      <c r="FN80" s="3">
        <v>2323</v>
      </c>
      <c r="FO80" s="3">
        <v>2033</v>
      </c>
      <c r="FP80" s="3">
        <v>2549</v>
      </c>
      <c r="FQ80" s="3">
        <v>2480</v>
      </c>
      <c r="FR80" s="3">
        <v>2262</v>
      </c>
      <c r="FS80" s="3">
        <v>2135</v>
      </c>
      <c r="FT80" s="3">
        <v>2755</v>
      </c>
      <c r="FU80" s="3">
        <v>2142</v>
      </c>
      <c r="FV80" s="3">
        <v>2164</v>
      </c>
      <c r="FW80" s="3">
        <v>2398</v>
      </c>
      <c r="FX80" s="3">
        <v>2521</v>
      </c>
      <c r="FY80" s="3">
        <v>2081</v>
      </c>
      <c r="FZ80" s="3">
        <v>2151</v>
      </c>
      <c r="GA80" s="3">
        <v>1844</v>
      </c>
      <c r="GB80" s="3">
        <v>2389</v>
      </c>
      <c r="GC80" s="3">
        <v>1999</v>
      </c>
      <c r="GD80" s="3">
        <v>2110</v>
      </c>
      <c r="GE80" s="3">
        <v>2266</v>
      </c>
      <c r="GF80" s="3">
        <v>2183</v>
      </c>
      <c r="GG80" s="3">
        <v>1953</v>
      </c>
      <c r="GH80" s="3">
        <v>2214</v>
      </c>
      <c r="GI80" s="3">
        <v>2794</v>
      </c>
      <c r="GJ80" s="3">
        <v>2548</v>
      </c>
      <c r="GK80" s="3">
        <v>2748</v>
      </c>
      <c r="GL80" s="3">
        <v>3274</v>
      </c>
      <c r="GM80" s="3">
        <v>2976</v>
      </c>
      <c r="GN80" s="3">
        <v>2651</v>
      </c>
      <c r="GO80" s="3">
        <v>2139</v>
      </c>
      <c r="GP80" s="3">
        <v>2076</v>
      </c>
      <c r="GQ80" s="3">
        <v>2112</v>
      </c>
      <c r="GR80" s="3">
        <v>2026</v>
      </c>
      <c r="GS80" s="3">
        <v>2164</v>
      </c>
      <c r="GT80" s="3">
        <v>2464</v>
      </c>
      <c r="GU80" s="3">
        <v>2082</v>
      </c>
      <c r="GV80" s="3">
        <v>2302</v>
      </c>
      <c r="GW80" s="3">
        <v>2306</v>
      </c>
      <c r="GX80" s="3">
        <v>2096</v>
      </c>
      <c r="GY80" s="3">
        <v>2078</v>
      </c>
      <c r="GZ80" s="3">
        <v>2451</v>
      </c>
      <c r="HA80" s="3">
        <v>2065</v>
      </c>
      <c r="HB80" s="3">
        <v>2339</v>
      </c>
      <c r="HC80" s="3">
        <v>5173</v>
      </c>
      <c r="HD80" s="3">
        <v>3332</v>
      </c>
      <c r="HE80" s="3">
        <v>3497</v>
      </c>
      <c r="HF80" s="3">
        <v>3607</v>
      </c>
      <c r="HG80" s="3">
        <v>3254</v>
      </c>
      <c r="HH80" s="3">
        <v>3246</v>
      </c>
      <c r="HI80" s="3">
        <v>2787</v>
      </c>
      <c r="HJ80" s="3">
        <v>3240</v>
      </c>
      <c r="HK80" s="3">
        <v>3396</v>
      </c>
      <c r="HL80" s="3">
        <v>3664</v>
      </c>
      <c r="HM80" s="3">
        <v>3366</v>
      </c>
      <c r="HN80" s="3">
        <v>2206</v>
      </c>
      <c r="HO80" s="3">
        <v>2116</v>
      </c>
      <c r="HP80" s="3">
        <v>2458</v>
      </c>
      <c r="HQ80" s="3">
        <v>2797</v>
      </c>
      <c r="HR80" s="3">
        <v>2997</v>
      </c>
      <c r="HS80" s="3">
        <v>2215</v>
      </c>
      <c r="HT80" s="3">
        <v>2101</v>
      </c>
      <c r="HU80" s="3">
        <v>2582</v>
      </c>
      <c r="HV80" s="3">
        <v>2260</v>
      </c>
      <c r="HW80" s="3">
        <v>2854</v>
      </c>
      <c r="HX80" s="3">
        <v>2950</v>
      </c>
      <c r="HY80" s="3">
        <v>2208</v>
      </c>
      <c r="HZ80" s="3">
        <v>2645</v>
      </c>
      <c r="IA80" s="3">
        <v>2408</v>
      </c>
      <c r="IB80" s="3">
        <v>2119</v>
      </c>
      <c r="IC80" s="3">
        <v>2176</v>
      </c>
      <c r="ID80" s="3">
        <v>2383</v>
      </c>
      <c r="IE80" s="3">
        <v>2050</v>
      </c>
      <c r="IF80" s="3">
        <v>4222</v>
      </c>
      <c r="IG80" s="3">
        <v>2896</v>
      </c>
      <c r="IH80" s="3">
        <v>3183</v>
      </c>
      <c r="II80" s="3">
        <v>2398</v>
      </c>
      <c r="IJ80" s="3">
        <v>2184</v>
      </c>
      <c r="IK80" s="3">
        <v>2256</v>
      </c>
      <c r="IL80" s="3">
        <v>2101</v>
      </c>
      <c r="IM80" s="3">
        <v>2012</v>
      </c>
      <c r="IN80" s="3">
        <v>2184</v>
      </c>
      <c r="IO80" s="3">
        <v>2108</v>
      </c>
      <c r="IP80" s="3">
        <v>1945</v>
      </c>
      <c r="IQ80" s="3">
        <v>2008</v>
      </c>
      <c r="IR80" s="3">
        <v>2232</v>
      </c>
      <c r="IS80" s="3">
        <v>2399</v>
      </c>
      <c r="IT80" s="3">
        <v>2026</v>
      </c>
      <c r="IU80" s="3">
        <v>2932</v>
      </c>
      <c r="IV80" s="3">
        <v>2088</v>
      </c>
      <c r="IW80" s="3">
        <v>2039</v>
      </c>
      <c r="IX80" s="3">
        <v>2110</v>
      </c>
      <c r="IY80" s="3">
        <v>2111</v>
      </c>
      <c r="IZ80" s="3">
        <v>2217</v>
      </c>
      <c r="JA80" s="3">
        <v>2175</v>
      </c>
      <c r="JB80" s="3">
        <v>2025</v>
      </c>
      <c r="JC80" s="3">
        <v>2013</v>
      </c>
      <c r="JD80" s="3">
        <v>2012</v>
      </c>
      <c r="JE80" s="3">
        <v>2126</v>
      </c>
      <c r="JF80" s="3">
        <v>2204</v>
      </c>
      <c r="JG80" s="3">
        <v>2206</v>
      </c>
      <c r="JH80" s="3">
        <v>2040</v>
      </c>
      <c r="JI80" s="3">
        <v>1991</v>
      </c>
      <c r="JJ80" s="3">
        <v>2086</v>
      </c>
      <c r="JK80" s="3">
        <v>2140</v>
      </c>
      <c r="JL80" s="3">
        <v>2044</v>
      </c>
      <c r="JM80" s="3">
        <v>1868</v>
      </c>
      <c r="JN80" s="3">
        <v>2640</v>
      </c>
      <c r="JO80" s="3">
        <v>1964</v>
      </c>
      <c r="JP80" s="3">
        <v>1952</v>
      </c>
      <c r="JQ80" s="3">
        <v>1963</v>
      </c>
      <c r="JR80" s="3">
        <v>2176</v>
      </c>
      <c r="JS80" s="3">
        <v>2088</v>
      </c>
      <c r="JT80" s="3">
        <v>2257</v>
      </c>
      <c r="JU80" s="3">
        <v>2089</v>
      </c>
      <c r="JV80" s="3">
        <v>2084</v>
      </c>
      <c r="JW80" s="3">
        <v>8258</v>
      </c>
      <c r="JX80" s="3">
        <v>2125</v>
      </c>
      <c r="JY80" s="3">
        <v>3190</v>
      </c>
      <c r="JZ80" s="3">
        <v>2670</v>
      </c>
      <c r="KA80" s="3">
        <v>2509</v>
      </c>
      <c r="KB80" s="3">
        <v>3398</v>
      </c>
      <c r="KC80" s="3">
        <v>5146</v>
      </c>
      <c r="KD80" s="3">
        <v>2680</v>
      </c>
      <c r="KE80" s="3">
        <v>2975</v>
      </c>
      <c r="KF80" s="3">
        <v>2465</v>
      </c>
      <c r="KG80" s="3">
        <v>3115</v>
      </c>
      <c r="KH80" s="3">
        <v>3049</v>
      </c>
      <c r="KI80" s="3">
        <v>4599</v>
      </c>
      <c r="KJ80" s="3">
        <v>2937</v>
      </c>
      <c r="KK80" s="3">
        <v>2879</v>
      </c>
      <c r="KL80" s="3">
        <v>2667</v>
      </c>
      <c r="KM80" s="3">
        <v>2674</v>
      </c>
      <c r="KN80" s="3">
        <v>2876</v>
      </c>
      <c r="KO80" s="3">
        <v>4293</v>
      </c>
      <c r="KP80" s="3">
        <v>7871</v>
      </c>
      <c r="KQ80" s="3">
        <v>3466</v>
      </c>
      <c r="KR80" s="3">
        <v>3396</v>
      </c>
      <c r="KS80" s="3">
        <v>2942</v>
      </c>
      <c r="KT80" s="3">
        <v>3636</v>
      </c>
      <c r="KU80" s="3">
        <v>2303</v>
      </c>
      <c r="KV80" s="3">
        <v>2685</v>
      </c>
      <c r="KW80" s="3">
        <v>5041</v>
      </c>
      <c r="KX80" s="3">
        <v>3477</v>
      </c>
      <c r="KY80" s="3">
        <v>2846</v>
      </c>
      <c r="KZ80" s="3">
        <v>3543</v>
      </c>
      <c r="LA80" s="3">
        <v>2579</v>
      </c>
      <c r="LB80" s="3">
        <v>4536</v>
      </c>
      <c r="LC80" s="3">
        <v>6284</v>
      </c>
      <c r="LD80" s="3">
        <v>2145</v>
      </c>
      <c r="LE80" s="3">
        <v>2015</v>
      </c>
      <c r="LF80" s="3">
        <v>2118</v>
      </c>
      <c r="LG80" s="3">
        <v>2011</v>
      </c>
      <c r="LH80" s="3">
        <v>1918</v>
      </c>
      <c r="LI80" s="3">
        <v>1998</v>
      </c>
      <c r="LJ80" s="3">
        <v>2366</v>
      </c>
      <c r="LK80" s="3">
        <v>2078</v>
      </c>
      <c r="LL80" s="3">
        <v>2001</v>
      </c>
      <c r="LM80" s="3">
        <v>2001</v>
      </c>
      <c r="LN80" s="3">
        <v>2155</v>
      </c>
      <c r="LO80" s="3">
        <v>2201</v>
      </c>
      <c r="LP80" s="3">
        <v>2398</v>
      </c>
      <c r="LQ80" s="3">
        <v>2245</v>
      </c>
      <c r="LR80" s="3">
        <v>2129</v>
      </c>
      <c r="LS80" s="3">
        <v>2681</v>
      </c>
      <c r="LT80" s="3">
        <v>2303</v>
      </c>
      <c r="LU80" s="3">
        <v>2553</v>
      </c>
      <c r="LV80" s="3">
        <v>2302</v>
      </c>
      <c r="LW80" s="3">
        <v>2571</v>
      </c>
      <c r="LX80" s="3">
        <v>2085</v>
      </c>
      <c r="LY80" s="3">
        <v>1967</v>
      </c>
      <c r="LZ80" s="3">
        <v>2128</v>
      </c>
      <c r="MA80" s="3">
        <v>2157</v>
      </c>
      <c r="MB80" s="3">
        <v>2728</v>
      </c>
      <c r="MC80" s="3">
        <v>2234</v>
      </c>
      <c r="MD80" s="3">
        <v>2173</v>
      </c>
      <c r="ME80" s="3">
        <v>2226</v>
      </c>
      <c r="MF80" s="3">
        <v>2279</v>
      </c>
      <c r="MG80" s="3">
        <v>2626</v>
      </c>
      <c r="MH80" s="3">
        <v>2629</v>
      </c>
      <c r="MI80" s="3">
        <v>2137</v>
      </c>
      <c r="MJ80" s="3">
        <v>2209</v>
      </c>
      <c r="MK80" s="3">
        <v>2130</v>
      </c>
      <c r="ML80" s="3">
        <v>1948</v>
      </c>
      <c r="MM80" s="3">
        <v>2151</v>
      </c>
      <c r="MN80" s="3">
        <v>2225</v>
      </c>
      <c r="MO80" s="3">
        <v>1777</v>
      </c>
      <c r="MP80" s="3">
        <v>1922</v>
      </c>
      <c r="MQ80" s="3">
        <v>1984</v>
      </c>
      <c r="MR80" s="3">
        <v>2002</v>
      </c>
      <c r="MS80" s="3">
        <v>1929</v>
      </c>
      <c r="MT80" s="3">
        <v>2109</v>
      </c>
      <c r="MU80" s="3">
        <v>2014</v>
      </c>
      <c r="MV80" s="3">
        <v>2392</v>
      </c>
      <c r="MW80" s="3">
        <v>2207</v>
      </c>
      <c r="MX80" s="3">
        <v>2271</v>
      </c>
      <c r="MY80" s="3">
        <v>2205</v>
      </c>
      <c r="MZ80" s="3">
        <v>2047</v>
      </c>
      <c r="NA80" s="3">
        <v>2693</v>
      </c>
      <c r="NB80" s="3">
        <v>2147</v>
      </c>
      <c r="NC80" s="3">
        <v>2196</v>
      </c>
      <c r="ND80" s="3">
        <v>1984</v>
      </c>
      <c r="NE80" s="3">
        <v>1859</v>
      </c>
      <c r="NF80" s="3">
        <v>1931</v>
      </c>
      <c r="NG80" s="3">
        <v>2019</v>
      </c>
      <c r="NH80" s="3">
        <v>2136</v>
      </c>
      <c r="NI80" s="3">
        <v>2063</v>
      </c>
      <c r="NJ80" s="3">
        <v>1857</v>
      </c>
      <c r="NK80" s="3">
        <v>1887</v>
      </c>
      <c r="NL80" s="3">
        <v>1974</v>
      </c>
      <c r="NM80" s="3">
        <v>2086</v>
      </c>
      <c r="NN80" s="3">
        <v>2091</v>
      </c>
      <c r="NO80" s="3">
        <v>2184</v>
      </c>
      <c r="NP80" s="3">
        <v>2361</v>
      </c>
      <c r="NQ80" s="3">
        <v>2280</v>
      </c>
      <c r="NR80" s="3">
        <v>2076</v>
      </c>
      <c r="NS80" s="3">
        <v>2071</v>
      </c>
      <c r="NT80" s="3">
        <v>1914</v>
      </c>
      <c r="NU80" s="3">
        <v>2035</v>
      </c>
      <c r="NV80" s="3">
        <v>2382</v>
      </c>
      <c r="NW80" s="3">
        <v>2147</v>
      </c>
      <c r="NX80" s="3">
        <v>1944</v>
      </c>
      <c r="NY80" s="3">
        <v>1982</v>
      </c>
      <c r="NZ80" s="3">
        <v>2460</v>
      </c>
    </row>
    <row r="81" spans="1:390" x14ac:dyDescent="0.35">
      <c r="A81" t="s">
        <v>142</v>
      </c>
      <c r="B81" s="3">
        <v>2053</v>
      </c>
      <c r="C81" s="3">
        <v>1992</v>
      </c>
      <c r="D81" s="3">
        <v>2066</v>
      </c>
      <c r="E81" s="3">
        <v>2241</v>
      </c>
      <c r="F81" s="3">
        <v>2128</v>
      </c>
      <c r="G81" s="3">
        <v>2191</v>
      </c>
      <c r="H81" s="3">
        <v>2438</v>
      </c>
      <c r="I81" s="3">
        <v>1902</v>
      </c>
      <c r="J81" s="3">
        <v>1816</v>
      </c>
      <c r="K81" s="3">
        <v>1865</v>
      </c>
      <c r="L81" s="3">
        <v>2236</v>
      </c>
      <c r="M81" s="3">
        <v>1987</v>
      </c>
      <c r="N81" s="3">
        <v>2107</v>
      </c>
      <c r="O81" s="3">
        <v>2339</v>
      </c>
      <c r="P81" s="3">
        <v>2158</v>
      </c>
      <c r="Q81" s="3">
        <v>1824</v>
      </c>
      <c r="R81" s="3">
        <v>2654</v>
      </c>
      <c r="S81" s="3">
        <v>1960</v>
      </c>
      <c r="T81" s="3">
        <v>2072</v>
      </c>
      <c r="U81" s="3">
        <v>2113</v>
      </c>
      <c r="V81" s="3">
        <v>1898</v>
      </c>
      <c r="W81" s="3">
        <v>2504</v>
      </c>
      <c r="X81" s="3">
        <v>2351</v>
      </c>
      <c r="Y81" s="3">
        <v>2367</v>
      </c>
      <c r="Z81" s="3">
        <v>2433</v>
      </c>
      <c r="AA81" s="3">
        <v>2044</v>
      </c>
      <c r="AB81" s="3">
        <v>1848</v>
      </c>
      <c r="AC81" s="3">
        <v>2350</v>
      </c>
      <c r="AD81" s="3">
        <v>2103</v>
      </c>
      <c r="AE81" s="3">
        <v>2091</v>
      </c>
      <c r="AF81" s="3">
        <v>2551</v>
      </c>
      <c r="AG81" s="3">
        <v>2398</v>
      </c>
      <c r="AH81" s="3">
        <v>2338</v>
      </c>
      <c r="AI81" s="3">
        <v>2941</v>
      </c>
      <c r="AJ81" s="3">
        <v>3077</v>
      </c>
      <c r="AK81" s="3">
        <v>2742</v>
      </c>
      <c r="AL81" s="3">
        <v>2396</v>
      </c>
      <c r="AM81" s="3">
        <v>4000</v>
      </c>
      <c r="AN81" s="3">
        <v>3595</v>
      </c>
      <c r="AO81" s="3">
        <v>2555</v>
      </c>
      <c r="AP81" s="3">
        <v>2516</v>
      </c>
      <c r="AQ81" s="3">
        <v>2142</v>
      </c>
      <c r="AR81" s="3">
        <v>2163</v>
      </c>
      <c r="AS81" s="3">
        <v>1912</v>
      </c>
      <c r="AT81" s="3">
        <v>2104</v>
      </c>
      <c r="AU81" s="3">
        <v>2752</v>
      </c>
      <c r="AV81" s="3">
        <v>2409</v>
      </c>
      <c r="AW81" s="3">
        <v>2170</v>
      </c>
      <c r="AX81" s="3">
        <v>1906</v>
      </c>
      <c r="AY81" s="3">
        <v>1800</v>
      </c>
      <c r="AZ81" s="3">
        <v>2447</v>
      </c>
      <c r="BA81" s="3">
        <v>2495</v>
      </c>
      <c r="BB81" s="3">
        <v>2663</v>
      </c>
      <c r="BC81" s="3">
        <v>2237</v>
      </c>
      <c r="BD81" s="3">
        <v>2261</v>
      </c>
      <c r="BE81" s="3">
        <v>2145</v>
      </c>
      <c r="BF81" s="3">
        <v>3266</v>
      </c>
      <c r="BG81" s="3">
        <v>3218</v>
      </c>
      <c r="BH81" s="3">
        <v>2631</v>
      </c>
      <c r="BI81" s="3">
        <v>2061</v>
      </c>
      <c r="BJ81" s="3">
        <v>2587</v>
      </c>
      <c r="BK81" s="3">
        <v>3136</v>
      </c>
      <c r="BL81" s="3">
        <v>2150</v>
      </c>
      <c r="BM81" s="3">
        <v>2193</v>
      </c>
      <c r="BN81" s="3">
        <v>2017</v>
      </c>
      <c r="BO81" s="3">
        <v>2497</v>
      </c>
      <c r="BP81" s="3">
        <v>1988</v>
      </c>
      <c r="BQ81" s="3">
        <v>2020</v>
      </c>
      <c r="BR81" s="3">
        <v>2264</v>
      </c>
      <c r="BS81" s="3">
        <v>2010</v>
      </c>
      <c r="BT81" s="3">
        <v>2064</v>
      </c>
      <c r="BU81" s="3">
        <v>2378</v>
      </c>
      <c r="BV81" s="3">
        <v>2150</v>
      </c>
      <c r="BW81" s="3">
        <v>2291</v>
      </c>
      <c r="BX81" s="3">
        <v>2201</v>
      </c>
      <c r="BY81" s="3">
        <v>2444</v>
      </c>
      <c r="BZ81" s="3">
        <v>2107</v>
      </c>
      <c r="CA81" s="3">
        <v>2144</v>
      </c>
      <c r="CB81" s="3">
        <v>2036</v>
      </c>
      <c r="CC81" s="3">
        <v>1897</v>
      </c>
      <c r="CD81" s="3">
        <v>2172</v>
      </c>
      <c r="CE81" s="3">
        <v>2069</v>
      </c>
      <c r="CF81" s="3">
        <v>1795</v>
      </c>
      <c r="CG81" s="3">
        <v>2167</v>
      </c>
      <c r="CH81" s="3">
        <v>2026</v>
      </c>
      <c r="CI81" s="3">
        <v>1959</v>
      </c>
      <c r="CJ81" s="3">
        <v>2377</v>
      </c>
      <c r="CK81" s="3">
        <v>2255</v>
      </c>
      <c r="CL81" s="3">
        <v>2590</v>
      </c>
      <c r="CM81" s="3">
        <v>2613</v>
      </c>
      <c r="CN81" s="3">
        <v>2464</v>
      </c>
      <c r="CO81" s="3">
        <v>3520</v>
      </c>
      <c r="CP81" s="3">
        <v>2436</v>
      </c>
      <c r="CQ81" s="3">
        <v>2868</v>
      </c>
      <c r="CR81" s="3">
        <v>2467</v>
      </c>
      <c r="CS81" s="3">
        <v>3148</v>
      </c>
      <c r="CT81" s="3">
        <v>2246</v>
      </c>
      <c r="CU81" s="3">
        <v>2589</v>
      </c>
      <c r="CV81" s="3">
        <v>2708</v>
      </c>
      <c r="CW81" s="3">
        <v>2027</v>
      </c>
      <c r="CX81" s="3">
        <v>3126</v>
      </c>
      <c r="CY81" s="3">
        <v>2448</v>
      </c>
      <c r="CZ81" s="3">
        <v>2679</v>
      </c>
      <c r="DA81" s="3">
        <v>2177</v>
      </c>
      <c r="DB81" s="3">
        <v>2075</v>
      </c>
      <c r="DC81" s="3">
        <v>2444</v>
      </c>
      <c r="DD81" s="3">
        <v>2390</v>
      </c>
      <c r="DE81" s="3">
        <v>2877</v>
      </c>
      <c r="DF81" s="3">
        <v>2935</v>
      </c>
      <c r="DG81" s="3">
        <v>2514</v>
      </c>
      <c r="DH81" s="3">
        <v>2567</v>
      </c>
      <c r="DI81" s="3">
        <v>2141</v>
      </c>
      <c r="DJ81" s="3">
        <v>3463</v>
      </c>
      <c r="DK81" s="3">
        <v>2224</v>
      </c>
      <c r="DL81" s="3">
        <v>2433</v>
      </c>
      <c r="DM81" s="3">
        <v>2490</v>
      </c>
      <c r="DN81" s="3">
        <v>2704</v>
      </c>
      <c r="DO81" s="3">
        <v>3298</v>
      </c>
      <c r="DP81" s="3">
        <v>2525</v>
      </c>
      <c r="DQ81" s="3">
        <v>2981</v>
      </c>
      <c r="DR81" s="3">
        <v>3090</v>
      </c>
      <c r="DS81" s="3">
        <v>3039</v>
      </c>
      <c r="DT81" s="3">
        <v>3364</v>
      </c>
      <c r="DU81" s="3">
        <v>2708</v>
      </c>
      <c r="DV81" s="3">
        <v>2468</v>
      </c>
      <c r="DW81" s="3">
        <v>2340</v>
      </c>
      <c r="DX81" s="3">
        <v>2646</v>
      </c>
      <c r="DY81" s="3">
        <v>2192</v>
      </c>
      <c r="DZ81" s="3">
        <v>2386</v>
      </c>
      <c r="EA81" s="3">
        <v>2519</v>
      </c>
      <c r="EB81" s="3">
        <v>3686</v>
      </c>
      <c r="EC81" s="3">
        <v>2303</v>
      </c>
      <c r="ED81" s="3">
        <v>2305</v>
      </c>
      <c r="EE81" s="3">
        <v>2058</v>
      </c>
      <c r="EF81" s="3">
        <v>2992</v>
      </c>
      <c r="EG81" s="3">
        <v>3212</v>
      </c>
      <c r="EH81" s="3">
        <v>1895</v>
      </c>
      <c r="EI81" s="3">
        <v>2344</v>
      </c>
      <c r="EJ81" s="3">
        <v>2356</v>
      </c>
      <c r="EK81" s="3">
        <v>1923</v>
      </c>
      <c r="EL81" s="3">
        <v>2104</v>
      </c>
      <c r="EM81" s="3">
        <v>1913</v>
      </c>
      <c r="EN81" s="3">
        <v>2057</v>
      </c>
      <c r="EO81" s="3">
        <v>2485</v>
      </c>
      <c r="EP81" s="3">
        <v>2207</v>
      </c>
      <c r="EQ81" s="3">
        <v>2223</v>
      </c>
      <c r="ER81" s="3">
        <v>2254</v>
      </c>
      <c r="ES81" s="3">
        <v>2107</v>
      </c>
      <c r="ET81" s="3">
        <v>2314</v>
      </c>
      <c r="EU81" s="3">
        <v>2293</v>
      </c>
      <c r="EV81" s="3">
        <v>2618</v>
      </c>
      <c r="EW81" s="3">
        <v>2323</v>
      </c>
      <c r="EX81" s="3">
        <v>2305</v>
      </c>
      <c r="EY81" s="3">
        <v>2394</v>
      </c>
      <c r="EZ81" s="3">
        <v>2205</v>
      </c>
      <c r="FA81" s="3">
        <v>1867</v>
      </c>
      <c r="FB81" s="3">
        <v>1867</v>
      </c>
      <c r="FC81" s="3">
        <v>1956</v>
      </c>
      <c r="FD81" s="3">
        <v>2286</v>
      </c>
      <c r="FE81" s="3">
        <v>2032</v>
      </c>
      <c r="FF81" s="3">
        <v>2371</v>
      </c>
      <c r="FG81" s="3">
        <v>2198</v>
      </c>
      <c r="FH81" s="3">
        <v>2055</v>
      </c>
      <c r="FI81" s="3">
        <v>2177</v>
      </c>
      <c r="FJ81" s="3">
        <v>1874</v>
      </c>
      <c r="FK81" s="3">
        <v>2045</v>
      </c>
      <c r="FL81" s="3">
        <v>1892</v>
      </c>
      <c r="FM81" s="3">
        <v>2053</v>
      </c>
      <c r="FN81" s="3">
        <v>2345</v>
      </c>
      <c r="FO81" s="3">
        <v>2037</v>
      </c>
      <c r="FP81" s="3">
        <v>2570</v>
      </c>
      <c r="FQ81" s="3">
        <v>2439</v>
      </c>
      <c r="FR81" s="3">
        <v>2255</v>
      </c>
      <c r="FS81" s="3">
        <v>2151</v>
      </c>
      <c r="FT81" s="3">
        <v>2787</v>
      </c>
      <c r="FU81" s="3">
        <v>2166</v>
      </c>
      <c r="FV81" s="3">
        <v>2202</v>
      </c>
      <c r="FW81" s="3">
        <v>2369</v>
      </c>
      <c r="FX81" s="3">
        <v>2550</v>
      </c>
      <c r="FY81" s="3">
        <v>2046</v>
      </c>
      <c r="FZ81" s="3">
        <v>2168</v>
      </c>
      <c r="GA81" s="3">
        <v>1874</v>
      </c>
      <c r="GB81" s="3">
        <v>2403</v>
      </c>
      <c r="GC81" s="3">
        <v>2030</v>
      </c>
      <c r="GD81" s="3">
        <v>2126</v>
      </c>
      <c r="GE81" s="3">
        <v>2290</v>
      </c>
      <c r="GF81" s="3">
        <v>2207</v>
      </c>
      <c r="GG81" s="3">
        <v>1973</v>
      </c>
      <c r="GH81" s="3">
        <v>2239</v>
      </c>
      <c r="GI81" s="3">
        <v>2841</v>
      </c>
      <c r="GJ81" s="3">
        <v>2613</v>
      </c>
      <c r="GK81" s="3">
        <v>2801</v>
      </c>
      <c r="GL81" s="3">
        <v>3303</v>
      </c>
      <c r="GM81" s="3">
        <v>3018</v>
      </c>
      <c r="GN81" s="3">
        <v>2720</v>
      </c>
      <c r="GO81" s="3">
        <v>2190</v>
      </c>
      <c r="GP81" s="3">
        <v>2107</v>
      </c>
      <c r="GQ81" s="3">
        <v>2158</v>
      </c>
      <c r="GR81" s="3">
        <v>2067</v>
      </c>
      <c r="GS81" s="3">
        <v>2222</v>
      </c>
      <c r="GT81" s="3">
        <v>2505</v>
      </c>
      <c r="GU81" s="3">
        <v>2127</v>
      </c>
      <c r="GV81" s="3">
        <v>2347</v>
      </c>
      <c r="GW81" s="3">
        <v>2348</v>
      </c>
      <c r="GX81" s="3">
        <v>2130</v>
      </c>
      <c r="GY81" s="3">
        <v>2120</v>
      </c>
      <c r="GZ81" s="3">
        <v>2396</v>
      </c>
      <c r="HA81" s="3">
        <v>2069</v>
      </c>
      <c r="HB81" s="3">
        <v>2356</v>
      </c>
      <c r="HC81" s="3">
        <v>5090</v>
      </c>
      <c r="HD81" s="3">
        <v>3409</v>
      </c>
      <c r="HE81" s="3">
        <v>3390</v>
      </c>
      <c r="HF81" s="3">
        <v>3484</v>
      </c>
      <c r="HG81" s="3">
        <v>3283</v>
      </c>
      <c r="HH81" s="3">
        <v>3225</v>
      </c>
      <c r="HI81" s="3">
        <v>2851</v>
      </c>
      <c r="HJ81" s="3">
        <v>3318</v>
      </c>
      <c r="HK81" s="3">
        <v>3345</v>
      </c>
      <c r="HL81" s="3">
        <v>3708</v>
      </c>
      <c r="HM81" s="3">
        <v>3436</v>
      </c>
      <c r="HN81" s="3">
        <v>2215</v>
      </c>
      <c r="HO81" s="3">
        <v>2113</v>
      </c>
      <c r="HP81" s="3">
        <v>2437</v>
      </c>
      <c r="HQ81" s="3">
        <v>2713</v>
      </c>
      <c r="HR81" s="3">
        <v>2909</v>
      </c>
      <c r="HS81" s="3">
        <v>2265</v>
      </c>
      <c r="HT81" s="3">
        <v>2131</v>
      </c>
      <c r="HU81" s="3">
        <v>2603</v>
      </c>
      <c r="HV81" s="3">
        <v>2281</v>
      </c>
      <c r="HW81" s="3">
        <v>2877</v>
      </c>
      <c r="HX81" s="3">
        <v>2964</v>
      </c>
      <c r="HY81" s="3">
        <v>2242</v>
      </c>
      <c r="HZ81" s="3">
        <v>2688</v>
      </c>
      <c r="IA81" s="3">
        <v>2379</v>
      </c>
      <c r="IB81" s="3">
        <v>2108</v>
      </c>
      <c r="IC81" s="3">
        <v>2175</v>
      </c>
      <c r="ID81" s="3">
        <v>2402</v>
      </c>
      <c r="IE81" s="3">
        <v>2093</v>
      </c>
      <c r="IF81" s="3">
        <v>4131</v>
      </c>
      <c r="IG81" s="3">
        <v>2870</v>
      </c>
      <c r="IH81" s="3">
        <v>3165</v>
      </c>
      <c r="II81" s="3">
        <v>2394</v>
      </c>
      <c r="IJ81" s="3">
        <v>2165</v>
      </c>
      <c r="IK81" s="3">
        <v>2286</v>
      </c>
      <c r="IL81" s="3">
        <v>2134</v>
      </c>
      <c r="IM81" s="3">
        <v>2056</v>
      </c>
      <c r="IN81" s="3">
        <v>2236</v>
      </c>
      <c r="IO81" s="3">
        <v>2134</v>
      </c>
      <c r="IP81" s="3">
        <v>1983</v>
      </c>
      <c r="IQ81" s="3">
        <v>2045</v>
      </c>
      <c r="IR81" s="3">
        <v>2237</v>
      </c>
      <c r="IS81" s="3">
        <v>2446</v>
      </c>
      <c r="IT81" s="3">
        <v>2049</v>
      </c>
      <c r="IU81" s="3">
        <v>2934</v>
      </c>
      <c r="IV81" s="3">
        <v>2132</v>
      </c>
      <c r="IW81" s="3">
        <v>2052</v>
      </c>
      <c r="IX81" s="3">
        <v>2148</v>
      </c>
      <c r="IY81" s="3">
        <v>2138</v>
      </c>
      <c r="IZ81" s="3">
        <v>2237</v>
      </c>
      <c r="JA81" s="3">
        <v>2203</v>
      </c>
      <c r="JB81" s="3">
        <v>2036</v>
      </c>
      <c r="JC81" s="3">
        <v>2032</v>
      </c>
      <c r="JD81" s="3">
        <v>2039</v>
      </c>
      <c r="JE81" s="3">
        <v>2136</v>
      </c>
      <c r="JF81" s="3">
        <v>2250</v>
      </c>
      <c r="JG81" s="3">
        <v>2232</v>
      </c>
      <c r="JH81" s="3">
        <v>2089</v>
      </c>
      <c r="JI81" s="3">
        <v>2032</v>
      </c>
      <c r="JJ81" s="3">
        <v>2102</v>
      </c>
      <c r="JK81" s="3">
        <v>2143</v>
      </c>
      <c r="JL81" s="3">
        <v>2072</v>
      </c>
      <c r="JM81" s="3">
        <v>1899</v>
      </c>
      <c r="JN81" s="3">
        <v>2678</v>
      </c>
      <c r="JO81" s="3">
        <v>1999</v>
      </c>
      <c r="JP81" s="3">
        <v>1994</v>
      </c>
      <c r="JQ81" s="3">
        <v>1984</v>
      </c>
      <c r="JR81" s="3">
        <v>2142</v>
      </c>
      <c r="JS81" s="3">
        <v>2117</v>
      </c>
      <c r="JT81" s="3">
        <v>2276</v>
      </c>
      <c r="JU81" s="3">
        <v>2100</v>
      </c>
      <c r="JV81" s="3">
        <v>2111</v>
      </c>
      <c r="JW81" s="3">
        <v>8286</v>
      </c>
      <c r="JX81" s="3">
        <v>2131</v>
      </c>
      <c r="JY81" s="3">
        <v>3185</v>
      </c>
      <c r="JZ81" s="3">
        <v>2680</v>
      </c>
      <c r="KA81" s="3">
        <v>2503</v>
      </c>
      <c r="KB81" s="3">
        <v>3402</v>
      </c>
      <c r="KC81" s="3">
        <v>4870</v>
      </c>
      <c r="KD81" s="3">
        <v>2694</v>
      </c>
      <c r="KE81" s="3">
        <v>2981</v>
      </c>
      <c r="KF81" s="3">
        <v>2488</v>
      </c>
      <c r="KG81" s="3">
        <v>3118</v>
      </c>
      <c r="KH81" s="3">
        <v>3095</v>
      </c>
      <c r="KI81" s="3">
        <v>4538</v>
      </c>
      <c r="KJ81" s="3">
        <v>2965</v>
      </c>
      <c r="KK81" s="3">
        <v>2851</v>
      </c>
      <c r="KL81" s="3">
        <v>2658</v>
      </c>
      <c r="KM81" s="3">
        <v>2676</v>
      </c>
      <c r="KN81" s="3">
        <v>2861</v>
      </c>
      <c r="KO81" s="3">
        <v>4298</v>
      </c>
      <c r="KP81" s="3">
        <v>7662</v>
      </c>
      <c r="KQ81" s="3">
        <v>3448</v>
      </c>
      <c r="KR81" s="3">
        <v>3426</v>
      </c>
      <c r="KS81" s="3">
        <v>2943</v>
      </c>
      <c r="KT81" s="3">
        <v>3585</v>
      </c>
      <c r="KU81" s="3">
        <v>2339</v>
      </c>
      <c r="KV81" s="3">
        <v>2700</v>
      </c>
      <c r="KW81" s="3">
        <v>5058</v>
      </c>
      <c r="KX81" s="3">
        <v>3501</v>
      </c>
      <c r="KY81" s="3">
        <v>2847</v>
      </c>
      <c r="KZ81" s="3">
        <v>3580</v>
      </c>
      <c r="LA81" s="3">
        <v>2599</v>
      </c>
      <c r="LB81" s="3">
        <v>4571</v>
      </c>
      <c r="LC81" s="3">
        <v>6276</v>
      </c>
      <c r="LD81" s="3">
        <v>2182</v>
      </c>
      <c r="LE81" s="3">
        <v>2070</v>
      </c>
      <c r="LF81" s="3">
        <v>2164</v>
      </c>
      <c r="LG81" s="3">
        <v>1999</v>
      </c>
      <c r="LH81" s="3">
        <v>1941</v>
      </c>
      <c r="LI81" s="3">
        <v>1992</v>
      </c>
      <c r="LJ81" s="3">
        <v>2402</v>
      </c>
      <c r="LK81" s="3">
        <v>2075</v>
      </c>
      <c r="LL81" s="3">
        <v>2067</v>
      </c>
      <c r="LM81" s="3">
        <v>2018</v>
      </c>
      <c r="LN81" s="3">
        <v>2186</v>
      </c>
      <c r="LO81" s="3">
        <v>2220</v>
      </c>
      <c r="LP81" s="3">
        <v>2381</v>
      </c>
      <c r="LQ81" s="3">
        <v>2249</v>
      </c>
      <c r="LR81" s="3">
        <v>2147</v>
      </c>
      <c r="LS81" s="3">
        <v>2615</v>
      </c>
      <c r="LT81" s="3">
        <v>2295</v>
      </c>
      <c r="LU81" s="3">
        <v>2515</v>
      </c>
      <c r="LV81" s="3">
        <v>2302</v>
      </c>
      <c r="LW81" s="3">
        <v>2555</v>
      </c>
      <c r="LX81" s="3">
        <v>2123</v>
      </c>
      <c r="LY81" s="3">
        <v>1997</v>
      </c>
      <c r="LZ81" s="3">
        <v>2185</v>
      </c>
      <c r="MA81" s="3">
        <v>2210</v>
      </c>
      <c r="MB81" s="3">
        <v>2784</v>
      </c>
      <c r="MC81" s="3">
        <v>2287</v>
      </c>
      <c r="MD81" s="3">
        <v>2199</v>
      </c>
      <c r="ME81" s="3">
        <v>2291</v>
      </c>
      <c r="MF81" s="3">
        <v>2331</v>
      </c>
      <c r="MG81" s="3">
        <v>2661</v>
      </c>
      <c r="MH81" s="3">
        <v>2710</v>
      </c>
      <c r="MI81" s="3">
        <v>2158</v>
      </c>
      <c r="MJ81" s="3">
        <v>2241</v>
      </c>
      <c r="MK81" s="3">
        <v>2161</v>
      </c>
      <c r="ML81" s="3">
        <v>1980</v>
      </c>
      <c r="MM81" s="3">
        <v>2168</v>
      </c>
      <c r="MN81" s="3">
        <v>2265</v>
      </c>
      <c r="MO81" s="3">
        <v>1843</v>
      </c>
      <c r="MP81" s="3">
        <v>2003</v>
      </c>
      <c r="MQ81" s="3">
        <v>2025</v>
      </c>
      <c r="MR81" s="3">
        <v>2058</v>
      </c>
      <c r="MS81" s="3">
        <v>1961</v>
      </c>
      <c r="MT81" s="3">
        <v>2135</v>
      </c>
      <c r="MU81" s="3">
        <v>2020</v>
      </c>
      <c r="MV81" s="3">
        <v>2447</v>
      </c>
      <c r="MW81" s="3">
        <v>2205</v>
      </c>
      <c r="MX81" s="3">
        <v>2278</v>
      </c>
      <c r="MY81" s="3">
        <v>2199</v>
      </c>
      <c r="MZ81" s="3">
        <v>2057</v>
      </c>
      <c r="NA81" s="3">
        <v>2736</v>
      </c>
      <c r="NB81" s="3">
        <v>2186</v>
      </c>
      <c r="NC81" s="3">
        <v>2242</v>
      </c>
      <c r="ND81" s="3">
        <v>1977</v>
      </c>
      <c r="NE81" s="3">
        <v>1898</v>
      </c>
      <c r="NF81" s="3">
        <v>1950</v>
      </c>
      <c r="NG81" s="3">
        <v>2026</v>
      </c>
      <c r="NH81" s="3">
        <v>2175</v>
      </c>
      <c r="NI81" s="3">
        <v>2076</v>
      </c>
      <c r="NJ81" s="3">
        <v>1872</v>
      </c>
      <c r="NK81" s="3">
        <v>1924</v>
      </c>
      <c r="NL81" s="3">
        <v>1995</v>
      </c>
      <c r="NM81" s="3">
        <v>2127</v>
      </c>
      <c r="NN81" s="3">
        <v>2109</v>
      </c>
      <c r="NO81" s="3">
        <v>2224</v>
      </c>
      <c r="NP81" s="3">
        <v>2393</v>
      </c>
      <c r="NQ81" s="3">
        <v>2299</v>
      </c>
      <c r="NR81" s="3">
        <v>2090</v>
      </c>
      <c r="NS81" s="3">
        <v>2070</v>
      </c>
      <c r="NT81" s="3">
        <v>1957</v>
      </c>
      <c r="NU81" s="3">
        <v>2056</v>
      </c>
      <c r="NV81" s="3">
        <v>2475</v>
      </c>
      <c r="NW81" s="3">
        <v>2172</v>
      </c>
      <c r="NX81" s="3">
        <v>1984</v>
      </c>
      <c r="NY81" s="3">
        <v>2000</v>
      </c>
      <c r="NZ81" s="3">
        <v>2478</v>
      </c>
    </row>
    <row r="82" spans="1:390" x14ac:dyDescent="0.35">
      <c r="A82" t="s">
        <v>143</v>
      </c>
      <c r="B82" s="3">
        <v>2072</v>
      </c>
      <c r="C82" s="3">
        <v>2019</v>
      </c>
      <c r="D82" s="3">
        <v>2111</v>
      </c>
      <c r="E82" s="3">
        <v>2255</v>
      </c>
      <c r="F82" s="3">
        <v>2153</v>
      </c>
      <c r="G82" s="3">
        <v>2216</v>
      </c>
      <c r="H82" s="3">
        <v>2446</v>
      </c>
      <c r="I82" s="3">
        <v>1910</v>
      </c>
      <c r="J82" s="3">
        <v>1830</v>
      </c>
      <c r="K82" s="3">
        <v>1869</v>
      </c>
      <c r="L82" s="3">
        <v>2266</v>
      </c>
      <c r="M82" s="3">
        <v>2017</v>
      </c>
      <c r="N82" s="3">
        <v>2137</v>
      </c>
      <c r="O82" s="3">
        <v>2341</v>
      </c>
      <c r="P82" s="3">
        <v>2165</v>
      </c>
      <c r="Q82" s="3">
        <v>1844</v>
      </c>
      <c r="R82" s="3">
        <v>2662</v>
      </c>
      <c r="S82" s="3">
        <v>1969</v>
      </c>
      <c r="T82" s="3">
        <v>2098</v>
      </c>
      <c r="U82" s="3">
        <v>2129</v>
      </c>
      <c r="V82" s="3">
        <v>1919</v>
      </c>
      <c r="W82" s="3">
        <v>2522</v>
      </c>
      <c r="X82" s="3">
        <v>2354</v>
      </c>
      <c r="Y82" s="3">
        <v>2326</v>
      </c>
      <c r="Z82" s="3">
        <v>2398</v>
      </c>
      <c r="AA82" s="3">
        <v>2051</v>
      </c>
      <c r="AB82" s="3">
        <v>1861</v>
      </c>
      <c r="AC82" s="3">
        <v>2388</v>
      </c>
      <c r="AD82" s="3">
        <v>2120</v>
      </c>
      <c r="AE82" s="3">
        <v>2109</v>
      </c>
      <c r="AF82" s="3">
        <v>2521</v>
      </c>
      <c r="AG82" s="3">
        <v>2413</v>
      </c>
      <c r="AH82" s="3">
        <v>2359</v>
      </c>
      <c r="AI82" s="3">
        <v>2945</v>
      </c>
      <c r="AJ82" s="3">
        <v>3024</v>
      </c>
      <c r="AK82" s="3">
        <v>2733</v>
      </c>
      <c r="AL82" s="3">
        <v>2406</v>
      </c>
      <c r="AM82" s="3">
        <v>3893</v>
      </c>
      <c r="AN82" s="3">
        <v>3569</v>
      </c>
      <c r="AO82" s="3">
        <v>2568</v>
      </c>
      <c r="AP82" s="3">
        <v>2559</v>
      </c>
      <c r="AQ82" s="3">
        <v>2164</v>
      </c>
      <c r="AR82" s="3">
        <v>2173</v>
      </c>
      <c r="AS82" s="3">
        <v>1942</v>
      </c>
      <c r="AT82" s="3">
        <v>2129</v>
      </c>
      <c r="AU82" s="3">
        <v>2771</v>
      </c>
      <c r="AV82" s="3">
        <v>2440</v>
      </c>
      <c r="AW82" s="3">
        <v>2179</v>
      </c>
      <c r="AX82" s="3">
        <v>1932</v>
      </c>
      <c r="AY82" s="3">
        <v>1813</v>
      </c>
      <c r="AZ82" s="3">
        <v>2457</v>
      </c>
      <c r="BA82" s="3">
        <v>2507</v>
      </c>
      <c r="BB82" s="3">
        <v>2667</v>
      </c>
      <c r="BC82" s="3">
        <v>2229</v>
      </c>
      <c r="BD82" s="3">
        <v>2265</v>
      </c>
      <c r="BE82" s="3">
        <v>2159</v>
      </c>
      <c r="BF82" s="3">
        <v>3253</v>
      </c>
      <c r="BG82" s="3">
        <v>3352</v>
      </c>
      <c r="BH82" s="3">
        <v>2657</v>
      </c>
      <c r="BI82" s="3">
        <v>2069</v>
      </c>
      <c r="BJ82" s="3">
        <v>2599</v>
      </c>
      <c r="BK82" s="3">
        <v>3215</v>
      </c>
      <c r="BL82" s="3">
        <v>2179</v>
      </c>
      <c r="BM82" s="3">
        <v>2251</v>
      </c>
      <c r="BN82" s="3">
        <v>2034</v>
      </c>
      <c r="BO82" s="3">
        <v>2544</v>
      </c>
      <c r="BP82" s="3">
        <v>1989</v>
      </c>
      <c r="BQ82" s="3">
        <v>2052</v>
      </c>
      <c r="BR82" s="3">
        <v>2252</v>
      </c>
      <c r="BS82" s="3">
        <v>2021</v>
      </c>
      <c r="BT82" s="3">
        <v>2089</v>
      </c>
      <c r="BU82" s="3">
        <v>2408</v>
      </c>
      <c r="BV82" s="3">
        <v>2152</v>
      </c>
      <c r="BW82" s="3">
        <v>2273</v>
      </c>
      <c r="BX82" s="3">
        <v>2185</v>
      </c>
      <c r="BY82" s="3">
        <v>2441</v>
      </c>
      <c r="BZ82" s="3">
        <v>2098</v>
      </c>
      <c r="CA82" s="3">
        <v>2152</v>
      </c>
      <c r="CB82" s="3">
        <v>2024</v>
      </c>
      <c r="CC82" s="3">
        <v>1885</v>
      </c>
      <c r="CD82" s="3">
        <v>2152</v>
      </c>
      <c r="CE82" s="3">
        <v>2066</v>
      </c>
      <c r="CF82" s="3">
        <v>1788</v>
      </c>
      <c r="CG82" s="3">
        <v>2135</v>
      </c>
      <c r="CH82" s="3">
        <v>2034</v>
      </c>
      <c r="CI82" s="3">
        <v>1968</v>
      </c>
      <c r="CJ82" s="3">
        <v>2413</v>
      </c>
      <c r="CK82" s="3">
        <v>2253</v>
      </c>
      <c r="CL82" s="3">
        <v>2627</v>
      </c>
      <c r="CM82" s="3">
        <v>2614</v>
      </c>
      <c r="CN82" s="3">
        <v>2483</v>
      </c>
      <c r="CO82" s="3">
        <v>3464</v>
      </c>
      <c r="CP82" s="3">
        <v>2445</v>
      </c>
      <c r="CQ82" s="3">
        <v>2888</v>
      </c>
      <c r="CR82" s="3">
        <v>2491</v>
      </c>
      <c r="CS82" s="3">
        <v>3178</v>
      </c>
      <c r="CT82" s="3">
        <v>2278</v>
      </c>
      <c r="CU82" s="3">
        <v>2575</v>
      </c>
      <c r="CV82" s="3">
        <v>2689</v>
      </c>
      <c r="CW82" s="3">
        <v>2032</v>
      </c>
      <c r="CX82" s="3">
        <v>3149</v>
      </c>
      <c r="CY82" s="3">
        <v>2474</v>
      </c>
      <c r="CZ82" s="3">
        <v>2711</v>
      </c>
      <c r="DA82" s="3">
        <v>2180</v>
      </c>
      <c r="DB82" s="3">
        <v>2090</v>
      </c>
      <c r="DC82" s="3">
        <v>2410</v>
      </c>
      <c r="DD82" s="3">
        <v>2393</v>
      </c>
      <c r="DE82" s="3">
        <v>2868</v>
      </c>
      <c r="DF82" s="3">
        <v>2933</v>
      </c>
      <c r="DG82" s="3">
        <v>2508</v>
      </c>
      <c r="DH82" s="3">
        <v>2568</v>
      </c>
      <c r="DI82" s="3">
        <v>2152</v>
      </c>
      <c r="DJ82" s="3">
        <v>3402</v>
      </c>
      <c r="DK82" s="3">
        <v>2226</v>
      </c>
      <c r="DL82" s="3">
        <v>2428</v>
      </c>
      <c r="DM82" s="3">
        <v>2489</v>
      </c>
      <c r="DN82" s="3">
        <v>2702</v>
      </c>
      <c r="DO82" s="3">
        <v>3288</v>
      </c>
      <c r="DP82" s="3">
        <v>2537</v>
      </c>
      <c r="DQ82" s="3">
        <v>3012</v>
      </c>
      <c r="DR82" s="3">
        <v>3198</v>
      </c>
      <c r="DS82" s="3">
        <v>3048</v>
      </c>
      <c r="DT82" s="3">
        <v>3366</v>
      </c>
      <c r="DU82" s="3">
        <v>2747</v>
      </c>
      <c r="DV82" s="3">
        <v>2502</v>
      </c>
      <c r="DW82" s="3">
        <v>2384</v>
      </c>
      <c r="DX82" s="3">
        <v>2670</v>
      </c>
      <c r="DY82" s="3">
        <v>2230</v>
      </c>
      <c r="DZ82" s="3">
        <v>2408</v>
      </c>
      <c r="EA82" s="3">
        <v>2533</v>
      </c>
      <c r="EB82" s="3">
        <v>3810</v>
      </c>
      <c r="EC82" s="3">
        <v>2310</v>
      </c>
      <c r="ED82" s="3">
        <v>2351</v>
      </c>
      <c r="EE82" s="3">
        <v>2081</v>
      </c>
      <c r="EF82" s="3">
        <v>3045</v>
      </c>
      <c r="EG82" s="3">
        <v>3197</v>
      </c>
      <c r="EH82" s="3">
        <v>1914</v>
      </c>
      <c r="EI82" s="3">
        <v>2328</v>
      </c>
      <c r="EJ82" s="3">
        <v>2410</v>
      </c>
      <c r="EK82" s="3">
        <v>1953</v>
      </c>
      <c r="EL82" s="3">
        <v>2120</v>
      </c>
      <c r="EM82" s="3">
        <v>1905</v>
      </c>
      <c r="EN82" s="3">
        <v>2066</v>
      </c>
      <c r="EO82" s="3">
        <v>2475</v>
      </c>
      <c r="EP82" s="3">
        <v>2246</v>
      </c>
      <c r="EQ82" s="3">
        <v>2226</v>
      </c>
      <c r="ER82" s="3">
        <v>2246</v>
      </c>
      <c r="ES82" s="3">
        <v>2112</v>
      </c>
      <c r="ET82" s="3">
        <v>2325</v>
      </c>
      <c r="EU82" s="3">
        <v>2314</v>
      </c>
      <c r="EV82" s="3">
        <v>2637</v>
      </c>
      <c r="EW82" s="3">
        <v>2379</v>
      </c>
      <c r="EX82" s="3">
        <v>2308</v>
      </c>
      <c r="EY82" s="3">
        <v>2398</v>
      </c>
      <c r="EZ82" s="3">
        <v>2230</v>
      </c>
      <c r="FA82" s="3">
        <v>1880</v>
      </c>
      <c r="FB82" s="3">
        <v>1901</v>
      </c>
      <c r="FC82" s="3">
        <v>1980</v>
      </c>
      <c r="FD82" s="3">
        <v>2309</v>
      </c>
      <c r="FE82" s="3">
        <v>2033</v>
      </c>
      <c r="FF82" s="3">
        <v>2393</v>
      </c>
      <c r="FG82" s="3">
        <v>2196</v>
      </c>
      <c r="FH82" s="3">
        <v>2075</v>
      </c>
      <c r="FI82" s="3">
        <v>2195</v>
      </c>
      <c r="FJ82" s="3">
        <v>1899</v>
      </c>
      <c r="FK82" s="3">
        <v>2085</v>
      </c>
      <c r="FL82" s="3">
        <v>1955</v>
      </c>
      <c r="FM82" s="3">
        <v>2082</v>
      </c>
      <c r="FN82" s="3">
        <v>2364</v>
      </c>
      <c r="FO82" s="3">
        <v>2044</v>
      </c>
      <c r="FP82" s="3">
        <v>2575</v>
      </c>
      <c r="FQ82" s="3">
        <v>2459</v>
      </c>
      <c r="FR82" s="3">
        <v>2291</v>
      </c>
      <c r="FS82" s="3">
        <v>2171</v>
      </c>
      <c r="FT82" s="3">
        <v>2832</v>
      </c>
      <c r="FU82" s="3">
        <v>2197</v>
      </c>
      <c r="FV82" s="3">
        <v>2208</v>
      </c>
      <c r="FW82" s="3">
        <v>2374</v>
      </c>
      <c r="FX82" s="3">
        <v>2531</v>
      </c>
      <c r="FY82" s="3">
        <v>2052</v>
      </c>
      <c r="FZ82" s="3">
        <v>2145</v>
      </c>
      <c r="GA82" s="3">
        <v>1894</v>
      </c>
      <c r="GB82" s="3">
        <v>2425</v>
      </c>
      <c r="GC82" s="3">
        <v>2035</v>
      </c>
      <c r="GD82" s="3">
        <v>2137</v>
      </c>
      <c r="GE82" s="3">
        <v>2304</v>
      </c>
      <c r="GF82" s="3">
        <v>2225</v>
      </c>
      <c r="GG82" s="3">
        <v>1993</v>
      </c>
      <c r="GH82" s="3">
        <v>2240</v>
      </c>
      <c r="GI82" s="3">
        <v>2897</v>
      </c>
      <c r="GJ82" s="3">
        <v>2579</v>
      </c>
      <c r="GK82" s="3">
        <v>2818</v>
      </c>
      <c r="GL82" s="3">
        <v>3281</v>
      </c>
      <c r="GM82" s="3">
        <v>2966</v>
      </c>
      <c r="GN82" s="3">
        <v>2794</v>
      </c>
      <c r="GO82" s="3">
        <v>2186</v>
      </c>
      <c r="GP82" s="3">
        <v>2117</v>
      </c>
      <c r="GQ82" s="3">
        <v>2142</v>
      </c>
      <c r="GR82" s="3">
        <v>2083</v>
      </c>
      <c r="GS82" s="3">
        <v>2221</v>
      </c>
      <c r="GT82" s="3">
        <v>2526</v>
      </c>
      <c r="GU82" s="3">
        <v>2153</v>
      </c>
      <c r="GV82" s="3">
        <v>2345</v>
      </c>
      <c r="GW82" s="3">
        <v>2366</v>
      </c>
      <c r="GX82" s="3">
        <v>2141</v>
      </c>
      <c r="GY82" s="3">
        <v>2135</v>
      </c>
      <c r="GZ82" s="3">
        <v>2396</v>
      </c>
      <c r="HA82" s="3">
        <v>2086</v>
      </c>
      <c r="HB82" s="3">
        <v>2379</v>
      </c>
      <c r="HC82" s="3">
        <v>5297</v>
      </c>
      <c r="HD82" s="3">
        <v>3356</v>
      </c>
      <c r="HE82" s="3">
        <v>3392</v>
      </c>
      <c r="HF82" s="3">
        <v>3460</v>
      </c>
      <c r="HG82" s="3">
        <v>3285</v>
      </c>
      <c r="HH82" s="3">
        <v>3320</v>
      </c>
      <c r="HI82" s="3">
        <v>2879</v>
      </c>
      <c r="HJ82" s="3">
        <v>3365</v>
      </c>
      <c r="HK82" s="3">
        <v>3344</v>
      </c>
      <c r="HL82" s="3">
        <v>3698</v>
      </c>
      <c r="HM82" s="3">
        <v>3441</v>
      </c>
      <c r="HN82" s="3">
        <v>2232</v>
      </c>
      <c r="HO82" s="3">
        <v>2127</v>
      </c>
      <c r="HP82" s="3">
        <v>2437</v>
      </c>
      <c r="HQ82" s="3">
        <v>2747</v>
      </c>
      <c r="HR82" s="3">
        <v>2928</v>
      </c>
      <c r="HS82" s="3">
        <v>2292</v>
      </c>
      <c r="HT82" s="3">
        <v>2138</v>
      </c>
      <c r="HU82" s="3">
        <v>2623</v>
      </c>
      <c r="HV82" s="3">
        <v>2305</v>
      </c>
      <c r="HW82" s="3">
        <v>2871</v>
      </c>
      <c r="HX82" s="3">
        <v>2992</v>
      </c>
      <c r="HY82" s="3">
        <v>2257</v>
      </c>
      <c r="HZ82" s="3">
        <v>2709</v>
      </c>
      <c r="IA82" s="3">
        <v>2446</v>
      </c>
      <c r="IB82" s="3">
        <v>2142</v>
      </c>
      <c r="IC82" s="3">
        <v>2204</v>
      </c>
      <c r="ID82" s="3">
        <v>2429</v>
      </c>
      <c r="IE82" s="3">
        <v>2117</v>
      </c>
      <c r="IF82" s="3">
        <v>4068</v>
      </c>
      <c r="IG82" s="3">
        <v>2882</v>
      </c>
      <c r="IH82" s="3">
        <v>3211</v>
      </c>
      <c r="II82" s="3">
        <v>2413</v>
      </c>
      <c r="IJ82" s="3">
        <v>2194</v>
      </c>
      <c r="IK82" s="3">
        <v>2330</v>
      </c>
      <c r="IL82" s="3">
        <v>2160</v>
      </c>
      <c r="IM82" s="3">
        <v>2064</v>
      </c>
      <c r="IN82" s="3">
        <v>2245</v>
      </c>
      <c r="IO82" s="3">
        <v>2149</v>
      </c>
      <c r="IP82" s="3">
        <v>1990</v>
      </c>
      <c r="IQ82" s="3">
        <v>2051</v>
      </c>
      <c r="IR82" s="3">
        <v>2209</v>
      </c>
      <c r="IS82" s="3">
        <v>2473</v>
      </c>
      <c r="IT82" s="3">
        <v>2069</v>
      </c>
      <c r="IU82" s="3">
        <v>2968</v>
      </c>
      <c r="IV82" s="3">
        <v>2149</v>
      </c>
      <c r="IW82" s="3">
        <v>2088</v>
      </c>
      <c r="IX82" s="3">
        <v>2179</v>
      </c>
      <c r="IY82" s="3">
        <v>2171</v>
      </c>
      <c r="IZ82" s="3">
        <v>2238</v>
      </c>
      <c r="JA82" s="3">
        <v>2205</v>
      </c>
      <c r="JB82" s="3">
        <v>2061</v>
      </c>
      <c r="JC82" s="3">
        <v>2054</v>
      </c>
      <c r="JD82" s="3">
        <v>2056</v>
      </c>
      <c r="JE82" s="3">
        <v>2167</v>
      </c>
      <c r="JF82" s="3">
        <v>2250</v>
      </c>
      <c r="JG82" s="3">
        <v>2252</v>
      </c>
      <c r="JH82" s="3">
        <v>2087</v>
      </c>
      <c r="JI82" s="3">
        <v>2042</v>
      </c>
      <c r="JJ82" s="3">
        <v>2130</v>
      </c>
      <c r="JK82" s="3">
        <v>2176</v>
      </c>
      <c r="JL82" s="3">
        <v>2086</v>
      </c>
      <c r="JM82" s="3">
        <v>1926</v>
      </c>
      <c r="JN82" s="3">
        <v>2697</v>
      </c>
      <c r="JO82" s="3">
        <v>2017</v>
      </c>
      <c r="JP82" s="3">
        <v>2007</v>
      </c>
      <c r="JQ82" s="3">
        <v>1997</v>
      </c>
      <c r="JR82" s="3">
        <v>2169</v>
      </c>
      <c r="JS82" s="3">
        <v>2143</v>
      </c>
      <c r="JT82" s="3">
        <v>2303</v>
      </c>
      <c r="JU82" s="3">
        <v>2115</v>
      </c>
      <c r="JV82" s="3">
        <v>2129</v>
      </c>
      <c r="JW82" s="3">
        <v>8116</v>
      </c>
      <c r="JX82" s="3">
        <v>2163</v>
      </c>
      <c r="JY82" s="3">
        <v>3253</v>
      </c>
      <c r="JZ82" s="3">
        <v>2720</v>
      </c>
      <c r="KA82" s="3">
        <v>2560</v>
      </c>
      <c r="KB82" s="3">
        <v>3421</v>
      </c>
      <c r="KC82" s="3">
        <v>5191</v>
      </c>
      <c r="KD82" s="3">
        <v>2710</v>
      </c>
      <c r="KE82" s="3">
        <v>3036</v>
      </c>
      <c r="KF82" s="3">
        <v>2512</v>
      </c>
      <c r="KG82" s="3">
        <v>3136</v>
      </c>
      <c r="KH82" s="3">
        <v>3164</v>
      </c>
      <c r="KI82" s="3">
        <v>4604</v>
      </c>
      <c r="KJ82" s="3">
        <v>2976</v>
      </c>
      <c r="KK82" s="3">
        <v>2843</v>
      </c>
      <c r="KL82" s="3">
        <v>2665</v>
      </c>
      <c r="KM82" s="3">
        <v>2714</v>
      </c>
      <c r="KN82" s="3">
        <v>2934</v>
      </c>
      <c r="KO82" s="3">
        <v>4412</v>
      </c>
      <c r="KP82" s="3">
        <v>8289</v>
      </c>
      <c r="KQ82" s="3">
        <v>3504</v>
      </c>
      <c r="KR82" s="3">
        <v>3510</v>
      </c>
      <c r="KS82" s="3">
        <v>3006</v>
      </c>
      <c r="KT82" s="3">
        <v>3572</v>
      </c>
      <c r="KU82" s="3">
        <v>2381</v>
      </c>
      <c r="KV82" s="3">
        <v>2727</v>
      </c>
      <c r="KW82" s="3">
        <v>5188</v>
      </c>
      <c r="KX82" s="3">
        <v>3569</v>
      </c>
      <c r="KY82" s="3">
        <v>2890</v>
      </c>
      <c r="KZ82" s="3">
        <v>3694</v>
      </c>
      <c r="LA82" s="3">
        <v>2646</v>
      </c>
      <c r="LB82" s="3">
        <v>4571</v>
      </c>
      <c r="LC82" s="3">
        <v>6558</v>
      </c>
      <c r="LD82" s="3">
        <v>2150</v>
      </c>
      <c r="LE82" s="3">
        <v>2032</v>
      </c>
      <c r="LF82" s="3">
        <v>2132</v>
      </c>
      <c r="LG82" s="3">
        <v>1953</v>
      </c>
      <c r="LH82" s="3">
        <v>1928</v>
      </c>
      <c r="LI82" s="3">
        <v>1959</v>
      </c>
      <c r="LJ82" s="3">
        <v>2344</v>
      </c>
      <c r="LK82" s="3">
        <v>2041</v>
      </c>
      <c r="LL82" s="3">
        <v>1996</v>
      </c>
      <c r="LM82" s="3">
        <v>1976</v>
      </c>
      <c r="LN82" s="3">
        <v>2169</v>
      </c>
      <c r="LO82" s="3">
        <v>2228</v>
      </c>
      <c r="LP82" s="3">
        <v>2421</v>
      </c>
      <c r="LQ82" s="3">
        <v>2271</v>
      </c>
      <c r="LR82" s="3">
        <v>2158</v>
      </c>
      <c r="LS82" s="3">
        <v>2649</v>
      </c>
      <c r="LT82" s="3">
        <v>2317</v>
      </c>
      <c r="LU82" s="3">
        <v>2528</v>
      </c>
      <c r="LV82" s="3">
        <v>2338</v>
      </c>
      <c r="LW82" s="3">
        <v>2583</v>
      </c>
      <c r="LX82" s="3">
        <v>2150</v>
      </c>
      <c r="LY82" s="3">
        <v>2016</v>
      </c>
      <c r="LZ82" s="3">
        <v>2200</v>
      </c>
      <c r="MA82" s="3">
        <v>2230</v>
      </c>
      <c r="MB82" s="3">
        <v>2749</v>
      </c>
      <c r="MC82" s="3">
        <v>2295</v>
      </c>
      <c r="MD82" s="3">
        <v>2212</v>
      </c>
      <c r="ME82" s="3">
        <v>2285</v>
      </c>
      <c r="MF82" s="3">
        <v>2342</v>
      </c>
      <c r="MG82" s="3">
        <v>2687</v>
      </c>
      <c r="MH82" s="3">
        <v>2677</v>
      </c>
      <c r="MI82" s="3">
        <v>2187</v>
      </c>
      <c r="MJ82" s="3">
        <v>2281</v>
      </c>
      <c r="MK82" s="3">
        <v>2200</v>
      </c>
      <c r="ML82" s="3">
        <v>2031</v>
      </c>
      <c r="MM82" s="3">
        <v>2186</v>
      </c>
      <c r="MN82" s="3">
        <v>2282</v>
      </c>
      <c r="MO82" s="3">
        <v>1869</v>
      </c>
      <c r="MP82" s="3">
        <v>1969</v>
      </c>
      <c r="MQ82" s="3">
        <v>2062</v>
      </c>
      <c r="MR82" s="3">
        <v>2090</v>
      </c>
      <c r="MS82" s="3">
        <v>2030</v>
      </c>
      <c r="MT82" s="3">
        <v>2167</v>
      </c>
      <c r="MU82" s="3">
        <v>2029</v>
      </c>
      <c r="MV82" s="3">
        <v>2511</v>
      </c>
      <c r="MW82" s="3">
        <v>2238</v>
      </c>
      <c r="MX82" s="3">
        <v>2312</v>
      </c>
      <c r="MY82" s="3">
        <v>2229</v>
      </c>
      <c r="MZ82" s="3">
        <v>2094</v>
      </c>
      <c r="NA82" s="3">
        <v>2768</v>
      </c>
      <c r="NB82" s="3">
        <v>2196</v>
      </c>
      <c r="NC82" s="3">
        <v>2254</v>
      </c>
      <c r="ND82" s="3">
        <v>2008</v>
      </c>
      <c r="NE82" s="3">
        <v>1931</v>
      </c>
      <c r="NF82" s="3">
        <v>1987</v>
      </c>
      <c r="NG82" s="3">
        <v>2068</v>
      </c>
      <c r="NH82" s="3">
        <v>2186</v>
      </c>
      <c r="NI82" s="3">
        <v>2093</v>
      </c>
      <c r="NJ82" s="3">
        <v>1912</v>
      </c>
      <c r="NK82" s="3">
        <v>1949</v>
      </c>
      <c r="NL82" s="3">
        <v>2020</v>
      </c>
      <c r="NM82" s="3">
        <v>2121</v>
      </c>
      <c r="NN82" s="3">
        <v>2139</v>
      </c>
      <c r="NO82" s="3">
        <v>2246</v>
      </c>
      <c r="NP82" s="3">
        <v>2405</v>
      </c>
      <c r="NQ82" s="3">
        <v>2317</v>
      </c>
      <c r="NR82" s="3">
        <v>2100</v>
      </c>
      <c r="NS82" s="3">
        <v>2078</v>
      </c>
      <c r="NT82" s="3">
        <v>1959</v>
      </c>
      <c r="NU82" s="3">
        <v>2062</v>
      </c>
      <c r="NV82" s="3">
        <v>2514</v>
      </c>
      <c r="NW82" s="3">
        <v>2154</v>
      </c>
      <c r="NX82" s="3">
        <v>1987</v>
      </c>
      <c r="NY82" s="3">
        <v>2006</v>
      </c>
      <c r="NZ82" s="3">
        <v>2498</v>
      </c>
    </row>
    <row r="83" spans="1:390" x14ac:dyDescent="0.35">
      <c r="A83" t="s">
        <v>144</v>
      </c>
      <c r="B83" s="3">
        <v>2098</v>
      </c>
      <c r="C83" s="3">
        <v>2039</v>
      </c>
      <c r="D83" s="3">
        <v>2123</v>
      </c>
      <c r="E83" s="3">
        <v>2277</v>
      </c>
      <c r="F83" s="3">
        <v>2166</v>
      </c>
      <c r="G83" s="3">
        <v>2242</v>
      </c>
      <c r="H83" s="3">
        <v>2481</v>
      </c>
      <c r="I83" s="3">
        <v>1929</v>
      </c>
      <c r="J83" s="3">
        <v>1863</v>
      </c>
      <c r="K83" s="3">
        <v>1906</v>
      </c>
      <c r="L83" s="3">
        <v>2299</v>
      </c>
      <c r="M83" s="3">
        <v>2025</v>
      </c>
      <c r="N83" s="3">
        <v>2159</v>
      </c>
      <c r="O83" s="3">
        <v>2363</v>
      </c>
      <c r="P83" s="3">
        <v>2185</v>
      </c>
      <c r="Q83" s="3">
        <v>1877</v>
      </c>
      <c r="R83" s="3">
        <v>2728</v>
      </c>
      <c r="S83" s="3">
        <v>2011</v>
      </c>
      <c r="T83" s="3">
        <v>2125</v>
      </c>
      <c r="U83" s="3">
        <v>2157</v>
      </c>
      <c r="V83" s="3">
        <v>1935</v>
      </c>
      <c r="W83" s="3">
        <v>2570</v>
      </c>
      <c r="X83" s="3">
        <v>2393</v>
      </c>
      <c r="Y83" s="3">
        <v>2380</v>
      </c>
      <c r="Z83" s="3">
        <v>2444</v>
      </c>
      <c r="AA83" s="3">
        <v>2077</v>
      </c>
      <c r="AB83" s="3">
        <v>1903</v>
      </c>
      <c r="AC83" s="3">
        <v>2409</v>
      </c>
      <c r="AD83" s="3">
        <v>2146</v>
      </c>
      <c r="AE83" s="3">
        <v>2128</v>
      </c>
      <c r="AF83" s="3">
        <v>2572</v>
      </c>
      <c r="AG83" s="3">
        <v>2431</v>
      </c>
      <c r="AH83" s="3">
        <v>2389</v>
      </c>
      <c r="AI83" s="3">
        <v>2981</v>
      </c>
      <c r="AJ83" s="3">
        <v>3120</v>
      </c>
      <c r="AK83" s="3">
        <v>2783</v>
      </c>
      <c r="AL83" s="3">
        <v>2452</v>
      </c>
      <c r="AM83" s="3">
        <v>3945</v>
      </c>
      <c r="AN83" s="3">
        <v>3591</v>
      </c>
      <c r="AO83" s="3">
        <v>2579</v>
      </c>
      <c r="AP83" s="3">
        <v>2588</v>
      </c>
      <c r="AQ83" s="3">
        <v>2197</v>
      </c>
      <c r="AR83" s="3">
        <v>2206</v>
      </c>
      <c r="AS83" s="3">
        <v>1974</v>
      </c>
      <c r="AT83" s="3">
        <v>2150</v>
      </c>
      <c r="AU83" s="3">
        <v>2772</v>
      </c>
      <c r="AV83" s="3">
        <v>2489</v>
      </c>
      <c r="AW83" s="3">
        <v>2235</v>
      </c>
      <c r="AX83" s="3">
        <v>1958</v>
      </c>
      <c r="AY83" s="3">
        <v>1841</v>
      </c>
      <c r="AZ83" s="3">
        <v>2481</v>
      </c>
      <c r="BA83" s="3">
        <v>2534</v>
      </c>
      <c r="BB83" s="3">
        <v>2685</v>
      </c>
      <c r="BC83" s="3">
        <v>2289</v>
      </c>
      <c r="BD83" s="3">
        <v>2315</v>
      </c>
      <c r="BE83" s="3">
        <v>2203</v>
      </c>
      <c r="BF83" s="3">
        <v>3293</v>
      </c>
      <c r="BG83" s="3">
        <v>3438</v>
      </c>
      <c r="BH83" s="3">
        <v>2723</v>
      </c>
      <c r="BI83" s="3">
        <v>2124</v>
      </c>
      <c r="BJ83" s="3">
        <v>2636</v>
      </c>
      <c r="BK83" s="3">
        <v>3254</v>
      </c>
      <c r="BL83" s="3">
        <v>2210</v>
      </c>
      <c r="BM83" s="3">
        <v>2248</v>
      </c>
      <c r="BN83" s="3">
        <v>2077</v>
      </c>
      <c r="BO83" s="3">
        <v>2582</v>
      </c>
      <c r="BP83" s="3">
        <v>2032</v>
      </c>
      <c r="BQ83" s="3">
        <v>2095</v>
      </c>
      <c r="BR83" s="3">
        <v>2278</v>
      </c>
      <c r="BS83" s="3">
        <v>2068</v>
      </c>
      <c r="BT83" s="3">
        <v>2109</v>
      </c>
      <c r="BU83" s="3">
        <v>2442</v>
      </c>
      <c r="BV83" s="3">
        <v>2180</v>
      </c>
      <c r="BW83" s="3">
        <v>2289</v>
      </c>
      <c r="BX83" s="3">
        <v>2199</v>
      </c>
      <c r="BY83" s="3">
        <v>2462</v>
      </c>
      <c r="BZ83" s="3">
        <v>2117</v>
      </c>
      <c r="CA83" s="3">
        <v>2184</v>
      </c>
      <c r="CB83" s="3">
        <v>2076</v>
      </c>
      <c r="CC83" s="3">
        <v>1942</v>
      </c>
      <c r="CD83" s="3">
        <v>2214</v>
      </c>
      <c r="CE83" s="3">
        <v>2117</v>
      </c>
      <c r="CF83" s="3">
        <v>1827</v>
      </c>
      <c r="CG83" s="3">
        <v>2167</v>
      </c>
      <c r="CH83" s="3">
        <v>2083</v>
      </c>
      <c r="CI83" s="3">
        <v>2009</v>
      </c>
      <c r="CJ83" s="3">
        <v>2444</v>
      </c>
      <c r="CK83" s="3">
        <v>2331</v>
      </c>
      <c r="CL83" s="3">
        <v>2658</v>
      </c>
      <c r="CM83" s="3">
        <v>2647</v>
      </c>
      <c r="CN83" s="3">
        <v>2499</v>
      </c>
      <c r="CO83" s="3">
        <v>3498</v>
      </c>
      <c r="CP83" s="3">
        <v>2469</v>
      </c>
      <c r="CQ83" s="3">
        <v>2930</v>
      </c>
      <c r="CR83" s="3">
        <v>2523</v>
      </c>
      <c r="CS83" s="3">
        <v>3218</v>
      </c>
      <c r="CT83" s="3">
        <v>2310</v>
      </c>
      <c r="CU83" s="3">
        <v>2620</v>
      </c>
      <c r="CV83" s="3">
        <v>2752</v>
      </c>
      <c r="CW83" s="3">
        <v>2038</v>
      </c>
      <c r="CX83" s="3">
        <v>3181</v>
      </c>
      <c r="CY83" s="3">
        <v>2541</v>
      </c>
      <c r="CZ83" s="3">
        <v>2764</v>
      </c>
      <c r="DA83" s="3">
        <v>2167</v>
      </c>
      <c r="DB83" s="3">
        <v>2116</v>
      </c>
      <c r="DC83" s="3">
        <v>2447</v>
      </c>
      <c r="DD83" s="3">
        <v>2435</v>
      </c>
      <c r="DE83" s="3">
        <v>2949</v>
      </c>
      <c r="DF83" s="3">
        <v>3049</v>
      </c>
      <c r="DG83" s="3">
        <v>2542</v>
      </c>
      <c r="DH83" s="3">
        <v>2620</v>
      </c>
      <c r="DI83" s="3">
        <v>2180</v>
      </c>
      <c r="DJ83" s="3">
        <v>3489</v>
      </c>
      <c r="DK83" s="3">
        <v>2270</v>
      </c>
      <c r="DL83" s="3">
        <v>2488</v>
      </c>
      <c r="DM83" s="3">
        <v>2516</v>
      </c>
      <c r="DN83" s="3">
        <v>2764</v>
      </c>
      <c r="DO83" s="3">
        <v>3357</v>
      </c>
      <c r="DP83" s="3">
        <v>2561</v>
      </c>
      <c r="DQ83" s="3">
        <v>3082</v>
      </c>
      <c r="DR83" s="3">
        <v>3186</v>
      </c>
      <c r="DS83" s="3">
        <v>3062</v>
      </c>
      <c r="DT83" s="3">
        <v>3458</v>
      </c>
      <c r="DU83" s="3">
        <v>2779</v>
      </c>
      <c r="DV83" s="3">
        <v>2525</v>
      </c>
      <c r="DW83" s="3">
        <v>2392</v>
      </c>
      <c r="DX83" s="3">
        <v>2696</v>
      </c>
      <c r="DY83" s="3">
        <v>2249</v>
      </c>
      <c r="DZ83" s="3">
        <v>2429</v>
      </c>
      <c r="EA83" s="3">
        <v>2562</v>
      </c>
      <c r="EB83" s="3">
        <v>3781</v>
      </c>
      <c r="EC83" s="3">
        <v>2332</v>
      </c>
      <c r="ED83" s="3">
        <v>2335</v>
      </c>
      <c r="EE83" s="3">
        <v>2090</v>
      </c>
      <c r="EF83" s="3">
        <v>3094</v>
      </c>
      <c r="EG83" s="3">
        <v>3219</v>
      </c>
      <c r="EH83" s="3">
        <v>1933</v>
      </c>
      <c r="EI83" s="3">
        <v>2354</v>
      </c>
      <c r="EJ83" s="3">
        <v>2374</v>
      </c>
      <c r="EK83" s="3">
        <v>1973</v>
      </c>
      <c r="EL83" s="3">
        <v>2159</v>
      </c>
      <c r="EM83" s="3">
        <v>1930</v>
      </c>
      <c r="EN83" s="3">
        <v>2102</v>
      </c>
      <c r="EO83" s="3">
        <v>2548</v>
      </c>
      <c r="EP83" s="3">
        <v>2270</v>
      </c>
      <c r="EQ83" s="3">
        <v>2261</v>
      </c>
      <c r="ER83" s="3">
        <v>2280</v>
      </c>
      <c r="ES83" s="3">
        <v>2138</v>
      </c>
      <c r="ET83" s="3">
        <v>2345</v>
      </c>
      <c r="EU83" s="3">
        <v>2345</v>
      </c>
      <c r="EV83" s="3">
        <v>2718</v>
      </c>
      <c r="EW83" s="3">
        <v>2380</v>
      </c>
      <c r="EX83" s="3">
        <v>2326</v>
      </c>
      <c r="EY83" s="3">
        <v>2432</v>
      </c>
      <c r="EZ83" s="3">
        <v>2255</v>
      </c>
      <c r="FA83" s="3">
        <v>1925</v>
      </c>
      <c r="FB83" s="3">
        <v>1938</v>
      </c>
      <c r="FC83" s="3">
        <v>1985</v>
      </c>
      <c r="FD83" s="3">
        <v>2350</v>
      </c>
      <c r="FE83" s="3">
        <v>2075</v>
      </c>
      <c r="FF83" s="3">
        <v>2433</v>
      </c>
      <c r="FG83" s="3">
        <v>2234</v>
      </c>
      <c r="FH83" s="3">
        <v>2096</v>
      </c>
      <c r="FI83" s="3">
        <v>2207</v>
      </c>
      <c r="FJ83" s="3">
        <v>1932</v>
      </c>
      <c r="FK83" s="3">
        <v>2120</v>
      </c>
      <c r="FL83" s="3">
        <v>1986</v>
      </c>
      <c r="FM83" s="3">
        <v>2094</v>
      </c>
      <c r="FN83" s="3">
        <v>2403</v>
      </c>
      <c r="FO83" s="3">
        <v>2055</v>
      </c>
      <c r="FP83" s="3">
        <v>2613</v>
      </c>
      <c r="FQ83" s="3">
        <v>2464</v>
      </c>
      <c r="FR83" s="3">
        <v>2302</v>
      </c>
      <c r="FS83" s="3">
        <v>2187</v>
      </c>
      <c r="FT83" s="3">
        <v>2901</v>
      </c>
      <c r="FU83" s="3">
        <v>2191</v>
      </c>
      <c r="FV83" s="3">
        <v>2233</v>
      </c>
      <c r="FW83" s="3">
        <v>2447</v>
      </c>
      <c r="FX83" s="3">
        <v>2549</v>
      </c>
      <c r="FY83" s="3">
        <v>2051</v>
      </c>
      <c r="FZ83" s="3">
        <v>2180</v>
      </c>
      <c r="GA83" s="3">
        <v>1914</v>
      </c>
      <c r="GB83" s="3">
        <v>2437</v>
      </c>
      <c r="GC83" s="3">
        <v>2059</v>
      </c>
      <c r="GD83" s="3">
        <v>2180</v>
      </c>
      <c r="GE83" s="3">
        <v>2322</v>
      </c>
      <c r="GF83" s="3">
        <v>2249</v>
      </c>
      <c r="GG83" s="3">
        <v>2021</v>
      </c>
      <c r="GH83" s="3">
        <v>2264</v>
      </c>
      <c r="GI83" s="3">
        <v>2963</v>
      </c>
      <c r="GJ83" s="3">
        <v>2612</v>
      </c>
      <c r="GK83" s="3">
        <v>2836</v>
      </c>
      <c r="GL83" s="3">
        <v>3285</v>
      </c>
      <c r="GM83" s="3">
        <v>2980</v>
      </c>
      <c r="GN83" s="3">
        <v>2796</v>
      </c>
      <c r="GO83" s="3">
        <v>2202</v>
      </c>
      <c r="GP83" s="3">
        <v>2160</v>
      </c>
      <c r="GQ83" s="3">
        <v>2192</v>
      </c>
      <c r="GR83" s="3">
        <v>2118</v>
      </c>
      <c r="GS83" s="3">
        <v>2245</v>
      </c>
      <c r="GT83" s="3">
        <v>2553</v>
      </c>
      <c r="GU83" s="3">
        <v>2189</v>
      </c>
      <c r="GV83" s="3">
        <v>2403</v>
      </c>
      <c r="GW83" s="3">
        <v>2420</v>
      </c>
      <c r="GX83" s="3">
        <v>2156</v>
      </c>
      <c r="GY83" s="3">
        <v>2169</v>
      </c>
      <c r="GZ83" s="3">
        <v>2431</v>
      </c>
      <c r="HA83" s="3">
        <v>2102</v>
      </c>
      <c r="HB83" s="3">
        <v>2400</v>
      </c>
      <c r="HC83" s="3">
        <v>5396</v>
      </c>
      <c r="HD83" s="3">
        <v>3410</v>
      </c>
      <c r="HE83" s="3">
        <v>3505</v>
      </c>
      <c r="HF83" s="3">
        <v>3523</v>
      </c>
      <c r="HG83" s="3">
        <v>3318</v>
      </c>
      <c r="HH83" s="3">
        <v>3437</v>
      </c>
      <c r="HI83" s="3">
        <v>2912</v>
      </c>
      <c r="HJ83" s="3">
        <v>3373</v>
      </c>
      <c r="HK83" s="3">
        <v>3470</v>
      </c>
      <c r="HL83" s="3">
        <v>3788</v>
      </c>
      <c r="HM83" s="3">
        <v>3555</v>
      </c>
      <c r="HN83" s="3">
        <v>2259</v>
      </c>
      <c r="HO83" s="3">
        <v>2169</v>
      </c>
      <c r="HP83" s="3">
        <v>2487</v>
      </c>
      <c r="HQ83" s="3">
        <v>2865</v>
      </c>
      <c r="HR83" s="3">
        <v>2946</v>
      </c>
      <c r="HS83" s="3">
        <v>2336</v>
      </c>
      <c r="HT83" s="3">
        <v>2177</v>
      </c>
      <c r="HU83" s="3">
        <v>2698</v>
      </c>
      <c r="HV83" s="3">
        <v>2351</v>
      </c>
      <c r="HW83" s="3">
        <v>2935</v>
      </c>
      <c r="HX83" s="3">
        <v>3070</v>
      </c>
      <c r="HY83" s="3">
        <v>2288</v>
      </c>
      <c r="HZ83" s="3">
        <v>2767</v>
      </c>
      <c r="IA83" s="3">
        <v>2531</v>
      </c>
      <c r="IB83" s="3">
        <v>2200</v>
      </c>
      <c r="IC83" s="3">
        <v>2254</v>
      </c>
      <c r="ID83" s="3">
        <v>2433</v>
      </c>
      <c r="IE83" s="3">
        <v>2144</v>
      </c>
      <c r="IF83" s="3">
        <v>4171</v>
      </c>
      <c r="IG83" s="3">
        <v>2884</v>
      </c>
      <c r="IH83" s="3">
        <v>3250</v>
      </c>
      <c r="II83" s="3">
        <v>2440</v>
      </c>
      <c r="IJ83" s="3">
        <v>2188</v>
      </c>
      <c r="IK83" s="3">
        <v>2345</v>
      </c>
      <c r="IL83" s="3">
        <v>2240</v>
      </c>
      <c r="IM83" s="3">
        <v>2082</v>
      </c>
      <c r="IN83" s="3">
        <v>2271</v>
      </c>
      <c r="IO83" s="3">
        <v>2171</v>
      </c>
      <c r="IP83" s="3">
        <v>2006</v>
      </c>
      <c r="IQ83" s="3">
        <v>2079</v>
      </c>
      <c r="IR83" s="3">
        <v>2233</v>
      </c>
      <c r="IS83" s="3">
        <v>2489</v>
      </c>
      <c r="IT83" s="3">
        <v>2102</v>
      </c>
      <c r="IU83" s="3">
        <v>3066</v>
      </c>
      <c r="IV83" s="3">
        <v>2174</v>
      </c>
      <c r="IW83" s="3">
        <v>2126</v>
      </c>
      <c r="IX83" s="3">
        <v>2206</v>
      </c>
      <c r="IY83" s="3">
        <v>2204</v>
      </c>
      <c r="IZ83" s="3">
        <v>2262</v>
      </c>
      <c r="JA83" s="3">
        <v>2248</v>
      </c>
      <c r="JB83" s="3">
        <v>2089</v>
      </c>
      <c r="JC83" s="3">
        <v>2086</v>
      </c>
      <c r="JD83" s="3">
        <v>2085</v>
      </c>
      <c r="JE83" s="3">
        <v>2207</v>
      </c>
      <c r="JF83" s="3">
        <v>2302</v>
      </c>
      <c r="JG83" s="3">
        <v>2278</v>
      </c>
      <c r="JH83" s="3">
        <v>2116</v>
      </c>
      <c r="JI83" s="3">
        <v>2066</v>
      </c>
      <c r="JJ83" s="3">
        <v>2159</v>
      </c>
      <c r="JK83" s="3">
        <v>2188</v>
      </c>
      <c r="JL83" s="3">
        <v>2109</v>
      </c>
      <c r="JM83" s="3">
        <v>1941</v>
      </c>
      <c r="JN83" s="3">
        <v>2731</v>
      </c>
      <c r="JO83" s="3">
        <v>2033</v>
      </c>
      <c r="JP83" s="3">
        <v>2035</v>
      </c>
      <c r="JQ83" s="3">
        <v>2024</v>
      </c>
      <c r="JR83" s="3">
        <v>2198</v>
      </c>
      <c r="JS83" s="3">
        <v>2154</v>
      </c>
      <c r="JT83" s="3">
        <v>2322</v>
      </c>
      <c r="JU83" s="3">
        <v>2148</v>
      </c>
      <c r="JV83" s="3">
        <v>2165</v>
      </c>
      <c r="JW83" s="3">
        <v>8172</v>
      </c>
      <c r="JX83" s="3">
        <v>2184</v>
      </c>
      <c r="JY83" s="3">
        <v>3316</v>
      </c>
      <c r="JZ83" s="3">
        <v>2737</v>
      </c>
      <c r="KA83" s="3">
        <v>2601</v>
      </c>
      <c r="KB83" s="3">
        <v>3443</v>
      </c>
      <c r="KC83" s="3">
        <v>5171</v>
      </c>
      <c r="KD83" s="3">
        <v>2750</v>
      </c>
      <c r="KE83" s="3">
        <v>3058</v>
      </c>
      <c r="KF83" s="3">
        <v>2536</v>
      </c>
      <c r="KG83" s="3">
        <v>3140</v>
      </c>
      <c r="KH83" s="3">
        <v>3157</v>
      </c>
      <c r="KI83" s="3">
        <v>4702</v>
      </c>
      <c r="KJ83" s="3">
        <v>3069</v>
      </c>
      <c r="KK83" s="3">
        <v>2888</v>
      </c>
      <c r="KL83" s="3">
        <v>2706</v>
      </c>
      <c r="KM83" s="3">
        <v>2757</v>
      </c>
      <c r="KN83" s="3">
        <v>2967</v>
      </c>
      <c r="KO83" s="3">
        <v>4353</v>
      </c>
      <c r="KP83" s="3">
        <v>8005</v>
      </c>
      <c r="KQ83" s="3">
        <v>3554</v>
      </c>
      <c r="KR83" s="3">
        <v>3519</v>
      </c>
      <c r="KS83" s="3">
        <v>3016</v>
      </c>
      <c r="KT83" s="3">
        <v>3616</v>
      </c>
      <c r="KU83" s="3">
        <v>2398</v>
      </c>
      <c r="KV83" s="3">
        <v>2743</v>
      </c>
      <c r="KW83" s="3">
        <v>5200</v>
      </c>
      <c r="KX83" s="3">
        <v>3583</v>
      </c>
      <c r="KY83" s="3">
        <v>2926</v>
      </c>
      <c r="KZ83" s="3">
        <v>3632</v>
      </c>
      <c r="LA83" s="3">
        <v>2685</v>
      </c>
      <c r="LB83" s="3">
        <v>4623</v>
      </c>
      <c r="LC83" s="3">
        <v>6425</v>
      </c>
      <c r="LD83" s="3">
        <v>2174</v>
      </c>
      <c r="LE83" s="3">
        <v>2052</v>
      </c>
      <c r="LF83" s="3">
        <v>2160</v>
      </c>
      <c r="LG83" s="3">
        <v>1988</v>
      </c>
      <c r="LH83" s="3">
        <v>1967</v>
      </c>
      <c r="LI83" s="3">
        <v>1984</v>
      </c>
      <c r="LJ83" s="3">
        <v>2387</v>
      </c>
      <c r="LK83" s="3">
        <v>2074</v>
      </c>
      <c r="LL83" s="3">
        <v>2020</v>
      </c>
      <c r="LM83" s="3">
        <v>2010</v>
      </c>
      <c r="LN83" s="3">
        <v>2180</v>
      </c>
      <c r="LO83" s="3">
        <v>2288</v>
      </c>
      <c r="LP83" s="3">
        <v>2436</v>
      </c>
      <c r="LQ83" s="3">
        <v>2289</v>
      </c>
      <c r="LR83" s="3">
        <v>2184</v>
      </c>
      <c r="LS83" s="3">
        <v>2699</v>
      </c>
      <c r="LT83" s="3">
        <v>2344</v>
      </c>
      <c r="LU83" s="3">
        <v>2569</v>
      </c>
      <c r="LV83" s="3">
        <v>2348</v>
      </c>
      <c r="LW83" s="3">
        <v>2628</v>
      </c>
      <c r="LX83" s="3">
        <v>2160</v>
      </c>
      <c r="LY83" s="3">
        <v>2027</v>
      </c>
      <c r="LZ83" s="3">
        <v>2212</v>
      </c>
      <c r="MA83" s="3">
        <v>2233</v>
      </c>
      <c r="MB83" s="3">
        <v>2834</v>
      </c>
      <c r="MC83" s="3">
        <v>2317</v>
      </c>
      <c r="MD83" s="3">
        <v>2234</v>
      </c>
      <c r="ME83" s="3">
        <v>2311</v>
      </c>
      <c r="MF83" s="3">
        <v>2368</v>
      </c>
      <c r="MG83" s="3">
        <v>2709</v>
      </c>
      <c r="MH83" s="3">
        <v>2696</v>
      </c>
      <c r="MI83" s="3">
        <v>2211</v>
      </c>
      <c r="MJ83" s="3">
        <v>2294</v>
      </c>
      <c r="MK83" s="3">
        <v>2211</v>
      </c>
      <c r="ML83" s="3">
        <v>2049</v>
      </c>
      <c r="MM83" s="3">
        <v>2208</v>
      </c>
      <c r="MN83" s="3">
        <v>2311</v>
      </c>
      <c r="MO83" s="3">
        <v>1873</v>
      </c>
      <c r="MP83" s="3">
        <v>2002</v>
      </c>
      <c r="MQ83" s="3">
        <v>2066</v>
      </c>
      <c r="MR83" s="3">
        <v>2091</v>
      </c>
      <c r="MS83" s="3">
        <v>2066</v>
      </c>
      <c r="MT83" s="3">
        <v>2176</v>
      </c>
      <c r="MU83" s="3">
        <v>2054</v>
      </c>
      <c r="MV83" s="3">
        <v>2497</v>
      </c>
      <c r="MW83" s="3">
        <v>2256</v>
      </c>
      <c r="MX83" s="3">
        <v>2366</v>
      </c>
      <c r="MY83" s="3">
        <v>2251</v>
      </c>
      <c r="MZ83" s="3">
        <v>2103</v>
      </c>
      <c r="NA83" s="3">
        <v>2800</v>
      </c>
      <c r="NB83" s="3">
        <v>2226</v>
      </c>
      <c r="NC83" s="3">
        <v>2273</v>
      </c>
      <c r="ND83" s="3">
        <v>2046</v>
      </c>
      <c r="NE83" s="3">
        <v>1971</v>
      </c>
      <c r="NF83" s="3">
        <v>2033</v>
      </c>
      <c r="NG83" s="3">
        <v>2127</v>
      </c>
      <c r="NH83" s="3">
        <v>2219</v>
      </c>
      <c r="NI83" s="3">
        <v>2143</v>
      </c>
      <c r="NJ83" s="3">
        <v>1938</v>
      </c>
      <c r="NK83" s="3">
        <v>1994</v>
      </c>
      <c r="NL83" s="3">
        <v>2067</v>
      </c>
      <c r="NM83" s="3">
        <v>2197</v>
      </c>
      <c r="NN83" s="3">
        <v>2186</v>
      </c>
      <c r="NO83" s="3">
        <v>2291</v>
      </c>
      <c r="NP83" s="3">
        <v>2447</v>
      </c>
      <c r="NQ83" s="3">
        <v>2376</v>
      </c>
      <c r="NR83" s="3">
        <v>2138</v>
      </c>
      <c r="NS83" s="3">
        <v>2119</v>
      </c>
      <c r="NT83" s="3">
        <v>1989</v>
      </c>
      <c r="NU83" s="3">
        <v>2098</v>
      </c>
      <c r="NV83" s="3">
        <v>2518</v>
      </c>
      <c r="NW83" s="3">
        <v>2187</v>
      </c>
      <c r="NX83" s="3">
        <v>2030</v>
      </c>
      <c r="NY83" s="3">
        <v>2055</v>
      </c>
      <c r="NZ83" s="3">
        <v>2528</v>
      </c>
    </row>
    <row r="84" spans="1:390" x14ac:dyDescent="0.35">
      <c r="A84" t="s">
        <v>145</v>
      </c>
      <c r="B84" s="3">
        <v>2141</v>
      </c>
      <c r="C84" s="3">
        <v>2051</v>
      </c>
      <c r="D84" s="3">
        <v>2132</v>
      </c>
      <c r="E84" s="3">
        <v>2308</v>
      </c>
      <c r="F84" s="3">
        <v>2176</v>
      </c>
      <c r="G84" s="3">
        <v>2250</v>
      </c>
      <c r="H84" s="3">
        <v>2509</v>
      </c>
      <c r="I84" s="3">
        <v>1947</v>
      </c>
      <c r="J84" s="3">
        <v>1844</v>
      </c>
      <c r="K84" s="3">
        <v>1907</v>
      </c>
      <c r="L84" s="3">
        <v>2295</v>
      </c>
      <c r="M84" s="3">
        <v>2033</v>
      </c>
      <c r="N84" s="3">
        <v>2170</v>
      </c>
      <c r="O84" s="3">
        <v>2403</v>
      </c>
      <c r="P84" s="3">
        <v>2199</v>
      </c>
      <c r="Q84" s="3">
        <v>1882</v>
      </c>
      <c r="R84" s="3">
        <v>2704</v>
      </c>
      <c r="S84" s="3">
        <v>2015</v>
      </c>
      <c r="T84" s="3">
        <v>2140</v>
      </c>
      <c r="U84" s="3">
        <v>2156</v>
      </c>
      <c r="V84" s="3">
        <v>1934</v>
      </c>
      <c r="W84" s="3">
        <v>2576</v>
      </c>
      <c r="X84" s="3">
        <v>2409</v>
      </c>
      <c r="Y84" s="3">
        <v>2397</v>
      </c>
      <c r="Z84" s="3">
        <v>2450</v>
      </c>
      <c r="AA84" s="3">
        <v>2075</v>
      </c>
      <c r="AB84" s="3">
        <v>1900</v>
      </c>
      <c r="AC84" s="3">
        <v>2418</v>
      </c>
      <c r="AD84" s="3">
        <v>2156</v>
      </c>
      <c r="AE84" s="3">
        <v>2140</v>
      </c>
      <c r="AF84" s="3">
        <v>2591</v>
      </c>
      <c r="AG84" s="3">
        <v>2473</v>
      </c>
      <c r="AH84" s="3">
        <v>2400</v>
      </c>
      <c r="AI84" s="3">
        <v>3048</v>
      </c>
      <c r="AJ84" s="3">
        <v>3065</v>
      </c>
      <c r="AK84" s="3">
        <v>2769</v>
      </c>
      <c r="AL84" s="3">
        <v>2439</v>
      </c>
      <c r="AM84" s="3">
        <v>3862</v>
      </c>
      <c r="AN84" s="3">
        <v>3602</v>
      </c>
      <c r="AO84" s="3">
        <v>2603</v>
      </c>
      <c r="AP84" s="3">
        <v>2572</v>
      </c>
      <c r="AQ84" s="3">
        <v>2190</v>
      </c>
      <c r="AR84" s="3">
        <v>2212</v>
      </c>
      <c r="AS84" s="3">
        <v>1960</v>
      </c>
      <c r="AT84" s="3">
        <v>2163</v>
      </c>
      <c r="AU84" s="3">
        <v>2794</v>
      </c>
      <c r="AV84" s="3">
        <v>2491</v>
      </c>
      <c r="AW84" s="3">
        <v>2220</v>
      </c>
      <c r="AX84" s="3">
        <v>1964</v>
      </c>
      <c r="AY84" s="3">
        <v>1871</v>
      </c>
      <c r="AZ84" s="3">
        <v>2499</v>
      </c>
      <c r="BA84" s="3">
        <v>2568</v>
      </c>
      <c r="BB84" s="3">
        <v>2739</v>
      </c>
      <c r="BC84" s="3">
        <v>2338</v>
      </c>
      <c r="BD84" s="3">
        <v>2288</v>
      </c>
      <c r="BE84" s="3">
        <v>2192</v>
      </c>
      <c r="BF84" s="3">
        <v>3302</v>
      </c>
      <c r="BG84" s="3">
        <v>3384</v>
      </c>
      <c r="BH84" s="3">
        <v>2766</v>
      </c>
      <c r="BI84" s="3">
        <v>2123</v>
      </c>
      <c r="BJ84" s="3">
        <v>2683</v>
      </c>
      <c r="BK84" s="3">
        <v>3227</v>
      </c>
      <c r="BL84" s="3">
        <v>2231</v>
      </c>
      <c r="BM84" s="3">
        <v>2277</v>
      </c>
      <c r="BN84" s="3">
        <v>2078</v>
      </c>
      <c r="BO84" s="3">
        <v>2619</v>
      </c>
      <c r="BP84" s="3">
        <v>2048</v>
      </c>
      <c r="BQ84" s="3">
        <v>2095</v>
      </c>
      <c r="BR84" s="3">
        <v>2302</v>
      </c>
      <c r="BS84" s="3">
        <v>2050</v>
      </c>
      <c r="BT84" s="3">
        <v>2129</v>
      </c>
      <c r="BU84" s="3">
        <v>2478</v>
      </c>
      <c r="BV84" s="3">
        <v>2190</v>
      </c>
      <c r="BW84" s="3">
        <v>2326</v>
      </c>
      <c r="BX84" s="3">
        <v>2234</v>
      </c>
      <c r="BY84" s="3">
        <v>2488</v>
      </c>
      <c r="BZ84" s="3">
        <v>2139</v>
      </c>
      <c r="CA84" s="3">
        <v>2182</v>
      </c>
      <c r="CB84" s="3">
        <v>2079</v>
      </c>
      <c r="CC84" s="3">
        <v>1943</v>
      </c>
      <c r="CD84" s="3">
        <v>2275</v>
      </c>
      <c r="CE84" s="3">
        <v>2116</v>
      </c>
      <c r="CF84" s="3">
        <v>1829</v>
      </c>
      <c r="CG84" s="3">
        <v>2185</v>
      </c>
      <c r="CH84" s="3">
        <v>2082</v>
      </c>
      <c r="CI84" s="3">
        <v>2008</v>
      </c>
      <c r="CJ84" s="3">
        <v>2449</v>
      </c>
      <c r="CK84" s="3">
        <v>2322</v>
      </c>
      <c r="CL84" s="3">
        <v>2647</v>
      </c>
      <c r="CM84" s="3">
        <v>2671</v>
      </c>
      <c r="CN84" s="3">
        <v>2524</v>
      </c>
      <c r="CO84" s="3">
        <v>3490</v>
      </c>
      <c r="CP84" s="3">
        <v>2501</v>
      </c>
      <c r="CQ84" s="3">
        <v>2952</v>
      </c>
      <c r="CR84" s="3">
        <v>2540</v>
      </c>
      <c r="CS84" s="3">
        <v>3219</v>
      </c>
      <c r="CT84" s="3">
        <v>2334</v>
      </c>
      <c r="CU84" s="3">
        <v>2716</v>
      </c>
      <c r="CV84" s="3">
        <v>2780</v>
      </c>
      <c r="CW84" s="3">
        <v>2069</v>
      </c>
      <c r="CX84" s="3">
        <v>3265</v>
      </c>
      <c r="CY84" s="3">
        <v>2553</v>
      </c>
      <c r="CZ84" s="3">
        <v>2817</v>
      </c>
      <c r="DA84" s="3">
        <v>2198</v>
      </c>
      <c r="DB84" s="3">
        <v>2141</v>
      </c>
      <c r="DC84" s="3">
        <v>2481</v>
      </c>
      <c r="DD84" s="3">
        <v>2461</v>
      </c>
      <c r="DE84" s="3">
        <v>2921</v>
      </c>
      <c r="DF84" s="3">
        <v>3001</v>
      </c>
      <c r="DG84" s="3">
        <v>2555</v>
      </c>
      <c r="DH84" s="3">
        <v>2610</v>
      </c>
      <c r="DI84" s="3">
        <v>2175</v>
      </c>
      <c r="DJ84" s="3">
        <v>3571</v>
      </c>
      <c r="DK84" s="3">
        <v>2271</v>
      </c>
      <c r="DL84" s="3">
        <v>2496</v>
      </c>
      <c r="DM84" s="3">
        <v>2565</v>
      </c>
      <c r="DN84" s="3">
        <v>2731</v>
      </c>
      <c r="DO84" s="3">
        <v>3352</v>
      </c>
      <c r="DP84" s="3">
        <v>2585</v>
      </c>
      <c r="DQ84" s="3">
        <v>3107</v>
      </c>
      <c r="DR84" s="3">
        <v>3203</v>
      </c>
      <c r="DS84" s="3">
        <v>3074</v>
      </c>
      <c r="DT84" s="3">
        <v>3535</v>
      </c>
      <c r="DU84" s="3">
        <v>2805</v>
      </c>
      <c r="DV84" s="3">
        <v>2526</v>
      </c>
      <c r="DW84" s="3">
        <v>2385</v>
      </c>
      <c r="DX84" s="3">
        <v>2736</v>
      </c>
      <c r="DY84" s="3">
        <v>2241</v>
      </c>
      <c r="DZ84" s="3">
        <v>2453</v>
      </c>
      <c r="EA84" s="3">
        <v>2580</v>
      </c>
      <c r="EB84" s="3">
        <v>3676</v>
      </c>
      <c r="EC84" s="3">
        <v>2351</v>
      </c>
      <c r="ED84" s="3">
        <v>2346</v>
      </c>
      <c r="EE84" s="3">
        <v>2096</v>
      </c>
      <c r="EF84" s="3">
        <v>3103</v>
      </c>
      <c r="EG84" s="3">
        <v>3210</v>
      </c>
      <c r="EH84" s="3">
        <v>1953</v>
      </c>
      <c r="EI84" s="3">
        <v>2374</v>
      </c>
      <c r="EJ84" s="3">
        <v>2379</v>
      </c>
      <c r="EK84" s="3">
        <v>1971</v>
      </c>
      <c r="EL84" s="3">
        <v>2153</v>
      </c>
      <c r="EM84" s="3">
        <v>1944</v>
      </c>
      <c r="EN84" s="3">
        <v>2101</v>
      </c>
      <c r="EO84" s="3">
        <v>2509</v>
      </c>
      <c r="EP84" s="3">
        <v>2312</v>
      </c>
      <c r="EQ84" s="3">
        <v>2281</v>
      </c>
      <c r="ER84" s="3">
        <v>2274</v>
      </c>
      <c r="ES84" s="3">
        <v>2148</v>
      </c>
      <c r="ET84" s="3">
        <v>2365</v>
      </c>
      <c r="EU84" s="3">
        <v>2351</v>
      </c>
      <c r="EV84" s="3">
        <v>2724</v>
      </c>
      <c r="EW84" s="3">
        <v>2391</v>
      </c>
      <c r="EX84" s="3">
        <v>2362</v>
      </c>
      <c r="EY84" s="3">
        <v>2451</v>
      </c>
      <c r="EZ84" s="3">
        <v>2270</v>
      </c>
      <c r="FA84" s="3">
        <v>1934</v>
      </c>
      <c r="FB84" s="3">
        <v>1925</v>
      </c>
      <c r="FC84" s="3">
        <v>1997</v>
      </c>
      <c r="FD84" s="3">
        <v>2339</v>
      </c>
      <c r="FE84" s="3">
        <v>2066</v>
      </c>
      <c r="FF84" s="3">
        <v>2427</v>
      </c>
      <c r="FG84" s="3">
        <v>2258</v>
      </c>
      <c r="FH84" s="3">
        <v>2106</v>
      </c>
      <c r="FI84" s="3">
        <v>2214</v>
      </c>
      <c r="FJ84" s="3">
        <v>1918</v>
      </c>
      <c r="FK84" s="3">
        <v>2113</v>
      </c>
      <c r="FL84" s="3">
        <v>1992</v>
      </c>
      <c r="FM84" s="3">
        <v>2094</v>
      </c>
      <c r="FN84" s="3">
        <v>2404</v>
      </c>
      <c r="FO84" s="3">
        <v>2065</v>
      </c>
      <c r="FP84" s="3">
        <v>2667</v>
      </c>
      <c r="FQ84" s="3">
        <v>2507</v>
      </c>
      <c r="FR84" s="3">
        <v>2314</v>
      </c>
      <c r="FS84" s="3">
        <v>2209</v>
      </c>
      <c r="FT84" s="3">
        <v>2919</v>
      </c>
      <c r="FU84" s="3">
        <v>2220</v>
      </c>
      <c r="FV84" s="3">
        <v>2250</v>
      </c>
      <c r="FW84" s="3">
        <v>2438</v>
      </c>
      <c r="FX84" s="3">
        <v>2592</v>
      </c>
      <c r="FY84" s="3">
        <v>2145</v>
      </c>
      <c r="FZ84" s="3">
        <v>2220</v>
      </c>
      <c r="GA84" s="3">
        <v>1943</v>
      </c>
      <c r="GB84" s="3">
        <v>2478</v>
      </c>
      <c r="GC84" s="3">
        <v>2078</v>
      </c>
      <c r="GD84" s="3">
        <v>2191</v>
      </c>
      <c r="GE84" s="3">
        <v>2351</v>
      </c>
      <c r="GF84" s="3">
        <v>2291</v>
      </c>
      <c r="GG84" s="3">
        <v>2061</v>
      </c>
      <c r="GH84" s="3">
        <v>2274</v>
      </c>
      <c r="GI84" s="3">
        <v>2988</v>
      </c>
      <c r="GJ84" s="3">
        <v>2612</v>
      </c>
      <c r="GK84" s="3">
        <v>2878</v>
      </c>
      <c r="GL84" s="3">
        <v>3283</v>
      </c>
      <c r="GM84" s="3">
        <v>3004</v>
      </c>
      <c r="GN84" s="3">
        <v>2708</v>
      </c>
      <c r="GO84" s="3">
        <v>2214</v>
      </c>
      <c r="GP84" s="3">
        <v>2142</v>
      </c>
      <c r="GQ84" s="3">
        <v>2190</v>
      </c>
      <c r="GR84" s="3">
        <v>2122</v>
      </c>
      <c r="GS84" s="3">
        <v>2247</v>
      </c>
      <c r="GT84" s="3">
        <v>2593</v>
      </c>
      <c r="GU84" s="3">
        <v>2177</v>
      </c>
      <c r="GV84" s="3">
        <v>2391</v>
      </c>
      <c r="GW84" s="3">
        <v>2412</v>
      </c>
      <c r="GX84" s="3">
        <v>2178</v>
      </c>
      <c r="GY84" s="3">
        <v>2186</v>
      </c>
      <c r="GZ84" s="3">
        <v>2443</v>
      </c>
      <c r="HA84" s="3">
        <v>2115</v>
      </c>
      <c r="HB84" s="3">
        <v>2421</v>
      </c>
      <c r="HC84" s="3">
        <v>5171</v>
      </c>
      <c r="HD84" s="3">
        <v>3435</v>
      </c>
      <c r="HE84" s="3">
        <v>3472</v>
      </c>
      <c r="HF84" s="3">
        <v>3585</v>
      </c>
      <c r="HG84" s="3">
        <v>3317</v>
      </c>
      <c r="HH84" s="3">
        <v>3333</v>
      </c>
      <c r="HI84" s="3">
        <v>2922</v>
      </c>
      <c r="HJ84" s="3">
        <v>3555</v>
      </c>
      <c r="HK84" s="3">
        <v>3449</v>
      </c>
      <c r="HL84" s="3">
        <v>3824</v>
      </c>
      <c r="HM84" s="3">
        <v>3539</v>
      </c>
      <c r="HN84" s="3">
        <v>2288</v>
      </c>
      <c r="HO84" s="3">
        <v>2174</v>
      </c>
      <c r="HP84" s="3">
        <v>2489</v>
      </c>
      <c r="HQ84" s="3">
        <v>2794</v>
      </c>
      <c r="HR84" s="3">
        <v>2956</v>
      </c>
      <c r="HS84" s="3">
        <v>2321</v>
      </c>
      <c r="HT84" s="3">
        <v>2198</v>
      </c>
      <c r="HU84" s="3">
        <v>2732</v>
      </c>
      <c r="HV84" s="3">
        <v>2388</v>
      </c>
      <c r="HW84" s="3">
        <v>3004</v>
      </c>
      <c r="HX84" s="3">
        <v>3074</v>
      </c>
      <c r="HY84" s="3">
        <v>2294</v>
      </c>
      <c r="HZ84" s="3">
        <v>2712</v>
      </c>
      <c r="IA84" s="3">
        <v>2455</v>
      </c>
      <c r="IB84" s="3">
        <v>2176</v>
      </c>
      <c r="IC84" s="3">
        <v>2252</v>
      </c>
      <c r="ID84" s="3">
        <v>2456</v>
      </c>
      <c r="IE84" s="3">
        <v>2156</v>
      </c>
      <c r="IF84" s="3">
        <v>4180</v>
      </c>
      <c r="IG84" s="3">
        <v>2873</v>
      </c>
      <c r="IH84" s="3">
        <v>3296</v>
      </c>
      <c r="II84" s="3">
        <v>2457</v>
      </c>
      <c r="IJ84" s="3">
        <v>2209</v>
      </c>
      <c r="IK84" s="3">
        <v>2335</v>
      </c>
      <c r="IL84" s="3">
        <v>2186</v>
      </c>
      <c r="IM84" s="3">
        <v>2095</v>
      </c>
      <c r="IN84" s="3">
        <v>2283</v>
      </c>
      <c r="IO84" s="3">
        <v>2165</v>
      </c>
      <c r="IP84" s="3">
        <v>2033</v>
      </c>
      <c r="IQ84" s="3">
        <v>2095</v>
      </c>
      <c r="IR84" s="3">
        <v>2242</v>
      </c>
      <c r="IS84" s="3">
        <v>2502</v>
      </c>
      <c r="IT84" s="3">
        <v>2112</v>
      </c>
      <c r="IU84" s="3">
        <v>2963</v>
      </c>
      <c r="IV84" s="3">
        <v>2179</v>
      </c>
      <c r="IW84" s="3">
        <v>2130</v>
      </c>
      <c r="IX84" s="3">
        <v>2181</v>
      </c>
      <c r="IY84" s="3">
        <v>2228</v>
      </c>
      <c r="IZ84" s="3">
        <v>2265</v>
      </c>
      <c r="JA84" s="3">
        <v>2258</v>
      </c>
      <c r="JB84" s="3">
        <v>2086</v>
      </c>
      <c r="JC84" s="3">
        <v>2091</v>
      </c>
      <c r="JD84" s="3">
        <v>2097</v>
      </c>
      <c r="JE84" s="3">
        <v>2191</v>
      </c>
      <c r="JF84" s="3">
        <v>2311</v>
      </c>
      <c r="JG84" s="3">
        <v>2312</v>
      </c>
      <c r="JH84" s="3">
        <v>2156</v>
      </c>
      <c r="JI84" s="3">
        <v>2094</v>
      </c>
      <c r="JJ84" s="3">
        <v>2159</v>
      </c>
      <c r="JK84" s="3">
        <v>2203</v>
      </c>
      <c r="JL84" s="3">
        <v>2125</v>
      </c>
      <c r="JM84" s="3">
        <v>1955</v>
      </c>
      <c r="JN84" s="3">
        <v>2732</v>
      </c>
      <c r="JO84" s="3">
        <v>2046</v>
      </c>
      <c r="JP84" s="3">
        <v>2032</v>
      </c>
      <c r="JQ84" s="3">
        <v>2035</v>
      </c>
      <c r="JR84" s="3">
        <v>2215</v>
      </c>
      <c r="JS84" s="3">
        <v>2174</v>
      </c>
      <c r="JT84" s="3">
        <v>2337</v>
      </c>
      <c r="JU84" s="3">
        <v>2167</v>
      </c>
      <c r="JV84" s="3">
        <v>2195</v>
      </c>
      <c r="JW84" s="3">
        <v>7976</v>
      </c>
      <c r="JX84" s="3">
        <v>2204</v>
      </c>
      <c r="JY84" s="3">
        <v>3282</v>
      </c>
      <c r="JZ84" s="3">
        <v>2774</v>
      </c>
      <c r="KA84" s="3">
        <v>2623</v>
      </c>
      <c r="KB84" s="3">
        <v>3480</v>
      </c>
      <c r="KC84" s="3">
        <v>5145</v>
      </c>
      <c r="KD84" s="3">
        <v>2777</v>
      </c>
      <c r="KE84" s="3">
        <v>3078</v>
      </c>
      <c r="KF84" s="3">
        <v>2506</v>
      </c>
      <c r="KG84" s="3">
        <v>3158</v>
      </c>
      <c r="KH84" s="3">
        <v>3246</v>
      </c>
      <c r="KI84" s="3">
        <v>4564</v>
      </c>
      <c r="KJ84" s="3">
        <v>3100</v>
      </c>
      <c r="KK84" s="3">
        <v>2910</v>
      </c>
      <c r="KL84" s="3">
        <v>2733</v>
      </c>
      <c r="KM84" s="3">
        <v>2775</v>
      </c>
      <c r="KN84" s="3">
        <v>2943</v>
      </c>
      <c r="KO84" s="3">
        <v>4344</v>
      </c>
      <c r="KP84" s="3">
        <v>7409</v>
      </c>
      <c r="KQ84" s="3">
        <v>3568</v>
      </c>
      <c r="KR84" s="3">
        <v>3565</v>
      </c>
      <c r="KS84" s="3">
        <v>3076</v>
      </c>
      <c r="KT84" s="3">
        <v>3615</v>
      </c>
      <c r="KU84" s="3">
        <v>2439</v>
      </c>
      <c r="KV84" s="3">
        <v>2782</v>
      </c>
      <c r="KW84" s="3">
        <v>5244</v>
      </c>
      <c r="KX84" s="3">
        <v>3649</v>
      </c>
      <c r="KY84" s="3">
        <v>2942</v>
      </c>
      <c r="KZ84" s="3">
        <v>3682</v>
      </c>
      <c r="LA84" s="3">
        <v>2717</v>
      </c>
      <c r="LB84" s="3">
        <v>4627</v>
      </c>
      <c r="LC84" s="3">
        <v>6491</v>
      </c>
      <c r="LD84" s="3">
        <v>2208</v>
      </c>
      <c r="LE84" s="3">
        <v>2082</v>
      </c>
      <c r="LF84" s="3">
        <v>2178</v>
      </c>
      <c r="LG84" s="3">
        <v>2016</v>
      </c>
      <c r="LH84" s="3">
        <v>1971</v>
      </c>
      <c r="LI84" s="3">
        <v>1996</v>
      </c>
      <c r="LJ84" s="3">
        <v>2405</v>
      </c>
      <c r="LK84" s="3">
        <v>2106</v>
      </c>
      <c r="LL84" s="3">
        <v>2048</v>
      </c>
      <c r="LM84" s="3">
        <v>2045</v>
      </c>
      <c r="LN84" s="3">
        <v>2231</v>
      </c>
      <c r="LO84" s="3">
        <v>2294</v>
      </c>
      <c r="LP84" s="3">
        <v>2495</v>
      </c>
      <c r="LQ84" s="3">
        <v>2317</v>
      </c>
      <c r="LR84" s="3">
        <v>2195</v>
      </c>
      <c r="LS84" s="3">
        <v>2793</v>
      </c>
      <c r="LT84" s="3">
        <v>2379</v>
      </c>
      <c r="LU84" s="3">
        <v>2607</v>
      </c>
      <c r="LV84" s="3">
        <v>2370</v>
      </c>
      <c r="LW84" s="3">
        <v>2629</v>
      </c>
      <c r="LX84" s="3">
        <v>2175</v>
      </c>
      <c r="LY84" s="3">
        <v>2039</v>
      </c>
      <c r="LZ84" s="3">
        <v>2238</v>
      </c>
      <c r="MA84" s="3">
        <v>2262</v>
      </c>
      <c r="MB84" s="3">
        <v>2884</v>
      </c>
      <c r="MC84" s="3">
        <v>2353</v>
      </c>
      <c r="MD84" s="3">
        <v>2245</v>
      </c>
      <c r="ME84" s="3">
        <v>2365</v>
      </c>
      <c r="MF84" s="3">
        <v>2406</v>
      </c>
      <c r="MG84" s="3">
        <v>2739</v>
      </c>
      <c r="MH84" s="3">
        <v>2723</v>
      </c>
      <c r="MI84" s="3">
        <v>2226</v>
      </c>
      <c r="MJ84" s="3">
        <v>2316</v>
      </c>
      <c r="MK84" s="3">
        <v>2240</v>
      </c>
      <c r="ML84" s="3">
        <v>2121</v>
      </c>
      <c r="MM84" s="3">
        <v>2216</v>
      </c>
      <c r="MN84" s="3">
        <v>2317</v>
      </c>
      <c r="MO84" s="3">
        <v>1870</v>
      </c>
      <c r="MP84" s="3">
        <v>2051</v>
      </c>
      <c r="MQ84" s="3">
        <v>2079</v>
      </c>
      <c r="MR84" s="3">
        <v>2096</v>
      </c>
      <c r="MS84" s="3">
        <v>2043</v>
      </c>
      <c r="MT84" s="3">
        <v>2171</v>
      </c>
      <c r="MU84" s="3">
        <v>2055</v>
      </c>
      <c r="MV84" s="3">
        <v>2489</v>
      </c>
      <c r="MW84" s="3">
        <v>2290</v>
      </c>
      <c r="MX84" s="3">
        <v>2395</v>
      </c>
      <c r="MY84" s="3">
        <v>2264</v>
      </c>
      <c r="MZ84" s="3">
        <v>2107</v>
      </c>
      <c r="NA84" s="3">
        <v>2828</v>
      </c>
      <c r="NB84" s="3">
        <v>2250</v>
      </c>
      <c r="NC84" s="3">
        <v>2299</v>
      </c>
      <c r="ND84" s="3">
        <v>2049</v>
      </c>
      <c r="NE84" s="3">
        <v>1986</v>
      </c>
      <c r="NF84" s="3">
        <v>2039</v>
      </c>
      <c r="NG84" s="3">
        <v>2117</v>
      </c>
      <c r="NH84" s="3">
        <v>2310</v>
      </c>
      <c r="NI84" s="3">
        <v>2167</v>
      </c>
      <c r="NJ84" s="3">
        <v>1913</v>
      </c>
      <c r="NK84" s="3">
        <v>1990</v>
      </c>
      <c r="NL84" s="3">
        <v>2100</v>
      </c>
      <c r="NM84" s="3">
        <v>2255</v>
      </c>
      <c r="NN84" s="3">
        <v>2258</v>
      </c>
      <c r="NO84" s="3">
        <v>2375</v>
      </c>
      <c r="NP84" s="3">
        <v>2589</v>
      </c>
      <c r="NQ84" s="3">
        <v>2494</v>
      </c>
      <c r="NR84" s="3">
        <v>2193</v>
      </c>
      <c r="NS84" s="3">
        <v>2170</v>
      </c>
      <c r="NT84" s="3">
        <v>2032</v>
      </c>
      <c r="NU84" s="3">
        <v>2128</v>
      </c>
      <c r="NV84" s="3">
        <v>2592</v>
      </c>
      <c r="NW84" s="3">
        <v>2270</v>
      </c>
      <c r="NX84" s="3">
        <v>2055</v>
      </c>
      <c r="NY84" s="3">
        <v>2076</v>
      </c>
      <c r="NZ84" s="3">
        <v>2541</v>
      </c>
    </row>
    <row r="85" spans="1:390" x14ac:dyDescent="0.35">
      <c r="A85" t="s">
        <v>146</v>
      </c>
      <c r="B85" s="3">
        <v>2141</v>
      </c>
      <c r="C85" s="3">
        <v>2049</v>
      </c>
      <c r="D85" s="3">
        <v>2133</v>
      </c>
      <c r="E85" s="3">
        <v>2302</v>
      </c>
      <c r="F85" s="3">
        <v>2201</v>
      </c>
      <c r="G85" s="3">
        <v>2279</v>
      </c>
      <c r="H85" s="3">
        <v>2541</v>
      </c>
      <c r="I85" s="3">
        <v>1971</v>
      </c>
      <c r="J85" s="3">
        <v>1868</v>
      </c>
      <c r="K85" s="3">
        <v>1923</v>
      </c>
      <c r="L85" s="3">
        <v>2308</v>
      </c>
      <c r="M85" s="3">
        <v>2058</v>
      </c>
      <c r="N85" s="3">
        <v>2186</v>
      </c>
      <c r="O85" s="3">
        <v>2367</v>
      </c>
      <c r="P85" s="3">
        <v>2203</v>
      </c>
      <c r="Q85" s="3">
        <v>1886</v>
      </c>
      <c r="R85" s="3">
        <v>2686</v>
      </c>
      <c r="S85" s="3">
        <v>2016</v>
      </c>
      <c r="T85" s="3">
        <v>2147</v>
      </c>
      <c r="U85" s="3">
        <v>2181</v>
      </c>
      <c r="V85" s="3">
        <v>1962</v>
      </c>
      <c r="W85" s="3">
        <v>2583</v>
      </c>
      <c r="X85" s="3">
        <v>2412</v>
      </c>
      <c r="Y85" s="3">
        <v>2426</v>
      </c>
      <c r="Z85" s="3">
        <v>2471</v>
      </c>
      <c r="AA85" s="3">
        <v>2094</v>
      </c>
      <c r="AB85" s="3">
        <v>1905</v>
      </c>
      <c r="AC85" s="3">
        <v>2436</v>
      </c>
      <c r="AD85" s="3">
        <v>2159</v>
      </c>
      <c r="AE85" s="3">
        <v>2178</v>
      </c>
      <c r="AF85" s="3">
        <v>2617</v>
      </c>
      <c r="AG85" s="3">
        <v>2492</v>
      </c>
      <c r="AH85" s="3">
        <v>2423</v>
      </c>
      <c r="AI85" s="3">
        <v>3035</v>
      </c>
      <c r="AJ85" s="3">
        <v>3116</v>
      </c>
      <c r="AK85" s="3">
        <v>2835</v>
      </c>
      <c r="AL85" s="3">
        <v>2479</v>
      </c>
      <c r="AM85" s="3">
        <v>4073</v>
      </c>
      <c r="AN85" s="3">
        <v>3673</v>
      </c>
      <c r="AO85" s="3">
        <v>2641</v>
      </c>
      <c r="AP85" s="3">
        <v>2615</v>
      </c>
      <c r="AQ85" s="3">
        <v>2202</v>
      </c>
      <c r="AR85" s="3">
        <v>2227</v>
      </c>
      <c r="AS85" s="3">
        <v>1975</v>
      </c>
      <c r="AT85" s="3">
        <v>2186</v>
      </c>
      <c r="AU85" s="3">
        <v>2808</v>
      </c>
      <c r="AV85" s="3">
        <v>2509</v>
      </c>
      <c r="AW85" s="3">
        <v>2248</v>
      </c>
      <c r="AX85" s="3">
        <v>1962</v>
      </c>
      <c r="AY85" s="3">
        <v>1952</v>
      </c>
      <c r="AZ85" s="3">
        <v>2505</v>
      </c>
      <c r="BA85" s="3">
        <v>2578</v>
      </c>
      <c r="BB85" s="3">
        <v>2780</v>
      </c>
      <c r="BC85" s="3">
        <v>2277</v>
      </c>
      <c r="BD85" s="3">
        <v>2274</v>
      </c>
      <c r="BE85" s="3">
        <v>2216</v>
      </c>
      <c r="BF85" s="3">
        <v>3377</v>
      </c>
      <c r="BG85" s="3">
        <v>3393</v>
      </c>
      <c r="BH85" s="3">
        <v>2704</v>
      </c>
      <c r="BI85" s="3">
        <v>2137</v>
      </c>
      <c r="BJ85" s="3">
        <v>2679</v>
      </c>
      <c r="BK85" s="3">
        <v>3295</v>
      </c>
      <c r="BL85" s="3">
        <v>2235</v>
      </c>
      <c r="BM85" s="3">
        <v>2317</v>
      </c>
      <c r="BN85" s="3">
        <v>2097</v>
      </c>
      <c r="BO85" s="3">
        <v>2674</v>
      </c>
      <c r="BP85" s="3">
        <v>2056</v>
      </c>
      <c r="BQ85" s="3">
        <v>2131</v>
      </c>
      <c r="BR85" s="3">
        <v>2354</v>
      </c>
      <c r="BS85" s="3">
        <v>2070</v>
      </c>
      <c r="BT85" s="3">
        <v>2129</v>
      </c>
      <c r="BU85" s="3">
        <v>2509</v>
      </c>
      <c r="BV85" s="3">
        <v>2205</v>
      </c>
      <c r="BW85" s="3">
        <v>2344</v>
      </c>
      <c r="BX85" s="3">
        <v>2253</v>
      </c>
      <c r="BY85" s="3">
        <v>2507</v>
      </c>
      <c r="BZ85" s="3">
        <v>2163</v>
      </c>
      <c r="CA85" s="3">
        <v>2207</v>
      </c>
      <c r="CB85" s="3">
        <v>2097</v>
      </c>
      <c r="CC85" s="3">
        <v>1950</v>
      </c>
      <c r="CD85" s="3">
        <v>2233</v>
      </c>
      <c r="CE85" s="3">
        <v>2133</v>
      </c>
      <c r="CF85" s="3">
        <v>1857</v>
      </c>
      <c r="CG85" s="3">
        <v>2193</v>
      </c>
      <c r="CH85" s="3">
        <v>2111</v>
      </c>
      <c r="CI85" s="3">
        <v>2039</v>
      </c>
      <c r="CJ85" s="3">
        <v>2509</v>
      </c>
      <c r="CK85" s="3">
        <v>2370</v>
      </c>
      <c r="CL85" s="3">
        <v>2713</v>
      </c>
      <c r="CM85" s="3">
        <v>2689</v>
      </c>
      <c r="CN85" s="3">
        <v>2552</v>
      </c>
      <c r="CO85" s="3">
        <v>3580</v>
      </c>
      <c r="CP85" s="3">
        <v>2521</v>
      </c>
      <c r="CQ85" s="3">
        <v>2975</v>
      </c>
      <c r="CR85" s="3">
        <v>2559</v>
      </c>
      <c r="CS85" s="3">
        <v>3326</v>
      </c>
      <c r="CT85" s="3">
        <v>2372</v>
      </c>
      <c r="CU85" s="3">
        <v>2684</v>
      </c>
      <c r="CV85" s="3">
        <v>2783</v>
      </c>
      <c r="CW85" s="3">
        <v>2096</v>
      </c>
      <c r="CX85" s="3">
        <v>3273</v>
      </c>
      <c r="CY85" s="3">
        <v>2533</v>
      </c>
      <c r="CZ85" s="3">
        <v>2851</v>
      </c>
      <c r="DA85" s="3">
        <v>2184</v>
      </c>
      <c r="DB85" s="3">
        <v>2132</v>
      </c>
      <c r="DC85" s="3">
        <v>2451</v>
      </c>
      <c r="DD85" s="3">
        <v>2460</v>
      </c>
      <c r="DE85" s="3">
        <v>2984</v>
      </c>
      <c r="DF85" s="3">
        <v>3053</v>
      </c>
      <c r="DG85" s="3">
        <v>2598</v>
      </c>
      <c r="DH85" s="3">
        <v>2630</v>
      </c>
      <c r="DI85" s="3">
        <v>2206</v>
      </c>
      <c r="DJ85" s="3">
        <v>3608</v>
      </c>
      <c r="DK85" s="3">
        <v>2279</v>
      </c>
      <c r="DL85" s="3">
        <v>2547</v>
      </c>
      <c r="DM85" s="3">
        <v>2570</v>
      </c>
      <c r="DN85" s="3">
        <v>2804</v>
      </c>
      <c r="DO85" s="3">
        <v>3395</v>
      </c>
      <c r="DP85" s="3">
        <v>2597</v>
      </c>
      <c r="DQ85" s="3">
        <v>3207</v>
      </c>
      <c r="DR85" s="3">
        <v>3237</v>
      </c>
      <c r="DS85" s="3">
        <v>3134</v>
      </c>
      <c r="DT85" s="3">
        <v>3577</v>
      </c>
      <c r="DU85" s="3">
        <v>2846</v>
      </c>
      <c r="DV85" s="3">
        <v>2555</v>
      </c>
      <c r="DW85" s="3">
        <v>2441</v>
      </c>
      <c r="DX85" s="3">
        <v>2757</v>
      </c>
      <c r="DY85" s="3">
        <v>2283</v>
      </c>
      <c r="DZ85" s="3">
        <v>2487</v>
      </c>
      <c r="EA85" s="3">
        <v>2621</v>
      </c>
      <c r="EB85" s="3">
        <v>3771</v>
      </c>
      <c r="EC85" s="3">
        <v>2385</v>
      </c>
      <c r="ED85" s="3">
        <v>2381</v>
      </c>
      <c r="EE85" s="3">
        <v>2128</v>
      </c>
      <c r="EF85" s="3">
        <v>3099</v>
      </c>
      <c r="EG85" s="3">
        <v>3330</v>
      </c>
      <c r="EH85" s="3">
        <v>1976</v>
      </c>
      <c r="EI85" s="3">
        <v>2404</v>
      </c>
      <c r="EJ85" s="3">
        <v>2372</v>
      </c>
      <c r="EK85" s="3">
        <v>1993</v>
      </c>
      <c r="EL85" s="3">
        <v>2184</v>
      </c>
      <c r="EM85" s="3">
        <v>1966</v>
      </c>
      <c r="EN85" s="3">
        <v>2128</v>
      </c>
      <c r="EO85" s="3">
        <v>2624</v>
      </c>
      <c r="EP85" s="3">
        <v>2293</v>
      </c>
      <c r="EQ85" s="3">
        <v>2300</v>
      </c>
      <c r="ER85" s="3">
        <v>2308</v>
      </c>
      <c r="ES85" s="3">
        <v>2184</v>
      </c>
      <c r="ET85" s="3">
        <v>2388</v>
      </c>
      <c r="EU85" s="3">
        <v>2370</v>
      </c>
      <c r="EV85" s="3">
        <v>2769</v>
      </c>
      <c r="EW85" s="3">
        <v>2433</v>
      </c>
      <c r="EX85" s="3">
        <v>2365</v>
      </c>
      <c r="EY85" s="3">
        <v>2483</v>
      </c>
      <c r="EZ85" s="3">
        <v>2297</v>
      </c>
      <c r="FA85" s="3">
        <v>1933</v>
      </c>
      <c r="FB85" s="3">
        <v>1956</v>
      </c>
      <c r="FC85" s="3">
        <v>2006</v>
      </c>
      <c r="FD85" s="3">
        <v>2357</v>
      </c>
      <c r="FE85" s="3">
        <v>2086</v>
      </c>
      <c r="FF85" s="3">
        <v>2447</v>
      </c>
      <c r="FG85" s="3">
        <v>2313</v>
      </c>
      <c r="FH85" s="3">
        <v>2092</v>
      </c>
      <c r="FI85" s="3">
        <v>2226</v>
      </c>
      <c r="FJ85" s="3">
        <v>1921</v>
      </c>
      <c r="FK85" s="3">
        <v>2116</v>
      </c>
      <c r="FL85" s="3">
        <v>1971</v>
      </c>
      <c r="FM85" s="3">
        <v>2096</v>
      </c>
      <c r="FN85" s="3">
        <v>2407</v>
      </c>
      <c r="FO85" s="3">
        <v>2125</v>
      </c>
      <c r="FP85" s="3">
        <v>2733</v>
      </c>
      <c r="FQ85" s="3">
        <v>2503</v>
      </c>
      <c r="FR85" s="3">
        <v>2359</v>
      </c>
      <c r="FS85" s="3">
        <v>2234</v>
      </c>
      <c r="FT85" s="3">
        <v>2974</v>
      </c>
      <c r="FU85" s="3">
        <v>2246</v>
      </c>
      <c r="FV85" s="3">
        <v>2264</v>
      </c>
      <c r="FW85" s="3">
        <v>2458</v>
      </c>
      <c r="FX85" s="3">
        <v>2587</v>
      </c>
      <c r="FY85" s="3">
        <v>1991</v>
      </c>
      <c r="FZ85" s="3">
        <v>2170</v>
      </c>
      <c r="GA85" s="3">
        <v>1921</v>
      </c>
      <c r="GB85" s="3">
        <v>2517</v>
      </c>
      <c r="GC85" s="3">
        <v>2093</v>
      </c>
      <c r="GD85" s="3">
        <v>2192</v>
      </c>
      <c r="GE85" s="3">
        <v>2382</v>
      </c>
      <c r="GF85" s="3">
        <v>2317</v>
      </c>
      <c r="GG85" s="3">
        <v>2060</v>
      </c>
      <c r="GH85" s="3">
        <v>2294</v>
      </c>
      <c r="GI85" s="3">
        <v>3082</v>
      </c>
      <c r="GJ85" s="3">
        <v>2671</v>
      </c>
      <c r="GK85" s="3">
        <v>2889</v>
      </c>
      <c r="GL85" s="3">
        <v>3407</v>
      </c>
      <c r="GM85" s="3">
        <v>3078</v>
      </c>
      <c r="GN85" s="3">
        <v>2767</v>
      </c>
      <c r="GO85" s="3">
        <v>2224</v>
      </c>
      <c r="GP85" s="3">
        <v>2159</v>
      </c>
      <c r="GQ85" s="3">
        <v>2202</v>
      </c>
      <c r="GR85" s="3">
        <v>2130</v>
      </c>
      <c r="GS85" s="3">
        <v>2297</v>
      </c>
      <c r="GT85" s="3">
        <v>2556</v>
      </c>
      <c r="GU85" s="3">
        <v>2190</v>
      </c>
      <c r="GV85" s="3">
        <v>2396</v>
      </c>
      <c r="GW85" s="3">
        <v>2429</v>
      </c>
      <c r="GX85" s="3">
        <v>2198</v>
      </c>
      <c r="GY85" s="3">
        <v>2197</v>
      </c>
      <c r="GZ85" s="3">
        <v>2438</v>
      </c>
      <c r="HA85" s="3">
        <v>2122</v>
      </c>
      <c r="HB85" s="3">
        <v>2451</v>
      </c>
      <c r="HC85" s="3">
        <v>5285</v>
      </c>
      <c r="HD85" s="3">
        <v>3550</v>
      </c>
      <c r="HE85" s="3">
        <v>3533</v>
      </c>
      <c r="HF85" s="3">
        <v>3651</v>
      </c>
      <c r="HG85" s="3">
        <v>3479</v>
      </c>
      <c r="HH85" s="3">
        <v>3341</v>
      </c>
      <c r="HI85" s="3">
        <v>2961</v>
      </c>
      <c r="HJ85" s="3">
        <v>3400</v>
      </c>
      <c r="HK85" s="3">
        <v>3587</v>
      </c>
      <c r="HL85" s="3">
        <v>3854</v>
      </c>
      <c r="HM85" s="3">
        <v>3562</v>
      </c>
      <c r="HN85" s="3">
        <v>2345</v>
      </c>
      <c r="HO85" s="3">
        <v>2211</v>
      </c>
      <c r="HP85" s="3">
        <v>2544</v>
      </c>
      <c r="HQ85" s="3">
        <v>2876</v>
      </c>
      <c r="HR85" s="3">
        <v>3082</v>
      </c>
      <c r="HS85" s="3">
        <v>2346</v>
      </c>
      <c r="HT85" s="3">
        <v>2210</v>
      </c>
      <c r="HU85" s="3">
        <v>2772</v>
      </c>
      <c r="HV85" s="3">
        <v>2411</v>
      </c>
      <c r="HW85" s="3">
        <v>3021</v>
      </c>
      <c r="HX85" s="3">
        <v>3137</v>
      </c>
      <c r="HY85" s="3">
        <v>2318</v>
      </c>
      <c r="HZ85" s="3">
        <v>2775</v>
      </c>
      <c r="IA85" s="3">
        <v>2508</v>
      </c>
      <c r="IB85" s="3">
        <v>2209</v>
      </c>
      <c r="IC85" s="3">
        <v>2278</v>
      </c>
      <c r="ID85" s="3">
        <v>2477</v>
      </c>
      <c r="IE85" s="3">
        <v>2180</v>
      </c>
      <c r="IF85" s="3">
        <v>4304</v>
      </c>
      <c r="IG85" s="3">
        <v>2902</v>
      </c>
      <c r="IH85" s="3">
        <v>3310</v>
      </c>
      <c r="II85" s="3">
        <v>2482</v>
      </c>
      <c r="IJ85" s="3">
        <v>2232</v>
      </c>
      <c r="IK85" s="3">
        <v>2341</v>
      </c>
      <c r="IL85" s="3">
        <v>2191</v>
      </c>
      <c r="IM85" s="3">
        <v>2119</v>
      </c>
      <c r="IN85" s="3">
        <v>2307</v>
      </c>
      <c r="IO85" s="3">
        <v>2180</v>
      </c>
      <c r="IP85" s="3">
        <v>2037</v>
      </c>
      <c r="IQ85" s="3">
        <v>2091</v>
      </c>
      <c r="IR85" s="3">
        <v>2258</v>
      </c>
      <c r="IS85" s="3">
        <v>2529</v>
      </c>
      <c r="IT85" s="3">
        <v>2133</v>
      </c>
      <c r="IU85" s="3">
        <v>2992</v>
      </c>
      <c r="IV85" s="3">
        <v>2205</v>
      </c>
      <c r="IW85" s="3">
        <v>2168</v>
      </c>
      <c r="IX85" s="3">
        <v>2205</v>
      </c>
      <c r="IY85" s="3">
        <v>2271</v>
      </c>
      <c r="IZ85" s="3">
        <v>2309</v>
      </c>
      <c r="JA85" s="3">
        <v>2290</v>
      </c>
      <c r="JB85" s="3">
        <v>2106</v>
      </c>
      <c r="JC85" s="3">
        <v>2101</v>
      </c>
      <c r="JD85" s="3">
        <v>2114</v>
      </c>
      <c r="JE85" s="3">
        <v>2207</v>
      </c>
      <c r="JF85" s="3">
        <v>2295</v>
      </c>
      <c r="JG85" s="3">
        <v>2306</v>
      </c>
      <c r="JH85" s="3">
        <v>2160</v>
      </c>
      <c r="JI85" s="3">
        <v>2089</v>
      </c>
      <c r="JJ85" s="3">
        <v>2186</v>
      </c>
      <c r="JK85" s="3">
        <v>2244</v>
      </c>
      <c r="JL85" s="3">
        <v>2144</v>
      </c>
      <c r="JM85" s="3">
        <v>1977</v>
      </c>
      <c r="JN85" s="3">
        <v>2795</v>
      </c>
      <c r="JO85" s="3">
        <v>2067</v>
      </c>
      <c r="JP85" s="3">
        <v>2050</v>
      </c>
      <c r="JQ85" s="3">
        <v>2050</v>
      </c>
      <c r="JR85" s="3">
        <v>2229</v>
      </c>
      <c r="JS85" s="3">
        <v>2189</v>
      </c>
      <c r="JT85" s="3">
        <v>2360</v>
      </c>
      <c r="JU85" s="3">
        <v>2194</v>
      </c>
      <c r="JV85" s="3">
        <v>2193</v>
      </c>
      <c r="JW85" s="3">
        <v>8840</v>
      </c>
      <c r="JX85" s="3">
        <v>2227</v>
      </c>
      <c r="JY85" s="3">
        <v>3415</v>
      </c>
      <c r="JZ85" s="3">
        <v>2823</v>
      </c>
      <c r="KA85" s="3">
        <v>2665</v>
      </c>
      <c r="KB85" s="3">
        <v>3585</v>
      </c>
      <c r="KC85" s="3">
        <v>5401</v>
      </c>
      <c r="KD85" s="3">
        <v>2831</v>
      </c>
      <c r="KE85" s="3">
        <v>3146</v>
      </c>
      <c r="KF85" s="3">
        <v>2560</v>
      </c>
      <c r="KG85" s="3">
        <v>3236</v>
      </c>
      <c r="KH85" s="3">
        <v>3366</v>
      </c>
      <c r="KI85" s="3">
        <v>4768</v>
      </c>
      <c r="KJ85" s="3">
        <v>3150</v>
      </c>
      <c r="KK85" s="3">
        <v>2973</v>
      </c>
      <c r="KL85" s="3">
        <v>2766</v>
      </c>
      <c r="KM85" s="3">
        <v>2841</v>
      </c>
      <c r="KN85" s="3">
        <v>3042</v>
      </c>
      <c r="KO85" s="3">
        <v>4637</v>
      </c>
      <c r="KP85" s="3">
        <v>7904</v>
      </c>
      <c r="KQ85" s="3">
        <v>3651</v>
      </c>
      <c r="KR85" s="3">
        <v>3698</v>
      </c>
      <c r="KS85" s="3">
        <v>3147</v>
      </c>
      <c r="KT85" s="3">
        <v>3779</v>
      </c>
      <c r="KU85" s="3">
        <v>2476</v>
      </c>
      <c r="KV85" s="3">
        <v>2835</v>
      </c>
      <c r="KW85" s="3">
        <v>5308</v>
      </c>
      <c r="KX85" s="3">
        <v>3776</v>
      </c>
      <c r="KY85" s="3">
        <v>2999</v>
      </c>
      <c r="KZ85" s="3">
        <v>3781</v>
      </c>
      <c r="LA85" s="3">
        <v>2774</v>
      </c>
      <c r="LB85" s="3">
        <v>4814</v>
      </c>
      <c r="LC85" s="3">
        <v>6444</v>
      </c>
      <c r="LD85" s="3">
        <v>2223</v>
      </c>
      <c r="LE85" s="3">
        <v>2102</v>
      </c>
      <c r="LF85" s="3">
        <v>2192</v>
      </c>
      <c r="LG85" s="3">
        <v>2031</v>
      </c>
      <c r="LH85" s="3">
        <v>1990</v>
      </c>
      <c r="LI85" s="3">
        <v>2016</v>
      </c>
      <c r="LJ85" s="3">
        <v>2434</v>
      </c>
      <c r="LK85" s="3">
        <v>2099</v>
      </c>
      <c r="LL85" s="3">
        <v>2055</v>
      </c>
      <c r="LM85" s="3">
        <v>2047</v>
      </c>
      <c r="LN85" s="3">
        <v>2245</v>
      </c>
      <c r="LO85" s="3">
        <v>2315</v>
      </c>
      <c r="LP85" s="3">
        <v>2455</v>
      </c>
      <c r="LQ85" s="3">
        <v>2310</v>
      </c>
      <c r="LR85" s="3">
        <v>2244</v>
      </c>
      <c r="LS85" s="3">
        <v>2710</v>
      </c>
      <c r="LT85" s="3">
        <v>2398</v>
      </c>
      <c r="LU85" s="3">
        <v>2622</v>
      </c>
      <c r="LV85" s="3">
        <v>2396</v>
      </c>
      <c r="LW85" s="3">
        <v>2604</v>
      </c>
      <c r="LX85" s="3">
        <v>2195</v>
      </c>
      <c r="LY85" s="3">
        <v>2049</v>
      </c>
      <c r="LZ85" s="3">
        <v>2242</v>
      </c>
      <c r="MA85" s="3">
        <v>2294</v>
      </c>
      <c r="MB85" s="3">
        <v>2905</v>
      </c>
      <c r="MC85" s="3">
        <v>2364</v>
      </c>
      <c r="MD85" s="3">
        <v>2281</v>
      </c>
      <c r="ME85" s="3">
        <v>2374</v>
      </c>
      <c r="MF85" s="3">
        <v>2430</v>
      </c>
      <c r="MG85" s="3">
        <v>2749</v>
      </c>
      <c r="MH85" s="3">
        <v>2718</v>
      </c>
      <c r="MI85" s="3">
        <v>2235</v>
      </c>
      <c r="MJ85" s="3">
        <v>2340</v>
      </c>
      <c r="MK85" s="3">
        <v>2232</v>
      </c>
      <c r="ML85" s="3">
        <v>2064</v>
      </c>
      <c r="MM85" s="3">
        <v>2196</v>
      </c>
      <c r="MN85" s="3">
        <v>2314</v>
      </c>
      <c r="MO85" s="3">
        <v>1859</v>
      </c>
      <c r="MP85" s="3">
        <v>2047</v>
      </c>
      <c r="MQ85" s="3">
        <v>2094</v>
      </c>
      <c r="MR85" s="3">
        <v>2119</v>
      </c>
      <c r="MS85" s="3">
        <v>2043</v>
      </c>
      <c r="MT85" s="3">
        <v>2227</v>
      </c>
      <c r="MU85" s="3">
        <v>2089</v>
      </c>
      <c r="MV85" s="3">
        <v>2607</v>
      </c>
      <c r="MW85" s="3">
        <v>2280</v>
      </c>
      <c r="MX85" s="3">
        <v>2379</v>
      </c>
      <c r="MY85" s="3">
        <v>2257</v>
      </c>
      <c r="MZ85" s="3">
        <v>2099</v>
      </c>
      <c r="NA85" s="3">
        <v>2836</v>
      </c>
      <c r="NB85" s="3">
        <v>2268</v>
      </c>
      <c r="NC85" s="3">
        <v>2314</v>
      </c>
      <c r="ND85" s="3">
        <v>2110</v>
      </c>
      <c r="NE85" s="3">
        <v>2019</v>
      </c>
      <c r="NF85" s="3">
        <v>2066</v>
      </c>
      <c r="NG85" s="3">
        <v>2132</v>
      </c>
      <c r="NH85" s="3">
        <v>2305</v>
      </c>
      <c r="NI85" s="3">
        <v>2179</v>
      </c>
      <c r="NJ85" s="3">
        <v>1951</v>
      </c>
      <c r="NK85" s="3">
        <v>2012</v>
      </c>
      <c r="NL85" s="3">
        <v>2097</v>
      </c>
      <c r="NM85" s="3">
        <v>2202</v>
      </c>
      <c r="NN85" s="3">
        <v>2190</v>
      </c>
      <c r="NO85" s="3">
        <v>2304</v>
      </c>
      <c r="NP85" s="3">
        <v>2501</v>
      </c>
      <c r="NQ85" s="3">
        <v>2410</v>
      </c>
      <c r="NR85" s="3">
        <v>2176</v>
      </c>
      <c r="NS85" s="3">
        <v>2142</v>
      </c>
      <c r="NT85" s="3">
        <v>2027</v>
      </c>
      <c r="NU85" s="3">
        <v>2130</v>
      </c>
      <c r="NV85" s="3">
        <v>2582</v>
      </c>
      <c r="NW85" s="3">
        <v>2262</v>
      </c>
      <c r="NX85" s="3">
        <v>2078</v>
      </c>
      <c r="NY85" s="3">
        <v>2091</v>
      </c>
      <c r="NZ85" s="3">
        <v>2571</v>
      </c>
    </row>
    <row r="86" spans="1:390" x14ac:dyDescent="0.35">
      <c r="A86" t="s">
        <v>147</v>
      </c>
      <c r="B86" s="3">
        <v>2165</v>
      </c>
      <c r="C86" s="3">
        <v>2081</v>
      </c>
      <c r="D86" s="3">
        <v>2174</v>
      </c>
      <c r="E86" s="3">
        <v>2349</v>
      </c>
      <c r="F86" s="3">
        <v>2244</v>
      </c>
      <c r="G86" s="3">
        <v>2302</v>
      </c>
      <c r="H86" s="3">
        <v>2592</v>
      </c>
      <c r="I86" s="3">
        <v>1986</v>
      </c>
      <c r="J86" s="3">
        <v>1901</v>
      </c>
      <c r="K86" s="3">
        <v>1966</v>
      </c>
      <c r="L86" s="3">
        <v>2389</v>
      </c>
      <c r="M86" s="3">
        <v>2088</v>
      </c>
      <c r="N86" s="3">
        <v>2225</v>
      </c>
      <c r="O86" s="3">
        <v>2432</v>
      </c>
      <c r="P86" s="3">
        <v>2240</v>
      </c>
      <c r="Q86" s="3">
        <v>1921</v>
      </c>
      <c r="R86" s="3">
        <v>2845</v>
      </c>
      <c r="S86" s="3">
        <v>2050</v>
      </c>
      <c r="T86" s="3">
        <v>2204</v>
      </c>
      <c r="U86" s="3">
        <v>2229</v>
      </c>
      <c r="V86" s="3">
        <v>2002</v>
      </c>
      <c r="W86" s="3">
        <v>2702</v>
      </c>
      <c r="X86" s="3">
        <v>2518</v>
      </c>
      <c r="Y86" s="3">
        <v>2492</v>
      </c>
      <c r="Z86" s="3">
        <v>2540</v>
      </c>
      <c r="AA86" s="3">
        <v>2145</v>
      </c>
      <c r="AB86" s="3">
        <v>1961</v>
      </c>
      <c r="AC86" s="3">
        <v>2528</v>
      </c>
      <c r="AD86" s="3">
        <v>2218</v>
      </c>
      <c r="AE86" s="3">
        <v>2204</v>
      </c>
      <c r="AF86" s="3">
        <v>2745</v>
      </c>
      <c r="AG86" s="3">
        <v>2541</v>
      </c>
      <c r="AH86" s="3">
        <v>2482</v>
      </c>
      <c r="AI86" s="3">
        <v>3100</v>
      </c>
      <c r="AJ86" s="3">
        <v>3233</v>
      </c>
      <c r="AK86" s="3">
        <v>2850</v>
      </c>
      <c r="AL86" s="3">
        <v>2511</v>
      </c>
      <c r="AM86" s="3">
        <v>4254</v>
      </c>
      <c r="AN86" s="3">
        <v>3791</v>
      </c>
      <c r="AO86" s="3">
        <v>2719</v>
      </c>
      <c r="AP86" s="3">
        <v>2729</v>
      </c>
      <c r="AQ86" s="3">
        <v>2221</v>
      </c>
      <c r="AR86" s="3">
        <v>2241</v>
      </c>
      <c r="AS86" s="3">
        <v>2034</v>
      </c>
      <c r="AT86" s="3">
        <v>2249</v>
      </c>
      <c r="AU86" s="3">
        <v>2926</v>
      </c>
      <c r="AV86" s="3">
        <v>2530</v>
      </c>
      <c r="AW86" s="3">
        <v>2313</v>
      </c>
      <c r="AX86" s="3">
        <v>2010</v>
      </c>
      <c r="AY86" s="3">
        <v>1928</v>
      </c>
      <c r="AZ86" s="3">
        <v>2632</v>
      </c>
      <c r="BA86" s="3">
        <v>2651</v>
      </c>
      <c r="BB86" s="3">
        <v>2839</v>
      </c>
      <c r="BC86" s="3">
        <v>2348</v>
      </c>
      <c r="BD86" s="3">
        <v>2344</v>
      </c>
      <c r="BE86" s="3">
        <v>2256</v>
      </c>
      <c r="BF86" s="3">
        <v>3548</v>
      </c>
      <c r="BG86" s="3">
        <v>3575</v>
      </c>
      <c r="BH86" s="3">
        <v>2843</v>
      </c>
      <c r="BI86" s="3">
        <v>2201</v>
      </c>
      <c r="BJ86" s="3">
        <v>2787</v>
      </c>
      <c r="BK86" s="3">
        <v>3566</v>
      </c>
      <c r="BL86" s="3">
        <v>2310</v>
      </c>
      <c r="BM86" s="3">
        <v>2341</v>
      </c>
      <c r="BN86" s="3">
        <v>2125</v>
      </c>
      <c r="BO86" s="3">
        <v>2707</v>
      </c>
      <c r="BP86" s="3">
        <v>2088</v>
      </c>
      <c r="BQ86" s="3">
        <v>2158</v>
      </c>
      <c r="BR86" s="3">
        <v>2447</v>
      </c>
      <c r="BS86" s="3">
        <v>2112</v>
      </c>
      <c r="BT86" s="3">
        <v>2154</v>
      </c>
      <c r="BU86" s="3">
        <v>2664</v>
      </c>
      <c r="BV86" s="3">
        <v>2276</v>
      </c>
      <c r="BW86" s="3">
        <v>2424</v>
      </c>
      <c r="BX86" s="3">
        <v>2293</v>
      </c>
      <c r="BY86" s="3">
        <v>2569</v>
      </c>
      <c r="BZ86" s="3">
        <v>2321</v>
      </c>
      <c r="CA86" s="3">
        <v>2228</v>
      </c>
      <c r="CB86" s="3">
        <v>2162</v>
      </c>
      <c r="CC86" s="3">
        <v>2008</v>
      </c>
      <c r="CD86" s="3">
        <v>2320</v>
      </c>
      <c r="CE86" s="3">
        <v>2180</v>
      </c>
      <c r="CF86" s="3">
        <v>1876</v>
      </c>
      <c r="CG86" s="3">
        <v>2242</v>
      </c>
      <c r="CH86" s="3">
        <v>2143</v>
      </c>
      <c r="CI86" s="3">
        <v>2095</v>
      </c>
      <c r="CJ86" s="3">
        <v>2576</v>
      </c>
      <c r="CK86" s="3">
        <v>2446</v>
      </c>
      <c r="CL86" s="3">
        <v>2860</v>
      </c>
      <c r="CM86" s="3">
        <v>2805</v>
      </c>
      <c r="CN86" s="3">
        <v>2660</v>
      </c>
      <c r="CO86" s="3">
        <v>3869</v>
      </c>
      <c r="CP86" s="3">
        <v>2616</v>
      </c>
      <c r="CQ86" s="3">
        <v>3136</v>
      </c>
      <c r="CR86" s="3">
        <v>2657</v>
      </c>
      <c r="CS86" s="3">
        <v>3499</v>
      </c>
      <c r="CT86" s="3">
        <v>2397</v>
      </c>
      <c r="CU86" s="3">
        <v>2793</v>
      </c>
      <c r="CV86" s="3">
        <v>2928</v>
      </c>
      <c r="CW86" s="3">
        <v>2163</v>
      </c>
      <c r="CX86" s="3">
        <v>3500</v>
      </c>
      <c r="CY86" s="3">
        <v>2607</v>
      </c>
      <c r="CZ86" s="3">
        <v>3087</v>
      </c>
      <c r="DA86" s="3">
        <v>2253</v>
      </c>
      <c r="DB86" s="3">
        <v>2174</v>
      </c>
      <c r="DC86" s="3">
        <v>2543</v>
      </c>
      <c r="DD86" s="3">
        <v>2514</v>
      </c>
      <c r="DE86" s="3">
        <v>3082</v>
      </c>
      <c r="DF86" s="3">
        <v>3195</v>
      </c>
      <c r="DG86" s="3">
        <v>2653</v>
      </c>
      <c r="DH86" s="3">
        <v>2662</v>
      </c>
      <c r="DI86" s="3">
        <v>2231</v>
      </c>
      <c r="DJ86" s="3">
        <v>3764</v>
      </c>
      <c r="DK86" s="3">
        <v>2301</v>
      </c>
      <c r="DL86" s="3">
        <v>2603</v>
      </c>
      <c r="DM86" s="3">
        <v>2630</v>
      </c>
      <c r="DN86" s="3">
        <v>2923</v>
      </c>
      <c r="DO86" s="3">
        <v>3594</v>
      </c>
      <c r="DP86" s="3">
        <v>2692</v>
      </c>
      <c r="DQ86" s="3">
        <v>3277</v>
      </c>
      <c r="DR86" s="3">
        <v>3341</v>
      </c>
      <c r="DS86" s="3">
        <v>3249</v>
      </c>
      <c r="DT86" s="3">
        <v>3628</v>
      </c>
      <c r="DU86" s="3">
        <v>2882</v>
      </c>
      <c r="DV86" s="3">
        <v>2613</v>
      </c>
      <c r="DW86" s="3">
        <v>2491</v>
      </c>
      <c r="DX86" s="3">
        <v>2808</v>
      </c>
      <c r="DY86" s="3">
        <v>2341</v>
      </c>
      <c r="DZ86" s="3">
        <v>2525</v>
      </c>
      <c r="EA86" s="3">
        <v>2699</v>
      </c>
      <c r="EB86" s="3">
        <v>4152</v>
      </c>
      <c r="EC86" s="3">
        <v>2425</v>
      </c>
      <c r="ED86" s="3">
        <v>2434</v>
      </c>
      <c r="EE86" s="3">
        <v>2180</v>
      </c>
      <c r="EF86" s="3">
        <v>3257</v>
      </c>
      <c r="EG86" s="3">
        <v>3628</v>
      </c>
      <c r="EH86" s="3">
        <v>2040</v>
      </c>
      <c r="EI86" s="3">
        <v>2437</v>
      </c>
      <c r="EJ86" s="3">
        <v>2451</v>
      </c>
      <c r="EK86" s="3">
        <v>2041</v>
      </c>
      <c r="EL86" s="3">
        <v>2211</v>
      </c>
      <c r="EM86" s="3">
        <v>2040</v>
      </c>
      <c r="EN86" s="3">
        <v>2152</v>
      </c>
      <c r="EO86" s="3">
        <v>2700</v>
      </c>
      <c r="EP86" s="3">
        <v>2368</v>
      </c>
      <c r="EQ86" s="3">
        <v>2333</v>
      </c>
      <c r="ER86" s="3">
        <v>2332</v>
      </c>
      <c r="ES86" s="3">
        <v>2228</v>
      </c>
      <c r="ET86" s="3">
        <v>2449</v>
      </c>
      <c r="EU86" s="3">
        <v>2449</v>
      </c>
      <c r="EV86" s="3">
        <v>2859</v>
      </c>
      <c r="EW86" s="3">
        <v>2441</v>
      </c>
      <c r="EX86" s="3">
        <v>2432</v>
      </c>
      <c r="EY86" s="3">
        <v>2554</v>
      </c>
      <c r="EZ86" s="3">
        <v>2329</v>
      </c>
      <c r="FA86" s="3">
        <v>1942</v>
      </c>
      <c r="FB86" s="3">
        <v>1972</v>
      </c>
      <c r="FC86" s="3">
        <v>2032</v>
      </c>
      <c r="FD86" s="3">
        <v>2396</v>
      </c>
      <c r="FE86" s="3">
        <v>2129</v>
      </c>
      <c r="FF86" s="3">
        <v>2502</v>
      </c>
      <c r="FG86" s="3">
        <v>2335</v>
      </c>
      <c r="FH86" s="3">
        <v>2157</v>
      </c>
      <c r="FI86" s="3">
        <v>2293</v>
      </c>
      <c r="FJ86" s="3">
        <v>1980</v>
      </c>
      <c r="FK86" s="3">
        <v>2173</v>
      </c>
      <c r="FL86" s="3">
        <v>2029</v>
      </c>
      <c r="FM86" s="3">
        <v>2152</v>
      </c>
      <c r="FN86" s="3">
        <v>2463</v>
      </c>
      <c r="FO86" s="3">
        <v>2174</v>
      </c>
      <c r="FP86" s="3">
        <v>2780</v>
      </c>
      <c r="FQ86" s="3">
        <v>2647</v>
      </c>
      <c r="FR86" s="3">
        <v>2417</v>
      </c>
      <c r="FS86" s="3">
        <v>2271</v>
      </c>
      <c r="FT86" s="3">
        <v>3120</v>
      </c>
      <c r="FU86" s="3">
        <v>2316</v>
      </c>
      <c r="FV86" s="3">
        <v>2362</v>
      </c>
      <c r="FW86" s="3">
        <v>2527</v>
      </c>
      <c r="FX86" s="3">
        <v>2690</v>
      </c>
      <c r="FY86" s="3">
        <v>2125</v>
      </c>
      <c r="FZ86" s="3">
        <v>2286</v>
      </c>
      <c r="GA86" s="3">
        <v>1969</v>
      </c>
      <c r="GB86" s="3">
        <v>2564</v>
      </c>
      <c r="GC86" s="3">
        <v>2146</v>
      </c>
      <c r="GD86" s="3">
        <v>2235</v>
      </c>
      <c r="GE86" s="3">
        <v>2407</v>
      </c>
      <c r="GF86" s="3">
        <v>2365</v>
      </c>
      <c r="GG86" s="3">
        <v>2105</v>
      </c>
      <c r="GH86" s="3">
        <v>2319</v>
      </c>
      <c r="GI86" s="3">
        <v>3043</v>
      </c>
      <c r="GJ86" s="3">
        <v>2773</v>
      </c>
      <c r="GK86" s="3">
        <v>3011</v>
      </c>
      <c r="GL86" s="3">
        <v>3557</v>
      </c>
      <c r="GM86" s="3">
        <v>3226</v>
      </c>
      <c r="GN86" s="3">
        <v>2911</v>
      </c>
      <c r="GO86" s="3">
        <v>2286</v>
      </c>
      <c r="GP86" s="3">
        <v>2213</v>
      </c>
      <c r="GQ86" s="3">
        <v>2263</v>
      </c>
      <c r="GR86" s="3">
        <v>2196</v>
      </c>
      <c r="GS86" s="3">
        <v>2358</v>
      </c>
      <c r="GT86" s="3">
        <v>2654</v>
      </c>
      <c r="GU86" s="3">
        <v>2245</v>
      </c>
      <c r="GV86" s="3">
        <v>2480</v>
      </c>
      <c r="GW86" s="3">
        <v>2482</v>
      </c>
      <c r="GX86" s="3">
        <v>2270</v>
      </c>
      <c r="GY86" s="3">
        <v>2266</v>
      </c>
      <c r="GZ86" s="3">
        <v>2605</v>
      </c>
      <c r="HA86" s="3">
        <v>2171</v>
      </c>
      <c r="HB86" s="3">
        <v>2525</v>
      </c>
      <c r="HC86" s="3">
        <v>5799</v>
      </c>
      <c r="HD86" s="3">
        <v>3724</v>
      </c>
      <c r="HE86" s="3">
        <v>3795</v>
      </c>
      <c r="HF86" s="3">
        <v>3895</v>
      </c>
      <c r="HG86" s="3">
        <v>3614</v>
      </c>
      <c r="HH86" s="3">
        <v>3574</v>
      </c>
      <c r="HI86" s="3">
        <v>3055</v>
      </c>
      <c r="HJ86" s="3">
        <v>3563</v>
      </c>
      <c r="HK86" s="3">
        <v>3779</v>
      </c>
      <c r="HL86" s="3">
        <v>4194</v>
      </c>
      <c r="HM86" s="3">
        <v>3768</v>
      </c>
      <c r="HN86" s="3">
        <v>2373</v>
      </c>
      <c r="HO86" s="3">
        <v>2239</v>
      </c>
      <c r="HP86" s="3">
        <v>2580</v>
      </c>
      <c r="HQ86" s="3">
        <v>2945</v>
      </c>
      <c r="HR86" s="3">
        <v>3041</v>
      </c>
      <c r="HS86" s="3">
        <v>2385</v>
      </c>
      <c r="HT86" s="3">
        <v>2252</v>
      </c>
      <c r="HU86" s="3">
        <v>2889</v>
      </c>
      <c r="HV86" s="3">
        <v>2452</v>
      </c>
      <c r="HW86" s="3">
        <v>3138</v>
      </c>
      <c r="HX86" s="3">
        <v>3239</v>
      </c>
      <c r="HY86" s="3">
        <v>2378</v>
      </c>
      <c r="HZ86" s="3">
        <v>2862</v>
      </c>
      <c r="IA86" s="3">
        <v>2555</v>
      </c>
      <c r="IB86" s="3">
        <v>2268</v>
      </c>
      <c r="IC86" s="3">
        <v>2336</v>
      </c>
      <c r="ID86" s="3">
        <v>2540</v>
      </c>
      <c r="IE86" s="3">
        <v>2253</v>
      </c>
      <c r="IF86" s="3">
        <v>4622</v>
      </c>
      <c r="IG86" s="3">
        <v>3000</v>
      </c>
      <c r="IH86" s="3">
        <v>3558</v>
      </c>
      <c r="II86" s="3">
        <v>2516</v>
      </c>
      <c r="IJ86" s="3">
        <v>2322</v>
      </c>
      <c r="IK86" s="3">
        <v>2436</v>
      </c>
      <c r="IL86" s="3">
        <v>2216</v>
      </c>
      <c r="IM86" s="3">
        <v>2169</v>
      </c>
      <c r="IN86" s="3">
        <v>2392</v>
      </c>
      <c r="IO86" s="3">
        <v>2214</v>
      </c>
      <c r="IP86" s="3">
        <v>2089</v>
      </c>
      <c r="IQ86" s="3">
        <v>2148</v>
      </c>
      <c r="IR86" s="3">
        <v>2313</v>
      </c>
      <c r="IS86" s="3">
        <v>2598</v>
      </c>
      <c r="IT86" s="3">
        <v>2189</v>
      </c>
      <c r="IU86" s="3">
        <v>3046</v>
      </c>
      <c r="IV86" s="3">
        <v>2252</v>
      </c>
      <c r="IW86" s="3">
        <v>2164</v>
      </c>
      <c r="IX86" s="3">
        <v>2229</v>
      </c>
      <c r="IY86" s="3">
        <v>2280</v>
      </c>
      <c r="IZ86" s="3">
        <v>2343</v>
      </c>
      <c r="JA86" s="3">
        <v>2316</v>
      </c>
      <c r="JB86" s="3">
        <v>2143</v>
      </c>
      <c r="JC86" s="3">
        <v>2145</v>
      </c>
      <c r="JD86" s="3">
        <v>2167</v>
      </c>
      <c r="JE86" s="3">
        <v>2246</v>
      </c>
      <c r="JF86" s="3">
        <v>2341</v>
      </c>
      <c r="JG86" s="3">
        <v>2350</v>
      </c>
      <c r="JH86" s="3">
        <v>2219</v>
      </c>
      <c r="JI86" s="3">
        <v>2145</v>
      </c>
      <c r="JJ86" s="3">
        <v>2220</v>
      </c>
      <c r="JK86" s="3">
        <v>2273</v>
      </c>
      <c r="JL86" s="3">
        <v>2197</v>
      </c>
      <c r="JM86" s="3">
        <v>2020</v>
      </c>
      <c r="JN86" s="3">
        <v>2852</v>
      </c>
      <c r="JO86" s="3">
        <v>2131</v>
      </c>
      <c r="JP86" s="3">
        <v>2100</v>
      </c>
      <c r="JQ86" s="3">
        <v>2095</v>
      </c>
      <c r="JR86" s="3">
        <v>2295</v>
      </c>
      <c r="JS86" s="3">
        <v>2251</v>
      </c>
      <c r="JT86" s="3">
        <v>2421</v>
      </c>
      <c r="JU86" s="3">
        <v>2218</v>
      </c>
      <c r="JV86" s="3">
        <v>2258</v>
      </c>
      <c r="JW86" s="3">
        <v>11950</v>
      </c>
      <c r="JX86" s="3">
        <v>2271</v>
      </c>
      <c r="JY86" s="3">
        <v>3673</v>
      </c>
      <c r="JZ86" s="3">
        <v>2893</v>
      </c>
      <c r="KA86" s="3">
        <v>2822</v>
      </c>
      <c r="KB86" s="3">
        <v>3792</v>
      </c>
      <c r="KC86" s="3">
        <v>7324</v>
      </c>
      <c r="KD86" s="3">
        <v>2919</v>
      </c>
      <c r="KE86" s="3">
        <v>3295</v>
      </c>
      <c r="KF86" s="3">
        <v>2633</v>
      </c>
      <c r="KG86" s="3">
        <v>3391</v>
      </c>
      <c r="KH86" s="3">
        <v>3647</v>
      </c>
      <c r="KI86" s="3">
        <v>5609</v>
      </c>
      <c r="KJ86" s="3">
        <v>3427</v>
      </c>
      <c r="KK86" s="3">
        <v>3111</v>
      </c>
      <c r="KL86" s="3">
        <v>2898</v>
      </c>
      <c r="KM86" s="3">
        <v>2931</v>
      </c>
      <c r="KN86" s="3">
        <v>3188</v>
      </c>
      <c r="KO86" s="3">
        <v>5395</v>
      </c>
      <c r="KP86" s="3">
        <v>11492</v>
      </c>
      <c r="KQ86" s="3">
        <v>3884</v>
      </c>
      <c r="KR86" s="3">
        <v>3923</v>
      </c>
      <c r="KS86" s="3">
        <v>3261</v>
      </c>
      <c r="KT86" s="3">
        <v>4076</v>
      </c>
      <c r="KU86" s="3">
        <v>2574</v>
      </c>
      <c r="KV86" s="3">
        <v>2939</v>
      </c>
      <c r="KW86" s="3">
        <v>5771</v>
      </c>
      <c r="KX86" s="3">
        <v>4208</v>
      </c>
      <c r="KY86" s="3">
        <v>3117</v>
      </c>
      <c r="KZ86" s="3">
        <v>4212</v>
      </c>
      <c r="LA86" s="3">
        <v>2846</v>
      </c>
      <c r="LB86" s="3">
        <v>5340</v>
      </c>
      <c r="LC86" s="3">
        <v>8535</v>
      </c>
      <c r="LD86" s="3">
        <v>2267</v>
      </c>
      <c r="LE86" s="3">
        <v>2169</v>
      </c>
      <c r="LF86" s="3">
        <v>2239</v>
      </c>
      <c r="LG86" s="3">
        <v>2091</v>
      </c>
      <c r="LH86" s="3">
        <v>2021</v>
      </c>
      <c r="LI86" s="3">
        <v>2095</v>
      </c>
      <c r="LJ86" s="3">
        <v>2515</v>
      </c>
      <c r="LK86" s="3">
        <v>2180</v>
      </c>
      <c r="LL86" s="3">
        <v>2200</v>
      </c>
      <c r="LM86" s="3">
        <v>2097</v>
      </c>
      <c r="LN86" s="3">
        <v>2286</v>
      </c>
      <c r="LO86" s="3">
        <v>2417</v>
      </c>
      <c r="LP86" s="3">
        <v>2612</v>
      </c>
      <c r="LQ86" s="3">
        <v>2388</v>
      </c>
      <c r="LR86" s="3">
        <v>2277</v>
      </c>
      <c r="LS86" s="3">
        <v>2891</v>
      </c>
      <c r="LT86" s="3">
        <v>2459</v>
      </c>
      <c r="LU86" s="3">
        <v>2719</v>
      </c>
      <c r="LV86" s="3">
        <v>2464</v>
      </c>
      <c r="LW86" s="3">
        <v>2667</v>
      </c>
      <c r="LX86" s="3">
        <v>2264</v>
      </c>
      <c r="LY86" s="3">
        <v>2098</v>
      </c>
      <c r="LZ86" s="3">
        <v>2320</v>
      </c>
      <c r="MA86" s="3">
        <v>2348</v>
      </c>
      <c r="MB86" s="3">
        <v>2989</v>
      </c>
      <c r="MC86" s="3">
        <v>2429</v>
      </c>
      <c r="MD86" s="3">
        <v>2337</v>
      </c>
      <c r="ME86" s="3">
        <v>2465</v>
      </c>
      <c r="MF86" s="3">
        <v>2479</v>
      </c>
      <c r="MG86" s="3">
        <v>2844</v>
      </c>
      <c r="MH86" s="3">
        <v>2828</v>
      </c>
      <c r="MI86" s="3">
        <v>2274</v>
      </c>
      <c r="MJ86" s="3">
        <v>2392</v>
      </c>
      <c r="MK86" s="3">
        <v>2282</v>
      </c>
      <c r="ML86" s="3">
        <v>2100</v>
      </c>
      <c r="MM86" s="3">
        <v>2333</v>
      </c>
      <c r="MN86" s="3">
        <v>2376</v>
      </c>
      <c r="MO86" s="3">
        <v>1940</v>
      </c>
      <c r="MP86" s="3">
        <v>2072</v>
      </c>
      <c r="MQ86" s="3">
        <v>2157</v>
      </c>
      <c r="MR86" s="3">
        <v>2155</v>
      </c>
      <c r="MS86" s="3">
        <v>2093</v>
      </c>
      <c r="MT86" s="3">
        <v>2315</v>
      </c>
      <c r="MU86" s="3">
        <v>2152</v>
      </c>
      <c r="MV86" s="3">
        <v>2718</v>
      </c>
      <c r="MW86" s="3">
        <v>2335</v>
      </c>
      <c r="MX86" s="3">
        <v>2454</v>
      </c>
      <c r="MY86" s="3">
        <v>2322</v>
      </c>
      <c r="MZ86" s="3">
        <v>2152</v>
      </c>
      <c r="NA86" s="3">
        <v>2958</v>
      </c>
      <c r="NB86" s="3">
        <v>2334</v>
      </c>
      <c r="NC86" s="3">
        <v>2382</v>
      </c>
      <c r="ND86" s="3">
        <v>2079</v>
      </c>
      <c r="NE86" s="3">
        <v>2015</v>
      </c>
      <c r="NF86" s="3">
        <v>2057</v>
      </c>
      <c r="NG86" s="3">
        <v>2150</v>
      </c>
      <c r="NH86" s="3">
        <v>2296</v>
      </c>
      <c r="NI86" s="3">
        <v>2182</v>
      </c>
      <c r="NJ86" s="3">
        <v>1942</v>
      </c>
      <c r="NK86" s="3">
        <v>2012</v>
      </c>
      <c r="NL86" s="3">
        <v>2098</v>
      </c>
      <c r="NM86" s="3">
        <v>2197</v>
      </c>
      <c r="NN86" s="3">
        <v>2181</v>
      </c>
      <c r="NO86" s="3">
        <v>2307</v>
      </c>
      <c r="NP86" s="3">
        <v>2544</v>
      </c>
      <c r="NQ86" s="3">
        <v>2440</v>
      </c>
      <c r="NR86" s="3">
        <v>2175</v>
      </c>
      <c r="NS86" s="3">
        <v>2157</v>
      </c>
      <c r="NT86" s="3">
        <v>2052</v>
      </c>
      <c r="NU86" s="3">
        <v>2171</v>
      </c>
      <c r="NV86" s="3">
        <v>2656</v>
      </c>
      <c r="NW86" s="3">
        <v>2297</v>
      </c>
      <c r="NX86" s="3">
        <v>2096</v>
      </c>
      <c r="NY86" s="3">
        <v>2086</v>
      </c>
      <c r="NZ86" s="3">
        <v>2684</v>
      </c>
    </row>
    <row r="87" spans="1:390" x14ac:dyDescent="0.35">
      <c r="A87" t="s">
        <v>148</v>
      </c>
      <c r="B87" s="3">
        <v>2107</v>
      </c>
      <c r="C87" s="3">
        <v>1999</v>
      </c>
      <c r="D87" s="3">
        <v>2110</v>
      </c>
      <c r="E87" s="3">
        <v>2300</v>
      </c>
      <c r="F87" s="3">
        <v>2174</v>
      </c>
      <c r="G87" s="3">
        <v>2263</v>
      </c>
      <c r="H87" s="3">
        <v>2541</v>
      </c>
      <c r="I87" s="3">
        <v>1953</v>
      </c>
      <c r="J87" s="3">
        <v>1855</v>
      </c>
      <c r="K87" s="3">
        <v>1886</v>
      </c>
      <c r="L87" s="3">
        <v>2301</v>
      </c>
      <c r="M87" s="3">
        <v>2017</v>
      </c>
      <c r="N87" s="3">
        <v>2154</v>
      </c>
      <c r="O87" s="3">
        <v>2419</v>
      </c>
      <c r="P87" s="3">
        <v>2179</v>
      </c>
      <c r="Q87" s="3">
        <v>1865</v>
      </c>
      <c r="R87" s="3">
        <v>2752</v>
      </c>
      <c r="S87" s="3">
        <v>1997</v>
      </c>
      <c r="T87" s="3">
        <v>2144</v>
      </c>
      <c r="U87" s="3">
        <v>2182</v>
      </c>
      <c r="V87" s="3">
        <v>1957</v>
      </c>
      <c r="W87" s="3">
        <v>2607</v>
      </c>
      <c r="X87" s="3">
        <v>2424</v>
      </c>
      <c r="Y87" s="3">
        <v>2429</v>
      </c>
      <c r="Z87" s="3">
        <v>2461</v>
      </c>
      <c r="AA87" s="3">
        <v>2098</v>
      </c>
      <c r="AB87" s="3">
        <v>1905</v>
      </c>
      <c r="AC87" s="3">
        <v>2472</v>
      </c>
      <c r="AD87" s="3">
        <v>2155</v>
      </c>
      <c r="AE87" s="3">
        <v>2163</v>
      </c>
      <c r="AF87" s="3">
        <v>2729</v>
      </c>
      <c r="AG87" s="3">
        <v>2492</v>
      </c>
      <c r="AH87" s="3">
        <v>2422</v>
      </c>
      <c r="AI87" s="3">
        <v>3076</v>
      </c>
      <c r="AJ87" s="3">
        <v>3245</v>
      </c>
      <c r="AK87" s="3">
        <v>2849</v>
      </c>
      <c r="AL87" s="3">
        <v>2502</v>
      </c>
      <c r="AM87" s="3">
        <v>4403</v>
      </c>
      <c r="AN87" s="3">
        <v>3784</v>
      </c>
      <c r="AO87" s="3">
        <v>2667</v>
      </c>
      <c r="AP87" s="3">
        <v>2679</v>
      </c>
      <c r="AQ87" s="3">
        <v>2184</v>
      </c>
      <c r="AR87" s="3">
        <v>2201</v>
      </c>
      <c r="AS87" s="3">
        <v>1994</v>
      </c>
      <c r="AT87" s="3">
        <v>2165</v>
      </c>
      <c r="AU87" s="3">
        <v>2843</v>
      </c>
      <c r="AV87" s="3">
        <v>2499</v>
      </c>
      <c r="AW87" s="3">
        <v>2249</v>
      </c>
      <c r="AX87" s="3">
        <v>1956</v>
      </c>
      <c r="AY87" s="3">
        <v>1899</v>
      </c>
      <c r="AZ87" s="3">
        <v>2579</v>
      </c>
      <c r="BA87" s="3">
        <v>2612</v>
      </c>
      <c r="BB87" s="3">
        <v>2777</v>
      </c>
      <c r="BC87" s="3">
        <v>2281</v>
      </c>
      <c r="BD87" s="3">
        <v>2329</v>
      </c>
      <c r="BE87" s="3">
        <v>2227</v>
      </c>
      <c r="BF87" s="3">
        <v>3551</v>
      </c>
      <c r="BG87" s="3">
        <v>3507</v>
      </c>
      <c r="BH87" s="3">
        <v>2746</v>
      </c>
      <c r="BI87" s="3">
        <v>2106</v>
      </c>
      <c r="BJ87" s="3">
        <v>2716</v>
      </c>
      <c r="BK87" s="3">
        <v>3352</v>
      </c>
      <c r="BL87" s="3">
        <v>2258</v>
      </c>
      <c r="BM87" s="3">
        <v>2298</v>
      </c>
      <c r="BN87" s="3">
        <v>2077</v>
      </c>
      <c r="BO87" s="3">
        <v>2635</v>
      </c>
      <c r="BP87" s="3">
        <v>2035</v>
      </c>
      <c r="BQ87" s="3">
        <v>2099</v>
      </c>
      <c r="BR87" s="3">
        <v>2305</v>
      </c>
      <c r="BS87" s="3">
        <v>2035</v>
      </c>
      <c r="BT87" s="3">
        <v>2089</v>
      </c>
      <c r="BU87" s="3">
        <v>2500</v>
      </c>
      <c r="BV87" s="3">
        <v>2196</v>
      </c>
      <c r="BW87" s="3">
        <v>2350</v>
      </c>
      <c r="BX87" s="3">
        <v>2220</v>
      </c>
      <c r="BY87" s="3">
        <v>2521</v>
      </c>
      <c r="BZ87" s="3">
        <v>2558</v>
      </c>
      <c r="CA87" s="3">
        <v>2184</v>
      </c>
      <c r="CB87" s="3">
        <v>2105</v>
      </c>
      <c r="CC87" s="3">
        <v>1985</v>
      </c>
      <c r="CD87" s="3">
        <v>2257</v>
      </c>
      <c r="CE87" s="3">
        <v>2124</v>
      </c>
      <c r="CF87" s="3">
        <v>1836</v>
      </c>
      <c r="CG87" s="3">
        <v>2207</v>
      </c>
      <c r="CH87" s="3">
        <v>2112</v>
      </c>
      <c r="CI87" s="3">
        <v>2042</v>
      </c>
      <c r="CJ87" s="3">
        <v>2555</v>
      </c>
      <c r="CK87" s="3">
        <v>2413</v>
      </c>
      <c r="CL87" s="3">
        <v>2836</v>
      </c>
      <c r="CM87" s="3">
        <v>2797</v>
      </c>
      <c r="CN87" s="3">
        <v>2614</v>
      </c>
      <c r="CO87" s="3">
        <v>3956</v>
      </c>
      <c r="CP87" s="3">
        <v>2577</v>
      </c>
      <c r="CQ87" s="3">
        <v>3077</v>
      </c>
      <c r="CR87" s="3">
        <v>2639</v>
      </c>
      <c r="CS87" s="3">
        <v>3507</v>
      </c>
      <c r="CT87" s="3">
        <v>2339</v>
      </c>
      <c r="CU87" s="3">
        <v>2751</v>
      </c>
      <c r="CV87" s="3">
        <v>2956</v>
      </c>
      <c r="CW87" s="3">
        <v>2117</v>
      </c>
      <c r="CX87" s="3">
        <v>3527</v>
      </c>
      <c r="CY87" s="3">
        <v>2610</v>
      </c>
      <c r="CZ87" s="3">
        <v>3158</v>
      </c>
      <c r="DA87" s="3">
        <v>2163</v>
      </c>
      <c r="DB87" s="3">
        <v>2117</v>
      </c>
      <c r="DC87" s="3">
        <v>2526</v>
      </c>
      <c r="DD87" s="3">
        <v>2492</v>
      </c>
      <c r="DE87" s="3">
        <v>3048</v>
      </c>
      <c r="DF87" s="3">
        <v>3088</v>
      </c>
      <c r="DG87" s="3">
        <v>2588</v>
      </c>
      <c r="DH87" s="3">
        <v>2643</v>
      </c>
      <c r="DI87" s="3">
        <v>2196</v>
      </c>
      <c r="DJ87" s="3">
        <v>3761</v>
      </c>
      <c r="DK87" s="3">
        <v>2275</v>
      </c>
      <c r="DL87" s="3">
        <v>2591</v>
      </c>
      <c r="DM87" s="3">
        <v>2576</v>
      </c>
      <c r="DN87" s="3">
        <v>2853</v>
      </c>
      <c r="DO87" s="3">
        <v>3524</v>
      </c>
      <c r="DP87" s="3">
        <v>2648</v>
      </c>
      <c r="DQ87" s="3">
        <v>3280</v>
      </c>
      <c r="DR87" s="3">
        <v>3383</v>
      </c>
      <c r="DS87" s="3">
        <v>3211</v>
      </c>
      <c r="DT87" s="3">
        <v>3731</v>
      </c>
      <c r="DU87" s="3">
        <v>2859</v>
      </c>
      <c r="DV87" s="3">
        <v>2602</v>
      </c>
      <c r="DW87" s="3">
        <v>2454</v>
      </c>
      <c r="DX87" s="3">
        <v>2799</v>
      </c>
      <c r="DY87" s="3">
        <v>2300</v>
      </c>
      <c r="DZ87" s="3">
        <v>2512</v>
      </c>
      <c r="EA87" s="3">
        <v>2646</v>
      </c>
      <c r="EB87" s="3">
        <v>4606</v>
      </c>
      <c r="EC87" s="3">
        <v>2399</v>
      </c>
      <c r="ED87" s="3">
        <v>2376</v>
      </c>
      <c r="EE87" s="3">
        <v>2140</v>
      </c>
      <c r="EF87" s="3">
        <v>3212</v>
      </c>
      <c r="EG87" s="3">
        <v>3657</v>
      </c>
      <c r="EH87" s="3">
        <v>1938</v>
      </c>
      <c r="EI87" s="3">
        <v>2385</v>
      </c>
      <c r="EJ87" s="3">
        <v>2430</v>
      </c>
      <c r="EK87" s="3">
        <v>1982</v>
      </c>
      <c r="EL87" s="3">
        <v>2165</v>
      </c>
      <c r="EM87" s="3">
        <v>1941</v>
      </c>
      <c r="EN87" s="3">
        <v>2101</v>
      </c>
      <c r="EO87" s="3">
        <v>2543</v>
      </c>
      <c r="EP87" s="3">
        <v>2274</v>
      </c>
      <c r="EQ87" s="3">
        <v>2298</v>
      </c>
      <c r="ER87" s="3">
        <v>2292</v>
      </c>
      <c r="ES87" s="3">
        <v>2162</v>
      </c>
      <c r="ET87" s="3">
        <v>2369</v>
      </c>
      <c r="EU87" s="3">
        <v>2389</v>
      </c>
      <c r="EV87" s="3">
        <v>2794</v>
      </c>
      <c r="EW87" s="3">
        <v>2407</v>
      </c>
      <c r="EX87" s="3">
        <v>2375</v>
      </c>
      <c r="EY87" s="3">
        <v>2451</v>
      </c>
      <c r="EZ87" s="3">
        <v>2274</v>
      </c>
      <c r="FA87" s="3">
        <v>1894</v>
      </c>
      <c r="FB87" s="3">
        <v>1922</v>
      </c>
      <c r="FC87" s="3">
        <v>1978</v>
      </c>
      <c r="FD87" s="3">
        <v>2319</v>
      </c>
      <c r="FE87" s="3">
        <v>2069</v>
      </c>
      <c r="FF87" s="3">
        <v>2455</v>
      </c>
      <c r="FG87" s="3">
        <v>2277</v>
      </c>
      <c r="FH87" s="3">
        <v>2106</v>
      </c>
      <c r="FI87" s="3">
        <v>2249</v>
      </c>
      <c r="FJ87" s="3">
        <v>1932</v>
      </c>
      <c r="FK87" s="3">
        <v>2121</v>
      </c>
      <c r="FL87" s="3">
        <v>1966</v>
      </c>
      <c r="FM87" s="3">
        <v>2100</v>
      </c>
      <c r="FN87" s="3">
        <v>2429</v>
      </c>
      <c r="FO87" s="3">
        <v>2057</v>
      </c>
      <c r="FP87" s="3">
        <v>2756</v>
      </c>
      <c r="FQ87" s="3">
        <v>2517</v>
      </c>
      <c r="FR87" s="3">
        <v>2343</v>
      </c>
      <c r="FS87" s="3">
        <v>2268</v>
      </c>
      <c r="FT87" s="3">
        <v>3012</v>
      </c>
      <c r="FU87" s="3">
        <v>2244</v>
      </c>
      <c r="FV87" s="3">
        <v>2269</v>
      </c>
      <c r="FW87" s="3">
        <v>2471</v>
      </c>
      <c r="FX87" s="3">
        <v>2637</v>
      </c>
      <c r="FY87" s="3">
        <v>2079</v>
      </c>
      <c r="FZ87" s="3">
        <v>2165</v>
      </c>
      <c r="GA87" s="3">
        <v>1883</v>
      </c>
      <c r="GB87" s="3">
        <v>2481</v>
      </c>
      <c r="GC87" s="3">
        <v>2078</v>
      </c>
      <c r="GD87" s="3">
        <v>2173</v>
      </c>
      <c r="GE87" s="3">
        <v>2386</v>
      </c>
      <c r="GF87" s="3">
        <v>2278</v>
      </c>
      <c r="GG87" s="3">
        <v>2037</v>
      </c>
      <c r="GH87" s="3">
        <v>2281</v>
      </c>
      <c r="GI87" s="3">
        <v>2990</v>
      </c>
      <c r="GJ87" s="3">
        <v>2737</v>
      </c>
      <c r="GK87" s="3">
        <v>2988</v>
      </c>
      <c r="GL87" s="3">
        <v>3569</v>
      </c>
      <c r="GM87" s="3">
        <v>3145</v>
      </c>
      <c r="GN87" s="3">
        <v>2824</v>
      </c>
      <c r="GO87" s="3">
        <v>2234</v>
      </c>
      <c r="GP87" s="3">
        <v>2146</v>
      </c>
      <c r="GQ87" s="3">
        <v>2190</v>
      </c>
      <c r="GR87" s="3">
        <v>2128</v>
      </c>
      <c r="GS87" s="3">
        <v>2301</v>
      </c>
      <c r="GT87" s="3">
        <v>2585</v>
      </c>
      <c r="GU87" s="3">
        <v>2189</v>
      </c>
      <c r="GV87" s="3">
        <v>2417</v>
      </c>
      <c r="GW87" s="3">
        <v>2466</v>
      </c>
      <c r="GX87" s="3">
        <v>2222</v>
      </c>
      <c r="GY87" s="3">
        <v>2185</v>
      </c>
      <c r="GZ87" s="3">
        <v>2515</v>
      </c>
      <c r="HA87" s="3">
        <v>2120</v>
      </c>
      <c r="HB87" s="3">
        <v>2490</v>
      </c>
      <c r="HC87" s="3">
        <v>6093</v>
      </c>
      <c r="HD87" s="3">
        <v>3923</v>
      </c>
      <c r="HE87" s="3">
        <v>3786</v>
      </c>
      <c r="HF87" s="3">
        <v>3965</v>
      </c>
      <c r="HG87" s="3">
        <v>3869</v>
      </c>
      <c r="HH87" s="3">
        <v>3483</v>
      </c>
      <c r="HI87" s="3">
        <v>3036</v>
      </c>
      <c r="HJ87" s="3">
        <v>3606</v>
      </c>
      <c r="HK87" s="3">
        <v>4234</v>
      </c>
      <c r="HL87" s="3">
        <v>4323</v>
      </c>
      <c r="HM87" s="3">
        <v>3882</v>
      </c>
      <c r="HN87" s="3">
        <v>2291</v>
      </c>
      <c r="HO87" s="3">
        <v>2186</v>
      </c>
      <c r="HP87" s="3">
        <v>2526</v>
      </c>
      <c r="HQ87" s="3">
        <v>2887</v>
      </c>
      <c r="HR87" s="3">
        <v>3025</v>
      </c>
      <c r="HS87" s="3">
        <v>2321</v>
      </c>
      <c r="HT87" s="3">
        <v>2193</v>
      </c>
      <c r="HU87" s="3">
        <v>2896</v>
      </c>
      <c r="HV87" s="3">
        <v>2417</v>
      </c>
      <c r="HW87" s="3">
        <v>3063</v>
      </c>
      <c r="HX87" s="3">
        <v>3252</v>
      </c>
      <c r="HY87" s="3">
        <v>2323</v>
      </c>
      <c r="HZ87" s="3">
        <v>2812</v>
      </c>
      <c r="IA87" s="3">
        <v>2515</v>
      </c>
      <c r="IB87" s="3">
        <v>2187</v>
      </c>
      <c r="IC87" s="3">
        <v>2281</v>
      </c>
      <c r="ID87" s="3">
        <v>2497</v>
      </c>
      <c r="IE87" s="3">
        <v>2167</v>
      </c>
      <c r="IF87" s="3">
        <v>5147</v>
      </c>
      <c r="IG87" s="3">
        <v>3040</v>
      </c>
      <c r="IH87" s="3">
        <v>3519</v>
      </c>
      <c r="II87" s="3">
        <v>2486</v>
      </c>
      <c r="IJ87" s="3">
        <v>2245</v>
      </c>
      <c r="IK87" s="3">
        <v>2339</v>
      </c>
      <c r="IL87" s="3">
        <v>2175</v>
      </c>
      <c r="IM87" s="3">
        <v>2094</v>
      </c>
      <c r="IN87" s="3">
        <v>2302</v>
      </c>
      <c r="IO87" s="3">
        <v>2179</v>
      </c>
      <c r="IP87" s="3">
        <v>2031</v>
      </c>
      <c r="IQ87" s="3">
        <v>2099</v>
      </c>
      <c r="IR87" s="3">
        <v>2250</v>
      </c>
      <c r="IS87" s="3">
        <v>2542</v>
      </c>
      <c r="IT87" s="3">
        <v>2123</v>
      </c>
      <c r="IU87" s="3">
        <v>3008</v>
      </c>
      <c r="IV87" s="3">
        <v>2187</v>
      </c>
      <c r="IW87" s="3">
        <v>2110</v>
      </c>
      <c r="IX87" s="3">
        <v>2197</v>
      </c>
      <c r="IY87" s="3">
        <v>2212</v>
      </c>
      <c r="IZ87" s="3">
        <v>2281</v>
      </c>
      <c r="JA87" s="3">
        <v>2265</v>
      </c>
      <c r="JB87" s="3">
        <v>2098</v>
      </c>
      <c r="JC87" s="3">
        <v>2069</v>
      </c>
      <c r="JD87" s="3">
        <v>2097</v>
      </c>
      <c r="JE87" s="3">
        <v>2189</v>
      </c>
      <c r="JF87" s="3">
        <v>2271</v>
      </c>
      <c r="JG87" s="3">
        <v>2286</v>
      </c>
      <c r="JH87" s="3">
        <v>2128</v>
      </c>
      <c r="JI87" s="3">
        <v>2084</v>
      </c>
      <c r="JJ87" s="3">
        <v>2175</v>
      </c>
      <c r="JK87" s="3">
        <v>2208</v>
      </c>
      <c r="JL87" s="3">
        <v>2121</v>
      </c>
      <c r="JM87" s="3">
        <v>1947</v>
      </c>
      <c r="JN87" s="3">
        <v>2794</v>
      </c>
      <c r="JO87" s="3">
        <v>2047</v>
      </c>
      <c r="JP87" s="3">
        <v>2039</v>
      </c>
      <c r="JQ87" s="3">
        <v>2030</v>
      </c>
      <c r="JR87" s="3">
        <v>2216</v>
      </c>
      <c r="JS87" s="3">
        <v>2178</v>
      </c>
      <c r="JT87" s="3">
        <v>2366</v>
      </c>
      <c r="JU87" s="3">
        <v>2172</v>
      </c>
      <c r="JV87" s="3">
        <v>2164</v>
      </c>
      <c r="JW87" s="3">
        <v>11041</v>
      </c>
      <c r="JX87" s="3">
        <v>2223</v>
      </c>
      <c r="JY87" s="3">
        <v>3726</v>
      </c>
      <c r="JZ87" s="3">
        <v>2879</v>
      </c>
      <c r="KA87" s="3">
        <v>2813</v>
      </c>
      <c r="KB87" s="3">
        <v>3999</v>
      </c>
      <c r="KC87" s="3">
        <v>7431</v>
      </c>
      <c r="KD87" s="3">
        <v>2894</v>
      </c>
      <c r="KE87" s="3">
        <v>3330</v>
      </c>
      <c r="KF87" s="3">
        <v>2612</v>
      </c>
      <c r="KG87" s="3">
        <v>3597</v>
      </c>
      <c r="KH87" s="3">
        <v>3759</v>
      </c>
      <c r="KI87" s="3">
        <v>6251</v>
      </c>
      <c r="KJ87" s="3">
        <v>3426</v>
      </c>
      <c r="KK87" s="3">
        <v>3128</v>
      </c>
      <c r="KL87" s="3">
        <v>2838</v>
      </c>
      <c r="KM87" s="3">
        <v>2937</v>
      </c>
      <c r="KN87" s="3">
        <v>3232</v>
      </c>
      <c r="KO87" s="3">
        <v>5850</v>
      </c>
      <c r="KP87" s="3">
        <v>14519</v>
      </c>
      <c r="KQ87" s="3">
        <v>3933</v>
      </c>
      <c r="KR87" s="3">
        <v>4089</v>
      </c>
      <c r="KS87" s="3">
        <v>3369</v>
      </c>
      <c r="KT87" s="3">
        <v>4349</v>
      </c>
      <c r="KU87" s="3">
        <v>2610</v>
      </c>
      <c r="KV87" s="3">
        <v>2990</v>
      </c>
      <c r="KW87" s="3">
        <v>6189</v>
      </c>
      <c r="KX87" s="3">
        <v>4400</v>
      </c>
      <c r="KY87" s="3">
        <v>3095</v>
      </c>
      <c r="KZ87" s="3">
        <v>4539</v>
      </c>
      <c r="LA87" s="3">
        <v>2816</v>
      </c>
      <c r="LB87" s="3">
        <v>5822</v>
      </c>
      <c r="LC87" s="3">
        <v>9316</v>
      </c>
      <c r="LD87" s="3">
        <v>2177</v>
      </c>
      <c r="LE87" s="3">
        <v>2059</v>
      </c>
      <c r="LF87" s="3">
        <v>2158</v>
      </c>
      <c r="LG87" s="3">
        <v>1989</v>
      </c>
      <c r="LH87" s="3">
        <v>1971</v>
      </c>
      <c r="LI87" s="3">
        <v>2008</v>
      </c>
      <c r="LJ87" s="3">
        <v>2408</v>
      </c>
      <c r="LK87" s="3">
        <v>2077</v>
      </c>
      <c r="LL87" s="3">
        <v>2023</v>
      </c>
      <c r="LM87" s="3">
        <v>2015</v>
      </c>
      <c r="LN87" s="3">
        <v>2206</v>
      </c>
      <c r="LO87" s="3">
        <v>2292</v>
      </c>
      <c r="LP87" s="3">
        <v>2520</v>
      </c>
      <c r="LQ87" s="3">
        <v>2331</v>
      </c>
      <c r="LR87" s="3">
        <v>2216</v>
      </c>
      <c r="LS87" s="3">
        <v>2807</v>
      </c>
      <c r="LT87" s="3">
        <v>2399</v>
      </c>
      <c r="LU87" s="3">
        <v>2624</v>
      </c>
      <c r="LV87" s="3">
        <v>2407</v>
      </c>
      <c r="LW87" s="3">
        <v>2649</v>
      </c>
      <c r="LX87" s="3">
        <v>2203</v>
      </c>
      <c r="LY87" s="3">
        <v>2042</v>
      </c>
      <c r="LZ87" s="3">
        <v>2233</v>
      </c>
      <c r="MA87" s="3">
        <v>2274</v>
      </c>
      <c r="MB87" s="3">
        <v>2911</v>
      </c>
      <c r="MC87" s="3">
        <v>2358</v>
      </c>
      <c r="MD87" s="3">
        <v>2283</v>
      </c>
      <c r="ME87" s="3">
        <v>2340</v>
      </c>
      <c r="MF87" s="3">
        <v>2412</v>
      </c>
      <c r="MG87" s="3">
        <v>2804</v>
      </c>
      <c r="MH87" s="3">
        <v>2748</v>
      </c>
      <c r="MI87" s="3">
        <v>2200</v>
      </c>
      <c r="MJ87" s="3">
        <v>2289</v>
      </c>
      <c r="MK87" s="3">
        <v>2245</v>
      </c>
      <c r="ML87" s="3">
        <v>2062</v>
      </c>
      <c r="MM87" s="3">
        <v>2236</v>
      </c>
      <c r="MN87" s="3">
        <v>2277</v>
      </c>
      <c r="MO87" s="3">
        <v>1900</v>
      </c>
      <c r="MP87" s="3">
        <v>1952</v>
      </c>
      <c r="MQ87" s="3">
        <v>2078</v>
      </c>
      <c r="MR87" s="3">
        <v>2104</v>
      </c>
      <c r="MS87" s="3">
        <v>2074</v>
      </c>
      <c r="MT87" s="3">
        <v>2257</v>
      </c>
      <c r="MU87" s="3">
        <v>2042</v>
      </c>
      <c r="MV87" s="3">
        <v>2509</v>
      </c>
      <c r="MW87" s="3">
        <v>2276</v>
      </c>
      <c r="MX87" s="3">
        <v>2384</v>
      </c>
      <c r="MY87" s="3">
        <v>2237</v>
      </c>
      <c r="MZ87" s="3">
        <v>2115</v>
      </c>
      <c r="NA87" s="3">
        <v>2878</v>
      </c>
      <c r="NB87" s="3">
        <v>2278</v>
      </c>
      <c r="NC87" s="3">
        <v>2305</v>
      </c>
      <c r="ND87" s="3">
        <v>2043</v>
      </c>
      <c r="NE87" s="3">
        <v>1981</v>
      </c>
      <c r="NF87" s="3">
        <v>2023</v>
      </c>
      <c r="NG87" s="3">
        <v>2115</v>
      </c>
      <c r="NH87" s="3">
        <v>2258</v>
      </c>
      <c r="NI87" s="3">
        <v>2135</v>
      </c>
      <c r="NJ87" s="3">
        <v>1940</v>
      </c>
      <c r="NK87" s="3">
        <v>2017</v>
      </c>
      <c r="NL87" s="3">
        <v>2077</v>
      </c>
      <c r="NM87" s="3">
        <v>2177</v>
      </c>
      <c r="NN87" s="3">
        <v>2150</v>
      </c>
      <c r="NO87" s="3">
        <v>2262</v>
      </c>
      <c r="NP87" s="3">
        <v>2452</v>
      </c>
      <c r="NQ87" s="3">
        <v>2377</v>
      </c>
      <c r="NR87" s="3">
        <v>2143</v>
      </c>
      <c r="NS87" s="3">
        <v>2118</v>
      </c>
      <c r="NT87" s="3">
        <v>2000</v>
      </c>
      <c r="NU87" s="3">
        <v>2101</v>
      </c>
      <c r="NV87" s="3">
        <v>2600</v>
      </c>
      <c r="NW87" s="3">
        <v>2268</v>
      </c>
      <c r="NX87" s="3">
        <v>2040</v>
      </c>
      <c r="NY87" s="3">
        <v>2043</v>
      </c>
      <c r="NZ87" s="3">
        <v>2667</v>
      </c>
    </row>
    <row r="88" spans="1:390" x14ac:dyDescent="0.35">
      <c r="A88" t="s">
        <v>149</v>
      </c>
      <c r="B88" s="3">
        <v>2137</v>
      </c>
      <c r="C88" s="3">
        <v>2039</v>
      </c>
      <c r="D88" s="3">
        <v>2124</v>
      </c>
      <c r="E88" s="3">
        <v>2358</v>
      </c>
      <c r="F88" s="3">
        <v>2216</v>
      </c>
      <c r="G88" s="3">
        <v>2323</v>
      </c>
      <c r="H88" s="3">
        <v>2590</v>
      </c>
      <c r="I88" s="3">
        <v>2015</v>
      </c>
      <c r="J88" s="3">
        <v>1871</v>
      </c>
      <c r="K88" s="3">
        <v>1911</v>
      </c>
      <c r="L88" s="3">
        <v>2374</v>
      </c>
      <c r="M88" s="3">
        <v>2071</v>
      </c>
      <c r="N88" s="3">
        <v>2199</v>
      </c>
      <c r="O88" s="3">
        <v>2473</v>
      </c>
      <c r="P88" s="3">
        <v>2214</v>
      </c>
      <c r="Q88" s="3">
        <v>1903</v>
      </c>
      <c r="R88" s="3">
        <v>2890</v>
      </c>
      <c r="S88" s="3">
        <v>2035</v>
      </c>
      <c r="T88" s="3">
        <v>2165</v>
      </c>
      <c r="U88" s="3">
        <v>2215</v>
      </c>
      <c r="V88" s="3">
        <v>1957</v>
      </c>
      <c r="W88" s="3">
        <v>2678</v>
      </c>
      <c r="X88" s="3">
        <v>2480</v>
      </c>
      <c r="Y88" s="3">
        <v>2483</v>
      </c>
      <c r="Z88" s="3">
        <v>2552</v>
      </c>
      <c r="AA88" s="3">
        <v>2116</v>
      </c>
      <c r="AB88" s="3">
        <v>1948</v>
      </c>
      <c r="AC88" s="3">
        <v>2591</v>
      </c>
      <c r="AD88" s="3">
        <v>2206</v>
      </c>
      <c r="AE88" s="3">
        <v>2207</v>
      </c>
      <c r="AF88" s="3">
        <v>2836</v>
      </c>
      <c r="AG88" s="3">
        <v>2554</v>
      </c>
      <c r="AH88" s="3">
        <v>2476</v>
      </c>
      <c r="AI88" s="3">
        <v>3234</v>
      </c>
      <c r="AJ88" s="3">
        <v>3385</v>
      </c>
      <c r="AK88" s="3">
        <v>2950</v>
      </c>
      <c r="AL88" s="3">
        <v>2562</v>
      </c>
      <c r="AM88" s="3">
        <v>4890</v>
      </c>
      <c r="AN88" s="3">
        <v>3988</v>
      </c>
      <c r="AO88" s="3">
        <v>2750</v>
      </c>
      <c r="AP88" s="3">
        <v>2967</v>
      </c>
      <c r="AQ88" s="3">
        <v>2216</v>
      </c>
      <c r="AR88" s="3">
        <v>2246</v>
      </c>
      <c r="AS88" s="3">
        <v>2030</v>
      </c>
      <c r="AT88" s="3">
        <v>2171</v>
      </c>
      <c r="AU88" s="3">
        <v>2898</v>
      </c>
      <c r="AV88" s="3">
        <v>2581</v>
      </c>
      <c r="AW88" s="3">
        <v>2284</v>
      </c>
      <c r="AX88" s="3">
        <v>2002</v>
      </c>
      <c r="AY88" s="3">
        <v>1944</v>
      </c>
      <c r="AZ88" s="3">
        <v>2652</v>
      </c>
      <c r="BA88" s="3">
        <v>2701</v>
      </c>
      <c r="BB88" s="3">
        <v>2897</v>
      </c>
      <c r="BC88" s="3">
        <v>2312</v>
      </c>
      <c r="BD88" s="3">
        <v>2297</v>
      </c>
      <c r="BE88" s="3">
        <v>2251</v>
      </c>
      <c r="BF88" s="3">
        <v>3826</v>
      </c>
      <c r="BG88" s="3">
        <v>3580</v>
      </c>
      <c r="BH88" s="3">
        <v>2843</v>
      </c>
      <c r="BI88" s="3">
        <v>2159</v>
      </c>
      <c r="BJ88" s="3">
        <v>2820</v>
      </c>
      <c r="BK88" s="3">
        <v>3524</v>
      </c>
      <c r="BL88" s="3">
        <v>2239</v>
      </c>
      <c r="BM88" s="3">
        <v>2449</v>
      </c>
      <c r="BN88" s="3">
        <v>2103</v>
      </c>
      <c r="BO88" s="3">
        <v>2656</v>
      </c>
      <c r="BP88" s="3">
        <v>2071</v>
      </c>
      <c r="BQ88" s="3">
        <v>2159</v>
      </c>
      <c r="BR88" s="3">
        <v>2371</v>
      </c>
      <c r="BS88" s="3">
        <v>2054</v>
      </c>
      <c r="BT88" s="3">
        <v>2136</v>
      </c>
      <c r="BU88" s="3">
        <v>2622</v>
      </c>
      <c r="BV88" s="3">
        <v>2216</v>
      </c>
      <c r="BW88" s="3">
        <v>2400</v>
      </c>
      <c r="BX88" s="3">
        <v>2266</v>
      </c>
      <c r="BY88" s="3">
        <v>2547</v>
      </c>
      <c r="BZ88" s="3">
        <v>2246</v>
      </c>
      <c r="CA88" s="3">
        <v>2213</v>
      </c>
      <c r="CB88" s="3">
        <v>2216</v>
      </c>
      <c r="CC88" s="3">
        <v>2028</v>
      </c>
      <c r="CD88" s="3">
        <v>2329</v>
      </c>
      <c r="CE88" s="3">
        <v>2204</v>
      </c>
      <c r="CF88" s="3">
        <v>1861</v>
      </c>
      <c r="CG88" s="3">
        <v>2271</v>
      </c>
      <c r="CH88" s="3">
        <v>2139</v>
      </c>
      <c r="CI88" s="3">
        <v>2071</v>
      </c>
      <c r="CJ88" s="3">
        <v>2793</v>
      </c>
      <c r="CK88" s="3">
        <v>2608</v>
      </c>
      <c r="CL88" s="3">
        <v>3081</v>
      </c>
      <c r="CM88" s="3">
        <v>2951</v>
      </c>
      <c r="CN88" s="3">
        <v>2749</v>
      </c>
      <c r="CO88" s="3">
        <v>4520</v>
      </c>
      <c r="CP88" s="3">
        <v>2675</v>
      </c>
      <c r="CQ88" s="3">
        <v>3321</v>
      </c>
      <c r="CR88" s="3">
        <v>2717</v>
      </c>
      <c r="CS88" s="3">
        <v>3912</v>
      </c>
      <c r="CT88" s="3">
        <v>2364</v>
      </c>
      <c r="CU88" s="3">
        <v>2988</v>
      </c>
      <c r="CV88" s="3">
        <v>3081</v>
      </c>
      <c r="CW88" s="3">
        <v>2185</v>
      </c>
      <c r="CX88" s="3">
        <v>3857</v>
      </c>
      <c r="CY88" s="3">
        <v>2672</v>
      </c>
      <c r="CZ88" s="3">
        <v>3322</v>
      </c>
      <c r="DA88" s="3">
        <v>2228</v>
      </c>
      <c r="DB88" s="3">
        <v>2162</v>
      </c>
      <c r="DC88" s="3">
        <v>2575</v>
      </c>
      <c r="DD88" s="3">
        <v>2574</v>
      </c>
      <c r="DE88" s="3">
        <v>3194</v>
      </c>
      <c r="DF88" s="3">
        <v>3245</v>
      </c>
      <c r="DG88" s="3">
        <v>2673</v>
      </c>
      <c r="DH88" s="3">
        <v>2739</v>
      </c>
      <c r="DI88" s="3">
        <v>2190</v>
      </c>
      <c r="DJ88" s="3">
        <v>4023</v>
      </c>
      <c r="DK88" s="3">
        <v>2359</v>
      </c>
      <c r="DL88" s="3">
        <v>2688</v>
      </c>
      <c r="DM88" s="3">
        <v>2607</v>
      </c>
      <c r="DN88" s="3">
        <v>3032</v>
      </c>
      <c r="DO88" s="3">
        <v>3740</v>
      </c>
      <c r="DP88" s="3">
        <v>2789</v>
      </c>
      <c r="DQ88" s="3">
        <v>3478</v>
      </c>
      <c r="DR88" s="3">
        <v>3575</v>
      </c>
      <c r="DS88" s="3">
        <v>3412</v>
      </c>
      <c r="DT88" s="3">
        <v>4209</v>
      </c>
      <c r="DU88" s="3">
        <v>2958</v>
      </c>
      <c r="DV88" s="3">
        <v>2762</v>
      </c>
      <c r="DW88" s="3">
        <v>2575</v>
      </c>
      <c r="DX88" s="3">
        <v>2900</v>
      </c>
      <c r="DY88" s="3">
        <v>2363</v>
      </c>
      <c r="DZ88" s="3">
        <v>2589</v>
      </c>
      <c r="EA88" s="3">
        <v>2795</v>
      </c>
      <c r="EB88" s="3">
        <v>5566</v>
      </c>
      <c r="EC88" s="3">
        <v>2459</v>
      </c>
      <c r="ED88" s="3">
        <v>2464</v>
      </c>
      <c r="EE88" s="3">
        <v>2190</v>
      </c>
      <c r="EF88" s="3">
        <v>3603</v>
      </c>
      <c r="EG88" s="3">
        <v>4041</v>
      </c>
      <c r="EH88" s="3">
        <v>1977</v>
      </c>
      <c r="EI88" s="3">
        <v>2446</v>
      </c>
      <c r="EJ88" s="3">
        <v>2520</v>
      </c>
      <c r="EK88" s="3">
        <v>2029</v>
      </c>
      <c r="EL88" s="3">
        <v>2177</v>
      </c>
      <c r="EM88" s="3">
        <v>1996</v>
      </c>
      <c r="EN88" s="3">
        <v>2182</v>
      </c>
      <c r="EO88" s="3">
        <v>2642</v>
      </c>
      <c r="EP88" s="3">
        <v>2321</v>
      </c>
      <c r="EQ88" s="3">
        <v>2342</v>
      </c>
      <c r="ER88" s="3">
        <v>2348</v>
      </c>
      <c r="ES88" s="3">
        <v>2209</v>
      </c>
      <c r="ET88" s="3">
        <v>2432</v>
      </c>
      <c r="EU88" s="3">
        <v>2423</v>
      </c>
      <c r="EV88" s="3">
        <v>2925</v>
      </c>
      <c r="EW88" s="3">
        <v>2475</v>
      </c>
      <c r="EX88" s="3">
        <v>2436</v>
      </c>
      <c r="EY88" s="3">
        <v>2532</v>
      </c>
      <c r="EZ88" s="3">
        <v>2353</v>
      </c>
      <c r="FA88" s="3">
        <v>1939</v>
      </c>
      <c r="FB88" s="3">
        <v>1968</v>
      </c>
      <c r="FC88" s="3">
        <v>2002</v>
      </c>
      <c r="FD88" s="3">
        <v>2378</v>
      </c>
      <c r="FE88" s="3">
        <v>2108</v>
      </c>
      <c r="FF88" s="3">
        <v>2530</v>
      </c>
      <c r="FG88" s="3">
        <v>2296</v>
      </c>
      <c r="FH88" s="3">
        <v>2134</v>
      </c>
      <c r="FI88" s="3">
        <v>2292</v>
      </c>
      <c r="FJ88" s="3">
        <v>1937</v>
      </c>
      <c r="FK88" s="3">
        <v>2151</v>
      </c>
      <c r="FL88" s="3">
        <v>2009</v>
      </c>
      <c r="FM88" s="3">
        <v>2129</v>
      </c>
      <c r="FN88" s="3">
        <v>2487</v>
      </c>
      <c r="FO88" s="3">
        <v>2106</v>
      </c>
      <c r="FP88" s="3">
        <v>2862</v>
      </c>
      <c r="FQ88" s="3">
        <v>2668</v>
      </c>
      <c r="FR88" s="3">
        <v>2404</v>
      </c>
      <c r="FS88" s="3">
        <v>2301</v>
      </c>
      <c r="FT88" s="3">
        <v>3101</v>
      </c>
      <c r="FU88" s="3">
        <v>2305</v>
      </c>
      <c r="FV88" s="3">
        <v>2324</v>
      </c>
      <c r="FW88" s="3">
        <v>2556</v>
      </c>
      <c r="FX88" s="3">
        <v>2799</v>
      </c>
      <c r="FY88" s="3">
        <v>2172</v>
      </c>
      <c r="FZ88" s="3">
        <v>2282</v>
      </c>
      <c r="GA88" s="3">
        <v>1936</v>
      </c>
      <c r="GB88" s="3">
        <v>2561</v>
      </c>
      <c r="GC88" s="3">
        <v>2120</v>
      </c>
      <c r="GD88" s="3">
        <v>2204</v>
      </c>
      <c r="GE88" s="3">
        <v>2412</v>
      </c>
      <c r="GF88" s="3">
        <v>2310</v>
      </c>
      <c r="GG88" s="3">
        <v>2058</v>
      </c>
      <c r="GH88" s="3">
        <v>2338</v>
      </c>
      <c r="GI88" s="3">
        <v>3087</v>
      </c>
      <c r="GJ88" s="3">
        <v>2755</v>
      </c>
      <c r="GK88" s="3">
        <v>3123</v>
      </c>
      <c r="GL88" s="3">
        <v>3976</v>
      </c>
      <c r="GM88" s="3">
        <v>3275</v>
      </c>
      <c r="GN88" s="3">
        <v>2882</v>
      </c>
      <c r="GO88" s="3">
        <v>2254</v>
      </c>
      <c r="GP88" s="3">
        <v>2169</v>
      </c>
      <c r="GQ88" s="3">
        <v>2225</v>
      </c>
      <c r="GR88" s="3">
        <v>2131</v>
      </c>
      <c r="GS88" s="3">
        <v>2359</v>
      </c>
      <c r="GT88" s="3">
        <v>2671</v>
      </c>
      <c r="GU88" s="3">
        <v>2210</v>
      </c>
      <c r="GV88" s="3">
        <v>2464</v>
      </c>
      <c r="GW88" s="3">
        <v>2480</v>
      </c>
      <c r="GX88" s="3">
        <v>2264</v>
      </c>
      <c r="GY88" s="3">
        <v>2202</v>
      </c>
      <c r="GZ88" s="3">
        <v>2676</v>
      </c>
      <c r="HA88" s="3">
        <v>2142</v>
      </c>
      <c r="HB88" s="3">
        <v>2512</v>
      </c>
      <c r="HC88" s="3">
        <v>7289</v>
      </c>
      <c r="HD88" s="3">
        <v>3928</v>
      </c>
      <c r="HE88" s="3">
        <v>4243</v>
      </c>
      <c r="HF88" s="3">
        <v>4129</v>
      </c>
      <c r="HG88" s="3">
        <v>3919</v>
      </c>
      <c r="HH88" s="3">
        <v>3835</v>
      </c>
      <c r="HI88" s="3">
        <v>3131</v>
      </c>
      <c r="HJ88" s="3">
        <v>3732</v>
      </c>
      <c r="HK88" s="3">
        <v>4306</v>
      </c>
      <c r="HL88" s="3">
        <v>4865</v>
      </c>
      <c r="HM88" s="3">
        <v>4248</v>
      </c>
      <c r="HN88" s="3">
        <v>2345</v>
      </c>
      <c r="HO88" s="3">
        <v>2224</v>
      </c>
      <c r="HP88" s="3">
        <v>2590</v>
      </c>
      <c r="HQ88" s="3">
        <v>3086</v>
      </c>
      <c r="HR88" s="3">
        <v>3116</v>
      </c>
      <c r="HS88" s="3">
        <v>2462</v>
      </c>
      <c r="HT88" s="3">
        <v>2267</v>
      </c>
      <c r="HU88" s="3">
        <v>3228</v>
      </c>
      <c r="HV88" s="3">
        <v>2466</v>
      </c>
      <c r="HW88" s="3">
        <v>3257</v>
      </c>
      <c r="HX88" s="3">
        <v>3595</v>
      </c>
      <c r="HY88" s="3">
        <v>2409</v>
      </c>
      <c r="HZ88" s="3">
        <v>2850</v>
      </c>
      <c r="IA88" s="3">
        <v>2599</v>
      </c>
      <c r="IB88" s="3">
        <v>2212</v>
      </c>
      <c r="IC88" s="3">
        <v>2289</v>
      </c>
      <c r="ID88" s="3">
        <v>2540</v>
      </c>
      <c r="IE88" s="3">
        <v>2221</v>
      </c>
      <c r="IF88" s="3">
        <v>5463</v>
      </c>
      <c r="IG88" s="3">
        <v>3248</v>
      </c>
      <c r="IH88" s="3">
        <v>3866</v>
      </c>
      <c r="II88" s="3">
        <v>2557</v>
      </c>
      <c r="IJ88" s="3">
        <v>2307</v>
      </c>
      <c r="IK88" s="3">
        <v>2428</v>
      </c>
      <c r="IL88" s="3">
        <v>2157</v>
      </c>
      <c r="IM88" s="3">
        <v>2144</v>
      </c>
      <c r="IN88" s="3">
        <v>2337</v>
      </c>
      <c r="IO88" s="3">
        <v>2223</v>
      </c>
      <c r="IP88" s="3">
        <v>2066</v>
      </c>
      <c r="IQ88" s="3">
        <v>2119</v>
      </c>
      <c r="IR88" s="3">
        <v>2299</v>
      </c>
      <c r="IS88" s="3">
        <v>2596</v>
      </c>
      <c r="IT88" s="3">
        <v>2141</v>
      </c>
      <c r="IU88" s="3">
        <v>3096</v>
      </c>
      <c r="IV88" s="3">
        <v>2226</v>
      </c>
      <c r="IW88" s="3">
        <v>2142</v>
      </c>
      <c r="IX88" s="3">
        <v>2235</v>
      </c>
      <c r="IY88" s="3">
        <v>2253</v>
      </c>
      <c r="IZ88" s="3">
        <v>2338</v>
      </c>
      <c r="JA88" s="3">
        <v>2331</v>
      </c>
      <c r="JB88" s="3">
        <v>2128</v>
      </c>
      <c r="JC88" s="3">
        <v>2094</v>
      </c>
      <c r="JD88" s="3">
        <v>2125</v>
      </c>
      <c r="JE88" s="3">
        <v>2233</v>
      </c>
      <c r="JF88" s="3">
        <v>2286</v>
      </c>
      <c r="JG88" s="3">
        <v>2296</v>
      </c>
      <c r="JH88" s="3">
        <v>2151</v>
      </c>
      <c r="JI88" s="3">
        <v>2095</v>
      </c>
      <c r="JJ88" s="3">
        <v>2218</v>
      </c>
      <c r="JK88" s="3">
        <v>2239</v>
      </c>
      <c r="JL88" s="3">
        <v>2162</v>
      </c>
      <c r="JM88" s="3">
        <v>1981</v>
      </c>
      <c r="JN88" s="3">
        <v>2909</v>
      </c>
      <c r="JO88" s="3">
        <v>2073</v>
      </c>
      <c r="JP88" s="3">
        <v>2094</v>
      </c>
      <c r="JQ88" s="3">
        <v>2072</v>
      </c>
      <c r="JR88" s="3">
        <v>2275</v>
      </c>
      <c r="JS88" s="3">
        <v>2227</v>
      </c>
      <c r="JT88" s="3">
        <v>2433</v>
      </c>
      <c r="JU88" s="3">
        <v>2201</v>
      </c>
      <c r="JV88" s="3">
        <v>2178</v>
      </c>
      <c r="JW88" s="3">
        <v>12755</v>
      </c>
      <c r="JX88" s="3">
        <v>2245</v>
      </c>
      <c r="JY88" s="3">
        <v>4033</v>
      </c>
      <c r="JZ88" s="3">
        <v>2951</v>
      </c>
      <c r="KA88" s="3">
        <v>2941</v>
      </c>
      <c r="KB88" s="3">
        <v>4238</v>
      </c>
      <c r="KC88" s="3">
        <v>8807</v>
      </c>
      <c r="KD88" s="3">
        <v>2950</v>
      </c>
      <c r="KE88" s="3">
        <v>3571</v>
      </c>
      <c r="KF88" s="3">
        <v>2721</v>
      </c>
      <c r="KG88" s="3">
        <v>3870</v>
      </c>
      <c r="KH88" s="3">
        <v>3931</v>
      </c>
      <c r="KI88" s="3">
        <v>7082</v>
      </c>
      <c r="KJ88" s="3">
        <v>3725</v>
      </c>
      <c r="KK88" s="3">
        <v>3323</v>
      </c>
      <c r="KL88" s="3">
        <v>2947</v>
      </c>
      <c r="KM88" s="3">
        <v>3010</v>
      </c>
      <c r="KN88" s="3">
        <v>3406</v>
      </c>
      <c r="KO88" s="3">
        <v>6403</v>
      </c>
      <c r="KP88" s="3">
        <v>17793</v>
      </c>
      <c r="KQ88" s="3">
        <v>4250</v>
      </c>
      <c r="KR88" s="3">
        <v>4412</v>
      </c>
      <c r="KS88" s="3">
        <v>3562</v>
      </c>
      <c r="KT88" s="3">
        <v>4630</v>
      </c>
      <c r="KU88" s="3">
        <v>2649</v>
      </c>
      <c r="KV88" s="3">
        <v>3119</v>
      </c>
      <c r="KW88" s="3">
        <v>7329</v>
      </c>
      <c r="KX88" s="3">
        <v>4662</v>
      </c>
      <c r="KY88" s="3">
        <v>3199</v>
      </c>
      <c r="KZ88" s="3">
        <v>4784</v>
      </c>
      <c r="LA88" s="3">
        <v>2889</v>
      </c>
      <c r="LB88" s="3">
        <v>6644</v>
      </c>
      <c r="LC88" s="3">
        <v>11499</v>
      </c>
      <c r="LD88" s="3">
        <v>2219</v>
      </c>
      <c r="LE88" s="3">
        <v>2085</v>
      </c>
      <c r="LF88" s="3">
        <v>2193</v>
      </c>
      <c r="LG88" s="3">
        <v>2012</v>
      </c>
      <c r="LH88" s="3">
        <v>1999</v>
      </c>
      <c r="LI88" s="3">
        <v>2027</v>
      </c>
      <c r="LJ88" s="3">
        <v>2446</v>
      </c>
      <c r="LK88" s="3">
        <v>2102</v>
      </c>
      <c r="LL88" s="3">
        <v>2059</v>
      </c>
      <c r="LM88" s="3">
        <v>2036</v>
      </c>
      <c r="LN88" s="3">
        <v>2224</v>
      </c>
      <c r="LO88" s="3">
        <v>2380</v>
      </c>
      <c r="LP88" s="3">
        <v>2626</v>
      </c>
      <c r="LQ88" s="3">
        <v>2467</v>
      </c>
      <c r="LR88" s="3">
        <v>2294</v>
      </c>
      <c r="LS88" s="3">
        <v>2984</v>
      </c>
      <c r="LT88" s="3">
        <v>2442</v>
      </c>
      <c r="LU88" s="3">
        <v>2774</v>
      </c>
      <c r="LV88" s="3">
        <v>2452</v>
      </c>
      <c r="LW88" s="3">
        <v>2674</v>
      </c>
      <c r="LX88" s="3">
        <v>2210</v>
      </c>
      <c r="LY88" s="3">
        <v>2073</v>
      </c>
      <c r="LZ88" s="3">
        <v>2247</v>
      </c>
      <c r="MA88" s="3">
        <v>2316</v>
      </c>
      <c r="MB88" s="3">
        <v>2953</v>
      </c>
      <c r="MC88" s="3">
        <v>2388</v>
      </c>
      <c r="MD88" s="3">
        <v>2316</v>
      </c>
      <c r="ME88" s="3">
        <v>2381</v>
      </c>
      <c r="MF88" s="3">
        <v>2451</v>
      </c>
      <c r="MG88" s="3">
        <v>2904</v>
      </c>
      <c r="MH88" s="3">
        <v>2805</v>
      </c>
      <c r="MI88" s="3">
        <v>2218</v>
      </c>
      <c r="MJ88" s="3">
        <v>2313</v>
      </c>
      <c r="MK88" s="3">
        <v>2268</v>
      </c>
      <c r="ML88" s="3">
        <v>2077</v>
      </c>
      <c r="MM88" s="3">
        <v>2242</v>
      </c>
      <c r="MN88" s="3">
        <v>2293</v>
      </c>
      <c r="MO88" s="3">
        <v>1892</v>
      </c>
      <c r="MP88" s="3">
        <v>2023</v>
      </c>
      <c r="MQ88" s="3">
        <v>2103</v>
      </c>
      <c r="MR88" s="3">
        <v>2137</v>
      </c>
      <c r="MS88" s="3">
        <v>2115</v>
      </c>
      <c r="MT88" s="3">
        <v>2284</v>
      </c>
      <c r="MU88" s="3">
        <v>2077</v>
      </c>
      <c r="MV88" s="3">
        <v>2544</v>
      </c>
      <c r="MW88" s="3">
        <v>2316</v>
      </c>
      <c r="MX88" s="3">
        <v>2449</v>
      </c>
      <c r="MY88" s="3">
        <v>2311</v>
      </c>
      <c r="MZ88" s="3">
        <v>2158</v>
      </c>
      <c r="NA88" s="3">
        <v>2912</v>
      </c>
      <c r="NB88" s="3">
        <v>2290</v>
      </c>
      <c r="NC88" s="3">
        <v>2321</v>
      </c>
      <c r="ND88" s="3">
        <v>2073</v>
      </c>
      <c r="NE88" s="3">
        <v>2014</v>
      </c>
      <c r="NF88" s="3">
        <v>2051</v>
      </c>
      <c r="NG88" s="3">
        <v>2150</v>
      </c>
      <c r="NH88" s="3">
        <v>2312</v>
      </c>
      <c r="NI88" s="3">
        <v>2152</v>
      </c>
      <c r="NJ88" s="3">
        <v>1984</v>
      </c>
      <c r="NK88" s="3">
        <v>2136</v>
      </c>
      <c r="NL88" s="3">
        <v>2111</v>
      </c>
      <c r="NM88" s="3">
        <v>2204</v>
      </c>
      <c r="NN88" s="3">
        <v>2184</v>
      </c>
      <c r="NO88" s="3">
        <v>2304</v>
      </c>
      <c r="NP88" s="3">
        <v>2550</v>
      </c>
      <c r="NQ88" s="3">
        <v>2420</v>
      </c>
      <c r="NR88" s="3">
        <v>2145</v>
      </c>
      <c r="NS88" s="3">
        <v>2145</v>
      </c>
      <c r="NT88" s="3">
        <v>2016</v>
      </c>
      <c r="NU88" s="3">
        <v>2133</v>
      </c>
      <c r="NV88" s="3">
        <v>2651</v>
      </c>
      <c r="NW88" s="3">
        <v>2295</v>
      </c>
      <c r="NX88" s="3">
        <v>2056</v>
      </c>
      <c r="NY88" s="3">
        <v>2058</v>
      </c>
      <c r="NZ88" s="3">
        <v>2787</v>
      </c>
    </row>
    <row r="89" spans="1:390" x14ac:dyDescent="0.35">
      <c r="A89" t="s">
        <v>150</v>
      </c>
      <c r="B89" s="3">
        <v>2213</v>
      </c>
      <c r="C89" s="3">
        <v>2115</v>
      </c>
      <c r="D89" s="3">
        <v>2201</v>
      </c>
      <c r="E89" s="3">
        <v>2432</v>
      </c>
      <c r="F89" s="3">
        <v>2341</v>
      </c>
      <c r="G89" s="3">
        <v>2397</v>
      </c>
      <c r="H89" s="3">
        <v>2717</v>
      </c>
      <c r="I89" s="3">
        <v>2032</v>
      </c>
      <c r="J89" s="3">
        <v>1910</v>
      </c>
      <c r="K89" s="3">
        <v>1930</v>
      </c>
      <c r="L89" s="3">
        <v>2485</v>
      </c>
      <c r="M89" s="3">
        <v>2176</v>
      </c>
      <c r="N89" s="3">
        <v>2265</v>
      </c>
      <c r="O89" s="3">
        <v>2688</v>
      </c>
      <c r="P89" s="3">
        <v>2363</v>
      </c>
      <c r="Q89" s="3">
        <v>1922</v>
      </c>
      <c r="R89" s="3">
        <v>3091</v>
      </c>
      <c r="S89" s="3">
        <v>2076</v>
      </c>
      <c r="T89" s="3">
        <v>2293</v>
      </c>
      <c r="U89" s="3">
        <v>2274</v>
      </c>
      <c r="V89" s="3">
        <v>2000</v>
      </c>
      <c r="W89" s="3">
        <v>2918</v>
      </c>
      <c r="X89" s="3">
        <v>2549</v>
      </c>
      <c r="Y89" s="3">
        <v>2572</v>
      </c>
      <c r="Z89" s="3">
        <v>2644</v>
      </c>
      <c r="AA89" s="3">
        <v>2109</v>
      </c>
      <c r="AB89" s="3">
        <v>1926</v>
      </c>
      <c r="AC89" s="3">
        <v>2782</v>
      </c>
      <c r="AD89" s="3">
        <v>2310</v>
      </c>
      <c r="AE89" s="3">
        <v>2234</v>
      </c>
      <c r="AF89" s="3">
        <v>2957</v>
      </c>
      <c r="AG89" s="3">
        <v>2630</v>
      </c>
      <c r="AH89" s="3">
        <v>2527</v>
      </c>
      <c r="AI89" s="3">
        <v>3497</v>
      </c>
      <c r="AJ89" s="3">
        <v>3771</v>
      </c>
      <c r="AK89" s="3">
        <v>3176</v>
      </c>
      <c r="AL89" s="3">
        <v>2689</v>
      </c>
      <c r="AM89" s="3">
        <v>5739</v>
      </c>
      <c r="AN89" s="3">
        <v>4455</v>
      </c>
      <c r="AO89" s="3">
        <v>2932</v>
      </c>
      <c r="AP89" s="3">
        <v>2991</v>
      </c>
      <c r="AQ89" s="3">
        <v>2299</v>
      </c>
      <c r="AR89" s="3">
        <v>2273</v>
      </c>
      <c r="AS89" s="3">
        <v>2086</v>
      </c>
      <c r="AT89" s="3">
        <v>2243</v>
      </c>
      <c r="AU89" s="3">
        <v>3163</v>
      </c>
      <c r="AV89" s="3">
        <v>2827</v>
      </c>
      <c r="AW89" s="3">
        <v>2399</v>
      </c>
      <c r="AX89" s="3">
        <v>2015</v>
      </c>
      <c r="AY89" s="3">
        <v>1904</v>
      </c>
      <c r="AZ89" s="3">
        <v>2787</v>
      </c>
      <c r="BA89" s="3">
        <v>2844</v>
      </c>
      <c r="BB89" s="3">
        <v>3046</v>
      </c>
      <c r="BC89" s="3">
        <v>2462</v>
      </c>
      <c r="BD89" s="3">
        <v>2303</v>
      </c>
      <c r="BE89" s="3">
        <v>2285</v>
      </c>
      <c r="BF89" s="3">
        <v>4363</v>
      </c>
      <c r="BG89" s="3">
        <v>4004</v>
      </c>
      <c r="BH89" s="3">
        <v>3115</v>
      </c>
      <c r="BI89" s="3">
        <v>2208</v>
      </c>
      <c r="BJ89" s="3">
        <v>3006</v>
      </c>
      <c r="BK89" s="3">
        <v>3913</v>
      </c>
      <c r="BL89" s="3">
        <v>2286</v>
      </c>
      <c r="BM89" s="3">
        <v>2393</v>
      </c>
      <c r="BN89" s="3">
        <v>2116</v>
      </c>
      <c r="BO89" s="3">
        <v>2681</v>
      </c>
      <c r="BP89" s="3">
        <v>2137</v>
      </c>
      <c r="BQ89" s="3">
        <v>2241</v>
      </c>
      <c r="BR89" s="3">
        <v>2523</v>
      </c>
      <c r="BS89" s="3">
        <v>2104</v>
      </c>
      <c r="BT89" s="3">
        <v>2193</v>
      </c>
      <c r="BU89" s="3">
        <v>2823</v>
      </c>
      <c r="BV89" s="3">
        <v>2310</v>
      </c>
      <c r="BW89" s="3">
        <v>2515</v>
      </c>
      <c r="BX89" s="3">
        <v>2378</v>
      </c>
      <c r="BY89" s="3">
        <v>2727</v>
      </c>
      <c r="BZ89" s="3">
        <v>2276</v>
      </c>
      <c r="CA89" s="3">
        <v>2225</v>
      </c>
      <c r="CB89" s="3">
        <v>2239</v>
      </c>
      <c r="CC89" s="3">
        <v>2117</v>
      </c>
      <c r="CD89" s="3">
        <v>2421</v>
      </c>
      <c r="CE89" s="3">
        <v>2258</v>
      </c>
      <c r="CF89" s="3">
        <v>1894</v>
      </c>
      <c r="CG89" s="3">
        <v>2294</v>
      </c>
      <c r="CH89" s="3">
        <v>2186</v>
      </c>
      <c r="CI89" s="3">
        <v>2143</v>
      </c>
      <c r="CJ89" s="3">
        <v>2917</v>
      </c>
      <c r="CK89" s="3">
        <v>2810</v>
      </c>
      <c r="CL89" s="3">
        <v>3269</v>
      </c>
      <c r="CM89" s="3">
        <v>3100</v>
      </c>
      <c r="CN89" s="3">
        <v>2991</v>
      </c>
      <c r="CO89" s="3">
        <v>5065</v>
      </c>
      <c r="CP89" s="3">
        <v>2805</v>
      </c>
      <c r="CQ89" s="3">
        <v>3586</v>
      </c>
      <c r="CR89" s="3">
        <v>2845</v>
      </c>
      <c r="CS89" s="3">
        <v>4001</v>
      </c>
      <c r="CT89" s="3">
        <v>2435</v>
      </c>
      <c r="CU89" s="3">
        <v>3129</v>
      </c>
      <c r="CV89" s="3">
        <v>3225</v>
      </c>
      <c r="CW89" s="3">
        <v>2228</v>
      </c>
      <c r="CX89" s="3">
        <v>4170</v>
      </c>
      <c r="CY89" s="3">
        <v>2893</v>
      </c>
      <c r="CZ89" s="3">
        <v>3591</v>
      </c>
      <c r="DA89" s="3">
        <v>2245</v>
      </c>
      <c r="DB89" s="3">
        <v>2189</v>
      </c>
      <c r="DC89" s="3">
        <v>2785</v>
      </c>
      <c r="DD89" s="3">
        <v>2708</v>
      </c>
      <c r="DE89" s="3">
        <v>3339</v>
      </c>
      <c r="DF89" s="3">
        <v>3670</v>
      </c>
      <c r="DG89" s="3">
        <v>2768</v>
      </c>
      <c r="DH89" s="3">
        <v>2833</v>
      </c>
      <c r="DI89" s="3">
        <v>2245</v>
      </c>
      <c r="DJ89" s="3">
        <v>4365</v>
      </c>
      <c r="DK89" s="3">
        <v>2458</v>
      </c>
      <c r="DL89" s="3">
        <v>2791</v>
      </c>
      <c r="DM89" s="3">
        <v>2730</v>
      </c>
      <c r="DN89" s="3">
        <v>3173</v>
      </c>
      <c r="DO89" s="3">
        <v>4069</v>
      </c>
      <c r="DP89" s="3">
        <v>2835</v>
      </c>
      <c r="DQ89" s="3">
        <v>3799</v>
      </c>
      <c r="DR89" s="3">
        <v>3744</v>
      </c>
      <c r="DS89" s="3">
        <v>3702</v>
      </c>
      <c r="DT89" s="3">
        <v>4439</v>
      </c>
      <c r="DU89" s="3">
        <v>3159</v>
      </c>
      <c r="DV89" s="3">
        <v>2843</v>
      </c>
      <c r="DW89" s="3">
        <v>2760</v>
      </c>
      <c r="DX89" s="3">
        <v>2979</v>
      </c>
      <c r="DY89" s="3">
        <v>2618</v>
      </c>
      <c r="DZ89" s="3">
        <v>2652</v>
      </c>
      <c r="EA89" s="3">
        <v>2901</v>
      </c>
      <c r="EB89" s="3">
        <v>6299</v>
      </c>
      <c r="EC89" s="3">
        <v>2540</v>
      </c>
      <c r="ED89" s="3">
        <v>2551</v>
      </c>
      <c r="EE89" s="3">
        <v>2280</v>
      </c>
      <c r="EF89" s="3">
        <v>3672</v>
      </c>
      <c r="EG89" s="3">
        <v>4418</v>
      </c>
      <c r="EH89" s="3">
        <v>1991</v>
      </c>
      <c r="EI89" s="3">
        <v>2539</v>
      </c>
      <c r="EJ89" s="3">
        <v>2631</v>
      </c>
      <c r="EK89" s="3">
        <v>2050</v>
      </c>
      <c r="EL89" s="3">
        <v>2257</v>
      </c>
      <c r="EM89" s="3">
        <v>2062</v>
      </c>
      <c r="EN89" s="3">
        <v>2193</v>
      </c>
      <c r="EO89" s="3">
        <v>2732</v>
      </c>
      <c r="EP89" s="3">
        <v>2368</v>
      </c>
      <c r="EQ89" s="3">
        <v>2421</v>
      </c>
      <c r="ER89" s="3">
        <v>2466</v>
      </c>
      <c r="ES89" s="3">
        <v>2284</v>
      </c>
      <c r="ET89" s="3">
        <v>2473</v>
      </c>
      <c r="EU89" s="3">
        <v>2480</v>
      </c>
      <c r="EV89" s="3">
        <v>3099</v>
      </c>
      <c r="EW89" s="3">
        <v>2587</v>
      </c>
      <c r="EX89" s="3">
        <v>2658</v>
      </c>
      <c r="EY89" s="3">
        <v>2688</v>
      </c>
      <c r="EZ89" s="3">
        <v>2384</v>
      </c>
      <c r="FA89" s="3">
        <v>2005</v>
      </c>
      <c r="FB89" s="3">
        <v>1999</v>
      </c>
      <c r="FC89" s="3">
        <v>2020</v>
      </c>
      <c r="FD89" s="3">
        <v>2460</v>
      </c>
      <c r="FE89" s="3">
        <v>2190</v>
      </c>
      <c r="FF89" s="3">
        <v>2701</v>
      </c>
      <c r="FG89" s="3">
        <v>2396</v>
      </c>
      <c r="FH89" s="3">
        <v>2212</v>
      </c>
      <c r="FI89" s="3">
        <v>2464</v>
      </c>
      <c r="FJ89" s="3">
        <v>1976</v>
      </c>
      <c r="FK89" s="3">
        <v>2232</v>
      </c>
      <c r="FL89" s="3">
        <v>2206</v>
      </c>
      <c r="FM89" s="3">
        <v>2247</v>
      </c>
      <c r="FN89" s="3">
        <v>2656</v>
      </c>
      <c r="FO89" s="3">
        <v>2172</v>
      </c>
      <c r="FP89" s="3">
        <v>3047</v>
      </c>
      <c r="FQ89" s="3">
        <v>2851</v>
      </c>
      <c r="FR89" s="3">
        <v>2470</v>
      </c>
      <c r="FS89" s="3">
        <v>2374</v>
      </c>
      <c r="FT89" s="3">
        <v>3388</v>
      </c>
      <c r="FU89" s="3">
        <v>2407</v>
      </c>
      <c r="FV89" s="3">
        <v>2541</v>
      </c>
      <c r="FW89" s="3">
        <v>2719</v>
      </c>
      <c r="FX89" s="3">
        <v>3019</v>
      </c>
      <c r="FY89" s="3">
        <v>2208</v>
      </c>
      <c r="FZ89" s="3">
        <v>2437</v>
      </c>
      <c r="GA89" s="3">
        <v>2007</v>
      </c>
      <c r="GB89" s="3">
        <v>2726</v>
      </c>
      <c r="GC89" s="3">
        <v>2156</v>
      </c>
      <c r="GD89" s="3">
        <v>2277</v>
      </c>
      <c r="GE89" s="3">
        <v>2486</v>
      </c>
      <c r="GF89" s="3">
        <v>2374</v>
      </c>
      <c r="GG89" s="3">
        <v>2099</v>
      </c>
      <c r="GH89" s="3">
        <v>2456</v>
      </c>
      <c r="GI89" s="3">
        <v>3290</v>
      </c>
      <c r="GJ89" s="3">
        <v>2903</v>
      </c>
      <c r="GK89" s="3">
        <v>3277</v>
      </c>
      <c r="GL89" s="3">
        <v>4240</v>
      </c>
      <c r="GM89" s="3">
        <v>3666</v>
      </c>
      <c r="GN89" s="3">
        <v>3154</v>
      </c>
      <c r="GO89" s="3">
        <v>2315</v>
      </c>
      <c r="GP89" s="3">
        <v>2194</v>
      </c>
      <c r="GQ89" s="3">
        <v>2186</v>
      </c>
      <c r="GR89" s="3">
        <v>2203</v>
      </c>
      <c r="GS89" s="3">
        <v>2451</v>
      </c>
      <c r="GT89" s="3">
        <v>2842</v>
      </c>
      <c r="GU89" s="3">
        <v>2277</v>
      </c>
      <c r="GV89" s="3">
        <v>2560</v>
      </c>
      <c r="GW89" s="3">
        <v>2606</v>
      </c>
      <c r="GX89" s="3">
        <v>2360</v>
      </c>
      <c r="GY89" s="3">
        <v>2271</v>
      </c>
      <c r="GZ89" s="3">
        <v>2929</v>
      </c>
      <c r="HA89" s="3">
        <v>2231</v>
      </c>
      <c r="HB89" s="3">
        <v>2678</v>
      </c>
      <c r="HC89" s="3">
        <v>8441</v>
      </c>
      <c r="HD89" s="3">
        <v>4238</v>
      </c>
      <c r="HE89" s="3">
        <v>4636</v>
      </c>
      <c r="HF89" s="3">
        <v>4991</v>
      </c>
      <c r="HG89" s="3">
        <v>4398</v>
      </c>
      <c r="HH89" s="3">
        <v>4370</v>
      </c>
      <c r="HI89" s="3">
        <v>3682</v>
      </c>
      <c r="HJ89" s="3">
        <v>4230</v>
      </c>
      <c r="HK89" s="3">
        <v>4656</v>
      </c>
      <c r="HL89" s="3">
        <v>5572</v>
      </c>
      <c r="HM89" s="3">
        <v>4641</v>
      </c>
      <c r="HN89" s="3">
        <v>2435</v>
      </c>
      <c r="HO89" s="3">
        <v>2283</v>
      </c>
      <c r="HP89" s="3">
        <v>2731</v>
      </c>
      <c r="HQ89" s="3">
        <v>3292</v>
      </c>
      <c r="HR89" s="3">
        <v>3380</v>
      </c>
      <c r="HS89" s="3">
        <v>2576</v>
      </c>
      <c r="HT89" s="3">
        <v>2365</v>
      </c>
      <c r="HU89" s="3">
        <v>3452</v>
      </c>
      <c r="HV89" s="3">
        <v>2621</v>
      </c>
      <c r="HW89" s="3">
        <v>3524</v>
      </c>
      <c r="HX89" s="3">
        <v>3968</v>
      </c>
      <c r="HY89" s="3">
        <v>2555</v>
      </c>
      <c r="HZ89" s="3">
        <v>3138</v>
      </c>
      <c r="IA89" s="3">
        <v>2769</v>
      </c>
      <c r="IB89" s="3">
        <v>2306</v>
      </c>
      <c r="IC89" s="3">
        <v>2376</v>
      </c>
      <c r="ID89" s="3">
        <v>2700</v>
      </c>
      <c r="IE89" s="3">
        <v>2347</v>
      </c>
      <c r="IF89" s="3">
        <v>5814</v>
      </c>
      <c r="IG89" s="3">
        <v>3376</v>
      </c>
      <c r="IH89" s="3">
        <v>4117</v>
      </c>
      <c r="II89" s="3">
        <v>2634</v>
      </c>
      <c r="IJ89" s="3">
        <v>2424</v>
      </c>
      <c r="IK89" s="3">
        <v>2620</v>
      </c>
      <c r="IL89" s="3">
        <v>2187</v>
      </c>
      <c r="IM89" s="3">
        <v>2198</v>
      </c>
      <c r="IN89" s="3">
        <v>2397</v>
      </c>
      <c r="IO89" s="3">
        <v>2281</v>
      </c>
      <c r="IP89" s="3">
        <v>2106</v>
      </c>
      <c r="IQ89" s="3">
        <v>2150</v>
      </c>
      <c r="IR89" s="3">
        <v>2348</v>
      </c>
      <c r="IS89" s="3">
        <v>2752</v>
      </c>
      <c r="IT89" s="3">
        <v>2189</v>
      </c>
      <c r="IU89" s="3">
        <v>3342</v>
      </c>
      <c r="IV89" s="3">
        <v>2302</v>
      </c>
      <c r="IW89" s="3">
        <v>2195</v>
      </c>
      <c r="IX89" s="3">
        <v>2291</v>
      </c>
      <c r="IY89" s="3">
        <v>2324</v>
      </c>
      <c r="IZ89" s="3">
        <v>2405</v>
      </c>
      <c r="JA89" s="3">
        <v>2438</v>
      </c>
      <c r="JB89" s="3">
        <v>2201</v>
      </c>
      <c r="JC89" s="3">
        <v>2159</v>
      </c>
      <c r="JD89" s="3">
        <v>2192</v>
      </c>
      <c r="JE89" s="3">
        <v>2301</v>
      </c>
      <c r="JF89" s="3">
        <v>2342</v>
      </c>
      <c r="JG89" s="3">
        <v>2384</v>
      </c>
      <c r="JH89" s="3">
        <v>2203</v>
      </c>
      <c r="JI89" s="3">
        <v>2147</v>
      </c>
      <c r="JJ89" s="3">
        <v>2294</v>
      </c>
      <c r="JK89" s="3">
        <v>2280</v>
      </c>
      <c r="JL89" s="3">
        <v>2217</v>
      </c>
      <c r="JM89" s="3">
        <v>2010</v>
      </c>
      <c r="JN89" s="3">
        <v>3050</v>
      </c>
      <c r="JO89" s="3">
        <v>2117</v>
      </c>
      <c r="JP89" s="3">
        <v>2110</v>
      </c>
      <c r="JQ89" s="3">
        <v>2163</v>
      </c>
      <c r="JR89" s="3">
        <v>2423</v>
      </c>
      <c r="JS89" s="3">
        <v>2343</v>
      </c>
      <c r="JT89" s="3">
        <v>2572</v>
      </c>
      <c r="JU89" s="3">
        <v>2288</v>
      </c>
      <c r="JV89" s="3">
        <v>2213</v>
      </c>
      <c r="JW89" s="3">
        <v>10755</v>
      </c>
      <c r="JX89" s="3">
        <v>2255</v>
      </c>
      <c r="JY89" s="3">
        <v>4154</v>
      </c>
      <c r="JZ89" s="3">
        <v>3039</v>
      </c>
      <c r="KA89" s="3">
        <v>3135</v>
      </c>
      <c r="KB89" s="3">
        <v>4351</v>
      </c>
      <c r="KC89" s="3">
        <v>8364</v>
      </c>
      <c r="KD89" s="3">
        <v>3052</v>
      </c>
      <c r="KE89" s="3">
        <v>3656</v>
      </c>
      <c r="KF89" s="3">
        <v>2849</v>
      </c>
      <c r="KG89" s="3">
        <v>3935</v>
      </c>
      <c r="KH89" s="3">
        <v>3861</v>
      </c>
      <c r="KI89" s="3">
        <v>7449</v>
      </c>
      <c r="KJ89" s="3">
        <v>3905</v>
      </c>
      <c r="KK89" s="3">
        <v>3397</v>
      </c>
      <c r="KL89" s="3">
        <v>3067</v>
      </c>
      <c r="KM89" s="3">
        <v>3132</v>
      </c>
      <c r="KN89" s="3">
        <v>3647</v>
      </c>
      <c r="KO89" s="3">
        <v>5949</v>
      </c>
      <c r="KP89" s="3">
        <v>15976</v>
      </c>
      <c r="KQ89" s="3">
        <v>4518</v>
      </c>
      <c r="KR89" s="3">
        <v>4467</v>
      </c>
      <c r="KS89" s="3">
        <v>3531</v>
      </c>
      <c r="KT89" s="3">
        <v>5020</v>
      </c>
      <c r="KU89" s="3">
        <v>2616</v>
      </c>
      <c r="KV89" s="3">
        <v>3200</v>
      </c>
      <c r="KW89" s="3">
        <v>7978</v>
      </c>
      <c r="KX89" s="3">
        <v>4676</v>
      </c>
      <c r="KY89" s="3">
        <v>3259</v>
      </c>
      <c r="KZ89" s="3">
        <v>4671</v>
      </c>
      <c r="LA89" s="3">
        <v>2973</v>
      </c>
      <c r="LB89" s="3">
        <v>6659</v>
      </c>
      <c r="LC89" s="3">
        <v>10602</v>
      </c>
      <c r="LD89" s="3">
        <v>2274</v>
      </c>
      <c r="LE89" s="3">
        <v>2136</v>
      </c>
      <c r="LF89" s="3">
        <v>2251</v>
      </c>
      <c r="LG89" s="3">
        <v>2056</v>
      </c>
      <c r="LH89" s="3">
        <v>2050</v>
      </c>
      <c r="LI89" s="3">
        <v>2088</v>
      </c>
      <c r="LJ89" s="3">
        <v>2536</v>
      </c>
      <c r="LK89" s="3">
        <v>2176</v>
      </c>
      <c r="LL89" s="3">
        <v>2138</v>
      </c>
      <c r="LM89" s="3">
        <v>2094</v>
      </c>
      <c r="LN89" s="3">
        <v>2287</v>
      </c>
      <c r="LO89" s="3">
        <v>2466</v>
      </c>
      <c r="LP89" s="3">
        <v>2881</v>
      </c>
      <c r="LQ89" s="3">
        <v>2522</v>
      </c>
      <c r="LR89" s="3">
        <v>2357</v>
      </c>
      <c r="LS89" s="3">
        <v>3219</v>
      </c>
      <c r="LT89" s="3">
        <v>2520</v>
      </c>
      <c r="LU89" s="3">
        <v>3028</v>
      </c>
      <c r="LV89" s="3">
        <v>2575</v>
      </c>
      <c r="LW89" s="3">
        <v>2860</v>
      </c>
      <c r="LX89" s="3">
        <v>2262</v>
      </c>
      <c r="LY89" s="3">
        <v>2101</v>
      </c>
      <c r="LZ89" s="3">
        <v>2303</v>
      </c>
      <c r="MA89" s="3">
        <v>2344</v>
      </c>
      <c r="MB89" s="3">
        <v>3137</v>
      </c>
      <c r="MC89" s="3">
        <v>2458</v>
      </c>
      <c r="MD89" s="3">
        <v>2386</v>
      </c>
      <c r="ME89" s="3">
        <v>2475</v>
      </c>
      <c r="MF89" s="3">
        <v>2541</v>
      </c>
      <c r="MG89" s="3">
        <v>3199</v>
      </c>
      <c r="MH89" s="3">
        <v>3064</v>
      </c>
      <c r="MI89" s="3">
        <v>2313</v>
      </c>
      <c r="MJ89" s="3">
        <v>2389</v>
      </c>
      <c r="MK89" s="3">
        <v>2277</v>
      </c>
      <c r="ML89" s="3">
        <v>2159</v>
      </c>
      <c r="MM89" s="3">
        <v>2278</v>
      </c>
      <c r="MN89" s="3">
        <v>2350</v>
      </c>
      <c r="MO89" s="3">
        <v>1879</v>
      </c>
      <c r="MP89" s="3">
        <v>2019</v>
      </c>
      <c r="MQ89" s="3">
        <v>2104</v>
      </c>
      <c r="MR89" s="3">
        <v>2141</v>
      </c>
      <c r="MS89" s="3">
        <v>2116</v>
      </c>
      <c r="MT89" s="3">
        <v>2284</v>
      </c>
      <c r="MU89" s="3">
        <v>2128</v>
      </c>
      <c r="MV89" s="3">
        <v>2617</v>
      </c>
      <c r="MW89" s="3">
        <v>2368</v>
      </c>
      <c r="MX89" s="3">
        <v>2538</v>
      </c>
      <c r="MY89" s="3">
        <v>2386</v>
      </c>
      <c r="MZ89" s="3">
        <v>2189</v>
      </c>
      <c r="NA89" s="3">
        <v>3073</v>
      </c>
      <c r="NB89" s="3">
        <v>2362</v>
      </c>
      <c r="NC89" s="3">
        <v>2375</v>
      </c>
      <c r="ND89" s="3">
        <v>2092</v>
      </c>
      <c r="NE89" s="3">
        <v>2018</v>
      </c>
      <c r="NF89" s="3">
        <v>2103</v>
      </c>
      <c r="NG89" s="3">
        <v>2217</v>
      </c>
      <c r="NH89" s="3">
        <v>2412</v>
      </c>
      <c r="NI89" s="3">
        <v>2246</v>
      </c>
      <c r="NJ89" s="3">
        <v>2018</v>
      </c>
      <c r="NK89" s="3">
        <v>2276</v>
      </c>
      <c r="NL89" s="3">
        <v>2180</v>
      </c>
      <c r="NM89" s="3">
        <v>2247</v>
      </c>
      <c r="NN89" s="3">
        <v>2266</v>
      </c>
      <c r="NO89" s="3">
        <v>2359</v>
      </c>
      <c r="NP89" s="3">
        <v>2667</v>
      </c>
      <c r="NQ89" s="3">
        <v>2498</v>
      </c>
      <c r="NR89" s="3">
        <v>2226</v>
      </c>
      <c r="NS89" s="3">
        <v>2183</v>
      </c>
      <c r="NT89" s="3">
        <v>2040</v>
      </c>
      <c r="NU89" s="3">
        <v>2192</v>
      </c>
      <c r="NV89" s="3">
        <v>2764</v>
      </c>
      <c r="NW89" s="3">
        <v>2344</v>
      </c>
      <c r="NX89" s="3">
        <v>2115</v>
      </c>
      <c r="NY89" s="3">
        <v>2072</v>
      </c>
      <c r="NZ89" s="3">
        <v>2901</v>
      </c>
    </row>
    <row r="90" spans="1:390" x14ac:dyDescent="0.35">
      <c r="A90" t="s">
        <v>151</v>
      </c>
      <c r="B90" s="3">
        <v>2192</v>
      </c>
      <c r="C90" s="3">
        <v>2094</v>
      </c>
      <c r="D90" s="3">
        <v>2197</v>
      </c>
      <c r="E90" s="3">
        <v>2386</v>
      </c>
      <c r="F90" s="3">
        <v>2253</v>
      </c>
      <c r="G90" s="3">
        <v>2355</v>
      </c>
      <c r="H90" s="3">
        <v>2657</v>
      </c>
      <c r="I90" s="3">
        <v>2022</v>
      </c>
      <c r="J90" s="3">
        <v>1910</v>
      </c>
      <c r="K90" s="3">
        <v>1947</v>
      </c>
      <c r="L90" s="3">
        <v>2395</v>
      </c>
      <c r="M90" s="3">
        <v>2124</v>
      </c>
      <c r="N90" s="3">
        <v>2241</v>
      </c>
      <c r="O90" s="3">
        <v>2545</v>
      </c>
      <c r="P90" s="3">
        <v>2274</v>
      </c>
      <c r="Q90" s="3">
        <v>1930</v>
      </c>
      <c r="R90" s="3">
        <v>2808</v>
      </c>
      <c r="S90" s="3">
        <v>2075</v>
      </c>
      <c r="T90" s="3">
        <v>2221</v>
      </c>
      <c r="U90" s="3">
        <v>2253</v>
      </c>
      <c r="V90" s="3">
        <v>2038</v>
      </c>
      <c r="W90" s="3">
        <v>2715</v>
      </c>
      <c r="X90" s="3">
        <v>2507</v>
      </c>
      <c r="Y90" s="3">
        <v>2513</v>
      </c>
      <c r="Z90" s="3">
        <v>2549</v>
      </c>
      <c r="AA90" s="3">
        <v>2124</v>
      </c>
      <c r="AB90" s="3">
        <v>1945</v>
      </c>
      <c r="AC90" s="3">
        <v>2591</v>
      </c>
      <c r="AD90" s="3">
        <v>2229</v>
      </c>
      <c r="AE90" s="3">
        <v>2210</v>
      </c>
      <c r="AF90" s="3">
        <v>2767</v>
      </c>
      <c r="AG90" s="3">
        <v>2563</v>
      </c>
      <c r="AH90" s="3">
        <v>2490</v>
      </c>
      <c r="AI90" s="3">
        <v>3189</v>
      </c>
      <c r="AJ90" s="3">
        <v>3310</v>
      </c>
      <c r="AK90" s="3">
        <v>2934</v>
      </c>
      <c r="AL90" s="3">
        <v>2565</v>
      </c>
      <c r="AM90" s="3">
        <v>4475</v>
      </c>
      <c r="AN90" s="3">
        <v>3859</v>
      </c>
      <c r="AO90" s="3">
        <v>2765</v>
      </c>
      <c r="AP90" s="3">
        <v>2690</v>
      </c>
      <c r="AQ90" s="3">
        <v>2269</v>
      </c>
      <c r="AR90" s="3">
        <v>2297</v>
      </c>
      <c r="AS90" s="3">
        <v>2033</v>
      </c>
      <c r="AT90" s="3">
        <v>2216</v>
      </c>
      <c r="AU90" s="3">
        <v>3052</v>
      </c>
      <c r="AV90" s="3">
        <v>2649</v>
      </c>
      <c r="AW90" s="3">
        <v>2344</v>
      </c>
      <c r="AX90" s="3">
        <v>2022</v>
      </c>
      <c r="AY90" s="3">
        <v>1957</v>
      </c>
      <c r="AZ90" s="3">
        <v>2612</v>
      </c>
      <c r="BA90" s="3">
        <v>2711</v>
      </c>
      <c r="BB90" s="3">
        <v>2886</v>
      </c>
      <c r="BC90" s="3">
        <v>2333</v>
      </c>
      <c r="BD90" s="3">
        <v>2353</v>
      </c>
      <c r="BE90" s="3">
        <v>2299</v>
      </c>
      <c r="BF90" s="3">
        <v>3583</v>
      </c>
      <c r="BG90" s="3">
        <v>3762</v>
      </c>
      <c r="BH90" s="3">
        <v>2935</v>
      </c>
      <c r="BI90" s="3">
        <v>2194</v>
      </c>
      <c r="BJ90" s="3">
        <v>2796</v>
      </c>
      <c r="BK90" s="3">
        <v>3593</v>
      </c>
      <c r="BL90" s="3">
        <v>2358</v>
      </c>
      <c r="BM90" s="3">
        <v>2364</v>
      </c>
      <c r="BN90" s="3">
        <v>2151</v>
      </c>
      <c r="BO90" s="3">
        <v>2889</v>
      </c>
      <c r="BP90" s="3">
        <v>2125</v>
      </c>
      <c r="BQ90" s="3">
        <v>2187</v>
      </c>
      <c r="BR90" s="3">
        <v>2418</v>
      </c>
      <c r="BS90" s="3">
        <v>2120</v>
      </c>
      <c r="BT90" s="3">
        <v>2197</v>
      </c>
      <c r="BU90" s="3">
        <v>2648</v>
      </c>
      <c r="BV90" s="3">
        <v>2296</v>
      </c>
      <c r="BW90" s="3">
        <v>2459</v>
      </c>
      <c r="BX90" s="3">
        <v>2347</v>
      </c>
      <c r="BY90" s="3">
        <v>2659</v>
      </c>
      <c r="BZ90" s="3">
        <v>2250</v>
      </c>
      <c r="CA90" s="3">
        <v>2235</v>
      </c>
      <c r="CB90" s="3">
        <v>2158</v>
      </c>
      <c r="CC90" s="3">
        <v>2035</v>
      </c>
      <c r="CD90" s="3">
        <v>2299</v>
      </c>
      <c r="CE90" s="3">
        <v>2179</v>
      </c>
      <c r="CF90" s="3">
        <v>1892</v>
      </c>
      <c r="CG90" s="3">
        <v>2247</v>
      </c>
      <c r="CH90" s="3">
        <v>2135</v>
      </c>
      <c r="CI90" s="3">
        <v>2083</v>
      </c>
      <c r="CJ90" s="3">
        <v>2583</v>
      </c>
      <c r="CK90" s="3">
        <v>2491</v>
      </c>
      <c r="CL90" s="3">
        <v>2869</v>
      </c>
      <c r="CM90" s="3">
        <v>2880</v>
      </c>
      <c r="CN90" s="3">
        <v>2689</v>
      </c>
      <c r="CO90" s="3">
        <v>3886</v>
      </c>
      <c r="CP90" s="3">
        <v>2665</v>
      </c>
      <c r="CQ90" s="3">
        <v>3158</v>
      </c>
      <c r="CR90" s="3">
        <v>2684</v>
      </c>
      <c r="CS90" s="3">
        <v>3447</v>
      </c>
      <c r="CT90" s="3">
        <v>2403</v>
      </c>
      <c r="CU90" s="3">
        <v>2869</v>
      </c>
      <c r="CV90" s="3">
        <v>2976</v>
      </c>
      <c r="CW90" s="3">
        <v>2161</v>
      </c>
      <c r="CX90" s="3">
        <v>3559</v>
      </c>
      <c r="CY90" s="3">
        <v>2680</v>
      </c>
      <c r="CZ90" s="3">
        <v>3060</v>
      </c>
      <c r="DA90" s="3">
        <v>2269</v>
      </c>
      <c r="DB90" s="3">
        <v>2195</v>
      </c>
      <c r="DC90" s="3">
        <v>2647</v>
      </c>
      <c r="DD90" s="3">
        <v>2538</v>
      </c>
      <c r="DE90" s="3">
        <v>3110</v>
      </c>
      <c r="DF90" s="3">
        <v>3135</v>
      </c>
      <c r="DG90" s="3">
        <v>2772</v>
      </c>
      <c r="DH90" s="3">
        <v>2769</v>
      </c>
      <c r="DI90" s="3">
        <v>2250</v>
      </c>
      <c r="DJ90" s="3">
        <v>3806</v>
      </c>
      <c r="DK90" s="3">
        <v>2387</v>
      </c>
      <c r="DL90" s="3">
        <v>2605</v>
      </c>
      <c r="DM90" s="3">
        <v>2633</v>
      </c>
      <c r="DN90" s="3">
        <v>2959</v>
      </c>
      <c r="DO90" s="3">
        <v>3561</v>
      </c>
      <c r="DP90" s="3">
        <v>2710</v>
      </c>
      <c r="DQ90" s="3">
        <v>3317</v>
      </c>
      <c r="DR90" s="3">
        <v>3299</v>
      </c>
      <c r="DS90" s="3">
        <v>3302</v>
      </c>
      <c r="DT90" s="3">
        <v>3692</v>
      </c>
      <c r="DU90" s="3">
        <v>2924</v>
      </c>
      <c r="DV90" s="3">
        <v>2681</v>
      </c>
      <c r="DW90" s="3">
        <v>2522</v>
      </c>
      <c r="DX90" s="3">
        <v>2883</v>
      </c>
      <c r="DY90" s="3">
        <v>2356</v>
      </c>
      <c r="DZ90" s="3">
        <v>2557</v>
      </c>
      <c r="EA90" s="3">
        <v>2736</v>
      </c>
      <c r="EB90" s="3">
        <v>4239</v>
      </c>
      <c r="EC90" s="3">
        <v>2500</v>
      </c>
      <c r="ED90" s="3">
        <v>2453</v>
      </c>
      <c r="EE90" s="3">
        <v>2202</v>
      </c>
      <c r="EF90" s="3">
        <v>3313</v>
      </c>
      <c r="EG90" s="3">
        <v>3530</v>
      </c>
      <c r="EH90" s="3">
        <v>2004</v>
      </c>
      <c r="EI90" s="3">
        <v>2499</v>
      </c>
      <c r="EJ90" s="3">
        <v>2541</v>
      </c>
      <c r="EK90" s="3">
        <v>2044</v>
      </c>
      <c r="EL90" s="3">
        <v>2223</v>
      </c>
      <c r="EM90" s="3">
        <v>2038</v>
      </c>
      <c r="EN90" s="3">
        <v>2181</v>
      </c>
      <c r="EO90" s="3">
        <v>2659</v>
      </c>
      <c r="EP90" s="3">
        <v>2371</v>
      </c>
      <c r="EQ90" s="3">
        <v>2392</v>
      </c>
      <c r="ER90" s="3">
        <v>2409</v>
      </c>
      <c r="ES90" s="3">
        <v>2228</v>
      </c>
      <c r="ET90" s="3">
        <v>2467</v>
      </c>
      <c r="EU90" s="3">
        <v>2465</v>
      </c>
      <c r="EV90" s="3">
        <v>2939</v>
      </c>
      <c r="EW90" s="3">
        <v>2524</v>
      </c>
      <c r="EX90" s="3">
        <v>2496</v>
      </c>
      <c r="EY90" s="3">
        <v>2629</v>
      </c>
      <c r="EZ90" s="3">
        <v>2397</v>
      </c>
      <c r="FA90" s="3">
        <v>1966</v>
      </c>
      <c r="FB90" s="3">
        <v>1986</v>
      </c>
      <c r="FC90" s="3">
        <v>2032</v>
      </c>
      <c r="FD90" s="3">
        <v>2404</v>
      </c>
      <c r="FE90" s="3">
        <v>2168</v>
      </c>
      <c r="FF90" s="3">
        <v>2524</v>
      </c>
      <c r="FG90" s="3">
        <v>2333</v>
      </c>
      <c r="FH90" s="3">
        <v>2151</v>
      </c>
      <c r="FI90" s="3">
        <v>2294</v>
      </c>
      <c r="FJ90" s="3">
        <v>1957</v>
      </c>
      <c r="FK90" s="3">
        <v>2180</v>
      </c>
      <c r="FL90" s="3">
        <v>2032</v>
      </c>
      <c r="FM90" s="3">
        <v>2142</v>
      </c>
      <c r="FN90" s="3">
        <v>2485</v>
      </c>
      <c r="FO90" s="3">
        <v>2177</v>
      </c>
      <c r="FP90" s="3">
        <v>2911</v>
      </c>
      <c r="FQ90" s="3">
        <v>2647</v>
      </c>
      <c r="FR90" s="3">
        <v>2440</v>
      </c>
      <c r="FS90" s="3">
        <v>2303</v>
      </c>
      <c r="FT90" s="3">
        <v>3083</v>
      </c>
      <c r="FU90" s="3">
        <v>2339</v>
      </c>
      <c r="FV90" s="3">
        <v>2375</v>
      </c>
      <c r="FW90" s="3">
        <v>2564</v>
      </c>
      <c r="FX90" s="3">
        <v>2729</v>
      </c>
      <c r="FY90" s="3">
        <v>2034</v>
      </c>
      <c r="FZ90" s="3">
        <v>2280</v>
      </c>
      <c r="GA90" s="3">
        <v>1964</v>
      </c>
      <c r="GB90" s="3">
        <v>2605</v>
      </c>
      <c r="GC90" s="3">
        <v>2161</v>
      </c>
      <c r="GD90" s="3">
        <v>2269</v>
      </c>
      <c r="GE90" s="3">
        <v>2443</v>
      </c>
      <c r="GF90" s="3">
        <v>2356</v>
      </c>
      <c r="GG90" s="3">
        <v>2111</v>
      </c>
      <c r="GH90" s="3">
        <v>2385</v>
      </c>
      <c r="GI90" s="3">
        <v>3132</v>
      </c>
      <c r="GJ90" s="3">
        <v>2756</v>
      </c>
      <c r="GK90" s="3">
        <v>2974</v>
      </c>
      <c r="GL90" s="3">
        <v>3571</v>
      </c>
      <c r="GM90" s="3">
        <v>3207</v>
      </c>
      <c r="GN90" s="3">
        <v>2906</v>
      </c>
      <c r="GO90" s="3">
        <v>2295</v>
      </c>
      <c r="GP90" s="3">
        <v>2252</v>
      </c>
      <c r="GQ90" s="3">
        <v>2281</v>
      </c>
      <c r="GR90" s="3">
        <v>2193</v>
      </c>
      <c r="GS90" s="3">
        <v>2372</v>
      </c>
      <c r="GT90" s="3">
        <v>2723</v>
      </c>
      <c r="GU90" s="3">
        <v>2325</v>
      </c>
      <c r="GV90" s="3">
        <v>2522</v>
      </c>
      <c r="GW90" s="3">
        <v>2573</v>
      </c>
      <c r="GX90" s="3">
        <v>2343</v>
      </c>
      <c r="GY90" s="3">
        <v>2289</v>
      </c>
      <c r="GZ90" s="3">
        <v>2640</v>
      </c>
      <c r="HA90" s="3">
        <v>2168</v>
      </c>
      <c r="HB90" s="3">
        <v>2546</v>
      </c>
      <c r="HC90" s="3">
        <v>5946</v>
      </c>
      <c r="HD90" s="3">
        <v>3729</v>
      </c>
      <c r="HE90" s="3">
        <v>3704</v>
      </c>
      <c r="HF90" s="3">
        <v>3828</v>
      </c>
      <c r="HG90" s="3">
        <v>3641</v>
      </c>
      <c r="HH90" s="3">
        <v>3603</v>
      </c>
      <c r="HI90" s="3">
        <v>3100</v>
      </c>
      <c r="HJ90" s="3">
        <v>3623</v>
      </c>
      <c r="HK90" s="3">
        <v>3814</v>
      </c>
      <c r="HL90" s="3">
        <v>4119</v>
      </c>
      <c r="HM90" s="3">
        <v>3873</v>
      </c>
      <c r="HN90" s="3">
        <v>2408</v>
      </c>
      <c r="HO90" s="3">
        <v>2262</v>
      </c>
      <c r="HP90" s="3">
        <v>2667</v>
      </c>
      <c r="HQ90" s="3">
        <v>3126</v>
      </c>
      <c r="HR90" s="3">
        <v>3201</v>
      </c>
      <c r="HS90" s="3">
        <v>2392</v>
      </c>
      <c r="HT90" s="3">
        <v>2282</v>
      </c>
      <c r="HU90" s="3">
        <v>2898</v>
      </c>
      <c r="HV90" s="3">
        <v>2462</v>
      </c>
      <c r="HW90" s="3">
        <v>3170</v>
      </c>
      <c r="HX90" s="3">
        <v>3295</v>
      </c>
      <c r="HY90" s="3">
        <v>2399</v>
      </c>
      <c r="HZ90" s="3">
        <v>2895</v>
      </c>
      <c r="IA90" s="3">
        <v>2623</v>
      </c>
      <c r="IB90" s="3">
        <v>2257</v>
      </c>
      <c r="IC90" s="3">
        <v>2341</v>
      </c>
      <c r="ID90" s="3">
        <v>2636</v>
      </c>
      <c r="IE90" s="3">
        <v>2257</v>
      </c>
      <c r="IF90" s="3">
        <v>4696</v>
      </c>
      <c r="IG90" s="3">
        <v>3009</v>
      </c>
      <c r="IH90" s="3">
        <v>3487</v>
      </c>
      <c r="II90" s="3">
        <v>2543</v>
      </c>
      <c r="IJ90" s="3">
        <v>2326</v>
      </c>
      <c r="IK90" s="3">
        <v>2470</v>
      </c>
      <c r="IL90" s="3">
        <v>2266</v>
      </c>
      <c r="IM90" s="3">
        <v>2169</v>
      </c>
      <c r="IN90" s="3">
        <v>2394</v>
      </c>
      <c r="IO90" s="3">
        <v>2250</v>
      </c>
      <c r="IP90" s="3">
        <v>2125</v>
      </c>
      <c r="IQ90" s="3">
        <v>2180</v>
      </c>
      <c r="IR90" s="3">
        <v>2338</v>
      </c>
      <c r="IS90" s="3">
        <v>2678</v>
      </c>
      <c r="IT90" s="3">
        <v>2204</v>
      </c>
      <c r="IU90" s="3">
        <v>3180</v>
      </c>
      <c r="IV90" s="3">
        <v>2285</v>
      </c>
      <c r="IW90" s="3">
        <v>2158</v>
      </c>
      <c r="IX90" s="3">
        <v>2240</v>
      </c>
      <c r="IY90" s="3">
        <v>2289</v>
      </c>
      <c r="IZ90" s="3">
        <v>2360</v>
      </c>
      <c r="JA90" s="3">
        <v>2366</v>
      </c>
      <c r="JB90" s="3">
        <v>2171</v>
      </c>
      <c r="JC90" s="3">
        <v>2163</v>
      </c>
      <c r="JD90" s="3">
        <v>2186</v>
      </c>
      <c r="JE90" s="3">
        <v>2271</v>
      </c>
      <c r="JF90" s="3">
        <v>2329</v>
      </c>
      <c r="JG90" s="3">
        <v>2363</v>
      </c>
      <c r="JH90" s="3">
        <v>2199</v>
      </c>
      <c r="JI90" s="3">
        <v>2135</v>
      </c>
      <c r="JJ90" s="3">
        <v>2231</v>
      </c>
      <c r="JK90" s="3">
        <v>2239</v>
      </c>
      <c r="JL90" s="3">
        <v>2193</v>
      </c>
      <c r="JM90" s="3">
        <v>2008</v>
      </c>
      <c r="JN90" s="3">
        <v>2910</v>
      </c>
      <c r="JO90" s="3">
        <v>2116</v>
      </c>
      <c r="JP90" s="3">
        <v>2119</v>
      </c>
      <c r="JQ90" s="3">
        <v>2099</v>
      </c>
      <c r="JR90" s="3">
        <v>2289</v>
      </c>
      <c r="JS90" s="3">
        <v>2253</v>
      </c>
      <c r="JT90" s="3">
        <v>2458</v>
      </c>
      <c r="JU90" s="3">
        <v>2251</v>
      </c>
      <c r="JV90" s="3">
        <v>2224</v>
      </c>
      <c r="JW90" s="3">
        <v>8800</v>
      </c>
      <c r="JX90" s="3">
        <v>2252</v>
      </c>
      <c r="JY90" s="3">
        <v>3459</v>
      </c>
      <c r="JZ90" s="3">
        <v>2886</v>
      </c>
      <c r="KA90" s="3">
        <v>2752</v>
      </c>
      <c r="KB90" s="3">
        <v>3815</v>
      </c>
      <c r="KC90" s="3">
        <v>5549</v>
      </c>
      <c r="KD90" s="3">
        <v>2900</v>
      </c>
      <c r="KE90" s="3">
        <v>3252</v>
      </c>
      <c r="KF90" s="3">
        <v>2657</v>
      </c>
      <c r="KG90" s="3">
        <v>3396</v>
      </c>
      <c r="KH90" s="3">
        <v>3405</v>
      </c>
      <c r="KI90" s="3">
        <v>5232</v>
      </c>
      <c r="KJ90" s="3">
        <v>3339</v>
      </c>
      <c r="KK90" s="3">
        <v>3090</v>
      </c>
      <c r="KL90" s="3">
        <v>2854</v>
      </c>
      <c r="KM90" s="3">
        <v>2930</v>
      </c>
      <c r="KN90" s="3">
        <v>3094</v>
      </c>
      <c r="KO90" s="3">
        <v>4629</v>
      </c>
      <c r="KP90" s="3">
        <v>8888</v>
      </c>
      <c r="KQ90" s="3">
        <v>3887</v>
      </c>
      <c r="KR90" s="3">
        <v>3854</v>
      </c>
      <c r="KS90" s="3">
        <v>3217</v>
      </c>
      <c r="KT90" s="3">
        <v>3952</v>
      </c>
      <c r="KU90" s="3">
        <v>2511</v>
      </c>
      <c r="KV90" s="3">
        <v>2916</v>
      </c>
      <c r="KW90" s="3">
        <v>5674</v>
      </c>
      <c r="KX90" s="3">
        <v>3927</v>
      </c>
      <c r="KY90" s="3">
        <v>3118</v>
      </c>
      <c r="KZ90" s="3">
        <v>3849</v>
      </c>
      <c r="LA90" s="3">
        <v>2824</v>
      </c>
      <c r="LB90" s="3">
        <v>5051</v>
      </c>
      <c r="LC90" s="3">
        <v>6855</v>
      </c>
      <c r="LD90" s="3">
        <v>2285</v>
      </c>
      <c r="LE90" s="3">
        <v>2132</v>
      </c>
      <c r="LF90" s="3">
        <v>2243</v>
      </c>
      <c r="LG90" s="3">
        <v>2072</v>
      </c>
      <c r="LH90" s="3">
        <v>2028</v>
      </c>
      <c r="LI90" s="3">
        <v>2061</v>
      </c>
      <c r="LJ90" s="3">
        <v>2498</v>
      </c>
      <c r="LK90" s="3">
        <v>2163</v>
      </c>
      <c r="LL90" s="3">
        <v>2125</v>
      </c>
      <c r="LM90" s="3">
        <v>2083</v>
      </c>
      <c r="LN90" s="3">
        <v>2278</v>
      </c>
      <c r="LO90" s="3">
        <v>2404</v>
      </c>
      <c r="LP90" s="3">
        <v>2622</v>
      </c>
      <c r="LQ90" s="3">
        <v>2470</v>
      </c>
      <c r="LR90" s="3">
        <v>2266</v>
      </c>
      <c r="LS90" s="3">
        <v>2849</v>
      </c>
      <c r="LT90" s="3">
        <v>2494</v>
      </c>
      <c r="LU90" s="3">
        <v>2710</v>
      </c>
      <c r="LV90" s="3">
        <v>2483</v>
      </c>
      <c r="LW90" s="3">
        <v>2737</v>
      </c>
      <c r="LX90" s="3">
        <v>2243</v>
      </c>
      <c r="LY90" s="3">
        <v>2107</v>
      </c>
      <c r="LZ90" s="3">
        <v>2293</v>
      </c>
      <c r="MA90" s="3">
        <v>2314</v>
      </c>
      <c r="MB90" s="3">
        <v>2994</v>
      </c>
      <c r="MC90" s="3">
        <v>2435</v>
      </c>
      <c r="MD90" s="3">
        <v>2344</v>
      </c>
      <c r="ME90" s="3">
        <v>2390</v>
      </c>
      <c r="MF90" s="3">
        <v>2456</v>
      </c>
      <c r="MG90" s="3">
        <v>2974</v>
      </c>
      <c r="MH90" s="3">
        <v>2917</v>
      </c>
      <c r="MI90" s="3">
        <v>2300</v>
      </c>
      <c r="MJ90" s="3">
        <v>2379</v>
      </c>
      <c r="MK90" s="3">
        <v>2337</v>
      </c>
      <c r="ML90" s="3">
        <v>2155</v>
      </c>
      <c r="MM90" s="3">
        <v>2314</v>
      </c>
      <c r="MN90" s="3">
        <v>2389</v>
      </c>
      <c r="MO90" s="3">
        <v>1973</v>
      </c>
      <c r="MP90" s="3">
        <v>2087</v>
      </c>
      <c r="MQ90" s="3">
        <v>2106</v>
      </c>
      <c r="MR90" s="3">
        <v>2103</v>
      </c>
      <c r="MS90" s="3">
        <v>2075</v>
      </c>
      <c r="MT90" s="3">
        <v>2292</v>
      </c>
      <c r="MU90" s="3">
        <v>2123</v>
      </c>
      <c r="MV90" s="3">
        <v>2545</v>
      </c>
      <c r="MW90" s="3">
        <v>2373</v>
      </c>
      <c r="MX90" s="3">
        <v>2470</v>
      </c>
      <c r="MY90" s="3">
        <v>2374</v>
      </c>
      <c r="MZ90" s="3">
        <v>2209</v>
      </c>
      <c r="NA90" s="3">
        <v>2920</v>
      </c>
      <c r="NB90" s="3">
        <v>2338</v>
      </c>
      <c r="NC90" s="3">
        <v>2362</v>
      </c>
      <c r="ND90" s="3">
        <v>2125</v>
      </c>
      <c r="NE90" s="3">
        <v>2032</v>
      </c>
      <c r="NF90" s="3">
        <v>2084</v>
      </c>
      <c r="NG90" s="3">
        <v>2190</v>
      </c>
      <c r="NH90" s="3">
        <v>2374</v>
      </c>
      <c r="NI90" s="3">
        <v>2277</v>
      </c>
      <c r="NJ90" s="3">
        <v>1996</v>
      </c>
      <c r="NK90" s="3">
        <v>2163</v>
      </c>
      <c r="NL90" s="3">
        <v>2154</v>
      </c>
      <c r="NM90" s="3">
        <v>2237</v>
      </c>
      <c r="NN90" s="3">
        <v>2237</v>
      </c>
      <c r="NO90" s="3">
        <v>2373</v>
      </c>
      <c r="NP90" s="3">
        <v>2606</v>
      </c>
      <c r="NQ90" s="3">
        <v>2474</v>
      </c>
      <c r="NR90" s="3">
        <v>2217</v>
      </c>
      <c r="NS90" s="3">
        <v>2216</v>
      </c>
      <c r="NT90" s="3">
        <v>2074</v>
      </c>
      <c r="NU90" s="3">
        <v>2195</v>
      </c>
      <c r="NV90" s="3">
        <v>2672</v>
      </c>
      <c r="NW90" s="3">
        <v>2354</v>
      </c>
      <c r="NX90" s="3">
        <v>2113</v>
      </c>
      <c r="NY90" s="3">
        <v>2153</v>
      </c>
      <c r="NZ90" s="3">
        <v>2673</v>
      </c>
    </row>
    <row r="91" spans="1:390" x14ac:dyDescent="0.35">
      <c r="A91" t="s">
        <v>152</v>
      </c>
      <c r="B91" s="3">
        <v>2176</v>
      </c>
      <c r="C91" s="3">
        <v>2089</v>
      </c>
      <c r="D91" s="3">
        <v>2175</v>
      </c>
      <c r="E91" s="3">
        <v>2343</v>
      </c>
      <c r="F91" s="3">
        <v>2259</v>
      </c>
      <c r="G91" s="3">
        <v>2341</v>
      </c>
      <c r="H91" s="3">
        <v>2626</v>
      </c>
      <c r="I91" s="3">
        <v>1995</v>
      </c>
      <c r="J91" s="3">
        <v>1900</v>
      </c>
      <c r="K91" s="3">
        <v>1938</v>
      </c>
      <c r="L91" s="3">
        <v>2342</v>
      </c>
      <c r="M91" s="3">
        <v>2111</v>
      </c>
      <c r="N91" s="3">
        <v>2201</v>
      </c>
      <c r="O91" s="3">
        <v>2449</v>
      </c>
      <c r="P91" s="3">
        <v>2237</v>
      </c>
      <c r="Q91" s="3">
        <v>1917</v>
      </c>
      <c r="R91" s="3">
        <v>2948</v>
      </c>
      <c r="S91" s="3">
        <v>2059</v>
      </c>
      <c r="T91" s="3">
        <v>2170</v>
      </c>
      <c r="U91" s="3">
        <v>2225</v>
      </c>
      <c r="V91" s="3">
        <v>2003</v>
      </c>
      <c r="W91" s="3">
        <v>2691</v>
      </c>
      <c r="X91" s="3">
        <v>2478</v>
      </c>
      <c r="Y91" s="3">
        <v>2466</v>
      </c>
      <c r="Z91" s="3">
        <v>2498</v>
      </c>
      <c r="AA91" s="3">
        <v>2120</v>
      </c>
      <c r="AB91" s="3">
        <v>1940</v>
      </c>
      <c r="AC91" s="3">
        <v>2581</v>
      </c>
      <c r="AD91" s="3">
        <v>2243</v>
      </c>
      <c r="AE91" s="3">
        <v>2215</v>
      </c>
      <c r="AF91" s="3">
        <v>2695</v>
      </c>
      <c r="AG91" s="3">
        <v>2556</v>
      </c>
      <c r="AH91" s="3">
        <v>2470</v>
      </c>
      <c r="AI91" s="3">
        <v>3135</v>
      </c>
      <c r="AJ91" s="3">
        <v>3329</v>
      </c>
      <c r="AK91" s="3">
        <v>3039</v>
      </c>
      <c r="AL91" s="3">
        <v>2537</v>
      </c>
      <c r="AM91" s="3">
        <v>4342</v>
      </c>
      <c r="AN91" s="3">
        <v>3921</v>
      </c>
      <c r="AO91" s="3">
        <v>2755</v>
      </c>
      <c r="AP91" s="3">
        <v>2697</v>
      </c>
      <c r="AQ91" s="3">
        <v>2232</v>
      </c>
      <c r="AR91" s="3">
        <v>2264</v>
      </c>
      <c r="AS91" s="3">
        <v>2022</v>
      </c>
      <c r="AT91" s="3">
        <v>2202</v>
      </c>
      <c r="AU91" s="3">
        <v>2944</v>
      </c>
      <c r="AV91" s="3">
        <v>2596</v>
      </c>
      <c r="AW91" s="3">
        <v>2306</v>
      </c>
      <c r="AX91" s="3">
        <v>2004</v>
      </c>
      <c r="AY91" s="3">
        <v>1948</v>
      </c>
      <c r="AZ91" s="3">
        <v>2619</v>
      </c>
      <c r="BA91" s="3">
        <v>2660</v>
      </c>
      <c r="BB91" s="3">
        <v>2899</v>
      </c>
      <c r="BC91" s="3">
        <v>2317</v>
      </c>
      <c r="BD91" s="3">
        <v>2303</v>
      </c>
      <c r="BE91" s="3">
        <v>2260</v>
      </c>
      <c r="BF91" s="3">
        <v>3587</v>
      </c>
      <c r="BG91" s="3">
        <v>3790</v>
      </c>
      <c r="BH91" s="3">
        <v>2896</v>
      </c>
      <c r="BI91" s="3">
        <v>2171</v>
      </c>
      <c r="BJ91" s="3">
        <v>2761</v>
      </c>
      <c r="BK91" s="3">
        <v>3543</v>
      </c>
      <c r="BL91" s="3">
        <v>2379</v>
      </c>
      <c r="BM91" s="3">
        <v>2344</v>
      </c>
      <c r="BN91" s="3">
        <v>2110</v>
      </c>
      <c r="BO91" s="3">
        <v>2946</v>
      </c>
      <c r="BP91" s="3">
        <v>2113</v>
      </c>
      <c r="BQ91" s="3">
        <v>2154</v>
      </c>
      <c r="BR91" s="3">
        <v>2392</v>
      </c>
      <c r="BS91" s="3">
        <v>2101</v>
      </c>
      <c r="BT91" s="3">
        <v>2163</v>
      </c>
      <c r="BU91" s="3">
        <v>2551</v>
      </c>
      <c r="BV91" s="3">
        <v>2265</v>
      </c>
      <c r="BW91" s="3">
        <v>2378</v>
      </c>
      <c r="BX91" s="3">
        <v>2281</v>
      </c>
      <c r="BY91" s="3">
        <v>2571</v>
      </c>
      <c r="BZ91" s="3">
        <v>2236</v>
      </c>
      <c r="CA91" s="3">
        <v>2242</v>
      </c>
      <c r="CB91" s="3">
        <v>2156</v>
      </c>
      <c r="CC91" s="3">
        <v>2026</v>
      </c>
      <c r="CD91" s="3">
        <v>2276</v>
      </c>
      <c r="CE91" s="3">
        <v>2183</v>
      </c>
      <c r="CF91" s="3">
        <v>1872</v>
      </c>
      <c r="CG91" s="3">
        <v>2243</v>
      </c>
      <c r="CH91" s="3">
        <v>2123</v>
      </c>
      <c r="CI91" s="3">
        <v>2076</v>
      </c>
      <c r="CJ91" s="3">
        <v>2578</v>
      </c>
      <c r="CK91" s="3">
        <v>2412</v>
      </c>
      <c r="CL91" s="3">
        <v>2794</v>
      </c>
      <c r="CM91" s="3">
        <v>2794</v>
      </c>
      <c r="CN91" s="3">
        <v>2652</v>
      </c>
      <c r="CO91" s="3">
        <v>3900</v>
      </c>
      <c r="CP91" s="3">
        <v>2637</v>
      </c>
      <c r="CQ91" s="3">
        <v>3106</v>
      </c>
      <c r="CR91" s="3">
        <v>2650</v>
      </c>
      <c r="CS91" s="3">
        <v>3482</v>
      </c>
      <c r="CT91" s="3">
        <v>2405</v>
      </c>
      <c r="CU91" s="3">
        <v>2732</v>
      </c>
      <c r="CV91" s="3">
        <v>2877</v>
      </c>
      <c r="CW91" s="3">
        <v>2154</v>
      </c>
      <c r="CX91" s="3">
        <v>3500</v>
      </c>
      <c r="CY91" s="3">
        <v>2663</v>
      </c>
      <c r="CZ91" s="3">
        <v>3031</v>
      </c>
      <c r="DA91" s="3">
        <v>2253</v>
      </c>
      <c r="DB91" s="3">
        <v>2177</v>
      </c>
      <c r="DC91" s="3">
        <v>2583</v>
      </c>
      <c r="DD91" s="3">
        <v>2506</v>
      </c>
      <c r="DE91" s="3">
        <v>3083</v>
      </c>
      <c r="DF91" s="3">
        <v>3120</v>
      </c>
      <c r="DG91" s="3">
        <v>2645</v>
      </c>
      <c r="DH91" s="3">
        <v>2683</v>
      </c>
      <c r="DI91" s="3">
        <v>2212</v>
      </c>
      <c r="DJ91" s="3">
        <v>3764</v>
      </c>
      <c r="DK91" s="3">
        <v>2343</v>
      </c>
      <c r="DL91" s="3">
        <v>2611</v>
      </c>
      <c r="DM91" s="3">
        <v>2606</v>
      </c>
      <c r="DN91" s="3">
        <v>2911</v>
      </c>
      <c r="DO91" s="3">
        <v>3614</v>
      </c>
      <c r="DP91" s="3">
        <v>2739</v>
      </c>
      <c r="DQ91" s="3">
        <v>3367</v>
      </c>
      <c r="DR91" s="3">
        <v>3395</v>
      </c>
      <c r="DS91" s="3">
        <v>3360</v>
      </c>
      <c r="DT91" s="3">
        <v>3741</v>
      </c>
      <c r="DU91" s="3">
        <v>2948</v>
      </c>
      <c r="DV91" s="3">
        <v>2646</v>
      </c>
      <c r="DW91" s="3">
        <v>2486</v>
      </c>
      <c r="DX91" s="3">
        <v>2859</v>
      </c>
      <c r="DY91" s="3">
        <v>2338</v>
      </c>
      <c r="DZ91" s="3">
        <v>2536</v>
      </c>
      <c r="EA91" s="3">
        <v>2714</v>
      </c>
      <c r="EB91" s="3">
        <v>4289</v>
      </c>
      <c r="EC91" s="3">
        <v>2473</v>
      </c>
      <c r="ED91" s="3">
        <v>2446</v>
      </c>
      <c r="EE91" s="3">
        <v>2173</v>
      </c>
      <c r="EF91" s="3">
        <v>3220</v>
      </c>
      <c r="EG91" s="3">
        <v>3558</v>
      </c>
      <c r="EH91" s="3">
        <v>1981</v>
      </c>
      <c r="EI91" s="3">
        <v>2457</v>
      </c>
      <c r="EJ91" s="3">
        <v>2487</v>
      </c>
      <c r="EK91" s="3">
        <v>2029</v>
      </c>
      <c r="EL91" s="3">
        <v>2215</v>
      </c>
      <c r="EM91" s="3">
        <v>2002</v>
      </c>
      <c r="EN91" s="3">
        <v>2163</v>
      </c>
      <c r="EO91" s="3">
        <v>2584</v>
      </c>
      <c r="EP91" s="3">
        <v>2345</v>
      </c>
      <c r="EQ91" s="3">
        <v>2356</v>
      </c>
      <c r="ER91" s="3">
        <v>2368</v>
      </c>
      <c r="ES91" s="3">
        <v>2207</v>
      </c>
      <c r="ET91" s="3">
        <v>2418</v>
      </c>
      <c r="EU91" s="3">
        <v>2424</v>
      </c>
      <c r="EV91" s="3">
        <v>2949</v>
      </c>
      <c r="EW91" s="3">
        <v>2482</v>
      </c>
      <c r="EX91" s="3">
        <v>2421</v>
      </c>
      <c r="EY91" s="3">
        <v>2547</v>
      </c>
      <c r="EZ91" s="3">
        <v>2345</v>
      </c>
      <c r="FA91" s="3">
        <v>1987</v>
      </c>
      <c r="FB91" s="3">
        <v>1962</v>
      </c>
      <c r="FC91" s="3">
        <v>2044</v>
      </c>
      <c r="FD91" s="3">
        <v>2386</v>
      </c>
      <c r="FE91" s="3">
        <v>2155</v>
      </c>
      <c r="FF91" s="3">
        <v>2513</v>
      </c>
      <c r="FG91" s="3">
        <v>2309</v>
      </c>
      <c r="FH91" s="3">
        <v>2161</v>
      </c>
      <c r="FI91" s="3">
        <v>2294</v>
      </c>
      <c r="FJ91" s="3">
        <v>1965</v>
      </c>
      <c r="FK91" s="3">
        <v>2174</v>
      </c>
      <c r="FL91" s="3">
        <v>2063</v>
      </c>
      <c r="FM91" s="3">
        <v>2146</v>
      </c>
      <c r="FN91" s="3">
        <v>2488</v>
      </c>
      <c r="FO91" s="3">
        <v>2201</v>
      </c>
      <c r="FP91" s="3">
        <v>2819</v>
      </c>
      <c r="FQ91" s="3">
        <v>2601</v>
      </c>
      <c r="FR91" s="3">
        <v>2408</v>
      </c>
      <c r="FS91" s="3">
        <v>2295</v>
      </c>
      <c r="FT91" s="3">
        <v>3031</v>
      </c>
      <c r="FU91" s="3">
        <v>2321</v>
      </c>
      <c r="FV91" s="3">
        <v>2339</v>
      </c>
      <c r="FW91" s="3">
        <v>2517</v>
      </c>
      <c r="FX91" s="3">
        <v>2734</v>
      </c>
      <c r="FY91" s="3">
        <v>2077</v>
      </c>
      <c r="FZ91" s="3">
        <v>2244</v>
      </c>
      <c r="GA91" s="3">
        <v>1936</v>
      </c>
      <c r="GB91" s="3">
        <v>2552</v>
      </c>
      <c r="GC91" s="3">
        <v>2138</v>
      </c>
      <c r="GD91" s="3">
        <v>2250</v>
      </c>
      <c r="GE91" s="3">
        <v>2444</v>
      </c>
      <c r="GF91" s="3">
        <v>2348</v>
      </c>
      <c r="GG91" s="3">
        <v>2098</v>
      </c>
      <c r="GH91" s="3">
        <v>2392</v>
      </c>
      <c r="GI91" s="3">
        <v>3079</v>
      </c>
      <c r="GJ91" s="3">
        <v>2749</v>
      </c>
      <c r="GK91" s="3">
        <v>2941</v>
      </c>
      <c r="GL91" s="3">
        <v>3506</v>
      </c>
      <c r="GM91" s="3">
        <v>3207</v>
      </c>
      <c r="GN91" s="3">
        <v>2826</v>
      </c>
      <c r="GO91" s="3">
        <v>2253</v>
      </c>
      <c r="GP91" s="3">
        <v>2215</v>
      </c>
      <c r="GQ91" s="3">
        <v>2240</v>
      </c>
      <c r="GR91" s="3">
        <v>2199</v>
      </c>
      <c r="GS91" s="3">
        <v>2354</v>
      </c>
      <c r="GT91" s="3">
        <v>2700</v>
      </c>
      <c r="GU91" s="3">
        <v>2254</v>
      </c>
      <c r="GV91" s="3">
        <v>2471</v>
      </c>
      <c r="GW91" s="3">
        <v>2495</v>
      </c>
      <c r="GX91" s="3">
        <v>2276</v>
      </c>
      <c r="GY91" s="3">
        <v>2244</v>
      </c>
      <c r="GZ91" s="3">
        <v>2593</v>
      </c>
      <c r="HA91" s="3">
        <v>2173</v>
      </c>
      <c r="HB91" s="3">
        <v>2497</v>
      </c>
      <c r="HC91" s="3">
        <v>5754</v>
      </c>
      <c r="HD91" s="3">
        <v>3672</v>
      </c>
      <c r="HE91" s="3">
        <v>3739</v>
      </c>
      <c r="HF91" s="3">
        <v>3811</v>
      </c>
      <c r="HG91" s="3">
        <v>3587</v>
      </c>
      <c r="HH91" s="3">
        <v>3499</v>
      </c>
      <c r="HI91" s="3">
        <v>3046</v>
      </c>
      <c r="HJ91" s="3">
        <v>3600</v>
      </c>
      <c r="HK91" s="3">
        <v>3855</v>
      </c>
      <c r="HL91" s="3">
        <v>4131</v>
      </c>
      <c r="HM91" s="3">
        <v>3759</v>
      </c>
      <c r="HN91" s="3">
        <v>2390</v>
      </c>
      <c r="HO91" s="3">
        <v>2254</v>
      </c>
      <c r="HP91" s="3">
        <v>2625</v>
      </c>
      <c r="HQ91" s="3">
        <v>2992</v>
      </c>
      <c r="HR91" s="3">
        <v>3198</v>
      </c>
      <c r="HS91" s="3">
        <v>2374</v>
      </c>
      <c r="HT91" s="3">
        <v>2248</v>
      </c>
      <c r="HU91" s="3">
        <v>2827</v>
      </c>
      <c r="HV91" s="3">
        <v>2435</v>
      </c>
      <c r="HW91" s="3">
        <v>3086</v>
      </c>
      <c r="HX91" s="3">
        <v>3233</v>
      </c>
      <c r="HY91" s="3">
        <v>2374</v>
      </c>
      <c r="HZ91" s="3">
        <v>2877</v>
      </c>
      <c r="IA91" s="3">
        <v>2579</v>
      </c>
      <c r="IB91" s="3">
        <v>2237</v>
      </c>
      <c r="IC91" s="3">
        <v>2308</v>
      </c>
      <c r="ID91" s="3">
        <v>2553</v>
      </c>
      <c r="IE91" s="3">
        <v>2218</v>
      </c>
      <c r="IF91" s="3">
        <v>4762</v>
      </c>
      <c r="IG91" s="3">
        <v>3093</v>
      </c>
      <c r="IH91" s="3">
        <v>3565</v>
      </c>
      <c r="II91" s="3">
        <v>2576</v>
      </c>
      <c r="IJ91" s="3">
        <v>2361</v>
      </c>
      <c r="IK91" s="3">
        <v>2435</v>
      </c>
      <c r="IL91" s="3">
        <v>2227</v>
      </c>
      <c r="IM91" s="3">
        <v>2136</v>
      </c>
      <c r="IN91" s="3">
        <v>2337</v>
      </c>
      <c r="IO91" s="3">
        <v>2235</v>
      </c>
      <c r="IP91" s="3">
        <v>2079</v>
      </c>
      <c r="IQ91" s="3">
        <v>2143</v>
      </c>
      <c r="IR91" s="3">
        <v>2316</v>
      </c>
      <c r="IS91" s="3">
        <v>2590</v>
      </c>
      <c r="IT91" s="3">
        <v>2175</v>
      </c>
      <c r="IU91" s="3">
        <v>3141</v>
      </c>
      <c r="IV91" s="3">
        <v>2243</v>
      </c>
      <c r="IW91" s="3">
        <v>2146</v>
      </c>
      <c r="IX91" s="3">
        <v>2217</v>
      </c>
      <c r="IY91" s="3">
        <v>2260</v>
      </c>
      <c r="IZ91" s="3">
        <v>2382</v>
      </c>
      <c r="JA91" s="3">
        <v>2345</v>
      </c>
      <c r="JB91" s="3">
        <v>2160</v>
      </c>
      <c r="JC91" s="3">
        <v>2149</v>
      </c>
      <c r="JD91" s="3">
        <v>2151</v>
      </c>
      <c r="JE91" s="3">
        <v>2246</v>
      </c>
      <c r="JF91" s="3">
        <v>2296</v>
      </c>
      <c r="JG91" s="3">
        <v>2325</v>
      </c>
      <c r="JH91" s="3">
        <v>2176</v>
      </c>
      <c r="JI91" s="3">
        <v>2106</v>
      </c>
      <c r="JJ91" s="3">
        <v>2212</v>
      </c>
      <c r="JK91" s="3">
        <v>2214</v>
      </c>
      <c r="JL91" s="3">
        <v>2175</v>
      </c>
      <c r="JM91" s="3">
        <v>2004</v>
      </c>
      <c r="JN91" s="3">
        <v>2863</v>
      </c>
      <c r="JO91" s="3">
        <v>2112</v>
      </c>
      <c r="JP91" s="3">
        <v>2098</v>
      </c>
      <c r="JQ91" s="3">
        <v>2091</v>
      </c>
      <c r="JR91" s="3">
        <v>2282</v>
      </c>
      <c r="JS91" s="3">
        <v>2240</v>
      </c>
      <c r="JT91" s="3">
        <v>2420</v>
      </c>
      <c r="JU91" s="3">
        <v>2214</v>
      </c>
      <c r="JV91" s="3">
        <v>2206</v>
      </c>
      <c r="JW91" s="3">
        <v>9288</v>
      </c>
      <c r="JX91" s="3">
        <v>2255</v>
      </c>
      <c r="JY91" s="3">
        <v>3600</v>
      </c>
      <c r="JZ91" s="3">
        <v>2885</v>
      </c>
      <c r="KA91" s="3">
        <v>2782</v>
      </c>
      <c r="KB91" s="3">
        <v>3804</v>
      </c>
      <c r="KC91" s="3">
        <v>5972</v>
      </c>
      <c r="KD91" s="3">
        <v>2897</v>
      </c>
      <c r="KE91" s="3">
        <v>3282</v>
      </c>
      <c r="KF91" s="3">
        <v>2717</v>
      </c>
      <c r="KG91" s="3">
        <v>3419</v>
      </c>
      <c r="KH91" s="3">
        <v>3563</v>
      </c>
      <c r="KI91" s="3">
        <v>5359</v>
      </c>
      <c r="KJ91" s="3">
        <v>3452</v>
      </c>
      <c r="KK91" s="3">
        <v>3105</v>
      </c>
      <c r="KL91" s="3">
        <v>2812</v>
      </c>
      <c r="KM91" s="3">
        <v>2922</v>
      </c>
      <c r="KN91" s="3">
        <v>3105</v>
      </c>
      <c r="KO91" s="3">
        <v>4961</v>
      </c>
      <c r="KP91" s="3">
        <v>8739</v>
      </c>
      <c r="KQ91" s="3">
        <v>3788</v>
      </c>
      <c r="KR91" s="3">
        <v>3820</v>
      </c>
      <c r="KS91" s="3">
        <v>3227</v>
      </c>
      <c r="KT91" s="3">
        <v>4000</v>
      </c>
      <c r="KU91" s="3">
        <v>2539</v>
      </c>
      <c r="KV91" s="3">
        <v>2934</v>
      </c>
      <c r="KW91" s="3">
        <v>5760</v>
      </c>
      <c r="KX91" s="3">
        <v>3935</v>
      </c>
      <c r="KY91" s="3">
        <v>3096</v>
      </c>
      <c r="KZ91" s="3">
        <v>3881</v>
      </c>
      <c r="LA91" s="3">
        <v>2869</v>
      </c>
      <c r="LB91" s="3">
        <v>5082</v>
      </c>
      <c r="LC91" s="3">
        <v>6926</v>
      </c>
      <c r="LD91" s="3">
        <v>2269</v>
      </c>
      <c r="LE91" s="3">
        <v>2118</v>
      </c>
      <c r="LF91" s="3">
        <v>2232</v>
      </c>
      <c r="LG91" s="3">
        <v>2060</v>
      </c>
      <c r="LH91" s="3">
        <v>2033</v>
      </c>
      <c r="LI91" s="3">
        <v>2031</v>
      </c>
      <c r="LJ91" s="3">
        <v>2488</v>
      </c>
      <c r="LK91" s="3">
        <v>2138</v>
      </c>
      <c r="LL91" s="3">
        <v>2107</v>
      </c>
      <c r="LM91" s="3">
        <v>2077</v>
      </c>
      <c r="LN91" s="3">
        <v>2264</v>
      </c>
      <c r="LO91" s="3">
        <v>2420</v>
      </c>
      <c r="LP91" s="3">
        <v>2640</v>
      </c>
      <c r="LQ91" s="3">
        <v>2441</v>
      </c>
      <c r="LR91" s="3">
        <v>2242</v>
      </c>
      <c r="LS91" s="3">
        <v>2898</v>
      </c>
      <c r="LT91" s="3">
        <v>2468</v>
      </c>
      <c r="LU91" s="3">
        <v>2683</v>
      </c>
      <c r="LV91" s="3">
        <v>2491</v>
      </c>
      <c r="LW91" s="3">
        <v>2704</v>
      </c>
      <c r="LX91" s="3">
        <v>2222</v>
      </c>
      <c r="LY91" s="3">
        <v>2078</v>
      </c>
      <c r="LZ91" s="3">
        <v>2266</v>
      </c>
      <c r="MA91" s="3">
        <v>2308</v>
      </c>
      <c r="MB91" s="3">
        <v>2940</v>
      </c>
      <c r="MC91" s="3">
        <v>2417</v>
      </c>
      <c r="MD91" s="3">
        <v>2376</v>
      </c>
      <c r="ME91" s="3">
        <v>2373</v>
      </c>
      <c r="MF91" s="3">
        <v>2448</v>
      </c>
      <c r="MG91" s="3">
        <v>2841</v>
      </c>
      <c r="MH91" s="3">
        <v>2792</v>
      </c>
      <c r="MI91" s="3">
        <v>2292</v>
      </c>
      <c r="MJ91" s="3">
        <v>2388</v>
      </c>
      <c r="MK91" s="3">
        <v>2296</v>
      </c>
      <c r="ML91" s="3">
        <v>2125</v>
      </c>
      <c r="MM91" s="3">
        <v>2271</v>
      </c>
      <c r="MN91" s="3">
        <v>2372</v>
      </c>
      <c r="MO91" s="3">
        <v>1885</v>
      </c>
      <c r="MP91" s="3">
        <v>2033</v>
      </c>
      <c r="MQ91" s="3">
        <v>2121</v>
      </c>
      <c r="MR91" s="3">
        <v>2101</v>
      </c>
      <c r="MS91" s="3">
        <v>2076</v>
      </c>
      <c r="MT91" s="3">
        <v>2248</v>
      </c>
      <c r="MU91" s="3">
        <v>2094</v>
      </c>
      <c r="MV91" s="3">
        <v>2524</v>
      </c>
      <c r="MW91" s="3">
        <v>2354</v>
      </c>
      <c r="MX91" s="3">
        <v>2460</v>
      </c>
      <c r="MY91" s="3">
        <v>2325</v>
      </c>
      <c r="MZ91" s="3">
        <v>2182</v>
      </c>
      <c r="NA91" s="3">
        <v>2927</v>
      </c>
      <c r="NB91" s="3">
        <v>2321</v>
      </c>
      <c r="NC91" s="3">
        <v>2344</v>
      </c>
      <c r="ND91" s="3">
        <v>2142</v>
      </c>
      <c r="NE91" s="3">
        <v>2042</v>
      </c>
      <c r="NF91" s="3">
        <v>2102</v>
      </c>
      <c r="NG91" s="3">
        <v>2169</v>
      </c>
      <c r="NH91" s="3">
        <v>2322</v>
      </c>
      <c r="NI91" s="3">
        <v>2225</v>
      </c>
      <c r="NJ91" s="3">
        <v>1988</v>
      </c>
      <c r="NK91" s="3">
        <v>2119</v>
      </c>
      <c r="NL91" s="3">
        <v>2167</v>
      </c>
      <c r="NM91" s="3">
        <v>2250</v>
      </c>
      <c r="NN91" s="3">
        <v>2235</v>
      </c>
      <c r="NO91" s="3">
        <v>2333</v>
      </c>
      <c r="NP91" s="3">
        <v>2552</v>
      </c>
      <c r="NQ91" s="3">
        <v>2465</v>
      </c>
      <c r="NR91" s="3">
        <v>2213</v>
      </c>
      <c r="NS91" s="3">
        <v>2215</v>
      </c>
      <c r="NT91" s="3">
        <v>2121</v>
      </c>
      <c r="NU91" s="3">
        <v>2208</v>
      </c>
      <c r="NV91" s="3">
        <v>2661</v>
      </c>
      <c r="NW91" s="3">
        <v>2342</v>
      </c>
      <c r="NX91" s="3">
        <v>2083</v>
      </c>
      <c r="NY91" s="3">
        <v>2134</v>
      </c>
      <c r="NZ91" s="3">
        <v>2659</v>
      </c>
    </row>
    <row r="92" spans="1:390" x14ac:dyDescent="0.35">
      <c r="A92" t="s">
        <v>153</v>
      </c>
      <c r="B92" s="3">
        <v>2179</v>
      </c>
      <c r="C92" s="3">
        <v>2109</v>
      </c>
      <c r="D92" s="3">
        <v>2177</v>
      </c>
      <c r="E92" s="3">
        <v>2359</v>
      </c>
      <c r="F92" s="3">
        <v>2267</v>
      </c>
      <c r="G92" s="3">
        <v>2351</v>
      </c>
      <c r="H92" s="3">
        <v>2613</v>
      </c>
      <c r="I92" s="3">
        <v>1992</v>
      </c>
      <c r="J92" s="3">
        <v>1909</v>
      </c>
      <c r="K92" s="3">
        <v>1939</v>
      </c>
      <c r="L92" s="3">
        <v>2352</v>
      </c>
      <c r="M92" s="3">
        <v>2090</v>
      </c>
      <c r="N92" s="3">
        <v>2205</v>
      </c>
      <c r="O92" s="3">
        <v>2462</v>
      </c>
      <c r="P92" s="3">
        <v>2232</v>
      </c>
      <c r="Q92" s="3">
        <v>1920</v>
      </c>
      <c r="R92" s="3">
        <v>2961</v>
      </c>
      <c r="S92" s="3">
        <v>2058</v>
      </c>
      <c r="T92" s="3">
        <v>2177</v>
      </c>
      <c r="U92" s="3">
        <v>2256</v>
      </c>
      <c r="V92" s="3">
        <v>2011</v>
      </c>
      <c r="W92" s="3">
        <v>2680</v>
      </c>
      <c r="X92" s="3">
        <v>2511</v>
      </c>
      <c r="Y92" s="3">
        <v>2498</v>
      </c>
      <c r="Z92" s="3">
        <v>2533</v>
      </c>
      <c r="AA92" s="3">
        <v>2123</v>
      </c>
      <c r="AB92" s="3">
        <v>1955</v>
      </c>
      <c r="AC92" s="3">
        <v>2615</v>
      </c>
      <c r="AD92" s="3">
        <v>2246</v>
      </c>
      <c r="AE92" s="3">
        <v>2199</v>
      </c>
      <c r="AF92" s="3">
        <v>2707</v>
      </c>
      <c r="AG92" s="3">
        <v>2560</v>
      </c>
      <c r="AH92" s="3">
        <v>2495</v>
      </c>
      <c r="AI92" s="3">
        <v>3185</v>
      </c>
      <c r="AJ92" s="3">
        <v>3476</v>
      </c>
      <c r="AK92" s="3">
        <v>3001</v>
      </c>
      <c r="AL92" s="3">
        <v>2592</v>
      </c>
      <c r="AM92" s="3">
        <v>4332</v>
      </c>
      <c r="AN92" s="3">
        <v>3982</v>
      </c>
      <c r="AO92" s="3">
        <v>2752</v>
      </c>
      <c r="AP92" s="3">
        <v>2687</v>
      </c>
      <c r="AQ92" s="3">
        <v>2236</v>
      </c>
      <c r="AR92" s="3">
        <v>2257</v>
      </c>
      <c r="AS92" s="3">
        <v>2021</v>
      </c>
      <c r="AT92" s="3">
        <v>2207</v>
      </c>
      <c r="AU92" s="3">
        <v>3043</v>
      </c>
      <c r="AV92" s="3">
        <v>2574</v>
      </c>
      <c r="AW92" s="3">
        <v>2335</v>
      </c>
      <c r="AX92" s="3">
        <v>2038</v>
      </c>
      <c r="AY92" s="3">
        <v>1962</v>
      </c>
      <c r="AZ92" s="3">
        <v>2606</v>
      </c>
      <c r="BA92" s="3">
        <v>2663</v>
      </c>
      <c r="BB92" s="3">
        <v>2863</v>
      </c>
      <c r="BC92" s="3">
        <v>2337</v>
      </c>
      <c r="BD92" s="3">
        <v>2306</v>
      </c>
      <c r="BE92" s="3">
        <v>2266</v>
      </c>
      <c r="BF92" s="3">
        <v>3544</v>
      </c>
      <c r="BG92" s="3">
        <v>3598</v>
      </c>
      <c r="BH92" s="3">
        <v>2860</v>
      </c>
      <c r="BI92" s="3">
        <v>2179</v>
      </c>
      <c r="BJ92" s="3">
        <v>2791</v>
      </c>
      <c r="BK92" s="3">
        <v>3494</v>
      </c>
      <c r="BL92" s="3">
        <v>2321</v>
      </c>
      <c r="BM92" s="3">
        <v>2335</v>
      </c>
      <c r="BN92" s="3">
        <v>2117</v>
      </c>
      <c r="BO92" s="3">
        <v>2720</v>
      </c>
      <c r="BP92" s="3">
        <v>2144</v>
      </c>
      <c r="BQ92" s="3">
        <v>2147</v>
      </c>
      <c r="BR92" s="3">
        <v>2366</v>
      </c>
      <c r="BS92" s="3">
        <v>2113</v>
      </c>
      <c r="BT92" s="3">
        <v>2192</v>
      </c>
      <c r="BU92" s="3">
        <v>2524</v>
      </c>
      <c r="BV92" s="3">
        <v>2267</v>
      </c>
      <c r="BW92" s="3">
        <v>2381</v>
      </c>
      <c r="BX92" s="3">
        <v>2311</v>
      </c>
      <c r="BY92" s="3">
        <v>2573</v>
      </c>
      <c r="BZ92" s="3">
        <v>2269</v>
      </c>
      <c r="CA92" s="3">
        <v>2253</v>
      </c>
      <c r="CB92" s="3">
        <v>2173</v>
      </c>
      <c r="CC92" s="3">
        <v>2042</v>
      </c>
      <c r="CD92" s="3">
        <v>2280</v>
      </c>
      <c r="CE92" s="3">
        <v>2177</v>
      </c>
      <c r="CF92" s="3">
        <v>1886</v>
      </c>
      <c r="CG92" s="3">
        <v>2245</v>
      </c>
      <c r="CH92" s="3">
        <v>2148</v>
      </c>
      <c r="CI92" s="3">
        <v>2086</v>
      </c>
      <c r="CJ92" s="3">
        <v>2572</v>
      </c>
      <c r="CK92" s="3">
        <v>2386</v>
      </c>
      <c r="CL92" s="3">
        <v>2768</v>
      </c>
      <c r="CM92" s="3">
        <v>2830</v>
      </c>
      <c r="CN92" s="3">
        <v>2644</v>
      </c>
      <c r="CO92" s="3">
        <v>3848</v>
      </c>
      <c r="CP92" s="3">
        <v>2621</v>
      </c>
      <c r="CQ92" s="3">
        <v>3108</v>
      </c>
      <c r="CR92" s="3">
        <v>2656</v>
      </c>
      <c r="CS92" s="3">
        <v>3414</v>
      </c>
      <c r="CT92" s="3">
        <v>2414</v>
      </c>
      <c r="CU92" s="3">
        <v>2687</v>
      </c>
      <c r="CV92" s="3">
        <v>2934</v>
      </c>
      <c r="CW92" s="3">
        <v>2161</v>
      </c>
      <c r="CX92" s="3">
        <v>3492</v>
      </c>
      <c r="CY92" s="3">
        <v>2691</v>
      </c>
      <c r="CZ92" s="3">
        <v>3052</v>
      </c>
      <c r="DA92" s="3">
        <v>2265</v>
      </c>
      <c r="DB92" s="3">
        <v>2207</v>
      </c>
      <c r="DC92" s="3">
        <v>2599</v>
      </c>
      <c r="DD92" s="3">
        <v>2526</v>
      </c>
      <c r="DE92" s="3">
        <v>3135</v>
      </c>
      <c r="DF92" s="3">
        <v>3117</v>
      </c>
      <c r="DG92" s="3">
        <v>2646</v>
      </c>
      <c r="DH92" s="3">
        <v>2684</v>
      </c>
      <c r="DI92" s="3">
        <v>2213</v>
      </c>
      <c r="DJ92" s="3">
        <v>3776</v>
      </c>
      <c r="DK92" s="3">
        <v>2345</v>
      </c>
      <c r="DL92" s="3">
        <v>2584</v>
      </c>
      <c r="DM92" s="3">
        <v>2625</v>
      </c>
      <c r="DN92" s="3">
        <v>2922</v>
      </c>
      <c r="DO92" s="3">
        <v>3630</v>
      </c>
      <c r="DP92" s="3">
        <v>2732</v>
      </c>
      <c r="DQ92" s="3">
        <v>3324</v>
      </c>
      <c r="DR92" s="3">
        <v>3400</v>
      </c>
      <c r="DS92" s="3">
        <v>3303</v>
      </c>
      <c r="DT92" s="3">
        <v>3864</v>
      </c>
      <c r="DU92" s="3">
        <v>2979</v>
      </c>
      <c r="DV92" s="3">
        <v>2637</v>
      </c>
      <c r="DW92" s="3">
        <v>2483</v>
      </c>
      <c r="DX92" s="3">
        <v>2874</v>
      </c>
      <c r="DY92" s="3">
        <v>2354</v>
      </c>
      <c r="DZ92" s="3">
        <v>2561</v>
      </c>
      <c r="EA92" s="3">
        <v>2685</v>
      </c>
      <c r="EB92" s="3">
        <v>4373</v>
      </c>
      <c r="EC92" s="3">
        <v>2460</v>
      </c>
      <c r="ED92" s="3">
        <v>2447</v>
      </c>
      <c r="EE92" s="3">
        <v>2201</v>
      </c>
      <c r="EF92" s="3">
        <v>3287</v>
      </c>
      <c r="EG92" s="3">
        <v>3558</v>
      </c>
      <c r="EH92" s="3">
        <v>1999</v>
      </c>
      <c r="EI92" s="3">
        <v>2463</v>
      </c>
      <c r="EJ92" s="3">
        <v>2522</v>
      </c>
      <c r="EK92" s="3">
        <v>2039</v>
      </c>
      <c r="EL92" s="3">
        <v>2217</v>
      </c>
      <c r="EM92" s="3">
        <v>1998</v>
      </c>
      <c r="EN92" s="3">
        <v>2151</v>
      </c>
      <c r="EO92" s="3">
        <v>2595</v>
      </c>
      <c r="EP92" s="3">
        <v>2350</v>
      </c>
      <c r="EQ92" s="3">
        <v>2378</v>
      </c>
      <c r="ER92" s="3">
        <v>2385</v>
      </c>
      <c r="ES92" s="3">
        <v>2214</v>
      </c>
      <c r="ET92" s="3">
        <v>2421</v>
      </c>
      <c r="EU92" s="3">
        <v>2428</v>
      </c>
      <c r="EV92" s="3">
        <v>2879</v>
      </c>
      <c r="EW92" s="3">
        <v>2500</v>
      </c>
      <c r="EX92" s="3">
        <v>2455</v>
      </c>
      <c r="EY92" s="3">
        <v>2534</v>
      </c>
      <c r="EZ92" s="3">
        <v>2355</v>
      </c>
      <c r="FA92" s="3">
        <v>2013</v>
      </c>
      <c r="FB92" s="3">
        <v>1989</v>
      </c>
      <c r="FC92" s="3">
        <v>2059</v>
      </c>
      <c r="FD92" s="3">
        <v>2427</v>
      </c>
      <c r="FE92" s="3">
        <v>2157</v>
      </c>
      <c r="FF92" s="3">
        <v>2538</v>
      </c>
      <c r="FG92" s="3">
        <v>2318</v>
      </c>
      <c r="FH92" s="3">
        <v>2175</v>
      </c>
      <c r="FI92" s="3">
        <v>2354</v>
      </c>
      <c r="FJ92" s="3">
        <v>1996</v>
      </c>
      <c r="FK92" s="3">
        <v>2183</v>
      </c>
      <c r="FL92" s="3">
        <v>2077</v>
      </c>
      <c r="FM92" s="3">
        <v>2196</v>
      </c>
      <c r="FN92" s="3">
        <v>2534</v>
      </c>
      <c r="FO92" s="3">
        <v>2221</v>
      </c>
      <c r="FP92" s="3">
        <v>2800</v>
      </c>
      <c r="FQ92" s="3">
        <v>2671</v>
      </c>
      <c r="FR92" s="3">
        <v>2432</v>
      </c>
      <c r="FS92" s="3">
        <v>2308</v>
      </c>
      <c r="FT92" s="3">
        <v>3028</v>
      </c>
      <c r="FU92" s="3">
        <v>2284</v>
      </c>
      <c r="FV92" s="3">
        <v>2351</v>
      </c>
      <c r="FW92" s="3">
        <v>2554</v>
      </c>
      <c r="FX92" s="3">
        <v>2733</v>
      </c>
      <c r="FY92" s="3">
        <v>2120</v>
      </c>
      <c r="FZ92" s="3">
        <v>2282</v>
      </c>
      <c r="GA92" s="3">
        <v>1967</v>
      </c>
      <c r="GB92" s="3">
        <v>2586</v>
      </c>
      <c r="GC92" s="3">
        <v>2126</v>
      </c>
      <c r="GD92" s="3">
        <v>2255</v>
      </c>
      <c r="GE92" s="3">
        <v>2429</v>
      </c>
      <c r="GF92" s="3">
        <v>2317</v>
      </c>
      <c r="GG92" s="3">
        <v>2108</v>
      </c>
      <c r="GH92" s="3">
        <v>2359</v>
      </c>
      <c r="GI92" s="3">
        <v>3086</v>
      </c>
      <c r="GJ92" s="3">
        <v>2776</v>
      </c>
      <c r="GK92" s="3">
        <v>2945</v>
      </c>
      <c r="GL92" s="3">
        <v>3567</v>
      </c>
      <c r="GM92" s="3">
        <v>3213</v>
      </c>
      <c r="GN92" s="3">
        <v>2864</v>
      </c>
      <c r="GO92" s="3">
        <v>2285</v>
      </c>
      <c r="GP92" s="3">
        <v>2212</v>
      </c>
      <c r="GQ92" s="3">
        <v>2243</v>
      </c>
      <c r="GR92" s="3">
        <v>2172</v>
      </c>
      <c r="GS92" s="3">
        <v>2340</v>
      </c>
      <c r="GT92" s="3">
        <v>2640</v>
      </c>
      <c r="GU92" s="3">
        <v>2244</v>
      </c>
      <c r="GV92" s="3">
        <v>2519</v>
      </c>
      <c r="GW92" s="3">
        <v>2480</v>
      </c>
      <c r="GX92" s="3">
        <v>2246</v>
      </c>
      <c r="GY92" s="3">
        <v>2246</v>
      </c>
      <c r="GZ92" s="3">
        <v>2598</v>
      </c>
      <c r="HA92" s="3">
        <v>2206</v>
      </c>
      <c r="HB92" s="3">
        <v>2518</v>
      </c>
      <c r="HC92" s="3">
        <v>5736</v>
      </c>
      <c r="HD92" s="3">
        <v>3683</v>
      </c>
      <c r="HE92" s="3">
        <v>3727</v>
      </c>
      <c r="HF92" s="3">
        <v>3999</v>
      </c>
      <c r="HG92" s="3">
        <v>3612</v>
      </c>
      <c r="HH92" s="3">
        <v>3541</v>
      </c>
      <c r="HI92" s="3">
        <v>3018</v>
      </c>
      <c r="HJ92" s="3">
        <v>3583</v>
      </c>
      <c r="HK92" s="3">
        <v>3824</v>
      </c>
      <c r="HL92" s="3">
        <v>4053</v>
      </c>
      <c r="HM92" s="3">
        <v>3801</v>
      </c>
      <c r="HN92" s="3">
        <v>2392</v>
      </c>
      <c r="HO92" s="3">
        <v>2279</v>
      </c>
      <c r="HP92" s="3">
        <v>2660</v>
      </c>
      <c r="HQ92" s="3">
        <v>3149</v>
      </c>
      <c r="HR92" s="3">
        <v>3359</v>
      </c>
      <c r="HS92" s="3">
        <v>2380</v>
      </c>
      <c r="HT92" s="3">
        <v>2250</v>
      </c>
      <c r="HU92" s="3">
        <v>2817</v>
      </c>
      <c r="HV92" s="3">
        <v>2458</v>
      </c>
      <c r="HW92" s="3">
        <v>3090</v>
      </c>
      <c r="HX92" s="3">
        <v>3253</v>
      </c>
      <c r="HY92" s="3">
        <v>2376</v>
      </c>
      <c r="HZ92" s="3">
        <v>2933</v>
      </c>
      <c r="IA92" s="3">
        <v>2605</v>
      </c>
      <c r="IB92" s="3">
        <v>2269</v>
      </c>
      <c r="IC92" s="3">
        <v>2338</v>
      </c>
      <c r="ID92" s="3">
        <v>2602</v>
      </c>
      <c r="IE92" s="3">
        <v>2223</v>
      </c>
      <c r="IF92" s="3">
        <v>4718</v>
      </c>
      <c r="IG92" s="3">
        <v>3135</v>
      </c>
      <c r="IH92" s="3">
        <v>3508</v>
      </c>
      <c r="II92" s="3">
        <v>2578</v>
      </c>
      <c r="IJ92" s="3">
        <v>2386</v>
      </c>
      <c r="IK92" s="3">
        <v>2469</v>
      </c>
      <c r="IL92" s="3">
        <v>2245</v>
      </c>
      <c r="IM92" s="3">
        <v>2136</v>
      </c>
      <c r="IN92" s="3">
        <v>2339</v>
      </c>
      <c r="IO92" s="3">
        <v>2276</v>
      </c>
      <c r="IP92" s="3">
        <v>2083</v>
      </c>
      <c r="IQ92" s="3">
        <v>2143</v>
      </c>
      <c r="IR92" s="3">
        <v>2423</v>
      </c>
      <c r="IS92" s="3">
        <v>2579</v>
      </c>
      <c r="IT92" s="3">
        <v>2162</v>
      </c>
      <c r="IU92" s="3">
        <v>3277</v>
      </c>
      <c r="IV92" s="3">
        <v>2245</v>
      </c>
      <c r="IW92" s="3">
        <v>2161</v>
      </c>
      <c r="IX92" s="3">
        <v>2239</v>
      </c>
      <c r="IY92" s="3">
        <v>2252</v>
      </c>
      <c r="IZ92" s="3">
        <v>2397</v>
      </c>
      <c r="JA92" s="3">
        <v>2346</v>
      </c>
      <c r="JB92" s="3">
        <v>2158</v>
      </c>
      <c r="JC92" s="3">
        <v>2143</v>
      </c>
      <c r="JD92" s="3">
        <v>2138</v>
      </c>
      <c r="JE92" s="3">
        <v>2248</v>
      </c>
      <c r="JF92" s="3">
        <v>2311</v>
      </c>
      <c r="JG92" s="3">
        <v>2355</v>
      </c>
      <c r="JH92" s="3">
        <v>2179</v>
      </c>
      <c r="JI92" s="3">
        <v>2117</v>
      </c>
      <c r="JJ92" s="3">
        <v>2227</v>
      </c>
      <c r="JK92" s="3">
        <v>2250</v>
      </c>
      <c r="JL92" s="3">
        <v>2191</v>
      </c>
      <c r="JM92" s="3">
        <v>2010</v>
      </c>
      <c r="JN92" s="3">
        <v>2933</v>
      </c>
      <c r="JO92" s="3">
        <v>2113</v>
      </c>
      <c r="JP92" s="3">
        <v>2111</v>
      </c>
      <c r="JQ92" s="3">
        <v>2082</v>
      </c>
      <c r="JR92" s="3">
        <v>2291</v>
      </c>
      <c r="JS92" s="3">
        <v>2231</v>
      </c>
      <c r="JT92" s="3">
        <v>2432</v>
      </c>
      <c r="JU92" s="3">
        <v>2227</v>
      </c>
      <c r="JV92" s="3">
        <v>2214</v>
      </c>
      <c r="JW92" s="3">
        <v>9793</v>
      </c>
      <c r="JX92" s="3">
        <v>2265</v>
      </c>
      <c r="JY92" s="3">
        <v>3540</v>
      </c>
      <c r="JZ92" s="3">
        <v>2886</v>
      </c>
      <c r="KA92" s="3">
        <v>2759</v>
      </c>
      <c r="KB92" s="3">
        <v>3786</v>
      </c>
      <c r="KC92" s="3">
        <v>5731</v>
      </c>
      <c r="KD92" s="3">
        <v>2916</v>
      </c>
      <c r="KE92" s="3">
        <v>3245</v>
      </c>
      <c r="KF92" s="3">
        <v>2704</v>
      </c>
      <c r="KG92" s="3">
        <v>3422</v>
      </c>
      <c r="KH92" s="3">
        <v>3437</v>
      </c>
      <c r="KI92" s="3">
        <v>5292</v>
      </c>
      <c r="KJ92" s="3">
        <v>3521</v>
      </c>
      <c r="KK92" s="3">
        <v>3135</v>
      </c>
      <c r="KL92" s="3">
        <v>2835</v>
      </c>
      <c r="KM92" s="3">
        <v>2911</v>
      </c>
      <c r="KN92" s="3">
        <v>3122</v>
      </c>
      <c r="KO92" s="3">
        <v>4763</v>
      </c>
      <c r="KP92" s="3">
        <v>8807</v>
      </c>
      <c r="KQ92" s="3">
        <v>3806</v>
      </c>
      <c r="KR92" s="3">
        <v>3771</v>
      </c>
      <c r="KS92" s="3">
        <v>3216</v>
      </c>
      <c r="KT92" s="3">
        <v>4048</v>
      </c>
      <c r="KU92" s="3">
        <v>2536</v>
      </c>
      <c r="KV92" s="3">
        <v>2938</v>
      </c>
      <c r="KW92" s="3">
        <v>5744</v>
      </c>
      <c r="KX92" s="3">
        <v>3913</v>
      </c>
      <c r="KY92" s="3">
        <v>3067</v>
      </c>
      <c r="KZ92" s="3">
        <v>3788</v>
      </c>
      <c r="LA92" s="3">
        <v>2861</v>
      </c>
      <c r="LB92" s="3">
        <v>5070</v>
      </c>
      <c r="LC92" s="3">
        <v>6788</v>
      </c>
      <c r="LD92" s="3">
        <v>2302</v>
      </c>
      <c r="LE92" s="3">
        <v>2137</v>
      </c>
      <c r="LF92" s="3">
        <v>2282</v>
      </c>
      <c r="LG92" s="3">
        <v>2121</v>
      </c>
      <c r="LH92" s="3">
        <v>2063</v>
      </c>
      <c r="LI92" s="3">
        <v>2099</v>
      </c>
      <c r="LJ92" s="3">
        <v>2541</v>
      </c>
      <c r="LK92" s="3">
        <v>2201</v>
      </c>
      <c r="LL92" s="3">
        <v>2142</v>
      </c>
      <c r="LM92" s="3">
        <v>2117</v>
      </c>
      <c r="LN92" s="3">
        <v>2303</v>
      </c>
      <c r="LO92" s="3">
        <v>2412</v>
      </c>
      <c r="LP92" s="3">
        <v>2565</v>
      </c>
      <c r="LQ92" s="3">
        <v>2419</v>
      </c>
      <c r="LR92" s="3">
        <v>2239</v>
      </c>
      <c r="LS92" s="3">
        <v>2858</v>
      </c>
      <c r="LT92" s="3">
        <v>2467</v>
      </c>
      <c r="LU92" s="3">
        <v>2747</v>
      </c>
      <c r="LV92" s="3">
        <v>2475</v>
      </c>
      <c r="LW92" s="3">
        <v>2747</v>
      </c>
      <c r="LX92" s="3">
        <v>2229</v>
      </c>
      <c r="LY92" s="3">
        <v>2101</v>
      </c>
      <c r="LZ92" s="3">
        <v>2291</v>
      </c>
      <c r="MA92" s="3">
        <v>2310</v>
      </c>
      <c r="MB92" s="3">
        <v>2976</v>
      </c>
      <c r="MC92" s="3">
        <v>2417</v>
      </c>
      <c r="MD92" s="3">
        <v>2347</v>
      </c>
      <c r="ME92" s="3">
        <v>2384</v>
      </c>
      <c r="MF92" s="3">
        <v>2457</v>
      </c>
      <c r="MG92" s="3">
        <v>2816</v>
      </c>
      <c r="MH92" s="3">
        <v>2791</v>
      </c>
      <c r="MI92" s="3">
        <v>2304</v>
      </c>
      <c r="MJ92" s="3">
        <v>2373</v>
      </c>
      <c r="MK92" s="3">
        <v>2316</v>
      </c>
      <c r="ML92" s="3">
        <v>2143</v>
      </c>
      <c r="MM92" s="3">
        <v>2286</v>
      </c>
      <c r="MN92" s="3">
        <v>2382</v>
      </c>
      <c r="MO92" s="3">
        <v>1958</v>
      </c>
      <c r="MP92" s="3">
        <v>2067</v>
      </c>
      <c r="MQ92" s="3">
        <v>2129</v>
      </c>
      <c r="MR92" s="3">
        <v>2138</v>
      </c>
      <c r="MS92" s="3">
        <v>2116</v>
      </c>
      <c r="MT92" s="3">
        <v>2290</v>
      </c>
      <c r="MU92" s="3">
        <v>2088</v>
      </c>
      <c r="MV92" s="3">
        <v>2516</v>
      </c>
      <c r="MW92" s="3">
        <v>2339</v>
      </c>
      <c r="MX92" s="3">
        <v>2462</v>
      </c>
      <c r="MY92" s="3">
        <v>2335</v>
      </c>
      <c r="MZ92" s="3">
        <v>2174</v>
      </c>
      <c r="NA92" s="3">
        <v>2925</v>
      </c>
      <c r="NB92" s="3">
        <v>2333</v>
      </c>
      <c r="NC92" s="3">
        <v>2355</v>
      </c>
      <c r="ND92" s="3">
        <v>2130</v>
      </c>
      <c r="NE92" s="3">
        <v>2030</v>
      </c>
      <c r="NF92" s="3">
        <v>2098</v>
      </c>
      <c r="NG92" s="3">
        <v>2151</v>
      </c>
      <c r="NH92" s="3">
        <v>2278</v>
      </c>
      <c r="NI92" s="3">
        <v>2221</v>
      </c>
      <c r="NJ92" s="3">
        <v>2005</v>
      </c>
      <c r="NK92" s="3">
        <v>2065</v>
      </c>
      <c r="NL92" s="3">
        <v>2135</v>
      </c>
      <c r="NM92" s="3">
        <v>2202</v>
      </c>
      <c r="NN92" s="3">
        <v>2219</v>
      </c>
      <c r="NO92" s="3">
        <v>2308</v>
      </c>
      <c r="NP92" s="3">
        <v>2563</v>
      </c>
      <c r="NQ92" s="3">
        <v>2443</v>
      </c>
      <c r="NR92" s="3">
        <v>2211</v>
      </c>
      <c r="NS92" s="3">
        <v>2200</v>
      </c>
      <c r="NT92" s="3">
        <v>2071</v>
      </c>
      <c r="NU92" s="3">
        <v>2185</v>
      </c>
      <c r="NV92" s="3">
        <v>2622</v>
      </c>
      <c r="NW92" s="3">
        <v>2318</v>
      </c>
      <c r="NX92" s="3">
        <v>2057</v>
      </c>
      <c r="NY92" s="3">
        <v>2118</v>
      </c>
      <c r="NZ92" s="3">
        <v>2664</v>
      </c>
    </row>
    <row r="93" spans="1:390" x14ac:dyDescent="0.35">
      <c r="A93" t="s">
        <v>154</v>
      </c>
      <c r="B93" s="3">
        <v>2176</v>
      </c>
      <c r="C93" s="3">
        <v>2111</v>
      </c>
      <c r="D93" s="3">
        <v>2184</v>
      </c>
      <c r="E93" s="3">
        <v>2378</v>
      </c>
      <c r="F93" s="3">
        <v>2282</v>
      </c>
      <c r="G93" s="3">
        <v>2315</v>
      </c>
      <c r="H93" s="3">
        <v>2608</v>
      </c>
      <c r="I93" s="3">
        <v>2010</v>
      </c>
      <c r="J93" s="3">
        <v>1931</v>
      </c>
      <c r="K93" s="3">
        <v>1959</v>
      </c>
      <c r="L93" s="3">
        <v>2369</v>
      </c>
      <c r="M93" s="3">
        <v>2095</v>
      </c>
      <c r="N93" s="3">
        <v>2232</v>
      </c>
      <c r="O93" s="3">
        <v>2481</v>
      </c>
      <c r="P93" s="3">
        <v>2260</v>
      </c>
      <c r="Q93" s="3">
        <v>1939</v>
      </c>
      <c r="R93" s="3">
        <v>2794</v>
      </c>
      <c r="S93" s="3">
        <v>2074</v>
      </c>
      <c r="T93" s="3">
        <v>2199</v>
      </c>
      <c r="U93" s="3">
        <v>2227</v>
      </c>
      <c r="V93" s="3">
        <v>2012</v>
      </c>
      <c r="W93" s="3">
        <v>2717</v>
      </c>
      <c r="X93" s="3">
        <v>2541</v>
      </c>
      <c r="Y93" s="3">
        <v>2534</v>
      </c>
      <c r="Z93" s="3">
        <v>2586</v>
      </c>
      <c r="AA93" s="3">
        <v>2161</v>
      </c>
      <c r="AB93" s="3">
        <v>1956</v>
      </c>
      <c r="AC93" s="3">
        <v>2607</v>
      </c>
      <c r="AD93" s="3">
        <v>2247</v>
      </c>
      <c r="AE93" s="3">
        <v>2217</v>
      </c>
      <c r="AF93" s="3">
        <v>2728</v>
      </c>
      <c r="AG93" s="3">
        <v>2558</v>
      </c>
      <c r="AH93" s="3">
        <v>2493</v>
      </c>
      <c r="AI93" s="3">
        <v>3192</v>
      </c>
      <c r="AJ93" s="3">
        <v>3328</v>
      </c>
      <c r="AK93" s="3">
        <v>2975</v>
      </c>
      <c r="AL93" s="3">
        <v>2581</v>
      </c>
      <c r="AM93" s="3">
        <v>4278</v>
      </c>
      <c r="AN93" s="3">
        <v>3847</v>
      </c>
      <c r="AO93" s="3">
        <v>2760</v>
      </c>
      <c r="AP93" s="3">
        <v>2723</v>
      </c>
      <c r="AQ93" s="3">
        <v>2241</v>
      </c>
      <c r="AR93" s="3">
        <v>2281</v>
      </c>
      <c r="AS93" s="3">
        <v>2021</v>
      </c>
      <c r="AT93" s="3">
        <v>2217</v>
      </c>
      <c r="AU93" s="3">
        <v>2941</v>
      </c>
      <c r="AV93" s="3">
        <v>2566</v>
      </c>
      <c r="AW93" s="3">
        <v>2304</v>
      </c>
      <c r="AX93" s="3">
        <v>2043</v>
      </c>
      <c r="AY93" s="3">
        <v>1936</v>
      </c>
      <c r="AZ93" s="3">
        <v>2629</v>
      </c>
      <c r="BA93" s="3">
        <v>2673</v>
      </c>
      <c r="BB93" s="3">
        <v>2851</v>
      </c>
      <c r="BC93" s="3">
        <v>2347</v>
      </c>
      <c r="BD93" s="3">
        <v>2315</v>
      </c>
      <c r="BE93" s="3">
        <v>2247</v>
      </c>
      <c r="BF93" s="3">
        <v>3537</v>
      </c>
      <c r="BG93" s="3">
        <v>3486</v>
      </c>
      <c r="BH93" s="3">
        <v>2830</v>
      </c>
      <c r="BI93" s="3">
        <v>2202</v>
      </c>
      <c r="BJ93" s="3">
        <v>2741</v>
      </c>
      <c r="BK93" s="3">
        <v>3367</v>
      </c>
      <c r="BL93" s="3">
        <v>2268</v>
      </c>
      <c r="BM93" s="3">
        <v>2356</v>
      </c>
      <c r="BN93" s="3">
        <v>2142</v>
      </c>
      <c r="BO93" s="3">
        <v>2643</v>
      </c>
      <c r="BP93" s="3">
        <v>2156</v>
      </c>
      <c r="BQ93" s="3">
        <v>2174</v>
      </c>
      <c r="BR93" s="3">
        <v>2386</v>
      </c>
      <c r="BS93" s="3">
        <v>2132</v>
      </c>
      <c r="BT93" s="3">
        <v>2173</v>
      </c>
      <c r="BU93" s="3">
        <v>2553</v>
      </c>
      <c r="BV93" s="3">
        <v>2273</v>
      </c>
      <c r="BW93" s="3">
        <v>2395</v>
      </c>
      <c r="BX93" s="3">
        <v>2306</v>
      </c>
      <c r="BY93" s="3">
        <v>2580</v>
      </c>
      <c r="BZ93" s="3">
        <v>2276</v>
      </c>
      <c r="CA93" s="3">
        <v>2262</v>
      </c>
      <c r="CB93" s="3">
        <v>2203</v>
      </c>
      <c r="CC93" s="3">
        <v>2048</v>
      </c>
      <c r="CD93" s="3">
        <v>2289</v>
      </c>
      <c r="CE93" s="3">
        <v>2179</v>
      </c>
      <c r="CF93" s="3">
        <v>1887</v>
      </c>
      <c r="CG93" s="3">
        <v>2252</v>
      </c>
      <c r="CH93" s="3">
        <v>2154</v>
      </c>
      <c r="CI93" s="3">
        <v>2102</v>
      </c>
      <c r="CJ93" s="3">
        <v>2545</v>
      </c>
      <c r="CK93" s="3">
        <v>2404</v>
      </c>
      <c r="CL93" s="3">
        <v>2787</v>
      </c>
      <c r="CM93" s="3">
        <v>2777</v>
      </c>
      <c r="CN93" s="3">
        <v>2649</v>
      </c>
      <c r="CO93" s="3">
        <v>3799</v>
      </c>
      <c r="CP93" s="3">
        <v>2630</v>
      </c>
      <c r="CQ93" s="3">
        <v>3087</v>
      </c>
      <c r="CR93" s="3">
        <v>2654</v>
      </c>
      <c r="CS93" s="3">
        <v>3376</v>
      </c>
      <c r="CT93" s="3">
        <v>2413</v>
      </c>
      <c r="CU93" s="3">
        <v>2741</v>
      </c>
      <c r="CV93" s="3">
        <v>2906</v>
      </c>
      <c r="CW93" s="3">
        <v>2165</v>
      </c>
      <c r="CX93" s="3">
        <v>3381</v>
      </c>
      <c r="CY93" s="3">
        <v>2670</v>
      </c>
      <c r="CZ93" s="3">
        <v>3003</v>
      </c>
      <c r="DA93" s="3">
        <v>2301</v>
      </c>
      <c r="DB93" s="3">
        <v>2211</v>
      </c>
      <c r="DC93" s="3">
        <v>2629</v>
      </c>
      <c r="DD93" s="3">
        <v>2509</v>
      </c>
      <c r="DE93" s="3">
        <v>3055</v>
      </c>
      <c r="DF93" s="3">
        <v>3097</v>
      </c>
      <c r="DG93" s="3">
        <v>2659</v>
      </c>
      <c r="DH93" s="3">
        <v>2677</v>
      </c>
      <c r="DI93" s="3">
        <v>2245</v>
      </c>
      <c r="DJ93" s="3">
        <v>3777</v>
      </c>
      <c r="DK93" s="3">
        <v>2357</v>
      </c>
      <c r="DL93" s="3">
        <v>2588</v>
      </c>
      <c r="DM93" s="3">
        <v>2632</v>
      </c>
      <c r="DN93" s="3">
        <v>2890</v>
      </c>
      <c r="DO93" s="3">
        <v>3511</v>
      </c>
      <c r="DP93" s="3">
        <v>2729</v>
      </c>
      <c r="DQ93" s="3">
        <v>3307</v>
      </c>
      <c r="DR93" s="3">
        <v>3375</v>
      </c>
      <c r="DS93" s="3">
        <v>3308</v>
      </c>
      <c r="DT93" s="3">
        <v>3704</v>
      </c>
      <c r="DU93" s="3">
        <v>2962</v>
      </c>
      <c r="DV93" s="3">
        <v>2634</v>
      </c>
      <c r="DW93" s="3">
        <v>2483</v>
      </c>
      <c r="DX93" s="3">
        <v>2869</v>
      </c>
      <c r="DY93" s="3">
        <v>2338</v>
      </c>
      <c r="DZ93" s="3">
        <v>2561</v>
      </c>
      <c r="EA93" s="3">
        <v>2684</v>
      </c>
      <c r="EB93" s="3">
        <v>4080</v>
      </c>
      <c r="EC93" s="3">
        <v>2450</v>
      </c>
      <c r="ED93" s="3">
        <v>2455</v>
      </c>
      <c r="EE93" s="3">
        <v>2214</v>
      </c>
      <c r="EF93" s="3">
        <v>3200</v>
      </c>
      <c r="EG93" s="3">
        <v>3476</v>
      </c>
      <c r="EH93" s="3">
        <v>2018</v>
      </c>
      <c r="EI93" s="3">
        <v>2486</v>
      </c>
      <c r="EJ93" s="3">
        <v>2567</v>
      </c>
      <c r="EK93" s="3">
        <v>2052</v>
      </c>
      <c r="EL93" s="3">
        <v>2229</v>
      </c>
      <c r="EM93" s="3">
        <v>2035</v>
      </c>
      <c r="EN93" s="3">
        <v>2167</v>
      </c>
      <c r="EO93" s="3">
        <v>2628</v>
      </c>
      <c r="EP93" s="3">
        <v>2352</v>
      </c>
      <c r="EQ93" s="3">
        <v>2397</v>
      </c>
      <c r="ER93" s="3">
        <v>2400</v>
      </c>
      <c r="ES93" s="3">
        <v>2222</v>
      </c>
      <c r="ET93" s="3">
        <v>2432</v>
      </c>
      <c r="EU93" s="3">
        <v>2444</v>
      </c>
      <c r="EV93" s="3">
        <v>2810</v>
      </c>
      <c r="EW93" s="3">
        <v>2481</v>
      </c>
      <c r="EX93" s="3">
        <v>2448</v>
      </c>
      <c r="EY93" s="3">
        <v>2549</v>
      </c>
      <c r="EZ93" s="3">
        <v>2355</v>
      </c>
      <c r="FA93" s="3">
        <v>2033</v>
      </c>
      <c r="FB93" s="3">
        <v>1997</v>
      </c>
      <c r="FC93" s="3">
        <v>2058</v>
      </c>
      <c r="FD93" s="3">
        <v>2428</v>
      </c>
      <c r="FE93" s="3">
        <v>2176</v>
      </c>
      <c r="FF93" s="3">
        <v>2537</v>
      </c>
      <c r="FG93" s="3">
        <v>2348</v>
      </c>
      <c r="FH93" s="3">
        <v>2203</v>
      </c>
      <c r="FI93" s="3">
        <v>2333</v>
      </c>
      <c r="FJ93" s="3">
        <v>1986</v>
      </c>
      <c r="FK93" s="3">
        <v>2205</v>
      </c>
      <c r="FL93" s="3">
        <v>2045</v>
      </c>
      <c r="FM93" s="3">
        <v>2198</v>
      </c>
      <c r="FN93" s="3">
        <v>2548</v>
      </c>
      <c r="FO93" s="3">
        <v>2201</v>
      </c>
      <c r="FP93" s="3">
        <v>2793</v>
      </c>
      <c r="FQ93" s="3">
        <v>2596</v>
      </c>
      <c r="FR93" s="3">
        <v>2406</v>
      </c>
      <c r="FS93" s="3">
        <v>2320</v>
      </c>
      <c r="FT93" s="3">
        <v>3054</v>
      </c>
      <c r="FU93" s="3">
        <v>2288</v>
      </c>
      <c r="FV93" s="3">
        <v>2380</v>
      </c>
      <c r="FW93" s="3">
        <v>2509</v>
      </c>
      <c r="FX93" s="3">
        <v>2766</v>
      </c>
      <c r="FY93" s="3">
        <v>2082</v>
      </c>
      <c r="FZ93" s="3">
        <v>2293</v>
      </c>
      <c r="GA93" s="3">
        <v>1972</v>
      </c>
      <c r="GB93" s="3">
        <v>2612</v>
      </c>
      <c r="GC93" s="3">
        <v>2144</v>
      </c>
      <c r="GD93" s="3">
        <v>2240</v>
      </c>
      <c r="GE93" s="3">
        <v>2428</v>
      </c>
      <c r="GF93" s="3">
        <v>2330</v>
      </c>
      <c r="GG93" s="3">
        <v>2092</v>
      </c>
      <c r="GH93" s="3">
        <v>2363</v>
      </c>
      <c r="GI93" s="3">
        <v>3104</v>
      </c>
      <c r="GJ93" s="3">
        <v>2760</v>
      </c>
      <c r="GK93" s="3">
        <v>2957</v>
      </c>
      <c r="GL93" s="3">
        <v>3528</v>
      </c>
      <c r="GM93" s="3">
        <v>3241</v>
      </c>
      <c r="GN93" s="3">
        <v>2923</v>
      </c>
      <c r="GO93" s="3">
        <v>2297</v>
      </c>
      <c r="GP93" s="3">
        <v>2229</v>
      </c>
      <c r="GQ93" s="3">
        <v>2305</v>
      </c>
      <c r="GR93" s="3">
        <v>2185</v>
      </c>
      <c r="GS93" s="3">
        <v>2367</v>
      </c>
      <c r="GT93" s="3">
        <v>2687</v>
      </c>
      <c r="GU93" s="3">
        <v>2252</v>
      </c>
      <c r="GV93" s="3">
        <v>2520</v>
      </c>
      <c r="GW93" s="3">
        <v>2510</v>
      </c>
      <c r="GX93" s="3">
        <v>2259</v>
      </c>
      <c r="GY93" s="3">
        <v>2275</v>
      </c>
      <c r="GZ93" s="3">
        <v>2578</v>
      </c>
      <c r="HA93" s="3">
        <v>2205</v>
      </c>
      <c r="HB93" s="3">
        <v>2516</v>
      </c>
      <c r="HC93" s="3">
        <v>5520</v>
      </c>
      <c r="HD93" s="3">
        <v>3700</v>
      </c>
      <c r="HE93" s="3">
        <v>3652</v>
      </c>
      <c r="HF93" s="3">
        <v>3776</v>
      </c>
      <c r="HG93" s="3">
        <v>3561</v>
      </c>
      <c r="HH93" s="3">
        <v>3571</v>
      </c>
      <c r="HI93" s="3">
        <v>3058</v>
      </c>
      <c r="HJ93" s="3">
        <v>3563</v>
      </c>
      <c r="HK93" s="3">
        <v>3685</v>
      </c>
      <c r="HL93" s="3">
        <v>4102</v>
      </c>
      <c r="HM93" s="3">
        <v>3815</v>
      </c>
      <c r="HN93" s="3">
        <v>2421</v>
      </c>
      <c r="HO93" s="3">
        <v>2260</v>
      </c>
      <c r="HP93" s="3">
        <v>2624</v>
      </c>
      <c r="HQ93" s="3">
        <v>2970</v>
      </c>
      <c r="HR93" s="3">
        <v>3139</v>
      </c>
      <c r="HS93" s="3">
        <v>2388</v>
      </c>
      <c r="HT93" s="3">
        <v>2257</v>
      </c>
      <c r="HU93" s="3">
        <v>2805</v>
      </c>
      <c r="HV93" s="3">
        <v>2467</v>
      </c>
      <c r="HW93" s="3">
        <v>3089</v>
      </c>
      <c r="HX93" s="3">
        <v>3203</v>
      </c>
      <c r="HY93" s="3">
        <v>2395</v>
      </c>
      <c r="HZ93" s="3">
        <v>2870</v>
      </c>
      <c r="IA93" s="3">
        <v>2531</v>
      </c>
      <c r="IB93" s="3">
        <v>2228</v>
      </c>
      <c r="IC93" s="3">
        <v>2282</v>
      </c>
      <c r="ID93" s="3">
        <v>2588</v>
      </c>
      <c r="IE93" s="3">
        <v>2219</v>
      </c>
      <c r="IF93" s="3">
        <v>4553</v>
      </c>
      <c r="IG93" s="3">
        <v>3136</v>
      </c>
      <c r="IH93" s="3">
        <v>3440</v>
      </c>
      <c r="II93" s="3">
        <v>2580</v>
      </c>
      <c r="IJ93" s="3">
        <v>2367</v>
      </c>
      <c r="IK93" s="3">
        <v>2491</v>
      </c>
      <c r="IL93" s="3">
        <v>2259</v>
      </c>
      <c r="IM93" s="3">
        <v>2168</v>
      </c>
      <c r="IN93" s="3">
        <v>2377</v>
      </c>
      <c r="IO93" s="3">
        <v>2278</v>
      </c>
      <c r="IP93" s="3">
        <v>2106</v>
      </c>
      <c r="IQ93" s="3">
        <v>2157</v>
      </c>
      <c r="IR93" s="3">
        <v>2408</v>
      </c>
      <c r="IS93" s="3">
        <v>2625</v>
      </c>
      <c r="IT93" s="3">
        <v>2182</v>
      </c>
      <c r="IU93" s="3">
        <v>3173</v>
      </c>
      <c r="IV93" s="3">
        <v>2259</v>
      </c>
      <c r="IW93" s="3">
        <v>2154</v>
      </c>
      <c r="IX93" s="3">
        <v>2231</v>
      </c>
      <c r="IY93" s="3">
        <v>2266</v>
      </c>
      <c r="IZ93" s="3">
        <v>2375</v>
      </c>
      <c r="JA93" s="3">
        <v>2342</v>
      </c>
      <c r="JB93" s="3">
        <v>2146</v>
      </c>
      <c r="JC93" s="3">
        <v>2140</v>
      </c>
      <c r="JD93" s="3">
        <v>2151</v>
      </c>
      <c r="JE93" s="3">
        <v>2236</v>
      </c>
      <c r="JF93" s="3">
        <v>2328</v>
      </c>
      <c r="JG93" s="3">
        <v>2365</v>
      </c>
      <c r="JH93" s="3">
        <v>2198</v>
      </c>
      <c r="JI93" s="3">
        <v>2139</v>
      </c>
      <c r="JJ93" s="3">
        <v>2235</v>
      </c>
      <c r="JK93" s="3">
        <v>2231</v>
      </c>
      <c r="JL93" s="3">
        <v>2206</v>
      </c>
      <c r="JM93" s="3">
        <v>2023</v>
      </c>
      <c r="JN93" s="3">
        <v>2935</v>
      </c>
      <c r="JO93" s="3">
        <v>2137</v>
      </c>
      <c r="JP93" s="3">
        <v>2149</v>
      </c>
      <c r="JQ93" s="3">
        <v>2095</v>
      </c>
      <c r="JR93" s="3">
        <v>2272</v>
      </c>
      <c r="JS93" s="3">
        <v>2231</v>
      </c>
      <c r="JT93" s="3">
        <v>2436</v>
      </c>
      <c r="JU93" s="3">
        <v>2233</v>
      </c>
      <c r="JV93" s="3">
        <v>2221</v>
      </c>
      <c r="JW93" s="3">
        <v>9944</v>
      </c>
      <c r="JX93" s="3">
        <v>2272</v>
      </c>
      <c r="JY93" s="3">
        <v>3519</v>
      </c>
      <c r="JZ93" s="3">
        <v>2886</v>
      </c>
      <c r="KA93" s="3">
        <v>2761</v>
      </c>
      <c r="KB93" s="3">
        <v>3760</v>
      </c>
      <c r="KC93" s="3">
        <v>5611</v>
      </c>
      <c r="KD93" s="3">
        <v>2920</v>
      </c>
      <c r="KE93" s="3">
        <v>3270</v>
      </c>
      <c r="KF93" s="3">
        <v>2705</v>
      </c>
      <c r="KG93" s="3">
        <v>3381</v>
      </c>
      <c r="KH93" s="3">
        <v>3444</v>
      </c>
      <c r="KI93" s="3">
        <v>5150</v>
      </c>
      <c r="KJ93" s="3">
        <v>3544</v>
      </c>
      <c r="KK93" s="3">
        <v>3088</v>
      </c>
      <c r="KL93" s="3">
        <v>2841</v>
      </c>
      <c r="KM93" s="3">
        <v>2926</v>
      </c>
      <c r="KN93" s="3">
        <v>3097</v>
      </c>
      <c r="KO93" s="3">
        <v>4874</v>
      </c>
      <c r="KP93" s="3">
        <v>9005</v>
      </c>
      <c r="KQ93" s="3">
        <v>3767</v>
      </c>
      <c r="KR93" s="3">
        <v>3797</v>
      </c>
      <c r="KS93" s="3">
        <v>3220</v>
      </c>
      <c r="KT93" s="3">
        <v>3925</v>
      </c>
      <c r="KU93" s="3">
        <v>2556</v>
      </c>
      <c r="KV93" s="3">
        <v>2960</v>
      </c>
      <c r="KW93" s="3">
        <v>5659</v>
      </c>
      <c r="KX93" s="3">
        <v>3890</v>
      </c>
      <c r="KY93" s="3">
        <v>3095</v>
      </c>
      <c r="KZ93" s="3">
        <v>3841</v>
      </c>
      <c r="LA93" s="3">
        <v>2884</v>
      </c>
      <c r="LB93" s="3">
        <v>5113</v>
      </c>
      <c r="LC93" s="3">
        <v>6609</v>
      </c>
      <c r="LD93" s="3">
        <v>2333</v>
      </c>
      <c r="LE93" s="3">
        <v>2218</v>
      </c>
      <c r="LF93" s="3">
        <v>2322</v>
      </c>
      <c r="LG93" s="3">
        <v>2120</v>
      </c>
      <c r="LH93" s="3">
        <v>2089</v>
      </c>
      <c r="LI93" s="3">
        <v>2110</v>
      </c>
      <c r="LJ93" s="3">
        <v>2574</v>
      </c>
      <c r="LK93" s="3">
        <v>2211</v>
      </c>
      <c r="LL93" s="3">
        <v>2210</v>
      </c>
      <c r="LM93" s="3">
        <v>2154</v>
      </c>
      <c r="LN93" s="3">
        <v>2318</v>
      </c>
      <c r="LO93" s="3">
        <v>2419</v>
      </c>
      <c r="LP93" s="3">
        <v>2540</v>
      </c>
      <c r="LQ93" s="3">
        <v>2413</v>
      </c>
      <c r="LR93" s="3">
        <v>2254</v>
      </c>
      <c r="LS93" s="3">
        <v>2811</v>
      </c>
      <c r="LT93" s="3">
        <v>2440</v>
      </c>
      <c r="LU93" s="3">
        <v>2698</v>
      </c>
      <c r="LV93" s="3">
        <v>2465</v>
      </c>
      <c r="LW93" s="3">
        <v>2727</v>
      </c>
      <c r="LX93" s="3">
        <v>2260</v>
      </c>
      <c r="LY93" s="3">
        <v>2113</v>
      </c>
      <c r="LZ93" s="3">
        <v>2308</v>
      </c>
      <c r="MA93" s="3">
        <v>2328</v>
      </c>
      <c r="MB93" s="3">
        <v>3000</v>
      </c>
      <c r="MC93" s="3">
        <v>2442</v>
      </c>
      <c r="MD93" s="3">
        <v>2349</v>
      </c>
      <c r="ME93" s="3">
        <v>2399</v>
      </c>
      <c r="MF93" s="3">
        <v>2479</v>
      </c>
      <c r="MG93" s="3">
        <v>2842</v>
      </c>
      <c r="MH93" s="3">
        <v>2835</v>
      </c>
      <c r="MI93" s="3">
        <v>2291</v>
      </c>
      <c r="MJ93" s="3">
        <v>2345</v>
      </c>
      <c r="MK93" s="3">
        <v>2317</v>
      </c>
      <c r="ML93" s="3">
        <v>2163</v>
      </c>
      <c r="MM93" s="3">
        <v>2271</v>
      </c>
      <c r="MN93" s="3">
        <v>2400</v>
      </c>
      <c r="MO93" s="3">
        <v>1975</v>
      </c>
      <c r="MP93" s="3">
        <v>2159</v>
      </c>
      <c r="MQ93" s="3">
        <v>2143</v>
      </c>
      <c r="MR93" s="3">
        <v>2194</v>
      </c>
      <c r="MS93" s="3">
        <v>2110</v>
      </c>
      <c r="MT93" s="3">
        <v>2274</v>
      </c>
      <c r="MU93" s="3">
        <v>2079</v>
      </c>
      <c r="MV93" s="3">
        <v>2517</v>
      </c>
      <c r="MW93" s="3">
        <v>2334</v>
      </c>
      <c r="MX93" s="3">
        <v>2441</v>
      </c>
      <c r="MY93" s="3">
        <v>2342</v>
      </c>
      <c r="MZ93" s="3">
        <v>2172</v>
      </c>
      <c r="NA93" s="3">
        <v>2911</v>
      </c>
      <c r="NB93" s="3">
        <v>2342</v>
      </c>
      <c r="NC93" s="3">
        <v>2370</v>
      </c>
      <c r="ND93" s="3">
        <v>2110</v>
      </c>
      <c r="NE93" s="3">
        <v>2038</v>
      </c>
      <c r="NF93" s="3">
        <v>2099</v>
      </c>
      <c r="NG93" s="3">
        <v>2153</v>
      </c>
      <c r="NH93" s="3">
        <v>2306</v>
      </c>
      <c r="NI93" s="3">
        <v>2204</v>
      </c>
      <c r="NJ93" s="3">
        <v>1996</v>
      </c>
      <c r="NK93" s="3">
        <v>2049</v>
      </c>
      <c r="NL93" s="3">
        <v>2147</v>
      </c>
      <c r="NM93" s="3">
        <v>2228</v>
      </c>
      <c r="NN93" s="3">
        <v>2206</v>
      </c>
      <c r="NO93" s="3">
        <v>2327</v>
      </c>
      <c r="NP93" s="3">
        <v>2575</v>
      </c>
      <c r="NQ93" s="3">
        <v>2485</v>
      </c>
      <c r="NR93" s="3">
        <v>2219</v>
      </c>
      <c r="NS93" s="3">
        <v>2217</v>
      </c>
      <c r="NT93" s="3">
        <v>2136</v>
      </c>
      <c r="NU93" s="3">
        <v>2216</v>
      </c>
      <c r="NV93" s="3">
        <v>2709</v>
      </c>
      <c r="NW93" s="3">
        <v>2350</v>
      </c>
      <c r="NX93" s="3">
        <v>2077</v>
      </c>
      <c r="NY93" s="3">
        <v>2144</v>
      </c>
      <c r="NZ93" s="3">
        <v>2662</v>
      </c>
    </row>
    <row r="94" spans="1:390" x14ac:dyDescent="0.35">
      <c r="A94" t="s">
        <v>155</v>
      </c>
      <c r="B94" s="3">
        <v>2161</v>
      </c>
      <c r="C94" s="3">
        <v>2080</v>
      </c>
      <c r="D94" s="3">
        <v>2185</v>
      </c>
      <c r="E94" s="3">
        <v>2351</v>
      </c>
      <c r="F94" s="3">
        <v>2250</v>
      </c>
      <c r="G94" s="3">
        <v>2321</v>
      </c>
      <c r="H94" s="3">
        <v>2575</v>
      </c>
      <c r="I94" s="3">
        <v>2017</v>
      </c>
      <c r="J94" s="3">
        <v>1932</v>
      </c>
      <c r="K94" s="3">
        <v>1944</v>
      </c>
      <c r="L94" s="3">
        <v>2369</v>
      </c>
      <c r="M94" s="3">
        <v>2105</v>
      </c>
      <c r="N94" s="3">
        <v>2221</v>
      </c>
      <c r="O94" s="3">
        <v>2463</v>
      </c>
      <c r="P94" s="3">
        <v>2238</v>
      </c>
      <c r="Q94" s="3">
        <v>1943</v>
      </c>
      <c r="R94" s="3">
        <v>2826</v>
      </c>
      <c r="S94" s="3">
        <v>2061</v>
      </c>
      <c r="T94" s="3">
        <v>2196</v>
      </c>
      <c r="U94" s="3">
        <v>2217</v>
      </c>
      <c r="V94" s="3">
        <v>2012</v>
      </c>
      <c r="W94" s="3">
        <v>2686</v>
      </c>
      <c r="X94" s="3">
        <v>2505</v>
      </c>
      <c r="Y94" s="3">
        <v>2477</v>
      </c>
      <c r="Z94" s="3">
        <v>2505</v>
      </c>
      <c r="AA94" s="3">
        <v>2148</v>
      </c>
      <c r="AB94" s="3">
        <v>1960</v>
      </c>
      <c r="AC94" s="3">
        <v>2581</v>
      </c>
      <c r="AD94" s="3">
        <v>2240</v>
      </c>
      <c r="AE94" s="3">
        <v>2203</v>
      </c>
      <c r="AF94" s="3">
        <v>2684</v>
      </c>
      <c r="AG94" s="3">
        <v>2545</v>
      </c>
      <c r="AH94" s="3">
        <v>2483</v>
      </c>
      <c r="AI94" s="3">
        <v>3163</v>
      </c>
      <c r="AJ94" s="3">
        <v>3244</v>
      </c>
      <c r="AK94" s="3">
        <v>2979</v>
      </c>
      <c r="AL94" s="3">
        <v>2577</v>
      </c>
      <c r="AM94" s="3">
        <v>4269</v>
      </c>
      <c r="AN94" s="3">
        <v>3812</v>
      </c>
      <c r="AO94" s="3">
        <v>2728</v>
      </c>
      <c r="AP94" s="3">
        <v>2738</v>
      </c>
      <c r="AQ94" s="3">
        <v>2247</v>
      </c>
      <c r="AR94" s="3">
        <v>2276</v>
      </c>
      <c r="AS94" s="3">
        <v>2025</v>
      </c>
      <c r="AT94" s="3">
        <v>2203</v>
      </c>
      <c r="AU94" s="3">
        <v>2872</v>
      </c>
      <c r="AV94" s="3">
        <v>2567</v>
      </c>
      <c r="AW94" s="3">
        <v>2280</v>
      </c>
      <c r="AX94" s="3">
        <v>2029</v>
      </c>
      <c r="AY94" s="3">
        <v>1895</v>
      </c>
      <c r="AZ94" s="3">
        <v>2590</v>
      </c>
      <c r="BA94" s="3">
        <v>2632</v>
      </c>
      <c r="BB94" s="3">
        <v>2802</v>
      </c>
      <c r="BC94" s="3">
        <v>2322</v>
      </c>
      <c r="BD94" s="3">
        <v>2323</v>
      </c>
      <c r="BE94" s="3">
        <v>2250</v>
      </c>
      <c r="BF94" s="3">
        <v>3506</v>
      </c>
      <c r="BG94" s="3">
        <v>3517</v>
      </c>
      <c r="BH94" s="3">
        <v>2823</v>
      </c>
      <c r="BI94" s="3">
        <v>2197</v>
      </c>
      <c r="BJ94" s="3">
        <v>2695</v>
      </c>
      <c r="BK94" s="3">
        <v>3383</v>
      </c>
      <c r="BL94" s="3">
        <v>2248</v>
      </c>
      <c r="BM94" s="3">
        <v>2376</v>
      </c>
      <c r="BN94" s="3">
        <v>2114</v>
      </c>
      <c r="BO94" s="3">
        <v>2616</v>
      </c>
      <c r="BP94" s="3">
        <v>2133</v>
      </c>
      <c r="BQ94" s="3">
        <v>2169</v>
      </c>
      <c r="BR94" s="3">
        <v>2370</v>
      </c>
      <c r="BS94" s="3">
        <v>2125</v>
      </c>
      <c r="BT94" s="3">
        <v>2175</v>
      </c>
      <c r="BU94" s="3">
        <v>2529</v>
      </c>
      <c r="BV94" s="3">
        <v>2256</v>
      </c>
      <c r="BW94" s="3">
        <v>2374</v>
      </c>
      <c r="BX94" s="3">
        <v>2290</v>
      </c>
      <c r="BY94" s="3">
        <v>2559</v>
      </c>
      <c r="BZ94" s="3">
        <v>2266</v>
      </c>
      <c r="CA94" s="3">
        <v>2244</v>
      </c>
      <c r="CB94" s="3">
        <v>2164</v>
      </c>
      <c r="CC94" s="3">
        <v>2042</v>
      </c>
      <c r="CD94" s="3">
        <v>2304</v>
      </c>
      <c r="CE94" s="3">
        <v>2161</v>
      </c>
      <c r="CF94" s="3">
        <v>1880</v>
      </c>
      <c r="CG94" s="3">
        <v>2243</v>
      </c>
      <c r="CH94" s="3">
        <v>2136</v>
      </c>
      <c r="CI94" s="3">
        <v>2098</v>
      </c>
      <c r="CJ94" s="3">
        <v>2587</v>
      </c>
      <c r="CK94" s="3">
        <v>2406</v>
      </c>
      <c r="CL94" s="3">
        <v>2817</v>
      </c>
      <c r="CM94" s="3">
        <v>2752</v>
      </c>
      <c r="CN94" s="3">
        <v>2628</v>
      </c>
      <c r="CO94" s="3">
        <v>3747</v>
      </c>
      <c r="CP94" s="3">
        <v>2604</v>
      </c>
      <c r="CQ94" s="3">
        <v>3074</v>
      </c>
      <c r="CR94" s="3">
        <v>2643</v>
      </c>
      <c r="CS94" s="3">
        <v>3384</v>
      </c>
      <c r="CT94" s="3">
        <v>2387</v>
      </c>
      <c r="CU94" s="3">
        <v>2673</v>
      </c>
      <c r="CV94" s="3">
        <v>2826</v>
      </c>
      <c r="CW94" s="3">
        <v>2156</v>
      </c>
      <c r="CX94" s="3">
        <v>3389</v>
      </c>
      <c r="CY94" s="3">
        <v>2683</v>
      </c>
      <c r="CZ94" s="3">
        <v>2936</v>
      </c>
      <c r="DA94" s="3">
        <v>2274</v>
      </c>
      <c r="DB94" s="3">
        <v>2204</v>
      </c>
      <c r="DC94" s="3">
        <v>2546</v>
      </c>
      <c r="DD94" s="3">
        <v>2510</v>
      </c>
      <c r="DE94" s="3">
        <v>3079</v>
      </c>
      <c r="DF94" s="3">
        <v>3084</v>
      </c>
      <c r="DG94" s="3">
        <v>2631</v>
      </c>
      <c r="DH94" s="3">
        <v>2673</v>
      </c>
      <c r="DI94" s="3">
        <v>2249</v>
      </c>
      <c r="DJ94" s="3">
        <v>3724</v>
      </c>
      <c r="DK94" s="3">
        <v>2349</v>
      </c>
      <c r="DL94" s="3">
        <v>2566</v>
      </c>
      <c r="DM94" s="3">
        <v>2629</v>
      </c>
      <c r="DN94" s="3">
        <v>2886</v>
      </c>
      <c r="DO94" s="3">
        <v>3495</v>
      </c>
      <c r="DP94" s="3">
        <v>2679</v>
      </c>
      <c r="DQ94" s="3">
        <v>3245</v>
      </c>
      <c r="DR94" s="3">
        <v>3342</v>
      </c>
      <c r="DS94" s="3">
        <v>3225</v>
      </c>
      <c r="DT94" s="3">
        <v>3618</v>
      </c>
      <c r="DU94" s="3">
        <v>2947</v>
      </c>
      <c r="DV94" s="3">
        <v>2631</v>
      </c>
      <c r="DW94" s="3">
        <v>2492</v>
      </c>
      <c r="DX94" s="3">
        <v>2859</v>
      </c>
      <c r="DY94" s="3">
        <v>2354</v>
      </c>
      <c r="DZ94" s="3">
        <v>2546</v>
      </c>
      <c r="EA94" s="3">
        <v>2667</v>
      </c>
      <c r="EB94" s="3">
        <v>4097</v>
      </c>
      <c r="EC94" s="3">
        <v>2439</v>
      </c>
      <c r="ED94" s="3">
        <v>2464</v>
      </c>
      <c r="EE94" s="3">
        <v>2198</v>
      </c>
      <c r="EF94" s="3">
        <v>3222</v>
      </c>
      <c r="EG94" s="3">
        <v>3451</v>
      </c>
      <c r="EH94" s="3">
        <v>1999</v>
      </c>
      <c r="EI94" s="3">
        <v>2456</v>
      </c>
      <c r="EJ94" s="3">
        <v>2596</v>
      </c>
      <c r="EK94" s="3">
        <v>2041</v>
      </c>
      <c r="EL94" s="3">
        <v>2217</v>
      </c>
      <c r="EM94" s="3">
        <v>2007</v>
      </c>
      <c r="EN94" s="3">
        <v>2169</v>
      </c>
      <c r="EO94" s="3">
        <v>2583</v>
      </c>
      <c r="EP94" s="3">
        <v>2337</v>
      </c>
      <c r="EQ94" s="3">
        <v>2359</v>
      </c>
      <c r="ER94" s="3">
        <v>2378</v>
      </c>
      <c r="ES94" s="3">
        <v>2225</v>
      </c>
      <c r="ET94" s="3">
        <v>2436</v>
      </c>
      <c r="EU94" s="3">
        <v>2429</v>
      </c>
      <c r="EV94" s="3">
        <v>2843</v>
      </c>
      <c r="EW94" s="3">
        <v>2517</v>
      </c>
      <c r="EX94" s="3">
        <v>2439</v>
      </c>
      <c r="EY94" s="3">
        <v>2544</v>
      </c>
      <c r="EZ94" s="3">
        <v>2360</v>
      </c>
      <c r="FA94" s="3">
        <v>2034</v>
      </c>
      <c r="FB94" s="3">
        <v>2007</v>
      </c>
      <c r="FC94" s="3">
        <v>2070</v>
      </c>
      <c r="FD94" s="3">
        <v>2422</v>
      </c>
      <c r="FE94" s="3">
        <v>2149</v>
      </c>
      <c r="FF94" s="3">
        <v>2512</v>
      </c>
      <c r="FG94" s="3">
        <v>2334</v>
      </c>
      <c r="FH94" s="3">
        <v>2191</v>
      </c>
      <c r="FI94" s="3">
        <v>2329</v>
      </c>
      <c r="FJ94" s="3">
        <v>2006</v>
      </c>
      <c r="FK94" s="3">
        <v>2208</v>
      </c>
      <c r="FL94" s="3">
        <v>2064</v>
      </c>
      <c r="FM94" s="3">
        <v>2187</v>
      </c>
      <c r="FN94" s="3">
        <v>2534</v>
      </c>
      <c r="FO94" s="3">
        <v>2189</v>
      </c>
      <c r="FP94" s="3">
        <v>2760</v>
      </c>
      <c r="FQ94" s="3">
        <v>2568</v>
      </c>
      <c r="FR94" s="3">
        <v>2397</v>
      </c>
      <c r="FS94" s="3">
        <v>2310</v>
      </c>
      <c r="FT94" s="3">
        <v>2992</v>
      </c>
      <c r="FU94" s="3">
        <v>2302</v>
      </c>
      <c r="FV94" s="3">
        <v>2355</v>
      </c>
      <c r="FW94" s="3">
        <v>2494</v>
      </c>
      <c r="FX94" s="3">
        <v>2707</v>
      </c>
      <c r="FY94" s="3">
        <v>2126</v>
      </c>
      <c r="FZ94" s="3">
        <v>2273</v>
      </c>
      <c r="GA94" s="3">
        <v>1976</v>
      </c>
      <c r="GB94" s="3">
        <v>2603</v>
      </c>
      <c r="GC94" s="3">
        <v>2130</v>
      </c>
      <c r="GD94" s="3">
        <v>2235</v>
      </c>
      <c r="GE94" s="3">
        <v>2416</v>
      </c>
      <c r="GF94" s="3">
        <v>2313</v>
      </c>
      <c r="GG94" s="3">
        <v>2091</v>
      </c>
      <c r="GH94" s="3">
        <v>2340</v>
      </c>
      <c r="GI94" s="3">
        <v>3134</v>
      </c>
      <c r="GJ94" s="3">
        <v>2748</v>
      </c>
      <c r="GK94" s="3">
        <v>2989</v>
      </c>
      <c r="GL94" s="3">
        <v>3553</v>
      </c>
      <c r="GM94" s="3">
        <v>3222</v>
      </c>
      <c r="GN94" s="3">
        <v>2951</v>
      </c>
      <c r="GO94" s="3">
        <v>2262</v>
      </c>
      <c r="GP94" s="3">
        <v>2238</v>
      </c>
      <c r="GQ94" s="3">
        <v>2259</v>
      </c>
      <c r="GR94" s="3">
        <v>2164</v>
      </c>
      <c r="GS94" s="3">
        <v>2325</v>
      </c>
      <c r="GT94" s="3">
        <v>2629</v>
      </c>
      <c r="GU94" s="3">
        <v>2250</v>
      </c>
      <c r="GV94" s="3">
        <v>2446</v>
      </c>
      <c r="GW94" s="3">
        <v>2475</v>
      </c>
      <c r="GX94" s="3">
        <v>2248</v>
      </c>
      <c r="GY94" s="3">
        <v>2255</v>
      </c>
      <c r="GZ94" s="3">
        <v>2575</v>
      </c>
      <c r="HA94" s="3">
        <v>2198</v>
      </c>
      <c r="HB94" s="3">
        <v>2495</v>
      </c>
      <c r="HC94" s="3">
        <v>5680</v>
      </c>
      <c r="HD94" s="3">
        <v>3595</v>
      </c>
      <c r="HE94" s="3">
        <v>3580</v>
      </c>
      <c r="HF94" s="3">
        <v>3731</v>
      </c>
      <c r="HG94" s="3">
        <v>3580</v>
      </c>
      <c r="HH94" s="3">
        <v>3531</v>
      </c>
      <c r="HI94" s="3">
        <v>3020</v>
      </c>
      <c r="HJ94" s="3">
        <v>3565</v>
      </c>
      <c r="HK94" s="3">
        <v>3667</v>
      </c>
      <c r="HL94" s="3">
        <v>3964</v>
      </c>
      <c r="HM94" s="3">
        <v>3733</v>
      </c>
      <c r="HN94" s="3">
        <v>2403</v>
      </c>
      <c r="HO94" s="3">
        <v>2253</v>
      </c>
      <c r="HP94" s="3">
        <v>2625</v>
      </c>
      <c r="HQ94" s="3">
        <v>2985</v>
      </c>
      <c r="HR94" s="3">
        <v>3172</v>
      </c>
      <c r="HS94" s="3">
        <v>2394</v>
      </c>
      <c r="HT94" s="3">
        <v>2255</v>
      </c>
      <c r="HU94" s="3">
        <v>2802</v>
      </c>
      <c r="HV94" s="3">
        <v>2443</v>
      </c>
      <c r="HW94" s="3">
        <v>3026</v>
      </c>
      <c r="HX94" s="3">
        <v>3168</v>
      </c>
      <c r="HY94" s="3">
        <v>2381</v>
      </c>
      <c r="HZ94" s="3">
        <v>2854</v>
      </c>
      <c r="IA94" s="3">
        <v>2539</v>
      </c>
      <c r="IB94" s="3">
        <v>2230</v>
      </c>
      <c r="IC94" s="3">
        <v>2301</v>
      </c>
      <c r="ID94" s="3">
        <v>2598</v>
      </c>
      <c r="IE94" s="3">
        <v>2215</v>
      </c>
      <c r="IF94" s="3">
        <v>4489</v>
      </c>
      <c r="IG94" s="3">
        <v>3027</v>
      </c>
      <c r="IH94" s="3">
        <v>3414</v>
      </c>
      <c r="II94" s="3">
        <v>2529</v>
      </c>
      <c r="IJ94" s="3">
        <v>2350</v>
      </c>
      <c r="IK94" s="3">
        <v>2523</v>
      </c>
      <c r="IL94" s="3">
        <v>2259</v>
      </c>
      <c r="IM94" s="3">
        <v>2141</v>
      </c>
      <c r="IN94" s="3">
        <v>2347</v>
      </c>
      <c r="IO94" s="3">
        <v>2247</v>
      </c>
      <c r="IP94" s="3">
        <v>2070</v>
      </c>
      <c r="IQ94" s="3">
        <v>2139</v>
      </c>
      <c r="IR94" s="3">
        <v>2326</v>
      </c>
      <c r="IS94" s="3">
        <v>2625</v>
      </c>
      <c r="IT94" s="3">
        <v>2168</v>
      </c>
      <c r="IU94" s="3">
        <v>3063</v>
      </c>
      <c r="IV94" s="3">
        <v>2244</v>
      </c>
      <c r="IW94" s="3">
        <v>2160</v>
      </c>
      <c r="IX94" s="3">
        <v>2249</v>
      </c>
      <c r="IY94" s="3">
        <v>2258</v>
      </c>
      <c r="IZ94" s="3">
        <v>2349</v>
      </c>
      <c r="JA94" s="3">
        <v>2327</v>
      </c>
      <c r="JB94" s="3">
        <v>2148</v>
      </c>
      <c r="JC94" s="3">
        <v>2135</v>
      </c>
      <c r="JD94" s="3">
        <v>2143</v>
      </c>
      <c r="JE94" s="3">
        <v>2245</v>
      </c>
      <c r="JF94" s="3">
        <v>2321</v>
      </c>
      <c r="JG94" s="3">
        <v>2362</v>
      </c>
      <c r="JH94" s="3">
        <v>2198</v>
      </c>
      <c r="JI94" s="3">
        <v>2146</v>
      </c>
      <c r="JJ94" s="3">
        <v>2221</v>
      </c>
      <c r="JK94" s="3">
        <v>2230</v>
      </c>
      <c r="JL94" s="3">
        <v>2190</v>
      </c>
      <c r="JM94" s="3">
        <v>2020</v>
      </c>
      <c r="JN94" s="3">
        <v>2831</v>
      </c>
      <c r="JO94" s="3">
        <v>2115</v>
      </c>
      <c r="JP94" s="3">
        <v>2120</v>
      </c>
      <c r="JQ94" s="3">
        <v>2078</v>
      </c>
      <c r="JR94" s="3">
        <v>2253</v>
      </c>
      <c r="JS94" s="3">
        <v>2227</v>
      </c>
      <c r="JT94" s="3">
        <v>2421</v>
      </c>
      <c r="JU94" s="3">
        <v>2225</v>
      </c>
      <c r="JV94" s="3">
        <v>2225</v>
      </c>
      <c r="JW94" s="3">
        <v>9688</v>
      </c>
      <c r="JX94" s="3">
        <v>2284</v>
      </c>
      <c r="JY94" s="3">
        <v>3567</v>
      </c>
      <c r="JZ94" s="3">
        <v>2885</v>
      </c>
      <c r="KA94" s="3">
        <v>2788</v>
      </c>
      <c r="KB94" s="3">
        <v>3763</v>
      </c>
      <c r="KC94" s="3">
        <v>5894</v>
      </c>
      <c r="KD94" s="3">
        <v>2895</v>
      </c>
      <c r="KE94" s="3">
        <v>3281</v>
      </c>
      <c r="KF94" s="3">
        <v>2707</v>
      </c>
      <c r="KG94" s="3">
        <v>3374</v>
      </c>
      <c r="KH94" s="3">
        <v>3459</v>
      </c>
      <c r="KI94" s="3">
        <v>5054</v>
      </c>
      <c r="KJ94" s="3">
        <v>3467</v>
      </c>
      <c r="KK94" s="3">
        <v>3104</v>
      </c>
      <c r="KL94" s="3">
        <v>2809</v>
      </c>
      <c r="KM94" s="3">
        <v>2927</v>
      </c>
      <c r="KN94" s="3">
        <v>3118</v>
      </c>
      <c r="KO94" s="3">
        <v>4868</v>
      </c>
      <c r="KP94" s="3">
        <v>9317</v>
      </c>
      <c r="KQ94" s="3">
        <v>3788</v>
      </c>
      <c r="KR94" s="3">
        <v>3780</v>
      </c>
      <c r="KS94" s="3">
        <v>3227</v>
      </c>
      <c r="KT94" s="3">
        <v>3891</v>
      </c>
      <c r="KU94" s="3">
        <v>2577</v>
      </c>
      <c r="KV94" s="3">
        <v>2944</v>
      </c>
      <c r="KW94" s="3">
        <v>5619</v>
      </c>
      <c r="KX94" s="3">
        <v>3915</v>
      </c>
      <c r="KY94" s="3">
        <v>3107</v>
      </c>
      <c r="KZ94" s="3">
        <v>3877</v>
      </c>
      <c r="LA94" s="3">
        <v>2893</v>
      </c>
      <c r="LB94" s="3">
        <v>5039</v>
      </c>
      <c r="LC94" s="3">
        <v>7008</v>
      </c>
      <c r="LD94" s="3">
        <v>2238</v>
      </c>
      <c r="LE94" s="3">
        <v>2101</v>
      </c>
      <c r="LF94" s="3">
        <v>2227</v>
      </c>
      <c r="LG94" s="3">
        <v>2035</v>
      </c>
      <c r="LH94" s="3">
        <v>2029</v>
      </c>
      <c r="LI94" s="3">
        <v>2025</v>
      </c>
      <c r="LJ94" s="3">
        <v>2458</v>
      </c>
      <c r="LK94" s="3">
        <v>2122</v>
      </c>
      <c r="LL94" s="3">
        <v>2087</v>
      </c>
      <c r="LM94" s="3">
        <v>2063</v>
      </c>
      <c r="LN94" s="3">
        <v>2231</v>
      </c>
      <c r="LO94" s="3">
        <v>2378</v>
      </c>
      <c r="LP94" s="3">
        <v>2546</v>
      </c>
      <c r="LQ94" s="3">
        <v>2424</v>
      </c>
      <c r="LR94" s="3">
        <v>2268</v>
      </c>
      <c r="LS94" s="3">
        <v>2832</v>
      </c>
      <c r="LT94" s="3">
        <v>2446</v>
      </c>
      <c r="LU94" s="3">
        <v>2639</v>
      </c>
      <c r="LV94" s="3">
        <v>2470</v>
      </c>
      <c r="LW94" s="3">
        <v>2760</v>
      </c>
      <c r="LX94" s="3">
        <v>2267</v>
      </c>
      <c r="LY94" s="3">
        <v>2107</v>
      </c>
      <c r="LZ94" s="3">
        <v>2295</v>
      </c>
      <c r="MA94" s="3">
        <v>2334</v>
      </c>
      <c r="MB94" s="3">
        <v>2918</v>
      </c>
      <c r="MC94" s="3">
        <v>2425</v>
      </c>
      <c r="MD94" s="3">
        <v>2335</v>
      </c>
      <c r="ME94" s="3">
        <v>2389</v>
      </c>
      <c r="MF94" s="3">
        <v>2475</v>
      </c>
      <c r="MG94" s="3">
        <v>2831</v>
      </c>
      <c r="MH94" s="3">
        <v>2811</v>
      </c>
      <c r="MI94" s="3">
        <v>2285</v>
      </c>
      <c r="MJ94" s="3">
        <v>2374</v>
      </c>
      <c r="MK94" s="3">
        <v>2335</v>
      </c>
      <c r="ML94" s="3">
        <v>2173</v>
      </c>
      <c r="MM94" s="3">
        <v>2285</v>
      </c>
      <c r="MN94" s="3">
        <v>2400</v>
      </c>
      <c r="MO94" s="3">
        <v>1937</v>
      </c>
      <c r="MP94" s="3">
        <v>2083</v>
      </c>
      <c r="MQ94" s="3">
        <v>2140</v>
      </c>
      <c r="MR94" s="3">
        <v>2161</v>
      </c>
      <c r="MS94" s="3">
        <v>2136</v>
      </c>
      <c r="MT94" s="3">
        <v>2255</v>
      </c>
      <c r="MU94" s="3">
        <v>2092</v>
      </c>
      <c r="MV94" s="3">
        <v>2518</v>
      </c>
      <c r="MW94" s="3">
        <v>2344</v>
      </c>
      <c r="MX94" s="3">
        <v>2426</v>
      </c>
      <c r="MY94" s="3">
        <v>2342</v>
      </c>
      <c r="MZ94" s="3">
        <v>2184</v>
      </c>
      <c r="NA94" s="3">
        <v>2923</v>
      </c>
      <c r="NB94" s="3">
        <v>2327</v>
      </c>
      <c r="NC94" s="3">
        <v>2363</v>
      </c>
      <c r="ND94" s="3">
        <v>2108</v>
      </c>
      <c r="NE94" s="3">
        <v>2036</v>
      </c>
      <c r="NF94" s="3">
        <v>2089</v>
      </c>
      <c r="NG94" s="3">
        <v>2152</v>
      </c>
      <c r="NH94" s="3">
        <v>2293</v>
      </c>
      <c r="NI94" s="3">
        <v>2203</v>
      </c>
      <c r="NJ94" s="3">
        <v>1984</v>
      </c>
      <c r="NK94" s="3">
        <v>2034</v>
      </c>
      <c r="NL94" s="3">
        <v>2130</v>
      </c>
      <c r="NM94" s="3">
        <v>2200</v>
      </c>
      <c r="NN94" s="3">
        <v>2201</v>
      </c>
      <c r="NO94" s="3">
        <v>2308</v>
      </c>
      <c r="NP94" s="3">
        <v>2541</v>
      </c>
      <c r="NQ94" s="3">
        <v>2469</v>
      </c>
      <c r="NR94" s="3">
        <v>2217</v>
      </c>
      <c r="NS94" s="3">
        <v>2191</v>
      </c>
      <c r="NT94" s="3">
        <v>2091</v>
      </c>
      <c r="NU94" s="3">
        <v>2179</v>
      </c>
      <c r="NV94" s="3">
        <v>2681</v>
      </c>
      <c r="NW94" s="3">
        <v>2316</v>
      </c>
      <c r="NX94" s="3">
        <v>2081</v>
      </c>
      <c r="NY94" s="3">
        <v>2141</v>
      </c>
      <c r="NZ94" s="3">
        <v>2649</v>
      </c>
    </row>
    <row r="95" spans="1:390" x14ac:dyDescent="0.35">
      <c r="A95" t="s">
        <v>156</v>
      </c>
      <c r="B95" s="3">
        <v>2187</v>
      </c>
      <c r="C95" s="3">
        <v>2101</v>
      </c>
      <c r="D95" s="3">
        <v>2211</v>
      </c>
      <c r="E95" s="3">
        <v>2367</v>
      </c>
      <c r="F95" s="3">
        <v>2266</v>
      </c>
      <c r="G95" s="3">
        <v>2368</v>
      </c>
      <c r="H95" s="3">
        <v>2629</v>
      </c>
      <c r="I95" s="3">
        <v>2028</v>
      </c>
      <c r="J95" s="3">
        <v>1952</v>
      </c>
      <c r="K95" s="3">
        <v>1981</v>
      </c>
      <c r="L95" s="3">
        <v>2414</v>
      </c>
      <c r="M95" s="3">
        <v>2130</v>
      </c>
      <c r="N95" s="3">
        <v>2267</v>
      </c>
      <c r="O95" s="3">
        <v>2497</v>
      </c>
      <c r="P95" s="3">
        <v>2262</v>
      </c>
      <c r="Q95" s="3">
        <v>1968</v>
      </c>
      <c r="R95" s="3">
        <v>2878</v>
      </c>
      <c r="S95" s="3">
        <v>2098</v>
      </c>
      <c r="T95" s="3">
        <v>2231</v>
      </c>
      <c r="U95" s="3">
        <v>2239</v>
      </c>
      <c r="V95" s="3">
        <v>2035</v>
      </c>
      <c r="W95" s="3">
        <v>2709</v>
      </c>
      <c r="X95" s="3">
        <v>2538</v>
      </c>
      <c r="Y95" s="3">
        <v>2507</v>
      </c>
      <c r="Z95" s="3">
        <v>2537</v>
      </c>
      <c r="AA95" s="3">
        <v>2168</v>
      </c>
      <c r="AB95" s="3">
        <v>2006</v>
      </c>
      <c r="AC95" s="3">
        <v>2622</v>
      </c>
      <c r="AD95" s="3">
        <v>2259</v>
      </c>
      <c r="AE95" s="3">
        <v>2224</v>
      </c>
      <c r="AF95" s="3">
        <v>2697</v>
      </c>
      <c r="AG95" s="3">
        <v>2563</v>
      </c>
      <c r="AH95" s="3">
        <v>2516</v>
      </c>
      <c r="AI95" s="3">
        <v>3204</v>
      </c>
      <c r="AJ95" s="3">
        <v>3289</v>
      </c>
      <c r="AK95" s="3">
        <v>2980</v>
      </c>
      <c r="AL95" s="3">
        <v>2606</v>
      </c>
      <c r="AM95" s="3">
        <v>4290</v>
      </c>
      <c r="AN95" s="3">
        <v>3861</v>
      </c>
      <c r="AO95" s="3">
        <v>2754</v>
      </c>
      <c r="AP95" s="3">
        <v>2732</v>
      </c>
      <c r="AQ95" s="3">
        <v>2286</v>
      </c>
      <c r="AR95" s="3">
        <v>2320</v>
      </c>
      <c r="AS95" s="3">
        <v>2091</v>
      </c>
      <c r="AT95" s="3">
        <v>2239</v>
      </c>
      <c r="AU95" s="3">
        <v>2936</v>
      </c>
      <c r="AV95" s="3">
        <v>2627</v>
      </c>
      <c r="AW95" s="3">
        <v>2327</v>
      </c>
      <c r="AX95" s="3">
        <v>2065</v>
      </c>
      <c r="AY95" s="3">
        <v>1945</v>
      </c>
      <c r="AZ95" s="3">
        <v>2625</v>
      </c>
      <c r="BA95" s="3">
        <v>2671</v>
      </c>
      <c r="BB95" s="3">
        <v>2835</v>
      </c>
      <c r="BC95" s="3">
        <v>2361</v>
      </c>
      <c r="BD95" s="3">
        <v>2323</v>
      </c>
      <c r="BE95" s="3">
        <v>2283</v>
      </c>
      <c r="BF95" s="3">
        <v>3543</v>
      </c>
      <c r="BG95" s="3">
        <v>3540</v>
      </c>
      <c r="BH95" s="3">
        <v>2875</v>
      </c>
      <c r="BI95" s="3">
        <v>2217</v>
      </c>
      <c r="BJ95" s="3">
        <v>2711</v>
      </c>
      <c r="BK95" s="3">
        <v>3429</v>
      </c>
      <c r="BL95" s="3">
        <v>2257</v>
      </c>
      <c r="BM95" s="3">
        <v>2374</v>
      </c>
      <c r="BN95" s="3">
        <v>2153</v>
      </c>
      <c r="BO95" s="3">
        <v>2620</v>
      </c>
      <c r="BP95" s="3">
        <v>2157</v>
      </c>
      <c r="BQ95" s="3">
        <v>2191</v>
      </c>
      <c r="BR95" s="3">
        <v>2406</v>
      </c>
      <c r="BS95" s="3">
        <v>2165</v>
      </c>
      <c r="BT95" s="3">
        <v>2197</v>
      </c>
      <c r="BU95" s="3">
        <v>2570</v>
      </c>
      <c r="BV95" s="3">
        <v>2279</v>
      </c>
      <c r="BW95" s="3">
        <v>2390</v>
      </c>
      <c r="BX95" s="3">
        <v>2293</v>
      </c>
      <c r="BY95" s="3">
        <v>2603</v>
      </c>
      <c r="BZ95" s="3">
        <v>2281</v>
      </c>
      <c r="CA95" s="3">
        <v>2279</v>
      </c>
      <c r="CB95" s="3">
        <v>2209</v>
      </c>
      <c r="CC95" s="3">
        <v>2101</v>
      </c>
      <c r="CD95" s="3">
        <v>2367</v>
      </c>
      <c r="CE95" s="3">
        <v>2213</v>
      </c>
      <c r="CF95" s="3">
        <v>1928</v>
      </c>
      <c r="CG95" s="3">
        <v>2261</v>
      </c>
      <c r="CH95" s="3">
        <v>2179</v>
      </c>
      <c r="CI95" s="3">
        <v>2125</v>
      </c>
      <c r="CJ95" s="3">
        <v>2573</v>
      </c>
      <c r="CK95" s="3">
        <v>2457</v>
      </c>
      <c r="CL95" s="3">
        <v>2796</v>
      </c>
      <c r="CM95" s="3">
        <v>2764</v>
      </c>
      <c r="CN95" s="3">
        <v>2668</v>
      </c>
      <c r="CO95" s="3">
        <v>3786</v>
      </c>
      <c r="CP95" s="3">
        <v>2621</v>
      </c>
      <c r="CQ95" s="3">
        <v>3092</v>
      </c>
      <c r="CR95" s="3">
        <v>2653</v>
      </c>
      <c r="CS95" s="3">
        <v>3415</v>
      </c>
      <c r="CT95" s="3">
        <v>2421</v>
      </c>
      <c r="CU95" s="3">
        <v>2718</v>
      </c>
      <c r="CV95" s="3">
        <v>2846</v>
      </c>
      <c r="CW95" s="3">
        <v>2181</v>
      </c>
      <c r="CX95" s="3">
        <v>3404</v>
      </c>
      <c r="CY95" s="3">
        <v>2714</v>
      </c>
      <c r="CZ95" s="3">
        <v>3049</v>
      </c>
      <c r="DA95" s="3">
        <v>2283</v>
      </c>
      <c r="DB95" s="3">
        <v>2232</v>
      </c>
      <c r="DC95" s="3">
        <v>2554</v>
      </c>
      <c r="DD95" s="3">
        <v>2569</v>
      </c>
      <c r="DE95" s="3">
        <v>3165</v>
      </c>
      <c r="DF95" s="3">
        <v>3204</v>
      </c>
      <c r="DG95" s="3">
        <v>2667</v>
      </c>
      <c r="DH95" s="3">
        <v>2740</v>
      </c>
      <c r="DI95" s="3">
        <v>2278</v>
      </c>
      <c r="DJ95" s="3">
        <v>3763</v>
      </c>
      <c r="DK95" s="3">
        <v>2400</v>
      </c>
      <c r="DL95" s="3">
        <v>2671</v>
      </c>
      <c r="DM95" s="3">
        <v>2663</v>
      </c>
      <c r="DN95" s="3">
        <v>2970</v>
      </c>
      <c r="DO95" s="3">
        <v>3480</v>
      </c>
      <c r="DP95" s="3">
        <v>2706</v>
      </c>
      <c r="DQ95" s="3">
        <v>3276</v>
      </c>
      <c r="DR95" s="3">
        <v>3340</v>
      </c>
      <c r="DS95" s="3">
        <v>3245</v>
      </c>
      <c r="DT95" s="3">
        <v>3658</v>
      </c>
      <c r="DU95" s="3">
        <v>2964</v>
      </c>
      <c r="DV95" s="3">
        <v>2658</v>
      </c>
      <c r="DW95" s="3">
        <v>2532</v>
      </c>
      <c r="DX95" s="3">
        <v>2890</v>
      </c>
      <c r="DY95" s="3">
        <v>2372</v>
      </c>
      <c r="DZ95" s="3">
        <v>2566</v>
      </c>
      <c r="EA95" s="3">
        <v>2702</v>
      </c>
      <c r="EB95" s="3">
        <v>3964</v>
      </c>
      <c r="EC95" s="3">
        <v>2447</v>
      </c>
      <c r="ED95" s="3">
        <v>2473</v>
      </c>
      <c r="EE95" s="3">
        <v>2215</v>
      </c>
      <c r="EF95" s="3">
        <v>3296</v>
      </c>
      <c r="EG95" s="3">
        <v>3477</v>
      </c>
      <c r="EH95" s="3">
        <v>2007</v>
      </c>
      <c r="EI95" s="3">
        <v>2489</v>
      </c>
      <c r="EJ95" s="3">
        <v>2515</v>
      </c>
      <c r="EK95" s="3">
        <v>2044</v>
      </c>
      <c r="EL95" s="3">
        <v>2241</v>
      </c>
      <c r="EM95" s="3">
        <v>2016</v>
      </c>
      <c r="EN95" s="3">
        <v>2208</v>
      </c>
      <c r="EO95" s="3">
        <v>2628</v>
      </c>
      <c r="EP95" s="3">
        <v>2369</v>
      </c>
      <c r="EQ95" s="3">
        <v>2388</v>
      </c>
      <c r="ER95" s="3">
        <v>2422</v>
      </c>
      <c r="ES95" s="3">
        <v>2242</v>
      </c>
      <c r="ET95" s="3">
        <v>2439</v>
      </c>
      <c r="EU95" s="3">
        <v>2454</v>
      </c>
      <c r="EV95" s="3">
        <v>2854</v>
      </c>
      <c r="EW95" s="3">
        <v>2495</v>
      </c>
      <c r="EX95" s="3">
        <v>2466</v>
      </c>
      <c r="EY95" s="3">
        <v>2587</v>
      </c>
      <c r="EZ95" s="3">
        <v>2380</v>
      </c>
      <c r="FA95" s="3">
        <v>2070</v>
      </c>
      <c r="FB95" s="3">
        <v>2034</v>
      </c>
      <c r="FC95" s="3">
        <v>2091</v>
      </c>
      <c r="FD95" s="3">
        <v>2477</v>
      </c>
      <c r="FE95" s="3">
        <v>2178</v>
      </c>
      <c r="FF95" s="3">
        <v>2548</v>
      </c>
      <c r="FG95" s="3">
        <v>2365</v>
      </c>
      <c r="FH95" s="3">
        <v>2203</v>
      </c>
      <c r="FI95" s="3">
        <v>2332</v>
      </c>
      <c r="FJ95" s="3">
        <v>2025</v>
      </c>
      <c r="FK95" s="3">
        <v>2231</v>
      </c>
      <c r="FL95" s="3">
        <v>2077</v>
      </c>
      <c r="FM95" s="3">
        <v>2200</v>
      </c>
      <c r="FN95" s="3">
        <v>2548</v>
      </c>
      <c r="FO95" s="3">
        <v>2224</v>
      </c>
      <c r="FP95" s="3">
        <v>2833</v>
      </c>
      <c r="FQ95" s="3">
        <v>2633</v>
      </c>
      <c r="FR95" s="3">
        <v>2422</v>
      </c>
      <c r="FS95" s="3">
        <v>2347</v>
      </c>
      <c r="FT95" s="3">
        <v>3056</v>
      </c>
      <c r="FU95" s="3">
        <v>2327</v>
      </c>
      <c r="FV95" s="3">
        <v>2393</v>
      </c>
      <c r="FW95" s="3">
        <v>2565</v>
      </c>
      <c r="FX95" s="3">
        <v>2751</v>
      </c>
      <c r="FY95" s="3">
        <v>2097</v>
      </c>
      <c r="FZ95" s="3">
        <v>2313</v>
      </c>
      <c r="GA95" s="3">
        <v>2008</v>
      </c>
      <c r="GB95" s="3">
        <v>2631</v>
      </c>
      <c r="GC95" s="3">
        <v>2158</v>
      </c>
      <c r="GD95" s="3">
        <v>2281</v>
      </c>
      <c r="GE95" s="3">
        <v>2434</v>
      </c>
      <c r="GF95" s="3">
        <v>2339</v>
      </c>
      <c r="GG95" s="3">
        <v>2116</v>
      </c>
      <c r="GH95" s="3">
        <v>2392</v>
      </c>
      <c r="GI95" s="3">
        <v>3157</v>
      </c>
      <c r="GJ95" s="3">
        <v>2808</v>
      </c>
      <c r="GK95" s="3">
        <v>3011</v>
      </c>
      <c r="GL95" s="3">
        <v>3578</v>
      </c>
      <c r="GM95" s="3">
        <v>3239</v>
      </c>
      <c r="GN95" s="3">
        <v>2956</v>
      </c>
      <c r="GO95" s="3">
        <v>2304</v>
      </c>
      <c r="GP95" s="3">
        <v>2267</v>
      </c>
      <c r="GQ95" s="3">
        <v>2298</v>
      </c>
      <c r="GR95" s="3">
        <v>2176</v>
      </c>
      <c r="GS95" s="3">
        <v>2366</v>
      </c>
      <c r="GT95" s="3">
        <v>2701</v>
      </c>
      <c r="GU95" s="3">
        <v>2274</v>
      </c>
      <c r="GV95" s="3">
        <v>2511</v>
      </c>
      <c r="GW95" s="3">
        <v>2521</v>
      </c>
      <c r="GX95" s="3">
        <v>2260</v>
      </c>
      <c r="GY95" s="3">
        <v>2282</v>
      </c>
      <c r="GZ95" s="3">
        <v>2576</v>
      </c>
      <c r="HA95" s="3">
        <v>2215</v>
      </c>
      <c r="HB95" s="3">
        <v>2522</v>
      </c>
      <c r="HC95" s="3">
        <v>5751</v>
      </c>
      <c r="HD95" s="3">
        <v>3661</v>
      </c>
      <c r="HE95" s="3">
        <v>3675</v>
      </c>
      <c r="HF95" s="3">
        <v>3774</v>
      </c>
      <c r="HG95" s="3">
        <v>3531</v>
      </c>
      <c r="HH95" s="3">
        <v>3598</v>
      </c>
      <c r="HI95" s="3">
        <v>3080</v>
      </c>
      <c r="HJ95" s="3">
        <v>3626</v>
      </c>
      <c r="HK95" s="3">
        <v>3681</v>
      </c>
      <c r="HL95" s="3">
        <v>4054</v>
      </c>
      <c r="HM95" s="3">
        <v>3878</v>
      </c>
      <c r="HN95" s="3">
        <v>2419</v>
      </c>
      <c r="HO95" s="3">
        <v>2285</v>
      </c>
      <c r="HP95" s="3">
        <v>2658</v>
      </c>
      <c r="HQ95" s="3">
        <v>3089</v>
      </c>
      <c r="HR95" s="3">
        <v>3148</v>
      </c>
      <c r="HS95" s="3">
        <v>2436</v>
      </c>
      <c r="HT95" s="3">
        <v>2275</v>
      </c>
      <c r="HU95" s="3">
        <v>2849</v>
      </c>
      <c r="HV95" s="3">
        <v>2497</v>
      </c>
      <c r="HW95" s="3">
        <v>3044</v>
      </c>
      <c r="HX95" s="3">
        <v>3188</v>
      </c>
      <c r="HY95" s="3">
        <v>2411</v>
      </c>
      <c r="HZ95" s="3">
        <v>2896</v>
      </c>
      <c r="IA95" s="3">
        <v>2639</v>
      </c>
      <c r="IB95" s="3">
        <v>2294</v>
      </c>
      <c r="IC95" s="3">
        <v>2343</v>
      </c>
      <c r="ID95" s="3">
        <v>2606</v>
      </c>
      <c r="IE95" s="3">
        <v>2228</v>
      </c>
      <c r="IF95" s="3">
        <v>4531</v>
      </c>
      <c r="IG95" s="3">
        <v>3035</v>
      </c>
      <c r="IH95" s="3">
        <v>3466</v>
      </c>
      <c r="II95" s="3">
        <v>2566</v>
      </c>
      <c r="IJ95" s="3">
        <v>2317</v>
      </c>
      <c r="IK95" s="3">
        <v>2471</v>
      </c>
      <c r="IL95" s="3">
        <v>2337</v>
      </c>
      <c r="IM95" s="3">
        <v>2171</v>
      </c>
      <c r="IN95" s="3">
        <v>2382</v>
      </c>
      <c r="IO95" s="3">
        <v>2278</v>
      </c>
      <c r="IP95" s="3">
        <v>2097</v>
      </c>
      <c r="IQ95" s="3">
        <v>2180</v>
      </c>
      <c r="IR95" s="3">
        <v>2358</v>
      </c>
      <c r="IS95" s="3">
        <v>2644</v>
      </c>
      <c r="IT95" s="3">
        <v>2193</v>
      </c>
      <c r="IU95" s="3">
        <v>3229</v>
      </c>
      <c r="IV95" s="3">
        <v>2280</v>
      </c>
      <c r="IW95" s="3">
        <v>2211</v>
      </c>
      <c r="IX95" s="3">
        <v>2296</v>
      </c>
      <c r="IY95" s="3">
        <v>2297</v>
      </c>
      <c r="IZ95" s="3">
        <v>2399</v>
      </c>
      <c r="JA95" s="3">
        <v>2375</v>
      </c>
      <c r="JB95" s="3">
        <v>2192</v>
      </c>
      <c r="JC95" s="3">
        <v>2179</v>
      </c>
      <c r="JD95" s="3">
        <v>2172</v>
      </c>
      <c r="JE95" s="3">
        <v>2267</v>
      </c>
      <c r="JF95" s="3">
        <v>2378</v>
      </c>
      <c r="JG95" s="3">
        <v>2404</v>
      </c>
      <c r="JH95" s="3">
        <v>2226</v>
      </c>
      <c r="JI95" s="3">
        <v>2160</v>
      </c>
      <c r="JJ95" s="3">
        <v>2247</v>
      </c>
      <c r="JK95" s="3">
        <v>2238</v>
      </c>
      <c r="JL95" s="3">
        <v>2206</v>
      </c>
      <c r="JM95" s="3">
        <v>2027</v>
      </c>
      <c r="JN95" s="3">
        <v>2842</v>
      </c>
      <c r="JO95" s="3">
        <v>2125</v>
      </c>
      <c r="JP95" s="3">
        <v>2150</v>
      </c>
      <c r="JQ95" s="3">
        <v>2129</v>
      </c>
      <c r="JR95" s="3">
        <v>2299</v>
      </c>
      <c r="JS95" s="3">
        <v>2270</v>
      </c>
      <c r="JT95" s="3">
        <v>2449</v>
      </c>
      <c r="JU95" s="3">
        <v>2276</v>
      </c>
      <c r="JV95" s="3">
        <v>2259</v>
      </c>
      <c r="JW95" s="3">
        <v>9105</v>
      </c>
      <c r="JX95" s="3">
        <v>2307</v>
      </c>
      <c r="JY95" s="3">
        <v>3546</v>
      </c>
      <c r="JZ95" s="3">
        <v>2907</v>
      </c>
      <c r="KA95" s="3">
        <v>2789</v>
      </c>
      <c r="KB95" s="3">
        <v>3736</v>
      </c>
      <c r="KC95" s="3">
        <v>5514</v>
      </c>
      <c r="KD95" s="3">
        <v>2913</v>
      </c>
      <c r="KE95" s="3">
        <v>3239</v>
      </c>
      <c r="KF95" s="3">
        <v>2735</v>
      </c>
      <c r="KG95" s="3">
        <v>3390</v>
      </c>
      <c r="KH95" s="3">
        <v>3416</v>
      </c>
      <c r="KI95" s="3">
        <v>4967</v>
      </c>
      <c r="KJ95" s="3">
        <v>3493</v>
      </c>
      <c r="KK95" s="3">
        <v>3097</v>
      </c>
      <c r="KL95" s="3">
        <v>2834</v>
      </c>
      <c r="KM95" s="3">
        <v>2933</v>
      </c>
      <c r="KN95" s="3">
        <v>3131</v>
      </c>
      <c r="KO95" s="3">
        <v>4571</v>
      </c>
      <c r="KP95" s="3">
        <v>9424</v>
      </c>
      <c r="KQ95" s="3">
        <v>3799</v>
      </c>
      <c r="KR95" s="3">
        <v>3724</v>
      </c>
      <c r="KS95" s="3">
        <v>3197</v>
      </c>
      <c r="KT95" s="3">
        <v>3878</v>
      </c>
      <c r="KU95" s="3">
        <v>2556</v>
      </c>
      <c r="KV95" s="3">
        <v>2941</v>
      </c>
      <c r="KW95" s="3">
        <v>5581</v>
      </c>
      <c r="KX95" s="3">
        <v>3872</v>
      </c>
      <c r="KY95" s="3">
        <v>3136</v>
      </c>
      <c r="KZ95" s="3">
        <v>3722</v>
      </c>
      <c r="LA95" s="3">
        <v>2893</v>
      </c>
      <c r="LB95" s="3">
        <v>4878</v>
      </c>
      <c r="LC95" s="3">
        <v>6567</v>
      </c>
      <c r="LD95" s="3">
        <v>2254</v>
      </c>
      <c r="LE95" s="3">
        <v>2125</v>
      </c>
      <c r="LF95" s="3">
        <v>2239</v>
      </c>
      <c r="LG95" s="3">
        <v>2062</v>
      </c>
      <c r="LH95" s="3">
        <v>2049</v>
      </c>
      <c r="LI95" s="3">
        <v>2054</v>
      </c>
      <c r="LJ95" s="3">
        <v>2490</v>
      </c>
      <c r="LK95" s="3">
        <v>2153</v>
      </c>
      <c r="LL95" s="3">
        <v>2106</v>
      </c>
      <c r="LM95" s="3">
        <v>2080</v>
      </c>
      <c r="LN95" s="3">
        <v>2246</v>
      </c>
      <c r="LO95" s="3">
        <v>2403</v>
      </c>
      <c r="LP95" s="3">
        <v>2533</v>
      </c>
      <c r="LQ95" s="3">
        <v>2405</v>
      </c>
      <c r="LR95" s="3">
        <v>2288</v>
      </c>
      <c r="LS95" s="3">
        <v>2807</v>
      </c>
      <c r="LT95" s="3">
        <v>2434</v>
      </c>
      <c r="LU95" s="3">
        <v>2646</v>
      </c>
      <c r="LV95" s="3">
        <v>2447</v>
      </c>
      <c r="LW95" s="3">
        <v>2751</v>
      </c>
      <c r="LX95" s="3">
        <v>2249</v>
      </c>
      <c r="LY95" s="3">
        <v>2109</v>
      </c>
      <c r="LZ95" s="3">
        <v>2290</v>
      </c>
      <c r="MA95" s="3">
        <v>2322</v>
      </c>
      <c r="MB95" s="3">
        <v>2941</v>
      </c>
      <c r="MC95" s="3">
        <v>2409</v>
      </c>
      <c r="MD95" s="3">
        <v>2309</v>
      </c>
      <c r="ME95" s="3">
        <v>2362</v>
      </c>
      <c r="MF95" s="3">
        <v>2460</v>
      </c>
      <c r="MG95" s="3">
        <v>2807</v>
      </c>
      <c r="MH95" s="3">
        <v>2811</v>
      </c>
      <c r="MI95" s="3">
        <v>2295</v>
      </c>
      <c r="MJ95" s="3">
        <v>2366</v>
      </c>
      <c r="MK95" s="3">
        <v>2320</v>
      </c>
      <c r="ML95" s="3">
        <v>2189</v>
      </c>
      <c r="MM95" s="3">
        <v>2275</v>
      </c>
      <c r="MN95" s="3">
        <v>2416</v>
      </c>
      <c r="MO95" s="3">
        <v>1969</v>
      </c>
      <c r="MP95" s="3">
        <v>2134</v>
      </c>
      <c r="MQ95" s="3">
        <v>2141</v>
      </c>
      <c r="MR95" s="3">
        <v>2175</v>
      </c>
      <c r="MS95" s="3">
        <v>2177</v>
      </c>
      <c r="MT95" s="3">
        <v>2264</v>
      </c>
      <c r="MU95" s="3">
        <v>2090</v>
      </c>
      <c r="MV95" s="3">
        <v>2506</v>
      </c>
      <c r="MW95" s="3">
        <v>2339</v>
      </c>
      <c r="MX95" s="3">
        <v>2442</v>
      </c>
      <c r="MY95" s="3">
        <v>2356</v>
      </c>
      <c r="MZ95" s="3">
        <v>2160</v>
      </c>
      <c r="NA95" s="3">
        <v>2923</v>
      </c>
      <c r="NB95" s="3">
        <v>2316</v>
      </c>
      <c r="NC95" s="3">
        <v>2347</v>
      </c>
      <c r="ND95" s="3">
        <v>2112</v>
      </c>
      <c r="NE95" s="3">
        <v>2033</v>
      </c>
      <c r="NF95" s="3">
        <v>2117</v>
      </c>
      <c r="NG95" s="3">
        <v>2168</v>
      </c>
      <c r="NH95" s="3">
        <v>2301</v>
      </c>
      <c r="NI95" s="3">
        <v>2225</v>
      </c>
      <c r="NJ95" s="3">
        <v>2012</v>
      </c>
      <c r="NK95" s="3">
        <v>2084</v>
      </c>
      <c r="NL95" s="3">
        <v>2156</v>
      </c>
      <c r="NM95" s="3">
        <v>2237</v>
      </c>
      <c r="NN95" s="3">
        <v>2215</v>
      </c>
      <c r="NO95" s="3">
        <v>2318</v>
      </c>
      <c r="NP95" s="3">
        <v>2579</v>
      </c>
      <c r="NQ95" s="3">
        <v>2482</v>
      </c>
      <c r="NR95" s="3">
        <v>2199</v>
      </c>
      <c r="NS95" s="3">
        <v>2200</v>
      </c>
      <c r="NT95" s="3">
        <v>2101</v>
      </c>
      <c r="NU95" s="3">
        <v>2185</v>
      </c>
      <c r="NV95" s="3">
        <v>2625</v>
      </c>
      <c r="NW95" s="3">
        <v>2307</v>
      </c>
      <c r="NX95" s="3">
        <v>2101</v>
      </c>
      <c r="NY95" s="3">
        <v>2138</v>
      </c>
      <c r="NZ95" s="3">
        <v>2666</v>
      </c>
    </row>
    <row r="96" spans="1:390" x14ac:dyDescent="0.35">
      <c r="A96" t="s">
        <v>157</v>
      </c>
      <c r="B96" s="3">
        <v>2190</v>
      </c>
      <c r="C96" s="3">
        <v>2077</v>
      </c>
      <c r="D96" s="3">
        <v>2199</v>
      </c>
      <c r="E96" s="3">
        <v>2369</v>
      </c>
      <c r="F96" s="3">
        <v>2264</v>
      </c>
      <c r="G96" s="3">
        <v>2348</v>
      </c>
      <c r="H96" s="3">
        <v>2631</v>
      </c>
      <c r="I96" s="3">
        <v>2027</v>
      </c>
      <c r="J96" s="3">
        <v>1930</v>
      </c>
      <c r="K96" s="3">
        <v>1970</v>
      </c>
      <c r="L96" s="3">
        <v>2407</v>
      </c>
      <c r="M96" s="3">
        <v>2149</v>
      </c>
      <c r="N96" s="3">
        <v>2275</v>
      </c>
      <c r="O96" s="3">
        <v>2493</v>
      </c>
      <c r="P96" s="3">
        <v>2256</v>
      </c>
      <c r="Q96" s="3">
        <v>1953</v>
      </c>
      <c r="R96" s="3">
        <v>2904</v>
      </c>
      <c r="S96" s="3">
        <v>2085</v>
      </c>
      <c r="T96" s="3">
        <v>2238</v>
      </c>
      <c r="U96" s="3">
        <v>2258</v>
      </c>
      <c r="V96" s="3">
        <v>2044</v>
      </c>
      <c r="W96" s="3">
        <v>2684</v>
      </c>
      <c r="X96" s="3">
        <v>2525</v>
      </c>
      <c r="Y96" s="3">
        <v>2507</v>
      </c>
      <c r="Z96" s="3">
        <v>2530</v>
      </c>
      <c r="AA96" s="3">
        <v>2151</v>
      </c>
      <c r="AB96" s="3">
        <v>1986</v>
      </c>
      <c r="AC96" s="3">
        <v>2630</v>
      </c>
      <c r="AD96" s="3">
        <v>2263</v>
      </c>
      <c r="AE96" s="3">
        <v>2220</v>
      </c>
      <c r="AF96" s="3">
        <v>2697</v>
      </c>
      <c r="AG96" s="3">
        <v>2571</v>
      </c>
      <c r="AH96" s="3">
        <v>2517</v>
      </c>
      <c r="AI96" s="3">
        <v>3194</v>
      </c>
      <c r="AJ96" s="3">
        <v>3234</v>
      </c>
      <c r="AK96" s="3">
        <v>2969</v>
      </c>
      <c r="AL96" s="3">
        <v>2582</v>
      </c>
      <c r="AM96" s="3">
        <v>4188</v>
      </c>
      <c r="AN96" s="3">
        <v>3842</v>
      </c>
      <c r="AO96" s="3">
        <v>2769</v>
      </c>
      <c r="AP96" s="3">
        <v>2717</v>
      </c>
      <c r="AQ96" s="3">
        <v>2256</v>
      </c>
      <c r="AR96" s="3">
        <v>2295</v>
      </c>
      <c r="AS96" s="3">
        <v>2057</v>
      </c>
      <c r="AT96" s="3">
        <v>2233</v>
      </c>
      <c r="AU96" s="3">
        <v>2933</v>
      </c>
      <c r="AV96" s="3">
        <v>2591</v>
      </c>
      <c r="AW96" s="3">
        <v>2327</v>
      </c>
      <c r="AX96" s="3">
        <v>2060</v>
      </c>
      <c r="AY96" s="3">
        <v>2100</v>
      </c>
      <c r="AZ96" s="3">
        <v>2651</v>
      </c>
      <c r="BA96" s="3">
        <v>2693</v>
      </c>
      <c r="BB96" s="3">
        <v>2864</v>
      </c>
      <c r="BC96" s="3">
        <v>2404</v>
      </c>
      <c r="BD96" s="3">
        <v>2321</v>
      </c>
      <c r="BE96" s="3">
        <v>2291</v>
      </c>
      <c r="BF96" s="3">
        <v>3505</v>
      </c>
      <c r="BG96" s="3">
        <v>3423</v>
      </c>
      <c r="BH96" s="3">
        <v>2893</v>
      </c>
      <c r="BI96" s="3">
        <v>2207</v>
      </c>
      <c r="BJ96" s="3">
        <v>2722</v>
      </c>
      <c r="BK96" s="3">
        <v>3419</v>
      </c>
      <c r="BL96" s="3">
        <v>2279</v>
      </c>
      <c r="BM96" s="3">
        <v>2383</v>
      </c>
      <c r="BN96" s="3">
        <v>2154</v>
      </c>
      <c r="BO96" s="3">
        <v>2646</v>
      </c>
      <c r="BP96" s="3">
        <v>2163</v>
      </c>
      <c r="BQ96" s="3">
        <v>2217</v>
      </c>
      <c r="BR96" s="3">
        <v>2430</v>
      </c>
      <c r="BS96" s="3">
        <v>2150</v>
      </c>
      <c r="BT96" s="3">
        <v>2215</v>
      </c>
      <c r="BU96" s="3">
        <v>2605</v>
      </c>
      <c r="BV96" s="3">
        <v>2293</v>
      </c>
      <c r="BW96" s="3">
        <v>2420</v>
      </c>
      <c r="BX96" s="3">
        <v>2314</v>
      </c>
      <c r="BY96" s="3">
        <v>2602</v>
      </c>
      <c r="BZ96" s="3">
        <v>2275</v>
      </c>
      <c r="CA96" s="3">
        <v>2254</v>
      </c>
      <c r="CB96" s="3">
        <v>2217</v>
      </c>
      <c r="CC96" s="3">
        <v>2104</v>
      </c>
      <c r="CD96" s="3">
        <v>2386</v>
      </c>
      <c r="CE96" s="3">
        <v>2204</v>
      </c>
      <c r="CF96" s="3">
        <v>1934</v>
      </c>
      <c r="CG96" s="3">
        <v>2268</v>
      </c>
      <c r="CH96" s="3">
        <v>2181</v>
      </c>
      <c r="CI96" s="3">
        <v>2127</v>
      </c>
      <c r="CJ96" s="3">
        <v>2564</v>
      </c>
      <c r="CK96" s="3">
        <v>2440</v>
      </c>
      <c r="CL96" s="3">
        <v>2793</v>
      </c>
      <c r="CM96" s="3">
        <v>2765</v>
      </c>
      <c r="CN96" s="3">
        <v>2653</v>
      </c>
      <c r="CO96" s="3">
        <v>3775</v>
      </c>
      <c r="CP96" s="3">
        <v>2595</v>
      </c>
      <c r="CQ96" s="3">
        <v>3092</v>
      </c>
      <c r="CR96" s="3">
        <v>2657</v>
      </c>
      <c r="CS96" s="3">
        <v>3400</v>
      </c>
      <c r="CT96" s="3">
        <v>2437</v>
      </c>
      <c r="CU96" s="3">
        <v>2810</v>
      </c>
      <c r="CV96" s="3">
        <v>2872</v>
      </c>
      <c r="CW96" s="3">
        <v>2177</v>
      </c>
      <c r="CX96" s="3">
        <v>3413</v>
      </c>
      <c r="CY96" s="3">
        <v>2749</v>
      </c>
      <c r="CZ96" s="3">
        <v>3114</v>
      </c>
      <c r="DA96" s="3">
        <v>2310</v>
      </c>
      <c r="DB96" s="3">
        <v>2247</v>
      </c>
      <c r="DC96" s="3">
        <v>2615</v>
      </c>
      <c r="DD96" s="3">
        <v>2555</v>
      </c>
      <c r="DE96" s="3">
        <v>3101</v>
      </c>
      <c r="DF96" s="3">
        <v>3174</v>
      </c>
      <c r="DG96" s="3">
        <v>2672</v>
      </c>
      <c r="DH96" s="3">
        <v>2720</v>
      </c>
      <c r="DI96" s="3">
        <v>2262</v>
      </c>
      <c r="DJ96" s="3">
        <v>3837</v>
      </c>
      <c r="DK96" s="3">
        <v>2375</v>
      </c>
      <c r="DL96" s="3">
        <v>2635</v>
      </c>
      <c r="DM96" s="3">
        <v>2668</v>
      </c>
      <c r="DN96" s="3">
        <v>2907</v>
      </c>
      <c r="DO96" s="3">
        <v>3451</v>
      </c>
      <c r="DP96" s="3">
        <v>2702</v>
      </c>
      <c r="DQ96" s="3">
        <v>3315</v>
      </c>
      <c r="DR96" s="3">
        <v>3407</v>
      </c>
      <c r="DS96" s="3">
        <v>3244</v>
      </c>
      <c r="DT96" s="3">
        <v>3710</v>
      </c>
      <c r="DU96" s="3">
        <v>2956</v>
      </c>
      <c r="DV96" s="3">
        <v>2647</v>
      </c>
      <c r="DW96" s="3">
        <v>2500</v>
      </c>
      <c r="DX96" s="3">
        <v>2887</v>
      </c>
      <c r="DY96" s="3">
        <v>2354</v>
      </c>
      <c r="DZ96" s="3">
        <v>2587</v>
      </c>
      <c r="EA96" s="3">
        <v>2687</v>
      </c>
      <c r="EB96" s="3">
        <v>3926</v>
      </c>
      <c r="EC96" s="3">
        <v>2478</v>
      </c>
      <c r="ED96" s="3">
        <v>2457</v>
      </c>
      <c r="EE96" s="3">
        <v>2206</v>
      </c>
      <c r="EF96" s="3">
        <v>3287</v>
      </c>
      <c r="EG96" s="3">
        <v>3415</v>
      </c>
      <c r="EH96" s="3">
        <v>2015</v>
      </c>
      <c r="EI96" s="3">
        <v>2471</v>
      </c>
      <c r="EJ96" s="3">
        <v>2550</v>
      </c>
      <c r="EK96" s="3">
        <v>2047</v>
      </c>
      <c r="EL96" s="3">
        <v>2216</v>
      </c>
      <c r="EM96" s="3">
        <v>2017</v>
      </c>
      <c r="EN96" s="3">
        <v>2188</v>
      </c>
      <c r="EO96" s="3">
        <v>2592</v>
      </c>
      <c r="EP96" s="3">
        <v>2413</v>
      </c>
      <c r="EQ96" s="3">
        <v>2397</v>
      </c>
      <c r="ER96" s="3">
        <v>2375</v>
      </c>
      <c r="ES96" s="3">
        <v>2230</v>
      </c>
      <c r="ET96" s="3">
        <v>2438</v>
      </c>
      <c r="EU96" s="3">
        <v>2441</v>
      </c>
      <c r="EV96" s="3">
        <v>2865</v>
      </c>
      <c r="EW96" s="3">
        <v>2511</v>
      </c>
      <c r="EX96" s="3">
        <v>2496</v>
      </c>
      <c r="EY96" s="3">
        <v>2559</v>
      </c>
      <c r="EZ96" s="3">
        <v>2385</v>
      </c>
      <c r="FA96" s="3">
        <v>2046</v>
      </c>
      <c r="FB96" s="3">
        <v>2008</v>
      </c>
      <c r="FC96" s="3">
        <v>2074</v>
      </c>
      <c r="FD96" s="3">
        <v>2448</v>
      </c>
      <c r="FE96" s="3">
        <v>2179</v>
      </c>
      <c r="FF96" s="3">
        <v>2545</v>
      </c>
      <c r="FG96" s="3">
        <v>2365</v>
      </c>
      <c r="FH96" s="3">
        <v>2215</v>
      </c>
      <c r="FI96" s="3">
        <v>2335</v>
      </c>
      <c r="FJ96" s="3">
        <v>2000</v>
      </c>
      <c r="FK96" s="3">
        <v>2204</v>
      </c>
      <c r="FL96" s="3">
        <v>2057</v>
      </c>
      <c r="FM96" s="3">
        <v>2185</v>
      </c>
      <c r="FN96" s="3">
        <v>2539</v>
      </c>
      <c r="FO96" s="3">
        <v>2211</v>
      </c>
      <c r="FP96" s="3">
        <v>2860</v>
      </c>
      <c r="FQ96" s="3">
        <v>2666</v>
      </c>
      <c r="FR96" s="3">
        <v>2414</v>
      </c>
      <c r="FS96" s="3">
        <v>2345</v>
      </c>
      <c r="FT96" s="3">
        <v>3051</v>
      </c>
      <c r="FU96" s="3">
        <v>2332</v>
      </c>
      <c r="FV96" s="3">
        <v>2400</v>
      </c>
      <c r="FW96" s="3">
        <v>2567</v>
      </c>
      <c r="FX96" s="3">
        <v>2764</v>
      </c>
      <c r="FY96" s="3">
        <v>2228</v>
      </c>
      <c r="FZ96" s="3">
        <v>2320</v>
      </c>
      <c r="GA96" s="3">
        <v>2031</v>
      </c>
      <c r="GB96" s="3">
        <v>2620</v>
      </c>
      <c r="GC96" s="3">
        <v>2172</v>
      </c>
      <c r="GD96" s="3">
        <v>2289</v>
      </c>
      <c r="GE96" s="3">
        <v>2460</v>
      </c>
      <c r="GF96" s="3">
        <v>2377</v>
      </c>
      <c r="GG96" s="3">
        <v>2146</v>
      </c>
      <c r="GH96" s="3">
        <v>2404</v>
      </c>
      <c r="GI96" s="3">
        <v>3202</v>
      </c>
      <c r="GJ96" s="3">
        <v>2778</v>
      </c>
      <c r="GK96" s="3">
        <v>3025</v>
      </c>
      <c r="GL96" s="3">
        <v>3599</v>
      </c>
      <c r="GM96" s="3">
        <v>3243</v>
      </c>
      <c r="GN96" s="3">
        <v>2914</v>
      </c>
      <c r="GO96" s="3">
        <v>2304</v>
      </c>
      <c r="GP96" s="3">
        <v>2271</v>
      </c>
      <c r="GQ96" s="3">
        <v>2281</v>
      </c>
      <c r="GR96" s="3">
        <v>2182</v>
      </c>
      <c r="GS96" s="3">
        <v>2378</v>
      </c>
      <c r="GT96" s="3">
        <v>2696</v>
      </c>
      <c r="GU96" s="3">
        <v>2258</v>
      </c>
      <c r="GV96" s="3">
        <v>2482</v>
      </c>
      <c r="GW96" s="3">
        <v>2522</v>
      </c>
      <c r="GX96" s="3">
        <v>2272</v>
      </c>
      <c r="GY96" s="3">
        <v>2284</v>
      </c>
      <c r="GZ96" s="3">
        <v>2551</v>
      </c>
      <c r="HA96" s="3">
        <v>2205</v>
      </c>
      <c r="HB96" s="3">
        <v>2508</v>
      </c>
      <c r="HC96" s="3">
        <v>5563</v>
      </c>
      <c r="HD96" s="3">
        <v>3711</v>
      </c>
      <c r="HE96" s="3">
        <v>3627</v>
      </c>
      <c r="HF96" s="3">
        <v>3853</v>
      </c>
      <c r="HG96" s="3">
        <v>3550</v>
      </c>
      <c r="HH96" s="3">
        <v>3437</v>
      </c>
      <c r="HI96" s="3">
        <v>3040</v>
      </c>
      <c r="HJ96" s="3">
        <v>3700</v>
      </c>
      <c r="HK96" s="3">
        <v>3725</v>
      </c>
      <c r="HL96" s="3">
        <v>4042</v>
      </c>
      <c r="HM96" s="3">
        <v>3808</v>
      </c>
      <c r="HN96" s="3">
        <v>2410</v>
      </c>
      <c r="HO96" s="3">
        <v>2263</v>
      </c>
      <c r="HP96" s="3">
        <v>2651</v>
      </c>
      <c r="HQ96" s="3">
        <v>2990</v>
      </c>
      <c r="HR96" s="3">
        <v>3148</v>
      </c>
      <c r="HS96" s="3">
        <v>2430</v>
      </c>
      <c r="HT96" s="3">
        <v>2281</v>
      </c>
      <c r="HU96" s="3">
        <v>2877</v>
      </c>
      <c r="HV96" s="3">
        <v>2512</v>
      </c>
      <c r="HW96" s="3">
        <v>3122</v>
      </c>
      <c r="HX96" s="3">
        <v>3234</v>
      </c>
      <c r="HY96" s="3">
        <v>2428</v>
      </c>
      <c r="HZ96" s="3">
        <v>2824</v>
      </c>
      <c r="IA96" s="3">
        <v>2555</v>
      </c>
      <c r="IB96" s="3">
        <v>2238</v>
      </c>
      <c r="IC96" s="3">
        <v>2307</v>
      </c>
      <c r="ID96" s="3">
        <v>2603</v>
      </c>
      <c r="IE96" s="3">
        <v>2231</v>
      </c>
      <c r="IF96" s="3">
        <v>4511</v>
      </c>
      <c r="IG96" s="3">
        <v>3029</v>
      </c>
      <c r="IH96" s="3">
        <v>3490</v>
      </c>
      <c r="II96" s="3">
        <v>2548</v>
      </c>
      <c r="IJ96" s="3">
        <v>2345</v>
      </c>
      <c r="IK96" s="3">
        <v>2448</v>
      </c>
      <c r="IL96" s="3">
        <v>2275</v>
      </c>
      <c r="IM96" s="3">
        <v>2157</v>
      </c>
      <c r="IN96" s="3">
        <v>2379</v>
      </c>
      <c r="IO96" s="3">
        <v>2235</v>
      </c>
      <c r="IP96" s="3">
        <v>2092</v>
      </c>
      <c r="IQ96" s="3">
        <v>2161</v>
      </c>
      <c r="IR96" s="3">
        <v>2346</v>
      </c>
      <c r="IS96" s="3">
        <v>2626</v>
      </c>
      <c r="IT96" s="3">
        <v>2177</v>
      </c>
      <c r="IU96" s="3">
        <v>3126</v>
      </c>
      <c r="IV96" s="3">
        <v>2259</v>
      </c>
      <c r="IW96" s="3">
        <v>2157</v>
      </c>
      <c r="IX96" s="3">
        <v>2232</v>
      </c>
      <c r="IY96" s="3">
        <v>2291</v>
      </c>
      <c r="IZ96" s="3">
        <v>2371</v>
      </c>
      <c r="JA96" s="3">
        <v>2343</v>
      </c>
      <c r="JB96" s="3">
        <v>2180</v>
      </c>
      <c r="JC96" s="3">
        <v>2172</v>
      </c>
      <c r="JD96" s="3">
        <v>2163</v>
      </c>
      <c r="JE96" s="3">
        <v>2243</v>
      </c>
      <c r="JF96" s="3">
        <v>2335</v>
      </c>
      <c r="JG96" s="3">
        <v>2398</v>
      </c>
      <c r="JH96" s="3">
        <v>2224</v>
      </c>
      <c r="JI96" s="3">
        <v>2154</v>
      </c>
      <c r="JJ96" s="3">
        <v>2220</v>
      </c>
      <c r="JK96" s="3">
        <v>2244</v>
      </c>
      <c r="JL96" s="3">
        <v>2203</v>
      </c>
      <c r="JM96" s="3">
        <v>2014</v>
      </c>
      <c r="JN96" s="3">
        <v>2840</v>
      </c>
      <c r="JO96" s="3">
        <v>2131</v>
      </c>
      <c r="JP96" s="3">
        <v>2130</v>
      </c>
      <c r="JQ96" s="3">
        <v>2116</v>
      </c>
      <c r="JR96" s="3">
        <v>2295</v>
      </c>
      <c r="JS96" s="3">
        <v>2263</v>
      </c>
      <c r="JT96" s="3">
        <v>2443</v>
      </c>
      <c r="JU96" s="3">
        <v>2282</v>
      </c>
      <c r="JV96" s="3">
        <v>2250</v>
      </c>
      <c r="JW96" s="3">
        <v>8817</v>
      </c>
      <c r="JX96" s="3">
        <v>2297</v>
      </c>
      <c r="JY96" s="3">
        <v>3482</v>
      </c>
      <c r="JZ96" s="3">
        <v>2907</v>
      </c>
      <c r="KA96" s="3">
        <v>2767</v>
      </c>
      <c r="KB96" s="3">
        <v>3749</v>
      </c>
      <c r="KC96" s="3">
        <v>5386</v>
      </c>
      <c r="KD96" s="3">
        <v>2929</v>
      </c>
      <c r="KE96" s="3">
        <v>3235</v>
      </c>
      <c r="KF96" s="3">
        <v>2702</v>
      </c>
      <c r="KG96" s="3">
        <v>3361</v>
      </c>
      <c r="KH96" s="3">
        <v>3447</v>
      </c>
      <c r="KI96" s="3">
        <v>4995</v>
      </c>
      <c r="KJ96" s="3">
        <v>3503</v>
      </c>
      <c r="KK96" s="3">
        <v>3109</v>
      </c>
      <c r="KL96" s="3">
        <v>2847</v>
      </c>
      <c r="KM96" s="3">
        <v>2940</v>
      </c>
      <c r="KN96" s="3">
        <v>3066</v>
      </c>
      <c r="KO96" s="3">
        <v>4518</v>
      </c>
      <c r="KP96" s="3">
        <v>8063</v>
      </c>
      <c r="KQ96" s="3">
        <v>3796</v>
      </c>
      <c r="KR96" s="3">
        <v>3724</v>
      </c>
      <c r="KS96" s="3">
        <v>3228</v>
      </c>
      <c r="KT96" s="3">
        <v>3876</v>
      </c>
      <c r="KU96" s="3">
        <v>2554</v>
      </c>
      <c r="KV96" s="3">
        <v>2951</v>
      </c>
      <c r="KW96" s="3">
        <v>5587</v>
      </c>
      <c r="KX96" s="3">
        <v>3865</v>
      </c>
      <c r="KY96" s="3">
        <v>3125</v>
      </c>
      <c r="KZ96" s="3">
        <v>3715</v>
      </c>
      <c r="LA96" s="3">
        <v>2901</v>
      </c>
      <c r="LB96" s="3">
        <v>4859</v>
      </c>
      <c r="LC96" s="3">
        <v>6349</v>
      </c>
      <c r="LD96" s="3">
        <v>2266</v>
      </c>
      <c r="LE96" s="3">
        <v>2155</v>
      </c>
      <c r="LF96" s="3">
        <v>2249</v>
      </c>
      <c r="LG96" s="3">
        <v>2084</v>
      </c>
      <c r="LH96" s="3">
        <v>2048</v>
      </c>
      <c r="LI96" s="3">
        <v>2051</v>
      </c>
      <c r="LJ96" s="3">
        <v>2491</v>
      </c>
      <c r="LK96" s="3">
        <v>2165</v>
      </c>
      <c r="LL96" s="3">
        <v>2135</v>
      </c>
      <c r="LM96" s="3">
        <v>2112</v>
      </c>
      <c r="LN96" s="3">
        <v>2279</v>
      </c>
      <c r="LO96" s="3">
        <v>2403</v>
      </c>
      <c r="LP96" s="3">
        <v>2610</v>
      </c>
      <c r="LQ96" s="3">
        <v>2429</v>
      </c>
      <c r="LR96" s="3">
        <v>2303</v>
      </c>
      <c r="LS96" s="3">
        <v>2886</v>
      </c>
      <c r="LT96" s="3">
        <v>2444</v>
      </c>
      <c r="LU96" s="3">
        <v>2689</v>
      </c>
      <c r="LV96" s="3">
        <v>2467</v>
      </c>
      <c r="LW96" s="3">
        <v>2762</v>
      </c>
      <c r="LX96" s="3">
        <v>2273</v>
      </c>
      <c r="LY96" s="3">
        <v>2126</v>
      </c>
      <c r="LZ96" s="3">
        <v>2320</v>
      </c>
      <c r="MA96" s="3">
        <v>2344</v>
      </c>
      <c r="MB96" s="3">
        <v>2988</v>
      </c>
      <c r="MC96" s="3">
        <v>2452</v>
      </c>
      <c r="MD96" s="3">
        <v>2340</v>
      </c>
      <c r="ME96" s="3">
        <v>2402</v>
      </c>
      <c r="MF96" s="3">
        <v>2491</v>
      </c>
      <c r="MG96" s="3">
        <v>2820</v>
      </c>
      <c r="MH96" s="3">
        <v>2833</v>
      </c>
      <c r="MI96" s="3">
        <v>2288</v>
      </c>
      <c r="MJ96" s="3">
        <v>2359</v>
      </c>
      <c r="MK96" s="3">
        <v>2343</v>
      </c>
      <c r="ML96" s="3">
        <v>2215</v>
      </c>
      <c r="MM96" s="3">
        <v>2250</v>
      </c>
      <c r="MN96" s="3">
        <v>2393</v>
      </c>
      <c r="MO96" s="3">
        <v>1958</v>
      </c>
      <c r="MP96" s="3">
        <v>2137</v>
      </c>
      <c r="MQ96" s="3">
        <v>2154</v>
      </c>
      <c r="MR96" s="3">
        <v>2182</v>
      </c>
      <c r="MS96" s="3">
        <v>2155</v>
      </c>
      <c r="MT96" s="3">
        <v>2259</v>
      </c>
      <c r="MU96" s="3">
        <v>2100</v>
      </c>
      <c r="MV96" s="3">
        <v>2482</v>
      </c>
      <c r="MW96" s="3">
        <v>2348</v>
      </c>
      <c r="MX96" s="3">
        <v>2470</v>
      </c>
      <c r="MY96" s="3">
        <v>2363</v>
      </c>
      <c r="MZ96" s="3">
        <v>2168</v>
      </c>
      <c r="NA96" s="3">
        <v>2915</v>
      </c>
      <c r="NB96" s="3">
        <v>2325</v>
      </c>
      <c r="NC96" s="3">
        <v>2364</v>
      </c>
      <c r="ND96" s="3">
        <v>2111</v>
      </c>
      <c r="NE96" s="3">
        <v>2031</v>
      </c>
      <c r="NF96" s="3">
        <v>2108</v>
      </c>
      <c r="NG96" s="3">
        <v>2161</v>
      </c>
      <c r="NH96" s="3">
        <v>2350</v>
      </c>
      <c r="NI96" s="3">
        <v>2252</v>
      </c>
      <c r="NJ96" s="3">
        <v>2015</v>
      </c>
      <c r="NK96" s="3">
        <v>2079</v>
      </c>
      <c r="NL96" s="3">
        <v>2173</v>
      </c>
      <c r="NM96" s="3">
        <v>2272</v>
      </c>
      <c r="NN96" s="3">
        <v>2259</v>
      </c>
      <c r="NO96" s="3">
        <v>2385</v>
      </c>
      <c r="NP96" s="3">
        <v>2673</v>
      </c>
      <c r="NQ96" s="3">
        <v>2561</v>
      </c>
      <c r="NR96" s="3">
        <v>2244</v>
      </c>
      <c r="NS96" s="3">
        <v>2239</v>
      </c>
      <c r="NT96" s="3">
        <v>2094</v>
      </c>
      <c r="NU96" s="3">
        <v>2200</v>
      </c>
      <c r="NV96" s="3">
        <v>2664</v>
      </c>
      <c r="NW96" s="3">
        <v>2373</v>
      </c>
      <c r="NX96" s="3">
        <v>2124</v>
      </c>
      <c r="NY96" s="3">
        <v>2150</v>
      </c>
      <c r="NZ96" s="3">
        <v>2660</v>
      </c>
    </row>
    <row r="97" spans="1:390" x14ac:dyDescent="0.35">
      <c r="A97" t="s">
        <v>158</v>
      </c>
      <c r="B97" s="3">
        <v>2211</v>
      </c>
      <c r="C97" s="3">
        <v>2081</v>
      </c>
      <c r="D97" s="3">
        <v>2219</v>
      </c>
      <c r="E97" s="3">
        <v>2383</v>
      </c>
      <c r="F97" s="3">
        <v>2273</v>
      </c>
      <c r="G97" s="3">
        <v>2354</v>
      </c>
      <c r="H97" s="3">
        <v>2659</v>
      </c>
      <c r="I97" s="3">
        <v>2067</v>
      </c>
      <c r="J97" s="3">
        <v>1951</v>
      </c>
      <c r="K97" s="3">
        <v>1985</v>
      </c>
      <c r="L97" s="3">
        <v>2427</v>
      </c>
      <c r="M97" s="3">
        <v>2165</v>
      </c>
      <c r="N97" s="3">
        <v>2267</v>
      </c>
      <c r="O97" s="3">
        <v>2469</v>
      </c>
      <c r="P97" s="3">
        <v>2262</v>
      </c>
      <c r="Q97" s="3">
        <v>1963</v>
      </c>
      <c r="R97" s="3">
        <v>2899</v>
      </c>
      <c r="S97" s="3">
        <v>2077</v>
      </c>
      <c r="T97" s="3">
        <v>2260</v>
      </c>
      <c r="U97" s="3">
        <v>2270</v>
      </c>
      <c r="V97" s="3">
        <v>2058</v>
      </c>
      <c r="W97" s="3">
        <v>2670</v>
      </c>
      <c r="X97" s="3">
        <v>2527</v>
      </c>
      <c r="Y97" s="3">
        <v>2524</v>
      </c>
      <c r="Z97" s="3">
        <v>2544</v>
      </c>
      <c r="AA97" s="3">
        <v>2168</v>
      </c>
      <c r="AB97" s="3">
        <v>2000</v>
      </c>
      <c r="AC97" s="3">
        <v>2619</v>
      </c>
      <c r="AD97" s="3">
        <v>2278</v>
      </c>
      <c r="AE97" s="3">
        <v>2245</v>
      </c>
      <c r="AF97" s="3">
        <v>2737</v>
      </c>
      <c r="AG97" s="3">
        <v>2585</v>
      </c>
      <c r="AH97" s="3">
        <v>2533</v>
      </c>
      <c r="AI97" s="3">
        <v>3195</v>
      </c>
      <c r="AJ97" s="3">
        <v>3300</v>
      </c>
      <c r="AK97" s="3">
        <v>3023</v>
      </c>
      <c r="AL97" s="3">
        <v>2609</v>
      </c>
      <c r="AM97" s="3">
        <v>4266</v>
      </c>
      <c r="AN97" s="3">
        <v>3905</v>
      </c>
      <c r="AO97" s="3">
        <v>2819</v>
      </c>
      <c r="AP97" s="3">
        <v>2748</v>
      </c>
      <c r="AQ97" s="3">
        <v>2279</v>
      </c>
      <c r="AR97" s="3">
        <v>2308</v>
      </c>
      <c r="AS97" s="3">
        <v>2082</v>
      </c>
      <c r="AT97" s="3">
        <v>2262</v>
      </c>
      <c r="AU97" s="3">
        <v>2944</v>
      </c>
      <c r="AV97" s="3">
        <v>2602</v>
      </c>
      <c r="AW97" s="3">
        <v>2331</v>
      </c>
      <c r="AX97" s="3">
        <v>2068</v>
      </c>
      <c r="AY97" s="3">
        <v>2167</v>
      </c>
      <c r="AZ97" s="3">
        <v>2639</v>
      </c>
      <c r="BA97" s="3">
        <v>2703</v>
      </c>
      <c r="BB97" s="3">
        <v>2915</v>
      </c>
      <c r="BC97" s="3">
        <v>2378</v>
      </c>
      <c r="BD97" s="3">
        <v>2327</v>
      </c>
      <c r="BE97" s="3">
        <v>2320</v>
      </c>
      <c r="BF97" s="3">
        <v>3621</v>
      </c>
      <c r="BG97" s="3">
        <v>3536</v>
      </c>
      <c r="BH97" s="3">
        <v>2874</v>
      </c>
      <c r="BI97" s="3">
        <v>2214</v>
      </c>
      <c r="BJ97" s="3">
        <v>2745</v>
      </c>
      <c r="BK97" s="3">
        <v>3472</v>
      </c>
      <c r="BL97" s="3">
        <v>2300</v>
      </c>
      <c r="BM97" s="3">
        <v>2394</v>
      </c>
      <c r="BN97" s="3">
        <v>2174</v>
      </c>
      <c r="BO97" s="3">
        <v>2707</v>
      </c>
      <c r="BP97" s="3">
        <v>2182</v>
      </c>
      <c r="BQ97" s="3">
        <v>2274</v>
      </c>
      <c r="BR97" s="3">
        <v>2457</v>
      </c>
      <c r="BS97" s="3">
        <v>2182</v>
      </c>
      <c r="BT97" s="3">
        <v>2229</v>
      </c>
      <c r="BU97" s="3">
        <v>2621</v>
      </c>
      <c r="BV97" s="3">
        <v>2298</v>
      </c>
      <c r="BW97" s="3">
        <v>2426</v>
      </c>
      <c r="BX97" s="3">
        <v>2352</v>
      </c>
      <c r="BY97" s="3">
        <v>2612</v>
      </c>
      <c r="BZ97" s="3">
        <v>2315</v>
      </c>
      <c r="CA97" s="3">
        <v>2281</v>
      </c>
      <c r="CB97" s="3">
        <v>2238</v>
      </c>
      <c r="CC97" s="3">
        <v>2123</v>
      </c>
      <c r="CD97" s="3">
        <v>2352</v>
      </c>
      <c r="CE97" s="3">
        <v>2218</v>
      </c>
      <c r="CF97" s="3">
        <v>1974</v>
      </c>
      <c r="CG97" s="3">
        <v>2301</v>
      </c>
      <c r="CH97" s="3">
        <v>2211</v>
      </c>
      <c r="CI97" s="3">
        <v>2155</v>
      </c>
      <c r="CJ97" s="3">
        <v>2648</v>
      </c>
      <c r="CK97" s="3">
        <v>2510</v>
      </c>
      <c r="CL97" s="3">
        <v>2849</v>
      </c>
      <c r="CM97" s="3">
        <v>2796</v>
      </c>
      <c r="CN97" s="3">
        <v>2682</v>
      </c>
      <c r="CO97" s="3">
        <v>3813</v>
      </c>
      <c r="CP97" s="3">
        <v>2643</v>
      </c>
      <c r="CQ97" s="3">
        <v>3150</v>
      </c>
      <c r="CR97" s="3">
        <v>2653</v>
      </c>
      <c r="CS97" s="3">
        <v>3534</v>
      </c>
      <c r="CT97" s="3">
        <v>2462</v>
      </c>
      <c r="CU97" s="3">
        <v>2835</v>
      </c>
      <c r="CV97" s="3">
        <v>2905</v>
      </c>
      <c r="CW97" s="3">
        <v>2203</v>
      </c>
      <c r="CX97" s="3">
        <v>3497</v>
      </c>
      <c r="CY97" s="3">
        <v>2699</v>
      </c>
      <c r="CZ97" s="3">
        <v>3143</v>
      </c>
      <c r="DA97" s="3">
        <v>2309</v>
      </c>
      <c r="DB97" s="3">
        <v>2234</v>
      </c>
      <c r="DC97" s="3">
        <v>2573</v>
      </c>
      <c r="DD97" s="3">
        <v>2546</v>
      </c>
      <c r="DE97" s="3">
        <v>3167</v>
      </c>
      <c r="DF97" s="3">
        <v>3217</v>
      </c>
      <c r="DG97" s="3">
        <v>2691</v>
      </c>
      <c r="DH97" s="3">
        <v>2737</v>
      </c>
      <c r="DI97" s="3">
        <v>2293</v>
      </c>
      <c r="DJ97" s="3">
        <v>3776</v>
      </c>
      <c r="DK97" s="3">
        <v>2387</v>
      </c>
      <c r="DL97" s="3">
        <v>2662</v>
      </c>
      <c r="DM97" s="3">
        <v>2669</v>
      </c>
      <c r="DN97" s="3">
        <v>2942</v>
      </c>
      <c r="DO97" s="3">
        <v>3560</v>
      </c>
      <c r="DP97" s="3">
        <v>2741</v>
      </c>
      <c r="DQ97" s="3">
        <v>3377</v>
      </c>
      <c r="DR97" s="3">
        <v>3439</v>
      </c>
      <c r="DS97" s="3">
        <v>3332</v>
      </c>
      <c r="DT97" s="3">
        <v>3738</v>
      </c>
      <c r="DU97" s="3">
        <v>3003</v>
      </c>
      <c r="DV97" s="3">
        <v>2713</v>
      </c>
      <c r="DW97" s="3">
        <v>2534</v>
      </c>
      <c r="DX97" s="3">
        <v>2915</v>
      </c>
      <c r="DY97" s="3">
        <v>2414</v>
      </c>
      <c r="DZ97" s="3">
        <v>2601</v>
      </c>
      <c r="EA97" s="3">
        <v>2744</v>
      </c>
      <c r="EB97" s="3">
        <v>4029</v>
      </c>
      <c r="EC97" s="3">
        <v>2496</v>
      </c>
      <c r="ED97" s="3">
        <v>2499</v>
      </c>
      <c r="EE97" s="3">
        <v>2243</v>
      </c>
      <c r="EF97" s="3">
        <v>3296</v>
      </c>
      <c r="EG97" s="3">
        <v>3539</v>
      </c>
      <c r="EH97" s="3">
        <v>2033</v>
      </c>
      <c r="EI97" s="3">
        <v>2536</v>
      </c>
      <c r="EJ97" s="3">
        <v>2513</v>
      </c>
      <c r="EK97" s="3">
        <v>2060</v>
      </c>
      <c r="EL97" s="3">
        <v>2252</v>
      </c>
      <c r="EM97" s="3">
        <v>2022</v>
      </c>
      <c r="EN97" s="3">
        <v>2200</v>
      </c>
      <c r="EO97" s="3">
        <v>2691</v>
      </c>
      <c r="EP97" s="3">
        <v>2363</v>
      </c>
      <c r="EQ97" s="3">
        <v>2417</v>
      </c>
      <c r="ER97" s="3">
        <v>2403</v>
      </c>
      <c r="ES97" s="3">
        <v>2258</v>
      </c>
      <c r="ET97" s="3">
        <v>2460</v>
      </c>
      <c r="EU97" s="3">
        <v>2467</v>
      </c>
      <c r="EV97" s="3">
        <v>2943</v>
      </c>
      <c r="EW97" s="3">
        <v>2549</v>
      </c>
      <c r="EX97" s="3">
        <v>2480</v>
      </c>
      <c r="EY97" s="3">
        <v>2595</v>
      </c>
      <c r="EZ97" s="3">
        <v>2402</v>
      </c>
      <c r="FA97" s="3">
        <v>2022</v>
      </c>
      <c r="FB97" s="3">
        <v>2031</v>
      </c>
      <c r="FC97" s="3">
        <v>2065</v>
      </c>
      <c r="FD97" s="3">
        <v>2444</v>
      </c>
      <c r="FE97" s="3">
        <v>2181</v>
      </c>
      <c r="FF97" s="3">
        <v>2548</v>
      </c>
      <c r="FG97" s="3">
        <v>2404</v>
      </c>
      <c r="FH97" s="3">
        <v>2236</v>
      </c>
      <c r="FI97" s="3">
        <v>2355</v>
      </c>
      <c r="FJ97" s="3">
        <v>2026</v>
      </c>
      <c r="FK97" s="3">
        <v>2231</v>
      </c>
      <c r="FL97" s="3">
        <v>2056</v>
      </c>
      <c r="FM97" s="3">
        <v>2184</v>
      </c>
      <c r="FN97" s="3">
        <v>2544</v>
      </c>
      <c r="FO97" s="3">
        <v>2279</v>
      </c>
      <c r="FP97" s="3">
        <v>2877</v>
      </c>
      <c r="FQ97" s="3">
        <v>2652</v>
      </c>
      <c r="FR97" s="3">
        <v>2464</v>
      </c>
      <c r="FS97" s="3">
        <v>2355</v>
      </c>
      <c r="FT97" s="3">
        <v>3114</v>
      </c>
      <c r="FU97" s="3">
        <v>2381</v>
      </c>
      <c r="FV97" s="3">
        <v>2375</v>
      </c>
      <c r="FW97" s="3">
        <v>2565</v>
      </c>
      <c r="FX97" s="3">
        <v>2749</v>
      </c>
      <c r="FY97" s="3">
        <v>2064</v>
      </c>
      <c r="FZ97" s="3">
        <v>2292</v>
      </c>
      <c r="GA97" s="3">
        <v>2001</v>
      </c>
      <c r="GB97" s="3">
        <v>2633</v>
      </c>
      <c r="GC97" s="3">
        <v>2198</v>
      </c>
      <c r="GD97" s="3">
        <v>2297</v>
      </c>
      <c r="GE97" s="3">
        <v>2460</v>
      </c>
      <c r="GF97" s="3">
        <v>2390</v>
      </c>
      <c r="GG97" s="3">
        <v>2168</v>
      </c>
      <c r="GH97" s="3">
        <v>2441</v>
      </c>
      <c r="GI97" s="3">
        <v>3221</v>
      </c>
      <c r="GJ97" s="3">
        <v>2839</v>
      </c>
      <c r="GK97" s="3">
        <v>2995</v>
      </c>
      <c r="GL97" s="3">
        <v>3641</v>
      </c>
      <c r="GM97" s="3">
        <v>3234</v>
      </c>
      <c r="GN97" s="3">
        <v>2986</v>
      </c>
      <c r="GO97" s="3">
        <v>2321</v>
      </c>
      <c r="GP97" s="3">
        <v>2267</v>
      </c>
      <c r="GQ97" s="3">
        <v>2270</v>
      </c>
      <c r="GR97" s="3">
        <v>2206</v>
      </c>
      <c r="GS97" s="3">
        <v>2447</v>
      </c>
      <c r="GT97" s="3">
        <v>2718</v>
      </c>
      <c r="GU97" s="3">
        <v>2282</v>
      </c>
      <c r="GV97" s="3">
        <v>2504</v>
      </c>
      <c r="GW97" s="3">
        <v>2569</v>
      </c>
      <c r="GX97" s="3">
        <v>2304</v>
      </c>
      <c r="GY97" s="3">
        <v>2288</v>
      </c>
      <c r="GZ97" s="3">
        <v>2578</v>
      </c>
      <c r="HA97" s="3">
        <v>2229</v>
      </c>
      <c r="HB97" s="3">
        <v>2554</v>
      </c>
      <c r="HC97" s="3">
        <v>5710</v>
      </c>
      <c r="HD97" s="3">
        <v>3796</v>
      </c>
      <c r="HE97" s="3">
        <v>3717</v>
      </c>
      <c r="HF97" s="3">
        <v>3863</v>
      </c>
      <c r="HG97" s="3">
        <v>3684</v>
      </c>
      <c r="HH97" s="3">
        <v>3493</v>
      </c>
      <c r="HI97" s="3">
        <v>3096</v>
      </c>
      <c r="HJ97" s="3">
        <v>3601</v>
      </c>
      <c r="HK97" s="3">
        <v>3812</v>
      </c>
      <c r="HL97" s="3">
        <v>4098</v>
      </c>
      <c r="HM97" s="3">
        <v>3834</v>
      </c>
      <c r="HN97" s="3">
        <v>2470</v>
      </c>
      <c r="HO97" s="3">
        <v>2314</v>
      </c>
      <c r="HP97" s="3">
        <v>2735</v>
      </c>
      <c r="HQ97" s="3">
        <v>3086</v>
      </c>
      <c r="HR97" s="3">
        <v>3239</v>
      </c>
      <c r="HS97" s="3">
        <v>2456</v>
      </c>
      <c r="HT97" s="3">
        <v>2312</v>
      </c>
      <c r="HU97" s="3">
        <v>2962</v>
      </c>
      <c r="HV97" s="3">
        <v>2536</v>
      </c>
      <c r="HW97" s="3">
        <v>3170</v>
      </c>
      <c r="HX97" s="3">
        <v>3283</v>
      </c>
      <c r="HY97" s="3">
        <v>2455</v>
      </c>
      <c r="HZ97" s="3">
        <v>2873</v>
      </c>
      <c r="IA97" s="3">
        <v>2584</v>
      </c>
      <c r="IB97" s="3">
        <v>2274</v>
      </c>
      <c r="IC97" s="3">
        <v>2332</v>
      </c>
      <c r="ID97" s="3">
        <v>2626</v>
      </c>
      <c r="IE97" s="3">
        <v>2249</v>
      </c>
      <c r="IF97" s="3">
        <v>4636</v>
      </c>
      <c r="IG97" s="3">
        <v>3080</v>
      </c>
      <c r="IH97" s="3">
        <v>3544</v>
      </c>
      <c r="II97" s="3">
        <v>2585</v>
      </c>
      <c r="IJ97" s="3">
        <v>2361</v>
      </c>
      <c r="IK97" s="3">
        <v>2474</v>
      </c>
      <c r="IL97" s="3">
        <v>2286</v>
      </c>
      <c r="IM97" s="3">
        <v>2186</v>
      </c>
      <c r="IN97" s="3">
        <v>2404</v>
      </c>
      <c r="IO97" s="3">
        <v>2241</v>
      </c>
      <c r="IP97" s="3">
        <v>2109</v>
      </c>
      <c r="IQ97" s="3">
        <v>2168</v>
      </c>
      <c r="IR97" s="3">
        <v>2355</v>
      </c>
      <c r="IS97" s="3">
        <v>2659</v>
      </c>
      <c r="IT97" s="3">
        <v>2197</v>
      </c>
      <c r="IU97" s="3">
        <v>3125</v>
      </c>
      <c r="IV97" s="3">
        <v>2282</v>
      </c>
      <c r="IW97" s="3">
        <v>2194</v>
      </c>
      <c r="IX97" s="3">
        <v>2252</v>
      </c>
      <c r="IY97" s="3">
        <v>2328</v>
      </c>
      <c r="IZ97" s="3">
        <v>2394</v>
      </c>
      <c r="JA97" s="3">
        <v>2378</v>
      </c>
      <c r="JB97" s="3">
        <v>2192</v>
      </c>
      <c r="JC97" s="3">
        <v>2191</v>
      </c>
      <c r="JD97" s="3">
        <v>2179</v>
      </c>
      <c r="JE97" s="3">
        <v>2264</v>
      </c>
      <c r="JF97" s="3">
        <v>2337</v>
      </c>
      <c r="JG97" s="3">
        <v>2421</v>
      </c>
      <c r="JH97" s="3">
        <v>2231</v>
      </c>
      <c r="JI97" s="3">
        <v>2175</v>
      </c>
      <c r="JJ97" s="3">
        <v>2240</v>
      </c>
      <c r="JK97" s="3">
        <v>2283</v>
      </c>
      <c r="JL97" s="3">
        <v>2228</v>
      </c>
      <c r="JM97" s="3">
        <v>2047</v>
      </c>
      <c r="JN97" s="3">
        <v>2882</v>
      </c>
      <c r="JO97" s="3">
        <v>2137</v>
      </c>
      <c r="JP97" s="3">
        <v>2138</v>
      </c>
      <c r="JQ97" s="3">
        <v>2118</v>
      </c>
      <c r="JR97" s="3">
        <v>2308</v>
      </c>
      <c r="JS97" s="3">
        <v>2275</v>
      </c>
      <c r="JT97" s="3">
        <v>2451</v>
      </c>
      <c r="JU97" s="3">
        <v>2305</v>
      </c>
      <c r="JV97" s="3">
        <v>2261</v>
      </c>
      <c r="JW97" s="3">
        <v>9897</v>
      </c>
      <c r="JX97" s="3">
        <v>2313</v>
      </c>
      <c r="JY97" s="3">
        <v>3644</v>
      </c>
      <c r="JZ97" s="3">
        <v>2939</v>
      </c>
      <c r="KA97" s="3">
        <v>2817</v>
      </c>
      <c r="KB97" s="3">
        <v>3877</v>
      </c>
      <c r="KC97" s="3">
        <v>5633</v>
      </c>
      <c r="KD97" s="3">
        <v>2955</v>
      </c>
      <c r="KE97" s="3">
        <v>3296</v>
      </c>
      <c r="KF97" s="3">
        <v>2731</v>
      </c>
      <c r="KG97" s="3">
        <v>3417</v>
      </c>
      <c r="KH97" s="3">
        <v>3556</v>
      </c>
      <c r="KI97" s="3">
        <v>5165</v>
      </c>
      <c r="KJ97" s="3">
        <v>3555</v>
      </c>
      <c r="KK97" s="3">
        <v>3165</v>
      </c>
      <c r="KL97" s="3">
        <v>2874</v>
      </c>
      <c r="KM97" s="3">
        <v>2975</v>
      </c>
      <c r="KN97" s="3">
        <v>3105</v>
      </c>
      <c r="KO97" s="3">
        <v>4805</v>
      </c>
      <c r="KP97" s="3">
        <v>8586</v>
      </c>
      <c r="KQ97" s="3">
        <v>3846</v>
      </c>
      <c r="KR97" s="3">
        <v>3883</v>
      </c>
      <c r="KS97" s="3">
        <v>3269</v>
      </c>
      <c r="KT97" s="3">
        <v>4012</v>
      </c>
      <c r="KU97" s="3">
        <v>2591</v>
      </c>
      <c r="KV97" s="3">
        <v>2992</v>
      </c>
      <c r="KW97" s="3">
        <v>5586</v>
      </c>
      <c r="KX97" s="3">
        <v>3986</v>
      </c>
      <c r="KY97" s="3">
        <v>3146</v>
      </c>
      <c r="KZ97" s="3">
        <v>3808</v>
      </c>
      <c r="LA97" s="3">
        <v>2955</v>
      </c>
      <c r="LB97" s="3">
        <v>5042</v>
      </c>
      <c r="LC97" s="3">
        <v>6727</v>
      </c>
      <c r="LD97" s="3">
        <v>2300</v>
      </c>
      <c r="LE97" s="3">
        <v>2179</v>
      </c>
      <c r="LF97" s="3">
        <v>2263</v>
      </c>
      <c r="LG97" s="3">
        <v>2092</v>
      </c>
      <c r="LH97" s="3">
        <v>2060</v>
      </c>
      <c r="LI97" s="3">
        <v>2078</v>
      </c>
      <c r="LJ97" s="3">
        <v>2528</v>
      </c>
      <c r="LK97" s="3">
        <v>2189</v>
      </c>
      <c r="LL97" s="3">
        <v>2142</v>
      </c>
      <c r="LM97" s="3">
        <v>2120</v>
      </c>
      <c r="LN97" s="3">
        <v>2300</v>
      </c>
      <c r="LO97" s="3">
        <v>2451</v>
      </c>
      <c r="LP97" s="3">
        <v>2587</v>
      </c>
      <c r="LQ97" s="3">
        <v>2431</v>
      </c>
      <c r="LR97" s="3">
        <v>2369</v>
      </c>
      <c r="LS97" s="3">
        <v>2850</v>
      </c>
      <c r="LT97" s="3">
        <v>2506</v>
      </c>
      <c r="LU97" s="3">
        <v>2736</v>
      </c>
      <c r="LV97" s="3">
        <v>2499</v>
      </c>
      <c r="LW97" s="3">
        <v>2731</v>
      </c>
      <c r="LX97" s="3">
        <v>2309</v>
      </c>
      <c r="LY97" s="3">
        <v>2142</v>
      </c>
      <c r="LZ97" s="3">
        <v>2336</v>
      </c>
      <c r="MA97" s="3">
        <v>2397</v>
      </c>
      <c r="MB97" s="3">
        <v>3000</v>
      </c>
      <c r="MC97" s="3">
        <v>2467</v>
      </c>
      <c r="MD97" s="3">
        <v>2398</v>
      </c>
      <c r="ME97" s="3">
        <v>2458</v>
      </c>
      <c r="MF97" s="3">
        <v>2523</v>
      </c>
      <c r="MG97" s="3">
        <v>2809</v>
      </c>
      <c r="MH97" s="3">
        <v>2826</v>
      </c>
      <c r="MI97" s="3">
        <v>2287</v>
      </c>
      <c r="MJ97" s="3">
        <v>2405</v>
      </c>
      <c r="MK97" s="3">
        <v>2352</v>
      </c>
      <c r="ML97" s="3">
        <v>2187</v>
      </c>
      <c r="MM97" s="3">
        <v>2238</v>
      </c>
      <c r="MN97" s="3">
        <v>2412</v>
      </c>
      <c r="MO97" s="3">
        <v>1954</v>
      </c>
      <c r="MP97" s="3">
        <v>2120</v>
      </c>
      <c r="MQ97" s="3">
        <v>2170</v>
      </c>
      <c r="MR97" s="3">
        <v>2212</v>
      </c>
      <c r="MS97" s="3">
        <v>2164</v>
      </c>
      <c r="MT97" s="3">
        <v>2268</v>
      </c>
      <c r="MU97" s="3">
        <v>2144</v>
      </c>
      <c r="MV97" s="3">
        <v>2566</v>
      </c>
      <c r="MW97" s="3">
        <v>2371</v>
      </c>
      <c r="MX97" s="3">
        <v>2493</v>
      </c>
      <c r="MY97" s="3">
        <v>2382</v>
      </c>
      <c r="MZ97" s="3">
        <v>2175</v>
      </c>
      <c r="NA97" s="3">
        <v>2963</v>
      </c>
      <c r="NB97" s="3">
        <v>2355</v>
      </c>
      <c r="NC97" s="3">
        <v>2399</v>
      </c>
      <c r="ND97" s="3">
        <v>2194</v>
      </c>
      <c r="NE97" s="3">
        <v>2084</v>
      </c>
      <c r="NF97" s="3">
        <v>2124</v>
      </c>
      <c r="NG97" s="3">
        <v>2203</v>
      </c>
      <c r="NH97" s="3">
        <v>2373</v>
      </c>
      <c r="NI97" s="3">
        <v>2265</v>
      </c>
      <c r="NJ97" s="3">
        <v>2021</v>
      </c>
      <c r="NK97" s="3">
        <v>2110</v>
      </c>
      <c r="NL97" s="3">
        <v>2186</v>
      </c>
      <c r="NM97" s="3">
        <v>2246</v>
      </c>
      <c r="NN97" s="3">
        <v>2229</v>
      </c>
      <c r="NO97" s="3">
        <v>2312</v>
      </c>
      <c r="NP97" s="3">
        <v>2612</v>
      </c>
      <c r="NQ97" s="3">
        <v>2471</v>
      </c>
      <c r="NR97" s="3">
        <v>2234</v>
      </c>
      <c r="NS97" s="3">
        <v>2207</v>
      </c>
      <c r="NT97" s="3">
        <v>2099</v>
      </c>
      <c r="NU97" s="3">
        <v>2196</v>
      </c>
      <c r="NV97" s="3">
        <v>2672</v>
      </c>
      <c r="NW97" s="3">
        <v>2366</v>
      </c>
      <c r="NX97" s="3">
        <v>2142</v>
      </c>
      <c r="NY97" s="3">
        <v>2177</v>
      </c>
      <c r="NZ97" s="3">
        <v>2694</v>
      </c>
    </row>
    <row r="98" spans="1:390" x14ac:dyDescent="0.35">
      <c r="A98" t="s">
        <v>159</v>
      </c>
      <c r="B98" s="3">
        <v>2259</v>
      </c>
      <c r="C98" s="3">
        <v>2126</v>
      </c>
      <c r="D98" s="3">
        <v>2255</v>
      </c>
      <c r="E98" s="3">
        <v>2440</v>
      </c>
      <c r="F98" s="3">
        <v>2325</v>
      </c>
      <c r="G98" s="3">
        <v>2388</v>
      </c>
      <c r="H98" s="3">
        <v>2729</v>
      </c>
      <c r="I98" s="3">
        <v>2089</v>
      </c>
      <c r="J98" s="3">
        <v>2015</v>
      </c>
      <c r="K98" s="3">
        <v>2013</v>
      </c>
      <c r="L98" s="3">
        <v>2466</v>
      </c>
      <c r="M98" s="3">
        <v>2187</v>
      </c>
      <c r="N98" s="3">
        <v>2298</v>
      </c>
      <c r="O98" s="3">
        <v>2513</v>
      </c>
      <c r="P98" s="3">
        <v>2313</v>
      </c>
      <c r="Q98" s="3">
        <v>2019</v>
      </c>
      <c r="R98" s="3">
        <v>3020</v>
      </c>
      <c r="S98" s="3">
        <v>2120</v>
      </c>
      <c r="T98" s="3">
        <v>2315</v>
      </c>
      <c r="U98" s="3">
        <v>2323</v>
      </c>
      <c r="V98" s="3">
        <v>2106</v>
      </c>
      <c r="W98" s="3">
        <v>2848</v>
      </c>
      <c r="X98" s="3">
        <v>2651</v>
      </c>
      <c r="Y98" s="3">
        <v>2643</v>
      </c>
      <c r="Z98" s="3">
        <v>2660</v>
      </c>
      <c r="AA98" s="3">
        <v>2227</v>
      </c>
      <c r="AB98" s="3">
        <v>2055</v>
      </c>
      <c r="AC98" s="3">
        <v>2685</v>
      </c>
      <c r="AD98" s="3">
        <v>2352</v>
      </c>
      <c r="AE98" s="3">
        <v>2298</v>
      </c>
      <c r="AF98" s="3">
        <v>2878</v>
      </c>
      <c r="AG98" s="3">
        <v>2678</v>
      </c>
      <c r="AH98" s="3">
        <v>2596</v>
      </c>
      <c r="AI98" s="3">
        <v>3305</v>
      </c>
      <c r="AJ98" s="3">
        <v>3448</v>
      </c>
      <c r="AK98" s="3">
        <v>3082</v>
      </c>
      <c r="AL98" s="3">
        <v>2683</v>
      </c>
      <c r="AM98" s="3">
        <v>4559</v>
      </c>
      <c r="AN98" s="3">
        <v>4090</v>
      </c>
      <c r="AO98" s="3">
        <v>2910</v>
      </c>
      <c r="AP98" s="3">
        <v>2873</v>
      </c>
      <c r="AQ98" s="3">
        <v>2305</v>
      </c>
      <c r="AR98" s="3">
        <v>2356</v>
      </c>
      <c r="AS98" s="3">
        <v>2150</v>
      </c>
      <c r="AT98" s="3">
        <v>2309</v>
      </c>
      <c r="AU98" s="3">
        <v>3004</v>
      </c>
      <c r="AV98" s="3">
        <v>2649</v>
      </c>
      <c r="AW98" s="3">
        <v>2428</v>
      </c>
      <c r="AX98" s="3">
        <v>2114</v>
      </c>
      <c r="AY98" s="3">
        <v>2015</v>
      </c>
      <c r="AZ98" s="3">
        <v>2779</v>
      </c>
      <c r="BA98" s="3">
        <v>2780</v>
      </c>
      <c r="BB98" s="3">
        <v>3002</v>
      </c>
      <c r="BC98" s="3">
        <v>2467</v>
      </c>
      <c r="BD98" s="3">
        <v>2418</v>
      </c>
      <c r="BE98" s="3">
        <v>2370</v>
      </c>
      <c r="BF98" s="3">
        <v>3797</v>
      </c>
      <c r="BG98" s="3">
        <v>3665</v>
      </c>
      <c r="BH98" s="3">
        <v>3028</v>
      </c>
      <c r="BI98" s="3">
        <v>2296</v>
      </c>
      <c r="BJ98" s="3">
        <v>2860</v>
      </c>
      <c r="BK98" s="3">
        <v>3762</v>
      </c>
      <c r="BL98" s="3">
        <v>2398</v>
      </c>
      <c r="BM98" s="3">
        <v>2435</v>
      </c>
      <c r="BN98" s="3">
        <v>2234</v>
      </c>
      <c r="BO98" s="3">
        <v>2783</v>
      </c>
      <c r="BP98" s="3">
        <v>2257</v>
      </c>
      <c r="BQ98" s="3">
        <v>2349</v>
      </c>
      <c r="BR98" s="3">
        <v>2527</v>
      </c>
      <c r="BS98" s="3">
        <v>2223</v>
      </c>
      <c r="BT98" s="3">
        <v>2266</v>
      </c>
      <c r="BU98" s="3">
        <v>2760</v>
      </c>
      <c r="BV98" s="3">
        <v>2349</v>
      </c>
      <c r="BW98" s="3">
        <v>2481</v>
      </c>
      <c r="BX98" s="3">
        <v>2385</v>
      </c>
      <c r="BY98" s="3">
        <v>2679</v>
      </c>
      <c r="BZ98" s="3">
        <v>2485</v>
      </c>
      <c r="CA98" s="3">
        <v>2313</v>
      </c>
      <c r="CB98" s="3">
        <v>2296</v>
      </c>
      <c r="CC98" s="3">
        <v>2183</v>
      </c>
      <c r="CD98" s="3">
        <v>2469</v>
      </c>
      <c r="CE98" s="3">
        <v>2302</v>
      </c>
      <c r="CF98" s="3">
        <v>1990</v>
      </c>
      <c r="CG98" s="3">
        <v>2353</v>
      </c>
      <c r="CH98" s="3">
        <v>2251</v>
      </c>
      <c r="CI98" s="3">
        <v>2203</v>
      </c>
      <c r="CJ98" s="3">
        <v>2725</v>
      </c>
      <c r="CK98" s="3">
        <v>2572</v>
      </c>
      <c r="CL98" s="3">
        <v>3008</v>
      </c>
      <c r="CM98" s="3">
        <v>2965</v>
      </c>
      <c r="CN98" s="3">
        <v>2830</v>
      </c>
      <c r="CO98" s="3">
        <v>4173</v>
      </c>
      <c r="CP98" s="3">
        <v>2760</v>
      </c>
      <c r="CQ98" s="3">
        <v>3383</v>
      </c>
      <c r="CR98" s="3">
        <v>2782</v>
      </c>
      <c r="CS98" s="3">
        <v>3844</v>
      </c>
      <c r="CT98" s="3">
        <v>2514</v>
      </c>
      <c r="CU98" s="3">
        <v>2965</v>
      </c>
      <c r="CV98" s="3">
        <v>3065</v>
      </c>
      <c r="CW98" s="3">
        <v>2290</v>
      </c>
      <c r="CX98" s="3">
        <v>3749</v>
      </c>
      <c r="CY98" s="3">
        <v>2791</v>
      </c>
      <c r="CZ98" s="3">
        <v>3425</v>
      </c>
      <c r="DA98" s="3">
        <v>2377</v>
      </c>
      <c r="DB98" s="3">
        <v>2284</v>
      </c>
      <c r="DC98" s="3">
        <v>2671</v>
      </c>
      <c r="DD98" s="3">
        <v>2704</v>
      </c>
      <c r="DE98" s="3">
        <v>3266</v>
      </c>
      <c r="DF98" s="3">
        <v>3364</v>
      </c>
      <c r="DG98" s="3">
        <v>2763</v>
      </c>
      <c r="DH98" s="3">
        <v>2775</v>
      </c>
      <c r="DI98" s="3">
        <v>2324</v>
      </c>
      <c r="DJ98" s="3">
        <v>3993</v>
      </c>
      <c r="DK98" s="3">
        <v>2427</v>
      </c>
      <c r="DL98" s="3">
        <v>2738</v>
      </c>
      <c r="DM98" s="3">
        <v>2741</v>
      </c>
      <c r="DN98" s="3">
        <v>3086</v>
      </c>
      <c r="DO98" s="3">
        <v>3806</v>
      </c>
      <c r="DP98" s="3">
        <v>2879</v>
      </c>
      <c r="DQ98" s="3">
        <v>3473</v>
      </c>
      <c r="DR98" s="3">
        <v>3576</v>
      </c>
      <c r="DS98" s="3">
        <v>3470</v>
      </c>
      <c r="DT98" s="3">
        <v>3868</v>
      </c>
      <c r="DU98" s="3">
        <v>3089</v>
      </c>
      <c r="DV98" s="3">
        <v>2788</v>
      </c>
      <c r="DW98" s="3">
        <v>2600</v>
      </c>
      <c r="DX98" s="3">
        <v>3012</v>
      </c>
      <c r="DY98" s="3">
        <v>2491</v>
      </c>
      <c r="DZ98" s="3">
        <v>2686</v>
      </c>
      <c r="EA98" s="3">
        <v>2832</v>
      </c>
      <c r="EB98" s="3">
        <v>4495</v>
      </c>
      <c r="EC98" s="3">
        <v>2560</v>
      </c>
      <c r="ED98" s="3">
        <v>2571</v>
      </c>
      <c r="EE98" s="3">
        <v>2321</v>
      </c>
      <c r="EF98" s="3">
        <v>3466</v>
      </c>
      <c r="EG98" s="3">
        <v>3921</v>
      </c>
      <c r="EH98" s="3">
        <v>2119</v>
      </c>
      <c r="EI98" s="3">
        <v>2583</v>
      </c>
      <c r="EJ98" s="3">
        <v>2581</v>
      </c>
      <c r="EK98" s="3">
        <v>2116</v>
      </c>
      <c r="EL98" s="3">
        <v>2304</v>
      </c>
      <c r="EM98" s="3">
        <v>2114</v>
      </c>
      <c r="EN98" s="3">
        <v>2263</v>
      </c>
      <c r="EO98" s="3">
        <v>2761</v>
      </c>
      <c r="EP98" s="3">
        <v>2442</v>
      </c>
      <c r="EQ98" s="3">
        <v>2462</v>
      </c>
      <c r="ER98" s="3">
        <v>2463</v>
      </c>
      <c r="ES98" s="3">
        <v>2313</v>
      </c>
      <c r="ET98" s="3">
        <v>2519</v>
      </c>
      <c r="EU98" s="3">
        <v>2515</v>
      </c>
      <c r="EV98" s="3">
        <v>3022</v>
      </c>
      <c r="EW98" s="3">
        <v>2588</v>
      </c>
      <c r="EX98" s="3">
        <v>2596</v>
      </c>
      <c r="EY98" s="3">
        <v>2665</v>
      </c>
      <c r="EZ98" s="3">
        <v>2447</v>
      </c>
      <c r="FA98" s="3">
        <v>2061</v>
      </c>
      <c r="FB98" s="3">
        <v>2071</v>
      </c>
      <c r="FC98" s="3">
        <v>2133</v>
      </c>
      <c r="FD98" s="3">
        <v>2507</v>
      </c>
      <c r="FE98" s="3">
        <v>2265</v>
      </c>
      <c r="FF98" s="3">
        <v>2644</v>
      </c>
      <c r="FG98" s="3">
        <v>2439</v>
      </c>
      <c r="FH98" s="3">
        <v>2292</v>
      </c>
      <c r="FI98" s="3">
        <v>2408</v>
      </c>
      <c r="FJ98" s="3">
        <v>2076</v>
      </c>
      <c r="FK98" s="3">
        <v>2299</v>
      </c>
      <c r="FL98" s="3">
        <v>2126</v>
      </c>
      <c r="FM98" s="3">
        <v>2222</v>
      </c>
      <c r="FN98" s="3">
        <v>2617</v>
      </c>
      <c r="FO98" s="3">
        <v>2343</v>
      </c>
      <c r="FP98" s="3">
        <v>3037</v>
      </c>
      <c r="FQ98" s="3">
        <v>2800</v>
      </c>
      <c r="FR98" s="3">
        <v>2527</v>
      </c>
      <c r="FS98" s="3">
        <v>2406</v>
      </c>
      <c r="FT98" s="3">
        <v>3287</v>
      </c>
      <c r="FU98" s="3">
        <v>2438</v>
      </c>
      <c r="FV98" s="3">
        <v>2468</v>
      </c>
      <c r="FW98" s="3">
        <v>2627</v>
      </c>
      <c r="FX98" s="3">
        <v>2835</v>
      </c>
      <c r="FY98" s="3">
        <v>2236</v>
      </c>
      <c r="FZ98" s="3">
        <v>2400</v>
      </c>
      <c r="GA98" s="3">
        <v>2043</v>
      </c>
      <c r="GB98" s="3">
        <v>2700</v>
      </c>
      <c r="GC98" s="3">
        <v>2254</v>
      </c>
      <c r="GD98" s="3">
        <v>2341</v>
      </c>
      <c r="GE98" s="3">
        <v>2509</v>
      </c>
      <c r="GF98" s="3">
        <v>2502</v>
      </c>
      <c r="GG98" s="3">
        <v>2208</v>
      </c>
      <c r="GH98" s="3">
        <v>2464</v>
      </c>
      <c r="GI98" s="3">
        <v>3253</v>
      </c>
      <c r="GJ98" s="3">
        <v>2994</v>
      </c>
      <c r="GK98" s="3">
        <v>3103</v>
      </c>
      <c r="GL98" s="3">
        <v>3821</v>
      </c>
      <c r="GM98" s="3">
        <v>3288</v>
      </c>
      <c r="GN98" s="3">
        <v>3159</v>
      </c>
      <c r="GO98" s="3">
        <v>2442</v>
      </c>
      <c r="GP98" s="3">
        <v>2341</v>
      </c>
      <c r="GQ98" s="3">
        <v>2359</v>
      </c>
      <c r="GR98" s="3">
        <v>2283</v>
      </c>
      <c r="GS98" s="3">
        <v>2523</v>
      </c>
      <c r="GT98" s="3">
        <v>2810</v>
      </c>
      <c r="GU98" s="3">
        <v>2337</v>
      </c>
      <c r="GV98" s="3">
        <v>2606</v>
      </c>
      <c r="GW98" s="3">
        <v>2604</v>
      </c>
      <c r="GX98" s="3">
        <v>2369</v>
      </c>
      <c r="GY98" s="3">
        <v>2370</v>
      </c>
      <c r="GZ98" s="3">
        <v>2724</v>
      </c>
      <c r="HA98" s="3">
        <v>2305</v>
      </c>
      <c r="HB98" s="3">
        <v>2636</v>
      </c>
      <c r="HC98" s="3">
        <v>6275</v>
      </c>
      <c r="HD98" s="3">
        <v>4014</v>
      </c>
      <c r="HE98" s="3">
        <v>3955</v>
      </c>
      <c r="HF98" s="3">
        <v>4233</v>
      </c>
      <c r="HG98" s="3">
        <v>3872</v>
      </c>
      <c r="HH98" s="3">
        <v>3833</v>
      </c>
      <c r="HI98" s="3">
        <v>3194</v>
      </c>
      <c r="HJ98" s="3">
        <v>3787</v>
      </c>
      <c r="HK98" s="3">
        <v>4083</v>
      </c>
      <c r="HL98" s="3">
        <v>4516</v>
      </c>
      <c r="HM98" s="3">
        <v>4112</v>
      </c>
      <c r="HN98" s="3">
        <v>2527</v>
      </c>
      <c r="HO98" s="3">
        <v>2344</v>
      </c>
      <c r="HP98" s="3">
        <v>2776</v>
      </c>
      <c r="HQ98" s="3">
        <v>3147</v>
      </c>
      <c r="HR98" s="3">
        <v>3250</v>
      </c>
      <c r="HS98" s="3">
        <v>2508</v>
      </c>
      <c r="HT98" s="3">
        <v>2382</v>
      </c>
      <c r="HU98" s="3">
        <v>3143</v>
      </c>
      <c r="HV98" s="3">
        <v>2577</v>
      </c>
      <c r="HW98" s="3">
        <v>3317</v>
      </c>
      <c r="HX98" s="3">
        <v>3465</v>
      </c>
      <c r="HY98" s="3">
        <v>2514</v>
      </c>
      <c r="HZ98" s="3">
        <v>3038</v>
      </c>
      <c r="IA98" s="3">
        <v>2674</v>
      </c>
      <c r="IB98" s="3">
        <v>2382</v>
      </c>
      <c r="IC98" s="3">
        <v>2422</v>
      </c>
      <c r="ID98" s="3">
        <v>2687</v>
      </c>
      <c r="IE98" s="3">
        <v>2341</v>
      </c>
      <c r="IF98" s="3">
        <v>5064</v>
      </c>
      <c r="IG98" s="3">
        <v>3161</v>
      </c>
      <c r="IH98" s="3">
        <v>3814</v>
      </c>
      <c r="II98" s="3">
        <v>2648</v>
      </c>
      <c r="IJ98" s="3">
        <v>2470</v>
      </c>
      <c r="IK98" s="3">
        <v>2576</v>
      </c>
      <c r="IL98" s="3">
        <v>2328</v>
      </c>
      <c r="IM98" s="3">
        <v>2251</v>
      </c>
      <c r="IN98" s="3">
        <v>2503</v>
      </c>
      <c r="IO98" s="3">
        <v>2286</v>
      </c>
      <c r="IP98" s="3">
        <v>2157</v>
      </c>
      <c r="IQ98" s="3">
        <v>2242</v>
      </c>
      <c r="IR98" s="3">
        <v>2419</v>
      </c>
      <c r="IS98" s="3">
        <v>2723</v>
      </c>
      <c r="IT98" s="3">
        <v>2259</v>
      </c>
      <c r="IU98" s="3">
        <v>3182</v>
      </c>
      <c r="IV98" s="3">
        <v>2344</v>
      </c>
      <c r="IW98" s="3">
        <v>2220</v>
      </c>
      <c r="IX98" s="3">
        <v>2280</v>
      </c>
      <c r="IY98" s="3">
        <v>2362</v>
      </c>
      <c r="IZ98" s="3">
        <v>2438</v>
      </c>
      <c r="JA98" s="3">
        <v>2437</v>
      </c>
      <c r="JB98" s="3">
        <v>2232</v>
      </c>
      <c r="JC98" s="3">
        <v>2247</v>
      </c>
      <c r="JD98" s="3">
        <v>2223</v>
      </c>
      <c r="JE98" s="3">
        <v>2300</v>
      </c>
      <c r="JF98" s="3">
        <v>2406</v>
      </c>
      <c r="JG98" s="3">
        <v>2476</v>
      </c>
      <c r="JH98" s="3">
        <v>2293</v>
      </c>
      <c r="JI98" s="3">
        <v>2232</v>
      </c>
      <c r="JJ98" s="3">
        <v>2292</v>
      </c>
      <c r="JK98" s="3">
        <v>2330</v>
      </c>
      <c r="JL98" s="3">
        <v>2306</v>
      </c>
      <c r="JM98" s="3">
        <v>2101</v>
      </c>
      <c r="JN98" s="3">
        <v>2966</v>
      </c>
      <c r="JO98" s="3">
        <v>2225</v>
      </c>
      <c r="JP98" s="3">
        <v>2209</v>
      </c>
      <c r="JQ98" s="3">
        <v>2178</v>
      </c>
      <c r="JR98" s="3">
        <v>2382</v>
      </c>
      <c r="JS98" s="3">
        <v>2337</v>
      </c>
      <c r="JT98" s="3">
        <v>2500</v>
      </c>
      <c r="JU98" s="3">
        <v>2342</v>
      </c>
      <c r="JV98" s="3">
        <v>2333</v>
      </c>
      <c r="JW98" s="3">
        <v>12854</v>
      </c>
      <c r="JX98" s="3">
        <v>2386</v>
      </c>
      <c r="JY98" s="3">
        <v>3925</v>
      </c>
      <c r="JZ98" s="3">
        <v>3040</v>
      </c>
      <c r="KA98" s="3">
        <v>2975</v>
      </c>
      <c r="KB98" s="3">
        <v>4205</v>
      </c>
      <c r="KC98" s="3">
        <v>7517</v>
      </c>
      <c r="KD98" s="3">
        <v>3115</v>
      </c>
      <c r="KE98" s="3">
        <v>3452</v>
      </c>
      <c r="KF98" s="3">
        <v>2823</v>
      </c>
      <c r="KG98" s="3">
        <v>3642</v>
      </c>
      <c r="KH98" s="3">
        <v>3827</v>
      </c>
      <c r="KI98" s="3">
        <v>5933</v>
      </c>
      <c r="KJ98" s="3">
        <v>3894</v>
      </c>
      <c r="KK98" s="3">
        <v>3286</v>
      </c>
      <c r="KL98" s="3">
        <v>3062</v>
      </c>
      <c r="KM98" s="3">
        <v>3073</v>
      </c>
      <c r="KN98" s="3">
        <v>3327</v>
      </c>
      <c r="KO98" s="3">
        <v>5609</v>
      </c>
      <c r="KP98" s="3">
        <v>12471</v>
      </c>
      <c r="KQ98" s="3">
        <v>4102</v>
      </c>
      <c r="KR98" s="3">
        <v>4182</v>
      </c>
      <c r="KS98" s="3">
        <v>3483</v>
      </c>
      <c r="KT98" s="3">
        <v>4385</v>
      </c>
      <c r="KU98" s="3">
        <v>2715</v>
      </c>
      <c r="KV98" s="3">
        <v>3115</v>
      </c>
      <c r="KW98" s="3">
        <v>6230</v>
      </c>
      <c r="KX98" s="3">
        <v>4529</v>
      </c>
      <c r="KY98" s="3">
        <v>3277</v>
      </c>
      <c r="KZ98" s="3">
        <v>4286</v>
      </c>
      <c r="LA98" s="3">
        <v>3060</v>
      </c>
      <c r="LB98" s="3">
        <v>5809</v>
      </c>
      <c r="LC98" s="3">
        <v>8634</v>
      </c>
      <c r="LD98" s="3">
        <v>2412</v>
      </c>
      <c r="LE98" s="3">
        <v>2287</v>
      </c>
      <c r="LF98" s="3">
        <v>2355</v>
      </c>
      <c r="LG98" s="3">
        <v>2191</v>
      </c>
      <c r="LH98" s="3">
        <v>2136</v>
      </c>
      <c r="LI98" s="3">
        <v>2205</v>
      </c>
      <c r="LJ98" s="3">
        <v>2652</v>
      </c>
      <c r="LK98" s="3">
        <v>2318</v>
      </c>
      <c r="LL98" s="3">
        <v>2328</v>
      </c>
      <c r="LM98" s="3">
        <v>2200</v>
      </c>
      <c r="LN98" s="3">
        <v>2429</v>
      </c>
      <c r="LO98" s="3">
        <v>2557</v>
      </c>
      <c r="LP98" s="3">
        <v>2752</v>
      </c>
      <c r="LQ98" s="3">
        <v>2516</v>
      </c>
      <c r="LR98" s="3">
        <v>2412</v>
      </c>
      <c r="LS98" s="3">
        <v>3045</v>
      </c>
      <c r="LT98" s="3">
        <v>2549</v>
      </c>
      <c r="LU98" s="3">
        <v>2814</v>
      </c>
      <c r="LV98" s="3">
        <v>2594</v>
      </c>
      <c r="LW98" s="3">
        <v>2776</v>
      </c>
      <c r="LX98" s="3">
        <v>2395</v>
      </c>
      <c r="LY98" s="3">
        <v>2213</v>
      </c>
      <c r="LZ98" s="3">
        <v>2425</v>
      </c>
      <c r="MA98" s="3">
        <v>2445</v>
      </c>
      <c r="MB98" s="3">
        <v>3111</v>
      </c>
      <c r="MC98" s="3">
        <v>2544</v>
      </c>
      <c r="MD98" s="3">
        <v>2444</v>
      </c>
      <c r="ME98" s="3">
        <v>2550</v>
      </c>
      <c r="MF98" s="3">
        <v>2601</v>
      </c>
      <c r="MG98" s="3">
        <v>2922</v>
      </c>
      <c r="MH98" s="3">
        <v>2935</v>
      </c>
      <c r="MI98" s="3">
        <v>2384</v>
      </c>
      <c r="MJ98" s="3">
        <v>2482</v>
      </c>
      <c r="MK98" s="3">
        <v>2447</v>
      </c>
      <c r="ML98" s="3">
        <v>2223</v>
      </c>
      <c r="MM98" s="3">
        <v>2374</v>
      </c>
      <c r="MN98" s="3">
        <v>2494</v>
      </c>
      <c r="MO98" s="3">
        <v>2068</v>
      </c>
      <c r="MP98" s="3">
        <v>2192</v>
      </c>
      <c r="MQ98" s="3">
        <v>2252</v>
      </c>
      <c r="MR98" s="3">
        <v>2202</v>
      </c>
      <c r="MS98" s="3">
        <v>2234</v>
      </c>
      <c r="MT98" s="3">
        <v>2383</v>
      </c>
      <c r="MU98" s="3">
        <v>2241</v>
      </c>
      <c r="MV98" s="3">
        <v>2617</v>
      </c>
      <c r="MW98" s="3">
        <v>2445</v>
      </c>
      <c r="MX98" s="3">
        <v>2562</v>
      </c>
      <c r="MY98" s="3">
        <v>2453</v>
      </c>
      <c r="MZ98" s="3">
        <v>2228</v>
      </c>
      <c r="NA98" s="3">
        <v>3108</v>
      </c>
      <c r="NB98" s="3">
        <v>2440</v>
      </c>
      <c r="NC98" s="3">
        <v>2502</v>
      </c>
      <c r="ND98" s="3">
        <v>2175</v>
      </c>
      <c r="NE98" s="3">
        <v>2086</v>
      </c>
      <c r="NF98" s="3">
        <v>2158</v>
      </c>
      <c r="NG98" s="3">
        <v>2233</v>
      </c>
      <c r="NH98" s="3">
        <v>2388</v>
      </c>
      <c r="NI98" s="3">
        <v>2272</v>
      </c>
      <c r="NJ98" s="3">
        <v>2032</v>
      </c>
      <c r="NK98" s="3">
        <v>2108</v>
      </c>
      <c r="NL98" s="3">
        <v>2195</v>
      </c>
      <c r="NM98" s="3">
        <v>2257</v>
      </c>
      <c r="NN98" s="3">
        <v>2248</v>
      </c>
      <c r="NO98" s="3">
        <v>2365</v>
      </c>
      <c r="NP98" s="3">
        <v>2685</v>
      </c>
      <c r="NQ98" s="3">
        <v>2513</v>
      </c>
      <c r="NR98" s="3">
        <v>2249</v>
      </c>
      <c r="NS98" s="3">
        <v>2263</v>
      </c>
      <c r="NT98" s="3">
        <v>2141</v>
      </c>
      <c r="NU98" s="3">
        <v>2275</v>
      </c>
      <c r="NV98" s="3">
        <v>2736</v>
      </c>
      <c r="NW98" s="3">
        <v>2417</v>
      </c>
      <c r="NX98" s="3">
        <v>2154</v>
      </c>
      <c r="NY98" s="3">
        <v>2168</v>
      </c>
      <c r="NZ98" s="3">
        <v>2829</v>
      </c>
    </row>
    <row r="99" spans="1:390" x14ac:dyDescent="0.35">
      <c r="A99" t="s">
        <v>160</v>
      </c>
      <c r="B99" s="3">
        <v>2205</v>
      </c>
      <c r="C99" s="3">
        <v>2093</v>
      </c>
      <c r="D99" s="3">
        <v>2234</v>
      </c>
      <c r="E99" s="3">
        <v>2407</v>
      </c>
      <c r="F99" s="3">
        <v>2276</v>
      </c>
      <c r="G99" s="3">
        <v>2377</v>
      </c>
      <c r="H99" s="3">
        <v>2704</v>
      </c>
      <c r="I99" s="3">
        <v>2052</v>
      </c>
      <c r="J99" s="3">
        <v>1979</v>
      </c>
      <c r="K99" s="3">
        <v>1965</v>
      </c>
      <c r="L99" s="3">
        <v>2424</v>
      </c>
      <c r="M99" s="3">
        <v>2140</v>
      </c>
      <c r="N99" s="3">
        <v>2243</v>
      </c>
      <c r="O99" s="3">
        <v>2532</v>
      </c>
      <c r="P99" s="3">
        <v>2292</v>
      </c>
      <c r="Q99" s="3">
        <v>1974</v>
      </c>
      <c r="R99" s="3">
        <v>3036</v>
      </c>
      <c r="S99" s="3">
        <v>2100</v>
      </c>
      <c r="T99" s="3">
        <v>2282</v>
      </c>
      <c r="U99" s="3">
        <v>2298</v>
      </c>
      <c r="V99" s="3">
        <v>2059</v>
      </c>
      <c r="W99" s="3">
        <v>2787</v>
      </c>
      <c r="X99" s="3">
        <v>2604</v>
      </c>
      <c r="Y99" s="3">
        <v>2597</v>
      </c>
      <c r="Z99" s="3">
        <v>2629</v>
      </c>
      <c r="AA99" s="3">
        <v>2226</v>
      </c>
      <c r="AB99" s="3">
        <v>2052</v>
      </c>
      <c r="AC99" s="3">
        <v>2661</v>
      </c>
      <c r="AD99" s="3">
        <v>2334</v>
      </c>
      <c r="AE99" s="3">
        <v>2284</v>
      </c>
      <c r="AF99" s="3">
        <v>2894</v>
      </c>
      <c r="AG99" s="3">
        <v>2680</v>
      </c>
      <c r="AH99" s="3">
        <v>2595</v>
      </c>
      <c r="AI99" s="3">
        <v>3332</v>
      </c>
      <c r="AJ99" s="3">
        <v>3500</v>
      </c>
      <c r="AK99" s="3">
        <v>3109</v>
      </c>
      <c r="AL99" s="3">
        <v>2683</v>
      </c>
      <c r="AM99" s="3">
        <v>4877</v>
      </c>
      <c r="AN99" s="3">
        <v>4123</v>
      </c>
      <c r="AO99" s="3">
        <v>2912</v>
      </c>
      <c r="AP99" s="3">
        <v>2881</v>
      </c>
      <c r="AQ99" s="3">
        <v>2307</v>
      </c>
      <c r="AR99" s="3">
        <v>2344</v>
      </c>
      <c r="AS99" s="3">
        <v>2136</v>
      </c>
      <c r="AT99" s="3">
        <v>2267</v>
      </c>
      <c r="AU99" s="3">
        <v>2975</v>
      </c>
      <c r="AV99" s="3">
        <v>2633</v>
      </c>
      <c r="AW99" s="3">
        <v>2378</v>
      </c>
      <c r="AX99" s="3">
        <v>2111</v>
      </c>
      <c r="AY99" s="3">
        <v>2059</v>
      </c>
      <c r="AZ99" s="3">
        <v>2740</v>
      </c>
      <c r="BA99" s="3">
        <v>2784</v>
      </c>
      <c r="BB99" s="3">
        <v>2974</v>
      </c>
      <c r="BC99" s="3">
        <v>2396</v>
      </c>
      <c r="BD99" s="3">
        <v>2496</v>
      </c>
      <c r="BE99" s="3">
        <v>2380</v>
      </c>
      <c r="BF99" s="3">
        <v>3883</v>
      </c>
      <c r="BG99" s="3">
        <v>3670</v>
      </c>
      <c r="BH99" s="3">
        <v>2928</v>
      </c>
      <c r="BI99" s="3">
        <v>2252</v>
      </c>
      <c r="BJ99" s="3">
        <v>2848</v>
      </c>
      <c r="BK99" s="3">
        <v>3624</v>
      </c>
      <c r="BL99" s="3">
        <v>2360</v>
      </c>
      <c r="BM99" s="3">
        <v>2390</v>
      </c>
      <c r="BN99" s="3">
        <v>2194</v>
      </c>
      <c r="BO99" s="3">
        <v>2722</v>
      </c>
      <c r="BP99" s="3">
        <v>2201</v>
      </c>
      <c r="BQ99" s="3">
        <v>2277</v>
      </c>
      <c r="BR99" s="3">
        <v>2422</v>
      </c>
      <c r="BS99" s="3">
        <v>2186</v>
      </c>
      <c r="BT99" s="3">
        <v>2232</v>
      </c>
      <c r="BU99" s="3">
        <v>2699</v>
      </c>
      <c r="BV99" s="3">
        <v>2316</v>
      </c>
      <c r="BW99" s="3">
        <v>2471</v>
      </c>
      <c r="BX99" s="3">
        <v>2358</v>
      </c>
      <c r="BY99" s="3">
        <v>2680</v>
      </c>
      <c r="BZ99" s="3">
        <v>2892</v>
      </c>
      <c r="CA99" s="3">
        <v>2331</v>
      </c>
      <c r="CB99" s="3">
        <v>2302</v>
      </c>
      <c r="CC99" s="3">
        <v>2236</v>
      </c>
      <c r="CD99" s="3">
        <v>2438</v>
      </c>
      <c r="CE99" s="3">
        <v>2294</v>
      </c>
      <c r="CF99" s="3">
        <v>2006</v>
      </c>
      <c r="CG99" s="3">
        <v>2393</v>
      </c>
      <c r="CH99" s="3">
        <v>2264</v>
      </c>
      <c r="CI99" s="3">
        <v>2200</v>
      </c>
      <c r="CJ99" s="3">
        <v>2736</v>
      </c>
      <c r="CK99" s="3">
        <v>2580</v>
      </c>
      <c r="CL99" s="3">
        <v>3066</v>
      </c>
      <c r="CM99" s="3">
        <v>2982</v>
      </c>
      <c r="CN99" s="3">
        <v>2818</v>
      </c>
      <c r="CO99" s="3">
        <v>4362</v>
      </c>
      <c r="CP99" s="3">
        <v>2740</v>
      </c>
      <c r="CQ99" s="3">
        <v>3394</v>
      </c>
      <c r="CR99" s="3">
        <v>2790</v>
      </c>
      <c r="CS99" s="3">
        <v>3915</v>
      </c>
      <c r="CT99" s="3">
        <v>2506</v>
      </c>
      <c r="CU99" s="3">
        <v>2986</v>
      </c>
      <c r="CV99" s="3">
        <v>3122</v>
      </c>
      <c r="CW99" s="3">
        <v>2287</v>
      </c>
      <c r="CX99" s="3">
        <v>3748</v>
      </c>
      <c r="CY99" s="3">
        <v>2823</v>
      </c>
      <c r="CZ99" s="3">
        <v>3463</v>
      </c>
      <c r="DA99" s="3">
        <v>2348</v>
      </c>
      <c r="DB99" s="3">
        <v>2286</v>
      </c>
      <c r="DC99" s="3">
        <v>2697</v>
      </c>
      <c r="DD99" s="3">
        <v>2703</v>
      </c>
      <c r="DE99" s="3">
        <v>3311</v>
      </c>
      <c r="DF99" s="3">
        <v>3352</v>
      </c>
      <c r="DG99" s="3">
        <v>2753</v>
      </c>
      <c r="DH99" s="3">
        <v>2787</v>
      </c>
      <c r="DI99" s="3">
        <v>2325</v>
      </c>
      <c r="DJ99" s="3">
        <v>4044</v>
      </c>
      <c r="DK99" s="3">
        <v>2419</v>
      </c>
      <c r="DL99" s="3">
        <v>2772</v>
      </c>
      <c r="DM99" s="3">
        <v>2742</v>
      </c>
      <c r="DN99" s="3">
        <v>3073</v>
      </c>
      <c r="DO99" s="3">
        <v>3704</v>
      </c>
      <c r="DP99" s="3">
        <v>2831</v>
      </c>
      <c r="DQ99" s="3">
        <v>3529</v>
      </c>
      <c r="DR99" s="3">
        <v>3743</v>
      </c>
      <c r="DS99" s="3">
        <v>3447</v>
      </c>
      <c r="DT99" s="3">
        <v>3997</v>
      </c>
      <c r="DU99" s="3">
        <v>3043</v>
      </c>
      <c r="DV99" s="3">
        <v>2834</v>
      </c>
      <c r="DW99" s="3">
        <v>2634</v>
      </c>
      <c r="DX99" s="3">
        <v>3035</v>
      </c>
      <c r="DY99" s="3">
        <v>2496</v>
      </c>
      <c r="DZ99" s="3">
        <v>2709</v>
      </c>
      <c r="EA99" s="3">
        <v>2862</v>
      </c>
      <c r="EB99" s="3">
        <v>5185</v>
      </c>
      <c r="EC99" s="3">
        <v>2569</v>
      </c>
      <c r="ED99" s="3">
        <v>2560</v>
      </c>
      <c r="EE99" s="3">
        <v>2305</v>
      </c>
      <c r="EF99" s="3">
        <v>3504</v>
      </c>
      <c r="EG99" s="3">
        <v>4130</v>
      </c>
      <c r="EH99" s="3">
        <v>2058</v>
      </c>
      <c r="EI99" s="3">
        <v>2521</v>
      </c>
      <c r="EJ99" s="3">
        <v>2573</v>
      </c>
      <c r="EK99" s="3">
        <v>2086</v>
      </c>
      <c r="EL99" s="3">
        <v>2266</v>
      </c>
      <c r="EM99" s="3">
        <v>2042</v>
      </c>
      <c r="EN99" s="3">
        <v>2233</v>
      </c>
      <c r="EO99" s="3">
        <v>2696</v>
      </c>
      <c r="EP99" s="3">
        <v>2379</v>
      </c>
      <c r="EQ99" s="3">
        <v>2444</v>
      </c>
      <c r="ER99" s="3">
        <v>2415</v>
      </c>
      <c r="ES99" s="3">
        <v>2252</v>
      </c>
      <c r="ET99" s="3">
        <v>2474</v>
      </c>
      <c r="EU99" s="3">
        <v>2499</v>
      </c>
      <c r="EV99" s="3">
        <v>3001</v>
      </c>
      <c r="EW99" s="3">
        <v>2583</v>
      </c>
      <c r="EX99" s="3">
        <v>2551</v>
      </c>
      <c r="EY99" s="3">
        <v>2594</v>
      </c>
      <c r="EZ99" s="3">
        <v>2390</v>
      </c>
      <c r="FA99" s="3">
        <v>2016</v>
      </c>
      <c r="FB99" s="3">
        <v>2047</v>
      </c>
      <c r="FC99" s="3">
        <v>2090</v>
      </c>
      <c r="FD99" s="3">
        <v>2470</v>
      </c>
      <c r="FE99" s="3">
        <v>2223</v>
      </c>
      <c r="FF99" s="3">
        <v>2593</v>
      </c>
      <c r="FG99" s="3">
        <v>2396</v>
      </c>
      <c r="FH99" s="3">
        <v>2262</v>
      </c>
      <c r="FI99" s="3">
        <v>2413</v>
      </c>
      <c r="FJ99" s="3">
        <v>2077</v>
      </c>
      <c r="FK99" s="3">
        <v>2265</v>
      </c>
      <c r="FL99" s="3">
        <v>2114</v>
      </c>
      <c r="FM99" s="3">
        <v>2215</v>
      </c>
      <c r="FN99" s="3">
        <v>2617</v>
      </c>
      <c r="FO99" s="3">
        <v>2238</v>
      </c>
      <c r="FP99" s="3">
        <v>2960</v>
      </c>
      <c r="FQ99" s="3">
        <v>2701</v>
      </c>
      <c r="FR99" s="3">
        <v>2493</v>
      </c>
      <c r="FS99" s="3">
        <v>2404</v>
      </c>
      <c r="FT99" s="3">
        <v>3246</v>
      </c>
      <c r="FU99" s="3">
        <v>2387</v>
      </c>
      <c r="FV99" s="3">
        <v>2439</v>
      </c>
      <c r="FW99" s="3">
        <v>2594</v>
      </c>
      <c r="FX99" s="3">
        <v>2825</v>
      </c>
      <c r="FY99" s="3">
        <v>2192</v>
      </c>
      <c r="FZ99" s="3">
        <v>2314</v>
      </c>
      <c r="GA99" s="3">
        <v>2000</v>
      </c>
      <c r="GB99" s="3">
        <v>2663</v>
      </c>
      <c r="GC99" s="3">
        <v>2215</v>
      </c>
      <c r="GD99" s="3">
        <v>2343</v>
      </c>
      <c r="GE99" s="3">
        <v>2520</v>
      </c>
      <c r="GF99" s="3">
        <v>2430</v>
      </c>
      <c r="GG99" s="3">
        <v>2172</v>
      </c>
      <c r="GH99" s="3">
        <v>2449</v>
      </c>
      <c r="GI99" s="3">
        <v>3257</v>
      </c>
      <c r="GJ99" s="3">
        <v>2955</v>
      </c>
      <c r="GK99" s="3">
        <v>3152</v>
      </c>
      <c r="GL99" s="3">
        <v>3911</v>
      </c>
      <c r="GM99" s="3">
        <v>3286</v>
      </c>
      <c r="GN99" s="3">
        <v>3160</v>
      </c>
      <c r="GO99" s="3">
        <v>2417</v>
      </c>
      <c r="GP99" s="3">
        <v>2321</v>
      </c>
      <c r="GQ99" s="3">
        <v>2350</v>
      </c>
      <c r="GR99" s="3">
        <v>2239</v>
      </c>
      <c r="GS99" s="3">
        <v>2465</v>
      </c>
      <c r="GT99" s="3">
        <v>2783</v>
      </c>
      <c r="GU99" s="3">
        <v>2296</v>
      </c>
      <c r="GV99" s="3">
        <v>2570</v>
      </c>
      <c r="GW99" s="3">
        <v>2584</v>
      </c>
      <c r="GX99" s="3">
        <v>2329</v>
      </c>
      <c r="GY99" s="3">
        <v>2315</v>
      </c>
      <c r="GZ99" s="3">
        <v>2703</v>
      </c>
      <c r="HA99" s="3">
        <v>2308</v>
      </c>
      <c r="HB99" s="3">
        <v>2662</v>
      </c>
      <c r="HC99" s="3">
        <v>6959</v>
      </c>
      <c r="HD99" s="3">
        <v>4315</v>
      </c>
      <c r="HE99" s="3">
        <v>4028</v>
      </c>
      <c r="HF99" s="3">
        <v>4339</v>
      </c>
      <c r="HG99" s="3">
        <v>4323</v>
      </c>
      <c r="HH99" s="3">
        <v>3899</v>
      </c>
      <c r="HI99" s="3">
        <v>3236</v>
      </c>
      <c r="HJ99" s="3">
        <v>3877</v>
      </c>
      <c r="HK99" s="3">
        <v>4900</v>
      </c>
      <c r="HL99" s="3">
        <v>4645</v>
      </c>
      <c r="HM99" s="3">
        <v>4233</v>
      </c>
      <c r="HN99" s="3">
        <v>2468</v>
      </c>
      <c r="HO99" s="3">
        <v>2301</v>
      </c>
      <c r="HP99" s="3">
        <v>2725</v>
      </c>
      <c r="HQ99" s="3">
        <v>3108</v>
      </c>
      <c r="HR99" s="3">
        <v>3246</v>
      </c>
      <c r="HS99" s="3">
        <v>2468</v>
      </c>
      <c r="HT99" s="3">
        <v>2375</v>
      </c>
      <c r="HU99" s="3">
        <v>3070</v>
      </c>
      <c r="HV99" s="3">
        <v>2588</v>
      </c>
      <c r="HW99" s="3">
        <v>3315</v>
      </c>
      <c r="HX99" s="3">
        <v>3527</v>
      </c>
      <c r="HY99" s="3">
        <v>2482</v>
      </c>
      <c r="HZ99" s="3">
        <v>3005</v>
      </c>
      <c r="IA99" s="3">
        <v>2659</v>
      </c>
      <c r="IB99" s="3">
        <v>2338</v>
      </c>
      <c r="IC99" s="3">
        <v>2387</v>
      </c>
      <c r="ID99" s="3">
        <v>2645</v>
      </c>
      <c r="IE99" s="3">
        <v>2297</v>
      </c>
      <c r="IF99" s="3">
        <v>5872</v>
      </c>
      <c r="IG99" s="3">
        <v>3243</v>
      </c>
      <c r="IH99" s="3">
        <v>3801</v>
      </c>
      <c r="II99" s="3">
        <v>2641</v>
      </c>
      <c r="IJ99" s="3">
        <v>2448</v>
      </c>
      <c r="IK99" s="3">
        <v>2520</v>
      </c>
      <c r="IL99" s="3">
        <v>2336</v>
      </c>
      <c r="IM99" s="3">
        <v>2205</v>
      </c>
      <c r="IN99" s="3">
        <v>2444</v>
      </c>
      <c r="IO99" s="3">
        <v>2278</v>
      </c>
      <c r="IP99" s="3">
        <v>2118</v>
      </c>
      <c r="IQ99" s="3">
        <v>2207</v>
      </c>
      <c r="IR99" s="3">
        <v>2393</v>
      </c>
      <c r="IS99" s="3">
        <v>2701</v>
      </c>
      <c r="IT99" s="3">
        <v>2223</v>
      </c>
      <c r="IU99" s="3">
        <v>3196</v>
      </c>
      <c r="IV99" s="3">
        <v>2304</v>
      </c>
      <c r="IW99" s="3">
        <v>2192</v>
      </c>
      <c r="IX99" s="3">
        <v>2264</v>
      </c>
      <c r="IY99" s="3">
        <v>2327</v>
      </c>
      <c r="IZ99" s="3">
        <v>2395</v>
      </c>
      <c r="JA99" s="3">
        <v>2391</v>
      </c>
      <c r="JB99" s="3">
        <v>2234</v>
      </c>
      <c r="JC99" s="3">
        <v>2199</v>
      </c>
      <c r="JD99" s="3">
        <v>2217</v>
      </c>
      <c r="JE99" s="3">
        <v>2296</v>
      </c>
      <c r="JF99" s="3">
        <v>2370</v>
      </c>
      <c r="JG99" s="3">
        <v>2423</v>
      </c>
      <c r="JH99" s="3">
        <v>2221</v>
      </c>
      <c r="JI99" s="3">
        <v>2180</v>
      </c>
      <c r="JJ99" s="3">
        <v>2266</v>
      </c>
      <c r="JK99" s="3">
        <v>2279</v>
      </c>
      <c r="JL99" s="3">
        <v>2241</v>
      </c>
      <c r="JM99" s="3">
        <v>2052</v>
      </c>
      <c r="JN99" s="3">
        <v>2945</v>
      </c>
      <c r="JO99" s="3">
        <v>2164</v>
      </c>
      <c r="JP99" s="3">
        <v>2163</v>
      </c>
      <c r="JQ99" s="3">
        <v>2154</v>
      </c>
      <c r="JR99" s="3">
        <v>2327</v>
      </c>
      <c r="JS99" s="3">
        <v>2298</v>
      </c>
      <c r="JT99" s="3">
        <v>2490</v>
      </c>
      <c r="JU99" s="3">
        <v>2330</v>
      </c>
      <c r="JV99" s="3">
        <v>2281</v>
      </c>
      <c r="JW99" s="3">
        <v>12871</v>
      </c>
      <c r="JX99" s="3">
        <v>2381</v>
      </c>
      <c r="JY99" s="3">
        <v>4117</v>
      </c>
      <c r="JZ99" s="3">
        <v>3073</v>
      </c>
      <c r="KA99" s="3">
        <v>3042</v>
      </c>
      <c r="KB99" s="3">
        <v>4546</v>
      </c>
      <c r="KC99" s="3">
        <v>7570</v>
      </c>
      <c r="KD99" s="3">
        <v>3094</v>
      </c>
      <c r="KE99" s="3">
        <v>3580</v>
      </c>
      <c r="KF99" s="3">
        <v>2882</v>
      </c>
      <c r="KG99" s="3">
        <v>3916</v>
      </c>
      <c r="KH99" s="3">
        <v>4223</v>
      </c>
      <c r="KI99" s="3">
        <v>6534</v>
      </c>
      <c r="KJ99" s="3">
        <v>3982</v>
      </c>
      <c r="KK99" s="3">
        <v>3398</v>
      </c>
      <c r="KL99" s="3">
        <v>3051</v>
      </c>
      <c r="KM99" s="3">
        <v>3067</v>
      </c>
      <c r="KN99" s="3">
        <v>3331</v>
      </c>
      <c r="KO99" s="3">
        <v>6081</v>
      </c>
      <c r="KP99" s="3">
        <v>14316</v>
      </c>
      <c r="KQ99" s="3">
        <v>4227</v>
      </c>
      <c r="KR99" s="3">
        <v>4534</v>
      </c>
      <c r="KS99" s="3">
        <v>3699</v>
      </c>
      <c r="KT99" s="3">
        <v>4744</v>
      </c>
      <c r="KU99" s="3">
        <v>2859</v>
      </c>
      <c r="KV99" s="3">
        <v>3209</v>
      </c>
      <c r="KW99" s="3">
        <v>6833</v>
      </c>
      <c r="KX99" s="3">
        <v>4947</v>
      </c>
      <c r="KY99" s="3">
        <v>3309</v>
      </c>
      <c r="KZ99" s="3">
        <v>4850</v>
      </c>
      <c r="LA99" s="3">
        <v>3083</v>
      </c>
      <c r="LB99" s="3">
        <v>6356</v>
      </c>
      <c r="LC99" s="3">
        <v>10200</v>
      </c>
      <c r="LD99" s="3">
        <v>2356</v>
      </c>
      <c r="LE99" s="3">
        <v>2222</v>
      </c>
      <c r="LF99" s="3">
        <v>2318</v>
      </c>
      <c r="LG99" s="3">
        <v>2138</v>
      </c>
      <c r="LH99" s="3">
        <v>2098</v>
      </c>
      <c r="LI99" s="3">
        <v>2115</v>
      </c>
      <c r="LJ99" s="3">
        <v>2584</v>
      </c>
      <c r="LK99" s="3">
        <v>2254</v>
      </c>
      <c r="LL99" s="3">
        <v>2183</v>
      </c>
      <c r="LM99" s="3">
        <v>2169</v>
      </c>
      <c r="LN99" s="3">
        <v>2397</v>
      </c>
      <c r="LO99" s="3">
        <v>2447</v>
      </c>
      <c r="LP99" s="3">
        <v>2703</v>
      </c>
      <c r="LQ99" s="3">
        <v>2510</v>
      </c>
      <c r="LR99" s="3">
        <v>2387</v>
      </c>
      <c r="LS99" s="3">
        <v>2945</v>
      </c>
      <c r="LT99" s="3">
        <v>2518</v>
      </c>
      <c r="LU99" s="3">
        <v>2765</v>
      </c>
      <c r="LV99" s="3">
        <v>2535</v>
      </c>
      <c r="LW99" s="3">
        <v>2750</v>
      </c>
      <c r="LX99" s="3">
        <v>2335</v>
      </c>
      <c r="LY99" s="3">
        <v>2170</v>
      </c>
      <c r="LZ99" s="3">
        <v>2381</v>
      </c>
      <c r="MA99" s="3">
        <v>2406</v>
      </c>
      <c r="MB99" s="3">
        <v>3114</v>
      </c>
      <c r="MC99" s="3">
        <v>2542</v>
      </c>
      <c r="MD99" s="3">
        <v>2450</v>
      </c>
      <c r="ME99" s="3">
        <v>2512</v>
      </c>
      <c r="MF99" s="3">
        <v>2564</v>
      </c>
      <c r="MG99" s="3">
        <v>2929</v>
      </c>
      <c r="MH99" s="3">
        <v>2918</v>
      </c>
      <c r="MI99" s="3">
        <v>2301</v>
      </c>
      <c r="MJ99" s="3">
        <v>2403</v>
      </c>
      <c r="MK99" s="3">
        <v>2395</v>
      </c>
      <c r="ML99" s="3">
        <v>2223</v>
      </c>
      <c r="MM99" s="3">
        <v>2358</v>
      </c>
      <c r="MN99" s="3">
        <v>2443</v>
      </c>
      <c r="MO99" s="3">
        <v>2007</v>
      </c>
      <c r="MP99" s="3">
        <v>2045</v>
      </c>
      <c r="MQ99" s="3">
        <v>2173</v>
      </c>
      <c r="MR99" s="3">
        <v>2212</v>
      </c>
      <c r="MS99" s="3">
        <v>2181</v>
      </c>
      <c r="MT99" s="3">
        <v>2345</v>
      </c>
      <c r="MU99" s="3">
        <v>2148</v>
      </c>
      <c r="MV99" s="3">
        <v>2550</v>
      </c>
      <c r="MW99" s="3">
        <v>2397</v>
      </c>
      <c r="MX99" s="3">
        <v>2512</v>
      </c>
      <c r="MY99" s="3">
        <v>2400</v>
      </c>
      <c r="MZ99" s="3">
        <v>2235</v>
      </c>
      <c r="NA99" s="3">
        <v>3061</v>
      </c>
      <c r="NB99" s="3">
        <v>2423</v>
      </c>
      <c r="NC99" s="3">
        <v>2470</v>
      </c>
      <c r="ND99" s="3">
        <v>2162</v>
      </c>
      <c r="NE99" s="3">
        <v>2060</v>
      </c>
      <c r="NF99" s="3">
        <v>2161</v>
      </c>
      <c r="NG99" s="3">
        <v>2256</v>
      </c>
      <c r="NH99" s="3">
        <v>2370</v>
      </c>
      <c r="NI99" s="3">
        <v>2275</v>
      </c>
      <c r="NJ99" s="3">
        <v>2032</v>
      </c>
      <c r="NK99" s="3">
        <v>2106</v>
      </c>
      <c r="NL99" s="3">
        <v>2192</v>
      </c>
      <c r="NM99" s="3">
        <v>2243</v>
      </c>
      <c r="NN99" s="3">
        <v>2230</v>
      </c>
      <c r="NO99" s="3">
        <v>2319</v>
      </c>
      <c r="NP99" s="3">
        <v>2614</v>
      </c>
      <c r="NQ99" s="3">
        <v>2493</v>
      </c>
      <c r="NR99" s="3">
        <v>2230</v>
      </c>
      <c r="NS99" s="3">
        <v>2241</v>
      </c>
      <c r="NT99" s="3">
        <v>2113</v>
      </c>
      <c r="NU99" s="3">
        <v>2225</v>
      </c>
      <c r="NV99" s="3">
        <v>2691</v>
      </c>
      <c r="NW99" s="3">
        <v>2407</v>
      </c>
      <c r="NX99" s="3">
        <v>2144</v>
      </c>
      <c r="NY99" s="3">
        <v>2170</v>
      </c>
      <c r="NZ99" s="3">
        <v>2859</v>
      </c>
    </row>
    <row r="100" spans="1:390" x14ac:dyDescent="0.35">
      <c r="A100" t="s">
        <v>161</v>
      </c>
      <c r="B100" s="3">
        <v>2263</v>
      </c>
      <c r="C100" s="3">
        <v>2118</v>
      </c>
      <c r="D100" s="3">
        <v>2262</v>
      </c>
      <c r="E100" s="3">
        <v>2453</v>
      </c>
      <c r="F100" s="3">
        <v>2332</v>
      </c>
      <c r="G100" s="3">
        <v>2424</v>
      </c>
      <c r="H100" s="3">
        <v>2772</v>
      </c>
      <c r="I100" s="3">
        <v>2111</v>
      </c>
      <c r="J100" s="3">
        <v>1989</v>
      </c>
      <c r="K100" s="3">
        <v>1996</v>
      </c>
      <c r="L100" s="3">
        <v>2492</v>
      </c>
      <c r="M100" s="3">
        <v>2199</v>
      </c>
      <c r="N100" s="3">
        <v>2298</v>
      </c>
      <c r="O100" s="3">
        <v>2562</v>
      </c>
      <c r="P100" s="3">
        <v>2310</v>
      </c>
      <c r="Q100" s="3">
        <v>2005</v>
      </c>
      <c r="R100" s="3">
        <v>3203</v>
      </c>
      <c r="S100" s="3">
        <v>2108</v>
      </c>
      <c r="T100" s="3">
        <v>2300</v>
      </c>
      <c r="U100" s="3">
        <v>2338</v>
      </c>
      <c r="V100" s="3">
        <v>2071</v>
      </c>
      <c r="W100" s="3">
        <v>2860</v>
      </c>
      <c r="X100" s="3">
        <v>2653</v>
      </c>
      <c r="Y100" s="3">
        <v>2668</v>
      </c>
      <c r="Z100" s="3">
        <v>2705</v>
      </c>
      <c r="AA100" s="3">
        <v>2239</v>
      </c>
      <c r="AB100" s="3">
        <v>2050</v>
      </c>
      <c r="AC100" s="3">
        <v>2768</v>
      </c>
      <c r="AD100" s="3">
        <v>2377</v>
      </c>
      <c r="AE100" s="3">
        <v>2305</v>
      </c>
      <c r="AF100" s="3">
        <v>3047</v>
      </c>
      <c r="AG100" s="3">
        <v>2743</v>
      </c>
      <c r="AH100" s="3">
        <v>2648</v>
      </c>
      <c r="AI100" s="3">
        <v>3526</v>
      </c>
      <c r="AJ100" s="3">
        <v>3711</v>
      </c>
      <c r="AK100" s="3">
        <v>3211</v>
      </c>
      <c r="AL100" s="3">
        <v>2768</v>
      </c>
      <c r="AM100" s="3">
        <v>5505</v>
      </c>
      <c r="AN100" s="3">
        <v>4374</v>
      </c>
      <c r="AO100" s="3">
        <v>3006</v>
      </c>
      <c r="AP100" s="3">
        <v>3168</v>
      </c>
      <c r="AQ100" s="3">
        <v>2332</v>
      </c>
      <c r="AR100" s="3">
        <v>2382</v>
      </c>
      <c r="AS100" s="3">
        <v>2165</v>
      </c>
      <c r="AT100" s="3">
        <v>2293</v>
      </c>
      <c r="AU100" s="3">
        <v>3077</v>
      </c>
      <c r="AV100" s="3">
        <v>2727</v>
      </c>
      <c r="AW100" s="3">
        <v>2431</v>
      </c>
      <c r="AX100" s="3">
        <v>2145</v>
      </c>
      <c r="AY100" s="3">
        <v>2064</v>
      </c>
      <c r="AZ100" s="3">
        <v>2812</v>
      </c>
      <c r="BA100" s="3">
        <v>2847</v>
      </c>
      <c r="BB100" s="3">
        <v>3091</v>
      </c>
      <c r="BC100" s="3">
        <v>2449</v>
      </c>
      <c r="BD100" s="3">
        <v>2471</v>
      </c>
      <c r="BE100" s="3">
        <v>2386</v>
      </c>
      <c r="BF100" s="3">
        <v>4249</v>
      </c>
      <c r="BG100" s="3">
        <v>3747</v>
      </c>
      <c r="BH100" s="3">
        <v>3055</v>
      </c>
      <c r="BI100" s="3">
        <v>2262</v>
      </c>
      <c r="BJ100" s="3">
        <v>2924</v>
      </c>
      <c r="BK100" s="3">
        <v>3738</v>
      </c>
      <c r="BL100" s="3">
        <v>2343</v>
      </c>
      <c r="BM100" s="3">
        <v>2544</v>
      </c>
      <c r="BN100" s="3">
        <v>2192</v>
      </c>
      <c r="BO100" s="3">
        <v>2735</v>
      </c>
      <c r="BP100" s="3">
        <v>2184</v>
      </c>
      <c r="BQ100" s="3">
        <v>2301</v>
      </c>
      <c r="BR100" s="3">
        <v>2494</v>
      </c>
      <c r="BS100" s="3">
        <v>2171</v>
      </c>
      <c r="BT100" s="3">
        <v>2245</v>
      </c>
      <c r="BU100" s="3">
        <v>2815</v>
      </c>
      <c r="BV100" s="3">
        <v>2337</v>
      </c>
      <c r="BW100" s="3">
        <v>2519</v>
      </c>
      <c r="BX100" s="3">
        <v>2382</v>
      </c>
      <c r="BY100" s="3">
        <v>2704</v>
      </c>
      <c r="BZ100" s="3">
        <v>2434</v>
      </c>
      <c r="CA100" s="3">
        <v>2331</v>
      </c>
      <c r="CB100" s="3">
        <v>2380</v>
      </c>
      <c r="CC100" s="3">
        <v>2233</v>
      </c>
      <c r="CD100" s="3">
        <v>2484</v>
      </c>
      <c r="CE100" s="3">
        <v>2329</v>
      </c>
      <c r="CF100" s="3">
        <v>2002</v>
      </c>
      <c r="CG100" s="3">
        <v>2446</v>
      </c>
      <c r="CH100" s="3">
        <v>2264</v>
      </c>
      <c r="CI100" s="3">
        <v>2226</v>
      </c>
      <c r="CJ100" s="3">
        <v>2962</v>
      </c>
      <c r="CK100" s="3">
        <v>2781</v>
      </c>
      <c r="CL100" s="3">
        <v>3331</v>
      </c>
      <c r="CM100" s="3">
        <v>3128</v>
      </c>
      <c r="CN100" s="3">
        <v>2970</v>
      </c>
      <c r="CO100" s="3">
        <v>5148</v>
      </c>
      <c r="CP100" s="3">
        <v>2883</v>
      </c>
      <c r="CQ100" s="3">
        <v>3643</v>
      </c>
      <c r="CR100" s="3">
        <v>2880</v>
      </c>
      <c r="CS100" s="3">
        <v>4310</v>
      </c>
      <c r="CT100" s="3">
        <v>2500</v>
      </c>
      <c r="CU100" s="3">
        <v>3210</v>
      </c>
      <c r="CV100" s="3">
        <v>3235</v>
      </c>
      <c r="CW100" s="3">
        <v>2348</v>
      </c>
      <c r="CX100" s="3">
        <v>4116</v>
      </c>
      <c r="CY100" s="3">
        <v>2914</v>
      </c>
      <c r="CZ100" s="3">
        <v>3674</v>
      </c>
      <c r="DA100" s="3">
        <v>2372</v>
      </c>
      <c r="DB100" s="3">
        <v>2301</v>
      </c>
      <c r="DC100" s="3">
        <v>2757</v>
      </c>
      <c r="DD100" s="3">
        <v>2794</v>
      </c>
      <c r="DE100" s="3">
        <v>3485</v>
      </c>
      <c r="DF100" s="3">
        <v>3547</v>
      </c>
      <c r="DG100" s="3">
        <v>2809</v>
      </c>
      <c r="DH100" s="3">
        <v>2895</v>
      </c>
      <c r="DI100" s="3">
        <v>2337</v>
      </c>
      <c r="DJ100" s="3">
        <v>4320</v>
      </c>
      <c r="DK100" s="3">
        <v>2490</v>
      </c>
      <c r="DL100" s="3">
        <v>2905</v>
      </c>
      <c r="DM100" s="3">
        <v>2776</v>
      </c>
      <c r="DN100" s="3">
        <v>3311</v>
      </c>
      <c r="DO100" s="3">
        <v>3932</v>
      </c>
      <c r="DP100" s="3">
        <v>2984</v>
      </c>
      <c r="DQ100" s="3">
        <v>3764</v>
      </c>
      <c r="DR100" s="3">
        <v>3916</v>
      </c>
      <c r="DS100" s="3">
        <v>3750</v>
      </c>
      <c r="DT100" s="3">
        <v>4432</v>
      </c>
      <c r="DU100" s="3">
        <v>3179</v>
      </c>
      <c r="DV100" s="3">
        <v>2992</v>
      </c>
      <c r="DW100" s="3">
        <v>2787</v>
      </c>
      <c r="DX100" s="3">
        <v>3139</v>
      </c>
      <c r="DY100" s="3">
        <v>2527</v>
      </c>
      <c r="DZ100" s="3">
        <v>2786</v>
      </c>
      <c r="EA100" s="3">
        <v>2986</v>
      </c>
      <c r="EB100" s="3">
        <v>6078</v>
      </c>
      <c r="EC100" s="3">
        <v>2639</v>
      </c>
      <c r="ED100" s="3">
        <v>2631</v>
      </c>
      <c r="EE100" s="3">
        <v>2341</v>
      </c>
      <c r="EF100" s="3">
        <v>3842</v>
      </c>
      <c r="EG100" s="3">
        <v>4585</v>
      </c>
      <c r="EH100" s="3">
        <v>2086</v>
      </c>
      <c r="EI100" s="3">
        <v>2584</v>
      </c>
      <c r="EJ100" s="3">
        <v>2723</v>
      </c>
      <c r="EK100" s="3">
        <v>2110</v>
      </c>
      <c r="EL100" s="3">
        <v>2275</v>
      </c>
      <c r="EM100" s="3">
        <v>2100</v>
      </c>
      <c r="EN100" s="3">
        <v>2297</v>
      </c>
      <c r="EO100" s="3">
        <v>2791</v>
      </c>
      <c r="EP100" s="3">
        <v>2446</v>
      </c>
      <c r="EQ100" s="3">
        <v>2519</v>
      </c>
      <c r="ER100" s="3">
        <v>2470</v>
      </c>
      <c r="ES100" s="3">
        <v>2309</v>
      </c>
      <c r="ET100" s="3">
        <v>2554</v>
      </c>
      <c r="EU100" s="3">
        <v>2553</v>
      </c>
      <c r="EV100" s="3">
        <v>3153</v>
      </c>
      <c r="EW100" s="3">
        <v>2644</v>
      </c>
      <c r="EX100" s="3">
        <v>2589</v>
      </c>
      <c r="EY100" s="3">
        <v>2663</v>
      </c>
      <c r="EZ100" s="3">
        <v>2463</v>
      </c>
      <c r="FA100" s="3">
        <v>2047</v>
      </c>
      <c r="FB100" s="3">
        <v>2075</v>
      </c>
      <c r="FC100" s="3">
        <v>2107</v>
      </c>
      <c r="FD100" s="3">
        <v>2521</v>
      </c>
      <c r="FE100" s="3">
        <v>2239</v>
      </c>
      <c r="FF100" s="3">
        <v>2679</v>
      </c>
      <c r="FG100" s="3">
        <v>2425</v>
      </c>
      <c r="FH100" s="3">
        <v>2296</v>
      </c>
      <c r="FI100" s="3">
        <v>2459</v>
      </c>
      <c r="FJ100" s="3">
        <v>2076</v>
      </c>
      <c r="FK100" s="3">
        <v>2315</v>
      </c>
      <c r="FL100" s="3">
        <v>2184</v>
      </c>
      <c r="FM100" s="3">
        <v>2249</v>
      </c>
      <c r="FN100" s="3">
        <v>2673</v>
      </c>
      <c r="FO100" s="3">
        <v>2279</v>
      </c>
      <c r="FP100" s="3">
        <v>3031</v>
      </c>
      <c r="FQ100" s="3">
        <v>2859</v>
      </c>
      <c r="FR100" s="3">
        <v>2519</v>
      </c>
      <c r="FS100" s="3">
        <v>2427</v>
      </c>
      <c r="FT100" s="3">
        <v>3305</v>
      </c>
      <c r="FU100" s="3">
        <v>2425</v>
      </c>
      <c r="FV100" s="3">
        <v>2537</v>
      </c>
      <c r="FW100" s="3">
        <v>2677</v>
      </c>
      <c r="FX100" s="3">
        <v>2996</v>
      </c>
      <c r="FY100" s="3">
        <v>2260</v>
      </c>
      <c r="FZ100" s="3">
        <v>2482</v>
      </c>
      <c r="GA100" s="3">
        <v>2054</v>
      </c>
      <c r="GB100" s="3">
        <v>2731</v>
      </c>
      <c r="GC100" s="3">
        <v>2227</v>
      </c>
      <c r="GD100" s="3">
        <v>2332</v>
      </c>
      <c r="GE100" s="3">
        <v>2522</v>
      </c>
      <c r="GF100" s="3">
        <v>2446</v>
      </c>
      <c r="GG100" s="3">
        <v>2164</v>
      </c>
      <c r="GH100" s="3">
        <v>2483</v>
      </c>
      <c r="GI100" s="3">
        <v>3328</v>
      </c>
      <c r="GJ100" s="3">
        <v>2995</v>
      </c>
      <c r="GK100" s="3">
        <v>3237</v>
      </c>
      <c r="GL100" s="3">
        <v>4348</v>
      </c>
      <c r="GM100" s="3">
        <v>3474</v>
      </c>
      <c r="GN100" s="3">
        <v>3154</v>
      </c>
      <c r="GO100" s="3">
        <v>2442</v>
      </c>
      <c r="GP100" s="3">
        <v>2335</v>
      </c>
      <c r="GQ100" s="3">
        <v>2372</v>
      </c>
      <c r="GR100" s="3">
        <v>2264</v>
      </c>
      <c r="GS100" s="3">
        <v>2508</v>
      </c>
      <c r="GT100" s="3">
        <v>2829</v>
      </c>
      <c r="GU100" s="3">
        <v>2330</v>
      </c>
      <c r="GV100" s="3">
        <v>2622</v>
      </c>
      <c r="GW100" s="3">
        <v>2635</v>
      </c>
      <c r="GX100" s="3">
        <v>2382</v>
      </c>
      <c r="GY100" s="3">
        <v>2341</v>
      </c>
      <c r="GZ100" s="3">
        <v>2886</v>
      </c>
      <c r="HA100" s="3">
        <v>2295</v>
      </c>
      <c r="HB100" s="3">
        <v>2682</v>
      </c>
      <c r="HC100" s="3">
        <v>8428</v>
      </c>
      <c r="HD100" s="3">
        <v>4343</v>
      </c>
      <c r="HE100" s="3">
        <v>4502</v>
      </c>
      <c r="HF100" s="3">
        <v>4746</v>
      </c>
      <c r="HG100" s="3">
        <v>4311</v>
      </c>
      <c r="HH100" s="3">
        <v>4066</v>
      </c>
      <c r="HI100" s="3">
        <v>3326</v>
      </c>
      <c r="HJ100" s="3">
        <v>4028</v>
      </c>
      <c r="HK100" s="3">
        <v>4752</v>
      </c>
      <c r="HL100" s="3">
        <v>5331</v>
      </c>
      <c r="HM100" s="3">
        <v>4715</v>
      </c>
      <c r="HN100" s="3">
        <v>2510</v>
      </c>
      <c r="HO100" s="3">
        <v>2337</v>
      </c>
      <c r="HP100" s="3">
        <v>2807</v>
      </c>
      <c r="HQ100" s="3">
        <v>3331</v>
      </c>
      <c r="HR100" s="3">
        <v>3350</v>
      </c>
      <c r="HS100" s="3">
        <v>2603</v>
      </c>
      <c r="HT100" s="3">
        <v>2407</v>
      </c>
      <c r="HU100" s="3">
        <v>3450</v>
      </c>
      <c r="HV100" s="3">
        <v>2645</v>
      </c>
      <c r="HW100" s="3">
        <v>3529</v>
      </c>
      <c r="HX100" s="3">
        <v>3888</v>
      </c>
      <c r="HY100" s="3">
        <v>2554</v>
      </c>
      <c r="HZ100" s="3">
        <v>3073</v>
      </c>
      <c r="IA100" s="3">
        <v>2777</v>
      </c>
      <c r="IB100" s="3">
        <v>2348</v>
      </c>
      <c r="IC100" s="3">
        <v>2415</v>
      </c>
      <c r="ID100" s="3">
        <v>2698</v>
      </c>
      <c r="IE100" s="3">
        <v>2346</v>
      </c>
      <c r="IF100" s="3">
        <v>5833</v>
      </c>
      <c r="IG100" s="3">
        <v>3451</v>
      </c>
      <c r="IH100" s="3">
        <v>4195</v>
      </c>
      <c r="II100" s="3">
        <v>2718</v>
      </c>
      <c r="IJ100" s="3">
        <v>2456</v>
      </c>
      <c r="IK100" s="3">
        <v>2588</v>
      </c>
      <c r="IL100" s="3">
        <v>2304</v>
      </c>
      <c r="IM100" s="3">
        <v>2237</v>
      </c>
      <c r="IN100" s="3">
        <v>2477</v>
      </c>
      <c r="IO100" s="3">
        <v>2340</v>
      </c>
      <c r="IP100" s="3">
        <v>2171</v>
      </c>
      <c r="IQ100" s="3">
        <v>2231</v>
      </c>
      <c r="IR100" s="3">
        <v>2428</v>
      </c>
      <c r="IS100" s="3">
        <v>2766</v>
      </c>
      <c r="IT100" s="3">
        <v>2244</v>
      </c>
      <c r="IU100" s="3">
        <v>3285</v>
      </c>
      <c r="IV100" s="3">
        <v>2349</v>
      </c>
      <c r="IW100" s="3">
        <v>2218</v>
      </c>
      <c r="IX100" s="3">
        <v>2288</v>
      </c>
      <c r="IY100" s="3">
        <v>2346</v>
      </c>
      <c r="IZ100" s="3">
        <v>2434</v>
      </c>
      <c r="JA100" s="3">
        <v>2439</v>
      </c>
      <c r="JB100" s="3">
        <v>2250</v>
      </c>
      <c r="JC100" s="3">
        <v>2229</v>
      </c>
      <c r="JD100" s="3">
        <v>2233</v>
      </c>
      <c r="JE100" s="3">
        <v>2316</v>
      </c>
      <c r="JF100" s="3">
        <v>2379</v>
      </c>
      <c r="JG100" s="3">
        <v>2445</v>
      </c>
      <c r="JH100" s="3">
        <v>2271</v>
      </c>
      <c r="JI100" s="3">
        <v>2197</v>
      </c>
      <c r="JJ100" s="3">
        <v>2305</v>
      </c>
      <c r="JK100" s="3">
        <v>2314</v>
      </c>
      <c r="JL100" s="3">
        <v>2279</v>
      </c>
      <c r="JM100" s="3">
        <v>2073</v>
      </c>
      <c r="JN100" s="3">
        <v>3056</v>
      </c>
      <c r="JO100" s="3">
        <v>2184</v>
      </c>
      <c r="JP100" s="3">
        <v>2211</v>
      </c>
      <c r="JQ100" s="3">
        <v>2216</v>
      </c>
      <c r="JR100" s="3">
        <v>2398</v>
      </c>
      <c r="JS100" s="3">
        <v>2367</v>
      </c>
      <c r="JT100" s="3">
        <v>2562</v>
      </c>
      <c r="JU100" s="3">
        <v>2357</v>
      </c>
      <c r="JV100" s="3">
        <v>2316</v>
      </c>
      <c r="JW100" s="3">
        <v>15696</v>
      </c>
      <c r="JX100" s="3">
        <v>2422</v>
      </c>
      <c r="JY100" s="3">
        <v>4609</v>
      </c>
      <c r="JZ100" s="3">
        <v>3214</v>
      </c>
      <c r="KA100" s="3">
        <v>3259</v>
      </c>
      <c r="KB100" s="3">
        <v>4816</v>
      </c>
      <c r="KC100" s="3">
        <v>9115</v>
      </c>
      <c r="KD100" s="3">
        <v>3224</v>
      </c>
      <c r="KE100" s="3">
        <v>3868</v>
      </c>
      <c r="KF100" s="3">
        <v>3050</v>
      </c>
      <c r="KG100" s="3">
        <v>4226</v>
      </c>
      <c r="KH100" s="3">
        <v>4389</v>
      </c>
      <c r="KI100" s="3">
        <v>7637</v>
      </c>
      <c r="KJ100" s="3">
        <v>4197</v>
      </c>
      <c r="KK100" s="3">
        <v>3635</v>
      </c>
      <c r="KL100" s="3">
        <v>3213</v>
      </c>
      <c r="KM100" s="3">
        <v>3223</v>
      </c>
      <c r="KN100" s="3">
        <v>3560</v>
      </c>
      <c r="KO100" s="3">
        <v>6849</v>
      </c>
      <c r="KP100" s="3">
        <v>18963</v>
      </c>
      <c r="KQ100" s="3">
        <v>4746</v>
      </c>
      <c r="KR100" s="3">
        <v>4985</v>
      </c>
      <c r="KS100" s="3">
        <v>3907</v>
      </c>
      <c r="KT100" s="3">
        <v>5176</v>
      </c>
      <c r="KU100" s="3">
        <v>2892</v>
      </c>
      <c r="KV100" s="3">
        <v>3410</v>
      </c>
      <c r="KW100" s="3">
        <v>8245</v>
      </c>
      <c r="KX100" s="3">
        <v>5241</v>
      </c>
      <c r="KY100" s="3">
        <v>3517</v>
      </c>
      <c r="KZ100" s="3">
        <v>5106</v>
      </c>
      <c r="LA100" s="3">
        <v>3212</v>
      </c>
      <c r="LB100" s="3">
        <v>7287</v>
      </c>
      <c r="LC100" s="3">
        <v>12326</v>
      </c>
      <c r="LD100" s="3">
        <v>2381</v>
      </c>
      <c r="LE100" s="3">
        <v>2206</v>
      </c>
      <c r="LF100" s="3">
        <v>2350</v>
      </c>
      <c r="LG100" s="3">
        <v>2131</v>
      </c>
      <c r="LH100" s="3">
        <v>2121</v>
      </c>
      <c r="LI100" s="3">
        <v>2109</v>
      </c>
      <c r="LJ100" s="3">
        <v>2609</v>
      </c>
      <c r="LK100" s="3">
        <v>2246</v>
      </c>
      <c r="LL100" s="3">
        <v>2192</v>
      </c>
      <c r="LM100" s="3">
        <v>2186</v>
      </c>
      <c r="LN100" s="3">
        <v>2377</v>
      </c>
      <c r="LO100" s="3">
        <v>2498</v>
      </c>
      <c r="LP100" s="3">
        <v>2770</v>
      </c>
      <c r="LQ100" s="3">
        <v>2585</v>
      </c>
      <c r="LR100" s="3">
        <v>2413</v>
      </c>
      <c r="LS100" s="3">
        <v>3100</v>
      </c>
      <c r="LT100" s="3">
        <v>2528</v>
      </c>
      <c r="LU100" s="3">
        <v>2905</v>
      </c>
      <c r="LV100" s="3">
        <v>2575</v>
      </c>
      <c r="LW100" s="3">
        <v>2801</v>
      </c>
      <c r="LX100" s="3">
        <v>2313</v>
      </c>
      <c r="LY100" s="3">
        <v>2173</v>
      </c>
      <c r="LZ100" s="3">
        <v>2358</v>
      </c>
      <c r="MA100" s="3">
        <v>2407</v>
      </c>
      <c r="MB100" s="3">
        <v>3096</v>
      </c>
      <c r="MC100" s="3">
        <v>2521</v>
      </c>
      <c r="MD100" s="3">
        <v>2437</v>
      </c>
      <c r="ME100" s="3">
        <v>2507</v>
      </c>
      <c r="MF100" s="3">
        <v>2559</v>
      </c>
      <c r="MG100" s="3">
        <v>3074</v>
      </c>
      <c r="MH100" s="3">
        <v>2982</v>
      </c>
      <c r="MI100" s="3">
        <v>2346</v>
      </c>
      <c r="MJ100" s="3">
        <v>2449</v>
      </c>
      <c r="MK100" s="3">
        <v>2417</v>
      </c>
      <c r="ML100" s="3">
        <v>2211</v>
      </c>
      <c r="MM100" s="3">
        <v>2349</v>
      </c>
      <c r="MN100" s="3">
        <v>2452</v>
      </c>
      <c r="MO100" s="3">
        <v>1994</v>
      </c>
      <c r="MP100" s="3">
        <v>2126</v>
      </c>
      <c r="MQ100" s="3">
        <v>2182</v>
      </c>
      <c r="MR100" s="3">
        <v>2246</v>
      </c>
      <c r="MS100" s="3">
        <v>2232</v>
      </c>
      <c r="MT100" s="3">
        <v>2352</v>
      </c>
      <c r="MU100" s="3">
        <v>2173</v>
      </c>
      <c r="MV100" s="3">
        <v>2605</v>
      </c>
      <c r="MW100" s="3">
        <v>2415</v>
      </c>
      <c r="MX100" s="3">
        <v>2557</v>
      </c>
      <c r="MY100" s="3">
        <v>2444</v>
      </c>
      <c r="MZ100" s="3">
        <v>2232</v>
      </c>
      <c r="NA100" s="3">
        <v>3049</v>
      </c>
      <c r="NB100" s="3">
        <v>2389</v>
      </c>
      <c r="NC100" s="3">
        <v>2455</v>
      </c>
      <c r="ND100" s="3">
        <v>2179</v>
      </c>
      <c r="NE100" s="3">
        <v>2076</v>
      </c>
      <c r="NF100" s="3">
        <v>2162</v>
      </c>
      <c r="NG100" s="3">
        <v>2241</v>
      </c>
      <c r="NH100" s="3">
        <v>2416</v>
      </c>
      <c r="NI100" s="3">
        <v>2280</v>
      </c>
      <c r="NJ100" s="3">
        <v>2031</v>
      </c>
      <c r="NK100" s="3">
        <v>2148</v>
      </c>
      <c r="NL100" s="3">
        <v>2202</v>
      </c>
      <c r="NM100" s="3">
        <v>2258</v>
      </c>
      <c r="NN100" s="3">
        <v>2238</v>
      </c>
      <c r="NO100" s="3">
        <v>2344</v>
      </c>
      <c r="NP100" s="3">
        <v>2696</v>
      </c>
      <c r="NQ100" s="3">
        <v>2513</v>
      </c>
      <c r="NR100" s="3">
        <v>2242</v>
      </c>
      <c r="NS100" s="3">
        <v>2263</v>
      </c>
      <c r="NT100" s="3">
        <v>2126</v>
      </c>
      <c r="NU100" s="3">
        <v>2264</v>
      </c>
      <c r="NV100" s="3">
        <v>2765</v>
      </c>
      <c r="NW100" s="3">
        <v>2438</v>
      </c>
      <c r="NX100" s="3">
        <v>2154</v>
      </c>
      <c r="NY100" s="3">
        <v>2182</v>
      </c>
      <c r="NZ100" s="3">
        <v>2992</v>
      </c>
    </row>
    <row r="101" spans="1:390" x14ac:dyDescent="0.35">
      <c r="A101" t="s">
        <v>162</v>
      </c>
      <c r="B101" s="3">
        <v>2348</v>
      </c>
      <c r="C101" s="3">
        <v>2211</v>
      </c>
      <c r="D101" s="3">
        <v>2371</v>
      </c>
      <c r="E101" s="3">
        <v>2585</v>
      </c>
      <c r="F101" s="3">
        <v>2465</v>
      </c>
      <c r="G101" s="3">
        <v>2543</v>
      </c>
      <c r="H101" s="3">
        <v>2942</v>
      </c>
      <c r="I101" s="3">
        <v>2126</v>
      </c>
      <c r="J101" s="3">
        <v>1997</v>
      </c>
      <c r="K101" s="3">
        <v>2006</v>
      </c>
      <c r="L101" s="3">
        <v>2662</v>
      </c>
      <c r="M101" s="3">
        <v>2266</v>
      </c>
      <c r="N101" s="3">
        <v>2353</v>
      </c>
      <c r="O101" s="3">
        <v>2801</v>
      </c>
      <c r="P101" s="3">
        <v>2490</v>
      </c>
      <c r="Q101" s="3">
        <v>2054</v>
      </c>
      <c r="R101" s="3">
        <v>3609</v>
      </c>
      <c r="S101" s="3">
        <v>2171</v>
      </c>
      <c r="T101" s="3">
        <v>2487</v>
      </c>
      <c r="U101" s="3">
        <v>2434</v>
      </c>
      <c r="V101" s="3">
        <v>2106</v>
      </c>
      <c r="W101" s="3">
        <v>3130</v>
      </c>
      <c r="X101" s="3">
        <v>2729</v>
      </c>
      <c r="Y101" s="3">
        <v>2778</v>
      </c>
      <c r="Z101" s="3">
        <v>2845</v>
      </c>
      <c r="AA101" s="3">
        <v>2251</v>
      </c>
      <c r="AB101" s="3">
        <v>2058</v>
      </c>
      <c r="AC101" s="3">
        <v>3027</v>
      </c>
      <c r="AD101" s="3">
        <v>2502</v>
      </c>
      <c r="AE101" s="3">
        <v>2362</v>
      </c>
      <c r="AF101" s="3">
        <v>3225</v>
      </c>
      <c r="AG101" s="3">
        <v>2816</v>
      </c>
      <c r="AH101" s="3">
        <v>2695</v>
      </c>
      <c r="AI101" s="3">
        <v>3820</v>
      </c>
      <c r="AJ101" s="3">
        <v>4141</v>
      </c>
      <c r="AK101" s="3">
        <v>3376</v>
      </c>
      <c r="AL101" s="3">
        <v>2895</v>
      </c>
      <c r="AM101" s="3">
        <v>6480</v>
      </c>
      <c r="AN101" s="3">
        <v>4814</v>
      </c>
      <c r="AO101" s="3">
        <v>3178</v>
      </c>
      <c r="AP101" s="3">
        <v>3252</v>
      </c>
      <c r="AQ101" s="3">
        <v>2417</v>
      </c>
      <c r="AR101" s="3">
        <v>2402</v>
      </c>
      <c r="AS101" s="3">
        <v>2241</v>
      </c>
      <c r="AT101" s="3">
        <v>2398</v>
      </c>
      <c r="AU101" s="3">
        <v>3456</v>
      </c>
      <c r="AV101" s="3">
        <v>3009</v>
      </c>
      <c r="AW101" s="3">
        <v>2588</v>
      </c>
      <c r="AX101" s="3">
        <v>2196</v>
      </c>
      <c r="AY101" s="3">
        <v>2081</v>
      </c>
      <c r="AZ101" s="3">
        <v>3006</v>
      </c>
      <c r="BA101" s="3">
        <v>3090</v>
      </c>
      <c r="BB101" s="3">
        <v>3320</v>
      </c>
      <c r="BC101" s="3">
        <v>2596</v>
      </c>
      <c r="BD101" s="3">
        <v>1964</v>
      </c>
      <c r="BE101" s="3">
        <v>2714</v>
      </c>
      <c r="BF101" s="3">
        <v>4912</v>
      </c>
      <c r="BG101" s="3">
        <v>4183</v>
      </c>
      <c r="BH101" s="3">
        <v>3461</v>
      </c>
      <c r="BI101" s="3">
        <v>2372</v>
      </c>
      <c r="BJ101" s="3">
        <v>3206</v>
      </c>
      <c r="BK101" s="3">
        <v>4355</v>
      </c>
      <c r="BL101" s="3">
        <v>2409</v>
      </c>
      <c r="BM101" s="3">
        <v>2549</v>
      </c>
      <c r="BN101" s="3">
        <v>2252</v>
      </c>
      <c r="BO101" s="3">
        <v>2781</v>
      </c>
      <c r="BP101" s="3">
        <v>2330</v>
      </c>
      <c r="BQ101" s="3">
        <v>2464</v>
      </c>
      <c r="BR101" s="3">
        <v>2670</v>
      </c>
      <c r="BS101" s="3">
        <v>2234</v>
      </c>
      <c r="BT101" s="3">
        <v>2343</v>
      </c>
      <c r="BU101" s="3">
        <v>3037</v>
      </c>
      <c r="BV101" s="3">
        <v>2458</v>
      </c>
      <c r="BW101" s="3">
        <v>2671</v>
      </c>
      <c r="BX101" s="3">
        <v>2528</v>
      </c>
      <c r="BY101" s="3">
        <v>2982</v>
      </c>
      <c r="BZ101" s="3">
        <v>2483</v>
      </c>
      <c r="CA101" s="3">
        <v>2351</v>
      </c>
      <c r="CB101" s="3">
        <v>2381</v>
      </c>
      <c r="CC101" s="3">
        <v>2286</v>
      </c>
      <c r="CD101" s="3">
        <v>2582</v>
      </c>
      <c r="CE101" s="3">
        <v>2413</v>
      </c>
      <c r="CF101" s="3">
        <v>2042</v>
      </c>
      <c r="CG101" s="3">
        <v>2487</v>
      </c>
      <c r="CH101" s="3">
        <v>2363</v>
      </c>
      <c r="CI101" s="3">
        <v>2266</v>
      </c>
      <c r="CJ101" s="3">
        <v>3056</v>
      </c>
      <c r="CK101" s="3">
        <v>2987</v>
      </c>
      <c r="CL101" s="3">
        <v>3564</v>
      </c>
      <c r="CM101" s="3">
        <v>3345</v>
      </c>
      <c r="CN101" s="3">
        <v>3314</v>
      </c>
      <c r="CO101" s="3">
        <v>5592</v>
      </c>
      <c r="CP101" s="3">
        <v>3075</v>
      </c>
      <c r="CQ101" s="3">
        <v>3921</v>
      </c>
      <c r="CR101" s="3">
        <v>3047</v>
      </c>
      <c r="CS101" s="3">
        <v>4454</v>
      </c>
      <c r="CT101" s="3">
        <v>2601</v>
      </c>
      <c r="CU101" s="3">
        <v>3414</v>
      </c>
      <c r="CV101" s="3">
        <v>3431</v>
      </c>
      <c r="CW101" s="3">
        <v>2441</v>
      </c>
      <c r="CX101" s="3">
        <v>4682</v>
      </c>
      <c r="CY101" s="3">
        <v>3161</v>
      </c>
      <c r="CZ101" s="3">
        <v>4210</v>
      </c>
      <c r="DA101" s="3">
        <v>2448</v>
      </c>
      <c r="DB101" s="3">
        <v>2344</v>
      </c>
      <c r="DC101" s="3">
        <v>2988</v>
      </c>
      <c r="DD101" s="3">
        <v>2940</v>
      </c>
      <c r="DE101" s="3">
        <v>3689</v>
      </c>
      <c r="DF101" s="3">
        <v>3905</v>
      </c>
      <c r="DG101" s="3">
        <v>2950</v>
      </c>
      <c r="DH101" s="3">
        <v>2999</v>
      </c>
      <c r="DI101" s="3">
        <v>2392</v>
      </c>
      <c r="DJ101" s="3">
        <v>4747</v>
      </c>
      <c r="DK101" s="3">
        <v>2608</v>
      </c>
      <c r="DL101" s="3">
        <v>3077</v>
      </c>
      <c r="DM101" s="3">
        <v>2888</v>
      </c>
      <c r="DN101" s="3">
        <v>3401</v>
      </c>
      <c r="DO101" s="3">
        <v>4468</v>
      </c>
      <c r="DP101" s="3">
        <v>3078</v>
      </c>
      <c r="DQ101" s="3">
        <v>4302</v>
      </c>
      <c r="DR101" s="3">
        <v>4130</v>
      </c>
      <c r="DS101" s="3">
        <v>4185</v>
      </c>
      <c r="DT101" s="3">
        <v>4826</v>
      </c>
      <c r="DU101" s="3">
        <v>3456</v>
      </c>
      <c r="DV101" s="3">
        <v>3082</v>
      </c>
      <c r="DW101" s="3">
        <v>2972</v>
      </c>
      <c r="DX101" s="3">
        <v>3217</v>
      </c>
      <c r="DY101" s="3">
        <v>2804</v>
      </c>
      <c r="DZ101" s="3">
        <v>2842</v>
      </c>
      <c r="EA101" s="3">
        <v>3092</v>
      </c>
      <c r="EB101" s="3">
        <v>6884</v>
      </c>
      <c r="EC101" s="3">
        <v>2766</v>
      </c>
      <c r="ED101" s="3">
        <v>2739</v>
      </c>
      <c r="EE101" s="3">
        <v>2454</v>
      </c>
      <c r="EF101" s="3">
        <v>4035</v>
      </c>
      <c r="EG101" s="3">
        <v>4922</v>
      </c>
      <c r="EH101" s="3">
        <v>2094</v>
      </c>
      <c r="EI101" s="3">
        <v>2712</v>
      </c>
      <c r="EJ101" s="3">
        <v>2873</v>
      </c>
      <c r="EK101" s="3">
        <v>2136</v>
      </c>
      <c r="EL101" s="3">
        <v>2352</v>
      </c>
      <c r="EM101" s="3">
        <v>2189</v>
      </c>
      <c r="EN101" s="3">
        <v>2308</v>
      </c>
      <c r="EO101" s="3">
        <v>2962</v>
      </c>
      <c r="EP101" s="3">
        <v>2486</v>
      </c>
      <c r="EQ101" s="3">
        <v>2562</v>
      </c>
      <c r="ER101" s="3">
        <v>2601</v>
      </c>
      <c r="ES101" s="3">
        <v>2374</v>
      </c>
      <c r="ET101" s="3">
        <v>2678</v>
      </c>
      <c r="EU101" s="3">
        <v>2719</v>
      </c>
      <c r="EV101" s="3">
        <v>3443</v>
      </c>
      <c r="EW101" s="3">
        <v>2773</v>
      </c>
      <c r="EX101" s="3">
        <v>2876</v>
      </c>
      <c r="EY101" s="3">
        <v>2867</v>
      </c>
      <c r="EZ101" s="3">
        <v>2544</v>
      </c>
      <c r="FA101" s="3">
        <v>2081</v>
      </c>
      <c r="FB101" s="3">
        <v>2117</v>
      </c>
      <c r="FC101" s="3">
        <v>2112</v>
      </c>
      <c r="FD101" s="3">
        <v>2610</v>
      </c>
      <c r="FE101" s="3">
        <v>2361</v>
      </c>
      <c r="FF101" s="3">
        <v>2950</v>
      </c>
      <c r="FG101" s="3">
        <v>2546</v>
      </c>
      <c r="FH101" s="3">
        <v>2445</v>
      </c>
      <c r="FI101" s="3">
        <v>2679</v>
      </c>
      <c r="FJ101" s="3">
        <v>2137</v>
      </c>
      <c r="FK101" s="3">
        <v>2420</v>
      </c>
      <c r="FL101" s="3">
        <v>2414</v>
      </c>
      <c r="FM101" s="3">
        <v>2396</v>
      </c>
      <c r="FN101" s="3">
        <v>2856</v>
      </c>
      <c r="FO101" s="3">
        <v>2353</v>
      </c>
      <c r="FP101" s="3">
        <v>3410</v>
      </c>
      <c r="FQ101" s="3">
        <v>3187</v>
      </c>
      <c r="FR101" s="3">
        <v>2651</v>
      </c>
      <c r="FS101" s="3">
        <v>2585</v>
      </c>
      <c r="FT101" s="3">
        <v>3791</v>
      </c>
      <c r="FU101" s="3">
        <v>2596</v>
      </c>
      <c r="FV101" s="3">
        <v>2775</v>
      </c>
      <c r="FW101" s="3">
        <v>2938</v>
      </c>
      <c r="FX101" s="3">
        <v>3328</v>
      </c>
      <c r="FY101" s="3">
        <v>2339</v>
      </c>
      <c r="FZ101" s="3">
        <v>2598</v>
      </c>
      <c r="GA101" s="3">
        <v>2140</v>
      </c>
      <c r="GB101" s="3">
        <v>2944</v>
      </c>
      <c r="GC101" s="3">
        <v>2283</v>
      </c>
      <c r="GD101" s="3">
        <v>2456</v>
      </c>
      <c r="GE101" s="3">
        <v>2643</v>
      </c>
      <c r="GF101" s="3">
        <v>2553</v>
      </c>
      <c r="GG101" s="3">
        <v>2224</v>
      </c>
      <c r="GH101" s="3">
        <v>2639</v>
      </c>
      <c r="GI101" s="3">
        <v>3688</v>
      </c>
      <c r="GJ101" s="3">
        <v>3114</v>
      </c>
      <c r="GK101" s="3">
        <v>3431</v>
      </c>
      <c r="GL101" s="3">
        <v>4823</v>
      </c>
      <c r="GM101" s="3">
        <v>3861</v>
      </c>
      <c r="GN101" s="3">
        <v>3445</v>
      </c>
      <c r="GO101" s="3">
        <v>2789</v>
      </c>
      <c r="GP101" s="3">
        <v>2649</v>
      </c>
      <c r="GQ101" s="3">
        <v>2646</v>
      </c>
      <c r="GR101" s="3">
        <v>2371</v>
      </c>
      <c r="GS101" s="3">
        <v>2682</v>
      </c>
      <c r="GT101" s="3">
        <v>3096</v>
      </c>
      <c r="GU101" s="3">
        <v>2417</v>
      </c>
      <c r="GV101" s="3">
        <v>2835</v>
      </c>
      <c r="GW101" s="3">
        <v>2837</v>
      </c>
      <c r="GX101" s="3">
        <v>2548</v>
      </c>
      <c r="GY101" s="3">
        <v>2446</v>
      </c>
      <c r="GZ101" s="3">
        <v>3296</v>
      </c>
      <c r="HA101" s="3">
        <v>2482</v>
      </c>
      <c r="HB101" s="3">
        <v>2952</v>
      </c>
      <c r="HC101" s="3">
        <v>10165</v>
      </c>
      <c r="HD101" s="3">
        <v>4834</v>
      </c>
      <c r="HE101" s="3">
        <v>5076</v>
      </c>
      <c r="HF101" s="3">
        <v>5775</v>
      </c>
      <c r="HG101" s="3">
        <v>4905</v>
      </c>
      <c r="HH101" s="3">
        <v>5077</v>
      </c>
      <c r="HI101" s="3">
        <v>4082</v>
      </c>
      <c r="HJ101" s="3">
        <v>4567</v>
      </c>
      <c r="HK101" s="3">
        <v>5116</v>
      </c>
      <c r="HL101" s="3">
        <v>6193</v>
      </c>
      <c r="HM101" s="3">
        <v>5122</v>
      </c>
      <c r="HN101" s="3">
        <v>2626</v>
      </c>
      <c r="HO101" s="3">
        <v>2436</v>
      </c>
      <c r="HP101" s="3">
        <v>3024</v>
      </c>
      <c r="HQ101" s="3">
        <v>3648</v>
      </c>
      <c r="HR101" s="3">
        <v>3742</v>
      </c>
      <c r="HS101" s="3">
        <v>2743</v>
      </c>
      <c r="HT101" s="3">
        <v>2537</v>
      </c>
      <c r="HU101" s="3">
        <v>3701</v>
      </c>
      <c r="HV101" s="3">
        <v>2807</v>
      </c>
      <c r="HW101" s="3">
        <v>3858</v>
      </c>
      <c r="HX101" s="3">
        <v>4251</v>
      </c>
      <c r="HY101" s="3">
        <v>2704</v>
      </c>
      <c r="HZ101" s="3">
        <v>3309</v>
      </c>
      <c r="IA101" s="3">
        <v>2929</v>
      </c>
      <c r="IB101" s="3">
        <v>2430</v>
      </c>
      <c r="IC101" s="3">
        <v>2523</v>
      </c>
      <c r="ID101" s="3">
        <v>2918</v>
      </c>
      <c r="IE101" s="3">
        <v>2487</v>
      </c>
      <c r="IF101" s="3">
        <v>6442</v>
      </c>
      <c r="IG101" s="3">
        <v>3577</v>
      </c>
      <c r="IH101" s="3">
        <v>4506</v>
      </c>
      <c r="II101" s="3">
        <v>2816</v>
      </c>
      <c r="IJ101" s="3">
        <v>2673</v>
      </c>
      <c r="IK101" s="3">
        <v>2937</v>
      </c>
      <c r="IL101" s="3">
        <v>2581</v>
      </c>
      <c r="IM101" s="3">
        <v>2324</v>
      </c>
      <c r="IN101" s="3">
        <v>2571</v>
      </c>
      <c r="IO101" s="3">
        <v>2410</v>
      </c>
      <c r="IP101" s="3">
        <v>2227</v>
      </c>
      <c r="IQ101" s="3">
        <v>2268</v>
      </c>
      <c r="IR101" s="3">
        <v>2508</v>
      </c>
      <c r="IS101" s="3">
        <v>2974</v>
      </c>
      <c r="IT101" s="3">
        <v>2316</v>
      </c>
      <c r="IU101" s="3">
        <v>3547</v>
      </c>
      <c r="IV101" s="3">
        <v>2428</v>
      </c>
      <c r="IW101" s="3">
        <v>2292</v>
      </c>
      <c r="IX101" s="3">
        <v>2355</v>
      </c>
      <c r="IY101" s="3">
        <v>2442</v>
      </c>
      <c r="IZ101" s="3">
        <v>2552</v>
      </c>
      <c r="JA101" s="3">
        <v>2562</v>
      </c>
      <c r="JB101" s="3">
        <v>2302</v>
      </c>
      <c r="JC101" s="3">
        <v>2276</v>
      </c>
      <c r="JD101" s="3">
        <v>2288</v>
      </c>
      <c r="JE101" s="3">
        <v>2385</v>
      </c>
      <c r="JF101" s="3">
        <v>2461</v>
      </c>
      <c r="JG101" s="3">
        <v>2554</v>
      </c>
      <c r="JH101" s="3">
        <v>2365</v>
      </c>
      <c r="JI101" s="3">
        <v>2286</v>
      </c>
      <c r="JJ101" s="3">
        <v>2410</v>
      </c>
      <c r="JK101" s="3">
        <v>2371</v>
      </c>
      <c r="JL101" s="3">
        <v>2364</v>
      </c>
      <c r="JM101" s="3">
        <v>2129</v>
      </c>
      <c r="JN101" s="3">
        <v>3344</v>
      </c>
      <c r="JO101" s="3">
        <v>2264</v>
      </c>
      <c r="JP101" s="3">
        <v>2254</v>
      </c>
      <c r="JQ101" s="3">
        <v>2295</v>
      </c>
      <c r="JR101" s="3">
        <v>2522</v>
      </c>
      <c r="JS101" s="3">
        <v>2469</v>
      </c>
      <c r="JT101" s="3">
        <v>2694</v>
      </c>
      <c r="JU101" s="3">
        <v>2445</v>
      </c>
      <c r="JV101" s="3">
        <v>2403</v>
      </c>
      <c r="JW101" s="3">
        <v>12047</v>
      </c>
      <c r="JX101" s="3">
        <v>2447</v>
      </c>
      <c r="JY101" s="3">
        <v>4681</v>
      </c>
      <c r="JZ101" s="3">
        <v>3337</v>
      </c>
      <c r="KA101" s="3">
        <v>3489</v>
      </c>
      <c r="KB101" s="3">
        <v>4854</v>
      </c>
      <c r="KC101" s="3">
        <v>8606</v>
      </c>
      <c r="KD101" s="3">
        <v>3362</v>
      </c>
      <c r="KE101" s="3">
        <v>4024</v>
      </c>
      <c r="KF101" s="3">
        <v>3196</v>
      </c>
      <c r="KG101" s="3">
        <v>4313</v>
      </c>
      <c r="KH101" s="3">
        <v>4236</v>
      </c>
      <c r="KI101" s="3">
        <v>7957</v>
      </c>
      <c r="KJ101" s="3">
        <v>4349</v>
      </c>
      <c r="KK101" s="3">
        <v>3770</v>
      </c>
      <c r="KL101" s="3">
        <v>3399</v>
      </c>
      <c r="KM101" s="3">
        <v>3453</v>
      </c>
      <c r="KN101" s="3">
        <v>4040</v>
      </c>
      <c r="KO101" s="3">
        <v>6488</v>
      </c>
      <c r="KP101" s="3">
        <v>17330</v>
      </c>
      <c r="KQ101" s="3">
        <v>5062</v>
      </c>
      <c r="KR101" s="3">
        <v>5044</v>
      </c>
      <c r="KS101" s="3">
        <v>3901</v>
      </c>
      <c r="KT101" s="3">
        <v>5656</v>
      </c>
      <c r="KU101" s="3">
        <v>2839</v>
      </c>
      <c r="KV101" s="3">
        <v>3504</v>
      </c>
      <c r="KW101" s="3">
        <v>9215</v>
      </c>
      <c r="KX101" s="3">
        <v>5188</v>
      </c>
      <c r="KY101" s="3">
        <v>3703</v>
      </c>
      <c r="KZ101" s="3">
        <v>5041</v>
      </c>
      <c r="LA101" s="3">
        <v>3296</v>
      </c>
      <c r="LB101" s="3">
        <v>7341</v>
      </c>
      <c r="LC101" s="3">
        <v>12128</v>
      </c>
      <c r="LD101" s="3">
        <v>2455</v>
      </c>
      <c r="LE101" s="3">
        <v>2275</v>
      </c>
      <c r="LF101" s="3">
        <v>2408</v>
      </c>
      <c r="LG101" s="3">
        <v>2171</v>
      </c>
      <c r="LH101" s="3">
        <v>2153</v>
      </c>
      <c r="LI101" s="3">
        <v>2186</v>
      </c>
      <c r="LJ101" s="3">
        <v>2755</v>
      </c>
      <c r="LK101" s="3">
        <v>2311</v>
      </c>
      <c r="LL101" s="3">
        <v>2282</v>
      </c>
      <c r="LM101" s="3">
        <v>2243</v>
      </c>
      <c r="LN101" s="3">
        <v>2460</v>
      </c>
      <c r="LO101" s="3">
        <v>2592</v>
      </c>
      <c r="LP101" s="3">
        <v>3013</v>
      </c>
      <c r="LQ101" s="3">
        <v>2694</v>
      </c>
      <c r="LR101" s="3">
        <v>2504</v>
      </c>
      <c r="LS101" s="3">
        <v>3364</v>
      </c>
      <c r="LT101" s="3">
        <v>2676</v>
      </c>
      <c r="LU101" s="3">
        <v>3247</v>
      </c>
      <c r="LV101" s="3">
        <v>2737</v>
      </c>
      <c r="LW101" s="3">
        <v>3015</v>
      </c>
      <c r="LX101" s="3">
        <v>2390</v>
      </c>
      <c r="LY101" s="3">
        <v>2228</v>
      </c>
      <c r="LZ101" s="3">
        <v>2453</v>
      </c>
      <c r="MA101" s="3">
        <v>2448</v>
      </c>
      <c r="MB101" s="3">
        <v>3377</v>
      </c>
      <c r="MC101" s="3">
        <v>2606</v>
      </c>
      <c r="MD101" s="3">
        <v>2488</v>
      </c>
      <c r="ME101" s="3">
        <v>2633</v>
      </c>
      <c r="MF101" s="3">
        <v>2698</v>
      </c>
      <c r="MG101" s="3">
        <v>3483</v>
      </c>
      <c r="MH101" s="3">
        <v>3312</v>
      </c>
      <c r="MI101" s="3">
        <v>2411</v>
      </c>
      <c r="MJ101" s="3">
        <v>2530</v>
      </c>
      <c r="MK101" s="3">
        <v>2451</v>
      </c>
      <c r="ML101" s="3">
        <v>2321</v>
      </c>
      <c r="MM101" s="3">
        <v>2403</v>
      </c>
      <c r="MN101" s="3">
        <v>2469</v>
      </c>
      <c r="MO101" s="3">
        <v>2028</v>
      </c>
      <c r="MP101" s="3">
        <v>2163</v>
      </c>
      <c r="MQ101" s="3">
        <v>2221</v>
      </c>
      <c r="MR101" s="3">
        <v>2286</v>
      </c>
      <c r="MS101" s="3">
        <v>2171</v>
      </c>
      <c r="MT101" s="3">
        <v>2363</v>
      </c>
      <c r="MU101" s="3">
        <v>2197</v>
      </c>
      <c r="MV101" s="3">
        <v>2690</v>
      </c>
      <c r="MW101" s="3">
        <v>2519</v>
      </c>
      <c r="MX101" s="3">
        <v>2723</v>
      </c>
      <c r="MY101" s="3">
        <v>2503</v>
      </c>
      <c r="MZ101" s="3">
        <v>2244</v>
      </c>
      <c r="NA101" s="3">
        <v>3352</v>
      </c>
      <c r="NB101" s="3">
        <v>2474</v>
      </c>
      <c r="NC101" s="3">
        <v>2553</v>
      </c>
      <c r="ND101" s="3">
        <v>2208</v>
      </c>
      <c r="NE101" s="3">
        <v>2113</v>
      </c>
      <c r="NF101" s="3">
        <v>2213</v>
      </c>
      <c r="NG101" s="3">
        <v>2315</v>
      </c>
      <c r="NH101" s="3">
        <v>2516</v>
      </c>
      <c r="NI101" s="3">
        <v>2379</v>
      </c>
      <c r="NJ101" s="3">
        <v>2109</v>
      </c>
      <c r="NK101" s="3">
        <v>2289</v>
      </c>
      <c r="NL101" s="3">
        <v>2283</v>
      </c>
      <c r="NM101" s="3">
        <v>2339</v>
      </c>
      <c r="NN101" s="3">
        <v>2338</v>
      </c>
      <c r="NO101" s="3">
        <v>2443</v>
      </c>
      <c r="NP101" s="3">
        <v>2893</v>
      </c>
      <c r="NQ101" s="3">
        <v>2659</v>
      </c>
      <c r="NR101" s="3">
        <v>2356</v>
      </c>
      <c r="NS101" s="3">
        <v>2356</v>
      </c>
      <c r="NT101" s="3">
        <v>2153</v>
      </c>
      <c r="NU101" s="3">
        <v>2329</v>
      </c>
      <c r="NV101" s="3">
        <v>2964</v>
      </c>
      <c r="NW101" s="3">
        <v>2511</v>
      </c>
      <c r="NX101" s="3">
        <v>2242</v>
      </c>
      <c r="NY101" s="3">
        <v>2214</v>
      </c>
      <c r="NZ101" s="3">
        <v>3146</v>
      </c>
    </row>
    <row r="102" spans="1:390" x14ac:dyDescent="0.35">
      <c r="A102" t="s">
        <v>163</v>
      </c>
      <c r="B102" s="3">
        <v>2306</v>
      </c>
      <c r="C102" s="3">
        <v>2172</v>
      </c>
      <c r="D102" s="3">
        <v>2310</v>
      </c>
      <c r="E102" s="3">
        <v>2485</v>
      </c>
      <c r="F102" s="3">
        <v>2383</v>
      </c>
      <c r="G102" s="3">
        <v>2476</v>
      </c>
      <c r="H102" s="3">
        <v>2781</v>
      </c>
      <c r="I102" s="3">
        <v>2096</v>
      </c>
      <c r="J102" s="3">
        <v>1988</v>
      </c>
      <c r="K102" s="3">
        <v>2042</v>
      </c>
      <c r="L102" s="3">
        <v>2491</v>
      </c>
      <c r="M102" s="3">
        <v>2213</v>
      </c>
      <c r="N102" s="3">
        <v>2344</v>
      </c>
      <c r="O102" s="3">
        <v>2579</v>
      </c>
      <c r="P102" s="3">
        <v>2350</v>
      </c>
      <c r="Q102" s="3">
        <v>2028</v>
      </c>
      <c r="R102" s="3">
        <v>3045</v>
      </c>
      <c r="S102" s="3">
        <v>2128</v>
      </c>
      <c r="T102" s="3">
        <v>2354</v>
      </c>
      <c r="U102" s="3">
        <v>2369</v>
      </c>
      <c r="V102" s="3">
        <v>2137</v>
      </c>
      <c r="W102" s="3">
        <v>2816</v>
      </c>
      <c r="X102" s="3">
        <v>2634</v>
      </c>
      <c r="Y102" s="3">
        <v>2660</v>
      </c>
      <c r="Z102" s="3">
        <v>2679</v>
      </c>
      <c r="AA102" s="3">
        <v>2233</v>
      </c>
      <c r="AB102" s="3">
        <v>2067</v>
      </c>
      <c r="AC102" s="3">
        <v>2740</v>
      </c>
      <c r="AD102" s="3">
        <v>2357</v>
      </c>
      <c r="AE102" s="3">
        <v>2323</v>
      </c>
      <c r="AF102" s="3">
        <v>2931</v>
      </c>
      <c r="AG102" s="3">
        <v>2713</v>
      </c>
      <c r="AH102" s="3">
        <v>2639</v>
      </c>
      <c r="AI102" s="3">
        <v>3380</v>
      </c>
      <c r="AJ102" s="3">
        <v>3510</v>
      </c>
      <c r="AK102" s="3">
        <v>3083</v>
      </c>
      <c r="AL102" s="3">
        <v>2720</v>
      </c>
      <c r="AM102" s="3">
        <v>4549</v>
      </c>
      <c r="AN102" s="3">
        <v>4043</v>
      </c>
      <c r="AO102" s="3">
        <v>2947</v>
      </c>
      <c r="AP102" s="3">
        <v>2843</v>
      </c>
      <c r="AQ102" s="3">
        <v>2359</v>
      </c>
      <c r="AR102" s="3">
        <v>2397</v>
      </c>
      <c r="AS102" s="3">
        <v>2154</v>
      </c>
      <c r="AT102" s="3">
        <v>2322</v>
      </c>
      <c r="AU102" s="3">
        <v>3197</v>
      </c>
      <c r="AV102" s="3">
        <v>2773</v>
      </c>
      <c r="AW102" s="3">
        <v>2454</v>
      </c>
      <c r="AX102" s="3">
        <v>2159</v>
      </c>
      <c r="AY102" s="3">
        <v>2067</v>
      </c>
      <c r="AZ102" s="3">
        <v>2746</v>
      </c>
      <c r="BA102" s="3">
        <v>2848</v>
      </c>
      <c r="BB102" s="3">
        <v>3019</v>
      </c>
      <c r="BC102" s="3">
        <v>2435</v>
      </c>
      <c r="BD102" s="3">
        <v>2437</v>
      </c>
      <c r="BE102" s="3">
        <v>2418</v>
      </c>
      <c r="BF102" s="3">
        <v>3786</v>
      </c>
      <c r="BG102" s="3">
        <v>3701</v>
      </c>
      <c r="BH102" s="3">
        <v>2993</v>
      </c>
      <c r="BI102" s="3">
        <v>2285</v>
      </c>
      <c r="BJ102" s="3">
        <v>2902</v>
      </c>
      <c r="BK102" s="3">
        <v>3664</v>
      </c>
      <c r="BL102" s="3">
        <v>2457</v>
      </c>
      <c r="BM102" s="3">
        <v>2446</v>
      </c>
      <c r="BN102" s="3">
        <v>2240</v>
      </c>
      <c r="BO102" s="3">
        <v>2980</v>
      </c>
      <c r="BP102" s="3">
        <v>2245</v>
      </c>
      <c r="BQ102" s="3">
        <v>2323</v>
      </c>
      <c r="BR102" s="3">
        <v>2492</v>
      </c>
      <c r="BS102" s="3">
        <v>2220</v>
      </c>
      <c r="BT102" s="3">
        <v>2299</v>
      </c>
      <c r="BU102" s="3">
        <v>2744</v>
      </c>
      <c r="BV102" s="3">
        <v>2379</v>
      </c>
      <c r="BW102" s="3">
        <v>2539</v>
      </c>
      <c r="BX102" s="3">
        <v>2428</v>
      </c>
      <c r="BY102" s="3">
        <v>2767</v>
      </c>
      <c r="BZ102" s="3">
        <v>2404</v>
      </c>
      <c r="CA102" s="3">
        <v>2310</v>
      </c>
      <c r="CB102" s="3">
        <v>2290</v>
      </c>
      <c r="CC102" s="3">
        <v>2171</v>
      </c>
      <c r="CD102" s="3">
        <v>2437</v>
      </c>
      <c r="CE102" s="3">
        <v>2285</v>
      </c>
      <c r="CF102" s="3">
        <v>2021</v>
      </c>
      <c r="CG102" s="3">
        <v>2366</v>
      </c>
      <c r="CH102" s="3">
        <v>2288</v>
      </c>
      <c r="CI102" s="3">
        <v>2228</v>
      </c>
      <c r="CJ102" s="3">
        <v>2746</v>
      </c>
      <c r="CK102" s="3">
        <v>2614</v>
      </c>
      <c r="CL102" s="3">
        <v>3030</v>
      </c>
      <c r="CM102" s="3">
        <v>3009</v>
      </c>
      <c r="CN102" s="3">
        <v>2852</v>
      </c>
      <c r="CO102" s="3">
        <v>4094</v>
      </c>
      <c r="CP102" s="3">
        <v>2795</v>
      </c>
      <c r="CQ102" s="3">
        <v>3380</v>
      </c>
      <c r="CR102" s="3">
        <v>2807</v>
      </c>
      <c r="CS102" s="3">
        <v>3686</v>
      </c>
      <c r="CT102" s="3">
        <v>2526</v>
      </c>
      <c r="CU102" s="3">
        <v>2990</v>
      </c>
      <c r="CV102" s="3">
        <v>3145</v>
      </c>
      <c r="CW102" s="3">
        <v>2323</v>
      </c>
      <c r="CX102" s="3">
        <v>3713</v>
      </c>
      <c r="CY102" s="3">
        <v>2855</v>
      </c>
      <c r="CZ102" s="3">
        <v>3367</v>
      </c>
      <c r="DA102" s="3">
        <v>2393</v>
      </c>
      <c r="DB102" s="3">
        <v>2307</v>
      </c>
      <c r="DC102" s="3">
        <v>2778</v>
      </c>
      <c r="DD102" s="3">
        <v>2676</v>
      </c>
      <c r="DE102" s="3">
        <v>3314</v>
      </c>
      <c r="DF102" s="3">
        <v>3282</v>
      </c>
      <c r="DG102" s="3">
        <v>2851</v>
      </c>
      <c r="DH102" s="3">
        <v>2887</v>
      </c>
      <c r="DI102" s="3">
        <v>2380</v>
      </c>
      <c r="DJ102" s="3">
        <v>3971</v>
      </c>
      <c r="DK102" s="3">
        <v>2480</v>
      </c>
      <c r="DL102" s="3">
        <v>2736</v>
      </c>
      <c r="DM102" s="3">
        <v>2762</v>
      </c>
      <c r="DN102" s="3">
        <v>3075</v>
      </c>
      <c r="DO102" s="3">
        <v>3689</v>
      </c>
      <c r="DP102" s="3">
        <v>2863</v>
      </c>
      <c r="DQ102" s="3">
        <v>3484</v>
      </c>
      <c r="DR102" s="3">
        <v>3539</v>
      </c>
      <c r="DS102" s="3">
        <v>3528</v>
      </c>
      <c r="DT102" s="3">
        <v>3858</v>
      </c>
      <c r="DU102" s="3">
        <v>3082</v>
      </c>
      <c r="DV102" s="3">
        <v>2839</v>
      </c>
      <c r="DW102" s="3">
        <v>2648</v>
      </c>
      <c r="DX102" s="3">
        <v>3028</v>
      </c>
      <c r="DY102" s="3">
        <v>2496</v>
      </c>
      <c r="DZ102" s="3">
        <v>2680</v>
      </c>
      <c r="EA102" s="3">
        <v>2870</v>
      </c>
      <c r="EB102" s="3">
        <v>4430</v>
      </c>
      <c r="EC102" s="3">
        <v>2655</v>
      </c>
      <c r="ED102" s="3">
        <v>2577</v>
      </c>
      <c r="EE102" s="3">
        <v>2310</v>
      </c>
      <c r="EF102" s="3">
        <v>3420</v>
      </c>
      <c r="EG102" s="3">
        <v>3720</v>
      </c>
      <c r="EH102" s="3">
        <v>2085</v>
      </c>
      <c r="EI102" s="3">
        <v>2597</v>
      </c>
      <c r="EJ102" s="3">
        <v>2614</v>
      </c>
      <c r="EK102" s="3">
        <v>2123</v>
      </c>
      <c r="EL102" s="3">
        <v>2303</v>
      </c>
      <c r="EM102" s="3">
        <v>2114</v>
      </c>
      <c r="EN102" s="3">
        <v>2245</v>
      </c>
      <c r="EO102" s="3">
        <v>2764</v>
      </c>
      <c r="EP102" s="3">
        <v>2450</v>
      </c>
      <c r="EQ102" s="3">
        <v>2484</v>
      </c>
      <c r="ER102" s="3">
        <v>2476</v>
      </c>
      <c r="ES102" s="3">
        <v>2303</v>
      </c>
      <c r="ET102" s="3">
        <v>2579</v>
      </c>
      <c r="EU102" s="3">
        <v>2565</v>
      </c>
      <c r="EV102" s="3">
        <v>3085</v>
      </c>
      <c r="EW102" s="3">
        <v>2638</v>
      </c>
      <c r="EX102" s="3">
        <v>2691</v>
      </c>
      <c r="EY102" s="3">
        <v>2733</v>
      </c>
      <c r="EZ102" s="3">
        <v>2499</v>
      </c>
      <c r="FA102" s="3">
        <v>2035</v>
      </c>
      <c r="FB102" s="3">
        <v>2062</v>
      </c>
      <c r="FC102" s="3">
        <v>2104</v>
      </c>
      <c r="FD102" s="3">
        <v>2504</v>
      </c>
      <c r="FE102" s="3">
        <v>2272</v>
      </c>
      <c r="FF102" s="3">
        <v>2652</v>
      </c>
      <c r="FG102" s="3">
        <v>2446</v>
      </c>
      <c r="FH102" s="3">
        <v>2307</v>
      </c>
      <c r="FI102" s="3">
        <v>2444</v>
      </c>
      <c r="FJ102" s="3">
        <v>2077</v>
      </c>
      <c r="FK102" s="3">
        <v>2310</v>
      </c>
      <c r="FL102" s="3">
        <v>2155</v>
      </c>
      <c r="FM102" s="3">
        <v>2250</v>
      </c>
      <c r="FN102" s="3">
        <v>2627</v>
      </c>
      <c r="FO102" s="3">
        <v>2311</v>
      </c>
      <c r="FP102" s="3">
        <v>3019</v>
      </c>
      <c r="FQ102" s="3">
        <v>2792</v>
      </c>
      <c r="FR102" s="3">
        <v>2538</v>
      </c>
      <c r="FS102" s="3">
        <v>2454</v>
      </c>
      <c r="FT102" s="3">
        <v>3264</v>
      </c>
      <c r="FU102" s="3">
        <v>2451</v>
      </c>
      <c r="FV102" s="3">
        <v>2511</v>
      </c>
      <c r="FW102" s="3">
        <v>2659</v>
      </c>
      <c r="FX102" s="3">
        <v>2892</v>
      </c>
      <c r="FY102" s="3">
        <v>2168</v>
      </c>
      <c r="FZ102" s="3">
        <v>2386</v>
      </c>
      <c r="GA102" s="3">
        <v>2083</v>
      </c>
      <c r="GB102" s="3">
        <v>2718</v>
      </c>
      <c r="GC102" s="3">
        <v>2256</v>
      </c>
      <c r="GD102" s="3">
        <v>2367</v>
      </c>
      <c r="GE102" s="3">
        <v>2563</v>
      </c>
      <c r="GF102" s="3">
        <v>2467</v>
      </c>
      <c r="GG102" s="3">
        <v>2200</v>
      </c>
      <c r="GH102" s="3">
        <v>2512</v>
      </c>
      <c r="GI102" s="3">
        <v>3322</v>
      </c>
      <c r="GJ102" s="3">
        <v>2941</v>
      </c>
      <c r="GK102" s="3">
        <v>3083</v>
      </c>
      <c r="GL102" s="3">
        <v>3769</v>
      </c>
      <c r="GM102" s="3">
        <v>3288</v>
      </c>
      <c r="GN102" s="3">
        <v>3055</v>
      </c>
      <c r="GO102" s="3">
        <v>2466</v>
      </c>
      <c r="GP102" s="3">
        <v>2433</v>
      </c>
      <c r="GQ102" s="3">
        <v>2434</v>
      </c>
      <c r="GR102" s="3">
        <v>2310</v>
      </c>
      <c r="GS102" s="3">
        <v>2491</v>
      </c>
      <c r="GT102" s="3">
        <v>2844</v>
      </c>
      <c r="GU102" s="3">
        <v>2418</v>
      </c>
      <c r="GV102" s="3">
        <v>2643</v>
      </c>
      <c r="GW102" s="3">
        <v>2667</v>
      </c>
      <c r="GX102" s="3">
        <v>2444</v>
      </c>
      <c r="GY102" s="3">
        <v>2402</v>
      </c>
      <c r="GZ102" s="3">
        <v>2777</v>
      </c>
      <c r="HA102" s="3">
        <v>2333</v>
      </c>
      <c r="HB102" s="3">
        <v>2668</v>
      </c>
      <c r="HC102" s="3">
        <v>6068</v>
      </c>
      <c r="HD102" s="3">
        <v>3981</v>
      </c>
      <c r="HE102" s="3">
        <v>3688</v>
      </c>
      <c r="HF102" s="3">
        <v>4021</v>
      </c>
      <c r="HG102" s="3">
        <v>3806</v>
      </c>
      <c r="HH102" s="3">
        <v>3651</v>
      </c>
      <c r="HI102" s="3">
        <v>3214</v>
      </c>
      <c r="HJ102" s="3">
        <v>3776</v>
      </c>
      <c r="HK102" s="3">
        <v>3894</v>
      </c>
      <c r="HL102" s="3">
        <v>4289</v>
      </c>
      <c r="HM102" s="3">
        <v>4007</v>
      </c>
      <c r="HN102" s="3">
        <v>2532</v>
      </c>
      <c r="HO102" s="3">
        <v>2391</v>
      </c>
      <c r="HP102" s="3">
        <v>2811</v>
      </c>
      <c r="HQ102" s="3">
        <v>3254</v>
      </c>
      <c r="HR102" s="3">
        <v>3343</v>
      </c>
      <c r="HS102" s="3">
        <v>2537</v>
      </c>
      <c r="HT102" s="3">
        <v>2458</v>
      </c>
      <c r="HU102" s="3">
        <v>3018</v>
      </c>
      <c r="HV102" s="3">
        <v>2636</v>
      </c>
      <c r="HW102" s="3">
        <v>3299</v>
      </c>
      <c r="HX102" s="3">
        <v>3490</v>
      </c>
      <c r="HY102" s="3">
        <v>2532</v>
      </c>
      <c r="HZ102" s="3">
        <v>2997</v>
      </c>
      <c r="IA102" s="3">
        <v>2724</v>
      </c>
      <c r="IB102" s="3">
        <v>2374</v>
      </c>
      <c r="IC102" s="3">
        <v>2419</v>
      </c>
      <c r="ID102" s="3">
        <v>2754</v>
      </c>
      <c r="IE102" s="3">
        <v>2357</v>
      </c>
      <c r="IF102" s="3">
        <v>4824</v>
      </c>
      <c r="IG102" s="3">
        <v>3102</v>
      </c>
      <c r="IH102" s="3">
        <v>3737</v>
      </c>
      <c r="II102" s="3">
        <v>2662</v>
      </c>
      <c r="IJ102" s="3">
        <v>2467</v>
      </c>
      <c r="IK102" s="3">
        <v>2561</v>
      </c>
      <c r="IL102" s="3">
        <v>2402</v>
      </c>
      <c r="IM102" s="3">
        <v>2245</v>
      </c>
      <c r="IN102" s="3">
        <v>2510</v>
      </c>
      <c r="IO102" s="3">
        <v>2338</v>
      </c>
      <c r="IP102" s="3">
        <v>2188</v>
      </c>
      <c r="IQ102" s="3">
        <v>2251</v>
      </c>
      <c r="IR102" s="3">
        <v>2438</v>
      </c>
      <c r="IS102" s="3">
        <v>2792</v>
      </c>
      <c r="IT102" s="3">
        <v>2292</v>
      </c>
      <c r="IU102" s="3">
        <v>3271</v>
      </c>
      <c r="IV102" s="3">
        <v>2377</v>
      </c>
      <c r="IW102" s="3">
        <v>2257</v>
      </c>
      <c r="IX102" s="3">
        <v>2309</v>
      </c>
      <c r="IY102" s="3">
        <v>2401</v>
      </c>
      <c r="IZ102" s="3">
        <v>2471</v>
      </c>
      <c r="JA102" s="3">
        <v>2471</v>
      </c>
      <c r="JB102" s="3">
        <v>2277</v>
      </c>
      <c r="JC102" s="3">
        <v>2277</v>
      </c>
      <c r="JD102" s="3">
        <v>2273</v>
      </c>
      <c r="JE102" s="3">
        <v>2329</v>
      </c>
      <c r="JF102" s="3">
        <v>2397</v>
      </c>
      <c r="JG102" s="3">
        <v>2467</v>
      </c>
      <c r="JH102" s="3">
        <v>2299</v>
      </c>
      <c r="JI102" s="3">
        <v>2230</v>
      </c>
      <c r="JJ102" s="3">
        <v>2310</v>
      </c>
      <c r="JK102" s="3">
        <v>2327</v>
      </c>
      <c r="JL102" s="3">
        <v>2303</v>
      </c>
      <c r="JM102" s="3">
        <v>2102</v>
      </c>
      <c r="JN102" s="3">
        <v>3025</v>
      </c>
      <c r="JO102" s="3">
        <v>2215</v>
      </c>
      <c r="JP102" s="3">
        <v>2220</v>
      </c>
      <c r="JQ102" s="3">
        <v>2190</v>
      </c>
      <c r="JR102" s="3">
        <v>2385</v>
      </c>
      <c r="JS102" s="3">
        <v>2344</v>
      </c>
      <c r="JT102" s="3">
        <v>2531</v>
      </c>
      <c r="JU102" s="3">
        <v>2368</v>
      </c>
      <c r="JV102" s="3">
        <v>2317</v>
      </c>
      <c r="JW102" s="3">
        <v>9455</v>
      </c>
      <c r="JX102" s="3">
        <v>2401</v>
      </c>
      <c r="JY102" s="3">
        <v>3669</v>
      </c>
      <c r="JZ102" s="3">
        <v>3078</v>
      </c>
      <c r="KA102" s="3">
        <v>2946</v>
      </c>
      <c r="KB102" s="3">
        <v>4035</v>
      </c>
      <c r="KC102" s="3">
        <v>5435</v>
      </c>
      <c r="KD102" s="3">
        <v>3088</v>
      </c>
      <c r="KE102" s="3">
        <v>3440</v>
      </c>
      <c r="KF102" s="3">
        <v>2845</v>
      </c>
      <c r="KG102" s="3">
        <v>3542</v>
      </c>
      <c r="KH102" s="3">
        <v>3611</v>
      </c>
      <c r="KI102" s="3">
        <v>5094</v>
      </c>
      <c r="KJ102" s="3">
        <v>3472</v>
      </c>
      <c r="KK102" s="3">
        <v>3272</v>
      </c>
      <c r="KL102" s="3">
        <v>3066</v>
      </c>
      <c r="KM102" s="3">
        <v>3091</v>
      </c>
      <c r="KN102" s="3">
        <v>3264</v>
      </c>
      <c r="KO102" s="3">
        <v>4743</v>
      </c>
      <c r="KP102" s="3">
        <v>8259</v>
      </c>
      <c r="KQ102" s="3">
        <v>4072</v>
      </c>
      <c r="KR102" s="3">
        <v>4117</v>
      </c>
      <c r="KS102" s="3">
        <v>3415</v>
      </c>
      <c r="KT102" s="3">
        <v>4147</v>
      </c>
      <c r="KU102" s="3">
        <v>2677</v>
      </c>
      <c r="KV102" s="3">
        <v>3085</v>
      </c>
      <c r="KW102" s="3">
        <v>5816</v>
      </c>
      <c r="KX102" s="3">
        <v>4082</v>
      </c>
      <c r="KY102" s="3">
        <v>3328</v>
      </c>
      <c r="KZ102" s="3">
        <v>3948</v>
      </c>
      <c r="LA102" s="3">
        <v>3049</v>
      </c>
      <c r="LB102" s="3">
        <v>5203</v>
      </c>
      <c r="LC102" s="3">
        <v>7127</v>
      </c>
      <c r="LD102" s="3">
        <v>2396</v>
      </c>
      <c r="LE102" s="3">
        <v>2256</v>
      </c>
      <c r="LF102" s="3">
        <v>2341</v>
      </c>
      <c r="LG102" s="3">
        <v>2180</v>
      </c>
      <c r="LH102" s="3">
        <v>2125</v>
      </c>
      <c r="LI102" s="3">
        <v>2155</v>
      </c>
      <c r="LJ102" s="3">
        <v>2620</v>
      </c>
      <c r="LK102" s="3">
        <v>2272</v>
      </c>
      <c r="LL102" s="3">
        <v>2250</v>
      </c>
      <c r="LM102" s="3">
        <v>2202</v>
      </c>
      <c r="LN102" s="3">
        <v>2422</v>
      </c>
      <c r="LO102" s="3">
        <v>2515</v>
      </c>
      <c r="LP102" s="3">
        <v>2688</v>
      </c>
      <c r="LQ102" s="3">
        <v>2573</v>
      </c>
      <c r="LR102" s="3">
        <v>2365</v>
      </c>
      <c r="LS102" s="3">
        <v>2880</v>
      </c>
      <c r="LT102" s="3">
        <v>2570</v>
      </c>
      <c r="LU102" s="3">
        <v>2812</v>
      </c>
      <c r="LV102" s="3">
        <v>2566</v>
      </c>
      <c r="LW102" s="3">
        <v>2799</v>
      </c>
      <c r="LX102" s="3">
        <v>2361</v>
      </c>
      <c r="LY102" s="3">
        <v>2193</v>
      </c>
      <c r="LZ102" s="3">
        <v>2394</v>
      </c>
      <c r="MA102" s="3">
        <v>2411</v>
      </c>
      <c r="MB102" s="3">
        <v>3081</v>
      </c>
      <c r="MC102" s="3">
        <v>2534</v>
      </c>
      <c r="MD102" s="3">
        <v>2426</v>
      </c>
      <c r="ME102" s="3">
        <v>2498</v>
      </c>
      <c r="MF102" s="3">
        <v>2567</v>
      </c>
      <c r="MG102" s="3">
        <v>3053</v>
      </c>
      <c r="MH102" s="3">
        <v>3042</v>
      </c>
      <c r="MI102" s="3">
        <v>2389</v>
      </c>
      <c r="MJ102" s="3">
        <v>2449</v>
      </c>
      <c r="MK102" s="3">
        <v>2454</v>
      </c>
      <c r="ML102" s="3">
        <v>2259</v>
      </c>
      <c r="MM102" s="3">
        <v>2401</v>
      </c>
      <c r="MN102" s="3">
        <v>2481</v>
      </c>
      <c r="MO102" s="3">
        <v>2062</v>
      </c>
      <c r="MP102" s="3">
        <v>2200</v>
      </c>
      <c r="MQ102" s="3">
        <v>2209</v>
      </c>
      <c r="MR102" s="3">
        <v>2216</v>
      </c>
      <c r="MS102" s="3">
        <v>2185</v>
      </c>
      <c r="MT102" s="3">
        <v>2389</v>
      </c>
      <c r="MU102" s="3">
        <v>2185</v>
      </c>
      <c r="MV102" s="3">
        <v>2607</v>
      </c>
      <c r="MW102" s="3">
        <v>2430</v>
      </c>
      <c r="MX102" s="3">
        <v>2557</v>
      </c>
      <c r="MY102" s="3">
        <v>2427</v>
      </c>
      <c r="MZ102" s="3">
        <v>2235</v>
      </c>
      <c r="NA102" s="3">
        <v>3043</v>
      </c>
      <c r="NB102" s="3">
        <v>2409</v>
      </c>
      <c r="NC102" s="3">
        <v>2468</v>
      </c>
      <c r="ND102" s="3">
        <v>2210</v>
      </c>
      <c r="NE102" s="3">
        <v>2098</v>
      </c>
      <c r="NF102" s="3">
        <v>2182</v>
      </c>
      <c r="NG102" s="3">
        <v>2250</v>
      </c>
      <c r="NH102" s="3">
        <v>2448</v>
      </c>
      <c r="NI102" s="3">
        <v>2355</v>
      </c>
      <c r="NJ102" s="3">
        <v>2056</v>
      </c>
      <c r="NK102" s="3">
        <v>2148</v>
      </c>
      <c r="NL102" s="3">
        <v>2233</v>
      </c>
      <c r="NM102" s="3">
        <v>2295</v>
      </c>
      <c r="NN102" s="3">
        <v>2284</v>
      </c>
      <c r="NO102" s="3">
        <v>2400</v>
      </c>
      <c r="NP102" s="3">
        <v>2672</v>
      </c>
      <c r="NQ102" s="3">
        <v>2525</v>
      </c>
      <c r="NR102" s="3">
        <v>2295</v>
      </c>
      <c r="NS102" s="3">
        <v>2297</v>
      </c>
      <c r="NT102" s="3">
        <v>2137</v>
      </c>
      <c r="NU102" s="3">
        <v>2283</v>
      </c>
      <c r="NV102" s="3">
        <v>2730</v>
      </c>
      <c r="NW102" s="3">
        <v>2447</v>
      </c>
      <c r="NX102" s="3">
        <v>2175</v>
      </c>
      <c r="NY102" s="3">
        <v>2218</v>
      </c>
      <c r="NZ102" s="3">
        <v>2795</v>
      </c>
    </row>
    <row r="103" spans="1:390" x14ac:dyDescent="0.35">
      <c r="A103" t="s">
        <v>164</v>
      </c>
      <c r="B103" s="3">
        <v>2259</v>
      </c>
      <c r="C103" s="3">
        <v>2158</v>
      </c>
      <c r="D103" s="3">
        <v>2291</v>
      </c>
      <c r="E103" s="3">
        <v>2437</v>
      </c>
      <c r="F103" s="3">
        <v>2351</v>
      </c>
      <c r="G103" s="3">
        <v>2460</v>
      </c>
      <c r="H103" s="3">
        <v>2689</v>
      </c>
      <c r="I103" s="3">
        <v>2093</v>
      </c>
      <c r="J103" s="3">
        <v>1991</v>
      </c>
      <c r="K103" s="3">
        <v>2049</v>
      </c>
      <c r="L103" s="3">
        <v>2452</v>
      </c>
      <c r="M103" s="3">
        <v>2210</v>
      </c>
      <c r="N103" s="3">
        <v>2308</v>
      </c>
      <c r="O103" s="3">
        <v>2550</v>
      </c>
      <c r="P103" s="3">
        <v>2340</v>
      </c>
      <c r="Q103" s="3">
        <v>1998</v>
      </c>
      <c r="R103" s="3">
        <v>3092</v>
      </c>
      <c r="S103" s="3">
        <v>2132</v>
      </c>
      <c r="T103" s="3">
        <v>2313</v>
      </c>
      <c r="U103" s="3">
        <v>2357</v>
      </c>
      <c r="V103" s="3">
        <v>2096</v>
      </c>
      <c r="W103" s="3">
        <v>2794</v>
      </c>
      <c r="X103" s="3">
        <v>2607</v>
      </c>
      <c r="Y103" s="3">
        <v>2601</v>
      </c>
      <c r="Z103" s="3">
        <v>2642</v>
      </c>
      <c r="AA103" s="3">
        <v>2236</v>
      </c>
      <c r="AB103" s="3">
        <v>2062</v>
      </c>
      <c r="AC103" s="3">
        <v>2710</v>
      </c>
      <c r="AD103" s="3">
        <v>2366</v>
      </c>
      <c r="AE103" s="3">
        <v>2321</v>
      </c>
      <c r="AF103" s="3">
        <v>2845</v>
      </c>
      <c r="AG103" s="3">
        <v>2692</v>
      </c>
      <c r="AH103" s="3">
        <v>2626</v>
      </c>
      <c r="AI103" s="3">
        <v>3305</v>
      </c>
      <c r="AJ103" s="3">
        <v>3513</v>
      </c>
      <c r="AK103" s="3">
        <v>3215</v>
      </c>
      <c r="AL103" s="3">
        <v>2713</v>
      </c>
      <c r="AM103" s="3">
        <v>4421</v>
      </c>
      <c r="AN103" s="3">
        <v>4016</v>
      </c>
      <c r="AO103" s="3">
        <v>2945</v>
      </c>
      <c r="AP103" s="3">
        <v>2850</v>
      </c>
      <c r="AQ103" s="3">
        <v>2348</v>
      </c>
      <c r="AR103" s="3">
        <v>2365</v>
      </c>
      <c r="AS103" s="3">
        <v>2149</v>
      </c>
      <c r="AT103" s="3">
        <v>2300</v>
      </c>
      <c r="AU103" s="3">
        <v>3053</v>
      </c>
      <c r="AV103" s="3">
        <v>2703</v>
      </c>
      <c r="AW103" s="3">
        <v>2426</v>
      </c>
      <c r="AX103" s="3">
        <v>2125</v>
      </c>
      <c r="AY103" s="3">
        <v>2057</v>
      </c>
      <c r="AZ103" s="3">
        <v>2743</v>
      </c>
      <c r="BA103" s="3">
        <v>2779</v>
      </c>
      <c r="BB103" s="3">
        <v>3040</v>
      </c>
      <c r="BC103" s="3">
        <v>2411</v>
      </c>
      <c r="BD103" s="3">
        <v>2452</v>
      </c>
      <c r="BE103" s="3">
        <v>2414</v>
      </c>
      <c r="BF103" s="3">
        <v>3774</v>
      </c>
      <c r="BG103" s="3">
        <v>3759</v>
      </c>
      <c r="BH103" s="3">
        <v>3041</v>
      </c>
      <c r="BI103" s="3">
        <v>2303</v>
      </c>
      <c r="BJ103" s="3">
        <v>2858</v>
      </c>
      <c r="BK103" s="3">
        <v>3713</v>
      </c>
      <c r="BL103" s="3">
        <v>2483</v>
      </c>
      <c r="BM103" s="3">
        <v>2450</v>
      </c>
      <c r="BN103" s="3">
        <v>2210</v>
      </c>
      <c r="BO103" s="3">
        <v>3055</v>
      </c>
      <c r="BP103" s="3">
        <v>2204</v>
      </c>
      <c r="BQ103" s="3">
        <v>2276</v>
      </c>
      <c r="BR103" s="3">
        <v>2486</v>
      </c>
      <c r="BS103" s="3">
        <v>2209</v>
      </c>
      <c r="BT103" s="3">
        <v>2271</v>
      </c>
      <c r="BU103" s="3">
        <v>2651</v>
      </c>
      <c r="BV103" s="3">
        <v>2363</v>
      </c>
      <c r="BW103" s="3">
        <v>2491</v>
      </c>
      <c r="BX103" s="3">
        <v>2386</v>
      </c>
      <c r="BY103" s="3">
        <v>2676</v>
      </c>
      <c r="BZ103" s="3">
        <v>2357</v>
      </c>
      <c r="CA103" s="3">
        <v>2323</v>
      </c>
      <c r="CB103" s="3">
        <v>2288</v>
      </c>
      <c r="CC103" s="3">
        <v>2143</v>
      </c>
      <c r="CD103" s="3">
        <v>2410</v>
      </c>
      <c r="CE103" s="3">
        <v>2302</v>
      </c>
      <c r="CF103" s="3">
        <v>2009</v>
      </c>
      <c r="CG103" s="3">
        <v>2351</v>
      </c>
      <c r="CH103" s="3">
        <v>2281</v>
      </c>
      <c r="CI103" s="3">
        <v>2220</v>
      </c>
      <c r="CJ103" s="3">
        <v>2706</v>
      </c>
      <c r="CK103" s="3">
        <v>2540</v>
      </c>
      <c r="CL103" s="3">
        <v>2952</v>
      </c>
      <c r="CM103" s="3">
        <v>2941</v>
      </c>
      <c r="CN103" s="3">
        <v>2812</v>
      </c>
      <c r="CO103" s="3">
        <v>4051</v>
      </c>
      <c r="CP103" s="3">
        <v>2762</v>
      </c>
      <c r="CQ103" s="3">
        <v>3280</v>
      </c>
      <c r="CR103" s="3">
        <v>2769</v>
      </c>
      <c r="CS103" s="3">
        <v>3703</v>
      </c>
      <c r="CT103" s="3">
        <v>2544</v>
      </c>
      <c r="CU103" s="3">
        <v>2872</v>
      </c>
      <c r="CV103" s="3">
        <v>3021</v>
      </c>
      <c r="CW103" s="3">
        <v>2284</v>
      </c>
      <c r="CX103" s="3">
        <v>3602</v>
      </c>
      <c r="CY103" s="3">
        <v>2824</v>
      </c>
      <c r="CZ103" s="3">
        <v>3332</v>
      </c>
      <c r="DA103" s="3">
        <v>2376</v>
      </c>
      <c r="DB103" s="3">
        <v>2313</v>
      </c>
      <c r="DC103" s="3">
        <v>2659</v>
      </c>
      <c r="DD103" s="3">
        <v>2668</v>
      </c>
      <c r="DE103" s="3">
        <v>3280</v>
      </c>
      <c r="DF103" s="3">
        <v>3233</v>
      </c>
      <c r="DG103" s="3">
        <v>2763</v>
      </c>
      <c r="DH103" s="3">
        <v>2806</v>
      </c>
      <c r="DI103" s="3">
        <v>2331</v>
      </c>
      <c r="DJ103" s="3">
        <v>3901</v>
      </c>
      <c r="DK103" s="3">
        <v>2454</v>
      </c>
      <c r="DL103" s="3">
        <v>2728</v>
      </c>
      <c r="DM103" s="3">
        <v>2761</v>
      </c>
      <c r="DN103" s="3">
        <v>3007</v>
      </c>
      <c r="DO103" s="3">
        <v>3750</v>
      </c>
      <c r="DP103" s="3">
        <v>2862</v>
      </c>
      <c r="DQ103" s="3">
        <v>3463</v>
      </c>
      <c r="DR103" s="3">
        <v>3594</v>
      </c>
      <c r="DS103" s="3">
        <v>3569</v>
      </c>
      <c r="DT103" s="3">
        <v>3777</v>
      </c>
      <c r="DU103" s="3">
        <v>3099</v>
      </c>
      <c r="DV103" s="3">
        <v>2805</v>
      </c>
      <c r="DW103" s="3">
        <v>2610</v>
      </c>
      <c r="DX103" s="3">
        <v>3037</v>
      </c>
      <c r="DY103" s="3">
        <v>2462</v>
      </c>
      <c r="DZ103" s="3">
        <v>2694</v>
      </c>
      <c r="EA103" s="3">
        <v>2848</v>
      </c>
      <c r="EB103" s="3">
        <v>4427</v>
      </c>
      <c r="EC103" s="3">
        <v>2613</v>
      </c>
      <c r="ED103" s="3">
        <v>2583</v>
      </c>
      <c r="EE103" s="3">
        <v>2303</v>
      </c>
      <c r="EF103" s="3">
        <v>3363</v>
      </c>
      <c r="EG103" s="3">
        <v>3684</v>
      </c>
      <c r="EH103" s="3">
        <v>2071</v>
      </c>
      <c r="EI103" s="3">
        <v>2566</v>
      </c>
      <c r="EJ103" s="3">
        <v>2561</v>
      </c>
      <c r="EK103" s="3">
        <v>2111</v>
      </c>
      <c r="EL103" s="3">
        <v>2280</v>
      </c>
      <c r="EM103" s="3">
        <v>2107</v>
      </c>
      <c r="EN103" s="3">
        <v>2246</v>
      </c>
      <c r="EO103" s="3">
        <v>2697</v>
      </c>
      <c r="EP103" s="3">
        <v>2422</v>
      </c>
      <c r="EQ103" s="3">
        <v>2469</v>
      </c>
      <c r="ER103" s="3">
        <v>2457</v>
      </c>
      <c r="ES103" s="3">
        <v>2287</v>
      </c>
      <c r="ET103" s="3">
        <v>2525</v>
      </c>
      <c r="EU103" s="3">
        <v>2514</v>
      </c>
      <c r="EV103" s="3">
        <v>3049</v>
      </c>
      <c r="EW103" s="3">
        <v>2579</v>
      </c>
      <c r="EX103" s="3">
        <v>2543</v>
      </c>
      <c r="EY103" s="3">
        <v>2629</v>
      </c>
      <c r="EZ103" s="3">
        <v>2441</v>
      </c>
      <c r="FA103" s="3">
        <v>2054</v>
      </c>
      <c r="FB103" s="3">
        <v>2045</v>
      </c>
      <c r="FC103" s="3">
        <v>2111</v>
      </c>
      <c r="FD103" s="3">
        <v>2498</v>
      </c>
      <c r="FE103" s="3">
        <v>2251</v>
      </c>
      <c r="FF103" s="3">
        <v>2632</v>
      </c>
      <c r="FG103" s="3">
        <v>2429</v>
      </c>
      <c r="FH103" s="3">
        <v>2318</v>
      </c>
      <c r="FI103" s="3">
        <v>2436</v>
      </c>
      <c r="FJ103" s="3">
        <v>2067</v>
      </c>
      <c r="FK103" s="3">
        <v>2287</v>
      </c>
      <c r="FL103" s="3">
        <v>2177</v>
      </c>
      <c r="FM103" s="3">
        <v>2261</v>
      </c>
      <c r="FN103" s="3">
        <v>2632</v>
      </c>
      <c r="FO103" s="3">
        <v>2355</v>
      </c>
      <c r="FP103" s="3">
        <v>2950</v>
      </c>
      <c r="FQ103" s="3">
        <v>2776</v>
      </c>
      <c r="FR103" s="3">
        <v>2528</v>
      </c>
      <c r="FS103" s="3">
        <v>2441</v>
      </c>
      <c r="FT103" s="3">
        <v>3150</v>
      </c>
      <c r="FU103" s="3">
        <v>2425</v>
      </c>
      <c r="FV103" s="3">
        <v>2475</v>
      </c>
      <c r="FW103" s="3">
        <v>2612</v>
      </c>
      <c r="FX103" s="3">
        <v>2888</v>
      </c>
      <c r="FY103" s="3">
        <v>2233</v>
      </c>
      <c r="FZ103" s="3">
        <v>2349</v>
      </c>
      <c r="GA103" s="3">
        <v>2045</v>
      </c>
      <c r="GB103" s="3">
        <v>2671</v>
      </c>
      <c r="GC103" s="3">
        <v>2256</v>
      </c>
      <c r="GD103" s="3">
        <v>2364</v>
      </c>
      <c r="GE103" s="3">
        <v>2525</v>
      </c>
      <c r="GF103" s="3">
        <v>2470</v>
      </c>
      <c r="GG103" s="3">
        <v>2215</v>
      </c>
      <c r="GH103" s="3">
        <v>2540</v>
      </c>
      <c r="GI103" s="3">
        <v>3245</v>
      </c>
      <c r="GJ103" s="3">
        <v>2919</v>
      </c>
      <c r="GK103" s="3">
        <v>3025</v>
      </c>
      <c r="GL103" s="3">
        <v>3666</v>
      </c>
      <c r="GM103" s="3">
        <v>3267</v>
      </c>
      <c r="GN103" s="3">
        <v>3004</v>
      </c>
      <c r="GO103" s="3">
        <v>2468</v>
      </c>
      <c r="GP103" s="3">
        <v>2404</v>
      </c>
      <c r="GQ103" s="3">
        <v>2398</v>
      </c>
      <c r="GR103" s="3">
        <v>2317</v>
      </c>
      <c r="GS103" s="3">
        <v>2490</v>
      </c>
      <c r="GT103" s="3">
        <v>2783</v>
      </c>
      <c r="GU103" s="3">
        <v>2373</v>
      </c>
      <c r="GV103" s="3">
        <v>2603</v>
      </c>
      <c r="GW103" s="3">
        <v>2629</v>
      </c>
      <c r="GX103" s="3">
        <v>2382</v>
      </c>
      <c r="GY103" s="3">
        <v>2382</v>
      </c>
      <c r="GZ103" s="3">
        <v>2768</v>
      </c>
      <c r="HA103" s="3">
        <v>2343</v>
      </c>
      <c r="HB103" s="3">
        <v>2632</v>
      </c>
      <c r="HC103" s="3">
        <v>5996</v>
      </c>
      <c r="HD103" s="3">
        <v>3877</v>
      </c>
      <c r="HE103" s="3">
        <v>3791</v>
      </c>
      <c r="HF103" s="3">
        <v>3977</v>
      </c>
      <c r="HG103" s="3">
        <v>3765</v>
      </c>
      <c r="HH103" s="3">
        <v>3648</v>
      </c>
      <c r="HI103" s="3">
        <v>3201</v>
      </c>
      <c r="HJ103" s="3">
        <v>3739</v>
      </c>
      <c r="HK103" s="3">
        <v>4021</v>
      </c>
      <c r="HL103" s="3">
        <v>4278</v>
      </c>
      <c r="HM103" s="3">
        <v>3885</v>
      </c>
      <c r="HN103" s="3">
        <v>2539</v>
      </c>
      <c r="HO103" s="3">
        <v>2401</v>
      </c>
      <c r="HP103" s="3">
        <v>2828</v>
      </c>
      <c r="HQ103" s="3">
        <v>3160</v>
      </c>
      <c r="HR103" s="3">
        <v>3386</v>
      </c>
      <c r="HS103" s="3">
        <v>2502</v>
      </c>
      <c r="HT103" s="3">
        <v>2409</v>
      </c>
      <c r="HU103" s="3">
        <v>2978</v>
      </c>
      <c r="HV103" s="3">
        <v>2635</v>
      </c>
      <c r="HW103" s="3">
        <v>3240</v>
      </c>
      <c r="HX103" s="3">
        <v>3450</v>
      </c>
      <c r="HY103" s="3">
        <v>2520</v>
      </c>
      <c r="HZ103" s="3">
        <v>2968</v>
      </c>
      <c r="IA103" s="3">
        <v>2667</v>
      </c>
      <c r="IB103" s="3">
        <v>2365</v>
      </c>
      <c r="IC103" s="3">
        <v>2404</v>
      </c>
      <c r="ID103" s="3">
        <v>2663</v>
      </c>
      <c r="IE103" s="3">
        <v>2332</v>
      </c>
      <c r="IF103" s="3">
        <v>4960</v>
      </c>
      <c r="IG103" s="3">
        <v>3176</v>
      </c>
      <c r="IH103" s="3">
        <v>3709</v>
      </c>
      <c r="II103" s="3">
        <v>2688</v>
      </c>
      <c r="IJ103" s="3">
        <v>2454</v>
      </c>
      <c r="IK103" s="3">
        <v>2571</v>
      </c>
      <c r="IL103" s="3">
        <v>2376</v>
      </c>
      <c r="IM103" s="3">
        <v>2226</v>
      </c>
      <c r="IN103" s="3">
        <v>2457</v>
      </c>
      <c r="IO103" s="3">
        <v>2321</v>
      </c>
      <c r="IP103" s="3">
        <v>2162</v>
      </c>
      <c r="IQ103" s="3">
        <v>2236</v>
      </c>
      <c r="IR103" s="3">
        <v>2438</v>
      </c>
      <c r="IS103" s="3">
        <v>2721</v>
      </c>
      <c r="IT103" s="3">
        <v>2271</v>
      </c>
      <c r="IU103" s="3">
        <v>3225</v>
      </c>
      <c r="IV103" s="3">
        <v>2354</v>
      </c>
      <c r="IW103" s="3">
        <v>2268</v>
      </c>
      <c r="IX103" s="3">
        <v>2289</v>
      </c>
      <c r="IY103" s="3">
        <v>2379</v>
      </c>
      <c r="IZ103" s="3">
        <v>2499</v>
      </c>
      <c r="JA103" s="3">
        <v>2449</v>
      </c>
      <c r="JB103" s="3">
        <v>2269</v>
      </c>
      <c r="JC103" s="3">
        <v>2249</v>
      </c>
      <c r="JD103" s="3">
        <v>2251</v>
      </c>
      <c r="JE103" s="3">
        <v>2320</v>
      </c>
      <c r="JF103" s="3">
        <v>2387</v>
      </c>
      <c r="JG103" s="3">
        <v>2461</v>
      </c>
      <c r="JH103" s="3">
        <v>2285</v>
      </c>
      <c r="JI103" s="3">
        <v>2225</v>
      </c>
      <c r="JJ103" s="3">
        <v>2305</v>
      </c>
      <c r="JK103" s="3">
        <v>2308</v>
      </c>
      <c r="JL103" s="3">
        <v>2287</v>
      </c>
      <c r="JM103" s="3">
        <v>2103</v>
      </c>
      <c r="JN103" s="3">
        <v>2988</v>
      </c>
      <c r="JO103" s="3">
        <v>2223</v>
      </c>
      <c r="JP103" s="3">
        <v>2225</v>
      </c>
      <c r="JQ103" s="3">
        <v>2189</v>
      </c>
      <c r="JR103" s="3">
        <v>2377</v>
      </c>
      <c r="JS103" s="3">
        <v>2343</v>
      </c>
      <c r="JT103" s="3">
        <v>2516</v>
      </c>
      <c r="JU103" s="3">
        <v>2341</v>
      </c>
      <c r="JV103" s="3">
        <v>2309</v>
      </c>
      <c r="JW103" s="3">
        <v>9402</v>
      </c>
      <c r="JX103" s="3">
        <v>2408</v>
      </c>
      <c r="JY103" s="3">
        <v>3820</v>
      </c>
      <c r="JZ103" s="3">
        <v>3065</v>
      </c>
      <c r="KA103" s="3">
        <v>2986</v>
      </c>
      <c r="KB103" s="3">
        <v>4008</v>
      </c>
      <c r="KC103" s="3">
        <v>5895</v>
      </c>
      <c r="KD103" s="3">
        <v>3105</v>
      </c>
      <c r="KE103" s="3">
        <v>3463</v>
      </c>
      <c r="KF103" s="3">
        <v>2888</v>
      </c>
      <c r="KG103" s="3">
        <v>3592</v>
      </c>
      <c r="KH103" s="3">
        <v>3733</v>
      </c>
      <c r="KI103" s="3">
        <v>5231</v>
      </c>
      <c r="KJ103" s="3">
        <v>3557</v>
      </c>
      <c r="KK103" s="3">
        <v>3316</v>
      </c>
      <c r="KL103" s="3">
        <v>3038</v>
      </c>
      <c r="KM103" s="3">
        <v>3099</v>
      </c>
      <c r="KN103" s="3">
        <v>3248</v>
      </c>
      <c r="KO103" s="3">
        <v>5079</v>
      </c>
      <c r="KP103" s="3">
        <v>8510</v>
      </c>
      <c r="KQ103" s="3">
        <v>3992</v>
      </c>
      <c r="KR103" s="3">
        <v>4166</v>
      </c>
      <c r="KS103" s="3">
        <v>3406</v>
      </c>
      <c r="KT103" s="3">
        <v>4194</v>
      </c>
      <c r="KU103" s="3">
        <v>2714</v>
      </c>
      <c r="KV103" s="3">
        <v>3102</v>
      </c>
      <c r="KW103" s="3">
        <v>5894</v>
      </c>
      <c r="KX103" s="3">
        <v>4109</v>
      </c>
      <c r="KY103" s="3">
        <v>3321</v>
      </c>
      <c r="KZ103" s="3">
        <v>4053</v>
      </c>
      <c r="LA103" s="3">
        <v>3101</v>
      </c>
      <c r="LB103" s="3">
        <v>5315</v>
      </c>
      <c r="LC103" s="3">
        <v>7377</v>
      </c>
      <c r="LD103" s="3">
        <v>2410</v>
      </c>
      <c r="LE103" s="3">
        <v>2259</v>
      </c>
      <c r="LF103" s="3">
        <v>2357</v>
      </c>
      <c r="LG103" s="3">
        <v>2167</v>
      </c>
      <c r="LH103" s="3">
        <v>2130</v>
      </c>
      <c r="LI103" s="3">
        <v>2154</v>
      </c>
      <c r="LJ103" s="3">
        <v>2611</v>
      </c>
      <c r="LK103" s="3">
        <v>2269</v>
      </c>
      <c r="LL103" s="3">
        <v>2236</v>
      </c>
      <c r="LM103" s="3">
        <v>2209</v>
      </c>
      <c r="LN103" s="3">
        <v>2420</v>
      </c>
      <c r="LO103" s="3">
        <v>2534</v>
      </c>
      <c r="LP103" s="3">
        <v>2734</v>
      </c>
      <c r="LQ103" s="3">
        <v>2541</v>
      </c>
      <c r="LR103" s="3">
        <v>2368</v>
      </c>
      <c r="LS103" s="3">
        <v>2967</v>
      </c>
      <c r="LT103" s="3">
        <v>2560</v>
      </c>
      <c r="LU103" s="3">
        <v>2819</v>
      </c>
      <c r="LV103" s="3">
        <v>2593</v>
      </c>
      <c r="LW103" s="3">
        <v>2758</v>
      </c>
      <c r="LX103" s="3">
        <v>2335</v>
      </c>
      <c r="LY103" s="3">
        <v>2173</v>
      </c>
      <c r="LZ103" s="3">
        <v>2383</v>
      </c>
      <c r="MA103" s="3">
        <v>2407</v>
      </c>
      <c r="MB103" s="3">
        <v>3050</v>
      </c>
      <c r="MC103" s="3">
        <v>2546</v>
      </c>
      <c r="MD103" s="3">
        <v>2471</v>
      </c>
      <c r="ME103" s="3">
        <v>2475</v>
      </c>
      <c r="MF103" s="3">
        <v>2554</v>
      </c>
      <c r="MG103" s="3">
        <v>2908</v>
      </c>
      <c r="MH103" s="3">
        <v>2933</v>
      </c>
      <c r="MI103" s="3">
        <v>2386</v>
      </c>
      <c r="MJ103" s="3">
        <v>2505</v>
      </c>
      <c r="MK103" s="3">
        <v>2422</v>
      </c>
      <c r="ML103" s="3">
        <v>2220</v>
      </c>
      <c r="MM103" s="3">
        <v>2386</v>
      </c>
      <c r="MN103" s="3">
        <v>2484</v>
      </c>
      <c r="MO103" s="3">
        <v>2057</v>
      </c>
      <c r="MP103" s="3">
        <v>2186</v>
      </c>
      <c r="MQ103" s="3">
        <v>2201</v>
      </c>
      <c r="MR103" s="3">
        <v>2213</v>
      </c>
      <c r="MS103" s="3">
        <v>2194</v>
      </c>
      <c r="MT103" s="3">
        <v>2337</v>
      </c>
      <c r="MU103" s="3">
        <v>2175</v>
      </c>
      <c r="MV103" s="3">
        <v>2606</v>
      </c>
      <c r="MW103" s="3">
        <v>2448</v>
      </c>
      <c r="MX103" s="3">
        <v>2581</v>
      </c>
      <c r="MY103" s="3">
        <v>2415</v>
      </c>
      <c r="MZ103" s="3">
        <v>2243</v>
      </c>
      <c r="NA103" s="3">
        <v>3067</v>
      </c>
      <c r="NB103" s="3">
        <v>2406</v>
      </c>
      <c r="NC103" s="3">
        <v>2460</v>
      </c>
      <c r="ND103" s="3">
        <v>2241</v>
      </c>
      <c r="NE103" s="3">
        <v>2105</v>
      </c>
      <c r="NF103" s="3">
        <v>2196</v>
      </c>
      <c r="NG103" s="3">
        <v>2264</v>
      </c>
      <c r="NH103" s="3">
        <v>2425</v>
      </c>
      <c r="NI103" s="3">
        <v>2363</v>
      </c>
      <c r="NJ103" s="3">
        <v>2041</v>
      </c>
      <c r="NK103" s="3">
        <v>2114</v>
      </c>
      <c r="NL103" s="3">
        <v>2258</v>
      </c>
      <c r="NM103" s="3">
        <v>2308</v>
      </c>
      <c r="NN103" s="3">
        <v>2290</v>
      </c>
      <c r="NO103" s="3">
        <v>2387</v>
      </c>
      <c r="NP103" s="3">
        <v>2677</v>
      </c>
      <c r="NQ103" s="3">
        <v>2542</v>
      </c>
      <c r="NR103" s="3">
        <v>2304</v>
      </c>
      <c r="NS103" s="3">
        <v>2313</v>
      </c>
      <c r="NT103" s="3">
        <v>2201</v>
      </c>
      <c r="NU103" s="3">
        <v>2318</v>
      </c>
      <c r="NV103" s="3">
        <v>2765</v>
      </c>
      <c r="NW103" s="3">
        <v>2453</v>
      </c>
      <c r="NX103" s="3">
        <v>2179</v>
      </c>
      <c r="NY103" s="3">
        <v>2229</v>
      </c>
      <c r="NZ103" s="3">
        <v>2790</v>
      </c>
    </row>
    <row r="104" spans="1:390" x14ac:dyDescent="0.35">
      <c r="A104" t="s">
        <v>165</v>
      </c>
      <c r="B104" s="3">
        <v>2288</v>
      </c>
      <c r="C104" s="3">
        <v>2204</v>
      </c>
      <c r="D104" s="3">
        <v>2309</v>
      </c>
      <c r="E104" s="3">
        <v>2480</v>
      </c>
      <c r="F104" s="3">
        <v>2396</v>
      </c>
      <c r="G104" s="3">
        <v>2496</v>
      </c>
      <c r="H104" s="3">
        <v>2753</v>
      </c>
      <c r="I104" s="3">
        <v>2111</v>
      </c>
      <c r="J104" s="3">
        <v>2016</v>
      </c>
      <c r="K104" s="3">
        <v>2069</v>
      </c>
      <c r="L104" s="3">
        <v>2482</v>
      </c>
      <c r="M104" s="3">
        <v>2222</v>
      </c>
      <c r="N104" s="3">
        <v>2324</v>
      </c>
      <c r="O104" s="3">
        <v>2571</v>
      </c>
      <c r="P104" s="3">
        <v>2352</v>
      </c>
      <c r="Q104" s="3">
        <v>2029</v>
      </c>
      <c r="R104" s="3">
        <v>3127</v>
      </c>
      <c r="S104" s="3">
        <v>2149</v>
      </c>
      <c r="T104" s="3">
        <v>2323</v>
      </c>
      <c r="U104" s="3">
        <v>2392</v>
      </c>
      <c r="V104" s="3">
        <v>2131</v>
      </c>
      <c r="W104" s="3">
        <v>2817</v>
      </c>
      <c r="X104" s="3">
        <v>2656</v>
      </c>
      <c r="Y104" s="3">
        <v>2652</v>
      </c>
      <c r="Z104" s="3">
        <v>2697</v>
      </c>
      <c r="AA104" s="3">
        <v>2244</v>
      </c>
      <c r="AB104" s="3">
        <v>2075</v>
      </c>
      <c r="AC104" s="3">
        <v>2747</v>
      </c>
      <c r="AD104" s="3">
        <v>2397</v>
      </c>
      <c r="AE104" s="3">
        <v>2350</v>
      </c>
      <c r="AF104" s="3">
        <v>2892</v>
      </c>
      <c r="AG104" s="3">
        <v>2715</v>
      </c>
      <c r="AH104" s="3">
        <v>2647</v>
      </c>
      <c r="AI104" s="3">
        <v>3404</v>
      </c>
      <c r="AJ104" s="3">
        <v>3678</v>
      </c>
      <c r="AK104" s="3">
        <v>3179</v>
      </c>
      <c r="AL104" s="3">
        <v>2761</v>
      </c>
      <c r="AM104" s="3">
        <v>4658</v>
      </c>
      <c r="AN104" s="3">
        <v>4115</v>
      </c>
      <c r="AO104" s="3">
        <v>2941</v>
      </c>
      <c r="AP104" s="3">
        <v>2873</v>
      </c>
      <c r="AQ104" s="3">
        <v>2370</v>
      </c>
      <c r="AR104" s="3">
        <v>2378</v>
      </c>
      <c r="AS104" s="3">
        <v>2148</v>
      </c>
      <c r="AT104" s="3">
        <v>2337</v>
      </c>
      <c r="AU104" s="3">
        <v>3287</v>
      </c>
      <c r="AV104" s="3">
        <v>2756</v>
      </c>
      <c r="AW104" s="3">
        <v>2467</v>
      </c>
      <c r="AX104" s="3">
        <v>2158</v>
      </c>
      <c r="AY104" s="3">
        <v>2025</v>
      </c>
      <c r="AZ104" s="3">
        <v>2761</v>
      </c>
      <c r="BA104" s="3">
        <v>2825</v>
      </c>
      <c r="BB104" s="3">
        <v>3046</v>
      </c>
      <c r="BC104" s="3">
        <v>2440</v>
      </c>
      <c r="BD104" s="3">
        <v>2499</v>
      </c>
      <c r="BE104" s="3">
        <v>2428</v>
      </c>
      <c r="BF104" s="3">
        <v>3780</v>
      </c>
      <c r="BG104" s="3">
        <v>3697</v>
      </c>
      <c r="BH104" s="3">
        <v>3053</v>
      </c>
      <c r="BI104" s="3">
        <v>2329</v>
      </c>
      <c r="BJ104" s="3">
        <v>2957</v>
      </c>
      <c r="BK104" s="3">
        <v>3715</v>
      </c>
      <c r="BL104" s="3">
        <v>2459</v>
      </c>
      <c r="BM104" s="3">
        <v>2472</v>
      </c>
      <c r="BN104" s="3">
        <v>2252</v>
      </c>
      <c r="BO104" s="3">
        <v>2857</v>
      </c>
      <c r="BP104" s="3">
        <v>2243</v>
      </c>
      <c r="BQ104" s="3">
        <v>2291</v>
      </c>
      <c r="BR104" s="3">
        <v>2504</v>
      </c>
      <c r="BS104" s="3">
        <v>2256</v>
      </c>
      <c r="BT104" s="3">
        <v>2344</v>
      </c>
      <c r="BU104" s="3">
        <v>2641</v>
      </c>
      <c r="BV104" s="3">
        <v>2382</v>
      </c>
      <c r="BW104" s="3">
        <v>2519</v>
      </c>
      <c r="BX104" s="3">
        <v>2429</v>
      </c>
      <c r="BY104" s="3">
        <v>2711</v>
      </c>
      <c r="BZ104" s="3">
        <v>2389</v>
      </c>
      <c r="CA104" s="3">
        <v>2368</v>
      </c>
      <c r="CB104" s="3">
        <v>2302</v>
      </c>
      <c r="CC104" s="3">
        <v>2156</v>
      </c>
      <c r="CD104" s="3">
        <v>2422</v>
      </c>
      <c r="CE104" s="3">
        <v>2316</v>
      </c>
      <c r="CF104" s="3">
        <v>2036</v>
      </c>
      <c r="CG104" s="3">
        <v>2377</v>
      </c>
      <c r="CH104" s="3">
        <v>2287</v>
      </c>
      <c r="CI104" s="3">
        <v>2231</v>
      </c>
      <c r="CJ104" s="3">
        <v>2738</v>
      </c>
      <c r="CK104" s="3">
        <v>2542</v>
      </c>
      <c r="CL104" s="3">
        <v>3007</v>
      </c>
      <c r="CM104" s="3">
        <v>3016</v>
      </c>
      <c r="CN104" s="3">
        <v>2839</v>
      </c>
      <c r="CO104" s="3">
        <v>4096</v>
      </c>
      <c r="CP104" s="3">
        <v>2786</v>
      </c>
      <c r="CQ104" s="3">
        <v>3363</v>
      </c>
      <c r="CR104" s="3">
        <v>2829</v>
      </c>
      <c r="CS104" s="3">
        <v>3629</v>
      </c>
      <c r="CT104" s="3">
        <v>2572</v>
      </c>
      <c r="CU104" s="3">
        <v>2927</v>
      </c>
      <c r="CV104" s="3">
        <v>3116</v>
      </c>
      <c r="CW104" s="3">
        <v>2316</v>
      </c>
      <c r="CX104" s="3">
        <v>3679</v>
      </c>
      <c r="CY104" s="3">
        <v>2845</v>
      </c>
      <c r="CZ104" s="3">
        <v>3339</v>
      </c>
      <c r="DA104" s="3">
        <v>2391</v>
      </c>
      <c r="DB104" s="3">
        <v>2349</v>
      </c>
      <c r="DC104" s="3">
        <v>2731</v>
      </c>
      <c r="DD104" s="3">
        <v>2693</v>
      </c>
      <c r="DE104" s="3">
        <v>3365</v>
      </c>
      <c r="DF104" s="3">
        <v>3291</v>
      </c>
      <c r="DG104" s="3">
        <v>2773</v>
      </c>
      <c r="DH104" s="3">
        <v>2829</v>
      </c>
      <c r="DI104" s="3">
        <v>2352</v>
      </c>
      <c r="DJ104" s="3">
        <v>4020</v>
      </c>
      <c r="DK104" s="3">
        <v>2458</v>
      </c>
      <c r="DL104" s="3">
        <v>2748</v>
      </c>
      <c r="DM104" s="3">
        <v>2795</v>
      </c>
      <c r="DN104" s="3">
        <v>3045</v>
      </c>
      <c r="DO104" s="3">
        <v>3819</v>
      </c>
      <c r="DP104" s="3">
        <v>2905</v>
      </c>
      <c r="DQ104" s="3">
        <v>3524</v>
      </c>
      <c r="DR104" s="3">
        <v>3662</v>
      </c>
      <c r="DS104" s="3">
        <v>3598</v>
      </c>
      <c r="DT104" s="3">
        <v>4017</v>
      </c>
      <c r="DU104" s="3">
        <v>3192</v>
      </c>
      <c r="DV104" s="3">
        <v>2811</v>
      </c>
      <c r="DW104" s="3">
        <v>2616</v>
      </c>
      <c r="DX104" s="3">
        <v>3041</v>
      </c>
      <c r="DY104" s="3">
        <v>2474</v>
      </c>
      <c r="DZ104" s="3">
        <v>2716</v>
      </c>
      <c r="EA104" s="3">
        <v>2853</v>
      </c>
      <c r="EB104" s="3">
        <v>4533</v>
      </c>
      <c r="EC104" s="3">
        <v>2597</v>
      </c>
      <c r="ED104" s="3">
        <v>2570</v>
      </c>
      <c r="EE104" s="3">
        <v>2309</v>
      </c>
      <c r="EF104" s="3">
        <v>3401</v>
      </c>
      <c r="EG104" s="3">
        <v>3728</v>
      </c>
      <c r="EH104" s="3">
        <v>2107</v>
      </c>
      <c r="EI104" s="3">
        <v>2587</v>
      </c>
      <c r="EJ104" s="3">
        <v>2615</v>
      </c>
      <c r="EK104" s="3">
        <v>2139</v>
      </c>
      <c r="EL104" s="3">
        <v>2298</v>
      </c>
      <c r="EM104" s="3">
        <v>2124</v>
      </c>
      <c r="EN104" s="3">
        <v>2269</v>
      </c>
      <c r="EO104" s="3">
        <v>2774</v>
      </c>
      <c r="EP104" s="3">
        <v>2454</v>
      </c>
      <c r="EQ104" s="3">
        <v>2512</v>
      </c>
      <c r="ER104" s="3">
        <v>2500</v>
      </c>
      <c r="ES104" s="3">
        <v>2319</v>
      </c>
      <c r="ET104" s="3">
        <v>2565</v>
      </c>
      <c r="EU104" s="3">
        <v>2577</v>
      </c>
      <c r="EV104" s="3">
        <v>3027</v>
      </c>
      <c r="EW104" s="3">
        <v>2606</v>
      </c>
      <c r="EX104" s="3">
        <v>2627</v>
      </c>
      <c r="EY104" s="3">
        <v>2678</v>
      </c>
      <c r="EZ104" s="3">
        <v>2479</v>
      </c>
      <c r="FA104" s="3">
        <v>2069</v>
      </c>
      <c r="FB104" s="3">
        <v>2061</v>
      </c>
      <c r="FC104" s="3">
        <v>2132</v>
      </c>
      <c r="FD104" s="3">
        <v>2539</v>
      </c>
      <c r="FE104" s="3">
        <v>2261</v>
      </c>
      <c r="FF104" s="3">
        <v>2678</v>
      </c>
      <c r="FG104" s="3">
        <v>2439</v>
      </c>
      <c r="FH104" s="3">
        <v>2332</v>
      </c>
      <c r="FI104" s="3">
        <v>2476</v>
      </c>
      <c r="FJ104" s="3">
        <v>2108</v>
      </c>
      <c r="FK104" s="3">
        <v>2314</v>
      </c>
      <c r="FL104" s="3">
        <v>2206</v>
      </c>
      <c r="FM104" s="3">
        <v>2323</v>
      </c>
      <c r="FN104" s="3">
        <v>2663</v>
      </c>
      <c r="FO104" s="3">
        <v>2391</v>
      </c>
      <c r="FP104" s="3">
        <v>3029</v>
      </c>
      <c r="FQ104" s="3">
        <v>2853</v>
      </c>
      <c r="FR104" s="3">
        <v>2559</v>
      </c>
      <c r="FS104" s="3">
        <v>2461</v>
      </c>
      <c r="FT104" s="3">
        <v>3263</v>
      </c>
      <c r="FU104" s="3">
        <v>2443</v>
      </c>
      <c r="FV104" s="3">
        <v>2496</v>
      </c>
      <c r="FW104" s="3">
        <v>2681</v>
      </c>
      <c r="FX104" s="3">
        <v>2945</v>
      </c>
      <c r="FY104" s="3">
        <v>2299</v>
      </c>
      <c r="FZ104" s="3">
        <v>2371</v>
      </c>
      <c r="GA104" s="3">
        <v>2086</v>
      </c>
      <c r="GB104" s="3">
        <v>2729</v>
      </c>
      <c r="GC104" s="3">
        <v>2251</v>
      </c>
      <c r="GD104" s="3">
        <v>2385</v>
      </c>
      <c r="GE104" s="3">
        <v>2556</v>
      </c>
      <c r="GF104" s="3">
        <v>2480</v>
      </c>
      <c r="GG104" s="3">
        <v>2240</v>
      </c>
      <c r="GH104" s="3">
        <v>2525</v>
      </c>
      <c r="GI104" s="3">
        <v>3319</v>
      </c>
      <c r="GJ104" s="3">
        <v>2963</v>
      </c>
      <c r="GK104" s="3">
        <v>3080</v>
      </c>
      <c r="GL104" s="3">
        <v>3799</v>
      </c>
      <c r="GM104" s="3">
        <v>3390</v>
      </c>
      <c r="GN104" s="3">
        <v>3081</v>
      </c>
      <c r="GO104" s="3">
        <v>2557</v>
      </c>
      <c r="GP104" s="3">
        <v>2423</v>
      </c>
      <c r="GQ104" s="3">
        <v>2417</v>
      </c>
      <c r="GR104" s="3">
        <v>2333</v>
      </c>
      <c r="GS104" s="3">
        <v>2481</v>
      </c>
      <c r="GT104" s="3">
        <v>2851</v>
      </c>
      <c r="GU104" s="3">
        <v>2384</v>
      </c>
      <c r="GV104" s="3">
        <v>2659</v>
      </c>
      <c r="GW104" s="3">
        <v>2673</v>
      </c>
      <c r="GX104" s="3">
        <v>2401</v>
      </c>
      <c r="GY104" s="3">
        <v>2418</v>
      </c>
      <c r="GZ104" s="3">
        <v>2820</v>
      </c>
      <c r="HA104" s="3">
        <v>2384</v>
      </c>
      <c r="HB104" s="3">
        <v>2656</v>
      </c>
      <c r="HC104" s="3">
        <v>6144</v>
      </c>
      <c r="HD104" s="3">
        <v>3942</v>
      </c>
      <c r="HE104" s="3">
        <v>3917</v>
      </c>
      <c r="HF104" s="3">
        <v>4172</v>
      </c>
      <c r="HG104" s="3">
        <v>3800</v>
      </c>
      <c r="HH104" s="3">
        <v>3769</v>
      </c>
      <c r="HI104" s="3">
        <v>3222</v>
      </c>
      <c r="HJ104" s="3">
        <v>3698</v>
      </c>
      <c r="HK104" s="3">
        <v>3993</v>
      </c>
      <c r="HL104" s="3">
        <v>4365</v>
      </c>
      <c r="HM104" s="3">
        <v>3994</v>
      </c>
      <c r="HN104" s="3">
        <v>2595</v>
      </c>
      <c r="HO104" s="3">
        <v>2452</v>
      </c>
      <c r="HP104" s="3">
        <v>2878</v>
      </c>
      <c r="HQ104" s="3">
        <v>3312</v>
      </c>
      <c r="HR104" s="3">
        <v>3628</v>
      </c>
      <c r="HS104" s="3">
        <v>2521</v>
      </c>
      <c r="HT104" s="3">
        <v>2422</v>
      </c>
      <c r="HU104" s="3">
        <v>2995</v>
      </c>
      <c r="HV104" s="3">
        <v>2660</v>
      </c>
      <c r="HW104" s="3">
        <v>3277</v>
      </c>
      <c r="HX104" s="3">
        <v>3492</v>
      </c>
      <c r="HY104" s="3">
        <v>2539</v>
      </c>
      <c r="HZ104" s="3">
        <v>3073</v>
      </c>
      <c r="IA104" s="3">
        <v>2723</v>
      </c>
      <c r="IB104" s="3">
        <v>2426</v>
      </c>
      <c r="IC104" s="3">
        <v>2440</v>
      </c>
      <c r="ID104" s="3">
        <v>2734</v>
      </c>
      <c r="IE104" s="3">
        <v>2359</v>
      </c>
      <c r="IF104" s="3">
        <v>5052</v>
      </c>
      <c r="IG104" s="3">
        <v>3306</v>
      </c>
      <c r="IH104" s="3">
        <v>3737</v>
      </c>
      <c r="II104" s="3">
        <v>2743</v>
      </c>
      <c r="IJ104" s="3">
        <v>2505</v>
      </c>
      <c r="IK104" s="3">
        <v>2614</v>
      </c>
      <c r="IL104" s="3">
        <v>2437</v>
      </c>
      <c r="IM104" s="3">
        <v>2256</v>
      </c>
      <c r="IN104" s="3">
        <v>2484</v>
      </c>
      <c r="IO104" s="3">
        <v>2393</v>
      </c>
      <c r="IP104" s="3">
        <v>2193</v>
      </c>
      <c r="IQ104" s="3">
        <v>2253</v>
      </c>
      <c r="IR104" s="3">
        <v>2579</v>
      </c>
      <c r="IS104" s="3">
        <v>2755</v>
      </c>
      <c r="IT104" s="3">
        <v>2292</v>
      </c>
      <c r="IU104" s="3">
        <v>3373</v>
      </c>
      <c r="IV104" s="3">
        <v>2380</v>
      </c>
      <c r="IW104" s="3">
        <v>2295</v>
      </c>
      <c r="IX104" s="3">
        <v>2339</v>
      </c>
      <c r="IY104" s="3">
        <v>2408</v>
      </c>
      <c r="IZ104" s="3">
        <v>2543</v>
      </c>
      <c r="JA104" s="3">
        <v>2483</v>
      </c>
      <c r="JB104" s="3">
        <v>2279</v>
      </c>
      <c r="JC104" s="3">
        <v>2269</v>
      </c>
      <c r="JD104" s="3">
        <v>2260</v>
      </c>
      <c r="JE104" s="3">
        <v>2358</v>
      </c>
      <c r="JF104" s="3">
        <v>2411</v>
      </c>
      <c r="JG104" s="3">
        <v>2475</v>
      </c>
      <c r="JH104" s="3">
        <v>2295</v>
      </c>
      <c r="JI104" s="3">
        <v>2229</v>
      </c>
      <c r="JJ104" s="3">
        <v>2375</v>
      </c>
      <c r="JK104" s="3">
        <v>2376</v>
      </c>
      <c r="JL104" s="3">
        <v>2327</v>
      </c>
      <c r="JM104" s="3">
        <v>2125</v>
      </c>
      <c r="JN104" s="3">
        <v>3124</v>
      </c>
      <c r="JO104" s="3">
        <v>2246</v>
      </c>
      <c r="JP104" s="3">
        <v>2261</v>
      </c>
      <c r="JQ104" s="3">
        <v>2210</v>
      </c>
      <c r="JR104" s="3">
        <v>2428</v>
      </c>
      <c r="JS104" s="3">
        <v>2354</v>
      </c>
      <c r="JT104" s="3">
        <v>2554</v>
      </c>
      <c r="JU104" s="3">
        <v>2359</v>
      </c>
      <c r="JV104" s="3">
        <v>2340</v>
      </c>
      <c r="JW104" s="3">
        <v>10031</v>
      </c>
      <c r="JX104" s="3">
        <v>2420</v>
      </c>
      <c r="JY104" s="3">
        <v>3802</v>
      </c>
      <c r="JZ104" s="3">
        <v>3078</v>
      </c>
      <c r="KA104" s="3">
        <v>2973</v>
      </c>
      <c r="KB104" s="3">
        <v>4015</v>
      </c>
      <c r="KC104" s="3">
        <v>5730</v>
      </c>
      <c r="KD104" s="3">
        <v>3129</v>
      </c>
      <c r="KE104" s="3">
        <v>3433</v>
      </c>
      <c r="KF104" s="3">
        <v>2903</v>
      </c>
      <c r="KG104" s="3">
        <v>3649</v>
      </c>
      <c r="KH104" s="3">
        <v>3641</v>
      </c>
      <c r="KI104" s="3">
        <v>5236</v>
      </c>
      <c r="KJ104" s="3">
        <v>3560</v>
      </c>
      <c r="KK104" s="3">
        <v>3365</v>
      </c>
      <c r="KL104" s="3">
        <v>3070</v>
      </c>
      <c r="KM104" s="3">
        <v>3108</v>
      </c>
      <c r="KN104" s="3">
        <v>3342</v>
      </c>
      <c r="KO104" s="3">
        <v>4931</v>
      </c>
      <c r="KP104" s="3">
        <v>9088</v>
      </c>
      <c r="KQ104" s="3">
        <v>4063</v>
      </c>
      <c r="KR104" s="3">
        <v>4095</v>
      </c>
      <c r="KS104" s="3">
        <v>3429</v>
      </c>
      <c r="KT104" s="3">
        <v>4313</v>
      </c>
      <c r="KU104" s="3">
        <v>2706</v>
      </c>
      <c r="KV104" s="3">
        <v>3138</v>
      </c>
      <c r="KW104" s="3">
        <v>6024</v>
      </c>
      <c r="KX104" s="3">
        <v>4106</v>
      </c>
      <c r="KY104" s="3">
        <v>3330</v>
      </c>
      <c r="KZ104" s="3">
        <v>3992</v>
      </c>
      <c r="LA104" s="3">
        <v>3090</v>
      </c>
      <c r="LB104" s="3">
        <v>5333</v>
      </c>
      <c r="LC104" s="3">
        <v>6971</v>
      </c>
      <c r="LD104" s="3">
        <v>2469</v>
      </c>
      <c r="LE104" s="3">
        <v>2281</v>
      </c>
      <c r="LF104" s="3">
        <v>2424</v>
      </c>
      <c r="LG104" s="3">
        <v>2210</v>
      </c>
      <c r="LH104" s="3">
        <v>2162</v>
      </c>
      <c r="LI104" s="3">
        <v>2198</v>
      </c>
      <c r="LJ104" s="3">
        <v>2696</v>
      </c>
      <c r="LK104" s="3">
        <v>2331</v>
      </c>
      <c r="LL104" s="3">
        <v>2264</v>
      </c>
      <c r="LM104" s="3">
        <v>2242</v>
      </c>
      <c r="LN104" s="3">
        <v>2471</v>
      </c>
      <c r="LO104" s="3">
        <v>2504</v>
      </c>
      <c r="LP104" s="3">
        <v>2722</v>
      </c>
      <c r="LQ104" s="3">
        <v>2582</v>
      </c>
      <c r="LR104" s="3">
        <v>2393</v>
      </c>
      <c r="LS104" s="3">
        <v>2998</v>
      </c>
      <c r="LT104" s="3">
        <v>2590</v>
      </c>
      <c r="LU104" s="3">
        <v>2921</v>
      </c>
      <c r="LV104" s="3">
        <v>2614</v>
      </c>
      <c r="LW104" s="3">
        <v>2856</v>
      </c>
      <c r="LX104" s="3">
        <v>2363</v>
      </c>
      <c r="LY104" s="3">
        <v>2190</v>
      </c>
      <c r="LZ104" s="3">
        <v>2430</v>
      </c>
      <c r="MA104" s="3">
        <v>2450</v>
      </c>
      <c r="MB104" s="3">
        <v>3126</v>
      </c>
      <c r="MC104" s="3">
        <v>2558</v>
      </c>
      <c r="MD104" s="3">
        <v>2474</v>
      </c>
      <c r="ME104" s="3">
        <v>2524</v>
      </c>
      <c r="MF104" s="3">
        <v>2588</v>
      </c>
      <c r="MG104" s="3">
        <v>2932</v>
      </c>
      <c r="MH104" s="3">
        <v>2930</v>
      </c>
      <c r="MI104" s="3">
        <v>2416</v>
      </c>
      <c r="MJ104" s="3">
        <v>2498</v>
      </c>
      <c r="MK104" s="3">
        <v>2440</v>
      </c>
      <c r="ML104" s="3">
        <v>2210</v>
      </c>
      <c r="MM104" s="3">
        <v>2384</v>
      </c>
      <c r="MN104" s="3">
        <v>2501</v>
      </c>
      <c r="MO104" s="3">
        <v>2082</v>
      </c>
      <c r="MP104" s="3">
        <v>2230</v>
      </c>
      <c r="MQ104" s="3">
        <v>2215</v>
      </c>
      <c r="MR104" s="3">
        <v>2233</v>
      </c>
      <c r="MS104" s="3">
        <v>2233</v>
      </c>
      <c r="MT104" s="3">
        <v>2397</v>
      </c>
      <c r="MU104" s="3">
        <v>2199</v>
      </c>
      <c r="MV104" s="3">
        <v>2620</v>
      </c>
      <c r="MW104" s="3">
        <v>2454</v>
      </c>
      <c r="MX104" s="3">
        <v>2622</v>
      </c>
      <c r="MY104" s="3">
        <v>2429</v>
      </c>
      <c r="MZ104" s="3">
        <v>2275</v>
      </c>
      <c r="NA104" s="3">
        <v>3101</v>
      </c>
      <c r="NB104" s="3">
        <v>2445</v>
      </c>
      <c r="NC104" s="3">
        <v>2499</v>
      </c>
      <c r="ND104" s="3">
        <v>2248</v>
      </c>
      <c r="NE104" s="3">
        <v>2119</v>
      </c>
      <c r="NF104" s="3">
        <v>2241</v>
      </c>
      <c r="NG104" s="3">
        <v>2309</v>
      </c>
      <c r="NH104" s="3">
        <v>2426</v>
      </c>
      <c r="NI104" s="3">
        <v>2389</v>
      </c>
      <c r="NJ104" s="3">
        <v>2102</v>
      </c>
      <c r="NK104" s="3">
        <v>2199</v>
      </c>
      <c r="NL104" s="3">
        <v>2286</v>
      </c>
      <c r="NM104" s="3">
        <v>2326</v>
      </c>
      <c r="NN104" s="3">
        <v>2314</v>
      </c>
      <c r="NO104" s="3">
        <v>2412</v>
      </c>
      <c r="NP104" s="3">
        <v>2734</v>
      </c>
      <c r="NQ104" s="3">
        <v>2590</v>
      </c>
      <c r="NR104" s="3">
        <v>2348</v>
      </c>
      <c r="NS104" s="3">
        <v>2352</v>
      </c>
      <c r="NT104" s="3">
        <v>2217</v>
      </c>
      <c r="NU104" s="3">
        <v>2338</v>
      </c>
      <c r="NV104" s="3">
        <v>2771</v>
      </c>
      <c r="NW104" s="3">
        <v>2463</v>
      </c>
      <c r="NX104" s="3">
        <v>2212</v>
      </c>
      <c r="NY104" s="3">
        <v>2257</v>
      </c>
      <c r="NZ104" s="3">
        <v>2825</v>
      </c>
    </row>
    <row r="105" spans="1:390" x14ac:dyDescent="0.35">
      <c r="A105" t="s">
        <v>166</v>
      </c>
      <c r="B105" s="3">
        <v>2300</v>
      </c>
      <c r="C105" s="3">
        <v>2219</v>
      </c>
      <c r="D105" s="3">
        <v>2318</v>
      </c>
      <c r="E105" s="3">
        <v>2497</v>
      </c>
      <c r="F105" s="3">
        <v>2395</v>
      </c>
      <c r="G105" s="3">
        <v>2459</v>
      </c>
      <c r="H105" s="3">
        <v>2731</v>
      </c>
      <c r="I105" s="3">
        <v>2130</v>
      </c>
      <c r="J105" s="3">
        <v>2035</v>
      </c>
      <c r="K105" s="3">
        <v>2104</v>
      </c>
      <c r="L105" s="3">
        <v>2532</v>
      </c>
      <c r="M105" s="3">
        <v>2225</v>
      </c>
      <c r="N105" s="3">
        <v>2346</v>
      </c>
      <c r="O105" s="3">
        <v>2600</v>
      </c>
      <c r="P105" s="3">
        <v>2385</v>
      </c>
      <c r="Q105" s="3">
        <v>2047</v>
      </c>
      <c r="R105" s="3">
        <v>3059</v>
      </c>
      <c r="S105" s="3">
        <v>2192</v>
      </c>
      <c r="T105" s="3">
        <v>2351</v>
      </c>
      <c r="U105" s="3">
        <v>2390</v>
      </c>
      <c r="V105" s="3">
        <v>2128</v>
      </c>
      <c r="W105" s="3">
        <v>2866</v>
      </c>
      <c r="X105" s="3">
        <v>2693</v>
      </c>
      <c r="Y105" s="3">
        <v>2698</v>
      </c>
      <c r="Z105" s="3">
        <v>2773</v>
      </c>
      <c r="AA105" s="3">
        <v>2277</v>
      </c>
      <c r="AB105" s="3">
        <v>2071</v>
      </c>
      <c r="AC105" s="3">
        <v>2686</v>
      </c>
      <c r="AD105" s="3">
        <v>2368</v>
      </c>
      <c r="AE105" s="3">
        <v>2335</v>
      </c>
      <c r="AF105" s="3">
        <v>2897</v>
      </c>
      <c r="AG105" s="3">
        <v>2707</v>
      </c>
      <c r="AH105" s="3">
        <v>2633</v>
      </c>
      <c r="AI105" s="3">
        <v>3377</v>
      </c>
      <c r="AJ105" s="3">
        <v>3489</v>
      </c>
      <c r="AK105" s="3">
        <v>3152</v>
      </c>
      <c r="AL105" s="3">
        <v>2735</v>
      </c>
      <c r="AM105" s="3">
        <v>4488</v>
      </c>
      <c r="AN105" s="3">
        <v>4016</v>
      </c>
      <c r="AO105" s="3">
        <v>2914</v>
      </c>
      <c r="AP105" s="3">
        <v>2909</v>
      </c>
      <c r="AQ105" s="3">
        <v>2394</v>
      </c>
      <c r="AR105" s="3">
        <v>2389</v>
      </c>
      <c r="AS105" s="3">
        <v>2149</v>
      </c>
      <c r="AT105" s="3">
        <v>2360</v>
      </c>
      <c r="AU105" s="3">
        <v>3097</v>
      </c>
      <c r="AV105" s="3">
        <v>2710</v>
      </c>
      <c r="AW105" s="3">
        <v>2454</v>
      </c>
      <c r="AX105" s="3">
        <v>2168</v>
      </c>
      <c r="AY105" s="3">
        <v>2013</v>
      </c>
      <c r="AZ105" s="3">
        <v>2761</v>
      </c>
      <c r="BA105" s="3">
        <v>2801</v>
      </c>
      <c r="BB105" s="3">
        <v>3015</v>
      </c>
      <c r="BC105" s="3">
        <v>2471</v>
      </c>
      <c r="BD105" s="3">
        <v>2531</v>
      </c>
      <c r="BE105" s="3">
        <v>2399</v>
      </c>
      <c r="BF105" s="3">
        <v>3713</v>
      </c>
      <c r="BG105" s="3">
        <v>3561</v>
      </c>
      <c r="BH105" s="3">
        <v>2944</v>
      </c>
      <c r="BI105" s="3">
        <v>2299</v>
      </c>
      <c r="BJ105" s="3">
        <v>2895</v>
      </c>
      <c r="BK105" s="3">
        <v>3498</v>
      </c>
      <c r="BL105" s="3">
        <v>2381</v>
      </c>
      <c r="BM105" s="3">
        <v>2490</v>
      </c>
      <c r="BN105" s="3">
        <v>2277</v>
      </c>
      <c r="BO105" s="3">
        <v>2752</v>
      </c>
      <c r="BP105" s="3">
        <v>2251</v>
      </c>
      <c r="BQ105" s="3">
        <v>2335</v>
      </c>
      <c r="BR105" s="3">
        <v>2536</v>
      </c>
      <c r="BS105" s="3">
        <v>2275</v>
      </c>
      <c r="BT105" s="3">
        <v>2310</v>
      </c>
      <c r="BU105" s="3">
        <v>2668</v>
      </c>
      <c r="BV105" s="3">
        <v>2382</v>
      </c>
      <c r="BW105" s="3">
        <v>2532</v>
      </c>
      <c r="BX105" s="3">
        <v>2432</v>
      </c>
      <c r="BY105" s="3">
        <v>2715</v>
      </c>
      <c r="BZ105" s="3">
        <v>2389</v>
      </c>
      <c r="CA105" s="3">
        <v>2381</v>
      </c>
      <c r="CB105" s="3">
        <v>2324</v>
      </c>
      <c r="CC105" s="3">
        <v>2141</v>
      </c>
      <c r="CD105" s="3">
        <v>2414</v>
      </c>
      <c r="CE105" s="3">
        <v>2305</v>
      </c>
      <c r="CF105" s="3">
        <v>2019</v>
      </c>
      <c r="CG105" s="3">
        <v>2389</v>
      </c>
      <c r="CH105" s="3">
        <v>2292</v>
      </c>
      <c r="CI105" s="3">
        <v>2237</v>
      </c>
      <c r="CJ105" s="3">
        <v>2685</v>
      </c>
      <c r="CK105" s="3">
        <v>2545</v>
      </c>
      <c r="CL105" s="3">
        <v>2997</v>
      </c>
      <c r="CM105" s="3">
        <v>2966</v>
      </c>
      <c r="CN105" s="3">
        <v>2816</v>
      </c>
      <c r="CO105" s="3">
        <v>4042</v>
      </c>
      <c r="CP105" s="3">
        <v>2778</v>
      </c>
      <c r="CQ105" s="3">
        <v>3258</v>
      </c>
      <c r="CR105" s="3">
        <v>2821</v>
      </c>
      <c r="CS105" s="3">
        <v>3645</v>
      </c>
      <c r="CT105" s="3">
        <v>2545</v>
      </c>
      <c r="CU105" s="3">
        <v>2923</v>
      </c>
      <c r="CV105" s="3">
        <v>3053</v>
      </c>
      <c r="CW105" s="3">
        <v>2313</v>
      </c>
      <c r="CX105" s="3">
        <v>3596</v>
      </c>
      <c r="CY105" s="3">
        <v>2857</v>
      </c>
      <c r="CZ105" s="3">
        <v>3268</v>
      </c>
      <c r="DA105" s="3">
        <v>2430</v>
      </c>
      <c r="DB105" s="3">
        <v>2340</v>
      </c>
      <c r="DC105" s="3">
        <v>2758</v>
      </c>
      <c r="DD105" s="3">
        <v>2692</v>
      </c>
      <c r="DE105" s="3">
        <v>3247</v>
      </c>
      <c r="DF105" s="3">
        <v>3284</v>
      </c>
      <c r="DG105" s="3">
        <v>2802</v>
      </c>
      <c r="DH105" s="3">
        <v>2844</v>
      </c>
      <c r="DI105" s="3">
        <v>2395</v>
      </c>
      <c r="DJ105" s="3">
        <v>3964</v>
      </c>
      <c r="DK105" s="3">
        <v>2472</v>
      </c>
      <c r="DL105" s="3">
        <v>2720</v>
      </c>
      <c r="DM105" s="3">
        <v>2804</v>
      </c>
      <c r="DN105" s="3">
        <v>3006</v>
      </c>
      <c r="DO105" s="3">
        <v>3704</v>
      </c>
      <c r="DP105" s="3">
        <v>2874</v>
      </c>
      <c r="DQ105" s="3">
        <v>3424</v>
      </c>
      <c r="DR105" s="3">
        <v>3588</v>
      </c>
      <c r="DS105" s="3">
        <v>3512</v>
      </c>
      <c r="DT105" s="3">
        <v>3903</v>
      </c>
      <c r="DU105" s="3">
        <v>3125</v>
      </c>
      <c r="DV105" s="3">
        <v>2801</v>
      </c>
      <c r="DW105" s="3">
        <v>2614</v>
      </c>
      <c r="DX105" s="3">
        <v>3035</v>
      </c>
      <c r="DY105" s="3">
        <v>2460</v>
      </c>
      <c r="DZ105" s="3">
        <v>2699</v>
      </c>
      <c r="EA105" s="3">
        <v>2856</v>
      </c>
      <c r="EB105" s="3">
        <v>4214</v>
      </c>
      <c r="EC105" s="3">
        <v>2611</v>
      </c>
      <c r="ED105" s="3">
        <v>2572</v>
      </c>
      <c r="EE105" s="3">
        <v>2313</v>
      </c>
      <c r="EF105" s="3">
        <v>3374</v>
      </c>
      <c r="EG105" s="3">
        <v>3712</v>
      </c>
      <c r="EH105" s="3">
        <v>2143</v>
      </c>
      <c r="EI105" s="3">
        <v>2609</v>
      </c>
      <c r="EJ105" s="3">
        <v>2668</v>
      </c>
      <c r="EK105" s="3">
        <v>2158</v>
      </c>
      <c r="EL105" s="3">
        <v>2313</v>
      </c>
      <c r="EM105" s="3">
        <v>2166</v>
      </c>
      <c r="EN105" s="3">
        <v>2268</v>
      </c>
      <c r="EO105" s="3">
        <v>2751</v>
      </c>
      <c r="EP105" s="3">
        <v>2485</v>
      </c>
      <c r="EQ105" s="3">
        <v>2502</v>
      </c>
      <c r="ER105" s="3">
        <v>2493</v>
      </c>
      <c r="ES105" s="3">
        <v>2339</v>
      </c>
      <c r="ET105" s="3">
        <v>2565</v>
      </c>
      <c r="EU105" s="3">
        <v>2570</v>
      </c>
      <c r="EV105" s="3">
        <v>2978</v>
      </c>
      <c r="EW105" s="3">
        <v>2610</v>
      </c>
      <c r="EX105" s="3">
        <v>2605</v>
      </c>
      <c r="EY105" s="3">
        <v>2667</v>
      </c>
      <c r="EZ105" s="3">
        <v>2484</v>
      </c>
      <c r="FA105" s="3">
        <v>2089</v>
      </c>
      <c r="FB105" s="3">
        <v>2079</v>
      </c>
      <c r="FC105" s="3">
        <v>2148</v>
      </c>
      <c r="FD105" s="3">
        <v>2530</v>
      </c>
      <c r="FE105" s="3">
        <v>2276</v>
      </c>
      <c r="FF105" s="3">
        <v>2687</v>
      </c>
      <c r="FG105" s="3">
        <v>2470</v>
      </c>
      <c r="FH105" s="3">
        <v>2329</v>
      </c>
      <c r="FI105" s="3">
        <v>2433</v>
      </c>
      <c r="FJ105" s="3">
        <v>2097</v>
      </c>
      <c r="FK105" s="3">
        <v>2296</v>
      </c>
      <c r="FL105" s="3">
        <v>2151</v>
      </c>
      <c r="FM105" s="3">
        <v>2291</v>
      </c>
      <c r="FN105" s="3">
        <v>2656</v>
      </c>
      <c r="FO105" s="3">
        <v>2349</v>
      </c>
      <c r="FP105" s="3">
        <v>2959</v>
      </c>
      <c r="FQ105" s="3">
        <v>2776</v>
      </c>
      <c r="FR105" s="3">
        <v>2550</v>
      </c>
      <c r="FS105" s="3">
        <v>2450</v>
      </c>
      <c r="FT105" s="3">
        <v>3210</v>
      </c>
      <c r="FU105" s="3">
        <v>2470</v>
      </c>
      <c r="FV105" s="3">
        <v>2506</v>
      </c>
      <c r="FW105" s="3">
        <v>2668</v>
      </c>
      <c r="FX105" s="3">
        <v>2970</v>
      </c>
      <c r="FY105" s="3">
        <v>2268</v>
      </c>
      <c r="FZ105" s="3">
        <v>2378</v>
      </c>
      <c r="GA105" s="3">
        <v>2109</v>
      </c>
      <c r="GB105" s="3">
        <v>2751</v>
      </c>
      <c r="GC105" s="3">
        <v>2271</v>
      </c>
      <c r="GD105" s="3">
        <v>2382</v>
      </c>
      <c r="GE105" s="3">
        <v>2561</v>
      </c>
      <c r="GF105" s="3">
        <v>2492</v>
      </c>
      <c r="GG105" s="3">
        <v>2215</v>
      </c>
      <c r="GH105" s="3">
        <v>2517</v>
      </c>
      <c r="GI105" s="3">
        <v>3328</v>
      </c>
      <c r="GJ105" s="3">
        <v>2954</v>
      </c>
      <c r="GK105" s="3">
        <v>3120</v>
      </c>
      <c r="GL105" s="3">
        <v>3763</v>
      </c>
      <c r="GM105" s="3">
        <v>3408</v>
      </c>
      <c r="GN105" s="3">
        <v>3092</v>
      </c>
      <c r="GO105" s="3">
        <v>2537</v>
      </c>
      <c r="GP105" s="3">
        <v>2428</v>
      </c>
      <c r="GQ105" s="3">
        <v>2436</v>
      </c>
      <c r="GR105" s="3">
        <v>2332</v>
      </c>
      <c r="GS105" s="3">
        <v>2490</v>
      </c>
      <c r="GT105" s="3">
        <v>2823</v>
      </c>
      <c r="GU105" s="3">
        <v>2362</v>
      </c>
      <c r="GV105" s="3">
        <v>2681</v>
      </c>
      <c r="GW105" s="3">
        <v>2671</v>
      </c>
      <c r="GX105" s="3">
        <v>2401</v>
      </c>
      <c r="GY105" s="3">
        <v>2417</v>
      </c>
      <c r="GZ105" s="3">
        <v>2700</v>
      </c>
      <c r="HA105" s="3">
        <v>2338</v>
      </c>
      <c r="HB105" s="3">
        <v>2636</v>
      </c>
      <c r="HC105" s="3">
        <v>5850</v>
      </c>
      <c r="HD105" s="3">
        <v>3905</v>
      </c>
      <c r="HE105" s="3">
        <v>3780</v>
      </c>
      <c r="HF105" s="3">
        <v>3977</v>
      </c>
      <c r="HG105" s="3">
        <v>3778</v>
      </c>
      <c r="HH105" s="3">
        <v>3789</v>
      </c>
      <c r="HI105" s="3">
        <v>3240</v>
      </c>
      <c r="HJ105" s="3">
        <v>3718</v>
      </c>
      <c r="HK105" s="3">
        <v>3891</v>
      </c>
      <c r="HL105" s="3">
        <v>4305</v>
      </c>
      <c r="HM105" s="3">
        <v>3969</v>
      </c>
      <c r="HN105" s="3">
        <v>2591</v>
      </c>
      <c r="HO105" s="3">
        <v>2415</v>
      </c>
      <c r="HP105" s="3">
        <v>2799</v>
      </c>
      <c r="HQ105" s="3">
        <v>3140</v>
      </c>
      <c r="HR105" s="3">
        <v>3301</v>
      </c>
      <c r="HS105" s="3">
        <v>2543</v>
      </c>
      <c r="HT105" s="3">
        <v>2411</v>
      </c>
      <c r="HU105" s="3">
        <v>2955</v>
      </c>
      <c r="HV105" s="3">
        <v>2674</v>
      </c>
      <c r="HW105" s="3">
        <v>3236</v>
      </c>
      <c r="HX105" s="3">
        <v>3434</v>
      </c>
      <c r="HY105" s="3">
        <v>2539</v>
      </c>
      <c r="HZ105" s="3">
        <v>2990</v>
      </c>
      <c r="IA105" s="3">
        <v>2680</v>
      </c>
      <c r="IB105" s="3">
        <v>2376</v>
      </c>
      <c r="IC105" s="3">
        <v>2402</v>
      </c>
      <c r="ID105" s="3">
        <v>2712</v>
      </c>
      <c r="IE105" s="3">
        <v>2334</v>
      </c>
      <c r="IF105" s="3">
        <v>4924</v>
      </c>
      <c r="IG105" s="3">
        <v>3227</v>
      </c>
      <c r="IH105" s="3">
        <v>3658</v>
      </c>
      <c r="II105" s="3">
        <v>2700</v>
      </c>
      <c r="IJ105" s="3">
        <v>2466</v>
      </c>
      <c r="IK105" s="3">
        <v>2608</v>
      </c>
      <c r="IL105" s="3">
        <v>2436</v>
      </c>
      <c r="IM105" s="3">
        <v>2260</v>
      </c>
      <c r="IN105" s="3">
        <v>2510</v>
      </c>
      <c r="IO105" s="3">
        <v>2397</v>
      </c>
      <c r="IP105" s="3">
        <v>2201</v>
      </c>
      <c r="IQ105" s="3">
        <v>2263</v>
      </c>
      <c r="IR105" s="3">
        <v>2504</v>
      </c>
      <c r="IS105" s="3">
        <v>2751</v>
      </c>
      <c r="IT105" s="3">
        <v>2296</v>
      </c>
      <c r="IU105" s="3">
        <v>3245</v>
      </c>
      <c r="IV105" s="3">
        <v>2383</v>
      </c>
      <c r="IW105" s="3">
        <v>2279</v>
      </c>
      <c r="IX105" s="3">
        <v>2326</v>
      </c>
      <c r="IY105" s="3">
        <v>2397</v>
      </c>
      <c r="IZ105" s="3">
        <v>2509</v>
      </c>
      <c r="JA105" s="3">
        <v>2477</v>
      </c>
      <c r="JB105" s="3">
        <v>2281</v>
      </c>
      <c r="JC105" s="3">
        <v>2264</v>
      </c>
      <c r="JD105" s="3">
        <v>2278</v>
      </c>
      <c r="JE105" s="3">
        <v>2344</v>
      </c>
      <c r="JF105" s="3">
        <v>2472</v>
      </c>
      <c r="JG105" s="3">
        <v>2501</v>
      </c>
      <c r="JH105" s="3">
        <v>2324</v>
      </c>
      <c r="JI105" s="3">
        <v>2265</v>
      </c>
      <c r="JJ105" s="3">
        <v>2351</v>
      </c>
      <c r="JK105" s="3">
        <v>2337</v>
      </c>
      <c r="JL105" s="3">
        <v>2332</v>
      </c>
      <c r="JM105" s="3">
        <v>2132</v>
      </c>
      <c r="JN105" s="3">
        <v>3074</v>
      </c>
      <c r="JO105" s="3">
        <v>2251</v>
      </c>
      <c r="JP105" s="3">
        <v>2290</v>
      </c>
      <c r="JQ105" s="3">
        <v>2224</v>
      </c>
      <c r="JR105" s="3">
        <v>2398</v>
      </c>
      <c r="JS105" s="3">
        <v>2361</v>
      </c>
      <c r="JT105" s="3">
        <v>2572</v>
      </c>
      <c r="JU105" s="3">
        <v>2376</v>
      </c>
      <c r="JV105" s="3">
        <v>2343</v>
      </c>
      <c r="JW105" s="3">
        <v>10005</v>
      </c>
      <c r="JX105" s="3">
        <v>2420</v>
      </c>
      <c r="JY105" s="3">
        <v>3708</v>
      </c>
      <c r="JZ105" s="3">
        <v>3072</v>
      </c>
      <c r="KA105" s="3">
        <v>2965</v>
      </c>
      <c r="KB105" s="3">
        <v>3935</v>
      </c>
      <c r="KC105" s="3">
        <v>5512</v>
      </c>
      <c r="KD105" s="3">
        <v>3106</v>
      </c>
      <c r="KE105" s="3">
        <v>3419</v>
      </c>
      <c r="KF105" s="3">
        <v>2864</v>
      </c>
      <c r="KG105" s="3">
        <v>3597</v>
      </c>
      <c r="KH105" s="3">
        <v>3632</v>
      </c>
      <c r="KI105" s="3">
        <v>5124</v>
      </c>
      <c r="KJ105" s="3">
        <v>3519</v>
      </c>
      <c r="KK105" s="3">
        <v>3299</v>
      </c>
      <c r="KL105" s="3">
        <v>3051</v>
      </c>
      <c r="KM105" s="3">
        <v>3068</v>
      </c>
      <c r="KN105" s="3">
        <v>3263</v>
      </c>
      <c r="KO105" s="3">
        <v>5014</v>
      </c>
      <c r="KP105" s="3">
        <v>9170</v>
      </c>
      <c r="KQ105" s="3">
        <v>4016</v>
      </c>
      <c r="KR105" s="3">
        <v>4106</v>
      </c>
      <c r="KS105" s="3">
        <v>3425</v>
      </c>
      <c r="KT105" s="3">
        <v>4244</v>
      </c>
      <c r="KU105" s="3">
        <v>2720</v>
      </c>
      <c r="KV105" s="3">
        <v>3095</v>
      </c>
      <c r="KW105" s="3">
        <v>5869</v>
      </c>
      <c r="KX105" s="3">
        <v>4090</v>
      </c>
      <c r="KY105" s="3">
        <v>3345</v>
      </c>
      <c r="KZ105" s="3">
        <v>4024</v>
      </c>
      <c r="LA105" s="3">
        <v>3080</v>
      </c>
      <c r="LB105" s="3">
        <v>5404</v>
      </c>
      <c r="LC105" s="3">
        <v>6923</v>
      </c>
      <c r="LD105" s="3">
        <v>2437</v>
      </c>
      <c r="LE105" s="3">
        <v>2299</v>
      </c>
      <c r="LF105" s="3">
        <v>2411</v>
      </c>
      <c r="LG105" s="3">
        <v>2199</v>
      </c>
      <c r="LH105" s="3">
        <v>2158</v>
      </c>
      <c r="LI105" s="3">
        <v>2184</v>
      </c>
      <c r="LJ105" s="3">
        <v>2672</v>
      </c>
      <c r="LK105" s="3">
        <v>2299</v>
      </c>
      <c r="LL105" s="3">
        <v>2279</v>
      </c>
      <c r="LM105" s="3">
        <v>2247</v>
      </c>
      <c r="LN105" s="3">
        <v>2455</v>
      </c>
      <c r="LO105" s="3">
        <v>2492</v>
      </c>
      <c r="LP105" s="3">
        <v>2697</v>
      </c>
      <c r="LQ105" s="3">
        <v>2562</v>
      </c>
      <c r="LR105" s="3">
        <v>2405</v>
      </c>
      <c r="LS105" s="3">
        <v>2953</v>
      </c>
      <c r="LT105" s="3">
        <v>2572</v>
      </c>
      <c r="LU105" s="3">
        <v>2864</v>
      </c>
      <c r="LV105" s="3">
        <v>2589</v>
      </c>
      <c r="LW105" s="3">
        <v>2859</v>
      </c>
      <c r="LX105" s="3">
        <v>2406</v>
      </c>
      <c r="LY105" s="3">
        <v>2193</v>
      </c>
      <c r="LZ105" s="3">
        <v>2450</v>
      </c>
      <c r="MA105" s="3">
        <v>2460</v>
      </c>
      <c r="MB105" s="3">
        <v>3150</v>
      </c>
      <c r="MC105" s="3">
        <v>2571</v>
      </c>
      <c r="MD105" s="3">
        <v>2478</v>
      </c>
      <c r="ME105" s="3">
        <v>2538</v>
      </c>
      <c r="MF105" s="3">
        <v>2596</v>
      </c>
      <c r="MG105" s="3">
        <v>2955</v>
      </c>
      <c r="MH105" s="3">
        <v>2986</v>
      </c>
      <c r="MI105" s="3">
        <v>2394</v>
      </c>
      <c r="MJ105" s="3">
        <v>2471</v>
      </c>
      <c r="MK105" s="3">
        <v>2419</v>
      </c>
      <c r="ML105" s="3">
        <v>2208</v>
      </c>
      <c r="MM105" s="3">
        <v>2350</v>
      </c>
      <c r="MN105" s="3">
        <v>2514</v>
      </c>
      <c r="MO105" s="3">
        <v>2059</v>
      </c>
      <c r="MP105" s="3">
        <v>2324</v>
      </c>
      <c r="MQ105" s="3">
        <v>2222</v>
      </c>
      <c r="MR105" s="3">
        <v>2270</v>
      </c>
      <c r="MS105" s="3">
        <v>2242</v>
      </c>
      <c r="MT105" s="3">
        <v>2392</v>
      </c>
      <c r="MU105" s="3">
        <v>2200</v>
      </c>
      <c r="MV105" s="3">
        <v>2613</v>
      </c>
      <c r="MW105" s="3">
        <v>2459</v>
      </c>
      <c r="MX105" s="3">
        <v>2576</v>
      </c>
      <c r="MY105" s="3">
        <v>2464</v>
      </c>
      <c r="MZ105" s="3">
        <v>2295</v>
      </c>
      <c r="NA105" s="3">
        <v>3070</v>
      </c>
      <c r="NB105" s="3">
        <v>2454</v>
      </c>
      <c r="NC105" s="3">
        <v>2514</v>
      </c>
      <c r="ND105" s="3">
        <v>2204</v>
      </c>
      <c r="NE105" s="3">
        <v>2090</v>
      </c>
      <c r="NF105" s="3">
        <v>2187</v>
      </c>
      <c r="NG105" s="3">
        <v>2232</v>
      </c>
      <c r="NH105" s="3">
        <v>2404</v>
      </c>
      <c r="NI105" s="3">
        <v>2329</v>
      </c>
      <c r="NJ105" s="3">
        <v>2060</v>
      </c>
      <c r="NK105" s="3">
        <v>2125</v>
      </c>
      <c r="NL105" s="3">
        <v>2254</v>
      </c>
      <c r="NM105" s="3">
        <v>2314</v>
      </c>
      <c r="NN105" s="3">
        <v>2297</v>
      </c>
      <c r="NO105" s="3">
        <v>2413</v>
      </c>
      <c r="NP105" s="3">
        <v>2700</v>
      </c>
      <c r="NQ105" s="3">
        <v>2572</v>
      </c>
      <c r="NR105" s="3">
        <v>2306</v>
      </c>
      <c r="NS105" s="3">
        <v>2309</v>
      </c>
      <c r="NT105" s="3">
        <v>2170</v>
      </c>
      <c r="NU105" s="3">
        <v>2298</v>
      </c>
      <c r="NV105" s="3">
        <v>2784</v>
      </c>
      <c r="NW105" s="3">
        <v>2453</v>
      </c>
      <c r="NX105" s="3">
        <v>2191</v>
      </c>
      <c r="NY105" s="3">
        <v>2227</v>
      </c>
      <c r="NZ105" s="3">
        <v>2809</v>
      </c>
    </row>
    <row r="106" spans="1:390" x14ac:dyDescent="0.35">
      <c r="A106" t="s">
        <v>167</v>
      </c>
      <c r="B106" s="3">
        <v>2292</v>
      </c>
      <c r="C106" s="3">
        <v>2216</v>
      </c>
      <c r="D106" s="3">
        <v>2317</v>
      </c>
      <c r="E106" s="3">
        <v>2492</v>
      </c>
      <c r="F106" s="3">
        <v>2382</v>
      </c>
      <c r="G106" s="3">
        <v>2483</v>
      </c>
      <c r="H106" s="3">
        <v>2720</v>
      </c>
      <c r="I106" s="3">
        <v>2111</v>
      </c>
      <c r="J106" s="3">
        <v>2040</v>
      </c>
      <c r="K106" s="3">
        <v>2087</v>
      </c>
      <c r="L106" s="3">
        <v>2510</v>
      </c>
      <c r="M106" s="3">
        <v>2234</v>
      </c>
      <c r="N106" s="3">
        <v>2337</v>
      </c>
      <c r="O106" s="3">
        <v>2576</v>
      </c>
      <c r="P106" s="3">
        <v>2385</v>
      </c>
      <c r="Q106" s="3">
        <v>2061</v>
      </c>
      <c r="R106" s="3">
        <v>3016</v>
      </c>
      <c r="S106" s="3">
        <v>2205</v>
      </c>
      <c r="T106" s="3">
        <v>2351</v>
      </c>
      <c r="U106" s="3">
        <v>2380</v>
      </c>
      <c r="V106" s="3">
        <v>2134</v>
      </c>
      <c r="W106" s="3">
        <v>2824</v>
      </c>
      <c r="X106" s="3">
        <v>2666</v>
      </c>
      <c r="Y106" s="3">
        <v>2647</v>
      </c>
      <c r="Z106" s="3">
        <v>2690</v>
      </c>
      <c r="AA106" s="3">
        <v>2290</v>
      </c>
      <c r="AB106" s="3">
        <v>2085</v>
      </c>
      <c r="AC106" s="3">
        <v>2653</v>
      </c>
      <c r="AD106" s="3">
        <v>2379</v>
      </c>
      <c r="AE106" s="3">
        <v>2337</v>
      </c>
      <c r="AF106" s="3">
        <v>2857</v>
      </c>
      <c r="AG106" s="3">
        <v>2704</v>
      </c>
      <c r="AH106" s="3">
        <v>2639</v>
      </c>
      <c r="AI106" s="3">
        <v>3319</v>
      </c>
      <c r="AJ106" s="3">
        <v>3450</v>
      </c>
      <c r="AK106" s="3">
        <v>3111</v>
      </c>
      <c r="AL106" s="3">
        <v>2756</v>
      </c>
      <c r="AM106" s="3">
        <v>4400</v>
      </c>
      <c r="AN106" s="3">
        <v>4018</v>
      </c>
      <c r="AO106" s="3">
        <v>2913</v>
      </c>
      <c r="AP106" s="3">
        <v>2905</v>
      </c>
      <c r="AQ106" s="3">
        <v>2412</v>
      </c>
      <c r="AR106" s="3">
        <v>2406</v>
      </c>
      <c r="AS106" s="3">
        <v>2152</v>
      </c>
      <c r="AT106" s="3">
        <v>2360</v>
      </c>
      <c r="AU106" s="3">
        <v>3014</v>
      </c>
      <c r="AV106" s="3">
        <v>2729</v>
      </c>
      <c r="AW106" s="3">
        <v>2433</v>
      </c>
      <c r="AX106" s="3">
        <v>2173</v>
      </c>
      <c r="AY106" s="3">
        <v>2011</v>
      </c>
      <c r="AZ106" s="3">
        <v>2744</v>
      </c>
      <c r="BA106" s="3">
        <v>2796</v>
      </c>
      <c r="BB106" s="3">
        <v>2966</v>
      </c>
      <c r="BC106" s="3">
        <v>2434</v>
      </c>
      <c r="BD106" s="3">
        <v>2551</v>
      </c>
      <c r="BE106" s="3">
        <v>2404</v>
      </c>
      <c r="BF106" s="3">
        <v>3663</v>
      </c>
      <c r="BG106" s="3">
        <v>3609</v>
      </c>
      <c r="BH106" s="3">
        <v>2984</v>
      </c>
      <c r="BI106" s="3">
        <v>2339</v>
      </c>
      <c r="BJ106" s="3">
        <v>2844</v>
      </c>
      <c r="BK106" s="3">
        <v>3528</v>
      </c>
      <c r="BL106" s="3">
        <v>2377</v>
      </c>
      <c r="BM106" s="3">
        <v>2535</v>
      </c>
      <c r="BN106" s="3">
        <v>2251</v>
      </c>
      <c r="BO106" s="3">
        <v>2741</v>
      </c>
      <c r="BP106" s="3">
        <v>2242</v>
      </c>
      <c r="BQ106" s="3">
        <v>2325</v>
      </c>
      <c r="BR106" s="3">
        <v>2498</v>
      </c>
      <c r="BS106" s="3">
        <v>2259</v>
      </c>
      <c r="BT106" s="3">
        <v>2312</v>
      </c>
      <c r="BU106" s="3">
        <v>2649</v>
      </c>
      <c r="BV106" s="3">
        <v>2377</v>
      </c>
      <c r="BW106" s="3">
        <v>2509</v>
      </c>
      <c r="BX106" s="3">
        <v>2435</v>
      </c>
      <c r="BY106" s="3">
        <v>2704</v>
      </c>
      <c r="BZ106" s="3">
        <v>2391</v>
      </c>
      <c r="CA106" s="3">
        <v>2386</v>
      </c>
      <c r="CB106" s="3">
        <v>2309</v>
      </c>
      <c r="CC106" s="3">
        <v>2137</v>
      </c>
      <c r="CD106" s="3">
        <v>2459</v>
      </c>
      <c r="CE106" s="3">
        <v>2315</v>
      </c>
      <c r="CF106" s="3">
        <v>2038</v>
      </c>
      <c r="CG106" s="3">
        <v>2385</v>
      </c>
      <c r="CH106" s="3">
        <v>2286</v>
      </c>
      <c r="CI106" s="3">
        <v>2249</v>
      </c>
      <c r="CJ106" s="3">
        <v>2719</v>
      </c>
      <c r="CK106" s="3">
        <v>2549</v>
      </c>
      <c r="CL106" s="3">
        <v>3007</v>
      </c>
      <c r="CM106" s="3">
        <v>2928</v>
      </c>
      <c r="CN106" s="3">
        <v>2799</v>
      </c>
      <c r="CO106" s="3">
        <v>3932</v>
      </c>
      <c r="CP106" s="3">
        <v>2758</v>
      </c>
      <c r="CQ106" s="3">
        <v>3250</v>
      </c>
      <c r="CR106" s="3">
        <v>2797</v>
      </c>
      <c r="CS106" s="3">
        <v>3667</v>
      </c>
      <c r="CT106" s="3">
        <v>2537</v>
      </c>
      <c r="CU106" s="3">
        <v>2889</v>
      </c>
      <c r="CV106" s="3">
        <v>2981</v>
      </c>
      <c r="CW106" s="3">
        <v>2303</v>
      </c>
      <c r="CX106" s="3">
        <v>3555</v>
      </c>
      <c r="CY106" s="3">
        <v>2884</v>
      </c>
      <c r="CZ106" s="3">
        <v>3224</v>
      </c>
      <c r="DA106" s="3">
        <v>2406</v>
      </c>
      <c r="DB106" s="3">
        <v>2352</v>
      </c>
      <c r="DC106" s="3">
        <v>2708</v>
      </c>
      <c r="DD106" s="3">
        <v>2674</v>
      </c>
      <c r="DE106" s="3">
        <v>3253</v>
      </c>
      <c r="DF106" s="3">
        <v>3234</v>
      </c>
      <c r="DG106" s="3">
        <v>2819</v>
      </c>
      <c r="DH106" s="3">
        <v>2869</v>
      </c>
      <c r="DI106" s="3">
        <v>2412</v>
      </c>
      <c r="DJ106" s="3">
        <v>3863</v>
      </c>
      <c r="DK106" s="3">
        <v>2475</v>
      </c>
      <c r="DL106" s="3">
        <v>2720</v>
      </c>
      <c r="DM106" s="3">
        <v>2815</v>
      </c>
      <c r="DN106" s="3">
        <v>3025</v>
      </c>
      <c r="DO106" s="3">
        <v>3712</v>
      </c>
      <c r="DP106" s="3">
        <v>2852</v>
      </c>
      <c r="DQ106" s="3">
        <v>3378</v>
      </c>
      <c r="DR106" s="3">
        <v>3539</v>
      </c>
      <c r="DS106" s="3">
        <v>3452</v>
      </c>
      <c r="DT106" s="3">
        <v>3818</v>
      </c>
      <c r="DU106" s="3">
        <v>3111</v>
      </c>
      <c r="DV106" s="3">
        <v>2793</v>
      </c>
      <c r="DW106" s="3">
        <v>2633</v>
      </c>
      <c r="DX106" s="3">
        <v>3026</v>
      </c>
      <c r="DY106" s="3">
        <v>2489</v>
      </c>
      <c r="DZ106" s="3">
        <v>2688</v>
      </c>
      <c r="EA106" s="3">
        <v>2820</v>
      </c>
      <c r="EB106" s="3">
        <v>4160</v>
      </c>
      <c r="EC106" s="3">
        <v>2601</v>
      </c>
      <c r="ED106" s="3">
        <v>2590</v>
      </c>
      <c r="EE106" s="3">
        <v>2334</v>
      </c>
      <c r="EF106" s="3">
        <v>3364</v>
      </c>
      <c r="EG106" s="3">
        <v>3616</v>
      </c>
      <c r="EH106" s="3">
        <v>2116</v>
      </c>
      <c r="EI106" s="3">
        <v>2588</v>
      </c>
      <c r="EJ106" s="3">
        <v>2709</v>
      </c>
      <c r="EK106" s="3">
        <v>2150</v>
      </c>
      <c r="EL106" s="3">
        <v>2314</v>
      </c>
      <c r="EM106" s="3">
        <v>2119</v>
      </c>
      <c r="EN106" s="3">
        <v>2272</v>
      </c>
      <c r="EO106" s="3">
        <v>2722</v>
      </c>
      <c r="EP106" s="3">
        <v>2452</v>
      </c>
      <c r="EQ106" s="3">
        <v>2502</v>
      </c>
      <c r="ER106" s="3">
        <v>2472</v>
      </c>
      <c r="ES106" s="3">
        <v>2328</v>
      </c>
      <c r="ET106" s="3">
        <v>2565</v>
      </c>
      <c r="EU106" s="3">
        <v>2549</v>
      </c>
      <c r="EV106" s="3">
        <v>2975</v>
      </c>
      <c r="EW106" s="3">
        <v>2650</v>
      </c>
      <c r="EX106" s="3">
        <v>2569</v>
      </c>
      <c r="EY106" s="3">
        <v>2681</v>
      </c>
      <c r="EZ106" s="3">
        <v>2503</v>
      </c>
      <c r="FA106" s="3">
        <v>2093</v>
      </c>
      <c r="FB106" s="3">
        <v>2106</v>
      </c>
      <c r="FC106" s="3">
        <v>2185</v>
      </c>
      <c r="FD106" s="3">
        <v>2575</v>
      </c>
      <c r="FE106" s="3">
        <v>2274</v>
      </c>
      <c r="FF106" s="3">
        <v>2688</v>
      </c>
      <c r="FG106" s="3">
        <v>2450</v>
      </c>
      <c r="FH106" s="3">
        <v>2338</v>
      </c>
      <c r="FI106" s="3">
        <v>2426</v>
      </c>
      <c r="FJ106" s="3">
        <v>2124</v>
      </c>
      <c r="FK106" s="3">
        <v>2329</v>
      </c>
      <c r="FL106" s="3">
        <v>2196</v>
      </c>
      <c r="FM106" s="3">
        <v>2295</v>
      </c>
      <c r="FN106" s="3">
        <v>2652</v>
      </c>
      <c r="FO106" s="3">
        <v>2353</v>
      </c>
      <c r="FP106" s="3">
        <v>2951</v>
      </c>
      <c r="FQ106" s="3">
        <v>2746</v>
      </c>
      <c r="FR106" s="3">
        <v>2548</v>
      </c>
      <c r="FS106" s="3">
        <v>2457</v>
      </c>
      <c r="FT106" s="3">
        <v>3179</v>
      </c>
      <c r="FU106" s="3">
        <v>2457</v>
      </c>
      <c r="FV106" s="3">
        <v>2468</v>
      </c>
      <c r="FW106" s="3">
        <v>2636</v>
      </c>
      <c r="FX106" s="3">
        <v>2897</v>
      </c>
      <c r="FY106" s="3">
        <v>2313</v>
      </c>
      <c r="FZ106" s="3">
        <v>2368</v>
      </c>
      <c r="GA106" s="3">
        <v>2110</v>
      </c>
      <c r="GB106" s="3">
        <v>2704</v>
      </c>
      <c r="GC106" s="3">
        <v>2282</v>
      </c>
      <c r="GD106" s="3">
        <v>2388</v>
      </c>
      <c r="GE106" s="3">
        <v>2571</v>
      </c>
      <c r="GF106" s="3">
        <v>2476</v>
      </c>
      <c r="GG106" s="3">
        <v>2229</v>
      </c>
      <c r="GH106" s="3">
        <v>2502</v>
      </c>
      <c r="GI106" s="3">
        <v>3326</v>
      </c>
      <c r="GJ106" s="3">
        <v>2934</v>
      </c>
      <c r="GK106" s="3">
        <v>3072</v>
      </c>
      <c r="GL106" s="3">
        <v>3679</v>
      </c>
      <c r="GM106" s="3">
        <v>3373</v>
      </c>
      <c r="GN106" s="3">
        <v>3134</v>
      </c>
      <c r="GO106" s="3">
        <v>2500</v>
      </c>
      <c r="GP106" s="3">
        <v>2450</v>
      </c>
      <c r="GQ106" s="3">
        <v>2413</v>
      </c>
      <c r="GR106" s="3">
        <v>2314</v>
      </c>
      <c r="GS106" s="3">
        <v>2467</v>
      </c>
      <c r="GT106" s="3">
        <v>2801</v>
      </c>
      <c r="GU106" s="3">
        <v>2374</v>
      </c>
      <c r="GV106" s="3">
        <v>2618</v>
      </c>
      <c r="GW106" s="3">
        <v>2644</v>
      </c>
      <c r="GX106" s="3">
        <v>2389</v>
      </c>
      <c r="GY106" s="3">
        <v>2392</v>
      </c>
      <c r="GZ106" s="3">
        <v>2712</v>
      </c>
      <c r="HA106" s="3">
        <v>2337</v>
      </c>
      <c r="HB106" s="3">
        <v>2635</v>
      </c>
      <c r="HC106" s="3">
        <v>5946</v>
      </c>
      <c r="HD106" s="3">
        <v>3837</v>
      </c>
      <c r="HE106" s="3">
        <v>3748</v>
      </c>
      <c r="HF106" s="3">
        <v>3941</v>
      </c>
      <c r="HG106" s="3">
        <v>3752</v>
      </c>
      <c r="HH106" s="3">
        <v>3756</v>
      </c>
      <c r="HI106" s="3">
        <v>3237</v>
      </c>
      <c r="HJ106" s="3">
        <v>3727</v>
      </c>
      <c r="HK106" s="3">
        <v>3873</v>
      </c>
      <c r="HL106" s="3">
        <v>4111</v>
      </c>
      <c r="HM106" s="3">
        <v>3870</v>
      </c>
      <c r="HN106" s="3">
        <v>2596</v>
      </c>
      <c r="HO106" s="3">
        <v>2413</v>
      </c>
      <c r="HP106" s="3">
        <v>2806</v>
      </c>
      <c r="HQ106" s="3">
        <v>3186</v>
      </c>
      <c r="HR106" s="3">
        <v>3336</v>
      </c>
      <c r="HS106" s="3">
        <v>2551</v>
      </c>
      <c r="HT106" s="3">
        <v>2399</v>
      </c>
      <c r="HU106" s="3">
        <v>2938</v>
      </c>
      <c r="HV106" s="3">
        <v>2662</v>
      </c>
      <c r="HW106" s="3">
        <v>3232</v>
      </c>
      <c r="HX106" s="3">
        <v>3373</v>
      </c>
      <c r="HY106" s="3">
        <v>2547</v>
      </c>
      <c r="HZ106" s="3">
        <v>2967</v>
      </c>
      <c r="IA106" s="3">
        <v>2688</v>
      </c>
      <c r="IB106" s="3">
        <v>2395</v>
      </c>
      <c r="IC106" s="3">
        <v>2435</v>
      </c>
      <c r="ID106" s="3">
        <v>2721</v>
      </c>
      <c r="IE106" s="3">
        <v>2329</v>
      </c>
      <c r="IF106" s="3">
        <v>4584</v>
      </c>
      <c r="IG106" s="3">
        <v>3124</v>
      </c>
      <c r="IH106" s="3">
        <v>3605</v>
      </c>
      <c r="II106" s="3">
        <v>2671</v>
      </c>
      <c r="IJ106" s="3">
        <v>2447</v>
      </c>
      <c r="IK106" s="3">
        <v>2673</v>
      </c>
      <c r="IL106" s="3">
        <v>2425</v>
      </c>
      <c r="IM106" s="3">
        <v>2257</v>
      </c>
      <c r="IN106" s="3">
        <v>2486</v>
      </c>
      <c r="IO106" s="3">
        <v>2381</v>
      </c>
      <c r="IP106" s="3">
        <v>2192</v>
      </c>
      <c r="IQ106" s="3">
        <v>2261</v>
      </c>
      <c r="IR106" s="3">
        <v>2459</v>
      </c>
      <c r="IS106" s="3">
        <v>2757</v>
      </c>
      <c r="IT106" s="3">
        <v>2294</v>
      </c>
      <c r="IU106" s="3">
        <v>3159</v>
      </c>
      <c r="IV106" s="3">
        <v>2390</v>
      </c>
      <c r="IW106" s="3">
        <v>2282</v>
      </c>
      <c r="IX106" s="3">
        <v>2339</v>
      </c>
      <c r="IY106" s="3">
        <v>2397</v>
      </c>
      <c r="IZ106" s="3">
        <v>2487</v>
      </c>
      <c r="JA106" s="3">
        <v>2463</v>
      </c>
      <c r="JB106" s="3">
        <v>2280</v>
      </c>
      <c r="JC106" s="3">
        <v>2272</v>
      </c>
      <c r="JD106" s="3">
        <v>2268</v>
      </c>
      <c r="JE106" s="3">
        <v>2371</v>
      </c>
      <c r="JF106" s="3">
        <v>2452</v>
      </c>
      <c r="JG106" s="3">
        <v>2487</v>
      </c>
      <c r="JH106" s="3">
        <v>2319</v>
      </c>
      <c r="JI106" s="3">
        <v>2269</v>
      </c>
      <c r="JJ106" s="3">
        <v>2347</v>
      </c>
      <c r="JK106" s="3">
        <v>2354</v>
      </c>
      <c r="JL106" s="3">
        <v>2321</v>
      </c>
      <c r="JM106" s="3">
        <v>2140</v>
      </c>
      <c r="JN106" s="3">
        <v>3019</v>
      </c>
      <c r="JO106" s="3">
        <v>2250</v>
      </c>
      <c r="JP106" s="3">
        <v>2260</v>
      </c>
      <c r="JQ106" s="3">
        <v>2207</v>
      </c>
      <c r="JR106" s="3">
        <v>2390</v>
      </c>
      <c r="JS106" s="3">
        <v>2355</v>
      </c>
      <c r="JT106" s="3">
        <v>2551</v>
      </c>
      <c r="JU106" s="3">
        <v>2362</v>
      </c>
      <c r="JV106" s="3">
        <v>2337</v>
      </c>
      <c r="JW106" s="3">
        <v>9556</v>
      </c>
      <c r="JX106" s="3">
        <v>2425</v>
      </c>
      <c r="JY106" s="3">
        <v>3743</v>
      </c>
      <c r="JZ106" s="3">
        <v>3062</v>
      </c>
      <c r="KA106" s="3">
        <v>2987</v>
      </c>
      <c r="KB106" s="3">
        <v>3906</v>
      </c>
      <c r="KC106" s="3">
        <v>5828</v>
      </c>
      <c r="KD106" s="3">
        <v>3081</v>
      </c>
      <c r="KE106" s="3">
        <v>3394</v>
      </c>
      <c r="KF106" s="3">
        <v>2845</v>
      </c>
      <c r="KG106" s="3">
        <v>3591</v>
      </c>
      <c r="KH106" s="3">
        <v>3667</v>
      </c>
      <c r="KI106" s="3">
        <v>5119</v>
      </c>
      <c r="KJ106" s="3">
        <v>3458</v>
      </c>
      <c r="KK106" s="3">
        <v>3278</v>
      </c>
      <c r="KL106" s="3">
        <v>3043</v>
      </c>
      <c r="KM106" s="3">
        <v>3060</v>
      </c>
      <c r="KN106" s="3">
        <v>3295</v>
      </c>
      <c r="KO106" s="3">
        <v>4956</v>
      </c>
      <c r="KP106" s="3">
        <v>9335</v>
      </c>
      <c r="KQ106" s="3">
        <v>4037</v>
      </c>
      <c r="KR106" s="3">
        <v>4119</v>
      </c>
      <c r="KS106" s="3">
        <v>3441</v>
      </c>
      <c r="KT106" s="3">
        <v>4133</v>
      </c>
      <c r="KU106" s="3">
        <v>2766</v>
      </c>
      <c r="KV106" s="3">
        <v>3085</v>
      </c>
      <c r="KW106" s="3">
        <v>5703</v>
      </c>
      <c r="KX106" s="3">
        <v>4084</v>
      </c>
      <c r="KY106" s="3">
        <v>3299</v>
      </c>
      <c r="KZ106" s="3">
        <v>4085</v>
      </c>
      <c r="LA106" s="3">
        <v>3086</v>
      </c>
      <c r="LB106" s="3">
        <v>5161</v>
      </c>
      <c r="LC106" s="3">
        <v>7423</v>
      </c>
      <c r="LD106" s="3">
        <v>2412</v>
      </c>
      <c r="LE106" s="3">
        <v>2247</v>
      </c>
      <c r="LF106" s="3">
        <v>2387</v>
      </c>
      <c r="LG106" s="3">
        <v>2164</v>
      </c>
      <c r="LH106" s="3">
        <v>2155</v>
      </c>
      <c r="LI106" s="3">
        <v>2157</v>
      </c>
      <c r="LJ106" s="3">
        <v>2626</v>
      </c>
      <c r="LK106" s="3">
        <v>2276</v>
      </c>
      <c r="LL106" s="3">
        <v>2204</v>
      </c>
      <c r="LM106" s="3">
        <v>2208</v>
      </c>
      <c r="LN106" s="3">
        <v>2432</v>
      </c>
      <c r="LO106" s="3">
        <v>2464</v>
      </c>
      <c r="LP106" s="3">
        <v>2653</v>
      </c>
      <c r="LQ106" s="3">
        <v>2548</v>
      </c>
      <c r="LR106" s="3">
        <v>2390</v>
      </c>
      <c r="LS106" s="3">
        <v>2906</v>
      </c>
      <c r="LT106" s="3">
        <v>2564</v>
      </c>
      <c r="LU106" s="3">
        <v>2792</v>
      </c>
      <c r="LV106" s="3">
        <v>2585</v>
      </c>
      <c r="LW106" s="3">
        <v>2852</v>
      </c>
      <c r="LX106" s="3">
        <v>2384</v>
      </c>
      <c r="LY106" s="3">
        <v>2203</v>
      </c>
      <c r="LZ106" s="3">
        <v>2429</v>
      </c>
      <c r="MA106" s="3">
        <v>2450</v>
      </c>
      <c r="MB106" s="3">
        <v>3023</v>
      </c>
      <c r="MC106" s="3">
        <v>2544</v>
      </c>
      <c r="MD106" s="3">
        <v>2452</v>
      </c>
      <c r="ME106" s="3">
        <v>2511</v>
      </c>
      <c r="MF106" s="3">
        <v>2585</v>
      </c>
      <c r="MG106" s="3">
        <v>2922</v>
      </c>
      <c r="MH106" s="3">
        <v>2940</v>
      </c>
      <c r="MI106" s="3">
        <v>2379</v>
      </c>
      <c r="MJ106" s="3">
        <v>2466</v>
      </c>
      <c r="MK106" s="3">
        <v>2422</v>
      </c>
      <c r="ML106" s="3">
        <v>2209</v>
      </c>
      <c r="MM106" s="3">
        <v>2357</v>
      </c>
      <c r="MN106" s="3">
        <v>2484</v>
      </c>
      <c r="MO106" s="3">
        <v>2074</v>
      </c>
      <c r="MP106" s="3">
        <v>2227</v>
      </c>
      <c r="MQ106" s="3">
        <v>2214</v>
      </c>
      <c r="MR106" s="3">
        <v>2264</v>
      </c>
      <c r="MS106" s="3">
        <v>2257</v>
      </c>
      <c r="MT106" s="3">
        <v>2370</v>
      </c>
      <c r="MU106" s="3">
        <v>2189</v>
      </c>
      <c r="MV106" s="3">
        <v>2589</v>
      </c>
      <c r="MW106" s="3">
        <v>2445</v>
      </c>
      <c r="MX106" s="3">
        <v>2541</v>
      </c>
      <c r="MY106" s="3">
        <v>2440</v>
      </c>
      <c r="MZ106" s="3">
        <v>2286</v>
      </c>
      <c r="NA106" s="3">
        <v>3016</v>
      </c>
      <c r="NB106" s="3">
        <v>2426</v>
      </c>
      <c r="NC106" s="3">
        <v>2489</v>
      </c>
      <c r="ND106" s="3">
        <v>2188</v>
      </c>
      <c r="NE106" s="3">
        <v>2092</v>
      </c>
      <c r="NF106" s="3">
        <v>2199</v>
      </c>
      <c r="NG106" s="3">
        <v>2245</v>
      </c>
      <c r="NH106" s="3">
        <v>2426</v>
      </c>
      <c r="NI106" s="3">
        <v>2345</v>
      </c>
      <c r="NJ106" s="3">
        <v>2077</v>
      </c>
      <c r="NK106" s="3">
        <v>2152</v>
      </c>
      <c r="NL106" s="3">
        <v>2248</v>
      </c>
      <c r="NM106" s="3">
        <v>2304</v>
      </c>
      <c r="NN106" s="3">
        <v>2302</v>
      </c>
      <c r="NO106" s="3">
        <v>2410</v>
      </c>
      <c r="NP106" s="3">
        <v>2663</v>
      </c>
      <c r="NQ106" s="3">
        <v>2558</v>
      </c>
      <c r="NR106" s="3">
        <v>2311</v>
      </c>
      <c r="NS106" s="3">
        <v>2304</v>
      </c>
      <c r="NT106" s="3">
        <v>2161</v>
      </c>
      <c r="NU106" s="3">
        <v>2299</v>
      </c>
      <c r="NV106" s="3">
        <v>2761</v>
      </c>
      <c r="NW106" s="3">
        <v>2440</v>
      </c>
      <c r="NX106" s="3">
        <v>2177</v>
      </c>
      <c r="NY106" s="3">
        <v>2231</v>
      </c>
      <c r="NZ106" s="3">
        <v>2797</v>
      </c>
    </row>
    <row r="107" spans="1:390" x14ac:dyDescent="0.35">
      <c r="A107" t="s">
        <v>168</v>
      </c>
      <c r="B107" s="3">
        <v>2337</v>
      </c>
      <c r="C107" s="3">
        <v>2271</v>
      </c>
      <c r="D107" s="3">
        <v>2358</v>
      </c>
      <c r="E107" s="3">
        <v>2549</v>
      </c>
      <c r="F107" s="3">
        <v>2408</v>
      </c>
      <c r="G107" s="3">
        <v>2512</v>
      </c>
      <c r="H107" s="3">
        <v>2762</v>
      </c>
      <c r="I107" s="3">
        <v>2163</v>
      </c>
      <c r="J107" s="3">
        <v>2080</v>
      </c>
      <c r="K107" s="3">
        <v>2144</v>
      </c>
      <c r="L107" s="3">
        <v>2558</v>
      </c>
      <c r="M107" s="3">
        <v>2273</v>
      </c>
      <c r="N107" s="3">
        <v>2387</v>
      </c>
      <c r="O107" s="3">
        <v>2631</v>
      </c>
      <c r="P107" s="3">
        <v>2432</v>
      </c>
      <c r="Q107" s="3">
        <v>2089</v>
      </c>
      <c r="R107" s="3">
        <v>3103</v>
      </c>
      <c r="S107" s="3">
        <v>2235</v>
      </c>
      <c r="T107" s="3">
        <v>2361</v>
      </c>
      <c r="U107" s="3">
        <v>2408</v>
      </c>
      <c r="V107" s="3">
        <v>2160</v>
      </c>
      <c r="W107" s="3">
        <v>2861</v>
      </c>
      <c r="X107" s="3">
        <v>2697</v>
      </c>
      <c r="Y107" s="3">
        <v>2665</v>
      </c>
      <c r="Z107" s="3">
        <v>2727</v>
      </c>
      <c r="AA107" s="3">
        <v>2313</v>
      </c>
      <c r="AB107" s="3">
        <v>2135</v>
      </c>
      <c r="AC107" s="3">
        <v>2707</v>
      </c>
      <c r="AD107" s="3">
        <v>2405</v>
      </c>
      <c r="AE107" s="3">
        <v>2368</v>
      </c>
      <c r="AF107" s="3">
        <v>2908</v>
      </c>
      <c r="AG107" s="3">
        <v>2735</v>
      </c>
      <c r="AH107" s="3">
        <v>2696</v>
      </c>
      <c r="AI107" s="3">
        <v>3369</v>
      </c>
      <c r="AJ107" s="3">
        <v>3464</v>
      </c>
      <c r="AK107" s="3">
        <v>3126</v>
      </c>
      <c r="AL107" s="3">
        <v>2800</v>
      </c>
      <c r="AM107" s="3">
        <v>4374</v>
      </c>
      <c r="AN107" s="3">
        <v>4033</v>
      </c>
      <c r="AO107" s="3">
        <v>2931</v>
      </c>
      <c r="AP107" s="3">
        <v>2928</v>
      </c>
      <c r="AQ107" s="3">
        <v>2434</v>
      </c>
      <c r="AR107" s="3">
        <v>2438</v>
      </c>
      <c r="AS107" s="3">
        <v>2215</v>
      </c>
      <c r="AT107" s="3">
        <v>2390</v>
      </c>
      <c r="AU107" s="3">
        <v>3096</v>
      </c>
      <c r="AV107" s="3">
        <v>2759</v>
      </c>
      <c r="AW107" s="3">
        <v>2468</v>
      </c>
      <c r="AX107" s="3">
        <v>2198</v>
      </c>
      <c r="AY107" s="3">
        <v>2109</v>
      </c>
      <c r="AZ107" s="3">
        <v>2764</v>
      </c>
      <c r="BA107" s="3">
        <v>2836</v>
      </c>
      <c r="BB107" s="3">
        <v>2992</v>
      </c>
      <c r="BC107" s="3">
        <v>2505</v>
      </c>
      <c r="BD107" s="3">
        <v>2574</v>
      </c>
      <c r="BE107" s="3">
        <v>2457</v>
      </c>
      <c r="BF107" s="3">
        <v>3675</v>
      </c>
      <c r="BG107" s="3">
        <v>3814</v>
      </c>
      <c r="BH107" s="3">
        <v>3055</v>
      </c>
      <c r="BI107" s="3">
        <v>2377</v>
      </c>
      <c r="BJ107" s="3">
        <v>2888</v>
      </c>
      <c r="BK107" s="3">
        <v>3672</v>
      </c>
      <c r="BL107" s="3">
        <v>2428</v>
      </c>
      <c r="BM107" s="3">
        <v>2541</v>
      </c>
      <c r="BN107" s="3">
        <v>2300</v>
      </c>
      <c r="BO107" s="3">
        <v>2812</v>
      </c>
      <c r="BP107" s="3">
        <v>2272</v>
      </c>
      <c r="BQ107" s="3">
        <v>2360</v>
      </c>
      <c r="BR107" s="3">
        <v>2539</v>
      </c>
      <c r="BS107" s="3">
        <v>2324</v>
      </c>
      <c r="BT107" s="3">
        <v>2351</v>
      </c>
      <c r="BU107" s="3">
        <v>2690</v>
      </c>
      <c r="BV107" s="3">
        <v>2416</v>
      </c>
      <c r="BW107" s="3">
        <v>2543</v>
      </c>
      <c r="BX107" s="3">
        <v>2450</v>
      </c>
      <c r="BY107" s="3">
        <v>2774</v>
      </c>
      <c r="BZ107" s="3">
        <v>2406</v>
      </c>
      <c r="CA107" s="3">
        <v>2421</v>
      </c>
      <c r="CB107" s="3">
        <v>2339</v>
      </c>
      <c r="CC107" s="3">
        <v>2172</v>
      </c>
      <c r="CD107" s="3">
        <v>2508</v>
      </c>
      <c r="CE107" s="3">
        <v>2363</v>
      </c>
      <c r="CF107" s="3">
        <v>2076</v>
      </c>
      <c r="CG107" s="3">
        <v>2411</v>
      </c>
      <c r="CH107" s="3">
        <v>2320</v>
      </c>
      <c r="CI107" s="3">
        <v>2272</v>
      </c>
      <c r="CJ107" s="3">
        <v>2669</v>
      </c>
      <c r="CK107" s="3">
        <v>2567</v>
      </c>
      <c r="CL107" s="3">
        <v>2975</v>
      </c>
      <c r="CM107" s="3">
        <v>2966</v>
      </c>
      <c r="CN107" s="3">
        <v>2839</v>
      </c>
      <c r="CO107" s="3">
        <v>3927</v>
      </c>
      <c r="CP107" s="3">
        <v>2773</v>
      </c>
      <c r="CQ107" s="3">
        <v>3276</v>
      </c>
      <c r="CR107" s="3">
        <v>2807</v>
      </c>
      <c r="CS107" s="3">
        <v>3623</v>
      </c>
      <c r="CT107" s="3">
        <v>2572</v>
      </c>
      <c r="CU107" s="3">
        <v>2892</v>
      </c>
      <c r="CV107" s="3">
        <v>3021</v>
      </c>
      <c r="CW107" s="3">
        <v>2333</v>
      </c>
      <c r="CX107" s="3">
        <v>3567</v>
      </c>
      <c r="CY107" s="3">
        <v>2924</v>
      </c>
      <c r="CZ107" s="3">
        <v>3315</v>
      </c>
      <c r="DA107" s="3">
        <v>2441</v>
      </c>
      <c r="DB107" s="3">
        <v>2386</v>
      </c>
      <c r="DC107" s="3">
        <v>2747</v>
      </c>
      <c r="DD107" s="3">
        <v>2737</v>
      </c>
      <c r="DE107" s="3">
        <v>3263</v>
      </c>
      <c r="DF107" s="3">
        <v>3324</v>
      </c>
      <c r="DG107" s="3">
        <v>2821</v>
      </c>
      <c r="DH107" s="3">
        <v>2885</v>
      </c>
      <c r="DI107" s="3">
        <v>2418</v>
      </c>
      <c r="DJ107" s="3">
        <v>3884</v>
      </c>
      <c r="DK107" s="3">
        <v>2518</v>
      </c>
      <c r="DL107" s="3">
        <v>2788</v>
      </c>
      <c r="DM107" s="3">
        <v>2801</v>
      </c>
      <c r="DN107" s="3">
        <v>3044</v>
      </c>
      <c r="DO107" s="3">
        <v>3705</v>
      </c>
      <c r="DP107" s="3">
        <v>2864</v>
      </c>
      <c r="DQ107" s="3">
        <v>3387</v>
      </c>
      <c r="DR107" s="3">
        <v>3617</v>
      </c>
      <c r="DS107" s="3">
        <v>3432</v>
      </c>
      <c r="DT107" s="3">
        <v>3880</v>
      </c>
      <c r="DU107" s="3">
        <v>3124</v>
      </c>
      <c r="DV107" s="3">
        <v>2849</v>
      </c>
      <c r="DW107" s="3">
        <v>2665</v>
      </c>
      <c r="DX107" s="3">
        <v>3076</v>
      </c>
      <c r="DY107" s="3">
        <v>2529</v>
      </c>
      <c r="DZ107" s="3">
        <v>2738</v>
      </c>
      <c r="EA107" s="3">
        <v>2861</v>
      </c>
      <c r="EB107" s="3">
        <v>4097</v>
      </c>
      <c r="EC107" s="3">
        <v>2637</v>
      </c>
      <c r="ED107" s="3">
        <v>2625</v>
      </c>
      <c r="EE107" s="3">
        <v>2339</v>
      </c>
      <c r="EF107" s="3">
        <v>3507</v>
      </c>
      <c r="EG107" s="3">
        <v>3658</v>
      </c>
      <c r="EH107" s="3">
        <v>2144</v>
      </c>
      <c r="EI107" s="3">
        <v>2647</v>
      </c>
      <c r="EJ107" s="3">
        <v>2643</v>
      </c>
      <c r="EK107" s="3">
        <v>2188</v>
      </c>
      <c r="EL107" s="3">
        <v>2377</v>
      </c>
      <c r="EM107" s="3">
        <v>2161</v>
      </c>
      <c r="EN107" s="3">
        <v>2351</v>
      </c>
      <c r="EO107" s="3">
        <v>2825</v>
      </c>
      <c r="EP107" s="3">
        <v>2505</v>
      </c>
      <c r="EQ107" s="3">
        <v>2558</v>
      </c>
      <c r="ER107" s="3">
        <v>2544</v>
      </c>
      <c r="ES107" s="3">
        <v>2370</v>
      </c>
      <c r="ET107" s="3">
        <v>2592</v>
      </c>
      <c r="EU107" s="3">
        <v>2607</v>
      </c>
      <c r="EV107" s="3">
        <v>3034</v>
      </c>
      <c r="EW107" s="3">
        <v>2639</v>
      </c>
      <c r="EX107" s="3">
        <v>2630</v>
      </c>
      <c r="EY107" s="3">
        <v>2717</v>
      </c>
      <c r="EZ107" s="3">
        <v>2520</v>
      </c>
      <c r="FA107" s="3">
        <v>2141</v>
      </c>
      <c r="FB107" s="3">
        <v>2127</v>
      </c>
      <c r="FC107" s="3">
        <v>2202</v>
      </c>
      <c r="FD107" s="3">
        <v>2617</v>
      </c>
      <c r="FE107" s="3">
        <v>2286</v>
      </c>
      <c r="FF107" s="3">
        <v>2717</v>
      </c>
      <c r="FG107" s="3">
        <v>2473</v>
      </c>
      <c r="FH107" s="3">
        <v>2350</v>
      </c>
      <c r="FI107" s="3">
        <v>2438</v>
      </c>
      <c r="FJ107" s="3">
        <v>2159</v>
      </c>
      <c r="FK107" s="3">
        <v>2338</v>
      </c>
      <c r="FL107" s="3">
        <v>2199</v>
      </c>
      <c r="FM107" s="3">
        <v>2325</v>
      </c>
      <c r="FN107" s="3">
        <v>2650</v>
      </c>
      <c r="FO107" s="3">
        <v>2374</v>
      </c>
      <c r="FP107" s="3">
        <v>2987</v>
      </c>
      <c r="FQ107" s="3">
        <v>2782</v>
      </c>
      <c r="FR107" s="3">
        <v>2571</v>
      </c>
      <c r="FS107" s="3">
        <v>2480</v>
      </c>
      <c r="FT107" s="3">
        <v>3205</v>
      </c>
      <c r="FU107" s="3">
        <v>2481</v>
      </c>
      <c r="FV107" s="3">
        <v>2549</v>
      </c>
      <c r="FW107" s="3">
        <v>2693</v>
      </c>
      <c r="FX107" s="3">
        <v>2919</v>
      </c>
      <c r="FY107" s="3">
        <v>2241</v>
      </c>
      <c r="FZ107" s="3">
        <v>2428</v>
      </c>
      <c r="GA107" s="3">
        <v>2156</v>
      </c>
      <c r="GB107" s="3">
        <v>2749</v>
      </c>
      <c r="GC107" s="3">
        <v>2325</v>
      </c>
      <c r="GD107" s="3">
        <v>2442</v>
      </c>
      <c r="GE107" s="3">
        <v>2625</v>
      </c>
      <c r="GF107" s="3">
        <v>2514</v>
      </c>
      <c r="GG107" s="3">
        <v>2270</v>
      </c>
      <c r="GH107" s="3">
        <v>2557</v>
      </c>
      <c r="GI107" s="3">
        <v>3340</v>
      </c>
      <c r="GJ107" s="3">
        <v>2957</v>
      </c>
      <c r="GK107" s="3">
        <v>3129</v>
      </c>
      <c r="GL107" s="3">
        <v>3712</v>
      </c>
      <c r="GM107" s="3">
        <v>3310</v>
      </c>
      <c r="GN107" s="3">
        <v>3052</v>
      </c>
      <c r="GO107" s="3">
        <v>2512</v>
      </c>
      <c r="GP107" s="3">
        <v>2462</v>
      </c>
      <c r="GQ107" s="3">
        <v>2463</v>
      </c>
      <c r="GR107" s="3">
        <v>2351</v>
      </c>
      <c r="GS107" s="3">
        <v>2522</v>
      </c>
      <c r="GT107" s="3">
        <v>2854</v>
      </c>
      <c r="GU107" s="3">
        <v>2415</v>
      </c>
      <c r="GV107" s="3">
        <v>2666</v>
      </c>
      <c r="GW107" s="3">
        <v>2700</v>
      </c>
      <c r="GX107" s="3">
        <v>2426</v>
      </c>
      <c r="GY107" s="3">
        <v>2419</v>
      </c>
      <c r="GZ107" s="3">
        <v>2736</v>
      </c>
      <c r="HA107" s="3">
        <v>2370</v>
      </c>
      <c r="HB107" s="3">
        <v>2655</v>
      </c>
      <c r="HC107" s="3">
        <v>5948</v>
      </c>
      <c r="HD107" s="3">
        <v>3875</v>
      </c>
      <c r="HE107" s="3">
        <v>3818</v>
      </c>
      <c r="HF107" s="3">
        <v>3933</v>
      </c>
      <c r="HG107" s="3">
        <v>3790</v>
      </c>
      <c r="HH107" s="3">
        <v>3796</v>
      </c>
      <c r="HI107" s="3">
        <v>3249</v>
      </c>
      <c r="HJ107" s="3">
        <v>3703</v>
      </c>
      <c r="HK107" s="3">
        <v>3851</v>
      </c>
      <c r="HL107" s="3">
        <v>4119</v>
      </c>
      <c r="HM107" s="3">
        <v>3932</v>
      </c>
      <c r="HN107" s="3">
        <v>2598</v>
      </c>
      <c r="HO107" s="3">
        <v>2449</v>
      </c>
      <c r="HP107" s="3">
        <v>2827</v>
      </c>
      <c r="HQ107" s="3">
        <v>3143</v>
      </c>
      <c r="HR107" s="3">
        <v>3303</v>
      </c>
      <c r="HS107" s="3">
        <v>2594</v>
      </c>
      <c r="HT107" s="3">
        <v>2432</v>
      </c>
      <c r="HU107" s="3">
        <v>2935</v>
      </c>
      <c r="HV107" s="3">
        <v>2689</v>
      </c>
      <c r="HW107" s="3">
        <v>3214</v>
      </c>
      <c r="HX107" s="3">
        <v>3386</v>
      </c>
      <c r="HY107" s="3">
        <v>2573</v>
      </c>
      <c r="HZ107" s="3">
        <v>3011</v>
      </c>
      <c r="IA107" s="3">
        <v>2789</v>
      </c>
      <c r="IB107" s="3">
        <v>2467</v>
      </c>
      <c r="IC107" s="3">
        <v>2465</v>
      </c>
      <c r="ID107" s="3">
        <v>2688</v>
      </c>
      <c r="IE107" s="3">
        <v>2372</v>
      </c>
      <c r="IF107" s="3">
        <v>4658</v>
      </c>
      <c r="IG107" s="3">
        <v>3208</v>
      </c>
      <c r="IH107" s="3">
        <v>3604</v>
      </c>
      <c r="II107" s="3">
        <v>2721</v>
      </c>
      <c r="IJ107" s="3">
        <v>2430</v>
      </c>
      <c r="IK107" s="3">
        <v>2618</v>
      </c>
      <c r="IL107" s="3">
        <v>2462</v>
      </c>
      <c r="IM107" s="3">
        <v>2315</v>
      </c>
      <c r="IN107" s="3">
        <v>2537</v>
      </c>
      <c r="IO107" s="3">
        <v>2445</v>
      </c>
      <c r="IP107" s="3">
        <v>2226</v>
      </c>
      <c r="IQ107" s="3">
        <v>2317</v>
      </c>
      <c r="IR107" s="3">
        <v>2510</v>
      </c>
      <c r="IS107" s="3">
        <v>2791</v>
      </c>
      <c r="IT107" s="3">
        <v>2339</v>
      </c>
      <c r="IU107" s="3">
        <v>3339</v>
      </c>
      <c r="IV107" s="3">
        <v>2436</v>
      </c>
      <c r="IW107" s="3">
        <v>2336</v>
      </c>
      <c r="IX107" s="3">
        <v>2399</v>
      </c>
      <c r="IY107" s="3">
        <v>2428</v>
      </c>
      <c r="IZ107" s="3">
        <v>2534</v>
      </c>
      <c r="JA107" s="3">
        <v>2524</v>
      </c>
      <c r="JB107" s="3">
        <v>2330</v>
      </c>
      <c r="JC107" s="3">
        <v>2320</v>
      </c>
      <c r="JD107" s="3">
        <v>2312</v>
      </c>
      <c r="JE107" s="3">
        <v>2408</v>
      </c>
      <c r="JF107" s="3">
        <v>2533</v>
      </c>
      <c r="JG107" s="3">
        <v>2547</v>
      </c>
      <c r="JH107" s="3">
        <v>2367</v>
      </c>
      <c r="JI107" s="3">
        <v>2301</v>
      </c>
      <c r="JJ107" s="3">
        <v>2393</v>
      </c>
      <c r="JK107" s="3">
        <v>2386</v>
      </c>
      <c r="JL107" s="3">
        <v>2352</v>
      </c>
      <c r="JM107" s="3">
        <v>2169</v>
      </c>
      <c r="JN107" s="3">
        <v>3045</v>
      </c>
      <c r="JO107" s="3">
        <v>2275</v>
      </c>
      <c r="JP107" s="3">
        <v>2316</v>
      </c>
      <c r="JQ107" s="3">
        <v>2254</v>
      </c>
      <c r="JR107" s="3">
        <v>2433</v>
      </c>
      <c r="JS107" s="3">
        <v>2391</v>
      </c>
      <c r="JT107" s="3">
        <v>2602</v>
      </c>
      <c r="JU107" s="3">
        <v>2416</v>
      </c>
      <c r="JV107" s="3">
        <v>2401</v>
      </c>
      <c r="JW107" s="3">
        <v>9500</v>
      </c>
      <c r="JX107" s="3">
        <v>2465</v>
      </c>
      <c r="JY107" s="3">
        <v>3742</v>
      </c>
      <c r="JZ107" s="3">
        <v>3102</v>
      </c>
      <c r="KA107" s="3">
        <v>3006</v>
      </c>
      <c r="KB107" s="3">
        <v>3898</v>
      </c>
      <c r="KC107" s="3">
        <v>5596</v>
      </c>
      <c r="KD107" s="3">
        <v>3123</v>
      </c>
      <c r="KE107" s="3">
        <v>3394</v>
      </c>
      <c r="KF107" s="3">
        <v>2887</v>
      </c>
      <c r="KG107" s="3">
        <v>3617</v>
      </c>
      <c r="KH107" s="3">
        <v>3661</v>
      </c>
      <c r="KI107" s="3">
        <v>5143</v>
      </c>
      <c r="KJ107" s="3">
        <v>3510</v>
      </c>
      <c r="KK107" s="3">
        <v>3286</v>
      </c>
      <c r="KL107" s="3">
        <v>3080</v>
      </c>
      <c r="KM107" s="3">
        <v>3093</v>
      </c>
      <c r="KN107" s="3">
        <v>3317</v>
      </c>
      <c r="KO107" s="3">
        <v>4773</v>
      </c>
      <c r="KP107" s="3">
        <v>8852</v>
      </c>
      <c r="KQ107" s="3">
        <v>4043</v>
      </c>
      <c r="KR107" s="3">
        <v>4096</v>
      </c>
      <c r="KS107" s="3">
        <v>3452</v>
      </c>
      <c r="KT107" s="3">
        <v>4153</v>
      </c>
      <c r="KU107" s="3">
        <v>2764</v>
      </c>
      <c r="KV107" s="3">
        <v>3094</v>
      </c>
      <c r="KW107" s="3">
        <v>5634</v>
      </c>
      <c r="KX107" s="3">
        <v>4096</v>
      </c>
      <c r="KY107" s="3">
        <v>3344</v>
      </c>
      <c r="KZ107" s="3">
        <v>4002</v>
      </c>
      <c r="LA107" s="3">
        <v>3107</v>
      </c>
      <c r="LB107" s="3">
        <v>5229</v>
      </c>
      <c r="LC107" s="3">
        <v>7078</v>
      </c>
      <c r="LD107" s="3">
        <v>2388</v>
      </c>
      <c r="LE107" s="3">
        <v>2244</v>
      </c>
      <c r="LF107" s="3">
        <v>2379</v>
      </c>
      <c r="LG107" s="3">
        <v>2167</v>
      </c>
      <c r="LH107" s="3">
        <v>2156</v>
      </c>
      <c r="LI107" s="3">
        <v>2168</v>
      </c>
      <c r="LJ107" s="3">
        <v>2636</v>
      </c>
      <c r="LK107" s="3">
        <v>2279</v>
      </c>
      <c r="LL107" s="3">
        <v>2216</v>
      </c>
      <c r="LM107" s="3">
        <v>2208</v>
      </c>
      <c r="LN107" s="3">
        <v>2407</v>
      </c>
      <c r="LO107" s="3">
        <v>2504</v>
      </c>
      <c r="LP107" s="3">
        <v>2689</v>
      </c>
      <c r="LQ107" s="3">
        <v>2555</v>
      </c>
      <c r="LR107" s="3">
        <v>2424</v>
      </c>
      <c r="LS107" s="3">
        <v>2971</v>
      </c>
      <c r="LT107" s="3">
        <v>2574</v>
      </c>
      <c r="LU107" s="3">
        <v>2824</v>
      </c>
      <c r="LV107" s="3">
        <v>2622</v>
      </c>
      <c r="LW107" s="3">
        <v>2863</v>
      </c>
      <c r="LX107" s="3">
        <v>2380</v>
      </c>
      <c r="LY107" s="3">
        <v>2216</v>
      </c>
      <c r="LZ107" s="3">
        <v>2439</v>
      </c>
      <c r="MA107" s="3">
        <v>2451</v>
      </c>
      <c r="MB107" s="3">
        <v>3079</v>
      </c>
      <c r="MC107" s="3">
        <v>2555</v>
      </c>
      <c r="MD107" s="3">
        <v>2455</v>
      </c>
      <c r="ME107" s="3">
        <v>2516</v>
      </c>
      <c r="MF107" s="3">
        <v>2589</v>
      </c>
      <c r="MG107" s="3">
        <v>2940</v>
      </c>
      <c r="MH107" s="3">
        <v>2977</v>
      </c>
      <c r="MI107" s="3">
        <v>2416</v>
      </c>
      <c r="MJ107" s="3">
        <v>2493</v>
      </c>
      <c r="MK107" s="3">
        <v>2436</v>
      </c>
      <c r="ML107" s="3">
        <v>2201</v>
      </c>
      <c r="MM107" s="3">
        <v>2395</v>
      </c>
      <c r="MN107" s="3">
        <v>2532</v>
      </c>
      <c r="MO107" s="3">
        <v>2074</v>
      </c>
      <c r="MP107" s="3">
        <v>2251</v>
      </c>
      <c r="MQ107" s="3">
        <v>2234</v>
      </c>
      <c r="MR107" s="3">
        <v>2269</v>
      </c>
      <c r="MS107" s="3">
        <v>2255</v>
      </c>
      <c r="MT107" s="3">
        <v>2406</v>
      </c>
      <c r="MU107" s="3">
        <v>2226</v>
      </c>
      <c r="MV107" s="3">
        <v>2646</v>
      </c>
      <c r="MW107" s="3">
        <v>2466</v>
      </c>
      <c r="MX107" s="3">
        <v>2571</v>
      </c>
      <c r="MY107" s="3">
        <v>2465</v>
      </c>
      <c r="MZ107" s="3">
        <v>2302</v>
      </c>
      <c r="NA107" s="3">
        <v>3054</v>
      </c>
      <c r="NB107" s="3">
        <v>2464</v>
      </c>
      <c r="NC107" s="3">
        <v>2491</v>
      </c>
      <c r="ND107" s="3">
        <v>2237</v>
      </c>
      <c r="NE107" s="3">
        <v>2105</v>
      </c>
      <c r="NF107" s="3">
        <v>2237</v>
      </c>
      <c r="NG107" s="3">
        <v>2291</v>
      </c>
      <c r="NH107" s="3">
        <v>2445</v>
      </c>
      <c r="NI107" s="3">
        <v>2369</v>
      </c>
      <c r="NJ107" s="3">
        <v>2103</v>
      </c>
      <c r="NK107" s="3">
        <v>2185</v>
      </c>
      <c r="NL107" s="3">
        <v>2271</v>
      </c>
      <c r="NM107" s="3">
        <v>2348</v>
      </c>
      <c r="NN107" s="3">
        <v>2344</v>
      </c>
      <c r="NO107" s="3">
        <v>2423</v>
      </c>
      <c r="NP107" s="3">
        <v>2688</v>
      </c>
      <c r="NQ107" s="3">
        <v>2590</v>
      </c>
      <c r="NR107" s="3">
        <v>2327</v>
      </c>
      <c r="NS107" s="3">
        <v>2333</v>
      </c>
      <c r="NT107" s="3">
        <v>2195</v>
      </c>
      <c r="NU107" s="3">
        <v>2322</v>
      </c>
      <c r="NV107" s="3">
        <v>2764</v>
      </c>
      <c r="NW107" s="3">
        <v>2462</v>
      </c>
      <c r="NX107" s="3">
        <v>2210</v>
      </c>
      <c r="NY107" s="3">
        <v>2251</v>
      </c>
      <c r="NZ107" s="3">
        <v>2825</v>
      </c>
    </row>
    <row r="108" spans="1:390" x14ac:dyDescent="0.35">
      <c r="A108" t="s">
        <v>169</v>
      </c>
      <c r="B108" s="3">
        <v>2348</v>
      </c>
      <c r="C108" s="3">
        <v>2250</v>
      </c>
      <c r="D108" s="3">
        <v>2380</v>
      </c>
      <c r="E108" s="3">
        <v>2536</v>
      </c>
      <c r="F108" s="3">
        <v>2406</v>
      </c>
      <c r="G108" s="3">
        <v>2516</v>
      </c>
      <c r="H108" s="3">
        <v>2766</v>
      </c>
      <c r="I108" s="3">
        <v>2156</v>
      </c>
      <c r="J108" s="3">
        <v>2045</v>
      </c>
      <c r="K108" s="3">
        <v>2131</v>
      </c>
      <c r="L108" s="3">
        <v>2561</v>
      </c>
      <c r="M108" s="3">
        <v>2281</v>
      </c>
      <c r="N108" s="3">
        <v>2379</v>
      </c>
      <c r="O108" s="3">
        <v>2628</v>
      </c>
      <c r="P108" s="3">
        <v>2409</v>
      </c>
      <c r="Q108" s="3">
        <v>2068</v>
      </c>
      <c r="R108" s="3">
        <v>3140</v>
      </c>
      <c r="S108" s="3">
        <v>2228</v>
      </c>
      <c r="T108" s="3">
        <v>2362</v>
      </c>
      <c r="U108" s="3">
        <v>2403</v>
      </c>
      <c r="V108" s="3">
        <v>2149</v>
      </c>
      <c r="W108" s="3">
        <v>2858</v>
      </c>
      <c r="X108" s="3">
        <v>2697</v>
      </c>
      <c r="Y108" s="3">
        <v>2666</v>
      </c>
      <c r="Z108" s="3">
        <v>2719</v>
      </c>
      <c r="AA108" s="3">
        <v>2309</v>
      </c>
      <c r="AB108" s="3">
        <v>2130</v>
      </c>
      <c r="AC108" s="3">
        <v>2707</v>
      </c>
      <c r="AD108" s="3">
        <v>2415</v>
      </c>
      <c r="AE108" s="3">
        <v>2374</v>
      </c>
      <c r="AF108" s="3">
        <v>2908</v>
      </c>
      <c r="AG108" s="3">
        <v>2766</v>
      </c>
      <c r="AH108" s="3">
        <v>2678</v>
      </c>
      <c r="AI108" s="3">
        <v>3378</v>
      </c>
      <c r="AJ108" s="3">
        <v>3427</v>
      </c>
      <c r="AK108" s="3">
        <v>3135</v>
      </c>
      <c r="AL108" s="3">
        <v>2763</v>
      </c>
      <c r="AM108" s="3">
        <v>4405</v>
      </c>
      <c r="AN108" s="3">
        <v>4022</v>
      </c>
      <c r="AO108" s="3">
        <v>2932</v>
      </c>
      <c r="AP108" s="3">
        <v>2892</v>
      </c>
      <c r="AQ108" s="3">
        <v>2412</v>
      </c>
      <c r="AR108" s="3">
        <v>2435</v>
      </c>
      <c r="AS108" s="3">
        <v>2183</v>
      </c>
      <c r="AT108" s="3">
        <v>2392</v>
      </c>
      <c r="AU108" s="3">
        <v>3101</v>
      </c>
      <c r="AV108" s="3">
        <v>2752</v>
      </c>
      <c r="AW108" s="3">
        <v>2469</v>
      </c>
      <c r="AX108" s="3">
        <v>2197</v>
      </c>
      <c r="AY108" s="3">
        <v>2230</v>
      </c>
      <c r="AZ108" s="3">
        <v>2806</v>
      </c>
      <c r="BA108" s="3">
        <v>2860</v>
      </c>
      <c r="BB108" s="3">
        <v>3021</v>
      </c>
      <c r="BC108" s="3">
        <v>2554</v>
      </c>
      <c r="BD108" s="3">
        <v>2587</v>
      </c>
      <c r="BE108" s="3">
        <v>2450</v>
      </c>
      <c r="BF108" s="3">
        <v>3694</v>
      </c>
      <c r="BG108" s="3">
        <v>3634</v>
      </c>
      <c r="BH108" s="3">
        <v>3081</v>
      </c>
      <c r="BI108" s="3">
        <v>2374</v>
      </c>
      <c r="BJ108" s="3">
        <v>2942</v>
      </c>
      <c r="BK108" s="3">
        <v>3589</v>
      </c>
      <c r="BL108" s="3">
        <v>2443</v>
      </c>
      <c r="BM108" s="3">
        <v>2580</v>
      </c>
      <c r="BN108" s="3">
        <v>2297</v>
      </c>
      <c r="BO108" s="3">
        <v>2875</v>
      </c>
      <c r="BP108" s="3">
        <v>2266</v>
      </c>
      <c r="BQ108" s="3">
        <v>2371</v>
      </c>
      <c r="BR108" s="3">
        <v>2556</v>
      </c>
      <c r="BS108" s="3">
        <v>2302</v>
      </c>
      <c r="BT108" s="3">
        <v>2353</v>
      </c>
      <c r="BU108" s="3">
        <v>2734</v>
      </c>
      <c r="BV108" s="3">
        <v>2432</v>
      </c>
      <c r="BW108" s="3">
        <v>2581</v>
      </c>
      <c r="BX108" s="3">
        <v>2479</v>
      </c>
      <c r="BY108" s="3">
        <v>2766</v>
      </c>
      <c r="BZ108" s="3">
        <v>2404</v>
      </c>
      <c r="CA108" s="3">
        <v>2404</v>
      </c>
      <c r="CB108" s="3">
        <v>2357</v>
      </c>
      <c r="CC108" s="3">
        <v>2190</v>
      </c>
      <c r="CD108" s="3">
        <v>2543</v>
      </c>
      <c r="CE108" s="3">
        <v>2363</v>
      </c>
      <c r="CF108" s="3">
        <v>2076</v>
      </c>
      <c r="CG108" s="3">
        <v>2417</v>
      </c>
      <c r="CH108" s="3">
        <v>2306</v>
      </c>
      <c r="CI108" s="3">
        <v>2262</v>
      </c>
      <c r="CJ108" s="3">
        <v>2688</v>
      </c>
      <c r="CK108" s="3">
        <v>2570</v>
      </c>
      <c r="CL108" s="3">
        <v>2956</v>
      </c>
      <c r="CM108" s="3">
        <v>2966</v>
      </c>
      <c r="CN108" s="3">
        <v>2855</v>
      </c>
      <c r="CO108" s="3">
        <v>3954</v>
      </c>
      <c r="CP108" s="3">
        <v>2773</v>
      </c>
      <c r="CQ108" s="3">
        <v>3288</v>
      </c>
      <c r="CR108" s="3">
        <v>2834</v>
      </c>
      <c r="CS108" s="3">
        <v>3607</v>
      </c>
      <c r="CT108" s="3">
        <v>2578</v>
      </c>
      <c r="CU108" s="3">
        <v>3007</v>
      </c>
      <c r="CV108" s="3">
        <v>3054</v>
      </c>
      <c r="CW108" s="3">
        <v>2337</v>
      </c>
      <c r="CX108" s="3">
        <v>3576</v>
      </c>
      <c r="CY108" s="3">
        <v>2944</v>
      </c>
      <c r="CZ108" s="3">
        <v>3381</v>
      </c>
      <c r="DA108" s="3">
        <v>2471</v>
      </c>
      <c r="DB108" s="3">
        <v>2396</v>
      </c>
      <c r="DC108" s="3">
        <v>2737</v>
      </c>
      <c r="DD108" s="3">
        <v>2727</v>
      </c>
      <c r="DE108" s="3">
        <v>3327</v>
      </c>
      <c r="DF108" s="3">
        <v>3337</v>
      </c>
      <c r="DG108" s="3">
        <v>2846</v>
      </c>
      <c r="DH108" s="3">
        <v>2877</v>
      </c>
      <c r="DI108" s="3">
        <v>2411</v>
      </c>
      <c r="DJ108" s="3">
        <v>4025</v>
      </c>
      <c r="DK108" s="3">
        <v>2522</v>
      </c>
      <c r="DL108" s="3">
        <v>2751</v>
      </c>
      <c r="DM108" s="3">
        <v>2821</v>
      </c>
      <c r="DN108" s="3">
        <v>3035</v>
      </c>
      <c r="DO108" s="3">
        <v>3697</v>
      </c>
      <c r="DP108" s="3">
        <v>2891</v>
      </c>
      <c r="DQ108" s="3">
        <v>3456</v>
      </c>
      <c r="DR108" s="3">
        <v>3657</v>
      </c>
      <c r="DS108" s="3">
        <v>3456</v>
      </c>
      <c r="DT108" s="3">
        <v>3910</v>
      </c>
      <c r="DU108" s="3">
        <v>3144</v>
      </c>
      <c r="DV108" s="3">
        <v>2839</v>
      </c>
      <c r="DW108" s="3">
        <v>2644</v>
      </c>
      <c r="DX108" s="3">
        <v>3078</v>
      </c>
      <c r="DY108" s="3">
        <v>2512</v>
      </c>
      <c r="DZ108" s="3">
        <v>2742</v>
      </c>
      <c r="EA108" s="3">
        <v>2855</v>
      </c>
      <c r="EB108" s="3">
        <v>4132</v>
      </c>
      <c r="EC108" s="3">
        <v>2627</v>
      </c>
      <c r="ED108" s="3">
        <v>2606</v>
      </c>
      <c r="EE108" s="3">
        <v>2317</v>
      </c>
      <c r="EF108" s="3">
        <v>3468</v>
      </c>
      <c r="EG108" s="3">
        <v>3649</v>
      </c>
      <c r="EH108" s="3">
        <v>2135</v>
      </c>
      <c r="EI108" s="3">
        <v>2639</v>
      </c>
      <c r="EJ108" s="3">
        <v>2650</v>
      </c>
      <c r="EK108" s="3">
        <v>2183</v>
      </c>
      <c r="EL108" s="3">
        <v>2369</v>
      </c>
      <c r="EM108" s="3">
        <v>2148</v>
      </c>
      <c r="EN108" s="3">
        <v>2293</v>
      </c>
      <c r="EO108" s="3">
        <v>2766</v>
      </c>
      <c r="EP108" s="3">
        <v>2544</v>
      </c>
      <c r="EQ108" s="3">
        <v>2564</v>
      </c>
      <c r="ER108" s="3">
        <v>2510</v>
      </c>
      <c r="ES108" s="3">
        <v>2361</v>
      </c>
      <c r="ET108" s="3">
        <v>2580</v>
      </c>
      <c r="EU108" s="3">
        <v>2602</v>
      </c>
      <c r="EV108" s="3">
        <v>3024</v>
      </c>
      <c r="EW108" s="3">
        <v>2630</v>
      </c>
      <c r="EX108" s="3">
        <v>2628</v>
      </c>
      <c r="EY108" s="3">
        <v>2683</v>
      </c>
      <c r="EZ108" s="3">
        <v>2513</v>
      </c>
      <c r="FA108" s="3">
        <v>2112</v>
      </c>
      <c r="FB108" s="3">
        <v>2104</v>
      </c>
      <c r="FC108" s="3">
        <v>2190</v>
      </c>
      <c r="FD108" s="3">
        <v>2607</v>
      </c>
      <c r="FE108" s="3">
        <v>2281</v>
      </c>
      <c r="FF108" s="3">
        <v>2692</v>
      </c>
      <c r="FG108" s="3">
        <v>2476</v>
      </c>
      <c r="FH108" s="3">
        <v>2376</v>
      </c>
      <c r="FI108" s="3">
        <v>2459</v>
      </c>
      <c r="FJ108" s="3">
        <v>2144</v>
      </c>
      <c r="FK108" s="3">
        <v>2328</v>
      </c>
      <c r="FL108" s="3">
        <v>2227</v>
      </c>
      <c r="FM108" s="3">
        <v>2314</v>
      </c>
      <c r="FN108" s="3">
        <v>2667</v>
      </c>
      <c r="FO108" s="3">
        <v>2364</v>
      </c>
      <c r="FP108" s="3">
        <v>3022</v>
      </c>
      <c r="FQ108" s="3">
        <v>2829</v>
      </c>
      <c r="FR108" s="3">
        <v>2570</v>
      </c>
      <c r="FS108" s="3">
        <v>2478</v>
      </c>
      <c r="FT108" s="3">
        <v>3217</v>
      </c>
      <c r="FU108" s="3">
        <v>2493</v>
      </c>
      <c r="FV108" s="3">
        <v>2511</v>
      </c>
      <c r="FW108" s="3">
        <v>2665</v>
      </c>
      <c r="FX108" s="3">
        <v>2888</v>
      </c>
      <c r="FY108" s="3">
        <v>2389</v>
      </c>
      <c r="FZ108" s="3">
        <v>2415</v>
      </c>
      <c r="GA108" s="3">
        <v>2140</v>
      </c>
      <c r="GB108" s="3">
        <v>2716</v>
      </c>
      <c r="GC108" s="3">
        <v>2321</v>
      </c>
      <c r="GD108" s="3">
        <v>2410</v>
      </c>
      <c r="GE108" s="3">
        <v>2647</v>
      </c>
      <c r="GF108" s="3">
        <v>2559</v>
      </c>
      <c r="GG108" s="3">
        <v>2282</v>
      </c>
      <c r="GH108" s="3">
        <v>2536</v>
      </c>
      <c r="GI108" s="3">
        <v>3404</v>
      </c>
      <c r="GJ108" s="3">
        <v>2950</v>
      </c>
      <c r="GK108" s="3">
        <v>3123</v>
      </c>
      <c r="GL108" s="3">
        <v>3712</v>
      </c>
      <c r="GM108" s="3">
        <v>3348</v>
      </c>
      <c r="GN108" s="3">
        <v>3045</v>
      </c>
      <c r="GO108" s="3">
        <v>2538</v>
      </c>
      <c r="GP108" s="3">
        <v>2474</v>
      </c>
      <c r="GQ108" s="3">
        <v>2432</v>
      </c>
      <c r="GR108" s="3">
        <v>2353</v>
      </c>
      <c r="GS108" s="3">
        <v>2512</v>
      </c>
      <c r="GT108" s="3">
        <v>2843</v>
      </c>
      <c r="GU108" s="3">
        <v>2399</v>
      </c>
      <c r="GV108" s="3">
        <v>2631</v>
      </c>
      <c r="GW108" s="3">
        <v>2705</v>
      </c>
      <c r="GX108" s="3">
        <v>2420</v>
      </c>
      <c r="GY108" s="3">
        <v>2430</v>
      </c>
      <c r="GZ108" s="3">
        <v>2727</v>
      </c>
      <c r="HA108" s="3">
        <v>2370</v>
      </c>
      <c r="HB108" s="3">
        <v>2653</v>
      </c>
      <c r="HC108" s="3">
        <v>5777</v>
      </c>
      <c r="HD108" s="3">
        <v>3884</v>
      </c>
      <c r="HE108" s="3">
        <v>3718</v>
      </c>
      <c r="HF108" s="3">
        <v>3977</v>
      </c>
      <c r="HG108" s="3">
        <v>3780</v>
      </c>
      <c r="HH108" s="3">
        <v>3683</v>
      </c>
      <c r="HI108" s="3">
        <v>3297</v>
      </c>
      <c r="HJ108" s="3">
        <v>3794</v>
      </c>
      <c r="HK108" s="3">
        <v>3888</v>
      </c>
      <c r="HL108" s="3">
        <v>4360</v>
      </c>
      <c r="HM108" s="3">
        <v>3924</v>
      </c>
      <c r="HN108" s="3">
        <v>2597</v>
      </c>
      <c r="HO108" s="3">
        <v>2408</v>
      </c>
      <c r="HP108" s="3">
        <v>2794</v>
      </c>
      <c r="HQ108" s="3">
        <v>3077</v>
      </c>
      <c r="HR108" s="3">
        <v>3293</v>
      </c>
      <c r="HS108" s="3">
        <v>2578</v>
      </c>
      <c r="HT108" s="3">
        <v>2420</v>
      </c>
      <c r="HU108" s="3">
        <v>2949</v>
      </c>
      <c r="HV108" s="3">
        <v>2705</v>
      </c>
      <c r="HW108" s="3">
        <v>3272</v>
      </c>
      <c r="HX108" s="3">
        <v>3411</v>
      </c>
      <c r="HY108" s="3">
        <v>2568</v>
      </c>
      <c r="HZ108" s="3">
        <v>2980</v>
      </c>
      <c r="IA108" s="3">
        <v>2683</v>
      </c>
      <c r="IB108" s="3">
        <v>2427</v>
      </c>
      <c r="IC108" s="3">
        <v>2445</v>
      </c>
      <c r="ID108" s="3">
        <v>2709</v>
      </c>
      <c r="IE108" s="3">
        <v>2367</v>
      </c>
      <c r="IF108" s="3">
        <v>4730</v>
      </c>
      <c r="IG108" s="3">
        <v>3166</v>
      </c>
      <c r="IH108" s="3">
        <v>3648</v>
      </c>
      <c r="II108" s="3">
        <v>2722</v>
      </c>
      <c r="IJ108" s="3">
        <v>2469</v>
      </c>
      <c r="IK108" s="3">
        <v>2581</v>
      </c>
      <c r="IL108" s="3">
        <v>2462</v>
      </c>
      <c r="IM108" s="3">
        <v>2304</v>
      </c>
      <c r="IN108" s="3">
        <v>2522</v>
      </c>
      <c r="IO108" s="3">
        <v>2413</v>
      </c>
      <c r="IP108" s="3">
        <v>2232</v>
      </c>
      <c r="IQ108" s="3">
        <v>2308</v>
      </c>
      <c r="IR108" s="3">
        <v>2503</v>
      </c>
      <c r="IS108" s="3">
        <v>2812</v>
      </c>
      <c r="IT108" s="3">
        <v>2349</v>
      </c>
      <c r="IU108" s="3">
        <v>3283</v>
      </c>
      <c r="IV108" s="3">
        <v>2429</v>
      </c>
      <c r="IW108" s="3">
        <v>2323</v>
      </c>
      <c r="IX108" s="3">
        <v>2355</v>
      </c>
      <c r="IY108" s="3">
        <v>2445</v>
      </c>
      <c r="IZ108" s="3">
        <v>2520</v>
      </c>
      <c r="JA108" s="3">
        <v>2522</v>
      </c>
      <c r="JB108" s="3">
        <v>2329</v>
      </c>
      <c r="JC108" s="3">
        <v>2301</v>
      </c>
      <c r="JD108" s="3">
        <v>2314</v>
      </c>
      <c r="JE108" s="3">
        <v>2405</v>
      </c>
      <c r="JF108" s="3">
        <v>2471</v>
      </c>
      <c r="JG108" s="3">
        <v>2548</v>
      </c>
      <c r="JH108" s="3">
        <v>2385</v>
      </c>
      <c r="JI108" s="3">
        <v>2312</v>
      </c>
      <c r="JJ108" s="3">
        <v>2374</v>
      </c>
      <c r="JK108" s="3">
        <v>2397</v>
      </c>
      <c r="JL108" s="3">
        <v>2348</v>
      </c>
      <c r="JM108" s="3">
        <v>2160</v>
      </c>
      <c r="JN108" s="3">
        <v>3034</v>
      </c>
      <c r="JO108" s="3">
        <v>2267</v>
      </c>
      <c r="JP108" s="3">
        <v>2291</v>
      </c>
      <c r="JQ108" s="3">
        <v>2235</v>
      </c>
      <c r="JR108" s="3">
        <v>2435</v>
      </c>
      <c r="JS108" s="3">
        <v>2384</v>
      </c>
      <c r="JT108" s="3">
        <v>2597</v>
      </c>
      <c r="JU108" s="3">
        <v>2415</v>
      </c>
      <c r="JV108" s="3">
        <v>2387</v>
      </c>
      <c r="JW108" s="3">
        <v>8787</v>
      </c>
      <c r="JX108" s="3">
        <v>2452</v>
      </c>
      <c r="JY108" s="3">
        <v>3649</v>
      </c>
      <c r="JZ108" s="3">
        <v>3115</v>
      </c>
      <c r="KA108" s="3">
        <v>2951</v>
      </c>
      <c r="KB108" s="3">
        <v>3926</v>
      </c>
      <c r="KC108" s="3">
        <v>5294</v>
      </c>
      <c r="KD108" s="3">
        <v>3113</v>
      </c>
      <c r="KE108" s="3">
        <v>3388</v>
      </c>
      <c r="KF108" s="3">
        <v>2842</v>
      </c>
      <c r="KG108" s="3">
        <v>3603</v>
      </c>
      <c r="KH108" s="3">
        <v>3676</v>
      </c>
      <c r="KI108" s="3">
        <v>5095</v>
      </c>
      <c r="KJ108" s="3">
        <v>3436</v>
      </c>
      <c r="KK108" s="3">
        <v>3262</v>
      </c>
      <c r="KL108" s="3">
        <v>3128</v>
      </c>
      <c r="KM108" s="3">
        <v>3084</v>
      </c>
      <c r="KN108" s="3">
        <v>3271</v>
      </c>
      <c r="KO108" s="3">
        <v>4704</v>
      </c>
      <c r="KP108" s="3">
        <v>8228</v>
      </c>
      <c r="KQ108" s="3">
        <v>3999</v>
      </c>
      <c r="KR108" s="3">
        <v>4077</v>
      </c>
      <c r="KS108" s="3">
        <v>3462</v>
      </c>
      <c r="KT108" s="3">
        <v>4139</v>
      </c>
      <c r="KU108" s="3">
        <v>2745</v>
      </c>
      <c r="KV108" s="3">
        <v>3091</v>
      </c>
      <c r="KW108" s="3">
        <v>5672</v>
      </c>
      <c r="KX108" s="3">
        <v>4061</v>
      </c>
      <c r="KY108" s="3">
        <v>3325</v>
      </c>
      <c r="KZ108" s="3">
        <v>3976</v>
      </c>
      <c r="LA108" s="3">
        <v>3110</v>
      </c>
      <c r="LB108" s="3">
        <v>5130</v>
      </c>
      <c r="LC108" s="3">
        <v>6682</v>
      </c>
      <c r="LD108" s="3">
        <v>2406</v>
      </c>
      <c r="LE108" s="3">
        <v>2279</v>
      </c>
      <c r="LF108" s="3">
        <v>2387</v>
      </c>
      <c r="LG108" s="3">
        <v>2175</v>
      </c>
      <c r="LH108" s="3">
        <v>2148</v>
      </c>
      <c r="LI108" s="3">
        <v>2160</v>
      </c>
      <c r="LJ108" s="3">
        <v>2643</v>
      </c>
      <c r="LK108" s="3">
        <v>2284</v>
      </c>
      <c r="LL108" s="3">
        <v>2242</v>
      </c>
      <c r="LM108" s="3">
        <v>2231</v>
      </c>
      <c r="LN108" s="3">
        <v>2440</v>
      </c>
      <c r="LO108" s="3">
        <v>2515</v>
      </c>
      <c r="LP108" s="3">
        <v>2766</v>
      </c>
      <c r="LQ108" s="3">
        <v>2604</v>
      </c>
      <c r="LR108" s="3">
        <v>2440</v>
      </c>
      <c r="LS108" s="3">
        <v>3064</v>
      </c>
      <c r="LT108" s="3">
        <v>2608</v>
      </c>
      <c r="LU108" s="3">
        <v>2880</v>
      </c>
      <c r="LV108" s="3">
        <v>2659</v>
      </c>
      <c r="LW108" s="3">
        <v>2970</v>
      </c>
      <c r="LX108" s="3">
        <v>2408</v>
      </c>
      <c r="LY108" s="3">
        <v>2236</v>
      </c>
      <c r="LZ108" s="3">
        <v>2482</v>
      </c>
      <c r="MA108" s="3">
        <v>2480</v>
      </c>
      <c r="MB108" s="3">
        <v>3140</v>
      </c>
      <c r="MC108" s="3">
        <v>2603</v>
      </c>
      <c r="MD108" s="3">
        <v>2509</v>
      </c>
      <c r="ME108" s="3">
        <v>2565</v>
      </c>
      <c r="MF108" s="3">
        <v>2629</v>
      </c>
      <c r="MG108" s="3">
        <v>2990</v>
      </c>
      <c r="MH108" s="3">
        <v>3007</v>
      </c>
      <c r="MI108" s="3">
        <v>2419</v>
      </c>
      <c r="MJ108" s="3">
        <v>2489</v>
      </c>
      <c r="MK108" s="3">
        <v>2486</v>
      </c>
      <c r="ML108" s="3">
        <v>2273</v>
      </c>
      <c r="MM108" s="3">
        <v>2396</v>
      </c>
      <c r="MN108" s="3">
        <v>2522</v>
      </c>
      <c r="MO108" s="3">
        <v>2062</v>
      </c>
      <c r="MP108" s="3">
        <v>2272</v>
      </c>
      <c r="MQ108" s="3">
        <v>2270</v>
      </c>
      <c r="MR108" s="3">
        <v>2275</v>
      </c>
      <c r="MS108" s="3">
        <v>2266</v>
      </c>
      <c r="MT108" s="3">
        <v>2456</v>
      </c>
      <c r="MU108" s="3">
        <v>2228</v>
      </c>
      <c r="MV108" s="3">
        <v>2634</v>
      </c>
      <c r="MW108" s="3">
        <v>2503</v>
      </c>
      <c r="MX108" s="3">
        <v>2626</v>
      </c>
      <c r="MY108" s="3">
        <v>2478</v>
      </c>
      <c r="MZ108" s="3">
        <v>2310</v>
      </c>
      <c r="NA108" s="3">
        <v>3081</v>
      </c>
      <c r="NB108" s="3">
        <v>2486</v>
      </c>
      <c r="NC108" s="3">
        <v>2528</v>
      </c>
      <c r="ND108" s="3">
        <v>2232</v>
      </c>
      <c r="NE108" s="3">
        <v>2127</v>
      </c>
      <c r="NF108" s="3">
        <v>2239</v>
      </c>
      <c r="NG108" s="3">
        <v>2304</v>
      </c>
      <c r="NH108" s="3">
        <v>2525</v>
      </c>
      <c r="NI108" s="3">
        <v>2401</v>
      </c>
      <c r="NJ108" s="3">
        <v>2119</v>
      </c>
      <c r="NK108" s="3">
        <v>2204</v>
      </c>
      <c r="NL108" s="3">
        <v>2311</v>
      </c>
      <c r="NM108" s="3">
        <v>2401</v>
      </c>
      <c r="NN108" s="3">
        <v>2413</v>
      </c>
      <c r="NO108" s="3">
        <v>2516</v>
      </c>
      <c r="NP108" s="3">
        <v>2823</v>
      </c>
      <c r="NQ108" s="3">
        <v>2692</v>
      </c>
      <c r="NR108" s="3">
        <v>2372</v>
      </c>
      <c r="NS108" s="3">
        <v>2389</v>
      </c>
      <c r="NT108" s="3">
        <v>2203</v>
      </c>
      <c r="NU108" s="3">
        <v>2350</v>
      </c>
      <c r="NV108" s="3">
        <v>2839</v>
      </c>
      <c r="NW108" s="3">
        <v>2539</v>
      </c>
      <c r="NX108" s="3">
        <v>2240</v>
      </c>
      <c r="NY108" s="3">
        <v>2265</v>
      </c>
      <c r="NZ108" s="3">
        <v>2823</v>
      </c>
    </row>
    <row r="109" spans="1:390" x14ac:dyDescent="0.35">
      <c r="A109" t="s">
        <v>170</v>
      </c>
      <c r="B109" s="3">
        <v>2393</v>
      </c>
      <c r="C109" s="3">
        <v>2285</v>
      </c>
      <c r="D109" s="3">
        <v>2447</v>
      </c>
      <c r="E109" s="3">
        <v>2582</v>
      </c>
      <c r="F109" s="3">
        <v>2474</v>
      </c>
      <c r="G109" s="3">
        <v>2579</v>
      </c>
      <c r="H109" s="3">
        <v>2841</v>
      </c>
      <c r="I109" s="3">
        <v>2209</v>
      </c>
      <c r="J109" s="3">
        <v>2101</v>
      </c>
      <c r="K109" s="3">
        <v>2194</v>
      </c>
      <c r="L109" s="3">
        <v>2662</v>
      </c>
      <c r="M109" s="3">
        <v>2351</v>
      </c>
      <c r="N109" s="3">
        <v>2435</v>
      </c>
      <c r="O109" s="3">
        <v>2642</v>
      </c>
      <c r="P109" s="3">
        <v>2474</v>
      </c>
      <c r="Q109" s="3">
        <v>2090</v>
      </c>
      <c r="R109" s="3">
        <v>3141</v>
      </c>
      <c r="S109" s="3">
        <v>2254</v>
      </c>
      <c r="T109" s="3">
        <v>2440</v>
      </c>
      <c r="U109" s="3">
        <v>2463</v>
      </c>
      <c r="V109" s="3">
        <v>2217</v>
      </c>
      <c r="W109" s="3">
        <v>2896</v>
      </c>
      <c r="X109" s="3">
        <v>2761</v>
      </c>
      <c r="Y109" s="3">
        <v>2764</v>
      </c>
      <c r="Z109" s="3">
        <v>2796</v>
      </c>
      <c r="AA109" s="3">
        <v>2363</v>
      </c>
      <c r="AB109" s="3">
        <v>2173</v>
      </c>
      <c r="AC109" s="3">
        <v>2738</v>
      </c>
      <c r="AD109" s="3">
        <v>2447</v>
      </c>
      <c r="AE109" s="3">
        <v>2407</v>
      </c>
      <c r="AF109" s="3">
        <v>2968</v>
      </c>
      <c r="AG109" s="3">
        <v>2791</v>
      </c>
      <c r="AH109" s="3">
        <v>2716</v>
      </c>
      <c r="AI109" s="3">
        <v>3424</v>
      </c>
      <c r="AJ109" s="3">
        <v>3532</v>
      </c>
      <c r="AK109" s="3">
        <v>3203</v>
      </c>
      <c r="AL109" s="3">
        <v>2820</v>
      </c>
      <c r="AM109" s="3">
        <v>4541</v>
      </c>
      <c r="AN109" s="3">
        <v>4101</v>
      </c>
      <c r="AO109" s="3">
        <v>3007</v>
      </c>
      <c r="AP109" s="3">
        <v>2947</v>
      </c>
      <c r="AQ109" s="3">
        <v>2423</v>
      </c>
      <c r="AR109" s="3">
        <v>2453</v>
      </c>
      <c r="AS109" s="3">
        <v>2240</v>
      </c>
      <c r="AT109" s="3">
        <v>2473</v>
      </c>
      <c r="AU109" s="3">
        <v>3161</v>
      </c>
      <c r="AV109" s="3">
        <v>2827</v>
      </c>
      <c r="AW109" s="3">
        <v>2530</v>
      </c>
      <c r="AX109" s="3">
        <v>2239</v>
      </c>
      <c r="AY109" s="3">
        <v>2258</v>
      </c>
      <c r="AZ109" s="3">
        <v>2855</v>
      </c>
      <c r="BA109" s="3">
        <v>2898</v>
      </c>
      <c r="BB109" s="3">
        <v>3120</v>
      </c>
      <c r="BC109" s="3">
        <v>2589</v>
      </c>
      <c r="BD109" s="3">
        <v>2649</v>
      </c>
      <c r="BE109" s="3">
        <v>2522</v>
      </c>
      <c r="BF109" s="3">
        <v>3813</v>
      </c>
      <c r="BG109" s="3">
        <v>3718</v>
      </c>
      <c r="BH109" s="3">
        <v>3114</v>
      </c>
      <c r="BI109" s="3">
        <v>2419</v>
      </c>
      <c r="BJ109" s="3">
        <v>2976</v>
      </c>
      <c r="BK109" s="3">
        <v>3694</v>
      </c>
      <c r="BL109" s="3">
        <v>2499</v>
      </c>
      <c r="BM109" s="3">
        <v>2606</v>
      </c>
      <c r="BN109" s="3">
        <v>2363</v>
      </c>
      <c r="BO109" s="3">
        <v>2991</v>
      </c>
      <c r="BP109" s="3">
        <v>2343</v>
      </c>
      <c r="BQ109" s="3">
        <v>2460</v>
      </c>
      <c r="BR109" s="3">
        <v>2657</v>
      </c>
      <c r="BS109" s="3">
        <v>2396</v>
      </c>
      <c r="BT109" s="3">
        <v>2432</v>
      </c>
      <c r="BU109" s="3">
        <v>2829</v>
      </c>
      <c r="BV109" s="3">
        <v>2521</v>
      </c>
      <c r="BW109" s="3">
        <v>2634</v>
      </c>
      <c r="BX109" s="3">
        <v>2563</v>
      </c>
      <c r="BY109" s="3">
        <v>2827</v>
      </c>
      <c r="BZ109" s="3">
        <v>2490</v>
      </c>
      <c r="CA109" s="3">
        <v>2459</v>
      </c>
      <c r="CB109" s="3">
        <v>2419</v>
      </c>
      <c r="CC109" s="3">
        <v>2240</v>
      </c>
      <c r="CD109" s="3">
        <v>2550</v>
      </c>
      <c r="CE109" s="3">
        <v>2417</v>
      </c>
      <c r="CF109" s="3">
        <v>2158</v>
      </c>
      <c r="CG109" s="3">
        <v>2495</v>
      </c>
      <c r="CH109" s="3">
        <v>2375</v>
      </c>
      <c r="CI109" s="3">
        <v>2320</v>
      </c>
      <c r="CJ109" s="3">
        <v>2775</v>
      </c>
      <c r="CK109" s="3">
        <v>2684</v>
      </c>
      <c r="CL109" s="3">
        <v>3028</v>
      </c>
      <c r="CM109" s="3">
        <v>3031</v>
      </c>
      <c r="CN109" s="3">
        <v>2904</v>
      </c>
      <c r="CO109" s="3">
        <v>4052</v>
      </c>
      <c r="CP109" s="3">
        <v>2850</v>
      </c>
      <c r="CQ109" s="3">
        <v>3352</v>
      </c>
      <c r="CR109" s="3">
        <v>2845</v>
      </c>
      <c r="CS109" s="3">
        <v>3756</v>
      </c>
      <c r="CT109" s="3">
        <v>2623</v>
      </c>
      <c r="CU109" s="3">
        <v>3066</v>
      </c>
      <c r="CV109" s="3">
        <v>3138</v>
      </c>
      <c r="CW109" s="3">
        <v>2378</v>
      </c>
      <c r="CX109" s="3">
        <v>3657</v>
      </c>
      <c r="CY109" s="3">
        <v>2929</v>
      </c>
      <c r="CZ109" s="3">
        <v>3452</v>
      </c>
      <c r="DA109" s="3">
        <v>2518</v>
      </c>
      <c r="DB109" s="3">
        <v>2415</v>
      </c>
      <c r="DC109" s="3">
        <v>2772</v>
      </c>
      <c r="DD109" s="3">
        <v>2759</v>
      </c>
      <c r="DE109" s="3">
        <v>3374</v>
      </c>
      <c r="DF109" s="3">
        <v>3391</v>
      </c>
      <c r="DG109" s="3">
        <v>2883</v>
      </c>
      <c r="DH109" s="3">
        <v>2899</v>
      </c>
      <c r="DI109" s="3">
        <v>2430</v>
      </c>
      <c r="DJ109" s="3">
        <v>3984</v>
      </c>
      <c r="DK109" s="3">
        <v>2527</v>
      </c>
      <c r="DL109" s="3">
        <v>2830</v>
      </c>
      <c r="DM109" s="3">
        <v>2867</v>
      </c>
      <c r="DN109" s="3">
        <v>3091</v>
      </c>
      <c r="DO109" s="3">
        <v>3726</v>
      </c>
      <c r="DP109" s="3">
        <v>2944</v>
      </c>
      <c r="DQ109" s="3">
        <v>3555</v>
      </c>
      <c r="DR109" s="3">
        <v>3668</v>
      </c>
      <c r="DS109" s="3">
        <v>3569</v>
      </c>
      <c r="DT109" s="3">
        <v>3950</v>
      </c>
      <c r="DU109" s="3">
        <v>3220</v>
      </c>
      <c r="DV109" s="3">
        <v>2869</v>
      </c>
      <c r="DW109" s="3">
        <v>2680</v>
      </c>
      <c r="DX109" s="3">
        <v>3110</v>
      </c>
      <c r="DY109" s="3">
        <v>2555</v>
      </c>
      <c r="DZ109" s="3">
        <v>2764</v>
      </c>
      <c r="EA109" s="3">
        <v>2926</v>
      </c>
      <c r="EB109" s="3">
        <v>4242</v>
      </c>
      <c r="EC109" s="3">
        <v>2664</v>
      </c>
      <c r="ED109" s="3">
        <v>2649</v>
      </c>
      <c r="EE109" s="3">
        <v>2379</v>
      </c>
      <c r="EF109" s="3">
        <v>3454</v>
      </c>
      <c r="EG109" s="3">
        <v>3825</v>
      </c>
      <c r="EH109" s="3">
        <v>2170</v>
      </c>
      <c r="EI109" s="3">
        <v>2721</v>
      </c>
      <c r="EJ109" s="3">
        <v>2668</v>
      </c>
      <c r="EK109" s="3">
        <v>2222</v>
      </c>
      <c r="EL109" s="3">
        <v>2410</v>
      </c>
      <c r="EM109" s="3">
        <v>2181</v>
      </c>
      <c r="EN109" s="3">
        <v>2308</v>
      </c>
      <c r="EO109" s="3">
        <v>2893</v>
      </c>
      <c r="EP109" s="3">
        <v>2549</v>
      </c>
      <c r="EQ109" s="3">
        <v>2606</v>
      </c>
      <c r="ER109" s="3">
        <v>2574</v>
      </c>
      <c r="ES109" s="3">
        <v>2436</v>
      </c>
      <c r="ET109" s="3">
        <v>2650</v>
      </c>
      <c r="EU109" s="3">
        <v>2666</v>
      </c>
      <c r="EV109" s="3">
        <v>3090</v>
      </c>
      <c r="EW109" s="3">
        <v>2716</v>
      </c>
      <c r="EX109" s="3">
        <v>2677</v>
      </c>
      <c r="EY109" s="3">
        <v>2758</v>
      </c>
      <c r="EZ109" s="3">
        <v>2575</v>
      </c>
      <c r="FA109" s="3">
        <v>2121</v>
      </c>
      <c r="FB109" s="3">
        <v>2180</v>
      </c>
      <c r="FC109" s="3">
        <v>2219</v>
      </c>
      <c r="FD109" s="3">
        <v>2668</v>
      </c>
      <c r="FE109" s="3">
        <v>2316</v>
      </c>
      <c r="FF109" s="3">
        <v>2746</v>
      </c>
      <c r="FG109" s="3">
        <v>2595</v>
      </c>
      <c r="FH109" s="3">
        <v>2384</v>
      </c>
      <c r="FI109" s="3">
        <v>2502</v>
      </c>
      <c r="FJ109" s="3">
        <v>2190</v>
      </c>
      <c r="FK109" s="3">
        <v>2372</v>
      </c>
      <c r="FL109" s="3">
        <v>2241</v>
      </c>
      <c r="FM109" s="3">
        <v>2331</v>
      </c>
      <c r="FN109" s="3">
        <v>2686</v>
      </c>
      <c r="FO109" s="3">
        <v>2458</v>
      </c>
      <c r="FP109" s="3">
        <v>3093</v>
      </c>
      <c r="FQ109" s="3">
        <v>2841</v>
      </c>
      <c r="FR109" s="3">
        <v>2648</v>
      </c>
      <c r="FS109" s="3">
        <v>2518</v>
      </c>
      <c r="FT109" s="3">
        <v>3314</v>
      </c>
      <c r="FU109" s="3">
        <v>2555</v>
      </c>
      <c r="FV109" s="3">
        <v>2537</v>
      </c>
      <c r="FW109" s="3">
        <v>2746</v>
      </c>
      <c r="FX109" s="3">
        <v>2943</v>
      </c>
      <c r="FY109" s="3">
        <v>2300</v>
      </c>
      <c r="FZ109" s="3">
        <v>2460</v>
      </c>
      <c r="GA109" s="3">
        <v>2156</v>
      </c>
      <c r="GB109" s="3">
        <v>2780</v>
      </c>
      <c r="GC109" s="3">
        <v>2395</v>
      </c>
      <c r="GD109" s="3">
        <v>2490</v>
      </c>
      <c r="GE109" s="3">
        <v>2717</v>
      </c>
      <c r="GF109" s="3">
        <v>2646</v>
      </c>
      <c r="GG109" s="3">
        <v>2352</v>
      </c>
      <c r="GH109" s="3">
        <v>2651</v>
      </c>
      <c r="GI109" s="3">
        <v>3523</v>
      </c>
      <c r="GJ109" s="3">
        <v>3006</v>
      </c>
      <c r="GK109" s="3">
        <v>3150</v>
      </c>
      <c r="GL109" s="3">
        <v>3758</v>
      </c>
      <c r="GM109" s="3">
        <v>3403</v>
      </c>
      <c r="GN109" s="3">
        <v>3166</v>
      </c>
      <c r="GO109" s="3">
        <v>2606</v>
      </c>
      <c r="GP109" s="3">
        <v>2531</v>
      </c>
      <c r="GQ109" s="3">
        <v>2458</v>
      </c>
      <c r="GR109" s="3">
        <v>2408</v>
      </c>
      <c r="GS109" s="3">
        <v>2573</v>
      </c>
      <c r="GT109" s="3">
        <v>2896</v>
      </c>
      <c r="GU109" s="3">
        <v>2460</v>
      </c>
      <c r="GV109" s="3">
        <v>2732</v>
      </c>
      <c r="GW109" s="3">
        <v>2772</v>
      </c>
      <c r="GX109" s="3">
        <v>2520</v>
      </c>
      <c r="GY109" s="3">
        <v>2471</v>
      </c>
      <c r="GZ109" s="3">
        <v>2790</v>
      </c>
      <c r="HA109" s="3">
        <v>2419</v>
      </c>
      <c r="HB109" s="3">
        <v>2738</v>
      </c>
      <c r="HC109" s="3">
        <v>6145</v>
      </c>
      <c r="HD109" s="3">
        <v>3966</v>
      </c>
      <c r="HE109" s="3">
        <v>3811</v>
      </c>
      <c r="HF109" s="3">
        <v>4069</v>
      </c>
      <c r="HG109" s="3">
        <v>3908</v>
      </c>
      <c r="HH109" s="3">
        <v>3695</v>
      </c>
      <c r="HI109" s="3">
        <v>3325</v>
      </c>
      <c r="HJ109" s="3">
        <v>3777</v>
      </c>
      <c r="HK109" s="3">
        <v>3968</v>
      </c>
      <c r="HL109" s="3">
        <v>4466</v>
      </c>
      <c r="HM109" s="3">
        <v>3981</v>
      </c>
      <c r="HN109" s="3">
        <v>2730</v>
      </c>
      <c r="HO109" s="3">
        <v>2518</v>
      </c>
      <c r="HP109" s="3">
        <v>2928</v>
      </c>
      <c r="HQ109" s="3">
        <v>3220</v>
      </c>
      <c r="HR109" s="3">
        <v>3482</v>
      </c>
      <c r="HS109" s="3">
        <v>2630</v>
      </c>
      <c r="HT109" s="3">
        <v>2471</v>
      </c>
      <c r="HU109" s="3">
        <v>3070</v>
      </c>
      <c r="HV109" s="3">
        <v>2733</v>
      </c>
      <c r="HW109" s="3">
        <v>3358</v>
      </c>
      <c r="HX109" s="3">
        <v>3480</v>
      </c>
      <c r="HY109" s="3">
        <v>2611</v>
      </c>
      <c r="HZ109" s="3">
        <v>3101</v>
      </c>
      <c r="IA109" s="3">
        <v>2757</v>
      </c>
      <c r="IB109" s="3">
        <v>2484</v>
      </c>
      <c r="IC109" s="3">
        <v>2523</v>
      </c>
      <c r="ID109" s="3">
        <v>2793</v>
      </c>
      <c r="IE109" s="3">
        <v>2429</v>
      </c>
      <c r="IF109" s="3">
        <v>4942</v>
      </c>
      <c r="IG109" s="3">
        <v>3252</v>
      </c>
      <c r="IH109" s="3">
        <v>3758</v>
      </c>
      <c r="II109" s="3">
        <v>2796</v>
      </c>
      <c r="IJ109" s="3">
        <v>2511</v>
      </c>
      <c r="IK109" s="3">
        <v>2627</v>
      </c>
      <c r="IL109" s="3">
        <v>2522</v>
      </c>
      <c r="IM109" s="3">
        <v>2358</v>
      </c>
      <c r="IN109" s="3">
        <v>2603</v>
      </c>
      <c r="IO109" s="3">
        <v>2436</v>
      </c>
      <c r="IP109" s="3">
        <v>2280</v>
      </c>
      <c r="IQ109" s="3">
        <v>2348</v>
      </c>
      <c r="IR109" s="3">
        <v>2538</v>
      </c>
      <c r="IS109" s="3">
        <v>2883</v>
      </c>
      <c r="IT109" s="3">
        <v>2410</v>
      </c>
      <c r="IU109" s="3">
        <v>3308</v>
      </c>
      <c r="IV109" s="3">
        <v>2479</v>
      </c>
      <c r="IW109" s="3">
        <v>2406</v>
      </c>
      <c r="IX109" s="3">
        <v>2418</v>
      </c>
      <c r="IY109" s="3">
        <v>2519</v>
      </c>
      <c r="IZ109" s="3">
        <v>2588</v>
      </c>
      <c r="JA109" s="3">
        <v>2581</v>
      </c>
      <c r="JB109" s="3">
        <v>2367</v>
      </c>
      <c r="JC109" s="3">
        <v>2347</v>
      </c>
      <c r="JD109" s="3">
        <v>2366</v>
      </c>
      <c r="JE109" s="3">
        <v>2443</v>
      </c>
      <c r="JF109" s="3">
        <v>2565</v>
      </c>
      <c r="JG109" s="3">
        <v>2660</v>
      </c>
      <c r="JH109" s="3">
        <v>2450</v>
      </c>
      <c r="JI109" s="3">
        <v>2390</v>
      </c>
      <c r="JJ109" s="3">
        <v>2434</v>
      </c>
      <c r="JK109" s="3">
        <v>2457</v>
      </c>
      <c r="JL109" s="3">
        <v>2428</v>
      </c>
      <c r="JM109" s="3">
        <v>2218</v>
      </c>
      <c r="JN109" s="3">
        <v>3141</v>
      </c>
      <c r="JO109" s="3">
        <v>2323</v>
      </c>
      <c r="JP109" s="3">
        <v>2349</v>
      </c>
      <c r="JQ109" s="3">
        <v>2290</v>
      </c>
      <c r="JR109" s="3">
        <v>2490</v>
      </c>
      <c r="JS109" s="3">
        <v>2440</v>
      </c>
      <c r="JT109" s="3">
        <v>2639</v>
      </c>
      <c r="JU109" s="3">
        <v>2463</v>
      </c>
      <c r="JV109" s="3">
        <v>2464</v>
      </c>
      <c r="JW109" s="3">
        <v>9773</v>
      </c>
      <c r="JX109" s="3">
        <v>2506</v>
      </c>
      <c r="JY109" s="3">
        <v>3889</v>
      </c>
      <c r="JZ109" s="3">
        <v>3185</v>
      </c>
      <c r="KA109" s="3">
        <v>3045</v>
      </c>
      <c r="KB109" s="3">
        <v>4050</v>
      </c>
      <c r="KC109" s="3">
        <v>5714</v>
      </c>
      <c r="KD109" s="3">
        <v>3183</v>
      </c>
      <c r="KE109" s="3">
        <v>3516</v>
      </c>
      <c r="KF109" s="3">
        <v>2913</v>
      </c>
      <c r="KG109" s="3">
        <v>3690</v>
      </c>
      <c r="KH109" s="3">
        <v>3855</v>
      </c>
      <c r="KI109" s="3">
        <v>5410</v>
      </c>
      <c r="KJ109" s="3">
        <v>3505</v>
      </c>
      <c r="KK109" s="3">
        <v>3361</v>
      </c>
      <c r="KL109" s="3">
        <v>3188</v>
      </c>
      <c r="KM109" s="3">
        <v>3177</v>
      </c>
      <c r="KN109" s="3">
        <v>3398</v>
      </c>
      <c r="KO109" s="3">
        <v>4976</v>
      </c>
      <c r="KP109" s="3">
        <v>9526</v>
      </c>
      <c r="KQ109" s="3">
        <v>4054</v>
      </c>
      <c r="KR109" s="3">
        <v>4259</v>
      </c>
      <c r="KS109" s="3">
        <v>3558</v>
      </c>
      <c r="KT109" s="3">
        <v>4309</v>
      </c>
      <c r="KU109" s="3">
        <v>2809</v>
      </c>
      <c r="KV109" s="3">
        <v>3181</v>
      </c>
      <c r="KW109" s="3">
        <v>5763</v>
      </c>
      <c r="KX109" s="3">
        <v>4232</v>
      </c>
      <c r="KY109" s="3">
        <v>3434</v>
      </c>
      <c r="KZ109" s="3">
        <v>4120</v>
      </c>
      <c r="LA109" s="3">
        <v>3210</v>
      </c>
      <c r="LB109" s="3">
        <v>5424</v>
      </c>
      <c r="LC109" s="3">
        <v>7197</v>
      </c>
      <c r="LD109" s="3">
        <v>2477</v>
      </c>
      <c r="LE109" s="3">
        <v>2307</v>
      </c>
      <c r="LF109" s="3">
        <v>2442</v>
      </c>
      <c r="LG109" s="3">
        <v>2229</v>
      </c>
      <c r="LH109" s="3">
        <v>2190</v>
      </c>
      <c r="LI109" s="3">
        <v>2206</v>
      </c>
      <c r="LJ109" s="3">
        <v>2725</v>
      </c>
      <c r="LK109" s="3">
        <v>2338</v>
      </c>
      <c r="LL109" s="3">
        <v>2283</v>
      </c>
      <c r="LM109" s="3">
        <v>2263</v>
      </c>
      <c r="LN109" s="3">
        <v>2492</v>
      </c>
      <c r="LO109" s="3">
        <v>2609</v>
      </c>
      <c r="LP109" s="3">
        <v>2795</v>
      </c>
      <c r="LQ109" s="3">
        <v>2657</v>
      </c>
      <c r="LR109" s="3">
        <v>2578</v>
      </c>
      <c r="LS109" s="3">
        <v>3052</v>
      </c>
      <c r="LT109" s="3">
        <v>2693</v>
      </c>
      <c r="LU109" s="3">
        <v>2952</v>
      </c>
      <c r="LV109" s="3">
        <v>2725</v>
      </c>
      <c r="LW109" s="3">
        <v>2940</v>
      </c>
      <c r="LX109" s="3">
        <v>2511</v>
      </c>
      <c r="LY109" s="3">
        <v>2311</v>
      </c>
      <c r="LZ109" s="3">
        <v>2542</v>
      </c>
      <c r="MA109" s="3">
        <v>2595</v>
      </c>
      <c r="MB109" s="3">
        <v>3220</v>
      </c>
      <c r="MC109" s="3">
        <v>2672</v>
      </c>
      <c r="MD109" s="3">
        <v>2600</v>
      </c>
      <c r="ME109" s="3">
        <v>2657</v>
      </c>
      <c r="MF109" s="3">
        <v>2722</v>
      </c>
      <c r="MG109" s="3">
        <v>3026</v>
      </c>
      <c r="MH109" s="3">
        <v>3063</v>
      </c>
      <c r="MI109" s="3">
        <v>2510</v>
      </c>
      <c r="MJ109" s="3">
        <v>2613</v>
      </c>
      <c r="MK109" s="3">
        <v>2530</v>
      </c>
      <c r="ML109" s="3">
        <v>2344</v>
      </c>
      <c r="MM109" s="3">
        <v>2446</v>
      </c>
      <c r="MN109" s="3">
        <v>2602</v>
      </c>
      <c r="MO109" s="3">
        <v>2147</v>
      </c>
      <c r="MP109" s="3">
        <v>2321</v>
      </c>
      <c r="MQ109" s="3">
        <v>2312</v>
      </c>
      <c r="MR109" s="3">
        <v>2356</v>
      </c>
      <c r="MS109" s="3">
        <v>2321</v>
      </c>
      <c r="MT109" s="3">
        <v>2541</v>
      </c>
      <c r="MU109" s="3">
        <v>2328</v>
      </c>
      <c r="MV109" s="3">
        <v>2822</v>
      </c>
      <c r="MW109" s="3">
        <v>2580</v>
      </c>
      <c r="MX109" s="3">
        <v>2680</v>
      </c>
      <c r="MY109" s="3">
        <v>2568</v>
      </c>
      <c r="MZ109" s="3">
        <v>2375</v>
      </c>
      <c r="NA109" s="3">
        <v>3187</v>
      </c>
      <c r="NB109" s="3">
        <v>2552</v>
      </c>
      <c r="NC109" s="3">
        <v>2612</v>
      </c>
      <c r="ND109" s="3">
        <v>2406</v>
      </c>
      <c r="NE109" s="3">
        <v>2270</v>
      </c>
      <c r="NF109" s="3">
        <v>2330</v>
      </c>
      <c r="NG109" s="3">
        <v>2402</v>
      </c>
      <c r="NH109" s="3">
        <v>2597</v>
      </c>
      <c r="NI109" s="3">
        <v>2445</v>
      </c>
      <c r="NJ109" s="3">
        <v>2195</v>
      </c>
      <c r="NK109" s="3">
        <v>2275</v>
      </c>
      <c r="NL109" s="3">
        <v>2392</v>
      </c>
      <c r="NM109" s="3">
        <v>2424</v>
      </c>
      <c r="NN109" s="3">
        <v>2457</v>
      </c>
      <c r="NO109" s="3">
        <v>2496</v>
      </c>
      <c r="NP109" s="3">
        <v>2817</v>
      </c>
      <c r="NQ109" s="3">
        <v>2644</v>
      </c>
      <c r="NR109" s="3">
        <v>2431</v>
      </c>
      <c r="NS109" s="3">
        <v>2440</v>
      </c>
      <c r="NT109" s="3">
        <v>2303</v>
      </c>
      <c r="NU109" s="3">
        <v>2435</v>
      </c>
      <c r="NV109" s="3">
        <v>2886</v>
      </c>
      <c r="NW109" s="3">
        <v>2570</v>
      </c>
      <c r="NX109" s="3">
        <v>2345</v>
      </c>
      <c r="NY109" s="3">
        <v>2383</v>
      </c>
      <c r="NZ109" s="3">
        <v>2899</v>
      </c>
    </row>
    <row r="110" spans="1:390" x14ac:dyDescent="0.35">
      <c r="A110" t="s">
        <v>171</v>
      </c>
      <c r="B110" s="3">
        <v>2424</v>
      </c>
      <c r="C110" s="3">
        <v>2328</v>
      </c>
      <c r="D110" s="3">
        <v>2467</v>
      </c>
      <c r="E110" s="3">
        <v>2619</v>
      </c>
      <c r="F110" s="3">
        <v>2499</v>
      </c>
      <c r="G110" s="3">
        <v>2579</v>
      </c>
      <c r="H110" s="3">
        <v>2876</v>
      </c>
      <c r="I110" s="3">
        <v>2210</v>
      </c>
      <c r="J110" s="3">
        <v>2144</v>
      </c>
      <c r="K110" s="3">
        <v>2175</v>
      </c>
      <c r="L110" s="3">
        <v>2649</v>
      </c>
      <c r="M110" s="3">
        <v>2329</v>
      </c>
      <c r="N110" s="3">
        <v>2419</v>
      </c>
      <c r="O110" s="3">
        <v>2672</v>
      </c>
      <c r="P110" s="3">
        <v>2487</v>
      </c>
      <c r="Q110" s="3">
        <v>2104</v>
      </c>
      <c r="R110" s="3">
        <v>3220</v>
      </c>
      <c r="S110" s="3">
        <v>2273</v>
      </c>
      <c r="T110" s="3">
        <v>2472</v>
      </c>
      <c r="U110" s="3">
        <v>2479</v>
      </c>
      <c r="V110" s="3">
        <v>2236</v>
      </c>
      <c r="W110" s="3">
        <v>3008</v>
      </c>
      <c r="X110" s="3">
        <v>2797</v>
      </c>
      <c r="Y110" s="3">
        <v>2764</v>
      </c>
      <c r="Z110" s="3">
        <v>2809</v>
      </c>
      <c r="AA110" s="3">
        <v>2377</v>
      </c>
      <c r="AB110" s="3">
        <v>2199</v>
      </c>
      <c r="AC110" s="3">
        <v>2796</v>
      </c>
      <c r="AD110" s="3">
        <v>2501</v>
      </c>
      <c r="AE110" s="3">
        <v>2448</v>
      </c>
      <c r="AF110" s="3">
        <v>3101</v>
      </c>
      <c r="AG110" s="3">
        <v>2871</v>
      </c>
      <c r="AH110" s="3">
        <v>2777</v>
      </c>
      <c r="AI110" s="3">
        <v>3494</v>
      </c>
      <c r="AJ110" s="3">
        <v>3693</v>
      </c>
      <c r="AK110" s="3">
        <v>3262</v>
      </c>
      <c r="AL110" s="3">
        <v>2850</v>
      </c>
      <c r="AM110" s="3">
        <v>4802</v>
      </c>
      <c r="AN110" s="3">
        <v>4272</v>
      </c>
      <c r="AO110" s="3">
        <v>3089</v>
      </c>
      <c r="AP110" s="3">
        <v>3077</v>
      </c>
      <c r="AQ110" s="3">
        <v>2483</v>
      </c>
      <c r="AR110" s="3">
        <v>2507</v>
      </c>
      <c r="AS110" s="3">
        <v>2320</v>
      </c>
      <c r="AT110" s="3">
        <v>2497</v>
      </c>
      <c r="AU110" s="3">
        <v>3156</v>
      </c>
      <c r="AV110" s="3">
        <v>2801</v>
      </c>
      <c r="AW110" s="3">
        <v>2570</v>
      </c>
      <c r="AX110" s="3">
        <v>2279</v>
      </c>
      <c r="AY110" s="3">
        <v>2078</v>
      </c>
      <c r="AZ110" s="3">
        <v>2939</v>
      </c>
      <c r="BA110" s="3">
        <v>2953</v>
      </c>
      <c r="BB110" s="3">
        <v>3207</v>
      </c>
      <c r="BC110" s="3">
        <v>2641</v>
      </c>
      <c r="BD110" s="3">
        <v>2703</v>
      </c>
      <c r="BE110" s="3">
        <v>2543</v>
      </c>
      <c r="BF110" s="3">
        <v>3992</v>
      </c>
      <c r="BG110" s="3">
        <v>3965</v>
      </c>
      <c r="BH110" s="3">
        <v>3240</v>
      </c>
      <c r="BI110" s="3">
        <v>2477</v>
      </c>
      <c r="BJ110" s="3">
        <v>3088</v>
      </c>
      <c r="BK110" s="3">
        <v>3967</v>
      </c>
      <c r="BL110" s="3">
        <v>2602</v>
      </c>
      <c r="BM110" s="3">
        <v>2616</v>
      </c>
      <c r="BN110" s="3">
        <v>2364</v>
      </c>
      <c r="BO110" s="3">
        <v>3053</v>
      </c>
      <c r="BP110" s="3">
        <v>2363</v>
      </c>
      <c r="BQ110" s="3">
        <v>2515</v>
      </c>
      <c r="BR110" s="3">
        <v>2719</v>
      </c>
      <c r="BS110" s="3">
        <v>2394</v>
      </c>
      <c r="BT110" s="3">
        <v>2428</v>
      </c>
      <c r="BU110" s="3">
        <v>2919</v>
      </c>
      <c r="BV110" s="3">
        <v>2539</v>
      </c>
      <c r="BW110" s="3">
        <v>2643</v>
      </c>
      <c r="BX110" s="3">
        <v>2562</v>
      </c>
      <c r="BY110" s="3">
        <v>2870</v>
      </c>
      <c r="BZ110" s="3">
        <v>2596</v>
      </c>
      <c r="CA110" s="3">
        <v>2450</v>
      </c>
      <c r="CB110" s="3">
        <v>2439</v>
      </c>
      <c r="CC110" s="3">
        <v>2268</v>
      </c>
      <c r="CD110" s="3">
        <v>2601</v>
      </c>
      <c r="CE110" s="3">
        <v>2465</v>
      </c>
      <c r="CF110" s="3">
        <v>2139</v>
      </c>
      <c r="CG110" s="3">
        <v>2507</v>
      </c>
      <c r="CH110" s="3">
        <v>2389</v>
      </c>
      <c r="CI110" s="3">
        <v>2339</v>
      </c>
      <c r="CJ110" s="3">
        <v>2843</v>
      </c>
      <c r="CK110" s="3">
        <v>2701</v>
      </c>
      <c r="CL110" s="3">
        <v>3159</v>
      </c>
      <c r="CM110" s="3">
        <v>3185</v>
      </c>
      <c r="CN110" s="3">
        <v>3019</v>
      </c>
      <c r="CO110" s="3">
        <v>4463</v>
      </c>
      <c r="CP110" s="3">
        <v>2952</v>
      </c>
      <c r="CQ110" s="3">
        <v>3531</v>
      </c>
      <c r="CR110" s="3">
        <v>2943</v>
      </c>
      <c r="CS110" s="3">
        <v>4040</v>
      </c>
      <c r="CT110" s="3">
        <v>2666</v>
      </c>
      <c r="CU110" s="3">
        <v>3161</v>
      </c>
      <c r="CV110" s="3">
        <v>3267</v>
      </c>
      <c r="CW110" s="3">
        <v>2466</v>
      </c>
      <c r="CX110" s="3">
        <v>3882</v>
      </c>
      <c r="CY110" s="3">
        <v>2966</v>
      </c>
      <c r="CZ110" s="3">
        <v>3519</v>
      </c>
      <c r="DA110" s="3">
        <v>2512</v>
      </c>
      <c r="DB110" s="3">
        <v>2431</v>
      </c>
      <c r="DC110" s="3">
        <v>2835</v>
      </c>
      <c r="DD110" s="3">
        <v>2827</v>
      </c>
      <c r="DE110" s="3">
        <v>3508</v>
      </c>
      <c r="DF110" s="3">
        <v>3540</v>
      </c>
      <c r="DG110" s="3">
        <v>2954</v>
      </c>
      <c r="DH110" s="3">
        <v>3001</v>
      </c>
      <c r="DI110" s="3">
        <v>2513</v>
      </c>
      <c r="DJ110" s="3">
        <v>4167</v>
      </c>
      <c r="DK110" s="3">
        <v>2594</v>
      </c>
      <c r="DL110" s="3">
        <v>2941</v>
      </c>
      <c r="DM110" s="3">
        <v>2949</v>
      </c>
      <c r="DN110" s="3">
        <v>3268</v>
      </c>
      <c r="DO110" s="3">
        <v>3878</v>
      </c>
      <c r="DP110" s="3">
        <v>3021</v>
      </c>
      <c r="DQ110" s="3">
        <v>3632</v>
      </c>
      <c r="DR110" s="3">
        <v>3847</v>
      </c>
      <c r="DS110" s="3">
        <v>3669</v>
      </c>
      <c r="DT110" s="3">
        <v>4120</v>
      </c>
      <c r="DU110" s="3">
        <v>3251</v>
      </c>
      <c r="DV110" s="3">
        <v>2943</v>
      </c>
      <c r="DW110" s="3">
        <v>2769</v>
      </c>
      <c r="DX110" s="3">
        <v>3224</v>
      </c>
      <c r="DY110" s="3">
        <v>2662</v>
      </c>
      <c r="DZ110" s="3">
        <v>2826</v>
      </c>
      <c r="EA110" s="3">
        <v>2998</v>
      </c>
      <c r="EB110" s="3">
        <v>4634</v>
      </c>
      <c r="EC110" s="3">
        <v>2728</v>
      </c>
      <c r="ED110" s="3">
        <v>2721</v>
      </c>
      <c r="EE110" s="3">
        <v>2473</v>
      </c>
      <c r="EF110" s="3">
        <v>3650</v>
      </c>
      <c r="EG110" s="3">
        <v>4102</v>
      </c>
      <c r="EH110" s="3">
        <v>2230</v>
      </c>
      <c r="EI110" s="3">
        <v>2727</v>
      </c>
      <c r="EJ110" s="3">
        <v>2722</v>
      </c>
      <c r="EK110" s="3">
        <v>2255</v>
      </c>
      <c r="EL110" s="3">
        <v>2417</v>
      </c>
      <c r="EM110" s="3">
        <v>2242</v>
      </c>
      <c r="EN110" s="3">
        <v>2380</v>
      </c>
      <c r="EO110" s="3">
        <v>3011</v>
      </c>
      <c r="EP110" s="3">
        <v>2621</v>
      </c>
      <c r="EQ110" s="3">
        <v>2640</v>
      </c>
      <c r="ER110" s="3">
        <v>2571</v>
      </c>
      <c r="ES110" s="3">
        <v>2456</v>
      </c>
      <c r="ET110" s="3">
        <v>2696</v>
      </c>
      <c r="EU110" s="3">
        <v>2721</v>
      </c>
      <c r="EV110" s="3">
        <v>3217</v>
      </c>
      <c r="EW110" s="3">
        <v>2749</v>
      </c>
      <c r="EX110" s="3">
        <v>2766</v>
      </c>
      <c r="EY110" s="3">
        <v>2836</v>
      </c>
      <c r="EZ110" s="3">
        <v>2599</v>
      </c>
      <c r="FA110" s="3">
        <v>2148</v>
      </c>
      <c r="FB110" s="3">
        <v>2200</v>
      </c>
      <c r="FC110" s="3">
        <v>2241</v>
      </c>
      <c r="FD110" s="3">
        <v>2703</v>
      </c>
      <c r="FE110" s="3">
        <v>2374</v>
      </c>
      <c r="FF110" s="3">
        <v>2809</v>
      </c>
      <c r="FG110" s="3">
        <v>2611</v>
      </c>
      <c r="FH110" s="3">
        <v>2485</v>
      </c>
      <c r="FI110" s="3">
        <v>2557</v>
      </c>
      <c r="FJ110" s="3">
        <v>2240</v>
      </c>
      <c r="FK110" s="3">
        <v>2444</v>
      </c>
      <c r="FL110" s="3">
        <v>2314</v>
      </c>
      <c r="FM110" s="3">
        <v>2397</v>
      </c>
      <c r="FN110" s="3">
        <v>2777</v>
      </c>
      <c r="FO110" s="3">
        <v>2455</v>
      </c>
      <c r="FP110" s="3">
        <v>3151</v>
      </c>
      <c r="FQ110" s="3">
        <v>2945</v>
      </c>
      <c r="FR110" s="3">
        <v>2655</v>
      </c>
      <c r="FS110" s="3">
        <v>2524</v>
      </c>
      <c r="FT110" s="3">
        <v>3437</v>
      </c>
      <c r="FU110" s="3">
        <v>2574</v>
      </c>
      <c r="FV110" s="3">
        <v>2611</v>
      </c>
      <c r="FW110" s="3">
        <v>2849</v>
      </c>
      <c r="FX110" s="3">
        <v>3021</v>
      </c>
      <c r="FY110" s="3">
        <v>2437</v>
      </c>
      <c r="FZ110" s="3">
        <v>2528</v>
      </c>
      <c r="GA110" s="3">
        <v>2185</v>
      </c>
      <c r="GB110" s="3">
        <v>2809</v>
      </c>
      <c r="GC110" s="3">
        <v>2418</v>
      </c>
      <c r="GD110" s="3">
        <v>2495</v>
      </c>
      <c r="GE110" s="3">
        <v>2690</v>
      </c>
      <c r="GF110" s="3">
        <v>2669</v>
      </c>
      <c r="GG110" s="3">
        <v>2379</v>
      </c>
      <c r="GH110" s="3">
        <v>2630</v>
      </c>
      <c r="GI110" s="3">
        <v>3441</v>
      </c>
      <c r="GJ110" s="3">
        <v>3173</v>
      </c>
      <c r="GK110" s="3">
        <v>3259</v>
      </c>
      <c r="GL110" s="3">
        <v>3958</v>
      </c>
      <c r="GM110" s="3">
        <v>3532</v>
      </c>
      <c r="GN110" s="3">
        <v>3352</v>
      </c>
      <c r="GO110" s="3">
        <v>2668</v>
      </c>
      <c r="GP110" s="3">
        <v>2542</v>
      </c>
      <c r="GQ110" s="3">
        <v>2511</v>
      </c>
      <c r="GR110" s="3">
        <v>2479</v>
      </c>
      <c r="GS110" s="3">
        <v>2638</v>
      </c>
      <c r="GT110" s="3">
        <v>2990</v>
      </c>
      <c r="GU110" s="3">
        <v>2490</v>
      </c>
      <c r="GV110" s="3">
        <v>2775</v>
      </c>
      <c r="GW110" s="3">
        <v>2799</v>
      </c>
      <c r="GX110" s="3">
        <v>2573</v>
      </c>
      <c r="GY110" s="3">
        <v>2522</v>
      </c>
      <c r="GZ110" s="3">
        <v>2931</v>
      </c>
      <c r="HA110" s="3">
        <v>2476</v>
      </c>
      <c r="HB110" s="3">
        <v>2825</v>
      </c>
      <c r="HC110" s="3">
        <v>6710</v>
      </c>
      <c r="HD110" s="3">
        <v>4083</v>
      </c>
      <c r="HE110" s="3">
        <v>4102</v>
      </c>
      <c r="HF110" s="3">
        <v>4353</v>
      </c>
      <c r="HG110" s="3">
        <v>4078</v>
      </c>
      <c r="HH110" s="3">
        <v>3964</v>
      </c>
      <c r="HI110" s="3">
        <v>3433</v>
      </c>
      <c r="HJ110" s="3">
        <v>3990</v>
      </c>
      <c r="HK110" s="3">
        <v>4192</v>
      </c>
      <c r="HL110" s="3">
        <v>4856</v>
      </c>
      <c r="HM110" s="3">
        <v>4197</v>
      </c>
      <c r="HN110" s="3">
        <v>2742</v>
      </c>
      <c r="HO110" s="3">
        <v>2520</v>
      </c>
      <c r="HP110" s="3">
        <v>2937</v>
      </c>
      <c r="HQ110" s="3">
        <v>3255</v>
      </c>
      <c r="HR110" s="3">
        <v>3445</v>
      </c>
      <c r="HS110" s="3">
        <v>2679</v>
      </c>
      <c r="HT110" s="3">
        <v>2514</v>
      </c>
      <c r="HU110" s="3">
        <v>3237</v>
      </c>
      <c r="HV110" s="3">
        <v>2763</v>
      </c>
      <c r="HW110" s="3">
        <v>3499</v>
      </c>
      <c r="HX110" s="3">
        <v>3654</v>
      </c>
      <c r="HY110" s="3">
        <v>2669</v>
      </c>
      <c r="HZ110" s="3">
        <v>3218</v>
      </c>
      <c r="IA110" s="3">
        <v>2823</v>
      </c>
      <c r="IB110" s="3">
        <v>2547</v>
      </c>
      <c r="IC110" s="3">
        <v>2569</v>
      </c>
      <c r="ID110" s="3">
        <v>2852</v>
      </c>
      <c r="IE110" s="3">
        <v>2499</v>
      </c>
      <c r="IF110" s="3">
        <v>5305</v>
      </c>
      <c r="IG110" s="3">
        <v>3295</v>
      </c>
      <c r="IH110" s="3">
        <v>3897</v>
      </c>
      <c r="II110" s="3">
        <v>2819</v>
      </c>
      <c r="IJ110" s="3">
        <v>2598</v>
      </c>
      <c r="IK110" s="3">
        <v>2737</v>
      </c>
      <c r="IL110" s="3">
        <v>2513</v>
      </c>
      <c r="IM110" s="3">
        <v>2392</v>
      </c>
      <c r="IN110" s="3">
        <v>2670</v>
      </c>
      <c r="IO110" s="3">
        <v>2461</v>
      </c>
      <c r="IP110" s="3">
        <v>2324</v>
      </c>
      <c r="IQ110" s="3">
        <v>2410</v>
      </c>
      <c r="IR110" s="3">
        <v>2579</v>
      </c>
      <c r="IS110" s="3">
        <v>2916</v>
      </c>
      <c r="IT110" s="3">
        <v>2452</v>
      </c>
      <c r="IU110" s="3">
        <v>3387</v>
      </c>
      <c r="IV110" s="3">
        <v>2510</v>
      </c>
      <c r="IW110" s="3">
        <v>2403</v>
      </c>
      <c r="IX110" s="3">
        <v>2414</v>
      </c>
      <c r="IY110" s="3">
        <v>2512</v>
      </c>
      <c r="IZ110" s="3">
        <v>2612</v>
      </c>
      <c r="JA110" s="3">
        <v>2598</v>
      </c>
      <c r="JB110" s="3">
        <v>2380</v>
      </c>
      <c r="JC110" s="3">
        <v>2389</v>
      </c>
      <c r="JD110" s="3">
        <v>2402</v>
      </c>
      <c r="JE110" s="3">
        <v>2446</v>
      </c>
      <c r="JF110" s="3">
        <v>2584</v>
      </c>
      <c r="JG110" s="3">
        <v>2667</v>
      </c>
      <c r="JH110" s="3">
        <v>2488</v>
      </c>
      <c r="JI110" s="3">
        <v>2400</v>
      </c>
      <c r="JJ110" s="3">
        <v>2453</v>
      </c>
      <c r="JK110" s="3">
        <v>2471</v>
      </c>
      <c r="JL110" s="3">
        <v>2471</v>
      </c>
      <c r="JM110" s="3">
        <v>2249</v>
      </c>
      <c r="JN110" s="3">
        <v>3162</v>
      </c>
      <c r="JO110" s="3">
        <v>2382</v>
      </c>
      <c r="JP110" s="3">
        <v>2392</v>
      </c>
      <c r="JQ110" s="3">
        <v>2327</v>
      </c>
      <c r="JR110" s="3">
        <v>2558</v>
      </c>
      <c r="JS110" s="3">
        <v>2478</v>
      </c>
      <c r="JT110" s="3">
        <v>2669</v>
      </c>
      <c r="JU110" s="3">
        <v>2486</v>
      </c>
      <c r="JV110" s="3">
        <v>2503</v>
      </c>
      <c r="JW110" s="3">
        <v>11836</v>
      </c>
      <c r="JX110" s="3">
        <v>2545</v>
      </c>
      <c r="JY110" s="3">
        <v>4091</v>
      </c>
      <c r="JZ110" s="3">
        <v>3267</v>
      </c>
      <c r="KA110" s="3">
        <v>3202</v>
      </c>
      <c r="KB110" s="3">
        <v>4227</v>
      </c>
      <c r="KC110" s="3">
        <v>7290</v>
      </c>
      <c r="KD110" s="3">
        <v>3292</v>
      </c>
      <c r="KE110" s="3">
        <v>3610</v>
      </c>
      <c r="KF110" s="3">
        <v>2963</v>
      </c>
      <c r="KG110" s="3">
        <v>3888</v>
      </c>
      <c r="KH110" s="3">
        <v>4002</v>
      </c>
      <c r="KI110" s="3">
        <v>6132</v>
      </c>
      <c r="KJ110" s="3">
        <v>3694</v>
      </c>
      <c r="KK110" s="3">
        <v>3479</v>
      </c>
      <c r="KL110" s="3">
        <v>3369</v>
      </c>
      <c r="KM110" s="3">
        <v>3223</v>
      </c>
      <c r="KN110" s="3">
        <v>3479</v>
      </c>
      <c r="KO110" s="3">
        <v>5573</v>
      </c>
      <c r="KP110" s="3">
        <v>11873</v>
      </c>
      <c r="KQ110" s="3">
        <v>4329</v>
      </c>
      <c r="KR110" s="3">
        <v>4467</v>
      </c>
      <c r="KS110" s="3">
        <v>3696</v>
      </c>
      <c r="KT110" s="3">
        <v>4587</v>
      </c>
      <c r="KU110" s="3">
        <v>2882</v>
      </c>
      <c r="KV110" s="3">
        <v>3291</v>
      </c>
      <c r="KW110" s="3">
        <v>6365</v>
      </c>
      <c r="KX110" s="3">
        <v>4624</v>
      </c>
      <c r="KY110" s="3">
        <v>3514</v>
      </c>
      <c r="KZ110" s="3">
        <v>4498</v>
      </c>
      <c r="LA110" s="3">
        <v>3271</v>
      </c>
      <c r="LB110" s="3">
        <v>5954</v>
      </c>
      <c r="LC110" s="3">
        <v>8976</v>
      </c>
      <c r="LD110" s="3">
        <v>2528</v>
      </c>
      <c r="LE110" s="3">
        <v>2384</v>
      </c>
      <c r="LF110" s="3">
        <v>2476</v>
      </c>
      <c r="LG110" s="3">
        <v>2302</v>
      </c>
      <c r="LH110" s="3">
        <v>2230</v>
      </c>
      <c r="LI110" s="3">
        <v>2303</v>
      </c>
      <c r="LJ110" s="3">
        <v>2763</v>
      </c>
      <c r="LK110" s="3">
        <v>2421</v>
      </c>
      <c r="LL110" s="3">
        <v>2427</v>
      </c>
      <c r="LM110" s="3">
        <v>2299</v>
      </c>
      <c r="LN110" s="3">
        <v>2552</v>
      </c>
      <c r="LO110" s="3">
        <v>2665</v>
      </c>
      <c r="LP110" s="3">
        <v>2927</v>
      </c>
      <c r="LQ110" s="3">
        <v>2711</v>
      </c>
      <c r="LR110" s="3">
        <v>2573</v>
      </c>
      <c r="LS110" s="3">
        <v>3216</v>
      </c>
      <c r="LT110" s="3">
        <v>2714</v>
      </c>
      <c r="LU110" s="3">
        <v>2977</v>
      </c>
      <c r="LV110" s="3">
        <v>2754</v>
      </c>
      <c r="LW110" s="3">
        <v>2973</v>
      </c>
      <c r="LX110" s="3">
        <v>2538</v>
      </c>
      <c r="LY110" s="3">
        <v>2343</v>
      </c>
      <c r="LZ110" s="3">
        <v>2592</v>
      </c>
      <c r="MA110" s="3">
        <v>2610</v>
      </c>
      <c r="MB110" s="3">
        <v>3278</v>
      </c>
      <c r="MC110" s="3">
        <v>2719</v>
      </c>
      <c r="MD110" s="3">
        <v>2653</v>
      </c>
      <c r="ME110" s="3">
        <v>2733</v>
      </c>
      <c r="MF110" s="3">
        <v>2753</v>
      </c>
      <c r="MG110" s="3">
        <v>3111</v>
      </c>
      <c r="MH110" s="3">
        <v>3171</v>
      </c>
      <c r="MI110" s="3">
        <v>2534</v>
      </c>
      <c r="MJ110" s="3">
        <v>2630</v>
      </c>
      <c r="MK110" s="3">
        <v>2564</v>
      </c>
      <c r="ML110" s="3">
        <v>2328</v>
      </c>
      <c r="MM110" s="3">
        <v>2550</v>
      </c>
      <c r="MN110" s="3">
        <v>2648</v>
      </c>
      <c r="MO110" s="3">
        <v>2216</v>
      </c>
      <c r="MP110" s="3">
        <v>2389</v>
      </c>
      <c r="MQ110" s="3">
        <v>2384</v>
      </c>
      <c r="MR110" s="3">
        <v>2363</v>
      </c>
      <c r="MS110" s="3">
        <v>2364</v>
      </c>
      <c r="MT110" s="3">
        <v>2615</v>
      </c>
      <c r="MU110" s="3">
        <v>2365</v>
      </c>
      <c r="MV110" s="3">
        <v>2805</v>
      </c>
      <c r="MW110" s="3">
        <v>2617</v>
      </c>
      <c r="MX110" s="3">
        <v>2701</v>
      </c>
      <c r="MY110" s="3">
        <v>2589</v>
      </c>
      <c r="MZ110" s="3">
        <v>2385</v>
      </c>
      <c r="NA110" s="3">
        <v>3305</v>
      </c>
      <c r="NB110" s="3">
        <v>2611</v>
      </c>
      <c r="NC110" s="3">
        <v>2659</v>
      </c>
      <c r="ND110" s="3">
        <v>2357</v>
      </c>
      <c r="NE110" s="3">
        <v>2234</v>
      </c>
      <c r="NF110" s="3">
        <v>2316</v>
      </c>
      <c r="NG110" s="3">
        <v>2382</v>
      </c>
      <c r="NH110" s="3">
        <v>2567</v>
      </c>
      <c r="NI110" s="3">
        <v>2435</v>
      </c>
      <c r="NJ110" s="3">
        <v>2199</v>
      </c>
      <c r="NK110" s="3">
        <v>2260</v>
      </c>
      <c r="NL110" s="3">
        <v>2363</v>
      </c>
      <c r="NM110" s="3">
        <v>2369</v>
      </c>
      <c r="NN110" s="3">
        <v>2398</v>
      </c>
      <c r="NO110" s="3">
        <v>2518</v>
      </c>
      <c r="NP110" s="3">
        <v>2807</v>
      </c>
      <c r="NQ110" s="3">
        <v>2672</v>
      </c>
      <c r="NR110" s="3">
        <v>2422</v>
      </c>
      <c r="NS110" s="3">
        <v>2443</v>
      </c>
      <c r="NT110" s="3">
        <v>2278</v>
      </c>
      <c r="NU110" s="3">
        <v>2440</v>
      </c>
      <c r="NV110" s="3">
        <v>2871</v>
      </c>
      <c r="NW110" s="3">
        <v>2565</v>
      </c>
      <c r="NX110" s="3">
        <v>2310</v>
      </c>
      <c r="NY110" s="3">
        <v>2350</v>
      </c>
      <c r="NZ110" s="3">
        <v>2995</v>
      </c>
    </row>
    <row r="111" spans="1:390" x14ac:dyDescent="0.35">
      <c r="A111" t="s">
        <v>172</v>
      </c>
      <c r="B111" s="3">
        <v>2338</v>
      </c>
      <c r="C111" s="3">
        <v>2228</v>
      </c>
      <c r="D111" s="3">
        <v>2387</v>
      </c>
      <c r="E111" s="3">
        <v>2564</v>
      </c>
      <c r="F111" s="3">
        <v>2401</v>
      </c>
      <c r="G111" s="3">
        <v>2525</v>
      </c>
      <c r="H111" s="3">
        <v>2834</v>
      </c>
      <c r="I111" s="3">
        <v>2171</v>
      </c>
      <c r="J111" s="3">
        <v>2090</v>
      </c>
      <c r="K111" s="3">
        <v>2115</v>
      </c>
      <c r="L111" s="3">
        <v>2583</v>
      </c>
      <c r="M111" s="3">
        <v>2283</v>
      </c>
      <c r="N111" s="3">
        <v>2372</v>
      </c>
      <c r="O111" s="3">
        <v>2653</v>
      </c>
      <c r="P111" s="3">
        <v>2453</v>
      </c>
      <c r="Q111" s="3">
        <v>2055</v>
      </c>
      <c r="R111" s="3">
        <v>3194</v>
      </c>
      <c r="S111" s="3">
        <v>2244</v>
      </c>
      <c r="T111" s="3">
        <v>2422</v>
      </c>
      <c r="U111" s="3">
        <v>2450</v>
      </c>
      <c r="V111" s="3">
        <v>2188</v>
      </c>
      <c r="W111" s="3">
        <v>2929</v>
      </c>
      <c r="X111" s="3">
        <v>2738</v>
      </c>
      <c r="Y111" s="3">
        <v>2730</v>
      </c>
      <c r="Z111" s="3">
        <v>2763</v>
      </c>
      <c r="AA111" s="3">
        <v>2353</v>
      </c>
      <c r="AB111" s="3">
        <v>2172</v>
      </c>
      <c r="AC111" s="3">
        <v>2703</v>
      </c>
      <c r="AD111" s="3">
        <v>2433</v>
      </c>
      <c r="AE111" s="3">
        <v>2392</v>
      </c>
      <c r="AF111" s="3">
        <v>3113</v>
      </c>
      <c r="AG111" s="3">
        <v>2809</v>
      </c>
      <c r="AH111" s="3">
        <v>2755</v>
      </c>
      <c r="AI111" s="3">
        <v>3449</v>
      </c>
      <c r="AJ111" s="3">
        <v>3610</v>
      </c>
      <c r="AK111" s="3">
        <v>3212</v>
      </c>
      <c r="AL111" s="3">
        <v>2838</v>
      </c>
      <c r="AM111" s="3">
        <v>4939</v>
      </c>
      <c r="AN111" s="3">
        <v>4217</v>
      </c>
      <c r="AO111" s="3">
        <v>3021</v>
      </c>
      <c r="AP111" s="3">
        <v>3078</v>
      </c>
      <c r="AQ111" s="3">
        <v>2448</v>
      </c>
      <c r="AR111" s="3">
        <v>2460</v>
      </c>
      <c r="AS111" s="3">
        <v>2285</v>
      </c>
      <c r="AT111" s="3">
        <v>2400</v>
      </c>
      <c r="AU111" s="3">
        <v>3152</v>
      </c>
      <c r="AV111" s="3">
        <v>2786</v>
      </c>
      <c r="AW111" s="3">
        <v>2521</v>
      </c>
      <c r="AX111" s="3">
        <v>2241</v>
      </c>
      <c r="AY111" s="3">
        <v>2104</v>
      </c>
      <c r="AZ111" s="3">
        <v>2892</v>
      </c>
      <c r="BA111" s="3">
        <v>2921</v>
      </c>
      <c r="BB111" s="3">
        <v>3108</v>
      </c>
      <c r="BC111" s="3">
        <v>2566</v>
      </c>
      <c r="BD111" s="3">
        <v>2757</v>
      </c>
      <c r="BE111" s="3">
        <v>2533</v>
      </c>
      <c r="BF111" s="3">
        <v>3970</v>
      </c>
      <c r="BG111" s="3">
        <v>3942</v>
      </c>
      <c r="BH111" s="3">
        <v>3143</v>
      </c>
      <c r="BI111" s="3">
        <v>2379</v>
      </c>
      <c r="BJ111" s="3">
        <v>3025</v>
      </c>
      <c r="BK111" s="3">
        <v>3789</v>
      </c>
      <c r="BL111" s="3">
        <v>2526</v>
      </c>
      <c r="BM111" s="3">
        <v>2581</v>
      </c>
      <c r="BN111" s="3">
        <v>2336</v>
      </c>
      <c r="BO111" s="3">
        <v>2965</v>
      </c>
      <c r="BP111" s="3">
        <v>2288</v>
      </c>
      <c r="BQ111" s="3">
        <v>2447</v>
      </c>
      <c r="BR111" s="3">
        <v>2589</v>
      </c>
      <c r="BS111" s="3">
        <v>2330</v>
      </c>
      <c r="BT111" s="3">
        <v>2363</v>
      </c>
      <c r="BU111" s="3">
        <v>2816</v>
      </c>
      <c r="BV111" s="3">
        <v>2478</v>
      </c>
      <c r="BW111" s="3">
        <v>2622</v>
      </c>
      <c r="BX111" s="3">
        <v>2503</v>
      </c>
      <c r="BY111" s="3">
        <v>2862</v>
      </c>
      <c r="BZ111" s="3">
        <v>3096</v>
      </c>
      <c r="CA111" s="3">
        <v>2452</v>
      </c>
      <c r="CB111" s="3">
        <v>2418</v>
      </c>
      <c r="CC111" s="3">
        <v>2259</v>
      </c>
      <c r="CD111" s="3">
        <v>2566</v>
      </c>
      <c r="CE111" s="3">
        <v>2437</v>
      </c>
      <c r="CF111" s="3">
        <v>2131</v>
      </c>
      <c r="CG111" s="3">
        <v>2511</v>
      </c>
      <c r="CH111" s="3">
        <v>2382</v>
      </c>
      <c r="CI111" s="3">
        <v>2324</v>
      </c>
      <c r="CJ111" s="3">
        <v>2796</v>
      </c>
      <c r="CK111" s="3">
        <v>2725</v>
      </c>
      <c r="CL111" s="3">
        <v>3180</v>
      </c>
      <c r="CM111" s="3">
        <v>3152</v>
      </c>
      <c r="CN111" s="3">
        <v>2972</v>
      </c>
      <c r="CO111" s="3">
        <v>4577</v>
      </c>
      <c r="CP111" s="3">
        <v>2882</v>
      </c>
      <c r="CQ111" s="3">
        <v>3516</v>
      </c>
      <c r="CR111" s="3">
        <v>2927</v>
      </c>
      <c r="CS111" s="3">
        <v>4088</v>
      </c>
      <c r="CT111" s="3">
        <v>2631</v>
      </c>
      <c r="CU111" s="3">
        <v>3080</v>
      </c>
      <c r="CV111" s="3">
        <v>3294</v>
      </c>
      <c r="CW111" s="3">
        <v>2425</v>
      </c>
      <c r="CX111" s="3">
        <v>3879</v>
      </c>
      <c r="CY111" s="3">
        <v>2954</v>
      </c>
      <c r="CZ111" s="3">
        <v>3457</v>
      </c>
      <c r="DA111" s="3">
        <v>2463</v>
      </c>
      <c r="DB111" s="3">
        <v>2403</v>
      </c>
      <c r="DC111" s="3">
        <v>2808</v>
      </c>
      <c r="DD111" s="3">
        <v>2824</v>
      </c>
      <c r="DE111" s="3">
        <v>3422</v>
      </c>
      <c r="DF111" s="3">
        <v>3447</v>
      </c>
      <c r="DG111" s="3">
        <v>2900</v>
      </c>
      <c r="DH111" s="3">
        <v>2980</v>
      </c>
      <c r="DI111" s="3">
        <v>2479</v>
      </c>
      <c r="DJ111" s="3">
        <v>4104</v>
      </c>
      <c r="DK111" s="3">
        <v>2562</v>
      </c>
      <c r="DL111" s="3">
        <v>2918</v>
      </c>
      <c r="DM111" s="3">
        <v>2903</v>
      </c>
      <c r="DN111" s="3">
        <v>3171</v>
      </c>
      <c r="DO111" s="3">
        <v>3838</v>
      </c>
      <c r="DP111" s="3">
        <v>2984</v>
      </c>
      <c r="DQ111" s="3">
        <v>3660</v>
      </c>
      <c r="DR111" s="3">
        <v>3900</v>
      </c>
      <c r="DS111" s="3">
        <v>3668</v>
      </c>
      <c r="DT111" s="3">
        <v>4194</v>
      </c>
      <c r="DU111" s="3">
        <v>3235</v>
      </c>
      <c r="DV111" s="3">
        <v>2989</v>
      </c>
      <c r="DW111" s="3">
        <v>2730</v>
      </c>
      <c r="DX111" s="3">
        <v>3207</v>
      </c>
      <c r="DY111" s="3">
        <v>2600</v>
      </c>
      <c r="DZ111" s="3">
        <v>2837</v>
      </c>
      <c r="EA111" s="3">
        <v>3009</v>
      </c>
      <c r="EB111" s="3">
        <v>5144</v>
      </c>
      <c r="EC111" s="3">
        <v>2709</v>
      </c>
      <c r="ED111" s="3">
        <v>2693</v>
      </c>
      <c r="EE111" s="3">
        <v>2396</v>
      </c>
      <c r="EF111" s="3">
        <v>3680</v>
      </c>
      <c r="EG111" s="3">
        <v>4170</v>
      </c>
      <c r="EH111" s="3">
        <v>2186</v>
      </c>
      <c r="EI111" s="3">
        <v>2688</v>
      </c>
      <c r="EJ111" s="3">
        <v>2689</v>
      </c>
      <c r="EK111" s="3">
        <v>2213</v>
      </c>
      <c r="EL111" s="3">
        <v>2385</v>
      </c>
      <c r="EM111" s="3">
        <v>2170</v>
      </c>
      <c r="EN111" s="3">
        <v>2341</v>
      </c>
      <c r="EO111" s="3">
        <v>2854</v>
      </c>
      <c r="EP111" s="3">
        <v>2546</v>
      </c>
      <c r="EQ111" s="3">
        <v>2589</v>
      </c>
      <c r="ER111" s="3">
        <v>2550</v>
      </c>
      <c r="ES111" s="3">
        <v>2393</v>
      </c>
      <c r="ET111" s="3">
        <v>2621</v>
      </c>
      <c r="EU111" s="3">
        <v>2663</v>
      </c>
      <c r="EV111" s="3">
        <v>3112</v>
      </c>
      <c r="EW111" s="3">
        <v>2686</v>
      </c>
      <c r="EX111" s="3">
        <v>2657</v>
      </c>
      <c r="EY111" s="3">
        <v>2745</v>
      </c>
      <c r="EZ111" s="3">
        <v>2543</v>
      </c>
      <c r="FA111" s="3">
        <v>2102</v>
      </c>
      <c r="FB111" s="3">
        <v>2155</v>
      </c>
      <c r="FC111" s="3">
        <v>2211</v>
      </c>
      <c r="FD111" s="3">
        <v>2636</v>
      </c>
      <c r="FE111" s="3">
        <v>2324</v>
      </c>
      <c r="FF111" s="3">
        <v>2739</v>
      </c>
      <c r="FG111" s="3">
        <v>2552</v>
      </c>
      <c r="FH111" s="3">
        <v>2426</v>
      </c>
      <c r="FI111" s="3">
        <v>2535</v>
      </c>
      <c r="FJ111" s="3">
        <v>2201</v>
      </c>
      <c r="FK111" s="3">
        <v>2392</v>
      </c>
      <c r="FL111" s="3">
        <v>2248</v>
      </c>
      <c r="FM111" s="3">
        <v>2357</v>
      </c>
      <c r="FN111" s="3">
        <v>2737</v>
      </c>
      <c r="FO111" s="3">
        <v>2377</v>
      </c>
      <c r="FP111" s="3">
        <v>3102</v>
      </c>
      <c r="FQ111" s="3">
        <v>2868</v>
      </c>
      <c r="FR111" s="3">
        <v>2649</v>
      </c>
      <c r="FS111" s="3">
        <v>2506</v>
      </c>
      <c r="FT111" s="3">
        <v>3339</v>
      </c>
      <c r="FU111" s="3">
        <v>2533</v>
      </c>
      <c r="FV111" s="3">
        <v>2581</v>
      </c>
      <c r="FW111" s="3">
        <v>2751</v>
      </c>
      <c r="FX111" s="3">
        <v>2978</v>
      </c>
      <c r="FY111" s="3">
        <v>2337</v>
      </c>
      <c r="FZ111" s="3">
        <v>2459</v>
      </c>
      <c r="GA111" s="3">
        <v>2147</v>
      </c>
      <c r="GB111" s="3">
        <v>2740</v>
      </c>
      <c r="GC111" s="3">
        <v>2347</v>
      </c>
      <c r="GD111" s="3">
        <v>2454</v>
      </c>
      <c r="GE111" s="3">
        <v>2661</v>
      </c>
      <c r="GF111" s="3">
        <v>2571</v>
      </c>
      <c r="GG111" s="3">
        <v>2297</v>
      </c>
      <c r="GH111" s="3">
        <v>2603</v>
      </c>
      <c r="GI111" s="3">
        <v>3393</v>
      </c>
      <c r="GJ111" s="3">
        <v>3078</v>
      </c>
      <c r="GK111" s="3">
        <v>3284</v>
      </c>
      <c r="GL111" s="3">
        <v>4039</v>
      </c>
      <c r="GM111" s="3">
        <v>3527</v>
      </c>
      <c r="GN111" s="3">
        <v>3291</v>
      </c>
      <c r="GO111" s="3">
        <v>2629</v>
      </c>
      <c r="GP111" s="3">
        <v>2490</v>
      </c>
      <c r="GQ111" s="3">
        <v>2487</v>
      </c>
      <c r="GR111" s="3">
        <v>2392</v>
      </c>
      <c r="GS111" s="3">
        <v>2588</v>
      </c>
      <c r="GT111" s="3">
        <v>2950</v>
      </c>
      <c r="GU111" s="3">
        <v>2436</v>
      </c>
      <c r="GV111" s="3">
        <v>2700</v>
      </c>
      <c r="GW111" s="3">
        <v>2744</v>
      </c>
      <c r="GX111" s="3">
        <v>2494</v>
      </c>
      <c r="GY111" s="3">
        <v>2473</v>
      </c>
      <c r="GZ111" s="3">
        <v>2872</v>
      </c>
      <c r="HA111" s="3">
        <v>2419</v>
      </c>
      <c r="HB111" s="3">
        <v>2788</v>
      </c>
      <c r="HC111" s="3">
        <v>7095</v>
      </c>
      <c r="HD111" s="3">
        <v>4482</v>
      </c>
      <c r="HE111" s="3">
        <v>4098</v>
      </c>
      <c r="HF111" s="3">
        <v>4558</v>
      </c>
      <c r="HG111" s="3">
        <v>4477</v>
      </c>
      <c r="HH111" s="3">
        <v>3977</v>
      </c>
      <c r="HI111" s="3">
        <v>3396</v>
      </c>
      <c r="HJ111" s="3">
        <v>3974</v>
      </c>
      <c r="HK111" s="3">
        <v>4997</v>
      </c>
      <c r="HL111" s="3">
        <v>4799</v>
      </c>
      <c r="HM111" s="3">
        <v>4247</v>
      </c>
      <c r="HN111" s="3">
        <v>2667</v>
      </c>
      <c r="HO111" s="3">
        <v>2469</v>
      </c>
      <c r="HP111" s="3">
        <v>2880</v>
      </c>
      <c r="HQ111" s="3">
        <v>3208</v>
      </c>
      <c r="HR111" s="3">
        <v>3390</v>
      </c>
      <c r="HS111" s="3">
        <v>2625</v>
      </c>
      <c r="HT111" s="3">
        <v>2499</v>
      </c>
      <c r="HU111" s="3">
        <v>3249</v>
      </c>
      <c r="HV111" s="3">
        <v>2745</v>
      </c>
      <c r="HW111" s="3">
        <v>3416</v>
      </c>
      <c r="HX111" s="3">
        <v>3679</v>
      </c>
      <c r="HY111" s="3">
        <v>2638</v>
      </c>
      <c r="HZ111" s="3">
        <v>3145</v>
      </c>
      <c r="IA111" s="3">
        <v>2784</v>
      </c>
      <c r="IB111" s="3">
        <v>2511</v>
      </c>
      <c r="IC111" s="3">
        <v>2515</v>
      </c>
      <c r="ID111" s="3">
        <v>2780</v>
      </c>
      <c r="IE111" s="3">
        <v>2433</v>
      </c>
      <c r="IF111" s="3">
        <v>6021</v>
      </c>
      <c r="IG111" s="3">
        <v>3341</v>
      </c>
      <c r="IH111" s="3">
        <v>3889</v>
      </c>
      <c r="II111" s="3">
        <v>2783</v>
      </c>
      <c r="IJ111" s="3">
        <v>2513</v>
      </c>
      <c r="IK111" s="3">
        <v>2636</v>
      </c>
      <c r="IL111" s="3">
        <v>2499</v>
      </c>
      <c r="IM111" s="3">
        <v>2328</v>
      </c>
      <c r="IN111" s="3">
        <v>2580</v>
      </c>
      <c r="IO111" s="3">
        <v>2430</v>
      </c>
      <c r="IP111" s="3">
        <v>2266</v>
      </c>
      <c r="IQ111" s="3">
        <v>2355</v>
      </c>
      <c r="IR111" s="3">
        <v>2526</v>
      </c>
      <c r="IS111" s="3">
        <v>2869</v>
      </c>
      <c r="IT111" s="3">
        <v>2391</v>
      </c>
      <c r="IU111" s="3">
        <v>3335</v>
      </c>
      <c r="IV111" s="3">
        <v>2460</v>
      </c>
      <c r="IW111" s="3">
        <v>2351</v>
      </c>
      <c r="IX111" s="3">
        <v>2372</v>
      </c>
      <c r="IY111" s="3">
        <v>2450</v>
      </c>
      <c r="IZ111" s="3">
        <v>2546</v>
      </c>
      <c r="JA111" s="3">
        <v>2555</v>
      </c>
      <c r="JB111" s="3">
        <v>2338</v>
      </c>
      <c r="JC111" s="3">
        <v>2306</v>
      </c>
      <c r="JD111" s="3">
        <v>2348</v>
      </c>
      <c r="JE111" s="3">
        <v>2424</v>
      </c>
      <c r="JF111" s="3">
        <v>2518</v>
      </c>
      <c r="JG111" s="3">
        <v>2589</v>
      </c>
      <c r="JH111" s="3">
        <v>2400</v>
      </c>
      <c r="JI111" s="3">
        <v>2319</v>
      </c>
      <c r="JJ111" s="3">
        <v>2434</v>
      </c>
      <c r="JK111" s="3">
        <v>2413</v>
      </c>
      <c r="JL111" s="3">
        <v>2387</v>
      </c>
      <c r="JM111" s="3">
        <v>2188</v>
      </c>
      <c r="JN111" s="3">
        <v>3112</v>
      </c>
      <c r="JO111" s="3">
        <v>2309</v>
      </c>
      <c r="JP111" s="3">
        <v>2328</v>
      </c>
      <c r="JQ111" s="3">
        <v>2266</v>
      </c>
      <c r="JR111" s="3">
        <v>2454</v>
      </c>
      <c r="JS111" s="3">
        <v>2405</v>
      </c>
      <c r="JT111" s="3">
        <v>2620</v>
      </c>
      <c r="JU111" s="3">
        <v>2443</v>
      </c>
      <c r="JV111" s="3">
        <v>2413</v>
      </c>
      <c r="JW111" s="3">
        <v>12195</v>
      </c>
      <c r="JX111" s="3">
        <v>2498</v>
      </c>
      <c r="JY111" s="3">
        <v>4233</v>
      </c>
      <c r="JZ111" s="3">
        <v>3243</v>
      </c>
      <c r="KA111" s="3">
        <v>3225</v>
      </c>
      <c r="KB111" s="3">
        <v>4515</v>
      </c>
      <c r="KC111" s="3">
        <v>7652</v>
      </c>
      <c r="KD111" s="3">
        <v>3271</v>
      </c>
      <c r="KE111" s="3">
        <v>3704</v>
      </c>
      <c r="KF111" s="3">
        <v>2938</v>
      </c>
      <c r="KG111" s="3">
        <v>4044</v>
      </c>
      <c r="KH111" s="3">
        <v>4267</v>
      </c>
      <c r="KI111" s="3">
        <v>6940</v>
      </c>
      <c r="KJ111" s="3">
        <v>3846</v>
      </c>
      <c r="KK111" s="3">
        <v>3514</v>
      </c>
      <c r="KL111" s="3">
        <v>3292</v>
      </c>
      <c r="KM111" s="3">
        <v>3179</v>
      </c>
      <c r="KN111" s="3">
        <v>3500</v>
      </c>
      <c r="KO111" s="3">
        <v>6123</v>
      </c>
      <c r="KP111" s="3">
        <v>13650</v>
      </c>
      <c r="KQ111" s="3">
        <v>4384</v>
      </c>
      <c r="KR111" s="3">
        <v>4766</v>
      </c>
      <c r="KS111" s="3">
        <v>3804</v>
      </c>
      <c r="KT111" s="3">
        <v>4771</v>
      </c>
      <c r="KU111" s="3">
        <v>2952</v>
      </c>
      <c r="KV111" s="3">
        <v>3309</v>
      </c>
      <c r="KW111" s="3">
        <v>6767</v>
      </c>
      <c r="KX111" s="3">
        <v>4858</v>
      </c>
      <c r="KY111" s="3">
        <v>3513</v>
      </c>
      <c r="KZ111" s="3">
        <v>4972</v>
      </c>
      <c r="LA111" s="3">
        <v>3266</v>
      </c>
      <c r="LB111" s="3">
        <v>6550</v>
      </c>
      <c r="LC111" s="3">
        <v>9929</v>
      </c>
      <c r="LD111" s="3">
        <v>2436</v>
      </c>
      <c r="LE111" s="3">
        <v>2293</v>
      </c>
      <c r="LF111" s="3">
        <v>2428</v>
      </c>
      <c r="LG111" s="3">
        <v>2220</v>
      </c>
      <c r="LH111" s="3">
        <v>2163</v>
      </c>
      <c r="LI111" s="3">
        <v>2179</v>
      </c>
      <c r="LJ111" s="3">
        <v>2679</v>
      </c>
      <c r="LK111" s="3">
        <v>2323</v>
      </c>
      <c r="LL111" s="3">
        <v>2259</v>
      </c>
      <c r="LM111" s="3">
        <v>2226</v>
      </c>
      <c r="LN111" s="3">
        <v>2492</v>
      </c>
      <c r="LO111" s="3">
        <v>2563</v>
      </c>
      <c r="LP111" s="3">
        <v>2827</v>
      </c>
      <c r="LQ111" s="3">
        <v>2667</v>
      </c>
      <c r="LR111" s="3">
        <v>2499</v>
      </c>
      <c r="LS111" s="3">
        <v>3129</v>
      </c>
      <c r="LT111" s="3">
        <v>2689</v>
      </c>
      <c r="LU111" s="3">
        <v>2960</v>
      </c>
      <c r="LV111" s="3">
        <v>2715</v>
      </c>
      <c r="LW111" s="3">
        <v>2925</v>
      </c>
      <c r="LX111" s="3">
        <v>2462</v>
      </c>
      <c r="LY111" s="3">
        <v>2285</v>
      </c>
      <c r="LZ111" s="3">
        <v>2521</v>
      </c>
      <c r="MA111" s="3">
        <v>2530</v>
      </c>
      <c r="MB111" s="3">
        <v>3294</v>
      </c>
      <c r="MC111" s="3">
        <v>2665</v>
      </c>
      <c r="MD111" s="3">
        <v>2593</v>
      </c>
      <c r="ME111" s="3">
        <v>2639</v>
      </c>
      <c r="MF111" s="3">
        <v>2702</v>
      </c>
      <c r="MG111" s="3">
        <v>3051</v>
      </c>
      <c r="MH111" s="3">
        <v>3106</v>
      </c>
      <c r="MI111" s="3">
        <v>2468</v>
      </c>
      <c r="MJ111" s="3">
        <v>2569</v>
      </c>
      <c r="MK111" s="3">
        <v>2527</v>
      </c>
      <c r="ML111" s="3">
        <v>2315</v>
      </c>
      <c r="MM111" s="3">
        <v>2542</v>
      </c>
      <c r="MN111" s="3">
        <v>2592</v>
      </c>
      <c r="MO111" s="3">
        <v>2110</v>
      </c>
      <c r="MP111" s="3">
        <v>2286</v>
      </c>
      <c r="MQ111" s="3">
        <v>2324</v>
      </c>
      <c r="MR111" s="3">
        <v>2379</v>
      </c>
      <c r="MS111" s="3">
        <v>2343</v>
      </c>
      <c r="MT111" s="3">
        <v>2557</v>
      </c>
      <c r="MU111" s="3">
        <v>2280</v>
      </c>
      <c r="MV111" s="3">
        <v>2693</v>
      </c>
      <c r="MW111" s="3">
        <v>2548</v>
      </c>
      <c r="MX111" s="3">
        <v>2688</v>
      </c>
      <c r="MY111" s="3">
        <v>2556</v>
      </c>
      <c r="MZ111" s="3">
        <v>2381</v>
      </c>
      <c r="NA111" s="3">
        <v>3219</v>
      </c>
      <c r="NB111" s="3">
        <v>2571</v>
      </c>
      <c r="NC111" s="3">
        <v>2610</v>
      </c>
      <c r="ND111" s="3">
        <v>2274</v>
      </c>
      <c r="NE111" s="3">
        <v>2174</v>
      </c>
      <c r="NF111" s="3">
        <v>2255</v>
      </c>
      <c r="NG111" s="3">
        <v>2358</v>
      </c>
      <c r="NH111" s="3">
        <v>2532</v>
      </c>
      <c r="NI111" s="3">
        <v>2396</v>
      </c>
      <c r="NJ111" s="3">
        <v>2163</v>
      </c>
      <c r="NK111" s="3">
        <v>2264</v>
      </c>
      <c r="NL111" s="3">
        <v>2331</v>
      </c>
      <c r="NM111" s="3">
        <v>2340</v>
      </c>
      <c r="NN111" s="3">
        <v>2351</v>
      </c>
      <c r="NO111" s="3">
        <v>2475</v>
      </c>
      <c r="NP111" s="3">
        <v>2744</v>
      </c>
      <c r="NQ111" s="3">
        <v>2631</v>
      </c>
      <c r="NR111" s="3">
        <v>2358</v>
      </c>
      <c r="NS111" s="3">
        <v>2386</v>
      </c>
      <c r="NT111" s="3">
        <v>2225</v>
      </c>
      <c r="NU111" s="3">
        <v>2375</v>
      </c>
      <c r="NV111" s="3">
        <v>2806</v>
      </c>
      <c r="NW111" s="3">
        <v>2522</v>
      </c>
      <c r="NX111" s="3">
        <v>2265</v>
      </c>
      <c r="NY111" s="3">
        <v>2290</v>
      </c>
      <c r="NZ111" s="3">
        <v>2994</v>
      </c>
    </row>
    <row r="112" spans="1:390" x14ac:dyDescent="0.35">
      <c r="A112" t="s">
        <v>173</v>
      </c>
      <c r="B112" s="3">
        <v>2395</v>
      </c>
      <c r="C112" s="3">
        <v>2254</v>
      </c>
      <c r="D112" s="3">
        <v>2396</v>
      </c>
      <c r="E112" s="3">
        <v>2625</v>
      </c>
      <c r="F112" s="3">
        <v>2483</v>
      </c>
      <c r="G112" s="3">
        <v>2573</v>
      </c>
      <c r="H112" s="3">
        <v>2948</v>
      </c>
      <c r="I112" s="3">
        <v>2227</v>
      </c>
      <c r="J112" s="3">
        <v>2099</v>
      </c>
      <c r="K112" s="3">
        <v>2131</v>
      </c>
      <c r="L112" s="3">
        <v>2650</v>
      </c>
      <c r="M112" s="3">
        <v>2337</v>
      </c>
      <c r="N112" s="3">
        <v>2435</v>
      </c>
      <c r="O112" s="3">
        <v>2722</v>
      </c>
      <c r="P112" s="3">
        <v>2464</v>
      </c>
      <c r="Q112" s="3">
        <v>2103</v>
      </c>
      <c r="R112" s="3">
        <v>3402</v>
      </c>
      <c r="S112" s="3">
        <v>2246</v>
      </c>
      <c r="T112" s="3">
        <v>2458</v>
      </c>
      <c r="U112" s="3">
        <v>2492</v>
      </c>
      <c r="V112" s="3">
        <v>2191</v>
      </c>
      <c r="W112" s="3">
        <v>3040</v>
      </c>
      <c r="X112" s="3">
        <v>2807</v>
      </c>
      <c r="Y112" s="3">
        <v>2798</v>
      </c>
      <c r="Z112" s="3">
        <v>2864</v>
      </c>
      <c r="AA112" s="3">
        <v>2359</v>
      </c>
      <c r="AB112" s="3">
        <v>2175</v>
      </c>
      <c r="AC112" s="3">
        <v>2826</v>
      </c>
      <c r="AD112" s="3">
        <v>2484</v>
      </c>
      <c r="AE112" s="3">
        <v>2418</v>
      </c>
      <c r="AF112" s="3">
        <v>3255</v>
      </c>
      <c r="AG112" s="3">
        <v>2893</v>
      </c>
      <c r="AH112" s="3">
        <v>2820</v>
      </c>
      <c r="AI112" s="3">
        <v>3654</v>
      </c>
      <c r="AJ112" s="3">
        <v>3785</v>
      </c>
      <c r="AK112" s="3">
        <v>3318</v>
      </c>
      <c r="AL112" s="3">
        <v>2923</v>
      </c>
      <c r="AM112" s="3">
        <v>5507</v>
      </c>
      <c r="AN112" s="3">
        <v>4511</v>
      </c>
      <c r="AO112" s="3">
        <v>3143</v>
      </c>
      <c r="AP112" s="3">
        <v>3380</v>
      </c>
      <c r="AQ112" s="3">
        <v>2467</v>
      </c>
      <c r="AR112" s="3">
        <v>2529</v>
      </c>
      <c r="AS112" s="3">
        <v>2310</v>
      </c>
      <c r="AT112" s="3">
        <v>2453</v>
      </c>
      <c r="AU112" s="3">
        <v>3243</v>
      </c>
      <c r="AV112" s="3">
        <v>2887</v>
      </c>
      <c r="AW112" s="3">
        <v>2582</v>
      </c>
      <c r="AX112" s="3">
        <v>2281</v>
      </c>
      <c r="AY112" s="3">
        <v>2095</v>
      </c>
      <c r="AZ112" s="3">
        <v>2960</v>
      </c>
      <c r="BA112" s="3">
        <v>3019</v>
      </c>
      <c r="BB112" s="3">
        <v>3240</v>
      </c>
      <c r="BC112" s="3">
        <v>2619</v>
      </c>
      <c r="BD112" s="3">
        <v>2665</v>
      </c>
      <c r="BE112" s="3">
        <v>2543</v>
      </c>
      <c r="BF112" s="3">
        <v>4351</v>
      </c>
      <c r="BG112" s="3">
        <v>4103</v>
      </c>
      <c r="BH112" s="3">
        <v>3312</v>
      </c>
      <c r="BI112" s="3">
        <v>2416</v>
      </c>
      <c r="BJ112" s="3">
        <v>3131</v>
      </c>
      <c r="BK112" s="3">
        <v>3983</v>
      </c>
      <c r="BL112" s="3">
        <v>2523</v>
      </c>
      <c r="BM112" s="3">
        <v>2721</v>
      </c>
      <c r="BN112" s="3">
        <v>2343</v>
      </c>
      <c r="BO112" s="3">
        <v>3000</v>
      </c>
      <c r="BP112" s="3">
        <v>2310</v>
      </c>
      <c r="BQ112" s="3">
        <v>2462</v>
      </c>
      <c r="BR112" s="3">
        <v>2663</v>
      </c>
      <c r="BS112" s="3">
        <v>2331</v>
      </c>
      <c r="BT112" s="3">
        <v>2380</v>
      </c>
      <c r="BU112" s="3">
        <v>2949</v>
      </c>
      <c r="BV112" s="3">
        <v>2494</v>
      </c>
      <c r="BW112" s="3">
        <v>2672</v>
      </c>
      <c r="BX112" s="3">
        <v>2551</v>
      </c>
      <c r="BY112" s="3">
        <v>2865</v>
      </c>
      <c r="BZ112" s="3">
        <v>2548</v>
      </c>
      <c r="CA112" s="3">
        <v>2455</v>
      </c>
      <c r="CB112" s="3">
        <v>2469</v>
      </c>
      <c r="CC112" s="3">
        <v>2302</v>
      </c>
      <c r="CD112" s="3">
        <v>2584</v>
      </c>
      <c r="CE112" s="3">
        <v>2446</v>
      </c>
      <c r="CF112" s="3">
        <v>2138</v>
      </c>
      <c r="CG112" s="3">
        <v>2545</v>
      </c>
      <c r="CH112" s="3">
        <v>2429</v>
      </c>
      <c r="CI112" s="3">
        <v>2372</v>
      </c>
      <c r="CJ112" s="3">
        <v>3035</v>
      </c>
      <c r="CK112" s="3">
        <v>2914</v>
      </c>
      <c r="CL112" s="3">
        <v>3468</v>
      </c>
      <c r="CM112" s="3">
        <v>3310</v>
      </c>
      <c r="CN112" s="3">
        <v>3164</v>
      </c>
      <c r="CO112" s="3">
        <v>5479</v>
      </c>
      <c r="CP112" s="3">
        <v>3025</v>
      </c>
      <c r="CQ112" s="3">
        <v>3728</v>
      </c>
      <c r="CR112" s="3">
        <v>3037</v>
      </c>
      <c r="CS112" s="3">
        <v>4529</v>
      </c>
      <c r="CT112" s="3">
        <v>2642</v>
      </c>
      <c r="CU112" s="3">
        <v>3297</v>
      </c>
      <c r="CV112" s="3">
        <v>3405</v>
      </c>
      <c r="CW112" s="3">
        <v>2501</v>
      </c>
      <c r="CX112" s="3">
        <v>4342</v>
      </c>
      <c r="CY112" s="3">
        <v>3070</v>
      </c>
      <c r="CZ112" s="3">
        <v>3754</v>
      </c>
      <c r="DA112" s="3">
        <v>2497</v>
      </c>
      <c r="DB112" s="3">
        <v>2426</v>
      </c>
      <c r="DC112" s="3">
        <v>2876</v>
      </c>
      <c r="DD112" s="3">
        <v>2906</v>
      </c>
      <c r="DE112" s="3">
        <v>3590</v>
      </c>
      <c r="DF112" s="3">
        <v>3726</v>
      </c>
      <c r="DG112" s="3">
        <v>3000</v>
      </c>
      <c r="DH112" s="3">
        <v>3097</v>
      </c>
      <c r="DI112" s="3">
        <v>2495</v>
      </c>
      <c r="DJ112" s="3">
        <v>4482</v>
      </c>
      <c r="DK112" s="3">
        <v>2630</v>
      </c>
      <c r="DL112" s="3">
        <v>3080</v>
      </c>
      <c r="DM112" s="3">
        <v>2930</v>
      </c>
      <c r="DN112" s="3">
        <v>3400</v>
      </c>
      <c r="DO112" s="3">
        <v>4118</v>
      </c>
      <c r="DP112" s="3">
        <v>3147</v>
      </c>
      <c r="DQ112" s="3">
        <v>3881</v>
      </c>
      <c r="DR112" s="3">
        <v>4167</v>
      </c>
      <c r="DS112" s="3">
        <v>3946</v>
      </c>
      <c r="DT112" s="3">
        <v>4571</v>
      </c>
      <c r="DU112" s="3">
        <v>3355</v>
      </c>
      <c r="DV112" s="3">
        <v>3123</v>
      </c>
      <c r="DW112" s="3">
        <v>2889</v>
      </c>
      <c r="DX112" s="3">
        <v>3299</v>
      </c>
      <c r="DY112" s="3">
        <v>2654</v>
      </c>
      <c r="DZ112" s="3">
        <v>2936</v>
      </c>
      <c r="EA112" s="3">
        <v>3148</v>
      </c>
      <c r="EB112" s="3">
        <v>6541</v>
      </c>
      <c r="EC112" s="3">
        <v>2802</v>
      </c>
      <c r="ED112" s="3">
        <v>2782</v>
      </c>
      <c r="EE112" s="3">
        <v>2485</v>
      </c>
      <c r="EF112" s="3">
        <v>4104</v>
      </c>
      <c r="EG112" s="3">
        <v>4827</v>
      </c>
      <c r="EH112" s="3">
        <v>2228</v>
      </c>
      <c r="EI112" s="3">
        <v>2768</v>
      </c>
      <c r="EJ112" s="3">
        <v>2855</v>
      </c>
      <c r="EK112" s="3">
        <v>2252</v>
      </c>
      <c r="EL112" s="3">
        <v>2392</v>
      </c>
      <c r="EM112" s="3">
        <v>2233</v>
      </c>
      <c r="EN112" s="3">
        <v>2409</v>
      </c>
      <c r="EO112" s="3">
        <v>3005</v>
      </c>
      <c r="EP112" s="3">
        <v>2602</v>
      </c>
      <c r="EQ112" s="3">
        <v>2673</v>
      </c>
      <c r="ER112" s="3">
        <v>2627</v>
      </c>
      <c r="ES112" s="3">
        <v>2442</v>
      </c>
      <c r="ET112" s="3">
        <v>2705</v>
      </c>
      <c r="EU112" s="3">
        <v>2714</v>
      </c>
      <c r="EV112" s="3">
        <v>3288</v>
      </c>
      <c r="EW112" s="3">
        <v>2756</v>
      </c>
      <c r="EX112" s="3">
        <v>2760</v>
      </c>
      <c r="EY112" s="3">
        <v>2818</v>
      </c>
      <c r="EZ112" s="3">
        <v>2625</v>
      </c>
      <c r="FA112" s="3">
        <v>2154</v>
      </c>
      <c r="FB112" s="3">
        <v>2204</v>
      </c>
      <c r="FC112" s="3">
        <v>2227</v>
      </c>
      <c r="FD112" s="3">
        <v>2689</v>
      </c>
      <c r="FE112" s="3">
        <v>2356</v>
      </c>
      <c r="FF112" s="3">
        <v>2841</v>
      </c>
      <c r="FG112" s="3">
        <v>2562</v>
      </c>
      <c r="FH112" s="3">
        <v>2420</v>
      </c>
      <c r="FI112" s="3">
        <v>2580</v>
      </c>
      <c r="FJ112" s="3">
        <v>2201</v>
      </c>
      <c r="FK112" s="3">
        <v>2418</v>
      </c>
      <c r="FL112" s="3">
        <v>2312</v>
      </c>
      <c r="FM112" s="3">
        <v>2386</v>
      </c>
      <c r="FN112" s="3">
        <v>2811</v>
      </c>
      <c r="FO112" s="3">
        <v>2416</v>
      </c>
      <c r="FP112" s="3">
        <v>3191</v>
      </c>
      <c r="FQ112" s="3">
        <v>2978</v>
      </c>
      <c r="FR112" s="3">
        <v>2689</v>
      </c>
      <c r="FS112" s="3">
        <v>2538</v>
      </c>
      <c r="FT112" s="3">
        <v>3423</v>
      </c>
      <c r="FU112" s="3">
        <v>2585</v>
      </c>
      <c r="FV112" s="3">
        <v>2627</v>
      </c>
      <c r="FW112" s="3">
        <v>2808</v>
      </c>
      <c r="FX112" s="3">
        <v>3173</v>
      </c>
      <c r="FY112" s="3">
        <v>2429</v>
      </c>
      <c r="FZ112" s="3">
        <v>2630</v>
      </c>
      <c r="GA112" s="3">
        <v>2206</v>
      </c>
      <c r="GB112" s="3">
        <v>2814</v>
      </c>
      <c r="GC112" s="3">
        <v>2367</v>
      </c>
      <c r="GD112" s="3">
        <v>2466</v>
      </c>
      <c r="GE112" s="3">
        <v>2673</v>
      </c>
      <c r="GF112" s="3">
        <v>2592</v>
      </c>
      <c r="GG112" s="3">
        <v>2303</v>
      </c>
      <c r="GH112" s="3">
        <v>2643</v>
      </c>
      <c r="GI112" s="3">
        <v>3479</v>
      </c>
      <c r="GJ112" s="3">
        <v>3119</v>
      </c>
      <c r="GK112" s="3">
        <v>3426</v>
      </c>
      <c r="GL112" s="3">
        <v>4486</v>
      </c>
      <c r="GM112" s="3">
        <v>3671</v>
      </c>
      <c r="GN112" s="3">
        <v>3326</v>
      </c>
      <c r="GO112" s="3">
        <v>2632</v>
      </c>
      <c r="GP112" s="3">
        <v>2509</v>
      </c>
      <c r="GQ112" s="3">
        <v>2520</v>
      </c>
      <c r="GR112" s="3">
        <v>2428</v>
      </c>
      <c r="GS112" s="3">
        <v>2643</v>
      </c>
      <c r="GT112" s="3">
        <v>3015</v>
      </c>
      <c r="GU112" s="3">
        <v>2472</v>
      </c>
      <c r="GV112" s="3">
        <v>2759</v>
      </c>
      <c r="GW112" s="3">
        <v>2801</v>
      </c>
      <c r="GX112" s="3">
        <v>2550</v>
      </c>
      <c r="GY112" s="3">
        <v>2499</v>
      </c>
      <c r="GZ112" s="3">
        <v>3079</v>
      </c>
      <c r="HA112" s="3">
        <v>2427</v>
      </c>
      <c r="HB112" s="3">
        <v>2840</v>
      </c>
      <c r="HC112" s="3">
        <v>9132</v>
      </c>
      <c r="HD112" s="3">
        <v>4594</v>
      </c>
      <c r="HE112" s="3">
        <v>4750</v>
      </c>
      <c r="HF112" s="3">
        <v>4880</v>
      </c>
      <c r="HG112" s="3">
        <v>4429</v>
      </c>
      <c r="HH112" s="3">
        <v>4333</v>
      </c>
      <c r="HI112" s="3">
        <v>3506</v>
      </c>
      <c r="HJ112" s="3">
        <v>4195</v>
      </c>
      <c r="HK112" s="3">
        <v>4918</v>
      </c>
      <c r="HL112" s="3">
        <v>5639</v>
      </c>
      <c r="HM112" s="3">
        <v>4839</v>
      </c>
      <c r="HN112" s="3">
        <v>2764</v>
      </c>
      <c r="HO112" s="3">
        <v>2523</v>
      </c>
      <c r="HP112" s="3">
        <v>2975</v>
      </c>
      <c r="HQ112" s="3">
        <v>3449</v>
      </c>
      <c r="HR112" s="3">
        <v>3532</v>
      </c>
      <c r="HS112" s="3">
        <v>2829</v>
      </c>
      <c r="HT112" s="3">
        <v>2556</v>
      </c>
      <c r="HU112" s="3">
        <v>3668</v>
      </c>
      <c r="HV112" s="3">
        <v>2798</v>
      </c>
      <c r="HW112" s="3">
        <v>3668</v>
      </c>
      <c r="HX112" s="3">
        <v>4108</v>
      </c>
      <c r="HY112" s="3">
        <v>2742</v>
      </c>
      <c r="HZ112" s="3">
        <v>3180</v>
      </c>
      <c r="IA112" s="3">
        <v>2845</v>
      </c>
      <c r="IB112" s="3">
        <v>2518</v>
      </c>
      <c r="IC112" s="3">
        <v>2542</v>
      </c>
      <c r="ID112" s="3">
        <v>2806</v>
      </c>
      <c r="IE112" s="3">
        <v>2482</v>
      </c>
      <c r="IF112" s="3">
        <v>6080</v>
      </c>
      <c r="IG112" s="3">
        <v>3575</v>
      </c>
      <c r="IH112" s="3">
        <v>4348</v>
      </c>
      <c r="II112" s="3">
        <v>2882</v>
      </c>
      <c r="IJ112" s="3">
        <v>2562</v>
      </c>
      <c r="IK112" s="3">
        <v>2717</v>
      </c>
      <c r="IL112" s="3">
        <v>2486</v>
      </c>
      <c r="IM112" s="3">
        <v>2369</v>
      </c>
      <c r="IN112" s="3">
        <v>2607</v>
      </c>
      <c r="IO112" s="3">
        <v>2476</v>
      </c>
      <c r="IP112" s="3">
        <v>2289</v>
      </c>
      <c r="IQ112" s="3">
        <v>2372</v>
      </c>
      <c r="IR112" s="3">
        <v>2549</v>
      </c>
      <c r="IS112" s="3">
        <v>2938</v>
      </c>
      <c r="IT112" s="3">
        <v>2402</v>
      </c>
      <c r="IU112" s="3">
        <v>3387</v>
      </c>
      <c r="IV112" s="3">
        <v>2502</v>
      </c>
      <c r="IW112" s="3">
        <v>2387</v>
      </c>
      <c r="IX112" s="3">
        <v>2416</v>
      </c>
      <c r="IY112" s="3">
        <v>2489</v>
      </c>
      <c r="IZ112" s="3">
        <v>2593</v>
      </c>
      <c r="JA112" s="3">
        <v>2632</v>
      </c>
      <c r="JB112" s="3">
        <v>2355</v>
      </c>
      <c r="JC112" s="3">
        <v>2336</v>
      </c>
      <c r="JD112" s="3">
        <v>2365</v>
      </c>
      <c r="JE112" s="3">
        <v>2450</v>
      </c>
      <c r="JF112" s="3">
        <v>2544</v>
      </c>
      <c r="JG112" s="3">
        <v>2626</v>
      </c>
      <c r="JH112" s="3">
        <v>2432</v>
      </c>
      <c r="JI112" s="3">
        <v>2348</v>
      </c>
      <c r="JJ112" s="3">
        <v>2471</v>
      </c>
      <c r="JK112" s="3">
        <v>2457</v>
      </c>
      <c r="JL112" s="3">
        <v>2419</v>
      </c>
      <c r="JM112" s="3">
        <v>2209</v>
      </c>
      <c r="JN112" s="3">
        <v>3241</v>
      </c>
      <c r="JO112" s="3">
        <v>2324</v>
      </c>
      <c r="JP112" s="3">
        <v>2390</v>
      </c>
      <c r="JQ112" s="3">
        <v>2321</v>
      </c>
      <c r="JR112" s="3">
        <v>2529</v>
      </c>
      <c r="JS112" s="3">
        <v>2454</v>
      </c>
      <c r="JT112" s="3">
        <v>2683</v>
      </c>
      <c r="JU112" s="3">
        <v>2483</v>
      </c>
      <c r="JV112" s="3">
        <v>2453</v>
      </c>
      <c r="JW112" s="3">
        <v>13902</v>
      </c>
      <c r="JX112" s="3">
        <v>2517</v>
      </c>
      <c r="JY112" s="3">
        <v>4736</v>
      </c>
      <c r="JZ112" s="3">
        <v>3356</v>
      </c>
      <c r="KA112" s="3">
        <v>3436</v>
      </c>
      <c r="KB112" s="3">
        <v>4915</v>
      </c>
      <c r="KC112" s="3">
        <v>9633</v>
      </c>
      <c r="KD112" s="3">
        <v>3378</v>
      </c>
      <c r="KE112" s="3">
        <v>3987</v>
      </c>
      <c r="KF112" s="3">
        <v>3107</v>
      </c>
      <c r="KG112" s="3">
        <v>4522</v>
      </c>
      <c r="KH112" s="3">
        <v>4589</v>
      </c>
      <c r="KI112" s="3">
        <v>8301</v>
      </c>
      <c r="KJ112" s="3">
        <v>4221</v>
      </c>
      <c r="KK112" s="3">
        <v>3783</v>
      </c>
      <c r="KL112" s="3">
        <v>3419</v>
      </c>
      <c r="KM112" s="3">
        <v>3330</v>
      </c>
      <c r="KN112" s="3">
        <v>3773</v>
      </c>
      <c r="KO112" s="3">
        <v>6921</v>
      </c>
      <c r="KP112" s="3">
        <v>19946</v>
      </c>
      <c r="KQ112" s="3">
        <v>4862</v>
      </c>
      <c r="KR112" s="3">
        <v>5362</v>
      </c>
      <c r="KS112" s="3">
        <v>4115</v>
      </c>
      <c r="KT112" s="3">
        <v>5485</v>
      </c>
      <c r="KU112" s="3">
        <v>2988</v>
      </c>
      <c r="KV112" s="3">
        <v>3494</v>
      </c>
      <c r="KW112" s="3">
        <v>8431</v>
      </c>
      <c r="KX112" s="3">
        <v>5325</v>
      </c>
      <c r="KY112" s="3">
        <v>3681</v>
      </c>
      <c r="KZ112" s="3">
        <v>5235</v>
      </c>
      <c r="LA112" s="3">
        <v>3407</v>
      </c>
      <c r="LB112" s="3">
        <v>7669</v>
      </c>
      <c r="LC112" s="3">
        <v>12713</v>
      </c>
      <c r="LD112" s="3">
        <v>2501</v>
      </c>
      <c r="LE112" s="3">
        <v>2328</v>
      </c>
      <c r="LF112" s="3">
        <v>2488</v>
      </c>
      <c r="LG112" s="3">
        <v>2241</v>
      </c>
      <c r="LH112" s="3">
        <v>2240</v>
      </c>
      <c r="LI112" s="3">
        <v>2222</v>
      </c>
      <c r="LJ112" s="3">
        <v>2742</v>
      </c>
      <c r="LK112" s="3">
        <v>2382</v>
      </c>
      <c r="LL112" s="3">
        <v>2305</v>
      </c>
      <c r="LM112" s="3">
        <v>2284</v>
      </c>
      <c r="LN112" s="3">
        <v>2533</v>
      </c>
      <c r="LO112" s="3">
        <v>2670</v>
      </c>
      <c r="LP112" s="3">
        <v>3019</v>
      </c>
      <c r="LQ112" s="3">
        <v>2812</v>
      </c>
      <c r="LR112" s="3">
        <v>2626</v>
      </c>
      <c r="LS112" s="3">
        <v>3405</v>
      </c>
      <c r="LT112" s="3">
        <v>2754</v>
      </c>
      <c r="LU112" s="3">
        <v>3198</v>
      </c>
      <c r="LV112" s="3">
        <v>2800</v>
      </c>
      <c r="LW112" s="3">
        <v>3054</v>
      </c>
      <c r="LX112" s="3">
        <v>2520</v>
      </c>
      <c r="LY112" s="3">
        <v>2354</v>
      </c>
      <c r="LZ112" s="3">
        <v>2622</v>
      </c>
      <c r="MA112" s="3">
        <v>2622</v>
      </c>
      <c r="MB112" s="3">
        <v>3398</v>
      </c>
      <c r="MC112" s="3">
        <v>2714</v>
      </c>
      <c r="MD112" s="3">
        <v>2633</v>
      </c>
      <c r="ME112" s="3">
        <v>2772</v>
      </c>
      <c r="MF112" s="3">
        <v>2820</v>
      </c>
      <c r="MG112" s="3">
        <v>3374</v>
      </c>
      <c r="MH112" s="3">
        <v>3328</v>
      </c>
      <c r="MI112" s="3">
        <v>2572</v>
      </c>
      <c r="MJ112" s="3">
        <v>2666</v>
      </c>
      <c r="MK112" s="3">
        <v>2645</v>
      </c>
      <c r="ML112" s="3">
        <v>2374</v>
      </c>
      <c r="MM112" s="3">
        <v>2714</v>
      </c>
      <c r="MN112" s="3">
        <v>2672</v>
      </c>
      <c r="MO112" s="3">
        <v>2184</v>
      </c>
      <c r="MP112" s="3">
        <v>2432</v>
      </c>
      <c r="MQ112" s="3">
        <v>2408</v>
      </c>
      <c r="MR112" s="3">
        <v>2480</v>
      </c>
      <c r="MS112" s="3">
        <v>2456</v>
      </c>
      <c r="MT112" s="3">
        <v>2659</v>
      </c>
      <c r="MU112" s="3">
        <v>2368</v>
      </c>
      <c r="MV112" s="3">
        <v>2814</v>
      </c>
      <c r="MW112" s="3">
        <v>2658</v>
      </c>
      <c r="MX112" s="3">
        <v>2808</v>
      </c>
      <c r="MY112" s="3">
        <v>2684</v>
      </c>
      <c r="MZ112" s="3">
        <v>2438</v>
      </c>
      <c r="NA112" s="3">
        <v>3370</v>
      </c>
      <c r="NB112" s="3">
        <v>2607</v>
      </c>
      <c r="NC112" s="3">
        <v>2659</v>
      </c>
      <c r="ND112" s="3">
        <v>2303</v>
      </c>
      <c r="NE112" s="3">
        <v>2187</v>
      </c>
      <c r="NF112" s="3">
        <v>2305</v>
      </c>
      <c r="NG112" s="3">
        <v>2386</v>
      </c>
      <c r="NH112" s="3">
        <v>2585</v>
      </c>
      <c r="NI112" s="3">
        <v>2434</v>
      </c>
      <c r="NJ112" s="3">
        <v>2168</v>
      </c>
      <c r="NK112" s="3">
        <v>2332</v>
      </c>
      <c r="NL112" s="3">
        <v>2352</v>
      </c>
      <c r="NM112" s="3">
        <v>2386</v>
      </c>
      <c r="NN112" s="3">
        <v>2396</v>
      </c>
      <c r="NO112" s="3">
        <v>2508</v>
      </c>
      <c r="NP112" s="3">
        <v>2830</v>
      </c>
      <c r="NQ112" s="3">
        <v>2651</v>
      </c>
      <c r="NR112" s="3">
        <v>2381</v>
      </c>
      <c r="NS112" s="3">
        <v>2425</v>
      </c>
      <c r="NT112" s="3">
        <v>2260</v>
      </c>
      <c r="NU112" s="3">
        <v>2417</v>
      </c>
      <c r="NV112" s="3">
        <v>2905</v>
      </c>
      <c r="NW112" s="3">
        <v>2562</v>
      </c>
      <c r="NX112" s="3">
        <v>2304</v>
      </c>
      <c r="NY112" s="3">
        <v>2317</v>
      </c>
      <c r="NZ112" s="3">
        <v>3161</v>
      </c>
    </row>
    <row r="113" spans="1:390" x14ac:dyDescent="0.35">
      <c r="A113" t="s">
        <v>174</v>
      </c>
      <c r="B113" s="3">
        <v>2509</v>
      </c>
      <c r="C113" s="3">
        <v>2373</v>
      </c>
      <c r="D113" s="3">
        <v>2546</v>
      </c>
      <c r="E113" s="3">
        <v>2800</v>
      </c>
      <c r="F113" s="3">
        <v>2647</v>
      </c>
      <c r="G113" s="3">
        <v>2673</v>
      </c>
      <c r="H113" s="3">
        <v>3125</v>
      </c>
      <c r="I113" s="3">
        <v>2309</v>
      </c>
      <c r="J113" s="3">
        <v>2164</v>
      </c>
      <c r="K113" s="3">
        <v>2180</v>
      </c>
      <c r="L113" s="3">
        <v>2857</v>
      </c>
      <c r="M113" s="3">
        <v>2466</v>
      </c>
      <c r="N113" s="3">
        <v>2538</v>
      </c>
      <c r="O113" s="3">
        <v>3011</v>
      </c>
      <c r="P113" s="3">
        <v>2705</v>
      </c>
      <c r="Q113" s="3">
        <v>2159</v>
      </c>
      <c r="R113" s="3">
        <v>3854</v>
      </c>
      <c r="S113" s="3">
        <v>2346</v>
      </c>
      <c r="T113" s="3">
        <v>2626</v>
      </c>
      <c r="U113" s="3">
        <v>2613</v>
      </c>
      <c r="V113" s="3">
        <v>2257</v>
      </c>
      <c r="W113" s="3">
        <v>3329</v>
      </c>
      <c r="X113" s="3">
        <v>2955</v>
      </c>
      <c r="Y113" s="3">
        <v>2975</v>
      </c>
      <c r="Z113" s="3">
        <v>3051</v>
      </c>
      <c r="AA113" s="3">
        <v>2424</v>
      </c>
      <c r="AB113" s="3">
        <v>2213</v>
      </c>
      <c r="AC113" s="3">
        <v>3173</v>
      </c>
      <c r="AD113" s="3">
        <v>2655</v>
      </c>
      <c r="AE113" s="3">
        <v>2505</v>
      </c>
      <c r="AF113" s="3">
        <v>3517</v>
      </c>
      <c r="AG113" s="3">
        <v>3063</v>
      </c>
      <c r="AH113" s="3">
        <v>2909</v>
      </c>
      <c r="AI113" s="3">
        <v>4051</v>
      </c>
      <c r="AJ113" s="3">
        <v>4298</v>
      </c>
      <c r="AK113" s="3">
        <v>3605</v>
      </c>
      <c r="AL113" s="3">
        <v>3118</v>
      </c>
      <c r="AM113" s="3">
        <v>6641</v>
      </c>
      <c r="AN113" s="3">
        <v>5080</v>
      </c>
      <c r="AO113" s="3">
        <v>3410</v>
      </c>
      <c r="AP113" s="3">
        <v>3545</v>
      </c>
      <c r="AQ113" s="3">
        <v>2588</v>
      </c>
      <c r="AR113" s="3">
        <v>2606</v>
      </c>
      <c r="AS113" s="3">
        <v>2400</v>
      </c>
      <c r="AT113" s="3">
        <v>2580</v>
      </c>
      <c r="AU113" s="3">
        <v>3623</v>
      </c>
      <c r="AV113" s="3">
        <v>3180</v>
      </c>
      <c r="AW113" s="3">
        <v>2755</v>
      </c>
      <c r="AX113" s="3">
        <v>2332</v>
      </c>
      <c r="AY113" s="3">
        <v>2068</v>
      </c>
      <c r="AZ113" s="3">
        <v>3233</v>
      </c>
      <c r="BA113" s="3">
        <v>3260</v>
      </c>
      <c r="BB113" s="3">
        <v>3521</v>
      </c>
      <c r="BC113" s="3">
        <v>2780</v>
      </c>
      <c r="BD113" s="3">
        <v>2786</v>
      </c>
      <c r="BE113" s="3">
        <v>2653</v>
      </c>
      <c r="BF113" s="3">
        <v>5119</v>
      </c>
      <c r="BG113" s="3">
        <v>4674</v>
      </c>
      <c r="BH113" s="3">
        <v>3668</v>
      </c>
      <c r="BI113" s="3">
        <v>2553</v>
      </c>
      <c r="BJ113" s="3">
        <v>3428</v>
      </c>
      <c r="BK113" s="3">
        <v>4670</v>
      </c>
      <c r="BL113" s="3">
        <v>2623</v>
      </c>
      <c r="BM113" s="3">
        <v>2829</v>
      </c>
      <c r="BN113" s="3">
        <v>2437</v>
      </c>
      <c r="BO113" s="3">
        <v>3072</v>
      </c>
      <c r="BP113" s="3">
        <v>2503</v>
      </c>
      <c r="BQ113" s="3">
        <v>2688</v>
      </c>
      <c r="BR113" s="3">
        <v>2888</v>
      </c>
      <c r="BS113" s="3">
        <v>2447</v>
      </c>
      <c r="BT113" s="3">
        <v>2505</v>
      </c>
      <c r="BU113" s="3">
        <v>3176</v>
      </c>
      <c r="BV113" s="3">
        <v>2657</v>
      </c>
      <c r="BW113" s="3">
        <v>2824</v>
      </c>
      <c r="BX113" s="3">
        <v>2720</v>
      </c>
      <c r="BY113" s="3">
        <v>3194</v>
      </c>
      <c r="BZ113" s="3">
        <v>2584</v>
      </c>
      <c r="CA113" s="3">
        <v>2526</v>
      </c>
      <c r="CB113" s="3">
        <v>2530</v>
      </c>
      <c r="CC113" s="3">
        <v>2361</v>
      </c>
      <c r="CD113" s="3">
        <v>2747</v>
      </c>
      <c r="CE113" s="3">
        <v>2580</v>
      </c>
      <c r="CF113" s="3">
        <v>2189</v>
      </c>
      <c r="CG113" s="3">
        <v>2660</v>
      </c>
      <c r="CH113" s="3">
        <v>2562</v>
      </c>
      <c r="CI113" s="3">
        <v>2490</v>
      </c>
      <c r="CJ113" s="3">
        <v>3238</v>
      </c>
      <c r="CK113" s="3">
        <v>3174</v>
      </c>
      <c r="CL113" s="3">
        <v>3811</v>
      </c>
      <c r="CM113" s="3">
        <v>3638</v>
      </c>
      <c r="CN113" s="3">
        <v>3611</v>
      </c>
      <c r="CO113" s="3">
        <v>6172</v>
      </c>
      <c r="CP113" s="3">
        <v>3297</v>
      </c>
      <c r="CQ113" s="3">
        <v>4151</v>
      </c>
      <c r="CR113" s="3">
        <v>3270</v>
      </c>
      <c r="CS113" s="3">
        <v>5039</v>
      </c>
      <c r="CT113" s="3">
        <v>2815</v>
      </c>
      <c r="CU113" s="3">
        <v>3531</v>
      </c>
      <c r="CV113" s="3">
        <v>3727</v>
      </c>
      <c r="CW113" s="3">
        <v>2629</v>
      </c>
      <c r="CX113" s="3">
        <v>4935</v>
      </c>
      <c r="CY113" s="3">
        <v>3411</v>
      </c>
      <c r="CZ113" s="3">
        <v>4332</v>
      </c>
      <c r="DA113" s="3">
        <v>2679</v>
      </c>
      <c r="DB113" s="3">
        <v>2548</v>
      </c>
      <c r="DC113" s="3">
        <v>3221</v>
      </c>
      <c r="DD113" s="3">
        <v>3115</v>
      </c>
      <c r="DE113" s="3">
        <v>3901</v>
      </c>
      <c r="DF113" s="3">
        <v>4191</v>
      </c>
      <c r="DG113" s="3">
        <v>3191</v>
      </c>
      <c r="DH113" s="3">
        <v>3262</v>
      </c>
      <c r="DI113" s="3">
        <v>2580</v>
      </c>
      <c r="DJ113" s="3">
        <v>4981</v>
      </c>
      <c r="DK113" s="3">
        <v>2797</v>
      </c>
      <c r="DL113" s="3">
        <v>3297</v>
      </c>
      <c r="DM113" s="3">
        <v>3103</v>
      </c>
      <c r="DN113" s="3">
        <v>3636</v>
      </c>
      <c r="DO113" s="3">
        <v>4675</v>
      </c>
      <c r="DP113" s="3">
        <v>3349</v>
      </c>
      <c r="DQ113" s="3">
        <v>4474</v>
      </c>
      <c r="DR113" s="3">
        <v>4507</v>
      </c>
      <c r="DS113" s="3">
        <v>4481</v>
      </c>
      <c r="DT113" s="3">
        <v>5045</v>
      </c>
      <c r="DU113" s="3">
        <v>3640</v>
      </c>
      <c r="DV113" s="3">
        <v>3245</v>
      </c>
      <c r="DW113" s="3">
        <v>3186</v>
      </c>
      <c r="DX113" s="3">
        <v>3456</v>
      </c>
      <c r="DY113" s="3">
        <v>2982</v>
      </c>
      <c r="DZ113" s="3">
        <v>3071</v>
      </c>
      <c r="EA113" s="3">
        <v>3309</v>
      </c>
      <c r="EB113" s="3">
        <v>7380</v>
      </c>
      <c r="EC113" s="3">
        <v>2953</v>
      </c>
      <c r="ED113" s="3">
        <v>2938</v>
      </c>
      <c r="EE113" s="3">
        <v>2681</v>
      </c>
      <c r="EF113" s="3">
        <v>4440</v>
      </c>
      <c r="EG113" s="3">
        <v>5404</v>
      </c>
      <c r="EH113" s="3">
        <v>2273</v>
      </c>
      <c r="EI113" s="3">
        <v>2925</v>
      </c>
      <c r="EJ113" s="3">
        <v>3076</v>
      </c>
      <c r="EK113" s="3">
        <v>2320</v>
      </c>
      <c r="EL113" s="3">
        <v>2525</v>
      </c>
      <c r="EM113" s="3">
        <v>2410</v>
      </c>
      <c r="EN113" s="3">
        <v>2486</v>
      </c>
      <c r="EO113" s="3">
        <v>3189</v>
      </c>
      <c r="EP113" s="3">
        <v>2742</v>
      </c>
      <c r="EQ113" s="3">
        <v>2770</v>
      </c>
      <c r="ER113" s="3">
        <v>2764</v>
      </c>
      <c r="ES113" s="3">
        <v>2585</v>
      </c>
      <c r="ET113" s="3">
        <v>2863</v>
      </c>
      <c r="EU113" s="3">
        <v>2904</v>
      </c>
      <c r="EV113" s="3">
        <v>3556</v>
      </c>
      <c r="EW113" s="3">
        <v>2943</v>
      </c>
      <c r="EX113" s="3">
        <v>3052</v>
      </c>
      <c r="EY113" s="3">
        <v>3073</v>
      </c>
      <c r="EZ113" s="3">
        <v>2728</v>
      </c>
      <c r="FA113" s="3">
        <v>2235</v>
      </c>
      <c r="FB113" s="3">
        <v>2288</v>
      </c>
      <c r="FC113" s="3">
        <v>2305</v>
      </c>
      <c r="FD113" s="3">
        <v>2838</v>
      </c>
      <c r="FE113" s="3">
        <v>2488</v>
      </c>
      <c r="FF113" s="3">
        <v>3092</v>
      </c>
      <c r="FG113" s="3">
        <v>2712</v>
      </c>
      <c r="FH113" s="3">
        <v>2597</v>
      </c>
      <c r="FI113" s="3">
        <v>2817</v>
      </c>
      <c r="FJ113" s="3">
        <v>2265</v>
      </c>
      <c r="FK113" s="3">
        <v>2536</v>
      </c>
      <c r="FL113" s="3">
        <v>2526</v>
      </c>
      <c r="FM113" s="3">
        <v>2549</v>
      </c>
      <c r="FN113" s="3">
        <v>3007</v>
      </c>
      <c r="FO113" s="3">
        <v>2515</v>
      </c>
      <c r="FP113" s="3">
        <v>3656</v>
      </c>
      <c r="FQ113" s="3">
        <v>3249</v>
      </c>
      <c r="FR113" s="3">
        <v>2859</v>
      </c>
      <c r="FS113" s="3">
        <v>2707</v>
      </c>
      <c r="FT113" s="3">
        <v>3918</v>
      </c>
      <c r="FU113" s="3">
        <v>2767</v>
      </c>
      <c r="FV113" s="3">
        <v>2933</v>
      </c>
      <c r="FW113" s="3">
        <v>3112</v>
      </c>
      <c r="FX113" s="3">
        <v>3477</v>
      </c>
      <c r="FY113" s="3">
        <v>2577</v>
      </c>
      <c r="FZ113" s="3">
        <v>2872</v>
      </c>
      <c r="GA113" s="3">
        <v>2346</v>
      </c>
      <c r="GB113" s="3">
        <v>3120</v>
      </c>
      <c r="GC113" s="3">
        <v>2461</v>
      </c>
      <c r="GD113" s="3">
        <v>2614</v>
      </c>
      <c r="GE113" s="3">
        <v>2854</v>
      </c>
      <c r="GF113" s="3">
        <v>2733</v>
      </c>
      <c r="GG113" s="3">
        <v>2401</v>
      </c>
      <c r="GH113" s="3">
        <v>2831</v>
      </c>
      <c r="GI113" s="3">
        <v>3901</v>
      </c>
      <c r="GJ113" s="3">
        <v>3318</v>
      </c>
      <c r="GK113" s="3">
        <v>3661</v>
      </c>
      <c r="GL113" s="3">
        <v>4933</v>
      </c>
      <c r="GM113" s="3">
        <v>4180</v>
      </c>
      <c r="GN113" s="3">
        <v>3676</v>
      </c>
      <c r="GO113" s="3">
        <v>2801</v>
      </c>
      <c r="GP113" s="3">
        <v>2641</v>
      </c>
      <c r="GQ113" s="3">
        <v>2589</v>
      </c>
      <c r="GR113" s="3">
        <v>2542</v>
      </c>
      <c r="GS113" s="3">
        <v>2832</v>
      </c>
      <c r="GT113" s="3">
        <v>3235</v>
      </c>
      <c r="GU113" s="3">
        <v>2595</v>
      </c>
      <c r="GV113" s="3">
        <v>2982</v>
      </c>
      <c r="GW113" s="3">
        <v>2996</v>
      </c>
      <c r="GX113" s="3">
        <v>2709</v>
      </c>
      <c r="GY113" s="3">
        <v>2622</v>
      </c>
      <c r="GZ113" s="3">
        <v>3465</v>
      </c>
      <c r="HA113" s="3">
        <v>2607</v>
      </c>
      <c r="HB113" s="3">
        <v>3106</v>
      </c>
      <c r="HC113" s="3">
        <v>11391</v>
      </c>
      <c r="HD113" s="3">
        <v>5092</v>
      </c>
      <c r="HE113" s="3">
        <v>5444</v>
      </c>
      <c r="HF113" s="3">
        <v>6297</v>
      </c>
      <c r="HG113" s="3">
        <v>5211</v>
      </c>
      <c r="HH113" s="3">
        <v>5737</v>
      </c>
      <c r="HI113" s="3">
        <v>4447</v>
      </c>
      <c r="HJ113" s="3">
        <v>4943</v>
      </c>
      <c r="HK113" s="3">
        <v>5567</v>
      </c>
      <c r="HL113" s="3">
        <v>6722</v>
      </c>
      <c r="HM113" s="3">
        <v>5472</v>
      </c>
      <c r="HN113" s="3">
        <v>2882</v>
      </c>
      <c r="HO113" s="3">
        <v>2637</v>
      </c>
      <c r="HP113" s="3">
        <v>3207</v>
      </c>
      <c r="HQ113" s="3">
        <v>3674</v>
      </c>
      <c r="HR113" s="3">
        <v>3914</v>
      </c>
      <c r="HS113" s="3">
        <v>3005</v>
      </c>
      <c r="HT113" s="3">
        <v>2713</v>
      </c>
      <c r="HU113" s="3">
        <v>3895</v>
      </c>
      <c r="HV113" s="3">
        <v>3086</v>
      </c>
      <c r="HW113" s="3">
        <v>4078</v>
      </c>
      <c r="HX113" s="3">
        <v>4568</v>
      </c>
      <c r="HY113" s="3">
        <v>2946</v>
      </c>
      <c r="HZ113" s="3">
        <v>3454</v>
      </c>
      <c r="IA113" s="3">
        <v>3106</v>
      </c>
      <c r="IB113" s="3">
        <v>2615</v>
      </c>
      <c r="IC113" s="3">
        <v>2670</v>
      </c>
      <c r="ID113" s="3">
        <v>3067</v>
      </c>
      <c r="IE113" s="3">
        <v>2614</v>
      </c>
      <c r="IF113" s="3">
        <v>7008</v>
      </c>
      <c r="IG113" s="3">
        <v>3788</v>
      </c>
      <c r="IH113" s="3">
        <v>4790</v>
      </c>
      <c r="II113" s="3">
        <v>3022</v>
      </c>
      <c r="IJ113" s="3">
        <v>2797</v>
      </c>
      <c r="IK113" s="3">
        <v>3036</v>
      </c>
      <c r="IL113" s="3">
        <v>2570</v>
      </c>
      <c r="IM113" s="3">
        <v>2481</v>
      </c>
      <c r="IN113" s="3">
        <v>2748</v>
      </c>
      <c r="IO113" s="3">
        <v>2590</v>
      </c>
      <c r="IP113" s="3">
        <v>2383</v>
      </c>
      <c r="IQ113" s="3">
        <v>2468</v>
      </c>
      <c r="IR113" s="3">
        <v>2693</v>
      </c>
      <c r="IS113" s="3">
        <v>3204</v>
      </c>
      <c r="IT113" s="3">
        <v>2515</v>
      </c>
      <c r="IU113" s="3">
        <v>3721</v>
      </c>
      <c r="IV113" s="3">
        <v>2614</v>
      </c>
      <c r="IW113" s="3">
        <v>2484</v>
      </c>
      <c r="IX113" s="3">
        <v>2512</v>
      </c>
      <c r="IY113" s="3">
        <v>2618</v>
      </c>
      <c r="IZ113" s="3">
        <v>2711</v>
      </c>
      <c r="JA113" s="3">
        <v>2750</v>
      </c>
      <c r="JB113" s="3">
        <v>2444</v>
      </c>
      <c r="JC113" s="3">
        <v>2435</v>
      </c>
      <c r="JD113" s="3">
        <v>2472</v>
      </c>
      <c r="JE113" s="3">
        <v>2571</v>
      </c>
      <c r="JF113" s="3">
        <v>2644</v>
      </c>
      <c r="JG113" s="3">
        <v>2741</v>
      </c>
      <c r="JH113" s="3">
        <v>2521</v>
      </c>
      <c r="JI113" s="3">
        <v>2445</v>
      </c>
      <c r="JJ113" s="3">
        <v>2587</v>
      </c>
      <c r="JK113" s="3">
        <v>2540</v>
      </c>
      <c r="JL113" s="3">
        <v>2525</v>
      </c>
      <c r="JM113" s="3">
        <v>2285</v>
      </c>
      <c r="JN113" s="3">
        <v>3589</v>
      </c>
      <c r="JO113" s="3">
        <v>2413</v>
      </c>
      <c r="JP113" s="3">
        <v>2430</v>
      </c>
      <c r="JQ113" s="3">
        <v>2442</v>
      </c>
      <c r="JR113" s="3">
        <v>2691</v>
      </c>
      <c r="JS113" s="3">
        <v>2608</v>
      </c>
      <c r="JT113" s="3">
        <v>2869</v>
      </c>
      <c r="JU113" s="3">
        <v>2617</v>
      </c>
      <c r="JV113" s="3">
        <v>2537</v>
      </c>
      <c r="JW113" s="3">
        <v>11066</v>
      </c>
      <c r="JX113" s="3">
        <v>2577</v>
      </c>
      <c r="JY113" s="3">
        <v>5076</v>
      </c>
      <c r="JZ113" s="3">
        <v>3534</v>
      </c>
      <c r="KA113" s="3">
        <v>3720</v>
      </c>
      <c r="KB113" s="3">
        <v>5099</v>
      </c>
      <c r="KC113" s="3">
        <v>8744</v>
      </c>
      <c r="KD113" s="3">
        <v>3576</v>
      </c>
      <c r="KE113" s="3">
        <v>4255</v>
      </c>
      <c r="KF113" s="3">
        <v>3315</v>
      </c>
      <c r="KG113" s="3">
        <v>4646</v>
      </c>
      <c r="KH113" s="3">
        <v>4621</v>
      </c>
      <c r="KI113" s="3">
        <v>8806</v>
      </c>
      <c r="KJ113" s="3">
        <v>4473</v>
      </c>
      <c r="KK113" s="3">
        <v>4001</v>
      </c>
      <c r="KL113" s="3">
        <v>3655</v>
      </c>
      <c r="KM113" s="3">
        <v>3613</v>
      </c>
      <c r="KN113" s="3">
        <v>4336</v>
      </c>
      <c r="KO113" s="3">
        <v>6997</v>
      </c>
      <c r="KP113" s="3">
        <v>17233</v>
      </c>
      <c r="KQ113" s="3">
        <v>5535</v>
      </c>
      <c r="KR113" s="3">
        <v>5411</v>
      </c>
      <c r="KS113" s="3">
        <v>4242</v>
      </c>
      <c r="KT113" s="3">
        <v>6074</v>
      </c>
      <c r="KU113" s="3">
        <v>3027</v>
      </c>
      <c r="KV113" s="3">
        <v>3727</v>
      </c>
      <c r="KW113" s="3">
        <v>9782</v>
      </c>
      <c r="KX113" s="3">
        <v>5416</v>
      </c>
      <c r="KY113" s="3">
        <v>4004</v>
      </c>
      <c r="KZ113" s="3">
        <v>5346</v>
      </c>
      <c r="LA113" s="3">
        <v>3533</v>
      </c>
      <c r="LB113" s="3">
        <v>8136</v>
      </c>
      <c r="LC113" s="3">
        <v>13058</v>
      </c>
      <c r="LD113" s="3">
        <v>2680</v>
      </c>
      <c r="LE113" s="3">
        <v>2483</v>
      </c>
      <c r="LF113" s="3">
        <v>2626</v>
      </c>
      <c r="LG113" s="3">
        <v>2374</v>
      </c>
      <c r="LH113" s="3">
        <v>2337</v>
      </c>
      <c r="LI113" s="3">
        <v>2388</v>
      </c>
      <c r="LJ113" s="3">
        <v>3000</v>
      </c>
      <c r="LK113" s="3">
        <v>2532</v>
      </c>
      <c r="LL113" s="3">
        <v>2467</v>
      </c>
      <c r="LM113" s="3">
        <v>2440</v>
      </c>
      <c r="LN113" s="3">
        <v>2676</v>
      </c>
      <c r="LO113" s="3">
        <v>2863</v>
      </c>
      <c r="LP113" s="3">
        <v>3344</v>
      </c>
      <c r="LQ113" s="3">
        <v>2972</v>
      </c>
      <c r="LR113" s="3">
        <v>2781</v>
      </c>
      <c r="LS113" s="3">
        <v>3684</v>
      </c>
      <c r="LT113" s="3">
        <v>2943</v>
      </c>
      <c r="LU113" s="3">
        <v>3629</v>
      </c>
      <c r="LV113" s="3">
        <v>3038</v>
      </c>
      <c r="LW113" s="3">
        <v>3335</v>
      </c>
      <c r="LX113" s="3">
        <v>2633</v>
      </c>
      <c r="LY113" s="3">
        <v>2406</v>
      </c>
      <c r="LZ113" s="3">
        <v>2720</v>
      </c>
      <c r="MA113" s="3">
        <v>2708</v>
      </c>
      <c r="MB113" s="3">
        <v>3782</v>
      </c>
      <c r="MC113" s="3">
        <v>2880</v>
      </c>
      <c r="MD113" s="3">
        <v>2791</v>
      </c>
      <c r="ME113" s="3">
        <v>2929</v>
      </c>
      <c r="MF113" s="3">
        <v>2991</v>
      </c>
      <c r="MG113" s="3">
        <v>3740</v>
      </c>
      <c r="MH113" s="3">
        <v>3649</v>
      </c>
      <c r="MI113" s="3">
        <v>2671</v>
      </c>
      <c r="MJ113" s="3">
        <v>2724</v>
      </c>
      <c r="MK113" s="3">
        <v>2698</v>
      </c>
      <c r="ML113" s="3">
        <v>2498</v>
      </c>
      <c r="MM113" s="3">
        <v>2799</v>
      </c>
      <c r="MN113" s="3">
        <v>2750</v>
      </c>
      <c r="MO113" s="3">
        <v>2174</v>
      </c>
      <c r="MP113" s="3">
        <v>2438</v>
      </c>
      <c r="MQ113" s="3">
        <v>2433</v>
      </c>
      <c r="MR113" s="3">
        <v>2538</v>
      </c>
      <c r="MS113" s="3">
        <v>2435</v>
      </c>
      <c r="MT113" s="3">
        <v>2645</v>
      </c>
      <c r="MU113" s="3">
        <v>2408</v>
      </c>
      <c r="MV113" s="3">
        <v>2785</v>
      </c>
      <c r="MW113" s="3">
        <v>2786</v>
      </c>
      <c r="MX113" s="3">
        <v>3002</v>
      </c>
      <c r="MY113" s="3">
        <v>2843</v>
      </c>
      <c r="MZ113" s="3">
        <v>2513</v>
      </c>
      <c r="NA113" s="3">
        <v>3649</v>
      </c>
      <c r="NB113" s="3">
        <v>2724</v>
      </c>
      <c r="NC113" s="3">
        <v>2786</v>
      </c>
      <c r="ND113" s="3">
        <v>2378</v>
      </c>
      <c r="NE113" s="3">
        <v>2255</v>
      </c>
      <c r="NF113" s="3">
        <v>2404</v>
      </c>
      <c r="NG113" s="3">
        <v>2503</v>
      </c>
      <c r="NH113" s="3">
        <v>2743</v>
      </c>
      <c r="NI113" s="3">
        <v>2591</v>
      </c>
      <c r="NJ113" s="3">
        <v>2303</v>
      </c>
      <c r="NK113" s="3">
        <v>2561</v>
      </c>
      <c r="NL113" s="3">
        <v>2475</v>
      </c>
      <c r="NM113" s="3">
        <v>2485</v>
      </c>
      <c r="NN113" s="3">
        <v>2516</v>
      </c>
      <c r="NO113" s="3">
        <v>2663</v>
      </c>
      <c r="NP113" s="3">
        <v>3098</v>
      </c>
      <c r="NQ113" s="3">
        <v>2825</v>
      </c>
      <c r="NR113" s="3">
        <v>2509</v>
      </c>
      <c r="NS113" s="3">
        <v>2536</v>
      </c>
      <c r="NT113" s="3">
        <v>2320</v>
      </c>
      <c r="NU113" s="3">
        <v>2508</v>
      </c>
      <c r="NV113" s="3">
        <v>3129</v>
      </c>
      <c r="NW113" s="3">
        <v>2700</v>
      </c>
      <c r="NX113" s="3">
        <v>2420</v>
      </c>
      <c r="NY113" s="3">
        <v>2403</v>
      </c>
      <c r="NZ113" s="3">
        <v>3375</v>
      </c>
    </row>
    <row r="114" spans="1:390" x14ac:dyDescent="0.35">
      <c r="A114" t="s">
        <v>175</v>
      </c>
      <c r="B114" s="3">
        <v>2455</v>
      </c>
      <c r="C114" s="3">
        <v>2322</v>
      </c>
      <c r="D114" s="3">
        <v>2481</v>
      </c>
      <c r="E114" s="3">
        <v>2662</v>
      </c>
      <c r="F114" s="3">
        <v>2521</v>
      </c>
      <c r="G114" s="3">
        <v>2633</v>
      </c>
      <c r="H114" s="3">
        <v>2952</v>
      </c>
      <c r="I114" s="3">
        <v>2253</v>
      </c>
      <c r="J114" s="3">
        <v>2140</v>
      </c>
      <c r="K114" s="3">
        <v>2192</v>
      </c>
      <c r="L114" s="3">
        <v>2653</v>
      </c>
      <c r="M114" s="3">
        <v>2373</v>
      </c>
      <c r="N114" s="3">
        <v>2473</v>
      </c>
      <c r="O114" s="3">
        <v>2755</v>
      </c>
      <c r="P114" s="3">
        <v>2528</v>
      </c>
      <c r="Q114" s="3">
        <v>2146</v>
      </c>
      <c r="R114" s="3">
        <v>3184</v>
      </c>
      <c r="S114" s="3">
        <v>2281</v>
      </c>
      <c r="T114" s="3">
        <v>2508</v>
      </c>
      <c r="U114" s="3">
        <v>2518</v>
      </c>
      <c r="V114" s="3">
        <v>2298</v>
      </c>
      <c r="W114" s="3">
        <v>2978</v>
      </c>
      <c r="X114" s="3">
        <v>2829</v>
      </c>
      <c r="Y114" s="3">
        <v>2814</v>
      </c>
      <c r="Z114" s="3">
        <v>2859</v>
      </c>
      <c r="AA114" s="3">
        <v>2387</v>
      </c>
      <c r="AB114" s="3">
        <v>2198</v>
      </c>
      <c r="AC114" s="3">
        <v>2858</v>
      </c>
      <c r="AD114" s="3">
        <v>2523</v>
      </c>
      <c r="AE114" s="3">
        <v>2461</v>
      </c>
      <c r="AF114" s="3">
        <v>3124</v>
      </c>
      <c r="AG114" s="3">
        <v>2877</v>
      </c>
      <c r="AH114" s="3">
        <v>2822</v>
      </c>
      <c r="AI114" s="3">
        <v>3571</v>
      </c>
      <c r="AJ114" s="3">
        <v>3678</v>
      </c>
      <c r="AK114" s="3">
        <v>3269</v>
      </c>
      <c r="AL114" s="3">
        <v>2920</v>
      </c>
      <c r="AM114" s="3">
        <v>4857</v>
      </c>
      <c r="AN114" s="3">
        <v>4362</v>
      </c>
      <c r="AO114" s="3">
        <v>3126</v>
      </c>
      <c r="AP114" s="3">
        <v>3071</v>
      </c>
      <c r="AQ114" s="3">
        <v>2509</v>
      </c>
      <c r="AR114" s="3">
        <v>2545</v>
      </c>
      <c r="AS114" s="3">
        <v>2294</v>
      </c>
      <c r="AT114" s="3">
        <v>2469</v>
      </c>
      <c r="AU114" s="3">
        <v>3383</v>
      </c>
      <c r="AV114" s="3">
        <v>2932</v>
      </c>
      <c r="AW114" s="3">
        <v>2623</v>
      </c>
      <c r="AX114" s="3">
        <v>2294</v>
      </c>
      <c r="AY114" s="3">
        <v>2148</v>
      </c>
      <c r="AZ114" s="3">
        <v>2943</v>
      </c>
      <c r="BA114" s="3">
        <v>3015</v>
      </c>
      <c r="BB114" s="3">
        <v>3217</v>
      </c>
      <c r="BC114" s="3">
        <v>2635</v>
      </c>
      <c r="BD114" s="3">
        <v>2688</v>
      </c>
      <c r="BE114" s="3">
        <v>2558</v>
      </c>
      <c r="BF114" s="3">
        <v>4040</v>
      </c>
      <c r="BG114" s="3">
        <v>4137</v>
      </c>
      <c r="BH114" s="3">
        <v>3261</v>
      </c>
      <c r="BI114" s="3">
        <v>2453</v>
      </c>
      <c r="BJ114" s="3">
        <v>3075</v>
      </c>
      <c r="BK114" s="3">
        <v>4011</v>
      </c>
      <c r="BL114" s="3">
        <v>2668</v>
      </c>
      <c r="BM114" s="3">
        <v>2719</v>
      </c>
      <c r="BN114" s="3">
        <v>2411</v>
      </c>
      <c r="BO114" s="3">
        <v>3221</v>
      </c>
      <c r="BP114" s="3">
        <v>2392</v>
      </c>
      <c r="BQ114" s="3">
        <v>2513</v>
      </c>
      <c r="BR114" s="3">
        <v>2684</v>
      </c>
      <c r="BS114" s="3">
        <v>2430</v>
      </c>
      <c r="BT114" s="3">
        <v>2480</v>
      </c>
      <c r="BU114" s="3">
        <v>2929</v>
      </c>
      <c r="BV114" s="3">
        <v>2582</v>
      </c>
      <c r="BW114" s="3">
        <v>2721</v>
      </c>
      <c r="BX114" s="3">
        <v>2611</v>
      </c>
      <c r="BY114" s="3">
        <v>2980</v>
      </c>
      <c r="BZ114" s="3">
        <v>2515</v>
      </c>
      <c r="CA114" s="3">
        <v>2474</v>
      </c>
      <c r="CB114" s="3">
        <v>2426</v>
      </c>
      <c r="CC114" s="3">
        <v>2282</v>
      </c>
      <c r="CD114" s="3">
        <v>2605</v>
      </c>
      <c r="CE114" s="3">
        <v>2427</v>
      </c>
      <c r="CF114" s="3">
        <v>2141</v>
      </c>
      <c r="CG114" s="3">
        <v>2486</v>
      </c>
      <c r="CH114" s="3">
        <v>2461</v>
      </c>
      <c r="CI114" s="3">
        <v>2383</v>
      </c>
      <c r="CJ114" s="3">
        <v>2880</v>
      </c>
      <c r="CK114" s="3">
        <v>2787</v>
      </c>
      <c r="CL114" s="3">
        <v>3187</v>
      </c>
      <c r="CM114" s="3">
        <v>3231</v>
      </c>
      <c r="CN114" s="3">
        <v>3058</v>
      </c>
      <c r="CO114" s="3">
        <v>4357</v>
      </c>
      <c r="CP114" s="3">
        <v>3007</v>
      </c>
      <c r="CQ114" s="3">
        <v>3552</v>
      </c>
      <c r="CR114" s="3">
        <v>2944</v>
      </c>
      <c r="CS114" s="3">
        <v>3901</v>
      </c>
      <c r="CT114" s="3">
        <v>2706</v>
      </c>
      <c r="CU114" s="3">
        <v>3112</v>
      </c>
      <c r="CV114" s="3">
        <v>3313</v>
      </c>
      <c r="CW114" s="3">
        <v>2459</v>
      </c>
      <c r="CX114" s="3">
        <v>3844</v>
      </c>
      <c r="CY114" s="3">
        <v>3032</v>
      </c>
      <c r="CZ114" s="3">
        <v>3584</v>
      </c>
      <c r="DA114" s="3">
        <v>2576</v>
      </c>
      <c r="DB114" s="3">
        <v>2488</v>
      </c>
      <c r="DC114" s="3">
        <v>2952</v>
      </c>
      <c r="DD114" s="3">
        <v>2825</v>
      </c>
      <c r="DE114" s="3">
        <v>3498</v>
      </c>
      <c r="DF114" s="3">
        <v>3557</v>
      </c>
      <c r="DG114" s="3">
        <v>3015</v>
      </c>
      <c r="DH114" s="3">
        <v>3063</v>
      </c>
      <c r="DI114" s="3">
        <v>2534</v>
      </c>
      <c r="DJ114" s="3">
        <v>4132</v>
      </c>
      <c r="DK114" s="3">
        <v>2641</v>
      </c>
      <c r="DL114" s="3">
        <v>2919</v>
      </c>
      <c r="DM114" s="3">
        <v>2943</v>
      </c>
      <c r="DN114" s="3">
        <v>3260</v>
      </c>
      <c r="DO114" s="3">
        <v>3819</v>
      </c>
      <c r="DP114" s="3">
        <v>3038</v>
      </c>
      <c r="DQ114" s="3">
        <v>3694</v>
      </c>
      <c r="DR114" s="3">
        <v>3737</v>
      </c>
      <c r="DS114" s="3">
        <v>3745</v>
      </c>
      <c r="DT114" s="3">
        <v>4124</v>
      </c>
      <c r="DU114" s="3">
        <v>3271</v>
      </c>
      <c r="DV114" s="3">
        <v>3010</v>
      </c>
      <c r="DW114" s="3">
        <v>2799</v>
      </c>
      <c r="DX114" s="3">
        <v>3241</v>
      </c>
      <c r="DY114" s="3">
        <v>2624</v>
      </c>
      <c r="DZ114" s="3">
        <v>2884</v>
      </c>
      <c r="EA114" s="3">
        <v>3017</v>
      </c>
      <c r="EB114" s="3">
        <v>4674</v>
      </c>
      <c r="EC114" s="3">
        <v>2791</v>
      </c>
      <c r="ED114" s="3">
        <v>2754</v>
      </c>
      <c r="EE114" s="3">
        <v>2477</v>
      </c>
      <c r="EF114" s="3">
        <v>3653</v>
      </c>
      <c r="EG114" s="3">
        <v>4055</v>
      </c>
      <c r="EH114" s="3">
        <v>2250</v>
      </c>
      <c r="EI114" s="3">
        <v>2758</v>
      </c>
      <c r="EJ114" s="3">
        <v>2792</v>
      </c>
      <c r="EK114" s="3">
        <v>2289</v>
      </c>
      <c r="EL114" s="3">
        <v>2467</v>
      </c>
      <c r="EM114" s="3">
        <v>2263</v>
      </c>
      <c r="EN114" s="3">
        <v>2394</v>
      </c>
      <c r="EO114" s="3">
        <v>2905</v>
      </c>
      <c r="EP114" s="3">
        <v>2671</v>
      </c>
      <c r="EQ114" s="3">
        <v>2660</v>
      </c>
      <c r="ER114" s="3">
        <v>2635</v>
      </c>
      <c r="ES114" s="3">
        <v>2461</v>
      </c>
      <c r="ET114" s="3">
        <v>2777</v>
      </c>
      <c r="EU114" s="3">
        <v>2774</v>
      </c>
      <c r="EV114" s="3">
        <v>3306</v>
      </c>
      <c r="EW114" s="3">
        <v>2815</v>
      </c>
      <c r="EX114" s="3">
        <v>2878</v>
      </c>
      <c r="EY114" s="3">
        <v>2931</v>
      </c>
      <c r="EZ114" s="3">
        <v>2677</v>
      </c>
      <c r="FA114" s="3">
        <v>2194</v>
      </c>
      <c r="FB114" s="3">
        <v>2208</v>
      </c>
      <c r="FC114" s="3">
        <v>2278</v>
      </c>
      <c r="FD114" s="3">
        <v>2724</v>
      </c>
      <c r="FE114" s="3">
        <v>2407</v>
      </c>
      <c r="FF114" s="3">
        <v>2834</v>
      </c>
      <c r="FG114" s="3">
        <v>2625</v>
      </c>
      <c r="FH114" s="3">
        <v>2459</v>
      </c>
      <c r="FI114" s="3">
        <v>2594</v>
      </c>
      <c r="FJ114" s="3">
        <v>2230</v>
      </c>
      <c r="FK114" s="3">
        <v>2447</v>
      </c>
      <c r="FL114" s="3">
        <v>2309</v>
      </c>
      <c r="FM114" s="3">
        <v>2404</v>
      </c>
      <c r="FN114" s="3">
        <v>2789</v>
      </c>
      <c r="FO114" s="3">
        <v>2469</v>
      </c>
      <c r="FP114" s="3">
        <v>3203</v>
      </c>
      <c r="FQ114" s="3">
        <v>2942</v>
      </c>
      <c r="FR114" s="3">
        <v>2718</v>
      </c>
      <c r="FS114" s="3">
        <v>2568</v>
      </c>
      <c r="FT114" s="3">
        <v>3481</v>
      </c>
      <c r="FU114" s="3">
        <v>2603</v>
      </c>
      <c r="FV114" s="3">
        <v>2638</v>
      </c>
      <c r="FW114" s="3">
        <v>2847</v>
      </c>
      <c r="FX114" s="3">
        <v>3044</v>
      </c>
      <c r="FY114" s="3">
        <v>2314</v>
      </c>
      <c r="FZ114" s="3">
        <v>2584</v>
      </c>
      <c r="GA114" s="3">
        <v>2240</v>
      </c>
      <c r="GB114" s="3">
        <v>2898</v>
      </c>
      <c r="GC114" s="3">
        <v>2427</v>
      </c>
      <c r="GD114" s="3">
        <v>2530</v>
      </c>
      <c r="GE114" s="3">
        <v>2734</v>
      </c>
      <c r="GF114" s="3">
        <v>2626</v>
      </c>
      <c r="GG114" s="3">
        <v>2364</v>
      </c>
      <c r="GH114" s="3">
        <v>2664</v>
      </c>
      <c r="GI114" s="3">
        <v>3531</v>
      </c>
      <c r="GJ114" s="3">
        <v>3142</v>
      </c>
      <c r="GK114" s="3">
        <v>3304</v>
      </c>
      <c r="GL114" s="3">
        <v>4012</v>
      </c>
      <c r="GM114" s="3">
        <v>3601</v>
      </c>
      <c r="GN114" s="3">
        <v>3321</v>
      </c>
      <c r="GO114" s="3">
        <v>2599</v>
      </c>
      <c r="GP114" s="3">
        <v>2596</v>
      </c>
      <c r="GQ114" s="3">
        <v>2578</v>
      </c>
      <c r="GR114" s="3">
        <v>2472</v>
      </c>
      <c r="GS114" s="3">
        <v>2620</v>
      </c>
      <c r="GT114" s="3">
        <v>3040</v>
      </c>
      <c r="GU114" s="3">
        <v>2585</v>
      </c>
      <c r="GV114" s="3">
        <v>2826</v>
      </c>
      <c r="GW114" s="3">
        <v>2843</v>
      </c>
      <c r="GX114" s="3">
        <v>2584</v>
      </c>
      <c r="GY114" s="3">
        <v>2545</v>
      </c>
      <c r="GZ114" s="3">
        <v>2970</v>
      </c>
      <c r="HA114" s="3">
        <v>2491</v>
      </c>
      <c r="HB114" s="3">
        <v>2858</v>
      </c>
      <c r="HC114" s="3">
        <v>6597</v>
      </c>
      <c r="HD114" s="3">
        <v>4217</v>
      </c>
      <c r="HE114" s="3">
        <v>3989</v>
      </c>
      <c r="HF114" s="3">
        <v>4351</v>
      </c>
      <c r="HG114" s="3">
        <v>4026</v>
      </c>
      <c r="HH114" s="3">
        <v>3936</v>
      </c>
      <c r="HI114" s="3">
        <v>3432</v>
      </c>
      <c r="HJ114" s="3">
        <v>4045</v>
      </c>
      <c r="HK114" s="3">
        <v>4138</v>
      </c>
      <c r="HL114" s="3">
        <v>4520</v>
      </c>
      <c r="HM114" s="3">
        <v>4253</v>
      </c>
      <c r="HN114" s="3">
        <v>2793</v>
      </c>
      <c r="HO114" s="3">
        <v>2557</v>
      </c>
      <c r="HP114" s="3">
        <v>3036</v>
      </c>
      <c r="HQ114" s="3">
        <v>3437</v>
      </c>
      <c r="HR114" s="3">
        <v>3509</v>
      </c>
      <c r="HS114" s="3">
        <v>2739</v>
      </c>
      <c r="HT114" s="3">
        <v>2568</v>
      </c>
      <c r="HU114" s="3">
        <v>3174</v>
      </c>
      <c r="HV114" s="3">
        <v>2818</v>
      </c>
      <c r="HW114" s="3">
        <v>3515</v>
      </c>
      <c r="HX114" s="3">
        <v>3728</v>
      </c>
      <c r="HY114" s="3">
        <v>2715</v>
      </c>
      <c r="HZ114" s="3">
        <v>3163</v>
      </c>
      <c r="IA114" s="3">
        <v>2885</v>
      </c>
      <c r="IB114" s="3">
        <v>2561</v>
      </c>
      <c r="IC114" s="3">
        <v>2582</v>
      </c>
      <c r="ID114" s="3">
        <v>2954</v>
      </c>
      <c r="IE114" s="3">
        <v>2507</v>
      </c>
      <c r="IF114" s="3">
        <v>5038</v>
      </c>
      <c r="IG114" s="3">
        <v>3320</v>
      </c>
      <c r="IH114" s="3">
        <v>3877</v>
      </c>
      <c r="II114" s="3">
        <v>2826</v>
      </c>
      <c r="IJ114" s="3">
        <v>2644</v>
      </c>
      <c r="IK114" s="3">
        <v>2753</v>
      </c>
      <c r="IL114" s="3">
        <v>2564</v>
      </c>
      <c r="IM114" s="3">
        <v>2405</v>
      </c>
      <c r="IN114" s="3">
        <v>2676</v>
      </c>
      <c r="IO114" s="3">
        <v>2511</v>
      </c>
      <c r="IP114" s="3">
        <v>2344</v>
      </c>
      <c r="IQ114" s="3">
        <v>2418</v>
      </c>
      <c r="IR114" s="3">
        <v>2596</v>
      </c>
      <c r="IS114" s="3">
        <v>2987</v>
      </c>
      <c r="IT114" s="3">
        <v>2463</v>
      </c>
      <c r="IU114" s="3">
        <v>3445</v>
      </c>
      <c r="IV114" s="3">
        <v>2546</v>
      </c>
      <c r="IW114" s="3">
        <v>2460</v>
      </c>
      <c r="IX114" s="3">
        <v>2467</v>
      </c>
      <c r="IY114" s="3">
        <v>2556</v>
      </c>
      <c r="IZ114" s="3">
        <v>2628</v>
      </c>
      <c r="JA114" s="3">
        <v>2648</v>
      </c>
      <c r="JB114" s="3">
        <v>2420</v>
      </c>
      <c r="JC114" s="3">
        <v>2407</v>
      </c>
      <c r="JD114" s="3">
        <v>2458</v>
      </c>
      <c r="JE114" s="3">
        <v>2499</v>
      </c>
      <c r="JF114" s="3">
        <v>2548</v>
      </c>
      <c r="JG114" s="3">
        <v>2672</v>
      </c>
      <c r="JH114" s="3">
        <v>2479</v>
      </c>
      <c r="JI114" s="3">
        <v>2389</v>
      </c>
      <c r="JJ114" s="3">
        <v>2488</v>
      </c>
      <c r="JK114" s="3">
        <v>2467</v>
      </c>
      <c r="JL114" s="3">
        <v>2473</v>
      </c>
      <c r="JM114" s="3">
        <v>2257</v>
      </c>
      <c r="JN114" s="3">
        <v>3269</v>
      </c>
      <c r="JO114" s="3">
        <v>2375</v>
      </c>
      <c r="JP114" s="3">
        <v>2387</v>
      </c>
      <c r="JQ114" s="3">
        <v>2344</v>
      </c>
      <c r="JR114" s="3">
        <v>2546</v>
      </c>
      <c r="JS114" s="3">
        <v>2480</v>
      </c>
      <c r="JT114" s="3">
        <v>2692</v>
      </c>
      <c r="JU114" s="3">
        <v>2543</v>
      </c>
      <c r="JV114" s="3">
        <v>2467</v>
      </c>
      <c r="JW114" s="3">
        <v>9112</v>
      </c>
      <c r="JX114" s="3">
        <v>2523</v>
      </c>
      <c r="JY114" s="3">
        <v>3912</v>
      </c>
      <c r="JZ114" s="3">
        <v>3273</v>
      </c>
      <c r="KA114" s="3">
        <v>3108</v>
      </c>
      <c r="KB114" s="3">
        <v>4202</v>
      </c>
      <c r="KC114" s="3">
        <v>5767</v>
      </c>
      <c r="KD114" s="3">
        <v>3231</v>
      </c>
      <c r="KE114" s="3">
        <v>3596</v>
      </c>
      <c r="KF114" s="3">
        <v>2986</v>
      </c>
      <c r="KG114" s="3">
        <v>3804</v>
      </c>
      <c r="KH114" s="3">
        <v>3894</v>
      </c>
      <c r="KI114" s="3">
        <v>6040</v>
      </c>
      <c r="KJ114" s="3">
        <v>3645</v>
      </c>
      <c r="KK114" s="3">
        <v>3427</v>
      </c>
      <c r="KL114" s="3">
        <v>3285</v>
      </c>
      <c r="KM114" s="3">
        <v>3229</v>
      </c>
      <c r="KN114" s="3">
        <v>3481</v>
      </c>
      <c r="KO114" s="3">
        <v>5069</v>
      </c>
      <c r="KP114" s="3">
        <v>9460</v>
      </c>
      <c r="KQ114" s="3">
        <v>4342</v>
      </c>
      <c r="KR114" s="3">
        <v>4397</v>
      </c>
      <c r="KS114" s="3">
        <v>3652</v>
      </c>
      <c r="KT114" s="3">
        <v>4425</v>
      </c>
      <c r="KU114" s="3">
        <v>2831</v>
      </c>
      <c r="KV114" s="3">
        <v>3199</v>
      </c>
      <c r="KW114" s="3">
        <v>6112</v>
      </c>
      <c r="KX114" s="3">
        <v>4309</v>
      </c>
      <c r="KY114" s="3">
        <v>3550</v>
      </c>
      <c r="KZ114" s="3">
        <v>4259</v>
      </c>
      <c r="LA114" s="3">
        <v>3276</v>
      </c>
      <c r="LB114" s="3">
        <v>5699</v>
      </c>
      <c r="LC114" s="3">
        <v>7418</v>
      </c>
      <c r="LD114" s="3">
        <v>2495</v>
      </c>
      <c r="LE114" s="3">
        <v>2363</v>
      </c>
      <c r="LF114" s="3">
        <v>2475</v>
      </c>
      <c r="LG114" s="3">
        <v>2275</v>
      </c>
      <c r="LH114" s="3">
        <v>2230</v>
      </c>
      <c r="LI114" s="3">
        <v>2239</v>
      </c>
      <c r="LJ114" s="3">
        <v>2733</v>
      </c>
      <c r="LK114" s="3">
        <v>2393</v>
      </c>
      <c r="LL114" s="3">
        <v>2346</v>
      </c>
      <c r="LM114" s="3">
        <v>2297</v>
      </c>
      <c r="LN114" s="3">
        <v>2552</v>
      </c>
      <c r="LO114" s="3">
        <v>2812</v>
      </c>
      <c r="LP114" s="3">
        <v>2963</v>
      </c>
      <c r="LQ114" s="3">
        <v>2874</v>
      </c>
      <c r="LR114" s="3">
        <v>2617</v>
      </c>
      <c r="LS114" s="3">
        <v>3209</v>
      </c>
      <c r="LT114" s="3">
        <v>2884</v>
      </c>
      <c r="LU114" s="3">
        <v>3081</v>
      </c>
      <c r="LV114" s="3">
        <v>2864</v>
      </c>
      <c r="LW114" s="3">
        <v>3083</v>
      </c>
      <c r="LX114" s="3">
        <v>2569</v>
      </c>
      <c r="LY114" s="3">
        <v>2376</v>
      </c>
      <c r="LZ114" s="3">
        <v>2658</v>
      </c>
      <c r="MA114" s="3">
        <v>2661</v>
      </c>
      <c r="MB114" s="3">
        <v>3367</v>
      </c>
      <c r="MC114" s="3">
        <v>2784</v>
      </c>
      <c r="MD114" s="3">
        <v>2696</v>
      </c>
      <c r="ME114" s="3">
        <v>2768</v>
      </c>
      <c r="MF114" s="3">
        <v>2858</v>
      </c>
      <c r="MG114" s="3">
        <v>3363</v>
      </c>
      <c r="MH114" s="3">
        <v>3361</v>
      </c>
      <c r="MI114" s="3">
        <v>2599</v>
      </c>
      <c r="MJ114" s="3">
        <v>2683</v>
      </c>
      <c r="MK114" s="3">
        <v>2727</v>
      </c>
      <c r="ML114" s="3">
        <v>2471</v>
      </c>
      <c r="MM114" s="3">
        <v>2853</v>
      </c>
      <c r="MN114" s="3">
        <v>2751</v>
      </c>
      <c r="MO114" s="3">
        <v>2187</v>
      </c>
      <c r="MP114" s="3">
        <v>2405</v>
      </c>
      <c r="MQ114" s="3">
        <v>2400</v>
      </c>
      <c r="MR114" s="3">
        <v>2471</v>
      </c>
      <c r="MS114" s="3">
        <v>2392</v>
      </c>
      <c r="MT114" s="3">
        <v>2627</v>
      </c>
      <c r="MU114" s="3">
        <v>2341</v>
      </c>
      <c r="MV114" s="3">
        <v>2778</v>
      </c>
      <c r="MW114" s="3">
        <v>2726</v>
      </c>
      <c r="MX114" s="3">
        <v>2834</v>
      </c>
      <c r="MY114" s="3">
        <v>2689</v>
      </c>
      <c r="MZ114" s="3">
        <v>2466</v>
      </c>
      <c r="NA114" s="3">
        <v>3334</v>
      </c>
      <c r="NB114" s="3">
        <v>2642</v>
      </c>
      <c r="NC114" s="3">
        <v>2716</v>
      </c>
      <c r="ND114" s="3">
        <v>2390</v>
      </c>
      <c r="NE114" s="3">
        <v>2235</v>
      </c>
      <c r="NF114" s="3">
        <v>2361</v>
      </c>
      <c r="NG114" s="3">
        <v>2435</v>
      </c>
      <c r="NH114" s="3">
        <v>2672</v>
      </c>
      <c r="NI114" s="3">
        <v>2554</v>
      </c>
      <c r="NJ114" s="3">
        <v>2217</v>
      </c>
      <c r="NK114" s="3">
        <v>2386</v>
      </c>
      <c r="NL114" s="3">
        <v>2417</v>
      </c>
      <c r="NM114" s="3">
        <v>2441</v>
      </c>
      <c r="NN114" s="3">
        <v>2447</v>
      </c>
      <c r="NO114" s="3">
        <v>2608</v>
      </c>
      <c r="NP114" s="3">
        <v>2884</v>
      </c>
      <c r="NQ114" s="3">
        <v>2711</v>
      </c>
      <c r="NR114" s="3">
        <v>2472</v>
      </c>
      <c r="NS114" s="3">
        <v>2502</v>
      </c>
      <c r="NT114" s="3">
        <v>2325</v>
      </c>
      <c r="NU114" s="3">
        <v>2465</v>
      </c>
      <c r="NV114" s="3">
        <v>2956</v>
      </c>
      <c r="NW114" s="3">
        <v>2643</v>
      </c>
      <c r="NX114" s="3">
        <v>2350</v>
      </c>
      <c r="NY114" s="3">
        <v>2422</v>
      </c>
      <c r="NZ114" s="3">
        <v>2993</v>
      </c>
    </row>
    <row r="115" spans="1:390" x14ac:dyDescent="0.35">
      <c r="A115" t="s">
        <v>176</v>
      </c>
      <c r="B115" s="3">
        <v>2456</v>
      </c>
      <c r="C115" s="3">
        <v>2340</v>
      </c>
      <c r="D115" s="3">
        <v>2487</v>
      </c>
      <c r="E115" s="3">
        <v>2648</v>
      </c>
      <c r="F115" s="3">
        <v>2513</v>
      </c>
      <c r="G115" s="3">
        <v>2615</v>
      </c>
      <c r="H115" s="3">
        <v>2832</v>
      </c>
      <c r="I115" s="3">
        <v>2260</v>
      </c>
      <c r="J115" s="3">
        <v>2165</v>
      </c>
      <c r="K115" s="3">
        <v>2205</v>
      </c>
      <c r="L115" s="3">
        <v>2648</v>
      </c>
      <c r="M115" s="3">
        <v>2384</v>
      </c>
      <c r="N115" s="3">
        <v>2470</v>
      </c>
      <c r="O115" s="3">
        <v>2710</v>
      </c>
      <c r="P115" s="3">
        <v>2522</v>
      </c>
      <c r="Q115" s="3">
        <v>2138</v>
      </c>
      <c r="R115" s="3">
        <v>3278</v>
      </c>
      <c r="S115" s="3">
        <v>2307</v>
      </c>
      <c r="T115" s="3">
        <v>2489</v>
      </c>
      <c r="U115" s="3">
        <v>2511</v>
      </c>
      <c r="V115" s="3">
        <v>2293</v>
      </c>
      <c r="W115" s="3">
        <v>2977</v>
      </c>
      <c r="X115" s="3">
        <v>2823</v>
      </c>
      <c r="Y115" s="3">
        <v>2785</v>
      </c>
      <c r="Z115" s="3">
        <v>2838</v>
      </c>
      <c r="AA115" s="3">
        <v>2425</v>
      </c>
      <c r="AB115" s="3">
        <v>2222</v>
      </c>
      <c r="AC115" s="3">
        <v>2830</v>
      </c>
      <c r="AD115" s="3">
        <v>2535</v>
      </c>
      <c r="AE115" s="3">
        <v>2464</v>
      </c>
      <c r="AF115" s="3">
        <v>3094</v>
      </c>
      <c r="AG115" s="3">
        <v>2876</v>
      </c>
      <c r="AH115" s="3">
        <v>2839</v>
      </c>
      <c r="AI115" s="3">
        <v>3530</v>
      </c>
      <c r="AJ115" s="3">
        <v>3660</v>
      </c>
      <c r="AK115" s="3">
        <v>3416</v>
      </c>
      <c r="AL115" s="3">
        <v>2915</v>
      </c>
      <c r="AM115" s="3">
        <v>4646</v>
      </c>
      <c r="AN115" s="3">
        <v>4282</v>
      </c>
      <c r="AO115" s="3">
        <v>3125</v>
      </c>
      <c r="AP115" s="3">
        <v>3071</v>
      </c>
      <c r="AQ115" s="3">
        <v>2514</v>
      </c>
      <c r="AR115" s="3">
        <v>2534</v>
      </c>
      <c r="AS115" s="3">
        <v>2300</v>
      </c>
      <c r="AT115" s="3">
        <v>2483</v>
      </c>
      <c r="AU115" s="3">
        <v>3236</v>
      </c>
      <c r="AV115" s="3">
        <v>2891</v>
      </c>
      <c r="AW115" s="3">
        <v>2612</v>
      </c>
      <c r="AX115" s="3">
        <v>2293</v>
      </c>
      <c r="AY115" s="3">
        <v>2138</v>
      </c>
      <c r="AZ115" s="3">
        <v>2951</v>
      </c>
      <c r="BA115" s="3">
        <v>2981</v>
      </c>
      <c r="BB115" s="3">
        <v>3241</v>
      </c>
      <c r="BC115" s="3">
        <v>2612</v>
      </c>
      <c r="BD115" s="3">
        <v>2721</v>
      </c>
      <c r="BE115" s="3">
        <v>2579</v>
      </c>
      <c r="BF115" s="3">
        <v>3981</v>
      </c>
      <c r="BG115" s="3">
        <v>4276</v>
      </c>
      <c r="BH115" s="3">
        <v>3310</v>
      </c>
      <c r="BI115" s="3">
        <v>2471</v>
      </c>
      <c r="BJ115" s="3">
        <v>3051</v>
      </c>
      <c r="BK115" s="3">
        <v>4038</v>
      </c>
      <c r="BL115" s="3">
        <v>2714</v>
      </c>
      <c r="BM115" s="3">
        <v>2741</v>
      </c>
      <c r="BN115" s="3">
        <v>2402</v>
      </c>
      <c r="BO115" s="3">
        <v>3356</v>
      </c>
      <c r="BP115" s="3">
        <v>2378</v>
      </c>
      <c r="BQ115" s="3">
        <v>2483</v>
      </c>
      <c r="BR115" s="3">
        <v>2656</v>
      </c>
      <c r="BS115" s="3">
        <v>2447</v>
      </c>
      <c r="BT115" s="3">
        <v>2468</v>
      </c>
      <c r="BU115" s="3">
        <v>2801</v>
      </c>
      <c r="BV115" s="3">
        <v>2561</v>
      </c>
      <c r="BW115" s="3">
        <v>2687</v>
      </c>
      <c r="BX115" s="3">
        <v>2583</v>
      </c>
      <c r="BY115" s="3">
        <v>2901</v>
      </c>
      <c r="BZ115" s="3">
        <v>2501</v>
      </c>
      <c r="CA115" s="3">
        <v>2504</v>
      </c>
      <c r="CB115" s="3">
        <v>2453</v>
      </c>
      <c r="CC115" s="3">
        <v>2288</v>
      </c>
      <c r="CD115" s="3">
        <v>2587</v>
      </c>
      <c r="CE115" s="3">
        <v>2471</v>
      </c>
      <c r="CF115" s="3">
        <v>2167</v>
      </c>
      <c r="CG115" s="3">
        <v>2504</v>
      </c>
      <c r="CH115" s="3">
        <v>2486</v>
      </c>
      <c r="CI115" s="3">
        <v>2404</v>
      </c>
      <c r="CJ115" s="3">
        <v>2873</v>
      </c>
      <c r="CK115" s="3">
        <v>2758</v>
      </c>
      <c r="CL115" s="3">
        <v>3118</v>
      </c>
      <c r="CM115" s="3">
        <v>3175</v>
      </c>
      <c r="CN115" s="3">
        <v>3038</v>
      </c>
      <c r="CO115" s="3">
        <v>4413</v>
      </c>
      <c r="CP115" s="3">
        <v>2976</v>
      </c>
      <c r="CQ115" s="3">
        <v>3527</v>
      </c>
      <c r="CR115" s="3">
        <v>2939</v>
      </c>
      <c r="CS115" s="3">
        <v>3939</v>
      </c>
      <c r="CT115" s="3">
        <v>2757</v>
      </c>
      <c r="CU115" s="3">
        <v>3072</v>
      </c>
      <c r="CV115" s="3">
        <v>3267</v>
      </c>
      <c r="CW115" s="3">
        <v>2471</v>
      </c>
      <c r="CX115" s="3">
        <v>3850</v>
      </c>
      <c r="CY115" s="3">
        <v>3006</v>
      </c>
      <c r="CZ115" s="3">
        <v>3533</v>
      </c>
      <c r="DA115" s="3">
        <v>2591</v>
      </c>
      <c r="DB115" s="3">
        <v>2505</v>
      </c>
      <c r="DC115" s="3">
        <v>2883</v>
      </c>
      <c r="DD115" s="3">
        <v>2802</v>
      </c>
      <c r="DE115" s="3">
        <v>3468</v>
      </c>
      <c r="DF115" s="3">
        <v>3487</v>
      </c>
      <c r="DG115" s="3">
        <v>2967</v>
      </c>
      <c r="DH115" s="3">
        <v>2998</v>
      </c>
      <c r="DI115" s="3">
        <v>2537</v>
      </c>
      <c r="DJ115" s="3">
        <v>4100</v>
      </c>
      <c r="DK115" s="3">
        <v>2632</v>
      </c>
      <c r="DL115" s="3">
        <v>2932</v>
      </c>
      <c r="DM115" s="3">
        <v>2957</v>
      </c>
      <c r="DN115" s="3">
        <v>3248</v>
      </c>
      <c r="DO115" s="3">
        <v>3858</v>
      </c>
      <c r="DP115" s="3">
        <v>3053</v>
      </c>
      <c r="DQ115" s="3">
        <v>3784</v>
      </c>
      <c r="DR115" s="3">
        <v>3942</v>
      </c>
      <c r="DS115" s="3">
        <v>3829</v>
      </c>
      <c r="DT115" s="3">
        <v>4147</v>
      </c>
      <c r="DU115" s="3">
        <v>3332</v>
      </c>
      <c r="DV115" s="3">
        <v>2987</v>
      </c>
      <c r="DW115" s="3">
        <v>2785</v>
      </c>
      <c r="DX115" s="3">
        <v>3263</v>
      </c>
      <c r="DY115" s="3">
        <v>2616</v>
      </c>
      <c r="DZ115" s="3">
        <v>2876</v>
      </c>
      <c r="EA115" s="3">
        <v>3036</v>
      </c>
      <c r="EB115" s="3">
        <v>4692</v>
      </c>
      <c r="EC115" s="3">
        <v>2780</v>
      </c>
      <c r="ED115" s="3">
        <v>2777</v>
      </c>
      <c r="EE115" s="3">
        <v>2477</v>
      </c>
      <c r="EF115" s="3">
        <v>3643</v>
      </c>
      <c r="EG115" s="3">
        <v>3924</v>
      </c>
      <c r="EH115" s="3">
        <v>2237</v>
      </c>
      <c r="EI115" s="3">
        <v>2756</v>
      </c>
      <c r="EJ115" s="3">
        <v>2774</v>
      </c>
      <c r="EK115" s="3">
        <v>2268</v>
      </c>
      <c r="EL115" s="3">
        <v>2465</v>
      </c>
      <c r="EM115" s="3">
        <v>2292</v>
      </c>
      <c r="EN115" s="3">
        <v>2412</v>
      </c>
      <c r="EO115" s="3">
        <v>2860</v>
      </c>
      <c r="EP115" s="3">
        <v>2612</v>
      </c>
      <c r="EQ115" s="3">
        <v>2679</v>
      </c>
      <c r="ER115" s="3">
        <v>2626</v>
      </c>
      <c r="ES115" s="3">
        <v>2469</v>
      </c>
      <c r="ET115" s="3">
        <v>2700</v>
      </c>
      <c r="EU115" s="3">
        <v>2699</v>
      </c>
      <c r="EV115" s="3">
        <v>3218</v>
      </c>
      <c r="EW115" s="3">
        <v>2776</v>
      </c>
      <c r="EX115" s="3">
        <v>2730</v>
      </c>
      <c r="EY115" s="3">
        <v>2814</v>
      </c>
      <c r="EZ115" s="3">
        <v>2621</v>
      </c>
      <c r="FA115" s="3">
        <v>2253</v>
      </c>
      <c r="FB115" s="3">
        <v>2200</v>
      </c>
      <c r="FC115" s="3">
        <v>2305</v>
      </c>
      <c r="FD115" s="3">
        <v>2717</v>
      </c>
      <c r="FE115" s="3">
        <v>2427</v>
      </c>
      <c r="FF115" s="3">
        <v>2791</v>
      </c>
      <c r="FG115" s="3">
        <v>2609</v>
      </c>
      <c r="FH115" s="3">
        <v>2468</v>
      </c>
      <c r="FI115" s="3">
        <v>2615</v>
      </c>
      <c r="FJ115" s="3">
        <v>2260</v>
      </c>
      <c r="FK115" s="3">
        <v>2477</v>
      </c>
      <c r="FL115" s="3">
        <v>2368</v>
      </c>
      <c r="FM115" s="3">
        <v>2431</v>
      </c>
      <c r="FN115" s="3">
        <v>2813</v>
      </c>
      <c r="FO115" s="3">
        <v>2553</v>
      </c>
      <c r="FP115" s="3">
        <v>3159</v>
      </c>
      <c r="FQ115" s="3">
        <v>2935</v>
      </c>
      <c r="FR115" s="3">
        <v>2752</v>
      </c>
      <c r="FS115" s="3">
        <v>2602</v>
      </c>
      <c r="FT115" s="3">
        <v>3461</v>
      </c>
      <c r="FU115" s="3">
        <v>2631</v>
      </c>
      <c r="FV115" s="3">
        <v>2599</v>
      </c>
      <c r="FW115" s="3">
        <v>2815</v>
      </c>
      <c r="FX115" s="3">
        <v>3065</v>
      </c>
      <c r="FY115" s="3">
        <v>2428</v>
      </c>
      <c r="FZ115" s="3">
        <v>2601</v>
      </c>
      <c r="GA115" s="3">
        <v>2229</v>
      </c>
      <c r="GB115" s="3">
        <v>2854</v>
      </c>
      <c r="GC115" s="3">
        <v>2431</v>
      </c>
      <c r="GD115" s="3">
        <v>2529</v>
      </c>
      <c r="GE115" s="3">
        <v>2705</v>
      </c>
      <c r="GF115" s="3">
        <v>2629</v>
      </c>
      <c r="GG115" s="3">
        <v>2390</v>
      </c>
      <c r="GH115" s="3">
        <v>2700</v>
      </c>
      <c r="GI115" s="3">
        <v>3417</v>
      </c>
      <c r="GJ115" s="3">
        <v>3107</v>
      </c>
      <c r="GK115" s="3">
        <v>3282</v>
      </c>
      <c r="GL115" s="3">
        <v>3905</v>
      </c>
      <c r="GM115" s="3">
        <v>3588</v>
      </c>
      <c r="GN115" s="3">
        <v>3279</v>
      </c>
      <c r="GO115" s="3">
        <v>2606</v>
      </c>
      <c r="GP115" s="3">
        <v>2591</v>
      </c>
      <c r="GQ115" s="3">
        <v>2557</v>
      </c>
      <c r="GR115" s="3">
        <v>2502</v>
      </c>
      <c r="GS115" s="3">
        <v>2626</v>
      </c>
      <c r="GT115" s="3">
        <v>3004</v>
      </c>
      <c r="GU115" s="3">
        <v>2566</v>
      </c>
      <c r="GV115" s="3">
        <v>2800</v>
      </c>
      <c r="GW115" s="3">
        <v>2816</v>
      </c>
      <c r="GX115" s="3">
        <v>2569</v>
      </c>
      <c r="GY115" s="3">
        <v>2542</v>
      </c>
      <c r="GZ115" s="3">
        <v>2969</v>
      </c>
      <c r="HA115" s="3">
        <v>2511</v>
      </c>
      <c r="HB115" s="3">
        <v>2852</v>
      </c>
      <c r="HC115" s="3">
        <v>6394</v>
      </c>
      <c r="HD115" s="3">
        <v>4111</v>
      </c>
      <c r="HE115" s="3">
        <v>4021</v>
      </c>
      <c r="HF115" s="3">
        <v>4164</v>
      </c>
      <c r="HG115" s="3">
        <v>4034</v>
      </c>
      <c r="HH115" s="3">
        <v>3825</v>
      </c>
      <c r="HI115" s="3">
        <v>3404</v>
      </c>
      <c r="HJ115" s="3">
        <v>4009</v>
      </c>
      <c r="HK115" s="3">
        <v>4197</v>
      </c>
      <c r="HL115" s="3">
        <v>4560</v>
      </c>
      <c r="HM115" s="3">
        <v>4233</v>
      </c>
      <c r="HN115" s="3">
        <v>2808</v>
      </c>
      <c r="HO115" s="3">
        <v>2576</v>
      </c>
      <c r="HP115" s="3">
        <v>3053</v>
      </c>
      <c r="HQ115" s="3">
        <v>3379</v>
      </c>
      <c r="HR115" s="3">
        <v>3615</v>
      </c>
      <c r="HS115" s="3">
        <v>2769</v>
      </c>
      <c r="HT115" s="3">
        <v>2573</v>
      </c>
      <c r="HU115" s="3">
        <v>3161</v>
      </c>
      <c r="HV115" s="3">
        <v>2826</v>
      </c>
      <c r="HW115" s="3">
        <v>3448</v>
      </c>
      <c r="HX115" s="3">
        <v>3651</v>
      </c>
      <c r="HY115" s="3">
        <v>2733</v>
      </c>
      <c r="HZ115" s="3">
        <v>3178</v>
      </c>
      <c r="IA115" s="3">
        <v>2827</v>
      </c>
      <c r="IB115" s="3">
        <v>2555</v>
      </c>
      <c r="IC115" s="3">
        <v>2578</v>
      </c>
      <c r="ID115" s="3">
        <v>2894</v>
      </c>
      <c r="IE115" s="3">
        <v>2487</v>
      </c>
      <c r="IF115" s="3">
        <v>5185</v>
      </c>
      <c r="IG115" s="3">
        <v>3503</v>
      </c>
      <c r="IH115" s="3">
        <v>3927</v>
      </c>
      <c r="II115" s="3">
        <v>2898</v>
      </c>
      <c r="IJ115" s="3">
        <v>2647</v>
      </c>
      <c r="IK115" s="3">
        <v>2788</v>
      </c>
      <c r="IL115" s="3">
        <v>2573</v>
      </c>
      <c r="IM115" s="3">
        <v>2393</v>
      </c>
      <c r="IN115" s="3">
        <v>2649</v>
      </c>
      <c r="IO115" s="3">
        <v>2518</v>
      </c>
      <c r="IP115" s="3">
        <v>2329</v>
      </c>
      <c r="IQ115" s="3">
        <v>2420</v>
      </c>
      <c r="IR115" s="3">
        <v>2605</v>
      </c>
      <c r="IS115" s="3">
        <v>2939</v>
      </c>
      <c r="IT115" s="3">
        <v>2455</v>
      </c>
      <c r="IU115" s="3">
        <v>3390</v>
      </c>
      <c r="IV115" s="3">
        <v>2544</v>
      </c>
      <c r="IW115" s="3">
        <v>2482</v>
      </c>
      <c r="IX115" s="3">
        <v>2464</v>
      </c>
      <c r="IY115" s="3">
        <v>2562</v>
      </c>
      <c r="IZ115" s="3">
        <v>2670</v>
      </c>
      <c r="JA115" s="3">
        <v>2645</v>
      </c>
      <c r="JB115" s="3">
        <v>2415</v>
      </c>
      <c r="JC115" s="3">
        <v>2410</v>
      </c>
      <c r="JD115" s="3">
        <v>2431</v>
      </c>
      <c r="JE115" s="3">
        <v>2509</v>
      </c>
      <c r="JF115" s="3">
        <v>2560</v>
      </c>
      <c r="JG115" s="3">
        <v>2672</v>
      </c>
      <c r="JH115" s="3">
        <v>2470</v>
      </c>
      <c r="JI115" s="3">
        <v>2402</v>
      </c>
      <c r="JJ115" s="3">
        <v>2480</v>
      </c>
      <c r="JK115" s="3">
        <v>2478</v>
      </c>
      <c r="JL115" s="3">
        <v>2473</v>
      </c>
      <c r="JM115" s="3">
        <v>2277</v>
      </c>
      <c r="JN115" s="3">
        <v>3215</v>
      </c>
      <c r="JO115" s="3">
        <v>2393</v>
      </c>
      <c r="JP115" s="3">
        <v>2397</v>
      </c>
      <c r="JQ115" s="3">
        <v>2353</v>
      </c>
      <c r="JR115" s="3">
        <v>2561</v>
      </c>
      <c r="JS115" s="3">
        <v>2503</v>
      </c>
      <c r="JT115" s="3">
        <v>2685</v>
      </c>
      <c r="JU115" s="3">
        <v>2530</v>
      </c>
      <c r="JV115" s="3">
        <v>2477</v>
      </c>
      <c r="JW115" s="3">
        <v>9779</v>
      </c>
      <c r="JX115" s="3">
        <v>2558</v>
      </c>
      <c r="JY115" s="3">
        <v>4054</v>
      </c>
      <c r="JZ115" s="3">
        <v>3278</v>
      </c>
      <c r="KA115" s="3">
        <v>3192</v>
      </c>
      <c r="KB115" s="3">
        <v>4227</v>
      </c>
      <c r="KC115" s="3">
        <v>6484</v>
      </c>
      <c r="KD115" s="3">
        <v>3281</v>
      </c>
      <c r="KE115" s="3">
        <v>3611</v>
      </c>
      <c r="KF115" s="3">
        <v>3063</v>
      </c>
      <c r="KG115" s="3">
        <v>3867</v>
      </c>
      <c r="KH115" s="3">
        <v>4015</v>
      </c>
      <c r="KI115" s="3">
        <v>5927</v>
      </c>
      <c r="KJ115" s="3">
        <v>3718</v>
      </c>
      <c r="KK115" s="3">
        <v>3485</v>
      </c>
      <c r="KL115" s="3">
        <v>3282</v>
      </c>
      <c r="KM115" s="3">
        <v>3228</v>
      </c>
      <c r="KN115" s="3">
        <v>3440</v>
      </c>
      <c r="KO115" s="3">
        <v>5395</v>
      </c>
      <c r="KP115" s="3">
        <v>9430</v>
      </c>
      <c r="KQ115" s="3">
        <v>4317</v>
      </c>
      <c r="KR115" s="3">
        <v>4441</v>
      </c>
      <c r="KS115" s="3">
        <v>3654</v>
      </c>
      <c r="KT115" s="3">
        <v>4545</v>
      </c>
      <c r="KU115" s="3">
        <v>2909</v>
      </c>
      <c r="KV115" s="3">
        <v>3217</v>
      </c>
      <c r="KW115" s="3">
        <v>6290</v>
      </c>
      <c r="KX115" s="3">
        <v>4405</v>
      </c>
      <c r="KY115" s="3">
        <v>3532</v>
      </c>
      <c r="KZ115" s="3">
        <v>4356</v>
      </c>
      <c r="LA115" s="3">
        <v>3336</v>
      </c>
      <c r="LB115" s="3">
        <v>5775</v>
      </c>
      <c r="LC115" s="3">
        <v>7679</v>
      </c>
      <c r="LD115" s="3">
        <v>2518</v>
      </c>
      <c r="LE115" s="3">
        <v>2363</v>
      </c>
      <c r="LF115" s="3">
        <v>2493</v>
      </c>
      <c r="LG115" s="3">
        <v>2288</v>
      </c>
      <c r="LH115" s="3">
        <v>2244</v>
      </c>
      <c r="LI115" s="3">
        <v>2249</v>
      </c>
      <c r="LJ115" s="3">
        <v>2767</v>
      </c>
      <c r="LK115" s="3">
        <v>2392</v>
      </c>
      <c r="LL115" s="3">
        <v>2347</v>
      </c>
      <c r="LM115" s="3">
        <v>2310</v>
      </c>
      <c r="LN115" s="3">
        <v>2536</v>
      </c>
      <c r="LO115" s="3">
        <v>2729</v>
      </c>
      <c r="LP115" s="3">
        <v>2941</v>
      </c>
      <c r="LQ115" s="3">
        <v>2787</v>
      </c>
      <c r="LR115" s="3">
        <v>2556</v>
      </c>
      <c r="LS115" s="3">
        <v>3200</v>
      </c>
      <c r="LT115" s="3">
        <v>2795</v>
      </c>
      <c r="LU115" s="3">
        <v>3013</v>
      </c>
      <c r="LV115" s="3">
        <v>2823</v>
      </c>
      <c r="LW115" s="3">
        <v>2968</v>
      </c>
      <c r="LX115" s="3">
        <v>2506</v>
      </c>
      <c r="LY115" s="3">
        <v>2357</v>
      </c>
      <c r="LZ115" s="3">
        <v>2616</v>
      </c>
      <c r="MA115" s="3">
        <v>2612</v>
      </c>
      <c r="MB115" s="3">
        <v>3275</v>
      </c>
      <c r="MC115" s="3">
        <v>2738</v>
      </c>
      <c r="MD115" s="3">
        <v>2690</v>
      </c>
      <c r="ME115" s="3">
        <v>2707</v>
      </c>
      <c r="MF115" s="3">
        <v>2783</v>
      </c>
      <c r="MG115" s="3">
        <v>3129</v>
      </c>
      <c r="MH115" s="3">
        <v>3169</v>
      </c>
      <c r="MI115" s="3">
        <v>2569</v>
      </c>
      <c r="MJ115" s="3">
        <v>2645</v>
      </c>
      <c r="MK115" s="3">
        <v>2598</v>
      </c>
      <c r="ML115" s="3">
        <v>2378</v>
      </c>
      <c r="MM115" s="3">
        <v>2728</v>
      </c>
      <c r="MN115" s="3">
        <v>2695</v>
      </c>
      <c r="MO115" s="3">
        <v>2164</v>
      </c>
      <c r="MP115" s="3">
        <v>2355</v>
      </c>
      <c r="MQ115" s="3">
        <v>2350</v>
      </c>
      <c r="MR115" s="3">
        <v>2456</v>
      </c>
      <c r="MS115" s="3">
        <v>2382</v>
      </c>
      <c r="MT115" s="3">
        <v>2541</v>
      </c>
      <c r="MU115" s="3">
        <v>2365</v>
      </c>
      <c r="MV115" s="3">
        <v>2761</v>
      </c>
      <c r="MW115" s="3">
        <v>2657</v>
      </c>
      <c r="MX115" s="3">
        <v>2796</v>
      </c>
      <c r="MY115" s="3">
        <v>2615</v>
      </c>
      <c r="MZ115" s="3">
        <v>2409</v>
      </c>
      <c r="NA115" s="3">
        <v>3276</v>
      </c>
      <c r="NB115" s="3">
        <v>2604</v>
      </c>
      <c r="NC115" s="3">
        <v>2660</v>
      </c>
      <c r="ND115" s="3">
        <v>2407</v>
      </c>
      <c r="NE115" s="3">
        <v>2260</v>
      </c>
      <c r="NF115" s="3">
        <v>2383</v>
      </c>
      <c r="NG115" s="3">
        <v>2476</v>
      </c>
      <c r="NH115" s="3">
        <v>2639</v>
      </c>
      <c r="NI115" s="3">
        <v>2549</v>
      </c>
      <c r="NJ115" s="3">
        <v>2224</v>
      </c>
      <c r="NK115" s="3">
        <v>2358</v>
      </c>
      <c r="NL115" s="3">
        <v>2459</v>
      </c>
      <c r="NM115" s="3">
        <v>2469</v>
      </c>
      <c r="NN115" s="3">
        <v>2450</v>
      </c>
      <c r="NO115" s="3">
        <v>2598</v>
      </c>
      <c r="NP115" s="3">
        <v>2854</v>
      </c>
      <c r="NQ115" s="3">
        <v>2730</v>
      </c>
      <c r="NR115" s="3">
        <v>2488</v>
      </c>
      <c r="NS115" s="3">
        <v>2505</v>
      </c>
      <c r="NT115" s="3">
        <v>2346</v>
      </c>
      <c r="NU115" s="3">
        <v>2489</v>
      </c>
      <c r="NV115" s="3">
        <v>2963</v>
      </c>
      <c r="NW115" s="3">
        <v>2637</v>
      </c>
      <c r="NX115" s="3">
        <v>2364</v>
      </c>
      <c r="NY115" s="3">
        <v>2430</v>
      </c>
      <c r="NZ115" s="3">
        <v>2995</v>
      </c>
    </row>
    <row r="116" spans="1:390" x14ac:dyDescent="0.35">
      <c r="A116" t="s">
        <v>177</v>
      </c>
      <c r="B116" s="3">
        <v>2575</v>
      </c>
      <c r="C116" s="3">
        <v>2455</v>
      </c>
      <c r="D116" s="3">
        <v>2559</v>
      </c>
      <c r="E116" s="3">
        <v>2765</v>
      </c>
      <c r="F116" s="3">
        <v>2651</v>
      </c>
      <c r="G116" s="3">
        <v>2761</v>
      </c>
      <c r="H116" s="3">
        <v>3020</v>
      </c>
      <c r="I116" s="3">
        <v>2386</v>
      </c>
      <c r="J116" s="3">
        <v>2249</v>
      </c>
      <c r="K116" s="3">
        <v>2282</v>
      </c>
      <c r="L116" s="3">
        <v>2786</v>
      </c>
      <c r="M116" s="3">
        <v>2457</v>
      </c>
      <c r="N116" s="3">
        <v>2552</v>
      </c>
      <c r="O116" s="3">
        <v>2799</v>
      </c>
      <c r="P116" s="3">
        <v>2630</v>
      </c>
      <c r="Q116" s="3">
        <v>2208</v>
      </c>
      <c r="R116" s="3">
        <v>3293</v>
      </c>
      <c r="S116" s="3">
        <v>2394</v>
      </c>
      <c r="T116" s="3">
        <v>2544</v>
      </c>
      <c r="U116" s="3">
        <v>2607</v>
      </c>
      <c r="V116" s="3">
        <v>2357</v>
      </c>
      <c r="W116" s="3">
        <v>3081</v>
      </c>
      <c r="X116" s="3">
        <v>2956</v>
      </c>
      <c r="Y116" s="3">
        <v>2927</v>
      </c>
      <c r="Z116" s="3">
        <v>2989</v>
      </c>
      <c r="AA116" s="3">
        <v>2497</v>
      </c>
      <c r="AB116" s="3">
        <v>2309</v>
      </c>
      <c r="AC116" s="3">
        <v>2990</v>
      </c>
      <c r="AD116" s="3">
        <v>2601</v>
      </c>
      <c r="AE116" s="3">
        <v>2534</v>
      </c>
      <c r="AF116" s="3">
        <v>3180</v>
      </c>
      <c r="AG116" s="3">
        <v>2954</v>
      </c>
      <c r="AH116" s="3">
        <v>2922</v>
      </c>
      <c r="AI116" s="3">
        <v>3673</v>
      </c>
      <c r="AJ116" s="3">
        <v>3898</v>
      </c>
      <c r="AK116" s="3">
        <v>3397</v>
      </c>
      <c r="AL116" s="3">
        <v>2996</v>
      </c>
      <c r="AM116" s="3">
        <v>4931</v>
      </c>
      <c r="AN116" s="3">
        <v>4459</v>
      </c>
      <c r="AO116" s="3">
        <v>3154</v>
      </c>
      <c r="AP116" s="3">
        <v>3170</v>
      </c>
      <c r="AQ116" s="3">
        <v>2611</v>
      </c>
      <c r="AR116" s="3">
        <v>2635</v>
      </c>
      <c r="AS116" s="3">
        <v>2377</v>
      </c>
      <c r="AT116" s="3">
        <v>2606</v>
      </c>
      <c r="AU116" s="3">
        <v>3553</v>
      </c>
      <c r="AV116" s="3">
        <v>3036</v>
      </c>
      <c r="AW116" s="3">
        <v>2710</v>
      </c>
      <c r="AX116" s="3">
        <v>2370</v>
      </c>
      <c r="AY116" s="3">
        <v>2166</v>
      </c>
      <c r="AZ116" s="3">
        <v>3061</v>
      </c>
      <c r="BA116" s="3">
        <v>3072</v>
      </c>
      <c r="BB116" s="3">
        <v>3290</v>
      </c>
      <c r="BC116" s="3">
        <v>2747</v>
      </c>
      <c r="BD116" s="3">
        <v>2808</v>
      </c>
      <c r="BE116" s="3">
        <v>2679</v>
      </c>
      <c r="BF116" s="3">
        <v>4044</v>
      </c>
      <c r="BG116" s="3">
        <v>4194</v>
      </c>
      <c r="BH116" s="3">
        <v>3415</v>
      </c>
      <c r="BI116" s="3">
        <v>2569</v>
      </c>
      <c r="BJ116" s="3">
        <v>3248</v>
      </c>
      <c r="BK116" s="3">
        <v>4161</v>
      </c>
      <c r="BL116" s="3">
        <v>2753</v>
      </c>
      <c r="BM116" s="3">
        <v>2785</v>
      </c>
      <c r="BN116" s="3">
        <v>2471</v>
      </c>
      <c r="BO116" s="3">
        <v>3253</v>
      </c>
      <c r="BP116" s="3">
        <v>2452</v>
      </c>
      <c r="BQ116" s="3">
        <v>2538</v>
      </c>
      <c r="BR116" s="3">
        <v>2751</v>
      </c>
      <c r="BS116" s="3">
        <v>2590</v>
      </c>
      <c r="BT116" s="3">
        <v>2624</v>
      </c>
      <c r="BU116" s="3">
        <v>2920</v>
      </c>
      <c r="BV116" s="3">
        <v>2654</v>
      </c>
      <c r="BW116" s="3">
        <v>2794</v>
      </c>
      <c r="BX116" s="3">
        <v>2735</v>
      </c>
      <c r="BY116" s="3">
        <v>3034</v>
      </c>
      <c r="BZ116" s="3">
        <v>2618</v>
      </c>
      <c r="CA116" s="3">
        <v>2631</v>
      </c>
      <c r="CB116" s="3">
        <v>2555</v>
      </c>
      <c r="CC116" s="3">
        <v>2387</v>
      </c>
      <c r="CD116" s="3">
        <v>2722</v>
      </c>
      <c r="CE116" s="3">
        <v>2584</v>
      </c>
      <c r="CF116" s="3">
        <v>2262</v>
      </c>
      <c r="CG116" s="3">
        <v>2641</v>
      </c>
      <c r="CH116" s="3">
        <v>2546</v>
      </c>
      <c r="CI116" s="3">
        <v>2465</v>
      </c>
      <c r="CJ116" s="3">
        <v>2966</v>
      </c>
      <c r="CK116" s="3">
        <v>2799</v>
      </c>
      <c r="CL116" s="3">
        <v>3237</v>
      </c>
      <c r="CM116" s="3">
        <v>3306</v>
      </c>
      <c r="CN116" s="3">
        <v>3122</v>
      </c>
      <c r="CO116" s="3">
        <v>4436</v>
      </c>
      <c r="CP116" s="3">
        <v>3057</v>
      </c>
      <c r="CQ116" s="3">
        <v>3627</v>
      </c>
      <c r="CR116" s="3">
        <v>3016</v>
      </c>
      <c r="CS116" s="3">
        <v>3893</v>
      </c>
      <c r="CT116" s="3">
        <v>2833</v>
      </c>
      <c r="CU116" s="3">
        <v>3097</v>
      </c>
      <c r="CV116" s="3">
        <v>3416</v>
      </c>
      <c r="CW116" s="3">
        <v>2532</v>
      </c>
      <c r="CX116" s="3">
        <v>3921</v>
      </c>
      <c r="CY116" s="3">
        <v>3097</v>
      </c>
      <c r="CZ116" s="3">
        <v>3497</v>
      </c>
      <c r="DA116" s="3">
        <v>2622</v>
      </c>
      <c r="DB116" s="3">
        <v>2585</v>
      </c>
      <c r="DC116" s="3">
        <v>2980</v>
      </c>
      <c r="DD116" s="3">
        <v>2886</v>
      </c>
      <c r="DE116" s="3">
        <v>3639</v>
      </c>
      <c r="DF116" s="3">
        <v>3656</v>
      </c>
      <c r="DG116" s="3">
        <v>3086</v>
      </c>
      <c r="DH116" s="3">
        <v>3141</v>
      </c>
      <c r="DI116" s="3">
        <v>2639</v>
      </c>
      <c r="DJ116" s="3">
        <v>4327</v>
      </c>
      <c r="DK116" s="3">
        <v>2714</v>
      </c>
      <c r="DL116" s="3">
        <v>3011</v>
      </c>
      <c r="DM116" s="3">
        <v>3066</v>
      </c>
      <c r="DN116" s="3">
        <v>3367</v>
      </c>
      <c r="DO116" s="3">
        <v>4074</v>
      </c>
      <c r="DP116" s="3">
        <v>3144</v>
      </c>
      <c r="DQ116" s="3">
        <v>3859</v>
      </c>
      <c r="DR116" s="3">
        <v>3997</v>
      </c>
      <c r="DS116" s="3">
        <v>3904</v>
      </c>
      <c r="DT116" s="3">
        <v>4403</v>
      </c>
      <c r="DU116" s="3">
        <v>3408</v>
      </c>
      <c r="DV116" s="3">
        <v>3049</v>
      </c>
      <c r="DW116" s="3">
        <v>2829</v>
      </c>
      <c r="DX116" s="3">
        <v>3353</v>
      </c>
      <c r="DY116" s="3">
        <v>2692</v>
      </c>
      <c r="DZ116" s="3">
        <v>2972</v>
      </c>
      <c r="EA116" s="3">
        <v>3073</v>
      </c>
      <c r="EB116" s="3">
        <v>4783</v>
      </c>
      <c r="EC116" s="3">
        <v>2814</v>
      </c>
      <c r="ED116" s="3">
        <v>2834</v>
      </c>
      <c r="EE116" s="3">
        <v>2539</v>
      </c>
      <c r="EF116" s="3">
        <v>3718</v>
      </c>
      <c r="EG116" s="3">
        <v>4038</v>
      </c>
      <c r="EH116" s="3">
        <v>2343</v>
      </c>
      <c r="EI116" s="3">
        <v>2914</v>
      </c>
      <c r="EJ116" s="3">
        <v>2867</v>
      </c>
      <c r="EK116" s="3">
        <v>2386</v>
      </c>
      <c r="EL116" s="3">
        <v>2592</v>
      </c>
      <c r="EM116" s="3">
        <v>2365</v>
      </c>
      <c r="EN116" s="3">
        <v>2527</v>
      </c>
      <c r="EO116" s="3">
        <v>3065</v>
      </c>
      <c r="EP116" s="3">
        <v>2758</v>
      </c>
      <c r="EQ116" s="3">
        <v>2831</v>
      </c>
      <c r="ER116" s="3">
        <v>2802</v>
      </c>
      <c r="ES116" s="3">
        <v>2592</v>
      </c>
      <c r="ET116" s="3">
        <v>2790</v>
      </c>
      <c r="EU116" s="3">
        <v>2802</v>
      </c>
      <c r="EV116" s="3">
        <v>3319</v>
      </c>
      <c r="EW116" s="3">
        <v>2869</v>
      </c>
      <c r="EX116" s="3">
        <v>2863</v>
      </c>
      <c r="EY116" s="3">
        <v>2906</v>
      </c>
      <c r="EZ116" s="3">
        <v>2710</v>
      </c>
      <c r="FA116" s="3">
        <v>2342</v>
      </c>
      <c r="FB116" s="3">
        <v>2278</v>
      </c>
      <c r="FC116" s="3">
        <v>2388</v>
      </c>
      <c r="FD116" s="3">
        <v>2831</v>
      </c>
      <c r="FE116" s="3">
        <v>2483</v>
      </c>
      <c r="FF116" s="3">
        <v>2907</v>
      </c>
      <c r="FG116" s="3">
        <v>2716</v>
      </c>
      <c r="FH116" s="3">
        <v>2555</v>
      </c>
      <c r="FI116" s="3">
        <v>2722</v>
      </c>
      <c r="FJ116" s="3">
        <v>2341</v>
      </c>
      <c r="FK116" s="3">
        <v>2556</v>
      </c>
      <c r="FL116" s="3">
        <v>2461</v>
      </c>
      <c r="FM116" s="3">
        <v>2559</v>
      </c>
      <c r="FN116" s="3">
        <v>2924</v>
      </c>
      <c r="FO116" s="3">
        <v>2648</v>
      </c>
      <c r="FP116" s="3">
        <v>3302</v>
      </c>
      <c r="FQ116" s="3">
        <v>3045</v>
      </c>
      <c r="FR116" s="3">
        <v>2849</v>
      </c>
      <c r="FS116" s="3">
        <v>2663</v>
      </c>
      <c r="FT116" s="3">
        <v>3497</v>
      </c>
      <c r="FU116" s="3">
        <v>2686</v>
      </c>
      <c r="FV116" s="3">
        <v>2753</v>
      </c>
      <c r="FW116" s="3">
        <v>2929</v>
      </c>
      <c r="FX116" s="3">
        <v>3211</v>
      </c>
      <c r="FY116" s="3">
        <v>2491</v>
      </c>
      <c r="FZ116" s="3">
        <v>2722</v>
      </c>
      <c r="GA116" s="3">
        <v>2366</v>
      </c>
      <c r="GB116" s="3">
        <v>3020</v>
      </c>
      <c r="GC116" s="3">
        <v>2540</v>
      </c>
      <c r="GD116" s="3">
        <v>2646</v>
      </c>
      <c r="GE116" s="3">
        <v>2812</v>
      </c>
      <c r="GF116" s="3">
        <v>2736</v>
      </c>
      <c r="GG116" s="3">
        <v>2516</v>
      </c>
      <c r="GH116" s="3">
        <v>2801</v>
      </c>
      <c r="GI116" s="3">
        <v>3684</v>
      </c>
      <c r="GJ116" s="3">
        <v>3188</v>
      </c>
      <c r="GK116" s="3">
        <v>3365</v>
      </c>
      <c r="GL116" s="3">
        <v>4068</v>
      </c>
      <c r="GM116" s="3">
        <v>3678</v>
      </c>
      <c r="GN116" s="3">
        <v>3378</v>
      </c>
      <c r="GO116" s="3">
        <v>2726</v>
      </c>
      <c r="GP116" s="3">
        <v>2694</v>
      </c>
      <c r="GQ116" s="3">
        <v>2667</v>
      </c>
      <c r="GR116" s="3">
        <v>2592</v>
      </c>
      <c r="GS116" s="3">
        <v>2703</v>
      </c>
      <c r="GT116" s="3">
        <v>3191</v>
      </c>
      <c r="GU116" s="3">
        <v>2634</v>
      </c>
      <c r="GV116" s="3">
        <v>2962</v>
      </c>
      <c r="GW116" s="3">
        <v>2905</v>
      </c>
      <c r="GX116" s="3">
        <v>2644</v>
      </c>
      <c r="GY116" s="3">
        <v>2669</v>
      </c>
      <c r="GZ116" s="3">
        <v>3076</v>
      </c>
      <c r="HA116" s="3">
        <v>2624</v>
      </c>
      <c r="HB116" s="3">
        <v>2981</v>
      </c>
      <c r="HC116" s="3">
        <v>6386</v>
      </c>
      <c r="HD116" s="3">
        <v>4231</v>
      </c>
      <c r="HE116" s="3">
        <v>4266</v>
      </c>
      <c r="HF116" s="3">
        <v>4463</v>
      </c>
      <c r="HG116" s="3">
        <v>4133</v>
      </c>
      <c r="HH116" s="3">
        <v>3944</v>
      </c>
      <c r="HI116" s="3">
        <v>3482</v>
      </c>
      <c r="HJ116" s="3">
        <v>4027</v>
      </c>
      <c r="HK116" s="3">
        <v>4249</v>
      </c>
      <c r="HL116" s="3">
        <v>4593</v>
      </c>
      <c r="HM116" s="3">
        <v>4256</v>
      </c>
      <c r="HN116" s="3">
        <v>2933</v>
      </c>
      <c r="HO116" s="3">
        <v>2712</v>
      </c>
      <c r="HP116" s="3">
        <v>3154</v>
      </c>
      <c r="HQ116" s="3">
        <v>3594</v>
      </c>
      <c r="HR116" s="3">
        <v>3882</v>
      </c>
      <c r="HS116" s="3">
        <v>2829</v>
      </c>
      <c r="HT116" s="3">
        <v>2618</v>
      </c>
      <c r="HU116" s="3">
        <v>3315</v>
      </c>
      <c r="HV116" s="3">
        <v>2935</v>
      </c>
      <c r="HW116" s="3">
        <v>3552</v>
      </c>
      <c r="HX116" s="3">
        <v>3725</v>
      </c>
      <c r="HY116" s="3">
        <v>2792</v>
      </c>
      <c r="HZ116" s="3">
        <v>3467</v>
      </c>
      <c r="IA116" s="3">
        <v>3001</v>
      </c>
      <c r="IB116" s="3">
        <v>2704</v>
      </c>
      <c r="IC116" s="3">
        <v>2674</v>
      </c>
      <c r="ID116" s="3">
        <v>3101</v>
      </c>
      <c r="IE116" s="3">
        <v>2610</v>
      </c>
      <c r="IF116" s="3">
        <v>5355</v>
      </c>
      <c r="IG116" s="3">
        <v>3631</v>
      </c>
      <c r="IH116" s="3">
        <v>3950</v>
      </c>
      <c r="II116" s="3">
        <v>2979</v>
      </c>
      <c r="IJ116" s="3">
        <v>2794</v>
      </c>
      <c r="IK116" s="3">
        <v>2886</v>
      </c>
      <c r="IL116" s="3">
        <v>2726</v>
      </c>
      <c r="IM116" s="3">
        <v>2525</v>
      </c>
      <c r="IN116" s="3">
        <v>2777</v>
      </c>
      <c r="IO116" s="3">
        <v>2679</v>
      </c>
      <c r="IP116" s="3">
        <v>2424</v>
      </c>
      <c r="IQ116" s="3">
        <v>2503</v>
      </c>
      <c r="IR116" s="3">
        <v>2860</v>
      </c>
      <c r="IS116" s="3">
        <v>3096</v>
      </c>
      <c r="IT116" s="3">
        <v>2584</v>
      </c>
      <c r="IU116" s="3">
        <v>3660</v>
      </c>
      <c r="IV116" s="3">
        <v>2670</v>
      </c>
      <c r="IW116" s="3">
        <v>2645</v>
      </c>
      <c r="IX116" s="3">
        <v>2607</v>
      </c>
      <c r="IY116" s="3">
        <v>2696</v>
      </c>
      <c r="IZ116" s="3">
        <v>2803</v>
      </c>
      <c r="JA116" s="3">
        <v>2805</v>
      </c>
      <c r="JB116" s="3">
        <v>2544</v>
      </c>
      <c r="JC116" s="3">
        <v>2526</v>
      </c>
      <c r="JD116" s="3">
        <v>2555</v>
      </c>
      <c r="JE116" s="3">
        <v>2623</v>
      </c>
      <c r="JF116" s="3">
        <v>2690</v>
      </c>
      <c r="JG116" s="3">
        <v>2802</v>
      </c>
      <c r="JH116" s="3">
        <v>2599</v>
      </c>
      <c r="JI116" s="3">
        <v>2510</v>
      </c>
      <c r="JJ116" s="3">
        <v>2638</v>
      </c>
      <c r="JK116" s="3">
        <v>2632</v>
      </c>
      <c r="JL116" s="3">
        <v>2614</v>
      </c>
      <c r="JM116" s="3">
        <v>2382</v>
      </c>
      <c r="JN116" s="3">
        <v>3435</v>
      </c>
      <c r="JO116" s="3">
        <v>2496</v>
      </c>
      <c r="JP116" s="3">
        <v>2512</v>
      </c>
      <c r="JQ116" s="3">
        <v>2459</v>
      </c>
      <c r="JR116" s="3">
        <v>2713</v>
      </c>
      <c r="JS116" s="3">
        <v>2622</v>
      </c>
      <c r="JT116" s="3">
        <v>2833</v>
      </c>
      <c r="JU116" s="3">
        <v>2645</v>
      </c>
      <c r="JV116" s="3">
        <v>2639</v>
      </c>
      <c r="JW116" s="3">
        <v>9868</v>
      </c>
      <c r="JX116" s="3">
        <v>2639</v>
      </c>
      <c r="JY116" s="3">
        <v>4086</v>
      </c>
      <c r="JZ116" s="3">
        <v>3343</v>
      </c>
      <c r="KA116" s="3">
        <v>3197</v>
      </c>
      <c r="KB116" s="3">
        <v>4302</v>
      </c>
      <c r="KC116" s="3">
        <v>6201</v>
      </c>
      <c r="KD116" s="3">
        <v>3372</v>
      </c>
      <c r="KE116" s="3">
        <v>3635</v>
      </c>
      <c r="KF116" s="3">
        <v>3100</v>
      </c>
      <c r="KG116" s="3">
        <v>3956</v>
      </c>
      <c r="KH116" s="3">
        <v>3954</v>
      </c>
      <c r="KI116" s="3">
        <v>5702</v>
      </c>
      <c r="KJ116" s="3">
        <v>3774</v>
      </c>
      <c r="KK116" s="3">
        <v>3566</v>
      </c>
      <c r="KL116" s="3">
        <v>3365</v>
      </c>
      <c r="KM116" s="3">
        <v>3320</v>
      </c>
      <c r="KN116" s="3">
        <v>3524</v>
      </c>
      <c r="KO116" s="3">
        <v>5288</v>
      </c>
      <c r="KP116" s="3">
        <v>9356</v>
      </c>
      <c r="KQ116" s="3">
        <v>4372</v>
      </c>
      <c r="KR116" s="3">
        <v>4368</v>
      </c>
      <c r="KS116" s="3">
        <v>3713</v>
      </c>
      <c r="KT116" s="3">
        <v>4616</v>
      </c>
      <c r="KU116" s="3">
        <v>2916</v>
      </c>
      <c r="KV116" s="3">
        <v>3295</v>
      </c>
      <c r="KW116" s="3">
        <v>6401</v>
      </c>
      <c r="KX116" s="3">
        <v>4460</v>
      </c>
      <c r="KY116" s="3">
        <v>3611</v>
      </c>
      <c r="KZ116" s="3">
        <v>4304</v>
      </c>
      <c r="LA116" s="3">
        <v>3372</v>
      </c>
      <c r="LB116" s="3">
        <v>5761</v>
      </c>
      <c r="LC116" s="3">
        <v>7264</v>
      </c>
      <c r="LD116" s="3">
        <v>2598</v>
      </c>
      <c r="LE116" s="3">
        <v>2411</v>
      </c>
      <c r="LF116" s="3">
        <v>2571</v>
      </c>
      <c r="LG116" s="3">
        <v>2346</v>
      </c>
      <c r="LH116" s="3">
        <v>2291</v>
      </c>
      <c r="LI116" s="3">
        <v>2312</v>
      </c>
      <c r="LJ116" s="3">
        <v>2873</v>
      </c>
      <c r="LK116" s="3">
        <v>2457</v>
      </c>
      <c r="LL116" s="3">
        <v>2378</v>
      </c>
      <c r="LM116" s="3">
        <v>2378</v>
      </c>
      <c r="LN116" s="3">
        <v>2597</v>
      </c>
      <c r="LO116" s="3">
        <v>2715</v>
      </c>
      <c r="LP116" s="3">
        <v>2908</v>
      </c>
      <c r="LQ116" s="3">
        <v>2785</v>
      </c>
      <c r="LR116" s="3">
        <v>2566</v>
      </c>
      <c r="LS116" s="3">
        <v>3215</v>
      </c>
      <c r="LT116" s="3">
        <v>2828</v>
      </c>
      <c r="LU116" s="3">
        <v>3094</v>
      </c>
      <c r="LV116" s="3">
        <v>2834</v>
      </c>
      <c r="LW116" s="3">
        <v>3105</v>
      </c>
      <c r="LX116" s="3">
        <v>2535</v>
      </c>
      <c r="LY116" s="3">
        <v>2371</v>
      </c>
      <c r="LZ116" s="3">
        <v>2647</v>
      </c>
      <c r="MA116" s="3">
        <v>2610</v>
      </c>
      <c r="MB116" s="3">
        <v>3340</v>
      </c>
      <c r="MC116" s="3">
        <v>2754</v>
      </c>
      <c r="MD116" s="3">
        <v>2677</v>
      </c>
      <c r="ME116" s="3">
        <v>2746</v>
      </c>
      <c r="MF116" s="3">
        <v>2823</v>
      </c>
      <c r="MG116" s="3">
        <v>3154</v>
      </c>
      <c r="MH116" s="3">
        <v>3159</v>
      </c>
      <c r="MI116" s="3">
        <v>2600</v>
      </c>
      <c r="MJ116" s="3">
        <v>2691</v>
      </c>
      <c r="MK116" s="3">
        <v>2634</v>
      </c>
      <c r="ML116" s="3">
        <v>2448</v>
      </c>
      <c r="MM116" s="3">
        <v>2742</v>
      </c>
      <c r="MN116" s="3">
        <v>2717</v>
      </c>
      <c r="MO116" s="3">
        <v>2203</v>
      </c>
      <c r="MP116" s="3">
        <v>2397</v>
      </c>
      <c r="MQ116" s="3">
        <v>2384</v>
      </c>
      <c r="MR116" s="3">
        <v>2513</v>
      </c>
      <c r="MS116" s="3">
        <v>2426</v>
      </c>
      <c r="MT116" s="3">
        <v>2579</v>
      </c>
      <c r="MU116" s="3">
        <v>2405</v>
      </c>
      <c r="MV116" s="3">
        <v>2801</v>
      </c>
      <c r="MW116" s="3">
        <v>2667</v>
      </c>
      <c r="MX116" s="3">
        <v>2842</v>
      </c>
      <c r="MY116" s="3">
        <v>2641</v>
      </c>
      <c r="MZ116" s="3">
        <v>2454</v>
      </c>
      <c r="NA116" s="3">
        <v>3301</v>
      </c>
      <c r="NB116" s="3">
        <v>2641</v>
      </c>
      <c r="NC116" s="3">
        <v>2697</v>
      </c>
      <c r="ND116" s="3">
        <v>2425</v>
      </c>
      <c r="NE116" s="3">
        <v>2271</v>
      </c>
      <c r="NF116" s="3">
        <v>2397</v>
      </c>
      <c r="NG116" s="3">
        <v>2492</v>
      </c>
      <c r="NH116" s="3">
        <v>2643</v>
      </c>
      <c r="NI116" s="3">
        <v>2597</v>
      </c>
      <c r="NJ116" s="3">
        <v>2235</v>
      </c>
      <c r="NK116" s="3">
        <v>2381</v>
      </c>
      <c r="NL116" s="3">
        <v>2454</v>
      </c>
      <c r="NM116" s="3">
        <v>2467</v>
      </c>
      <c r="NN116" s="3">
        <v>2463</v>
      </c>
      <c r="NO116" s="3">
        <v>2623</v>
      </c>
      <c r="NP116" s="3">
        <v>2895</v>
      </c>
      <c r="NQ116" s="3">
        <v>2769</v>
      </c>
      <c r="NR116" s="3">
        <v>2520</v>
      </c>
      <c r="NS116" s="3">
        <v>2544</v>
      </c>
      <c r="NT116" s="3">
        <v>2374</v>
      </c>
      <c r="NU116" s="3">
        <v>2531</v>
      </c>
      <c r="NV116" s="3">
        <v>3002</v>
      </c>
      <c r="NW116" s="3">
        <v>2679</v>
      </c>
      <c r="NX116" s="3">
        <v>2387</v>
      </c>
      <c r="NY116" s="3">
        <v>2458</v>
      </c>
      <c r="NZ116" s="3">
        <v>3083</v>
      </c>
    </row>
    <row r="117" spans="1:390" x14ac:dyDescent="0.35">
      <c r="A117" t="s">
        <v>178</v>
      </c>
      <c r="B117" s="3">
        <v>2487</v>
      </c>
      <c r="C117" s="3">
        <v>2381</v>
      </c>
      <c r="D117" s="3">
        <v>2502</v>
      </c>
      <c r="E117" s="3">
        <v>2674</v>
      </c>
      <c r="F117" s="3">
        <v>2582</v>
      </c>
      <c r="G117" s="3">
        <v>2646</v>
      </c>
      <c r="H117" s="3">
        <v>2923</v>
      </c>
      <c r="I117" s="3">
        <v>2284</v>
      </c>
      <c r="J117" s="3">
        <v>2193</v>
      </c>
      <c r="K117" s="3">
        <v>2247</v>
      </c>
      <c r="L117" s="3">
        <v>2687</v>
      </c>
      <c r="M117" s="3">
        <v>2407</v>
      </c>
      <c r="N117" s="3">
        <v>2502</v>
      </c>
      <c r="O117" s="3">
        <v>2773</v>
      </c>
      <c r="P117" s="3">
        <v>2566</v>
      </c>
      <c r="Q117" s="3">
        <v>2176</v>
      </c>
      <c r="R117" s="3">
        <v>3219</v>
      </c>
      <c r="S117" s="3">
        <v>2367</v>
      </c>
      <c r="T117" s="3">
        <v>2504</v>
      </c>
      <c r="U117" s="3">
        <v>2519</v>
      </c>
      <c r="V117" s="3">
        <v>2286</v>
      </c>
      <c r="W117" s="3">
        <v>3017</v>
      </c>
      <c r="X117" s="3">
        <v>2860</v>
      </c>
      <c r="Y117" s="3">
        <v>2855</v>
      </c>
      <c r="Z117" s="3">
        <v>2913</v>
      </c>
      <c r="AA117" s="3">
        <v>2467</v>
      </c>
      <c r="AB117" s="3">
        <v>2228</v>
      </c>
      <c r="AC117" s="3">
        <v>2791</v>
      </c>
      <c r="AD117" s="3">
        <v>2531</v>
      </c>
      <c r="AE117" s="3">
        <v>2469</v>
      </c>
      <c r="AF117" s="3">
        <v>3095</v>
      </c>
      <c r="AG117" s="3">
        <v>2858</v>
      </c>
      <c r="AH117" s="3">
        <v>2812</v>
      </c>
      <c r="AI117" s="3">
        <v>3526</v>
      </c>
      <c r="AJ117" s="3">
        <v>3608</v>
      </c>
      <c r="AK117" s="3">
        <v>3273</v>
      </c>
      <c r="AL117" s="3">
        <v>2886</v>
      </c>
      <c r="AM117" s="3">
        <v>4672</v>
      </c>
      <c r="AN117" s="3">
        <v>4246</v>
      </c>
      <c r="AO117" s="3">
        <v>3051</v>
      </c>
      <c r="AP117" s="3">
        <v>3098</v>
      </c>
      <c r="AQ117" s="3">
        <v>2550</v>
      </c>
      <c r="AR117" s="3">
        <v>2553</v>
      </c>
      <c r="AS117" s="3">
        <v>2298</v>
      </c>
      <c r="AT117" s="3">
        <v>2533</v>
      </c>
      <c r="AU117" s="3">
        <v>3247</v>
      </c>
      <c r="AV117" s="3">
        <v>2904</v>
      </c>
      <c r="AW117" s="3">
        <v>2593</v>
      </c>
      <c r="AX117" s="3">
        <v>2315</v>
      </c>
      <c r="AY117" s="3">
        <v>2121</v>
      </c>
      <c r="AZ117" s="3">
        <v>2940</v>
      </c>
      <c r="BA117" s="3">
        <v>2996</v>
      </c>
      <c r="BB117" s="3">
        <v>3196</v>
      </c>
      <c r="BC117" s="3">
        <v>2672</v>
      </c>
      <c r="BD117" s="3">
        <v>2724</v>
      </c>
      <c r="BE117" s="3">
        <v>2563</v>
      </c>
      <c r="BF117" s="3">
        <v>3889</v>
      </c>
      <c r="BG117" s="3">
        <v>3934</v>
      </c>
      <c r="BH117" s="3">
        <v>3129</v>
      </c>
      <c r="BI117" s="3">
        <v>2457</v>
      </c>
      <c r="BJ117" s="3">
        <v>3053</v>
      </c>
      <c r="BK117" s="3">
        <v>3807</v>
      </c>
      <c r="BL117" s="3">
        <v>2570</v>
      </c>
      <c r="BM117" s="3">
        <v>2734</v>
      </c>
      <c r="BN117" s="3">
        <v>2455</v>
      </c>
      <c r="BO117" s="3">
        <v>3013</v>
      </c>
      <c r="BP117" s="3">
        <v>2420</v>
      </c>
      <c r="BQ117" s="3">
        <v>2523</v>
      </c>
      <c r="BR117" s="3">
        <v>2705</v>
      </c>
      <c r="BS117" s="3">
        <v>2530</v>
      </c>
      <c r="BT117" s="3">
        <v>2508</v>
      </c>
      <c r="BU117" s="3">
        <v>2832</v>
      </c>
      <c r="BV117" s="3">
        <v>2595</v>
      </c>
      <c r="BW117" s="3">
        <v>2693</v>
      </c>
      <c r="BX117" s="3">
        <v>2620</v>
      </c>
      <c r="BY117" s="3">
        <v>2945</v>
      </c>
      <c r="BZ117" s="3">
        <v>2518</v>
      </c>
      <c r="CA117" s="3">
        <v>2544</v>
      </c>
      <c r="CB117" s="3">
        <v>2515</v>
      </c>
      <c r="CC117" s="3">
        <v>2282</v>
      </c>
      <c r="CD117" s="3">
        <v>2604</v>
      </c>
      <c r="CE117" s="3">
        <v>2462</v>
      </c>
      <c r="CF117" s="3">
        <v>2151</v>
      </c>
      <c r="CG117" s="3">
        <v>2534</v>
      </c>
      <c r="CH117" s="3">
        <v>2463</v>
      </c>
      <c r="CI117" s="3">
        <v>2429</v>
      </c>
      <c r="CJ117" s="3">
        <v>2875</v>
      </c>
      <c r="CK117" s="3">
        <v>2767</v>
      </c>
      <c r="CL117" s="3">
        <v>3135</v>
      </c>
      <c r="CM117" s="3">
        <v>3150</v>
      </c>
      <c r="CN117" s="3">
        <v>3029</v>
      </c>
      <c r="CO117" s="3">
        <v>4298</v>
      </c>
      <c r="CP117" s="3">
        <v>2971</v>
      </c>
      <c r="CQ117" s="3">
        <v>3478</v>
      </c>
      <c r="CR117" s="3">
        <v>2915</v>
      </c>
      <c r="CS117" s="3">
        <v>3831</v>
      </c>
      <c r="CT117" s="3">
        <v>2721</v>
      </c>
      <c r="CU117" s="3">
        <v>3067</v>
      </c>
      <c r="CV117" s="3">
        <v>3238</v>
      </c>
      <c r="CW117" s="3">
        <v>2458</v>
      </c>
      <c r="CX117" s="3">
        <v>3787</v>
      </c>
      <c r="CY117" s="3">
        <v>2971</v>
      </c>
      <c r="CZ117" s="3">
        <v>3346</v>
      </c>
      <c r="DA117" s="3">
        <v>2577</v>
      </c>
      <c r="DB117" s="3">
        <v>2499</v>
      </c>
      <c r="DC117" s="3">
        <v>2907</v>
      </c>
      <c r="DD117" s="3">
        <v>2780</v>
      </c>
      <c r="DE117" s="3">
        <v>3416</v>
      </c>
      <c r="DF117" s="3">
        <v>3479</v>
      </c>
      <c r="DG117" s="3">
        <v>2985</v>
      </c>
      <c r="DH117" s="3">
        <v>3018</v>
      </c>
      <c r="DI117" s="3">
        <v>2581</v>
      </c>
      <c r="DJ117" s="3">
        <v>4159</v>
      </c>
      <c r="DK117" s="3">
        <v>2641</v>
      </c>
      <c r="DL117" s="3">
        <v>2835</v>
      </c>
      <c r="DM117" s="3">
        <v>2957</v>
      </c>
      <c r="DN117" s="3">
        <v>3187</v>
      </c>
      <c r="DO117" s="3">
        <v>3852</v>
      </c>
      <c r="DP117" s="3">
        <v>3018</v>
      </c>
      <c r="DQ117" s="3">
        <v>3652</v>
      </c>
      <c r="DR117" s="3">
        <v>3809</v>
      </c>
      <c r="DS117" s="3">
        <v>3758</v>
      </c>
      <c r="DT117" s="3">
        <v>4082</v>
      </c>
      <c r="DU117" s="3">
        <v>3277</v>
      </c>
      <c r="DV117" s="3">
        <v>2997</v>
      </c>
      <c r="DW117" s="3">
        <v>2784</v>
      </c>
      <c r="DX117" s="3">
        <v>3251</v>
      </c>
      <c r="DY117" s="3">
        <v>2620</v>
      </c>
      <c r="DZ117" s="3">
        <v>2875</v>
      </c>
      <c r="EA117" s="3">
        <v>2986</v>
      </c>
      <c r="EB117" s="3">
        <v>4405</v>
      </c>
      <c r="EC117" s="3">
        <v>2769</v>
      </c>
      <c r="ED117" s="3">
        <v>2771</v>
      </c>
      <c r="EE117" s="3">
        <v>2487</v>
      </c>
      <c r="EF117" s="3">
        <v>3559</v>
      </c>
      <c r="EG117" s="3">
        <v>3855</v>
      </c>
      <c r="EH117" s="3">
        <v>2291</v>
      </c>
      <c r="EI117" s="3">
        <v>2788</v>
      </c>
      <c r="EJ117" s="3">
        <v>2834</v>
      </c>
      <c r="EK117" s="3">
        <v>2307</v>
      </c>
      <c r="EL117" s="3">
        <v>2514</v>
      </c>
      <c r="EM117" s="3">
        <v>2288</v>
      </c>
      <c r="EN117" s="3">
        <v>2429</v>
      </c>
      <c r="EO117" s="3">
        <v>2941</v>
      </c>
      <c r="EP117" s="3">
        <v>2649</v>
      </c>
      <c r="EQ117" s="3">
        <v>2682</v>
      </c>
      <c r="ER117" s="3">
        <v>2683</v>
      </c>
      <c r="ES117" s="3">
        <v>2509</v>
      </c>
      <c r="ET117" s="3">
        <v>2730</v>
      </c>
      <c r="EU117" s="3">
        <v>2742</v>
      </c>
      <c r="EV117" s="3">
        <v>3186</v>
      </c>
      <c r="EW117" s="3">
        <v>2785</v>
      </c>
      <c r="EX117" s="3">
        <v>2769</v>
      </c>
      <c r="EY117" s="3">
        <v>2847</v>
      </c>
      <c r="EZ117" s="3">
        <v>2669</v>
      </c>
      <c r="FA117" s="3">
        <v>2308</v>
      </c>
      <c r="FB117" s="3">
        <v>2235</v>
      </c>
      <c r="FC117" s="3">
        <v>2348</v>
      </c>
      <c r="FD117" s="3">
        <v>2748</v>
      </c>
      <c r="FE117" s="3">
        <v>2442</v>
      </c>
      <c r="FF117" s="3">
        <v>2841</v>
      </c>
      <c r="FG117" s="3">
        <v>2676</v>
      </c>
      <c r="FH117" s="3">
        <v>2473</v>
      </c>
      <c r="FI117" s="3">
        <v>2596</v>
      </c>
      <c r="FJ117" s="3">
        <v>2245</v>
      </c>
      <c r="FK117" s="3">
        <v>2476</v>
      </c>
      <c r="FL117" s="3">
        <v>2317</v>
      </c>
      <c r="FM117" s="3">
        <v>2447</v>
      </c>
      <c r="FN117" s="3">
        <v>2818</v>
      </c>
      <c r="FO117" s="3">
        <v>2502</v>
      </c>
      <c r="FP117" s="3">
        <v>3143</v>
      </c>
      <c r="FQ117" s="3">
        <v>2903</v>
      </c>
      <c r="FR117" s="3">
        <v>2715</v>
      </c>
      <c r="FS117" s="3">
        <v>2592</v>
      </c>
      <c r="FT117" s="3">
        <v>3412</v>
      </c>
      <c r="FU117" s="3">
        <v>2598</v>
      </c>
      <c r="FV117" s="3">
        <v>2643</v>
      </c>
      <c r="FW117" s="3">
        <v>2794</v>
      </c>
      <c r="FX117" s="3">
        <v>3098</v>
      </c>
      <c r="FY117" s="3">
        <v>2402</v>
      </c>
      <c r="FZ117" s="3">
        <v>2605</v>
      </c>
      <c r="GA117" s="3">
        <v>2268</v>
      </c>
      <c r="GB117" s="3">
        <v>2902</v>
      </c>
      <c r="GC117" s="3">
        <v>2450</v>
      </c>
      <c r="GD117" s="3">
        <v>2547</v>
      </c>
      <c r="GE117" s="3">
        <v>2754</v>
      </c>
      <c r="GF117" s="3">
        <v>2671</v>
      </c>
      <c r="GG117" s="3">
        <v>2403</v>
      </c>
      <c r="GH117" s="3">
        <v>2688</v>
      </c>
      <c r="GI117" s="3">
        <v>3525</v>
      </c>
      <c r="GJ117" s="3">
        <v>3109</v>
      </c>
      <c r="GK117" s="3">
        <v>3298</v>
      </c>
      <c r="GL117" s="3">
        <v>3921</v>
      </c>
      <c r="GM117" s="3">
        <v>3529</v>
      </c>
      <c r="GN117" s="3">
        <v>3285</v>
      </c>
      <c r="GO117" s="3">
        <v>2629</v>
      </c>
      <c r="GP117" s="3">
        <v>2619</v>
      </c>
      <c r="GQ117" s="3">
        <v>2615</v>
      </c>
      <c r="GR117" s="3">
        <v>2497</v>
      </c>
      <c r="GS117" s="3">
        <v>2654</v>
      </c>
      <c r="GT117" s="3">
        <v>3047</v>
      </c>
      <c r="GU117" s="3">
        <v>2526</v>
      </c>
      <c r="GV117" s="3">
        <v>2829</v>
      </c>
      <c r="GW117" s="3">
        <v>2809</v>
      </c>
      <c r="GX117" s="3">
        <v>2530</v>
      </c>
      <c r="GY117" s="3">
        <v>2562</v>
      </c>
      <c r="GZ117" s="3">
        <v>2870</v>
      </c>
      <c r="HA117" s="3">
        <v>2495</v>
      </c>
      <c r="HB117" s="3">
        <v>2832</v>
      </c>
      <c r="HC117" s="3">
        <v>6324</v>
      </c>
      <c r="HD117" s="3">
        <v>4096</v>
      </c>
      <c r="HE117" s="3">
        <v>4000</v>
      </c>
      <c r="HF117" s="3">
        <v>4141</v>
      </c>
      <c r="HG117" s="3">
        <v>4022</v>
      </c>
      <c r="HH117" s="3">
        <v>3835</v>
      </c>
      <c r="HI117" s="3">
        <v>3393</v>
      </c>
      <c r="HJ117" s="3">
        <v>3929</v>
      </c>
      <c r="HK117" s="3">
        <v>4084</v>
      </c>
      <c r="HL117" s="3">
        <v>4466</v>
      </c>
      <c r="HM117" s="3">
        <v>4174</v>
      </c>
      <c r="HN117" s="3">
        <v>2824</v>
      </c>
      <c r="HO117" s="3">
        <v>2568</v>
      </c>
      <c r="HP117" s="3">
        <v>2987</v>
      </c>
      <c r="HQ117" s="3">
        <v>3275</v>
      </c>
      <c r="HR117" s="3">
        <v>3495</v>
      </c>
      <c r="HS117" s="3">
        <v>2779</v>
      </c>
      <c r="HT117" s="3">
        <v>2565</v>
      </c>
      <c r="HU117" s="3">
        <v>3186</v>
      </c>
      <c r="HV117" s="3">
        <v>2848</v>
      </c>
      <c r="HW117" s="3">
        <v>3419</v>
      </c>
      <c r="HX117" s="3">
        <v>3646</v>
      </c>
      <c r="HY117" s="3">
        <v>2732</v>
      </c>
      <c r="HZ117" s="3">
        <v>3160</v>
      </c>
      <c r="IA117" s="3">
        <v>2811</v>
      </c>
      <c r="IB117" s="3">
        <v>2555</v>
      </c>
      <c r="IC117" s="3">
        <v>2582</v>
      </c>
      <c r="ID117" s="3">
        <v>2872</v>
      </c>
      <c r="IE117" s="3">
        <v>2486</v>
      </c>
      <c r="IF117" s="3">
        <v>5127</v>
      </c>
      <c r="IG117" s="3">
        <v>3434</v>
      </c>
      <c r="IH117" s="3">
        <v>3840</v>
      </c>
      <c r="II117" s="3">
        <v>2861</v>
      </c>
      <c r="IJ117" s="3">
        <v>2636</v>
      </c>
      <c r="IK117" s="3">
        <v>2819</v>
      </c>
      <c r="IL117" s="3">
        <v>2633</v>
      </c>
      <c r="IM117" s="3">
        <v>2421</v>
      </c>
      <c r="IN117" s="3">
        <v>2701</v>
      </c>
      <c r="IO117" s="3">
        <v>2603</v>
      </c>
      <c r="IP117" s="3">
        <v>2359</v>
      </c>
      <c r="IQ117" s="3">
        <v>2433</v>
      </c>
      <c r="IR117" s="3">
        <v>2685</v>
      </c>
      <c r="IS117" s="3">
        <v>2992</v>
      </c>
      <c r="IT117" s="3">
        <v>2485</v>
      </c>
      <c r="IU117" s="3">
        <v>3448</v>
      </c>
      <c r="IV117" s="3">
        <v>2564</v>
      </c>
      <c r="IW117" s="3">
        <v>2496</v>
      </c>
      <c r="IX117" s="3">
        <v>2499</v>
      </c>
      <c r="IY117" s="3">
        <v>2585</v>
      </c>
      <c r="IZ117" s="3">
        <v>2701</v>
      </c>
      <c r="JA117" s="3">
        <v>2673</v>
      </c>
      <c r="JB117" s="3">
        <v>2434</v>
      </c>
      <c r="JC117" s="3">
        <v>2408</v>
      </c>
      <c r="JD117" s="3">
        <v>2450</v>
      </c>
      <c r="JE117" s="3">
        <v>2539</v>
      </c>
      <c r="JF117" s="3">
        <v>2638</v>
      </c>
      <c r="JG117" s="3">
        <v>2706</v>
      </c>
      <c r="JH117" s="3">
        <v>2510</v>
      </c>
      <c r="JI117" s="3">
        <v>2433</v>
      </c>
      <c r="JJ117" s="3">
        <v>2539</v>
      </c>
      <c r="JK117" s="3">
        <v>2494</v>
      </c>
      <c r="JL117" s="3">
        <v>2491</v>
      </c>
      <c r="JM117" s="3">
        <v>2285</v>
      </c>
      <c r="JN117" s="3">
        <v>3288</v>
      </c>
      <c r="JO117" s="3">
        <v>2418</v>
      </c>
      <c r="JP117" s="3">
        <v>2462</v>
      </c>
      <c r="JQ117" s="3">
        <v>2374</v>
      </c>
      <c r="JR117" s="3">
        <v>2562</v>
      </c>
      <c r="JS117" s="3">
        <v>2514</v>
      </c>
      <c r="JT117" s="3">
        <v>2753</v>
      </c>
      <c r="JU117" s="3">
        <v>2550</v>
      </c>
      <c r="JV117" s="3">
        <v>2514</v>
      </c>
      <c r="JW117" s="3">
        <v>9651</v>
      </c>
      <c r="JX117" s="3">
        <v>2558</v>
      </c>
      <c r="JY117" s="3">
        <v>3970</v>
      </c>
      <c r="JZ117" s="3">
        <v>3256</v>
      </c>
      <c r="KA117" s="3">
        <v>3133</v>
      </c>
      <c r="KB117" s="3">
        <v>4159</v>
      </c>
      <c r="KC117" s="3">
        <v>5830</v>
      </c>
      <c r="KD117" s="3">
        <v>3273</v>
      </c>
      <c r="KE117" s="3">
        <v>3601</v>
      </c>
      <c r="KF117" s="3">
        <v>3017</v>
      </c>
      <c r="KG117" s="3">
        <v>3811</v>
      </c>
      <c r="KH117" s="3">
        <v>3850</v>
      </c>
      <c r="KI117" s="3">
        <v>5537</v>
      </c>
      <c r="KJ117" s="3">
        <v>3741</v>
      </c>
      <c r="KK117" s="3">
        <v>3449</v>
      </c>
      <c r="KL117" s="3">
        <v>3262</v>
      </c>
      <c r="KM117" s="3">
        <v>3211</v>
      </c>
      <c r="KN117" s="3">
        <v>3451</v>
      </c>
      <c r="KO117" s="3">
        <v>5241</v>
      </c>
      <c r="KP117" s="3">
        <v>9179</v>
      </c>
      <c r="KQ117" s="3">
        <v>4258</v>
      </c>
      <c r="KR117" s="3">
        <v>4306</v>
      </c>
      <c r="KS117" s="3">
        <v>3666</v>
      </c>
      <c r="KT117" s="3">
        <v>4457</v>
      </c>
      <c r="KU117" s="3">
        <v>2880</v>
      </c>
      <c r="KV117" s="3">
        <v>3230</v>
      </c>
      <c r="KW117" s="3">
        <v>6214</v>
      </c>
      <c r="KX117" s="3">
        <v>4353</v>
      </c>
      <c r="KY117" s="3">
        <v>3517</v>
      </c>
      <c r="KZ117" s="3">
        <v>4237</v>
      </c>
      <c r="LA117" s="3">
        <v>3309</v>
      </c>
      <c r="LB117" s="3">
        <v>5600</v>
      </c>
      <c r="LC117" s="3">
        <v>6951</v>
      </c>
      <c r="LD117" s="3">
        <v>2549</v>
      </c>
      <c r="LE117" s="3">
        <v>2419</v>
      </c>
      <c r="LF117" s="3">
        <v>2542</v>
      </c>
      <c r="LG117" s="3">
        <v>2312</v>
      </c>
      <c r="LH117" s="3">
        <v>2269</v>
      </c>
      <c r="LI117" s="3">
        <v>2281</v>
      </c>
      <c r="LJ117" s="3">
        <v>2808</v>
      </c>
      <c r="LK117" s="3">
        <v>2434</v>
      </c>
      <c r="LL117" s="3">
        <v>2394</v>
      </c>
      <c r="LM117" s="3">
        <v>2362</v>
      </c>
      <c r="LN117" s="3">
        <v>2575</v>
      </c>
      <c r="LO117" s="3">
        <v>2708</v>
      </c>
      <c r="LP117" s="3">
        <v>2825</v>
      </c>
      <c r="LQ117" s="3">
        <v>2740</v>
      </c>
      <c r="LR117" s="3">
        <v>2527</v>
      </c>
      <c r="LS117" s="3">
        <v>3127</v>
      </c>
      <c r="LT117" s="3">
        <v>2776</v>
      </c>
      <c r="LU117" s="3">
        <v>3026</v>
      </c>
      <c r="LV117" s="3">
        <v>2780</v>
      </c>
      <c r="LW117" s="3">
        <v>3075</v>
      </c>
      <c r="LX117" s="3">
        <v>2546</v>
      </c>
      <c r="LY117" s="3">
        <v>2326</v>
      </c>
      <c r="LZ117" s="3">
        <v>2643</v>
      </c>
      <c r="MA117" s="3">
        <v>2628</v>
      </c>
      <c r="MB117" s="3">
        <v>3369</v>
      </c>
      <c r="MC117" s="3">
        <v>2756</v>
      </c>
      <c r="MD117" s="3">
        <v>2685</v>
      </c>
      <c r="ME117" s="3">
        <v>2733</v>
      </c>
      <c r="MF117" s="3">
        <v>2799</v>
      </c>
      <c r="MG117" s="3">
        <v>3148</v>
      </c>
      <c r="MH117" s="3">
        <v>3166</v>
      </c>
      <c r="MI117" s="3">
        <v>2541</v>
      </c>
      <c r="MJ117" s="3">
        <v>2610</v>
      </c>
      <c r="MK117" s="3">
        <v>2605</v>
      </c>
      <c r="ML117" s="3">
        <v>2394</v>
      </c>
      <c r="MM117" s="3">
        <v>2707</v>
      </c>
      <c r="MN117" s="3">
        <v>2694</v>
      </c>
      <c r="MO117" s="3">
        <v>2177</v>
      </c>
      <c r="MP117" s="3">
        <v>2442</v>
      </c>
      <c r="MQ117" s="3">
        <v>2387</v>
      </c>
      <c r="MR117" s="3">
        <v>2554</v>
      </c>
      <c r="MS117" s="3">
        <v>2422</v>
      </c>
      <c r="MT117" s="3">
        <v>2598</v>
      </c>
      <c r="MU117" s="3">
        <v>2361</v>
      </c>
      <c r="MV117" s="3">
        <v>2781</v>
      </c>
      <c r="MW117" s="3">
        <v>2633</v>
      </c>
      <c r="MX117" s="3">
        <v>2739</v>
      </c>
      <c r="MY117" s="3">
        <v>2637</v>
      </c>
      <c r="MZ117" s="3">
        <v>2433</v>
      </c>
      <c r="NA117" s="3">
        <v>3296</v>
      </c>
      <c r="NB117" s="3">
        <v>2625</v>
      </c>
      <c r="NC117" s="3">
        <v>2687</v>
      </c>
      <c r="ND117" s="3">
        <v>2392</v>
      </c>
      <c r="NE117" s="3">
        <v>2259</v>
      </c>
      <c r="NF117" s="3">
        <v>2346</v>
      </c>
      <c r="NG117" s="3">
        <v>2432</v>
      </c>
      <c r="NH117" s="3">
        <v>2616</v>
      </c>
      <c r="NI117" s="3">
        <v>2506</v>
      </c>
      <c r="NJ117" s="3">
        <v>2240</v>
      </c>
      <c r="NK117" s="3">
        <v>2367</v>
      </c>
      <c r="NL117" s="3">
        <v>2458</v>
      </c>
      <c r="NM117" s="3">
        <v>2479</v>
      </c>
      <c r="NN117" s="3">
        <v>2506</v>
      </c>
      <c r="NO117" s="3">
        <v>2631</v>
      </c>
      <c r="NP117" s="3">
        <v>2900</v>
      </c>
      <c r="NQ117" s="3">
        <v>2774</v>
      </c>
      <c r="NR117" s="3">
        <v>2505</v>
      </c>
      <c r="NS117" s="3">
        <v>2536</v>
      </c>
      <c r="NT117" s="3">
        <v>2375</v>
      </c>
      <c r="NU117" s="3">
        <v>2508</v>
      </c>
      <c r="NV117" s="3">
        <v>2996</v>
      </c>
      <c r="NW117" s="3">
        <v>2660</v>
      </c>
      <c r="NX117" s="3">
        <v>2354</v>
      </c>
      <c r="NY117" s="3">
        <v>2443</v>
      </c>
      <c r="NZ117" s="3">
        <v>2987</v>
      </c>
    </row>
    <row r="118" spans="1:390" x14ac:dyDescent="0.35">
      <c r="A118" t="s">
        <v>179</v>
      </c>
      <c r="B118" s="3">
        <v>2502</v>
      </c>
      <c r="C118" s="3">
        <v>2377</v>
      </c>
      <c r="D118" s="3">
        <v>2484</v>
      </c>
      <c r="E118" s="3">
        <v>2673</v>
      </c>
      <c r="F118" s="3">
        <v>2543</v>
      </c>
      <c r="G118" s="3">
        <v>2633</v>
      </c>
      <c r="H118" s="3">
        <v>2891</v>
      </c>
      <c r="I118" s="3">
        <v>2288</v>
      </c>
      <c r="J118" s="3">
        <v>2201</v>
      </c>
      <c r="K118" s="3">
        <v>2216</v>
      </c>
      <c r="L118" s="3">
        <v>2665</v>
      </c>
      <c r="M118" s="3">
        <v>2412</v>
      </c>
      <c r="N118" s="3">
        <v>2496</v>
      </c>
      <c r="O118" s="3">
        <v>2740</v>
      </c>
      <c r="P118" s="3">
        <v>2561</v>
      </c>
      <c r="Q118" s="3">
        <v>2175</v>
      </c>
      <c r="R118" s="3">
        <v>3217</v>
      </c>
      <c r="S118" s="3">
        <v>2356</v>
      </c>
      <c r="T118" s="3">
        <v>2504</v>
      </c>
      <c r="U118" s="3">
        <v>2506</v>
      </c>
      <c r="V118" s="3">
        <v>2283</v>
      </c>
      <c r="W118" s="3">
        <v>3030</v>
      </c>
      <c r="X118" s="3">
        <v>2881</v>
      </c>
      <c r="Y118" s="3">
        <v>2848</v>
      </c>
      <c r="Z118" s="3">
        <v>2890</v>
      </c>
      <c r="AA118" s="3">
        <v>2486</v>
      </c>
      <c r="AB118" s="3">
        <v>2244</v>
      </c>
      <c r="AC118" s="3">
        <v>2770</v>
      </c>
      <c r="AD118" s="3">
        <v>2537</v>
      </c>
      <c r="AE118" s="3">
        <v>2454</v>
      </c>
      <c r="AF118" s="3">
        <v>3021</v>
      </c>
      <c r="AG118" s="3">
        <v>2856</v>
      </c>
      <c r="AH118" s="3">
        <v>2813</v>
      </c>
      <c r="AI118" s="3">
        <v>3515</v>
      </c>
      <c r="AJ118" s="3">
        <v>3585</v>
      </c>
      <c r="AK118" s="3">
        <v>3269</v>
      </c>
      <c r="AL118" s="3">
        <v>2890</v>
      </c>
      <c r="AM118" s="3">
        <v>4505</v>
      </c>
      <c r="AN118" s="3">
        <v>4159</v>
      </c>
      <c r="AO118" s="3">
        <v>3053</v>
      </c>
      <c r="AP118" s="3">
        <v>3095</v>
      </c>
      <c r="AQ118" s="3">
        <v>2554</v>
      </c>
      <c r="AR118" s="3">
        <v>2561</v>
      </c>
      <c r="AS118" s="3">
        <v>2305</v>
      </c>
      <c r="AT118" s="3">
        <v>2510</v>
      </c>
      <c r="AU118" s="3">
        <v>3149</v>
      </c>
      <c r="AV118" s="3">
        <v>2881</v>
      </c>
      <c r="AW118" s="3">
        <v>2583</v>
      </c>
      <c r="AX118" s="3">
        <v>2326</v>
      </c>
      <c r="AY118" s="3">
        <v>2130</v>
      </c>
      <c r="AZ118" s="3">
        <v>2926</v>
      </c>
      <c r="BA118" s="3">
        <v>2949</v>
      </c>
      <c r="BB118" s="3">
        <v>3147</v>
      </c>
      <c r="BC118" s="3">
        <v>2627</v>
      </c>
      <c r="BD118" s="3">
        <v>2735</v>
      </c>
      <c r="BE118" s="3">
        <v>2580</v>
      </c>
      <c r="BF118" s="3">
        <v>3859</v>
      </c>
      <c r="BG118" s="3">
        <v>4031</v>
      </c>
      <c r="BH118" s="3">
        <v>3177</v>
      </c>
      <c r="BI118" s="3">
        <v>2469</v>
      </c>
      <c r="BJ118" s="3">
        <v>2996</v>
      </c>
      <c r="BK118" s="3">
        <v>3868</v>
      </c>
      <c r="BL118" s="3">
        <v>2576</v>
      </c>
      <c r="BM118" s="3">
        <v>2824</v>
      </c>
      <c r="BN118" s="3">
        <v>2445</v>
      </c>
      <c r="BO118" s="3">
        <v>3011</v>
      </c>
      <c r="BP118" s="3">
        <v>2422</v>
      </c>
      <c r="BQ118" s="3">
        <v>2521</v>
      </c>
      <c r="BR118" s="3">
        <v>2659</v>
      </c>
      <c r="BS118" s="3">
        <v>2481</v>
      </c>
      <c r="BT118" s="3">
        <v>2462</v>
      </c>
      <c r="BU118" s="3">
        <v>2812</v>
      </c>
      <c r="BV118" s="3">
        <v>2577</v>
      </c>
      <c r="BW118" s="3">
        <v>2658</v>
      </c>
      <c r="BX118" s="3">
        <v>2588</v>
      </c>
      <c r="BY118" s="3">
        <v>2910</v>
      </c>
      <c r="BZ118" s="3">
        <v>2520</v>
      </c>
      <c r="CA118" s="3">
        <v>2562</v>
      </c>
      <c r="CB118" s="3">
        <v>2488</v>
      </c>
      <c r="CC118" s="3">
        <v>2296</v>
      </c>
      <c r="CD118" s="3">
        <v>2636</v>
      </c>
      <c r="CE118" s="3">
        <v>2498</v>
      </c>
      <c r="CF118" s="3">
        <v>2169</v>
      </c>
      <c r="CG118" s="3">
        <v>2570</v>
      </c>
      <c r="CH118" s="3">
        <v>2477</v>
      </c>
      <c r="CI118" s="3">
        <v>2426</v>
      </c>
      <c r="CJ118" s="3">
        <v>2879</v>
      </c>
      <c r="CK118" s="3">
        <v>2734</v>
      </c>
      <c r="CL118" s="3">
        <v>3128</v>
      </c>
      <c r="CM118" s="3">
        <v>3099</v>
      </c>
      <c r="CN118" s="3">
        <v>3007</v>
      </c>
      <c r="CO118" s="3">
        <v>4160</v>
      </c>
      <c r="CP118" s="3">
        <v>2956</v>
      </c>
      <c r="CQ118" s="3">
        <v>3436</v>
      </c>
      <c r="CR118" s="3">
        <v>2899</v>
      </c>
      <c r="CS118" s="3">
        <v>3833</v>
      </c>
      <c r="CT118" s="3">
        <v>2714</v>
      </c>
      <c r="CU118" s="3">
        <v>3033</v>
      </c>
      <c r="CV118" s="3">
        <v>3183</v>
      </c>
      <c r="CW118" s="3">
        <v>2449</v>
      </c>
      <c r="CX118" s="3">
        <v>3739</v>
      </c>
      <c r="CY118" s="3">
        <v>3003</v>
      </c>
      <c r="CZ118" s="3">
        <v>3354</v>
      </c>
      <c r="DA118" s="3">
        <v>2559</v>
      </c>
      <c r="DB118" s="3">
        <v>2504</v>
      </c>
      <c r="DC118" s="3">
        <v>2885</v>
      </c>
      <c r="DD118" s="3">
        <v>2765</v>
      </c>
      <c r="DE118" s="3">
        <v>3379</v>
      </c>
      <c r="DF118" s="3">
        <v>3426</v>
      </c>
      <c r="DG118" s="3">
        <v>2988</v>
      </c>
      <c r="DH118" s="3">
        <v>3009</v>
      </c>
      <c r="DI118" s="3">
        <v>2585</v>
      </c>
      <c r="DJ118" s="3">
        <v>4063</v>
      </c>
      <c r="DK118" s="3">
        <v>2632</v>
      </c>
      <c r="DL118" s="3">
        <v>2843</v>
      </c>
      <c r="DM118" s="3">
        <v>2964</v>
      </c>
      <c r="DN118" s="3">
        <v>3219</v>
      </c>
      <c r="DO118" s="3">
        <v>3803</v>
      </c>
      <c r="DP118" s="3">
        <v>2964</v>
      </c>
      <c r="DQ118" s="3">
        <v>3598</v>
      </c>
      <c r="DR118" s="3">
        <v>3752</v>
      </c>
      <c r="DS118" s="3">
        <v>3644</v>
      </c>
      <c r="DT118" s="3">
        <v>4006</v>
      </c>
      <c r="DU118" s="3">
        <v>3249</v>
      </c>
      <c r="DV118" s="3">
        <v>2979</v>
      </c>
      <c r="DW118" s="3">
        <v>2796</v>
      </c>
      <c r="DX118" s="3">
        <v>3247</v>
      </c>
      <c r="DY118" s="3">
        <v>2651</v>
      </c>
      <c r="DZ118" s="3">
        <v>2845</v>
      </c>
      <c r="EA118" s="3">
        <v>2977</v>
      </c>
      <c r="EB118" s="3">
        <v>4385</v>
      </c>
      <c r="EC118" s="3">
        <v>2741</v>
      </c>
      <c r="ED118" s="3">
        <v>2749</v>
      </c>
      <c r="EE118" s="3">
        <v>2512</v>
      </c>
      <c r="EF118" s="3">
        <v>3547</v>
      </c>
      <c r="EG118" s="3">
        <v>3797</v>
      </c>
      <c r="EH118" s="3">
        <v>2267</v>
      </c>
      <c r="EI118" s="3">
        <v>2761</v>
      </c>
      <c r="EJ118" s="3">
        <v>2881</v>
      </c>
      <c r="EK118" s="3">
        <v>2294</v>
      </c>
      <c r="EL118" s="3">
        <v>2505</v>
      </c>
      <c r="EM118" s="3">
        <v>2275</v>
      </c>
      <c r="EN118" s="3">
        <v>2444</v>
      </c>
      <c r="EO118" s="3">
        <v>2890</v>
      </c>
      <c r="EP118" s="3">
        <v>2625</v>
      </c>
      <c r="EQ118" s="3">
        <v>2676</v>
      </c>
      <c r="ER118" s="3">
        <v>2653</v>
      </c>
      <c r="ES118" s="3">
        <v>2498</v>
      </c>
      <c r="ET118" s="3">
        <v>2709</v>
      </c>
      <c r="EU118" s="3">
        <v>2734</v>
      </c>
      <c r="EV118" s="3">
        <v>3192</v>
      </c>
      <c r="EW118" s="3">
        <v>2787</v>
      </c>
      <c r="EX118" s="3">
        <v>2718</v>
      </c>
      <c r="EY118" s="3">
        <v>2822</v>
      </c>
      <c r="EZ118" s="3">
        <v>2655</v>
      </c>
      <c r="FA118" s="3">
        <v>2321</v>
      </c>
      <c r="FB118" s="3">
        <v>2255</v>
      </c>
      <c r="FC118" s="3">
        <v>2378</v>
      </c>
      <c r="FD118" s="3">
        <v>2763</v>
      </c>
      <c r="FE118" s="3">
        <v>2431</v>
      </c>
      <c r="FF118" s="3">
        <v>2810</v>
      </c>
      <c r="FG118" s="3">
        <v>2642</v>
      </c>
      <c r="FH118" s="3">
        <v>2464</v>
      </c>
      <c r="FI118" s="3">
        <v>2582</v>
      </c>
      <c r="FJ118" s="3">
        <v>2268</v>
      </c>
      <c r="FK118" s="3">
        <v>2500</v>
      </c>
      <c r="FL118" s="3">
        <v>2345</v>
      </c>
      <c r="FM118" s="3">
        <v>2443</v>
      </c>
      <c r="FN118" s="3">
        <v>2798</v>
      </c>
      <c r="FO118" s="3">
        <v>2517</v>
      </c>
      <c r="FP118" s="3">
        <v>3131</v>
      </c>
      <c r="FQ118" s="3">
        <v>2853</v>
      </c>
      <c r="FR118" s="3">
        <v>2705</v>
      </c>
      <c r="FS118" s="3">
        <v>2580</v>
      </c>
      <c r="FT118" s="3">
        <v>3331</v>
      </c>
      <c r="FU118" s="3">
        <v>2582</v>
      </c>
      <c r="FV118" s="3">
        <v>2652</v>
      </c>
      <c r="FW118" s="3">
        <v>2781</v>
      </c>
      <c r="FX118" s="3">
        <v>3034</v>
      </c>
      <c r="FY118" s="3">
        <v>2452</v>
      </c>
      <c r="FZ118" s="3">
        <v>2644</v>
      </c>
      <c r="GA118" s="3">
        <v>2282</v>
      </c>
      <c r="GB118" s="3">
        <v>2861</v>
      </c>
      <c r="GC118" s="3">
        <v>2436</v>
      </c>
      <c r="GD118" s="3">
        <v>2539</v>
      </c>
      <c r="GE118" s="3">
        <v>2729</v>
      </c>
      <c r="GF118" s="3">
        <v>2639</v>
      </c>
      <c r="GG118" s="3">
        <v>2405</v>
      </c>
      <c r="GH118" s="3">
        <v>2639</v>
      </c>
      <c r="GI118" s="3">
        <v>3516</v>
      </c>
      <c r="GJ118" s="3">
        <v>3085</v>
      </c>
      <c r="GK118" s="3">
        <v>3322</v>
      </c>
      <c r="GL118" s="3">
        <v>3843</v>
      </c>
      <c r="GM118" s="3">
        <v>3495</v>
      </c>
      <c r="GN118" s="3">
        <v>3308</v>
      </c>
      <c r="GO118" s="3">
        <v>2616</v>
      </c>
      <c r="GP118" s="3">
        <v>2638</v>
      </c>
      <c r="GQ118" s="3">
        <v>2594</v>
      </c>
      <c r="GR118" s="3">
        <v>2479</v>
      </c>
      <c r="GS118" s="3">
        <v>2638</v>
      </c>
      <c r="GT118" s="3">
        <v>2985</v>
      </c>
      <c r="GU118" s="3">
        <v>2552</v>
      </c>
      <c r="GV118" s="3">
        <v>2768</v>
      </c>
      <c r="GW118" s="3">
        <v>2790</v>
      </c>
      <c r="GX118" s="3">
        <v>2552</v>
      </c>
      <c r="GY118" s="3">
        <v>2554</v>
      </c>
      <c r="GZ118" s="3">
        <v>2869</v>
      </c>
      <c r="HA118" s="3">
        <v>2467</v>
      </c>
      <c r="HB118" s="3">
        <v>2799</v>
      </c>
      <c r="HC118" s="3">
        <v>6327</v>
      </c>
      <c r="HD118" s="3">
        <v>3984</v>
      </c>
      <c r="HE118" s="3">
        <v>4023</v>
      </c>
      <c r="HF118" s="3">
        <v>4144</v>
      </c>
      <c r="HG118" s="3">
        <v>3927</v>
      </c>
      <c r="HH118" s="3">
        <v>3873</v>
      </c>
      <c r="HI118" s="3">
        <v>3405</v>
      </c>
      <c r="HJ118" s="3">
        <v>3920</v>
      </c>
      <c r="HK118" s="3">
        <v>4037</v>
      </c>
      <c r="HL118" s="3">
        <v>4382</v>
      </c>
      <c r="HM118" s="3">
        <v>4103</v>
      </c>
      <c r="HN118" s="3">
        <v>2824</v>
      </c>
      <c r="HO118" s="3">
        <v>2559</v>
      </c>
      <c r="HP118" s="3">
        <v>2983</v>
      </c>
      <c r="HQ118" s="3">
        <v>3296</v>
      </c>
      <c r="HR118" s="3">
        <v>3521</v>
      </c>
      <c r="HS118" s="3">
        <v>2780</v>
      </c>
      <c r="HT118" s="3">
        <v>2554</v>
      </c>
      <c r="HU118" s="3">
        <v>3148</v>
      </c>
      <c r="HV118" s="3">
        <v>2832</v>
      </c>
      <c r="HW118" s="3">
        <v>3399</v>
      </c>
      <c r="HX118" s="3">
        <v>3545</v>
      </c>
      <c r="HY118" s="3">
        <v>2715</v>
      </c>
      <c r="HZ118" s="3">
        <v>3104</v>
      </c>
      <c r="IA118" s="3">
        <v>2849</v>
      </c>
      <c r="IB118" s="3">
        <v>2559</v>
      </c>
      <c r="IC118" s="3">
        <v>2604</v>
      </c>
      <c r="ID118" s="3">
        <v>2915</v>
      </c>
      <c r="IE118" s="3">
        <v>2490</v>
      </c>
      <c r="IF118" s="3">
        <v>4829</v>
      </c>
      <c r="IG118" s="3">
        <v>3304</v>
      </c>
      <c r="IH118" s="3">
        <v>3747</v>
      </c>
      <c r="II118" s="3">
        <v>2836</v>
      </c>
      <c r="IJ118" s="3">
        <v>2594</v>
      </c>
      <c r="IK118" s="3">
        <v>2873</v>
      </c>
      <c r="IL118" s="3">
        <v>2625</v>
      </c>
      <c r="IM118" s="3">
        <v>2401</v>
      </c>
      <c r="IN118" s="3">
        <v>2662</v>
      </c>
      <c r="IO118" s="3">
        <v>2576</v>
      </c>
      <c r="IP118" s="3">
        <v>2333</v>
      </c>
      <c r="IQ118" s="3">
        <v>2412</v>
      </c>
      <c r="IR118" s="3">
        <v>2625</v>
      </c>
      <c r="IS118" s="3">
        <v>2941</v>
      </c>
      <c r="IT118" s="3">
        <v>2462</v>
      </c>
      <c r="IU118" s="3">
        <v>3379</v>
      </c>
      <c r="IV118" s="3">
        <v>2545</v>
      </c>
      <c r="IW118" s="3">
        <v>2498</v>
      </c>
      <c r="IX118" s="3">
        <v>2508</v>
      </c>
      <c r="IY118" s="3">
        <v>2573</v>
      </c>
      <c r="IZ118" s="3">
        <v>2649</v>
      </c>
      <c r="JA118" s="3">
        <v>2645</v>
      </c>
      <c r="JB118" s="3">
        <v>2416</v>
      </c>
      <c r="JC118" s="3">
        <v>2408</v>
      </c>
      <c r="JD118" s="3">
        <v>2431</v>
      </c>
      <c r="JE118" s="3">
        <v>2539</v>
      </c>
      <c r="JF118" s="3">
        <v>2616</v>
      </c>
      <c r="JG118" s="3">
        <v>2678</v>
      </c>
      <c r="JH118" s="3">
        <v>2492</v>
      </c>
      <c r="JI118" s="3">
        <v>2432</v>
      </c>
      <c r="JJ118" s="3">
        <v>2500</v>
      </c>
      <c r="JK118" s="3">
        <v>2493</v>
      </c>
      <c r="JL118" s="3">
        <v>2467</v>
      </c>
      <c r="JM118" s="3">
        <v>2278</v>
      </c>
      <c r="JN118" s="3">
        <v>3215</v>
      </c>
      <c r="JO118" s="3">
        <v>2392</v>
      </c>
      <c r="JP118" s="3">
        <v>2402</v>
      </c>
      <c r="JQ118" s="3">
        <v>2344</v>
      </c>
      <c r="JR118" s="3">
        <v>2544</v>
      </c>
      <c r="JS118" s="3">
        <v>2495</v>
      </c>
      <c r="JT118" s="3">
        <v>2712</v>
      </c>
      <c r="JU118" s="3">
        <v>2522</v>
      </c>
      <c r="JV118" s="3">
        <v>2499</v>
      </c>
      <c r="JW118" s="3">
        <v>9380</v>
      </c>
      <c r="JX118" s="3">
        <v>2549</v>
      </c>
      <c r="JY118" s="3">
        <v>3946</v>
      </c>
      <c r="JZ118" s="3">
        <v>3221</v>
      </c>
      <c r="KA118" s="3">
        <v>3154</v>
      </c>
      <c r="KB118" s="3">
        <v>4116</v>
      </c>
      <c r="KC118" s="3">
        <v>6071</v>
      </c>
      <c r="KD118" s="3">
        <v>3239</v>
      </c>
      <c r="KE118" s="3">
        <v>3545</v>
      </c>
      <c r="KF118" s="3">
        <v>2995</v>
      </c>
      <c r="KG118" s="3">
        <v>3764</v>
      </c>
      <c r="KH118" s="3">
        <v>3870</v>
      </c>
      <c r="KI118" s="3">
        <v>5527</v>
      </c>
      <c r="KJ118" s="3">
        <v>3663</v>
      </c>
      <c r="KK118" s="3">
        <v>3404</v>
      </c>
      <c r="KL118" s="3">
        <v>3218</v>
      </c>
      <c r="KM118" s="3">
        <v>3191</v>
      </c>
      <c r="KN118" s="3">
        <v>3443</v>
      </c>
      <c r="KO118" s="3">
        <v>5253</v>
      </c>
      <c r="KP118" s="3">
        <v>9330</v>
      </c>
      <c r="KQ118" s="3">
        <v>4205</v>
      </c>
      <c r="KR118" s="3">
        <v>4255</v>
      </c>
      <c r="KS118" s="3">
        <v>3635</v>
      </c>
      <c r="KT118" s="3">
        <v>4343</v>
      </c>
      <c r="KU118" s="3">
        <v>2925</v>
      </c>
      <c r="KV118" s="3">
        <v>3194</v>
      </c>
      <c r="KW118" s="3">
        <v>5952</v>
      </c>
      <c r="KX118" s="3">
        <v>4286</v>
      </c>
      <c r="KY118" s="3">
        <v>3465</v>
      </c>
      <c r="KZ118" s="3">
        <v>4268</v>
      </c>
      <c r="LA118" s="3">
        <v>3287</v>
      </c>
      <c r="LB118" s="3">
        <v>5436</v>
      </c>
      <c r="LC118" s="3">
        <v>7368</v>
      </c>
      <c r="LD118" s="3">
        <v>2536</v>
      </c>
      <c r="LE118" s="3">
        <v>2361</v>
      </c>
      <c r="LF118" s="3">
        <v>2503</v>
      </c>
      <c r="LG118" s="3">
        <v>2290</v>
      </c>
      <c r="LH118" s="3">
        <v>2260</v>
      </c>
      <c r="LI118" s="3">
        <v>2249</v>
      </c>
      <c r="LJ118" s="3">
        <v>2753</v>
      </c>
      <c r="LK118" s="3">
        <v>2402</v>
      </c>
      <c r="LL118" s="3">
        <v>2321</v>
      </c>
      <c r="LM118" s="3">
        <v>2321</v>
      </c>
      <c r="LN118" s="3">
        <v>2532</v>
      </c>
      <c r="LO118" s="3">
        <v>2669</v>
      </c>
      <c r="LP118" s="3">
        <v>2800</v>
      </c>
      <c r="LQ118" s="3">
        <v>2740</v>
      </c>
      <c r="LR118" s="3">
        <v>2529</v>
      </c>
      <c r="LS118" s="3">
        <v>3089</v>
      </c>
      <c r="LT118" s="3">
        <v>2748</v>
      </c>
      <c r="LU118" s="3">
        <v>2936</v>
      </c>
      <c r="LV118" s="3">
        <v>2770</v>
      </c>
      <c r="LW118" s="3">
        <v>3116</v>
      </c>
      <c r="LX118" s="3">
        <v>2543</v>
      </c>
      <c r="LY118" s="3">
        <v>2351</v>
      </c>
      <c r="LZ118" s="3">
        <v>2632</v>
      </c>
      <c r="MA118" s="3">
        <v>2618</v>
      </c>
      <c r="MB118" s="3">
        <v>3232</v>
      </c>
      <c r="MC118" s="3">
        <v>2729</v>
      </c>
      <c r="MD118" s="3">
        <v>2653</v>
      </c>
      <c r="ME118" s="3">
        <v>2720</v>
      </c>
      <c r="MF118" s="3">
        <v>2808</v>
      </c>
      <c r="MG118" s="3">
        <v>3147</v>
      </c>
      <c r="MH118" s="3">
        <v>3162</v>
      </c>
      <c r="MI118" s="3">
        <v>2543</v>
      </c>
      <c r="MJ118" s="3">
        <v>2665</v>
      </c>
      <c r="MK118" s="3">
        <v>2624</v>
      </c>
      <c r="ML118" s="3">
        <v>2417</v>
      </c>
      <c r="MM118" s="3">
        <v>2722</v>
      </c>
      <c r="MN118" s="3">
        <v>2691</v>
      </c>
      <c r="MO118" s="3">
        <v>2193</v>
      </c>
      <c r="MP118" s="3">
        <v>2349</v>
      </c>
      <c r="MQ118" s="3">
        <v>2388</v>
      </c>
      <c r="MR118" s="3">
        <v>2541</v>
      </c>
      <c r="MS118" s="3">
        <v>2449</v>
      </c>
      <c r="MT118" s="3">
        <v>2580</v>
      </c>
      <c r="MU118" s="3">
        <v>2367</v>
      </c>
      <c r="MV118" s="3">
        <v>2738</v>
      </c>
      <c r="MW118" s="3">
        <v>2617</v>
      </c>
      <c r="MX118" s="3">
        <v>2728</v>
      </c>
      <c r="MY118" s="3">
        <v>2633</v>
      </c>
      <c r="MZ118" s="3">
        <v>2440</v>
      </c>
      <c r="NA118" s="3">
        <v>3264</v>
      </c>
      <c r="NB118" s="3">
        <v>2612</v>
      </c>
      <c r="NC118" s="3">
        <v>2669</v>
      </c>
      <c r="ND118" s="3">
        <v>2372</v>
      </c>
      <c r="NE118" s="3">
        <v>2276</v>
      </c>
      <c r="NF118" s="3">
        <v>2323</v>
      </c>
      <c r="NG118" s="3">
        <v>2423</v>
      </c>
      <c r="NH118" s="3">
        <v>2607</v>
      </c>
      <c r="NI118" s="3">
        <v>2496</v>
      </c>
      <c r="NJ118" s="3">
        <v>2250</v>
      </c>
      <c r="NK118" s="3">
        <v>2348</v>
      </c>
      <c r="NL118" s="3">
        <v>2410</v>
      </c>
      <c r="NM118" s="3">
        <v>2433</v>
      </c>
      <c r="NN118" s="3">
        <v>2438</v>
      </c>
      <c r="NO118" s="3">
        <v>2571</v>
      </c>
      <c r="NP118" s="3">
        <v>2834</v>
      </c>
      <c r="NQ118" s="3">
        <v>2729</v>
      </c>
      <c r="NR118" s="3">
        <v>2474</v>
      </c>
      <c r="NS118" s="3">
        <v>2480</v>
      </c>
      <c r="NT118" s="3">
        <v>2344</v>
      </c>
      <c r="NU118" s="3">
        <v>2477</v>
      </c>
      <c r="NV118" s="3">
        <v>2926</v>
      </c>
      <c r="NW118" s="3">
        <v>2611</v>
      </c>
      <c r="NX118" s="3">
        <v>2347</v>
      </c>
      <c r="NY118" s="3">
        <v>2414</v>
      </c>
      <c r="NZ118" s="3">
        <v>2966</v>
      </c>
    </row>
    <row r="119" spans="1:390" x14ac:dyDescent="0.35">
      <c r="A119" t="s">
        <v>180</v>
      </c>
      <c r="B119" s="3">
        <v>2498</v>
      </c>
      <c r="C119" s="3">
        <v>2420</v>
      </c>
      <c r="D119" s="3">
        <v>2523</v>
      </c>
      <c r="E119" s="3">
        <v>2702</v>
      </c>
      <c r="F119" s="3">
        <v>2555</v>
      </c>
      <c r="G119" s="3">
        <v>2644</v>
      </c>
      <c r="H119" s="3">
        <v>2913</v>
      </c>
      <c r="I119" s="3">
        <v>2304</v>
      </c>
      <c r="J119" s="3">
        <v>2227</v>
      </c>
      <c r="K119" s="3">
        <v>2239</v>
      </c>
      <c r="L119" s="3">
        <v>2691</v>
      </c>
      <c r="M119" s="3">
        <v>2412</v>
      </c>
      <c r="N119" s="3">
        <v>2515</v>
      </c>
      <c r="O119" s="3">
        <v>2742</v>
      </c>
      <c r="P119" s="3">
        <v>2564</v>
      </c>
      <c r="Q119" s="3">
        <v>2213</v>
      </c>
      <c r="R119" s="3">
        <v>3196</v>
      </c>
      <c r="S119" s="3">
        <v>2371</v>
      </c>
      <c r="T119" s="3">
        <v>2505</v>
      </c>
      <c r="U119" s="3">
        <v>2538</v>
      </c>
      <c r="V119" s="3">
        <v>2306</v>
      </c>
      <c r="W119" s="3">
        <v>3014</v>
      </c>
      <c r="X119" s="3">
        <v>2866</v>
      </c>
      <c r="Y119" s="3">
        <v>2799</v>
      </c>
      <c r="Z119" s="3">
        <v>2856</v>
      </c>
      <c r="AA119" s="3">
        <v>2474</v>
      </c>
      <c r="AB119" s="3">
        <v>2281</v>
      </c>
      <c r="AC119" s="3">
        <v>2773</v>
      </c>
      <c r="AD119" s="3">
        <v>2527</v>
      </c>
      <c r="AE119" s="3">
        <v>2446</v>
      </c>
      <c r="AF119" s="3">
        <v>3055</v>
      </c>
      <c r="AG119" s="3">
        <v>2862</v>
      </c>
      <c r="AH119" s="3">
        <v>2840</v>
      </c>
      <c r="AI119" s="3">
        <v>3514</v>
      </c>
      <c r="AJ119" s="3">
        <v>3600</v>
      </c>
      <c r="AK119" s="3">
        <v>3271</v>
      </c>
      <c r="AL119" s="3">
        <v>2915</v>
      </c>
      <c r="AM119" s="3">
        <v>4492</v>
      </c>
      <c r="AN119" s="3">
        <v>4196</v>
      </c>
      <c r="AO119" s="3">
        <v>3040</v>
      </c>
      <c r="AP119" s="3">
        <v>3122</v>
      </c>
      <c r="AQ119" s="3">
        <v>2560</v>
      </c>
      <c r="AR119" s="3">
        <v>2576</v>
      </c>
      <c r="AS119" s="3">
        <v>2344</v>
      </c>
      <c r="AT119" s="3">
        <v>2514</v>
      </c>
      <c r="AU119" s="3">
        <v>3255</v>
      </c>
      <c r="AV119" s="3">
        <v>2904</v>
      </c>
      <c r="AW119" s="3">
        <v>2606</v>
      </c>
      <c r="AX119" s="3">
        <v>2345</v>
      </c>
      <c r="AY119" s="3">
        <v>2153</v>
      </c>
      <c r="AZ119" s="3">
        <v>2929</v>
      </c>
      <c r="BA119" s="3">
        <v>2973</v>
      </c>
      <c r="BB119" s="3">
        <v>3133</v>
      </c>
      <c r="BC119" s="3">
        <v>2644</v>
      </c>
      <c r="BD119" s="3">
        <v>2735</v>
      </c>
      <c r="BE119" s="3">
        <v>2580</v>
      </c>
      <c r="BF119" s="3">
        <v>3876</v>
      </c>
      <c r="BG119" s="3">
        <v>4193</v>
      </c>
      <c r="BH119" s="3">
        <v>3237</v>
      </c>
      <c r="BI119" s="3">
        <v>2487</v>
      </c>
      <c r="BJ119" s="3">
        <v>3003</v>
      </c>
      <c r="BK119" s="3">
        <v>3934</v>
      </c>
      <c r="BL119" s="3">
        <v>2576</v>
      </c>
      <c r="BM119" s="3">
        <v>2764</v>
      </c>
      <c r="BN119" s="3">
        <v>2455</v>
      </c>
      <c r="BO119" s="3">
        <v>3004</v>
      </c>
      <c r="BP119" s="3">
        <v>2402</v>
      </c>
      <c r="BQ119" s="3">
        <v>2522</v>
      </c>
      <c r="BR119" s="3">
        <v>2648</v>
      </c>
      <c r="BS119" s="3">
        <v>2503</v>
      </c>
      <c r="BT119" s="3">
        <v>2468</v>
      </c>
      <c r="BU119" s="3">
        <v>2843</v>
      </c>
      <c r="BV119" s="3">
        <v>2557</v>
      </c>
      <c r="BW119" s="3">
        <v>2656</v>
      </c>
      <c r="BX119" s="3">
        <v>2564</v>
      </c>
      <c r="BY119" s="3">
        <v>2926</v>
      </c>
      <c r="BZ119" s="3">
        <v>2514</v>
      </c>
      <c r="CA119" s="3">
        <v>2590</v>
      </c>
      <c r="CB119" s="3">
        <v>2467</v>
      </c>
      <c r="CC119" s="3">
        <v>2321</v>
      </c>
      <c r="CD119" s="3">
        <v>2651</v>
      </c>
      <c r="CE119" s="3">
        <v>2485</v>
      </c>
      <c r="CF119" s="3">
        <v>2192</v>
      </c>
      <c r="CG119" s="3">
        <v>2541</v>
      </c>
      <c r="CH119" s="3">
        <v>2498</v>
      </c>
      <c r="CI119" s="3">
        <v>2438</v>
      </c>
      <c r="CJ119" s="3">
        <v>2849</v>
      </c>
      <c r="CK119" s="3">
        <v>2743</v>
      </c>
      <c r="CL119" s="3">
        <v>3093</v>
      </c>
      <c r="CM119" s="3">
        <v>3110</v>
      </c>
      <c r="CN119" s="3">
        <v>3042</v>
      </c>
      <c r="CO119" s="3">
        <v>4235</v>
      </c>
      <c r="CP119" s="3">
        <v>2945</v>
      </c>
      <c r="CQ119" s="3">
        <v>3468</v>
      </c>
      <c r="CR119" s="3">
        <v>2932</v>
      </c>
      <c r="CS119" s="3">
        <v>3766</v>
      </c>
      <c r="CT119" s="3">
        <v>2724</v>
      </c>
      <c r="CU119" s="3">
        <v>3002</v>
      </c>
      <c r="CV119" s="3">
        <v>3216</v>
      </c>
      <c r="CW119" s="3">
        <v>2454</v>
      </c>
      <c r="CX119" s="3">
        <v>3774</v>
      </c>
      <c r="CY119" s="3">
        <v>3023</v>
      </c>
      <c r="CZ119" s="3">
        <v>3373</v>
      </c>
      <c r="DA119" s="3">
        <v>2552</v>
      </c>
      <c r="DB119" s="3">
        <v>2504</v>
      </c>
      <c r="DC119" s="3">
        <v>2870</v>
      </c>
      <c r="DD119" s="3">
        <v>2808</v>
      </c>
      <c r="DE119" s="3">
        <v>3404</v>
      </c>
      <c r="DF119" s="3">
        <v>3464</v>
      </c>
      <c r="DG119" s="3">
        <v>2960</v>
      </c>
      <c r="DH119" s="3">
        <v>2982</v>
      </c>
      <c r="DI119" s="3">
        <v>2582</v>
      </c>
      <c r="DJ119" s="3">
        <v>4043</v>
      </c>
      <c r="DK119" s="3">
        <v>2636</v>
      </c>
      <c r="DL119" s="3">
        <v>2864</v>
      </c>
      <c r="DM119" s="3">
        <v>2928</v>
      </c>
      <c r="DN119" s="3">
        <v>3230</v>
      </c>
      <c r="DO119" s="3">
        <v>3727</v>
      </c>
      <c r="DP119" s="3">
        <v>2987</v>
      </c>
      <c r="DQ119" s="3">
        <v>3564</v>
      </c>
      <c r="DR119" s="3">
        <v>3802</v>
      </c>
      <c r="DS119" s="3">
        <v>3648</v>
      </c>
      <c r="DT119" s="3">
        <v>3993</v>
      </c>
      <c r="DU119" s="3">
        <v>3263</v>
      </c>
      <c r="DV119" s="3">
        <v>2987</v>
      </c>
      <c r="DW119" s="3">
        <v>2819</v>
      </c>
      <c r="DX119" s="3">
        <v>3230</v>
      </c>
      <c r="DY119" s="3">
        <v>2687</v>
      </c>
      <c r="DZ119" s="3">
        <v>2852</v>
      </c>
      <c r="EA119" s="3">
        <v>2981</v>
      </c>
      <c r="EB119" s="3">
        <v>4233</v>
      </c>
      <c r="EC119" s="3">
        <v>2743</v>
      </c>
      <c r="ED119" s="3">
        <v>2767</v>
      </c>
      <c r="EE119" s="3">
        <v>2519</v>
      </c>
      <c r="EF119" s="3">
        <v>3700</v>
      </c>
      <c r="EG119" s="3">
        <v>3883</v>
      </c>
      <c r="EH119" s="3">
        <v>2270</v>
      </c>
      <c r="EI119" s="3">
        <v>2773</v>
      </c>
      <c r="EJ119" s="3">
        <v>2754</v>
      </c>
      <c r="EK119" s="3">
        <v>2301</v>
      </c>
      <c r="EL119" s="3">
        <v>2522</v>
      </c>
      <c r="EM119" s="3">
        <v>2249</v>
      </c>
      <c r="EN119" s="3">
        <v>2503</v>
      </c>
      <c r="EO119" s="3">
        <v>2973</v>
      </c>
      <c r="EP119" s="3">
        <v>2628</v>
      </c>
      <c r="EQ119" s="3">
        <v>2687</v>
      </c>
      <c r="ER119" s="3">
        <v>2664</v>
      </c>
      <c r="ES119" s="3">
        <v>2514</v>
      </c>
      <c r="ET119" s="3">
        <v>2715</v>
      </c>
      <c r="EU119" s="3">
        <v>2773</v>
      </c>
      <c r="EV119" s="3">
        <v>3194</v>
      </c>
      <c r="EW119" s="3">
        <v>2754</v>
      </c>
      <c r="EX119" s="3">
        <v>2743</v>
      </c>
      <c r="EY119" s="3">
        <v>2833</v>
      </c>
      <c r="EZ119" s="3">
        <v>2665</v>
      </c>
      <c r="FA119" s="3">
        <v>2344</v>
      </c>
      <c r="FB119" s="3">
        <v>2239</v>
      </c>
      <c r="FC119" s="3">
        <v>2368</v>
      </c>
      <c r="FD119" s="3">
        <v>2771</v>
      </c>
      <c r="FE119" s="3">
        <v>2437</v>
      </c>
      <c r="FF119" s="3">
        <v>2813</v>
      </c>
      <c r="FG119" s="3">
        <v>2661</v>
      </c>
      <c r="FH119" s="3">
        <v>2477</v>
      </c>
      <c r="FI119" s="3">
        <v>2583</v>
      </c>
      <c r="FJ119" s="3">
        <v>2283</v>
      </c>
      <c r="FK119" s="3">
        <v>2498</v>
      </c>
      <c r="FL119" s="3">
        <v>2342</v>
      </c>
      <c r="FM119" s="3">
        <v>2465</v>
      </c>
      <c r="FN119" s="3">
        <v>2812</v>
      </c>
      <c r="FO119" s="3">
        <v>2517</v>
      </c>
      <c r="FP119" s="3">
        <v>3147</v>
      </c>
      <c r="FQ119" s="3">
        <v>2891</v>
      </c>
      <c r="FR119" s="3">
        <v>2713</v>
      </c>
      <c r="FS119" s="3">
        <v>2591</v>
      </c>
      <c r="FT119" s="3">
        <v>3334</v>
      </c>
      <c r="FU119" s="3">
        <v>2601</v>
      </c>
      <c r="FV119" s="3">
        <v>2676</v>
      </c>
      <c r="FW119" s="3">
        <v>2829</v>
      </c>
      <c r="FX119" s="3">
        <v>2992</v>
      </c>
      <c r="FY119" s="3">
        <v>2364</v>
      </c>
      <c r="FZ119" s="3">
        <v>2659</v>
      </c>
      <c r="GA119" s="3">
        <v>2284</v>
      </c>
      <c r="GB119" s="3">
        <v>2860</v>
      </c>
      <c r="GC119" s="3">
        <v>2430</v>
      </c>
      <c r="GD119" s="3">
        <v>2554</v>
      </c>
      <c r="GE119" s="3">
        <v>2728</v>
      </c>
      <c r="GF119" s="3">
        <v>2650</v>
      </c>
      <c r="GG119" s="3">
        <v>2402</v>
      </c>
      <c r="GH119" s="3">
        <v>2642</v>
      </c>
      <c r="GI119" s="3">
        <v>3470</v>
      </c>
      <c r="GJ119" s="3">
        <v>3110</v>
      </c>
      <c r="GK119" s="3">
        <v>3331</v>
      </c>
      <c r="GL119" s="3">
        <v>3891</v>
      </c>
      <c r="GM119" s="3">
        <v>3486</v>
      </c>
      <c r="GN119" s="3">
        <v>3240</v>
      </c>
      <c r="GO119" s="3">
        <v>2592</v>
      </c>
      <c r="GP119" s="3">
        <v>2612</v>
      </c>
      <c r="GQ119" s="3">
        <v>2614</v>
      </c>
      <c r="GR119" s="3">
        <v>2485</v>
      </c>
      <c r="GS119" s="3">
        <v>2661</v>
      </c>
      <c r="GT119" s="3">
        <v>3017</v>
      </c>
      <c r="GU119" s="3">
        <v>2567</v>
      </c>
      <c r="GV119" s="3">
        <v>2809</v>
      </c>
      <c r="GW119" s="3">
        <v>2817</v>
      </c>
      <c r="GX119" s="3">
        <v>2539</v>
      </c>
      <c r="GY119" s="3">
        <v>2573</v>
      </c>
      <c r="GZ119" s="3">
        <v>2857</v>
      </c>
      <c r="HA119" s="3">
        <v>2491</v>
      </c>
      <c r="HB119" s="3">
        <v>2807</v>
      </c>
      <c r="HC119" s="3">
        <v>6407</v>
      </c>
      <c r="HD119" s="3">
        <v>4030</v>
      </c>
      <c r="HE119" s="3">
        <v>3986</v>
      </c>
      <c r="HF119" s="3">
        <v>4124</v>
      </c>
      <c r="HG119" s="3">
        <v>3986</v>
      </c>
      <c r="HH119" s="3">
        <v>3831</v>
      </c>
      <c r="HI119" s="3">
        <v>3374</v>
      </c>
      <c r="HJ119" s="3">
        <v>3908</v>
      </c>
      <c r="HK119" s="3">
        <v>4079</v>
      </c>
      <c r="HL119" s="3">
        <v>4394</v>
      </c>
      <c r="HM119" s="3">
        <v>4095</v>
      </c>
      <c r="HN119" s="3">
        <v>2832</v>
      </c>
      <c r="HO119" s="3">
        <v>2589</v>
      </c>
      <c r="HP119" s="3">
        <v>2989</v>
      </c>
      <c r="HQ119" s="3">
        <v>3319</v>
      </c>
      <c r="HR119" s="3">
        <v>3521</v>
      </c>
      <c r="HS119" s="3">
        <v>2822</v>
      </c>
      <c r="HT119" s="3">
        <v>2563</v>
      </c>
      <c r="HU119" s="3">
        <v>3135</v>
      </c>
      <c r="HV119" s="3">
        <v>2849</v>
      </c>
      <c r="HW119" s="3">
        <v>3371</v>
      </c>
      <c r="HX119" s="3">
        <v>3542</v>
      </c>
      <c r="HY119" s="3">
        <v>2711</v>
      </c>
      <c r="HZ119" s="3">
        <v>3145</v>
      </c>
      <c r="IA119" s="3">
        <v>2890</v>
      </c>
      <c r="IB119" s="3">
        <v>2581</v>
      </c>
      <c r="IC119" s="3">
        <v>2620</v>
      </c>
      <c r="ID119" s="3">
        <v>2912</v>
      </c>
      <c r="IE119" s="3">
        <v>2487</v>
      </c>
      <c r="IF119" s="3">
        <v>4904</v>
      </c>
      <c r="IG119" s="3">
        <v>3362</v>
      </c>
      <c r="IH119" s="3">
        <v>3765</v>
      </c>
      <c r="II119" s="3">
        <v>2858</v>
      </c>
      <c r="IJ119" s="3">
        <v>2571</v>
      </c>
      <c r="IK119" s="3">
        <v>2763</v>
      </c>
      <c r="IL119" s="3">
        <v>2629</v>
      </c>
      <c r="IM119" s="3">
        <v>2424</v>
      </c>
      <c r="IN119" s="3">
        <v>2662</v>
      </c>
      <c r="IO119" s="3">
        <v>2614</v>
      </c>
      <c r="IP119" s="3">
        <v>2357</v>
      </c>
      <c r="IQ119" s="3">
        <v>2438</v>
      </c>
      <c r="IR119" s="3">
        <v>2646</v>
      </c>
      <c r="IS119" s="3">
        <v>2972</v>
      </c>
      <c r="IT119" s="3">
        <v>2473</v>
      </c>
      <c r="IU119" s="3">
        <v>3564</v>
      </c>
      <c r="IV119" s="3">
        <v>2563</v>
      </c>
      <c r="IW119" s="3">
        <v>2526</v>
      </c>
      <c r="IX119" s="3">
        <v>2522</v>
      </c>
      <c r="IY119" s="3">
        <v>2580</v>
      </c>
      <c r="IZ119" s="3">
        <v>2658</v>
      </c>
      <c r="JA119" s="3">
        <v>2667</v>
      </c>
      <c r="JB119" s="3">
        <v>2428</v>
      </c>
      <c r="JC119" s="3">
        <v>2432</v>
      </c>
      <c r="JD119" s="3">
        <v>2447</v>
      </c>
      <c r="JE119" s="3">
        <v>2577</v>
      </c>
      <c r="JF119" s="3">
        <v>2686</v>
      </c>
      <c r="JG119" s="3">
        <v>2706</v>
      </c>
      <c r="JH119" s="3">
        <v>2504</v>
      </c>
      <c r="JI119" s="3">
        <v>2456</v>
      </c>
      <c r="JJ119" s="3">
        <v>2532</v>
      </c>
      <c r="JK119" s="3">
        <v>2511</v>
      </c>
      <c r="JL119" s="3">
        <v>2486</v>
      </c>
      <c r="JM119" s="3">
        <v>2277</v>
      </c>
      <c r="JN119" s="3">
        <v>3207</v>
      </c>
      <c r="JO119" s="3">
        <v>2411</v>
      </c>
      <c r="JP119" s="3">
        <v>2451</v>
      </c>
      <c r="JQ119" s="3">
        <v>2365</v>
      </c>
      <c r="JR119" s="3">
        <v>2561</v>
      </c>
      <c r="JS119" s="3">
        <v>2507</v>
      </c>
      <c r="JT119" s="3">
        <v>2742</v>
      </c>
      <c r="JU119" s="3">
        <v>2556</v>
      </c>
      <c r="JV119" s="3">
        <v>2545</v>
      </c>
      <c r="JW119" s="3">
        <v>9083</v>
      </c>
      <c r="JX119" s="3">
        <v>2550</v>
      </c>
      <c r="JY119" s="3">
        <v>3936</v>
      </c>
      <c r="JZ119" s="3">
        <v>3218</v>
      </c>
      <c r="KA119" s="3">
        <v>3159</v>
      </c>
      <c r="KB119" s="3">
        <v>4091</v>
      </c>
      <c r="KC119" s="3">
        <v>5817</v>
      </c>
      <c r="KD119" s="3">
        <v>3247</v>
      </c>
      <c r="KE119" s="3">
        <v>3515</v>
      </c>
      <c r="KF119" s="3">
        <v>2997</v>
      </c>
      <c r="KG119" s="3">
        <v>3739</v>
      </c>
      <c r="KH119" s="3">
        <v>3792</v>
      </c>
      <c r="KI119" s="3">
        <v>5367</v>
      </c>
      <c r="KJ119" s="3">
        <v>3678</v>
      </c>
      <c r="KK119" s="3">
        <v>3415</v>
      </c>
      <c r="KL119" s="3">
        <v>3218</v>
      </c>
      <c r="KM119" s="3">
        <v>3204</v>
      </c>
      <c r="KN119" s="3">
        <v>3420</v>
      </c>
      <c r="KO119" s="3">
        <v>4980</v>
      </c>
      <c r="KP119" s="3">
        <v>9003</v>
      </c>
      <c r="KQ119" s="3">
        <v>4242</v>
      </c>
      <c r="KR119" s="3">
        <v>4190</v>
      </c>
      <c r="KS119" s="3">
        <v>3615</v>
      </c>
      <c r="KT119" s="3">
        <v>4367</v>
      </c>
      <c r="KU119" s="3">
        <v>2895</v>
      </c>
      <c r="KV119" s="3">
        <v>3184</v>
      </c>
      <c r="KW119" s="3">
        <v>5944</v>
      </c>
      <c r="KX119" s="3">
        <v>4254</v>
      </c>
      <c r="KY119" s="3">
        <v>3490</v>
      </c>
      <c r="KZ119" s="3">
        <v>4132</v>
      </c>
      <c r="LA119" s="3">
        <v>3273</v>
      </c>
      <c r="LB119" s="3">
        <v>5484</v>
      </c>
      <c r="LC119" s="3">
        <v>7050</v>
      </c>
      <c r="LD119" s="3">
        <v>2509</v>
      </c>
      <c r="LE119" s="3">
        <v>2347</v>
      </c>
      <c r="LF119" s="3">
        <v>2496</v>
      </c>
      <c r="LG119" s="3">
        <v>2279</v>
      </c>
      <c r="LH119" s="3">
        <v>2275</v>
      </c>
      <c r="LI119" s="3">
        <v>2260</v>
      </c>
      <c r="LJ119" s="3">
        <v>2756</v>
      </c>
      <c r="LK119" s="3">
        <v>2388</v>
      </c>
      <c r="LL119" s="3">
        <v>2328</v>
      </c>
      <c r="LM119" s="3">
        <v>2315</v>
      </c>
      <c r="LN119" s="3">
        <v>2512</v>
      </c>
      <c r="LO119" s="3">
        <v>2713</v>
      </c>
      <c r="LP119" s="3">
        <v>2833</v>
      </c>
      <c r="LQ119" s="3">
        <v>2721</v>
      </c>
      <c r="LR119" s="3">
        <v>2548</v>
      </c>
      <c r="LS119" s="3">
        <v>3126</v>
      </c>
      <c r="LT119" s="3">
        <v>2772</v>
      </c>
      <c r="LU119" s="3">
        <v>2953</v>
      </c>
      <c r="LV119" s="3">
        <v>2777</v>
      </c>
      <c r="LW119" s="3">
        <v>3134</v>
      </c>
      <c r="LX119" s="3">
        <v>2548</v>
      </c>
      <c r="LY119" s="3">
        <v>2354</v>
      </c>
      <c r="LZ119" s="3">
        <v>2616</v>
      </c>
      <c r="MA119" s="3">
        <v>2609</v>
      </c>
      <c r="MB119" s="3">
        <v>3318</v>
      </c>
      <c r="MC119" s="3">
        <v>2725</v>
      </c>
      <c r="MD119" s="3">
        <v>2628</v>
      </c>
      <c r="ME119" s="3">
        <v>2707</v>
      </c>
      <c r="MF119" s="3">
        <v>2781</v>
      </c>
      <c r="MG119" s="3">
        <v>3160</v>
      </c>
      <c r="MH119" s="3">
        <v>3153</v>
      </c>
      <c r="MI119" s="3">
        <v>2567</v>
      </c>
      <c r="MJ119" s="3">
        <v>2637</v>
      </c>
      <c r="MK119" s="3">
        <v>2623</v>
      </c>
      <c r="ML119" s="3">
        <v>2394</v>
      </c>
      <c r="MM119" s="3">
        <v>2728</v>
      </c>
      <c r="MN119" s="3">
        <v>2721</v>
      </c>
      <c r="MO119" s="3">
        <v>2152</v>
      </c>
      <c r="MP119" s="3">
        <v>2380</v>
      </c>
      <c r="MQ119" s="3">
        <v>2407</v>
      </c>
      <c r="MR119" s="3">
        <v>2540</v>
      </c>
      <c r="MS119" s="3">
        <v>2478</v>
      </c>
      <c r="MT119" s="3">
        <v>2592</v>
      </c>
      <c r="MU119" s="3">
        <v>2384</v>
      </c>
      <c r="MV119" s="3">
        <v>2820</v>
      </c>
      <c r="MW119" s="3">
        <v>2636</v>
      </c>
      <c r="MX119" s="3">
        <v>2754</v>
      </c>
      <c r="MY119" s="3">
        <v>2673</v>
      </c>
      <c r="MZ119" s="3">
        <v>2444</v>
      </c>
      <c r="NA119" s="3">
        <v>3348</v>
      </c>
      <c r="NB119" s="3">
        <v>2629</v>
      </c>
      <c r="NC119" s="3">
        <v>2670</v>
      </c>
      <c r="ND119" s="3">
        <v>2383</v>
      </c>
      <c r="NE119" s="3">
        <v>2272</v>
      </c>
      <c r="NF119" s="3">
        <v>2349</v>
      </c>
      <c r="NG119" s="3">
        <v>2449</v>
      </c>
      <c r="NH119" s="3">
        <v>2582</v>
      </c>
      <c r="NI119" s="3">
        <v>2487</v>
      </c>
      <c r="NJ119" s="3">
        <v>2255</v>
      </c>
      <c r="NK119" s="3">
        <v>2383</v>
      </c>
      <c r="NL119" s="3">
        <v>2412</v>
      </c>
      <c r="NM119" s="3">
        <v>2468</v>
      </c>
      <c r="NN119" s="3">
        <v>2433</v>
      </c>
      <c r="NO119" s="3">
        <v>2564</v>
      </c>
      <c r="NP119" s="3">
        <v>2842</v>
      </c>
      <c r="NQ119" s="3">
        <v>2728</v>
      </c>
      <c r="NR119" s="3">
        <v>2444</v>
      </c>
      <c r="NS119" s="3">
        <v>2465</v>
      </c>
      <c r="NT119" s="3">
        <v>2334</v>
      </c>
      <c r="NU119" s="3">
        <v>2471</v>
      </c>
      <c r="NV119" s="3">
        <v>2881</v>
      </c>
      <c r="NW119" s="3">
        <v>2594</v>
      </c>
      <c r="NX119" s="3">
        <v>2310</v>
      </c>
      <c r="NY119" s="3">
        <v>2403</v>
      </c>
      <c r="NZ119" s="3">
        <v>2971</v>
      </c>
    </row>
    <row r="120" spans="1:390" x14ac:dyDescent="0.35">
      <c r="A120" t="s">
        <v>181</v>
      </c>
      <c r="B120" s="3">
        <v>2503</v>
      </c>
      <c r="C120" s="3">
        <v>2370</v>
      </c>
      <c r="D120" s="3">
        <v>2514</v>
      </c>
      <c r="E120" s="3">
        <v>2690</v>
      </c>
      <c r="F120" s="3">
        <v>2550</v>
      </c>
      <c r="G120" s="3">
        <v>2656</v>
      </c>
      <c r="H120" s="3">
        <v>2938</v>
      </c>
      <c r="I120" s="3">
        <v>2296</v>
      </c>
      <c r="J120" s="3">
        <v>2194</v>
      </c>
      <c r="K120" s="3">
        <v>2234</v>
      </c>
      <c r="L120" s="3">
        <v>2686</v>
      </c>
      <c r="M120" s="3">
        <v>2418</v>
      </c>
      <c r="N120" s="3">
        <v>2509</v>
      </c>
      <c r="O120" s="3">
        <v>2761</v>
      </c>
      <c r="P120" s="3">
        <v>2559</v>
      </c>
      <c r="Q120" s="3">
        <v>2194</v>
      </c>
      <c r="R120" s="3">
        <v>3262</v>
      </c>
      <c r="S120" s="3">
        <v>2371</v>
      </c>
      <c r="T120" s="3">
        <v>2536</v>
      </c>
      <c r="U120" s="3">
        <v>2526</v>
      </c>
      <c r="V120" s="3">
        <v>2280</v>
      </c>
      <c r="W120" s="3">
        <v>2997</v>
      </c>
      <c r="X120" s="3">
        <v>2859</v>
      </c>
      <c r="Y120" s="3">
        <v>2827</v>
      </c>
      <c r="Z120" s="3">
        <v>2879</v>
      </c>
      <c r="AA120" s="3">
        <v>2478</v>
      </c>
      <c r="AB120" s="3">
        <v>2263</v>
      </c>
      <c r="AC120" s="3">
        <v>2826</v>
      </c>
      <c r="AD120" s="3">
        <v>2547</v>
      </c>
      <c r="AE120" s="3">
        <v>2456</v>
      </c>
      <c r="AF120" s="3">
        <v>3044</v>
      </c>
      <c r="AG120" s="3">
        <v>2882</v>
      </c>
      <c r="AH120" s="3">
        <v>2822</v>
      </c>
      <c r="AI120" s="3">
        <v>3561</v>
      </c>
      <c r="AJ120" s="3">
        <v>3564</v>
      </c>
      <c r="AK120" s="3">
        <v>3295</v>
      </c>
      <c r="AL120" s="3">
        <v>2905</v>
      </c>
      <c r="AM120" s="3">
        <v>4520</v>
      </c>
      <c r="AN120" s="3">
        <v>4171</v>
      </c>
      <c r="AO120" s="3">
        <v>3058</v>
      </c>
      <c r="AP120" s="3">
        <v>3054</v>
      </c>
      <c r="AQ120" s="3">
        <v>2547</v>
      </c>
      <c r="AR120" s="3">
        <v>2586</v>
      </c>
      <c r="AS120" s="3">
        <v>2328</v>
      </c>
      <c r="AT120" s="3">
        <v>2516</v>
      </c>
      <c r="AU120" s="3">
        <v>3232</v>
      </c>
      <c r="AV120" s="3">
        <v>2908</v>
      </c>
      <c r="AW120" s="3">
        <v>2607</v>
      </c>
      <c r="AX120" s="3">
        <v>2336</v>
      </c>
      <c r="AY120" s="3">
        <v>2273</v>
      </c>
      <c r="AZ120" s="3">
        <v>2983</v>
      </c>
      <c r="BA120" s="3">
        <v>2974</v>
      </c>
      <c r="BB120" s="3">
        <v>3154</v>
      </c>
      <c r="BC120" s="3">
        <v>2713</v>
      </c>
      <c r="BD120" s="3">
        <v>2739</v>
      </c>
      <c r="BE120" s="3">
        <v>2590</v>
      </c>
      <c r="BF120" s="3">
        <v>3857</v>
      </c>
      <c r="BG120" s="3">
        <v>3888</v>
      </c>
      <c r="BH120" s="3">
        <v>3274</v>
      </c>
      <c r="BI120" s="3">
        <v>2489</v>
      </c>
      <c r="BJ120" s="3">
        <v>3051</v>
      </c>
      <c r="BK120" s="3">
        <v>3840</v>
      </c>
      <c r="BL120" s="3">
        <v>2601</v>
      </c>
      <c r="BM120" s="3">
        <v>2815</v>
      </c>
      <c r="BN120" s="3">
        <v>2431</v>
      </c>
      <c r="BO120" s="3">
        <v>3076</v>
      </c>
      <c r="BP120" s="3">
        <v>2401</v>
      </c>
      <c r="BQ120" s="3">
        <v>2517</v>
      </c>
      <c r="BR120" s="3">
        <v>2685</v>
      </c>
      <c r="BS120" s="3">
        <v>2500</v>
      </c>
      <c r="BT120" s="3">
        <v>2506</v>
      </c>
      <c r="BU120" s="3">
        <v>2886</v>
      </c>
      <c r="BV120" s="3">
        <v>2578</v>
      </c>
      <c r="BW120" s="3">
        <v>2697</v>
      </c>
      <c r="BX120" s="3">
        <v>2620</v>
      </c>
      <c r="BY120" s="3">
        <v>2936</v>
      </c>
      <c r="BZ120" s="3">
        <v>2533</v>
      </c>
      <c r="CA120" s="3">
        <v>2571</v>
      </c>
      <c r="CB120" s="3">
        <v>2520</v>
      </c>
      <c r="CC120" s="3">
        <v>2342</v>
      </c>
      <c r="CD120" s="3">
        <v>2692</v>
      </c>
      <c r="CE120" s="3">
        <v>2490</v>
      </c>
      <c r="CF120" s="3">
        <v>2188</v>
      </c>
      <c r="CG120" s="3">
        <v>2559</v>
      </c>
      <c r="CH120" s="3">
        <v>2464</v>
      </c>
      <c r="CI120" s="3">
        <v>2434</v>
      </c>
      <c r="CJ120" s="3">
        <v>2836</v>
      </c>
      <c r="CK120" s="3">
        <v>2734</v>
      </c>
      <c r="CL120" s="3">
        <v>3104</v>
      </c>
      <c r="CM120" s="3">
        <v>3104</v>
      </c>
      <c r="CN120" s="3">
        <v>3027</v>
      </c>
      <c r="CO120" s="3">
        <v>4194</v>
      </c>
      <c r="CP120" s="3">
        <v>2920</v>
      </c>
      <c r="CQ120" s="3">
        <v>3425</v>
      </c>
      <c r="CR120" s="3">
        <v>2941</v>
      </c>
      <c r="CS120" s="3">
        <v>3742</v>
      </c>
      <c r="CT120" s="3">
        <v>2737</v>
      </c>
      <c r="CU120" s="3">
        <v>3125</v>
      </c>
      <c r="CV120" s="3">
        <v>3214</v>
      </c>
      <c r="CW120" s="3">
        <v>2472</v>
      </c>
      <c r="CX120" s="3">
        <v>3746</v>
      </c>
      <c r="CY120" s="3">
        <v>3059</v>
      </c>
      <c r="CZ120" s="3">
        <v>3481</v>
      </c>
      <c r="DA120" s="3">
        <v>2599</v>
      </c>
      <c r="DB120" s="3">
        <v>2546</v>
      </c>
      <c r="DC120" s="3">
        <v>2931</v>
      </c>
      <c r="DD120" s="3">
        <v>2829</v>
      </c>
      <c r="DE120" s="3">
        <v>3434</v>
      </c>
      <c r="DF120" s="3">
        <v>3525</v>
      </c>
      <c r="DG120" s="3">
        <v>3006</v>
      </c>
      <c r="DH120" s="3">
        <v>3004</v>
      </c>
      <c r="DI120" s="3">
        <v>2576</v>
      </c>
      <c r="DJ120" s="3">
        <v>4210</v>
      </c>
      <c r="DK120" s="3">
        <v>2641</v>
      </c>
      <c r="DL120" s="3">
        <v>2875</v>
      </c>
      <c r="DM120" s="3">
        <v>2965</v>
      </c>
      <c r="DN120" s="3">
        <v>3247</v>
      </c>
      <c r="DO120" s="3">
        <v>3770</v>
      </c>
      <c r="DP120" s="3">
        <v>2995</v>
      </c>
      <c r="DQ120" s="3">
        <v>3662</v>
      </c>
      <c r="DR120" s="3">
        <v>3836</v>
      </c>
      <c r="DS120" s="3">
        <v>3635</v>
      </c>
      <c r="DT120" s="3">
        <v>4024</v>
      </c>
      <c r="DU120" s="3">
        <v>3284</v>
      </c>
      <c r="DV120" s="3">
        <v>2968</v>
      </c>
      <c r="DW120" s="3">
        <v>2809</v>
      </c>
      <c r="DX120" s="3">
        <v>3236</v>
      </c>
      <c r="DY120" s="3">
        <v>2678</v>
      </c>
      <c r="DZ120" s="3">
        <v>2862</v>
      </c>
      <c r="EA120" s="3">
        <v>2966</v>
      </c>
      <c r="EB120" s="3">
        <v>4242</v>
      </c>
      <c r="EC120" s="3">
        <v>2766</v>
      </c>
      <c r="ED120" s="3">
        <v>2750</v>
      </c>
      <c r="EE120" s="3">
        <v>2499</v>
      </c>
      <c r="EF120" s="3">
        <v>3557</v>
      </c>
      <c r="EG120" s="3">
        <v>3830</v>
      </c>
      <c r="EH120" s="3">
        <v>2283</v>
      </c>
      <c r="EI120" s="3">
        <v>2762</v>
      </c>
      <c r="EJ120" s="3">
        <v>2785</v>
      </c>
      <c r="EK120" s="3">
        <v>2298</v>
      </c>
      <c r="EL120" s="3">
        <v>2510</v>
      </c>
      <c r="EM120" s="3">
        <v>2269</v>
      </c>
      <c r="EN120" s="3">
        <v>2438</v>
      </c>
      <c r="EO120" s="3">
        <v>2908</v>
      </c>
      <c r="EP120" s="3">
        <v>2714</v>
      </c>
      <c r="EQ120" s="3">
        <v>2714</v>
      </c>
      <c r="ER120" s="3">
        <v>2642</v>
      </c>
      <c r="ES120" s="3">
        <v>2502</v>
      </c>
      <c r="ET120" s="3">
        <v>2723</v>
      </c>
      <c r="EU120" s="3">
        <v>2748</v>
      </c>
      <c r="EV120" s="3">
        <v>3223</v>
      </c>
      <c r="EW120" s="3">
        <v>2780</v>
      </c>
      <c r="EX120" s="3">
        <v>2779</v>
      </c>
      <c r="EY120" s="3">
        <v>2825</v>
      </c>
      <c r="EZ120" s="3">
        <v>2653</v>
      </c>
      <c r="FA120" s="3">
        <v>2342</v>
      </c>
      <c r="FB120" s="3">
        <v>2238</v>
      </c>
      <c r="FC120" s="3">
        <v>2368</v>
      </c>
      <c r="FD120" s="3">
        <v>2772</v>
      </c>
      <c r="FE120" s="3">
        <v>2446</v>
      </c>
      <c r="FF120" s="3">
        <v>2836</v>
      </c>
      <c r="FG120" s="3">
        <v>2664</v>
      </c>
      <c r="FH120" s="3">
        <v>2484</v>
      </c>
      <c r="FI120" s="3">
        <v>2598</v>
      </c>
      <c r="FJ120" s="3">
        <v>2283</v>
      </c>
      <c r="FK120" s="3">
        <v>2496</v>
      </c>
      <c r="FL120" s="3">
        <v>2365</v>
      </c>
      <c r="FM120" s="3">
        <v>2461</v>
      </c>
      <c r="FN120" s="3">
        <v>2817</v>
      </c>
      <c r="FO120" s="3">
        <v>2521</v>
      </c>
      <c r="FP120" s="3">
        <v>3186</v>
      </c>
      <c r="FQ120" s="3">
        <v>2907</v>
      </c>
      <c r="FR120" s="3">
        <v>2710</v>
      </c>
      <c r="FS120" s="3">
        <v>2595</v>
      </c>
      <c r="FT120" s="3">
        <v>3401</v>
      </c>
      <c r="FU120" s="3">
        <v>2603</v>
      </c>
      <c r="FV120" s="3">
        <v>2636</v>
      </c>
      <c r="FW120" s="3">
        <v>2822</v>
      </c>
      <c r="FX120" s="3">
        <v>2997</v>
      </c>
      <c r="FY120" s="3">
        <v>2499</v>
      </c>
      <c r="FZ120" s="3">
        <v>2670</v>
      </c>
      <c r="GA120" s="3">
        <v>2296</v>
      </c>
      <c r="GB120" s="3">
        <v>2874</v>
      </c>
      <c r="GC120" s="3">
        <v>2466</v>
      </c>
      <c r="GD120" s="3">
        <v>2571</v>
      </c>
      <c r="GE120" s="3">
        <v>2775</v>
      </c>
      <c r="GF120" s="3">
        <v>2702</v>
      </c>
      <c r="GG120" s="3">
        <v>2451</v>
      </c>
      <c r="GH120" s="3">
        <v>2678</v>
      </c>
      <c r="GI120" s="3">
        <v>3575</v>
      </c>
      <c r="GJ120" s="3">
        <v>3115</v>
      </c>
      <c r="GK120" s="3">
        <v>3385</v>
      </c>
      <c r="GL120" s="3">
        <v>3983</v>
      </c>
      <c r="GM120" s="3">
        <v>3537</v>
      </c>
      <c r="GN120" s="3">
        <v>3247</v>
      </c>
      <c r="GO120" s="3">
        <v>2606</v>
      </c>
      <c r="GP120" s="3">
        <v>2647</v>
      </c>
      <c r="GQ120" s="3">
        <v>2604</v>
      </c>
      <c r="GR120" s="3">
        <v>2486</v>
      </c>
      <c r="GS120" s="3">
        <v>2657</v>
      </c>
      <c r="GT120" s="3">
        <v>3024</v>
      </c>
      <c r="GU120" s="3">
        <v>2548</v>
      </c>
      <c r="GV120" s="3">
        <v>2789</v>
      </c>
      <c r="GW120" s="3">
        <v>2821</v>
      </c>
      <c r="GX120" s="3">
        <v>2534</v>
      </c>
      <c r="GY120" s="3">
        <v>2580</v>
      </c>
      <c r="GZ120" s="3">
        <v>2845</v>
      </c>
      <c r="HA120" s="3">
        <v>2501</v>
      </c>
      <c r="HB120" s="3">
        <v>2801</v>
      </c>
      <c r="HC120" s="3">
        <v>6065</v>
      </c>
      <c r="HD120" s="3">
        <v>4079</v>
      </c>
      <c r="HE120" s="3">
        <v>4005</v>
      </c>
      <c r="HF120" s="3">
        <v>4215</v>
      </c>
      <c r="HG120" s="3">
        <v>3917</v>
      </c>
      <c r="HH120" s="3">
        <v>3820</v>
      </c>
      <c r="HI120" s="3">
        <v>3420</v>
      </c>
      <c r="HJ120" s="3">
        <v>3968</v>
      </c>
      <c r="HK120" s="3">
        <v>4081</v>
      </c>
      <c r="HL120" s="3">
        <v>4541</v>
      </c>
      <c r="HM120" s="3">
        <v>4127</v>
      </c>
      <c r="HN120" s="3">
        <v>2832</v>
      </c>
      <c r="HO120" s="3">
        <v>2562</v>
      </c>
      <c r="HP120" s="3">
        <v>2976</v>
      </c>
      <c r="HQ120" s="3">
        <v>3248</v>
      </c>
      <c r="HR120" s="3">
        <v>3480</v>
      </c>
      <c r="HS120" s="3">
        <v>2782</v>
      </c>
      <c r="HT120" s="3">
        <v>2569</v>
      </c>
      <c r="HU120" s="3">
        <v>3166</v>
      </c>
      <c r="HV120" s="3">
        <v>2839</v>
      </c>
      <c r="HW120" s="3">
        <v>3423</v>
      </c>
      <c r="HX120" s="3">
        <v>3556</v>
      </c>
      <c r="HY120" s="3">
        <v>2730</v>
      </c>
      <c r="HZ120" s="3">
        <v>3140</v>
      </c>
      <c r="IA120" s="3">
        <v>2866</v>
      </c>
      <c r="IB120" s="3">
        <v>2566</v>
      </c>
      <c r="IC120" s="3">
        <v>2611</v>
      </c>
      <c r="ID120" s="3">
        <v>2920</v>
      </c>
      <c r="IE120" s="3">
        <v>2504</v>
      </c>
      <c r="IF120" s="3">
        <v>4935</v>
      </c>
      <c r="IG120" s="3">
        <v>3340</v>
      </c>
      <c r="IH120" s="3">
        <v>3813</v>
      </c>
      <c r="II120" s="3">
        <v>2869</v>
      </c>
      <c r="IJ120" s="3">
        <v>2623</v>
      </c>
      <c r="IK120" s="3">
        <v>2746</v>
      </c>
      <c r="IL120" s="3">
        <v>2642</v>
      </c>
      <c r="IM120" s="3">
        <v>2418</v>
      </c>
      <c r="IN120" s="3">
        <v>2672</v>
      </c>
      <c r="IO120" s="3">
        <v>2556</v>
      </c>
      <c r="IP120" s="3">
        <v>2360</v>
      </c>
      <c r="IQ120" s="3">
        <v>2443</v>
      </c>
      <c r="IR120" s="3">
        <v>2622</v>
      </c>
      <c r="IS120" s="3">
        <v>2979</v>
      </c>
      <c r="IT120" s="3">
        <v>2478</v>
      </c>
      <c r="IU120" s="3">
        <v>3404</v>
      </c>
      <c r="IV120" s="3">
        <v>2560</v>
      </c>
      <c r="IW120" s="3">
        <v>2493</v>
      </c>
      <c r="IX120" s="3">
        <v>2489</v>
      </c>
      <c r="IY120" s="3">
        <v>2595</v>
      </c>
      <c r="IZ120" s="3">
        <v>2642</v>
      </c>
      <c r="JA120" s="3">
        <v>2659</v>
      </c>
      <c r="JB120" s="3">
        <v>2426</v>
      </c>
      <c r="JC120" s="3">
        <v>2427</v>
      </c>
      <c r="JD120" s="3">
        <v>2448</v>
      </c>
      <c r="JE120" s="3">
        <v>2524</v>
      </c>
      <c r="JF120" s="3">
        <v>2607</v>
      </c>
      <c r="JG120" s="3">
        <v>2718</v>
      </c>
      <c r="JH120" s="3">
        <v>2527</v>
      </c>
      <c r="JI120" s="3">
        <v>2469</v>
      </c>
      <c r="JJ120" s="3">
        <v>2503</v>
      </c>
      <c r="JK120" s="3">
        <v>2522</v>
      </c>
      <c r="JL120" s="3">
        <v>2484</v>
      </c>
      <c r="JM120" s="3">
        <v>2283</v>
      </c>
      <c r="JN120" s="3">
        <v>3183</v>
      </c>
      <c r="JO120" s="3">
        <v>2411</v>
      </c>
      <c r="JP120" s="3">
        <v>2427</v>
      </c>
      <c r="JQ120" s="3">
        <v>2356</v>
      </c>
      <c r="JR120" s="3">
        <v>2566</v>
      </c>
      <c r="JS120" s="3">
        <v>2503</v>
      </c>
      <c r="JT120" s="3">
        <v>2728</v>
      </c>
      <c r="JU120" s="3">
        <v>2558</v>
      </c>
      <c r="JV120" s="3">
        <v>2527</v>
      </c>
      <c r="JW120" s="3">
        <v>8757</v>
      </c>
      <c r="JX120" s="3">
        <v>2553</v>
      </c>
      <c r="JY120" s="3">
        <v>3814</v>
      </c>
      <c r="JZ120" s="3">
        <v>3236</v>
      </c>
      <c r="KA120" s="3">
        <v>3083</v>
      </c>
      <c r="KB120" s="3">
        <v>4130</v>
      </c>
      <c r="KC120" s="3">
        <v>5640</v>
      </c>
      <c r="KD120" s="3">
        <v>3247</v>
      </c>
      <c r="KE120" s="3">
        <v>3503</v>
      </c>
      <c r="KF120" s="3">
        <v>2972</v>
      </c>
      <c r="KG120" s="3">
        <v>3746</v>
      </c>
      <c r="KH120" s="3">
        <v>3833</v>
      </c>
      <c r="KI120" s="3">
        <v>5294</v>
      </c>
      <c r="KJ120" s="3">
        <v>3603</v>
      </c>
      <c r="KK120" s="3">
        <v>3386</v>
      </c>
      <c r="KL120" s="3">
        <v>3281</v>
      </c>
      <c r="KM120" s="3">
        <v>3189</v>
      </c>
      <c r="KN120" s="3">
        <v>3350</v>
      </c>
      <c r="KO120" s="3">
        <v>4999</v>
      </c>
      <c r="KP120" s="3">
        <v>7922</v>
      </c>
      <c r="KQ120" s="3">
        <v>4211</v>
      </c>
      <c r="KR120" s="3">
        <v>4173</v>
      </c>
      <c r="KS120" s="3">
        <v>3635</v>
      </c>
      <c r="KT120" s="3">
        <v>4327</v>
      </c>
      <c r="KU120" s="3">
        <v>2869</v>
      </c>
      <c r="KV120" s="3">
        <v>3195</v>
      </c>
      <c r="KW120" s="3">
        <v>5872</v>
      </c>
      <c r="KX120" s="3">
        <v>4234</v>
      </c>
      <c r="KY120" s="3">
        <v>3480</v>
      </c>
      <c r="KZ120" s="3">
        <v>4103</v>
      </c>
      <c r="LA120" s="3">
        <v>3286</v>
      </c>
      <c r="LB120" s="3">
        <v>5345</v>
      </c>
      <c r="LC120" s="3">
        <v>6806</v>
      </c>
      <c r="LD120" s="3">
        <v>2523</v>
      </c>
      <c r="LE120" s="3">
        <v>2398</v>
      </c>
      <c r="LF120" s="3">
        <v>2519</v>
      </c>
      <c r="LG120" s="3">
        <v>2285</v>
      </c>
      <c r="LH120" s="3">
        <v>2266</v>
      </c>
      <c r="LI120" s="3">
        <v>2247</v>
      </c>
      <c r="LJ120" s="3">
        <v>2788</v>
      </c>
      <c r="LK120" s="3">
        <v>2397</v>
      </c>
      <c r="LL120" s="3">
        <v>2366</v>
      </c>
      <c r="LM120" s="3">
        <v>2343</v>
      </c>
      <c r="LN120" s="3">
        <v>2534</v>
      </c>
      <c r="LO120" s="3">
        <v>2713</v>
      </c>
      <c r="LP120" s="3">
        <v>2918</v>
      </c>
      <c r="LQ120" s="3">
        <v>2771</v>
      </c>
      <c r="LR120" s="3">
        <v>2551</v>
      </c>
      <c r="LS120" s="3">
        <v>3206</v>
      </c>
      <c r="LT120" s="3">
        <v>2794</v>
      </c>
      <c r="LU120" s="3">
        <v>2971</v>
      </c>
      <c r="LV120" s="3">
        <v>2804</v>
      </c>
      <c r="LW120" s="3">
        <v>3149</v>
      </c>
      <c r="LX120" s="3">
        <v>2543</v>
      </c>
      <c r="LY120" s="3">
        <v>2359</v>
      </c>
      <c r="LZ120" s="3">
        <v>2634</v>
      </c>
      <c r="MA120" s="3">
        <v>2610</v>
      </c>
      <c r="MB120" s="3">
        <v>3382</v>
      </c>
      <c r="MC120" s="3">
        <v>2743</v>
      </c>
      <c r="MD120" s="3">
        <v>2657</v>
      </c>
      <c r="ME120" s="3">
        <v>2731</v>
      </c>
      <c r="MF120" s="3">
        <v>2794</v>
      </c>
      <c r="MG120" s="3">
        <v>3181</v>
      </c>
      <c r="MH120" s="3">
        <v>3173</v>
      </c>
      <c r="MI120" s="3">
        <v>2555</v>
      </c>
      <c r="MJ120" s="3">
        <v>2650</v>
      </c>
      <c r="MK120" s="3">
        <v>2674</v>
      </c>
      <c r="ML120" s="3">
        <v>2453</v>
      </c>
      <c r="MM120" s="3">
        <v>2723</v>
      </c>
      <c r="MN120" s="3">
        <v>2697</v>
      </c>
      <c r="MO120" s="3">
        <v>2150</v>
      </c>
      <c r="MP120" s="3">
        <v>2348</v>
      </c>
      <c r="MQ120" s="3">
        <v>2399</v>
      </c>
      <c r="MR120" s="3">
        <v>2534</v>
      </c>
      <c r="MS120" s="3">
        <v>2454</v>
      </c>
      <c r="MT120" s="3">
        <v>2599</v>
      </c>
      <c r="MU120" s="3">
        <v>2388</v>
      </c>
      <c r="MV120" s="3">
        <v>2812</v>
      </c>
      <c r="MW120" s="3">
        <v>2656</v>
      </c>
      <c r="MX120" s="3">
        <v>2762</v>
      </c>
      <c r="MY120" s="3">
        <v>2669</v>
      </c>
      <c r="MZ120" s="3">
        <v>2457</v>
      </c>
      <c r="NA120" s="3">
        <v>3304</v>
      </c>
      <c r="NB120" s="3">
        <v>2645</v>
      </c>
      <c r="NC120" s="3">
        <v>2681</v>
      </c>
      <c r="ND120" s="3">
        <v>2409</v>
      </c>
      <c r="NE120" s="3">
        <v>2289</v>
      </c>
      <c r="NF120" s="3">
        <v>2378</v>
      </c>
      <c r="NG120" s="3">
        <v>2471</v>
      </c>
      <c r="NH120" s="3">
        <v>2655</v>
      </c>
      <c r="NI120" s="3">
        <v>2534</v>
      </c>
      <c r="NJ120" s="3">
        <v>2296</v>
      </c>
      <c r="NK120" s="3">
        <v>2430</v>
      </c>
      <c r="NL120" s="3">
        <v>2472</v>
      </c>
      <c r="NM120" s="3">
        <v>2556</v>
      </c>
      <c r="NN120" s="3">
        <v>2523</v>
      </c>
      <c r="NO120" s="3">
        <v>2660</v>
      </c>
      <c r="NP120" s="3">
        <v>2970</v>
      </c>
      <c r="NQ120" s="3">
        <v>2834</v>
      </c>
      <c r="NR120" s="3">
        <v>2519</v>
      </c>
      <c r="NS120" s="3">
        <v>2534</v>
      </c>
      <c r="NT120" s="3">
        <v>2356</v>
      </c>
      <c r="NU120" s="3">
        <v>2508</v>
      </c>
      <c r="NV120" s="3">
        <v>2952</v>
      </c>
      <c r="NW120" s="3">
        <v>2673</v>
      </c>
      <c r="NX120" s="3">
        <v>2373</v>
      </c>
      <c r="NY120" s="3">
        <v>2437</v>
      </c>
      <c r="NZ120" s="3">
        <v>2969</v>
      </c>
    </row>
    <row r="121" spans="1:390" x14ac:dyDescent="0.35">
      <c r="A121" t="s">
        <v>182</v>
      </c>
      <c r="B121" s="3">
        <v>2569</v>
      </c>
      <c r="C121" s="3">
        <v>2415</v>
      </c>
      <c r="D121" s="3">
        <v>2587</v>
      </c>
      <c r="E121" s="3">
        <v>2760</v>
      </c>
      <c r="F121" s="3">
        <v>2638</v>
      </c>
      <c r="G121" s="3">
        <v>2712</v>
      </c>
      <c r="H121" s="3">
        <v>2996</v>
      </c>
      <c r="I121" s="3">
        <v>2357</v>
      </c>
      <c r="J121" s="3">
        <v>2272</v>
      </c>
      <c r="K121" s="3">
        <v>2318</v>
      </c>
      <c r="L121" s="3">
        <v>2766</v>
      </c>
      <c r="M121" s="3">
        <v>2511</v>
      </c>
      <c r="N121" s="3">
        <v>2575</v>
      </c>
      <c r="O121" s="3">
        <v>2781</v>
      </c>
      <c r="P121" s="3">
        <v>2613</v>
      </c>
      <c r="Q121" s="3">
        <v>2253</v>
      </c>
      <c r="R121" s="3">
        <v>3280</v>
      </c>
      <c r="S121" s="3">
        <v>2396</v>
      </c>
      <c r="T121" s="3">
        <v>2606</v>
      </c>
      <c r="U121" s="3">
        <v>2585</v>
      </c>
      <c r="V121" s="3">
        <v>2339</v>
      </c>
      <c r="W121" s="3">
        <v>3014</v>
      </c>
      <c r="X121" s="3">
        <v>2894</v>
      </c>
      <c r="Y121" s="3">
        <v>2900</v>
      </c>
      <c r="Z121" s="3">
        <v>2916</v>
      </c>
      <c r="AA121" s="3">
        <v>2549</v>
      </c>
      <c r="AB121" s="3">
        <v>2326</v>
      </c>
      <c r="AC121" s="3">
        <v>2859</v>
      </c>
      <c r="AD121" s="3">
        <v>2586</v>
      </c>
      <c r="AE121" s="3">
        <v>2514</v>
      </c>
      <c r="AF121" s="3">
        <v>3113</v>
      </c>
      <c r="AG121" s="3">
        <v>2911</v>
      </c>
      <c r="AH121" s="3">
        <v>2869</v>
      </c>
      <c r="AI121" s="3">
        <v>3588</v>
      </c>
      <c r="AJ121" s="3">
        <v>3626</v>
      </c>
      <c r="AK121" s="3">
        <v>3335</v>
      </c>
      <c r="AL121" s="3">
        <v>2962</v>
      </c>
      <c r="AM121" s="3">
        <v>4602</v>
      </c>
      <c r="AN121" s="3">
        <v>4282</v>
      </c>
      <c r="AO121" s="3">
        <v>3119</v>
      </c>
      <c r="AP121" s="3">
        <v>3097</v>
      </c>
      <c r="AQ121" s="3">
        <v>2577</v>
      </c>
      <c r="AR121" s="3">
        <v>2607</v>
      </c>
      <c r="AS121" s="3">
        <v>2384</v>
      </c>
      <c r="AT121" s="3">
        <v>2617</v>
      </c>
      <c r="AU121" s="3">
        <v>3271</v>
      </c>
      <c r="AV121" s="3">
        <v>2957</v>
      </c>
      <c r="AW121" s="3">
        <v>2655</v>
      </c>
      <c r="AX121" s="3">
        <v>2388</v>
      </c>
      <c r="AY121" s="3">
        <v>2320</v>
      </c>
      <c r="AZ121" s="3">
        <v>3019</v>
      </c>
      <c r="BA121" s="3">
        <v>3031</v>
      </c>
      <c r="BB121" s="3">
        <v>3251</v>
      </c>
      <c r="BC121" s="3">
        <v>2743</v>
      </c>
      <c r="BD121" s="3">
        <v>2788</v>
      </c>
      <c r="BE121" s="3">
        <v>2675</v>
      </c>
      <c r="BF121" s="3">
        <v>3922</v>
      </c>
      <c r="BG121" s="3">
        <v>4037</v>
      </c>
      <c r="BH121" s="3">
        <v>3294</v>
      </c>
      <c r="BI121" s="3">
        <v>2532</v>
      </c>
      <c r="BJ121" s="3">
        <v>3094</v>
      </c>
      <c r="BK121" s="3">
        <v>3999</v>
      </c>
      <c r="BL121" s="3">
        <v>2662</v>
      </c>
      <c r="BM121" s="3">
        <v>2862</v>
      </c>
      <c r="BN121" s="3">
        <v>2509</v>
      </c>
      <c r="BO121" s="3">
        <v>3182</v>
      </c>
      <c r="BP121" s="3">
        <v>2461</v>
      </c>
      <c r="BQ121" s="3">
        <v>2617</v>
      </c>
      <c r="BR121" s="3">
        <v>2794</v>
      </c>
      <c r="BS121" s="3">
        <v>2595</v>
      </c>
      <c r="BT121" s="3">
        <v>2581</v>
      </c>
      <c r="BU121" s="3">
        <v>2943</v>
      </c>
      <c r="BV121" s="3">
        <v>2642</v>
      </c>
      <c r="BW121" s="3">
        <v>2751</v>
      </c>
      <c r="BX121" s="3">
        <v>2734</v>
      </c>
      <c r="BY121" s="3">
        <v>2992</v>
      </c>
      <c r="BZ121" s="3">
        <v>2605</v>
      </c>
      <c r="CA121" s="3">
        <v>2619</v>
      </c>
      <c r="CB121" s="3">
        <v>2592</v>
      </c>
      <c r="CC121" s="3">
        <v>2422</v>
      </c>
      <c r="CD121" s="3">
        <v>2709</v>
      </c>
      <c r="CE121" s="3">
        <v>2555</v>
      </c>
      <c r="CF121" s="3">
        <v>2302</v>
      </c>
      <c r="CG121" s="3">
        <v>2615</v>
      </c>
      <c r="CH121" s="3">
        <v>2552</v>
      </c>
      <c r="CI121" s="3">
        <v>2493</v>
      </c>
      <c r="CJ121" s="3">
        <v>2904</v>
      </c>
      <c r="CK121" s="3">
        <v>2832</v>
      </c>
      <c r="CL121" s="3">
        <v>3135</v>
      </c>
      <c r="CM121" s="3">
        <v>3181</v>
      </c>
      <c r="CN121" s="3">
        <v>3063</v>
      </c>
      <c r="CO121" s="3">
        <v>4284</v>
      </c>
      <c r="CP121" s="3">
        <v>3014</v>
      </c>
      <c r="CQ121" s="3">
        <v>3526</v>
      </c>
      <c r="CR121" s="3">
        <v>2951</v>
      </c>
      <c r="CS121" s="3">
        <v>3912</v>
      </c>
      <c r="CT121" s="3">
        <v>2813</v>
      </c>
      <c r="CU121" s="3">
        <v>3168</v>
      </c>
      <c r="CV121" s="3">
        <v>3239</v>
      </c>
      <c r="CW121" s="3">
        <v>2530</v>
      </c>
      <c r="CX121" s="3">
        <v>3806</v>
      </c>
      <c r="CY121" s="3">
        <v>3050</v>
      </c>
      <c r="CZ121" s="3">
        <v>3554</v>
      </c>
      <c r="DA121" s="3">
        <v>2627</v>
      </c>
      <c r="DB121" s="3">
        <v>2548</v>
      </c>
      <c r="DC121" s="3">
        <v>2924</v>
      </c>
      <c r="DD121" s="3">
        <v>2903</v>
      </c>
      <c r="DE121" s="3">
        <v>3477</v>
      </c>
      <c r="DF121" s="3">
        <v>3525</v>
      </c>
      <c r="DG121" s="3">
        <v>3037</v>
      </c>
      <c r="DH121" s="3">
        <v>3047</v>
      </c>
      <c r="DI121" s="3">
        <v>2608</v>
      </c>
      <c r="DJ121" s="3">
        <v>4092</v>
      </c>
      <c r="DK121" s="3">
        <v>2674</v>
      </c>
      <c r="DL121" s="3">
        <v>2920</v>
      </c>
      <c r="DM121" s="3">
        <v>2993</v>
      </c>
      <c r="DN121" s="3">
        <v>3243</v>
      </c>
      <c r="DO121" s="3">
        <v>3779</v>
      </c>
      <c r="DP121" s="3">
        <v>3044</v>
      </c>
      <c r="DQ121" s="3">
        <v>3708</v>
      </c>
      <c r="DR121" s="3">
        <v>3901</v>
      </c>
      <c r="DS121" s="3">
        <v>3718</v>
      </c>
      <c r="DT121" s="3">
        <v>4104</v>
      </c>
      <c r="DU121" s="3">
        <v>3328</v>
      </c>
      <c r="DV121" s="3">
        <v>3025</v>
      </c>
      <c r="DW121" s="3">
        <v>2838</v>
      </c>
      <c r="DX121" s="3">
        <v>3285</v>
      </c>
      <c r="DY121" s="3">
        <v>2714</v>
      </c>
      <c r="DZ121" s="3">
        <v>2888</v>
      </c>
      <c r="EA121" s="3">
        <v>3037</v>
      </c>
      <c r="EB121" s="3">
        <v>4363</v>
      </c>
      <c r="EC121" s="3">
        <v>2789</v>
      </c>
      <c r="ED121" s="3">
        <v>2814</v>
      </c>
      <c r="EE121" s="3">
        <v>2564</v>
      </c>
      <c r="EF121" s="3">
        <v>3577</v>
      </c>
      <c r="EG121" s="3">
        <v>3955</v>
      </c>
      <c r="EH121" s="3">
        <v>2321</v>
      </c>
      <c r="EI121" s="3">
        <v>2863</v>
      </c>
      <c r="EJ121" s="3">
        <v>2832</v>
      </c>
      <c r="EK121" s="3">
        <v>2349</v>
      </c>
      <c r="EL121" s="3">
        <v>2582</v>
      </c>
      <c r="EM121" s="3">
        <v>2300</v>
      </c>
      <c r="EN121" s="3">
        <v>2487</v>
      </c>
      <c r="EO121" s="3">
        <v>3032</v>
      </c>
      <c r="EP121" s="3">
        <v>2671</v>
      </c>
      <c r="EQ121" s="3">
        <v>2767</v>
      </c>
      <c r="ER121" s="3">
        <v>2719</v>
      </c>
      <c r="ES121" s="3">
        <v>2592</v>
      </c>
      <c r="ET121" s="3">
        <v>2783</v>
      </c>
      <c r="EU121" s="3">
        <v>2814</v>
      </c>
      <c r="EV121" s="3">
        <v>3292</v>
      </c>
      <c r="EW121" s="3">
        <v>2852</v>
      </c>
      <c r="EX121" s="3">
        <v>2812</v>
      </c>
      <c r="EY121" s="3">
        <v>2929</v>
      </c>
      <c r="EZ121" s="3">
        <v>2722</v>
      </c>
      <c r="FA121" s="3">
        <v>2311</v>
      </c>
      <c r="FB121" s="3">
        <v>2311</v>
      </c>
      <c r="FC121" s="3">
        <v>2407</v>
      </c>
      <c r="FD121" s="3">
        <v>2804</v>
      </c>
      <c r="FE121" s="3">
        <v>2477</v>
      </c>
      <c r="FF121" s="3">
        <v>2859</v>
      </c>
      <c r="FG121" s="3">
        <v>2753</v>
      </c>
      <c r="FH121" s="3">
        <v>2519</v>
      </c>
      <c r="FI121" s="3">
        <v>2660</v>
      </c>
      <c r="FJ121" s="3">
        <v>2342</v>
      </c>
      <c r="FK121" s="3">
        <v>2531</v>
      </c>
      <c r="FL121" s="3">
        <v>2358</v>
      </c>
      <c r="FM121" s="3">
        <v>2498</v>
      </c>
      <c r="FN121" s="3">
        <v>2845</v>
      </c>
      <c r="FO121" s="3">
        <v>2575</v>
      </c>
      <c r="FP121" s="3">
        <v>3203</v>
      </c>
      <c r="FQ121" s="3">
        <v>2926</v>
      </c>
      <c r="FR121" s="3">
        <v>2792</v>
      </c>
      <c r="FS121" s="3">
        <v>2637</v>
      </c>
      <c r="FT121" s="3">
        <v>3484</v>
      </c>
      <c r="FU121" s="3">
        <v>2659</v>
      </c>
      <c r="FV121" s="3">
        <v>2662</v>
      </c>
      <c r="FW121" s="3">
        <v>2899</v>
      </c>
      <c r="FX121" s="3">
        <v>3060</v>
      </c>
      <c r="FY121" s="3">
        <v>2466</v>
      </c>
      <c r="FZ121" s="3">
        <v>2710</v>
      </c>
      <c r="GA121" s="3">
        <v>2324</v>
      </c>
      <c r="GB121" s="3">
        <v>2952</v>
      </c>
      <c r="GC121" s="3">
        <v>2512</v>
      </c>
      <c r="GD121" s="3">
        <v>2605</v>
      </c>
      <c r="GE121" s="3">
        <v>2823</v>
      </c>
      <c r="GF121" s="3">
        <v>2771</v>
      </c>
      <c r="GG121" s="3">
        <v>2491</v>
      </c>
      <c r="GH121" s="3">
        <v>2759</v>
      </c>
      <c r="GI121" s="3">
        <v>3645</v>
      </c>
      <c r="GJ121" s="3">
        <v>3146</v>
      </c>
      <c r="GK121" s="3">
        <v>3330</v>
      </c>
      <c r="GL121" s="3">
        <v>3962</v>
      </c>
      <c r="GM121" s="3">
        <v>3531</v>
      </c>
      <c r="GN121" s="3">
        <v>3322</v>
      </c>
      <c r="GO121" s="3">
        <v>2703</v>
      </c>
      <c r="GP121" s="3">
        <v>2689</v>
      </c>
      <c r="GQ121" s="3">
        <v>2644</v>
      </c>
      <c r="GR121" s="3">
        <v>2532</v>
      </c>
      <c r="GS121" s="3">
        <v>2732</v>
      </c>
      <c r="GT121" s="3">
        <v>3053</v>
      </c>
      <c r="GU121" s="3">
        <v>2608</v>
      </c>
      <c r="GV121" s="3">
        <v>2853</v>
      </c>
      <c r="GW121" s="3">
        <v>2891</v>
      </c>
      <c r="GX121" s="3">
        <v>2617</v>
      </c>
      <c r="GY121" s="3">
        <v>2621</v>
      </c>
      <c r="GZ121" s="3">
        <v>2894</v>
      </c>
      <c r="HA121" s="3">
        <v>2555</v>
      </c>
      <c r="HB121" s="3">
        <v>2899</v>
      </c>
      <c r="HC121" s="3">
        <v>6274</v>
      </c>
      <c r="HD121" s="3">
        <v>4077</v>
      </c>
      <c r="HE121" s="3">
        <v>4050</v>
      </c>
      <c r="HF121" s="3">
        <v>4140</v>
      </c>
      <c r="HG121" s="3">
        <v>4044</v>
      </c>
      <c r="HH121" s="3">
        <v>3751</v>
      </c>
      <c r="HI121" s="3">
        <v>3464</v>
      </c>
      <c r="HJ121" s="3">
        <v>3934</v>
      </c>
      <c r="HK121" s="3">
        <v>4172</v>
      </c>
      <c r="HL121" s="3">
        <v>4624</v>
      </c>
      <c r="HM121" s="3">
        <v>4263</v>
      </c>
      <c r="HN121" s="3">
        <v>2924</v>
      </c>
      <c r="HO121" s="3">
        <v>2657</v>
      </c>
      <c r="HP121" s="3">
        <v>3086</v>
      </c>
      <c r="HQ121" s="3">
        <v>3354</v>
      </c>
      <c r="HR121" s="3">
        <v>3624</v>
      </c>
      <c r="HS121" s="3">
        <v>2862</v>
      </c>
      <c r="HT121" s="3">
        <v>2627</v>
      </c>
      <c r="HU121" s="3">
        <v>3266</v>
      </c>
      <c r="HV121" s="3">
        <v>2876</v>
      </c>
      <c r="HW121" s="3">
        <v>3493</v>
      </c>
      <c r="HX121" s="3">
        <v>3660</v>
      </c>
      <c r="HY121" s="3">
        <v>2789</v>
      </c>
      <c r="HZ121" s="3">
        <v>3237</v>
      </c>
      <c r="IA121" s="3">
        <v>2918</v>
      </c>
      <c r="IB121" s="3">
        <v>2628</v>
      </c>
      <c r="IC121" s="3">
        <v>2684</v>
      </c>
      <c r="ID121" s="3">
        <v>2959</v>
      </c>
      <c r="IE121" s="3">
        <v>2571</v>
      </c>
      <c r="IF121" s="3">
        <v>5053</v>
      </c>
      <c r="IG121" s="3">
        <v>3387</v>
      </c>
      <c r="IH121" s="3">
        <v>3890</v>
      </c>
      <c r="II121" s="3">
        <v>2918</v>
      </c>
      <c r="IJ121" s="3">
        <v>2663</v>
      </c>
      <c r="IK121" s="3">
        <v>2796</v>
      </c>
      <c r="IL121" s="3">
        <v>2688</v>
      </c>
      <c r="IM121" s="3">
        <v>2478</v>
      </c>
      <c r="IN121" s="3">
        <v>2747</v>
      </c>
      <c r="IO121" s="3">
        <v>2587</v>
      </c>
      <c r="IP121" s="3">
        <v>2402</v>
      </c>
      <c r="IQ121" s="3">
        <v>2476</v>
      </c>
      <c r="IR121" s="3">
        <v>2670</v>
      </c>
      <c r="IS121" s="3">
        <v>3034</v>
      </c>
      <c r="IT121" s="3">
        <v>2540</v>
      </c>
      <c r="IU121" s="3">
        <v>3455</v>
      </c>
      <c r="IV121" s="3">
        <v>2619</v>
      </c>
      <c r="IW121" s="3">
        <v>2568</v>
      </c>
      <c r="IX121" s="3">
        <v>2539</v>
      </c>
      <c r="IY121" s="3">
        <v>2673</v>
      </c>
      <c r="IZ121" s="3">
        <v>2714</v>
      </c>
      <c r="JA121" s="3">
        <v>2718</v>
      </c>
      <c r="JB121" s="3">
        <v>2485</v>
      </c>
      <c r="JC121" s="3">
        <v>2495</v>
      </c>
      <c r="JD121" s="3">
        <v>2516</v>
      </c>
      <c r="JE121" s="3">
        <v>2611</v>
      </c>
      <c r="JF121" s="3">
        <v>2699</v>
      </c>
      <c r="JG121" s="3">
        <v>2813</v>
      </c>
      <c r="JH121" s="3">
        <v>2568</v>
      </c>
      <c r="JI121" s="3">
        <v>2526</v>
      </c>
      <c r="JJ121" s="3">
        <v>2567</v>
      </c>
      <c r="JK121" s="3">
        <v>2583</v>
      </c>
      <c r="JL121" s="3">
        <v>2554</v>
      </c>
      <c r="JM121" s="3">
        <v>2337</v>
      </c>
      <c r="JN121" s="3">
        <v>3278</v>
      </c>
      <c r="JO121" s="3">
        <v>2462</v>
      </c>
      <c r="JP121" s="3">
        <v>2477</v>
      </c>
      <c r="JQ121" s="3">
        <v>2415</v>
      </c>
      <c r="JR121" s="3">
        <v>2629</v>
      </c>
      <c r="JS121" s="3">
        <v>2578</v>
      </c>
      <c r="JT121" s="3">
        <v>2780</v>
      </c>
      <c r="JU121" s="3">
        <v>2631</v>
      </c>
      <c r="JV121" s="3">
        <v>2586</v>
      </c>
      <c r="JW121" s="3">
        <v>9775</v>
      </c>
      <c r="JX121" s="3">
        <v>2603</v>
      </c>
      <c r="JY121" s="3">
        <v>4015</v>
      </c>
      <c r="JZ121" s="3">
        <v>3321</v>
      </c>
      <c r="KA121" s="3">
        <v>3172</v>
      </c>
      <c r="KB121" s="3">
        <v>4260</v>
      </c>
      <c r="KC121" s="3">
        <v>6075</v>
      </c>
      <c r="KD121" s="3">
        <v>3301</v>
      </c>
      <c r="KE121" s="3">
        <v>3598</v>
      </c>
      <c r="KF121" s="3">
        <v>3033</v>
      </c>
      <c r="KG121" s="3">
        <v>3843</v>
      </c>
      <c r="KH121" s="3">
        <v>3987</v>
      </c>
      <c r="KI121" s="3">
        <v>5517</v>
      </c>
      <c r="KJ121" s="3">
        <v>3730</v>
      </c>
      <c r="KK121" s="3">
        <v>3463</v>
      </c>
      <c r="KL121" s="3">
        <v>3293</v>
      </c>
      <c r="KM121" s="3">
        <v>3264</v>
      </c>
      <c r="KN121" s="3">
        <v>3468</v>
      </c>
      <c r="KO121" s="3">
        <v>5219</v>
      </c>
      <c r="KP121" s="3">
        <v>8669</v>
      </c>
      <c r="KQ121" s="3">
        <v>4280</v>
      </c>
      <c r="KR121" s="3">
        <v>4332</v>
      </c>
      <c r="KS121" s="3">
        <v>3735</v>
      </c>
      <c r="KT121" s="3">
        <v>4404</v>
      </c>
      <c r="KU121" s="3">
        <v>2980</v>
      </c>
      <c r="KV121" s="3">
        <v>3266</v>
      </c>
      <c r="KW121" s="3">
        <v>5881</v>
      </c>
      <c r="KX121" s="3">
        <v>4405</v>
      </c>
      <c r="KY121" s="3">
        <v>3526</v>
      </c>
      <c r="KZ121" s="3">
        <v>4263</v>
      </c>
      <c r="LA121" s="3">
        <v>3382</v>
      </c>
      <c r="LB121" s="3">
        <v>5614</v>
      </c>
      <c r="LC121" s="3">
        <v>7075</v>
      </c>
      <c r="LD121" s="3">
        <v>2574</v>
      </c>
      <c r="LE121" s="3">
        <v>2471</v>
      </c>
      <c r="LF121" s="3">
        <v>2555</v>
      </c>
      <c r="LG121" s="3">
        <v>2342</v>
      </c>
      <c r="LH121" s="3">
        <v>2316</v>
      </c>
      <c r="LI121" s="3">
        <v>2321</v>
      </c>
      <c r="LJ121" s="3">
        <v>2831</v>
      </c>
      <c r="LK121" s="3">
        <v>2459</v>
      </c>
      <c r="LL121" s="3">
        <v>2399</v>
      </c>
      <c r="LM121" s="3">
        <v>2368</v>
      </c>
      <c r="LN121" s="3">
        <v>2603</v>
      </c>
      <c r="LO121" s="3">
        <v>2790</v>
      </c>
      <c r="LP121" s="3">
        <v>2893</v>
      </c>
      <c r="LQ121" s="3">
        <v>2804</v>
      </c>
      <c r="LR121" s="3">
        <v>2690</v>
      </c>
      <c r="LS121" s="3">
        <v>3164</v>
      </c>
      <c r="LT121" s="3">
        <v>2885</v>
      </c>
      <c r="LU121" s="3">
        <v>3074</v>
      </c>
      <c r="LV121" s="3">
        <v>2850</v>
      </c>
      <c r="LW121" s="3">
        <v>3146</v>
      </c>
      <c r="LX121" s="3">
        <v>2658</v>
      </c>
      <c r="LY121" s="3">
        <v>2425</v>
      </c>
      <c r="LZ121" s="3">
        <v>2695</v>
      </c>
      <c r="MA121" s="3">
        <v>2705</v>
      </c>
      <c r="MB121" s="3">
        <v>3455</v>
      </c>
      <c r="MC121" s="3">
        <v>2805</v>
      </c>
      <c r="MD121" s="3">
        <v>2761</v>
      </c>
      <c r="ME121" s="3">
        <v>2790</v>
      </c>
      <c r="MF121" s="3">
        <v>2895</v>
      </c>
      <c r="MG121" s="3">
        <v>3181</v>
      </c>
      <c r="MH121" s="3">
        <v>3226</v>
      </c>
      <c r="MI121" s="3">
        <v>2614</v>
      </c>
      <c r="MJ121" s="3">
        <v>2781</v>
      </c>
      <c r="MK121" s="3">
        <v>2689</v>
      </c>
      <c r="ML121" s="3">
        <v>2493</v>
      </c>
      <c r="MM121" s="3">
        <v>2758</v>
      </c>
      <c r="MN121" s="3">
        <v>2750</v>
      </c>
      <c r="MO121" s="3">
        <v>2197</v>
      </c>
      <c r="MP121" s="3">
        <v>2428</v>
      </c>
      <c r="MQ121" s="3">
        <v>2425</v>
      </c>
      <c r="MR121" s="3">
        <v>2572</v>
      </c>
      <c r="MS121" s="3">
        <v>2497</v>
      </c>
      <c r="MT121" s="3">
        <v>2625</v>
      </c>
      <c r="MU121" s="3">
        <v>2503</v>
      </c>
      <c r="MV121" s="3">
        <v>2953</v>
      </c>
      <c r="MW121" s="3">
        <v>2729</v>
      </c>
      <c r="MX121" s="3">
        <v>2830</v>
      </c>
      <c r="MY121" s="3">
        <v>2748</v>
      </c>
      <c r="MZ121" s="3">
        <v>2509</v>
      </c>
      <c r="NA121" s="3">
        <v>3381</v>
      </c>
      <c r="NB121" s="3">
        <v>2706</v>
      </c>
      <c r="NC121" s="3">
        <v>2757</v>
      </c>
      <c r="ND121" s="3">
        <v>2562</v>
      </c>
      <c r="NE121" s="3">
        <v>2412</v>
      </c>
      <c r="NF121" s="3">
        <v>2448</v>
      </c>
      <c r="NG121" s="3">
        <v>2546</v>
      </c>
      <c r="NH121" s="3">
        <v>2704</v>
      </c>
      <c r="NI121" s="3">
        <v>2577</v>
      </c>
      <c r="NJ121" s="3">
        <v>2336</v>
      </c>
      <c r="NK121" s="3">
        <v>2472</v>
      </c>
      <c r="NL121" s="3">
        <v>2545</v>
      </c>
      <c r="NM121" s="3">
        <v>2589</v>
      </c>
      <c r="NN121" s="3">
        <v>2605</v>
      </c>
      <c r="NO121" s="3">
        <v>2673</v>
      </c>
      <c r="NP121" s="3">
        <v>2961</v>
      </c>
      <c r="NQ121" s="3">
        <v>2780</v>
      </c>
      <c r="NR121" s="3">
        <v>2568</v>
      </c>
      <c r="NS121" s="3">
        <v>2565</v>
      </c>
      <c r="NT121" s="3">
        <v>2455</v>
      </c>
      <c r="NU121" s="3">
        <v>2574</v>
      </c>
      <c r="NV121" s="3">
        <v>3011</v>
      </c>
      <c r="NW121" s="3">
        <v>2674</v>
      </c>
      <c r="NX121" s="3">
        <v>2476</v>
      </c>
      <c r="NY121" s="3">
        <v>2546</v>
      </c>
      <c r="NZ121" s="3">
        <v>3037</v>
      </c>
    </row>
    <row r="122" spans="1:390" x14ac:dyDescent="0.35">
      <c r="A122" t="s">
        <v>183</v>
      </c>
      <c r="B122" s="3">
        <v>2619</v>
      </c>
      <c r="C122" s="3">
        <v>2456</v>
      </c>
      <c r="D122" s="3">
        <v>2594</v>
      </c>
      <c r="E122" s="3">
        <v>2773</v>
      </c>
      <c r="F122" s="3">
        <v>2655</v>
      </c>
      <c r="G122" s="3">
        <v>2743</v>
      </c>
      <c r="H122" s="3">
        <v>3039</v>
      </c>
      <c r="I122" s="3">
        <v>2358</v>
      </c>
      <c r="J122" s="3">
        <v>2302</v>
      </c>
      <c r="K122" s="3">
        <v>2311</v>
      </c>
      <c r="L122" s="3">
        <v>2771</v>
      </c>
      <c r="M122" s="3">
        <v>2476</v>
      </c>
      <c r="N122" s="3">
        <v>2570</v>
      </c>
      <c r="O122" s="3">
        <v>2803</v>
      </c>
      <c r="P122" s="3">
        <v>2600</v>
      </c>
      <c r="Q122" s="3">
        <v>2255</v>
      </c>
      <c r="R122" s="3">
        <v>3379</v>
      </c>
      <c r="S122" s="3">
        <v>2426</v>
      </c>
      <c r="T122" s="3">
        <v>2599</v>
      </c>
      <c r="U122" s="3">
        <v>2614</v>
      </c>
      <c r="V122" s="3">
        <v>2395</v>
      </c>
      <c r="W122" s="3">
        <v>3172</v>
      </c>
      <c r="X122" s="3">
        <v>2968</v>
      </c>
      <c r="Y122" s="3">
        <v>2909</v>
      </c>
      <c r="Z122" s="3">
        <v>2956</v>
      </c>
      <c r="AA122" s="3">
        <v>2555</v>
      </c>
      <c r="AB122" s="3">
        <v>2344</v>
      </c>
      <c r="AC122" s="3">
        <v>2924</v>
      </c>
      <c r="AD122" s="3">
        <v>2610</v>
      </c>
      <c r="AE122" s="3">
        <v>2558</v>
      </c>
      <c r="AF122" s="3">
        <v>3256</v>
      </c>
      <c r="AG122" s="3">
        <v>2983</v>
      </c>
      <c r="AH122" s="3">
        <v>2918</v>
      </c>
      <c r="AI122" s="3">
        <v>3674</v>
      </c>
      <c r="AJ122" s="3">
        <v>3820</v>
      </c>
      <c r="AK122" s="3">
        <v>3403</v>
      </c>
      <c r="AL122" s="3">
        <v>2970</v>
      </c>
      <c r="AM122" s="3">
        <v>4930</v>
      </c>
      <c r="AN122" s="3">
        <v>4377</v>
      </c>
      <c r="AO122" s="3">
        <v>3220</v>
      </c>
      <c r="AP122" s="3">
        <v>3258</v>
      </c>
      <c r="AQ122" s="3">
        <v>2627</v>
      </c>
      <c r="AR122" s="3">
        <v>2631</v>
      </c>
      <c r="AS122" s="3">
        <v>2466</v>
      </c>
      <c r="AT122" s="3">
        <v>2636</v>
      </c>
      <c r="AU122" s="3">
        <v>3392</v>
      </c>
      <c r="AV122" s="3">
        <v>2975</v>
      </c>
      <c r="AW122" s="3">
        <v>2728</v>
      </c>
      <c r="AX122" s="3">
        <v>2406</v>
      </c>
      <c r="AY122" s="3">
        <v>2189</v>
      </c>
      <c r="AZ122" s="3">
        <v>3117</v>
      </c>
      <c r="BA122" s="3">
        <v>3124</v>
      </c>
      <c r="BB122" s="3">
        <v>3360</v>
      </c>
      <c r="BC122" s="3">
        <v>2805</v>
      </c>
      <c r="BD122" s="3">
        <v>2809</v>
      </c>
      <c r="BE122" s="3">
        <v>2668</v>
      </c>
      <c r="BF122" s="3">
        <v>4115</v>
      </c>
      <c r="BG122" s="3">
        <v>4387</v>
      </c>
      <c r="BH122" s="3">
        <v>3470</v>
      </c>
      <c r="BI122" s="3">
        <v>2573</v>
      </c>
      <c r="BJ122" s="3">
        <v>3220</v>
      </c>
      <c r="BK122" s="3">
        <v>4395</v>
      </c>
      <c r="BL122" s="3">
        <v>2785</v>
      </c>
      <c r="BM122" s="3">
        <v>2842</v>
      </c>
      <c r="BN122" s="3">
        <v>2525</v>
      </c>
      <c r="BO122" s="3">
        <v>3217</v>
      </c>
      <c r="BP122" s="3">
        <v>2513</v>
      </c>
      <c r="BQ122" s="3">
        <v>2635</v>
      </c>
      <c r="BR122" s="3">
        <v>2849</v>
      </c>
      <c r="BS122" s="3">
        <v>2571</v>
      </c>
      <c r="BT122" s="3">
        <v>2576</v>
      </c>
      <c r="BU122" s="3">
        <v>3047</v>
      </c>
      <c r="BV122" s="3">
        <v>2667</v>
      </c>
      <c r="BW122" s="3">
        <v>2786</v>
      </c>
      <c r="BX122" s="3">
        <v>2711</v>
      </c>
      <c r="BY122" s="3">
        <v>3030</v>
      </c>
      <c r="BZ122" s="3">
        <v>2750</v>
      </c>
      <c r="CA122" s="3">
        <v>2628</v>
      </c>
      <c r="CB122" s="3">
        <v>2581</v>
      </c>
      <c r="CC122" s="3">
        <v>2428</v>
      </c>
      <c r="CD122" s="3">
        <v>2762</v>
      </c>
      <c r="CE122" s="3">
        <v>2590</v>
      </c>
      <c r="CF122" s="3">
        <v>2262</v>
      </c>
      <c r="CG122" s="3">
        <v>2644</v>
      </c>
      <c r="CH122" s="3">
        <v>2554</v>
      </c>
      <c r="CI122" s="3">
        <v>2498</v>
      </c>
      <c r="CJ122" s="3">
        <v>3026</v>
      </c>
      <c r="CK122" s="3">
        <v>2884</v>
      </c>
      <c r="CL122" s="3">
        <v>3274</v>
      </c>
      <c r="CM122" s="3">
        <v>3320</v>
      </c>
      <c r="CN122" s="3">
        <v>3156</v>
      </c>
      <c r="CO122" s="3">
        <v>4555</v>
      </c>
      <c r="CP122" s="3">
        <v>3089</v>
      </c>
      <c r="CQ122" s="3">
        <v>3659</v>
      </c>
      <c r="CR122" s="3">
        <v>3040</v>
      </c>
      <c r="CS122" s="3">
        <v>4114</v>
      </c>
      <c r="CT122" s="3">
        <v>2820</v>
      </c>
      <c r="CU122" s="3">
        <v>3240</v>
      </c>
      <c r="CV122" s="3">
        <v>3406</v>
      </c>
      <c r="CW122" s="3">
        <v>2618</v>
      </c>
      <c r="CX122" s="3">
        <v>4026</v>
      </c>
      <c r="CY122" s="3">
        <v>3144</v>
      </c>
      <c r="CZ122" s="3">
        <v>3726</v>
      </c>
      <c r="DA122" s="3">
        <v>2652</v>
      </c>
      <c r="DB122" s="3">
        <v>2575</v>
      </c>
      <c r="DC122" s="3">
        <v>3004</v>
      </c>
      <c r="DD122" s="3">
        <v>3030</v>
      </c>
      <c r="DE122" s="3">
        <v>3593</v>
      </c>
      <c r="DF122" s="3">
        <v>3726</v>
      </c>
      <c r="DG122" s="3">
        <v>3090</v>
      </c>
      <c r="DH122" s="3">
        <v>3119</v>
      </c>
      <c r="DI122" s="3">
        <v>2696</v>
      </c>
      <c r="DJ122" s="3">
        <v>4285</v>
      </c>
      <c r="DK122" s="3">
        <v>2736</v>
      </c>
      <c r="DL122" s="3">
        <v>3046</v>
      </c>
      <c r="DM122" s="3">
        <v>3057</v>
      </c>
      <c r="DN122" s="3">
        <v>3398</v>
      </c>
      <c r="DO122" s="3">
        <v>4020</v>
      </c>
      <c r="DP122" s="3">
        <v>3157</v>
      </c>
      <c r="DQ122" s="3">
        <v>3799</v>
      </c>
      <c r="DR122" s="3">
        <v>4035</v>
      </c>
      <c r="DS122" s="3">
        <v>3866</v>
      </c>
      <c r="DT122" s="3">
        <v>4310</v>
      </c>
      <c r="DU122" s="3">
        <v>3396</v>
      </c>
      <c r="DV122" s="3">
        <v>3110</v>
      </c>
      <c r="DW122" s="3">
        <v>2904</v>
      </c>
      <c r="DX122" s="3">
        <v>3374</v>
      </c>
      <c r="DY122" s="3">
        <v>2776</v>
      </c>
      <c r="DZ122" s="3">
        <v>2942</v>
      </c>
      <c r="EA122" s="3">
        <v>3110</v>
      </c>
      <c r="EB122" s="3">
        <v>4800</v>
      </c>
      <c r="EC122" s="3">
        <v>2859</v>
      </c>
      <c r="ED122" s="3">
        <v>2873</v>
      </c>
      <c r="EE122" s="3">
        <v>2635</v>
      </c>
      <c r="EF122" s="3">
        <v>3832</v>
      </c>
      <c r="EG122" s="3">
        <v>4273</v>
      </c>
      <c r="EH122" s="3">
        <v>2380</v>
      </c>
      <c r="EI122" s="3">
        <v>2870</v>
      </c>
      <c r="EJ122" s="3">
        <v>2852</v>
      </c>
      <c r="EK122" s="3">
        <v>2388</v>
      </c>
      <c r="EL122" s="3">
        <v>2582</v>
      </c>
      <c r="EM122" s="3">
        <v>2383</v>
      </c>
      <c r="EN122" s="3">
        <v>2532</v>
      </c>
      <c r="EO122" s="3">
        <v>3148</v>
      </c>
      <c r="EP122" s="3">
        <v>2768</v>
      </c>
      <c r="EQ122" s="3">
        <v>2779</v>
      </c>
      <c r="ER122" s="3">
        <v>2743</v>
      </c>
      <c r="ES122" s="3">
        <v>2624</v>
      </c>
      <c r="ET122" s="3">
        <v>2814</v>
      </c>
      <c r="EU122" s="3">
        <v>2847</v>
      </c>
      <c r="EV122" s="3">
        <v>3380</v>
      </c>
      <c r="EW122" s="3">
        <v>2895</v>
      </c>
      <c r="EX122" s="3">
        <v>2858</v>
      </c>
      <c r="EY122" s="3">
        <v>2952</v>
      </c>
      <c r="EZ122" s="3">
        <v>2726</v>
      </c>
      <c r="FA122" s="3">
        <v>2341</v>
      </c>
      <c r="FB122" s="3">
        <v>2346</v>
      </c>
      <c r="FC122" s="3">
        <v>2451</v>
      </c>
      <c r="FD122" s="3">
        <v>2824</v>
      </c>
      <c r="FE122" s="3">
        <v>2549</v>
      </c>
      <c r="FF122" s="3">
        <v>2916</v>
      </c>
      <c r="FG122" s="3">
        <v>2793</v>
      </c>
      <c r="FH122" s="3">
        <v>2582</v>
      </c>
      <c r="FI122" s="3">
        <v>2709</v>
      </c>
      <c r="FJ122" s="3">
        <v>2395</v>
      </c>
      <c r="FK122" s="3">
        <v>2604</v>
      </c>
      <c r="FL122" s="3">
        <v>2428</v>
      </c>
      <c r="FM122" s="3">
        <v>2524</v>
      </c>
      <c r="FN122" s="3">
        <v>2929</v>
      </c>
      <c r="FO122" s="3">
        <v>2614</v>
      </c>
      <c r="FP122" s="3">
        <v>3333</v>
      </c>
      <c r="FQ122" s="3">
        <v>3032</v>
      </c>
      <c r="FR122" s="3">
        <v>2839</v>
      </c>
      <c r="FS122" s="3">
        <v>2675</v>
      </c>
      <c r="FT122" s="3">
        <v>3658</v>
      </c>
      <c r="FU122" s="3">
        <v>2706</v>
      </c>
      <c r="FV122" s="3">
        <v>2774</v>
      </c>
      <c r="FW122" s="3">
        <v>2904</v>
      </c>
      <c r="FX122" s="3">
        <v>3138</v>
      </c>
      <c r="FY122" s="3">
        <v>2594</v>
      </c>
      <c r="FZ122" s="3">
        <v>2776</v>
      </c>
      <c r="GA122" s="3">
        <v>2360</v>
      </c>
      <c r="GB122" s="3">
        <v>2993</v>
      </c>
      <c r="GC122" s="3">
        <v>2557</v>
      </c>
      <c r="GD122" s="3">
        <v>2639</v>
      </c>
      <c r="GE122" s="3">
        <v>2866</v>
      </c>
      <c r="GF122" s="3">
        <v>2808</v>
      </c>
      <c r="GG122" s="3">
        <v>2506</v>
      </c>
      <c r="GH122" s="3">
        <v>2750</v>
      </c>
      <c r="GI122" s="3">
        <v>3645</v>
      </c>
      <c r="GJ122" s="3">
        <v>3297</v>
      </c>
      <c r="GK122" s="3">
        <v>3491</v>
      </c>
      <c r="GL122" s="3">
        <v>4126</v>
      </c>
      <c r="GM122" s="3">
        <v>3703</v>
      </c>
      <c r="GN122" s="3">
        <v>3484</v>
      </c>
      <c r="GO122" s="3">
        <v>2724</v>
      </c>
      <c r="GP122" s="3">
        <v>2670</v>
      </c>
      <c r="GQ122" s="3">
        <v>2655</v>
      </c>
      <c r="GR122" s="3">
        <v>2614</v>
      </c>
      <c r="GS122" s="3">
        <v>2800</v>
      </c>
      <c r="GT122" s="3">
        <v>3172</v>
      </c>
      <c r="GU122" s="3">
        <v>2667</v>
      </c>
      <c r="GV122" s="3">
        <v>2973</v>
      </c>
      <c r="GW122" s="3">
        <v>2938</v>
      </c>
      <c r="GX122" s="3">
        <v>2649</v>
      </c>
      <c r="GY122" s="3">
        <v>2690</v>
      </c>
      <c r="GZ122" s="3">
        <v>3034</v>
      </c>
      <c r="HA122" s="3">
        <v>2597</v>
      </c>
      <c r="HB122" s="3">
        <v>2975</v>
      </c>
      <c r="HC122" s="3">
        <v>6945</v>
      </c>
      <c r="HD122" s="3">
        <v>4292</v>
      </c>
      <c r="HE122" s="3">
        <v>4319</v>
      </c>
      <c r="HF122" s="3">
        <v>4526</v>
      </c>
      <c r="HG122" s="3">
        <v>4207</v>
      </c>
      <c r="HH122" s="3">
        <v>4000</v>
      </c>
      <c r="HI122" s="3">
        <v>3519</v>
      </c>
      <c r="HJ122" s="3">
        <v>4101</v>
      </c>
      <c r="HK122" s="3">
        <v>4362</v>
      </c>
      <c r="HL122" s="3">
        <v>4874</v>
      </c>
      <c r="HM122" s="3">
        <v>4350</v>
      </c>
      <c r="HN122" s="3">
        <v>2986</v>
      </c>
      <c r="HO122" s="3">
        <v>2666</v>
      </c>
      <c r="HP122" s="3">
        <v>3087</v>
      </c>
      <c r="HQ122" s="3">
        <v>3455</v>
      </c>
      <c r="HR122" s="3">
        <v>3671</v>
      </c>
      <c r="HS122" s="3">
        <v>2932</v>
      </c>
      <c r="HT122" s="3">
        <v>2694</v>
      </c>
      <c r="HU122" s="3">
        <v>3401</v>
      </c>
      <c r="HV122" s="3">
        <v>2927</v>
      </c>
      <c r="HW122" s="3">
        <v>3716</v>
      </c>
      <c r="HX122" s="3">
        <v>3808</v>
      </c>
      <c r="HY122" s="3">
        <v>2841</v>
      </c>
      <c r="HZ122" s="3">
        <v>3379</v>
      </c>
      <c r="IA122" s="3">
        <v>2962</v>
      </c>
      <c r="IB122" s="3">
        <v>2720</v>
      </c>
      <c r="IC122" s="3">
        <v>2718</v>
      </c>
      <c r="ID122" s="3">
        <v>3075</v>
      </c>
      <c r="IE122" s="3">
        <v>2637</v>
      </c>
      <c r="IF122" s="3">
        <v>5421</v>
      </c>
      <c r="IG122" s="3">
        <v>3480</v>
      </c>
      <c r="IH122" s="3">
        <v>4120</v>
      </c>
      <c r="II122" s="3">
        <v>2964</v>
      </c>
      <c r="IJ122" s="3">
        <v>2730</v>
      </c>
      <c r="IK122" s="3">
        <v>2892</v>
      </c>
      <c r="IL122" s="3">
        <v>2661</v>
      </c>
      <c r="IM122" s="3">
        <v>2527</v>
      </c>
      <c r="IN122" s="3">
        <v>2799</v>
      </c>
      <c r="IO122" s="3">
        <v>2625</v>
      </c>
      <c r="IP122" s="3">
        <v>2464</v>
      </c>
      <c r="IQ122" s="3">
        <v>2534</v>
      </c>
      <c r="IR122" s="3">
        <v>2723</v>
      </c>
      <c r="IS122" s="3">
        <v>3085</v>
      </c>
      <c r="IT122" s="3">
        <v>2581</v>
      </c>
      <c r="IU122" s="3">
        <v>3556</v>
      </c>
      <c r="IV122" s="3">
        <v>2668</v>
      </c>
      <c r="IW122" s="3">
        <v>2583</v>
      </c>
      <c r="IX122" s="3">
        <v>2557</v>
      </c>
      <c r="IY122" s="3">
        <v>2682</v>
      </c>
      <c r="IZ122" s="3">
        <v>2758</v>
      </c>
      <c r="JA122" s="3">
        <v>2765</v>
      </c>
      <c r="JB122" s="3">
        <v>2513</v>
      </c>
      <c r="JC122" s="3">
        <v>2529</v>
      </c>
      <c r="JD122" s="3">
        <v>2550</v>
      </c>
      <c r="JE122" s="3">
        <v>2614</v>
      </c>
      <c r="JF122" s="3">
        <v>2744</v>
      </c>
      <c r="JG122" s="3">
        <v>2845</v>
      </c>
      <c r="JH122" s="3">
        <v>2664</v>
      </c>
      <c r="JI122" s="3">
        <v>2586</v>
      </c>
      <c r="JJ122" s="3">
        <v>2597</v>
      </c>
      <c r="JK122" s="3">
        <v>2609</v>
      </c>
      <c r="JL122" s="3">
        <v>2612</v>
      </c>
      <c r="JM122" s="3">
        <v>2367</v>
      </c>
      <c r="JN122" s="3">
        <v>3339</v>
      </c>
      <c r="JO122" s="3">
        <v>2524</v>
      </c>
      <c r="JP122" s="3">
        <v>2520</v>
      </c>
      <c r="JQ122" s="3">
        <v>2475</v>
      </c>
      <c r="JR122" s="3">
        <v>2709</v>
      </c>
      <c r="JS122" s="3">
        <v>2634</v>
      </c>
      <c r="JT122" s="3">
        <v>2826</v>
      </c>
      <c r="JU122" s="3">
        <v>2662</v>
      </c>
      <c r="JV122" s="3">
        <v>2652</v>
      </c>
      <c r="JW122" s="3">
        <v>11775</v>
      </c>
      <c r="JX122" s="3">
        <v>2664</v>
      </c>
      <c r="JY122" s="3">
        <v>4187</v>
      </c>
      <c r="JZ122" s="3">
        <v>3430</v>
      </c>
      <c r="KA122" s="3">
        <v>3347</v>
      </c>
      <c r="KB122" s="3">
        <v>4483</v>
      </c>
      <c r="KC122" s="3">
        <v>8061</v>
      </c>
      <c r="KD122" s="3">
        <v>3450</v>
      </c>
      <c r="KE122" s="3">
        <v>3761</v>
      </c>
      <c r="KF122" s="3">
        <v>3117</v>
      </c>
      <c r="KG122" s="3">
        <v>4068</v>
      </c>
      <c r="KH122" s="3">
        <v>4216</v>
      </c>
      <c r="KI122" s="3">
        <v>6378</v>
      </c>
      <c r="KJ122" s="3">
        <v>3991</v>
      </c>
      <c r="KK122" s="3">
        <v>3597</v>
      </c>
      <c r="KL122" s="3">
        <v>3521</v>
      </c>
      <c r="KM122" s="3">
        <v>3355</v>
      </c>
      <c r="KN122" s="3">
        <v>3548</v>
      </c>
      <c r="KO122" s="3">
        <v>5835</v>
      </c>
      <c r="KP122" s="3">
        <v>11572</v>
      </c>
      <c r="KQ122" s="3">
        <v>4523</v>
      </c>
      <c r="KR122" s="3">
        <v>4614</v>
      </c>
      <c r="KS122" s="3">
        <v>3926</v>
      </c>
      <c r="KT122" s="3">
        <v>4765</v>
      </c>
      <c r="KU122" s="3">
        <v>3073</v>
      </c>
      <c r="KV122" s="3">
        <v>3349</v>
      </c>
      <c r="KW122" s="3">
        <v>6537</v>
      </c>
      <c r="KX122" s="3">
        <v>4902</v>
      </c>
      <c r="KY122" s="3">
        <v>3651</v>
      </c>
      <c r="KZ122" s="3">
        <v>4747</v>
      </c>
      <c r="LA122" s="3">
        <v>3471</v>
      </c>
      <c r="LB122" s="3">
        <v>6175</v>
      </c>
      <c r="LC122" s="3">
        <v>8966</v>
      </c>
      <c r="LD122" s="3">
        <v>2676</v>
      </c>
      <c r="LE122" s="3">
        <v>2516</v>
      </c>
      <c r="LF122" s="3">
        <v>2610</v>
      </c>
      <c r="LG122" s="3">
        <v>2445</v>
      </c>
      <c r="LH122" s="3">
        <v>2365</v>
      </c>
      <c r="LI122" s="3">
        <v>2450</v>
      </c>
      <c r="LJ122" s="3">
        <v>2934</v>
      </c>
      <c r="LK122" s="3">
        <v>2540</v>
      </c>
      <c r="LL122" s="3">
        <v>2574</v>
      </c>
      <c r="LM122" s="3">
        <v>2419</v>
      </c>
      <c r="LN122" s="3">
        <v>2682</v>
      </c>
      <c r="LO122" s="3">
        <v>2899</v>
      </c>
      <c r="LP122" s="3">
        <v>3074</v>
      </c>
      <c r="LQ122" s="3">
        <v>2897</v>
      </c>
      <c r="LR122" s="3">
        <v>2663</v>
      </c>
      <c r="LS122" s="3">
        <v>3361</v>
      </c>
      <c r="LT122" s="3">
        <v>2906</v>
      </c>
      <c r="LU122" s="3">
        <v>3105</v>
      </c>
      <c r="LV122" s="3">
        <v>2897</v>
      </c>
      <c r="LW122" s="3">
        <v>3169</v>
      </c>
      <c r="LX122" s="3">
        <v>2686</v>
      </c>
      <c r="LY122" s="3">
        <v>2473</v>
      </c>
      <c r="LZ122" s="3">
        <v>2772</v>
      </c>
      <c r="MA122" s="3">
        <v>2748</v>
      </c>
      <c r="MB122" s="3">
        <v>3516</v>
      </c>
      <c r="MC122" s="3">
        <v>2857</v>
      </c>
      <c r="MD122" s="3">
        <v>2778</v>
      </c>
      <c r="ME122" s="3">
        <v>2886</v>
      </c>
      <c r="MF122" s="3">
        <v>2958</v>
      </c>
      <c r="MG122" s="3">
        <v>3300</v>
      </c>
      <c r="MH122" s="3">
        <v>3319</v>
      </c>
      <c r="MI122" s="3">
        <v>2669</v>
      </c>
      <c r="MJ122" s="3">
        <v>2821</v>
      </c>
      <c r="MK122" s="3">
        <v>2754</v>
      </c>
      <c r="ML122" s="3">
        <v>2495</v>
      </c>
      <c r="MM122" s="3">
        <v>2891</v>
      </c>
      <c r="MN122" s="3">
        <v>2816</v>
      </c>
      <c r="MO122" s="3">
        <v>2291</v>
      </c>
      <c r="MP122" s="3">
        <v>2505</v>
      </c>
      <c r="MQ122" s="3">
        <v>2595</v>
      </c>
      <c r="MR122" s="3">
        <v>2624</v>
      </c>
      <c r="MS122" s="3">
        <v>2551</v>
      </c>
      <c r="MT122" s="3">
        <v>2745</v>
      </c>
      <c r="MU122" s="3">
        <v>2589</v>
      </c>
      <c r="MV122" s="3">
        <v>2954</v>
      </c>
      <c r="MW122" s="3">
        <v>2771</v>
      </c>
      <c r="MX122" s="3">
        <v>2860</v>
      </c>
      <c r="MY122" s="3">
        <v>2774</v>
      </c>
      <c r="MZ122" s="3">
        <v>2512</v>
      </c>
      <c r="NA122" s="3">
        <v>3468</v>
      </c>
      <c r="NB122" s="3">
        <v>2767</v>
      </c>
      <c r="NC122" s="3">
        <v>2828</v>
      </c>
      <c r="ND122" s="3">
        <v>2498</v>
      </c>
      <c r="NE122" s="3">
        <v>2341</v>
      </c>
      <c r="NF122" s="3">
        <v>2429</v>
      </c>
      <c r="NG122" s="3">
        <v>2516</v>
      </c>
      <c r="NH122" s="3">
        <v>2680</v>
      </c>
      <c r="NI122" s="3">
        <v>2558</v>
      </c>
      <c r="NJ122" s="3">
        <v>2312</v>
      </c>
      <c r="NK122" s="3">
        <v>2402</v>
      </c>
      <c r="NL122" s="3">
        <v>2475</v>
      </c>
      <c r="NM122" s="3">
        <v>2537</v>
      </c>
      <c r="NN122" s="3">
        <v>2519</v>
      </c>
      <c r="NO122" s="3">
        <v>2668</v>
      </c>
      <c r="NP122" s="3">
        <v>2980</v>
      </c>
      <c r="NQ122" s="3">
        <v>2789</v>
      </c>
      <c r="NR122" s="3">
        <v>2550</v>
      </c>
      <c r="NS122" s="3">
        <v>2566</v>
      </c>
      <c r="NT122" s="3">
        <v>2412</v>
      </c>
      <c r="NU122" s="3">
        <v>2593</v>
      </c>
      <c r="NV122" s="3">
        <v>3003</v>
      </c>
      <c r="NW122" s="3">
        <v>2669</v>
      </c>
      <c r="NX122" s="3">
        <v>2415</v>
      </c>
      <c r="NY122" s="3">
        <v>2481</v>
      </c>
      <c r="NZ122" s="3">
        <v>3149</v>
      </c>
    </row>
    <row r="123" spans="1:390" x14ac:dyDescent="0.35">
      <c r="A123" t="s">
        <v>184</v>
      </c>
      <c r="B123" s="3">
        <v>2496</v>
      </c>
      <c r="C123" s="3">
        <v>2372</v>
      </c>
      <c r="D123" s="3">
        <v>2542</v>
      </c>
      <c r="E123" s="3">
        <v>2726</v>
      </c>
      <c r="F123" s="3">
        <v>2570</v>
      </c>
      <c r="G123" s="3">
        <v>2676</v>
      </c>
      <c r="H123" s="3">
        <v>2949</v>
      </c>
      <c r="I123" s="3">
        <v>2314</v>
      </c>
      <c r="J123" s="3">
        <v>2234</v>
      </c>
      <c r="K123" s="3">
        <v>2246</v>
      </c>
      <c r="L123" s="3">
        <v>2707</v>
      </c>
      <c r="M123" s="3">
        <v>2421</v>
      </c>
      <c r="N123" s="3">
        <v>2516</v>
      </c>
      <c r="O123" s="3">
        <v>2785</v>
      </c>
      <c r="P123" s="3">
        <v>2552</v>
      </c>
      <c r="Q123" s="3">
        <v>2209</v>
      </c>
      <c r="R123" s="3">
        <v>3304</v>
      </c>
      <c r="S123" s="3">
        <v>2363</v>
      </c>
      <c r="T123" s="3">
        <v>2549</v>
      </c>
      <c r="U123" s="3">
        <v>2571</v>
      </c>
      <c r="V123" s="3">
        <v>2313</v>
      </c>
      <c r="W123" s="3">
        <v>3087</v>
      </c>
      <c r="X123" s="3">
        <v>2889</v>
      </c>
      <c r="Y123" s="3">
        <v>2881</v>
      </c>
      <c r="Z123" s="3">
        <v>2885</v>
      </c>
      <c r="AA123" s="3">
        <v>2506</v>
      </c>
      <c r="AB123" s="3">
        <v>2316</v>
      </c>
      <c r="AC123" s="3">
        <v>2834</v>
      </c>
      <c r="AD123" s="3">
        <v>2546</v>
      </c>
      <c r="AE123" s="3">
        <v>2487</v>
      </c>
      <c r="AF123" s="3">
        <v>3289</v>
      </c>
      <c r="AG123" s="3">
        <v>2930</v>
      </c>
      <c r="AH123" s="3">
        <v>2874</v>
      </c>
      <c r="AI123" s="3">
        <v>3609</v>
      </c>
      <c r="AJ123" s="3">
        <v>3767</v>
      </c>
      <c r="AK123" s="3">
        <v>3334</v>
      </c>
      <c r="AL123" s="3">
        <v>2957</v>
      </c>
      <c r="AM123" s="3">
        <v>5002</v>
      </c>
      <c r="AN123" s="3">
        <v>4387</v>
      </c>
      <c r="AO123" s="3">
        <v>3135</v>
      </c>
      <c r="AP123" s="3">
        <v>3211</v>
      </c>
      <c r="AQ123" s="3">
        <v>2575</v>
      </c>
      <c r="AR123" s="3">
        <v>2592</v>
      </c>
      <c r="AS123" s="3">
        <v>2435</v>
      </c>
      <c r="AT123" s="3">
        <v>2543</v>
      </c>
      <c r="AU123" s="3">
        <v>3276</v>
      </c>
      <c r="AV123" s="3">
        <v>2925</v>
      </c>
      <c r="AW123" s="3">
        <v>2661</v>
      </c>
      <c r="AX123" s="3">
        <v>2375</v>
      </c>
      <c r="AY123" s="3">
        <v>2162</v>
      </c>
      <c r="AZ123" s="3">
        <v>3050</v>
      </c>
      <c r="BA123" s="3">
        <v>3052</v>
      </c>
      <c r="BB123" s="3">
        <v>3255</v>
      </c>
      <c r="BC123" s="3">
        <v>2707</v>
      </c>
      <c r="BD123" s="3">
        <v>2911</v>
      </c>
      <c r="BE123" s="3">
        <v>2656</v>
      </c>
      <c r="BF123" s="3">
        <v>4084</v>
      </c>
      <c r="BG123" s="3">
        <v>4226</v>
      </c>
      <c r="BH123" s="3">
        <v>3290</v>
      </c>
      <c r="BI123" s="3">
        <v>2508</v>
      </c>
      <c r="BJ123" s="3">
        <v>3150</v>
      </c>
      <c r="BK123" s="3">
        <v>4138</v>
      </c>
      <c r="BL123" s="3">
        <v>2657</v>
      </c>
      <c r="BM123" s="3">
        <v>2766</v>
      </c>
      <c r="BN123" s="3">
        <v>2449</v>
      </c>
      <c r="BO123" s="3">
        <v>3118</v>
      </c>
      <c r="BP123" s="3">
        <v>2419</v>
      </c>
      <c r="BQ123" s="3">
        <v>2551</v>
      </c>
      <c r="BR123" s="3">
        <v>2718</v>
      </c>
      <c r="BS123" s="3">
        <v>2488</v>
      </c>
      <c r="BT123" s="3">
        <v>2491</v>
      </c>
      <c r="BU123" s="3">
        <v>2936</v>
      </c>
      <c r="BV123" s="3">
        <v>2603</v>
      </c>
      <c r="BW123" s="3">
        <v>2724</v>
      </c>
      <c r="BX123" s="3">
        <v>2633</v>
      </c>
      <c r="BY123" s="3">
        <v>3007</v>
      </c>
      <c r="BZ123" s="3">
        <v>3301</v>
      </c>
      <c r="CA123" s="3">
        <v>2620</v>
      </c>
      <c r="CB123" s="3">
        <v>2570</v>
      </c>
      <c r="CC123" s="3">
        <v>2433</v>
      </c>
      <c r="CD123" s="3">
        <v>2722</v>
      </c>
      <c r="CE123" s="3">
        <v>2566</v>
      </c>
      <c r="CF123" s="3">
        <v>2265</v>
      </c>
      <c r="CG123" s="3">
        <v>2661</v>
      </c>
      <c r="CH123" s="3">
        <v>2535</v>
      </c>
      <c r="CI123" s="3">
        <v>2478</v>
      </c>
      <c r="CJ123" s="3">
        <v>2993</v>
      </c>
      <c r="CK123" s="3">
        <v>2871</v>
      </c>
      <c r="CL123" s="3">
        <v>3333</v>
      </c>
      <c r="CM123" s="3">
        <v>3278</v>
      </c>
      <c r="CN123" s="3">
        <v>3108</v>
      </c>
      <c r="CO123" s="3">
        <v>4837</v>
      </c>
      <c r="CP123" s="3">
        <v>3075</v>
      </c>
      <c r="CQ123" s="3">
        <v>3643</v>
      </c>
      <c r="CR123" s="3">
        <v>3028</v>
      </c>
      <c r="CS123" s="3">
        <v>4141</v>
      </c>
      <c r="CT123" s="3">
        <v>2777</v>
      </c>
      <c r="CU123" s="3">
        <v>3252</v>
      </c>
      <c r="CV123" s="3">
        <v>3420</v>
      </c>
      <c r="CW123" s="3">
        <v>2551</v>
      </c>
      <c r="CX123" s="3">
        <v>4058</v>
      </c>
      <c r="CY123" s="3">
        <v>3121</v>
      </c>
      <c r="CZ123" s="3">
        <v>3625</v>
      </c>
      <c r="DA123" s="3">
        <v>2640</v>
      </c>
      <c r="DB123" s="3">
        <v>2569</v>
      </c>
      <c r="DC123" s="3">
        <v>3008</v>
      </c>
      <c r="DD123" s="3">
        <v>3045</v>
      </c>
      <c r="DE123" s="3">
        <v>3563</v>
      </c>
      <c r="DF123" s="3">
        <v>3672</v>
      </c>
      <c r="DG123" s="3">
        <v>3039</v>
      </c>
      <c r="DH123" s="3">
        <v>3109</v>
      </c>
      <c r="DI123" s="3">
        <v>2629</v>
      </c>
      <c r="DJ123" s="3">
        <v>4331</v>
      </c>
      <c r="DK123" s="3">
        <v>2711</v>
      </c>
      <c r="DL123" s="3">
        <v>3056</v>
      </c>
      <c r="DM123" s="3">
        <v>3050</v>
      </c>
      <c r="DN123" s="3">
        <v>3342</v>
      </c>
      <c r="DO123" s="3">
        <v>3940</v>
      </c>
      <c r="DP123" s="3">
        <v>3135</v>
      </c>
      <c r="DQ123" s="3">
        <v>3812</v>
      </c>
      <c r="DR123" s="3">
        <v>4159</v>
      </c>
      <c r="DS123" s="3">
        <v>3835</v>
      </c>
      <c r="DT123" s="3">
        <v>4429</v>
      </c>
      <c r="DU123" s="3">
        <v>3400</v>
      </c>
      <c r="DV123" s="3">
        <v>3132</v>
      </c>
      <c r="DW123" s="3">
        <v>2906</v>
      </c>
      <c r="DX123" s="3">
        <v>3355</v>
      </c>
      <c r="DY123" s="3">
        <v>2746</v>
      </c>
      <c r="DZ123" s="3">
        <v>2931</v>
      </c>
      <c r="EA123" s="3">
        <v>3100</v>
      </c>
      <c r="EB123" s="3">
        <v>5311</v>
      </c>
      <c r="EC123" s="3">
        <v>2856</v>
      </c>
      <c r="ED123" s="3">
        <v>2840</v>
      </c>
      <c r="EE123" s="3">
        <v>2586</v>
      </c>
      <c r="EF123" s="3">
        <v>3828</v>
      </c>
      <c r="EG123" s="3">
        <v>4327</v>
      </c>
      <c r="EH123" s="3">
        <v>2322</v>
      </c>
      <c r="EI123" s="3">
        <v>2801</v>
      </c>
      <c r="EJ123" s="3">
        <v>2832</v>
      </c>
      <c r="EK123" s="3">
        <v>2331</v>
      </c>
      <c r="EL123" s="3">
        <v>2531</v>
      </c>
      <c r="EM123" s="3">
        <v>2291</v>
      </c>
      <c r="EN123" s="3">
        <v>2457</v>
      </c>
      <c r="EO123" s="3">
        <v>3004</v>
      </c>
      <c r="EP123" s="3">
        <v>2688</v>
      </c>
      <c r="EQ123" s="3">
        <v>2711</v>
      </c>
      <c r="ER123" s="3">
        <v>2692</v>
      </c>
      <c r="ES123" s="3">
        <v>2533</v>
      </c>
      <c r="ET123" s="3">
        <v>2750</v>
      </c>
      <c r="EU123" s="3">
        <v>2798</v>
      </c>
      <c r="EV123" s="3">
        <v>3321</v>
      </c>
      <c r="EW123" s="3">
        <v>2822</v>
      </c>
      <c r="EX123" s="3">
        <v>2769</v>
      </c>
      <c r="EY123" s="3">
        <v>2869</v>
      </c>
      <c r="EZ123" s="3">
        <v>2683</v>
      </c>
      <c r="FA123" s="3">
        <v>2298</v>
      </c>
      <c r="FB123" s="3">
        <v>2287</v>
      </c>
      <c r="FC123" s="3">
        <v>2392</v>
      </c>
      <c r="FD123" s="3">
        <v>2777</v>
      </c>
      <c r="FE123" s="3">
        <v>2484</v>
      </c>
      <c r="FF123" s="3">
        <v>2868</v>
      </c>
      <c r="FG123" s="3">
        <v>2699</v>
      </c>
      <c r="FH123" s="3">
        <v>2525</v>
      </c>
      <c r="FI123" s="3">
        <v>2668</v>
      </c>
      <c r="FJ123" s="3">
        <v>2343</v>
      </c>
      <c r="FK123" s="3">
        <v>2526</v>
      </c>
      <c r="FL123" s="3">
        <v>2369</v>
      </c>
      <c r="FM123" s="3">
        <v>2504</v>
      </c>
      <c r="FN123" s="3">
        <v>2904</v>
      </c>
      <c r="FO123" s="3">
        <v>2527</v>
      </c>
      <c r="FP123" s="3">
        <v>3256</v>
      </c>
      <c r="FQ123" s="3">
        <v>2935</v>
      </c>
      <c r="FR123" s="3">
        <v>2822</v>
      </c>
      <c r="FS123" s="3">
        <v>2640</v>
      </c>
      <c r="FT123" s="3">
        <v>3527</v>
      </c>
      <c r="FU123" s="3">
        <v>2652</v>
      </c>
      <c r="FV123" s="3">
        <v>2727</v>
      </c>
      <c r="FW123" s="3">
        <v>2873</v>
      </c>
      <c r="FX123" s="3">
        <v>3116</v>
      </c>
      <c r="FY123" s="3">
        <v>2451</v>
      </c>
      <c r="FZ123" s="3">
        <v>2691</v>
      </c>
      <c r="GA123" s="3">
        <v>2328</v>
      </c>
      <c r="GB123" s="3">
        <v>2902</v>
      </c>
      <c r="GC123" s="3">
        <v>2459</v>
      </c>
      <c r="GD123" s="3">
        <v>2558</v>
      </c>
      <c r="GE123" s="3">
        <v>2792</v>
      </c>
      <c r="GF123" s="3">
        <v>2689</v>
      </c>
      <c r="GG123" s="3">
        <v>2448</v>
      </c>
      <c r="GH123" s="3">
        <v>2711</v>
      </c>
      <c r="GI123" s="3">
        <v>3573</v>
      </c>
      <c r="GJ123" s="3">
        <v>3195</v>
      </c>
      <c r="GK123" s="3">
        <v>3454</v>
      </c>
      <c r="GL123" s="3">
        <v>4199</v>
      </c>
      <c r="GM123" s="3">
        <v>3686</v>
      </c>
      <c r="GN123" s="3">
        <v>3377</v>
      </c>
      <c r="GO123" s="3">
        <v>2660</v>
      </c>
      <c r="GP123" s="3">
        <v>2625</v>
      </c>
      <c r="GQ123" s="3">
        <v>2609</v>
      </c>
      <c r="GR123" s="3">
        <v>2521</v>
      </c>
      <c r="GS123" s="3">
        <v>2720</v>
      </c>
      <c r="GT123" s="3">
        <v>3078</v>
      </c>
      <c r="GU123" s="3">
        <v>2589</v>
      </c>
      <c r="GV123" s="3">
        <v>2851</v>
      </c>
      <c r="GW123" s="3">
        <v>2885</v>
      </c>
      <c r="GX123" s="3">
        <v>2589</v>
      </c>
      <c r="GY123" s="3">
        <v>2628</v>
      </c>
      <c r="GZ123" s="3">
        <v>2987</v>
      </c>
      <c r="HA123" s="3">
        <v>2555</v>
      </c>
      <c r="HB123" s="3">
        <v>2926</v>
      </c>
      <c r="HC123" s="3">
        <v>7381</v>
      </c>
      <c r="HD123" s="3">
        <v>4611</v>
      </c>
      <c r="HE123" s="3">
        <v>4420</v>
      </c>
      <c r="HF123" s="3">
        <v>4717</v>
      </c>
      <c r="HG123" s="3">
        <v>4681</v>
      </c>
      <c r="HH123" s="3">
        <v>4086</v>
      </c>
      <c r="HI123" s="3">
        <v>3509</v>
      </c>
      <c r="HJ123" s="3">
        <v>4155</v>
      </c>
      <c r="HK123" s="3">
        <v>5199</v>
      </c>
      <c r="HL123" s="3">
        <v>4920</v>
      </c>
      <c r="HM123" s="3">
        <v>4452</v>
      </c>
      <c r="HN123" s="3">
        <v>2892</v>
      </c>
      <c r="HO123" s="3">
        <v>2614</v>
      </c>
      <c r="HP123" s="3">
        <v>3023</v>
      </c>
      <c r="HQ123" s="3">
        <v>3361</v>
      </c>
      <c r="HR123" s="3">
        <v>3610</v>
      </c>
      <c r="HS123" s="3">
        <v>2847</v>
      </c>
      <c r="HT123" s="3">
        <v>2650</v>
      </c>
      <c r="HU123" s="3">
        <v>3376</v>
      </c>
      <c r="HV123" s="3">
        <v>2892</v>
      </c>
      <c r="HW123" s="3">
        <v>3582</v>
      </c>
      <c r="HX123" s="3">
        <v>3822</v>
      </c>
      <c r="HY123" s="3">
        <v>2776</v>
      </c>
      <c r="HZ123" s="3">
        <v>3232</v>
      </c>
      <c r="IA123" s="3">
        <v>2890</v>
      </c>
      <c r="IB123" s="3">
        <v>2674</v>
      </c>
      <c r="IC123" s="3">
        <v>2654</v>
      </c>
      <c r="ID123" s="3">
        <v>2938</v>
      </c>
      <c r="IE123" s="3">
        <v>2556</v>
      </c>
      <c r="IF123" s="3">
        <v>6251</v>
      </c>
      <c r="IG123" s="3">
        <v>3529</v>
      </c>
      <c r="IH123" s="3">
        <v>4105</v>
      </c>
      <c r="II123" s="3">
        <v>2942</v>
      </c>
      <c r="IJ123" s="3">
        <v>2639</v>
      </c>
      <c r="IK123" s="3">
        <v>2791</v>
      </c>
      <c r="IL123" s="3">
        <v>2629</v>
      </c>
      <c r="IM123" s="3">
        <v>2439</v>
      </c>
      <c r="IN123" s="3">
        <v>2706</v>
      </c>
      <c r="IO123" s="3">
        <v>2571</v>
      </c>
      <c r="IP123" s="3">
        <v>2424</v>
      </c>
      <c r="IQ123" s="3">
        <v>2471</v>
      </c>
      <c r="IR123" s="3">
        <v>2650</v>
      </c>
      <c r="IS123" s="3">
        <v>3027</v>
      </c>
      <c r="IT123" s="3">
        <v>2515</v>
      </c>
      <c r="IU123" s="3">
        <v>3461</v>
      </c>
      <c r="IV123" s="3">
        <v>2591</v>
      </c>
      <c r="IW123" s="3">
        <v>2522</v>
      </c>
      <c r="IX123" s="3">
        <v>2511</v>
      </c>
      <c r="IY123" s="3">
        <v>2607</v>
      </c>
      <c r="IZ123" s="3">
        <v>2688</v>
      </c>
      <c r="JA123" s="3">
        <v>2692</v>
      </c>
      <c r="JB123" s="3">
        <v>2470</v>
      </c>
      <c r="JC123" s="3">
        <v>2436</v>
      </c>
      <c r="JD123" s="3">
        <v>2495</v>
      </c>
      <c r="JE123" s="3">
        <v>2576</v>
      </c>
      <c r="JF123" s="3">
        <v>2649</v>
      </c>
      <c r="JG123" s="3">
        <v>2744</v>
      </c>
      <c r="JH123" s="3">
        <v>2525</v>
      </c>
      <c r="JI123" s="3">
        <v>2462</v>
      </c>
      <c r="JJ123" s="3">
        <v>2559</v>
      </c>
      <c r="JK123" s="3">
        <v>2541</v>
      </c>
      <c r="JL123" s="3">
        <v>2525</v>
      </c>
      <c r="JM123" s="3">
        <v>2292</v>
      </c>
      <c r="JN123" s="3">
        <v>3287</v>
      </c>
      <c r="JO123" s="3">
        <v>2441</v>
      </c>
      <c r="JP123" s="3">
        <v>2443</v>
      </c>
      <c r="JQ123" s="3">
        <v>2410</v>
      </c>
      <c r="JR123" s="3">
        <v>2614</v>
      </c>
      <c r="JS123" s="3">
        <v>2555</v>
      </c>
      <c r="JT123" s="3">
        <v>2754</v>
      </c>
      <c r="JU123" s="3">
        <v>2602</v>
      </c>
      <c r="JV123" s="3">
        <v>2533</v>
      </c>
      <c r="JW123" s="3">
        <v>12950</v>
      </c>
      <c r="JX123" s="3">
        <v>2603</v>
      </c>
      <c r="JY123" s="3">
        <v>4365</v>
      </c>
      <c r="JZ123" s="3">
        <v>3410</v>
      </c>
      <c r="KA123" s="3">
        <v>3371</v>
      </c>
      <c r="KB123" s="3">
        <v>4732</v>
      </c>
      <c r="KC123" s="3">
        <v>8265</v>
      </c>
      <c r="KD123" s="3">
        <v>3396</v>
      </c>
      <c r="KE123" s="3">
        <v>3862</v>
      </c>
      <c r="KF123" s="3">
        <v>3126</v>
      </c>
      <c r="KG123" s="3">
        <v>4207</v>
      </c>
      <c r="KH123" s="3">
        <v>4408</v>
      </c>
      <c r="KI123" s="3">
        <v>6938</v>
      </c>
      <c r="KJ123" s="3">
        <v>4013</v>
      </c>
      <c r="KK123" s="3">
        <v>3622</v>
      </c>
      <c r="KL123" s="3">
        <v>3409</v>
      </c>
      <c r="KM123" s="3">
        <v>3331</v>
      </c>
      <c r="KN123" s="3">
        <v>3598</v>
      </c>
      <c r="KO123" s="3">
        <v>6344</v>
      </c>
      <c r="KP123" s="3">
        <v>13734</v>
      </c>
      <c r="KQ123" s="3">
        <v>4550</v>
      </c>
      <c r="KR123" s="3">
        <v>4905</v>
      </c>
      <c r="KS123" s="3">
        <v>3977</v>
      </c>
      <c r="KT123" s="3">
        <v>4964</v>
      </c>
      <c r="KU123" s="3">
        <v>3095</v>
      </c>
      <c r="KV123" s="3">
        <v>3426</v>
      </c>
      <c r="KW123" s="3">
        <v>7074</v>
      </c>
      <c r="KX123" s="3">
        <v>5113</v>
      </c>
      <c r="KY123" s="3">
        <v>3647</v>
      </c>
      <c r="KZ123" s="3">
        <v>5118</v>
      </c>
      <c r="LA123" s="3">
        <v>3486</v>
      </c>
      <c r="LB123" s="3">
        <v>6764</v>
      </c>
      <c r="LC123" s="3">
        <v>10346</v>
      </c>
      <c r="LD123" s="3">
        <v>2574</v>
      </c>
      <c r="LE123" s="3">
        <v>2400</v>
      </c>
      <c r="LF123" s="3">
        <v>2573</v>
      </c>
      <c r="LG123" s="3">
        <v>2330</v>
      </c>
      <c r="LH123" s="3">
        <v>2295</v>
      </c>
      <c r="LI123" s="3">
        <v>2303</v>
      </c>
      <c r="LJ123" s="3">
        <v>2797</v>
      </c>
      <c r="LK123" s="3">
        <v>2444</v>
      </c>
      <c r="LL123" s="3">
        <v>2348</v>
      </c>
      <c r="LM123" s="3">
        <v>2338</v>
      </c>
      <c r="LN123" s="3">
        <v>2594</v>
      </c>
      <c r="LO123" s="3">
        <v>2756</v>
      </c>
      <c r="LP123" s="3">
        <v>2939</v>
      </c>
      <c r="LQ123" s="3">
        <v>2810</v>
      </c>
      <c r="LR123" s="3">
        <v>2587</v>
      </c>
      <c r="LS123" s="3">
        <v>3204</v>
      </c>
      <c r="LT123" s="3">
        <v>2855</v>
      </c>
      <c r="LU123" s="3">
        <v>3020</v>
      </c>
      <c r="LV123" s="3">
        <v>2840</v>
      </c>
      <c r="LW123" s="3">
        <v>3131</v>
      </c>
      <c r="LX123" s="3">
        <v>2664</v>
      </c>
      <c r="LY123" s="3">
        <v>2387</v>
      </c>
      <c r="LZ123" s="3">
        <v>2641</v>
      </c>
      <c r="MA123" s="3">
        <v>2635</v>
      </c>
      <c r="MB123" s="3">
        <v>3469</v>
      </c>
      <c r="MC123" s="3">
        <v>2781</v>
      </c>
      <c r="MD123" s="3">
        <v>2734</v>
      </c>
      <c r="ME123" s="3">
        <v>2774</v>
      </c>
      <c r="MF123" s="3">
        <v>2845</v>
      </c>
      <c r="MG123" s="3">
        <v>3270</v>
      </c>
      <c r="MH123" s="3">
        <v>3272</v>
      </c>
      <c r="MI123" s="3">
        <v>2596</v>
      </c>
      <c r="MJ123" s="3">
        <v>2733</v>
      </c>
      <c r="MK123" s="3">
        <v>2683</v>
      </c>
      <c r="ML123" s="3">
        <v>2434</v>
      </c>
      <c r="MM123" s="3">
        <v>2786</v>
      </c>
      <c r="MN123" s="3">
        <v>2725</v>
      </c>
      <c r="MO123" s="3">
        <v>2245</v>
      </c>
      <c r="MP123" s="3">
        <v>2366</v>
      </c>
      <c r="MQ123" s="3">
        <v>2494</v>
      </c>
      <c r="MR123" s="3">
        <v>2585</v>
      </c>
      <c r="MS123" s="3">
        <v>2415</v>
      </c>
      <c r="MT123" s="3">
        <v>2645</v>
      </c>
      <c r="MU123" s="3">
        <v>2467</v>
      </c>
      <c r="MV123" s="3">
        <v>2895</v>
      </c>
      <c r="MW123" s="3">
        <v>2674</v>
      </c>
      <c r="MX123" s="3">
        <v>2794</v>
      </c>
      <c r="MY123" s="3">
        <v>2702</v>
      </c>
      <c r="MZ123" s="3">
        <v>2509</v>
      </c>
      <c r="NA123" s="3">
        <v>3436</v>
      </c>
      <c r="NB123" s="3">
        <v>2712</v>
      </c>
      <c r="NC123" s="3">
        <v>2735</v>
      </c>
      <c r="ND123" s="3">
        <v>2437</v>
      </c>
      <c r="NE123" s="3">
        <v>2302</v>
      </c>
      <c r="NF123" s="3">
        <v>2409</v>
      </c>
      <c r="NG123" s="3">
        <v>2535</v>
      </c>
      <c r="NH123" s="3">
        <v>2651</v>
      </c>
      <c r="NI123" s="3">
        <v>2530</v>
      </c>
      <c r="NJ123" s="3">
        <v>2311</v>
      </c>
      <c r="NK123" s="3">
        <v>2405</v>
      </c>
      <c r="NL123" s="3">
        <v>2464</v>
      </c>
      <c r="NM123" s="3">
        <v>2493</v>
      </c>
      <c r="NN123" s="3">
        <v>2476</v>
      </c>
      <c r="NO123" s="3">
        <v>2638</v>
      </c>
      <c r="NP123" s="3">
        <v>2916</v>
      </c>
      <c r="NQ123" s="3">
        <v>2774</v>
      </c>
      <c r="NR123" s="3">
        <v>2482</v>
      </c>
      <c r="NS123" s="3">
        <v>2506</v>
      </c>
      <c r="NT123" s="3">
        <v>2349</v>
      </c>
      <c r="NU123" s="3">
        <v>2512</v>
      </c>
      <c r="NV123" s="3">
        <v>2966</v>
      </c>
      <c r="NW123" s="3">
        <v>2643</v>
      </c>
      <c r="NX123" s="3">
        <v>2391</v>
      </c>
      <c r="NY123" s="3">
        <v>2429</v>
      </c>
      <c r="NZ123" s="3">
        <v>3138</v>
      </c>
    </row>
    <row r="124" spans="1:390" x14ac:dyDescent="0.35">
      <c r="A124" t="s">
        <v>185</v>
      </c>
      <c r="B124" s="3">
        <v>2569</v>
      </c>
      <c r="C124" s="3">
        <v>2399</v>
      </c>
      <c r="D124" s="3">
        <v>2567</v>
      </c>
      <c r="E124" s="3">
        <v>2768</v>
      </c>
      <c r="F124" s="3">
        <v>2628</v>
      </c>
      <c r="G124" s="3">
        <v>2736</v>
      </c>
      <c r="H124" s="3">
        <v>3067</v>
      </c>
      <c r="I124" s="3">
        <v>2353</v>
      </c>
      <c r="J124" s="3">
        <v>2253</v>
      </c>
      <c r="K124" s="3">
        <v>2277</v>
      </c>
      <c r="L124" s="3">
        <v>2801</v>
      </c>
      <c r="M124" s="3">
        <v>2478</v>
      </c>
      <c r="N124" s="3">
        <v>2574</v>
      </c>
      <c r="O124" s="3">
        <v>2865</v>
      </c>
      <c r="P124" s="3">
        <v>2583</v>
      </c>
      <c r="Q124" s="3">
        <v>2236</v>
      </c>
      <c r="R124" s="3">
        <v>3511</v>
      </c>
      <c r="S124" s="3">
        <v>2379</v>
      </c>
      <c r="T124" s="3">
        <v>2590</v>
      </c>
      <c r="U124" s="3">
        <v>2606</v>
      </c>
      <c r="V124" s="3">
        <v>2328</v>
      </c>
      <c r="W124" s="3">
        <v>3164</v>
      </c>
      <c r="X124" s="3">
        <v>2958</v>
      </c>
      <c r="Y124" s="3">
        <v>2936</v>
      </c>
      <c r="Z124" s="3">
        <v>2989</v>
      </c>
      <c r="AA124" s="3">
        <v>2540</v>
      </c>
      <c r="AB124" s="3">
        <v>2317</v>
      </c>
      <c r="AC124" s="3">
        <v>2956</v>
      </c>
      <c r="AD124" s="3">
        <v>2635</v>
      </c>
      <c r="AE124" s="3">
        <v>2501</v>
      </c>
      <c r="AF124" s="3">
        <v>3469</v>
      </c>
      <c r="AG124" s="3">
        <v>3009</v>
      </c>
      <c r="AH124" s="3">
        <v>2949</v>
      </c>
      <c r="AI124" s="3">
        <v>3829</v>
      </c>
      <c r="AJ124" s="3">
        <v>3912</v>
      </c>
      <c r="AK124" s="3">
        <v>3475</v>
      </c>
      <c r="AL124" s="3">
        <v>2995</v>
      </c>
      <c r="AM124" s="3">
        <v>5627</v>
      </c>
      <c r="AN124" s="3">
        <v>4646</v>
      </c>
      <c r="AO124" s="3">
        <v>3268</v>
      </c>
      <c r="AP124" s="3">
        <v>3542</v>
      </c>
      <c r="AQ124" s="3">
        <v>2604</v>
      </c>
      <c r="AR124" s="3">
        <v>2658</v>
      </c>
      <c r="AS124" s="3">
        <v>2469</v>
      </c>
      <c r="AT124" s="3">
        <v>2584</v>
      </c>
      <c r="AU124" s="3">
        <v>3369</v>
      </c>
      <c r="AV124" s="3">
        <v>3068</v>
      </c>
      <c r="AW124" s="3">
        <v>2721</v>
      </c>
      <c r="AX124" s="3">
        <v>2419</v>
      </c>
      <c r="AY124" s="3">
        <v>2129</v>
      </c>
      <c r="AZ124" s="3">
        <v>3127</v>
      </c>
      <c r="BA124" s="3">
        <v>3172</v>
      </c>
      <c r="BB124" s="3">
        <v>3401</v>
      </c>
      <c r="BC124" s="3">
        <v>2765</v>
      </c>
      <c r="BD124" s="3">
        <v>2807</v>
      </c>
      <c r="BE124" s="3">
        <v>2662</v>
      </c>
      <c r="BF124" s="3">
        <v>4482</v>
      </c>
      <c r="BG124" s="3">
        <v>4446</v>
      </c>
      <c r="BH124" s="3">
        <v>3486</v>
      </c>
      <c r="BI124" s="3">
        <v>2533</v>
      </c>
      <c r="BJ124" s="3">
        <v>3267</v>
      </c>
      <c r="BK124" s="3">
        <v>4411</v>
      </c>
      <c r="BL124" s="3">
        <v>2654</v>
      </c>
      <c r="BM124" s="3">
        <v>2899</v>
      </c>
      <c r="BN124" s="3">
        <v>2504</v>
      </c>
      <c r="BO124" s="3">
        <v>3153</v>
      </c>
      <c r="BP124" s="3">
        <v>2468</v>
      </c>
      <c r="BQ124" s="3">
        <v>2615</v>
      </c>
      <c r="BR124" s="3">
        <v>2776</v>
      </c>
      <c r="BS124" s="3">
        <v>2490</v>
      </c>
      <c r="BT124" s="3">
        <v>2511</v>
      </c>
      <c r="BU124" s="3">
        <v>3019</v>
      </c>
      <c r="BV124" s="3">
        <v>2614</v>
      </c>
      <c r="BW124" s="3">
        <v>2763</v>
      </c>
      <c r="BX124" s="3">
        <v>2682</v>
      </c>
      <c r="BY124" s="3">
        <v>3021</v>
      </c>
      <c r="BZ124" s="3">
        <v>2727</v>
      </c>
      <c r="CA124" s="3">
        <v>2611</v>
      </c>
      <c r="CB124" s="3">
        <v>2649</v>
      </c>
      <c r="CC124" s="3">
        <v>2481</v>
      </c>
      <c r="CD124" s="3">
        <v>2762</v>
      </c>
      <c r="CE124" s="3">
        <v>2595</v>
      </c>
      <c r="CF124" s="3">
        <v>2267</v>
      </c>
      <c r="CG124" s="3">
        <v>2660</v>
      </c>
      <c r="CH124" s="3">
        <v>2577</v>
      </c>
      <c r="CI124" s="3">
        <v>2514</v>
      </c>
      <c r="CJ124" s="3">
        <v>3214</v>
      </c>
      <c r="CK124" s="3">
        <v>3061</v>
      </c>
      <c r="CL124" s="3">
        <v>3587</v>
      </c>
      <c r="CM124" s="3">
        <v>3474</v>
      </c>
      <c r="CN124" s="3">
        <v>3359</v>
      </c>
      <c r="CO124" s="3">
        <v>5759</v>
      </c>
      <c r="CP124" s="3">
        <v>3223</v>
      </c>
      <c r="CQ124" s="3">
        <v>3943</v>
      </c>
      <c r="CR124" s="3">
        <v>3187</v>
      </c>
      <c r="CS124" s="3">
        <v>4684</v>
      </c>
      <c r="CT124" s="3">
        <v>2819</v>
      </c>
      <c r="CU124" s="3">
        <v>3452</v>
      </c>
      <c r="CV124" s="3">
        <v>3591</v>
      </c>
      <c r="CW124" s="3">
        <v>2663</v>
      </c>
      <c r="CX124" s="3">
        <v>4584</v>
      </c>
      <c r="CY124" s="3">
        <v>3219</v>
      </c>
      <c r="CZ124" s="3">
        <v>3824</v>
      </c>
      <c r="DA124" s="3">
        <v>2639</v>
      </c>
      <c r="DB124" s="3">
        <v>2558</v>
      </c>
      <c r="DC124" s="3">
        <v>3048</v>
      </c>
      <c r="DD124" s="3">
        <v>3143</v>
      </c>
      <c r="DE124" s="3">
        <v>3778</v>
      </c>
      <c r="DF124" s="3">
        <v>3978</v>
      </c>
      <c r="DG124" s="3">
        <v>3152</v>
      </c>
      <c r="DH124" s="3">
        <v>3229</v>
      </c>
      <c r="DI124" s="3">
        <v>2652</v>
      </c>
      <c r="DJ124" s="3">
        <v>4672</v>
      </c>
      <c r="DK124" s="3">
        <v>2793</v>
      </c>
      <c r="DL124" s="3">
        <v>3187</v>
      </c>
      <c r="DM124" s="3">
        <v>3066</v>
      </c>
      <c r="DN124" s="3">
        <v>3598</v>
      </c>
      <c r="DO124" s="3">
        <v>4289</v>
      </c>
      <c r="DP124" s="3">
        <v>3268</v>
      </c>
      <c r="DQ124" s="3">
        <v>4074</v>
      </c>
      <c r="DR124" s="3">
        <v>4292</v>
      </c>
      <c r="DS124" s="3">
        <v>4238</v>
      </c>
      <c r="DT124" s="3">
        <v>4847</v>
      </c>
      <c r="DU124" s="3">
        <v>3542</v>
      </c>
      <c r="DV124" s="3">
        <v>3311</v>
      </c>
      <c r="DW124" s="3">
        <v>3078</v>
      </c>
      <c r="DX124" s="3">
        <v>3459</v>
      </c>
      <c r="DY124" s="3">
        <v>2809</v>
      </c>
      <c r="DZ124" s="3">
        <v>3015</v>
      </c>
      <c r="EA124" s="3">
        <v>3246</v>
      </c>
      <c r="EB124" s="3">
        <v>6531</v>
      </c>
      <c r="EC124" s="3">
        <v>2899</v>
      </c>
      <c r="ED124" s="3">
        <v>2936</v>
      </c>
      <c r="EE124" s="3">
        <v>2640</v>
      </c>
      <c r="EF124" s="3">
        <v>4163</v>
      </c>
      <c r="EG124" s="3">
        <v>4925</v>
      </c>
      <c r="EH124" s="3">
        <v>2341</v>
      </c>
      <c r="EI124" s="3">
        <v>2893</v>
      </c>
      <c r="EJ124" s="3">
        <v>3062</v>
      </c>
      <c r="EK124" s="3">
        <v>2357</v>
      </c>
      <c r="EL124" s="3">
        <v>2555</v>
      </c>
      <c r="EM124" s="3">
        <v>2334</v>
      </c>
      <c r="EN124" s="3">
        <v>2534</v>
      </c>
      <c r="EO124" s="3">
        <v>3170</v>
      </c>
      <c r="EP124" s="3">
        <v>2741</v>
      </c>
      <c r="EQ124" s="3">
        <v>2803</v>
      </c>
      <c r="ER124" s="3">
        <v>2800</v>
      </c>
      <c r="ES124" s="3">
        <v>2608</v>
      </c>
      <c r="ET124" s="3">
        <v>2819</v>
      </c>
      <c r="EU124" s="3">
        <v>2863</v>
      </c>
      <c r="EV124" s="3">
        <v>3430</v>
      </c>
      <c r="EW124" s="3">
        <v>2890</v>
      </c>
      <c r="EX124" s="3">
        <v>2884</v>
      </c>
      <c r="EY124" s="3">
        <v>2978</v>
      </c>
      <c r="EZ124" s="3">
        <v>2744</v>
      </c>
      <c r="FA124" s="3">
        <v>2322</v>
      </c>
      <c r="FB124" s="3">
        <v>2307</v>
      </c>
      <c r="FC124" s="3">
        <v>2383</v>
      </c>
      <c r="FD124" s="3">
        <v>2819</v>
      </c>
      <c r="FE124" s="3">
        <v>2498</v>
      </c>
      <c r="FF124" s="3">
        <v>2961</v>
      </c>
      <c r="FG124" s="3">
        <v>2709</v>
      </c>
      <c r="FH124" s="3">
        <v>2565</v>
      </c>
      <c r="FI124" s="3">
        <v>2753</v>
      </c>
      <c r="FJ124" s="3">
        <v>2355</v>
      </c>
      <c r="FK124" s="3">
        <v>2605</v>
      </c>
      <c r="FL124" s="3">
        <v>2461</v>
      </c>
      <c r="FM124" s="3">
        <v>2555</v>
      </c>
      <c r="FN124" s="3">
        <v>2992</v>
      </c>
      <c r="FO124" s="3">
        <v>2553</v>
      </c>
      <c r="FP124" s="3">
        <v>3357</v>
      </c>
      <c r="FQ124" s="3">
        <v>3070</v>
      </c>
      <c r="FR124" s="3">
        <v>2822</v>
      </c>
      <c r="FS124" s="3">
        <v>2679</v>
      </c>
      <c r="FT124" s="3">
        <v>3590</v>
      </c>
      <c r="FU124" s="3">
        <v>2702</v>
      </c>
      <c r="FV124" s="3">
        <v>2809</v>
      </c>
      <c r="FW124" s="3">
        <v>2928</v>
      </c>
      <c r="FX124" s="3">
        <v>3309</v>
      </c>
      <c r="FY124" s="3">
        <v>2573</v>
      </c>
      <c r="FZ124" s="3">
        <v>2895</v>
      </c>
      <c r="GA124" s="3">
        <v>2399</v>
      </c>
      <c r="GB124" s="3">
        <v>3016</v>
      </c>
      <c r="GC124" s="3">
        <v>2486</v>
      </c>
      <c r="GD124" s="3">
        <v>2604</v>
      </c>
      <c r="GE124" s="3">
        <v>2812</v>
      </c>
      <c r="GF124" s="3">
        <v>2707</v>
      </c>
      <c r="GG124" s="3">
        <v>2447</v>
      </c>
      <c r="GH124" s="3">
        <v>2764</v>
      </c>
      <c r="GI124" s="3">
        <v>3628</v>
      </c>
      <c r="GJ124" s="3">
        <v>3282</v>
      </c>
      <c r="GK124" s="3">
        <v>3594</v>
      </c>
      <c r="GL124" s="3">
        <v>4694</v>
      </c>
      <c r="GM124" s="3">
        <v>3858</v>
      </c>
      <c r="GN124" s="3">
        <v>3487</v>
      </c>
      <c r="GO124" s="3">
        <v>2724</v>
      </c>
      <c r="GP124" s="3">
        <v>2657</v>
      </c>
      <c r="GQ124" s="3">
        <v>2711</v>
      </c>
      <c r="GR124" s="3">
        <v>2551</v>
      </c>
      <c r="GS124" s="3">
        <v>2817</v>
      </c>
      <c r="GT124" s="3">
        <v>3200</v>
      </c>
      <c r="GU124" s="3">
        <v>2633</v>
      </c>
      <c r="GV124" s="3">
        <v>2944</v>
      </c>
      <c r="GW124" s="3">
        <v>2961</v>
      </c>
      <c r="GX124" s="3">
        <v>2656</v>
      </c>
      <c r="GY124" s="3">
        <v>2677</v>
      </c>
      <c r="GZ124" s="3">
        <v>3286</v>
      </c>
      <c r="HA124" s="3">
        <v>2575</v>
      </c>
      <c r="HB124" s="3">
        <v>3002</v>
      </c>
      <c r="HC124" s="3">
        <v>9435</v>
      </c>
      <c r="HD124" s="3">
        <v>4724</v>
      </c>
      <c r="HE124" s="3">
        <v>5043</v>
      </c>
      <c r="HF124" s="3">
        <v>5089</v>
      </c>
      <c r="HG124" s="3">
        <v>4651</v>
      </c>
      <c r="HH124" s="3">
        <v>4482</v>
      </c>
      <c r="HI124" s="3">
        <v>3714</v>
      </c>
      <c r="HJ124" s="3">
        <v>4397</v>
      </c>
      <c r="HK124" s="3">
        <v>5335</v>
      </c>
      <c r="HL124" s="3">
        <v>5859</v>
      </c>
      <c r="HM124" s="3">
        <v>5035</v>
      </c>
      <c r="HN124" s="3">
        <v>2963</v>
      </c>
      <c r="HO124" s="3">
        <v>2676</v>
      </c>
      <c r="HP124" s="3">
        <v>3180</v>
      </c>
      <c r="HQ124" s="3">
        <v>3637</v>
      </c>
      <c r="HR124" s="3">
        <v>3755</v>
      </c>
      <c r="HS124" s="3">
        <v>3058</v>
      </c>
      <c r="HT124" s="3">
        <v>2725</v>
      </c>
      <c r="HU124" s="3">
        <v>3839</v>
      </c>
      <c r="HV124" s="3">
        <v>2962</v>
      </c>
      <c r="HW124" s="3">
        <v>3852</v>
      </c>
      <c r="HX124" s="3">
        <v>4281</v>
      </c>
      <c r="HY124" s="3">
        <v>2923</v>
      </c>
      <c r="HZ124" s="3">
        <v>3348</v>
      </c>
      <c r="IA124" s="3">
        <v>3012</v>
      </c>
      <c r="IB124" s="3">
        <v>2643</v>
      </c>
      <c r="IC124" s="3">
        <v>2684</v>
      </c>
      <c r="ID124" s="3">
        <v>2996</v>
      </c>
      <c r="IE124" s="3">
        <v>2615</v>
      </c>
      <c r="IF124" s="3">
        <v>6471</v>
      </c>
      <c r="IG124" s="3">
        <v>3739</v>
      </c>
      <c r="IH124" s="3">
        <v>4629</v>
      </c>
      <c r="II124" s="3">
        <v>3022</v>
      </c>
      <c r="IJ124" s="3">
        <v>2700</v>
      </c>
      <c r="IK124" s="3">
        <v>2911</v>
      </c>
      <c r="IL124" s="3">
        <v>2667</v>
      </c>
      <c r="IM124" s="3">
        <v>2482</v>
      </c>
      <c r="IN124" s="3">
        <v>2758</v>
      </c>
      <c r="IO124" s="3">
        <v>2626</v>
      </c>
      <c r="IP124" s="3">
        <v>2434</v>
      </c>
      <c r="IQ124" s="3">
        <v>2520</v>
      </c>
      <c r="IR124" s="3">
        <v>2706</v>
      </c>
      <c r="IS124" s="3">
        <v>3117</v>
      </c>
      <c r="IT124" s="3">
        <v>2551</v>
      </c>
      <c r="IU124" s="3">
        <v>3625</v>
      </c>
      <c r="IV124" s="3">
        <v>2649</v>
      </c>
      <c r="IW124" s="3">
        <v>2556</v>
      </c>
      <c r="IX124" s="3">
        <v>2553</v>
      </c>
      <c r="IY124" s="3">
        <v>2647</v>
      </c>
      <c r="IZ124" s="3">
        <v>2750</v>
      </c>
      <c r="JA124" s="3">
        <v>2773</v>
      </c>
      <c r="JB124" s="3">
        <v>2491</v>
      </c>
      <c r="JC124" s="3">
        <v>2471</v>
      </c>
      <c r="JD124" s="3">
        <v>2519</v>
      </c>
      <c r="JE124" s="3">
        <v>2630</v>
      </c>
      <c r="JF124" s="3">
        <v>2677</v>
      </c>
      <c r="JG124" s="3">
        <v>2793</v>
      </c>
      <c r="JH124" s="3">
        <v>2557</v>
      </c>
      <c r="JI124" s="3">
        <v>2504</v>
      </c>
      <c r="JJ124" s="3">
        <v>2596</v>
      </c>
      <c r="JK124" s="3">
        <v>2586</v>
      </c>
      <c r="JL124" s="3">
        <v>2555</v>
      </c>
      <c r="JM124" s="3">
        <v>2322</v>
      </c>
      <c r="JN124" s="3">
        <v>3454</v>
      </c>
      <c r="JO124" s="3">
        <v>2470</v>
      </c>
      <c r="JP124" s="3">
        <v>2507</v>
      </c>
      <c r="JQ124" s="3">
        <v>2452</v>
      </c>
      <c r="JR124" s="3">
        <v>2692</v>
      </c>
      <c r="JS124" s="3">
        <v>2613</v>
      </c>
      <c r="JT124" s="3">
        <v>2829</v>
      </c>
      <c r="JU124" s="3">
        <v>2641</v>
      </c>
      <c r="JV124" s="3">
        <v>2582</v>
      </c>
      <c r="JW124" s="3">
        <v>14533</v>
      </c>
      <c r="JX124" s="3">
        <v>2637</v>
      </c>
      <c r="JY124" s="3">
        <v>4923</v>
      </c>
      <c r="JZ124" s="3">
        <v>3550</v>
      </c>
      <c r="KA124" s="3">
        <v>3593</v>
      </c>
      <c r="KB124" s="3">
        <v>5175</v>
      </c>
      <c r="KC124" s="3">
        <v>9999</v>
      </c>
      <c r="KD124" s="3">
        <v>3566</v>
      </c>
      <c r="KE124" s="3">
        <v>4162</v>
      </c>
      <c r="KF124" s="3">
        <v>3300</v>
      </c>
      <c r="KG124" s="3">
        <v>4759</v>
      </c>
      <c r="KH124" s="3">
        <v>4855</v>
      </c>
      <c r="KI124" s="3">
        <v>8251</v>
      </c>
      <c r="KJ124" s="3">
        <v>4467</v>
      </c>
      <c r="KK124" s="3">
        <v>3910</v>
      </c>
      <c r="KL124" s="3">
        <v>3591</v>
      </c>
      <c r="KM124" s="3">
        <v>3487</v>
      </c>
      <c r="KN124" s="3">
        <v>3890</v>
      </c>
      <c r="KO124" s="3">
        <v>7291</v>
      </c>
      <c r="KP124" s="3">
        <v>19330</v>
      </c>
      <c r="KQ124" s="3">
        <v>5228</v>
      </c>
      <c r="KR124" s="3">
        <v>5475</v>
      </c>
      <c r="KS124" s="3">
        <v>4298</v>
      </c>
      <c r="KT124" s="3">
        <v>5550</v>
      </c>
      <c r="KU124" s="3">
        <v>3221</v>
      </c>
      <c r="KV124" s="3">
        <v>3658</v>
      </c>
      <c r="KW124" s="3">
        <v>8803</v>
      </c>
      <c r="KX124" s="3">
        <v>5695</v>
      </c>
      <c r="KY124" s="3">
        <v>3811</v>
      </c>
      <c r="KZ124" s="3">
        <v>5578</v>
      </c>
      <c r="LA124" s="3">
        <v>3635</v>
      </c>
      <c r="LB124" s="3">
        <v>7964</v>
      </c>
      <c r="LC124" s="3">
        <v>13012</v>
      </c>
      <c r="LD124" s="3">
        <v>2618</v>
      </c>
      <c r="LE124" s="3">
        <v>2437</v>
      </c>
      <c r="LF124" s="3">
        <v>2617</v>
      </c>
      <c r="LG124" s="3">
        <v>2365</v>
      </c>
      <c r="LH124" s="3">
        <v>2363</v>
      </c>
      <c r="LI124" s="3">
        <v>2354</v>
      </c>
      <c r="LJ124" s="3">
        <v>2882</v>
      </c>
      <c r="LK124" s="3">
        <v>2483</v>
      </c>
      <c r="LL124" s="3">
        <v>2384</v>
      </c>
      <c r="LM124" s="3">
        <v>2382</v>
      </c>
      <c r="LN124" s="3">
        <v>2656</v>
      </c>
      <c r="LO124" s="3">
        <v>2830</v>
      </c>
      <c r="LP124" s="3">
        <v>3084</v>
      </c>
      <c r="LQ124" s="3">
        <v>2918</v>
      </c>
      <c r="LR124" s="3">
        <v>2651</v>
      </c>
      <c r="LS124" s="3">
        <v>3404</v>
      </c>
      <c r="LT124" s="3">
        <v>2886</v>
      </c>
      <c r="LU124" s="3">
        <v>3248</v>
      </c>
      <c r="LV124" s="3">
        <v>2897</v>
      </c>
      <c r="LW124" s="3">
        <v>3155</v>
      </c>
      <c r="LX124" s="3">
        <v>2643</v>
      </c>
      <c r="LY124" s="3">
        <v>2420</v>
      </c>
      <c r="LZ124" s="3">
        <v>2693</v>
      </c>
      <c r="MA124" s="3">
        <v>2670</v>
      </c>
      <c r="MB124" s="3">
        <v>3510</v>
      </c>
      <c r="MC124" s="3">
        <v>2820</v>
      </c>
      <c r="MD124" s="3">
        <v>2765</v>
      </c>
      <c r="ME124" s="3">
        <v>2835</v>
      </c>
      <c r="MF124" s="3">
        <v>2880</v>
      </c>
      <c r="MG124" s="3">
        <v>3503</v>
      </c>
      <c r="MH124" s="3">
        <v>3450</v>
      </c>
      <c r="MI124" s="3">
        <v>2635</v>
      </c>
      <c r="MJ124" s="3">
        <v>2731</v>
      </c>
      <c r="MK124" s="3">
        <v>2715</v>
      </c>
      <c r="ML124" s="3">
        <v>2465</v>
      </c>
      <c r="MM124" s="3">
        <v>2794</v>
      </c>
      <c r="MN124" s="3">
        <v>2734</v>
      </c>
      <c r="MO124" s="3">
        <v>2295</v>
      </c>
      <c r="MP124" s="3">
        <v>2485</v>
      </c>
      <c r="MQ124" s="3">
        <v>2544</v>
      </c>
      <c r="MR124" s="3">
        <v>2645</v>
      </c>
      <c r="MS124" s="3">
        <v>2483</v>
      </c>
      <c r="MT124" s="3">
        <v>2720</v>
      </c>
      <c r="MU124" s="3">
        <v>2501</v>
      </c>
      <c r="MV124" s="3">
        <v>2973</v>
      </c>
      <c r="MW124" s="3">
        <v>2747</v>
      </c>
      <c r="MX124" s="3">
        <v>2895</v>
      </c>
      <c r="MY124" s="3">
        <v>2779</v>
      </c>
      <c r="MZ124" s="3">
        <v>2557</v>
      </c>
      <c r="NA124" s="3">
        <v>3490</v>
      </c>
      <c r="NB124" s="3">
        <v>2702</v>
      </c>
      <c r="NC124" s="3">
        <v>2741</v>
      </c>
      <c r="ND124" s="3">
        <v>2494</v>
      </c>
      <c r="NE124" s="3">
        <v>2339</v>
      </c>
      <c r="NF124" s="3">
        <v>2433</v>
      </c>
      <c r="NG124" s="3">
        <v>2563</v>
      </c>
      <c r="NH124" s="3">
        <v>2716</v>
      </c>
      <c r="NI124" s="3">
        <v>2566</v>
      </c>
      <c r="NJ124" s="3">
        <v>2315</v>
      </c>
      <c r="NK124" s="3">
        <v>2466</v>
      </c>
      <c r="NL124" s="3">
        <v>2489</v>
      </c>
      <c r="NM124" s="3">
        <v>2527</v>
      </c>
      <c r="NN124" s="3">
        <v>2503</v>
      </c>
      <c r="NO124" s="3">
        <v>2671</v>
      </c>
      <c r="NP124" s="3">
        <v>3039</v>
      </c>
      <c r="NQ124" s="3">
        <v>2800</v>
      </c>
      <c r="NR124" s="3">
        <v>2516</v>
      </c>
      <c r="NS124" s="3">
        <v>2562</v>
      </c>
      <c r="NT124" s="3">
        <v>2384</v>
      </c>
      <c r="NU124" s="3">
        <v>2575</v>
      </c>
      <c r="NV124" s="3">
        <v>3060</v>
      </c>
      <c r="NW124" s="3">
        <v>2707</v>
      </c>
      <c r="NX124" s="3">
        <v>2431</v>
      </c>
      <c r="NY124" s="3">
        <v>2473</v>
      </c>
      <c r="NZ124" s="3">
        <v>3312</v>
      </c>
    </row>
    <row r="125" spans="1:390" x14ac:dyDescent="0.35">
      <c r="A125" t="s">
        <v>186</v>
      </c>
      <c r="B125" s="3">
        <v>2650</v>
      </c>
      <c r="C125" s="3">
        <v>2520</v>
      </c>
      <c r="D125" s="3">
        <v>2702</v>
      </c>
      <c r="E125" s="3">
        <v>2923</v>
      </c>
      <c r="F125" s="3">
        <v>2818</v>
      </c>
      <c r="G125" s="3">
        <v>2865</v>
      </c>
      <c r="H125" s="3">
        <v>3259</v>
      </c>
      <c r="I125" s="3">
        <v>2457</v>
      </c>
      <c r="J125" s="3">
        <v>2321</v>
      </c>
      <c r="K125" s="3">
        <v>2338</v>
      </c>
      <c r="L125" s="3">
        <v>2995</v>
      </c>
      <c r="M125" s="3">
        <v>2597</v>
      </c>
      <c r="N125" s="3">
        <v>2647</v>
      </c>
      <c r="O125" s="3">
        <v>3215</v>
      </c>
      <c r="P125" s="3">
        <v>2841</v>
      </c>
      <c r="Q125" s="3">
        <v>2306</v>
      </c>
      <c r="R125" s="3">
        <v>4018</v>
      </c>
      <c r="S125" s="3">
        <v>2511</v>
      </c>
      <c r="T125" s="3">
        <v>2728</v>
      </c>
      <c r="U125" s="3">
        <v>2750</v>
      </c>
      <c r="V125" s="3">
        <v>2390</v>
      </c>
      <c r="W125" s="3">
        <v>3463</v>
      </c>
      <c r="X125" s="3">
        <v>3108</v>
      </c>
      <c r="Y125" s="3">
        <v>3103</v>
      </c>
      <c r="Z125" s="3">
        <v>3156</v>
      </c>
      <c r="AA125" s="3">
        <v>2594</v>
      </c>
      <c r="AB125" s="3">
        <v>2372</v>
      </c>
      <c r="AC125" s="3">
        <v>3254</v>
      </c>
      <c r="AD125" s="3">
        <v>2828</v>
      </c>
      <c r="AE125" s="3">
        <v>2621</v>
      </c>
      <c r="AF125" s="3">
        <v>3759</v>
      </c>
      <c r="AG125" s="3">
        <v>3180</v>
      </c>
      <c r="AH125" s="3">
        <v>3042</v>
      </c>
      <c r="AI125" s="3">
        <v>4257</v>
      </c>
      <c r="AJ125" s="3">
        <v>4474</v>
      </c>
      <c r="AK125" s="3">
        <v>3765</v>
      </c>
      <c r="AL125" s="3">
        <v>3261</v>
      </c>
      <c r="AM125" s="3">
        <v>6870</v>
      </c>
      <c r="AN125" s="3">
        <v>5321</v>
      </c>
      <c r="AO125" s="3">
        <v>3522</v>
      </c>
      <c r="AP125" s="3">
        <v>3726</v>
      </c>
      <c r="AQ125" s="3">
        <v>2741</v>
      </c>
      <c r="AR125" s="3">
        <v>2773</v>
      </c>
      <c r="AS125" s="3">
        <v>2574</v>
      </c>
      <c r="AT125" s="3">
        <v>2715</v>
      </c>
      <c r="AU125" s="3">
        <v>3834</v>
      </c>
      <c r="AV125" s="3">
        <v>3403</v>
      </c>
      <c r="AW125" s="3">
        <v>2915</v>
      </c>
      <c r="AX125" s="3">
        <v>2476</v>
      </c>
      <c r="AY125" s="3">
        <v>2145</v>
      </c>
      <c r="AZ125" s="3">
        <v>3367</v>
      </c>
      <c r="BA125" s="3">
        <v>3416</v>
      </c>
      <c r="BB125" s="3">
        <v>3707</v>
      </c>
      <c r="BC125" s="3">
        <v>2932</v>
      </c>
      <c r="BD125" s="3">
        <v>2945</v>
      </c>
      <c r="BE125" s="3">
        <v>2796</v>
      </c>
      <c r="BF125" s="3">
        <v>5214</v>
      </c>
      <c r="BG125" s="3">
        <v>5069</v>
      </c>
      <c r="BH125" s="3">
        <v>3965</v>
      </c>
      <c r="BI125" s="3">
        <v>2692</v>
      </c>
      <c r="BJ125" s="3">
        <v>3638</v>
      </c>
      <c r="BK125" s="3">
        <v>5080</v>
      </c>
      <c r="BL125" s="3">
        <v>2753</v>
      </c>
      <c r="BM125" s="3">
        <v>3080</v>
      </c>
      <c r="BN125" s="3">
        <v>2582</v>
      </c>
      <c r="BO125" s="3">
        <v>3249</v>
      </c>
      <c r="BP125" s="3">
        <v>2617</v>
      </c>
      <c r="BQ125" s="3">
        <v>2845</v>
      </c>
      <c r="BR125" s="3">
        <v>3029</v>
      </c>
      <c r="BS125" s="3">
        <v>2611</v>
      </c>
      <c r="BT125" s="3">
        <v>2645</v>
      </c>
      <c r="BU125" s="3">
        <v>3245</v>
      </c>
      <c r="BV125" s="3">
        <v>2794</v>
      </c>
      <c r="BW125" s="3">
        <v>2932</v>
      </c>
      <c r="BX125" s="3">
        <v>2863</v>
      </c>
      <c r="BY125" s="3">
        <v>3367</v>
      </c>
      <c r="BZ125" s="3">
        <v>2780</v>
      </c>
      <c r="CA125" s="3">
        <v>2654</v>
      </c>
      <c r="CB125" s="3">
        <v>2704</v>
      </c>
      <c r="CC125" s="3">
        <v>2541</v>
      </c>
      <c r="CD125" s="3">
        <v>2886</v>
      </c>
      <c r="CE125" s="3">
        <v>2707</v>
      </c>
      <c r="CF125" s="3">
        <v>2304</v>
      </c>
      <c r="CG125" s="3">
        <v>2748</v>
      </c>
      <c r="CH125" s="3">
        <v>2690</v>
      </c>
      <c r="CI125" s="3">
        <v>2627</v>
      </c>
      <c r="CJ125" s="3">
        <v>3394</v>
      </c>
      <c r="CK125" s="3">
        <v>3344</v>
      </c>
      <c r="CL125" s="3">
        <v>3854</v>
      </c>
      <c r="CM125" s="3">
        <v>3844</v>
      </c>
      <c r="CN125" s="3">
        <v>3844</v>
      </c>
      <c r="CO125" s="3">
        <v>6484</v>
      </c>
      <c r="CP125" s="3">
        <v>3523</v>
      </c>
      <c r="CQ125" s="3">
        <v>4394</v>
      </c>
      <c r="CR125" s="3">
        <v>3444</v>
      </c>
      <c r="CS125" s="3">
        <v>5150</v>
      </c>
      <c r="CT125" s="3">
        <v>2957</v>
      </c>
      <c r="CU125" s="3">
        <v>3702</v>
      </c>
      <c r="CV125" s="3">
        <v>4020</v>
      </c>
      <c r="CW125" s="3">
        <v>2840</v>
      </c>
      <c r="CX125" s="3">
        <v>5284</v>
      </c>
      <c r="CY125" s="3">
        <v>3617</v>
      </c>
      <c r="CZ125" s="3">
        <v>4502</v>
      </c>
      <c r="DA125" s="3">
        <v>2787</v>
      </c>
      <c r="DB125" s="3">
        <v>2677</v>
      </c>
      <c r="DC125" s="3">
        <v>3355</v>
      </c>
      <c r="DD125" s="3">
        <v>3338</v>
      </c>
      <c r="DE125" s="3">
        <v>4032</v>
      </c>
      <c r="DF125" s="3">
        <v>4315</v>
      </c>
      <c r="DG125" s="3">
        <v>3358</v>
      </c>
      <c r="DH125" s="3">
        <v>3387</v>
      </c>
      <c r="DI125" s="3">
        <v>2732</v>
      </c>
      <c r="DJ125" s="3">
        <v>5270</v>
      </c>
      <c r="DK125" s="3">
        <v>2957</v>
      </c>
      <c r="DL125" s="3">
        <v>3373</v>
      </c>
      <c r="DM125" s="3">
        <v>3236</v>
      </c>
      <c r="DN125" s="3">
        <v>3854</v>
      </c>
      <c r="DO125" s="3">
        <v>4724</v>
      </c>
      <c r="DP125" s="3">
        <v>3495</v>
      </c>
      <c r="DQ125" s="3">
        <v>4749</v>
      </c>
      <c r="DR125" s="3">
        <v>4571</v>
      </c>
      <c r="DS125" s="3">
        <v>4785</v>
      </c>
      <c r="DT125" s="3">
        <v>5457</v>
      </c>
      <c r="DU125" s="3">
        <v>3827</v>
      </c>
      <c r="DV125" s="3">
        <v>3449</v>
      </c>
      <c r="DW125" s="3">
        <v>3400</v>
      </c>
      <c r="DX125" s="3">
        <v>3604</v>
      </c>
      <c r="DY125" s="3">
        <v>3197</v>
      </c>
      <c r="DZ125" s="3">
        <v>3203</v>
      </c>
      <c r="EA125" s="3">
        <v>3461</v>
      </c>
      <c r="EB125" s="3">
        <v>7393</v>
      </c>
      <c r="EC125" s="3">
        <v>3115</v>
      </c>
      <c r="ED125" s="3">
        <v>3103</v>
      </c>
      <c r="EE125" s="3">
        <v>2844</v>
      </c>
      <c r="EF125" s="3">
        <v>4464</v>
      </c>
      <c r="EG125" s="3">
        <v>5589</v>
      </c>
      <c r="EH125" s="3">
        <v>2416</v>
      </c>
      <c r="EI125" s="3">
        <v>3080</v>
      </c>
      <c r="EJ125" s="3">
        <v>3171</v>
      </c>
      <c r="EK125" s="3">
        <v>2448</v>
      </c>
      <c r="EL125" s="3">
        <v>2685</v>
      </c>
      <c r="EM125" s="3">
        <v>2474</v>
      </c>
      <c r="EN125" s="3">
        <v>2623</v>
      </c>
      <c r="EO125" s="3">
        <v>3399</v>
      </c>
      <c r="EP125" s="3">
        <v>2913</v>
      </c>
      <c r="EQ125" s="3">
        <v>2882</v>
      </c>
      <c r="ER125" s="3">
        <v>2955</v>
      </c>
      <c r="ES125" s="3">
        <v>2731</v>
      </c>
      <c r="ET125" s="3">
        <v>3013</v>
      </c>
      <c r="EU125" s="3">
        <v>3067</v>
      </c>
      <c r="EV125" s="3">
        <v>3774</v>
      </c>
      <c r="EW125" s="3">
        <v>3108</v>
      </c>
      <c r="EX125" s="3">
        <v>3221</v>
      </c>
      <c r="EY125" s="3">
        <v>3245</v>
      </c>
      <c r="EZ125" s="3">
        <v>2885</v>
      </c>
      <c r="FA125" s="3">
        <v>2435</v>
      </c>
      <c r="FB125" s="3">
        <v>2419</v>
      </c>
      <c r="FC125" s="3">
        <v>2459</v>
      </c>
      <c r="FD125" s="3">
        <v>2956</v>
      </c>
      <c r="FE125" s="3">
        <v>2652</v>
      </c>
      <c r="FF125" s="3">
        <v>3327</v>
      </c>
      <c r="FG125" s="3">
        <v>2904</v>
      </c>
      <c r="FH125" s="3">
        <v>2774</v>
      </c>
      <c r="FI125" s="3">
        <v>3056</v>
      </c>
      <c r="FJ125" s="3">
        <v>2454</v>
      </c>
      <c r="FK125" s="3">
        <v>2695</v>
      </c>
      <c r="FL125" s="3">
        <v>2673</v>
      </c>
      <c r="FM125" s="3">
        <v>2765</v>
      </c>
      <c r="FN125" s="3">
        <v>3260</v>
      </c>
      <c r="FO125" s="3">
        <v>2697</v>
      </c>
      <c r="FP125" s="3">
        <v>3820</v>
      </c>
      <c r="FQ125" s="3">
        <v>3388</v>
      </c>
      <c r="FR125" s="3">
        <v>2998</v>
      </c>
      <c r="FS125" s="3">
        <v>2844</v>
      </c>
      <c r="FT125" s="3">
        <v>4168</v>
      </c>
      <c r="FU125" s="3">
        <v>2907</v>
      </c>
      <c r="FV125" s="3">
        <v>3084</v>
      </c>
      <c r="FW125" s="3">
        <v>3188</v>
      </c>
      <c r="FX125" s="3">
        <v>3632</v>
      </c>
      <c r="FY125" s="3">
        <v>2701</v>
      </c>
      <c r="FZ125" s="3">
        <v>3078</v>
      </c>
      <c r="GA125" s="3">
        <v>2518</v>
      </c>
      <c r="GB125" s="3">
        <v>3311</v>
      </c>
      <c r="GC125" s="3">
        <v>2606</v>
      </c>
      <c r="GD125" s="3">
        <v>2725</v>
      </c>
      <c r="GE125" s="3">
        <v>3024</v>
      </c>
      <c r="GF125" s="3">
        <v>2897</v>
      </c>
      <c r="GG125" s="3">
        <v>2547</v>
      </c>
      <c r="GH125" s="3">
        <v>2945</v>
      </c>
      <c r="GI125" s="3">
        <v>4100</v>
      </c>
      <c r="GJ125" s="3">
        <v>3448</v>
      </c>
      <c r="GK125" s="3">
        <v>3819</v>
      </c>
      <c r="GL125" s="3">
        <v>5139</v>
      </c>
      <c r="GM125" s="3">
        <v>4293</v>
      </c>
      <c r="GN125" s="3">
        <v>3787</v>
      </c>
      <c r="GO125" s="3">
        <v>2896</v>
      </c>
      <c r="GP125" s="3">
        <v>2793</v>
      </c>
      <c r="GQ125" s="3">
        <v>2788</v>
      </c>
      <c r="GR125" s="3">
        <v>2681</v>
      </c>
      <c r="GS125" s="3">
        <v>3004</v>
      </c>
      <c r="GT125" s="3">
        <v>3471</v>
      </c>
      <c r="GU125" s="3">
        <v>2737</v>
      </c>
      <c r="GV125" s="3">
        <v>3135</v>
      </c>
      <c r="GW125" s="3">
        <v>3140</v>
      </c>
      <c r="GX125" s="3">
        <v>2831</v>
      </c>
      <c r="GY125" s="3">
        <v>2813</v>
      </c>
      <c r="GZ125" s="3">
        <v>3626</v>
      </c>
      <c r="HA125" s="3">
        <v>2747</v>
      </c>
      <c r="HB125" s="3">
        <v>3302</v>
      </c>
      <c r="HC125" s="3">
        <v>10962</v>
      </c>
      <c r="HD125" s="3">
        <v>5200</v>
      </c>
      <c r="HE125" s="3">
        <v>5485</v>
      </c>
      <c r="HF125" s="3">
        <v>6377</v>
      </c>
      <c r="HG125" s="3">
        <v>5480</v>
      </c>
      <c r="HH125" s="3">
        <v>5393</v>
      </c>
      <c r="HI125" s="3">
        <v>4507</v>
      </c>
      <c r="HJ125" s="3">
        <v>5024</v>
      </c>
      <c r="HK125" s="3">
        <v>5950</v>
      </c>
      <c r="HL125" s="3">
        <v>6857</v>
      </c>
      <c r="HM125" s="3">
        <v>5544</v>
      </c>
      <c r="HN125" s="3">
        <v>3116</v>
      </c>
      <c r="HO125" s="3">
        <v>2795</v>
      </c>
      <c r="HP125" s="3">
        <v>3436</v>
      </c>
      <c r="HQ125" s="3">
        <v>3883</v>
      </c>
      <c r="HR125" s="3">
        <v>4212</v>
      </c>
      <c r="HS125" s="3">
        <v>3251</v>
      </c>
      <c r="HT125" s="3">
        <v>2902</v>
      </c>
      <c r="HU125" s="3">
        <v>4172</v>
      </c>
      <c r="HV125" s="3">
        <v>3232</v>
      </c>
      <c r="HW125" s="3">
        <v>4268</v>
      </c>
      <c r="HX125" s="3">
        <v>4886</v>
      </c>
      <c r="HY125" s="3">
        <v>3106</v>
      </c>
      <c r="HZ125" s="3">
        <v>3651</v>
      </c>
      <c r="IA125" s="3">
        <v>3215</v>
      </c>
      <c r="IB125" s="3">
        <v>2781</v>
      </c>
      <c r="IC125" s="3">
        <v>2799</v>
      </c>
      <c r="ID125" s="3">
        <v>3234</v>
      </c>
      <c r="IE125" s="3">
        <v>2748</v>
      </c>
      <c r="IF125" s="3">
        <v>7458</v>
      </c>
      <c r="IG125" s="3">
        <v>3955</v>
      </c>
      <c r="IH125" s="3">
        <v>5207</v>
      </c>
      <c r="II125" s="3">
        <v>3216</v>
      </c>
      <c r="IJ125" s="3">
        <v>2937</v>
      </c>
      <c r="IK125" s="3">
        <v>3246</v>
      </c>
      <c r="IL125" s="3">
        <v>2764</v>
      </c>
      <c r="IM125" s="3">
        <v>2612</v>
      </c>
      <c r="IN125" s="3">
        <v>2910</v>
      </c>
      <c r="IO125" s="3">
        <v>2753</v>
      </c>
      <c r="IP125" s="3">
        <v>2531</v>
      </c>
      <c r="IQ125" s="3">
        <v>2602</v>
      </c>
      <c r="IR125" s="3">
        <v>2863</v>
      </c>
      <c r="IS125" s="3">
        <v>3397</v>
      </c>
      <c r="IT125" s="3">
        <v>2662</v>
      </c>
      <c r="IU125" s="3">
        <v>4011</v>
      </c>
      <c r="IV125" s="3">
        <v>2773</v>
      </c>
      <c r="IW125" s="3">
        <v>2654</v>
      </c>
      <c r="IX125" s="3">
        <v>2667</v>
      </c>
      <c r="IY125" s="3">
        <v>2781</v>
      </c>
      <c r="IZ125" s="3">
        <v>2882</v>
      </c>
      <c r="JA125" s="3">
        <v>2931</v>
      </c>
      <c r="JB125" s="3">
        <v>2604</v>
      </c>
      <c r="JC125" s="3">
        <v>2577</v>
      </c>
      <c r="JD125" s="3">
        <v>2653</v>
      </c>
      <c r="JE125" s="3">
        <v>2794</v>
      </c>
      <c r="JF125" s="3">
        <v>2798</v>
      </c>
      <c r="JG125" s="3">
        <v>2925</v>
      </c>
      <c r="JH125" s="3">
        <v>2663</v>
      </c>
      <c r="JI125" s="3">
        <v>2611</v>
      </c>
      <c r="JJ125" s="3">
        <v>2744</v>
      </c>
      <c r="JK125" s="3">
        <v>2694</v>
      </c>
      <c r="JL125" s="3">
        <v>2660</v>
      </c>
      <c r="JM125" s="3">
        <v>2401</v>
      </c>
      <c r="JN125" s="3">
        <v>3788</v>
      </c>
      <c r="JO125" s="3">
        <v>2546</v>
      </c>
      <c r="JP125" s="3">
        <v>2563</v>
      </c>
      <c r="JQ125" s="3">
        <v>2580</v>
      </c>
      <c r="JR125" s="3">
        <v>2898</v>
      </c>
      <c r="JS125" s="3">
        <v>2794</v>
      </c>
      <c r="JT125" s="3">
        <v>3042</v>
      </c>
      <c r="JU125" s="3">
        <v>2782</v>
      </c>
      <c r="JV125" s="3">
        <v>2661</v>
      </c>
      <c r="JW125" s="3">
        <v>12006</v>
      </c>
      <c r="JX125" s="3">
        <v>2716</v>
      </c>
      <c r="JY125" s="3">
        <v>5257</v>
      </c>
      <c r="JZ125" s="3">
        <v>3759</v>
      </c>
      <c r="KA125" s="3">
        <v>3958</v>
      </c>
      <c r="KB125" s="3">
        <v>5486</v>
      </c>
      <c r="KC125" s="3">
        <v>9816</v>
      </c>
      <c r="KD125" s="3">
        <v>3815</v>
      </c>
      <c r="KE125" s="3">
        <v>4484</v>
      </c>
      <c r="KF125" s="3">
        <v>3500</v>
      </c>
      <c r="KG125" s="3">
        <v>4872</v>
      </c>
      <c r="KH125" s="3">
        <v>4896</v>
      </c>
      <c r="KI125" s="3">
        <v>8779</v>
      </c>
      <c r="KJ125" s="3">
        <v>4712</v>
      </c>
      <c r="KK125" s="3">
        <v>4138</v>
      </c>
      <c r="KL125" s="3">
        <v>3863</v>
      </c>
      <c r="KM125" s="3">
        <v>3793</v>
      </c>
      <c r="KN125" s="3">
        <v>4521</v>
      </c>
      <c r="KO125" s="3">
        <v>7319</v>
      </c>
      <c r="KP125" s="3">
        <v>18477</v>
      </c>
      <c r="KQ125" s="3">
        <v>5843</v>
      </c>
      <c r="KR125" s="3">
        <v>5492</v>
      </c>
      <c r="KS125" s="3">
        <v>4444</v>
      </c>
      <c r="KT125" s="3">
        <v>6117</v>
      </c>
      <c r="KU125" s="3">
        <v>3252</v>
      </c>
      <c r="KV125" s="3">
        <v>3842</v>
      </c>
      <c r="KW125" s="3">
        <v>10240</v>
      </c>
      <c r="KX125" s="3">
        <v>5783</v>
      </c>
      <c r="KY125" s="3">
        <v>4107</v>
      </c>
      <c r="KZ125" s="3">
        <v>5522</v>
      </c>
      <c r="LA125" s="3">
        <v>3779</v>
      </c>
      <c r="LB125" s="3">
        <v>8500</v>
      </c>
      <c r="LC125" s="3">
        <v>12956</v>
      </c>
      <c r="LD125" s="3">
        <v>2743</v>
      </c>
      <c r="LE125" s="3">
        <v>2544</v>
      </c>
      <c r="LF125" s="3">
        <v>2695</v>
      </c>
      <c r="LG125" s="3">
        <v>2466</v>
      </c>
      <c r="LH125" s="3">
        <v>2430</v>
      </c>
      <c r="LI125" s="3">
        <v>2523</v>
      </c>
      <c r="LJ125" s="3">
        <v>3081</v>
      </c>
      <c r="LK125" s="3">
        <v>2595</v>
      </c>
      <c r="LL125" s="3">
        <v>2489</v>
      </c>
      <c r="LM125" s="3">
        <v>2490</v>
      </c>
      <c r="LN125" s="3">
        <v>2737</v>
      </c>
      <c r="LO125" s="3">
        <v>3052</v>
      </c>
      <c r="LP125" s="3">
        <v>3380</v>
      </c>
      <c r="LQ125" s="3">
        <v>3053</v>
      </c>
      <c r="LR125" s="3">
        <v>2766</v>
      </c>
      <c r="LS125" s="3">
        <v>3702</v>
      </c>
      <c r="LT125" s="3">
        <v>3076</v>
      </c>
      <c r="LU125" s="3">
        <v>3738</v>
      </c>
      <c r="LV125" s="3">
        <v>3156</v>
      </c>
      <c r="LW125" s="3">
        <v>3347</v>
      </c>
      <c r="LX125" s="3">
        <v>2755</v>
      </c>
      <c r="LY125" s="3">
        <v>2492</v>
      </c>
      <c r="LZ125" s="3">
        <v>2811</v>
      </c>
      <c r="MA125" s="3">
        <v>2772</v>
      </c>
      <c r="MB125" s="3">
        <v>3865</v>
      </c>
      <c r="MC125" s="3">
        <v>2974</v>
      </c>
      <c r="MD125" s="3">
        <v>2876</v>
      </c>
      <c r="ME125" s="3">
        <v>2968</v>
      </c>
      <c r="MF125" s="3">
        <v>3119</v>
      </c>
      <c r="MG125" s="3">
        <v>3870</v>
      </c>
      <c r="MH125" s="3">
        <v>3838</v>
      </c>
      <c r="MI125" s="3">
        <v>2764</v>
      </c>
      <c r="MJ125" s="3">
        <v>2819</v>
      </c>
      <c r="MK125" s="3">
        <v>2825</v>
      </c>
      <c r="ML125" s="3">
        <v>2610</v>
      </c>
      <c r="MM125" s="3">
        <v>2866</v>
      </c>
      <c r="MN125" s="3">
        <v>2889</v>
      </c>
      <c r="MO125" s="3">
        <v>2290</v>
      </c>
      <c r="MP125" s="3">
        <v>2545</v>
      </c>
      <c r="MQ125" s="3">
        <v>2644</v>
      </c>
      <c r="MR125" s="3">
        <v>2751</v>
      </c>
      <c r="MS125" s="3">
        <v>2551</v>
      </c>
      <c r="MT125" s="3">
        <v>2754</v>
      </c>
      <c r="MU125" s="3">
        <v>2608</v>
      </c>
      <c r="MV125" s="3">
        <v>2982</v>
      </c>
      <c r="MW125" s="3">
        <v>2874</v>
      </c>
      <c r="MX125" s="3">
        <v>3111</v>
      </c>
      <c r="MY125" s="3">
        <v>2922</v>
      </c>
      <c r="MZ125" s="3">
        <v>2633</v>
      </c>
      <c r="NA125" s="3">
        <v>3775</v>
      </c>
      <c r="NB125" s="3">
        <v>2870</v>
      </c>
      <c r="NC125" s="3">
        <v>2896</v>
      </c>
      <c r="ND125" s="3">
        <v>2554</v>
      </c>
      <c r="NE125" s="3">
        <v>2400</v>
      </c>
      <c r="NF125" s="3">
        <v>2529</v>
      </c>
      <c r="NG125" s="3">
        <v>2676</v>
      </c>
      <c r="NH125" s="3">
        <v>2871</v>
      </c>
      <c r="NI125" s="3">
        <v>2689</v>
      </c>
      <c r="NJ125" s="3">
        <v>2414</v>
      </c>
      <c r="NK125" s="3">
        <v>2670</v>
      </c>
      <c r="NL125" s="3">
        <v>2595</v>
      </c>
      <c r="NM125" s="3">
        <v>2645</v>
      </c>
      <c r="NN125" s="3">
        <v>2613</v>
      </c>
      <c r="NO125" s="3">
        <v>2807</v>
      </c>
      <c r="NP125" s="3">
        <v>3234</v>
      </c>
      <c r="NQ125" s="3">
        <v>2980</v>
      </c>
      <c r="NR125" s="3">
        <v>2635</v>
      </c>
      <c r="NS125" s="3">
        <v>2674</v>
      </c>
      <c r="NT125" s="3">
        <v>2464</v>
      </c>
      <c r="NU125" s="3">
        <v>2680</v>
      </c>
      <c r="NV125" s="3">
        <v>3275</v>
      </c>
      <c r="NW125" s="3">
        <v>2848</v>
      </c>
      <c r="NX125" s="3">
        <v>2588</v>
      </c>
      <c r="NY125" s="3">
        <v>2521</v>
      </c>
      <c r="NZ125" s="3">
        <v>3538</v>
      </c>
    </row>
    <row r="126" spans="1:390" x14ac:dyDescent="0.35">
      <c r="A126" t="s">
        <v>187</v>
      </c>
      <c r="B126" s="3">
        <v>2642</v>
      </c>
      <c r="C126" s="3">
        <v>2495</v>
      </c>
      <c r="D126" s="3">
        <v>2659</v>
      </c>
      <c r="E126" s="3">
        <v>2840</v>
      </c>
      <c r="F126" s="3">
        <v>2671</v>
      </c>
      <c r="G126" s="3">
        <v>2806</v>
      </c>
      <c r="H126" s="3">
        <v>3092</v>
      </c>
      <c r="I126" s="3">
        <v>2396</v>
      </c>
      <c r="J126" s="3">
        <v>2290</v>
      </c>
      <c r="K126" s="3">
        <v>2332</v>
      </c>
      <c r="L126" s="3">
        <v>2827</v>
      </c>
      <c r="M126" s="3">
        <v>2561</v>
      </c>
      <c r="N126" s="3">
        <v>2640</v>
      </c>
      <c r="O126" s="3">
        <v>2876</v>
      </c>
      <c r="P126" s="3">
        <v>2679</v>
      </c>
      <c r="Q126" s="3">
        <v>2309</v>
      </c>
      <c r="R126" s="3">
        <v>3369</v>
      </c>
      <c r="S126" s="3">
        <v>2450</v>
      </c>
      <c r="T126" s="3">
        <v>2665</v>
      </c>
      <c r="U126" s="3">
        <v>2672</v>
      </c>
      <c r="V126" s="3">
        <v>2458</v>
      </c>
      <c r="W126" s="3">
        <v>3178</v>
      </c>
      <c r="X126" s="3">
        <v>3008</v>
      </c>
      <c r="Y126" s="3">
        <v>3013</v>
      </c>
      <c r="Z126" s="3">
        <v>3016</v>
      </c>
      <c r="AA126" s="3">
        <v>2595</v>
      </c>
      <c r="AB126" s="3">
        <v>2383</v>
      </c>
      <c r="AC126" s="3">
        <v>2997</v>
      </c>
      <c r="AD126" s="3">
        <v>2637</v>
      </c>
      <c r="AE126" s="3">
        <v>2568</v>
      </c>
      <c r="AF126" s="3">
        <v>3322</v>
      </c>
      <c r="AG126" s="3">
        <v>3020</v>
      </c>
      <c r="AH126" s="3">
        <v>2965</v>
      </c>
      <c r="AI126" s="3">
        <v>3736</v>
      </c>
      <c r="AJ126" s="3">
        <v>3842</v>
      </c>
      <c r="AK126" s="3">
        <v>3433</v>
      </c>
      <c r="AL126" s="3">
        <v>3008</v>
      </c>
      <c r="AM126" s="3">
        <v>5019</v>
      </c>
      <c r="AN126" s="3">
        <v>4392</v>
      </c>
      <c r="AO126" s="3">
        <v>3253</v>
      </c>
      <c r="AP126" s="3">
        <v>3232</v>
      </c>
      <c r="AQ126" s="3">
        <v>2671</v>
      </c>
      <c r="AR126" s="3">
        <v>2704</v>
      </c>
      <c r="AS126" s="3">
        <v>2468</v>
      </c>
      <c r="AT126" s="3">
        <v>2626</v>
      </c>
      <c r="AU126" s="3">
        <v>3576</v>
      </c>
      <c r="AV126" s="3">
        <v>3107</v>
      </c>
      <c r="AW126" s="3">
        <v>2777</v>
      </c>
      <c r="AX126" s="3">
        <v>2463</v>
      </c>
      <c r="AY126" s="3">
        <v>2263</v>
      </c>
      <c r="AZ126" s="3">
        <v>3096</v>
      </c>
      <c r="BA126" s="3">
        <v>3152</v>
      </c>
      <c r="BB126" s="3">
        <v>3377</v>
      </c>
      <c r="BC126" s="3">
        <v>2820</v>
      </c>
      <c r="BD126" s="3">
        <v>2830</v>
      </c>
      <c r="BE126" s="3">
        <v>2719</v>
      </c>
      <c r="BF126" s="3">
        <v>4158</v>
      </c>
      <c r="BG126" s="3">
        <v>4312</v>
      </c>
      <c r="BH126" s="3">
        <v>3459</v>
      </c>
      <c r="BI126" s="3">
        <v>2594</v>
      </c>
      <c r="BJ126" s="3">
        <v>3224</v>
      </c>
      <c r="BK126" s="3">
        <v>4280</v>
      </c>
      <c r="BL126" s="3">
        <v>2878</v>
      </c>
      <c r="BM126" s="3">
        <v>2871</v>
      </c>
      <c r="BN126" s="3">
        <v>2567</v>
      </c>
      <c r="BO126" s="3">
        <v>3421</v>
      </c>
      <c r="BP126" s="3">
        <v>2531</v>
      </c>
      <c r="BQ126" s="3">
        <v>2641</v>
      </c>
      <c r="BR126" s="3">
        <v>2845</v>
      </c>
      <c r="BS126" s="3">
        <v>2563</v>
      </c>
      <c r="BT126" s="3">
        <v>2604</v>
      </c>
      <c r="BU126" s="3">
        <v>3031</v>
      </c>
      <c r="BV126" s="3">
        <v>2716</v>
      </c>
      <c r="BW126" s="3">
        <v>2876</v>
      </c>
      <c r="BX126" s="3">
        <v>2765</v>
      </c>
      <c r="BY126" s="3">
        <v>3138</v>
      </c>
      <c r="BZ126" s="3">
        <v>2695</v>
      </c>
      <c r="CA126" s="3">
        <v>2671</v>
      </c>
      <c r="CB126" s="3">
        <v>2618</v>
      </c>
      <c r="CC126" s="3">
        <v>2451</v>
      </c>
      <c r="CD126" s="3">
        <v>2840</v>
      </c>
      <c r="CE126" s="3">
        <v>2647</v>
      </c>
      <c r="CF126" s="3">
        <v>2315</v>
      </c>
      <c r="CG126" s="3">
        <v>2690</v>
      </c>
      <c r="CH126" s="3">
        <v>2621</v>
      </c>
      <c r="CI126" s="3">
        <v>2545</v>
      </c>
      <c r="CJ126" s="3">
        <v>3048</v>
      </c>
      <c r="CK126" s="3">
        <v>2959</v>
      </c>
      <c r="CL126" s="3">
        <v>3387</v>
      </c>
      <c r="CM126" s="3">
        <v>3379</v>
      </c>
      <c r="CN126" s="3">
        <v>3218</v>
      </c>
      <c r="CO126" s="3">
        <v>4597</v>
      </c>
      <c r="CP126" s="3">
        <v>3203</v>
      </c>
      <c r="CQ126" s="3">
        <v>3788</v>
      </c>
      <c r="CR126" s="3">
        <v>3113</v>
      </c>
      <c r="CS126" s="3">
        <v>4153</v>
      </c>
      <c r="CT126" s="3">
        <v>2858</v>
      </c>
      <c r="CU126" s="3">
        <v>3334</v>
      </c>
      <c r="CV126" s="3">
        <v>3491</v>
      </c>
      <c r="CW126" s="3">
        <v>2650</v>
      </c>
      <c r="CX126" s="3">
        <v>4093</v>
      </c>
      <c r="CY126" s="3">
        <v>3149</v>
      </c>
      <c r="CZ126" s="3">
        <v>3650</v>
      </c>
      <c r="DA126" s="3">
        <v>2741</v>
      </c>
      <c r="DB126" s="3">
        <v>2655</v>
      </c>
      <c r="DC126" s="3">
        <v>3155</v>
      </c>
      <c r="DD126" s="3">
        <v>3124</v>
      </c>
      <c r="DE126" s="3">
        <v>3629</v>
      </c>
      <c r="DF126" s="3">
        <v>3685</v>
      </c>
      <c r="DG126" s="3">
        <v>3210</v>
      </c>
      <c r="DH126" s="3">
        <v>3206</v>
      </c>
      <c r="DI126" s="3">
        <v>2710</v>
      </c>
      <c r="DJ126" s="3">
        <v>4335</v>
      </c>
      <c r="DK126" s="3">
        <v>2818</v>
      </c>
      <c r="DL126" s="3">
        <v>3095</v>
      </c>
      <c r="DM126" s="3">
        <v>3091</v>
      </c>
      <c r="DN126" s="3">
        <v>3436</v>
      </c>
      <c r="DO126" s="3">
        <v>4000</v>
      </c>
      <c r="DP126" s="3">
        <v>3187</v>
      </c>
      <c r="DQ126" s="3">
        <v>3904</v>
      </c>
      <c r="DR126" s="3">
        <v>3967</v>
      </c>
      <c r="DS126" s="3">
        <v>3946</v>
      </c>
      <c r="DT126" s="3">
        <v>4341</v>
      </c>
      <c r="DU126" s="3">
        <v>3452</v>
      </c>
      <c r="DV126" s="3">
        <v>3175</v>
      </c>
      <c r="DW126" s="3">
        <v>3021</v>
      </c>
      <c r="DX126" s="3">
        <v>3391</v>
      </c>
      <c r="DY126" s="3">
        <v>2847</v>
      </c>
      <c r="DZ126" s="3">
        <v>3004</v>
      </c>
      <c r="EA126" s="3">
        <v>3139</v>
      </c>
      <c r="EB126" s="3">
        <v>4928</v>
      </c>
      <c r="EC126" s="3">
        <v>2947</v>
      </c>
      <c r="ED126" s="3">
        <v>2893</v>
      </c>
      <c r="EE126" s="3">
        <v>2667</v>
      </c>
      <c r="EF126" s="3">
        <v>3793</v>
      </c>
      <c r="EG126" s="3">
        <v>4241</v>
      </c>
      <c r="EH126" s="3">
        <v>2405</v>
      </c>
      <c r="EI126" s="3">
        <v>2941</v>
      </c>
      <c r="EJ126" s="3">
        <v>2965</v>
      </c>
      <c r="EK126" s="3">
        <v>2431</v>
      </c>
      <c r="EL126" s="3">
        <v>2629</v>
      </c>
      <c r="EM126" s="3">
        <v>2375</v>
      </c>
      <c r="EN126" s="3">
        <v>2549</v>
      </c>
      <c r="EO126" s="3">
        <v>3086</v>
      </c>
      <c r="EP126" s="3">
        <v>2815</v>
      </c>
      <c r="EQ126" s="3">
        <v>2813</v>
      </c>
      <c r="ER126" s="3">
        <v>2814</v>
      </c>
      <c r="ES126" s="3">
        <v>2622</v>
      </c>
      <c r="ET126" s="3">
        <v>2926</v>
      </c>
      <c r="EU126" s="3">
        <v>2936</v>
      </c>
      <c r="EV126" s="3">
        <v>3445</v>
      </c>
      <c r="EW126" s="3">
        <v>2928</v>
      </c>
      <c r="EX126" s="3">
        <v>3023</v>
      </c>
      <c r="EY126" s="3">
        <v>3127</v>
      </c>
      <c r="EZ126" s="3">
        <v>2833</v>
      </c>
      <c r="FA126" s="3">
        <v>2392</v>
      </c>
      <c r="FB126" s="3">
        <v>2353</v>
      </c>
      <c r="FC126" s="3">
        <v>2437</v>
      </c>
      <c r="FD126" s="3">
        <v>2864</v>
      </c>
      <c r="FE126" s="3">
        <v>2569</v>
      </c>
      <c r="FF126" s="3">
        <v>2989</v>
      </c>
      <c r="FG126" s="3">
        <v>2789</v>
      </c>
      <c r="FH126" s="3">
        <v>2614</v>
      </c>
      <c r="FI126" s="3">
        <v>2753</v>
      </c>
      <c r="FJ126" s="3">
        <v>2388</v>
      </c>
      <c r="FK126" s="3">
        <v>2604</v>
      </c>
      <c r="FL126" s="3">
        <v>2458</v>
      </c>
      <c r="FM126" s="3">
        <v>2584</v>
      </c>
      <c r="FN126" s="3">
        <v>2945</v>
      </c>
      <c r="FO126" s="3">
        <v>2630</v>
      </c>
      <c r="FP126" s="3">
        <v>3404</v>
      </c>
      <c r="FQ126" s="3">
        <v>3050</v>
      </c>
      <c r="FR126" s="3">
        <v>2849</v>
      </c>
      <c r="FS126" s="3">
        <v>2713</v>
      </c>
      <c r="FT126" s="3">
        <v>3642</v>
      </c>
      <c r="FU126" s="3">
        <v>2739</v>
      </c>
      <c r="FV126" s="3">
        <v>2823</v>
      </c>
      <c r="FW126" s="3">
        <v>3000</v>
      </c>
      <c r="FX126" s="3">
        <v>3213</v>
      </c>
      <c r="FY126" s="3">
        <v>2432</v>
      </c>
      <c r="FZ126" s="3">
        <v>2731</v>
      </c>
      <c r="GA126" s="3">
        <v>2406</v>
      </c>
      <c r="GB126" s="3">
        <v>3075</v>
      </c>
      <c r="GC126" s="3">
        <v>2588</v>
      </c>
      <c r="GD126" s="3">
        <v>2684</v>
      </c>
      <c r="GE126" s="3">
        <v>2904</v>
      </c>
      <c r="GF126" s="3">
        <v>2795</v>
      </c>
      <c r="GG126" s="3">
        <v>2537</v>
      </c>
      <c r="GH126" s="3">
        <v>2819</v>
      </c>
      <c r="GI126" s="3">
        <v>3680</v>
      </c>
      <c r="GJ126" s="3">
        <v>3276</v>
      </c>
      <c r="GK126" s="3">
        <v>3438</v>
      </c>
      <c r="GL126" s="3">
        <v>4190</v>
      </c>
      <c r="GM126" s="3">
        <v>3756</v>
      </c>
      <c r="GN126" s="3">
        <v>3432</v>
      </c>
      <c r="GO126" s="3">
        <v>2735</v>
      </c>
      <c r="GP126" s="3">
        <v>2763</v>
      </c>
      <c r="GQ126" s="3">
        <v>2747</v>
      </c>
      <c r="GR126" s="3">
        <v>2627</v>
      </c>
      <c r="GS126" s="3">
        <v>2843</v>
      </c>
      <c r="GT126" s="3">
        <v>3265</v>
      </c>
      <c r="GU126" s="3">
        <v>2761</v>
      </c>
      <c r="GV126" s="3">
        <v>2997</v>
      </c>
      <c r="GW126" s="3">
        <v>3032</v>
      </c>
      <c r="GX126" s="3">
        <v>2764</v>
      </c>
      <c r="GY126" s="3">
        <v>2725</v>
      </c>
      <c r="GZ126" s="3">
        <v>3150</v>
      </c>
      <c r="HA126" s="3">
        <v>2617</v>
      </c>
      <c r="HB126" s="3">
        <v>2980</v>
      </c>
      <c r="HC126" s="3">
        <v>6605</v>
      </c>
      <c r="HD126" s="3">
        <v>4367</v>
      </c>
      <c r="HE126" s="3">
        <v>4210</v>
      </c>
      <c r="HF126" s="3">
        <v>4625</v>
      </c>
      <c r="HG126" s="3">
        <v>4296</v>
      </c>
      <c r="HH126" s="3">
        <v>4211</v>
      </c>
      <c r="HI126" s="3">
        <v>3633</v>
      </c>
      <c r="HJ126" s="3">
        <v>4127</v>
      </c>
      <c r="HK126" s="3">
        <v>4416</v>
      </c>
      <c r="HL126" s="3">
        <v>4698</v>
      </c>
      <c r="HM126" s="3">
        <v>4416</v>
      </c>
      <c r="HN126" s="3">
        <v>2978</v>
      </c>
      <c r="HO126" s="3">
        <v>2718</v>
      </c>
      <c r="HP126" s="3">
        <v>3231</v>
      </c>
      <c r="HQ126" s="3">
        <v>3557</v>
      </c>
      <c r="HR126" s="3">
        <v>3814</v>
      </c>
      <c r="HS126" s="3">
        <v>2983</v>
      </c>
      <c r="HT126" s="3">
        <v>2777</v>
      </c>
      <c r="HU126" s="3">
        <v>3372</v>
      </c>
      <c r="HV126" s="3">
        <v>2995</v>
      </c>
      <c r="HW126" s="3">
        <v>3666</v>
      </c>
      <c r="HX126" s="3">
        <v>3920</v>
      </c>
      <c r="HY126" s="3">
        <v>2877</v>
      </c>
      <c r="HZ126" s="3">
        <v>3361</v>
      </c>
      <c r="IA126" s="3">
        <v>3051</v>
      </c>
      <c r="IB126" s="3">
        <v>2736</v>
      </c>
      <c r="IC126" s="3">
        <v>2745</v>
      </c>
      <c r="ID126" s="3">
        <v>3125</v>
      </c>
      <c r="IE126" s="3">
        <v>2677</v>
      </c>
      <c r="IF126" s="3">
        <v>5390</v>
      </c>
      <c r="IG126" s="3">
        <v>3489</v>
      </c>
      <c r="IH126" s="3">
        <v>4129</v>
      </c>
      <c r="II126" s="3">
        <v>3013</v>
      </c>
      <c r="IJ126" s="3">
        <v>2746</v>
      </c>
      <c r="IK126" s="3">
        <v>2953</v>
      </c>
      <c r="IL126" s="3">
        <v>2730</v>
      </c>
      <c r="IM126" s="3">
        <v>2549</v>
      </c>
      <c r="IN126" s="3">
        <v>2820</v>
      </c>
      <c r="IO126" s="3">
        <v>2652</v>
      </c>
      <c r="IP126" s="3">
        <v>2489</v>
      </c>
      <c r="IQ126" s="3">
        <v>2564</v>
      </c>
      <c r="IR126" s="3">
        <v>2754</v>
      </c>
      <c r="IS126" s="3">
        <v>3162</v>
      </c>
      <c r="IT126" s="3">
        <v>2617</v>
      </c>
      <c r="IU126" s="3">
        <v>3669</v>
      </c>
      <c r="IV126" s="3">
        <v>2716</v>
      </c>
      <c r="IW126" s="3">
        <v>2607</v>
      </c>
      <c r="IX126" s="3">
        <v>2619</v>
      </c>
      <c r="IY126" s="3">
        <v>2720</v>
      </c>
      <c r="IZ126" s="3">
        <v>2788</v>
      </c>
      <c r="JA126" s="3">
        <v>2810</v>
      </c>
      <c r="JB126" s="3">
        <v>2566</v>
      </c>
      <c r="JC126" s="3">
        <v>2582</v>
      </c>
      <c r="JD126" s="3">
        <v>2610</v>
      </c>
      <c r="JE126" s="3">
        <v>2680</v>
      </c>
      <c r="JF126" s="3">
        <v>2735</v>
      </c>
      <c r="JG126" s="3">
        <v>2861</v>
      </c>
      <c r="JH126" s="3">
        <v>2657</v>
      </c>
      <c r="JI126" s="3">
        <v>2561</v>
      </c>
      <c r="JJ126" s="3">
        <v>2636</v>
      </c>
      <c r="JK126" s="3">
        <v>2623</v>
      </c>
      <c r="JL126" s="3">
        <v>2606</v>
      </c>
      <c r="JM126" s="3">
        <v>2376</v>
      </c>
      <c r="JN126" s="3">
        <v>3416</v>
      </c>
      <c r="JO126" s="3">
        <v>2516</v>
      </c>
      <c r="JP126" s="3">
        <v>2534</v>
      </c>
      <c r="JQ126" s="3">
        <v>2475</v>
      </c>
      <c r="JR126" s="3">
        <v>2709</v>
      </c>
      <c r="JS126" s="3">
        <v>2648</v>
      </c>
      <c r="JT126" s="3">
        <v>2856</v>
      </c>
      <c r="JU126" s="3">
        <v>2710</v>
      </c>
      <c r="JV126" s="3">
        <v>2629</v>
      </c>
      <c r="JW126" s="3">
        <v>10164</v>
      </c>
      <c r="JX126" s="3">
        <v>2647</v>
      </c>
      <c r="JY126" s="3">
        <v>4074</v>
      </c>
      <c r="JZ126" s="3">
        <v>3451</v>
      </c>
      <c r="KA126" s="3">
        <v>3267</v>
      </c>
      <c r="KB126" s="3">
        <v>4488</v>
      </c>
      <c r="KC126" s="3">
        <v>6208</v>
      </c>
      <c r="KD126" s="3">
        <v>3469</v>
      </c>
      <c r="KE126" s="3">
        <v>3800</v>
      </c>
      <c r="KF126" s="3">
        <v>3158</v>
      </c>
      <c r="KG126" s="3">
        <v>4016</v>
      </c>
      <c r="KH126" s="3">
        <v>4068</v>
      </c>
      <c r="KI126" s="3">
        <v>5950</v>
      </c>
      <c r="KJ126" s="3">
        <v>3808</v>
      </c>
      <c r="KK126" s="3">
        <v>3564</v>
      </c>
      <c r="KL126" s="3">
        <v>3452</v>
      </c>
      <c r="KM126" s="3">
        <v>3397</v>
      </c>
      <c r="KN126" s="3">
        <v>3606</v>
      </c>
      <c r="KO126" s="3">
        <v>5396</v>
      </c>
      <c r="KP126" s="3">
        <v>9853</v>
      </c>
      <c r="KQ126" s="3">
        <v>4548</v>
      </c>
      <c r="KR126" s="3">
        <v>4519</v>
      </c>
      <c r="KS126" s="3">
        <v>3835</v>
      </c>
      <c r="KT126" s="3">
        <v>4679</v>
      </c>
      <c r="KU126" s="3">
        <v>3002</v>
      </c>
      <c r="KV126" s="3">
        <v>3321</v>
      </c>
      <c r="KW126" s="3">
        <v>6276</v>
      </c>
      <c r="KX126" s="3">
        <v>4576</v>
      </c>
      <c r="KY126" s="3">
        <v>3728</v>
      </c>
      <c r="KZ126" s="3">
        <v>4375</v>
      </c>
      <c r="LA126" s="3">
        <v>3471</v>
      </c>
      <c r="LB126" s="3">
        <v>5895</v>
      </c>
      <c r="LC126" s="3">
        <v>7711</v>
      </c>
      <c r="LD126" s="3">
        <v>2684</v>
      </c>
      <c r="LE126" s="3">
        <v>2487</v>
      </c>
      <c r="LF126" s="3">
        <v>2628</v>
      </c>
      <c r="LG126" s="3">
        <v>2406</v>
      </c>
      <c r="LH126" s="3">
        <v>2414</v>
      </c>
      <c r="LI126" s="3">
        <v>2374</v>
      </c>
      <c r="LJ126" s="3">
        <v>2899</v>
      </c>
      <c r="LK126" s="3">
        <v>2526</v>
      </c>
      <c r="LL126" s="3">
        <v>2443</v>
      </c>
      <c r="LM126" s="3">
        <v>2429</v>
      </c>
      <c r="LN126" s="3">
        <v>2647</v>
      </c>
      <c r="LO126" s="3">
        <v>2855</v>
      </c>
      <c r="LP126" s="3">
        <v>3035</v>
      </c>
      <c r="LQ126" s="3">
        <v>2959</v>
      </c>
      <c r="LR126" s="3">
        <v>2672</v>
      </c>
      <c r="LS126" s="3">
        <v>3294</v>
      </c>
      <c r="LT126" s="3">
        <v>2957</v>
      </c>
      <c r="LU126" s="3">
        <v>3121</v>
      </c>
      <c r="LV126" s="3">
        <v>2947</v>
      </c>
      <c r="LW126" s="3">
        <v>3210</v>
      </c>
      <c r="LX126" s="3">
        <v>2703</v>
      </c>
      <c r="LY126" s="3">
        <v>2481</v>
      </c>
      <c r="LZ126" s="3">
        <v>2746</v>
      </c>
      <c r="MA126" s="3">
        <v>2739</v>
      </c>
      <c r="MB126" s="3">
        <v>3472</v>
      </c>
      <c r="MC126" s="3">
        <v>2863</v>
      </c>
      <c r="MD126" s="3">
        <v>2793</v>
      </c>
      <c r="ME126" s="3">
        <v>2836</v>
      </c>
      <c r="MF126" s="3">
        <v>2928</v>
      </c>
      <c r="MG126" s="3">
        <v>3463</v>
      </c>
      <c r="MH126" s="3">
        <v>3464</v>
      </c>
      <c r="MI126" s="3">
        <v>2679</v>
      </c>
      <c r="MJ126" s="3">
        <v>2810</v>
      </c>
      <c r="MK126" s="3">
        <v>2763</v>
      </c>
      <c r="ML126" s="3">
        <v>2559</v>
      </c>
      <c r="MM126" s="3">
        <v>2857</v>
      </c>
      <c r="MN126" s="3">
        <v>2813</v>
      </c>
      <c r="MO126" s="3">
        <v>2256</v>
      </c>
      <c r="MP126" s="3">
        <v>2411</v>
      </c>
      <c r="MQ126" s="3">
        <v>2518</v>
      </c>
      <c r="MR126" s="3">
        <v>2554</v>
      </c>
      <c r="MS126" s="3">
        <v>2461</v>
      </c>
      <c r="MT126" s="3">
        <v>2707</v>
      </c>
      <c r="MU126" s="3">
        <v>2499</v>
      </c>
      <c r="MV126" s="3">
        <v>2978</v>
      </c>
      <c r="MW126" s="3">
        <v>2802</v>
      </c>
      <c r="MX126" s="3">
        <v>2880</v>
      </c>
      <c r="MY126" s="3">
        <v>2791</v>
      </c>
      <c r="MZ126" s="3">
        <v>2575</v>
      </c>
      <c r="NA126" s="3">
        <v>3448</v>
      </c>
      <c r="NB126" s="3">
        <v>2757</v>
      </c>
      <c r="NC126" s="3">
        <v>2812</v>
      </c>
      <c r="ND126" s="3">
        <v>2501</v>
      </c>
      <c r="NE126" s="3">
        <v>2348</v>
      </c>
      <c r="NF126" s="3">
        <v>2480</v>
      </c>
      <c r="NG126" s="3">
        <v>2563</v>
      </c>
      <c r="NH126" s="3">
        <v>2792</v>
      </c>
      <c r="NI126" s="3">
        <v>2647</v>
      </c>
      <c r="NJ126" s="3">
        <v>2338</v>
      </c>
      <c r="NK126" s="3">
        <v>2516</v>
      </c>
      <c r="NL126" s="3">
        <v>2551</v>
      </c>
      <c r="NM126" s="3">
        <v>2581</v>
      </c>
      <c r="NN126" s="3">
        <v>2570</v>
      </c>
      <c r="NO126" s="3">
        <v>2723</v>
      </c>
      <c r="NP126" s="3">
        <v>3043</v>
      </c>
      <c r="NQ126" s="3">
        <v>2839</v>
      </c>
      <c r="NR126" s="3">
        <v>2593</v>
      </c>
      <c r="NS126" s="3">
        <v>2611</v>
      </c>
      <c r="NT126" s="3">
        <v>2460</v>
      </c>
      <c r="NU126" s="3">
        <v>2617</v>
      </c>
      <c r="NV126" s="3">
        <v>3077</v>
      </c>
      <c r="NW126" s="3">
        <v>2754</v>
      </c>
      <c r="NX126" s="3">
        <v>2478</v>
      </c>
      <c r="NY126" s="3">
        <v>2556</v>
      </c>
      <c r="NZ126" s="3">
        <v>3151</v>
      </c>
    </row>
    <row r="127" spans="1:390" x14ac:dyDescent="0.35">
      <c r="A127" t="s">
        <v>188</v>
      </c>
      <c r="B127" s="3">
        <v>2611</v>
      </c>
      <c r="C127" s="3">
        <v>2498</v>
      </c>
      <c r="D127" s="3">
        <v>2644</v>
      </c>
      <c r="E127" s="3">
        <v>2817</v>
      </c>
      <c r="F127" s="3">
        <v>2652</v>
      </c>
      <c r="G127" s="3">
        <v>2787</v>
      </c>
      <c r="H127" s="3">
        <v>2917</v>
      </c>
      <c r="I127" s="3">
        <v>2406</v>
      </c>
      <c r="J127" s="3">
        <v>2297</v>
      </c>
      <c r="K127" s="3">
        <v>2349</v>
      </c>
      <c r="L127" s="3">
        <v>2797</v>
      </c>
      <c r="M127" s="3">
        <v>2553</v>
      </c>
      <c r="N127" s="3">
        <v>2607</v>
      </c>
      <c r="O127" s="3">
        <v>2869</v>
      </c>
      <c r="P127" s="3">
        <v>2667</v>
      </c>
      <c r="Q127" s="3">
        <v>2297</v>
      </c>
      <c r="R127" s="3">
        <v>3409</v>
      </c>
      <c r="S127" s="3">
        <v>2473</v>
      </c>
      <c r="T127" s="3">
        <v>2656</v>
      </c>
      <c r="U127" s="3">
        <v>2654</v>
      </c>
      <c r="V127" s="3">
        <v>2407</v>
      </c>
      <c r="W127" s="3">
        <v>3155</v>
      </c>
      <c r="X127" s="3">
        <v>3002</v>
      </c>
      <c r="Y127" s="3">
        <v>2972</v>
      </c>
      <c r="Z127" s="3">
        <v>2970</v>
      </c>
      <c r="AA127" s="3">
        <v>2607</v>
      </c>
      <c r="AB127" s="3">
        <v>2388</v>
      </c>
      <c r="AC127" s="3">
        <v>2949</v>
      </c>
      <c r="AD127" s="3">
        <v>2663</v>
      </c>
      <c r="AE127" s="3">
        <v>2575</v>
      </c>
      <c r="AF127" s="3">
        <v>3242</v>
      </c>
      <c r="AG127" s="3">
        <v>2991</v>
      </c>
      <c r="AH127" s="3">
        <v>2953</v>
      </c>
      <c r="AI127" s="3">
        <v>3728</v>
      </c>
      <c r="AJ127" s="3">
        <v>3861</v>
      </c>
      <c r="AK127" s="3">
        <v>3683</v>
      </c>
      <c r="AL127" s="3">
        <v>3031</v>
      </c>
      <c r="AM127" s="3">
        <v>4794</v>
      </c>
      <c r="AN127" s="3">
        <v>4438</v>
      </c>
      <c r="AO127" s="3">
        <v>3274</v>
      </c>
      <c r="AP127" s="3">
        <v>3201</v>
      </c>
      <c r="AQ127" s="3">
        <v>2649</v>
      </c>
      <c r="AR127" s="3">
        <v>2683</v>
      </c>
      <c r="AS127" s="3">
        <v>2461</v>
      </c>
      <c r="AT127" s="3">
        <v>2639</v>
      </c>
      <c r="AU127" s="3">
        <v>3456</v>
      </c>
      <c r="AV127" s="3">
        <v>3053</v>
      </c>
      <c r="AW127" s="3">
        <v>2744</v>
      </c>
      <c r="AX127" s="3">
        <v>2461</v>
      </c>
      <c r="AY127" s="3">
        <v>2292</v>
      </c>
      <c r="AZ127" s="3">
        <v>3094</v>
      </c>
      <c r="BA127" s="3">
        <v>3137</v>
      </c>
      <c r="BB127" s="3">
        <v>3416</v>
      </c>
      <c r="BC127" s="3">
        <v>2804</v>
      </c>
      <c r="BD127" s="3">
        <v>2843</v>
      </c>
      <c r="BE127" s="3">
        <v>2694</v>
      </c>
      <c r="BF127" s="3">
        <v>4161</v>
      </c>
      <c r="BG127" s="3">
        <v>4390</v>
      </c>
      <c r="BH127" s="3">
        <v>3520</v>
      </c>
      <c r="BI127" s="3">
        <v>2615</v>
      </c>
      <c r="BJ127" s="3">
        <v>3219</v>
      </c>
      <c r="BK127" s="3">
        <v>4251</v>
      </c>
      <c r="BL127" s="3">
        <v>2887</v>
      </c>
      <c r="BM127" s="3">
        <v>2977</v>
      </c>
      <c r="BN127" s="3">
        <v>2563</v>
      </c>
      <c r="BO127" s="3">
        <v>3575</v>
      </c>
      <c r="BP127" s="3">
        <v>2534</v>
      </c>
      <c r="BQ127" s="3">
        <v>2692</v>
      </c>
      <c r="BR127" s="3">
        <v>2819</v>
      </c>
      <c r="BS127" s="3">
        <v>2559</v>
      </c>
      <c r="BT127" s="3">
        <v>2595</v>
      </c>
      <c r="BU127" s="3">
        <v>2937</v>
      </c>
      <c r="BV127" s="3">
        <v>2688</v>
      </c>
      <c r="BW127" s="3">
        <v>2807</v>
      </c>
      <c r="BX127" s="3">
        <v>2726</v>
      </c>
      <c r="BY127" s="3">
        <v>3064</v>
      </c>
      <c r="BZ127" s="3">
        <v>2714</v>
      </c>
      <c r="CA127" s="3">
        <v>2656</v>
      </c>
      <c r="CB127" s="3">
        <v>2626</v>
      </c>
      <c r="CC127" s="3">
        <v>2437</v>
      </c>
      <c r="CD127" s="3">
        <v>2752</v>
      </c>
      <c r="CE127" s="3">
        <v>2624</v>
      </c>
      <c r="CF127" s="3">
        <v>2293</v>
      </c>
      <c r="CG127" s="3">
        <v>2640</v>
      </c>
      <c r="CH127" s="3">
        <v>2621</v>
      </c>
      <c r="CI127" s="3">
        <v>2543</v>
      </c>
      <c r="CJ127" s="3">
        <v>3015</v>
      </c>
      <c r="CK127" s="3">
        <v>2901</v>
      </c>
      <c r="CL127" s="3">
        <v>3258</v>
      </c>
      <c r="CM127" s="3">
        <v>3311</v>
      </c>
      <c r="CN127" s="3">
        <v>3150</v>
      </c>
      <c r="CO127" s="3">
        <v>4450</v>
      </c>
      <c r="CP127" s="3">
        <v>3110</v>
      </c>
      <c r="CQ127" s="3">
        <v>3649</v>
      </c>
      <c r="CR127" s="3">
        <v>3090</v>
      </c>
      <c r="CS127" s="3">
        <v>4103</v>
      </c>
      <c r="CT127" s="3">
        <v>2853</v>
      </c>
      <c r="CU127" s="3">
        <v>3239</v>
      </c>
      <c r="CV127" s="3">
        <v>3405</v>
      </c>
      <c r="CW127" s="3">
        <v>2616</v>
      </c>
      <c r="CX127" s="3">
        <v>3970</v>
      </c>
      <c r="CY127" s="3">
        <v>3194</v>
      </c>
      <c r="CZ127" s="3">
        <v>3695</v>
      </c>
      <c r="DA127" s="3">
        <v>2735</v>
      </c>
      <c r="DB127" s="3">
        <v>2653</v>
      </c>
      <c r="DC127" s="3">
        <v>3076</v>
      </c>
      <c r="DD127" s="3">
        <v>3127</v>
      </c>
      <c r="DE127" s="3">
        <v>3599</v>
      </c>
      <c r="DF127" s="3">
        <v>3563</v>
      </c>
      <c r="DG127" s="3">
        <v>3127</v>
      </c>
      <c r="DH127" s="3">
        <v>3151</v>
      </c>
      <c r="DI127" s="3">
        <v>2689</v>
      </c>
      <c r="DJ127" s="3">
        <v>4303</v>
      </c>
      <c r="DK127" s="3">
        <v>2796</v>
      </c>
      <c r="DL127" s="3">
        <v>3090</v>
      </c>
      <c r="DM127" s="3">
        <v>3100</v>
      </c>
      <c r="DN127" s="3">
        <v>3391</v>
      </c>
      <c r="DO127" s="3">
        <v>4031</v>
      </c>
      <c r="DP127" s="3">
        <v>3180</v>
      </c>
      <c r="DQ127" s="3">
        <v>3915</v>
      </c>
      <c r="DR127" s="3">
        <v>4036</v>
      </c>
      <c r="DS127" s="3">
        <v>4012</v>
      </c>
      <c r="DT127" s="3">
        <v>4224</v>
      </c>
      <c r="DU127" s="3">
        <v>3476</v>
      </c>
      <c r="DV127" s="3">
        <v>3118</v>
      </c>
      <c r="DW127" s="3">
        <v>2939</v>
      </c>
      <c r="DX127" s="3">
        <v>3390</v>
      </c>
      <c r="DY127" s="3">
        <v>2790</v>
      </c>
      <c r="DZ127" s="3">
        <v>2998</v>
      </c>
      <c r="EA127" s="3">
        <v>3139</v>
      </c>
      <c r="EB127" s="3">
        <v>4932</v>
      </c>
      <c r="EC127" s="3">
        <v>2933</v>
      </c>
      <c r="ED127" s="3">
        <v>2913</v>
      </c>
      <c r="EE127" s="3">
        <v>2649</v>
      </c>
      <c r="EF127" s="3">
        <v>3726</v>
      </c>
      <c r="EG127" s="3">
        <v>4182</v>
      </c>
      <c r="EH127" s="3">
        <v>2404</v>
      </c>
      <c r="EI127" s="3">
        <v>2915</v>
      </c>
      <c r="EJ127" s="3">
        <v>2982</v>
      </c>
      <c r="EK127" s="3">
        <v>2405</v>
      </c>
      <c r="EL127" s="3">
        <v>2610</v>
      </c>
      <c r="EM127" s="3">
        <v>2411</v>
      </c>
      <c r="EN127" s="3">
        <v>2572</v>
      </c>
      <c r="EO127" s="3">
        <v>3107</v>
      </c>
      <c r="EP127" s="3">
        <v>2749</v>
      </c>
      <c r="EQ127" s="3">
        <v>2835</v>
      </c>
      <c r="ER127" s="3">
        <v>2817</v>
      </c>
      <c r="ES127" s="3">
        <v>2621</v>
      </c>
      <c r="ET127" s="3">
        <v>2858</v>
      </c>
      <c r="EU127" s="3">
        <v>2872</v>
      </c>
      <c r="EV127" s="3">
        <v>3349</v>
      </c>
      <c r="EW127" s="3">
        <v>2916</v>
      </c>
      <c r="EX127" s="3">
        <v>2817</v>
      </c>
      <c r="EY127" s="3">
        <v>2990</v>
      </c>
      <c r="EZ127" s="3">
        <v>2774</v>
      </c>
      <c r="FA127" s="3">
        <v>2441</v>
      </c>
      <c r="FB127" s="3">
        <v>2350</v>
      </c>
      <c r="FC127" s="3">
        <v>2458</v>
      </c>
      <c r="FD127" s="3">
        <v>2859</v>
      </c>
      <c r="FE127" s="3">
        <v>2607</v>
      </c>
      <c r="FF127" s="3">
        <v>2944</v>
      </c>
      <c r="FG127" s="3">
        <v>2764</v>
      </c>
      <c r="FH127" s="3">
        <v>2604</v>
      </c>
      <c r="FI127" s="3">
        <v>2759</v>
      </c>
      <c r="FJ127" s="3">
        <v>2385</v>
      </c>
      <c r="FK127" s="3">
        <v>2610</v>
      </c>
      <c r="FL127" s="3">
        <v>2482</v>
      </c>
      <c r="FM127" s="3">
        <v>2591</v>
      </c>
      <c r="FN127" s="3">
        <v>2939</v>
      </c>
      <c r="FO127" s="3">
        <v>2658</v>
      </c>
      <c r="FP127" s="3">
        <v>3392</v>
      </c>
      <c r="FQ127" s="3">
        <v>3074</v>
      </c>
      <c r="FR127" s="3">
        <v>2888</v>
      </c>
      <c r="FS127" s="3">
        <v>2740</v>
      </c>
      <c r="FT127" s="3">
        <v>3592</v>
      </c>
      <c r="FU127" s="3">
        <v>2752</v>
      </c>
      <c r="FV127" s="3">
        <v>2794</v>
      </c>
      <c r="FW127" s="3">
        <v>2943</v>
      </c>
      <c r="FX127" s="3">
        <v>3269</v>
      </c>
      <c r="FY127" s="3">
        <v>2584</v>
      </c>
      <c r="FZ127" s="3">
        <v>2717</v>
      </c>
      <c r="GA127" s="3">
        <v>2368</v>
      </c>
      <c r="GB127" s="3">
        <v>3020</v>
      </c>
      <c r="GC127" s="3">
        <v>2583</v>
      </c>
      <c r="GD127" s="3">
        <v>2670</v>
      </c>
      <c r="GE127" s="3">
        <v>2901</v>
      </c>
      <c r="GF127" s="3">
        <v>2818</v>
      </c>
      <c r="GG127" s="3">
        <v>2551</v>
      </c>
      <c r="GH127" s="3">
        <v>2864</v>
      </c>
      <c r="GI127" s="3">
        <v>3614</v>
      </c>
      <c r="GJ127" s="3">
        <v>3263</v>
      </c>
      <c r="GK127" s="3">
        <v>3405</v>
      </c>
      <c r="GL127" s="3">
        <v>4111</v>
      </c>
      <c r="GM127" s="3">
        <v>3697</v>
      </c>
      <c r="GN127" s="3">
        <v>3425</v>
      </c>
      <c r="GO127" s="3">
        <v>2731</v>
      </c>
      <c r="GP127" s="3">
        <v>2739</v>
      </c>
      <c r="GQ127" s="3">
        <v>2730</v>
      </c>
      <c r="GR127" s="3">
        <v>2607</v>
      </c>
      <c r="GS127" s="3">
        <v>2793</v>
      </c>
      <c r="GT127" s="3">
        <v>3172</v>
      </c>
      <c r="GU127" s="3">
        <v>2686</v>
      </c>
      <c r="GV127" s="3">
        <v>2935</v>
      </c>
      <c r="GW127" s="3">
        <v>2976</v>
      </c>
      <c r="GX127" s="3">
        <v>2681</v>
      </c>
      <c r="GY127" s="3">
        <v>2715</v>
      </c>
      <c r="GZ127" s="3">
        <v>3116</v>
      </c>
      <c r="HA127" s="3">
        <v>2633</v>
      </c>
      <c r="HB127" s="3">
        <v>2973</v>
      </c>
      <c r="HC127" s="3">
        <v>6484</v>
      </c>
      <c r="HD127" s="3">
        <v>4242</v>
      </c>
      <c r="HE127" s="3">
        <v>4164</v>
      </c>
      <c r="HF127" s="3">
        <v>4346</v>
      </c>
      <c r="HG127" s="3">
        <v>4172</v>
      </c>
      <c r="HH127" s="3">
        <v>3976</v>
      </c>
      <c r="HI127" s="3">
        <v>3564</v>
      </c>
      <c r="HJ127" s="3">
        <v>4108</v>
      </c>
      <c r="HK127" s="3">
        <v>4336</v>
      </c>
      <c r="HL127" s="3">
        <v>4685</v>
      </c>
      <c r="HM127" s="3">
        <v>4431</v>
      </c>
      <c r="HN127" s="3">
        <v>2992</v>
      </c>
      <c r="HO127" s="3">
        <v>2720</v>
      </c>
      <c r="HP127" s="3">
        <v>3218</v>
      </c>
      <c r="HQ127" s="3">
        <v>3477</v>
      </c>
      <c r="HR127" s="3">
        <v>3852</v>
      </c>
      <c r="HS127" s="3">
        <v>2955</v>
      </c>
      <c r="HT127" s="3">
        <v>2734</v>
      </c>
      <c r="HU127" s="3">
        <v>3303</v>
      </c>
      <c r="HV127" s="3">
        <v>2970</v>
      </c>
      <c r="HW127" s="3">
        <v>3625</v>
      </c>
      <c r="HX127" s="3">
        <v>3835</v>
      </c>
      <c r="HY127" s="3">
        <v>2851</v>
      </c>
      <c r="HZ127" s="3">
        <v>3397</v>
      </c>
      <c r="IA127" s="3">
        <v>3015</v>
      </c>
      <c r="IB127" s="3">
        <v>2723</v>
      </c>
      <c r="IC127" s="3">
        <v>2742</v>
      </c>
      <c r="ID127" s="3">
        <v>3065</v>
      </c>
      <c r="IE127" s="3">
        <v>2657</v>
      </c>
      <c r="IF127" s="3">
        <v>5536</v>
      </c>
      <c r="IG127" s="3">
        <v>3634</v>
      </c>
      <c r="IH127" s="3">
        <v>4155</v>
      </c>
      <c r="II127" s="3">
        <v>3041</v>
      </c>
      <c r="IJ127" s="3">
        <v>2719</v>
      </c>
      <c r="IK127" s="3">
        <v>2926</v>
      </c>
      <c r="IL127" s="3">
        <v>2735</v>
      </c>
      <c r="IM127" s="3">
        <v>2535</v>
      </c>
      <c r="IN127" s="3">
        <v>2799</v>
      </c>
      <c r="IO127" s="3">
        <v>2656</v>
      </c>
      <c r="IP127" s="3">
        <v>2487</v>
      </c>
      <c r="IQ127" s="3">
        <v>2558</v>
      </c>
      <c r="IR127" s="3">
        <v>2786</v>
      </c>
      <c r="IS127" s="3">
        <v>3090</v>
      </c>
      <c r="IT127" s="3">
        <v>2609</v>
      </c>
      <c r="IU127" s="3">
        <v>3669</v>
      </c>
      <c r="IV127" s="3">
        <v>2710</v>
      </c>
      <c r="IW127" s="3">
        <v>2624</v>
      </c>
      <c r="IX127" s="3">
        <v>2601</v>
      </c>
      <c r="IY127" s="3">
        <v>2717</v>
      </c>
      <c r="IZ127" s="3">
        <v>2823</v>
      </c>
      <c r="JA127" s="3">
        <v>2790</v>
      </c>
      <c r="JB127" s="3">
        <v>2552</v>
      </c>
      <c r="JC127" s="3">
        <v>2544</v>
      </c>
      <c r="JD127" s="3">
        <v>2571</v>
      </c>
      <c r="JE127" s="3">
        <v>2666</v>
      </c>
      <c r="JF127" s="3">
        <v>2728</v>
      </c>
      <c r="JG127" s="3">
        <v>2828</v>
      </c>
      <c r="JH127" s="3">
        <v>2616</v>
      </c>
      <c r="JI127" s="3">
        <v>2557</v>
      </c>
      <c r="JJ127" s="3">
        <v>2610</v>
      </c>
      <c r="JK127" s="3">
        <v>2633</v>
      </c>
      <c r="JL127" s="3">
        <v>2600</v>
      </c>
      <c r="JM127" s="3">
        <v>2386</v>
      </c>
      <c r="JN127" s="3">
        <v>3384</v>
      </c>
      <c r="JO127" s="3">
        <v>2528</v>
      </c>
      <c r="JP127" s="3">
        <v>2523</v>
      </c>
      <c r="JQ127" s="3">
        <v>2480</v>
      </c>
      <c r="JR127" s="3">
        <v>2720</v>
      </c>
      <c r="JS127" s="3">
        <v>2661</v>
      </c>
      <c r="JT127" s="3">
        <v>2817</v>
      </c>
      <c r="JU127" s="3">
        <v>2667</v>
      </c>
      <c r="JV127" s="3">
        <v>2604</v>
      </c>
      <c r="JW127" s="3">
        <v>9948</v>
      </c>
      <c r="JX127" s="3">
        <v>2651</v>
      </c>
      <c r="JY127" s="3">
        <v>4246</v>
      </c>
      <c r="JZ127" s="3">
        <v>3409</v>
      </c>
      <c r="KA127" s="3">
        <v>3326</v>
      </c>
      <c r="KB127" s="3">
        <v>4447</v>
      </c>
      <c r="KC127" s="3">
        <v>6841</v>
      </c>
      <c r="KD127" s="3">
        <v>3421</v>
      </c>
      <c r="KE127" s="3">
        <v>3757</v>
      </c>
      <c r="KF127" s="3">
        <v>3142</v>
      </c>
      <c r="KG127" s="3">
        <v>4000</v>
      </c>
      <c r="KH127" s="3">
        <v>4227</v>
      </c>
      <c r="KI127" s="3">
        <v>5792</v>
      </c>
      <c r="KJ127" s="3">
        <v>3918</v>
      </c>
      <c r="KK127" s="3">
        <v>3607</v>
      </c>
      <c r="KL127" s="3">
        <v>3384</v>
      </c>
      <c r="KM127" s="3">
        <v>3361</v>
      </c>
      <c r="KN127" s="3">
        <v>3519</v>
      </c>
      <c r="KO127" s="3">
        <v>5583</v>
      </c>
      <c r="KP127" s="3">
        <v>9187</v>
      </c>
      <c r="KQ127" s="3">
        <v>4383</v>
      </c>
      <c r="KR127" s="3">
        <v>4540</v>
      </c>
      <c r="KS127" s="3">
        <v>3791</v>
      </c>
      <c r="KT127" s="3">
        <v>4698</v>
      </c>
      <c r="KU127" s="3">
        <v>3090</v>
      </c>
      <c r="KV127" s="3">
        <v>3321</v>
      </c>
      <c r="KW127" s="3">
        <v>6520</v>
      </c>
      <c r="KX127" s="3">
        <v>4577</v>
      </c>
      <c r="KY127" s="3">
        <v>3643</v>
      </c>
      <c r="KZ127" s="3">
        <v>4509</v>
      </c>
      <c r="LA127" s="3">
        <v>3497</v>
      </c>
      <c r="LB127" s="3">
        <v>5919</v>
      </c>
      <c r="LC127" s="3">
        <v>7838</v>
      </c>
      <c r="LD127" s="3">
        <v>2758</v>
      </c>
      <c r="LE127" s="3">
        <v>2551</v>
      </c>
      <c r="LF127" s="3">
        <v>2719</v>
      </c>
      <c r="LG127" s="3">
        <v>2484</v>
      </c>
      <c r="LH127" s="3">
        <v>2466</v>
      </c>
      <c r="LI127" s="3">
        <v>2450</v>
      </c>
      <c r="LJ127" s="3">
        <v>3021</v>
      </c>
      <c r="LK127" s="3">
        <v>2589</v>
      </c>
      <c r="LL127" s="3">
        <v>2501</v>
      </c>
      <c r="LM127" s="3">
        <v>2487</v>
      </c>
      <c r="LN127" s="3">
        <v>2729</v>
      </c>
      <c r="LO127" s="3">
        <v>2902</v>
      </c>
      <c r="LP127" s="3">
        <v>3055</v>
      </c>
      <c r="LQ127" s="3">
        <v>2942</v>
      </c>
      <c r="LR127" s="3">
        <v>2661</v>
      </c>
      <c r="LS127" s="3">
        <v>3372</v>
      </c>
      <c r="LT127" s="3">
        <v>2933</v>
      </c>
      <c r="LU127" s="3">
        <v>3142</v>
      </c>
      <c r="LV127" s="3">
        <v>2976</v>
      </c>
      <c r="LW127" s="3">
        <v>3161</v>
      </c>
      <c r="LX127" s="3">
        <v>2684</v>
      </c>
      <c r="LY127" s="3">
        <v>2480</v>
      </c>
      <c r="LZ127" s="3">
        <v>2738</v>
      </c>
      <c r="MA127" s="3">
        <v>2733</v>
      </c>
      <c r="MB127" s="3">
        <v>3462</v>
      </c>
      <c r="MC127" s="3">
        <v>2878</v>
      </c>
      <c r="MD127" s="3">
        <v>2842</v>
      </c>
      <c r="ME127" s="3">
        <v>2833</v>
      </c>
      <c r="MF127" s="3">
        <v>2914</v>
      </c>
      <c r="MG127" s="3">
        <v>3269</v>
      </c>
      <c r="MH127" s="3">
        <v>3314</v>
      </c>
      <c r="MI127" s="3">
        <v>2692</v>
      </c>
      <c r="MJ127" s="3">
        <v>2811</v>
      </c>
      <c r="MK127" s="3">
        <v>2738</v>
      </c>
      <c r="ML127" s="3">
        <v>2527</v>
      </c>
      <c r="MM127" s="3">
        <v>2788</v>
      </c>
      <c r="MN127" s="3">
        <v>2843</v>
      </c>
      <c r="MO127" s="3">
        <v>2258</v>
      </c>
      <c r="MP127" s="3">
        <v>2464</v>
      </c>
      <c r="MQ127" s="3">
        <v>2549</v>
      </c>
      <c r="MR127" s="3">
        <v>2587</v>
      </c>
      <c r="MS127" s="3">
        <v>2494</v>
      </c>
      <c r="MT127" s="3">
        <v>2684</v>
      </c>
      <c r="MU127" s="3">
        <v>2527</v>
      </c>
      <c r="MV127" s="3">
        <v>2953</v>
      </c>
      <c r="MW127" s="3">
        <v>2827</v>
      </c>
      <c r="MX127" s="3">
        <v>2910</v>
      </c>
      <c r="MY127" s="3">
        <v>2783</v>
      </c>
      <c r="MZ127" s="3">
        <v>2576</v>
      </c>
      <c r="NA127" s="3">
        <v>3470</v>
      </c>
      <c r="NB127" s="3">
        <v>2752</v>
      </c>
      <c r="NC127" s="3">
        <v>2792</v>
      </c>
      <c r="ND127" s="3">
        <v>2513</v>
      </c>
      <c r="NE127" s="3">
        <v>2365</v>
      </c>
      <c r="NF127" s="3">
        <v>2489</v>
      </c>
      <c r="NG127" s="3">
        <v>2563</v>
      </c>
      <c r="NH127" s="3">
        <v>2753</v>
      </c>
      <c r="NI127" s="3">
        <v>2659</v>
      </c>
      <c r="NJ127" s="3">
        <v>2341</v>
      </c>
      <c r="NK127" s="3">
        <v>2512</v>
      </c>
      <c r="NL127" s="3">
        <v>2537</v>
      </c>
      <c r="NM127" s="3">
        <v>2596</v>
      </c>
      <c r="NN127" s="3">
        <v>2555</v>
      </c>
      <c r="NO127" s="3">
        <v>2698</v>
      </c>
      <c r="NP127" s="3">
        <v>3034</v>
      </c>
      <c r="NQ127" s="3">
        <v>2853</v>
      </c>
      <c r="NR127" s="3">
        <v>2580</v>
      </c>
      <c r="NS127" s="3">
        <v>2609</v>
      </c>
      <c r="NT127" s="3">
        <v>2474</v>
      </c>
      <c r="NU127" s="3">
        <v>2631</v>
      </c>
      <c r="NV127" s="3">
        <v>3097</v>
      </c>
      <c r="NW127" s="3">
        <v>2759</v>
      </c>
      <c r="NX127" s="3">
        <v>2476</v>
      </c>
      <c r="NY127" s="3">
        <v>2534</v>
      </c>
      <c r="NZ127" s="3">
        <v>3143</v>
      </c>
    </row>
    <row r="128" spans="1:390" x14ac:dyDescent="0.35">
      <c r="A128" t="s">
        <v>189</v>
      </c>
      <c r="B128" s="3">
        <v>2632</v>
      </c>
      <c r="C128" s="3">
        <v>2533</v>
      </c>
      <c r="D128" s="3">
        <v>2637</v>
      </c>
      <c r="E128" s="3">
        <v>2803</v>
      </c>
      <c r="F128" s="3">
        <v>2689</v>
      </c>
      <c r="G128" s="3">
        <v>2832</v>
      </c>
      <c r="H128" s="3">
        <v>3045</v>
      </c>
      <c r="I128" s="3">
        <v>2428</v>
      </c>
      <c r="J128" s="3">
        <v>2323</v>
      </c>
      <c r="K128" s="3">
        <v>2374</v>
      </c>
      <c r="L128" s="3">
        <v>2842</v>
      </c>
      <c r="M128" s="3">
        <v>2554</v>
      </c>
      <c r="N128" s="3">
        <v>2608</v>
      </c>
      <c r="O128" s="3">
        <v>2883</v>
      </c>
      <c r="P128" s="3">
        <v>2702</v>
      </c>
      <c r="Q128" s="3">
        <v>2315</v>
      </c>
      <c r="R128" s="3">
        <v>3361</v>
      </c>
      <c r="S128" s="3">
        <v>2489</v>
      </c>
      <c r="T128" s="3">
        <v>2635</v>
      </c>
      <c r="U128" s="3">
        <v>2690</v>
      </c>
      <c r="V128" s="3">
        <v>2430</v>
      </c>
      <c r="W128" s="3">
        <v>3125</v>
      </c>
      <c r="X128" s="3">
        <v>3011</v>
      </c>
      <c r="Y128" s="3">
        <v>3005</v>
      </c>
      <c r="Z128" s="3">
        <v>3001</v>
      </c>
      <c r="AA128" s="3">
        <v>2604</v>
      </c>
      <c r="AB128" s="3">
        <v>2389</v>
      </c>
      <c r="AC128" s="3">
        <v>3010</v>
      </c>
      <c r="AD128" s="3">
        <v>2688</v>
      </c>
      <c r="AE128" s="3">
        <v>2583</v>
      </c>
      <c r="AF128" s="3">
        <v>3267</v>
      </c>
      <c r="AG128" s="3">
        <v>3021</v>
      </c>
      <c r="AH128" s="3">
        <v>2975</v>
      </c>
      <c r="AI128" s="3">
        <v>3739</v>
      </c>
      <c r="AJ128" s="3">
        <v>4016</v>
      </c>
      <c r="AK128" s="3">
        <v>3511</v>
      </c>
      <c r="AL128" s="3">
        <v>3013</v>
      </c>
      <c r="AM128" s="3">
        <v>4914</v>
      </c>
      <c r="AN128" s="3">
        <v>4463</v>
      </c>
      <c r="AO128" s="3">
        <v>3243</v>
      </c>
      <c r="AP128" s="3">
        <v>3255</v>
      </c>
      <c r="AQ128" s="3">
        <v>2680</v>
      </c>
      <c r="AR128" s="3">
        <v>2711</v>
      </c>
      <c r="AS128" s="3">
        <v>2482</v>
      </c>
      <c r="AT128" s="3">
        <v>2657</v>
      </c>
      <c r="AU128" s="3">
        <v>3711</v>
      </c>
      <c r="AV128" s="3">
        <v>3121</v>
      </c>
      <c r="AW128" s="3">
        <v>2766</v>
      </c>
      <c r="AX128" s="3">
        <v>2471</v>
      </c>
      <c r="AY128" s="3">
        <v>2276</v>
      </c>
      <c r="AZ128" s="3">
        <v>3092</v>
      </c>
      <c r="BA128" s="3">
        <v>3149</v>
      </c>
      <c r="BB128" s="3">
        <v>3389</v>
      </c>
      <c r="BC128" s="3">
        <v>2807</v>
      </c>
      <c r="BD128" s="3">
        <v>2864</v>
      </c>
      <c r="BE128" s="3">
        <v>2734</v>
      </c>
      <c r="BF128" s="3">
        <v>4119</v>
      </c>
      <c r="BG128" s="3">
        <v>4355</v>
      </c>
      <c r="BH128" s="3">
        <v>3531</v>
      </c>
      <c r="BI128" s="3">
        <v>2633</v>
      </c>
      <c r="BJ128" s="3">
        <v>3292</v>
      </c>
      <c r="BK128" s="3">
        <v>4274</v>
      </c>
      <c r="BL128" s="3">
        <v>2881</v>
      </c>
      <c r="BM128" s="3">
        <v>2903</v>
      </c>
      <c r="BN128" s="3">
        <v>2587</v>
      </c>
      <c r="BO128" s="3">
        <v>3387</v>
      </c>
      <c r="BP128" s="3">
        <v>2546</v>
      </c>
      <c r="BQ128" s="3">
        <v>2646</v>
      </c>
      <c r="BR128" s="3">
        <v>2847</v>
      </c>
      <c r="BS128" s="3">
        <v>2598</v>
      </c>
      <c r="BT128" s="3">
        <v>2645</v>
      </c>
      <c r="BU128" s="3">
        <v>3013</v>
      </c>
      <c r="BV128" s="3">
        <v>2722</v>
      </c>
      <c r="BW128" s="3">
        <v>2826</v>
      </c>
      <c r="BX128" s="3">
        <v>2800</v>
      </c>
      <c r="BY128" s="3">
        <v>3103</v>
      </c>
      <c r="BZ128" s="3">
        <v>2745</v>
      </c>
      <c r="CA128" s="3">
        <v>2707</v>
      </c>
      <c r="CB128" s="3">
        <v>2618</v>
      </c>
      <c r="CC128" s="3">
        <v>2439</v>
      </c>
      <c r="CD128" s="3">
        <v>2770</v>
      </c>
      <c r="CE128" s="3">
        <v>2622</v>
      </c>
      <c r="CF128" s="3">
        <v>2303</v>
      </c>
      <c r="CG128" s="3">
        <v>2646</v>
      </c>
      <c r="CH128" s="3">
        <v>2628</v>
      </c>
      <c r="CI128" s="3">
        <v>2558</v>
      </c>
      <c r="CJ128" s="3">
        <v>3044</v>
      </c>
      <c r="CK128" s="3">
        <v>2904</v>
      </c>
      <c r="CL128" s="3">
        <v>3296</v>
      </c>
      <c r="CM128" s="3">
        <v>3345</v>
      </c>
      <c r="CN128" s="3">
        <v>3169</v>
      </c>
      <c r="CO128" s="3">
        <v>4507</v>
      </c>
      <c r="CP128" s="3">
        <v>3138</v>
      </c>
      <c r="CQ128" s="3">
        <v>3697</v>
      </c>
      <c r="CR128" s="3">
        <v>3146</v>
      </c>
      <c r="CS128" s="3">
        <v>4046</v>
      </c>
      <c r="CT128" s="3">
        <v>2897</v>
      </c>
      <c r="CU128" s="3">
        <v>3214</v>
      </c>
      <c r="CV128" s="3">
        <v>3501</v>
      </c>
      <c r="CW128" s="3">
        <v>2645</v>
      </c>
      <c r="CX128" s="3">
        <v>4058</v>
      </c>
      <c r="CY128" s="3">
        <v>3183</v>
      </c>
      <c r="CZ128" s="3">
        <v>3538</v>
      </c>
      <c r="DA128" s="3">
        <v>2671</v>
      </c>
      <c r="DB128" s="3">
        <v>2643</v>
      </c>
      <c r="DC128" s="3">
        <v>3057</v>
      </c>
      <c r="DD128" s="3">
        <v>3159</v>
      </c>
      <c r="DE128" s="3">
        <v>3686</v>
      </c>
      <c r="DF128" s="3">
        <v>3646</v>
      </c>
      <c r="DG128" s="3">
        <v>3160</v>
      </c>
      <c r="DH128" s="3">
        <v>3164</v>
      </c>
      <c r="DI128" s="3">
        <v>2680</v>
      </c>
      <c r="DJ128" s="3">
        <v>4400</v>
      </c>
      <c r="DK128" s="3">
        <v>2805</v>
      </c>
      <c r="DL128" s="3">
        <v>3093</v>
      </c>
      <c r="DM128" s="3">
        <v>3098</v>
      </c>
      <c r="DN128" s="3">
        <v>3437</v>
      </c>
      <c r="DO128" s="3">
        <v>4182</v>
      </c>
      <c r="DP128" s="3">
        <v>3174</v>
      </c>
      <c r="DQ128" s="3">
        <v>3943</v>
      </c>
      <c r="DR128" s="3">
        <v>4008</v>
      </c>
      <c r="DS128" s="3">
        <v>4026</v>
      </c>
      <c r="DT128" s="3">
        <v>4375</v>
      </c>
      <c r="DU128" s="3">
        <v>3491</v>
      </c>
      <c r="DV128" s="3">
        <v>3127</v>
      </c>
      <c r="DW128" s="3">
        <v>2934</v>
      </c>
      <c r="DX128" s="3">
        <v>3413</v>
      </c>
      <c r="DY128" s="3">
        <v>2837</v>
      </c>
      <c r="DZ128" s="3">
        <v>3015</v>
      </c>
      <c r="EA128" s="3">
        <v>3120</v>
      </c>
      <c r="EB128" s="3">
        <v>4972</v>
      </c>
      <c r="EC128" s="3">
        <v>2924</v>
      </c>
      <c r="ED128" s="3">
        <v>2909</v>
      </c>
      <c r="EE128" s="3">
        <v>2682</v>
      </c>
      <c r="EF128" s="3">
        <v>3781</v>
      </c>
      <c r="EG128" s="3">
        <v>4310</v>
      </c>
      <c r="EH128" s="3">
        <v>2445</v>
      </c>
      <c r="EI128" s="3">
        <v>2942</v>
      </c>
      <c r="EJ128" s="3">
        <v>2932</v>
      </c>
      <c r="EK128" s="3">
        <v>2456</v>
      </c>
      <c r="EL128" s="3">
        <v>2620</v>
      </c>
      <c r="EM128" s="3">
        <v>2390</v>
      </c>
      <c r="EN128" s="3">
        <v>2594</v>
      </c>
      <c r="EO128" s="3">
        <v>3175</v>
      </c>
      <c r="EP128" s="3">
        <v>2800</v>
      </c>
      <c r="EQ128" s="3">
        <v>2874</v>
      </c>
      <c r="ER128" s="3">
        <v>2841</v>
      </c>
      <c r="ES128" s="3">
        <v>2632</v>
      </c>
      <c r="ET128" s="3">
        <v>2860</v>
      </c>
      <c r="EU128" s="3">
        <v>2894</v>
      </c>
      <c r="EV128" s="3">
        <v>3382</v>
      </c>
      <c r="EW128" s="3">
        <v>2949</v>
      </c>
      <c r="EX128" s="3">
        <v>2885</v>
      </c>
      <c r="EY128" s="3">
        <v>3012</v>
      </c>
      <c r="EZ128" s="3">
        <v>2784</v>
      </c>
      <c r="FA128" s="3">
        <v>2438</v>
      </c>
      <c r="FB128" s="3">
        <v>2355</v>
      </c>
      <c r="FC128" s="3">
        <v>2490</v>
      </c>
      <c r="FD128" s="3">
        <v>2884</v>
      </c>
      <c r="FE128" s="3">
        <v>2573</v>
      </c>
      <c r="FF128" s="3">
        <v>2990</v>
      </c>
      <c r="FG128" s="3">
        <v>2776</v>
      </c>
      <c r="FH128" s="3">
        <v>2624</v>
      </c>
      <c r="FI128" s="3">
        <v>2788</v>
      </c>
      <c r="FJ128" s="3">
        <v>2395</v>
      </c>
      <c r="FK128" s="3">
        <v>2610</v>
      </c>
      <c r="FL128" s="3">
        <v>2493</v>
      </c>
      <c r="FM128" s="3">
        <v>2634</v>
      </c>
      <c r="FN128" s="3">
        <v>2972</v>
      </c>
      <c r="FO128" s="3">
        <v>2692</v>
      </c>
      <c r="FP128" s="3">
        <v>3377</v>
      </c>
      <c r="FQ128" s="3">
        <v>3096</v>
      </c>
      <c r="FR128" s="3">
        <v>2886</v>
      </c>
      <c r="FS128" s="3">
        <v>2736</v>
      </c>
      <c r="FT128" s="3">
        <v>3603</v>
      </c>
      <c r="FU128" s="3">
        <v>2740</v>
      </c>
      <c r="FV128" s="3">
        <v>2849</v>
      </c>
      <c r="FW128" s="3">
        <v>3011</v>
      </c>
      <c r="FX128" s="3">
        <v>3302</v>
      </c>
      <c r="FY128" s="3">
        <v>2481</v>
      </c>
      <c r="FZ128" s="3">
        <v>2742</v>
      </c>
      <c r="GA128" s="3">
        <v>2418</v>
      </c>
      <c r="GB128" s="3">
        <v>3066</v>
      </c>
      <c r="GC128" s="3">
        <v>2583</v>
      </c>
      <c r="GD128" s="3">
        <v>2666</v>
      </c>
      <c r="GE128" s="3">
        <v>2910</v>
      </c>
      <c r="GF128" s="3">
        <v>2832</v>
      </c>
      <c r="GG128" s="3">
        <v>2579</v>
      </c>
      <c r="GH128" s="3">
        <v>2867</v>
      </c>
      <c r="GI128" s="3">
        <v>3745</v>
      </c>
      <c r="GJ128" s="3">
        <v>3285</v>
      </c>
      <c r="GK128" s="3">
        <v>3439</v>
      </c>
      <c r="GL128" s="3">
        <v>4193</v>
      </c>
      <c r="GM128" s="3">
        <v>3765</v>
      </c>
      <c r="GN128" s="3">
        <v>3452</v>
      </c>
      <c r="GO128" s="3">
        <v>2781</v>
      </c>
      <c r="GP128" s="3">
        <v>2768</v>
      </c>
      <c r="GQ128" s="3">
        <v>2750</v>
      </c>
      <c r="GR128" s="3">
        <v>2633</v>
      </c>
      <c r="GS128" s="3">
        <v>2800</v>
      </c>
      <c r="GT128" s="3">
        <v>3219</v>
      </c>
      <c r="GU128" s="3">
        <v>2686</v>
      </c>
      <c r="GV128" s="3">
        <v>3010</v>
      </c>
      <c r="GW128" s="3">
        <v>2963</v>
      </c>
      <c r="GX128" s="3">
        <v>2684</v>
      </c>
      <c r="GY128" s="3">
        <v>2754</v>
      </c>
      <c r="GZ128" s="3">
        <v>3215</v>
      </c>
      <c r="HA128" s="3">
        <v>2716</v>
      </c>
      <c r="HB128" s="3">
        <v>3011</v>
      </c>
      <c r="HC128" s="3">
        <v>6553</v>
      </c>
      <c r="HD128" s="3">
        <v>4246</v>
      </c>
      <c r="HE128" s="3">
        <v>4256</v>
      </c>
      <c r="HF128" s="3">
        <v>4568</v>
      </c>
      <c r="HG128" s="3">
        <v>4154</v>
      </c>
      <c r="HH128" s="3">
        <v>4016</v>
      </c>
      <c r="HI128" s="3">
        <v>3558</v>
      </c>
      <c r="HJ128" s="3">
        <v>4084</v>
      </c>
      <c r="HK128" s="3">
        <v>4305</v>
      </c>
      <c r="HL128" s="3">
        <v>4701</v>
      </c>
      <c r="HM128" s="3">
        <v>4371</v>
      </c>
      <c r="HN128" s="3">
        <v>3008</v>
      </c>
      <c r="HO128" s="3">
        <v>2760</v>
      </c>
      <c r="HP128" s="3">
        <v>3251</v>
      </c>
      <c r="HQ128" s="3">
        <v>3673</v>
      </c>
      <c r="HR128" s="3">
        <v>4039</v>
      </c>
      <c r="HS128" s="3">
        <v>2948</v>
      </c>
      <c r="HT128" s="3">
        <v>2746</v>
      </c>
      <c r="HU128" s="3">
        <v>3399</v>
      </c>
      <c r="HV128" s="3">
        <v>3012</v>
      </c>
      <c r="HW128" s="3">
        <v>3609</v>
      </c>
      <c r="HX128" s="3">
        <v>3877</v>
      </c>
      <c r="HY128" s="3">
        <v>2892</v>
      </c>
      <c r="HZ128" s="3">
        <v>3586</v>
      </c>
      <c r="IA128" s="3">
        <v>3087</v>
      </c>
      <c r="IB128" s="3">
        <v>2791</v>
      </c>
      <c r="IC128" s="3">
        <v>2816</v>
      </c>
      <c r="ID128" s="3">
        <v>3222</v>
      </c>
      <c r="IE128" s="3">
        <v>2719</v>
      </c>
      <c r="IF128" s="3">
        <v>5609</v>
      </c>
      <c r="IG128" s="3">
        <v>3707</v>
      </c>
      <c r="IH128" s="3">
        <v>4142</v>
      </c>
      <c r="II128" s="3">
        <v>3047</v>
      </c>
      <c r="IJ128" s="3">
        <v>2808</v>
      </c>
      <c r="IK128" s="3">
        <v>2970</v>
      </c>
      <c r="IL128" s="3">
        <v>2798</v>
      </c>
      <c r="IM128" s="3">
        <v>2570</v>
      </c>
      <c r="IN128" s="3">
        <v>2823</v>
      </c>
      <c r="IO128" s="3">
        <v>2716</v>
      </c>
      <c r="IP128" s="3">
        <v>2507</v>
      </c>
      <c r="IQ128" s="3">
        <v>2568</v>
      </c>
      <c r="IR128" s="3">
        <v>2923</v>
      </c>
      <c r="IS128" s="3">
        <v>3148</v>
      </c>
      <c r="IT128" s="3">
        <v>2635</v>
      </c>
      <c r="IU128" s="3">
        <v>3775</v>
      </c>
      <c r="IV128" s="3">
        <v>2725</v>
      </c>
      <c r="IW128" s="3">
        <v>2667</v>
      </c>
      <c r="IX128" s="3">
        <v>2646</v>
      </c>
      <c r="IY128" s="3">
        <v>2762</v>
      </c>
      <c r="IZ128" s="3">
        <v>2857</v>
      </c>
      <c r="JA128" s="3">
        <v>2835</v>
      </c>
      <c r="JB128" s="3">
        <v>2565</v>
      </c>
      <c r="JC128" s="3">
        <v>2572</v>
      </c>
      <c r="JD128" s="3">
        <v>2581</v>
      </c>
      <c r="JE128" s="3">
        <v>2720</v>
      </c>
      <c r="JF128" s="3">
        <v>2750</v>
      </c>
      <c r="JG128" s="3">
        <v>2870</v>
      </c>
      <c r="JH128" s="3">
        <v>2644</v>
      </c>
      <c r="JI128" s="3">
        <v>2567</v>
      </c>
      <c r="JJ128" s="3">
        <v>2677</v>
      </c>
      <c r="JK128" s="3">
        <v>2706</v>
      </c>
      <c r="JL128" s="3">
        <v>2653</v>
      </c>
      <c r="JM128" s="3">
        <v>2406</v>
      </c>
      <c r="JN128" s="3">
        <v>3493</v>
      </c>
      <c r="JO128" s="3">
        <v>2543</v>
      </c>
      <c r="JP128" s="3">
        <v>2555</v>
      </c>
      <c r="JQ128" s="3">
        <v>2493</v>
      </c>
      <c r="JR128" s="3">
        <v>2756</v>
      </c>
      <c r="JS128" s="3">
        <v>2671</v>
      </c>
      <c r="JT128" s="3">
        <v>2870</v>
      </c>
      <c r="JU128" s="3">
        <v>2690</v>
      </c>
      <c r="JV128" s="3">
        <v>2667</v>
      </c>
      <c r="JW128" s="3">
        <v>10940</v>
      </c>
      <c r="JX128" s="3">
        <v>2661</v>
      </c>
      <c r="JY128" s="3">
        <v>4232</v>
      </c>
      <c r="JZ128" s="3">
        <v>3413</v>
      </c>
      <c r="KA128" s="3">
        <v>3318</v>
      </c>
      <c r="KB128" s="3">
        <v>4459</v>
      </c>
      <c r="KC128" s="3">
        <v>6466</v>
      </c>
      <c r="KD128" s="3">
        <v>3456</v>
      </c>
      <c r="KE128" s="3">
        <v>3803</v>
      </c>
      <c r="KF128" s="3">
        <v>3176</v>
      </c>
      <c r="KG128" s="3">
        <v>4011</v>
      </c>
      <c r="KH128" s="3">
        <v>4216</v>
      </c>
      <c r="KI128" s="3">
        <v>5754</v>
      </c>
      <c r="KJ128" s="3">
        <v>3931</v>
      </c>
      <c r="KK128" s="3">
        <v>3652</v>
      </c>
      <c r="KL128" s="3">
        <v>3405</v>
      </c>
      <c r="KM128" s="3">
        <v>3404</v>
      </c>
      <c r="KN128" s="3">
        <v>3639</v>
      </c>
      <c r="KO128" s="3">
        <v>5628</v>
      </c>
      <c r="KP128" s="3">
        <v>9424</v>
      </c>
      <c r="KQ128" s="3">
        <v>4475</v>
      </c>
      <c r="KR128" s="3">
        <v>4548</v>
      </c>
      <c r="KS128" s="3">
        <v>3845</v>
      </c>
      <c r="KT128" s="3">
        <v>4725</v>
      </c>
      <c r="KU128" s="3">
        <v>3079</v>
      </c>
      <c r="KV128" s="3">
        <v>3339</v>
      </c>
      <c r="KW128" s="3">
        <v>6633</v>
      </c>
      <c r="KX128" s="3">
        <v>4591</v>
      </c>
      <c r="KY128" s="3">
        <v>3688</v>
      </c>
      <c r="KZ128" s="3">
        <v>4492</v>
      </c>
      <c r="LA128" s="3">
        <v>3491</v>
      </c>
      <c r="LB128" s="3">
        <v>5950</v>
      </c>
      <c r="LC128" s="3">
        <v>7555</v>
      </c>
      <c r="LD128" s="3">
        <v>3018</v>
      </c>
      <c r="LE128" s="3">
        <v>2743</v>
      </c>
      <c r="LF128" s="3">
        <v>2988</v>
      </c>
      <c r="LG128" s="3">
        <v>2709</v>
      </c>
      <c r="LH128" s="3">
        <v>2647</v>
      </c>
      <c r="LI128" s="3">
        <v>2651</v>
      </c>
      <c r="LJ128" s="3">
        <v>3363</v>
      </c>
      <c r="LK128" s="3">
        <v>2827</v>
      </c>
      <c r="LL128" s="3">
        <v>2724</v>
      </c>
      <c r="LM128" s="3">
        <v>2762</v>
      </c>
      <c r="LN128" s="3">
        <v>2995</v>
      </c>
      <c r="LO128" s="3">
        <v>2846</v>
      </c>
      <c r="LP128" s="3">
        <v>3044</v>
      </c>
      <c r="LQ128" s="3">
        <v>2962</v>
      </c>
      <c r="LR128" s="3">
        <v>2682</v>
      </c>
      <c r="LS128" s="3">
        <v>3378</v>
      </c>
      <c r="LT128" s="3">
        <v>2952</v>
      </c>
      <c r="LU128" s="3">
        <v>3207</v>
      </c>
      <c r="LV128" s="3">
        <v>2986</v>
      </c>
      <c r="LW128" s="3">
        <v>3331</v>
      </c>
      <c r="LX128" s="3">
        <v>2721</v>
      </c>
      <c r="LY128" s="3">
        <v>2501</v>
      </c>
      <c r="LZ128" s="3">
        <v>2784</v>
      </c>
      <c r="MA128" s="3">
        <v>2754</v>
      </c>
      <c r="MB128" s="3">
        <v>3533</v>
      </c>
      <c r="MC128" s="3">
        <v>2908</v>
      </c>
      <c r="MD128" s="3">
        <v>2818</v>
      </c>
      <c r="ME128" s="3">
        <v>2887</v>
      </c>
      <c r="MF128" s="3">
        <v>2961</v>
      </c>
      <c r="MG128" s="3">
        <v>3311</v>
      </c>
      <c r="MH128" s="3">
        <v>3271</v>
      </c>
      <c r="MI128" s="3">
        <v>2706</v>
      </c>
      <c r="MJ128" s="3">
        <v>2914</v>
      </c>
      <c r="MK128" s="3">
        <v>2782</v>
      </c>
      <c r="ML128" s="3">
        <v>2536</v>
      </c>
      <c r="MM128" s="3">
        <v>2797</v>
      </c>
      <c r="MN128" s="3">
        <v>2860</v>
      </c>
      <c r="MO128" s="3">
        <v>2248</v>
      </c>
      <c r="MP128" s="3">
        <v>2508</v>
      </c>
      <c r="MQ128" s="3">
        <v>2578</v>
      </c>
      <c r="MR128" s="3">
        <v>2595</v>
      </c>
      <c r="MS128" s="3">
        <v>2521</v>
      </c>
      <c r="MT128" s="3">
        <v>2718</v>
      </c>
      <c r="MU128" s="3">
        <v>2541</v>
      </c>
      <c r="MV128" s="3">
        <v>3010</v>
      </c>
      <c r="MW128" s="3">
        <v>2803</v>
      </c>
      <c r="MX128" s="3">
        <v>2939</v>
      </c>
      <c r="MY128" s="3">
        <v>2774</v>
      </c>
      <c r="MZ128" s="3">
        <v>2584</v>
      </c>
      <c r="NA128" s="3">
        <v>3521</v>
      </c>
      <c r="NB128" s="3">
        <v>2779</v>
      </c>
      <c r="NC128" s="3">
        <v>2841</v>
      </c>
      <c r="ND128" s="3">
        <v>2530</v>
      </c>
      <c r="NE128" s="3">
        <v>2363</v>
      </c>
      <c r="NF128" s="3">
        <v>2501</v>
      </c>
      <c r="NG128" s="3">
        <v>2564</v>
      </c>
      <c r="NH128" s="3">
        <v>2735</v>
      </c>
      <c r="NI128" s="3">
        <v>2674</v>
      </c>
      <c r="NJ128" s="3">
        <v>2343</v>
      </c>
      <c r="NK128" s="3">
        <v>2489</v>
      </c>
      <c r="NL128" s="3">
        <v>2547</v>
      </c>
      <c r="NM128" s="3">
        <v>2587</v>
      </c>
      <c r="NN128" s="3">
        <v>2567</v>
      </c>
      <c r="NO128" s="3">
        <v>2732</v>
      </c>
      <c r="NP128" s="3">
        <v>3036</v>
      </c>
      <c r="NQ128" s="3">
        <v>2874</v>
      </c>
      <c r="NR128" s="3">
        <v>2603</v>
      </c>
      <c r="NS128" s="3">
        <v>2630</v>
      </c>
      <c r="NT128" s="3">
        <v>2461</v>
      </c>
      <c r="NU128" s="3">
        <v>2650</v>
      </c>
      <c r="NV128" s="3">
        <v>3052</v>
      </c>
      <c r="NW128" s="3">
        <v>2772</v>
      </c>
      <c r="NX128" s="3">
        <v>2460</v>
      </c>
      <c r="NY128" s="3">
        <v>2558</v>
      </c>
      <c r="NZ128" s="3">
        <v>3176</v>
      </c>
    </row>
    <row r="129" spans="1:390" x14ac:dyDescent="0.35">
      <c r="A129" t="s">
        <v>190</v>
      </c>
      <c r="B129" s="3">
        <v>2602</v>
      </c>
      <c r="C129" s="3">
        <v>2532</v>
      </c>
      <c r="D129" s="3">
        <v>2630</v>
      </c>
      <c r="E129" s="3">
        <v>2804</v>
      </c>
      <c r="F129" s="3">
        <v>2688</v>
      </c>
      <c r="G129" s="3">
        <v>2755</v>
      </c>
      <c r="H129" s="3">
        <v>3013</v>
      </c>
      <c r="I129" s="3">
        <v>2394</v>
      </c>
      <c r="J129" s="3">
        <v>2304</v>
      </c>
      <c r="K129" s="3">
        <v>2381</v>
      </c>
      <c r="L129" s="3">
        <v>2805</v>
      </c>
      <c r="M129" s="3">
        <v>2550</v>
      </c>
      <c r="N129" s="3">
        <v>2619</v>
      </c>
      <c r="O129" s="3">
        <v>2887</v>
      </c>
      <c r="P129" s="3">
        <v>2677</v>
      </c>
      <c r="Q129" s="3">
        <v>2313</v>
      </c>
      <c r="R129" s="3">
        <v>3421</v>
      </c>
      <c r="S129" s="3">
        <v>2500</v>
      </c>
      <c r="T129" s="3">
        <v>2652</v>
      </c>
      <c r="U129" s="3">
        <v>2653</v>
      </c>
      <c r="V129" s="3">
        <v>2396</v>
      </c>
      <c r="W129" s="3">
        <v>3151</v>
      </c>
      <c r="X129" s="3">
        <v>3016</v>
      </c>
      <c r="Y129" s="3">
        <v>3007</v>
      </c>
      <c r="Z129" s="3">
        <v>3041</v>
      </c>
      <c r="AA129" s="3">
        <v>2619</v>
      </c>
      <c r="AB129" s="3">
        <v>2353</v>
      </c>
      <c r="AC129" s="3">
        <v>2884</v>
      </c>
      <c r="AD129" s="3">
        <v>2633</v>
      </c>
      <c r="AE129" s="3">
        <v>2575</v>
      </c>
      <c r="AF129" s="3">
        <v>3262</v>
      </c>
      <c r="AG129" s="3">
        <v>2987</v>
      </c>
      <c r="AH129" s="3">
        <v>2954</v>
      </c>
      <c r="AI129" s="3">
        <v>3678</v>
      </c>
      <c r="AJ129" s="3">
        <v>3778</v>
      </c>
      <c r="AK129" s="3">
        <v>3446</v>
      </c>
      <c r="AL129" s="3">
        <v>2971</v>
      </c>
      <c r="AM129" s="3">
        <v>4763</v>
      </c>
      <c r="AN129" s="3">
        <v>4352</v>
      </c>
      <c r="AO129" s="3">
        <v>3191</v>
      </c>
      <c r="AP129" s="3">
        <v>3236</v>
      </c>
      <c r="AQ129" s="3">
        <v>2664</v>
      </c>
      <c r="AR129" s="3">
        <v>2700</v>
      </c>
      <c r="AS129" s="3">
        <v>2445</v>
      </c>
      <c r="AT129" s="3">
        <v>2648</v>
      </c>
      <c r="AU129" s="3">
        <v>3448</v>
      </c>
      <c r="AV129" s="3">
        <v>3027</v>
      </c>
      <c r="AW129" s="3">
        <v>2727</v>
      </c>
      <c r="AX129" s="3">
        <v>2430</v>
      </c>
      <c r="AY129" s="3">
        <v>2292</v>
      </c>
      <c r="AZ129" s="3">
        <v>3071</v>
      </c>
      <c r="BA129" s="3">
        <v>3112</v>
      </c>
      <c r="BB129" s="3">
        <v>3329</v>
      </c>
      <c r="BC129" s="3">
        <v>2817</v>
      </c>
      <c r="BD129" s="3">
        <v>2875</v>
      </c>
      <c r="BE129" s="3">
        <v>2673</v>
      </c>
      <c r="BF129" s="3">
        <v>4021</v>
      </c>
      <c r="BG129" s="3">
        <v>4069</v>
      </c>
      <c r="BH129" s="3">
        <v>3287</v>
      </c>
      <c r="BI129" s="3">
        <v>2563</v>
      </c>
      <c r="BJ129" s="3">
        <v>3171</v>
      </c>
      <c r="BK129" s="3">
        <v>3955</v>
      </c>
      <c r="BL129" s="3">
        <v>2730</v>
      </c>
      <c r="BM129" s="3">
        <v>2870</v>
      </c>
      <c r="BN129" s="3">
        <v>2574</v>
      </c>
      <c r="BO129" s="3">
        <v>3202</v>
      </c>
      <c r="BP129" s="3">
        <v>2509</v>
      </c>
      <c r="BQ129" s="3">
        <v>2612</v>
      </c>
      <c r="BR129" s="3">
        <v>2839</v>
      </c>
      <c r="BS129" s="3">
        <v>2615</v>
      </c>
      <c r="BT129" s="3">
        <v>2599</v>
      </c>
      <c r="BU129" s="3">
        <v>2941</v>
      </c>
      <c r="BV129" s="3">
        <v>2704</v>
      </c>
      <c r="BW129" s="3">
        <v>2793</v>
      </c>
      <c r="BX129" s="3">
        <v>2753</v>
      </c>
      <c r="BY129" s="3">
        <v>3050</v>
      </c>
      <c r="BZ129" s="3">
        <v>2697</v>
      </c>
      <c r="CA129" s="3">
        <v>2674</v>
      </c>
      <c r="CB129" s="3">
        <v>2602</v>
      </c>
      <c r="CC129" s="3">
        <v>2408</v>
      </c>
      <c r="CD129" s="3">
        <v>2746</v>
      </c>
      <c r="CE129" s="3">
        <v>2584</v>
      </c>
      <c r="CF129" s="3">
        <v>2283</v>
      </c>
      <c r="CG129" s="3">
        <v>2627</v>
      </c>
      <c r="CH129" s="3">
        <v>2598</v>
      </c>
      <c r="CI129" s="3">
        <v>2538</v>
      </c>
      <c r="CJ129" s="3">
        <v>2980</v>
      </c>
      <c r="CK129" s="3">
        <v>2889</v>
      </c>
      <c r="CL129" s="3">
        <v>3246</v>
      </c>
      <c r="CM129" s="3">
        <v>3270</v>
      </c>
      <c r="CN129" s="3">
        <v>3121</v>
      </c>
      <c r="CO129" s="3">
        <v>4442</v>
      </c>
      <c r="CP129" s="3">
        <v>3086</v>
      </c>
      <c r="CQ129" s="3">
        <v>3628</v>
      </c>
      <c r="CR129" s="3">
        <v>3069</v>
      </c>
      <c r="CS129" s="3">
        <v>4000</v>
      </c>
      <c r="CT129" s="3">
        <v>2864</v>
      </c>
      <c r="CU129" s="3">
        <v>3221</v>
      </c>
      <c r="CV129" s="3">
        <v>3373</v>
      </c>
      <c r="CW129" s="3">
        <v>2608</v>
      </c>
      <c r="CX129" s="3">
        <v>4014</v>
      </c>
      <c r="CY129" s="3">
        <v>3123</v>
      </c>
      <c r="CZ129" s="3">
        <v>3569</v>
      </c>
      <c r="DA129" s="3">
        <v>2693</v>
      </c>
      <c r="DB129" s="3">
        <v>2614</v>
      </c>
      <c r="DC129" s="3">
        <v>3040</v>
      </c>
      <c r="DD129" s="3">
        <v>3126</v>
      </c>
      <c r="DE129" s="3">
        <v>3601</v>
      </c>
      <c r="DF129" s="3">
        <v>3555</v>
      </c>
      <c r="DG129" s="3">
        <v>3125</v>
      </c>
      <c r="DH129" s="3">
        <v>3147</v>
      </c>
      <c r="DI129" s="3">
        <v>2683</v>
      </c>
      <c r="DJ129" s="3">
        <v>4371</v>
      </c>
      <c r="DK129" s="3">
        <v>2795</v>
      </c>
      <c r="DL129" s="3">
        <v>3052</v>
      </c>
      <c r="DM129" s="3">
        <v>3104</v>
      </c>
      <c r="DN129" s="3">
        <v>3361</v>
      </c>
      <c r="DO129" s="3">
        <v>4013</v>
      </c>
      <c r="DP129" s="3">
        <v>3116</v>
      </c>
      <c r="DQ129" s="3">
        <v>3758</v>
      </c>
      <c r="DR129" s="3">
        <v>3910</v>
      </c>
      <c r="DS129" s="3">
        <v>3890</v>
      </c>
      <c r="DT129" s="3">
        <v>4202</v>
      </c>
      <c r="DU129" s="3">
        <v>3407</v>
      </c>
      <c r="DV129" s="3">
        <v>3111</v>
      </c>
      <c r="DW129" s="3">
        <v>2913</v>
      </c>
      <c r="DX129" s="3">
        <v>3369</v>
      </c>
      <c r="DY129" s="3">
        <v>2826</v>
      </c>
      <c r="DZ129" s="3">
        <v>2999</v>
      </c>
      <c r="EA129" s="3">
        <v>3120</v>
      </c>
      <c r="EB129" s="3">
        <v>4567</v>
      </c>
      <c r="EC129" s="3">
        <v>2912</v>
      </c>
      <c r="ED129" s="3">
        <v>2915</v>
      </c>
      <c r="EE129" s="3">
        <v>2644</v>
      </c>
      <c r="EF129" s="3">
        <v>3694</v>
      </c>
      <c r="EG129" s="3">
        <v>4129</v>
      </c>
      <c r="EH129" s="3">
        <v>2432</v>
      </c>
      <c r="EI129" s="3">
        <v>2913</v>
      </c>
      <c r="EJ129" s="3">
        <v>2964</v>
      </c>
      <c r="EK129" s="3">
        <v>2423</v>
      </c>
      <c r="EL129" s="3">
        <v>2602</v>
      </c>
      <c r="EM129" s="3">
        <v>2411</v>
      </c>
      <c r="EN129" s="3">
        <v>2547</v>
      </c>
      <c r="EO129" s="3">
        <v>3100</v>
      </c>
      <c r="EP129" s="3">
        <v>2786</v>
      </c>
      <c r="EQ129" s="3">
        <v>2802</v>
      </c>
      <c r="ER129" s="3">
        <v>2812</v>
      </c>
      <c r="ES129" s="3">
        <v>2630</v>
      </c>
      <c r="ET129" s="3">
        <v>2854</v>
      </c>
      <c r="EU129" s="3">
        <v>2881</v>
      </c>
      <c r="EV129" s="3">
        <v>3322</v>
      </c>
      <c r="EW129" s="3">
        <v>2920</v>
      </c>
      <c r="EX129" s="3">
        <v>2854</v>
      </c>
      <c r="EY129" s="3">
        <v>2992</v>
      </c>
      <c r="EZ129" s="3">
        <v>2805</v>
      </c>
      <c r="FA129" s="3">
        <v>2462</v>
      </c>
      <c r="FB129" s="3">
        <v>2352</v>
      </c>
      <c r="FC129" s="3">
        <v>2477</v>
      </c>
      <c r="FD129" s="3">
        <v>2836</v>
      </c>
      <c r="FE129" s="3">
        <v>2588</v>
      </c>
      <c r="FF129" s="3">
        <v>2960</v>
      </c>
      <c r="FG129" s="3">
        <v>2784</v>
      </c>
      <c r="FH129" s="3">
        <v>2588</v>
      </c>
      <c r="FI129" s="3">
        <v>2713</v>
      </c>
      <c r="FJ129" s="3">
        <v>2347</v>
      </c>
      <c r="FK129" s="3">
        <v>2584</v>
      </c>
      <c r="FL129" s="3">
        <v>2428</v>
      </c>
      <c r="FM129" s="3">
        <v>2564</v>
      </c>
      <c r="FN129" s="3">
        <v>2923</v>
      </c>
      <c r="FO129" s="3">
        <v>2631</v>
      </c>
      <c r="FP129" s="3">
        <v>3309</v>
      </c>
      <c r="FQ129" s="3">
        <v>3003</v>
      </c>
      <c r="FR129" s="3">
        <v>2868</v>
      </c>
      <c r="FS129" s="3">
        <v>2734</v>
      </c>
      <c r="FT129" s="3">
        <v>3609</v>
      </c>
      <c r="FU129" s="3">
        <v>2752</v>
      </c>
      <c r="FV129" s="3">
        <v>2805</v>
      </c>
      <c r="FW129" s="3">
        <v>2963</v>
      </c>
      <c r="FX129" s="3">
        <v>3250</v>
      </c>
      <c r="FY129" s="3">
        <v>2563</v>
      </c>
      <c r="FZ129" s="3">
        <v>2698</v>
      </c>
      <c r="GA129" s="3">
        <v>2390</v>
      </c>
      <c r="GB129" s="3">
        <v>3060</v>
      </c>
      <c r="GC129" s="3">
        <v>2568</v>
      </c>
      <c r="GD129" s="3">
        <v>2653</v>
      </c>
      <c r="GE129" s="3">
        <v>2867</v>
      </c>
      <c r="GF129" s="3">
        <v>2778</v>
      </c>
      <c r="GG129" s="3">
        <v>2533</v>
      </c>
      <c r="GH129" s="3">
        <v>2792</v>
      </c>
      <c r="GI129" s="3">
        <v>3623</v>
      </c>
      <c r="GJ129" s="3">
        <v>3221</v>
      </c>
      <c r="GK129" s="3">
        <v>3423</v>
      </c>
      <c r="GL129" s="3">
        <v>4127</v>
      </c>
      <c r="GM129" s="3">
        <v>3783</v>
      </c>
      <c r="GN129" s="3">
        <v>3405</v>
      </c>
      <c r="GO129" s="3">
        <v>2729</v>
      </c>
      <c r="GP129" s="3">
        <v>2748</v>
      </c>
      <c r="GQ129" s="3">
        <v>2752</v>
      </c>
      <c r="GR129" s="3">
        <v>2605</v>
      </c>
      <c r="GS129" s="3">
        <v>2776</v>
      </c>
      <c r="GT129" s="3">
        <v>3217</v>
      </c>
      <c r="GU129" s="3">
        <v>2652</v>
      </c>
      <c r="GV129" s="3">
        <v>2947</v>
      </c>
      <c r="GW129" s="3">
        <v>2957</v>
      </c>
      <c r="GX129" s="3">
        <v>2655</v>
      </c>
      <c r="GY129" s="3">
        <v>2740</v>
      </c>
      <c r="GZ129" s="3">
        <v>3041</v>
      </c>
      <c r="HA129" s="3">
        <v>2622</v>
      </c>
      <c r="HB129" s="3">
        <v>2917</v>
      </c>
      <c r="HC129" s="3">
        <v>6302</v>
      </c>
      <c r="HD129" s="3">
        <v>4221</v>
      </c>
      <c r="HE129" s="3">
        <v>4088</v>
      </c>
      <c r="HF129" s="3">
        <v>4404</v>
      </c>
      <c r="HG129" s="3">
        <v>4152</v>
      </c>
      <c r="HH129" s="3">
        <v>3967</v>
      </c>
      <c r="HI129" s="3">
        <v>3507</v>
      </c>
      <c r="HJ129" s="3">
        <v>4019</v>
      </c>
      <c r="HK129" s="3">
        <v>4265</v>
      </c>
      <c r="HL129" s="3">
        <v>4642</v>
      </c>
      <c r="HM129" s="3">
        <v>4228</v>
      </c>
      <c r="HN129" s="3">
        <v>2998</v>
      </c>
      <c r="HO129" s="3">
        <v>2711</v>
      </c>
      <c r="HP129" s="3">
        <v>3126</v>
      </c>
      <c r="HQ129" s="3">
        <v>3447</v>
      </c>
      <c r="HR129" s="3">
        <v>3653</v>
      </c>
      <c r="HS129" s="3">
        <v>2928</v>
      </c>
      <c r="HT129" s="3">
        <v>2724</v>
      </c>
      <c r="HU129" s="3">
        <v>3286</v>
      </c>
      <c r="HV129" s="3">
        <v>2989</v>
      </c>
      <c r="HW129" s="3">
        <v>3549</v>
      </c>
      <c r="HX129" s="3">
        <v>3799</v>
      </c>
      <c r="HY129" s="3">
        <v>2864</v>
      </c>
      <c r="HZ129" s="3">
        <v>3347</v>
      </c>
      <c r="IA129" s="3">
        <v>2959</v>
      </c>
      <c r="IB129" s="3">
        <v>2694</v>
      </c>
      <c r="IC129" s="3">
        <v>2698</v>
      </c>
      <c r="ID129" s="3">
        <v>3004</v>
      </c>
      <c r="IE129" s="3">
        <v>2612</v>
      </c>
      <c r="IF129" s="3">
        <v>5340</v>
      </c>
      <c r="IG129" s="3">
        <v>3515</v>
      </c>
      <c r="IH129" s="3">
        <v>3976</v>
      </c>
      <c r="II129" s="3">
        <v>2981</v>
      </c>
      <c r="IJ129" s="3">
        <v>2735</v>
      </c>
      <c r="IK129" s="3">
        <v>2955</v>
      </c>
      <c r="IL129" s="3">
        <v>2754</v>
      </c>
      <c r="IM129" s="3">
        <v>2523</v>
      </c>
      <c r="IN129" s="3">
        <v>2794</v>
      </c>
      <c r="IO129" s="3">
        <v>2684</v>
      </c>
      <c r="IP129" s="3">
        <v>2476</v>
      </c>
      <c r="IQ129" s="3">
        <v>2549</v>
      </c>
      <c r="IR129" s="3">
        <v>2798</v>
      </c>
      <c r="IS129" s="3">
        <v>3104</v>
      </c>
      <c r="IT129" s="3">
        <v>2607</v>
      </c>
      <c r="IU129" s="3">
        <v>3588</v>
      </c>
      <c r="IV129" s="3">
        <v>2708</v>
      </c>
      <c r="IW129" s="3">
        <v>2609</v>
      </c>
      <c r="IX129" s="3">
        <v>2622</v>
      </c>
      <c r="IY129" s="3">
        <v>2720</v>
      </c>
      <c r="IZ129" s="3">
        <v>2812</v>
      </c>
      <c r="JA129" s="3">
        <v>2790</v>
      </c>
      <c r="JB129" s="3">
        <v>2568</v>
      </c>
      <c r="JC129" s="3">
        <v>2547</v>
      </c>
      <c r="JD129" s="3">
        <v>2586</v>
      </c>
      <c r="JE129" s="3">
        <v>2679</v>
      </c>
      <c r="JF129" s="3">
        <v>2758</v>
      </c>
      <c r="JG129" s="3">
        <v>2848</v>
      </c>
      <c r="JH129" s="3">
        <v>2643</v>
      </c>
      <c r="JI129" s="3">
        <v>2553</v>
      </c>
      <c r="JJ129" s="3">
        <v>2643</v>
      </c>
      <c r="JK129" s="3">
        <v>2629</v>
      </c>
      <c r="JL129" s="3">
        <v>2620</v>
      </c>
      <c r="JM129" s="3">
        <v>2401</v>
      </c>
      <c r="JN129" s="3">
        <v>3412</v>
      </c>
      <c r="JO129" s="3">
        <v>2536</v>
      </c>
      <c r="JP129" s="3">
        <v>2555</v>
      </c>
      <c r="JQ129" s="3">
        <v>2492</v>
      </c>
      <c r="JR129" s="3">
        <v>2700</v>
      </c>
      <c r="JS129" s="3">
        <v>2647</v>
      </c>
      <c r="JT129" s="3">
        <v>2855</v>
      </c>
      <c r="JU129" s="3">
        <v>2682</v>
      </c>
      <c r="JV129" s="3">
        <v>2633</v>
      </c>
      <c r="JW129" s="3">
        <v>10739</v>
      </c>
      <c r="JX129" s="3">
        <v>2648</v>
      </c>
      <c r="JY129" s="3">
        <v>4029</v>
      </c>
      <c r="JZ129" s="3">
        <v>3398</v>
      </c>
      <c r="KA129" s="3">
        <v>3256</v>
      </c>
      <c r="KB129" s="3">
        <v>4318</v>
      </c>
      <c r="KC129" s="3">
        <v>6061</v>
      </c>
      <c r="KD129" s="3">
        <v>3405</v>
      </c>
      <c r="KE129" s="3">
        <v>3750</v>
      </c>
      <c r="KF129" s="3">
        <v>3122</v>
      </c>
      <c r="KG129" s="3">
        <v>3924</v>
      </c>
      <c r="KH129" s="3">
        <v>4059</v>
      </c>
      <c r="KI129" s="3">
        <v>5670</v>
      </c>
      <c r="KJ129" s="3">
        <v>3856</v>
      </c>
      <c r="KK129" s="3">
        <v>3531</v>
      </c>
      <c r="KL129" s="3">
        <v>3371</v>
      </c>
      <c r="KM129" s="3">
        <v>3341</v>
      </c>
      <c r="KN129" s="3">
        <v>3529</v>
      </c>
      <c r="KO129" s="3">
        <v>5466</v>
      </c>
      <c r="KP129" s="3">
        <v>9479</v>
      </c>
      <c r="KQ129" s="3">
        <v>4371</v>
      </c>
      <c r="KR129" s="3">
        <v>4476</v>
      </c>
      <c r="KS129" s="3">
        <v>3796</v>
      </c>
      <c r="KT129" s="3">
        <v>4576</v>
      </c>
      <c r="KU129" s="3">
        <v>3035</v>
      </c>
      <c r="KV129" s="3">
        <v>3320</v>
      </c>
      <c r="KW129" s="3">
        <v>6253</v>
      </c>
      <c r="KX129" s="3">
        <v>4438</v>
      </c>
      <c r="KY129" s="3">
        <v>3615</v>
      </c>
      <c r="KZ129" s="3">
        <v>4361</v>
      </c>
      <c r="LA129" s="3">
        <v>3501</v>
      </c>
      <c r="LB129" s="3">
        <v>5802</v>
      </c>
      <c r="LC129" s="3">
        <v>7265</v>
      </c>
      <c r="LD129" s="3">
        <v>2736</v>
      </c>
      <c r="LE129" s="3">
        <v>2581</v>
      </c>
      <c r="LF129" s="3">
        <v>2745</v>
      </c>
      <c r="LG129" s="3">
        <v>2456</v>
      </c>
      <c r="LH129" s="3">
        <v>2477</v>
      </c>
      <c r="LI129" s="3">
        <v>2474</v>
      </c>
      <c r="LJ129" s="3">
        <v>2968</v>
      </c>
      <c r="LK129" s="3">
        <v>2608</v>
      </c>
      <c r="LL129" s="3">
        <v>2541</v>
      </c>
      <c r="LM129" s="3">
        <v>2513</v>
      </c>
      <c r="LN129" s="3">
        <v>2756</v>
      </c>
      <c r="LO129" s="3">
        <v>2806</v>
      </c>
      <c r="LP129" s="3">
        <v>2934</v>
      </c>
      <c r="LQ129" s="3">
        <v>2887</v>
      </c>
      <c r="LR129" s="3">
        <v>2655</v>
      </c>
      <c r="LS129" s="3">
        <v>3263</v>
      </c>
      <c r="LT129" s="3">
        <v>2892</v>
      </c>
      <c r="LU129" s="3">
        <v>3208</v>
      </c>
      <c r="LV129" s="3">
        <v>2906</v>
      </c>
      <c r="LW129" s="3">
        <v>3204</v>
      </c>
      <c r="LX129" s="3">
        <v>2711</v>
      </c>
      <c r="LY129" s="3">
        <v>2468</v>
      </c>
      <c r="LZ129" s="3">
        <v>2786</v>
      </c>
      <c r="MA129" s="3">
        <v>2737</v>
      </c>
      <c r="MB129" s="3">
        <v>3517</v>
      </c>
      <c r="MC129" s="3">
        <v>2879</v>
      </c>
      <c r="MD129" s="3">
        <v>2785</v>
      </c>
      <c r="ME129" s="3">
        <v>2862</v>
      </c>
      <c r="MF129" s="3">
        <v>2927</v>
      </c>
      <c r="MG129" s="3">
        <v>3286</v>
      </c>
      <c r="MH129" s="3">
        <v>3281</v>
      </c>
      <c r="MI129" s="3">
        <v>2644</v>
      </c>
      <c r="MJ129" s="3">
        <v>2770</v>
      </c>
      <c r="MK129" s="3">
        <v>2745</v>
      </c>
      <c r="ML129" s="3">
        <v>2518</v>
      </c>
      <c r="MM129" s="3">
        <v>2687</v>
      </c>
      <c r="MN129" s="3">
        <v>2819</v>
      </c>
      <c r="MO129" s="3">
        <v>2259</v>
      </c>
      <c r="MP129" s="3">
        <v>2570</v>
      </c>
      <c r="MQ129" s="3">
        <v>2553</v>
      </c>
      <c r="MR129" s="3">
        <v>2631</v>
      </c>
      <c r="MS129" s="3">
        <v>2528</v>
      </c>
      <c r="MT129" s="3">
        <v>2723</v>
      </c>
      <c r="MU129" s="3">
        <v>2505</v>
      </c>
      <c r="MV129" s="3">
        <v>3028</v>
      </c>
      <c r="MW129" s="3">
        <v>2764</v>
      </c>
      <c r="MX129" s="3">
        <v>2865</v>
      </c>
      <c r="MY129" s="3">
        <v>2743</v>
      </c>
      <c r="MZ129" s="3">
        <v>2584</v>
      </c>
      <c r="NA129" s="3">
        <v>3427</v>
      </c>
      <c r="NB129" s="3">
        <v>2768</v>
      </c>
      <c r="NC129" s="3">
        <v>2825</v>
      </c>
      <c r="ND129" s="3">
        <v>2497</v>
      </c>
      <c r="NE129" s="3">
        <v>2338</v>
      </c>
      <c r="NF129" s="3">
        <v>2475</v>
      </c>
      <c r="NG129" s="3">
        <v>2527</v>
      </c>
      <c r="NH129" s="3">
        <v>2705</v>
      </c>
      <c r="NI129" s="3">
        <v>2619</v>
      </c>
      <c r="NJ129" s="3">
        <v>2326</v>
      </c>
      <c r="NK129" s="3">
        <v>2445</v>
      </c>
      <c r="NL129" s="3">
        <v>2543</v>
      </c>
      <c r="NM129" s="3">
        <v>2571</v>
      </c>
      <c r="NN129" s="3">
        <v>2581</v>
      </c>
      <c r="NO129" s="3">
        <v>2745</v>
      </c>
      <c r="NP129" s="3">
        <v>2979</v>
      </c>
      <c r="NQ129" s="3">
        <v>2851</v>
      </c>
      <c r="NR129" s="3">
        <v>2592</v>
      </c>
      <c r="NS129" s="3">
        <v>2604</v>
      </c>
      <c r="NT129" s="3">
        <v>2457</v>
      </c>
      <c r="NU129" s="3">
        <v>2627</v>
      </c>
      <c r="NV129" s="3">
        <v>3056</v>
      </c>
      <c r="NW129" s="3">
        <v>2744</v>
      </c>
      <c r="NX129" s="3">
        <v>2451</v>
      </c>
      <c r="NY129" s="3">
        <v>2539</v>
      </c>
      <c r="NZ129" s="3">
        <v>3117</v>
      </c>
    </row>
    <row r="130" spans="1:390" x14ac:dyDescent="0.35">
      <c r="A130" t="s">
        <v>191</v>
      </c>
      <c r="B130" s="3">
        <v>2605</v>
      </c>
      <c r="C130" s="3">
        <v>2514</v>
      </c>
      <c r="D130" s="3">
        <v>2622</v>
      </c>
      <c r="E130" s="3">
        <v>2803</v>
      </c>
      <c r="F130" s="3">
        <v>2681</v>
      </c>
      <c r="G130" s="3">
        <v>2749</v>
      </c>
      <c r="H130" s="3">
        <v>2971</v>
      </c>
      <c r="I130" s="3">
        <v>2411</v>
      </c>
      <c r="J130" s="3">
        <v>2323</v>
      </c>
      <c r="K130" s="3">
        <v>2364</v>
      </c>
      <c r="L130" s="3">
        <v>2799</v>
      </c>
      <c r="M130" s="3">
        <v>2544</v>
      </c>
      <c r="N130" s="3">
        <v>2603</v>
      </c>
      <c r="O130" s="3">
        <v>2852</v>
      </c>
      <c r="P130" s="3">
        <v>2667</v>
      </c>
      <c r="Q130" s="3">
        <v>2313</v>
      </c>
      <c r="R130" s="3">
        <v>3373</v>
      </c>
      <c r="S130" s="3">
        <v>2499</v>
      </c>
      <c r="T130" s="3">
        <v>2649</v>
      </c>
      <c r="U130" s="3">
        <v>2638</v>
      </c>
      <c r="V130" s="3">
        <v>2399</v>
      </c>
      <c r="W130" s="3">
        <v>3179</v>
      </c>
      <c r="X130" s="3">
        <v>3015</v>
      </c>
      <c r="Y130" s="3">
        <v>2978</v>
      </c>
      <c r="Z130" s="3">
        <v>2985</v>
      </c>
      <c r="AA130" s="3">
        <v>2646</v>
      </c>
      <c r="AB130" s="3">
        <v>2375</v>
      </c>
      <c r="AC130" s="3">
        <v>2867</v>
      </c>
      <c r="AD130" s="3">
        <v>2645</v>
      </c>
      <c r="AE130" s="3">
        <v>2575</v>
      </c>
      <c r="AF130" s="3">
        <v>3198</v>
      </c>
      <c r="AG130" s="3">
        <v>2976</v>
      </c>
      <c r="AH130" s="3">
        <v>2949</v>
      </c>
      <c r="AI130" s="3">
        <v>3644</v>
      </c>
      <c r="AJ130" s="3">
        <v>3752</v>
      </c>
      <c r="AK130" s="3">
        <v>3439</v>
      </c>
      <c r="AL130" s="3">
        <v>2958</v>
      </c>
      <c r="AM130" s="3">
        <v>4627</v>
      </c>
      <c r="AN130" s="3">
        <v>4294</v>
      </c>
      <c r="AO130" s="3">
        <v>3186</v>
      </c>
      <c r="AP130" s="3">
        <v>3222</v>
      </c>
      <c r="AQ130" s="3">
        <v>2675</v>
      </c>
      <c r="AR130" s="3">
        <v>2696</v>
      </c>
      <c r="AS130" s="3">
        <v>2474</v>
      </c>
      <c r="AT130" s="3">
        <v>2644</v>
      </c>
      <c r="AU130" s="3">
        <v>3380</v>
      </c>
      <c r="AV130" s="3">
        <v>3015</v>
      </c>
      <c r="AW130" s="3">
        <v>2728</v>
      </c>
      <c r="AX130" s="3">
        <v>2450</v>
      </c>
      <c r="AY130" s="3">
        <v>2271</v>
      </c>
      <c r="AZ130" s="3">
        <v>3056</v>
      </c>
      <c r="BA130" s="3">
        <v>3076</v>
      </c>
      <c r="BB130" s="3">
        <v>3283</v>
      </c>
      <c r="BC130" s="3">
        <v>2755</v>
      </c>
      <c r="BD130" s="3">
        <v>2890</v>
      </c>
      <c r="BE130" s="3">
        <v>2716</v>
      </c>
      <c r="BF130" s="3">
        <v>3995</v>
      </c>
      <c r="BG130" s="3">
        <v>4153</v>
      </c>
      <c r="BH130" s="3">
        <v>3364</v>
      </c>
      <c r="BI130" s="3">
        <v>2606</v>
      </c>
      <c r="BJ130" s="3">
        <v>3147</v>
      </c>
      <c r="BK130" s="3">
        <v>3974</v>
      </c>
      <c r="BL130" s="3">
        <v>2751</v>
      </c>
      <c r="BM130" s="3">
        <v>2945</v>
      </c>
      <c r="BN130" s="3">
        <v>2561</v>
      </c>
      <c r="BO130" s="3">
        <v>3186</v>
      </c>
      <c r="BP130" s="3">
        <v>2508</v>
      </c>
      <c r="BQ130" s="3">
        <v>2644</v>
      </c>
      <c r="BR130" s="3">
        <v>2804</v>
      </c>
      <c r="BS130" s="3">
        <v>2551</v>
      </c>
      <c r="BT130" s="3">
        <v>2572</v>
      </c>
      <c r="BU130" s="3">
        <v>2906</v>
      </c>
      <c r="BV130" s="3">
        <v>2683</v>
      </c>
      <c r="BW130" s="3">
        <v>2783</v>
      </c>
      <c r="BX130" s="3">
        <v>2709</v>
      </c>
      <c r="BY130" s="3">
        <v>3018</v>
      </c>
      <c r="BZ130" s="3">
        <v>2710</v>
      </c>
      <c r="CA130" s="3">
        <v>2670</v>
      </c>
      <c r="CB130" s="3">
        <v>2596</v>
      </c>
      <c r="CC130" s="3">
        <v>2417</v>
      </c>
      <c r="CD130" s="3">
        <v>2780</v>
      </c>
      <c r="CE130" s="3">
        <v>2606</v>
      </c>
      <c r="CF130" s="3">
        <v>2304</v>
      </c>
      <c r="CG130" s="3">
        <v>2652</v>
      </c>
      <c r="CH130" s="3">
        <v>2614</v>
      </c>
      <c r="CI130" s="3">
        <v>2570</v>
      </c>
      <c r="CJ130" s="3">
        <v>3017</v>
      </c>
      <c r="CK130" s="3">
        <v>2863</v>
      </c>
      <c r="CL130" s="3">
        <v>3295</v>
      </c>
      <c r="CM130" s="3">
        <v>3233</v>
      </c>
      <c r="CN130" s="3">
        <v>3108</v>
      </c>
      <c r="CO130" s="3">
        <v>4305</v>
      </c>
      <c r="CP130" s="3">
        <v>3063</v>
      </c>
      <c r="CQ130" s="3">
        <v>3577</v>
      </c>
      <c r="CR130" s="3">
        <v>3055</v>
      </c>
      <c r="CS130" s="3">
        <v>4025</v>
      </c>
      <c r="CT130" s="3">
        <v>2844</v>
      </c>
      <c r="CU130" s="3">
        <v>3194</v>
      </c>
      <c r="CV130" s="3">
        <v>3302</v>
      </c>
      <c r="CW130" s="3">
        <v>2613</v>
      </c>
      <c r="CX130" s="3">
        <v>3883</v>
      </c>
      <c r="CY130" s="3">
        <v>3159</v>
      </c>
      <c r="CZ130" s="3">
        <v>3520</v>
      </c>
      <c r="DA130" s="3">
        <v>2658</v>
      </c>
      <c r="DB130" s="3">
        <v>2616</v>
      </c>
      <c r="DC130" s="3">
        <v>3022</v>
      </c>
      <c r="DD130" s="3">
        <v>3126</v>
      </c>
      <c r="DE130" s="3">
        <v>3549</v>
      </c>
      <c r="DF130" s="3">
        <v>3469</v>
      </c>
      <c r="DG130" s="3">
        <v>3135</v>
      </c>
      <c r="DH130" s="3">
        <v>3142</v>
      </c>
      <c r="DI130" s="3">
        <v>2705</v>
      </c>
      <c r="DJ130" s="3">
        <v>4242</v>
      </c>
      <c r="DK130" s="3">
        <v>2789</v>
      </c>
      <c r="DL130" s="3">
        <v>3051</v>
      </c>
      <c r="DM130" s="3">
        <v>3077</v>
      </c>
      <c r="DN130" s="3">
        <v>3382</v>
      </c>
      <c r="DO130" s="3">
        <v>3996</v>
      </c>
      <c r="DP130" s="3">
        <v>3093</v>
      </c>
      <c r="DQ130" s="3">
        <v>3721</v>
      </c>
      <c r="DR130" s="3">
        <v>3847</v>
      </c>
      <c r="DS130" s="3">
        <v>3822</v>
      </c>
      <c r="DT130" s="3">
        <v>4142</v>
      </c>
      <c r="DU130" s="3">
        <v>3405</v>
      </c>
      <c r="DV130" s="3">
        <v>3102</v>
      </c>
      <c r="DW130" s="3">
        <v>2932</v>
      </c>
      <c r="DX130" s="3">
        <v>3365</v>
      </c>
      <c r="DY130" s="3">
        <v>2865</v>
      </c>
      <c r="DZ130" s="3">
        <v>2986</v>
      </c>
      <c r="EA130" s="3">
        <v>3106</v>
      </c>
      <c r="EB130" s="3">
        <v>4617</v>
      </c>
      <c r="EC130" s="3">
        <v>2888</v>
      </c>
      <c r="ED130" s="3">
        <v>2891</v>
      </c>
      <c r="EE130" s="3">
        <v>2680</v>
      </c>
      <c r="EF130" s="3">
        <v>3701</v>
      </c>
      <c r="EG130" s="3">
        <v>3984</v>
      </c>
      <c r="EH130" s="3">
        <v>2405</v>
      </c>
      <c r="EI130" s="3">
        <v>2911</v>
      </c>
      <c r="EJ130" s="3">
        <v>3012</v>
      </c>
      <c r="EK130" s="3">
        <v>2424</v>
      </c>
      <c r="EL130" s="3">
        <v>2606</v>
      </c>
      <c r="EM130" s="3">
        <v>2373</v>
      </c>
      <c r="EN130" s="3">
        <v>2564</v>
      </c>
      <c r="EO130" s="3">
        <v>3045</v>
      </c>
      <c r="EP130" s="3">
        <v>2777</v>
      </c>
      <c r="EQ130" s="3">
        <v>2810</v>
      </c>
      <c r="ER130" s="3">
        <v>2805</v>
      </c>
      <c r="ES130" s="3">
        <v>2626</v>
      </c>
      <c r="ET130" s="3">
        <v>2836</v>
      </c>
      <c r="EU130" s="3">
        <v>2870</v>
      </c>
      <c r="EV130" s="3">
        <v>3284</v>
      </c>
      <c r="EW130" s="3">
        <v>2939</v>
      </c>
      <c r="EX130" s="3">
        <v>2819</v>
      </c>
      <c r="EY130" s="3">
        <v>2985</v>
      </c>
      <c r="EZ130" s="3">
        <v>2763</v>
      </c>
      <c r="FA130" s="3">
        <v>2460</v>
      </c>
      <c r="FB130" s="3">
        <v>2390</v>
      </c>
      <c r="FC130" s="3">
        <v>2491</v>
      </c>
      <c r="FD130" s="3">
        <v>2895</v>
      </c>
      <c r="FE130" s="3">
        <v>2585</v>
      </c>
      <c r="FF130" s="3">
        <v>2938</v>
      </c>
      <c r="FG130" s="3">
        <v>2747</v>
      </c>
      <c r="FH130" s="3">
        <v>2605</v>
      </c>
      <c r="FI130" s="3">
        <v>2713</v>
      </c>
      <c r="FJ130" s="3">
        <v>2399</v>
      </c>
      <c r="FK130" s="3">
        <v>2607</v>
      </c>
      <c r="FL130" s="3">
        <v>2469</v>
      </c>
      <c r="FM130" s="3">
        <v>2575</v>
      </c>
      <c r="FN130" s="3">
        <v>2918</v>
      </c>
      <c r="FO130" s="3">
        <v>2639</v>
      </c>
      <c r="FP130" s="3">
        <v>3252</v>
      </c>
      <c r="FQ130" s="3">
        <v>2977</v>
      </c>
      <c r="FR130" s="3">
        <v>2844</v>
      </c>
      <c r="FS130" s="3">
        <v>2714</v>
      </c>
      <c r="FT130" s="3">
        <v>3529</v>
      </c>
      <c r="FU130" s="3">
        <v>2727</v>
      </c>
      <c r="FV130" s="3">
        <v>2792</v>
      </c>
      <c r="FW130" s="3">
        <v>2932</v>
      </c>
      <c r="FX130" s="3">
        <v>3224</v>
      </c>
      <c r="FY130" s="3">
        <v>2592</v>
      </c>
      <c r="FZ130" s="3">
        <v>2727</v>
      </c>
      <c r="GA130" s="3">
        <v>2401</v>
      </c>
      <c r="GB130" s="3">
        <v>3008</v>
      </c>
      <c r="GC130" s="3">
        <v>2557</v>
      </c>
      <c r="GD130" s="3">
        <v>2637</v>
      </c>
      <c r="GE130" s="3">
        <v>2848</v>
      </c>
      <c r="GF130" s="3">
        <v>2768</v>
      </c>
      <c r="GG130" s="3">
        <v>2530</v>
      </c>
      <c r="GH130" s="3">
        <v>2785</v>
      </c>
      <c r="GI130" s="3">
        <v>3702</v>
      </c>
      <c r="GJ130" s="3">
        <v>3212</v>
      </c>
      <c r="GK130" s="3">
        <v>3436</v>
      </c>
      <c r="GL130" s="3">
        <v>4088</v>
      </c>
      <c r="GM130" s="3">
        <v>3712</v>
      </c>
      <c r="GN130" s="3">
        <v>3442</v>
      </c>
      <c r="GO130" s="3">
        <v>2751</v>
      </c>
      <c r="GP130" s="3">
        <v>2779</v>
      </c>
      <c r="GQ130" s="3">
        <v>2739</v>
      </c>
      <c r="GR130" s="3">
        <v>2603</v>
      </c>
      <c r="GS130" s="3">
        <v>2762</v>
      </c>
      <c r="GT130" s="3">
        <v>3156</v>
      </c>
      <c r="GU130" s="3">
        <v>2675</v>
      </c>
      <c r="GV130" s="3">
        <v>2927</v>
      </c>
      <c r="GW130" s="3">
        <v>2957</v>
      </c>
      <c r="GX130" s="3">
        <v>2662</v>
      </c>
      <c r="GY130" s="3">
        <v>2704</v>
      </c>
      <c r="GZ130" s="3">
        <v>3051</v>
      </c>
      <c r="HA130" s="3">
        <v>2642</v>
      </c>
      <c r="HB130" s="3">
        <v>2935</v>
      </c>
      <c r="HC130" s="3">
        <v>6396</v>
      </c>
      <c r="HD130" s="3">
        <v>4121</v>
      </c>
      <c r="HE130" s="3">
        <v>4038</v>
      </c>
      <c r="HF130" s="3">
        <v>4412</v>
      </c>
      <c r="HG130" s="3">
        <v>4028</v>
      </c>
      <c r="HH130" s="3">
        <v>3988</v>
      </c>
      <c r="HI130" s="3">
        <v>3465</v>
      </c>
      <c r="HJ130" s="3">
        <v>4046</v>
      </c>
      <c r="HK130" s="3">
        <v>4174</v>
      </c>
      <c r="HL130" s="3">
        <v>4529</v>
      </c>
      <c r="HM130" s="3">
        <v>4170</v>
      </c>
      <c r="HN130" s="3">
        <v>2969</v>
      </c>
      <c r="HO130" s="3">
        <v>2702</v>
      </c>
      <c r="HP130" s="3">
        <v>3119</v>
      </c>
      <c r="HQ130" s="3">
        <v>3477</v>
      </c>
      <c r="HR130" s="3">
        <v>3679</v>
      </c>
      <c r="HS130" s="3">
        <v>2911</v>
      </c>
      <c r="HT130" s="3">
        <v>2706</v>
      </c>
      <c r="HU130" s="3">
        <v>3303</v>
      </c>
      <c r="HV130" s="3">
        <v>2974</v>
      </c>
      <c r="HW130" s="3">
        <v>3561</v>
      </c>
      <c r="HX130" s="3">
        <v>3722</v>
      </c>
      <c r="HY130" s="3">
        <v>2843</v>
      </c>
      <c r="HZ130" s="3">
        <v>3277</v>
      </c>
      <c r="IA130" s="3">
        <v>3016</v>
      </c>
      <c r="IB130" s="3">
        <v>2694</v>
      </c>
      <c r="IC130" s="3">
        <v>2709</v>
      </c>
      <c r="ID130" s="3">
        <v>3029</v>
      </c>
      <c r="IE130" s="3">
        <v>2610</v>
      </c>
      <c r="IF130" s="3">
        <v>5058</v>
      </c>
      <c r="IG130" s="3">
        <v>3384</v>
      </c>
      <c r="IH130" s="3">
        <v>3959</v>
      </c>
      <c r="II130" s="3">
        <v>2959</v>
      </c>
      <c r="IJ130" s="3">
        <v>2710</v>
      </c>
      <c r="IK130" s="3">
        <v>3090</v>
      </c>
      <c r="IL130" s="3">
        <v>2747</v>
      </c>
      <c r="IM130" s="3">
        <v>2523</v>
      </c>
      <c r="IN130" s="3">
        <v>2792</v>
      </c>
      <c r="IO130" s="3">
        <v>2671</v>
      </c>
      <c r="IP130" s="3">
        <v>2455</v>
      </c>
      <c r="IQ130" s="3">
        <v>2539</v>
      </c>
      <c r="IR130" s="3">
        <v>2754</v>
      </c>
      <c r="IS130" s="3">
        <v>3090</v>
      </c>
      <c r="IT130" s="3">
        <v>2598</v>
      </c>
      <c r="IU130" s="3">
        <v>3539</v>
      </c>
      <c r="IV130" s="3">
        <v>2693</v>
      </c>
      <c r="IW130" s="3">
        <v>2604</v>
      </c>
      <c r="IX130" s="3">
        <v>2628</v>
      </c>
      <c r="IY130" s="3">
        <v>2714</v>
      </c>
      <c r="IZ130" s="3">
        <v>2774</v>
      </c>
      <c r="JA130" s="3">
        <v>2768</v>
      </c>
      <c r="JB130" s="3">
        <v>2549</v>
      </c>
      <c r="JC130" s="3">
        <v>2535</v>
      </c>
      <c r="JD130" s="3">
        <v>2555</v>
      </c>
      <c r="JE130" s="3">
        <v>2690</v>
      </c>
      <c r="JF130" s="3">
        <v>2727</v>
      </c>
      <c r="JG130" s="3">
        <v>2818</v>
      </c>
      <c r="JH130" s="3">
        <v>2620</v>
      </c>
      <c r="JI130" s="3">
        <v>2545</v>
      </c>
      <c r="JJ130" s="3">
        <v>2626</v>
      </c>
      <c r="JK130" s="3">
        <v>2644</v>
      </c>
      <c r="JL130" s="3">
        <v>2587</v>
      </c>
      <c r="JM130" s="3">
        <v>2397</v>
      </c>
      <c r="JN130" s="3">
        <v>3349</v>
      </c>
      <c r="JO130" s="3">
        <v>2518</v>
      </c>
      <c r="JP130" s="3">
        <v>2517</v>
      </c>
      <c r="JQ130" s="3">
        <v>2467</v>
      </c>
      <c r="JR130" s="3">
        <v>2681</v>
      </c>
      <c r="JS130" s="3">
        <v>2621</v>
      </c>
      <c r="JT130" s="3">
        <v>2838</v>
      </c>
      <c r="JU130" s="3">
        <v>2653</v>
      </c>
      <c r="JV130" s="3">
        <v>2600</v>
      </c>
      <c r="JW130" s="3">
        <v>10232</v>
      </c>
      <c r="JX130" s="3">
        <v>2650</v>
      </c>
      <c r="JY130" s="3">
        <v>4104</v>
      </c>
      <c r="JZ130" s="3">
        <v>3371</v>
      </c>
      <c r="KA130" s="3">
        <v>3286</v>
      </c>
      <c r="KB130" s="3">
        <v>4287</v>
      </c>
      <c r="KC130" s="3">
        <v>6518</v>
      </c>
      <c r="KD130" s="3">
        <v>3364</v>
      </c>
      <c r="KE130" s="3">
        <v>3697</v>
      </c>
      <c r="KF130" s="3">
        <v>3102</v>
      </c>
      <c r="KG130" s="3">
        <v>3913</v>
      </c>
      <c r="KH130" s="3">
        <v>4109</v>
      </c>
      <c r="KI130" s="3">
        <v>5602</v>
      </c>
      <c r="KJ130" s="3">
        <v>3861</v>
      </c>
      <c r="KK130" s="3">
        <v>3540</v>
      </c>
      <c r="KL130" s="3">
        <v>3323</v>
      </c>
      <c r="KM130" s="3">
        <v>3329</v>
      </c>
      <c r="KN130" s="3">
        <v>3560</v>
      </c>
      <c r="KO130" s="3">
        <v>5574</v>
      </c>
      <c r="KP130" s="3">
        <v>9294</v>
      </c>
      <c r="KQ130" s="3">
        <v>4339</v>
      </c>
      <c r="KR130" s="3">
        <v>4444</v>
      </c>
      <c r="KS130" s="3">
        <v>3786</v>
      </c>
      <c r="KT130" s="3">
        <v>4535</v>
      </c>
      <c r="KU130" s="3">
        <v>3084</v>
      </c>
      <c r="KV130" s="3">
        <v>3275</v>
      </c>
      <c r="KW130" s="3">
        <v>6179</v>
      </c>
      <c r="KX130" s="3">
        <v>4461</v>
      </c>
      <c r="KY130" s="3">
        <v>3591</v>
      </c>
      <c r="KZ130" s="3">
        <v>4427</v>
      </c>
      <c r="LA130" s="3">
        <v>3470</v>
      </c>
      <c r="LB130" s="3">
        <v>5654</v>
      </c>
      <c r="LC130" s="3">
        <v>7877</v>
      </c>
      <c r="LD130" s="3">
        <v>2755</v>
      </c>
      <c r="LE130" s="3">
        <v>2605</v>
      </c>
      <c r="LF130" s="3">
        <v>2736</v>
      </c>
      <c r="LG130" s="3">
        <v>2508</v>
      </c>
      <c r="LH130" s="3">
        <v>2519</v>
      </c>
      <c r="LI130" s="3">
        <v>2467</v>
      </c>
      <c r="LJ130" s="3">
        <v>2951</v>
      </c>
      <c r="LK130" s="3">
        <v>2629</v>
      </c>
      <c r="LL130" s="3">
        <v>2516</v>
      </c>
      <c r="LM130" s="3">
        <v>2518</v>
      </c>
      <c r="LN130" s="3">
        <v>2774</v>
      </c>
      <c r="LO130" s="3">
        <v>2755</v>
      </c>
      <c r="LP130" s="3">
        <v>2913</v>
      </c>
      <c r="LQ130" s="3">
        <v>2882</v>
      </c>
      <c r="LR130" s="3">
        <v>2665</v>
      </c>
      <c r="LS130" s="3">
        <v>3204</v>
      </c>
      <c r="LT130" s="3">
        <v>2856</v>
      </c>
      <c r="LU130" s="3">
        <v>3084</v>
      </c>
      <c r="LV130" s="3">
        <v>2891</v>
      </c>
      <c r="LW130" s="3">
        <v>3226</v>
      </c>
      <c r="LX130" s="3">
        <v>2687</v>
      </c>
      <c r="LY130" s="3">
        <v>2473</v>
      </c>
      <c r="LZ130" s="3">
        <v>2754</v>
      </c>
      <c r="MA130" s="3">
        <v>2720</v>
      </c>
      <c r="MB130" s="3">
        <v>3391</v>
      </c>
      <c r="MC130" s="3">
        <v>2841</v>
      </c>
      <c r="MD130" s="3">
        <v>2769</v>
      </c>
      <c r="ME130" s="3">
        <v>2825</v>
      </c>
      <c r="MF130" s="3">
        <v>2897</v>
      </c>
      <c r="MG130" s="3">
        <v>3280</v>
      </c>
      <c r="MH130" s="3">
        <v>3258</v>
      </c>
      <c r="MI130" s="3">
        <v>2637</v>
      </c>
      <c r="MJ130" s="3">
        <v>2824</v>
      </c>
      <c r="MK130" s="3">
        <v>2769</v>
      </c>
      <c r="ML130" s="3">
        <v>2581</v>
      </c>
      <c r="MM130" s="3">
        <v>2664</v>
      </c>
      <c r="MN130" s="3">
        <v>2835</v>
      </c>
      <c r="MO130" s="3">
        <v>2291</v>
      </c>
      <c r="MP130" s="3">
        <v>2502</v>
      </c>
      <c r="MQ130" s="3">
        <v>2555</v>
      </c>
      <c r="MR130" s="3">
        <v>2627</v>
      </c>
      <c r="MS130" s="3">
        <v>2535</v>
      </c>
      <c r="MT130" s="3">
        <v>2717</v>
      </c>
      <c r="MU130" s="3">
        <v>2495</v>
      </c>
      <c r="MV130" s="3">
        <v>2904</v>
      </c>
      <c r="MW130" s="3">
        <v>2751</v>
      </c>
      <c r="MX130" s="3">
        <v>2850</v>
      </c>
      <c r="MY130" s="3">
        <v>2746</v>
      </c>
      <c r="MZ130" s="3">
        <v>2578</v>
      </c>
      <c r="NA130" s="3">
        <v>3388</v>
      </c>
      <c r="NB130" s="3">
        <v>2735</v>
      </c>
      <c r="NC130" s="3">
        <v>2792</v>
      </c>
      <c r="ND130" s="3">
        <v>2506</v>
      </c>
      <c r="NE130" s="3">
        <v>2379</v>
      </c>
      <c r="NF130" s="3">
        <v>2481</v>
      </c>
      <c r="NG130" s="3">
        <v>2538</v>
      </c>
      <c r="NH130" s="3">
        <v>2709</v>
      </c>
      <c r="NI130" s="3">
        <v>2618</v>
      </c>
      <c r="NJ130" s="3">
        <v>2349</v>
      </c>
      <c r="NK130" s="3">
        <v>2490</v>
      </c>
      <c r="NL130" s="3">
        <v>2542</v>
      </c>
      <c r="NM130" s="3">
        <v>2581</v>
      </c>
      <c r="NN130" s="3">
        <v>2554</v>
      </c>
      <c r="NO130" s="3">
        <v>2713</v>
      </c>
      <c r="NP130" s="3">
        <v>2956</v>
      </c>
      <c r="NQ130" s="3">
        <v>2870</v>
      </c>
      <c r="NR130" s="3">
        <v>2594</v>
      </c>
      <c r="NS130" s="3">
        <v>2609</v>
      </c>
      <c r="NT130" s="3">
        <v>2473</v>
      </c>
      <c r="NU130" s="3">
        <v>2621</v>
      </c>
      <c r="NV130" s="3">
        <v>3017</v>
      </c>
      <c r="NW130" s="3">
        <v>2735</v>
      </c>
      <c r="NX130" s="3">
        <v>2443</v>
      </c>
      <c r="NY130" s="3">
        <v>2536</v>
      </c>
      <c r="NZ130" s="3">
        <v>3106</v>
      </c>
    </row>
    <row r="131" spans="1:390" x14ac:dyDescent="0.35">
      <c r="A131" t="s">
        <v>192</v>
      </c>
      <c r="B131" s="3">
        <v>2617</v>
      </c>
      <c r="C131" s="3">
        <v>2546</v>
      </c>
      <c r="D131" s="3">
        <v>2647</v>
      </c>
      <c r="E131" s="3">
        <v>2834</v>
      </c>
      <c r="F131" s="3">
        <v>2689</v>
      </c>
      <c r="G131" s="3">
        <v>2771</v>
      </c>
      <c r="H131" s="3">
        <v>2973</v>
      </c>
      <c r="I131" s="3">
        <v>2418</v>
      </c>
      <c r="J131" s="3">
        <v>2339</v>
      </c>
      <c r="K131" s="3">
        <v>2381</v>
      </c>
      <c r="L131" s="3">
        <v>2825</v>
      </c>
      <c r="M131" s="3">
        <v>2533</v>
      </c>
      <c r="N131" s="3">
        <v>2632</v>
      </c>
      <c r="O131" s="3">
        <v>2877</v>
      </c>
      <c r="P131" s="3">
        <v>2688</v>
      </c>
      <c r="Q131" s="3">
        <v>2352</v>
      </c>
      <c r="R131" s="3">
        <v>3387</v>
      </c>
      <c r="S131" s="3">
        <v>2520</v>
      </c>
      <c r="T131" s="3">
        <v>2616</v>
      </c>
      <c r="U131" s="3">
        <v>2657</v>
      </c>
      <c r="V131" s="3">
        <v>2403</v>
      </c>
      <c r="W131" s="3">
        <v>3163</v>
      </c>
      <c r="X131" s="3">
        <v>2985</v>
      </c>
      <c r="Y131" s="3">
        <v>2904</v>
      </c>
      <c r="Z131" s="3">
        <v>2967</v>
      </c>
      <c r="AA131" s="3">
        <v>2615</v>
      </c>
      <c r="AB131" s="3">
        <v>2394</v>
      </c>
      <c r="AC131" s="3">
        <v>2873</v>
      </c>
      <c r="AD131" s="3">
        <v>2632</v>
      </c>
      <c r="AE131" s="3">
        <v>2587</v>
      </c>
      <c r="AF131" s="3">
        <v>3210</v>
      </c>
      <c r="AG131" s="3">
        <v>2985</v>
      </c>
      <c r="AH131" s="3">
        <v>2974</v>
      </c>
      <c r="AI131" s="3">
        <v>3669</v>
      </c>
      <c r="AJ131" s="3">
        <v>3756</v>
      </c>
      <c r="AK131" s="3">
        <v>3449</v>
      </c>
      <c r="AL131" s="3">
        <v>2991</v>
      </c>
      <c r="AM131" s="3">
        <v>4650</v>
      </c>
      <c r="AN131" s="3">
        <v>4347</v>
      </c>
      <c r="AO131" s="3">
        <v>3193</v>
      </c>
      <c r="AP131" s="3">
        <v>3254</v>
      </c>
      <c r="AQ131" s="3">
        <v>2663</v>
      </c>
      <c r="AR131" s="3">
        <v>2718</v>
      </c>
      <c r="AS131" s="3">
        <v>2469</v>
      </c>
      <c r="AT131" s="3">
        <v>2633</v>
      </c>
      <c r="AU131" s="3">
        <v>3464</v>
      </c>
      <c r="AV131" s="3">
        <v>3062</v>
      </c>
      <c r="AW131" s="3">
        <v>2719</v>
      </c>
      <c r="AX131" s="3">
        <v>2445</v>
      </c>
      <c r="AY131" s="3">
        <v>2302</v>
      </c>
      <c r="AZ131" s="3">
        <v>3028</v>
      </c>
      <c r="BA131" s="3">
        <v>3103</v>
      </c>
      <c r="BB131" s="3">
        <v>3295</v>
      </c>
      <c r="BC131" s="3">
        <v>2802</v>
      </c>
      <c r="BD131" s="3">
        <v>2881</v>
      </c>
      <c r="BE131" s="3">
        <v>2692</v>
      </c>
      <c r="BF131" s="3">
        <v>4009</v>
      </c>
      <c r="BG131" s="3">
        <v>4385</v>
      </c>
      <c r="BH131" s="3">
        <v>3443</v>
      </c>
      <c r="BI131" s="3">
        <v>2645</v>
      </c>
      <c r="BJ131" s="3">
        <v>3161</v>
      </c>
      <c r="BK131" s="3">
        <v>4116</v>
      </c>
      <c r="BL131" s="3">
        <v>2769</v>
      </c>
      <c r="BM131" s="3">
        <v>2894</v>
      </c>
      <c r="BN131" s="3">
        <v>2565</v>
      </c>
      <c r="BO131" s="3">
        <v>3180</v>
      </c>
      <c r="BP131" s="3">
        <v>2500</v>
      </c>
      <c r="BQ131" s="3">
        <v>2619</v>
      </c>
      <c r="BR131" s="3">
        <v>2828</v>
      </c>
      <c r="BS131" s="3">
        <v>2602</v>
      </c>
      <c r="BT131" s="3">
        <v>2585</v>
      </c>
      <c r="BU131" s="3">
        <v>2988</v>
      </c>
      <c r="BV131" s="3">
        <v>2716</v>
      </c>
      <c r="BW131" s="3">
        <v>2820</v>
      </c>
      <c r="BX131" s="3">
        <v>2719</v>
      </c>
      <c r="BY131" s="3">
        <v>3071</v>
      </c>
      <c r="BZ131" s="3">
        <v>2713</v>
      </c>
      <c r="CA131" s="3">
        <v>2716</v>
      </c>
      <c r="CB131" s="3">
        <v>2575</v>
      </c>
      <c r="CC131" s="3">
        <v>2405</v>
      </c>
      <c r="CD131" s="3">
        <v>2764</v>
      </c>
      <c r="CE131" s="3">
        <v>2624</v>
      </c>
      <c r="CF131" s="3">
        <v>2305</v>
      </c>
      <c r="CG131" s="3">
        <v>2631</v>
      </c>
      <c r="CH131" s="3">
        <v>2623</v>
      </c>
      <c r="CI131" s="3">
        <v>2561</v>
      </c>
      <c r="CJ131" s="3">
        <v>2986</v>
      </c>
      <c r="CK131" s="3">
        <v>2879</v>
      </c>
      <c r="CL131" s="3">
        <v>3224</v>
      </c>
      <c r="CM131" s="3">
        <v>3252</v>
      </c>
      <c r="CN131" s="3">
        <v>3160</v>
      </c>
      <c r="CO131" s="3">
        <v>4310</v>
      </c>
      <c r="CP131" s="3">
        <v>3085</v>
      </c>
      <c r="CQ131" s="3">
        <v>3595</v>
      </c>
      <c r="CR131" s="3">
        <v>3094</v>
      </c>
      <c r="CS131" s="3">
        <v>3986</v>
      </c>
      <c r="CT131" s="3">
        <v>2864</v>
      </c>
      <c r="CU131" s="3">
        <v>3176</v>
      </c>
      <c r="CV131" s="3">
        <v>3356</v>
      </c>
      <c r="CW131" s="3">
        <v>2618</v>
      </c>
      <c r="CX131" s="3">
        <v>3903</v>
      </c>
      <c r="CY131" s="3">
        <v>3170</v>
      </c>
      <c r="CZ131" s="3">
        <v>3536</v>
      </c>
      <c r="DA131" s="3">
        <v>2663</v>
      </c>
      <c r="DB131" s="3">
        <v>2608</v>
      </c>
      <c r="DC131" s="3">
        <v>2963</v>
      </c>
      <c r="DD131" s="3">
        <v>3179</v>
      </c>
      <c r="DE131" s="3">
        <v>3536</v>
      </c>
      <c r="DF131" s="3">
        <v>3567</v>
      </c>
      <c r="DG131" s="3">
        <v>3087</v>
      </c>
      <c r="DH131" s="3">
        <v>3141</v>
      </c>
      <c r="DI131" s="3">
        <v>2665</v>
      </c>
      <c r="DJ131" s="3">
        <v>4194</v>
      </c>
      <c r="DK131" s="3">
        <v>2785</v>
      </c>
      <c r="DL131" s="3">
        <v>3060</v>
      </c>
      <c r="DM131" s="3">
        <v>3045</v>
      </c>
      <c r="DN131" s="3">
        <v>3358</v>
      </c>
      <c r="DO131" s="3">
        <v>3960</v>
      </c>
      <c r="DP131" s="3">
        <v>3126</v>
      </c>
      <c r="DQ131" s="3">
        <v>3723</v>
      </c>
      <c r="DR131" s="3">
        <v>3942</v>
      </c>
      <c r="DS131" s="3">
        <v>3862</v>
      </c>
      <c r="DT131" s="3">
        <v>4180</v>
      </c>
      <c r="DU131" s="3">
        <v>3440</v>
      </c>
      <c r="DV131" s="3">
        <v>3121</v>
      </c>
      <c r="DW131" s="3">
        <v>2935</v>
      </c>
      <c r="DX131" s="3">
        <v>3379</v>
      </c>
      <c r="DY131" s="3">
        <v>2905</v>
      </c>
      <c r="DZ131" s="3">
        <v>2998</v>
      </c>
      <c r="EA131" s="3">
        <v>3102</v>
      </c>
      <c r="EB131" s="3">
        <v>4466</v>
      </c>
      <c r="EC131" s="3">
        <v>2891</v>
      </c>
      <c r="ED131" s="3">
        <v>2911</v>
      </c>
      <c r="EE131" s="3">
        <v>2657</v>
      </c>
      <c r="EF131" s="3">
        <v>3835</v>
      </c>
      <c r="EG131" s="3">
        <v>4047</v>
      </c>
      <c r="EH131" s="3">
        <v>2411</v>
      </c>
      <c r="EI131" s="3">
        <v>2931</v>
      </c>
      <c r="EJ131" s="3">
        <v>2886</v>
      </c>
      <c r="EK131" s="3">
        <v>2430</v>
      </c>
      <c r="EL131" s="3">
        <v>2622</v>
      </c>
      <c r="EM131" s="3">
        <v>2376</v>
      </c>
      <c r="EN131" s="3">
        <v>2622</v>
      </c>
      <c r="EO131" s="3">
        <v>3206</v>
      </c>
      <c r="EP131" s="3">
        <v>2773</v>
      </c>
      <c r="EQ131" s="3">
        <v>2821</v>
      </c>
      <c r="ER131" s="3">
        <v>2833</v>
      </c>
      <c r="ES131" s="3">
        <v>2624</v>
      </c>
      <c r="ET131" s="3">
        <v>2884</v>
      </c>
      <c r="EU131" s="3">
        <v>2982</v>
      </c>
      <c r="EV131" s="3">
        <v>3334</v>
      </c>
      <c r="EW131" s="3">
        <v>2948</v>
      </c>
      <c r="EX131" s="3">
        <v>2868</v>
      </c>
      <c r="EY131" s="3">
        <v>3034</v>
      </c>
      <c r="EZ131" s="3">
        <v>2792</v>
      </c>
      <c r="FA131" s="3">
        <v>2506</v>
      </c>
      <c r="FB131" s="3">
        <v>2371</v>
      </c>
      <c r="FC131" s="3">
        <v>2492</v>
      </c>
      <c r="FD131" s="3">
        <v>2914</v>
      </c>
      <c r="FE131" s="3">
        <v>2605</v>
      </c>
      <c r="FF131" s="3">
        <v>2975</v>
      </c>
      <c r="FG131" s="3">
        <v>2761</v>
      </c>
      <c r="FH131" s="3">
        <v>2616</v>
      </c>
      <c r="FI131" s="3">
        <v>2714</v>
      </c>
      <c r="FJ131" s="3">
        <v>2421</v>
      </c>
      <c r="FK131" s="3">
        <v>2631</v>
      </c>
      <c r="FL131" s="3">
        <v>2445</v>
      </c>
      <c r="FM131" s="3">
        <v>2601</v>
      </c>
      <c r="FN131" s="3">
        <v>2945</v>
      </c>
      <c r="FO131" s="3">
        <v>2670</v>
      </c>
      <c r="FP131" s="3">
        <v>3303</v>
      </c>
      <c r="FQ131" s="3">
        <v>2998</v>
      </c>
      <c r="FR131" s="3">
        <v>2866</v>
      </c>
      <c r="FS131" s="3">
        <v>2748</v>
      </c>
      <c r="FT131" s="3">
        <v>3557</v>
      </c>
      <c r="FU131" s="3">
        <v>2748</v>
      </c>
      <c r="FV131" s="3">
        <v>2794</v>
      </c>
      <c r="FW131" s="3">
        <v>2954</v>
      </c>
      <c r="FX131" s="3">
        <v>3191</v>
      </c>
      <c r="FY131" s="3">
        <v>2502</v>
      </c>
      <c r="FZ131" s="3">
        <v>2700</v>
      </c>
      <c r="GA131" s="3">
        <v>2372</v>
      </c>
      <c r="GB131" s="3">
        <v>3008</v>
      </c>
      <c r="GC131" s="3">
        <v>2581</v>
      </c>
      <c r="GD131" s="3">
        <v>2669</v>
      </c>
      <c r="GE131" s="3">
        <v>2905</v>
      </c>
      <c r="GF131" s="3">
        <v>2810</v>
      </c>
      <c r="GG131" s="3">
        <v>2554</v>
      </c>
      <c r="GH131" s="3">
        <v>2794</v>
      </c>
      <c r="GI131" s="3">
        <v>3712</v>
      </c>
      <c r="GJ131" s="3">
        <v>3232</v>
      </c>
      <c r="GK131" s="3">
        <v>3430</v>
      </c>
      <c r="GL131" s="3">
        <v>4036</v>
      </c>
      <c r="GM131" s="3">
        <v>3654</v>
      </c>
      <c r="GN131" s="3">
        <v>3378</v>
      </c>
      <c r="GO131" s="3">
        <v>2719</v>
      </c>
      <c r="GP131" s="3">
        <v>2740</v>
      </c>
      <c r="GQ131" s="3">
        <v>2729</v>
      </c>
      <c r="GR131" s="3">
        <v>2606</v>
      </c>
      <c r="GS131" s="3">
        <v>2773</v>
      </c>
      <c r="GT131" s="3">
        <v>3180</v>
      </c>
      <c r="GU131" s="3">
        <v>2697</v>
      </c>
      <c r="GV131" s="3">
        <v>2926</v>
      </c>
      <c r="GW131" s="3">
        <v>2981</v>
      </c>
      <c r="GX131" s="3">
        <v>2655</v>
      </c>
      <c r="GY131" s="3">
        <v>2718</v>
      </c>
      <c r="GZ131" s="3">
        <v>3126</v>
      </c>
      <c r="HA131" s="3">
        <v>2670</v>
      </c>
      <c r="HB131" s="3">
        <v>2950</v>
      </c>
      <c r="HC131" s="3">
        <v>6649</v>
      </c>
      <c r="HD131" s="3">
        <v>4174</v>
      </c>
      <c r="HE131" s="3">
        <v>4101</v>
      </c>
      <c r="HF131" s="3">
        <v>4360</v>
      </c>
      <c r="HG131" s="3">
        <v>4114</v>
      </c>
      <c r="HH131" s="3">
        <v>4038</v>
      </c>
      <c r="HI131" s="3">
        <v>3492</v>
      </c>
      <c r="HJ131" s="3">
        <v>4100</v>
      </c>
      <c r="HK131" s="3">
        <v>4210</v>
      </c>
      <c r="HL131" s="3">
        <v>4561</v>
      </c>
      <c r="HM131" s="3">
        <v>4222</v>
      </c>
      <c r="HN131" s="3">
        <v>2923</v>
      </c>
      <c r="HO131" s="3">
        <v>2737</v>
      </c>
      <c r="HP131" s="3">
        <v>3150</v>
      </c>
      <c r="HQ131" s="3">
        <v>3481</v>
      </c>
      <c r="HR131" s="3">
        <v>3668</v>
      </c>
      <c r="HS131" s="3">
        <v>2943</v>
      </c>
      <c r="HT131" s="3">
        <v>2721</v>
      </c>
      <c r="HU131" s="3">
        <v>3296</v>
      </c>
      <c r="HV131" s="3">
        <v>2981</v>
      </c>
      <c r="HW131" s="3">
        <v>3552</v>
      </c>
      <c r="HX131" s="3">
        <v>3730</v>
      </c>
      <c r="HY131" s="3">
        <v>2849</v>
      </c>
      <c r="HZ131" s="3">
        <v>3326</v>
      </c>
      <c r="IA131" s="3">
        <v>3012</v>
      </c>
      <c r="IB131" s="3">
        <v>2743</v>
      </c>
      <c r="IC131" s="3">
        <v>2750</v>
      </c>
      <c r="ID131" s="3">
        <v>3013</v>
      </c>
      <c r="IE131" s="3">
        <v>2623</v>
      </c>
      <c r="IF131" s="3">
        <v>5150</v>
      </c>
      <c r="IG131" s="3">
        <v>3487</v>
      </c>
      <c r="IH131" s="3">
        <v>3941</v>
      </c>
      <c r="II131" s="3">
        <v>3008</v>
      </c>
      <c r="IJ131" s="3">
        <v>2701</v>
      </c>
      <c r="IK131" s="3">
        <v>2938</v>
      </c>
      <c r="IL131" s="3">
        <v>2740</v>
      </c>
      <c r="IM131" s="3">
        <v>2553</v>
      </c>
      <c r="IN131" s="3">
        <v>2798</v>
      </c>
      <c r="IO131" s="3">
        <v>2701</v>
      </c>
      <c r="IP131" s="3">
        <v>2472</v>
      </c>
      <c r="IQ131" s="3">
        <v>2557</v>
      </c>
      <c r="IR131" s="3">
        <v>2786</v>
      </c>
      <c r="IS131" s="3">
        <v>3111</v>
      </c>
      <c r="IT131" s="3">
        <v>2606</v>
      </c>
      <c r="IU131" s="3">
        <v>3685</v>
      </c>
      <c r="IV131" s="3">
        <v>2704</v>
      </c>
      <c r="IW131" s="3">
        <v>2627</v>
      </c>
      <c r="IX131" s="3">
        <v>2649</v>
      </c>
      <c r="IY131" s="3">
        <v>2733</v>
      </c>
      <c r="IZ131" s="3">
        <v>2798</v>
      </c>
      <c r="JA131" s="3">
        <v>2786</v>
      </c>
      <c r="JB131" s="3">
        <v>2564</v>
      </c>
      <c r="JC131" s="3">
        <v>2546</v>
      </c>
      <c r="JD131" s="3">
        <v>2578</v>
      </c>
      <c r="JE131" s="3">
        <v>2705</v>
      </c>
      <c r="JF131" s="3">
        <v>2795</v>
      </c>
      <c r="JG131" s="3">
        <v>2854</v>
      </c>
      <c r="JH131" s="3">
        <v>2642</v>
      </c>
      <c r="JI131" s="3">
        <v>2569</v>
      </c>
      <c r="JJ131" s="3">
        <v>2652</v>
      </c>
      <c r="JK131" s="3">
        <v>2651</v>
      </c>
      <c r="JL131" s="3">
        <v>2604</v>
      </c>
      <c r="JM131" s="3">
        <v>2402</v>
      </c>
      <c r="JN131" s="3">
        <v>3322</v>
      </c>
      <c r="JO131" s="3">
        <v>2531</v>
      </c>
      <c r="JP131" s="3">
        <v>2548</v>
      </c>
      <c r="JQ131" s="3">
        <v>2494</v>
      </c>
      <c r="JR131" s="3">
        <v>2696</v>
      </c>
      <c r="JS131" s="3">
        <v>2638</v>
      </c>
      <c r="JT131" s="3">
        <v>2844</v>
      </c>
      <c r="JU131" s="3">
        <v>2693</v>
      </c>
      <c r="JV131" s="3">
        <v>2667</v>
      </c>
      <c r="JW131" s="3">
        <v>10064</v>
      </c>
      <c r="JX131" s="3">
        <v>2679</v>
      </c>
      <c r="JY131" s="3">
        <v>4102</v>
      </c>
      <c r="JZ131" s="3">
        <v>3404</v>
      </c>
      <c r="KA131" s="3">
        <v>3289</v>
      </c>
      <c r="KB131" s="3">
        <v>4250</v>
      </c>
      <c r="KC131" s="3">
        <v>6359</v>
      </c>
      <c r="KD131" s="3">
        <v>3411</v>
      </c>
      <c r="KE131" s="3">
        <v>3712</v>
      </c>
      <c r="KF131" s="3">
        <v>3166</v>
      </c>
      <c r="KG131" s="3">
        <v>3945</v>
      </c>
      <c r="KH131" s="3">
        <v>4023</v>
      </c>
      <c r="KI131" s="3">
        <v>5548</v>
      </c>
      <c r="KJ131" s="3">
        <v>3920</v>
      </c>
      <c r="KK131" s="3">
        <v>3555</v>
      </c>
      <c r="KL131" s="3">
        <v>3344</v>
      </c>
      <c r="KM131" s="3">
        <v>3345</v>
      </c>
      <c r="KN131" s="3">
        <v>3556</v>
      </c>
      <c r="KO131" s="3">
        <v>5287</v>
      </c>
      <c r="KP131" s="3">
        <v>9092</v>
      </c>
      <c r="KQ131" s="3">
        <v>4391</v>
      </c>
      <c r="KR131" s="3">
        <v>4464</v>
      </c>
      <c r="KS131" s="3">
        <v>3791</v>
      </c>
      <c r="KT131" s="3">
        <v>4570</v>
      </c>
      <c r="KU131" s="3">
        <v>3064</v>
      </c>
      <c r="KV131" s="3">
        <v>3305</v>
      </c>
      <c r="KW131" s="3">
        <v>6258</v>
      </c>
      <c r="KX131" s="3">
        <v>4465</v>
      </c>
      <c r="KY131" s="3">
        <v>3645</v>
      </c>
      <c r="KZ131" s="3">
        <v>4333</v>
      </c>
      <c r="LA131" s="3">
        <v>3489</v>
      </c>
      <c r="LB131" s="3">
        <v>5694</v>
      </c>
      <c r="LC131" s="3">
        <v>7713</v>
      </c>
      <c r="LD131" s="3">
        <v>2681</v>
      </c>
      <c r="LE131" s="3">
        <v>2556</v>
      </c>
      <c r="LF131" s="3">
        <v>2685</v>
      </c>
      <c r="LG131" s="3">
        <v>2460</v>
      </c>
      <c r="LH131" s="3">
        <v>2497</v>
      </c>
      <c r="LI131" s="3">
        <v>2438</v>
      </c>
      <c r="LJ131" s="3">
        <v>2923</v>
      </c>
      <c r="LK131" s="3">
        <v>2572</v>
      </c>
      <c r="LL131" s="3">
        <v>2485</v>
      </c>
      <c r="LM131" s="3">
        <v>2481</v>
      </c>
      <c r="LN131" s="3">
        <v>2705</v>
      </c>
      <c r="LO131" s="3">
        <v>2812</v>
      </c>
      <c r="LP131" s="3">
        <v>2953</v>
      </c>
      <c r="LQ131" s="3">
        <v>2887</v>
      </c>
      <c r="LR131" s="3">
        <v>2687</v>
      </c>
      <c r="LS131" s="3">
        <v>3273</v>
      </c>
      <c r="LT131" s="3">
        <v>2896</v>
      </c>
      <c r="LU131" s="3">
        <v>3122</v>
      </c>
      <c r="LV131" s="3">
        <v>2907</v>
      </c>
      <c r="LW131" s="3">
        <v>3292</v>
      </c>
      <c r="LX131" s="3">
        <v>2705</v>
      </c>
      <c r="LY131" s="3">
        <v>2482</v>
      </c>
      <c r="LZ131" s="3">
        <v>2770</v>
      </c>
      <c r="MA131" s="3">
        <v>2735</v>
      </c>
      <c r="MB131" s="3">
        <v>3456</v>
      </c>
      <c r="MC131" s="3">
        <v>2876</v>
      </c>
      <c r="MD131" s="3">
        <v>2789</v>
      </c>
      <c r="ME131" s="3">
        <v>2836</v>
      </c>
      <c r="MF131" s="3">
        <v>2917</v>
      </c>
      <c r="MG131" s="3">
        <v>3293</v>
      </c>
      <c r="MH131" s="3">
        <v>3289</v>
      </c>
      <c r="MI131" s="3">
        <v>2654</v>
      </c>
      <c r="MJ131" s="3">
        <v>2825</v>
      </c>
      <c r="MK131" s="3">
        <v>2751</v>
      </c>
      <c r="ML131" s="3">
        <v>2540</v>
      </c>
      <c r="MM131" s="3">
        <v>2683</v>
      </c>
      <c r="MN131" s="3">
        <v>2877</v>
      </c>
      <c r="MO131" s="3">
        <v>2276</v>
      </c>
      <c r="MP131" s="3">
        <v>2561</v>
      </c>
      <c r="MQ131" s="3">
        <v>2579</v>
      </c>
      <c r="MR131" s="3">
        <v>2605</v>
      </c>
      <c r="MS131" s="3">
        <v>2577</v>
      </c>
      <c r="MT131" s="3">
        <v>2758</v>
      </c>
      <c r="MU131" s="3">
        <v>2521</v>
      </c>
      <c r="MV131" s="3">
        <v>2953</v>
      </c>
      <c r="MW131" s="3">
        <v>2775</v>
      </c>
      <c r="MX131" s="3">
        <v>2869</v>
      </c>
      <c r="MY131" s="3">
        <v>2771</v>
      </c>
      <c r="MZ131" s="3">
        <v>2558</v>
      </c>
      <c r="NA131" s="3">
        <v>3485</v>
      </c>
      <c r="NB131" s="3">
        <v>2777</v>
      </c>
      <c r="NC131" s="3">
        <v>2817</v>
      </c>
      <c r="ND131" s="3">
        <v>2497</v>
      </c>
      <c r="NE131" s="3">
        <v>2372</v>
      </c>
      <c r="NF131" s="3">
        <v>2503</v>
      </c>
      <c r="NG131" s="3">
        <v>2566</v>
      </c>
      <c r="NH131" s="3">
        <v>2700</v>
      </c>
      <c r="NI131" s="3">
        <v>2637</v>
      </c>
      <c r="NJ131" s="3">
        <v>2354</v>
      </c>
      <c r="NK131" s="3">
        <v>2543</v>
      </c>
      <c r="NL131" s="3">
        <v>2549</v>
      </c>
      <c r="NM131" s="3">
        <v>2611</v>
      </c>
      <c r="NN131" s="3">
        <v>2557</v>
      </c>
      <c r="NO131" s="3">
        <v>2711</v>
      </c>
      <c r="NP131" s="3">
        <v>2978</v>
      </c>
      <c r="NQ131" s="3">
        <v>2892</v>
      </c>
      <c r="NR131" s="3">
        <v>2573</v>
      </c>
      <c r="NS131" s="3">
        <v>2604</v>
      </c>
      <c r="NT131" s="3">
        <v>2460</v>
      </c>
      <c r="NU131" s="3">
        <v>2620</v>
      </c>
      <c r="NV131" s="3">
        <v>2982</v>
      </c>
      <c r="NW131" s="3">
        <v>2743</v>
      </c>
      <c r="NX131" s="3">
        <v>2413</v>
      </c>
      <c r="NY131" s="3">
        <v>2524</v>
      </c>
      <c r="NZ131" s="3">
        <v>3118</v>
      </c>
    </row>
    <row r="132" spans="1:390" x14ac:dyDescent="0.35">
      <c r="A132" t="s">
        <v>193</v>
      </c>
      <c r="B132" s="3">
        <v>2709</v>
      </c>
      <c r="C132" s="3">
        <v>2555</v>
      </c>
      <c r="D132" s="3">
        <v>2665</v>
      </c>
      <c r="E132" s="3">
        <v>2927</v>
      </c>
      <c r="F132" s="3">
        <v>2754</v>
      </c>
      <c r="G132" s="3">
        <v>2874</v>
      </c>
      <c r="H132" s="3">
        <v>3080</v>
      </c>
      <c r="I132" s="3">
        <v>2479</v>
      </c>
      <c r="J132" s="3">
        <v>2347</v>
      </c>
      <c r="K132" s="3">
        <v>2425</v>
      </c>
      <c r="L132" s="3">
        <v>2888</v>
      </c>
      <c r="M132" s="3">
        <v>2579</v>
      </c>
      <c r="N132" s="3">
        <v>2672</v>
      </c>
      <c r="O132" s="3">
        <v>2964</v>
      </c>
      <c r="P132" s="3">
        <v>2743</v>
      </c>
      <c r="Q132" s="3">
        <v>2368</v>
      </c>
      <c r="R132" s="3">
        <v>3480</v>
      </c>
      <c r="S132" s="3">
        <v>2557</v>
      </c>
      <c r="T132" s="3">
        <v>2697</v>
      </c>
      <c r="U132" s="3">
        <v>2706</v>
      </c>
      <c r="V132" s="3">
        <v>2443</v>
      </c>
      <c r="W132" s="3">
        <v>3240</v>
      </c>
      <c r="X132" s="3">
        <v>3092</v>
      </c>
      <c r="Y132" s="3">
        <v>3046</v>
      </c>
      <c r="Z132" s="3">
        <v>3085</v>
      </c>
      <c r="AA132" s="3">
        <v>2659</v>
      </c>
      <c r="AB132" s="3">
        <v>2431</v>
      </c>
      <c r="AC132" s="3">
        <v>3012</v>
      </c>
      <c r="AD132" s="3">
        <v>2722</v>
      </c>
      <c r="AE132" s="3">
        <v>2651</v>
      </c>
      <c r="AF132" s="3">
        <v>3255</v>
      </c>
      <c r="AG132" s="3">
        <v>3067</v>
      </c>
      <c r="AH132" s="3">
        <v>3041</v>
      </c>
      <c r="AI132" s="3">
        <v>3717</v>
      </c>
      <c r="AJ132" s="3">
        <v>3786</v>
      </c>
      <c r="AK132" s="3">
        <v>3518</v>
      </c>
      <c r="AL132" s="3">
        <v>3052</v>
      </c>
      <c r="AM132" s="3">
        <v>4703</v>
      </c>
      <c r="AN132" s="3">
        <v>4381</v>
      </c>
      <c r="AO132" s="3">
        <v>3283</v>
      </c>
      <c r="AP132" s="3">
        <v>3269</v>
      </c>
      <c r="AQ132" s="3">
        <v>2727</v>
      </c>
      <c r="AR132" s="3">
        <v>2784</v>
      </c>
      <c r="AS132" s="3">
        <v>2497</v>
      </c>
      <c r="AT132" s="3">
        <v>2703</v>
      </c>
      <c r="AU132" s="3">
        <v>3526</v>
      </c>
      <c r="AV132" s="3">
        <v>3153</v>
      </c>
      <c r="AW132" s="3">
        <v>2815</v>
      </c>
      <c r="AX132" s="3">
        <v>2498</v>
      </c>
      <c r="AY132" s="3">
        <v>2475</v>
      </c>
      <c r="AZ132" s="3">
        <v>3161</v>
      </c>
      <c r="BA132" s="3">
        <v>3207</v>
      </c>
      <c r="BB132" s="3">
        <v>3381</v>
      </c>
      <c r="BC132" s="3">
        <v>2916</v>
      </c>
      <c r="BD132" s="3">
        <v>2949</v>
      </c>
      <c r="BE132" s="3">
        <v>2768</v>
      </c>
      <c r="BF132" s="3">
        <v>4093</v>
      </c>
      <c r="BG132" s="3">
        <v>4231</v>
      </c>
      <c r="BH132" s="3">
        <v>3586</v>
      </c>
      <c r="BI132" s="3">
        <v>2700</v>
      </c>
      <c r="BJ132" s="3">
        <v>3314</v>
      </c>
      <c r="BK132" s="3">
        <v>4126</v>
      </c>
      <c r="BL132" s="3">
        <v>2811</v>
      </c>
      <c r="BM132" s="3">
        <v>3034</v>
      </c>
      <c r="BN132" s="3">
        <v>2618</v>
      </c>
      <c r="BO132" s="3">
        <v>3290</v>
      </c>
      <c r="BP132" s="3">
        <v>2553</v>
      </c>
      <c r="BQ132" s="3">
        <v>2693</v>
      </c>
      <c r="BR132" s="3">
        <v>2911</v>
      </c>
      <c r="BS132" s="3">
        <v>2634</v>
      </c>
      <c r="BT132" s="3">
        <v>2683</v>
      </c>
      <c r="BU132" s="3">
        <v>3093</v>
      </c>
      <c r="BV132" s="3">
        <v>2755</v>
      </c>
      <c r="BW132" s="3">
        <v>2915</v>
      </c>
      <c r="BX132" s="3">
        <v>2845</v>
      </c>
      <c r="BY132" s="3">
        <v>3129</v>
      </c>
      <c r="BZ132" s="3">
        <v>2822</v>
      </c>
      <c r="CA132" s="3">
        <v>2787</v>
      </c>
      <c r="CB132" s="3">
        <v>2722</v>
      </c>
      <c r="CC132" s="3">
        <v>2500</v>
      </c>
      <c r="CD132" s="3">
        <v>2917</v>
      </c>
      <c r="CE132" s="3">
        <v>2716</v>
      </c>
      <c r="CF132" s="3">
        <v>2366</v>
      </c>
      <c r="CG132" s="3">
        <v>2738</v>
      </c>
      <c r="CH132" s="3">
        <v>2638</v>
      </c>
      <c r="CI132" s="3">
        <v>2585</v>
      </c>
      <c r="CJ132" s="3">
        <v>3073</v>
      </c>
      <c r="CK132" s="3">
        <v>2918</v>
      </c>
      <c r="CL132" s="3">
        <v>3339</v>
      </c>
      <c r="CM132" s="3">
        <v>3314</v>
      </c>
      <c r="CN132" s="3">
        <v>3200</v>
      </c>
      <c r="CO132" s="3">
        <v>4443</v>
      </c>
      <c r="CP132" s="3">
        <v>3131</v>
      </c>
      <c r="CQ132" s="3">
        <v>3655</v>
      </c>
      <c r="CR132" s="3">
        <v>3166</v>
      </c>
      <c r="CS132" s="3">
        <v>3966</v>
      </c>
      <c r="CT132" s="3">
        <v>2911</v>
      </c>
      <c r="CU132" s="3">
        <v>3349</v>
      </c>
      <c r="CV132" s="3">
        <v>3418</v>
      </c>
      <c r="CW132" s="3">
        <v>2653</v>
      </c>
      <c r="CX132" s="3">
        <v>3949</v>
      </c>
      <c r="CY132" s="3">
        <v>3275</v>
      </c>
      <c r="CZ132" s="3">
        <v>3797</v>
      </c>
      <c r="DA132" s="3">
        <v>2762</v>
      </c>
      <c r="DB132" s="3">
        <v>2708</v>
      </c>
      <c r="DC132" s="3">
        <v>3107</v>
      </c>
      <c r="DD132" s="3">
        <v>3232</v>
      </c>
      <c r="DE132" s="3">
        <v>3638</v>
      </c>
      <c r="DF132" s="3">
        <v>3655</v>
      </c>
      <c r="DG132" s="3">
        <v>3189</v>
      </c>
      <c r="DH132" s="3">
        <v>3219</v>
      </c>
      <c r="DI132" s="3">
        <v>2727</v>
      </c>
      <c r="DJ132" s="3">
        <v>4434</v>
      </c>
      <c r="DK132" s="3">
        <v>2843</v>
      </c>
      <c r="DL132" s="3">
        <v>3148</v>
      </c>
      <c r="DM132" s="3">
        <v>3138</v>
      </c>
      <c r="DN132" s="3">
        <v>3426</v>
      </c>
      <c r="DO132" s="3">
        <v>4092</v>
      </c>
      <c r="DP132" s="3">
        <v>3182</v>
      </c>
      <c r="DQ132" s="3">
        <v>3833</v>
      </c>
      <c r="DR132" s="3">
        <v>4045</v>
      </c>
      <c r="DS132" s="3">
        <v>3956</v>
      </c>
      <c r="DT132" s="3">
        <v>4317</v>
      </c>
      <c r="DU132" s="3">
        <v>3522</v>
      </c>
      <c r="DV132" s="3">
        <v>3167</v>
      </c>
      <c r="DW132" s="3">
        <v>2980</v>
      </c>
      <c r="DX132" s="3">
        <v>3506</v>
      </c>
      <c r="DY132" s="3">
        <v>2919</v>
      </c>
      <c r="DZ132" s="3">
        <v>3076</v>
      </c>
      <c r="EA132" s="3">
        <v>3188</v>
      </c>
      <c r="EB132" s="3">
        <v>4561</v>
      </c>
      <c r="EC132" s="3">
        <v>2957</v>
      </c>
      <c r="ED132" s="3">
        <v>2955</v>
      </c>
      <c r="EE132" s="3">
        <v>2714</v>
      </c>
      <c r="EF132" s="3">
        <v>3813</v>
      </c>
      <c r="EG132" s="3">
        <v>4129</v>
      </c>
      <c r="EH132" s="3">
        <v>2468</v>
      </c>
      <c r="EI132" s="3">
        <v>3030</v>
      </c>
      <c r="EJ132" s="3">
        <v>3014</v>
      </c>
      <c r="EK132" s="3">
        <v>2490</v>
      </c>
      <c r="EL132" s="3">
        <v>2687</v>
      </c>
      <c r="EM132" s="3">
        <v>2462</v>
      </c>
      <c r="EN132" s="3">
        <v>2647</v>
      </c>
      <c r="EO132" s="3">
        <v>3258</v>
      </c>
      <c r="EP132" s="3">
        <v>2963</v>
      </c>
      <c r="EQ132" s="3">
        <v>2932</v>
      </c>
      <c r="ER132" s="3">
        <v>2884</v>
      </c>
      <c r="ES132" s="3">
        <v>2697</v>
      </c>
      <c r="ET132" s="3">
        <v>2910</v>
      </c>
      <c r="EU132" s="3">
        <v>2961</v>
      </c>
      <c r="EV132" s="3">
        <v>3427</v>
      </c>
      <c r="EW132" s="3">
        <v>2984</v>
      </c>
      <c r="EX132" s="3">
        <v>2906</v>
      </c>
      <c r="EY132" s="3">
        <v>3023</v>
      </c>
      <c r="EZ132" s="3">
        <v>2827</v>
      </c>
      <c r="FA132" s="3">
        <v>2534</v>
      </c>
      <c r="FB132" s="3">
        <v>2410</v>
      </c>
      <c r="FC132" s="3">
        <v>2554</v>
      </c>
      <c r="FD132" s="3">
        <v>2977</v>
      </c>
      <c r="FE132" s="3">
        <v>2639</v>
      </c>
      <c r="FF132" s="3">
        <v>3035</v>
      </c>
      <c r="FG132" s="3">
        <v>2840</v>
      </c>
      <c r="FH132" s="3">
        <v>2678</v>
      </c>
      <c r="FI132" s="3">
        <v>2813</v>
      </c>
      <c r="FJ132" s="3">
        <v>2464</v>
      </c>
      <c r="FK132" s="3">
        <v>2683</v>
      </c>
      <c r="FL132" s="3">
        <v>2500</v>
      </c>
      <c r="FM132" s="3">
        <v>2670</v>
      </c>
      <c r="FN132" s="3">
        <v>3042</v>
      </c>
      <c r="FO132" s="3">
        <v>2662</v>
      </c>
      <c r="FP132" s="3">
        <v>3399</v>
      </c>
      <c r="FQ132" s="3">
        <v>3107</v>
      </c>
      <c r="FR132" s="3">
        <v>2912</v>
      </c>
      <c r="FS132" s="3">
        <v>2790</v>
      </c>
      <c r="FT132" s="3">
        <v>3696</v>
      </c>
      <c r="FU132" s="3">
        <v>2799</v>
      </c>
      <c r="FV132" s="3">
        <v>2864</v>
      </c>
      <c r="FW132" s="3">
        <v>2974</v>
      </c>
      <c r="FX132" s="3">
        <v>3245</v>
      </c>
      <c r="FY132" s="3">
        <v>2660</v>
      </c>
      <c r="FZ132" s="3">
        <v>2767</v>
      </c>
      <c r="GA132" s="3">
        <v>2440</v>
      </c>
      <c r="GB132" s="3">
        <v>3108</v>
      </c>
      <c r="GC132" s="3">
        <v>2646</v>
      </c>
      <c r="GD132" s="3">
        <v>2727</v>
      </c>
      <c r="GE132" s="3">
        <v>2976</v>
      </c>
      <c r="GF132" s="3">
        <v>2903</v>
      </c>
      <c r="GG132" s="3">
        <v>2623</v>
      </c>
      <c r="GH132" s="3">
        <v>2864</v>
      </c>
      <c r="GI132" s="3">
        <v>3779</v>
      </c>
      <c r="GJ132" s="3">
        <v>3278</v>
      </c>
      <c r="GK132" s="3">
        <v>3543</v>
      </c>
      <c r="GL132" s="3">
        <v>4158</v>
      </c>
      <c r="GM132" s="3">
        <v>3813</v>
      </c>
      <c r="GN132" s="3">
        <v>3407</v>
      </c>
      <c r="GO132" s="3">
        <v>2786</v>
      </c>
      <c r="GP132" s="3">
        <v>2844</v>
      </c>
      <c r="GQ132" s="3">
        <v>2767</v>
      </c>
      <c r="GR132" s="3">
        <v>2685</v>
      </c>
      <c r="GS132" s="3">
        <v>2842</v>
      </c>
      <c r="GT132" s="3">
        <v>3262</v>
      </c>
      <c r="GU132" s="3">
        <v>2762</v>
      </c>
      <c r="GV132" s="3">
        <v>3028</v>
      </c>
      <c r="GW132" s="3">
        <v>3102</v>
      </c>
      <c r="GX132" s="3">
        <v>2721</v>
      </c>
      <c r="GY132" s="3">
        <v>2787</v>
      </c>
      <c r="GZ132" s="3">
        <v>3187</v>
      </c>
      <c r="HA132" s="3">
        <v>2715</v>
      </c>
      <c r="HB132" s="3">
        <v>3025</v>
      </c>
      <c r="HC132" s="3">
        <v>6373</v>
      </c>
      <c r="HD132" s="3">
        <v>4280</v>
      </c>
      <c r="HE132" s="3">
        <v>4192</v>
      </c>
      <c r="HF132" s="3">
        <v>4485</v>
      </c>
      <c r="HG132" s="3">
        <v>4131</v>
      </c>
      <c r="HH132" s="3">
        <v>3973</v>
      </c>
      <c r="HI132" s="3">
        <v>3606</v>
      </c>
      <c r="HJ132" s="3">
        <v>4213</v>
      </c>
      <c r="HK132" s="3">
        <v>4358</v>
      </c>
      <c r="HL132" s="3">
        <v>4745</v>
      </c>
      <c r="HM132" s="3">
        <v>4363</v>
      </c>
      <c r="HN132" s="3">
        <v>3029</v>
      </c>
      <c r="HO132" s="3">
        <v>2772</v>
      </c>
      <c r="HP132" s="3">
        <v>3179</v>
      </c>
      <c r="HQ132" s="3">
        <v>3503</v>
      </c>
      <c r="HR132" s="3">
        <v>3743</v>
      </c>
      <c r="HS132" s="3">
        <v>2976</v>
      </c>
      <c r="HT132" s="3">
        <v>2794</v>
      </c>
      <c r="HU132" s="3">
        <v>3367</v>
      </c>
      <c r="HV132" s="3">
        <v>3035</v>
      </c>
      <c r="HW132" s="3">
        <v>3674</v>
      </c>
      <c r="HX132" s="3">
        <v>3842</v>
      </c>
      <c r="HY132" s="3">
        <v>2916</v>
      </c>
      <c r="HZ132" s="3">
        <v>3496</v>
      </c>
      <c r="IA132" s="3">
        <v>3024</v>
      </c>
      <c r="IB132" s="3">
        <v>2769</v>
      </c>
      <c r="IC132" s="3">
        <v>2779</v>
      </c>
      <c r="ID132" s="3">
        <v>3085</v>
      </c>
      <c r="IE132" s="3">
        <v>2689</v>
      </c>
      <c r="IF132" s="3">
        <v>5199</v>
      </c>
      <c r="IG132" s="3">
        <v>3504</v>
      </c>
      <c r="IH132" s="3">
        <v>4091</v>
      </c>
      <c r="II132" s="3">
        <v>3045</v>
      </c>
      <c r="IJ132" s="3">
        <v>2847</v>
      </c>
      <c r="IK132" s="3">
        <v>2975</v>
      </c>
      <c r="IL132" s="3">
        <v>2814</v>
      </c>
      <c r="IM132" s="3">
        <v>2617</v>
      </c>
      <c r="IN132" s="3">
        <v>2878</v>
      </c>
      <c r="IO132" s="3">
        <v>2741</v>
      </c>
      <c r="IP132" s="3">
        <v>2536</v>
      </c>
      <c r="IQ132" s="3">
        <v>2627</v>
      </c>
      <c r="IR132" s="3">
        <v>2833</v>
      </c>
      <c r="IS132" s="3">
        <v>3208</v>
      </c>
      <c r="IT132" s="3">
        <v>2697</v>
      </c>
      <c r="IU132" s="3">
        <v>3662</v>
      </c>
      <c r="IV132" s="3">
        <v>2771</v>
      </c>
      <c r="IW132" s="3">
        <v>2713</v>
      </c>
      <c r="IX132" s="3">
        <v>2718</v>
      </c>
      <c r="IY132" s="3">
        <v>2831</v>
      </c>
      <c r="IZ132" s="3">
        <v>2852</v>
      </c>
      <c r="JA132" s="3">
        <v>2877</v>
      </c>
      <c r="JB132" s="3">
        <v>2640</v>
      </c>
      <c r="JC132" s="3">
        <v>2626</v>
      </c>
      <c r="JD132" s="3">
        <v>2653</v>
      </c>
      <c r="JE132" s="3">
        <v>2757</v>
      </c>
      <c r="JF132" s="3">
        <v>2813</v>
      </c>
      <c r="JG132" s="3">
        <v>2940</v>
      </c>
      <c r="JH132" s="3">
        <v>2718</v>
      </c>
      <c r="JI132" s="3">
        <v>2639</v>
      </c>
      <c r="JJ132" s="3">
        <v>2732</v>
      </c>
      <c r="JK132" s="3">
        <v>2723</v>
      </c>
      <c r="JL132" s="3">
        <v>2688</v>
      </c>
      <c r="JM132" s="3">
        <v>2470</v>
      </c>
      <c r="JN132" s="3">
        <v>3439</v>
      </c>
      <c r="JO132" s="3">
        <v>2605</v>
      </c>
      <c r="JP132" s="3">
        <v>2604</v>
      </c>
      <c r="JQ132" s="3">
        <v>2547</v>
      </c>
      <c r="JR132" s="3">
        <v>2770</v>
      </c>
      <c r="JS132" s="3">
        <v>2705</v>
      </c>
      <c r="JT132" s="3">
        <v>2950</v>
      </c>
      <c r="JU132" s="3">
        <v>2773</v>
      </c>
      <c r="JV132" s="3">
        <v>2723</v>
      </c>
      <c r="JW132" s="3">
        <v>9755</v>
      </c>
      <c r="JX132" s="3">
        <v>2756</v>
      </c>
      <c r="JY132" s="3">
        <v>4083</v>
      </c>
      <c r="JZ132" s="3">
        <v>3506</v>
      </c>
      <c r="KA132" s="3">
        <v>3317</v>
      </c>
      <c r="KB132" s="3">
        <v>4430</v>
      </c>
      <c r="KC132" s="3">
        <v>6221</v>
      </c>
      <c r="KD132" s="3">
        <v>3470</v>
      </c>
      <c r="KE132" s="3">
        <v>3763</v>
      </c>
      <c r="KF132" s="3">
        <v>3183</v>
      </c>
      <c r="KG132" s="3">
        <v>3985</v>
      </c>
      <c r="KH132" s="3">
        <v>4135</v>
      </c>
      <c r="KI132" s="3">
        <v>5692</v>
      </c>
      <c r="KJ132" s="3">
        <v>3961</v>
      </c>
      <c r="KK132" s="3">
        <v>3598</v>
      </c>
      <c r="KL132" s="3">
        <v>3474</v>
      </c>
      <c r="KM132" s="3">
        <v>3421</v>
      </c>
      <c r="KN132" s="3">
        <v>3549</v>
      </c>
      <c r="KO132" s="3">
        <v>5533</v>
      </c>
      <c r="KP132" s="3">
        <v>8430</v>
      </c>
      <c r="KQ132" s="3">
        <v>4393</v>
      </c>
      <c r="KR132" s="3">
        <v>4514</v>
      </c>
      <c r="KS132" s="3">
        <v>3906</v>
      </c>
      <c r="KT132" s="3">
        <v>4659</v>
      </c>
      <c r="KU132" s="3">
        <v>3094</v>
      </c>
      <c r="KV132" s="3">
        <v>3369</v>
      </c>
      <c r="KW132" s="3">
        <v>6355</v>
      </c>
      <c r="KX132" s="3">
        <v>4550</v>
      </c>
      <c r="KY132" s="3">
        <v>3761</v>
      </c>
      <c r="KZ132" s="3">
        <v>4378</v>
      </c>
      <c r="LA132" s="3">
        <v>3572</v>
      </c>
      <c r="LB132" s="3">
        <v>5680</v>
      </c>
      <c r="LC132" s="3">
        <v>7526</v>
      </c>
      <c r="LD132" s="3">
        <v>2702</v>
      </c>
      <c r="LE132" s="3">
        <v>2572</v>
      </c>
      <c r="LF132" s="3">
        <v>2693</v>
      </c>
      <c r="LG132" s="3">
        <v>2451</v>
      </c>
      <c r="LH132" s="3">
        <v>2470</v>
      </c>
      <c r="LI132" s="3">
        <v>2441</v>
      </c>
      <c r="LJ132" s="3">
        <v>2943</v>
      </c>
      <c r="LK132" s="3">
        <v>2584</v>
      </c>
      <c r="LL132" s="3">
        <v>2524</v>
      </c>
      <c r="LM132" s="3">
        <v>2517</v>
      </c>
      <c r="LN132" s="3">
        <v>2733</v>
      </c>
      <c r="LO132" s="3">
        <v>2823</v>
      </c>
      <c r="LP132" s="3">
        <v>3011</v>
      </c>
      <c r="LQ132" s="3">
        <v>2939</v>
      </c>
      <c r="LR132" s="3">
        <v>2696</v>
      </c>
      <c r="LS132" s="3">
        <v>3311</v>
      </c>
      <c r="LT132" s="3">
        <v>2939</v>
      </c>
      <c r="LU132" s="3">
        <v>3150</v>
      </c>
      <c r="LV132" s="3">
        <v>2935</v>
      </c>
      <c r="LW132" s="3">
        <v>3372</v>
      </c>
      <c r="LX132" s="3">
        <v>2764</v>
      </c>
      <c r="LY132" s="3">
        <v>2518</v>
      </c>
      <c r="LZ132" s="3">
        <v>2834</v>
      </c>
      <c r="MA132" s="3">
        <v>2805</v>
      </c>
      <c r="MB132" s="3">
        <v>3551</v>
      </c>
      <c r="MC132" s="3">
        <v>2954</v>
      </c>
      <c r="MD132" s="3">
        <v>2854</v>
      </c>
      <c r="ME132" s="3">
        <v>2928</v>
      </c>
      <c r="MF132" s="3">
        <v>2982</v>
      </c>
      <c r="MG132" s="3">
        <v>3344</v>
      </c>
      <c r="MH132" s="3">
        <v>3333</v>
      </c>
      <c r="MI132" s="3">
        <v>2682</v>
      </c>
      <c r="MJ132" s="3">
        <v>2862</v>
      </c>
      <c r="MK132" s="3">
        <v>2807</v>
      </c>
      <c r="ML132" s="3">
        <v>2621</v>
      </c>
      <c r="MM132" s="3">
        <v>2715</v>
      </c>
      <c r="MN132" s="3">
        <v>2861</v>
      </c>
      <c r="MO132" s="3">
        <v>2299</v>
      </c>
      <c r="MP132" s="3">
        <v>2530</v>
      </c>
      <c r="MQ132" s="3">
        <v>2583</v>
      </c>
      <c r="MR132" s="3">
        <v>2603</v>
      </c>
      <c r="MS132" s="3">
        <v>2595</v>
      </c>
      <c r="MT132" s="3">
        <v>2712</v>
      </c>
      <c r="MU132" s="3">
        <v>2519</v>
      </c>
      <c r="MV132" s="3">
        <v>2979</v>
      </c>
      <c r="MW132" s="3">
        <v>2793</v>
      </c>
      <c r="MX132" s="3">
        <v>2886</v>
      </c>
      <c r="MY132" s="3">
        <v>2807</v>
      </c>
      <c r="MZ132" s="3">
        <v>2613</v>
      </c>
      <c r="NA132" s="3">
        <v>3478</v>
      </c>
      <c r="NB132" s="3">
        <v>2808</v>
      </c>
      <c r="NC132" s="3">
        <v>2868</v>
      </c>
      <c r="ND132" s="3">
        <v>2543</v>
      </c>
      <c r="NE132" s="3">
        <v>2409</v>
      </c>
      <c r="NF132" s="3">
        <v>2557</v>
      </c>
      <c r="NG132" s="3">
        <v>2636</v>
      </c>
      <c r="NH132" s="3">
        <v>2820</v>
      </c>
      <c r="NI132" s="3">
        <v>2716</v>
      </c>
      <c r="NJ132" s="3">
        <v>2420</v>
      </c>
      <c r="NK132" s="3">
        <v>2621</v>
      </c>
      <c r="NL132" s="3">
        <v>2631</v>
      </c>
      <c r="NM132" s="3">
        <v>2718</v>
      </c>
      <c r="NN132" s="3">
        <v>2666</v>
      </c>
      <c r="NO132" s="3">
        <v>2845</v>
      </c>
      <c r="NP132" s="3">
        <v>3146</v>
      </c>
      <c r="NQ132" s="3">
        <v>3030</v>
      </c>
      <c r="NR132" s="3">
        <v>2677</v>
      </c>
      <c r="NS132" s="3">
        <v>2702</v>
      </c>
      <c r="NT132" s="3">
        <v>2518</v>
      </c>
      <c r="NU132" s="3">
        <v>2684</v>
      </c>
      <c r="NV132" s="3">
        <v>3102</v>
      </c>
      <c r="NW132" s="3">
        <v>2850</v>
      </c>
      <c r="NX132" s="3">
        <v>2507</v>
      </c>
      <c r="NY132" s="3">
        <v>2592</v>
      </c>
      <c r="NZ132" s="3">
        <v>3183</v>
      </c>
    </row>
    <row r="133" spans="1:390" x14ac:dyDescent="0.35">
      <c r="A133" t="s">
        <v>194</v>
      </c>
      <c r="B133" s="3">
        <v>2729</v>
      </c>
      <c r="C133" s="3">
        <v>2619</v>
      </c>
      <c r="D133" s="3">
        <v>2740</v>
      </c>
      <c r="E133" s="3">
        <v>2928</v>
      </c>
      <c r="F133" s="3">
        <v>2798</v>
      </c>
      <c r="G133" s="3">
        <v>2863</v>
      </c>
      <c r="H133" s="3">
        <v>3083</v>
      </c>
      <c r="I133" s="3">
        <v>2524</v>
      </c>
      <c r="J133" s="3">
        <v>2417</v>
      </c>
      <c r="K133" s="3">
        <v>2476</v>
      </c>
      <c r="L133" s="3">
        <v>2936</v>
      </c>
      <c r="M133" s="3">
        <v>2648</v>
      </c>
      <c r="N133" s="3">
        <v>2698</v>
      </c>
      <c r="O133" s="3">
        <v>2971</v>
      </c>
      <c r="P133" s="3">
        <v>2767</v>
      </c>
      <c r="Q133" s="3">
        <v>2441</v>
      </c>
      <c r="R133" s="3">
        <v>3439</v>
      </c>
      <c r="S133" s="3">
        <v>2591</v>
      </c>
      <c r="T133" s="3">
        <v>2744</v>
      </c>
      <c r="U133" s="3">
        <v>2749</v>
      </c>
      <c r="V133" s="3">
        <v>2486</v>
      </c>
      <c r="W133" s="3">
        <v>3205</v>
      </c>
      <c r="X133" s="3">
        <v>3097</v>
      </c>
      <c r="Y133" s="3">
        <v>3070</v>
      </c>
      <c r="Z133" s="3">
        <v>3086</v>
      </c>
      <c r="AA133" s="3">
        <v>2722</v>
      </c>
      <c r="AB133" s="3">
        <v>2468</v>
      </c>
      <c r="AC133" s="3">
        <v>3000</v>
      </c>
      <c r="AD133" s="3">
        <v>2741</v>
      </c>
      <c r="AE133" s="3">
        <v>2693</v>
      </c>
      <c r="AF133" s="3">
        <v>3312</v>
      </c>
      <c r="AG133" s="3">
        <v>3064</v>
      </c>
      <c r="AH133" s="3">
        <v>3046</v>
      </c>
      <c r="AI133" s="3">
        <v>3712</v>
      </c>
      <c r="AJ133" s="3">
        <v>3844</v>
      </c>
      <c r="AK133" s="3">
        <v>3549</v>
      </c>
      <c r="AL133" s="3">
        <v>3074</v>
      </c>
      <c r="AM133" s="3">
        <v>4892</v>
      </c>
      <c r="AN133" s="3">
        <v>4411</v>
      </c>
      <c r="AO133" s="3">
        <v>3306</v>
      </c>
      <c r="AP133" s="3">
        <v>3279</v>
      </c>
      <c r="AQ133" s="3">
        <v>2741</v>
      </c>
      <c r="AR133" s="3">
        <v>2786</v>
      </c>
      <c r="AS133" s="3">
        <v>2554</v>
      </c>
      <c r="AT133" s="3">
        <v>2773</v>
      </c>
      <c r="AU133" s="3">
        <v>3493</v>
      </c>
      <c r="AV133" s="3">
        <v>3150</v>
      </c>
      <c r="AW133" s="3">
        <v>2810</v>
      </c>
      <c r="AX133" s="3">
        <v>2535</v>
      </c>
      <c r="AY133" s="3">
        <v>2517</v>
      </c>
      <c r="AZ133" s="3">
        <v>3134</v>
      </c>
      <c r="BA133" s="3">
        <v>3221</v>
      </c>
      <c r="BB133" s="3">
        <v>3436</v>
      </c>
      <c r="BC133" s="3">
        <v>2921</v>
      </c>
      <c r="BD133" s="3">
        <v>2952</v>
      </c>
      <c r="BE133" s="3">
        <v>2839</v>
      </c>
      <c r="BF133" s="3">
        <v>4103</v>
      </c>
      <c r="BG133" s="3">
        <v>4252</v>
      </c>
      <c r="BH133" s="3">
        <v>3478</v>
      </c>
      <c r="BI133" s="3">
        <v>2665</v>
      </c>
      <c r="BJ133" s="3">
        <v>3264</v>
      </c>
      <c r="BK133" s="3">
        <v>4174</v>
      </c>
      <c r="BL133" s="3">
        <v>2838</v>
      </c>
      <c r="BM133" s="3">
        <v>3055</v>
      </c>
      <c r="BN133" s="3">
        <v>2657</v>
      </c>
      <c r="BO133" s="3">
        <v>3356</v>
      </c>
      <c r="BP133" s="3">
        <v>2606</v>
      </c>
      <c r="BQ133" s="3">
        <v>2747</v>
      </c>
      <c r="BR133" s="3">
        <v>2976</v>
      </c>
      <c r="BS133" s="3">
        <v>2674</v>
      </c>
      <c r="BT133" s="3">
        <v>2712</v>
      </c>
      <c r="BU133" s="3">
        <v>3081</v>
      </c>
      <c r="BV133" s="3">
        <v>2778</v>
      </c>
      <c r="BW133" s="3">
        <v>2906</v>
      </c>
      <c r="BX133" s="3">
        <v>2861</v>
      </c>
      <c r="BY133" s="3">
        <v>3160</v>
      </c>
      <c r="BZ133" s="3">
        <v>2818</v>
      </c>
      <c r="CA133" s="3">
        <v>2796</v>
      </c>
      <c r="CB133" s="3">
        <v>2726</v>
      </c>
      <c r="CC133" s="3">
        <v>2547</v>
      </c>
      <c r="CD133" s="3">
        <v>2875</v>
      </c>
      <c r="CE133" s="3">
        <v>2716</v>
      </c>
      <c r="CF133" s="3">
        <v>2429</v>
      </c>
      <c r="CG133" s="3">
        <v>2743</v>
      </c>
      <c r="CH133" s="3">
        <v>2702</v>
      </c>
      <c r="CI133" s="3">
        <v>2661</v>
      </c>
      <c r="CJ133" s="3">
        <v>3139</v>
      </c>
      <c r="CK133" s="3">
        <v>2980</v>
      </c>
      <c r="CL133" s="3">
        <v>3359</v>
      </c>
      <c r="CM133" s="3">
        <v>3352</v>
      </c>
      <c r="CN133" s="3">
        <v>3233</v>
      </c>
      <c r="CO133" s="3">
        <v>4525</v>
      </c>
      <c r="CP133" s="3">
        <v>3185</v>
      </c>
      <c r="CQ133" s="3">
        <v>3724</v>
      </c>
      <c r="CR133" s="3">
        <v>3166</v>
      </c>
      <c r="CS133" s="3">
        <v>4139</v>
      </c>
      <c r="CT133" s="3">
        <v>2977</v>
      </c>
      <c r="CU133" s="3">
        <v>3370</v>
      </c>
      <c r="CV133" s="3">
        <v>3473</v>
      </c>
      <c r="CW133" s="3">
        <v>2712</v>
      </c>
      <c r="CX133" s="3">
        <v>3991</v>
      </c>
      <c r="CY133" s="3">
        <v>3211</v>
      </c>
      <c r="CZ133" s="3">
        <v>3758</v>
      </c>
      <c r="DA133" s="3">
        <v>2742</v>
      </c>
      <c r="DB133" s="3">
        <v>2685</v>
      </c>
      <c r="DC133" s="3">
        <v>3055</v>
      </c>
      <c r="DD133" s="3">
        <v>3257</v>
      </c>
      <c r="DE133" s="3">
        <v>3664</v>
      </c>
      <c r="DF133" s="3">
        <v>3637</v>
      </c>
      <c r="DG133" s="3">
        <v>3195</v>
      </c>
      <c r="DH133" s="3">
        <v>3201</v>
      </c>
      <c r="DI133" s="3">
        <v>2733</v>
      </c>
      <c r="DJ133" s="3">
        <v>4278</v>
      </c>
      <c r="DK133" s="3">
        <v>2822</v>
      </c>
      <c r="DL133" s="3">
        <v>3154</v>
      </c>
      <c r="DM133" s="3">
        <v>3113</v>
      </c>
      <c r="DN133" s="3">
        <v>3410</v>
      </c>
      <c r="DO133" s="3">
        <v>4042</v>
      </c>
      <c r="DP133" s="3">
        <v>3219</v>
      </c>
      <c r="DQ133" s="3">
        <v>3887</v>
      </c>
      <c r="DR133" s="3">
        <v>4091</v>
      </c>
      <c r="DS133" s="3">
        <v>4016</v>
      </c>
      <c r="DT133" s="3">
        <v>4334</v>
      </c>
      <c r="DU133" s="3">
        <v>3558</v>
      </c>
      <c r="DV133" s="3">
        <v>3175</v>
      </c>
      <c r="DW133" s="3">
        <v>2959</v>
      </c>
      <c r="DX133" s="3">
        <v>3474</v>
      </c>
      <c r="DY133" s="3">
        <v>2934</v>
      </c>
      <c r="DZ133" s="3">
        <v>3076</v>
      </c>
      <c r="EA133" s="3">
        <v>3208</v>
      </c>
      <c r="EB133" s="3">
        <v>4552</v>
      </c>
      <c r="EC133" s="3">
        <v>2962</v>
      </c>
      <c r="ED133" s="3">
        <v>2973</v>
      </c>
      <c r="EE133" s="3">
        <v>2722</v>
      </c>
      <c r="EF133" s="3">
        <v>3767</v>
      </c>
      <c r="EG133" s="3">
        <v>4188</v>
      </c>
      <c r="EH133" s="3">
        <v>2483</v>
      </c>
      <c r="EI133" s="3">
        <v>3055</v>
      </c>
      <c r="EJ133" s="3">
        <v>3052</v>
      </c>
      <c r="EK133" s="3">
        <v>2506</v>
      </c>
      <c r="EL133" s="3">
        <v>2761</v>
      </c>
      <c r="EM133" s="3">
        <v>2429</v>
      </c>
      <c r="EN133" s="3">
        <v>2667</v>
      </c>
      <c r="EO133" s="3">
        <v>3261</v>
      </c>
      <c r="EP133" s="3">
        <v>2851</v>
      </c>
      <c r="EQ133" s="3">
        <v>2955</v>
      </c>
      <c r="ER133" s="3">
        <v>2886</v>
      </c>
      <c r="ES133" s="3">
        <v>2779</v>
      </c>
      <c r="ET133" s="3">
        <v>2957</v>
      </c>
      <c r="EU133" s="3">
        <v>3000</v>
      </c>
      <c r="EV133" s="3">
        <v>3444</v>
      </c>
      <c r="EW133" s="3">
        <v>3014</v>
      </c>
      <c r="EX133" s="3">
        <v>2942</v>
      </c>
      <c r="EY133" s="3">
        <v>3109</v>
      </c>
      <c r="EZ133" s="3">
        <v>2888</v>
      </c>
      <c r="FA133" s="3">
        <v>2492</v>
      </c>
      <c r="FB133" s="3">
        <v>2443</v>
      </c>
      <c r="FC133" s="3">
        <v>2544</v>
      </c>
      <c r="FD133" s="3">
        <v>2950</v>
      </c>
      <c r="FE133" s="3">
        <v>2618</v>
      </c>
      <c r="FF133" s="3">
        <v>3019</v>
      </c>
      <c r="FG133" s="3">
        <v>2862</v>
      </c>
      <c r="FH133" s="3">
        <v>2672</v>
      </c>
      <c r="FI133" s="3">
        <v>2808</v>
      </c>
      <c r="FJ133" s="3">
        <v>2490</v>
      </c>
      <c r="FK133" s="3">
        <v>2694</v>
      </c>
      <c r="FL133" s="3">
        <v>2494</v>
      </c>
      <c r="FM133" s="3">
        <v>2681</v>
      </c>
      <c r="FN133" s="3">
        <v>3036</v>
      </c>
      <c r="FO133" s="3">
        <v>2719</v>
      </c>
      <c r="FP133" s="3">
        <v>3359</v>
      </c>
      <c r="FQ133" s="3">
        <v>3076</v>
      </c>
      <c r="FR133" s="3">
        <v>2964</v>
      </c>
      <c r="FS133" s="3">
        <v>2802</v>
      </c>
      <c r="FT133" s="3">
        <v>3716</v>
      </c>
      <c r="FU133" s="3">
        <v>2842</v>
      </c>
      <c r="FV133" s="3">
        <v>2798</v>
      </c>
      <c r="FW133" s="3">
        <v>3019</v>
      </c>
      <c r="FX133" s="3">
        <v>3339</v>
      </c>
      <c r="FY133" s="3">
        <v>2635</v>
      </c>
      <c r="FZ133" s="3">
        <v>2736</v>
      </c>
      <c r="GA133" s="3">
        <v>2431</v>
      </c>
      <c r="GB133" s="3">
        <v>3108</v>
      </c>
      <c r="GC133" s="3">
        <v>2669</v>
      </c>
      <c r="GD133" s="3">
        <v>2750</v>
      </c>
      <c r="GE133" s="3">
        <v>3027</v>
      </c>
      <c r="GF133" s="3">
        <v>2942</v>
      </c>
      <c r="GG133" s="3">
        <v>2655</v>
      </c>
      <c r="GH133" s="3">
        <v>2923</v>
      </c>
      <c r="GI133" s="3">
        <v>3832</v>
      </c>
      <c r="GJ133" s="3">
        <v>3288</v>
      </c>
      <c r="GK133" s="3">
        <v>3539</v>
      </c>
      <c r="GL133" s="3">
        <v>4142</v>
      </c>
      <c r="GM133" s="3">
        <v>3734</v>
      </c>
      <c r="GN133" s="3">
        <v>3501</v>
      </c>
      <c r="GO133" s="3">
        <v>2850</v>
      </c>
      <c r="GP133" s="3">
        <v>2864</v>
      </c>
      <c r="GQ133" s="3">
        <v>2771</v>
      </c>
      <c r="GR133" s="3">
        <v>2686</v>
      </c>
      <c r="GS133" s="3">
        <v>2850</v>
      </c>
      <c r="GT133" s="3">
        <v>3223</v>
      </c>
      <c r="GU133" s="3">
        <v>2755</v>
      </c>
      <c r="GV133" s="3">
        <v>3025</v>
      </c>
      <c r="GW133" s="3">
        <v>3077</v>
      </c>
      <c r="GX133" s="3">
        <v>2751</v>
      </c>
      <c r="GY133" s="3">
        <v>2754</v>
      </c>
      <c r="GZ133" s="3">
        <v>3150</v>
      </c>
      <c r="HA133" s="3">
        <v>2756</v>
      </c>
      <c r="HB133" s="3">
        <v>3066</v>
      </c>
      <c r="HC133" s="3">
        <v>6528</v>
      </c>
      <c r="HD133" s="3">
        <v>4308</v>
      </c>
      <c r="HE133" s="3">
        <v>4129</v>
      </c>
      <c r="HF133" s="3">
        <v>4392</v>
      </c>
      <c r="HG133" s="3">
        <v>4228</v>
      </c>
      <c r="HH133" s="3">
        <v>3924</v>
      </c>
      <c r="HI133" s="3">
        <v>3555</v>
      </c>
      <c r="HJ133" s="3">
        <v>4136</v>
      </c>
      <c r="HK133" s="3">
        <v>4330</v>
      </c>
      <c r="HL133" s="3">
        <v>4674</v>
      </c>
      <c r="HM133" s="3">
        <v>4379</v>
      </c>
      <c r="HN133" s="3">
        <v>3010</v>
      </c>
      <c r="HO133" s="3">
        <v>2836</v>
      </c>
      <c r="HP133" s="3">
        <v>3238</v>
      </c>
      <c r="HQ133" s="3">
        <v>3533</v>
      </c>
      <c r="HR133" s="3">
        <v>3852</v>
      </c>
      <c r="HS133" s="3">
        <v>2975</v>
      </c>
      <c r="HT133" s="3">
        <v>2778</v>
      </c>
      <c r="HU133" s="3">
        <v>3389</v>
      </c>
      <c r="HV133" s="3">
        <v>3040</v>
      </c>
      <c r="HW133" s="3">
        <v>3684</v>
      </c>
      <c r="HX133" s="3">
        <v>3870</v>
      </c>
      <c r="HY133" s="3">
        <v>2960</v>
      </c>
      <c r="HZ133" s="3">
        <v>3485</v>
      </c>
      <c r="IA133" s="3">
        <v>3058</v>
      </c>
      <c r="IB133" s="3">
        <v>2787</v>
      </c>
      <c r="IC133" s="3">
        <v>2840</v>
      </c>
      <c r="ID133" s="3">
        <v>3084</v>
      </c>
      <c r="IE133" s="3">
        <v>2716</v>
      </c>
      <c r="IF133" s="3">
        <v>5358</v>
      </c>
      <c r="IG133" s="3">
        <v>3552</v>
      </c>
      <c r="IH133" s="3">
        <v>4131</v>
      </c>
      <c r="II133" s="3">
        <v>3104</v>
      </c>
      <c r="IJ133" s="3">
        <v>2839</v>
      </c>
      <c r="IK133" s="3">
        <v>3000</v>
      </c>
      <c r="IL133" s="3">
        <v>2843</v>
      </c>
      <c r="IM133" s="3">
        <v>2632</v>
      </c>
      <c r="IN133" s="3">
        <v>2920</v>
      </c>
      <c r="IO133" s="3">
        <v>2750</v>
      </c>
      <c r="IP133" s="3">
        <v>2557</v>
      </c>
      <c r="IQ133" s="3">
        <v>2621</v>
      </c>
      <c r="IR133" s="3">
        <v>2838</v>
      </c>
      <c r="IS133" s="3">
        <v>3215</v>
      </c>
      <c r="IT133" s="3">
        <v>2693</v>
      </c>
      <c r="IU133" s="3">
        <v>3668</v>
      </c>
      <c r="IV133" s="3">
        <v>2782</v>
      </c>
      <c r="IW133" s="3">
        <v>2726</v>
      </c>
      <c r="IX133" s="3">
        <v>2733</v>
      </c>
      <c r="IY133" s="3">
        <v>2832</v>
      </c>
      <c r="IZ133" s="3">
        <v>2878</v>
      </c>
      <c r="JA133" s="3">
        <v>2884</v>
      </c>
      <c r="JB133" s="3">
        <v>2646</v>
      </c>
      <c r="JC133" s="3">
        <v>2648</v>
      </c>
      <c r="JD133" s="3">
        <v>2681</v>
      </c>
      <c r="JE133" s="3">
        <v>2778</v>
      </c>
      <c r="JF133" s="3">
        <v>2898</v>
      </c>
      <c r="JG133" s="3">
        <v>3025</v>
      </c>
      <c r="JH133" s="3">
        <v>2739</v>
      </c>
      <c r="JI133" s="3">
        <v>2682</v>
      </c>
      <c r="JJ133" s="3">
        <v>2733</v>
      </c>
      <c r="JK133" s="3">
        <v>2774</v>
      </c>
      <c r="JL133" s="3">
        <v>2716</v>
      </c>
      <c r="JM133" s="3">
        <v>2492</v>
      </c>
      <c r="JN133" s="3">
        <v>3459</v>
      </c>
      <c r="JO133" s="3">
        <v>2606</v>
      </c>
      <c r="JP133" s="3">
        <v>2631</v>
      </c>
      <c r="JQ133" s="3">
        <v>2552</v>
      </c>
      <c r="JR133" s="3">
        <v>2789</v>
      </c>
      <c r="JS133" s="3">
        <v>2716</v>
      </c>
      <c r="JT133" s="3">
        <v>2957</v>
      </c>
      <c r="JU133" s="3">
        <v>2786</v>
      </c>
      <c r="JV133" s="3">
        <v>2770</v>
      </c>
      <c r="JW133" s="3">
        <v>10571</v>
      </c>
      <c r="JX133" s="3">
        <v>2760</v>
      </c>
      <c r="JY133" s="3">
        <v>4278</v>
      </c>
      <c r="JZ133" s="3">
        <v>3519</v>
      </c>
      <c r="KA133" s="3">
        <v>3441</v>
      </c>
      <c r="KB133" s="3">
        <v>4487</v>
      </c>
      <c r="KC133" s="3">
        <v>6603</v>
      </c>
      <c r="KD133" s="3">
        <v>3512</v>
      </c>
      <c r="KE133" s="3">
        <v>3847</v>
      </c>
      <c r="KF133" s="3">
        <v>3235</v>
      </c>
      <c r="KG133" s="3">
        <v>4061</v>
      </c>
      <c r="KH133" s="3">
        <v>4324</v>
      </c>
      <c r="KI133" s="3">
        <v>5747</v>
      </c>
      <c r="KJ133" s="3">
        <v>4055</v>
      </c>
      <c r="KK133" s="3">
        <v>3671</v>
      </c>
      <c r="KL133" s="3">
        <v>3464</v>
      </c>
      <c r="KM133" s="3">
        <v>3464</v>
      </c>
      <c r="KN133" s="3">
        <v>3636</v>
      </c>
      <c r="KO133" s="3">
        <v>5676</v>
      </c>
      <c r="KP133" s="3">
        <v>9039</v>
      </c>
      <c r="KQ133" s="3">
        <v>4462</v>
      </c>
      <c r="KR133" s="3">
        <v>4646</v>
      </c>
      <c r="KS133" s="3">
        <v>3973</v>
      </c>
      <c r="KT133" s="3">
        <v>4647</v>
      </c>
      <c r="KU133" s="3">
        <v>3187</v>
      </c>
      <c r="KV133" s="3">
        <v>3434</v>
      </c>
      <c r="KW133" s="3">
        <v>6419</v>
      </c>
      <c r="KX133" s="3">
        <v>4654</v>
      </c>
      <c r="KY133" s="3">
        <v>3765</v>
      </c>
      <c r="KZ133" s="3">
        <v>4557</v>
      </c>
      <c r="LA133" s="3">
        <v>3641</v>
      </c>
      <c r="LB133" s="3">
        <v>5890</v>
      </c>
      <c r="LC133" s="3">
        <v>7884</v>
      </c>
      <c r="LD133" s="3">
        <v>2751</v>
      </c>
      <c r="LE133" s="3">
        <v>2622</v>
      </c>
      <c r="LF133" s="3">
        <v>2723</v>
      </c>
      <c r="LG133" s="3">
        <v>2489</v>
      </c>
      <c r="LH133" s="3">
        <v>2509</v>
      </c>
      <c r="LI133" s="3">
        <v>2490</v>
      </c>
      <c r="LJ133" s="3">
        <v>2985</v>
      </c>
      <c r="LK133" s="3">
        <v>2640</v>
      </c>
      <c r="LL133" s="3">
        <v>2566</v>
      </c>
      <c r="LM133" s="3">
        <v>2528</v>
      </c>
      <c r="LN133" s="3">
        <v>2752</v>
      </c>
      <c r="LO133" s="3">
        <v>2882</v>
      </c>
      <c r="LP133" s="3">
        <v>3044</v>
      </c>
      <c r="LQ133" s="3">
        <v>2982</v>
      </c>
      <c r="LR133" s="3">
        <v>2829</v>
      </c>
      <c r="LS133" s="3">
        <v>3366</v>
      </c>
      <c r="LT133" s="3">
        <v>3039</v>
      </c>
      <c r="LU133" s="3">
        <v>3324</v>
      </c>
      <c r="LV133" s="3">
        <v>3020</v>
      </c>
      <c r="LW133" s="3">
        <v>3329</v>
      </c>
      <c r="LX133" s="3">
        <v>2853</v>
      </c>
      <c r="LY133" s="3">
        <v>2585</v>
      </c>
      <c r="LZ133" s="3">
        <v>2905</v>
      </c>
      <c r="MA133" s="3">
        <v>2949</v>
      </c>
      <c r="MB133" s="3">
        <v>3611</v>
      </c>
      <c r="MC133" s="3">
        <v>3021</v>
      </c>
      <c r="MD133" s="3">
        <v>2962</v>
      </c>
      <c r="ME133" s="3">
        <v>3002</v>
      </c>
      <c r="MF133" s="3">
        <v>3113</v>
      </c>
      <c r="MG133" s="3">
        <v>3356</v>
      </c>
      <c r="MH133" s="3">
        <v>3355</v>
      </c>
      <c r="MI133" s="3">
        <v>2765</v>
      </c>
      <c r="MJ133" s="3">
        <v>3016</v>
      </c>
      <c r="MK133" s="3">
        <v>2894</v>
      </c>
      <c r="ML133" s="3">
        <v>2697</v>
      </c>
      <c r="MM133" s="3">
        <v>2789</v>
      </c>
      <c r="MN133" s="3">
        <v>2951</v>
      </c>
      <c r="MO133" s="3">
        <v>2393</v>
      </c>
      <c r="MP133" s="3">
        <v>2589</v>
      </c>
      <c r="MQ133" s="3">
        <v>2612</v>
      </c>
      <c r="MR133" s="3">
        <v>2651</v>
      </c>
      <c r="MS133" s="3">
        <v>2584</v>
      </c>
      <c r="MT133" s="3">
        <v>2811</v>
      </c>
      <c r="MU133" s="3">
        <v>2579</v>
      </c>
      <c r="MV133" s="3">
        <v>3131</v>
      </c>
      <c r="MW133" s="3">
        <v>2885</v>
      </c>
      <c r="MX133" s="3">
        <v>2990</v>
      </c>
      <c r="MY133" s="3">
        <v>2848</v>
      </c>
      <c r="MZ133" s="3">
        <v>2664</v>
      </c>
      <c r="NA133" s="3">
        <v>3611</v>
      </c>
      <c r="NB133" s="3">
        <v>2880</v>
      </c>
      <c r="NC133" s="3">
        <v>2932</v>
      </c>
      <c r="ND133" s="3">
        <v>2732</v>
      </c>
      <c r="NE133" s="3">
        <v>2552</v>
      </c>
      <c r="NF133" s="3">
        <v>2651</v>
      </c>
      <c r="NG133" s="3">
        <v>2711</v>
      </c>
      <c r="NH133" s="3">
        <v>2876</v>
      </c>
      <c r="NI133" s="3">
        <v>2758</v>
      </c>
      <c r="NJ133" s="3">
        <v>2487</v>
      </c>
      <c r="NK133" s="3">
        <v>2679</v>
      </c>
      <c r="NL133" s="3">
        <v>2744</v>
      </c>
      <c r="NM133" s="3">
        <v>2823</v>
      </c>
      <c r="NN133" s="3">
        <v>2820</v>
      </c>
      <c r="NO133" s="3">
        <v>2897</v>
      </c>
      <c r="NP133" s="3">
        <v>3189</v>
      </c>
      <c r="NQ133" s="3">
        <v>3034</v>
      </c>
      <c r="NR133" s="3">
        <v>2769</v>
      </c>
      <c r="NS133" s="3">
        <v>2766</v>
      </c>
      <c r="NT133" s="3">
        <v>2636</v>
      </c>
      <c r="NU133" s="3">
        <v>2751</v>
      </c>
      <c r="NV133" s="3">
        <v>3176</v>
      </c>
      <c r="NW133" s="3">
        <v>2876</v>
      </c>
      <c r="NX133" s="3">
        <v>2643</v>
      </c>
      <c r="NY133" s="3">
        <v>2750</v>
      </c>
      <c r="NZ133" s="3">
        <v>3223</v>
      </c>
    </row>
    <row r="134" spans="1:390" x14ac:dyDescent="0.35">
      <c r="A134" t="s">
        <v>195</v>
      </c>
      <c r="B134" s="3">
        <v>2737</v>
      </c>
      <c r="C134" s="3">
        <v>2608</v>
      </c>
      <c r="D134" s="3">
        <v>2705</v>
      </c>
      <c r="E134" s="3">
        <v>2907</v>
      </c>
      <c r="F134" s="3">
        <v>2797</v>
      </c>
      <c r="G134" s="3">
        <v>2859</v>
      </c>
      <c r="H134" s="3">
        <v>3122</v>
      </c>
      <c r="I134" s="3">
        <v>2490</v>
      </c>
      <c r="J134" s="3">
        <v>2422</v>
      </c>
      <c r="K134" s="3">
        <v>2461</v>
      </c>
      <c r="L134" s="3">
        <v>2942</v>
      </c>
      <c r="M134" s="3">
        <v>2607</v>
      </c>
      <c r="N134" s="3">
        <v>2698</v>
      </c>
      <c r="O134" s="3">
        <v>2973</v>
      </c>
      <c r="P134" s="3">
        <v>2756</v>
      </c>
      <c r="Q134" s="3">
        <v>2404</v>
      </c>
      <c r="R134" s="3">
        <v>3575</v>
      </c>
      <c r="S134" s="3">
        <v>2586</v>
      </c>
      <c r="T134" s="3">
        <v>2728</v>
      </c>
      <c r="U134" s="3">
        <v>2741</v>
      </c>
      <c r="V134" s="3">
        <v>2494</v>
      </c>
      <c r="W134" s="3">
        <v>3338</v>
      </c>
      <c r="X134" s="3">
        <v>3119</v>
      </c>
      <c r="Y134" s="3">
        <v>3072</v>
      </c>
      <c r="Z134" s="3">
        <v>3118</v>
      </c>
      <c r="AA134" s="3">
        <v>2703</v>
      </c>
      <c r="AB134" s="3">
        <v>2468</v>
      </c>
      <c r="AC134" s="3">
        <v>3059</v>
      </c>
      <c r="AD134" s="3">
        <v>2773</v>
      </c>
      <c r="AE134" s="3">
        <v>2717</v>
      </c>
      <c r="AF134" s="3">
        <v>3397</v>
      </c>
      <c r="AG134" s="3">
        <v>3143</v>
      </c>
      <c r="AH134" s="3">
        <v>3082</v>
      </c>
      <c r="AI134" s="3">
        <v>3820</v>
      </c>
      <c r="AJ134" s="3">
        <v>4079</v>
      </c>
      <c r="AK134" s="3">
        <v>3607</v>
      </c>
      <c r="AL134" s="3">
        <v>3106</v>
      </c>
      <c r="AM134" s="3">
        <v>5192</v>
      </c>
      <c r="AN134" s="3">
        <v>4553</v>
      </c>
      <c r="AO134" s="3">
        <v>3380</v>
      </c>
      <c r="AP134" s="3">
        <v>3371</v>
      </c>
      <c r="AQ134" s="3">
        <v>2783</v>
      </c>
      <c r="AR134" s="3">
        <v>2784</v>
      </c>
      <c r="AS134" s="3">
        <v>2632</v>
      </c>
      <c r="AT134" s="3">
        <v>2768</v>
      </c>
      <c r="AU134" s="3">
        <v>3579</v>
      </c>
      <c r="AV134" s="3">
        <v>3148</v>
      </c>
      <c r="AW134" s="3">
        <v>2840</v>
      </c>
      <c r="AX134" s="3">
        <v>2539</v>
      </c>
      <c r="AY134" s="3">
        <v>2346</v>
      </c>
      <c r="AZ134" s="3">
        <v>3222</v>
      </c>
      <c r="BA134" s="3">
        <v>3281</v>
      </c>
      <c r="BB134" s="3">
        <v>3525</v>
      </c>
      <c r="BC134" s="3">
        <v>2959</v>
      </c>
      <c r="BD134" s="3">
        <v>2992</v>
      </c>
      <c r="BE134" s="3">
        <v>2823</v>
      </c>
      <c r="BF134" s="3">
        <v>4323</v>
      </c>
      <c r="BG134" s="3">
        <v>4482</v>
      </c>
      <c r="BH134" s="3">
        <v>3634</v>
      </c>
      <c r="BI134" s="3">
        <v>2706</v>
      </c>
      <c r="BJ134" s="3">
        <v>3372</v>
      </c>
      <c r="BK134" s="3">
        <v>4456</v>
      </c>
      <c r="BL134" s="3">
        <v>2935</v>
      </c>
      <c r="BM134" s="3">
        <v>3000</v>
      </c>
      <c r="BN134" s="3">
        <v>2650</v>
      </c>
      <c r="BO134" s="3">
        <v>3360</v>
      </c>
      <c r="BP134" s="3">
        <v>2623</v>
      </c>
      <c r="BQ134" s="3">
        <v>2740</v>
      </c>
      <c r="BR134" s="3">
        <v>3010</v>
      </c>
      <c r="BS134" s="3">
        <v>2652</v>
      </c>
      <c r="BT134" s="3">
        <v>2711</v>
      </c>
      <c r="BU134" s="3">
        <v>3221</v>
      </c>
      <c r="BV134" s="3">
        <v>2808</v>
      </c>
      <c r="BW134" s="3">
        <v>2926</v>
      </c>
      <c r="BX134" s="3">
        <v>2844</v>
      </c>
      <c r="BY134" s="3">
        <v>3155</v>
      </c>
      <c r="BZ134" s="3">
        <v>2977</v>
      </c>
      <c r="CA134" s="3">
        <v>2776</v>
      </c>
      <c r="CB134" s="3">
        <v>2710</v>
      </c>
      <c r="CC134" s="3">
        <v>2533</v>
      </c>
      <c r="CD134" s="3">
        <v>2931</v>
      </c>
      <c r="CE134" s="3">
        <v>2754</v>
      </c>
      <c r="CF134" s="3">
        <v>2398</v>
      </c>
      <c r="CG134" s="3">
        <v>2804</v>
      </c>
      <c r="CH134" s="3">
        <v>2666</v>
      </c>
      <c r="CI134" s="3">
        <v>2631</v>
      </c>
      <c r="CJ134" s="3">
        <v>3165</v>
      </c>
      <c r="CK134" s="3">
        <v>2970</v>
      </c>
      <c r="CL134" s="3">
        <v>3436</v>
      </c>
      <c r="CM134" s="3">
        <v>3492</v>
      </c>
      <c r="CN134" s="3">
        <v>3320</v>
      </c>
      <c r="CO134" s="3">
        <v>4783</v>
      </c>
      <c r="CP134" s="3">
        <v>3258</v>
      </c>
      <c r="CQ134" s="3">
        <v>3897</v>
      </c>
      <c r="CR134" s="3">
        <v>3230</v>
      </c>
      <c r="CS134" s="3">
        <v>4350</v>
      </c>
      <c r="CT134" s="3">
        <v>2982</v>
      </c>
      <c r="CU134" s="3">
        <v>3483</v>
      </c>
      <c r="CV134" s="3">
        <v>3614</v>
      </c>
      <c r="CW134" s="3">
        <v>2762</v>
      </c>
      <c r="CX134" s="3">
        <v>4205</v>
      </c>
      <c r="CY134" s="3">
        <v>3294</v>
      </c>
      <c r="CZ134" s="3">
        <v>3910</v>
      </c>
      <c r="DA134" s="3">
        <v>2776</v>
      </c>
      <c r="DB134" s="3">
        <v>2712</v>
      </c>
      <c r="DC134" s="3">
        <v>3133</v>
      </c>
      <c r="DD134" s="3">
        <v>3408</v>
      </c>
      <c r="DE134" s="3">
        <v>3761</v>
      </c>
      <c r="DF134" s="3">
        <v>3872</v>
      </c>
      <c r="DG134" s="3">
        <v>3241</v>
      </c>
      <c r="DH134" s="3">
        <v>3271</v>
      </c>
      <c r="DI134" s="3">
        <v>2797</v>
      </c>
      <c r="DJ134" s="3">
        <v>4449</v>
      </c>
      <c r="DK134" s="3">
        <v>2882</v>
      </c>
      <c r="DL134" s="3">
        <v>3296</v>
      </c>
      <c r="DM134" s="3">
        <v>3184</v>
      </c>
      <c r="DN134" s="3">
        <v>3582</v>
      </c>
      <c r="DO134" s="3">
        <v>4332</v>
      </c>
      <c r="DP134" s="3">
        <v>3363</v>
      </c>
      <c r="DQ134" s="3">
        <v>4057</v>
      </c>
      <c r="DR134" s="3">
        <v>4177</v>
      </c>
      <c r="DS134" s="3">
        <v>4138</v>
      </c>
      <c r="DT134" s="3">
        <v>4482</v>
      </c>
      <c r="DU134" s="3">
        <v>3555</v>
      </c>
      <c r="DV134" s="3">
        <v>3255</v>
      </c>
      <c r="DW134" s="3">
        <v>3056</v>
      </c>
      <c r="DX134" s="3">
        <v>3542</v>
      </c>
      <c r="DY134" s="3">
        <v>2957</v>
      </c>
      <c r="DZ134" s="3">
        <v>3141</v>
      </c>
      <c r="EA134" s="3">
        <v>3270</v>
      </c>
      <c r="EB134" s="3">
        <v>4969</v>
      </c>
      <c r="EC134" s="3">
        <v>2998</v>
      </c>
      <c r="ED134" s="3">
        <v>3047</v>
      </c>
      <c r="EE134" s="3">
        <v>2759</v>
      </c>
      <c r="EF134" s="3">
        <v>3986</v>
      </c>
      <c r="EG134" s="3">
        <v>4490</v>
      </c>
      <c r="EH134" s="3">
        <v>2499</v>
      </c>
      <c r="EI134" s="3">
        <v>3069</v>
      </c>
      <c r="EJ134" s="3">
        <v>3051</v>
      </c>
      <c r="EK134" s="3">
        <v>2516</v>
      </c>
      <c r="EL134" s="3">
        <v>2744</v>
      </c>
      <c r="EM134" s="3">
        <v>2499</v>
      </c>
      <c r="EN134" s="3">
        <v>2693</v>
      </c>
      <c r="EO134" s="3">
        <v>3372</v>
      </c>
      <c r="EP134" s="3">
        <v>2907</v>
      </c>
      <c r="EQ134" s="3">
        <v>2957</v>
      </c>
      <c r="ER134" s="3">
        <v>2900</v>
      </c>
      <c r="ES134" s="3">
        <v>2752</v>
      </c>
      <c r="ET134" s="3">
        <v>2952</v>
      </c>
      <c r="EU134" s="3">
        <v>3010</v>
      </c>
      <c r="EV134" s="3">
        <v>3558</v>
      </c>
      <c r="EW134" s="3">
        <v>3046</v>
      </c>
      <c r="EX134" s="3">
        <v>3004</v>
      </c>
      <c r="EY134" s="3">
        <v>3131</v>
      </c>
      <c r="EZ134" s="3">
        <v>2849</v>
      </c>
      <c r="FA134" s="3">
        <v>2515</v>
      </c>
      <c r="FB134" s="3">
        <v>2488</v>
      </c>
      <c r="FC134" s="3">
        <v>2585</v>
      </c>
      <c r="FD134" s="3">
        <v>3000</v>
      </c>
      <c r="FE134" s="3">
        <v>2683</v>
      </c>
      <c r="FF134" s="3">
        <v>3107</v>
      </c>
      <c r="FG134" s="3">
        <v>2921</v>
      </c>
      <c r="FH134" s="3">
        <v>2745</v>
      </c>
      <c r="FI134" s="3">
        <v>2847</v>
      </c>
      <c r="FJ134" s="3">
        <v>2553</v>
      </c>
      <c r="FK134" s="3">
        <v>2751</v>
      </c>
      <c r="FL134" s="3">
        <v>2554</v>
      </c>
      <c r="FM134" s="3">
        <v>2697</v>
      </c>
      <c r="FN134" s="3">
        <v>3083</v>
      </c>
      <c r="FO134" s="3">
        <v>2762</v>
      </c>
      <c r="FP134" s="3">
        <v>3534</v>
      </c>
      <c r="FQ134" s="3">
        <v>3192</v>
      </c>
      <c r="FR134" s="3">
        <v>2988</v>
      </c>
      <c r="FS134" s="3">
        <v>2827</v>
      </c>
      <c r="FT134" s="3">
        <v>3854</v>
      </c>
      <c r="FU134" s="3">
        <v>2873</v>
      </c>
      <c r="FV134" s="3">
        <v>2895</v>
      </c>
      <c r="FW134" s="3">
        <v>3062</v>
      </c>
      <c r="FX134" s="3">
        <v>3405</v>
      </c>
      <c r="FY134" s="3">
        <v>2727</v>
      </c>
      <c r="FZ134" s="3">
        <v>2787</v>
      </c>
      <c r="GA134" s="3">
        <v>2461</v>
      </c>
      <c r="GB134" s="3">
        <v>3114</v>
      </c>
      <c r="GC134" s="3">
        <v>2699</v>
      </c>
      <c r="GD134" s="3">
        <v>2790</v>
      </c>
      <c r="GE134" s="3">
        <v>3008</v>
      </c>
      <c r="GF134" s="3">
        <v>2957</v>
      </c>
      <c r="GG134" s="3">
        <v>2669</v>
      </c>
      <c r="GH134" s="3">
        <v>2946</v>
      </c>
      <c r="GI134" s="3">
        <v>3771</v>
      </c>
      <c r="GJ134" s="3">
        <v>3463</v>
      </c>
      <c r="GK134" s="3">
        <v>3618</v>
      </c>
      <c r="GL134" s="3">
        <v>4359</v>
      </c>
      <c r="GM134" s="3">
        <v>3864</v>
      </c>
      <c r="GN134" s="3">
        <v>3602</v>
      </c>
      <c r="GO134" s="3">
        <v>2932</v>
      </c>
      <c r="GP134" s="3">
        <v>2870</v>
      </c>
      <c r="GQ134" s="3">
        <v>2795</v>
      </c>
      <c r="GR134" s="3">
        <v>2735</v>
      </c>
      <c r="GS134" s="3">
        <v>2916</v>
      </c>
      <c r="GT134" s="3">
        <v>3359</v>
      </c>
      <c r="GU134" s="3">
        <v>2779</v>
      </c>
      <c r="GV134" s="3">
        <v>3059</v>
      </c>
      <c r="GW134" s="3">
        <v>3083</v>
      </c>
      <c r="GX134" s="3">
        <v>2781</v>
      </c>
      <c r="GY134" s="3">
        <v>2808</v>
      </c>
      <c r="GZ134" s="3">
        <v>3210</v>
      </c>
      <c r="HA134" s="3">
        <v>2775</v>
      </c>
      <c r="HB134" s="3">
        <v>3101</v>
      </c>
      <c r="HC134" s="3">
        <v>7166</v>
      </c>
      <c r="HD134" s="3">
        <v>4417</v>
      </c>
      <c r="HE134" s="3">
        <v>4436</v>
      </c>
      <c r="HF134" s="3">
        <v>4701</v>
      </c>
      <c r="HG134" s="3">
        <v>4324</v>
      </c>
      <c r="HH134" s="3">
        <v>4193</v>
      </c>
      <c r="HI134" s="3">
        <v>3598</v>
      </c>
      <c r="HJ134" s="3">
        <v>4335</v>
      </c>
      <c r="HK134" s="3">
        <v>4505</v>
      </c>
      <c r="HL134" s="3">
        <v>5053</v>
      </c>
      <c r="HM134" s="3">
        <v>4531</v>
      </c>
      <c r="HN134" s="3">
        <v>3076</v>
      </c>
      <c r="HO134" s="3">
        <v>2828</v>
      </c>
      <c r="HP134" s="3">
        <v>3260</v>
      </c>
      <c r="HQ134" s="3">
        <v>3648</v>
      </c>
      <c r="HR134" s="3">
        <v>3860</v>
      </c>
      <c r="HS134" s="3">
        <v>2994</v>
      </c>
      <c r="HT134" s="3">
        <v>2799</v>
      </c>
      <c r="HU134" s="3">
        <v>3516</v>
      </c>
      <c r="HV134" s="3">
        <v>3048</v>
      </c>
      <c r="HW134" s="3">
        <v>3906</v>
      </c>
      <c r="HX134" s="3">
        <v>3998</v>
      </c>
      <c r="HY134" s="3">
        <v>2979</v>
      </c>
      <c r="HZ134" s="3">
        <v>3588</v>
      </c>
      <c r="IA134" s="3">
        <v>3102</v>
      </c>
      <c r="IB134" s="3">
        <v>2860</v>
      </c>
      <c r="IC134" s="3">
        <v>2845</v>
      </c>
      <c r="ID134" s="3">
        <v>3164</v>
      </c>
      <c r="IE134" s="3">
        <v>2797</v>
      </c>
      <c r="IF134" s="3">
        <v>5719</v>
      </c>
      <c r="IG134" s="3">
        <v>3625</v>
      </c>
      <c r="IH134" s="3">
        <v>4374</v>
      </c>
      <c r="II134" s="3">
        <v>3119</v>
      </c>
      <c r="IJ134" s="3">
        <v>2909</v>
      </c>
      <c r="IK134" s="3">
        <v>3085</v>
      </c>
      <c r="IL134" s="3">
        <v>2821</v>
      </c>
      <c r="IM134" s="3">
        <v>2669</v>
      </c>
      <c r="IN134" s="3">
        <v>2946</v>
      </c>
      <c r="IO134" s="3">
        <v>2775</v>
      </c>
      <c r="IP134" s="3">
        <v>2586</v>
      </c>
      <c r="IQ134" s="3">
        <v>2670</v>
      </c>
      <c r="IR134" s="3">
        <v>2871</v>
      </c>
      <c r="IS134" s="3">
        <v>3252</v>
      </c>
      <c r="IT134" s="3">
        <v>2734</v>
      </c>
      <c r="IU134" s="3">
        <v>3746</v>
      </c>
      <c r="IV134" s="3">
        <v>2822</v>
      </c>
      <c r="IW134" s="3">
        <v>2703</v>
      </c>
      <c r="IX134" s="3">
        <v>2705</v>
      </c>
      <c r="IY134" s="3">
        <v>2820</v>
      </c>
      <c r="IZ134" s="3">
        <v>2876</v>
      </c>
      <c r="JA134" s="3">
        <v>2907</v>
      </c>
      <c r="JB134" s="3">
        <v>2651</v>
      </c>
      <c r="JC134" s="3">
        <v>2658</v>
      </c>
      <c r="JD134" s="3">
        <v>2683</v>
      </c>
      <c r="JE134" s="3">
        <v>2754</v>
      </c>
      <c r="JF134" s="3">
        <v>2900</v>
      </c>
      <c r="JG134" s="3">
        <v>3037</v>
      </c>
      <c r="JH134" s="3">
        <v>2829</v>
      </c>
      <c r="JI134" s="3">
        <v>2713</v>
      </c>
      <c r="JJ134" s="3">
        <v>2751</v>
      </c>
      <c r="JK134" s="3">
        <v>2771</v>
      </c>
      <c r="JL134" s="3">
        <v>2758</v>
      </c>
      <c r="JM134" s="3">
        <v>2522</v>
      </c>
      <c r="JN134" s="3">
        <v>3522</v>
      </c>
      <c r="JO134" s="3">
        <v>2656</v>
      </c>
      <c r="JP134" s="3">
        <v>2661</v>
      </c>
      <c r="JQ134" s="3">
        <v>2588</v>
      </c>
      <c r="JR134" s="3">
        <v>2836</v>
      </c>
      <c r="JS134" s="3">
        <v>2748</v>
      </c>
      <c r="JT134" s="3">
        <v>2955</v>
      </c>
      <c r="JU134" s="3">
        <v>2804</v>
      </c>
      <c r="JV134" s="3">
        <v>2838</v>
      </c>
      <c r="JW134" s="3">
        <v>12898</v>
      </c>
      <c r="JX134" s="3">
        <v>2770</v>
      </c>
      <c r="JY134" s="3">
        <v>4442</v>
      </c>
      <c r="JZ134" s="3">
        <v>3571</v>
      </c>
      <c r="KA134" s="3">
        <v>3553</v>
      </c>
      <c r="KB134" s="3">
        <v>4648</v>
      </c>
      <c r="KC134" s="3">
        <v>8600</v>
      </c>
      <c r="KD134" s="3">
        <v>3550</v>
      </c>
      <c r="KE134" s="3">
        <v>3961</v>
      </c>
      <c r="KF134" s="3">
        <v>3255</v>
      </c>
      <c r="KG134" s="3">
        <v>4222</v>
      </c>
      <c r="KH134" s="3">
        <v>4542</v>
      </c>
      <c r="KI134" s="3">
        <v>6734</v>
      </c>
      <c r="KJ134" s="3">
        <v>4259</v>
      </c>
      <c r="KK134" s="3">
        <v>3692</v>
      </c>
      <c r="KL134" s="3">
        <v>3592</v>
      </c>
      <c r="KM134" s="3">
        <v>3487</v>
      </c>
      <c r="KN134" s="3">
        <v>3749</v>
      </c>
      <c r="KO134" s="3">
        <v>6305</v>
      </c>
      <c r="KP134" s="3">
        <v>12029</v>
      </c>
      <c r="KQ134" s="3">
        <v>4608</v>
      </c>
      <c r="KR134" s="3">
        <v>4958</v>
      </c>
      <c r="KS134" s="3">
        <v>4103</v>
      </c>
      <c r="KT134" s="3">
        <v>4907</v>
      </c>
      <c r="KU134" s="3">
        <v>3223</v>
      </c>
      <c r="KV134" s="3">
        <v>3486</v>
      </c>
      <c r="KW134" s="3">
        <v>7011</v>
      </c>
      <c r="KX134" s="3">
        <v>5138</v>
      </c>
      <c r="KY134" s="3">
        <v>3773</v>
      </c>
      <c r="KZ134" s="3">
        <v>5022</v>
      </c>
      <c r="LA134" s="3">
        <v>3669</v>
      </c>
      <c r="LB134" s="3">
        <v>6490</v>
      </c>
      <c r="LC134" s="3">
        <v>10409</v>
      </c>
      <c r="LD134" s="3">
        <v>2856</v>
      </c>
      <c r="LE134" s="3">
        <v>2749</v>
      </c>
      <c r="LF134" s="3">
        <v>2815</v>
      </c>
      <c r="LG134" s="3">
        <v>2606</v>
      </c>
      <c r="LH134" s="3">
        <v>2577</v>
      </c>
      <c r="LI134" s="3">
        <v>2612</v>
      </c>
      <c r="LJ134" s="3">
        <v>3104</v>
      </c>
      <c r="LK134" s="3">
        <v>2744</v>
      </c>
      <c r="LL134" s="3">
        <v>2763</v>
      </c>
      <c r="LM134" s="3">
        <v>2622</v>
      </c>
      <c r="LN134" s="3">
        <v>2846</v>
      </c>
      <c r="LO134" s="3">
        <v>2966</v>
      </c>
      <c r="LP134" s="3">
        <v>3194</v>
      </c>
      <c r="LQ134" s="3">
        <v>3024</v>
      </c>
      <c r="LR134" s="3">
        <v>2772</v>
      </c>
      <c r="LS134" s="3">
        <v>3499</v>
      </c>
      <c r="LT134" s="3">
        <v>3018</v>
      </c>
      <c r="LU134" s="3">
        <v>3268</v>
      </c>
      <c r="LV134" s="3">
        <v>3031</v>
      </c>
      <c r="LW134" s="3">
        <v>3321</v>
      </c>
      <c r="LX134" s="3">
        <v>2790</v>
      </c>
      <c r="LY134" s="3">
        <v>2578</v>
      </c>
      <c r="LZ134" s="3">
        <v>2898</v>
      </c>
      <c r="MA134" s="3">
        <v>2859</v>
      </c>
      <c r="MB134" s="3">
        <v>3681</v>
      </c>
      <c r="MC134" s="3">
        <v>3003</v>
      </c>
      <c r="MD134" s="3">
        <v>2921</v>
      </c>
      <c r="ME134" s="3">
        <v>3010</v>
      </c>
      <c r="MF134" s="3">
        <v>3062</v>
      </c>
      <c r="MG134" s="3">
        <v>3472</v>
      </c>
      <c r="MH134" s="3">
        <v>3447</v>
      </c>
      <c r="MI134" s="3">
        <v>2772</v>
      </c>
      <c r="MJ134" s="3">
        <v>2983</v>
      </c>
      <c r="MK134" s="3">
        <v>2894</v>
      </c>
      <c r="ML134" s="3">
        <v>2658</v>
      </c>
      <c r="MM134" s="3">
        <v>2826</v>
      </c>
      <c r="MN134" s="3">
        <v>2983</v>
      </c>
      <c r="MO134" s="3">
        <v>2354</v>
      </c>
      <c r="MP134" s="3">
        <v>2588</v>
      </c>
      <c r="MQ134" s="3">
        <v>2681</v>
      </c>
      <c r="MR134" s="3">
        <v>2599</v>
      </c>
      <c r="MS134" s="3">
        <v>2606</v>
      </c>
      <c r="MT134" s="3">
        <v>2894</v>
      </c>
      <c r="MU134" s="3">
        <v>2693</v>
      </c>
      <c r="MV134" s="3">
        <v>3159</v>
      </c>
      <c r="MW134" s="3">
        <v>2879</v>
      </c>
      <c r="MX134" s="3">
        <v>2976</v>
      </c>
      <c r="MY134" s="3">
        <v>2881</v>
      </c>
      <c r="MZ134" s="3">
        <v>2677</v>
      </c>
      <c r="NA134" s="3">
        <v>3618</v>
      </c>
      <c r="NB134" s="3">
        <v>2919</v>
      </c>
      <c r="NC134" s="3">
        <v>2929</v>
      </c>
      <c r="ND134" s="3">
        <v>2641</v>
      </c>
      <c r="NE134" s="3">
        <v>2479</v>
      </c>
      <c r="NF134" s="3">
        <v>2616</v>
      </c>
      <c r="NG134" s="3">
        <v>2681</v>
      </c>
      <c r="NH134" s="3">
        <v>2850</v>
      </c>
      <c r="NI134" s="3">
        <v>2725</v>
      </c>
      <c r="NJ134" s="3">
        <v>2441</v>
      </c>
      <c r="NK134" s="3">
        <v>2556</v>
      </c>
      <c r="NL134" s="3">
        <v>2630</v>
      </c>
      <c r="NM134" s="3">
        <v>2713</v>
      </c>
      <c r="NN134" s="3">
        <v>2690</v>
      </c>
      <c r="NO134" s="3">
        <v>2860</v>
      </c>
      <c r="NP134" s="3">
        <v>3157</v>
      </c>
      <c r="NQ134" s="3">
        <v>3001</v>
      </c>
      <c r="NR134" s="3">
        <v>2720</v>
      </c>
      <c r="NS134" s="3">
        <v>2748</v>
      </c>
      <c r="NT134" s="3">
        <v>2568</v>
      </c>
      <c r="NU134" s="3">
        <v>2783</v>
      </c>
      <c r="NV134" s="3">
        <v>3168</v>
      </c>
      <c r="NW134" s="3">
        <v>2864</v>
      </c>
      <c r="NX134" s="3">
        <v>2569</v>
      </c>
      <c r="NY134" s="3">
        <v>2636</v>
      </c>
      <c r="NZ134" s="3">
        <v>3315</v>
      </c>
    </row>
    <row r="135" spans="1:390" x14ac:dyDescent="0.35">
      <c r="A135" t="s">
        <v>196</v>
      </c>
      <c r="B135" s="3">
        <v>2659</v>
      </c>
      <c r="C135" s="3">
        <v>2517</v>
      </c>
      <c r="D135" s="3">
        <v>2638</v>
      </c>
      <c r="E135" s="3">
        <v>2864</v>
      </c>
      <c r="F135" s="3">
        <v>2691</v>
      </c>
      <c r="G135" s="3">
        <v>2815</v>
      </c>
      <c r="H135" s="3">
        <v>3042</v>
      </c>
      <c r="I135" s="3">
        <v>2443</v>
      </c>
      <c r="J135" s="3">
        <v>2372</v>
      </c>
      <c r="K135" s="3">
        <v>2386</v>
      </c>
      <c r="L135" s="3">
        <v>2874</v>
      </c>
      <c r="M135" s="3">
        <v>2551</v>
      </c>
      <c r="N135" s="3">
        <v>2630</v>
      </c>
      <c r="O135" s="3">
        <v>2938</v>
      </c>
      <c r="P135" s="3">
        <v>2680</v>
      </c>
      <c r="Q135" s="3">
        <v>2348</v>
      </c>
      <c r="R135" s="3">
        <v>3476</v>
      </c>
      <c r="S135" s="3">
        <v>2495</v>
      </c>
      <c r="T135" s="3">
        <v>2675</v>
      </c>
      <c r="U135" s="3">
        <v>2690</v>
      </c>
      <c r="V135" s="3">
        <v>2404</v>
      </c>
      <c r="W135" s="3">
        <v>3229</v>
      </c>
      <c r="X135" s="3">
        <v>3048</v>
      </c>
      <c r="Y135" s="3">
        <v>2997</v>
      </c>
      <c r="Z135" s="3">
        <v>3030</v>
      </c>
      <c r="AA135" s="3">
        <v>2611</v>
      </c>
      <c r="AB135" s="3">
        <v>2428</v>
      </c>
      <c r="AC135" s="3">
        <v>2979</v>
      </c>
      <c r="AD135" s="3">
        <v>2700</v>
      </c>
      <c r="AE135" s="3">
        <v>2639</v>
      </c>
      <c r="AF135" s="3">
        <v>3473</v>
      </c>
      <c r="AG135" s="3">
        <v>3100</v>
      </c>
      <c r="AH135" s="3">
        <v>3033</v>
      </c>
      <c r="AI135" s="3">
        <v>3761</v>
      </c>
      <c r="AJ135" s="3">
        <v>3948</v>
      </c>
      <c r="AK135" s="3">
        <v>3555</v>
      </c>
      <c r="AL135" s="3">
        <v>3067</v>
      </c>
      <c r="AM135" s="3">
        <v>5201</v>
      </c>
      <c r="AN135" s="3">
        <v>4569</v>
      </c>
      <c r="AO135" s="3">
        <v>3278</v>
      </c>
      <c r="AP135" s="3">
        <v>3352</v>
      </c>
      <c r="AQ135" s="3">
        <v>2720</v>
      </c>
      <c r="AR135" s="3">
        <v>2730</v>
      </c>
      <c r="AS135" s="3">
        <v>2583</v>
      </c>
      <c r="AT135" s="3">
        <v>2654</v>
      </c>
      <c r="AU135" s="3">
        <v>3506</v>
      </c>
      <c r="AV135" s="3">
        <v>3124</v>
      </c>
      <c r="AW135" s="3">
        <v>2783</v>
      </c>
      <c r="AX135" s="3">
        <v>2491</v>
      </c>
      <c r="AY135" s="3">
        <v>2301</v>
      </c>
      <c r="AZ135" s="3">
        <v>3142</v>
      </c>
      <c r="BA135" s="3">
        <v>3211</v>
      </c>
      <c r="BB135" s="3">
        <v>3415</v>
      </c>
      <c r="BC135" s="3">
        <v>2835</v>
      </c>
      <c r="BD135" s="3">
        <v>3088</v>
      </c>
      <c r="BE135" s="3">
        <v>2797</v>
      </c>
      <c r="BF135" s="3">
        <v>4299</v>
      </c>
      <c r="BG135" s="3">
        <v>4444</v>
      </c>
      <c r="BH135" s="3">
        <v>3465</v>
      </c>
      <c r="BI135" s="3">
        <v>2651</v>
      </c>
      <c r="BJ135" s="3">
        <v>3313</v>
      </c>
      <c r="BK135" s="3">
        <v>4239</v>
      </c>
      <c r="BL135" s="3">
        <v>2817</v>
      </c>
      <c r="BM135" s="3">
        <v>2930</v>
      </c>
      <c r="BN135" s="3">
        <v>2583</v>
      </c>
      <c r="BO135" s="3">
        <v>3307</v>
      </c>
      <c r="BP135" s="3">
        <v>2533</v>
      </c>
      <c r="BQ135" s="3">
        <v>2671</v>
      </c>
      <c r="BR135" s="3">
        <v>2852</v>
      </c>
      <c r="BS135" s="3">
        <v>2561</v>
      </c>
      <c r="BT135" s="3">
        <v>2594</v>
      </c>
      <c r="BU135" s="3">
        <v>3094</v>
      </c>
      <c r="BV135" s="3">
        <v>2707</v>
      </c>
      <c r="BW135" s="3">
        <v>2854</v>
      </c>
      <c r="BX135" s="3">
        <v>2753</v>
      </c>
      <c r="BY135" s="3">
        <v>3117</v>
      </c>
      <c r="BZ135" s="3">
        <v>3540</v>
      </c>
      <c r="CA135" s="3">
        <v>2729</v>
      </c>
      <c r="CB135" s="3">
        <v>2706</v>
      </c>
      <c r="CC135" s="3">
        <v>2526</v>
      </c>
      <c r="CD135" s="3">
        <v>2871</v>
      </c>
      <c r="CE135" s="3">
        <v>2706</v>
      </c>
      <c r="CF135" s="3">
        <v>2373</v>
      </c>
      <c r="CG135" s="3">
        <v>2762</v>
      </c>
      <c r="CH135" s="3">
        <v>2628</v>
      </c>
      <c r="CI135" s="3">
        <v>2585</v>
      </c>
      <c r="CJ135" s="3">
        <v>3163</v>
      </c>
      <c r="CK135" s="3">
        <v>2969</v>
      </c>
      <c r="CL135" s="3">
        <v>3444</v>
      </c>
      <c r="CM135" s="3">
        <v>3489</v>
      </c>
      <c r="CN135" s="3">
        <v>3279</v>
      </c>
      <c r="CO135" s="3">
        <v>5043</v>
      </c>
      <c r="CP135" s="3">
        <v>3214</v>
      </c>
      <c r="CQ135" s="3">
        <v>3911</v>
      </c>
      <c r="CR135" s="3">
        <v>3230</v>
      </c>
      <c r="CS135" s="3">
        <v>4520</v>
      </c>
      <c r="CT135" s="3">
        <v>2928</v>
      </c>
      <c r="CU135" s="3">
        <v>3466</v>
      </c>
      <c r="CV135" s="3">
        <v>3618</v>
      </c>
      <c r="CW135" s="3">
        <v>2733</v>
      </c>
      <c r="CX135" s="3">
        <v>4300</v>
      </c>
      <c r="CY135" s="3">
        <v>3268</v>
      </c>
      <c r="CZ135" s="3">
        <v>3782</v>
      </c>
      <c r="DA135" s="3">
        <v>2754</v>
      </c>
      <c r="DB135" s="3">
        <v>2683</v>
      </c>
      <c r="DC135" s="3">
        <v>3165</v>
      </c>
      <c r="DD135" s="3">
        <v>3404</v>
      </c>
      <c r="DE135" s="3">
        <v>3718</v>
      </c>
      <c r="DF135" s="3">
        <v>3758</v>
      </c>
      <c r="DG135" s="3">
        <v>3208</v>
      </c>
      <c r="DH135" s="3">
        <v>3250</v>
      </c>
      <c r="DI135" s="3">
        <v>2732</v>
      </c>
      <c r="DJ135" s="3">
        <v>4435</v>
      </c>
      <c r="DK135" s="3">
        <v>2851</v>
      </c>
      <c r="DL135" s="3">
        <v>3267</v>
      </c>
      <c r="DM135" s="3">
        <v>3175</v>
      </c>
      <c r="DN135" s="3">
        <v>3496</v>
      </c>
      <c r="DO135" s="3">
        <v>4176</v>
      </c>
      <c r="DP135" s="3">
        <v>3277</v>
      </c>
      <c r="DQ135" s="3">
        <v>4024</v>
      </c>
      <c r="DR135" s="3">
        <v>4282</v>
      </c>
      <c r="DS135" s="3">
        <v>4126</v>
      </c>
      <c r="DT135" s="3">
        <v>4567</v>
      </c>
      <c r="DU135" s="3">
        <v>3548</v>
      </c>
      <c r="DV135" s="3">
        <v>3247</v>
      </c>
      <c r="DW135" s="3">
        <v>2992</v>
      </c>
      <c r="DX135" s="3">
        <v>3515</v>
      </c>
      <c r="DY135" s="3">
        <v>2912</v>
      </c>
      <c r="DZ135" s="3">
        <v>3109</v>
      </c>
      <c r="EA135" s="3">
        <v>3240</v>
      </c>
      <c r="EB135" s="3">
        <v>5495</v>
      </c>
      <c r="EC135" s="3">
        <v>2982</v>
      </c>
      <c r="ED135" s="3">
        <v>2973</v>
      </c>
      <c r="EE135" s="3">
        <v>2650</v>
      </c>
      <c r="EF135" s="3">
        <v>4009</v>
      </c>
      <c r="EG135" s="3">
        <v>4642</v>
      </c>
      <c r="EH135" s="3">
        <v>2435</v>
      </c>
      <c r="EI135" s="3">
        <v>2987</v>
      </c>
      <c r="EJ135" s="3">
        <v>2947</v>
      </c>
      <c r="EK135" s="3">
        <v>2459</v>
      </c>
      <c r="EL135" s="3">
        <v>2687</v>
      </c>
      <c r="EM135" s="3">
        <v>2423</v>
      </c>
      <c r="EN135" s="3">
        <v>2623</v>
      </c>
      <c r="EO135" s="3">
        <v>3192</v>
      </c>
      <c r="EP135" s="3">
        <v>2829</v>
      </c>
      <c r="EQ135" s="3">
        <v>2868</v>
      </c>
      <c r="ER135" s="3">
        <v>2843</v>
      </c>
      <c r="ES135" s="3">
        <v>2669</v>
      </c>
      <c r="ET135" s="3">
        <v>2875</v>
      </c>
      <c r="EU135" s="3">
        <v>2943</v>
      </c>
      <c r="EV135" s="3">
        <v>3412</v>
      </c>
      <c r="EW135" s="3">
        <v>2974</v>
      </c>
      <c r="EX135" s="3">
        <v>2904</v>
      </c>
      <c r="EY135" s="3">
        <v>3008</v>
      </c>
      <c r="EZ135" s="3">
        <v>2800</v>
      </c>
      <c r="FA135" s="3">
        <v>2412</v>
      </c>
      <c r="FB135" s="3">
        <v>2392</v>
      </c>
      <c r="FC135" s="3">
        <v>2519</v>
      </c>
      <c r="FD135" s="3">
        <v>2913</v>
      </c>
      <c r="FE135" s="3">
        <v>2586</v>
      </c>
      <c r="FF135" s="3">
        <v>3013</v>
      </c>
      <c r="FG135" s="3">
        <v>2788</v>
      </c>
      <c r="FH135" s="3">
        <v>2660</v>
      </c>
      <c r="FI135" s="3">
        <v>2805</v>
      </c>
      <c r="FJ135" s="3">
        <v>2486</v>
      </c>
      <c r="FK135" s="3">
        <v>2671</v>
      </c>
      <c r="FL135" s="3">
        <v>2512</v>
      </c>
      <c r="FM135" s="3">
        <v>2652</v>
      </c>
      <c r="FN135" s="3">
        <v>3018</v>
      </c>
      <c r="FO135" s="3">
        <v>2626</v>
      </c>
      <c r="FP135" s="3">
        <v>3432</v>
      </c>
      <c r="FQ135" s="3">
        <v>3069</v>
      </c>
      <c r="FR135" s="3">
        <v>2922</v>
      </c>
      <c r="FS135" s="3">
        <v>2764</v>
      </c>
      <c r="FT135" s="3">
        <v>3715</v>
      </c>
      <c r="FU135" s="3">
        <v>2784</v>
      </c>
      <c r="FV135" s="3">
        <v>2853</v>
      </c>
      <c r="FW135" s="3">
        <v>2959</v>
      </c>
      <c r="FX135" s="3">
        <v>3284</v>
      </c>
      <c r="FY135" s="3">
        <v>2561</v>
      </c>
      <c r="FZ135" s="3">
        <v>2700</v>
      </c>
      <c r="GA135" s="3">
        <v>2380</v>
      </c>
      <c r="GB135" s="3">
        <v>3024</v>
      </c>
      <c r="GC135" s="3">
        <v>2597</v>
      </c>
      <c r="GD135" s="3">
        <v>2676</v>
      </c>
      <c r="GE135" s="3">
        <v>2940</v>
      </c>
      <c r="GF135" s="3">
        <v>2828</v>
      </c>
      <c r="GG135" s="3">
        <v>2578</v>
      </c>
      <c r="GH135" s="3">
        <v>2853</v>
      </c>
      <c r="GI135" s="3">
        <v>3691</v>
      </c>
      <c r="GJ135" s="3">
        <v>3363</v>
      </c>
      <c r="GK135" s="3">
        <v>3581</v>
      </c>
      <c r="GL135" s="3">
        <v>4416</v>
      </c>
      <c r="GM135" s="3">
        <v>3808</v>
      </c>
      <c r="GN135" s="3">
        <v>3535</v>
      </c>
      <c r="GO135" s="3">
        <v>2790</v>
      </c>
      <c r="GP135" s="3">
        <v>2799</v>
      </c>
      <c r="GQ135" s="3">
        <v>2725</v>
      </c>
      <c r="GR135" s="3">
        <v>2641</v>
      </c>
      <c r="GS135" s="3">
        <v>2819</v>
      </c>
      <c r="GT135" s="3">
        <v>3219</v>
      </c>
      <c r="GU135" s="3">
        <v>2694</v>
      </c>
      <c r="GV135" s="3">
        <v>2981</v>
      </c>
      <c r="GW135" s="3">
        <v>3017</v>
      </c>
      <c r="GX135" s="3">
        <v>2716</v>
      </c>
      <c r="GY135" s="3">
        <v>2755</v>
      </c>
      <c r="GZ135" s="3">
        <v>3172</v>
      </c>
      <c r="HA135" s="3">
        <v>2723</v>
      </c>
      <c r="HB135" s="3">
        <v>3089</v>
      </c>
      <c r="HC135" s="3">
        <v>7599</v>
      </c>
      <c r="HD135" s="3">
        <v>4761</v>
      </c>
      <c r="HE135" s="3">
        <v>4403</v>
      </c>
      <c r="HF135" s="3">
        <v>4916</v>
      </c>
      <c r="HG135" s="3">
        <v>4779</v>
      </c>
      <c r="HH135" s="3">
        <v>4214</v>
      </c>
      <c r="HI135" s="3">
        <v>3596</v>
      </c>
      <c r="HJ135" s="3">
        <v>4307</v>
      </c>
      <c r="HK135" s="3">
        <v>5498</v>
      </c>
      <c r="HL135" s="3">
        <v>5205</v>
      </c>
      <c r="HM135" s="3">
        <v>4656</v>
      </c>
      <c r="HN135" s="3">
        <v>2971</v>
      </c>
      <c r="HO135" s="3">
        <v>2748</v>
      </c>
      <c r="HP135" s="3">
        <v>3177</v>
      </c>
      <c r="HQ135" s="3">
        <v>3588</v>
      </c>
      <c r="HR135" s="3">
        <v>3758</v>
      </c>
      <c r="HS135" s="3">
        <v>2918</v>
      </c>
      <c r="HT135" s="3">
        <v>2769</v>
      </c>
      <c r="HU135" s="3">
        <v>3569</v>
      </c>
      <c r="HV135" s="3">
        <v>3027</v>
      </c>
      <c r="HW135" s="3">
        <v>3710</v>
      </c>
      <c r="HX135" s="3">
        <v>3959</v>
      </c>
      <c r="HY135" s="3">
        <v>2913</v>
      </c>
      <c r="HZ135" s="3">
        <v>3484</v>
      </c>
      <c r="IA135" s="3">
        <v>3003</v>
      </c>
      <c r="IB135" s="3">
        <v>2802</v>
      </c>
      <c r="IC135" s="3">
        <v>2788</v>
      </c>
      <c r="ID135" s="3">
        <v>3021</v>
      </c>
      <c r="IE135" s="3">
        <v>2684</v>
      </c>
      <c r="IF135" s="3">
        <v>6757</v>
      </c>
      <c r="IG135" s="3">
        <v>3638</v>
      </c>
      <c r="IH135" s="3">
        <v>4277</v>
      </c>
      <c r="II135" s="3">
        <v>3075</v>
      </c>
      <c r="IJ135" s="3">
        <v>2788</v>
      </c>
      <c r="IK135" s="3">
        <v>2950</v>
      </c>
      <c r="IL135" s="3">
        <v>2765</v>
      </c>
      <c r="IM135" s="3">
        <v>2583</v>
      </c>
      <c r="IN135" s="3">
        <v>2863</v>
      </c>
      <c r="IO135" s="3">
        <v>2726</v>
      </c>
      <c r="IP135" s="3">
        <v>2529</v>
      </c>
      <c r="IQ135" s="3">
        <v>2598</v>
      </c>
      <c r="IR135" s="3">
        <v>2787</v>
      </c>
      <c r="IS135" s="3">
        <v>3189</v>
      </c>
      <c r="IT135" s="3">
        <v>2659</v>
      </c>
      <c r="IU135" s="3">
        <v>3673</v>
      </c>
      <c r="IV135" s="3">
        <v>2731</v>
      </c>
      <c r="IW135" s="3">
        <v>2649</v>
      </c>
      <c r="IX135" s="3">
        <v>2668</v>
      </c>
      <c r="IY135" s="3">
        <v>2764</v>
      </c>
      <c r="IZ135" s="3">
        <v>2811</v>
      </c>
      <c r="JA135" s="3">
        <v>2839</v>
      </c>
      <c r="JB135" s="3">
        <v>2585</v>
      </c>
      <c r="JC135" s="3">
        <v>2574</v>
      </c>
      <c r="JD135" s="3">
        <v>2602</v>
      </c>
      <c r="JE135" s="3">
        <v>2695</v>
      </c>
      <c r="JF135" s="3">
        <v>2805</v>
      </c>
      <c r="JG135" s="3">
        <v>2889</v>
      </c>
      <c r="JH135" s="3">
        <v>2644</v>
      </c>
      <c r="JI135" s="3">
        <v>2586</v>
      </c>
      <c r="JJ135" s="3">
        <v>2720</v>
      </c>
      <c r="JK135" s="3">
        <v>2698</v>
      </c>
      <c r="JL135" s="3">
        <v>2653</v>
      </c>
      <c r="JM135" s="3">
        <v>2436</v>
      </c>
      <c r="JN135" s="3">
        <v>3449</v>
      </c>
      <c r="JO135" s="3">
        <v>2572</v>
      </c>
      <c r="JP135" s="3">
        <v>2585</v>
      </c>
      <c r="JQ135" s="3">
        <v>2503</v>
      </c>
      <c r="JR135" s="3">
        <v>2731</v>
      </c>
      <c r="JS135" s="3">
        <v>2661</v>
      </c>
      <c r="JT135" s="3">
        <v>2886</v>
      </c>
      <c r="JU135" s="3">
        <v>2740</v>
      </c>
      <c r="JV135" s="3">
        <v>2677</v>
      </c>
      <c r="JW135" s="3">
        <v>14250</v>
      </c>
      <c r="JX135" s="3">
        <v>2761</v>
      </c>
      <c r="JY135" s="3">
        <v>4624</v>
      </c>
      <c r="JZ135" s="3">
        <v>3607</v>
      </c>
      <c r="KA135" s="3">
        <v>3566</v>
      </c>
      <c r="KB135" s="3">
        <v>5034</v>
      </c>
      <c r="KC135" s="3">
        <v>8838</v>
      </c>
      <c r="KD135" s="3">
        <v>3590</v>
      </c>
      <c r="KE135" s="3">
        <v>4088</v>
      </c>
      <c r="KF135" s="3">
        <v>3289</v>
      </c>
      <c r="KG135" s="3">
        <v>4408</v>
      </c>
      <c r="KH135" s="3">
        <v>4795</v>
      </c>
      <c r="KI135" s="3">
        <v>7570</v>
      </c>
      <c r="KJ135" s="3">
        <v>4341</v>
      </c>
      <c r="KK135" s="3">
        <v>3817</v>
      </c>
      <c r="KL135" s="3">
        <v>3592</v>
      </c>
      <c r="KM135" s="3">
        <v>3469</v>
      </c>
      <c r="KN135" s="3">
        <v>3751</v>
      </c>
      <c r="KO135" s="3">
        <v>6978</v>
      </c>
      <c r="KP135" s="3">
        <v>15408</v>
      </c>
      <c r="KQ135" s="3">
        <v>4766</v>
      </c>
      <c r="KR135" s="3">
        <v>5328</v>
      </c>
      <c r="KS135" s="3">
        <v>4235</v>
      </c>
      <c r="KT135" s="3">
        <v>5226</v>
      </c>
      <c r="KU135" s="3">
        <v>3280</v>
      </c>
      <c r="KV135" s="3">
        <v>3591</v>
      </c>
      <c r="KW135" s="3">
        <v>7502</v>
      </c>
      <c r="KX135" s="3">
        <v>5481</v>
      </c>
      <c r="KY135" s="3">
        <v>3881</v>
      </c>
      <c r="KZ135" s="3">
        <v>5358</v>
      </c>
      <c r="LA135" s="3">
        <v>3695</v>
      </c>
      <c r="LB135" s="3">
        <v>7248</v>
      </c>
      <c r="LC135" s="3">
        <v>10941</v>
      </c>
      <c r="LD135" s="3">
        <v>2754</v>
      </c>
      <c r="LE135" s="3">
        <v>2598</v>
      </c>
      <c r="LF135" s="3">
        <v>2770</v>
      </c>
      <c r="LG135" s="3">
        <v>2497</v>
      </c>
      <c r="LH135" s="3">
        <v>2484</v>
      </c>
      <c r="LI135" s="3">
        <v>2463</v>
      </c>
      <c r="LJ135" s="3">
        <v>3004</v>
      </c>
      <c r="LK135" s="3">
        <v>2608</v>
      </c>
      <c r="LL135" s="3">
        <v>2537</v>
      </c>
      <c r="LM135" s="3">
        <v>2507</v>
      </c>
      <c r="LN135" s="3">
        <v>2790</v>
      </c>
      <c r="LO135" s="3">
        <v>2818</v>
      </c>
      <c r="LP135" s="3">
        <v>3085</v>
      </c>
      <c r="LQ135" s="3">
        <v>2954</v>
      </c>
      <c r="LR135" s="3">
        <v>2706</v>
      </c>
      <c r="LS135" s="3">
        <v>3381</v>
      </c>
      <c r="LT135" s="3">
        <v>2970</v>
      </c>
      <c r="LU135" s="3">
        <v>3156</v>
      </c>
      <c r="LV135" s="3">
        <v>2972</v>
      </c>
      <c r="LW135" s="3">
        <v>3240</v>
      </c>
      <c r="LX135" s="3">
        <v>2739</v>
      </c>
      <c r="LY135" s="3">
        <v>2521</v>
      </c>
      <c r="LZ135" s="3">
        <v>2797</v>
      </c>
      <c r="MA135" s="3">
        <v>2784</v>
      </c>
      <c r="MB135" s="3">
        <v>3617</v>
      </c>
      <c r="MC135" s="3">
        <v>2932</v>
      </c>
      <c r="MD135" s="3">
        <v>2831</v>
      </c>
      <c r="ME135" s="3">
        <v>2899</v>
      </c>
      <c r="MF135" s="3">
        <v>2980</v>
      </c>
      <c r="MG135" s="3">
        <v>3473</v>
      </c>
      <c r="MH135" s="3">
        <v>3390</v>
      </c>
      <c r="MI135" s="3">
        <v>2701</v>
      </c>
      <c r="MJ135" s="3">
        <v>2855</v>
      </c>
      <c r="MK135" s="3">
        <v>2820</v>
      </c>
      <c r="ML135" s="3">
        <v>2605</v>
      </c>
      <c r="MM135" s="3">
        <v>2727</v>
      </c>
      <c r="MN135" s="3">
        <v>2837</v>
      </c>
      <c r="MO135" s="3">
        <v>2359</v>
      </c>
      <c r="MP135" s="3">
        <v>2485</v>
      </c>
      <c r="MQ135" s="3">
        <v>2614</v>
      </c>
      <c r="MR135" s="3">
        <v>2624</v>
      </c>
      <c r="MS135" s="3">
        <v>2581</v>
      </c>
      <c r="MT135" s="3">
        <v>2798</v>
      </c>
      <c r="MU135" s="3">
        <v>2515</v>
      </c>
      <c r="MV135" s="3">
        <v>3009</v>
      </c>
      <c r="MW135" s="3">
        <v>2800</v>
      </c>
      <c r="MX135" s="3">
        <v>2927</v>
      </c>
      <c r="MY135" s="3">
        <v>2797</v>
      </c>
      <c r="MZ135" s="3">
        <v>2655</v>
      </c>
      <c r="NA135" s="3">
        <v>3595</v>
      </c>
      <c r="NB135" s="3">
        <v>2857</v>
      </c>
      <c r="NC135" s="3">
        <v>2846</v>
      </c>
      <c r="ND135" s="3">
        <v>2554</v>
      </c>
      <c r="NE135" s="3">
        <v>2431</v>
      </c>
      <c r="NF135" s="3">
        <v>2580</v>
      </c>
      <c r="NG135" s="3">
        <v>2661</v>
      </c>
      <c r="NH135" s="3">
        <v>2814</v>
      </c>
      <c r="NI135" s="3">
        <v>2697</v>
      </c>
      <c r="NJ135" s="3">
        <v>2410</v>
      </c>
      <c r="NK135" s="3">
        <v>2519</v>
      </c>
      <c r="NL135" s="3">
        <v>2599</v>
      </c>
      <c r="NM135" s="3">
        <v>2640</v>
      </c>
      <c r="NN135" s="3">
        <v>2616</v>
      </c>
      <c r="NO135" s="3">
        <v>2801</v>
      </c>
      <c r="NP135" s="3">
        <v>3067</v>
      </c>
      <c r="NQ135" s="3">
        <v>2974</v>
      </c>
      <c r="NR135" s="3">
        <v>2643</v>
      </c>
      <c r="NS135" s="3">
        <v>2676</v>
      </c>
      <c r="NT135" s="3">
        <v>2505</v>
      </c>
      <c r="NU135" s="3">
        <v>2670</v>
      </c>
      <c r="NV135" s="3">
        <v>3092</v>
      </c>
      <c r="NW135" s="3">
        <v>2797</v>
      </c>
      <c r="NX135" s="3">
        <v>2524</v>
      </c>
      <c r="NY135" s="3">
        <v>2576</v>
      </c>
      <c r="NZ135" s="3">
        <v>3307</v>
      </c>
    </row>
    <row r="136" spans="1:390" x14ac:dyDescent="0.35">
      <c r="A136" t="s">
        <v>197</v>
      </c>
      <c r="B136" s="3">
        <v>2707</v>
      </c>
      <c r="C136" s="3">
        <v>2540</v>
      </c>
      <c r="D136" s="3">
        <v>2667</v>
      </c>
      <c r="E136" s="3">
        <v>2904</v>
      </c>
      <c r="F136" s="3">
        <v>2772</v>
      </c>
      <c r="G136" s="3">
        <v>2913</v>
      </c>
      <c r="H136" s="3">
        <v>3166</v>
      </c>
      <c r="I136" s="3">
        <v>2496</v>
      </c>
      <c r="J136" s="3">
        <v>2402</v>
      </c>
      <c r="K136" s="3">
        <v>2408</v>
      </c>
      <c r="L136" s="3">
        <v>2949</v>
      </c>
      <c r="M136" s="3">
        <v>2606</v>
      </c>
      <c r="N136" s="3">
        <v>2684</v>
      </c>
      <c r="O136" s="3">
        <v>3010</v>
      </c>
      <c r="P136" s="3">
        <v>2729</v>
      </c>
      <c r="Q136" s="3">
        <v>2394</v>
      </c>
      <c r="R136" s="3">
        <v>3754</v>
      </c>
      <c r="S136" s="3">
        <v>2530</v>
      </c>
      <c r="T136" s="3">
        <v>2731</v>
      </c>
      <c r="U136" s="3">
        <v>2715</v>
      </c>
      <c r="V136" s="3">
        <v>2416</v>
      </c>
      <c r="W136" s="3">
        <v>3310</v>
      </c>
      <c r="X136" s="3">
        <v>3099</v>
      </c>
      <c r="Y136" s="3">
        <v>3072</v>
      </c>
      <c r="Z136" s="3">
        <v>3117</v>
      </c>
      <c r="AA136" s="3">
        <v>2652</v>
      </c>
      <c r="AB136" s="3">
        <v>2436</v>
      </c>
      <c r="AC136" s="3">
        <v>3068</v>
      </c>
      <c r="AD136" s="3">
        <v>2763</v>
      </c>
      <c r="AE136" s="3">
        <v>2646</v>
      </c>
      <c r="AF136" s="3">
        <v>3657</v>
      </c>
      <c r="AG136" s="3">
        <v>3179</v>
      </c>
      <c r="AH136" s="3">
        <v>3124</v>
      </c>
      <c r="AI136" s="3">
        <v>3950</v>
      </c>
      <c r="AJ136" s="3">
        <v>4133</v>
      </c>
      <c r="AK136" s="3">
        <v>3707</v>
      </c>
      <c r="AL136" s="3">
        <v>3151</v>
      </c>
      <c r="AM136" s="3">
        <v>5895</v>
      </c>
      <c r="AN136" s="3">
        <v>4886</v>
      </c>
      <c r="AO136" s="3">
        <v>3445</v>
      </c>
      <c r="AP136" s="3">
        <v>3729</v>
      </c>
      <c r="AQ136" s="3">
        <v>2765</v>
      </c>
      <c r="AR136" s="3">
        <v>2815</v>
      </c>
      <c r="AS136" s="3">
        <v>2654</v>
      </c>
      <c r="AT136" s="3">
        <v>2706</v>
      </c>
      <c r="AU136" s="3">
        <v>3574</v>
      </c>
      <c r="AV136" s="3">
        <v>3282</v>
      </c>
      <c r="AW136" s="3">
        <v>2832</v>
      </c>
      <c r="AX136" s="3">
        <v>2534</v>
      </c>
      <c r="AY136" s="3">
        <v>2299</v>
      </c>
      <c r="AZ136" s="3">
        <v>3217</v>
      </c>
      <c r="BA136" s="3">
        <v>3316</v>
      </c>
      <c r="BB136" s="3">
        <v>3550</v>
      </c>
      <c r="BC136" s="3">
        <v>2903</v>
      </c>
      <c r="BD136" s="3">
        <v>2968</v>
      </c>
      <c r="BE136" s="3">
        <v>2795</v>
      </c>
      <c r="BF136" s="3">
        <v>4735</v>
      </c>
      <c r="BG136" s="3">
        <v>4696</v>
      </c>
      <c r="BH136" s="3">
        <v>3656</v>
      </c>
      <c r="BI136" s="3">
        <v>2688</v>
      </c>
      <c r="BJ136" s="3">
        <v>3394</v>
      </c>
      <c r="BK136" s="3">
        <v>4542</v>
      </c>
      <c r="BL136" s="3">
        <v>2823</v>
      </c>
      <c r="BM136" s="3">
        <v>3072</v>
      </c>
      <c r="BN136" s="3">
        <v>2620</v>
      </c>
      <c r="BO136" s="3">
        <v>3330</v>
      </c>
      <c r="BP136" s="3">
        <v>2557</v>
      </c>
      <c r="BQ136" s="3">
        <v>2759</v>
      </c>
      <c r="BR136" s="3">
        <v>2939</v>
      </c>
      <c r="BS136" s="3">
        <v>2577</v>
      </c>
      <c r="BT136" s="3">
        <v>2634</v>
      </c>
      <c r="BU136" s="3">
        <v>3273</v>
      </c>
      <c r="BV136" s="3">
        <v>2745</v>
      </c>
      <c r="BW136" s="3">
        <v>2939</v>
      </c>
      <c r="BX136" s="3">
        <v>2821</v>
      </c>
      <c r="BY136" s="3">
        <v>3161</v>
      </c>
      <c r="BZ136" s="3">
        <v>2930</v>
      </c>
      <c r="CA136" s="3">
        <v>2714</v>
      </c>
      <c r="CB136" s="3">
        <v>2792</v>
      </c>
      <c r="CC136" s="3">
        <v>2545</v>
      </c>
      <c r="CD136" s="3">
        <v>2911</v>
      </c>
      <c r="CE136" s="3">
        <v>2743</v>
      </c>
      <c r="CF136" s="3">
        <v>2365</v>
      </c>
      <c r="CG136" s="3">
        <v>2799</v>
      </c>
      <c r="CH136" s="3">
        <v>2693</v>
      </c>
      <c r="CI136" s="3">
        <v>2645</v>
      </c>
      <c r="CJ136" s="3">
        <v>3442</v>
      </c>
      <c r="CK136" s="3">
        <v>3201</v>
      </c>
      <c r="CL136" s="3">
        <v>3756</v>
      </c>
      <c r="CM136" s="3">
        <v>3640</v>
      </c>
      <c r="CN136" s="3">
        <v>3522</v>
      </c>
      <c r="CO136" s="3">
        <v>5995</v>
      </c>
      <c r="CP136" s="3">
        <v>3406</v>
      </c>
      <c r="CQ136" s="3">
        <v>4138</v>
      </c>
      <c r="CR136" s="3">
        <v>3341</v>
      </c>
      <c r="CS136" s="3">
        <v>5044</v>
      </c>
      <c r="CT136" s="3">
        <v>2972</v>
      </c>
      <c r="CU136" s="3">
        <v>3596</v>
      </c>
      <c r="CV136" s="3">
        <v>3811</v>
      </c>
      <c r="CW136" s="3">
        <v>2822</v>
      </c>
      <c r="CX136" s="3">
        <v>4845</v>
      </c>
      <c r="CY136" s="3">
        <v>3379</v>
      </c>
      <c r="CZ136" s="3">
        <v>4041</v>
      </c>
      <c r="DA136" s="3">
        <v>2782</v>
      </c>
      <c r="DB136" s="3">
        <v>2702</v>
      </c>
      <c r="DC136" s="3">
        <v>3188</v>
      </c>
      <c r="DD136" s="3">
        <v>3492</v>
      </c>
      <c r="DE136" s="3">
        <v>4015</v>
      </c>
      <c r="DF136" s="3">
        <v>4131</v>
      </c>
      <c r="DG136" s="3">
        <v>3329</v>
      </c>
      <c r="DH136" s="3">
        <v>3423</v>
      </c>
      <c r="DI136" s="3">
        <v>2772</v>
      </c>
      <c r="DJ136" s="3">
        <v>4892</v>
      </c>
      <c r="DK136" s="3">
        <v>2963</v>
      </c>
      <c r="DL136" s="3">
        <v>3349</v>
      </c>
      <c r="DM136" s="3">
        <v>3231</v>
      </c>
      <c r="DN136" s="3">
        <v>3691</v>
      </c>
      <c r="DO136" s="3">
        <v>4565</v>
      </c>
      <c r="DP136" s="3">
        <v>3454</v>
      </c>
      <c r="DQ136" s="3">
        <v>4266</v>
      </c>
      <c r="DR136" s="3">
        <v>4615</v>
      </c>
      <c r="DS136" s="3">
        <v>4467</v>
      </c>
      <c r="DT136" s="3">
        <v>5048</v>
      </c>
      <c r="DU136" s="3">
        <v>3672</v>
      </c>
      <c r="DV136" s="3">
        <v>3421</v>
      </c>
      <c r="DW136" s="3">
        <v>3209</v>
      </c>
      <c r="DX136" s="3">
        <v>3650</v>
      </c>
      <c r="DY136" s="3">
        <v>2945</v>
      </c>
      <c r="DZ136" s="3">
        <v>3221</v>
      </c>
      <c r="EA136" s="3">
        <v>3408</v>
      </c>
      <c r="EB136" s="3">
        <v>6918</v>
      </c>
      <c r="EC136" s="3">
        <v>3049</v>
      </c>
      <c r="ED136" s="3">
        <v>3076</v>
      </c>
      <c r="EE136" s="3">
        <v>2731</v>
      </c>
      <c r="EF136" s="3">
        <v>4360</v>
      </c>
      <c r="EG136" s="3">
        <v>5151</v>
      </c>
      <c r="EH136" s="3">
        <v>2456</v>
      </c>
      <c r="EI136" s="3">
        <v>3061</v>
      </c>
      <c r="EJ136" s="3">
        <v>3220</v>
      </c>
      <c r="EK136" s="3">
        <v>2497</v>
      </c>
      <c r="EL136" s="3">
        <v>2724</v>
      </c>
      <c r="EM136" s="3">
        <v>2468</v>
      </c>
      <c r="EN136" s="3">
        <v>2706</v>
      </c>
      <c r="EO136" s="3">
        <v>3326</v>
      </c>
      <c r="EP136" s="3">
        <v>2896</v>
      </c>
      <c r="EQ136" s="3">
        <v>2980</v>
      </c>
      <c r="ER136" s="3">
        <v>2931</v>
      </c>
      <c r="ES136" s="3">
        <v>2759</v>
      </c>
      <c r="ET136" s="3">
        <v>2962</v>
      </c>
      <c r="EU136" s="3">
        <v>3022</v>
      </c>
      <c r="EV136" s="3">
        <v>3562</v>
      </c>
      <c r="EW136" s="3">
        <v>3036</v>
      </c>
      <c r="EX136" s="3">
        <v>3004</v>
      </c>
      <c r="EY136" s="3">
        <v>3095</v>
      </c>
      <c r="EZ136" s="3">
        <v>2868</v>
      </c>
      <c r="FA136" s="3">
        <v>2452</v>
      </c>
      <c r="FB136" s="3">
        <v>2434</v>
      </c>
      <c r="FC136" s="3">
        <v>2540</v>
      </c>
      <c r="FD136" s="3">
        <v>2959</v>
      </c>
      <c r="FE136" s="3">
        <v>2645</v>
      </c>
      <c r="FF136" s="3">
        <v>3140</v>
      </c>
      <c r="FG136" s="3">
        <v>2833</v>
      </c>
      <c r="FH136" s="3">
        <v>2716</v>
      </c>
      <c r="FI136" s="3">
        <v>2843</v>
      </c>
      <c r="FJ136" s="3">
        <v>2472</v>
      </c>
      <c r="FK136" s="3">
        <v>2742</v>
      </c>
      <c r="FL136" s="3">
        <v>2607</v>
      </c>
      <c r="FM136" s="3">
        <v>2686</v>
      </c>
      <c r="FN136" s="3">
        <v>3120</v>
      </c>
      <c r="FO136" s="3">
        <v>2664</v>
      </c>
      <c r="FP136" s="3">
        <v>3520</v>
      </c>
      <c r="FQ136" s="3">
        <v>3238</v>
      </c>
      <c r="FR136" s="3">
        <v>2960</v>
      </c>
      <c r="FS136" s="3">
        <v>2818</v>
      </c>
      <c r="FT136" s="3">
        <v>3812</v>
      </c>
      <c r="FU136" s="3">
        <v>2873</v>
      </c>
      <c r="FV136" s="3">
        <v>2904</v>
      </c>
      <c r="FW136" s="3">
        <v>3023</v>
      </c>
      <c r="FX136" s="3">
        <v>3443</v>
      </c>
      <c r="FY136" s="3">
        <v>2685</v>
      </c>
      <c r="FZ136" s="3">
        <v>2885</v>
      </c>
      <c r="GA136" s="3">
        <v>2445</v>
      </c>
      <c r="GB136" s="3">
        <v>3122</v>
      </c>
      <c r="GC136" s="3">
        <v>2625</v>
      </c>
      <c r="GD136" s="3">
        <v>2749</v>
      </c>
      <c r="GE136" s="3">
        <v>2981</v>
      </c>
      <c r="GF136" s="3">
        <v>2884</v>
      </c>
      <c r="GG136" s="3">
        <v>2599</v>
      </c>
      <c r="GH136" s="3">
        <v>2911</v>
      </c>
      <c r="GI136" s="3">
        <v>3793</v>
      </c>
      <c r="GJ136" s="3">
        <v>3421</v>
      </c>
      <c r="GK136" s="3">
        <v>3788</v>
      </c>
      <c r="GL136" s="3">
        <v>4934</v>
      </c>
      <c r="GM136" s="3">
        <v>3965</v>
      </c>
      <c r="GN136" s="3">
        <v>3671</v>
      </c>
      <c r="GO136" s="3">
        <v>2841</v>
      </c>
      <c r="GP136" s="3">
        <v>2824</v>
      </c>
      <c r="GQ136" s="3">
        <v>2817</v>
      </c>
      <c r="GR136" s="3">
        <v>2660</v>
      </c>
      <c r="GS136" s="3">
        <v>2886</v>
      </c>
      <c r="GT136" s="3">
        <v>3341</v>
      </c>
      <c r="GU136" s="3">
        <v>2734</v>
      </c>
      <c r="GV136" s="3">
        <v>3046</v>
      </c>
      <c r="GW136" s="3">
        <v>3083</v>
      </c>
      <c r="GX136" s="3">
        <v>2774</v>
      </c>
      <c r="GY136" s="3">
        <v>2791</v>
      </c>
      <c r="GZ136" s="3">
        <v>3481</v>
      </c>
      <c r="HA136" s="3">
        <v>2757</v>
      </c>
      <c r="HB136" s="3">
        <v>3188</v>
      </c>
      <c r="HC136" s="3">
        <v>10142</v>
      </c>
      <c r="HD136" s="3">
        <v>4915</v>
      </c>
      <c r="HE136" s="3">
        <v>5083</v>
      </c>
      <c r="HF136" s="3">
        <v>5237</v>
      </c>
      <c r="HG136" s="3">
        <v>4782</v>
      </c>
      <c r="HH136" s="3">
        <v>4576</v>
      </c>
      <c r="HI136" s="3">
        <v>3746</v>
      </c>
      <c r="HJ136" s="3">
        <v>4579</v>
      </c>
      <c r="HK136" s="3">
        <v>5709</v>
      </c>
      <c r="HL136" s="3">
        <v>6204</v>
      </c>
      <c r="HM136" s="3">
        <v>5253</v>
      </c>
      <c r="HN136" s="3">
        <v>3027</v>
      </c>
      <c r="HO136" s="3">
        <v>2807</v>
      </c>
      <c r="HP136" s="3">
        <v>3289</v>
      </c>
      <c r="HQ136" s="3">
        <v>3791</v>
      </c>
      <c r="HR136" s="3">
        <v>3930</v>
      </c>
      <c r="HS136" s="3">
        <v>3167</v>
      </c>
      <c r="HT136" s="3">
        <v>2842</v>
      </c>
      <c r="HU136" s="3">
        <v>3994</v>
      </c>
      <c r="HV136" s="3">
        <v>3122</v>
      </c>
      <c r="HW136" s="3">
        <v>4116</v>
      </c>
      <c r="HX136" s="3">
        <v>4429</v>
      </c>
      <c r="HY136" s="3">
        <v>3051</v>
      </c>
      <c r="HZ136" s="3">
        <v>3634</v>
      </c>
      <c r="IA136" s="3">
        <v>3220</v>
      </c>
      <c r="IB136" s="3">
        <v>2789</v>
      </c>
      <c r="IC136" s="3">
        <v>2823</v>
      </c>
      <c r="ID136" s="3">
        <v>3110</v>
      </c>
      <c r="IE136" s="3">
        <v>2741</v>
      </c>
      <c r="IF136" s="3">
        <v>6806</v>
      </c>
      <c r="IG136" s="3">
        <v>3863</v>
      </c>
      <c r="IH136" s="3">
        <v>4847</v>
      </c>
      <c r="II136" s="3">
        <v>3167</v>
      </c>
      <c r="IJ136" s="3">
        <v>2860</v>
      </c>
      <c r="IK136" s="3">
        <v>3105</v>
      </c>
      <c r="IL136" s="3">
        <v>2796</v>
      </c>
      <c r="IM136" s="3">
        <v>2632</v>
      </c>
      <c r="IN136" s="3">
        <v>2912</v>
      </c>
      <c r="IO136" s="3">
        <v>2777</v>
      </c>
      <c r="IP136" s="3">
        <v>2561</v>
      </c>
      <c r="IQ136" s="3">
        <v>2640</v>
      </c>
      <c r="IR136" s="3">
        <v>2844</v>
      </c>
      <c r="IS136" s="3">
        <v>3293</v>
      </c>
      <c r="IT136" s="3">
        <v>2690</v>
      </c>
      <c r="IU136" s="3">
        <v>3810</v>
      </c>
      <c r="IV136" s="3">
        <v>2794</v>
      </c>
      <c r="IW136" s="3">
        <v>2717</v>
      </c>
      <c r="IX136" s="3">
        <v>2710</v>
      </c>
      <c r="IY136" s="3">
        <v>2812</v>
      </c>
      <c r="IZ136" s="3">
        <v>2866</v>
      </c>
      <c r="JA136" s="3">
        <v>2937</v>
      </c>
      <c r="JB136" s="3">
        <v>2615</v>
      </c>
      <c r="JC136" s="3">
        <v>2611</v>
      </c>
      <c r="JD136" s="3">
        <v>2623</v>
      </c>
      <c r="JE136" s="3">
        <v>2744</v>
      </c>
      <c r="JF136" s="3">
        <v>2868</v>
      </c>
      <c r="JG136" s="3">
        <v>2952</v>
      </c>
      <c r="JH136" s="3">
        <v>2700</v>
      </c>
      <c r="JI136" s="3">
        <v>2623</v>
      </c>
      <c r="JJ136" s="3">
        <v>2740</v>
      </c>
      <c r="JK136" s="3">
        <v>2734</v>
      </c>
      <c r="JL136" s="3">
        <v>2702</v>
      </c>
      <c r="JM136" s="3">
        <v>2474</v>
      </c>
      <c r="JN136" s="3">
        <v>3606</v>
      </c>
      <c r="JO136" s="3">
        <v>2598</v>
      </c>
      <c r="JP136" s="3">
        <v>2638</v>
      </c>
      <c r="JQ136" s="3">
        <v>2579</v>
      </c>
      <c r="JR136" s="3">
        <v>2816</v>
      </c>
      <c r="JS136" s="3">
        <v>2729</v>
      </c>
      <c r="JT136" s="3">
        <v>2965</v>
      </c>
      <c r="JU136" s="3">
        <v>2775</v>
      </c>
      <c r="JV136" s="3">
        <v>2734</v>
      </c>
      <c r="JW136" s="3">
        <v>17350</v>
      </c>
      <c r="JX136" s="3">
        <v>2776</v>
      </c>
      <c r="JY136" s="3">
        <v>5413</v>
      </c>
      <c r="JZ136" s="3">
        <v>3727</v>
      </c>
      <c r="KA136" s="3">
        <v>3795</v>
      </c>
      <c r="KB136" s="3">
        <v>5497</v>
      </c>
      <c r="KC136" s="3">
        <v>11382</v>
      </c>
      <c r="KD136" s="3">
        <v>3753</v>
      </c>
      <c r="KE136" s="3">
        <v>4403</v>
      </c>
      <c r="KF136" s="3">
        <v>3459</v>
      </c>
      <c r="KG136" s="3">
        <v>4931</v>
      </c>
      <c r="KH136" s="3">
        <v>5311</v>
      </c>
      <c r="KI136" s="3">
        <v>9527</v>
      </c>
      <c r="KJ136" s="3">
        <v>4862</v>
      </c>
      <c r="KK136" s="3">
        <v>4071</v>
      </c>
      <c r="KL136" s="3">
        <v>3748</v>
      </c>
      <c r="KM136" s="3">
        <v>3616</v>
      </c>
      <c r="KN136" s="3">
        <v>4111</v>
      </c>
      <c r="KO136" s="3">
        <v>8039</v>
      </c>
      <c r="KP136" s="3">
        <v>23609</v>
      </c>
      <c r="KQ136" s="3">
        <v>5454</v>
      </c>
      <c r="KR136" s="3">
        <v>6030</v>
      </c>
      <c r="KS136" s="3">
        <v>4513</v>
      </c>
      <c r="KT136" s="3">
        <v>5960</v>
      </c>
      <c r="KU136" s="3">
        <v>3452</v>
      </c>
      <c r="KV136" s="3">
        <v>3823</v>
      </c>
      <c r="KW136" s="3">
        <v>9288</v>
      </c>
      <c r="KX136" s="3">
        <v>6119</v>
      </c>
      <c r="KY136" s="3">
        <v>4088</v>
      </c>
      <c r="KZ136" s="3">
        <v>5961</v>
      </c>
      <c r="LA136" s="3">
        <v>3899</v>
      </c>
      <c r="LB136" s="3">
        <v>8920</v>
      </c>
      <c r="LC136" s="3">
        <v>14613</v>
      </c>
      <c r="LD136" s="3">
        <v>2765</v>
      </c>
      <c r="LE136" s="3">
        <v>2606</v>
      </c>
      <c r="LF136" s="3">
        <v>2779</v>
      </c>
      <c r="LG136" s="3">
        <v>2530</v>
      </c>
      <c r="LH136" s="3">
        <v>2554</v>
      </c>
      <c r="LI136" s="3">
        <v>2501</v>
      </c>
      <c r="LJ136" s="3">
        <v>3033</v>
      </c>
      <c r="LK136" s="3">
        <v>2650</v>
      </c>
      <c r="LL136" s="3">
        <v>2577</v>
      </c>
      <c r="LM136" s="3">
        <v>2566</v>
      </c>
      <c r="LN136" s="3">
        <v>2840</v>
      </c>
      <c r="LO136" s="3">
        <v>2952</v>
      </c>
      <c r="LP136" s="3">
        <v>3275</v>
      </c>
      <c r="LQ136" s="3">
        <v>3106</v>
      </c>
      <c r="LR136" s="3">
        <v>2834</v>
      </c>
      <c r="LS136" s="3">
        <v>3614</v>
      </c>
      <c r="LT136" s="3">
        <v>3059</v>
      </c>
      <c r="LU136" s="3">
        <v>3427</v>
      </c>
      <c r="LV136" s="3">
        <v>3098</v>
      </c>
      <c r="LW136" s="3">
        <v>3289</v>
      </c>
      <c r="LX136" s="3">
        <v>2778</v>
      </c>
      <c r="LY136" s="3">
        <v>2563</v>
      </c>
      <c r="LZ136" s="3">
        <v>2849</v>
      </c>
      <c r="MA136" s="3">
        <v>2835</v>
      </c>
      <c r="MB136" s="3">
        <v>3737</v>
      </c>
      <c r="MC136" s="3">
        <v>3017</v>
      </c>
      <c r="MD136" s="3">
        <v>2915</v>
      </c>
      <c r="ME136" s="3">
        <v>2985</v>
      </c>
      <c r="MF136" s="3">
        <v>3057</v>
      </c>
      <c r="MG136" s="3">
        <v>3669</v>
      </c>
      <c r="MH136" s="3">
        <v>3563</v>
      </c>
      <c r="MI136" s="3">
        <v>2777</v>
      </c>
      <c r="MJ136" s="3">
        <v>2912</v>
      </c>
      <c r="MK136" s="3">
        <v>2872</v>
      </c>
      <c r="ML136" s="3">
        <v>2664</v>
      </c>
      <c r="MM136" s="3">
        <v>2797</v>
      </c>
      <c r="MN136" s="3">
        <v>2874</v>
      </c>
      <c r="MO136" s="3">
        <v>2449</v>
      </c>
      <c r="MP136" s="3">
        <v>2588</v>
      </c>
      <c r="MQ136" s="3">
        <v>2692</v>
      </c>
      <c r="MR136" s="3">
        <v>2709</v>
      </c>
      <c r="MS136" s="3">
        <v>2656</v>
      </c>
      <c r="MT136" s="3">
        <v>2877</v>
      </c>
      <c r="MU136" s="3">
        <v>2592</v>
      </c>
      <c r="MV136" s="3">
        <v>3057</v>
      </c>
      <c r="MW136" s="3">
        <v>2901</v>
      </c>
      <c r="MX136" s="3">
        <v>3104</v>
      </c>
      <c r="MY136" s="3">
        <v>2925</v>
      </c>
      <c r="MZ136" s="3">
        <v>2746</v>
      </c>
      <c r="NA136" s="3">
        <v>3700</v>
      </c>
      <c r="NB136" s="3">
        <v>2894</v>
      </c>
      <c r="NC136" s="3">
        <v>2898</v>
      </c>
      <c r="ND136" s="3">
        <v>2576</v>
      </c>
      <c r="NE136" s="3">
        <v>2456</v>
      </c>
      <c r="NF136" s="3">
        <v>2590</v>
      </c>
      <c r="NG136" s="3">
        <v>2700</v>
      </c>
      <c r="NH136" s="3">
        <v>2858</v>
      </c>
      <c r="NI136" s="3">
        <v>2743</v>
      </c>
      <c r="NJ136" s="3">
        <v>2432</v>
      </c>
      <c r="NK136" s="3">
        <v>2554</v>
      </c>
      <c r="NL136" s="3">
        <v>2627</v>
      </c>
      <c r="NM136" s="3">
        <v>2679</v>
      </c>
      <c r="NN136" s="3">
        <v>2641</v>
      </c>
      <c r="NO136" s="3">
        <v>2816</v>
      </c>
      <c r="NP136" s="3">
        <v>3185</v>
      </c>
      <c r="NQ136" s="3">
        <v>2983</v>
      </c>
      <c r="NR136" s="3">
        <v>2675</v>
      </c>
      <c r="NS136" s="3">
        <v>2724</v>
      </c>
      <c r="NT136" s="3">
        <v>2528</v>
      </c>
      <c r="NU136" s="3">
        <v>2715</v>
      </c>
      <c r="NV136" s="3">
        <v>3196</v>
      </c>
      <c r="NW136" s="3">
        <v>2842</v>
      </c>
      <c r="NX136" s="3">
        <v>2561</v>
      </c>
      <c r="NY136" s="3">
        <v>2599</v>
      </c>
      <c r="NZ136" s="3">
        <v>3510</v>
      </c>
    </row>
    <row r="137" spans="1:390" x14ac:dyDescent="0.35">
      <c r="A137" t="s">
        <v>198</v>
      </c>
      <c r="B137" s="3">
        <v>2785</v>
      </c>
      <c r="C137" s="3">
        <v>2657</v>
      </c>
      <c r="D137" s="3">
        <v>2792</v>
      </c>
      <c r="E137" s="3">
        <v>3045</v>
      </c>
      <c r="F137" s="3">
        <v>2916</v>
      </c>
      <c r="G137" s="3">
        <v>3040</v>
      </c>
      <c r="H137" s="3">
        <v>3361</v>
      </c>
      <c r="I137" s="3">
        <v>2566</v>
      </c>
      <c r="J137" s="3">
        <v>2444</v>
      </c>
      <c r="K137" s="3">
        <v>2441</v>
      </c>
      <c r="L137" s="3">
        <v>3137</v>
      </c>
      <c r="M137" s="3">
        <v>2715</v>
      </c>
      <c r="N137" s="3">
        <v>2775</v>
      </c>
      <c r="O137" s="3">
        <v>3310</v>
      </c>
      <c r="P137" s="3">
        <v>2989</v>
      </c>
      <c r="Q137" s="3">
        <v>2451</v>
      </c>
      <c r="R137" s="3">
        <v>4600</v>
      </c>
      <c r="S137" s="3">
        <v>2672</v>
      </c>
      <c r="T137" s="3">
        <v>2889</v>
      </c>
      <c r="U137" s="3">
        <v>2842</v>
      </c>
      <c r="V137" s="3">
        <v>2498</v>
      </c>
      <c r="W137" s="3">
        <v>3674</v>
      </c>
      <c r="X137" s="3">
        <v>3285</v>
      </c>
      <c r="Y137" s="3">
        <v>3276</v>
      </c>
      <c r="Z137" s="3">
        <v>3318</v>
      </c>
      <c r="AA137" s="3">
        <v>2689</v>
      </c>
      <c r="AB137" s="3">
        <v>2491</v>
      </c>
      <c r="AC137" s="3">
        <v>3392</v>
      </c>
      <c r="AD137" s="3">
        <v>2960</v>
      </c>
      <c r="AE137" s="3">
        <v>2756</v>
      </c>
      <c r="AF137" s="3">
        <v>3975</v>
      </c>
      <c r="AG137" s="3">
        <v>3302</v>
      </c>
      <c r="AH137" s="3">
        <v>3192</v>
      </c>
      <c r="AI137" s="3">
        <v>4358</v>
      </c>
      <c r="AJ137" s="3">
        <v>4705</v>
      </c>
      <c r="AK137" s="3">
        <v>3909</v>
      </c>
      <c r="AL137" s="3">
        <v>3329</v>
      </c>
      <c r="AM137" s="3">
        <v>7529</v>
      </c>
      <c r="AN137" s="3">
        <v>5521</v>
      </c>
      <c r="AO137" s="3">
        <v>3737</v>
      </c>
      <c r="AP137" s="3">
        <v>3857</v>
      </c>
      <c r="AQ137" s="3">
        <v>2869</v>
      </c>
      <c r="AR137" s="3">
        <v>2870</v>
      </c>
      <c r="AS137" s="3">
        <v>2690</v>
      </c>
      <c r="AT137" s="3">
        <v>2825</v>
      </c>
      <c r="AU137" s="3">
        <v>4089</v>
      </c>
      <c r="AV137" s="3">
        <v>3581</v>
      </c>
      <c r="AW137" s="3">
        <v>3030</v>
      </c>
      <c r="AX137" s="3">
        <v>2594</v>
      </c>
      <c r="AY137" s="3">
        <v>2359</v>
      </c>
      <c r="AZ137" s="3">
        <v>3510</v>
      </c>
      <c r="BA137" s="3">
        <v>3610</v>
      </c>
      <c r="BB137" s="3">
        <v>3889</v>
      </c>
      <c r="BC137" s="3">
        <v>3034</v>
      </c>
      <c r="BD137" s="3">
        <v>3094</v>
      </c>
      <c r="BE137" s="3">
        <v>2971</v>
      </c>
      <c r="BF137" s="3">
        <v>5486</v>
      </c>
      <c r="BG137" s="3">
        <v>5406</v>
      </c>
      <c r="BH137" s="3">
        <v>4245</v>
      </c>
      <c r="BI137" s="3">
        <v>2852</v>
      </c>
      <c r="BJ137" s="3">
        <v>3784</v>
      </c>
      <c r="BK137" s="3">
        <v>5293</v>
      </c>
      <c r="BL137" s="3">
        <v>2910</v>
      </c>
      <c r="BM137" s="3">
        <v>3196</v>
      </c>
      <c r="BN137" s="3">
        <v>2716</v>
      </c>
      <c r="BO137" s="3">
        <v>3382</v>
      </c>
      <c r="BP137" s="3">
        <v>2771</v>
      </c>
      <c r="BQ137" s="3">
        <v>3014</v>
      </c>
      <c r="BR137" s="3">
        <v>3207</v>
      </c>
      <c r="BS137" s="3">
        <v>2692</v>
      </c>
      <c r="BT137" s="3">
        <v>2766</v>
      </c>
      <c r="BU137" s="3">
        <v>3523</v>
      </c>
      <c r="BV137" s="3">
        <v>2931</v>
      </c>
      <c r="BW137" s="3">
        <v>3163</v>
      </c>
      <c r="BX137" s="3">
        <v>3023</v>
      </c>
      <c r="BY137" s="3">
        <v>3606</v>
      </c>
      <c r="BZ137" s="3">
        <v>2970</v>
      </c>
      <c r="CA137" s="3">
        <v>2807</v>
      </c>
      <c r="CB137" s="3">
        <v>2832</v>
      </c>
      <c r="CC137" s="3">
        <v>2622</v>
      </c>
      <c r="CD137" s="3">
        <v>3019</v>
      </c>
      <c r="CE137" s="3">
        <v>2887</v>
      </c>
      <c r="CF137" s="3">
        <v>2443</v>
      </c>
      <c r="CG137" s="3">
        <v>2913</v>
      </c>
      <c r="CH137" s="3">
        <v>2840</v>
      </c>
      <c r="CI137" s="3">
        <v>2748</v>
      </c>
      <c r="CJ137" s="3">
        <v>3651</v>
      </c>
      <c r="CK137" s="3">
        <v>3440</v>
      </c>
      <c r="CL137" s="3">
        <v>4214</v>
      </c>
      <c r="CM137" s="3">
        <v>4047</v>
      </c>
      <c r="CN137" s="3">
        <v>3987</v>
      </c>
      <c r="CO137" s="3">
        <v>6954</v>
      </c>
      <c r="CP137" s="3">
        <v>3697</v>
      </c>
      <c r="CQ137" s="3">
        <v>4625</v>
      </c>
      <c r="CR137" s="3">
        <v>3639</v>
      </c>
      <c r="CS137" s="3">
        <v>5491</v>
      </c>
      <c r="CT137" s="3">
        <v>3080</v>
      </c>
      <c r="CU137" s="3">
        <v>3997</v>
      </c>
      <c r="CV137" s="3">
        <v>4193</v>
      </c>
      <c r="CW137" s="3">
        <v>2990</v>
      </c>
      <c r="CX137" s="3">
        <v>5512</v>
      </c>
      <c r="CY137" s="3">
        <v>3658</v>
      </c>
      <c r="CZ137" s="3">
        <v>4729</v>
      </c>
      <c r="DA137" s="3">
        <v>2940</v>
      </c>
      <c r="DB137" s="3">
        <v>2806</v>
      </c>
      <c r="DC137" s="3">
        <v>3552</v>
      </c>
      <c r="DD137" s="3">
        <v>3711</v>
      </c>
      <c r="DE137" s="3">
        <v>4296</v>
      </c>
      <c r="DF137" s="3">
        <v>4546</v>
      </c>
      <c r="DG137" s="3">
        <v>3517</v>
      </c>
      <c r="DH137" s="3">
        <v>3521</v>
      </c>
      <c r="DI137" s="3">
        <v>2800</v>
      </c>
      <c r="DJ137" s="3">
        <v>5458</v>
      </c>
      <c r="DK137" s="3">
        <v>3134</v>
      </c>
      <c r="DL137" s="3">
        <v>3528</v>
      </c>
      <c r="DM137" s="3">
        <v>3323</v>
      </c>
      <c r="DN137" s="3">
        <v>3916</v>
      </c>
      <c r="DO137" s="3">
        <v>5031</v>
      </c>
      <c r="DP137" s="3">
        <v>3670</v>
      </c>
      <c r="DQ137" s="3">
        <v>5035</v>
      </c>
      <c r="DR137" s="3">
        <v>4900</v>
      </c>
      <c r="DS137" s="3">
        <v>5058</v>
      </c>
      <c r="DT137" s="3">
        <v>5593</v>
      </c>
      <c r="DU137" s="3">
        <v>4038</v>
      </c>
      <c r="DV137" s="3">
        <v>3590</v>
      </c>
      <c r="DW137" s="3">
        <v>3499</v>
      </c>
      <c r="DX137" s="3">
        <v>3778</v>
      </c>
      <c r="DY137" s="3">
        <v>3281</v>
      </c>
      <c r="DZ137" s="3">
        <v>3374</v>
      </c>
      <c r="EA137" s="3">
        <v>3626</v>
      </c>
      <c r="EB137" s="3">
        <v>7567</v>
      </c>
      <c r="EC137" s="3">
        <v>3236</v>
      </c>
      <c r="ED137" s="3">
        <v>3222</v>
      </c>
      <c r="EE137" s="3">
        <v>2940</v>
      </c>
      <c r="EF137" s="3">
        <v>4720</v>
      </c>
      <c r="EG137" s="3">
        <v>5957</v>
      </c>
      <c r="EH137" s="3">
        <v>2533</v>
      </c>
      <c r="EI137" s="3">
        <v>3277</v>
      </c>
      <c r="EJ137" s="3">
        <v>3326</v>
      </c>
      <c r="EK137" s="3">
        <v>2593</v>
      </c>
      <c r="EL137" s="3">
        <v>2868</v>
      </c>
      <c r="EM137" s="3">
        <v>2644</v>
      </c>
      <c r="EN137" s="3">
        <v>2787</v>
      </c>
      <c r="EO137" s="3">
        <v>3657</v>
      </c>
      <c r="EP137" s="3">
        <v>3033</v>
      </c>
      <c r="EQ137" s="3">
        <v>3085</v>
      </c>
      <c r="ER137" s="3">
        <v>3089</v>
      </c>
      <c r="ES137" s="3">
        <v>2906</v>
      </c>
      <c r="ET137" s="3">
        <v>3160</v>
      </c>
      <c r="EU137" s="3">
        <v>3289</v>
      </c>
      <c r="EV137" s="3">
        <v>3925</v>
      </c>
      <c r="EW137" s="3">
        <v>3238</v>
      </c>
      <c r="EX137" s="3">
        <v>3313</v>
      </c>
      <c r="EY137" s="3">
        <v>3380</v>
      </c>
      <c r="EZ137" s="3">
        <v>3027</v>
      </c>
      <c r="FA137" s="3">
        <v>2580</v>
      </c>
      <c r="FB137" s="3">
        <v>2533</v>
      </c>
      <c r="FC137" s="3">
        <v>2579</v>
      </c>
      <c r="FD137" s="3">
        <v>3124</v>
      </c>
      <c r="FE137" s="3">
        <v>2816</v>
      </c>
      <c r="FF137" s="3">
        <v>3535</v>
      </c>
      <c r="FG137" s="3">
        <v>2986</v>
      </c>
      <c r="FH137" s="3">
        <v>2948</v>
      </c>
      <c r="FI137" s="3">
        <v>3181</v>
      </c>
      <c r="FJ137" s="3">
        <v>2580</v>
      </c>
      <c r="FK137" s="3">
        <v>2866</v>
      </c>
      <c r="FL137" s="3">
        <v>2824</v>
      </c>
      <c r="FM137" s="3">
        <v>2926</v>
      </c>
      <c r="FN137" s="3">
        <v>3404</v>
      </c>
      <c r="FO137" s="3">
        <v>2787</v>
      </c>
      <c r="FP137" s="3">
        <v>4045</v>
      </c>
      <c r="FQ137" s="3">
        <v>3578</v>
      </c>
      <c r="FR137" s="3">
        <v>3141</v>
      </c>
      <c r="FS137" s="3">
        <v>2994</v>
      </c>
      <c r="FT137" s="3">
        <v>4389</v>
      </c>
      <c r="FU137" s="3">
        <v>3061</v>
      </c>
      <c r="FV137" s="3">
        <v>3123</v>
      </c>
      <c r="FW137" s="3">
        <v>3289</v>
      </c>
      <c r="FX137" s="3">
        <v>3788</v>
      </c>
      <c r="FY137" s="3">
        <v>2846</v>
      </c>
      <c r="FZ137" s="3">
        <v>2954</v>
      </c>
      <c r="GA137" s="3">
        <v>2554</v>
      </c>
      <c r="GB137" s="3">
        <v>3408</v>
      </c>
      <c r="GC137" s="3">
        <v>2744</v>
      </c>
      <c r="GD137" s="3">
        <v>2888</v>
      </c>
      <c r="GE137" s="3">
        <v>3193</v>
      </c>
      <c r="GF137" s="3">
        <v>3047</v>
      </c>
      <c r="GG137" s="3">
        <v>2690</v>
      </c>
      <c r="GH137" s="3">
        <v>3118</v>
      </c>
      <c r="GI137" s="3">
        <v>4270</v>
      </c>
      <c r="GJ137" s="3">
        <v>3622</v>
      </c>
      <c r="GK137" s="3">
        <v>4012</v>
      </c>
      <c r="GL137" s="3">
        <v>5303</v>
      </c>
      <c r="GM137" s="3">
        <v>4366</v>
      </c>
      <c r="GN137" s="3">
        <v>4029</v>
      </c>
      <c r="GO137" s="3">
        <v>3056</v>
      </c>
      <c r="GP137" s="3">
        <v>2982</v>
      </c>
      <c r="GQ137" s="3">
        <v>2901</v>
      </c>
      <c r="GR137" s="3">
        <v>2788</v>
      </c>
      <c r="GS137" s="3">
        <v>3086</v>
      </c>
      <c r="GT137" s="3">
        <v>3598</v>
      </c>
      <c r="GU137" s="3">
        <v>2859</v>
      </c>
      <c r="GV137" s="3">
        <v>3326</v>
      </c>
      <c r="GW137" s="3">
        <v>3259</v>
      </c>
      <c r="GX137" s="3">
        <v>2946</v>
      </c>
      <c r="GY137" s="3">
        <v>2927</v>
      </c>
      <c r="GZ137" s="3">
        <v>3852</v>
      </c>
      <c r="HA137" s="3">
        <v>2977</v>
      </c>
      <c r="HB137" s="3">
        <v>3460</v>
      </c>
      <c r="HC137" s="3">
        <v>12042</v>
      </c>
      <c r="HD137" s="3">
        <v>5560</v>
      </c>
      <c r="HE137" s="3">
        <v>5866</v>
      </c>
      <c r="HF137" s="3">
        <v>6798</v>
      </c>
      <c r="HG137" s="3">
        <v>5692</v>
      </c>
      <c r="HH137" s="3">
        <v>5853</v>
      </c>
      <c r="HI137" s="3">
        <v>4611</v>
      </c>
      <c r="HJ137" s="3">
        <v>5267</v>
      </c>
      <c r="HK137" s="3">
        <v>6469</v>
      </c>
      <c r="HL137" s="3">
        <v>7483</v>
      </c>
      <c r="HM137" s="3">
        <v>5956</v>
      </c>
      <c r="HN137" s="3">
        <v>3151</v>
      </c>
      <c r="HO137" s="3">
        <v>2903</v>
      </c>
      <c r="HP137" s="3">
        <v>3567</v>
      </c>
      <c r="HQ137" s="3">
        <v>4034</v>
      </c>
      <c r="HR137" s="3">
        <v>4313</v>
      </c>
      <c r="HS137" s="3">
        <v>3324</v>
      </c>
      <c r="HT137" s="3">
        <v>2990</v>
      </c>
      <c r="HU137" s="3">
        <v>4586</v>
      </c>
      <c r="HV137" s="3">
        <v>3334</v>
      </c>
      <c r="HW137" s="3">
        <v>4489</v>
      </c>
      <c r="HX137" s="3">
        <v>4992</v>
      </c>
      <c r="HY137" s="3">
        <v>3223</v>
      </c>
      <c r="HZ137" s="3">
        <v>3864</v>
      </c>
      <c r="IA137" s="3">
        <v>3418</v>
      </c>
      <c r="IB137" s="3">
        <v>2896</v>
      </c>
      <c r="IC137" s="3">
        <v>2957</v>
      </c>
      <c r="ID137" s="3">
        <v>3358</v>
      </c>
      <c r="IE137" s="3">
        <v>2898</v>
      </c>
      <c r="IF137" s="3">
        <v>7790</v>
      </c>
      <c r="IG137" s="3">
        <v>4075</v>
      </c>
      <c r="IH137" s="3">
        <v>5403</v>
      </c>
      <c r="II137" s="3">
        <v>3339</v>
      </c>
      <c r="IJ137" s="3">
        <v>3087</v>
      </c>
      <c r="IK137" s="3">
        <v>3542</v>
      </c>
      <c r="IL137" s="3">
        <v>2905</v>
      </c>
      <c r="IM137" s="3">
        <v>2774</v>
      </c>
      <c r="IN137" s="3">
        <v>3083</v>
      </c>
      <c r="IO137" s="3">
        <v>2916</v>
      </c>
      <c r="IP137" s="3">
        <v>2666</v>
      </c>
      <c r="IQ137" s="3">
        <v>2744</v>
      </c>
      <c r="IR137" s="3">
        <v>2985</v>
      </c>
      <c r="IS137" s="3">
        <v>3577</v>
      </c>
      <c r="IT137" s="3">
        <v>2810</v>
      </c>
      <c r="IU137" s="3">
        <v>4225</v>
      </c>
      <c r="IV137" s="3">
        <v>2904</v>
      </c>
      <c r="IW137" s="3">
        <v>2794</v>
      </c>
      <c r="IX137" s="3">
        <v>2812</v>
      </c>
      <c r="IY137" s="3">
        <v>2934</v>
      </c>
      <c r="IZ137" s="3">
        <v>2992</v>
      </c>
      <c r="JA137" s="3">
        <v>3100</v>
      </c>
      <c r="JB137" s="3">
        <v>2725</v>
      </c>
      <c r="JC137" s="3">
        <v>2731</v>
      </c>
      <c r="JD137" s="3">
        <v>2766</v>
      </c>
      <c r="JE137" s="3">
        <v>2883</v>
      </c>
      <c r="JF137" s="3">
        <v>2930</v>
      </c>
      <c r="JG137" s="3">
        <v>3061</v>
      </c>
      <c r="JH137" s="3">
        <v>2780</v>
      </c>
      <c r="JI137" s="3">
        <v>2730</v>
      </c>
      <c r="JJ137" s="3">
        <v>2866</v>
      </c>
      <c r="JK137" s="3">
        <v>2843</v>
      </c>
      <c r="JL137" s="3">
        <v>2804</v>
      </c>
      <c r="JM137" s="3">
        <v>2550</v>
      </c>
      <c r="JN137" s="3">
        <v>3922</v>
      </c>
      <c r="JO137" s="3">
        <v>2681</v>
      </c>
      <c r="JP137" s="3">
        <v>2696</v>
      </c>
      <c r="JQ137" s="3">
        <v>2695</v>
      </c>
      <c r="JR137" s="3">
        <v>2979</v>
      </c>
      <c r="JS137" s="3">
        <v>2892</v>
      </c>
      <c r="JT137" s="3">
        <v>3160</v>
      </c>
      <c r="JU137" s="3">
        <v>2920</v>
      </c>
      <c r="JV137" s="3">
        <v>2808</v>
      </c>
      <c r="JW137" s="3">
        <v>14833</v>
      </c>
      <c r="JX137" s="3">
        <v>2843</v>
      </c>
      <c r="JY137" s="3">
        <v>5592</v>
      </c>
      <c r="JZ137" s="3">
        <v>3956</v>
      </c>
      <c r="KA137" s="3">
        <v>4154</v>
      </c>
      <c r="KB137" s="3">
        <v>5893</v>
      </c>
      <c r="KC137" s="3">
        <v>11048</v>
      </c>
      <c r="KD137" s="3">
        <v>3969</v>
      </c>
      <c r="KE137" s="3">
        <v>4698</v>
      </c>
      <c r="KF137" s="3">
        <v>3663</v>
      </c>
      <c r="KG137" s="3">
        <v>5046</v>
      </c>
      <c r="KH137" s="3">
        <v>5384</v>
      </c>
      <c r="KI137" s="3">
        <v>9827</v>
      </c>
      <c r="KJ137" s="3">
        <v>5008</v>
      </c>
      <c r="KK137" s="3">
        <v>4338</v>
      </c>
      <c r="KL137" s="3">
        <v>4063</v>
      </c>
      <c r="KM137" s="3">
        <v>3942</v>
      </c>
      <c r="KN137" s="3">
        <v>4723</v>
      </c>
      <c r="KO137" s="3">
        <v>7900</v>
      </c>
      <c r="KP137" s="3">
        <v>22053</v>
      </c>
      <c r="KQ137" s="3">
        <v>6128</v>
      </c>
      <c r="KR137" s="3">
        <v>6083</v>
      </c>
      <c r="KS137" s="3">
        <v>4768</v>
      </c>
      <c r="KT137" s="3">
        <v>6521</v>
      </c>
      <c r="KU137" s="3">
        <v>3460</v>
      </c>
      <c r="KV137" s="3">
        <v>4028</v>
      </c>
      <c r="KW137" s="3">
        <v>11355</v>
      </c>
      <c r="KX137" s="3">
        <v>6361</v>
      </c>
      <c r="KY137" s="3">
        <v>4382</v>
      </c>
      <c r="KZ137" s="3">
        <v>5952</v>
      </c>
      <c r="LA137" s="3">
        <v>4043</v>
      </c>
      <c r="LB137" s="3">
        <v>8821</v>
      </c>
      <c r="LC137" s="3">
        <v>14241</v>
      </c>
      <c r="LD137" s="3">
        <v>3074</v>
      </c>
      <c r="LE137" s="3">
        <v>2874</v>
      </c>
      <c r="LF137" s="3">
        <v>3012</v>
      </c>
      <c r="LG137" s="3">
        <v>2742</v>
      </c>
      <c r="LH137" s="3">
        <v>2786</v>
      </c>
      <c r="LI137" s="3">
        <v>2783</v>
      </c>
      <c r="LJ137" s="3">
        <v>3473</v>
      </c>
      <c r="LK137" s="3">
        <v>2874</v>
      </c>
      <c r="LL137" s="3">
        <v>2816</v>
      </c>
      <c r="LM137" s="3">
        <v>2782</v>
      </c>
      <c r="LN137" s="3">
        <v>3075</v>
      </c>
      <c r="LO137" s="3">
        <v>3038</v>
      </c>
      <c r="LP137" s="3">
        <v>3667</v>
      </c>
      <c r="LQ137" s="3">
        <v>3272</v>
      </c>
      <c r="LR137" s="3">
        <v>2927</v>
      </c>
      <c r="LS137" s="3">
        <v>3927</v>
      </c>
      <c r="LT137" s="3">
        <v>3226</v>
      </c>
      <c r="LU137" s="3">
        <v>3883</v>
      </c>
      <c r="LV137" s="3">
        <v>3337</v>
      </c>
      <c r="LW137" s="3">
        <v>3522</v>
      </c>
      <c r="LX137" s="3">
        <v>2861</v>
      </c>
      <c r="LY137" s="3">
        <v>2621</v>
      </c>
      <c r="LZ137" s="3">
        <v>2962</v>
      </c>
      <c r="MA137" s="3">
        <v>2927</v>
      </c>
      <c r="MB137" s="3">
        <v>4096</v>
      </c>
      <c r="MC137" s="3">
        <v>3176</v>
      </c>
      <c r="MD137" s="3">
        <v>3071</v>
      </c>
      <c r="ME137" s="3">
        <v>3108</v>
      </c>
      <c r="MF137" s="3">
        <v>3257</v>
      </c>
      <c r="MG137" s="3">
        <v>4081</v>
      </c>
      <c r="MH137" s="3">
        <v>3931</v>
      </c>
      <c r="MI137" s="3">
        <v>2864</v>
      </c>
      <c r="MJ137" s="3">
        <v>3028</v>
      </c>
      <c r="MK137" s="3">
        <v>2949</v>
      </c>
      <c r="ML137" s="3">
        <v>2804</v>
      </c>
      <c r="MM137" s="3">
        <v>2841</v>
      </c>
      <c r="MN137" s="3">
        <v>2955</v>
      </c>
      <c r="MO137" s="3">
        <v>2367</v>
      </c>
      <c r="MP137" s="3">
        <v>2578</v>
      </c>
      <c r="MQ137" s="3">
        <v>2701</v>
      </c>
      <c r="MR137" s="3">
        <v>2752</v>
      </c>
      <c r="MS137" s="3">
        <v>2698</v>
      </c>
      <c r="MT137" s="3">
        <v>2880</v>
      </c>
      <c r="MU137" s="3">
        <v>2658</v>
      </c>
      <c r="MV137" s="3">
        <v>3030</v>
      </c>
      <c r="MW137" s="3">
        <v>3011</v>
      </c>
      <c r="MX137" s="3">
        <v>3281</v>
      </c>
      <c r="MY137" s="3">
        <v>3033</v>
      </c>
      <c r="MZ137" s="3">
        <v>2746</v>
      </c>
      <c r="NA137" s="3">
        <v>4020</v>
      </c>
      <c r="NB137" s="3">
        <v>3044</v>
      </c>
      <c r="NC137" s="3">
        <v>3010</v>
      </c>
      <c r="ND137" s="3">
        <v>2654</v>
      </c>
      <c r="NE137" s="3">
        <v>2519</v>
      </c>
      <c r="NF137" s="3">
        <v>2667</v>
      </c>
      <c r="NG137" s="3">
        <v>2793</v>
      </c>
      <c r="NH137" s="3">
        <v>2987</v>
      </c>
      <c r="NI137" s="3">
        <v>2857</v>
      </c>
      <c r="NJ137" s="3">
        <v>2491</v>
      </c>
      <c r="NK137" s="3">
        <v>2751</v>
      </c>
      <c r="NL137" s="3">
        <v>2701</v>
      </c>
      <c r="NM137" s="3">
        <v>2762</v>
      </c>
      <c r="NN137" s="3">
        <v>2737</v>
      </c>
      <c r="NO137" s="3">
        <v>2935</v>
      </c>
      <c r="NP137" s="3">
        <v>3384</v>
      </c>
      <c r="NQ137" s="3">
        <v>3146</v>
      </c>
      <c r="NR137" s="3">
        <v>2793</v>
      </c>
      <c r="NS137" s="3">
        <v>2822</v>
      </c>
      <c r="NT137" s="3">
        <v>2586</v>
      </c>
      <c r="NU137" s="3">
        <v>2807</v>
      </c>
      <c r="NV137" s="3">
        <v>3407</v>
      </c>
      <c r="NW137" s="3">
        <v>3006</v>
      </c>
      <c r="NX137" s="3">
        <v>2688</v>
      </c>
      <c r="NY137" s="3">
        <v>2681</v>
      </c>
      <c r="NZ137" s="3">
        <v>3740</v>
      </c>
    </row>
    <row r="138" spans="1:390" x14ac:dyDescent="0.35">
      <c r="A138" t="s">
        <v>199</v>
      </c>
      <c r="B138" s="3">
        <v>2744</v>
      </c>
      <c r="C138" s="3">
        <v>2621</v>
      </c>
      <c r="D138" s="3">
        <v>2735</v>
      </c>
      <c r="E138" s="3">
        <v>2973</v>
      </c>
      <c r="F138" s="3">
        <v>2812</v>
      </c>
      <c r="G138" s="3">
        <v>2968</v>
      </c>
      <c r="H138" s="3">
        <v>3179</v>
      </c>
      <c r="I138" s="3">
        <v>2525</v>
      </c>
      <c r="J138" s="3">
        <v>2421</v>
      </c>
      <c r="K138" s="3">
        <v>2480</v>
      </c>
      <c r="L138" s="3">
        <v>2955</v>
      </c>
      <c r="M138" s="3">
        <v>2672</v>
      </c>
      <c r="N138" s="3">
        <v>2763</v>
      </c>
      <c r="O138" s="3">
        <v>3047</v>
      </c>
      <c r="P138" s="3">
        <v>2803</v>
      </c>
      <c r="Q138" s="3">
        <v>2433</v>
      </c>
      <c r="R138" s="3">
        <v>3560</v>
      </c>
      <c r="S138" s="3">
        <v>2607</v>
      </c>
      <c r="T138" s="3">
        <v>2779</v>
      </c>
      <c r="U138" s="3">
        <v>2805</v>
      </c>
      <c r="V138" s="3">
        <v>2562</v>
      </c>
      <c r="W138" s="3">
        <v>3314</v>
      </c>
      <c r="X138" s="3">
        <v>3126</v>
      </c>
      <c r="Y138" s="3">
        <v>3111</v>
      </c>
      <c r="Z138" s="3">
        <v>3143</v>
      </c>
      <c r="AA138" s="3">
        <v>2687</v>
      </c>
      <c r="AB138" s="3">
        <v>2472</v>
      </c>
      <c r="AC138" s="3">
        <v>3095</v>
      </c>
      <c r="AD138" s="3">
        <v>2803</v>
      </c>
      <c r="AE138" s="3">
        <v>2725</v>
      </c>
      <c r="AF138" s="3">
        <v>3435</v>
      </c>
      <c r="AG138" s="3">
        <v>3153</v>
      </c>
      <c r="AH138" s="3">
        <v>3128</v>
      </c>
      <c r="AI138" s="3">
        <v>3855</v>
      </c>
      <c r="AJ138" s="3">
        <v>3987</v>
      </c>
      <c r="AK138" s="3">
        <v>3539</v>
      </c>
      <c r="AL138" s="3">
        <v>3112</v>
      </c>
      <c r="AM138" s="3">
        <v>5252</v>
      </c>
      <c r="AN138" s="3">
        <v>4550</v>
      </c>
      <c r="AO138" s="3">
        <v>3396</v>
      </c>
      <c r="AP138" s="3">
        <v>3353</v>
      </c>
      <c r="AQ138" s="3">
        <v>2809</v>
      </c>
      <c r="AR138" s="3">
        <v>2835</v>
      </c>
      <c r="AS138" s="3">
        <v>2593</v>
      </c>
      <c r="AT138" s="3">
        <v>2733</v>
      </c>
      <c r="AU138" s="3">
        <v>3757</v>
      </c>
      <c r="AV138" s="3">
        <v>3293</v>
      </c>
      <c r="AW138" s="3">
        <v>2910</v>
      </c>
      <c r="AX138" s="3">
        <v>2575</v>
      </c>
      <c r="AY138" s="3">
        <v>2386</v>
      </c>
      <c r="AZ138" s="3">
        <v>3212</v>
      </c>
      <c r="BA138" s="3">
        <v>3305</v>
      </c>
      <c r="BB138" s="3">
        <v>3544</v>
      </c>
      <c r="BC138" s="3">
        <v>2885</v>
      </c>
      <c r="BD138" s="3">
        <v>2950</v>
      </c>
      <c r="BE138" s="3">
        <v>2836</v>
      </c>
      <c r="BF138" s="3">
        <v>4302</v>
      </c>
      <c r="BG138" s="3">
        <v>4544</v>
      </c>
      <c r="BH138" s="3">
        <v>3608</v>
      </c>
      <c r="BI138" s="3">
        <v>2731</v>
      </c>
      <c r="BJ138" s="3">
        <v>3389</v>
      </c>
      <c r="BK138" s="3">
        <v>4406</v>
      </c>
      <c r="BL138" s="3">
        <v>2955</v>
      </c>
      <c r="BM138" s="3">
        <v>3036</v>
      </c>
      <c r="BN138" s="3">
        <v>2678</v>
      </c>
      <c r="BO138" s="3">
        <v>3495</v>
      </c>
      <c r="BP138" s="3">
        <v>2631</v>
      </c>
      <c r="BQ138" s="3">
        <v>2768</v>
      </c>
      <c r="BR138" s="3">
        <v>2976</v>
      </c>
      <c r="BS138" s="3">
        <v>2656</v>
      </c>
      <c r="BT138" s="3">
        <v>2713</v>
      </c>
      <c r="BU138" s="3">
        <v>3194</v>
      </c>
      <c r="BV138" s="3">
        <v>2827</v>
      </c>
      <c r="BW138" s="3">
        <v>3023</v>
      </c>
      <c r="BX138" s="3">
        <v>2906</v>
      </c>
      <c r="BY138" s="3">
        <v>3244</v>
      </c>
      <c r="BZ138" s="3">
        <v>2855</v>
      </c>
      <c r="CA138" s="3">
        <v>2740</v>
      </c>
      <c r="CB138" s="3">
        <v>2718</v>
      </c>
      <c r="CC138" s="3">
        <v>2545</v>
      </c>
      <c r="CD138" s="3">
        <v>2903</v>
      </c>
      <c r="CE138" s="3">
        <v>2725</v>
      </c>
      <c r="CF138" s="3">
        <v>2399</v>
      </c>
      <c r="CG138" s="3">
        <v>2778</v>
      </c>
      <c r="CH138" s="3">
        <v>2673</v>
      </c>
      <c r="CI138" s="3">
        <v>2651</v>
      </c>
      <c r="CJ138" s="3">
        <v>3140</v>
      </c>
      <c r="CK138" s="3">
        <v>3019</v>
      </c>
      <c r="CL138" s="3">
        <v>3524</v>
      </c>
      <c r="CM138" s="3">
        <v>3521</v>
      </c>
      <c r="CN138" s="3">
        <v>3327</v>
      </c>
      <c r="CO138" s="3">
        <v>4876</v>
      </c>
      <c r="CP138" s="3">
        <v>3334</v>
      </c>
      <c r="CQ138" s="3">
        <v>3931</v>
      </c>
      <c r="CR138" s="3">
        <v>3239</v>
      </c>
      <c r="CS138" s="3">
        <v>4262</v>
      </c>
      <c r="CT138" s="3">
        <v>2971</v>
      </c>
      <c r="CU138" s="3">
        <v>3454</v>
      </c>
      <c r="CV138" s="3">
        <v>3618</v>
      </c>
      <c r="CW138" s="3">
        <v>2753</v>
      </c>
      <c r="CX138" s="3">
        <v>4243</v>
      </c>
      <c r="CY138" s="3">
        <v>3358</v>
      </c>
      <c r="CZ138" s="3">
        <v>3876</v>
      </c>
      <c r="DA138" s="3">
        <v>2837</v>
      </c>
      <c r="DB138" s="3">
        <v>2767</v>
      </c>
      <c r="DC138" s="3">
        <v>3277</v>
      </c>
      <c r="DD138" s="3">
        <v>3398</v>
      </c>
      <c r="DE138" s="3">
        <v>3798</v>
      </c>
      <c r="DF138" s="3">
        <v>3860</v>
      </c>
      <c r="DG138" s="3">
        <v>3353</v>
      </c>
      <c r="DH138" s="3">
        <v>3373</v>
      </c>
      <c r="DI138" s="3">
        <v>2806</v>
      </c>
      <c r="DJ138" s="3">
        <v>4424</v>
      </c>
      <c r="DK138" s="3">
        <v>2955</v>
      </c>
      <c r="DL138" s="3">
        <v>3180</v>
      </c>
      <c r="DM138" s="3">
        <v>3200</v>
      </c>
      <c r="DN138" s="3">
        <v>3544</v>
      </c>
      <c r="DO138" s="3">
        <v>4273</v>
      </c>
      <c r="DP138" s="3">
        <v>3329</v>
      </c>
      <c r="DQ138" s="3">
        <v>4066</v>
      </c>
      <c r="DR138" s="3">
        <v>4154</v>
      </c>
      <c r="DS138" s="3">
        <v>4135</v>
      </c>
      <c r="DT138" s="3">
        <v>4451</v>
      </c>
      <c r="DU138" s="3">
        <v>3591</v>
      </c>
      <c r="DV138" s="3">
        <v>3345</v>
      </c>
      <c r="DW138" s="3">
        <v>3124</v>
      </c>
      <c r="DX138" s="3">
        <v>3570</v>
      </c>
      <c r="DY138" s="3">
        <v>2952</v>
      </c>
      <c r="DZ138" s="3">
        <v>3174</v>
      </c>
      <c r="EA138" s="3">
        <v>3309</v>
      </c>
      <c r="EB138" s="3">
        <v>5011</v>
      </c>
      <c r="EC138" s="3">
        <v>3081</v>
      </c>
      <c r="ED138" s="3">
        <v>3052</v>
      </c>
      <c r="EE138" s="3">
        <v>2754</v>
      </c>
      <c r="EF138" s="3">
        <v>3966</v>
      </c>
      <c r="EG138" s="3">
        <v>4528</v>
      </c>
      <c r="EH138" s="3">
        <v>2520</v>
      </c>
      <c r="EI138" s="3">
        <v>3090</v>
      </c>
      <c r="EJ138" s="3">
        <v>3086</v>
      </c>
      <c r="EK138" s="3">
        <v>2564</v>
      </c>
      <c r="EL138" s="3">
        <v>2796</v>
      </c>
      <c r="EM138" s="3">
        <v>2494</v>
      </c>
      <c r="EN138" s="3">
        <v>2714</v>
      </c>
      <c r="EO138" s="3">
        <v>3276</v>
      </c>
      <c r="EP138" s="3">
        <v>2959</v>
      </c>
      <c r="EQ138" s="3">
        <v>2976</v>
      </c>
      <c r="ER138" s="3">
        <v>2955</v>
      </c>
      <c r="ES138" s="3">
        <v>2765</v>
      </c>
      <c r="ET138" s="3">
        <v>3051</v>
      </c>
      <c r="EU138" s="3">
        <v>3084</v>
      </c>
      <c r="EV138" s="3">
        <v>3617</v>
      </c>
      <c r="EW138" s="3">
        <v>3116</v>
      </c>
      <c r="EX138" s="3">
        <v>3156</v>
      </c>
      <c r="EY138" s="3">
        <v>3205</v>
      </c>
      <c r="EZ138" s="3">
        <v>2922</v>
      </c>
      <c r="FA138" s="3">
        <v>2527</v>
      </c>
      <c r="FB138" s="3">
        <v>2491</v>
      </c>
      <c r="FC138" s="3">
        <v>2582</v>
      </c>
      <c r="FD138" s="3">
        <v>3025</v>
      </c>
      <c r="FE138" s="3">
        <v>2726</v>
      </c>
      <c r="FF138" s="3">
        <v>3126</v>
      </c>
      <c r="FG138" s="3">
        <v>2895</v>
      </c>
      <c r="FH138" s="3">
        <v>2767</v>
      </c>
      <c r="FI138" s="3">
        <v>2874</v>
      </c>
      <c r="FJ138" s="3">
        <v>2513</v>
      </c>
      <c r="FK138" s="3">
        <v>2812</v>
      </c>
      <c r="FL138" s="3">
        <v>2611</v>
      </c>
      <c r="FM138" s="3">
        <v>2728</v>
      </c>
      <c r="FN138" s="3">
        <v>3084</v>
      </c>
      <c r="FO138" s="3">
        <v>2724</v>
      </c>
      <c r="FP138" s="3">
        <v>3516</v>
      </c>
      <c r="FQ138" s="3">
        <v>3167</v>
      </c>
      <c r="FR138" s="3">
        <v>2970</v>
      </c>
      <c r="FS138" s="3">
        <v>2851</v>
      </c>
      <c r="FT138" s="3">
        <v>3781</v>
      </c>
      <c r="FU138" s="3">
        <v>2885</v>
      </c>
      <c r="FV138" s="3">
        <v>2889</v>
      </c>
      <c r="FW138" s="3">
        <v>3088</v>
      </c>
      <c r="FX138" s="3">
        <v>3339</v>
      </c>
      <c r="FY138" s="3">
        <v>2616</v>
      </c>
      <c r="FZ138" s="3">
        <v>2753</v>
      </c>
      <c r="GA138" s="3">
        <v>2473</v>
      </c>
      <c r="GB138" s="3">
        <v>3195</v>
      </c>
      <c r="GC138" s="3">
        <v>2721</v>
      </c>
      <c r="GD138" s="3">
        <v>2819</v>
      </c>
      <c r="GE138" s="3">
        <v>3085</v>
      </c>
      <c r="GF138" s="3">
        <v>2956</v>
      </c>
      <c r="GG138" s="3">
        <v>2684</v>
      </c>
      <c r="GH138" s="3">
        <v>2977</v>
      </c>
      <c r="GI138" s="3">
        <v>3867</v>
      </c>
      <c r="GJ138" s="3">
        <v>3413</v>
      </c>
      <c r="GK138" s="3">
        <v>3622</v>
      </c>
      <c r="GL138" s="3">
        <v>4333</v>
      </c>
      <c r="GM138" s="3">
        <v>3864</v>
      </c>
      <c r="GN138" s="3">
        <v>3605</v>
      </c>
      <c r="GO138" s="3">
        <v>2830</v>
      </c>
      <c r="GP138" s="3">
        <v>2937</v>
      </c>
      <c r="GQ138" s="3">
        <v>2864</v>
      </c>
      <c r="GR138" s="3">
        <v>2756</v>
      </c>
      <c r="GS138" s="3">
        <v>2937</v>
      </c>
      <c r="GT138" s="3">
        <v>3385</v>
      </c>
      <c r="GU138" s="3">
        <v>2920</v>
      </c>
      <c r="GV138" s="3">
        <v>3163</v>
      </c>
      <c r="GW138" s="3">
        <v>3153</v>
      </c>
      <c r="GX138" s="3">
        <v>2882</v>
      </c>
      <c r="GY138" s="3">
        <v>2865</v>
      </c>
      <c r="GZ138" s="3">
        <v>3343</v>
      </c>
      <c r="HA138" s="3">
        <v>2799</v>
      </c>
      <c r="HB138" s="3">
        <v>3165</v>
      </c>
      <c r="HC138" s="3">
        <v>7240</v>
      </c>
      <c r="HD138" s="3">
        <v>4636</v>
      </c>
      <c r="HE138" s="3">
        <v>4309</v>
      </c>
      <c r="HF138" s="3">
        <v>4866</v>
      </c>
      <c r="HG138" s="3">
        <v>4415</v>
      </c>
      <c r="HH138" s="3">
        <v>4261</v>
      </c>
      <c r="HI138" s="3">
        <v>3643</v>
      </c>
      <c r="HJ138" s="3">
        <v>4364</v>
      </c>
      <c r="HK138" s="3">
        <v>4636</v>
      </c>
      <c r="HL138" s="3">
        <v>5143</v>
      </c>
      <c r="HM138" s="3">
        <v>4648</v>
      </c>
      <c r="HN138" s="3">
        <v>3065</v>
      </c>
      <c r="HO138" s="3">
        <v>2854</v>
      </c>
      <c r="HP138" s="3">
        <v>3360</v>
      </c>
      <c r="HQ138" s="3">
        <v>3798</v>
      </c>
      <c r="HR138" s="3">
        <v>3886</v>
      </c>
      <c r="HS138" s="3">
        <v>3014</v>
      </c>
      <c r="HT138" s="3">
        <v>2849</v>
      </c>
      <c r="HU138" s="3">
        <v>3601</v>
      </c>
      <c r="HV138" s="3">
        <v>3104</v>
      </c>
      <c r="HW138" s="3">
        <v>3826</v>
      </c>
      <c r="HX138" s="3">
        <v>4050</v>
      </c>
      <c r="HY138" s="3">
        <v>3006</v>
      </c>
      <c r="HZ138" s="3">
        <v>3576</v>
      </c>
      <c r="IA138" s="3">
        <v>3165</v>
      </c>
      <c r="IB138" s="3">
        <v>2861</v>
      </c>
      <c r="IC138" s="3">
        <v>2889</v>
      </c>
      <c r="ID138" s="3">
        <v>3230</v>
      </c>
      <c r="IE138" s="3">
        <v>2807</v>
      </c>
      <c r="IF138" s="3">
        <v>5565</v>
      </c>
      <c r="IG138" s="3">
        <v>3573</v>
      </c>
      <c r="IH138" s="3">
        <v>4348</v>
      </c>
      <c r="II138" s="3">
        <v>3130</v>
      </c>
      <c r="IJ138" s="3">
        <v>2904</v>
      </c>
      <c r="IK138" s="3">
        <v>3099</v>
      </c>
      <c r="IL138" s="3">
        <v>2841</v>
      </c>
      <c r="IM138" s="3">
        <v>2689</v>
      </c>
      <c r="IN138" s="3">
        <v>2970</v>
      </c>
      <c r="IO138" s="3">
        <v>2794</v>
      </c>
      <c r="IP138" s="3">
        <v>2603</v>
      </c>
      <c r="IQ138" s="3">
        <v>2685</v>
      </c>
      <c r="IR138" s="3">
        <v>2888</v>
      </c>
      <c r="IS138" s="3">
        <v>3327</v>
      </c>
      <c r="IT138" s="3">
        <v>2758</v>
      </c>
      <c r="IU138" s="3">
        <v>3914</v>
      </c>
      <c r="IV138" s="3">
        <v>2845</v>
      </c>
      <c r="IW138" s="3">
        <v>2756</v>
      </c>
      <c r="IX138" s="3">
        <v>2747</v>
      </c>
      <c r="IY138" s="3">
        <v>2883</v>
      </c>
      <c r="IZ138" s="3">
        <v>2911</v>
      </c>
      <c r="JA138" s="3">
        <v>2969</v>
      </c>
      <c r="JB138" s="3">
        <v>2699</v>
      </c>
      <c r="JC138" s="3">
        <v>2727</v>
      </c>
      <c r="JD138" s="3">
        <v>2712</v>
      </c>
      <c r="JE138" s="3">
        <v>2786</v>
      </c>
      <c r="JF138" s="3">
        <v>2852</v>
      </c>
      <c r="JG138" s="3">
        <v>2986</v>
      </c>
      <c r="JH138" s="3">
        <v>2756</v>
      </c>
      <c r="JI138" s="3">
        <v>2667</v>
      </c>
      <c r="JJ138" s="3">
        <v>2771</v>
      </c>
      <c r="JK138" s="3">
        <v>2765</v>
      </c>
      <c r="JL138" s="3">
        <v>2750</v>
      </c>
      <c r="JM138" s="3">
        <v>2519</v>
      </c>
      <c r="JN138" s="3">
        <v>3553</v>
      </c>
      <c r="JO138" s="3">
        <v>2652</v>
      </c>
      <c r="JP138" s="3">
        <v>2687</v>
      </c>
      <c r="JQ138" s="3">
        <v>2607</v>
      </c>
      <c r="JR138" s="3">
        <v>2854</v>
      </c>
      <c r="JS138" s="3">
        <v>2781</v>
      </c>
      <c r="JT138" s="3">
        <v>2995</v>
      </c>
      <c r="JU138" s="3">
        <v>2849</v>
      </c>
      <c r="JV138" s="3">
        <v>2754</v>
      </c>
      <c r="JW138" s="3">
        <v>11406</v>
      </c>
      <c r="JX138" s="3">
        <v>2794</v>
      </c>
      <c r="JY138" s="3">
        <v>4280</v>
      </c>
      <c r="JZ138" s="3">
        <v>3601</v>
      </c>
      <c r="KA138" s="3">
        <v>3417</v>
      </c>
      <c r="KB138" s="3">
        <v>4697</v>
      </c>
      <c r="KC138" s="3">
        <v>6595</v>
      </c>
      <c r="KD138" s="3">
        <v>3600</v>
      </c>
      <c r="KE138" s="3">
        <v>3975</v>
      </c>
      <c r="KF138" s="3">
        <v>3294</v>
      </c>
      <c r="KG138" s="3">
        <v>4139</v>
      </c>
      <c r="KH138" s="3">
        <v>4392</v>
      </c>
      <c r="KI138" s="3">
        <v>6395</v>
      </c>
      <c r="KJ138" s="3">
        <v>4049</v>
      </c>
      <c r="KK138" s="3">
        <v>3672</v>
      </c>
      <c r="KL138" s="3">
        <v>3599</v>
      </c>
      <c r="KM138" s="3">
        <v>3535</v>
      </c>
      <c r="KN138" s="3">
        <v>3743</v>
      </c>
      <c r="KO138" s="3">
        <v>5762</v>
      </c>
      <c r="KP138" s="3">
        <v>10438</v>
      </c>
      <c r="KQ138" s="3">
        <v>4765</v>
      </c>
      <c r="KR138" s="3">
        <v>4854</v>
      </c>
      <c r="KS138" s="3">
        <v>4055</v>
      </c>
      <c r="KT138" s="3">
        <v>4997</v>
      </c>
      <c r="KU138" s="3">
        <v>3179</v>
      </c>
      <c r="KV138" s="3">
        <v>3489</v>
      </c>
      <c r="KW138" s="3">
        <v>6725</v>
      </c>
      <c r="KX138" s="3">
        <v>4828</v>
      </c>
      <c r="KY138" s="3">
        <v>3929</v>
      </c>
      <c r="KZ138" s="3">
        <v>4581</v>
      </c>
      <c r="LA138" s="3">
        <v>3708</v>
      </c>
      <c r="LB138" s="3">
        <v>6110</v>
      </c>
      <c r="LC138" s="3">
        <v>7898</v>
      </c>
      <c r="LD138" s="3">
        <v>2841</v>
      </c>
      <c r="LE138" s="3">
        <v>2728</v>
      </c>
      <c r="LF138" s="3">
        <v>2831</v>
      </c>
      <c r="LG138" s="3">
        <v>2613</v>
      </c>
      <c r="LH138" s="3">
        <v>2606</v>
      </c>
      <c r="LI138" s="3">
        <v>2566</v>
      </c>
      <c r="LJ138" s="3">
        <v>3092</v>
      </c>
      <c r="LK138" s="3">
        <v>2736</v>
      </c>
      <c r="LL138" s="3">
        <v>2692</v>
      </c>
      <c r="LM138" s="3">
        <v>2652</v>
      </c>
      <c r="LN138" s="3">
        <v>2886</v>
      </c>
      <c r="LO138" s="3">
        <v>2986</v>
      </c>
      <c r="LP138" s="3">
        <v>3185</v>
      </c>
      <c r="LQ138" s="3">
        <v>3084</v>
      </c>
      <c r="LR138" s="3">
        <v>2772</v>
      </c>
      <c r="LS138" s="3">
        <v>3430</v>
      </c>
      <c r="LT138" s="3">
        <v>3077</v>
      </c>
      <c r="LU138" s="3">
        <v>3249</v>
      </c>
      <c r="LV138" s="3">
        <v>3071</v>
      </c>
      <c r="LW138" s="3">
        <v>3348</v>
      </c>
      <c r="LX138" s="3">
        <v>2799</v>
      </c>
      <c r="LY138" s="3">
        <v>2573</v>
      </c>
      <c r="LZ138" s="3">
        <v>2900</v>
      </c>
      <c r="MA138" s="3">
        <v>2880</v>
      </c>
      <c r="MB138" s="3">
        <v>3673</v>
      </c>
      <c r="MC138" s="3">
        <v>3024</v>
      </c>
      <c r="MD138" s="3">
        <v>2949</v>
      </c>
      <c r="ME138" s="3">
        <v>2961</v>
      </c>
      <c r="MF138" s="3">
        <v>3064</v>
      </c>
      <c r="MG138" s="3">
        <v>3618</v>
      </c>
      <c r="MH138" s="3">
        <v>3592</v>
      </c>
      <c r="MI138" s="3">
        <v>2856</v>
      </c>
      <c r="MJ138" s="3">
        <v>3024</v>
      </c>
      <c r="MK138" s="3">
        <v>2962</v>
      </c>
      <c r="ML138" s="3">
        <v>2732</v>
      </c>
      <c r="MM138" s="3">
        <v>2866</v>
      </c>
      <c r="MN138" s="3">
        <v>2956</v>
      </c>
      <c r="MO138" s="3">
        <v>2385</v>
      </c>
      <c r="MP138" s="3">
        <v>2572</v>
      </c>
      <c r="MQ138" s="3">
        <v>2659</v>
      </c>
      <c r="MR138" s="3">
        <v>2620</v>
      </c>
      <c r="MS138" s="3">
        <v>2713</v>
      </c>
      <c r="MT138" s="3">
        <v>2825</v>
      </c>
      <c r="MU138" s="3">
        <v>2640</v>
      </c>
      <c r="MV138" s="3">
        <v>3059</v>
      </c>
      <c r="MW138" s="3">
        <v>2898</v>
      </c>
      <c r="MX138" s="3">
        <v>3046</v>
      </c>
      <c r="MY138" s="3">
        <v>2915</v>
      </c>
      <c r="MZ138" s="3">
        <v>2721</v>
      </c>
      <c r="NA138" s="3">
        <v>3617</v>
      </c>
      <c r="NB138" s="3">
        <v>2908</v>
      </c>
      <c r="NC138" s="3">
        <v>2915</v>
      </c>
      <c r="ND138" s="3">
        <v>2638</v>
      </c>
      <c r="NE138" s="3">
        <v>2484</v>
      </c>
      <c r="NF138" s="3">
        <v>2651</v>
      </c>
      <c r="NG138" s="3">
        <v>2694</v>
      </c>
      <c r="NH138" s="3">
        <v>2951</v>
      </c>
      <c r="NI138" s="3">
        <v>2827</v>
      </c>
      <c r="NJ138" s="3">
        <v>2457</v>
      </c>
      <c r="NK138" s="3">
        <v>2629</v>
      </c>
      <c r="NL138" s="3">
        <v>2661</v>
      </c>
      <c r="NM138" s="3">
        <v>2728</v>
      </c>
      <c r="NN138" s="3">
        <v>2711</v>
      </c>
      <c r="NO138" s="3">
        <v>2885</v>
      </c>
      <c r="NP138" s="3">
        <v>3193</v>
      </c>
      <c r="NQ138" s="3">
        <v>3031</v>
      </c>
      <c r="NR138" s="3">
        <v>2734</v>
      </c>
      <c r="NS138" s="3">
        <v>2755</v>
      </c>
      <c r="NT138" s="3">
        <v>2575</v>
      </c>
      <c r="NU138" s="3">
        <v>2733</v>
      </c>
      <c r="NV138" s="3">
        <v>3233</v>
      </c>
      <c r="NW138" s="3">
        <v>2914</v>
      </c>
      <c r="NX138" s="3">
        <v>2619</v>
      </c>
      <c r="NY138" s="3">
        <v>2655</v>
      </c>
      <c r="NZ138" s="3">
        <v>3302</v>
      </c>
    </row>
  </sheetData>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Z138"/>
  <sheetViews>
    <sheetView workbookViewId="0"/>
  </sheetViews>
  <sheetFormatPr defaultRowHeight="14.5" x14ac:dyDescent="0.35"/>
  <cols>
    <col min="1" max="1" width="16" customWidth="1"/>
    <col min="2" max="390" width="14" customWidth="1"/>
  </cols>
  <sheetData>
    <row r="1" spans="1:390" x14ac:dyDescent="0.35">
      <c r="A1" s="1" t="s">
        <v>1407</v>
      </c>
    </row>
    <row r="2" spans="1:390" x14ac:dyDescent="0.35">
      <c r="A2" s="7" t="s">
        <v>238</v>
      </c>
    </row>
    <row r="4" spans="1:390" x14ac:dyDescent="0.35">
      <c r="A4" t="s">
        <v>66</v>
      </c>
      <c r="B4" t="s">
        <v>207</v>
      </c>
    </row>
    <row r="5" spans="1:390" x14ac:dyDescent="0.35">
      <c r="A5" t="s">
        <v>1101</v>
      </c>
      <c r="B5" t="s">
        <v>1102</v>
      </c>
    </row>
    <row r="7" spans="1:390" x14ac:dyDescent="0.35">
      <c r="B7" s="2" t="s">
        <v>713</v>
      </c>
      <c r="C7" s="2" t="s">
        <v>714</v>
      </c>
      <c r="D7" s="2" t="s">
        <v>715</v>
      </c>
      <c r="E7" s="2" t="s">
        <v>716</v>
      </c>
      <c r="F7" s="2" t="s">
        <v>717</v>
      </c>
      <c r="G7" s="2" t="s">
        <v>718</v>
      </c>
      <c r="H7" s="2" t="s">
        <v>719</v>
      </c>
      <c r="I7" s="2" t="s">
        <v>720</v>
      </c>
      <c r="J7" s="2" t="s">
        <v>721</v>
      </c>
      <c r="K7" s="2" t="s">
        <v>722</v>
      </c>
      <c r="L7" s="2" t="s">
        <v>723</v>
      </c>
      <c r="M7" s="2" t="s">
        <v>724</v>
      </c>
      <c r="N7" s="2" t="s">
        <v>725</v>
      </c>
      <c r="O7" s="2" t="s">
        <v>726</v>
      </c>
      <c r="P7" s="2" t="s">
        <v>727</v>
      </c>
      <c r="Q7" s="2" t="s">
        <v>728</v>
      </c>
      <c r="R7" s="2" t="s">
        <v>729</v>
      </c>
      <c r="S7" s="2" t="s">
        <v>730</v>
      </c>
      <c r="T7" s="2" t="s">
        <v>731</v>
      </c>
      <c r="U7" s="2" t="s">
        <v>732</v>
      </c>
      <c r="V7" s="2" t="s">
        <v>733</v>
      </c>
      <c r="W7" s="2" t="s">
        <v>734</v>
      </c>
      <c r="X7" s="2" t="s">
        <v>735</v>
      </c>
      <c r="Y7" s="2" t="s">
        <v>736</v>
      </c>
      <c r="Z7" s="2" t="s">
        <v>737</v>
      </c>
      <c r="AA7" s="2" t="s">
        <v>738</v>
      </c>
      <c r="AB7" s="2" t="s">
        <v>739</v>
      </c>
      <c r="AC7" s="2" t="s">
        <v>740</v>
      </c>
      <c r="AD7" s="2" t="s">
        <v>741</v>
      </c>
      <c r="AE7" s="2" t="s">
        <v>742</v>
      </c>
      <c r="AF7" s="2" t="s">
        <v>743</v>
      </c>
      <c r="AG7" s="2" t="s">
        <v>744</v>
      </c>
      <c r="AH7" s="2" t="s">
        <v>745</v>
      </c>
      <c r="AI7" s="2" t="s">
        <v>746</v>
      </c>
      <c r="AJ7" s="2" t="s">
        <v>747</v>
      </c>
      <c r="AK7" s="2" t="s">
        <v>748</v>
      </c>
      <c r="AL7" s="2" t="s">
        <v>749</v>
      </c>
      <c r="AM7" s="2" t="s">
        <v>750</v>
      </c>
      <c r="AN7" s="2" t="s">
        <v>751</v>
      </c>
      <c r="AO7" s="2" t="s">
        <v>752</v>
      </c>
      <c r="AP7" s="2" t="s">
        <v>753</v>
      </c>
      <c r="AQ7" s="2" t="s">
        <v>754</v>
      </c>
      <c r="AR7" s="2" t="s">
        <v>755</v>
      </c>
      <c r="AS7" s="2" t="s">
        <v>756</v>
      </c>
      <c r="AT7" s="2" t="s">
        <v>757</v>
      </c>
      <c r="AU7" s="2" t="s">
        <v>758</v>
      </c>
      <c r="AV7" s="2" t="s">
        <v>759</v>
      </c>
      <c r="AW7" s="2" t="s">
        <v>760</v>
      </c>
      <c r="AX7" s="2" t="s">
        <v>761</v>
      </c>
      <c r="AY7" s="2" t="s">
        <v>762</v>
      </c>
      <c r="AZ7" s="2" t="s">
        <v>763</v>
      </c>
      <c r="BA7" s="2" t="s">
        <v>764</v>
      </c>
      <c r="BB7" s="2" t="s">
        <v>765</v>
      </c>
      <c r="BC7" s="2" t="s">
        <v>766</v>
      </c>
      <c r="BD7" s="2" t="s">
        <v>767</v>
      </c>
      <c r="BE7" s="2" t="s">
        <v>768</v>
      </c>
      <c r="BF7" s="2" t="s">
        <v>769</v>
      </c>
      <c r="BG7" s="2" t="s">
        <v>770</v>
      </c>
      <c r="BH7" s="2" t="s">
        <v>771</v>
      </c>
      <c r="BI7" s="2" t="s">
        <v>772</v>
      </c>
      <c r="BJ7" s="2" t="s">
        <v>773</v>
      </c>
      <c r="BK7" s="2" t="s">
        <v>774</v>
      </c>
      <c r="BL7" s="2" t="s">
        <v>775</v>
      </c>
      <c r="BM7" s="2" t="s">
        <v>776</v>
      </c>
      <c r="BN7" s="2" t="s">
        <v>777</v>
      </c>
      <c r="BO7" s="2" t="s">
        <v>778</v>
      </c>
      <c r="BP7" s="2" t="s">
        <v>779</v>
      </c>
      <c r="BQ7" s="2" t="s">
        <v>780</v>
      </c>
      <c r="BR7" s="2" t="s">
        <v>781</v>
      </c>
      <c r="BS7" s="2" t="s">
        <v>782</v>
      </c>
      <c r="BT7" s="2" t="s">
        <v>783</v>
      </c>
      <c r="BU7" s="2" t="s">
        <v>784</v>
      </c>
      <c r="BV7" s="2" t="s">
        <v>785</v>
      </c>
      <c r="BW7" s="2" t="s">
        <v>786</v>
      </c>
      <c r="BX7" s="2" t="s">
        <v>787</v>
      </c>
      <c r="BY7" s="2" t="s">
        <v>788</v>
      </c>
      <c r="BZ7" s="2" t="s">
        <v>789</v>
      </c>
      <c r="CA7" s="2" t="s">
        <v>790</v>
      </c>
      <c r="CB7" s="2" t="s">
        <v>791</v>
      </c>
      <c r="CC7" s="2" t="s">
        <v>792</v>
      </c>
      <c r="CD7" s="2" t="s">
        <v>793</v>
      </c>
      <c r="CE7" s="2" t="s">
        <v>794</v>
      </c>
      <c r="CF7" s="2" t="s">
        <v>795</v>
      </c>
      <c r="CG7" s="2" t="s">
        <v>796</v>
      </c>
      <c r="CH7" s="2" t="s">
        <v>797</v>
      </c>
      <c r="CI7" s="2" t="s">
        <v>798</v>
      </c>
      <c r="CJ7" s="2" t="s">
        <v>799</v>
      </c>
      <c r="CK7" s="2" t="s">
        <v>800</v>
      </c>
      <c r="CL7" s="2" t="s">
        <v>801</v>
      </c>
      <c r="CM7" s="2" t="s">
        <v>802</v>
      </c>
      <c r="CN7" s="2" t="s">
        <v>803</v>
      </c>
      <c r="CO7" s="2" t="s">
        <v>804</v>
      </c>
      <c r="CP7" s="2" t="s">
        <v>805</v>
      </c>
      <c r="CQ7" s="2" t="s">
        <v>806</v>
      </c>
      <c r="CR7" s="2" t="s">
        <v>807</v>
      </c>
      <c r="CS7" s="2" t="s">
        <v>808</v>
      </c>
      <c r="CT7" s="2" t="s">
        <v>809</v>
      </c>
      <c r="CU7" s="2" t="s">
        <v>810</v>
      </c>
      <c r="CV7" s="2" t="s">
        <v>811</v>
      </c>
      <c r="CW7" s="2" t="s">
        <v>812</v>
      </c>
      <c r="CX7" s="2" t="s">
        <v>813</v>
      </c>
      <c r="CY7" s="2" t="s">
        <v>814</v>
      </c>
      <c r="CZ7" s="2" t="s">
        <v>815</v>
      </c>
      <c r="DA7" s="2" t="s">
        <v>816</v>
      </c>
      <c r="DB7" s="2" t="s">
        <v>817</v>
      </c>
      <c r="DC7" s="2" t="s">
        <v>818</v>
      </c>
      <c r="DD7" s="2" t="s">
        <v>819</v>
      </c>
      <c r="DE7" s="2" t="s">
        <v>820</v>
      </c>
      <c r="DF7" s="2" t="s">
        <v>821</v>
      </c>
      <c r="DG7" s="2" t="s">
        <v>822</v>
      </c>
      <c r="DH7" s="2" t="s">
        <v>823</v>
      </c>
      <c r="DI7" s="2" t="s">
        <v>824</v>
      </c>
      <c r="DJ7" s="2" t="s">
        <v>825</v>
      </c>
      <c r="DK7" s="2" t="s">
        <v>826</v>
      </c>
      <c r="DL7" s="2" t="s">
        <v>827</v>
      </c>
      <c r="DM7" s="2" t="s">
        <v>828</v>
      </c>
      <c r="DN7" s="2" t="s">
        <v>829</v>
      </c>
      <c r="DO7" s="2" t="s">
        <v>830</v>
      </c>
      <c r="DP7" s="2" t="s">
        <v>831</v>
      </c>
      <c r="DQ7" s="2" t="s">
        <v>832</v>
      </c>
      <c r="DR7" s="2" t="s">
        <v>833</v>
      </c>
      <c r="DS7" s="2" t="s">
        <v>834</v>
      </c>
      <c r="DT7" s="2" t="s">
        <v>835</v>
      </c>
      <c r="DU7" s="2" t="s">
        <v>836</v>
      </c>
      <c r="DV7" s="2" t="s">
        <v>837</v>
      </c>
      <c r="DW7" s="2" t="s">
        <v>838</v>
      </c>
      <c r="DX7" s="2" t="s">
        <v>839</v>
      </c>
      <c r="DY7" s="2" t="s">
        <v>840</v>
      </c>
      <c r="DZ7" s="2" t="s">
        <v>841</v>
      </c>
      <c r="EA7" s="2" t="s">
        <v>842</v>
      </c>
      <c r="EB7" s="2" t="s">
        <v>843</v>
      </c>
      <c r="EC7" s="2" t="s">
        <v>844</v>
      </c>
      <c r="ED7" s="2" t="s">
        <v>845</v>
      </c>
      <c r="EE7" s="2" t="s">
        <v>846</v>
      </c>
      <c r="EF7" s="2" t="s">
        <v>847</v>
      </c>
      <c r="EG7" s="2" t="s">
        <v>848</v>
      </c>
      <c r="EH7" s="2" t="s">
        <v>849</v>
      </c>
      <c r="EI7" s="2" t="s">
        <v>850</v>
      </c>
      <c r="EJ7" s="2" t="s">
        <v>851</v>
      </c>
      <c r="EK7" s="2" t="s">
        <v>852</v>
      </c>
      <c r="EL7" s="2" t="s">
        <v>853</v>
      </c>
      <c r="EM7" s="2" t="s">
        <v>854</v>
      </c>
      <c r="EN7" s="2" t="s">
        <v>855</v>
      </c>
      <c r="EO7" s="2" t="s">
        <v>856</v>
      </c>
      <c r="EP7" s="2" t="s">
        <v>857</v>
      </c>
      <c r="EQ7" s="2" t="s">
        <v>858</v>
      </c>
      <c r="ER7" s="2" t="s">
        <v>859</v>
      </c>
      <c r="ES7" s="2" t="s">
        <v>860</v>
      </c>
      <c r="ET7" s="2" t="s">
        <v>861</v>
      </c>
      <c r="EU7" s="2" t="s">
        <v>862</v>
      </c>
      <c r="EV7" s="2" t="s">
        <v>863</v>
      </c>
      <c r="EW7" s="2" t="s">
        <v>864</v>
      </c>
      <c r="EX7" s="2" t="s">
        <v>865</v>
      </c>
      <c r="EY7" s="2" t="s">
        <v>866</v>
      </c>
      <c r="EZ7" s="2" t="s">
        <v>867</v>
      </c>
      <c r="FA7" s="2" t="s">
        <v>868</v>
      </c>
      <c r="FB7" s="2" t="s">
        <v>869</v>
      </c>
      <c r="FC7" s="2" t="s">
        <v>870</v>
      </c>
      <c r="FD7" s="2" t="s">
        <v>871</v>
      </c>
      <c r="FE7" s="2" t="s">
        <v>872</v>
      </c>
      <c r="FF7" s="2" t="s">
        <v>873</v>
      </c>
      <c r="FG7" s="2" t="s">
        <v>874</v>
      </c>
      <c r="FH7" s="2" t="s">
        <v>875</v>
      </c>
      <c r="FI7" s="2" t="s">
        <v>876</v>
      </c>
      <c r="FJ7" s="2" t="s">
        <v>877</v>
      </c>
      <c r="FK7" s="2" t="s">
        <v>878</v>
      </c>
      <c r="FL7" s="2" t="s">
        <v>879</v>
      </c>
      <c r="FM7" s="2" t="s">
        <v>880</v>
      </c>
      <c r="FN7" s="2" t="s">
        <v>881</v>
      </c>
      <c r="FO7" s="2" t="s">
        <v>882</v>
      </c>
      <c r="FP7" s="2" t="s">
        <v>883</v>
      </c>
      <c r="FQ7" s="2" t="s">
        <v>884</v>
      </c>
      <c r="FR7" s="2" t="s">
        <v>885</v>
      </c>
      <c r="FS7" s="2" t="s">
        <v>886</v>
      </c>
      <c r="FT7" s="2" t="s">
        <v>887</v>
      </c>
      <c r="FU7" s="2" t="s">
        <v>888</v>
      </c>
      <c r="FV7" s="2" t="s">
        <v>889</v>
      </c>
      <c r="FW7" s="2" t="s">
        <v>890</v>
      </c>
      <c r="FX7" s="2" t="s">
        <v>891</v>
      </c>
      <c r="FY7" s="2" t="s">
        <v>892</v>
      </c>
      <c r="FZ7" s="2" t="s">
        <v>893</v>
      </c>
      <c r="GA7" s="2" t="s">
        <v>894</v>
      </c>
      <c r="GB7" s="2" t="s">
        <v>895</v>
      </c>
      <c r="GC7" s="2" t="s">
        <v>896</v>
      </c>
      <c r="GD7" s="2" t="s">
        <v>897</v>
      </c>
      <c r="GE7" s="2" t="s">
        <v>898</v>
      </c>
      <c r="GF7" s="2" t="s">
        <v>899</v>
      </c>
      <c r="GG7" s="2" t="s">
        <v>900</v>
      </c>
      <c r="GH7" s="2" t="s">
        <v>901</v>
      </c>
      <c r="GI7" s="2" t="s">
        <v>902</v>
      </c>
      <c r="GJ7" s="2" t="s">
        <v>903</v>
      </c>
      <c r="GK7" s="2" t="s">
        <v>904</v>
      </c>
      <c r="GL7" s="2" t="s">
        <v>905</v>
      </c>
      <c r="GM7" s="2" t="s">
        <v>906</v>
      </c>
      <c r="GN7" s="2" t="s">
        <v>907</v>
      </c>
      <c r="GO7" s="2" t="s">
        <v>908</v>
      </c>
      <c r="GP7" s="2" t="s">
        <v>909</v>
      </c>
      <c r="GQ7" s="2" t="s">
        <v>910</v>
      </c>
      <c r="GR7" s="2" t="s">
        <v>911</v>
      </c>
      <c r="GS7" s="2" t="s">
        <v>912</v>
      </c>
      <c r="GT7" s="2" t="s">
        <v>913</v>
      </c>
      <c r="GU7" s="2" t="s">
        <v>914</v>
      </c>
      <c r="GV7" s="2" t="s">
        <v>915</v>
      </c>
      <c r="GW7" s="2" t="s">
        <v>916</v>
      </c>
      <c r="GX7" s="2" t="s">
        <v>917</v>
      </c>
      <c r="GY7" s="2" t="s">
        <v>918</v>
      </c>
      <c r="GZ7" s="2" t="s">
        <v>919</v>
      </c>
      <c r="HA7" s="2" t="s">
        <v>920</v>
      </c>
      <c r="HB7" s="2" t="s">
        <v>921</v>
      </c>
      <c r="HC7" s="2" t="s">
        <v>922</v>
      </c>
      <c r="HD7" s="2" t="s">
        <v>923</v>
      </c>
      <c r="HE7" s="2" t="s">
        <v>924</v>
      </c>
      <c r="HF7" s="2" t="s">
        <v>925</v>
      </c>
      <c r="HG7" s="2" t="s">
        <v>926</v>
      </c>
      <c r="HH7" s="2" t="s">
        <v>927</v>
      </c>
      <c r="HI7" s="2" t="s">
        <v>928</v>
      </c>
      <c r="HJ7" s="2" t="s">
        <v>929</v>
      </c>
      <c r="HK7" s="2" t="s">
        <v>930</v>
      </c>
      <c r="HL7" s="2" t="s">
        <v>931</v>
      </c>
      <c r="HM7" s="2" t="s">
        <v>932</v>
      </c>
      <c r="HN7" s="2" t="s">
        <v>933</v>
      </c>
      <c r="HO7" s="2" t="s">
        <v>934</v>
      </c>
      <c r="HP7" s="2" t="s">
        <v>935</v>
      </c>
      <c r="HQ7" s="2" t="s">
        <v>936</v>
      </c>
      <c r="HR7" s="2" t="s">
        <v>937</v>
      </c>
      <c r="HS7" s="2" t="s">
        <v>938</v>
      </c>
      <c r="HT7" s="2" t="s">
        <v>939</v>
      </c>
      <c r="HU7" s="2" t="s">
        <v>940</v>
      </c>
      <c r="HV7" s="2" t="s">
        <v>941</v>
      </c>
      <c r="HW7" s="2" t="s">
        <v>942</v>
      </c>
      <c r="HX7" s="2" t="s">
        <v>943</v>
      </c>
      <c r="HY7" s="2" t="s">
        <v>944</v>
      </c>
      <c r="HZ7" s="2" t="s">
        <v>945</v>
      </c>
      <c r="IA7" s="2" t="s">
        <v>946</v>
      </c>
      <c r="IB7" s="2" t="s">
        <v>947</v>
      </c>
      <c r="IC7" s="2" t="s">
        <v>948</v>
      </c>
      <c r="ID7" s="2" t="s">
        <v>949</v>
      </c>
      <c r="IE7" s="2" t="s">
        <v>950</v>
      </c>
      <c r="IF7" s="2" t="s">
        <v>951</v>
      </c>
      <c r="IG7" s="2" t="s">
        <v>952</v>
      </c>
      <c r="IH7" s="2" t="s">
        <v>953</v>
      </c>
      <c r="II7" s="2" t="s">
        <v>954</v>
      </c>
      <c r="IJ7" s="2" t="s">
        <v>955</v>
      </c>
      <c r="IK7" s="2" t="s">
        <v>956</v>
      </c>
      <c r="IL7" s="2" t="s">
        <v>957</v>
      </c>
      <c r="IM7" s="2" t="s">
        <v>958</v>
      </c>
      <c r="IN7" s="2" t="s">
        <v>959</v>
      </c>
      <c r="IO7" s="2" t="s">
        <v>960</v>
      </c>
      <c r="IP7" s="2" t="s">
        <v>961</v>
      </c>
      <c r="IQ7" s="2" t="s">
        <v>962</v>
      </c>
      <c r="IR7" s="2" t="s">
        <v>963</v>
      </c>
      <c r="IS7" s="2" t="s">
        <v>964</v>
      </c>
      <c r="IT7" s="2" t="s">
        <v>965</v>
      </c>
      <c r="IU7" s="2" t="s">
        <v>966</v>
      </c>
      <c r="IV7" s="2" t="s">
        <v>967</v>
      </c>
      <c r="IW7" s="2" t="s">
        <v>968</v>
      </c>
      <c r="IX7" s="2" t="s">
        <v>969</v>
      </c>
      <c r="IY7" s="2" t="s">
        <v>970</v>
      </c>
      <c r="IZ7" s="2" t="s">
        <v>971</v>
      </c>
      <c r="JA7" s="2" t="s">
        <v>972</v>
      </c>
      <c r="JB7" s="2" t="s">
        <v>973</v>
      </c>
      <c r="JC7" s="2" t="s">
        <v>974</v>
      </c>
      <c r="JD7" s="2" t="s">
        <v>975</v>
      </c>
      <c r="JE7" s="2" t="s">
        <v>976</v>
      </c>
      <c r="JF7" s="2" t="s">
        <v>977</v>
      </c>
      <c r="JG7" s="2" t="s">
        <v>978</v>
      </c>
      <c r="JH7" s="2" t="s">
        <v>979</v>
      </c>
      <c r="JI7" s="2" t="s">
        <v>980</v>
      </c>
      <c r="JJ7" s="2" t="s">
        <v>981</v>
      </c>
      <c r="JK7" s="2" t="s">
        <v>982</v>
      </c>
      <c r="JL7" s="2" t="s">
        <v>983</v>
      </c>
      <c r="JM7" s="2" t="s">
        <v>984</v>
      </c>
      <c r="JN7" s="2" t="s">
        <v>985</v>
      </c>
      <c r="JO7" s="2" t="s">
        <v>986</v>
      </c>
      <c r="JP7" s="2" t="s">
        <v>987</v>
      </c>
      <c r="JQ7" s="2" t="s">
        <v>988</v>
      </c>
      <c r="JR7" s="2" t="s">
        <v>989</v>
      </c>
      <c r="JS7" s="2" t="s">
        <v>990</v>
      </c>
      <c r="JT7" s="2" t="s">
        <v>991</v>
      </c>
      <c r="JU7" s="2" t="s">
        <v>992</v>
      </c>
      <c r="JV7" s="2" t="s">
        <v>993</v>
      </c>
      <c r="JW7" s="2" t="s">
        <v>994</v>
      </c>
      <c r="JX7" s="2" t="s">
        <v>995</v>
      </c>
      <c r="JY7" s="2" t="s">
        <v>996</v>
      </c>
      <c r="JZ7" s="2" t="s">
        <v>997</v>
      </c>
      <c r="KA7" s="2" t="s">
        <v>998</v>
      </c>
      <c r="KB7" s="2" t="s">
        <v>999</v>
      </c>
      <c r="KC7" s="2" t="s">
        <v>1000</v>
      </c>
      <c r="KD7" s="2" t="s">
        <v>1001</v>
      </c>
      <c r="KE7" s="2" t="s">
        <v>1002</v>
      </c>
      <c r="KF7" s="2" t="s">
        <v>1003</v>
      </c>
      <c r="KG7" s="2" t="s">
        <v>1004</v>
      </c>
      <c r="KH7" s="2" t="s">
        <v>1005</v>
      </c>
      <c r="KI7" s="2" t="s">
        <v>1006</v>
      </c>
      <c r="KJ7" s="2" t="s">
        <v>1007</v>
      </c>
      <c r="KK7" s="2" t="s">
        <v>1008</v>
      </c>
      <c r="KL7" s="2" t="s">
        <v>1009</v>
      </c>
      <c r="KM7" s="2" t="s">
        <v>1010</v>
      </c>
      <c r="KN7" s="2" t="s">
        <v>1011</v>
      </c>
      <c r="KO7" s="2" t="s">
        <v>1012</v>
      </c>
      <c r="KP7" s="2" t="s">
        <v>1013</v>
      </c>
      <c r="KQ7" s="2" t="s">
        <v>1014</v>
      </c>
      <c r="KR7" s="2" t="s">
        <v>1015</v>
      </c>
      <c r="KS7" s="2" t="s">
        <v>1016</v>
      </c>
      <c r="KT7" s="2" t="s">
        <v>1017</v>
      </c>
      <c r="KU7" s="2" t="s">
        <v>1018</v>
      </c>
      <c r="KV7" s="2" t="s">
        <v>1019</v>
      </c>
      <c r="KW7" s="2" t="s">
        <v>1020</v>
      </c>
      <c r="KX7" s="2" t="s">
        <v>1021</v>
      </c>
      <c r="KY7" s="2" t="s">
        <v>1022</v>
      </c>
      <c r="KZ7" s="2" t="s">
        <v>1023</v>
      </c>
      <c r="LA7" s="2" t="s">
        <v>1024</v>
      </c>
      <c r="LB7" s="2" t="s">
        <v>1025</v>
      </c>
      <c r="LC7" s="2" t="s">
        <v>1026</v>
      </c>
      <c r="LD7" s="2" t="s">
        <v>1027</v>
      </c>
      <c r="LE7" s="2" t="s">
        <v>1028</v>
      </c>
      <c r="LF7" s="2" t="s">
        <v>1029</v>
      </c>
      <c r="LG7" s="2" t="s">
        <v>1030</v>
      </c>
      <c r="LH7" s="2" t="s">
        <v>1031</v>
      </c>
      <c r="LI7" s="2" t="s">
        <v>1032</v>
      </c>
      <c r="LJ7" s="2" t="s">
        <v>1033</v>
      </c>
      <c r="LK7" s="2" t="s">
        <v>1034</v>
      </c>
      <c r="LL7" s="2" t="s">
        <v>1035</v>
      </c>
      <c r="LM7" s="2" t="s">
        <v>1036</v>
      </c>
      <c r="LN7" s="2" t="s">
        <v>1037</v>
      </c>
      <c r="LO7" s="2" t="s">
        <v>1038</v>
      </c>
      <c r="LP7" s="2" t="s">
        <v>1039</v>
      </c>
      <c r="LQ7" s="2" t="s">
        <v>1040</v>
      </c>
      <c r="LR7" s="2" t="s">
        <v>1041</v>
      </c>
      <c r="LS7" s="2" t="s">
        <v>1042</v>
      </c>
      <c r="LT7" s="2" t="s">
        <v>1043</v>
      </c>
      <c r="LU7" s="2" t="s">
        <v>1044</v>
      </c>
      <c r="LV7" s="2" t="s">
        <v>1045</v>
      </c>
      <c r="LW7" s="2" t="s">
        <v>1046</v>
      </c>
      <c r="LX7" s="2" t="s">
        <v>1047</v>
      </c>
      <c r="LY7" s="2" t="s">
        <v>1048</v>
      </c>
      <c r="LZ7" s="2" t="s">
        <v>1049</v>
      </c>
      <c r="MA7" s="2" t="s">
        <v>1050</v>
      </c>
      <c r="MB7" s="2" t="s">
        <v>1051</v>
      </c>
      <c r="MC7" s="2" t="s">
        <v>1052</v>
      </c>
      <c r="MD7" s="2" t="s">
        <v>1053</v>
      </c>
      <c r="ME7" s="2" t="s">
        <v>1054</v>
      </c>
      <c r="MF7" s="2" t="s">
        <v>1055</v>
      </c>
      <c r="MG7" s="2" t="s">
        <v>1056</v>
      </c>
      <c r="MH7" s="2" t="s">
        <v>1057</v>
      </c>
      <c r="MI7" s="2" t="s">
        <v>1058</v>
      </c>
      <c r="MJ7" s="2" t="s">
        <v>1059</v>
      </c>
      <c r="MK7" s="2" t="s">
        <v>1060</v>
      </c>
      <c r="ML7" s="2" t="s">
        <v>1061</v>
      </c>
      <c r="MM7" s="2" t="s">
        <v>1062</v>
      </c>
      <c r="MN7" s="2" t="s">
        <v>1063</v>
      </c>
      <c r="MO7" s="2" t="s">
        <v>1064</v>
      </c>
      <c r="MP7" s="2" t="s">
        <v>1065</v>
      </c>
      <c r="MQ7" s="2" t="s">
        <v>1066</v>
      </c>
      <c r="MR7" s="2" t="s">
        <v>1067</v>
      </c>
      <c r="MS7" s="2" t="s">
        <v>1068</v>
      </c>
      <c r="MT7" s="2" t="s">
        <v>1069</v>
      </c>
      <c r="MU7" s="2" t="s">
        <v>1070</v>
      </c>
      <c r="MV7" s="2" t="s">
        <v>1071</v>
      </c>
      <c r="MW7" s="2" t="s">
        <v>1072</v>
      </c>
      <c r="MX7" s="2" t="s">
        <v>1073</v>
      </c>
      <c r="MY7" s="2" t="s">
        <v>1074</v>
      </c>
      <c r="MZ7" s="2" t="s">
        <v>1075</v>
      </c>
      <c r="NA7" s="2" t="s">
        <v>1076</v>
      </c>
      <c r="NB7" s="2" t="s">
        <v>1077</v>
      </c>
      <c r="NC7" s="2" t="s">
        <v>1078</v>
      </c>
      <c r="ND7" s="2" t="s">
        <v>1079</v>
      </c>
      <c r="NE7" s="2" t="s">
        <v>1080</v>
      </c>
      <c r="NF7" s="2" t="s">
        <v>1081</v>
      </c>
      <c r="NG7" s="2" t="s">
        <v>1082</v>
      </c>
      <c r="NH7" s="2" t="s">
        <v>1083</v>
      </c>
      <c r="NI7" s="2" t="s">
        <v>1084</v>
      </c>
      <c r="NJ7" s="2" t="s">
        <v>1085</v>
      </c>
      <c r="NK7" s="2" t="s">
        <v>1086</v>
      </c>
      <c r="NL7" s="2" t="s">
        <v>1087</v>
      </c>
      <c r="NM7" s="2" t="s">
        <v>1088</v>
      </c>
      <c r="NN7" s="2" t="s">
        <v>1089</v>
      </c>
      <c r="NO7" s="2" t="s">
        <v>1090</v>
      </c>
      <c r="NP7" s="2" t="s">
        <v>1091</v>
      </c>
      <c r="NQ7" s="2" t="s">
        <v>1092</v>
      </c>
      <c r="NR7" s="2" t="s">
        <v>1093</v>
      </c>
      <c r="NS7" s="2" t="s">
        <v>1094</v>
      </c>
      <c r="NT7" s="2" t="s">
        <v>1095</v>
      </c>
      <c r="NU7" s="2" t="s">
        <v>1096</v>
      </c>
      <c r="NV7" s="2" t="s">
        <v>1097</v>
      </c>
      <c r="NW7" s="2" t="s">
        <v>1098</v>
      </c>
      <c r="NX7" s="2" t="s">
        <v>1099</v>
      </c>
      <c r="NY7" s="2" t="s">
        <v>1100</v>
      </c>
    </row>
    <row r="8" spans="1:390" ht="43.5" x14ac:dyDescent="0.35">
      <c r="A8" s="8" t="s">
        <v>68</v>
      </c>
      <c r="B8" s="9" t="s">
        <v>1103</v>
      </c>
      <c r="C8" s="9" t="s">
        <v>1104</v>
      </c>
      <c r="D8" s="9" t="s">
        <v>1105</v>
      </c>
      <c r="E8" s="9" t="s">
        <v>1106</v>
      </c>
      <c r="F8" s="9" t="s">
        <v>534</v>
      </c>
      <c r="G8" s="9" t="s">
        <v>1107</v>
      </c>
      <c r="H8" s="9" t="s">
        <v>552</v>
      </c>
      <c r="I8" s="9" t="s">
        <v>546</v>
      </c>
      <c r="J8" s="9" t="s">
        <v>547</v>
      </c>
      <c r="K8" s="9" t="s">
        <v>559</v>
      </c>
      <c r="L8" s="9" t="s">
        <v>560</v>
      </c>
      <c r="M8" s="9" t="s">
        <v>1108</v>
      </c>
      <c r="N8" s="9" t="s">
        <v>1109</v>
      </c>
      <c r="O8" s="9" t="s">
        <v>562</v>
      </c>
      <c r="P8" s="9" t="s">
        <v>570</v>
      </c>
      <c r="Q8" s="9" t="s">
        <v>576</v>
      </c>
      <c r="R8" s="9" t="s">
        <v>1110</v>
      </c>
      <c r="S8" s="9" t="s">
        <v>573</v>
      </c>
      <c r="T8" s="9" t="s">
        <v>580</v>
      </c>
      <c r="U8" s="9" t="s">
        <v>583</v>
      </c>
      <c r="V8" s="9" t="s">
        <v>585</v>
      </c>
      <c r="W8" s="9" t="s">
        <v>1111</v>
      </c>
      <c r="X8" s="9" t="s">
        <v>652</v>
      </c>
      <c r="Y8" s="9" t="s">
        <v>1112</v>
      </c>
      <c r="Z8" s="9" t="s">
        <v>1113</v>
      </c>
      <c r="AA8" s="9" t="s">
        <v>660</v>
      </c>
      <c r="AB8" s="9" t="s">
        <v>661</v>
      </c>
      <c r="AC8" s="9" t="s">
        <v>655</v>
      </c>
      <c r="AD8" s="9" t="s">
        <v>594</v>
      </c>
      <c r="AE8" s="9" t="s">
        <v>600</v>
      </c>
      <c r="AF8" s="9" t="s">
        <v>604</v>
      </c>
      <c r="AG8" s="9" t="s">
        <v>605</v>
      </c>
      <c r="AH8" s="9" t="s">
        <v>647</v>
      </c>
      <c r="AI8" s="9" t="s">
        <v>1114</v>
      </c>
      <c r="AJ8" s="9" t="s">
        <v>1115</v>
      </c>
      <c r="AK8" s="9" t="s">
        <v>1116</v>
      </c>
      <c r="AL8" s="9" t="s">
        <v>1117</v>
      </c>
      <c r="AM8" s="9" t="s">
        <v>1118</v>
      </c>
      <c r="AN8" s="9" t="s">
        <v>1119</v>
      </c>
      <c r="AO8" s="9" t="s">
        <v>632</v>
      </c>
      <c r="AP8" s="9" t="s">
        <v>635</v>
      </c>
      <c r="AQ8" s="9" t="s">
        <v>641</v>
      </c>
      <c r="AR8" s="9" t="s">
        <v>642</v>
      </c>
      <c r="AS8" s="9" t="s">
        <v>643</v>
      </c>
      <c r="AT8" s="9" t="s">
        <v>1120</v>
      </c>
      <c r="AU8" s="9" t="s">
        <v>553</v>
      </c>
      <c r="AV8" s="9" t="s">
        <v>554</v>
      </c>
      <c r="AW8" s="9" t="s">
        <v>1121</v>
      </c>
      <c r="AX8" s="9" t="s">
        <v>1122</v>
      </c>
      <c r="AY8" s="9" t="s">
        <v>1123</v>
      </c>
      <c r="AZ8" s="9" t="s">
        <v>656</v>
      </c>
      <c r="BA8" s="9" t="s">
        <v>602</v>
      </c>
      <c r="BB8" s="9" t="s">
        <v>603</v>
      </c>
      <c r="BC8" s="9" t="s">
        <v>536</v>
      </c>
      <c r="BD8" s="9" t="s">
        <v>1124</v>
      </c>
      <c r="BE8" s="9" t="s">
        <v>1125</v>
      </c>
      <c r="BF8" s="9" t="s">
        <v>1126</v>
      </c>
      <c r="BG8" s="9" t="s">
        <v>1127</v>
      </c>
      <c r="BH8" s="9" t="s">
        <v>1128</v>
      </c>
      <c r="BI8" s="9" t="s">
        <v>1129</v>
      </c>
      <c r="BJ8" s="9" t="s">
        <v>1130</v>
      </c>
      <c r="BK8" s="9" t="s">
        <v>1131</v>
      </c>
      <c r="BL8" s="9" t="s">
        <v>1132</v>
      </c>
      <c r="BM8" s="9" t="s">
        <v>1133</v>
      </c>
      <c r="BN8" s="9" t="s">
        <v>1134</v>
      </c>
      <c r="BO8" s="9" t="s">
        <v>1135</v>
      </c>
      <c r="BP8" s="9" t="s">
        <v>1136</v>
      </c>
      <c r="BQ8" s="9" t="s">
        <v>1137</v>
      </c>
      <c r="BR8" s="9" t="s">
        <v>1138</v>
      </c>
      <c r="BS8" s="9" t="s">
        <v>1139</v>
      </c>
      <c r="BT8" s="9" t="s">
        <v>1140</v>
      </c>
      <c r="BU8" s="9" t="s">
        <v>1141</v>
      </c>
      <c r="BV8" s="9" t="s">
        <v>1142</v>
      </c>
      <c r="BW8" s="9" t="s">
        <v>1143</v>
      </c>
      <c r="BX8" s="9" t="s">
        <v>1144</v>
      </c>
      <c r="BY8" s="9" t="s">
        <v>1145</v>
      </c>
      <c r="BZ8" s="9" t="s">
        <v>1146</v>
      </c>
      <c r="CA8" s="9" t="s">
        <v>1147</v>
      </c>
      <c r="CB8" s="9" t="s">
        <v>1148</v>
      </c>
      <c r="CC8" s="9" t="s">
        <v>1149</v>
      </c>
      <c r="CD8" s="9" t="s">
        <v>1150</v>
      </c>
      <c r="CE8" s="9" t="s">
        <v>1151</v>
      </c>
      <c r="CF8" s="9" t="s">
        <v>1152</v>
      </c>
      <c r="CG8" s="9" t="s">
        <v>1153</v>
      </c>
      <c r="CH8" s="9" t="s">
        <v>1154</v>
      </c>
      <c r="CI8" s="9" t="s">
        <v>1155</v>
      </c>
      <c r="CJ8" s="9" t="s">
        <v>1156</v>
      </c>
      <c r="CK8" s="9" t="s">
        <v>1157</v>
      </c>
      <c r="CL8" s="9" t="s">
        <v>1158</v>
      </c>
      <c r="CM8" s="9" t="s">
        <v>1159</v>
      </c>
      <c r="CN8" s="9" t="s">
        <v>1160</v>
      </c>
      <c r="CO8" s="9" t="s">
        <v>1161</v>
      </c>
      <c r="CP8" s="9" t="s">
        <v>1162</v>
      </c>
      <c r="CQ8" s="9" t="s">
        <v>1163</v>
      </c>
      <c r="CR8" s="9" t="s">
        <v>1164</v>
      </c>
      <c r="CS8" s="9" t="s">
        <v>1165</v>
      </c>
      <c r="CT8" s="9" t="s">
        <v>1166</v>
      </c>
      <c r="CU8" s="9" t="s">
        <v>1167</v>
      </c>
      <c r="CV8" s="9" t="s">
        <v>1168</v>
      </c>
      <c r="CW8" s="9" t="s">
        <v>1169</v>
      </c>
      <c r="CX8" s="9" t="s">
        <v>1170</v>
      </c>
      <c r="CY8" s="9" t="s">
        <v>1171</v>
      </c>
      <c r="CZ8" s="9" t="s">
        <v>1172</v>
      </c>
      <c r="DA8" s="9" t="s">
        <v>1173</v>
      </c>
      <c r="DB8" s="9" t="s">
        <v>1174</v>
      </c>
      <c r="DC8" s="9" t="s">
        <v>1175</v>
      </c>
      <c r="DD8" s="9" t="s">
        <v>1176</v>
      </c>
      <c r="DE8" s="9" t="s">
        <v>1177</v>
      </c>
      <c r="DF8" s="9" t="s">
        <v>1178</v>
      </c>
      <c r="DG8" s="9" t="s">
        <v>1179</v>
      </c>
      <c r="DH8" s="9" t="s">
        <v>1180</v>
      </c>
      <c r="DI8" s="9" t="s">
        <v>1181</v>
      </c>
      <c r="DJ8" s="9" t="s">
        <v>1182</v>
      </c>
      <c r="DK8" s="9" t="s">
        <v>1183</v>
      </c>
      <c r="DL8" s="9" t="s">
        <v>1184</v>
      </c>
      <c r="DM8" s="9" t="s">
        <v>1185</v>
      </c>
      <c r="DN8" s="9" t="s">
        <v>1186</v>
      </c>
      <c r="DO8" s="9" t="s">
        <v>1187</v>
      </c>
      <c r="DP8" s="9" t="s">
        <v>1188</v>
      </c>
      <c r="DQ8" s="9" t="s">
        <v>1189</v>
      </c>
      <c r="DR8" s="9" t="s">
        <v>1190</v>
      </c>
      <c r="DS8" s="9" t="s">
        <v>1191</v>
      </c>
      <c r="DT8" s="9" t="s">
        <v>1192</v>
      </c>
      <c r="DU8" s="9" t="s">
        <v>1193</v>
      </c>
      <c r="DV8" s="9" t="s">
        <v>1194</v>
      </c>
      <c r="DW8" s="9" t="s">
        <v>1195</v>
      </c>
      <c r="DX8" s="9" t="s">
        <v>1196</v>
      </c>
      <c r="DY8" s="9" t="s">
        <v>1197</v>
      </c>
      <c r="DZ8" s="9" t="s">
        <v>1198</v>
      </c>
      <c r="EA8" s="9" t="s">
        <v>1199</v>
      </c>
      <c r="EB8" s="9" t="s">
        <v>1200</v>
      </c>
      <c r="EC8" s="9" t="s">
        <v>1201</v>
      </c>
      <c r="ED8" s="9" t="s">
        <v>1202</v>
      </c>
      <c r="EE8" s="9" t="s">
        <v>1203</v>
      </c>
      <c r="EF8" s="9" t="s">
        <v>1204</v>
      </c>
      <c r="EG8" s="9" t="s">
        <v>1205</v>
      </c>
      <c r="EH8" s="9" t="s">
        <v>1206</v>
      </c>
      <c r="EI8" s="9" t="s">
        <v>1207</v>
      </c>
      <c r="EJ8" s="9" t="s">
        <v>1208</v>
      </c>
      <c r="EK8" s="9" t="s">
        <v>1209</v>
      </c>
      <c r="EL8" s="9" t="s">
        <v>1210</v>
      </c>
      <c r="EM8" s="9" t="s">
        <v>1211</v>
      </c>
      <c r="EN8" s="9" t="s">
        <v>1212</v>
      </c>
      <c r="EO8" s="9" t="s">
        <v>1213</v>
      </c>
      <c r="EP8" s="9" t="s">
        <v>1214</v>
      </c>
      <c r="EQ8" s="9" t="s">
        <v>1215</v>
      </c>
      <c r="ER8" s="9" t="s">
        <v>1216</v>
      </c>
      <c r="ES8" s="9" t="s">
        <v>1217</v>
      </c>
      <c r="ET8" s="9" t="s">
        <v>1218</v>
      </c>
      <c r="EU8" s="9" t="s">
        <v>1219</v>
      </c>
      <c r="EV8" s="9" t="s">
        <v>1220</v>
      </c>
      <c r="EW8" s="9" t="s">
        <v>1221</v>
      </c>
      <c r="EX8" s="9" t="s">
        <v>1222</v>
      </c>
      <c r="EY8" s="9" t="s">
        <v>1223</v>
      </c>
      <c r="EZ8" s="9" t="s">
        <v>1224</v>
      </c>
      <c r="FA8" s="9" t="s">
        <v>1225</v>
      </c>
      <c r="FB8" s="9" t="s">
        <v>1226</v>
      </c>
      <c r="FC8" s="9" t="s">
        <v>1227</v>
      </c>
      <c r="FD8" s="9" t="s">
        <v>1228</v>
      </c>
      <c r="FE8" s="9" t="s">
        <v>1229</v>
      </c>
      <c r="FF8" s="9" t="s">
        <v>1230</v>
      </c>
      <c r="FG8" s="9" t="s">
        <v>1231</v>
      </c>
      <c r="FH8" s="9" t="s">
        <v>1232</v>
      </c>
      <c r="FI8" s="9" t="s">
        <v>1233</v>
      </c>
      <c r="FJ8" s="9" t="s">
        <v>1234</v>
      </c>
      <c r="FK8" s="9" t="s">
        <v>1235</v>
      </c>
      <c r="FL8" s="9" t="s">
        <v>1236</v>
      </c>
      <c r="FM8" s="9" t="s">
        <v>1237</v>
      </c>
      <c r="FN8" s="9" t="s">
        <v>1238</v>
      </c>
      <c r="FO8" s="9" t="s">
        <v>1239</v>
      </c>
      <c r="FP8" s="9" t="s">
        <v>1240</v>
      </c>
      <c r="FQ8" s="9" t="s">
        <v>1241</v>
      </c>
      <c r="FR8" s="9" t="s">
        <v>1242</v>
      </c>
      <c r="FS8" s="9" t="s">
        <v>1243</v>
      </c>
      <c r="FT8" s="9" t="s">
        <v>1244</v>
      </c>
      <c r="FU8" s="9" t="s">
        <v>1245</v>
      </c>
      <c r="FV8" s="9" t="s">
        <v>1246</v>
      </c>
      <c r="FW8" s="9" t="s">
        <v>1247</v>
      </c>
      <c r="FX8" s="9" t="s">
        <v>1248</v>
      </c>
      <c r="FY8" s="9" t="s">
        <v>1249</v>
      </c>
      <c r="FZ8" s="9" t="s">
        <v>1250</v>
      </c>
      <c r="GA8" s="9" t="s">
        <v>1251</v>
      </c>
      <c r="GB8" s="9" t="s">
        <v>1252</v>
      </c>
      <c r="GC8" s="9" t="s">
        <v>1253</v>
      </c>
      <c r="GD8" s="9" t="s">
        <v>1254</v>
      </c>
      <c r="GE8" s="9" t="s">
        <v>1255</v>
      </c>
      <c r="GF8" s="9" t="s">
        <v>1256</v>
      </c>
      <c r="GG8" s="9" t="s">
        <v>1257</v>
      </c>
      <c r="GH8" s="9" t="s">
        <v>1258</v>
      </c>
      <c r="GI8" s="9" t="s">
        <v>1259</v>
      </c>
      <c r="GJ8" s="9" t="s">
        <v>1260</v>
      </c>
      <c r="GK8" s="9" t="s">
        <v>1261</v>
      </c>
      <c r="GL8" s="9" t="s">
        <v>1262</v>
      </c>
      <c r="GM8" s="9" t="s">
        <v>1263</v>
      </c>
      <c r="GN8" s="9" t="s">
        <v>1264</v>
      </c>
      <c r="GO8" s="9" t="s">
        <v>1265</v>
      </c>
      <c r="GP8" s="9" t="s">
        <v>1266</v>
      </c>
      <c r="GQ8" s="9" t="s">
        <v>1267</v>
      </c>
      <c r="GR8" s="9" t="s">
        <v>1268</v>
      </c>
      <c r="GS8" s="9" t="s">
        <v>1269</v>
      </c>
      <c r="GT8" s="9" t="s">
        <v>1270</v>
      </c>
      <c r="GU8" s="9" t="s">
        <v>1271</v>
      </c>
      <c r="GV8" s="9" t="s">
        <v>1272</v>
      </c>
      <c r="GW8" s="9" t="s">
        <v>1273</v>
      </c>
      <c r="GX8" s="9" t="s">
        <v>1274</v>
      </c>
      <c r="GY8" s="9" t="s">
        <v>1275</v>
      </c>
      <c r="GZ8" s="9" t="s">
        <v>1276</v>
      </c>
      <c r="HA8" s="9" t="s">
        <v>1277</v>
      </c>
      <c r="HB8" s="9" t="s">
        <v>1278</v>
      </c>
      <c r="HC8" s="9" t="s">
        <v>1279</v>
      </c>
      <c r="HD8" s="9" t="s">
        <v>1280</v>
      </c>
      <c r="HE8" s="9" t="s">
        <v>1281</v>
      </c>
      <c r="HF8" s="9" t="s">
        <v>1282</v>
      </c>
      <c r="HG8" s="9" t="s">
        <v>1283</v>
      </c>
      <c r="HH8" s="9" t="s">
        <v>1284</v>
      </c>
      <c r="HI8" s="9" t="s">
        <v>1285</v>
      </c>
      <c r="HJ8" s="9" t="s">
        <v>1286</v>
      </c>
      <c r="HK8" s="9" t="s">
        <v>1287</v>
      </c>
      <c r="HL8" s="9" t="s">
        <v>1288</v>
      </c>
      <c r="HM8" s="9" t="s">
        <v>1289</v>
      </c>
      <c r="HN8" s="9" t="s">
        <v>1290</v>
      </c>
      <c r="HO8" s="9" t="s">
        <v>1291</v>
      </c>
      <c r="HP8" s="9" t="s">
        <v>1292</v>
      </c>
      <c r="HQ8" s="9" t="s">
        <v>1293</v>
      </c>
      <c r="HR8" s="9" t="s">
        <v>1294</v>
      </c>
      <c r="HS8" s="9" t="s">
        <v>1295</v>
      </c>
      <c r="HT8" s="9" t="s">
        <v>1296</v>
      </c>
      <c r="HU8" s="9" t="s">
        <v>1297</v>
      </c>
      <c r="HV8" s="9" t="s">
        <v>1298</v>
      </c>
      <c r="HW8" s="9" t="s">
        <v>1299</v>
      </c>
      <c r="HX8" s="9" t="s">
        <v>1300</v>
      </c>
      <c r="HY8" s="9" t="s">
        <v>1301</v>
      </c>
      <c r="HZ8" s="9" t="s">
        <v>1302</v>
      </c>
      <c r="IA8" s="9" t="s">
        <v>1303</v>
      </c>
      <c r="IB8" s="9" t="s">
        <v>1304</v>
      </c>
      <c r="IC8" s="9" t="s">
        <v>1305</v>
      </c>
      <c r="ID8" s="9" t="s">
        <v>1306</v>
      </c>
      <c r="IE8" s="9" t="s">
        <v>1307</v>
      </c>
      <c r="IF8" s="9" t="s">
        <v>1308</v>
      </c>
      <c r="IG8" s="9" t="s">
        <v>1309</v>
      </c>
      <c r="IH8" s="9" t="s">
        <v>1310</v>
      </c>
      <c r="II8" s="9" t="s">
        <v>1311</v>
      </c>
      <c r="IJ8" s="9" t="s">
        <v>1312</v>
      </c>
      <c r="IK8" s="9" t="s">
        <v>1313</v>
      </c>
      <c r="IL8" s="9" t="s">
        <v>1314</v>
      </c>
      <c r="IM8" s="9" t="s">
        <v>1315</v>
      </c>
      <c r="IN8" s="9" t="s">
        <v>1316</v>
      </c>
      <c r="IO8" s="9" t="s">
        <v>541</v>
      </c>
      <c r="IP8" s="9" t="s">
        <v>1317</v>
      </c>
      <c r="IQ8" s="9" t="s">
        <v>1318</v>
      </c>
      <c r="IR8" s="9" t="s">
        <v>1319</v>
      </c>
      <c r="IS8" s="9" t="s">
        <v>1320</v>
      </c>
      <c r="IT8" s="9" t="s">
        <v>1321</v>
      </c>
      <c r="IU8" s="9" t="s">
        <v>1322</v>
      </c>
      <c r="IV8" s="9" t="s">
        <v>1323</v>
      </c>
      <c r="IW8" s="9" t="s">
        <v>1324</v>
      </c>
      <c r="IX8" s="9" t="s">
        <v>556</v>
      </c>
      <c r="IY8" s="9" t="s">
        <v>1325</v>
      </c>
      <c r="IZ8" s="9" t="s">
        <v>557</v>
      </c>
      <c r="JA8" s="9" t="s">
        <v>558</v>
      </c>
      <c r="JB8" s="9" t="s">
        <v>1326</v>
      </c>
      <c r="JC8" s="9" t="s">
        <v>1327</v>
      </c>
      <c r="JD8" s="9" t="s">
        <v>1328</v>
      </c>
      <c r="JE8" s="9" t="s">
        <v>565</v>
      </c>
      <c r="JF8" s="9" t="s">
        <v>1329</v>
      </c>
      <c r="JG8" s="9" t="s">
        <v>1330</v>
      </c>
      <c r="JH8" s="9" t="s">
        <v>1331</v>
      </c>
      <c r="JI8" s="9" t="s">
        <v>538</v>
      </c>
      <c r="JJ8" s="9" t="s">
        <v>587</v>
      </c>
      <c r="JK8" s="9" t="s">
        <v>589</v>
      </c>
      <c r="JL8" s="9" t="s">
        <v>590</v>
      </c>
      <c r="JM8" s="9" t="s">
        <v>591</v>
      </c>
      <c r="JN8" s="9" t="s">
        <v>588</v>
      </c>
      <c r="JO8" s="9" t="s">
        <v>592</v>
      </c>
      <c r="JP8" s="9" t="s">
        <v>593</v>
      </c>
      <c r="JQ8" s="9" t="s">
        <v>566</v>
      </c>
      <c r="JR8" s="9" t="s">
        <v>1332</v>
      </c>
      <c r="JS8" s="9" t="s">
        <v>1333</v>
      </c>
      <c r="JT8" s="9" t="s">
        <v>567</v>
      </c>
      <c r="JU8" s="9" t="s">
        <v>569</v>
      </c>
      <c r="JV8" s="9" t="s">
        <v>1334</v>
      </c>
      <c r="JW8" s="9" t="s">
        <v>1335</v>
      </c>
      <c r="JX8" s="9" t="s">
        <v>1336</v>
      </c>
      <c r="JY8" s="9" t="s">
        <v>626</v>
      </c>
      <c r="JZ8" s="9" t="s">
        <v>1337</v>
      </c>
      <c r="KA8" s="9" t="s">
        <v>627</v>
      </c>
      <c r="KB8" s="9" t="s">
        <v>623</v>
      </c>
      <c r="KC8" s="9" t="s">
        <v>1338</v>
      </c>
      <c r="KD8" s="9" t="s">
        <v>624</v>
      </c>
      <c r="KE8" s="9" t="s">
        <v>628</v>
      </c>
      <c r="KF8" s="9" t="s">
        <v>622</v>
      </c>
      <c r="KG8" s="9" t="s">
        <v>1339</v>
      </c>
      <c r="KH8" s="9" t="s">
        <v>1340</v>
      </c>
      <c r="KI8" s="9" t="s">
        <v>1341</v>
      </c>
      <c r="KJ8" s="9" t="s">
        <v>1342</v>
      </c>
      <c r="KK8" s="9" t="s">
        <v>1343</v>
      </c>
      <c r="KL8" s="9" t="s">
        <v>1344</v>
      </c>
      <c r="KM8" s="9" t="s">
        <v>1345</v>
      </c>
      <c r="KN8" s="9" t="s">
        <v>1346</v>
      </c>
      <c r="KO8" s="9" t="s">
        <v>1347</v>
      </c>
      <c r="KP8" s="9" t="s">
        <v>1348</v>
      </c>
      <c r="KQ8" s="9" t="s">
        <v>1349</v>
      </c>
      <c r="KR8" s="9" t="s">
        <v>618</v>
      </c>
      <c r="KS8" s="9" t="s">
        <v>1350</v>
      </c>
      <c r="KT8" s="9" t="s">
        <v>1351</v>
      </c>
      <c r="KU8" s="9" t="s">
        <v>1352</v>
      </c>
      <c r="KV8" s="9" t="s">
        <v>1353</v>
      </c>
      <c r="KW8" s="9" t="s">
        <v>1354</v>
      </c>
      <c r="KX8" s="9" t="s">
        <v>1355</v>
      </c>
      <c r="KY8" s="9" t="s">
        <v>1356</v>
      </c>
      <c r="KZ8" s="9" t="s">
        <v>615</v>
      </c>
      <c r="LA8" s="9" t="s">
        <v>1357</v>
      </c>
      <c r="LB8" s="9" t="s">
        <v>613</v>
      </c>
      <c r="LC8" s="9" t="s">
        <v>611</v>
      </c>
      <c r="LD8" s="9" t="s">
        <v>705</v>
      </c>
      <c r="LE8" s="9" t="s">
        <v>699</v>
      </c>
      <c r="LF8" s="9" t="s">
        <v>698</v>
      </c>
      <c r="LG8" s="9" t="s">
        <v>704</v>
      </c>
      <c r="LH8" s="9" t="s">
        <v>702</v>
      </c>
      <c r="LI8" s="9" t="s">
        <v>708</v>
      </c>
      <c r="LJ8" s="9" t="s">
        <v>706</v>
      </c>
      <c r="LK8" s="9" t="s">
        <v>707</v>
      </c>
      <c r="LL8" s="9" t="s">
        <v>703</v>
      </c>
      <c r="LM8" s="9" t="s">
        <v>700</v>
      </c>
      <c r="LN8" s="9" t="s">
        <v>701</v>
      </c>
      <c r="LO8" s="9" t="s">
        <v>1358</v>
      </c>
      <c r="LP8" s="9" t="s">
        <v>1359</v>
      </c>
      <c r="LQ8" s="9" t="s">
        <v>1360</v>
      </c>
      <c r="LR8" s="9" t="s">
        <v>693</v>
      </c>
      <c r="LS8" s="9" t="s">
        <v>685</v>
      </c>
      <c r="LT8" s="9" t="s">
        <v>686</v>
      </c>
      <c r="LU8" s="9" t="s">
        <v>1361</v>
      </c>
      <c r="LV8" s="9" t="s">
        <v>688</v>
      </c>
      <c r="LW8" s="9" t="s">
        <v>1362</v>
      </c>
      <c r="LX8" s="9" t="s">
        <v>1363</v>
      </c>
      <c r="LY8" s="9" t="s">
        <v>694</v>
      </c>
      <c r="LZ8" s="9" t="s">
        <v>1364</v>
      </c>
      <c r="MA8" s="9" t="s">
        <v>1365</v>
      </c>
      <c r="MB8" s="9" t="s">
        <v>1366</v>
      </c>
      <c r="MC8" s="9" t="s">
        <v>1367</v>
      </c>
      <c r="MD8" s="9" t="s">
        <v>1368</v>
      </c>
      <c r="ME8" s="9" t="s">
        <v>696</v>
      </c>
      <c r="MF8" s="9" t="s">
        <v>697</v>
      </c>
      <c r="MG8" s="9" t="s">
        <v>1369</v>
      </c>
      <c r="MH8" s="9" t="s">
        <v>1370</v>
      </c>
      <c r="MI8" s="9" t="s">
        <v>1371</v>
      </c>
      <c r="MJ8" s="9" t="s">
        <v>1372</v>
      </c>
      <c r="MK8" s="9" t="s">
        <v>1373</v>
      </c>
      <c r="ML8" s="9" t="s">
        <v>1374</v>
      </c>
      <c r="MM8" s="9" t="s">
        <v>1375</v>
      </c>
      <c r="MN8" s="9" t="s">
        <v>1376</v>
      </c>
      <c r="MO8" s="9" t="s">
        <v>1377</v>
      </c>
      <c r="MP8" s="9" t="s">
        <v>1378</v>
      </c>
      <c r="MQ8" s="9" t="s">
        <v>1379</v>
      </c>
      <c r="MR8" s="9" t="s">
        <v>1380</v>
      </c>
      <c r="MS8" s="9" t="s">
        <v>1381</v>
      </c>
      <c r="MT8" s="9" t="s">
        <v>679</v>
      </c>
      <c r="MU8" s="9" t="s">
        <v>680</v>
      </c>
      <c r="MV8" s="9" t="s">
        <v>681</v>
      </c>
      <c r="MW8" s="9" t="s">
        <v>1382</v>
      </c>
      <c r="MX8" s="9" t="s">
        <v>1383</v>
      </c>
      <c r="MY8" s="9" t="s">
        <v>1384</v>
      </c>
      <c r="MZ8" s="9" t="s">
        <v>1385</v>
      </c>
      <c r="NA8" s="9" t="s">
        <v>1386</v>
      </c>
      <c r="NB8" s="9" t="s">
        <v>690</v>
      </c>
      <c r="NC8" s="9" t="s">
        <v>692</v>
      </c>
      <c r="ND8" s="9" t="s">
        <v>663</v>
      </c>
      <c r="NE8" s="9" t="s">
        <v>664</v>
      </c>
      <c r="NF8" s="9" t="s">
        <v>1387</v>
      </c>
      <c r="NG8" s="9" t="s">
        <v>1388</v>
      </c>
      <c r="NH8" s="9" t="s">
        <v>1389</v>
      </c>
      <c r="NI8" s="9" t="s">
        <v>1390</v>
      </c>
      <c r="NJ8" s="9" t="s">
        <v>1391</v>
      </c>
      <c r="NK8" s="9" t="s">
        <v>1392</v>
      </c>
      <c r="NL8" s="9" t="s">
        <v>1393</v>
      </c>
      <c r="NM8" s="9" t="s">
        <v>670</v>
      </c>
      <c r="NN8" s="9" t="s">
        <v>1394</v>
      </c>
      <c r="NO8" s="9" t="s">
        <v>1395</v>
      </c>
      <c r="NP8" s="9" t="s">
        <v>1396</v>
      </c>
      <c r="NQ8" s="9" t="s">
        <v>1397</v>
      </c>
      <c r="NR8" s="9" t="s">
        <v>1398</v>
      </c>
      <c r="NS8" s="9" t="s">
        <v>1399</v>
      </c>
      <c r="NT8" s="9" t="s">
        <v>1400</v>
      </c>
      <c r="NU8" s="9" t="s">
        <v>1401</v>
      </c>
      <c r="NV8" s="9" t="s">
        <v>1402</v>
      </c>
      <c r="NW8" s="9" t="s">
        <v>1403</v>
      </c>
      <c r="NX8" s="9" t="s">
        <v>674</v>
      </c>
      <c r="NY8" s="9" t="s">
        <v>1404</v>
      </c>
      <c r="NZ8" s="9" t="s">
        <v>263</v>
      </c>
    </row>
    <row r="9" spans="1:390" x14ac:dyDescent="0.35">
      <c r="A9" t="s">
        <v>70</v>
      </c>
      <c r="B9" s="4">
        <v>65418961</v>
      </c>
      <c r="C9" s="4">
        <v>93322836</v>
      </c>
      <c r="D9" s="4">
        <v>101198647</v>
      </c>
      <c r="E9" s="4">
        <v>158183930</v>
      </c>
      <c r="F9" s="4">
        <v>84841408</v>
      </c>
      <c r="G9" s="4">
        <v>105313189</v>
      </c>
      <c r="H9" s="4">
        <v>208961633</v>
      </c>
      <c r="I9" s="4">
        <v>91034991</v>
      </c>
      <c r="J9" s="4">
        <v>86457215</v>
      </c>
      <c r="K9" s="4">
        <v>168153326</v>
      </c>
      <c r="L9" s="4">
        <v>271278276</v>
      </c>
      <c r="M9" s="4">
        <v>112717961</v>
      </c>
      <c r="N9" s="4">
        <v>130499837</v>
      </c>
      <c r="O9" s="4">
        <v>178050893</v>
      </c>
      <c r="P9" s="4">
        <v>199198409</v>
      </c>
      <c r="Q9" s="4">
        <v>214702046</v>
      </c>
      <c r="R9" s="4">
        <v>36663801</v>
      </c>
      <c r="S9" s="4">
        <v>191873485</v>
      </c>
      <c r="T9" s="4">
        <v>135719440</v>
      </c>
      <c r="U9" s="4">
        <v>132511343</v>
      </c>
      <c r="V9" s="4">
        <v>165928583</v>
      </c>
      <c r="W9" s="4">
        <v>164272107</v>
      </c>
      <c r="X9" s="4">
        <v>388337640</v>
      </c>
      <c r="Y9" s="4">
        <v>183112344</v>
      </c>
      <c r="Z9" s="4">
        <v>261955956</v>
      </c>
      <c r="AA9" s="4">
        <v>187459314</v>
      </c>
      <c r="AB9" s="4">
        <v>79814984</v>
      </c>
      <c r="AC9" s="4">
        <v>211118159</v>
      </c>
      <c r="AD9" s="4">
        <v>160947500</v>
      </c>
      <c r="AE9" s="4">
        <v>160608834</v>
      </c>
      <c r="AF9" s="4">
        <v>149880464</v>
      </c>
      <c r="AG9" s="4">
        <v>148165345</v>
      </c>
      <c r="AH9" s="4">
        <v>231528794</v>
      </c>
      <c r="AI9" s="4">
        <v>151188077</v>
      </c>
      <c r="AJ9" s="4">
        <v>199267906</v>
      </c>
      <c r="AK9" s="4">
        <v>187918889</v>
      </c>
      <c r="AL9" s="4">
        <v>141241862</v>
      </c>
      <c r="AM9" s="4">
        <v>226151962</v>
      </c>
      <c r="AN9" s="4">
        <v>236349640</v>
      </c>
      <c r="AO9" s="4">
        <v>274588488</v>
      </c>
      <c r="AP9" s="4">
        <v>257417816</v>
      </c>
      <c r="AQ9" s="4">
        <v>160058651</v>
      </c>
      <c r="AR9" s="4">
        <v>192690945</v>
      </c>
      <c r="AS9" s="4">
        <v>83552442</v>
      </c>
      <c r="AT9" s="4">
        <v>380418306</v>
      </c>
      <c r="AU9" s="4">
        <v>391174924</v>
      </c>
      <c r="AV9" s="4">
        <v>316742840</v>
      </c>
      <c r="AW9" s="4">
        <v>230021711</v>
      </c>
      <c r="AX9" s="4">
        <v>338249567</v>
      </c>
      <c r="AY9" s="4">
        <v>1425361</v>
      </c>
      <c r="AZ9" s="4">
        <v>449125883</v>
      </c>
      <c r="BA9" s="4">
        <v>158149682</v>
      </c>
      <c r="BB9" s="4">
        <v>278839140</v>
      </c>
      <c r="BC9" s="4">
        <v>256375720</v>
      </c>
      <c r="BD9" s="4">
        <v>309010711</v>
      </c>
      <c r="BE9" s="4">
        <v>273222553</v>
      </c>
      <c r="BF9" s="4">
        <v>652541378</v>
      </c>
      <c r="BG9" s="4">
        <v>146770021</v>
      </c>
      <c r="BH9" s="4">
        <v>85767237</v>
      </c>
      <c r="BI9" s="4">
        <v>73420001</v>
      </c>
      <c r="BJ9" s="4">
        <v>176478770</v>
      </c>
      <c r="BK9" s="4">
        <v>186329946</v>
      </c>
      <c r="BL9" s="4">
        <v>74791329</v>
      </c>
      <c r="BM9" s="4">
        <v>55066684</v>
      </c>
      <c r="BN9" s="4">
        <v>83729765</v>
      </c>
      <c r="BO9" s="4">
        <v>64924799</v>
      </c>
      <c r="BP9" s="4">
        <v>38149621</v>
      </c>
      <c r="BQ9" s="4">
        <v>78177092</v>
      </c>
      <c r="BR9" s="4">
        <v>104503389</v>
      </c>
      <c r="BS9" s="4">
        <v>55823170</v>
      </c>
      <c r="BT9" s="4">
        <v>77919690</v>
      </c>
      <c r="BU9" s="4">
        <v>61282518</v>
      </c>
      <c r="BV9" s="4">
        <v>94168886</v>
      </c>
      <c r="BW9" s="4">
        <v>77879370</v>
      </c>
      <c r="BX9" s="4">
        <v>77894738</v>
      </c>
      <c r="BY9" s="4">
        <v>93414121</v>
      </c>
      <c r="BZ9" s="4">
        <v>90880424</v>
      </c>
      <c r="CA9" s="4">
        <v>94626422</v>
      </c>
      <c r="CB9" s="4">
        <v>56545359</v>
      </c>
      <c r="CC9" s="4">
        <v>60826594</v>
      </c>
      <c r="CD9" s="4">
        <v>58350353</v>
      </c>
      <c r="CE9" s="4">
        <v>91980393</v>
      </c>
      <c r="CF9" s="4">
        <v>36725818</v>
      </c>
      <c r="CG9" s="4">
        <v>36567301</v>
      </c>
      <c r="CH9" s="4">
        <v>70896898</v>
      </c>
      <c r="CI9" s="4">
        <v>57224246</v>
      </c>
      <c r="CJ9" s="4">
        <v>77991092</v>
      </c>
      <c r="CK9" s="4">
        <v>59100162</v>
      </c>
      <c r="CL9" s="4">
        <v>138667567</v>
      </c>
      <c r="CM9" s="4">
        <v>172736054</v>
      </c>
      <c r="CN9" s="4">
        <v>141077083</v>
      </c>
      <c r="CO9" s="4">
        <v>99740518</v>
      </c>
      <c r="CP9" s="4">
        <v>74534431</v>
      </c>
      <c r="CQ9" s="4">
        <v>190362729</v>
      </c>
      <c r="CR9" s="4">
        <v>162603205</v>
      </c>
      <c r="CS9" s="4">
        <v>146324806</v>
      </c>
      <c r="CT9" s="4">
        <v>78086731</v>
      </c>
      <c r="CU9" s="4">
        <v>57952989</v>
      </c>
      <c r="CV9" s="4">
        <v>80080482</v>
      </c>
      <c r="CW9" s="4">
        <v>86074275</v>
      </c>
      <c r="CX9" s="4">
        <v>98163298</v>
      </c>
      <c r="CY9" s="4">
        <v>105920142</v>
      </c>
      <c r="CZ9" s="4">
        <v>81854096</v>
      </c>
      <c r="DA9" s="4">
        <v>61737372</v>
      </c>
      <c r="DB9" s="4">
        <v>105490537</v>
      </c>
      <c r="DC9" s="4">
        <v>107090451</v>
      </c>
      <c r="DD9" s="4">
        <v>75570058</v>
      </c>
      <c r="DE9" s="4">
        <v>214159823</v>
      </c>
      <c r="DF9" s="4">
        <v>131720738</v>
      </c>
      <c r="DG9" s="4">
        <v>128260735</v>
      </c>
      <c r="DH9" s="4">
        <v>114175654</v>
      </c>
      <c r="DI9" s="4">
        <v>67376562</v>
      </c>
      <c r="DJ9" s="4">
        <v>126955546</v>
      </c>
      <c r="DK9" s="4">
        <v>94350045</v>
      </c>
      <c r="DL9" s="4">
        <v>155128253</v>
      </c>
      <c r="DM9" s="4">
        <v>103677907</v>
      </c>
      <c r="DN9" s="4">
        <v>130890362</v>
      </c>
      <c r="DO9" s="4">
        <v>140627159</v>
      </c>
      <c r="DP9" s="4">
        <v>93949182</v>
      </c>
      <c r="DQ9" s="4">
        <v>175128278</v>
      </c>
      <c r="DR9" s="4">
        <v>119599926</v>
      </c>
      <c r="DS9" s="4">
        <v>152107869</v>
      </c>
      <c r="DT9" s="4">
        <v>112970501</v>
      </c>
      <c r="DU9" s="4">
        <v>106176685</v>
      </c>
      <c r="DV9" s="4">
        <v>110872657</v>
      </c>
      <c r="DW9" s="4">
        <v>115363650</v>
      </c>
      <c r="DX9" s="4">
        <v>101932896</v>
      </c>
      <c r="DY9" s="4">
        <v>79902398</v>
      </c>
      <c r="DZ9" s="4">
        <v>90621473</v>
      </c>
      <c r="EA9" s="4">
        <v>158906448</v>
      </c>
      <c r="EB9" s="4">
        <v>153162648</v>
      </c>
      <c r="EC9" s="4">
        <v>80221536</v>
      </c>
      <c r="ED9" s="4">
        <v>114563541</v>
      </c>
      <c r="EE9" s="4">
        <v>86703120</v>
      </c>
      <c r="EF9" s="4">
        <v>135941659</v>
      </c>
      <c r="EG9" s="4">
        <v>131041921</v>
      </c>
      <c r="EH9" s="4">
        <v>58946071</v>
      </c>
      <c r="EI9" s="4">
        <v>97539994</v>
      </c>
      <c r="EJ9" s="4">
        <v>62396549</v>
      </c>
      <c r="EK9" s="4">
        <v>53819300</v>
      </c>
      <c r="EL9" s="4">
        <v>100278541</v>
      </c>
      <c r="EM9" s="4">
        <v>59169203</v>
      </c>
      <c r="EN9" s="4">
        <v>103489638</v>
      </c>
      <c r="EO9" s="4">
        <v>54569322</v>
      </c>
      <c r="EP9" s="4">
        <v>54711132</v>
      </c>
      <c r="EQ9" s="4">
        <v>95067263</v>
      </c>
      <c r="ER9" s="4">
        <v>94293264</v>
      </c>
      <c r="ES9" s="4">
        <v>76843955</v>
      </c>
      <c r="ET9" s="4">
        <v>86558372</v>
      </c>
      <c r="EU9" s="4">
        <v>145861122</v>
      </c>
      <c r="EV9" s="4">
        <v>89927211</v>
      </c>
      <c r="EW9" s="4">
        <v>98560396</v>
      </c>
      <c r="EX9" s="4">
        <v>47302521</v>
      </c>
      <c r="EY9" s="4">
        <v>86573905</v>
      </c>
      <c r="EZ9" s="4">
        <v>45881540</v>
      </c>
      <c r="FA9" s="4">
        <v>50531481</v>
      </c>
      <c r="FB9" s="4">
        <v>79786274</v>
      </c>
      <c r="FC9" s="4">
        <v>68825231</v>
      </c>
      <c r="FD9" s="4">
        <v>92254749</v>
      </c>
      <c r="FE9" s="4">
        <v>68350616</v>
      </c>
      <c r="FF9" s="4">
        <v>123119756</v>
      </c>
      <c r="FG9" s="4">
        <v>71456001</v>
      </c>
      <c r="FH9" s="4">
        <v>95275117</v>
      </c>
      <c r="FI9" s="4">
        <v>98358683</v>
      </c>
      <c r="FJ9" s="4">
        <v>66031723</v>
      </c>
      <c r="FK9" s="4">
        <v>104835968</v>
      </c>
      <c r="FL9" s="4">
        <v>59183630</v>
      </c>
      <c r="FM9" s="4">
        <v>101438849</v>
      </c>
      <c r="FN9" s="4">
        <v>105951921</v>
      </c>
      <c r="FO9" s="4">
        <v>56590868</v>
      </c>
      <c r="FP9" s="4">
        <v>81437292</v>
      </c>
      <c r="FQ9" s="4">
        <v>84779220</v>
      </c>
      <c r="FR9" s="4">
        <v>86576276</v>
      </c>
      <c r="FS9" s="4">
        <v>204278483</v>
      </c>
      <c r="FT9" s="4">
        <v>100062886</v>
      </c>
      <c r="FU9" s="4">
        <v>68599435</v>
      </c>
      <c r="FV9" s="4">
        <v>45488930</v>
      </c>
      <c r="FW9" s="4">
        <v>77644260</v>
      </c>
      <c r="FX9" s="4">
        <v>154830965</v>
      </c>
      <c r="FY9" s="4">
        <v>43000011</v>
      </c>
      <c r="FZ9" s="4">
        <v>39891242</v>
      </c>
      <c r="GA9" s="4">
        <v>68931707</v>
      </c>
      <c r="GB9" s="4">
        <v>82500299</v>
      </c>
      <c r="GC9" s="4">
        <v>91034862</v>
      </c>
      <c r="GD9" s="4">
        <v>88968981</v>
      </c>
      <c r="GE9" s="4">
        <v>94827885</v>
      </c>
      <c r="GF9" s="4">
        <v>93551608</v>
      </c>
      <c r="GG9" s="4">
        <v>78156947</v>
      </c>
      <c r="GH9" s="4">
        <v>96051477</v>
      </c>
      <c r="GI9" s="4">
        <v>117175371</v>
      </c>
      <c r="GJ9" s="4">
        <v>156553991</v>
      </c>
      <c r="GK9" s="4">
        <v>171081704</v>
      </c>
      <c r="GL9" s="4">
        <v>177983188</v>
      </c>
      <c r="GM9" s="4">
        <v>150661086</v>
      </c>
      <c r="GN9" s="4">
        <v>114360744</v>
      </c>
      <c r="GO9" s="4">
        <v>85771820</v>
      </c>
      <c r="GP9" s="4">
        <v>91136446</v>
      </c>
      <c r="GQ9" s="4">
        <v>126706941</v>
      </c>
      <c r="GR9" s="4">
        <v>75506851</v>
      </c>
      <c r="GS9" s="4">
        <v>100999358</v>
      </c>
      <c r="GT9" s="4">
        <v>96494789</v>
      </c>
      <c r="GU9" s="4">
        <v>96229874</v>
      </c>
      <c r="GV9" s="4">
        <v>92875219</v>
      </c>
      <c r="GW9" s="4">
        <v>119481716</v>
      </c>
      <c r="GX9" s="4">
        <v>75365539</v>
      </c>
      <c r="GY9" s="4">
        <v>66452993</v>
      </c>
      <c r="GZ9" s="4">
        <v>77361930</v>
      </c>
      <c r="HA9" s="4">
        <v>107543500</v>
      </c>
      <c r="HB9" s="4">
        <v>83216850</v>
      </c>
      <c r="HC9" s="4">
        <v>257624450</v>
      </c>
      <c r="HD9" s="4">
        <v>98251828</v>
      </c>
      <c r="HE9" s="4">
        <v>190181791</v>
      </c>
      <c r="HF9" s="4">
        <v>114135858</v>
      </c>
      <c r="HG9" s="4">
        <v>183987053</v>
      </c>
      <c r="HH9" s="4">
        <v>103535006</v>
      </c>
      <c r="HI9" s="4">
        <v>117429326</v>
      </c>
      <c r="HJ9" s="4">
        <v>119217127</v>
      </c>
      <c r="HK9" s="4">
        <v>102934426</v>
      </c>
      <c r="HL9" s="4">
        <v>167715543</v>
      </c>
      <c r="HM9" s="4">
        <v>140195040</v>
      </c>
      <c r="HN9" s="4">
        <v>55328773</v>
      </c>
      <c r="HO9" s="4">
        <v>104787874</v>
      </c>
      <c r="HP9" s="4">
        <v>102081449</v>
      </c>
      <c r="HQ9" s="4">
        <v>125932425</v>
      </c>
      <c r="HR9" s="4">
        <v>154443268</v>
      </c>
      <c r="HS9" s="4">
        <v>50233235</v>
      </c>
      <c r="HT9" s="4">
        <v>115679740</v>
      </c>
      <c r="HU9" s="4">
        <v>108617979</v>
      </c>
      <c r="HV9" s="4">
        <v>114132269</v>
      </c>
      <c r="HW9" s="4">
        <v>148230562</v>
      </c>
      <c r="HX9" s="4">
        <v>165840299</v>
      </c>
      <c r="HY9" s="4">
        <v>87881989</v>
      </c>
      <c r="HZ9" s="4">
        <v>94564359</v>
      </c>
      <c r="IA9" s="4">
        <v>61019636</v>
      </c>
      <c r="IB9" s="4">
        <v>73810836</v>
      </c>
      <c r="IC9" s="4">
        <v>87411528</v>
      </c>
      <c r="ID9" s="4">
        <v>108856931</v>
      </c>
      <c r="IE9" s="4">
        <v>73888007</v>
      </c>
      <c r="IF9" s="4">
        <v>220978226</v>
      </c>
      <c r="IG9" s="4">
        <v>120500527</v>
      </c>
      <c r="IH9" s="4">
        <v>183141646</v>
      </c>
      <c r="II9" s="4">
        <v>83875776</v>
      </c>
      <c r="IJ9" s="4">
        <v>182259084</v>
      </c>
      <c r="IK9" s="4">
        <v>139007747</v>
      </c>
      <c r="IL9" s="4">
        <v>109080915</v>
      </c>
      <c r="IM9" s="4">
        <v>202034977</v>
      </c>
      <c r="IN9" s="4">
        <v>151739687</v>
      </c>
      <c r="IO9" s="4">
        <v>349138346</v>
      </c>
      <c r="IP9" s="4">
        <v>152558232</v>
      </c>
      <c r="IQ9" s="4">
        <v>145049680</v>
      </c>
      <c r="IR9" s="4">
        <v>183400826</v>
      </c>
      <c r="IS9" s="4">
        <v>258658469</v>
      </c>
      <c r="IT9" s="4">
        <v>170472386</v>
      </c>
      <c r="IU9" s="4">
        <v>240964711</v>
      </c>
      <c r="IV9" s="4">
        <v>246622179</v>
      </c>
      <c r="IW9" s="4">
        <v>110579490</v>
      </c>
      <c r="IX9" s="4">
        <v>331353481</v>
      </c>
      <c r="IY9" s="4">
        <v>137868689</v>
      </c>
      <c r="IZ9" s="4">
        <v>211667469</v>
      </c>
      <c r="JA9" s="4">
        <v>247676081</v>
      </c>
      <c r="JB9" s="4">
        <v>170505089</v>
      </c>
      <c r="JC9" s="4">
        <v>214863881</v>
      </c>
      <c r="JD9" s="4">
        <v>190861534</v>
      </c>
      <c r="JE9" s="4">
        <v>399633029</v>
      </c>
      <c r="JF9" s="4">
        <v>209187131</v>
      </c>
      <c r="JG9" s="4">
        <v>168773313</v>
      </c>
      <c r="JH9" s="4">
        <v>110326371</v>
      </c>
      <c r="JI9" s="4">
        <v>201389854</v>
      </c>
      <c r="JJ9" s="4">
        <v>735103207</v>
      </c>
      <c r="JK9" s="4">
        <v>250682588</v>
      </c>
      <c r="JL9" s="4">
        <v>231483853</v>
      </c>
      <c r="JM9" s="4">
        <v>204623575</v>
      </c>
      <c r="JN9" s="4">
        <v>214719467</v>
      </c>
      <c r="JO9" s="4">
        <v>179179077</v>
      </c>
      <c r="JP9" s="4">
        <v>166226005</v>
      </c>
      <c r="JQ9" s="4">
        <v>333566442</v>
      </c>
      <c r="JR9" s="4">
        <v>159556192</v>
      </c>
      <c r="JS9" s="4">
        <v>305081490</v>
      </c>
      <c r="JT9" s="4">
        <v>641042755</v>
      </c>
      <c r="JU9" s="4">
        <v>262421880</v>
      </c>
      <c r="JV9" s="4">
        <v>152887500</v>
      </c>
      <c r="JW9" s="4">
        <v>73376538</v>
      </c>
      <c r="JX9" s="4">
        <v>144923011</v>
      </c>
      <c r="JY9" s="4">
        <v>401322288</v>
      </c>
      <c r="JZ9" s="4">
        <v>232049784</v>
      </c>
      <c r="KA9" s="4">
        <v>305756970</v>
      </c>
      <c r="KB9" s="4">
        <v>386632941</v>
      </c>
      <c r="KC9" s="4">
        <v>358325971</v>
      </c>
      <c r="KD9" s="4">
        <v>368109647</v>
      </c>
      <c r="KE9" s="4">
        <v>402094602</v>
      </c>
      <c r="KF9" s="4">
        <v>283723154</v>
      </c>
      <c r="KG9" s="4">
        <v>275513786</v>
      </c>
      <c r="KH9" s="4">
        <v>261689962</v>
      </c>
      <c r="KI9" s="4">
        <v>317454021</v>
      </c>
      <c r="KJ9" s="4">
        <v>289043291</v>
      </c>
      <c r="KK9" s="4">
        <v>253931551</v>
      </c>
      <c r="KL9" s="4">
        <v>241023641</v>
      </c>
      <c r="KM9" s="4">
        <v>295674379</v>
      </c>
      <c r="KN9" s="4">
        <v>317478022</v>
      </c>
      <c r="KO9" s="4">
        <v>335254385</v>
      </c>
      <c r="KP9" s="4">
        <v>402198303</v>
      </c>
      <c r="KQ9" s="4">
        <v>215615392</v>
      </c>
      <c r="KR9" s="4">
        <v>434010234</v>
      </c>
      <c r="KS9" s="4">
        <v>300653210</v>
      </c>
      <c r="KT9" s="4">
        <v>281798420</v>
      </c>
      <c r="KU9" s="4">
        <v>257929682</v>
      </c>
      <c r="KV9" s="4">
        <v>275820101</v>
      </c>
      <c r="KW9" s="4">
        <v>363690407</v>
      </c>
      <c r="KX9" s="4">
        <v>383375480</v>
      </c>
      <c r="KY9" s="4">
        <v>211529909</v>
      </c>
      <c r="KZ9" s="4">
        <v>371482629</v>
      </c>
      <c r="LA9" s="4">
        <v>249099143</v>
      </c>
      <c r="LB9" s="4">
        <v>573314175</v>
      </c>
      <c r="LC9" s="4">
        <v>466897409</v>
      </c>
      <c r="LD9" s="4">
        <v>110096652</v>
      </c>
      <c r="LE9" s="4">
        <v>138396754</v>
      </c>
      <c r="LF9" s="4">
        <v>235072369</v>
      </c>
      <c r="LG9" s="4">
        <v>81719887</v>
      </c>
      <c r="LH9" s="4">
        <v>81759462</v>
      </c>
      <c r="LI9" s="4">
        <v>63052303</v>
      </c>
      <c r="LJ9" s="4">
        <v>114706523</v>
      </c>
      <c r="LK9" s="4">
        <v>101089236</v>
      </c>
      <c r="LL9" s="4">
        <v>93769228</v>
      </c>
      <c r="LM9" s="4">
        <v>107946800</v>
      </c>
      <c r="LN9" s="4">
        <v>113429600</v>
      </c>
      <c r="LO9" s="4">
        <v>44509559</v>
      </c>
      <c r="LP9" s="4">
        <v>94638688</v>
      </c>
      <c r="LQ9" s="4">
        <v>75546609</v>
      </c>
      <c r="LR9" s="4">
        <v>87208471</v>
      </c>
      <c r="LS9" s="4">
        <v>503905102</v>
      </c>
      <c r="LT9" s="4">
        <v>143260443</v>
      </c>
      <c r="LU9" s="4">
        <v>84370286</v>
      </c>
      <c r="LV9" s="4">
        <v>163369641</v>
      </c>
      <c r="LW9" s="4">
        <v>23156795</v>
      </c>
      <c r="LX9" s="4">
        <v>74160435</v>
      </c>
      <c r="LY9" s="4">
        <v>101861926</v>
      </c>
      <c r="LZ9" s="4">
        <v>94132720</v>
      </c>
      <c r="MA9" s="4">
        <v>100145860</v>
      </c>
      <c r="MB9" s="4">
        <v>94186946</v>
      </c>
      <c r="MC9" s="4">
        <v>156999876</v>
      </c>
      <c r="MD9" s="4">
        <v>64596224</v>
      </c>
      <c r="ME9" s="4">
        <v>88643913</v>
      </c>
      <c r="MF9" s="4">
        <v>283628680</v>
      </c>
      <c r="MG9" s="4">
        <v>321350311</v>
      </c>
      <c r="MH9" s="4">
        <v>334139958</v>
      </c>
      <c r="MI9" s="4">
        <v>45557613</v>
      </c>
      <c r="MJ9" s="4">
        <v>32297724</v>
      </c>
      <c r="MK9" s="4">
        <v>83815201</v>
      </c>
      <c r="ML9" s="4">
        <v>10464019</v>
      </c>
      <c r="MM9" s="4">
        <v>19474123</v>
      </c>
      <c r="MN9" s="4">
        <v>65348226</v>
      </c>
      <c r="MO9" s="4">
        <v>3383154</v>
      </c>
      <c r="MP9" s="4">
        <v>5420291</v>
      </c>
      <c r="MQ9" s="4">
        <v>38330371</v>
      </c>
      <c r="MR9" s="4">
        <v>16806432</v>
      </c>
      <c r="MS9" s="4">
        <v>9099413</v>
      </c>
      <c r="MT9" s="4">
        <v>22741680</v>
      </c>
      <c r="MU9" s="4">
        <v>17711875</v>
      </c>
      <c r="MV9" s="4">
        <v>27729444</v>
      </c>
      <c r="MW9" s="4">
        <v>313677116</v>
      </c>
      <c r="MX9" s="4">
        <v>132563113</v>
      </c>
      <c r="MY9" s="4">
        <v>105599023</v>
      </c>
      <c r="MZ9" s="4">
        <v>110275056</v>
      </c>
      <c r="NA9" s="4">
        <v>109985087</v>
      </c>
      <c r="NB9" s="4">
        <v>467217554</v>
      </c>
      <c r="NC9" s="4">
        <v>286726161</v>
      </c>
      <c r="ND9" s="4">
        <v>46082134</v>
      </c>
      <c r="NE9" s="4">
        <v>72537559</v>
      </c>
      <c r="NF9" s="4">
        <v>73550461</v>
      </c>
      <c r="NG9" s="4">
        <v>62764290</v>
      </c>
      <c r="NH9" s="4">
        <v>126944431</v>
      </c>
      <c r="NI9" s="4">
        <v>104591535</v>
      </c>
      <c r="NJ9" s="4">
        <v>39738125</v>
      </c>
      <c r="NK9" s="4">
        <v>76110670</v>
      </c>
      <c r="NL9" s="4">
        <v>120576892</v>
      </c>
      <c r="NM9" s="4">
        <v>170013517</v>
      </c>
      <c r="NN9" s="4">
        <v>100227547</v>
      </c>
      <c r="NO9" s="4">
        <v>107314755</v>
      </c>
      <c r="NP9" s="4">
        <v>105032659</v>
      </c>
      <c r="NQ9" s="4">
        <v>282861014</v>
      </c>
      <c r="NR9" s="4">
        <v>162191355</v>
      </c>
      <c r="NS9" s="4">
        <v>126754570</v>
      </c>
      <c r="NT9" s="4">
        <v>44149450</v>
      </c>
      <c r="NU9" s="4">
        <v>66303513</v>
      </c>
      <c r="NV9" s="4">
        <v>81269976</v>
      </c>
      <c r="NW9" s="4">
        <v>112979128</v>
      </c>
      <c r="NX9" s="4">
        <v>82393812</v>
      </c>
      <c r="NY9" s="4">
        <v>39840363</v>
      </c>
      <c r="NZ9" s="4">
        <v>57853856746</v>
      </c>
    </row>
    <row r="10" spans="1:390" x14ac:dyDescent="0.35">
      <c r="A10" t="s">
        <v>71</v>
      </c>
      <c r="B10" s="4">
        <v>64887243</v>
      </c>
      <c r="C10" s="4">
        <v>92149632</v>
      </c>
      <c r="D10" s="4">
        <v>99530601</v>
      </c>
      <c r="E10" s="4">
        <v>155696415</v>
      </c>
      <c r="F10" s="4">
        <v>83752372</v>
      </c>
      <c r="G10" s="4">
        <v>104567507</v>
      </c>
      <c r="H10" s="4">
        <v>204224528</v>
      </c>
      <c r="I10" s="4">
        <v>90794058</v>
      </c>
      <c r="J10" s="4">
        <v>85839023</v>
      </c>
      <c r="K10" s="4">
        <v>164773049</v>
      </c>
      <c r="L10" s="4">
        <v>268651461</v>
      </c>
      <c r="M10" s="4">
        <v>112278569</v>
      </c>
      <c r="N10" s="4">
        <v>129671988</v>
      </c>
      <c r="O10" s="4">
        <v>173785984</v>
      </c>
      <c r="P10" s="4">
        <v>197098923</v>
      </c>
      <c r="Q10" s="4">
        <v>215710606</v>
      </c>
      <c r="R10" s="4">
        <v>35408172</v>
      </c>
      <c r="S10" s="4">
        <v>191337770</v>
      </c>
      <c r="T10" s="4">
        <v>135025547</v>
      </c>
      <c r="U10" s="4">
        <v>131667239</v>
      </c>
      <c r="V10" s="4">
        <v>166213708</v>
      </c>
      <c r="W10" s="4">
        <v>162764831</v>
      </c>
      <c r="X10" s="4">
        <v>384962847</v>
      </c>
      <c r="Y10" s="4">
        <v>180958910</v>
      </c>
      <c r="Z10" s="4">
        <v>259028393</v>
      </c>
      <c r="AA10" s="4">
        <v>184373087</v>
      </c>
      <c r="AB10" s="4">
        <v>79393571</v>
      </c>
      <c r="AC10" s="4">
        <v>208081881</v>
      </c>
      <c r="AD10" s="4">
        <v>160198805</v>
      </c>
      <c r="AE10" s="4">
        <v>159327684</v>
      </c>
      <c r="AF10" s="4">
        <v>148189198</v>
      </c>
      <c r="AG10" s="4">
        <v>146200882</v>
      </c>
      <c r="AH10" s="4">
        <v>229411434</v>
      </c>
      <c r="AI10" s="4">
        <v>148517618</v>
      </c>
      <c r="AJ10" s="4">
        <v>197115352</v>
      </c>
      <c r="AK10" s="4">
        <v>185617330</v>
      </c>
      <c r="AL10" s="4">
        <v>139930741</v>
      </c>
      <c r="AM10" s="4">
        <v>223259087</v>
      </c>
      <c r="AN10" s="4">
        <v>232207929</v>
      </c>
      <c r="AO10" s="4">
        <v>273448586</v>
      </c>
      <c r="AP10" s="4">
        <v>252738857</v>
      </c>
      <c r="AQ10" s="4">
        <v>160809867</v>
      </c>
      <c r="AR10" s="4">
        <v>192909413</v>
      </c>
      <c r="AS10" s="4">
        <v>84272572</v>
      </c>
      <c r="AT10" s="4">
        <v>373741877</v>
      </c>
      <c r="AU10" s="4">
        <v>377344607</v>
      </c>
      <c r="AV10" s="4">
        <v>312712450</v>
      </c>
      <c r="AW10" s="4">
        <v>229255302</v>
      </c>
      <c r="AX10" s="4">
        <v>340790647</v>
      </c>
      <c r="AY10" s="4">
        <v>1416531</v>
      </c>
      <c r="AZ10" s="4">
        <v>443677538</v>
      </c>
      <c r="BA10" s="4">
        <v>156154507</v>
      </c>
      <c r="BB10" s="4">
        <v>276363195</v>
      </c>
      <c r="BC10" s="4">
        <v>253006776</v>
      </c>
      <c r="BD10" s="4">
        <v>311638297</v>
      </c>
      <c r="BE10" s="4">
        <v>273722177</v>
      </c>
      <c r="BF10" s="4">
        <v>648874675</v>
      </c>
      <c r="BG10" s="4">
        <v>148567617</v>
      </c>
      <c r="BH10" s="4">
        <v>87137931</v>
      </c>
      <c r="BI10" s="4">
        <v>74061421</v>
      </c>
      <c r="BJ10" s="4">
        <v>176162076</v>
      </c>
      <c r="BK10" s="4">
        <v>187457517</v>
      </c>
      <c r="BL10" s="4">
        <v>73592985</v>
      </c>
      <c r="BM10" s="4">
        <v>54232109</v>
      </c>
      <c r="BN10" s="4">
        <v>82866585</v>
      </c>
      <c r="BO10" s="4">
        <v>65235008</v>
      </c>
      <c r="BP10" s="4">
        <v>37844509</v>
      </c>
      <c r="BQ10" s="4">
        <v>77652019</v>
      </c>
      <c r="BR10" s="4">
        <v>102099066</v>
      </c>
      <c r="BS10" s="4">
        <v>55354920</v>
      </c>
      <c r="BT10" s="4">
        <v>77262242</v>
      </c>
      <c r="BU10" s="4">
        <v>59626699</v>
      </c>
      <c r="BV10" s="4">
        <v>92274352</v>
      </c>
      <c r="BW10" s="4">
        <v>77053688</v>
      </c>
      <c r="BX10" s="4">
        <v>76691819</v>
      </c>
      <c r="BY10" s="4">
        <v>91655185</v>
      </c>
      <c r="BZ10" s="4">
        <v>89007538</v>
      </c>
      <c r="CA10" s="4">
        <v>93306820</v>
      </c>
      <c r="CB10" s="4">
        <v>56127270</v>
      </c>
      <c r="CC10" s="4">
        <v>61578417</v>
      </c>
      <c r="CD10" s="4">
        <v>57327442</v>
      </c>
      <c r="CE10" s="4">
        <v>90820940</v>
      </c>
      <c r="CF10" s="4">
        <v>36756468</v>
      </c>
      <c r="CG10" s="4">
        <v>35756026</v>
      </c>
      <c r="CH10" s="4">
        <v>69934389</v>
      </c>
      <c r="CI10" s="4">
        <v>57630865</v>
      </c>
      <c r="CJ10" s="4">
        <v>77715611</v>
      </c>
      <c r="CK10" s="4">
        <v>60471579</v>
      </c>
      <c r="CL10" s="4">
        <v>137014768</v>
      </c>
      <c r="CM10" s="4">
        <v>170815317</v>
      </c>
      <c r="CN10" s="4">
        <v>139650337</v>
      </c>
      <c r="CO10" s="4">
        <v>98274838</v>
      </c>
      <c r="CP10" s="4">
        <v>73374708</v>
      </c>
      <c r="CQ10" s="4">
        <v>188212134</v>
      </c>
      <c r="CR10" s="4">
        <v>161599116</v>
      </c>
      <c r="CS10" s="4">
        <v>148852708</v>
      </c>
      <c r="CT10" s="4">
        <v>77785770</v>
      </c>
      <c r="CU10" s="4">
        <v>57573677</v>
      </c>
      <c r="CV10" s="4">
        <v>78551969</v>
      </c>
      <c r="CW10" s="4">
        <v>86466313</v>
      </c>
      <c r="CX10" s="4">
        <v>97421629</v>
      </c>
      <c r="CY10" s="4">
        <v>104876329</v>
      </c>
      <c r="CZ10" s="4">
        <v>80631646</v>
      </c>
      <c r="DA10" s="4">
        <v>61950311</v>
      </c>
      <c r="DB10" s="4">
        <v>104354119</v>
      </c>
      <c r="DC10" s="4">
        <v>102244562</v>
      </c>
      <c r="DD10" s="4">
        <v>74467597</v>
      </c>
      <c r="DE10" s="4">
        <v>212251217</v>
      </c>
      <c r="DF10" s="4">
        <v>128988711</v>
      </c>
      <c r="DG10" s="4">
        <v>127456488</v>
      </c>
      <c r="DH10" s="4">
        <v>113026015</v>
      </c>
      <c r="DI10" s="4">
        <v>67050227</v>
      </c>
      <c r="DJ10" s="4">
        <v>125071176</v>
      </c>
      <c r="DK10" s="4">
        <v>94349788</v>
      </c>
      <c r="DL10" s="4">
        <v>152865551</v>
      </c>
      <c r="DM10" s="4">
        <v>102388973</v>
      </c>
      <c r="DN10" s="4">
        <v>129620572</v>
      </c>
      <c r="DO10" s="4">
        <v>140600465</v>
      </c>
      <c r="DP10" s="4">
        <v>92656364</v>
      </c>
      <c r="DQ10" s="4">
        <v>172864027</v>
      </c>
      <c r="DR10" s="4">
        <v>120108468</v>
      </c>
      <c r="DS10" s="4">
        <v>151632268</v>
      </c>
      <c r="DT10" s="4">
        <v>113263983</v>
      </c>
      <c r="DU10" s="4">
        <v>106886964</v>
      </c>
      <c r="DV10" s="4">
        <v>109558786</v>
      </c>
      <c r="DW10" s="4">
        <v>113586232</v>
      </c>
      <c r="DX10" s="4">
        <v>101057476</v>
      </c>
      <c r="DY10" s="4">
        <v>78879502</v>
      </c>
      <c r="DZ10" s="4">
        <v>89296770</v>
      </c>
      <c r="EA10" s="4">
        <v>156827818</v>
      </c>
      <c r="EB10" s="4">
        <v>148681478</v>
      </c>
      <c r="EC10" s="4">
        <v>78720502</v>
      </c>
      <c r="ED10" s="4">
        <v>111805868</v>
      </c>
      <c r="EE10" s="4">
        <v>86261431</v>
      </c>
      <c r="EF10" s="4">
        <v>134182342</v>
      </c>
      <c r="EG10" s="4">
        <v>128281754</v>
      </c>
      <c r="EH10" s="4">
        <v>58397256</v>
      </c>
      <c r="EI10" s="4">
        <v>96383222</v>
      </c>
      <c r="EJ10" s="4">
        <v>61642511</v>
      </c>
      <c r="EK10" s="4">
        <v>53616739</v>
      </c>
      <c r="EL10" s="4">
        <v>99380924</v>
      </c>
      <c r="EM10" s="4">
        <v>57751691</v>
      </c>
      <c r="EN10" s="4">
        <v>103598525</v>
      </c>
      <c r="EO10" s="4">
        <v>53980303</v>
      </c>
      <c r="EP10" s="4">
        <v>53936045</v>
      </c>
      <c r="EQ10" s="4">
        <v>94486810</v>
      </c>
      <c r="ER10" s="4">
        <v>92332325</v>
      </c>
      <c r="ES10" s="4">
        <v>74975229</v>
      </c>
      <c r="ET10" s="4">
        <v>85584437</v>
      </c>
      <c r="EU10" s="4">
        <v>144352941</v>
      </c>
      <c r="EV10" s="4">
        <v>88162080</v>
      </c>
      <c r="EW10" s="4">
        <v>97248317</v>
      </c>
      <c r="EX10" s="4">
        <v>46383562</v>
      </c>
      <c r="EY10" s="4">
        <v>84505288</v>
      </c>
      <c r="EZ10" s="4">
        <v>45195453</v>
      </c>
      <c r="FA10" s="4">
        <v>50677942</v>
      </c>
      <c r="FB10" s="4">
        <v>80569045</v>
      </c>
      <c r="FC10" s="4">
        <v>69301113</v>
      </c>
      <c r="FD10" s="4">
        <v>92161218</v>
      </c>
      <c r="FE10" s="4">
        <v>67907445</v>
      </c>
      <c r="FF10" s="4">
        <v>123346294</v>
      </c>
      <c r="FG10" s="4">
        <v>70741872</v>
      </c>
      <c r="FH10" s="4">
        <v>96988537</v>
      </c>
      <c r="FI10" s="4">
        <v>98599853</v>
      </c>
      <c r="FJ10" s="4">
        <v>66990396</v>
      </c>
      <c r="FK10" s="4">
        <v>104657014</v>
      </c>
      <c r="FL10" s="4">
        <v>59066444</v>
      </c>
      <c r="FM10" s="4">
        <v>102472375</v>
      </c>
      <c r="FN10" s="4">
        <v>107335735</v>
      </c>
      <c r="FO10" s="4">
        <v>56292560</v>
      </c>
      <c r="FP10" s="4">
        <v>81500309</v>
      </c>
      <c r="FQ10" s="4">
        <v>83044389</v>
      </c>
      <c r="FR10" s="4">
        <v>85603064</v>
      </c>
      <c r="FS10" s="4">
        <v>202199578</v>
      </c>
      <c r="FT10" s="4">
        <v>98768889</v>
      </c>
      <c r="FU10" s="4">
        <v>67836810</v>
      </c>
      <c r="FV10" s="4">
        <v>44358676</v>
      </c>
      <c r="FW10" s="4">
        <v>76869039</v>
      </c>
      <c r="FX10" s="4">
        <v>152325243</v>
      </c>
      <c r="FY10" s="4">
        <v>42787076</v>
      </c>
      <c r="FZ10" s="4">
        <v>38903947</v>
      </c>
      <c r="GA10" s="4">
        <v>68116408</v>
      </c>
      <c r="GB10" s="4">
        <v>82009811</v>
      </c>
      <c r="GC10" s="4">
        <v>90236752</v>
      </c>
      <c r="GD10" s="4">
        <v>87917973</v>
      </c>
      <c r="GE10" s="4">
        <v>93910541</v>
      </c>
      <c r="GF10" s="4">
        <v>94039181</v>
      </c>
      <c r="GG10" s="4">
        <v>77575655</v>
      </c>
      <c r="GH10" s="4">
        <v>94615235</v>
      </c>
      <c r="GI10" s="4">
        <v>114573425</v>
      </c>
      <c r="GJ10" s="4">
        <v>155052424</v>
      </c>
      <c r="GK10" s="4">
        <v>168729297</v>
      </c>
      <c r="GL10" s="4">
        <v>175919622</v>
      </c>
      <c r="GM10" s="4">
        <v>148787572</v>
      </c>
      <c r="GN10" s="4">
        <v>114551089</v>
      </c>
      <c r="GO10" s="4">
        <v>86576430</v>
      </c>
      <c r="GP10" s="4">
        <v>90458802</v>
      </c>
      <c r="GQ10" s="4">
        <v>125445180</v>
      </c>
      <c r="GR10" s="4">
        <v>74461069</v>
      </c>
      <c r="GS10" s="4">
        <v>98604283</v>
      </c>
      <c r="GT10" s="4">
        <v>94451659</v>
      </c>
      <c r="GU10" s="4">
        <v>94715081</v>
      </c>
      <c r="GV10" s="4">
        <v>92552877</v>
      </c>
      <c r="GW10" s="4">
        <v>117759060</v>
      </c>
      <c r="GX10" s="4">
        <v>73936138</v>
      </c>
      <c r="GY10" s="4">
        <v>64973775</v>
      </c>
      <c r="GZ10" s="4">
        <v>75604869</v>
      </c>
      <c r="HA10" s="4">
        <v>108817906</v>
      </c>
      <c r="HB10" s="4">
        <v>84032212</v>
      </c>
      <c r="HC10" s="4">
        <v>258693319</v>
      </c>
      <c r="HD10" s="4">
        <v>96284687</v>
      </c>
      <c r="HE10" s="4">
        <v>184916725</v>
      </c>
      <c r="HF10" s="4">
        <v>110948894</v>
      </c>
      <c r="HG10" s="4">
        <v>180041586</v>
      </c>
      <c r="HH10" s="4">
        <v>104644661</v>
      </c>
      <c r="HI10" s="4">
        <v>114659139</v>
      </c>
      <c r="HJ10" s="4">
        <v>119531879</v>
      </c>
      <c r="HK10" s="4">
        <v>101336464</v>
      </c>
      <c r="HL10" s="4">
        <v>162845458</v>
      </c>
      <c r="HM10" s="4">
        <v>136052295</v>
      </c>
      <c r="HN10" s="4">
        <v>54261223</v>
      </c>
      <c r="HO10" s="4">
        <v>103474631</v>
      </c>
      <c r="HP10" s="4">
        <v>101719728</v>
      </c>
      <c r="HQ10" s="4">
        <v>122620182</v>
      </c>
      <c r="HR10" s="4">
        <v>151181080</v>
      </c>
      <c r="HS10" s="4">
        <v>49023847</v>
      </c>
      <c r="HT10" s="4">
        <v>114368475</v>
      </c>
      <c r="HU10" s="4">
        <v>106393151</v>
      </c>
      <c r="HV10" s="4">
        <v>112685306</v>
      </c>
      <c r="HW10" s="4">
        <v>145311549</v>
      </c>
      <c r="HX10" s="4">
        <v>160981987</v>
      </c>
      <c r="HY10" s="4">
        <v>87007468</v>
      </c>
      <c r="HZ10" s="4">
        <v>92785873</v>
      </c>
      <c r="IA10" s="4">
        <v>59873888</v>
      </c>
      <c r="IB10" s="4">
        <v>72803549</v>
      </c>
      <c r="IC10" s="4">
        <v>87000783</v>
      </c>
      <c r="ID10" s="4">
        <v>106689769</v>
      </c>
      <c r="IE10" s="4">
        <v>72313021</v>
      </c>
      <c r="IF10" s="4">
        <v>218801846</v>
      </c>
      <c r="IG10" s="4">
        <v>121662930</v>
      </c>
      <c r="IH10" s="4">
        <v>185603227</v>
      </c>
      <c r="II10" s="4">
        <v>84374457</v>
      </c>
      <c r="IJ10" s="4">
        <v>184376011</v>
      </c>
      <c r="IK10" s="4">
        <v>139562992</v>
      </c>
      <c r="IL10" s="4">
        <v>108606682</v>
      </c>
      <c r="IM10" s="4">
        <v>201172270</v>
      </c>
      <c r="IN10" s="4">
        <v>150997845</v>
      </c>
      <c r="IO10" s="4">
        <v>347079569</v>
      </c>
      <c r="IP10" s="4">
        <v>151628701</v>
      </c>
      <c r="IQ10" s="4">
        <v>144533880</v>
      </c>
      <c r="IR10" s="4">
        <v>181396920</v>
      </c>
      <c r="IS10" s="4">
        <v>257799348</v>
      </c>
      <c r="IT10" s="4">
        <v>168601436</v>
      </c>
      <c r="IU10" s="4">
        <v>236915630</v>
      </c>
      <c r="IV10" s="4">
        <v>244468829</v>
      </c>
      <c r="IW10" s="4">
        <v>109078644</v>
      </c>
      <c r="IX10" s="4">
        <v>328423529</v>
      </c>
      <c r="IY10" s="4">
        <v>135389683</v>
      </c>
      <c r="IZ10" s="4">
        <v>207898998</v>
      </c>
      <c r="JA10" s="4">
        <v>245155740</v>
      </c>
      <c r="JB10" s="4">
        <v>169179101</v>
      </c>
      <c r="JC10" s="4">
        <v>212286738</v>
      </c>
      <c r="JD10" s="4">
        <v>187730953</v>
      </c>
      <c r="JE10" s="4">
        <v>395882462</v>
      </c>
      <c r="JF10" s="4">
        <v>207475453</v>
      </c>
      <c r="JG10" s="4">
        <v>166274947</v>
      </c>
      <c r="JH10" s="4">
        <v>109277096</v>
      </c>
      <c r="JI10" s="4">
        <v>199042223</v>
      </c>
      <c r="JJ10" s="4">
        <v>718453741</v>
      </c>
      <c r="JK10" s="4">
        <v>246336338</v>
      </c>
      <c r="JL10" s="4">
        <v>226980483</v>
      </c>
      <c r="JM10" s="4">
        <v>201916623</v>
      </c>
      <c r="JN10" s="4">
        <v>207756598</v>
      </c>
      <c r="JO10" s="4">
        <v>176832302</v>
      </c>
      <c r="JP10" s="4">
        <v>164513046</v>
      </c>
      <c r="JQ10" s="4">
        <v>330072293</v>
      </c>
      <c r="JR10" s="4">
        <v>157074503</v>
      </c>
      <c r="JS10" s="4">
        <v>301904459</v>
      </c>
      <c r="JT10" s="4">
        <v>635708200</v>
      </c>
      <c r="JU10" s="4">
        <v>260846369</v>
      </c>
      <c r="JV10" s="4">
        <v>151351833</v>
      </c>
      <c r="JW10" s="4">
        <v>72144368</v>
      </c>
      <c r="JX10" s="4">
        <v>144819910</v>
      </c>
      <c r="JY10" s="4">
        <v>397381681</v>
      </c>
      <c r="JZ10" s="4">
        <v>231637092</v>
      </c>
      <c r="KA10" s="4">
        <v>305683798</v>
      </c>
      <c r="KB10" s="4">
        <v>393313107</v>
      </c>
      <c r="KC10" s="4">
        <v>381997795</v>
      </c>
      <c r="KD10" s="4">
        <v>367353495</v>
      </c>
      <c r="KE10" s="4">
        <v>402051119</v>
      </c>
      <c r="KF10" s="4">
        <v>282618119</v>
      </c>
      <c r="KG10" s="4">
        <v>279893012</v>
      </c>
      <c r="KH10" s="4">
        <v>262884492</v>
      </c>
      <c r="KI10" s="4">
        <v>318760729</v>
      </c>
      <c r="KJ10" s="4">
        <v>290441099</v>
      </c>
      <c r="KK10" s="4">
        <v>256247565</v>
      </c>
      <c r="KL10" s="4">
        <v>239839044</v>
      </c>
      <c r="KM10" s="4">
        <v>294721142</v>
      </c>
      <c r="KN10" s="4">
        <v>321309451</v>
      </c>
      <c r="KO10" s="4">
        <v>335020330</v>
      </c>
      <c r="KP10" s="4">
        <v>454399761</v>
      </c>
      <c r="KQ10" s="4">
        <v>213758841</v>
      </c>
      <c r="KR10" s="4">
        <v>431455104</v>
      </c>
      <c r="KS10" s="4">
        <v>298952226</v>
      </c>
      <c r="KT10" s="4">
        <v>283091814</v>
      </c>
      <c r="KU10" s="4">
        <v>258797451</v>
      </c>
      <c r="KV10" s="4">
        <v>273013610</v>
      </c>
      <c r="KW10" s="4">
        <v>365544265</v>
      </c>
      <c r="KX10" s="4">
        <v>392990314</v>
      </c>
      <c r="KY10" s="4">
        <v>210768336</v>
      </c>
      <c r="KZ10" s="4">
        <v>378891587</v>
      </c>
      <c r="LA10" s="4">
        <v>248460442</v>
      </c>
      <c r="LB10" s="4">
        <v>567697793</v>
      </c>
      <c r="LC10" s="4">
        <v>509110992</v>
      </c>
      <c r="LD10" s="4">
        <v>108679956</v>
      </c>
      <c r="LE10" s="4">
        <v>136076536</v>
      </c>
      <c r="LF10" s="4">
        <v>234214543</v>
      </c>
      <c r="LG10" s="4">
        <v>80689847</v>
      </c>
      <c r="LH10" s="4">
        <v>80778365</v>
      </c>
      <c r="LI10" s="4">
        <v>62032693</v>
      </c>
      <c r="LJ10" s="4">
        <v>114106428</v>
      </c>
      <c r="LK10" s="4">
        <v>100008322</v>
      </c>
      <c r="LL10" s="4">
        <v>90546368</v>
      </c>
      <c r="LM10" s="4">
        <v>107549529</v>
      </c>
      <c r="LN10" s="4">
        <v>111442520</v>
      </c>
      <c r="LO10" s="4">
        <v>44816841</v>
      </c>
      <c r="LP10" s="4">
        <v>96337174</v>
      </c>
      <c r="LQ10" s="4">
        <v>75333469</v>
      </c>
      <c r="LR10" s="4">
        <v>86341592</v>
      </c>
      <c r="LS10" s="4">
        <v>504480541</v>
      </c>
      <c r="LT10" s="4">
        <v>142069397</v>
      </c>
      <c r="LU10" s="4">
        <v>84130356</v>
      </c>
      <c r="LV10" s="4">
        <v>163632894</v>
      </c>
      <c r="LW10" s="4">
        <v>23209762</v>
      </c>
      <c r="LX10" s="4">
        <v>74599239</v>
      </c>
      <c r="LY10" s="4">
        <v>100522984</v>
      </c>
      <c r="LZ10" s="4">
        <v>93141038</v>
      </c>
      <c r="MA10" s="4">
        <v>99614971</v>
      </c>
      <c r="MB10" s="4">
        <v>91761702</v>
      </c>
      <c r="MC10" s="4">
        <v>155528689</v>
      </c>
      <c r="MD10" s="4">
        <v>63822511</v>
      </c>
      <c r="ME10" s="4">
        <v>87462163</v>
      </c>
      <c r="MF10" s="4">
        <v>281890591</v>
      </c>
      <c r="MG10" s="4">
        <v>322355565</v>
      </c>
      <c r="MH10" s="4">
        <v>332165159</v>
      </c>
      <c r="MI10" s="4">
        <v>45310352</v>
      </c>
      <c r="MJ10" s="4">
        <v>32061059</v>
      </c>
      <c r="MK10" s="4">
        <v>83146041</v>
      </c>
      <c r="ML10" s="4">
        <v>10434120</v>
      </c>
      <c r="MM10" s="4">
        <v>19432985</v>
      </c>
      <c r="MN10" s="4">
        <v>64544211</v>
      </c>
      <c r="MO10" s="4">
        <v>3312214</v>
      </c>
      <c r="MP10" s="4">
        <v>5264982</v>
      </c>
      <c r="MQ10" s="4">
        <v>38373452</v>
      </c>
      <c r="MR10" s="4">
        <v>16818804</v>
      </c>
      <c r="MS10" s="4">
        <v>9179535</v>
      </c>
      <c r="MT10" s="4">
        <v>22336569</v>
      </c>
      <c r="MU10" s="4">
        <v>17581483</v>
      </c>
      <c r="MV10" s="4">
        <v>27032782</v>
      </c>
      <c r="MW10" s="4">
        <v>310050453</v>
      </c>
      <c r="MX10" s="4">
        <v>129642617</v>
      </c>
      <c r="MY10" s="4">
        <v>103434874</v>
      </c>
      <c r="MZ10" s="4">
        <v>109127896</v>
      </c>
      <c r="NA10" s="4">
        <v>108650653</v>
      </c>
      <c r="NB10" s="4">
        <v>464200372</v>
      </c>
      <c r="NC10" s="4">
        <v>286804150</v>
      </c>
      <c r="ND10" s="4">
        <v>45331608</v>
      </c>
      <c r="NE10" s="4">
        <v>71723163</v>
      </c>
      <c r="NF10" s="4">
        <v>73284641</v>
      </c>
      <c r="NG10" s="4">
        <v>62698603</v>
      </c>
      <c r="NH10" s="4">
        <v>125706137</v>
      </c>
      <c r="NI10" s="4">
        <v>102579425</v>
      </c>
      <c r="NJ10" s="4">
        <v>39770791</v>
      </c>
      <c r="NK10" s="4">
        <v>76057392</v>
      </c>
      <c r="NL10" s="4">
        <v>118535567</v>
      </c>
      <c r="NM10" s="4">
        <v>171009026</v>
      </c>
      <c r="NN10" s="4">
        <v>97221741</v>
      </c>
      <c r="NO10" s="4">
        <v>104303792</v>
      </c>
      <c r="NP10" s="4">
        <v>103471422</v>
      </c>
      <c r="NQ10" s="4">
        <v>280724820</v>
      </c>
      <c r="NR10" s="4">
        <v>159296944</v>
      </c>
      <c r="NS10" s="4">
        <v>123905224</v>
      </c>
      <c r="NT10" s="4">
        <v>43394372</v>
      </c>
      <c r="NU10" s="4">
        <v>64959782</v>
      </c>
      <c r="NV10" s="4">
        <v>79870997</v>
      </c>
      <c r="NW10" s="4">
        <v>112018804</v>
      </c>
      <c r="NX10" s="4">
        <v>80495427</v>
      </c>
      <c r="NY10" s="4">
        <v>39088557</v>
      </c>
      <c r="NZ10" s="4">
        <v>57520179878</v>
      </c>
    </row>
    <row r="11" spans="1:390" x14ac:dyDescent="0.35">
      <c r="A11" t="s">
        <v>72</v>
      </c>
      <c r="B11" s="4">
        <v>65606971</v>
      </c>
      <c r="C11" s="4">
        <v>93589620</v>
      </c>
      <c r="D11" s="4">
        <v>100117090</v>
      </c>
      <c r="E11" s="4">
        <v>156134028</v>
      </c>
      <c r="F11" s="4">
        <v>83051822</v>
      </c>
      <c r="G11" s="4">
        <v>105053339</v>
      </c>
      <c r="H11" s="4">
        <v>204662920</v>
      </c>
      <c r="I11" s="4">
        <v>90454218</v>
      </c>
      <c r="J11" s="4">
        <v>85655002</v>
      </c>
      <c r="K11" s="4">
        <v>167101938</v>
      </c>
      <c r="L11" s="4">
        <v>268905676</v>
      </c>
      <c r="M11" s="4">
        <v>112521194</v>
      </c>
      <c r="N11" s="4">
        <v>130334412</v>
      </c>
      <c r="O11" s="4">
        <v>174289199</v>
      </c>
      <c r="P11" s="4">
        <v>198805812</v>
      </c>
      <c r="Q11" s="4">
        <v>216483362</v>
      </c>
      <c r="R11" s="4">
        <v>35658043</v>
      </c>
      <c r="S11" s="4">
        <v>193710237</v>
      </c>
      <c r="T11" s="4">
        <v>134519127</v>
      </c>
      <c r="U11" s="4">
        <v>131693415</v>
      </c>
      <c r="V11" s="4">
        <v>166335726</v>
      </c>
      <c r="W11" s="4">
        <v>161765645</v>
      </c>
      <c r="X11" s="4">
        <v>389488296</v>
      </c>
      <c r="Y11" s="4">
        <v>179321248</v>
      </c>
      <c r="Z11" s="4">
        <v>258184784</v>
      </c>
      <c r="AA11" s="4">
        <v>185762210</v>
      </c>
      <c r="AB11" s="4">
        <v>79765171</v>
      </c>
      <c r="AC11" s="4">
        <v>209359200</v>
      </c>
      <c r="AD11" s="4">
        <v>162950378</v>
      </c>
      <c r="AE11" s="4">
        <v>159843994</v>
      </c>
      <c r="AF11" s="4">
        <v>149112051</v>
      </c>
      <c r="AG11" s="4">
        <v>147422207</v>
      </c>
      <c r="AH11" s="4">
        <v>230765707</v>
      </c>
      <c r="AI11" s="4">
        <v>149025431</v>
      </c>
      <c r="AJ11" s="4">
        <v>198572538</v>
      </c>
      <c r="AK11" s="4">
        <v>186087141</v>
      </c>
      <c r="AL11" s="4">
        <v>138661636</v>
      </c>
      <c r="AM11" s="4">
        <v>225950314</v>
      </c>
      <c r="AN11" s="4">
        <v>233460074</v>
      </c>
      <c r="AO11" s="4">
        <v>271152721</v>
      </c>
      <c r="AP11" s="4">
        <v>251684268</v>
      </c>
      <c r="AQ11" s="4">
        <v>159926523</v>
      </c>
      <c r="AR11" s="4">
        <v>191293200</v>
      </c>
      <c r="AS11" s="4">
        <v>81841765</v>
      </c>
      <c r="AT11" s="4">
        <v>375071900</v>
      </c>
      <c r="AU11" s="4">
        <v>380564938</v>
      </c>
      <c r="AV11" s="4">
        <v>314644337</v>
      </c>
      <c r="AW11" s="4">
        <v>229606669</v>
      </c>
      <c r="AX11" s="4">
        <v>334383547</v>
      </c>
      <c r="AY11" s="4">
        <v>1440131</v>
      </c>
      <c r="AZ11" s="4">
        <v>447938758</v>
      </c>
      <c r="BA11" s="4">
        <v>157045737</v>
      </c>
      <c r="BB11" s="4">
        <v>277601655</v>
      </c>
      <c r="BC11" s="4">
        <v>253346261</v>
      </c>
      <c r="BD11" s="4">
        <v>306463415</v>
      </c>
      <c r="BE11" s="4">
        <v>272849727</v>
      </c>
      <c r="BF11" s="4">
        <v>636039013</v>
      </c>
      <c r="BG11" s="4">
        <v>150243347</v>
      </c>
      <c r="BH11" s="4">
        <v>87848828</v>
      </c>
      <c r="BI11" s="4">
        <v>73942517</v>
      </c>
      <c r="BJ11" s="4">
        <v>177067321</v>
      </c>
      <c r="BK11" s="4">
        <v>186656160</v>
      </c>
      <c r="BL11" s="4">
        <v>74333780</v>
      </c>
      <c r="BM11" s="4">
        <v>55292703</v>
      </c>
      <c r="BN11" s="4">
        <v>83154628</v>
      </c>
      <c r="BO11" s="4">
        <v>64715326</v>
      </c>
      <c r="BP11" s="4">
        <v>37612466</v>
      </c>
      <c r="BQ11" s="4">
        <v>76811123</v>
      </c>
      <c r="BR11" s="4">
        <v>102094635</v>
      </c>
      <c r="BS11" s="4">
        <v>57145499</v>
      </c>
      <c r="BT11" s="4">
        <v>77242461</v>
      </c>
      <c r="BU11" s="4">
        <v>59862871</v>
      </c>
      <c r="BV11" s="4">
        <v>92795735</v>
      </c>
      <c r="BW11" s="4">
        <v>76788860</v>
      </c>
      <c r="BX11" s="4">
        <v>76333938</v>
      </c>
      <c r="BY11" s="4">
        <v>91552142</v>
      </c>
      <c r="BZ11" s="4">
        <v>89439388</v>
      </c>
      <c r="CA11" s="4">
        <v>94527227</v>
      </c>
      <c r="CB11" s="4">
        <v>56455033</v>
      </c>
      <c r="CC11" s="4">
        <v>61842619</v>
      </c>
      <c r="CD11" s="4">
        <v>56972978</v>
      </c>
      <c r="CE11" s="4">
        <v>91470052</v>
      </c>
      <c r="CF11" s="4">
        <v>36476635</v>
      </c>
      <c r="CG11" s="4">
        <v>35476418</v>
      </c>
      <c r="CH11" s="4">
        <v>69163252</v>
      </c>
      <c r="CI11" s="4">
        <v>57440957</v>
      </c>
      <c r="CJ11" s="4">
        <v>78338953</v>
      </c>
      <c r="CK11" s="4">
        <v>60142851</v>
      </c>
      <c r="CL11" s="4">
        <v>135262684</v>
      </c>
      <c r="CM11" s="4">
        <v>171368535</v>
      </c>
      <c r="CN11" s="4">
        <v>140012777</v>
      </c>
      <c r="CO11" s="4">
        <v>101499962</v>
      </c>
      <c r="CP11" s="4">
        <v>74128021</v>
      </c>
      <c r="CQ11" s="4">
        <v>189293978</v>
      </c>
      <c r="CR11" s="4">
        <v>161871592</v>
      </c>
      <c r="CS11" s="4">
        <v>147154295</v>
      </c>
      <c r="CT11" s="4">
        <v>77865819</v>
      </c>
      <c r="CU11" s="4">
        <v>57460204</v>
      </c>
      <c r="CV11" s="4">
        <v>79379054</v>
      </c>
      <c r="CW11" s="4">
        <v>85382745</v>
      </c>
      <c r="CX11" s="4">
        <v>97720534</v>
      </c>
      <c r="CY11" s="4">
        <v>106384380</v>
      </c>
      <c r="CZ11" s="4">
        <v>82756133</v>
      </c>
      <c r="DA11" s="4">
        <v>61694023</v>
      </c>
      <c r="DB11" s="4">
        <v>104999091</v>
      </c>
      <c r="DC11" s="4">
        <v>102144641</v>
      </c>
      <c r="DD11" s="4">
        <v>74885890</v>
      </c>
      <c r="DE11" s="4">
        <v>213629760</v>
      </c>
      <c r="DF11" s="4">
        <v>130645100</v>
      </c>
      <c r="DG11" s="4">
        <v>127979971</v>
      </c>
      <c r="DH11" s="4">
        <v>112583501</v>
      </c>
      <c r="DI11" s="4">
        <v>66864991</v>
      </c>
      <c r="DJ11" s="4">
        <v>125389530</v>
      </c>
      <c r="DK11" s="4">
        <v>93269276</v>
      </c>
      <c r="DL11" s="4">
        <v>151793228</v>
      </c>
      <c r="DM11" s="4">
        <v>102001481</v>
      </c>
      <c r="DN11" s="4">
        <v>130013077</v>
      </c>
      <c r="DO11" s="4">
        <v>139626227</v>
      </c>
      <c r="DP11" s="4">
        <v>92340846</v>
      </c>
      <c r="DQ11" s="4">
        <v>174795988</v>
      </c>
      <c r="DR11" s="4">
        <v>120207033</v>
      </c>
      <c r="DS11" s="4">
        <v>150450667</v>
      </c>
      <c r="DT11" s="4">
        <v>113633065</v>
      </c>
      <c r="DU11" s="4">
        <v>105702902</v>
      </c>
      <c r="DV11" s="4">
        <v>109833880</v>
      </c>
      <c r="DW11" s="4">
        <v>114122112</v>
      </c>
      <c r="DX11" s="4">
        <v>102068764</v>
      </c>
      <c r="DY11" s="4">
        <v>79264296</v>
      </c>
      <c r="DZ11" s="4">
        <v>90693645</v>
      </c>
      <c r="EA11" s="4">
        <v>157772929</v>
      </c>
      <c r="EB11" s="4">
        <v>151442814</v>
      </c>
      <c r="EC11" s="4">
        <v>78925327</v>
      </c>
      <c r="ED11" s="4">
        <v>113491646</v>
      </c>
      <c r="EE11" s="4">
        <v>85809749</v>
      </c>
      <c r="EF11" s="4">
        <v>135078338</v>
      </c>
      <c r="EG11" s="4">
        <v>129628526</v>
      </c>
      <c r="EH11" s="4">
        <v>58741223</v>
      </c>
      <c r="EI11" s="4">
        <v>96229183</v>
      </c>
      <c r="EJ11" s="4">
        <v>61211998</v>
      </c>
      <c r="EK11" s="4">
        <v>53812107</v>
      </c>
      <c r="EL11" s="4">
        <v>100258359</v>
      </c>
      <c r="EM11" s="4">
        <v>58115833</v>
      </c>
      <c r="EN11" s="4">
        <v>103756752</v>
      </c>
      <c r="EO11" s="4">
        <v>54537835</v>
      </c>
      <c r="EP11" s="4">
        <v>54508620</v>
      </c>
      <c r="EQ11" s="4">
        <v>94730567</v>
      </c>
      <c r="ER11" s="4">
        <v>92582609</v>
      </c>
      <c r="ES11" s="4">
        <v>75886650</v>
      </c>
      <c r="ET11" s="4">
        <v>85554471</v>
      </c>
      <c r="EU11" s="4">
        <v>146355224</v>
      </c>
      <c r="EV11" s="4">
        <v>90217123</v>
      </c>
      <c r="EW11" s="4">
        <v>98199938</v>
      </c>
      <c r="EX11" s="4">
        <v>46734260</v>
      </c>
      <c r="EY11" s="4">
        <v>86772150</v>
      </c>
      <c r="EZ11" s="4">
        <v>45608020</v>
      </c>
      <c r="FA11" s="4">
        <v>51036401</v>
      </c>
      <c r="FB11" s="4">
        <v>79531845</v>
      </c>
      <c r="FC11" s="4">
        <v>68923245</v>
      </c>
      <c r="FD11" s="4">
        <v>92310688</v>
      </c>
      <c r="FE11" s="4">
        <v>67932940</v>
      </c>
      <c r="FF11" s="4">
        <v>123247176</v>
      </c>
      <c r="FG11" s="4">
        <v>71068847</v>
      </c>
      <c r="FH11" s="4">
        <v>96594836</v>
      </c>
      <c r="FI11" s="4">
        <v>98132978</v>
      </c>
      <c r="FJ11" s="4">
        <v>67665953</v>
      </c>
      <c r="FK11" s="4">
        <v>106308763</v>
      </c>
      <c r="FL11" s="4">
        <v>59970434</v>
      </c>
      <c r="FM11" s="4">
        <v>102568428</v>
      </c>
      <c r="FN11" s="4">
        <v>106061204</v>
      </c>
      <c r="FO11" s="4">
        <v>57295983</v>
      </c>
      <c r="FP11" s="4">
        <v>82355530</v>
      </c>
      <c r="FQ11" s="4">
        <v>83167708</v>
      </c>
      <c r="FR11" s="4">
        <v>85357363</v>
      </c>
      <c r="FS11" s="4">
        <v>203479755</v>
      </c>
      <c r="FT11" s="4">
        <v>99136821</v>
      </c>
      <c r="FU11" s="4">
        <v>67452296</v>
      </c>
      <c r="FV11" s="4">
        <v>43859592</v>
      </c>
      <c r="FW11" s="4">
        <v>76423729</v>
      </c>
      <c r="FX11" s="4">
        <v>151756729</v>
      </c>
      <c r="FY11" s="4">
        <v>42463220</v>
      </c>
      <c r="FZ11" s="4">
        <v>39152282</v>
      </c>
      <c r="GA11" s="4">
        <v>67578474</v>
      </c>
      <c r="GB11" s="4">
        <v>81640633</v>
      </c>
      <c r="GC11" s="4">
        <v>90649676</v>
      </c>
      <c r="GD11" s="4">
        <v>87554460</v>
      </c>
      <c r="GE11" s="4">
        <v>95357538</v>
      </c>
      <c r="GF11" s="4">
        <v>93682327</v>
      </c>
      <c r="GG11" s="4">
        <v>79252328</v>
      </c>
      <c r="GH11" s="4">
        <v>94376052</v>
      </c>
      <c r="GI11" s="4">
        <v>114734637</v>
      </c>
      <c r="GJ11" s="4">
        <v>153683865</v>
      </c>
      <c r="GK11" s="4">
        <v>164814969</v>
      </c>
      <c r="GL11" s="4">
        <v>176219478</v>
      </c>
      <c r="GM11" s="4">
        <v>145512364</v>
      </c>
      <c r="GN11" s="4">
        <v>114765984</v>
      </c>
      <c r="GO11" s="4">
        <v>86035322</v>
      </c>
      <c r="GP11" s="4">
        <v>90975904</v>
      </c>
      <c r="GQ11" s="4">
        <v>128583149</v>
      </c>
      <c r="GR11" s="4">
        <v>75554488</v>
      </c>
      <c r="GS11" s="4">
        <v>100266534</v>
      </c>
      <c r="GT11" s="4">
        <v>93727921</v>
      </c>
      <c r="GU11" s="4">
        <v>95534473</v>
      </c>
      <c r="GV11" s="4">
        <v>92239091</v>
      </c>
      <c r="GW11" s="4">
        <v>118363285</v>
      </c>
      <c r="GX11" s="4">
        <v>74784023</v>
      </c>
      <c r="GY11" s="4">
        <v>65891519</v>
      </c>
      <c r="GZ11" s="4">
        <v>76031355</v>
      </c>
      <c r="HA11" s="4">
        <v>108650343</v>
      </c>
      <c r="HB11" s="4">
        <v>83660706</v>
      </c>
      <c r="HC11" s="4">
        <v>251711701</v>
      </c>
      <c r="HD11" s="4">
        <v>94770219</v>
      </c>
      <c r="HE11" s="4">
        <v>191573679</v>
      </c>
      <c r="HF11" s="4">
        <v>113706535</v>
      </c>
      <c r="HG11" s="4">
        <v>182110148</v>
      </c>
      <c r="HH11" s="4">
        <v>106518938</v>
      </c>
      <c r="HI11" s="4">
        <v>115690526</v>
      </c>
      <c r="HJ11" s="4">
        <v>117522582</v>
      </c>
      <c r="HK11" s="4">
        <v>104156184</v>
      </c>
      <c r="HL11" s="4">
        <v>162469189</v>
      </c>
      <c r="HM11" s="4">
        <v>139336466</v>
      </c>
      <c r="HN11" s="4">
        <v>54715103</v>
      </c>
      <c r="HO11" s="4">
        <v>103755692</v>
      </c>
      <c r="HP11" s="4">
        <v>102172165</v>
      </c>
      <c r="HQ11" s="4">
        <v>130101797</v>
      </c>
      <c r="HR11" s="4">
        <v>152386053</v>
      </c>
      <c r="HS11" s="4">
        <v>48580794</v>
      </c>
      <c r="HT11" s="4">
        <v>113501714</v>
      </c>
      <c r="HU11" s="4">
        <v>105984763</v>
      </c>
      <c r="HV11" s="4">
        <v>113227639</v>
      </c>
      <c r="HW11" s="4">
        <v>146406899</v>
      </c>
      <c r="HX11" s="4">
        <v>163295689</v>
      </c>
      <c r="HY11" s="4">
        <v>85849523</v>
      </c>
      <c r="HZ11" s="4">
        <v>92995373</v>
      </c>
      <c r="IA11" s="4">
        <v>60806362</v>
      </c>
      <c r="IB11" s="4">
        <v>73567121</v>
      </c>
      <c r="IC11" s="4">
        <v>86763515</v>
      </c>
      <c r="ID11" s="4">
        <v>107311178</v>
      </c>
      <c r="IE11" s="4">
        <v>72484141</v>
      </c>
      <c r="IF11" s="4">
        <v>213759302</v>
      </c>
      <c r="IG11" s="4">
        <v>119788029</v>
      </c>
      <c r="IH11" s="4">
        <v>184184909</v>
      </c>
      <c r="II11" s="4">
        <v>83699039</v>
      </c>
      <c r="IJ11" s="4">
        <v>184890585</v>
      </c>
      <c r="IK11" s="4">
        <v>140671582</v>
      </c>
      <c r="IL11" s="4">
        <v>109860098</v>
      </c>
      <c r="IM11" s="4">
        <v>199924815</v>
      </c>
      <c r="IN11" s="4">
        <v>150486561</v>
      </c>
      <c r="IO11" s="4">
        <v>346898230</v>
      </c>
      <c r="IP11" s="4">
        <v>152501466</v>
      </c>
      <c r="IQ11" s="4">
        <v>146151970</v>
      </c>
      <c r="IR11" s="4">
        <v>184289573</v>
      </c>
      <c r="IS11" s="4">
        <v>256834521</v>
      </c>
      <c r="IT11" s="4">
        <v>168940786</v>
      </c>
      <c r="IU11" s="4">
        <v>240858722</v>
      </c>
      <c r="IV11" s="4">
        <v>244764485</v>
      </c>
      <c r="IW11" s="4">
        <v>110404059</v>
      </c>
      <c r="IX11" s="4">
        <v>330947776</v>
      </c>
      <c r="IY11" s="4">
        <v>136193985</v>
      </c>
      <c r="IZ11" s="4">
        <v>210829755</v>
      </c>
      <c r="JA11" s="4">
        <v>245883131</v>
      </c>
      <c r="JB11" s="4">
        <v>170089145</v>
      </c>
      <c r="JC11" s="4">
        <v>212388417</v>
      </c>
      <c r="JD11" s="4">
        <v>188562333</v>
      </c>
      <c r="JE11" s="4">
        <v>395582225</v>
      </c>
      <c r="JF11" s="4">
        <v>209304056</v>
      </c>
      <c r="JG11" s="4">
        <v>167006551</v>
      </c>
      <c r="JH11" s="4">
        <v>109289144</v>
      </c>
      <c r="JI11" s="4">
        <v>198774746</v>
      </c>
      <c r="JJ11" s="4">
        <v>723274057</v>
      </c>
      <c r="JK11" s="4">
        <v>249351843</v>
      </c>
      <c r="JL11" s="4">
        <v>228320505</v>
      </c>
      <c r="JM11" s="4">
        <v>204570986</v>
      </c>
      <c r="JN11" s="4">
        <v>209514574</v>
      </c>
      <c r="JO11" s="4">
        <v>179426724</v>
      </c>
      <c r="JP11" s="4">
        <v>167412153</v>
      </c>
      <c r="JQ11" s="4">
        <v>329110681</v>
      </c>
      <c r="JR11" s="4">
        <v>157305648</v>
      </c>
      <c r="JS11" s="4">
        <v>302914136</v>
      </c>
      <c r="JT11" s="4">
        <v>633544753</v>
      </c>
      <c r="JU11" s="4">
        <v>261142955</v>
      </c>
      <c r="JV11" s="4">
        <v>151717844</v>
      </c>
      <c r="JW11" s="4">
        <v>66181961</v>
      </c>
      <c r="JX11" s="4">
        <v>145287100</v>
      </c>
      <c r="JY11" s="4">
        <v>399430966</v>
      </c>
      <c r="JZ11" s="4">
        <v>230090322</v>
      </c>
      <c r="KA11" s="4">
        <v>304590731</v>
      </c>
      <c r="KB11" s="4">
        <v>386855734</v>
      </c>
      <c r="KC11" s="4">
        <v>366753438</v>
      </c>
      <c r="KD11" s="4">
        <v>365311666</v>
      </c>
      <c r="KE11" s="4">
        <v>393393022</v>
      </c>
      <c r="KF11" s="4">
        <v>282093609</v>
      </c>
      <c r="KG11" s="4">
        <v>272722441</v>
      </c>
      <c r="KH11" s="4">
        <v>264321538</v>
      </c>
      <c r="KI11" s="4">
        <v>314997375</v>
      </c>
      <c r="KJ11" s="4">
        <v>292793006</v>
      </c>
      <c r="KK11" s="4">
        <v>253258188</v>
      </c>
      <c r="KL11" s="4">
        <v>239128757</v>
      </c>
      <c r="KM11" s="4">
        <v>294986039</v>
      </c>
      <c r="KN11" s="4">
        <v>319797436</v>
      </c>
      <c r="KO11" s="4">
        <v>330701955</v>
      </c>
      <c r="KP11" s="4">
        <v>423024418</v>
      </c>
      <c r="KQ11" s="4">
        <v>210454339</v>
      </c>
      <c r="KR11" s="4">
        <v>430620220</v>
      </c>
      <c r="KS11" s="4">
        <v>297541614</v>
      </c>
      <c r="KT11" s="4">
        <v>282900983</v>
      </c>
      <c r="KU11" s="4">
        <v>259986272</v>
      </c>
      <c r="KV11" s="4">
        <v>273603938</v>
      </c>
      <c r="KW11" s="4">
        <v>358537329</v>
      </c>
      <c r="KX11" s="4">
        <v>382813854</v>
      </c>
      <c r="KY11" s="4">
        <v>210481385</v>
      </c>
      <c r="KZ11" s="4">
        <v>368039776</v>
      </c>
      <c r="LA11" s="4">
        <v>248259242</v>
      </c>
      <c r="LB11" s="4">
        <v>560764940</v>
      </c>
      <c r="LC11" s="4">
        <v>486561727</v>
      </c>
      <c r="LD11" s="4">
        <v>109278059</v>
      </c>
      <c r="LE11" s="4">
        <v>136791446</v>
      </c>
      <c r="LF11" s="4">
        <v>234936036</v>
      </c>
      <c r="LG11" s="4">
        <v>80357911</v>
      </c>
      <c r="LH11" s="4">
        <v>81200747</v>
      </c>
      <c r="LI11" s="4">
        <v>62978280</v>
      </c>
      <c r="LJ11" s="4">
        <v>114144512</v>
      </c>
      <c r="LK11" s="4">
        <v>99159152</v>
      </c>
      <c r="LL11" s="4">
        <v>91292890</v>
      </c>
      <c r="LM11" s="4">
        <v>106893328</v>
      </c>
      <c r="LN11" s="4">
        <v>112309516</v>
      </c>
      <c r="LO11" s="4">
        <v>45104270</v>
      </c>
      <c r="LP11" s="4">
        <v>97096030</v>
      </c>
      <c r="LQ11" s="4">
        <v>75140352</v>
      </c>
      <c r="LR11" s="4">
        <v>85693632</v>
      </c>
      <c r="LS11" s="4">
        <v>507688140</v>
      </c>
      <c r="LT11" s="4">
        <v>143642681</v>
      </c>
      <c r="LU11" s="4">
        <v>84720044</v>
      </c>
      <c r="LV11" s="4">
        <v>163221165</v>
      </c>
      <c r="LW11" s="4">
        <v>22958233</v>
      </c>
      <c r="LX11" s="4">
        <v>74420841</v>
      </c>
      <c r="LY11" s="4">
        <v>100249740</v>
      </c>
      <c r="LZ11" s="4">
        <v>92817787</v>
      </c>
      <c r="MA11" s="4">
        <v>100783877</v>
      </c>
      <c r="MB11" s="4">
        <v>92364496</v>
      </c>
      <c r="MC11" s="4">
        <v>157581410</v>
      </c>
      <c r="MD11" s="4">
        <v>64487375</v>
      </c>
      <c r="ME11" s="4">
        <v>87037373</v>
      </c>
      <c r="MF11" s="4">
        <v>282107168</v>
      </c>
      <c r="MG11" s="4">
        <v>323390013</v>
      </c>
      <c r="MH11" s="4">
        <v>333021052</v>
      </c>
      <c r="MI11" s="4">
        <v>45954169</v>
      </c>
      <c r="MJ11" s="4">
        <v>32495340</v>
      </c>
      <c r="MK11" s="4">
        <v>84150535</v>
      </c>
      <c r="ML11" s="4">
        <v>10458412</v>
      </c>
      <c r="MM11" s="4">
        <v>19694187</v>
      </c>
      <c r="MN11" s="4">
        <v>65733841</v>
      </c>
      <c r="MO11" s="4">
        <v>3284456</v>
      </c>
      <c r="MP11" s="4">
        <v>5373789</v>
      </c>
      <c r="MQ11" s="4">
        <v>38673880</v>
      </c>
      <c r="MR11" s="4">
        <v>16756599</v>
      </c>
      <c r="MS11" s="4">
        <v>9125409</v>
      </c>
      <c r="MT11" s="4">
        <v>22163230</v>
      </c>
      <c r="MU11" s="4">
        <v>17676314</v>
      </c>
      <c r="MV11" s="4">
        <v>27163293</v>
      </c>
      <c r="MW11" s="4">
        <v>311433843</v>
      </c>
      <c r="MX11" s="4">
        <v>128638500</v>
      </c>
      <c r="MY11" s="4">
        <v>104167294</v>
      </c>
      <c r="MZ11" s="4">
        <v>109029498</v>
      </c>
      <c r="NA11" s="4">
        <v>109599359</v>
      </c>
      <c r="NB11" s="4">
        <v>463269001</v>
      </c>
      <c r="NC11" s="4">
        <v>287306721</v>
      </c>
      <c r="ND11" s="4">
        <v>45569580</v>
      </c>
      <c r="NE11" s="4">
        <v>71361224</v>
      </c>
      <c r="NF11" s="4">
        <v>73366221</v>
      </c>
      <c r="NG11" s="4">
        <v>63277726</v>
      </c>
      <c r="NH11" s="4">
        <v>127563039</v>
      </c>
      <c r="NI11" s="4">
        <v>103293736</v>
      </c>
      <c r="NJ11" s="4">
        <v>39465800</v>
      </c>
      <c r="NK11" s="4">
        <v>75917888</v>
      </c>
      <c r="NL11" s="4">
        <v>118860213</v>
      </c>
      <c r="NM11" s="4">
        <v>169915461</v>
      </c>
      <c r="NN11" s="4">
        <v>98344280</v>
      </c>
      <c r="NO11" s="4">
        <v>104393284</v>
      </c>
      <c r="NP11" s="4">
        <v>103920365</v>
      </c>
      <c r="NQ11" s="4">
        <v>279870647</v>
      </c>
      <c r="NR11" s="4">
        <v>160684628</v>
      </c>
      <c r="NS11" s="4">
        <v>124941143</v>
      </c>
      <c r="NT11" s="4">
        <v>44014512</v>
      </c>
      <c r="NU11" s="4">
        <v>66125789</v>
      </c>
      <c r="NV11" s="4">
        <v>79919588</v>
      </c>
      <c r="NW11" s="4">
        <v>112488593</v>
      </c>
      <c r="NX11" s="4">
        <v>80333199</v>
      </c>
      <c r="NY11" s="4">
        <v>39294808</v>
      </c>
      <c r="NZ11" s="4">
        <v>57498888841</v>
      </c>
    </row>
    <row r="12" spans="1:390" x14ac:dyDescent="0.35">
      <c r="A12" t="s">
        <v>73</v>
      </c>
      <c r="B12" s="4">
        <v>66360761</v>
      </c>
      <c r="C12" s="4">
        <v>93262859</v>
      </c>
      <c r="D12" s="4">
        <v>100267617</v>
      </c>
      <c r="E12" s="4">
        <v>155802219</v>
      </c>
      <c r="F12" s="4">
        <v>83779133</v>
      </c>
      <c r="G12" s="4">
        <v>105000112</v>
      </c>
      <c r="H12" s="4">
        <v>206323305</v>
      </c>
      <c r="I12" s="4">
        <v>92116710</v>
      </c>
      <c r="J12" s="4">
        <v>86840512</v>
      </c>
      <c r="K12" s="4">
        <v>168713900</v>
      </c>
      <c r="L12" s="4">
        <v>268008604</v>
      </c>
      <c r="M12" s="4">
        <v>114208080</v>
      </c>
      <c r="N12" s="4">
        <v>131509397</v>
      </c>
      <c r="O12" s="4">
        <v>180141808</v>
      </c>
      <c r="P12" s="4">
        <v>199757084</v>
      </c>
      <c r="Q12" s="4">
        <v>216972691</v>
      </c>
      <c r="R12" s="4">
        <v>35371038</v>
      </c>
      <c r="S12" s="4">
        <v>194737899</v>
      </c>
      <c r="T12" s="4">
        <v>133840105</v>
      </c>
      <c r="U12" s="4">
        <v>132165306</v>
      </c>
      <c r="V12" s="4">
        <v>167911009</v>
      </c>
      <c r="W12" s="4">
        <v>161558402</v>
      </c>
      <c r="X12" s="4">
        <v>396114015</v>
      </c>
      <c r="Y12" s="4">
        <v>181274943</v>
      </c>
      <c r="Z12" s="4">
        <v>258849581</v>
      </c>
      <c r="AA12" s="4">
        <v>186286112</v>
      </c>
      <c r="AB12" s="4">
        <v>79591837</v>
      </c>
      <c r="AC12" s="4">
        <v>213059604</v>
      </c>
      <c r="AD12" s="4">
        <v>163152224</v>
      </c>
      <c r="AE12" s="4">
        <v>160704150</v>
      </c>
      <c r="AF12" s="4">
        <v>150185179</v>
      </c>
      <c r="AG12" s="4">
        <v>148111100</v>
      </c>
      <c r="AH12" s="4">
        <v>233136835</v>
      </c>
      <c r="AI12" s="4">
        <v>154243532</v>
      </c>
      <c r="AJ12" s="4">
        <v>196252753</v>
      </c>
      <c r="AK12" s="4">
        <v>187982648</v>
      </c>
      <c r="AL12" s="4">
        <v>140815575</v>
      </c>
      <c r="AM12" s="4">
        <v>218346383</v>
      </c>
      <c r="AN12" s="4">
        <v>232478592</v>
      </c>
      <c r="AO12" s="4">
        <v>274611882</v>
      </c>
      <c r="AP12" s="4">
        <v>251746015</v>
      </c>
      <c r="AQ12" s="4">
        <v>160258373</v>
      </c>
      <c r="AR12" s="4">
        <v>192758874</v>
      </c>
      <c r="AS12" s="4">
        <v>82527312</v>
      </c>
      <c r="AT12" s="4">
        <v>374931116</v>
      </c>
      <c r="AU12" s="4">
        <v>381209365</v>
      </c>
      <c r="AV12" s="4">
        <v>314304187</v>
      </c>
      <c r="AW12" s="4">
        <v>229947214</v>
      </c>
      <c r="AX12" s="4">
        <v>332271006</v>
      </c>
      <c r="AY12" s="4">
        <v>1423621</v>
      </c>
      <c r="AZ12" s="4">
        <v>449031129</v>
      </c>
      <c r="BA12" s="4">
        <v>157880010</v>
      </c>
      <c r="BB12" s="4">
        <v>276610926</v>
      </c>
      <c r="BC12" s="4">
        <v>251984070</v>
      </c>
      <c r="BD12" s="4">
        <v>306964694</v>
      </c>
      <c r="BE12" s="4">
        <v>271053633</v>
      </c>
      <c r="BF12" s="4">
        <v>638198840</v>
      </c>
      <c r="BG12" s="4">
        <v>145922839</v>
      </c>
      <c r="BH12" s="4">
        <v>86766066</v>
      </c>
      <c r="BI12" s="4">
        <v>74691379</v>
      </c>
      <c r="BJ12" s="4">
        <v>176260034</v>
      </c>
      <c r="BK12" s="4">
        <v>182031566</v>
      </c>
      <c r="BL12" s="4">
        <v>73771871</v>
      </c>
      <c r="BM12" s="4">
        <v>54587643</v>
      </c>
      <c r="BN12" s="4">
        <v>83660322</v>
      </c>
      <c r="BO12" s="4">
        <v>65331854</v>
      </c>
      <c r="BP12" s="4">
        <v>37707033</v>
      </c>
      <c r="BQ12" s="4">
        <v>76299982</v>
      </c>
      <c r="BR12" s="4">
        <v>102981644</v>
      </c>
      <c r="BS12" s="4">
        <v>56014377</v>
      </c>
      <c r="BT12" s="4">
        <v>78488220</v>
      </c>
      <c r="BU12" s="4">
        <v>60277088</v>
      </c>
      <c r="BV12" s="4">
        <v>93588474</v>
      </c>
      <c r="BW12" s="4">
        <v>76684128</v>
      </c>
      <c r="BX12" s="4">
        <v>77445013</v>
      </c>
      <c r="BY12" s="4">
        <v>93419529</v>
      </c>
      <c r="BZ12" s="4">
        <v>90787963</v>
      </c>
      <c r="CA12" s="4">
        <v>95949999</v>
      </c>
      <c r="CB12" s="4">
        <v>57252736</v>
      </c>
      <c r="CC12" s="4">
        <v>61897950</v>
      </c>
      <c r="CD12" s="4">
        <v>58071853</v>
      </c>
      <c r="CE12" s="4">
        <v>92985437</v>
      </c>
      <c r="CF12" s="4">
        <v>36630258</v>
      </c>
      <c r="CG12" s="4">
        <v>36218577</v>
      </c>
      <c r="CH12" s="4">
        <v>68753575</v>
      </c>
      <c r="CI12" s="4">
        <v>56902969</v>
      </c>
      <c r="CJ12" s="4">
        <v>76740420</v>
      </c>
      <c r="CK12" s="4">
        <v>58021599</v>
      </c>
      <c r="CL12" s="4">
        <v>134463125</v>
      </c>
      <c r="CM12" s="4">
        <v>171384960</v>
      </c>
      <c r="CN12" s="4">
        <v>141024144</v>
      </c>
      <c r="CO12" s="4">
        <v>97893021</v>
      </c>
      <c r="CP12" s="4">
        <v>74012259</v>
      </c>
      <c r="CQ12" s="4">
        <v>189056000</v>
      </c>
      <c r="CR12" s="4">
        <v>161262621</v>
      </c>
      <c r="CS12" s="4">
        <v>143728171</v>
      </c>
      <c r="CT12" s="4">
        <v>78117046</v>
      </c>
      <c r="CU12" s="4">
        <v>57663105</v>
      </c>
      <c r="CV12" s="4">
        <v>79643156</v>
      </c>
      <c r="CW12" s="4">
        <v>85722621</v>
      </c>
      <c r="CX12" s="4">
        <v>98065631</v>
      </c>
      <c r="CY12" s="4">
        <v>105032405</v>
      </c>
      <c r="CZ12" s="4">
        <v>83655850</v>
      </c>
      <c r="DA12" s="4">
        <v>61456104</v>
      </c>
      <c r="DB12" s="4">
        <v>105449434</v>
      </c>
      <c r="DC12" s="4">
        <v>103136364</v>
      </c>
      <c r="DD12" s="4">
        <v>74937903</v>
      </c>
      <c r="DE12" s="4">
        <v>213772077</v>
      </c>
      <c r="DF12" s="4">
        <v>126121311</v>
      </c>
      <c r="DG12" s="4">
        <v>127393748</v>
      </c>
      <c r="DH12" s="4">
        <v>113497571</v>
      </c>
      <c r="DI12" s="4">
        <v>67114764</v>
      </c>
      <c r="DJ12" s="4">
        <v>124201667</v>
      </c>
      <c r="DK12" s="4">
        <v>94039563</v>
      </c>
      <c r="DL12" s="4">
        <v>151465320</v>
      </c>
      <c r="DM12" s="4">
        <v>103369707</v>
      </c>
      <c r="DN12" s="4">
        <v>129366782</v>
      </c>
      <c r="DO12" s="4">
        <v>137306658</v>
      </c>
      <c r="DP12" s="4">
        <v>92918454</v>
      </c>
      <c r="DQ12" s="4">
        <v>172237073</v>
      </c>
      <c r="DR12" s="4">
        <v>117420943</v>
      </c>
      <c r="DS12" s="4">
        <v>150466174</v>
      </c>
      <c r="DT12" s="4">
        <v>117584793</v>
      </c>
      <c r="DU12" s="4">
        <v>107481589</v>
      </c>
      <c r="DV12" s="4">
        <v>111020689</v>
      </c>
      <c r="DW12" s="4">
        <v>114898068</v>
      </c>
      <c r="DX12" s="4">
        <v>101662804</v>
      </c>
      <c r="DY12" s="4">
        <v>79291252</v>
      </c>
      <c r="DZ12" s="4">
        <v>90390942</v>
      </c>
      <c r="EA12" s="4">
        <v>159284434</v>
      </c>
      <c r="EB12" s="4">
        <v>146855830</v>
      </c>
      <c r="EC12" s="4">
        <v>79686621</v>
      </c>
      <c r="ED12" s="4">
        <v>113089048</v>
      </c>
      <c r="EE12" s="4">
        <v>86379246</v>
      </c>
      <c r="EF12" s="4">
        <v>135310465</v>
      </c>
      <c r="EG12" s="4">
        <v>128061261</v>
      </c>
      <c r="EH12" s="4">
        <v>59106681</v>
      </c>
      <c r="EI12" s="4">
        <v>97481343</v>
      </c>
      <c r="EJ12" s="4">
        <v>62279664</v>
      </c>
      <c r="EK12" s="4">
        <v>54080761</v>
      </c>
      <c r="EL12" s="4">
        <v>101515163</v>
      </c>
      <c r="EM12" s="4">
        <v>59283436</v>
      </c>
      <c r="EN12" s="4">
        <v>105012547</v>
      </c>
      <c r="EO12" s="4">
        <v>53804422</v>
      </c>
      <c r="EP12" s="4">
        <v>54567720</v>
      </c>
      <c r="EQ12" s="4">
        <v>95796297</v>
      </c>
      <c r="ER12" s="4">
        <v>92653065</v>
      </c>
      <c r="ES12" s="4">
        <v>76085616</v>
      </c>
      <c r="ET12" s="4">
        <v>85199044</v>
      </c>
      <c r="EU12" s="4">
        <v>145591195</v>
      </c>
      <c r="EV12" s="4">
        <v>88237384</v>
      </c>
      <c r="EW12" s="4">
        <v>97762353</v>
      </c>
      <c r="EX12" s="4">
        <v>45735311</v>
      </c>
      <c r="EY12" s="4">
        <v>85952653</v>
      </c>
      <c r="EZ12" s="4">
        <v>45708069</v>
      </c>
      <c r="FA12" s="4">
        <v>51115878</v>
      </c>
      <c r="FB12" s="4">
        <v>79629263</v>
      </c>
      <c r="FC12" s="4">
        <v>69138807</v>
      </c>
      <c r="FD12" s="4">
        <v>92554146</v>
      </c>
      <c r="FE12" s="4">
        <v>67967401</v>
      </c>
      <c r="FF12" s="4">
        <v>123748174</v>
      </c>
      <c r="FG12" s="4">
        <v>71608466</v>
      </c>
      <c r="FH12" s="4">
        <v>97266011</v>
      </c>
      <c r="FI12" s="4">
        <v>99432043</v>
      </c>
      <c r="FJ12" s="4">
        <v>66203504</v>
      </c>
      <c r="FK12" s="4">
        <v>104459041</v>
      </c>
      <c r="FL12" s="4">
        <v>58456820</v>
      </c>
      <c r="FM12" s="4">
        <v>102720991</v>
      </c>
      <c r="FN12" s="4">
        <v>106421531</v>
      </c>
      <c r="FO12" s="4">
        <v>57724456</v>
      </c>
      <c r="FP12" s="4">
        <v>81701903</v>
      </c>
      <c r="FQ12" s="4">
        <v>82480093</v>
      </c>
      <c r="FR12" s="4">
        <v>85763013</v>
      </c>
      <c r="FS12" s="4">
        <v>203932204</v>
      </c>
      <c r="FT12" s="4">
        <v>100311187</v>
      </c>
      <c r="FU12" s="4">
        <v>67854351</v>
      </c>
      <c r="FV12" s="4">
        <v>44341628</v>
      </c>
      <c r="FW12" s="4">
        <v>76673842</v>
      </c>
      <c r="FX12" s="4">
        <v>151486275</v>
      </c>
      <c r="FY12" s="4">
        <v>42351244</v>
      </c>
      <c r="FZ12" s="4">
        <v>39014639</v>
      </c>
      <c r="GA12" s="4">
        <v>67716223</v>
      </c>
      <c r="GB12" s="4">
        <v>82088437</v>
      </c>
      <c r="GC12" s="4">
        <v>90137303</v>
      </c>
      <c r="GD12" s="4">
        <v>88503090</v>
      </c>
      <c r="GE12" s="4">
        <v>96583841</v>
      </c>
      <c r="GF12" s="4">
        <v>95847486</v>
      </c>
      <c r="GG12" s="4">
        <v>78836592</v>
      </c>
      <c r="GH12" s="4">
        <v>95664057</v>
      </c>
      <c r="GI12" s="4">
        <v>117299126</v>
      </c>
      <c r="GJ12" s="4">
        <v>154479489</v>
      </c>
      <c r="GK12" s="4">
        <v>167334522</v>
      </c>
      <c r="GL12" s="4">
        <v>173253938</v>
      </c>
      <c r="GM12" s="4">
        <v>146453595</v>
      </c>
      <c r="GN12" s="4">
        <v>111427354</v>
      </c>
      <c r="GO12" s="4">
        <v>86450312</v>
      </c>
      <c r="GP12" s="4">
        <v>90401693</v>
      </c>
      <c r="GQ12" s="4">
        <v>126432752</v>
      </c>
      <c r="GR12" s="4">
        <v>76746037</v>
      </c>
      <c r="GS12" s="4">
        <v>101765784</v>
      </c>
      <c r="GT12" s="4">
        <v>94563619</v>
      </c>
      <c r="GU12" s="4">
        <v>96714180</v>
      </c>
      <c r="GV12" s="4">
        <v>92380633</v>
      </c>
      <c r="GW12" s="4">
        <v>117326452</v>
      </c>
      <c r="GX12" s="4">
        <v>74772099</v>
      </c>
      <c r="GY12" s="4">
        <v>67098977</v>
      </c>
      <c r="GZ12" s="4">
        <v>76147687</v>
      </c>
      <c r="HA12" s="4">
        <v>109135360</v>
      </c>
      <c r="HB12" s="4">
        <v>83578217</v>
      </c>
      <c r="HC12" s="4">
        <v>240222453</v>
      </c>
      <c r="HD12" s="4">
        <v>94791706</v>
      </c>
      <c r="HE12" s="4">
        <v>185427691</v>
      </c>
      <c r="HF12" s="4">
        <v>112916192</v>
      </c>
      <c r="HG12" s="4">
        <v>179611760</v>
      </c>
      <c r="HH12" s="4">
        <v>106107545</v>
      </c>
      <c r="HI12" s="4">
        <v>116473217</v>
      </c>
      <c r="HJ12" s="4">
        <v>122249638</v>
      </c>
      <c r="HK12" s="4">
        <v>102269379</v>
      </c>
      <c r="HL12" s="4">
        <v>157417290</v>
      </c>
      <c r="HM12" s="4">
        <v>139777908</v>
      </c>
      <c r="HN12" s="4">
        <v>55359498</v>
      </c>
      <c r="HO12" s="4">
        <v>105391597</v>
      </c>
      <c r="HP12" s="4">
        <v>103547305</v>
      </c>
      <c r="HQ12" s="4">
        <v>125056400</v>
      </c>
      <c r="HR12" s="4">
        <v>151362640</v>
      </c>
      <c r="HS12" s="4">
        <v>48697074</v>
      </c>
      <c r="HT12" s="4">
        <v>112960170</v>
      </c>
      <c r="HU12" s="4">
        <v>106751326</v>
      </c>
      <c r="HV12" s="4">
        <v>112701173</v>
      </c>
      <c r="HW12" s="4">
        <v>146243576</v>
      </c>
      <c r="HX12" s="4">
        <v>161262140</v>
      </c>
      <c r="HY12" s="4">
        <v>86227043</v>
      </c>
      <c r="HZ12" s="4">
        <v>93428117</v>
      </c>
      <c r="IA12" s="4">
        <v>60399353</v>
      </c>
      <c r="IB12" s="4">
        <v>73967066</v>
      </c>
      <c r="IC12" s="4">
        <v>88734343</v>
      </c>
      <c r="ID12" s="4">
        <v>108175126</v>
      </c>
      <c r="IE12" s="4">
        <v>73792557</v>
      </c>
      <c r="IF12" s="4">
        <v>212745470</v>
      </c>
      <c r="IG12" s="4">
        <v>120285071</v>
      </c>
      <c r="IH12" s="4">
        <v>179155880</v>
      </c>
      <c r="II12" s="4">
        <v>83619937</v>
      </c>
      <c r="IJ12" s="4">
        <v>181666746</v>
      </c>
      <c r="IK12" s="4">
        <v>140542972</v>
      </c>
      <c r="IL12" s="4">
        <v>111455899</v>
      </c>
      <c r="IM12" s="4">
        <v>201254177</v>
      </c>
      <c r="IN12" s="4">
        <v>151034657</v>
      </c>
      <c r="IO12" s="4">
        <v>349649040</v>
      </c>
      <c r="IP12" s="4">
        <v>152667651</v>
      </c>
      <c r="IQ12" s="4">
        <v>146080852</v>
      </c>
      <c r="IR12" s="4">
        <v>182053129</v>
      </c>
      <c r="IS12" s="4">
        <v>254965157</v>
      </c>
      <c r="IT12" s="4">
        <v>170009280</v>
      </c>
      <c r="IU12" s="4">
        <v>233174770</v>
      </c>
      <c r="IV12" s="4">
        <v>244948818</v>
      </c>
      <c r="IW12" s="4">
        <v>111016114</v>
      </c>
      <c r="IX12" s="4">
        <v>334642839</v>
      </c>
      <c r="IY12" s="4">
        <v>137073111</v>
      </c>
      <c r="IZ12" s="4">
        <v>210595338</v>
      </c>
      <c r="JA12" s="4">
        <v>248347985</v>
      </c>
      <c r="JB12" s="4">
        <v>171841545</v>
      </c>
      <c r="JC12" s="4">
        <v>214125736</v>
      </c>
      <c r="JD12" s="4">
        <v>189700679</v>
      </c>
      <c r="JE12" s="4">
        <v>400179122</v>
      </c>
      <c r="JF12" s="4">
        <v>210263079</v>
      </c>
      <c r="JG12" s="4">
        <v>168090160</v>
      </c>
      <c r="JH12" s="4">
        <v>110383297</v>
      </c>
      <c r="JI12" s="4">
        <v>201277972</v>
      </c>
      <c r="JJ12" s="4">
        <v>730766701</v>
      </c>
      <c r="JK12" s="4">
        <v>250153601</v>
      </c>
      <c r="JL12" s="4">
        <v>230469513</v>
      </c>
      <c r="JM12" s="4">
        <v>205822769</v>
      </c>
      <c r="JN12" s="4">
        <v>209235693</v>
      </c>
      <c r="JO12" s="4">
        <v>180526791</v>
      </c>
      <c r="JP12" s="4">
        <v>168145220</v>
      </c>
      <c r="JQ12" s="4">
        <v>331780879</v>
      </c>
      <c r="JR12" s="4">
        <v>158968330</v>
      </c>
      <c r="JS12" s="4">
        <v>304620652</v>
      </c>
      <c r="JT12" s="4">
        <v>636931720</v>
      </c>
      <c r="JU12" s="4">
        <v>263112766</v>
      </c>
      <c r="JV12" s="4">
        <v>153734011</v>
      </c>
      <c r="JW12" s="4">
        <v>65159890</v>
      </c>
      <c r="JX12" s="4">
        <v>146117916</v>
      </c>
      <c r="JY12" s="4">
        <v>393742563</v>
      </c>
      <c r="JZ12" s="4">
        <v>232249275</v>
      </c>
      <c r="KA12" s="4">
        <v>308673518</v>
      </c>
      <c r="KB12" s="4">
        <v>382259278</v>
      </c>
      <c r="KC12" s="4">
        <v>349841994</v>
      </c>
      <c r="KD12" s="4">
        <v>370232238</v>
      </c>
      <c r="KE12" s="4">
        <v>398497224</v>
      </c>
      <c r="KF12" s="4">
        <v>283673821</v>
      </c>
      <c r="KG12" s="4">
        <v>277068774</v>
      </c>
      <c r="KH12" s="4">
        <v>262930725</v>
      </c>
      <c r="KI12" s="4">
        <v>312541883</v>
      </c>
      <c r="KJ12" s="4">
        <v>290735533</v>
      </c>
      <c r="KK12" s="4">
        <v>254866310</v>
      </c>
      <c r="KL12" s="4">
        <v>241461703</v>
      </c>
      <c r="KM12" s="4">
        <v>296472630</v>
      </c>
      <c r="KN12" s="4">
        <v>316867716</v>
      </c>
      <c r="KO12" s="4">
        <v>324566707</v>
      </c>
      <c r="KP12" s="4">
        <v>385073565</v>
      </c>
      <c r="KQ12" s="4">
        <v>210296316</v>
      </c>
      <c r="KR12" s="4">
        <v>434179454</v>
      </c>
      <c r="KS12" s="4">
        <v>302524382</v>
      </c>
      <c r="KT12" s="4">
        <v>276915342</v>
      </c>
      <c r="KU12" s="4">
        <v>262205242</v>
      </c>
      <c r="KV12" s="4">
        <v>276010971</v>
      </c>
      <c r="KW12" s="4">
        <v>357270338</v>
      </c>
      <c r="KX12" s="4">
        <v>385357391</v>
      </c>
      <c r="KY12" s="4">
        <v>209901722</v>
      </c>
      <c r="KZ12" s="4">
        <v>369523117</v>
      </c>
      <c r="LA12" s="4">
        <v>250773735</v>
      </c>
      <c r="LB12" s="4">
        <v>550314660</v>
      </c>
      <c r="LC12" s="4">
        <v>454970788</v>
      </c>
      <c r="LD12" s="4">
        <v>110554987</v>
      </c>
      <c r="LE12" s="4">
        <v>137213016</v>
      </c>
      <c r="LF12" s="4">
        <v>236625529</v>
      </c>
      <c r="LG12" s="4">
        <v>81520812</v>
      </c>
      <c r="LH12" s="4">
        <v>81391800</v>
      </c>
      <c r="LI12" s="4">
        <v>63302343</v>
      </c>
      <c r="LJ12" s="4">
        <v>114358267</v>
      </c>
      <c r="LK12" s="4">
        <v>101727126</v>
      </c>
      <c r="LL12" s="4">
        <v>92617336</v>
      </c>
      <c r="LM12" s="4">
        <v>107366371</v>
      </c>
      <c r="LN12" s="4">
        <v>111772469</v>
      </c>
      <c r="LO12" s="4">
        <v>44239041</v>
      </c>
      <c r="LP12" s="4">
        <v>96106220</v>
      </c>
      <c r="LQ12" s="4">
        <v>75346912</v>
      </c>
      <c r="LR12" s="4">
        <v>86813776</v>
      </c>
      <c r="LS12" s="4">
        <v>509416833</v>
      </c>
      <c r="LT12" s="4">
        <v>143136093</v>
      </c>
      <c r="LU12" s="4">
        <v>83346917</v>
      </c>
      <c r="LV12" s="4">
        <v>162125999</v>
      </c>
      <c r="LW12" s="4">
        <v>22518749</v>
      </c>
      <c r="LX12" s="4">
        <v>73727290</v>
      </c>
      <c r="LY12" s="4">
        <v>101005951</v>
      </c>
      <c r="LZ12" s="4">
        <v>92814210</v>
      </c>
      <c r="MA12" s="4">
        <v>100915857</v>
      </c>
      <c r="MB12" s="4">
        <v>92397498</v>
      </c>
      <c r="MC12" s="4">
        <v>156177026</v>
      </c>
      <c r="MD12" s="4">
        <v>64977872</v>
      </c>
      <c r="ME12" s="4">
        <v>87301277</v>
      </c>
      <c r="MF12" s="4">
        <v>283494131</v>
      </c>
      <c r="MG12" s="4">
        <v>320246784</v>
      </c>
      <c r="MH12" s="4">
        <v>333295080</v>
      </c>
      <c r="MI12" s="4">
        <v>45526580</v>
      </c>
      <c r="MJ12" s="4">
        <v>31808668</v>
      </c>
      <c r="MK12" s="4">
        <v>84003082</v>
      </c>
      <c r="ML12" s="4">
        <v>10477954</v>
      </c>
      <c r="MM12" s="4">
        <v>19645515</v>
      </c>
      <c r="MN12" s="4">
        <v>65690113</v>
      </c>
      <c r="MO12" s="4">
        <v>3219378</v>
      </c>
      <c r="MP12" s="4">
        <v>5162765</v>
      </c>
      <c r="MQ12" s="4">
        <v>38132489</v>
      </c>
      <c r="MR12" s="4">
        <v>16313826</v>
      </c>
      <c r="MS12" s="4">
        <v>8737994</v>
      </c>
      <c r="MT12" s="4">
        <v>22018636</v>
      </c>
      <c r="MU12" s="4">
        <v>17484040</v>
      </c>
      <c r="MV12" s="4">
        <v>27337805</v>
      </c>
      <c r="MW12" s="4">
        <v>310267068</v>
      </c>
      <c r="MX12" s="4">
        <v>129852009</v>
      </c>
      <c r="MY12" s="4">
        <v>104196808</v>
      </c>
      <c r="MZ12" s="4">
        <v>110112412</v>
      </c>
      <c r="NA12" s="4">
        <v>107835802</v>
      </c>
      <c r="NB12" s="4">
        <v>464179670</v>
      </c>
      <c r="NC12" s="4">
        <v>288092199</v>
      </c>
      <c r="ND12" s="4">
        <v>45397632</v>
      </c>
      <c r="NE12" s="4">
        <v>71243947</v>
      </c>
      <c r="NF12" s="4">
        <v>73524006</v>
      </c>
      <c r="NG12" s="4">
        <v>62542001</v>
      </c>
      <c r="NH12" s="4">
        <v>130184654</v>
      </c>
      <c r="NI12" s="4">
        <v>104314540</v>
      </c>
      <c r="NJ12" s="4">
        <v>39635505</v>
      </c>
      <c r="NK12" s="4">
        <v>78111393</v>
      </c>
      <c r="NL12" s="4">
        <v>121014914</v>
      </c>
      <c r="NM12" s="4">
        <v>175314425</v>
      </c>
      <c r="NN12" s="4">
        <v>101062712</v>
      </c>
      <c r="NO12" s="4">
        <v>106228643</v>
      </c>
      <c r="NP12" s="4">
        <v>106163252</v>
      </c>
      <c r="NQ12" s="4">
        <v>289810722</v>
      </c>
      <c r="NR12" s="4">
        <v>163360630</v>
      </c>
      <c r="NS12" s="4">
        <v>127372446</v>
      </c>
      <c r="NT12" s="4">
        <v>44569905</v>
      </c>
      <c r="NU12" s="4">
        <v>66655602</v>
      </c>
      <c r="NV12" s="4">
        <v>79833021</v>
      </c>
      <c r="NW12" s="4">
        <v>114225304</v>
      </c>
      <c r="NX12" s="4">
        <v>80831926</v>
      </c>
      <c r="NY12" s="4">
        <v>39786088</v>
      </c>
      <c r="NZ12" s="4">
        <v>57506674333</v>
      </c>
    </row>
    <row r="13" spans="1:390" x14ac:dyDescent="0.35">
      <c r="A13" t="s">
        <v>74</v>
      </c>
      <c r="B13" s="4">
        <v>67245408</v>
      </c>
      <c r="C13" s="4">
        <v>95657549</v>
      </c>
      <c r="D13" s="4">
        <v>102314018</v>
      </c>
      <c r="E13" s="4">
        <v>159392506</v>
      </c>
      <c r="F13" s="4">
        <v>84391878</v>
      </c>
      <c r="G13" s="4">
        <v>106352977</v>
      </c>
      <c r="H13" s="4">
        <v>208861839</v>
      </c>
      <c r="I13" s="4">
        <v>93470018</v>
      </c>
      <c r="J13" s="4">
        <v>87874401</v>
      </c>
      <c r="K13" s="4">
        <v>170860389</v>
      </c>
      <c r="L13" s="4">
        <v>272816641</v>
      </c>
      <c r="M13" s="4">
        <v>115121667</v>
      </c>
      <c r="N13" s="4">
        <v>132058078</v>
      </c>
      <c r="O13" s="4">
        <v>177451315</v>
      </c>
      <c r="P13" s="4">
        <v>200893187</v>
      </c>
      <c r="Q13" s="4">
        <v>219032722</v>
      </c>
      <c r="R13" s="4">
        <v>35463817</v>
      </c>
      <c r="S13" s="4">
        <v>197972281</v>
      </c>
      <c r="T13" s="4">
        <v>134196329</v>
      </c>
      <c r="U13" s="4">
        <v>134025715</v>
      </c>
      <c r="V13" s="4">
        <v>170835181</v>
      </c>
      <c r="W13" s="4">
        <v>164684334</v>
      </c>
      <c r="X13" s="4">
        <v>402188294</v>
      </c>
      <c r="Y13" s="4">
        <v>183271685</v>
      </c>
      <c r="Z13" s="4">
        <v>262624115</v>
      </c>
      <c r="AA13" s="4">
        <v>188448434</v>
      </c>
      <c r="AB13" s="4">
        <v>80460754</v>
      </c>
      <c r="AC13" s="4">
        <v>215637338</v>
      </c>
      <c r="AD13" s="4">
        <v>164600133</v>
      </c>
      <c r="AE13" s="4">
        <v>164802410</v>
      </c>
      <c r="AF13" s="4">
        <v>152755696</v>
      </c>
      <c r="AG13" s="4">
        <v>150555155</v>
      </c>
      <c r="AH13" s="4">
        <v>235008773</v>
      </c>
      <c r="AI13" s="4">
        <v>151899190</v>
      </c>
      <c r="AJ13" s="4">
        <v>197745734</v>
      </c>
      <c r="AK13" s="4">
        <v>191105803</v>
      </c>
      <c r="AL13" s="4">
        <v>142976111</v>
      </c>
      <c r="AM13" s="4">
        <v>227789454</v>
      </c>
      <c r="AN13" s="4">
        <v>233999539</v>
      </c>
      <c r="AO13" s="4">
        <v>277933691</v>
      </c>
      <c r="AP13" s="4">
        <v>254907692</v>
      </c>
      <c r="AQ13" s="4">
        <v>161450727</v>
      </c>
      <c r="AR13" s="4">
        <v>196664851</v>
      </c>
      <c r="AS13" s="4">
        <v>83239523</v>
      </c>
      <c r="AT13" s="4">
        <v>384646623</v>
      </c>
      <c r="AU13" s="4">
        <v>386738331</v>
      </c>
      <c r="AV13" s="4">
        <v>317205380</v>
      </c>
      <c r="AW13" s="4">
        <v>232367610</v>
      </c>
      <c r="AX13" s="4">
        <v>335431880</v>
      </c>
      <c r="AY13" s="4">
        <v>1366208</v>
      </c>
      <c r="AZ13" s="4">
        <v>453369265</v>
      </c>
      <c r="BA13" s="4">
        <v>161322326</v>
      </c>
      <c r="BB13" s="4">
        <v>281289526</v>
      </c>
      <c r="BC13" s="4">
        <v>256318771</v>
      </c>
      <c r="BD13" s="4">
        <v>312061160</v>
      </c>
      <c r="BE13" s="4">
        <v>276724315</v>
      </c>
      <c r="BF13" s="4">
        <v>652149418</v>
      </c>
      <c r="BG13" s="4">
        <v>148487807</v>
      </c>
      <c r="BH13" s="4">
        <v>86396938</v>
      </c>
      <c r="BI13" s="4">
        <v>74289991</v>
      </c>
      <c r="BJ13" s="4">
        <v>177277162</v>
      </c>
      <c r="BK13" s="4">
        <v>186845393</v>
      </c>
      <c r="BL13" s="4">
        <v>76476330</v>
      </c>
      <c r="BM13" s="4">
        <v>56198812</v>
      </c>
      <c r="BN13" s="4">
        <v>84552080</v>
      </c>
      <c r="BO13" s="4">
        <v>69328645</v>
      </c>
      <c r="BP13" s="4">
        <v>38297996</v>
      </c>
      <c r="BQ13" s="4">
        <v>77505656</v>
      </c>
      <c r="BR13" s="4">
        <v>105620763</v>
      </c>
      <c r="BS13" s="4">
        <v>56966194</v>
      </c>
      <c r="BT13" s="4">
        <v>78844357</v>
      </c>
      <c r="BU13" s="4">
        <v>61092291</v>
      </c>
      <c r="BV13" s="4">
        <v>94697260</v>
      </c>
      <c r="BW13" s="4">
        <v>78052648</v>
      </c>
      <c r="BX13" s="4">
        <v>78705329</v>
      </c>
      <c r="BY13" s="4">
        <v>95364408</v>
      </c>
      <c r="BZ13" s="4">
        <v>90441500</v>
      </c>
      <c r="CA13" s="4">
        <v>96987721</v>
      </c>
      <c r="CB13" s="4">
        <v>57461063</v>
      </c>
      <c r="CC13" s="4">
        <v>61698884</v>
      </c>
      <c r="CD13" s="4">
        <v>57768409</v>
      </c>
      <c r="CE13" s="4">
        <v>92611566</v>
      </c>
      <c r="CF13" s="4">
        <v>36780819</v>
      </c>
      <c r="CG13" s="4">
        <v>36271124</v>
      </c>
      <c r="CH13" s="4">
        <v>70163243</v>
      </c>
      <c r="CI13" s="4">
        <v>58030722</v>
      </c>
      <c r="CJ13" s="4">
        <v>78556450</v>
      </c>
      <c r="CK13" s="4">
        <v>59865508</v>
      </c>
      <c r="CL13" s="4">
        <v>138639706</v>
      </c>
      <c r="CM13" s="4">
        <v>174325304</v>
      </c>
      <c r="CN13" s="4">
        <v>142544994</v>
      </c>
      <c r="CO13" s="4">
        <v>99293143</v>
      </c>
      <c r="CP13" s="4">
        <v>75122029</v>
      </c>
      <c r="CQ13" s="4">
        <v>193715344</v>
      </c>
      <c r="CR13" s="4">
        <v>164279129</v>
      </c>
      <c r="CS13" s="4">
        <v>150496075</v>
      </c>
      <c r="CT13" s="4">
        <v>78971289</v>
      </c>
      <c r="CU13" s="4">
        <v>58609538</v>
      </c>
      <c r="CV13" s="4">
        <v>80816516</v>
      </c>
      <c r="CW13" s="4">
        <v>86704636</v>
      </c>
      <c r="CX13" s="4">
        <v>99838637</v>
      </c>
      <c r="CY13" s="4">
        <v>106914607</v>
      </c>
      <c r="CZ13" s="4">
        <v>85182327</v>
      </c>
      <c r="DA13" s="4">
        <v>62711267</v>
      </c>
      <c r="DB13" s="4">
        <v>107482265</v>
      </c>
      <c r="DC13" s="4">
        <v>105295740</v>
      </c>
      <c r="DD13" s="4">
        <v>76611860</v>
      </c>
      <c r="DE13" s="4">
        <v>216216648</v>
      </c>
      <c r="DF13" s="4">
        <v>131452720</v>
      </c>
      <c r="DG13" s="4">
        <v>129737100</v>
      </c>
      <c r="DH13" s="4">
        <v>114959387</v>
      </c>
      <c r="DI13" s="4">
        <v>67649553</v>
      </c>
      <c r="DJ13" s="4">
        <v>126041823</v>
      </c>
      <c r="DK13" s="4">
        <v>94791248</v>
      </c>
      <c r="DL13" s="4">
        <v>155083812</v>
      </c>
      <c r="DM13" s="4">
        <v>104115302</v>
      </c>
      <c r="DN13" s="4">
        <v>131472550</v>
      </c>
      <c r="DO13" s="4">
        <v>141350690</v>
      </c>
      <c r="DP13" s="4">
        <v>93318108</v>
      </c>
      <c r="DQ13" s="4">
        <v>176250225</v>
      </c>
      <c r="DR13" s="4">
        <v>119369661</v>
      </c>
      <c r="DS13" s="4">
        <v>151328737</v>
      </c>
      <c r="DT13" s="4">
        <v>119178099</v>
      </c>
      <c r="DU13" s="4">
        <v>108222482</v>
      </c>
      <c r="DV13" s="4">
        <v>110846977</v>
      </c>
      <c r="DW13" s="4">
        <v>114739695</v>
      </c>
      <c r="DX13" s="4">
        <v>102950924</v>
      </c>
      <c r="DY13" s="4">
        <v>79006855</v>
      </c>
      <c r="DZ13" s="4">
        <v>90888350</v>
      </c>
      <c r="EA13" s="4">
        <v>157956298</v>
      </c>
      <c r="EB13" s="4">
        <v>152983652</v>
      </c>
      <c r="EC13" s="4">
        <v>80168783</v>
      </c>
      <c r="ED13" s="4">
        <v>113086212</v>
      </c>
      <c r="EE13" s="4">
        <v>86670953</v>
      </c>
      <c r="EF13" s="4">
        <v>137916575</v>
      </c>
      <c r="EG13" s="4">
        <v>135093505</v>
      </c>
      <c r="EH13" s="4">
        <v>60349162</v>
      </c>
      <c r="EI13" s="4">
        <v>97819613</v>
      </c>
      <c r="EJ13" s="4">
        <v>62579199</v>
      </c>
      <c r="EK13" s="4">
        <v>54838887</v>
      </c>
      <c r="EL13" s="4">
        <v>102511921</v>
      </c>
      <c r="EM13" s="4">
        <v>60011778</v>
      </c>
      <c r="EN13" s="4">
        <v>105905419</v>
      </c>
      <c r="EO13" s="4">
        <v>56952551</v>
      </c>
      <c r="EP13" s="4">
        <v>55620127</v>
      </c>
      <c r="EQ13" s="4">
        <v>96717347</v>
      </c>
      <c r="ER13" s="4">
        <v>93157274</v>
      </c>
      <c r="ES13" s="4">
        <v>76926402</v>
      </c>
      <c r="ET13" s="4">
        <v>86061557</v>
      </c>
      <c r="EU13" s="4">
        <v>145852689</v>
      </c>
      <c r="EV13" s="4">
        <v>89690502</v>
      </c>
      <c r="EW13" s="4">
        <v>98901186</v>
      </c>
      <c r="EX13" s="4">
        <v>46443122</v>
      </c>
      <c r="EY13" s="4">
        <v>87801212</v>
      </c>
      <c r="EZ13" s="4">
        <v>45851386</v>
      </c>
      <c r="FA13" s="4">
        <v>51311003</v>
      </c>
      <c r="FB13" s="4">
        <v>80308665</v>
      </c>
      <c r="FC13" s="4">
        <v>70579032</v>
      </c>
      <c r="FD13" s="4">
        <v>94044935</v>
      </c>
      <c r="FE13" s="4">
        <v>68699467</v>
      </c>
      <c r="FF13" s="4">
        <v>124507064</v>
      </c>
      <c r="FG13" s="4">
        <v>72217909</v>
      </c>
      <c r="FH13" s="4">
        <v>97810905</v>
      </c>
      <c r="FI13" s="4">
        <v>102435212</v>
      </c>
      <c r="FJ13" s="4">
        <v>66168380</v>
      </c>
      <c r="FK13" s="4">
        <v>105183247</v>
      </c>
      <c r="FL13" s="4">
        <v>59025579</v>
      </c>
      <c r="FM13" s="4">
        <v>103063647</v>
      </c>
      <c r="FN13" s="4">
        <v>106955031</v>
      </c>
      <c r="FO13" s="4">
        <v>58545526</v>
      </c>
      <c r="FP13" s="4">
        <v>82865291</v>
      </c>
      <c r="FQ13" s="4">
        <v>84231256</v>
      </c>
      <c r="FR13" s="4">
        <v>87985621</v>
      </c>
      <c r="FS13" s="4">
        <v>206167378</v>
      </c>
      <c r="FT13" s="4">
        <v>101142824</v>
      </c>
      <c r="FU13" s="4">
        <v>69696044</v>
      </c>
      <c r="FV13" s="4">
        <v>45729726</v>
      </c>
      <c r="FW13" s="4">
        <v>78622474</v>
      </c>
      <c r="FX13" s="4">
        <v>156197910</v>
      </c>
      <c r="FY13" s="4">
        <v>42004631</v>
      </c>
      <c r="FZ13" s="4">
        <v>38564501</v>
      </c>
      <c r="GA13" s="4">
        <v>67173022</v>
      </c>
      <c r="GB13" s="4">
        <v>83261748</v>
      </c>
      <c r="GC13" s="4">
        <v>89969513</v>
      </c>
      <c r="GD13" s="4">
        <v>90878970</v>
      </c>
      <c r="GE13" s="4">
        <v>97051389</v>
      </c>
      <c r="GF13" s="4">
        <v>95994499</v>
      </c>
      <c r="GG13" s="4">
        <v>79933998</v>
      </c>
      <c r="GH13" s="4">
        <v>96797661</v>
      </c>
      <c r="GI13" s="4">
        <v>118333423</v>
      </c>
      <c r="GJ13" s="4">
        <v>156646145</v>
      </c>
      <c r="GK13" s="4">
        <v>170867200</v>
      </c>
      <c r="GL13" s="4">
        <v>178614424</v>
      </c>
      <c r="GM13" s="4">
        <v>147157849</v>
      </c>
      <c r="GN13" s="4">
        <v>112796651</v>
      </c>
      <c r="GO13" s="4">
        <v>88553316</v>
      </c>
      <c r="GP13" s="4">
        <v>92687491</v>
      </c>
      <c r="GQ13" s="4">
        <v>128598232</v>
      </c>
      <c r="GR13" s="4">
        <v>77081218</v>
      </c>
      <c r="GS13" s="4">
        <v>103351486</v>
      </c>
      <c r="GT13" s="4">
        <v>96583073</v>
      </c>
      <c r="GU13" s="4">
        <v>97877412</v>
      </c>
      <c r="GV13" s="4">
        <v>93797668</v>
      </c>
      <c r="GW13" s="4">
        <v>117857269</v>
      </c>
      <c r="GX13" s="4">
        <v>75848014</v>
      </c>
      <c r="GY13" s="4">
        <v>67563041</v>
      </c>
      <c r="GZ13" s="4">
        <v>76977122</v>
      </c>
      <c r="HA13" s="4">
        <v>110075021</v>
      </c>
      <c r="HB13" s="4">
        <v>84259324</v>
      </c>
      <c r="HC13" s="4">
        <v>250277317</v>
      </c>
      <c r="HD13" s="4">
        <v>96824275</v>
      </c>
      <c r="HE13" s="4">
        <v>189337461</v>
      </c>
      <c r="HF13" s="4">
        <v>114443483</v>
      </c>
      <c r="HG13" s="4">
        <v>183266265</v>
      </c>
      <c r="HH13" s="4">
        <v>108782745</v>
      </c>
      <c r="HI13" s="4">
        <v>119254168</v>
      </c>
      <c r="HJ13" s="4">
        <v>121937227</v>
      </c>
      <c r="HK13" s="4">
        <v>105399010</v>
      </c>
      <c r="HL13" s="4">
        <v>165780709</v>
      </c>
      <c r="HM13" s="4">
        <v>144801174</v>
      </c>
      <c r="HN13" s="4">
        <v>56747885</v>
      </c>
      <c r="HO13" s="4">
        <v>107049119</v>
      </c>
      <c r="HP13" s="4">
        <v>105792898</v>
      </c>
      <c r="HQ13" s="4">
        <v>126249709</v>
      </c>
      <c r="HR13" s="4">
        <v>155009714</v>
      </c>
      <c r="HS13" s="4">
        <v>49713786</v>
      </c>
      <c r="HT13" s="4">
        <v>114540299</v>
      </c>
      <c r="HU13" s="4">
        <v>108556279</v>
      </c>
      <c r="HV13" s="4">
        <v>114099963</v>
      </c>
      <c r="HW13" s="4">
        <v>150467361</v>
      </c>
      <c r="HX13" s="4">
        <v>164260797</v>
      </c>
      <c r="HY13" s="4">
        <v>87738932</v>
      </c>
      <c r="HZ13" s="4">
        <v>95260702</v>
      </c>
      <c r="IA13" s="4">
        <v>63028589</v>
      </c>
      <c r="IB13" s="4">
        <v>74836153</v>
      </c>
      <c r="IC13" s="4">
        <v>88974315</v>
      </c>
      <c r="ID13" s="4">
        <v>109037323</v>
      </c>
      <c r="IE13" s="4">
        <v>74464101</v>
      </c>
      <c r="IF13" s="4">
        <v>219014998</v>
      </c>
      <c r="IG13" s="4">
        <v>121235263</v>
      </c>
      <c r="IH13" s="4">
        <v>183473855</v>
      </c>
      <c r="II13" s="4">
        <v>84741773</v>
      </c>
      <c r="IJ13" s="4">
        <v>184021272</v>
      </c>
      <c r="IK13" s="4">
        <v>142683671</v>
      </c>
      <c r="IL13" s="4">
        <v>112275798</v>
      </c>
      <c r="IM13" s="4">
        <v>205421544</v>
      </c>
      <c r="IN13" s="4">
        <v>153842342</v>
      </c>
      <c r="IO13" s="4">
        <v>355763208</v>
      </c>
      <c r="IP13" s="4">
        <v>157817294</v>
      </c>
      <c r="IQ13" s="4">
        <v>149239930</v>
      </c>
      <c r="IR13" s="4">
        <v>186819966</v>
      </c>
      <c r="IS13" s="4">
        <v>261041649</v>
      </c>
      <c r="IT13" s="4">
        <v>173858483</v>
      </c>
      <c r="IU13" s="4">
        <v>239457871</v>
      </c>
      <c r="IV13" s="4">
        <v>249758368</v>
      </c>
      <c r="IW13" s="4">
        <v>112381791</v>
      </c>
      <c r="IX13" s="4">
        <v>334066960</v>
      </c>
      <c r="IY13" s="4">
        <v>139223384</v>
      </c>
      <c r="IZ13" s="4">
        <v>213354863</v>
      </c>
      <c r="JA13" s="4">
        <v>251166167</v>
      </c>
      <c r="JB13" s="4">
        <v>176243225</v>
      </c>
      <c r="JC13" s="4">
        <v>218684959</v>
      </c>
      <c r="JD13" s="4">
        <v>193168630</v>
      </c>
      <c r="JE13" s="4">
        <v>404964184</v>
      </c>
      <c r="JF13" s="4">
        <v>214696256</v>
      </c>
      <c r="JG13" s="4">
        <v>169173023</v>
      </c>
      <c r="JH13" s="4">
        <v>111158519</v>
      </c>
      <c r="JI13" s="4">
        <v>204164372</v>
      </c>
      <c r="JJ13" s="4">
        <v>742442416</v>
      </c>
      <c r="JK13" s="4">
        <v>257458282</v>
      </c>
      <c r="JL13" s="4">
        <v>234645171</v>
      </c>
      <c r="JM13" s="4">
        <v>209710890</v>
      </c>
      <c r="JN13" s="4">
        <v>212324373</v>
      </c>
      <c r="JO13" s="4">
        <v>183792774</v>
      </c>
      <c r="JP13" s="4">
        <v>171223249</v>
      </c>
      <c r="JQ13" s="4">
        <v>340518766</v>
      </c>
      <c r="JR13" s="4">
        <v>162139465</v>
      </c>
      <c r="JS13" s="4">
        <v>314698934</v>
      </c>
      <c r="JT13" s="4">
        <v>654855298</v>
      </c>
      <c r="JU13" s="4">
        <v>269315237</v>
      </c>
      <c r="JV13" s="4">
        <v>155300840</v>
      </c>
      <c r="JW13" s="4">
        <v>72410051</v>
      </c>
      <c r="JX13" s="4">
        <v>149121574</v>
      </c>
      <c r="JY13" s="4">
        <v>408758663</v>
      </c>
      <c r="JZ13" s="4">
        <v>235858455</v>
      </c>
      <c r="KA13" s="4">
        <v>318305137</v>
      </c>
      <c r="KB13" s="4">
        <v>394688764</v>
      </c>
      <c r="KC13" s="4">
        <v>378698046</v>
      </c>
      <c r="KD13" s="4">
        <v>376930412</v>
      </c>
      <c r="KE13" s="4">
        <v>408704965</v>
      </c>
      <c r="KF13" s="4">
        <v>289006389</v>
      </c>
      <c r="KG13" s="4">
        <v>284609342</v>
      </c>
      <c r="KH13" s="4">
        <v>272377686</v>
      </c>
      <c r="KI13" s="4">
        <v>328926885</v>
      </c>
      <c r="KJ13" s="4">
        <v>301247719</v>
      </c>
      <c r="KK13" s="4">
        <v>260511898</v>
      </c>
      <c r="KL13" s="4">
        <v>249587577</v>
      </c>
      <c r="KM13" s="4">
        <v>303097299</v>
      </c>
      <c r="KN13" s="4">
        <v>323998651</v>
      </c>
      <c r="KO13" s="4">
        <v>345452958</v>
      </c>
      <c r="KP13" s="4">
        <v>442868788</v>
      </c>
      <c r="KQ13" s="4">
        <v>213172637</v>
      </c>
      <c r="KR13" s="4">
        <v>446204958</v>
      </c>
      <c r="KS13" s="4">
        <v>305376777</v>
      </c>
      <c r="KT13" s="4">
        <v>292264423</v>
      </c>
      <c r="KU13" s="4">
        <v>269749076</v>
      </c>
      <c r="KV13" s="4">
        <v>282458672</v>
      </c>
      <c r="KW13" s="4">
        <v>371072748</v>
      </c>
      <c r="KX13" s="4">
        <v>405823700</v>
      </c>
      <c r="KY13" s="4">
        <v>213634451</v>
      </c>
      <c r="KZ13" s="4">
        <v>385585449</v>
      </c>
      <c r="LA13" s="4">
        <v>256478132</v>
      </c>
      <c r="LB13" s="4">
        <v>576587449</v>
      </c>
      <c r="LC13" s="4">
        <v>506196186</v>
      </c>
      <c r="LD13" s="4">
        <v>112212602</v>
      </c>
      <c r="LE13" s="4">
        <v>138861258</v>
      </c>
      <c r="LF13" s="4">
        <v>239678678</v>
      </c>
      <c r="LG13" s="4">
        <v>82619936</v>
      </c>
      <c r="LH13" s="4">
        <v>82983557</v>
      </c>
      <c r="LI13" s="4">
        <v>64079732</v>
      </c>
      <c r="LJ13" s="4">
        <v>116028488</v>
      </c>
      <c r="LK13" s="4">
        <v>102697599</v>
      </c>
      <c r="LL13" s="4">
        <v>93781033</v>
      </c>
      <c r="LM13" s="4">
        <v>108319823</v>
      </c>
      <c r="LN13" s="4">
        <v>113748257</v>
      </c>
      <c r="LO13" s="4">
        <v>44905803</v>
      </c>
      <c r="LP13" s="4">
        <v>97027078</v>
      </c>
      <c r="LQ13" s="4">
        <v>76584221</v>
      </c>
      <c r="LR13" s="4">
        <v>87481646</v>
      </c>
      <c r="LS13" s="4">
        <v>508789345</v>
      </c>
      <c r="LT13" s="4">
        <v>145187506</v>
      </c>
      <c r="LU13" s="4">
        <v>84841917</v>
      </c>
      <c r="LV13" s="4">
        <v>164528877</v>
      </c>
      <c r="LW13" s="4">
        <v>22790222</v>
      </c>
      <c r="LX13" s="4">
        <v>75319087</v>
      </c>
      <c r="LY13" s="4">
        <v>102105986</v>
      </c>
      <c r="LZ13" s="4">
        <v>95162928</v>
      </c>
      <c r="MA13" s="4">
        <v>103037823</v>
      </c>
      <c r="MB13" s="4">
        <v>93732470</v>
      </c>
      <c r="MC13" s="4">
        <v>158852029</v>
      </c>
      <c r="MD13" s="4">
        <v>66332014</v>
      </c>
      <c r="ME13" s="4">
        <v>88781652</v>
      </c>
      <c r="MF13" s="4">
        <v>287269335</v>
      </c>
      <c r="MG13" s="4">
        <v>326386873</v>
      </c>
      <c r="MH13" s="4">
        <v>338528173</v>
      </c>
      <c r="MI13" s="4">
        <v>45820226</v>
      </c>
      <c r="MJ13" s="4">
        <v>31818519</v>
      </c>
      <c r="MK13" s="4">
        <v>84068798</v>
      </c>
      <c r="ML13" s="4">
        <v>10332684</v>
      </c>
      <c r="MM13" s="4">
        <v>19470088</v>
      </c>
      <c r="MN13" s="4">
        <v>66306358</v>
      </c>
      <c r="MO13" s="4">
        <v>3191720</v>
      </c>
      <c r="MP13" s="4">
        <v>5173015</v>
      </c>
      <c r="MQ13" s="4">
        <v>38336264</v>
      </c>
      <c r="MR13" s="4">
        <v>16373114</v>
      </c>
      <c r="MS13" s="4">
        <v>8589746</v>
      </c>
      <c r="MT13" s="4">
        <v>22462707</v>
      </c>
      <c r="MU13" s="4">
        <v>17376702</v>
      </c>
      <c r="MV13" s="4">
        <v>27401913</v>
      </c>
      <c r="MW13" s="4">
        <v>311213700</v>
      </c>
      <c r="MX13" s="4">
        <v>127611613</v>
      </c>
      <c r="MY13" s="4">
        <v>102998719</v>
      </c>
      <c r="MZ13" s="4">
        <v>110623414</v>
      </c>
      <c r="NA13" s="4">
        <v>110888021</v>
      </c>
      <c r="NB13" s="4">
        <v>468971452</v>
      </c>
      <c r="NC13" s="4">
        <v>290058517</v>
      </c>
      <c r="ND13" s="4">
        <v>46840128</v>
      </c>
      <c r="NE13" s="4">
        <v>71612694</v>
      </c>
      <c r="NF13" s="4">
        <v>73794388</v>
      </c>
      <c r="NG13" s="4">
        <v>62899795</v>
      </c>
      <c r="NH13" s="4">
        <v>132128001</v>
      </c>
      <c r="NI13" s="4">
        <v>106134927</v>
      </c>
      <c r="NJ13" s="4">
        <v>39876338</v>
      </c>
      <c r="NK13" s="4">
        <v>77883667</v>
      </c>
      <c r="NL13" s="4">
        <v>121174126</v>
      </c>
      <c r="NM13" s="4">
        <v>173232550</v>
      </c>
      <c r="NN13" s="4">
        <v>99086590</v>
      </c>
      <c r="NO13" s="4">
        <v>106591893</v>
      </c>
      <c r="NP13" s="4">
        <v>106139236</v>
      </c>
      <c r="NQ13" s="4">
        <v>285782884</v>
      </c>
      <c r="NR13" s="4">
        <v>163604620</v>
      </c>
      <c r="NS13" s="4">
        <v>127712895</v>
      </c>
      <c r="NT13" s="4">
        <v>45157781</v>
      </c>
      <c r="NU13" s="4">
        <v>66940881</v>
      </c>
      <c r="NV13" s="4">
        <v>81396373</v>
      </c>
      <c r="NW13" s="4">
        <v>114246607</v>
      </c>
      <c r="NX13" s="4">
        <v>81160198</v>
      </c>
      <c r="NY13" s="4">
        <v>39949685</v>
      </c>
      <c r="NZ13" s="4">
        <v>58640833820</v>
      </c>
    </row>
    <row r="14" spans="1:390" x14ac:dyDescent="0.35">
      <c r="A14" t="s">
        <v>75</v>
      </c>
      <c r="B14" s="4">
        <v>67715234</v>
      </c>
      <c r="C14" s="4">
        <v>97091588</v>
      </c>
      <c r="D14" s="4">
        <v>102654127</v>
      </c>
      <c r="E14" s="4">
        <v>163481022</v>
      </c>
      <c r="F14" s="4">
        <v>86245910</v>
      </c>
      <c r="G14" s="4">
        <v>108017532</v>
      </c>
      <c r="H14" s="4">
        <v>213621372</v>
      </c>
      <c r="I14" s="4">
        <v>95295015</v>
      </c>
      <c r="J14" s="4">
        <v>86837694</v>
      </c>
      <c r="K14" s="4">
        <v>174086699</v>
      </c>
      <c r="L14" s="4">
        <v>276766718</v>
      </c>
      <c r="M14" s="4">
        <v>116065680</v>
      </c>
      <c r="N14" s="4">
        <v>133508423</v>
      </c>
      <c r="O14" s="4">
        <v>181268575</v>
      </c>
      <c r="P14" s="4">
        <v>204470438</v>
      </c>
      <c r="Q14" s="4">
        <v>224323607</v>
      </c>
      <c r="R14" s="4">
        <v>37088695</v>
      </c>
      <c r="S14" s="4">
        <v>201138056</v>
      </c>
      <c r="T14" s="4">
        <v>138538863</v>
      </c>
      <c r="U14" s="4">
        <v>138039584</v>
      </c>
      <c r="V14" s="4">
        <v>175660389</v>
      </c>
      <c r="W14" s="4">
        <v>170129927</v>
      </c>
      <c r="X14" s="4">
        <v>417865879</v>
      </c>
      <c r="Y14" s="4">
        <v>189359419</v>
      </c>
      <c r="Z14" s="4">
        <v>270060491</v>
      </c>
      <c r="AA14" s="4">
        <v>191147793</v>
      </c>
      <c r="AB14" s="4">
        <v>81016302</v>
      </c>
      <c r="AC14" s="4">
        <v>221990278</v>
      </c>
      <c r="AD14" s="4">
        <v>171181096</v>
      </c>
      <c r="AE14" s="4">
        <v>168723655</v>
      </c>
      <c r="AF14" s="4">
        <v>159929050</v>
      </c>
      <c r="AG14" s="4">
        <v>154946171</v>
      </c>
      <c r="AH14" s="4">
        <v>237683673</v>
      </c>
      <c r="AI14" s="4">
        <v>155038903</v>
      </c>
      <c r="AJ14" s="4">
        <v>204434831</v>
      </c>
      <c r="AK14" s="4">
        <v>195429291</v>
      </c>
      <c r="AL14" s="4">
        <v>148000102</v>
      </c>
      <c r="AM14" s="4">
        <v>242752304</v>
      </c>
      <c r="AN14" s="4">
        <v>240863522</v>
      </c>
      <c r="AO14" s="4">
        <v>286332588</v>
      </c>
      <c r="AP14" s="4">
        <v>263080439</v>
      </c>
      <c r="AQ14" s="4">
        <v>163644902</v>
      </c>
      <c r="AR14" s="4">
        <v>198730945</v>
      </c>
      <c r="AS14" s="4">
        <v>84033917</v>
      </c>
      <c r="AT14" s="4">
        <v>392288983</v>
      </c>
      <c r="AU14" s="4">
        <v>407367585</v>
      </c>
      <c r="AV14" s="4">
        <v>323553789</v>
      </c>
      <c r="AW14" s="4">
        <v>239050909</v>
      </c>
      <c r="AX14" s="4">
        <v>338194431</v>
      </c>
      <c r="AY14" s="4">
        <v>1374855</v>
      </c>
      <c r="AZ14" s="4">
        <v>463364315</v>
      </c>
      <c r="BA14" s="4">
        <v>165673308</v>
      </c>
      <c r="BB14" s="4">
        <v>291360636</v>
      </c>
      <c r="BC14" s="4">
        <v>257456466</v>
      </c>
      <c r="BD14" s="4">
        <v>323665609</v>
      </c>
      <c r="BE14" s="4">
        <v>280525281</v>
      </c>
      <c r="BF14" s="4">
        <v>696076011</v>
      </c>
      <c r="BG14" s="4">
        <v>157213808</v>
      </c>
      <c r="BH14" s="4">
        <v>90625092</v>
      </c>
      <c r="BI14" s="4">
        <v>76228147</v>
      </c>
      <c r="BJ14" s="4">
        <v>183721515</v>
      </c>
      <c r="BK14" s="4">
        <v>203264843</v>
      </c>
      <c r="BL14" s="4">
        <v>78809488</v>
      </c>
      <c r="BM14" s="4">
        <v>57747549</v>
      </c>
      <c r="BN14" s="4">
        <v>85979460</v>
      </c>
      <c r="BO14" s="4">
        <v>69436243</v>
      </c>
      <c r="BP14" s="4">
        <v>38679863</v>
      </c>
      <c r="BQ14" s="4">
        <v>79354740</v>
      </c>
      <c r="BR14" s="4">
        <v>109498199</v>
      </c>
      <c r="BS14" s="4">
        <v>58068380</v>
      </c>
      <c r="BT14" s="4">
        <v>80073494</v>
      </c>
      <c r="BU14" s="4">
        <v>66634520</v>
      </c>
      <c r="BV14" s="4">
        <v>96792533</v>
      </c>
      <c r="BW14" s="4">
        <v>80070260</v>
      </c>
      <c r="BX14" s="4">
        <v>80339377</v>
      </c>
      <c r="BY14" s="4">
        <v>96074079</v>
      </c>
      <c r="BZ14" s="4">
        <v>92910044</v>
      </c>
      <c r="CA14" s="4">
        <v>98015413</v>
      </c>
      <c r="CB14" s="4">
        <v>58594482</v>
      </c>
      <c r="CC14" s="4">
        <v>62871415</v>
      </c>
      <c r="CD14" s="4">
        <v>58262648</v>
      </c>
      <c r="CE14" s="4">
        <v>93823743</v>
      </c>
      <c r="CF14" s="4">
        <v>37168028</v>
      </c>
      <c r="CG14" s="4">
        <v>36860754</v>
      </c>
      <c r="CH14" s="4">
        <v>71775997</v>
      </c>
      <c r="CI14" s="4">
        <v>59048077</v>
      </c>
      <c r="CJ14" s="4">
        <v>82216663</v>
      </c>
      <c r="CK14" s="4">
        <v>62535409</v>
      </c>
      <c r="CL14" s="4">
        <v>148189436</v>
      </c>
      <c r="CM14" s="4">
        <v>182565258</v>
      </c>
      <c r="CN14" s="4">
        <v>147243168</v>
      </c>
      <c r="CO14" s="4">
        <v>109225776</v>
      </c>
      <c r="CP14" s="4">
        <v>77666966</v>
      </c>
      <c r="CQ14" s="4">
        <v>200709204</v>
      </c>
      <c r="CR14" s="4">
        <v>169151511</v>
      </c>
      <c r="CS14" s="4">
        <v>156634657</v>
      </c>
      <c r="CT14" s="4">
        <v>80555632</v>
      </c>
      <c r="CU14" s="4">
        <v>60303695</v>
      </c>
      <c r="CV14" s="4">
        <v>84341490</v>
      </c>
      <c r="CW14" s="4">
        <v>88574292</v>
      </c>
      <c r="CX14" s="4">
        <v>106716321</v>
      </c>
      <c r="CY14" s="4">
        <v>108656656</v>
      </c>
      <c r="CZ14" s="4">
        <v>88201807</v>
      </c>
      <c r="DA14" s="4">
        <v>62636904</v>
      </c>
      <c r="DB14" s="4">
        <v>108339582</v>
      </c>
      <c r="DC14" s="4">
        <v>106460230</v>
      </c>
      <c r="DD14" s="4">
        <v>77052807</v>
      </c>
      <c r="DE14" s="4">
        <v>223821816</v>
      </c>
      <c r="DF14" s="4">
        <v>137801265</v>
      </c>
      <c r="DG14" s="4">
        <v>132033101</v>
      </c>
      <c r="DH14" s="4">
        <v>116130643</v>
      </c>
      <c r="DI14" s="4">
        <v>68489688</v>
      </c>
      <c r="DJ14" s="4">
        <v>132331123</v>
      </c>
      <c r="DK14" s="4">
        <v>96406445</v>
      </c>
      <c r="DL14" s="4">
        <v>157867757</v>
      </c>
      <c r="DM14" s="4">
        <v>105741634</v>
      </c>
      <c r="DN14" s="4">
        <v>135292957</v>
      </c>
      <c r="DO14" s="4">
        <v>147154614</v>
      </c>
      <c r="DP14" s="4">
        <v>96876191</v>
      </c>
      <c r="DQ14" s="4">
        <v>185531665</v>
      </c>
      <c r="DR14" s="4">
        <v>124507707</v>
      </c>
      <c r="DS14" s="4">
        <v>158815982</v>
      </c>
      <c r="DT14" s="4">
        <v>121483589</v>
      </c>
      <c r="DU14" s="4">
        <v>111013791</v>
      </c>
      <c r="DV14" s="4">
        <v>113894350</v>
      </c>
      <c r="DW14" s="4">
        <v>116852726</v>
      </c>
      <c r="DX14" s="4">
        <v>106865756</v>
      </c>
      <c r="DY14" s="4">
        <v>81046772</v>
      </c>
      <c r="DZ14" s="4">
        <v>94257383</v>
      </c>
      <c r="EA14" s="4">
        <v>161740462</v>
      </c>
      <c r="EB14" s="4">
        <v>165582139</v>
      </c>
      <c r="EC14" s="4">
        <v>80566573</v>
      </c>
      <c r="ED14" s="4">
        <v>115832320</v>
      </c>
      <c r="EE14" s="4">
        <v>88475172</v>
      </c>
      <c r="EF14" s="4">
        <v>144925780</v>
      </c>
      <c r="EG14" s="4">
        <v>148545707</v>
      </c>
      <c r="EH14" s="4">
        <v>62989286</v>
      </c>
      <c r="EI14" s="4">
        <v>100406636</v>
      </c>
      <c r="EJ14" s="4">
        <v>64193907</v>
      </c>
      <c r="EK14" s="4">
        <v>55775777</v>
      </c>
      <c r="EL14" s="4">
        <v>103109194</v>
      </c>
      <c r="EM14" s="4">
        <v>61893041</v>
      </c>
      <c r="EN14" s="4">
        <v>108059468</v>
      </c>
      <c r="EO14" s="4">
        <v>57399826</v>
      </c>
      <c r="EP14" s="4">
        <v>57063935</v>
      </c>
      <c r="EQ14" s="4">
        <v>98834561</v>
      </c>
      <c r="ER14" s="4">
        <v>95278835</v>
      </c>
      <c r="ES14" s="4">
        <v>77765285</v>
      </c>
      <c r="ET14" s="4">
        <v>87693344</v>
      </c>
      <c r="EU14" s="4">
        <v>149161293</v>
      </c>
      <c r="EV14" s="4">
        <v>93724108</v>
      </c>
      <c r="EW14" s="4">
        <v>100414195</v>
      </c>
      <c r="EX14" s="4">
        <v>48346070</v>
      </c>
      <c r="EY14" s="4">
        <v>89465214</v>
      </c>
      <c r="EZ14" s="4">
        <v>46436819</v>
      </c>
      <c r="FA14" s="4">
        <v>51987126</v>
      </c>
      <c r="FB14" s="4">
        <v>79965981</v>
      </c>
      <c r="FC14" s="4">
        <v>72676970</v>
      </c>
      <c r="FD14" s="4">
        <v>95511605</v>
      </c>
      <c r="FE14" s="4">
        <v>69859280</v>
      </c>
      <c r="FF14" s="4">
        <v>130009729</v>
      </c>
      <c r="FG14" s="4">
        <v>74062497</v>
      </c>
      <c r="FH14" s="4">
        <v>99940997</v>
      </c>
      <c r="FI14" s="4">
        <v>105323727</v>
      </c>
      <c r="FJ14" s="4">
        <v>68187371</v>
      </c>
      <c r="FK14" s="4">
        <v>107510003</v>
      </c>
      <c r="FL14" s="4">
        <v>61197595</v>
      </c>
      <c r="FM14" s="4">
        <v>104680287</v>
      </c>
      <c r="FN14" s="4">
        <v>109681060</v>
      </c>
      <c r="FO14" s="4">
        <v>59286982</v>
      </c>
      <c r="FP14" s="4">
        <v>86058591</v>
      </c>
      <c r="FQ14" s="4">
        <v>87481520</v>
      </c>
      <c r="FR14" s="4">
        <v>90309991</v>
      </c>
      <c r="FS14" s="4">
        <v>213145455</v>
      </c>
      <c r="FT14" s="4">
        <v>106908548</v>
      </c>
      <c r="FU14" s="4">
        <v>71428770</v>
      </c>
      <c r="FV14" s="4">
        <v>46864485</v>
      </c>
      <c r="FW14" s="4">
        <v>80664526</v>
      </c>
      <c r="FX14" s="4">
        <v>161190856</v>
      </c>
      <c r="FY14" s="4">
        <v>43761840</v>
      </c>
      <c r="FZ14" s="4">
        <v>39492892</v>
      </c>
      <c r="GA14" s="4">
        <v>68335969</v>
      </c>
      <c r="GB14" s="4">
        <v>85513023</v>
      </c>
      <c r="GC14" s="4">
        <v>92471660</v>
      </c>
      <c r="GD14" s="4">
        <v>93247201</v>
      </c>
      <c r="GE14" s="4">
        <v>98962952</v>
      </c>
      <c r="GF14" s="4">
        <v>99315979</v>
      </c>
      <c r="GG14" s="4">
        <v>82436224</v>
      </c>
      <c r="GH14" s="4">
        <v>100907908</v>
      </c>
      <c r="GI14" s="4">
        <v>120177563</v>
      </c>
      <c r="GJ14" s="4">
        <v>160626339</v>
      </c>
      <c r="GK14" s="4">
        <v>173851638</v>
      </c>
      <c r="GL14" s="4">
        <v>188223460</v>
      </c>
      <c r="GM14" s="4">
        <v>152727385</v>
      </c>
      <c r="GN14" s="4">
        <v>116588763</v>
      </c>
      <c r="GO14" s="4">
        <v>90409428</v>
      </c>
      <c r="GP14" s="4">
        <v>94391074</v>
      </c>
      <c r="GQ14" s="4">
        <v>133696877</v>
      </c>
      <c r="GR14" s="4">
        <v>78830376</v>
      </c>
      <c r="GS14" s="4">
        <v>105585934</v>
      </c>
      <c r="GT14" s="4">
        <v>99291851</v>
      </c>
      <c r="GU14" s="4">
        <v>100306071</v>
      </c>
      <c r="GV14" s="4">
        <v>96678609</v>
      </c>
      <c r="GW14" s="4">
        <v>120456058</v>
      </c>
      <c r="GX14" s="4">
        <v>77380987</v>
      </c>
      <c r="GY14" s="4">
        <v>68844889</v>
      </c>
      <c r="GZ14" s="4">
        <v>80431803</v>
      </c>
      <c r="HA14" s="4">
        <v>112482792</v>
      </c>
      <c r="HB14" s="4">
        <v>87167000</v>
      </c>
      <c r="HC14" s="4">
        <v>283561220</v>
      </c>
      <c r="HD14" s="4">
        <v>101657191</v>
      </c>
      <c r="HE14" s="4">
        <v>200155905</v>
      </c>
      <c r="HF14" s="4">
        <v>125549011</v>
      </c>
      <c r="HG14" s="4">
        <v>193043699</v>
      </c>
      <c r="HH14" s="4">
        <v>111783751</v>
      </c>
      <c r="HI14" s="4">
        <v>121578353</v>
      </c>
      <c r="HJ14" s="4">
        <v>126896084</v>
      </c>
      <c r="HK14" s="4">
        <v>114446228</v>
      </c>
      <c r="HL14" s="4">
        <v>179299155</v>
      </c>
      <c r="HM14" s="4">
        <v>151204200</v>
      </c>
      <c r="HN14" s="4">
        <v>57772263</v>
      </c>
      <c r="HO14" s="4">
        <v>109856043</v>
      </c>
      <c r="HP14" s="4">
        <v>108076121</v>
      </c>
      <c r="HQ14" s="4">
        <v>131149605</v>
      </c>
      <c r="HR14" s="4">
        <v>159984784</v>
      </c>
      <c r="HS14" s="4">
        <v>50811932</v>
      </c>
      <c r="HT14" s="4">
        <v>117277480</v>
      </c>
      <c r="HU14" s="4">
        <v>112660805</v>
      </c>
      <c r="HV14" s="4">
        <v>116159383</v>
      </c>
      <c r="HW14" s="4">
        <v>157657141</v>
      </c>
      <c r="HX14" s="4">
        <v>176105103</v>
      </c>
      <c r="HY14" s="4">
        <v>89674851</v>
      </c>
      <c r="HZ14" s="4">
        <v>98784033</v>
      </c>
      <c r="IA14" s="4">
        <v>64028395</v>
      </c>
      <c r="IB14" s="4">
        <v>77276916</v>
      </c>
      <c r="IC14" s="4">
        <v>91203554</v>
      </c>
      <c r="ID14" s="4">
        <v>112115460</v>
      </c>
      <c r="IE14" s="4">
        <v>76708697</v>
      </c>
      <c r="IF14" s="4">
        <v>234129474</v>
      </c>
      <c r="IG14" s="4">
        <v>125495002</v>
      </c>
      <c r="IH14" s="4">
        <v>196273592</v>
      </c>
      <c r="II14" s="4">
        <v>87174438</v>
      </c>
      <c r="IJ14" s="4">
        <v>189945398</v>
      </c>
      <c r="IK14" s="4">
        <v>148275503</v>
      </c>
      <c r="IL14" s="4">
        <v>114516585</v>
      </c>
      <c r="IM14" s="4">
        <v>209850133</v>
      </c>
      <c r="IN14" s="4">
        <v>157114646</v>
      </c>
      <c r="IO14" s="4">
        <v>362069400</v>
      </c>
      <c r="IP14" s="4">
        <v>160341148</v>
      </c>
      <c r="IQ14" s="4">
        <v>151972432</v>
      </c>
      <c r="IR14" s="4">
        <v>189954877</v>
      </c>
      <c r="IS14" s="4">
        <v>266659692</v>
      </c>
      <c r="IT14" s="4">
        <v>176380590</v>
      </c>
      <c r="IU14" s="4">
        <v>246795258</v>
      </c>
      <c r="IV14" s="4">
        <v>254785125</v>
      </c>
      <c r="IW14" s="4">
        <v>113649421</v>
      </c>
      <c r="IX14" s="4">
        <v>342861726</v>
      </c>
      <c r="IY14" s="4">
        <v>141658622</v>
      </c>
      <c r="IZ14" s="4">
        <v>218490514</v>
      </c>
      <c r="JA14" s="4">
        <v>254436118</v>
      </c>
      <c r="JB14" s="4">
        <v>178148899</v>
      </c>
      <c r="JC14" s="4">
        <v>223604242</v>
      </c>
      <c r="JD14" s="4">
        <v>196661904</v>
      </c>
      <c r="JE14" s="4">
        <v>411713184</v>
      </c>
      <c r="JF14" s="4">
        <v>218773593</v>
      </c>
      <c r="JG14" s="4">
        <v>172405889</v>
      </c>
      <c r="JH14" s="4">
        <v>113447040</v>
      </c>
      <c r="JI14" s="4">
        <v>207980731</v>
      </c>
      <c r="JJ14" s="4">
        <v>765355637</v>
      </c>
      <c r="JK14" s="4">
        <v>263488263</v>
      </c>
      <c r="JL14" s="4">
        <v>241379363</v>
      </c>
      <c r="JM14" s="4">
        <v>215732754</v>
      </c>
      <c r="JN14" s="4">
        <v>220935682</v>
      </c>
      <c r="JO14" s="4">
        <v>189805545</v>
      </c>
      <c r="JP14" s="4">
        <v>177766467</v>
      </c>
      <c r="JQ14" s="4">
        <v>347518802</v>
      </c>
      <c r="JR14" s="4">
        <v>166088293</v>
      </c>
      <c r="JS14" s="4">
        <v>321518266</v>
      </c>
      <c r="JT14" s="4">
        <v>665955346</v>
      </c>
      <c r="JU14" s="4">
        <v>271734512</v>
      </c>
      <c r="JV14" s="4">
        <v>158507151</v>
      </c>
      <c r="JW14" s="4">
        <v>79430647</v>
      </c>
      <c r="JX14" s="4">
        <v>152661876</v>
      </c>
      <c r="JY14" s="4">
        <v>442569741</v>
      </c>
      <c r="JZ14" s="4">
        <v>243100212</v>
      </c>
      <c r="KA14" s="4">
        <v>335501004</v>
      </c>
      <c r="KB14" s="4">
        <v>419341661</v>
      </c>
      <c r="KC14" s="4">
        <v>441445502</v>
      </c>
      <c r="KD14" s="4">
        <v>388570698</v>
      </c>
      <c r="KE14" s="4">
        <v>426632083</v>
      </c>
      <c r="KF14" s="4">
        <v>299148928</v>
      </c>
      <c r="KG14" s="4">
        <v>297649459</v>
      </c>
      <c r="KH14" s="4">
        <v>291040483</v>
      </c>
      <c r="KI14" s="4">
        <v>379311027</v>
      </c>
      <c r="KJ14" s="4">
        <v>321802725</v>
      </c>
      <c r="KK14" s="4">
        <v>273627252</v>
      </c>
      <c r="KL14" s="4">
        <v>262291475</v>
      </c>
      <c r="KM14" s="4">
        <v>313179326</v>
      </c>
      <c r="KN14" s="4">
        <v>336823706</v>
      </c>
      <c r="KO14" s="4">
        <v>382974714</v>
      </c>
      <c r="KP14" s="4">
        <v>580627047</v>
      </c>
      <c r="KQ14" s="4">
        <v>225894839</v>
      </c>
      <c r="KR14" s="4">
        <v>476074048</v>
      </c>
      <c r="KS14" s="4">
        <v>318291370</v>
      </c>
      <c r="KT14" s="4">
        <v>320572776</v>
      </c>
      <c r="KU14" s="4">
        <v>279050358</v>
      </c>
      <c r="KV14" s="4">
        <v>294031491</v>
      </c>
      <c r="KW14" s="4">
        <v>412614518</v>
      </c>
      <c r="KX14" s="4">
        <v>432165560</v>
      </c>
      <c r="KY14" s="4">
        <v>222416756</v>
      </c>
      <c r="KZ14" s="4">
        <v>420570498</v>
      </c>
      <c r="LA14" s="4">
        <v>262939971</v>
      </c>
      <c r="LB14" s="4">
        <v>646542560</v>
      </c>
      <c r="LC14" s="4">
        <v>637910699</v>
      </c>
      <c r="LD14" s="4">
        <v>115641896</v>
      </c>
      <c r="LE14" s="4">
        <v>145095783</v>
      </c>
      <c r="LF14" s="4">
        <v>245992963</v>
      </c>
      <c r="LG14" s="4">
        <v>85115504</v>
      </c>
      <c r="LH14" s="4">
        <v>85318122</v>
      </c>
      <c r="LI14" s="4">
        <v>67057718</v>
      </c>
      <c r="LJ14" s="4">
        <v>120284882</v>
      </c>
      <c r="LK14" s="4">
        <v>106270280</v>
      </c>
      <c r="LL14" s="4">
        <v>98721069</v>
      </c>
      <c r="LM14" s="4">
        <v>113887480</v>
      </c>
      <c r="LN14" s="4">
        <v>115984301</v>
      </c>
      <c r="LO14" s="4">
        <v>45679965</v>
      </c>
      <c r="LP14" s="4">
        <v>101806279</v>
      </c>
      <c r="LQ14" s="4">
        <v>78429230</v>
      </c>
      <c r="LR14" s="4">
        <v>89364386</v>
      </c>
      <c r="LS14" s="4">
        <v>531734291</v>
      </c>
      <c r="LT14" s="4">
        <v>145625396</v>
      </c>
      <c r="LU14" s="4">
        <v>86354136</v>
      </c>
      <c r="LV14" s="4">
        <v>168261797</v>
      </c>
      <c r="LW14" s="4">
        <v>23099613</v>
      </c>
      <c r="LX14" s="4">
        <v>75896324</v>
      </c>
      <c r="LY14" s="4">
        <v>102974489</v>
      </c>
      <c r="LZ14" s="4">
        <v>96170800</v>
      </c>
      <c r="MA14" s="4">
        <v>103455865</v>
      </c>
      <c r="MB14" s="4">
        <v>97156407</v>
      </c>
      <c r="MC14" s="4">
        <v>161676418</v>
      </c>
      <c r="MD14" s="4">
        <v>67478322</v>
      </c>
      <c r="ME14" s="4">
        <v>91429967</v>
      </c>
      <c r="MF14" s="4">
        <v>292216310</v>
      </c>
      <c r="MG14" s="4">
        <v>337261146</v>
      </c>
      <c r="MH14" s="4">
        <v>350546802</v>
      </c>
      <c r="MI14" s="4">
        <v>46193657</v>
      </c>
      <c r="MJ14" s="4">
        <v>32172865</v>
      </c>
      <c r="MK14" s="4">
        <v>86241356</v>
      </c>
      <c r="ML14" s="4">
        <v>10473226</v>
      </c>
      <c r="MM14" s="4">
        <v>20252562</v>
      </c>
      <c r="MN14" s="4">
        <v>68164277</v>
      </c>
      <c r="MO14" s="4">
        <v>3270615</v>
      </c>
      <c r="MP14" s="4">
        <v>5225555</v>
      </c>
      <c r="MQ14" s="4">
        <v>38428627</v>
      </c>
      <c r="MR14" s="4">
        <v>16511900</v>
      </c>
      <c r="MS14" s="4">
        <v>8571177</v>
      </c>
      <c r="MT14" s="4">
        <v>22987911</v>
      </c>
      <c r="MU14" s="4">
        <v>17704941</v>
      </c>
      <c r="MV14" s="4">
        <v>29531034</v>
      </c>
      <c r="MW14" s="4">
        <v>317410101</v>
      </c>
      <c r="MX14" s="4">
        <v>130396950</v>
      </c>
      <c r="MY14" s="4">
        <v>106174935</v>
      </c>
      <c r="MZ14" s="4">
        <v>112002081</v>
      </c>
      <c r="NA14" s="4">
        <v>113986776</v>
      </c>
      <c r="NB14" s="4">
        <v>479061776</v>
      </c>
      <c r="NC14" s="4">
        <v>296778242</v>
      </c>
      <c r="ND14" s="4">
        <v>46564141</v>
      </c>
      <c r="NE14" s="4">
        <v>72730677</v>
      </c>
      <c r="NF14" s="4">
        <v>74947743</v>
      </c>
      <c r="NG14" s="4">
        <v>63931616</v>
      </c>
      <c r="NH14" s="4">
        <v>134069959</v>
      </c>
      <c r="NI14" s="4">
        <v>108279663</v>
      </c>
      <c r="NJ14" s="4">
        <v>40451566</v>
      </c>
      <c r="NK14" s="4">
        <v>76406813</v>
      </c>
      <c r="NL14" s="4">
        <v>122837859</v>
      </c>
      <c r="NM14" s="4">
        <v>176379980</v>
      </c>
      <c r="NN14" s="4">
        <v>102244390</v>
      </c>
      <c r="NO14" s="4">
        <v>110223676</v>
      </c>
      <c r="NP14" s="4">
        <v>108029488</v>
      </c>
      <c r="NQ14" s="4">
        <v>291210648</v>
      </c>
      <c r="NR14" s="4">
        <v>167849198</v>
      </c>
      <c r="NS14" s="4">
        <v>130210189</v>
      </c>
      <c r="NT14" s="4">
        <v>46331669</v>
      </c>
      <c r="NU14" s="4">
        <v>68942644</v>
      </c>
      <c r="NV14" s="4">
        <v>84987837</v>
      </c>
      <c r="NW14" s="4">
        <v>116160684</v>
      </c>
      <c r="NX14" s="4">
        <v>82847908</v>
      </c>
      <c r="NY14" s="4">
        <v>40782248</v>
      </c>
      <c r="NZ14" s="4">
        <v>60987169664</v>
      </c>
    </row>
    <row r="15" spans="1:390" x14ac:dyDescent="0.35">
      <c r="A15" t="s">
        <v>76</v>
      </c>
      <c r="B15" s="4">
        <v>66306404</v>
      </c>
      <c r="C15" s="4">
        <v>93041066</v>
      </c>
      <c r="D15" s="4">
        <v>100441778</v>
      </c>
      <c r="E15" s="4">
        <v>159377363</v>
      </c>
      <c r="F15" s="4">
        <v>84354537</v>
      </c>
      <c r="G15" s="4">
        <v>106371016</v>
      </c>
      <c r="H15" s="4">
        <v>209006484</v>
      </c>
      <c r="I15" s="4">
        <v>93812299</v>
      </c>
      <c r="J15" s="4">
        <v>85134906</v>
      </c>
      <c r="K15" s="4">
        <v>166983913</v>
      </c>
      <c r="L15" s="4">
        <v>269085047</v>
      </c>
      <c r="M15" s="4">
        <v>113369110</v>
      </c>
      <c r="N15" s="4">
        <v>130588436</v>
      </c>
      <c r="O15" s="4">
        <v>181022926</v>
      </c>
      <c r="P15" s="4">
        <v>200810340</v>
      </c>
      <c r="Q15" s="4">
        <v>218748847</v>
      </c>
      <c r="R15" s="4">
        <v>37910819</v>
      </c>
      <c r="S15" s="4">
        <v>196933733</v>
      </c>
      <c r="T15" s="4">
        <v>134907729</v>
      </c>
      <c r="U15" s="4">
        <v>135706163</v>
      </c>
      <c r="V15" s="4">
        <v>168796642</v>
      </c>
      <c r="W15" s="4">
        <v>166715589</v>
      </c>
      <c r="X15" s="4">
        <v>401179123</v>
      </c>
      <c r="Y15" s="4">
        <v>185140271</v>
      </c>
      <c r="Z15" s="4">
        <v>262190786</v>
      </c>
      <c r="AA15" s="4">
        <v>186459090</v>
      </c>
      <c r="AB15" s="4">
        <v>79460484</v>
      </c>
      <c r="AC15" s="4">
        <v>220474115</v>
      </c>
      <c r="AD15" s="4">
        <v>166911924</v>
      </c>
      <c r="AE15" s="4">
        <v>160869576</v>
      </c>
      <c r="AF15" s="4">
        <v>159945229</v>
      </c>
      <c r="AG15" s="4">
        <v>151426127</v>
      </c>
      <c r="AH15" s="4">
        <v>237410033</v>
      </c>
      <c r="AI15" s="4">
        <v>153639415</v>
      </c>
      <c r="AJ15" s="4">
        <v>202576903</v>
      </c>
      <c r="AK15" s="4">
        <v>194410734</v>
      </c>
      <c r="AL15" s="4">
        <v>143667371</v>
      </c>
      <c r="AM15" s="4">
        <v>242006940</v>
      </c>
      <c r="AN15" s="4">
        <v>243489767</v>
      </c>
      <c r="AO15" s="4">
        <v>282020614</v>
      </c>
      <c r="AP15" s="4">
        <v>259853449</v>
      </c>
      <c r="AQ15" s="4">
        <v>161266630</v>
      </c>
      <c r="AR15" s="4">
        <v>192474522</v>
      </c>
      <c r="AS15" s="4">
        <v>81900522</v>
      </c>
      <c r="AT15" s="4">
        <v>379929049</v>
      </c>
      <c r="AU15" s="4">
        <v>399768410</v>
      </c>
      <c r="AV15" s="4">
        <v>321900183</v>
      </c>
      <c r="AW15" s="4">
        <v>233490009</v>
      </c>
      <c r="AX15" s="4">
        <v>330215531</v>
      </c>
      <c r="AY15" s="4">
        <v>1336475</v>
      </c>
      <c r="AZ15" s="4">
        <v>457217981</v>
      </c>
      <c r="BA15" s="4">
        <v>164336232</v>
      </c>
      <c r="BB15" s="4">
        <v>286319180</v>
      </c>
      <c r="BC15" s="4">
        <v>252823519</v>
      </c>
      <c r="BD15" s="4">
        <v>320013233</v>
      </c>
      <c r="BE15" s="4">
        <v>277291608</v>
      </c>
      <c r="BF15" s="4">
        <v>689277027</v>
      </c>
      <c r="BG15" s="4">
        <v>153251511</v>
      </c>
      <c r="BH15" s="4">
        <v>87256508</v>
      </c>
      <c r="BI15" s="4">
        <v>74471492</v>
      </c>
      <c r="BJ15" s="4">
        <v>181875305</v>
      </c>
      <c r="BK15" s="4">
        <v>194238761</v>
      </c>
      <c r="BL15" s="4">
        <v>76234930</v>
      </c>
      <c r="BM15" s="4">
        <v>57380336</v>
      </c>
      <c r="BN15" s="4">
        <v>85440200</v>
      </c>
      <c r="BO15" s="4">
        <v>64492014</v>
      </c>
      <c r="BP15" s="4">
        <v>38065237</v>
      </c>
      <c r="BQ15" s="4">
        <v>78344887</v>
      </c>
      <c r="BR15" s="4">
        <v>104672082</v>
      </c>
      <c r="BS15" s="4">
        <v>56926891</v>
      </c>
      <c r="BT15" s="4">
        <v>78365399</v>
      </c>
      <c r="BU15" s="4">
        <v>62202307</v>
      </c>
      <c r="BV15" s="4">
        <v>94559069</v>
      </c>
      <c r="BW15" s="4">
        <v>78548199</v>
      </c>
      <c r="BX15" s="4">
        <v>78658438</v>
      </c>
      <c r="BY15" s="4">
        <v>94224310</v>
      </c>
      <c r="BZ15" s="4">
        <v>90802552</v>
      </c>
      <c r="CA15" s="4">
        <v>95587134</v>
      </c>
      <c r="CB15" s="4">
        <v>57032367</v>
      </c>
      <c r="CC15" s="4">
        <v>61432728</v>
      </c>
      <c r="CD15" s="4">
        <v>57334482</v>
      </c>
      <c r="CE15" s="4">
        <v>92494881</v>
      </c>
      <c r="CF15" s="4">
        <v>35945277</v>
      </c>
      <c r="CG15" s="4">
        <v>36051309</v>
      </c>
      <c r="CH15" s="4">
        <v>69953213</v>
      </c>
      <c r="CI15" s="4">
        <v>57496308</v>
      </c>
      <c r="CJ15" s="4">
        <v>80458766</v>
      </c>
      <c r="CK15" s="4">
        <v>61885476</v>
      </c>
      <c r="CL15" s="4">
        <v>149186761</v>
      </c>
      <c r="CM15" s="4">
        <v>181695805</v>
      </c>
      <c r="CN15" s="4">
        <v>146469534</v>
      </c>
      <c r="CO15" s="4">
        <v>109540655</v>
      </c>
      <c r="CP15" s="4">
        <v>77245977</v>
      </c>
      <c r="CQ15" s="4">
        <v>202499321</v>
      </c>
      <c r="CR15" s="4">
        <v>168461630</v>
      </c>
      <c r="CS15" s="4">
        <v>158045940</v>
      </c>
      <c r="CT15" s="4">
        <v>78577170</v>
      </c>
      <c r="CU15" s="4">
        <v>61290560</v>
      </c>
      <c r="CV15" s="4">
        <v>86360205</v>
      </c>
      <c r="CW15" s="4">
        <v>86370939</v>
      </c>
      <c r="CX15" s="4">
        <v>108086719</v>
      </c>
      <c r="CY15" s="4">
        <v>107548346</v>
      </c>
      <c r="CZ15" s="4">
        <v>92667390</v>
      </c>
      <c r="DA15" s="4">
        <v>60990384</v>
      </c>
      <c r="DB15" s="4">
        <v>106388575</v>
      </c>
      <c r="DC15" s="4">
        <v>104813086</v>
      </c>
      <c r="DD15" s="4">
        <v>76200123</v>
      </c>
      <c r="DE15" s="4">
        <v>222453971</v>
      </c>
      <c r="DF15" s="4">
        <v>133963013</v>
      </c>
      <c r="DG15" s="4">
        <v>129852535</v>
      </c>
      <c r="DH15" s="4">
        <v>114776677</v>
      </c>
      <c r="DI15" s="4">
        <v>67597639</v>
      </c>
      <c r="DJ15" s="4">
        <v>133126398</v>
      </c>
      <c r="DK15" s="4">
        <v>94923345</v>
      </c>
      <c r="DL15" s="4">
        <v>156290003</v>
      </c>
      <c r="DM15" s="4">
        <v>104558949</v>
      </c>
      <c r="DN15" s="4">
        <v>135262036</v>
      </c>
      <c r="DO15" s="4">
        <v>147240623</v>
      </c>
      <c r="DP15" s="4">
        <v>94803185</v>
      </c>
      <c r="DQ15" s="4">
        <v>181961043</v>
      </c>
      <c r="DR15" s="4">
        <v>124509804</v>
      </c>
      <c r="DS15" s="4">
        <v>156252024</v>
      </c>
      <c r="DT15" s="4">
        <v>121872166</v>
      </c>
      <c r="DU15" s="4">
        <v>109469062</v>
      </c>
      <c r="DV15" s="4">
        <v>115251862</v>
      </c>
      <c r="DW15" s="4">
        <v>115646708</v>
      </c>
      <c r="DX15" s="4">
        <v>105822121</v>
      </c>
      <c r="DY15" s="4">
        <v>80747603</v>
      </c>
      <c r="DZ15" s="4">
        <v>93751477</v>
      </c>
      <c r="EA15" s="4">
        <v>163867401</v>
      </c>
      <c r="EB15" s="4">
        <v>177758704</v>
      </c>
      <c r="EC15" s="4">
        <v>81391893</v>
      </c>
      <c r="ED15" s="4">
        <v>114298616</v>
      </c>
      <c r="EE15" s="4">
        <v>86657312</v>
      </c>
      <c r="EF15" s="4">
        <v>147930753</v>
      </c>
      <c r="EG15" s="4">
        <v>148897256</v>
      </c>
      <c r="EH15" s="4">
        <v>59451217</v>
      </c>
      <c r="EI15" s="4">
        <v>98185098</v>
      </c>
      <c r="EJ15" s="4">
        <v>63365392</v>
      </c>
      <c r="EK15" s="4">
        <v>54211414</v>
      </c>
      <c r="EL15" s="4">
        <v>101843633</v>
      </c>
      <c r="EM15" s="4">
        <v>59937162</v>
      </c>
      <c r="EN15" s="4">
        <v>104424770</v>
      </c>
      <c r="EO15" s="4">
        <v>55129806</v>
      </c>
      <c r="EP15" s="4">
        <v>55137565</v>
      </c>
      <c r="EQ15" s="4">
        <v>96797973</v>
      </c>
      <c r="ER15" s="4">
        <v>92827420</v>
      </c>
      <c r="ES15" s="4">
        <v>76510503</v>
      </c>
      <c r="ET15" s="4">
        <v>86804649</v>
      </c>
      <c r="EU15" s="4">
        <v>147332360</v>
      </c>
      <c r="EV15" s="4">
        <v>92003748</v>
      </c>
      <c r="EW15" s="4">
        <v>98777021</v>
      </c>
      <c r="EX15" s="4">
        <v>48043907</v>
      </c>
      <c r="EY15" s="4">
        <v>87443054</v>
      </c>
      <c r="EZ15" s="4">
        <v>45943245</v>
      </c>
      <c r="FA15" s="4">
        <v>49921900</v>
      </c>
      <c r="FB15" s="4">
        <v>78354001</v>
      </c>
      <c r="FC15" s="4">
        <v>69963069</v>
      </c>
      <c r="FD15" s="4">
        <v>93387246</v>
      </c>
      <c r="FE15" s="4">
        <v>68171788</v>
      </c>
      <c r="FF15" s="4">
        <v>127584524</v>
      </c>
      <c r="FG15" s="4">
        <v>72599125</v>
      </c>
      <c r="FH15" s="4">
        <v>97002469</v>
      </c>
      <c r="FI15" s="4">
        <v>102210940</v>
      </c>
      <c r="FJ15" s="4">
        <v>66103698</v>
      </c>
      <c r="FK15" s="4">
        <v>104683059</v>
      </c>
      <c r="FL15" s="4">
        <v>58376923</v>
      </c>
      <c r="FM15" s="4">
        <v>102841848</v>
      </c>
      <c r="FN15" s="4">
        <v>108416739</v>
      </c>
      <c r="FO15" s="4">
        <v>57146659</v>
      </c>
      <c r="FP15" s="4">
        <v>85543840</v>
      </c>
      <c r="FQ15" s="4">
        <v>85406557</v>
      </c>
      <c r="FR15" s="4">
        <v>87425406</v>
      </c>
      <c r="FS15" s="4">
        <v>210806138</v>
      </c>
      <c r="FT15" s="4">
        <v>107934633</v>
      </c>
      <c r="FU15" s="4">
        <v>68684365</v>
      </c>
      <c r="FV15" s="4">
        <v>45230046</v>
      </c>
      <c r="FW15" s="4">
        <v>79700419</v>
      </c>
      <c r="FX15" s="4">
        <v>159994254</v>
      </c>
      <c r="FY15" s="4">
        <v>42920702</v>
      </c>
      <c r="FZ15" s="4">
        <v>38717771</v>
      </c>
      <c r="GA15" s="4">
        <v>66501429</v>
      </c>
      <c r="GB15" s="4">
        <v>83378397</v>
      </c>
      <c r="GC15" s="4">
        <v>89469812</v>
      </c>
      <c r="GD15" s="4">
        <v>89857134</v>
      </c>
      <c r="GE15" s="4">
        <v>98985468</v>
      </c>
      <c r="GF15" s="4">
        <v>96404143</v>
      </c>
      <c r="GG15" s="4">
        <v>79764908</v>
      </c>
      <c r="GH15" s="4">
        <v>97631166</v>
      </c>
      <c r="GI15" s="4">
        <v>119142673</v>
      </c>
      <c r="GJ15" s="4">
        <v>159398523</v>
      </c>
      <c r="GK15" s="4">
        <v>174159437</v>
      </c>
      <c r="GL15" s="4">
        <v>186064555</v>
      </c>
      <c r="GM15" s="4">
        <v>152767013</v>
      </c>
      <c r="GN15" s="4">
        <v>115608376</v>
      </c>
      <c r="GO15" s="4">
        <v>86976426</v>
      </c>
      <c r="GP15" s="4">
        <v>91456685</v>
      </c>
      <c r="GQ15" s="4">
        <v>128337756</v>
      </c>
      <c r="GR15" s="4">
        <v>77102973</v>
      </c>
      <c r="GS15" s="4">
        <v>103187689</v>
      </c>
      <c r="GT15" s="4">
        <v>98792501</v>
      </c>
      <c r="GU15" s="4">
        <v>98366246</v>
      </c>
      <c r="GV15" s="4">
        <v>95015542</v>
      </c>
      <c r="GW15" s="4">
        <v>119576616</v>
      </c>
      <c r="GX15" s="4">
        <v>76395283</v>
      </c>
      <c r="GY15" s="4">
        <v>67830365</v>
      </c>
      <c r="GZ15" s="4">
        <v>79355791</v>
      </c>
      <c r="HA15" s="4">
        <v>109564294</v>
      </c>
      <c r="HB15" s="4">
        <v>85209280</v>
      </c>
      <c r="HC15" s="4">
        <v>287693931</v>
      </c>
      <c r="HD15" s="4">
        <v>101928284</v>
      </c>
      <c r="HE15" s="4">
        <v>198235375</v>
      </c>
      <c r="HF15" s="4">
        <v>120404097</v>
      </c>
      <c r="HG15" s="4">
        <v>193561567</v>
      </c>
      <c r="HH15" s="4">
        <v>109757580</v>
      </c>
      <c r="HI15" s="4">
        <v>120125169</v>
      </c>
      <c r="HJ15" s="4">
        <v>128941127</v>
      </c>
      <c r="HK15" s="4">
        <v>114777951</v>
      </c>
      <c r="HL15" s="4">
        <v>178098137</v>
      </c>
      <c r="HM15" s="4">
        <v>151339708</v>
      </c>
      <c r="HN15" s="4">
        <v>56213164</v>
      </c>
      <c r="HO15" s="4">
        <v>106992021</v>
      </c>
      <c r="HP15" s="4">
        <v>105587803</v>
      </c>
      <c r="HQ15" s="4">
        <v>130692311</v>
      </c>
      <c r="HR15" s="4">
        <v>158584229</v>
      </c>
      <c r="HS15" s="4">
        <v>49902889</v>
      </c>
      <c r="HT15" s="4">
        <v>113804697</v>
      </c>
      <c r="HU15" s="4">
        <v>112138704</v>
      </c>
      <c r="HV15" s="4">
        <v>114643795</v>
      </c>
      <c r="HW15" s="4">
        <v>152369419</v>
      </c>
      <c r="HX15" s="4">
        <v>176604604</v>
      </c>
      <c r="HY15" s="4">
        <v>87527183</v>
      </c>
      <c r="HZ15" s="4">
        <v>95780120</v>
      </c>
      <c r="IA15" s="4">
        <v>62712047</v>
      </c>
      <c r="IB15" s="4">
        <v>75386913</v>
      </c>
      <c r="IC15" s="4">
        <v>89486011</v>
      </c>
      <c r="ID15" s="4">
        <v>109831007</v>
      </c>
      <c r="IE15" s="4">
        <v>74537740</v>
      </c>
      <c r="IF15" s="4">
        <v>243382037</v>
      </c>
      <c r="IG15" s="4">
        <v>127392745</v>
      </c>
      <c r="IH15" s="4">
        <v>194093479</v>
      </c>
      <c r="II15" s="4">
        <v>85105678</v>
      </c>
      <c r="IJ15" s="4">
        <v>183819325</v>
      </c>
      <c r="IK15" s="4">
        <v>140729090</v>
      </c>
      <c r="IL15" s="4">
        <v>110649696</v>
      </c>
      <c r="IM15" s="4">
        <v>205324701</v>
      </c>
      <c r="IN15" s="4">
        <v>153439750</v>
      </c>
      <c r="IO15" s="4">
        <v>357611046</v>
      </c>
      <c r="IP15" s="4">
        <v>157144450</v>
      </c>
      <c r="IQ15" s="4">
        <v>149214155</v>
      </c>
      <c r="IR15" s="4">
        <v>185322501</v>
      </c>
      <c r="IS15" s="4">
        <v>264871070</v>
      </c>
      <c r="IT15" s="4">
        <v>174096502</v>
      </c>
      <c r="IU15" s="4">
        <v>243534917</v>
      </c>
      <c r="IV15" s="4">
        <v>249595374</v>
      </c>
      <c r="IW15" s="4">
        <v>112108792</v>
      </c>
      <c r="IX15" s="4">
        <v>337836321</v>
      </c>
      <c r="IY15" s="4">
        <v>139103936</v>
      </c>
      <c r="IZ15" s="4">
        <v>214587296</v>
      </c>
      <c r="JA15" s="4">
        <v>253293227</v>
      </c>
      <c r="JB15" s="4">
        <v>173470320</v>
      </c>
      <c r="JC15" s="4">
        <v>215914583</v>
      </c>
      <c r="JD15" s="4">
        <v>191927880</v>
      </c>
      <c r="JE15" s="4">
        <v>403460196</v>
      </c>
      <c r="JF15" s="4">
        <v>212758732</v>
      </c>
      <c r="JG15" s="4">
        <v>170480485</v>
      </c>
      <c r="JH15" s="4">
        <v>109835867</v>
      </c>
      <c r="JI15" s="4">
        <v>203749758</v>
      </c>
      <c r="JJ15" s="4">
        <v>751453005</v>
      </c>
      <c r="JK15" s="4">
        <v>258531448</v>
      </c>
      <c r="JL15" s="4">
        <v>236280511</v>
      </c>
      <c r="JM15" s="4">
        <v>211945455</v>
      </c>
      <c r="JN15" s="4">
        <v>219165831</v>
      </c>
      <c r="JO15" s="4">
        <v>185412835</v>
      </c>
      <c r="JP15" s="4">
        <v>175267931</v>
      </c>
      <c r="JQ15" s="4">
        <v>337054167</v>
      </c>
      <c r="JR15" s="4">
        <v>160417771</v>
      </c>
      <c r="JS15" s="4">
        <v>309603210</v>
      </c>
      <c r="JT15" s="4">
        <v>654619970</v>
      </c>
      <c r="JU15" s="4">
        <v>264772961</v>
      </c>
      <c r="JV15" s="4">
        <v>153858413</v>
      </c>
      <c r="JW15" s="4">
        <v>89874956</v>
      </c>
      <c r="JX15" s="4">
        <v>149672387</v>
      </c>
      <c r="JY15" s="4">
        <v>443512636</v>
      </c>
      <c r="JZ15" s="4">
        <v>241504545</v>
      </c>
      <c r="KA15" s="4">
        <v>334385064</v>
      </c>
      <c r="KB15" s="4">
        <v>431952053</v>
      </c>
      <c r="KC15" s="4">
        <v>484650805</v>
      </c>
      <c r="KD15" s="4">
        <v>389012072</v>
      </c>
      <c r="KE15" s="4">
        <v>428928350</v>
      </c>
      <c r="KF15" s="4">
        <v>298714267</v>
      </c>
      <c r="KG15" s="4">
        <v>312038329</v>
      </c>
      <c r="KH15" s="4">
        <v>294441658</v>
      </c>
      <c r="KI15" s="4">
        <v>420710255</v>
      </c>
      <c r="KJ15" s="4">
        <v>326726297</v>
      </c>
      <c r="KK15" s="4">
        <v>272256321</v>
      </c>
      <c r="KL15" s="4">
        <v>258337363</v>
      </c>
      <c r="KM15" s="4">
        <v>312790621</v>
      </c>
      <c r="KN15" s="4">
        <v>337556508</v>
      </c>
      <c r="KO15" s="4">
        <v>420807534</v>
      </c>
      <c r="KP15" s="4">
        <v>673120291</v>
      </c>
      <c r="KQ15" s="4">
        <v>230708526</v>
      </c>
      <c r="KR15" s="4">
        <v>489329922</v>
      </c>
      <c r="KS15" s="4">
        <v>326676170</v>
      </c>
      <c r="KT15" s="4">
        <v>325199568</v>
      </c>
      <c r="KU15" s="4">
        <v>278732381</v>
      </c>
      <c r="KV15" s="4">
        <v>297509435</v>
      </c>
      <c r="KW15" s="4">
        <v>423981919</v>
      </c>
      <c r="KX15" s="4">
        <v>451064837</v>
      </c>
      <c r="KY15" s="4">
        <v>220123528</v>
      </c>
      <c r="KZ15" s="4">
        <v>460373834</v>
      </c>
      <c r="LA15" s="4">
        <v>260364941</v>
      </c>
      <c r="LB15" s="4">
        <v>699842182</v>
      </c>
      <c r="LC15" s="4">
        <v>714706330</v>
      </c>
      <c r="LD15" s="4">
        <v>111103890</v>
      </c>
      <c r="LE15" s="4">
        <v>139446875</v>
      </c>
      <c r="LF15" s="4">
        <v>235490408</v>
      </c>
      <c r="LG15" s="4">
        <v>81253441</v>
      </c>
      <c r="LH15" s="4">
        <v>81526703</v>
      </c>
      <c r="LI15" s="4">
        <v>63842111</v>
      </c>
      <c r="LJ15" s="4">
        <v>115955018</v>
      </c>
      <c r="LK15" s="4">
        <v>101772857</v>
      </c>
      <c r="LL15" s="4">
        <v>92213643</v>
      </c>
      <c r="LM15" s="4">
        <v>107380640</v>
      </c>
      <c r="LN15" s="4">
        <v>113821354</v>
      </c>
      <c r="LO15" s="4">
        <v>45129019</v>
      </c>
      <c r="LP15" s="4">
        <v>95205078</v>
      </c>
      <c r="LQ15" s="4">
        <v>75796455</v>
      </c>
      <c r="LR15" s="4">
        <v>87958946</v>
      </c>
      <c r="LS15" s="4">
        <v>508498019</v>
      </c>
      <c r="LT15" s="4">
        <v>141698176</v>
      </c>
      <c r="LU15" s="4">
        <v>83672691</v>
      </c>
      <c r="LV15" s="4">
        <v>162433793</v>
      </c>
      <c r="LW15" s="4">
        <v>22593770</v>
      </c>
      <c r="LX15" s="4">
        <v>73679171</v>
      </c>
      <c r="LY15" s="4">
        <v>101502422</v>
      </c>
      <c r="LZ15" s="4">
        <v>93231654</v>
      </c>
      <c r="MA15" s="4">
        <v>100111072</v>
      </c>
      <c r="MB15" s="4">
        <v>94051644</v>
      </c>
      <c r="MC15" s="4">
        <v>156712457</v>
      </c>
      <c r="MD15" s="4">
        <v>66131157</v>
      </c>
      <c r="ME15" s="4">
        <v>89352292</v>
      </c>
      <c r="MF15" s="4">
        <v>286895366</v>
      </c>
      <c r="MG15" s="4">
        <v>328018598</v>
      </c>
      <c r="MH15" s="4">
        <v>342404714</v>
      </c>
      <c r="MI15" s="4">
        <v>44799589</v>
      </c>
      <c r="MJ15" s="4">
        <v>31679367</v>
      </c>
      <c r="MK15" s="4">
        <v>83692643</v>
      </c>
      <c r="ML15" s="4">
        <v>10508218</v>
      </c>
      <c r="MM15" s="4">
        <v>19506740</v>
      </c>
      <c r="MN15" s="4">
        <v>66489921</v>
      </c>
      <c r="MO15" s="4">
        <v>3162940</v>
      </c>
      <c r="MP15" s="4">
        <v>5042019</v>
      </c>
      <c r="MQ15" s="4">
        <v>37717235</v>
      </c>
      <c r="MR15" s="4">
        <v>16053258</v>
      </c>
      <c r="MS15" s="4">
        <v>8334345</v>
      </c>
      <c r="MT15" s="4">
        <v>21961326</v>
      </c>
      <c r="MU15" s="4">
        <v>17091999</v>
      </c>
      <c r="MV15" s="4">
        <v>26008445</v>
      </c>
      <c r="MW15" s="4">
        <v>310664630</v>
      </c>
      <c r="MX15" s="4">
        <v>128234338</v>
      </c>
      <c r="MY15" s="4">
        <v>103312646</v>
      </c>
      <c r="MZ15" s="4">
        <v>110097415</v>
      </c>
      <c r="NA15" s="4">
        <v>111930216</v>
      </c>
      <c r="NB15" s="4">
        <v>467921512</v>
      </c>
      <c r="NC15" s="4">
        <v>289049047</v>
      </c>
      <c r="ND15" s="4">
        <v>46249199</v>
      </c>
      <c r="NE15" s="4">
        <v>71440340</v>
      </c>
      <c r="NF15" s="4">
        <v>74120378</v>
      </c>
      <c r="NG15" s="4">
        <v>62715113</v>
      </c>
      <c r="NH15" s="4">
        <v>131695487</v>
      </c>
      <c r="NI15" s="4">
        <v>106142241</v>
      </c>
      <c r="NJ15" s="4">
        <v>39518629</v>
      </c>
      <c r="NK15" s="4">
        <v>74053638</v>
      </c>
      <c r="NL15" s="4">
        <v>121927925</v>
      </c>
      <c r="NM15" s="4">
        <v>174661753</v>
      </c>
      <c r="NN15" s="4">
        <v>100871420</v>
      </c>
      <c r="NO15" s="4">
        <v>108231614</v>
      </c>
      <c r="NP15" s="4">
        <v>105331063</v>
      </c>
      <c r="NQ15" s="4">
        <v>285562756</v>
      </c>
      <c r="NR15" s="4">
        <v>163390433</v>
      </c>
      <c r="NS15" s="4">
        <v>127912234</v>
      </c>
      <c r="NT15" s="4">
        <v>45076829</v>
      </c>
      <c r="NU15" s="4">
        <v>66773688</v>
      </c>
      <c r="NV15" s="4">
        <v>82212702</v>
      </c>
      <c r="NW15" s="4">
        <v>114263262</v>
      </c>
      <c r="NX15" s="4">
        <v>81574389</v>
      </c>
      <c r="NY15" s="4">
        <v>39835801</v>
      </c>
      <c r="NZ15" s="4">
        <v>60575974485</v>
      </c>
    </row>
    <row r="16" spans="1:390" x14ac:dyDescent="0.35">
      <c r="A16" t="s">
        <v>77</v>
      </c>
      <c r="B16" s="4">
        <v>67957349</v>
      </c>
      <c r="C16" s="4">
        <v>93808348</v>
      </c>
      <c r="D16" s="4">
        <v>101292164</v>
      </c>
      <c r="E16" s="4">
        <v>162412205</v>
      </c>
      <c r="F16" s="4">
        <v>85301946</v>
      </c>
      <c r="G16" s="4">
        <v>109648854</v>
      </c>
      <c r="H16" s="4">
        <v>211971062</v>
      </c>
      <c r="I16" s="4">
        <v>97077473</v>
      </c>
      <c r="J16" s="4">
        <v>86899657</v>
      </c>
      <c r="K16" s="4">
        <v>169398527</v>
      </c>
      <c r="L16" s="4">
        <v>276521580</v>
      </c>
      <c r="M16" s="4">
        <v>116880968</v>
      </c>
      <c r="N16" s="4">
        <v>134550684</v>
      </c>
      <c r="O16" s="4">
        <v>181782211</v>
      </c>
      <c r="P16" s="4">
        <v>203552518</v>
      </c>
      <c r="Q16" s="4">
        <v>221699624</v>
      </c>
      <c r="R16" s="4">
        <v>41246682</v>
      </c>
      <c r="S16" s="4">
        <v>198313303</v>
      </c>
      <c r="T16" s="4">
        <v>135721753</v>
      </c>
      <c r="U16" s="4">
        <v>138639405</v>
      </c>
      <c r="V16" s="4">
        <v>170281266</v>
      </c>
      <c r="W16" s="4">
        <v>170771651</v>
      </c>
      <c r="X16" s="4">
        <v>408494324</v>
      </c>
      <c r="Y16" s="4">
        <v>189873948</v>
      </c>
      <c r="Z16" s="4">
        <v>271485451</v>
      </c>
      <c r="AA16" s="4">
        <v>187787775</v>
      </c>
      <c r="AB16" s="4">
        <v>80111204</v>
      </c>
      <c r="AC16" s="4">
        <v>227981866</v>
      </c>
      <c r="AD16" s="4">
        <v>168928921</v>
      </c>
      <c r="AE16" s="4">
        <v>163623378</v>
      </c>
      <c r="AF16" s="4">
        <v>164800651</v>
      </c>
      <c r="AG16" s="4">
        <v>155365272</v>
      </c>
      <c r="AH16" s="4">
        <v>241990431</v>
      </c>
      <c r="AI16" s="4">
        <v>161864000</v>
      </c>
      <c r="AJ16" s="4">
        <v>215206588</v>
      </c>
      <c r="AK16" s="4">
        <v>204336938</v>
      </c>
      <c r="AL16" s="4">
        <v>147920299</v>
      </c>
      <c r="AM16" s="4">
        <v>270445992</v>
      </c>
      <c r="AN16" s="4">
        <v>264261530</v>
      </c>
      <c r="AO16" s="4">
        <v>292761657</v>
      </c>
      <c r="AP16" s="4">
        <v>276435905</v>
      </c>
      <c r="AQ16" s="4">
        <v>163224314</v>
      </c>
      <c r="AR16" s="4">
        <v>193975644</v>
      </c>
      <c r="AS16" s="4">
        <v>83219159</v>
      </c>
      <c r="AT16" s="4">
        <v>385995905</v>
      </c>
      <c r="AU16" s="4">
        <v>409125457</v>
      </c>
      <c r="AV16" s="4">
        <v>333928963</v>
      </c>
      <c r="AW16" s="4">
        <v>238066529</v>
      </c>
      <c r="AX16" s="4">
        <v>336026919</v>
      </c>
      <c r="AY16" s="4">
        <v>1361436</v>
      </c>
      <c r="AZ16" s="4">
        <v>471938097</v>
      </c>
      <c r="BA16" s="4">
        <v>169510266</v>
      </c>
      <c r="BB16" s="4">
        <v>297653021</v>
      </c>
      <c r="BC16" s="4">
        <v>255586689</v>
      </c>
      <c r="BD16" s="4">
        <v>323670683</v>
      </c>
      <c r="BE16" s="4">
        <v>282326318</v>
      </c>
      <c r="BF16" s="4">
        <v>753415480</v>
      </c>
      <c r="BG16" s="4">
        <v>159156515</v>
      </c>
      <c r="BH16" s="4">
        <v>89232256</v>
      </c>
      <c r="BI16" s="4">
        <v>75657135</v>
      </c>
      <c r="BJ16" s="4">
        <v>187906294</v>
      </c>
      <c r="BK16" s="4">
        <v>204281075</v>
      </c>
      <c r="BL16" s="4">
        <v>76488507</v>
      </c>
      <c r="BM16" s="4">
        <v>59316262</v>
      </c>
      <c r="BN16" s="4">
        <v>84415254</v>
      </c>
      <c r="BO16" s="4">
        <v>65550061</v>
      </c>
      <c r="BP16" s="4">
        <v>38675122</v>
      </c>
      <c r="BQ16" s="4">
        <v>80844182</v>
      </c>
      <c r="BR16" s="4">
        <v>106440613</v>
      </c>
      <c r="BS16" s="4">
        <v>56417565</v>
      </c>
      <c r="BT16" s="4">
        <v>78744441</v>
      </c>
      <c r="BU16" s="4">
        <v>63848344</v>
      </c>
      <c r="BV16" s="4">
        <v>96471954</v>
      </c>
      <c r="BW16" s="4">
        <v>79404101</v>
      </c>
      <c r="BX16" s="4">
        <v>79121403</v>
      </c>
      <c r="BY16" s="4">
        <v>97602571</v>
      </c>
      <c r="BZ16" s="4">
        <v>91752684</v>
      </c>
      <c r="CA16" s="4">
        <v>98038032</v>
      </c>
      <c r="CB16" s="4">
        <v>58255495</v>
      </c>
      <c r="CC16" s="4">
        <v>62969086</v>
      </c>
      <c r="CD16" s="4">
        <v>58265204</v>
      </c>
      <c r="CE16" s="4">
        <v>93134834</v>
      </c>
      <c r="CF16" s="4">
        <v>36094470</v>
      </c>
      <c r="CG16" s="4">
        <v>36632030</v>
      </c>
      <c r="CH16" s="4">
        <v>70302684</v>
      </c>
      <c r="CI16" s="4">
        <v>58302931</v>
      </c>
      <c r="CJ16" s="4">
        <v>88927585</v>
      </c>
      <c r="CK16" s="4">
        <v>66650709</v>
      </c>
      <c r="CL16" s="4">
        <v>161582036</v>
      </c>
      <c r="CM16" s="4">
        <v>193261506</v>
      </c>
      <c r="CN16" s="4">
        <v>154828699</v>
      </c>
      <c r="CO16" s="4">
        <v>121756680</v>
      </c>
      <c r="CP16" s="4">
        <v>81085348</v>
      </c>
      <c r="CQ16" s="4">
        <v>216389685</v>
      </c>
      <c r="CR16" s="4">
        <v>176980184</v>
      </c>
      <c r="CS16" s="4">
        <v>171330711</v>
      </c>
      <c r="CT16" s="4">
        <v>79637966</v>
      </c>
      <c r="CU16" s="4">
        <v>65121127</v>
      </c>
      <c r="CV16" s="4">
        <v>92186984</v>
      </c>
      <c r="CW16" s="4">
        <v>88902297</v>
      </c>
      <c r="CX16" s="4">
        <v>120616527</v>
      </c>
      <c r="CY16" s="4">
        <v>113436316</v>
      </c>
      <c r="CZ16" s="4">
        <v>102841725</v>
      </c>
      <c r="DA16" s="4">
        <v>64806976</v>
      </c>
      <c r="DB16" s="4">
        <v>108310978</v>
      </c>
      <c r="DC16" s="4">
        <v>109903175</v>
      </c>
      <c r="DD16" s="4">
        <v>79418520</v>
      </c>
      <c r="DE16" s="4">
        <v>232602227</v>
      </c>
      <c r="DF16" s="4">
        <v>144991894</v>
      </c>
      <c r="DG16" s="4">
        <v>130262541</v>
      </c>
      <c r="DH16" s="4">
        <v>119024174</v>
      </c>
      <c r="DI16" s="4">
        <v>67596107</v>
      </c>
      <c r="DJ16" s="4">
        <v>142147399</v>
      </c>
      <c r="DK16" s="4">
        <v>96954892</v>
      </c>
      <c r="DL16" s="4">
        <v>160616878</v>
      </c>
      <c r="DM16" s="4">
        <v>108700180</v>
      </c>
      <c r="DN16" s="4">
        <v>142006769</v>
      </c>
      <c r="DO16" s="4">
        <v>156078379</v>
      </c>
      <c r="DP16" s="4">
        <v>99457018</v>
      </c>
      <c r="DQ16" s="4">
        <v>196592406</v>
      </c>
      <c r="DR16" s="4">
        <v>133913266</v>
      </c>
      <c r="DS16" s="4">
        <v>168220500</v>
      </c>
      <c r="DT16" s="4">
        <v>133371307</v>
      </c>
      <c r="DU16" s="4">
        <v>113086871</v>
      </c>
      <c r="DV16" s="4">
        <v>118676242</v>
      </c>
      <c r="DW16" s="4">
        <v>119994707</v>
      </c>
      <c r="DX16" s="4">
        <v>109062443</v>
      </c>
      <c r="DY16" s="4">
        <v>82474701</v>
      </c>
      <c r="DZ16" s="4">
        <v>95895863</v>
      </c>
      <c r="EA16" s="4">
        <v>172000039</v>
      </c>
      <c r="EB16" s="4">
        <v>210271731</v>
      </c>
      <c r="EC16" s="4">
        <v>83489099</v>
      </c>
      <c r="ED16" s="4">
        <v>117793712</v>
      </c>
      <c r="EE16" s="4">
        <v>88921365</v>
      </c>
      <c r="EF16" s="4">
        <v>160381185</v>
      </c>
      <c r="EG16" s="4">
        <v>169655873</v>
      </c>
      <c r="EH16" s="4">
        <v>59829456</v>
      </c>
      <c r="EI16" s="4">
        <v>101321057</v>
      </c>
      <c r="EJ16" s="4">
        <v>65798042</v>
      </c>
      <c r="EK16" s="4">
        <v>54749327</v>
      </c>
      <c r="EL16" s="4">
        <v>103148378</v>
      </c>
      <c r="EM16" s="4">
        <v>60354269</v>
      </c>
      <c r="EN16" s="4">
        <v>107538870</v>
      </c>
      <c r="EO16" s="4">
        <v>56803468</v>
      </c>
      <c r="EP16" s="4">
        <v>55817214</v>
      </c>
      <c r="EQ16" s="4">
        <v>99544394</v>
      </c>
      <c r="ER16" s="4">
        <v>93994946</v>
      </c>
      <c r="ES16" s="4">
        <v>77417481</v>
      </c>
      <c r="ET16" s="4">
        <v>89441933</v>
      </c>
      <c r="EU16" s="4">
        <v>150141310</v>
      </c>
      <c r="EV16" s="4">
        <v>95312242</v>
      </c>
      <c r="EW16" s="4">
        <v>101939409</v>
      </c>
      <c r="EX16" s="4">
        <v>49682519</v>
      </c>
      <c r="EY16" s="4">
        <v>90725576</v>
      </c>
      <c r="EZ16" s="4">
        <v>46596783</v>
      </c>
      <c r="FA16" s="4">
        <v>49754670</v>
      </c>
      <c r="FB16" s="4">
        <v>79621060</v>
      </c>
      <c r="FC16" s="4">
        <v>69932546</v>
      </c>
      <c r="FD16" s="4">
        <v>94173427</v>
      </c>
      <c r="FE16" s="4">
        <v>69131195</v>
      </c>
      <c r="FF16" s="4">
        <v>130152720</v>
      </c>
      <c r="FG16" s="4">
        <v>72454494</v>
      </c>
      <c r="FH16" s="4">
        <v>97857102</v>
      </c>
      <c r="FI16" s="4">
        <v>102191355</v>
      </c>
      <c r="FJ16" s="4">
        <v>65981888</v>
      </c>
      <c r="FK16" s="4">
        <v>107539108</v>
      </c>
      <c r="FL16" s="4">
        <v>59553019</v>
      </c>
      <c r="FM16" s="4">
        <v>104407209</v>
      </c>
      <c r="FN16" s="4">
        <v>110200518</v>
      </c>
      <c r="FO16" s="4">
        <v>57421338</v>
      </c>
      <c r="FP16" s="4">
        <v>87982496</v>
      </c>
      <c r="FQ16" s="4">
        <v>88317992</v>
      </c>
      <c r="FR16" s="4">
        <v>89032855</v>
      </c>
      <c r="FS16" s="4">
        <v>213666597</v>
      </c>
      <c r="FT16" s="4">
        <v>108377006</v>
      </c>
      <c r="FU16" s="4">
        <v>69783292</v>
      </c>
      <c r="FV16" s="4">
        <v>47663376</v>
      </c>
      <c r="FW16" s="4">
        <v>81159731</v>
      </c>
      <c r="FX16" s="4">
        <v>163296208</v>
      </c>
      <c r="FY16" s="4">
        <v>42499487</v>
      </c>
      <c r="FZ16" s="4">
        <v>40043833</v>
      </c>
      <c r="GA16" s="4">
        <v>66848324</v>
      </c>
      <c r="GB16" s="4">
        <v>85622279</v>
      </c>
      <c r="GC16" s="4">
        <v>90530653</v>
      </c>
      <c r="GD16" s="4">
        <v>90936072</v>
      </c>
      <c r="GE16" s="4">
        <v>99570623</v>
      </c>
      <c r="GF16" s="4">
        <v>96379614</v>
      </c>
      <c r="GG16" s="4">
        <v>80067107</v>
      </c>
      <c r="GH16" s="4">
        <v>99701233</v>
      </c>
      <c r="GI16" s="4">
        <v>123045847</v>
      </c>
      <c r="GJ16" s="4">
        <v>162032636</v>
      </c>
      <c r="GK16" s="4">
        <v>178748829</v>
      </c>
      <c r="GL16" s="4">
        <v>212635466</v>
      </c>
      <c r="GM16" s="4">
        <v>163794290</v>
      </c>
      <c r="GN16" s="4">
        <v>122981439</v>
      </c>
      <c r="GO16" s="4">
        <v>90074830</v>
      </c>
      <c r="GP16" s="4">
        <v>95216000</v>
      </c>
      <c r="GQ16" s="4">
        <v>132533769</v>
      </c>
      <c r="GR16" s="4">
        <v>77434136</v>
      </c>
      <c r="GS16" s="4">
        <v>105900414</v>
      </c>
      <c r="GT16" s="4">
        <v>99705272</v>
      </c>
      <c r="GU16" s="4">
        <v>98724754</v>
      </c>
      <c r="GV16" s="4">
        <v>96547384</v>
      </c>
      <c r="GW16" s="4">
        <v>122777572</v>
      </c>
      <c r="GX16" s="4">
        <v>78164572</v>
      </c>
      <c r="GY16" s="4">
        <v>68657156</v>
      </c>
      <c r="GZ16" s="4">
        <v>84662506</v>
      </c>
      <c r="HA16" s="4">
        <v>111787123</v>
      </c>
      <c r="HB16" s="4">
        <v>88048547</v>
      </c>
      <c r="HC16" s="4">
        <v>363518576</v>
      </c>
      <c r="HD16" s="4">
        <v>108444601</v>
      </c>
      <c r="HE16" s="4">
        <v>229661375</v>
      </c>
      <c r="HF16" s="4">
        <v>133343160</v>
      </c>
      <c r="HG16" s="4">
        <v>210898726</v>
      </c>
      <c r="HH16" s="4">
        <v>124386246</v>
      </c>
      <c r="HI16" s="4">
        <v>126154127</v>
      </c>
      <c r="HJ16" s="4">
        <v>134586583</v>
      </c>
      <c r="HK16" s="4">
        <v>126989002</v>
      </c>
      <c r="HL16" s="4">
        <v>204277869</v>
      </c>
      <c r="HM16" s="4">
        <v>167363816</v>
      </c>
      <c r="HN16" s="4">
        <v>56977280</v>
      </c>
      <c r="HO16" s="4">
        <v>108329448</v>
      </c>
      <c r="HP16" s="4">
        <v>106850909</v>
      </c>
      <c r="HQ16" s="4">
        <v>137200381</v>
      </c>
      <c r="HR16" s="4">
        <v>163561617</v>
      </c>
      <c r="HS16" s="4">
        <v>51697704</v>
      </c>
      <c r="HT16" s="4">
        <v>118735110</v>
      </c>
      <c r="HU16" s="4">
        <v>125319633</v>
      </c>
      <c r="HV16" s="4">
        <v>117257222</v>
      </c>
      <c r="HW16" s="4">
        <v>163395975</v>
      </c>
      <c r="HX16" s="4">
        <v>189435668</v>
      </c>
      <c r="HY16" s="4">
        <v>89758106</v>
      </c>
      <c r="HZ16" s="4">
        <v>99209361</v>
      </c>
      <c r="IA16" s="4">
        <v>63422514</v>
      </c>
      <c r="IB16" s="4">
        <v>75844133</v>
      </c>
      <c r="IC16" s="4">
        <v>91481507</v>
      </c>
      <c r="ID16" s="4">
        <v>114391874</v>
      </c>
      <c r="IE16" s="4">
        <v>76793365</v>
      </c>
      <c r="IF16" s="4">
        <v>267427513</v>
      </c>
      <c r="IG16" s="4">
        <v>138382640</v>
      </c>
      <c r="IH16" s="4">
        <v>218314460</v>
      </c>
      <c r="II16" s="4">
        <v>87816660</v>
      </c>
      <c r="IJ16" s="4">
        <v>187004357</v>
      </c>
      <c r="IK16" s="4">
        <v>147692079</v>
      </c>
      <c r="IL16" s="4">
        <v>112316922</v>
      </c>
      <c r="IM16" s="4">
        <v>206014427</v>
      </c>
      <c r="IN16" s="4">
        <v>154172749</v>
      </c>
      <c r="IO16" s="4">
        <v>361840200</v>
      </c>
      <c r="IP16" s="4">
        <v>156917524</v>
      </c>
      <c r="IQ16" s="4">
        <v>149123657</v>
      </c>
      <c r="IR16" s="4">
        <v>188756974</v>
      </c>
      <c r="IS16" s="4">
        <v>266605886</v>
      </c>
      <c r="IT16" s="4">
        <v>173321159</v>
      </c>
      <c r="IU16" s="4">
        <v>250973735</v>
      </c>
      <c r="IV16" s="4">
        <v>251484140</v>
      </c>
      <c r="IW16" s="4">
        <v>112423576</v>
      </c>
      <c r="IX16" s="4">
        <v>339217004</v>
      </c>
      <c r="IY16" s="4">
        <v>139901429</v>
      </c>
      <c r="IZ16" s="4">
        <v>218558008</v>
      </c>
      <c r="JA16" s="4">
        <v>258622581</v>
      </c>
      <c r="JB16" s="4">
        <v>177715592</v>
      </c>
      <c r="JC16" s="4">
        <v>218741822</v>
      </c>
      <c r="JD16" s="4">
        <v>194879073</v>
      </c>
      <c r="JE16" s="4">
        <v>407949604</v>
      </c>
      <c r="JF16" s="4">
        <v>213582837</v>
      </c>
      <c r="JG16" s="4">
        <v>170977619</v>
      </c>
      <c r="JH16" s="4">
        <v>110396532</v>
      </c>
      <c r="JI16" s="4">
        <v>203557537</v>
      </c>
      <c r="JJ16" s="4">
        <v>761352926</v>
      </c>
      <c r="JK16" s="4">
        <v>260623976</v>
      </c>
      <c r="JL16" s="4">
        <v>237959051</v>
      </c>
      <c r="JM16" s="4">
        <v>212502729</v>
      </c>
      <c r="JN16" s="4">
        <v>224491748</v>
      </c>
      <c r="JO16" s="4">
        <v>185850498</v>
      </c>
      <c r="JP16" s="4">
        <v>174608788</v>
      </c>
      <c r="JQ16" s="4">
        <v>343649504</v>
      </c>
      <c r="JR16" s="4">
        <v>166527839</v>
      </c>
      <c r="JS16" s="4">
        <v>316738011</v>
      </c>
      <c r="JT16" s="4">
        <v>672732582</v>
      </c>
      <c r="JU16" s="4">
        <v>270021966</v>
      </c>
      <c r="JV16" s="4">
        <v>155342642</v>
      </c>
      <c r="JW16" s="4">
        <v>109428694</v>
      </c>
      <c r="JX16" s="4">
        <v>151688760</v>
      </c>
      <c r="JY16" s="4">
        <v>475585814</v>
      </c>
      <c r="JZ16" s="4">
        <v>249755820</v>
      </c>
      <c r="KA16" s="4">
        <v>340944285</v>
      </c>
      <c r="KB16" s="4">
        <v>466507452</v>
      </c>
      <c r="KC16" s="4">
        <v>575309054</v>
      </c>
      <c r="KD16" s="4">
        <v>398830791</v>
      </c>
      <c r="KE16" s="4">
        <v>457744546</v>
      </c>
      <c r="KF16" s="4">
        <v>309817246</v>
      </c>
      <c r="KG16" s="4">
        <v>332277569</v>
      </c>
      <c r="KH16" s="4">
        <v>309943556</v>
      </c>
      <c r="KI16" s="4">
        <v>472499770</v>
      </c>
      <c r="KJ16" s="4">
        <v>344857356</v>
      </c>
      <c r="KK16" s="4">
        <v>285467689</v>
      </c>
      <c r="KL16" s="4">
        <v>270647466</v>
      </c>
      <c r="KM16" s="4">
        <v>318865918</v>
      </c>
      <c r="KN16" s="4">
        <v>362682770</v>
      </c>
      <c r="KO16" s="4">
        <v>464929413</v>
      </c>
      <c r="KP16" s="4">
        <v>954911789</v>
      </c>
      <c r="KQ16" s="4">
        <v>253659891</v>
      </c>
      <c r="KR16" s="4">
        <v>518521798</v>
      </c>
      <c r="KS16" s="4">
        <v>336465803</v>
      </c>
      <c r="KT16" s="4">
        <v>362048808</v>
      </c>
      <c r="KU16" s="4">
        <v>280497142</v>
      </c>
      <c r="KV16" s="4">
        <v>304377057</v>
      </c>
      <c r="KW16" s="4">
        <v>486514070</v>
      </c>
      <c r="KX16" s="4">
        <v>482094881</v>
      </c>
      <c r="KY16" s="4">
        <v>225367409</v>
      </c>
      <c r="KZ16" s="4">
        <v>490257420</v>
      </c>
      <c r="LA16" s="4">
        <v>266277596</v>
      </c>
      <c r="LB16" s="4">
        <v>790620225</v>
      </c>
      <c r="LC16" s="4">
        <v>866584997</v>
      </c>
      <c r="LD16" s="4">
        <v>113677915</v>
      </c>
      <c r="LE16" s="4">
        <v>141791560</v>
      </c>
      <c r="LF16" s="4">
        <v>241075639</v>
      </c>
      <c r="LG16" s="4">
        <v>83418628</v>
      </c>
      <c r="LH16" s="4">
        <v>82608842</v>
      </c>
      <c r="LI16" s="4">
        <v>64153860</v>
      </c>
      <c r="LJ16" s="4">
        <v>118473068</v>
      </c>
      <c r="LK16" s="4">
        <v>108107810</v>
      </c>
      <c r="LL16" s="4">
        <v>94620351</v>
      </c>
      <c r="LM16" s="4">
        <v>109810729</v>
      </c>
      <c r="LN16" s="4">
        <v>114010764</v>
      </c>
      <c r="LO16" s="4">
        <v>46984635</v>
      </c>
      <c r="LP16" s="4">
        <v>103094949</v>
      </c>
      <c r="LQ16" s="4">
        <v>80281634</v>
      </c>
      <c r="LR16" s="4">
        <v>89111877</v>
      </c>
      <c r="LS16" s="4">
        <v>553493500</v>
      </c>
      <c r="LT16" s="4">
        <v>145409330</v>
      </c>
      <c r="LU16" s="4">
        <v>88024360</v>
      </c>
      <c r="LV16" s="4">
        <v>167592621</v>
      </c>
      <c r="LW16" s="4">
        <v>23316058</v>
      </c>
      <c r="LX16" s="4">
        <v>74844337</v>
      </c>
      <c r="LY16" s="4">
        <v>101396036</v>
      </c>
      <c r="LZ16" s="4">
        <v>95246393</v>
      </c>
      <c r="MA16" s="4">
        <v>100229798</v>
      </c>
      <c r="MB16" s="4">
        <v>96899203</v>
      </c>
      <c r="MC16" s="4">
        <v>161066470</v>
      </c>
      <c r="MD16" s="4">
        <v>67075404</v>
      </c>
      <c r="ME16" s="4">
        <v>90127573</v>
      </c>
      <c r="MF16" s="4">
        <v>291976958</v>
      </c>
      <c r="MG16" s="4">
        <v>343072681</v>
      </c>
      <c r="MH16" s="4">
        <v>358828050</v>
      </c>
      <c r="MI16" s="4">
        <v>45018027</v>
      </c>
      <c r="MJ16" s="4">
        <v>31473889</v>
      </c>
      <c r="MK16" s="4">
        <v>84091915</v>
      </c>
      <c r="ML16" s="4">
        <v>10332959</v>
      </c>
      <c r="MM16" s="4">
        <v>19491069</v>
      </c>
      <c r="MN16" s="4">
        <v>64534059</v>
      </c>
      <c r="MO16" s="4">
        <v>3195293</v>
      </c>
      <c r="MP16" s="4">
        <v>5012228</v>
      </c>
      <c r="MQ16" s="4">
        <v>38198722</v>
      </c>
      <c r="MR16" s="4">
        <v>16173297</v>
      </c>
      <c r="MS16" s="4">
        <v>8178863</v>
      </c>
      <c r="MT16" s="4">
        <v>21720196</v>
      </c>
      <c r="MU16" s="4">
        <v>17381064</v>
      </c>
      <c r="MV16" s="4">
        <v>26267358</v>
      </c>
      <c r="MW16" s="4">
        <v>317911247</v>
      </c>
      <c r="MX16" s="4">
        <v>131732269</v>
      </c>
      <c r="MY16" s="4">
        <v>105357001</v>
      </c>
      <c r="MZ16" s="4">
        <v>110985246</v>
      </c>
      <c r="NA16" s="4">
        <v>114431025</v>
      </c>
      <c r="NB16" s="4">
        <v>472616285</v>
      </c>
      <c r="NC16" s="4">
        <v>292723673</v>
      </c>
      <c r="ND16" s="4">
        <v>46179355</v>
      </c>
      <c r="NE16" s="4">
        <v>71224657</v>
      </c>
      <c r="NF16" s="4">
        <v>73092275</v>
      </c>
      <c r="NG16" s="4">
        <v>62620054</v>
      </c>
      <c r="NH16" s="4">
        <v>135318141</v>
      </c>
      <c r="NI16" s="4">
        <v>107887177</v>
      </c>
      <c r="NJ16" s="4">
        <v>39768197</v>
      </c>
      <c r="NK16" s="4">
        <v>74979889</v>
      </c>
      <c r="NL16" s="4">
        <v>121947096</v>
      </c>
      <c r="NM16" s="4">
        <v>172299638</v>
      </c>
      <c r="NN16" s="4">
        <v>100177561</v>
      </c>
      <c r="NO16" s="4">
        <v>109313726</v>
      </c>
      <c r="NP16" s="4">
        <v>107647577</v>
      </c>
      <c r="NQ16" s="4">
        <v>290594022</v>
      </c>
      <c r="NR16" s="4">
        <v>165061224</v>
      </c>
      <c r="NS16" s="4">
        <v>128589513</v>
      </c>
      <c r="NT16" s="4">
        <v>44984516</v>
      </c>
      <c r="NU16" s="4">
        <v>66849490</v>
      </c>
      <c r="NV16" s="4">
        <v>83976972</v>
      </c>
      <c r="NW16" s="4">
        <v>114934597</v>
      </c>
      <c r="NX16" s="4">
        <v>82095597</v>
      </c>
      <c r="NY16" s="4">
        <v>39828749</v>
      </c>
      <c r="NZ16" s="4">
        <v>63417822527</v>
      </c>
    </row>
    <row r="17" spans="1:390" x14ac:dyDescent="0.35">
      <c r="A17" t="s">
        <v>78</v>
      </c>
      <c r="B17" s="4">
        <v>67724617</v>
      </c>
      <c r="C17" s="4">
        <v>93907064</v>
      </c>
      <c r="D17" s="4">
        <v>100731892</v>
      </c>
      <c r="E17" s="4">
        <v>166283517</v>
      </c>
      <c r="F17" s="4">
        <v>88305945</v>
      </c>
      <c r="G17" s="4">
        <v>108806503</v>
      </c>
      <c r="H17" s="4">
        <v>219555485</v>
      </c>
      <c r="I17" s="4">
        <v>93648730</v>
      </c>
      <c r="J17" s="4">
        <v>86482307</v>
      </c>
      <c r="K17" s="4">
        <v>171961109</v>
      </c>
      <c r="L17" s="4">
        <v>291594628</v>
      </c>
      <c r="M17" s="4">
        <v>120434969</v>
      </c>
      <c r="N17" s="4">
        <v>137190649</v>
      </c>
      <c r="O17" s="4">
        <v>195067110</v>
      </c>
      <c r="P17" s="4">
        <v>214576490</v>
      </c>
      <c r="Q17" s="4">
        <v>223030540</v>
      </c>
      <c r="R17" s="4">
        <v>43111695</v>
      </c>
      <c r="S17" s="4">
        <v>202262108</v>
      </c>
      <c r="T17" s="4">
        <v>144103986</v>
      </c>
      <c r="U17" s="4">
        <v>142520114</v>
      </c>
      <c r="V17" s="4">
        <v>174151190</v>
      </c>
      <c r="W17" s="4">
        <v>186610535</v>
      </c>
      <c r="X17" s="4">
        <v>429877801</v>
      </c>
      <c r="Y17" s="4">
        <v>202708893</v>
      </c>
      <c r="Z17" s="4">
        <v>290378915</v>
      </c>
      <c r="AA17" s="4">
        <v>190009986</v>
      </c>
      <c r="AB17" s="4">
        <v>81467153</v>
      </c>
      <c r="AC17" s="4">
        <v>234645310</v>
      </c>
      <c r="AD17" s="4">
        <v>177843408</v>
      </c>
      <c r="AE17" s="4">
        <v>167383403</v>
      </c>
      <c r="AF17" s="4">
        <v>173087330</v>
      </c>
      <c r="AG17" s="4">
        <v>159424852</v>
      </c>
      <c r="AH17" s="4">
        <v>247058543</v>
      </c>
      <c r="AI17" s="4">
        <v>174671980</v>
      </c>
      <c r="AJ17" s="4">
        <v>238295338</v>
      </c>
      <c r="AK17" s="4">
        <v>210269861</v>
      </c>
      <c r="AL17" s="4">
        <v>156158996</v>
      </c>
      <c r="AM17" s="4">
        <v>313831541</v>
      </c>
      <c r="AN17" s="4">
        <v>281065980</v>
      </c>
      <c r="AO17" s="4">
        <v>309749762</v>
      </c>
      <c r="AP17" s="4">
        <v>284697803</v>
      </c>
      <c r="AQ17" s="4">
        <v>167003256</v>
      </c>
      <c r="AR17" s="4">
        <v>205471463</v>
      </c>
      <c r="AS17" s="4">
        <v>88981090</v>
      </c>
      <c r="AT17" s="4">
        <v>390223918</v>
      </c>
      <c r="AU17" s="4">
        <v>437005498</v>
      </c>
      <c r="AV17" s="4">
        <v>350022013</v>
      </c>
      <c r="AW17" s="4">
        <v>248158449</v>
      </c>
      <c r="AX17" s="4">
        <v>343528904</v>
      </c>
      <c r="AY17" s="4">
        <v>1360074</v>
      </c>
      <c r="AZ17" s="4">
        <v>504557558</v>
      </c>
      <c r="BA17" s="4">
        <v>177694667</v>
      </c>
      <c r="BB17" s="4">
        <v>314692694</v>
      </c>
      <c r="BC17" s="4">
        <v>267434660</v>
      </c>
      <c r="BD17" s="4">
        <v>330640878</v>
      </c>
      <c r="BE17" s="4">
        <v>295007623</v>
      </c>
      <c r="BF17" s="4">
        <v>846606834</v>
      </c>
      <c r="BG17" s="4">
        <v>170154798</v>
      </c>
      <c r="BH17" s="4">
        <v>97511661</v>
      </c>
      <c r="BI17" s="4">
        <v>79994486</v>
      </c>
      <c r="BJ17" s="4">
        <v>201044708</v>
      </c>
      <c r="BK17" s="4">
        <v>230921735</v>
      </c>
      <c r="BL17" s="4">
        <v>76990847</v>
      </c>
      <c r="BM17" s="4">
        <v>58907458</v>
      </c>
      <c r="BN17" s="4">
        <v>85275636</v>
      </c>
      <c r="BO17" s="4">
        <v>63820563</v>
      </c>
      <c r="BP17" s="4">
        <v>39395672</v>
      </c>
      <c r="BQ17" s="4">
        <v>82775871</v>
      </c>
      <c r="BR17" s="4">
        <v>113148181</v>
      </c>
      <c r="BS17" s="4">
        <v>57741729</v>
      </c>
      <c r="BT17" s="4">
        <v>79594473</v>
      </c>
      <c r="BU17" s="4">
        <v>69604813</v>
      </c>
      <c r="BV17" s="4">
        <v>97672102</v>
      </c>
      <c r="BW17" s="4">
        <v>82169213</v>
      </c>
      <c r="BX17" s="4">
        <v>81313027</v>
      </c>
      <c r="BY17" s="4">
        <v>100928304</v>
      </c>
      <c r="BZ17" s="4">
        <v>97630252</v>
      </c>
      <c r="CA17" s="4">
        <v>100580752</v>
      </c>
      <c r="CB17" s="4">
        <v>60095681</v>
      </c>
      <c r="CC17" s="4">
        <v>65116000</v>
      </c>
      <c r="CD17" s="4">
        <v>64049940</v>
      </c>
      <c r="CE17" s="4">
        <v>97009659</v>
      </c>
      <c r="CF17" s="4">
        <v>38229469</v>
      </c>
      <c r="CG17" s="4">
        <v>37752421</v>
      </c>
      <c r="CH17" s="4">
        <v>72305702</v>
      </c>
      <c r="CI17" s="4">
        <v>59082653</v>
      </c>
      <c r="CJ17" s="4">
        <v>90692488</v>
      </c>
      <c r="CK17" s="4">
        <v>67779002</v>
      </c>
      <c r="CL17" s="4">
        <v>174557490</v>
      </c>
      <c r="CM17" s="4">
        <v>203099785</v>
      </c>
      <c r="CN17" s="4">
        <v>168373584</v>
      </c>
      <c r="CO17" s="4">
        <v>141148165</v>
      </c>
      <c r="CP17" s="4">
        <v>83920300</v>
      </c>
      <c r="CQ17" s="4">
        <v>231400607</v>
      </c>
      <c r="CR17" s="4">
        <v>187850685</v>
      </c>
      <c r="CS17" s="4">
        <v>178534644</v>
      </c>
      <c r="CT17" s="4">
        <v>81994659</v>
      </c>
      <c r="CU17" s="4">
        <v>70360739</v>
      </c>
      <c r="CV17" s="4">
        <v>94127983</v>
      </c>
      <c r="CW17" s="4">
        <v>92657714</v>
      </c>
      <c r="CX17" s="4">
        <v>139334654</v>
      </c>
      <c r="CY17" s="4">
        <v>124531148</v>
      </c>
      <c r="CZ17" s="4">
        <v>115338926</v>
      </c>
      <c r="DA17" s="4">
        <v>66403966</v>
      </c>
      <c r="DB17" s="4">
        <v>114122950</v>
      </c>
      <c r="DC17" s="4">
        <v>121184131</v>
      </c>
      <c r="DD17" s="4">
        <v>85923452</v>
      </c>
      <c r="DE17" s="4">
        <v>248451740</v>
      </c>
      <c r="DF17" s="4">
        <v>168020265</v>
      </c>
      <c r="DG17" s="4">
        <v>141106097</v>
      </c>
      <c r="DH17" s="4">
        <v>122800937</v>
      </c>
      <c r="DI17" s="4">
        <v>69262219</v>
      </c>
      <c r="DJ17" s="4">
        <v>157411500</v>
      </c>
      <c r="DK17" s="4">
        <v>101389190</v>
      </c>
      <c r="DL17" s="4">
        <v>172781242</v>
      </c>
      <c r="DM17" s="4">
        <v>110129802</v>
      </c>
      <c r="DN17" s="4">
        <v>152423061</v>
      </c>
      <c r="DO17" s="4">
        <v>173326592</v>
      </c>
      <c r="DP17" s="4">
        <v>102635161</v>
      </c>
      <c r="DQ17" s="4">
        <v>224788648</v>
      </c>
      <c r="DR17" s="4">
        <v>143378469</v>
      </c>
      <c r="DS17" s="4">
        <v>178583762</v>
      </c>
      <c r="DT17" s="4">
        <v>148242902</v>
      </c>
      <c r="DU17" s="4">
        <v>119477949</v>
      </c>
      <c r="DV17" s="4">
        <v>123748379</v>
      </c>
      <c r="DW17" s="4">
        <v>127533479</v>
      </c>
      <c r="DX17" s="4">
        <v>112433913</v>
      </c>
      <c r="DY17" s="4">
        <v>89598479</v>
      </c>
      <c r="DZ17" s="4">
        <v>99476231</v>
      </c>
      <c r="EA17" s="4">
        <v>176206906</v>
      </c>
      <c r="EB17" s="4">
        <v>225282694</v>
      </c>
      <c r="EC17" s="4">
        <v>86795484</v>
      </c>
      <c r="ED17" s="4">
        <v>121642371</v>
      </c>
      <c r="EE17" s="4">
        <v>93695461</v>
      </c>
      <c r="EF17" s="4">
        <v>172460053</v>
      </c>
      <c r="EG17" s="4">
        <v>180690223</v>
      </c>
      <c r="EH17" s="4">
        <v>61032507</v>
      </c>
      <c r="EI17" s="4">
        <v>102707740</v>
      </c>
      <c r="EJ17" s="4">
        <v>66961215</v>
      </c>
      <c r="EK17" s="4">
        <v>54702413</v>
      </c>
      <c r="EL17" s="4">
        <v>104741383</v>
      </c>
      <c r="EM17" s="4">
        <v>60988834</v>
      </c>
      <c r="EN17" s="4">
        <v>107576339</v>
      </c>
      <c r="EO17" s="4">
        <v>58695545</v>
      </c>
      <c r="EP17" s="4">
        <v>56501532</v>
      </c>
      <c r="EQ17" s="4">
        <v>101214737</v>
      </c>
      <c r="ER17" s="4">
        <v>96919912</v>
      </c>
      <c r="ES17" s="4">
        <v>77779729</v>
      </c>
      <c r="ET17" s="4">
        <v>91904472</v>
      </c>
      <c r="EU17" s="4">
        <v>155679182</v>
      </c>
      <c r="EV17" s="4">
        <v>102459909</v>
      </c>
      <c r="EW17" s="4">
        <v>106527414</v>
      </c>
      <c r="EX17" s="4">
        <v>52561848</v>
      </c>
      <c r="EY17" s="4">
        <v>92569442</v>
      </c>
      <c r="EZ17" s="4">
        <v>47568520</v>
      </c>
      <c r="FA17" s="4">
        <v>51625743</v>
      </c>
      <c r="FB17" s="4">
        <v>81895940</v>
      </c>
      <c r="FC17" s="4">
        <v>70960783</v>
      </c>
      <c r="FD17" s="4">
        <v>97094885</v>
      </c>
      <c r="FE17" s="4">
        <v>72797983</v>
      </c>
      <c r="FF17" s="4">
        <v>136644556</v>
      </c>
      <c r="FG17" s="4">
        <v>74509736</v>
      </c>
      <c r="FH17" s="4">
        <v>102746247</v>
      </c>
      <c r="FI17" s="4">
        <v>108711041</v>
      </c>
      <c r="FJ17" s="4">
        <v>68605408</v>
      </c>
      <c r="FK17" s="4">
        <v>110339410</v>
      </c>
      <c r="FL17" s="4">
        <v>62674523</v>
      </c>
      <c r="FM17" s="4">
        <v>111007006</v>
      </c>
      <c r="FN17" s="4">
        <v>119026291</v>
      </c>
      <c r="FO17" s="4">
        <v>59427373</v>
      </c>
      <c r="FP17" s="4">
        <v>95267210</v>
      </c>
      <c r="FQ17" s="4">
        <v>97328938</v>
      </c>
      <c r="FR17" s="4">
        <v>92768165</v>
      </c>
      <c r="FS17" s="4">
        <v>221939319</v>
      </c>
      <c r="FT17" s="4">
        <v>119870857</v>
      </c>
      <c r="FU17" s="4">
        <v>72547576</v>
      </c>
      <c r="FV17" s="4">
        <v>51081625</v>
      </c>
      <c r="FW17" s="4">
        <v>86535240</v>
      </c>
      <c r="FX17" s="4">
        <v>181440845</v>
      </c>
      <c r="FY17" s="4">
        <v>43663264</v>
      </c>
      <c r="FZ17" s="4">
        <v>43184997</v>
      </c>
      <c r="GA17" s="4">
        <v>68827364</v>
      </c>
      <c r="GB17" s="4">
        <v>91622103</v>
      </c>
      <c r="GC17" s="4">
        <v>92633288</v>
      </c>
      <c r="GD17" s="4">
        <v>94560629</v>
      </c>
      <c r="GE17" s="4">
        <v>101183510</v>
      </c>
      <c r="GF17" s="4">
        <v>100226459</v>
      </c>
      <c r="GG17" s="4">
        <v>81673587</v>
      </c>
      <c r="GH17" s="4">
        <v>102750086</v>
      </c>
      <c r="GI17" s="4">
        <v>129949549</v>
      </c>
      <c r="GJ17" s="4">
        <v>169489546</v>
      </c>
      <c r="GK17" s="4">
        <v>183540128</v>
      </c>
      <c r="GL17" s="4">
        <v>220240536</v>
      </c>
      <c r="GM17" s="4">
        <v>175838005</v>
      </c>
      <c r="GN17" s="4">
        <v>129197825</v>
      </c>
      <c r="GO17" s="4">
        <v>92845098</v>
      </c>
      <c r="GP17" s="4">
        <v>95944614</v>
      </c>
      <c r="GQ17" s="4">
        <v>130964276</v>
      </c>
      <c r="GR17" s="4">
        <v>78563443</v>
      </c>
      <c r="GS17" s="4">
        <v>110259143</v>
      </c>
      <c r="GT17" s="4">
        <v>107190473</v>
      </c>
      <c r="GU17" s="4">
        <v>100349333</v>
      </c>
      <c r="GV17" s="4">
        <v>101018738</v>
      </c>
      <c r="GW17" s="4">
        <v>127481444</v>
      </c>
      <c r="GX17" s="4">
        <v>81625180</v>
      </c>
      <c r="GY17" s="4">
        <v>69567390</v>
      </c>
      <c r="GZ17" s="4">
        <v>95938408</v>
      </c>
      <c r="HA17" s="4">
        <v>115898083</v>
      </c>
      <c r="HB17" s="4">
        <v>94054491</v>
      </c>
      <c r="HC17" s="4">
        <v>407307181</v>
      </c>
      <c r="HD17" s="4">
        <v>118001951</v>
      </c>
      <c r="HE17" s="4">
        <v>251581654</v>
      </c>
      <c r="HF17" s="4">
        <v>156333448</v>
      </c>
      <c r="HG17" s="4">
        <v>240766442</v>
      </c>
      <c r="HH17" s="4">
        <v>137110769</v>
      </c>
      <c r="HI17" s="4">
        <v>144433843</v>
      </c>
      <c r="HJ17" s="4">
        <v>149040556</v>
      </c>
      <c r="HK17" s="4">
        <v>141837048</v>
      </c>
      <c r="HL17" s="4">
        <v>226277369</v>
      </c>
      <c r="HM17" s="4">
        <v>183267063</v>
      </c>
      <c r="HN17" s="4">
        <v>59583128</v>
      </c>
      <c r="HO17" s="4">
        <v>112057902</v>
      </c>
      <c r="HP17" s="4">
        <v>112696736</v>
      </c>
      <c r="HQ17" s="4">
        <v>146003938</v>
      </c>
      <c r="HR17" s="4">
        <v>175437858</v>
      </c>
      <c r="HS17" s="4">
        <v>53886319</v>
      </c>
      <c r="HT17" s="4">
        <v>124370977</v>
      </c>
      <c r="HU17" s="4">
        <v>131774940</v>
      </c>
      <c r="HV17" s="4">
        <v>122716373</v>
      </c>
      <c r="HW17" s="4">
        <v>183164838</v>
      </c>
      <c r="HX17" s="4">
        <v>204079667</v>
      </c>
      <c r="HY17" s="4">
        <v>95015121</v>
      </c>
      <c r="HZ17" s="4">
        <v>108945549</v>
      </c>
      <c r="IA17" s="4">
        <v>67126521</v>
      </c>
      <c r="IB17" s="4">
        <v>79397873</v>
      </c>
      <c r="IC17" s="4">
        <v>94623785</v>
      </c>
      <c r="ID17" s="4">
        <v>123465247</v>
      </c>
      <c r="IE17" s="4">
        <v>79069180</v>
      </c>
      <c r="IF17" s="4">
        <v>294932277</v>
      </c>
      <c r="IG17" s="4">
        <v>143690644</v>
      </c>
      <c r="IH17" s="4">
        <v>238448064</v>
      </c>
      <c r="II17" s="4">
        <v>91244285</v>
      </c>
      <c r="IJ17" s="4">
        <v>194525870</v>
      </c>
      <c r="IK17" s="4">
        <v>157187835</v>
      </c>
      <c r="IL17" s="4">
        <v>112810216</v>
      </c>
      <c r="IM17" s="4">
        <v>210559894</v>
      </c>
      <c r="IN17" s="4">
        <v>157593364</v>
      </c>
      <c r="IO17" s="4">
        <v>366200180</v>
      </c>
      <c r="IP17" s="4">
        <v>158927644</v>
      </c>
      <c r="IQ17" s="4">
        <v>151999675</v>
      </c>
      <c r="IR17" s="4">
        <v>192735858</v>
      </c>
      <c r="IS17" s="4">
        <v>275952881</v>
      </c>
      <c r="IT17" s="4">
        <v>175588278</v>
      </c>
      <c r="IU17" s="4">
        <v>261972718</v>
      </c>
      <c r="IV17" s="4">
        <v>255073142</v>
      </c>
      <c r="IW17" s="4">
        <v>113811855</v>
      </c>
      <c r="IX17" s="4">
        <v>341870409</v>
      </c>
      <c r="IY17" s="4">
        <v>142189178</v>
      </c>
      <c r="IZ17" s="4">
        <v>222440852</v>
      </c>
      <c r="JA17" s="4">
        <v>266265915</v>
      </c>
      <c r="JB17" s="4">
        <v>181093665</v>
      </c>
      <c r="JC17" s="4">
        <v>223000802</v>
      </c>
      <c r="JD17" s="4">
        <v>198012193</v>
      </c>
      <c r="JE17" s="4">
        <v>418413284</v>
      </c>
      <c r="JF17" s="4">
        <v>220110001</v>
      </c>
      <c r="JG17" s="4">
        <v>174364096</v>
      </c>
      <c r="JH17" s="4">
        <v>112464480</v>
      </c>
      <c r="JI17" s="4">
        <v>206987657</v>
      </c>
      <c r="JJ17" s="4">
        <v>774103754</v>
      </c>
      <c r="JK17" s="4">
        <v>267235832</v>
      </c>
      <c r="JL17" s="4">
        <v>244158850</v>
      </c>
      <c r="JM17" s="4">
        <v>212800014</v>
      </c>
      <c r="JN17" s="4">
        <v>237944256</v>
      </c>
      <c r="JO17" s="4">
        <v>187490942</v>
      </c>
      <c r="JP17" s="4">
        <v>177161679</v>
      </c>
      <c r="JQ17" s="4">
        <v>358709087</v>
      </c>
      <c r="JR17" s="4">
        <v>175782476</v>
      </c>
      <c r="JS17" s="4">
        <v>330111950</v>
      </c>
      <c r="JT17" s="4">
        <v>706583513</v>
      </c>
      <c r="JU17" s="4">
        <v>279329980</v>
      </c>
      <c r="JV17" s="4">
        <v>158059101</v>
      </c>
      <c r="JW17" s="4">
        <v>105426424</v>
      </c>
      <c r="JX17" s="4">
        <v>153244503</v>
      </c>
      <c r="JY17" s="4">
        <v>492930360</v>
      </c>
      <c r="JZ17" s="4">
        <v>258140194</v>
      </c>
      <c r="KA17" s="4">
        <v>363188381</v>
      </c>
      <c r="KB17" s="4">
        <v>477269819</v>
      </c>
      <c r="KC17" s="4">
        <v>563080955</v>
      </c>
      <c r="KD17" s="4">
        <v>417236501</v>
      </c>
      <c r="KE17" s="4">
        <v>477159311</v>
      </c>
      <c r="KF17" s="4">
        <v>321346684</v>
      </c>
      <c r="KG17" s="4">
        <v>343058025</v>
      </c>
      <c r="KH17" s="4">
        <v>321381220</v>
      </c>
      <c r="KI17" s="4">
        <v>451278456</v>
      </c>
      <c r="KJ17" s="4">
        <v>360518337</v>
      </c>
      <c r="KK17" s="4">
        <v>296242740</v>
      </c>
      <c r="KL17" s="4">
        <v>280121113</v>
      </c>
      <c r="KM17" s="4">
        <v>332411360</v>
      </c>
      <c r="KN17" s="4">
        <v>377594291</v>
      </c>
      <c r="KO17" s="4">
        <v>464858862</v>
      </c>
      <c r="KP17" s="4">
        <v>862394803</v>
      </c>
      <c r="KQ17" s="4">
        <v>269733358</v>
      </c>
      <c r="KR17" s="4">
        <v>528364549</v>
      </c>
      <c r="KS17" s="4">
        <v>346477505</v>
      </c>
      <c r="KT17" s="4">
        <v>385012844</v>
      </c>
      <c r="KU17" s="4">
        <v>284463283</v>
      </c>
      <c r="KV17" s="4">
        <v>313817394</v>
      </c>
      <c r="KW17" s="4">
        <v>526882316</v>
      </c>
      <c r="KX17" s="4">
        <v>508426831</v>
      </c>
      <c r="KY17" s="4">
        <v>240208422</v>
      </c>
      <c r="KZ17" s="4">
        <v>500423442</v>
      </c>
      <c r="LA17" s="4">
        <v>270299851</v>
      </c>
      <c r="LB17" s="4">
        <v>810440760</v>
      </c>
      <c r="LC17" s="4">
        <v>840918078</v>
      </c>
      <c r="LD17" s="4">
        <v>115923619</v>
      </c>
      <c r="LE17" s="4">
        <v>144184907</v>
      </c>
      <c r="LF17" s="4">
        <v>246997909</v>
      </c>
      <c r="LG17" s="4">
        <v>84967377</v>
      </c>
      <c r="LH17" s="4">
        <v>83634289</v>
      </c>
      <c r="LI17" s="4">
        <v>65821839</v>
      </c>
      <c r="LJ17" s="4">
        <v>122389315</v>
      </c>
      <c r="LK17" s="4">
        <v>109699829</v>
      </c>
      <c r="LL17" s="4">
        <v>96711598</v>
      </c>
      <c r="LM17" s="4">
        <v>112889578</v>
      </c>
      <c r="LN17" s="4">
        <v>118152307</v>
      </c>
      <c r="LO17" s="4">
        <v>49022297</v>
      </c>
      <c r="LP17" s="4">
        <v>110269614</v>
      </c>
      <c r="LQ17" s="4">
        <v>83864219</v>
      </c>
      <c r="LR17" s="4">
        <v>91273729</v>
      </c>
      <c r="LS17" s="4">
        <v>601328156</v>
      </c>
      <c r="LT17" s="4">
        <v>153536541</v>
      </c>
      <c r="LU17" s="4">
        <v>96284644</v>
      </c>
      <c r="LV17" s="4">
        <v>177345260</v>
      </c>
      <c r="LW17" s="4">
        <v>23951035</v>
      </c>
      <c r="LX17" s="4">
        <v>76902225</v>
      </c>
      <c r="LY17" s="4">
        <v>102323742</v>
      </c>
      <c r="LZ17" s="4">
        <v>96564022</v>
      </c>
      <c r="MA17" s="4">
        <v>103157549</v>
      </c>
      <c r="MB17" s="4">
        <v>101559053</v>
      </c>
      <c r="MC17" s="4">
        <v>165940000</v>
      </c>
      <c r="MD17" s="4">
        <v>68594420</v>
      </c>
      <c r="ME17" s="4">
        <v>93287800</v>
      </c>
      <c r="MF17" s="4">
        <v>302671351</v>
      </c>
      <c r="MG17" s="4">
        <v>382651529</v>
      </c>
      <c r="MH17" s="4">
        <v>386941014</v>
      </c>
      <c r="MI17" s="4">
        <v>46521064</v>
      </c>
      <c r="MJ17" s="4">
        <v>32505738</v>
      </c>
      <c r="MK17" s="4">
        <v>85359179</v>
      </c>
      <c r="ML17" s="4">
        <v>10439048</v>
      </c>
      <c r="MM17" s="4">
        <v>20155807</v>
      </c>
      <c r="MN17" s="4">
        <v>65461805</v>
      </c>
      <c r="MO17" s="4">
        <v>3179213</v>
      </c>
      <c r="MP17" s="4">
        <v>4864605</v>
      </c>
      <c r="MQ17" s="4">
        <v>38550318</v>
      </c>
      <c r="MR17" s="4">
        <v>15729227</v>
      </c>
      <c r="MS17" s="4">
        <v>8332893</v>
      </c>
      <c r="MT17" s="4">
        <v>22440231</v>
      </c>
      <c r="MU17" s="4">
        <v>17871188</v>
      </c>
      <c r="MV17" s="4">
        <v>27695565</v>
      </c>
      <c r="MW17" s="4">
        <v>325191082</v>
      </c>
      <c r="MX17" s="4">
        <v>136115313</v>
      </c>
      <c r="MY17" s="4">
        <v>107314598</v>
      </c>
      <c r="MZ17" s="4">
        <v>114143716</v>
      </c>
      <c r="NA17" s="4">
        <v>120054259</v>
      </c>
      <c r="NB17" s="4">
        <v>485557981</v>
      </c>
      <c r="NC17" s="4">
        <v>301349014</v>
      </c>
      <c r="ND17" s="4">
        <v>46087920</v>
      </c>
      <c r="NE17" s="4">
        <v>71392328</v>
      </c>
      <c r="NF17" s="4">
        <v>75630700</v>
      </c>
      <c r="NG17" s="4">
        <v>64842144</v>
      </c>
      <c r="NH17" s="4">
        <v>136867748</v>
      </c>
      <c r="NI17" s="4">
        <v>110320907</v>
      </c>
      <c r="NJ17" s="4">
        <v>40578410</v>
      </c>
      <c r="NK17" s="4">
        <v>80460839</v>
      </c>
      <c r="NL17" s="4">
        <v>124482310</v>
      </c>
      <c r="NM17" s="4">
        <v>175615949</v>
      </c>
      <c r="NN17" s="4">
        <v>103158049</v>
      </c>
      <c r="NO17" s="4">
        <v>111435141</v>
      </c>
      <c r="NP17" s="4">
        <v>111756374</v>
      </c>
      <c r="NQ17" s="4">
        <v>298930519</v>
      </c>
      <c r="NR17" s="4">
        <v>167686518</v>
      </c>
      <c r="NS17" s="4">
        <v>130269875</v>
      </c>
      <c r="NT17" s="4">
        <v>45452219</v>
      </c>
      <c r="NU17" s="4">
        <v>67906964</v>
      </c>
      <c r="NV17" s="4">
        <v>87193479</v>
      </c>
      <c r="NW17" s="4">
        <v>119252201</v>
      </c>
      <c r="NX17" s="4">
        <v>83120750</v>
      </c>
      <c r="NY17" s="4">
        <v>40546621</v>
      </c>
      <c r="NZ17" s="4">
        <v>66071549541</v>
      </c>
    </row>
    <row r="18" spans="1:390" x14ac:dyDescent="0.35">
      <c r="A18" t="s">
        <v>79</v>
      </c>
      <c r="B18" s="4">
        <v>67234829</v>
      </c>
      <c r="C18" s="4">
        <v>94592832</v>
      </c>
      <c r="D18" s="4">
        <v>101698046</v>
      </c>
      <c r="E18" s="4">
        <v>161660435</v>
      </c>
      <c r="F18" s="4">
        <v>85342570</v>
      </c>
      <c r="G18" s="4">
        <v>110073407</v>
      </c>
      <c r="H18" s="4">
        <v>213479864</v>
      </c>
      <c r="I18" s="4">
        <v>94350253</v>
      </c>
      <c r="J18" s="4">
        <v>87397230</v>
      </c>
      <c r="K18" s="4">
        <v>172412904</v>
      </c>
      <c r="L18" s="4">
        <v>276405653</v>
      </c>
      <c r="M18" s="4">
        <v>117659104</v>
      </c>
      <c r="N18" s="4">
        <v>135413847</v>
      </c>
      <c r="O18" s="4">
        <v>183911084</v>
      </c>
      <c r="P18" s="4">
        <v>207275090</v>
      </c>
      <c r="Q18" s="4">
        <v>221338270</v>
      </c>
      <c r="R18" s="4">
        <v>36343929</v>
      </c>
      <c r="S18" s="4">
        <v>199737982</v>
      </c>
      <c r="T18" s="4">
        <v>138316269</v>
      </c>
      <c r="U18" s="4">
        <v>137496904</v>
      </c>
      <c r="V18" s="4">
        <v>173923586</v>
      </c>
      <c r="W18" s="4">
        <v>169147026</v>
      </c>
      <c r="X18" s="4">
        <v>408554975</v>
      </c>
      <c r="Y18" s="4">
        <v>190477846</v>
      </c>
      <c r="Z18" s="4">
        <v>275554967</v>
      </c>
      <c r="AA18" s="4">
        <v>192573012</v>
      </c>
      <c r="AB18" s="4">
        <v>82013217</v>
      </c>
      <c r="AC18" s="4">
        <v>222018772</v>
      </c>
      <c r="AD18" s="4">
        <v>165894824</v>
      </c>
      <c r="AE18" s="4">
        <v>165266231</v>
      </c>
      <c r="AF18" s="4">
        <v>161224997</v>
      </c>
      <c r="AG18" s="4">
        <v>153609004</v>
      </c>
      <c r="AH18" s="4">
        <v>239153520</v>
      </c>
      <c r="AI18" s="4">
        <v>156659686</v>
      </c>
      <c r="AJ18" s="4">
        <v>208326748</v>
      </c>
      <c r="AK18" s="4">
        <v>197254309</v>
      </c>
      <c r="AL18" s="4">
        <v>144862631</v>
      </c>
      <c r="AM18" s="4">
        <v>242254931</v>
      </c>
      <c r="AN18" s="4">
        <v>240790021</v>
      </c>
      <c r="AO18" s="4">
        <v>288621204</v>
      </c>
      <c r="AP18" s="4">
        <v>265462013</v>
      </c>
      <c r="AQ18" s="4">
        <v>165690419</v>
      </c>
      <c r="AR18" s="4">
        <v>200812134</v>
      </c>
      <c r="AS18" s="4">
        <v>85129534</v>
      </c>
      <c r="AT18" s="4">
        <v>387026475</v>
      </c>
      <c r="AU18" s="4">
        <v>419470035</v>
      </c>
      <c r="AV18" s="4">
        <v>330686653</v>
      </c>
      <c r="AW18" s="4">
        <v>238772103</v>
      </c>
      <c r="AX18" s="4">
        <v>346417953</v>
      </c>
      <c r="AY18" s="4">
        <v>1454688</v>
      </c>
      <c r="AZ18" s="4">
        <v>464996519</v>
      </c>
      <c r="BA18" s="4">
        <v>166893318</v>
      </c>
      <c r="BB18" s="4">
        <v>293755853</v>
      </c>
      <c r="BC18" s="4">
        <v>255876600</v>
      </c>
      <c r="BD18" s="4">
        <v>323143118</v>
      </c>
      <c r="BE18" s="4">
        <v>284422744</v>
      </c>
      <c r="BF18" s="4">
        <v>702722004</v>
      </c>
      <c r="BG18" s="4">
        <v>150652299</v>
      </c>
      <c r="BH18" s="4">
        <v>90905114</v>
      </c>
      <c r="BI18" s="4">
        <v>75793788</v>
      </c>
      <c r="BJ18" s="4">
        <v>180876432</v>
      </c>
      <c r="BK18" s="4">
        <v>196485743</v>
      </c>
      <c r="BL18" s="4">
        <v>79157375</v>
      </c>
      <c r="BM18" s="4">
        <v>57795646</v>
      </c>
      <c r="BN18" s="4">
        <v>85470991</v>
      </c>
      <c r="BO18" s="4">
        <v>71538678</v>
      </c>
      <c r="BP18" s="4">
        <v>38941492</v>
      </c>
      <c r="BQ18" s="4">
        <v>79337201</v>
      </c>
      <c r="BR18" s="4">
        <v>106959589</v>
      </c>
      <c r="BS18" s="4">
        <v>57727848</v>
      </c>
      <c r="BT18" s="4">
        <v>79992472</v>
      </c>
      <c r="BU18" s="4">
        <v>65612547</v>
      </c>
      <c r="BV18" s="4">
        <v>97929122</v>
      </c>
      <c r="BW18" s="4">
        <v>81037782</v>
      </c>
      <c r="BX18" s="4">
        <v>80350302</v>
      </c>
      <c r="BY18" s="4">
        <v>98084346</v>
      </c>
      <c r="BZ18" s="4">
        <v>93839450</v>
      </c>
      <c r="CA18" s="4">
        <v>97383734</v>
      </c>
      <c r="CB18" s="4">
        <v>57742475</v>
      </c>
      <c r="CC18" s="4">
        <v>62263041</v>
      </c>
      <c r="CD18" s="4">
        <v>59802432</v>
      </c>
      <c r="CE18" s="4">
        <v>94833779</v>
      </c>
      <c r="CF18" s="4">
        <v>37394127</v>
      </c>
      <c r="CG18" s="4">
        <v>37198435</v>
      </c>
      <c r="CH18" s="4">
        <v>69467767</v>
      </c>
      <c r="CI18" s="4">
        <v>59213016</v>
      </c>
      <c r="CJ18" s="4">
        <v>81641752</v>
      </c>
      <c r="CK18" s="4">
        <v>62273041</v>
      </c>
      <c r="CL18" s="4">
        <v>145440302</v>
      </c>
      <c r="CM18" s="4">
        <v>184918728</v>
      </c>
      <c r="CN18" s="4">
        <v>147535182</v>
      </c>
      <c r="CO18" s="4">
        <v>110403850</v>
      </c>
      <c r="CP18" s="4">
        <v>78085429</v>
      </c>
      <c r="CQ18" s="4">
        <v>203611800</v>
      </c>
      <c r="CR18" s="4">
        <v>171890072</v>
      </c>
      <c r="CS18" s="4">
        <v>155854138</v>
      </c>
      <c r="CT18" s="4">
        <v>80191826</v>
      </c>
      <c r="CU18" s="4">
        <v>62912156</v>
      </c>
      <c r="CV18" s="4">
        <v>88293254</v>
      </c>
      <c r="CW18" s="4">
        <v>89671791</v>
      </c>
      <c r="CX18" s="4">
        <v>106142669</v>
      </c>
      <c r="CY18" s="4">
        <v>112795488</v>
      </c>
      <c r="CZ18" s="4">
        <v>86730013</v>
      </c>
      <c r="DA18" s="4">
        <v>64016975</v>
      </c>
      <c r="DB18" s="4">
        <v>109960352</v>
      </c>
      <c r="DC18" s="4">
        <v>110603241</v>
      </c>
      <c r="DD18" s="4">
        <v>78180224</v>
      </c>
      <c r="DE18" s="4">
        <v>224831342</v>
      </c>
      <c r="DF18" s="4">
        <v>137658843</v>
      </c>
      <c r="DG18" s="4">
        <v>133172982</v>
      </c>
      <c r="DH18" s="4">
        <v>118377499</v>
      </c>
      <c r="DI18" s="4">
        <v>69337478</v>
      </c>
      <c r="DJ18" s="4">
        <v>131874381</v>
      </c>
      <c r="DK18" s="4">
        <v>97974100</v>
      </c>
      <c r="DL18" s="4">
        <v>159650651</v>
      </c>
      <c r="DM18" s="4">
        <v>107469527</v>
      </c>
      <c r="DN18" s="4">
        <v>139185380</v>
      </c>
      <c r="DO18" s="4">
        <v>149492780</v>
      </c>
      <c r="DP18" s="4">
        <v>96265458</v>
      </c>
      <c r="DQ18" s="4">
        <v>181866161</v>
      </c>
      <c r="DR18" s="4">
        <v>125231826</v>
      </c>
      <c r="DS18" s="4">
        <v>158825472</v>
      </c>
      <c r="DT18" s="4">
        <v>120612700</v>
      </c>
      <c r="DU18" s="4">
        <v>111118062</v>
      </c>
      <c r="DV18" s="4">
        <v>116533687</v>
      </c>
      <c r="DW18" s="4">
        <v>119294796</v>
      </c>
      <c r="DX18" s="4">
        <v>107069680</v>
      </c>
      <c r="DY18" s="4">
        <v>80586137</v>
      </c>
      <c r="DZ18" s="4">
        <v>94263348</v>
      </c>
      <c r="EA18" s="4">
        <v>163490550</v>
      </c>
      <c r="EB18" s="4">
        <v>162880564</v>
      </c>
      <c r="EC18" s="4">
        <v>83424838</v>
      </c>
      <c r="ED18" s="4">
        <v>117477734</v>
      </c>
      <c r="EE18" s="4">
        <v>89490840</v>
      </c>
      <c r="EF18" s="4">
        <v>147365438</v>
      </c>
      <c r="EG18" s="4">
        <v>143087607</v>
      </c>
      <c r="EH18" s="4">
        <v>60105017</v>
      </c>
      <c r="EI18" s="4">
        <v>100781210</v>
      </c>
      <c r="EJ18" s="4">
        <v>63824684</v>
      </c>
      <c r="EK18" s="4">
        <v>54872159</v>
      </c>
      <c r="EL18" s="4">
        <v>104110058</v>
      </c>
      <c r="EM18" s="4">
        <v>60978701</v>
      </c>
      <c r="EN18" s="4">
        <v>106938311</v>
      </c>
      <c r="EO18" s="4">
        <v>54637575</v>
      </c>
      <c r="EP18" s="4">
        <v>56023228</v>
      </c>
      <c r="EQ18" s="4">
        <v>98289734</v>
      </c>
      <c r="ER18" s="4">
        <v>95264042</v>
      </c>
      <c r="ES18" s="4">
        <v>77596012</v>
      </c>
      <c r="ET18" s="4">
        <v>89358032</v>
      </c>
      <c r="EU18" s="4">
        <v>153080906</v>
      </c>
      <c r="EV18" s="4">
        <v>96077776</v>
      </c>
      <c r="EW18" s="4">
        <v>103974044</v>
      </c>
      <c r="EX18" s="4">
        <v>48952457</v>
      </c>
      <c r="EY18" s="4">
        <v>90643269</v>
      </c>
      <c r="EZ18" s="4">
        <v>46980602</v>
      </c>
      <c r="FA18" s="4">
        <v>52602945</v>
      </c>
      <c r="FB18" s="4">
        <v>81972431</v>
      </c>
      <c r="FC18" s="4">
        <v>71977207</v>
      </c>
      <c r="FD18" s="4">
        <v>95421982</v>
      </c>
      <c r="FE18" s="4">
        <v>70597739</v>
      </c>
      <c r="FF18" s="4">
        <v>128380556</v>
      </c>
      <c r="FG18" s="4">
        <v>74561734</v>
      </c>
      <c r="FH18" s="4">
        <v>99101949</v>
      </c>
      <c r="FI18" s="4">
        <v>100922103</v>
      </c>
      <c r="FJ18" s="4">
        <v>66569630</v>
      </c>
      <c r="FK18" s="4">
        <v>106480084</v>
      </c>
      <c r="FL18" s="4">
        <v>60986084</v>
      </c>
      <c r="FM18" s="4">
        <v>105758555</v>
      </c>
      <c r="FN18" s="4">
        <v>110932826</v>
      </c>
      <c r="FO18" s="4">
        <v>58638905</v>
      </c>
      <c r="FP18" s="4">
        <v>85540014</v>
      </c>
      <c r="FQ18" s="4">
        <v>87673707</v>
      </c>
      <c r="FR18" s="4">
        <v>89994301</v>
      </c>
      <c r="FS18" s="4">
        <v>208975010</v>
      </c>
      <c r="FT18" s="4">
        <v>106021655</v>
      </c>
      <c r="FU18" s="4">
        <v>71503960</v>
      </c>
      <c r="FV18" s="4">
        <v>47039691</v>
      </c>
      <c r="FW18" s="4">
        <v>78016634</v>
      </c>
      <c r="FX18" s="4">
        <v>159529007</v>
      </c>
      <c r="FY18" s="4">
        <v>42489617</v>
      </c>
      <c r="FZ18" s="4">
        <v>39797554</v>
      </c>
      <c r="GA18" s="4">
        <v>68179739</v>
      </c>
      <c r="GB18" s="4">
        <v>84035858</v>
      </c>
      <c r="GC18" s="4">
        <v>89624939</v>
      </c>
      <c r="GD18" s="4">
        <v>91673810</v>
      </c>
      <c r="GE18" s="4">
        <v>99604267</v>
      </c>
      <c r="GF18" s="4">
        <v>99319373</v>
      </c>
      <c r="GG18" s="4">
        <v>81453518</v>
      </c>
      <c r="GH18" s="4">
        <v>99941767</v>
      </c>
      <c r="GI18" s="4">
        <v>121471964</v>
      </c>
      <c r="GJ18" s="4">
        <v>161954288</v>
      </c>
      <c r="GK18" s="4">
        <v>172994440</v>
      </c>
      <c r="GL18" s="4">
        <v>183588631</v>
      </c>
      <c r="GM18" s="4">
        <v>153747030</v>
      </c>
      <c r="GN18" s="4">
        <v>118533467</v>
      </c>
      <c r="GO18" s="4">
        <v>87921021</v>
      </c>
      <c r="GP18" s="4">
        <v>93668228</v>
      </c>
      <c r="GQ18" s="4">
        <v>131047338</v>
      </c>
      <c r="GR18" s="4">
        <v>77901074</v>
      </c>
      <c r="GS18" s="4">
        <v>104506387</v>
      </c>
      <c r="GT18" s="4">
        <v>99655112</v>
      </c>
      <c r="GU18" s="4">
        <v>100601166</v>
      </c>
      <c r="GV18" s="4">
        <v>94566864</v>
      </c>
      <c r="GW18" s="4">
        <v>122820875</v>
      </c>
      <c r="GX18" s="4">
        <v>78028397</v>
      </c>
      <c r="GY18" s="4">
        <v>68695055</v>
      </c>
      <c r="GZ18" s="4">
        <v>83606526</v>
      </c>
      <c r="HA18" s="4">
        <v>114164089</v>
      </c>
      <c r="HB18" s="4">
        <v>87398076</v>
      </c>
      <c r="HC18" s="4">
        <v>276099744</v>
      </c>
      <c r="HD18" s="4">
        <v>103806137</v>
      </c>
      <c r="HE18" s="4">
        <v>198917018</v>
      </c>
      <c r="HF18" s="4">
        <v>120965821</v>
      </c>
      <c r="HG18" s="4">
        <v>192500823</v>
      </c>
      <c r="HH18" s="4">
        <v>110282190</v>
      </c>
      <c r="HI18" s="4">
        <v>118961985</v>
      </c>
      <c r="HJ18" s="4">
        <v>126002225</v>
      </c>
      <c r="HK18" s="4">
        <v>116847239</v>
      </c>
      <c r="HL18" s="4">
        <v>173425477</v>
      </c>
      <c r="HM18" s="4">
        <v>145583911</v>
      </c>
      <c r="HN18" s="4">
        <v>58309204</v>
      </c>
      <c r="HO18" s="4">
        <v>110505620</v>
      </c>
      <c r="HP18" s="4">
        <v>108144520</v>
      </c>
      <c r="HQ18" s="4">
        <v>136989889</v>
      </c>
      <c r="HR18" s="4">
        <v>161369092</v>
      </c>
      <c r="HS18" s="4">
        <v>50222554</v>
      </c>
      <c r="HT18" s="4">
        <v>119308108</v>
      </c>
      <c r="HU18" s="4">
        <v>113946383</v>
      </c>
      <c r="HV18" s="4">
        <v>116986995</v>
      </c>
      <c r="HW18" s="4">
        <v>156265183</v>
      </c>
      <c r="HX18" s="4">
        <v>174187967</v>
      </c>
      <c r="HY18" s="4">
        <v>89837044</v>
      </c>
      <c r="HZ18" s="4">
        <v>98977373</v>
      </c>
      <c r="IA18" s="4">
        <v>62715297</v>
      </c>
      <c r="IB18" s="4">
        <v>76484974</v>
      </c>
      <c r="IC18" s="4">
        <v>91920956</v>
      </c>
      <c r="ID18" s="4">
        <v>115290283</v>
      </c>
      <c r="IE18" s="4">
        <v>75597921</v>
      </c>
      <c r="IF18" s="4">
        <v>233377264</v>
      </c>
      <c r="IG18" s="4">
        <v>128038116</v>
      </c>
      <c r="IH18" s="4">
        <v>194019763</v>
      </c>
      <c r="II18" s="4">
        <v>86813098</v>
      </c>
      <c r="IJ18" s="4">
        <v>186776123</v>
      </c>
      <c r="IK18" s="4">
        <v>150016457</v>
      </c>
      <c r="IL18" s="4">
        <v>111637855</v>
      </c>
      <c r="IM18" s="4">
        <v>211728603</v>
      </c>
      <c r="IN18" s="4">
        <v>158326558</v>
      </c>
      <c r="IO18" s="4">
        <v>364205570</v>
      </c>
      <c r="IP18" s="4">
        <v>156044529</v>
      </c>
      <c r="IQ18" s="4">
        <v>151813887</v>
      </c>
      <c r="IR18" s="4">
        <v>190053715</v>
      </c>
      <c r="IS18" s="4">
        <v>271722842</v>
      </c>
      <c r="IT18" s="4">
        <v>175304454</v>
      </c>
      <c r="IU18" s="4">
        <v>248615347</v>
      </c>
      <c r="IV18" s="4">
        <v>255026999</v>
      </c>
      <c r="IW18" s="4">
        <v>114213912</v>
      </c>
      <c r="IX18" s="4">
        <v>341184362</v>
      </c>
      <c r="IY18" s="4">
        <v>142233112</v>
      </c>
      <c r="IZ18" s="4">
        <v>219965134</v>
      </c>
      <c r="JA18" s="4">
        <v>258304284</v>
      </c>
      <c r="JB18" s="4">
        <v>177194646</v>
      </c>
      <c r="JC18" s="4">
        <v>223228974</v>
      </c>
      <c r="JD18" s="4">
        <v>195641922</v>
      </c>
      <c r="JE18" s="4">
        <v>409528765</v>
      </c>
      <c r="JF18" s="4">
        <v>215520581</v>
      </c>
      <c r="JG18" s="4">
        <v>169808668</v>
      </c>
      <c r="JH18" s="4">
        <v>110871755</v>
      </c>
      <c r="JI18" s="4">
        <v>204834548</v>
      </c>
      <c r="JJ18" s="4">
        <v>761559757</v>
      </c>
      <c r="JK18" s="4">
        <v>261414499</v>
      </c>
      <c r="JL18" s="4">
        <v>238487634</v>
      </c>
      <c r="JM18" s="4">
        <v>213721962</v>
      </c>
      <c r="JN18" s="4">
        <v>222956251</v>
      </c>
      <c r="JO18" s="4">
        <v>187293146</v>
      </c>
      <c r="JP18" s="4">
        <v>174269587</v>
      </c>
      <c r="JQ18" s="4">
        <v>345052961</v>
      </c>
      <c r="JR18" s="4">
        <v>164887641</v>
      </c>
      <c r="JS18" s="4">
        <v>322481283</v>
      </c>
      <c r="JT18" s="4">
        <v>670550553</v>
      </c>
      <c r="JU18" s="4">
        <v>272937712</v>
      </c>
      <c r="JV18" s="4">
        <v>154950355</v>
      </c>
      <c r="JW18" s="4">
        <v>78301414</v>
      </c>
      <c r="JX18" s="4">
        <v>150886012</v>
      </c>
      <c r="JY18" s="4">
        <v>427810361</v>
      </c>
      <c r="JZ18" s="4">
        <v>242957173</v>
      </c>
      <c r="KA18" s="4">
        <v>330156134</v>
      </c>
      <c r="KB18" s="4">
        <v>417563840</v>
      </c>
      <c r="KC18" s="4">
        <v>383947030</v>
      </c>
      <c r="KD18" s="4">
        <v>387073026</v>
      </c>
      <c r="KE18" s="4">
        <v>421202091</v>
      </c>
      <c r="KF18" s="4">
        <v>295208323</v>
      </c>
      <c r="KG18" s="4">
        <v>295548768</v>
      </c>
      <c r="KH18" s="4">
        <v>285294820</v>
      </c>
      <c r="KI18" s="4">
        <v>348955912</v>
      </c>
      <c r="KJ18" s="4">
        <v>308939630</v>
      </c>
      <c r="KK18" s="4">
        <v>268340531</v>
      </c>
      <c r="KL18" s="4">
        <v>255984438</v>
      </c>
      <c r="KM18" s="4">
        <v>308562402</v>
      </c>
      <c r="KN18" s="4">
        <v>329270662</v>
      </c>
      <c r="KO18" s="4">
        <v>357101457</v>
      </c>
      <c r="KP18" s="4">
        <v>429163346</v>
      </c>
      <c r="KQ18" s="4">
        <v>226639462</v>
      </c>
      <c r="KR18" s="4">
        <v>467618057</v>
      </c>
      <c r="KS18" s="4">
        <v>319179972</v>
      </c>
      <c r="KT18" s="4">
        <v>305758819</v>
      </c>
      <c r="KU18" s="4">
        <v>277366828</v>
      </c>
      <c r="KV18" s="4">
        <v>291467600</v>
      </c>
      <c r="KW18" s="4">
        <v>390947732</v>
      </c>
      <c r="KX18" s="4">
        <v>423332930</v>
      </c>
      <c r="KY18" s="4">
        <v>222567703</v>
      </c>
      <c r="KZ18" s="4">
        <v>399200584</v>
      </c>
      <c r="LA18" s="4">
        <v>263798132</v>
      </c>
      <c r="LB18" s="4">
        <v>619415402</v>
      </c>
      <c r="LC18" s="4">
        <v>503780871</v>
      </c>
      <c r="LD18" s="4">
        <v>112094444</v>
      </c>
      <c r="LE18" s="4">
        <v>141215904</v>
      </c>
      <c r="LF18" s="4">
        <v>242451613</v>
      </c>
      <c r="LG18" s="4">
        <v>82696131</v>
      </c>
      <c r="LH18" s="4">
        <v>85026170</v>
      </c>
      <c r="LI18" s="4">
        <v>66632645</v>
      </c>
      <c r="LJ18" s="4">
        <v>116759471</v>
      </c>
      <c r="LK18" s="4">
        <v>102343806</v>
      </c>
      <c r="LL18" s="4">
        <v>95156036</v>
      </c>
      <c r="LM18" s="4">
        <v>110181263</v>
      </c>
      <c r="LN18" s="4">
        <v>110973258</v>
      </c>
      <c r="LO18" s="4">
        <v>46114044</v>
      </c>
      <c r="LP18" s="4">
        <v>93416138</v>
      </c>
      <c r="LQ18" s="4">
        <v>78745839</v>
      </c>
      <c r="LR18" s="4">
        <v>88448691</v>
      </c>
      <c r="LS18" s="4">
        <v>528748053</v>
      </c>
      <c r="LT18" s="4">
        <v>147561311</v>
      </c>
      <c r="LU18" s="4">
        <v>85898009</v>
      </c>
      <c r="LV18" s="4">
        <v>167093544</v>
      </c>
      <c r="LW18" s="4">
        <v>23018103</v>
      </c>
      <c r="LX18" s="4">
        <v>76286867</v>
      </c>
      <c r="LY18" s="4">
        <v>103850107</v>
      </c>
      <c r="LZ18" s="4">
        <v>95343960</v>
      </c>
      <c r="MA18" s="4">
        <v>101875173</v>
      </c>
      <c r="MB18" s="4">
        <v>97167342</v>
      </c>
      <c r="MC18" s="4">
        <v>160541404</v>
      </c>
      <c r="MD18" s="4">
        <v>65853099</v>
      </c>
      <c r="ME18" s="4">
        <v>89593772</v>
      </c>
      <c r="MF18" s="4">
        <v>289484912</v>
      </c>
      <c r="MG18" s="4">
        <v>324916670</v>
      </c>
      <c r="MH18" s="4">
        <v>344334712</v>
      </c>
      <c r="MI18" s="4">
        <v>46364088</v>
      </c>
      <c r="MJ18" s="4">
        <v>32483563</v>
      </c>
      <c r="MK18" s="4">
        <v>86200339</v>
      </c>
      <c r="ML18" s="4">
        <v>10582828</v>
      </c>
      <c r="MM18" s="4">
        <v>19395113</v>
      </c>
      <c r="MN18" s="4">
        <v>65614285</v>
      </c>
      <c r="MO18" s="4">
        <v>3441204</v>
      </c>
      <c r="MP18" s="4">
        <v>5126771</v>
      </c>
      <c r="MQ18" s="4">
        <v>37985949</v>
      </c>
      <c r="MR18" s="4">
        <v>16346797</v>
      </c>
      <c r="MS18" s="4">
        <v>8793721</v>
      </c>
      <c r="MT18" s="4">
        <v>22909564</v>
      </c>
      <c r="MU18" s="4">
        <v>17799437</v>
      </c>
      <c r="MV18" s="4">
        <v>26769544</v>
      </c>
      <c r="MW18" s="4">
        <v>312746195</v>
      </c>
      <c r="MX18" s="4">
        <v>130642605</v>
      </c>
      <c r="MY18" s="4">
        <v>102600155</v>
      </c>
      <c r="MZ18" s="4">
        <v>109553573</v>
      </c>
      <c r="NA18" s="4">
        <v>113948384</v>
      </c>
      <c r="NB18" s="4">
        <v>479975772</v>
      </c>
      <c r="NC18" s="4">
        <v>296744848</v>
      </c>
      <c r="ND18" s="4">
        <v>46662630</v>
      </c>
      <c r="NE18" s="4">
        <v>72616806</v>
      </c>
      <c r="NF18" s="4">
        <v>75899903</v>
      </c>
      <c r="NG18" s="4">
        <v>65116388</v>
      </c>
      <c r="NH18" s="4">
        <v>135854746</v>
      </c>
      <c r="NI18" s="4">
        <v>109438995</v>
      </c>
      <c r="NJ18" s="4">
        <v>40446911</v>
      </c>
      <c r="NK18" s="4">
        <v>74075626</v>
      </c>
      <c r="NL18" s="4">
        <v>123249604</v>
      </c>
      <c r="NM18" s="4">
        <v>179089506</v>
      </c>
      <c r="NN18" s="4">
        <v>101772745</v>
      </c>
      <c r="NO18" s="4">
        <v>109744472</v>
      </c>
      <c r="NP18" s="4">
        <v>107133638</v>
      </c>
      <c r="NQ18" s="4">
        <v>292285463</v>
      </c>
      <c r="NR18" s="4">
        <v>167250791</v>
      </c>
      <c r="NS18" s="4">
        <v>129707454</v>
      </c>
      <c r="NT18" s="4">
        <v>45783884</v>
      </c>
      <c r="NU18" s="4">
        <v>68395537</v>
      </c>
      <c r="NV18" s="4">
        <v>83796748</v>
      </c>
      <c r="NW18" s="4">
        <v>118092585</v>
      </c>
      <c r="NX18" s="4">
        <v>82498276</v>
      </c>
      <c r="NY18" s="4">
        <v>40765145</v>
      </c>
      <c r="NZ18" s="4">
        <v>60320513980</v>
      </c>
    </row>
    <row r="19" spans="1:390" x14ac:dyDescent="0.35">
      <c r="A19" t="s">
        <v>80</v>
      </c>
      <c r="B19" s="4">
        <v>66977957</v>
      </c>
      <c r="C19" s="4">
        <v>94412718</v>
      </c>
      <c r="D19" s="4">
        <v>100902722</v>
      </c>
      <c r="E19" s="4">
        <v>159509252</v>
      </c>
      <c r="F19" s="4">
        <v>84618473</v>
      </c>
      <c r="G19" s="4">
        <v>110374462</v>
      </c>
      <c r="H19" s="4">
        <v>212450997</v>
      </c>
      <c r="I19" s="4">
        <v>94362861</v>
      </c>
      <c r="J19" s="4">
        <v>87237771</v>
      </c>
      <c r="K19" s="4">
        <v>172918931</v>
      </c>
      <c r="L19" s="4">
        <v>274668373</v>
      </c>
      <c r="M19" s="4">
        <v>116998298</v>
      </c>
      <c r="N19" s="4">
        <v>134848385</v>
      </c>
      <c r="O19" s="4">
        <v>177607196</v>
      </c>
      <c r="P19" s="4">
        <v>203220860</v>
      </c>
      <c r="Q19" s="4">
        <v>221154010</v>
      </c>
      <c r="R19" s="4">
        <v>37029208</v>
      </c>
      <c r="S19" s="4">
        <v>199353685</v>
      </c>
      <c r="T19" s="4">
        <v>139422934</v>
      </c>
      <c r="U19" s="4">
        <v>137224822</v>
      </c>
      <c r="V19" s="4">
        <v>173987905</v>
      </c>
      <c r="W19" s="4">
        <v>166440614</v>
      </c>
      <c r="X19" s="4">
        <v>413890931</v>
      </c>
      <c r="Y19" s="4">
        <v>188925718</v>
      </c>
      <c r="Z19" s="4">
        <v>272368879</v>
      </c>
      <c r="AA19" s="4">
        <v>192854735</v>
      </c>
      <c r="AB19" s="4">
        <v>82024582</v>
      </c>
      <c r="AC19" s="4">
        <v>226523831</v>
      </c>
      <c r="AD19" s="4">
        <v>166828885</v>
      </c>
      <c r="AE19" s="4">
        <v>167473406</v>
      </c>
      <c r="AF19" s="4">
        <v>158709073</v>
      </c>
      <c r="AG19" s="4">
        <v>154952341</v>
      </c>
      <c r="AH19" s="4">
        <v>237309203</v>
      </c>
      <c r="AI19" s="4">
        <v>159944658</v>
      </c>
      <c r="AJ19" s="4">
        <v>208653109</v>
      </c>
      <c r="AK19" s="4">
        <v>199333546</v>
      </c>
      <c r="AL19" s="4">
        <v>147279592</v>
      </c>
      <c r="AM19" s="4">
        <v>240123138</v>
      </c>
      <c r="AN19" s="4">
        <v>243656555</v>
      </c>
      <c r="AO19" s="4">
        <v>287035486</v>
      </c>
      <c r="AP19" s="4">
        <v>260700224</v>
      </c>
      <c r="AQ19" s="4">
        <v>163362026</v>
      </c>
      <c r="AR19" s="4">
        <v>200959423</v>
      </c>
      <c r="AS19" s="4">
        <v>83036672</v>
      </c>
      <c r="AT19" s="4">
        <v>385604191</v>
      </c>
      <c r="AU19" s="4">
        <v>398244326</v>
      </c>
      <c r="AV19" s="4">
        <v>324363188</v>
      </c>
      <c r="AW19" s="4">
        <v>238597546</v>
      </c>
      <c r="AX19" s="4">
        <v>344725155</v>
      </c>
      <c r="AY19" s="4">
        <v>1486111</v>
      </c>
      <c r="AZ19" s="4">
        <v>464113970</v>
      </c>
      <c r="BA19" s="4">
        <v>165963234</v>
      </c>
      <c r="BB19" s="4">
        <v>294260805</v>
      </c>
      <c r="BC19" s="4">
        <v>255575745</v>
      </c>
      <c r="BD19" s="4">
        <v>317440235</v>
      </c>
      <c r="BE19" s="4">
        <v>283054089</v>
      </c>
      <c r="BF19" s="4">
        <v>683046985</v>
      </c>
      <c r="BG19" s="4">
        <v>149132716</v>
      </c>
      <c r="BH19" s="4">
        <v>90123688</v>
      </c>
      <c r="BI19" s="4">
        <v>75931505</v>
      </c>
      <c r="BJ19" s="4">
        <v>179628790</v>
      </c>
      <c r="BK19" s="4">
        <v>192415931</v>
      </c>
      <c r="BL19" s="4">
        <v>81529632</v>
      </c>
      <c r="BM19" s="4">
        <v>57771934</v>
      </c>
      <c r="BN19" s="4">
        <v>86171024</v>
      </c>
      <c r="BO19" s="4">
        <v>76065801</v>
      </c>
      <c r="BP19" s="4">
        <v>38585157</v>
      </c>
      <c r="BQ19" s="4">
        <v>78297741</v>
      </c>
      <c r="BR19" s="4">
        <v>105564126</v>
      </c>
      <c r="BS19" s="4">
        <v>57581941</v>
      </c>
      <c r="BT19" s="4">
        <v>79607519</v>
      </c>
      <c r="BU19" s="4">
        <v>61620632</v>
      </c>
      <c r="BV19" s="4">
        <v>96896887</v>
      </c>
      <c r="BW19" s="4">
        <v>79664802</v>
      </c>
      <c r="BX19" s="4">
        <v>79522564</v>
      </c>
      <c r="BY19" s="4">
        <v>95665681</v>
      </c>
      <c r="BZ19" s="4">
        <v>91831589</v>
      </c>
      <c r="CA19" s="4">
        <v>99805724</v>
      </c>
      <c r="CB19" s="4">
        <v>57560742</v>
      </c>
      <c r="CC19" s="4">
        <v>63204028</v>
      </c>
      <c r="CD19" s="4">
        <v>59702059</v>
      </c>
      <c r="CE19" s="4">
        <v>95167550</v>
      </c>
      <c r="CF19" s="4">
        <v>37520616</v>
      </c>
      <c r="CG19" s="4">
        <v>37505999</v>
      </c>
      <c r="CH19" s="4">
        <v>69528734</v>
      </c>
      <c r="CI19" s="4">
        <v>59125952</v>
      </c>
      <c r="CJ19" s="4">
        <v>81576570</v>
      </c>
      <c r="CK19" s="4">
        <v>61667653</v>
      </c>
      <c r="CL19" s="4">
        <v>142142530</v>
      </c>
      <c r="CM19" s="4">
        <v>180386069</v>
      </c>
      <c r="CN19" s="4">
        <v>147130771</v>
      </c>
      <c r="CO19" s="4">
        <v>105209589</v>
      </c>
      <c r="CP19" s="4">
        <v>77344482</v>
      </c>
      <c r="CQ19" s="4">
        <v>196404145</v>
      </c>
      <c r="CR19" s="4">
        <v>170379955</v>
      </c>
      <c r="CS19" s="4">
        <v>154903356</v>
      </c>
      <c r="CT19" s="4">
        <v>80594009</v>
      </c>
      <c r="CU19" s="4">
        <v>60003662</v>
      </c>
      <c r="CV19" s="4">
        <v>83459286</v>
      </c>
      <c r="CW19" s="4">
        <v>89205329</v>
      </c>
      <c r="CX19" s="4">
        <v>106988705</v>
      </c>
      <c r="CY19" s="4">
        <v>111080312</v>
      </c>
      <c r="CZ19" s="4">
        <v>83231717</v>
      </c>
      <c r="DA19" s="4">
        <v>63868279</v>
      </c>
      <c r="DB19" s="4">
        <v>109294148</v>
      </c>
      <c r="DC19" s="4">
        <v>108788063</v>
      </c>
      <c r="DD19" s="4">
        <v>77827735</v>
      </c>
      <c r="DE19" s="4">
        <v>220694098</v>
      </c>
      <c r="DF19" s="4">
        <v>135764377</v>
      </c>
      <c r="DG19" s="4">
        <v>130859529</v>
      </c>
      <c r="DH19" s="4">
        <v>115814140</v>
      </c>
      <c r="DI19" s="4">
        <v>68727752</v>
      </c>
      <c r="DJ19" s="4">
        <v>131665643</v>
      </c>
      <c r="DK19" s="4">
        <v>96182246</v>
      </c>
      <c r="DL19" s="4">
        <v>156656017</v>
      </c>
      <c r="DM19" s="4">
        <v>106620130</v>
      </c>
      <c r="DN19" s="4">
        <v>135342711</v>
      </c>
      <c r="DO19" s="4">
        <v>144844672</v>
      </c>
      <c r="DP19" s="4">
        <v>97213454</v>
      </c>
      <c r="DQ19" s="4">
        <v>180158341</v>
      </c>
      <c r="DR19" s="4">
        <v>123821014</v>
      </c>
      <c r="DS19" s="4">
        <v>157616026</v>
      </c>
      <c r="DT19" s="4">
        <v>121378155</v>
      </c>
      <c r="DU19" s="4">
        <v>110512239</v>
      </c>
      <c r="DV19" s="4">
        <v>115180308</v>
      </c>
      <c r="DW19" s="4">
        <v>118489871</v>
      </c>
      <c r="DX19" s="4">
        <v>106690295</v>
      </c>
      <c r="DY19" s="4">
        <v>81482759</v>
      </c>
      <c r="DZ19" s="4">
        <v>93892175</v>
      </c>
      <c r="EA19" s="4">
        <v>161265095</v>
      </c>
      <c r="EB19" s="4">
        <v>156545411</v>
      </c>
      <c r="EC19" s="4">
        <v>84430520</v>
      </c>
      <c r="ED19" s="4">
        <v>117379385</v>
      </c>
      <c r="EE19" s="4">
        <v>90319064</v>
      </c>
      <c r="EF19" s="4">
        <v>143723622</v>
      </c>
      <c r="EG19" s="4">
        <v>139395494</v>
      </c>
      <c r="EH19" s="4">
        <v>59925951</v>
      </c>
      <c r="EI19" s="4">
        <v>100856066</v>
      </c>
      <c r="EJ19" s="4">
        <v>62711709</v>
      </c>
      <c r="EK19" s="4">
        <v>54748106</v>
      </c>
      <c r="EL19" s="4">
        <v>104209362</v>
      </c>
      <c r="EM19" s="4">
        <v>60478994</v>
      </c>
      <c r="EN19" s="4">
        <v>105706410</v>
      </c>
      <c r="EO19" s="4">
        <v>54666685</v>
      </c>
      <c r="EP19" s="4">
        <v>56258966</v>
      </c>
      <c r="EQ19" s="4">
        <v>98540547</v>
      </c>
      <c r="ER19" s="4">
        <v>95615032</v>
      </c>
      <c r="ES19" s="4">
        <v>77796736</v>
      </c>
      <c r="ET19" s="4">
        <v>87477270</v>
      </c>
      <c r="EU19" s="4">
        <v>149395202</v>
      </c>
      <c r="EV19" s="4">
        <v>93803063</v>
      </c>
      <c r="EW19" s="4">
        <v>102642602</v>
      </c>
      <c r="EX19" s="4">
        <v>47585817</v>
      </c>
      <c r="EY19" s="4">
        <v>88620033</v>
      </c>
      <c r="EZ19" s="4">
        <v>46494552</v>
      </c>
      <c r="FA19" s="4">
        <v>53076423</v>
      </c>
      <c r="FB19" s="4">
        <v>81999716</v>
      </c>
      <c r="FC19" s="4">
        <v>72002262</v>
      </c>
      <c r="FD19" s="4">
        <v>95390241</v>
      </c>
      <c r="FE19" s="4">
        <v>69865338</v>
      </c>
      <c r="FF19" s="4">
        <v>127146803</v>
      </c>
      <c r="FG19" s="4">
        <v>73815076</v>
      </c>
      <c r="FH19" s="4">
        <v>99909362</v>
      </c>
      <c r="FI19" s="4">
        <v>100248148</v>
      </c>
      <c r="FJ19" s="4">
        <v>67592942</v>
      </c>
      <c r="FK19" s="4">
        <v>107165356</v>
      </c>
      <c r="FL19" s="4">
        <v>61295983</v>
      </c>
      <c r="FM19" s="4">
        <v>105408821</v>
      </c>
      <c r="FN19" s="4">
        <v>108994630</v>
      </c>
      <c r="FO19" s="4">
        <v>59078872</v>
      </c>
      <c r="FP19" s="4">
        <v>85485756</v>
      </c>
      <c r="FQ19" s="4">
        <v>87901887</v>
      </c>
      <c r="FR19" s="4">
        <v>89073768</v>
      </c>
      <c r="FS19" s="4">
        <v>212276308</v>
      </c>
      <c r="FT19" s="4">
        <v>106237828</v>
      </c>
      <c r="FU19" s="4">
        <v>71254202</v>
      </c>
      <c r="FV19" s="4">
        <v>45450809</v>
      </c>
      <c r="FW19" s="4">
        <v>78472686</v>
      </c>
      <c r="FX19" s="4">
        <v>157876693</v>
      </c>
      <c r="FY19" s="4">
        <v>42168309</v>
      </c>
      <c r="FZ19" s="4">
        <v>39609349</v>
      </c>
      <c r="GA19" s="4">
        <v>69105180</v>
      </c>
      <c r="GB19" s="4">
        <v>84141477</v>
      </c>
      <c r="GC19" s="4">
        <v>89437076</v>
      </c>
      <c r="GD19" s="4">
        <v>90707752</v>
      </c>
      <c r="GE19" s="4">
        <v>99073035</v>
      </c>
      <c r="GF19" s="4">
        <v>98403602</v>
      </c>
      <c r="GG19" s="4">
        <v>81649826</v>
      </c>
      <c r="GH19" s="4">
        <v>100270165</v>
      </c>
      <c r="GI19" s="4">
        <v>123763068</v>
      </c>
      <c r="GJ19" s="4">
        <v>160794664</v>
      </c>
      <c r="GK19" s="4">
        <v>174291755</v>
      </c>
      <c r="GL19" s="4">
        <v>179292016</v>
      </c>
      <c r="GM19" s="4">
        <v>152160237</v>
      </c>
      <c r="GN19" s="4">
        <v>116404254</v>
      </c>
      <c r="GO19" s="4">
        <v>87269724</v>
      </c>
      <c r="GP19" s="4">
        <v>92598617</v>
      </c>
      <c r="GQ19" s="4">
        <v>129029049</v>
      </c>
      <c r="GR19" s="4">
        <v>78506504</v>
      </c>
      <c r="GS19" s="4">
        <v>102589891</v>
      </c>
      <c r="GT19" s="4">
        <v>98818526</v>
      </c>
      <c r="GU19" s="4">
        <v>99641146</v>
      </c>
      <c r="GV19" s="4">
        <v>94316610</v>
      </c>
      <c r="GW19" s="4">
        <v>120370249</v>
      </c>
      <c r="GX19" s="4">
        <v>77240331</v>
      </c>
      <c r="GY19" s="4">
        <v>68765145</v>
      </c>
      <c r="GZ19" s="4">
        <v>81856086</v>
      </c>
      <c r="HA19" s="4">
        <v>112864928</v>
      </c>
      <c r="HB19" s="4">
        <v>86435438</v>
      </c>
      <c r="HC19" s="4">
        <v>268562597</v>
      </c>
      <c r="HD19" s="4">
        <v>100707243</v>
      </c>
      <c r="HE19" s="4">
        <v>196853439</v>
      </c>
      <c r="HF19" s="4">
        <v>120007320</v>
      </c>
      <c r="HG19" s="4">
        <v>190196155</v>
      </c>
      <c r="HH19" s="4">
        <v>110845050</v>
      </c>
      <c r="HI19" s="4">
        <v>119890624</v>
      </c>
      <c r="HJ19" s="4">
        <v>129102877</v>
      </c>
      <c r="HK19" s="4">
        <v>110520752</v>
      </c>
      <c r="HL19" s="4">
        <v>167242897</v>
      </c>
      <c r="HM19" s="4">
        <v>145210909</v>
      </c>
      <c r="HN19" s="4">
        <v>57862176</v>
      </c>
      <c r="HO19" s="4">
        <v>110287963</v>
      </c>
      <c r="HP19" s="4">
        <v>107431885</v>
      </c>
      <c r="HQ19" s="4">
        <v>132200407</v>
      </c>
      <c r="HR19" s="4">
        <v>161531950</v>
      </c>
      <c r="HS19" s="4">
        <v>49729209</v>
      </c>
      <c r="HT19" s="4">
        <v>117383276</v>
      </c>
      <c r="HU19" s="4">
        <v>112603595</v>
      </c>
      <c r="HV19" s="4">
        <v>116462199</v>
      </c>
      <c r="HW19" s="4">
        <v>153130363</v>
      </c>
      <c r="HX19" s="4">
        <v>171178329</v>
      </c>
      <c r="HY19" s="4">
        <v>89180324</v>
      </c>
      <c r="HZ19" s="4">
        <v>98104933</v>
      </c>
      <c r="IA19" s="4">
        <v>63514829</v>
      </c>
      <c r="IB19" s="4">
        <v>76672502</v>
      </c>
      <c r="IC19" s="4">
        <v>91336173</v>
      </c>
      <c r="ID19" s="4">
        <v>114360254</v>
      </c>
      <c r="IE19" s="4">
        <v>75899732</v>
      </c>
      <c r="IF19" s="4">
        <v>239597036</v>
      </c>
      <c r="IG19" s="4">
        <v>128097949</v>
      </c>
      <c r="IH19" s="4">
        <v>192844381</v>
      </c>
      <c r="II19" s="4">
        <v>86547215</v>
      </c>
      <c r="IJ19" s="4">
        <v>185673043</v>
      </c>
      <c r="IK19" s="4">
        <v>145243998</v>
      </c>
      <c r="IL19" s="4">
        <v>110337863</v>
      </c>
      <c r="IM19" s="4">
        <v>208669972</v>
      </c>
      <c r="IN19" s="4">
        <v>155614910</v>
      </c>
      <c r="IO19" s="4">
        <v>363788009</v>
      </c>
      <c r="IP19" s="4">
        <v>155936245</v>
      </c>
      <c r="IQ19" s="4">
        <v>151431048</v>
      </c>
      <c r="IR19" s="4">
        <v>190580679</v>
      </c>
      <c r="IS19" s="4">
        <v>267528292</v>
      </c>
      <c r="IT19" s="4">
        <v>174791206</v>
      </c>
      <c r="IU19" s="4">
        <v>248866504</v>
      </c>
      <c r="IV19" s="4">
        <v>254273985</v>
      </c>
      <c r="IW19" s="4">
        <v>115417683</v>
      </c>
      <c r="IX19" s="4">
        <v>341065048</v>
      </c>
      <c r="IY19" s="4">
        <v>142225121</v>
      </c>
      <c r="IZ19" s="4">
        <v>219581764</v>
      </c>
      <c r="JA19" s="4">
        <v>256561044</v>
      </c>
      <c r="JB19" s="4">
        <v>177346764</v>
      </c>
      <c r="JC19" s="4">
        <v>222951498</v>
      </c>
      <c r="JD19" s="4">
        <v>194852949</v>
      </c>
      <c r="JE19" s="4">
        <v>408512337</v>
      </c>
      <c r="JF19" s="4">
        <v>212516622</v>
      </c>
      <c r="JG19" s="4">
        <v>168935203</v>
      </c>
      <c r="JH19" s="4">
        <v>110672777</v>
      </c>
      <c r="JI19" s="4">
        <v>203325367</v>
      </c>
      <c r="JJ19" s="4">
        <v>757007926</v>
      </c>
      <c r="JK19" s="4">
        <v>260945148</v>
      </c>
      <c r="JL19" s="4">
        <v>237475399</v>
      </c>
      <c r="JM19" s="4">
        <v>213591276</v>
      </c>
      <c r="JN19" s="4">
        <v>221652086</v>
      </c>
      <c r="JO19" s="4">
        <v>187868044</v>
      </c>
      <c r="JP19" s="4">
        <v>173840334</v>
      </c>
      <c r="JQ19" s="4">
        <v>343044558</v>
      </c>
      <c r="JR19" s="4">
        <v>166596938</v>
      </c>
      <c r="JS19" s="4">
        <v>320939588</v>
      </c>
      <c r="JT19" s="4">
        <v>666318482</v>
      </c>
      <c r="JU19" s="4">
        <v>272670072</v>
      </c>
      <c r="JV19" s="4">
        <v>155476918</v>
      </c>
      <c r="JW19" s="4">
        <v>75215977</v>
      </c>
      <c r="JX19" s="4">
        <v>152174333</v>
      </c>
      <c r="JY19" s="4">
        <v>428017131</v>
      </c>
      <c r="JZ19" s="4">
        <v>241031554</v>
      </c>
      <c r="KA19" s="4">
        <v>327142884</v>
      </c>
      <c r="KB19" s="4">
        <v>411716969</v>
      </c>
      <c r="KC19" s="4">
        <v>386260385</v>
      </c>
      <c r="KD19" s="4">
        <v>384709535</v>
      </c>
      <c r="KE19" s="4">
        <v>421596643</v>
      </c>
      <c r="KF19" s="4">
        <v>298687690</v>
      </c>
      <c r="KG19" s="4">
        <v>294404098</v>
      </c>
      <c r="KH19" s="4">
        <v>286852631</v>
      </c>
      <c r="KI19" s="4">
        <v>346445047</v>
      </c>
      <c r="KJ19" s="4">
        <v>312497291</v>
      </c>
      <c r="KK19" s="4">
        <v>270188623</v>
      </c>
      <c r="KL19" s="4">
        <v>254756843</v>
      </c>
      <c r="KM19" s="4">
        <v>310195472</v>
      </c>
      <c r="KN19" s="4">
        <v>329925781</v>
      </c>
      <c r="KO19" s="4">
        <v>358036756</v>
      </c>
      <c r="KP19" s="4">
        <v>430059488</v>
      </c>
      <c r="KQ19" s="4">
        <v>221507000</v>
      </c>
      <c r="KR19" s="4">
        <v>460499858</v>
      </c>
      <c r="KS19" s="4">
        <v>321537022</v>
      </c>
      <c r="KT19" s="4">
        <v>299716880</v>
      </c>
      <c r="KU19" s="4">
        <v>281353645</v>
      </c>
      <c r="KV19" s="4">
        <v>289060892</v>
      </c>
      <c r="KW19" s="4">
        <v>374228998</v>
      </c>
      <c r="KX19" s="4">
        <v>418519201</v>
      </c>
      <c r="KY19" s="4">
        <v>219919289</v>
      </c>
      <c r="KZ19" s="4">
        <v>400750847</v>
      </c>
      <c r="LA19" s="4">
        <v>266715156</v>
      </c>
      <c r="LB19" s="4">
        <v>601809281</v>
      </c>
      <c r="LC19" s="4">
        <v>491238109</v>
      </c>
      <c r="LD19" s="4">
        <v>111643709</v>
      </c>
      <c r="LE19" s="4">
        <v>140869164</v>
      </c>
      <c r="LF19" s="4">
        <v>242027436</v>
      </c>
      <c r="LG19" s="4">
        <v>83367169</v>
      </c>
      <c r="LH19" s="4">
        <v>85731485</v>
      </c>
      <c r="LI19" s="4">
        <v>66264037</v>
      </c>
      <c r="LJ19" s="4">
        <v>116485700</v>
      </c>
      <c r="LK19" s="4">
        <v>105050445</v>
      </c>
      <c r="LL19" s="4">
        <v>95187013</v>
      </c>
      <c r="LM19" s="4">
        <v>110079310</v>
      </c>
      <c r="LN19" s="4">
        <v>112574795</v>
      </c>
      <c r="LO19" s="4">
        <v>45788264</v>
      </c>
      <c r="LP19" s="4">
        <v>94553800</v>
      </c>
      <c r="LQ19" s="4">
        <v>79102767</v>
      </c>
      <c r="LR19" s="4">
        <v>88283829</v>
      </c>
      <c r="LS19" s="4">
        <v>532000181</v>
      </c>
      <c r="LT19" s="4">
        <v>148753934</v>
      </c>
      <c r="LU19" s="4">
        <v>87370772</v>
      </c>
      <c r="LV19" s="4">
        <v>170613535</v>
      </c>
      <c r="LW19" s="4">
        <v>22718853</v>
      </c>
      <c r="LX19" s="4">
        <v>75288083</v>
      </c>
      <c r="LY19" s="4">
        <v>103016234</v>
      </c>
      <c r="LZ19" s="4">
        <v>95484518</v>
      </c>
      <c r="MA19" s="4">
        <v>102456916</v>
      </c>
      <c r="MB19" s="4">
        <v>95007020</v>
      </c>
      <c r="MC19" s="4">
        <v>160059190</v>
      </c>
      <c r="MD19" s="4">
        <v>67336350</v>
      </c>
      <c r="ME19" s="4">
        <v>89826545</v>
      </c>
      <c r="MF19" s="4">
        <v>290586968</v>
      </c>
      <c r="MG19" s="4">
        <v>315775182</v>
      </c>
      <c r="MH19" s="4">
        <v>335602505</v>
      </c>
      <c r="MI19" s="4">
        <v>46302677</v>
      </c>
      <c r="MJ19" s="4">
        <v>33717827</v>
      </c>
      <c r="MK19" s="4">
        <v>85181187</v>
      </c>
      <c r="ML19" s="4">
        <v>10565467</v>
      </c>
      <c r="MM19" s="4">
        <v>19359116</v>
      </c>
      <c r="MN19" s="4">
        <v>65038155</v>
      </c>
      <c r="MO19" s="4">
        <v>3435153</v>
      </c>
      <c r="MP19" s="4">
        <v>5141081</v>
      </c>
      <c r="MQ19" s="4">
        <v>38326668</v>
      </c>
      <c r="MR19" s="4">
        <v>16603121</v>
      </c>
      <c r="MS19" s="4">
        <v>8840254</v>
      </c>
      <c r="MT19" s="4">
        <v>22551840</v>
      </c>
      <c r="MU19" s="4">
        <v>17668913</v>
      </c>
      <c r="MV19" s="4">
        <v>26512222</v>
      </c>
      <c r="MW19" s="4">
        <v>317045016</v>
      </c>
      <c r="MX19" s="4">
        <v>134140192</v>
      </c>
      <c r="MY19" s="4">
        <v>104457268</v>
      </c>
      <c r="MZ19" s="4">
        <v>111798090</v>
      </c>
      <c r="NA19" s="4">
        <v>114115359</v>
      </c>
      <c r="NB19" s="4">
        <v>475715914</v>
      </c>
      <c r="NC19" s="4">
        <v>295724585</v>
      </c>
      <c r="ND19" s="4">
        <v>46844182</v>
      </c>
      <c r="NE19" s="4">
        <v>73657681</v>
      </c>
      <c r="NF19" s="4">
        <v>75034794</v>
      </c>
      <c r="NG19" s="4">
        <v>64224429</v>
      </c>
      <c r="NH19" s="4">
        <v>133072191</v>
      </c>
      <c r="NI19" s="4">
        <v>107161826</v>
      </c>
      <c r="NJ19" s="4">
        <v>39880081</v>
      </c>
      <c r="NK19" s="4">
        <v>74331729</v>
      </c>
      <c r="NL19" s="4">
        <v>123439113</v>
      </c>
      <c r="NM19" s="4">
        <v>179543333</v>
      </c>
      <c r="NN19" s="4">
        <v>102396684</v>
      </c>
      <c r="NO19" s="4">
        <v>109503343</v>
      </c>
      <c r="NP19" s="4">
        <v>105623464</v>
      </c>
      <c r="NQ19" s="4">
        <v>291782824</v>
      </c>
      <c r="NR19" s="4">
        <v>166747432</v>
      </c>
      <c r="NS19" s="4">
        <v>129392396</v>
      </c>
      <c r="NT19" s="4">
        <v>46065087</v>
      </c>
      <c r="NU19" s="4">
        <v>68115749</v>
      </c>
      <c r="NV19" s="4">
        <v>82451603</v>
      </c>
      <c r="NW19" s="4">
        <v>117111881</v>
      </c>
      <c r="NX19" s="4">
        <v>82559617</v>
      </c>
      <c r="NY19" s="4">
        <v>40757172</v>
      </c>
      <c r="NZ19" s="4">
        <v>59957989999</v>
      </c>
    </row>
    <row r="20" spans="1:390" x14ac:dyDescent="0.35">
      <c r="A20" t="s">
        <v>81</v>
      </c>
      <c r="B20" s="4">
        <v>67527129</v>
      </c>
      <c r="C20" s="4">
        <v>95204272</v>
      </c>
      <c r="D20" s="4">
        <v>101548726</v>
      </c>
      <c r="E20" s="4">
        <v>160408621</v>
      </c>
      <c r="F20" s="4">
        <v>86522362</v>
      </c>
      <c r="G20" s="4">
        <v>111822683</v>
      </c>
      <c r="H20" s="4">
        <v>216827162</v>
      </c>
      <c r="I20" s="4">
        <v>94736568</v>
      </c>
      <c r="J20" s="4">
        <v>88280356</v>
      </c>
      <c r="K20" s="4">
        <v>174836390</v>
      </c>
      <c r="L20" s="4">
        <v>281576781</v>
      </c>
      <c r="M20" s="4">
        <v>119101087</v>
      </c>
      <c r="N20" s="4">
        <v>135946757</v>
      </c>
      <c r="O20" s="4">
        <v>180707954</v>
      </c>
      <c r="P20" s="4">
        <v>205844241</v>
      </c>
      <c r="Q20" s="4">
        <v>224533823</v>
      </c>
      <c r="R20" s="4">
        <v>37294475</v>
      </c>
      <c r="S20" s="4">
        <v>204286047</v>
      </c>
      <c r="T20" s="4">
        <v>141564022</v>
      </c>
      <c r="U20" s="4">
        <v>139470435</v>
      </c>
      <c r="V20" s="4">
        <v>174147640</v>
      </c>
      <c r="W20" s="4">
        <v>171427254</v>
      </c>
      <c r="X20" s="4">
        <v>420865716</v>
      </c>
      <c r="Y20" s="4">
        <v>192212380</v>
      </c>
      <c r="Z20" s="4">
        <v>273897662</v>
      </c>
      <c r="AA20" s="4">
        <v>193002426</v>
      </c>
      <c r="AB20" s="4">
        <v>82721411</v>
      </c>
      <c r="AC20" s="4">
        <v>231937319</v>
      </c>
      <c r="AD20" s="4">
        <v>167778442</v>
      </c>
      <c r="AE20" s="4">
        <v>167179247</v>
      </c>
      <c r="AF20" s="4">
        <v>159573293</v>
      </c>
      <c r="AG20" s="4">
        <v>157283336</v>
      </c>
      <c r="AH20" s="4">
        <v>242101393</v>
      </c>
      <c r="AI20" s="4">
        <v>157385544</v>
      </c>
      <c r="AJ20" s="4">
        <v>217942977</v>
      </c>
      <c r="AK20" s="4">
        <v>200186549</v>
      </c>
      <c r="AL20" s="4">
        <v>150117637</v>
      </c>
      <c r="AM20" s="4">
        <v>248257151</v>
      </c>
      <c r="AN20" s="4">
        <v>250741164</v>
      </c>
      <c r="AO20" s="4">
        <v>287777985</v>
      </c>
      <c r="AP20" s="4">
        <v>266183190</v>
      </c>
      <c r="AQ20" s="4">
        <v>164676632</v>
      </c>
      <c r="AR20" s="4">
        <v>201510195</v>
      </c>
      <c r="AS20" s="4">
        <v>83655718</v>
      </c>
      <c r="AT20" s="4">
        <v>388634285</v>
      </c>
      <c r="AU20" s="4">
        <v>416142072</v>
      </c>
      <c r="AV20" s="4">
        <v>331412068</v>
      </c>
      <c r="AW20" s="4">
        <v>240319004</v>
      </c>
      <c r="AX20" s="4">
        <v>350825799</v>
      </c>
      <c r="AY20" s="4">
        <v>1534155</v>
      </c>
      <c r="AZ20" s="4">
        <v>473110361</v>
      </c>
      <c r="BA20" s="4">
        <v>168251963</v>
      </c>
      <c r="BB20" s="4">
        <v>295008917</v>
      </c>
      <c r="BC20" s="4">
        <v>262255691</v>
      </c>
      <c r="BD20" s="4">
        <v>322591433</v>
      </c>
      <c r="BE20" s="4">
        <v>284771017</v>
      </c>
      <c r="BF20" s="4">
        <v>693114796</v>
      </c>
      <c r="BG20" s="4">
        <v>150219784</v>
      </c>
      <c r="BH20" s="4">
        <v>90433585</v>
      </c>
      <c r="BI20" s="4">
        <v>76236048</v>
      </c>
      <c r="BJ20" s="4">
        <v>182282349</v>
      </c>
      <c r="BK20" s="4">
        <v>195022967</v>
      </c>
      <c r="BL20" s="4">
        <v>81663372</v>
      </c>
      <c r="BM20" s="4">
        <v>58187820</v>
      </c>
      <c r="BN20" s="4">
        <v>86654764</v>
      </c>
      <c r="BO20" s="4">
        <v>71183767</v>
      </c>
      <c r="BP20" s="4">
        <v>39214506</v>
      </c>
      <c r="BQ20" s="4">
        <v>79398819</v>
      </c>
      <c r="BR20" s="4">
        <v>107327602</v>
      </c>
      <c r="BS20" s="4">
        <v>58400249</v>
      </c>
      <c r="BT20" s="4">
        <v>81790851</v>
      </c>
      <c r="BU20" s="4">
        <v>62456002</v>
      </c>
      <c r="BV20" s="4">
        <v>98218219</v>
      </c>
      <c r="BW20" s="4">
        <v>80486398</v>
      </c>
      <c r="BX20" s="4">
        <v>80806897</v>
      </c>
      <c r="BY20" s="4">
        <v>97107705</v>
      </c>
      <c r="BZ20" s="4">
        <v>94222637</v>
      </c>
      <c r="CA20" s="4">
        <v>96872424</v>
      </c>
      <c r="CB20" s="4">
        <v>58381422</v>
      </c>
      <c r="CC20" s="4">
        <v>63062934</v>
      </c>
      <c r="CD20" s="4">
        <v>60080162</v>
      </c>
      <c r="CE20" s="4">
        <v>95736419</v>
      </c>
      <c r="CF20" s="4">
        <v>37326580</v>
      </c>
      <c r="CG20" s="4">
        <v>37366787</v>
      </c>
      <c r="CH20" s="4">
        <v>70346353</v>
      </c>
      <c r="CI20" s="4">
        <v>59334619</v>
      </c>
      <c r="CJ20" s="4">
        <v>83262454</v>
      </c>
      <c r="CK20" s="4">
        <v>61532237</v>
      </c>
      <c r="CL20" s="4">
        <v>143488288</v>
      </c>
      <c r="CM20" s="4">
        <v>182604112</v>
      </c>
      <c r="CN20" s="4">
        <v>148186744</v>
      </c>
      <c r="CO20" s="4">
        <v>109418285</v>
      </c>
      <c r="CP20" s="4">
        <v>78331460</v>
      </c>
      <c r="CQ20" s="4">
        <v>201791087</v>
      </c>
      <c r="CR20" s="4">
        <v>171468839</v>
      </c>
      <c r="CS20" s="4">
        <v>154547478</v>
      </c>
      <c r="CT20" s="4">
        <v>80762396</v>
      </c>
      <c r="CU20" s="4">
        <v>61392378</v>
      </c>
      <c r="CV20" s="4">
        <v>85536352</v>
      </c>
      <c r="CW20" s="4">
        <v>89672660</v>
      </c>
      <c r="CX20" s="4">
        <v>105923842</v>
      </c>
      <c r="CY20" s="4">
        <v>112874621</v>
      </c>
      <c r="CZ20" s="4">
        <v>87314737</v>
      </c>
      <c r="DA20" s="4">
        <v>64303468</v>
      </c>
      <c r="DB20" s="4">
        <v>111008413</v>
      </c>
      <c r="DC20" s="4">
        <v>110278007</v>
      </c>
      <c r="DD20" s="4">
        <v>78330800</v>
      </c>
      <c r="DE20" s="4">
        <v>223951071</v>
      </c>
      <c r="DF20" s="4">
        <v>137279653</v>
      </c>
      <c r="DG20" s="4">
        <v>131707486</v>
      </c>
      <c r="DH20" s="4">
        <v>117570325</v>
      </c>
      <c r="DI20" s="4">
        <v>69122541</v>
      </c>
      <c r="DJ20" s="4">
        <v>132532082</v>
      </c>
      <c r="DK20" s="4">
        <v>97313635</v>
      </c>
      <c r="DL20" s="4">
        <v>159370113</v>
      </c>
      <c r="DM20" s="4">
        <v>107288364</v>
      </c>
      <c r="DN20" s="4">
        <v>134888136</v>
      </c>
      <c r="DO20" s="4">
        <v>148512439</v>
      </c>
      <c r="DP20" s="4">
        <v>97891908</v>
      </c>
      <c r="DQ20" s="4">
        <v>183777396</v>
      </c>
      <c r="DR20" s="4">
        <v>125621855</v>
      </c>
      <c r="DS20" s="4">
        <v>158978252</v>
      </c>
      <c r="DT20" s="4">
        <v>122928251</v>
      </c>
      <c r="DU20" s="4">
        <v>112431310</v>
      </c>
      <c r="DV20" s="4">
        <v>114752788</v>
      </c>
      <c r="DW20" s="4">
        <v>119040451</v>
      </c>
      <c r="DX20" s="4">
        <v>108914246</v>
      </c>
      <c r="DY20" s="4">
        <v>81431805</v>
      </c>
      <c r="DZ20" s="4">
        <v>95175576</v>
      </c>
      <c r="EA20" s="4">
        <v>163808507</v>
      </c>
      <c r="EB20" s="4">
        <v>156220067</v>
      </c>
      <c r="EC20" s="4">
        <v>83504350</v>
      </c>
      <c r="ED20" s="4">
        <v>119530248</v>
      </c>
      <c r="EE20" s="4">
        <v>90539373</v>
      </c>
      <c r="EF20" s="4">
        <v>144447787</v>
      </c>
      <c r="EG20" s="4">
        <v>139514929</v>
      </c>
      <c r="EH20" s="4">
        <v>60382299</v>
      </c>
      <c r="EI20" s="4">
        <v>102096709</v>
      </c>
      <c r="EJ20" s="4">
        <v>64058448</v>
      </c>
      <c r="EK20" s="4">
        <v>55425479</v>
      </c>
      <c r="EL20" s="4">
        <v>105058648</v>
      </c>
      <c r="EM20" s="4">
        <v>60076967</v>
      </c>
      <c r="EN20" s="4">
        <v>107559552</v>
      </c>
      <c r="EO20" s="4">
        <v>55775145</v>
      </c>
      <c r="EP20" s="4">
        <v>56494717</v>
      </c>
      <c r="EQ20" s="4">
        <v>99791661</v>
      </c>
      <c r="ER20" s="4">
        <v>96453853</v>
      </c>
      <c r="ES20" s="4">
        <v>78086211</v>
      </c>
      <c r="ET20" s="4">
        <v>88225097</v>
      </c>
      <c r="EU20" s="4">
        <v>151000153</v>
      </c>
      <c r="EV20" s="4">
        <v>94239643</v>
      </c>
      <c r="EW20" s="4">
        <v>103309219</v>
      </c>
      <c r="EX20" s="4">
        <v>48318918</v>
      </c>
      <c r="EY20" s="4">
        <v>91210959</v>
      </c>
      <c r="EZ20" s="4">
        <v>46954373</v>
      </c>
      <c r="FA20" s="4">
        <v>53946659</v>
      </c>
      <c r="FB20" s="4">
        <v>82295128</v>
      </c>
      <c r="FC20" s="4">
        <v>72905067</v>
      </c>
      <c r="FD20" s="4">
        <v>96526899</v>
      </c>
      <c r="FE20" s="4">
        <v>70609496</v>
      </c>
      <c r="FF20" s="4">
        <v>125725343</v>
      </c>
      <c r="FG20" s="4">
        <v>74676067</v>
      </c>
      <c r="FH20" s="4">
        <v>100496431</v>
      </c>
      <c r="FI20" s="4">
        <v>101839262</v>
      </c>
      <c r="FJ20" s="4">
        <v>67849071</v>
      </c>
      <c r="FK20" s="4">
        <v>108067237</v>
      </c>
      <c r="FL20" s="4">
        <v>61498827</v>
      </c>
      <c r="FM20" s="4">
        <v>106457460</v>
      </c>
      <c r="FN20" s="4">
        <v>110341381</v>
      </c>
      <c r="FO20" s="4">
        <v>60030259</v>
      </c>
      <c r="FP20" s="4">
        <v>87193443</v>
      </c>
      <c r="FQ20" s="4">
        <v>88193843</v>
      </c>
      <c r="FR20" s="4">
        <v>89665524</v>
      </c>
      <c r="FS20" s="4">
        <v>213142701</v>
      </c>
      <c r="FT20" s="4">
        <v>107763146</v>
      </c>
      <c r="FU20" s="4">
        <v>71091605</v>
      </c>
      <c r="FV20" s="4">
        <v>46637164</v>
      </c>
      <c r="FW20" s="4">
        <v>80229672</v>
      </c>
      <c r="FX20" s="4">
        <v>163062375</v>
      </c>
      <c r="FY20" s="4">
        <v>43164016</v>
      </c>
      <c r="FZ20" s="4">
        <v>40524813</v>
      </c>
      <c r="GA20" s="4">
        <v>70224594</v>
      </c>
      <c r="GB20" s="4">
        <v>86486193</v>
      </c>
      <c r="GC20" s="4">
        <v>91023659</v>
      </c>
      <c r="GD20" s="4">
        <v>91957497</v>
      </c>
      <c r="GE20" s="4">
        <v>99869469</v>
      </c>
      <c r="GF20" s="4">
        <v>99468533</v>
      </c>
      <c r="GG20" s="4">
        <v>82562334</v>
      </c>
      <c r="GH20" s="4">
        <v>100685020</v>
      </c>
      <c r="GI20" s="4">
        <v>125445438</v>
      </c>
      <c r="GJ20" s="4">
        <v>164507250</v>
      </c>
      <c r="GK20" s="4">
        <v>174676983</v>
      </c>
      <c r="GL20" s="4">
        <v>184336426</v>
      </c>
      <c r="GM20" s="4">
        <v>156797965</v>
      </c>
      <c r="GN20" s="4">
        <v>119285594</v>
      </c>
      <c r="GO20" s="4">
        <v>88079966</v>
      </c>
      <c r="GP20" s="4">
        <v>94107915</v>
      </c>
      <c r="GQ20" s="4">
        <v>131187558</v>
      </c>
      <c r="GR20" s="4">
        <v>78799545</v>
      </c>
      <c r="GS20" s="4">
        <v>104432282</v>
      </c>
      <c r="GT20" s="4">
        <v>102639256</v>
      </c>
      <c r="GU20" s="4">
        <v>100218838</v>
      </c>
      <c r="GV20" s="4">
        <v>96585683</v>
      </c>
      <c r="GW20" s="4">
        <v>122886979</v>
      </c>
      <c r="GX20" s="4">
        <v>78294946</v>
      </c>
      <c r="GY20" s="4">
        <v>69354209</v>
      </c>
      <c r="GZ20" s="4">
        <v>80590955</v>
      </c>
      <c r="HA20" s="4">
        <v>114444863</v>
      </c>
      <c r="HB20" s="4">
        <v>88147656</v>
      </c>
      <c r="HC20" s="4">
        <v>266867979</v>
      </c>
      <c r="HD20" s="4">
        <v>101314046</v>
      </c>
      <c r="HE20" s="4">
        <v>201136805</v>
      </c>
      <c r="HF20" s="4">
        <v>123875612</v>
      </c>
      <c r="HG20" s="4">
        <v>192216946</v>
      </c>
      <c r="HH20" s="4">
        <v>112920205</v>
      </c>
      <c r="HI20" s="4">
        <v>119563418</v>
      </c>
      <c r="HJ20" s="4">
        <v>125006914</v>
      </c>
      <c r="HK20" s="4">
        <v>110056610</v>
      </c>
      <c r="HL20" s="4">
        <v>169816613</v>
      </c>
      <c r="HM20" s="4">
        <v>147418564</v>
      </c>
      <c r="HN20" s="4">
        <v>58560096</v>
      </c>
      <c r="HO20" s="4">
        <v>111708571</v>
      </c>
      <c r="HP20" s="4">
        <v>109260465</v>
      </c>
      <c r="HQ20" s="4">
        <v>138453724</v>
      </c>
      <c r="HR20" s="4">
        <v>168662110</v>
      </c>
      <c r="HS20" s="4">
        <v>50706938</v>
      </c>
      <c r="HT20" s="4">
        <v>118745157</v>
      </c>
      <c r="HU20" s="4">
        <v>111224030</v>
      </c>
      <c r="HV20" s="4">
        <v>118303083</v>
      </c>
      <c r="HW20" s="4">
        <v>154250146</v>
      </c>
      <c r="HX20" s="4">
        <v>173667009</v>
      </c>
      <c r="HY20" s="4">
        <v>90129851</v>
      </c>
      <c r="HZ20" s="4">
        <v>100311976</v>
      </c>
      <c r="IA20" s="4">
        <v>64002756</v>
      </c>
      <c r="IB20" s="4">
        <v>78237794</v>
      </c>
      <c r="IC20" s="4">
        <v>92439541</v>
      </c>
      <c r="ID20" s="4">
        <v>116191056</v>
      </c>
      <c r="IE20" s="4">
        <v>76413607</v>
      </c>
      <c r="IF20" s="4">
        <v>241702186</v>
      </c>
      <c r="IG20" s="4">
        <v>128653469</v>
      </c>
      <c r="IH20" s="4">
        <v>192074954</v>
      </c>
      <c r="II20" s="4">
        <v>88611783</v>
      </c>
      <c r="IJ20" s="4">
        <v>189139449</v>
      </c>
      <c r="IK20" s="4">
        <v>146953879</v>
      </c>
      <c r="IL20" s="4">
        <v>112382099</v>
      </c>
      <c r="IM20" s="4">
        <v>208963264</v>
      </c>
      <c r="IN20" s="4">
        <v>155878909</v>
      </c>
      <c r="IO20" s="4">
        <v>369874464</v>
      </c>
      <c r="IP20" s="4">
        <v>156914049</v>
      </c>
      <c r="IQ20" s="4">
        <v>152260228</v>
      </c>
      <c r="IR20" s="4">
        <v>196260592</v>
      </c>
      <c r="IS20" s="4">
        <v>268031400</v>
      </c>
      <c r="IT20" s="4">
        <v>176362515</v>
      </c>
      <c r="IU20" s="4">
        <v>262995375</v>
      </c>
      <c r="IV20" s="4">
        <v>254857163</v>
      </c>
      <c r="IW20" s="4">
        <v>115541331</v>
      </c>
      <c r="IX20" s="4">
        <v>346819328</v>
      </c>
      <c r="IY20" s="4">
        <v>143172371</v>
      </c>
      <c r="IZ20" s="4">
        <v>221975420</v>
      </c>
      <c r="JA20" s="4">
        <v>259021153</v>
      </c>
      <c r="JB20" s="4">
        <v>179041826</v>
      </c>
      <c r="JC20" s="4">
        <v>223232402</v>
      </c>
      <c r="JD20" s="4">
        <v>196768077</v>
      </c>
      <c r="JE20" s="4">
        <v>413213631</v>
      </c>
      <c r="JF20" s="4">
        <v>216462149</v>
      </c>
      <c r="JG20" s="4">
        <v>172305269</v>
      </c>
      <c r="JH20" s="4">
        <v>112661486</v>
      </c>
      <c r="JI20" s="4">
        <v>206925045</v>
      </c>
      <c r="JJ20" s="4">
        <v>773962463</v>
      </c>
      <c r="JK20" s="4">
        <v>267169663</v>
      </c>
      <c r="JL20" s="4">
        <v>239998030</v>
      </c>
      <c r="JM20" s="4">
        <v>216244734</v>
      </c>
      <c r="JN20" s="4">
        <v>227689749</v>
      </c>
      <c r="JO20" s="4">
        <v>188807937</v>
      </c>
      <c r="JP20" s="4">
        <v>176261025</v>
      </c>
      <c r="JQ20" s="4">
        <v>347026315</v>
      </c>
      <c r="JR20" s="4">
        <v>169037994</v>
      </c>
      <c r="JS20" s="4">
        <v>322060342</v>
      </c>
      <c r="JT20" s="4">
        <v>673056109</v>
      </c>
      <c r="JU20" s="4">
        <v>274174452</v>
      </c>
      <c r="JV20" s="4">
        <v>156734921</v>
      </c>
      <c r="JW20" s="4">
        <v>79733747</v>
      </c>
      <c r="JX20" s="4">
        <v>155203910</v>
      </c>
      <c r="JY20" s="4">
        <v>436595452</v>
      </c>
      <c r="JZ20" s="4">
        <v>248012070</v>
      </c>
      <c r="KA20" s="4">
        <v>334489906</v>
      </c>
      <c r="KB20" s="4">
        <v>419081292</v>
      </c>
      <c r="KC20" s="4">
        <v>391114864</v>
      </c>
      <c r="KD20" s="4">
        <v>391238370</v>
      </c>
      <c r="KE20" s="4">
        <v>430007905</v>
      </c>
      <c r="KF20" s="4">
        <v>303990662</v>
      </c>
      <c r="KG20" s="4">
        <v>299938150</v>
      </c>
      <c r="KH20" s="4">
        <v>291633045</v>
      </c>
      <c r="KI20" s="4">
        <v>351578905</v>
      </c>
      <c r="KJ20" s="4">
        <v>318142405</v>
      </c>
      <c r="KK20" s="4">
        <v>276901926</v>
      </c>
      <c r="KL20" s="4">
        <v>260365581</v>
      </c>
      <c r="KM20" s="4">
        <v>319229423</v>
      </c>
      <c r="KN20" s="4">
        <v>339165448</v>
      </c>
      <c r="KO20" s="4">
        <v>363303417</v>
      </c>
      <c r="KP20" s="4">
        <v>428757382</v>
      </c>
      <c r="KQ20" s="4">
        <v>227908756</v>
      </c>
      <c r="KR20" s="4">
        <v>466314529</v>
      </c>
      <c r="KS20" s="4">
        <v>328839948</v>
      </c>
      <c r="KT20" s="4">
        <v>305293923</v>
      </c>
      <c r="KU20" s="4">
        <v>285006620</v>
      </c>
      <c r="KV20" s="4">
        <v>295453959</v>
      </c>
      <c r="KW20" s="4">
        <v>381831908</v>
      </c>
      <c r="KX20" s="4">
        <v>421855765</v>
      </c>
      <c r="KY20" s="4">
        <v>225035712</v>
      </c>
      <c r="KZ20" s="4">
        <v>401528076</v>
      </c>
      <c r="LA20" s="4">
        <v>272272368</v>
      </c>
      <c r="LB20" s="4">
        <v>608785684</v>
      </c>
      <c r="LC20" s="4">
        <v>511884827</v>
      </c>
      <c r="LD20" s="4">
        <v>112046153</v>
      </c>
      <c r="LE20" s="4">
        <v>143862383</v>
      </c>
      <c r="LF20" s="4">
        <v>244866297</v>
      </c>
      <c r="LG20" s="4">
        <v>85821617</v>
      </c>
      <c r="LH20" s="4">
        <v>87769727</v>
      </c>
      <c r="LI20" s="4">
        <v>67854529</v>
      </c>
      <c r="LJ20" s="4">
        <v>118963659</v>
      </c>
      <c r="LK20" s="4">
        <v>106364996</v>
      </c>
      <c r="LL20" s="4">
        <v>97565043</v>
      </c>
      <c r="LM20" s="4">
        <v>112059450</v>
      </c>
      <c r="LN20" s="4">
        <v>114805444</v>
      </c>
      <c r="LO20" s="4">
        <v>45692905</v>
      </c>
      <c r="LP20" s="4">
        <v>95944243</v>
      </c>
      <c r="LQ20" s="4">
        <v>80444871</v>
      </c>
      <c r="LR20" s="4">
        <v>89604213</v>
      </c>
      <c r="LS20" s="4">
        <v>534391099</v>
      </c>
      <c r="LT20" s="4">
        <v>149669816</v>
      </c>
      <c r="LU20" s="4">
        <v>88058906</v>
      </c>
      <c r="LV20" s="4">
        <v>171903272</v>
      </c>
      <c r="LW20" s="4">
        <v>23676437</v>
      </c>
      <c r="LX20" s="4">
        <v>76732061</v>
      </c>
      <c r="LY20" s="4">
        <v>104452201</v>
      </c>
      <c r="LZ20" s="4">
        <v>96870752</v>
      </c>
      <c r="MA20" s="4">
        <v>104466732</v>
      </c>
      <c r="MB20" s="4">
        <v>98541533</v>
      </c>
      <c r="MC20" s="4">
        <v>162535541</v>
      </c>
      <c r="MD20" s="4">
        <v>67317119</v>
      </c>
      <c r="ME20" s="4">
        <v>91183254</v>
      </c>
      <c r="MF20" s="4">
        <v>293805443</v>
      </c>
      <c r="MG20" s="4">
        <v>318461669</v>
      </c>
      <c r="MH20" s="4">
        <v>339897425</v>
      </c>
      <c r="MI20" s="4">
        <v>47191625</v>
      </c>
      <c r="MJ20" s="4">
        <v>32462698</v>
      </c>
      <c r="MK20" s="4">
        <v>86353770</v>
      </c>
      <c r="ML20" s="4">
        <v>10757897</v>
      </c>
      <c r="MM20" s="4">
        <v>19885771</v>
      </c>
      <c r="MN20" s="4">
        <v>65302196</v>
      </c>
      <c r="MO20" s="4">
        <v>3525569</v>
      </c>
      <c r="MP20" s="4">
        <v>5276208</v>
      </c>
      <c r="MQ20" s="4">
        <v>38650739</v>
      </c>
      <c r="MR20" s="4">
        <v>16859815</v>
      </c>
      <c r="MS20" s="4">
        <v>9032039</v>
      </c>
      <c r="MT20" s="4">
        <v>22514567</v>
      </c>
      <c r="MU20" s="4">
        <v>18006710</v>
      </c>
      <c r="MV20" s="4">
        <v>26821678</v>
      </c>
      <c r="MW20" s="4">
        <v>320521361</v>
      </c>
      <c r="MX20" s="4">
        <v>136230342</v>
      </c>
      <c r="MY20" s="4">
        <v>105074747</v>
      </c>
      <c r="MZ20" s="4">
        <v>112250435</v>
      </c>
      <c r="NA20" s="4">
        <v>115362074</v>
      </c>
      <c r="NB20" s="4">
        <v>482176906</v>
      </c>
      <c r="NC20" s="4">
        <v>298187796</v>
      </c>
      <c r="ND20" s="4">
        <v>48031366</v>
      </c>
      <c r="NE20" s="4">
        <v>73644971</v>
      </c>
      <c r="NF20" s="4">
        <v>75709098</v>
      </c>
      <c r="NG20" s="4">
        <v>64819946</v>
      </c>
      <c r="NH20" s="4">
        <v>132140108</v>
      </c>
      <c r="NI20" s="4">
        <v>107738208</v>
      </c>
      <c r="NJ20" s="4">
        <v>40823781</v>
      </c>
      <c r="NK20" s="4">
        <v>76712479</v>
      </c>
      <c r="NL20" s="4">
        <v>125833005</v>
      </c>
      <c r="NM20" s="4">
        <v>181171505</v>
      </c>
      <c r="NN20" s="4">
        <v>102966330</v>
      </c>
      <c r="NO20" s="4">
        <v>111575947</v>
      </c>
      <c r="NP20" s="4">
        <v>108615618</v>
      </c>
      <c r="NQ20" s="4">
        <v>295458406</v>
      </c>
      <c r="NR20" s="4">
        <v>168597743</v>
      </c>
      <c r="NS20" s="4">
        <v>130140851</v>
      </c>
      <c r="NT20" s="4">
        <v>45985289</v>
      </c>
      <c r="NU20" s="4">
        <v>68447337</v>
      </c>
      <c r="NV20" s="4">
        <v>82004152</v>
      </c>
      <c r="NW20" s="4">
        <v>117631114</v>
      </c>
      <c r="NX20" s="4">
        <v>83454457</v>
      </c>
      <c r="NY20" s="4">
        <v>41208748</v>
      </c>
      <c r="NZ20" s="4">
        <v>60788038653</v>
      </c>
    </row>
    <row r="21" spans="1:390" x14ac:dyDescent="0.35">
      <c r="A21" t="s">
        <v>82</v>
      </c>
      <c r="B21" s="4">
        <v>67531824</v>
      </c>
      <c r="C21" s="4">
        <v>94887370</v>
      </c>
      <c r="D21" s="4">
        <v>101458205</v>
      </c>
      <c r="E21" s="4">
        <v>163407958</v>
      </c>
      <c r="F21" s="4">
        <v>86952607</v>
      </c>
      <c r="G21" s="4">
        <v>109499528</v>
      </c>
      <c r="H21" s="4">
        <v>213908826</v>
      </c>
      <c r="I21" s="4">
        <v>95022243</v>
      </c>
      <c r="J21" s="4">
        <v>89831778</v>
      </c>
      <c r="K21" s="4">
        <v>177426637</v>
      </c>
      <c r="L21" s="4">
        <v>281852783</v>
      </c>
      <c r="M21" s="4">
        <v>117985811</v>
      </c>
      <c r="N21" s="4">
        <v>135658667</v>
      </c>
      <c r="O21" s="4">
        <v>185283640</v>
      </c>
      <c r="P21" s="4">
        <v>208513775</v>
      </c>
      <c r="Q21" s="4">
        <v>226516638</v>
      </c>
      <c r="R21" s="4">
        <v>37503791</v>
      </c>
      <c r="S21" s="4">
        <v>202790716</v>
      </c>
      <c r="T21" s="4">
        <v>143226114</v>
      </c>
      <c r="U21" s="4">
        <v>139911953</v>
      </c>
      <c r="V21" s="4">
        <v>174046845</v>
      </c>
      <c r="W21" s="4">
        <v>171985818</v>
      </c>
      <c r="X21" s="4">
        <v>416875920</v>
      </c>
      <c r="Y21" s="4">
        <v>191347623</v>
      </c>
      <c r="Z21" s="4">
        <v>275824711</v>
      </c>
      <c r="AA21" s="4">
        <v>193714588</v>
      </c>
      <c r="AB21" s="4">
        <v>83578135</v>
      </c>
      <c r="AC21" s="4">
        <v>224738012</v>
      </c>
      <c r="AD21" s="4">
        <v>168231946</v>
      </c>
      <c r="AE21" s="4">
        <v>167052224</v>
      </c>
      <c r="AF21" s="4">
        <v>160412108</v>
      </c>
      <c r="AG21" s="4">
        <v>156838455</v>
      </c>
      <c r="AH21" s="4">
        <v>242083707</v>
      </c>
      <c r="AI21" s="4">
        <v>157925488</v>
      </c>
      <c r="AJ21" s="4">
        <v>210711446</v>
      </c>
      <c r="AK21" s="4">
        <v>198760199</v>
      </c>
      <c r="AL21" s="4">
        <v>145452066</v>
      </c>
      <c r="AM21" s="4">
        <v>237572373</v>
      </c>
      <c r="AN21" s="4">
        <v>241613951</v>
      </c>
      <c r="AO21" s="4">
        <v>290662311</v>
      </c>
      <c r="AP21" s="4">
        <v>265674256</v>
      </c>
      <c r="AQ21" s="4">
        <v>166209921</v>
      </c>
      <c r="AR21" s="4">
        <v>204046133</v>
      </c>
      <c r="AS21" s="4">
        <v>84897815</v>
      </c>
      <c r="AT21" s="4">
        <v>392033719</v>
      </c>
      <c r="AU21" s="4">
        <v>404266320</v>
      </c>
      <c r="AV21" s="4">
        <v>327630243</v>
      </c>
      <c r="AW21" s="4">
        <v>239235421</v>
      </c>
      <c r="AX21" s="4">
        <v>351151531</v>
      </c>
      <c r="AY21" s="4">
        <v>1534608</v>
      </c>
      <c r="AZ21" s="4">
        <v>469778133</v>
      </c>
      <c r="BA21" s="4">
        <v>167162440</v>
      </c>
      <c r="BB21" s="4">
        <v>290064806</v>
      </c>
      <c r="BC21" s="4">
        <v>260683573</v>
      </c>
      <c r="BD21" s="4">
        <v>325593397</v>
      </c>
      <c r="BE21" s="4">
        <v>281592541</v>
      </c>
      <c r="BF21" s="4">
        <v>689348199</v>
      </c>
      <c r="BG21" s="4">
        <v>152794199</v>
      </c>
      <c r="BH21" s="4">
        <v>90219893</v>
      </c>
      <c r="BI21" s="4">
        <v>77166845</v>
      </c>
      <c r="BJ21" s="4">
        <v>182302262</v>
      </c>
      <c r="BK21" s="4">
        <v>196407908</v>
      </c>
      <c r="BL21" s="4">
        <v>78947414</v>
      </c>
      <c r="BM21" s="4">
        <v>57610706</v>
      </c>
      <c r="BN21" s="4">
        <v>86354463</v>
      </c>
      <c r="BO21" s="4">
        <v>67339772</v>
      </c>
      <c r="BP21" s="4">
        <v>39363255</v>
      </c>
      <c r="BQ21" s="4">
        <v>80862005</v>
      </c>
      <c r="BR21" s="4">
        <v>107627422</v>
      </c>
      <c r="BS21" s="4">
        <v>58714272</v>
      </c>
      <c r="BT21" s="4">
        <v>81220612</v>
      </c>
      <c r="BU21" s="4">
        <v>63562902</v>
      </c>
      <c r="BV21" s="4">
        <v>98694759</v>
      </c>
      <c r="BW21" s="4">
        <v>80557904</v>
      </c>
      <c r="BX21" s="4">
        <v>80114430</v>
      </c>
      <c r="BY21" s="4">
        <v>98140397</v>
      </c>
      <c r="BZ21" s="4">
        <v>94533514</v>
      </c>
      <c r="CA21" s="4">
        <v>97223839</v>
      </c>
      <c r="CB21" s="4">
        <v>58922229</v>
      </c>
      <c r="CC21" s="4">
        <v>63130864</v>
      </c>
      <c r="CD21" s="4">
        <v>60423185</v>
      </c>
      <c r="CE21" s="4">
        <v>95814412</v>
      </c>
      <c r="CF21" s="4">
        <v>38284269</v>
      </c>
      <c r="CG21" s="4">
        <v>37459407</v>
      </c>
      <c r="CH21" s="4">
        <v>72207998</v>
      </c>
      <c r="CI21" s="4">
        <v>60532700</v>
      </c>
      <c r="CJ21" s="4">
        <v>83794843</v>
      </c>
      <c r="CK21" s="4">
        <v>62058881</v>
      </c>
      <c r="CL21" s="4">
        <v>146082343</v>
      </c>
      <c r="CM21" s="4">
        <v>180411022</v>
      </c>
      <c r="CN21" s="4">
        <v>147581427</v>
      </c>
      <c r="CO21" s="4">
        <v>105261813</v>
      </c>
      <c r="CP21" s="4">
        <v>77720740</v>
      </c>
      <c r="CQ21" s="4">
        <v>198583741</v>
      </c>
      <c r="CR21" s="4">
        <v>170503163</v>
      </c>
      <c r="CS21" s="4">
        <v>153402045</v>
      </c>
      <c r="CT21" s="4">
        <v>81405939</v>
      </c>
      <c r="CU21" s="4">
        <v>60990120</v>
      </c>
      <c r="CV21" s="4">
        <v>83590889</v>
      </c>
      <c r="CW21" s="4">
        <v>90671301</v>
      </c>
      <c r="CX21" s="4">
        <v>104188373</v>
      </c>
      <c r="CY21" s="4">
        <v>111648035</v>
      </c>
      <c r="CZ21" s="4">
        <v>86501647</v>
      </c>
      <c r="DA21" s="4">
        <v>64672590</v>
      </c>
      <c r="DB21" s="4">
        <v>110502050</v>
      </c>
      <c r="DC21" s="4">
        <v>111008726</v>
      </c>
      <c r="DD21" s="4">
        <v>78448181</v>
      </c>
      <c r="DE21" s="4">
        <v>221962831</v>
      </c>
      <c r="DF21" s="4">
        <v>135778649</v>
      </c>
      <c r="DG21" s="4">
        <v>133483397</v>
      </c>
      <c r="DH21" s="4">
        <v>117924935</v>
      </c>
      <c r="DI21" s="4">
        <v>69377855</v>
      </c>
      <c r="DJ21" s="4">
        <v>131697965</v>
      </c>
      <c r="DK21" s="4">
        <v>97808994</v>
      </c>
      <c r="DL21" s="4">
        <v>161694975</v>
      </c>
      <c r="DM21" s="4">
        <v>108016991</v>
      </c>
      <c r="DN21" s="4">
        <v>135802487</v>
      </c>
      <c r="DO21" s="4">
        <v>148515025</v>
      </c>
      <c r="DP21" s="4">
        <v>97568245</v>
      </c>
      <c r="DQ21" s="4">
        <v>184357472</v>
      </c>
      <c r="DR21" s="4">
        <v>123674339</v>
      </c>
      <c r="DS21" s="4">
        <v>156016889</v>
      </c>
      <c r="DT21" s="4">
        <v>119183930</v>
      </c>
      <c r="DU21" s="4">
        <v>112417145</v>
      </c>
      <c r="DV21" s="4">
        <v>115438501</v>
      </c>
      <c r="DW21" s="4">
        <v>120167995</v>
      </c>
      <c r="DX21" s="4">
        <v>107574712</v>
      </c>
      <c r="DY21" s="4">
        <v>82557000</v>
      </c>
      <c r="DZ21" s="4">
        <v>95460051</v>
      </c>
      <c r="EA21" s="4">
        <v>165935543</v>
      </c>
      <c r="EB21" s="4">
        <v>163084753</v>
      </c>
      <c r="EC21" s="4">
        <v>83620876</v>
      </c>
      <c r="ED21" s="4">
        <v>121082014</v>
      </c>
      <c r="EE21" s="4">
        <v>90831151</v>
      </c>
      <c r="EF21" s="4">
        <v>143617765</v>
      </c>
      <c r="EG21" s="4">
        <v>137905625</v>
      </c>
      <c r="EH21" s="4">
        <v>60209311</v>
      </c>
      <c r="EI21" s="4">
        <v>101266474</v>
      </c>
      <c r="EJ21" s="4">
        <v>64663382</v>
      </c>
      <c r="EK21" s="4">
        <v>55280444</v>
      </c>
      <c r="EL21" s="4">
        <v>105211357</v>
      </c>
      <c r="EM21" s="4">
        <v>61684508</v>
      </c>
      <c r="EN21" s="4">
        <v>106978803</v>
      </c>
      <c r="EO21" s="4">
        <v>55918318</v>
      </c>
      <c r="EP21" s="4">
        <v>56331432</v>
      </c>
      <c r="EQ21" s="4">
        <v>99058719</v>
      </c>
      <c r="ER21" s="4">
        <v>96473101</v>
      </c>
      <c r="ES21" s="4">
        <v>78934347</v>
      </c>
      <c r="ET21" s="4">
        <v>89180855</v>
      </c>
      <c r="EU21" s="4">
        <v>152254084</v>
      </c>
      <c r="EV21" s="4">
        <v>93270430</v>
      </c>
      <c r="EW21" s="4">
        <v>103018107</v>
      </c>
      <c r="EX21" s="4">
        <v>48567566</v>
      </c>
      <c r="EY21" s="4">
        <v>90741365</v>
      </c>
      <c r="EZ21" s="4">
        <v>48004909</v>
      </c>
      <c r="FA21" s="4">
        <v>54816357</v>
      </c>
      <c r="FB21" s="4">
        <v>83812148</v>
      </c>
      <c r="FC21" s="4">
        <v>73159794</v>
      </c>
      <c r="FD21" s="4">
        <v>96876609</v>
      </c>
      <c r="FE21" s="4">
        <v>71509237</v>
      </c>
      <c r="FF21" s="4">
        <v>128440113</v>
      </c>
      <c r="FG21" s="4">
        <v>74873816</v>
      </c>
      <c r="FH21" s="4">
        <v>100427948</v>
      </c>
      <c r="FI21" s="4">
        <v>100983205</v>
      </c>
      <c r="FJ21" s="4">
        <v>67255761</v>
      </c>
      <c r="FK21" s="4">
        <v>109155223</v>
      </c>
      <c r="FL21" s="4">
        <v>61274826</v>
      </c>
      <c r="FM21" s="4">
        <v>106709784</v>
      </c>
      <c r="FN21" s="4">
        <v>111248830</v>
      </c>
      <c r="FO21" s="4">
        <v>59377095</v>
      </c>
      <c r="FP21" s="4">
        <v>85338498</v>
      </c>
      <c r="FQ21" s="4">
        <v>87834377</v>
      </c>
      <c r="FR21" s="4">
        <v>89402212</v>
      </c>
      <c r="FS21" s="4">
        <v>212456938</v>
      </c>
      <c r="FT21" s="4">
        <v>106027192</v>
      </c>
      <c r="FU21" s="4">
        <v>71812460</v>
      </c>
      <c r="FV21" s="4">
        <v>46080233</v>
      </c>
      <c r="FW21" s="4">
        <v>79310661</v>
      </c>
      <c r="FX21" s="4">
        <v>163488395</v>
      </c>
      <c r="FY21" s="4">
        <v>43226248</v>
      </c>
      <c r="FZ21" s="4">
        <v>40883082</v>
      </c>
      <c r="GA21" s="4">
        <v>71221161</v>
      </c>
      <c r="GB21" s="4">
        <v>84575957</v>
      </c>
      <c r="GC21" s="4">
        <v>92715869</v>
      </c>
      <c r="GD21" s="4">
        <v>92210426</v>
      </c>
      <c r="GE21" s="4">
        <v>98118436</v>
      </c>
      <c r="GF21" s="4">
        <v>98499116</v>
      </c>
      <c r="GG21" s="4">
        <v>82315656</v>
      </c>
      <c r="GH21" s="4">
        <v>99643962</v>
      </c>
      <c r="GI21" s="4">
        <v>123108795</v>
      </c>
      <c r="GJ21" s="4">
        <v>163376223</v>
      </c>
      <c r="GK21" s="4">
        <v>177210046</v>
      </c>
      <c r="GL21" s="4">
        <v>179899148</v>
      </c>
      <c r="GM21" s="4">
        <v>153682481</v>
      </c>
      <c r="GN21" s="4">
        <v>119451193</v>
      </c>
      <c r="GO21" s="4">
        <v>89111506</v>
      </c>
      <c r="GP21" s="4">
        <v>94573514</v>
      </c>
      <c r="GQ21" s="4">
        <v>130992143</v>
      </c>
      <c r="GR21" s="4">
        <v>79074690</v>
      </c>
      <c r="GS21" s="4">
        <v>105868711</v>
      </c>
      <c r="GT21" s="4">
        <v>101418610</v>
      </c>
      <c r="GU21" s="4">
        <v>99667431</v>
      </c>
      <c r="GV21" s="4">
        <v>97068250</v>
      </c>
      <c r="GW21" s="4">
        <v>123091874</v>
      </c>
      <c r="GX21" s="4">
        <v>78499822</v>
      </c>
      <c r="GY21" s="4">
        <v>69791399</v>
      </c>
      <c r="GZ21" s="4">
        <v>79999264</v>
      </c>
      <c r="HA21" s="4">
        <v>112436288</v>
      </c>
      <c r="HB21" s="4">
        <v>86338868</v>
      </c>
      <c r="HC21" s="4">
        <v>265781953</v>
      </c>
      <c r="HD21" s="4">
        <v>103564276</v>
      </c>
      <c r="HE21" s="4">
        <v>198077635</v>
      </c>
      <c r="HF21" s="4">
        <v>120161911</v>
      </c>
      <c r="HG21" s="4">
        <v>190267337</v>
      </c>
      <c r="HH21" s="4">
        <v>108166548</v>
      </c>
      <c r="HI21" s="4">
        <v>120762522</v>
      </c>
      <c r="HJ21" s="4">
        <v>125746316</v>
      </c>
      <c r="HK21" s="4">
        <v>109393769</v>
      </c>
      <c r="HL21" s="4">
        <v>182136704</v>
      </c>
      <c r="HM21" s="4">
        <v>145694092</v>
      </c>
      <c r="HN21" s="4">
        <v>57987173</v>
      </c>
      <c r="HO21" s="4">
        <v>110528804</v>
      </c>
      <c r="HP21" s="4">
        <v>107331094</v>
      </c>
      <c r="HQ21" s="4">
        <v>131808584</v>
      </c>
      <c r="HR21" s="4">
        <v>162202526</v>
      </c>
      <c r="HS21" s="4">
        <v>51541554</v>
      </c>
      <c r="HT21" s="4">
        <v>118454665</v>
      </c>
      <c r="HU21" s="4">
        <v>111803590</v>
      </c>
      <c r="HV21" s="4">
        <v>117394596</v>
      </c>
      <c r="HW21" s="4">
        <v>153586247</v>
      </c>
      <c r="HX21" s="4">
        <v>171209728</v>
      </c>
      <c r="HY21" s="4">
        <v>90033577</v>
      </c>
      <c r="HZ21" s="4">
        <v>99495434</v>
      </c>
      <c r="IA21" s="4">
        <v>64043171</v>
      </c>
      <c r="IB21" s="4">
        <v>77867313</v>
      </c>
      <c r="IC21" s="4">
        <v>92523971</v>
      </c>
      <c r="ID21" s="4">
        <v>115550187</v>
      </c>
      <c r="IE21" s="4">
        <v>77441982</v>
      </c>
      <c r="IF21" s="4">
        <v>231747756</v>
      </c>
      <c r="IG21" s="4">
        <v>127432938</v>
      </c>
      <c r="IH21" s="4">
        <v>191410132</v>
      </c>
      <c r="II21" s="4">
        <v>87745348</v>
      </c>
      <c r="IJ21" s="4">
        <v>186215140</v>
      </c>
      <c r="IK21" s="4">
        <v>147048767</v>
      </c>
      <c r="IL21" s="4">
        <v>113358464</v>
      </c>
      <c r="IM21" s="4">
        <v>208631079</v>
      </c>
      <c r="IN21" s="4">
        <v>157089733</v>
      </c>
      <c r="IO21" s="4">
        <v>368911816</v>
      </c>
      <c r="IP21" s="4">
        <v>156727082</v>
      </c>
      <c r="IQ21" s="4">
        <v>151220396</v>
      </c>
      <c r="IR21" s="4">
        <v>194089467</v>
      </c>
      <c r="IS21" s="4">
        <v>268185567</v>
      </c>
      <c r="IT21" s="4">
        <v>176749173</v>
      </c>
      <c r="IU21" s="4">
        <v>255638017</v>
      </c>
      <c r="IV21" s="4">
        <v>255947411</v>
      </c>
      <c r="IW21" s="4">
        <v>115111270</v>
      </c>
      <c r="IX21" s="4">
        <v>345011617</v>
      </c>
      <c r="IY21" s="4">
        <v>142333274</v>
      </c>
      <c r="IZ21" s="4">
        <v>220068881</v>
      </c>
      <c r="JA21" s="4">
        <v>258418544</v>
      </c>
      <c r="JB21" s="4">
        <v>178230233</v>
      </c>
      <c r="JC21" s="4">
        <v>225437222</v>
      </c>
      <c r="JD21" s="4">
        <v>196430868</v>
      </c>
      <c r="JE21" s="4">
        <v>412659005</v>
      </c>
      <c r="JF21" s="4">
        <v>215254766</v>
      </c>
      <c r="JG21" s="4">
        <v>172422837</v>
      </c>
      <c r="JH21" s="4">
        <v>112467171</v>
      </c>
      <c r="JI21" s="4">
        <v>206972504</v>
      </c>
      <c r="JJ21" s="4">
        <v>777828361</v>
      </c>
      <c r="JK21" s="4">
        <v>266274530</v>
      </c>
      <c r="JL21" s="4">
        <v>241545350</v>
      </c>
      <c r="JM21" s="4">
        <v>218530501</v>
      </c>
      <c r="JN21" s="4">
        <v>224274985</v>
      </c>
      <c r="JO21" s="4">
        <v>190697986</v>
      </c>
      <c r="JP21" s="4">
        <v>178027792</v>
      </c>
      <c r="JQ21" s="4">
        <v>346263449</v>
      </c>
      <c r="JR21" s="4">
        <v>165753196</v>
      </c>
      <c r="JS21" s="4">
        <v>321543135</v>
      </c>
      <c r="JT21" s="4">
        <v>670772176</v>
      </c>
      <c r="JU21" s="4">
        <v>274308706</v>
      </c>
      <c r="JV21" s="4">
        <v>157367915</v>
      </c>
      <c r="JW21" s="4">
        <v>75715362</v>
      </c>
      <c r="JX21" s="4">
        <v>155206583</v>
      </c>
      <c r="JY21" s="4">
        <v>438029682</v>
      </c>
      <c r="JZ21" s="4">
        <v>244398023</v>
      </c>
      <c r="KA21" s="4">
        <v>331683037</v>
      </c>
      <c r="KB21" s="4">
        <v>414212175</v>
      </c>
      <c r="KC21" s="4">
        <v>386625731</v>
      </c>
      <c r="KD21" s="4">
        <v>389708700</v>
      </c>
      <c r="KE21" s="4">
        <v>427116230</v>
      </c>
      <c r="KF21" s="4">
        <v>302670880</v>
      </c>
      <c r="KG21" s="4">
        <v>299556684</v>
      </c>
      <c r="KH21" s="4">
        <v>289479948</v>
      </c>
      <c r="KI21" s="4">
        <v>351953680</v>
      </c>
      <c r="KJ21" s="4">
        <v>314837440</v>
      </c>
      <c r="KK21" s="4">
        <v>272197892</v>
      </c>
      <c r="KL21" s="4">
        <v>255319402</v>
      </c>
      <c r="KM21" s="4">
        <v>315145255</v>
      </c>
      <c r="KN21" s="4">
        <v>334085841</v>
      </c>
      <c r="KO21" s="4">
        <v>358527205</v>
      </c>
      <c r="KP21" s="4">
        <v>442405464</v>
      </c>
      <c r="KQ21" s="4">
        <v>226438777</v>
      </c>
      <c r="KR21" s="4">
        <v>466638715</v>
      </c>
      <c r="KS21" s="4">
        <v>322214606</v>
      </c>
      <c r="KT21" s="4">
        <v>301801905</v>
      </c>
      <c r="KU21" s="4">
        <v>285517142</v>
      </c>
      <c r="KV21" s="4">
        <v>292105065</v>
      </c>
      <c r="KW21" s="4">
        <v>381193583</v>
      </c>
      <c r="KX21" s="4">
        <v>421231242</v>
      </c>
      <c r="KY21" s="4">
        <v>221617905</v>
      </c>
      <c r="KZ21" s="4">
        <v>401393842</v>
      </c>
      <c r="LA21" s="4">
        <v>269129009</v>
      </c>
      <c r="LB21" s="4">
        <v>615496604</v>
      </c>
      <c r="LC21" s="4">
        <v>499312340</v>
      </c>
      <c r="LD21" s="4">
        <v>111542749</v>
      </c>
      <c r="LE21" s="4">
        <v>144760832</v>
      </c>
      <c r="LF21" s="4">
        <v>241788435</v>
      </c>
      <c r="LG21" s="4">
        <v>84434561</v>
      </c>
      <c r="LH21" s="4">
        <v>88020102</v>
      </c>
      <c r="LI21" s="4">
        <v>68018423</v>
      </c>
      <c r="LJ21" s="4">
        <v>117866197</v>
      </c>
      <c r="LK21" s="4">
        <v>103210097</v>
      </c>
      <c r="LL21" s="4">
        <v>98115027</v>
      </c>
      <c r="LM21" s="4">
        <v>111548241</v>
      </c>
      <c r="LN21" s="4">
        <v>113236268</v>
      </c>
      <c r="LO21" s="4">
        <v>45839513</v>
      </c>
      <c r="LP21" s="4">
        <v>93397695</v>
      </c>
      <c r="LQ21" s="4">
        <v>79027657</v>
      </c>
      <c r="LR21" s="4">
        <v>89731211</v>
      </c>
      <c r="LS21" s="4">
        <v>515756200</v>
      </c>
      <c r="LT21" s="4">
        <v>147546305</v>
      </c>
      <c r="LU21" s="4">
        <v>86911817</v>
      </c>
      <c r="LV21" s="4">
        <v>169844633</v>
      </c>
      <c r="LW21" s="4">
        <v>23269288</v>
      </c>
      <c r="LX21" s="4">
        <v>76503498</v>
      </c>
      <c r="LY21" s="4">
        <v>104653109</v>
      </c>
      <c r="LZ21" s="4">
        <v>96868882</v>
      </c>
      <c r="MA21" s="4">
        <v>103427242</v>
      </c>
      <c r="MB21" s="4">
        <v>98047751</v>
      </c>
      <c r="MC21" s="4">
        <v>162859980</v>
      </c>
      <c r="MD21" s="4">
        <v>66548598</v>
      </c>
      <c r="ME21" s="4">
        <v>90794689</v>
      </c>
      <c r="MF21" s="4">
        <v>291358015</v>
      </c>
      <c r="MG21" s="4">
        <v>308843936</v>
      </c>
      <c r="MH21" s="4">
        <v>333291043</v>
      </c>
      <c r="MI21" s="4">
        <v>46066660</v>
      </c>
      <c r="MJ21" s="4">
        <v>32501447</v>
      </c>
      <c r="MK21" s="4">
        <v>86581333</v>
      </c>
      <c r="ML21" s="4">
        <v>10770901</v>
      </c>
      <c r="MM21" s="4">
        <v>19847394</v>
      </c>
      <c r="MN21" s="4">
        <v>65334854</v>
      </c>
      <c r="MO21" s="4">
        <v>3526700</v>
      </c>
      <c r="MP21" s="4">
        <v>5527193</v>
      </c>
      <c r="MQ21" s="4">
        <v>38973964</v>
      </c>
      <c r="MR21" s="4">
        <v>16948205</v>
      </c>
      <c r="MS21" s="4">
        <v>9145456</v>
      </c>
      <c r="MT21" s="4">
        <v>22926457</v>
      </c>
      <c r="MU21" s="4">
        <v>18124110</v>
      </c>
      <c r="MV21" s="4">
        <v>27267288</v>
      </c>
      <c r="MW21" s="4">
        <v>318141173</v>
      </c>
      <c r="MX21" s="4">
        <v>135630933</v>
      </c>
      <c r="MY21" s="4">
        <v>105588748</v>
      </c>
      <c r="MZ21" s="4">
        <v>113243519</v>
      </c>
      <c r="NA21" s="4">
        <v>114075157</v>
      </c>
      <c r="NB21" s="4">
        <v>483895414</v>
      </c>
      <c r="NC21" s="4">
        <v>297670896</v>
      </c>
      <c r="ND21" s="4">
        <v>47570514</v>
      </c>
      <c r="NE21" s="4">
        <v>74211373</v>
      </c>
      <c r="NF21" s="4">
        <v>76939435</v>
      </c>
      <c r="NG21" s="4">
        <v>65114638</v>
      </c>
      <c r="NH21" s="4">
        <v>132237999</v>
      </c>
      <c r="NI21" s="4">
        <v>108393627</v>
      </c>
      <c r="NJ21" s="4">
        <v>41207618</v>
      </c>
      <c r="NK21" s="4">
        <v>76862365</v>
      </c>
      <c r="NL21" s="4">
        <v>126820327</v>
      </c>
      <c r="NM21" s="4">
        <v>183764493</v>
      </c>
      <c r="NN21" s="4">
        <v>105429445</v>
      </c>
      <c r="NO21" s="4">
        <v>113766607</v>
      </c>
      <c r="NP21" s="4">
        <v>108417947</v>
      </c>
      <c r="NQ21" s="4">
        <v>295332228</v>
      </c>
      <c r="NR21" s="4">
        <v>169943360</v>
      </c>
      <c r="NS21" s="4">
        <v>131119174</v>
      </c>
      <c r="NT21" s="4">
        <v>46239214</v>
      </c>
      <c r="NU21" s="4">
        <v>69384755</v>
      </c>
      <c r="NV21" s="4">
        <v>83176476</v>
      </c>
      <c r="NW21" s="4">
        <v>118473253</v>
      </c>
      <c r="NX21" s="4">
        <v>83972304</v>
      </c>
      <c r="NY21" s="4">
        <v>41600523</v>
      </c>
      <c r="NZ21" s="4">
        <v>60568916302</v>
      </c>
    </row>
    <row r="22" spans="1:390" x14ac:dyDescent="0.35">
      <c r="A22" t="s">
        <v>83</v>
      </c>
      <c r="B22" s="4">
        <v>66315147</v>
      </c>
      <c r="C22" s="4">
        <v>93425143</v>
      </c>
      <c r="D22" s="4">
        <v>100498274</v>
      </c>
      <c r="E22" s="4">
        <v>159946077</v>
      </c>
      <c r="F22" s="4">
        <v>86016724</v>
      </c>
      <c r="G22" s="4">
        <v>108511997</v>
      </c>
      <c r="H22" s="4">
        <v>210535335</v>
      </c>
      <c r="I22" s="4">
        <v>93852810</v>
      </c>
      <c r="J22" s="4">
        <v>87942181</v>
      </c>
      <c r="K22" s="4">
        <v>173398908</v>
      </c>
      <c r="L22" s="4">
        <v>276823879</v>
      </c>
      <c r="M22" s="4">
        <v>116038450</v>
      </c>
      <c r="N22" s="4">
        <v>133724119</v>
      </c>
      <c r="O22" s="4">
        <v>180786589</v>
      </c>
      <c r="P22" s="4">
        <v>205321503</v>
      </c>
      <c r="Q22" s="4">
        <v>226464637</v>
      </c>
      <c r="R22" s="4">
        <v>36233100</v>
      </c>
      <c r="S22" s="4">
        <v>199977648</v>
      </c>
      <c r="T22" s="4">
        <v>140551207</v>
      </c>
      <c r="U22" s="4">
        <v>138614918</v>
      </c>
      <c r="V22" s="4">
        <v>173547683</v>
      </c>
      <c r="W22" s="4">
        <v>169794815</v>
      </c>
      <c r="X22" s="4">
        <v>411328210</v>
      </c>
      <c r="Y22" s="4">
        <v>188053518</v>
      </c>
      <c r="Z22" s="4">
        <v>271229702</v>
      </c>
      <c r="AA22" s="4">
        <v>190663135</v>
      </c>
      <c r="AB22" s="4">
        <v>83253457</v>
      </c>
      <c r="AC22" s="4">
        <v>220977176</v>
      </c>
      <c r="AD22" s="4">
        <v>165974658</v>
      </c>
      <c r="AE22" s="4">
        <v>165653209</v>
      </c>
      <c r="AF22" s="4">
        <v>157863864</v>
      </c>
      <c r="AG22" s="4">
        <v>153947078</v>
      </c>
      <c r="AH22" s="4">
        <v>239644514</v>
      </c>
      <c r="AI22" s="4">
        <v>155332105</v>
      </c>
      <c r="AJ22" s="4">
        <v>203626100</v>
      </c>
      <c r="AK22" s="4">
        <v>196382365</v>
      </c>
      <c r="AL22" s="4">
        <v>143759485</v>
      </c>
      <c r="AM22" s="4">
        <v>235116850</v>
      </c>
      <c r="AN22" s="4">
        <v>240313342</v>
      </c>
      <c r="AO22" s="4">
        <v>284984101</v>
      </c>
      <c r="AP22" s="4">
        <v>263402827</v>
      </c>
      <c r="AQ22" s="4">
        <v>166045706</v>
      </c>
      <c r="AR22" s="4">
        <v>203422670</v>
      </c>
      <c r="AS22" s="4">
        <v>85563330</v>
      </c>
      <c r="AT22" s="4">
        <v>384441665</v>
      </c>
      <c r="AU22" s="4">
        <v>388947773</v>
      </c>
      <c r="AV22" s="4">
        <v>322233884</v>
      </c>
      <c r="AW22" s="4">
        <v>236908176</v>
      </c>
      <c r="AX22" s="4">
        <v>350615868</v>
      </c>
      <c r="AY22" s="4">
        <v>1549236</v>
      </c>
      <c r="AZ22" s="4">
        <v>461976017</v>
      </c>
      <c r="BA22" s="4">
        <v>165653395</v>
      </c>
      <c r="BB22" s="4">
        <v>288258310</v>
      </c>
      <c r="BC22" s="4">
        <v>257127829</v>
      </c>
      <c r="BD22" s="4">
        <v>326510755</v>
      </c>
      <c r="BE22" s="4">
        <v>281297684</v>
      </c>
      <c r="BF22" s="4">
        <v>670904131</v>
      </c>
      <c r="BG22" s="4">
        <v>154424626</v>
      </c>
      <c r="BH22" s="4">
        <v>90580743</v>
      </c>
      <c r="BI22" s="4">
        <v>76935747</v>
      </c>
      <c r="BJ22" s="4">
        <v>180864081</v>
      </c>
      <c r="BK22" s="4">
        <v>194746350</v>
      </c>
      <c r="BL22" s="4">
        <v>76166898</v>
      </c>
      <c r="BM22" s="4">
        <v>56389022</v>
      </c>
      <c r="BN22" s="4">
        <v>85242738</v>
      </c>
      <c r="BO22" s="4">
        <v>65331725</v>
      </c>
      <c r="BP22" s="4">
        <v>39135073</v>
      </c>
      <c r="BQ22" s="4">
        <v>78942346</v>
      </c>
      <c r="BR22" s="4">
        <v>104370243</v>
      </c>
      <c r="BS22" s="4">
        <v>57970673</v>
      </c>
      <c r="BT22" s="4">
        <v>80193959</v>
      </c>
      <c r="BU22" s="4">
        <v>61348204</v>
      </c>
      <c r="BV22" s="4">
        <v>96488880</v>
      </c>
      <c r="BW22" s="4">
        <v>79213428</v>
      </c>
      <c r="BX22" s="4">
        <v>78903460</v>
      </c>
      <c r="BY22" s="4">
        <v>95871470</v>
      </c>
      <c r="BZ22" s="4">
        <v>92503247</v>
      </c>
      <c r="CA22" s="4">
        <v>95268390</v>
      </c>
      <c r="CB22" s="4">
        <v>57990417</v>
      </c>
      <c r="CC22" s="4">
        <v>62654548</v>
      </c>
      <c r="CD22" s="4">
        <v>59713698</v>
      </c>
      <c r="CE22" s="4">
        <v>95038950</v>
      </c>
      <c r="CF22" s="4">
        <v>37887232</v>
      </c>
      <c r="CG22" s="4">
        <v>36644307</v>
      </c>
      <c r="CH22" s="4">
        <v>70218839</v>
      </c>
      <c r="CI22" s="4">
        <v>59773908</v>
      </c>
      <c r="CJ22" s="4">
        <v>81724715</v>
      </c>
      <c r="CK22" s="4">
        <v>61870262</v>
      </c>
      <c r="CL22" s="4">
        <v>140541260</v>
      </c>
      <c r="CM22" s="4">
        <v>177747878</v>
      </c>
      <c r="CN22" s="4">
        <v>145122563</v>
      </c>
      <c r="CO22" s="4">
        <v>102878499</v>
      </c>
      <c r="CP22" s="4">
        <v>76125860</v>
      </c>
      <c r="CQ22" s="4">
        <v>195672127</v>
      </c>
      <c r="CR22" s="4">
        <v>168715307</v>
      </c>
      <c r="CS22" s="4">
        <v>153480332</v>
      </c>
      <c r="CT22" s="4">
        <v>81130553</v>
      </c>
      <c r="CU22" s="4">
        <v>59482653</v>
      </c>
      <c r="CV22" s="4">
        <v>82163038</v>
      </c>
      <c r="CW22" s="4">
        <v>89822549</v>
      </c>
      <c r="CX22" s="4">
        <v>103423578</v>
      </c>
      <c r="CY22" s="4">
        <v>111284712</v>
      </c>
      <c r="CZ22" s="4">
        <v>84111264</v>
      </c>
      <c r="DA22" s="4">
        <v>64978941</v>
      </c>
      <c r="DB22" s="4">
        <v>109969559</v>
      </c>
      <c r="DC22" s="4">
        <v>107695778</v>
      </c>
      <c r="DD22" s="4">
        <v>77489949</v>
      </c>
      <c r="DE22" s="4">
        <v>219957543</v>
      </c>
      <c r="DF22" s="4">
        <v>133595752</v>
      </c>
      <c r="DG22" s="4">
        <v>131553406</v>
      </c>
      <c r="DH22" s="4">
        <v>114420119</v>
      </c>
      <c r="DI22" s="4">
        <v>68597605</v>
      </c>
      <c r="DJ22" s="4">
        <v>130626971</v>
      </c>
      <c r="DK22" s="4">
        <v>97627065</v>
      </c>
      <c r="DL22" s="4">
        <v>157497824</v>
      </c>
      <c r="DM22" s="4">
        <v>107209794</v>
      </c>
      <c r="DN22" s="4">
        <v>133738845</v>
      </c>
      <c r="DO22" s="4">
        <v>146321091</v>
      </c>
      <c r="DP22" s="4">
        <v>95885350</v>
      </c>
      <c r="DQ22" s="4">
        <v>179219143</v>
      </c>
      <c r="DR22" s="4">
        <v>124625234</v>
      </c>
      <c r="DS22" s="4">
        <v>154906945</v>
      </c>
      <c r="DT22" s="4">
        <v>117258321</v>
      </c>
      <c r="DU22" s="4">
        <v>111506744</v>
      </c>
      <c r="DV22" s="4">
        <v>115618270</v>
      </c>
      <c r="DW22" s="4">
        <v>118942107</v>
      </c>
      <c r="DX22" s="4">
        <v>106599606</v>
      </c>
      <c r="DY22" s="4">
        <v>82046753</v>
      </c>
      <c r="DZ22" s="4">
        <v>94199412</v>
      </c>
      <c r="EA22" s="4">
        <v>163801689</v>
      </c>
      <c r="EB22" s="4">
        <v>158410466</v>
      </c>
      <c r="EC22" s="4">
        <v>82773447</v>
      </c>
      <c r="ED22" s="4">
        <v>118095027</v>
      </c>
      <c r="EE22" s="4">
        <v>90486346</v>
      </c>
      <c r="EF22" s="4">
        <v>141332108</v>
      </c>
      <c r="EG22" s="4">
        <v>133811934</v>
      </c>
      <c r="EH22" s="4">
        <v>59976931</v>
      </c>
      <c r="EI22" s="4">
        <v>99317076</v>
      </c>
      <c r="EJ22" s="4">
        <v>62937502</v>
      </c>
      <c r="EK22" s="4">
        <v>55445539</v>
      </c>
      <c r="EL22" s="4">
        <v>103156262</v>
      </c>
      <c r="EM22" s="4">
        <v>59803823</v>
      </c>
      <c r="EN22" s="4">
        <v>106323451</v>
      </c>
      <c r="EO22" s="4">
        <v>55819015</v>
      </c>
      <c r="EP22" s="4">
        <v>55636993</v>
      </c>
      <c r="EQ22" s="4">
        <v>97204223</v>
      </c>
      <c r="ER22" s="4">
        <v>93923864</v>
      </c>
      <c r="ES22" s="4">
        <v>76111914</v>
      </c>
      <c r="ET22" s="4">
        <v>88342658</v>
      </c>
      <c r="EU22" s="4">
        <v>149625367</v>
      </c>
      <c r="EV22" s="4">
        <v>92427709</v>
      </c>
      <c r="EW22" s="4">
        <v>101315869</v>
      </c>
      <c r="EX22" s="4">
        <v>47689164</v>
      </c>
      <c r="EY22" s="4">
        <v>89975066</v>
      </c>
      <c r="EZ22" s="4">
        <v>47218277</v>
      </c>
      <c r="FA22" s="4">
        <v>54852828</v>
      </c>
      <c r="FB22" s="4">
        <v>83789954</v>
      </c>
      <c r="FC22" s="4">
        <v>73317074</v>
      </c>
      <c r="FD22" s="4">
        <v>96153793</v>
      </c>
      <c r="FE22" s="4">
        <v>71083874</v>
      </c>
      <c r="FF22" s="4">
        <v>128120983</v>
      </c>
      <c r="FG22" s="4">
        <v>73918725</v>
      </c>
      <c r="FH22" s="4">
        <v>100901118</v>
      </c>
      <c r="FI22" s="4">
        <v>101598912</v>
      </c>
      <c r="FJ22" s="4">
        <v>67954960</v>
      </c>
      <c r="FK22" s="4">
        <v>109244934</v>
      </c>
      <c r="FL22" s="4">
        <v>61448452</v>
      </c>
      <c r="FM22" s="4">
        <v>106864792</v>
      </c>
      <c r="FN22" s="4">
        <v>112203014</v>
      </c>
      <c r="FO22" s="4">
        <v>59686231</v>
      </c>
      <c r="FP22" s="4">
        <v>85411871</v>
      </c>
      <c r="FQ22" s="4">
        <v>87352786</v>
      </c>
      <c r="FR22" s="4">
        <v>89006119</v>
      </c>
      <c r="FS22" s="4">
        <v>211124713</v>
      </c>
      <c r="FT22" s="4">
        <v>104651034</v>
      </c>
      <c r="FU22" s="4">
        <v>72165466</v>
      </c>
      <c r="FV22" s="4">
        <v>45135441</v>
      </c>
      <c r="FW22" s="4">
        <v>77816446</v>
      </c>
      <c r="FX22" s="4">
        <v>159119582</v>
      </c>
      <c r="FY22" s="4">
        <v>42871251</v>
      </c>
      <c r="FZ22" s="4">
        <v>39793520</v>
      </c>
      <c r="GA22" s="4">
        <v>70882071</v>
      </c>
      <c r="GB22" s="4">
        <v>84229857</v>
      </c>
      <c r="GC22" s="4">
        <v>92009283</v>
      </c>
      <c r="GD22" s="4">
        <v>90806551</v>
      </c>
      <c r="GE22" s="4">
        <v>97588611</v>
      </c>
      <c r="GF22" s="4">
        <v>98277098</v>
      </c>
      <c r="GG22" s="4">
        <v>81197238</v>
      </c>
      <c r="GH22" s="4">
        <v>98309529</v>
      </c>
      <c r="GI22" s="4">
        <v>120707902</v>
      </c>
      <c r="GJ22" s="4">
        <v>161428664</v>
      </c>
      <c r="GK22" s="4">
        <v>173404253</v>
      </c>
      <c r="GL22" s="4">
        <v>180854435</v>
      </c>
      <c r="GM22" s="4">
        <v>150663153</v>
      </c>
      <c r="GN22" s="4">
        <v>120320401</v>
      </c>
      <c r="GO22" s="4">
        <v>88785211</v>
      </c>
      <c r="GP22" s="4">
        <v>93746232</v>
      </c>
      <c r="GQ22" s="4">
        <v>129627608</v>
      </c>
      <c r="GR22" s="4">
        <v>77465528</v>
      </c>
      <c r="GS22" s="4">
        <v>103512286</v>
      </c>
      <c r="GT22" s="4">
        <v>99567280</v>
      </c>
      <c r="GU22" s="4">
        <v>98123693</v>
      </c>
      <c r="GV22" s="4">
        <v>95943900</v>
      </c>
      <c r="GW22" s="4">
        <v>120789677</v>
      </c>
      <c r="GX22" s="4">
        <v>76803319</v>
      </c>
      <c r="GY22" s="4">
        <v>67678420</v>
      </c>
      <c r="GZ22" s="4">
        <v>79114003</v>
      </c>
      <c r="HA22" s="4">
        <v>112546335</v>
      </c>
      <c r="HB22" s="4">
        <v>86590174</v>
      </c>
      <c r="HC22" s="4">
        <v>265950892</v>
      </c>
      <c r="HD22" s="4">
        <v>102534322</v>
      </c>
      <c r="HE22" s="4">
        <v>193334575</v>
      </c>
      <c r="HF22" s="4">
        <v>116006551</v>
      </c>
      <c r="HG22" s="4">
        <v>188154028</v>
      </c>
      <c r="HH22" s="4">
        <v>108000154</v>
      </c>
      <c r="HI22" s="4">
        <v>118907160</v>
      </c>
      <c r="HJ22" s="4">
        <v>126954185</v>
      </c>
      <c r="HK22" s="4">
        <v>109236710</v>
      </c>
      <c r="HL22" s="4">
        <v>173370642</v>
      </c>
      <c r="HM22" s="4">
        <v>142411448</v>
      </c>
      <c r="HN22" s="4">
        <v>56333424</v>
      </c>
      <c r="HO22" s="4">
        <v>108760540</v>
      </c>
      <c r="HP22" s="4">
        <v>106494001</v>
      </c>
      <c r="HQ22" s="4">
        <v>129688619</v>
      </c>
      <c r="HR22" s="4">
        <v>160015746</v>
      </c>
      <c r="HS22" s="4">
        <v>50866652</v>
      </c>
      <c r="HT22" s="4">
        <v>117588278</v>
      </c>
      <c r="HU22" s="4">
        <v>109601895</v>
      </c>
      <c r="HV22" s="4">
        <v>116647951</v>
      </c>
      <c r="HW22" s="4">
        <v>150020746</v>
      </c>
      <c r="HX22" s="4">
        <v>167577406</v>
      </c>
      <c r="HY22" s="4">
        <v>89480609</v>
      </c>
      <c r="HZ22" s="4">
        <v>97186422</v>
      </c>
      <c r="IA22" s="4">
        <v>62007394</v>
      </c>
      <c r="IB22" s="4">
        <v>76366928</v>
      </c>
      <c r="IC22" s="4">
        <v>91034530</v>
      </c>
      <c r="ID22" s="4">
        <v>114006589</v>
      </c>
      <c r="IE22" s="4">
        <v>75356277</v>
      </c>
      <c r="IF22" s="4">
        <v>227864501</v>
      </c>
      <c r="IG22" s="4">
        <v>126846162</v>
      </c>
      <c r="IH22" s="4">
        <v>189473780</v>
      </c>
      <c r="II22" s="4">
        <v>87180346</v>
      </c>
      <c r="IJ22" s="4">
        <v>187699043</v>
      </c>
      <c r="IK22" s="4">
        <v>146555320</v>
      </c>
      <c r="IL22" s="4">
        <v>112448062</v>
      </c>
      <c r="IM22" s="4">
        <v>207190014</v>
      </c>
      <c r="IN22" s="4">
        <v>155157155</v>
      </c>
      <c r="IO22" s="4">
        <v>366347238</v>
      </c>
      <c r="IP22" s="4">
        <v>155277694</v>
      </c>
      <c r="IQ22" s="4">
        <v>150153130</v>
      </c>
      <c r="IR22" s="4">
        <v>192901760</v>
      </c>
      <c r="IS22" s="4">
        <v>264635426</v>
      </c>
      <c r="IT22" s="4">
        <v>174676571</v>
      </c>
      <c r="IU22" s="4">
        <v>249337359</v>
      </c>
      <c r="IV22" s="4">
        <v>253720183</v>
      </c>
      <c r="IW22" s="4">
        <v>113293395</v>
      </c>
      <c r="IX22" s="4">
        <v>341572619</v>
      </c>
      <c r="IY22" s="4">
        <v>140049621</v>
      </c>
      <c r="IZ22" s="4">
        <v>216711079</v>
      </c>
      <c r="JA22" s="4">
        <v>254998171</v>
      </c>
      <c r="JB22" s="4">
        <v>176535979</v>
      </c>
      <c r="JC22" s="4">
        <v>222663149</v>
      </c>
      <c r="JD22" s="4">
        <v>194009931</v>
      </c>
      <c r="JE22" s="4">
        <v>408711717</v>
      </c>
      <c r="JF22" s="4">
        <v>211766556</v>
      </c>
      <c r="JG22" s="4">
        <v>168929581</v>
      </c>
      <c r="JH22" s="4">
        <v>110585969</v>
      </c>
      <c r="JI22" s="4">
        <v>205019020</v>
      </c>
      <c r="JJ22" s="4">
        <v>756741758</v>
      </c>
      <c r="JK22" s="4">
        <v>260888374</v>
      </c>
      <c r="JL22" s="4">
        <v>236831426</v>
      </c>
      <c r="JM22" s="4">
        <v>213385490</v>
      </c>
      <c r="JN22" s="4">
        <v>218197773</v>
      </c>
      <c r="JO22" s="4">
        <v>186548986</v>
      </c>
      <c r="JP22" s="4">
        <v>174846988</v>
      </c>
      <c r="JQ22" s="4">
        <v>341571165</v>
      </c>
      <c r="JR22" s="4">
        <v>163287029</v>
      </c>
      <c r="JS22" s="4">
        <v>318345191</v>
      </c>
      <c r="JT22" s="4">
        <v>664825018</v>
      </c>
      <c r="JU22" s="4">
        <v>271580958</v>
      </c>
      <c r="JV22" s="4">
        <v>154650503</v>
      </c>
      <c r="JW22" s="4">
        <v>71084895</v>
      </c>
      <c r="JX22" s="4">
        <v>153655167</v>
      </c>
      <c r="JY22" s="4">
        <v>429124570</v>
      </c>
      <c r="JZ22" s="4">
        <v>241858027</v>
      </c>
      <c r="KA22" s="4">
        <v>330562126</v>
      </c>
      <c r="KB22" s="4">
        <v>413809499</v>
      </c>
      <c r="KC22" s="4">
        <v>407864596</v>
      </c>
      <c r="KD22" s="4">
        <v>386723865</v>
      </c>
      <c r="KE22" s="4">
        <v>423863103</v>
      </c>
      <c r="KF22" s="4">
        <v>300156319</v>
      </c>
      <c r="KG22" s="4">
        <v>300051718</v>
      </c>
      <c r="KH22" s="4">
        <v>289672609</v>
      </c>
      <c r="KI22" s="4">
        <v>348460306</v>
      </c>
      <c r="KJ22" s="4">
        <v>312382922</v>
      </c>
      <c r="KK22" s="4">
        <v>271448651</v>
      </c>
      <c r="KL22" s="4">
        <v>251936606</v>
      </c>
      <c r="KM22" s="4">
        <v>310798102</v>
      </c>
      <c r="KN22" s="4">
        <v>334144715</v>
      </c>
      <c r="KO22" s="4">
        <v>357307851</v>
      </c>
      <c r="KP22" s="4">
        <v>491975685</v>
      </c>
      <c r="KQ22" s="4">
        <v>226306518</v>
      </c>
      <c r="KR22" s="4">
        <v>460923009</v>
      </c>
      <c r="KS22" s="4">
        <v>318188935</v>
      </c>
      <c r="KT22" s="4">
        <v>297905305</v>
      </c>
      <c r="KU22" s="4">
        <v>282387563</v>
      </c>
      <c r="KV22" s="4">
        <v>287915645</v>
      </c>
      <c r="KW22" s="4">
        <v>380648877</v>
      </c>
      <c r="KX22" s="4">
        <v>420919702</v>
      </c>
      <c r="KY22" s="4">
        <v>220527193</v>
      </c>
      <c r="KZ22" s="4">
        <v>400235296</v>
      </c>
      <c r="LA22" s="4">
        <v>267113437</v>
      </c>
      <c r="LB22" s="4">
        <v>607879718</v>
      </c>
      <c r="LC22" s="4">
        <v>537014567</v>
      </c>
      <c r="LD22" s="4">
        <v>110938697</v>
      </c>
      <c r="LE22" s="4">
        <v>141871333</v>
      </c>
      <c r="LF22" s="4">
        <v>240297186</v>
      </c>
      <c r="LG22" s="4">
        <v>83089545</v>
      </c>
      <c r="LH22" s="4">
        <v>86278381</v>
      </c>
      <c r="LI22" s="4">
        <v>67298408</v>
      </c>
      <c r="LJ22" s="4">
        <v>116753253</v>
      </c>
      <c r="LK22" s="4">
        <v>102222471</v>
      </c>
      <c r="LL22" s="4">
        <v>94340043</v>
      </c>
      <c r="LM22" s="4">
        <v>109627075</v>
      </c>
      <c r="LN22" s="4">
        <v>111908578</v>
      </c>
      <c r="LO22" s="4">
        <v>45599546</v>
      </c>
      <c r="LP22" s="4">
        <v>94703003</v>
      </c>
      <c r="LQ22" s="4">
        <v>78552121</v>
      </c>
      <c r="LR22" s="4">
        <v>88185875</v>
      </c>
      <c r="LS22" s="4">
        <v>514340090</v>
      </c>
      <c r="LT22" s="4">
        <v>146567083</v>
      </c>
      <c r="LU22" s="4">
        <v>87107768</v>
      </c>
      <c r="LV22" s="4">
        <v>167704274</v>
      </c>
      <c r="LW22" s="4">
        <v>22799040</v>
      </c>
      <c r="LX22" s="4">
        <v>75859110</v>
      </c>
      <c r="LY22" s="4">
        <v>103510087</v>
      </c>
      <c r="LZ22" s="4">
        <v>96118652</v>
      </c>
      <c r="MA22" s="4">
        <v>102195381</v>
      </c>
      <c r="MB22" s="4">
        <v>94890076</v>
      </c>
      <c r="MC22" s="4">
        <v>160129838</v>
      </c>
      <c r="MD22" s="4">
        <v>65983660</v>
      </c>
      <c r="ME22" s="4">
        <v>89454433</v>
      </c>
      <c r="MF22" s="4">
        <v>287567781</v>
      </c>
      <c r="MG22" s="4">
        <v>303177527</v>
      </c>
      <c r="MH22" s="4">
        <v>325218551</v>
      </c>
      <c r="MI22" s="4">
        <v>45438749</v>
      </c>
      <c r="MJ22" s="4">
        <v>32053157</v>
      </c>
      <c r="MK22" s="4">
        <v>85753692</v>
      </c>
      <c r="ML22" s="4">
        <v>10664376</v>
      </c>
      <c r="MM22" s="4">
        <v>19528000</v>
      </c>
      <c r="MN22" s="4">
        <v>64274000</v>
      </c>
      <c r="MO22" s="4">
        <v>3443951</v>
      </c>
      <c r="MP22" s="4">
        <v>5287082</v>
      </c>
      <c r="MQ22" s="4">
        <v>38881786</v>
      </c>
      <c r="MR22" s="4">
        <v>16824763</v>
      </c>
      <c r="MS22" s="4">
        <v>9051603</v>
      </c>
      <c r="MT22" s="4">
        <v>22244460</v>
      </c>
      <c r="MU22" s="4">
        <v>18070787</v>
      </c>
      <c r="MV22" s="4">
        <v>26506627</v>
      </c>
      <c r="MW22" s="4">
        <v>312609496</v>
      </c>
      <c r="MX22" s="4">
        <v>132923992</v>
      </c>
      <c r="MY22" s="4">
        <v>103087490</v>
      </c>
      <c r="MZ22" s="4">
        <v>111174049</v>
      </c>
      <c r="NA22" s="4">
        <v>111867964</v>
      </c>
      <c r="NB22" s="4">
        <v>477464137</v>
      </c>
      <c r="NC22" s="4">
        <v>294734877</v>
      </c>
      <c r="ND22" s="4">
        <v>46302389</v>
      </c>
      <c r="NE22" s="4">
        <v>73920872</v>
      </c>
      <c r="NF22" s="4">
        <v>75880909</v>
      </c>
      <c r="NG22" s="4">
        <v>65127073</v>
      </c>
      <c r="NH22" s="4">
        <v>129795847</v>
      </c>
      <c r="NI22" s="4">
        <v>106122576</v>
      </c>
      <c r="NJ22" s="4">
        <v>40501906</v>
      </c>
      <c r="NK22" s="4">
        <v>75599496</v>
      </c>
      <c r="NL22" s="4">
        <v>123361587</v>
      </c>
      <c r="NM22" s="4">
        <v>180178111</v>
      </c>
      <c r="NN22" s="4">
        <v>100967815</v>
      </c>
      <c r="NO22" s="4">
        <v>109208724</v>
      </c>
      <c r="NP22" s="4">
        <v>106524700</v>
      </c>
      <c r="NQ22" s="4">
        <v>292684993</v>
      </c>
      <c r="NR22" s="4">
        <v>166302379</v>
      </c>
      <c r="NS22" s="4">
        <v>128576391</v>
      </c>
      <c r="NT22" s="4">
        <v>45671856</v>
      </c>
      <c r="NU22" s="4">
        <v>68215512</v>
      </c>
      <c r="NV22" s="4">
        <v>83369990</v>
      </c>
      <c r="NW22" s="4">
        <v>117292268</v>
      </c>
      <c r="NX22" s="4">
        <v>82055382</v>
      </c>
      <c r="NY22" s="4">
        <v>40996735</v>
      </c>
      <c r="NZ22" s="4">
        <v>59924588432</v>
      </c>
    </row>
    <row r="23" spans="1:390" x14ac:dyDescent="0.35">
      <c r="A23" t="s">
        <v>84</v>
      </c>
      <c r="B23" s="4">
        <v>67150998</v>
      </c>
      <c r="C23" s="4">
        <v>93874310</v>
      </c>
      <c r="D23" s="4">
        <v>99789162</v>
      </c>
      <c r="E23" s="4">
        <v>159917642</v>
      </c>
      <c r="F23" s="4">
        <v>85114415</v>
      </c>
      <c r="G23" s="4">
        <v>109368221</v>
      </c>
      <c r="H23" s="4">
        <v>209457552</v>
      </c>
      <c r="I23" s="4">
        <v>93623853</v>
      </c>
      <c r="J23" s="4">
        <v>88339249</v>
      </c>
      <c r="K23" s="4">
        <v>174560647</v>
      </c>
      <c r="L23" s="4">
        <v>276989171</v>
      </c>
      <c r="M23" s="4">
        <v>115857959</v>
      </c>
      <c r="N23" s="4">
        <v>133805313</v>
      </c>
      <c r="O23" s="4">
        <v>179597874</v>
      </c>
      <c r="P23" s="4">
        <v>205475706</v>
      </c>
      <c r="Q23" s="4">
        <v>227765201</v>
      </c>
      <c r="R23" s="4">
        <v>36891962</v>
      </c>
      <c r="S23" s="4">
        <v>201292692</v>
      </c>
      <c r="T23" s="4">
        <v>139806602</v>
      </c>
      <c r="U23" s="4">
        <v>138845940</v>
      </c>
      <c r="V23" s="4">
        <v>173546313</v>
      </c>
      <c r="W23" s="4">
        <v>168114801</v>
      </c>
      <c r="X23" s="4">
        <v>415576706</v>
      </c>
      <c r="Y23" s="4">
        <v>187694606</v>
      </c>
      <c r="Z23" s="4">
        <v>269125734</v>
      </c>
      <c r="AA23" s="4">
        <v>190884497</v>
      </c>
      <c r="AB23" s="4">
        <v>83419169</v>
      </c>
      <c r="AC23" s="4">
        <v>221894169</v>
      </c>
      <c r="AD23" s="4">
        <v>167062121</v>
      </c>
      <c r="AE23" s="4">
        <v>166483203</v>
      </c>
      <c r="AF23" s="4">
        <v>159363686</v>
      </c>
      <c r="AG23" s="4">
        <v>155747218</v>
      </c>
      <c r="AH23" s="4">
        <v>240735420</v>
      </c>
      <c r="AI23" s="4">
        <v>152927967</v>
      </c>
      <c r="AJ23" s="4">
        <v>202211728</v>
      </c>
      <c r="AK23" s="4">
        <v>195859841</v>
      </c>
      <c r="AL23" s="4">
        <v>143382459</v>
      </c>
      <c r="AM23" s="4">
        <v>229191111</v>
      </c>
      <c r="AN23" s="4">
        <v>237928813</v>
      </c>
      <c r="AO23" s="4">
        <v>283176540</v>
      </c>
      <c r="AP23" s="4">
        <v>262045529</v>
      </c>
      <c r="AQ23" s="4">
        <v>165803438</v>
      </c>
      <c r="AR23" s="4">
        <v>202178512</v>
      </c>
      <c r="AS23" s="4">
        <v>84402335</v>
      </c>
      <c r="AT23" s="4">
        <v>383978568</v>
      </c>
      <c r="AU23" s="4">
        <v>392360445</v>
      </c>
      <c r="AV23" s="4">
        <v>323775390</v>
      </c>
      <c r="AW23" s="4">
        <v>236371628</v>
      </c>
      <c r="AX23" s="4">
        <v>345313708</v>
      </c>
      <c r="AY23" s="4">
        <v>1542712</v>
      </c>
      <c r="AZ23" s="4">
        <v>465772763</v>
      </c>
      <c r="BA23" s="4">
        <v>166406427</v>
      </c>
      <c r="BB23" s="4">
        <v>288474273</v>
      </c>
      <c r="BC23" s="4">
        <v>258345030</v>
      </c>
      <c r="BD23" s="4">
        <v>323018312</v>
      </c>
      <c r="BE23" s="4">
        <v>280351408</v>
      </c>
      <c r="BF23" s="4">
        <v>665087016</v>
      </c>
      <c r="BG23" s="4">
        <v>155138875</v>
      </c>
      <c r="BH23" s="4">
        <v>90608076</v>
      </c>
      <c r="BI23" s="4">
        <v>77292226</v>
      </c>
      <c r="BJ23" s="4">
        <v>182114381</v>
      </c>
      <c r="BK23" s="4">
        <v>193620278</v>
      </c>
      <c r="BL23" s="4">
        <v>77062555</v>
      </c>
      <c r="BM23" s="4">
        <v>56849350</v>
      </c>
      <c r="BN23" s="4">
        <v>85763658</v>
      </c>
      <c r="BO23" s="4">
        <v>65541173</v>
      </c>
      <c r="BP23" s="4">
        <v>39043422</v>
      </c>
      <c r="BQ23" s="4">
        <v>79101300</v>
      </c>
      <c r="BR23" s="4">
        <v>105585965</v>
      </c>
      <c r="BS23" s="4">
        <v>59740919</v>
      </c>
      <c r="BT23" s="4">
        <v>79656364</v>
      </c>
      <c r="BU23" s="4">
        <v>62488017</v>
      </c>
      <c r="BV23" s="4">
        <v>97293977</v>
      </c>
      <c r="BW23" s="4">
        <v>78429659</v>
      </c>
      <c r="BX23" s="4">
        <v>78321018</v>
      </c>
      <c r="BY23" s="4">
        <v>96270157</v>
      </c>
      <c r="BZ23" s="4">
        <v>93167942</v>
      </c>
      <c r="CA23" s="4">
        <v>96473471</v>
      </c>
      <c r="CB23" s="4">
        <v>58497697</v>
      </c>
      <c r="CC23" s="4">
        <v>62550014</v>
      </c>
      <c r="CD23" s="4">
        <v>59676847</v>
      </c>
      <c r="CE23" s="4">
        <v>95617673</v>
      </c>
      <c r="CF23" s="4">
        <v>37536543</v>
      </c>
      <c r="CG23" s="4">
        <v>36695242</v>
      </c>
      <c r="CH23" s="4">
        <v>70176244</v>
      </c>
      <c r="CI23" s="4">
        <v>59977138</v>
      </c>
      <c r="CJ23" s="4">
        <v>83513962</v>
      </c>
      <c r="CK23" s="4">
        <v>62537000</v>
      </c>
      <c r="CL23" s="4">
        <v>138974056</v>
      </c>
      <c r="CM23" s="4">
        <v>178089708</v>
      </c>
      <c r="CN23" s="4">
        <v>146600197</v>
      </c>
      <c r="CO23" s="4">
        <v>106933360</v>
      </c>
      <c r="CP23" s="4">
        <v>76590291</v>
      </c>
      <c r="CQ23" s="4">
        <v>198507791</v>
      </c>
      <c r="CR23" s="4">
        <v>168959090</v>
      </c>
      <c r="CS23" s="4">
        <v>153548295</v>
      </c>
      <c r="CT23" s="4">
        <v>81136059</v>
      </c>
      <c r="CU23" s="4">
        <v>60441901</v>
      </c>
      <c r="CV23" s="4">
        <v>82798436</v>
      </c>
      <c r="CW23" s="4">
        <v>89280780</v>
      </c>
      <c r="CX23" s="4">
        <v>103650068</v>
      </c>
      <c r="CY23" s="4">
        <v>111588390</v>
      </c>
      <c r="CZ23" s="4">
        <v>85383973</v>
      </c>
      <c r="DA23" s="4">
        <v>64521171</v>
      </c>
      <c r="DB23" s="4">
        <v>109706859</v>
      </c>
      <c r="DC23" s="4">
        <v>105574315</v>
      </c>
      <c r="DD23" s="4">
        <v>77506002</v>
      </c>
      <c r="DE23" s="4">
        <v>220035603</v>
      </c>
      <c r="DF23" s="4">
        <v>135791649</v>
      </c>
      <c r="DG23" s="4">
        <v>131057897</v>
      </c>
      <c r="DH23" s="4">
        <v>114687752</v>
      </c>
      <c r="DI23" s="4">
        <v>69215976</v>
      </c>
      <c r="DJ23" s="4">
        <v>131093986</v>
      </c>
      <c r="DK23" s="4">
        <v>97675048</v>
      </c>
      <c r="DL23" s="4">
        <v>156108857</v>
      </c>
      <c r="DM23" s="4">
        <v>106179012</v>
      </c>
      <c r="DN23" s="4">
        <v>134822334</v>
      </c>
      <c r="DO23" s="4">
        <v>144149964</v>
      </c>
      <c r="DP23" s="4">
        <v>95839609</v>
      </c>
      <c r="DQ23" s="4">
        <v>183914652</v>
      </c>
      <c r="DR23" s="4">
        <v>124338155</v>
      </c>
      <c r="DS23" s="4">
        <v>155336883</v>
      </c>
      <c r="DT23" s="4">
        <v>117344093</v>
      </c>
      <c r="DU23" s="4">
        <v>110199562</v>
      </c>
      <c r="DV23" s="4">
        <v>116395652</v>
      </c>
      <c r="DW23" s="4">
        <v>119048974</v>
      </c>
      <c r="DX23" s="4">
        <v>107537309</v>
      </c>
      <c r="DY23" s="4">
        <v>82358533</v>
      </c>
      <c r="DZ23" s="4">
        <v>95422590</v>
      </c>
      <c r="EA23" s="4">
        <v>164257731</v>
      </c>
      <c r="EB23" s="4">
        <v>160637141</v>
      </c>
      <c r="EC23" s="4">
        <v>82316648</v>
      </c>
      <c r="ED23" s="4">
        <v>119792979</v>
      </c>
      <c r="EE23" s="4">
        <v>90181944</v>
      </c>
      <c r="EF23" s="4">
        <v>143439489</v>
      </c>
      <c r="EG23" s="4">
        <v>136012813</v>
      </c>
      <c r="EH23" s="4">
        <v>60003426</v>
      </c>
      <c r="EI23" s="4">
        <v>99341346</v>
      </c>
      <c r="EJ23" s="4">
        <v>62763671</v>
      </c>
      <c r="EK23" s="4">
        <v>55572472</v>
      </c>
      <c r="EL23" s="4">
        <v>103941777</v>
      </c>
      <c r="EM23" s="4">
        <v>60763053</v>
      </c>
      <c r="EN23" s="4">
        <v>105591300</v>
      </c>
      <c r="EO23" s="4">
        <v>56020580</v>
      </c>
      <c r="EP23" s="4">
        <v>55952928</v>
      </c>
      <c r="EQ23" s="4">
        <v>97286726</v>
      </c>
      <c r="ER23" s="4">
        <v>94841475</v>
      </c>
      <c r="ES23" s="4">
        <v>76889448</v>
      </c>
      <c r="ET23" s="4">
        <v>87921434</v>
      </c>
      <c r="EU23" s="4">
        <v>150738705</v>
      </c>
      <c r="EV23" s="4">
        <v>92035190</v>
      </c>
      <c r="EW23" s="4">
        <v>101940028</v>
      </c>
      <c r="EX23" s="4">
        <v>47942836</v>
      </c>
      <c r="EY23" s="4">
        <v>91253244</v>
      </c>
      <c r="EZ23" s="4">
        <v>46934708</v>
      </c>
      <c r="FA23" s="4">
        <v>54740785</v>
      </c>
      <c r="FB23" s="4">
        <v>82627229</v>
      </c>
      <c r="FC23" s="4">
        <v>72746884</v>
      </c>
      <c r="FD23" s="4">
        <v>96330100</v>
      </c>
      <c r="FE23" s="4">
        <v>71623577</v>
      </c>
      <c r="FF23" s="4">
        <v>128067769</v>
      </c>
      <c r="FG23" s="4">
        <v>73845416</v>
      </c>
      <c r="FH23" s="4">
        <v>100176264</v>
      </c>
      <c r="FI23" s="4">
        <v>100924754</v>
      </c>
      <c r="FJ23" s="4">
        <v>67811426</v>
      </c>
      <c r="FK23" s="4">
        <v>109334425</v>
      </c>
      <c r="FL23" s="4">
        <v>61297156</v>
      </c>
      <c r="FM23" s="4">
        <v>106483345</v>
      </c>
      <c r="FN23" s="4">
        <v>110488877</v>
      </c>
      <c r="FO23" s="4">
        <v>60351472</v>
      </c>
      <c r="FP23" s="4">
        <v>86175138</v>
      </c>
      <c r="FQ23" s="4">
        <v>87732611</v>
      </c>
      <c r="FR23" s="4">
        <v>88725038</v>
      </c>
      <c r="FS23" s="4">
        <v>213073079</v>
      </c>
      <c r="FT23" s="4">
        <v>105138764</v>
      </c>
      <c r="FU23" s="4">
        <v>71057057</v>
      </c>
      <c r="FV23" s="4">
        <v>45118316</v>
      </c>
      <c r="FW23" s="4">
        <v>77863180</v>
      </c>
      <c r="FX23" s="4">
        <v>156173454</v>
      </c>
      <c r="FY23" s="4">
        <v>43102636</v>
      </c>
      <c r="FZ23" s="4">
        <v>40279985</v>
      </c>
      <c r="GA23" s="4">
        <v>70442924</v>
      </c>
      <c r="GB23" s="4">
        <v>83924414</v>
      </c>
      <c r="GC23" s="4">
        <v>94024365</v>
      </c>
      <c r="GD23" s="4">
        <v>89799995</v>
      </c>
      <c r="GE23" s="4">
        <v>98422731</v>
      </c>
      <c r="GF23" s="4">
        <v>97256555</v>
      </c>
      <c r="GG23" s="4">
        <v>82276206</v>
      </c>
      <c r="GH23" s="4">
        <v>97039566</v>
      </c>
      <c r="GI23" s="4">
        <v>120485113</v>
      </c>
      <c r="GJ23" s="4">
        <v>162191488</v>
      </c>
      <c r="GK23" s="4">
        <v>173617956</v>
      </c>
      <c r="GL23" s="4">
        <v>178852132</v>
      </c>
      <c r="GM23" s="4">
        <v>151124374</v>
      </c>
      <c r="GN23" s="4">
        <v>119451819</v>
      </c>
      <c r="GO23" s="4">
        <v>88377035</v>
      </c>
      <c r="GP23" s="4">
        <v>94410747</v>
      </c>
      <c r="GQ23" s="4">
        <v>132349624</v>
      </c>
      <c r="GR23" s="4">
        <v>77724257</v>
      </c>
      <c r="GS23" s="4">
        <v>103931777</v>
      </c>
      <c r="GT23" s="4">
        <v>98696125</v>
      </c>
      <c r="GU23" s="4">
        <v>97931400</v>
      </c>
      <c r="GV23" s="4">
        <v>95405883</v>
      </c>
      <c r="GW23" s="4">
        <v>120191850</v>
      </c>
      <c r="GX23" s="4">
        <v>77352499</v>
      </c>
      <c r="GY23" s="4">
        <v>67939239</v>
      </c>
      <c r="GZ23" s="4">
        <v>78532921</v>
      </c>
      <c r="HA23" s="4">
        <v>111934568</v>
      </c>
      <c r="HB23" s="4">
        <v>85976495</v>
      </c>
      <c r="HC23" s="4">
        <v>261712519</v>
      </c>
      <c r="HD23" s="4">
        <v>99943976</v>
      </c>
      <c r="HE23" s="4">
        <v>199836753</v>
      </c>
      <c r="HF23" s="4">
        <v>116747896</v>
      </c>
      <c r="HG23" s="4">
        <v>191192519</v>
      </c>
      <c r="HH23" s="4">
        <v>108291190</v>
      </c>
      <c r="HI23" s="4">
        <v>120208636</v>
      </c>
      <c r="HJ23" s="4">
        <v>124700229</v>
      </c>
      <c r="HK23" s="4">
        <v>108062270</v>
      </c>
      <c r="HL23" s="4">
        <v>168825631</v>
      </c>
      <c r="HM23" s="4">
        <v>145339751</v>
      </c>
      <c r="HN23" s="4">
        <v>56603492</v>
      </c>
      <c r="HO23" s="4">
        <v>108216742</v>
      </c>
      <c r="HP23" s="4">
        <v>105746635</v>
      </c>
      <c r="HQ23" s="4">
        <v>134426379</v>
      </c>
      <c r="HR23" s="4">
        <v>156776744</v>
      </c>
      <c r="HS23" s="4">
        <v>50063812</v>
      </c>
      <c r="HT23" s="4">
        <v>116865307</v>
      </c>
      <c r="HU23" s="4">
        <v>109146595</v>
      </c>
      <c r="HV23" s="4">
        <v>117042310</v>
      </c>
      <c r="HW23" s="4">
        <v>150538751</v>
      </c>
      <c r="HX23" s="4">
        <v>170308661</v>
      </c>
      <c r="HY23" s="4">
        <v>89362943</v>
      </c>
      <c r="HZ23" s="4">
        <v>96505382</v>
      </c>
      <c r="IA23" s="4">
        <v>62577655</v>
      </c>
      <c r="IB23" s="4">
        <v>76478762</v>
      </c>
      <c r="IC23" s="4">
        <v>90017783</v>
      </c>
      <c r="ID23" s="4">
        <v>112935305</v>
      </c>
      <c r="IE23" s="4">
        <v>75127465</v>
      </c>
      <c r="IF23" s="4">
        <v>221479898</v>
      </c>
      <c r="IG23" s="4">
        <v>123528101</v>
      </c>
      <c r="IH23" s="4">
        <v>186140382</v>
      </c>
      <c r="II23" s="4">
        <v>86180595</v>
      </c>
      <c r="IJ23" s="4">
        <v>184362416</v>
      </c>
      <c r="IK23" s="4">
        <v>146193580</v>
      </c>
      <c r="IL23" s="4">
        <v>113179202</v>
      </c>
      <c r="IM23" s="4">
        <v>206161792</v>
      </c>
      <c r="IN23" s="4">
        <v>155048684</v>
      </c>
      <c r="IO23" s="4">
        <v>366331848</v>
      </c>
      <c r="IP23" s="4">
        <v>154983064</v>
      </c>
      <c r="IQ23" s="4">
        <v>150608110</v>
      </c>
      <c r="IR23" s="4">
        <v>194496432</v>
      </c>
      <c r="IS23" s="4">
        <v>263109841</v>
      </c>
      <c r="IT23" s="4">
        <v>174041451</v>
      </c>
      <c r="IU23" s="4">
        <v>254200346</v>
      </c>
      <c r="IV23" s="4">
        <v>253447170</v>
      </c>
      <c r="IW23" s="4">
        <v>114242911</v>
      </c>
      <c r="IX23" s="4">
        <v>345078745</v>
      </c>
      <c r="IY23" s="4">
        <v>141226648</v>
      </c>
      <c r="IZ23" s="4">
        <v>217606483</v>
      </c>
      <c r="JA23" s="4">
        <v>255264135</v>
      </c>
      <c r="JB23" s="4">
        <v>178295957</v>
      </c>
      <c r="JC23" s="4">
        <v>223418615</v>
      </c>
      <c r="JD23" s="4">
        <v>194614763</v>
      </c>
      <c r="JE23" s="4">
        <v>407863615</v>
      </c>
      <c r="JF23" s="4">
        <v>214378384</v>
      </c>
      <c r="JG23" s="4">
        <v>171239217</v>
      </c>
      <c r="JH23" s="4">
        <v>111156605</v>
      </c>
      <c r="JI23" s="4">
        <v>204617968</v>
      </c>
      <c r="JJ23" s="4">
        <v>759375621</v>
      </c>
      <c r="JK23" s="4">
        <v>263493585</v>
      </c>
      <c r="JL23" s="4">
        <v>237942330</v>
      </c>
      <c r="JM23" s="4">
        <v>214657086</v>
      </c>
      <c r="JN23" s="4">
        <v>217959357</v>
      </c>
      <c r="JO23" s="4">
        <v>188041316</v>
      </c>
      <c r="JP23" s="4">
        <v>177640605</v>
      </c>
      <c r="JQ23" s="4">
        <v>341038595</v>
      </c>
      <c r="JR23" s="4">
        <v>163651776</v>
      </c>
      <c r="JS23" s="4">
        <v>318509781</v>
      </c>
      <c r="JT23" s="4">
        <v>661265235</v>
      </c>
      <c r="JU23" s="4">
        <v>271756913</v>
      </c>
      <c r="JV23" s="4">
        <v>155875283</v>
      </c>
      <c r="JW23" s="4">
        <v>67205332</v>
      </c>
      <c r="JX23" s="4">
        <v>154330182</v>
      </c>
      <c r="JY23" s="4">
        <v>429449250</v>
      </c>
      <c r="JZ23" s="4">
        <v>241674499</v>
      </c>
      <c r="KA23" s="4">
        <v>326740117</v>
      </c>
      <c r="KB23" s="4">
        <v>408665563</v>
      </c>
      <c r="KC23" s="4">
        <v>394758891</v>
      </c>
      <c r="KD23" s="4">
        <v>384595973</v>
      </c>
      <c r="KE23" s="4">
        <v>414851134</v>
      </c>
      <c r="KF23" s="4">
        <v>296280238</v>
      </c>
      <c r="KG23" s="4">
        <v>292539309</v>
      </c>
      <c r="KH23" s="4">
        <v>286054719</v>
      </c>
      <c r="KI23" s="4">
        <v>343706026</v>
      </c>
      <c r="KJ23" s="4">
        <v>314284738</v>
      </c>
      <c r="KK23" s="4">
        <v>268416988</v>
      </c>
      <c r="KL23" s="4">
        <v>252847811</v>
      </c>
      <c r="KM23" s="4">
        <v>309182968</v>
      </c>
      <c r="KN23" s="4">
        <v>331181403</v>
      </c>
      <c r="KO23" s="4">
        <v>352849695</v>
      </c>
      <c r="KP23" s="4">
        <v>455571164</v>
      </c>
      <c r="KQ23" s="4">
        <v>220940238</v>
      </c>
      <c r="KR23" s="4">
        <v>453543034</v>
      </c>
      <c r="KS23" s="4">
        <v>316854213</v>
      </c>
      <c r="KT23" s="4">
        <v>294834113</v>
      </c>
      <c r="KU23" s="4">
        <v>281866087</v>
      </c>
      <c r="KV23" s="4">
        <v>287958063</v>
      </c>
      <c r="KW23" s="4">
        <v>373435068</v>
      </c>
      <c r="KX23" s="4">
        <v>410732228</v>
      </c>
      <c r="KY23" s="4">
        <v>219725220</v>
      </c>
      <c r="KZ23" s="4">
        <v>388945523</v>
      </c>
      <c r="LA23" s="4">
        <v>267027893</v>
      </c>
      <c r="LB23" s="4">
        <v>600984573</v>
      </c>
      <c r="LC23" s="4">
        <v>508370133</v>
      </c>
      <c r="LD23" s="4">
        <v>110568326</v>
      </c>
      <c r="LE23" s="4">
        <v>141804317</v>
      </c>
      <c r="LF23" s="4">
        <v>240171028</v>
      </c>
      <c r="LG23" s="4">
        <v>82023993</v>
      </c>
      <c r="LH23" s="4">
        <v>86643200</v>
      </c>
      <c r="LI23" s="4">
        <v>67371616</v>
      </c>
      <c r="LJ23" s="4">
        <v>117077607</v>
      </c>
      <c r="LK23" s="4">
        <v>100496011</v>
      </c>
      <c r="LL23" s="4">
        <v>95606491</v>
      </c>
      <c r="LM23" s="4">
        <v>110242602</v>
      </c>
      <c r="LN23" s="4">
        <v>111858431</v>
      </c>
      <c r="LO23" s="4">
        <v>45894552</v>
      </c>
      <c r="LP23" s="4">
        <v>94845988</v>
      </c>
      <c r="LQ23" s="4">
        <v>78159730</v>
      </c>
      <c r="LR23" s="4">
        <v>88341228</v>
      </c>
      <c r="LS23" s="4">
        <v>514880570</v>
      </c>
      <c r="LT23" s="4">
        <v>146749270</v>
      </c>
      <c r="LU23" s="4">
        <v>86082205</v>
      </c>
      <c r="LV23" s="4">
        <v>166624420</v>
      </c>
      <c r="LW23" s="4">
        <v>22840165</v>
      </c>
      <c r="LX23" s="4">
        <v>76119028</v>
      </c>
      <c r="LY23" s="4">
        <v>103332137</v>
      </c>
      <c r="LZ23" s="4">
        <v>96189146</v>
      </c>
      <c r="MA23" s="4">
        <v>102674355</v>
      </c>
      <c r="MB23" s="4">
        <v>95251584</v>
      </c>
      <c r="MC23" s="4">
        <v>161553739</v>
      </c>
      <c r="MD23" s="4">
        <v>66253228</v>
      </c>
      <c r="ME23" s="4">
        <v>88413611</v>
      </c>
      <c r="MF23" s="4">
        <v>288897035</v>
      </c>
      <c r="MG23" s="4">
        <v>302362609</v>
      </c>
      <c r="MH23" s="4">
        <v>326858276</v>
      </c>
      <c r="MI23" s="4">
        <v>45438898</v>
      </c>
      <c r="MJ23" s="4">
        <v>32435952</v>
      </c>
      <c r="MK23" s="4">
        <v>84957965</v>
      </c>
      <c r="ML23" s="4">
        <v>10511703</v>
      </c>
      <c r="MM23" s="4">
        <v>19879282</v>
      </c>
      <c r="MN23" s="4">
        <v>64511740</v>
      </c>
      <c r="MO23" s="4">
        <v>3441967</v>
      </c>
      <c r="MP23" s="4">
        <v>5424390</v>
      </c>
      <c r="MQ23" s="4">
        <v>38800389</v>
      </c>
      <c r="MR23" s="4">
        <v>16540219</v>
      </c>
      <c r="MS23" s="4">
        <v>8936060</v>
      </c>
      <c r="MT23" s="4">
        <v>22428593</v>
      </c>
      <c r="MU23" s="4">
        <v>18005716</v>
      </c>
      <c r="MV23" s="4">
        <v>26307299</v>
      </c>
      <c r="MW23" s="4">
        <v>313077220</v>
      </c>
      <c r="MX23" s="4">
        <v>131116218</v>
      </c>
      <c r="MY23" s="4">
        <v>103050182</v>
      </c>
      <c r="MZ23" s="4">
        <v>110699469</v>
      </c>
      <c r="NA23" s="4">
        <v>112982815</v>
      </c>
      <c r="NB23" s="4">
        <v>480309412</v>
      </c>
      <c r="NC23" s="4">
        <v>295103891</v>
      </c>
      <c r="ND23" s="4">
        <v>46019546</v>
      </c>
      <c r="NE23" s="4">
        <v>73242431</v>
      </c>
      <c r="NF23" s="4">
        <v>75600790</v>
      </c>
      <c r="NG23" s="4">
        <v>65187673</v>
      </c>
      <c r="NH23" s="4">
        <v>131895291</v>
      </c>
      <c r="NI23" s="4">
        <v>107064242</v>
      </c>
      <c r="NJ23" s="4">
        <v>39932707</v>
      </c>
      <c r="NK23" s="4">
        <v>74713430</v>
      </c>
      <c r="NL23" s="4">
        <v>123350646</v>
      </c>
      <c r="NM23" s="4">
        <v>179024415</v>
      </c>
      <c r="NN23" s="4">
        <v>101049433</v>
      </c>
      <c r="NO23" s="4">
        <v>108976722</v>
      </c>
      <c r="NP23" s="4">
        <v>106938681</v>
      </c>
      <c r="NQ23" s="4">
        <v>292371793</v>
      </c>
      <c r="NR23" s="4">
        <v>166740773</v>
      </c>
      <c r="NS23" s="4">
        <v>128807428</v>
      </c>
      <c r="NT23" s="4">
        <v>45860505</v>
      </c>
      <c r="NU23" s="4">
        <v>68429227</v>
      </c>
      <c r="NV23" s="4">
        <v>82249036</v>
      </c>
      <c r="NW23" s="4">
        <v>117022798</v>
      </c>
      <c r="NX23" s="4">
        <v>81672978</v>
      </c>
      <c r="NY23" s="4">
        <v>41132282</v>
      </c>
      <c r="NZ23" s="4">
        <v>59772227553</v>
      </c>
    </row>
    <row r="24" spans="1:390" x14ac:dyDescent="0.35">
      <c r="A24" t="s">
        <v>85</v>
      </c>
      <c r="B24" s="4">
        <v>66681244</v>
      </c>
      <c r="C24" s="4">
        <v>94033347</v>
      </c>
      <c r="D24" s="4">
        <v>100281505</v>
      </c>
      <c r="E24" s="4">
        <v>158382506</v>
      </c>
      <c r="F24" s="4">
        <v>85626866</v>
      </c>
      <c r="G24" s="4">
        <v>109675407</v>
      </c>
      <c r="H24" s="4">
        <v>213113842</v>
      </c>
      <c r="I24" s="4">
        <v>96004728</v>
      </c>
      <c r="J24" s="4">
        <v>89126742</v>
      </c>
      <c r="K24" s="4">
        <v>177116961</v>
      </c>
      <c r="L24" s="4">
        <v>275396620</v>
      </c>
      <c r="M24" s="4">
        <v>116445764</v>
      </c>
      <c r="N24" s="4">
        <v>135666715</v>
      </c>
      <c r="O24" s="4">
        <v>183485212</v>
      </c>
      <c r="P24" s="4">
        <v>206521261</v>
      </c>
      <c r="Q24" s="4">
        <v>227991099</v>
      </c>
      <c r="R24" s="4">
        <v>37190427</v>
      </c>
      <c r="S24" s="4">
        <v>203302669</v>
      </c>
      <c r="T24" s="4">
        <v>139847517</v>
      </c>
      <c r="U24" s="4">
        <v>139540618</v>
      </c>
      <c r="V24" s="4">
        <v>175565207</v>
      </c>
      <c r="W24" s="4">
        <v>167696247</v>
      </c>
      <c r="X24" s="4">
        <v>422535858</v>
      </c>
      <c r="Y24" s="4">
        <v>189743417</v>
      </c>
      <c r="Z24" s="4">
        <v>272150219</v>
      </c>
      <c r="AA24" s="4">
        <v>191774306</v>
      </c>
      <c r="AB24" s="4">
        <v>82833704</v>
      </c>
      <c r="AC24" s="4">
        <v>225688832</v>
      </c>
      <c r="AD24" s="4">
        <v>171504323</v>
      </c>
      <c r="AE24" s="4">
        <v>168348709</v>
      </c>
      <c r="AF24" s="4">
        <v>160026327</v>
      </c>
      <c r="AG24" s="4">
        <v>156661072</v>
      </c>
      <c r="AH24" s="4">
        <v>243147386</v>
      </c>
      <c r="AI24" s="4">
        <v>159138878</v>
      </c>
      <c r="AJ24" s="4">
        <v>202030552</v>
      </c>
      <c r="AK24" s="4">
        <v>198404418</v>
      </c>
      <c r="AL24" s="4">
        <v>144542027</v>
      </c>
      <c r="AM24" s="4">
        <v>227458957</v>
      </c>
      <c r="AN24" s="4">
        <v>238622255</v>
      </c>
      <c r="AO24" s="4">
        <v>287370089</v>
      </c>
      <c r="AP24" s="4">
        <v>262158510</v>
      </c>
      <c r="AQ24" s="4">
        <v>165639381</v>
      </c>
      <c r="AR24" s="4">
        <v>201776430</v>
      </c>
      <c r="AS24" s="4">
        <v>83868981</v>
      </c>
      <c r="AT24" s="4">
        <v>386993011</v>
      </c>
      <c r="AU24" s="4">
        <v>393291321</v>
      </c>
      <c r="AV24" s="4">
        <v>330623818</v>
      </c>
      <c r="AW24" s="4">
        <v>237514375</v>
      </c>
      <c r="AX24" s="4">
        <v>343755447</v>
      </c>
      <c r="AY24" s="4">
        <v>1501339</v>
      </c>
      <c r="AZ24" s="4">
        <v>469436650</v>
      </c>
      <c r="BA24" s="4">
        <v>167785806</v>
      </c>
      <c r="BB24" s="4">
        <v>291216309</v>
      </c>
      <c r="BC24" s="4">
        <v>257770369</v>
      </c>
      <c r="BD24" s="4">
        <v>321463737</v>
      </c>
      <c r="BE24" s="4">
        <v>280940683</v>
      </c>
      <c r="BF24" s="4">
        <v>664871996</v>
      </c>
      <c r="BG24" s="4">
        <v>153462657</v>
      </c>
      <c r="BH24" s="4">
        <v>91079251</v>
      </c>
      <c r="BI24" s="4">
        <v>78277002</v>
      </c>
      <c r="BJ24" s="4">
        <v>182216191</v>
      </c>
      <c r="BK24" s="4">
        <v>191256239</v>
      </c>
      <c r="BL24" s="4">
        <v>77882138</v>
      </c>
      <c r="BM24" s="4">
        <v>57265840</v>
      </c>
      <c r="BN24" s="4">
        <v>86559550</v>
      </c>
      <c r="BO24" s="4">
        <v>66765394</v>
      </c>
      <c r="BP24" s="4">
        <v>39228640</v>
      </c>
      <c r="BQ24" s="4">
        <v>78951876</v>
      </c>
      <c r="BR24" s="4">
        <v>105811145</v>
      </c>
      <c r="BS24" s="4">
        <v>58567273</v>
      </c>
      <c r="BT24" s="4">
        <v>80906712</v>
      </c>
      <c r="BU24" s="4">
        <v>62205589</v>
      </c>
      <c r="BV24" s="4">
        <v>97738739</v>
      </c>
      <c r="BW24" s="4">
        <v>79175395</v>
      </c>
      <c r="BX24" s="4">
        <v>79041376</v>
      </c>
      <c r="BY24" s="4">
        <v>97760271</v>
      </c>
      <c r="BZ24" s="4">
        <v>94218183</v>
      </c>
      <c r="CA24" s="4">
        <v>97975098</v>
      </c>
      <c r="CB24" s="4">
        <v>58897295</v>
      </c>
      <c r="CC24" s="4">
        <v>62122709</v>
      </c>
      <c r="CD24" s="4">
        <v>60592282</v>
      </c>
      <c r="CE24" s="4">
        <v>96925660</v>
      </c>
      <c r="CF24" s="4">
        <v>37743794</v>
      </c>
      <c r="CG24" s="4">
        <v>37142427</v>
      </c>
      <c r="CH24" s="4">
        <v>70021706</v>
      </c>
      <c r="CI24" s="4">
        <v>59642746</v>
      </c>
      <c r="CJ24" s="4">
        <v>81142177</v>
      </c>
      <c r="CK24" s="4">
        <v>60820935</v>
      </c>
      <c r="CL24" s="4">
        <v>139201241</v>
      </c>
      <c r="CM24" s="4">
        <v>180476596</v>
      </c>
      <c r="CN24" s="4">
        <v>147032966</v>
      </c>
      <c r="CO24" s="4">
        <v>104142971</v>
      </c>
      <c r="CP24" s="4">
        <v>77034988</v>
      </c>
      <c r="CQ24" s="4">
        <v>197707617</v>
      </c>
      <c r="CR24" s="4">
        <v>169444407</v>
      </c>
      <c r="CS24" s="4">
        <v>151720389</v>
      </c>
      <c r="CT24" s="4">
        <v>81484031</v>
      </c>
      <c r="CU24" s="4">
        <v>60936187</v>
      </c>
      <c r="CV24" s="4">
        <v>83046543</v>
      </c>
      <c r="CW24" s="4">
        <v>89531840</v>
      </c>
      <c r="CX24" s="4">
        <v>103373545</v>
      </c>
      <c r="CY24" s="4">
        <v>112326989</v>
      </c>
      <c r="CZ24" s="4">
        <v>85537276</v>
      </c>
      <c r="DA24" s="4">
        <v>64838193</v>
      </c>
      <c r="DB24" s="4">
        <v>111003767</v>
      </c>
      <c r="DC24" s="4">
        <v>106797260</v>
      </c>
      <c r="DD24" s="4">
        <v>78759947</v>
      </c>
      <c r="DE24" s="4">
        <v>219564143</v>
      </c>
      <c r="DF24" s="4">
        <v>132272018</v>
      </c>
      <c r="DG24" s="4">
        <v>130862423</v>
      </c>
      <c r="DH24" s="4">
        <v>114954493</v>
      </c>
      <c r="DI24" s="4">
        <v>69578716</v>
      </c>
      <c r="DJ24" s="4">
        <v>129413914</v>
      </c>
      <c r="DK24" s="4">
        <v>98174728</v>
      </c>
      <c r="DL24" s="4">
        <v>156061171</v>
      </c>
      <c r="DM24" s="4">
        <v>107570173</v>
      </c>
      <c r="DN24" s="4">
        <v>133673473</v>
      </c>
      <c r="DO24" s="4">
        <v>143906876</v>
      </c>
      <c r="DP24" s="4">
        <v>97478498</v>
      </c>
      <c r="DQ24" s="4">
        <v>181171472</v>
      </c>
      <c r="DR24" s="4">
        <v>124171793</v>
      </c>
      <c r="DS24" s="4">
        <v>156561875</v>
      </c>
      <c r="DT24" s="4">
        <v>122909752</v>
      </c>
      <c r="DU24" s="4">
        <v>113773569</v>
      </c>
      <c r="DV24" s="4">
        <v>116777831</v>
      </c>
      <c r="DW24" s="4">
        <v>120253732</v>
      </c>
      <c r="DX24" s="4">
        <v>107718558</v>
      </c>
      <c r="DY24" s="4">
        <v>82420572</v>
      </c>
      <c r="DZ24" s="4">
        <v>95203194</v>
      </c>
      <c r="EA24" s="4">
        <v>164963275</v>
      </c>
      <c r="EB24" s="4">
        <v>154414028</v>
      </c>
      <c r="EC24" s="4">
        <v>82986970</v>
      </c>
      <c r="ED24" s="4">
        <v>119597749</v>
      </c>
      <c r="EE24" s="4">
        <v>90714746</v>
      </c>
      <c r="EF24" s="4">
        <v>145489847</v>
      </c>
      <c r="EG24" s="4">
        <v>135423794</v>
      </c>
      <c r="EH24" s="4">
        <v>60797426</v>
      </c>
      <c r="EI24" s="4">
        <v>100600642</v>
      </c>
      <c r="EJ24" s="4">
        <v>63295126</v>
      </c>
      <c r="EK24" s="4">
        <v>56139740</v>
      </c>
      <c r="EL24" s="4">
        <v>104659406</v>
      </c>
      <c r="EM24" s="4">
        <v>61197535</v>
      </c>
      <c r="EN24" s="4">
        <v>107302972</v>
      </c>
      <c r="EO24" s="4">
        <v>55387660</v>
      </c>
      <c r="EP24" s="4">
        <v>56101825</v>
      </c>
      <c r="EQ24" s="4">
        <v>98902751</v>
      </c>
      <c r="ER24" s="4">
        <v>95059981</v>
      </c>
      <c r="ES24" s="4">
        <v>77768441</v>
      </c>
      <c r="ET24" s="4">
        <v>88854760</v>
      </c>
      <c r="EU24" s="4">
        <v>151191847</v>
      </c>
      <c r="EV24" s="4">
        <v>91503774</v>
      </c>
      <c r="EW24" s="4">
        <v>102072760</v>
      </c>
      <c r="EX24" s="4">
        <v>48003547</v>
      </c>
      <c r="EY24" s="4">
        <v>90930285</v>
      </c>
      <c r="EZ24" s="4">
        <v>47063220</v>
      </c>
      <c r="FA24" s="4">
        <v>54602288</v>
      </c>
      <c r="FB24" s="4">
        <v>82541868</v>
      </c>
      <c r="FC24" s="4">
        <v>73238382</v>
      </c>
      <c r="FD24" s="4">
        <v>96502134</v>
      </c>
      <c r="FE24" s="4">
        <v>71042253</v>
      </c>
      <c r="FF24" s="4">
        <v>128719455</v>
      </c>
      <c r="FG24" s="4">
        <v>74268864</v>
      </c>
      <c r="FH24" s="4">
        <v>101745592</v>
      </c>
      <c r="FI24" s="4">
        <v>102712059</v>
      </c>
      <c r="FJ24" s="4">
        <v>66948790</v>
      </c>
      <c r="FK24" s="4">
        <v>108804099</v>
      </c>
      <c r="FL24" s="4">
        <v>61007309</v>
      </c>
      <c r="FM24" s="4">
        <v>107496505</v>
      </c>
      <c r="FN24" s="4">
        <v>111019537</v>
      </c>
      <c r="FO24" s="4">
        <v>60957873</v>
      </c>
      <c r="FP24" s="4">
        <v>85200540</v>
      </c>
      <c r="FQ24" s="4">
        <v>87414848</v>
      </c>
      <c r="FR24" s="4">
        <v>89318662</v>
      </c>
      <c r="FS24" s="4">
        <v>214026672</v>
      </c>
      <c r="FT24" s="4">
        <v>106406701</v>
      </c>
      <c r="FU24" s="4">
        <v>71483039</v>
      </c>
      <c r="FV24" s="4">
        <v>46070898</v>
      </c>
      <c r="FW24" s="4">
        <v>78281108</v>
      </c>
      <c r="FX24" s="4">
        <v>156563654</v>
      </c>
      <c r="FY24" s="4">
        <v>43380807</v>
      </c>
      <c r="FZ24" s="4">
        <v>40309935</v>
      </c>
      <c r="GA24" s="4">
        <v>70053183</v>
      </c>
      <c r="GB24" s="4">
        <v>84230790</v>
      </c>
      <c r="GC24" s="4">
        <v>91881450</v>
      </c>
      <c r="GD24" s="4">
        <v>91148995</v>
      </c>
      <c r="GE24" s="4">
        <v>98903601</v>
      </c>
      <c r="GF24" s="4">
        <v>98580861</v>
      </c>
      <c r="GG24" s="4">
        <v>82744618</v>
      </c>
      <c r="GH24" s="4">
        <v>98980695</v>
      </c>
      <c r="GI24" s="4">
        <v>122714762</v>
      </c>
      <c r="GJ24" s="4">
        <v>163049943</v>
      </c>
      <c r="GK24" s="4">
        <v>175937608</v>
      </c>
      <c r="GL24" s="4">
        <v>177449803</v>
      </c>
      <c r="GM24" s="4">
        <v>151442553</v>
      </c>
      <c r="GN24" s="4">
        <v>116659722</v>
      </c>
      <c r="GO24" s="4">
        <v>89014028</v>
      </c>
      <c r="GP24" s="4">
        <v>93482616</v>
      </c>
      <c r="GQ24" s="4">
        <v>131868313</v>
      </c>
      <c r="GR24" s="4">
        <v>79281436</v>
      </c>
      <c r="GS24" s="4">
        <v>106371165</v>
      </c>
      <c r="GT24" s="4">
        <v>100370716</v>
      </c>
      <c r="GU24" s="4">
        <v>99149877</v>
      </c>
      <c r="GV24" s="4">
        <v>95663682</v>
      </c>
      <c r="GW24" s="4">
        <v>121208312</v>
      </c>
      <c r="GX24" s="4">
        <v>77976752</v>
      </c>
      <c r="GY24" s="4">
        <v>69814594</v>
      </c>
      <c r="GZ24" s="4">
        <v>78874476</v>
      </c>
      <c r="HA24" s="4">
        <v>113955814</v>
      </c>
      <c r="HB24" s="4">
        <v>86248401</v>
      </c>
      <c r="HC24" s="4">
        <v>250969409</v>
      </c>
      <c r="HD24" s="4">
        <v>99915615</v>
      </c>
      <c r="HE24" s="4">
        <v>197197227</v>
      </c>
      <c r="HF24" s="4">
        <v>117136247</v>
      </c>
      <c r="HG24" s="4">
        <v>190629610</v>
      </c>
      <c r="HH24" s="4">
        <v>106260189</v>
      </c>
      <c r="HI24" s="4">
        <v>119598843</v>
      </c>
      <c r="HJ24" s="4">
        <v>129466481</v>
      </c>
      <c r="HK24" s="4">
        <v>109151073</v>
      </c>
      <c r="HL24" s="4">
        <v>165191900</v>
      </c>
      <c r="HM24" s="4">
        <v>145278811</v>
      </c>
      <c r="HN24" s="4">
        <v>57615180</v>
      </c>
      <c r="HO24" s="4">
        <v>109569333</v>
      </c>
      <c r="HP24" s="4">
        <v>108088318</v>
      </c>
      <c r="HQ24" s="4">
        <v>130411352</v>
      </c>
      <c r="HR24" s="4">
        <v>157704444</v>
      </c>
      <c r="HS24" s="4">
        <v>50414808</v>
      </c>
      <c r="HT24" s="4">
        <v>117470061</v>
      </c>
      <c r="HU24" s="4">
        <v>109083740</v>
      </c>
      <c r="HV24" s="4">
        <v>118317507</v>
      </c>
      <c r="HW24" s="4">
        <v>152978343</v>
      </c>
      <c r="HX24" s="4">
        <v>172340445</v>
      </c>
      <c r="HY24" s="4">
        <v>90493192</v>
      </c>
      <c r="HZ24" s="4">
        <v>96747988</v>
      </c>
      <c r="IA24" s="4">
        <v>62367639</v>
      </c>
      <c r="IB24" s="4">
        <v>77068025</v>
      </c>
      <c r="IC24" s="4">
        <v>93201223</v>
      </c>
      <c r="ID24" s="4">
        <v>114026951</v>
      </c>
      <c r="IE24" s="4">
        <v>76915137</v>
      </c>
      <c r="IF24" s="4">
        <v>226109249</v>
      </c>
      <c r="IG24" s="4">
        <v>126667557</v>
      </c>
      <c r="IH24" s="4">
        <v>188693251</v>
      </c>
      <c r="II24" s="4">
        <v>87523329</v>
      </c>
      <c r="IJ24" s="4">
        <v>184340649</v>
      </c>
      <c r="IK24" s="4">
        <v>148589502</v>
      </c>
      <c r="IL24" s="4">
        <v>115470402</v>
      </c>
      <c r="IM24" s="4">
        <v>209349261</v>
      </c>
      <c r="IN24" s="4">
        <v>156457146</v>
      </c>
      <c r="IO24" s="4">
        <v>369942694</v>
      </c>
      <c r="IP24" s="4">
        <v>156976971</v>
      </c>
      <c r="IQ24" s="4">
        <v>151754178</v>
      </c>
      <c r="IR24" s="4">
        <v>194098359</v>
      </c>
      <c r="IS24" s="4">
        <v>264897959</v>
      </c>
      <c r="IT24" s="4">
        <v>175108943</v>
      </c>
      <c r="IU24" s="4">
        <v>248176883</v>
      </c>
      <c r="IV24" s="4">
        <v>254244732</v>
      </c>
      <c r="IW24" s="4">
        <v>115840583</v>
      </c>
      <c r="IX24" s="4">
        <v>351625560</v>
      </c>
      <c r="IY24" s="4">
        <v>142535707</v>
      </c>
      <c r="IZ24" s="4">
        <v>219325789</v>
      </c>
      <c r="JA24" s="4">
        <v>258136364</v>
      </c>
      <c r="JB24" s="4">
        <v>178689296</v>
      </c>
      <c r="JC24" s="4">
        <v>224319568</v>
      </c>
      <c r="JD24" s="4">
        <v>195800100</v>
      </c>
      <c r="JE24" s="4">
        <v>411754120</v>
      </c>
      <c r="JF24" s="4">
        <v>214790897</v>
      </c>
      <c r="JG24" s="4">
        <v>172360650</v>
      </c>
      <c r="JH24" s="4">
        <v>111981783</v>
      </c>
      <c r="JI24" s="4">
        <v>204992918</v>
      </c>
      <c r="JJ24" s="4">
        <v>769083471</v>
      </c>
      <c r="JK24" s="4">
        <v>265921886</v>
      </c>
      <c r="JL24" s="4">
        <v>241072011</v>
      </c>
      <c r="JM24" s="4">
        <v>217023219</v>
      </c>
      <c r="JN24" s="4">
        <v>220946802</v>
      </c>
      <c r="JO24" s="4">
        <v>190520364</v>
      </c>
      <c r="JP24" s="4">
        <v>179331449</v>
      </c>
      <c r="JQ24" s="4">
        <v>344619540</v>
      </c>
      <c r="JR24" s="4">
        <v>166134863</v>
      </c>
      <c r="JS24" s="4">
        <v>321007508</v>
      </c>
      <c r="JT24" s="4">
        <v>667866669</v>
      </c>
      <c r="JU24" s="4">
        <v>273259729</v>
      </c>
      <c r="JV24" s="4">
        <v>156533776</v>
      </c>
      <c r="JW24" s="4">
        <v>65068294</v>
      </c>
      <c r="JX24" s="4">
        <v>156242267</v>
      </c>
      <c r="JY24" s="4">
        <v>424487036</v>
      </c>
      <c r="JZ24" s="4">
        <v>244039450</v>
      </c>
      <c r="KA24" s="4">
        <v>330220298</v>
      </c>
      <c r="KB24" s="4">
        <v>405845937</v>
      </c>
      <c r="KC24" s="4">
        <v>373375142</v>
      </c>
      <c r="KD24" s="4">
        <v>390180556</v>
      </c>
      <c r="KE24" s="4">
        <v>416614942</v>
      </c>
      <c r="KF24" s="4">
        <v>297083268</v>
      </c>
      <c r="KG24" s="4">
        <v>295035617</v>
      </c>
      <c r="KH24" s="4">
        <v>287297073</v>
      </c>
      <c r="KI24" s="4">
        <v>344096658</v>
      </c>
      <c r="KJ24" s="4">
        <v>313103678</v>
      </c>
      <c r="KK24" s="4">
        <v>269443944</v>
      </c>
      <c r="KL24" s="4">
        <v>253957134</v>
      </c>
      <c r="KM24" s="4">
        <v>311495624</v>
      </c>
      <c r="KN24" s="4">
        <v>324983706</v>
      </c>
      <c r="KO24" s="4">
        <v>349379430</v>
      </c>
      <c r="KP24" s="4">
        <v>422082856</v>
      </c>
      <c r="KQ24" s="4">
        <v>220483135</v>
      </c>
      <c r="KR24" s="4">
        <v>461013568</v>
      </c>
      <c r="KS24" s="4">
        <v>323160563</v>
      </c>
      <c r="KT24" s="4">
        <v>292731436</v>
      </c>
      <c r="KU24" s="4">
        <v>285974130</v>
      </c>
      <c r="KV24" s="4">
        <v>289679216</v>
      </c>
      <c r="KW24" s="4">
        <v>366259276</v>
      </c>
      <c r="KX24" s="4">
        <v>415657965</v>
      </c>
      <c r="KY24" s="4">
        <v>219159316</v>
      </c>
      <c r="KZ24" s="4">
        <v>398126990</v>
      </c>
      <c r="LA24" s="4">
        <v>270456368</v>
      </c>
      <c r="LB24" s="4">
        <v>593035161</v>
      </c>
      <c r="LC24" s="4">
        <v>483781694</v>
      </c>
      <c r="LD24" s="4">
        <v>110892599</v>
      </c>
      <c r="LE24" s="4">
        <v>143448696</v>
      </c>
      <c r="LF24" s="4">
        <v>241202849</v>
      </c>
      <c r="LG24" s="4">
        <v>82791088</v>
      </c>
      <c r="LH24" s="4">
        <v>86896139</v>
      </c>
      <c r="LI24" s="4">
        <v>67768277</v>
      </c>
      <c r="LJ24" s="4">
        <v>118309843</v>
      </c>
      <c r="LK24" s="4">
        <v>102122803</v>
      </c>
      <c r="LL24" s="4">
        <v>97890245</v>
      </c>
      <c r="LM24" s="4">
        <v>111350709</v>
      </c>
      <c r="LN24" s="4">
        <v>111901610</v>
      </c>
      <c r="LO24" s="4">
        <v>45496218</v>
      </c>
      <c r="LP24" s="4">
        <v>94749889</v>
      </c>
      <c r="LQ24" s="4">
        <v>78273020</v>
      </c>
      <c r="LR24" s="4">
        <v>88470803</v>
      </c>
      <c r="LS24" s="4">
        <v>517821293</v>
      </c>
      <c r="LT24" s="4">
        <v>147005535</v>
      </c>
      <c r="LU24" s="4">
        <v>86202096</v>
      </c>
      <c r="LV24" s="4">
        <v>167918333</v>
      </c>
      <c r="LW24" s="4">
        <v>22798750</v>
      </c>
      <c r="LX24" s="4">
        <v>76230935</v>
      </c>
      <c r="LY24" s="4">
        <v>103727761</v>
      </c>
      <c r="LZ24" s="4">
        <v>96945237</v>
      </c>
      <c r="MA24" s="4">
        <v>103548819</v>
      </c>
      <c r="MB24" s="4">
        <v>95410271</v>
      </c>
      <c r="MC24" s="4">
        <v>162124433</v>
      </c>
      <c r="MD24" s="4">
        <v>67031508</v>
      </c>
      <c r="ME24" s="4">
        <v>89320053</v>
      </c>
      <c r="MF24" s="4">
        <v>293552370</v>
      </c>
      <c r="MG24" s="4">
        <v>298410708</v>
      </c>
      <c r="MH24" s="4">
        <v>325431109</v>
      </c>
      <c r="MI24" s="4">
        <v>45110663</v>
      </c>
      <c r="MJ24" s="4">
        <v>31997708</v>
      </c>
      <c r="MK24" s="4">
        <v>85426517</v>
      </c>
      <c r="ML24" s="4">
        <v>10669973</v>
      </c>
      <c r="MM24" s="4">
        <v>19453060</v>
      </c>
      <c r="MN24" s="4">
        <v>64663203</v>
      </c>
      <c r="MO24" s="4">
        <v>3512034</v>
      </c>
      <c r="MP24" s="4">
        <v>5268288</v>
      </c>
      <c r="MQ24" s="4">
        <v>38421656</v>
      </c>
      <c r="MR24" s="4">
        <v>16266728</v>
      </c>
      <c r="MS24" s="4">
        <v>8682738</v>
      </c>
      <c r="MT24" s="4">
        <v>22393656</v>
      </c>
      <c r="MU24" s="4">
        <v>18068428</v>
      </c>
      <c r="MV24" s="4">
        <v>26268928</v>
      </c>
      <c r="MW24" s="4">
        <v>314363000</v>
      </c>
      <c r="MX24" s="4">
        <v>134070920</v>
      </c>
      <c r="MY24" s="4">
        <v>103369791</v>
      </c>
      <c r="MZ24" s="4">
        <v>111722013</v>
      </c>
      <c r="NA24" s="4">
        <v>111657598</v>
      </c>
      <c r="NB24" s="4">
        <v>484276180</v>
      </c>
      <c r="NC24" s="4">
        <v>298603242</v>
      </c>
      <c r="ND24" s="4">
        <v>46177767</v>
      </c>
      <c r="NE24" s="4">
        <v>73762322</v>
      </c>
      <c r="NF24" s="4">
        <v>75633019</v>
      </c>
      <c r="NG24" s="4">
        <v>64959488</v>
      </c>
      <c r="NH24" s="4">
        <v>134079214</v>
      </c>
      <c r="NI24" s="4">
        <v>108504306</v>
      </c>
      <c r="NJ24" s="4">
        <v>39879816</v>
      </c>
      <c r="NK24" s="4">
        <v>74568626</v>
      </c>
      <c r="NL24" s="4">
        <v>125439236</v>
      </c>
      <c r="NM24" s="4">
        <v>185948774</v>
      </c>
      <c r="NN24" s="4">
        <v>105169688</v>
      </c>
      <c r="NO24" s="4">
        <v>110563096</v>
      </c>
      <c r="NP24" s="4">
        <v>109943215</v>
      </c>
      <c r="NQ24" s="4">
        <v>304048715</v>
      </c>
      <c r="NR24" s="4">
        <v>170329532</v>
      </c>
      <c r="NS24" s="4">
        <v>131444092</v>
      </c>
      <c r="NT24" s="4">
        <v>46062690</v>
      </c>
      <c r="NU24" s="4">
        <v>68942278</v>
      </c>
      <c r="NV24" s="4">
        <v>82629881</v>
      </c>
      <c r="NW24" s="4">
        <v>119174499</v>
      </c>
      <c r="NX24" s="4">
        <v>83039168</v>
      </c>
      <c r="NY24" s="4">
        <v>41631183</v>
      </c>
      <c r="NZ24" s="4">
        <v>60003372193</v>
      </c>
    </row>
    <row r="25" spans="1:390" x14ac:dyDescent="0.35">
      <c r="A25" t="s">
        <v>86</v>
      </c>
      <c r="B25" s="4">
        <v>67085815</v>
      </c>
      <c r="C25" s="4">
        <v>95198826</v>
      </c>
      <c r="D25" s="4">
        <v>101141521</v>
      </c>
      <c r="E25" s="4">
        <v>160048223</v>
      </c>
      <c r="F25" s="4">
        <v>85948562</v>
      </c>
      <c r="G25" s="4">
        <v>110957095</v>
      </c>
      <c r="H25" s="4">
        <v>214647386</v>
      </c>
      <c r="I25" s="4">
        <v>96851092</v>
      </c>
      <c r="J25" s="4">
        <v>89373311</v>
      </c>
      <c r="K25" s="4">
        <v>178190421</v>
      </c>
      <c r="L25" s="4">
        <v>279044303</v>
      </c>
      <c r="M25" s="4">
        <v>117223679</v>
      </c>
      <c r="N25" s="4">
        <v>135642235</v>
      </c>
      <c r="O25" s="4">
        <v>181047225</v>
      </c>
      <c r="P25" s="4">
        <v>207799071</v>
      </c>
      <c r="Q25" s="4">
        <v>230874588</v>
      </c>
      <c r="R25" s="4">
        <v>37301998</v>
      </c>
      <c r="S25" s="4">
        <v>206672681</v>
      </c>
      <c r="T25" s="4">
        <v>139114278</v>
      </c>
      <c r="U25" s="4">
        <v>140912871</v>
      </c>
      <c r="V25" s="4">
        <v>178494122</v>
      </c>
      <c r="W25" s="4">
        <v>172983955</v>
      </c>
      <c r="X25" s="4">
        <v>429594849</v>
      </c>
      <c r="Y25" s="4">
        <v>190968330</v>
      </c>
      <c r="Z25" s="4">
        <v>277327626</v>
      </c>
      <c r="AA25" s="4">
        <v>194209583</v>
      </c>
      <c r="AB25" s="4">
        <v>83699102</v>
      </c>
      <c r="AC25" s="4">
        <v>227652506</v>
      </c>
      <c r="AD25" s="4">
        <v>172499578</v>
      </c>
      <c r="AE25" s="4">
        <v>172721810</v>
      </c>
      <c r="AF25" s="4">
        <v>161785556</v>
      </c>
      <c r="AG25" s="4">
        <v>158476253</v>
      </c>
      <c r="AH25" s="4">
        <v>243877696</v>
      </c>
      <c r="AI25" s="4">
        <v>156090237</v>
      </c>
      <c r="AJ25" s="4">
        <v>202067260</v>
      </c>
      <c r="AK25" s="4">
        <v>199424401</v>
      </c>
      <c r="AL25" s="4">
        <v>146321497</v>
      </c>
      <c r="AM25" s="4">
        <v>237191699</v>
      </c>
      <c r="AN25" s="4">
        <v>239333738</v>
      </c>
      <c r="AO25" s="4">
        <v>291054743</v>
      </c>
      <c r="AP25" s="4">
        <v>264553907</v>
      </c>
      <c r="AQ25" s="4">
        <v>166850350</v>
      </c>
      <c r="AR25" s="4">
        <v>204548315</v>
      </c>
      <c r="AS25" s="4">
        <v>85179138</v>
      </c>
      <c r="AT25" s="4">
        <v>391221331</v>
      </c>
      <c r="AU25" s="4">
        <v>395256586</v>
      </c>
      <c r="AV25" s="4">
        <v>330786678</v>
      </c>
      <c r="AW25" s="4">
        <v>239403696</v>
      </c>
      <c r="AX25" s="4">
        <v>344284026</v>
      </c>
      <c r="AY25" s="4">
        <v>1374422</v>
      </c>
      <c r="AZ25" s="4">
        <v>474509706</v>
      </c>
      <c r="BA25" s="4">
        <v>169502651</v>
      </c>
      <c r="BB25" s="4">
        <v>292814123</v>
      </c>
      <c r="BC25" s="4">
        <v>258232868</v>
      </c>
      <c r="BD25" s="4">
        <v>325807967</v>
      </c>
      <c r="BE25" s="4">
        <v>283186710</v>
      </c>
      <c r="BF25" s="4">
        <v>675182652</v>
      </c>
      <c r="BG25" s="4">
        <v>154663199</v>
      </c>
      <c r="BH25" s="4">
        <v>90272181</v>
      </c>
      <c r="BI25" s="4">
        <v>77451304</v>
      </c>
      <c r="BJ25" s="4">
        <v>182584276</v>
      </c>
      <c r="BK25" s="4">
        <v>195709191</v>
      </c>
      <c r="BL25" s="4">
        <v>80080503</v>
      </c>
      <c r="BM25" s="4">
        <v>58019823</v>
      </c>
      <c r="BN25" s="4">
        <v>86751027</v>
      </c>
      <c r="BO25" s="4">
        <v>71521124</v>
      </c>
      <c r="BP25" s="4">
        <v>39436957</v>
      </c>
      <c r="BQ25" s="4">
        <v>79202131</v>
      </c>
      <c r="BR25" s="4">
        <v>109157482</v>
      </c>
      <c r="BS25" s="4">
        <v>59452504</v>
      </c>
      <c r="BT25" s="4">
        <v>81018306</v>
      </c>
      <c r="BU25" s="4">
        <v>63109818</v>
      </c>
      <c r="BV25" s="4">
        <v>98896905</v>
      </c>
      <c r="BW25" s="4">
        <v>80276833</v>
      </c>
      <c r="BX25" s="4">
        <v>80448914</v>
      </c>
      <c r="BY25" s="4">
        <v>99568885</v>
      </c>
      <c r="BZ25" s="4">
        <v>93298063</v>
      </c>
      <c r="CA25" s="4">
        <v>98956308</v>
      </c>
      <c r="CB25" s="4">
        <v>59245209</v>
      </c>
      <c r="CC25" s="4">
        <v>62396973</v>
      </c>
      <c r="CD25" s="4">
        <v>60111351</v>
      </c>
      <c r="CE25" s="4">
        <v>96074176</v>
      </c>
      <c r="CF25" s="4">
        <v>37975870</v>
      </c>
      <c r="CG25" s="4">
        <v>36995235</v>
      </c>
      <c r="CH25" s="4">
        <v>70875332</v>
      </c>
      <c r="CI25" s="4">
        <v>60577978</v>
      </c>
      <c r="CJ25" s="4">
        <v>81791455</v>
      </c>
      <c r="CK25" s="4">
        <v>61834546</v>
      </c>
      <c r="CL25" s="4">
        <v>141315762</v>
      </c>
      <c r="CM25" s="4">
        <v>181111466</v>
      </c>
      <c r="CN25" s="4">
        <v>147191435</v>
      </c>
      <c r="CO25" s="4">
        <v>103267296</v>
      </c>
      <c r="CP25" s="4">
        <v>77539878</v>
      </c>
      <c r="CQ25" s="4">
        <v>201446252</v>
      </c>
      <c r="CR25" s="4">
        <v>171505624</v>
      </c>
      <c r="CS25" s="4">
        <v>156702564</v>
      </c>
      <c r="CT25" s="4">
        <v>82495681</v>
      </c>
      <c r="CU25" s="4">
        <v>60978197</v>
      </c>
      <c r="CV25" s="4">
        <v>84403436</v>
      </c>
      <c r="CW25" s="4">
        <v>90330521</v>
      </c>
      <c r="CX25" s="4">
        <v>103656660</v>
      </c>
      <c r="CY25" s="4">
        <v>114659789</v>
      </c>
      <c r="CZ25" s="4">
        <v>88137877</v>
      </c>
      <c r="DA25" s="4">
        <v>66133148</v>
      </c>
      <c r="DB25" s="4">
        <v>112745741</v>
      </c>
      <c r="DC25" s="4">
        <v>108426405</v>
      </c>
      <c r="DD25" s="4">
        <v>80139718</v>
      </c>
      <c r="DE25" s="4">
        <v>219919726</v>
      </c>
      <c r="DF25" s="4">
        <v>134729498</v>
      </c>
      <c r="DG25" s="4">
        <v>132205481</v>
      </c>
      <c r="DH25" s="4">
        <v>115456729</v>
      </c>
      <c r="DI25" s="4">
        <v>69463670</v>
      </c>
      <c r="DJ25" s="4">
        <v>130325506</v>
      </c>
      <c r="DK25" s="4">
        <v>97942806</v>
      </c>
      <c r="DL25" s="4">
        <v>158230177</v>
      </c>
      <c r="DM25" s="4">
        <v>108223923</v>
      </c>
      <c r="DN25" s="4">
        <v>135164980</v>
      </c>
      <c r="DO25" s="4">
        <v>146326504</v>
      </c>
      <c r="DP25" s="4">
        <v>97133136</v>
      </c>
      <c r="DQ25" s="4">
        <v>186003284</v>
      </c>
      <c r="DR25" s="4">
        <v>124059008</v>
      </c>
      <c r="DS25" s="4">
        <v>156991051</v>
      </c>
      <c r="DT25" s="4">
        <v>123435361</v>
      </c>
      <c r="DU25" s="4">
        <v>113401493</v>
      </c>
      <c r="DV25" s="4">
        <v>116860337</v>
      </c>
      <c r="DW25" s="4">
        <v>120034474</v>
      </c>
      <c r="DX25" s="4">
        <v>109527939</v>
      </c>
      <c r="DY25" s="4">
        <v>82851327</v>
      </c>
      <c r="DZ25" s="4">
        <v>95989644</v>
      </c>
      <c r="EA25" s="4">
        <v>165314066</v>
      </c>
      <c r="EB25" s="4">
        <v>162597123</v>
      </c>
      <c r="EC25" s="4">
        <v>83973150</v>
      </c>
      <c r="ED25" s="4">
        <v>119537435</v>
      </c>
      <c r="EE25" s="4">
        <v>90769689</v>
      </c>
      <c r="EF25" s="4">
        <v>145841197</v>
      </c>
      <c r="EG25" s="4">
        <v>137970362</v>
      </c>
      <c r="EH25" s="4">
        <v>61626310</v>
      </c>
      <c r="EI25" s="4">
        <v>101521192</v>
      </c>
      <c r="EJ25" s="4">
        <v>63070631</v>
      </c>
      <c r="EK25" s="4">
        <v>56745595</v>
      </c>
      <c r="EL25" s="4">
        <v>104910919</v>
      </c>
      <c r="EM25" s="4">
        <v>61950477</v>
      </c>
      <c r="EN25" s="4">
        <v>108382154</v>
      </c>
      <c r="EO25" s="4">
        <v>57796450</v>
      </c>
      <c r="EP25" s="4">
        <v>56304968</v>
      </c>
      <c r="EQ25" s="4">
        <v>99748976</v>
      </c>
      <c r="ER25" s="4">
        <v>95598902</v>
      </c>
      <c r="ES25" s="4">
        <v>77699902</v>
      </c>
      <c r="ET25" s="4">
        <v>89373245</v>
      </c>
      <c r="EU25" s="4">
        <v>151642944</v>
      </c>
      <c r="EV25" s="4">
        <v>93640290</v>
      </c>
      <c r="EW25" s="4">
        <v>102811243</v>
      </c>
      <c r="EX25" s="4">
        <v>48983043</v>
      </c>
      <c r="EY25" s="4">
        <v>93877127</v>
      </c>
      <c r="EZ25" s="4">
        <v>47502737</v>
      </c>
      <c r="FA25" s="4">
        <v>54448650</v>
      </c>
      <c r="FB25" s="4">
        <v>82310536</v>
      </c>
      <c r="FC25" s="4">
        <v>74087649</v>
      </c>
      <c r="FD25" s="4">
        <v>97395577</v>
      </c>
      <c r="FE25" s="4">
        <v>71257279</v>
      </c>
      <c r="FF25" s="4">
        <v>127233450</v>
      </c>
      <c r="FG25" s="4">
        <v>75027955</v>
      </c>
      <c r="FH25" s="4">
        <v>101342478</v>
      </c>
      <c r="FI25" s="4">
        <v>106467129</v>
      </c>
      <c r="FJ25" s="4">
        <v>66348352</v>
      </c>
      <c r="FK25" s="4">
        <v>108811316</v>
      </c>
      <c r="FL25" s="4">
        <v>60944329</v>
      </c>
      <c r="FM25" s="4">
        <v>107289745</v>
      </c>
      <c r="FN25" s="4">
        <v>110114056</v>
      </c>
      <c r="FO25" s="4">
        <v>61565357</v>
      </c>
      <c r="FP25" s="4">
        <v>85905045</v>
      </c>
      <c r="FQ25" s="4">
        <v>88323018</v>
      </c>
      <c r="FR25" s="4">
        <v>90563829</v>
      </c>
      <c r="FS25" s="4">
        <v>215947395</v>
      </c>
      <c r="FT25" s="4">
        <v>106829438</v>
      </c>
      <c r="FU25" s="4">
        <v>72787622</v>
      </c>
      <c r="FV25" s="4">
        <v>46510483</v>
      </c>
      <c r="FW25" s="4">
        <v>79932477</v>
      </c>
      <c r="FX25" s="4">
        <v>157830784</v>
      </c>
      <c r="FY25" s="4">
        <v>42480942</v>
      </c>
      <c r="FZ25" s="4">
        <v>39599968</v>
      </c>
      <c r="GA25" s="4">
        <v>68829689</v>
      </c>
      <c r="GB25" s="4">
        <v>85515070</v>
      </c>
      <c r="GC25" s="4">
        <v>92541163</v>
      </c>
      <c r="GD25" s="4">
        <v>92214606</v>
      </c>
      <c r="GE25" s="4">
        <v>100149516</v>
      </c>
      <c r="GF25" s="4">
        <v>99893279</v>
      </c>
      <c r="GG25" s="4">
        <v>83681261</v>
      </c>
      <c r="GH25" s="4">
        <v>100935179</v>
      </c>
      <c r="GI25" s="4">
        <v>124216534</v>
      </c>
      <c r="GJ25" s="4">
        <v>164284263</v>
      </c>
      <c r="GK25" s="4">
        <v>176785700</v>
      </c>
      <c r="GL25" s="4">
        <v>183572274</v>
      </c>
      <c r="GM25" s="4">
        <v>150351817</v>
      </c>
      <c r="GN25" s="4">
        <v>118058382</v>
      </c>
      <c r="GO25" s="4">
        <v>90249336</v>
      </c>
      <c r="GP25" s="4">
        <v>95276425</v>
      </c>
      <c r="GQ25" s="4">
        <v>131606650</v>
      </c>
      <c r="GR25" s="4">
        <v>79599538</v>
      </c>
      <c r="GS25" s="4">
        <v>106872172</v>
      </c>
      <c r="GT25" s="4">
        <v>99849396</v>
      </c>
      <c r="GU25" s="4">
        <v>100309430</v>
      </c>
      <c r="GV25" s="4">
        <v>96960314</v>
      </c>
      <c r="GW25" s="4">
        <v>121467098</v>
      </c>
      <c r="GX25" s="4">
        <v>78515285</v>
      </c>
      <c r="GY25" s="4">
        <v>69797603</v>
      </c>
      <c r="GZ25" s="4">
        <v>78739557</v>
      </c>
      <c r="HA25" s="4">
        <v>113808155</v>
      </c>
      <c r="HB25" s="4">
        <v>86258166</v>
      </c>
      <c r="HC25" s="4">
        <v>261557475</v>
      </c>
      <c r="HD25" s="4">
        <v>101803449</v>
      </c>
      <c r="HE25" s="4">
        <v>199292334</v>
      </c>
      <c r="HF25" s="4">
        <v>117735154</v>
      </c>
      <c r="HG25" s="4">
        <v>193200372</v>
      </c>
      <c r="HH25" s="4">
        <v>109164705</v>
      </c>
      <c r="HI25" s="4">
        <v>120830312</v>
      </c>
      <c r="HJ25" s="4">
        <v>125719878</v>
      </c>
      <c r="HK25" s="4">
        <v>110588273</v>
      </c>
      <c r="HL25" s="4">
        <v>170129194</v>
      </c>
      <c r="HM25" s="4">
        <v>148217287</v>
      </c>
      <c r="HN25" s="4">
        <v>58788254</v>
      </c>
      <c r="HO25" s="4">
        <v>111070366</v>
      </c>
      <c r="HP25" s="4">
        <v>109321845</v>
      </c>
      <c r="HQ25" s="4">
        <v>131192543</v>
      </c>
      <c r="HR25" s="4">
        <v>160574454</v>
      </c>
      <c r="HS25" s="4">
        <v>51130853</v>
      </c>
      <c r="HT25" s="4">
        <v>118997990</v>
      </c>
      <c r="HU25" s="4">
        <v>111724845</v>
      </c>
      <c r="HV25" s="4">
        <v>119091260</v>
      </c>
      <c r="HW25" s="4">
        <v>155142705</v>
      </c>
      <c r="HX25" s="4">
        <v>171845376</v>
      </c>
      <c r="HY25" s="4">
        <v>91340328</v>
      </c>
      <c r="HZ25" s="4">
        <v>98383649</v>
      </c>
      <c r="IA25" s="4">
        <v>64245337</v>
      </c>
      <c r="IB25" s="4">
        <v>78341596</v>
      </c>
      <c r="IC25" s="4">
        <v>93243453</v>
      </c>
      <c r="ID25" s="4">
        <v>114235585</v>
      </c>
      <c r="IE25" s="4">
        <v>77403783</v>
      </c>
      <c r="IF25" s="4">
        <v>230778590</v>
      </c>
      <c r="IG25" s="4">
        <v>126902804</v>
      </c>
      <c r="IH25" s="4">
        <v>189772800</v>
      </c>
      <c r="II25" s="4">
        <v>88746463</v>
      </c>
      <c r="IJ25" s="4">
        <v>184529286</v>
      </c>
      <c r="IK25" s="4">
        <v>149349549</v>
      </c>
      <c r="IL25" s="4">
        <v>114817588</v>
      </c>
      <c r="IM25" s="4">
        <v>211947682</v>
      </c>
      <c r="IN25" s="4">
        <v>158067051</v>
      </c>
      <c r="IO25" s="4">
        <v>375542102</v>
      </c>
      <c r="IP25" s="4">
        <v>160209921</v>
      </c>
      <c r="IQ25" s="4">
        <v>153977092</v>
      </c>
      <c r="IR25" s="4">
        <v>196658303</v>
      </c>
      <c r="IS25" s="4">
        <v>267944430</v>
      </c>
      <c r="IT25" s="4">
        <v>178100054</v>
      </c>
      <c r="IU25" s="4">
        <v>252215136</v>
      </c>
      <c r="IV25" s="4">
        <v>259204665</v>
      </c>
      <c r="IW25" s="4">
        <v>117881555</v>
      </c>
      <c r="IX25" s="4">
        <v>353407475</v>
      </c>
      <c r="IY25" s="4">
        <v>145208974</v>
      </c>
      <c r="IZ25" s="4">
        <v>220609274</v>
      </c>
      <c r="JA25" s="4">
        <v>260671257</v>
      </c>
      <c r="JB25" s="4">
        <v>181725261</v>
      </c>
      <c r="JC25" s="4">
        <v>226610595</v>
      </c>
      <c r="JD25" s="4">
        <v>196650079</v>
      </c>
      <c r="JE25" s="4">
        <v>417084669</v>
      </c>
      <c r="JF25" s="4">
        <v>217906489</v>
      </c>
      <c r="JG25" s="4">
        <v>173109147</v>
      </c>
      <c r="JH25" s="4">
        <v>112445952</v>
      </c>
      <c r="JI25" s="4">
        <v>206944910</v>
      </c>
      <c r="JJ25" s="4">
        <v>778451599</v>
      </c>
      <c r="JK25" s="4">
        <v>272982424</v>
      </c>
      <c r="JL25" s="4">
        <v>242982608</v>
      </c>
      <c r="JM25" s="4">
        <v>220042768</v>
      </c>
      <c r="JN25" s="4">
        <v>222151191</v>
      </c>
      <c r="JO25" s="4">
        <v>193017865</v>
      </c>
      <c r="JP25" s="4">
        <v>181620933</v>
      </c>
      <c r="JQ25" s="4">
        <v>351145151</v>
      </c>
      <c r="JR25" s="4">
        <v>168180060</v>
      </c>
      <c r="JS25" s="4">
        <v>326944242</v>
      </c>
      <c r="JT25" s="4">
        <v>678567822</v>
      </c>
      <c r="JU25" s="4">
        <v>277950720</v>
      </c>
      <c r="JV25" s="4">
        <v>157404025</v>
      </c>
      <c r="JW25" s="4">
        <v>73447517</v>
      </c>
      <c r="JX25" s="4">
        <v>158198952</v>
      </c>
      <c r="JY25" s="4">
        <v>436551622</v>
      </c>
      <c r="JZ25" s="4">
        <v>248441565</v>
      </c>
      <c r="KA25" s="4">
        <v>336579379</v>
      </c>
      <c r="KB25" s="4">
        <v>414558756</v>
      </c>
      <c r="KC25" s="4">
        <v>398170253</v>
      </c>
      <c r="KD25" s="4">
        <v>394249439</v>
      </c>
      <c r="KE25" s="4">
        <v>423237988</v>
      </c>
      <c r="KF25" s="4">
        <v>302172723</v>
      </c>
      <c r="KG25" s="4">
        <v>302310256</v>
      </c>
      <c r="KH25" s="4">
        <v>291895831</v>
      </c>
      <c r="KI25" s="4">
        <v>351609722</v>
      </c>
      <c r="KJ25" s="4">
        <v>321768118</v>
      </c>
      <c r="KK25" s="4">
        <v>273290660</v>
      </c>
      <c r="KL25" s="4">
        <v>260898865</v>
      </c>
      <c r="KM25" s="4">
        <v>313073070</v>
      </c>
      <c r="KN25" s="4">
        <v>332377047</v>
      </c>
      <c r="KO25" s="4">
        <v>362211321</v>
      </c>
      <c r="KP25" s="4">
        <v>457920723</v>
      </c>
      <c r="KQ25" s="4">
        <v>223686521</v>
      </c>
      <c r="KR25" s="4">
        <v>468599650</v>
      </c>
      <c r="KS25" s="4">
        <v>323826914</v>
      </c>
      <c r="KT25" s="4">
        <v>306040826</v>
      </c>
      <c r="KU25" s="4">
        <v>290333163</v>
      </c>
      <c r="KV25" s="4">
        <v>293901322</v>
      </c>
      <c r="KW25" s="4">
        <v>378746986</v>
      </c>
      <c r="KX25" s="4">
        <v>426944105</v>
      </c>
      <c r="KY25" s="4">
        <v>222190079</v>
      </c>
      <c r="KZ25" s="4">
        <v>412809922</v>
      </c>
      <c r="LA25" s="4">
        <v>274780537</v>
      </c>
      <c r="LB25" s="4">
        <v>607221172</v>
      </c>
      <c r="LC25" s="4">
        <v>517063312</v>
      </c>
      <c r="LD25" s="4">
        <v>112263213</v>
      </c>
      <c r="LE25" s="4">
        <v>144647434</v>
      </c>
      <c r="LF25" s="4">
        <v>243450136</v>
      </c>
      <c r="LG25" s="4">
        <v>83452415</v>
      </c>
      <c r="LH25" s="4">
        <v>87455308</v>
      </c>
      <c r="LI25" s="4">
        <v>68418954</v>
      </c>
      <c r="LJ25" s="4">
        <v>119022257</v>
      </c>
      <c r="LK25" s="4">
        <v>103509827</v>
      </c>
      <c r="LL25" s="4">
        <v>98239786</v>
      </c>
      <c r="LM25" s="4">
        <v>111271574</v>
      </c>
      <c r="LN25" s="4">
        <v>112872731</v>
      </c>
      <c r="LO25" s="4">
        <v>46258390</v>
      </c>
      <c r="LP25" s="4">
        <v>95469047</v>
      </c>
      <c r="LQ25" s="4">
        <v>79733344</v>
      </c>
      <c r="LR25" s="4">
        <v>89758908</v>
      </c>
      <c r="LS25" s="4">
        <v>520789699</v>
      </c>
      <c r="LT25" s="4">
        <v>151162909</v>
      </c>
      <c r="LU25" s="4">
        <v>88195809</v>
      </c>
      <c r="LV25" s="4">
        <v>171825031</v>
      </c>
      <c r="LW25" s="4">
        <v>22597492</v>
      </c>
      <c r="LX25" s="4">
        <v>78222858</v>
      </c>
      <c r="LY25" s="4">
        <v>105335929</v>
      </c>
      <c r="LZ25" s="4">
        <v>99126350</v>
      </c>
      <c r="MA25" s="4">
        <v>107385366</v>
      </c>
      <c r="MB25" s="4">
        <v>97079775</v>
      </c>
      <c r="MC25" s="4">
        <v>164983569</v>
      </c>
      <c r="MD25" s="4">
        <v>67949716</v>
      </c>
      <c r="ME25" s="4">
        <v>92108766</v>
      </c>
      <c r="MF25" s="4">
        <v>298708071</v>
      </c>
      <c r="MG25" s="4">
        <v>297087071</v>
      </c>
      <c r="MH25" s="4">
        <v>326546713</v>
      </c>
      <c r="MI25" s="4">
        <v>45806898</v>
      </c>
      <c r="MJ25" s="4">
        <v>32331339</v>
      </c>
      <c r="MK25" s="4">
        <v>86330900</v>
      </c>
      <c r="ML25" s="4">
        <v>10503538</v>
      </c>
      <c r="MM25" s="4">
        <v>19559267</v>
      </c>
      <c r="MN25" s="4">
        <v>65141582</v>
      </c>
      <c r="MO25" s="4">
        <v>3421681</v>
      </c>
      <c r="MP25" s="4">
        <v>5254935</v>
      </c>
      <c r="MQ25" s="4">
        <v>39285176</v>
      </c>
      <c r="MR25" s="4">
        <v>16461903</v>
      </c>
      <c r="MS25" s="4">
        <v>8703067</v>
      </c>
      <c r="MT25" s="4">
        <v>22774903</v>
      </c>
      <c r="MU25" s="4">
        <v>18231349</v>
      </c>
      <c r="MV25" s="4">
        <v>26839850</v>
      </c>
      <c r="MW25" s="4">
        <v>319803730</v>
      </c>
      <c r="MX25" s="4">
        <v>132896035</v>
      </c>
      <c r="MY25" s="4">
        <v>102593331</v>
      </c>
      <c r="MZ25" s="4">
        <v>113953123</v>
      </c>
      <c r="NA25" s="4">
        <v>114590546</v>
      </c>
      <c r="NB25" s="4">
        <v>490832037</v>
      </c>
      <c r="NC25" s="4">
        <v>301255601</v>
      </c>
      <c r="ND25" s="4">
        <v>47521132</v>
      </c>
      <c r="NE25" s="4">
        <v>73743457</v>
      </c>
      <c r="NF25" s="4">
        <v>76099348</v>
      </c>
      <c r="NG25" s="4">
        <v>65201193</v>
      </c>
      <c r="NH25" s="4">
        <v>136081017</v>
      </c>
      <c r="NI25" s="4">
        <v>109635177</v>
      </c>
      <c r="NJ25" s="4">
        <v>40244083</v>
      </c>
      <c r="NK25" s="4">
        <v>75228500</v>
      </c>
      <c r="NL25" s="4">
        <v>124849483</v>
      </c>
      <c r="NM25" s="4">
        <v>181387161</v>
      </c>
      <c r="NN25" s="4">
        <v>102956009</v>
      </c>
      <c r="NO25" s="4">
        <v>109738509</v>
      </c>
      <c r="NP25" s="4">
        <v>108666012</v>
      </c>
      <c r="NQ25" s="4">
        <v>297504925</v>
      </c>
      <c r="NR25" s="4">
        <v>169474664</v>
      </c>
      <c r="NS25" s="4">
        <v>131795468</v>
      </c>
      <c r="NT25" s="4">
        <v>46387697</v>
      </c>
      <c r="NU25" s="4">
        <v>69618215</v>
      </c>
      <c r="NV25" s="4">
        <v>83280009</v>
      </c>
      <c r="NW25" s="4">
        <v>120162423</v>
      </c>
      <c r="NX25" s="4">
        <v>82975980</v>
      </c>
      <c r="NY25" s="4">
        <v>41757836</v>
      </c>
      <c r="NZ25" s="4">
        <v>60798334115</v>
      </c>
    </row>
    <row r="26" spans="1:390" x14ac:dyDescent="0.35">
      <c r="A26" t="s">
        <v>87</v>
      </c>
      <c r="B26" s="4">
        <v>67681481</v>
      </c>
      <c r="C26" s="4">
        <v>95380208</v>
      </c>
      <c r="D26" s="4">
        <v>101021433</v>
      </c>
      <c r="E26" s="4">
        <v>163413287</v>
      </c>
      <c r="F26" s="4">
        <v>86714141</v>
      </c>
      <c r="G26" s="4">
        <v>111171075</v>
      </c>
      <c r="H26" s="4">
        <v>219115731</v>
      </c>
      <c r="I26" s="4">
        <v>96800450</v>
      </c>
      <c r="J26" s="4">
        <v>88108463</v>
      </c>
      <c r="K26" s="4">
        <v>179301286</v>
      </c>
      <c r="L26" s="4">
        <v>279555112</v>
      </c>
      <c r="M26" s="4">
        <v>117361960</v>
      </c>
      <c r="N26" s="4">
        <v>135357397</v>
      </c>
      <c r="O26" s="4">
        <v>182522983</v>
      </c>
      <c r="P26" s="4">
        <v>209862727</v>
      </c>
      <c r="Q26" s="4">
        <v>232812721</v>
      </c>
      <c r="R26" s="4">
        <v>39126605</v>
      </c>
      <c r="S26" s="4">
        <v>208466603</v>
      </c>
      <c r="T26" s="4">
        <v>140803004</v>
      </c>
      <c r="U26" s="4">
        <v>141593978</v>
      </c>
      <c r="V26" s="4">
        <v>180065282</v>
      </c>
      <c r="W26" s="4">
        <v>176576479</v>
      </c>
      <c r="X26" s="4">
        <v>444160715</v>
      </c>
      <c r="Y26" s="4">
        <v>195726068</v>
      </c>
      <c r="Z26" s="4">
        <v>282222844</v>
      </c>
      <c r="AA26" s="4">
        <v>195280771</v>
      </c>
      <c r="AB26" s="4">
        <v>83055390</v>
      </c>
      <c r="AC26" s="4">
        <v>231823837</v>
      </c>
      <c r="AD26" s="4">
        <v>178055178</v>
      </c>
      <c r="AE26" s="4">
        <v>175591887</v>
      </c>
      <c r="AF26" s="4">
        <v>168113917</v>
      </c>
      <c r="AG26" s="4">
        <v>160927378</v>
      </c>
      <c r="AH26" s="4">
        <v>245752809</v>
      </c>
      <c r="AI26" s="4">
        <v>159153391</v>
      </c>
      <c r="AJ26" s="4">
        <v>208312751</v>
      </c>
      <c r="AK26" s="4">
        <v>200974813</v>
      </c>
      <c r="AL26" s="4">
        <v>148102008</v>
      </c>
      <c r="AM26" s="4">
        <v>247489636</v>
      </c>
      <c r="AN26" s="4">
        <v>245985897</v>
      </c>
      <c r="AO26" s="4">
        <v>297464385</v>
      </c>
      <c r="AP26" s="4">
        <v>271781713</v>
      </c>
      <c r="AQ26" s="4">
        <v>168252495</v>
      </c>
      <c r="AR26" s="4">
        <v>205787920</v>
      </c>
      <c r="AS26" s="4">
        <v>85865574</v>
      </c>
      <c r="AT26" s="4">
        <v>398088660</v>
      </c>
      <c r="AU26" s="4">
        <v>412516627</v>
      </c>
      <c r="AV26" s="4">
        <v>333560373</v>
      </c>
      <c r="AW26" s="4">
        <v>243632113</v>
      </c>
      <c r="AX26" s="4">
        <v>345737725</v>
      </c>
      <c r="AY26" s="4">
        <v>1311531</v>
      </c>
      <c r="AZ26" s="4">
        <v>482768873</v>
      </c>
      <c r="BA26" s="4">
        <v>172059849</v>
      </c>
      <c r="BB26" s="4">
        <v>300416173</v>
      </c>
      <c r="BC26" s="4">
        <v>259391942</v>
      </c>
      <c r="BD26" s="4">
        <v>335406197</v>
      </c>
      <c r="BE26" s="4">
        <v>284679307</v>
      </c>
      <c r="BF26" s="4">
        <v>711592334</v>
      </c>
      <c r="BG26" s="4">
        <v>162428761</v>
      </c>
      <c r="BH26" s="4">
        <v>93120267</v>
      </c>
      <c r="BI26" s="4">
        <v>78615700</v>
      </c>
      <c r="BJ26" s="4">
        <v>188427504</v>
      </c>
      <c r="BK26" s="4">
        <v>210958777</v>
      </c>
      <c r="BL26" s="4">
        <v>80184411</v>
      </c>
      <c r="BM26" s="4">
        <v>57822894</v>
      </c>
      <c r="BN26" s="4">
        <v>87342827</v>
      </c>
      <c r="BO26" s="4">
        <v>70622819</v>
      </c>
      <c r="BP26" s="4">
        <v>39746230</v>
      </c>
      <c r="BQ26" s="4">
        <v>80321246</v>
      </c>
      <c r="BR26" s="4">
        <v>112886562</v>
      </c>
      <c r="BS26" s="4">
        <v>59745793</v>
      </c>
      <c r="BT26" s="4">
        <v>81827092</v>
      </c>
      <c r="BU26" s="4">
        <v>68301107</v>
      </c>
      <c r="BV26" s="4">
        <v>99851920</v>
      </c>
      <c r="BW26" s="4">
        <v>81751720</v>
      </c>
      <c r="BX26" s="4">
        <v>81544224</v>
      </c>
      <c r="BY26" s="4">
        <v>99248182</v>
      </c>
      <c r="BZ26" s="4">
        <v>95744812</v>
      </c>
      <c r="CA26" s="4">
        <v>99897984</v>
      </c>
      <c r="CB26" s="4">
        <v>59750366</v>
      </c>
      <c r="CC26" s="4">
        <v>62668232</v>
      </c>
      <c r="CD26" s="4">
        <v>60473073</v>
      </c>
      <c r="CE26" s="4">
        <v>96439572</v>
      </c>
      <c r="CF26" s="4">
        <v>38357425</v>
      </c>
      <c r="CG26" s="4">
        <v>37542882</v>
      </c>
      <c r="CH26" s="4">
        <v>71280390</v>
      </c>
      <c r="CI26" s="4">
        <v>61242511</v>
      </c>
      <c r="CJ26" s="4">
        <v>84157064</v>
      </c>
      <c r="CK26" s="4">
        <v>64226738</v>
      </c>
      <c r="CL26" s="4">
        <v>150205518</v>
      </c>
      <c r="CM26" s="4">
        <v>187367342</v>
      </c>
      <c r="CN26" s="4">
        <v>150014740</v>
      </c>
      <c r="CO26" s="4">
        <v>113543718</v>
      </c>
      <c r="CP26" s="4">
        <v>79517472</v>
      </c>
      <c r="CQ26" s="4">
        <v>206173494</v>
      </c>
      <c r="CR26" s="4">
        <v>175643091</v>
      </c>
      <c r="CS26" s="4">
        <v>164080843</v>
      </c>
      <c r="CT26" s="4">
        <v>83605514</v>
      </c>
      <c r="CU26" s="4">
        <v>61639601</v>
      </c>
      <c r="CV26" s="4">
        <v>87042767</v>
      </c>
      <c r="CW26" s="4">
        <v>90882504</v>
      </c>
      <c r="CX26" s="4">
        <v>109610662</v>
      </c>
      <c r="CY26" s="4">
        <v>116213993</v>
      </c>
      <c r="CZ26" s="4">
        <v>92149494</v>
      </c>
      <c r="DA26" s="4">
        <v>65308461</v>
      </c>
      <c r="DB26" s="4">
        <v>113584437</v>
      </c>
      <c r="DC26" s="4">
        <v>111032802</v>
      </c>
      <c r="DD26" s="4">
        <v>80314997</v>
      </c>
      <c r="DE26" s="4">
        <v>228208490</v>
      </c>
      <c r="DF26" s="4">
        <v>139247493</v>
      </c>
      <c r="DG26" s="4">
        <v>134805492</v>
      </c>
      <c r="DH26" s="4">
        <v>116725486</v>
      </c>
      <c r="DI26" s="4">
        <v>70020859</v>
      </c>
      <c r="DJ26" s="4">
        <v>136306327</v>
      </c>
      <c r="DK26" s="4">
        <v>98203865</v>
      </c>
      <c r="DL26" s="4">
        <v>161082371</v>
      </c>
      <c r="DM26" s="4">
        <v>110466404</v>
      </c>
      <c r="DN26" s="4">
        <v>139872872</v>
      </c>
      <c r="DO26" s="4">
        <v>151096759</v>
      </c>
      <c r="DP26" s="4">
        <v>99455201</v>
      </c>
      <c r="DQ26" s="4">
        <v>192164999</v>
      </c>
      <c r="DR26" s="4">
        <v>128151147</v>
      </c>
      <c r="DS26" s="4">
        <v>166504645</v>
      </c>
      <c r="DT26" s="4">
        <v>123192199</v>
      </c>
      <c r="DU26" s="4">
        <v>114527042</v>
      </c>
      <c r="DV26" s="4">
        <v>119508008</v>
      </c>
      <c r="DW26" s="4">
        <v>119715626</v>
      </c>
      <c r="DX26" s="4">
        <v>111356678</v>
      </c>
      <c r="DY26" s="4">
        <v>83109352</v>
      </c>
      <c r="DZ26" s="4">
        <v>97826323</v>
      </c>
      <c r="EA26" s="4">
        <v>167577134</v>
      </c>
      <c r="EB26" s="4">
        <v>173212266</v>
      </c>
      <c r="EC26" s="4">
        <v>83871678</v>
      </c>
      <c r="ED26" s="4">
        <v>121400681</v>
      </c>
      <c r="EE26" s="4">
        <v>91544076</v>
      </c>
      <c r="EF26" s="4">
        <v>152051437</v>
      </c>
      <c r="EG26" s="4">
        <v>149264877</v>
      </c>
      <c r="EH26" s="4">
        <v>62855652</v>
      </c>
      <c r="EI26" s="4">
        <v>102572073</v>
      </c>
      <c r="EJ26" s="4">
        <v>64391743</v>
      </c>
      <c r="EK26" s="4">
        <v>57224409</v>
      </c>
      <c r="EL26" s="4">
        <v>105823783</v>
      </c>
      <c r="EM26" s="4">
        <v>63006697</v>
      </c>
      <c r="EN26" s="4">
        <v>109503712</v>
      </c>
      <c r="EO26" s="4">
        <v>57857729</v>
      </c>
      <c r="EP26" s="4">
        <v>57027367</v>
      </c>
      <c r="EQ26" s="4">
        <v>100408812</v>
      </c>
      <c r="ER26" s="4">
        <v>95999241</v>
      </c>
      <c r="ES26" s="4">
        <v>78324937</v>
      </c>
      <c r="ET26" s="4">
        <v>90737466</v>
      </c>
      <c r="EU26" s="4">
        <v>152925591</v>
      </c>
      <c r="EV26" s="4">
        <v>94939021</v>
      </c>
      <c r="EW26" s="4">
        <v>103262544</v>
      </c>
      <c r="EX26" s="4">
        <v>49436656</v>
      </c>
      <c r="EY26" s="4">
        <v>92820923</v>
      </c>
      <c r="EZ26" s="4">
        <v>47266626</v>
      </c>
      <c r="FA26" s="4">
        <v>54384028</v>
      </c>
      <c r="FB26" s="4">
        <v>81676614</v>
      </c>
      <c r="FC26" s="4">
        <v>75363902</v>
      </c>
      <c r="FD26" s="4">
        <v>98476456</v>
      </c>
      <c r="FE26" s="4">
        <v>72353044</v>
      </c>
      <c r="FF26" s="4">
        <v>133537856</v>
      </c>
      <c r="FG26" s="4">
        <v>75388887</v>
      </c>
      <c r="FH26" s="4">
        <v>102953162</v>
      </c>
      <c r="FI26" s="4">
        <v>107452495</v>
      </c>
      <c r="FJ26" s="4">
        <v>66422948</v>
      </c>
      <c r="FK26" s="4">
        <v>109947193</v>
      </c>
      <c r="FL26" s="4">
        <v>62179229</v>
      </c>
      <c r="FM26" s="4">
        <v>108048679</v>
      </c>
      <c r="FN26" s="4">
        <v>112402789</v>
      </c>
      <c r="FO26" s="4">
        <v>61598258</v>
      </c>
      <c r="FP26" s="4">
        <v>88481889</v>
      </c>
      <c r="FQ26" s="4">
        <v>90572818</v>
      </c>
      <c r="FR26" s="4">
        <v>91873481</v>
      </c>
      <c r="FS26" s="4">
        <v>218508603</v>
      </c>
      <c r="FT26" s="4">
        <v>111317696</v>
      </c>
      <c r="FU26" s="4">
        <v>73201092</v>
      </c>
      <c r="FV26" s="4">
        <v>47403287</v>
      </c>
      <c r="FW26" s="4">
        <v>81097814</v>
      </c>
      <c r="FX26" s="4">
        <v>160945433</v>
      </c>
      <c r="FY26" s="4">
        <v>43540251</v>
      </c>
      <c r="FZ26" s="4">
        <v>40011079</v>
      </c>
      <c r="GA26" s="4">
        <v>69338636</v>
      </c>
      <c r="GB26" s="4">
        <v>87716990</v>
      </c>
      <c r="GC26" s="4">
        <v>93820632</v>
      </c>
      <c r="GD26" s="4">
        <v>94465909</v>
      </c>
      <c r="GE26" s="4">
        <v>101164106</v>
      </c>
      <c r="GF26" s="4">
        <v>101739945</v>
      </c>
      <c r="GG26" s="4">
        <v>85339744</v>
      </c>
      <c r="GH26" s="4">
        <v>103303040</v>
      </c>
      <c r="GI26" s="4">
        <v>123772881</v>
      </c>
      <c r="GJ26" s="4">
        <v>168613356</v>
      </c>
      <c r="GK26" s="4">
        <v>180863589</v>
      </c>
      <c r="GL26" s="4">
        <v>191249842</v>
      </c>
      <c r="GM26" s="4">
        <v>156709734</v>
      </c>
      <c r="GN26" s="4">
        <v>122107169</v>
      </c>
      <c r="GO26" s="4">
        <v>91710567</v>
      </c>
      <c r="GP26" s="4">
        <v>96019470</v>
      </c>
      <c r="GQ26" s="4">
        <v>134872929</v>
      </c>
      <c r="GR26" s="4">
        <v>80217055</v>
      </c>
      <c r="GS26" s="4">
        <v>108626416</v>
      </c>
      <c r="GT26" s="4">
        <v>101565380</v>
      </c>
      <c r="GU26" s="4">
        <v>101109008</v>
      </c>
      <c r="GV26" s="4">
        <v>97993470</v>
      </c>
      <c r="GW26" s="4">
        <v>123339749</v>
      </c>
      <c r="GX26" s="4">
        <v>79099849</v>
      </c>
      <c r="GY26" s="4">
        <v>70202492</v>
      </c>
      <c r="GZ26" s="4">
        <v>81418106</v>
      </c>
      <c r="HA26" s="4">
        <v>115764334</v>
      </c>
      <c r="HB26" s="4">
        <v>88183517</v>
      </c>
      <c r="HC26" s="4">
        <v>293377041</v>
      </c>
      <c r="HD26" s="4">
        <v>108027713</v>
      </c>
      <c r="HE26" s="4">
        <v>207291457</v>
      </c>
      <c r="HF26" s="4">
        <v>125969672</v>
      </c>
      <c r="HG26" s="4">
        <v>200043164</v>
      </c>
      <c r="HH26" s="4">
        <v>111538328</v>
      </c>
      <c r="HI26" s="4">
        <v>121775372</v>
      </c>
      <c r="HJ26" s="4">
        <v>128033588</v>
      </c>
      <c r="HK26" s="4">
        <v>118878396</v>
      </c>
      <c r="HL26" s="4">
        <v>186210604</v>
      </c>
      <c r="HM26" s="4">
        <v>152753120</v>
      </c>
      <c r="HN26" s="4">
        <v>58498929</v>
      </c>
      <c r="HO26" s="4">
        <v>111559410</v>
      </c>
      <c r="HP26" s="4">
        <v>110429025</v>
      </c>
      <c r="HQ26" s="4">
        <v>133463223</v>
      </c>
      <c r="HR26" s="4">
        <v>163541842</v>
      </c>
      <c r="HS26" s="4">
        <v>51284165</v>
      </c>
      <c r="HT26" s="4">
        <v>119944783</v>
      </c>
      <c r="HU26" s="4">
        <v>114949032</v>
      </c>
      <c r="HV26" s="4">
        <v>120027525</v>
      </c>
      <c r="HW26" s="4">
        <v>163208142</v>
      </c>
      <c r="HX26" s="4">
        <v>181793284</v>
      </c>
      <c r="HY26" s="4">
        <v>91984160</v>
      </c>
      <c r="HZ26" s="4">
        <v>100886026</v>
      </c>
      <c r="IA26" s="4">
        <v>65553867</v>
      </c>
      <c r="IB26" s="4">
        <v>79689267</v>
      </c>
      <c r="IC26" s="4">
        <v>93846431</v>
      </c>
      <c r="ID26" s="4">
        <v>115891297</v>
      </c>
      <c r="IE26" s="4">
        <v>78646852</v>
      </c>
      <c r="IF26" s="4">
        <v>248401395</v>
      </c>
      <c r="IG26" s="4">
        <v>130246493</v>
      </c>
      <c r="IH26" s="4">
        <v>200561158</v>
      </c>
      <c r="II26" s="4">
        <v>90392319</v>
      </c>
      <c r="IJ26" s="4">
        <v>188689335</v>
      </c>
      <c r="IK26" s="4">
        <v>154146326</v>
      </c>
      <c r="IL26" s="4">
        <v>116128263</v>
      </c>
      <c r="IM26" s="4">
        <v>216218121</v>
      </c>
      <c r="IN26" s="4">
        <v>160344026</v>
      </c>
      <c r="IO26" s="4">
        <v>378997194</v>
      </c>
      <c r="IP26" s="4">
        <v>160371932</v>
      </c>
      <c r="IQ26" s="4">
        <v>154299596</v>
      </c>
      <c r="IR26" s="4">
        <v>198672382</v>
      </c>
      <c r="IS26" s="4">
        <v>271123162</v>
      </c>
      <c r="IT26" s="4">
        <v>178764609</v>
      </c>
      <c r="IU26" s="4">
        <v>256134724</v>
      </c>
      <c r="IV26" s="4">
        <v>262041541</v>
      </c>
      <c r="IW26" s="4">
        <v>117028972</v>
      </c>
      <c r="IX26" s="4">
        <v>353763453</v>
      </c>
      <c r="IY26" s="4">
        <v>145466902</v>
      </c>
      <c r="IZ26" s="4">
        <v>221246140</v>
      </c>
      <c r="JA26" s="4">
        <v>260467457</v>
      </c>
      <c r="JB26" s="4">
        <v>182105762</v>
      </c>
      <c r="JC26" s="4">
        <v>232518695</v>
      </c>
      <c r="JD26" s="4">
        <v>198842184</v>
      </c>
      <c r="JE26" s="4">
        <v>419404416</v>
      </c>
      <c r="JF26" s="4">
        <v>219540244</v>
      </c>
      <c r="JG26" s="4">
        <v>173762429</v>
      </c>
      <c r="JH26" s="4">
        <v>113018840</v>
      </c>
      <c r="JI26" s="4">
        <v>209099150</v>
      </c>
      <c r="JJ26" s="4">
        <v>786464028</v>
      </c>
      <c r="JK26" s="4">
        <v>272450457</v>
      </c>
      <c r="JL26" s="4">
        <v>246624831</v>
      </c>
      <c r="JM26" s="4">
        <v>221326013</v>
      </c>
      <c r="JN26" s="4">
        <v>224641874</v>
      </c>
      <c r="JO26" s="4">
        <v>196024016</v>
      </c>
      <c r="JP26" s="4">
        <v>184180846</v>
      </c>
      <c r="JQ26" s="4">
        <v>355688676</v>
      </c>
      <c r="JR26" s="4">
        <v>170159024</v>
      </c>
      <c r="JS26" s="4">
        <v>331310866</v>
      </c>
      <c r="JT26" s="4">
        <v>690252244</v>
      </c>
      <c r="JU26" s="4">
        <v>278989328</v>
      </c>
      <c r="JV26" s="4">
        <v>159524065</v>
      </c>
      <c r="JW26" s="4">
        <v>84096047</v>
      </c>
      <c r="JX26" s="4">
        <v>159649311</v>
      </c>
      <c r="JY26" s="4">
        <v>463263493</v>
      </c>
      <c r="JZ26" s="4">
        <v>252086139</v>
      </c>
      <c r="KA26" s="4">
        <v>350494582</v>
      </c>
      <c r="KB26" s="4">
        <v>437045753</v>
      </c>
      <c r="KC26" s="4">
        <v>460651746</v>
      </c>
      <c r="KD26" s="4">
        <v>401566010</v>
      </c>
      <c r="KE26" s="4">
        <v>439618418</v>
      </c>
      <c r="KF26" s="4">
        <v>307405240</v>
      </c>
      <c r="KG26" s="4">
        <v>313103701</v>
      </c>
      <c r="KH26" s="4">
        <v>306146655</v>
      </c>
      <c r="KI26" s="4">
        <v>387826759</v>
      </c>
      <c r="KJ26" s="4">
        <v>341872053</v>
      </c>
      <c r="KK26" s="4">
        <v>283802757</v>
      </c>
      <c r="KL26" s="4">
        <v>269155218</v>
      </c>
      <c r="KM26" s="4">
        <v>320834366</v>
      </c>
      <c r="KN26" s="4">
        <v>344734129</v>
      </c>
      <c r="KO26" s="4">
        <v>404620339</v>
      </c>
      <c r="KP26" s="4">
        <v>593425082</v>
      </c>
      <c r="KQ26" s="4">
        <v>236269923</v>
      </c>
      <c r="KR26" s="4">
        <v>496862104</v>
      </c>
      <c r="KS26" s="4">
        <v>333078288</v>
      </c>
      <c r="KT26" s="4">
        <v>321749412</v>
      </c>
      <c r="KU26" s="4">
        <v>294973543</v>
      </c>
      <c r="KV26" s="4">
        <v>301504581</v>
      </c>
      <c r="KW26" s="4">
        <v>414914443</v>
      </c>
      <c r="KX26" s="4">
        <v>452624441</v>
      </c>
      <c r="KY26" s="4">
        <v>229081982</v>
      </c>
      <c r="KZ26" s="4">
        <v>436017386</v>
      </c>
      <c r="LA26" s="4">
        <v>277839610</v>
      </c>
      <c r="LB26" s="4">
        <v>674204051</v>
      </c>
      <c r="LC26" s="4">
        <v>637256308</v>
      </c>
      <c r="LD26" s="4">
        <v>114671062</v>
      </c>
      <c r="LE26" s="4">
        <v>149614831</v>
      </c>
      <c r="LF26" s="4">
        <v>248657263</v>
      </c>
      <c r="LG26" s="4">
        <v>84859240</v>
      </c>
      <c r="LH26" s="4">
        <v>89078251</v>
      </c>
      <c r="LI26" s="4">
        <v>70420703</v>
      </c>
      <c r="LJ26" s="4">
        <v>122598206</v>
      </c>
      <c r="LK26" s="4">
        <v>106102489</v>
      </c>
      <c r="LL26" s="4">
        <v>101636052</v>
      </c>
      <c r="LM26" s="4">
        <v>115249247</v>
      </c>
      <c r="LN26" s="4">
        <v>114052252</v>
      </c>
      <c r="LO26" s="4">
        <v>46676976</v>
      </c>
      <c r="LP26" s="4">
        <v>99831040</v>
      </c>
      <c r="LQ26" s="4">
        <v>81338938</v>
      </c>
      <c r="LR26" s="4">
        <v>91068797</v>
      </c>
      <c r="LS26" s="4">
        <v>547229637</v>
      </c>
      <c r="LT26" s="4">
        <v>152132694</v>
      </c>
      <c r="LU26" s="4">
        <v>89518666</v>
      </c>
      <c r="LV26" s="4">
        <v>174748603</v>
      </c>
      <c r="LW26" s="4">
        <v>22903940</v>
      </c>
      <c r="LX26" s="4">
        <v>78044174</v>
      </c>
      <c r="LY26" s="4">
        <v>104860720</v>
      </c>
      <c r="LZ26" s="4">
        <v>98863051</v>
      </c>
      <c r="MA26" s="4">
        <v>105268519</v>
      </c>
      <c r="MB26" s="4">
        <v>98415941</v>
      </c>
      <c r="MC26" s="4">
        <v>166501473</v>
      </c>
      <c r="MD26" s="4">
        <v>68324424</v>
      </c>
      <c r="ME26" s="4">
        <v>91815131</v>
      </c>
      <c r="MF26" s="4">
        <v>299494963</v>
      </c>
      <c r="MG26" s="4">
        <v>307097367</v>
      </c>
      <c r="MH26" s="4">
        <v>330272092</v>
      </c>
      <c r="MI26" s="4">
        <v>45921444</v>
      </c>
      <c r="MJ26" s="4">
        <v>32196905</v>
      </c>
      <c r="MK26" s="4">
        <v>87285498</v>
      </c>
      <c r="ML26" s="4">
        <v>10291885</v>
      </c>
      <c r="MM26" s="4">
        <v>19774945</v>
      </c>
      <c r="MN26" s="4">
        <v>65043172</v>
      </c>
      <c r="MO26" s="4">
        <v>3441007</v>
      </c>
      <c r="MP26" s="4">
        <v>5249999</v>
      </c>
      <c r="MQ26" s="4">
        <v>39041522</v>
      </c>
      <c r="MR26" s="4">
        <v>16322418</v>
      </c>
      <c r="MS26" s="4">
        <v>8580994</v>
      </c>
      <c r="MT26" s="4">
        <v>23033580</v>
      </c>
      <c r="MU26" s="4">
        <v>18518201</v>
      </c>
      <c r="MV26" s="4">
        <v>27524030</v>
      </c>
      <c r="MW26" s="4">
        <v>322236893</v>
      </c>
      <c r="MX26" s="4">
        <v>134875731</v>
      </c>
      <c r="MY26" s="4">
        <v>103795668</v>
      </c>
      <c r="MZ26" s="4">
        <v>114146900</v>
      </c>
      <c r="NA26" s="4">
        <v>117368587</v>
      </c>
      <c r="NB26" s="4">
        <v>498806265</v>
      </c>
      <c r="NC26" s="4">
        <v>305065431</v>
      </c>
      <c r="ND26" s="4">
        <v>46014678</v>
      </c>
      <c r="NE26" s="4">
        <v>73156873</v>
      </c>
      <c r="NF26" s="4">
        <v>75701868</v>
      </c>
      <c r="NG26" s="4">
        <v>64986810</v>
      </c>
      <c r="NH26" s="4">
        <v>136463617</v>
      </c>
      <c r="NI26" s="4">
        <v>109759389</v>
      </c>
      <c r="NJ26" s="4">
        <v>40024753</v>
      </c>
      <c r="NK26" s="4">
        <v>74608509</v>
      </c>
      <c r="NL26" s="4">
        <v>124757905</v>
      </c>
      <c r="NM26" s="4">
        <v>182318484</v>
      </c>
      <c r="NN26" s="4">
        <v>103840444</v>
      </c>
      <c r="NO26" s="4">
        <v>112026407</v>
      </c>
      <c r="NP26" s="4">
        <v>109430198</v>
      </c>
      <c r="NQ26" s="4">
        <v>299602620</v>
      </c>
      <c r="NR26" s="4">
        <v>170793409</v>
      </c>
      <c r="NS26" s="4">
        <v>131460838</v>
      </c>
      <c r="NT26" s="4">
        <v>46898655</v>
      </c>
      <c r="NU26" s="4">
        <v>70686276</v>
      </c>
      <c r="NV26" s="4">
        <v>85227980</v>
      </c>
      <c r="NW26" s="4">
        <v>121533418</v>
      </c>
      <c r="NX26" s="4">
        <v>84134593</v>
      </c>
      <c r="NY26" s="4">
        <v>41957912</v>
      </c>
      <c r="NZ26" s="4">
        <v>62566194214</v>
      </c>
    </row>
    <row r="27" spans="1:390" x14ac:dyDescent="0.35">
      <c r="A27" t="s">
        <v>88</v>
      </c>
      <c r="B27" s="4">
        <v>65221001</v>
      </c>
      <c r="C27" s="4">
        <v>91548507</v>
      </c>
      <c r="D27" s="4">
        <v>97905305</v>
      </c>
      <c r="E27" s="4">
        <v>158096146</v>
      </c>
      <c r="F27" s="4">
        <v>84774665</v>
      </c>
      <c r="G27" s="4">
        <v>108824772</v>
      </c>
      <c r="H27" s="4">
        <v>213743702</v>
      </c>
      <c r="I27" s="4">
        <v>95190715</v>
      </c>
      <c r="J27" s="4">
        <v>86862513</v>
      </c>
      <c r="K27" s="4">
        <v>172360193</v>
      </c>
      <c r="L27" s="4">
        <v>270706882</v>
      </c>
      <c r="M27" s="4">
        <v>114521751</v>
      </c>
      <c r="N27" s="4">
        <v>132164366</v>
      </c>
      <c r="O27" s="4">
        <v>182808663</v>
      </c>
      <c r="P27" s="4">
        <v>205818782</v>
      </c>
      <c r="Q27" s="4">
        <v>227522373</v>
      </c>
      <c r="R27" s="4">
        <v>39362885</v>
      </c>
      <c r="S27" s="4">
        <v>201863565</v>
      </c>
      <c r="T27" s="4">
        <v>138360425</v>
      </c>
      <c r="U27" s="4">
        <v>140166255</v>
      </c>
      <c r="V27" s="4">
        <v>174170588</v>
      </c>
      <c r="W27" s="4">
        <v>169464512</v>
      </c>
      <c r="X27" s="4">
        <v>420607887</v>
      </c>
      <c r="Y27" s="4">
        <v>189079166</v>
      </c>
      <c r="Z27" s="4">
        <v>273436035</v>
      </c>
      <c r="AA27" s="4">
        <v>190019637</v>
      </c>
      <c r="AB27" s="4">
        <v>81053837</v>
      </c>
      <c r="AC27" s="4">
        <v>229366177</v>
      </c>
      <c r="AD27" s="4">
        <v>169812499</v>
      </c>
      <c r="AE27" s="4">
        <v>169809566</v>
      </c>
      <c r="AF27" s="4">
        <v>166684717</v>
      </c>
      <c r="AG27" s="4">
        <v>158958703</v>
      </c>
      <c r="AH27" s="4">
        <v>244208055</v>
      </c>
      <c r="AI27" s="4">
        <v>160097418</v>
      </c>
      <c r="AJ27" s="4">
        <v>208064908</v>
      </c>
      <c r="AK27" s="4">
        <v>200079049</v>
      </c>
      <c r="AL27" s="4">
        <v>146199715</v>
      </c>
      <c r="AM27" s="4">
        <v>245488744</v>
      </c>
      <c r="AN27" s="4">
        <v>249831742</v>
      </c>
      <c r="AO27" s="4">
        <v>293380418</v>
      </c>
      <c r="AP27" s="4">
        <v>269840199</v>
      </c>
      <c r="AQ27" s="4">
        <v>165619456</v>
      </c>
      <c r="AR27" s="4">
        <v>201466387</v>
      </c>
      <c r="AS27" s="4">
        <v>83502514</v>
      </c>
      <c r="AT27" s="4">
        <v>383787462</v>
      </c>
      <c r="AU27" s="4">
        <v>404063217</v>
      </c>
      <c r="AV27" s="4">
        <v>328277817</v>
      </c>
      <c r="AW27" s="4">
        <v>238314749</v>
      </c>
      <c r="AX27" s="4">
        <v>337239375</v>
      </c>
      <c r="AY27" s="4">
        <v>1310266</v>
      </c>
      <c r="AZ27" s="4">
        <v>472620877</v>
      </c>
      <c r="BA27" s="4">
        <v>170280141</v>
      </c>
      <c r="BB27" s="4">
        <v>296001134</v>
      </c>
      <c r="BC27" s="4">
        <v>256160082</v>
      </c>
      <c r="BD27" s="4">
        <v>333994166</v>
      </c>
      <c r="BE27" s="4">
        <v>280554349</v>
      </c>
      <c r="BF27" s="4">
        <v>701246926</v>
      </c>
      <c r="BG27" s="4">
        <v>157656249</v>
      </c>
      <c r="BH27" s="4">
        <v>89776435</v>
      </c>
      <c r="BI27" s="4">
        <v>76652301</v>
      </c>
      <c r="BJ27" s="4">
        <v>185396149</v>
      </c>
      <c r="BK27" s="4">
        <v>203154050</v>
      </c>
      <c r="BL27" s="4">
        <v>77854896</v>
      </c>
      <c r="BM27" s="4">
        <v>57822422</v>
      </c>
      <c r="BN27" s="4">
        <v>86813745</v>
      </c>
      <c r="BO27" s="4">
        <v>66398065</v>
      </c>
      <c r="BP27" s="4">
        <v>39069251</v>
      </c>
      <c r="BQ27" s="4">
        <v>78853207</v>
      </c>
      <c r="BR27" s="4">
        <v>106249373</v>
      </c>
      <c r="BS27" s="4">
        <v>58253066</v>
      </c>
      <c r="BT27" s="4">
        <v>80214727</v>
      </c>
      <c r="BU27" s="4">
        <v>63347564</v>
      </c>
      <c r="BV27" s="4">
        <v>96395656</v>
      </c>
      <c r="BW27" s="4">
        <v>79605311</v>
      </c>
      <c r="BX27" s="4">
        <v>79614493</v>
      </c>
      <c r="BY27" s="4">
        <v>96835420</v>
      </c>
      <c r="BZ27" s="4">
        <v>93766267</v>
      </c>
      <c r="CA27" s="4">
        <v>96989816</v>
      </c>
      <c r="CB27" s="4">
        <v>58470255</v>
      </c>
      <c r="CC27" s="4">
        <v>61466370</v>
      </c>
      <c r="CD27" s="4">
        <v>58818238</v>
      </c>
      <c r="CE27" s="4">
        <v>94429159</v>
      </c>
      <c r="CF27" s="4">
        <v>37001136</v>
      </c>
      <c r="CG27" s="4">
        <v>36676998</v>
      </c>
      <c r="CH27" s="4">
        <v>69763775</v>
      </c>
      <c r="CI27" s="4">
        <v>59696063</v>
      </c>
      <c r="CJ27" s="4">
        <v>82878663</v>
      </c>
      <c r="CK27" s="4">
        <v>64290922</v>
      </c>
      <c r="CL27" s="4">
        <v>147694127</v>
      </c>
      <c r="CM27" s="4">
        <v>186896382</v>
      </c>
      <c r="CN27" s="4">
        <v>148880479</v>
      </c>
      <c r="CO27" s="4">
        <v>112609049</v>
      </c>
      <c r="CP27" s="4">
        <v>79030178</v>
      </c>
      <c r="CQ27" s="4">
        <v>206338167</v>
      </c>
      <c r="CR27" s="4">
        <v>174069819</v>
      </c>
      <c r="CS27" s="4">
        <v>165357791</v>
      </c>
      <c r="CT27" s="4">
        <v>82372913</v>
      </c>
      <c r="CU27" s="4">
        <v>61948630</v>
      </c>
      <c r="CV27" s="4">
        <v>88053431</v>
      </c>
      <c r="CW27" s="4">
        <v>89580711</v>
      </c>
      <c r="CX27" s="4">
        <v>112477486</v>
      </c>
      <c r="CY27" s="4">
        <v>112047120</v>
      </c>
      <c r="CZ27" s="4">
        <v>95296516</v>
      </c>
      <c r="DA27" s="4">
        <v>63352233</v>
      </c>
      <c r="DB27" s="4">
        <v>110959584</v>
      </c>
      <c r="DC27" s="4">
        <v>106920064</v>
      </c>
      <c r="DD27" s="4">
        <v>79930142</v>
      </c>
      <c r="DE27" s="4">
        <v>225051757</v>
      </c>
      <c r="DF27" s="4">
        <v>135345424</v>
      </c>
      <c r="DG27" s="4">
        <v>132070821</v>
      </c>
      <c r="DH27" s="4">
        <v>115929443</v>
      </c>
      <c r="DI27" s="4">
        <v>68708968</v>
      </c>
      <c r="DJ27" s="4">
        <v>135093227</v>
      </c>
      <c r="DK27" s="4">
        <v>97256171</v>
      </c>
      <c r="DL27" s="4">
        <v>159161653</v>
      </c>
      <c r="DM27" s="4">
        <v>108484262</v>
      </c>
      <c r="DN27" s="4">
        <v>137197189</v>
      </c>
      <c r="DO27" s="4">
        <v>148566661</v>
      </c>
      <c r="DP27" s="4">
        <v>98627155</v>
      </c>
      <c r="DQ27" s="4">
        <v>187345087</v>
      </c>
      <c r="DR27" s="4">
        <v>129566741</v>
      </c>
      <c r="DS27" s="4">
        <v>163355518</v>
      </c>
      <c r="DT27" s="4">
        <v>122647656</v>
      </c>
      <c r="DU27" s="4">
        <v>113692819</v>
      </c>
      <c r="DV27" s="4">
        <v>119036247</v>
      </c>
      <c r="DW27" s="4">
        <v>119398309</v>
      </c>
      <c r="DX27" s="4">
        <v>111093745</v>
      </c>
      <c r="DY27" s="4">
        <v>83257084</v>
      </c>
      <c r="DZ27" s="4">
        <v>96772136</v>
      </c>
      <c r="EA27" s="4">
        <v>168307008</v>
      </c>
      <c r="EB27" s="4">
        <v>178306948</v>
      </c>
      <c r="EC27" s="4">
        <v>83742360</v>
      </c>
      <c r="ED27" s="4">
        <v>119382472</v>
      </c>
      <c r="EE27" s="4">
        <v>90240375</v>
      </c>
      <c r="EF27" s="4">
        <v>151584484</v>
      </c>
      <c r="EG27" s="4">
        <v>146437966</v>
      </c>
      <c r="EH27" s="4">
        <v>60060437</v>
      </c>
      <c r="EI27" s="4">
        <v>100603099</v>
      </c>
      <c r="EJ27" s="4">
        <v>63669730</v>
      </c>
      <c r="EK27" s="4">
        <v>55871848</v>
      </c>
      <c r="EL27" s="4">
        <v>104847678</v>
      </c>
      <c r="EM27" s="4">
        <v>61500665</v>
      </c>
      <c r="EN27" s="4">
        <v>107061016</v>
      </c>
      <c r="EO27" s="4">
        <v>56707872</v>
      </c>
      <c r="EP27" s="4">
        <v>56162423</v>
      </c>
      <c r="EQ27" s="4">
        <v>99348364</v>
      </c>
      <c r="ER27" s="4">
        <v>93896647</v>
      </c>
      <c r="ES27" s="4">
        <v>76814912</v>
      </c>
      <c r="ET27" s="4">
        <v>88966954</v>
      </c>
      <c r="EU27" s="4">
        <v>151365008</v>
      </c>
      <c r="EV27" s="4">
        <v>93859575</v>
      </c>
      <c r="EW27" s="4">
        <v>101149622</v>
      </c>
      <c r="EX27" s="4">
        <v>49537130</v>
      </c>
      <c r="EY27" s="4">
        <v>90291875</v>
      </c>
      <c r="EZ27" s="4">
        <v>46724785</v>
      </c>
      <c r="FA27" s="4">
        <v>52396393</v>
      </c>
      <c r="FB27" s="4">
        <v>79872775</v>
      </c>
      <c r="FC27" s="4">
        <v>72498070</v>
      </c>
      <c r="FD27" s="4">
        <v>96273124</v>
      </c>
      <c r="FE27" s="4">
        <v>70616019</v>
      </c>
      <c r="FF27" s="4">
        <v>130131333</v>
      </c>
      <c r="FG27" s="4">
        <v>73148115</v>
      </c>
      <c r="FH27" s="4">
        <v>100153764</v>
      </c>
      <c r="FI27" s="4">
        <v>105242388</v>
      </c>
      <c r="FJ27" s="4">
        <v>64544169</v>
      </c>
      <c r="FK27" s="4">
        <v>107426037</v>
      </c>
      <c r="FL27" s="4">
        <v>59780974</v>
      </c>
      <c r="FM27" s="4">
        <v>106379051</v>
      </c>
      <c r="FN27" s="4">
        <v>111348691</v>
      </c>
      <c r="FO27" s="4">
        <v>60354196</v>
      </c>
      <c r="FP27" s="4">
        <v>86471156</v>
      </c>
      <c r="FQ27" s="4">
        <v>88782883</v>
      </c>
      <c r="FR27" s="4">
        <v>89772637</v>
      </c>
      <c r="FS27" s="4">
        <v>215236429</v>
      </c>
      <c r="FT27" s="4">
        <v>113910316</v>
      </c>
      <c r="FU27" s="4">
        <v>70985673</v>
      </c>
      <c r="FV27" s="4">
        <v>45700648</v>
      </c>
      <c r="FW27" s="4">
        <v>79610522</v>
      </c>
      <c r="FX27" s="4">
        <v>160140606</v>
      </c>
      <c r="FY27" s="4">
        <v>42786810</v>
      </c>
      <c r="FZ27" s="4">
        <v>39407142</v>
      </c>
      <c r="GA27" s="4">
        <v>67244724</v>
      </c>
      <c r="GB27" s="4">
        <v>84678377</v>
      </c>
      <c r="GC27" s="4">
        <v>91017693</v>
      </c>
      <c r="GD27" s="4">
        <v>91221022</v>
      </c>
      <c r="GE27" s="4">
        <v>100156399</v>
      </c>
      <c r="GF27" s="4">
        <v>97573957</v>
      </c>
      <c r="GG27" s="4">
        <v>82216121</v>
      </c>
      <c r="GH27" s="4">
        <v>99300018</v>
      </c>
      <c r="GI27" s="4">
        <v>121609893</v>
      </c>
      <c r="GJ27" s="4">
        <v>166580833</v>
      </c>
      <c r="GK27" s="4">
        <v>176636028</v>
      </c>
      <c r="GL27" s="4">
        <v>187953512</v>
      </c>
      <c r="GM27" s="4">
        <v>158142188</v>
      </c>
      <c r="GN27" s="4">
        <v>118609642</v>
      </c>
      <c r="GO27" s="4">
        <v>88477719</v>
      </c>
      <c r="GP27" s="4">
        <v>93234021</v>
      </c>
      <c r="GQ27" s="4">
        <v>129716812</v>
      </c>
      <c r="GR27" s="4">
        <v>78146424</v>
      </c>
      <c r="GS27" s="4">
        <v>105449423</v>
      </c>
      <c r="GT27" s="4">
        <v>98953667</v>
      </c>
      <c r="GU27" s="4">
        <v>98418112</v>
      </c>
      <c r="GV27" s="4">
        <v>95536903</v>
      </c>
      <c r="GW27" s="4">
        <v>120999667</v>
      </c>
      <c r="GX27" s="4">
        <v>77641508</v>
      </c>
      <c r="GY27" s="4">
        <v>68423272</v>
      </c>
      <c r="GZ27" s="4">
        <v>79937131</v>
      </c>
      <c r="HA27" s="4">
        <v>114400210</v>
      </c>
      <c r="HB27" s="4">
        <v>87129367</v>
      </c>
      <c r="HC27" s="4">
        <v>299247023</v>
      </c>
      <c r="HD27" s="4">
        <v>106131950</v>
      </c>
      <c r="HE27" s="4">
        <v>203143128</v>
      </c>
      <c r="HF27" s="4">
        <v>122720217</v>
      </c>
      <c r="HG27" s="4">
        <v>198055312</v>
      </c>
      <c r="HH27" s="4">
        <v>109969902</v>
      </c>
      <c r="HI27" s="4">
        <v>119948721</v>
      </c>
      <c r="HJ27" s="4">
        <v>129562475</v>
      </c>
      <c r="HK27" s="4">
        <v>118438521</v>
      </c>
      <c r="HL27" s="4">
        <v>180077904</v>
      </c>
      <c r="HM27" s="4">
        <v>149587567</v>
      </c>
      <c r="HN27" s="4">
        <v>57225442</v>
      </c>
      <c r="HO27" s="4">
        <v>109506120</v>
      </c>
      <c r="HP27" s="4">
        <v>109263202</v>
      </c>
      <c r="HQ27" s="4">
        <v>130412030</v>
      </c>
      <c r="HR27" s="4">
        <v>160737323</v>
      </c>
      <c r="HS27" s="4">
        <v>50987588</v>
      </c>
      <c r="HT27" s="4">
        <v>119025040</v>
      </c>
      <c r="HU27" s="4">
        <v>113288825</v>
      </c>
      <c r="HV27" s="4">
        <v>117746810</v>
      </c>
      <c r="HW27" s="4">
        <v>156070266</v>
      </c>
      <c r="HX27" s="4">
        <v>181316005</v>
      </c>
      <c r="HY27" s="4">
        <v>91103880</v>
      </c>
      <c r="HZ27" s="4">
        <v>97990875</v>
      </c>
      <c r="IA27" s="4">
        <v>64043838</v>
      </c>
      <c r="IB27" s="4">
        <v>77149896</v>
      </c>
      <c r="IC27" s="4">
        <v>92699474</v>
      </c>
      <c r="ID27" s="4">
        <v>112541952</v>
      </c>
      <c r="IE27" s="4">
        <v>76160180</v>
      </c>
      <c r="IF27" s="4">
        <v>248087535</v>
      </c>
      <c r="IG27" s="4">
        <v>131367616</v>
      </c>
      <c r="IH27" s="4">
        <v>200278404</v>
      </c>
      <c r="II27" s="4">
        <v>88129731</v>
      </c>
      <c r="IJ27" s="4">
        <v>183322000</v>
      </c>
      <c r="IK27" s="4">
        <v>146344779</v>
      </c>
      <c r="IL27" s="4">
        <v>112526199</v>
      </c>
      <c r="IM27" s="4">
        <v>209285173</v>
      </c>
      <c r="IN27" s="4">
        <v>157763089</v>
      </c>
      <c r="IO27" s="4">
        <v>373654453</v>
      </c>
      <c r="IP27" s="4">
        <v>157710967</v>
      </c>
      <c r="IQ27" s="4">
        <v>151895378</v>
      </c>
      <c r="IR27" s="4">
        <v>195584620</v>
      </c>
      <c r="IS27" s="4">
        <v>268878934</v>
      </c>
      <c r="IT27" s="4">
        <v>175480684</v>
      </c>
      <c r="IU27" s="4">
        <v>250700182</v>
      </c>
      <c r="IV27" s="4">
        <v>255129363</v>
      </c>
      <c r="IW27" s="4">
        <v>115039020</v>
      </c>
      <c r="IX27" s="4">
        <v>347641269</v>
      </c>
      <c r="IY27" s="4">
        <v>142692881</v>
      </c>
      <c r="IZ27" s="4">
        <v>214863651</v>
      </c>
      <c r="JA27" s="4">
        <v>257588122</v>
      </c>
      <c r="JB27" s="4">
        <v>177469145</v>
      </c>
      <c r="JC27" s="4">
        <v>223540633</v>
      </c>
      <c r="JD27" s="4">
        <v>194311418</v>
      </c>
      <c r="JE27" s="4">
        <v>410466693</v>
      </c>
      <c r="JF27" s="4">
        <v>214049918</v>
      </c>
      <c r="JG27" s="4">
        <v>171282411</v>
      </c>
      <c r="JH27" s="4">
        <v>109119375</v>
      </c>
      <c r="JI27" s="4">
        <v>203880460</v>
      </c>
      <c r="JJ27" s="4">
        <v>776543047</v>
      </c>
      <c r="JK27" s="4">
        <v>267774607</v>
      </c>
      <c r="JL27" s="4">
        <v>239849347</v>
      </c>
      <c r="JM27" s="4">
        <v>215651569</v>
      </c>
      <c r="JN27" s="4">
        <v>221845687</v>
      </c>
      <c r="JO27" s="4">
        <v>191431477</v>
      </c>
      <c r="JP27" s="4">
        <v>178848251</v>
      </c>
      <c r="JQ27" s="4">
        <v>345043405</v>
      </c>
      <c r="JR27" s="4">
        <v>164342173</v>
      </c>
      <c r="JS27" s="4">
        <v>321339152</v>
      </c>
      <c r="JT27" s="4">
        <v>674500371</v>
      </c>
      <c r="JU27" s="4">
        <v>272263897</v>
      </c>
      <c r="JV27" s="4">
        <v>155517631</v>
      </c>
      <c r="JW27" s="4">
        <v>91689489</v>
      </c>
      <c r="JX27" s="4">
        <v>158735592</v>
      </c>
      <c r="JY27" s="4">
        <v>460864158</v>
      </c>
      <c r="JZ27" s="4">
        <v>252282787</v>
      </c>
      <c r="KA27" s="4">
        <v>345557662</v>
      </c>
      <c r="KB27" s="4">
        <v>447238299</v>
      </c>
      <c r="KC27" s="4">
        <v>487659312</v>
      </c>
      <c r="KD27" s="4">
        <v>402261000</v>
      </c>
      <c r="KE27" s="4">
        <v>439558553</v>
      </c>
      <c r="KF27" s="4">
        <v>305805001</v>
      </c>
      <c r="KG27" s="4">
        <v>328099107</v>
      </c>
      <c r="KH27" s="4">
        <v>309532270</v>
      </c>
      <c r="KI27" s="4">
        <v>430221381</v>
      </c>
      <c r="KJ27" s="4">
        <v>346229451</v>
      </c>
      <c r="KK27" s="4">
        <v>279641864</v>
      </c>
      <c r="KL27" s="4">
        <v>267975055</v>
      </c>
      <c r="KM27" s="4">
        <v>320337418</v>
      </c>
      <c r="KN27" s="4">
        <v>345434117</v>
      </c>
      <c r="KO27" s="4">
        <v>422246540</v>
      </c>
      <c r="KP27" s="4">
        <v>672703558</v>
      </c>
      <c r="KQ27" s="4">
        <v>233649701</v>
      </c>
      <c r="KR27" s="4">
        <v>508150460</v>
      </c>
      <c r="KS27" s="4">
        <v>338694594</v>
      </c>
      <c r="KT27" s="4">
        <v>329310822</v>
      </c>
      <c r="KU27" s="4">
        <v>294047221</v>
      </c>
      <c r="KV27" s="4">
        <v>302502706</v>
      </c>
      <c r="KW27" s="4">
        <v>421398946</v>
      </c>
      <c r="KX27" s="4">
        <v>465340941</v>
      </c>
      <c r="KY27" s="4">
        <v>226398615</v>
      </c>
      <c r="KZ27" s="4">
        <v>475953535</v>
      </c>
      <c r="LA27" s="4">
        <v>275997561</v>
      </c>
      <c r="LB27" s="4">
        <v>710645516</v>
      </c>
      <c r="LC27" s="4">
        <v>704025183</v>
      </c>
      <c r="LD27" s="4">
        <v>110829661</v>
      </c>
      <c r="LE27" s="4">
        <v>142728418</v>
      </c>
      <c r="LF27" s="4">
        <v>238845257</v>
      </c>
      <c r="LG27" s="4">
        <v>81045492</v>
      </c>
      <c r="LH27" s="4">
        <v>86162704</v>
      </c>
      <c r="LI27" s="4">
        <v>67363469</v>
      </c>
      <c r="LJ27" s="4">
        <v>118256315</v>
      </c>
      <c r="LK27" s="4">
        <v>101528609</v>
      </c>
      <c r="LL27" s="4">
        <v>95675308</v>
      </c>
      <c r="LM27" s="4">
        <v>109820555</v>
      </c>
      <c r="LN27" s="4">
        <v>112354359</v>
      </c>
      <c r="LO27" s="4">
        <v>45832417</v>
      </c>
      <c r="LP27" s="4">
        <v>93259131</v>
      </c>
      <c r="LQ27" s="4">
        <v>78360579</v>
      </c>
      <c r="LR27" s="4">
        <v>89629789</v>
      </c>
      <c r="LS27" s="4">
        <v>513364060</v>
      </c>
      <c r="LT27" s="4">
        <v>146567617</v>
      </c>
      <c r="LU27" s="4">
        <v>86141325</v>
      </c>
      <c r="LV27" s="4">
        <v>168843506</v>
      </c>
      <c r="LW27" s="4">
        <v>22313526</v>
      </c>
      <c r="LX27" s="4">
        <v>75652492</v>
      </c>
      <c r="LY27" s="4">
        <v>102678783</v>
      </c>
      <c r="LZ27" s="4">
        <v>95141934</v>
      </c>
      <c r="MA27" s="4">
        <v>101605947</v>
      </c>
      <c r="MB27" s="4">
        <v>96125159</v>
      </c>
      <c r="MC27" s="4">
        <v>161144693</v>
      </c>
      <c r="MD27" s="4">
        <v>66698531</v>
      </c>
      <c r="ME27" s="4">
        <v>89633908</v>
      </c>
      <c r="MF27" s="4">
        <v>293216800</v>
      </c>
      <c r="MG27" s="4">
        <v>295126927</v>
      </c>
      <c r="MH27" s="4">
        <v>321786540</v>
      </c>
      <c r="MI27" s="4">
        <v>44173979</v>
      </c>
      <c r="MJ27" s="4">
        <v>31753870</v>
      </c>
      <c r="MK27" s="4">
        <v>84574078</v>
      </c>
      <c r="ML27" s="4">
        <v>10355136</v>
      </c>
      <c r="MM27" s="4">
        <v>18909189</v>
      </c>
      <c r="MN27" s="4">
        <v>62875899</v>
      </c>
      <c r="MO27" s="4">
        <v>3312437</v>
      </c>
      <c r="MP27" s="4">
        <v>5019460</v>
      </c>
      <c r="MQ27" s="4">
        <v>37707696</v>
      </c>
      <c r="MR27" s="4">
        <v>15883119</v>
      </c>
      <c r="MS27" s="4">
        <v>8355333</v>
      </c>
      <c r="MT27" s="4">
        <v>22100718</v>
      </c>
      <c r="MU27" s="4">
        <v>17593962</v>
      </c>
      <c r="MV27" s="4">
        <v>25056771</v>
      </c>
      <c r="MW27" s="4">
        <v>310896489</v>
      </c>
      <c r="MX27" s="4">
        <v>131646496</v>
      </c>
      <c r="MY27" s="4">
        <v>99627782</v>
      </c>
      <c r="MZ27" s="4">
        <v>111002852</v>
      </c>
      <c r="NA27" s="4">
        <v>113863830</v>
      </c>
      <c r="NB27" s="4">
        <v>482292518</v>
      </c>
      <c r="NC27" s="4">
        <v>295774070</v>
      </c>
      <c r="ND27" s="4">
        <v>45835443</v>
      </c>
      <c r="NE27" s="4">
        <v>72145943</v>
      </c>
      <c r="NF27" s="4">
        <v>74672532</v>
      </c>
      <c r="NG27" s="4">
        <v>63823578</v>
      </c>
      <c r="NH27" s="4">
        <v>133876968</v>
      </c>
      <c r="NI27" s="4">
        <v>107963553</v>
      </c>
      <c r="NJ27" s="4">
        <v>39126405</v>
      </c>
      <c r="NK27" s="4">
        <v>72728720</v>
      </c>
      <c r="NL27" s="4">
        <v>123675463</v>
      </c>
      <c r="NM27" s="4">
        <v>180693048</v>
      </c>
      <c r="NN27" s="4">
        <v>101624958</v>
      </c>
      <c r="NO27" s="4">
        <v>109778466</v>
      </c>
      <c r="NP27" s="4">
        <v>107520773</v>
      </c>
      <c r="NQ27" s="4">
        <v>293170552</v>
      </c>
      <c r="NR27" s="4">
        <v>168331059</v>
      </c>
      <c r="NS27" s="4">
        <v>129126225</v>
      </c>
      <c r="NT27" s="4">
        <v>45521852</v>
      </c>
      <c r="NU27" s="4">
        <v>68732371</v>
      </c>
      <c r="NV27" s="4">
        <v>82492224</v>
      </c>
      <c r="NW27" s="4">
        <v>119477107</v>
      </c>
      <c r="NX27" s="4">
        <v>82670024</v>
      </c>
      <c r="NY27" s="4">
        <v>41531440</v>
      </c>
      <c r="NZ27" s="4">
        <v>61888817506</v>
      </c>
    </row>
    <row r="28" spans="1:390" x14ac:dyDescent="0.35">
      <c r="A28" t="s">
        <v>89</v>
      </c>
      <c r="B28" s="4">
        <v>66854304</v>
      </c>
      <c r="C28" s="4">
        <v>93309034</v>
      </c>
      <c r="D28" s="4">
        <v>99357455</v>
      </c>
      <c r="E28" s="4">
        <v>160648435</v>
      </c>
      <c r="F28" s="4">
        <v>86697966</v>
      </c>
      <c r="G28" s="4">
        <v>112348300</v>
      </c>
      <c r="H28" s="4">
        <v>217622801</v>
      </c>
      <c r="I28" s="4">
        <v>97361108</v>
      </c>
      <c r="J28" s="4">
        <v>88292970</v>
      </c>
      <c r="K28" s="4">
        <v>175719724</v>
      </c>
      <c r="L28" s="4">
        <v>280204453</v>
      </c>
      <c r="M28" s="4">
        <v>118506344</v>
      </c>
      <c r="N28" s="4">
        <v>136177548</v>
      </c>
      <c r="O28" s="4">
        <v>185012077</v>
      </c>
      <c r="P28" s="4">
        <v>208016785</v>
      </c>
      <c r="Q28" s="4">
        <v>232132447</v>
      </c>
      <c r="R28" s="4">
        <v>41086830</v>
      </c>
      <c r="S28" s="4">
        <v>203775791</v>
      </c>
      <c r="T28" s="4">
        <v>139217002</v>
      </c>
      <c r="U28" s="4">
        <v>142998733</v>
      </c>
      <c r="V28" s="4">
        <v>175186228</v>
      </c>
      <c r="W28" s="4">
        <v>174656425</v>
      </c>
      <c r="X28" s="4">
        <v>430019405</v>
      </c>
      <c r="Y28" s="4">
        <v>192895790</v>
      </c>
      <c r="Z28" s="4">
        <v>281136316</v>
      </c>
      <c r="AA28" s="4">
        <v>193047074</v>
      </c>
      <c r="AB28" s="4">
        <v>81842744</v>
      </c>
      <c r="AC28" s="4">
        <v>234024910</v>
      </c>
      <c r="AD28" s="4">
        <v>174925131</v>
      </c>
      <c r="AE28" s="4">
        <v>173232329</v>
      </c>
      <c r="AF28" s="4">
        <v>174139919</v>
      </c>
      <c r="AG28" s="4">
        <v>164848022</v>
      </c>
      <c r="AH28" s="4">
        <v>252382210</v>
      </c>
      <c r="AI28" s="4">
        <v>170337037</v>
      </c>
      <c r="AJ28" s="4">
        <v>215671685</v>
      </c>
      <c r="AK28" s="4">
        <v>211428532</v>
      </c>
      <c r="AL28" s="4">
        <v>151640966</v>
      </c>
      <c r="AM28" s="4">
        <v>276830933</v>
      </c>
      <c r="AN28" s="4">
        <v>268670873</v>
      </c>
      <c r="AO28" s="4">
        <v>303709654</v>
      </c>
      <c r="AP28" s="4">
        <v>289018752</v>
      </c>
      <c r="AQ28" s="4">
        <v>167103767</v>
      </c>
      <c r="AR28" s="4">
        <v>205964433</v>
      </c>
      <c r="AS28" s="4">
        <v>86307088</v>
      </c>
      <c r="AT28" s="4">
        <v>393220678</v>
      </c>
      <c r="AU28" s="4">
        <v>413607681</v>
      </c>
      <c r="AV28" s="4">
        <v>341876919</v>
      </c>
      <c r="AW28" s="4">
        <v>242261800</v>
      </c>
      <c r="AX28" s="4">
        <v>344283164</v>
      </c>
      <c r="AY28" s="4">
        <v>1305831</v>
      </c>
      <c r="AZ28" s="4">
        <v>481670703</v>
      </c>
      <c r="BA28" s="4">
        <v>178637934</v>
      </c>
      <c r="BB28" s="4">
        <v>313002385</v>
      </c>
      <c r="BC28" s="4">
        <v>259800126</v>
      </c>
      <c r="BD28" s="4">
        <v>332753428</v>
      </c>
      <c r="BE28" s="4">
        <v>284144754</v>
      </c>
      <c r="BF28" s="4">
        <v>771680558</v>
      </c>
      <c r="BG28" s="4">
        <v>164051665</v>
      </c>
      <c r="BH28" s="4">
        <v>91327255</v>
      </c>
      <c r="BI28" s="4">
        <v>77086867</v>
      </c>
      <c r="BJ28" s="4">
        <v>190931608</v>
      </c>
      <c r="BK28" s="4">
        <v>206609006</v>
      </c>
      <c r="BL28" s="4">
        <v>77898354</v>
      </c>
      <c r="BM28" s="4">
        <v>60374588</v>
      </c>
      <c r="BN28" s="4">
        <v>86602072</v>
      </c>
      <c r="BO28" s="4">
        <v>67165683</v>
      </c>
      <c r="BP28" s="4">
        <v>39525873</v>
      </c>
      <c r="BQ28" s="4">
        <v>81624138</v>
      </c>
      <c r="BR28" s="4">
        <v>108792934</v>
      </c>
      <c r="BS28" s="4">
        <v>58279109</v>
      </c>
      <c r="BT28" s="4">
        <v>80749024</v>
      </c>
      <c r="BU28" s="4">
        <v>64641587</v>
      </c>
      <c r="BV28" s="4">
        <v>98440138</v>
      </c>
      <c r="BW28" s="4">
        <v>80941572</v>
      </c>
      <c r="BX28" s="4">
        <v>80851125</v>
      </c>
      <c r="BY28" s="4">
        <v>99399655</v>
      </c>
      <c r="BZ28" s="4">
        <v>95426490</v>
      </c>
      <c r="CA28" s="4">
        <v>100161015</v>
      </c>
      <c r="CB28" s="4">
        <v>59429041</v>
      </c>
      <c r="CC28" s="4">
        <v>62946864</v>
      </c>
      <c r="CD28" s="4">
        <v>60314763</v>
      </c>
      <c r="CE28" s="4">
        <v>95865100</v>
      </c>
      <c r="CF28" s="4">
        <v>37064283</v>
      </c>
      <c r="CG28" s="4">
        <v>37384453</v>
      </c>
      <c r="CH28" s="4">
        <v>71245557</v>
      </c>
      <c r="CI28" s="4">
        <v>61140406</v>
      </c>
      <c r="CJ28" s="4">
        <v>92016886</v>
      </c>
      <c r="CK28" s="4">
        <v>70202357</v>
      </c>
      <c r="CL28" s="4">
        <v>164607783</v>
      </c>
      <c r="CM28" s="4">
        <v>199354286</v>
      </c>
      <c r="CN28" s="4">
        <v>159880457</v>
      </c>
      <c r="CO28" s="4">
        <v>127302792</v>
      </c>
      <c r="CP28" s="4">
        <v>82723183</v>
      </c>
      <c r="CQ28" s="4">
        <v>223303718</v>
      </c>
      <c r="CR28" s="4">
        <v>180459608</v>
      </c>
      <c r="CS28" s="4">
        <v>182712923</v>
      </c>
      <c r="CT28" s="4">
        <v>83742489</v>
      </c>
      <c r="CU28" s="4">
        <v>67116324</v>
      </c>
      <c r="CV28" s="4">
        <v>94840403</v>
      </c>
      <c r="CW28" s="4">
        <v>92530876</v>
      </c>
      <c r="CX28" s="4">
        <v>126504242</v>
      </c>
      <c r="CY28" s="4">
        <v>117170796</v>
      </c>
      <c r="CZ28" s="4">
        <v>102801112</v>
      </c>
      <c r="DA28" s="4">
        <v>66181555</v>
      </c>
      <c r="DB28" s="4">
        <v>111898053</v>
      </c>
      <c r="DC28" s="4">
        <v>109835772</v>
      </c>
      <c r="DD28" s="4">
        <v>83732889</v>
      </c>
      <c r="DE28" s="4">
        <v>232574023</v>
      </c>
      <c r="DF28" s="4">
        <v>146499628</v>
      </c>
      <c r="DG28" s="4">
        <v>133162824</v>
      </c>
      <c r="DH28" s="4">
        <v>120301610</v>
      </c>
      <c r="DI28" s="4">
        <v>68354753</v>
      </c>
      <c r="DJ28" s="4">
        <v>143564798</v>
      </c>
      <c r="DK28" s="4">
        <v>99378032</v>
      </c>
      <c r="DL28" s="4">
        <v>165375224</v>
      </c>
      <c r="DM28" s="4">
        <v>110995164</v>
      </c>
      <c r="DN28" s="4">
        <v>146249891</v>
      </c>
      <c r="DO28" s="4">
        <v>155772410</v>
      </c>
      <c r="DP28" s="4">
        <v>103660803</v>
      </c>
      <c r="DQ28" s="4">
        <v>207044416</v>
      </c>
      <c r="DR28" s="4">
        <v>137287927</v>
      </c>
      <c r="DS28" s="4">
        <v>175799767</v>
      </c>
      <c r="DT28" s="4">
        <v>136775965</v>
      </c>
      <c r="DU28" s="4">
        <v>118127670</v>
      </c>
      <c r="DV28" s="4">
        <v>125062766</v>
      </c>
      <c r="DW28" s="4">
        <v>123682211</v>
      </c>
      <c r="DX28" s="4">
        <v>114430680</v>
      </c>
      <c r="DY28" s="4">
        <v>85566374</v>
      </c>
      <c r="DZ28" s="4">
        <v>99903168</v>
      </c>
      <c r="EA28" s="4">
        <v>177685559</v>
      </c>
      <c r="EB28" s="4">
        <v>211047669</v>
      </c>
      <c r="EC28" s="4">
        <v>85871557</v>
      </c>
      <c r="ED28" s="4">
        <v>123401045</v>
      </c>
      <c r="EE28" s="4">
        <v>91894744</v>
      </c>
      <c r="EF28" s="4">
        <v>168700575</v>
      </c>
      <c r="EG28" s="4">
        <v>171722040</v>
      </c>
      <c r="EH28" s="4">
        <v>60946008</v>
      </c>
      <c r="EI28" s="4">
        <v>103663125</v>
      </c>
      <c r="EJ28" s="4">
        <v>65413043</v>
      </c>
      <c r="EK28" s="4">
        <v>56410988</v>
      </c>
      <c r="EL28" s="4">
        <v>106163156</v>
      </c>
      <c r="EM28" s="4">
        <v>61246161</v>
      </c>
      <c r="EN28" s="4">
        <v>110527133</v>
      </c>
      <c r="EO28" s="4">
        <v>58599882</v>
      </c>
      <c r="EP28" s="4">
        <v>57591935</v>
      </c>
      <c r="EQ28" s="4">
        <v>101478018</v>
      </c>
      <c r="ER28" s="4">
        <v>95340195</v>
      </c>
      <c r="ES28" s="4">
        <v>78199539</v>
      </c>
      <c r="ET28" s="4">
        <v>91101041</v>
      </c>
      <c r="EU28" s="4">
        <v>154178428</v>
      </c>
      <c r="EV28" s="4">
        <v>97323981</v>
      </c>
      <c r="EW28" s="4">
        <v>104344203</v>
      </c>
      <c r="EX28" s="4">
        <v>50553920</v>
      </c>
      <c r="EY28" s="4">
        <v>93647869</v>
      </c>
      <c r="EZ28" s="4">
        <v>47185035</v>
      </c>
      <c r="FA28" s="4">
        <v>52674800</v>
      </c>
      <c r="FB28" s="4">
        <v>81225859</v>
      </c>
      <c r="FC28" s="4">
        <v>72576969</v>
      </c>
      <c r="FD28" s="4">
        <v>97659839</v>
      </c>
      <c r="FE28" s="4">
        <v>71364000</v>
      </c>
      <c r="FF28" s="4">
        <v>132182018</v>
      </c>
      <c r="FG28" s="4">
        <v>73784648</v>
      </c>
      <c r="FH28" s="4">
        <v>102014518</v>
      </c>
      <c r="FI28" s="4">
        <v>105827170</v>
      </c>
      <c r="FJ28" s="4">
        <v>64879711</v>
      </c>
      <c r="FK28" s="4">
        <v>110028245</v>
      </c>
      <c r="FL28" s="4">
        <v>61166564</v>
      </c>
      <c r="FM28" s="4">
        <v>108248293</v>
      </c>
      <c r="FN28" s="4">
        <v>114125546</v>
      </c>
      <c r="FO28" s="4">
        <v>60925333</v>
      </c>
      <c r="FP28" s="4">
        <v>90461352</v>
      </c>
      <c r="FQ28" s="4">
        <v>91990660</v>
      </c>
      <c r="FR28" s="4">
        <v>91007567</v>
      </c>
      <c r="FS28" s="4">
        <v>220381851</v>
      </c>
      <c r="FT28" s="4">
        <v>115825112</v>
      </c>
      <c r="FU28" s="4">
        <v>73001437</v>
      </c>
      <c r="FV28" s="4">
        <v>47407385</v>
      </c>
      <c r="FW28" s="4">
        <v>82115933</v>
      </c>
      <c r="FX28" s="4">
        <v>164023225</v>
      </c>
      <c r="FY28" s="4">
        <v>43273561</v>
      </c>
      <c r="FZ28" s="4">
        <v>40421079</v>
      </c>
      <c r="GA28" s="4">
        <v>67954002</v>
      </c>
      <c r="GB28" s="4">
        <v>86250637</v>
      </c>
      <c r="GC28" s="4">
        <v>91840427</v>
      </c>
      <c r="GD28" s="4">
        <v>92521314</v>
      </c>
      <c r="GE28" s="4">
        <v>99855595</v>
      </c>
      <c r="GF28" s="4">
        <v>97714723</v>
      </c>
      <c r="GG28" s="4">
        <v>82156565</v>
      </c>
      <c r="GH28" s="4">
        <v>100398538</v>
      </c>
      <c r="GI28" s="4">
        <v>123769183</v>
      </c>
      <c r="GJ28" s="4">
        <v>170075929</v>
      </c>
      <c r="GK28" s="4">
        <v>184734517</v>
      </c>
      <c r="GL28" s="4">
        <v>215365832</v>
      </c>
      <c r="GM28" s="4">
        <v>164497080</v>
      </c>
      <c r="GN28" s="4">
        <v>124832666</v>
      </c>
      <c r="GO28" s="4">
        <v>91578306</v>
      </c>
      <c r="GP28" s="4">
        <v>95963969</v>
      </c>
      <c r="GQ28" s="4">
        <v>134112132</v>
      </c>
      <c r="GR28" s="4">
        <v>78935779</v>
      </c>
      <c r="GS28" s="4">
        <v>107980394</v>
      </c>
      <c r="GT28" s="4">
        <v>101840505</v>
      </c>
      <c r="GU28" s="4">
        <v>99389216</v>
      </c>
      <c r="GV28" s="4">
        <v>97748250</v>
      </c>
      <c r="GW28" s="4">
        <v>123582023</v>
      </c>
      <c r="GX28" s="4">
        <v>78963826</v>
      </c>
      <c r="GY28" s="4">
        <v>69072549</v>
      </c>
      <c r="GZ28" s="4">
        <v>87292468</v>
      </c>
      <c r="HA28" s="4">
        <v>116943002</v>
      </c>
      <c r="HB28" s="4">
        <v>91465558</v>
      </c>
      <c r="HC28" s="4">
        <v>361509269</v>
      </c>
      <c r="HD28" s="4">
        <v>113265519</v>
      </c>
      <c r="HE28" s="4">
        <v>226210957</v>
      </c>
      <c r="HF28" s="4">
        <v>138321743</v>
      </c>
      <c r="HG28" s="4">
        <v>213760720</v>
      </c>
      <c r="HH28" s="4">
        <v>124685094</v>
      </c>
      <c r="HI28" s="4">
        <v>126661480</v>
      </c>
      <c r="HJ28" s="4">
        <v>134447396</v>
      </c>
      <c r="HK28" s="4">
        <v>131246933</v>
      </c>
      <c r="HL28" s="4">
        <v>206757680</v>
      </c>
      <c r="HM28" s="4">
        <v>167586029</v>
      </c>
      <c r="HN28" s="4">
        <v>57867656</v>
      </c>
      <c r="HO28" s="4">
        <v>111152829</v>
      </c>
      <c r="HP28" s="4">
        <v>110460656</v>
      </c>
      <c r="HQ28" s="4">
        <v>137179305</v>
      </c>
      <c r="HR28" s="4">
        <v>165991631</v>
      </c>
      <c r="HS28" s="4">
        <v>53723353</v>
      </c>
      <c r="HT28" s="4">
        <v>123103874</v>
      </c>
      <c r="HU28" s="4">
        <v>127269956</v>
      </c>
      <c r="HV28" s="4">
        <v>121028108</v>
      </c>
      <c r="HW28" s="4">
        <v>167466440</v>
      </c>
      <c r="HX28" s="4">
        <v>197293325</v>
      </c>
      <c r="HY28" s="4">
        <v>93915637</v>
      </c>
      <c r="HZ28" s="4">
        <v>101225641</v>
      </c>
      <c r="IA28" s="4">
        <v>64159859</v>
      </c>
      <c r="IB28" s="4">
        <v>77727199</v>
      </c>
      <c r="IC28" s="4">
        <v>94040361</v>
      </c>
      <c r="ID28" s="4">
        <v>116463016</v>
      </c>
      <c r="IE28" s="4">
        <v>78619163</v>
      </c>
      <c r="IF28" s="4">
        <v>280247200</v>
      </c>
      <c r="IG28" s="4">
        <v>142007635</v>
      </c>
      <c r="IH28" s="4">
        <v>225586478</v>
      </c>
      <c r="II28" s="4">
        <v>91413414</v>
      </c>
      <c r="IJ28" s="4">
        <v>188457993</v>
      </c>
      <c r="IK28" s="4">
        <v>153558998</v>
      </c>
      <c r="IL28" s="4">
        <v>114084753</v>
      </c>
      <c r="IM28" s="4">
        <v>211469880</v>
      </c>
      <c r="IN28" s="4">
        <v>158058171</v>
      </c>
      <c r="IO28" s="4">
        <v>379022641</v>
      </c>
      <c r="IP28" s="4">
        <v>158546874</v>
      </c>
      <c r="IQ28" s="4">
        <v>152512521</v>
      </c>
      <c r="IR28" s="4">
        <v>198637316</v>
      </c>
      <c r="IS28" s="4">
        <v>271998449</v>
      </c>
      <c r="IT28" s="4">
        <v>177139398</v>
      </c>
      <c r="IU28" s="4">
        <v>256168583</v>
      </c>
      <c r="IV28" s="4">
        <v>259160134</v>
      </c>
      <c r="IW28" s="4">
        <v>116465987</v>
      </c>
      <c r="IX28" s="4">
        <v>352223957</v>
      </c>
      <c r="IY28" s="4">
        <v>144468784</v>
      </c>
      <c r="IZ28" s="4">
        <v>220358590</v>
      </c>
      <c r="JA28" s="4">
        <v>263815844</v>
      </c>
      <c r="JB28" s="4">
        <v>180344404</v>
      </c>
      <c r="JC28" s="4">
        <v>223567809</v>
      </c>
      <c r="JD28" s="4">
        <v>197279207</v>
      </c>
      <c r="JE28" s="4">
        <v>418847303</v>
      </c>
      <c r="JF28" s="4">
        <v>218638511</v>
      </c>
      <c r="JG28" s="4">
        <v>172989591</v>
      </c>
      <c r="JH28" s="4">
        <v>110320513</v>
      </c>
      <c r="JI28" s="4">
        <v>204772851</v>
      </c>
      <c r="JJ28" s="4">
        <v>788609558</v>
      </c>
      <c r="JK28" s="4">
        <v>272058101</v>
      </c>
      <c r="JL28" s="4">
        <v>243004689</v>
      </c>
      <c r="JM28" s="4">
        <v>218545381</v>
      </c>
      <c r="JN28" s="4">
        <v>225038299</v>
      </c>
      <c r="JO28" s="4">
        <v>193451403</v>
      </c>
      <c r="JP28" s="4">
        <v>180403207</v>
      </c>
      <c r="JQ28" s="4">
        <v>352949674</v>
      </c>
      <c r="JR28" s="4">
        <v>169858554</v>
      </c>
      <c r="JS28" s="4">
        <v>330248569</v>
      </c>
      <c r="JT28" s="4">
        <v>691012640</v>
      </c>
      <c r="JU28" s="4">
        <v>276798714</v>
      </c>
      <c r="JV28" s="4">
        <v>157141505</v>
      </c>
      <c r="JW28" s="4">
        <v>106003901</v>
      </c>
      <c r="JX28" s="4">
        <v>162051127</v>
      </c>
      <c r="JY28" s="4">
        <v>492403372</v>
      </c>
      <c r="JZ28" s="4">
        <v>265027725</v>
      </c>
      <c r="KA28" s="4">
        <v>356131191</v>
      </c>
      <c r="KB28" s="4">
        <v>481134891</v>
      </c>
      <c r="KC28" s="4">
        <v>609938918</v>
      </c>
      <c r="KD28" s="4">
        <v>415152643</v>
      </c>
      <c r="KE28" s="4">
        <v>471835978</v>
      </c>
      <c r="KF28" s="4">
        <v>319539525</v>
      </c>
      <c r="KG28" s="4">
        <v>354896498</v>
      </c>
      <c r="KH28" s="4">
        <v>330140542</v>
      </c>
      <c r="KI28" s="4">
        <v>472501441</v>
      </c>
      <c r="KJ28" s="4">
        <v>366803957</v>
      </c>
      <c r="KK28" s="4">
        <v>298876413</v>
      </c>
      <c r="KL28" s="4">
        <v>285384201</v>
      </c>
      <c r="KM28" s="4">
        <v>331972483</v>
      </c>
      <c r="KN28" s="4">
        <v>370565143</v>
      </c>
      <c r="KO28" s="4">
        <v>475888642</v>
      </c>
      <c r="KP28" s="4">
        <v>866110266</v>
      </c>
      <c r="KQ28" s="4">
        <v>259679289</v>
      </c>
      <c r="KR28" s="4">
        <v>544916606</v>
      </c>
      <c r="KS28" s="4">
        <v>354376327</v>
      </c>
      <c r="KT28" s="4">
        <v>376093352</v>
      </c>
      <c r="KU28" s="4">
        <v>301630430</v>
      </c>
      <c r="KV28" s="4">
        <v>318918987</v>
      </c>
      <c r="KW28" s="4">
        <v>491409381</v>
      </c>
      <c r="KX28" s="4">
        <v>498450452</v>
      </c>
      <c r="KY28" s="4">
        <v>235649308</v>
      </c>
      <c r="KZ28" s="4">
        <v>523021961</v>
      </c>
      <c r="LA28" s="4">
        <v>285217564</v>
      </c>
      <c r="LB28" s="4">
        <v>792545469</v>
      </c>
      <c r="LC28" s="4">
        <v>846971474</v>
      </c>
      <c r="LD28" s="4">
        <v>113183951</v>
      </c>
      <c r="LE28" s="4">
        <v>145236155</v>
      </c>
      <c r="LF28" s="4">
        <v>242705469</v>
      </c>
      <c r="LG28" s="4">
        <v>83165938</v>
      </c>
      <c r="LH28" s="4">
        <v>87137753</v>
      </c>
      <c r="LI28" s="4">
        <v>67254659</v>
      </c>
      <c r="LJ28" s="4">
        <v>120522204</v>
      </c>
      <c r="LK28" s="4">
        <v>105829781</v>
      </c>
      <c r="LL28" s="4">
        <v>97582991</v>
      </c>
      <c r="LM28" s="4">
        <v>111745820</v>
      </c>
      <c r="LN28" s="4">
        <v>113098823</v>
      </c>
      <c r="LO28" s="4">
        <v>47629442</v>
      </c>
      <c r="LP28" s="4">
        <v>100876729</v>
      </c>
      <c r="LQ28" s="4">
        <v>83677514</v>
      </c>
      <c r="LR28" s="4">
        <v>90344084</v>
      </c>
      <c r="LS28" s="4">
        <v>560094611</v>
      </c>
      <c r="LT28" s="4">
        <v>150334577</v>
      </c>
      <c r="LU28" s="4">
        <v>90272541</v>
      </c>
      <c r="LV28" s="4">
        <v>173461115</v>
      </c>
      <c r="LW28" s="4">
        <v>22709777</v>
      </c>
      <c r="LX28" s="4">
        <v>76390788</v>
      </c>
      <c r="LY28" s="4">
        <v>103796758</v>
      </c>
      <c r="LZ28" s="4">
        <v>96747545</v>
      </c>
      <c r="MA28" s="4">
        <v>102398148</v>
      </c>
      <c r="MB28" s="4">
        <v>98522787</v>
      </c>
      <c r="MC28" s="4">
        <v>164468023</v>
      </c>
      <c r="MD28" s="4">
        <v>67671713</v>
      </c>
      <c r="ME28" s="4">
        <v>90882037</v>
      </c>
      <c r="MF28" s="4">
        <v>297711170</v>
      </c>
      <c r="MG28" s="4">
        <v>308021778</v>
      </c>
      <c r="MH28" s="4">
        <v>335844654</v>
      </c>
      <c r="MI28" s="4">
        <v>44714897</v>
      </c>
      <c r="MJ28" s="4">
        <v>32258077</v>
      </c>
      <c r="MK28" s="4">
        <v>84465730</v>
      </c>
      <c r="ML28" s="4">
        <v>10334628</v>
      </c>
      <c r="MM28" s="4">
        <v>19178581</v>
      </c>
      <c r="MN28" s="4">
        <v>63169147</v>
      </c>
      <c r="MO28" s="4">
        <v>3244277</v>
      </c>
      <c r="MP28" s="4">
        <v>5010050</v>
      </c>
      <c r="MQ28" s="4">
        <v>38497492</v>
      </c>
      <c r="MR28" s="4">
        <v>16016898</v>
      </c>
      <c r="MS28" s="4">
        <v>8374136</v>
      </c>
      <c r="MT28" s="4">
        <v>21929745</v>
      </c>
      <c r="MU28" s="4">
        <v>17888608</v>
      </c>
      <c r="MV28" s="4">
        <v>25464473</v>
      </c>
      <c r="MW28" s="4">
        <v>319172250</v>
      </c>
      <c r="MX28" s="4">
        <v>134022140</v>
      </c>
      <c r="MY28" s="4">
        <v>101730980</v>
      </c>
      <c r="MZ28" s="4">
        <v>112250220</v>
      </c>
      <c r="NA28" s="4">
        <v>115877735</v>
      </c>
      <c r="NB28" s="4">
        <v>489238379</v>
      </c>
      <c r="NC28" s="4">
        <v>301647592</v>
      </c>
      <c r="ND28" s="4">
        <v>46341240</v>
      </c>
      <c r="NE28" s="4">
        <v>72726666</v>
      </c>
      <c r="NF28" s="4">
        <v>75261397</v>
      </c>
      <c r="NG28" s="4">
        <v>65011704</v>
      </c>
      <c r="NH28" s="4">
        <v>139460708</v>
      </c>
      <c r="NI28" s="4">
        <v>110142981</v>
      </c>
      <c r="NJ28" s="4">
        <v>39961608</v>
      </c>
      <c r="NK28" s="4">
        <v>74521645</v>
      </c>
      <c r="NL28" s="4">
        <v>125066315</v>
      </c>
      <c r="NM28" s="4">
        <v>178393443</v>
      </c>
      <c r="NN28" s="4">
        <v>102002652</v>
      </c>
      <c r="NO28" s="4">
        <v>111304037</v>
      </c>
      <c r="NP28" s="4">
        <v>111035656</v>
      </c>
      <c r="NQ28" s="4">
        <v>299000258</v>
      </c>
      <c r="NR28" s="4">
        <v>170410097</v>
      </c>
      <c r="NS28" s="4">
        <v>132140925</v>
      </c>
      <c r="NT28" s="4">
        <v>46174485</v>
      </c>
      <c r="NU28" s="4">
        <v>69814141</v>
      </c>
      <c r="NV28" s="4">
        <v>85442648</v>
      </c>
      <c r="NW28" s="4">
        <v>120771745</v>
      </c>
      <c r="NX28" s="4">
        <v>83723470</v>
      </c>
      <c r="NY28" s="4">
        <v>41954335</v>
      </c>
      <c r="NZ28" s="4">
        <v>64907161526</v>
      </c>
    </row>
    <row r="29" spans="1:390" x14ac:dyDescent="0.35">
      <c r="A29" t="s">
        <v>90</v>
      </c>
      <c r="B29" s="4">
        <v>67940302</v>
      </c>
      <c r="C29" s="4">
        <v>94998105</v>
      </c>
      <c r="D29" s="4">
        <v>102150731</v>
      </c>
      <c r="E29" s="4">
        <v>167707547</v>
      </c>
      <c r="F29" s="4">
        <v>91531077</v>
      </c>
      <c r="G29" s="4">
        <v>115426147</v>
      </c>
      <c r="H29" s="4">
        <v>227578001</v>
      </c>
      <c r="I29" s="4">
        <v>97365285</v>
      </c>
      <c r="J29" s="4">
        <v>90636600</v>
      </c>
      <c r="K29" s="4">
        <v>182311853</v>
      </c>
      <c r="L29" s="4">
        <v>298925471</v>
      </c>
      <c r="M29" s="4">
        <v>123849377</v>
      </c>
      <c r="N29" s="4">
        <v>139526338</v>
      </c>
      <c r="O29" s="4">
        <v>203217973</v>
      </c>
      <c r="P29" s="4">
        <v>220288492</v>
      </c>
      <c r="Q29" s="4">
        <v>234459053</v>
      </c>
      <c r="R29" s="4">
        <v>43479219</v>
      </c>
      <c r="S29" s="4">
        <v>210643231</v>
      </c>
      <c r="T29" s="4">
        <v>146471839</v>
      </c>
      <c r="U29" s="4">
        <v>146246098</v>
      </c>
      <c r="V29" s="4">
        <v>181089035</v>
      </c>
      <c r="W29" s="4">
        <v>187645561</v>
      </c>
      <c r="X29" s="4">
        <v>449719136</v>
      </c>
      <c r="Y29" s="4">
        <v>205469230</v>
      </c>
      <c r="Z29" s="4">
        <v>300022013</v>
      </c>
      <c r="AA29" s="4">
        <v>195849532</v>
      </c>
      <c r="AB29" s="4">
        <v>84786517</v>
      </c>
      <c r="AC29" s="4">
        <v>243653303</v>
      </c>
      <c r="AD29" s="4">
        <v>187048910</v>
      </c>
      <c r="AE29" s="4">
        <v>177789879</v>
      </c>
      <c r="AF29" s="4">
        <v>182776963</v>
      </c>
      <c r="AG29" s="4">
        <v>168488080</v>
      </c>
      <c r="AH29" s="4">
        <v>258821672</v>
      </c>
      <c r="AI29" s="4">
        <v>185109726</v>
      </c>
      <c r="AJ29" s="4">
        <v>240077105</v>
      </c>
      <c r="AK29" s="4">
        <v>220706657</v>
      </c>
      <c r="AL29" s="4">
        <v>163821187</v>
      </c>
      <c r="AM29" s="4">
        <v>326463583</v>
      </c>
      <c r="AN29" s="4">
        <v>290991230</v>
      </c>
      <c r="AO29" s="4">
        <v>325307577</v>
      </c>
      <c r="AP29" s="4">
        <v>297893240</v>
      </c>
      <c r="AQ29" s="4">
        <v>172794089</v>
      </c>
      <c r="AR29" s="4">
        <v>213817585</v>
      </c>
      <c r="AS29" s="4">
        <v>92633557</v>
      </c>
      <c r="AT29" s="4">
        <v>406860299</v>
      </c>
      <c r="AU29" s="4">
        <v>451757129</v>
      </c>
      <c r="AV29" s="4">
        <v>365089653</v>
      </c>
      <c r="AW29" s="4">
        <v>254543003</v>
      </c>
      <c r="AX29" s="4">
        <v>356922186</v>
      </c>
      <c r="AY29" s="4">
        <v>1306296</v>
      </c>
      <c r="AZ29" s="4">
        <v>514881563</v>
      </c>
      <c r="BA29" s="4">
        <v>188337113</v>
      </c>
      <c r="BB29" s="4">
        <v>330869967</v>
      </c>
      <c r="BC29" s="4">
        <v>272660479</v>
      </c>
      <c r="BD29" s="4">
        <v>346458270</v>
      </c>
      <c r="BE29" s="4">
        <v>300426877</v>
      </c>
      <c r="BF29" s="4">
        <v>869778694</v>
      </c>
      <c r="BG29" s="4">
        <v>178900249</v>
      </c>
      <c r="BH29" s="4">
        <v>100654944</v>
      </c>
      <c r="BI29" s="4">
        <v>82769626</v>
      </c>
      <c r="BJ29" s="4">
        <v>206200279</v>
      </c>
      <c r="BK29" s="4">
        <v>229492365</v>
      </c>
      <c r="BL29" s="4">
        <v>78963446</v>
      </c>
      <c r="BM29" s="4">
        <v>61394352</v>
      </c>
      <c r="BN29" s="4">
        <v>88037206</v>
      </c>
      <c r="BO29" s="4">
        <v>67655418</v>
      </c>
      <c r="BP29" s="4">
        <v>40924316</v>
      </c>
      <c r="BQ29" s="4">
        <v>84557996</v>
      </c>
      <c r="BR29" s="4">
        <v>114263611</v>
      </c>
      <c r="BS29" s="4">
        <v>59994322</v>
      </c>
      <c r="BT29" s="4">
        <v>82198453</v>
      </c>
      <c r="BU29" s="4">
        <v>69209060</v>
      </c>
      <c r="BV29" s="4">
        <v>100230670</v>
      </c>
      <c r="BW29" s="4">
        <v>84455175</v>
      </c>
      <c r="BX29" s="4">
        <v>83983899</v>
      </c>
      <c r="BY29" s="4">
        <v>103591472</v>
      </c>
      <c r="BZ29" s="4">
        <v>101734653</v>
      </c>
      <c r="CA29" s="4">
        <v>102088127</v>
      </c>
      <c r="CB29" s="4">
        <v>61417229</v>
      </c>
      <c r="CC29" s="4">
        <v>65704231</v>
      </c>
      <c r="CD29" s="4">
        <v>65526728</v>
      </c>
      <c r="CE29" s="4">
        <v>100064661</v>
      </c>
      <c r="CF29" s="4">
        <v>39618464</v>
      </c>
      <c r="CG29" s="4">
        <v>38411826</v>
      </c>
      <c r="CH29" s="4">
        <v>74535346</v>
      </c>
      <c r="CI29" s="4">
        <v>63363808</v>
      </c>
      <c r="CJ29" s="4">
        <v>96795188</v>
      </c>
      <c r="CK29" s="4">
        <v>72595734</v>
      </c>
      <c r="CL29" s="4">
        <v>174096286</v>
      </c>
      <c r="CM29" s="4">
        <v>212222402</v>
      </c>
      <c r="CN29" s="4">
        <v>173171559</v>
      </c>
      <c r="CO29" s="4">
        <v>142521825</v>
      </c>
      <c r="CP29" s="4">
        <v>85805156</v>
      </c>
      <c r="CQ29" s="4">
        <v>240778537</v>
      </c>
      <c r="CR29" s="4">
        <v>192811094</v>
      </c>
      <c r="CS29" s="4">
        <v>186427316</v>
      </c>
      <c r="CT29" s="4">
        <v>86798444</v>
      </c>
      <c r="CU29" s="4">
        <v>73097161</v>
      </c>
      <c r="CV29" s="4">
        <v>97085891</v>
      </c>
      <c r="CW29" s="4">
        <v>96576566</v>
      </c>
      <c r="CX29" s="4">
        <v>139813512</v>
      </c>
      <c r="CY29" s="4">
        <v>134422371</v>
      </c>
      <c r="CZ29" s="4">
        <v>118994250</v>
      </c>
      <c r="DA29" s="4">
        <v>66916209</v>
      </c>
      <c r="DB29" s="4">
        <v>116669292</v>
      </c>
      <c r="DC29" s="4">
        <v>119336024</v>
      </c>
      <c r="DD29" s="4">
        <v>89420070</v>
      </c>
      <c r="DE29" s="4">
        <v>248990045</v>
      </c>
      <c r="DF29" s="4">
        <v>171497851</v>
      </c>
      <c r="DG29" s="4">
        <v>142374813</v>
      </c>
      <c r="DH29" s="4">
        <v>126255295</v>
      </c>
      <c r="DI29" s="4">
        <v>70459164</v>
      </c>
      <c r="DJ29" s="4">
        <v>160251693</v>
      </c>
      <c r="DK29" s="4">
        <v>104871945</v>
      </c>
      <c r="DL29" s="4">
        <v>175815938</v>
      </c>
      <c r="DM29" s="4">
        <v>115540623</v>
      </c>
      <c r="DN29" s="4">
        <v>153567373</v>
      </c>
      <c r="DO29" s="4">
        <v>172749082</v>
      </c>
      <c r="DP29" s="4">
        <v>107312061</v>
      </c>
      <c r="DQ29" s="4">
        <v>228210339</v>
      </c>
      <c r="DR29" s="4">
        <v>146852534</v>
      </c>
      <c r="DS29" s="4">
        <v>187109856</v>
      </c>
      <c r="DT29" s="4">
        <v>150459534</v>
      </c>
      <c r="DU29" s="4">
        <v>124139900</v>
      </c>
      <c r="DV29" s="4">
        <v>130917968</v>
      </c>
      <c r="DW29" s="4">
        <v>130146686</v>
      </c>
      <c r="DX29" s="4">
        <v>119138276</v>
      </c>
      <c r="DY29" s="4">
        <v>92967658</v>
      </c>
      <c r="DZ29" s="4">
        <v>103778487</v>
      </c>
      <c r="EA29" s="4">
        <v>183062461</v>
      </c>
      <c r="EB29" s="4">
        <v>228853672</v>
      </c>
      <c r="EC29" s="4">
        <v>90170944</v>
      </c>
      <c r="ED29" s="4">
        <v>129066665</v>
      </c>
      <c r="EE29" s="4">
        <v>97444526</v>
      </c>
      <c r="EF29" s="4">
        <v>177457562</v>
      </c>
      <c r="EG29" s="4">
        <v>185957175</v>
      </c>
      <c r="EH29" s="4">
        <v>62980799</v>
      </c>
      <c r="EI29" s="4">
        <v>107341751</v>
      </c>
      <c r="EJ29" s="4">
        <v>68145420</v>
      </c>
      <c r="EK29" s="4">
        <v>57233636</v>
      </c>
      <c r="EL29" s="4">
        <v>107084997</v>
      </c>
      <c r="EM29" s="4">
        <v>63317111</v>
      </c>
      <c r="EN29" s="4">
        <v>112774191</v>
      </c>
      <c r="EO29" s="4">
        <v>62245266</v>
      </c>
      <c r="EP29" s="4">
        <v>59100652</v>
      </c>
      <c r="EQ29" s="4">
        <v>105624079</v>
      </c>
      <c r="ER29" s="4">
        <v>100254599</v>
      </c>
      <c r="ES29" s="4">
        <v>80506751</v>
      </c>
      <c r="ET29" s="4">
        <v>94393828</v>
      </c>
      <c r="EU29" s="4">
        <v>159855366</v>
      </c>
      <c r="EV29" s="4">
        <v>103700531</v>
      </c>
      <c r="EW29" s="4">
        <v>111369398</v>
      </c>
      <c r="EX29" s="4">
        <v>54441597</v>
      </c>
      <c r="EY29" s="4">
        <v>97643662</v>
      </c>
      <c r="EZ29" s="4">
        <v>48496126</v>
      </c>
      <c r="FA29" s="4">
        <v>54696975</v>
      </c>
      <c r="FB29" s="4">
        <v>84710138</v>
      </c>
      <c r="FC29" s="4">
        <v>73943084</v>
      </c>
      <c r="FD29" s="4">
        <v>100711083</v>
      </c>
      <c r="FE29" s="4">
        <v>75550447</v>
      </c>
      <c r="FF29" s="4">
        <v>142619599</v>
      </c>
      <c r="FG29" s="4">
        <v>76516279</v>
      </c>
      <c r="FH29" s="4">
        <v>105839595</v>
      </c>
      <c r="FI29" s="4">
        <v>115175288</v>
      </c>
      <c r="FJ29" s="4">
        <v>68139440</v>
      </c>
      <c r="FK29" s="4">
        <v>114004059</v>
      </c>
      <c r="FL29" s="4">
        <v>65016873</v>
      </c>
      <c r="FM29" s="4">
        <v>115861737</v>
      </c>
      <c r="FN29" s="4">
        <v>123738376</v>
      </c>
      <c r="FO29" s="4">
        <v>62681282</v>
      </c>
      <c r="FP29" s="4">
        <v>98390894</v>
      </c>
      <c r="FQ29" s="4">
        <v>100705714</v>
      </c>
      <c r="FR29" s="4">
        <v>95098270</v>
      </c>
      <c r="FS29" s="4">
        <v>229283954</v>
      </c>
      <c r="FT29" s="4">
        <v>127237972</v>
      </c>
      <c r="FU29" s="4">
        <v>77400439</v>
      </c>
      <c r="FV29" s="4">
        <v>52153633</v>
      </c>
      <c r="FW29" s="4">
        <v>86830925</v>
      </c>
      <c r="FX29" s="4">
        <v>180181623</v>
      </c>
      <c r="FY29" s="4">
        <v>44778660</v>
      </c>
      <c r="FZ29" s="4">
        <v>43399510</v>
      </c>
      <c r="GA29" s="4">
        <v>71462656</v>
      </c>
      <c r="GB29" s="4">
        <v>93432019</v>
      </c>
      <c r="GC29" s="4">
        <v>95193413</v>
      </c>
      <c r="GD29" s="4">
        <v>97449785</v>
      </c>
      <c r="GE29" s="4">
        <v>103806257</v>
      </c>
      <c r="GF29" s="4">
        <v>103492600</v>
      </c>
      <c r="GG29" s="4">
        <v>83962256</v>
      </c>
      <c r="GH29" s="4">
        <v>105036334</v>
      </c>
      <c r="GI29" s="4">
        <v>134859612</v>
      </c>
      <c r="GJ29" s="4">
        <v>180255356</v>
      </c>
      <c r="GK29" s="4">
        <v>189199437</v>
      </c>
      <c r="GL29" s="4">
        <v>229040629</v>
      </c>
      <c r="GM29" s="4">
        <v>178984769</v>
      </c>
      <c r="GN29" s="4">
        <v>132561759</v>
      </c>
      <c r="GO29" s="4">
        <v>93656963</v>
      </c>
      <c r="GP29" s="4">
        <v>99314201</v>
      </c>
      <c r="GQ29" s="4">
        <v>134996849</v>
      </c>
      <c r="GR29" s="4">
        <v>80985082</v>
      </c>
      <c r="GS29" s="4">
        <v>112722769</v>
      </c>
      <c r="GT29" s="4">
        <v>109055348</v>
      </c>
      <c r="GU29" s="4">
        <v>103210277</v>
      </c>
      <c r="GV29" s="4">
        <v>103174995</v>
      </c>
      <c r="GW29" s="4">
        <v>128770756</v>
      </c>
      <c r="GX29" s="4">
        <v>82114289</v>
      </c>
      <c r="GY29" s="4">
        <v>71598589</v>
      </c>
      <c r="GZ29" s="4">
        <v>95783319</v>
      </c>
      <c r="HA29" s="4">
        <v>121691825</v>
      </c>
      <c r="HB29" s="4">
        <v>95345856</v>
      </c>
      <c r="HC29" s="4">
        <v>415544112</v>
      </c>
      <c r="HD29" s="4">
        <v>122543643</v>
      </c>
      <c r="HE29" s="4">
        <v>251746730</v>
      </c>
      <c r="HF29" s="4">
        <v>160926225</v>
      </c>
      <c r="HG29" s="4">
        <v>249024447</v>
      </c>
      <c r="HH29" s="4">
        <v>136881084</v>
      </c>
      <c r="HI29" s="4">
        <v>148683909</v>
      </c>
      <c r="HJ29" s="4">
        <v>152508212</v>
      </c>
      <c r="HK29" s="4">
        <v>141790973</v>
      </c>
      <c r="HL29" s="4">
        <v>233663492</v>
      </c>
      <c r="HM29" s="4">
        <v>187082313</v>
      </c>
      <c r="HN29" s="4">
        <v>60603261</v>
      </c>
      <c r="HO29" s="4">
        <v>115035102</v>
      </c>
      <c r="HP29" s="4">
        <v>115662076</v>
      </c>
      <c r="HQ29" s="4">
        <v>148663413</v>
      </c>
      <c r="HR29" s="4">
        <v>177331503</v>
      </c>
      <c r="HS29" s="4">
        <v>55914000</v>
      </c>
      <c r="HT29" s="4">
        <v>130513864</v>
      </c>
      <c r="HU29" s="4">
        <v>132467733</v>
      </c>
      <c r="HV29" s="4">
        <v>129570296</v>
      </c>
      <c r="HW29" s="4">
        <v>190039846</v>
      </c>
      <c r="HX29" s="4">
        <v>217252109</v>
      </c>
      <c r="HY29" s="4">
        <v>99993135</v>
      </c>
      <c r="HZ29" s="4">
        <v>109579789</v>
      </c>
      <c r="IA29" s="4">
        <v>68528329</v>
      </c>
      <c r="IB29" s="4">
        <v>81677043</v>
      </c>
      <c r="IC29" s="4">
        <v>97998850</v>
      </c>
      <c r="ID29" s="4">
        <v>125284263</v>
      </c>
      <c r="IE29" s="4">
        <v>81476030</v>
      </c>
      <c r="IF29" s="4">
        <v>307984861</v>
      </c>
      <c r="IG29" s="4">
        <v>151573543</v>
      </c>
      <c r="IH29" s="4">
        <v>248955772</v>
      </c>
      <c r="II29" s="4">
        <v>95547812</v>
      </c>
      <c r="IJ29" s="4">
        <v>198476511</v>
      </c>
      <c r="IK29" s="4">
        <v>163187654</v>
      </c>
      <c r="IL29" s="4">
        <v>115981182</v>
      </c>
      <c r="IM29" s="4">
        <v>221011585</v>
      </c>
      <c r="IN29" s="4">
        <v>163305948</v>
      </c>
      <c r="IO29" s="4">
        <v>392569491</v>
      </c>
      <c r="IP29" s="4">
        <v>162754697</v>
      </c>
      <c r="IQ29" s="4">
        <v>157578897</v>
      </c>
      <c r="IR29" s="4">
        <v>205447999</v>
      </c>
      <c r="IS29" s="4">
        <v>287399609</v>
      </c>
      <c r="IT29" s="4">
        <v>181948276</v>
      </c>
      <c r="IU29" s="4">
        <v>273505833</v>
      </c>
      <c r="IV29" s="4">
        <v>266862617</v>
      </c>
      <c r="IW29" s="4">
        <v>118617009</v>
      </c>
      <c r="IX29" s="4">
        <v>362178097</v>
      </c>
      <c r="IY29" s="4">
        <v>148585318</v>
      </c>
      <c r="IZ29" s="4">
        <v>226971661</v>
      </c>
      <c r="JA29" s="4">
        <v>273705545</v>
      </c>
      <c r="JB29" s="4">
        <v>185248715</v>
      </c>
      <c r="JC29" s="4">
        <v>232686840</v>
      </c>
      <c r="JD29" s="4">
        <v>202930519</v>
      </c>
      <c r="JE29" s="4">
        <v>434669382</v>
      </c>
      <c r="JF29" s="4">
        <v>226590068</v>
      </c>
      <c r="JG29" s="4">
        <v>178433327</v>
      </c>
      <c r="JH29" s="4">
        <v>113712112</v>
      </c>
      <c r="JI29" s="4">
        <v>210583697</v>
      </c>
      <c r="JJ29" s="4">
        <v>815817878</v>
      </c>
      <c r="JK29" s="4">
        <v>281003178</v>
      </c>
      <c r="JL29" s="4">
        <v>251394701</v>
      </c>
      <c r="JM29" s="4">
        <v>221449259</v>
      </c>
      <c r="JN29" s="4">
        <v>240239823</v>
      </c>
      <c r="JO29" s="4">
        <v>197869702</v>
      </c>
      <c r="JP29" s="4">
        <v>185475891</v>
      </c>
      <c r="JQ29" s="4">
        <v>368991721</v>
      </c>
      <c r="JR29" s="4">
        <v>180566126</v>
      </c>
      <c r="JS29" s="4">
        <v>343960111</v>
      </c>
      <c r="JT29" s="4">
        <v>731794165</v>
      </c>
      <c r="JU29" s="4">
        <v>288343986</v>
      </c>
      <c r="JV29" s="4">
        <v>161426372</v>
      </c>
      <c r="JW29" s="4">
        <v>106541406</v>
      </c>
      <c r="JX29" s="4">
        <v>164331131</v>
      </c>
      <c r="JY29" s="4">
        <v>511086644</v>
      </c>
      <c r="JZ29" s="4">
        <v>274432217</v>
      </c>
      <c r="KA29" s="4">
        <v>383056341</v>
      </c>
      <c r="KB29" s="4">
        <v>500400302</v>
      </c>
      <c r="KC29" s="4">
        <v>561332480</v>
      </c>
      <c r="KD29" s="4">
        <v>438612179</v>
      </c>
      <c r="KE29" s="4">
        <v>492978237</v>
      </c>
      <c r="KF29" s="4">
        <v>335103240</v>
      </c>
      <c r="KG29" s="4">
        <v>361477231</v>
      </c>
      <c r="KH29" s="4">
        <v>341898929</v>
      </c>
      <c r="KI29" s="4">
        <v>469255867</v>
      </c>
      <c r="KJ29" s="4">
        <v>379402685</v>
      </c>
      <c r="KK29" s="4">
        <v>307017054</v>
      </c>
      <c r="KL29" s="4">
        <v>295532060</v>
      </c>
      <c r="KM29" s="4">
        <v>348058651</v>
      </c>
      <c r="KN29" s="4">
        <v>397471955</v>
      </c>
      <c r="KO29" s="4">
        <v>489852086</v>
      </c>
      <c r="KP29" s="4">
        <v>822185783</v>
      </c>
      <c r="KQ29" s="4">
        <v>274816621</v>
      </c>
      <c r="KR29" s="4">
        <v>556177915</v>
      </c>
      <c r="KS29" s="4">
        <v>370471946</v>
      </c>
      <c r="KT29" s="4">
        <v>407490782</v>
      </c>
      <c r="KU29" s="4">
        <v>308189570</v>
      </c>
      <c r="KV29" s="4">
        <v>330508592</v>
      </c>
      <c r="KW29" s="4">
        <v>537301064</v>
      </c>
      <c r="KX29" s="4">
        <v>525142623</v>
      </c>
      <c r="KY29" s="4">
        <v>249696530</v>
      </c>
      <c r="KZ29" s="4">
        <v>530703389</v>
      </c>
      <c r="LA29" s="4">
        <v>290703284</v>
      </c>
      <c r="LB29" s="4">
        <v>843687294</v>
      </c>
      <c r="LC29" s="4">
        <v>813636901</v>
      </c>
      <c r="LD29" s="4">
        <v>117682587</v>
      </c>
      <c r="LE29" s="4">
        <v>151030579</v>
      </c>
      <c r="LF29" s="4">
        <v>252851359</v>
      </c>
      <c r="LG29" s="4">
        <v>86740441</v>
      </c>
      <c r="LH29" s="4">
        <v>90028325</v>
      </c>
      <c r="LI29" s="4">
        <v>69526393</v>
      </c>
      <c r="LJ29" s="4">
        <v>127044557</v>
      </c>
      <c r="LK29" s="4">
        <v>110007325</v>
      </c>
      <c r="LL29" s="4">
        <v>101157471</v>
      </c>
      <c r="LM29" s="4">
        <v>117278577</v>
      </c>
      <c r="LN29" s="4">
        <v>118082192</v>
      </c>
      <c r="LO29" s="4">
        <v>49832254</v>
      </c>
      <c r="LP29" s="4">
        <v>110470379</v>
      </c>
      <c r="LQ29" s="4">
        <v>87175968</v>
      </c>
      <c r="LR29" s="4">
        <v>92691497</v>
      </c>
      <c r="LS29" s="4">
        <v>617409460</v>
      </c>
      <c r="LT29" s="4">
        <v>158458458</v>
      </c>
      <c r="LU29" s="4">
        <v>96646876</v>
      </c>
      <c r="LV29" s="4">
        <v>184778368</v>
      </c>
      <c r="LW29" s="4">
        <v>24109813</v>
      </c>
      <c r="LX29" s="4">
        <v>78459311</v>
      </c>
      <c r="LY29" s="4">
        <v>105383973</v>
      </c>
      <c r="LZ29" s="4">
        <v>100836461</v>
      </c>
      <c r="MA29" s="4">
        <v>105800063</v>
      </c>
      <c r="MB29" s="4">
        <v>103293423</v>
      </c>
      <c r="MC29" s="4">
        <v>171041115</v>
      </c>
      <c r="MD29" s="4">
        <v>69127058</v>
      </c>
      <c r="ME29" s="4">
        <v>94960635</v>
      </c>
      <c r="MF29" s="4">
        <v>310771371</v>
      </c>
      <c r="MG29" s="4">
        <v>340610880</v>
      </c>
      <c r="MH29" s="4">
        <v>360085565</v>
      </c>
      <c r="MI29" s="4">
        <v>47371718</v>
      </c>
      <c r="MJ29" s="4">
        <v>33154637</v>
      </c>
      <c r="MK29" s="4">
        <v>88594231</v>
      </c>
      <c r="ML29" s="4">
        <v>10708377</v>
      </c>
      <c r="MM29" s="4">
        <v>20107021</v>
      </c>
      <c r="MN29" s="4">
        <v>65271543</v>
      </c>
      <c r="MO29" s="4">
        <v>3390874</v>
      </c>
      <c r="MP29" s="4">
        <v>5079055</v>
      </c>
      <c r="MQ29" s="4">
        <v>39431738</v>
      </c>
      <c r="MR29" s="4">
        <v>16134296</v>
      </c>
      <c r="MS29" s="4">
        <v>8711208</v>
      </c>
      <c r="MT29" s="4">
        <v>22701335</v>
      </c>
      <c r="MU29" s="4">
        <v>18431935</v>
      </c>
      <c r="MV29" s="4">
        <v>26473063</v>
      </c>
      <c r="MW29" s="4">
        <v>330289258</v>
      </c>
      <c r="MX29" s="4">
        <v>139637384</v>
      </c>
      <c r="MY29" s="4">
        <v>105683087</v>
      </c>
      <c r="MZ29" s="4">
        <v>116424233</v>
      </c>
      <c r="NA29" s="4">
        <v>121454401</v>
      </c>
      <c r="NB29" s="4">
        <v>504491003</v>
      </c>
      <c r="NC29" s="4">
        <v>313223405</v>
      </c>
      <c r="ND29" s="4">
        <v>47627661</v>
      </c>
      <c r="NE29" s="4">
        <v>74273536</v>
      </c>
      <c r="NF29" s="4">
        <v>78776903</v>
      </c>
      <c r="NG29" s="4">
        <v>68547877</v>
      </c>
      <c r="NH29" s="4">
        <v>144283943</v>
      </c>
      <c r="NI29" s="4">
        <v>114499544</v>
      </c>
      <c r="NJ29" s="4">
        <v>41540956</v>
      </c>
      <c r="NK29" s="4">
        <v>79956492</v>
      </c>
      <c r="NL29" s="4">
        <v>130582685</v>
      </c>
      <c r="NM29" s="4">
        <v>185436857</v>
      </c>
      <c r="NN29" s="4">
        <v>105340281</v>
      </c>
      <c r="NO29" s="4">
        <v>115117299</v>
      </c>
      <c r="NP29" s="4">
        <v>115399654</v>
      </c>
      <c r="NQ29" s="4">
        <v>309146666</v>
      </c>
      <c r="NR29" s="4">
        <v>175058813</v>
      </c>
      <c r="NS29" s="4">
        <v>135583547</v>
      </c>
      <c r="NT29" s="4">
        <v>47194194</v>
      </c>
      <c r="NU29" s="4">
        <v>71619495</v>
      </c>
      <c r="NV29" s="4">
        <v>90519392</v>
      </c>
      <c r="NW29" s="4">
        <v>126345040</v>
      </c>
      <c r="NX29" s="4">
        <v>86094915</v>
      </c>
      <c r="NY29" s="4">
        <v>42502535</v>
      </c>
      <c r="NZ29" s="4">
        <v>68180931273</v>
      </c>
    </row>
    <row r="30" spans="1:390" x14ac:dyDescent="0.35">
      <c r="A30" t="s">
        <v>91</v>
      </c>
      <c r="B30" s="4">
        <v>68442851</v>
      </c>
      <c r="C30" s="4">
        <v>95168096</v>
      </c>
      <c r="D30" s="4">
        <v>101069977</v>
      </c>
      <c r="E30" s="4">
        <v>163649710</v>
      </c>
      <c r="F30" s="4">
        <v>87202695</v>
      </c>
      <c r="G30" s="4">
        <v>114591886</v>
      </c>
      <c r="H30" s="4">
        <v>220724567</v>
      </c>
      <c r="I30" s="4">
        <v>97130028</v>
      </c>
      <c r="J30" s="4">
        <v>89965874</v>
      </c>
      <c r="K30" s="4">
        <v>179580125</v>
      </c>
      <c r="L30" s="4">
        <v>280553866</v>
      </c>
      <c r="M30" s="4">
        <v>119155453</v>
      </c>
      <c r="N30" s="4">
        <v>136585524</v>
      </c>
      <c r="O30" s="4">
        <v>187728277</v>
      </c>
      <c r="P30" s="4">
        <v>212770196</v>
      </c>
      <c r="Q30" s="4">
        <v>232626374</v>
      </c>
      <c r="R30" s="4">
        <v>37794442</v>
      </c>
      <c r="S30" s="4">
        <v>207370340</v>
      </c>
      <c r="T30" s="4">
        <v>141087127</v>
      </c>
      <c r="U30" s="4">
        <v>142635696</v>
      </c>
      <c r="V30" s="4">
        <v>180602237</v>
      </c>
      <c r="W30" s="4">
        <v>175322903</v>
      </c>
      <c r="X30" s="4">
        <v>430919955</v>
      </c>
      <c r="Y30" s="4">
        <v>194966857</v>
      </c>
      <c r="Z30" s="4">
        <v>285994293</v>
      </c>
      <c r="AA30" s="4">
        <v>194222671</v>
      </c>
      <c r="AB30" s="4">
        <v>85047383</v>
      </c>
      <c r="AC30" s="4">
        <v>232409933</v>
      </c>
      <c r="AD30" s="4">
        <v>174759329</v>
      </c>
      <c r="AE30" s="4">
        <v>175466822</v>
      </c>
      <c r="AF30" s="4">
        <v>170256855</v>
      </c>
      <c r="AG30" s="4">
        <v>163484229</v>
      </c>
      <c r="AH30" s="4">
        <v>250895735</v>
      </c>
      <c r="AI30" s="4">
        <v>164774050</v>
      </c>
      <c r="AJ30" s="4">
        <v>214694132</v>
      </c>
      <c r="AK30" s="4">
        <v>208207288</v>
      </c>
      <c r="AL30" s="4">
        <v>150811143</v>
      </c>
      <c r="AM30" s="4">
        <v>254442998</v>
      </c>
      <c r="AN30" s="4">
        <v>249475145</v>
      </c>
      <c r="AO30" s="4">
        <v>304512156</v>
      </c>
      <c r="AP30" s="4">
        <v>276419861</v>
      </c>
      <c r="AQ30" s="4">
        <v>172857434</v>
      </c>
      <c r="AR30" s="4">
        <v>210798656</v>
      </c>
      <c r="AS30" s="4">
        <v>91744483</v>
      </c>
      <c r="AT30" s="4">
        <v>399769213</v>
      </c>
      <c r="AU30" s="4">
        <v>426874304</v>
      </c>
      <c r="AV30" s="4">
        <v>340208154</v>
      </c>
      <c r="AW30" s="4">
        <v>246052237</v>
      </c>
      <c r="AX30" s="4">
        <v>352692484</v>
      </c>
      <c r="AY30" s="4">
        <v>1382275</v>
      </c>
      <c r="AZ30" s="4">
        <v>484364390</v>
      </c>
      <c r="BA30" s="4">
        <v>177545006</v>
      </c>
      <c r="BB30" s="4">
        <v>305812310</v>
      </c>
      <c r="BC30" s="4">
        <v>261994562</v>
      </c>
      <c r="BD30" s="4">
        <v>332437910</v>
      </c>
      <c r="BE30" s="4">
        <v>289821397</v>
      </c>
      <c r="BF30" s="4">
        <v>724607106</v>
      </c>
      <c r="BG30" s="4">
        <v>157833998</v>
      </c>
      <c r="BH30" s="4">
        <v>93261786</v>
      </c>
      <c r="BI30" s="4">
        <v>79567289</v>
      </c>
      <c r="BJ30" s="4">
        <v>188443347</v>
      </c>
      <c r="BK30" s="4">
        <v>202591194</v>
      </c>
      <c r="BL30" s="4">
        <v>82493766</v>
      </c>
      <c r="BM30" s="4">
        <v>58299549</v>
      </c>
      <c r="BN30" s="4">
        <v>87596618</v>
      </c>
      <c r="BO30" s="4">
        <v>72348866</v>
      </c>
      <c r="BP30" s="4">
        <v>40038823</v>
      </c>
      <c r="BQ30" s="4">
        <v>80697354</v>
      </c>
      <c r="BR30" s="4">
        <v>110302584</v>
      </c>
      <c r="BS30" s="4">
        <v>59665132</v>
      </c>
      <c r="BT30" s="4">
        <v>81914120</v>
      </c>
      <c r="BU30" s="4">
        <v>66468361</v>
      </c>
      <c r="BV30" s="4">
        <v>98566987</v>
      </c>
      <c r="BW30" s="4">
        <v>82712909</v>
      </c>
      <c r="BX30" s="4">
        <v>81307148</v>
      </c>
      <c r="BY30" s="4">
        <v>101336152</v>
      </c>
      <c r="BZ30" s="4">
        <v>96619734</v>
      </c>
      <c r="CA30" s="4">
        <v>101231904</v>
      </c>
      <c r="CB30" s="4">
        <v>59321972</v>
      </c>
      <c r="CC30" s="4">
        <v>64115607</v>
      </c>
      <c r="CD30" s="4">
        <v>60206784</v>
      </c>
      <c r="CE30" s="4">
        <v>96874120</v>
      </c>
      <c r="CF30" s="4">
        <v>39116751</v>
      </c>
      <c r="CG30" s="4">
        <v>37548167</v>
      </c>
      <c r="CH30" s="4">
        <v>72632803</v>
      </c>
      <c r="CI30" s="4">
        <v>62202298</v>
      </c>
      <c r="CJ30" s="4">
        <v>84724192</v>
      </c>
      <c r="CK30" s="4">
        <v>66424503</v>
      </c>
      <c r="CL30" s="4">
        <v>151028551</v>
      </c>
      <c r="CM30" s="4">
        <v>193526916</v>
      </c>
      <c r="CN30" s="4">
        <v>153130097</v>
      </c>
      <c r="CO30" s="4">
        <v>112360198</v>
      </c>
      <c r="CP30" s="4">
        <v>80487312</v>
      </c>
      <c r="CQ30" s="4">
        <v>211315666</v>
      </c>
      <c r="CR30" s="4">
        <v>177887991</v>
      </c>
      <c r="CS30" s="4">
        <v>163302418</v>
      </c>
      <c r="CT30" s="4">
        <v>84466601</v>
      </c>
      <c r="CU30" s="4">
        <v>64196242</v>
      </c>
      <c r="CV30" s="4">
        <v>91462936</v>
      </c>
      <c r="CW30" s="4">
        <v>93287916</v>
      </c>
      <c r="CX30" s="4">
        <v>112574476</v>
      </c>
      <c r="CY30" s="4">
        <v>113405119</v>
      </c>
      <c r="CZ30" s="4">
        <v>92332458</v>
      </c>
      <c r="DA30" s="4">
        <v>65505598</v>
      </c>
      <c r="DB30" s="4">
        <v>113288249</v>
      </c>
      <c r="DC30" s="4">
        <v>111296839</v>
      </c>
      <c r="DD30" s="4">
        <v>80299256</v>
      </c>
      <c r="DE30" s="4">
        <v>227493625</v>
      </c>
      <c r="DF30" s="4">
        <v>139197117</v>
      </c>
      <c r="DG30" s="4">
        <v>137113251</v>
      </c>
      <c r="DH30" s="4">
        <v>121553122</v>
      </c>
      <c r="DI30" s="4">
        <v>70820134</v>
      </c>
      <c r="DJ30" s="4">
        <v>137163857</v>
      </c>
      <c r="DK30" s="4">
        <v>101880679</v>
      </c>
      <c r="DL30" s="4">
        <v>165108988</v>
      </c>
      <c r="DM30" s="4">
        <v>111709359</v>
      </c>
      <c r="DN30" s="4">
        <v>143208401</v>
      </c>
      <c r="DO30" s="4">
        <v>154047471</v>
      </c>
      <c r="DP30" s="4">
        <v>101183115</v>
      </c>
      <c r="DQ30" s="4">
        <v>194599799</v>
      </c>
      <c r="DR30" s="4">
        <v>130061416</v>
      </c>
      <c r="DS30" s="4">
        <v>164795489</v>
      </c>
      <c r="DT30" s="4">
        <v>124726358</v>
      </c>
      <c r="DU30" s="4">
        <v>115188281</v>
      </c>
      <c r="DV30" s="4">
        <v>121163613</v>
      </c>
      <c r="DW30" s="4">
        <v>123476309</v>
      </c>
      <c r="DX30" s="4">
        <v>113013836</v>
      </c>
      <c r="DY30" s="4">
        <v>84092132</v>
      </c>
      <c r="DZ30" s="4">
        <v>99450489</v>
      </c>
      <c r="EA30" s="4">
        <v>170343070</v>
      </c>
      <c r="EB30" s="4">
        <v>166599695</v>
      </c>
      <c r="EC30" s="4">
        <v>86415867</v>
      </c>
      <c r="ED30" s="4">
        <v>122711059</v>
      </c>
      <c r="EE30" s="4">
        <v>92407784</v>
      </c>
      <c r="EF30" s="4">
        <v>154413184</v>
      </c>
      <c r="EG30" s="4">
        <v>147618920</v>
      </c>
      <c r="EH30" s="4">
        <v>62194285</v>
      </c>
      <c r="EI30" s="4">
        <v>103198269</v>
      </c>
      <c r="EJ30" s="4">
        <v>64316192</v>
      </c>
      <c r="EK30" s="4">
        <v>56676470</v>
      </c>
      <c r="EL30" s="4">
        <v>105462855</v>
      </c>
      <c r="EM30" s="4">
        <v>62101909</v>
      </c>
      <c r="EN30" s="4">
        <v>110180925</v>
      </c>
      <c r="EO30" s="4">
        <v>57197233</v>
      </c>
      <c r="EP30" s="4">
        <v>57514322</v>
      </c>
      <c r="EQ30" s="4">
        <v>101352580</v>
      </c>
      <c r="ER30" s="4">
        <v>97789615</v>
      </c>
      <c r="ES30" s="4">
        <v>79000514</v>
      </c>
      <c r="ET30" s="4">
        <v>93661901</v>
      </c>
      <c r="EU30" s="4">
        <v>157867066</v>
      </c>
      <c r="EV30" s="4">
        <v>98952711</v>
      </c>
      <c r="EW30" s="4">
        <v>106194383</v>
      </c>
      <c r="EX30" s="4">
        <v>50859117</v>
      </c>
      <c r="EY30" s="4">
        <v>96089817</v>
      </c>
      <c r="EZ30" s="4">
        <v>48725218</v>
      </c>
      <c r="FA30" s="4">
        <v>53864867</v>
      </c>
      <c r="FB30" s="4">
        <v>83152427</v>
      </c>
      <c r="FC30" s="4">
        <v>73919597</v>
      </c>
      <c r="FD30" s="4">
        <v>97133229</v>
      </c>
      <c r="FE30" s="4">
        <v>72755923</v>
      </c>
      <c r="FF30" s="4">
        <v>132055435</v>
      </c>
      <c r="FG30" s="4">
        <v>74449709</v>
      </c>
      <c r="FH30" s="4">
        <v>103355254</v>
      </c>
      <c r="FI30" s="4">
        <v>106595965</v>
      </c>
      <c r="FJ30" s="4">
        <v>66494728</v>
      </c>
      <c r="FK30" s="4">
        <v>110949548</v>
      </c>
      <c r="FL30" s="4">
        <v>61527839</v>
      </c>
      <c r="FM30" s="4">
        <v>109361020</v>
      </c>
      <c r="FN30" s="4">
        <v>114667356</v>
      </c>
      <c r="FO30" s="4">
        <v>62345049</v>
      </c>
      <c r="FP30" s="4">
        <v>88832952</v>
      </c>
      <c r="FQ30" s="4">
        <v>91323148</v>
      </c>
      <c r="FR30" s="4">
        <v>93797953</v>
      </c>
      <c r="FS30" s="4">
        <v>218309963</v>
      </c>
      <c r="FT30" s="4">
        <v>112514992</v>
      </c>
      <c r="FU30" s="4">
        <v>74696802</v>
      </c>
      <c r="FV30" s="4">
        <v>47184874</v>
      </c>
      <c r="FW30" s="4">
        <v>79147757</v>
      </c>
      <c r="FX30" s="4">
        <v>163806440</v>
      </c>
      <c r="FY30" s="4">
        <v>43273883</v>
      </c>
      <c r="FZ30" s="4">
        <v>41743795</v>
      </c>
      <c r="GA30" s="4">
        <v>70801895</v>
      </c>
      <c r="GB30" s="4">
        <v>87345905</v>
      </c>
      <c r="GC30" s="4">
        <v>95278200</v>
      </c>
      <c r="GD30" s="4">
        <v>95257396</v>
      </c>
      <c r="GE30" s="4">
        <v>102106111</v>
      </c>
      <c r="GF30" s="4">
        <v>100393151</v>
      </c>
      <c r="GG30" s="4">
        <v>84463914</v>
      </c>
      <c r="GH30" s="4">
        <v>102440641</v>
      </c>
      <c r="GI30" s="4">
        <v>124050741</v>
      </c>
      <c r="GJ30" s="4">
        <v>170871187</v>
      </c>
      <c r="GK30" s="4">
        <v>179011214</v>
      </c>
      <c r="GL30" s="4">
        <v>192028278</v>
      </c>
      <c r="GM30" s="4">
        <v>159556169</v>
      </c>
      <c r="GN30" s="4">
        <v>123029011</v>
      </c>
      <c r="GO30" s="4">
        <v>91887915</v>
      </c>
      <c r="GP30" s="4">
        <v>97077593</v>
      </c>
      <c r="GQ30" s="4">
        <v>133119065</v>
      </c>
      <c r="GR30" s="4">
        <v>80118459</v>
      </c>
      <c r="GS30" s="4">
        <v>108378112</v>
      </c>
      <c r="GT30" s="4">
        <v>102173894</v>
      </c>
      <c r="GU30" s="4">
        <v>102564661</v>
      </c>
      <c r="GV30" s="4">
        <v>98710791</v>
      </c>
      <c r="GW30" s="4">
        <v>126063266</v>
      </c>
      <c r="GX30" s="4">
        <v>81354903</v>
      </c>
      <c r="GY30" s="4">
        <v>70388769</v>
      </c>
      <c r="GZ30" s="4">
        <v>83677545</v>
      </c>
      <c r="HA30" s="4">
        <v>119274486</v>
      </c>
      <c r="HB30" s="4">
        <v>88765540</v>
      </c>
      <c r="HC30" s="4">
        <v>282085630</v>
      </c>
      <c r="HD30" s="4">
        <v>106619013</v>
      </c>
      <c r="HE30" s="4">
        <v>206891047</v>
      </c>
      <c r="HF30" s="4">
        <v>120790114</v>
      </c>
      <c r="HG30" s="4">
        <v>202328869</v>
      </c>
      <c r="HH30" s="4">
        <v>113840421</v>
      </c>
      <c r="HI30" s="4">
        <v>122764901</v>
      </c>
      <c r="HJ30" s="4">
        <v>127669757</v>
      </c>
      <c r="HK30" s="4">
        <v>120309831</v>
      </c>
      <c r="HL30" s="4">
        <v>178832737</v>
      </c>
      <c r="HM30" s="4">
        <v>151064540</v>
      </c>
      <c r="HN30" s="4">
        <v>59621726</v>
      </c>
      <c r="HO30" s="4">
        <v>113530917</v>
      </c>
      <c r="HP30" s="4">
        <v>112838809</v>
      </c>
      <c r="HQ30" s="4">
        <v>142180531</v>
      </c>
      <c r="HR30" s="4">
        <v>168191041</v>
      </c>
      <c r="HS30" s="4">
        <v>53124385</v>
      </c>
      <c r="HT30" s="4">
        <v>127172278</v>
      </c>
      <c r="HU30" s="4">
        <v>115504308</v>
      </c>
      <c r="HV30" s="4">
        <v>121773435</v>
      </c>
      <c r="HW30" s="4">
        <v>165744342</v>
      </c>
      <c r="HX30" s="4">
        <v>187757213</v>
      </c>
      <c r="HY30" s="4">
        <v>95176008</v>
      </c>
      <c r="HZ30" s="4">
        <v>100908235</v>
      </c>
      <c r="IA30" s="4">
        <v>65457260</v>
      </c>
      <c r="IB30" s="4">
        <v>78968605</v>
      </c>
      <c r="IC30" s="4">
        <v>95072135</v>
      </c>
      <c r="ID30" s="4">
        <v>119011216</v>
      </c>
      <c r="IE30" s="4">
        <v>78051902</v>
      </c>
      <c r="IF30" s="4">
        <v>237981403</v>
      </c>
      <c r="IG30" s="4">
        <v>131740832</v>
      </c>
      <c r="IH30" s="4">
        <v>200361371</v>
      </c>
      <c r="II30" s="4">
        <v>90906771</v>
      </c>
      <c r="IJ30" s="4">
        <v>191283299</v>
      </c>
      <c r="IK30" s="4">
        <v>156536765</v>
      </c>
      <c r="IL30" s="4">
        <v>115469214</v>
      </c>
      <c r="IM30" s="4">
        <v>217634833</v>
      </c>
      <c r="IN30" s="4">
        <v>162290149</v>
      </c>
      <c r="IO30" s="4">
        <v>385306551</v>
      </c>
      <c r="IP30" s="4">
        <v>160275087</v>
      </c>
      <c r="IQ30" s="4">
        <v>155561445</v>
      </c>
      <c r="IR30" s="4">
        <v>201632888</v>
      </c>
      <c r="IS30" s="4">
        <v>279648290</v>
      </c>
      <c r="IT30" s="4">
        <v>181026427</v>
      </c>
      <c r="IU30" s="4">
        <v>260651646</v>
      </c>
      <c r="IV30" s="4">
        <v>262600821</v>
      </c>
      <c r="IW30" s="4">
        <v>118193689</v>
      </c>
      <c r="IX30" s="4">
        <v>354673456</v>
      </c>
      <c r="IY30" s="4">
        <v>147424678</v>
      </c>
      <c r="IZ30" s="4">
        <v>221474864</v>
      </c>
      <c r="JA30" s="4">
        <v>264228967</v>
      </c>
      <c r="JB30" s="4">
        <v>181533575</v>
      </c>
      <c r="JC30" s="4">
        <v>230288264</v>
      </c>
      <c r="JD30" s="4">
        <v>199703612</v>
      </c>
      <c r="JE30" s="4">
        <v>417429765</v>
      </c>
      <c r="JF30" s="4">
        <v>218811927</v>
      </c>
      <c r="JG30" s="4">
        <v>174746382</v>
      </c>
      <c r="JH30" s="4">
        <v>112241493</v>
      </c>
      <c r="JI30" s="4">
        <v>209103802</v>
      </c>
      <c r="JJ30" s="4">
        <v>791942664</v>
      </c>
      <c r="JK30" s="4">
        <v>275329262</v>
      </c>
      <c r="JL30" s="4">
        <v>247542132</v>
      </c>
      <c r="JM30" s="4">
        <v>223531916</v>
      </c>
      <c r="JN30" s="4">
        <v>232517670</v>
      </c>
      <c r="JO30" s="4">
        <v>196458418</v>
      </c>
      <c r="JP30" s="4">
        <v>183747880</v>
      </c>
      <c r="JQ30" s="4">
        <v>353848154</v>
      </c>
      <c r="JR30" s="4">
        <v>169561484</v>
      </c>
      <c r="JS30" s="4">
        <v>329485215</v>
      </c>
      <c r="JT30" s="4">
        <v>695090928</v>
      </c>
      <c r="JU30" s="4">
        <v>278956815</v>
      </c>
      <c r="JV30" s="4">
        <v>160235501</v>
      </c>
      <c r="JW30" s="4">
        <v>74475601</v>
      </c>
      <c r="JX30" s="4">
        <v>161886038</v>
      </c>
      <c r="JY30" s="4">
        <v>446143929</v>
      </c>
      <c r="JZ30" s="4">
        <v>256238881</v>
      </c>
      <c r="KA30" s="4">
        <v>349279442</v>
      </c>
      <c r="KB30" s="4">
        <v>438194045</v>
      </c>
      <c r="KC30" s="4">
        <v>398148354</v>
      </c>
      <c r="KD30" s="4">
        <v>408533351</v>
      </c>
      <c r="KE30" s="4">
        <v>440827907</v>
      </c>
      <c r="KF30" s="4">
        <v>307859433</v>
      </c>
      <c r="KG30" s="4">
        <v>313481707</v>
      </c>
      <c r="KH30" s="4">
        <v>302889195</v>
      </c>
      <c r="KI30" s="4">
        <v>359803996</v>
      </c>
      <c r="KJ30" s="4">
        <v>327627763</v>
      </c>
      <c r="KK30" s="4">
        <v>280476984</v>
      </c>
      <c r="KL30" s="4">
        <v>270846973</v>
      </c>
      <c r="KM30" s="4">
        <v>322150359</v>
      </c>
      <c r="KN30" s="4">
        <v>340733831</v>
      </c>
      <c r="KO30" s="4">
        <v>372976324</v>
      </c>
      <c r="KP30" s="4">
        <v>449933478</v>
      </c>
      <c r="KQ30" s="4">
        <v>234913185</v>
      </c>
      <c r="KR30" s="4">
        <v>490536956</v>
      </c>
      <c r="KS30" s="4">
        <v>335497835</v>
      </c>
      <c r="KT30" s="4">
        <v>322217197</v>
      </c>
      <c r="KU30" s="4">
        <v>298221178</v>
      </c>
      <c r="KV30" s="4">
        <v>302228552</v>
      </c>
      <c r="KW30" s="4">
        <v>402733483</v>
      </c>
      <c r="KX30" s="4">
        <v>445595718</v>
      </c>
      <c r="KY30" s="4">
        <v>230937736</v>
      </c>
      <c r="KZ30" s="4">
        <v>422701850</v>
      </c>
      <c r="LA30" s="4">
        <v>281267340</v>
      </c>
      <c r="LB30" s="4">
        <v>635774433</v>
      </c>
      <c r="LC30" s="4">
        <v>531202931</v>
      </c>
      <c r="LD30" s="4">
        <v>113745245</v>
      </c>
      <c r="LE30" s="4">
        <v>148602315</v>
      </c>
      <c r="LF30" s="4">
        <v>248566789</v>
      </c>
      <c r="LG30" s="4">
        <v>84336114</v>
      </c>
      <c r="LH30" s="4">
        <v>88047872</v>
      </c>
      <c r="LI30" s="4">
        <v>68327775</v>
      </c>
      <c r="LJ30" s="4">
        <v>122463168</v>
      </c>
      <c r="LK30" s="4">
        <v>104067453</v>
      </c>
      <c r="LL30" s="4">
        <v>98236968</v>
      </c>
      <c r="LM30" s="4">
        <v>114284691</v>
      </c>
      <c r="LN30" s="4">
        <v>114869947</v>
      </c>
      <c r="LO30" s="4">
        <v>47068021</v>
      </c>
      <c r="LP30" s="4">
        <v>97018659</v>
      </c>
      <c r="LQ30" s="4">
        <v>83183695</v>
      </c>
      <c r="LR30" s="4">
        <v>90861587</v>
      </c>
      <c r="LS30" s="4">
        <v>537130080</v>
      </c>
      <c r="LT30" s="4">
        <v>152580640</v>
      </c>
      <c r="LU30" s="4">
        <v>89344337</v>
      </c>
      <c r="LV30" s="4">
        <v>173130201</v>
      </c>
      <c r="LW30" s="4">
        <v>22709827</v>
      </c>
      <c r="LX30" s="4">
        <v>77413076</v>
      </c>
      <c r="LY30" s="4">
        <v>106577770</v>
      </c>
      <c r="LZ30" s="4">
        <v>98714698</v>
      </c>
      <c r="MA30" s="4">
        <v>103433124</v>
      </c>
      <c r="MB30" s="4">
        <v>98996663</v>
      </c>
      <c r="MC30" s="4">
        <v>167199275</v>
      </c>
      <c r="MD30" s="4">
        <v>66968403</v>
      </c>
      <c r="ME30" s="4">
        <v>91501200</v>
      </c>
      <c r="MF30" s="4">
        <v>297610470</v>
      </c>
      <c r="MG30" s="4">
        <v>299855743</v>
      </c>
      <c r="MH30" s="4">
        <v>330673208</v>
      </c>
      <c r="MI30" s="4">
        <v>46853892</v>
      </c>
      <c r="MJ30" s="4">
        <v>33311090</v>
      </c>
      <c r="MK30" s="4">
        <v>86585905</v>
      </c>
      <c r="ML30" s="4">
        <v>10604943</v>
      </c>
      <c r="MM30" s="4">
        <v>19281508</v>
      </c>
      <c r="MN30" s="4">
        <v>63666774</v>
      </c>
      <c r="MO30" s="4">
        <v>3489524</v>
      </c>
      <c r="MP30" s="4">
        <v>5193804</v>
      </c>
      <c r="MQ30" s="4">
        <v>38394312</v>
      </c>
      <c r="MR30" s="4">
        <v>16170065</v>
      </c>
      <c r="MS30" s="4">
        <v>8734558</v>
      </c>
      <c r="MT30" s="4">
        <v>22460772</v>
      </c>
      <c r="MU30" s="4">
        <v>17963700</v>
      </c>
      <c r="MV30" s="4">
        <v>25046770</v>
      </c>
      <c r="MW30" s="4">
        <v>319143052</v>
      </c>
      <c r="MX30" s="4">
        <v>132225136</v>
      </c>
      <c r="MY30" s="4">
        <v>102161851</v>
      </c>
      <c r="MZ30" s="4">
        <v>113112077</v>
      </c>
      <c r="NA30" s="4">
        <v>115228138</v>
      </c>
      <c r="NB30" s="4">
        <v>494427913</v>
      </c>
      <c r="NC30" s="4">
        <v>305473262</v>
      </c>
      <c r="ND30" s="4">
        <v>46619678</v>
      </c>
      <c r="NE30" s="4">
        <v>75140823</v>
      </c>
      <c r="NF30" s="4">
        <v>78178859</v>
      </c>
      <c r="NG30" s="4">
        <v>67025759</v>
      </c>
      <c r="NH30" s="4">
        <v>142437158</v>
      </c>
      <c r="NI30" s="4">
        <v>112801393</v>
      </c>
      <c r="NJ30" s="4">
        <v>40596886</v>
      </c>
      <c r="NK30" s="4">
        <v>74817544</v>
      </c>
      <c r="NL30" s="4">
        <v>126346123</v>
      </c>
      <c r="NM30" s="4">
        <v>181404307</v>
      </c>
      <c r="NN30" s="4">
        <v>103744470</v>
      </c>
      <c r="NO30" s="4">
        <v>112092084</v>
      </c>
      <c r="NP30" s="4">
        <v>110494338</v>
      </c>
      <c r="NQ30" s="4">
        <v>301533765</v>
      </c>
      <c r="NR30" s="4">
        <v>172207315</v>
      </c>
      <c r="NS30" s="4">
        <v>133935178</v>
      </c>
      <c r="NT30" s="4">
        <v>47265424</v>
      </c>
      <c r="NU30" s="4">
        <v>70414162</v>
      </c>
      <c r="NV30" s="4">
        <v>86535370</v>
      </c>
      <c r="NW30" s="4">
        <v>123584444</v>
      </c>
      <c r="NX30" s="4">
        <v>84757563</v>
      </c>
      <c r="NY30" s="4">
        <v>42627924</v>
      </c>
      <c r="NZ30" s="4">
        <v>62402677893</v>
      </c>
    </row>
    <row r="31" spans="1:390" x14ac:dyDescent="0.35">
      <c r="A31" t="s">
        <v>92</v>
      </c>
      <c r="B31" s="4">
        <v>66835345</v>
      </c>
      <c r="C31" s="4">
        <v>95205382</v>
      </c>
      <c r="D31" s="4">
        <v>100613955</v>
      </c>
      <c r="E31" s="4">
        <v>160314868</v>
      </c>
      <c r="F31" s="4">
        <v>86859255</v>
      </c>
      <c r="G31" s="4">
        <v>113998413</v>
      </c>
      <c r="H31" s="4">
        <v>219312499</v>
      </c>
      <c r="I31" s="4">
        <v>97205454</v>
      </c>
      <c r="J31" s="4">
        <v>90977209</v>
      </c>
      <c r="K31" s="4">
        <v>181685796</v>
      </c>
      <c r="L31" s="4">
        <v>280857400</v>
      </c>
      <c r="M31" s="4">
        <v>118256943</v>
      </c>
      <c r="N31" s="4">
        <v>135679183</v>
      </c>
      <c r="O31" s="4">
        <v>183278109</v>
      </c>
      <c r="P31" s="4">
        <v>211274193</v>
      </c>
      <c r="Q31" s="4">
        <v>234642947</v>
      </c>
      <c r="R31" s="4">
        <v>38484108</v>
      </c>
      <c r="S31" s="4">
        <v>209514249</v>
      </c>
      <c r="T31" s="4">
        <v>141185901</v>
      </c>
      <c r="U31" s="4">
        <v>141691469</v>
      </c>
      <c r="V31" s="4">
        <v>181404232</v>
      </c>
      <c r="W31" s="4">
        <v>173093818</v>
      </c>
      <c r="X31" s="4">
        <v>432276895</v>
      </c>
      <c r="Y31" s="4">
        <v>194187543</v>
      </c>
      <c r="Z31" s="4">
        <v>282541115</v>
      </c>
      <c r="AA31" s="4">
        <v>193280102</v>
      </c>
      <c r="AB31" s="4">
        <v>84493033</v>
      </c>
      <c r="AC31" s="4">
        <v>236684310</v>
      </c>
      <c r="AD31" s="4">
        <v>177748225</v>
      </c>
      <c r="AE31" s="4">
        <v>178887585</v>
      </c>
      <c r="AF31" s="4">
        <v>165787498</v>
      </c>
      <c r="AG31" s="4">
        <v>163773974</v>
      </c>
      <c r="AH31" s="4">
        <v>249680084</v>
      </c>
      <c r="AI31" s="4">
        <v>167998313</v>
      </c>
      <c r="AJ31" s="4">
        <v>213135786</v>
      </c>
      <c r="AK31" s="4">
        <v>208330786</v>
      </c>
      <c r="AL31" s="4">
        <v>155289713</v>
      </c>
      <c r="AM31" s="4">
        <v>246646590</v>
      </c>
      <c r="AN31" s="4">
        <v>249472485</v>
      </c>
      <c r="AO31" s="4">
        <v>305432234</v>
      </c>
      <c r="AP31" s="4">
        <v>275515033</v>
      </c>
      <c r="AQ31" s="4">
        <v>171164349</v>
      </c>
      <c r="AR31" s="4">
        <v>209419047</v>
      </c>
      <c r="AS31" s="4">
        <v>89265073</v>
      </c>
      <c r="AT31" s="4">
        <v>396111425</v>
      </c>
      <c r="AU31" s="4">
        <v>402024988</v>
      </c>
      <c r="AV31" s="4">
        <v>332390996</v>
      </c>
      <c r="AW31" s="4">
        <v>244208090</v>
      </c>
      <c r="AX31" s="4">
        <v>351670875</v>
      </c>
      <c r="AY31" s="4">
        <v>1451737</v>
      </c>
      <c r="AZ31" s="4">
        <v>481370653</v>
      </c>
      <c r="BA31" s="4">
        <v>175359204</v>
      </c>
      <c r="BB31" s="4">
        <v>306953175</v>
      </c>
      <c r="BC31" s="4">
        <v>260508596</v>
      </c>
      <c r="BD31" s="4">
        <v>333782575</v>
      </c>
      <c r="BE31" s="4">
        <v>287788953</v>
      </c>
      <c r="BF31" s="4">
        <v>719389523</v>
      </c>
      <c r="BG31" s="4">
        <v>157672031</v>
      </c>
      <c r="BH31" s="4">
        <v>93437657</v>
      </c>
      <c r="BI31" s="4">
        <v>79479646</v>
      </c>
      <c r="BJ31" s="4">
        <v>188665012</v>
      </c>
      <c r="BK31" s="4">
        <v>201422447</v>
      </c>
      <c r="BL31" s="4">
        <v>83120512</v>
      </c>
      <c r="BM31" s="4">
        <v>58638416</v>
      </c>
      <c r="BN31" s="4">
        <v>88527027</v>
      </c>
      <c r="BO31" s="4">
        <v>75582640</v>
      </c>
      <c r="BP31" s="4">
        <v>39923625</v>
      </c>
      <c r="BQ31" s="4">
        <v>79609149</v>
      </c>
      <c r="BR31" s="4">
        <v>109149189</v>
      </c>
      <c r="BS31" s="4">
        <v>59769163</v>
      </c>
      <c r="BT31" s="4">
        <v>81901525</v>
      </c>
      <c r="BU31" s="4">
        <v>63384895</v>
      </c>
      <c r="BV31" s="4">
        <v>98245037</v>
      </c>
      <c r="BW31" s="4">
        <v>81543029</v>
      </c>
      <c r="BX31" s="4">
        <v>81654120</v>
      </c>
      <c r="BY31" s="4">
        <v>98580962</v>
      </c>
      <c r="BZ31" s="4">
        <v>94311733</v>
      </c>
      <c r="CA31" s="4">
        <v>102476270</v>
      </c>
      <c r="CB31" s="4">
        <v>58903724</v>
      </c>
      <c r="CC31" s="4">
        <v>65014622</v>
      </c>
      <c r="CD31" s="4">
        <v>60169610</v>
      </c>
      <c r="CE31" s="4">
        <v>96642353</v>
      </c>
      <c r="CF31" s="4">
        <v>38704332</v>
      </c>
      <c r="CG31" s="4">
        <v>37734825</v>
      </c>
      <c r="CH31" s="4">
        <v>72127612</v>
      </c>
      <c r="CI31" s="4">
        <v>62002242</v>
      </c>
      <c r="CJ31" s="4">
        <v>82991749</v>
      </c>
      <c r="CK31" s="4">
        <v>65273331</v>
      </c>
      <c r="CL31" s="4">
        <v>144968014</v>
      </c>
      <c r="CM31" s="4">
        <v>190254373</v>
      </c>
      <c r="CN31" s="4">
        <v>153481188</v>
      </c>
      <c r="CO31" s="4">
        <v>110559770</v>
      </c>
      <c r="CP31" s="4">
        <v>79869058</v>
      </c>
      <c r="CQ31" s="4">
        <v>208487664</v>
      </c>
      <c r="CR31" s="4">
        <v>177624715</v>
      </c>
      <c r="CS31" s="4">
        <v>165043402</v>
      </c>
      <c r="CT31" s="4">
        <v>85008894</v>
      </c>
      <c r="CU31" s="4">
        <v>62954767</v>
      </c>
      <c r="CV31" s="4">
        <v>88420407</v>
      </c>
      <c r="CW31" s="4">
        <v>92674240</v>
      </c>
      <c r="CX31" s="4">
        <v>111694817</v>
      </c>
      <c r="CY31" s="4">
        <v>114945377</v>
      </c>
      <c r="CZ31" s="4">
        <v>90286894</v>
      </c>
      <c r="DA31" s="4">
        <v>65082234</v>
      </c>
      <c r="DB31" s="4">
        <v>113232982</v>
      </c>
      <c r="DC31" s="4">
        <v>110081536</v>
      </c>
      <c r="DD31" s="4">
        <v>80966918</v>
      </c>
      <c r="DE31" s="4">
        <v>222852549</v>
      </c>
      <c r="DF31" s="4">
        <v>137109244</v>
      </c>
      <c r="DG31" s="4">
        <v>134181677</v>
      </c>
      <c r="DH31" s="4">
        <v>119889009</v>
      </c>
      <c r="DI31" s="4">
        <v>70166584</v>
      </c>
      <c r="DJ31" s="4">
        <v>135585146</v>
      </c>
      <c r="DK31" s="4">
        <v>100554817</v>
      </c>
      <c r="DL31" s="4">
        <v>162467377</v>
      </c>
      <c r="DM31" s="4">
        <v>110556336</v>
      </c>
      <c r="DN31" s="4">
        <v>137610452</v>
      </c>
      <c r="DO31" s="4">
        <v>148643108</v>
      </c>
      <c r="DP31" s="4">
        <v>103097743</v>
      </c>
      <c r="DQ31" s="4">
        <v>193126593</v>
      </c>
      <c r="DR31" s="4">
        <v>130600147</v>
      </c>
      <c r="DS31" s="4">
        <v>162892879</v>
      </c>
      <c r="DT31" s="4">
        <v>124915638</v>
      </c>
      <c r="DU31" s="4">
        <v>115877359</v>
      </c>
      <c r="DV31" s="4">
        <v>121779851</v>
      </c>
      <c r="DW31" s="4">
        <v>122062941</v>
      </c>
      <c r="DX31" s="4">
        <v>112143767</v>
      </c>
      <c r="DY31" s="4">
        <v>85403273</v>
      </c>
      <c r="DZ31" s="4">
        <v>98564139</v>
      </c>
      <c r="EA31" s="4">
        <v>169162625</v>
      </c>
      <c r="EB31" s="4">
        <v>165513560</v>
      </c>
      <c r="EC31" s="4">
        <v>87912444</v>
      </c>
      <c r="ED31" s="4">
        <v>123001000</v>
      </c>
      <c r="EE31" s="4">
        <v>93326819</v>
      </c>
      <c r="EF31" s="4">
        <v>151035247</v>
      </c>
      <c r="EG31" s="4">
        <v>147391624</v>
      </c>
      <c r="EH31" s="4">
        <v>61775734</v>
      </c>
      <c r="EI31" s="4">
        <v>103326117</v>
      </c>
      <c r="EJ31" s="4">
        <v>64698420</v>
      </c>
      <c r="EK31" s="4">
        <v>56516790</v>
      </c>
      <c r="EL31" s="4">
        <v>105591323</v>
      </c>
      <c r="EM31" s="4">
        <v>61487422</v>
      </c>
      <c r="EN31" s="4">
        <v>109403013</v>
      </c>
      <c r="EO31" s="4">
        <v>57646232</v>
      </c>
      <c r="EP31" s="4">
        <v>57981829</v>
      </c>
      <c r="EQ31" s="4">
        <v>100992995</v>
      </c>
      <c r="ER31" s="4">
        <v>98126514</v>
      </c>
      <c r="ES31" s="4">
        <v>78993653</v>
      </c>
      <c r="ET31" s="4">
        <v>90976811</v>
      </c>
      <c r="EU31" s="4">
        <v>154900269</v>
      </c>
      <c r="EV31" s="4">
        <v>96258662</v>
      </c>
      <c r="EW31" s="4">
        <v>104174114</v>
      </c>
      <c r="EX31" s="4">
        <v>49683432</v>
      </c>
      <c r="EY31" s="4">
        <v>92746473</v>
      </c>
      <c r="EZ31" s="4">
        <v>47793358</v>
      </c>
      <c r="FA31" s="4">
        <v>53975862</v>
      </c>
      <c r="FB31" s="4">
        <v>82903660</v>
      </c>
      <c r="FC31" s="4">
        <v>73626225</v>
      </c>
      <c r="FD31" s="4">
        <v>97172389</v>
      </c>
      <c r="FE31" s="4">
        <v>72354180</v>
      </c>
      <c r="FF31" s="4">
        <v>131146192</v>
      </c>
      <c r="FG31" s="4">
        <v>73780810</v>
      </c>
      <c r="FH31" s="4">
        <v>104558519</v>
      </c>
      <c r="FI31" s="4">
        <v>107502719</v>
      </c>
      <c r="FJ31" s="4">
        <v>67329869</v>
      </c>
      <c r="FK31" s="4">
        <v>111278316</v>
      </c>
      <c r="FL31" s="4">
        <v>62662408</v>
      </c>
      <c r="FM31" s="4">
        <v>110299984</v>
      </c>
      <c r="FN31" s="4">
        <v>114424652</v>
      </c>
      <c r="FO31" s="4">
        <v>62985729</v>
      </c>
      <c r="FP31" s="4">
        <v>89509718</v>
      </c>
      <c r="FQ31" s="4">
        <v>89616084</v>
      </c>
      <c r="FR31" s="4">
        <v>92138146</v>
      </c>
      <c r="FS31" s="4">
        <v>221317691</v>
      </c>
      <c r="FT31" s="4">
        <v>113438606</v>
      </c>
      <c r="FU31" s="4">
        <v>74847618</v>
      </c>
      <c r="FV31" s="4">
        <v>46476636</v>
      </c>
      <c r="FW31" s="4">
        <v>80676178</v>
      </c>
      <c r="FX31" s="4">
        <v>159934138</v>
      </c>
      <c r="FY31" s="4">
        <v>43037233</v>
      </c>
      <c r="FZ31" s="4">
        <v>41233824</v>
      </c>
      <c r="GA31" s="4">
        <v>70794547</v>
      </c>
      <c r="GB31" s="4">
        <v>87032162</v>
      </c>
      <c r="GC31" s="4">
        <v>95272505</v>
      </c>
      <c r="GD31" s="4">
        <v>93820347</v>
      </c>
      <c r="GE31" s="4">
        <v>101958343</v>
      </c>
      <c r="GF31" s="4">
        <v>100419698</v>
      </c>
      <c r="GG31" s="4">
        <v>84691815</v>
      </c>
      <c r="GH31" s="4">
        <v>103862882</v>
      </c>
      <c r="GI31" s="4">
        <v>124450603</v>
      </c>
      <c r="GJ31" s="4">
        <v>168566245</v>
      </c>
      <c r="GK31" s="4">
        <v>180706292</v>
      </c>
      <c r="GL31" s="4">
        <v>186697892</v>
      </c>
      <c r="GM31" s="4">
        <v>159590122</v>
      </c>
      <c r="GN31" s="4">
        <v>121293967</v>
      </c>
      <c r="GO31" s="4">
        <v>91275027</v>
      </c>
      <c r="GP31" s="4">
        <v>96377384</v>
      </c>
      <c r="GQ31" s="4">
        <v>133294417</v>
      </c>
      <c r="GR31" s="4">
        <v>81100269</v>
      </c>
      <c r="GS31" s="4">
        <v>108003584</v>
      </c>
      <c r="GT31" s="4">
        <v>102388407</v>
      </c>
      <c r="GU31" s="4">
        <v>102257041</v>
      </c>
      <c r="GV31" s="4">
        <v>98302221</v>
      </c>
      <c r="GW31" s="4">
        <v>123846411</v>
      </c>
      <c r="GX31" s="4">
        <v>80506759</v>
      </c>
      <c r="GY31" s="4">
        <v>70526098</v>
      </c>
      <c r="GZ31" s="4">
        <v>81775356</v>
      </c>
      <c r="HA31" s="4">
        <v>119155686</v>
      </c>
      <c r="HB31" s="4">
        <v>90196504</v>
      </c>
      <c r="HC31" s="4">
        <v>278961591</v>
      </c>
      <c r="HD31" s="4">
        <v>104374836</v>
      </c>
      <c r="HE31" s="4">
        <v>203316361</v>
      </c>
      <c r="HF31" s="4">
        <v>122957041</v>
      </c>
      <c r="HG31" s="4">
        <v>200069159</v>
      </c>
      <c r="HH31" s="4">
        <v>109929472</v>
      </c>
      <c r="HI31" s="4">
        <v>121904107</v>
      </c>
      <c r="HJ31" s="4">
        <v>131267323</v>
      </c>
      <c r="HK31" s="4">
        <v>117707659</v>
      </c>
      <c r="HL31" s="4">
        <v>175712776</v>
      </c>
      <c r="HM31" s="4">
        <v>151721489</v>
      </c>
      <c r="HN31" s="4">
        <v>59019210</v>
      </c>
      <c r="HO31" s="4">
        <v>112876062</v>
      </c>
      <c r="HP31" s="4">
        <v>111356528</v>
      </c>
      <c r="HQ31" s="4">
        <v>136495046</v>
      </c>
      <c r="HR31" s="4">
        <v>167505208</v>
      </c>
      <c r="HS31" s="4">
        <v>52410086</v>
      </c>
      <c r="HT31" s="4">
        <v>123477248</v>
      </c>
      <c r="HU31" s="4">
        <v>115260841</v>
      </c>
      <c r="HV31" s="4">
        <v>121431157</v>
      </c>
      <c r="HW31" s="4">
        <v>161075041</v>
      </c>
      <c r="HX31" s="4">
        <v>183723828</v>
      </c>
      <c r="HY31" s="4">
        <v>93337790</v>
      </c>
      <c r="HZ31" s="4">
        <v>101266841</v>
      </c>
      <c r="IA31" s="4">
        <v>64605256</v>
      </c>
      <c r="IB31" s="4">
        <v>79088602</v>
      </c>
      <c r="IC31" s="4">
        <v>95317978</v>
      </c>
      <c r="ID31" s="4">
        <v>118961887</v>
      </c>
      <c r="IE31" s="4">
        <v>78531940</v>
      </c>
      <c r="IF31" s="4">
        <v>245388043</v>
      </c>
      <c r="IG31" s="4">
        <v>134099811</v>
      </c>
      <c r="IH31" s="4">
        <v>205522230</v>
      </c>
      <c r="II31" s="4">
        <v>91230586</v>
      </c>
      <c r="IJ31" s="4">
        <v>194264199</v>
      </c>
      <c r="IK31" s="4">
        <v>152600396</v>
      </c>
      <c r="IL31" s="4">
        <v>113403797</v>
      </c>
      <c r="IM31" s="4">
        <v>213925918</v>
      </c>
      <c r="IN31" s="4">
        <v>160002362</v>
      </c>
      <c r="IO31" s="4">
        <v>384323183</v>
      </c>
      <c r="IP31" s="4">
        <v>160023210</v>
      </c>
      <c r="IQ31" s="4">
        <v>154297867</v>
      </c>
      <c r="IR31" s="4">
        <v>202366715</v>
      </c>
      <c r="IS31" s="4">
        <v>274691797</v>
      </c>
      <c r="IT31" s="4">
        <v>180200236</v>
      </c>
      <c r="IU31" s="4">
        <v>261589811</v>
      </c>
      <c r="IV31" s="4">
        <v>262574047</v>
      </c>
      <c r="IW31" s="4">
        <v>118347100</v>
      </c>
      <c r="IX31" s="4">
        <v>357184153</v>
      </c>
      <c r="IY31" s="4">
        <v>147897270</v>
      </c>
      <c r="IZ31" s="4">
        <v>221803763</v>
      </c>
      <c r="JA31" s="4">
        <v>264344897</v>
      </c>
      <c r="JB31" s="4">
        <v>182854436</v>
      </c>
      <c r="JC31" s="4">
        <v>229422768</v>
      </c>
      <c r="JD31" s="4">
        <v>199681917</v>
      </c>
      <c r="JE31" s="4">
        <v>419116033</v>
      </c>
      <c r="JF31" s="4">
        <v>219000984</v>
      </c>
      <c r="JG31" s="4">
        <v>174339550</v>
      </c>
      <c r="JH31" s="4">
        <v>112261373</v>
      </c>
      <c r="JI31" s="4">
        <v>207127303</v>
      </c>
      <c r="JJ31" s="4">
        <v>788674462</v>
      </c>
      <c r="JK31" s="4">
        <v>273200553</v>
      </c>
      <c r="JL31" s="4">
        <v>245912065</v>
      </c>
      <c r="JM31" s="4">
        <v>223360934</v>
      </c>
      <c r="JN31" s="4">
        <v>228837691</v>
      </c>
      <c r="JO31" s="4">
        <v>197761062</v>
      </c>
      <c r="JP31" s="4">
        <v>183641750</v>
      </c>
      <c r="JQ31" s="4">
        <v>354781791</v>
      </c>
      <c r="JR31" s="4">
        <v>170327750</v>
      </c>
      <c r="JS31" s="4">
        <v>328821120</v>
      </c>
      <c r="JT31" s="4">
        <v>692647939</v>
      </c>
      <c r="JU31" s="4">
        <v>277753961</v>
      </c>
      <c r="JV31" s="4">
        <v>160213081</v>
      </c>
      <c r="JW31" s="4">
        <v>70109150</v>
      </c>
      <c r="JX31" s="4">
        <v>162608025</v>
      </c>
      <c r="JY31" s="4">
        <v>446000725</v>
      </c>
      <c r="JZ31" s="4">
        <v>253438655</v>
      </c>
      <c r="KA31" s="4">
        <v>343965235</v>
      </c>
      <c r="KB31" s="4">
        <v>433604927</v>
      </c>
      <c r="KC31" s="4">
        <v>407373481</v>
      </c>
      <c r="KD31" s="4">
        <v>403361393</v>
      </c>
      <c r="KE31" s="4">
        <v>439870188</v>
      </c>
      <c r="KF31" s="4">
        <v>310577506</v>
      </c>
      <c r="KG31" s="4">
        <v>314862969</v>
      </c>
      <c r="KH31" s="4">
        <v>303997365</v>
      </c>
      <c r="KI31" s="4">
        <v>358479230</v>
      </c>
      <c r="KJ31" s="4">
        <v>333476959</v>
      </c>
      <c r="KK31" s="4">
        <v>278329197</v>
      </c>
      <c r="KL31" s="4">
        <v>268889818</v>
      </c>
      <c r="KM31" s="4">
        <v>322665994</v>
      </c>
      <c r="KN31" s="4">
        <v>344324406</v>
      </c>
      <c r="KO31" s="4">
        <v>379390077</v>
      </c>
      <c r="KP31" s="4">
        <v>456140246</v>
      </c>
      <c r="KQ31" s="4">
        <v>228094785</v>
      </c>
      <c r="KR31" s="4">
        <v>480326697</v>
      </c>
      <c r="KS31" s="4">
        <v>335347622</v>
      </c>
      <c r="KT31" s="4">
        <v>316296255</v>
      </c>
      <c r="KU31" s="4">
        <v>300350125</v>
      </c>
      <c r="KV31" s="4">
        <v>302077348</v>
      </c>
      <c r="KW31" s="4">
        <v>390730313</v>
      </c>
      <c r="KX31" s="4">
        <v>439338939</v>
      </c>
      <c r="KY31" s="4">
        <v>229024791</v>
      </c>
      <c r="KZ31" s="4">
        <v>428847641</v>
      </c>
      <c r="LA31" s="4">
        <v>283740947</v>
      </c>
      <c r="LB31" s="4">
        <v>638011011</v>
      </c>
      <c r="LC31" s="4">
        <v>526770434</v>
      </c>
      <c r="LD31" s="4">
        <v>114942619</v>
      </c>
      <c r="LE31" s="4">
        <v>149006920</v>
      </c>
      <c r="LF31" s="4">
        <v>249308667</v>
      </c>
      <c r="LG31" s="4">
        <v>85572552</v>
      </c>
      <c r="LH31" s="4">
        <v>89312771</v>
      </c>
      <c r="LI31" s="4">
        <v>68478043</v>
      </c>
      <c r="LJ31" s="4">
        <v>122950033</v>
      </c>
      <c r="LK31" s="4">
        <v>106671620</v>
      </c>
      <c r="LL31" s="4">
        <v>99695327</v>
      </c>
      <c r="LM31" s="4">
        <v>115151799</v>
      </c>
      <c r="LN31" s="4">
        <v>115635253</v>
      </c>
      <c r="LO31" s="4">
        <v>46824702</v>
      </c>
      <c r="LP31" s="4">
        <v>98761822</v>
      </c>
      <c r="LQ31" s="4">
        <v>84354794</v>
      </c>
      <c r="LR31" s="4">
        <v>89871244</v>
      </c>
      <c r="LS31" s="4">
        <v>544026586</v>
      </c>
      <c r="LT31" s="4">
        <v>153229679</v>
      </c>
      <c r="LU31" s="4">
        <v>89447833</v>
      </c>
      <c r="LV31" s="4">
        <v>175361321</v>
      </c>
      <c r="LW31" s="4">
        <v>22579243</v>
      </c>
      <c r="LX31" s="4">
        <v>76402495</v>
      </c>
      <c r="LY31" s="4">
        <v>105531615</v>
      </c>
      <c r="LZ31" s="4">
        <v>98219839</v>
      </c>
      <c r="MA31" s="4">
        <v>103180037</v>
      </c>
      <c r="MB31" s="4">
        <v>96633023</v>
      </c>
      <c r="MC31" s="4">
        <v>165601876</v>
      </c>
      <c r="MD31" s="4">
        <v>68974040</v>
      </c>
      <c r="ME31" s="4">
        <v>91009571</v>
      </c>
      <c r="MF31" s="4">
        <v>296584015</v>
      </c>
      <c r="MG31" s="4">
        <v>285498293</v>
      </c>
      <c r="MH31" s="4">
        <v>314446622</v>
      </c>
      <c r="MI31" s="4">
        <v>46435499</v>
      </c>
      <c r="MJ31" s="4">
        <v>33992791</v>
      </c>
      <c r="MK31" s="4">
        <v>86150839</v>
      </c>
      <c r="ML31" s="4">
        <v>10606787</v>
      </c>
      <c r="MM31" s="4">
        <v>19234968</v>
      </c>
      <c r="MN31" s="4">
        <v>63569405</v>
      </c>
      <c r="MO31" s="4">
        <v>3406559</v>
      </c>
      <c r="MP31" s="4">
        <v>5312829</v>
      </c>
      <c r="MQ31" s="4">
        <v>38689567</v>
      </c>
      <c r="MR31" s="4">
        <v>16352039</v>
      </c>
      <c r="MS31" s="4">
        <v>8791598</v>
      </c>
      <c r="MT31" s="4">
        <v>21832231</v>
      </c>
      <c r="MU31" s="4">
        <v>17913852</v>
      </c>
      <c r="MV31" s="4">
        <v>24838742</v>
      </c>
      <c r="MW31" s="4">
        <v>323455482</v>
      </c>
      <c r="MX31" s="4">
        <v>135503629</v>
      </c>
      <c r="MY31" s="4">
        <v>102552144</v>
      </c>
      <c r="MZ31" s="4">
        <v>114556658</v>
      </c>
      <c r="NA31" s="4">
        <v>115110134</v>
      </c>
      <c r="NB31" s="4">
        <v>489721768</v>
      </c>
      <c r="NC31" s="4">
        <v>305016749</v>
      </c>
      <c r="ND31" s="4">
        <v>47366434</v>
      </c>
      <c r="NE31" s="4">
        <v>76328372</v>
      </c>
      <c r="NF31" s="4">
        <v>77387266</v>
      </c>
      <c r="NG31" s="4">
        <v>66584356</v>
      </c>
      <c r="NH31" s="4">
        <v>139167872</v>
      </c>
      <c r="NI31" s="4">
        <v>111921594</v>
      </c>
      <c r="NJ31" s="4">
        <v>40565071</v>
      </c>
      <c r="NK31" s="4">
        <v>75248405</v>
      </c>
      <c r="NL31" s="4">
        <v>126836625</v>
      </c>
      <c r="NM31" s="4">
        <v>184741138</v>
      </c>
      <c r="NN31" s="4">
        <v>105023151</v>
      </c>
      <c r="NO31" s="4">
        <v>112944308</v>
      </c>
      <c r="NP31" s="4">
        <v>110862544</v>
      </c>
      <c r="NQ31" s="4">
        <v>304955017</v>
      </c>
      <c r="NR31" s="4">
        <v>172607921</v>
      </c>
      <c r="NS31" s="4">
        <v>134249576</v>
      </c>
      <c r="NT31" s="4">
        <v>47621617</v>
      </c>
      <c r="NU31" s="4">
        <v>70607294</v>
      </c>
      <c r="NV31" s="4">
        <v>84420062</v>
      </c>
      <c r="NW31" s="4">
        <v>124091866</v>
      </c>
      <c r="NX31" s="4">
        <v>85093008</v>
      </c>
      <c r="NY31" s="4">
        <v>42731129</v>
      </c>
      <c r="NZ31" s="4">
        <v>62167141984</v>
      </c>
    </row>
    <row r="32" spans="1:390" x14ac:dyDescent="0.35">
      <c r="A32" t="s">
        <v>93</v>
      </c>
      <c r="B32" s="4">
        <v>68089457</v>
      </c>
      <c r="C32" s="4">
        <v>96890040</v>
      </c>
      <c r="D32" s="4">
        <v>101553364</v>
      </c>
      <c r="E32" s="4">
        <v>162564076</v>
      </c>
      <c r="F32" s="4">
        <v>88738678</v>
      </c>
      <c r="G32" s="4">
        <v>115643389</v>
      </c>
      <c r="H32" s="4">
        <v>222115521</v>
      </c>
      <c r="I32" s="4">
        <v>97354792</v>
      </c>
      <c r="J32" s="4">
        <v>92170141</v>
      </c>
      <c r="K32" s="4">
        <v>183192767</v>
      </c>
      <c r="L32" s="4">
        <v>286951575</v>
      </c>
      <c r="M32" s="4">
        <v>119189279</v>
      </c>
      <c r="N32" s="4">
        <v>136412786</v>
      </c>
      <c r="O32" s="4">
        <v>185501033</v>
      </c>
      <c r="P32" s="4">
        <v>212206817</v>
      </c>
      <c r="Q32" s="4">
        <v>236300993</v>
      </c>
      <c r="R32" s="4">
        <v>38008678</v>
      </c>
      <c r="S32" s="4">
        <v>210881055</v>
      </c>
      <c r="T32" s="4">
        <v>144206874</v>
      </c>
      <c r="U32" s="4">
        <v>144211493</v>
      </c>
      <c r="V32" s="4">
        <v>181399753</v>
      </c>
      <c r="W32" s="4">
        <v>175970125</v>
      </c>
      <c r="X32" s="4">
        <v>437134537</v>
      </c>
      <c r="Y32" s="4">
        <v>197664901</v>
      </c>
      <c r="Z32" s="4">
        <v>284480260</v>
      </c>
      <c r="AA32" s="4">
        <v>196193675</v>
      </c>
      <c r="AB32" s="4">
        <v>85959902</v>
      </c>
      <c r="AC32" s="4">
        <v>242686871</v>
      </c>
      <c r="AD32" s="4">
        <v>177176145</v>
      </c>
      <c r="AE32" s="4">
        <v>175430050</v>
      </c>
      <c r="AF32" s="4">
        <v>167320761</v>
      </c>
      <c r="AG32" s="4">
        <v>164255912</v>
      </c>
      <c r="AH32" s="4">
        <v>253745991</v>
      </c>
      <c r="AI32" s="4">
        <v>165542684</v>
      </c>
      <c r="AJ32" s="4">
        <v>224375948</v>
      </c>
      <c r="AK32" s="4">
        <v>210745309</v>
      </c>
      <c r="AL32" s="4">
        <v>158272151</v>
      </c>
      <c r="AM32" s="4">
        <v>257685488</v>
      </c>
      <c r="AN32" s="4">
        <v>258390166</v>
      </c>
      <c r="AO32" s="4">
        <v>305079237</v>
      </c>
      <c r="AP32" s="4">
        <v>274493036</v>
      </c>
      <c r="AQ32" s="4">
        <v>170993242</v>
      </c>
      <c r="AR32" s="4">
        <v>211294084</v>
      </c>
      <c r="AS32" s="4">
        <v>88929982</v>
      </c>
      <c r="AT32" s="4">
        <v>401221600</v>
      </c>
      <c r="AU32" s="4">
        <v>421944700</v>
      </c>
      <c r="AV32" s="4">
        <v>338274284</v>
      </c>
      <c r="AW32" s="4">
        <v>247365775</v>
      </c>
      <c r="AX32" s="4">
        <v>358453323</v>
      </c>
      <c r="AY32" s="4">
        <v>1508663</v>
      </c>
      <c r="AZ32" s="4">
        <v>488415943</v>
      </c>
      <c r="BA32" s="4">
        <v>177287608</v>
      </c>
      <c r="BB32" s="4">
        <v>305875076</v>
      </c>
      <c r="BC32" s="4">
        <v>266183477</v>
      </c>
      <c r="BD32" s="4">
        <v>337539848</v>
      </c>
      <c r="BE32" s="4">
        <v>290875051</v>
      </c>
      <c r="BF32" s="4">
        <v>720072230</v>
      </c>
      <c r="BG32" s="4">
        <v>158431992</v>
      </c>
      <c r="BH32" s="4">
        <v>93777562</v>
      </c>
      <c r="BI32" s="4">
        <v>80630332</v>
      </c>
      <c r="BJ32" s="4">
        <v>189940253</v>
      </c>
      <c r="BK32" s="4">
        <v>204504514</v>
      </c>
      <c r="BL32" s="4">
        <v>82904462</v>
      </c>
      <c r="BM32" s="4">
        <v>59445448</v>
      </c>
      <c r="BN32" s="4">
        <v>89328357</v>
      </c>
      <c r="BO32" s="4">
        <v>70829671</v>
      </c>
      <c r="BP32" s="4">
        <v>40845747</v>
      </c>
      <c r="BQ32" s="4">
        <v>82147845</v>
      </c>
      <c r="BR32" s="4">
        <v>110369418</v>
      </c>
      <c r="BS32" s="4">
        <v>60666357</v>
      </c>
      <c r="BT32" s="4">
        <v>83449796</v>
      </c>
      <c r="BU32" s="4">
        <v>63760666</v>
      </c>
      <c r="BV32" s="4">
        <v>99683557</v>
      </c>
      <c r="BW32" s="4">
        <v>82411394</v>
      </c>
      <c r="BX32" s="4">
        <v>82099902</v>
      </c>
      <c r="BY32" s="4">
        <v>99602838</v>
      </c>
      <c r="BZ32" s="4">
        <v>97824369</v>
      </c>
      <c r="CA32" s="4">
        <v>101801071</v>
      </c>
      <c r="CB32" s="4">
        <v>60403904</v>
      </c>
      <c r="CC32" s="4">
        <v>65346616</v>
      </c>
      <c r="CD32" s="4">
        <v>61112538</v>
      </c>
      <c r="CE32" s="4">
        <v>98507998</v>
      </c>
      <c r="CF32" s="4">
        <v>39553581</v>
      </c>
      <c r="CG32" s="4">
        <v>38362815</v>
      </c>
      <c r="CH32" s="4">
        <v>73541337</v>
      </c>
      <c r="CI32" s="4">
        <v>62213704</v>
      </c>
      <c r="CJ32" s="4">
        <v>84885719</v>
      </c>
      <c r="CK32" s="4">
        <v>66170958</v>
      </c>
      <c r="CL32" s="4">
        <v>148444455</v>
      </c>
      <c r="CM32" s="4">
        <v>192166516</v>
      </c>
      <c r="CN32" s="4">
        <v>152847619</v>
      </c>
      <c r="CO32" s="4">
        <v>111284444</v>
      </c>
      <c r="CP32" s="4">
        <v>81236972</v>
      </c>
      <c r="CQ32" s="4">
        <v>210356427</v>
      </c>
      <c r="CR32" s="4">
        <v>178657403</v>
      </c>
      <c r="CS32" s="4">
        <v>161861696</v>
      </c>
      <c r="CT32" s="4">
        <v>84538112</v>
      </c>
      <c r="CU32" s="4">
        <v>62858030</v>
      </c>
      <c r="CV32" s="4">
        <v>89384961</v>
      </c>
      <c r="CW32" s="4">
        <v>93292566</v>
      </c>
      <c r="CX32" s="4">
        <v>112361093</v>
      </c>
      <c r="CY32" s="4">
        <v>114995271</v>
      </c>
      <c r="CZ32" s="4">
        <v>93269865</v>
      </c>
      <c r="DA32" s="4">
        <v>65814507</v>
      </c>
      <c r="DB32" s="4">
        <v>114708853</v>
      </c>
      <c r="DC32" s="4">
        <v>110571147</v>
      </c>
      <c r="DD32" s="4">
        <v>81624095</v>
      </c>
      <c r="DE32" s="4">
        <v>228537972</v>
      </c>
      <c r="DF32" s="4">
        <v>139817464</v>
      </c>
      <c r="DG32" s="4">
        <v>134933050</v>
      </c>
      <c r="DH32" s="4">
        <v>120540815</v>
      </c>
      <c r="DI32" s="4">
        <v>70188685</v>
      </c>
      <c r="DJ32" s="4">
        <v>138757798</v>
      </c>
      <c r="DK32" s="4">
        <v>100888182</v>
      </c>
      <c r="DL32" s="4">
        <v>163602686</v>
      </c>
      <c r="DM32" s="4">
        <v>112114818</v>
      </c>
      <c r="DN32" s="4">
        <v>140017238</v>
      </c>
      <c r="DO32" s="4">
        <v>154192284</v>
      </c>
      <c r="DP32" s="4">
        <v>103016554</v>
      </c>
      <c r="DQ32" s="4">
        <v>193676012</v>
      </c>
      <c r="DR32" s="4">
        <v>133109096</v>
      </c>
      <c r="DS32" s="4">
        <v>163055868</v>
      </c>
      <c r="DT32" s="4">
        <v>128052132</v>
      </c>
      <c r="DU32" s="4">
        <v>116311723</v>
      </c>
      <c r="DV32" s="4">
        <v>122175978</v>
      </c>
      <c r="DW32" s="4">
        <v>122935974</v>
      </c>
      <c r="DX32" s="4">
        <v>114258687</v>
      </c>
      <c r="DY32" s="4">
        <v>85451672</v>
      </c>
      <c r="DZ32" s="4">
        <v>99880217</v>
      </c>
      <c r="EA32" s="4">
        <v>170937711</v>
      </c>
      <c r="EB32" s="4">
        <v>166267807</v>
      </c>
      <c r="EC32" s="4">
        <v>86709193</v>
      </c>
      <c r="ED32" s="4">
        <v>124044051</v>
      </c>
      <c r="EE32" s="4">
        <v>93914799</v>
      </c>
      <c r="EF32" s="4">
        <v>155719167</v>
      </c>
      <c r="EG32" s="4">
        <v>148136229</v>
      </c>
      <c r="EH32" s="4">
        <v>62154787</v>
      </c>
      <c r="EI32" s="4">
        <v>104990363</v>
      </c>
      <c r="EJ32" s="4">
        <v>66090712</v>
      </c>
      <c r="EK32" s="4">
        <v>57175636</v>
      </c>
      <c r="EL32" s="4">
        <v>107054406</v>
      </c>
      <c r="EM32" s="4">
        <v>62148351</v>
      </c>
      <c r="EN32" s="4">
        <v>111594429</v>
      </c>
      <c r="EO32" s="4">
        <v>57980650</v>
      </c>
      <c r="EP32" s="4">
        <v>58168827</v>
      </c>
      <c r="EQ32" s="4">
        <v>102293054</v>
      </c>
      <c r="ER32" s="4">
        <v>99305181</v>
      </c>
      <c r="ES32" s="4">
        <v>80145922</v>
      </c>
      <c r="ET32" s="4">
        <v>91097531</v>
      </c>
      <c r="EU32" s="4">
        <v>154410609</v>
      </c>
      <c r="EV32" s="4">
        <v>95599878</v>
      </c>
      <c r="EW32" s="4">
        <v>104900478</v>
      </c>
      <c r="EX32" s="4">
        <v>50105924</v>
      </c>
      <c r="EY32" s="4">
        <v>94363503</v>
      </c>
      <c r="EZ32" s="4">
        <v>47830928</v>
      </c>
      <c r="FA32" s="4">
        <v>55257129</v>
      </c>
      <c r="FB32" s="4">
        <v>84193397</v>
      </c>
      <c r="FC32" s="4">
        <v>74684969</v>
      </c>
      <c r="FD32" s="4">
        <v>98952785</v>
      </c>
      <c r="FE32" s="4">
        <v>73168807</v>
      </c>
      <c r="FF32" s="4">
        <v>130734232</v>
      </c>
      <c r="FG32" s="4">
        <v>74979801</v>
      </c>
      <c r="FH32" s="4">
        <v>104512375</v>
      </c>
      <c r="FI32" s="4">
        <v>108938974</v>
      </c>
      <c r="FJ32" s="4">
        <v>67656395</v>
      </c>
      <c r="FK32" s="4">
        <v>112001103</v>
      </c>
      <c r="FL32" s="4">
        <v>62814249</v>
      </c>
      <c r="FM32" s="4">
        <v>110408382</v>
      </c>
      <c r="FN32" s="4">
        <v>115512635</v>
      </c>
      <c r="FO32" s="4">
        <v>63991085</v>
      </c>
      <c r="FP32" s="4">
        <v>89402465</v>
      </c>
      <c r="FQ32" s="4">
        <v>90972378</v>
      </c>
      <c r="FR32" s="4">
        <v>93696753</v>
      </c>
      <c r="FS32" s="4">
        <v>222916724</v>
      </c>
      <c r="FT32" s="4">
        <v>111863340</v>
      </c>
      <c r="FU32" s="4">
        <v>75112945</v>
      </c>
      <c r="FV32" s="4">
        <v>47943901</v>
      </c>
      <c r="FW32" s="4">
        <v>81665833</v>
      </c>
      <c r="FX32" s="4">
        <v>165513200</v>
      </c>
      <c r="FY32" s="4">
        <v>43919189</v>
      </c>
      <c r="FZ32" s="4">
        <v>42701807</v>
      </c>
      <c r="GA32" s="4">
        <v>71822525</v>
      </c>
      <c r="GB32" s="4">
        <v>88861599</v>
      </c>
      <c r="GC32" s="4">
        <v>96041605</v>
      </c>
      <c r="GD32" s="4">
        <v>95575903</v>
      </c>
      <c r="GE32" s="4">
        <v>102105273</v>
      </c>
      <c r="GF32" s="4">
        <v>100697915</v>
      </c>
      <c r="GG32" s="4">
        <v>85759348</v>
      </c>
      <c r="GH32" s="4">
        <v>103253250</v>
      </c>
      <c r="GI32" s="4">
        <v>125731304</v>
      </c>
      <c r="GJ32" s="4">
        <v>171673049</v>
      </c>
      <c r="GK32" s="4">
        <v>179663605</v>
      </c>
      <c r="GL32" s="4">
        <v>192301642</v>
      </c>
      <c r="GM32" s="4">
        <v>163594705</v>
      </c>
      <c r="GN32" s="4">
        <v>124424347</v>
      </c>
      <c r="GO32" s="4">
        <v>92318482</v>
      </c>
      <c r="GP32" s="4">
        <v>98280580</v>
      </c>
      <c r="GQ32" s="4">
        <v>135640410</v>
      </c>
      <c r="GR32" s="4">
        <v>81132421</v>
      </c>
      <c r="GS32" s="4">
        <v>108760189</v>
      </c>
      <c r="GT32" s="4">
        <v>103660268</v>
      </c>
      <c r="GU32" s="4">
        <v>102178622</v>
      </c>
      <c r="GV32" s="4">
        <v>99672660</v>
      </c>
      <c r="GW32" s="4">
        <v>126110928</v>
      </c>
      <c r="GX32" s="4">
        <v>80364309</v>
      </c>
      <c r="GY32" s="4">
        <v>71187752</v>
      </c>
      <c r="GZ32" s="4">
        <v>82080461</v>
      </c>
      <c r="HA32" s="4">
        <v>121571969</v>
      </c>
      <c r="HB32" s="4">
        <v>91176855</v>
      </c>
      <c r="HC32" s="4">
        <v>279587092</v>
      </c>
      <c r="HD32" s="4">
        <v>106225164</v>
      </c>
      <c r="HE32" s="4">
        <v>210362320</v>
      </c>
      <c r="HF32" s="4">
        <v>126453831</v>
      </c>
      <c r="HG32" s="4">
        <v>203370362</v>
      </c>
      <c r="HH32" s="4">
        <v>113130774</v>
      </c>
      <c r="HI32" s="4">
        <v>121953197</v>
      </c>
      <c r="HJ32" s="4">
        <v>127576681</v>
      </c>
      <c r="HK32" s="4">
        <v>115217398</v>
      </c>
      <c r="HL32" s="4">
        <v>178993439</v>
      </c>
      <c r="HM32" s="4">
        <v>155769112</v>
      </c>
      <c r="HN32" s="4">
        <v>59963368</v>
      </c>
      <c r="HO32" s="4">
        <v>115281220</v>
      </c>
      <c r="HP32" s="4">
        <v>113334831</v>
      </c>
      <c r="HQ32" s="4">
        <v>145257992</v>
      </c>
      <c r="HR32" s="4">
        <v>175727208</v>
      </c>
      <c r="HS32" s="4">
        <v>52444741</v>
      </c>
      <c r="HT32" s="4">
        <v>125285942</v>
      </c>
      <c r="HU32" s="4">
        <v>116932826</v>
      </c>
      <c r="HV32" s="4">
        <v>122670234</v>
      </c>
      <c r="HW32" s="4">
        <v>161615733</v>
      </c>
      <c r="HX32" s="4">
        <v>182198085</v>
      </c>
      <c r="HY32" s="4">
        <v>93910837</v>
      </c>
      <c r="HZ32" s="4">
        <v>103264702</v>
      </c>
      <c r="IA32" s="4">
        <v>65720918</v>
      </c>
      <c r="IB32" s="4">
        <v>80156778</v>
      </c>
      <c r="IC32" s="4">
        <v>96186528</v>
      </c>
      <c r="ID32" s="4">
        <v>120987565</v>
      </c>
      <c r="IE32" s="4">
        <v>78816945</v>
      </c>
      <c r="IF32" s="4">
        <v>253347171</v>
      </c>
      <c r="IG32" s="4">
        <v>134049262</v>
      </c>
      <c r="IH32" s="4">
        <v>200546159</v>
      </c>
      <c r="II32" s="4">
        <v>91970776</v>
      </c>
      <c r="IJ32" s="4">
        <v>196960570</v>
      </c>
      <c r="IK32" s="4">
        <v>154155154</v>
      </c>
      <c r="IL32" s="4">
        <v>115133094</v>
      </c>
      <c r="IM32" s="4">
        <v>215773661</v>
      </c>
      <c r="IN32" s="4">
        <v>161369479</v>
      </c>
      <c r="IO32" s="4">
        <v>390593697</v>
      </c>
      <c r="IP32" s="4">
        <v>161641746</v>
      </c>
      <c r="IQ32" s="4">
        <v>156003393</v>
      </c>
      <c r="IR32" s="4">
        <v>208328453</v>
      </c>
      <c r="IS32" s="4">
        <v>275691952</v>
      </c>
      <c r="IT32" s="4">
        <v>182472384</v>
      </c>
      <c r="IU32" s="4">
        <v>273295974</v>
      </c>
      <c r="IV32" s="4">
        <v>264398648</v>
      </c>
      <c r="IW32" s="4">
        <v>119695686</v>
      </c>
      <c r="IX32" s="4">
        <v>362740614</v>
      </c>
      <c r="IY32" s="4">
        <v>148979000</v>
      </c>
      <c r="IZ32" s="4">
        <v>225242540</v>
      </c>
      <c r="JA32" s="4">
        <v>266742182</v>
      </c>
      <c r="JB32" s="4">
        <v>184060991</v>
      </c>
      <c r="JC32" s="4">
        <v>231165214</v>
      </c>
      <c r="JD32" s="4">
        <v>200930544</v>
      </c>
      <c r="JE32" s="4">
        <v>421382363</v>
      </c>
      <c r="JF32" s="4">
        <v>221550505</v>
      </c>
      <c r="JG32" s="4">
        <v>176320021</v>
      </c>
      <c r="JH32" s="4">
        <v>113143501</v>
      </c>
      <c r="JI32" s="4">
        <v>208841557</v>
      </c>
      <c r="JJ32" s="4">
        <v>802996261</v>
      </c>
      <c r="JK32" s="4">
        <v>281491299</v>
      </c>
      <c r="JL32" s="4">
        <v>247267568</v>
      </c>
      <c r="JM32" s="4">
        <v>224926985</v>
      </c>
      <c r="JN32" s="4">
        <v>237206430</v>
      </c>
      <c r="JO32" s="4">
        <v>198611883</v>
      </c>
      <c r="JP32" s="4">
        <v>186220599</v>
      </c>
      <c r="JQ32" s="4">
        <v>358486880</v>
      </c>
      <c r="JR32" s="4">
        <v>173653564</v>
      </c>
      <c r="JS32" s="4">
        <v>331330928</v>
      </c>
      <c r="JT32" s="4">
        <v>702703666</v>
      </c>
      <c r="JU32" s="4">
        <v>281219934</v>
      </c>
      <c r="JV32" s="4">
        <v>160064874</v>
      </c>
      <c r="JW32" s="4">
        <v>78689035</v>
      </c>
      <c r="JX32" s="4">
        <v>166450130</v>
      </c>
      <c r="JY32" s="4">
        <v>456332153</v>
      </c>
      <c r="JZ32" s="4">
        <v>261945275</v>
      </c>
      <c r="KA32" s="4">
        <v>352731667</v>
      </c>
      <c r="KB32" s="4">
        <v>444370704</v>
      </c>
      <c r="KC32" s="4">
        <v>429227676</v>
      </c>
      <c r="KD32" s="4">
        <v>411575218</v>
      </c>
      <c r="KE32" s="4">
        <v>450827456</v>
      </c>
      <c r="KF32" s="4">
        <v>318074778</v>
      </c>
      <c r="KG32" s="4">
        <v>320949867</v>
      </c>
      <c r="KH32" s="4">
        <v>311209825</v>
      </c>
      <c r="KI32" s="4">
        <v>366871861</v>
      </c>
      <c r="KJ32" s="4">
        <v>336739100</v>
      </c>
      <c r="KK32" s="4">
        <v>284802539</v>
      </c>
      <c r="KL32" s="4">
        <v>277936680</v>
      </c>
      <c r="KM32" s="4">
        <v>328086088</v>
      </c>
      <c r="KN32" s="4">
        <v>355394866</v>
      </c>
      <c r="KO32" s="4">
        <v>387052793</v>
      </c>
      <c r="KP32" s="4">
        <v>476224198</v>
      </c>
      <c r="KQ32" s="4">
        <v>236246572</v>
      </c>
      <c r="KR32" s="4">
        <v>489069058</v>
      </c>
      <c r="KS32" s="4">
        <v>350846254</v>
      </c>
      <c r="KT32" s="4">
        <v>325684524</v>
      </c>
      <c r="KU32" s="4">
        <v>306015777</v>
      </c>
      <c r="KV32" s="4">
        <v>314503180</v>
      </c>
      <c r="KW32" s="4">
        <v>395940596</v>
      </c>
      <c r="KX32" s="4">
        <v>452481180</v>
      </c>
      <c r="KY32" s="4">
        <v>233966982</v>
      </c>
      <c r="KZ32" s="4">
        <v>431336299</v>
      </c>
      <c r="LA32" s="4">
        <v>291851769</v>
      </c>
      <c r="LB32" s="4">
        <v>649370858</v>
      </c>
      <c r="LC32" s="4">
        <v>550591585</v>
      </c>
      <c r="LD32" s="4">
        <v>116911260</v>
      </c>
      <c r="LE32" s="4">
        <v>150480865</v>
      </c>
      <c r="LF32" s="4">
        <v>250507792</v>
      </c>
      <c r="LG32" s="4">
        <v>87984660</v>
      </c>
      <c r="LH32" s="4">
        <v>91124334</v>
      </c>
      <c r="LI32" s="4">
        <v>70469725</v>
      </c>
      <c r="LJ32" s="4">
        <v>125149100</v>
      </c>
      <c r="LK32" s="4">
        <v>110410193</v>
      </c>
      <c r="LL32" s="4">
        <v>102900269</v>
      </c>
      <c r="LM32" s="4">
        <v>116936449</v>
      </c>
      <c r="LN32" s="4">
        <v>118155957</v>
      </c>
      <c r="LO32" s="4">
        <v>46702644</v>
      </c>
      <c r="LP32" s="4">
        <v>99216364</v>
      </c>
      <c r="LQ32" s="4">
        <v>84359512</v>
      </c>
      <c r="LR32" s="4">
        <v>91059522</v>
      </c>
      <c r="LS32" s="4">
        <v>552804451</v>
      </c>
      <c r="LT32" s="4">
        <v>154363510</v>
      </c>
      <c r="LU32" s="4">
        <v>91462913</v>
      </c>
      <c r="LV32" s="4">
        <v>176854813</v>
      </c>
      <c r="LW32" s="4">
        <v>23407056</v>
      </c>
      <c r="LX32" s="4">
        <v>78074201</v>
      </c>
      <c r="LY32" s="4">
        <v>106932439</v>
      </c>
      <c r="LZ32" s="4">
        <v>99915445</v>
      </c>
      <c r="MA32" s="4">
        <v>105279018</v>
      </c>
      <c r="MB32" s="4">
        <v>99920654</v>
      </c>
      <c r="MC32" s="4">
        <v>168221589</v>
      </c>
      <c r="MD32" s="4">
        <v>67944991</v>
      </c>
      <c r="ME32" s="4">
        <v>92883046</v>
      </c>
      <c r="MF32" s="4">
        <v>299842759</v>
      </c>
      <c r="MG32" s="4">
        <v>289796304</v>
      </c>
      <c r="MH32" s="4">
        <v>319920292</v>
      </c>
      <c r="MI32" s="4">
        <v>47711681</v>
      </c>
      <c r="MJ32" s="4">
        <v>33140914</v>
      </c>
      <c r="MK32" s="4">
        <v>87924917</v>
      </c>
      <c r="ML32" s="4">
        <v>10922894</v>
      </c>
      <c r="MM32" s="4">
        <v>19722273</v>
      </c>
      <c r="MN32" s="4">
        <v>64592770</v>
      </c>
      <c r="MO32" s="4">
        <v>3527447</v>
      </c>
      <c r="MP32" s="4">
        <v>5501477</v>
      </c>
      <c r="MQ32" s="4">
        <v>38985902</v>
      </c>
      <c r="MR32" s="4">
        <v>17013592</v>
      </c>
      <c r="MS32" s="4">
        <v>9218748</v>
      </c>
      <c r="MT32" s="4">
        <v>22567754</v>
      </c>
      <c r="MU32" s="4">
        <v>18388709</v>
      </c>
      <c r="MV32" s="4">
        <v>25218057</v>
      </c>
      <c r="MW32" s="4">
        <v>325189664</v>
      </c>
      <c r="MX32" s="4">
        <v>138201668</v>
      </c>
      <c r="MY32" s="4">
        <v>103777002</v>
      </c>
      <c r="MZ32" s="4">
        <v>114789652</v>
      </c>
      <c r="NA32" s="4">
        <v>116323645</v>
      </c>
      <c r="NB32" s="4">
        <v>498714691</v>
      </c>
      <c r="NC32" s="4">
        <v>308559426</v>
      </c>
      <c r="ND32" s="4">
        <v>48154257</v>
      </c>
      <c r="NE32" s="4">
        <v>76979830</v>
      </c>
      <c r="NF32" s="4">
        <v>78575140</v>
      </c>
      <c r="NG32" s="4">
        <v>66988160</v>
      </c>
      <c r="NH32" s="4">
        <v>138548527</v>
      </c>
      <c r="NI32" s="4">
        <v>112039518</v>
      </c>
      <c r="NJ32" s="4">
        <v>41098460</v>
      </c>
      <c r="NK32" s="4">
        <v>76336936</v>
      </c>
      <c r="NL32" s="4">
        <v>127654915</v>
      </c>
      <c r="NM32" s="4">
        <v>183519938</v>
      </c>
      <c r="NN32" s="4">
        <v>104581212</v>
      </c>
      <c r="NO32" s="4">
        <v>113952848</v>
      </c>
      <c r="NP32" s="4">
        <v>111885023</v>
      </c>
      <c r="NQ32" s="4">
        <v>304364249</v>
      </c>
      <c r="NR32" s="4">
        <v>173139137</v>
      </c>
      <c r="NS32" s="4">
        <v>134049421</v>
      </c>
      <c r="NT32" s="4">
        <v>47255502</v>
      </c>
      <c r="NU32" s="4">
        <v>70778675</v>
      </c>
      <c r="NV32" s="4">
        <v>84071246</v>
      </c>
      <c r="NW32" s="4">
        <v>123687991</v>
      </c>
      <c r="NX32" s="4">
        <v>85377251</v>
      </c>
      <c r="NY32" s="4">
        <v>42978296</v>
      </c>
      <c r="NZ32" s="4">
        <v>63085562283</v>
      </c>
    </row>
    <row r="33" spans="1:390" x14ac:dyDescent="0.35">
      <c r="A33" t="s">
        <v>94</v>
      </c>
      <c r="B33" s="4">
        <v>69358946</v>
      </c>
      <c r="C33" s="4">
        <v>97636375</v>
      </c>
      <c r="D33" s="4">
        <v>102401033</v>
      </c>
      <c r="E33" s="4">
        <v>165028030</v>
      </c>
      <c r="F33" s="4">
        <v>89029136</v>
      </c>
      <c r="G33" s="4">
        <v>113813102</v>
      </c>
      <c r="H33" s="4">
        <v>220803272</v>
      </c>
      <c r="I33" s="4">
        <v>98362368</v>
      </c>
      <c r="J33" s="4">
        <v>92897421</v>
      </c>
      <c r="K33" s="4">
        <v>187020454</v>
      </c>
      <c r="L33" s="4">
        <v>289873415</v>
      </c>
      <c r="M33" s="4">
        <v>120212230</v>
      </c>
      <c r="N33" s="4">
        <v>137591888</v>
      </c>
      <c r="O33" s="4">
        <v>190534495</v>
      </c>
      <c r="P33" s="4">
        <v>217185888</v>
      </c>
      <c r="Q33" s="4">
        <v>240616860</v>
      </c>
      <c r="R33" s="4">
        <v>38334199</v>
      </c>
      <c r="S33" s="4">
        <v>209344413</v>
      </c>
      <c r="T33" s="4">
        <v>144593604</v>
      </c>
      <c r="U33" s="4">
        <v>144201930</v>
      </c>
      <c r="V33" s="4">
        <v>182644148</v>
      </c>
      <c r="W33" s="4">
        <v>177148688</v>
      </c>
      <c r="X33" s="4">
        <v>432741053</v>
      </c>
      <c r="Y33" s="4">
        <v>196076618</v>
      </c>
      <c r="Z33" s="4">
        <v>285284902</v>
      </c>
      <c r="AA33" s="4">
        <v>197235434</v>
      </c>
      <c r="AB33" s="4">
        <v>86715832</v>
      </c>
      <c r="AC33" s="4">
        <v>236176170</v>
      </c>
      <c r="AD33" s="4">
        <v>180843526</v>
      </c>
      <c r="AE33" s="4">
        <v>178749649</v>
      </c>
      <c r="AF33" s="4">
        <v>168706445</v>
      </c>
      <c r="AG33" s="4">
        <v>165854143</v>
      </c>
      <c r="AH33" s="4">
        <v>253367074</v>
      </c>
      <c r="AI33" s="4">
        <v>163272945</v>
      </c>
      <c r="AJ33" s="4">
        <v>217014043</v>
      </c>
      <c r="AK33" s="4">
        <v>208796421</v>
      </c>
      <c r="AL33" s="4">
        <v>152610179</v>
      </c>
      <c r="AM33" s="4">
        <v>245813628</v>
      </c>
      <c r="AN33" s="4">
        <v>248880080</v>
      </c>
      <c r="AO33" s="4">
        <v>305342599</v>
      </c>
      <c r="AP33" s="4">
        <v>275814864</v>
      </c>
      <c r="AQ33" s="4">
        <v>171875097</v>
      </c>
      <c r="AR33" s="4">
        <v>212506650</v>
      </c>
      <c r="AS33" s="4">
        <v>90353023</v>
      </c>
      <c r="AT33" s="4">
        <v>402264783</v>
      </c>
      <c r="AU33" s="4">
        <v>409857642</v>
      </c>
      <c r="AV33" s="4">
        <v>336502191</v>
      </c>
      <c r="AW33" s="4">
        <v>245393980</v>
      </c>
      <c r="AX33" s="4">
        <v>363255983</v>
      </c>
      <c r="AY33" s="4">
        <v>1561593</v>
      </c>
      <c r="AZ33" s="4">
        <v>484793603</v>
      </c>
      <c r="BA33" s="4">
        <v>177478067</v>
      </c>
      <c r="BB33" s="4">
        <v>305240888</v>
      </c>
      <c r="BC33" s="4">
        <v>264735903</v>
      </c>
      <c r="BD33" s="4">
        <v>339040704</v>
      </c>
      <c r="BE33" s="4">
        <v>287928051</v>
      </c>
      <c r="BF33" s="4">
        <v>714547719</v>
      </c>
      <c r="BG33" s="4">
        <v>161180095</v>
      </c>
      <c r="BH33" s="4">
        <v>93534764</v>
      </c>
      <c r="BI33" s="4">
        <v>81479260</v>
      </c>
      <c r="BJ33" s="4">
        <v>190474735</v>
      </c>
      <c r="BK33" s="4">
        <v>204071195</v>
      </c>
      <c r="BL33" s="4">
        <v>80953069</v>
      </c>
      <c r="BM33" s="4">
        <v>59331284</v>
      </c>
      <c r="BN33" s="4">
        <v>89338116</v>
      </c>
      <c r="BO33" s="4">
        <v>68795985</v>
      </c>
      <c r="BP33" s="4">
        <v>40879389</v>
      </c>
      <c r="BQ33" s="4">
        <v>82993953</v>
      </c>
      <c r="BR33" s="4">
        <v>110648426</v>
      </c>
      <c r="BS33" s="4">
        <v>60810065</v>
      </c>
      <c r="BT33" s="4">
        <v>82615969</v>
      </c>
      <c r="BU33" s="4">
        <v>64178835</v>
      </c>
      <c r="BV33" s="4">
        <v>100464089</v>
      </c>
      <c r="BW33" s="4">
        <v>82144131</v>
      </c>
      <c r="BX33" s="4">
        <v>81527338</v>
      </c>
      <c r="BY33" s="4">
        <v>101065585</v>
      </c>
      <c r="BZ33" s="4">
        <v>99263657</v>
      </c>
      <c r="CA33" s="4">
        <v>103172922</v>
      </c>
      <c r="CB33" s="4">
        <v>61316937</v>
      </c>
      <c r="CC33" s="4">
        <v>66225031</v>
      </c>
      <c r="CD33" s="4">
        <v>61901367</v>
      </c>
      <c r="CE33" s="4">
        <v>99081257</v>
      </c>
      <c r="CF33" s="4">
        <v>40367208</v>
      </c>
      <c r="CG33" s="4">
        <v>38523752</v>
      </c>
      <c r="CH33" s="4">
        <v>75083674</v>
      </c>
      <c r="CI33" s="4">
        <v>63011472</v>
      </c>
      <c r="CJ33" s="4">
        <v>83741662</v>
      </c>
      <c r="CK33" s="4">
        <v>65910224</v>
      </c>
      <c r="CL33" s="4">
        <v>148962524</v>
      </c>
      <c r="CM33" s="4">
        <v>191083441</v>
      </c>
      <c r="CN33" s="4">
        <v>153551710</v>
      </c>
      <c r="CO33" s="4">
        <v>108883547</v>
      </c>
      <c r="CP33" s="4">
        <v>80856904</v>
      </c>
      <c r="CQ33" s="4">
        <v>208485388</v>
      </c>
      <c r="CR33" s="4">
        <v>178344329</v>
      </c>
      <c r="CS33" s="4">
        <v>162157854</v>
      </c>
      <c r="CT33" s="4">
        <v>85745405</v>
      </c>
      <c r="CU33" s="4">
        <v>62405792</v>
      </c>
      <c r="CV33" s="4">
        <v>88061403</v>
      </c>
      <c r="CW33" s="4">
        <v>94793319</v>
      </c>
      <c r="CX33" s="4">
        <v>111238455</v>
      </c>
      <c r="CY33" s="4">
        <v>115103170</v>
      </c>
      <c r="CZ33" s="4">
        <v>93161607</v>
      </c>
      <c r="DA33" s="4">
        <v>66902474</v>
      </c>
      <c r="DB33" s="4">
        <v>114777469</v>
      </c>
      <c r="DC33" s="4">
        <v>112411458</v>
      </c>
      <c r="DD33" s="4">
        <v>82146670</v>
      </c>
      <c r="DE33" s="4">
        <v>225626000</v>
      </c>
      <c r="DF33" s="4">
        <v>137886855</v>
      </c>
      <c r="DG33" s="4">
        <v>135480284</v>
      </c>
      <c r="DH33" s="4">
        <v>120066077</v>
      </c>
      <c r="DI33" s="4">
        <v>70817456</v>
      </c>
      <c r="DJ33" s="4">
        <v>137233075</v>
      </c>
      <c r="DK33" s="4">
        <v>100995914</v>
      </c>
      <c r="DL33" s="4">
        <v>163734637</v>
      </c>
      <c r="DM33" s="4">
        <v>112787484</v>
      </c>
      <c r="DN33" s="4">
        <v>140068647</v>
      </c>
      <c r="DO33" s="4">
        <v>152190712</v>
      </c>
      <c r="DP33" s="4">
        <v>101942943</v>
      </c>
      <c r="DQ33" s="4">
        <v>194448910</v>
      </c>
      <c r="DR33" s="4">
        <v>128706526</v>
      </c>
      <c r="DS33" s="4">
        <v>163937515</v>
      </c>
      <c r="DT33" s="4">
        <v>126333181</v>
      </c>
      <c r="DU33" s="4">
        <v>117614218</v>
      </c>
      <c r="DV33" s="4">
        <v>121869333</v>
      </c>
      <c r="DW33" s="4">
        <v>123468229</v>
      </c>
      <c r="DX33" s="4">
        <v>113659171</v>
      </c>
      <c r="DY33" s="4">
        <v>85985340</v>
      </c>
      <c r="DZ33" s="4">
        <v>100204391</v>
      </c>
      <c r="EA33" s="4">
        <v>172864296</v>
      </c>
      <c r="EB33" s="4">
        <v>164471078</v>
      </c>
      <c r="EC33" s="4">
        <v>86802075</v>
      </c>
      <c r="ED33" s="4">
        <v>125687156</v>
      </c>
      <c r="EE33" s="4">
        <v>94448107</v>
      </c>
      <c r="EF33" s="4">
        <v>151048063</v>
      </c>
      <c r="EG33" s="4">
        <v>141885952</v>
      </c>
      <c r="EH33" s="4">
        <v>62836975</v>
      </c>
      <c r="EI33" s="4">
        <v>104990791</v>
      </c>
      <c r="EJ33" s="4">
        <v>65878912</v>
      </c>
      <c r="EK33" s="4">
        <v>57510681</v>
      </c>
      <c r="EL33" s="4">
        <v>106915094</v>
      </c>
      <c r="EM33" s="4">
        <v>62750236</v>
      </c>
      <c r="EN33" s="4">
        <v>111317291</v>
      </c>
      <c r="EO33" s="4">
        <v>57992618</v>
      </c>
      <c r="EP33" s="4">
        <v>58071639</v>
      </c>
      <c r="EQ33" s="4">
        <v>101565909</v>
      </c>
      <c r="ER33" s="4">
        <v>98845665</v>
      </c>
      <c r="ES33" s="4">
        <v>80627074</v>
      </c>
      <c r="ET33" s="4">
        <v>93436450</v>
      </c>
      <c r="EU33" s="4">
        <v>156436535</v>
      </c>
      <c r="EV33" s="4">
        <v>96580226</v>
      </c>
      <c r="EW33" s="4">
        <v>106035371</v>
      </c>
      <c r="EX33" s="4">
        <v>51076985</v>
      </c>
      <c r="EY33" s="4">
        <v>95922556</v>
      </c>
      <c r="EZ33" s="4">
        <v>48792587</v>
      </c>
      <c r="FA33" s="4">
        <v>56865216</v>
      </c>
      <c r="FB33" s="4">
        <v>86310897</v>
      </c>
      <c r="FC33" s="4">
        <v>75041547</v>
      </c>
      <c r="FD33" s="4">
        <v>99862246</v>
      </c>
      <c r="FE33" s="4">
        <v>74618201</v>
      </c>
      <c r="FF33" s="4">
        <v>132392472</v>
      </c>
      <c r="FG33" s="4">
        <v>75329363</v>
      </c>
      <c r="FH33" s="4">
        <v>105501886</v>
      </c>
      <c r="FI33" s="4">
        <v>109583871</v>
      </c>
      <c r="FJ33" s="4">
        <v>68491319</v>
      </c>
      <c r="FK33" s="4">
        <v>113640731</v>
      </c>
      <c r="FL33" s="4">
        <v>62495351</v>
      </c>
      <c r="FM33" s="4">
        <v>111570477</v>
      </c>
      <c r="FN33" s="4">
        <v>117164139</v>
      </c>
      <c r="FO33" s="4">
        <v>64459100</v>
      </c>
      <c r="FP33" s="4">
        <v>89293182</v>
      </c>
      <c r="FQ33" s="4">
        <v>90837356</v>
      </c>
      <c r="FR33" s="4">
        <v>93601659</v>
      </c>
      <c r="FS33" s="4">
        <v>224362753</v>
      </c>
      <c r="FT33" s="4">
        <v>112421093</v>
      </c>
      <c r="FU33" s="4">
        <v>75329781</v>
      </c>
      <c r="FV33" s="4">
        <v>47172083</v>
      </c>
      <c r="FW33" s="4">
        <v>81183416</v>
      </c>
      <c r="FX33" s="4">
        <v>166689798</v>
      </c>
      <c r="FY33" s="4">
        <v>43739092</v>
      </c>
      <c r="FZ33" s="4">
        <v>42835794</v>
      </c>
      <c r="GA33" s="4">
        <v>73133499</v>
      </c>
      <c r="GB33" s="4">
        <v>87379436</v>
      </c>
      <c r="GC33" s="4">
        <v>97409514</v>
      </c>
      <c r="GD33" s="4">
        <v>95741683</v>
      </c>
      <c r="GE33" s="4">
        <v>100846957</v>
      </c>
      <c r="GF33" s="4">
        <v>100096460</v>
      </c>
      <c r="GG33" s="4">
        <v>85391598</v>
      </c>
      <c r="GH33" s="4">
        <v>103581653</v>
      </c>
      <c r="GI33" s="4">
        <v>123614092</v>
      </c>
      <c r="GJ33" s="4">
        <v>171552805</v>
      </c>
      <c r="GK33" s="4">
        <v>182721266</v>
      </c>
      <c r="GL33" s="4">
        <v>192689311</v>
      </c>
      <c r="GM33" s="4">
        <v>161586152</v>
      </c>
      <c r="GN33" s="4">
        <v>123983295</v>
      </c>
      <c r="GO33" s="4">
        <v>93290771</v>
      </c>
      <c r="GP33" s="4">
        <v>98771190</v>
      </c>
      <c r="GQ33" s="4">
        <v>136004957</v>
      </c>
      <c r="GR33" s="4">
        <v>81525956</v>
      </c>
      <c r="GS33" s="4">
        <v>110066350</v>
      </c>
      <c r="GT33" s="4">
        <v>102160753</v>
      </c>
      <c r="GU33" s="4">
        <v>102899730</v>
      </c>
      <c r="GV33" s="4">
        <v>99785681</v>
      </c>
      <c r="GW33" s="4">
        <v>126255397</v>
      </c>
      <c r="GX33" s="4">
        <v>80328172</v>
      </c>
      <c r="GY33" s="4">
        <v>71622624</v>
      </c>
      <c r="GZ33" s="4">
        <v>81722095</v>
      </c>
      <c r="HA33" s="4">
        <v>120023437</v>
      </c>
      <c r="HB33" s="4">
        <v>90140093</v>
      </c>
      <c r="HC33" s="4">
        <v>276730527</v>
      </c>
      <c r="HD33" s="4">
        <v>109452991</v>
      </c>
      <c r="HE33" s="4">
        <v>207677068</v>
      </c>
      <c r="HF33" s="4">
        <v>121730256</v>
      </c>
      <c r="HG33" s="4">
        <v>201633882</v>
      </c>
      <c r="HH33" s="4">
        <v>109952510</v>
      </c>
      <c r="HI33" s="4">
        <v>122774014</v>
      </c>
      <c r="HJ33" s="4">
        <v>129712724</v>
      </c>
      <c r="HK33" s="4">
        <v>114412303</v>
      </c>
      <c r="HL33" s="4">
        <v>180964733</v>
      </c>
      <c r="HM33" s="4">
        <v>154295221</v>
      </c>
      <c r="HN33" s="4">
        <v>59396383</v>
      </c>
      <c r="HO33" s="4">
        <v>113394759</v>
      </c>
      <c r="HP33" s="4">
        <v>111040224</v>
      </c>
      <c r="HQ33" s="4">
        <v>137582897</v>
      </c>
      <c r="HR33" s="4">
        <v>167979208</v>
      </c>
      <c r="HS33" s="4">
        <v>53420848</v>
      </c>
      <c r="HT33" s="4">
        <v>125338837</v>
      </c>
      <c r="HU33" s="4">
        <v>117487425</v>
      </c>
      <c r="HV33" s="4">
        <v>122370256</v>
      </c>
      <c r="HW33" s="4">
        <v>161130818</v>
      </c>
      <c r="HX33" s="4">
        <v>179138691</v>
      </c>
      <c r="HY33" s="4">
        <v>93948958</v>
      </c>
      <c r="HZ33" s="4">
        <v>102371920</v>
      </c>
      <c r="IA33" s="4">
        <v>65529845</v>
      </c>
      <c r="IB33" s="4">
        <v>79379076</v>
      </c>
      <c r="IC33" s="4">
        <v>96552647</v>
      </c>
      <c r="ID33" s="4">
        <v>120456085</v>
      </c>
      <c r="IE33" s="4">
        <v>79124879</v>
      </c>
      <c r="IF33" s="4">
        <v>240829059</v>
      </c>
      <c r="IG33" s="4">
        <v>133058897</v>
      </c>
      <c r="IH33" s="4">
        <v>199694330</v>
      </c>
      <c r="II33" s="4">
        <v>91206832</v>
      </c>
      <c r="IJ33" s="4">
        <v>193964276</v>
      </c>
      <c r="IK33" s="4">
        <v>154587509</v>
      </c>
      <c r="IL33" s="4">
        <v>116875992</v>
      </c>
      <c r="IM33" s="4">
        <v>215373266</v>
      </c>
      <c r="IN33" s="4">
        <v>161564781</v>
      </c>
      <c r="IO33" s="4">
        <v>390452757</v>
      </c>
      <c r="IP33" s="4">
        <v>162205707</v>
      </c>
      <c r="IQ33" s="4">
        <v>155942571</v>
      </c>
      <c r="IR33" s="4">
        <v>206296975</v>
      </c>
      <c r="IS33" s="4">
        <v>276746387</v>
      </c>
      <c r="IT33" s="4">
        <v>182301646</v>
      </c>
      <c r="IU33" s="4">
        <v>264566680</v>
      </c>
      <c r="IV33" s="4">
        <v>265726379</v>
      </c>
      <c r="IW33" s="4">
        <v>119162885</v>
      </c>
      <c r="IX33" s="4">
        <v>362051010</v>
      </c>
      <c r="IY33" s="4">
        <v>147999875</v>
      </c>
      <c r="IZ33" s="4">
        <v>224372702</v>
      </c>
      <c r="JA33" s="4">
        <v>265410514</v>
      </c>
      <c r="JB33" s="4">
        <v>185482298</v>
      </c>
      <c r="JC33" s="4">
        <v>232591335</v>
      </c>
      <c r="JD33" s="4">
        <v>201847384</v>
      </c>
      <c r="JE33" s="4">
        <v>423127941</v>
      </c>
      <c r="JF33" s="4">
        <v>222721233</v>
      </c>
      <c r="JG33" s="4">
        <v>178748693</v>
      </c>
      <c r="JH33" s="4">
        <v>114248918</v>
      </c>
      <c r="JI33" s="4">
        <v>212245787</v>
      </c>
      <c r="JJ33" s="4">
        <v>806958626</v>
      </c>
      <c r="JK33" s="4">
        <v>279074485</v>
      </c>
      <c r="JL33" s="4">
        <v>248398073</v>
      </c>
      <c r="JM33" s="4">
        <v>226419748</v>
      </c>
      <c r="JN33" s="4">
        <v>233171360</v>
      </c>
      <c r="JO33" s="4">
        <v>198027026</v>
      </c>
      <c r="JP33" s="4">
        <v>186680942</v>
      </c>
      <c r="JQ33" s="4">
        <v>359070272</v>
      </c>
      <c r="JR33" s="4">
        <v>170644094</v>
      </c>
      <c r="JS33" s="4">
        <v>331414786</v>
      </c>
      <c r="JT33" s="4">
        <v>697089066</v>
      </c>
      <c r="JU33" s="4">
        <v>282543610</v>
      </c>
      <c r="JV33" s="4">
        <v>161539858</v>
      </c>
      <c r="JW33" s="4">
        <v>75146301</v>
      </c>
      <c r="JX33" s="4">
        <v>166420512</v>
      </c>
      <c r="JY33" s="4">
        <v>455399596</v>
      </c>
      <c r="JZ33" s="4">
        <v>256659148</v>
      </c>
      <c r="KA33" s="4">
        <v>349365268</v>
      </c>
      <c r="KB33" s="4">
        <v>430208896</v>
      </c>
      <c r="KC33" s="4">
        <v>401747561</v>
      </c>
      <c r="KD33" s="4">
        <v>408874599</v>
      </c>
      <c r="KE33" s="4">
        <v>444202567</v>
      </c>
      <c r="KF33" s="4">
        <v>315687117</v>
      </c>
      <c r="KG33" s="4">
        <v>315782742</v>
      </c>
      <c r="KH33" s="4">
        <v>308578826</v>
      </c>
      <c r="KI33" s="4">
        <v>362939612</v>
      </c>
      <c r="KJ33" s="4">
        <v>333959133</v>
      </c>
      <c r="KK33" s="4">
        <v>279648937</v>
      </c>
      <c r="KL33" s="4">
        <v>270879755</v>
      </c>
      <c r="KM33" s="4">
        <v>324857220</v>
      </c>
      <c r="KN33" s="4">
        <v>346815179</v>
      </c>
      <c r="KO33" s="4">
        <v>378424267</v>
      </c>
      <c r="KP33" s="4">
        <v>440164864</v>
      </c>
      <c r="KQ33" s="4">
        <v>235728125</v>
      </c>
      <c r="KR33" s="4">
        <v>485947657</v>
      </c>
      <c r="KS33" s="4">
        <v>343462691</v>
      </c>
      <c r="KT33" s="4">
        <v>320890229</v>
      </c>
      <c r="KU33" s="4">
        <v>306540420</v>
      </c>
      <c r="KV33" s="4">
        <v>306620245</v>
      </c>
      <c r="KW33" s="4">
        <v>390673193</v>
      </c>
      <c r="KX33" s="4">
        <v>442167895</v>
      </c>
      <c r="KY33" s="4">
        <v>230085881</v>
      </c>
      <c r="KZ33" s="4">
        <v>427162240</v>
      </c>
      <c r="LA33" s="4">
        <v>288090573</v>
      </c>
      <c r="LB33" s="4">
        <v>639696209</v>
      </c>
      <c r="LC33" s="4">
        <v>522347136</v>
      </c>
      <c r="LD33" s="4">
        <v>115941297</v>
      </c>
      <c r="LE33" s="4">
        <v>150653047</v>
      </c>
      <c r="LF33" s="4">
        <v>250171332</v>
      </c>
      <c r="LG33" s="4">
        <v>86526632</v>
      </c>
      <c r="LH33" s="4">
        <v>91142161</v>
      </c>
      <c r="LI33" s="4">
        <v>70029196</v>
      </c>
      <c r="LJ33" s="4">
        <v>123622424</v>
      </c>
      <c r="LK33" s="4">
        <v>105801859</v>
      </c>
      <c r="LL33" s="4">
        <v>102348620</v>
      </c>
      <c r="LM33" s="4">
        <v>116560101</v>
      </c>
      <c r="LN33" s="4">
        <v>116799475</v>
      </c>
      <c r="LO33" s="4">
        <v>46134578</v>
      </c>
      <c r="LP33" s="4">
        <v>96123143</v>
      </c>
      <c r="LQ33" s="4">
        <v>82690189</v>
      </c>
      <c r="LR33" s="4">
        <v>91058504</v>
      </c>
      <c r="LS33" s="4">
        <v>529565182</v>
      </c>
      <c r="LT33" s="4">
        <v>152135928</v>
      </c>
      <c r="LU33" s="4">
        <v>90461307</v>
      </c>
      <c r="LV33" s="4">
        <v>174553566</v>
      </c>
      <c r="LW33" s="4">
        <v>22877366</v>
      </c>
      <c r="LX33" s="4">
        <v>78330509</v>
      </c>
      <c r="LY33" s="4">
        <v>107003612</v>
      </c>
      <c r="LZ33" s="4">
        <v>99511373</v>
      </c>
      <c r="MA33" s="4">
        <v>104703128</v>
      </c>
      <c r="MB33" s="4">
        <v>99030204</v>
      </c>
      <c r="MC33" s="4">
        <v>167762946</v>
      </c>
      <c r="MD33" s="4">
        <v>67510054</v>
      </c>
      <c r="ME33" s="4">
        <v>93401583</v>
      </c>
      <c r="MF33" s="4">
        <v>299413913</v>
      </c>
      <c r="MG33" s="4">
        <v>285073310</v>
      </c>
      <c r="MH33" s="4">
        <v>317573712</v>
      </c>
      <c r="MI33" s="4">
        <v>47023443</v>
      </c>
      <c r="MJ33" s="4">
        <v>33159741</v>
      </c>
      <c r="MK33" s="4">
        <v>87532483</v>
      </c>
      <c r="ML33" s="4">
        <v>10943696</v>
      </c>
      <c r="MM33" s="4">
        <v>19704142</v>
      </c>
      <c r="MN33" s="4">
        <v>65008890</v>
      </c>
      <c r="MO33" s="4">
        <v>3503615</v>
      </c>
      <c r="MP33" s="4">
        <v>5720749</v>
      </c>
      <c r="MQ33" s="4">
        <v>39481157</v>
      </c>
      <c r="MR33" s="4">
        <v>17001855</v>
      </c>
      <c r="MS33" s="4">
        <v>9268242</v>
      </c>
      <c r="MT33" s="4">
        <v>22779028</v>
      </c>
      <c r="MU33" s="4">
        <v>18206516</v>
      </c>
      <c r="MV33" s="4">
        <v>25787118</v>
      </c>
      <c r="MW33" s="4">
        <v>322939928</v>
      </c>
      <c r="MX33" s="4">
        <v>137471293</v>
      </c>
      <c r="MY33" s="4">
        <v>103866705</v>
      </c>
      <c r="MZ33" s="4">
        <v>114792707</v>
      </c>
      <c r="NA33" s="4">
        <v>115453277</v>
      </c>
      <c r="NB33" s="4">
        <v>500146300</v>
      </c>
      <c r="NC33" s="4">
        <v>308161399</v>
      </c>
      <c r="ND33" s="4">
        <v>47790386</v>
      </c>
      <c r="NE33" s="4">
        <v>76886953</v>
      </c>
      <c r="NF33" s="4">
        <v>79072531</v>
      </c>
      <c r="NG33" s="4">
        <v>67210169</v>
      </c>
      <c r="NH33" s="4">
        <v>139951645</v>
      </c>
      <c r="NI33" s="4">
        <v>112716500</v>
      </c>
      <c r="NJ33" s="4">
        <v>41158757</v>
      </c>
      <c r="NK33" s="4">
        <v>77334027</v>
      </c>
      <c r="NL33" s="4">
        <v>128212703</v>
      </c>
      <c r="NM33" s="4">
        <v>185903750</v>
      </c>
      <c r="NN33" s="4">
        <v>106802874</v>
      </c>
      <c r="NO33" s="4">
        <v>115381604</v>
      </c>
      <c r="NP33" s="4">
        <v>111008379</v>
      </c>
      <c r="NQ33" s="4">
        <v>305177641</v>
      </c>
      <c r="NR33" s="4">
        <v>175032986</v>
      </c>
      <c r="NS33" s="4">
        <v>135387937</v>
      </c>
      <c r="NT33" s="4">
        <v>48028499</v>
      </c>
      <c r="NU33" s="4">
        <v>71420143</v>
      </c>
      <c r="NV33" s="4">
        <v>85567849</v>
      </c>
      <c r="NW33" s="4">
        <v>124693232</v>
      </c>
      <c r="NX33" s="4">
        <v>85938926</v>
      </c>
      <c r="NY33" s="4">
        <v>43265204</v>
      </c>
      <c r="NZ33" s="4">
        <v>62742383072</v>
      </c>
    </row>
    <row r="34" spans="1:390" x14ac:dyDescent="0.35">
      <c r="A34" t="s">
        <v>95</v>
      </c>
      <c r="B34" s="4">
        <v>68337000</v>
      </c>
      <c r="C34" s="4">
        <v>96047712</v>
      </c>
      <c r="D34" s="4">
        <v>101283443</v>
      </c>
      <c r="E34" s="4">
        <v>162373416</v>
      </c>
      <c r="F34" s="4">
        <v>88539429</v>
      </c>
      <c r="G34" s="4">
        <v>111636246</v>
      </c>
      <c r="H34" s="4">
        <v>217314589</v>
      </c>
      <c r="I34" s="4">
        <v>97750779</v>
      </c>
      <c r="J34" s="4">
        <v>92895254</v>
      </c>
      <c r="K34" s="4">
        <v>183189780</v>
      </c>
      <c r="L34" s="4">
        <v>286718048</v>
      </c>
      <c r="M34" s="4">
        <v>118498976</v>
      </c>
      <c r="N34" s="4">
        <v>135046671</v>
      </c>
      <c r="O34" s="4">
        <v>183982122</v>
      </c>
      <c r="P34" s="4">
        <v>213257132</v>
      </c>
      <c r="Q34" s="4">
        <v>241996632</v>
      </c>
      <c r="R34" s="4">
        <v>37450745</v>
      </c>
      <c r="S34" s="4">
        <v>207634325</v>
      </c>
      <c r="T34" s="4">
        <v>143513352</v>
      </c>
      <c r="U34" s="4">
        <v>143131977</v>
      </c>
      <c r="V34" s="4">
        <v>181459891</v>
      </c>
      <c r="W34" s="4">
        <v>174358640</v>
      </c>
      <c r="X34" s="4">
        <v>429860913</v>
      </c>
      <c r="Y34" s="4">
        <v>194968437</v>
      </c>
      <c r="Z34" s="4">
        <v>282582841</v>
      </c>
      <c r="AA34" s="4">
        <v>195561856</v>
      </c>
      <c r="AB34" s="4">
        <v>86561250</v>
      </c>
      <c r="AC34" s="4">
        <v>231800594</v>
      </c>
      <c r="AD34" s="4">
        <v>176997155</v>
      </c>
      <c r="AE34" s="4">
        <v>176464527</v>
      </c>
      <c r="AF34" s="4">
        <v>163665939</v>
      </c>
      <c r="AG34" s="4">
        <v>161605353</v>
      </c>
      <c r="AH34" s="4">
        <v>250501041</v>
      </c>
      <c r="AI34" s="4">
        <v>161802447</v>
      </c>
      <c r="AJ34" s="4">
        <v>208871223</v>
      </c>
      <c r="AK34" s="4">
        <v>206064553</v>
      </c>
      <c r="AL34" s="4">
        <v>151954629</v>
      </c>
      <c r="AM34" s="4">
        <v>240667097</v>
      </c>
      <c r="AN34" s="4">
        <v>247263567</v>
      </c>
      <c r="AO34" s="4">
        <v>299156135</v>
      </c>
      <c r="AP34" s="4">
        <v>273456978</v>
      </c>
      <c r="AQ34" s="4">
        <v>171911589</v>
      </c>
      <c r="AR34" s="4">
        <v>212442494</v>
      </c>
      <c r="AS34" s="4">
        <v>90789090</v>
      </c>
      <c r="AT34" s="4">
        <v>395723945</v>
      </c>
      <c r="AU34" s="4">
        <v>400311254</v>
      </c>
      <c r="AV34" s="4">
        <v>333275600</v>
      </c>
      <c r="AW34" s="4">
        <v>244190251</v>
      </c>
      <c r="AX34" s="4">
        <v>363260495</v>
      </c>
      <c r="AY34" s="4">
        <v>1576428</v>
      </c>
      <c r="AZ34" s="4">
        <v>478176504</v>
      </c>
      <c r="BA34" s="4">
        <v>174832344</v>
      </c>
      <c r="BB34" s="4">
        <v>301584835</v>
      </c>
      <c r="BC34" s="4">
        <v>260137277</v>
      </c>
      <c r="BD34" s="4">
        <v>347359553</v>
      </c>
      <c r="BE34" s="4">
        <v>288584717</v>
      </c>
      <c r="BF34" s="4">
        <v>699401957</v>
      </c>
      <c r="BG34" s="4">
        <v>160114096</v>
      </c>
      <c r="BH34" s="4">
        <v>92875192</v>
      </c>
      <c r="BI34" s="4">
        <v>80227558</v>
      </c>
      <c r="BJ34" s="4">
        <v>187427851</v>
      </c>
      <c r="BK34" s="4">
        <v>200492903</v>
      </c>
      <c r="BL34" s="4">
        <v>78755512</v>
      </c>
      <c r="BM34" s="4">
        <v>58181320</v>
      </c>
      <c r="BN34" s="4">
        <v>87116284</v>
      </c>
      <c r="BO34" s="4">
        <v>68000064</v>
      </c>
      <c r="BP34" s="4">
        <v>40199509</v>
      </c>
      <c r="BQ34" s="4">
        <v>81116187</v>
      </c>
      <c r="BR34" s="4">
        <v>108342452</v>
      </c>
      <c r="BS34" s="4">
        <v>60259775</v>
      </c>
      <c r="BT34" s="4">
        <v>82072965</v>
      </c>
      <c r="BU34" s="4">
        <v>62526440</v>
      </c>
      <c r="BV34" s="4">
        <v>98526979</v>
      </c>
      <c r="BW34" s="4">
        <v>80883153</v>
      </c>
      <c r="BX34" s="4">
        <v>80378849</v>
      </c>
      <c r="BY34" s="4">
        <v>99277234</v>
      </c>
      <c r="BZ34" s="4">
        <v>97654292</v>
      </c>
      <c r="CA34" s="4">
        <v>100563324</v>
      </c>
      <c r="CB34" s="4">
        <v>60259077</v>
      </c>
      <c r="CC34" s="4">
        <v>65389510</v>
      </c>
      <c r="CD34" s="4">
        <v>60741310</v>
      </c>
      <c r="CE34" s="4">
        <v>97843555</v>
      </c>
      <c r="CF34" s="4">
        <v>39542077</v>
      </c>
      <c r="CG34" s="4">
        <v>37482630</v>
      </c>
      <c r="CH34" s="4">
        <v>73594443</v>
      </c>
      <c r="CI34" s="4">
        <v>62778853</v>
      </c>
      <c r="CJ34" s="4">
        <v>83460784</v>
      </c>
      <c r="CK34" s="4">
        <v>66003717</v>
      </c>
      <c r="CL34" s="4">
        <v>148239966</v>
      </c>
      <c r="CM34" s="4">
        <v>184471524</v>
      </c>
      <c r="CN34" s="4">
        <v>149332420</v>
      </c>
      <c r="CO34" s="4">
        <v>104241312</v>
      </c>
      <c r="CP34" s="4">
        <v>78643083</v>
      </c>
      <c r="CQ34" s="4">
        <v>202622208</v>
      </c>
      <c r="CR34" s="4">
        <v>174985630</v>
      </c>
      <c r="CS34" s="4">
        <v>158005533</v>
      </c>
      <c r="CT34" s="4">
        <v>84123623</v>
      </c>
      <c r="CU34" s="4">
        <v>60235680</v>
      </c>
      <c r="CV34" s="4">
        <v>85472660</v>
      </c>
      <c r="CW34" s="4">
        <v>92987150</v>
      </c>
      <c r="CX34" s="4">
        <v>106395741</v>
      </c>
      <c r="CY34" s="4">
        <v>114244345</v>
      </c>
      <c r="CZ34" s="4">
        <v>92242425</v>
      </c>
      <c r="DA34" s="4">
        <v>67951367</v>
      </c>
      <c r="DB34" s="4">
        <v>114202005</v>
      </c>
      <c r="DC34" s="4">
        <v>109800704</v>
      </c>
      <c r="DD34" s="4">
        <v>81175797</v>
      </c>
      <c r="DE34" s="4">
        <v>224348029</v>
      </c>
      <c r="DF34" s="4">
        <v>135740814</v>
      </c>
      <c r="DG34" s="4">
        <v>134063716</v>
      </c>
      <c r="DH34" s="4">
        <v>117102535</v>
      </c>
      <c r="DI34" s="4">
        <v>70169955</v>
      </c>
      <c r="DJ34" s="4">
        <v>135242690</v>
      </c>
      <c r="DK34" s="4">
        <v>101002936</v>
      </c>
      <c r="DL34" s="4">
        <v>159792919</v>
      </c>
      <c r="DM34" s="4">
        <v>111540528</v>
      </c>
      <c r="DN34" s="4">
        <v>139168384</v>
      </c>
      <c r="DO34" s="4">
        <v>152306696</v>
      </c>
      <c r="DP34" s="4">
        <v>99397946</v>
      </c>
      <c r="DQ34" s="4">
        <v>189504479</v>
      </c>
      <c r="DR34" s="4">
        <v>127725811</v>
      </c>
      <c r="DS34" s="4">
        <v>160746625</v>
      </c>
      <c r="DT34" s="4">
        <v>123400641</v>
      </c>
      <c r="DU34" s="4">
        <v>116180337</v>
      </c>
      <c r="DV34" s="4">
        <v>119977267</v>
      </c>
      <c r="DW34" s="4">
        <v>123637204</v>
      </c>
      <c r="DX34" s="4">
        <v>112050356</v>
      </c>
      <c r="DY34" s="4">
        <v>85772590</v>
      </c>
      <c r="DZ34" s="4">
        <v>98666390</v>
      </c>
      <c r="EA34" s="4">
        <v>168952271</v>
      </c>
      <c r="EB34" s="4">
        <v>158939883</v>
      </c>
      <c r="EC34" s="4">
        <v>86197563</v>
      </c>
      <c r="ED34" s="4">
        <v>123618813</v>
      </c>
      <c r="EE34" s="4">
        <v>94610634</v>
      </c>
      <c r="EF34" s="4">
        <v>148999912</v>
      </c>
      <c r="EG34" s="4">
        <v>138277772</v>
      </c>
      <c r="EH34" s="4">
        <v>62017880</v>
      </c>
      <c r="EI34" s="4">
        <v>103603362</v>
      </c>
      <c r="EJ34" s="4">
        <v>64682526</v>
      </c>
      <c r="EK34" s="4">
        <v>57547042</v>
      </c>
      <c r="EL34" s="4">
        <v>105021148</v>
      </c>
      <c r="EM34" s="4">
        <v>61711982</v>
      </c>
      <c r="EN34" s="4">
        <v>111355407</v>
      </c>
      <c r="EO34" s="4">
        <v>57491609</v>
      </c>
      <c r="EP34" s="4">
        <v>57356797</v>
      </c>
      <c r="EQ34" s="4">
        <v>100206402</v>
      </c>
      <c r="ER34" s="4">
        <v>97370220</v>
      </c>
      <c r="ES34" s="4">
        <v>79268767</v>
      </c>
      <c r="ET34" s="4">
        <v>91777395</v>
      </c>
      <c r="EU34" s="4">
        <v>154141140</v>
      </c>
      <c r="EV34" s="4">
        <v>94651377</v>
      </c>
      <c r="EW34" s="4">
        <v>105027976</v>
      </c>
      <c r="EX34" s="4">
        <v>48760096</v>
      </c>
      <c r="EY34" s="4">
        <v>92960661</v>
      </c>
      <c r="EZ34" s="4">
        <v>48041926</v>
      </c>
      <c r="FA34" s="4">
        <v>56327403</v>
      </c>
      <c r="FB34" s="4">
        <v>86390362</v>
      </c>
      <c r="FC34" s="4">
        <v>74815322</v>
      </c>
      <c r="FD34" s="4">
        <v>98541117</v>
      </c>
      <c r="FE34" s="4">
        <v>74231360</v>
      </c>
      <c r="FF34" s="4">
        <v>131066368</v>
      </c>
      <c r="FG34" s="4">
        <v>73806916</v>
      </c>
      <c r="FH34" s="4">
        <v>105519944</v>
      </c>
      <c r="FI34" s="4">
        <v>108734139</v>
      </c>
      <c r="FJ34" s="4">
        <v>68233915</v>
      </c>
      <c r="FK34" s="4">
        <v>112271787</v>
      </c>
      <c r="FL34" s="4">
        <v>62628986</v>
      </c>
      <c r="FM34" s="4">
        <v>110607278</v>
      </c>
      <c r="FN34" s="4">
        <v>116413787</v>
      </c>
      <c r="FO34" s="4">
        <v>63284935</v>
      </c>
      <c r="FP34" s="4">
        <v>88537241</v>
      </c>
      <c r="FQ34" s="4">
        <v>89600524</v>
      </c>
      <c r="FR34" s="4">
        <v>92234086</v>
      </c>
      <c r="FS34" s="4">
        <v>221225488</v>
      </c>
      <c r="FT34" s="4">
        <v>110139253</v>
      </c>
      <c r="FU34" s="4">
        <v>74610007</v>
      </c>
      <c r="FV34" s="4">
        <v>46885673</v>
      </c>
      <c r="FW34" s="4">
        <v>80476406</v>
      </c>
      <c r="FX34" s="4">
        <v>161873437</v>
      </c>
      <c r="FY34" s="4">
        <v>43509094</v>
      </c>
      <c r="FZ34" s="4">
        <v>41554593</v>
      </c>
      <c r="GA34" s="4">
        <v>72113828</v>
      </c>
      <c r="GB34" s="4">
        <v>86445365</v>
      </c>
      <c r="GC34" s="4">
        <v>96684953</v>
      </c>
      <c r="GD34" s="4">
        <v>94652063</v>
      </c>
      <c r="GE34" s="4">
        <v>99525154</v>
      </c>
      <c r="GF34" s="4">
        <v>99562698</v>
      </c>
      <c r="GG34" s="4">
        <v>84064272</v>
      </c>
      <c r="GH34" s="4">
        <v>100850498</v>
      </c>
      <c r="GI34" s="4">
        <v>122355915</v>
      </c>
      <c r="GJ34" s="4">
        <v>169875008</v>
      </c>
      <c r="GK34" s="4">
        <v>179510403</v>
      </c>
      <c r="GL34" s="4">
        <v>190834698</v>
      </c>
      <c r="GM34" s="4">
        <v>159477637</v>
      </c>
      <c r="GN34" s="4">
        <v>125483095</v>
      </c>
      <c r="GO34" s="4">
        <v>91927358</v>
      </c>
      <c r="GP34" s="4">
        <v>97902924</v>
      </c>
      <c r="GQ34" s="4">
        <v>133967307</v>
      </c>
      <c r="GR34" s="4">
        <v>80224087</v>
      </c>
      <c r="GS34" s="4">
        <v>107542065</v>
      </c>
      <c r="GT34" s="4">
        <v>100082193</v>
      </c>
      <c r="GU34" s="4">
        <v>101568066</v>
      </c>
      <c r="GV34" s="4">
        <v>98401769</v>
      </c>
      <c r="GW34" s="4">
        <v>124841801</v>
      </c>
      <c r="GX34" s="4">
        <v>78512727</v>
      </c>
      <c r="GY34" s="4">
        <v>69956936</v>
      </c>
      <c r="GZ34" s="4">
        <v>78815555</v>
      </c>
      <c r="HA34" s="4">
        <v>118212807</v>
      </c>
      <c r="HB34" s="4">
        <v>88365745</v>
      </c>
      <c r="HC34" s="4">
        <v>274046658</v>
      </c>
      <c r="HD34" s="4">
        <v>106810467</v>
      </c>
      <c r="HE34" s="4">
        <v>199195727</v>
      </c>
      <c r="HF34" s="4">
        <v>116750392</v>
      </c>
      <c r="HG34" s="4">
        <v>192124546</v>
      </c>
      <c r="HH34" s="4">
        <v>111725139</v>
      </c>
      <c r="HI34" s="4">
        <v>121937446</v>
      </c>
      <c r="HJ34" s="4">
        <v>131142770</v>
      </c>
      <c r="HK34" s="4">
        <v>113065991</v>
      </c>
      <c r="HL34" s="4">
        <v>176274973</v>
      </c>
      <c r="HM34" s="4">
        <v>148507897</v>
      </c>
      <c r="HN34" s="4">
        <v>58138023</v>
      </c>
      <c r="HO34" s="4">
        <v>111620413</v>
      </c>
      <c r="HP34" s="4">
        <v>110026782</v>
      </c>
      <c r="HQ34" s="4">
        <v>133683412</v>
      </c>
      <c r="HR34" s="4">
        <v>164878192</v>
      </c>
      <c r="HS34" s="4">
        <v>53113618</v>
      </c>
      <c r="HT34" s="4">
        <v>123779964</v>
      </c>
      <c r="HU34" s="4">
        <v>114564483</v>
      </c>
      <c r="HV34" s="4">
        <v>122041824</v>
      </c>
      <c r="HW34" s="4">
        <v>158319741</v>
      </c>
      <c r="HX34" s="4">
        <v>175746180</v>
      </c>
      <c r="HY34" s="4">
        <v>92953073</v>
      </c>
      <c r="HZ34" s="4">
        <v>100610035</v>
      </c>
      <c r="IA34" s="4">
        <v>64056261</v>
      </c>
      <c r="IB34" s="4">
        <v>78581729</v>
      </c>
      <c r="IC34" s="4">
        <v>94944926</v>
      </c>
      <c r="ID34" s="4">
        <v>118156062</v>
      </c>
      <c r="IE34" s="4">
        <v>77706135</v>
      </c>
      <c r="IF34" s="4">
        <v>233895623</v>
      </c>
      <c r="IG34" s="4">
        <v>132018990</v>
      </c>
      <c r="IH34" s="4">
        <v>196185048</v>
      </c>
      <c r="II34" s="4">
        <v>89974510</v>
      </c>
      <c r="IJ34" s="4">
        <v>191982678</v>
      </c>
      <c r="IK34" s="4">
        <v>152899969</v>
      </c>
      <c r="IL34" s="4">
        <v>116972023</v>
      </c>
      <c r="IM34" s="4">
        <v>215002947</v>
      </c>
      <c r="IN34" s="4">
        <v>159878816</v>
      </c>
      <c r="IO34" s="4">
        <v>388271556</v>
      </c>
      <c r="IP34" s="4">
        <v>160081674</v>
      </c>
      <c r="IQ34" s="4">
        <v>154500205</v>
      </c>
      <c r="IR34" s="4">
        <v>204618590</v>
      </c>
      <c r="IS34" s="4">
        <v>273775074</v>
      </c>
      <c r="IT34" s="4">
        <v>180975369</v>
      </c>
      <c r="IU34" s="4">
        <v>263255399</v>
      </c>
      <c r="IV34" s="4">
        <v>262522674</v>
      </c>
      <c r="IW34" s="4">
        <v>117302625</v>
      </c>
      <c r="IX34" s="4">
        <v>357421542</v>
      </c>
      <c r="IY34" s="4">
        <v>146013389</v>
      </c>
      <c r="IZ34" s="4">
        <v>222008836</v>
      </c>
      <c r="JA34" s="4">
        <v>262214378</v>
      </c>
      <c r="JB34" s="4">
        <v>182033916</v>
      </c>
      <c r="JC34" s="4">
        <v>231058344</v>
      </c>
      <c r="JD34" s="4">
        <v>199771991</v>
      </c>
      <c r="JE34" s="4">
        <v>421928928</v>
      </c>
      <c r="JF34" s="4">
        <v>220087330</v>
      </c>
      <c r="JG34" s="4">
        <v>176200983</v>
      </c>
      <c r="JH34" s="4">
        <v>113009508</v>
      </c>
      <c r="JI34" s="4">
        <v>208454322</v>
      </c>
      <c r="JJ34" s="4">
        <v>789074798</v>
      </c>
      <c r="JK34" s="4">
        <v>275251132</v>
      </c>
      <c r="JL34" s="4">
        <v>244073402</v>
      </c>
      <c r="JM34" s="4">
        <v>223897782</v>
      </c>
      <c r="JN34" s="4">
        <v>224470173</v>
      </c>
      <c r="JO34" s="4">
        <v>195824956</v>
      </c>
      <c r="JP34" s="4">
        <v>184969864</v>
      </c>
      <c r="JQ34" s="4">
        <v>354291200</v>
      </c>
      <c r="JR34" s="4">
        <v>168757916</v>
      </c>
      <c r="JS34" s="4">
        <v>327661490</v>
      </c>
      <c r="JT34" s="4">
        <v>689780475</v>
      </c>
      <c r="JU34" s="4">
        <v>280266476</v>
      </c>
      <c r="JV34" s="4">
        <v>158419918</v>
      </c>
      <c r="JW34" s="4">
        <v>72053199</v>
      </c>
      <c r="JX34" s="4">
        <v>163660801</v>
      </c>
      <c r="JY34" s="4">
        <v>442463764</v>
      </c>
      <c r="JZ34" s="4">
        <v>253183404</v>
      </c>
      <c r="KA34" s="4">
        <v>342542374</v>
      </c>
      <c r="KB34" s="4">
        <v>425898706</v>
      </c>
      <c r="KC34" s="4">
        <v>413151251</v>
      </c>
      <c r="KD34" s="4">
        <v>405109743</v>
      </c>
      <c r="KE34" s="4">
        <v>439454979</v>
      </c>
      <c r="KF34" s="4">
        <v>310430606</v>
      </c>
      <c r="KG34" s="4">
        <v>315162045</v>
      </c>
      <c r="KH34" s="4">
        <v>304318056</v>
      </c>
      <c r="KI34" s="4">
        <v>352085006</v>
      </c>
      <c r="KJ34" s="4">
        <v>325717848</v>
      </c>
      <c r="KK34" s="4">
        <v>278188160</v>
      </c>
      <c r="KL34" s="4">
        <v>266512389</v>
      </c>
      <c r="KM34" s="4">
        <v>320928521</v>
      </c>
      <c r="KN34" s="4">
        <v>348161100</v>
      </c>
      <c r="KO34" s="4">
        <v>371450301</v>
      </c>
      <c r="KP34" s="4">
        <v>445283798</v>
      </c>
      <c r="KQ34" s="4">
        <v>229700506</v>
      </c>
      <c r="KR34" s="4">
        <v>478727550</v>
      </c>
      <c r="KS34" s="4">
        <v>338843427</v>
      </c>
      <c r="KT34" s="4">
        <v>306214500</v>
      </c>
      <c r="KU34" s="4">
        <v>301331623</v>
      </c>
      <c r="KV34" s="4">
        <v>298263531</v>
      </c>
      <c r="KW34" s="4">
        <v>384313304</v>
      </c>
      <c r="KX34" s="4">
        <v>441243048</v>
      </c>
      <c r="KY34" s="4">
        <v>228081394</v>
      </c>
      <c r="KZ34" s="4">
        <v>425890916</v>
      </c>
      <c r="LA34" s="4">
        <v>283635562</v>
      </c>
      <c r="LB34" s="4">
        <v>628747649</v>
      </c>
      <c r="LC34" s="4">
        <v>536404513</v>
      </c>
      <c r="LD34" s="4">
        <v>113617160</v>
      </c>
      <c r="LE34" s="4">
        <v>147059627</v>
      </c>
      <c r="LF34" s="4">
        <v>247139185</v>
      </c>
      <c r="LG34" s="4">
        <v>85340133</v>
      </c>
      <c r="LH34" s="4">
        <v>90019916</v>
      </c>
      <c r="LI34" s="4">
        <v>68635584</v>
      </c>
      <c r="LJ34" s="4">
        <v>122071869</v>
      </c>
      <c r="LK34" s="4">
        <v>104205750</v>
      </c>
      <c r="LL34" s="4">
        <v>98126327</v>
      </c>
      <c r="LM34" s="4">
        <v>114462031</v>
      </c>
      <c r="LN34" s="4">
        <v>114972222</v>
      </c>
      <c r="LO34" s="4">
        <v>46141396</v>
      </c>
      <c r="LP34" s="4">
        <v>96719270</v>
      </c>
      <c r="LQ34" s="4">
        <v>82538669</v>
      </c>
      <c r="LR34" s="4">
        <v>89963339</v>
      </c>
      <c r="LS34" s="4">
        <v>530758181</v>
      </c>
      <c r="LT34" s="4">
        <v>149967687</v>
      </c>
      <c r="LU34" s="4">
        <v>89867430</v>
      </c>
      <c r="LV34" s="4">
        <v>174497364</v>
      </c>
      <c r="LW34" s="4">
        <v>22873410</v>
      </c>
      <c r="LX34" s="4">
        <v>78041330</v>
      </c>
      <c r="LY34" s="4">
        <v>105471396</v>
      </c>
      <c r="LZ34" s="4">
        <v>98526829</v>
      </c>
      <c r="MA34" s="4">
        <v>103446123</v>
      </c>
      <c r="MB34" s="4">
        <v>96405114</v>
      </c>
      <c r="MC34" s="4">
        <v>164444182</v>
      </c>
      <c r="MD34" s="4">
        <v>67022723</v>
      </c>
      <c r="ME34" s="4">
        <v>91666003</v>
      </c>
      <c r="MF34" s="4">
        <v>296171419</v>
      </c>
      <c r="MG34" s="4">
        <v>279201661</v>
      </c>
      <c r="MH34" s="4">
        <v>313675610</v>
      </c>
      <c r="MI34" s="4">
        <v>46484171</v>
      </c>
      <c r="MJ34" s="4">
        <v>32723086</v>
      </c>
      <c r="MK34" s="4">
        <v>87042399</v>
      </c>
      <c r="ML34" s="4">
        <v>10832218</v>
      </c>
      <c r="MM34" s="4">
        <v>19444184</v>
      </c>
      <c r="MN34" s="4">
        <v>63929318</v>
      </c>
      <c r="MO34" s="4">
        <v>3483528</v>
      </c>
      <c r="MP34" s="4">
        <v>5509995</v>
      </c>
      <c r="MQ34" s="4">
        <v>39600069</v>
      </c>
      <c r="MR34" s="4">
        <v>17139820</v>
      </c>
      <c r="MS34" s="4">
        <v>9338339</v>
      </c>
      <c r="MT34" s="4">
        <v>22269359</v>
      </c>
      <c r="MU34" s="4">
        <v>18077696</v>
      </c>
      <c r="MV34" s="4">
        <v>25244545</v>
      </c>
      <c r="MW34" s="4">
        <v>320230845</v>
      </c>
      <c r="MX34" s="4">
        <v>135626739</v>
      </c>
      <c r="MY34" s="4">
        <v>101540785</v>
      </c>
      <c r="MZ34" s="4">
        <v>113973104</v>
      </c>
      <c r="NA34" s="4">
        <v>113784705</v>
      </c>
      <c r="NB34" s="4">
        <v>492326361</v>
      </c>
      <c r="NC34" s="4">
        <v>304440506</v>
      </c>
      <c r="ND34" s="4">
        <v>47048362</v>
      </c>
      <c r="NE34" s="4">
        <v>76123921</v>
      </c>
      <c r="NF34" s="4">
        <v>78960794</v>
      </c>
      <c r="NG34" s="4">
        <v>67255101</v>
      </c>
      <c r="NH34" s="4">
        <v>137739232</v>
      </c>
      <c r="NI34" s="4">
        <v>110912030</v>
      </c>
      <c r="NJ34" s="4">
        <v>41076309</v>
      </c>
      <c r="NK34" s="4">
        <v>77018917</v>
      </c>
      <c r="NL34" s="4">
        <v>126086316</v>
      </c>
      <c r="NM34" s="4">
        <v>185188045</v>
      </c>
      <c r="NN34" s="4">
        <v>103879484</v>
      </c>
      <c r="NO34" s="4">
        <v>112754446</v>
      </c>
      <c r="NP34" s="4">
        <v>110862809</v>
      </c>
      <c r="NQ34" s="4">
        <v>302608738</v>
      </c>
      <c r="NR34" s="4">
        <v>172861300</v>
      </c>
      <c r="NS34" s="4">
        <v>133077124</v>
      </c>
      <c r="NT34" s="4">
        <v>47716186</v>
      </c>
      <c r="NU34" s="4">
        <v>70506085</v>
      </c>
      <c r="NV34" s="4">
        <v>85510061</v>
      </c>
      <c r="NW34" s="4">
        <v>123573325</v>
      </c>
      <c r="NX34" s="4">
        <v>84900103</v>
      </c>
      <c r="NY34" s="4">
        <v>42814114</v>
      </c>
      <c r="NZ34" s="4">
        <v>61923924619</v>
      </c>
    </row>
    <row r="35" spans="1:390" x14ac:dyDescent="0.35">
      <c r="A35" t="s">
        <v>96</v>
      </c>
      <c r="B35" s="4">
        <v>68471808</v>
      </c>
      <c r="C35" s="4">
        <v>96387146</v>
      </c>
      <c r="D35" s="4">
        <v>100193441</v>
      </c>
      <c r="E35" s="4">
        <v>163608043</v>
      </c>
      <c r="F35" s="4">
        <v>88178342</v>
      </c>
      <c r="G35" s="4">
        <v>113959527</v>
      </c>
      <c r="H35" s="4">
        <v>220091820</v>
      </c>
      <c r="I35" s="4">
        <v>99061692</v>
      </c>
      <c r="J35" s="4">
        <v>92904719</v>
      </c>
      <c r="K35" s="4">
        <v>185376068</v>
      </c>
      <c r="L35" s="4">
        <v>284860364</v>
      </c>
      <c r="M35" s="4">
        <v>118363494</v>
      </c>
      <c r="N35" s="4">
        <v>135696873</v>
      </c>
      <c r="O35" s="4">
        <v>185142325</v>
      </c>
      <c r="P35" s="4">
        <v>215554980</v>
      </c>
      <c r="Q35" s="4">
        <v>244454379</v>
      </c>
      <c r="R35" s="4">
        <v>37838681</v>
      </c>
      <c r="S35" s="4">
        <v>210915222</v>
      </c>
      <c r="T35" s="4">
        <v>144913820</v>
      </c>
      <c r="U35" s="4">
        <v>144199863</v>
      </c>
      <c r="V35" s="4">
        <v>183619532</v>
      </c>
      <c r="W35" s="4">
        <v>174125861</v>
      </c>
      <c r="X35" s="4">
        <v>433020114</v>
      </c>
      <c r="Y35" s="4">
        <v>195735108</v>
      </c>
      <c r="Z35" s="4">
        <v>282980720</v>
      </c>
      <c r="AA35" s="4">
        <v>197313709</v>
      </c>
      <c r="AB35" s="4">
        <v>87403821</v>
      </c>
      <c r="AC35" s="4">
        <v>234608795</v>
      </c>
      <c r="AD35" s="4">
        <v>178954707</v>
      </c>
      <c r="AE35" s="4">
        <v>177666685</v>
      </c>
      <c r="AF35" s="4">
        <v>165235368</v>
      </c>
      <c r="AG35" s="4">
        <v>163273179</v>
      </c>
      <c r="AH35" s="4">
        <v>250283546</v>
      </c>
      <c r="AI35" s="4">
        <v>162597280</v>
      </c>
      <c r="AJ35" s="4">
        <v>210370516</v>
      </c>
      <c r="AK35" s="4">
        <v>206328069</v>
      </c>
      <c r="AL35" s="4">
        <v>152871823</v>
      </c>
      <c r="AM35" s="4">
        <v>242604895</v>
      </c>
      <c r="AN35" s="4">
        <v>250727138</v>
      </c>
      <c r="AO35" s="4">
        <v>301048576</v>
      </c>
      <c r="AP35" s="4">
        <v>273730430</v>
      </c>
      <c r="AQ35" s="4">
        <v>171531318</v>
      </c>
      <c r="AR35" s="4">
        <v>211417743</v>
      </c>
      <c r="AS35" s="4">
        <v>89732577</v>
      </c>
      <c r="AT35" s="4">
        <v>395115451</v>
      </c>
      <c r="AU35" s="4">
        <v>404047215</v>
      </c>
      <c r="AV35" s="4">
        <v>337818154</v>
      </c>
      <c r="AW35" s="4">
        <v>246954177</v>
      </c>
      <c r="AX35" s="4">
        <v>360258971</v>
      </c>
      <c r="AY35" s="4">
        <v>1545846</v>
      </c>
      <c r="AZ35" s="4">
        <v>481640154</v>
      </c>
      <c r="BA35" s="4">
        <v>176062631</v>
      </c>
      <c r="BB35" s="4">
        <v>303676187</v>
      </c>
      <c r="BC35" s="4">
        <v>262120794</v>
      </c>
      <c r="BD35" s="4">
        <v>339742252</v>
      </c>
      <c r="BE35" s="4">
        <v>289872159</v>
      </c>
      <c r="BF35" s="4">
        <v>701480315</v>
      </c>
      <c r="BG35" s="4">
        <v>168155445</v>
      </c>
      <c r="BH35" s="4">
        <v>94693844</v>
      </c>
      <c r="BI35" s="4">
        <v>81105439</v>
      </c>
      <c r="BJ35" s="4">
        <v>189564587</v>
      </c>
      <c r="BK35" s="4">
        <v>202119745</v>
      </c>
      <c r="BL35" s="4">
        <v>80285893</v>
      </c>
      <c r="BM35" s="4">
        <v>59156080</v>
      </c>
      <c r="BN35" s="4">
        <v>88716399</v>
      </c>
      <c r="BO35" s="4">
        <v>68812801</v>
      </c>
      <c r="BP35" s="4">
        <v>40132004</v>
      </c>
      <c r="BQ35" s="4">
        <v>81000522</v>
      </c>
      <c r="BR35" s="4">
        <v>110276283</v>
      </c>
      <c r="BS35" s="4">
        <v>62117614</v>
      </c>
      <c r="BT35" s="4">
        <v>82741676</v>
      </c>
      <c r="BU35" s="4">
        <v>63858982</v>
      </c>
      <c r="BV35" s="4">
        <v>99716069</v>
      </c>
      <c r="BW35" s="4">
        <v>80524258</v>
      </c>
      <c r="BX35" s="4">
        <v>80763044</v>
      </c>
      <c r="BY35" s="4">
        <v>100683990</v>
      </c>
      <c r="BZ35" s="4">
        <v>97004634</v>
      </c>
      <c r="CA35" s="4">
        <v>100859511</v>
      </c>
      <c r="CB35" s="4">
        <v>60742520</v>
      </c>
      <c r="CC35" s="4">
        <v>65894756</v>
      </c>
      <c r="CD35" s="4">
        <v>60101760</v>
      </c>
      <c r="CE35" s="4">
        <v>98165684</v>
      </c>
      <c r="CF35" s="4">
        <v>39290317</v>
      </c>
      <c r="CG35" s="4">
        <v>37665175</v>
      </c>
      <c r="CH35" s="4">
        <v>73740551</v>
      </c>
      <c r="CI35" s="4">
        <v>62545113</v>
      </c>
      <c r="CJ35" s="4">
        <v>85552892</v>
      </c>
      <c r="CK35" s="4">
        <v>66201369</v>
      </c>
      <c r="CL35" s="4">
        <v>145949608</v>
      </c>
      <c r="CM35" s="4">
        <v>186697342</v>
      </c>
      <c r="CN35" s="4">
        <v>151471139</v>
      </c>
      <c r="CO35" s="4">
        <v>108576676</v>
      </c>
      <c r="CP35" s="4">
        <v>79727756</v>
      </c>
      <c r="CQ35" s="4">
        <v>206696704</v>
      </c>
      <c r="CR35" s="4">
        <v>177229573</v>
      </c>
      <c r="CS35" s="4">
        <v>159245032</v>
      </c>
      <c r="CT35" s="4">
        <v>84612255</v>
      </c>
      <c r="CU35" s="4">
        <v>62030191</v>
      </c>
      <c r="CV35" s="4">
        <v>86708317</v>
      </c>
      <c r="CW35" s="4">
        <v>93486705</v>
      </c>
      <c r="CX35" s="4">
        <v>107941852</v>
      </c>
      <c r="CY35" s="4">
        <v>116446842</v>
      </c>
      <c r="CZ35" s="4">
        <v>93679711</v>
      </c>
      <c r="DA35" s="4">
        <v>66862506</v>
      </c>
      <c r="DB35" s="4">
        <v>114345094</v>
      </c>
      <c r="DC35" s="4">
        <v>109188213</v>
      </c>
      <c r="DD35" s="4">
        <v>81080843</v>
      </c>
      <c r="DE35" s="4">
        <v>226162333</v>
      </c>
      <c r="DF35" s="4">
        <v>139188845</v>
      </c>
      <c r="DG35" s="4">
        <v>135107483</v>
      </c>
      <c r="DH35" s="4">
        <v>118183717</v>
      </c>
      <c r="DI35" s="4">
        <v>70910530</v>
      </c>
      <c r="DJ35" s="4">
        <v>134751847</v>
      </c>
      <c r="DK35" s="4">
        <v>101114859</v>
      </c>
      <c r="DL35" s="4">
        <v>160943586</v>
      </c>
      <c r="DM35" s="4">
        <v>111130392</v>
      </c>
      <c r="DN35" s="4">
        <v>139190351</v>
      </c>
      <c r="DO35" s="4">
        <v>151377850</v>
      </c>
      <c r="DP35" s="4">
        <v>100274657</v>
      </c>
      <c r="DQ35" s="4">
        <v>191742459</v>
      </c>
      <c r="DR35" s="4">
        <v>128305162</v>
      </c>
      <c r="DS35" s="4">
        <v>160853980</v>
      </c>
      <c r="DT35" s="4">
        <v>126289346</v>
      </c>
      <c r="DU35" s="4">
        <v>115963339</v>
      </c>
      <c r="DV35" s="4">
        <v>121457679</v>
      </c>
      <c r="DW35" s="4">
        <v>123275774</v>
      </c>
      <c r="DX35" s="4">
        <v>112821700</v>
      </c>
      <c r="DY35" s="4">
        <v>85591731</v>
      </c>
      <c r="DZ35" s="4">
        <v>99568169</v>
      </c>
      <c r="EA35" s="4">
        <v>170034419</v>
      </c>
      <c r="EB35" s="4">
        <v>164372566</v>
      </c>
      <c r="EC35" s="4">
        <v>86917578</v>
      </c>
      <c r="ED35" s="4">
        <v>125289871</v>
      </c>
      <c r="EE35" s="4">
        <v>94359239</v>
      </c>
      <c r="EF35" s="4">
        <v>152220574</v>
      </c>
      <c r="EG35" s="4">
        <v>140762390</v>
      </c>
      <c r="EH35" s="4">
        <v>62878763</v>
      </c>
      <c r="EI35" s="4">
        <v>103782781</v>
      </c>
      <c r="EJ35" s="4">
        <v>64925228</v>
      </c>
      <c r="EK35" s="4">
        <v>57606317</v>
      </c>
      <c r="EL35" s="4">
        <v>106847325</v>
      </c>
      <c r="EM35" s="4">
        <v>62748175</v>
      </c>
      <c r="EN35" s="4">
        <v>111853831</v>
      </c>
      <c r="EO35" s="4">
        <v>58704722</v>
      </c>
      <c r="EP35" s="4">
        <v>57642180</v>
      </c>
      <c r="EQ35" s="4">
        <v>100358927</v>
      </c>
      <c r="ER35" s="4">
        <v>99034041</v>
      </c>
      <c r="ES35" s="4">
        <v>80359329</v>
      </c>
      <c r="ET35" s="4">
        <v>92160493</v>
      </c>
      <c r="EU35" s="4">
        <v>155757553</v>
      </c>
      <c r="EV35" s="4">
        <v>96037358</v>
      </c>
      <c r="EW35" s="4">
        <v>105738886</v>
      </c>
      <c r="EX35" s="4">
        <v>48603525</v>
      </c>
      <c r="EY35" s="4">
        <v>95992388</v>
      </c>
      <c r="EZ35" s="4">
        <v>48591948</v>
      </c>
      <c r="FA35" s="4">
        <v>57351295</v>
      </c>
      <c r="FB35" s="4">
        <v>86468045</v>
      </c>
      <c r="FC35" s="4">
        <v>75069578</v>
      </c>
      <c r="FD35" s="4">
        <v>99292088</v>
      </c>
      <c r="FE35" s="4">
        <v>75092822</v>
      </c>
      <c r="FF35" s="4">
        <v>132295389</v>
      </c>
      <c r="FG35" s="4">
        <v>74706149</v>
      </c>
      <c r="FH35" s="4">
        <v>105505441</v>
      </c>
      <c r="FI35" s="4">
        <v>108226663</v>
      </c>
      <c r="FJ35" s="4">
        <v>68611656</v>
      </c>
      <c r="FK35" s="4">
        <v>113009573</v>
      </c>
      <c r="FL35" s="4">
        <v>62743582</v>
      </c>
      <c r="FM35" s="4">
        <v>110509737</v>
      </c>
      <c r="FN35" s="4">
        <v>115231022</v>
      </c>
      <c r="FO35" s="4">
        <v>64720351</v>
      </c>
      <c r="FP35" s="4">
        <v>90636150</v>
      </c>
      <c r="FQ35" s="4">
        <v>91200965</v>
      </c>
      <c r="FR35" s="4">
        <v>93266002</v>
      </c>
      <c r="FS35" s="4">
        <v>223048976</v>
      </c>
      <c r="FT35" s="4">
        <v>110925570</v>
      </c>
      <c r="FU35" s="4">
        <v>74997900</v>
      </c>
      <c r="FV35" s="4">
        <v>46968881</v>
      </c>
      <c r="FW35" s="4">
        <v>79619439</v>
      </c>
      <c r="FX35" s="4">
        <v>161904102</v>
      </c>
      <c r="FY35" s="4">
        <v>43477192</v>
      </c>
      <c r="FZ35" s="4">
        <v>42134871</v>
      </c>
      <c r="GA35" s="4">
        <v>72215159</v>
      </c>
      <c r="GB35" s="4">
        <v>86095027</v>
      </c>
      <c r="GC35" s="4">
        <v>98136813</v>
      </c>
      <c r="GD35" s="4">
        <v>94885287</v>
      </c>
      <c r="GE35" s="4">
        <v>101047873</v>
      </c>
      <c r="GF35" s="4">
        <v>99448138</v>
      </c>
      <c r="GG35" s="4">
        <v>85493162</v>
      </c>
      <c r="GH35" s="4">
        <v>101891247</v>
      </c>
      <c r="GI35" s="4">
        <v>123826576</v>
      </c>
      <c r="GJ35" s="4">
        <v>172329216</v>
      </c>
      <c r="GK35" s="4">
        <v>179592756</v>
      </c>
      <c r="GL35" s="4">
        <v>191406505</v>
      </c>
      <c r="GM35" s="4">
        <v>160061224</v>
      </c>
      <c r="GN35" s="4">
        <v>126678946</v>
      </c>
      <c r="GO35" s="4">
        <v>91701797</v>
      </c>
      <c r="GP35" s="4">
        <v>98290671</v>
      </c>
      <c r="GQ35" s="4">
        <v>135761220</v>
      </c>
      <c r="GR35" s="4">
        <v>81534707</v>
      </c>
      <c r="GS35" s="4">
        <v>109421427</v>
      </c>
      <c r="GT35" s="4">
        <v>100462354</v>
      </c>
      <c r="GU35" s="4">
        <v>103081702</v>
      </c>
      <c r="GV35" s="4">
        <v>99684533</v>
      </c>
      <c r="GW35" s="4">
        <v>127200477</v>
      </c>
      <c r="GX35" s="4">
        <v>79762830</v>
      </c>
      <c r="GY35" s="4">
        <v>70705165</v>
      </c>
      <c r="GZ35" s="4">
        <v>79171390</v>
      </c>
      <c r="HA35" s="4">
        <v>119088746</v>
      </c>
      <c r="HB35" s="4">
        <v>88227474</v>
      </c>
      <c r="HC35" s="4">
        <v>272682835</v>
      </c>
      <c r="HD35" s="4">
        <v>104675813</v>
      </c>
      <c r="HE35" s="4">
        <v>205368297</v>
      </c>
      <c r="HF35" s="4">
        <v>119608562</v>
      </c>
      <c r="HG35" s="4">
        <v>195082577</v>
      </c>
      <c r="HH35" s="4">
        <v>111585135</v>
      </c>
      <c r="HI35" s="4">
        <v>121951450</v>
      </c>
      <c r="HJ35" s="4">
        <v>129177096</v>
      </c>
      <c r="HK35" s="4">
        <v>112910377</v>
      </c>
      <c r="HL35" s="4">
        <v>176999656</v>
      </c>
      <c r="HM35" s="4">
        <v>151258311</v>
      </c>
      <c r="HN35" s="4">
        <v>59136819</v>
      </c>
      <c r="HO35" s="4">
        <v>113211029</v>
      </c>
      <c r="HP35" s="4">
        <v>111997641</v>
      </c>
      <c r="HQ35" s="4">
        <v>143055583</v>
      </c>
      <c r="HR35" s="4">
        <v>165800921</v>
      </c>
      <c r="HS35" s="4">
        <v>52959243</v>
      </c>
      <c r="HT35" s="4">
        <v>124920814</v>
      </c>
      <c r="HU35" s="4">
        <v>116209701</v>
      </c>
      <c r="HV35" s="4">
        <v>123665081</v>
      </c>
      <c r="HW35" s="4">
        <v>158187717</v>
      </c>
      <c r="HX35" s="4">
        <v>178346258</v>
      </c>
      <c r="HY35" s="4">
        <v>93845675</v>
      </c>
      <c r="HZ35" s="4">
        <v>101153463</v>
      </c>
      <c r="IA35" s="4">
        <v>65188011</v>
      </c>
      <c r="IB35" s="4">
        <v>79320922</v>
      </c>
      <c r="IC35" s="4">
        <v>95069612</v>
      </c>
      <c r="ID35" s="4">
        <v>118348896</v>
      </c>
      <c r="IE35" s="4">
        <v>78134880</v>
      </c>
      <c r="IF35" s="4">
        <v>232636453</v>
      </c>
      <c r="IG35" s="4">
        <v>130590815</v>
      </c>
      <c r="IH35" s="4">
        <v>195104966</v>
      </c>
      <c r="II35" s="4">
        <v>90216855</v>
      </c>
      <c r="IJ35" s="4">
        <v>190420937</v>
      </c>
      <c r="IK35" s="4">
        <v>154076388</v>
      </c>
      <c r="IL35" s="4">
        <v>118201868</v>
      </c>
      <c r="IM35" s="4">
        <v>215083274</v>
      </c>
      <c r="IN35" s="4">
        <v>160801486</v>
      </c>
      <c r="IO35" s="4">
        <v>391082852</v>
      </c>
      <c r="IP35" s="4">
        <v>160994281</v>
      </c>
      <c r="IQ35" s="4">
        <v>155834962</v>
      </c>
      <c r="IR35" s="4">
        <v>207430241</v>
      </c>
      <c r="IS35" s="4">
        <v>274949184</v>
      </c>
      <c r="IT35" s="4">
        <v>182012501</v>
      </c>
      <c r="IU35" s="4">
        <v>269034542</v>
      </c>
      <c r="IV35" s="4">
        <v>264192033</v>
      </c>
      <c r="IW35" s="4">
        <v>119560276</v>
      </c>
      <c r="IX35" s="4">
        <v>364890530</v>
      </c>
      <c r="IY35" s="4">
        <v>147740688</v>
      </c>
      <c r="IZ35" s="4">
        <v>225562143</v>
      </c>
      <c r="JA35" s="4">
        <v>266362541</v>
      </c>
      <c r="JB35" s="4">
        <v>183727405</v>
      </c>
      <c r="JC35" s="4">
        <v>232599140</v>
      </c>
      <c r="JD35" s="4">
        <v>201048713</v>
      </c>
      <c r="JE35" s="4">
        <v>420889873</v>
      </c>
      <c r="JF35" s="4">
        <v>222822715</v>
      </c>
      <c r="JG35" s="4">
        <v>176720100</v>
      </c>
      <c r="JH35" s="4">
        <v>113439122</v>
      </c>
      <c r="JI35" s="4">
        <v>209326324</v>
      </c>
      <c r="JJ35" s="4">
        <v>798043576</v>
      </c>
      <c r="JK35" s="4">
        <v>278705069</v>
      </c>
      <c r="JL35" s="4">
        <v>246735065</v>
      </c>
      <c r="JM35" s="4">
        <v>225384894</v>
      </c>
      <c r="JN35" s="4">
        <v>229211223</v>
      </c>
      <c r="JO35" s="4">
        <v>197686846</v>
      </c>
      <c r="JP35" s="4">
        <v>188217439</v>
      </c>
      <c r="JQ35" s="4">
        <v>354625137</v>
      </c>
      <c r="JR35" s="4">
        <v>168910171</v>
      </c>
      <c r="JS35" s="4">
        <v>327629330</v>
      </c>
      <c r="JT35" s="4">
        <v>686171496</v>
      </c>
      <c r="JU35" s="4">
        <v>281002066</v>
      </c>
      <c r="JV35" s="4">
        <v>159617428</v>
      </c>
      <c r="JW35" s="4">
        <v>68515843</v>
      </c>
      <c r="JX35" s="4">
        <v>164550735</v>
      </c>
      <c r="JY35" s="4">
        <v>453524705</v>
      </c>
      <c r="JZ35" s="4">
        <v>252722785</v>
      </c>
      <c r="KA35" s="4">
        <v>345920315</v>
      </c>
      <c r="KB35" s="4">
        <v>424421060</v>
      </c>
      <c r="KC35" s="4">
        <v>418798585</v>
      </c>
      <c r="KD35" s="4">
        <v>407208935</v>
      </c>
      <c r="KE35" s="4">
        <v>435826215</v>
      </c>
      <c r="KF35" s="4">
        <v>309443784</v>
      </c>
      <c r="KG35" s="4">
        <v>311032596</v>
      </c>
      <c r="KH35" s="4">
        <v>303620420</v>
      </c>
      <c r="KI35" s="4">
        <v>353740989</v>
      </c>
      <c r="KJ35" s="4">
        <v>334604730</v>
      </c>
      <c r="KK35" s="4">
        <v>280610852</v>
      </c>
      <c r="KL35" s="4">
        <v>267332559</v>
      </c>
      <c r="KM35" s="4">
        <v>323681124</v>
      </c>
      <c r="KN35" s="4">
        <v>347678863</v>
      </c>
      <c r="KO35" s="4">
        <v>373341129</v>
      </c>
      <c r="KP35" s="4">
        <v>462946724</v>
      </c>
      <c r="KQ35" s="4">
        <v>231151237</v>
      </c>
      <c r="KR35" s="4">
        <v>478883749</v>
      </c>
      <c r="KS35" s="4">
        <v>338345773</v>
      </c>
      <c r="KT35" s="4">
        <v>307551921</v>
      </c>
      <c r="KU35" s="4">
        <v>302491038</v>
      </c>
      <c r="KV35" s="4">
        <v>298928282</v>
      </c>
      <c r="KW35" s="4">
        <v>385750069</v>
      </c>
      <c r="KX35" s="4">
        <v>437195807</v>
      </c>
      <c r="KY35" s="4">
        <v>229006206</v>
      </c>
      <c r="KZ35" s="4">
        <v>416323565</v>
      </c>
      <c r="LA35" s="4">
        <v>284024228</v>
      </c>
      <c r="LB35" s="4">
        <v>630188490</v>
      </c>
      <c r="LC35" s="4">
        <v>532549304</v>
      </c>
      <c r="LD35" s="4">
        <v>113925111</v>
      </c>
      <c r="LE35" s="4">
        <v>149719452</v>
      </c>
      <c r="LF35" s="4">
        <v>249298603</v>
      </c>
      <c r="LG35" s="4">
        <v>85137485</v>
      </c>
      <c r="LH35" s="4">
        <v>90880874</v>
      </c>
      <c r="LI35" s="4">
        <v>69663234</v>
      </c>
      <c r="LJ35" s="4">
        <v>121816149</v>
      </c>
      <c r="LK35" s="4">
        <v>104198622</v>
      </c>
      <c r="LL35" s="4">
        <v>100032177</v>
      </c>
      <c r="LM35" s="4">
        <v>114875419</v>
      </c>
      <c r="LN35" s="4">
        <v>115269593</v>
      </c>
      <c r="LO35" s="4">
        <v>46556364</v>
      </c>
      <c r="LP35" s="4">
        <v>97538582</v>
      </c>
      <c r="LQ35" s="4">
        <v>82520725</v>
      </c>
      <c r="LR35" s="4">
        <v>90338069</v>
      </c>
      <c r="LS35" s="4">
        <v>534798087</v>
      </c>
      <c r="LT35" s="4">
        <v>150926835</v>
      </c>
      <c r="LU35" s="4">
        <v>90051144</v>
      </c>
      <c r="LV35" s="4">
        <v>173281584</v>
      </c>
      <c r="LW35" s="4">
        <v>22859281</v>
      </c>
      <c r="LX35" s="4">
        <v>78904052</v>
      </c>
      <c r="LY35" s="4">
        <v>105675043</v>
      </c>
      <c r="LZ35" s="4">
        <v>98983165</v>
      </c>
      <c r="MA35" s="4">
        <v>105001396</v>
      </c>
      <c r="MB35" s="4">
        <v>97343021</v>
      </c>
      <c r="MC35" s="4">
        <v>165655219</v>
      </c>
      <c r="MD35" s="4">
        <v>67418545</v>
      </c>
      <c r="ME35" s="4">
        <v>91657703</v>
      </c>
      <c r="MF35" s="4">
        <v>298060184</v>
      </c>
      <c r="MG35" s="4">
        <v>279064163</v>
      </c>
      <c r="MH35" s="4">
        <v>313639132</v>
      </c>
      <c r="MI35" s="4">
        <v>46391124</v>
      </c>
      <c r="MJ35" s="4">
        <v>33283992</v>
      </c>
      <c r="MK35" s="4">
        <v>87409298</v>
      </c>
      <c r="ML35" s="4">
        <v>10872497</v>
      </c>
      <c r="MM35" s="4">
        <v>20021893</v>
      </c>
      <c r="MN35" s="4">
        <v>65036945</v>
      </c>
      <c r="MO35" s="4">
        <v>3514023</v>
      </c>
      <c r="MP35" s="4">
        <v>5670275</v>
      </c>
      <c r="MQ35" s="4">
        <v>40074465</v>
      </c>
      <c r="MR35" s="4">
        <v>17107128</v>
      </c>
      <c r="MS35" s="4">
        <v>9303463</v>
      </c>
      <c r="MT35" s="4">
        <v>22464938</v>
      </c>
      <c r="MU35" s="4">
        <v>18401443</v>
      </c>
      <c r="MV35" s="4">
        <v>25044145</v>
      </c>
      <c r="MW35" s="4">
        <v>321126181</v>
      </c>
      <c r="MX35" s="4">
        <v>134598578</v>
      </c>
      <c r="MY35" s="4">
        <v>101991688</v>
      </c>
      <c r="MZ35" s="4">
        <v>113524133</v>
      </c>
      <c r="NA35" s="4">
        <v>115370729</v>
      </c>
      <c r="NB35" s="4">
        <v>498107593</v>
      </c>
      <c r="NC35" s="4">
        <v>306600016</v>
      </c>
      <c r="ND35" s="4">
        <v>47115066</v>
      </c>
      <c r="NE35" s="4">
        <v>75766441</v>
      </c>
      <c r="NF35" s="4">
        <v>79099415</v>
      </c>
      <c r="NG35" s="4">
        <v>68040034</v>
      </c>
      <c r="NH35" s="4">
        <v>139085520</v>
      </c>
      <c r="NI35" s="4">
        <v>111089320</v>
      </c>
      <c r="NJ35" s="4">
        <v>40940372</v>
      </c>
      <c r="NK35" s="4">
        <v>76899770</v>
      </c>
      <c r="NL35" s="4">
        <v>127172338</v>
      </c>
      <c r="NM35" s="4">
        <v>185518282</v>
      </c>
      <c r="NN35" s="4">
        <v>104713740</v>
      </c>
      <c r="NO35" s="4">
        <v>113422905</v>
      </c>
      <c r="NP35" s="4">
        <v>111126261</v>
      </c>
      <c r="NQ35" s="4">
        <v>304496878</v>
      </c>
      <c r="NR35" s="4">
        <v>173838367</v>
      </c>
      <c r="NS35" s="4">
        <v>133988828</v>
      </c>
      <c r="NT35" s="4">
        <v>47863767</v>
      </c>
      <c r="NU35" s="4">
        <v>71496543</v>
      </c>
      <c r="NV35" s="4">
        <v>83767019</v>
      </c>
      <c r="NW35" s="4">
        <v>123823695</v>
      </c>
      <c r="NX35" s="4">
        <v>84986170</v>
      </c>
      <c r="NY35" s="4">
        <v>43283101</v>
      </c>
      <c r="NZ35" s="4">
        <v>62303451125</v>
      </c>
    </row>
    <row r="36" spans="1:390" x14ac:dyDescent="0.35">
      <c r="A36" t="s">
        <v>97</v>
      </c>
      <c r="B36" s="4">
        <v>68462720</v>
      </c>
      <c r="C36" s="4">
        <v>96902460</v>
      </c>
      <c r="D36" s="4">
        <v>100318083</v>
      </c>
      <c r="E36" s="4">
        <v>162178479</v>
      </c>
      <c r="F36" s="4">
        <v>88669833</v>
      </c>
      <c r="G36" s="4">
        <v>114184863</v>
      </c>
      <c r="H36" s="4">
        <v>221456995</v>
      </c>
      <c r="I36" s="4">
        <v>99174298</v>
      </c>
      <c r="J36" s="4">
        <v>93418932</v>
      </c>
      <c r="K36" s="4">
        <v>186900929</v>
      </c>
      <c r="L36" s="4">
        <v>284765472</v>
      </c>
      <c r="M36" s="4">
        <v>118756388</v>
      </c>
      <c r="N36" s="4">
        <v>136583396</v>
      </c>
      <c r="O36" s="4">
        <v>189458446</v>
      </c>
      <c r="P36" s="4">
        <v>215729846</v>
      </c>
      <c r="Q36" s="4">
        <v>244912360</v>
      </c>
      <c r="R36" s="4">
        <v>38175689</v>
      </c>
      <c r="S36" s="4">
        <v>212794798</v>
      </c>
      <c r="T36" s="4">
        <v>144643476</v>
      </c>
      <c r="U36" s="4">
        <v>145287921</v>
      </c>
      <c r="V36" s="4">
        <v>185865918</v>
      </c>
      <c r="W36" s="4">
        <v>174382692</v>
      </c>
      <c r="X36" s="4">
        <v>437858711</v>
      </c>
      <c r="Y36" s="4">
        <v>198057888</v>
      </c>
      <c r="Z36" s="4">
        <v>285028605</v>
      </c>
      <c r="AA36" s="4">
        <v>197886676</v>
      </c>
      <c r="AB36" s="4">
        <v>86343956</v>
      </c>
      <c r="AC36" s="4">
        <v>237678356</v>
      </c>
      <c r="AD36" s="4">
        <v>182350696</v>
      </c>
      <c r="AE36" s="4">
        <v>178773993</v>
      </c>
      <c r="AF36" s="4">
        <v>165952867</v>
      </c>
      <c r="AG36" s="4">
        <v>164634877</v>
      </c>
      <c r="AH36" s="4">
        <v>253538763</v>
      </c>
      <c r="AI36" s="4">
        <v>168066021</v>
      </c>
      <c r="AJ36" s="4">
        <v>210395301</v>
      </c>
      <c r="AK36" s="4">
        <v>208747663</v>
      </c>
      <c r="AL36" s="4">
        <v>153427730</v>
      </c>
      <c r="AM36" s="4">
        <v>238233168</v>
      </c>
      <c r="AN36" s="4">
        <v>253687896</v>
      </c>
      <c r="AO36" s="4">
        <v>304095693</v>
      </c>
      <c r="AP36" s="4">
        <v>273084821</v>
      </c>
      <c r="AQ36" s="4">
        <v>172140706</v>
      </c>
      <c r="AR36" s="4">
        <v>212058944</v>
      </c>
      <c r="AS36" s="4">
        <v>89130159</v>
      </c>
      <c r="AT36" s="4">
        <v>399062595</v>
      </c>
      <c r="AU36" s="4">
        <v>403326532</v>
      </c>
      <c r="AV36" s="4">
        <v>336512908</v>
      </c>
      <c r="AW36" s="4">
        <v>246720913</v>
      </c>
      <c r="AX36" s="4">
        <v>358104301</v>
      </c>
      <c r="AY36" s="4">
        <v>1599076</v>
      </c>
      <c r="AZ36" s="4">
        <v>490555137</v>
      </c>
      <c r="BA36" s="4">
        <v>177046538</v>
      </c>
      <c r="BB36" s="4">
        <v>305546294</v>
      </c>
      <c r="BC36" s="4">
        <v>261173583</v>
      </c>
      <c r="BD36" s="4">
        <v>335636017</v>
      </c>
      <c r="BE36" s="4">
        <v>288071405</v>
      </c>
      <c r="BF36" s="4">
        <v>703527467</v>
      </c>
      <c r="BG36" s="4">
        <v>167806156</v>
      </c>
      <c r="BH36" s="4">
        <v>94678549</v>
      </c>
      <c r="BI36" s="4">
        <v>82450777</v>
      </c>
      <c r="BJ36" s="4">
        <v>190332858</v>
      </c>
      <c r="BK36" s="4">
        <v>201340913</v>
      </c>
      <c r="BL36" s="4">
        <v>80084440</v>
      </c>
      <c r="BM36" s="4">
        <v>59415987</v>
      </c>
      <c r="BN36" s="4">
        <v>89350695</v>
      </c>
      <c r="BO36" s="4">
        <v>68982392</v>
      </c>
      <c r="BP36" s="4">
        <v>40177125</v>
      </c>
      <c r="BQ36" s="4">
        <v>81844872</v>
      </c>
      <c r="BR36" s="4">
        <v>111323483</v>
      </c>
      <c r="BS36" s="4">
        <v>61105047</v>
      </c>
      <c r="BT36" s="4">
        <v>83636130</v>
      </c>
      <c r="BU36" s="4">
        <v>63798495</v>
      </c>
      <c r="BV36" s="4">
        <v>99846078</v>
      </c>
      <c r="BW36" s="4">
        <v>81331014</v>
      </c>
      <c r="BX36" s="4">
        <v>81976066</v>
      </c>
      <c r="BY36" s="4">
        <v>102069155</v>
      </c>
      <c r="BZ36" s="4">
        <v>97658072</v>
      </c>
      <c r="CA36" s="4">
        <v>101676633</v>
      </c>
      <c r="CB36" s="4">
        <v>60799329</v>
      </c>
      <c r="CC36" s="4">
        <v>65332821</v>
      </c>
      <c r="CD36" s="4">
        <v>62002362</v>
      </c>
      <c r="CE36" s="4">
        <v>99460179</v>
      </c>
      <c r="CF36" s="4">
        <v>39503528</v>
      </c>
      <c r="CG36" s="4">
        <v>38553959</v>
      </c>
      <c r="CH36" s="4">
        <v>73667623</v>
      </c>
      <c r="CI36" s="4">
        <v>62372252</v>
      </c>
      <c r="CJ36" s="4">
        <v>83289225</v>
      </c>
      <c r="CK36" s="4">
        <v>64795565</v>
      </c>
      <c r="CL36" s="4">
        <v>146854596</v>
      </c>
      <c r="CM36" s="4">
        <v>188398010</v>
      </c>
      <c r="CN36" s="4">
        <v>151863002</v>
      </c>
      <c r="CO36" s="4">
        <v>105626424</v>
      </c>
      <c r="CP36" s="4">
        <v>80354257</v>
      </c>
      <c r="CQ36" s="4">
        <v>205224664</v>
      </c>
      <c r="CR36" s="4">
        <v>177244894</v>
      </c>
      <c r="CS36" s="4">
        <v>159134054</v>
      </c>
      <c r="CT36" s="4">
        <v>84615827</v>
      </c>
      <c r="CU36" s="4">
        <v>62206152</v>
      </c>
      <c r="CV36" s="4">
        <v>86436890</v>
      </c>
      <c r="CW36" s="4">
        <v>93932095</v>
      </c>
      <c r="CX36" s="4">
        <v>108132197</v>
      </c>
      <c r="CY36" s="4">
        <v>116892644</v>
      </c>
      <c r="CZ36" s="4">
        <v>93195236</v>
      </c>
      <c r="DA36" s="4">
        <v>67382792</v>
      </c>
      <c r="DB36" s="4">
        <v>115806856</v>
      </c>
      <c r="DC36" s="4">
        <v>110150235</v>
      </c>
      <c r="DD36" s="4">
        <v>81761208</v>
      </c>
      <c r="DE36" s="4">
        <v>229629471</v>
      </c>
      <c r="DF36" s="4">
        <v>136602069</v>
      </c>
      <c r="DG36" s="4">
        <v>135623823</v>
      </c>
      <c r="DH36" s="4">
        <v>118695884</v>
      </c>
      <c r="DI36" s="4">
        <v>71137376</v>
      </c>
      <c r="DJ36" s="4">
        <v>136153987</v>
      </c>
      <c r="DK36" s="4">
        <v>101341171</v>
      </c>
      <c r="DL36" s="4">
        <v>163200595</v>
      </c>
      <c r="DM36" s="4">
        <v>113256357</v>
      </c>
      <c r="DN36" s="4">
        <v>139623878</v>
      </c>
      <c r="DO36" s="4">
        <v>150936746</v>
      </c>
      <c r="DP36" s="4">
        <v>100743662</v>
      </c>
      <c r="DQ36" s="4">
        <v>191927396</v>
      </c>
      <c r="DR36" s="4">
        <v>130185811</v>
      </c>
      <c r="DS36" s="4">
        <v>161723059</v>
      </c>
      <c r="DT36" s="4">
        <v>128372716</v>
      </c>
      <c r="DU36" s="4">
        <v>118053638</v>
      </c>
      <c r="DV36" s="4">
        <v>121078030</v>
      </c>
      <c r="DW36" s="4">
        <v>124564717</v>
      </c>
      <c r="DX36" s="4">
        <v>113956373</v>
      </c>
      <c r="DY36" s="4">
        <v>85738316</v>
      </c>
      <c r="DZ36" s="4">
        <v>99425350</v>
      </c>
      <c r="EA36" s="4">
        <v>172272320</v>
      </c>
      <c r="EB36" s="4">
        <v>158746824</v>
      </c>
      <c r="EC36" s="4">
        <v>87205149</v>
      </c>
      <c r="ED36" s="4">
        <v>125901492</v>
      </c>
      <c r="EE36" s="4">
        <v>94377197</v>
      </c>
      <c r="EF36" s="4">
        <v>154351461</v>
      </c>
      <c r="EG36" s="4">
        <v>140601508</v>
      </c>
      <c r="EH36" s="4">
        <v>63425821</v>
      </c>
      <c r="EI36" s="4">
        <v>104382616</v>
      </c>
      <c r="EJ36" s="4">
        <v>65715419</v>
      </c>
      <c r="EK36" s="4">
        <v>58353400</v>
      </c>
      <c r="EL36" s="4">
        <v>108108739</v>
      </c>
      <c r="EM36" s="4">
        <v>62737102</v>
      </c>
      <c r="EN36" s="4">
        <v>112682005</v>
      </c>
      <c r="EO36" s="4">
        <v>57655429</v>
      </c>
      <c r="EP36" s="4">
        <v>58240072</v>
      </c>
      <c r="EQ36" s="4">
        <v>101761644</v>
      </c>
      <c r="ER36" s="4">
        <v>98705769</v>
      </c>
      <c r="ES36" s="4">
        <v>80976042</v>
      </c>
      <c r="ET36" s="4">
        <v>93026304</v>
      </c>
      <c r="EU36" s="4">
        <v>158293153</v>
      </c>
      <c r="EV36" s="4">
        <v>95797011</v>
      </c>
      <c r="EW36" s="4">
        <v>106931636</v>
      </c>
      <c r="EX36" s="4">
        <v>49296996</v>
      </c>
      <c r="EY36" s="4">
        <v>95746337</v>
      </c>
      <c r="EZ36" s="4">
        <v>48793962</v>
      </c>
      <c r="FA36" s="4">
        <v>57204133</v>
      </c>
      <c r="FB36" s="4">
        <v>86088080</v>
      </c>
      <c r="FC36" s="4">
        <v>75348992</v>
      </c>
      <c r="FD36" s="4">
        <v>99652137</v>
      </c>
      <c r="FE36" s="4">
        <v>74286773</v>
      </c>
      <c r="FF36" s="4">
        <v>134798540</v>
      </c>
      <c r="FG36" s="4">
        <v>75249503</v>
      </c>
      <c r="FH36" s="4">
        <v>106033675</v>
      </c>
      <c r="FI36" s="4">
        <v>109922113</v>
      </c>
      <c r="FJ36" s="4">
        <v>67420539</v>
      </c>
      <c r="FK36" s="4">
        <v>113257690</v>
      </c>
      <c r="FL36" s="4">
        <v>62357067</v>
      </c>
      <c r="FM36" s="4">
        <v>111485330</v>
      </c>
      <c r="FN36" s="4">
        <v>115141117</v>
      </c>
      <c r="FO36" s="4">
        <v>65272027</v>
      </c>
      <c r="FP36" s="4">
        <v>89483692</v>
      </c>
      <c r="FQ36" s="4">
        <v>90684615</v>
      </c>
      <c r="FR36" s="4">
        <v>93714091</v>
      </c>
      <c r="FS36" s="4">
        <v>224477347</v>
      </c>
      <c r="FT36" s="4">
        <v>111813991</v>
      </c>
      <c r="FU36" s="4">
        <v>75810712</v>
      </c>
      <c r="FV36" s="4">
        <v>47129337</v>
      </c>
      <c r="FW36" s="4">
        <v>80199344</v>
      </c>
      <c r="FX36" s="4">
        <v>163014207</v>
      </c>
      <c r="FY36" s="4">
        <v>43710081</v>
      </c>
      <c r="FZ36" s="4">
        <v>41957000</v>
      </c>
      <c r="GA36" s="4">
        <v>72238016</v>
      </c>
      <c r="GB36" s="4">
        <v>87586605</v>
      </c>
      <c r="GC36" s="4">
        <v>98044799</v>
      </c>
      <c r="GD36" s="4">
        <v>95913344</v>
      </c>
      <c r="GE36" s="4">
        <v>102402606</v>
      </c>
      <c r="GF36" s="4">
        <v>101599825</v>
      </c>
      <c r="GG36" s="4">
        <v>85525004</v>
      </c>
      <c r="GH36" s="4">
        <v>103219545</v>
      </c>
      <c r="GI36" s="4">
        <v>126247075</v>
      </c>
      <c r="GJ36" s="4">
        <v>172063814</v>
      </c>
      <c r="GK36" s="4">
        <v>180112287</v>
      </c>
      <c r="GL36" s="4">
        <v>189611968</v>
      </c>
      <c r="GM36" s="4">
        <v>159308207</v>
      </c>
      <c r="GN36" s="4">
        <v>122892238</v>
      </c>
      <c r="GO36" s="4">
        <v>92122994</v>
      </c>
      <c r="GP36" s="4">
        <v>97493413</v>
      </c>
      <c r="GQ36" s="4">
        <v>135182125</v>
      </c>
      <c r="GR36" s="4">
        <v>82730132</v>
      </c>
      <c r="GS36" s="4">
        <v>111022319</v>
      </c>
      <c r="GT36" s="4">
        <v>102057230</v>
      </c>
      <c r="GU36" s="4">
        <v>103520203</v>
      </c>
      <c r="GV36" s="4">
        <v>99472001</v>
      </c>
      <c r="GW36" s="4">
        <v>127063510</v>
      </c>
      <c r="GX36" s="4">
        <v>79439486</v>
      </c>
      <c r="GY36" s="4">
        <v>71664580</v>
      </c>
      <c r="GZ36" s="4">
        <v>79993192</v>
      </c>
      <c r="HA36" s="4">
        <v>120236303</v>
      </c>
      <c r="HB36" s="4">
        <v>88297939</v>
      </c>
      <c r="HC36" s="4">
        <v>260478017</v>
      </c>
      <c r="HD36" s="4">
        <v>105679629</v>
      </c>
      <c r="HE36" s="4">
        <v>203335649</v>
      </c>
      <c r="HF36" s="4">
        <v>119323837</v>
      </c>
      <c r="HG36" s="4">
        <v>196291857</v>
      </c>
      <c r="HH36" s="4">
        <v>110820474</v>
      </c>
      <c r="HI36" s="4">
        <v>123395811</v>
      </c>
      <c r="HJ36" s="4">
        <v>134987646</v>
      </c>
      <c r="HK36" s="4">
        <v>112303028</v>
      </c>
      <c r="HL36" s="4">
        <v>174336394</v>
      </c>
      <c r="HM36" s="4">
        <v>153455954</v>
      </c>
      <c r="HN36" s="4">
        <v>59644733</v>
      </c>
      <c r="HO36" s="4">
        <v>114417324</v>
      </c>
      <c r="HP36" s="4">
        <v>114043488</v>
      </c>
      <c r="HQ36" s="4">
        <v>137562993</v>
      </c>
      <c r="HR36" s="4">
        <v>166666971</v>
      </c>
      <c r="HS36" s="4">
        <v>53010339</v>
      </c>
      <c r="HT36" s="4">
        <v>124432461</v>
      </c>
      <c r="HU36" s="4">
        <v>115882198</v>
      </c>
      <c r="HV36" s="4">
        <v>123136935</v>
      </c>
      <c r="HW36" s="4">
        <v>158291842</v>
      </c>
      <c r="HX36" s="4">
        <v>177258208</v>
      </c>
      <c r="HY36" s="4">
        <v>93881309</v>
      </c>
      <c r="HZ36" s="4">
        <v>102627054</v>
      </c>
      <c r="IA36" s="4">
        <v>65345681</v>
      </c>
      <c r="IB36" s="4">
        <v>80014721</v>
      </c>
      <c r="IC36" s="4">
        <v>97563789</v>
      </c>
      <c r="ID36" s="4">
        <v>120070321</v>
      </c>
      <c r="IE36" s="4">
        <v>79798792</v>
      </c>
      <c r="IF36" s="4">
        <v>237500897</v>
      </c>
      <c r="IG36" s="4">
        <v>132406697</v>
      </c>
      <c r="IH36" s="4">
        <v>198107431</v>
      </c>
      <c r="II36" s="4">
        <v>91505405</v>
      </c>
      <c r="IJ36" s="4">
        <v>189418953</v>
      </c>
      <c r="IK36" s="4">
        <v>155246751</v>
      </c>
      <c r="IL36" s="4">
        <v>119521676</v>
      </c>
      <c r="IM36" s="4">
        <v>216492934</v>
      </c>
      <c r="IN36" s="4">
        <v>162651720</v>
      </c>
      <c r="IO36" s="4">
        <v>394260958</v>
      </c>
      <c r="IP36" s="4">
        <v>162346751</v>
      </c>
      <c r="IQ36" s="4">
        <v>156957162</v>
      </c>
      <c r="IR36" s="4">
        <v>207174259</v>
      </c>
      <c r="IS36" s="4">
        <v>275320742</v>
      </c>
      <c r="IT36" s="4">
        <v>182821437</v>
      </c>
      <c r="IU36" s="4">
        <v>262843561</v>
      </c>
      <c r="IV36" s="4">
        <v>265333786</v>
      </c>
      <c r="IW36" s="4">
        <v>119624612</v>
      </c>
      <c r="IX36" s="4">
        <v>365133450</v>
      </c>
      <c r="IY36" s="4">
        <v>149154283</v>
      </c>
      <c r="IZ36" s="4">
        <v>225643130</v>
      </c>
      <c r="JA36" s="4">
        <v>267015108</v>
      </c>
      <c r="JB36" s="4">
        <v>185621023</v>
      </c>
      <c r="JC36" s="4">
        <v>233359417</v>
      </c>
      <c r="JD36" s="4">
        <v>203329729</v>
      </c>
      <c r="JE36" s="4">
        <v>428156153</v>
      </c>
      <c r="JF36" s="4">
        <v>222571430</v>
      </c>
      <c r="JG36" s="4">
        <v>178110000</v>
      </c>
      <c r="JH36" s="4">
        <v>114449606</v>
      </c>
      <c r="JI36" s="4">
        <v>210721568</v>
      </c>
      <c r="JJ36" s="4">
        <v>810623340</v>
      </c>
      <c r="JK36" s="4">
        <v>281477644</v>
      </c>
      <c r="JL36" s="4">
        <v>250514172</v>
      </c>
      <c r="JM36" s="4">
        <v>228511242</v>
      </c>
      <c r="JN36" s="4">
        <v>229287312</v>
      </c>
      <c r="JO36" s="4">
        <v>199587857</v>
      </c>
      <c r="JP36" s="4">
        <v>190207543</v>
      </c>
      <c r="JQ36" s="4">
        <v>357968817</v>
      </c>
      <c r="JR36" s="4">
        <v>170576887</v>
      </c>
      <c r="JS36" s="4">
        <v>331128654</v>
      </c>
      <c r="JT36" s="4">
        <v>693664939</v>
      </c>
      <c r="JU36" s="4">
        <v>284181202</v>
      </c>
      <c r="JV36" s="4">
        <v>160966375</v>
      </c>
      <c r="JW36" s="4">
        <v>67381754</v>
      </c>
      <c r="JX36" s="4">
        <v>165736437</v>
      </c>
      <c r="JY36" s="4">
        <v>451960975</v>
      </c>
      <c r="JZ36" s="4">
        <v>255971356</v>
      </c>
      <c r="KA36" s="4">
        <v>347718538</v>
      </c>
      <c r="KB36" s="4">
        <v>424255157</v>
      </c>
      <c r="KC36" s="4">
        <v>385785445</v>
      </c>
      <c r="KD36" s="4">
        <v>409647803</v>
      </c>
      <c r="KE36" s="4">
        <v>441701677</v>
      </c>
      <c r="KF36" s="4">
        <v>309830002</v>
      </c>
      <c r="KG36" s="4">
        <v>312611244</v>
      </c>
      <c r="KH36" s="4">
        <v>305030461</v>
      </c>
      <c r="KI36" s="4">
        <v>353533836</v>
      </c>
      <c r="KJ36" s="4">
        <v>330822472</v>
      </c>
      <c r="KK36" s="4">
        <v>280802755</v>
      </c>
      <c r="KL36" s="4">
        <v>269870118</v>
      </c>
      <c r="KM36" s="4">
        <v>325675510</v>
      </c>
      <c r="KN36" s="4">
        <v>341929775</v>
      </c>
      <c r="KO36" s="4">
        <v>365458939</v>
      </c>
      <c r="KP36" s="4">
        <v>413142180</v>
      </c>
      <c r="KQ36" s="4">
        <v>228026338</v>
      </c>
      <c r="KR36" s="4">
        <v>480049291</v>
      </c>
      <c r="KS36" s="4">
        <v>346862314</v>
      </c>
      <c r="KT36" s="4">
        <v>307112080</v>
      </c>
      <c r="KU36" s="4">
        <v>305816125</v>
      </c>
      <c r="KV36" s="4">
        <v>302480086</v>
      </c>
      <c r="KW36" s="4">
        <v>377539502</v>
      </c>
      <c r="KX36" s="4">
        <v>439388392</v>
      </c>
      <c r="KY36" s="4">
        <v>229312496</v>
      </c>
      <c r="KZ36" s="4">
        <v>421474265</v>
      </c>
      <c r="LA36" s="4">
        <v>286434961</v>
      </c>
      <c r="LB36" s="4">
        <v>620858913</v>
      </c>
      <c r="LC36" s="4">
        <v>498144123</v>
      </c>
      <c r="LD36" s="4">
        <v>114388903</v>
      </c>
      <c r="LE36" s="4">
        <v>150593304</v>
      </c>
      <c r="LF36" s="4">
        <v>249937847</v>
      </c>
      <c r="LG36" s="4">
        <v>85308013</v>
      </c>
      <c r="LH36" s="4">
        <v>90987942</v>
      </c>
      <c r="LI36" s="4">
        <v>69957536</v>
      </c>
      <c r="LJ36" s="4">
        <v>123806568</v>
      </c>
      <c r="LK36" s="4">
        <v>105272949</v>
      </c>
      <c r="LL36" s="4">
        <v>101968278</v>
      </c>
      <c r="LM36" s="4">
        <v>115612465</v>
      </c>
      <c r="LN36" s="4">
        <v>115389801</v>
      </c>
      <c r="LO36" s="4">
        <v>46576346</v>
      </c>
      <c r="LP36" s="4">
        <v>97076451</v>
      </c>
      <c r="LQ36" s="4">
        <v>83350297</v>
      </c>
      <c r="LR36" s="4">
        <v>90881805</v>
      </c>
      <c r="LS36" s="4">
        <v>542798100</v>
      </c>
      <c r="LT36" s="4">
        <v>153215218</v>
      </c>
      <c r="LU36" s="4">
        <v>89813533</v>
      </c>
      <c r="LV36" s="4">
        <v>175668187</v>
      </c>
      <c r="LW36" s="4">
        <v>23215336</v>
      </c>
      <c r="LX36" s="4">
        <v>79233599</v>
      </c>
      <c r="LY36" s="4">
        <v>106714759</v>
      </c>
      <c r="LZ36" s="4">
        <v>99915999</v>
      </c>
      <c r="MA36" s="4">
        <v>106223911</v>
      </c>
      <c r="MB36" s="4">
        <v>98576729</v>
      </c>
      <c r="MC36" s="4">
        <v>167651538</v>
      </c>
      <c r="MD36" s="4">
        <v>68226037</v>
      </c>
      <c r="ME36" s="4">
        <v>92772097</v>
      </c>
      <c r="MF36" s="4">
        <v>300989446</v>
      </c>
      <c r="MG36" s="4">
        <v>279249243</v>
      </c>
      <c r="MH36" s="4">
        <v>313184238</v>
      </c>
      <c r="MI36" s="4">
        <v>46291896</v>
      </c>
      <c r="MJ36" s="4">
        <v>32956183</v>
      </c>
      <c r="MK36" s="4">
        <v>87788569</v>
      </c>
      <c r="ML36" s="4">
        <v>10878767</v>
      </c>
      <c r="MM36" s="4">
        <v>19571282</v>
      </c>
      <c r="MN36" s="4">
        <v>64460250</v>
      </c>
      <c r="MO36" s="4">
        <v>3357394</v>
      </c>
      <c r="MP36" s="4">
        <v>5484829</v>
      </c>
      <c r="MQ36" s="4">
        <v>39357265</v>
      </c>
      <c r="MR36" s="4">
        <v>16678106</v>
      </c>
      <c r="MS36" s="4">
        <v>8972462</v>
      </c>
      <c r="MT36" s="4">
        <v>22522953</v>
      </c>
      <c r="MU36" s="4">
        <v>18316215</v>
      </c>
      <c r="MV36" s="4">
        <v>24994348</v>
      </c>
      <c r="MW36" s="4">
        <v>321705748</v>
      </c>
      <c r="MX36" s="4">
        <v>137488619</v>
      </c>
      <c r="MY36" s="4">
        <v>102002081</v>
      </c>
      <c r="MZ36" s="4">
        <v>114351238</v>
      </c>
      <c r="NA36" s="4">
        <v>115545224</v>
      </c>
      <c r="NB36" s="4">
        <v>502710953</v>
      </c>
      <c r="NC36" s="4">
        <v>309519093</v>
      </c>
      <c r="ND36" s="4">
        <v>47461748</v>
      </c>
      <c r="NE36" s="4">
        <v>76626513</v>
      </c>
      <c r="NF36" s="4">
        <v>79206034</v>
      </c>
      <c r="NG36" s="4">
        <v>67899820</v>
      </c>
      <c r="NH36" s="4">
        <v>141193074</v>
      </c>
      <c r="NI36" s="4">
        <v>112235701</v>
      </c>
      <c r="NJ36" s="4">
        <v>41103813</v>
      </c>
      <c r="NK36" s="4">
        <v>76575939</v>
      </c>
      <c r="NL36" s="4">
        <v>128586970</v>
      </c>
      <c r="NM36" s="4">
        <v>191408250</v>
      </c>
      <c r="NN36" s="4">
        <v>107768288</v>
      </c>
      <c r="NO36" s="4">
        <v>115258153</v>
      </c>
      <c r="NP36" s="4">
        <v>114153756</v>
      </c>
      <c r="NQ36" s="4">
        <v>316114777</v>
      </c>
      <c r="NR36" s="4">
        <v>177389895</v>
      </c>
      <c r="NS36" s="4">
        <v>137133082</v>
      </c>
      <c r="NT36" s="4">
        <v>48282863</v>
      </c>
      <c r="NU36" s="4">
        <v>71984735</v>
      </c>
      <c r="NV36" s="4">
        <v>84771085</v>
      </c>
      <c r="NW36" s="4">
        <v>125756061</v>
      </c>
      <c r="NX36" s="4">
        <v>85851007</v>
      </c>
      <c r="NY36" s="4">
        <v>43736483</v>
      </c>
      <c r="NZ36" s="4">
        <v>62471510186</v>
      </c>
    </row>
    <row r="37" spans="1:390" x14ac:dyDescent="0.35">
      <c r="A37" t="s">
        <v>98</v>
      </c>
      <c r="B37" s="4">
        <v>69393137</v>
      </c>
      <c r="C37" s="4">
        <v>97982118</v>
      </c>
      <c r="D37" s="4">
        <v>100977148</v>
      </c>
      <c r="E37" s="4">
        <v>165040805</v>
      </c>
      <c r="F37" s="4">
        <v>89004896</v>
      </c>
      <c r="G37" s="4">
        <v>115066622</v>
      </c>
      <c r="H37" s="4">
        <v>223930954</v>
      </c>
      <c r="I37" s="4">
        <v>100469712</v>
      </c>
      <c r="J37" s="4">
        <v>93985343</v>
      </c>
      <c r="K37" s="4">
        <v>188691356</v>
      </c>
      <c r="L37" s="4">
        <v>288884129</v>
      </c>
      <c r="M37" s="4">
        <v>120394955</v>
      </c>
      <c r="N37" s="4">
        <v>137792724</v>
      </c>
      <c r="O37" s="4">
        <v>186106188</v>
      </c>
      <c r="P37" s="4">
        <v>217179562</v>
      </c>
      <c r="Q37" s="4">
        <v>247695837</v>
      </c>
      <c r="R37" s="4">
        <v>38053232</v>
      </c>
      <c r="S37" s="4">
        <v>215872185</v>
      </c>
      <c r="T37" s="4">
        <v>143401376</v>
      </c>
      <c r="U37" s="4">
        <v>146142827</v>
      </c>
      <c r="V37" s="4">
        <v>188152184</v>
      </c>
      <c r="W37" s="4">
        <v>178208643</v>
      </c>
      <c r="X37" s="4">
        <v>445954701</v>
      </c>
      <c r="Y37" s="4">
        <v>197373038</v>
      </c>
      <c r="Z37" s="4">
        <v>290369669</v>
      </c>
      <c r="AA37" s="4">
        <v>200502382</v>
      </c>
      <c r="AB37" s="4">
        <v>86853992</v>
      </c>
      <c r="AC37" s="4">
        <v>239542208</v>
      </c>
      <c r="AD37" s="4">
        <v>183610630</v>
      </c>
      <c r="AE37" s="4">
        <v>181227597</v>
      </c>
      <c r="AF37" s="4">
        <v>168665670</v>
      </c>
      <c r="AG37" s="4">
        <v>167217231</v>
      </c>
      <c r="AH37" s="4">
        <v>254199229</v>
      </c>
      <c r="AI37" s="4">
        <v>163147107</v>
      </c>
      <c r="AJ37" s="4">
        <v>211142150</v>
      </c>
      <c r="AK37" s="4">
        <v>208682369</v>
      </c>
      <c r="AL37" s="4">
        <v>154286847</v>
      </c>
      <c r="AM37" s="4">
        <v>243351685</v>
      </c>
      <c r="AN37" s="4">
        <v>250638749</v>
      </c>
      <c r="AO37" s="4">
        <v>304299984</v>
      </c>
      <c r="AP37" s="4">
        <v>274824412</v>
      </c>
      <c r="AQ37" s="4">
        <v>173692102</v>
      </c>
      <c r="AR37" s="4">
        <v>213883974</v>
      </c>
      <c r="AS37" s="4">
        <v>90051090</v>
      </c>
      <c r="AT37" s="4">
        <v>404107092</v>
      </c>
      <c r="AU37" s="4">
        <v>410243182</v>
      </c>
      <c r="AV37" s="4">
        <v>340096263</v>
      </c>
      <c r="AW37" s="4">
        <v>248192976</v>
      </c>
      <c r="AX37" s="4">
        <v>358411102</v>
      </c>
      <c r="AY37" s="4">
        <v>1462112</v>
      </c>
      <c r="AZ37" s="4">
        <v>490124237</v>
      </c>
      <c r="BA37" s="4">
        <v>179321005</v>
      </c>
      <c r="BB37" s="4">
        <v>310358596</v>
      </c>
      <c r="BC37" s="4">
        <v>262149222</v>
      </c>
      <c r="BD37" s="4">
        <v>341601675</v>
      </c>
      <c r="BE37" s="4">
        <v>288056595</v>
      </c>
      <c r="BF37" s="4">
        <v>706463906</v>
      </c>
      <c r="BG37" s="4">
        <v>165614280</v>
      </c>
      <c r="BH37" s="4">
        <v>93028683</v>
      </c>
      <c r="BI37" s="4">
        <v>81965905</v>
      </c>
      <c r="BJ37" s="4">
        <v>190301584</v>
      </c>
      <c r="BK37" s="4">
        <v>203414102</v>
      </c>
      <c r="BL37" s="4">
        <v>81931689</v>
      </c>
      <c r="BM37" s="4">
        <v>60142822</v>
      </c>
      <c r="BN37" s="4">
        <v>90393480</v>
      </c>
      <c r="BO37" s="4">
        <v>73375328</v>
      </c>
      <c r="BP37" s="4">
        <v>40216213</v>
      </c>
      <c r="BQ37" s="4">
        <v>82024059</v>
      </c>
      <c r="BR37" s="4">
        <v>114767144</v>
      </c>
      <c r="BS37" s="4">
        <v>61789773</v>
      </c>
      <c r="BT37" s="4">
        <v>83945743</v>
      </c>
      <c r="BU37" s="4">
        <v>64177877</v>
      </c>
      <c r="BV37" s="4">
        <v>101844915</v>
      </c>
      <c r="BW37" s="4">
        <v>83148003</v>
      </c>
      <c r="BX37" s="4">
        <v>83063240</v>
      </c>
      <c r="BY37" s="4">
        <v>102982660</v>
      </c>
      <c r="BZ37" s="4">
        <v>97716042</v>
      </c>
      <c r="CA37" s="4">
        <v>103445700</v>
      </c>
      <c r="CB37" s="4">
        <v>61119289</v>
      </c>
      <c r="CC37" s="4">
        <v>65031705</v>
      </c>
      <c r="CD37" s="4">
        <v>61467670</v>
      </c>
      <c r="CE37" s="4">
        <v>99081980</v>
      </c>
      <c r="CF37" s="4">
        <v>39451509</v>
      </c>
      <c r="CG37" s="4">
        <v>38290730</v>
      </c>
      <c r="CH37" s="4">
        <v>73679946</v>
      </c>
      <c r="CI37" s="4">
        <v>62841256</v>
      </c>
      <c r="CJ37" s="4">
        <v>83509647</v>
      </c>
      <c r="CK37" s="4">
        <v>65720784</v>
      </c>
      <c r="CL37" s="4">
        <v>145345976</v>
      </c>
      <c r="CM37" s="4">
        <v>190133074</v>
      </c>
      <c r="CN37" s="4">
        <v>152835423</v>
      </c>
      <c r="CO37" s="4">
        <v>106544554</v>
      </c>
      <c r="CP37" s="4">
        <v>80869089</v>
      </c>
      <c r="CQ37" s="4">
        <v>210022276</v>
      </c>
      <c r="CR37" s="4">
        <v>179618432</v>
      </c>
      <c r="CS37" s="4">
        <v>163605230</v>
      </c>
      <c r="CT37" s="4">
        <v>85657401</v>
      </c>
      <c r="CU37" s="4">
        <v>62585833</v>
      </c>
      <c r="CV37" s="4">
        <v>88255260</v>
      </c>
      <c r="CW37" s="4">
        <v>94254008</v>
      </c>
      <c r="CX37" s="4">
        <v>108408199</v>
      </c>
      <c r="CY37" s="4">
        <v>117497060</v>
      </c>
      <c r="CZ37" s="4">
        <v>94818549</v>
      </c>
      <c r="DA37" s="4">
        <v>67943249</v>
      </c>
      <c r="DB37" s="4">
        <v>116905429</v>
      </c>
      <c r="DC37" s="4">
        <v>111484524</v>
      </c>
      <c r="DD37" s="4">
        <v>82989598</v>
      </c>
      <c r="DE37" s="4">
        <v>232061642</v>
      </c>
      <c r="DF37" s="4">
        <v>143261833</v>
      </c>
      <c r="DG37" s="4">
        <v>136217053</v>
      </c>
      <c r="DH37" s="4">
        <v>119152422</v>
      </c>
      <c r="DI37" s="4">
        <v>71624360</v>
      </c>
      <c r="DJ37" s="4">
        <v>137117856</v>
      </c>
      <c r="DK37" s="4">
        <v>102355319</v>
      </c>
      <c r="DL37" s="4">
        <v>162931895</v>
      </c>
      <c r="DM37" s="4">
        <v>113118363</v>
      </c>
      <c r="DN37" s="4">
        <v>140702477</v>
      </c>
      <c r="DO37" s="4">
        <v>150714901</v>
      </c>
      <c r="DP37" s="4">
        <v>101765194</v>
      </c>
      <c r="DQ37" s="4">
        <v>191906974</v>
      </c>
      <c r="DR37" s="4">
        <v>130214917</v>
      </c>
      <c r="DS37" s="4">
        <v>163492209</v>
      </c>
      <c r="DT37" s="4">
        <v>127373835</v>
      </c>
      <c r="DU37" s="4">
        <v>117326640</v>
      </c>
      <c r="DV37" s="4">
        <v>120904766</v>
      </c>
      <c r="DW37" s="4">
        <v>124772024</v>
      </c>
      <c r="DX37" s="4">
        <v>115790850</v>
      </c>
      <c r="DY37" s="4">
        <v>85645322</v>
      </c>
      <c r="DZ37" s="4">
        <v>99753925</v>
      </c>
      <c r="EA37" s="4">
        <v>170682079</v>
      </c>
      <c r="EB37" s="4">
        <v>161355794</v>
      </c>
      <c r="EC37" s="4">
        <v>87168098</v>
      </c>
      <c r="ED37" s="4">
        <v>125106562</v>
      </c>
      <c r="EE37" s="4">
        <v>94643008</v>
      </c>
      <c r="EF37" s="4">
        <v>150616952</v>
      </c>
      <c r="EG37" s="4">
        <v>143212239</v>
      </c>
      <c r="EH37" s="4">
        <v>64352656</v>
      </c>
      <c r="EI37" s="4">
        <v>106101996</v>
      </c>
      <c r="EJ37" s="4">
        <v>66169592</v>
      </c>
      <c r="EK37" s="4">
        <v>58830408</v>
      </c>
      <c r="EL37" s="4">
        <v>108972798</v>
      </c>
      <c r="EM37" s="4">
        <v>63959811</v>
      </c>
      <c r="EN37" s="4">
        <v>113910617</v>
      </c>
      <c r="EO37" s="4">
        <v>60020358</v>
      </c>
      <c r="EP37" s="4">
        <v>58631447</v>
      </c>
      <c r="EQ37" s="4">
        <v>102949342</v>
      </c>
      <c r="ER37" s="4">
        <v>99668794</v>
      </c>
      <c r="ES37" s="4">
        <v>80963273</v>
      </c>
      <c r="ET37" s="4">
        <v>93633128</v>
      </c>
      <c r="EU37" s="4">
        <v>158120219</v>
      </c>
      <c r="EV37" s="4">
        <v>96233632</v>
      </c>
      <c r="EW37" s="4">
        <v>107826370</v>
      </c>
      <c r="EX37" s="4">
        <v>49380884</v>
      </c>
      <c r="EY37" s="4">
        <v>97558907</v>
      </c>
      <c r="EZ37" s="4">
        <v>48709135</v>
      </c>
      <c r="FA37" s="4">
        <v>57125322</v>
      </c>
      <c r="FB37" s="4">
        <v>86017321</v>
      </c>
      <c r="FC37" s="4">
        <v>76544623</v>
      </c>
      <c r="FD37" s="4">
        <v>100482715</v>
      </c>
      <c r="FE37" s="4">
        <v>75037355</v>
      </c>
      <c r="FF37" s="4">
        <v>134792188</v>
      </c>
      <c r="FG37" s="4">
        <v>75832182</v>
      </c>
      <c r="FH37" s="4">
        <v>106846079</v>
      </c>
      <c r="FI37" s="4">
        <v>113587802</v>
      </c>
      <c r="FJ37" s="4">
        <v>67380479</v>
      </c>
      <c r="FK37" s="4">
        <v>113568819</v>
      </c>
      <c r="FL37" s="4">
        <v>61687934</v>
      </c>
      <c r="FM37" s="4">
        <v>111840448</v>
      </c>
      <c r="FN37" s="4">
        <v>116137017</v>
      </c>
      <c r="FO37" s="4">
        <v>65715251</v>
      </c>
      <c r="FP37" s="4">
        <v>90723323</v>
      </c>
      <c r="FQ37" s="4">
        <v>90958262</v>
      </c>
      <c r="FR37" s="4">
        <v>94446739</v>
      </c>
      <c r="FS37" s="4">
        <v>227374322</v>
      </c>
      <c r="FT37" s="4">
        <v>112001869</v>
      </c>
      <c r="FU37" s="4">
        <v>77205933</v>
      </c>
      <c r="FV37" s="4">
        <v>47593630</v>
      </c>
      <c r="FW37" s="4">
        <v>81831695</v>
      </c>
      <c r="FX37" s="4">
        <v>163307693</v>
      </c>
      <c r="FY37" s="4">
        <v>43665979</v>
      </c>
      <c r="FZ37" s="4">
        <v>41193373</v>
      </c>
      <c r="GA37" s="4">
        <v>70885555</v>
      </c>
      <c r="GB37" s="4">
        <v>88297405</v>
      </c>
      <c r="GC37" s="4">
        <v>99089524</v>
      </c>
      <c r="GD37" s="4">
        <v>97236529</v>
      </c>
      <c r="GE37" s="4">
        <v>103697727</v>
      </c>
      <c r="GF37" s="4">
        <v>103946240</v>
      </c>
      <c r="GG37" s="4">
        <v>86655990</v>
      </c>
      <c r="GH37" s="4">
        <v>104097271</v>
      </c>
      <c r="GI37" s="4">
        <v>128634651</v>
      </c>
      <c r="GJ37" s="4">
        <v>174303699</v>
      </c>
      <c r="GK37" s="4">
        <v>181381032</v>
      </c>
      <c r="GL37" s="4">
        <v>193867570</v>
      </c>
      <c r="GM37" s="4">
        <v>160044838</v>
      </c>
      <c r="GN37" s="4">
        <v>123586785</v>
      </c>
      <c r="GO37" s="4">
        <v>92480240</v>
      </c>
      <c r="GP37" s="4">
        <v>98176621</v>
      </c>
      <c r="GQ37" s="4">
        <v>136281487</v>
      </c>
      <c r="GR37" s="4">
        <v>82947340</v>
      </c>
      <c r="GS37" s="4">
        <v>112008533</v>
      </c>
      <c r="GT37" s="4">
        <v>102717379</v>
      </c>
      <c r="GU37" s="4">
        <v>104562181</v>
      </c>
      <c r="GV37" s="4">
        <v>100209239</v>
      </c>
      <c r="GW37" s="4">
        <v>125983027</v>
      </c>
      <c r="GX37" s="4">
        <v>80069804</v>
      </c>
      <c r="GY37" s="4">
        <v>72007796</v>
      </c>
      <c r="GZ37" s="4">
        <v>80701812</v>
      </c>
      <c r="HA37" s="4">
        <v>120902663</v>
      </c>
      <c r="HB37" s="4">
        <v>89369958</v>
      </c>
      <c r="HC37" s="4">
        <v>269887119</v>
      </c>
      <c r="HD37" s="4">
        <v>106319395</v>
      </c>
      <c r="HE37" s="4">
        <v>204305088</v>
      </c>
      <c r="HF37" s="4">
        <v>122249142</v>
      </c>
      <c r="HG37" s="4">
        <v>197447570</v>
      </c>
      <c r="HH37" s="4">
        <v>110044981</v>
      </c>
      <c r="HI37" s="4">
        <v>123690068</v>
      </c>
      <c r="HJ37" s="4">
        <v>130909964</v>
      </c>
      <c r="HK37" s="4">
        <v>113403753</v>
      </c>
      <c r="HL37" s="4">
        <v>178035033</v>
      </c>
      <c r="HM37" s="4">
        <v>156846539</v>
      </c>
      <c r="HN37" s="4">
        <v>60301989</v>
      </c>
      <c r="HO37" s="4">
        <v>115788159</v>
      </c>
      <c r="HP37" s="4">
        <v>115884438</v>
      </c>
      <c r="HQ37" s="4">
        <v>139963991</v>
      </c>
      <c r="HR37" s="4">
        <v>171139225</v>
      </c>
      <c r="HS37" s="4">
        <v>53102092</v>
      </c>
      <c r="HT37" s="4">
        <v>125563624</v>
      </c>
      <c r="HU37" s="4">
        <v>119310939</v>
      </c>
      <c r="HV37" s="4">
        <v>123730021</v>
      </c>
      <c r="HW37" s="4">
        <v>162640761</v>
      </c>
      <c r="HX37" s="4">
        <v>178471623</v>
      </c>
      <c r="HY37" s="4">
        <v>94232397</v>
      </c>
      <c r="HZ37" s="4">
        <v>103914103</v>
      </c>
      <c r="IA37" s="4">
        <v>66577475</v>
      </c>
      <c r="IB37" s="4">
        <v>80109619</v>
      </c>
      <c r="IC37" s="4">
        <v>97833206</v>
      </c>
      <c r="ID37" s="4">
        <v>118698113</v>
      </c>
      <c r="IE37" s="4">
        <v>79579587</v>
      </c>
      <c r="IF37" s="4">
        <v>241657757</v>
      </c>
      <c r="IG37" s="4">
        <v>132927742</v>
      </c>
      <c r="IH37" s="4">
        <v>198460593</v>
      </c>
      <c r="II37" s="4">
        <v>91702139</v>
      </c>
      <c r="IJ37" s="4">
        <v>191030025</v>
      </c>
      <c r="IK37" s="4">
        <v>155863837</v>
      </c>
      <c r="IL37" s="4">
        <v>117668035</v>
      </c>
      <c r="IM37" s="4">
        <v>219133957</v>
      </c>
      <c r="IN37" s="4">
        <v>165585026</v>
      </c>
      <c r="IO37" s="4">
        <v>399382733</v>
      </c>
      <c r="IP37" s="4">
        <v>166839806</v>
      </c>
      <c r="IQ37" s="4">
        <v>159703975</v>
      </c>
      <c r="IR37" s="4">
        <v>209352759</v>
      </c>
      <c r="IS37" s="4">
        <v>280677645</v>
      </c>
      <c r="IT37" s="4">
        <v>187011964</v>
      </c>
      <c r="IU37" s="4">
        <v>267255639</v>
      </c>
      <c r="IV37" s="4">
        <v>269381456</v>
      </c>
      <c r="IW37" s="4">
        <v>121545415</v>
      </c>
      <c r="IX37" s="4">
        <v>366467503</v>
      </c>
      <c r="IY37" s="4">
        <v>150877119</v>
      </c>
      <c r="IZ37" s="4">
        <v>227063275</v>
      </c>
      <c r="JA37" s="4">
        <v>269063604</v>
      </c>
      <c r="JB37" s="4">
        <v>185772354</v>
      </c>
      <c r="JC37" s="4">
        <v>236309946</v>
      </c>
      <c r="JD37" s="4">
        <v>203342649</v>
      </c>
      <c r="JE37" s="4">
        <v>428700068</v>
      </c>
      <c r="JF37" s="4">
        <v>223351046</v>
      </c>
      <c r="JG37" s="4">
        <v>178357473</v>
      </c>
      <c r="JH37" s="4">
        <v>114521703</v>
      </c>
      <c r="JI37" s="4">
        <v>212125045</v>
      </c>
      <c r="JJ37" s="4">
        <v>813449985</v>
      </c>
      <c r="JK37" s="4">
        <v>285947886</v>
      </c>
      <c r="JL37" s="4">
        <v>251688226</v>
      </c>
      <c r="JM37" s="4">
        <v>230011040</v>
      </c>
      <c r="JN37" s="4">
        <v>229357924</v>
      </c>
      <c r="JO37" s="4">
        <v>202144407</v>
      </c>
      <c r="JP37" s="4">
        <v>192131641</v>
      </c>
      <c r="JQ37" s="4">
        <v>363627299</v>
      </c>
      <c r="JR37" s="4">
        <v>172278501</v>
      </c>
      <c r="JS37" s="4">
        <v>337190242</v>
      </c>
      <c r="JT37" s="4">
        <v>705908717</v>
      </c>
      <c r="JU37" s="4">
        <v>289070683</v>
      </c>
      <c r="JV37" s="4">
        <v>162038560</v>
      </c>
      <c r="JW37" s="4">
        <v>73894368</v>
      </c>
      <c r="JX37" s="4">
        <v>167405279</v>
      </c>
      <c r="JY37" s="4">
        <v>453742145</v>
      </c>
      <c r="JZ37" s="4">
        <v>257799837</v>
      </c>
      <c r="KA37" s="4">
        <v>352393584</v>
      </c>
      <c r="KB37" s="4">
        <v>429426449</v>
      </c>
      <c r="KC37" s="4">
        <v>405935045</v>
      </c>
      <c r="KD37" s="4">
        <v>412171627</v>
      </c>
      <c r="KE37" s="4">
        <v>443961401</v>
      </c>
      <c r="KF37" s="4">
        <v>314226849</v>
      </c>
      <c r="KG37" s="4">
        <v>319590658</v>
      </c>
      <c r="KH37" s="4">
        <v>309814078</v>
      </c>
      <c r="KI37" s="4">
        <v>364393317</v>
      </c>
      <c r="KJ37" s="4">
        <v>334379415</v>
      </c>
      <c r="KK37" s="4">
        <v>281862716</v>
      </c>
      <c r="KL37" s="4">
        <v>273682173</v>
      </c>
      <c r="KM37" s="4">
        <v>327064304</v>
      </c>
      <c r="KN37" s="4">
        <v>344297583</v>
      </c>
      <c r="KO37" s="4">
        <v>378595511</v>
      </c>
      <c r="KP37" s="4">
        <v>448448507</v>
      </c>
      <c r="KQ37" s="4">
        <v>231147758</v>
      </c>
      <c r="KR37" s="4">
        <v>486064456</v>
      </c>
      <c r="KS37" s="4">
        <v>346916906</v>
      </c>
      <c r="KT37" s="4">
        <v>318994287</v>
      </c>
      <c r="KU37" s="4">
        <v>308821135</v>
      </c>
      <c r="KV37" s="4">
        <v>305533835</v>
      </c>
      <c r="KW37" s="4">
        <v>385313203</v>
      </c>
      <c r="KX37" s="4">
        <v>451182950</v>
      </c>
      <c r="KY37" s="4">
        <v>232416612</v>
      </c>
      <c r="KZ37" s="4">
        <v>433328274</v>
      </c>
      <c r="LA37" s="4">
        <v>290801971</v>
      </c>
      <c r="LB37" s="4">
        <v>646444460</v>
      </c>
      <c r="LC37" s="4">
        <v>522965539</v>
      </c>
      <c r="LD37" s="4">
        <v>116040429</v>
      </c>
      <c r="LE37" s="4">
        <v>152471552</v>
      </c>
      <c r="LF37" s="4">
        <v>253246117</v>
      </c>
      <c r="LG37" s="4">
        <v>86881509</v>
      </c>
      <c r="LH37" s="4">
        <v>92688900</v>
      </c>
      <c r="LI37" s="4">
        <v>71467720</v>
      </c>
      <c r="LJ37" s="4">
        <v>125869891</v>
      </c>
      <c r="LK37" s="4">
        <v>106915356</v>
      </c>
      <c r="LL37" s="4">
        <v>104057871</v>
      </c>
      <c r="LM37" s="4">
        <v>117228166</v>
      </c>
      <c r="LN37" s="4">
        <v>117310456</v>
      </c>
      <c r="LO37" s="4">
        <v>46925283</v>
      </c>
      <c r="LP37" s="4">
        <v>97033022</v>
      </c>
      <c r="LQ37" s="4">
        <v>83030983</v>
      </c>
      <c r="LR37" s="4">
        <v>91473858</v>
      </c>
      <c r="LS37" s="4">
        <v>535487199</v>
      </c>
      <c r="LT37" s="4">
        <v>154933610</v>
      </c>
      <c r="LU37" s="4">
        <v>89701085</v>
      </c>
      <c r="LV37" s="4">
        <v>176406652</v>
      </c>
      <c r="LW37" s="4">
        <v>22930558</v>
      </c>
      <c r="LX37" s="4">
        <v>79473197</v>
      </c>
      <c r="LY37" s="4">
        <v>107124873</v>
      </c>
      <c r="LZ37" s="4">
        <v>101094047</v>
      </c>
      <c r="MA37" s="4">
        <v>107186889</v>
      </c>
      <c r="MB37" s="4">
        <v>98658599</v>
      </c>
      <c r="MC37" s="4">
        <v>167232164</v>
      </c>
      <c r="MD37" s="4">
        <v>68582302</v>
      </c>
      <c r="ME37" s="4">
        <v>93095519</v>
      </c>
      <c r="MF37" s="4">
        <v>303975068</v>
      </c>
      <c r="MG37" s="4">
        <v>276800835</v>
      </c>
      <c r="MH37" s="4">
        <v>312387682</v>
      </c>
      <c r="MI37" s="4">
        <v>46301314</v>
      </c>
      <c r="MJ37" s="4">
        <v>32964261</v>
      </c>
      <c r="MK37" s="4">
        <v>88006805</v>
      </c>
      <c r="ML37" s="4">
        <v>10569714</v>
      </c>
      <c r="MM37" s="4">
        <v>19637041</v>
      </c>
      <c r="MN37" s="4">
        <v>64485242</v>
      </c>
      <c r="MO37" s="4">
        <v>3369935</v>
      </c>
      <c r="MP37" s="4">
        <v>5300984</v>
      </c>
      <c r="MQ37" s="4">
        <v>39663514</v>
      </c>
      <c r="MR37" s="4">
        <v>16691961</v>
      </c>
      <c r="MS37" s="4">
        <v>8749566</v>
      </c>
      <c r="MT37" s="4">
        <v>23039302</v>
      </c>
      <c r="MU37" s="4">
        <v>18158832</v>
      </c>
      <c r="MV37" s="4">
        <v>25175623</v>
      </c>
      <c r="MW37" s="4">
        <v>320408985</v>
      </c>
      <c r="MX37" s="4">
        <v>133553951</v>
      </c>
      <c r="MY37" s="4">
        <v>99964467</v>
      </c>
      <c r="MZ37" s="4">
        <v>114144507</v>
      </c>
      <c r="NA37" s="4">
        <v>116668556</v>
      </c>
      <c r="NB37" s="4">
        <v>502819155</v>
      </c>
      <c r="NC37" s="4">
        <v>311294275</v>
      </c>
      <c r="ND37" s="4">
        <v>48598184</v>
      </c>
      <c r="NE37" s="4">
        <v>76561883</v>
      </c>
      <c r="NF37" s="4">
        <v>79288935</v>
      </c>
      <c r="NG37" s="4">
        <v>68323122</v>
      </c>
      <c r="NH37" s="4">
        <v>142656150</v>
      </c>
      <c r="NI37" s="4">
        <v>113964348</v>
      </c>
      <c r="NJ37" s="4">
        <v>41312918</v>
      </c>
      <c r="NK37" s="4">
        <v>76893209</v>
      </c>
      <c r="NL37" s="4">
        <v>128643382</v>
      </c>
      <c r="NM37" s="4">
        <v>186159862</v>
      </c>
      <c r="NN37" s="4">
        <v>105356132</v>
      </c>
      <c r="NO37" s="4">
        <v>114033654</v>
      </c>
      <c r="NP37" s="4">
        <v>112956531</v>
      </c>
      <c r="NQ37" s="4">
        <v>309651116</v>
      </c>
      <c r="NR37" s="4">
        <v>176708616</v>
      </c>
      <c r="NS37" s="4">
        <v>136324190</v>
      </c>
      <c r="NT37" s="4">
        <v>48512251</v>
      </c>
      <c r="NU37" s="4">
        <v>72269471</v>
      </c>
      <c r="NV37" s="4">
        <v>85510658</v>
      </c>
      <c r="NW37" s="4">
        <v>125890803</v>
      </c>
      <c r="NX37" s="4">
        <v>85934430</v>
      </c>
      <c r="NY37" s="4">
        <v>43924846</v>
      </c>
      <c r="NZ37" s="4">
        <v>63086939479</v>
      </c>
    </row>
    <row r="38" spans="1:390" x14ac:dyDescent="0.35">
      <c r="A38" t="s">
        <v>99</v>
      </c>
      <c r="B38" s="4">
        <v>70479939</v>
      </c>
      <c r="C38" s="4">
        <v>97548209</v>
      </c>
      <c r="D38" s="4">
        <v>101113922</v>
      </c>
      <c r="E38" s="4">
        <v>168208675</v>
      </c>
      <c r="F38" s="4">
        <v>89769513</v>
      </c>
      <c r="G38" s="4">
        <v>115800340</v>
      </c>
      <c r="H38" s="4">
        <v>228912887</v>
      </c>
      <c r="I38" s="4">
        <v>102969159</v>
      </c>
      <c r="J38" s="4">
        <v>92654829</v>
      </c>
      <c r="K38" s="4">
        <v>191595137</v>
      </c>
      <c r="L38" s="4">
        <v>290326461</v>
      </c>
      <c r="M38" s="4">
        <v>121376689</v>
      </c>
      <c r="N38" s="4">
        <v>138805049</v>
      </c>
      <c r="O38" s="4">
        <v>189427910</v>
      </c>
      <c r="P38" s="4">
        <v>219438586</v>
      </c>
      <c r="Q38" s="4">
        <v>249449126</v>
      </c>
      <c r="R38" s="4">
        <v>39465962</v>
      </c>
      <c r="S38" s="4">
        <v>217179306</v>
      </c>
      <c r="T38" s="4">
        <v>144368149</v>
      </c>
      <c r="U38" s="4">
        <v>148140264</v>
      </c>
      <c r="V38" s="4">
        <v>189461882</v>
      </c>
      <c r="W38" s="4">
        <v>181786453</v>
      </c>
      <c r="X38" s="4">
        <v>454629071</v>
      </c>
      <c r="Y38" s="4">
        <v>200923199</v>
      </c>
      <c r="Z38" s="4">
        <v>293524961</v>
      </c>
      <c r="AA38" s="4">
        <v>201842371</v>
      </c>
      <c r="AB38" s="4">
        <v>86640783</v>
      </c>
      <c r="AC38" s="4">
        <v>242690442</v>
      </c>
      <c r="AD38" s="4">
        <v>187244322</v>
      </c>
      <c r="AE38" s="4">
        <v>182143128</v>
      </c>
      <c r="AF38" s="4">
        <v>176038647</v>
      </c>
      <c r="AG38" s="4">
        <v>169004777</v>
      </c>
      <c r="AH38" s="4">
        <v>255833646</v>
      </c>
      <c r="AI38" s="4">
        <v>165986501</v>
      </c>
      <c r="AJ38" s="4">
        <v>213249137</v>
      </c>
      <c r="AK38" s="4">
        <v>209148420</v>
      </c>
      <c r="AL38" s="4">
        <v>155688558</v>
      </c>
      <c r="AM38" s="4">
        <v>254193428</v>
      </c>
      <c r="AN38" s="4">
        <v>257572671</v>
      </c>
      <c r="AO38" s="4">
        <v>310481195</v>
      </c>
      <c r="AP38" s="4">
        <v>281043633</v>
      </c>
      <c r="AQ38" s="4">
        <v>174131606</v>
      </c>
      <c r="AR38" s="4">
        <v>215168526</v>
      </c>
      <c r="AS38" s="4">
        <v>89506287</v>
      </c>
      <c r="AT38" s="4">
        <v>415009131</v>
      </c>
      <c r="AU38" s="4">
        <v>427022835</v>
      </c>
      <c r="AV38" s="4">
        <v>342492395</v>
      </c>
      <c r="AW38" s="4">
        <v>252062018</v>
      </c>
      <c r="AX38" s="4">
        <v>359753237</v>
      </c>
      <c r="AY38" s="4">
        <v>1375193</v>
      </c>
      <c r="AZ38" s="4">
        <v>503681687</v>
      </c>
      <c r="BA38" s="4">
        <v>182137649</v>
      </c>
      <c r="BB38" s="4">
        <v>316371096</v>
      </c>
      <c r="BC38" s="4">
        <v>264377577</v>
      </c>
      <c r="BD38" s="4">
        <v>348927039</v>
      </c>
      <c r="BE38" s="4">
        <v>291244388</v>
      </c>
      <c r="BF38" s="4">
        <v>741141689</v>
      </c>
      <c r="BG38" s="4">
        <v>172627909</v>
      </c>
      <c r="BH38" s="4">
        <v>96604119</v>
      </c>
      <c r="BI38" s="4">
        <v>82996833</v>
      </c>
      <c r="BJ38" s="4">
        <v>194630036</v>
      </c>
      <c r="BK38" s="4">
        <v>217750385</v>
      </c>
      <c r="BL38" s="4">
        <v>83453843</v>
      </c>
      <c r="BM38" s="4">
        <v>60217091</v>
      </c>
      <c r="BN38" s="4">
        <v>91391927</v>
      </c>
      <c r="BO38" s="4">
        <v>73149998</v>
      </c>
      <c r="BP38" s="4">
        <v>40534138</v>
      </c>
      <c r="BQ38" s="4">
        <v>82882726</v>
      </c>
      <c r="BR38" s="4">
        <v>117908630</v>
      </c>
      <c r="BS38" s="4">
        <v>62970498</v>
      </c>
      <c r="BT38" s="4">
        <v>84486398</v>
      </c>
      <c r="BU38" s="4">
        <v>68848155</v>
      </c>
      <c r="BV38" s="4">
        <v>103063892</v>
      </c>
      <c r="BW38" s="4">
        <v>84638729</v>
      </c>
      <c r="BX38" s="4">
        <v>84112236</v>
      </c>
      <c r="BY38" s="4">
        <v>103917561</v>
      </c>
      <c r="BZ38" s="4">
        <v>100322594</v>
      </c>
      <c r="CA38" s="4">
        <v>104392040</v>
      </c>
      <c r="CB38" s="4">
        <v>62396903</v>
      </c>
      <c r="CC38" s="4">
        <v>65615197</v>
      </c>
      <c r="CD38" s="4">
        <v>61648038</v>
      </c>
      <c r="CE38" s="4">
        <v>99710926</v>
      </c>
      <c r="CF38" s="4">
        <v>39684600</v>
      </c>
      <c r="CG38" s="4">
        <v>38661767</v>
      </c>
      <c r="CH38" s="4">
        <v>74371224</v>
      </c>
      <c r="CI38" s="4">
        <v>63469559</v>
      </c>
      <c r="CJ38" s="4">
        <v>85590823</v>
      </c>
      <c r="CK38" s="4">
        <v>67827205</v>
      </c>
      <c r="CL38" s="4">
        <v>154802025</v>
      </c>
      <c r="CM38" s="4">
        <v>195404076</v>
      </c>
      <c r="CN38" s="4">
        <v>156592045</v>
      </c>
      <c r="CO38" s="4">
        <v>114287320</v>
      </c>
      <c r="CP38" s="4">
        <v>83278166</v>
      </c>
      <c r="CQ38" s="4">
        <v>215888857</v>
      </c>
      <c r="CR38" s="4">
        <v>183718814</v>
      </c>
      <c r="CS38" s="4">
        <v>169943674</v>
      </c>
      <c r="CT38" s="4">
        <v>86779661</v>
      </c>
      <c r="CU38" s="4">
        <v>64321780</v>
      </c>
      <c r="CV38" s="4">
        <v>90845481</v>
      </c>
      <c r="CW38" s="4">
        <v>95964733</v>
      </c>
      <c r="CX38" s="4">
        <v>114898204</v>
      </c>
      <c r="CY38" s="4">
        <v>118385908</v>
      </c>
      <c r="CZ38" s="4">
        <v>99367518</v>
      </c>
      <c r="DA38" s="4">
        <v>66700720</v>
      </c>
      <c r="DB38" s="4">
        <v>118074130</v>
      </c>
      <c r="DC38" s="4">
        <v>112608010</v>
      </c>
      <c r="DD38" s="4">
        <v>83455902</v>
      </c>
      <c r="DE38" s="4">
        <v>236163411</v>
      </c>
      <c r="DF38" s="4">
        <v>145533263</v>
      </c>
      <c r="DG38" s="4">
        <v>137613897</v>
      </c>
      <c r="DH38" s="4">
        <v>120568549</v>
      </c>
      <c r="DI38" s="4">
        <v>72093705</v>
      </c>
      <c r="DJ38" s="4">
        <v>140693840</v>
      </c>
      <c r="DK38" s="4">
        <v>102738573</v>
      </c>
      <c r="DL38" s="4">
        <v>163548775</v>
      </c>
      <c r="DM38" s="4">
        <v>113731594</v>
      </c>
      <c r="DN38" s="4">
        <v>143946333</v>
      </c>
      <c r="DO38" s="4">
        <v>156496588</v>
      </c>
      <c r="DP38" s="4">
        <v>103357912</v>
      </c>
      <c r="DQ38" s="4">
        <v>196280494</v>
      </c>
      <c r="DR38" s="4">
        <v>134092989</v>
      </c>
      <c r="DS38" s="4">
        <v>171641469</v>
      </c>
      <c r="DT38" s="4">
        <v>130560116</v>
      </c>
      <c r="DU38" s="4">
        <v>120483807</v>
      </c>
      <c r="DV38" s="4">
        <v>123077896</v>
      </c>
      <c r="DW38" s="4">
        <v>125606623</v>
      </c>
      <c r="DX38" s="4">
        <v>117607733</v>
      </c>
      <c r="DY38" s="4">
        <v>86284137</v>
      </c>
      <c r="DZ38" s="4">
        <v>101903455</v>
      </c>
      <c r="EA38" s="4">
        <v>174175605</v>
      </c>
      <c r="EB38" s="4">
        <v>172192357</v>
      </c>
      <c r="EC38" s="4">
        <v>86882539</v>
      </c>
      <c r="ED38" s="4">
        <v>127097983</v>
      </c>
      <c r="EE38" s="4">
        <v>95446342</v>
      </c>
      <c r="EF38" s="4">
        <v>157819082</v>
      </c>
      <c r="EG38" s="4">
        <v>153523359</v>
      </c>
      <c r="EH38" s="4">
        <v>66824526</v>
      </c>
      <c r="EI38" s="4">
        <v>106548371</v>
      </c>
      <c r="EJ38" s="4">
        <v>66833011</v>
      </c>
      <c r="EK38" s="4">
        <v>60509331</v>
      </c>
      <c r="EL38" s="4">
        <v>109516661</v>
      </c>
      <c r="EM38" s="4">
        <v>65484887</v>
      </c>
      <c r="EN38" s="4">
        <v>115682610</v>
      </c>
      <c r="EO38" s="4">
        <v>61405330</v>
      </c>
      <c r="EP38" s="4">
        <v>60636410</v>
      </c>
      <c r="EQ38" s="4">
        <v>104056498</v>
      </c>
      <c r="ER38" s="4">
        <v>100130309</v>
      </c>
      <c r="ES38" s="4">
        <v>81244289</v>
      </c>
      <c r="ET38" s="4">
        <v>94646314</v>
      </c>
      <c r="EU38" s="4">
        <v>160013099</v>
      </c>
      <c r="EV38" s="4">
        <v>98812879</v>
      </c>
      <c r="EW38" s="4">
        <v>107944895</v>
      </c>
      <c r="EX38" s="4">
        <v>50492734</v>
      </c>
      <c r="EY38" s="4">
        <v>97398504</v>
      </c>
      <c r="EZ38" s="4">
        <v>48663514</v>
      </c>
      <c r="FA38" s="4">
        <v>57319409</v>
      </c>
      <c r="FB38" s="4">
        <v>84602050</v>
      </c>
      <c r="FC38" s="4">
        <v>77579359</v>
      </c>
      <c r="FD38" s="4">
        <v>101950851</v>
      </c>
      <c r="FE38" s="4">
        <v>76232630</v>
      </c>
      <c r="FF38" s="4">
        <v>137628634</v>
      </c>
      <c r="FG38" s="4">
        <v>76948106</v>
      </c>
      <c r="FH38" s="4">
        <v>108180328</v>
      </c>
      <c r="FI38" s="4">
        <v>115610558</v>
      </c>
      <c r="FJ38" s="4">
        <v>68380395</v>
      </c>
      <c r="FK38" s="4">
        <v>115108529</v>
      </c>
      <c r="FL38" s="4">
        <v>63548009</v>
      </c>
      <c r="FM38" s="4">
        <v>113258732</v>
      </c>
      <c r="FN38" s="4">
        <v>118465346</v>
      </c>
      <c r="FO38" s="4">
        <v>66295846</v>
      </c>
      <c r="FP38" s="4">
        <v>93164642</v>
      </c>
      <c r="FQ38" s="4">
        <v>94309894</v>
      </c>
      <c r="FR38" s="4">
        <v>96265507</v>
      </c>
      <c r="FS38" s="4">
        <v>232186677</v>
      </c>
      <c r="FT38" s="4">
        <v>117072887</v>
      </c>
      <c r="FU38" s="4">
        <v>78422362</v>
      </c>
      <c r="FV38" s="4">
        <v>48390288</v>
      </c>
      <c r="FW38" s="4">
        <v>82947918</v>
      </c>
      <c r="FX38" s="4">
        <v>167633804</v>
      </c>
      <c r="FY38" s="4">
        <v>44217501</v>
      </c>
      <c r="FZ38" s="4">
        <v>42211178</v>
      </c>
      <c r="GA38" s="4">
        <v>72138442</v>
      </c>
      <c r="GB38" s="4">
        <v>90029915</v>
      </c>
      <c r="GC38" s="4">
        <v>100340721</v>
      </c>
      <c r="GD38" s="4">
        <v>99143553</v>
      </c>
      <c r="GE38" s="4">
        <v>103459991</v>
      </c>
      <c r="GF38" s="4">
        <v>104708284</v>
      </c>
      <c r="GG38" s="4">
        <v>87410828</v>
      </c>
      <c r="GH38" s="4">
        <v>106960447</v>
      </c>
      <c r="GI38" s="4">
        <v>127170682</v>
      </c>
      <c r="GJ38" s="4">
        <v>178580663</v>
      </c>
      <c r="GK38" s="4">
        <v>188576719</v>
      </c>
      <c r="GL38" s="4">
        <v>201996963</v>
      </c>
      <c r="GM38" s="4">
        <v>164462527</v>
      </c>
      <c r="GN38" s="4">
        <v>126837155</v>
      </c>
      <c r="GO38" s="4">
        <v>94533901</v>
      </c>
      <c r="GP38" s="4">
        <v>99376197</v>
      </c>
      <c r="GQ38" s="4">
        <v>139610897</v>
      </c>
      <c r="GR38" s="4">
        <v>84129864</v>
      </c>
      <c r="GS38" s="4">
        <v>114514838</v>
      </c>
      <c r="GT38" s="4">
        <v>104195031</v>
      </c>
      <c r="GU38" s="4">
        <v>106020114</v>
      </c>
      <c r="GV38" s="4">
        <v>101469192</v>
      </c>
      <c r="GW38" s="4">
        <v>127664182</v>
      </c>
      <c r="GX38" s="4">
        <v>81230263</v>
      </c>
      <c r="GY38" s="4">
        <v>72787561</v>
      </c>
      <c r="GZ38" s="4">
        <v>84373752</v>
      </c>
      <c r="HA38" s="4">
        <v>123591655</v>
      </c>
      <c r="HB38" s="4">
        <v>91609741</v>
      </c>
      <c r="HC38" s="4">
        <v>297285078</v>
      </c>
      <c r="HD38" s="4">
        <v>112000680</v>
      </c>
      <c r="HE38" s="4">
        <v>216878250</v>
      </c>
      <c r="HF38" s="4">
        <v>130525623</v>
      </c>
      <c r="HG38" s="4">
        <v>205818453</v>
      </c>
      <c r="HH38" s="4">
        <v>114158300</v>
      </c>
      <c r="HI38" s="4">
        <v>126368206</v>
      </c>
      <c r="HJ38" s="4">
        <v>134419874</v>
      </c>
      <c r="HK38" s="4">
        <v>124294926</v>
      </c>
      <c r="HL38" s="4">
        <v>191250829</v>
      </c>
      <c r="HM38" s="4">
        <v>161654868</v>
      </c>
      <c r="HN38" s="4">
        <v>60964044</v>
      </c>
      <c r="HO38" s="4">
        <v>117432710</v>
      </c>
      <c r="HP38" s="4">
        <v>116009106</v>
      </c>
      <c r="HQ38" s="4">
        <v>142759062</v>
      </c>
      <c r="HR38" s="4">
        <v>173737171</v>
      </c>
      <c r="HS38" s="4">
        <v>53648302</v>
      </c>
      <c r="HT38" s="4">
        <v>126585051</v>
      </c>
      <c r="HU38" s="4">
        <v>121858668</v>
      </c>
      <c r="HV38" s="4">
        <v>124968346</v>
      </c>
      <c r="HW38" s="4">
        <v>169705883</v>
      </c>
      <c r="HX38" s="4">
        <v>188120282</v>
      </c>
      <c r="HY38" s="4">
        <v>95820720</v>
      </c>
      <c r="HZ38" s="4">
        <v>105631255</v>
      </c>
      <c r="IA38" s="4">
        <v>68602671</v>
      </c>
      <c r="IB38" s="4">
        <v>81896577</v>
      </c>
      <c r="IC38" s="4">
        <v>99726756</v>
      </c>
      <c r="ID38" s="4">
        <v>121019181</v>
      </c>
      <c r="IE38" s="4">
        <v>81576959</v>
      </c>
      <c r="IF38" s="4">
        <v>256638418</v>
      </c>
      <c r="IG38" s="4">
        <v>137312972</v>
      </c>
      <c r="IH38" s="4">
        <v>210498179</v>
      </c>
      <c r="II38" s="4">
        <v>93722079</v>
      </c>
      <c r="IJ38" s="4">
        <v>196442590</v>
      </c>
      <c r="IK38" s="4">
        <v>160856432</v>
      </c>
      <c r="IL38" s="4">
        <v>119245806</v>
      </c>
      <c r="IM38" s="4">
        <v>223972456</v>
      </c>
      <c r="IN38" s="4">
        <v>169720182</v>
      </c>
      <c r="IO38" s="4">
        <v>403932666</v>
      </c>
      <c r="IP38" s="4">
        <v>168942855</v>
      </c>
      <c r="IQ38" s="4">
        <v>162041988</v>
      </c>
      <c r="IR38" s="4">
        <v>213796432</v>
      </c>
      <c r="IS38" s="4">
        <v>285577112</v>
      </c>
      <c r="IT38" s="4">
        <v>188655380</v>
      </c>
      <c r="IU38" s="4">
        <v>273687952</v>
      </c>
      <c r="IV38" s="4">
        <v>274654779</v>
      </c>
      <c r="IW38" s="4">
        <v>122476380</v>
      </c>
      <c r="IX38" s="4">
        <v>370636391</v>
      </c>
      <c r="IY38" s="4">
        <v>152604740</v>
      </c>
      <c r="IZ38" s="4">
        <v>231234111</v>
      </c>
      <c r="JA38" s="4">
        <v>270558304</v>
      </c>
      <c r="JB38" s="4">
        <v>188842183</v>
      </c>
      <c r="JC38" s="4">
        <v>241275671</v>
      </c>
      <c r="JD38" s="4">
        <v>206867378</v>
      </c>
      <c r="JE38" s="4">
        <v>432644664</v>
      </c>
      <c r="JF38" s="4">
        <v>227243447</v>
      </c>
      <c r="JG38" s="4">
        <v>179950194</v>
      </c>
      <c r="JH38" s="4">
        <v>116234982</v>
      </c>
      <c r="JI38" s="4">
        <v>215000353</v>
      </c>
      <c r="JJ38" s="4">
        <v>829050668</v>
      </c>
      <c r="JK38" s="4">
        <v>286729736</v>
      </c>
      <c r="JL38" s="4">
        <v>257118535</v>
      </c>
      <c r="JM38" s="4">
        <v>233487358</v>
      </c>
      <c r="JN38" s="4">
        <v>235882670</v>
      </c>
      <c r="JO38" s="4">
        <v>205609804</v>
      </c>
      <c r="JP38" s="4">
        <v>195940431</v>
      </c>
      <c r="JQ38" s="4">
        <v>370863785</v>
      </c>
      <c r="JR38" s="4">
        <v>176284869</v>
      </c>
      <c r="JS38" s="4">
        <v>341606739</v>
      </c>
      <c r="JT38" s="4">
        <v>714029613</v>
      </c>
      <c r="JU38" s="4">
        <v>292975082</v>
      </c>
      <c r="JV38" s="4">
        <v>163976587</v>
      </c>
      <c r="JW38" s="4">
        <v>88689107</v>
      </c>
      <c r="JX38" s="4">
        <v>169495985</v>
      </c>
      <c r="JY38" s="4">
        <v>481783716</v>
      </c>
      <c r="JZ38" s="4">
        <v>264034095</v>
      </c>
      <c r="KA38" s="4">
        <v>365420786</v>
      </c>
      <c r="KB38" s="4">
        <v>452235025</v>
      </c>
      <c r="KC38" s="4">
        <v>476533609</v>
      </c>
      <c r="KD38" s="4">
        <v>418338844</v>
      </c>
      <c r="KE38" s="4">
        <v>460418500</v>
      </c>
      <c r="KF38" s="4">
        <v>320686515</v>
      </c>
      <c r="KG38" s="4">
        <v>332995946</v>
      </c>
      <c r="KH38" s="4">
        <v>325861386</v>
      </c>
      <c r="KI38" s="4">
        <v>401450996</v>
      </c>
      <c r="KJ38" s="4">
        <v>357044944</v>
      </c>
      <c r="KK38" s="4">
        <v>291708649</v>
      </c>
      <c r="KL38" s="4">
        <v>284975966</v>
      </c>
      <c r="KM38" s="4">
        <v>332977851</v>
      </c>
      <c r="KN38" s="4">
        <v>354430039</v>
      </c>
      <c r="KO38" s="4">
        <v>425720661</v>
      </c>
      <c r="KP38" s="4">
        <v>561805209</v>
      </c>
      <c r="KQ38" s="4">
        <v>243837133</v>
      </c>
      <c r="KR38" s="4">
        <v>513128968</v>
      </c>
      <c r="KS38" s="4">
        <v>360248055</v>
      </c>
      <c r="KT38" s="4">
        <v>338110019</v>
      </c>
      <c r="KU38" s="4">
        <v>314891565</v>
      </c>
      <c r="KV38" s="4">
        <v>312180017</v>
      </c>
      <c r="KW38" s="4">
        <v>424406444</v>
      </c>
      <c r="KX38" s="4">
        <v>478835583</v>
      </c>
      <c r="KY38" s="4">
        <v>238105167</v>
      </c>
      <c r="KZ38" s="4">
        <v>457777684</v>
      </c>
      <c r="LA38" s="4">
        <v>296952413</v>
      </c>
      <c r="LB38" s="4">
        <v>702127580</v>
      </c>
      <c r="LC38" s="4">
        <v>646428315</v>
      </c>
      <c r="LD38" s="4">
        <v>118244014</v>
      </c>
      <c r="LE38" s="4">
        <v>157866485</v>
      </c>
      <c r="LF38" s="4">
        <v>255997339</v>
      </c>
      <c r="LG38" s="4">
        <v>88181109</v>
      </c>
      <c r="LH38" s="4">
        <v>93050897</v>
      </c>
      <c r="LI38" s="4">
        <v>73733597</v>
      </c>
      <c r="LJ38" s="4">
        <v>127646495</v>
      </c>
      <c r="LK38" s="4">
        <v>109849474</v>
      </c>
      <c r="LL38" s="4">
        <v>107141972</v>
      </c>
      <c r="LM38" s="4">
        <v>119890141</v>
      </c>
      <c r="LN38" s="4">
        <v>117689032</v>
      </c>
      <c r="LO38" s="4">
        <v>47057631</v>
      </c>
      <c r="LP38" s="4">
        <v>102172521</v>
      </c>
      <c r="LQ38" s="4">
        <v>84729027</v>
      </c>
      <c r="LR38" s="4">
        <v>92324717</v>
      </c>
      <c r="LS38" s="4">
        <v>566814773</v>
      </c>
      <c r="LT38" s="4">
        <v>157268255</v>
      </c>
      <c r="LU38" s="4">
        <v>92358232</v>
      </c>
      <c r="LV38" s="4">
        <v>179944403</v>
      </c>
      <c r="LW38" s="4">
        <v>23479403</v>
      </c>
      <c r="LX38" s="4">
        <v>80550028</v>
      </c>
      <c r="LY38" s="4">
        <v>107781421</v>
      </c>
      <c r="LZ38" s="4">
        <v>101011653</v>
      </c>
      <c r="MA38" s="4">
        <v>106938807</v>
      </c>
      <c r="MB38" s="4">
        <v>101938147</v>
      </c>
      <c r="MC38" s="4">
        <v>171441347</v>
      </c>
      <c r="MD38" s="4">
        <v>70034304</v>
      </c>
      <c r="ME38" s="4">
        <v>93438617</v>
      </c>
      <c r="MF38" s="4">
        <v>308930695</v>
      </c>
      <c r="MG38" s="4">
        <v>288796415</v>
      </c>
      <c r="MH38" s="4">
        <v>318848417</v>
      </c>
      <c r="MI38" s="4">
        <v>46687739</v>
      </c>
      <c r="MJ38" s="4">
        <v>33039798</v>
      </c>
      <c r="MK38" s="4">
        <v>89623449</v>
      </c>
      <c r="ML38" s="4">
        <v>10812902</v>
      </c>
      <c r="MM38" s="4">
        <v>20035046</v>
      </c>
      <c r="MN38" s="4">
        <v>64968007</v>
      </c>
      <c r="MO38" s="4">
        <v>3437483</v>
      </c>
      <c r="MP38" s="4">
        <v>5313168</v>
      </c>
      <c r="MQ38" s="4">
        <v>39990230</v>
      </c>
      <c r="MR38" s="4">
        <v>16885976</v>
      </c>
      <c r="MS38" s="4">
        <v>8652069</v>
      </c>
      <c r="MT38" s="4">
        <v>23024345</v>
      </c>
      <c r="MU38" s="4">
        <v>18757472</v>
      </c>
      <c r="MV38" s="4">
        <v>27152700</v>
      </c>
      <c r="MW38" s="4">
        <v>326295678</v>
      </c>
      <c r="MX38" s="4">
        <v>136994819</v>
      </c>
      <c r="MY38" s="4">
        <v>102258758</v>
      </c>
      <c r="MZ38" s="4">
        <v>115434642</v>
      </c>
      <c r="NA38" s="4">
        <v>121268416</v>
      </c>
      <c r="NB38" s="4">
        <v>516104778</v>
      </c>
      <c r="NC38" s="4">
        <v>318792373</v>
      </c>
      <c r="ND38" s="4">
        <v>47319180</v>
      </c>
      <c r="NE38" s="4">
        <v>75739867</v>
      </c>
      <c r="NF38" s="4">
        <v>79789318</v>
      </c>
      <c r="NG38" s="4">
        <v>68356087</v>
      </c>
      <c r="NH38" s="4">
        <v>143133382</v>
      </c>
      <c r="NI38" s="4">
        <v>114701226</v>
      </c>
      <c r="NJ38" s="4">
        <v>41737124</v>
      </c>
      <c r="NK38" s="4">
        <v>77379594</v>
      </c>
      <c r="NL38" s="4">
        <v>130958927</v>
      </c>
      <c r="NM38" s="4">
        <v>186823002</v>
      </c>
      <c r="NN38" s="4">
        <v>106086099</v>
      </c>
      <c r="NO38" s="4">
        <v>115936464</v>
      </c>
      <c r="NP38" s="4">
        <v>113357061</v>
      </c>
      <c r="NQ38" s="4">
        <v>310940304</v>
      </c>
      <c r="NR38" s="4">
        <v>177404141</v>
      </c>
      <c r="NS38" s="4">
        <v>136776580</v>
      </c>
      <c r="NT38" s="4">
        <v>49154604</v>
      </c>
      <c r="NU38" s="4">
        <v>73498084</v>
      </c>
      <c r="NV38" s="4">
        <v>86516735</v>
      </c>
      <c r="NW38" s="4">
        <v>128149537</v>
      </c>
      <c r="NX38" s="4">
        <v>87056271</v>
      </c>
      <c r="NY38" s="4">
        <v>44109569</v>
      </c>
      <c r="NZ38" s="4">
        <v>64991394743</v>
      </c>
    </row>
    <row r="39" spans="1:390" x14ac:dyDescent="0.35">
      <c r="A39" t="s">
        <v>100</v>
      </c>
      <c r="B39" s="4">
        <v>66411455</v>
      </c>
      <c r="C39" s="4">
        <v>93813723</v>
      </c>
      <c r="D39" s="4">
        <v>97905579</v>
      </c>
      <c r="E39" s="4">
        <v>159528026</v>
      </c>
      <c r="F39" s="4">
        <v>87457843</v>
      </c>
      <c r="G39" s="4">
        <v>113526273</v>
      </c>
      <c r="H39" s="4">
        <v>218342169</v>
      </c>
      <c r="I39" s="4">
        <v>99084719</v>
      </c>
      <c r="J39" s="4">
        <v>89866825</v>
      </c>
      <c r="K39" s="4">
        <v>182438172</v>
      </c>
      <c r="L39" s="4">
        <v>280005406</v>
      </c>
      <c r="M39" s="4">
        <v>116234117</v>
      </c>
      <c r="N39" s="4">
        <v>135270714</v>
      </c>
      <c r="O39" s="4">
        <v>187320073</v>
      </c>
      <c r="P39" s="4">
        <v>213326266</v>
      </c>
      <c r="Q39" s="4">
        <v>238744810</v>
      </c>
      <c r="R39" s="4">
        <v>38851987</v>
      </c>
      <c r="S39" s="4">
        <v>209451460</v>
      </c>
      <c r="T39" s="4">
        <v>141489010</v>
      </c>
      <c r="U39" s="4">
        <v>144077760</v>
      </c>
      <c r="V39" s="4">
        <v>181924066</v>
      </c>
      <c r="W39" s="4">
        <v>173632490</v>
      </c>
      <c r="X39" s="4">
        <v>434794798</v>
      </c>
      <c r="Y39" s="4">
        <v>194314221</v>
      </c>
      <c r="Z39" s="4">
        <v>282991535</v>
      </c>
      <c r="AA39" s="4">
        <v>196245485</v>
      </c>
      <c r="AB39" s="4">
        <v>85016490</v>
      </c>
      <c r="AC39" s="4">
        <v>239705011</v>
      </c>
      <c r="AD39" s="4">
        <v>179134281</v>
      </c>
      <c r="AE39" s="4">
        <v>174272780</v>
      </c>
      <c r="AF39" s="4">
        <v>174850467</v>
      </c>
      <c r="AG39" s="4">
        <v>166051158</v>
      </c>
      <c r="AH39" s="4">
        <v>253128103</v>
      </c>
      <c r="AI39" s="4">
        <v>163392016</v>
      </c>
      <c r="AJ39" s="4">
        <v>212684487</v>
      </c>
      <c r="AK39" s="4">
        <v>208204730</v>
      </c>
      <c r="AL39" s="4">
        <v>151806994</v>
      </c>
      <c r="AM39" s="4">
        <v>258076043</v>
      </c>
      <c r="AN39" s="4">
        <v>253205625</v>
      </c>
      <c r="AO39" s="4">
        <v>304237088</v>
      </c>
      <c r="AP39" s="4">
        <v>277751190</v>
      </c>
      <c r="AQ39" s="4">
        <v>172044181</v>
      </c>
      <c r="AR39" s="4">
        <v>210536390</v>
      </c>
      <c r="AS39" s="4">
        <v>87116317</v>
      </c>
      <c r="AT39" s="4">
        <v>389307383</v>
      </c>
      <c r="AU39" s="4">
        <v>417792255</v>
      </c>
      <c r="AV39" s="4">
        <v>332899887</v>
      </c>
      <c r="AW39" s="4">
        <v>245771255</v>
      </c>
      <c r="AX39" s="4">
        <v>351948493</v>
      </c>
      <c r="AY39" s="4">
        <v>1366248</v>
      </c>
      <c r="AZ39" s="4">
        <v>491382360</v>
      </c>
      <c r="BA39" s="4">
        <v>178825472</v>
      </c>
      <c r="BB39" s="4">
        <v>307524385</v>
      </c>
      <c r="BC39" s="4">
        <v>259574136</v>
      </c>
      <c r="BD39" s="4">
        <v>344859831</v>
      </c>
      <c r="BE39" s="4">
        <v>285674252</v>
      </c>
      <c r="BF39" s="4">
        <v>727534571</v>
      </c>
      <c r="BG39" s="4">
        <v>168486356</v>
      </c>
      <c r="BH39" s="4">
        <v>91435459</v>
      </c>
      <c r="BI39" s="4">
        <v>80541676</v>
      </c>
      <c r="BJ39" s="4">
        <v>191551290</v>
      </c>
      <c r="BK39" s="4">
        <v>207326406</v>
      </c>
      <c r="BL39" s="4">
        <v>79326933</v>
      </c>
      <c r="BM39" s="4">
        <v>59677357</v>
      </c>
      <c r="BN39" s="4">
        <v>89437863</v>
      </c>
      <c r="BO39" s="4">
        <v>66932828</v>
      </c>
      <c r="BP39" s="4">
        <v>39461166</v>
      </c>
      <c r="BQ39" s="4">
        <v>80684809</v>
      </c>
      <c r="BR39" s="4">
        <v>110726568</v>
      </c>
      <c r="BS39" s="4">
        <v>61024858</v>
      </c>
      <c r="BT39" s="4">
        <v>82391333</v>
      </c>
      <c r="BU39" s="4">
        <v>65405206</v>
      </c>
      <c r="BV39" s="4">
        <v>99432558</v>
      </c>
      <c r="BW39" s="4">
        <v>82220507</v>
      </c>
      <c r="BX39" s="4">
        <v>82254023</v>
      </c>
      <c r="BY39" s="4">
        <v>101360625</v>
      </c>
      <c r="BZ39" s="4">
        <v>99887445</v>
      </c>
      <c r="CA39" s="4">
        <v>102332651</v>
      </c>
      <c r="CB39" s="4">
        <v>60987154</v>
      </c>
      <c r="CC39" s="4">
        <v>65155798</v>
      </c>
      <c r="CD39" s="4">
        <v>60818329</v>
      </c>
      <c r="CE39" s="4">
        <v>97243252</v>
      </c>
      <c r="CF39" s="4">
        <v>38900152</v>
      </c>
      <c r="CG39" s="4">
        <v>38298550</v>
      </c>
      <c r="CH39" s="4">
        <v>73499770</v>
      </c>
      <c r="CI39" s="4">
        <v>62063302</v>
      </c>
      <c r="CJ39" s="4">
        <v>84379302</v>
      </c>
      <c r="CK39" s="4">
        <v>67531775</v>
      </c>
      <c r="CL39" s="4">
        <v>155192904</v>
      </c>
      <c r="CM39" s="4">
        <v>194829691</v>
      </c>
      <c r="CN39" s="4">
        <v>153713017</v>
      </c>
      <c r="CO39" s="4">
        <v>120084512</v>
      </c>
      <c r="CP39" s="4">
        <v>82334161</v>
      </c>
      <c r="CQ39" s="4">
        <v>212865784</v>
      </c>
      <c r="CR39" s="4">
        <v>180733979</v>
      </c>
      <c r="CS39" s="4">
        <v>170386962</v>
      </c>
      <c r="CT39" s="4">
        <v>85027635</v>
      </c>
      <c r="CU39" s="4">
        <v>63830907</v>
      </c>
      <c r="CV39" s="4">
        <v>91436127</v>
      </c>
      <c r="CW39" s="4">
        <v>93712880</v>
      </c>
      <c r="CX39" s="4">
        <v>115692021</v>
      </c>
      <c r="CY39" s="4">
        <v>115828978</v>
      </c>
      <c r="CZ39" s="4">
        <v>102515546</v>
      </c>
      <c r="DA39" s="4">
        <v>65238505</v>
      </c>
      <c r="DB39" s="4">
        <v>115442190</v>
      </c>
      <c r="DC39" s="4">
        <v>110557828</v>
      </c>
      <c r="DD39" s="4">
        <v>83981790</v>
      </c>
      <c r="DE39" s="4">
        <v>233629643</v>
      </c>
      <c r="DF39" s="4">
        <v>142136932</v>
      </c>
      <c r="DG39" s="4">
        <v>136501449</v>
      </c>
      <c r="DH39" s="4">
        <v>120430948</v>
      </c>
      <c r="DI39" s="4">
        <v>70921582</v>
      </c>
      <c r="DJ39" s="4">
        <v>139340563</v>
      </c>
      <c r="DK39" s="4">
        <v>101787703</v>
      </c>
      <c r="DL39" s="4">
        <v>162684665</v>
      </c>
      <c r="DM39" s="4">
        <v>113295388</v>
      </c>
      <c r="DN39" s="4">
        <v>142980666</v>
      </c>
      <c r="DO39" s="4">
        <v>155050522</v>
      </c>
      <c r="DP39" s="4">
        <v>101346384</v>
      </c>
      <c r="DQ39" s="4">
        <v>193529678</v>
      </c>
      <c r="DR39" s="4">
        <v>134573051</v>
      </c>
      <c r="DS39" s="4">
        <v>169711942</v>
      </c>
      <c r="DT39" s="4">
        <v>128626201</v>
      </c>
      <c r="DU39" s="4">
        <v>118119527</v>
      </c>
      <c r="DV39" s="4">
        <v>122237341</v>
      </c>
      <c r="DW39" s="4">
        <v>124337382</v>
      </c>
      <c r="DX39" s="4">
        <v>116698223</v>
      </c>
      <c r="DY39" s="4">
        <v>85752387</v>
      </c>
      <c r="DZ39" s="4">
        <v>100195816</v>
      </c>
      <c r="EA39" s="4">
        <v>173753479</v>
      </c>
      <c r="EB39" s="4">
        <v>187612408</v>
      </c>
      <c r="EC39" s="4">
        <v>86088383</v>
      </c>
      <c r="ED39" s="4">
        <v>123867236</v>
      </c>
      <c r="EE39" s="4">
        <v>92982289</v>
      </c>
      <c r="EF39" s="4">
        <v>157870705</v>
      </c>
      <c r="EG39" s="4">
        <v>149784892</v>
      </c>
      <c r="EH39" s="4">
        <v>62748819</v>
      </c>
      <c r="EI39" s="4">
        <v>103350103</v>
      </c>
      <c r="EJ39" s="4">
        <v>64393040</v>
      </c>
      <c r="EK39" s="4">
        <v>57665528</v>
      </c>
      <c r="EL39" s="4">
        <v>107391123</v>
      </c>
      <c r="EM39" s="4">
        <v>62483358</v>
      </c>
      <c r="EN39" s="4">
        <v>110994889</v>
      </c>
      <c r="EO39" s="4">
        <v>58365331</v>
      </c>
      <c r="EP39" s="4">
        <v>57713717</v>
      </c>
      <c r="EQ39" s="4">
        <v>101018825</v>
      </c>
      <c r="ER39" s="4">
        <v>96998948</v>
      </c>
      <c r="ES39" s="4">
        <v>78353210</v>
      </c>
      <c r="ET39" s="4">
        <v>92838372</v>
      </c>
      <c r="EU39" s="4">
        <v>156320945</v>
      </c>
      <c r="EV39" s="4">
        <v>97434012</v>
      </c>
      <c r="EW39" s="4">
        <v>104874838</v>
      </c>
      <c r="EX39" s="4">
        <v>49455159</v>
      </c>
      <c r="EY39" s="4">
        <v>94736869</v>
      </c>
      <c r="EZ39" s="4">
        <v>47870071</v>
      </c>
      <c r="FA39" s="4">
        <v>54860613</v>
      </c>
      <c r="FB39" s="4">
        <v>81846812</v>
      </c>
      <c r="FC39" s="4">
        <v>74001472</v>
      </c>
      <c r="FD39" s="4">
        <v>99102639</v>
      </c>
      <c r="FE39" s="4">
        <v>74118600</v>
      </c>
      <c r="FF39" s="4">
        <v>133871943</v>
      </c>
      <c r="FG39" s="4">
        <v>74742559</v>
      </c>
      <c r="FH39" s="4">
        <v>104253306</v>
      </c>
      <c r="FI39" s="4">
        <v>109888266</v>
      </c>
      <c r="FJ39" s="4">
        <v>65825550</v>
      </c>
      <c r="FK39" s="4">
        <v>111665436</v>
      </c>
      <c r="FL39" s="4">
        <v>60515959</v>
      </c>
      <c r="FM39" s="4">
        <v>110565905</v>
      </c>
      <c r="FN39" s="4">
        <v>116858115</v>
      </c>
      <c r="FO39" s="4">
        <v>63656614</v>
      </c>
      <c r="FP39" s="4">
        <v>91163784</v>
      </c>
      <c r="FQ39" s="4">
        <v>90339395</v>
      </c>
      <c r="FR39" s="4">
        <v>93554992</v>
      </c>
      <c r="FS39" s="4">
        <v>226779370</v>
      </c>
      <c r="FT39" s="4">
        <v>115179106</v>
      </c>
      <c r="FU39" s="4">
        <v>74611559</v>
      </c>
      <c r="FV39" s="4">
        <v>46448031</v>
      </c>
      <c r="FW39" s="4">
        <v>80711038</v>
      </c>
      <c r="FX39" s="4">
        <v>163024682</v>
      </c>
      <c r="FY39" s="4">
        <v>43431359</v>
      </c>
      <c r="FZ39" s="4">
        <v>40736480</v>
      </c>
      <c r="GA39" s="4">
        <v>68876751</v>
      </c>
      <c r="GB39" s="4">
        <v>87065423</v>
      </c>
      <c r="GC39" s="4">
        <v>96472643</v>
      </c>
      <c r="GD39" s="4">
        <v>95385076</v>
      </c>
      <c r="GE39" s="4">
        <v>102278350</v>
      </c>
      <c r="GF39" s="4">
        <v>100637982</v>
      </c>
      <c r="GG39" s="4">
        <v>83792536</v>
      </c>
      <c r="GH39" s="4">
        <v>102443025</v>
      </c>
      <c r="GI39" s="4">
        <v>124832295</v>
      </c>
      <c r="GJ39" s="4">
        <v>174705944</v>
      </c>
      <c r="GK39" s="4">
        <v>182998346</v>
      </c>
      <c r="GL39" s="4">
        <v>196863660</v>
      </c>
      <c r="GM39" s="4">
        <v>160781442</v>
      </c>
      <c r="GN39" s="4">
        <v>122818924</v>
      </c>
      <c r="GO39" s="4">
        <v>90954897</v>
      </c>
      <c r="GP39" s="4">
        <v>96054169</v>
      </c>
      <c r="GQ39" s="4">
        <v>133344619</v>
      </c>
      <c r="GR39" s="4">
        <v>81702779</v>
      </c>
      <c r="GS39" s="4">
        <v>110655757</v>
      </c>
      <c r="GT39" s="4">
        <v>101355856</v>
      </c>
      <c r="GU39" s="4">
        <v>102953186</v>
      </c>
      <c r="GV39" s="4">
        <v>97698608</v>
      </c>
      <c r="GW39" s="4">
        <v>125154421</v>
      </c>
      <c r="GX39" s="4">
        <v>78898164</v>
      </c>
      <c r="GY39" s="4">
        <v>70045411</v>
      </c>
      <c r="GZ39" s="4">
        <v>82158339</v>
      </c>
      <c r="HA39" s="4">
        <v>119245495</v>
      </c>
      <c r="HB39" s="4">
        <v>89466081</v>
      </c>
      <c r="HC39" s="4">
        <v>317057774</v>
      </c>
      <c r="HD39" s="4">
        <v>110082115</v>
      </c>
      <c r="HE39" s="4">
        <v>211459791</v>
      </c>
      <c r="HF39" s="4">
        <v>124395444</v>
      </c>
      <c r="HG39" s="4">
        <v>206578272</v>
      </c>
      <c r="HH39" s="4">
        <v>114489785</v>
      </c>
      <c r="HI39" s="4">
        <v>123921624</v>
      </c>
      <c r="HJ39" s="4">
        <v>134383374</v>
      </c>
      <c r="HK39" s="4">
        <v>122902296</v>
      </c>
      <c r="HL39" s="4">
        <v>189466533</v>
      </c>
      <c r="HM39" s="4">
        <v>158999275</v>
      </c>
      <c r="HN39" s="4">
        <v>59068981</v>
      </c>
      <c r="HO39" s="4">
        <v>114287013</v>
      </c>
      <c r="HP39" s="4">
        <v>113512384</v>
      </c>
      <c r="HQ39" s="4">
        <v>138702626</v>
      </c>
      <c r="HR39" s="4">
        <v>168366973</v>
      </c>
      <c r="HS39" s="4">
        <v>52709135</v>
      </c>
      <c r="HT39" s="4">
        <v>123924218</v>
      </c>
      <c r="HU39" s="4">
        <v>121296866</v>
      </c>
      <c r="HV39" s="4">
        <v>123393286</v>
      </c>
      <c r="HW39" s="4">
        <v>163793193</v>
      </c>
      <c r="HX39" s="4">
        <v>189516744</v>
      </c>
      <c r="HY39" s="4">
        <v>93395228</v>
      </c>
      <c r="HZ39" s="4">
        <v>101744210</v>
      </c>
      <c r="IA39" s="4">
        <v>66399223</v>
      </c>
      <c r="IB39" s="4">
        <v>79123110</v>
      </c>
      <c r="IC39" s="4">
        <v>97350860</v>
      </c>
      <c r="ID39" s="4">
        <v>118121158</v>
      </c>
      <c r="IE39" s="4">
        <v>78712046</v>
      </c>
      <c r="IF39" s="4">
        <v>259272618</v>
      </c>
      <c r="IG39" s="4">
        <v>138331472</v>
      </c>
      <c r="IH39" s="4">
        <v>210292441</v>
      </c>
      <c r="II39" s="4">
        <v>91528479</v>
      </c>
      <c r="IJ39" s="4">
        <v>189056634</v>
      </c>
      <c r="IK39" s="4">
        <v>153469039</v>
      </c>
      <c r="IL39" s="4">
        <v>116874513</v>
      </c>
      <c r="IM39" s="4">
        <v>215213831</v>
      </c>
      <c r="IN39" s="4">
        <v>162757238</v>
      </c>
      <c r="IO39" s="4">
        <v>392349715</v>
      </c>
      <c r="IP39" s="4">
        <v>162663757</v>
      </c>
      <c r="IQ39" s="4">
        <v>156837203</v>
      </c>
      <c r="IR39" s="4">
        <v>209257355</v>
      </c>
      <c r="IS39" s="4">
        <v>279335366</v>
      </c>
      <c r="IT39" s="4">
        <v>183306712</v>
      </c>
      <c r="IU39" s="4">
        <v>265157543</v>
      </c>
      <c r="IV39" s="4">
        <v>265755257</v>
      </c>
      <c r="IW39" s="4">
        <v>118429985</v>
      </c>
      <c r="IX39" s="4">
        <v>358238689</v>
      </c>
      <c r="IY39" s="4">
        <v>147858682</v>
      </c>
      <c r="IZ39" s="4">
        <v>222616919</v>
      </c>
      <c r="JA39" s="4">
        <v>264246554</v>
      </c>
      <c r="JB39" s="4">
        <v>183588737</v>
      </c>
      <c r="JC39" s="4">
        <v>230074379</v>
      </c>
      <c r="JD39" s="4">
        <v>201383603</v>
      </c>
      <c r="JE39" s="4">
        <v>423579001</v>
      </c>
      <c r="JF39" s="4">
        <v>221270069</v>
      </c>
      <c r="JG39" s="4">
        <v>175171304</v>
      </c>
      <c r="JH39" s="4">
        <v>111133338</v>
      </c>
      <c r="JI39" s="4">
        <v>208294229</v>
      </c>
      <c r="JJ39" s="4">
        <v>806347720</v>
      </c>
      <c r="JK39" s="4">
        <v>278095397</v>
      </c>
      <c r="JL39" s="4">
        <v>247394769</v>
      </c>
      <c r="JM39" s="4">
        <v>225302214</v>
      </c>
      <c r="JN39" s="4">
        <v>230919489</v>
      </c>
      <c r="JO39" s="4">
        <v>198001477</v>
      </c>
      <c r="JP39" s="4">
        <v>185780632</v>
      </c>
      <c r="JQ39" s="4">
        <v>357047341</v>
      </c>
      <c r="JR39" s="4">
        <v>168795105</v>
      </c>
      <c r="JS39" s="4">
        <v>330722760</v>
      </c>
      <c r="JT39" s="4">
        <v>695727244</v>
      </c>
      <c r="JU39" s="4">
        <v>284195622</v>
      </c>
      <c r="JV39" s="4">
        <v>158758978</v>
      </c>
      <c r="JW39" s="4">
        <v>94671735</v>
      </c>
      <c r="JX39" s="4">
        <v>165846765</v>
      </c>
      <c r="JY39" s="4">
        <v>486527079</v>
      </c>
      <c r="JZ39" s="4">
        <v>262788836</v>
      </c>
      <c r="KA39" s="4">
        <v>364816231</v>
      </c>
      <c r="KB39" s="4">
        <v>460190400</v>
      </c>
      <c r="KC39" s="4">
        <v>517414454</v>
      </c>
      <c r="KD39" s="4">
        <v>420799682</v>
      </c>
      <c r="KE39" s="4">
        <v>460271073</v>
      </c>
      <c r="KF39" s="4">
        <v>320342843</v>
      </c>
      <c r="KG39" s="4">
        <v>348589422</v>
      </c>
      <c r="KH39" s="4">
        <v>333092834</v>
      </c>
      <c r="KI39" s="4">
        <v>445579611</v>
      </c>
      <c r="KJ39" s="4">
        <v>357983887</v>
      </c>
      <c r="KK39" s="4">
        <v>289500119</v>
      </c>
      <c r="KL39" s="4">
        <v>278856492</v>
      </c>
      <c r="KM39" s="4">
        <v>332059528</v>
      </c>
      <c r="KN39" s="4">
        <v>352834416</v>
      </c>
      <c r="KO39" s="4">
        <v>440153765</v>
      </c>
      <c r="KP39" s="4">
        <v>666695700</v>
      </c>
      <c r="KQ39" s="4">
        <v>245261418</v>
      </c>
      <c r="KR39" s="4">
        <v>526027237</v>
      </c>
      <c r="KS39" s="4">
        <v>365349911</v>
      </c>
      <c r="KT39" s="4">
        <v>347778842</v>
      </c>
      <c r="KU39" s="4">
        <v>313675757</v>
      </c>
      <c r="KV39" s="4">
        <v>312176028</v>
      </c>
      <c r="KW39" s="4">
        <v>437726239</v>
      </c>
      <c r="KX39" s="4">
        <v>493742277</v>
      </c>
      <c r="KY39" s="4">
        <v>235194148</v>
      </c>
      <c r="KZ39" s="4">
        <v>495372827</v>
      </c>
      <c r="LA39" s="4">
        <v>294175360</v>
      </c>
      <c r="LB39" s="4">
        <v>756866801</v>
      </c>
      <c r="LC39" s="4">
        <v>721398607</v>
      </c>
      <c r="LD39" s="4">
        <v>114578218</v>
      </c>
      <c r="LE39" s="4">
        <v>151025671</v>
      </c>
      <c r="LF39" s="4">
        <v>248001695</v>
      </c>
      <c r="LG39" s="4">
        <v>83998523</v>
      </c>
      <c r="LH39" s="4">
        <v>90391904</v>
      </c>
      <c r="LI39" s="4">
        <v>70335948</v>
      </c>
      <c r="LJ39" s="4">
        <v>122873831</v>
      </c>
      <c r="LK39" s="4">
        <v>104969172</v>
      </c>
      <c r="LL39" s="4">
        <v>100184214</v>
      </c>
      <c r="LM39" s="4">
        <v>115450901</v>
      </c>
      <c r="LN39" s="4">
        <v>115210730</v>
      </c>
      <c r="LO39" s="4">
        <v>45726259</v>
      </c>
      <c r="LP39" s="4">
        <v>98163721</v>
      </c>
      <c r="LQ39" s="4">
        <v>82083773</v>
      </c>
      <c r="LR39" s="4">
        <v>90821316</v>
      </c>
      <c r="LS39" s="4">
        <v>538369532</v>
      </c>
      <c r="LT39" s="4">
        <v>152744497</v>
      </c>
      <c r="LU39" s="4">
        <v>89581989</v>
      </c>
      <c r="LV39" s="4">
        <v>172733468</v>
      </c>
      <c r="LW39" s="4">
        <v>22650657</v>
      </c>
      <c r="LX39" s="4">
        <v>77311899</v>
      </c>
      <c r="LY39" s="4">
        <v>104949684</v>
      </c>
      <c r="LZ39" s="4">
        <v>96858187</v>
      </c>
      <c r="MA39" s="4">
        <v>102964821</v>
      </c>
      <c r="MB39" s="4">
        <v>99235286</v>
      </c>
      <c r="MC39" s="4">
        <v>165841610</v>
      </c>
      <c r="MD39" s="4">
        <v>68274227</v>
      </c>
      <c r="ME39" s="4">
        <v>90853044</v>
      </c>
      <c r="MF39" s="4">
        <v>300302481</v>
      </c>
      <c r="MG39" s="4">
        <v>279131807</v>
      </c>
      <c r="MH39" s="4">
        <v>310958476</v>
      </c>
      <c r="MI39" s="4">
        <v>44344897</v>
      </c>
      <c r="MJ39" s="4">
        <v>31833367</v>
      </c>
      <c r="MK39" s="4">
        <v>86113895</v>
      </c>
      <c r="ML39" s="4">
        <v>10715591</v>
      </c>
      <c r="MM39" s="4">
        <v>18782580</v>
      </c>
      <c r="MN39" s="4">
        <v>62282551</v>
      </c>
      <c r="MO39" s="4">
        <v>3233310</v>
      </c>
      <c r="MP39" s="4">
        <v>5119738</v>
      </c>
      <c r="MQ39" s="4">
        <v>38447000</v>
      </c>
      <c r="MR39" s="4">
        <v>16454459</v>
      </c>
      <c r="MS39" s="4">
        <v>8496114</v>
      </c>
      <c r="MT39" s="4">
        <v>21706646</v>
      </c>
      <c r="MU39" s="4">
        <v>17753950</v>
      </c>
      <c r="MV39" s="4">
        <v>24356045</v>
      </c>
      <c r="MW39" s="4">
        <v>314285011</v>
      </c>
      <c r="MX39" s="4">
        <v>134839808</v>
      </c>
      <c r="MY39" s="4">
        <v>99392237</v>
      </c>
      <c r="MZ39" s="4">
        <v>112303588</v>
      </c>
      <c r="NA39" s="4">
        <v>117665495</v>
      </c>
      <c r="NB39" s="4">
        <v>498527384</v>
      </c>
      <c r="NC39" s="4">
        <v>305773685</v>
      </c>
      <c r="ND39" s="4">
        <v>46347776</v>
      </c>
      <c r="NE39" s="4">
        <v>73932804</v>
      </c>
      <c r="NF39" s="4">
        <v>77293612</v>
      </c>
      <c r="NG39" s="4">
        <v>66443298</v>
      </c>
      <c r="NH39" s="4">
        <v>137552743</v>
      </c>
      <c r="NI39" s="4">
        <v>111599051</v>
      </c>
      <c r="NJ39" s="4">
        <v>40099319</v>
      </c>
      <c r="NK39" s="4">
        <v>73699103</v>
      </c>
      <c r="NL39" s="4">
        <v>127297434</v>
      </c>
      <c r="NM39" s="4">
        <v>184643514</v>
      </c>
      <c r="NN39" s="4">
        <v>103782863</v>
      </c>
      <c r="NO39" s="4">
        <v>112900622</v>
      </c>
      <c r="NP39" s="4">
        <v>110535110</v>
      </c>
      <c r="NQ39" s="4">
        <v>303312640</v>
      </c>
      <c r="NR39" s="4">
        <v>173491136</v>
      </c>
      <c r="NS39" s="4">
        <v>134339904</v>
      </c>
      <c r="NT39" s="4">
        <v>47473105</v>
      </c>
      <c r="NU39" s="4">
        <v>70483587</v>
      </c>
      <c r="NV39" s="4">
        <v>83678380</v>
      </c>
      <c r="NW39" s="4">
        <v>124520074</v>
      </c>
      <c r="NX39" s="4">
        <v>84214610</v>
      </c>
      <c r="NY39" s="4">
        <v>43177815</v>
      </c>
      <c r="NZ39" s="4">
        <v>64114322548</v>
      </c>
    </row>
    <row r="40" spans="1:390" x14ac:dyDescent="0.35">
      <c r="A40" t="s">
        <v>101</v>
      </c>
      <c r="B40" s="4">
        <v>68684465</v>
      </c>
      <c r="C40" s="4">
        <v>95792403</v>
      </c>
      <c r="D40" s="4">
        <v>99642045</v>
      </c>
      <c r="E40" s="4">
        <v>164398021</v>
      </c>
      <c r="F40" s="4">
        <v>89337533</v>
      </c>
      <c r="G40" s="4">
        <v>117845065</v>
      </c>
      <c r="H40" s="4">
        <v>226065722</v>
      </c>
      <c r="I40" s="4">
        <v>102289571</v>
      </c>
      <c r="J40" s="4">
        <v>92046701</v>
      </c>
      <c r="K40" s="4">
        <v>185504581</v>
      </c>
      <c r="L40" s="4">
        <v>290945266</v>
      </c>
      <c r="M40" s="4">
        <v>119985499</v>
      </c>
      <c r="N40" s="4">
        <v>139355546</v>
      </c>
      <c r="O40" s="4">
        <v>189822796</v>
      </c>
      <c r="P40" s="4">
        <v>215875273</v>
      </c>
      <c r="Q40" s="4">
        <v>246627304</v>
      </c>
      <c r="R40" s="4">
        <v>41723843</v>
      </c>
      <c r="S40" s="4">
        <v>213746615</v>
      </c>
      <c r="T40" s="4">
        <v>144058597</v>
      </c>
      <c r="U40" s="4">
        <v>149275951</v>
      </c>
      <c r="V40" s="4">
        <v>183151508</v>
      </c>
      <c r="W40" s="4">
        <v>179294436</v>
      </c>
      <c r="X40" s="4">
        <v>448479818</v>
      </c>
      <c r="Y40" s="4">
        <v>201858680</v>
      </c>
      <c r="Z40" s="4">
        <v>293705994</v>
      </c>
      <c r="AA40" s="4">
        <v>201558449</v>
      </c>
      <c r="AB40" s="4">
        <v>86184030</v>
      </c>
      <c r="AC40" s="4">
        <v>245694140</v>
      </c>
      <c r="AD40" s="4">
        <v>183946799</v>
      </c>
      <c r="AE40" s="4">
        <v>179034638</v>
      </c>
      <c r="AF40" s="4">
        <v>180819755</v>
      </c>
      <c r="AG40" s="4">
        <v>170684936</v>
      </c>
      <c r="AH40" s="4">
        <v>261030520</v>
      </c>
      <c r="AI40" s="4">
        <v>170795471</v>
      </c>
      <c r="AJ40" s="4">
        <v>222518896</v>
      </c>
      <c r="AK40" s="4">
        <v>219329134</v>
      </c>
      <c r="AL40" s="4">
        <v>156358330</v>
      </c>
      <c r="AM40" s="4">
        <v>283616492</v>
      </c>
      <c r="AN40" s="4">
        <v>271088822</v>
      </c>
      <c r="AO40" s="4">
        <v>312965575</v>
      </c>
      <c r="AP40" s="4">
        <v>302004307</v>
      </c>
      <c r="AQ40" s="4">
        <v>174944988</v>
      </c>
      <c r="AR40" s="4">
        <v>216191140</v>
      </c>
      <c r="AS40" s="4">
        <v>90153744</v>
      </c>
      <c r="AT40" s="4">
        <v>402420873</v>
      </c>
      <c r="AU40" s="4">
        <v>432899529</v>
      </c>
      <c r="AV40" s="4">
        <v>353560173</v>
      </c>
      <c r="AW40" s="4">
        <v>251969238</v>
      </c>
      <c r="AX40" s="4">
        <v>359212147</v>
      </c>
      <c r="AY40" s="4">
        <v>1373533</v>
      </c>
      <c r="AZ40" s="4">
        <v>504797140</v>
      </c>
      <c r="BA40" s="4">
        <v>185396218</v>
      </c>
      <c r="BB40" s="4">
        <v>318546835</v>
      </c>
      <c r="BC40" s="4">
        <v>264486341</v>
      </c>
      <c r="BD40" s="4">
        <v>350792969</v>
      </c>
      <c r="BE40" s="4">
        <v>292495229</v>
      </c>
      <c r="BF40" s="4">
        <v>784992773</v>
      </c>
      <c r="BG40" s="4">
        <v>180455281</v>
      </c>
      <c r="BH40" s="4">
        <v>95656386</v>
      </c>
      <c r="BI40" s="4">
        <v>82260083</v>
      </c>
      <c r="BJ40" s="4">
        <v>196438478</v>
      </c>
      <c r="BK40" s="4">
        <v>216762197</v>
      </c>
      <c r="BL40" s="4">
        <v>80395210</v>
      </c>
      <c r="BM40" s="4">
        <v>63695489</v>
      </c>
      <c r="BN40" s="4">
        <v>89329958</v>
      </c>
      <c r="BO40" s="4">
        <v>68904273</v>
      </c>
      <c r="BP40" s="4">
        <v>40234967</v>
      </c>
      <c r="BQ40" s="4">
        <v>82782516</v>
      </c>
      <c r="BR40" s="4">
        <v>113556511</v>
      </c>
      <c r="BS40" s="4">
        <v>61122074</v>
      </c>
      <c r="BT40" s="4">
        <v>83897970</v>
      </c>
      <c r="BU40" s="4">
        <v>66237409</v>
      </c>
      <c r="BV40" s="4">
        <v>101899361</v>
      </c>
      <c r="BW40" s="4">
        <v>84288920</v>
      </c>
      <c r="BX40" s="4">
        <v>83412036</v>
      </c>
      <c r="BY40" s="4">
        <v>105089893</v>
      </c>
      <c r="BZ40" s="4">
        <v>99854608</v>
      </c>
      <c r="CA40" s="4">
        <v>103648274</v>
      </c>
      <c r="CB40" s="4">
        <v>62629538</v>
      </c>
      <c r="CC40" s="4">
        <v>66108503</v>
      </c>
      <c r="CD40" s="4">
        <v>62666075</v>
      </c>
      <c r="CE40" s="4">
        <v>99321116</v>
      </c>
      <c r="CF40" s="4">
        <v>38663695</v>
      </c>
      <c r="CG40" s="4">
        <v>38703181</v>
      </c>
      <c r="CH40" s="4">
        <v>74924373</v>
      </c>
      <c r="CI40" s="4">
        <v>64508577</v>
      </c>
      <c r="CJ40" s="4">
        <v>93735724</v>
      </c>
      <c r="CK40" s="4">
        <v>74988018</v>
      </c>
      <c r="CL40" s="4">
        <v>169770791</v>
      </c>
      <c r="CM40" s="4">
        <v>208888646</v>
      </c>
      <c r="CN40" s="4">
        <v>161945194</v>
      </c>
      <c r="CO40" s="4">
        <v>130449501</v>
      </c>
      <c r="CP40" s="4">
        <v>86456325</v>
      </c>
      <c r="CQ40" s="4">
        <v>227771292</v>
      </c>
      <c r="CR40" s="4">
        <v>189267264</v>
      </c>
      <c r="CS40" s="4">
        <v>188632312</v>
      </c>
      <c r="CT40" s="4">
        <v>86133043</v>
      </c>
      <c r="CU40" s="4">
        <v>67945185</v>
      </c>
      <c r="CV40" s="4">
        <v>97821099</v>
      </c>
      <c r="CW40" s="4">
        <v>95981445</v>
      </c>
      <c r="CX40" s="4">
        <v>128459177</v>
      </c>
      <c r="CY40" s="4">
        <v>123274661</v>
      </c>
      <c r="CZ40" s="4">
        <v>112513892</v>
      </c>
      <c r="DA40" s="4">
        <v>68856975</v>
      </c>
      <c r="DB40" s="4">
        <v>119337324</v>
      </c>
      <c r="DC40" s="4">
        <v>114906384</v>
      </c>
      <c r="DD40" s="4">
        <v>88303326</v>
      </c>
      <c r="DE40" s="4">
        <v>246224470</v>
      </c>
      <c r="DF40" s="4">
        <v>152382892</v>
      </c>
      <c r="DG40" s="4">
        <v>141191173</v>
      </c>
      <c r="DH40" s="4">
        <v>126094453</v>
      </c>
      <c r="DI40" s="4">
        <v>71843209</v>
      </c>
      <c r="DJ40" s="4">
        <v>152034826</v>
      </c>
      <c r="DK40" s="4">
        <v>104978713</v>
      </c>
      <c r="DL40" s="4">
        <v>171738234</v>
      </c>
      <c r="DM40" s="4">
        <v>117302891</v>
      </c>
      <c r="DN40" s="4">
        <v>151420595</v>
      </c>
      <c r="DO40" s="4">
        <v>164455338</v>
      </c>
      <c r="DP40" s="4">
        <v>106855518</v>
      </c>
      <c r="DQ40" s="4">
        <v>213900137</v>
      </c>
      <c r="DR40" s="4">
        <v>143770658</v>
      </c>
      <c r="DS40" s="4">
        <v>181267013</v>
      </c>
      <c r="DT40" s="4">
        <v>140674066</v>
      </c>
      <c r="DU40" s="4">
        <v>123097037</v>
      </c>
      <c r="DV40" s="4">
        <v>129575767</v>
      </c>
      <c r="DW40" s="4">
        <v>129608020</v>
      </c>
      <c r="DX40" s="4">
        <v>120639045</v>
      </c>
      <c r="DY40" s="4">
        <v>88995265</v>
      </c>
      <c r="DZ40" s="4">
        <v>103150333</v>
      </c>
      <c r="EA40" s="4">
        <v>184451303</v>
      </c>
      <c r="EB40" s="4">
        <v>219770892</v>
      </c>
      <c r="EC40" s="4">
        <v>89869154</v>
      </c>
      <c r="ED40" s="4">
        <v>129204705</v>
      </c>
      <c r="EE40" s="4">
        <v>96358884</v>
      </c>
      <c r="EF40" s="4">
        <v>176780836</v>
      </c>
      <c r="EG40" s="4">
        <v>172462344</v>
      </c>
      <c r="EH40" s="4">
        <v>63960367</v>
      </c>
      <c r="EI40" s="4">
        <v>106576435</v>
      </c>
      <c r="EJ40" s="4">
        <v>68258288</v>
      </c>
      <c r="EK40" s="4">
        <v>58777701</v>
      </c>
      <c r="EL40" s="4">
        <v>108425018</v>
      </c>
      <c r="EM40" s="4">
        <v>64220247</v>
      </c>
      <c r="EN40" s="4">
        <v>116215924</v>
      </c>
      <c r="EO40" s="4">
        <v>60771939</v>
      </c>
      <c r="EP40" s="4">
        <v>59127092</v>
      </c>
      <c r="EQ40" s="4">
        <v>104354332</v>
      </c>
      <c r="ER40" s="4">
        <v>99420092</v>
      </c>
      <c r="ES40" s="4">
        <v>80707022</v>
      </c>
      <c r="ET40" s="4">
        <v>95881404</v>
      </c>
      <c r="EU40" s="4">
        <v>161328106</v>
      </c>
      <c r="EV40" s="4">
        <v>101766287</v>
      </c>
      <c r="EW40" s="4">
        <v>109477440</v>
      </c>
      <c r="EX40" s="4">
        <v>51187504</v>
      </c>
      <c r="EY40" s="4">
        <v>100083689</v>
      </c>
      <c r="EZ40" s="4">
        <v>48546352</v>
      </c>
      <c r="FA40" s="4">
        <v>56001230</v>
      </c>
      <c r="FB40" s="4">
        <v>83515758</v>
      </c>
      <c r="FC40" s="4">
        <v>74910248</v>
      </c>
      <c r="FD40" s="4">
        <v>100260408</v>
      </c>
      <c r="FE40" s="4">
        <v>75589527</v>
      </c>
      <c r="FF40" s="4">
        <v>136094460</v>
      </c>
      <c r="FG40" s="4">
        <v>75410236</v>
      </c>
      <c r="FH40" s="4">
        <v>105941686</v>
      </c>
      <c r="FI40" s="4">
        <v>111008534</v>
      </c>
      <c r="FJ40" s="4">
        <v>67106944</v>
      </c>
      <c r="FK40" s="4">
        <v>114302216</v>
      </c>
      <c r="FL40" s="4">
        <v>61962468</v>
      </c>
      <c r="FM40" s="4">
        <v>112876288</v>
      </c>
      <c r="FN40" s="4">
        <v>119202061</v>
      </c>
      <c r="FO40" s="4">
        <v>65099983</v>
      </c>
      <c r="FP40" s="4">
        <v>95489004</v>
      </c>
      <c r="FQ40" s="4">
        <v>95047822</v>
      </c>
      <c r="FR40" s="4">
        <v>96821117</v>
      </c>
      <c r="FS40" s="4">
        <v>231929245</v>
      </c>
      <c r="FT40" s="4">
        <v>117034237</v>
      </c>
      <c r="FU40" s="4">
        <v>76859014</v>
      </c>
      <c r="FV40" s="4">
        <v>48619301</v>
      </c>
      <c r="FW40" s="4">
        <v>83467729</v>
      </c>
      <c r="FX40" s="4">
        <v>169005406</v>
      </c>
      <c r="FY40" s="4">
        <v>43789327</v>
      </c>
      <c r="FZ40" s="4">
        <v>41918772</v>
      </c>
      <c r="GA40" s="4">
        <v>70207577</v>
      </c>
      <c r="GB40" s="4">
        <v>87430085</v>
      </c>
      <c r="GC40" s="4">
        <v>98629480</v>
      </c>
      <c r="GD40" s="4">
        <v>96936240</v>
      </c>
      <c r="GE40" s="4">
        <v>104415658</v>
      </c>
      <c r="GF40" s="4">
        <v>102741354</v>
      </c>
      <c r="GG40" s="4">
        <v>84822090</v>
      </c>
      <c r="GH40" s="4">
        <v>104584850</v>
      </c>
      <c r="GI40" s="4">
        <v>130358062</v>
      </c>
      <c r="GJ40" s="4">
        <v>177951169</v>
      </c>
      <c r="GK40" s="4">
        <v>189937003</v>
      </c>
      <c r="GL40" s="4">
        <v>221408657</v>
      </c>
      <c r="GM40" s="4">
        <v>171914491</v>
      </c>
      <c r="GN40" s="4">
        <v>130521138</v>
      </c>
      <c r="GO40" s="4">
        <v>94780430</v>
      </c>
      <c r="GP40" s="4">
        <v>98996924</v>
      </c>
      <c r="GQ40" s="4">
        <v>139140406</v>
      </c>
      <c r="GR40" s="4">
        <v>82276224</v>
      </c>
      <c r="GS40" s="4">
        <v>113706408</v>
      </c>
      <c r="GT40" s="4">
        <v>105270194</v>
      </c>
      <c r="GU40" s="4">
        <v>103844700</v>
      </c>
      <c r="GV40" s="4">
        <v>101370937</v>
      </c>
      <c r="GW40" s="4">
        <v>128338578</v>
      </c>
      <c r="GX40" s="4">
        <v>80547384</v>
      </c>
      <c r="GY40" s="4">
        <v>71493915</v>
      </c>
      <c r="GZ40" s="4">
        <v>89310473</v>
      </c>
      <c r="HA40" s="4">
        <v>121574377</v>
      </c>
      <c r="HB40" s="4">
        <v>91874049</v>
      </c>
      <c r="HC40" s="4">
        <v>378426422</v>
      </c>
      <c r="HD40" s="4">
        <v>120134577</v>
      </c>
      <c r="HE40" s="4">
        <v>235671282</v>
      </c>
      <c r="HF40" s="4">
        <v>142682681</v>
      </c>
      <c r="HG40" s="4">
        <v>223172973</v>
      </c>
      <c r="HH40" s="4">
        <v>128258728</v>
      </c>
      <c r="HI40" s="4">
        <v>131985332</v>
      </c>
      <c r="HJ40" s="4">
        <v>143936450</v>
      </c>
      <c r="HK40" s="4">
        <v>133785610</v>
      </c>
      <c r="HL40" s="4">
        <v>222955913</v>
      </c>
      <c r="HM40" s="4">
        <v>178292419</v>
      </c>
      <c r="HN40" s="4">
        <v>60955332</v>
      </c>
      <c r="HO40" s="4">
        <v>116627323</v>
      </c>
      <c r="HP40" s="4">
        <v>116104746</v>
      </c>
      <c r="HQ40" s="4">
        <v>146538253</v>
      </c>
      <c r="HR40" s="4">
        <v>176401930</v>
      </c>
      <c r="HS40" s="4">
        <v>55883975</v>
      </c>
      <c r="HT40" s="4">
        <v>129984832</v>
      </c>
      <c r="HU40" s="4">
        <v>132809525</v>
      </c>
      <c r="HV40" s="4">
        <v>126610001</v>
      </c>
      <c r="HW40" s="4">
        <v>174196634</v>
      </c>
      <c r="HX40" s="4">
        <v>205786450</v>
      </c>
      <c r="HY40" s="4">
        <v>96783748</v>
      </c>
      <c r="HZ40" s="4">
        <v>107259104</v>
      </c>
      <c r="IA40" s="4">
        <v>68911369</v>
      </c>
      <c r="IB40" s="4">
        <v>80406916</v>
      </c>
      <c r="IC40" s="4">
        <v>100150609</v>
      </c>
      <c r="ID40" s="4">
        <v>122829357</v>
      </c>
      <c r="IE40" s="4">
        <v>81092002</v>
      </c>
      <c r="IF40" s="4">
        <v>285033543</v>
      </c>
      <c r="IG40" s="4">
        <v>149146599</v>
      </c>
      <c r="IH40" s="4">
        <v>235207977</v>
      </c>
      <c r="II40" s="4">
        <v>95801871</v>
      </c>
      <c r="IJ40" s="4">
        <v>194429546</v>
      </c>
      <c r="IK40" s="4">
        <v>162671019</v>
      </c>
      <c r="IL40" s="4">
        <v>118163715</v>
      </c>
      <c r="IM40" s="4">
        <v>217709509</v>
      </c>
      <c r="IN40" s="4">
        <v>164960621</v>
      </c>
      <c r="IO40" s="4">
        <v>400918008</v>
      </c>
      <c r="IP40" s="4">
        <v>164356062</v>
      </c>
      <c r="IQ40" s="4">
        <v>159068361</v>
      </c>
      <c r="IR40" s="4">
        <v>212264765</v>
      </c>
      <c r="IS40" s="4">
        <v>284843219</v>
      </c>
      <c r="IT40" s="4">
        <v>184972952</v>
      </c>
      <c r="IU40" s="4">
        <v>276188692</v>
      </c>
      <c r="IV40" s="4">
        <v>268463979</v>
      </c>
      <c r="IW40" s="4">
        <v>120745915</v>
      </c>
      <c r="IX40" s="4">
        <v>367652725</v>
      </c>
      <c r="IY40" s="4">
        <v>149956599</v>
      </c>
      <c r="IZ40" s="4">
        <v>229057126</v>
      </c>
      <c r="JA40" s="4">
        <v>271264555</v>
      </c>
      <c r="JB40" s="4">
        <v>187033825</v>
      </c>
      <c r="JC40" s="4">
        <v>232840618</v>
      </c>
      <c r="JD40" s="4">
        <v>204591672</v>
      </c>
      <c r="JE40" s="4">
        <v>429974946</v>
      </c>
      <c r="JF40" s="4">
        <v>223466377</v>
      </c>
      <c r="JG40" s="4">
        <v>177833476</v>
      </c>
      <c r="JH40" s="4">
        <v>112971124</v>
      </c>
      <c r="JI40" s="4">
        <v>211409088</v>
      </c>
      <c r="JJ40" s="4">
        <v>828428915</v>
      </c>
      <c r="JK40" s="4">
        <v>285817527</v>
      </c>
      <c r="JL40" s="4">
        <v>251765728</v>
      </c>
      <c r="JM40" s="4">
        <v>230228148</v>
      </c>
      <c r="JN40" s="4">
        <v>238215883</v>
      </c>
      <c r="JO40" s="4">
        <v>201968141</v>
      </c>
      <c r="JP40" s="4">
        <v>189396819</v>
      </c>
      <c r="JQ40" s="4">
        <v>365680681</v>
      </c>
      <c r="JR40" s="4">
        <v>173882962</v>
      </c>
      <c r="JS40" s="4">
        <v>336668863</v>
      </c>
      <c r="JT40" s="4">
        <v>714497589</v>
      </c>
      <c r="JU40" s="4">
        <v>288972582</v>
      </c>
      <c r="JV40" s="4">
        <v>160868995</v>
      </c>
      <c r="JW40" s="4">
        <v>116705430</v>
      </c>
      <c r="JX40" s="4">
        <v>170133064</v>
      </c>
      <c r="JY40" s="4">
        <v>534050667</v>
      </c>
      <c r="JZ40" s="4">
        <v>276976136</v>
      </c>
      <c r="KA40" s="4">
        <v>385271835</v>
      </c>
      <c r="KB40" s="4">
        <v>501940980</v>
      </c>
      <c r="KC40" s="4">
        <v>643436809</v>
      </c>
      <c r="KD40" s="4">
        <v>433464885</v>
      </c>
      <c r="KE40" s="4">
        <v>495590663</v>
      </c>
      <c r="KF40" s="4">
        <v>336246536</v>
      </c>
      <c r="KG40" s="4">
        <v>384592124</v>
      </c>
      <c r="KH40" s="4">
        <v>356980491</v>
      </c>
      <c r="KI40" s="4">
        <v>524663726</v>
      </c>
      <c r="KJ40" s="4">
        <v>376262005</v>
      </c>
      <c r="KK40" s="4">
        <v>309853415</v>
      </c>
      <c r="KL40" s="4">
        <v>297148484</v>
      </c>
      <c r="KM40" s="4">
        <v>345472895</v>
      </c>
      <c r="KN40" s="4">
        <v>379968226</v>
      </c>
      <c r="KO40" s="4">
        <v>503629122</v>
      </c>
      <c r="KP40" s="4">
        <v>926164378</v>
      </c>
      <c r="KQ40" s="4">
        <v>271591652</v>
      </c>
      <c r="KR40" s="4">
        <v>571987939</v>
      </c>
      <c r="KS40" s="4">
        <v>380950449</v>
      </c>
      <c r="KT40" s="4">
        <v>398409219</v>
      </c>
      <c r="KU40" s="4">
        <v>319864763</v>
      </c>
      <c r="KV40" s="4">
        <v>330247220</v>
      </c>
      <c r="KW40" s="4">
        <v>543398266</v>
      </c>
      <c r="KX40" s="4">
        <v>532559791</v>
      </c>
      <c r="KY40" s="4">
        <v>246335928</v>
      </c>
      <c r="KZ40" s="4">
        <v>549525096</v>
      </c>
      <c r="LA40" s="4">
        <v>305842094</v>
      </c>
      <c r="LB40" s="4">
        <v>842647923</v>
      </c>
      <c r="LC40" s="4">
        <v>882502265</v>
      </c>
      <c r="LD40" s="4">
        <v>116696563</v>
      </c>
      <c r="LE40" s="4">
        <v>153546416</v>
      </c>
      <c r="LF40" s="4">
        <v>253242276</v>
      </c>
      <c r="LG40" s="4">
        <v>86128242</v>
      </c>
      <c r="LH40" s="4">
        <v>92436787</v>
      </c>
      <c r="LI40" s="4">
        <v>71103639</v>
      </c>
      <c r="LJ40" s="4">
        <v>126463073</v>
      </c>
      <c r="LK40" s="4">
        <v>108531494</v>
      </c>
      <c r="LL40" s="4">
        <v>102623901</v>
      </c>
      <c r="LM40" s="4">
        <v>117477126</v>
      </c>
      <c r="LN40" s="4">
        <v>116851995</v>
      </c>
      <c r="LO40" s="4">
        <v>47745791</v>
      </c>
      <c r="LP40" s="4">
        <v>104215568</v>
      </c>
      <c r="LQ40" s="4">
        <v>88098250</v>
      </c>
      <c r="LR40" s="4">
        <v>92507231</v>
      </c>
      <c r="LS40" s="4">
        <v>584815671</v>
      </c>
      <c r="LT40" s="4">
        <v>155463904</v>
      </c>
      <c r="LU40" s="4">
        <v>92542040</v>
      </c>
      <c r="LV40" s="4">
        <v>177412975</v>
      </c>
      <c r="LW40" s="4">
        <v>22896367</v>
      </c>
      <c r="LX40" s="4">
        <v>78298527</v>
      </c>
      <c r="LY40" s="4">
        <v>106159218</v>
      </c>
      <c r="LZ40" s="4">
        <v>100782589</v>
      </c>
      <c r="MA40" s="4">
        <v>105008054</v>
      </c>
      <c r="MB40" s="4">
        <v>102177194</v>
      </c>
      <c r="MC40" s="4">
        <v>169830003</v>
      </c>
      <c r="MD40" s="4">
        <v>70138891</v>
      </c>
      <c r="ME40" s="4">
        <v>93049854</v>
      </c>
      <c r="MF40" s="4">
        <v>308042124</v>
      </c>
      <c r="MG40" s="4">
        <v>296783294</v>
      </c>
      <c r="MH40" s="4">
        <v>326666151</v>
      </c>
      <c r="MI40" s="4">
        <v>44956522</v>
      </c>
      <c r="MJ40" s="4">
        <v>32335812</v>
      </c>
      <c r="MK40" s="4">
        <v>86880380</v>
      </c>
      <c r="ML40" s="4">
        <v>10851544</v>
      </c>
      <c r="MM40" s="4">
        <v>19348514</v>
      </c>
      <c r="MN40" s="4">
        <v>63257613</v>
      </c>
      <c r="MO40" s="4">
        <v>3280554</v>
      </c>
      <c r="MP40" s="4">
        <v>5151906</v>
      </c>
      <c r="MQ40" s="4">
        <v>39274987</v>
      </c>
      <c r="MR40" s="4">
        <v>16994484</v>
      </c>
      <c r="MS40" s="4">
        <v>8570568</v>
      </c>
      <c r="MT40" s="4">
        <v>22146190</v>
      </c>
      <c r="MU40" s="4">
        <v>18249763</v>
      </c>
      <c r="MV40" s="4">
        <v>25029038</v>
      </c>
      <c r="MW40" s="4">
        <v>321084907</v>
      </c>
      <c r="MX40" s="4">
        <v>136663289</v>
      </c>
      <c r="MY40" s="4">
        <v>101621513</v>
      </c>
      <c r="MZ40" s="4">
        <v>113992147</v>
      </c>
      <c r="NA40" s="4">
        <v>121096890</v>
      </c>
      <c r="NB40" s="4">
        <v>507468690</v>
      </c>
      <c r="NC40" s="4">
        <v>312134401</v>
      </c>
      <c r="ND40" s="4">
        <v>46891910</v>
      </c>
      <c r="NE40" s="4">
        <v>74545185</v>
      </c>
      <c r="NF40" s="4">
        <v>77891257</v>
      </c>
      <c r="NG40" s="4">
        <v>67449419</v>
      </c>
      <c r="NH40" s="4">
        <v>143774189</v>
      </c>
      <c r="NI40" s="4">
        <v>113975529</v>
      </c>
      <c r="NJ40" s="4">
        <v>41103071</v>
      </c>
      <c r="NK40" s="4">
        <v>76834703</v>
      </c>
      <c r="NL40" s="4">
        <v>131247545</v>
      </c>
      <c r="NM40" s="4">
        <v>185337499</v>
      </c>
      <c r="NN40" s="4">
        <v>106313874</v>
      </c>
      <c r="NO40" s="4">
        <v>116610602</v>
      </c>
      <c r="NP40" s="4">
        <v>114317353</v>
      </c>
      <c r="NQ40" s="4">
        <v>310839943</v>
      </c>
      <c r="NR40" s="4">
        <v>177267157</v>
      </c>
      <c r="NS40" s="4">
        <v>138183291</v>
      </c>
      <c r="NT40" s="4">
        <v>48487111</v>
      </c>
      <c r="NU40" s="4">
        <v>71481295</v>
      </c>
      <c r="NV40" s="4">
        <v>85889297</v>
      </c>
      <c r="NW40" s="4">
        <v>128058815</v>
      </c>
      <c r="NX40" s="4">
        <v>86013583</v>
      </c>
      <c r="NY40" s="4">
        <v>43859351</v>
      </c>
      <c r="NZ40" s="4">
        <v>67674026996</v>
      </c>
    </row>
    <row r="41" spans="1:390" x14ac:dyDescent="0.35">
      <c r="A41" t="s">
        <v>102</v>
      </c>
      <c r="B41" s="4">
        <v>70484262</v>
      </c>
      <c r="C41" s="4">
        <v>97982543</v>
      </c>
      <c r="D41" s="4">
        <v>102279972</v>
      </c>
      <c r="E41" s="4">
        <v>171627649</v>
      </c>
      <c r="F41" s="4">
        <v>94369201</v>
      </c>
      <c r="G41" s="4">
        <v>120839902</v>
      </c>
      <c r="H41" s="4">
        <v>237828330</v>
      </c>
      <c r="I41" s="4">
        <v>102838713</v>
      </c>
      <c r="J41" s="4">
        <v>93698746</v>
      </c>
      <c r="K41" s="4">
        <v>191625218</v>
      </c>
      <c r="L41" s="4">
        <v>310198166</v>
      </c>
      <c r="M41" s="4">
        <v>127485820</v>
      </c>
      <c r="N41" s="4">
        <v>144984470</v>
      </c>
      <c r="O41" s="4">
        <v>205900039</v>
      </c>
      <c r="P41" s="4">
        <v>230006993</v>
      </c>
      <c r="Q41" s="4">
        <v>251432963</v>
      </c>
      <c r="R41" s="4">
        <v>44218437</v>
      </c>
      <c r="S41" s="4">
        <v>219624943</v>
      </c>
      <c r="T41" s="4">
        <v>152881399</v>
      </c>
      <c r="U41" s="4">
        <v>152379089</v>
      </c>
      <c r="V41" s="4">
        <v>189460785</v>
      </c>
      <c r="W41" s="4">
        <v>194744242</v>
      </c>
      <c r="X41" s="4">
        <v>468174212</v>
      </c>
      <c r="Y41" s="4">
        <v>211864817</v>
      </c>
      <c r="Z41" s="4">
        <v>308843270</v>
      </c>
      <c r="AA41" s="4">
        <v>205885098</v>
      </c>
      <c r="AB41" s="4">
        <v>88089327</v>
      </c>
      <c r="AC41" s="4">
        <v>253388837</v>
      </c>
      <c r="AD41" s="4">
        <v>193413449</v>
      </c>
      <c r="AE41" s="4">
        <v>184684867</v>
      </c>
      <c r="AF41" s="4">
        <v>190829852</v>
      </c>
      <c r="AG41" s="4">
        <v>178061691</v>
      </c>
      <c r="AH41" s="4">
        <v>267926012</v>
      </c>
      <c r="AI41" s="4">
        <v>186149468</v>
      </c>
      <c r="AJ41" s="4">
        <v>246222289</v>
      </c>
      <c r="AK41" s="4">
        <v>227915115</v>
      </c>
      <c r="AL41" s="4">
        <v>166935242</v>
      </c>
      <c r="AM41" s="4">
        <v>341204027</v>
      </c>
      <c r="AN41" s="4">
        <v>299198605</v>
      </c>
      <c r="AO41" s="4">
        <v>334558030</v>
      </c>
      <c r="AP41" s="4">
        <v>305019687</v>
      </c>
      <c r="AQ41" s="4">
        <v>181598510</v>
      </c>
      <c r="AR41" s="4">
        <v>225648595</v>
      </c>
      <c r="AS41" s="4">
        <v>94911758</v>
      </c>
      <c r="AT41" s="4">
        <v>421061099</v>
      </c>
      <c r="AU41" s="4">
        <v>466054467</v>
      </c>
      <c r="AV41" s="4">
        <v>381674017</v>
      </c>
      <c r="AW41" s="4">
        <v>266163545</v>
      </c>
      <c r="AX41" s="4">
        <v>371764931</v>
      </c>
      <c r="AY41" s="4">
        <v>1422826</v>
      </c>
      <c r="AZ41" s="4">
        <v>538388773</v>
      </c>
      <c r="BA41" s="4">
        <v>198997207</v>
      </c>
      <c r="BB41" s="4">
        <v>341249308</v>
      </c>
      <c r="BC41" s="4">
        <v>281180048</v>
      </c>
      <c r="BD41" s="4">
        <v>365228656</v>
      </c>
      <c r="BE41" s="4">
        <v>308828309</v>
      </c>
      <c r="BF41" s="4">
        <v>902149508</v>
      </c>
      <c r="BG41" s="4">
        <v>197615737</v>
      </c>
      <c r="BH41" s="4">
        <v>103546493</v>
      </c>
      <c r="BI41" s="4">
        <v>86448656</v>
      </c>
      <c r="BJ41" s="4">
        <v>208425477</v>
      </c>
      <c r="BK41" s="4">
        <v>236717047</v>
      </c>
      <c r="BL41" s="4">
        <v>82509845</v>
      </c>
      <c r="BM41" s="4">
        <v>64381454</v>
      </c>
      <c r="BN41" s="4">
        <v>92045924</v>
      </c>
      <c r="BO41" s="4">
        <v>69621270</v>
      </c>
      <c r="BP41" s="4">
        <v>42015006</v>
      </c>
      <c r="BQ41" s="4">
        <v>86826920</v>
      </c>
      <c r="BR41" s="4">
        <v>122339227</v>
      </c>
      <c r="BS41" s="4">
        <v>63108576</v>
      </c>
      <c r="BT41" s="4">
        <v>86000585</v>
      </c>
      <c r="BU41" s="4">
        <v>71291693</v>
      </c>
      <c r="BV41" s="4">
        <v>105266937</v>
      </c>
      <c r="BW41" s="4">
        <v>88435088</v>
      </c>
      <c r="BX41" s="4">
        <v>87324656</v>
      </c>
      <c r="BY41" s="4">
        <v>112671062</v>
      </c>
      <c r="BZ41" s="4">
        <v>104292357</v>
      </c>
      <c r="CA41" s="4">
        <v>106070106</v>
      </c>
      <c r="CB41" s="4">
        <v>64449187</v>
      </c>
      <c r="CC41" s="4">
        <v>69721674</v>
      </c>
      <c r="CD41" s="4">
        <v>68688383</v>
      </c>
      <c r="CE41" s="4">
        <v>103463468</v>
      </c>
      <c r="CF41" s="4">
        <v>41301755</v>
      </c>
      <c r="CG41" s="4">
        <v>39815581</v>
      </c>
      <c r="CH41" s="4">
        <v>77144505</v>
      </c>
      <c r="CI41" s="4">
        <v>65235927</v>
      </c>
      <c r="CJ41" s="4">
        <v>98337978</v>
      </c>
      <c r="CK41" s="4">
        <v>75799243</v>
      </c>
      <c r="CL41" s="4">
        <v>182856032</v>
      </c>
      <c r="CM41" s="4">
        <v>218859108</v>
      </c>
      <c r="CN41" s="4">
        <v>178008365</v>
      </c>
      <c r="CO41" s="4">
        <v>141128671</v>
      </c>
      <c r="CP41" s="4">
        <v>90359857</v>
      </c>
      <c r="CQ41" s="4">
        <v>252025069</v>
      </c>
      <c r="CR41" s="4">
        <v>203799518</v>
      </c>
      <c r="CS41" s="4">
        <v>197875072</v>
      </c>
      <c r="CT41" s="4">
        <v>89835049</v>
      </c>
      <c r="CU41" s="4">
        <v>74380427</v>
      </c>
      <c r="CV41" s="4">
        <v>102603722</v>
      </c>
      <c r="CW41" s="4">
        <v>100670573</v>
      </c>
      <c r="CX41" s="4">
        <v>148432939</v>
      </c>
      <c r="CY41" s="4">
        <v>134585356</v>
      </c>
      <c r="CZ41" s="4">
        <v>122636121</v>
      </c>
      <c r="DA41" s="4">
        <v>67803812</v>
      </c>
      <c r="DB41" s="4">
        <v>121714472</v>
      </c>
      <c r="DC41" s="4">
        <v>124279216</v>
      </c>
      <c r="DD41" s="4">
        <v>95080382</v>
      </c>
      <c r="DE41" s="4">
        <v>263824476</v>
      </c>
      <c r="DF41" s="4">
        <v>179784136</v>
      </c>
      <c r="DG41" s="4">
        <v>151226252</v>
      </c>
      <c r="DH41" s="4">
        <v>131680798</v>
      </c>
      <c r="DI41" s="4">
        <v>74414711</v>
      </c>
      <c r="DJ41" s="4">
        <v>169414239</v>
      </c>
      <c r="DK41" s="4">
        <v>111469884</v>
      </c>
      <c r="DL41" s="4">
        <v>181272981</v>
      </c>
      <c r="DM41" s="4">
        <v>119989019</v>
      </c>
      <c r="DN41" s="4">
        <v>162234986</v>
      </c>
      <c r="DO41" s="4">
        <v>184808774</v>
      </c>
      <c r="DP41" s="4">
        <v>110901558</v>
      </c>
      <c r="DQ41" s="4">
        <v>234962350</v>
      </c>
      <c r="DR41" s="4">
        <v>152063156</v>
      </c>
      <c r="DS41" s="4">
        <v>193629077</v>
      </c>
      <c r="DT41" s="4">
        <v>158518605</v>
      </c>
      <c r="DU41" s="4">
        <v>128739813</v>
      </c>
      <c r="DV41" s="4">
        <v>137423805</v>
      </c>
      <c r="DW41" s="4">
        <v>137802944</v>
      </c>
      <c r="DX41" s="4">
        <v>125766069</v>
      </c>
      <c r="DY41" s="4">
        <v>98345016</v>
      </c>
      <c r="DZ41" s="4">
        <v>105873583</v>
      </c>
      <c r="EA41" s="4">
        <v>194198748</v>
      </c>
      <c r="EB41" s="4">
        <v>245844468</v>
      </c>
      <c r="EC41" s="4">
        <v>94740990</v>
      </c>
      <c r="ED41" s="4">
        <v>133887133</v>
      </c>
      <c r="EE41" s="4">
        <v>101909667</v>
      </c>
      <c r="EF41" s="4">
        <v>189010078</v>
      </c>
      <c r="EG41" s="4">
        <v>191735673</v>
      </c>
      <c r="EH41" s="4">
        <v>66553821</v>
      </c>
      <c r="EI41" s="4">
        <v>111100553</v>
      </c>
      <c r="EJ41" s="4">
        <v>71534044</v>
      </c>
      <c r="EK41" s="4">
        <v>60019326</v>
      </c>
      <c r="EL41" s="4">
        <v>112328857</v>
      </c>
      <c r="EM41" s="4">
        <v>67653022</v>
      </c>
      <c r="EN41" s="4">
        <v>119382844</v>
      </c>
      <c r="EO41" s="4">
        <v>65320478</v>
      </c>
      <c r="EP41" s="4">
        <v>61636370</v>
      </c>
      <c r="EQ41" s="4">
        <v>108267060</v>
      </c>
      <c r="ER41" s="4">
        <v>106049206</v>
      </c>
      <c r="ES41" s="4">
        <v>82876890</v>
      </c>
      <c r="ET41" s="4">
        <v>99322381</v>
      </c>
      <c r="EU41" s="4">
        <v>167256795</v>
      </c>
      <c r="EV41" s="4">
        <v>111508529</v>
      </c>
      <c r="EW41" s="4">
        <v>116697797</v>
      </c>
      <c r="EX41" s="4">
        <v>53925625</v>
      </c>
      <c r="EY41" s="4">
        <v>104340559</v>
      </c>
      <c r="EZ41" s="4">
        <v>51056856</v>
      </c>
      <c r="FA41" s="4">
        <v>59100177</v>
      </c>
      <c r="FB41" s="4">
        <v>86766386</v>
      </c>
      <c r="FC41" s="4">
        <v>76542579</v>
      </c>
      <c r="FD41" s="4">
        <v>103973157</v>
      </c>
      <c r="FE41" s="4">
        <v>79945379</v>
      </c>
      <c r="FF41" s="4">
        <v>147934490</v>
      </c>
      <c r="FG41" s="4">
        <v>78488493</v>
      </c>
      <c r="FH41" s="4">
        <v>109835057</v>
      </c>
      <c r="FI41" s="4">
        <v>119653356</v>
      </c>
      <c r="FJ41" s="4">
        <v>69731171</v>
      </c>
      <c r="FK41" s="4">
        <v>119575274</v>
      </c>
      <c r="FL41" s="4">
        <v>66056882</v>
      </c>
      <c r="FM41" s="4">
        <v>120847781</v>
      </c>
      <c r="FN41" s="4">
        <v>130163255</v>
      </c>
      <c r="FO41" s="4">
        <v>67908015</v>
      </c>
      <c r="FP41" s="4">
        <v>105836262</v>
      </c>
      <c r="FQ41" s="4">
        <v>105823252</v>
      </c>
      <c r="FR41" s="4">
        <v>99977690</v>
      </c>
      <c r="FS41" s="4">
        <v>243632173</v>
      </c>
      <c r="FT41" s="4">
        <v>131238036</v>
      </c>
      <c r="FU41" s="4">
        <v>82000327</v>
      </c>
      <c r="FV41" s="4">
        <v>54151533</v>
      </c>
      <c r="FW41" s="4">
        <v>90210574</v>
      </c>
      <c r="FX41" s="4">
        <v>189378726</v>
      </c>
      <c r="FY41" s="4">
        <v>45220788</v>
      </c>
      <c r="FZ41" s="4">
        <v>45755501</v>
      </c>
      <c r="GA41" s="4">
        <v>73403325</v>
      </c>
      <c r="GB41" s="4">
        <v>97711519</v>
      </c>
      <c r="GC41" s="4">
        <v>101579115</v>
      </c>
      <c r="GD41" s="4">
        <v>101590746</v>
      </c>
      <c r="GE41" s="4">
        <v>107391582</v>
      </c>
      <c r="GF41" s="4">
        <v>107871600</v>
      </c>
      <c r="GG41" s="4">
        <v>87024376</v>
      </c>
      <c r="GH41" s="4">
        <v>109437309</v>
      </c>
      <c r="GI41" s="4">
        <v>140009744</v>
      </c>
      <c r="GJ41" s="4">
        <v>187353484</v>
      </c>
      <c r="GK41" s="4">
        <v>194207320</v>
      </c>
      <c r="GL41" s="4">
        <v>235902867</v>
      </c>
      <c r="GM41" s="4">
        <v>184232358</v>
      </c>
      <c r="GN41" s="4">
        <v>138104456</v>
      </c>
      <c r="GO41" s="4">
        <v>99337183</v>
      </c>
      <c r="GP41" s="4">
        <v>104520787</v>
      </c>
      <c r="GQ41" s="4">
        <v>141948965</v>
      </c>
      <c r="GR41" s="4">
        <v>85096595</v>
      </c>
      <c r="GS41" s="4">
        <v>118956035</v>
      </c>
      <c r="GT41" s="4">
        <v>113153944</v>
      </c>
      <c r="GU41" s="4">
        <v>106721721</v>
      </c>
      <c r="GV41" s="4">
        <v>107228399</v>
      </c>
      <c r="GW41" s="4">
        <v>134907045</v>
      </c>
      <c r="GX41" s="4">
        <v>85742026</v>
      </c>
      <c r="GY41" s="4">
        <v>73531701</v>
      </c>
      <c r="GZ41" s="4">
        <v>99554746</v>
      </c>
      <c r="HA41" s="4">
        <v>127026244</v>
      </c>
      <c r="HB41" s="4">
        <v>98651885</v>
      </c>
      <c r="HC41" s="4">
        <v>434842194</v>
      </c>
      <c r="HD41" s="4">
        <v>131231782</v>
      </c>
      <c r="HE41" s="4">
        <v>259560772</v>
      </c>
      <c r="HF41" s="4">
        <v>167999054</v>
      </c>
      <c r="HG41" s="4">
        <v>260005882</v>
      </c>
      <c r="HH41" s="4">
        <v>143728331</v>
      </c>
      <c r="HI41" s="4">
        <v>152999593</v>
      </c>
      <c r="HJ41" s="4">
        <v>160080653</v>
      </c>
      <c r="HK41" s="4">
        <v>149032764</v>
      </c>
      <c r="HL41" s="4">
        <v>251466742</v>
      </c>
      <c r="HM41" s="4">
        <v>201381143</v>
      </c>
      <c r="HN41" s="4">
        <v>62693634</v>
      </c>
      <c r="HO41" s="4">
        <v>121498317</v>
      </c>
      <c r="HP41" s="4">
        <v>123585872</v>
      </c>
      <c r="HQ41" s="4">
        <v>158807598</v>
      </c>
      <c r="HR41" s="4">
        <v>192415341</v>
      </c>
      <c r="HS41" s="4">
        <v>58336676</v>
      </c>
      <c r="HT41" s="4">
        <v>135643537</v>
      </c>
      <c r="HU41" s="4">
        <v>141216072</v>
      </c>
      <c r="HV41" s="4">
        <v>134093697</v>
      </c>
      <c r="HW41" s="4">
        <v>195259656</v>
      </c>
      <c r="HX41" s="4">
        <v>224553502</v>
      </c>
      <c r="HY41" s="4">
        <v>103706666</v>
      </c>
      <c r="HZ41" s="4">
        <v>115123516</v>
      </c>
      <c r="IA41" s="4">
        <v>74512148</v>
      </c>
      <c r="IB41" s="4">
        <v>84048733</v>
      </c>
      <c r="IC41" s="4">
        <v>104335100</v>
      </c>
      <c r="ID41" s="4">
        <v>132631243</v>
      </c>
      <c r="IE41" s="4">
        <v>85372482</v>
      </c>
      <c r="IF41" s="4">
        <v>316117642</v>
      </c>
      <c r="IG41" s="4">
        <v>163525333</v>
      </c>
      <c r="IH41" s="4">
        <v>252015984</v>
      </c>
      <c r="II41" s="4">
        <v>99253488</v>
      </c>
      <c r="IJ41" s="4">
        <v>204846733</v>
      </c>
      <c r="IK41" s="4">
        <v>174073975</v>
      </c>
      <c r="IL41" s="4">
        <v>122008690</v>
      </c>
      <c r="IM41" s="4">
        <v>227863535</v>
      </c>
      <c r="IN41" s="4">
        <v>172916597</v>
      </c>
      <c r="IO41" s="4">
        <v>414272463</v>
      </c>
      <c r="IP41" s="4">
        <v>168066875</v>
      </c>
      <c r="IQ41" s="4">
        <v>165032933</v>
      </c>
      <c r="IR41" s="4">
        <v>219876790</v>
      </c>
      <c r="IS41" s="4">
        <v>301742012</v>
      </c>
      <c r="IT41" s="4">
        <v>190662546</v>
      </c>
      <c r="IU41" s="4">
        <v>295524130</v>
      </c>
      <c r="IV41" s="4">
        <v>276206056</v>
      </c>
      <c r="IW41" s="4">
        <v>124080051</v>
      </c>
      <c r="IX41" s="4">
        <v>374990842</v>
      </c>
      <c r="IY41" s="4">
        <v>155507498</v>
      </c>
      <c r="IZ41" s="4">
        <v>237780139</v>
      </c>
      <c r="JA41" s="4">
        <v>281782854</v>
      </c>
      <c r="JB41" s="4">
        <v>194054281</v>
      </c>
      <c r="JC41" s="4">
        <v>242903270</v>
      </c>
      <c r="JD41" s="4">
        <v>212411131</v>
      </c>
      <c r="JE41" s="4">
        <v>446626457</v>
      </c>
      <c r="JF41" s="4">
        <v>231699253</v>
      </c>
      <c r="JG41" s="4">
        <v>183894472</v>
      </c>
      <c r="JH41" s="4">
        <v>116354160</v>
      </c>
      <c r="JI41" s="4">
        <v>219770105</v>
      </c>
      <c r="JJ41" s="4">
        <v>856151422</v>
      </c>
      <c r="JK41" s="4">
        <v>295351541</v>
      </c>
      <c r="JL41" s="4">
        <v>261667697</v>
      </c>
      <c r="JM41" s="4">
        <v>232053126</v>
      </c>
      <c r="JN41" s="4">
        <v>256729130</v>
      </c>
      <c r="JO41" s="4">
        <v>207011316</v>
      </c>
      <c r="JP41" s="4">
        <v>195600345</v>
      </c>
      <c r="JQ41" s="4">
        <v>388178255</v>
      </c>
      <c r="JR41" s="4">
        <v>186005504</v>
      </c>
      <c r="JS41" s="4">
        <v>357671401</v>
      </c>
      <c r="JT41" s="4">
        <v>767618712</v>
      </c>
      <c r="JU41" s="4">
        <v>308217893</v>
      </c>
      <c r="JV41" s="4">
        <v>166981910</v>
      </c>
      <c r="JW41" s="4">
        <v>117002259</v>
      </c>
      <c r="JX41" s="4">
        <v>172030168</v>
      </c>
      <c r="JY41" s="4">
        <v>547035557</v>
      </c>
      <c r="JZ41" s="4">
        <v>282535467</v>
      </c>
      <c r="KA41" s="4">
        <v>410425167</v>
      </c>
      <c r="KB41" s="4">
        <v>528895965</v>
      </c>
      <c r="KC41" s="4">
        <v>594617539</v>
      </c>
      <c r="KD41" s="4">
        <v>455886614</v>
      </c>
      <c r="KE41" s="4">
        <v>514067323</v>
      </c>
      <c r="KF41" s="4">
        <v>353709674</v>
      </c>
      <c r="KG41" s="4">
        <v>392440527</v>
      </c>
      <c r="KH41" s="4">
        <v>372771809</v>
      </c>
      <c r="KI41" s="4">
        <v>515483640</v>
      </c>
      <c r="KJ41" s="4">
        <v>395224718</v>
      </c>
      <c r="KK41" s="4">
        <v>318680793</v>
      </c>
      <c r="KL41" s="4">
        <v>306205573</v>
      </c>
      <c r="KM41" s="4">
        <v>360792171</v>
      </c>
      <c r="KN41" s="4">
        <v>412733575</v>
      </c>
      <c r="KO41" s="4">
        <v>500159481</v>
      </c>
      <c r="KP41" s="4">
        <v>861297412</v>
      </c>
      <c r="KQ41" s="4">
        <v>289045896</v>
      </c>
      <c r="KR41" s="4">
        <v>592241590</v>
      </c>
      <c r="KS41" s="4">
        <v>389513384</v>
      </c>
      <c r="KT41" s="4">
        <v>429115736</v>
      </c>
      <c r="KU41" s="4">
        <v>327017993</v>
      </c>
      <c r="KV41" s="4">
        <v>342752699</v>
      </c>
      <c r="KW41" s="4">
        <v>568213169</v>
      </c>
      <c r="KX41" s="4">
        <v>553775821</v>
      </c>
      <c r="KY41" s="4">
        <v>260113724</v>
      </c>
      <c r="KZ41" s="4">
        <v>566422581</v>
      </c>
      <c r="LA41" s="4">
        <v>311627391</v>
      </c>
      <c r="LB41" s="4">
        <v>899760248</v>
      </c>
      <c r="LC41" s="4">
        <v>919697258</v>
      </c>
      <c r="LD41" s="4">
        <v>121983675</v>
      </c>
      <c r="LE41" s="4">
        <v>158412987</v>
      </c>
      <c r="LF41" s="4">
        <v>264498288</v>
      </c>
      <c r="LG41" s="4">
        <v>87901784</v>
      </c>
      <c r="LH41" s="4">
        <v>94326313</v>
      </c>
      <c r="LI41" s="4">
        <v>73145734</v>
      </c>
      <c r="LJ41" s="4">
        <v>130634172</v>
      </c>
      <c r="LK41" s="4">
        <v>113767616</v>
      </c>
      <c r="LL41" s="4">
        <v>106985847</v>
      </c>
      <c r="LM41" s="4">
        <v>122144554</v>
      </c>
      <c r="LN41" s="4">
        <v>122039704</v>
      </c>
      <c r="LO41" s="4">
        <v>48665164</v>
      </c>
      <c r="LP41" s="4">
        <v>117848509</v>
      </c>
      <c r="LQ41" s="4">
        <v>90939654</v>
      </c>
      <c r="LR41" s="4">
        <v>96809576</v>
      </c>
      <c r="LS41" s="4">
        <v>647083629</v>
      </c>
      <c r="LT41" s="4">
        <v>164373348</v>
      </c>
      <c r="LU41" s="4">
        <v>100004803</v>
      </c>
      <c r="LV41" s="4">
        <v>190217700</v>
      </c>
      <c r="LW41" s="4">
        <v>24571409</v>
      </c>
      <c r="LX41" s="4">
        <v>81166521</v>
      </c>
      <c r="LY41" s="4">
        <v>107806774</v>
      </c>
      <c r="LZ41" s="4">
        <v>103611808</v>
      </c>
      <c r="MA41" s="4">
        <v>108092280</v>
      </c>
      <c r="MB41" s="4">
        <v>109348938</v>
      </c>
      <c r="MC41" s="4">
        <v>177862517</v>
      </c>
      <c r="MD41" s="4">
        <v>71441870</v>
      </c>
      <c r="ME41" s="4">
        <v>97075152</v>
      </c>
      <c r="MF41" s="4">
        <v>321666462</v>
      </c>
      <c r="MG41" s="4">
        <v>321801243</v>
      </c>
      <c r="MH41" s="4">
        <v>345947699</v>
      </c>
      <c r="MI41" s="4">
        <v>47215779</v>
      </c>
      <c r="MJ41" s="4">
        <v>34641169</v>
      </c>
      <c r="MK41" s="4">
        <v>89839377</v>
      </c>
      <c r="ML41" s="4">
        <v>11221546</v>
      </c>
      <c r="MM41" s="4">
        <v>19976025</v>
      </c>
      <c r="MN41" s="4">
        <v>64657518</v>
      </c>
      <c r="MO41" s="4">
        <v>3363791</v>
      </c>
      <c r="MP41" s="4">
        <v>5188653</v>
      </c>
      <c r="MQ41" s="4">
        <v>39597224</v>
      </c>
      <c r="MR41" s="4">
        <v>16881482</v>
      </c>
      <c r="MS41" s="4">
        <v>8868045</v>
      </c>
      <c r="MT41" s="4">
        <v>22993115</v>
      </c>
      <c r="MU41" s="4">
        <v>18708383</v>
      </c>
      <c r="MV41" s="4">
        <v>27009716</v>
      </c>
      <c r="MW41" s="4">
        <v>336722290</v>
      </c>
      <c r="MX41" s="4">
        <v>144360505</v>
      </c>
      <c r="MY41" s="4">
        <v>106656718</v>
      </c>
      <c r="MZ41" s="4">
        <v>119359446</v>
      </c>
      <c r="NA41" s="4">
        <v>127451292</v>
      </c>
      <c r="NB41" s="4">
        <v>526270499</v>
      </c>
      <c r="NC41" s="4">
        <v>325315232</v>
      </c>
      <c r="ND41" s="4">
        <v>47860498</v>
      </c>
      <c r="NE41" s="4">
        <v>76589619</v>
      </c>
      <c r="NF41" s="4">
        <v>82127220</v>
      </c>
      <c r="NG41" s="4">
        <v>71356445</v>
      </c>
      <c r="NH41" s="4">
        <v>149961832</v>
      </c>
      <c r="NI41" s="4">
        <v>118724312</v>
      </c>
      <c r="NJ41" s="4">
        <v>42242720</v>
      </c>
      <c r="NK41" s="4">
        <v>81598656</v>
      </c>
      <c r="NL41" s="4">
        <v>135678597</v>
      </c>
      <c r="NM41" s="4">
        <v>190712642</v>
      </c>
      <c r="NN41" s="4">
        <v>108605903</v>
      </c>
      <c r="NO41" s="4">
        <v>119680064</v>
      </c>
      <c r="NP41" s="4">
        <v>120848073</v>
      </c>
      <c r="NQ41" s="4">
        <v>324441137</v>
      </c>
      <c r="NR41" s="4">
        <v>184314061</v>
      </c>
      <c r="NS41" s="4">
        <v>140721384</v>
      </c>
      <c r="NT41" s="4">
        <v>49447953</v>
      </c>
      <c r="NU41" s="4">
        <v>73223763</v>
      </c>
      <c r="NV41" s="4">
        <v>91126492</v>
      </c>
      <c r="NW41" s="4">
        <v>133702386</v>
      </c>
      <c r="NX41" s="4">
        <v>89292860</v>
      </c>
      <c r="NY41" s="4">
        <v>45056461</v>
      </c>
      <c r="NZ41" s="4">
        <v>71256011078</v>
      </c>
    </row>
    <row r="42" spans="1:390" x14ac:dyDescent="0.35">
      <c r="A42" t="s">
        <v>103</v>
      </c>
      <c r="B42" s="4">
        <v>69525453</v>
      </c>
      <c r="C42" s="4">
        <v>99190249</v>
      </c>
      <c r="D42" s="4">
        <v>102453987</v>
      </c>
      <c r="E42" s="4">
        <v>168256668</v>
      </c>
      <c r="F42" s="4">
        <v>91979191</v>
      </c>
      <c r="G42" s="4">
        <v>119504589</v>
      </c>
      <c r="H42" s="4">
        <v>231168810</v>
      </c>
      <c r="I42" s="4">
        <v>101008589</v>
      </c>
      <c r="J42" s="4">
        <v>93433094</v>
      </c>
      <c r="K42" s="4">
        <v>188431592</v>
      </c>
      <c r="L42" s="4">
        <v>287751536</v>
      </c>
      <c r="M42" s="4">
        <v>121245132</v>
      </c>
      <c r="N42" s="4">
        <v>140014477</v>
      </c>
      <c r="O42" s="4">
        <v>195122534</v>
      </c>
      <c r="P42" s="4">
        <v>220563169</v>
      </c>
      <c r="Q42" s="4">
        <v>245907188</v>
      </c>
      <c r="R42" s="4">
        <v>39210669</v>
      </c>
      <c r="S42" s="4">
        <v>215073111</v>
      </c>
      <c r="T42" s="4">
        <v>145449513</v>
      </c>
      <c r="U42" s="4">
        <v>148924191</v>
      </c>
      <c r="V42" s="4">
        <v>188649366</v>
      </c>
      <c r="W42" s="4">
        <v>183378994</v>
      </c>
      <c r="X42" s="4">
        <v>449387383</v>
      </c>
      <c r="Y42" s="4">
        <v>202258343</v>
      </c>
      <c r="Z42" s="4">
        <v>294770681</v>
      </c>
      <c r="AA42" s="4">
        <v>203375137</v>
      </c>
      <c r="AB42" s="4">
        <v>88114899</v>
      </c>
      <c r="AC42" s="4">
        <v>245661600</v>
      </c>
      <c r="AD42" s="4">
        <v>185177334</v>
      </c>
      <c r="AE42" s="4">
        <v>180584205</v>
      </c>
      <c r="AF42" s="4">
        <v>176688482</v>
      </c>
      <c r="AG42" s="4">
        <v>170414540</v>
      </c>
      <c r="AH42" s="4">
        <v>259144517</v>
      </c>
      <c r="AI42" s="4">
        <v>168245193</v>
      </c>
      <c r="AJ42" s="4">
        <v>218700259</v>
      </c>
      <c r="AK42" s="4">
        <v>213079631</v>
      </c>
      <c r="AL42" s="4">
        <v>156638190</v>
      </c>
      <c r="AM42" s="4">
        <v>257825011</v>
      </c>
      <c r="AN42" s="4">
        <v>260960231</v>
      </c>
      <c r="AO42" s="4">
        <v>313281032</v>
      </c>
      <c r="AP42" s="4">
        <v>283117470</v>
      </c>
      <c r="AQ42" s="4">
        <v>177587028</v>
      </c>
      <c r="AR42" s="4">
        <v>218709367</v>
      </c>
      <c r="AS42" s="4">
        <v>93223178</v>
      </c>
      <c r="AT42" s="4">
        <v>411095189</v>
      </c>
      <c r="AU42" s="4">
        <v>447166703</v>
      </c>
      <c r="AV42" s="4">
        <v>354890465</v>
      </c>
      <c r="AW42" s="4">
        <v>254666721</v>
      </c>
      <c r="AX42" s="4">
        <v>368028515</v>
      </c>
      <c r="AY42" s="4">
        <v>1539919</v>
      </c>
      <c r="AZ42" s="4">
        <v>503347791</v>
      </c>
      <c r="BA42" s="4">
        <v>185650083</v>
      </c>
      <c r="BB42" s="4">
        <v>316184848</v>
      </c>
      <c r="BC42" s="4">
        <v>264411909</v>
      </c>
      <c r="BD42" s="4">
        <v>351804445</v>
      </c>
      <c r="BE42" s="4">
        <v>296832324</v>
      </c>
      <c r="BF42" s="4">
        <v>744322501</v>
      </c>
      <c r="BG42" s="4">
        <v>168428455</v>
      </c>
      <c r="BH42" s="4">
        <v>96247478</v>
      </c>
      <c r="BI42" s="4">
        <v>83576115</v>
      </c>
      <c r="BJ42" s="4">
        <v>194949637</v>
      </c>
      <c r="BK42" s="4">
        <v>211578473</v>
      </c>
      <c r="BL42" s="4">
        <v>83867503</v>
      </c>
      <c r="BM42" s="4">
        <v>62316379</v>
      </c>
      <c r="BN42" s="4">
        <v>90549100</v>
      </c>
      <c r="BO42" s="4">
        <v>74791175</v>
      </c>
      <c r="BP42" s="4">
        <v>40616046</v>
      </c>
      <c r="BQ42" s="4">
        <v>82992807</v>
      </c>
      <c r="BR42" s="4">
        <v>114461588</v>
      </c>
      <c r="BS42" s="4">
        <v>62254754</v>
      </c>
      <c r="BT42" s="4">
        <v>84218526</v>
      </c>
      <c r="BU42" s="4">
        <v>68245938</v>
      </c>
      <c r="BV42" s="4">
        <v>102537915</v>
      </c>
      <c r="BW42" s="4">
        <v>85612271</v>
      </c>
      <c r="BX42" s="4">
        <v>84742645</v>
      </c>
      <c r="BY42" s="4">
        <v>105877998</v>
      </c>
      <c r="BZ42" s="4">
        <v>103342974</v>
      </c>
      <c r="CA42" s="4">
        <v>104104184</v>
      </c>
      <c r="CB42" s="4">
        <v>62329858</v>
      </c>
      <c r="CC42" s="4">
        <v>65846923</v>
      </c>
      <c r="CD42" s="4">
        <v>61788406</v>
      </c>
      <c r="CE42" s="4">
        <v>99850836</v>
      </c>
      <c r="CF42" s="4">
        <v>39924471</v>
      </c>
      <c r="CG42" s="4">
        <v>38841807</v>
      </c>
      <c r="CH42" s="4">
        <v>75112820</v>
      </c>
      <c r="CI42" s="4">
        <v>63759806</v>
      </c>
      <c r="CJ42" s="4">
        <v>86903144</v>
      </c>
      <c r="CK42" s="4">
        <v>69034390</v>
      </c>
      <c r="CL42" s="4">
        <v>153321008</v>
      </c>
      <c r="CM42" s="4">
        <v>199659175</v>
      </c>
      <c r="CN42" s="4">
        <v>159739404</v>
      </c>
      <c r="CO42" s="4">
        <v>117694891</v>
      </c>
      <c r="CP42" s="4">
        <v>84303316</v>
      </c>
      <c r="CQ42" s="4">
        <v>217213348</v>
      </c>
      <c r="CR42" s="4">
        <v>187185511</v>
      </c>
      <c r="CS42" s="4">
        <v>169869536</v>
      </c>
      <c r="CT42" s="4">
        <v>86885308</v>
      </c>
      <c r="CU42" s="4">
        <v>67357595</v>
      </c>
      <c r="CV42" s="4">
        <v>93348207</v>
      </c>
      <c r="CW42" s="4">
        <v>96398090</v>
      </c>
      <c r="CX42" s="4">
        <v>117450278</v>
      </c>
      <c r="CY42" s="4">
        <v>118786210</v>
      </c>
      <c r="CZ42" s="4">
        <v>101540827</v>
      </c>
      <c r="DA42" s="4">
        <v>67188519</v>
      </c>
      <c r="DB42" s="4">
        <v>118244914</v>
      </c>
      <c r="DC42" s="4">
        <v>116612940</v>
      </c>
      <c r="DD42" s="4">
        <v>84583272</v>
      </c>
      <c r="DE42" s="4">
        <v>237893736</v>
      </c>
      <c r="DF42" s="4">
        <v>142369633</v>
      </c>
      <c r="DG42" s="4">
        <v>141380647</v>
      </c>
      <c r="DH42" s="4">
        <v>124907670</v>
      </c>
      <c r="DI42" s="4">
        <v>73374395</v>
      </c>
      <c r="DJ42" s="4">
        <v>144450829</v>
      </c>
      <c r="DK42" s="4">
        <v>106948667</v>
      </c>
      <c r="DL42" s="4">
        <v>167467544</v>
      </c>
      <c r="DM42" s="4">
        <v>115702935</v>
      </c>
      <c r="DN42" s="4">
        <v>147775033</v>
      </c>
      <c r="DO42" s="4">
        <v>159079905</v>
      </c>
      <c r="DP42" s="4">
        <v>103947493</v>
      </c>
      <c r="DQ42" s="4">
        <v>197805630</v>
      </c>
      <c r="DR42" s="4">
        <v>134778394</v>
      </c>
      <c r="DS42" s="4">
        <v>171616945</v>
      </c>
      <c r="DT42" s="4">
        <v>128964522</v>
      </c>
      <c r="DU42" s="4">
        <v>119940071</v>
      </c>
      <c r="DV42" s="4">
        <v>125997918</v>
      </c>
      <c r="DW42" s="4">
        <v>127034003</v>
      </c>
      <c r="DX42" s="4">
        <v>119700680</v>
      </c>
      <c r="DY42" s="4">
        <v>87659503</v>
      </c>
      <c r="DZ42" s="4">
        <v>102492375</v>
      </c>
      <c r="EA42" s="4">
        <v>178018681</v>
      </c>
      <c r="EB42" s="4">
        <v>176276004</v>
      </c>
      <c r="EC42" s="4">
        <v>91113288</v>
      </c>
      <c r="ED42" s="4">
        <v>128709530</v>
      </c>
      <c r="EE42" s="4">
        <v>96530857</v>
      </c>
      <c r="EF42" s="4">
        <v>160507791</v>
      </c>
      <c r="EG42" s="4">
        <v>150586482</v>
      </c>
      <c r="EH42" s="4">
        <v>65093849</v>
      </c>
      <c r="EI42" s="4">
        <v>109219068</v>
      </c>
      <c r="EJ42" s="4">
        <v>67477567</v>
      </c>
      <c r="EK42" s="4">
        <v>59137154</v>
      </c>
      <c r="EL42" s="4">
        <v>109983433</v>
      </c>
      <c r="EM42" s="4">
        <v>64229422</v>
      </c>
      <c r="EN42" s="4">
        <v>115018930</v>
      </c>
      <c r="EO42" s="4">
        <v>60326506</v>
      </c>
      <c r="EP42" s="4">
        <v>59350488</v>
      </c>
      <c r="EQ42" s="4">
        <v>104867305</v>
      </c>
      <c r="ER42" s="4">
        <v>100230746</v>
      </c>
      <c r="ES42" s="4">
        <v>81826792</v>
      </c>
      <c r="ET42" s="4">
        <v>97407349</v>
      </c>
      <c r="EU42" s="4">
        <v>161559537</v>
      </c>
      <c r="EV42" s="4">
        <v>102427289</v>
      </c>
      <c r="EW42" s="4">
        <v>110206572</v>
      </c>
      <c r="EX42" s="4">
        <v>51161906</v>
      </c>
      <c r="EY42" s="4">
        <v>100447465</v>
      </c>
      <c r="EZ42" s="4">
        <v>49908594</v>
      </c>
      <c r="FA42" s="4">
        <v>56618644</v>
      </c>
      <c r="FB42" s="4">
        <v>85877001</v>
      </c>
      <c r="FC42" s="4">
        <v>75970468</v>
      </c>
      <c r="FD42" s="4">
        <v>100852671</v>
      </c>
      <c r="FE42" s="4">
        <v>76949364</v>
      </c>
      <c r="FF42" s="4">
        <v>136873392</v>
      </c>
      <c r="FG42" s="4">
        <v>76259699</v>
      </c>
      <c r="FH42" s="4">
        <v>106922389</v>
      </c>
      <c r="FI42" s="4">
        <v>109717904</v>
      </c>
      <c r="FJ42" s="4">
        <v>69002314</v>
      </c>
      <c r="FK42" s="4">
        <v>115086585</v>
      </c>
      <c r="FL42" s="4">
        <v>63052914</v>
      </c>
      <c r="FM42" s="4">
        <v>112661428</v>
      </c>
      <c r="FN42" s="4">
        <v>120403743</v>
      </c>
      <c r="FO42" s="4">
        <v>66937107</v>
      </c>
      <c r="FP42" s="4">
        <v>94177628</v>
      </c>
      <c r="FQ42" s="4">
        <v>96995579</v>
      </c>
      <c r="FR42" s="4">
        <v>97854910</v>
      </c>
      <c r="FS42" s="4">
        <v>229939469</v>
      </c>
      <c r="FT42" s="4">
        <v>114304327</v>
      </c>
      <c r="FU42" s="4">
        <v>77792601</v>
      </c>
      <c r="FV42" s="4">
        <v>50519011</v>
      </c>
      <c r="FW42" s="4">
        <v>81631559</v>
      </c>
      <c r="FX42" s="4">
        <v>168826479</v>
      </c>
      <c r="FY42" s="4">
        <v>43453839</v>
      </c>
      <c r="FZ42" s="4">
        <v>43513920</v>
      </c>
      <c r="GA42" s="4">
        <v>72041468</v>
      </c>
      <c r="GB42" s="4">
        <v>89669265</v>
      </c>
      <c r="GC42" s="4">
        <v>99653512</v>
      </c>
      <c r="GD42" s="4">
        <v>98430076</v>
      </c>
      <c r="GE42" s="4">
        <v>103240709</v>
      </c>
      <c r="GF42" s="4">
        <v>103793466</v>
      </c>
      <c r="GG42" s="4">
        <v>86132389</v>
      </c>
      <c r="GH42" s="4">
        <v>106178749</v>
      </c>
      <c r="GI42" s="4">
        <v>130448926</v>
      </c>
      <c r="GJ42" s="4">
        <v>176096199</v>
      </c>
      <c r="GK42" s="4">
        <v>182014811</v>
      </c>
      <c r="GL42" s="4">
        <v>196517115</v>
      </c>
      <c r="GM42" s="4">
        <v>164697563</v>
      </c>
      <c r="GN42" s="4">
        <v>126693518</v>
      </c>
      <c r="GO42" s="4">
        <v>94315985</v>
      </c>
      <c r="GP42" s="4">
        <v>100730774</v>
      </c>
      <c r="GQ42" s="4">
        <v>138385345</v>
      </c>
      <c r="GR42" s="4">
        <v>83817587</v>
      </c>
      <c r="GS42" s="4">
        <v>111915214</v>
      </c>
      <c r="GT42" s="4">
        <v>104782516</v>
      </c>
      <c r="GU42" s="4">
        <v>107025047</v>
      </c>
      <c r="GV42" s="4">
        <v>100926562</v>
      </c>
      <c r="GW42" s="4">
        <v>130951068</v>
      </c>
      <c r="GX42" s="4">
        <v>82337686</v>
      </c>
      <c r="GY42" s="4">
        <v>72242397</v>
      </c>
      <c r="GZ42" s="4">
        <v>87208666</v>
      </c>
      <c r="HA42" s="4">
        <v>123210348</v>
      </c>
      <c r="HB42" s="4">
        <v>91845317</v>
      </c>
      <c r="HC42" s="4">
        <v>291388270</v>
      </c>
      <c r="HD42" s="4">
        <v>112763758</v>
      </c>
      <c r="HE42" s="4">
        <v>209224222</v>
      </c>
      <c r="HF42" s="4">
        <v>126739025</v>
      </c>
      <c r="HG42" s="4">
        <v>210495199</v>
      </c>
      <c r="HH42" s="4">
        <v>112742549</v>
      </c>
      <c r="HI42" s="4">
        <v>126425362</v>
      </c>
      <c r="HJ42" s="4">
        <v>134117272</v>
      </c>
      <c r="HK42" s="4">
        <v>127117208</v>
      </c>
      <c r="HL42" s="4">
        <v>188530830</v>
      </c>
      <c r="HM42" s="4">
        <v>158945006</v>
      </c>
      <c r="HN42" s="4">
        <v>61515856</v>
      </c>
      <c r="HO42" s="4">
        <v>118067885</v>
      </c>
      <c r="HP42" s="4">
        <v>117524611</v>
      </c>
      <c r="HQ42" s="4">
        <v>146777019</v>
      </c>
      <c r="HR42" s="4">
        <v>174997558</v>
      </c>
      <c r="HS42" s="4">
        <v>54363461</v>
      </c>
      <c r="HT42" s="4">
        <v>131986753</v>
      </c>
      <c r="HU42" s="4">
        <v>118398296</v>
      </c>
      <c r="HV42" s="4">
        <v>127239028</v>
      </c>
      <c r="HW42" s="4">
        <v>171531229</v>
      </c>
      <c r="HX42" s="4">
        <v>192027401</v>
      </c>
      <c r="HY42" s="4">
        <v>98613597</v>
      </c>
      <c r="HZ42" s="4">
        <v>105928980</v>
      </c>
      <c r="IA42" s="4">
        <v>68083635</v>
      </c>
      <c r="IB42" s="4">
        <v>81320634</v>
      </c>
      <c r="IC42" s="4">
        <v>100118551</v>
      </c>
      <c r="ID42" s="4">
        <v>126879990</v>
      </c>
      <c r="IE42" s="4">
        <v>81580816</v>
      </c>
      <c r="IF42" s="4">
        <v>245964850</v>
      </c>
      <c r="IG42" s="4">
        <v>137064497</v>
      </c>
      <c r="IH42" s="4">
        <v>205634637</v>
      </c>
      <c r="II42" s="4">
        <v>94323961</v>
      </c>
      <c r="IJ42" s="4">
        <v>195219707</v>
      </c>
      <c r="IK42" s="4">
        <v>159554694</v>
      </c>
      <c r="IL42" s="4">
        <v>121168191</v>
      </c>
      <c r="IM42" s="4">
        <v>224368811</v>
      </c>
      <c r="IN42" s="4">
        <v>168276063</v>
      </c>
      <c r="IO42" s="4">
        <v>408649817</v>
      </c>
      <c r="IP42" s="4">
        <v>166256896</v>
      </c>
      <c r="IQ42" s="4">
        <v>161969060</v>
      </c>
      <c r="IR42" s="4">
        <v>213521079</v>
      </c>
      <c r="IS42" s="4">
        <v>288747211</v>
      </c>
      <c r="IT42" s="4">
        <v>188012164</v>
      </c>
      <c r="IU42" s="4">
        <v>276224319</v>
      </c>
      <c r="IV42" s="4">
        <v>273061479</v>
      </c>
      <c r="IW42" s="4">
        <v>122920162</v>
      </c>
      <c r="IX42" s="4">
        <v>367410250</v>
      </c>
      <c r="IY42" s="4">
        <v>152917135</v>
      </c>
      <c r="IZ42" s="4">
        <v>232353574</v>
      </c>
      <c r="JA42" s="4">
        <v>273671074</v>
      </c>
      <c r="JB42" s="4">
        <v>190057485</v>
      </c>
      <c r="JC42" s="4">
        <v>238608291</v>
      </c>
      <c r="JD42" s="4">
        <v>207224567</v>
      </c>
      <c r="JE42" s="4">
        <v>432132217</v>
      </c>
      <c r="JF42" s="4">
        <v>228234154</v>
      </c>
      <c r="JG42" s="4">
        <v>181945579</v>
      </c>
      <c r="JH42" s="4">
        <v>114791373</v>
      </c>
      <c r="JI42" s="4">
        <v>214178178</v>
      </c>
      <c r="JJ42" s="4">
        <v>831589068</v>
      </c>
      <c r="JK42" s="4">
        <v>286382102</v>
      </c>
      <c r="JL42" s="4">
        <v>256205998</v>
      </c>
      <c r="JM42" s="4">
        <v>233552664</v>
      </c>
      <c r="JN42" s="4">
        <v>238506518</v>
      </c>
      <c r="JO42" s="4">
        <v>204960741</v>
      </c>
      <c r="JP42" s="4">
        <v>192523379</v>
      </c>
      <c r="JQ42" s="4">
        <v>368249371</v>
      </c>
      <c r="JR42" s="4">
        <v>175395234</v>
      </c>
      <c r="JS42" s="4">
        <v>339909279</v>
      </c>
      <c r="JT42" s="4">
        <v>718964539</v>
      </c>
      <c r="JU42" s="4">
        <v>288885291</v>
      </c>
      <c r="JV42" s="4">
        <v>164276911</v>
      </c>
      <c r="JW42" s="4">
        <v>72625006</v>
      </c>
      <c r="JX42" s="4">
        <v>171197392</v>
      </c>
      <c r="JY42" s="4">
        <v>470587707</v>
      </c>
      <c r="JZ42" s="4">
        <v>268293257</v>
      </c>
      <c r="KA42" s="4">
        <v>363927390</v>
      </c>
      <c r="KB42" s="4">
        <v>456336680</v>
      </c>
      <c r="KC42" s="4">
        <v>407568435</v>
      </c>
      <c r="KD42" s="4">
        <v>424277257</v>
      </c>
      <c r="KE42" s="4">
        <v>454032965</v>
      </c>
      <c r="KF42" s="4">
        <v>324850872</v>
      </c>
      <c r="KG42" s="4">
        <v>334751566</v>
      </c>
      <c r="KH42" s="4">
        <v>323834330</v>
      </c>
      <c r="KI42" s="4">
        <v>372166843</v>
      </c>
      <c r="KJ42" s="4">
        <v>339991097</v>
      </c>
      <c r="KK42" s="4">
        <v>290441936</v>
      </c>
      <c r="KL42" s="4">
        <v>282442592</v>
      </c>
      <c r="KM42" s="4">
        <v>335624947</v>
      </c>
      <c r="KN42" s="4">
        <v>348651676</v>
      </c>
      <c r="KO42" s="4">
        <v>382596914</v>
      </c>
      <c r="KP42" s="4">
        <v>453363381</v>
      </c>
      <c r="KQ42" s="4">
        <v>245812682</v>
      </c>
      <c r="KR42" s="4">
        <v>509671398</v>
      </c>
      <c r="KS42" s="4">
        <v>355017085</v>
      </c>
      <c r="KT42" s="4">
        <v>335926537</v>
      </c>
      <c r="KU42" s="4">
        <v>315275561</v>
      </c>
      <c r="KV42" s="4">
        <v>313224727</v>
      </c>
      <c r="KW42" s="4">
        <v>409586414</v>
      </c>
      <c r="KX42" s="4">
        <v>465269932</v>
      </c>
      <c r="KY42" s="4">
        <v>238006887</v>
      </c>
      <c r="KZ42" s="4">
        <v>441767200</v>
      </c>
      <c r="LA42" s="4">
        <v>300274878</v>
      </c>
      <c r="LB42" s="4">
        <v>673231301</v>
      </c>
      <c r="LC42" s="4">
        <v>554211469</v>
      </c>
      <c r="LD42" s="4">
        <v>116519348</v>
      </c>
      <c r="LE42" s="4">
        <v>155861620</v>
      </c>
      <c r="LF42" s="4">
        <v>254702687</v>
      </c>
      <c r="LG42" s="4">
        <v>87274178</v>
      </c>
      <c r="LH42" s="4">
        <v>91519863</v>
      </c>
      <c r="LI42" s="4">
        <v>71890629</v>
      </c>
      <c r="LJ42" s="4">
        <v>125841546</v>
      </c>
      <c r="LK42" s="4">
        <v>106992792</v>
      </c>
      <c r="LL42" s="4">
        <v>104784605</v>
      </c>
      <c r="LM42" s="4">
        <v>118730034</v>
      </c>
      <c r="LN42" s="4">
        <v>118450037</v>
      </c>
      <c r="LO42" s="4">
        <v>48759129</v>
      </c>
      <c r="LP42" s="4">
        <v>103093521</v>
      </c>
      <c r="LQ42" s="4">
        <v>87003296</v>
      </c>
      <c r="LR42" s="4">
        <v>93463032</v>
      </c>
      <c r="LS42" s="4">
        <v>569794770</v>
      </c>
      <c r="LT42" s="4">
        <v>159647323</v>
      </c>
      <c r="LU42" s="4">
        <v>92529021</v>
      </c>
      <c r="LV42" s="4">
        <v>181449147</v>
      </c>
      <c r="LW42" s="4">
        <v>23785592</v>
      </c>
      <c r="LX42" s="4">
        <v>79541741</v>
      </c>
      <c r="LY42" s="4">
        <v>108754987</v>
      </c>
      <c r="LZ42" s="4">
        <v>101665931</v>
      </c>
      <c r="MA42" s="4">
        <v>106263474</v>
      </c>
      <c r="MB42" s="4">
        <v>102500918</v>
      </c>
      <c r="MC42" s="4">
        <v>170987295</v>
      </c>
      <c r="MD42" s="4">
        <v>67874977</v>
      </c>
      <c r="ME42" s="4">
        <v>94001620</v>
      </c>
      <c r="MF42" s="4">
        <v>309598237</v>
      </c>
      <c r="MG42" s="4">
        <v>285121243</v>
      </c>
      <c r="MH42" s="4">
        <v>316610243</v>
      </c>
      <c r="MI42" s="4">
        <v>46512694</v>
      </c>
      <c r="MJ42" s="4">
        <v>33102325</v>
      </c>
      <c r="MK42" s="4">
        <v>89532488</v>
      </c>
      <c r="ML42" s="4">
        <v>10804248</v>
      </c>
      <c r="MM42" s="4">
        <v>19536806</v>
      </c>
      <c r="MN42" s="4">
        <v>64253914</v>
      </c>
      <c r="MO42" s="4">
        <v>3449329</v>
      </c>
      <c r="MP42" s="4">
        <v>5528222</v>
      </c>
      <c r="MQ42" s="4">
        <v>39909337</v>
      </c>
      <c r="MR42" s="4">
        <v>16824883</v>
      </c>
      <c r="MS42" s="4">
        <v>9194010</v>
      </c>
      <c r="MT42" s="4">
        <v>22385724</v>
      </c>
      <c r="MU42" s="4">
        <v>18329671</v>
      </c>
      <c r="MV42" s="4">
        <v>25055205</v>
      </c>
      <c r="MW42" s="4">
        <v>329718658</v>
      </c>
      <c r="MX42" s="4">
        <v>139923013</v>
      </c>
      <c r="MY42" s="4">
        <v>103764247</v>
      </c>
      <c r="MZ42" s="4">
        <v>116086238</v>
      </c>
      <c r="NA42" s="4">
        <v>119794451</v>
      </c>
      <c r="NB42" s="4">
        <v>512158403</v>
      </c>
      <c r="NC42" s="4">
        <v>316770259</v>
      </c>
      <c r="ND42" s="4">
        <v>48092717</v>
      </c>
      <c r="NE42" s="4">
        <v>78131694</v>
      </c>
      <c r="NF42" s="4">
        <v>80485415</v>
      </c>
      <c r="NG42" s="4">
        <v>69959867</v>
      </c>
      <c r="NH42" s="4">
        <v>148135579</v>
      </c>
      <c r="NI42" s="4">
        <v>118837791</v>
      </c>
      <c r="NJ42" s="4">
        <v>41932553</v>
      </c>
      <c r="NK42" s="4">
        <v>77707452</v>
      </c>
      <c r="NL42" s="4">
        <v>132244755</v>
      </c>
      <c r="NM42" s="4">
        <v>188230708</v>
      </c>
      <c r="NN42" s="4">
        <v>107159961</v>
      </c>
      <c r="NO42" s="4">
        <v>117925729</v>
      </c>
      <c r="NP42" s="4">
        <v>116927400</v>
      </c>
      <c r="NQ42" s="4">
        <v>314019690</v>
      </c>
      <c r="NR42" s="4">
        <v>180124817</v>
      </c>
      <c r="NS42" s="4">
        <v>139194336</v>
      </c>
      <c r="NT42" s="4">
        <v>49284885</v>
      </c>
      <c r="NU42" s="4">
        <v>73114788</v>
      </c>
      <c r="NV42" s="4">
        <v>87135427</v>
      </c>
      <c r="NW42" s="4">
        <v>131294161</v>
      </c>
      <c r="NX42" s="4">
        <v>87889615</v>
      </c>
      <c r="NY42" s="4">
        <v>44132602</v>
      </c>
      <c r="NZ42" s="4">
        <v>64733376141</v>
      </c>
    </row>
    <row r="43" spans="1:390" x14ac:dyDescent="0.35">
      <c r="A43" t="s">
        <v>104</v>
      </c>
      <c r="B43" s="4">
        <v>69023253</v>
      </c>
      <c r="C43" s="4">
        <v>99691626</v>
      </c>
      <c r="D43" s="4">
        <v>102863549</v>
      </c>
      <c r="E43" s="4">
        <v>167265675</v>
      </c>
      <c r="F43" s="4">
        <v>91243004</v>
      </c>
      <c r="G43" s="4">
        <v>118565531</v>
      </c>
      <c r="H43" s="4">
        <v>230324126</v>
      </c>
      <c r="I43" s="4">
        <v>102194386</v>
      </c>
      <c r="J43" s="4">
        <v>94176567</v>
      </c>
      <c r="K43" s="4">
        <v>190044716</v>
      </c>
      <c r="L43" s="4">
        <v>288521992</v>
      </c>
      <c r="M43" s="4">
        <v>121680909</v>
      </c>
      <c r="N43" s="4">
        <v>141086077</v>
      </c>
      <c r="O43" s="4">
        <v>190297341</v>
      </c>
      <c r="P43" s="4">
        <v>221859019</v>
      </c>
      <c r="Q43" s="4">
        <v>250182774</v>
      </c>
      <c r="R43" s="4">
        <v>40545723</v>
      </c>
      <c r="S43" s="4">
        <v>217515062</v>
      </c>
      <c r="T43" s="4">
        <v>147452343</v>
      </c>
      <c r="U43" s="4">
        <v>148584871</v>
      </c>
      <c r="V43" s="4">
        <v>190101890</v>
      </c>
      <c r="W43" s="4">
        <v>179154781</v>
      </c>
      <c r="X43" s="4">
        <v>453152373</v>
      </c>
      <c r="Y43" s="4">
        <v>201692842</v>
      </c>
      <c r="Z43" s="4">
        <v>294323158</v>
      </c>
      <c r="AA43" s="4">
        <v>204086462</v>
      </c>
      <c r="AB43" s="4">
        <v>88623219</v>
      </c>
      <c r="AC43" s="4">
        <v>247513774</v>
      </c>
      <c r="AD43" s="4">
        <v>187946961</v>
      </c>
      <c r="AE43" s="4">
        <v>184522338</v>
      </c>
      <c r="AF43" s="4">
        <v>172034706</v>
      </c>
      <c r="AG43" s="4">
        <v>171228844</v>
      </c>
      <c r="AH43" s="4">
        <v>260621792</v>
      </c>
      <c r="AI43" s="4">
        <v>170301065</v>
      </c>
      <c r="AJ43" s="4">
        <v>222574385</v>
      </c>
      <c r="AK43" s="4">
        <v>219250317</v>
      </c>
      <c r="AL43" s="4">
        <v>162416279</v>
      </c>
      <c r="AM43" s="4">
        <v>255333618</v>
      </c>
      <c r="AN43" s="4">
        <v>263391762</v>
      </c>
      <c r="AO43" s="4">
        <v>316234190</v>
      </c>
      <c r="AP43" s="4">
        <v>286210280</v>
      </c>
      <c r="AQ43" s="4">
        <v>176922911</v>
      </c>
      <c r="AR43" s="4">
        <v>218726150</v>
      </c>
      <c r="AS43" s="4">
        <v>91711956</v>
      </c>
      <c r="AT43" s="4">
        <v>410795742</v>
      </c>
      <c r="AU43" s="4">
        <v>440264536</v>
      </c>
      <c r="AV43" s="4">
        <v>349584388</v>
      </c>
      <c r="AW43" s="4">
        <v>255976713</v>
      </c>
      <c r="AX43" s="4">
        <v>367351746</v>
      </c>
      <c r="AY43" s="4">
        <v>1613788</v>
      </c>
      <c r="AZ43" s="4">
        <v>500854249</v>
      </c>
      <c r="BA43" s="4">
        <v>183363607</v>
      </c>
      <c r="BB43" s="4">
        <v>317437369</v>
      </c>
      <c r="BC43" s="4">
        <v>264614808</v>
      </c>
      <c r="BD43" s="4">
        <v>354700609</v>
      </c>
      <c r="BE43" s="4">
        <v>298066984</v>
      </c>
      <c r="BF43" s="4">
        <v>745777131</v>
      </c>
      <c r="BG43" s="4">
        <v>170378329</v>
      </c>
      <c r="BH43" s="4">
        <v>96099088</v>
      </c>
      <c r="BI43" s="4">
        <v>83266044</v>
      </c>
      <c r="BJ43" s="4">
        <v>195342995</v>
      </c>
      <c r="BK43" s="4">
        <v>209821582</v>
      </c>
      <c r="BL43" s="4">
        <v>85939541</v>
      </c>
      <c r="BM43" s="4">
        <v>63219530</v>
      </c>
      <c r="BN43" s="4">
        <v>92557190</v>
      </c>
      <c r="BO43" s="4">
        <v>78069328</v>
      </c>
      <c r="BP43" s="4">
        <v>40797941</v>
      </c>
      <c r="BQ43" s="4">
        <v>83263244</v>
      </c>
      <c r="BR43" s="4">
        <v>114470317</v>
      </c>
      <c r="BS43" s="4">
        <v>62912792</v>
      </c>
      <c r="BT43" s="4">
        <v>85172903</v>
      </c>
      <c r="BU43" s="4">
        <v>65016689</v>
      </c>
      <c r="BV43" s="4">
        <v>103274353</v>
      </c>
      <c r="BW43" s="4">
        <v>85063432</v>
      </c>
      <c r="BX43" s="4">
        <v>84610975</v>
      </c>
      <c r="BY43" s="4">
        <v>105971105</v>
      </c>
      <c r="BZ43" s="4">
        <v>100702766</v>
      </c>
      <c r="CA43" s="4">
        <v>106582333</v>
      </c>
      <c r="CB43" s="4">
        <v>63005320</v>
      </c>
      <c r="CC43" s="4">
        <v>66809333</v>
      </c>
      <c r="CD43" s="4">
        <v>62172009</v>
      </c>
      <c r="CE43" s="4">
        <v>101082682</v>
      </c>
      <c r="CF43" s="4">
        <v>40112105</v>
      </c>
      <c r="CG43" s="4">
        <v>39894694</v>
      </c>
      <c r="CH43" s="4">
        <v>75393888</v>
      </c>
      <c r="CI43" s="4">
        <v>64562373</v>
      </c>
      <c r="CJ43" s="4">
        <v>86915202</v>
      </c>
      <c r="CK43" s="4">
        <v>68430523</v>
      </c>
      <c r="CL43" s="4">
        <v>151311223</v>
      </c>
      <c r="CM43" s="4">
        <v>197405356</v>
      </c>
      <c r="CN43" s="4">
        <v>159397747</v>
      </c>
      <c r="CO43" s="4">
        <v>113278808</v>
      </c>
      <c r="CP43" s="4">
        <v>84129196</v>
      </c>
      <c r="CQ43" s="4">
        <v>214124243</v>
      </c>
      <c r="CR43" s="4">
        <v>187948046</v>
      </c>
      <c r="CS43" s="4">
        <v>172464239</v>
      </c>
      <c r="CT43" s="4">
        <v>88161302</v>
      </c>
      <c r="CU43" s="4">
        <v>65437136</v>
      </c>
      <c r="CV43" s="4">
        <v>89681396</v>
      </c>
      <c r="CW43" s="4">
        <v>97081921</v>
      </c>
      <c r="CX43" s="4">
        <v>115769840</v>
      </c>
      <c r="CY43" s="4">
        <v>118315545</v>
      </c>
      <c r="CZ43" s="4">
        <v>97951354</v>
      </c>
      <c r="DA43" s="4">
        <v>67195585</v>
      </c>
      <c r="DB43" s="4">
        <v>118838385</v>
      </c>
      <c r="DC43" s="4">
        <v>113479031</v>
      </c>
      <c r="DD43" s="4">
        <v>85316695</v>
      </c>
      <c r="DE43" s="4">
        <v>235107038</v>
      </c>
      <c r="DF43" s="4">
        <v>142055773</v>
      </c>
      <c r="DG43" s="4">
        <v>139453120</v>
      </c>
      <c r="DH43" s="4">
        <v>122465868</v>
      </c>
      <c r="DI43" s="4">
        <v>72942350</v>
      </c>
      <c r="DJ43" s="4">
        <v>140609044</v>
      </c>
      <c r="DK43" s="4">
        <v>105225185</v>
      </c>
      <c r="DL43" s="4">
        <v>166378138</v>
      </c>
      <c r="DM43" s="4">
        <v>115285141</v>
      </c>
      <c r="DN43" s="4">
        <v>143891544</v>
      </c>
      <c r="DO43" s="4">
        <v>159123008</v>
      </c>
      <c r="DP43" s="4">
        <v>104523629</v>
      </c>
      <c r="DQ43" s="4">
        <v>197786915</v>
      </c>
      <c r="DR43" s="4">
        <v>138530076</v>
      </c>
      <c r="DS43" s="4">
        <v>172059573</v>
      </c>
      <c r="DT43" s="4">
        <v>128871194</v>
      </c>
      <c r="DU43" s="4">
        <v>120739081</v>
      </c>
      <c r="DV43" s="4">
        <v>125832395</v>
      </c>
      <c r="DW43" s="4">
        <v>127160949</v>
      </c>
      <c r="DX43" s="4">
        <v>119579369</v>
      </c>
      <c r="DY43" s="4">
        <v>88875262</v>
      </c>
      <c r="DZ43" s="4">
        <v>101760936</v>
      </c>
      <c r="EA43" s="4">
        <v>176878260</v>
      </c>
      <c r="EB43" s="4">
        <v>177588844</v>
      </c>
      <c r="EC43" s="4">
        <v>91853159</v>
      </c>
      <c r="ED43" s="4">
        <v>129742670</v>
      </c>
      <c r="EE43" s="4">
        <v>97219209</v>
      </c>
      <c r="EF43" s="4">
        <v>159210908</v>
      </c>
      <c r="EG43" s="4">
        <v>150770690</v>
      </c>
      <c r="EH43" s="4">
        <v>65470955</v>
      </c>
      <c r="EI43" s="4">
        <v>110029225</v>
      </c>
      <c r="EJ43" s="4">
        <v>66704940</v>
      </c>
      <c r="EK43" s="4">
        <v>59547148</v>
      </c>
      <c r="EL43" s="4">
        <v>110019592</v>
      </c>
      <c r="EM43" s="4">
        <v>65180973</v>
      </c>
      <c r="EN43" s="4">
        <v>114868358</v>
      </c>
      <c r="EO43" s="4">
        <v>60059959</v>
      </c>
      <c r="EP43" s="4">
        <v>60693310</v>
      </c>
      <c r="EQ43" s="4">
        <v>104299165</v>
      </c>
      <c r="ER43" s="4">
        <v>101042195</v>
      </c>
      <c r="ES43" s="4">
        <v>81831836</v>
      </c>
      <c r="ET43" s="4">
        <v>96607860</v>
      </c>
      <c r="EU43" s="4">
        <v>161358740</v>
      </c>
      <c r="EV43" s="4">
        <v>101932686</v>
      </c>
      <c r="EW43" s="4">
        <v>109567794</v>
      </c>
      <c r="EX43" s="4">
        <v>50122046</v>
      </c>
      <c r="EY43" s="4">
        <v>98945661</v>
      </c>
      <c r="EZ43" s="4">
        <v>49706270</v>
      </c>
      <c r="FA43" s="4">
        <v>57629411</v>
      </c>
      <c r="FB43" s="4">
        <v>85222741</v>
      </c>
      <c r="FC43" s="4">
        <v>76753384</v>
      </c>
      <c r="FD43" s="4">
        <v>101585789</v>
      </c>
      <c r="FE43" s="4">
        <v>76578268</v>
      </c>
      <c r="FF43" s="4">
        <v>137074611</v>
      </c>
      <c r="FG43" s="4">
        <v>76346739</v>
      </c>
      <c r="FH43" s="4">
        <v>108343535</v>
      </c>
      <c r="FI43" s="4">
        <v>109953543</v>
      </c>
      <c r="FJ43" s="4">
        <v>70141850</v>
      </c>
      <c r="FK43" s="4">
        <v>115827308</v>
      </c>
      <c r="FL43" s="4">
        <v>64071362</v>
      </c>
      <c r="FM43" s="4">
        <v>113827323</v>
      </c>
      <c r="FN43" s="4">
        <v>119153011</v>
      </c>
      <c r="FO43" s="4">
        <v>67655249</v>
      </c>
      <c r="FP43" s="4">
        <v>94226854</v>
      </c>
      <c r="FQ43" s="4">
        <v>95796702</v>
      </c>
      <c r="FR43" s="4">
        <v>97859924</v>
      </c>
      <c r="FS43" s="4">
        <v>232983407</v>
      </c>
      <c r="FT43" s="4">
        <v>113444242</v>
      </c>
      <c r="FU43" s="4">
        <v>77768743</v>
      </c>
      <c r="FV43" s="4">
        <v>48574026</v>
      </c>
      <c r="FW43" s="4">
        <v>82851627</v>
      </c>
      <c r="FX43" s="4">
        <v>167922586</v>
      </c>
      <c r="FY43" s="4">
        <v>44593021</v>
      </c>
      <c r="FZ43" s="4">
        <v>43577593</v>
      </c>
      <c r="GA43" s="4">
        <v>73228089</v>
      </c>
      <c r="GB43" s="4">
        <v>90527297</v>
      </c>
      <c r="GC43" s="4">
        <v>101129762</v>
      </c>
      <c r="GD43" s="4">
        <v>98300674</v>
      </c>
      <c r="GE43" s="4">
        <v>104441320</v>
      </c>
      <c r="GF43" s="4">
        <v>103760718</v>
      </c>
      <c r="GG43" s="4">
        <v>87633211</v>
      </c>
      <c r="GH43" s="4">
        <v>107763285</v>
      </c>
      <c r="GI43" s="4">
        <v>131076489</v>
      </c>
      <c r="GJ43" s="4">
        <v>177006132</v>
      </c>
      <c r="GK43" s="4">
        <v>183101992</v>
      </c>
      <c r="GL43" s="4">
        <v>192725542</v>
      </c>
      <c r="GM43" s="4">
        <v>166770962</v>
      </c>
      <c r="GN43" s="4">
        <v>123486095</v>
      </c>
      <c r="GO43" s="4">
        <v>94694030</v>
      </c>
      <c r="GP43" s="4">
        <v>100121856</v>
      </c>
      <c r="GQ43" s="4">
        <v>137575454</v>
      </c>
      <c r="GR43" s="4">
        <v>85254171</v>
      </c>
      <c r="GS43" s="4">
        <v>112655707</v>
      </c>
      <c r="GT43" s="4">
        <v>103886194</v>
      </c>
      <c r="GU43" s="4">
        <v>106731528</v>
      </c>
      <c r="GV43" s="4">
        <v>101073019</v>
      </c>
      <c r="GW43" s="4">
        <v>129788372</v>
      </c>
      <c r="GX43" s="4">
        <v>82417141</v>
      </c>
      <c r="GY43" s="4">
        <v>72776232</v>
      </c>
      <c r="GZ43" s="4">
        <v>83933288</v>
      </c>
      <c r="HA43" s="4">
        <v>123611071</v>
      </c>
      <c r="HB43" s="4">
        <v>91572200</v>
      </c>
      <c r="HC43" s="4">
        <v>288206366</v>
      </c>
      <c r="HD43" s="4">
        <v>111067582</v>
      </c>
      <c r="HE43" s="4">
        <v>210822619</v>
      </c>
      <c r="HF43" s="4">
        <v>125439752</v>
      </c>
      <c r="HG43" s="4">
        <v>209609032</v>
      </c>
      <c r="HH43" s="4">
        <v>113757757</v>
      </c>
      <c r="HI43" s="4">
        <v>128995112</v>
      </c>
      <c r="HJ43" s="4">
        <v>138297033</v>
      </c>
      <c r="HK43" s="4">
        <v>121333747</v>
      </c>
      <c r="HL43" s="4">
        <v>182562099</v>
      </c>
      <c r="HM43" s="4">
        <v>158479089</v>
      </c>
      <c r="HN43" s="4">
        <v>61201464</v>
      </c>
      <c r="HO43" s="4">
        <v>118062296</v>
      </c>
      <c r="HP43" s="4">
        <v>116908149</v>
      </c>
      <c r="HQ43" s="4">
        <v>140780454</v>
      </c>
      <c r="HR43" s="4">
        <v>172297629</v>
      </c>
      <c r="HS43" s="4">
        <v>54595168</v>
      </c>
      <c r="HT43" s="4">
        <v>130553707</v>
      </c>
      <c r="HU43" s="4">
        <v>118673339</v>
      </c>
      <c r="HV43" s="4">
        <v>127998897</v>
      </c>
      <c r="HW43" s="4">
        <v>170464540</v>
      </c>
      <c r="HX43" s="4">
        <v>185127076</v>
      </c>
      <c r="HY43" s="4">
        <v>98092503</v>
      </c>
      <c r="HZ43" s="4">
        <v>105996851</v>
      </c>
      <c r="IA43" s="4">
        <v>67226959</v>
      </c>
      <c r="IB43" s="4">
        <v>81529510</v>
      </c>
      <c r="IC43" s="4">
        <v>99511280</v>
      </c>
      <c r="ID43" s="4">
        <v>124211298</v>
      </c>
      <c r="IE43" s="4">
        <v>81629817</v>
      </c>
      <c r="IF43" s="4">
        <v>255908471</v>
      </c>
      <c r="IG43" s="4">
        <v>142538938</v>
      </c>
      <c r="IH43" s="4">
        <v>210782004</v>
      </c>
      <c r="II43" s="4">
        <v>94979480</v>
      </c>
      <c r="IJ43" s="4">
        <v>196414422</v>
      </c>
      <c r="IK43" s="4">
        <v>158977572</v>
      </c>
      <c r="IL43" s="4">
        <v>120422003</v>
      </c>
      <c r="IM43" s="4">
        <v>222722591</v>
      </c>
      <c r="IN43" s="4">
        <v>167798100</v>
      </c>
      <c r="IO43" s="4">
        <v>411933912</v>
      </c>
      <c r="IP43" s="4">
        <v>167880378</v>
      </c>
      <c r="IQ43" s="4">
        <v>162347709</v>
      </c>
      <c r="IR43" s="4">
        <v>217522343</v>
      </c>
      <c r="IS43" s="4">
        <v>288970921</v>
      </c>
      <c r="IT43" s="4">
        <v>189800829</v>
      </c>
      <c r="IU43" s="4">
        <v>278331414</v>
      </c>
      <c r="IV43" s="4">
        <v>275866906</v>
      </c>
      <c r="IW43" s="4">
        <v>123394103</v>
      </c>
      <c r="IX43" s="4">
        <v>371442114</v>
      </c>
      <c r="IY43" s="4">
        <v>154331433</v>
      </c>
      <c r="IZ43" s="4">
        <v>235057138</v>
      </c>
      <c r="JA43" s="4">
        <v>273419020</v>
      </c>
      <c r="JB43" s="4">
        <v>190493814</v>
      </c>
      <c r="JC43" s="4">
        <v>240943929</v>
      </c>
      <c r="JD43" s="4">
        <v>207307701</v>
      </c>
      <c r="JE43" s="4">
        <v>434116756</v>
      </c>
      <c r="JF43" s="4">
        <v>228268139</v>
      </c>
      <c r="JG43" s="4">
        <v>180664216</v>
      </c>
      <c r="JH43" s="4">
        <v>114841737</v>
      </c>
      <c r="JI43" s="4">
        <v>211803529</v>
      </c>
      <c r="JJ43" s="4">
        <v>827247203</v>
      </c>
      <c r="JK43" s="4">
        <v>286947748</v>
      </c>
      <c r="JL43" s="4">
        <v>256604602</v>
      </c>
      <c r="JM43" s="4">
        <v>235788753</v>
      </c>
      <c r="JN43" s="4">
        <v>237395166</v>
      </c>
      <c r="JO43" s="4">
        <v>207153593</v>
      </c>
      <c r="JP43" s="4">
        <v>193619900</v>
      </c>
      <c r="JQ43" s="4">
        <v>370837692</v>
      </c>
      <c r="JR43" s="4">
        <v>175818454</v>
      </c>
      <c r="JS43" s="4">
        <v>343480649</v>
      </c>
      <c r="JT43" s="4">
        <v>718013085</v>
      </c>
      <c r="JU43" s="4">
        <v>289870613</v>
      </c>
      <c r="JV43" s="4">
        <v>164681531</v>
      </c>
      <c r="JW43" s="4">
        <v>70479233</v>
      </c>
      <c r="JX43" s="4">
        <v>173219783</v>
      </c>
      <c r="JY43" s="4">
        <v>483892442</v>
      </c>
      <c r="JZ43" s="4">
        <v>267288305</v>
      </c>
      <c r="KA43" s="4">
        <v>365283830</v>
      </c>
      <c r="KB43" s="4">
        <v>449511089</v>
      </c>
      <c r="KC43" s="4">
        <v>426441718</v>
      </c>
      <c r="KD43" s="4">
        <v>425894314</v>
      </c>
      <c r="KE43" s="4">
        <v>461294874</v>
      </c>
      <c r="KF43" s="4">
        <v>330753486</v>
      </c>
      <c r="KG43" s="4">
        <v>338980327</v>
      </c>
      <c r="KH43" s="4">
        <v>328813869</v>
      </c>
      <c r="KI43" s="4">
        <v>371512330</v>
      </c>
      <c r="KJ43" s="4">
        <v>351122865</v>
      </c>
      <c r="KK43" s="4">
        <v>292556037</v>
      </c>
      <c r="KL43" s="4">
        <v>280275970</v>
      </c>
      <c r="KM43" s="4">
        <v>337621399</v>
      </c>
      <c r="KN43" s="4">
        <v>359339630</v>
      </c>
      <c r="KO43" s="4">
        <v>393278395</v>
      </c>
      <c r="KP43" s="4">
        <v>472916606</v>
      </c>
      <c r="KQ43" s="4">
        <v>240496249</v>
      </c>
      <c r="KR43" s="4">
        <v>503625228</v>
      </c>
      <c r="KS43" s="4">
        <v>359221643</v>
      </c>
      <c r="KT43" s="4">
        <v>333664882</v>
      </c>
      <c r="KU43" s="4">
        <v>318702622</v>
      </c>
      <c r="KV43" s="4">
        <v>314483280</v>
      </c>
      <c r="KW43" s="4">
        <v>405742541</v>
      </c>
      <c r="KX43" s="4">
        <v>463407549</v>
      </c>
      <c r="KY43" s="4">
        <v>240574890</v>
      </c>
      <c r="KZ43" s="4">
        <v>453108611</v>
      </c>
      <c r="LA43" s="4">
        <v>304992462</v>
      </c>
      <c r="LB43" s="4">
        <v>669023204</v>
      </c>
      <c r="LC43" s="4">
        <v>562994834</v>
      </c>
      <c r="LD43" s="4">
        <v>119163035</v>
      </c>
      <c r="LE43" s="4">
        <v>156169853</v>
      </c>
      <c r="LF43" s="4">
        <v>257062328</v>
      </c>
      <c r="LG43" s="4">
        <v>88207247</v>
      </c>
      <c r="LH43" s="4">
        <v>93791545</v>
      </c>
      <c r="LI43" s="4">
        <v>72219880</v>
      </c>
      <c r="LJ43" s="4">
        <v>127074175</v>
      </c>
      <c r="LK43" s="4">
        <v>108976756</v>
      </c>
      <c r="LL43" s="4">
        <v>105897369</v>
      </c>
      <c r="LM43" s="4">
        <v>119898281</v>
      </c>
      <c r="LN43" s="4">
        <v>119112596</v>
      </c>
      <c r="LO43" s="4">
        <v>47239121</v>
      </c>
      <c r="LP43" s="4">
        <v>104284133</v>
      </c>
      <c r="LQ43" s="4">
        <v>87680389</v>
      </c>
      <c r="LR43" s="4">
        <v>93095047</v>
      </c>
      <c r="LS43" s="4">
        <v>578466766</v>
      </c>
      <c r="LT43" s="4">
        <v>158944254</v>
      </c>
      <c r="LU43" s="4">
        <v>91162839</v>
      </c>
      <c r="LV43" s="4">
        <v>184863037</v>
      </c>
      <c r="LW43" s="4">
        <v>23474609</v>
      </c>
      <c r="LX43" s="4">
        <v>79466062</v>
      </c>
      <c r="LY43" s="4">
        <v>108038100</v>
      </c>
      <c r="LZ43" s="4">
        <v>101938383</v>
      </c>
      <c r="MA43" s="4">
        <v>106374399</v>
      </c>
      <c r="MB43" s="4">
        <v>102243952</v>
      </c>
      <c r="MC43" s="4">
        <v>172083156</v>
      </c>
      <c r="MD43" s="4">
        <v>69958298</v>
      </c>
      <c r="ME43" s="4">
        <v>94719199</v>
      </c>
      <c r="MF43" s="4">
        <v>310483874</v>
      </c>
      <c r="MG43" s="4">
        <v>277737689</v>
      </c>
      <c r="MH43" s="4">
        <v>311659984</v>
      </c>
      <c r="MI43" s="4">
        <v>46595552</v>
      </c>
      <c r="MJ43" s="4">
        <v>34160749</v>
      </c>
      <c r="MK43" s="4">
        <v>88706462</v>
      </c>
      <c r="ML43" s="4">
        <v>10813673</v>
      </c>
      <c r="MM43" s="4">
        <v>19461571</v>
      </c>
      <c r="MN43" s="4">
        <v>64224381</v>
      </c>
      <c r="MO43" s="4">
        <v>3415528</v>
      </c>
      <c r="MP43" s="4">
        <v>5587243</v>
      </c>
      <c r="MQ43" s="4">
        <v>40125087</v>
      </c>
      <c r="MR43" s="4">
        <v>17114101</v>
      </c>
      <c r="MS43" s="4">
        <v>9248107</v>
      </c>
      <c r="MT43" s="4">
        <v>22536182</v>
      </c>
      <c r="MU43" s="4">
        <v>18405070</v>
      </c>
      <c r="MV43" s="4">
        <v>25337876</v>
      </c>
      <c r="MW43" s="4">
        <v>334735524</v>
      </c>
      <c r="MX43" s="4">
        <v>142263767</v>
      </c>
      <c r="MY43" s="4">
        <v>104090186</v>
      </c>
      <c r="MZ43" s="4">
        <v>117001083</v>
      </c>
      <c r="NA43" s="4">
        <v>120862494</v>
      </c>
      <c r="NB43" s="4">
        <v>513450848</v>
      </c>
      <c r="NC43" s="4">
        <v>316881701</v>
      </c>
      <c r="ND43" s="4">
        <v>48576945</v>
      </c>
      <c r="NE43" s="4">
        <v>78407352</v>
      </c>
      <c r="NF43" s="4">
        <v>80237197</v>
      </c>
      <c r="NG43" s="4">
        <v>69313321</v>
      </c>
      <c r="NH43" s="4">
        <v>144918093</v>
      </c>
      <c r="NI43" s="4">
        <v>116002534</v>
      </c>
      <c r="NJ43" s="4">
        <v>41555236</v>
      </c>
      <c r="NK43" s="4">
        <v>78064384</v>
      </c>
      <c r="NL43" s="4">
        <v>132845883</v>
      </c>
      <c r="NM43" s="4">
        <v>189566329</v>
      </c>
      <c r="NN43" s="4">
        <v>107722766</v>
      </c>
      <c r="NO43" s="4">
        <v>118213377</v>
      </c>
      <c r="NP43" s="4">
        <v>115697712</v>
      </c>
      <c r="NQ43" s="4">
        <v>313687594</v>
      </c>
      <c r="NR43" s="4">
        <v>180628328</v>
      </c>
      <c r="NS43" s="4">
        <v>139245958</v>
      </c>
      <c r="NT43" s="4">
        <v>49692758</v>
      </c>
      <c r="NU43" s="4">
        <v>72784290</v>
      </c>
      <c r="NV43" s="4">
        <v>84906691</v>
      </c>
      <c r="NW43" s="4">
        <v>131324934</v>
      </c>
      <c r="NX43" s="4">
        <v>87924288</v>
      </c>
      <c r="NY43" s="4">
        <v>44575624</v>
      </c>
      <c r="NZ43" s="4">
        <v>64909188011</v>
      </c>
    </row>
    <row r="44" spans="1:390" x14ac:dyDescent="0.35">
      <c r="A44" t="s">
        <v>105</v>
      </c>
      <c r="B44" s="4">
        <v>69750237</v>
      </c>
      <c r="C44" s="4">
        <v>99406261</v>
      </c>
      <c r="D44" s="4">
        <v>102552228</v>
      </c>
      <c r="E44" s="4">
        <v>168212623</v>
      </c>
      <c r="F44" s="4">
        <v>92654759</v>
      </c>
      <c r="G44" s="4">
        <v>119835615</v>
      </c>
      <c r="H44" s="4">
        <v>231751922</v>
      </c>
      <c r="I44" s="4">
        <v>103139349</v>
      </c>
      <c r="J44" s="4">
        <v>95407913</v>
      </c>
      <c r="K44" s="4">
        <v>190941589</v>
      </c>
      <c r="L44" s="4">
        <v>296140679</v>
      </c>
      <c r="M44" s="4">
        <v>122604954</v>
      </c>
      <c r="N44" s="4">
        <v>141210582</v>
      </c>
      <c r="O44" s="4">
        <v>193257504</v>
      </c>
      <c r="P44" s="4">
        <v>222268099</v>
      </c>
      <c r="Q44" s="4">
        <v>250455792</v>
      </c>
      <c r="R44" s="4">
        <v>39089904</v>
      </c>
      <c r="S44" s="4">
        <v>219469295</v>
      </c>
      <c r="T44" s="4">
        <v>150316219</v>
      </c>
      <c r="U44" s="4">
        <v>151624720</v>
      </c>
      <c r="V44" s="4">
        <v>189135548</v>
      </c>
      <c r="W44" s="4">
        <v>184783741</v>
      </c>
      <c r="X44" s="4">
        <v>461041725</v>
      </c>
      <c r="Y44" s="4">
        <v>205826363</v>
      </c>
      <c r="Z44" s="4">
        <v>295620984</v>
      </c>
      <c r="AA44" s="4">
        <v>206149789</v>
      </c>
      <c r="AB44" s="4">
        <v>89445871</v>
      </c>
      <c r="AC44" s="4">
        <v>252985822</v>
      </c>
      <c r="AD44" s="4">
        <v>188442357</v>
      </c>
      <c r="AE44" s="4">
        <v>181892263</v>
      </c>
      <c r="AF44" s="4">
        <v>174976380</v>
      </c>
      <c r="AG44" s="4">
        <v>173332433</v>
      </c>
      <c r="AH44" s="4">
        <v>263601214</v>
      </c>
      <c r="AI44" s="4">
        <v>170479964</v>
      </c>
      <c r="AJ44" s="4">
        <v>229121022</v>
      </c>
      <c r="AK44" s="4">
        <v>216496137</v>
      </c>
      <c r="AL44" s="4">
        <v>164855212</v>
      </c>
      <c r="AM44" s="4">
        <v>259176583</v>
      </c>
      <c r="AN44" s="4">
        <v>270678956</v>
      </c>
      <c r="AO44" s="4">
        <v>314108213</v>
      </c>
      <c r="AP44" s="4">
        <v>285619217</v>
      </c>
      <c r="AQ44" s="4">
        <v>178135070</v>
      </c>
      <c r="AR44" s="4">
        <v>220035171</v>
      </c>
      <c r="AS44" s="4">
        <v>92427757</v>
      </c>
      <c r="AT44" s="4">
        <v>414440108</v>
      </c>
      <c r="AU44" s="4">
        <v>453610562</v>
      </c>
      <c r="AV44" s="4">
        <v>353363777</v>
      </c>
      <c r="AW44" s="4">
        <v>258709997</v>
      </c>
      <c r="AX44" s="4">
        <v>374732697</v>
      </c>
      <c r="AY44" s="4">
        <v>1648599</v>
      </c>
      <c r="AZ44" s="4">
        <v>506836198</v>
      </c>
      <c r="BA44" s="4">
        <v>185159368</v>
      </c>
      <c r="BB44" s="4">
        <v>316182238</v>
      </c>
      <c r="BC44" s="4">
        <v>270618295</v>
      </c>
      <c r="BD44" s="4">
        <v>357870698</v>
      </c>
      <c r="BE44" s="4">
        <v>299420409</v>
      </c>
      <c r="BF44" s="4">
        <v>740678828</v>
      </c>
      <c r="BG44" s="4">
        <v>170508829</v>
      </c>
      <c r="BH44" s="4">
        <v>96711749</v>
      </c>
      <c r="BI44" s="4">
        <v>85105568</v>
      </c>
      <c r="BJ44" s="4">
        <v>199166113</v>
      </c>
      <c r="BK44" s="4">
        <v>208921119</v>
      </c>
      <c r="BL44" s="4">
        <v>84216116</v>
      </c>
      <c r="BM44" s="4">
        <v>63849240</v>
      </c>
      <c r="BN44" s="4">
        <v>93097578</v>
      </c>
      <c r="BO44" s="4">
        <v>72462642</v>
      </c>
      <c r="BP44" s="4">
        <v>41796826</v>
      </c>
      <c r="BQ44" s="4">
        <v>84627556</v>
      </c>
      <c r="BR44" s="4">
        <v>115045474</v>
      </c>
      <c r="BS44" s="4">
        <v>63173096</v>
      </c>
      <c r="BT44" s="4">
        <v>86500070</v>
      </c>
      <c r="BU44" s="4">
        <v>65081922</v>
      </c>
      <c r="BV44" s="4">
        <v>103858936</v>
      </c>
      <c r="BW44" s="4">
        <v>85981047</v>
      </c>
      <c r="BX44" s="4">
        <v>86471643</v>
      </c>
      <c r="BY44" s="4">
        <v>105440277</v>
      </c>
      <c r="BZ44" s="4">
        <v>103268832</v>
      </c>
      <c r="CA44" s="4">
        <v>106812437</v>
      </c>
      <c r="CB44" s="4">
        <v>64610626</v>
      </c>
      <c r="CC44" s="4">
        <v>66998114</v>
      </c>
      <c r="CD44" s="4">
        <v>62869338</v>
      </c>
      <c r="CE44" s="4">
        <v>102234876</v>
      </c>
      <c r="CF44" s="4">
        <v>40854403</v>
      </c>
      <c r="CG44" s="4">
        <v>40417714</v>
      </c>
      <c r="CH44" s="4">
        <v>76500043</v>
      </c>
      <c r="CI44" s="4">
        <v>64783998</v>
      </c>
      <c r="CJ44" s="4">
        <v>86997193</v>
      </c>
      <c r="CK44" s="4">
        <v>68001552</v>
      </c>
      <c r="CL44" s="4">
        <v>155529952</v>
      </c>
      <c r="CM44" s="4">
        <v>201117254</v>
      </c>
      <c r="CN44" s="4">
        <v>158543313</v>
      </c>
      <c r="CO44" s="4">
        <v>114653862</v>
      </c>
      <c r="CP44" s="4">
        <v>84941459</v>
      </c>
      <c r="CQ44" s="4">
        <v>217787587</v>
      </c>
      <c r="CR44" s="4">
        <v>190491577</v>
      </c>
      <c r="CS44" s="4">
        <v>171942921</v>
      </c>
      <c r="CT44" s="4">
        <v>88154723</v>
      </c>
      <c r="CU44" s="4">
        <v>65455406</v>
      </c>
      <c r="CV44" s="4">
        <v>90779935</v>
      </c>
      <c r="CW44" s="4">
        <v>98337248</v>
      </c>
      <c r="CX44" s="4">
        <v>117494296</v>
      </c>
      <c r="CY44" s="4">
        <v>118483435</v>
      </c>
      <c r="CZ44" s="4">
        <v>99031367</v>
      </c>
      <c r="DA44" s="4">
        <v>67856694</v>
      </c>
      <c r="DB44" s="4">
        <v>119672963</v>
      </c>
      <c r="DC44" s="4">
        <v>114681830</v>
      </c>
      <c r="DD44" s="4">
        <v>86524975</v>
      </c>
      <c r="DE44" s="4">
        <v>240101131</v>
      </c>
      <c r="DF44" s="4">
        <v>145851747</v>
      </c>
      <c r="DG44" s="4">
        <v>141068724</v>
      </c>
      <c r="DH44" s="4">
        <v>124330395</v>
      </c>
      <c r="DI44" s="4">
        <v>73623883</v>
      </c>
      <c r="DJ44" s="4">
        <v>144937307</v>
      </c>
      <c r="DK44" s="4">
        <v>106633857</v>
      </c>
      <c r="DL44" s="4">
        <v>166573906</v>
      </c>
      <c r="DM44" s="4">
        <v>116651778</v>
      </c>
      <c r="DN44" s="4">
        <v>144473907</v>
      </c>
      <c r="DO44" s="4">
        <v>159053753</v>
      </c>
      <c r="DP44" s="4">
        <v>105422196</v>
      </c>
      <c r="DQ44" s="4">
        <v>201129774</v>
      </c>
      <c r="DR44" s="4">
        <v>139307867</v>
      </c>
      <c r="DS44" s="4">
        <v>170735582</v>
      </c>
      <c r="DT44" s="4">
        <v>130817106</v>
      </c>
      <c r="DU44" s="4">
        <v>122071586</v>
      </c>
      <c r="DV44" s="4">
        <v>127541789</v>
      </c>
      <c r="DW44" s="4">
        <v>127228497</v>
      </c>
      <c r="DX44" s="4">
        <v>121335471</v>
      </c>
      <c r="DY44" s="4">
        <v>88721898</v>
      </c>
      <c r="DZ44" s="4">
        <v>102900460</v>
      </c>
      <c r="EA44" s="4">
        <v>177946511</v>
      </c>
      <c r="EB44" s="4">
        <v>173039272</v>
      </c>
      <c r="EC44" s="4">
        <v>90798233</v>
      </c>
      <c r="ED44" s="4">
        <v>131551468</v>
      </c>
      <c r="EE44" s="4">
        <v>97837942</v>
      </c>
      <c r="EF44" s="4">
        <v>162618590</v>
      </c>
      <c r="EG44" s="4">
        <v>151192734</v>
      </c>
      <c r="EH44" s="4">
        <v>65399696</v>
      </c>
      <c r="EI44" s="4">
        <v>111136518</v>
      </c>
      <c r="EJ44" s="4">
        <v>67679398</v>
      </c>
      <c r="EK44" s="4">
        <v>59754454</v>
      </c>
      <c r="EL44" s="4">
        <v>110782560</v>
      </c>
      <c r="EM44" s="4">
        <v>65414982</v>
      </c>
      <c r="EN44" s="4">
        <v>116777306</v>
      </c>
      <c r="EO44" s="4">
        <v>60632282</v>
      </c>
      <c r="EP44" s="4">
        <v>60525713</v>
      </c>
      <c r="EQ44" s="4">
        <v>106176397</v>
      </c>
      <c r="ER44" s="4">
        <v>102495371</v>
      </c>
      <c r="ES44" s="4">
        <v>82695547</v>
      </c>
      <c r="ET44" s="4">
        <v>96719657</v>
      </c>
      <c r="EU44" s="4">
        <v>162233800</v>
      </c>
      <c r="EV44" s="4">
        <v>101120940</v>
      </c>
      <c r="EW44" s="4">
        <v>111211431</v>
      </c>
      <c r="EX44" s="4">
        <v>50438307</v>
      </c>
      <c r="EY44" s="4">
        <v>100313371</v>
      </c>
      <c r="EZ44" s="4">
        <v>50094536</v>
      </c>
      <c r="FA44" s="4">
        <v>58732557</v>
      </c>
      <c r="FB44" s="4">
        <v>86286530</v>
      </c>
      <c r="FC44" s="4">
        <v>77658291</v>
      </c>
      <c r="FD44" s="4">
        <v>103169105</v>
      </c>
      <c r="FE44" s="4">
        <v>77078207</v>
      </c>
      <c r="FF44" s="4">
        <v>137158188</v>
      </c>
      <c r="FG44" s="4">
        <v>77023772</v>
      </c>
      <c r="FH44" s="4">
        <v>108891050</v>
      </c>
      <c r="FI44" s="4">
        <v>111828801</v>
      </c>
      <c r="FJ44" s="4">
        <v>71394918</v>
      </c>
      <c r="FK44" s="4">
        <v>116077427</v>
      </c>
      <c r="FL44" s="4">
        <v>64280510</v>
      </c>
      <c r="FM44" s="4">
        <v>115555224</v>
      </c>
      <c r="FN44" s="4">
        <v>121866771</v>
      </c>
      <c r="FO44" s="4">
        <v>69377612</v>
      </c>
      <c r="FP44" s="4">
        <v>96289965</v>
      </c>
      <c r="FQ44" s="4">
        <v>97107190</v>
      </c>
      <c r="FR44" s="4">
        <v>99192503</v>
      </c>
      <c r="FS44" s="4">
        <v>232202501</v>
      </c>
      <c r="FT44" s="4">
        <v>112067523</v>
      </c>
      <c r="FU44" s="4">
        <v>77982738</v>
      </c>
      <c r="FV44" s="4">
        <v>49891508</v>
      </c>
      <c r="FW44" s="4">
        <v>85157966</v>
      </c>
      <c r="FX44" s="4">
        <v>176801333</v>
      </c>
      <c r="FY44" s="4">
        <v>45595468</v>
      </c>
      <c r="FZ44" s="4">
        <v>44477983</v>
      </c>
      <c r="GA44" s="4">
        <v>74257695</v>
      </c>
      <c r="GB44" s="4">
        <v>92993253</v>
      </c>
      <c r="GC44" s="4">
        <v>101523994</v>
      </c>
      <c r="GD44" s="4">
        <v>98940217</v>
      </c>
      <c r="GE44" s="4">
        <v>104771176</v>
      </c>
      <c r="GF44" s="4">
        <v>103531407</v>
      </c>
      <c r="GG44" s="4">
        <v>87674935</v>
      </c>
      <c r="GH44" s="4">
        <v>107596324</v>
      </c>
      <c r="GI44" s="4">
        <v>131940712</v>
      </c>
      <c r="GJ44" s="4">
        <v>180389730</v>
      </c>
      <c r="GK44" s="4">
        <v>184960728</v>
      </c>
      <c r="GL44" s="4">
        <v>197559814</v>
      </c>
      <c r="GM44" s="4">
        <v>172375192</v>
      </c>
      <c r="GN44" s="4">
        <v>126827662</v>
      </c>
      <c r="GO44" s="4">
        <v>95446345</v>
      </c>
      <c r="GP44" s="4">
        <v>102290125</v>
      </c>
      <c r="GQ44" s="4">
        <v>139987959</v>
      </c>
      <c r="GR44" s="4">
        <v>84540595</v>
      </c>
      <c r="GS44" s="4">
        <v>112389890</v>
      </c>
      <c r="GT44" s="4">
        <v>106105089</v>
      </c>
      <c r="GU44" s="4">
        <v>106115457</v>
      </c>
      <c r="GV44" s="4">
        <v>102945355</v>
      </c>
      <c r="GW44" s="4">
        <v>131320682</v>
      </c>
      <c r="GX44" s="4">
        <v>82077017</v>
      </c>
      <c r="GY44" s="4">
        <v>73579416</v>
      </c>
      <c r="GZ44" s="4">
        <v>85151668</v>
      </c>
      <c r="HA44" s="4">
        <v>125663724</v>
      </c>
      <c r="HB44" s="4">
        <v>92137039</v>
      </c>
      <c r="HC44" s="4">
        <v>290112280</v>
      </c>
      <c r="HD44" s="4">
        <v>113238232</v>
      </c>
      <c r="HE44" s="4">
        <v>220221050</v>
      </c>
      <c r="HF44" s="4">
        <v>131932997</v>
      </c>
      <c r="HG44" s="4">
        <v>213563693</v>
      </c>
      <c r="HH44" s="4">
        <v>117551111</v>
      </c>
      <c r="HI44" s="4">
        <v>128533389</v>
      </c>
      <c r="HJ44" s="4">
        <v>133910330</v>
      </c>
      <c r="HK44" s="4">
        <v>120644205</v>
      </c>
      <c r="HL44" s="4">
        <v>185464920</v>
      </c>
      <c r="HM44" s="4">
        <v>161822627</v>
      </c>
      <c r="HN44" s="4">
        <v>62392948</v>
      </c>
      <c r="HO44" s="4">
        <v>120512190</v>
      </c>
      <c r="HP44" s="4">
        <v>119985627</v>
      </c>
      <c r="HQ44" s="4">
        <v>150185731</v>
      </c>
      <c r="HR44" s="4">
        <v>180493246</v>
      </c>
      <c r="HS44" s="4">
        <v>54522077</v>
      </c>
      <c r="HT44" s="4">
        <v>131996084</v>
      </c>
      <c r="HU44" s="4">
        <v>121692995</v>
      </c>
      <c r="HV44" s="4">
        <v>129587866</v>
      </c>
      <c r="HW44" s="4">
        <v>170949870</v>
      </c>
      <c r="HX44" s="4">
        <v>188480010</v>
      </c>
      <c r="HY44" s="4">
        <v>98798654</v>
      </c>
      <c r="HZ44" s="4">
        <v>108453826</v>
      </c>
      <c r="IA44" s="4">
        <v>68201218</v>
      </c>
      <c r="IB44" s="4">
        <v>82276990</v>
      </c>
      <c r="IC44" s="4">
        <v>100680078</v>
      </c>
      <c r="ID44" s="4">
        <v>125658922</v>
      </c>
      <c r="IE44" s="4">
        <v>81817464</v>
      </c>
      <c r="IF44" s="4">
        <v>258153994</v>
      </c>
      <c r="IG44" s="4">
        <v>142856764</v>
      </c>
      <c r="IH44" s="4">
        <v>204765814</v>
      </c>
      <c r="II44" s="4">
        <v>95452199</v>
      </c>
      <c r="IJ44" s="4">
        <v>199444709</v>
      </c>
      <c r="IK44" s="4">
        <v>159693807</v>
      </c>
      <c r="IL44" s="4">
        <v>120967972</v>
      </c>
      <c r="IM44" s="4">
        <v>223896985</v>
      </c>
      <c r="IN44" s="4">
        <v>169251646</v>
      </c>
      <c r="IO44" s="4">
        <v>420212239</v>
      </c>
      <c r="IP44" s="4">
        <v>170137585</v>
      </c>
      <c r="IQ44" s="4">
        <v>163536655</v>
      </c>
      <c r="IR44" s="4">
        <v>224959871</v>
      </c>
      <c r="IS44" s="4">
        <v>289541806</v>
      </c>
      <c r="IT44" s="4">
        <v>191494673</v>
      </c>
      <c r="IU44" s="4">
        <v>295529223</v>
      </c>
      <c r="IV44" s="4">
        <v>275180879</v>
      </c>
      <c r="IW44" s="4">
        <v>124091771</v>
      </c>
      <c r="IX44" s="4">
        <v>376275888</v>
      </c>
      <c r="IY44" s="4">
        <v>154345802</v>
      </c>
      <c r="IZ44" s="4">
        <v>237015855</v>
      </c>
      <c r="JA44" s="4">
        <v>275079622</v>
      </c>
      <c r="JB44" s="4">
        <v>191597876</v>
      </c>
      <c r="JC44" s="4">
        <v>241278217</v>
      </c>
      <c r="JD44" s="4">
        <v>207517230</v>
      </c>
      <c r="JE44" s="4">
        <v>437047389</v>
      </c>
      <c r="JF44" s="4">
        <v>230553303</v>
      </c>
      <c r="JG44" s="4">
        <v>182185401</v>
      </c>
      <c r="JH44" s="4">
        <v>116089964</v>
      </c>
      <c r="JI44" s="4">
        <v>214916617</v>
      </c>
      <c r="JJ44" s="4">
        <v>844083727</v>
      </c>
      <c r="JK44" s="4">
        <v>291897171</v>
      </c>
      <c r="JL44" s="4">
        <v>257891717</v>
      </c>
      <c r="JM44" s="4">
        <v>235878108</v>
      </c>
      <c r="JN44" s="4">
        <v>245532583</v>
      </c>
      <c r="JO44" s="4">
        <v>207715918</v>
      </c>
      <c r="JP44" s="4">
        <v>195420122</v>
      </c>
      <c r="JQ44" s="4">
        <v>371739736</v>
      </c>
      <c r="JR44" s="4">
        <v>179157909</v>
      </c>
      <c r="JS44" s="4">
        <v>343532329</v>
      </c>
      <c r="JT44" s="4">
        <v>726381030</v>
      </c>
      <c r="JU44" s="4">
        <v>293387176</v>
      </c>
      <c r="JV44" s="4">
        <v>164615321</v>
      </c>
      <c r="JW44" s="4">
        <v>80799000</v>
      </c>
      <c r="JX44" s="4">
        <v>175829669</v>
      </c>
      <c r="JY44" s="4">
        <v>490429247</v>
      </c>
      <c r="JZ44" s="4">
        <v>273194242</v>
      </c>
      <c r="KA44" s="4">
        <v>370606011</v>
      </c>
      <c r="KB44" s="4">
        <v>457621953</v>
      </c>
      <c r="KC44" s="4">
        <v>440940711</v>
      </c>
      <c r="KD44" s="4">
        <v>432456527</v>
      </c>
      <c r="KE44" s="4">
        <v>465084957</v>
      </c>
      <c r="KF44" s="4">
        <v>332230783</v>
      </c>
      <c r="KG44" s="4">
        <v>344803174</v>
      </c>
      <c r="KH44" s="4">
        <v>331927490</v>
      </c>
      <c r="KI44" s="4">
        <v>374549085</v>
      </c>
      <c r="KJ44" s="4">
        <v>351087494</v>
      </c>
      <c r="KK44" s="4">
        <v>297447826</v>
      </c>
      <c r="KL44" s="4">
        <v>287032251</v>
      </c>
      <c r="KM44" s="4">
        <v>343240396</v>
      </c>
      <c r="KN44" s="4">
        <v>367668287</v>
      </c>
      <c r="KO44" s="4">
        <v>393704881</v>
      </c>
      <c r="KP44" s="4">
        <v>470190445</v>
      </c>
      <c r="KQ44" s="4">
        <v>248677398</v>
      </c>
      <c r="KR44" s="4">
        <v>510565652</v>
      </c>
      <c r="KS44" s="4">
        <v>370366946</v>
      </c>
      <c r="KT44" s="4">
        <v>336974845</v>
      </c>
      <c r="KU44" s="4">
        <v>323433159</v>
      </c>
      <c r="KV44" s="4">
        <v>320244928</v>
      </c>
      <c r="KW44" s="4">
        <v>414757830</v>
      </c>
      <c r="KX44" s="4">
        <v>475959098</v>
      </c>
      <c r="KY44" s="4">
        <v>243787070</v>
      </c>
      <c r="KZ44" s="4">
        <v>456011537</v>
      </c>
      <c r="LA44" s="4">
        <v>308999602</v>
      </c>
      <c r="LB44" s="4">
        <v>673434735</v>
      </c>
      <c r="LC44" s="4">
        <v>583776384</v>
      </c>
      <c r="LD44" s="4">
        <v>120048376</v>
      </c>
      <c r="LE44" s="4">
        <v>159626174</v>
      </c>
      <c r="LF44" s="4">
        <v>261400784</v>
      </c>
      <c r="LG44" s="4">
        <v>90062222</v>
      </c>
      <c r="LH44" s="4">
        <v>95639460</v>
      </c>
      <c r="LI44" s="4">
        <v>74373034</v>
      </c>
      <c r="LJ44" s="4">
        <v>130347701</v>
      </c>
      <c r="LK44" s="4">
        <v>112297347</v>
      </c>
      <c r="LL44" s="4">
        <v>108421081</v>
      </c>
      <c r="LM44" s="4">
        <v>121793711</v>
      </c>
      <c r="LN44" s="4">
        <v>121659431</v>
      </c>
      <c r="LO44" s="4">
        <v>47150819</v>
      </c>
      <c r="LP44" s="4">
        <v>104715957</v>
      </c>
      <c r="LQ44" s="4">
        <v>88115483</v>
      </c>
      <c r="LR44" s="4">
        <v>94328467</v>
      </c>
      <c r="LS44" s="4">
        <v>583691589</v>
      </c>
      <c r="LT44" s="4">
        <v>160914636</v>
      </c>
      <c r="LU44" s="4">
        <v>94058470</v>
      </c>
      <c r="LV44" s="4">
        <v>185066333</v>
      </c>
      <c r="LW44" s="4">
        <v>24547509</v>
      </c>
      <c r="LX44" s="4">
        <v>80440567</v>
      </c>
      <c r="LY44" s="4">
        <v>109770485</v>
      </c>
      <c r="LZ44" s="4">
        <v>103267882</v>
      </c>
      <c r="MA44" s="4">
        <v>107737369</v>
      </c>
      <c r="MB44" s="4">
        <v>105351071</v>
      </c>
      <c r="MC44" s="4">
        <v>174172786</v>
      </c>
      <c r="MD44" s="4">
        <v>69594408</v>
      </c>
      <c r="ME44" s="4">
        <v>95313007</v>
      </c>
      <c r="MF44" s="4">
        <v>314643850</v>
      </c>
      <c r="MG44" s="4">
        <v>281345427</v>
      </c>
      <c r="MH44" s="4">
        <v>314532493</v>
      </c>
      <c r="MI44" s="4">
        <v>47692451</v>
      </c>
      <c r="MJ44" s="4">
        <v>33322338</v>
      </c>
      <c r="MK44" s="4">
        <v>90126168</v>
      </c>
      <c r="ML44" s="4">
        <v>11085886</v>
      </c>
      <c r="MM44" s="4">
        <v>19874288</v>
      </c>
      <c r="MN44" s="4">
        <v>64781372</v>
      </c>
      <c r="MO44" s="4">
        <v>3634367</v>
      </c>
      <c r="MP44" s="4">
        <v>5710943</v>
      </c>
      <c r="MQ44" s="4">
        <v>40432948</v>
      </c>
      <c r="MR44" s="4">
        <v>17941475</v>
      </c>
      <c r="MS44" s="4">
        <v>9562610</v>
      </c>
      <c r="MT44" s="4">
        <v>23253632</v>
      </c>
      <c r="MU44" s="4">
        <v>18688046</v>
      </c>
      <c r="MV44" s="4">
        <v>25812898</v>
      </c>
      <c r="MW44" s="4">
        <v>335750562</v>
      </c>
      <c r="MX44" s="4">
        <v>144054399</v>
      </c>
      <c r="MY44" s="4">
        <v>105352190</v>
      </c>
      <c r="MZ44" s="4">
        <v>116820183</v>
      </c>
      <c r="NA44" s="4">
        <v>122370455</v>
      </c>
      <c r="NB44" s="4">
        <v>520406081</v>
      </c>
      <c r="NC44" s="4">
        <v>319624457</v>
      </c>
      <c r="ND44" s="4">
        <v>48998827</v>
      </c>
      <c r="NE44" s="4">
        <v>79255423</v>
      </c>
      <c r="NF44" s="4">
        <v>81280863</v>
      </c>
      <c r="NG44" s="4">
        <v>70062031</v>
      </c>
      <c r="NH44" s="4">
        <v>143319376</v>
      </c>
      <c r="NI44" s="4">
        <v>115527006</v>
      </c>
      <c r="NJ44" s="4">
        <v>42136290</v>
      </c>
      <c r="NK44" s="4">
        <v>79535778</v>
      </c>
      <c r="NL44" s="4">
        <v>133639210</v>
      </c>
      <c r="NM44" s="4">
        <v>188570379</v>
      </c>
      <c r="NN44" s="4">
        <v>107874688</v>
      </c>
      <c r="NO44" s="4">
        <v>118105800</v>
      </c>
      <c r="NP44" s="4">
        <v>117602855</v>
      </c>
      <c r="NQ44" s="4">
        <v>314676405</v>
      </c>
      <c r="NR44" s="4">
        <v>181123247</v>
      </c>
      <c r="NS44" s="4">
        <v>139728694</v>
      </c>
      <c r="NT44" s="4">
        <v>49335729</v>
      </c>
      <c r="NU44" s="4">
        <v>73372404</v>
      </c>
      <c r="NV44" s="4">
        <v>83951985</v>
      </c>
      <c r="NW44" s="4">
        <v>131910801</v>
      </c>
      <c r="NX44" s="4">
        <v>88708333</v>
      </c>
      <c r="NY44" s="4">
        <v>44721570</v>
      </c>
      <c r="NZ44" s="4">
        <v>65660896219</v>
      </c>
    </row>
    <row r="45" spans="1:390" x14ac:dyDescent="0.35">
      <c r="A45" t="s">
        <v>106</v>
      </c>
      <c r="B45" s="4">
        <v>69118543</v>
      </c>
      <c r="C45" s="4">
        <v>99250291</v>
      </c>
      <c r="D45" s="4">
        <v>102812117</v>
      </c>
      <c r="E45" s="4">
        <v>168569333</v>
      </c>
      <c r="F45" s="4">
        <v>91694469</v>
      </c>
      <c r="G45" s="4">
        <v>118804621</v>
      </c>
      <c r="H45" s="4">
        <v>228289006</v>
      </c>
      <c r="I45" s="4">
        <v>101765691</v>
      </c>
      <c r="J45" s="4">
        <v>95528683</v>
      </c>
      <c r="K45" s="4">
        <v>194509266</v>
      </c>
      <c r="L45" s="4">
        <v>295923801</v>
      </c>
      <c r="M45" s="4">
        <v>122884109</v>
      </c>
      <c r="N45" s="4">
        <v>142716698</v>
      </c>
      <c r="O45" s="4">
        <v>197394145</v>
      </c>
      <c r="P45" s="4">
        <v>223619817</v>
      </c>
      <c r="Q45" s="4">
        <v>252153375</v>
      </c>
      <c r="R45" s="4">
        <v>38975977</v>
      </c>
      <c r="S45" s="4">
        <v>217396326</v>
      </c>
      <c r="T45" s="4">
        <v>149553392</v>
      </c>
      <c r="U45" s="4">
        <v>150149822</v>
      </c>
      <c r="V45" s="4">
        <v>189976373</v>
      </c>
      <c r="W45" s="4">
        <v>183086875</v>
      </c>
      <c r="X45" s="4">
        <v>451090946</v>
      </c>
      <c r="Y45" s="4">
        <v>202315743</v>
      </c>
      <c r="Z45" s="4">
        <v>297635337</v>
      </c>
      <c r="AA45" s="4">
        <v>206625042</v>
      </c>
      <c r="AB45" s="4">
        <v>89235554</v>
      </c>
      <c r="AC45" s="4">
        <v>244715298</v>
      </c>
      <c r="AD45" s="4">
        <v>188870963</v>
      </c>
      <c r="AE45" s="4">
        <v>183011319</v>
      </c>
      <c r="AF45" s="4">
        <v>176072314</v>
      </c>
      <c r="AG45" s="4">
        <v>174216665</v>
      </c>
      <c r="AH45" s="4">
        <v>263079664</v>
      </c>
      <c r="AI45" s="4">
        <v>167394091</v>
      </c>
      <c r="AJ45" s="4">
        <v>220771444</v>
      </c>
      <c r="AK45" s="4">
        <v>213231260</v>
      </c>
      <c r="AL45" s="4">
        <v>158666145</v>
      </c>
      <c r="AM45" s="4">
        <v>251150016</v>
      </c>
      <c r="AN45" s="4">
        <v>257130862</v>
      </c>
      <c r="AO45" s="4">
        <v>315197584</v>
      </c>
      <c r="AP45" s="4">
        <v>286136493</v>
      </c>
      <c r="AQ45" s="4">
        <v>178551248</v>
      </c>
      <c r="AR45" s="4">
        <v>221478497</v>
      </c>
      <c r="AS45" s="4">
        <v>92970367</v>
      </c>
      <c r="AT45" s="4">
        <v>411362200</v>
      </c>
      <c r="AU45" s="4">
        <v>438899635</v>
      </c>
      <c r="AV45" s="4">
        <v>348292972</v>
      </c>
      <c r="AW45" s="4">
        <v>255147515</v>
      </c>
      <c r="AX45" s="4">
        <v>376135511</v>
      </c>
      <c r="AY45" s="4">
        <v>1661777</v>
      </c>
      <c r="AZ45" s="4">
        <v>504904812</v>
      </c>
      <c r="BA45" s="4">
        <v>184089495</v>
      </c>
      <c r="BB45" s="4">
        <v>316908383</v>
      </c>
      <c r="BC45" s="4">
        <v>271612644</v>
      </c>
      <c r="BD45" s="4">
        <v>355133061</v>
      </c>
      <c r="BE45" s="4">
        <v>296733327</v>
      </c>
      <c r="BF45" s="4">
        <v>739467970</v>
      </c>
      <c r="BG45" s="4">
        <v>169061970</v>
      </c>
      <c r="BH45" s="4">
        <v>95807813</v>
      </c>
      <c r="BI45" s="4">
        <v>84592408</v>
      </c>
      <c r="BJ45" s="4">
        <v>194546531</v>
      </c>
      <c r="BK45" s="4">
        <v>208253363</v>
      </c>
      <c r="BL45" s="4">
        <v>82711372</v>
      </c>
      <c r="BM45" s="4">
        <v>63212026</v>
      </c>
      <c r="BN45" s="4">
        <v>92235518</v>
      </c>
      <c r="BO45" s="4">
        <v>70783433</v>
      </c>
      <c r="BP45" s="4">
        <v>41353960</v>
      </c>
      <c r="BQ45" s="4">
        <v>84265744</v>
      </c>
      <c r="BR45" s="4">
        <v>114559790</v>
      </c>
      <c r="BS45" s="4">
        <v>62948417</v>
      </c>
      <c r="BT45" s="4">
        <v>84943813</v>
      </c>
      <c r="BU45" s="4">
        <v>64980334</v>
      </c>
      <c r="BV45" s="4">
        <v>103236665</v>
      </c>
      <c r="BW45" s="4">
        <v>85255802</v>
      </c>
      <c r="BX45" s="4">
        <v>84206763</v>
      </c>
      <c r="BY45" s="4">
        <v>106811444</v>
      </c>
      <c r="BZ45" s="4">
        <v>103424977</v>
      </c>
      <c r="CA45" s="4">
        <v>107001985</v>
      </c>
      <c r="CB45" s="4">
        <v>64633754</v>
      </c>
      <c r="CC45" s="4">
        <v>66640511</v>
      </c>
      <c r="CD45" s="4">
        <v>63403955</v>
      </c>
      <c r="CE45" s="4">
        <v>102232451</v>
      </c>
      <c r="CF45" s="4">
        <v>40940269</v>
      </c>
      <c r="CG45" s="4">
        <v>39979284</v>
      </c>
      <c r="CH45" s="4">
        <v>76700972</v>
      </c>
      <c r="CI45" s="4">
        <v>64436503</v>
      </c>
      <c r="CJ45" s="4">
        <v>85795026</v>
      </c>
      <c r="CK45" s="4">
        <v>67895019</v>
      </c>
      <c r="CL45" s="4">
        <v>153882220</v>
      </c>
      <c r="CM45" s="4">
        <v>199507691</v>
      </c>
      <c r="CN45" s="4">
        <v>158099764</v>
      </c>
      <c r="CO45" s="4">
        <v>111405045</v>
      </c>
      <c r="CP45" s="4">
        <v>84101848</v>
      </c>
      <c r="CQ45" s="4">
        <v>212799608</v>
      </c>
      <c r="CR45" s="4">
        <v>186534551</v>
      </c>
      <c r="CS45" s="4">
        <v>170738986</v>
      </c>
      <c r="CT45" s="4">
        <v>88839974</v>
      </c>
      <c r="CU45" s="4">
        <v>65574850</v>
      </c>
      <c r="CV45" s="4">
        <v>89474068</v>
      </c>
      <c r="CW45" s="4">
        <v>98763122</v>
      </c>
      <c r="CX45" s="4">
        <v>116137734</v>
      </c>
      <c r="CY45" s="4">
        <v>117955985</v>
      </c>
      <c r="CZ45" s="4">
        <v>98339221</v>
      </c>
      <c r="DA45" s="4">
        <v>68444888</v>
      </c>
      <c r="DB45" s="4">
        <v>118482824</v>
      </c>
      <c r="DC45" s="4">
        <v>116207786</v>
      </c>
      <c r="DD45" s="4">
        <v>86225699</v>
      </c>
      <c r="DE45" s="4">
        <v>234761528</v>
      </c>
      <c r="DF45" s="4">
        <v>141508209</v>
      </c>
      <c r="DG45" s="4">
        <v>140799787</v>
      </c>
      <c r="DH45" s="4">
        <v>123506655</v>
      </c>
      <c r="DI45" s="4">
        <v>73288167</v>
      </c>
      <c r="DJ45" s="4">
        <v>140935127</v>
      </c>
      <c r="DK45" s="4">
        <v>106153733</v>
      </c>
      <c r="DL45" s="4">
        <v>168809100</v>
      </c>
      <c r="DM45" s="4">
        <v>115213195</v>
      </c>
      <c r="DN45" s="4">
        <v>144129180</v>
      </c>
      <c r="DO45" s="4">
        <v>155506138</v>
      </c>
      <c r="DP45" s="4">
        <v>104570361</v>
      </c>
      <c r="DQ45" s="4">
        <v>196832435</v>
      </c>
      <c r="DR45" s="4">
        <v>135716398</v>
      </c>
      <c r="DS45" s="4">
        <v>168562945</v>
      </c>
      <c r="DT45" s="4">
        <v>128291430</v>
      </c>
      <c r="DU45" s="4">
        <v>122296561</v>
      </c>
      <c r="DV45" s="4">
        <v>126987528</v>
      </c>
      <c r="DW45" s="4">
        <v>128450924</v>
      </c>
      <c r="DX45" s="4">
        <v>120631031</v>
      </c>
      <c r="DY45" s="4">
        <v>89060235</v>
      </c>
      <c r="DZ45" s="4">
        <v>103039766</v>
      </c>
      <c r="EA45" s="4">
        <v>179854381</v>
      </c>
      <c r="EB45" s="4">
        <v>169187279</v>
      </c>
      <c r="EC45" s="4">
        <v>90729688</v>
      </c>
      <c r="ED45" s="4">
        <v>132317709</v>
      </c>
      <c r="EE45" s="4">
        <v>97705186</v>
      </c>
      <c r="EF45" s="4">
        <v>156677333</v>
      </c>
      <c r="EG45" s="4">
        <v>143972774</v>
      </c>
      <c r="EH45" s="4">
        <v>66101728</v>
      </c>
      <c r="EI45" s="4">
        <v>109706616</v>
      </c>
      <c r="EJ45" s="4">
        <v>68126805</v>
      </c>
      <c r="EK45" s="4">
        <v>59447029</v>
      </c>
      <c r="EL45" s="4">
        <v>111315791</v>
      </c>
      <c r="EM45" s="4">
        <v>65186544</v>
      </c>
      <c r="EN45" s="4">
        <v>116360217</v>
      </c>
      <c r="EO45" s="4">
        <v>60180038</v>
      </c>
      <c r="EP45" s="4">
        <v>60376717</v>
      </c>
      <c r="EQ45" s="4">
        <v>104775174</v>
      </c>
      <c r="ER45" s="4">
        <v>101805171</v>
      </c>
      <c r="ES45" s="4">
        <v>82367759</v>
      </c>
      <c r="ET45" s="4">
        <v>97802728</v>
      </c>
      <c r="EU45" s="4">
        <v>162320268</v>
      </c>
      <c r="EV45" s="4">
        <v>99070618</v>
      </c>
      <c r="EW45" s="4">
        <v>111436609</v>
      </c>
      <c r="EX45" s="4">
        <v>50416372</v>
      </c>
      <c r="EY45" s="4">
        <v>100451409</v>
      </c>
      <c r="EZ45" s="4">
        <v>50535496</v>
      </c>
      <c r="FA45" s="4">
        <v>59039606</v>
      </c>
      <c r="FB45" s="4">
        <v>87616317</v>
      </c>
      <c r="FC45" s="4">
        <v>77362725</v>
      </c>
      <c r="FD45" s="4">
        <v>103597394</v>
      </c>
      <c r="FE45" s="4">
        <v>77340428</v>
      </c>
      <c r="FF45" s="4">
        <v>136477411</v>
      </c>
      <c r="FG45" s="4">
        <v>77849459</v>
      </c>
      <c r="FH45" s="4">
        <v>109663374</v>
      </c>
      <c r="FI45" s="4">
        <v>110053122</v>
      </c>
      <c r="FJ45" s="4">
        <v>71037082</v>
      </c>
      <c r="FK45" s="4">
        <v>117408975</v>
      </c>
      <c r="FL45" s="4">
        <v>64444198</v>
      </c>
      <c r="FM45" s="4">
        <v>115567034</v>
      </c>
      <c r="FN45" s="4">
        <v>121943038</v>
      </c>
      <c r="FO45" s="4">
        <v>68953628</v>
      </c>
      <c r="FP45" s="4">
        <v>94198904</v>
      </c>
      <c r="FQ45" s="4">
        <v>94888623</v>
      </c>
      <c r="FR45" s="4">
        <v>97797912</v>
      </c>
      <c r="FS45" s="4">
        <v>231144137</v>
      </c>
      <c r="FT45" s="4">
        <v>112700202</v>
      </c>
      <c r="FU45" s="4">
        <v>77495166</v>
      </c>
      <c r="FV45" s="4">
        <v>48671927</v>
      </c>
      <c r="FW45" s="4">
        <v>83118256</v>
      </c>
      <c r="FX45" s="4">
        <v>172819883</v>
      </c>
      <c r="FY45" s="4">
        <v>44807421</v>
      </c>
      <c r="FZ45" s="4">
        <v>43876985</v>
      </c>
      <c r="GA45" s="4">
        <v>74609064</v>
      </c>
      <c r="GB45" s="4">
        <v>90498972</v>
      </c>
      <c r="GC45" s="4">
        <v>101960769</v>
      </c>
      <c r="GD45" s="4">
        <v>98844797</v>
      </c>
      <c r="GE45" s="4">
        <v>103106580</v>
      </c>
      <c r="GF45" s="4">
        <v>103072364</v>
      </c>
      <c r="GG45" s="4">
        <v>87438132</v>
      </c>
      <c r="GH45" s="4">
        <v>107125547</v>
      </c>
      <c r="GI45" s="4">
        <v>130533777</v>
      </c>
      <c r="GJ45" s="4">
        <v>178545132</v>
      </c>
      <c r="GK45" s="4">
        <v>185390650</v>
      </c>
      <c r="GL45" s="4">
        <v>193321265</v>
      </c>
      <c r="GM45" s="4">
        <v>167384148</v>
      </c>
      <c r="GN45" s="4">
        <v>125658625</v>
      </c>
      <c r="GO45" s="4">
        <v>95517288</v>
      </c>
      <c r="GP45" s="4">
        <v>101804740</v>
      </c>
      <c r="GQ45" s="4">
        <v>139069668</v>
      </c>
      <c r="GR45" s="4">
        <v>84967680</v>
      </c>
      <c r="GS45" s="4">
        <v>114345806</v>
      </c>
      <c r="GT45" s="4">
        <v>105595252</v>
      </c>
      <c r="GU45" s="4">
        <v>106724629</v>
      </c>
      <c r="GV45" s="4">
        <v>103256695</v>
      </c>
      <c r="GW45" s="4">
        <v>131426907</v>
      </c>
      <c r="GX45" s="4">
        <v>82084622</v>
      </c>
      <c r="GY45" s="4">
        <v>73955956</v>
      </c>
      <c r="GZ45" s="4">
        <v>83815831</v>
      </c>
      <c r="HA45" s="4">
        <v>123602716</v>
      </c>
      <c r="HB45" s="4">
        <v>91495819</v>
      </c>
      <c r="HC45" s="4">
        <v>281431099</v>
      </c>
      <c r="HD45" s="4">
        <v>113201150</v>
      </c>
      <c r="HE45" s="4">
        <v>208801092</v>
      </c>
      <c r="HF45" s="4">
        <v>124542389</v>
      </c>
      <c r="HG45" s="4">
        <v>206727482</v>
      </c>
      <c r="HH45" s="4">
        <v>114520900</v>
      </c>
      <c r="HI45" s="4">
        <v>128388478</v>
      </c>
      <c r="HJ45" s="4">
        <v>129625331</v>
      </c>
      <c r="HK45" s="4">
        <v>118219786</v>
      </c>
      <c r="HL45" s="4">
        <v>184469473</v>
      </c>
      <c r="HM45" s="4">
        <v>157597394</v>
      </c>
      <c r="HN45" s="4">
        <v>61653332</v>
      </c>
      <c r="HO45" s="4">
        <v>119268566</v>
      </c>
      <c r="HP45" s="4">
        <v>117624863</v>
      </c>
      <c r="HQ45" s="4">
        <v>143142856</v>
      </c>
      <c r="HR45" s="4">
        <v>174250899</v>
      </c>
      <c r="HS45" s="4">
        <v>55288891</v>
      </c>
      <c r="HT45" s="4">
        <v>130815665</v>
      </c>
      <c r="HU45" s="4">
        <v>120148144</v>
      </c>
      <c r="HV45" s="4">
        <v>127525805</v>
      </c>
      <c r="HW45" s="4">
        <v>166069536</v>
      </c>
      <c r="HX45" s="4">
        <v>186188445</v>
      </c>
      <c r="HY45" s="4">
        <v>98614291</v>
      </c>
      <c r="HZ45" s="4">
        <v>108325922</v>
      </c>
      <c r="IA45" s="4">
        <v>68275357</v>
      </c>
      <c r="IB45" s="4">
        <v>81295319</v>
      </c>
      <c r="IC45" s="4">
        <v>100672213</v>
      </c>
      <c r="ID45" s="4">
        <v>125502872</v>
      </c>
      <c r="IE45" s="4">
        <v>81762388</v>
      </c>
      <c r="IF45" s="4">
        <v>245910614</v>
      </c>
      <c r="IG45" s="4">
        <v>140096571</v>
      </c>
      <c r="IH45" s="4">
        <v>203492542</v>
      </c>
      <c r="II45" s="4">
        <v>94287368</v>
      </c>
      <c r="IJ45" s="4">
        <v>196422882</v>
      </c>
      <c r="IK45" s="4">
        <v>159539561</v>
      </c>
      <c r="IL45" s="4">
        <v>122393617</v>
      </c>
      <c r="IM45" s="4">
        <v>223514409</v>
      </c>
      <c r="IN45" s="4">
        <v>169554913</v>
      </c>
      <c r="IO45" s="4">
        <v>417182905</v>
      </c>
      <c r="IP45" s="4">
        <v>169486400</v>
      </c>
      <c r="IQ45" s="4">
        <v>163260216</v>
      </c>
      <c r="IR45" s="4">
        <v>221146833</v>
      </c>
      <c r="IS45" s="4">
        <v>290572045</v>
      </c>
      <c r="IT45" s="4">
        <v>190568462</v>
      </c>
      <c r="IU45" s="4">
        <v>280975304</v>
      </c>
      <c r="IV45" s="4">
        <v>275830648</v>
      </c>
      <c r="IW45" s="4">
        <v>124253932</v>
      </c>
      <c r="IX45" s="4">
        <v>374574409</v>
      </c>
      <c r="IY45" s="4">
        <v>153886857</v>
      </c>
      <c r="IZ45" s="4">
        <v>235277741</v>
      </c>
      <c r="JA45" s="4">
        <v>272543965</v>
      </c>
      <c r="JB45" s="4">
        <v>193109046</v>
      </c>
      <c r="JC45" s="4">
        <v>243123395</v>
      </c>
      <c r="JD45" s="4">
        <v>208720993</v>
      </c>
      <c r="JE45" s="4">
        <v>438202064</v>
      </c>
      <c r="JF45" s="4">
        <v>232146353</v>
      </c>
      <c r="JG45" s="4">
        <v>183254757</v>
      </c>
      <c r="JH45" s="4">
        <v>117320324</v>
      </c>
      <c r="JI45" s="4">
        <v>215168356</v>
      </c>
      <c r="JJ45" s="4">
        <v>845665028</v>
      </c>
      <c r="JK45" s="4">
        <v>289425124</v>
      </c>
      <c r="JL45" s="4">
        <v>257505314</v>
      </c>
      <c r="JM45" s="4">
        <v>237143641</v>
      </c>
      <c r="JN45" s="4">
        <v>241202524</v>
      </c>
      <c r="JO45" s="4">
        <v>207471574</v>
      </c>
      <c r="JP45" s="4">
        <v>196010013</v>
      </c>
      <c r="JQ45" s="4">
        <v>373019471</v>
      </c>
      <c r="JR45" s="4">
        <v>175360322</v>
      </c>
      <c r="JS45" s="4">
        <v>343857748</v>
      </c>
      <c r="JT45" s="4">
        <v>728204717</v>
      </c>
      <c r="JU45" s="4">
        <v>296296140</v>
      </c>
      <c r="JV45" s="4">
        <v>165186741</v>
      </c>
      <c r="JW45" s="4">
        <v>78557749</v>
      </c>
      <c r="JX45" s="4">
        <v>174625904</v>
      </c>
      <c r="JY45" s="4">
        <v>479864835</v>
      </c>
      <c r="JZ45" s="4">
        <v>268381794</v>
      </c>
      <c r="KA45" s="4">
        <v>368634322</v>
      </c>
      <c r="KB45" s="4">
        <v>449103905</v>
      </c>
      <c r="KC45" s="4">
        <v>416573366</v>
      </c>
      <c r="KD45" s="4">
        <v>428797755</v>
      </c>
      <c r="KE45" s="4">
        <v>458529375</v>
      </c>
      <c r="KF45" s="4">
        <v>328355749</v>
      </c>
      <c r="KG45" s="4">
        <v>339866740</v>
      </c>
      <c r="KH45" s="4">
        <v>327961554</v>
      </c>
      <c r="KI45" s="4">
        <v>372620542</v>
      </c>
      <c r="KJ45" s="4">
        <v>350385621</v>
      </c>
      <c r="KK45" s="4">
        <v>292307123</v>
      </c>
      <c r="KL45" s="4">
        <v>280299974</v>
      </c>
      <c r="KM45" s="4">
        <v>340252638</v>
      </c>
      <c r="KN45" s="4">
        <v>354222789</v>
      </c>
      <c r="KO45" s="4">
        <v>391151945</v>
      </c>
      <c r="KP45" s="4">
        <v>436984514</v>
      </c>
      <c r="KQ45" s="4">
        <v>245358647</v>
      </c>
      <c r="KR45" s="4">
        <v>509408920</v>
      </c>
      <c r="KS45" s="4">
        <v>364775558</v>
      </c>
      <c r="KT45" s="4">
        <v>324490777</v>
      </c>
      <c r="KU45" s="4">
        <v>323037248</v>
      </c>
      <c r="KV45" s="4">
        <v>316060368</v>
      </c>
      <c r="KW45" s="4">
        <v>405285711</v>
      </c>
      <c r="KX45" s="4">
        <v>470859499</v>
      </c>
      <c r="KY45" s="4">
        <v>241352407</v>
      </c>
      <c r="KZ45" s="4">
        <v>449130750</v>
      </c>
      <c r="LA45" s="4">
        <v>305610342</v>
      </c>
      <c r="LB45" s="4">
        <v>667071681</v>
      </c>
      <c r="LC45" s="4">
        <v>533027264</v>
      </c>
      <c r="LD45" s="4">
        <v>119538165</v>
      </c>
      <c r="LE45" s="4">
        <v>159305859</v>
      </c>
      <c r="LF45" s="4">
        <v>258636530</v>
      </c>
      <c r="LG45" s="4">
        <v>89311996</v>
      </c>
      <c r="LH45" s="4">
        <v>94679844</v>
      </c>
      <c r="LI45" s="4">
        <v>73453626</v>
      </c>
      <c r="LJ45" s="4">
        <v>128683606</v>
      </c>
      <c r="LK45" s="4">
        <v>107400822</v>
      </c>
      <c r="LL45" s="4">
        <v>108336249</v>
      </c>
      <c r="LM45" s="4">
        <v>120823486</v>
      </c>
      <c r="LN45" s="4">
        <v>119887839</v>
      </c>
      <c r="LO45" s="4">
        <v>46790984</v>
      </c>
      <c r="LP45" s="4">
        <v>100129217</v>
      </c>
      <c r="LQ45" s="4">
        <v>85296521</v>
      </c>
      <c r="LR45" s="4">
        <v>92787821</v>
      </c>
      <c r="LS45" s="4">
        <v>550525434</v>
      </c>
      <c r="LT45" s="4">
        <v>157066555</v>
      </c>
      <c r="LU45" s="4">
        <v>92748850</v>
      </c>
      <c r="LV45" s="4">
        <v>180675831</v>
      </c>
      <c r="LW45" s="4">
        <v>23585297</v>
      </c>
      <c r="LX45" s="4">
        <v>80024551</v>
      </c>
      <c r="LY45" s="4">
        <v>109206765</v>
      </c>
      <c r="LZ45" s="4">
        <v>102599617</v>
      </c>
      <c r="MA45" s="4">
        <v>107036356</v>
      </c>
      <c r="MB45" s="4">
        <v>103542123</v>
      </c>
      <c r="MC45" s="4">
        <v>172918840</v>
      </c>
      <c r="MD45" s="4">
        <v>68849851</v>
      </c>
      <c r="ME45" s="4">
        <v>94644507</v>
      </c>
      <c r="MF45" s="4">
        <v>310440123</v>
      </c>
      <c r="MG45" s="4">
        <v>276446098</v>
      </c>
      <c r="MH45" s="4">
        <v>310440541</v>
      </c>
      <c r="MI45" s="4">
        <v>46278575</v>
      </c>
      <c r="MJ45" s="4">
        <v>32812342</v>
      </c>
      <c r="MK45" s="4">
        <v>89842726</v>
      </c>
      <c r="ML45" s="4">
        <v>11007986</v>
      </c>
      <c r="MM45" s="4">
        <v>19827593</v>
      </c>
      <c r="MN45" s="4">
        <v>64917695</v>
      </c>
      <c r="MO45" s="4">
        <v>3480674</v>
      </c>
      <c r="MP45" s="4">
        <v>5846642</v>
      </c>
      <c r="MQ45" s="4">
        <v>40312030</v>
      </c>
      <c r="MR45" s="4">
        <v>17853621</v>
      </c>
      <c r="MS45" s="4">
        <v>9592816</v>
      </c>
      <c r="MT45" s="4">
        <v>23060821</v>
      </c>
      <c r="MU45" s="4">
        <v>18650109</v>
      </c>
      <c r="MV45" s="4">
        <v>25975037</v>
      </c>
      <c r="MW45" s="4">
        <v>328247349</v>
      </c>
      <c r="MX45" s="4">
        <v>141374274</v>
      </c>
      <c r="MY45" s="4">
        <v>104603851</v>
      </c>
      <c r="MZ45" s="4">
        <v>116002397</v>
      </c>
      <c r="NA45" s="4">
        <v>119967993</v>
      </c>
      <c r="NB45" s="4">
        <v>516040983</v>
      </c>
      <c r="NC45" s="4">
        <v>317951209</v>
      </c>
      <c r="ND45" s="4">
        <v>48326498</v>
      </c>
      <c r="NE45" s="4">
        <v>78652824</v>
      </c>
      <c r="NF45" s="4">
        <v>81140230</v>
      </c>
      <c r="NG45" s="4">
        <v>69733214</v>
      </c>
      <c r="NH45" s="4">
        <v>142720371</v>
      </c>
      <c r="NI45" s="4">
        <v>115866478</v>
      </c>
      <c r="NJ45" s="4">
        <v>42374301</v>
      </c>
      <c r="NK45" s="4">
        <v>79592006</v>
      </c>
      <c r="NL45" s="4">
        <v>133785753</v>
      </c>
      <c r="NM45" s="4">
        <v>191660166</v>
      </c>
      <c r="NN45" s="4">
        <v>108881339</v>
      </c>
      <c r="NO45" s="4">
        <v>119039009</v>
      </c>
      <c r="NP45" s="4">
        <v>117880507</v>
      </c>
      <c r="NQ45" s="4">
        <v>316652992</v>
      </c>
      <c r="NR45" s="4">
        <v>181930050</v>
      </c>
      <c r="NS45" s="4">
        <v>139987028</v>
      </c>
      <c r="NT45" s="4">
        <v>49775209</v>
      </c>
      <c r="NU45" s="4">
        <v>73383276</v>
      </c>
      <c r="NV45" s="4">
        <v>85169094</v>
      </c>
      <c r="NW45" s="4">
        <v>130642978</v>
      </c>
      <c r="NX45" s="4">
        <v>88627335</v>
      </c>
      <c r="NY45" s="4">
        <v>44958681</v>
      </c>
      <c r="NZ45" s="4">
        <v>64974044248</v>
      </c>
    </row>
    <row r="46" spans="1:390" x14ac:dyDescent="0.35">
      <c r="A46" t="s">
        <v>107</v>
      </c>
      <c r="B46" s="4">
        <v>69568434</v>
      </c>
      <c r="C46" s="4">
        <v>98363143</v>
      </c>
      <c r="D46" s="4">
        <v>102229792</v>
      </c>
      <c r="E46" s="4">
        <v>167748470</v>
      </c>
      <c r="F46" s="4">
        <v>90947461</v>
      </c>
      <c r="G46" s="4">
        <v>118725348</v>
      </c>
      <c r="H46" s="4">
        <v>224640122</v>
      </c>
      <c r="I46" s="4">
        <v>101825955</v>
      </c>
      <c r="J46" s="4">
        <v>95994265</v>
      </c>
      <c r="K46" s="4">
        <v>191026622</v>
      </c>
      <c r="L46" s="4">
        <v>294826238</v>
      </c>
      <c r="M46" s="4">
        <v>123026061</v>
      </c>
      <c r="N46" s="4">
        <v>141514381</v>
      </c>
      <c r="O46" s="4">
        <v>192375629</v>
      </c>
      <c r="P46" s="4">
        <v>221162912</v>
      </c>
      <c r="Q46" s="4">
        <v>254422135</v>
      </c>
      <c r="R46" s="4">
        <v>38566455</v>
      </c>
      <c r="S46" s="4">
        <v>217796277</v>
      </c>
      <c r="T46" s="4">
        <v>149682406</v>
      </c>
      <c r="U46" s="4">
        <v>148853328</v>
      </c>
      <c r="V46" s="4">
        <v>190844609</v>
      </c>
      <c r="W46" s="4">
        <v>180158875</v>
      </c>
      <c r="X46" s="4">
        <v>448091850</v>
      </c>
      <c r="Y46" s="4">
        <v>200986869</v>
      </c>
      <c r="Z46" s="4">
        <v>296310067</v>
      </c>
      <c r="AA46" s="4">
        <v>206152088</v>
      </c>
      <c r="AB46" s="4">
        <v>90260495</v>
      </c>
      <c r="AC46" s="4">
        <v>241305062</v>
      </c>
      <c r="AD46" s="4">
        <v>187335512</v>
      </c>
      <c r="AE46" s="4">
        <v>181589482</v>
      </c>
      <c r="AF46" s="4">
        <v>173305648</v>
      </c>
      <c r="AG46" s="4">
        <v>171499074</v>
      </c>
      <c r="AH46" s="4">
        <v>260810149</v>
      </c>
      <c r="AI46" s="4">
        <v>162648044</v>
      </c>
      <c r="AJ46" s="4">
        <v>216295035</v>
      </c>
      <c r="AK46" s="4">
        <v>213133859</v>
      </c>
      <c r="AL46" s="4">
        <v>155944346</v>
      </c>
      <c r="AM46" s="4">
        <v>246567601</v>
      </c>
      <c r="AN46" s="4">
        <v>256976335</v>
      </c>
      <c r="AO46" s="4">
        <v>309510232</v>
      </c>
      <c r="AP46" s="4">
        <v>283573098</v>
      </c>
      <c r="AQ46" s="4">
        <v>179002882</v>
      </c>
      <c r="AR46" s="4">
        <v>221871988</v>
      </c>
      <c r="AS46" s="4">
        <v>92587029</v>
      </c>
      <c r="AT46" s="4">
        <v>406302112</v>
      </c>
      <c r="AU46" s="4">
        <v>429754490</v>
      </c>
      <c r="AV46" s="4">
        <v>344269489</v>
      </c>
      <c r="AW46" s="4">
        <v>253939591</v>
      </c>
      <c r="AX46" s="4">
        <v>379844530</v>
      </c>
      <c r="AY46" s="4">
        <v>1671003</v>
      </c>
      <c r="AZ46" s="4">
        <v>498194095</v>
      </c>
      <c r="BA46" s="4">
        <v>184621746</v>
      </c>
      <c r="BB46" s="4">
        <v>315260549</v>
      </c>
      <c r="BC46" s="4">
        <v>267775462</v>
      </c>
      <c r="BD46" s="4">
        <v>363679220</v>
      </c>
      <c r="BE46" s="4">
        <v>298145821</v>
      </c>
      <c r="BF46" s="4">
        <v>724634019</v>
      </c>
      <c r="BG46" s="4">
        <v>169841249</v>
      </c>
      <c r="BH46" s="4">
        <v>96220390</v>
      </c>
      <c r="BI46" s="4">
        <v>85336569</v>
      </c>
      <c r="BJ46" s="4">
        <v>193657767</v>
      </c>
      <c r="BK46" s="4">
        <v>207014485</v>
      </c>
      <c r="BL46" s="4">
        <v>81443745</v>
      </c>
      <c r="BM46" s="4">
        <v>62413957</v>
      </c>
      <c r="BN46" s="4">
        <v>91035624</v>
      </c>
      <c r="BO46" s="4">
        <v>70381796</v>
      </c>
      <c r="BP46" s="4">
        <v>41219085</v>
      </c>
      <c r="BQ46" s="4">
        <v>83555167</v>
      </c>
      <c r="BR46" s="4">
        <v>112546800</v>
      </c>
      <c r="BS46" s="4">
        <v>63023046</v>
      </c>
      <c r="BT46" s="4">
        <v>84934393</v>
      </c>
      <c r="BU46" s="4">
        <v>64315037</v>
      </c>
      <c r="BV46" s="4">
        <v>101659321</v>
      </c>
      <c r="BW46" s="4">
        <v>84560987</v>
      </c>
      <c r="BX46" s="4">
        <v>83205452</v>
      </c>
      <c r="BY46" s="4">
        <v>104881327</v>
      </c>
      <c r="BZ46" s="4">
        <v>103052370</v>
      </c>
      <c r="CA46" s="4">
        <v>106068748</v>
      </c>
      <c r="CB46" s="4">
        <v>64672562</v>
      </c>
      <c r="CC46" s="4">
        <v>67126143</v>
      </c>
      <c r="CD46" s="4">
        <v>62583017</v>
      </c>
      <c r="CE46" s="4">
        <v>102088720</v>
      </c>
      <c r="CF46" s="4">
        <v>40492352</v>
      </c>
      <c r="CG46" s="4">
        <v>39479177</v>
      </c>
      <c r="CH46" s="4">
        <v>75827687</v>
      </c>
      <c r="CI46" s="4">
        <v>64324482</v>
      </c>
      <c r="CJ46" s="4">
        <v>86006939</v>
      </c>
      <c r="CK46" s="4">
        <v>67245700</v>
      </c>
      <c r="CL46" s="4">
        <v>153120118</v>
      </c>
      <c r="CM46" s="4">
        <v>195034450</v>
      </c>
      <c r="CN46" s="4">
        <v>155633482</v>
      </c>
      <c r="CO46" s="4">
        <v>108057229</v>
      </c>
      <c r="CP46" s="4">
        <v>82536956</v>
      </c>
      <c r="CQ46" s="4">
        <v>211375077</v>
      </c>
      <c r="CR46" s="4">
        <v>184620141</v>
      </c>
      <c r="CS46" s="4">
        <v>171151683</v>
      </c>
      <c r="CT46" s="4">
        <v>88169583</v>
      </c>
      <c r="CU46" s="4">
        <v>64068995</v>
      </c>
      <c r="CV46" s="4">
        <v>87775638</v>
      </c>
      <c r="CW46" s="4">
        <v>98046872</v>
      </c>
      <c r="CX46" s="4">
        <v>113953500</v>
      </c>
      <c r="CY46" s="4">
        <v>116444290</v>
      </c>
      <c r="CZ46" s="4">
        <v>97813834</v>
      </c>
      <c r="DA46" s="4">
        <v>69349251</v>
      </c>
      <c r="DB46" s="4">
        <v>119192928</v>
      </c>
      <c r="DC46" s="4">
        <v>114224264</v>
      </c>
      <c r="DD46" s="4">
        <v>85554330</v>
      </c>
      <c r="DE46" s="4">
        <v>234505505</v>
      </c>
      <c r="DF46" s="4">
        <v>142343696</v>
      </c>
      <c r="DG46" s="4">
        <v>141446408</v>
      </c>
      <c r="DH46" s="4">
        <v>122078132</v>
      </c>
      <c r="DI46" s="4">
        <v>73405510</v>
      </c>
      <c r="DJ46" s="4">
        <v>138914215</v>
      </c>
      <c r="DK46" s="4">
        <v>106313774</v>
      </c>
      <c r="DL46" s="4">
        <v>165412952</v>
      </c>
      <c r="DM46" s="4">
        <v>115334820</v>
      </c>
      <c r="DN46" s="4">
        <v>143316944</v>
      </c>
      <c r="DO46" s="4">
        <v>155527595</v>
      </c>
      <c r="DP46" s="4">
        <v>103560614</v>
      </c>
      <c r="DQ46" s="4">
        <v>192276730</v>
      </c>
      <c r="DR46" s="4">
        <v>137300134</v>
      </c>
      <c r="DS46" s="4">
        <v>167748768</v>
      </c>
      <c r="DT46" s="4">
        <v>127097105</v>
      </c>
      <c r="DU46" s="4">
        <v>122831540</v>
      </c>
      <c r="DV46" s="4">
        <v>126645402</v>
      </c>
      <c r="DW46" s="4">
        <v>128281043</v>
      </c>
      <c r="DX46" s="4">
        <v>119649527</v>
      </c>
      <c r="DY46" s="4">
        <v>88719351</v>
      </c>
      <c r="DZ46" s="4">
        <v>101753525</v>
      </c>
      <c r="EA46" s="4">
        <v>176519738</v>
      </c>
      <c r="EB46" s="4">
        <v>167783756</v>
      </c>
      <c r="EC46" s="4">
        <v>90740190</v>
      </c>
      <c r="ED46" s="4">
        <v>131020964</v>
      </c>
      <c r="EE46" s="4">
        <v>97431886</v>
      </c>
      <c r="EF46" s="4">
        <v>154695981</v>
      </c>
      <c r="EG46" s="4">
        <v>143090806</v>
      </c>
      <c r="EH46" s="4">
        <v>65436825</v>
      </c>
      <c r="EI46" s="4">
        <v>107747417</v>
      </c>
      <c r="EJ46" s="4">
        <v>67758786</v>
      </c>
      <c r="EK46" s="4">
        <v>59224565</v>
      </c>
      <c r="EL46" s="4">
        <v>110024774</v>
      </c>
      <c r="EM46" s="4">
        <v>65149611</v>
      </c>
      <c r="EN46" s="4">
        <v>115696523</v>
      </c>
      <c r="EO46" s="4">
        <v>59450775</v>
      </c>
      <c r="EP46" s="4">
        <v>59610703</v>
      </c>
      <c r="EQ46" s="4">
        <v>103353153</v>
      </c>
      <c r="ER46" s="4">
        <v>100064616</v>
      </c>
      <c r="ES46" s="4">
        <v>82529404</v>
      </c>
      <c r="ET46" s="4">
        <v>98884773</v>
      </c>
      <c r="EU46" s="4">
        <v>161501504</v>
      </c>
      <c r="EV46" s="4">
        <v>99914766</v>
      </c>
      <c r="EW46" s="4">
        <v>111550576</v>
      </c>
      <c r="EX46" s="4">
        <v>49779843</v>
      </c>
      <c r="EY46" s="4">
        <v>99728417</v>
      </c>
      <c r="EZ46" s="4">
        <v>50273541</v>
      </c>
      <c r="FA46" s="4">
        <v>59952395</v>
      </c>
      <c r="FB46" s="4">
        <v>88467784</v>
      </c>
      <c r="FC46" s="4">
        <v>78070562</v>
      </c>
      <c r="FD46" s="4">
        <v>102636768</v>
      </c>
      <c r="FE46" s="4">
        <v>77581339</v>
      </c>
      <c r="FF46" s="4">
        <v>136749822</v>
      </c>
      <c r="FG46" s="4">
        <v>76762938</v>
      </c>
      <c r="FH46" s="4">
        <v>109489080</v>
      </c>
      <c r="FI46" s="4">
        <v>109162065</v>
      </c>
      <c r="FJ46" s="4">
        <v>71915652</v>
      </c>
      <c r="FK46" s="4">
        <v>117883040</v>
      </c>
      <c r="FL46" s="4">
        <v>65047073</v>
      </c>
      <c r="FM46" s="4">
        <v>115754619</v>
      </c>
      <c r="FN46" s="4">
        <v>122754426</v>
      </c>
      <c r="FO46" s="4">
        <v>68555127</v>
      </c>
      <c r="FP46" s="4">
        <v>93425368</v>
      </c>
      <c r="FQ46" s="4">
        <v>94169976</v>
      </c>
      <c r="FR46" s="4">
        <v>97556432</v>
      </c>
      <c r="FS46" s="4">
        <v>230968244</v>
      </c>
      <c r="FT46" s="4">
        <v>113033257</v>
      </c>
      <c r="FU46" s="4">
        <v>77423729</v>
      </c>
      <c r="FV46" s="4">
        <v>48380330</v>
      </c>
      <c r="FW46" s="4">
        <v>82730541</v>
      </c>
      <c r="FX46" s="4">
        <v>169052697</v>
      </c>
      <c r="FY46" s="4">
        <v>44052303</v>
      </c>
      <c r="FZ46" s="4">
        <v>43098200</v>
      </c>
      <c r="GA46" s="4">
        <v>73876767</v>
      </c>
      <c r="GB46" s="4">
        <v>90009467</v>
      </c>
      <c r="GC46" s="4">
        <v>101333026</v>
      </c>
      <c r="GD46" s="4">
        <v>98350503</v>
      </c>
      <c r="GE46" s="4">
        <v>102681023</v>
      </c>
      <c r="GF46" s="4">
        <v>103206305</v>
      </c>
      <c r="GG46" s="4">
        <v>86965197</v>
      </c>
      <c r="GH46" s="4">
        <v>106355331</v>
      </c>
      <c r="GI46" s="4">
        <v>129089265</v>
      </c>
      <c r="GJ46" s="4">
        <v>176870853</v>
      </c>
      <c r="GK46" s="4">
        <v>182568924</v>
      </c>
      <c r="GL46" s="4">
        <v>192429235</v>
      </c>
      <c r="GM46" s="4">
        <v>163074237</v>
      </c>
      <c r="GN46" s="4">
        <v>126951293</v>
      </c>
      <c r="GO46" s="4">
        <v>94772147</v>
      </c>
      <c r="GP46" s="4">
        <v>102166092</v>
      </c>
      <c r="GQ46" s="4">
        <v>138407626</v>
      </c>
      <c r="GR46" s="4">
        <v>83868953</v>
      </c>
      <c r="GS46" s="4">
        <v>113101358</v>
      </c>
      <c r="GT46" s="4">
        <v>103536667</v>
      </c>
      <c r="GU46" s="4">
        <v>106438452</v>
      </c>
      <c r="GV46" s="4">
        <v>101838847</v>
      </c>
      <c r="GW46" s="4">
        <v>130302420</v>
      </c>
      <c r="GX46" s="4">
        <v>81005639</v>
      </c>
      <c r="GY46" s="4">
        <v>72480910</v>
      </c>
      <c r="GZ46" s="4">
        <v>82631843</v>
      </c>
      <c r="HA46" s="4">
        <v>123317123</v>
      </c>
      <c r="HB46" s="4">
        <v>91205034</v>
      </c>
      <c r="HC46" s="4">
        <v>283468190</v>
      </c>
      <c r="HD46" s="4">
        <v>110003587</v>
      </c>
      <c r="HE46" s="4">
        <v>199902143</v>
      </c>
      <c r="HF46" s="4">
        <v>121080650</v>
      </c>
      <c r="HG46" s="4">
        <v>201309708</v>
      </c>
      <c r="HH46" s="4">
        <v>113544761</v>
      </c>
      <c r="HI46" s="4">
        <v>127441933</v>
      </c>
      <c r="HJ46" s="4">
        <v>131493140</v>
      </c>
      <c r="HK46" s="4">
        <v>113780981</v>
      </c>
      <c r="HL46" s="4">
        <v>178477270</v>
      </c>
      <c r="HM46" s="4">
        <v>152105308</v>
      </c>
      <c r="HN46" s="4">
        <v>60942543</v>
      </c>
      <c r="HO46" s="4">
        <v>117968283</v>
      </c>
      <c r="HP46" s="4">
        <v>116574672</v>
      </c>
      <c r="HQ46" s="4">
        <v>140979116</v>
      </c>
      <c r="HR46" s="4">
        <v>173290450</v>
      </c>
      <c r="HS46" s="4">
        <v>54856067</v>
      </c>
      <c r="HT46" s="4">
        <v>130081167</v>
      </c>
      <c r="HU46" s="4">
        <v>118014648</v>
      </c>
      <c r="HV46" s="4">
        <v>126876289</v>
      </c>
      <c r="HW46" s="4">
        <v>164599335</v>
      </c>
      <c r="HX46" s="4">
        <v>182237429</v>
      </c>
      <c r="HY46" s="4">
        <v>97279640</v>
      </c>
      <c r="HZ46" s="4">
        <v>106952047</v>
      </c>
      <c r="IA46" s="4">
        <v>67862910</v>
      </c>
      <c r="IB46" s="4">
        <v>81379347</v>
      </c>
      <c r="IC46" s="4">
        <v>99708564</v>
      </c>
      <c r="ID46" s="4">
        <v>123423025</v>
      </c>
      <c r="IE46" s="4">
        <v>81224437</v>
      </c>
      <c r="IF46" s="4">
        <v>241997149</v>
      </c>
      <c r="IG46" s="4">
        <v>139648751</v>
      </c>
      <c r="IH46" s="4">
        <v>203081361</v>
      </c>
      <c r="II46" s="4">
        <v>94173494</v>
      </c>
      <c r="IJ46" s="4">
        <v>198408109</v>
      </c>
      <c r="IK46" s="4">
        <v>158549641</v>
      </c>
      <c r="IL46" s="4">
        <v>123244765</v>
      </c>
      <c r="IM46" s="4">
        <v>221959465</v>
      </c>
      <c r="IN46" s="4">
        <v>168891330</v>
      </c>
      <c r="IO46" s="4">
        <v>414640433</v>
      </c>
      <c r="IP46" s="4">
        <v>167324789</v>
      </c>
      <c r="IQ46" s="4">
        <v>162949711</v>
      </c>
      <c r="IR46" s="4">
        <v>217975444</v>
      </c>
      <c r="IS46" s="4">
        <v>288688126</v>
      </c>
      <c r="IT46" s="4">
        <v>189647444</v>
      </c>
      <c r="IU46" s="4">
        <v>275101511</v>
      </c>
      <c r="IV46" s="4">
        <v>273448851</v>
      </c>
      <c r="IW46" s="4">
        <v>123153880</v>
      </c>
      <c r="IX46" s="4">
        <v>372274434</v>
      </c>
      <c r="IY46" s="4">
        <v>151919936</v>
      </c>
      <c r="IZ46" s="4">
        <v>232282488</v>
      </c>
      <c r="JA46" s="4">
        <v>270185719</v>
      </c>
      <c r="JB46" s="4">
        <v>190869783</v>
      </c>
      <c r="JC46" s="4">
        <v>241784905</v>
      </c>
      <c r="JD46" s="4">
        <v>206091848</v>
      </c>
      <c r="JE46" s="4">
        <v>435843209</v>
      </c>
      <c r="JF46" s="4">
        <v>230565660</v>
      </c>
      <c r="JG46" s="4">
        <v>182125043</v>
      </c>
      <c r="JH46" s="4">
        <v>116263298</v>
      </c>
      <c r="JI46" s="4">
        <v>214562112</v>
      </c>
      <c r="JJ46" s="4">
        <v>834286956</v>
      </c>
      <c r="JK46" s="4">
        <v>287497453</v>
      </c>
      <c r="JL46" s="4">
        <v>254618153</v>
      </c>
      <c r="JM46" s="4">
        <v>234955816</v>
      </c>
      <c r="JN46" s="4">
        <v>236548031</v>
      </c>
      <c r="JO46" s="4">
        <v>205979161</v>
      </c>
      <c r="JP46" s="4">
        <v>194508057</v>
      </c>
      <c r="JQ46" s="4">
        <v>369799207</v>
      </c>
      <c r="JR46" s="4">
        <v>174225857</v>
      </c>
      <c r="JS46" s="4">
        <v>342306237</v>
      </c>
      <c r="JT46" s="4">
        <v>719015201</v>
      </c>
      <c r="JU46" s="4">
        <v>296038018</v>
      </c>
      <c r="JV46" s="4">
        <v>164687058</v>
      </c>
      <c r="JW46" s="4">
        <v>72296227</v>
      </c>
      <c r="JX46" s="4">
        <v>173353784</v>
      </c>
      <c r="JY46" s="4">
        <v>466883913</v>
      </c>
      <c r="JZ46" s="4">
        <v>266215363</v>
      </c>
      <c r="KA46" s="4">
        <v>362462387</v>
      </c>
      <c r="KB46" s="4">
        <v>448516082</v>
      </c>
      <c r="KC46" s="4">
        <v>442355554</v>
      </c>
      <c r="KD46" s="4">
        <v>423380884</v>
      </c>
      <c r="KE46" s="4">
        <v>452533265</v>
      </c>
      <c r="KF46" s="4">
        <v>324422072</v>
      </c>
      <c r="KG46" s="4">
        <v>339535362</v>
      </c>
      <c r="KH46" s="4">
        <v>325934991</v>
      </c>
      <c r="KI46" s="4">
        <v>377946148</v>
      </c>
      <c r="KJ46" s="4">
        <v>343278350</v>
      </c>
      <c r="KK46" s="4">
        <v>288780449</v>
      </c>
      <c r="KL46" s="4">
        <v>277002287</v>
      </c>
      <c r="KM46" s="4">
        <v>338160526</v>
      </c>
      <c r="KN46" s="4">
        <v>358345105</v>
      </c>
      <c r="KO46" s="4">
        <v>392067104</v>
      </c>
      <c r="KP46" s="4">
        <v>473730291</v>
      </c>
      <c r="KQ46" s="4">
        <v>241720848</v>
      </c>
      <c r="KR46" s="4">
        <v>507817862</v>
      </c>
      <c r="KS46" s="4">
        <v>361483188</v>
      </c>
      <c r="KT46" s="4">
        <v>320608813</v>
      </c>
      <c r="KU46" s="4">
        <v>321830384</v>
      </c>
      <c r="KV46" s="4">
        <v>310599558</v>
      </c>
      <c r="KW46" s="4">
        <v>401695790</v>
      </c>
      <c r="KX46" s="4">
        <v>472866066</v>
      </c>
      <c r="KY46" s="4">
        <v>239355195</v>
      </c>
      <c r="KZ46" s="4">
        <v>447952002</v>
      </c>
      <c r="LA46" s="4">
        <v>301434386</v>
      </c>
      <c r="LB46" s="4">
        <v>661177398</v>
      </c>
      <c r="LC46" s="4">
        <v>571734235</v>
      </c>
      <c r="LD46" s="4">
        <v>117181195</v>
      </c>
      <c r="LE46" s="4">
        <v>155761416</v>
      </c>
      <c r="LF46" s="4">
        <v>256329090</v>
      </c>
      <c r="LG46" s="4">
        <v>88102007</v>
      </c>
      <c r="LH46" s="4">
        <v>94562617</v>
      </c>
      <c r="LI46" s="4">
        <v>72955439</v>
      </c>
      <c r="LJ46" s="4">
        <v>127210411</v>
      </c>
      <c r="LK46" s="4">
        <v>105192012</v>
      </c>
      <c r="LL46" s="4">
        <v>104921964</v>
      </c>
      <c r="LM46" s="4">
        <v>118826453</v>
      </c>
      <c r="LN46" s="4">
        <v>117428520</v>
      </c>
      <c r="LO46" s="4">
        <v>47118458</v>
      </c>
      <c r="LP46" s="4">
        <v>101558279</v>
      </c>
      <c r="LQ46" s="4">
        <v>86068734</v>
      </c>
      <c r="LR46" s="4">
        <v>92851297</v>
      </c>
      <c r="LS46" s="4">
        <v>557322185</v>
      </c>
      <c r="LT46" s="4">
        <v>155601059</v>
      </c>
      <c r="LU46" s="4">
        <v>91137728</v>
      </c>
      <c r="LV46" s="4">
        <v>181132393</v>
      </c>
      <c r="LW46" s="4">
        <v>23275985</v>
      </c>
      <c r="LX46" s="4">
        <v>79333448</v>
      </c>
      <c r="LY46" s="4">
        <v>108033107</v>
      </c>
      <c r="LZ46" s="4">
        <v>102007882</v>
      </c>
      <c r="MA46" s="4">
        <v>106863816</v>
      </c>
      <c r="MB46" s="4">
        <v>100489378</v>
      </c>
      <c r="MC46" s="4">
        <v>171641482</v>
      </c>
      <c r="MD46" s="4">
        <v>67731722</v>
      </c>
      <c r="ME46" s="4">
        <v>93775571</v>
      </c>
      <c r="MF46" s="4">
        <v>308256491</v>
      </c>
      <c r="MG46" s="4">
        <v>277194954</v>
      </c>
      <c r="MH46" s="4">
        <v>308884566</v>
      </c>
      <c r="MI46" s="4">
        <v>46841921</v>
      </c>
      <c r="MJ46" s="4">
        <v>32645310</v>
      </c>
      <c r="MK46" s="4">
        <v>90100333</v>
      </c>
      <c r="ML46" s="4">
        <v>11052851</v>
      </c>
      <c r="MM46" s="4">
        <v>19689306</v>
      </c>
      <c r="MN46" s="4">
        <v>64983125</v>
      </c>
      <c r="MO46" s="4">
        <v>3567193</v>
      </c>
      <c r="MP46" s="4">
        <v>5629562</v>
      </c>
      <c r="MQ46" s="4">
        <v>40389584</v>
      </c>
      <c r="MR46" s="4">
        <v>17857147</v>
      </c>
      <c r="MS46" s="4">
        <v>9639528</v>
      </c>
      <c r="MT46" s="4">
        <v>23060739</v>
      </c>
      <c r="MU46" s="4">
        <v>18702975</v>
      </c>
      <c r="MV46" s="4">
        <v>25816743</v>
      </c>
      <c r="MW46" s="4">
        <v>328640408</v>
      </c>
      <c r="MX46" s="4">
        <v>141566805</v>
      </c>
      <c r="MY46" s="4">
        <v>103750613</v>
      </c>
      <c r="MZ46" s="4">
        <v>116587935</v>
      </c>
      <c r="NA46" s="4">
        <v>119000628</v>
      </c>
      <c r="NB46" s="4">
        <v>512305937</v>
      </c>
      <c r="NC46" s="4">
        <v>316391132</v>
      </c>
      <c r="ND46" s="4">
        <v>48147931</v>
      </c>
      <c r="NE46" s="4">
        <v>79068057</v>
      </c>
      <c r="NF46" s="4">
        <v>81817452</v>
      </c>
      <c r="NG46" s="4">
        <v>70425269</v>
      </c>
      <c r="NH46" s="4">
        <v>141016903</v>
      </c>
      <c r="NI46" s="4">
        <v>114410169</v>
      </c>
      <c r="NJ46" s="4">
        <v>42559350</v>
      </c>
      <c r="NK46" s="4">
        <v>80180988</v>
      </c>
      <c r="NL46" s="4">
        <v>132075936</v>
      </c>
      <c r="NM46" s="4">
        <v>191007673</v>
      </c>
      <c r="NN46" s="4">
        <v>106502735</v>
      </c>
      <c r="NO46" s="4">
        <v>116944775</v>
      </c>
      <c r="NP46" s="4">
        <v>115755423</v>
      </c>
      <c r="NQ46" s="4">
        <v>314412229</v>
      </c>
      <c r="NR46" s="4">
        <v>181088673</v>
      </c>
      <c r="NS46" s="4">
        <v>137899805</v>
      </c>
      <c r="NT46" s="4">
        <v>49240165</v>
      </c>
      <c r="NU46" s="4">
        <v>72146354</v>
      </c>
      <c r="NV46" s="4">
        <v>86035432</v>
      </c>
      <c r="NW46" s="4">
        <v>129214267</v>
      </c>
      <c r="NX46" s="4">
        <v>87606090</v>
      </c>
      <c r="NY46" s="4">
        <v>44708712</v>
      </c>
      <c r="NZ46" s="4">
        <v>64587105204</v>
      </c>
    </row>
    <row r="47" spans="1:390" x14ac:dyDescent="0.35">
      <c r="A47" t="s">
        <v>108</v>
      </c>
      <c r="B47" s="4">
        <v>70105313</v>
      </c>
      <c r="C47" s="4">
        <v>99289257</v>
      </c>
      <c r="D47" s="4">
        <v>102618105</v>
      </c>
      <c r="E47" s="4">
        <v>167658512</v>
      </c>
      <c r="F47" s="4">
        <v>91161840</v>
      </c>
      <c r="G47" s="4">
        <v>119193017</v>
      </c>
      <c r="H47" s="4">
        <v>225917317</v>
      </c>
      <c r="I47" s="4">
        <v>102815775</v>
      </c>
      <c r="J47" s="4">
        <v>95315816</v>
      </c>
      <c r="K47" s="4">
        <v>193583741</v>
      </c>
      <c r="L47" s="4">
        <v>297905804</v>
      </c>
      <c r="M47" s="4">
        <v>123425241</v>
      </c>
      <c r="N47" s="4">
        <v>142161414</v>
      </c>
      <c r="O47" s="4">
        <v>193186618</v>
      </c>
      <c r="P47" s="4">
        <v>222435340</v>
      </c>
      <c r="Q47" s="4">
        <v>256069232</v>
      </c>
      <c r="R47" s="4">
        <v>38817610</v>
      </c>
      <c r="S47" s="4">
        <v>221271934</v>
      </c>
      <c r="T47" s="4">
        <v>149156105</v>
      </c>
      <c r="U47" s="4">
        <v>149607641</v>
      </c>
      <c r="V47" s="4">
        <v>192734491</v>
      </c>
      <c r="W47" s="4">
        <v>179088299</v>
      </c>
      <c r="X47" s="4">
        <v>451667923</v>
      </c>
      <c r="Y47" s="4">
        <v>200090525</v>
      </c>
      <c r="Z47" s="4">
        <v>294426057</v>
      </c>
      <c r="AA47" s="4">
        <v>206769618</v>
      </c>
      <c r="AB47" s="4">
        <v>89377408</v>
      </c>
      <c r="AC47" s="4">
        <v>244400068</v>
      </c>
      <c r="AD47" s="4">
        <v>189598349</v>
      </c>
      <c r="AE47" s="4">
        <v>183817603</v>
      </c>
      <c r="AF47" s="4">
        <v>173945023</v>
      </c>
      <c r="AG47" s="4">
        <v>173219315</v>
      </c>
      <c r="AH47" s="4">
        <v>262416324</v>
      </c>
      <c r="AI47" s="4">
        <v>163954536</v>
      </c>
      <c r="AJ47" s="4">
        <v>216684426</v>
      </c>
      <c r="AK47" s="4">
        <v>215535479</v>
      </c>
      <c r="AL47" s="4">
        <v>157489650</v>
      </c>
      <c r="AM47" s="4">
        <v>254540960</v>
      </c>
      <c r="AN47" s="4">
        <v>257111450</v>
      </c>
      <c r="AO47" s="4">
        <v>312236835</v>
      </c>
      <c r="AP47" s="4">
        <v>281913725</v>
      </c>
      <c r="AQ47" s="4">
        <v>178578159</v>
      </c>
      <c r="AR47" s="4">
        <v>221366108</v>
      </c>
      <c r="AS47" s="4">
        <v>92359583</v>
      </c>
      <c r="AT47" s="4">
        <v>408646113</v>
      </c>
      <c r="AU47" s="4">
        <v>431290802</v>
      </c>
      <c r="AV47" s="4">
        <v>348469762</v>
      </c>
      <c r="AW47" s="4">
        <v>255941571</v>
      </c>
      <c r="AX47" s="4">
        <v>375928096</v>
      </c>
      <c r="AY47" s="4">
        <v>1624257</v>
      </c>
      <c r="AZ47" s="4">
        <v>499701102</v>
      </c>
      <c r="BA47" s="4">
        <v>185707093</v>
      </c>
      <c r="BB47" s="4">
        <v>316930823</v>
      </c>
      <c r="BC47" s="4">
        <v>268276390</v>
      </c>
      <c r="BD47" s="4">
        <v>354444775</v>
      </c>
      <c r="BE47" s="4">
        <v>298244160</v>
      </c>
      <c r="BF47" s="4">
        <v>728282868</v>
      </c>
      <c r="BG47" s="4">
        <v>173636289</v>
      </c>
      <c r="BH47" s="4">
        <v>96843157</v>
      </c>
      <c r="BI47" s="4">
        <v>85884547</v>
      </c>
      <c r="BJ47" s="4">
        <v>194168210</v>
      </c>
      <c r="BK47" s="4">
        <v>207216503</v>
      </c>
      <c r="BL47" s="4">
        <v>81986236</v>
      </c>
      <c r="BM47" s="4">
        <v>62555740</v>
      </c>
      <c r="BN47" s="4">
        <v>92141865</v>
      </c>
      <c r="BO47" s="4">
        <v>71020466</v>
      </c>
      <c r="BP47" s="4">
        <v>41342721</v>
      </c>
      <c r="BQ47" s="4">
        <v>83473634</v>
      </c>
      <c r="BR47" s="4">
        <v>114155557</v>
      </c>
      <c r="BS47" s="4">
        <v>65187385</v>
      </c>
      <c r="BT47" s="4">
        <v>85058218</v>
      </c>
      <c r="BU47" s="4">
        <v>64407760</v>
      </c>
      <c r="BV47" s="4">
        <v>103199902</v>
      </c>
      <c r="BW47" s="4">
        <v>83888682</v>
      </c>
      <c r="BX47" s="4">
        <v>83432253</v>
      </c>
      <c r="BY47" s="4">
        <v>106131958</v>
      </c>
      <c r="BZ47" s="4">
        <v>101948712</v>
      </c>
      <c r="CA47" s="4">
        <v>106143813</v>
      </c>
      <c r="CB47" s="4">
        <v>65122926</v>
      </c>
      <c r="CC47" s="4">
        <v>66856521</v>
      </c>
      <c r="CD47" s="4">
        <v>61882111</v>
      </c>
      <c r="CE47" s="4">
        <v>102139311</v>
      </c>
      <c r="CF47" s="4">
        <v>40285949</v>
      </c>
      <c r="CG47" s="4">
        <v>39194415</v>
      </c>
      <c r="CH47" s="4">
        <v>75416617</v>
      </c>
      <c r="CI47" s="4">
        <v>64046812</v>
      </c>
      <c r="CJ47" s="4">
        <v>86806436</v>
      </c>
      <c r="CK47" s="4">
        <v>67217850</v>
      </c>
      <c r="CL47" s="4">
        <v>148560008</v>
      </c>
      <c r="CM47" s="4">
        <v>196245909</v>
      </c>
      <c r="CN47" s="4">
        <v>157088371</v>
      </c>
      <c r="CO47" s="4">
        <v>112037378</v>
      </c>
      <c r="CP47" s="4">
        <v>83379163</v>
      </c>
      <c r="CQ47" s="4">
        <v>212048818</v>
      </c>
      <c r="CR47" s="4">
        <v>184692059</v>
      </c>
      <c r="CS47" s="4">
        <v>171443189</v>
      </c>
      <c r="CT47" s="4">
        <v>88724627</v>
      </c>
      <c r="CU47" s="4">
        <v>65412007</v>
      </c>
      <c r="CV47" s="4">
        <v>88869559</v>
      </c>
      <c r="CW47" s="4">
        <v>97800304</v>
      </c>
      <c r="CX47" s="4">
        <v>114158791</v>
      </c>
      <c r="CY47" s="4">
        <v>117127153</v>
      </c>
      <c r="CZ47" s="4">
        <v>98177993</v>
      </c>
      <c r="DA47" s="4">
        <v>68328327</v>
      </c>
      <c r="DB47" s="4">
        <v>118773664</v>
      </c>
      <c r="DC47" s="4">
        <v>111799793</v>
      </c>
      <c r="DD47" s="4">
        <v>85722330</v>
      </c>
      <c r="DE47" s="4">
        <v>235833303</v>
      </c>
      <c r="DF47" s="4">
        <v>143468503</v>
      </c>
      <c r="DG47" s="4">
        <v>141599315</v>
      </c>
      <c r="DH47" s="4">
        <v>122379592</v>
      </c>
      <c r="DI47" s="4">
        <v>73920187</v>
      </c>
      <c r="DJ47" s="4">
        <v>139302238</v>
      </c>
      <c r="DK47" s="4">
        <v>106912817</v>
      </c>
      <c r="DL47" s="4">
        <v>164585250</v>
      </c>
      <c r="DM47" s="4">
        <v>113866915</v>
      </c>
      <c r="DN47" s="4">
        <v>144004868</v>
      </c>
      <c r="DO47" s="4">
        <v>155606462</v>
      </c>
      <c r="DP47" s="4">
        <v>104178605</v>
      </c>
      <c r="DQ47" s="4">
        <v>195148667</v>
      </c>
      <c r="DR47" s="4">
        <v>137266197</v>
      </c>
      <c r="DS47" s="4">
        <v>167653276</v>
      </c>
      <c r="DT47" s="4">
        <v>128942797</v>
      </c>
      <c r="DU47" s="4">
        <v>121520376</v>
      </c>
      <c r="DV47" s="4">
        <v>127582706</v>
      </c>
      <c r="DW47" s="4">
        <v>128362585</v>
      </c>
      <c r="DX47" s="4">
        <v>120411765</v>
      </c>
      <c r="DY47" s="4">
        <v>89373685</v>
      </c>
      <c r="DZ47" s="4">
        <v>102363749</v>
      </c>
      <c r="EA47" s="4">
        <v>177844068</v>
      </c>
      <c r="EB47" s="4">
        <v>167935971</v>
      </c>
      <c r="EC47" s="4">
        <v>91021980</v>
      </c>
      <c r="ED47" s="4">
        <v>131989629</v>
      </c>
      <c r="EE47" s="4">
        <v>98183167</v>
      </c>
      <c r="EF47" s="4">
        <v>158492471</v>
      </c>
      <c r="EG47" s="4">
        <v>143723413</v>
      </c>
      <c r="EH47" s="4">
        <v>65887289</v>
      </c>
      <c r="EI47" s="4">
        <v>107932216</v>
      </c>
      <c r="EJ47" s="4">
        <v>67624758</v>
      </c>
      <c r="EK47" s="4">
        <v>59583515</v>
      </c>
      <c r="EL47" s="4">
        <v>110667243</v>
      </c>
      <c r="EM47" s="4">
        <v>65008968</v>
      </c>
      <c r="EN47" s="4">
        <v>117020725</v>
      </c>
      <c r="EO47" s="4">
        <v>61338628</v>
      </c>
      <c r="EP47" s="4">
        <v>60518331</v>
      </c>
      <c r="EQ47" s="4">
        <v>103732806</v>
      </c>
      <c r="ER47" s="4">
        <v>101805832</v>
      </c>
      <c r="ES47" s="4">
        <v>82993775</v>
      </c>
      <c r="ET47" s="4">
        <v>98379853</v>
      </c>
      <c r="EU47" s="4">
        <v>162491806</v>
      </c>
      <c r="EV47" s="4">
        <v>101066513</v>
      </c>
      <c r="EW47" s="4">
        <v>112181328</v>
      </c>
      <c r="EX47" s="4">
        <v>49237276</v>
      </c>
      <c r="EY47" s="4">
        <v>101948565</v>
      </c>
      <c r="EZ47" s="4">
        <v>50315317</v>
      </c>
      <c r="FA47" s="4">
        <v>60250116</v>
      </c>
      <c r="FB47" s="4">
        <v>87887689</v>
      </c>
      <c r="FC47" s="4">
        <v>78193233</v>
      </c>
      <c r="FD47" s="4">
        <v>103858416</v>
      </c>
      <c r="FE47" s="4">
        <v>78374606</v>
      </c>
      <c r="FF47" s="4">
        <v>137965687</v>
      </c>
      <c r="FG47" s="4">
        <v>77490416</v>
      </c>
      <c r="FH47" s="4">
        <v>109351946</v>
      </c>
      <c r="FI47" s="4">
        <v>108256657</v>
      </c>
      <c r="FJ47" s="4">
        <v>72534130</v>
      </c>
      <c r="FK47" s="4">
        <v>117914425</v>
      </c>
      <c r="FL47" s="4">
        <v>64951965</v>
      </c>
      <c r="FM47" s="4">
        <v>114818624</v>
      </c>
      <c r="FN47" s="4">
        <v>121729601</v>
      </c>
      <c r="FO47" s="4">
        <v>69867649</v>
      </c>
      <c r="FP47" s="4">
        <v>94267023</v>
      </c>
      <c r="FQ47" s="4">
        <v>94017470</v>
      </c>
      <c r="FR47" s="4">
        <v>98637067</v>
      </c>
      <c r="FS47" s="4">
        <v>231704034</v>
      </c>
      <c r="FT47" s="4">
        <v>113421945</v>
      </c>
      <c r="FU47" s="4">
        <v>78079192</v>
      </c>
      <c r="FV47" s="4">
        <v>48498832</v>
      </c>
      <c r="FW47" s="4">
        <v>82512442</v>
      </c>
      <c r="FX47" s="4">
        <v>167671675</v>
      </c>
      <c r="FY47" s="4">
        <v>44458882</v>
      </c>
      <c r="FZ47" s="4">
        <v>43538840</v>
      </c>
      <c r="GA47" s="4">
        <v>74989019</v>
      </c>
      <c r="GB47" s="4">
        <v>89955563</v>
      </c>
      <c r="GC47" s="4">
        <v>102695273</v>
      </c>
      <c r="GD47" s="4">
        <v>98574686</v>
      </c>
      <c r="GE47" s="4">
        <v>103379756</v>
      </c>
      <c r="GF47" s="4">
        <v>103276083</v>
      </c>
      <c r="GG47" s="4">
        <v>88304091</v>
      </c>
      <c r="GH47" s="4">
        <v>106867632</v>
      </c>
      <c r="GI47" s="4">
        <v>130698724</v>
      </c>
      <c r="GJ47" s="4">
        <v>179922291</v>
      </c>
      <c r="GK47" s="4">
        <v>183076698</v>
      </c>
      <c r="GL47" s="4">
        <v>192942116</v>
      </c>
      <c r="GM47" s="4">
        <v>164084862</v>
      </c>
      <c r="GN47" s="4">
        <v>127864222</v>
      </c>
      <c r="GO47" s="4">
        <v>95027603</v>
      </c>
      <c r="GP47" s="4">
        <v>103321822</v>
      </c>
      <c r="GQ47" s="4">
        <v>140947918</v>
      </c>
      <c r="GR47" s="4">
        <v>84911530</v>
      </c>
      <c r="GS47" s="4">
        <v>113138046</v>
      </c>
      <c r="GT47" s="4">
        <v>103744346</v>
      </c>
      <c r="GU47" s="4">
        <v>105557678</v>
      </c>
      <c r="GV47" s="4">
        <v>101961762</v>
      </c>
      <c r="GW47" s="4">
        <v>130247020</v>
      </c>
      <c r="GX47" s="4">
        <v>81302327</v>
      </c>
      <c r="GY47" s="4">
        <v>73186846</v>
      </c>
      <c r="GZ47" s="4">
        <v>82558729</v>
      </c>
      <c r="HA47" s="4">
        <v>122907975</v>
      </c>
      <c r="HB47" s="4">
        <v>90601911</v>
      </c>
      <c r="HC47" s="4">
        <v>283035240</v>
      </c>
      <c r="HD47" s="4">
        <v>109306335</v>
      </c>
      <c r="HE47" s="4">
        <v>205166759</v>
      </c>
      <c r="HF47" s="4">
        <v>123370065</v>
      </c>
      <c r="HG47" s="4">
        <v>203646885</v>
      </c>
      <c r="HH47" s="4">
        <v>114013016</v>
      </c>
      <c r="HI47" s="4">
        <v>126711681</v>
      </c>
      <c r="HJ47" s="4">
        <v>128354903</v>
      </c>
      <c r="HK47" s="4">
        <v>114264021</v>
      </c>
      <c r="HL47" s="4">
        <v>179837626</v>
      </c>
      <c r="HM47" s="4">
        <v>154105791</v>
      </c>
      <c r="HN47" s="4">
        <v>61125073</v>
      </c>
      <c r="HO47" s="4">
        <v>118207231</v>
      </c>
      <c r="HP47" s="4">
        <v>116693801</v>
      </c>
      <c r="HQ47" s="4">
        <v>150130663</v>
      </c>
      <c r="HR47" s="4">
        <v>174242196</v>
      </c>
      <c r="HS47" s="4">
        <v>54538089</v>
      </c>
      <c r="HT47" s="4">
        <v>128671676</v>
      </c>
      <c r="HU47" s="4">
        <v>117115332</v>
      </c>
      <c r="HV47" s="4">
        <v>127528315</v>
      </c>
      <c r="HW47" s="4">
        <v>163989129</v>
      </c>
      <c r="HX47" s="4">
        <v>182906928</v>
      </c>
      <c r="HY47" s="4">
        <v>96847329</v>
      </c>
      <c r="HZ47" s="4">
        <v>105970428</v>
      </c>
      <c r="IA47" s="4">
        <v>68116680</v>
      </c>
      <c r="IB47" s="4">
        <v>81871307</v>
      </c>
      <c r="IC47" s="4">
        <v>99183807</v>
      </c>
      <c r="ID47" s="4">
        <v>122935682</v>
      </c>
      <c r="IE47" s="4">
        <v>81543697</v>
      </c>
      <c r="IF47" s="4">
        <v>241174099</v>
      </c>
      <c r="IG47" s="4">
        <v>138753887</v>
      </c>
      <c r="IH47" s="4">
        <v>201157638</v>
      </c>
      <c r="II47" s="4">
        <v>94006987</v>
      </c>
      <c r="IJ47" s="4">
        <v>193770351</v>
      </c>
      <c r="IK47" s="4">
        <v>158826335</v>
      </c>
      <c r="IL47" s="4">
        <v>126502116</v>
      </c>
      <c r="IM47" s="4">
        <v>222307774</v>
      </c>
      <c r="IN47" s="4">
        <v>169804426</v>
      </c>
      <c r="IO47" s="4">
        <v>414764552</v>
      </c>
      <c r="IP47" s="4">
        <v>168133073</v>
      </c>
      <c r="IQ47" s="4">
        <v>164668136</v>
      </c>
      <c r="IR47" s="4">
        <v>219920628</v>
      </c>
      <c r="IS47" s="4">
        <v>288539167</v>
      </c>
      <c r="IT47" s="4">
        <v>189772720</v>
      </c>
      <c r="IU47" s="4">
        <v>280125018</v>
      </c>
      <c r="IV47" s="4">
        <v>274358358</v>
      </c>
      <c r="IW47" s="4">
        <v>123950544</v>
      </c>
      <c r="IX47" s="4">
        <v>377419625</v>
      </c>
      <c r="IY47" s="4">
        <v>153639081</v>
      </c>
      <c r="IZ47" s="4">
        <v>233394064</v>
      </c>
      <c r="JA47" s="4">
        <v>271130523</v>
      </c>
      <c r="JB47" s="4">
        <v>192095094</v>
      </c>
      <c r="JC47" s="4">
        <v>243287735</v>
      </c>
      <c r="JD47" s="4">
        <v>207353799</v>
      </c>
      <c r="JE47" s="4">
        <v>436294490</v>
      </c>
      <c r="JF47" s="4">
        <v>232948381</v>
      </c>
      <c r="JG47" s="4">
        <v>182442864</v>
      </c>
      <c r="JH47" s="4">
        <v>117269501</v>
      </c>
      <c r="JI47" s="4">
        <v>214480299</v>
      </c>
      <c r="JJ47" s="4">
        <v>840061822</v>
      </c>
      <c r="JK47" s="4">
        <v>289182669</v>
      </c>
      <c r="JL47" s="4">
        <v>257177578</v>
      </c>
      <c r="JM47" s="4">
        <v>237426596</v>
      </c>
      <c r="JN47" s="4">
        <v>238281703</v>
      </c>
      <c r="JO47" s="4">
        <v>207821792</v>
      </c>
      <c r="JP47" s="4">
        <v>197550545</v>
      </c>
      <c r="JQ47" s="4">
        <v>370018425</v>
      </c>
      <c r="JR47" s="4">
        <v>174081562</v>
      </c>
      <c r="JS47" s="4">
        <v>340939561</v>
      </c>
      <c r="JT47" s="4">
        <v>713232398</v>
      </c>
      <c r="JU47" s="4">
        <v>297126795</v>
      </c>
      <c r="JV47" s="4">
        <v>165539528</v>
      </c>
      <c r="JW47" s="4">
        <v>72119971</v>
      </c>
      <c r="JX47" s="4">
        <v>174031628</v>
      </c>
      <c r="JY47" s="4">
        <v>470673225</v>
      </c>
      <c r="JZ47" s="4">
        <v>265350824</v>
      </c>
      <c r="KA47" s="4">
        <v>363447735</v>
      </c>
      <c r="KB47" s="4">
        <v>448170546</v>
      </c>
      <c r="KC47" s="4">
        <v>443733530</v>
      </c>
      <c r="KD47" s="4">
        <v>426718237</v>
      </c>
      <c r="KE47" s="4">
        <v>448814882</v>
      </c>
      <c r="KF47" s="4">
        <v>323044083</v>
      </c>
      <c r="KG47" s="4">
        <v>338127490</v>
      </c>
      <c r="KH47" s="4">
        <v>328276047</v>
      </c>
      <c r="KI47" s="4">
        <v>376769276</v>
      </c>
      <c r="KJ47" s="4">
        <v>351943187</v>
      </c>
      <c r="KK47" s="4">
        <v>291039011</v>
      </c>
      <c r="KL47" s="4">
        <v>278535403</v>
      </c>
      <c r="KM47" s="4">
        <v>338099839</v>
      </c>
      <c r="KN47" s="4">
        <v>358987157</v>
      </c>
      <c r="KO47" s="4">
        <v>390063989</v>
      </c>
      <c r="KP47" s="4">
        <v>489305077</v>
      </c>
      <c r="KQ47" s="4">
        <v>243634839</v>
      </c>
      <c r="KR47" s="4">
        <v>504211171</v>
      </c>
      <c r="KS47" s="4">
        <v>361349432</v>
      </c>
      <c r="KT47" s="4">
        <v>321129734</v>
      </c>
      <c r="KU47" s="4">
        <v>321583736</v>
      </c>
      <c r="KV47" s="4">
        <v>312283747</v>
      </c>
      <c r="KW47" s="4">
        <v>400144822</v>
      </c>
      <c r="KX47" s="4">
        <v>467060487</v>
      </c>
      <c r="KY47" s="4">
        <v>240890810</v>
      </c>
      <c r="KZ47" s="4">
        <v>441371544</v>
      </c>
      <c r="LA47" s="4">
        <v>302860020</v>
      </c>
      <c r="LB47" s="4">
        <v>663760073</v>
      </c>
      <c r="LC47" s="4">
        <v>560558900</v>
      </c>
      <c r="LD47" s="4">
        <v>116786590</v>
      </c>
      <c r="LE47" s="4">
        <v>156752803</v>
      </c>
      <c r="LF47" s="4">
        <v>257004672</v>
      </c>
      <c r="LG47" s="4">
        <v>87094160</v>
      </c>
      <c r="LH47" s="4">
        <v>94907998</v>
      </c>
      <c r="LI47" s="4">
        <v>73666649</v>
      </c>
      <c r="LJ47" s="4">
        <v>125980436</v>
      </c>
      <c r="LK47" s="4">
        <v>104806405</v>
      </c>
      <c r="LL47" s="4">
        <v>106290540</v>
      </c>
      <c r="LM47" s="4">
        <v>118011162</v>
      </c>
      <c r="LN47" s="4">
        <v>117233581</v>
      </c>
      <c r="LO47" s="4">
        <v>47329859</v>
      </c>
      <c r="LP47" s="4">
        <v>101873983</v>
      </c>
      <c r="LQ47" s="4">
        <v>86378150</v>
      </c>
      <c r="LR47" s="4">
        <v>92951130</v>
      </c>
      <c r="LS47" s="4">
        <v>561870634</v>
      </c>
      <c r="LT47" s="4">
        <v>156492318</v>
      </c>
      <c r="LU47" s="4">
        <v>91467578</v>
      </c>
      <c r="LV47" s="4">
        <v>180726385</v>
      </c>
      <c r="LW47" s="4">
        <v>23454653</v>
      </c>
      <c r="LX47" s="4">
        <v>80611472</v>
      </c>
      <c r="LY47" s="4">
        <v>108622917</v>
      </c>
      <c r="LZ47" s="4">
        <v>102626615</v>
      </c>
      <c r="MA47" s="4">
        <v>108905184</v>
      </c>
      <c r="MB47" s="4">
        <v>102043485</v>
      </c>
      <c r="MC47" s="4">
        <v>174101282</v>
      </c>
      <c r="MD47" s="4">
        <v>68909001</v>
      </c>
      <c r="ME47" s="4">
        <v>94929414</v>
      </c>
      <c r="MF47" s="4">
        <v>310769052</v>
      </c>
      <c r="MG47" s="4">
        <v>277753261</v>
      </c>
      <c r="MH47" s="4">
        <v>311060427</v>
      </c>
      <c r="MI47" s="4">
        <v>47041116</v>
      </c>
      <c r="MJ47" s="4">
        <v>33439220</v>
      </c>
      <c r="MK47" s="4">
        <v>90110403</v>
      </c>
      <c r="ML47" s="4">
        <v>11068002</v>
      </c>
      <c r="MM47" s="4">
        <v>20225902</v>
      </c>
      <c r="MN47" s="4">
        <v>65931395</v>
      </c>
      <c r="MO47" s="4">
        <v>3511511</v>
      </c>
      <c r="MP47" s="4">
        <v>5765736</v>
      </c>
      <c r="MQ47" s="4">
        <v>40723444</v>
      </c>
      <c r="MR47" s="4">
        <v>17840566</v>
      </c>
      <c r="MS47" s="4">
        <v>9514289</v>
      </c>
      <c r="MT47" s="4">
        <v>22899937</v>
      </c>
      <c r="MU47" s="4">
        <v>18974805</v>
      </c>
      <c r="MV47" s="4">
        <v>25693246</v>
      </c>
      <c r="MW47" s="4">
        <v>327926927</v>
      </c>
      <c r="MX47" s="4">
        <v>139709260</v>
      </c>
      <c r="MY47" s="4">
        <v>103658932</v>
      </c>
      <c r="MZ47" s="4">
        <v>115834100</v>
      </c>
      <c r="NA47" s="4">
        <v>120113381</v>
      </c>
      <c r="NB47" s="4">
        <v>517879976</v>
      </c>
      <c r="NC47" s="4">
        <v>319316246</v>
      </c>
      <c r="ND47" s="4">
        <v>47888768</v>
      </c>
      <c r="NE47" s="4">
        <v>78319983</v>
      </c>
      <c r="NF47" s="4">
        <v>82040248</v>
      </c>
      <c r="NG47" s="4">
        <v>70711266</v>
      </c>
      <c r="NH47" s="4">
        <v>144023492</v>
      </c>
      <c r="NI47" s="4">
        <v>115356307</v>
      </c>
      <c r="NJ47" s="4">
        <v>42388573</v>
      </c>
      <c r="NK47" s="4">
        <v>80058106</v>
      </c>
      <c r="NL47" s="4">
        <v>133209463</v>
      </c>
      <c r="NM47" s="4">
        <v>192460450</v>
      </c>
      <c r="NN47" s="4">
        <v>107646966</v>
      </c>
      <c r="NO47" s="4">
        <v>117799895</v>
      </c>
      <c r="NP47" s="4">
        <v>116532432</v>
      </c>
      <c r="NQ47" s="4">
        <v>316370406</v>
      </c>
      <c r="NR47" s="4">
        <v>182804156</v>
      </c>
      <c r="NS47" s="4">
        <v>139470942</v>
      </c>
      <c r="NT47" s="4">
        <v>49947369</v>
      </c>
      <c r="NU47" s="4">
        <v>73347899</v>
      </c>
      <c r="NV47" s="4">
        <v>83700443</v>
      </c>
      <c r="NW47" s="4">
        <v>129412411</v>
      </c>
      <c r="NX47" s="4">
        <v>87719036</v>
      </c>
      <c r="NY47" s="4">
        <v>45041687</v>
      </c>
      <c r="NZ47" s="4">
        <v>64818288619</v>
      </c>
    </row>
    <row r="48" spans="1:390" x14ac:dyDescent="0.35">
      <c r="A48" t="s">
        <v>109</v>
      </c>
      <c r="B48" s="4">
        <v>69678296</v>
      </c>
      <c r="C48" s="4">
        <v>98420662</v>
      </c>
      <c r="D48" s="4">
        <v>102119730</v>
      </c>
      <c r="E48" s="4">
        <v>167349930</v>
      </c>
      <c r="F48" s="4">
        <v>90525104</v>
      </c>
      <c r="G48" s="4">
        <v>119873145</v>
      </c>
      <c r="H48" s="4">
        <v>228415467</v>
      </c>
      <c r="I48" s="4">
        <v>103368806</v>
      </c>
      <c r="J48" s="4">
        <v>95334098</v>
      </c>
      <c r="K48" s="4">
        <v>195533081</v>
      </c>
      <c r="L48" s="4">
        <v>296331428</v>
      </c>
      <c r="M48" s="4">
        <v>124103852</v>
      </c>
      <c r="N48" s="4">
        <v>144054327</v>
      </c>
      <c r="O48" s="4">
        <v>196797634</v>
      </c>
      <c r="P48" s="4">
        <v>224850189</v>
      </c>
      <c r="Q48" s="4">
        <v>256239829</v>
      </c>
      <c r="R48" s="4">
        <v>38761490</v>
      </c>
      <c r="S48" s="4">
        <v>223184124</v>
      </c>
      <c r="T48" s="4">
        <v>149499620</v>
      </c>
      <c r="U48" s="4">
        <v>150365808</v>
      </c>
      <c r="V48" s="4">
        <v>192642006</v>
      </c>
      <c r="W48" s="4">
        <v>179914630</v>
      </c>
      <c r="X48" s="4">
        <v>454996835</v>
      </c>
      <c r="Y48" s="4">
        <v>201841761</v>
      </c>
      <c r="Z48" s="4">
        <v>296154480</v>
      </c>
      <c r="AA48" s="4">
        <v>207619808</v>
      </c>
      <c r="AB48" s="4">
        <v>89022347</v>
      </c>
      <c r="AC48" s="4">
        <v>247528501</v>
      </c>
      <c r="AD48" s="4">
        <v>193458010</v>
      </c>
      <c r="AE48" s="4">
        <v>183510915</v>
      </c>
      <c r="AF48" s="4">
        <v>175289446</v>
      </c>
      <c r="AG48" s="4">
        <v>175163361</v>
      </c>
      <c r="AH48" s="4">
        <v>263864142</v>
      </c>
      <c r="AI48" s="4">
        <v>170489578</v>
      </c>
      <c r="AJ48" s="4">
        <v>217121055</v>
      </c>
      <c r="AK48" s="4">
        <v>216856556</v>
      </c>
      <c r="AL48" s="4">
        <v>158380158</v>
      </c>
      <c r="AM48" s="4">
        <v>246123221</v>
      </c>
      <c r="AN48" s="4">
        <v>257066928</v>
      </c>
      <c r="AO48" s="4">
        <v>313108571</v>
      </c>
      <c r="AP48" s="4">
        <v>281229374</v>
      </c>
      <c r="AQ48" s="4">
        <v>178833925</v>
      </c>
      <c r="AR48" s="4">
        <v>222129157</v>
      </c>
      <c r="AS48" s="4">
        <v>91154737</v>
      </c>
      <c r="AT48" s="4">
        <v>409084523</v>
      </c>
      <c r="AU48" s="4">
        <v>428791821</v>
      </c>
      <c r="AV48" s="4">
        <v>350977444</v>
      </c>
      <c r="AW48" s="4">
        <v>254749509</v>
      </c>
      <c r="AX48" s="4">
        <v>374049017</v>
      </c>
      <c r="AY48" s="4">
        <v>1582023</v>
      </c>
      <c r="AZ48" s="4">
        <v>505875139</v>
      </c>
      <c r="BA48" s="4">
        <v>186877494</v>
      </c>
      <c r="BB48" s="4">
        <v>319866273</v>
      </c>
      <c r="BC48" s="4">
        <v>271987746</v>
      </c>
      <c r="BD48" s="4">
        <v>353005582</v>
      </c>
      <c r="BE48" s="4">
        <v>297576699</v>
      </c>
      <c r="BF48" s="4">
        <v>730501173</v>
      </c>
      <c r="BG48" s="4">
        <v>172018572</v>
      </c>
      <c r="BH48" s="4">
        <v>98257444</v>
      </c>
      <c r="BI48" s="4">
        <v>87005957</v>
      </c>
      <c r="BJ48" s="4">
        <v>196605173</v>
      </c>
      <c r="BK48" s="4">
        <v>207503712</v>
      </c>
      <c r="BL48" s="4">
        <v>81615916</v>
      </c>
      <c r="BM48" s="4">
        <v>62945515</v>
      </c>
      <c r="BN48" s="4">
        <v>92380816</v>
      </c>
      <c r="BO48" s="4">
        <v>70348632</v>
      </c>
      <c r="BP48" s="4">
        <v>41274955</v>
      </c>
      <c r="BQ48" s="4">
        <v>83631422</v>
      </c>
      <c r="BR48" s="4">
        <v>115657136</v>
      </c>
      <c r="BS48" s="4">
        <v>64025436</v>
      </c>
      <c r="BT48" s="4">
        <v>85681057</v>
      </c>
      <c r="BU48" s="4">
        <v>64949602</v>
      </c>
      <c r="BV48" s="4">
        <v>103683549</v>
      </c>
      <c r="BW48" s="4">
        <v>84361138</v>
      </c>
      <c r="BX48" s="4">
        <v>84318458</v>
      </c>
      <c r="BY48" s="4">
        <v>108512734</v>
      </c>
      <c r="BZ48" s="4">
        <v>103450924</v>
      </c>
      <c r="CA48" s="4">
        <v>107362570</v>
      </c>
      <c r="CB48" s="4">
        <v>65746034</v>
      </c>
      <c r="CC48" s="4">
        <v>66838660</v>
      </c>
      <c r="CD48" s="4">
        <v>63508976</v>
      </c>
      <c r="CE48" s="4">
        <v>103282876</v>
      </c>
      <c r="CF48" s="4">
        <v>40719192</v>
      </c>
      <c r="CG48" s="4">
        <v>40125933</v>
      </c>
      <c r="CH48" s="4">
        <v>74611413</v>
      </c>
      <c r="CI48" s="4">
        <v>63755570</v>
      </c>
      <c r="CJ48" s="4">
        <v>85234021</v>
      </c>
      <c r="CK48" s="4">
        <v>65528071</v>
      </c>
      <c r="CL48" s="4">
        <v>148391705</v>
      </c>
      <c r="CM48" s="4">
        <v>197783962</v>
      </c>
      <c r="CN48" s="4">
        <v>156217971</v>
      </c>
      <c r="CO48" s="4">
        <v>109321795</v>
      </c>
      <c r="CP48" s="4">
        <v>84108130</v>
      </c>
      <c r="CQ48" s="4">
        <v>211663621</v>
      </c>
      <c r="CR48" s="4">
        <v>185911046</v>
      </c>
      <c r="CS48" s="4">
        <v>169422332</v>
      </c>
      <c r="CT48" s="4">
        <v>89113096</v>
      </c>
      <c r="CU48" s="4">
        <v>66527068</v>
      </c>
      <c r="CV48" s="4">
        <v>88849029</v>
      </c>
      <c r="CW48" s="4">
        <v>98130703</v>
      </c>
      <c r="CX48" s="4">
        <v>116321846</v>
      </c>
      <c r="CY48" s="4">
        <v>119676845</v>
      </c>
      <c r="CZ48" s="4">
        <v>100455209</v>
      </c>
      <c r="DA48" s="4">
        <v>69821628</v>
      </c>
      <c r="DB48" s="4">
        <v>120246229</v>
      </c>
      <c r="DC48" s="4">
        <v>113578614</v>
      </c>
      <c r="DD48" s="4">
        <v>86355845</v>
      </c>
      <c r="DE48" s="4">
        <v>239284033</v>
      </c>
      <c r="DF48" s="4">
        <v>140921647</v>
      </c>
      <c r="DG48" s="4">
        <v>142531787</v>
      </c>
      <c r="DH48" s="4">
        <v>122939293</v>
      </c>
      <c r="DI48" s="4">
        <v>74148630</v>
      </c>
      <c r="DJ48" s="4">
        <v>140564676</v>
      </c>
      <c r="DK48" s="4">
        <v>106816940</v>
      </c>
      <c r="DL48" s="4">
        <v>165902293</v>
      </c>
      <c r="DM48" s="4">
        <v>115890745</v>
      </c>
      <c r="DN48" s="4">
        <v>143418474</v>
      </c>
      <c r="DO48" s="4">
        <v>156459038</v>
      </c>
      <c r="DP48" s="4">
        <v>104740362</v>
      </c>
      <c r="DQ48" s="4">
        <v>196231433</v>
      </c>
      <c r="DR48" s="4">
        <v>137371439</v>
      </c>
      <c r="DS48" s="4">
        <v>166844746</v>
      </c>
      <c r="DT48" s="4">
        <v>133187615</v>
      </c>
      <c r="DU48" s="4">
        <v>123095153</v>
      </c>
      <c r="DV48" s="4">
        <v>128322210</v>
      </c>
      <c r="DW48" s="4">
        <v>127947995</v>
      </c>
      <c r="DX48" s="4">
        <v>122124486</v>
      </c>
      <c r="DY48" s="4">
        <v>89113820</v>
      </c>
      <c r="DZ48" s="4">
        <v>102881525</v>
      </c>
      <c r="EA48" s="4">
        <v>179391238</v>
      </c>
      <c r="EB48" s="4">
        <v>163232000</v>
      </c>
      <c r="EC48" s="4">
        <v>90514417</v>
      </c>
      <c r="ED48" s="4">
        <v>130977234</v>
      </c>
      <c r="EE48" s="4">
        <v>97992259</v>
      </c>
      <c r="EF48" s="4">
        <v>159338301</v>
      </c>
      <c r="EG48" s="4">
        <v>142450161</v>
      </c>
      <c r="EH48" s="4">
        <v>66074396</v>
      </c>
      <c r="EI48" s="4">
        <v>108728029</v>
      </c>
      <c r="EJ48" s="4">
        <v>67193719</v>
      </c>
      <c r="EK48" s="4">
        <v>59795638</v>
      </c>
      <c r="EL48" s="4">
        <v>110924133</v>
      </c>
      <c r="EM48" s="4">
        <v>65234702</v>
      </c>
      <c r="EN48" s="4">
        <v>116802586</v>
      </c>
      <c r="EO48" s="4">
        <v>59733767</v>
      </c>
      <c r="EP48" s="4">
        <v>60495923</v>
      </c>
      <c r="EQ48" s="4">
        <v>104070738</v>
      </c>
      <c r="ER48" s="4">
        <v>101142262</v>
      </c>
      <c r="ES48" s="4">
        <v>82339486</v>
      </c>
      <c r="ET48" s="4">
        <v>98763837</v>
      </c>
      <c r="EU48" s="4">
        <v>164335617</v>
      </c>
      <c r="EV48" s="4">
        <v>101489360</v>
      </c>
      <c r="EW48" s="4">
        <v>112267785</v>
      </c>
      <c r="EX48" s="4">
        <v>49945451</v>
      </c>
      <c r="EY48" s="4">
        <v>100862064</v>
      </c>
      <c r="EZ48" s="4">
        <v>50530225</v>
      </c>
      <c r="FA48" s="4">
        <v>60058869</v>
      </c>
      <c r="FB48" s="4">
        <v>86585239</v>
      </c>
      <c r="FC48" s="4">
        <v>78533846</v>
      </c>
      <c r="FD48" s="4">
        <v>103816656</v>
      </c>
      <c r="FE48" s="4">
        <v>77399728</v>
      </c>
      <c r="FF48" s="4">
        <v>138403551</v>
      </c>
      <c r="FG48" s="4">
        <v>77646748</v>
      </c>
      <c r="FH48" s="4">
        <v>110307964</v>
      </c>
      <c r="FI48" s="4">
        <v>108749531</v>
      </c>
      <c r="FJ48" s="4">
        <v>71074745</v>
      </c>
      <c r="FK48" s="4">
        <v>117432930</v>
      </c>
      <c r="FL48" s="4">
        <v>64417693</v>
      </c>
      <c r="FM48" s="4">
        <v>115714974</v>
      </c>
      <c r="FN48" s="4">
        <v>122288688</v>
      </c>
      <c r="FO48" s="4">
        <v>70121380</v>
      </c>
      <c r="FP48" s="4">
        <v>94643332</v>
      </c>
      <c r="FQ48" s="4">
        <v>94582466</v>
      </c>
      <c r="FR48" s="4">
        <v>98526482</v>
      </c>
      <c r="FS48" s="4">
        <v>233513191</v>
      </c>
      <c r="FT48" s="4">
        <v>115745389</v>
      </c>
      <c r="FU48" s="4">
        <v>79028219</v>
      </c>
      <c r="FV48" s="4">
        <v>49016313</v>
      </c>
      <c r="FW48" s="4">
        <v>83317062</v>
      </c>
      <c r="FX48" s="4">
        <v>171189102</v>
      </c>
      <c r="FY48" s="4">
        <v>44406201</v>
      </c>
      <c r="FZ48" s="4">
        <v>44085605</v>
      </c>
      <c r="GA48" s="4">
        <v>75512733</v>
      </c>
      <c r="GB48" s="4">
        <v>91151377</v>
      </c>
      <c r="GC48" s="4">
        <v>102471045</v>
      </c>
      <c r="GD48" s="4">
        <v>99018609</v>
      </c>
      <c r="GE48" s="4">
        <v>104560173</v>
      </c>
      <c r="GF48" s="4">
        <v>104442708</v>
      </c>
      <c r="GG48" s="4">
        <v>89284282</v>
      </c>
      <c r="GH48" s="4">
        <v>107580079</v>
      </c>
      <c r="GI48" s="4">
        <v>131501011</v>
      </c>
      <c r="GJ48" s="4">
        <v>179137182</v>
      </c>
      <c r="GK48" s="4">
        <v>183407182</v>
      </c>
      <c r="GL48" s="4">
        <v>193874297</v>
      </c>
      <c r="GM48" s="4">
        <v>165184495</v>
      </c>
      <c r="GN48" s="4">
        <v>124467737</v>
      </c>
      <c r="GO48" s="4">
        <v>95081993</v>
      </c>
      <c r="GP48" s="4">
        <v>101729715</v>
      </c>
      <c r="GQ48" s="4">
        <v>139882675</v>
      </c>
      <c r="GR48" s="4">
        <v>85916255</v>
      </c>
      <c r="GS48" s="4">
        <v>114242534</v>
      </c>
      <c r="GT48" s="4">
        <v>104849385</v>
      </c>
      <c r="GU48" s="4">
        <v>106060284</v>
      </c>
      <c r="GV48" s="4">
        <v>101583523</v>
      </c>
      <c r="GW48" s="4">
        <v>130459952</v>
      </c>
      <c r="GX48" s="4">
        <v>81435547</v>
      </c>
      <c r="GY48" s="4">
        <v>74174159</v>
      </c>
      <c r="GZ48" s="4">
        <v>82045633</v>
      </c>
      <c r="HA48" s="4">
        <v>124507067</v>
      </c>
      <c r="HB48" s="4">
        <v>91060390</v>
      </c>
      <c r="HC48" s="4">
        <v>272460008</v>
      </c>
      <c r="HD48" s="4">
        <v>109310063</v>
      </c>
      <c r="HE48" s="4">
        <v>208566059</v>
      </c>
      <c r="HF48" s="4">
        <v>124702060</v>
      </c>
      <c r="HG48" s="4">
        <v>205981555</v>
      </c>
      <c r="HH48" s="4">
        <v>114225663</v>
      </c>
      <c r="HI48" s="4">
        <v>130359489</v>
      </c>
      <c r="HJ48" s="4">
        <v>137778660</v>
      </c>
      <c r="HK48" s="4">
        <v>115668591</v>
      </c>
      <c r="HL48" s="4">
        <v>181175625</v>
      </c>
      <c r="HM48" s="4">
        <v>158332138</v>
      </c>
      <c r="HN48" s="4">
        <v>61544481</v>
      </c>
      <c r="HO48" s="4">
        <v>118952255</v>
      </c>
      <c r="HP48" s="4">
        <v>118580264</v>
      </c>
      <c r="HQ48" s="4">
        <v>142809340</v>
      </c>
      <c r="HR48" s="4">
        <v>173905342</v>
      </c>
      <c r="HS48" s="4">
        <v>54637009</v>
      </c>
      <c r="HT48" s="4">
        <v>129179497</v>
      </c>
      <c r="HU48" s="4">
        <v>117970497</v>
      </c>
      <c r="HV48" s="4">
        <v>127240039</v>
      </c>
      <c r="HW48" s="4">
        <v>164241045</v>
      </c>
      <c r="HX48" s="4">
        <v>181625913</v>
      </c>
      <c r="HY48" s="4">
        <v>97999426</v>
      </c>
      <c r="HZ48" s="4">
        <v>106455334</v>
      </c>
      <c r="IA48" s="4">
        <v>67577340</v>
      </c>
      <c r="IB48" s="4">
        <v>82438998</v>
      </c>
      <c r="IC48" s="4">
        <v>100734023</v>
      </c>
      <c r="ID48" s="4">
        <v>124074023</v>
      </c>
      <c r="IE48" s="4">
        <v>81859233</v>
      </c>
      <c r="IF48" s="4">
        <v>241377311</v>
      </c>
      <c r="IG48" s="4">
        <v>138841122</v>
      </c>
      <c r="IH48" s="4">
        <v>203193243</v>
      </c>
      <c r="II48" s="4">
        <v>94900132</v>
      </c>
      <c r="IJ48" s="4">
        <v>194346182</v>
      </c>
      <c r="IK48" s="4">
        <v>160126870</v>
      </c>
      <c r="IL48" s="4">
        <v>125591404</v>
      </c>
      <c r="IM48" s="4">
        <v>223543735</v>
      </c>
      <c r="IN48" s="4">
        <v>170558111</v>
      </c>
      <c r="IO48" s="4">
        <v>418770916</v>
      </c>
      <c r="IP48" s="4">
        <v>169543767</v>
      </c>
      <c r="IQ48" s="4">
        <v>166694228</v>
      </c>
      <c r="IR48" s="4">
        <v>220209202</v>
      </c>
      <c r="IS48" s="4">
        <v>289680642</v>
      </c>
      <c r="IT48" s="4">
        <v>191507179</v>
      </c>
      <c r="IU48" s="4">
        <v>276402695</v>
      </c>
      <c r="IV48" s="4">
        <v>275453827</v>
      </c>
      <c r="IW48" s="4">
        <v>125203644</v>
      </c>
      <c r="IX48" s="4">
        <v>376372787</v>
      </c>
      <c r="IY48" s="4">
        <v>154816580</v>
      </c>
      <c r="IZ48" s="4">
        <v>233941003</v>
      </c>
      <c r="JA48" s="4">
        <v>272532894</v>
      </c>
      <c r="JB48" s="4">
        <v>192760534</v>
      </c>
      <c r="JC48" s="4">
        <v>244216305</v>
      </c>
      <c r="JD48" s="4">
        <v>208448242</v>
      </c>
      <c r="JE48" s="4">
        <v>439132363</v>
      </c>
      <c r="JF48" s="4">
        <v>234959310</v>
      </c>
      <c r="JG48" s="4">
        <v>184316922</v>
      </c>
      <c r="JH48" s="4">
        <v>118218005</v>
      </c>
      <c r="JI48" s="4">
        <v>216953164</v>
      </c>
      <c r="JJ48" s="4">
        <v>846237990</v>
      </c>
      <c r="JK48" s="4">
        <v>292452046</v>
      </c>
      <c r="JL48" s="4">
        <v>258571212</v>
      </c>
      <c r="JM48" s="4">
        <v>238513018</v>
      </c>
      <c r="JN48" s="4">
        <v>235284934</v>
      </c>
      <c r="JO48" s="4">
        <v>208606372</v>
      </c>
      <c r="JP48" s="4">
        <v>198997721</v>
      </c>
      <c r="JQ48" s="4">
        <v>371060816</v>
      </c>
      <c r="JR48" s="4">
        <v>175577038</v>
      </c>
      <c r="JS48" s="4">
        <v>343331571</v>
      </c>
      <c r="JT48" s="4">
        <v>720888094</v>
      </c>
      <c r="JU48" s="4">
        <v>299278179</v>
      </c>
      <c r="JV48" s="4">
        <v>167386478</v>
      </c>
      <c r="JW48" s="4">
        <v>68186124</v>
      </c>
      <c r="JX48" s="4">
        <v>174576590</v>
      </c>
      <c r="JY48" s="4">
        <v>467139241</v>
      </c>
      <c r="JZ48" s="4">
        <v>267842216</v>
      </c>
      <c r="KA48" s="4">
        <v>363941837</v>
      </c>
      <c r="KB48" s="4">
        <v>446900418</v>
      </c>
      <c r="KC48" s="4">
        <v>399496420</v>
      </c>
      <c r="KD48" s="4">
        <v>428983562</v>
      </c>
      <c r="KE48" s="4">
        <v>452703717</v>
      </c>
      <c r="KF48" s="4">
        <v>322429360</v>
      </c>
      <c r="KG48" s="4">
        <v>338843179</v>
      </c>
      <c r="KH48" s="4">
        <v>329122768</v>
      </c>
      <c r="KI48" s="4">
        <v>380123015</v>
      </c>
      <c r="KJ48" s="4">
        <v>347705260</v>
      </c>
      <c r="KK48" s="4">
        <v>289752077</v>
      </c>
      <c r="KL48" s="4">
        <v>281480433</v>
      </c>
      <c r="KM48" s="4">
        <v>340307072</v>
      </c>
      <c r="KN48" s="4">
        <v>352998443</v>
      </c>
      <c r="KO48" s="4">
        <v>382683540</v>
      </c>
      <c r="KP48" s="4">
        <v>412341348</v>
      </c>
      <c r="KQ48" s="4">
        <v>240821490</v>
      </c>
      <c r="KR48" s="4">
        <v>507907544</v>
      </c>
      <c r="KS48" s="4">
        <v>368358728</v>
      </c>
      <c r="KT48" s="4">
        <v>320927068</v>
      </c>
      <c r="KU48" s="4">
        <v>327330339</v>
      </c>
      <c r="KV48" s="4">
        <v>316655591</v>
      </c>
      <c r="KW48" s="4">
        <v>396043564</v>
      </c>
      <c r="KX48" s="4">
        <v>469659676</v>
      </c>
      <c r="KY48" s="4">
        <v>240214551</v>
      </c>
      <c r="KZ48" s="4">
        <v>442991124</v>
      </c>
      <c r="LA48" s="4">
        <v>306527471</v>
      </c>
      <c r="LB48" s="4">
        <v>649678174</v>
      </c>
      <c r="LC48" s="4">
        <v>519689912</v>
      </c>
      <c r="LD48" s="4">
        <v>117300493</v>
      </c>
      <c r="LE48" s="4">
        <v>157288861</v>
      </c>
      <c r="LF48" s="4">
        <v>257575382</v>
      </c>
      <c r="LG48" s="4">
        <v>88039090</v>
      </c>
      <c r="LH48" s="4">
        <v>94923153</v>
      </c>
      <c r="LI48" s="4">
        <v>73774637</v>
      </c>
      <c r="LJ48" s="4">
        <v>127240812</v>
      </c>
      <c r="LK48" s="4">
        <v>105616611</v>
      </c>
      <c r="LL48" s="4">
        <v>107492382</v>
      </c>
      <c r="LM48" s="4">
        <v>118628728</v>
      </c>
      <c r="LN48" s="4">
        <v>117024947</v>
      </c>
      <c r="LO48" s="4">
        <v>47171418</v>
      </c>
      <c r="LP48" s="4">
        <v>101047600</v>
      </c>
      <c r="LQ48" s="4">
        <v>86726967</v>
      </c>
      <c r="LR48" s="4">
        <v>92823793</v>
      </c>
      <c r="LS48" s="4">
        <v>561968001</v>
      </c>
      <c r="LT48" s="4">
        <v>156689655</v>
      </c>
      <c r="LU48" s="4">
        <v>91049103</v>
      </c>
      <c r="LV48" s="4">
        <v>181014705</v>
      </c>
      <c r="LW48" s="4">
        <v>23370784</v>
      </c>
      <c r="LX48" s="4">
        <v>80241446</v>
      </c>
      <c r="LY48" s="4">
        <v>108494725</v>
      </c>
      <c r="LZ48" s="4">
        <v>102126525</v>
      </c>
      <c r="MA48" s="4">
        <v>108604611</v>
      </c>
      <c r="MB48" s="4">
        <v>102290933</v>
      </c>
      <c r="MC48" s="4">
        <v>174883927</v>
      </c>
      <c r="MD48" s="4">
        <v>69613063</v>
      </c>
      <c r="ME48" s="4">
        <v>94942944</v>
      </c>
      <c r="MF48" s="4">
        <v>311297047</v>
      </c>
      <c r="MG48" s="4">
        <v>278253111</v>
      </c>
      <c r="MH48" s="4">
        <v>311705385</v>
      </c>
      <c r="MI48" s="4">
        <v>46420478</v>
      </c>
      <c r="MJ48" s="4">
        <v>33093677</v>
      </c>
      <c r="MK48" s="4">
        <v>89583289</v>
      </c>
      <c r="ML48" s="4">
        <v>11014064</v>
      </c>
      <c r="MM48" s="4">
        <v>19724881</v>
      </c>
      <c r="MN48" s="4">
        <v>64561143</v>
      </c>
      <c r="MO48" s="4">
        <v>3448910</v>
      </c>
      <c r="MP48" s="4">
        <v>5485396</v>
      </c>
      <c r="MQ48" s="4">
        <v>39871054</v>
      </c>
      <c r="MR48" s="4">
        <v>17441525</v>
      </c>
      <c r="MS48" s="4">
        <v>9256649</v>
      </c>
      <c r="MT48" s="4">
        <v>22701993</v>
      </c>
      <c r="MU48" s="4">
        <v>18433617</v>
      </c>
      <c r="MV48" s="4">
        <v>25464409</v>
      </c>
      <c r="MW48" s="4">
        <v>327274311</v>
      </c>
      <c r="MX48" s="4">
        <v>141401751</v>
      </c>
      <c r="MY48" s="4">
        <v>103791784</v>
      </c>
      <c r="MZ48" s="4">
        <v>116452652</v>
      </c>
      <c r="NA48" s="4">
        <v>118965163</v>
      </c>
      <c r="NB48" s="4">
        <v>515863918</v>
      </c>
      <c r="NC48" s="4">
        <v>319212790</v>
      </c>
      <c r="ND48" s="4">
        <v>47758626</v>
      </c>
      <c r="NE48" s="4">
        <v>78334901</v>
      </c>
      <c r="NF48" s="4">
        <v>81089309</v>
      </c>
      <c r="NG48" s="4">
        <v>70111565</v>
      </c>
      <c r="NH48" s="4">
        <v>145367902</v>
      </c>
      <c r="NI48" s="4">
        <v>116418914</v>
      </c>
      <c r="NJ48" s="4">
        <v>41824653</v>
      </c>
      <c r="NK48" s="4">
        <v>79335753</v>
      </c>
      <c r="NL48" s="4">
        <v>134394733</v>
      </c>
      <c r="NM48" s="4">
        <v>196196094</v>
      </c>
      <c r="NN48" s="4">
        <v>110077151</v>
      </c>
      <c r="NO48" s="4">
        <v>119156281</v>
      </c>
      <c r="NP48" s="4">
        <v>119673887</v>
      </c>
      <c r="NQ48" s="4">
        <v>325442306</v>
      </c>
      <c r="NR48" s="4">
        <v>184723930</v>
      </c>
      <c r="NS48" s="4">
        <v>141253530</v>
      </c>
      <c r="NT48" s="4">
        <v>50014203</v>
      </c>
      <c r="NU48" s="4">
        <v>73190914</v>
      </c>
      <c r="NV48" s="4">
        <v>84815037</v>
      </c>
      <c r="NW48" s="4">
        <v>131250582</v>
      </c>
      <c r="NX48" s="4">
        <v>88296723</v>
      </c>
      <c r="NY48" s="4">
        <v>45099753</v>
      </c>
      <c r="NZ48" s="4">
        <v>64856714956</v>
      </c>
    </row>
    <row r="49" spans="1:390" x14ac:dyDescent="0.35">
      <c r="A49" t="s">
        <v>110</v>
      </c>
      <c r="B49" s="4">
        <v>70857269</v>
      </c>
      <c r="C49" s="4">
        <v>100106933</v>
      </c>
      <c r="D49" s="4">
        <v>103566097</v>
      </c>
      <c r="E49" s="4">
        <v>170012278</v>
      </c>
      <c r="F49" s="4">
        <v>91349631</v>
      </c>
      <c r="G49" s="4">
        <v>122238137</v>
      </c>
      <c r="H49" s="4">
        <v>230380684</v>
      </c>
      <c r="I49" s="4">
        <v>104096494</v>
      </c>
      <c r="J49" s="4">
        <v>96182440</v>
      </c>
      <c r="K49" s="4">
        <v>198315684</v>
      </c>
      <c r="L49" s="4">
        <v>300024565</v>
      </c>
      <c r="M49" s="4">
        <v>125969383</v>
      </c>
      <c r="N49" s="4">
        <v>145615364</v>
      </c>
      <c r="O49" s="4">
        <v>193198480</v>
      </c>
      <c r="P49" s="4">
        <v>226128843</v>
      </c>
      <c r="Q49" s="4">
        <v>259101018</v>
      </c>
      <c r="R49" s="4">
        <v>38438596</v>
      </c>
      <c r="S49" s="4">
        <v>225779844</v>
      </c>
      <c r="T49" s="4">
        <v>148640331</v>
      </c>
      <c r="U49" s="4">
        <v>152820037</v>
      </c>
      <c r="V49" s="4">
        <v>194894014</v>
      </c>
      <c r="W49" s="4">
        <v>183783420</v>
      </c>
      <c r="X49" s="4">
        <v>459218503</v>
      </c>
      <c r="Y49" s="4">
        <v>202694084</v>
      </c>
      <c r="Z49" s="4">
        <v>300475350</v>
      </c>
      <c r="AA49" s="4">
        <v>211266216</v>
      </c>
      <c r="AB49" s="4">
        <v>90176154</v>
      </c>
      <c r="AC49" s="4">
        <v>245988520</v>
      </c>
      <c r="AD49" s="4">
        <v>193936513</v>
      </c>
      <c r="AE49" s="4">
        <v>186955419</v>
      </c>
      <c r="AF49" s="4">
        <v>178091681</v>
      </c>
      <c r="AG49" s="4">
        <v>177537304</v>
      </c>
      <c r="AH49" s="4">
        <v>265163445</v>
      </c>
      <c r="AI49" s="4">
        <v>165290653</v>
      </c>
      <c r="AJ49" s="4">
        <v>216694950</v>
      </c>
      <c r="AK49" s="4">
        <v>217956153</v>
      </c>
      <c r="AL49" s="4">
        <v>158828748</v>
      </c>
      <c r="AM49" s="4">
        <v>251384281</v>
      </c>
      <c r="AN49" s="4">
        <v>256607215</v>
      </c>
      <c r="AO49" s="4">
        <v>315185246</v>
      </c>
      <c r="AP49" s="4">
        <v>285247044</v>
      </c>
      <c r="AQ49" s="4">
        <v>180001077</v>
      </c>
      <c r="AR49" s="4">
        <v>223596929</v>
      </c>
      <c r="AS49" s="4">
        <v>92499925</v>
      </c>
      <c r="AT49" s="4">
        <v>419111620</v>
      </c>
      <c r="AU49" s="4">
        <v>435689272</v>
      </c>
      <c r="AV49" s="4">
        <v>352259313</v>
      </c>
      <c r="AW49" s="4">
        <v>258572984</v>
      </c>
      <c r="AX49" s="4">
        <v>374197272</v>
      </c>
      <c r="AY49" s="4">
        <v>1395624</v>
      </c>
      <c r="AZ49" s="4">
        <v>503038140</v>
      </c>
      <c r="BA49" s="4">
        <v>188848069</v>
      </c>
      <c r="BB49" s="4">
        <v>323270550</v>
      </c>
      <c r="BC49" s="4">
        <v>268918231</v>
      </c>
      <c r="BD49" s="4">
        <v>358975574</v>
      </c>
      <c r="BE49" s="4">
        <v>298874089</v>
      </c>
      <c r="BF49" s="4">
        <v>727371188</v>
      </c>
      <c r="BG49" s="4">
        <v>173057888</v>
      </c>
      <c r="BH49" s="4">
        <v>96328955</v>
      </c>
      <c r="BI49" s="4">
        <v>86502343</v>
      </c>
      <c r="BJ49" s="4">
        <v>196947272</v>
      </c>
      <c r="BK49" s="4">
        <v>209545487</v>
      </c>
      <c r="BL49" s="4">
        <v>83709979</v>
      </c>
      <c r="BM49" s="4">
        <v>63558710</v>
      </c>
      <c r="BN49" s="4">
        <v>94058036</v>
      </c>
      <c r="BO49" s="4">
        <v>74469580</v>
      </c>
      <c r="BP49" s="4">
        <v>41742804</v>
      </c>
      <c r="BQ49" s="4">
        <v>84683101</v>
      </c>
      <c r="BR49" s="4">
        <v>118720017</v>
      </c>
      <c r="BS49" s="4">
        <v>65128910</v>
      </c>
      <c r="BT49" s="4">
        <v>85977098</v>
      </c>
      <c r="BU49" s="4">
        <v>65889988</v>
      </c>
      <c r="BV49" s="4">
        <v>105352324</v>
      </c>
      <c r="BW49" s="4">
        <v>85541367</v>
      </c>
      <c r="BX49" s="4">
        <v>85244247</v>
      </c>
      <c r="BY49" s="4">
        <v>109256822</v>
      </c>
      <c r="BZ49" s="4">
        <v>104360439</v>
      </c>
      <c r="CA49" s="4">
        <v>110038520</v>
      </c>
      <c r="CB49" s="4">
        <v>66601522</v>
      </c>
      <c r="CC49" s="4">
        <v>67363136</v>
      </c>
      <c r="CD49" s="4">
        <v>63293381</v>
      </c>
      <c r="CE49" s="4">
        <v>103719356</v>
      </c>
      <c r="CF49" s="4">
        <v>41074219</v>
      </c>
      <c r="CG49" s="4">
        <v>39617370</v>
      </c>
      <c r="CH49" s="4">
        <v>76310396</v>
      </c>
      <c r="CI49" s="4">
        <v>64655971</v>
      </c>
      <c r="CJ49" s="4">
        <v>86290008</v>
      </c>
      <c r="CK49" s="4">
        <v>66128309</v>
      </c>
      <c r="CL49" s="4">
        <v>150769112</v>
      </c>
      <c r="CM49" s="4">
        <v>201399244</v>
      </c>
      <c r="CN49" s="4">
        <v>158297412</v>
      </c>
      <c r="CO49" s="4">
        <v>110405178</v>
      </c>
      <c r="CP49" s="4">
        <v>85285687</v>
      </c>
      <c r="CQ49" s="4">
        <v>217830186</v>
      </c>
      <c r="CR49" s="4">
        <v>188274132</v>
      </c>
      <c r="CS49" s="4">
        <v>174310990</v>
      </c>
      <c r="CT49" s="4">
        <v>90085068</v>
      </c>
      <c r="CU49" s="4">
        <v>67204290</v>
      </c>
      <c r="CV49" s="4">
        <v>90186123</v>
      </c>
      <c r="CW49" s="4">
        <v>99281614</v>
      </c>
      <c r="CX49" s="4">
        <v>115025983</v>
      </c>
      <c r="CY49" s="4">
        <v>119816989</v>
      </c>
      <c r="CZ49" s="4">
        <v>99976265</v>
      </c>
      <c r="DA49" s="4">
        <v>69588509</v>
      </c>
      <c r="DB49" s="4">
        <v>121046576</v>
      </c>
      <c r="DC49" s="4">
        <v>113573525</v>
      </c>
      <c r="DD49" s="4">
        <v>87528644</v>
      </c>
      <c r="DE49" s="4">
        <v>238900709</v>
      </c>
      <c r="DF49" s="4">
        <v>144100354</v>
      </c>
      <c r="DG49" s="4">
        <v>143978331</v>
      </c>
      <c r="DH49" s="4">
        <v>123827889</v>
      </c>
      <c r="DI49" s="4">
        <v>74551112</v>
      </c>
      <c r="DJ49" s="4">
        <v>140822229</v>
      </c>
      <c r="DK49" s="4">
        <v>107597193</v>
      </c>
      <c r="DL49" s="4">
        <v>167834891</v>
      </c>
      <c r="DM49" s="4">
        <v>116144740</v>
      </c>
      <c r="DN49" s="4">
        <v>145588638</v>
      </c>
      <c r="DO49" s="4">
        <v>158910634</v>
      </c>
      <c r="DP49" s="4">
        <v>105320058</v>
      </c>
      <c r="DQ49" s="4">
        <v>199493347</v>
      </c>
      <c r="DR49" s="4">
        <v>136216619</v>
      </c>
      <c r="DS49" s="4">
        <v>169014778</v>
      </c>
      <c r="DT49" s="4">
        <v>130974235</v>
      </c>
      <c r="DU49" s="4">
        <v>123261746</v>
      </c>
      <c r="DV49" s="4">
        <v>126848888</v>
      </c>
      <c r="DW49" s="4">
        <v>127704222</v>
      </c>
      <c r="DX49" s="4">
        <v>122631451</v>
      </c>
      <c r="DY49" s="4">
        <v>89039760</v>
      </c>
      <c r="DZ49" s="4">
        <v>103159053</v>
      </c>
      <c r="EA49" s="4">
        <v>178316669</v>
      </c>
      <c r="EB49" s="4">
        <v>168023626</v>
      </c>
      <c r="EC49" s="4">
        <v>90897909</v>
      </c>
      <c r="ED49" s="4">
        <v>130709838</v>
      </c>
      <c r="EE49" s="4">
        <v>98106393</v>
      </c>
      <c r="EF49" s="4">
        <v>157794806</v>
      </c>
      <c r="EG49" s="4">
        <v>146307649</v>
      </c>
      <c r="EH49" s="4">
        <v>67181512</v>
      </c>
      <c r="EI49" s="4">
        <v>110274597</v>
      </c>
      <c r="EJ49" s="4">
        <v>67645089</v>
      </c>
      <c r="EK49" s="4">
        <v>60321294</v>
      </c>
      <c r="EL49" s="4">
        <v>111537229</v>
      </c>
      <c r="EM49" s="4">
        <v>67020906</v>
      </c>
      <c r="EN49" s="4">
        <v>118111665</v>
      </c>
      <c r="EO49" s="4">
        <v>62231536</v>
      </c>
      <c r="EP49" s="4">
        <v>61072137</v>
      </c>
      <c r="EQ49" s="4">
        <v>105457476</v>
      </c>
      <c r="ER49" s="4">
        <v>102046751</v>
      </c>
      <c r="ES49" s="4">
        <v>82956725</v>
      </c>
      <c r="ET49" s="4">
        <v>99411430</v>
      </c>
      <c r="EU49" s="4">
        <v>164950203</v>
      </c>
      <c r="EV49" s="4">
        <v>102192545</v>
      </c>
      <c r="EW49" s="4">
        <v>113868940</v>
      </c>
      <c r="EX49" s="4">
        <v>50206565</v>
      </c>
      <c r="EY49" s="4">
        <v>102780684</v>
      </c>
      <c r="EZ49" s="4">
        <v>50509143</v>
      </c>
      <c r="FA49" s="4">
        <v>59641455</v>
      </c>
      <c r="FB49" s="4">
        <v>87702563</v>
      </c>
      <c r="FC49" s="4">
        <v>80021230</v>
      </c>
      <c r="FD49" s="4">
        <v>104547592</v>
      </c>
      <c r="FE49" s="4">
        <v>77357976</v>
      </c>
      <c r="FF49" s="4">
        <v>139039023</v>
      </c>
      <c r="FG49" s="4">
        <v>78717389</v>
      </c>
      <c r="FH49" s="4">
        <v>110355726</v>
      </c>
      <c r="FI49" s="4">
        <v>112105635</v>
      </c>
      <c r="FJ49" s="4">
        <v>70650808</v>
      </c>
      <c r="FK49" s="4">
        <v>118319226</v>
      </c>
      <c r="FL49" s="4">
        <v>64280514</v>
      </c>
      <c r="FM49" s="4">
        <v>116569689</v>
      </c>
      <c r="FN49" s="4">
        <v>122825923</v>
      </c>
      <c r="FO49" s="4">
        <v>71255726</v>
      </c>
      <c r="FP49" s="4">
        <v>97671859</v>
      </c>
      <c r="FQ49" s="4">
        <v>95763388</v>
      </c>
      <c r="FR49" s="4">
        <v>100362577</v>
      </c>
      <c r="FS49" s="4">
        <v>237666643</v>
      </c>
      <c r="FT49" s="4">
        <v>116318432</v>
      </c>
      <c r="FU49" s="4">
        <v>80339114</v>
      </c>
      <c r="FV49" s="4">
        <v>49676503</v>
      </c>
      <c r="FW49" s="4">
        <v>84497390</v>
      </c>
      <c r="FX49" s="4">
        <v>170450664</v>
      </c>
      <c r="FY49" s="4">
        <v>43581965</v>
      </c>
      <c r="FZ49" s="4">
        <v>43142550</v>
      </c>
      <c r="GA49" s="4">
        <v>73843659</v>
      </c>
      <c r="GB49" s="4">
        <v>92393015</v>
      </c>
      <c r="GC49" s="4">
        <v>103763596</v>
      </c>
      <c r="GD49" s="4">
        <v>100340794</v>
      </c>
      <c r="GE49" s="4">
        <v>106050274</v>
      </c>
      <c r="GF49" s="4">
        <v>107049052</v>
      </c>
      <c r="GG49" s="4">
        <v>89781984</v>
      </c>
      <c r="GH49" s="4">
        <v>108991356</v>
      </c>
      <c r="GI49" s="4">
        <v>134123458</v>
      </c>
      <c r="GJ49" s="4">
        <v>180896606</v>
      </c>
      <c r="GK49" s="4">
        <v>185231996</v>
      </c>
      <c r="GL49" s="4">
        <v>197565166</v>
      </c>
      <c r="GM49" s="4">
        <v>167566474</v>
      </c>
      <c r="GN49" s="4">
        <v>124743335</v>
      </c>
      <c r="GO49" s="4">
        <v>96165626</v>
      </c>
      <c r="GP49" s="4">
        <v>104161424</v>
      </c>
      <c r="GQ49" s="4">
        <v>141344323</v>
      </c>
      <c r="GR49" s="4">
        <v>86433473</v>
      </c>
      <c r="GS49" s="4">
        <v>116436175</v>
      </c>
      <c r="GT49" s="4">
        <v>105445017</v>
      </c>
      <c r="GU49" s="4">
        <v>107462562</v>
      </c>
      <c r="GV49" s="4">
        <v>103481975</v>
      </c>
      <c r="GW49" s="4">
        <v>131462726</v>
      </c>
      <c r="GX49" s="4">
        <v>82734585</v>
      </c>
      <c r="GY49" s="4">
        <v>74766597</v>
      </c>
      <c r="GZ49" s="4">
        <v>82994641</v>
      </c>
      <c r="HA49" s="4">
        <v>125083466</v>
      </c>
      <c r="HB49" s="4">
        <v>92269650</v>
      </c>
      <c r="HC49" s="4">
        <v>274185986</v>
      </c>
      <c r="HD49" s="4">
        <v>111414458</v>
      </c>
      <c r="HE49" s="4">
        <v>207563935</v>
      </c>
      <c r="HF49" s="4">
        <v>124832885</v>
      </c>
      <c r="HG49" s="4">
        <v>205984220</v>
      </c>
      <c r="HH49" s="4">
        <v>113211585</v>
      </c>
      <c r="HI49" s="4">
        <v>129331265</v>
      </c>
      <c r="HJ49" s="4">
        <v>131376190</v>
      </c>
      <c r="HK49" s="4">
        <v>116023065</v>
      </c>
      <c r="HL49" s="4">
        <v>179763980</v>
      </c>
      <c r="HM49" s="4">
        <v>156768606</v>
      </c>
      <c r="HN49" s="4">
        <v>62982214</v>
      </c>
      <c r="HO49" s="4">
        <v>120764279</v>
      </c>
      <c r="HP49" s="4">
        <v>119642170</v>
      </c>
      <c r="HQ49" s="4">
        <v>145964698</v>
      </c>
      <c r="HR49" s="4">
        <v>177008796</v>
      </c>
      <c r="HS49" s="4">
        <v>55160907</v>
      </c>
      <c r="HT49" s="4">
        <v>130444587</v>
      </c>
      <c r="HU49" s="4">
        <v>121361206</v>
      </c>
      <c r="HV49" s="4">
        <v>128395171</v>
      </c>
      <c r="HW49" s="4">
        <v>168200783</v>
      </c>
      <c r="HX49" s="4">
        <v>184868737</v>
      </c>
      <c r="HY49" s="4">
        <v>98710632</v>
      </c>
      <c r="HZ49" s="4">
        <v>108797920</v>
      </c>
      <c r="IA49" s="4">
        <v>69033882</v>
      </c>
      <c r="IB49" s="4">
        <v>83611426</v>
      </c>
      <c r="IC49" s="4">
        <v>101241769</v>
      </c>
      <c r="ID49" s="4">
        <v>125204340</v>
      </c>
      <c r="IE49" s="4">
        <v>82843264</v>
      </c>
      <c r="IF49" s="4">
        <v>249905768</v>
      </c>
      <c r="IG49" s="4">
        <v>141048056</v>
      </c>
      <c r="IH49" s="4">
        <v>204059008</v>
      </c>
      <c r="II49" s="4">
        <v>95393670</v>
      </c>
      <c r="IJ49" s="4">
        <v>195800036</v>
      </c>
      <c r="IK49" s="4">
        <v>161241293</v>
      </c>
      <c r="IL49" s="4">
        <v>124753525</v>
      </c>
      <c r="IM49" s="4">
        <v>227974655</v>
      </c>
      <c r="IN49" s="4">
        <v>172428953</v>
      </c>
      <c r="IO49" s="4">
        <v>424747311</v>
      </c>
      <c r="IP49" s="4">
        <v>172959251</v>
      </c>
      <c r="IQ49" s="4">
        <v>169548122</v>
      </c>
      <c r="IR49" s="4">
        <v>223554490</v>
      </c>
      <c r="IS49" s="4">
        <v>294817482</v>
      </c>
      <c r="IT49" s="4">
        <v>194765227</v>
      </c>
      <c r="IU49" s="4">
        <v>278697120</v>
      </c>
      <c r="IV49" s="4">
        <v>280471982</v>
      </c>
      <c r="IW49" s="4">
        <v>127765569</v>
      </c>
      <c r="IX49" s="4">
        <v>380303182</v>
      </c>
      <c r="IY49" s="4">
        <v>157522010</v>
      </c>
      <c r="IZ49" s="4">
        <v>234881861</v>
      </c>
      <c r="JA49" s="4">
        <v>276846734</v>
      </c>
      <c r="JB49" s="4">
        <v>195576740</v>
      </c>
      <c r="JC49" s="4">
        <v>248789422</v>
      </c>
      <c r="JD49" s="4">
        <v>210871983</v>
      </c>
      <c r="JE49" s="4">
        <v>442581969</v>
      </c>
      <c r="JF49" s="4">
        <v>232668453</v>
      </c>
      <c r="JG49" s="4">
        <v>184581216</v>
      </c>
      <c r="JH49" s="4">
        <v>117974454</v>
      </c>
      <c r="JI49" s="4">
        <v>217422106</v>
      </c>
      <c r="JJ49" s="4">
        <v>860429655</v>
      </c>
      <c r="JK49" s="4">
        <v>299527919</v>
      </c>
      <c r="JL49" s="4">
        <v>262124359</v>
      </c>
      <c r="JM49" s="4">
        <v>243104283</v>
      </c>
      <c r="JN49" s="4">
        <v>239691111</v>
      </c>
      <c r="JO49" s="4">
        <v>211791157</v>
      </c>
      <c r="JP49" s="4">
        <v>201673463</v>
      </c>
      <c r="JQ49" s="4">
        <v>376675022</v>
      </c>
      <c r="JR49" s="4">
        <v>176937900</v>
      </c>
      <c r="JS49" s="4">
        <v>348154545</v>
      </c>
      <c r="JT49" s="4">
        <v>732513812</v>
      </c>
      <c r="JU49" s="4">
        <v>305509536</v>
      </c>
      <c r="JV49" s="4">
        <v>167489994</v>
      </c>
      <c r="JW49" s="4">
        <v>71602385</v>
      </c>
      <c r="JX49" s="4">
        <v>176807602</v>
      </c>
      <c r="JY49" s="4">
        <v>477395032</v>
      </c>
      <c r="JZ49" s="4">
        <v>271609332</v>
      </c>
      <c r="KA49" s="4">
        <v>370681579</v>
      </c>
      <c r="KB49" s="4">
        <v>452255919</v>
      </c>
      <c r="KC49" s="4">
        <v>427555734</v>
      </c>
      <c r="KD49" s="4">
        <v>433651514</v>
      </c>
      <c r="KE49" s="4">
        <v>457095689</v>
      </c>
      <c r="KF49" s="4">
        <v>328292953</v>
      </c>
      <c r="KG49" s="4">
        <v>345771559</v>
      </c>
      <c r="KH49" s="4">
        <v>335482202</v>
      </c>
      <c r="KI49" s="4">
        <v>372662297</v>
      </c>
      <c r="KJ49" s="4">
        <v>353428208</v>
      </c>
      <c r="KK49" s="4">
        <v>293629289</v>
      </c>
      <c r="KL49" s="4">
        <v>285857087</v>
      </c>
      <c r="KM49" s="4">
        <v>342171720</v>
      </c>
      <c r="KN49" s="4">
        <v>361418602</v>
      </c>
      <c r="KO49" s="4">
        <v>396788529</v>
      </c>
      <c r="KP49" s="4">
        <v>435862077</v>
      </c>
      <c r="KQ49" s="4">
        <v>242716455</v>
      </c>
      <c r="KR49" s="4">
        <v>513107758</v>
      </c>
      <c r="KS49" s="4">
        <v>369028668</v>
      </c>
      <c r="KT49" s="4">
        <v>330480143</v>
      </c>
      <c r="KU49" s="4">
        <v>330378244</v>
      </c>
      <c r="KV49" s="4">
        <v>320764895</v>
      </c>
      <c r="KW49" s="4">
        <v>407993073</v>
      </c>
      <c r="KX49" s="4">
        <v>481876626</v>
      </c>
      <c r="KY49" s="4">
        <v>242932879</v>
      </c>
      <c r="KZ49" s="4">
        <v>457594035</v>
      </c>
      <c r="LA49" s="4">
        <v>311198490</v>
      </c>
      <c r="LB49" s="4">
        <v>664563809</v>
      </c>
      <c r="LC49" s="4">
        <v>550984001</v>
      </c>
      <c r="LD49" s="4">
        <v>119448123</v>
      </c>
      <c r="LE49" s="4">
        <v>160625401</v>
      </c>
      <c r="LF49" s="4">
        <v>262398700</v>
      </c>
      <c r="LG49" s="4">
        <v>89899348</v>
      </c>
      <c r="LH49" s="4">
        <v>96947973</v>
      </c>
      <c r="LI49" s="4">
        <v>75272680</v>
      </c>
      <c r="LJ49" s="4">
        <v>129130579</v>
      </c>
      <c r="LK49" s="4">
        <v>108834386</v>
      </c>
      <c r="LL49" s="4">
        <v>109795797</v>
      </c>
      <c r="LM49" s="4">
        <v>121049962</v>
      </c>
      <c r="LN49" s="4">
        <v>119160577</v>
      </c>
      <c r="LO49" s="4">
        <v>47916944</v>
      </c>
      <c r="LP49" s="4">
        <v>101597298</v>
      </c>
      <c r="LQ49" s="4">
        <v>87110430</v>
      </c>
      <c r="LR49" s="4">
        <v>94627053</v>
      </c>
      <c r="LS49" s="4">
        <v>561833426</v>
      </c>
      <c r="LT49" s="4">
        <v>160809861</v>
      </c>
      <c r="LU49" s="4">
        <v>92194173</v>
      </c>
      <c r="LV49" s="4">
        <v>183931461</v>
      </c>
      <c r="LW49" s="4">
        <v>23133273</v>
      </c>
      <c r="LX49" s="4">
        <v>80956000</v>
      </c>
      <c r="LY49" s="4">
        <v>109414308</v>
      </c>
      <c r="LZ49" s="4">
        <v>103722993</v>
      </c>
      <c r="MA49" s="4">
        <v>110413942</v>
      </c>
      <c r="MB49" s="4">
        <v>102683424</v>
      </c>
      <c r="MC49" s="4">
        <v>174950601</v>
      </c>
      <c r="MD49" s="4">
        <v>70417921</v>
      </c>
      <c r="ME49" s="4">
        <v>95753085</v>
      </c>
      <c r="MF49" s="4">
        <v>315823195</v>
      </c>
      <c r="MG49" s="4">
        <v>278892266</v>
      </c>
      <c r="MH49" s="4">
        <v>313638591</v>
      </c>
      <c r="MI49" s="4">
        <v>46521835</v>
      </c>
      <c r="MJ49" s="4">
        <v>33135677</v>
      </c>
      <c r="MK49" s="4">
        <v>89653177</v>
      </c>
      <c r="ML49" s="4">
        <v>10910820</v>
      </c>
      <c r="MM49" s="4">
        <v>19527289</v>
      </c>
      <c r="MN49" s="4">
        <v>64763989</v>
      </c>
      <c r="MO49" s="4">
        <v>3460389</v>
      </c>
      <c r="MP49" s="4">
        <v>5496065</v>
      </c>
      <c r="MQ49" s="4">
        <v>40115918</v>
      </c>
      <c r="MR49" s="4">
        <v>17261468</v>
      </c>
      <c r="MS49" s="4">
        <v>9032205</v>
      </c>
      <c r="MT49" s="4">
        <v>23154639</v>
      </c>
      <c r="MU49" s="4">
        <v>18466437</v>
      </c>
      <c r="MV49" s="4">
        <v>26426709</v>
      </c>
      <c r="MW49" s="4">
        <v>327816879</v>
      </c>
      <c r="MX49" s="4">
        <v>139224977</v>
      </c>
      <c r="MY49" s="4">
        <v>102439889</v>
      </c>
      <c r="MZ49" s="4">
        <v>116878711</v>
      </c>
      <c r="NA49" s="4">
        <v>121130432</v>
      </c>
      <c r="NB49" s="4">
        <v>518073541</v>
      </c>
      <c r="NC49" s="4">
        <v>321521051</v>
      </c>
      <c r="ND49" s="4">
        <v>49388621</v>
      </c>
      <c r="NE49" s="4">
        <v>78780029</v>
      </c>
      <c r="NF49" s="4">
        <v>81765094</v>
      </c>
      <c r="NG49" s="4">
        <v>70268575</v>
      </c>
      <c r="NH49" s="4">
        <v>147975485</v>
      </c>
      <c r="NI49" s="4">
        <v>117892016</v>
      </c>
      <c r="NJ49" s="4">
        <v>42413648</v>
      </c>
      <c r="NK49" s="4">
        <v>80610531</v>
      </c>
      <c r="NL49" s="4">
        <v>134013728</v>
      </c>
      <c r="NM49" s="4">
        <v>191129801</v>
      </c>
      <c r="NN49" s="4">
        <v>109186108</v>
      </c>
      <c r="NO49" s="4">
        <v>119732486</v>
      </c>
      <c r="NP49" s="4">
        <v>118592291</v>
      </c>
      <c r="NQ49" s="4">
        <v>319962870</v>
      </c>
      <c r="NR49" s="4">
        <v>184832465</v>
      </c>
      <c r="NS49" s="4">
        <v>141063336</v>
      </c>
      <c r="NT49" s="4">
        <v>50463561</v>
      </c>
      <c r="NU49" s="4">
        <v>73769553</v>
      </c>
      <c r="NV49" s="4">
        <v>85600404</v>
      </c>
      <c r="NW49" s="4">
        <v>132270601</v>
      </c>
      <c r="NX49" s="4">
        <v>89036844</v>
      </c>
      <c r="NY49" s="4">
        <v>45628489</v>
      </c>
      <c r="NZ49" s="4">
        <v>65598846863</v>
      </c>
    </row>
    <row r="50" spans="1:390" x14ac:dyDescent="0.35">
      <c r="A50" t="s">
        <v>111</v>
      </c>
      <c r="B50" s="4">
        <v>71373466</v>
      </c>
      <c r="C50" s="4">
        <v>100269397</v>
      </c>
      <c r="D50" s="4">
        <v>103692370</v>
      </c>
      <c r="E50" s="4">
        <v>172547917</v>
      </c>
      <c r="F50" s="4">
        <v>92405978</v>
      </c>
      <c r="G50" s="4">
        <v>121539766</v>
      </c>
      <c r="H50" s="4">
        <v>234287426</v>
      </c>
      <c r="I50" s="4">
        <v>106282571</v>
      </c>
      <c r="J50" s="4">
        <v>95469792</v>
      </c>
      <c r="K50" s="4">
        <v>200987460</v>
      </c>
      <c r="L50" s="4">
        <v>303685310</v>
      </c>
      <c r="M50" s="4">
        <v>126470199</v>
      </c>
      <c r="N50" s="4">
        <v>145900353</v>
      </c>
      <c r="O50" s="4">
        <v>196732533</v>
      </c>
      <c r="P50" s="4">
        <v>228461201</v>
      </c>
      <c r="Q50" s="4">
        <v>262267807</v>
      </c>
      <c r="R50" s="4">
        <v>41047557</v>
      </c>
      <c r="S50" s="4">
        <v>229282897</v>
      </c>
      <c r="T50" s="4">
        <v>150091567</v>
      </c>
      <c r="U50" s="4">
        <v>155561556</v>
      </c>
      <c r="V50" s="4">
        <v>198318938</v>
      </c>
      <c r="W50" s="4">
        <v>188942344</v>
      </c>
      <c r="X50" s="4">
        <v>473514774</v>
      </c>
      <c r="Y50" s="4">
        <v>207938324</v>
      </c>
      <c r="Z50" s="4">
        <v>305618689</v>
      </c>
      <c r="AA50" s="4">
        <v>214109364</v>
      </c>
      <c r="AB50" s="4">
        <v>90647506</v>
      </c>
      <c r="AC50" s="4">
        <v>251088453</v>
      </c>
      <c r="AD50" s="4">
        <v>198840790</v>
      </c>
      <c r="AE50" s="4">
        <v>190475582</v>
      </c>
      <c r="AF50" s="4">
        <v>188049520</v>
      </c>
      <c r="AG50" s="4">
        <v>181393971</v>
      </c>
      <c r="AH50" s="4">
        <v>268957650</v>
      </c>
      <c r="AI50" s="4">
        <v>169328496</v>
      </c>
      <c r="AJ50" s="4">
        <v>222552204</v>
      </c>
      <c r="AK50" s="4">
        <v>221695737</v>
      </c>
      <c r="AL50" s="4">
        <v>161505978</v>
      </c>
      <c r="AM50" s="4">
        <v>263211650</v>
      </c>
      <c r="AN50" s="4">
        <v>266797249</v>
      </c>
      <c r="AO50" s="4">
        <v>326316445</v>
      </c>
      <c r="AP50" s="4">
        <v>292211595</v>
      </c>
      <c r="AQ50" s="4">
        <v>182355949</v>
      </c>
      <c r="AR50" s="4">
        <v>226154173</v>
      </c>
      <c r="AS50" s="4">
        <v>91841698</v>
      </c>
      <c r="AT50" s="4">
        <v>427585969</v>
      </c>
      <c r="AU50" s="4">
        <v>449702633</v>
      </c>
      <c r="AV50" s="4">
        <v>358092496</v>
      </c>
      <c r="AW50" s="4">
        <v>263883775</v>
      </c>
      <c r="AX50" s="4">
        <v>377710839</v>
      </c>
      <c r="AY50" s="4">
        <v>1316403</v>
      </c>
      <c r="AZ50" s="4">
        <v>518058571</v>
      </c>
      <c r="BA50" s="4">
        <v>194067176</v>
      </c>
      <c r="BB50" s="4">
        <v>332369242</v>
      </c>
      <c r="BC50" s="4">
        <v>273592220</v>
      </c>
      <c r="BD50" s="4">
        <v>366955240</v>
      </c>
      <c r="BE50" s="4">
        <v>302117348</v>
      </c>
      <c r="BF50" s="4">
        <v>765655919</v>
      </c>
      <c r="BG50" s="4">
        <v>183530797</v>
      </c>
      <c r="BH50" s="4">
        <v>100635001</v>
      </c>
      <c r="BI50" s="4">
        <v>87270040</v>
      </c>
      <c r="BJ50" s="4">
        <v>202961634</v>
      </c>
      <c r="BK50" s="4">
        <v>225904124</v>
      </c>
      <c r="BL50" s="4">
        <v>85102057</v>
      </c>
      <c r="BM50" s="4">
        <v>63481394</v>
      </c>
      <c r="BN50" s="4">
        <v>94803307</v>
      </c>
      <c r="BO50" s="4">
        <v>74566732</v>
      </c>
      <c r="BP50" s="4">
        <v>42603857</v>
      </c>
      <c r="BQ50" s="4">
        <v>85592976</v>
      </c>
      <c r="BR50" s="4">
        <v>122548168</v>
      </c>
      <c r="BS50" s="4">
        <v>65856088</v>
      </c>
      <c r="BT50" s="4">
        <v>86949377</v>
      </c>
      <c r="BU50" s="4">
        <v>71012392</v>
      </c>
      <c r="BV50" s="4">
        <v>107073184</v>
      </c>
      <c r="BW50" s="4">
        <v>88049086</v>
      </c>
      <c r="BX50" s="4">
        <v>86439221</v>
      </c>
      <c r="BY50" s="4">
        <v>110518592</v>
      </c>
      <c r="BZ50" s="4">
        <v>107945396</v>
      </c>
      <c r="CA50" s="4">
        <v>111451304</v>
      </c>
      <c r="CB50" s="4">
        <v>67652590</v>
      </c>
      <c r="CC50" s="4">
        <v>67562986</v>
      </c>
      <c r="CD50" s="4">
        <v>64261197</v>
      </c>
      <c r="CE50" s="4">
        <v>104937661</v>
      </c>
      <c r="CF50" s="4">
        <v>41150403</v>
      </c>
      <c r="CG50" s="4">
        <v>40622788</v>
      </c>
      <c r="CH50" s="4">
        <v>77419289</v>
      </c>
      <c r="CI50" s="4">
        <v>65454721</v>
      </c>
      <c r="CJ50" s="4">
        <v>88945200</v>
      </c>
      <c r="CK50" s="4">
        <v>68836669</v>
      </c>
      <c r="CL50" s="4">
        <v>164324934</v>
      </c>
      <c r="CM50" s="4">
        <v>207668487</v>
      </c>
      <c r="CN50" s="4">
        <v>163338727</v>
      </c>
      <c r="CO50" s="4">
        <v>119483190</v>
      </c>
      <c r="CP50" s="4">
        <v>88229598</v>
      </c>
      <c r="CQ50" s="4">
        <v>225645186</v>
      </c>
      <c r="CR50" s="4">
        <v>193725586</v>
      </c>
      <c r="CS50" s="4">
        <v>183954339</v>
      </c>
      <c r="CT50" s="4">
        <v>91424411</v>
      </c>
      <c r="CU50" s="4">
        <v>69475217</v>
      </c>
      <c r="CV50" s="4">
        <v>93442029</v>
      </c>
      <c r="CW50" s="4">
        <v>100176090</v>
      </c>
      <c r="CX50" s="4">
        <v>122453228</v>
      </c>
      <c r="CY50" s="4">
        <v>121807222</v>
      </c>
      <c r="CZ50" s="4">
        <v>102786039</v>
      </c>
      <c r="DA50" s="4">
        <v>68540431</v>
      </c>
      <c r="DB50" s="4">
        <v>122362043</v>
      </c>
      <c r="DC50" s="4">
        <v>115386668</v>
      </c>
      <c r="DD50" s="4">
        <v>88169760</v>
      </c>
      <c r="DE50" s="4">
        <v>243116877</v>
      </c>
      <c r="DF50" s="4">
        <v>150881432</v>
      </c>
      <c r="DG50" s="4">
        <v>146746744</v>
      </c>
      <c r="DH50" s="4">
        <v>124643834</v>
      </c>
      <c r="DI50" s="4">
        <v>75455766</v>
      </c>
      <c r="DJ50" s="4">
        <v>147434557</v>
      </c>
      <c r="DK50" s="4">
        <v>108469166</v>
      </c>
      <c r="DL50" s="4">
        <v>168891604</v>
      </c>
      <c r="DM50" s="4">
        <v>118318754</v>
      </c>
      <c r="DN50" s="4">
        <v>150578635</v>
      </c>
      <c r="DO50" s="4">
        <v>164028322</v>
      </c>
      <c r="DP50" s="4">
        <v>109026390</v>
      </c>
      <c r="DQ50" s="4">
        <v>205576753</v>
      </c>
      <c r="DR50" s="4">
        <v>143524214</v>
      </c>
      <c r="DS50" s="4">
        <v>178826075</v>
      </c>
      <c r="DT50" s="4">
        <v>133350803</v>
      </c>
      <c r="DU50" s="4">
        <v>126502730</v>
      </c>
      <c r="DV50" s="4">
        <v>130752975</v>
      </c>
      <c r="DW50" s="4">
        <v>129475795</v>
      </c>
      <c r="DX50" s="4">
        <v>126368020</v>
      </c>
      <c r="DY50" s="4">
        <v>90151210</v>
      </c>
      <c r="DZ50" s="4">
        <v>105810543</v>
      </c>
      <c r="EA50" s="4">
        <v>183145651</v>
      </c>
      <c r="EB50" s="4">
        <v>181999345</v>
      </c>
      <c r="EC50" s="4">
        <v>91583732</v>
      </c>
      <c r="ED50" s="4">
        <v>133483669</v>
      </c>
      <c r="EE50" s="4">
        <v>99689594</v>
      </c>
      <c r="EF50" s="4">
        <v>165451293</v>
      </c>
      <c r="EG50" s="4">
        <v>159729422</v>
      </c>
      <c r="EH50" s="4">
        <v>69737172</v>
      </c>
      <c r="EI50" s="4">
        <v>111432159</v>
      </c>
      <c r="EJ50" s="4">
        <v>68615205</v>
      </c>
      <c r="EK50" s="4">
        <v>61877330</v>
      </c>
      <c r="EL50" s="4">
        <v>112761880</v>
      </c>
      <c r="EM50" s="4">
        <v>67854803</v>
      </c>
      <c r="EN50" s="4">
        <v>119625643</v>
      </c>
      <c r="EO50" s="4">
        <v>63225051</v>
      </c>
      <c r="EP50" s="4">
        <v>62867454</v>
      </c>
      <c r="EQ50" s="4">
        <v>106389010</v>
      </c>
      <c r="ER50" s="4">
        <v>104118548</v>
      </c>
      <c r="ES50" s="4">
        <v>84275403</v>
      </c>
      <c r="ET50" s="4">
        <v>100742618</v>
      </c>
      <c r="EU50" s="4">
        <v>168327568</v>
      </c>
      <c r="EV50" s="4">
        <v>105140470</v>
      </c>
      <c r="EW50" s="4">
        <v>114298171</v>
      </c>
      <c r="EX50" s="4">
        <v>51503336</v>
      </c>
      <c r="EY50" s="4">
        <v>103878526</v>
      </c>
      <c r="EZ50" s="4">
        <v>50730439</v>
      </c>
      <c r="FA50" s="4">
        <v>59807826</v>
      </c>
      <c r="FB50" s="4">
        <v>86589517</v>
      </c>
      <c r="FC50" s="4">
        <v>81594240</v>
      </c>
      <c r="FD50" s="4">
        <v>106250249</v>
      </c>
      <c r="FE50" s="4">
        <v>79271431</v>
      </c>
      <c r="FF50" s="4">
        <v>142604108</v>
      </c>
      <c r="FG50" s="4">
        <v>79911824</v>
      </c>
      <c r="FH50" s="4">
        <v>112470927</v>
      </c>
      <c r="FI50" s="4">
        <v>113589188</v>
      </c>
      <c r="FJ50" s="4">
        <v>71637494</v>
      </c>
      <c r="FK50" s="4">
        <v>120703999</v>
      </c>
      <c r="FL50" s="4">
        <v>65964069</v>
      </c>
      <c r="FM50" s="4">
        <v>118254869</v>
      </c>
      <c r="FN50" s="4">
        <v>125731268</v>
      </c>
      <c r="FO50" s="4">
        <v>71958383</v>
      </c>
      <c r="FP50" s="4">
        <v>98860468</v>
      </c>
      <c r="FQ50" s="4">
        <v>98842320</v>
      </c>
      <c r="FR50" s="4">
        <v>102911052</v>
      </c>
      <c r="FS50" s="4">
        <v>240593832</v>
      </c>
      <c r="FT50" s="4">
        <v>121713743</v>
      </c>
      <c r="FU50" s="4">
        <v>82059936</v>
      </c>
      <c r="FV50" s="4">
        <v>50361554</v>
      </c>
      <c r="FW50" s="4">
        <v>85983359</v>
      </c>
      <c r="FX50" s="4">
        <v>175334293</v>
      </c>
      <c r="FY50" s="4">
        <v>44076955</v>
      </c>
      <c r="FZ50" s="4">
        <v>44597655</v>
      </c>
      <c r="GA50" s="4">
        <v>74716110</v>
      </c>
      <c r="GB50" s="4">
        <v>95005333</v>
      </c>
      <c r="GC50" s="4">
        <v>105167231</v>
      </c>
      <c r="GD50" s="4">
        <v>102462335</v>
      </c>
      <c r="GE50" s="4">
        <v>106247390</v>
      </c>
      <c r="GF50" s="4">
        <v>108405371</v>
      </c>
      <c r="GG50" s="4">
        <v>91087694</v>
      </c>
      <c r="GH50" s="4">
        <v>111819529</v>
      </c>
      <c r="GI50" s="4">
        <v>132349611</v>
      </c>
      <c r="GJ50" s="4">
        <v>186524169</v>
      </c>
      <c r="GK50" s="4">
        <v>189700460</v>
      </c>
      <c r="GL50" s="4">
        <v>210734248</v>
      </c>
      <c r="GM50" s="4">
        <v>173491647</v>
      </c>
      <c r="GN50" s="4">
        <v>129846177</v>
      </c>
      <c r="GO50" s="4">
        <v>99237886</v>
      </c>
      <c r="GP50" s="4">
        <v>105163770</v>
      </c>
      <c r="GQ50" s="4">
        <v>145424530</v>
      </c>
      <c r="GR50" s="4">
        <v>88138130</v>
      </c>
      <c r="GS50" s="4">
        <v>119817074</v>
      </c>
      <c r="GT50" s="4">
        <v>108085370</v>
      </c>
      <c r="GU50" s="4">
        <v>109653943</v>
      </c>
      <c r="GV50" s="4">
        <v>104478676</v>
      </c>
      <c r="GW50" s="4">
        <v>132991953</v>
      </c>
      <c r="GX50" s="4">
        <v>84067017</v>
      </c>
      <c r="GY50" s="4">
        <v>75786615</v>
      </c>
      <c r="GZ50" s="4">
        <v>87209829</v>
      </c>
      <c r="HA50" s="4">
        <v>128057875</v>
      </c>
      <c r="HB50" s="4">
        <v>94634046</v>
      </c>
      <c r="HC50" s="4">
        <v>304413107</v>
      </c>
      <c r="HD50" s="4">
        <v>116562631</v>
      </c>
      <c r="HE50" s="4">
        <v>219821002</v>
      </c>
      <c r="HF50" s="4">
        <v>134925089</v>
      </c>
      <c r="HG50" s="4">
        <v>214666645</v>
      </c>
      <c r="HH50" s="4">
        <v>118398404</v>
      </c>
      <c r="HI50" s="4">
        <v>131497040</v>
      </c>
      <c r="HJ50" s="4">
        <v>136386503</v>
      </c>
      <c r="HK50" s="4">
        <v>125923028</v>
      </c>
      <c r="HL50" s="4">
        <v>194494992</v>
      </c>
      <c r="HM50" s="4">
        <v>166274171</v>
      </c>
      <c r="HN50" s="4">
        <v>63956902</v>
      </c>
      <c r="HO50" s="4">
        <v>122367416</v>
      </c>
      <c r="HP50" s="4">
        <v>121269349</v>
      </c>
      <c r="HQ50" s="4">
        <v>151472416</v>
      </c>
      <c r="HR50" s="4">
        <v>181206578</v>
      </c>
      <c r="HS50" s="4">
        <v>56286475</v>
      </c>
      <c r="HT50" s="4">
        <v>131730330</v>
      </c>
      <c r="HU50" s="4">
        <v>124184816</v>
      </c>
      <c r="HV50" s="4">
        <v>130123971</v>
      </c>
      <c r="HW50" s="4">
        <v>178376960</v>
      </c>
      <c r="HX50" s="4">
        <v>197677129</v>
      </c>
      <c r="HY50" s="4">
        <v>100436160</v>
      </c>
      <c r="HZ50" s="4">
        <v>109733694</v>
      </c>
      <c r="IA50" s="4">
        <v>70976971</v>
      </c>
      <c r="IB50" s="4">
        <v>84116193</v>
      </c>
      <c r="IC50" s="4">
        <v>102976335</v>
      </c>
      <c r="ID50" s="4">
        <v>126821906</v>
      </c>
      <c r="IE50" s="4">
        <v>84712401</v>
      </c>
      <c r="IF50" s="4">
        <v>266646544</v>
      </c>
      <c r="IG50" s="4">
        <v>144224010</v>
      </c>
      <c r="IH50" s="4">
        <v>219750803</v>
      </c>
      <c r="II50" s="4">
        <v>97140183</v>
      </c>
      <c r="IJ50" s="4">
        <v>202048770</v>
      </c>
      <c r="IK50" s="4">
        <v>168025510</v>
      </c>
      <c r="IL50" s="4">
        <v>126812259</v>
      </c>
      <c r="IM50" s="4">
        <v>232812907</v>
      </c>
      <c r="IN50" s="4">
        <v>176934382</v>
      </c>
      <c r="IO50" s="4">
        <v>431049889</v>
      </c>
      <c r="IP50" s="4">
        <v>175500588</v>
      </c>
      <c r="IQ50" s="4">
        <v>171925611</v>
      </c>
      <c r="IR50" s="4">
        <v>228332025</v>
      </c>
      <c r="IS50" s="4">
        <v>299089468</v>
      </c>
      <c r="IT50" s="4">
        <v>196412880</v>
      </c>
      <c r="IU50" s="4">
        <v>286005681</v>
      </c>
      <c r="IV50" s="4">
        <v>284704897</v>
      </c>
      <c r="IW50" s="4">
        <v>127606977</v>
      </c>
      <c r="IX50" s="4">
        <v>384092403</v>
      </c>
      <c r="IY50" s="4">
        <v>158487095</v>
      </c>
      <c r="IZ50" s="4">
        <v>239712509</v>
      </c>
      <c r="JA50" s="4">
        <v>278805838</v>
      </c>
      <c r="JB50" s="4">
        <v>199827651</v>
      </c>
      <c r="JC50" s="4">
        <v>251693529</v>
      </c>
      <c r="JD50" s="4">
        <v>215149090</v>
      </c>
      <c r="JE50" s="4">
        <v>449781004</v>
      </c>
      <c r="JF50" s="4">
        <v>238392050</v>
      </c>
      <c r="JG50" s="4">
        <v>188106253</v>
      </c>
      <c r="JH50" s="4">
        <v>120211207</v>
      </c>
      <c r="JI50" s="4">
        <v>221828588</v>
      </c>
      <c r="JJ50" s="4">
        <v>870733845</v>
      </c>
      <c r="JK50" s="4">
        <v>301561730</v>
      </c>
      <c r="JL50" s="4">
        <v>266588236</v>
      </c>
      <c r="JM50" s="4">
        <v>245497710</v>
      </c>
      <c r="JN50" s="4">
        <v>244284668</v>
      </c>
      <c r="JO50" s="4">
        <v>215389796</v>
      </c>
      <c r="JP50" s="4">
        <v>205525607</v>
      </c>
      <c r="JQ50" s="4">
        <v>382969094</v>
      </c>
      <c r="JR50" s="4">
        <v>182067220</v>
      </c>
      <c r="JS50" s="4">
        <v>355035016</v>
      </c>
      <c r="JT50" s="4">
        <v>744936687</v>
      </c>
      <c r="JU50" s="4">
        <v>309328922</v>
      </c>
      <c r="JV50" s="4">
        <v>172208641</v>
      </c>
      <c r="JW50" s="4">
        <v>85274306</v>
      </c>
      <c r="JX50" s="4">
        <v>178919549</v>
      </c>
      <c r="JY50" s="4">
        <v>510109218</v>
      </c>
      <c r="JZ50" s="4">
        <v>277304813</v>
      </c>
      <c r="KA50" s="4">
        <v>382922775</v>
      </c>
      <c r="KB50" s="4">
        <v>481171810</v>
      </c>
      <c r="KC50" s="4">
        <v>513869105</v>
      </c>
      <c r="KD50" s="4">
        <v>443394690</v>
      </c>
      <c r="KE50" s="4">
        <v>473670281</v>
      </c>
      <c r="KF50" s="4">
        <v>334575009</v>
      </c>
      <c r="KG50" s="4">
        <v>357153871</v>
      </c>
      <c r="KH50" s="4">
        <v>354162732</v>
      </c>
      <c r="KI50" s="4">
        <v>424748961</v>
      </c>
      <c r="KJ50" s="4">
        <v>380793493</v>
      </c>
      <c r="KK50" s="4">
        <v>304622835</v>
      </c>
      <c r="KL50" s="4">
        <v>299207944</v>
      </c>
      <c r="KM50" s="4">
        <v>348951959</v>
      </c>
      <c r="KN50" s="4">
        <v>373850506</v>
      </c>
      <c r="KO50" s="4">
        <v>449537181</v>
      </c>
      <c r="KP50" s="4">
        <v>562072532</v>
      </c>
      <c r="KQ50" s="4">
        <v>257707205</v>
      </c>
      <c r="KR50" s="4">
        <v>553653236</v>
      </c>
      <c r="KS50" s="4">
        <v>383326445</v>
      </c>
      <c r="KT50" s="4">
        <v>351728011</v>
      </c>
      <c r="KU50" s="4">
        <v>340465706</v>
      </c>
      <c r="KV50" s="4">
        <v>329475739</v>
      </c>
      <c r="KW50" s="4">
        <v>444420275</v>
      </c>
      <c r="KX50" s="4">
        <v>522420130</v>
      </c>
      <c r="KY50" s="4">
        <v>248287620</v>
      </c>
      <c r="KZ50" s="4">
        <v>492607892</v>
      </c>
      <c r="LA50" s="4">
        <v>317894517</v>
      </c>
      <c r="LB50" s="4">
        <v>738769381</v>
      </c>
      <c r="LC50" s="4">
        <v>676684272</v>
      </c>
      <c r="LD50" s="4">
        <v>122725069</v>
      </c>
      <c r="LE50" s="4">
        <v>165655664</v>
      </c>
      <c r="LF50" s="4">
        <v>267783381</v>
      </c>
      <c r="LG50" s="4">
        <v>91251569</v>
      </c>
      <c r="LH50" s="4">
        <v>98074756</v>
      </c>
      <c r="LI50" s="4">
        <v>78102333</v>
      </c>
      <c r="LJ50" s="4">
        <v>131764516</v>
      </c>
      <c r="LK50" s="4">
        <v>110486160</v>
      </c>
      <c r="LL50" s="4">
        <v>114440756</v>
      </c>
      <c r="LM50" s="4">
        <v>123803317</v>
      </c>
      <c r="LN50" s="4">
        <v>121744163</v>
      </c>
      <c r="LO50" s="4">
        <v>48493435</v>
      </c>
      <c r="LP50" s="4">
        <v>107112386</v>
      </c>
      <c r="LQ50" s="4">
        <v>89032001</v>
      </c>
      <c r="LR50" s="4">
        <v>95196969</v>
      </c>
      <c r="LS50" s="4">
        <v>598066540</v>
      </c>
      <c r="LT50" s="4">
        <v>162665532</v>
      </c>
      <c r="LU50" s="4">
        <v>93987993</v>
      </c>
      <c r="LV50" s="4">
        <v>187235058</v>
      </c>
      <c r="LW50" s="4">
        <v>23495497</v>
      </c>
      <c r="LX50" s="4">
        <v>82152322</v>
      </c>
      <c r="LY50" s="4">
        <v>109575472</v>
      </c>
      <c r="LZ50" s="4">
        <v>104845475</v>
      </c>
      <c r="MA50" s="4">
        <v>109315317</v>
      </c>
      <c r="MB50" s="4">
        <v>105559363</v>
      </c>
      <c r="MC50" s="4">
        <v>176846529</v>
      </c>
      <c r="MD50" s="4">
        <v>70899559</v>
      </c>
      <c r="ME50" s="4">
        <v>96602582</v>
      </c>
      <c r="MF50" s="4">
        <v>317654592</v>
      </c>
      <c r="MG50" s="4">
        <v>287466601</v>
      </c>
      <c r="MH50" s="4">
        <v>317015793</v>
      </c>
      <c r="MI50" s="4">
        <v>47362262</v>
      </c>
      <c r="MJ50" s="4">
        <v>33114171</v>
      </c>
      <c r="MK50" s="4">
        <v>90984778</v>
      </c>
      <c r="ML50" s="4">
        <v>10949749</v>
      </c>
      <c r="MM50" s="4">
        <v>20398372</v>
      </c>
      <c r="MN50" s="4">
        <v>65573241</v>
      </c>
      <c r="MO50" s="4">
        <v>3482650</v>
      </c>
      <c r="MP50" s="4">
        <v>5511331</v>
      </c>
      <c r="MQ50" s="4">
        <v>40815531</v>
      </c>
      <c r="MR50" s="4">
        <v>17686092</v>
      </c>
      <c r="MS50" s="4">
        <v>8993868</v>
      </c>
      <c r="MT50" s="4">
        <v>23763783</v>
      </c>
      <c r="MU50" s="4">
        <v>18944810</v>
      </c>
      <c r="MV50" s="4">
        <v>28159411</v>
      </c>
      <c r="MW50" s="4">
        <v>332178345</v>
      </c>
      <c r="MX50" s="4">
        <v>142022864</v>
      </c>
      <c r="MY50" s="4">
        <v>104836964</v>
      </c>
      <c r="MZ50" s="4">
        <v>118816034</v>
      </c>
      <c r="NA50" s="4">
        <v>123875453</v>
      </c>
      <c r="NB50" s="4">
        <v>529080076</v>
      </c>
      <c r="NC50" s="4">
        <v>327259622</v>
      </c>
      <c r="ND50" s="4">
        <v>48560219</v>
      </c>
      <c r="NE50" s="4">
        <v>78402388</v>
      </c>
      <c r="NF50" s="4">
        <v>81511107</v>
      </c>
      <c r="NG50" s="4">
        <v>70707625</v>
      </c>
      <c r="NH50" s="4">
        <v>147265999</v>
      </c>
      <c r="NI50" s="4">
        <v>117994156</v>
      </c>
      <c r="NJ50" s="4">
        <v>42454576</v>
      </c>
      <c r="NK50" s="4">
        <v>80852851</v>
      </c>
      <c r="NL50" s="4">
        <v>136170044</v>
      </c>
      <c r="NM50" s="4">
        <v>193729112</v>
      </c>
      <c r="NN50" s="4">
        <v>110463538</v>
      </c>
      <c r="NO50" s="4">
        <v>121182252</v>
      </c>
      <c r="NP50" s="4">
        <v>119751829</v>
      </c>
      <c r="NQ50" s="4">
        <v>322080812</v>
      </c>
      <c r="NR50" s="4">
        <v>187212909</v>
      </c>
      <c r="NS50" s="4">
        <v>142803158</v>
      </c>
      <c r="NT50" s="4">
        <v>51226728</v>
      </c>
      <c r="NU50" s="4">
        <v>75486034</v>
      </c>
      <c r="NV50" s="4">
        <v>86563806</v>
      </c>
      <c r="NW50" s="4">
        <v>135501490</v>
      </c>
      <c r="NX50" s="4">
        <v>89352009</v>
      </c>
      <c r="NY50" s="4">
        <v>46006655</v>
      </c>
      <c r="NZ50" s="4">
        <v>67848176497</v>
      </c>
    </row>
    <row r="51" spans="1:390" x14ac:dyDescent="0.35">
      <c r="A51" t="s">
        <v>112</v>
      </c>
      <c r="B51" s="4">
        <v>69103690</v>
      </c>
      <c r="C51" s="4">
        <v>97267993</v>
      </c>
      <c r="D51" s="4">
        <v>101339657</v>
      </c>
      <c r="E51" s="4">
        <v>168412612</v>
      </c>
      <c r="F51" s="4">
        <v>90770639</v>
      </c>
      <c r="G51" s="4">
        <v>119799720</v>
      </c>
      <c r="H51" s="4">
        <v>229152766</v>
      </c>
      <c r="I51" s="4">
        <v>103514726</v>
      </c>
      <c r="J51" s="4">
        <v>93344108</v>
      </c>
      <c r="K51" s="4">
        <v>192728011</v>
      </c>
      <c r="L51" s="4">
        <v>294722390</v>
      </c>
      <c r="M51" s="4">
        <v>123428576</v>
      </c>
      <c r="N51" s="4">
        <v>141987683</v>
      </c>
      <c r="O51" s="4">
        <v>196282087</v>
      </c>
      <c r="P51" s="4">
        <v>224026840</v>
      </c>
      <c r="Q51" s="4">
        <v>252933816</v>
      </c>
      <c r="R51" s="4">
        <v>40275265</v>
      </c>
      <c r="S51" s="4">
        <v>222774558</v>
      </c>
      <c r="T51" s="4">
        <v>147420641</v>
      </c>
      <c r="U51" s="4">
        <v>151320046</v>
      </c>
      <c r="V51" s="4">
        <v>191396256</v>
      </c>
      <c r="W51" s="4">
        <v>183244497</v>
      </c>
      <c r="X51" s="4">
        <v>456393914</v>
      </c>
      <c r="Y51" s="4">
        <v>202443037</v>
      </c>
      <c r="Z51" s="4">
        <v>298321501</v>
      </c>
      <c r="AA51" s="4">
        <v>208414609</v>
      </c>
      <c r="AB51" s="4">
        <v>88757212</v>
      </c>
      <c r="AC51" s="4">
        <v>250362744</v>
      </c>
      <c r="AD51" s="4">
        <v>191266695</v>
      </c>
      <c r="AE51" s="4">
        <v>184218851</v>
      </c>
      <c r="AF51" s="4">
        <v>185377346</v>
      </c>
      <c r="AG51" s="4">
        <v>178499643</v>
      </c>
      <c r="AH51" s="4">
        <v>264943203</v>
      </c>
      <c r="AI51" s="4">
        <v>168726637</v>
      </c>
      <c r="AJ51" s="4">
        <v>222209428</v>
      </c>
      <c r="AK51" s="4">
        <v>220712298</v>
      </c>
      <c r="AL51" s="4">
        <v>160412246</v>
      </c>
      <c r="AM51" s="4">
        <v>267260118</v>
      </c>
      <c r="AN51" s="4">
        <v>266439631</v>
      </c>
      <c r="AO51" s="4">
        <v>324118736</v>
      </c>
      <c r="AP51" s="4">
        <v>287223837</v>
      </c>
      <c r="AQ51" s="4">
        <v>179055553</v>
      </c>
      <c r="AR51" s="4">
        <v>220774780</v>
      </c>
      <c r="AS51" s="4">
        <v>90054172</v>
      </c>
      <c r="AT51" s="4">
        <v>413720972</v>
      </c>
      <c r="AU51" s="4">
        <v>442254878</v>
      </c>
      <c r="AV51" s="4">
        <v>354762174</v>
      </c>
      <c r="AW51" s="4">
        <v>259109511</v>
      </c>
      <c r="AX51" s="4">
        <v>372669737</v>
      </c>
      <c r="AY51" s="4">
        <v>1323028</v>
      </c>
      <c r="AZ51" s="4">
        <v>510879992</v>
      </c>
      <c r="BA51" s="4">
        <v>192784589</v>
      </c>
      <c r="BB51" s="4">
        <v>327362787</v>
      </c>
      <c r="BC51" s="4">
        <v>268504119</v>
      </c>
      <c r="BD51" s="4">
        <v>364730659</v>
      </c>
      <c r="BE51" s="4">
        <v>298289634</v>
      </c>
      <c r="BF51" s="4">
        <v>759252855</v>
      </c>
      <c r="BG51" s="4">
        <v>180405334</v>
      </c>
      <c r="BH51" s="4">
        <v>96296357</v>
      </c>
      <c r="BI51" s="4">
        <v>84908183</v>
      </c>
      <c r="BJ51" s="4">
        <v>200571690</v>
      </c>
      <c r="BK51" s="4">
        <v>216505843</v>
      </c>
      <c r="BL51" s="4">
        <v>82277666</v>
      </c>
      <c r="BM51" s="4">
        <v>62526326</v>
      </c>
      <c r="BN51" s="4">
        <v>93213278</v>
      </c>
      <c r="BO51" s="4">
        <v>69686112</v>
      </c>
      <c r="BP51" s="4">
        <v>40991244</v>
      </c>
      <c r="BQ51" s="4">
        <v>83494201</v>
      </c>
      <c r="BR51" s="4">
        <v>115198560</v>
      </c>
      <c r="BS51" s="4">
        <v>64065383</v>
      </c>
      <c r="BT51" s="4">
        <v>85342659</v>
      </c>
      <c r="BU51" s="4">
        <v>66518203</v>
      </c>
      <c r="BV51" s="4">
        <v>103308240</v>
      </c>
      <c r="BW51" s="4">
        <v>85560005</v>
      </c>
      <c r="BX51" s="4">
        <v>85165576</v>
      </c>
      <c r="BY51" s="4">
        <v>107778376</v>
      </c>
      <c r="BZ51" s="4">
        <v>108139741</v>
      </c>
      <c r="CA51" s="4">
        <v>108002207</v>
      </c>
      <c r="CB51" s="4">
        <v>65604355</v>
      </c>
      <c r="CC51" s="4">
        <v>66670348</v>
      </c>
      <c r="CD51" s="4">
        <v>63634549</v>
      </c>
      <c r="CE51" s="4">
        <v>102180600</v>
      </c>
      <c r="CF51" s="4">
        <v>40203296</v>
      </c>
      <c r="CG51" s="4">
        <v>39957665</v>
      </c>
      <c r="CH51" s="4">
        <v>76269546</v>
      </c>
      <c r="CI51" s="4">
        <v>64523612</v>
      </c>
      <c r="CJ51" s="4">
        <v>87210228</v>
      </c>
      <c r="CK51" s="4">
        <v>68021570</v>
      </c>
      <c r="CL51" s="4">
        <v>161989565</v>
      </c>
      <c r="CM51" s="4">
        <v>208120808</v>
      </c>
      <c r="CN51" s="4">
        <v>160370474</v>
      </c>
      <c r="CO51" s="4">
        <v>124395265</v>
      </c>
      <c r="CP51" s="4">
        <v>86611180</v>
      </c>
      <c r="CQ51" s="4">
        <v>224085636</v>
      </c>
      <c r="CR51" s="4">
        <v>192385658</v>
      </c>
      <c r="CS51" s="4">
        <v>184125702</v>
      </c>
      <c r="CT51" s="4">
        <v>90130579</v>
      </c>
      <c r="CU51" s="4">
        <v>68696406</v>
      </c>
      <c r="CV51" s="4">
        <v>94764856</v>
      </c>
      <c r="CW51" s="4">
        <v>98583850</v>
      </c>
      <c r="CX51" s="4">
        <v>123717805</v>
      </c>
      <c r="CY51" s="4">
        <v>120360755</v>
      </c>
      <c r="CZ51" s="4">
        <v>106999495</v>
      </c>
      <c r="DA51" s="4">
        <v>67619428</v>
      </c>
      <c r="DB51" s="4">
        <v>120586060</v>
      </c>
      <c r="DC51" s="4">
        <v>114136442</v>
      </c>
      <c r="DD51" s="4">
        <v>87916197</v>
      </c>
      <c r="DE51" s="4">
        <v>243410271</v>
      </c>
      <c r="DF51" s="4">
        <v>147355700</v>
      </c>
      <c r="DG51" s="4">
        <v>144060754</v>
      </c>
      <c r="DH51" s="4">
        <v>123335836</v>
      </c>
      <c r="DI51" s="4">
        <v>73956172</v>
      </c>
      <c r="DJ51" s="4">
        <v>147379490</v>
      </c>
      <c r="DK51" s="4">
        <v>107285978</v>
      </c>
      <c r="DL51" s="4">
        <v>168447512</v>
      </c>
      <c r="DM51" s="4">
        <v>117549901</v>
      </c>
      <c r="DN51" s="4">
        <v>148221227</v>
      </c>
      <c r="DO51" s="4">
        <v>161353300</v>
      </c>
      <c r="DP51" s="4">
        <v>107158942</v>
      </c>
      <c r="DQ51" s="4">
        <v>206680983</v>
      </c>
      <c r="DR51" s="4">
        <v>146076649</v>
      </c>
      <c r="DS51" s="4">
        <v>176895683</v>
      </c>
      <c r="DT51" s="4">
        <v>134608680</v>
      </c>
      <c r="DU51" s="4">
        <v>125601050</v>
      </c>
      <c r="DV51" s="4">
        <v>129396598</v>
      </c>
      <c r="DW51" s="4">
        <v>128690529</v>
      </c>
      <c r="DX51" s="4">
        <v>125812235</v>
      </c>
      <c r="DY51" s="4">
        <v>89463417</v>
      </c>
      <c r="DZ51" s="4">
        <v>104379424</v>
      </c>
      <c r="EA51" s="4">
        <v>183116412</v>
      </c>
      <c r="EB51" s="4">
        <v>196237776</v>
      </c>
      <c r="EC51" s="4">
        <v>91047015</v>
      </c>
      <c r="ED51" s="4">
        <v>131016362</v>
      </c>
      <c r="EE51" s="4">
        <v>96977237</v>
      </c>
      <c r="EF51" s="4">
        <v>166632540</v>
      </c>
      <c r="EG51" s="4">
        <v>160381222</v>
      </c>
      <c r="EH51" s="4">
        <v>66378731</v>
      </c>
      <c r="EI51" s="4">
        <v>109425129</v>
      </c>
      <c r="EJ51" s="4">
        <v>68406644</v>
      </c>
      <c r="EK51" s="4">
        <v>60057085</v>
      </c>
      <c r="EL51" s="4">
        <v>111675981</v>
      </c>
      <c r="EM51" s="4">
        <v>65404618</v>
      </c>
      <c r="EN51" s="4">
        <v>116963876</v>
      </c>
      <c r="EO51" s="4">
        <v>61620219</v>
      </c>
      <c r="EP51" s="4">
        <v>60900863</v>
      </c>
      <c r="EQ51" s="4">
        <v>104656709</v>
      </c>
      <c r="ER51" s="4">
        <v>101058011</v>
      </c>
      <c r="ES51" s="4">
        <v>81764439</v>
      </c>
      <c r="ET51" s="4">
        <v>99139308</v>
      </c>
      <c r="EU51" s="4">
        <v>164053037</v>
      </c>
      <c r="EV51" s="4">
        <v>102964825</v>
      </c>
      <c r="EW51" s="4">
        <v>112851051</v>
      </c>
      <c r="EX51" s="4">
        <v>51825360</v>
      </c>
      <c r="EY51" s="4">
        <v>101552554</v>
      </c>
      <c r="EZ51" s="4">
        <v>49992791</v>
      </c>
      <c r="FA51" s="4">
        <v>57500904</v>
      </c>
      <c r="FB51" s="4">
        <v>85095588</v>
      </c>
      <c r="FC51" s="4">
        <v>78513567</v>
      </c>
      <c r="FD51" s="4">
        <v>104459915</v>
      </c>
      <c r="FE51" s="4">
        <v>77885754</v>
      </c>
      <c r="FF51" s="4">
        <v>138881742</v>
      </c>
      <c r="FG51" s="4">
        <v>77996483</v>
      </c>
      <c r="FH51" s="4">
        <v>110434578</v>
      </c>
      <c r="FI51" s="4">
        <v>110511445</v>
      </c>
      <c r="FJ51" s="4">
        <v>69684221</v>
      </c>
      <c r="FK51" s="4">
        <v>118475457</v>
      </c>
      <c r="FL51" s="4">
        <v>63015910</v>
      </c>
      <c r="FM51" s="4">
        <v>115364618</v>
      </c>
      <c r="FN51" s="4">
        <v>125036368</v>
      </c>
      <c r="FO51" s="4">
        <v>69304536</v>
      </c>
      <c r="FP51" s="4">
        <v>98002959</v>
      </c>
      <c r="FQ51" s="4">
        <v>96503605</v>
      </c>
      <c r="FR51" s="4">
        <v>100417527</v>
      </c>
      <c r="FS51" s="4">
        <v>236545527</v>
      </c>
      <c r="FT51" s="4">
        <v>122047679</v>
      </c>
      <c r="FU51" s="4">
        <v>79354639</v>
      </c>
      <c r="FV51" s="4">
        <v>48704561</v>
      </c>
      <c r="FW51" s="4">
        <v>84292071</v>
      </c>
      <c r="FX51" s="4">
        <v>169113970</v>
      </c>
      <c r="FY51" s="4">
        <v>43578322</v>
      </c>
      <c r="FZ51" s="4">
        <v>43059584</v>
      </c>
      <c r="GA51" s="4">
        <v>71899796</v>
      </c>
      <c r="GB51" s="4">
        <v>91985448</v>
      </c>
      <c r="GC51" s="4">
        <v>101815019</v>
      </c>
      <c r="GD51" s="4">
        <v>99904502</v>
      </c>
      <c r="GE51" s="4">
        <v>106092289</v>
      </c>
      <c r="GF51" s="4">
        <v>105293776</v>
      </c>
      <c r="GG51" s="4">
        <v>87821100</v>
      </c>
      <c r="GH51" s="4">
        <v>108156031</v>
      </c>
      <c r="GI51" s="4">
        <v>131687333</v>
      </c>
      <c r="GJ51" s="4">
        <v>185997409</v>
      </c>
      <c r="GK51" s="4">
        <v>187770251</v>
      </c>
      <c r="GL51" s="4">
        <v>208659183</v>
      </c>
      <c r="GM51" s="4">
        <v>173009390</v>
      </c>
      <c r="GN51" s="4">
        <v>129022876</v>
      </c>
      <c r="GO51" s="4">
        <v>96062261</v>
      </c>
      <c r="GP51" s="4">
        <v>103320841</v>
      </c>
      <c r="GQ51" s="4">
        <v>139507030</v>
      </c>
      <c r="GR51" s="4">
        <v>85781748</v>
      </c>
      <c r="GS51" s="4">
        <v>116075426</v>
      </c>
      <c r="GT51" s="4">
        <v>106470994</v>
      </c>
      <c r="GU51" s="4">
        <v>105295269</v>
      </c>
      <c r="GV51" s="4">
        <v>102150518</v>
      </c>
      <c r="GW51" s="4">
        <v>131517187</v>
      </c>
      <c r="GX51" s="4">
        <v>82280428</v>
      </c>
      <c r="GY51" s="4">
        <v>73295473</v>
      </c>
      <c r="GZ51" s="4">
        <v>84566085</v>
      </c>
      <c r="HA51" s="4">
        <v>124595941</v>
      </c>
      <c r="HB51" s="4">
        <v>92935943</v>
      </c>
      <c r="HC51" s="4">
        <v>322577448</v>
      </c>
      <c r="HD51" s="4">
        <v>114919221</v>
      </c>
      <c r="HE51" s="4">
        <v>214026793</v>
      </c>
      <c r="HF51" s="4">
        <v>130584533</v>
      </c>
      <c r="HG51" s="4">
        <v>217398896</v>
      </c>
      <c r="HH51" s="4">
        <v>116792625</v>
      </c>
      <c r="HI51" s="4">
        <v>130711719</v>
      </c>
      <c r="HJ51" s="4">
        <v>137196447</v>
      </c>
      <c r="HK51" s="4">
        <v>127213364</v>
      </c>
      <c r="HL51" s="4">
        <v>199811329</v>
      </c>
      <c r="HM51" s="4">
        <v>159697797</v>
      </c>
      <c r="HN51" s="4">
        <v>61840917</v>
      </c>
      <c r="HO51" s="4">
        <v>118388582</v>
      </c>
      <c r="HP51" s="4">
        <v>118237626</v>
      </c>
      <c r="HQ51" s="4">
        <v>145972585</v>
      </c>
      <c r="HR51" s="4">
        <v>175193453</v>
      </c>
      <c r="HS51" s="4">
        <v>54825161</v>
      </c>
      <c r="HT51" s="4">
        <v>129266222</v>
      </c>
      <c r="HU51" s="4">
        <v>121427532</v>
      </c>
      <c r="HV51" s="4">
        <v>127532278</v>
      </c>
      <c r="HW51" s="4">
        <v>169123473</v>
      </c>
      <c r="HX51" s="4">
        <v>195573446</v>
      </c>
      <c r="HY51" s="4">
        <v>98594985</v>
      </c>
      <c r="HZ51" s="4">
        <v>108605926</v>
      </c>
      <c r="IA51" s="4">
        <v>69194809</v>
      </c>
      <c r="IB51" s="4">
        <v>82300681</v>
      </c>
      <c r="IC51" s="4">
        <v>101245271</v>
      </c>
      <c r="ID51" s="4">
        <v>124137337</v>
      </c>
      <c r="IE51" s="4">
        <v>82579390</v>
      </c>
      <c r="IF51" s="4">
        <v>274060296</v>
      </c>
      <c r="IG51" s="4">
        <v>147517479</v>
      </c>
      <c r="IH51" s="4">
        <v>219976339</v>
      </c>
      <c r="II51" s="4">
        <v>96353724</v>
      </c>
      <c r="IJ51" s="4">
        <v>197135808</v>
      </c>
      <c r="IK51" s="4">
        <v>159903086</v>
      </c>
      <c r="IL51" s="4">
        <v>123683018</v>
      </c>
      <c r="IM51" s="4">
        <v>225031343</v>
      </c>
      <c r="IN51" s="4">
        <v>171815529</v>
      </c>
      <c r="IO51" s="4">
        <v>424245648</v>
      </c>
      <c r="IP51" s="4">
        <v>170770210</v>
      </c>
      <c r="IQ51" s="4">
        <v>168434038</v>
      </c>
      <c r="IR51" s="4">
        <v>224878165</v>
      </c>
      <c r="IS51" s="4">
        <v>295144664</v>
      </c>
      <c r="IT51" s="4">
        <v>192209122</v>
      </c>
      <c r="IU51" s="4">
        <v>283403765</v>
      </c>
      <c r="IV51" s="4">
        <v>276874882</v>
      </c>
      <c r="IW51" s="4">
        <v>124280278</v>
      </c>
      <c r="IX51" s="4">
        <v>374962712</v>
      </c>
      <c r="IY51" s="4">
        <v>153826823</v>
      </c>
      <c r="IZ51" s="4">
        <v>234333232</v>
      </c>
      <c r="JA51" s="4">
        <v>274864002</v>
      </c>
      <c r="JB51" s="4">
        <v>194201426</v>
      </c>
      <c r="JC51" s="4">
        <v>242911243</v>
      </c>
      <c r="JD51" s="4">
        <v>208534083</v>
      </c>
      <c r="JE51" s="4">
        <v>441769724</v>
      </c>
      <c r="JF51" s="4">
        <v>232640346</v>
      </c>
      <c r="JG51" s="4">
        <v>184483519</v>
      </c>
      <c r="JH51" s="4">
        <v>116581838</v>
      </c>
      <c r="JI51" s="4">
        <v>216527893</v>
      </c>
      <c r="JJ51" s="4">
        <v>859620613</v>
      </c>
      <c r="JK51" s="4">
        <v>295657243</v>
      </c>
      <c r="JL51" s="4">
        <v>259928973</v>
      </c>
      <c r="JM51" s="4">
        <v>238662931</v>
      </c>
      <c r="JN51" s="4">
        <v>241158200</v>
      </c>
      <c r="JO51" s="4">
        <v>208569594</v>
      </c>
      <c r="JP51" s="4">
        <v>198572730</v>
      </c>
      <c r="JQ51" s="4">
        <v>370969383</v>
      </c>
      <c r="JR51" s="4">
        <v>174825854</v>
      </c>
      <c r="JS51" s="4">
        <v>345058864</v>
      </c>
      <c r="JT51" s="4">
        <v>732068884</v>
      </c>
      <c r="JU51" s="4">
        <v>302393434</v>
      </c>
      <c r="JV51" s="4">
        <v>166946094</v>
      </c>
      <c r="JW51" s="4">
        <v>91583404</v>
      </c>
      <c r="JX51" s="4">
        <v>175318253</v>
      </c>
      <c r="JY51" s="4">
        <v>519300812</v>
      </c>
      <c r="JZ51" s="4">
        <v>275091993</v>
      </c>
      <c r="KA51" s="4">
        <v>385218938</v>
      </c>
      <c r="KB51" s="4">
        <v>494650331</v>
      </c>
      <c r="KC51" s="4">
        <v>563025848</v>
      </c>
      <c r="KD51" s="4">
        <v>442416836</v>
      </c>
      <c r="KE51" s="4">
        <v>476630787</v>
      </c>
      <c r="KF51" s="4">
        <v>335077928</v>
      </c>
      <c r="KG51" s="4">
        <v>373888400</v>
      </c>
      <c r="KH51" s="4">
        <v>359880135</v>
      </c>
      <c r="KI51" s="4">
        <v>478362637</v>
      </c>
      <c r="KJ51" s="4">
        <v>378658083</v>
      </c>
      <c r="KK51" s="4">
        <v>304367466</v>
      </c>
      <c r="KL51" s="4">
        <v>294245815</v>
      </c>
      <c r="KM51" s="4">
        <v>350391506</v>
      </c>
      <c r="KN51" s="4">
        <v>376983796</v>
      </c>
      <c r="KO51" s="4">
        <v>472964019</v>
      </c>
      <c r="KP51" s="4">
        <v>672305864</v>
      </c>
      <c r="KQ51" s="4">
        <v>260834741</v>
      </c>
      <c r="KR51" s="4">
        <v>564559220</v>
      </c>
      <c r="KS51" s="4">
        <v>393026418</v>
      </c>
      <c r="KT51" s="4">
        <v>376101648</v>
      </c>
      <c r="KU51" s="4">
        <v>338901058</v>
      </c>
      <c r="KV51" s="4">
        <v>331143243</v>
      </c>
      <c r="KW51" s="4">
        <v>458997399</v>
      </c>
      <c r="KX51" s="4">
        <v>539157226</v>
      </c>
      <c r="KY51" s="4">
        <v>247749879</v>
      </c>
      <c r="KZ51" s="4">
        <v>528826193</v>
      </c>
      <c r="LA51" s="4">
        <v>313619385</v>
      </c>
      <c r="LB51" s="4">
        <v>806334741</v>
      </c>
      <c r="LC51" s="4">
        <v>730737697</v>
      </c>
      <c r="LD51" s="4">
        <v>118195268</v>
      </c>
      <c r="LE51" s="4">
        <v>157684239</v>
      </c>
      <c r="LF51" s="4">
        <v>259620153</v>
      </c>
      <c r="LG51" s="4">
        <v>86790490</v>
      </c>
      <c r="LH51" s="4">
        <v>95414001</v>
      </c>
      <c r="LI51" s="4">
        <v>73840641</v>
      </c>
      <c r="LJ51" s="4">
        <v>127508595</v>
      </c>
      <c r="LK51" s="4">
        <v>106292435</v>
      </c>
      <c r="LL51" s="4">
        <v>107154887</v>
      </c>
      <c r="LM51" s="4">
        <v>117815872</v>
      </c>
      <c r="LN51" s="4">
        <v>119456489</v>
      </c>
      <c r="LO51" s="4">
        <v>47293493</v>
      </c>
      <c r="LP51" s="4">
        <v>102138485</v>
      </c>
      <c r="LQ51" s="4">
        <v>86719871</v>
      </c>
      <c r="LR51" s="4">
        <v>93398862</v>
      </c>
      <c r="LS51" s="4">
        <v>564972932</v>
      </c>
      <c r="LT51" s="4">
        <v>157315712</v>
      </c>
      <c r="LU51" s="4">
        <v>90257337</v>
      </c>
      <c r="LV51" s="4">
        <v>181588351</v>
      </c>
      <c r="LW51" s="4">
        <v>23017834</v>
      </c>
      <c r="LX51" s="4">
        <v>79785481</v>
      </c>
      <c r="LY51" s="4">
        <v>107265200</v>
      </c>
      <c r="LZ51" s="4">
        <v>102155229</v>
      </c>
      <c r="MA51" s="4">
        <v>105971299</v>
      </c>
      <c r="MB51" s="4">
        <v>102811980</v>
      </c>
      <c r="MC51" s="4">
        <v>172356951</v>
      </c>
      <c r="MD51" s="4">
        <v>68907235</v>
      </c>
      <c r="ME51" s="4">
        <v>95145688</v>
      </c>
      <c r="MF51" s="4">
        <v>310087641</v>
      </c>
      <c r="MG51" s="4">
        <v>283855715</v>
      </c>
      <c r="MH51" s="4">
        <v>313677756</v>
      </c>
      <c r="MI51" s="4">
        <v>45236599</v>
      </c>
      <c r="MJ51" s="4">
        <v>32425147</v>
      </c>
      <c r="MK51" s="4">
        <v>88505315</v>
      </c>
      <c r="ML51" s="4">
        <v>10867674</v>
      </c>
      <c r="MM51" s="4">
        <v>19321368</v>
      </c>
      <c r="MN51" s="4">
        <v>62963617</v>
      </c>
      <c r="MO51" s="4">
        <v>3370005</v>
      </c>
      <c r="MP51" s="4">
        <v>5223201</v>
      </c>
      <c r="MQ51" s="4">
        <v>39424143</v>
      </c>
      <c r="MR51" s="4">
        <v>17097860</v>
      </c>
      <c r="MS51" s="4">
        <v>8695659</v>
      </c>
      <c r="MT51" s="4">
        <v>22524582</v>
      </c>
      <c r="MU51" s="4">
        <v>18311625</v>
      </c>
      <c r="MV51" s="4">
        <v>24966723</v>
      </c>
      <c r="MW51" s="4">
        <v>320564201</v>
      </c>
      <c r="MX51" s="4">
        <v>137986170</v>
      </c>
      <c r="MY51" s="4">
        <v>101840121</v>
      </c>
      <c r="MZ51" s="4">
        <v>116352072</v>
      </c>
      <c r="NA51" s="4">
        <v>121337870</v>
      </c>
      <c r="NB51" s="4">
        <v>514680544</v>
      </c>
      <c r="NC51" s="4">
        <v>317198218</v>
      </c>
      <c r="ND51" s="4">
        <v>47698208</v>
      </c>
      <c r="NE51" s="4">
        <v>76824512</v>
      </c>
      <c r="NF51" s="4">
        <v>80056776</v>
      </c>
      <c r="NG51" s="4">
        <v>69450359</v>
      </c>
      <c r="NH51" s="4">
        <v>143466958</v>
      </c>
      <c r="NI51" s="4">
        <v>115219759</v>
      </c>
      <c r="NJ51" s="4">
        <v>41770951</v>
      </c>
      <c r="NK51" s="4">
        <v>77768951</v>
      </c>
      <c r="NL51" s="4">
        <v>134334892</v>
      </c>
      <c r="NM51" s="4">
        <v>191410989</v>
      </c>
      <c r="NN51" s="4">
        <v>108052591</v>
      </c>
      <c r="NO51" s="4">
        <v>118547384</v>
      </c>
      <c r="NP51" s="4">
        <v>116291539</v>
      </c>
      <c r="NQ51" s="4">
        <v>315046578</v>
      </c>
      <c r="NR51" s="4">
        <v>182094216</v>
      </c>
      <c r="NS51" s="4">
        <v>138912197</v>
      </c>
      <c r="NT51" s="4">
        <v>49403829</v>
      </c>
      <c r="NU51" s="4">
        <v>72758062</v>
      </c>
      <c r="NV51" s="4">
        <v>85630382</v>
      </c>
      <c r="NW51" s="4">
        <v>132782278</v>
      </c>
      <c r="NX51" s="4">
        <v>88120577</v>
      </c>
      <c r="NY51" s="4">
        <v>44761188</v>
      </c>
      <c r="NZ51" s="4">
        <v>67325576608</v>
      </c>
    </row>
    <row r="52" spans="1:390" x14ac:dyDescent="0.35">
      <c r="A52" t="s">
        <v>113</v>
      </c>
      <c r="B52" s="4">
        <v>71288964</v>
      </c>
      <c r="C52" s="4">
        <v>99309163</v>
      </c>
      <c r="D52" s="4">
        <v>103177690</v>
      </c>
      <c r="E52" s="4">
        <v>174137668</v>
      </c>
      <c r="F52" s="4">
        <v>93215882</v>
      </c>
      <c r="G52" s="4">
        <v>122732982</v>
      </c>
      <c r="H52" s="4">
        <v>234257944</v>
      </c>
      <c r="I52" s="4">
        <v>106430806</v>
      </c>
      <c r="J52" s="4">
        <v>94670368</v>
      </c>
      <c r="K52" s="4">
        <v>194030645</v>
      </c>
      <c r="L52" s="4">
        <v>302018696</v>
      </c>
      <c r="M52" s="4">
        <v>126053408</v>
      </c>
      <c r="N52" s="4">
        <v>144356172</v>
      </c>
      <c r="O52" s="4">
        <v>198299040</v>
      </c>
      <c r="P52" s="4">
        <v>226287074</v>
      </c>
      <c r="Q52" s="4">
        <v>258421606</v>
      </c>
      <c r="R52" s="4">
        <v>41762989</v>
      </c>
      <c r="S52" s="4">
        <v>224360845</v>
      </c>
      <c r="T52" s="4">
        <v>149006575</v>
      </c>
      <c r="U52" s="4">
        <v>154628249</v>
      </c>
      <c r="V52" s="4">
        <v>192579031</v>
      </c>
      <c r="W52" s="4">
        <v>187359169</v>
      </c>
      <c r="X52" s="4">
        <v>463853207</v>
      </c>
      <c r="Y52" s="4">
        <v>208857092</v>
      </c>
      <c r="Z52" s="4">
        <v>306650717</v>
      </c>
      <c r="AA52" s="4">
        <v>212895116</v>
      </c>
      <c r="AB52" s="4">
        <v>89975314</v>
      </c>
      <c r="AC52" s="4">
        <v>254835365</v>
      </c>
      <c r="AD52" s="4">
        <v>195418921</v>
      </c>
      <c r="AE52" s="4">
        <v>187386192</v>
      </c>
      <c r="AF52" s="4">
        <v>192933656</v>
      </c>
      <c r="AG52" s="4">
        <v>182187349</v>
      </c>
      <c r="AH52" s="4">
        <v>269463773</v>
      </c>
      <c r="AI52" s="4">
        <v>174423921</v>
      </c>
      <c r="AJ52" s="4">
        <v>229308292</v>
      </c>
      <c r="AK52" s="4">
        <v>227110350</v>
      </c>
      <c r="AL52" s="4">
        <v>163934395</v>
      </c>
      <c r="AM52" s="4">
        <v>297917086</v>
      </c>
      <c r="AN52" s="4">
        <v>282549191</v>
      </c>
      <c r="AO52" s="4">
        <v>325956638</v>
      </c>
      <c r="AP52" s="4">
        <v>308998000</v>
      </c>
      <c r="AQ52" s="4">
        <v>180498245</v>
      </c>
      <c r="AR52" s="4">
        <v>224739843</v>
      </c>
      <c r="AS52" s="4">
        <v>92206215</v>
      </c>
      <c r="AT52" s="4">
        <v>424711512</v>
      </c>
      <c r="AU52" s="4">
        <v>451054318</v>
      </c>
      <c r="AV52" s="4">
        <v>371274637</v>
      </c>
      <c r="AW52" s="4">
        <v>264050196</v>
      </c>
      <c r="AX52" s="4">
        <v>377812248</v>
      </c>
      <c r="AY52" s="4">
        <v>1377222</v>
      </c>
      <c r="AZ52" s="4">
        <v>525544298</v>
      </c>
      <c r="BA52" s="4">
        <v>199556593</v>
      </c>
      <c r="BB52" s="4">
        <v>341225572</v>
      </c>
      <c r="BC52" s="4">
        <v>274308584</v>
      </c>
      <c r="BD52" s="4">
        <v>364581515</v>
      </c>
      <c r="BE52" s="4">
        <v>302230097</v>
      </c>
      <c r="BF52" s="4">
        <v>824343789</v>
      </c>
      <c r="BG52" s="4">
        <v>188115353</v>
      </c>
      <c r="BH52" s="4">
        <v>100087518</v>
      </c>
      <c r="BI52" s="4">
        <v>86390308</v>
      </c>
      <c r="BJ52" s="4">
        <v>204398925</v>
      </c>
      <c r="BK52" s="4">
        <v>223328254</v>
      </c>
      <c r="BL52" s="4">
        <v>83139391</v>
      </c>
      <c r="BM52" s="4">
        <v>67192851</v>
      </c>
      <c r="BN52" s="4">
        <v>93535433</v>
      </c>
      <c r="BO52" s="4">
        <v>72177504</v>
      </c>
      <c r="BP52" s="4">
        <v>41722058</v>
      </c>
      <c r="BQ52" s="4">
        <v>86239457</v>
      </c>
      <c r="BR52" s="4">
        <v>117973827</v>
      </c>
      <c r="BS52" s="4">
        <v>64598239</v>
      </c>
      <c r="BT52" s="4">
        <v>86127957</v>
      </c>
      <c r="BU52" s="4">
        <v>67876415</v>
      </c>
      <c r="BV52" s="4">
        <v>105101055</v>
      </c>
      <c r="BW52" s="4">
        <v>86763681</v>
      </c>
      <c r="BX52" s="4">
        <v>85908792</v>
      </c>
      <c r="BY52" s="4">
        <v>110387864</v>
      </c>
      <c r="BZ52" s="4">
        <v>106771713</v>
      </c>
      <c r="CA52" s="4">
        <v>109393043</v>
      </c>
      <c r="CB52" s="4">
        <v>67593985</v>
      </c>
      <c r="CC52" s="4">
        <v>68382619</v>
      </c>
      <c r="CD52" s="4">
        <v>66662605</v>
      </c>
      <c r="CE52" s="4">
        <v>105037002</v>
      </c>
      <c r="CF52" s="4">
        <v>40454224</v>
      </c>
      <c r="CG52" s="4">
        <v>41110948</v>
      </c>
      <c r="CH52" s="4">
        <v>78443913</v>
      </c>
      <c r="CI52" s="4">
        <v>66047160</v>
      </c>
      <c r="CJ52" s="4">
        <v>96265614</v>
      </c>
      <c r="CK52" s="4">
        <v>74777797</v>
      </c>
      <c r="CL52" s="4">
        <v>175700707</v>
      </c>
      <c r="CM52" s="4">
        <v>217209758</v>
      </c>
      <c r="CN52" s="4">
        <v>168325396</v>
      </c>
      <c r="CO52" s="4">
        <v>136334072</v>
      </c>
      <c r="CP52" s="4">
        <v>90093653</v>
      </c>
      <c r="CQ52" s="4">
        <v>240241948</v>
      </c>
      <c r="CR52" s="4">
        <v>197793302</v>
      </c>
      <c r="CS52" s="4">
        <v>202970576</v>
      </c>
      <c r="CT52" s="4">
        <v>90720371</v>
      </c>
      <c r="CU52" s="4">
        <v>73756132</v>
      </c>
      <c r="CV52" s="4">
        <v>100280562</v>
      </c>
      <c r="CW52" s="4">
        <v>101690747</v>
      </c>
      <c r="CX52" s="4">
        <v>137141928</v>
      </c>
      <c r="CY52" s="4">
        <v>126046327</v>
      </c>
      <c r="CZ52" s="4">
        <v>118235950</v>
      </c>
      <c r="DA52" s="4">
        <v>70532674</v>
      </c>
      <c r="DB52" s="4">
        <v>122749585</v>
      </c>
      <c r="DC52" s="4">
        <v>117947754</v>
      </c>
      <c r="DD52" s="4">
        <v>93042467</v>
      </c>
      <c r="DE52" s="4">
        <v>252932922</v>
      </c>
      <c r="DF52" s="4">
        <v>156697655</v>
      </c>
      <c r="DG52" s="4">
        <v>148131566</v>
      </c>
      <c r="DH52" s="4">
        <v>129260518</v>
      </c>
      <c r="DI52" s="4">
        <v>74145806</v>
      </c>
      <c r="DJ52" s="4">
        <v>158778226</v>
      </c>
      <c r="DK52" s="4">
        <v>110896772</v>
      </c>
      <c r="DL52" s="4">
        <v>177039239</v>
      </c>
      <c r="DM52" s="4">
        <v>119660229</v>
      </c>
      <c r="DN52" s="4">
        <v>159273446</v>
      </c>
      <c r="DO52" s="4">
        <v>172082494</v>
      </c>
      <c r="DP52" s="4">
        <v>112586047</v>
      </c>
      <c r="DQ52" s="4">
        <v>227616147</v>
      </c>
      <c r="DR52" s="4">
        <v>151518181</v>
      </c>
      <c r="DS52" s="4">
        <v>187297123</v>
      </c>
      <c r="DT52" s="4">
        <v>150104339</v>
      </c>
      <c r="DU52" s="4">
        <v>129380890</v>
      </c>
      <c r="DV52" s="4">
        <v>137194864</v>
      </c>
      <c r="DW52" s="4">
        <v>132314659</v>
      </c>
      <c r="DX52" s="4">
        <v>128638550</v>
      </c>
      <c r="DY52" s="4">
        <v>91456996</v>
      </c>
      <c r="DZ52" s="4">
        <v>107123961</v>
      </c>
      <c r="EA52" s="4">
        <v>191182403</v>
      </c>
      <c r="EB52" s="4">
        <v>239932766</v>
      </c>
      <c r="EC52" s="4">
        <v>92219617</v>
      </c>
      <c r="ED52" s="4">
        <v>134741090</v>
      </c>
      <c r="EE52" s="4">
        <v>100022327</v>
      </c>
      <c r="EF52" s="4">
        <v>186847383</v>
      </c>
      <c r="EG52" s="4">
        <v>178187404</v>
      </c>
      <c r="EH52" s="4">
        <v>66759825</v>
      </c>
      <c r="EI52" s="4">
        <v>111457480</v>
      </c>
      <c r="EJ52" s="4">
        <v>70535982</v>
      </c>
      <c r="EK52" s="4">
        <v>60393600</v>
      </c>
      <c r="EL52" s="4">
        <v>112397747</v>
      </c>
      <c r="EM52" s="4">
        <v>66418473</v>
      </c>
      <c r="EN52" s="4">
        <v>121567580</v>
      </c>
      <c r="EO52" s="4">
        <v>62525917</v>
      </c>
      <c r="EP52" s="4">
        <v>61644581</v>
      </c>
      <c r="EQ52" s="4">
        <v>107332554</v>
      </c>
      <c r="ER52" s="4">
        <v>102846911</v>
      </c>
      <c r="ES52" s="4">
        <v>83313008</v>
      </c>
      <c r="ET52" s="4">
        <v>101469868</v>
      </c>
      <c r="EU52" s="4">
        <v>167825925</v>
      </c>
      <c r="EV52" s="4">
        <v>108970190</v>
      </c>
      <c r="EW52" s="4">
        <v>116340871</v>
      </c>
      <c r="EX52" s="4">
        <v>52954852</v>
      </c>
      <c r="EY52" s="4">
        <v>105655121</v>
      </c>
      <c r="EZ52" s="4">
        <v>51017746</v>
      </c>
      <c r="FA52" s="4">
        <v>58233477</v>
      </c>
      <c r="FB52" s="4">
        <v>86887864</v>
      </c>
      <c r="FC52" s="4">
        <v>78986592</v>
      </c>
      <c r="FD52" s="4">
        <v>105907417</v>
      </c>
      <c r="FE52" s="4">
        <v>78871470</v>
      </c>
      <c r="FF52" s="4">
        <v>141686845</v>
      </c>
      <c r="FG52" s="4">
        <v>78761915</v>
      </c>
      <c r="FH52" s="4">
        <v>110871001</v>
      </c>
      <c r="FI52" s="4">
        <v>111837494</v>
      </c>
      <c r="FJ52" s="4">
        <v>70045755</v>
      </c>
      <c r="FK52" s="4">
        <v>120036053</v>
      </c>
      <c r="FL52" s="4">
        <v>64542599</v>
      </c>
      <c r="FM52" s="4">
        <v>116570292</v>
      </c>
      <c r="FN52" s="4">
        <v>127603688</v>
      </c>
      <c r="FO52" s="4">
        <v>69520904</v>
      </c>
      <c r="FP52" s="4">
        <v>101998352</v>
      </c>
      <c r="FQ52" s="4">
        <v>102079954</v>
      </c>
      <c r="FR52" s="4">
        <v>102610239</v>
      </c>
      <c r="FS52" s="4">
        <v>239614240</v>
      </c>
      <c r="FT52" s="4">
        <v>120883683</v>
      </c>
      <c r="FU52" s="4">
        <v>80609512</v>
      </c>
      <c r="FV52" s="4">
        <v>51460662</v>
      </c>
      <c r="FW52" s="4">
        <v>87527626</v>
      </c>
      <c r="FX52" s="4">
        <v>175888065</v>
      </c>
      <c r="FY52" s="4">
        <v>45183228</v>
      </c>
      <c r="FZ52" s="4">
        <v>44267332</v>
      </c>
      <c r="GA52" s="4">
        <v>72981133</v>
      </c>
      <c r="GB52" s="4">
        <v>93655580</v>
      </c>
      <c r="GC52" s="4">
        <v>103848302</v>
      </c>
      <c r="GD52" s="4">
        <v>101035409</v>
      </c>
      <c r="GE52" s="4">
        <v>106103762</v>
      </c>
      <c r="GF52" s="4">
        <v>106508428</v>
      </c>
      <c r="GG52" s="4">
        <v>88788802</v>
      </c>
      <c r="GH52" s="4">
        <v>110358563</v>
      </c>
      <c r="GI52" s="4">
        <v>136038030</v>
      </c>
      <c r="GJ52" s="4">
        <v>188584226</v>
      </c>
      <c r="GK52" s="4">
        <v>195157986</v>
      </c>
      <c r="GL52" s="4">
        <v>234924310</v>
      </c>
      <c r="GM52" s="4">
        <v>179522516</v>
      </c>
      <c r="GN52" s="4">
        <v>135187838</v>
      </c>
      <c r="GO52" s="4">
        <v>96983144</v>
      </c>
      <c r="GP52" s="4">
        <v>105431575</v>
      </c>
      <c r="GQ52" s="4">
        <v>143651785</v>
      </c>
      <c r="GR52" s="4">
        <v>87026966</v>
      </c>
      <c r="GS52" s="4">
        <v>119202823</v>
      </c>
      <c r="GT52" s="4">
        <v>109867866</v>
      </c>
      <c r="GU52" s="4">
        <v>107093505</v>
      </c>
      <c r="GV52" s="4">
        <v>104605991</v>
      </c>
      <c r="GW52" s="4">
        <v>133784632</v>
      </c>
      <c r="GX52" s="4">
        <v>83664041</v>
      </c>
      <c r="GY52" s="4">
        <v>74522529</v>
      </c>
      <c r="GZ52" s="4">
        <v>90216491</v>
      </c>
      <c r="HA52" s="4">
        <v>126920411</v>
      </c>
      <c r="HB52" s="4">
        <v>95288938</v>
      </c>
      <c r="HC52" s="4">
        <v>402458292</v>
      </c>
      <c r="HD52" s="4">
        <v>123539515</v>
      </c>
      <c r="HE52" s="4">
        <v>245054058</v>
      </c>
      <c r="HF52" s="4">
        <v>145694577</v>
      </c>
      <c r="HG52" s="4">
        <v>232022751</v>
      </c>
      <c r="HH52" s="4">
        <v>130676094</v>
      </c>
      <c r="HI52" s="4">
        <v>138076921</v>
      </c>
      <c r="HJ52" s="4">
        <v>143755610</v>
      </c>
      <c r="HK52" s="4">
        <v>136900589</v>
      </c>
      <c r="HL52" s="4">
        <v>231984575</v>
      </c>
      <c r="HM52" s="4">
        <v>183115988</v>
      </c>
      <c r="HN52" s="4">
        <v>63003452</v>
      </c>
      <c r="HO52" s="4">
        <v>120765064</v>
      </c>
      <c r="HP52" s="4">
        <v>120789880</v>
      </c>
      <c r="HQ52" s="4">
        <v>156128926</v>
      </c>
      <c r="HR52" s="4">
        <v>184664582</v>
      </c>
      <c r="HS52" s="4">
        <v>58184693</v>
      </c>
      <c r="HT52" s="4">
        <v>134212709</v>
      </c>
      <c r="HU52" s="4">
        <v>133636140</v>
      </c>
      <c r="HV52" s="4">
        <v>130957025</v>
      </c>
      <c r="HW52" s="4">
        <v>182086815</v>
      </c>
      <c r="HX52" s="4">
        <v>214313859</v>
      </c>
      <c r="HY52" s="4">
        <v>101102473</v>
      </c>
      <c r="HZ52" s="4">
        <v>111447583</v>
      </c>
      <c r="IA52" s="4">
        <v>72010814</v>
      </c>
      <c r="IB52" s="4">
        <v>82900152</v>
      </c>
      <c r="IC52" s="4">
        <v>102856676</v>
      </c>
      <c r="ID52" s="4">
        <v>126682608</v>
      </c>
      <c r="IE52" s="4">
        <v>84605027</v>
      </c>
      <c r="IF52" s="4">
        <v>308066624</v>
      </c>
      <c r="IG52" s="4">
        <v>157925494</v>
      </c>
      <c r="IH52" s="4">
        <v>247709087</v>
      </c>
      <c r="II52" s="4">
        <v>99721998</v>
      </c>
      <c r="IJ52" s="4">
        <v>200866086</v>
      </c>
      <c r="IK52" s="4">
        <v>168453340</v>
      </c>
      <c r="IL52" s="4">
        <v>123322280</v>
      </c>
      <c r="IM52" s="4">
        <v>226526594</v>
      </c>
      <c r="IN52" s="4">
        <v>173477406</v>
      </c>
      <c r="IO52" s="4">
        <v>427712476</v>
      </c>
      <c r="IP52" s="4">
        <v>172195469</v>
      </c>
      <c r="IQ52" s="4">
        <v>170300149</v>
      </c>
      <c r="IR52" s="4">
        <v>226423870</v>
      </c>
      <c r="IS52" s="4">
        <v>300423982</v>
      </c>
      <c r="IT52" s="4">
        <v>193865850</v>
      </c>
      <c r="IU52" s="4">
        <v>291649017</v>
      </c>
      <c r="IV52" s="4">
        <v>281002544</v>
      </c>
      <c r="IW52" s="4">
        <v>125647609</v>
      </c>
      <c r="IX52" s="4">
        <v>379251719</v>
      </c>
      <c r="IY52" s="4">
        <v>155068031</v>
      </c>
      <c r="IZ52" s="4">
        <v>238565234</v>
      </c>
      <c r="JA52" s="4">
        <v>281268052</v>
      </c>
      <c r="JB52" s="4">
        <v>196648790</v>
      </c>
      <c r="JC52" s="4">
        <v>245445671</v>
      </c>
      <c r="JD52" s="4">
        <v>212435708</v>
      </c>
      <c r="JE52" s="4">
        <v>445883760</v>
      </c>
      <c r="JF52" s="4">
        <v>235092576</v>
      </c>
      <c r="JG52" s="4">
        <v>187062576</v>
      </c>
      <c r="JH52" s="4">
        <v>118035681</v>
      </c>
      <c r="JI52" s="4">
        <v>219322007</v>
      </c>
      <c r="JJ52" s="4">
        <v>868425356</v>
      </c>
      <c r="JK52" s="4">
        <v>300151058</v>
      </c>
      <c r="JL52" s="4">
        <v>265173198</v>
      </c>
      <c r="JM52" s="4">
        <v>242898184</v>
      </c>
      <c r="JN52" s="4">
        <v>246264801</v>
      </c>
      <c r="JO52" s="4">
        <v>211920001</v>
      </c>
      <c r="JP52" s="4">
        <v>201966313</v>
      </c>
      <c r="JQ52" s="4">
        <v>378789294</v>
      </c>
      <c r="JR52" s="4">
        <v>178833322</v>
      </c>
      <c r="JS52" s="4">
        <v>350015347</v>
      </c>
      <c r="JT52" s="4">
        <v>751179202</v>
      </c>
      <c r="JU52" s="4">
        <v>303635035</v>
      </c>
      <c r="JV52" s="4">
        <v>168770900</v>
      </c>
      <c r="JW52" s="4">
        <v>119897181</v>
      </c>
      <c r="JX52" s="4">
        <v>178045259</v>
      </c>
      <c r="JY52" s="4">
        <v>566496131</v>
      </c>
      <c r="JZ52" s="4">
        <v>285783455</v>
      </c>
      <c r="KA52" s="4">
        <v>400433811</v>
      </c>
      <c r="KB52" s="4">
        <v>532173514</v>
      </c>
      <c r="KC52" s="4">
        <v>728320252</v>
      </c>
      <c r="KD52" s="4">
        <v>455416506</v>
      </c>
      <c r="KE52" s="4">
        <v>506626649</v>
      </c>
      <c r="KF52" s="4">
        <v>348121744</v>
      </c>
      <c r="KG52" s="4">
        <v>413950587</v>
      </c>
      <c r="KH52" s="4">
        <v>390058031</v>
      </c>
      <c r="KI52" s="4">
        <v>570708412</v>
      </c>
      <c r="KJ52" s="4">
        <v>404515255</v>
      </c>
      <c r="KK52" s="4">
        <v>325615972</v>
      </c>
      <c r="KL52" s="4">
        <v>311104101</v>
      </c>
      <c r="KM52" s="4">
        <v>361835648</v>
      </c>
      <c r="KN52" s="4">
        <v>399977281</v>
      </c>
      <c r="KO52" s="4">
        <v>540867077</v>
      </c>
      <c r="KP52" s="4">
        <v>969785876</v>
      </c>
      <c r="KQ52" s="4">
        <v>286627520</v>
      </c>
      <c r="KR52" s="4">
        <v>612430039</v>
      </c>
      <c r="KS52" s="4">
        <v>413894709</v>
      </c>
      <c r="KT52" s="4">
        <v>414587325</v>
      </c>
      <c r="KU52" s="4">
        <v>342987593</v>
      </c>
      <c r="KV52" s="4">
        <v>347780559</v>
      </c>
      <c r="KW52" s="4">
        <v>562000031</v>
      </c>
      <c r="KX52" s="4">
        <v>580707582</v>
      </c>
      <c r="KY52" s="4">
        <v>260368394</v>
      </c>
      <c r="KZ52" s="4">
        <v>587140766</v>
      </c>
      <c r="LA52" s="4">
        <v>323697676</v>
      </c>
      <c r="LB52" s="4">
        <v>933588055</v>
      </c>
      <c r="LC52" s="4">
        <v>923906388</v>
      </c>
      <c r="LD52" s="4">
        <v>121449500</v>
      </c>
      <c r="LE52" s="4">
        <v>161854471</v>
      </c>
      <c r="LF52" s="4">
        <v>266454448</v>
      </c>
      <c r="LG52" s="4">
        <v>89083312</v>
      </c>
      <c r="LH52" s="4">
        <v>98354754</v>
      </c>
      <c r="LI52" s="4">
        <v>75353045</v>
      </c>
      <c r="LJ52" s="4">
        <v>131824863</v>
      </c>
      <c r="LK52" s="4">
        <v>108062131</v>
      </c>
      <c r="LL52" s="4">
        <v>109747725</v>
      </c>
      <c r="LM52" s="4">
        <v>120825929</v>
      </c>
      <c r="LN52" s="4">
        <v>120558149</v>
      </c>
      <c r="LO52" s="4">
        <v>49781901</v>
      </c>
      <c r="LP52" s="4">
        <v>108351285</v>
      </c>
      <c r="LQ52" s="4">
        <v>92039127</v>
      </c>
      <c r="LR52" s="4">
        <v>96082815</v>
      </c>
      <c r="LS52" s="4">
        <v>613370798</v>
      </c>
      <c r="LT52" s="4">
        <v>160216992</v>
      </c>
      <c r="LU52" s="4">
        <v>95159888</v>
      </c>
      <c r="LV52" s="4">
        <v>187561668</v>
      </c>
      <c r="LW52" s="4">
        <v>23199077</v>
      </c>
      <c r="LX52" s="4">
        <v>80904120</v>
      </c>
      <c r="LY52" s="4">
        <v>108980966</v>
      </c>
      <c r="LZ52" s="4">
        <v>104993809</v>
      </c>
      <c r="MA52" s="4">
        <v>107754746</v>
      </c>
      <c r="MB52" s="4">
        <v>105824462</v>
      </c>
      <c r="MC52" s="4">
        <v>175856459</v>
      </c>
      <c r="MD52" s="4">
        <v>70348551</v>
      </c>
      <c r="ME52" s="4">
        <v>97875321</v>
      </c>
      <c r="MF52" s="4">
        <v>317373830</v>
      </c>
      <c r="MG52" s="4">
        <v>298001119</v>
      </c>
      <c r="MH52" s="4">
        <v>333700429</v>
      </c>
      <c r="MI52" s="4">
        <v>46494926</v>
      </c>
      <c r="MJ52" s="4">
        <v>33207433</v>
      </c>
      <c r="MK52" s="4">
        <v>89932536</v>
      </c>
      <c r="ML52" s="4">
        <v>11203483</v>
      </c>
      <c r="MM52" s="4">
        <v>19692807</v>
      </c>
      <c r="MN52" s="4">
        <v>64716768</v>
      </c>
      <c r="MO52" s="4">
        <v>3434799</v>
      </c>
      <c r="MP52" s="4">
        <v>5377586</v>
      </c>
      <c r="MQ52" s="4">
        <v>40373947</v>
      </c>
      <c r="MR52" s="4">
        <v>17533541</v>
      </c>
      <c r="MS52" s="4">
        <v>8842785</v>
      </c>
      <c r="MT52" s="4">
        <v>22990410</v>
      </c>
      <c r="MU52" s="4">
        <v>18734883</v>
      </c>
      <c r="MV52" s="4">
        <v>25790968</v>
      </c>
      <c r="MW52" s="4">
        <v>331024328</v>
      </c>
      <c r="MX52" s="4">
        <v>144361390</v>
      </c>
      <c r="MY52" s="4">
        <v>106830781</v>
      </c>
      <c r="MZ52" s="4">
        <v>120290240</v>
      </c>
      <c r="NA52" s="4">
        <v>124590063</v>
      </c>
      <c r="NB52" s="4">
        <v>522342870</v>
      </c>
      <c r="NC52" s="4">
        <v>324020125</v>
      </c>
      <c r="ND52" s="4">
        <v>48224192</v>
      </c>
      <c r="NE52" s="4">
        <v>77993146</v>
      </c>
      <c r="NF52" s="4">
        <v>81600030</v>
      </c>
      <c r="NG52" s="4">
        <v>71140225</v>
      </c>
      <c r="NH52" s="4">
        <v>150080054</v>
      </c>
      <c r="NI52" s="4">
        <v>117876356</v>
      </c>
      <c r="NJ52" s="4">
        <v>42912759</v>
      </c>
      <c r="NK52" s="4">
        <v>81582162</v>
      </c>
      <c r="NL52" s="4">
        <v>136249684</v>
      </c>
      <c r="NM52" s="4">
        <v>194385875</v>
      </c>
      <c r="NN52" s="4">
        <v>109609096</v>
      </c>
      <c r="NO52" s="4">
        <v>121799791</v>
      </c>
      <c r="NP52" s="4">
        <v>119477827</v>
      </c>
      <c r="NQ52" s="4">
        <v>323260804</v>
      </c>
      <c r="NR52" s="4">
        <v>185157584</v>
      </c>
      <c r="NS52" s="4">
        <v>142100506</v>
      </c>
      <c r="NT52" s="4">
        <v>50201176</v>
      </c>
      <c r="NU52" s="4">
        <v>73310912</v>
      </c>
      <c r="NV52" s="4">
        <v>86937742</v>
      </c>
      <c r="NW52" s="4">
        <v>134586640</v>
      </c>
      <c r="NX52" s="4">
        <v>89914021</v>
      </c>
      <c r="NY52" s="4">
        <v>45393888</v>
      </c>
      <c r="NZ52" s="4">
        <v>70904502881</v>
      </c>
    </row>
    <row r="53" spans="1:390" x14ac:dyDescent="0.35">
      <c r="A53" t="s">
        <v>114</v>
      </c>
      <c r="B53" s="4">
        <v>74420084</v>
      </c>
      <c r="C53" s="4">
        <v>102960810</v>
      </c>
      <c r="D53" s="4">
        <v>106836603</v>
      </c>
      <c r="E53" s="4">
        <v>183925820</v>
      </c>
      <c r="F53" s="4">
        <v>99234599</v>
      </c>
      <c r="G53" s="4">
        <v>127087314</v>
      </c>
      <c r="H53" s="4">
        <v>247494772</v>
      </c>
      <c r="I53" s="4">
        <v>107175045</v>
      </c>
      <c r="J53" s="4">
        <v>97109173</v>
      </c>
      <c r="K53" s="4">
        <v>200310574</v>
      </c>
      <c r="L53" s="4">
        <v>323025943</v>
      </c>
      <c r="M53" s="4">
        <v>131455721</v>
      </c>
      <c r="N53" s="4">
        <v>149800828</v>
      </c>
      <c r="O53" s="4">
        <v>220148251</v>
      </c>
      <c r="P53" s="4">
        <v>241291900</v>
      </c>
      <c r="Q53" s="4">
        <v>263783862</v>
      </c>
      <c r="R53" s="4">
        <v>46000582</v>
      </c>
      <c r="S53" s="4">
        <v>231212990</v>
      </c>
      <c r="T53" s="4">
        <v>156363301</v>
      </c>
      <c r="U53" s="4">
        <v>160089237</v>
      </c>
      <c r="V53" s="4">
        <v>198137740</v>
      </c>
      <c r="W53" s="4">
        <v>206904138</v>
      </c>
      <c r="X53" s="4">
        <v>491265533</v>
      </c>
      <c r="Y53" s="4">
        <v>223414239</v>
      </c>
      <c r="Z53" s="4">
        <v>329533451</v>
      </c>
      <c r="AA53" s="4">
        <v>215261170</v>
      </c>
      <c r="AB53" s="4">
        <v>90857936</v>
      </c>
      <c r="AC53" s="4">
        <v>267278931</v>
      </c>
      <c r="AD53" s="4">
        <v>208740754</v>
      </c>
      <c r="AE53" s="4">
        <v>189546038</v>
      </c>
      <c r="AF53" s="4">
        <v>202862820</v>
      </c>
      <c r="AG53" s="4">
        <v>190290908</v>
      </c>
      <c r="AH53" s="4">
        <v>276504227</v>
      </c>
      <c r="AI53" s="4">
        <v>189411666</v>
      </c>
      <c r="AJ53" s="4">
        <v>250685447</v>
      </c>
      <c r="AK53" s="4">
        <v>235578056</v>
      </c>
      <c r="AL53" s="4">
        <v>172180926</v>
      </c>
      <c r="AM53" s="4">
        <v>346158334</v>
      </c>
      <c r="AN53" s="4">
        <v>306993925</v>
      </c>
      <c r="AO53" s="4">
        <v>348228626</v>
      </c>
      <c r="AP53" s="4">
        <v>320939361</v>
      </c>
      <c r="AQ53" s="4">
        <v>188595985</v>
      </c>
      <c r="AR53" s="4">
        <v>232862039</v>
      </c>
      <c r="AS53" s="4">
        <v>96278172</v>
      </c>
      <c r="AT53" s="4">
        <v>447475340</v>
      </c>
      <c r="AU53" s="4">
        <v>497459179</v>
      </c>
      <c r="AV53" s="4">
        <v>401503799</v>
      </c>
      <c r="AW53" s="4">
        <v>279939528</v>
      </c>
      <c r="AX53" s="4">
        <v>387559398</v>
      </c>
      <c r="AY53" s="4">
        <v>1401978</v>
      </c>
      <c r="AZ53" s="4">
        <v>565741572</v>
      </c>
      <c r="BA53" s="4">
        <v>212108895</v>
      </c>
      <c r="BB53" s="4">
        <v>360965863</v>
      </c>
      <c r="BC53" s="4">
        <v>289339684</v>
      </c>
      <c r="BD53" s="4">
        <v>370158568</v>
      </c>
      <c r="BE53" s="4">
        <v>311729609</v>
      </c>
      <c r="BF53" s="4">
        <v>945231098</v>
      </c>
      <c r="BG53" s="4">
        <v>207946323</v>
      </c>
      <c r="BH53" s="4">
        <v>109083305</v>
      </c>
      <c r="BI53" s="4">
        <v>90823291</v>
      </c>
      <c r="BJ53" s="4">
        <v>221406071</v>
      </c>
      <c r="BK53" s="4">
        <v>247896773</v>
      </c>
      <c r="BL53" s="4">
        <v>84028512</v>
      </c>
      <c r="BM53" s="4">
        <v>68697293</v>
      </c>
      <c r="BN53" s="4">
        <v>96815934</v>
      </c>
      <c r="BO53" s="4">
        <v>73948399</v>
      </c>
      <c r="BP53" s="4">
        <v>43884750</v>
      </c>
      <c r="BQ53" s="4">
        <v>91477671</v>
      </c>
      <c r="BR53" s="4">
        <v>125721576</v>
      </c>
      <c r="BS53" s="4">
        <v>66616644</v>
      </c>
      <c r="BT53" s="4">
        <v>89144052</v>
      </c>
      <c r="BU53" s="4">
        <v>72904667</v>
      </c>
      <c r="BV53" s="4">
        <v>109334365</v>
      </c>
      <c r="BW53" s="4">
        <v>90776853</v>
      </c>
      <c r="BX53" s="4">
        <v>90383666</v>
      </c>
      <c r="BY53" s="4">
        <v>118265212</v>
      </c>
      <c r="BZ53" s="4">
        <v>113186567</v>
      </c>
      <c r="CA53" s="4">
        <v>110787342</v>
      </c>
      <c r="CB53" s="4">
        <v>68268558</v>
      </c>
      <c r="CC53" s="4">
        <v>70986047</v>
      </c>
      <c r="CD53" s="4">
        <v>70596982</v>
      </c>
      <c r="CE53" s="4">
        <v>107705031</v>
      </c>
      <c r="CF53" s="4">
        <v>42135289</v>
      </c>
      <c r="CG53" s="4">
        <v>41377524</v>
      </c>
      <c r="CH53" s="4">
        <v>80804996</v>
      </c>
      <c r="CI53" s="4">
        <v>68124284</v>
      </c>
      <c r="CJ53" s="4">
        <v>104208210</v>
      </c>
      <c r="CK53" s="4">
        <v>78779774</v>
      </c>
      <c r="CL53" s="4">
        <v>186104152</v>
      </c>
      <c r="CM53" s="4">
        <v>231632970</v>
      </c>
      <c r="CN53" s="4">
        <v>184820903</v>
      </c>
      <c r="CO53" s="4">
        <v>151824740</v>
      </c>
      <c r="CP53" s="4">
        <v>93749471</v>
      </c>
      <c r="CQ53" s="4">
        <v>265325519</v>
      </c>
      <c r="CR53" s="4">
        <v>211625545</v>
      </c>
      <c r="CS53" s="4">
        <v>207437396</v>
      </c>
      <c r="CT53" s="4">
        <v>94751956</v>
      </c>
      <c r="CU53" s="4">
        <v>79246585</v>
      </c>
      <c r="CV53" s="4">
        <v>104572895</v>
      </c>
      <c r="CW53" s="4">
        <v>105205547</v>
      </c>
      <c r="CX53" s="4">
        <v>158992108</v>
      </c>
      <c r="CY53" s="4">
        <v>145192796</v>
      </c>
      <c r="CZ53" s="4">
        <v>133382422</v>
      </c>
      <c r="DA53" s="4">
        <v>71129799</v>
      </c>
      <c r="DB53" s="4">
        <v>129434154</v>
      </c>
      <c r="DC53" s="4">
        <v>132780844</v>
      </c>
      <c r="DD53" s="4">
        <v>101523642</v>
      </c>
      <c r="DE53" s="4">
        <v>269145153</v>
      </c>
      <c r="DF53" s="4">
        <v>182076986</v>
      </c>
      <c r="DG53" s="4">
        <v>157059597</v>
      </c>
      <c r="DH53" s="4">
        <v>135026899</v>
      </c>
      <c r="DI53" s="4">
        <v>77024518</v>
      </c>
      <c r="DJ53" s="4">
        <v>177376354</v>
      </c>
      <c r="DK53" s="4">
        <v>117455727</v>
      </c>
      <c r="DL53" s="4">
        <v>186988233</v>
      </c>
      <c r="DM53" s="4">
        <v>123947919</v>
      </c>
      <c r="DN53" s="4">
        <v>169939578</v>
      </c>
      <c r="DO53" s="4">
        <v>192399675</v>
      </c>
      <c r="DP53" s="4">
        <v>116089692</v>
      </c>
      <c r="DQ53" s="4">
        <v>246132775</v>
      </c>
      <c r="DR53" s="4">
        <v>161409990</v>
      </c>
      <c r="DS53" s="4">
        <v>199996448</v>
      </c>
      <c r="DT53" s="4">
        <v>162796506</v>
      </c>
      <c r="DU53" s="4">
        <v>133981211</v>
      </c>
      <c r="DV53" s="4">
        <v>143411237</v>
      </c>
      <c r="DW53" s="4">
        <v>142729165</v>
      </c>
      <c r="DX53" s="4">
        <v>133751449</v>
      </c>
      <c r="DY53" s="4">
        <v>99154796</v>
      </c>
      <c r="DZ53" s="4">
        <v>109711317</v>
      </c>
      <c r="EA53" s="4">
        <v>201695129</v>
      </c>
      <c r="EB53" s="4">
        <v>264284067</v>
      </c>
      <c r="EC53" s="4">
        <v>96654126</v>
      </c>
      <c r="ED53" s="4">
        <v>141204424</v>
      </c>
      <c r="EE53" s="4">
        <v>105383392</v>
      </c>
      <c r="EF53" s="4">
        <v>196431965</v>
      </c>
      <c r="EG53" s="4">
        <v>205375397</v>
      </c>
      <c r="EH53" s="4">
        <v>69999389</v>
      </c>
      <c r="EI53" s="4">
        <v>118156035</v>
      </c>
      <c r="EJ53" s="4">
        <v>74253703</v>
      </c>
      <c r="EK53" s="4">
        <v>62190781</v>
      </c>
      <c r="EL53" s="4">
        <v>116631309</v>
      </c>
      <c r="EM53" s="4">
        <v>69077824</v>
      </c>
      <c r="EN53" s="4">
        <v>125885366</v>
      </c>
      <c r="EO53" s="4">
        <v>67980957</v>
      </c>
      <c r="EP53" s="4">
        <v>64686400</v>
      </c>
      <c r="EQ53" s="4">
        <v>113237885</v>
      </c>
      <c r="ER53" s="4">
        <v>109980445</v>
      </c>
      <c r="ES53" s="4">
        <v>86238474</v>
      </c>
      <c r="ET53" s="4">
        <v>105211856</v>
      </c>
      <c r="EU53" s="4">
        <v>174905539</v>
      </c>
      <c r="EV53" s="4">
        <v>119102059</v>
      </c>
      <c r="EW53" s="4">
        <v>126603902</v>
      </c>
      <c r="EX53" s="4">
        <v>56372709</v>
      </c>
      <c r="EY53" s="4">
        <v>111624907</v>
      </c>
      <c r="EZ53" s="4">
        <v>52768781</v>
      </c>
      <c r="FA53" s="4">
        <v>60882377</v>
      </c>
      <c r="FB53" s="4">
        <v>90034125</v>
      </c>
      <c r="FC53" s="4">
        <v>80371787</v>
      </c>
      <c r="FD53" s="4">
        <v>109763635</v>
      </c>
      <c r="FE53" s="4">
        <v>84554097</v>
      </c>
      <c r="FF53" s="4">
        <v>151879018</v>
      </c>
      <c r="FG53" s="4">
        <v>81609070</v>
      </c>
      <c r="FH53" s="4">
        <v>115265115</v>
      </c>
      <c r="FI53" s="4">
        <v>122367072</v>
      </c>
      <c r="FJ53" s="4">
        <v>73781895</v>
      </c>
      <c r="FK53" s="4">
        <v>124125087</v>
      </c>
      <c r="FL53" s="4">
        <v>69087902</v>
      </c>
      <c r="FM53" s="4">
        <v>124354015</v>
      </c>
      <c r="FN53" s="4">
        <v>137238747</v>
      </c>
      <c r="FO53" s="4">
        <v>72779050</v>
      </c>
      <c r="FP53" s="4">
        <v>115067295</v>
      </c>
      <c r="FQ53" s="4">
        <v>111674317</v>
      </c>
      <c r="FR53" s="4">
        <v>107869760</v>
      </c>
      <c r="FS53" s="4">
        <v>254147643</v>
      </c>
      <c r="FT53" s="4">
        <v>138874188</v>
      </c>
      <c r="FU53" s="4">
        <v>86683735</v>
      </c>
      <c r="FV53" s="4">
        <v>55735560</v>
      </c>
      <c r="FW53" s="4">
        <v>93858372</v>
      </c>
      <c r="FX53" s="4">
        <v>192885075</v>
      </c>
      <c r="FY53" s="4">
        <v>45432294</v>
      </c>
      <c r="FZ53" s="4">
        <v>46716908</v>
      </c>
      <c r="GA53" s="4">
        <v>75350707</v>
      </c>
      <c r="GB53" s="4">
        <v>100970889</v>
      </c>
      <c r="GC53" s="4">
        <v>106990376</v>
      </c>
      <c r="GD53" s="4">
        <v>105912463</v>
      </c>
      <c r="GE53" s="4">
        <v>109946257</v>
      </c>
      <c r="GF53" s="4">
        <v>110541687</v>
      </c>
      <c r="GG53" s="4">
        <v>91538139</v>
      </c>
      <c r="GH53" s="4">
        <v>115869387</v>
      </c>
      <c r="GI53" s="4">
        <v>147013970</v>
      </c>
      <c r="GJ53" s="4">
        <v>197017966</v>
      </c>
      <c r="GK53" s="4">
        <v>204555299</v>
      </c>
      <c r="GL53" s="4">
        <v>250576456</v>
      </c>
      <c r="GM53" s="4">
        <v>196826689</v>
      </c>
      <c r="GN53" s="4">
        <v>145087337</v>
      </c>
      <c r="GO53" s="4">
        <v>100906543</v>
      </c>
      <c r="GP53" s="4">
        <v>109001003</v>
      </c>
      <c r="GQ53" s="4">
        <v>145594381</v>
      </c>
      <c r="GR53" s="4">
        <v>89840774</v>
      </c>
      <c r="GS53" s="4">
        <v>124707630</v>
      </c>
      <c r="GT53" s="4">
        <v>118699818</v>
      </c>
      <c r="GU53" s="4">
        <v>110869538</v>
      </c>
      <c r="GV53" s="4">
        <v>110184873</v>
      </c>
      <c r="GW53" s="4">
        <v>141349830</v>
      </c>
      <c r="GX53" s="4">
        <v>87361499</v>
      </c>
      <c r="GY53" s="4">
        <v>76234546</v>
      </c>
      <c r="GZ53" s="4">
        <v>101478557</v>
      </c>
      <c r="HA53" s="4">
        <v>132386262</v>
      </c>
      <c r="HB53" s="4">
        <v>103672298</v>
      </c>
      <c r="HC53" s="4">
        <v>460300099</v>
      </c>
      <c r="HD53" s="4">
        <v>134782176</v>
      </c>
      <c r="HE53" s="4">
        <v>264318492</v>
      </c>
      <c r="HF53" s="4">
        <v>172544465</v>
      </c>
      <c r="HG53" s="4">
        <v>268776433</v>
      </c>
      <c r="HH53" s="4">
        <v>145683220</v>
      </c>
      <c r="HI53" s="4">
        <v>158560664</v>
      </c>
      <c r="HJ53" s="4">
        <v>168199543</v>
      </c>
      <c r="HK53" s="4">
        <v>152301499</v>
      </c>
      <c r="HL53" s="4">
        <v>260086362</v>
      </c>
      <c r="HM53" s="4">
        <v>202769876</v>
      </c>
      <c r="HN53" s="4">
        <v>65313870</v>
      </c>
      <c r="HO53" s="4">
        <v>125724886</v>
      </c>
      <c r="HP53" s="4">
        <v>128516967</v>
      </c>
      <c r="HQ53" s="4">
        <v>168941706</v>
      </c>
      <c r="HR53" s="4">
        <v>199632649</v>
      </c>
      <c r="HS53" s="4">
        <v>61941746</v>
      </c>
      <c r="HT53" s="4">
        <v>142183125</v>
      </c>
      <c r="HU53" s="4">
        <v>150957861</v>
      </c>
      <c r="HV53" s="4">
        <v>140577032</v>
      </c>
      <c r="HW53" s="4">
        <v>202195095</v>
      </c>
      <c r="HX53" s="4">
        <v>234459031</v>
      </c>
      <c r="HY53" s="4">
        <v>108947521</v>
      </c>
      <c r="HZ53" s="4">
        <v>119881277</v>
      </c>
      <c r="IA53" s="4">
        <v>77625878</v>
      </c>
      <c r="IB53" s="4">
        <v>85911317</v>
      </c>
      <c r="IC53" s="4">
        <v>106660779</v>
      </c>
      <c r="ID53" s="4">
        <v>138428393</v>
      </c>
      <c r="IE53" s="4">
        <v>87855520</v>
      </c>
      <c r="IF53" s="4">
        <v>335136321</v>
      </c>
      <c r="IG53" s="4">
        <v>165867944</v>
      </c>
      <c r="IH53" s="4">
        <v>264039092</v>
      </c>
      <c r="II53" s="4">
        <v>102943740</v>
      </c>
      <c r="IJ53" s="4">
        <v>212779812</v>
      </c>
      <c r="IK53" s="4">
        <v>178036518</v>
      </c>
      <c r="IL53" s="4">
        <v>127218179</v>
      </c>
      <c r="IM53" s="4">
        <v>236761504</v>
      </c>
      <c r="IN53" s="4">
        <v>182079161</v>
      </c>
      <c r="IO53" s="4">
        <v>442772198</v>
      </c>
      <c r="IP53" s="4">
        <v>178358873</v>
      </c>
      <c r="IQ53" s="4">
        <v>175980153</v>
      </c>
      <c r="IR53" s="4">
        <v>234525589</v>
      </c>
      <c r="IS53" s="4">
        <v>321636872</v>
      </c>
      <c r="IT53" s="4">
        <v>198961330</v>
      </c>
      <c r="IU53" s="4">
        <v>315890072</v>
      </c>
      <c r="IV53" s="4">
        <v>291094050</v>
      </c>
      <c r="IW53" s="4">
        <v>131641434</v>
      </c>
      <c r="IX53" s="4">
        <v>392521326</v>
      </c>
      <c r="IY53" s="4">
        <v>162490145</v>
      </c>
      <c r="IZ53" s="4">
        <v>249053175</v>
      </c>
      <c r="JA53" s="4">
        <v>293839816</v>
      </c>
      <c r="JB53" s="4">
        <v>202012259</v>
      </c>
      <c r="JC53" s="4">
        <v>256292199</v>
      </c>
      <c r="JD53" s="4">
        <v>219820885</v>
      </c>
      <c r="JE53" s="4">
        <v>464083901</v>
      </c>
      <c r="JF53" s="4">
        <v>242104041</v>
      </c>
      <c r="JG53" s="4">
        <v>192441374</v>
      </c>
      <c r="JH53" s="4">
        <v>121457214</v>
      </c>
      <c r="JI53" s="4">
        <v>224212674</v>
      </c>
      <c r="JJ53" s="4">
        <v>904034765</v>
      </c>
      <c r="JK53" s="4">
        <v>307602751</v>
      </c>
      <c r="JL53" s="4">
        <v>271114810</v>
      </c>
      <c r="JM53" s="4">
        <v>244344844</v>
      </c>
      <c r="JN53" s="4">
        <v>267734445</v>
      </c>
      <c r="JO53" s="4">
        <v>217088797</v>
      </c>
      <c r="JP53" s="4">
        <v>205343680</v>
      </c>
      <c r="JQ53" s="4">
        <v>395334320</v>
      </c>
      <c r="JR53" s="4">
        <v>190614168</v>
      </c>
      <c r="JS53" s="4">
        <v>371215376</v>
      </c>
      <c r="JT53" s="4">
        <v>800941579</v>
      </c>
      <c r="JU53" s="4">
        <v>317810535</v>
      </c>
      <c r="JV53" s="4">
        <v>173312492</v>
      </c>
      <c r="JW53" s="4">
        <v>114153712</v>
      </c>
      <c r="JX53" s="4">
        <v>181135757</v>
      </c>
      <c r="JY53" s="4">
        <v>579033801</v>
      </c>
      <c r="JZ53" s="4">
        <v>293636007</v>
      </c>
      <c r="KA53" s="4">
        <v>422902059</v>
      </c>
      <c r="KB53" s="4">
        <v>563897638</v>
      </c>
      <c r="KC53" s="4">
        <v>652745322</v>
      </c>
      <c r="KD53" s="4">
        <v>481941030</v>
      </c>
      <c r="KE53" s="4">
        <v>529992416</v>
      </c>
      <c r="KF53" s="4">
        <v>368203065</v>
      </c>
      <c r="KG53" s="4">
        <v>419585126</v>
      </c>
      <c r="KH53" s="4">
        <v>391562169</v>
      </c>
      <c r="KI53" s="4">
        <v>560707125</v>
      </c>
      <c r="KJ53" s="4">
        <v>418773538</v>
      </c>
      <c r="KK53" s="4">
        <v>337479146</v>
      </c>
      <c r="KL53" s="4">
        <v>323097595</v>
      </c>
      <c r="KM53" s="4">
        <v>379413622</v>
      </c>
      <c r="KN53" s="4">
        <v>433842906</v>
      </c>
      <c r="KO53" s="4">
        <v>532912957</v>
      </c>
      <c r="KP53" s="4">
        <v>869705260</v>
      </c>
      <c r="KQ53" s="4">
        <v>307301873</v>
      </c>
      <c r="KR53" s="4">
        <v>623666345</v>
      </c>
      <c r="KS53" s="4">
        <v>421705983</v>
      </c>
      <c r="KT53" s="4">
        <v>439616069</v>
      </c>
      <c r="KU53" s="4">
        <v>347883462</v>
      </c>
      <c r="KV53" s="4">
        <v>359908792</v>
      </c>
      <c r="KW53" s="4">
        <v>601950041</v>
      </c>
      <c r="KX53" s="4">
        <v>592555368</v>
      </c>
      <c r="KY53" s="4">
        <v>275961940</v>
      </c>
      <c r="KZ53" s="4">
        <v>591182036</v>
      </c>
      <c r="LA53" s="4">
        <v>331822561</v>
      </c>
      <c r="LB53" s="4">
        <v>972528312</v>
      </c>
      <c r="LC53" s="4">
        <v>921374388</v>
      </c>
      <c r="LD53" s="4">
        <v>123266490</v>
      </c>
      <c r="LE53" s="4">
        <v>165118021</v>
      </c>
      <c r="LF53" s="4">
        <v>272557260</v>
      </c>
      <c r="LG53" s="4">
        <v>91408012</v>
      </c>
      <c r="LH53" s="4">
        <v>99066085</v>
      </c>
      <c r="LI53" s="4">
        <v>76850880</v>
      </c>
      <c r="LJ53" s="4">
        <v>135589967</v>
      </c>
      <c r="LK53" s="4">
        <v>112134449</v>
      </c>
      <c r="LL53" s="4">
        <v>113502136</v>
      </c>
      <c r="LM53" s="4">
        <v>124130883</v>
      </c>
      <c r="LN53" s="4">
        <v>124547969</v>
      </c>
      <c r="LO53" s="4">
        <v>52321648</v>
      </c>
      <c r="LP53" s="4">
        <v>117758470</v>
      </c>
      <c r="LQ53" s="4">
        <v>95738495</v>
      </c>
      <c r="LR53" s="4">
        <v>98567369</v>
      </c>
      <c r="LS53" s="4">
        <v>665677843</v>
      </c>
      <c r="LT53" s="4">
        <v>169280680</v>
      </c>
      <c r="LU53" s="4">
        <v>105414794</v>
      </c>
      <c r="LV53" s="4">
        <v>200340286</v>
      </c>
      <c r="LW53" s="4">
        <v>24870178</v>
      </c>
      <c r="LX53" s="4">
        <v>82968539</v>
      </c>
      <c r="LY53" s="4">
        <v>109967837</v>
      </c>
      <c r="LZ53" s="4">
        <v>108231591</v>
      </c>
      <c r="MA53" s="4">
        <v>110914563</v>
      </c>
      <c r="MB53" s="4">
        <v>114720257</v>
      </c>
      <c r="MC53" s="4">
        <v>183818334</v>
      </c>
      <c r="MD53" s="4">
        <v>71486632</v>
      </c>
      <c r="ME53" s="4">
        <v>102685865</v>
      </c>
      <c r="MF53" s="4">
        <v>330759326</v>
      </c>
      <c r="MG53" s="4">
        <v>316773017</v>
      </c>
      <c r="MH53" s="4">
        <v>345893530</v>
      </c>
      <c r="MI53" s="4">
        <v>49557105</v>
      </c>
      <c r="MJ53" s="4">
        <v>34425106</v>
      </c>
      <c r="MK53" s="4">
        <v>94560892</v>
      </c>
      <c r="ML53" s="4">
        <v>11360175</v>
      </c>
      <c r="MM53" s="4">
        <v>20837461</v>
      </c>
      <c r="MN53" s="4">
        <v>67376120</v>
      </c>
      <c r="MO53" s="4">
        <v>3547662</v>
      </c>
      <c r="MP53" s="4">
        <v>5668167</v>
      </c>
      <c r="MQ53" s="4">
        <v>41362398</v>
      </c>
      <c r="MR53" s="4">
        <v>17813978</v>
      </c>
      <c r="MS53" s="4">
        <v>9275492</v>
      </c>
      <c r="MT53" s="4">
        <v>23812123</v>
      </c>
      <c r="MU53" s="4">
        <v>19135584</v>
      </c>
      <c r="MV53" s="4">
        <v>26902466</v>
      </c>
      <c r="MW53" s="4">
        <v>342338050</v>
      </c>
      <c r="MX53" s="4">
        <v>153842077</v>
      </c>
      <c r="MY53" s="4">
        <v>108119168</v>
      </c>
      <c r="MZ53" s="4">
        <v>120779308</v>
      </c>
      <c r="NA53" s="4">
        <v>132384101</v>
      </c>
      <c r="NB53" s="4">
        <v>543671364</v>
      </c>
      <c r="NC53" s="4">
        <v>335940003</v>
      </c>
      <c r="ND53" s="4">
        <v>48934347</v>
      </c>
      <c r="NE53" s="4">
        <v>79049343</v>
      </c>
      <c r="NF53" s="4">
        <v>83177150</v>
      </c>
      <c r="NG53" s="4">
        <v>73908953</v>
      </c>
      <c r="NH53" s="4">
        <v>154437760</v>
      </c>
      <c r="NI53" s="4">
        <v>121822134</v>
      </c>
      <c r="NJ53" s="4">
        <v>43171637</v>
      </c>
      <c r="NK53" s="4">
        <v>85602241</v>
      </c>
      <c r="NL53" s="4">
        <v>139462113</v>
      </c>
      <c r="NM53" s="4">
        <v>196025595</v>
      </c>
      <c r="NN53" s="4">
        <v>111479060</v>
      </c>
      <c r="NO53" s="4">
        <v>123641678</v>
      </c>
      <c r="NP53" s="4">
        <v>125711847</v>
      </c>
      <c r="NQ53" s="4">
        <v>332194716</v>
      </c>
      <c r="NR53" s="4">
        <v>188905516</v>
      </c>
      <c r="NS53" s="4">
        <v>143573550</v>
      </c>
      <c r="NT53" s="4">
        <v>50224982</v>
      </c>
      <c r="NU53" s="4">
        <v>75477778</v>
      </c>
      <c r="NV53" s="4">
        <v>90691383</v>
      </c>
      <c r="NW53" s="4">
        <v>139020207</v>
      </c>
      <c r="NX53" s="4">
        <v>91443462</v>
      </c>
      <c r="NY53" s="4">
        <v>45501774</v>
      </c>
      <c r="NZ53" s="4">
        <v>74406093854</v>
      </c>
    </row>
    <row r="54" spans="1:390" x14ac:dyDescent="0.35">
      <c r="A54" t="s">
        <v>115</v>
      </c>
      <c r="B54" s="4">
        <v>72190194</v>
      </c>
      <c r="C54" s="4">
        <v>101164955</v>
      </c>
      <c r="D54" s="4">
        <v>104808095</v>
      </c>
      <c r="E54" s="4">
        <v>171852461</v>
      </c>
      <c r="F54" s="4">
        <v>92437935</v>
      </c>
      <c r="G54" s="4">
        <v>125604349</v>
      </c>
      <c r="H54" s="4">
        <v>236259766</v>
      </c>
      <c r="I54" s="4">
        <v>105437612</v>
      </c>
      <c r="J54" s="4">
        <v>96015356</v>
      </c>
      <c r="K54" s="4">
        <v>197228474</v>
      </c>
      <c r="L54" s="4">
        <v>303767136</v>
      </c>
      <c r="M54" s="4">
        <v>127175095</v>
      </c>
      <c r="N54" s="4">
        <v>146028489</v>
      </c>
      <c r="O54" s="4">
        <v>201700230</v>
      </c>
      <c r="P54" s="4">
        <v>231812502</v>
      </c>
      <c r="Q54" s="4">
        <v>256241751</v>
      </c>
      <c r="R54" s="4">
        <v>40304208</v>
      </c>
      <c r="S54" s="4">
        <v>225836821</v>
      </c>
      <c r="T54" s="4">
        <v>150812898</v>
      </c>
      <c r="U54" s="4">
        <v>155030798</v>
      </c>
      <c r="V54" s="4">
        <v>197296701</v>
      </c>
      <c r="W54" s="4">
        <v>191114280</v>
      </c>
      <c r="X54" s="4">
        <v>470374591</v>
      </c>
      <c r="Y54" s="4">
        <v>209353862</v>
      </c>
      <c r="Z54" s="4">
        <v>309894707</v>
      </c>
      <c r="AA54" s="4">
        <v>213382313</v>
      </c>
      <c r="AB54" s="4">
        <v>90944271</v>
      </c>
      <c r="AC54" s="4">
        <v>254817948</v>
      </c>
      <c r="AD54" s="4">
        <v>196077297</v>
      </c>
      <c r="AE54" s="4">
        <v>187129208</v>
      </c>
      <c r="AF54" s="4">
        <v>184360695</v>
      </c>
      <c r="AG54" s="4">
        <v>183055760</v>
      </c>
      <c r="AH54" s="4">
        <v>270373237</v>
      </c>
      <c r="AI54" s="4">
        <v>173270425</v>
      </c>
      <c r="AJ54" s="4">
        <v>227001194</v>
      </c>
      <c r="AK54" s="4">
        <v>222335271</v>
      </c>
      <c r="AL54" s="4">
        <v>161746571</v>
      </c>
      <c r="AM54" s="4">
        <v>268386794</v>
      </c>
      <c r="AN54" s="4">
        <v>266785256</v>
      </c>
      <c r="AO54" s="4">
        <v>323487388</v>
      </c>
      <c r="AP54" s="4">
        <v>293174661</v>
      </c>
      <c r="AQ54" s="4">
        <v>184048629</v>
      </c>
      <c r="AR54" s="4">
        <v>226478180</v>
      </c>
      <c r="AS54" s="4">
        <v>93593820</v>
      </c>
      <c r="AT54" s="4">
        <v>428296843</v>
      </c>
      <c r="AU54" s="4">
        <v>464007435</v>
      </c>
      <c r="AV54" s="4">
        <v>367950369</v>
      </c>
      <c r="AW54" s="4">
        <v>267118429</v>
      </c>
      <c r="AX54" s="4">
        <v>384385543</v>
      </c>
      <c r="AY54" s="4">
        <v>1519067</v>
      </c>
      <c r="AZ54" s="4">
        <v>521105824</v>
      </c>
      <c r="BA54" s="4">
        <v>195521832</v>
      </c>
      <c r="BB54" s="4">
        <v>335343063</v>
      </c>
      <c r="BC54" s="4">
        <v>275133678</v>
      </c>
      <c r="BD54" s="4">
        <v>364571671</v>
      </c>
      <c r="BE54" s="4">
        <v>308133386</v>
      </c>
      <c r="BF54" s="4">
        <v>775337589</v>
      </c>
      <c r="BG54" s="4">
        <v>181324771</v>
      </c>
      <c r="BH54" s="4">
        <v>101402619</v>
      </c>
      <c r="BI54" s="4">
        <v>87692779</v>
      </c>
      <c r="BJ54" s="4">
        <v>203244533</v>
      </c>
      <c r="BK54" s="4">
        <v>219814683</v>
      </c>
      <c r="BL54" s="4">
        <v>86928610</v>
      </c>
      <c r="BM54" s="4">
        <v>64420720</v>
      </c>
      <c r="BN54" s="4">
        <v>95536904</v>
      </c>
      <c r="BO54" s="4">
        <v>77475661</v>
      </c>
      <c r="BP54" s="4">
        <v>42614171</v>
      </c>
      <c r="BQ54" s="4">
        <v>86085621</v>
      </c>
      <c r="BR54" s="4">
        <v>120763115</v>
      </c>
      <c r="BS54" s="4">
        <v>66027329</v>
      </c>
      <c r="BT54" s="4">
        <v>87147442</v>
      </c>
      <c r="BU54" s="4">
        <v>69669393</v>
      </c>
      <c r="BV54" s="4">
        <v>106853786</v>
      </c>
      <c r="BW54" s="4">
        <v>89337170</v>
      </c>
      <c r="BX54" s="4">
        <v>87506216</v>
      </c>
      <c r="BY54" s="4">
        <v>113827449</v>
      </c>
      <c r="BZ54" s="4">
        <v>106149514</v>
      </c>
      <c r="CA54" s="4">
        <v>108627394</v>
      </c>
      <c r="CB54" s="4">
        <v>65828380</v>
      </c>
      <c r="CC54" s="4">
        <v>68058506</v>
      </c>
      <c r="CD54" s="4">
        <v>64391653</v>
      </c>
      <c r="CE54" s="4">
        <v>104239645</v>
      </c>
      <c r="CF54" s="4">
        <v>41338718</v>
      </c>
      <c r="CG54" s="4">
        <v>40705588</v>
      </c>
      <c r="CH54" s="4">
        <v>78596172</v>
      </c>
      <c r="CI54" s="4">
        <v>66227315</v>
      </c>
      <c r="CJ54" s="4">
        <v>89007025</v>
      </c>
      <c r="CK54" s="4">
        <v>70519272</v>
      </c>
      <c r="CL54" s="4">
        <v>159890303</v>
      </c>
      <c r="CM54" s="4">
        <v>210295989</v>
      </c>
      <c r="CN54" s="4">
        <v>165893724</v>
      </c>
      <c r="CO54" s="4">
        <v>117290700</v>
      </c>
      <c r="CP54" s="4">
        <v>87767585</v>
      </c>
      <c r="CQ54" s="4">
        <v>227534369</v>
      </c>
      <c r="CR54" s="4">
        <v>195866374</v>
      </c>
      <c r="CS54" s="4">
        <v>180347075</v>
      </c>
      <c r="CT54" s="4">
        <v>92158669</v>
      </c>
      <c r="CU54" s="4">
        <v>71208843</v>
      </c>
      <c r="CV54" s="4">
        <v>97187592</v>
      </c>
      <c r="CW54" s="4">
        <v>101211247</v>
      </c>
      <c r="CX54" s="4">
        <v>124081146</v>
      </c>
      <c r="CY54" s="4">
        <v>120961703</v>
      </c>
      <c r="CZ54" s="4">
        <v>99596586</v>
      </c>
      <c r="DA54" s="4">
        <v>69845360</v>
      </c>
      <c r="DB54" s="4">
        <v>123401541</v>
      </c>
      <c r="DC54" s="4">
        <v>119858724</v>
      </c>
      <c r="DD54" s="4">
        <v>89526122</v>
      </c>
      <c r="DE54" s="4">
        <v>243433632</v>
      </c>
      <c r="DF54" s="4">
        <v>149041296</v>
      </c>
      <c r="DG54" s="4">
        <v>149255357</v>
      </c>
      <c r="DH54" s="4">
        <v>127454993</v>
      </c>
      <c r="DI54" s="4">
        <v>75048996</v>
      </c>
      <c r="DJ54" s="4">
        <v>150264101</v>
      </c>
      <c r="DK54" s="4">
        <v>109984157</v>
      </c>
      <c r="DL54" s="4">
        <v>171536048</v>
      </c>
      <c r="DM54" s="4">
        <v>118831097</v>
      </c>
      <c r="DN54" s="4">
        <v>154489784</v>
      </c>
      <c r="DO54" s="4">
        <v>163732932</v>
      </c>
      <c r="DP54" s="4">
        <v>108696361</v>
      </c>
      <c r="DQ54" s="4">
        <v>208451284</v>
      </c>
      <c r="DR54" s="4">
        <v>141849370</v>
      </c>
      <c r="DS54" s="4">
        <v>180145569</v>
      </c>
      <c r="DT54" s="4">
        <v>135540405</v>
      </c>
      <c r="DU54" s="4">
        <v>126498454</v>
      </c>
      <c r="DV54" s="4">
        <v>133122464</v>
      </c>
      <c r="DW54" s="4">
        <v>132314207</v>
      </c>
      <c r="DX54" s="4">
        <v>127724014</v>
      </c>
      <c r="DY54" s="4">
        <v>91050306</v>
      </c>
      <c r="DZ54" s="4">
        <v>106459734</v>
      </c>
      <c r="EA54" s="4">
        <v>186182375</v>
      </c>
      <c r="EB54" s="4">
        <v>181863638</v>
      </c>
      <c r="EC54" s="4">
        <v>94463160</v>
      </c>
      <c r="ED54" s="4">
        <v>134651266</v>
      </c>
      <c r="EE54" s="4">
        <v>100974388</v>
      </c>
      <c r="EF54" s="4">
        <v>168062380</v>
      </c>
      <c r="EG54" s="4">
        <v>153324018</v>
      </c>
      <c r="EH54" s="4">
        <v>67923289</v>
      </c>
      <c r="EI54" s="4">
        <v>114258548</v>
      </c>
      <c r="EJ54" s="4">
        <v>69775616</v>
      </c>
      <c r="EK54" s="4">
        <v>60810223</v>
      </c>
      <c r="EL54" s="4">
        <v>113121413</v>
      </c>
      <c r="EM54" s="4">
        <v>67344994</v>
      </c>
      <c r="EN54" s="4">
        <v>122071284</v>
      </c>
      <c r="EO54" s="4">
        <v>63273106</v>
      </c>
      <c r="EP54" s="4">
        <v>61844841</v>
      </c>
      <c r="EQ54" s="4">
        <v>108423619</v>
      </c>
      <c r="ER54" s="4">
        <v>104837942</v>
      </c>
      <c r="ES54" s="4">
        <v>84002358</v>
      </c>
      <c r="ET54" s="4">
        <v>102292028</v>
      </c>
      <c r="EU54" s="4">
        <v>169330097</v>
      </c>
      <c r="EV54" s="4">
        <v>108480184</v>
      </c>
      <c r="EW54" s="4">
        <v>117569831</v>
      </c>
      <c r="EX54" s="4">
        <v>51789195</v>
      </c>
      <c r="EY54" s="4">
        <v>106185106</v>
      </c>
      <c r="EZ54" s="4">
        <v>51758728</v>
      </c>
      <c r="FA54" s="4">
        <v>59587896</v>
      </c>
      <c r="FB54" s="4">
        <v>88723101</v>
      </c>
      <c r="FC54" s="4">
        <v>79544689</v>
      </c>
      <c r="FD54" s="4">
        <v>106155288</v>
      </c>
      <c r="FE54" s="4">
        <v>80565622</v>
      </c>
      <c r="FF54" s="4">
        <v>141543686</v>
      </c>
      <c r="FG54" s="4">
        <v>79246272</v>
      </c>
      <c r="FH54" s="4">
        <v>111891455</v>
      </c>
      <c r="FI54" s="4">
        <v>111794121</v>
      </c>
      <c r="FJ54" s="4">
        <v>72429115</v>
      </c>
      <c r="FK54" s="4">
        <v>119580953</v>
      </c>
      <c r="FL54" s="4">
        <v>64962587</v>
      </c>
      <c r="FM54" s="4">
        <v>117232487</v>
      </c>
      <c r="FN54" s="4">
        <v>126808420</v>
      </c>
      <c r="FO54" s="4">
        <v>70645583</v>
      </c>
      <c r="FP54" s="4">
        <v>100570337</v>
      </c>
      <c r="FQ54" s="4">
        <v>99728023</v>
      </c>
      <c r="FR54" s="4">
        <v>103077549</v>
      </c>
      <c r="FS54" s="4">
        <v>236244854</v>
      </c>
      <c r="FT54" s="4">
        <v>122632266</v>
      </c>
      <c r="FU54" s="4">
        <v>80533163</v>
      </c>
      <c r="FV54" s="4">
        <v>51204585</v>
      </c>
      <c r="FW54" s="4">
        <v>85199906</v>
      </c>
      <c r="FX54" s="4">
        <v>176054036</v>
      </c>
      <c r="FY54" s="4">
        <v>41623078</v>
      </c>
      <c r="FZ54" s="4">
        <v>44866544</v>
      </c>
      <c r="GA54" s="4">
        <v>74415363</v>
      </c>
      <c r="GB54" s="4">
        <v>94401033</v>
      </c>
      <c r="GC54" s="4">
        <v>106643639</v>
      </c>
      <c r="GD54" s="4">
        <v>103006261</v>
      </c>
      <c r="GE54" s="4">
        <v>106345786</v>
      </c>
      <c r="GF54" s="4">
        <v>108560416</v>
      </c>
      <c r="GG54" s="4">
        <v>91351052</v>
      </c>
      <c r="GH54" s="4">
        <v>111308332</v>
      </c>
      <c r="GI54" s="4">
        <v>137420246</v>
      </c>
      <c r="GJ54" s="4">
        <v>186745470</v>
      </c>
      <c r="GK54" s="4">
        <v>188542904</v>
      </c>
      <c r="GL54" s="4">
        <v>205510244</v>
      </c>
      <c r="GM54" s="4">
        <v>174007430</v>
      </c>
      <c r="GN54" s="4">
        <v>131257128</v>
      </c>
      <c r="GO54" s="4">
        <v>98443119</v>
      </c>
      <c r="GP54" s="4">
        <v>108759813</v>
      </c>
      <c r="GQ54" s="4">
        <v>144535625</v>
      </c>
      <c r="GR54" s="4">
        <v>87508864</v>
      </c>
      <c r="GS54" s="4">
        <v>118719293</v>
      </c>
      <c r="GT54" s="4">
        <v>108850305</v>
      </c>
      <c r="GU54" s="4">
        <v>109136528</v>
      </c>
      <c r="GV54" s="4">
        <v>104946912</v>
      </c>
      <c r="GW54" s="4">
        <v>136364494</v>
      </c>
      <c r="GX54" s="4">
        <v>85007882</v>
      </c>
      <c r="GY54" s="4">
        <v>75253567</v>
      </c>
      <c r="GZ54" s="4">
        <v>91539234</v>
      </c>
      <c r="HA54" s="4">
        <v>128057498</v>
      </c>
      <c r="HB54" s="4">
        <v>94288993</v>
      </c>
      <c r="HC54" s="4">
        <v>296820900</v>
      </c>
      <c r="HD54" s="4">
        <v>115771311</v>
      </c>
      <c r="HE54" s="4">
        <v>215176119</v>
      </c>
      <c r="HF54" s="4">
        <v>128695519</v>
      </c>
      <c r="HG54" s="4">
        <v>218926446</v>
      </c>
      <c r="HH54" s="4">
        <v>121368103</v>
      </c>
      <c r="HI54" s="4">
        <v>133885562</v>
      </c>
      <c r="HJ54" s="4">
        <v>134582050</v>
      </c>
      <c r="HK54" s="4">
        <v>127681243</v>
      </c>
      <c r="HL54" s="4">
        <v>188540573</v>
      </c>
      <c r="HM54" s="4">
        <v>164550256</v>
      </c>
      <c r="HN54" s="4">
        <v>63821496</v>
      </c>
      <c r="HO54" s="4">
        <v>122306605</v>
      </c>
      <c r="HP54" s="4">
        <v>123295740</v>
      </c>
      <c r="HQ54" s="4">
        <v>158598237</v>
      </c>
      <c r="HR54" s="4">
        <v>181965784</v>
      </c>
      <c r="HS54" s="4">
        <v>55959998</v>
      </c>
      <c r="HT54" s="4">
        <v>136902748</v>
      </c>
      <c r="HU54" s="4">
        <v>121877255</v>
      </c>
      <c r="HV54" s="4">
        <v>133234079</v>
      </c>
      <c r="HW54" s="4">
        <v>178144365</v>
      </c>
      <c r="HX54" s="4">
        <v>199582723</v>
      </c>
      <c r="HY54" s="4">
        <v>101800178</v>
      </c>
      <c r="HZ54" s="4">
        <v>111466822</v>
      </c>
      <c r="IA54" s="4">
        <v>71959347</v>
      </c>
      <c r="IB54" s="4">
        <v>84177137</v>
      </c>
      <c r="IC54" s="4">
        <v>104073167</v>
      </c>
      <c r="ID54" s="4">
        <v>132723947</v>
      </c>
      <c r="IE54" s="4">
        <v>84071371</v>
      </c>
      <c r="IF54" s="4">
        <v>259862321</v>
      </c>
      <c r="IG54" s="4">
        <v>145551880</v>
      </c>
      <c r="IH54" s="4">
        <v>214481520</v>
      </c>
      <c r="II54" s="4">
        <v>98862000</v>
      </c>
      <c r="IJ54" s="4">
        <v>200774899</v>
      </c>
      <c r="IK54" s="4">
        <v>166945668</v>
      </c>
      <c r="IL54" s="4">
        <v>127532821</v>
      </c>
      <c r="IM54" s="4">
        <v>232635152</v>
      </c>
      <c r="IN54" s="4">
        <v>177472488</v>
      </c>
      <c r="IO54" s="4">
        <v>432718121</v>
      </c>
      <c r="IP54" s="4">
        <v>174857878</v>
      </c>
      <c r="IQ54" s="4">
        <v>174082500</v>
      </c>
      <c r="IR54" s="4">
        <v>229908960</v>
      </c>
      <c r="IS54" s="4">
        <v>305293277</v>
      </c>
      <c r="IT54" s="4">
        <v>196881880</v>
      </c>
      <c r="IU54" s="4">
        <v>295488607</v>
      </c>
      <c r="IV54" s="4">
        <v>284358738</v>
      </c>
      <c r="IW54" s="4">
        <v>129203074</v>
      </c>
      <c r="IX54" s="4">
        <v>382882537</v>
      </c>
      <c r="IY54" s="4">
        <v>160416569</v>
      </c>
      <c r="IZ54" s="4">
        <v>240247839</v>
      </c>
      <c r="JA54" s="4">
        <v>282351183</v>
      </c>
      <c r="JB54" s="4">
        <v>198127920</v>
      </c>
      <c r="JC54" s="4">
        <v>251300411</v>
      </c>
      <c r="JD54" s="4">
        <v>216212379</v>
      </c>
      <c r="JE54" s="4">
        <v>448015605</v>
      </c>
      <c r="JF54" s="4">
        <v>235298008</v>
      </c>
      <c r="JG54" s="4">
        <v>189269215</v>
      </c>
      <c r="JH54" s="4">
        <v>120423865</v>
      </c>
      <c r="JI54" s="4">
        <v>221772564</v>
      </c>
      <c r="JJ54" s="4">
        <v>864160521</v>
      </c>
      <c r="JK54" s="4">
        <v>299844763</v>
      </c>
      <c r="JL54" s="4">
        <v>266265582</v>
      </c>
      <c r="JM54" s="4">
        <v>244760031</v>
      </c>
      <c r="JN54" s="4">
        <v>247127089</v>
      </c>
      <c r="JO54" s="4">
        <v>214859599</v>
      </c>
      <c r="JP54" s="4">
        <v>202124703</v>
      </c>
      <c r="JQ54" s="4">
        <v>380346934</v>
      </c>
      <c r="JR54" s="4">
        <v>179281509</v>
      </c>
      <c r="JS54" s="4">
        <v>352643583</v>
      </c>
      <c r="JT54" s="4">
        <v>755849826</v>
      </c>
      <c r="JU54" s="4">
        <v>307969617</v>
      </c>
      <c r="JV54" s="4">
        <v>171713522</v>
      </c>
      <c r="JW54" s="4">
        <v>74036975</v>
      </c>
      <c r="JX54" s="4">
        <v>177879116</v>
      </c>
      <c r="JY54" s="4">
        <v>492169730</v>
      </c>
      <c r="JZ54" s="4">
        <v>275483303</v>
      </c>
      <c r="KA54" s="4">
        <v>380328890</v>
      </c>
      <c r="KB54" s="4">
        <v>481852440</v>
      </c>
      <c r="KC54" s="4">
        <v>430787764</v>
      </c>
      <c r="KD54" s="4">
        <v>443916386</v>
      </c>
      <c r="KE54" s="4">
        <v>471030930</v>
      </c>
      <c r="KF54" s="4">
        <v>333985174</v>
      </c>
      <c r="KG54" s="4">
        <v>353798489</v>
      </c>
      <c r="KH54" s="4">
        <v>339576903</v>
      </c>
      <c r="KI54" s="4">
        <v>397305335</v>
      </c>
      <c r="KJ54" s="4">
        <v>358974810</v>
      </c>
      <c r="KK54" s="4">
        <v>301147085</v>
      </c>
      <c r="KL54" s="4">
        <v>295040567</v>
      </c>
      <c r="KM54" s="4">
        <v>355177142</v>
      </c>
      <c r="KN54" s="4">
        <v>369118880</v>
      </c>
      <c r="KO54" s="4">
        <v>405419268</v>
      </c>
      <c r="KP54" s="4">
        <v>456312050</v>
      </c>
      <c r="KQ54" s="4">
        <v>255210378</v>
      </c>
      <c r="KR54" s="4">
        <v>533925565</v>
      </c>
      <c r="KS54" s="4">
        <v>378291380</v>
      </c>
      <c r="KT54" s="4">
        <v>344970227</v>
      </c>
      <c r="KU54" s="4">
        <v>333384601</v>
      </c>
      <c r="KV54" s="4">
        <v>325704507</v>
      </c>
      <c r="KW54" s="4">
        <v>428177675</v>
      </c>
      <c r="KX54" s="4">
        <v>491604395</v>
      </c>
      <c r="KY54" s="4">
        <v>253683044</v>
      </c>
      <c r="KZ54" s="4">
        <v>465594204</v>
      </c>
      <c r="LA54" s="4">
        <v>316946700</v>
      </c>
      <c r="LB54" s="4">
        <v>704117692</v>
      </c>
      <c r="LC54" s="4">
        <v>549440976</v>
      </c>
      <c r="LD54" s="4">
        <v>122573060</v>
      </c>
      <c r="LE54" s="4">
        <v>163971612</v>
      </c>
      <c r="LF54" s="4">
        <v>267588162</v>
      </c>
      <c r="LG54" s="4">
        <v>90722162</v>
      </c>
      <c r="LH54" s="4">
        <v>96760957</v>
      </c>
      <c r="LI54" s="4">
        <v>75794633</v>
      </c>
      <c r="LJ54" s="4">
        <v>131933893</v>
      </c>
      <c r="LK54" s="4">
        <v>108860664</v>
      </c>
      <c r="LL54" s="4">
        <v>111628966</v>
      </c>
      <c r="LM54" s="4">
        <v>122193931</v>
      </c>
      <c r="LN54" s="4">
        <v>122663371</v>
      </c>
      <c r="LO54" s="4">
        <v>48617781</v>
      </c>
      <c r="LP54" s="4">
        <v>103529501</v>
      </c>
      <c r="LQ54" s="4">
        <v>89214982</v>
      </c>
      <c r="LR54" s="4">
        <v>94844603</v>
      </c>
      <c r="LS54" s="4">
        <v>569473995</v>
      </c>
      <c r="LT54" s="4">
        <v>162243159</v>
      </c>
      <c r="LU54" s="4">
        <v>93095630</v>
      </c>
      <c r="LV54" s="4">
        <v>186264351</v>
      </c>
      <c r="LW54" s="4">
        <v>23337400</v>
      </c>
      <c r="LX54" s="4">
        <v>81757729</v>
      </c>
      <c r="LY54" s="4">
        <v>110116843</v>
      </c>
      <c r="LZ54" s="4">
        <v>104948378</v>
      </c>
      <c r="MA54" s="4">
        <v>108158605</v>
      </c>
      <c r="MB54" s="4">
        <v>105532297</v>
      </c>
      <c r="MC54" s="4">
        <v>178518659</v>
      </c>
      <c r="MD54" s="4">
        <v>69343244</v>
      </c>
      <c r="ME54" s="4">
        <v>97277946</v>
      </c>
      <c r="MF54" s="4">
        <v>316820144</v>
      </c>
      <c r="MG54" s="4">
        <v>284374055</v>
      </c>
      <c r="MH54" s="4">
        <v>319341278</v>
      </c>
      <c r="MI54" s="4">
        <v>47833917</v>
      </c>
      <c r="MJ54" s="4">
        <v>34266156</v>
      </c>
      <c r="MK54" s="4">
        <v>91507909</v>
      </c>
      <c r="ML54" s="4">
        <v>11051362</v>
      </c>
      <c r="MM54" s="4">
        <v>19898581</v>
      </c>
      <c r="MN54" s="4">
        <v>64865677</v>
      </c>
      <c r="MO54" s="4">
        <v>3516670</v>
      </c>
      <c r="MP54" s="4">
        <v>5620812</v>
      </c>
      <c r="MQ54" s="4">
        <v>39700133</v>
      </c>
      <c r="MR54" s="4">
        <v>17548474</v>
      </c>
      <c r="MS54" s="4">
        <v>9252642</v>
      </c>
      <c r="MT54" s="4">
        <v>23082373</v>
      </c>
      <c r="MU54" s="4">
        <v>18982777</v>
      </c>
      <c r="MV54" s="4">
        <v>25876244</v>
      </c>
      <c r="MW54" s="4">
        <v>329938403</v>
      </c>
      <c r="MX54" s="4">
        <v>141340529</v>
      </c>
      <c r="MY54" s="4">
        <v>104290662</v>
      </c>
      <c r="MZ54" s="4">
        <v>117754266</v>
      </c>
      <c r="NA54" s="4">
        <v>123650177</v>
      </c>
      <c r="NB54" s="4">
        <v>526982262</v>
      </c>
      <c r="NC54" s="4">
        <v>328305274</v>
      </c>
      <c r="ND54" s="4">
        <v>48465036</v>
      </c>
      <c r="NE54" s="4">
        <v>80591539</v>
      </c>
      <c r="NF54" s="4">
        <v>82356827</v>
      </c>
      <c r="NG54" s="4">
        <v>71859232</v>
      </c>
      <c r="NH54" s="4">
        <v>150939752</v>
      </c>
      <c r="NI54" s="4">
        <v>120467208</v>
      </c>
      <c r="NJ54" s="4">
        <v>42470832</v>
      </c>
      <c r="NK54" s="4">
        <v>81291518</v>
      </c>
      <c r="NL54" s="4">
        <v>135644856</v>
      </c>
      <c r="NM54" s="4">
        <v>191424390</v>
      </c>
      <c r="NN54" s="4">
        <v>109992634</v>
      </c>
      <c r="NO54" s="4">
        <v>121405946</v>
      </c>
      <c r="NP54" s="4">
        <v>120389805</v>
      </c>
      <c r="NQ54" s="4">
        <v>321549496</v>
      </c>
      <c r="NR54" s="4">
        <v>186704053</v>
      </c>
      <c r="NS54" s="4">
        <v>142948815</v>
      </c>
      <c r="NT54" s="4">
        <v>51248081</v>
      </c>
      <c r="NU54" s="4">
        <v>74856246</v>
      </c>
      <c r="NV54" s="4">
        <v>87415846</v>
      </c>
      <c r="NW54" s="4">
        <v>137022450</v>
      </c>
      <c r="NX54" s="4">
        <v>90097600</v>
      </c>
      <c r="NY54" s="4">
        <v>46436276</v>
      </c>
      <c r="NZ54" s="4">
        <v>67335688512</v>
      </c>
    </row>
    <row r="55" spans="1:390" x14ac:dyDescent="0.35">
      <c r="A55" t="s">
        <v>116</v>
      </c>
      <c r="B55" s="4">
        <v>71367431</v>
      </c>
      <c r="C55" s="4">
        <v>101876834</v>
      </c>
      <c r="D55" s="4">
        <v>105021306</v>
      </c>
      <c r="E55" s="4">
        <v>172574170</v>
      </c>
      <c r="F55" s="4">
        <v>92940752</v>
      </c>
      <c r="G55" s="4">
        <v>122999091</v>
      </c>
      <c r="H55" s="4">
        <v>236453916</v>
      </c>
      <c r="I55" s="4">
        <v>106628387</v>
      </c>
      <c r="J55" s="4">
        <v>97676170</v>
      </c>
      <c r="K55" s="4">
        <v>201283889</v>
      </c>
      <c r="L55" s="4">
        <v>304680808</v>
      </c>
      <c r="M55" s="4">
        <v>129266676</v>
      </c>
      <c r="N55" s="4">
        <v>148109912</v>
      </c>
      <c r="O55" s="4">
        <v>198834284</v>
      </c>
      <c r="P55" s="4">
        <v>231600253</v>
      </c>
      <c r="Q55" s="4">
        <v>259522691</v>
      </c>
      <c r="R55" s="4">
        <v>41600682</v>
      </c>
      <c r="S55" s="4">
        <v>227921161</v>
      </c>
      <c r="T55" s="4">
        <v>152659638</v>
      </c>
      <c r="U55" s="4">
        <v>155838240</v>
      </c>
      <c r="V55" s="4">
        <v>197267415</v>
      </c>
      <c r="W55" s="4">
        <v>188582025</v>
      </c>
      <c r="X55" s="4">
        <v>473544507</v>
      </c>
      <c r="Y55" s="4">
        <v>209203746</v>
      </c>
      <c r="Z55" s="4">
        <v>306147848</v>
      </c>
      <c r="AA55" s="4">
        <v>213479881</v>
      </c>
      <c r="AB55" s="4">
        <v>91832660</v>
      </c>
      <c r="AC55" s="4">
        <v>259535652</v>
      </c>
      <c r="AD55" s="4">
        <v>199508002</v>
      </c>
      <c r="AE55" s="4">
        <v>191519705</v>
      </c>
      <c r="AF55" s="4">
        <v>180763891</v>
      </c>
      <c r="AG55" s="4">
        <v>183966830</v>
      </c>
      <c r="AH55" s="4">
        <v>270819691</v>
      </c>
      <c r="AI55" s="4">
        <v>171773630</v>
      </c>
      <c r="AJ55" s="4">
        <v>225090937</v>
      </c>
      <c r="AK55" s="4">
        <v>224587154</v>
      </c>
      <c r="AL55" s="4">
        <v>163716665</v>
      </c>
      <c r="AM55" s="4">
        <v>258099227</v>
      </c>
      <c r="AN55" s="4">
        <v>266173503</v>
      </c>
      <c r="AO55" s="4">
        <v>327088102</v>
      </c>
      <c r="AP55" s="4">
        <v>295627306</v>
      </c>
      <c r="AQ55" s="4">
        <v>183362257</v>
      </c>
      <c r="AR55" s="4">
        <v>226149015</v>
      </c>
      <c r="AS55" s="4">
        <v>93214843</v>
      </c>
      <c r="AT55" s="4">
        <v>430457807</v>
      </c>
      <c r="AU55" s="4">
        <v>446252664</v>
      </c>
      <c r="AV55" s="4">
        <v>362701032</v>
      </c>
      <c r="AW55" s="4">
        <v>267459864</v>
      </c>
      <c r="AX55" s="4">
        <v>387856464</v>
      </c>
      <c r="AY55" s="4">
        <v>1608635</v>
      </c>
      <c r="AZ55" s="4">
        <v>524653424</v>
      </c>
      <c r="BA55" s="4">
        <v>195845281</v>
      </c>
      <c r="BB55" s="4">
        <v>339820950</v>
      </c>
      <c r="BC55" s="4">
        <v>273828963</v>
      </c>
      <c r="BD55" s="4">
        <v>367195892</v>
      </c>
      <c r="BE55" s="4">
        <v>307407295</v>
      </c>
      <c r="BF55" s="4">
        <v>760935581</v>
      </c>
      <c r="BG55" s="4">
        <v>181528699</v>
      </c>
      <c r="BH55" s="4">
        <v>101011342</v>
      </c>
      <c r="BI55" s="4">
        <v>88049061</v>
      </c>
      <c r="BJ55" s="4">
        <v>203007066</v>
      </c>
      <c r="BK55" s="4">
        <v>219209833</v>
      </c>
      <c r="BL55" s="4">
        <v>88375813</v>
      </c>
      <c r="BM55" s="4">
        <v>64781647</v>
      </c>
      <c r="BN55" s="4">
        <v>96984520</v>
      </c>
      <c r="BO55" s="4">
        <v>80438386</v>
      </c>
      <c r="BP55" s="4">
        <v>43065419</v>
      </c>
      <c r="BQ55" s="4">
        <v>86190437</v>
      </c>
      <c r="BR55" s="4">
        <v>120187785</v>
      </c>
      <c r="BS55" s="4">
        <v>66720456</v>
      </c>
      <c r="BT55" s="4">
        <v>88479053</v>
      </c>
      <c r="BU55" s="4">
        <v>67947446</v>
      </c>
      <c r="BV55" s="4">
        <v>107279978</v>
      </c>
      <c r="BW55" s="4">
        <v>88352091</v>
      </c>
      <c r="BX55" s="4">
        <v>88040533</v>
      </c>
      <c r="BY55" s="4">
        <v>111876386</v>
      </c>
      <c r="BZ55" s="4">
        <v>106698546</v>
      </c>
      <c r="CA55" s="4">
        <v>109796203</v>
      </c>
      <c r="CB55" s="4">
        <v>66792503</v>
      </c>
      <c r="CC55" s="4">
        <v>69345939</v>
      </c>
      <c r="CD55" s="4">
        <v>65391482</v>
      </c>
      <c r="CE55" s="4">
        <v>105894490</v>
      </c>
      <c r="CF55" s="4">
        <v>41850484</v>
      </c>
      <c r="CG55" s="4">
        <v>40963724</v>
      </c>
      <c r="CH55" s="4">
        <v>78471667</v>
      </c>
      <c r="CI55" s="4">
        <v>66456258</v>
      </c>
      <c r="CJ55" s="4">
        <v>89286517</v>
      </c>
      <c r="CK55" s="4">
        <v>68806909</v>
      </c>
      <c r="CL55" s="4">
        <v>154604707</v>
      </c>
      <c r="CM55" s="4">
        <v>208412513</v>
      </c>
      <c r="CN55" s="4">
        <v>164460038</v>
      </c>
      <c r="CO55" s="4">
        <v>116728892</v>
      </c>
      <c r="CP55" s="4">
        <v>87379031</v>
      </c>
      <c r="CQ55" s="4">
        <v>225897815</v>
      </c>
      <c r="CR55" s="4">
        <v>197485735</v>
      </c>
      <c r="CS55" s="4">
        <v>180637680</v>
      </c>
      <c r="CT55" s="4">
        <v>93138072</v>
      </c>
      <c r="CU55" s="4">
        <v>68827794</v>
      </c>
      <c r="CV55" s="4">
        <v>94587965</v>
      </c>
      <c r="CW55" s="4">
        <v>102191392</v>
      </c>
      <c r="CX55" s="4">
        <v>123548484</v>
      </c>
      <c r="CY55" s="4">
        <v>123680965</v>
      </c>
      <c r="CZ55" s="4">
        <v>99406627</v>
      </c>
      <c r="DA55" s="4">
        <v>70057644</v>
      </c>
      <c r="DB55" s="4">
        <v>124253896</v>
      </c>
      <c r="DC55" s="4">
        <v>118709591</v>
      </c>
      <c r="DD55" s="4">
        <v>89446406</v>
      </c>
      <c r="DE55" s="4">
        <v>242417803</v>
      </c>
      <c r="DF55" s="4">
        <v>148284906</v>
      </c>
      <c r="DG55" s="4">
        <v>147958598</v>
      </c>
      <c r="DH55" s="4">
        <v>126953883</v>
      </c>
      <c r="DI55" s="4">
        <v>75156063</v>
      </c>
      <c r="DJ55" s="4">
        <v>145014820</v>
      </c>
      <c r="DK55" s="4">
        <v>109893192</v>
      </c>
      <c r="DL55" s="4">
        <v>171058144</v>
      </c>
      <c r="DM55" s="4">
        <v>119167502</v>
      </c>
      <c r="DN55" s="4">
        <v>151910279</v>
      </c>
      <c r="DO55" s="4">
        <v>163734860</v>
      </c>
      <c r="DP55" s="4">
        <v>110304470</v>
      </c>
      <c r="DQ55" s="4">
        <v>209110272</v>
      </c>
      <c r="DR55" s="4">
        <v>143975782</v>
      </c>
      <c r="DS55" s="4">
        <v>179854956</v>
      </c>
      <c r="DT55" s="4">
        <v>134759361</v>
      </c>
      <c r="DU55" s="4">
        <v>127323500</v>
      </c>
      <c r="DV55" s="4">
        <v>132587282</v>
      </c>
      <c r="DW55" s="4">
        <v>131048456</v>
      </c>
      <c r="DX55" s="4">
        <v>127186331</v>
      </c>
      <c r="DY55" s="4">
        <v>92428753</v>
      </c>
      <c r="DZ55" s="4">
        <v>105753412</v>
      </c>
      <c r="EA55" s="4">
        <v>185834045</v>
      </c>
      <c r="EB55" s="4">
        <v>183405565</v>
      </c>
      <c r="EC55" s="4">
        <v>95038480</v>
      </c>
      <c r="ED55" s="4">
        <v>136592834</v>
      </c>
      <c r="EE55" s="4">
        <v>100979009</v>
      </c>
      <c r="EF55" s="4">
        <v>166874808</v>
      </c>
      <c r="EG55" s="4">
        <v>155348926</v>
      </c>
      <c r="EH55" s="4">
        <v>68334053</v>
      </c>
      <c r="EI55" s="4">
        <v>114532777</v>
      </c>
      <c r="EJ55" s="4">
        <v>68982968</v>
      </c>
      <c r="EK55" s="4">
        <v>61297818</v>
      </c>
      <c r="EL55" s="4">
        <v>114693993</v>
      </c>
      <c r="EM55" s="4">
        <v>68389828</v>
      </c>
      <c r="EN55" s="4">
        <v>121590065</v>
      </c>
      <c r="EO55" s="4">
        <v>62636147</v>
      </c>
      <c r="EP55" s="4">
        <v>62815198</v>
      </c>
      <c r="EQ55" s="4">
        <v>107940011</v>
      </c>
      <c r="ER55" s="4">
        <v>105421033</v>
      </c>
      <c r="ES55" s="4">
        <v>84346933</v>
      </c>
      <c r="ET55" s="4">
        <v>100793594</v>
      </c>
      <c r="EU55" s="4">
        <v>168418145</v>
      </c>
      <c r="EV55" s="4">
        <v>106808280</v>
      </c>
      <c r="EW55" s="4">
        <v>116506479</v>
      </c>
      <c r="EX55" s="4">
        <v>51176176</v>
      </c>
      <c r="EY55" s="4">
        <v>104947994</v>
      </c>
      <c r="EZ55" s="4">
        <v>51458992</v>
      </c>
      <c r="FA55" s="4">
        <v>61210439</v>
      </c>
      <c r="FB55" s="4">
        <v>88798050</v>
      </c>
      <c r="FC55" s="4">
        <v>80653263</v>
      </c>
      <c r="FD55" s="4">
        <v>106451468</v>
      </c>
      <c r="FE55" s="4">
        <v>81108104</v>
      </c>
      <c r="FF55" s="4">
        <v>142359920</v>
      </c>
      <c r="FG55" s="4">
        <v>78962560</v>
      </c>
      <c r="FH55" s="4">
        <v>112902986</v>
      </c>
      <c r="FI55" s="4">
        <v>112441936</v>
      </c>
      <c r="FJ55" s="4">
        <v>73396818</v>
      </c>
      <c r="FK55" s="4">
        <v>122075143</v>
      </c>
      <c r="FL55" s="4">
        <v>67167804</v>
      </c>
      <c r="FM55" s="4">
        <v>118204336</v>
      </c>
      <c r="FN55" s="4">
        <v>126520077</v>
      </c>
      <c r="FO55" s="4">
        <v>71876108</v>
      </c>
      <c r="FP55" s="4">
        <v>99808008</v>
      </c>
      <c r="FQ55" s="4">
        <v>99581981</v>
      </c>
      <c r="FR55" s="4">
        <v>103420427</v>
      </c>
      <c r="FS55" s="4">
        <v>240387021</v>
      </c>
      <c r="FT55" s="4">
        <v>123970183</v>
      </c>
      <c r="FU55" s="4">
        <v>81426086</v>
      </c>
      <c r="FV55" s="4">
        <v>50886132</v>
      </c>
      <c r="FW55" s="4">
        <v>85495756</v>
      </c>
      <c r="FX55" s="4">
        <v>174239628</v>
      </c>
      <c r="FY55" s="4">
        <v>44161854</v>
      </c>
      <c r="FZ55" s="4">
        <v>44903184</v>
      </c>
      <c r="GA55" s="4">
        <v>75862787</v>
      </c>
      <c r="GB55" s="4">
        <v>94649085</v>
      </c>
      <c r="GC55" s="4">
        <v>108288843</v>
      </c>
      <c r="GD55" s="4">
        <v>103517991</v>
      </c>
      <c r="GE55" s="4">
        <v>107621506</v>
      </c>
      <c r="GF55" s="4">
        <v>108857225</v>
      </c>
      <c r="GG55" s="4">
        <v>91411780</v>
      </c>
      <c r="GH55" s="4">
        <v>112823120</v>
      </c>
      <c r="GI55" s="4">
        <v>134818041</v>
      </c>
      <c r="GJ55" s="4">
        <v>185533023</v>
      </c>
      <c r="GK55" s="4">
        <v>188381113</v>
      </c>
      <c r="GL55" s="4">
        <v>199760362</v>
      </c>
      <c r="GM55" s="4">
        <v>174373316</v>
      </c>
      <c r="GN55" s="4">
        <v>129055239</v>
      </c>
      <c r="GO55" s="4">
        <v>97944331</v>
      </c>
      <c r="GP55" s="4">
        <v>108698317</v>
      </c>
      <c r="GQ55" s="4">
        <v>145526061</v>
      </c>
      <c r="GR55" s="4">
        <v>89307317</v>
      </c>
      <c r="GS55" s="4">
        <v>118398601</v>
      </c>
      <c r="GT55" s="4">
        <v>108837843</v>
      </c>
      <c r="GU55" s="4">
        <v>108993343</v>
      </c>
      <c r="GV55" s="4">
        <v>105138242</v>
      </c>
      <c r="GW55" s="4">
        <v>135210951</v>
      </c>
      <c r="GX55" s="4">
        <v>85582420</v>
      </c>
      <c r="GY55" s="4">
        <v>75450300</v>
      </c>
      <c r="GZ55" s="4">
        <v>87741008</v>
      </c>
      <c r="HA55" s="4">
        <v>128481142</v>
      </c>
      <c r="HB55" s="4">
        <v>94821932</v>
      </c>
      <c r="HC55" s="4">
        <v>292495808</v>
      </c>
      <c r="HD55" s="4">
        <v>113090479</v>
      </c>
      <c r="HE55" s="4">
        <v>215164119</v>
      </c>
      <c r="HF55" s="4">
        <v>131373845</v>
      </c>
      <c r="HG55" s="4">
        <v>214581627</v>
      </c>
      <c r="HH55" s="4">
        <v>118391296</v>
      </c>
      <c r="HI55" s="4">
        <v>132397411</v>
      </c>
      <c r="HJ55" s="4">
        <v>138172064</v>
      </c>
      <c r="HK55" s="4">
        <v>121892649</v>
      </c>
      <c r="HL55" s="4">
        <v>186753264</v>
      </c>
      <c r="HM55" s="4">
        <v>161940963</v>
      </c>
      <c r="HN55" s="4">
        <v>63700754</v>
      </c>
      <c r="HO55" s="4">
        <v>123281939</v>
      </c>
      <c r="HP55" s="4">
        <v>122751333</v>
      </c>
      <c r="HQ55" s="4">
        <v>152639224</v>
      </c>
      <c r="HR55" s="4">
        <v>184408505</v>
      </c>
      <c r="HS55" s="4">
        <v>56508613</v>
      </c>
      <c r="HT55" s="4">
        <v>134200788</v>
      </c>
      <c r="HU55" s="4">
        <v>123564657</v>
      </c>
      <c r="HV55" s="4">
        <v>132186993</v>
      </c>
      <c r="HW55" s="4">
        <v>174986309</v>
      </c>
      <c r="HX55" s="4">
        <v>193630792</v>
      </c>
      <c r="HY55" s="4">
        <v>101144912</v>
      </c>
      <c r="HZ55" s="4">
        <v>111141789</v>
      </c>
      <c r="IA55" s="4">
        <v>70799114</v>
      </c>
      <c r="IB55" s="4">
        <v>85362242</v>
      </c>
      <c r="IC55" s="4">
        <v>103524566</v>
      </c>
      <c r="ID55" s="4">
        <v>129943381</v>
      </c>
      <c r="IE55" s="4">
        <v>84828905</v>
      </c>
      <c r="IF55" s="4">
        <v>262368987</v>
      </c>
      <c r="IG55" s="4">
        <v>149010905</v>
      </c>
      <c r="IH55" s="4">
        <v>219509846</v>
      </c>
      <c r="II55" s="4">
        <v>99762891</v>
      </c>
      <c r="IJ55" s="4">
        <v>203043290</v>
      </c>
      <c r="IK55" s="4">
        <v>164786283</v>
      </c>
      <c r="IL55" s="4">
        <v>126425567</v>
      </c>
      <c r="IM55" s="4">
        <v>231708333</v>
      </c>
      <c r="IN55" s="4">
        <v>175707156</v>
      </c>
      <c r="IO55" s="4">
        <v>433322592</v>
      </c>
      <c r="IP55" s="4">
        <v>175403283</v>
      </c>
      <c r="IQ55" s="4">
        <v>174706666</v>
      </c>
      <c r="IR55" s="4">
        <v>230857059</v>
      </c>
      <c r="IS55" s="4">
        <v>303317265</v>
      </c>
      <c r="IT55" s="4">
        <v>197849042</v>
      </c>
      <c r="IU55" s="4">
        <v>294174400</v>
      </c>
      <c r="IV55" s="4">
        <v>285494017</v>
      </c>
      <c r="IW55" s="4">
        <v>129854009</v>
      </c>
      <c r="IX55" s="4">
        <v>385222132</v>
      </c>
      <c r="IY55" s="4">
        <v>161462774</v>
      </c>
      <c r="IZ55" s="4">
        <v>244450090</v>
      </c>
      <c r="JA55" s="4">
        <v>282183729</v>
      </c>
      <c r="JB55" s="4">
        <v>200099128</v>
      </c>
      <c r="JC55" s="4">
        <v>254597036</v>
      </c>
      <c r="JD55" s="4">
        <v>216664583</v>
      </c>
      <c r="JE55" s="4">
        <v>451649355</v>
      </c>
      <c r="JF55" s="4">
        <v>235816236</v>
      </c>
      <c r="JG55" s="4">
        <v>188331333</v>
      </c>
      <c r="JH55" s="4">
        <v>120488876</v>
      </c>
      <c r="JI55" s="4">
        <v>219629012</v>
      </c>
      <c r="JJ55" s="4">
        <v>857599060</v>
      </c>
      <c r="JK55" s="4">
        <v>300332931</v>
      </c>
      <c r="JL55" s="4">
        <v>266343755</v>
      </c>
      <c r="JM55" s="4">
        <v>246029565</v>
      </c>
      <c r="JN55" s="4">
        <v>243979824</v>
      </c>
      <c r="JO55" s="4">
        <v>215567859</v>
      </c>
      <c r="JP55" s="4">
        <v>202515003</v>
      </c>
      <c r="JQ55" s="4">
        <v>385041865</v>
      </c>
      <c r="JR55" s="4">
        <v>182504940</v>
      </c>
      <c r="JS55" s="4">
        <v>355728033</v>
      </c>
      <c r="JT55" s="4">
        <v>762675673</v>
      </c>
      <c r="JU55" s="4">
        <v>307926215</v>
      </c>
      <c r="JV55" s="4">
        <v>170751184</v>
      </c>
      <c r="JW55" s="4">
        <v>70657088</v>
      </c>
      <c r="JX55" s="4">
        <v>180623177</v>
      </c>
      <c r="JY55" s="4">
        <v>513720372</v>
      </c>
      <c r="JZ55" s="4">
        <v>277747853</v>
      </c>
      <c r="KA55" s="4">
        <v>383617062</v>
      </c>
      <c r="KB55" s="4">
        <v>473255615</v>
      </c>
      <c r="KC55" s="4">
        <v>459910658</v>
      </c>
      <c r="KD55" s="4">
        <v>445944382</v>
      </c>
      <c r="KE55" s="4">
        <v>475131593</v>
      </c>
      <c r="KF55" s="4">
        <v>341915903</v>
      </c>
      <c r="KG55" s="4">
        <v>359732412</v>
      </c>
      <c r="KH55" s="4">
        <v>351570800</v>
      </c>
      <c r="KI55" s="4">
        <v>394433913</v>
      </c>
      <c r="KJ55" s="4">
        <v>372115993</v>
      </c>
      <c r="KK55" s="4">
        <v>304082115</v>
      </c>
      <c r="KL55" s="4">
        <v>294754804</v>
      </c>
      <c r="KM55" s="4">
        <v>353969402</v>
      </c>
      <c r="KN55" s="4">
        <v>378189086</v>
      </c>
      <c r="KO55" s="4">
        <v>415763214</v>
      </c>
      <c r="KP55" s="4">
        <v>474526685</v>
      </c>
      <c r="KQ55" s="4">
        <v>254568421</v>
      </c>
      <c r="KR55" s="4">
        <v>531047762</v>
      </c>
      <c r="KS55" s="4">
        <v>383230904</v>
      </c>
      <c r="KT55" s="4">
        <v>348798026</v>
      </c>
      <c r="KU55" s="4">
        <v>341480550</v>
      </c>
      <c r="KV55" s="4">
        <v>330030198</v>
      </c>
      <c r="KW55" s="4">
        <v>433534044</v>
      </c>
      <c r="KX55" s="4">
        <v>495813712</v>
      </c>
      <c r="KY55" s="4">
        <v>255177143</v>
      </c>
      <c r="KZ55" s="4">
        <v>473298121</v>
      </c>
      <c r="LA55" s="4">
        <v>323794206</v>
      </c>
      <c r="LB55" s="4">
        <v>709003808</v>
      </c>
      <c r="LC55" s="4">
        <v>557417428</v>
      </c>
      <c r="LD55" s="4">
        <v>123574830</v>
      </c>
      <c r="LE55" s="4">
        <v>165041105</v>
      </c>
      <c r="LF55" s="4">
        <v>270529357</v>
      </c>
      <c r="LG55" s="4">
        <v>92547220</v>
      </c>
      <c r="LH55" s="4">
        <v>98629925</v>
      </c>
      <c r="LI55" s="4">
        <v>76436167</v>
      </c>
      <c r="LJ55" s="4">
        <v>131802996</v>
      </c>
      <c r="LK55" s="4">
        <v>111922247</v>
      </c>
      <c r="LL55" s="4">
        <v>113303632</v>
      </c>
      <c r="LM55" s="4">
        <v>123771031</v>
      </c>
      <c r="LN55" s="4">
        <v>122148559</v>
      </c>
      <c r="LO55" s="4">
        <v>48542051</v>
      </c>
      <c r="LP55" s="4">
        <v>105481714</v>
      </c>
      <c r="LQ55" s="4">
        <v>91433953</v>
      </c>
      <c r="LR55" s="4">
        <v>95544626</v>
      </c>
      <c r="LS55" s="4">
        <v>587081590</v>
      </c>
      <c r="LT55" s="4">
        <v>162860552</v>
      </c>
      <c r="LU55" s="4">
        <v>93225475</v>
      </c>
      <c r="LV55" s="4">
        <v>190609091</v>
      </c>
      <c r="LW55" s="4">
        <v>22958522</v>
      </c>
      <c r="LX55" s="4">
        <v>81815251</v>
      </c>
      <c r="LY55" s="4">
        <v>110205776</v>
      </c>
      <c r="LZ55" s="4">
        <v>105282136</v>
      </c>
      <c r="MA55" s="4">
        <v>109409271</v>
      </c>
      <c r="MB55" s="4">
        <v>105648754</v>
      </c>
      <c r="MC55" s="4">
        <v>177484603</v>
      </c>
      <c r="MD55" s="4">
        <v>71539886</v>
      </c>
      <c r="ME55" s="4">
        <v>97891554</v>
      </c>
      <c r="MF55" s="4">
        <v>317385963</v>
      </c>
      <c r="MG55" s="4">
        <v>278736909</v>
      </c>
      <c r="MH55" s="4">
        <v>313412702</v>
      </c>
      <c r="MI55" s="4">
        <v>48344291</v>
      </c>
      <c r="MJ55" s="4">
        <v>35185635</v>
      </c>
      <c r="MK55" s="4">
        <v>92406528</v>
      </c>
      <c r="ML55" s="4">
        <v>11114334</v>
      </c>
      <c r="MM55" s="4">
        <v>20276251</v>
      </c>
      <c r="MN55" s="4">
        <v>66057855</v>
      </c>
      <c r="MO55" s="4">
        <v>3632609</v>
      </c>
      <c r="MP55" s="4">
        <v>5848468</v>
      </c>
      <c r="MQ55" s="4">
        <v>40525500</v>
      </c>
      <c r="MR55" s="4">
        <v>17820795</v>
      </c>
      <c r="MS55" s="4">
        <v>9457550</v>
      </c>
      <c r="MT55" s="4">
        <v>23147419</v>
      </c>
      <c r="MU55" s="4">
        <v>19016889</v>
      </c>
      <c r="MV55" s="4">
        <v>26140505</v>
      </c>
      <c r="MW55" s="4">
        <v>336416063</v>
      </c>
      <c r="MX55" s="4">
        <v>146618062</v>
      </c>
      <c r="MY55" s="4">
        <v>105930243</v>
      </c>
      <c r="MZ55" s="4">
        <v>120774138</v>
      </c>
      <c r="NA55" s="4">
        <v>124176780</v>
      </c>
      <c r="NB55" s="4">
        <v>528633032</v>
      </c>
      <c r="NC55" s="4">
        <v>327189283</v>
      </c>
      <c r="ND55" s="4">
        <v>49250415</v>
      </c>
      <c r="NE55" s="4">
        <v>81428255</v>
      </c>
      <c r="NF55" s="4">
        <v>82494282</v>
      </c>
      <c r="NG55" s="4">
        <v>72227933</v>
      </c>
      <c r="NH55" s="4">
        <v>149061543</v>
      </c>
      <c r="NI55" s="4">
        <v>119730879</v>
      </c>
      <c r="NJ55" s="4">
        <v>42714093</v>
      </c>
      <c r="NK55" s="4">
        <v>81280120</v>
      </c>
      <c r="NL55" s="4">
        <v>136997261</v>
      </c>
      <c r="NM55" s="4">
        <v>196082405</v>
      </c>
      <c r="NN55" s="4">
        <v>111706000</v>
      </c>
      <c r="NO55" s="4">
        <v>123097962</v>
      </c>
      <c r="NP55" s="4">
        <v>119852197</v>
      </c>
      <c r="NQ55" s="4">
        <v>325356997</v>
      </c>
      <c r="NR55" s="4">
        <v>187393888</v>
      </c>
      <c r="NS55" s="4">
        <v>144921332</v>
      </c>
      <c r="NT55" s="4">
        <v>52335207</v>
      </c>
      <c r="NU55" s="4">
        <v>75360075</v>
      </c>
      <c r="NV55" s="4">
        <v>87498196</v>
      </c>
      <c r="NW55" s="4">
        <v>139408857</v>
      </c>
      <c r="NX55" s="4">
        <v>90648432</v>
      </c>
      <c r="NY55" s="4">
        <v>46743558</v>
      </c>
      <c r="NZ55" s="4">
        <v>67598377981</v>
      </c>
    </row>
    <row r="56" spans="1:390" x14ac:dyDescent="0.35">
      <c r="A56" t="s">
        <v>117</v>
      </c>
      <c r="B56" s="4">
        <v>72481912</v>
      </c>
      <c r="C56" s="4">
        <v>103438769</v>
      </c>
      <c r="D56" s="4">
        <v>106758367</v>
      </c>
      <c r="E56" s="4">
        <v>175075787</v>
      </c>
      <c r="F56" s="4">
        <v>95584968</v>
      </c>
      <c r="G56" s="4">
        <v>124837358</v>
      </c>
      <c r="H56" s="4">
        <v>239986977</v>
      </c>
      <c r="I56" s="4">
        <v>107569500</v>
      </c>
      <c r="J56" s="4">
        <v>99536215</v>
      </c>
      <c r="K56" s="4">
        <v>202888314</v>
      </c>
      <c r="L56" s="4">
        <v>312112475</v>
      </c>
      <c r="M56" s="4">
        <v>129605037</v>
      </c>
      <c r="N56" s="4">
        <v>148585007</v>
      </c>
      <c r="O56" s="4">
        <v>204124392</v>
      </c>
      <c r="P56" s="4">
        <v>233218392</v>
      </c>
      <c r="Q56" s="4">
        <v>262121007</v>
      </c>
      <c r="R56" s="4">
        <v>40646022</v>
      </c>
      <c r="S56" s="4">
        <v>231074792</v>
      </c>
      <c r="T56" s="4">
        <v>156325642</v>
      </c>
      <c r="U56" s="4">
        <v>159966933</v>
      </c>
      <c r="V56" s="4">
        <v>197567734</v>
      </c>
      <c r="W56" s="4">
        <v>193354507</v>
      </c>
      <c r="X56" s="4">
        <v>482383834</v>
      </c>
      <c r="Y56" s="4">
        <v>213290195</v>
      </c>
      <c r="Z56" s="4">
        <v>310778008</v>
      </c>
      <c r="AA56" s="4">
        <v>216243884</v>
      </c>
      <c r="AB56" s="4">
        <v>93285178</v>
      </c>
      <c r="AC56" s="4">
        <v>263662080</v>
      </c>
      <c r="AD56" s="4">
        <v>199937754</v>
      </c>
      <c r="AE56" s="4">
        <v>190817003</v>
      </c>
      <c r="AF56" s="4">
        <v>183229978</v>
      </c>
      <c r="AG56" s="4">
        <v>185264596</v>
      </c>
      <c r="AH56" s="4">
        <v>275679361</v>
      </c>
      <c r="AI56" s="4">
        <v>176889653</v>
      </c>
      <c r="AJ56" s="4">
        <v>241397136</v>
      </c>
      <c r="AK56" s="4">
        <v>230172421</v>
      </c>
      <c r="AL56" s="4">
        <v>171309288</v>
      </c>
      <c r="AM56" s="4">
        <v>270601907</v>
      </c>
      <c r="AN56" s="4">
        <v>285434095</v>
      </c>
      <c r="AO56" s="4">
        <v>330428661</v>
      </c>
      <c r="AP56" s="4">
        <v>297891444</v>
      </c>
      <c r="AQ56" s="4">
        <v>184961841</v>
      </c>
      <c r="AR56" s="4">
        <v>228649815</v>
      </c>
      <c r="AS56" s="4">
        <v>95435390</v>
      </c>
      <c r="AT56" s="4">
        <v>442322664</v>
      </c>
      <c r="AU56" s="4">
        <v>465767731</v>
      </c>
      <c r="AV56" s="4">
        <v>368373611</v>
      </c>
      <c r="AW56" s="4">
        <v>271430964</v>
      </c>
      <c r="AX56" s="4">
        <v>396778625</v>
      </c>
      <c r="AY56" s="4">
        <v>1630716</v>
      </c>
      <c r="AZ56" s="4">
        <v>529881169</v>
      </c>
      <c r="BA56" s="4">
        <v>196942077</v>
      </c>
      <c r="BB56" s="4">
        <v>341957244</v>
      </c>
      <c r="BC56" s="4">
        <v>277017615</v>
      </c>
      <c r="BD56" s="4">
        <v>367796702</v>
      </c>
      <c r="BE56" s="4">
        <v>308649174</v>
      </c>
      <c r="BF56" s="4">
        <v>782109780</v>
      </c>
      <c r="BG56" s="4">
        <v>183246552</v>
      </c>
      <c r="BH56" s="4">
        <v>101820764</v>
      </c>
      <c r="BI56" s="4">
        <v>89907022</v>
      </c>
      <c r="BJ56" s="4">
        <v>207762217</v>
      </c>
      <c r="BK56" s="4">
        <v>220767685</v>
      </c>
      <c r="BL56" s="4">
        <v>86877990</v>
      </c>
      <c r="BM56" s="4">
        <v>64291059</v>
      </c>
      <c r="BN56" s="4">
        <v>96985256</v>
      </c>
      <c r="BO56" s="4">
        <v>75098128</v>
      </c>
      <c r="BP56" s="4">
        <v>43988027</v>
      </c>
      <c r="BQ56" s="4">
        <v>87185667</v>
      </c>
      <c r="BR56" s="4">
        <v>121839453</v>
      </c>
      <c r="BS56" s="4">
        <v>66996929</v>
      </c>
      <c r="BT56" s="4">
        <v>89595845</v>
      </c>
      <c r="BU56" s="4">
        <v>68057942</v>
      </c>
      <c r="BV56" s="4">
        <v>108249624</v>
      </c>
      <c r="BW56" s="4">
        <v>89582734</v>
      </c>
      <c r="BX56" s="4">
        <v>88854922</v>
      </c>
      <c r="BY56" s="4">
        <v>112032129</v>
      </c>
      <c r="BZ56" s="4">
        <v>109244580</v>
      </c>
      <c r="CA56" s="4">
        <v>111435622</v>
      </c>
      <c r="CB56" s="4">
        <v>67914916</v>
      </c>
      <c r="CC56" s="4">
        <v>70198476</v>
      </c>
      <c r="CD56" s="4">
        <v>66148035</v>
      </c>
      <c r="CE56" s="4">
        <v>106632352</v>
      </c>
      <c r="CF56" s="4">
        <v>42573651</v>
      </c>
      <c r="CG56" s="4">
        <v>41460400</v>
      </c>
      <c r="CH56" s="4">
        <v>80043820</v>
      </c>
      <c r="CI56" s="4">
        <v>67616014</v>
      </c>
      <c r="CJ56" s="4">
        <v>91127830</v>
      </c>
      <c r="CK56" s="4">
        <v>69689996</v>
      </c>
      <c r="CL56" s="4">
        <v>159977021</v>
      </c>
      <c r="CM56" s="4">
        <v>212146842</v>
      </c>
      <c r="CN56" s="4">
        <v>164641460</v>
      </c>
      <c r="CO56" s="4">
        <v>118876379</v>
      </c>
      <c r="CP56" s="4">
        <v>88358030</v>
      </c>
      <c r="CQ56" s="4">
        <v>230123847</v>
      </c>
      <c r="CR56" s="4">
        <v>199677574</v>
      </c>
      <c r="CS56" s="4">
        <v>181202551</v>
      </c>
      <c r="CT56" s="4">
        <v>94151403</v>
      </c>
      <c r="CU56" s="4">
        <v>68777568</v>
      </c>
      <c r="CV56" s="4">
        <v>97255519</v>
      </c>
      <c r="CW56" s="4">
        <v>102976063</v>
      </c>
      <c r="CX56" s="4">
        <v>126917172</v>
      </c>
      <c r="CY56" s="4">
        <v>124569516</v>
      </c>
      <c r="CZ56" s="4">
        <v>99909663</v>
      </c>
      <c r="DA56" s="4">
        <v>71166806</v>
      </c>
      <c r="DB56" s="4">
        <v>125480002</v>
      </c>
      <c r="DC56" s="4">
        <v>120896482</v>
      </c>
      <c r="DD56" s="4">
        <v>91226579</v>
      </c>
      <c r="DE56" s="4">
        <v>252107429</v>
      </c>
      <c r="DF56" s="4">
        <v>153113207</v>
      </c>
      <c r="DG56" s="4">
        <v>150353579</v>
      </c>
      <c r="DH56" s="4">
        <v>129147782</v>
      </c>
      <c r="DI56" s="4">
        <v>76007912</v>
      </c>
      <c r="DJ56" s="4">
        <v>152876650</v>
      </c>
      <c r="DK56" s="4">
        <v>111261910</v>
      </c>
      <c r="DL56" s="4">
        <v>173821034</v>
      </c>
      <c r="DM56" s="4">
        <v>121066742</v>
      </c>
      <c r="DN56" s="4">
        <v>156316917</v>
      </c>
      <c r="DO56" s="4">
        <v>167649258</v>
      </c>
      <c r="DP56" s="4">
        <v>111922247</v>
      </c>
      <c r="DQ56" s="4">
        <v>212127193</v>
      </c>
      <c r="DR56" s="4">
        <v>147334438</v>
      </c>
      <c r="DS56" s="4">
        <v>182084280</v>
      </c>
      <c r="DT56" s="4">
        <v>138521635</v>
      </c>
      <c r="DU56" s="4">
        <v>128406932</v>
      </c>
      <c r="DV56" s="4">
        <v>133993719</v>
      </c>
      <c r="DW56" s="4">
        <v>132503474</v>
      </c>
      <c r="DX56" s="4">
        <v>129881552</v>
      </c>
      <c r="DY56" s="4">
        <v>92502804</v>
      </c>
      <c r="DZ56" s="4">
        <v>107274881</v>
      </c>
      <c r="EA56" s="4">
        <v>188681670</v>
      </c>
      <c r="EB56" s="4">
        <v>185900018</v>
      </c>
      <c r="EC56" s="4">
        <v>94263713</v>
      </c>
      <c r="ED56" s="4">
        <v>138562641</v>
      </c>
      <c r="EE56" s="4">
        <v>102052167</v>
      </c>
      <c r="EF56" s="4">
        <v>173238447</v>
      </c>
      <c r="EG56" s="4">
        <v>158850828</v>
      </c>
      <c r="EH56" s="4">
        <v>69546654</v>
      </c>
      <c r="EI56" s="4">
        <v>115387959</v>
      </c>
      <c r="EJ56" s="4">
        <v>70940315</v>
      </c>
      <c r="EK56" s="4">
        <v>61994912</v>
      </c>
      <c r="EL56" s="4">
        <v>117291869</v>
      </c>
      <c r="EM56" s="4">
        <v>67964891</v>
      </c>
      <c r="EN56" s="4">
        <v>122849057</v>
      </c>
      <c r="EO56" s="4">
        <v>63254908</v>
      </c>
      <c r="EP56" s="4">
        <v>63497978</v>
      </c>
      <c r="EQ56" s="4">
        <v>109892323</v>
      </c>
      <c r="ER56" s="4">
        <v>106891772</v>
      </c>
      <c r="ES56" s="4">
        <v>85736715</v>
      </c>
      <c r="ET56" s="4">
        <v>102233570</v>
      </c>
      <c r="EU56" s="4">
        <v>169174282</v>
      </c>
      <c r="EV56" s="4">
        <v>107098183</v>
      </c>
      <c r="EW56" s="4">
        <v>117870540</v>
      </c>
      <c r="EX56" s="4">
        <v>51796250</v>
      </c>
      <c r="EY56" s="4">
        <v>106519640</v>
      </c>
      <c r="EZ56" s="4">
        <v>52012302</v>
      </c>
      <c r="FA56" s="4">
        <v>61824249</v>
      </c>
      <c r="FB56" s="4">
        <v>90104382</v>
      </c>
      <c r="FC56" s="4">
        <v>81938916</v>
      </c>
      <c r="FD56" s="4">
        <v>108021238</v>
      </c>
      <c r="FE56" s="4">
        <v>81725639</v>
      </c>
      <c r="FF56" s="4">
        <v>143437682</v>
      </c>
      <c r="FG56" s="4">
        <v>79615083</v>
      </c>
      <c r="FH56" s="4">
        <v>114320266</v>
      </c>
      <c r="FI56" s="4">
        <v>114888839</v>
      </c>
      <c r="FJ56" s="4">
        <v>75725000</v>
      </c>
      <c r="FK56" s="4">
        <v>121514042</v>
      </c>
      <c r="FL56" s="4">
        <v>66923757</v>
      </c>
      <c r="FM56" s="4">
        <v>119846606</v>
      </c>
      <c r="FN56" s="4">
        <v>128888914</v>
      </c>
      <c r="FO56" s="4">
        <v>73772959</v>
      </c>
      <c r="FP56" s="4">
        <v>100793389</v>
      </c>
      <c r="FQ56" s="4">
        <v>102218362</v>
      </c>
      <c r="FR56" s="4">
        <v>106014711</v>
      </c>
      <c r="FS56" s="4">
        <v>242847372</v>
      </c>
      <c r="FT56" s="4">
        <v>125007297</v>
      </c>
      <c r="FU56" s="4">
        <v>82015446</v>
      </c>
      <c r="FV56" s="4">
        <v>51597423</v>
      </c>
      <c r="FW56" s="4">
        <v>87169890</v>
      </c>
      <c r="FX56" s="4">
        <v>180073131</v>
      </c>
      <c r="FY56" s="4">
        <v>44594930</v>
      </c>
      <c r="FZ56" s="4">
        <v>46224499</v>
      </c>
      <c r="GA56" s="4">
        <v>77105301</v>
      </c>
      <c r="GB56" s="4">
        <v>97617246</v>
      </c>
      <c r="GC56" s="4">
        <v>109033224</v>
      </c>
      <c r="GD56" s="4">
        <v>104556985</v>
      </c>
      <c r="GE56" s="4">
        <v>108617722</v>
      </c>
      <c r="GF56" s="4">
        <v>108994047</v>
      </c>
      <c r="GG56" s="4">
        <v>92447462</v>
      </c>
      <c r="GH56" s="4">
        <v>113010668</v>
      </c>
      <c r="GI56" s="4">
        <v>136355684</v>
      </c>
      <c r="GJ56" s="4">
        <v>192317414</v>
      </c>
      <c r="GK56" s="4">
        <v>191882769</v>
      </c>
      <c r="GL56" s="4">
        <v>208934612</v>
      </c>
      <c r="GM56" s="4">
        <v>179421019</v>
      </c>
      <c r="GN56" s="4">
        <v>132230143</v>
      </c>
      <c r="GO56" s="4">
        <v>99260020</v>
      </c>
      <c r="GP56" s="4">
        <v>108516732</v>
      </c>
      <c r="GQ56" s="4">
        <v>145885737</v>
      </c>
      <c r="GR56" s="4">
        <v>88778721</v>
      </c>
      <c r="GS56" s="4">
        <v>118618102</v>
      </c>
      <c r="GT56" s="4">
        <v>109765005</v>
      </c>
      <c r="GU56" s="4">
        <v>109033302</v>
      </c>
      <c r="GV56" s="4">
        <v>107347565</v>
      </c>
      <c r="GW56" s="4">
        <v>136387658</v>
      </c>
      <c r="GX56" s="4">
        <v>85232696</v>
      </c>
      <c r="GY56" s="4">
        <v>75591908</v>
      </c>
      <c r="GZ56" s="4">
        <v>89678566</v>
      </c>
      <c r="HA56" s="4">
        <v>131013647</v>
      </c>
      <c r="HB56" s="4">
        <v>96427654</v>
      </c>
      <c r="HC56" s="4">
        <v>298804263</v>
      </c>
      <c r="HD56" s="4">
        <v>117334515</v>
      </c>
      <c r="HE56" s="4">
        <v>225081638</v>
      </c>
      <c r="HF56" s="4">
        <v>139725194</v>
      </c>
      <c r="HG56" s="4">
        <v>220452226</v>
      </c>
      <c r="HH56" s="4">
        <v>122350066</v>
      </c>
      <c r="HI56" s="4">
        <v>132777398</v>
      </c>
      <c r="HJ56" s="4">
        <v>137834150</v>
      </c>
      <c r="HK56" s="4">
        <v>124923582</v>
      </c>
      <c r="HL56" s="4">
        <v>195273853</v>
      </c>
      <c r="HM56" s="4">
        <v>165905416</v>
      </c>
      <c r="HN56" s="4">
        <v>65338384</v>
      </c>
      <c r="HO56" s="4">
        <v>126507996</v>
      </c>
      <c r="HP56" s="4">
        <v>125857209</v>
      </c>
      <c r="HQ56" s="4">
        <v>166098122</v>
      </c>
      <c r="HR56" s="4">
        <v>195333925</v>
      </c>
      <c r="HS56" s="4">
        <v>57397883</v>
      </c>
      <c r="HT56" s="4">
        <v>137244519</v>
      </c>
      <c r="HU56" s="4">
        <v>128080750</v>
      </c>
      <c r="HV56" s="4">
        <v>135698543</v>
      </c>
      <c r="HW56" s="4">
        <v>180634114</v>
      </c>
      <c r="HX56" s="4">
        <v>198371474</v>
      </c>
      <c r="HY56" s="4">
        <v>102919149</v>
      </c>
      <c r="HZ56" s="4">
        <v>113865715</v>
      </c>
      <c r="IA56" s="4">
        <v>72118276</v>
      </c>
      <c r="IB56" s="4">
        <v>86013768</v>
      </c>
      <c r="IC56" s="4">
        <v>105342792</v>
      </c>
      <c r="ID56" s="4">
        <v>133184817</v>
      </c>
      <c r="IE56" s="4">
        <v>85004736</v>
      </c>
      <c r="IF56" s="4">
        <v>272458135</v>
      </c>
      <c r="IG56" s="4">
        <v>151352827</v>
      </c>
      <c r="IH56" s="4">
        <v>219055656</v>
      </c>
      <c r="II56" s="4">
        <v>101181843</v>
      </c>
      <c r="IJ56" s="4">
        <v>207684746</v>
      </c>
      <c r="IK56" s="4">
        <v>167669108</v>
      </c>
      <c r="IL56" s="4">
        <v>126697983</v>
      </c>
      <c r="IM56" s="4">
        <v>233004506</v>
      </c>
      <c r="IN56" s="4">
        <v>176799482</v>
      </c>
      <c r="IO56" s="4">
        <v>443062751</v>
      </c>
      <c r="IP56" s="4">
        <v>176415443</v>
      </c>
      <c r="IQ56" s="4">
        <v>175555326</v>
      </c>
      <c r="IR56" s="4">
        <v>238453407</v>
      </c>
      <c r="IS56" s="4">
        <v>303289938</v>
      </c>
      <c r="IT56" s="4">
        <v>199499312</v>
      </c>
      <c r="IU56" s="4">
        <v>310274419</v>
      </c>
      <c r="IV56" s="4">
        <v>287422086</v>
      </c>
      <c r="IW56" s="4">
        <v>130678479</v>
      </c>
      <c r="IX56" s="4">
        <v>392399499</v>
      </c>
      <c r="IY56" s="4">
        <v>161496533</v>
      </c>
      <c r="IZ56" s="4">
        <v>251331773</v>
      </c>
      <c r="JA56" s="4">
        <v>284449319</v>
      </c>
      <c r="JB56" s="4">
        <v>202383083</v>
      </c>
      <c r="JC56" s="4">
        <v>255625797</v>
      </c>
      <c r="JD56" s="4">
        <v>219266874</v>
      </c>
      <c r="JE56" s="4">
        <v>458508735</v>
      </c>
      <c r="JF56" s="4">
        <v>238736293</v>
      </c>
      <c r="JG56" s="4">
        <v>190438014</v>
      </c>
      <c r="JH56" s="4">
        <v>121497812</v>
      </c>
      <c r="JI56" s="4">
        <v>221407050</v>
      </c>
      <c r="JJ56" s="4">
        <v>871400580</v>
      </c>
      <c r="JK56" s="4">
        <v>307628013</v>
      </c>
      <c r="JL56" s="4">
        <v>268819297</v>
      </c>
      <c r="JM56" s="4">
        <v>247756903</v>
      </c>
      <c r="JN56" s="4">
        <v>252866033</v>
      </c>
      <c r="JO56" s="4">
        <v>217253034</v>
      </c>
      <c r="JP56" s="4">
        <v>206219081</v>
      </c>
      <c r="JQ56" s="4">
        <v>390635495</v>
      </c>
      <c r="JR56" s="4">
        <v>187550359</v>
      </c>
      <c r="JS56" s="4">
        <v>358965249</v>
      </c>
      <c r="JT56" s="4">
        <v>777480572</v>
      </c>
      <c r="JU56" s="4">
        <v>312370864</v>
      </c>
      <c r="JV56" s="4">
        <v>171061831</v>
      </c>
      <c r="JW56" s="4">
        <v>79796980</v>
      </c>
      <c r="JX56" s="4">
        <v>184351099</v>
      </c>
      <c r="JY56" s="4">
        <v>514101674</v>
      </c>
      <c r="JZ56" s="4">
        <v>284706120</v>
      </c>
      <c r="KA56" s="4">
        <v>386979284</v>
      </c>
      <c r="KB56" s="4">
        <v>484379179</v>
      </c>
      <c r="KC56" s="4">
        <v>473725300</v>
      </c>
      <c r="KD56" s="4">
        <v>456335584</v>
      </c>
      <c r="KE56" s="4">
        <v>483893703</v>
      </c>
      <c r="KF56" s="4">
        <v>345991990</v>
      </c>
      <c r="KG56" s="4">
        <v>370692834</v>
      </c>
      <c r="KH56" s="4">
        <v>355451136</v>
      </c>
      <c r="KI56" s="4">
        <v>399281417</v>
      </c>
      <c r="KJ56" s="4">
        <v>376363916</v>
      </c>
      <c r="KK56" s="4">
        <v>311040464</v>
      </c>
      <c r="KL56" s="4">
        <v>304929933</v>
      </c>
      <c r="KM56" s="4">
        <v>360651251</v>
      </c>
      <c r="KN56" s="4">
        <v>392895485</v>
      </c>
      <c r="KO56" s="4">
        <v>419773547</v>
      </c>
      <c r="KP56" s="4">
        <v>472250851</v>
      </c>
      <c r="KQ56" s="4">
        <v>263166451</v>
      </c>
      <c r="KR56" s="4">
        <v>544231235</v>
      </c>
      <c r="KS56" s="4">
        <v>394027517</v>
      </c>
      <c r="KT56" s="4">
        <v>355405847</v>
      </c>
      <c r="KU56" s="4">
        <v>346519865</v>
      </c>
      <c r="KV56" s="4">
        <v>336681483</v>
      </c>
      <c r="KW56" s="4">
        <v>445313602</v>
      </c>
      <c r="KX56" s="4">
        <v>508863418</v>
      </c>
      <c r="KY56" s="4">
        <v>257871223</v>
      </c>
      <c r="KZ56" s="4">
        <v>476483048</v>
      </c>
      <c r="LA56" s="4">
        <v>328387441</v>
      </c>
      <c r="LB56" s="4">
        <v>718475327</v>
      </c>
      <c r="LC56" s="4">
        <v>593097029</v>
      </c>
      <c r="LD56" s="4">
        <v>126024563</v>
      </c>
      <c r="LE56" s="4">
        <v>170101436</v>
      </c>
      <c r="LF56" s="4">
        <v>277813146</v>
      </c>
      <c r="LG56" s="4">
        <v>95690381</v>
      </c>
      <c r="LH56" s="4">
        <v>100605828</v>
      </c>
      <c r="LI56" s="4">
        <v>79271455</v>
      </c>
      <c r="LJ56" s="4">
        <v>136584320</v>
      </c>
      <c r="LK56" s="4">
        <v>115803948</v>
      </c>
      <c r="LL56" s="4">
        <v>116316504</v>
      </c>
      <c r="LM56" s="4">
        <v>127696765</v>
      </c>
      <c r="LN56" s="4">
        <v>126320483</v>
      </c>
      <c r="LO56" s="4">
        <v>49195120</v>
      </c>
      <c r="LP56" s="4">
        <v>107740499</v>
      </c>
      <c r="LQ56" s="4">
        <v>93044340</v>
      </c>
      <c r="LR56" s="4">
        <v>96864079</v>
      </c>
      <c r="LS56" s="4">
        <v>601960793</v>
      </c>
      <c r="LT56" s="4">
        <v>164392131</v>
      </c>
      <c r="LU56" s="4">
        <v>96802852</v>
      </c>
      <c r="LV56" s="4">
        <v>193125185</v>
      </c>
      <c r="LW56" s="4">
        <v>23818265</v>
      </c>
      <c r="LX56" s="4">
        <v>83007161</v>
      </c>
      <c r="LY56" s="4">
        <v>112591861</v>
      </c>
      <c r="LZ56" s="4">
        <v>107171978</v>
      </c>
      <c r="MA56" s="4">
        <v>110768521</v>
      </c>
      <c r="MB56" s="4">
        <v>108755740</v>
      </c>
      <c r="MC56" s="4">
        <v>181109942</v>
      </c>
      <c r="MD56" s="4">
        <v>70807546</v>
      </c>
      <c r="ME56" s="4">
        <v>99193482</v>
      </c>
      <c r="MF56" s="4">
        <v>322915913</v>
      </c>
      <c r="MG56" s="4">
        <v>286369582</v>
      </c>
      <c r="MH56" s="4">
        <v>321823588</v>
      </c>
      <c r="MI56" s="4">
        <v>49251694</v>
      </c>
      <c r="MJ56" s="4">
        <v>34680548</v>
      </c>
      <c r="MK56" s="4">
        <v>93651320</v>
      </c>
      <c r="ML56" s="4">
        <v>11309551</v>
      </c>
      <c r="MM56" s="4">
        <v>20524391</v>
      </c>
      <c r="MN56" s="4">
        <v>67065562</v>
      </c>
      <c r="MO56" s="4">
        <v>3670435</v>
      </c>
      <c r="MP56" s="4">
        <v>6029068</v>
      </c>
      <c r="MQ56" s="4">
        <v>41012216</v>
      </c>
      <c r="MR56" s="4">
        <v>18419208</v>
      </c>
      <c r="MS56" s="4">
        <v>9673020</v>
      </c>
      <c r="MT56" s="4">
        <v>23913583</v>
      </c>
      <c r="MU56" s="4">
        <v>19413206</v>
      </c>
      <c r="MV56" s="4">
        <v>26339544</v>
      </c>
      <c r="MW56" s="4">
        <v>340221052</v>
      </c>
      <c r="MX56" s="4">
        <v>150005758</v>
      </c>
      <c r="MY56" s="4">
        <v>107963281</v>
      </c>
      <c r="MZ56" s="4">
        <v>121681612</v>
      </c>
      <c r="NA56" s="4">
        <v>126020508</v>
      </c>
      <c r="NB56" s="4">
        <v>539439993</v>
      </c>
      <c r="NC56" s="4">
        <v>333106882</v>
      </c>
      <c r="ND56" s="4">
        <v>50137688</v>
      </c>
      <c r="NE56" s="4">
        <v>82079021</v>
      </c>
      <c r="NF56" s="4">
        <v>83416919</v>
      </c>
      <c r="NG56" s="4">
        <v>73040935</v>
      </c>
      <c r="NH56" s="4">
        <v>148661214</v>
      </c>
      <c r="NI56" s="4">
        <v>120285611</v>
      </c>
      <c r="NJ56" s="4">
        <v>43243792</v>
      </c>
      <c r="NK56" s="4">
        <v>82336352</v>
      </c>
      <c r="NL56" s="4">
        <v>137761107</v>
      </c>
      <c r="NM56" s="4">
        <v>195900843</v>
      </c>
      <c r="NN56" s="4">
        <v>111460546</v>
      </c>
      <c r="NO56" s="4">
        <v>123670674</v>
      </c>
      <c r="NP56" s="4">
        <v>122391542</v>
      </c>
      <c r="NQ56" s="4">
        <v>329837853</v>
      </c>
      <c r="NR56" s="4">
        <v>188729462</v>
      </c>
      <c r="NS56" s="4">
        <v>145996775</v>
      </c>
      <c r="NT56" s="4">
        <v>51911815</v>
      </c>
      <c r="NU56" s="4">
        <v>76038228</v>
      </c>
      <c r="NV56" s="4">
        <v>86930833</v>
      </c>
      <c r="NW56" s="4">
        <v>139891100</v>
      </c>
      <c r="NX56" s="4">
        <v>91664881</v>
      </c>
      <c r="NY56" s="4">
        <v>47184703</v>
      </c>
      <c r="NZ56" s="4">
        <v>68819107604</v>
      </c>
    </row>
    <row r="57" spans="1:390" x14ac:dyDescent="0.35">
      <c r="A57" t="s">
        <v>118</v>
      </c>
      <c r="B57" s="4">
        <v>71289551</v>
      </c>
      <c r="C57" s="4">
        <v>102331414</v>
      </c>
      <c r="D57" s="4">
        <v>105930837</v>
      </c>
      <c r="E57" s="4">
        <v>173676129</v>
      </c>
      <c r="F57" s="4">
        <v>94196745</v>
      </c>
      <c r="G57" s="4">
        <v>125290090</v>
      </c>
      <c r="H57" s="4">
        <v>237432314</v>
      </c>
      <c r="I57" s="4">
        <v>107404381</v>
      </c>
      <c r="J57" s="4">
        <v>100870880</v>
      </c>
      <c r="K57" s="4">
        <v>206184588</v>
      </c>
      <c r="L57" s="4">
        <v>313400217</v>
      </c>
      <c r="M57" s="4">
        <v>129033686</v>
      </c>
      <c r="N57" s="4">
        <v>149471990</v>
      </c>
      <c r="O57" s="4">
        <v>208439223</v>
      </c>
      <c r="P57" s="4">
        <v>234665557</v>
      </c>
      <c r="Q57" s="4">
        <v>264378846</v>
      </c>
      <c r="R57" s="4">
        <v>39767310</v>
      </c>
      <c r="S57" s="4">
        <v>230237866</v>
      </c>
      <c r="T57" s="4">
        <v>157340399</v>
      </c>
      <c r="U57" s="4">
        <v>158635011</v>
      </c>
      <c r="V57" s="4">
        <v>198006365</v>
      </c>
      <c r="W57" s="4">
        <v>190187990</v>
      </c>
      <c r="X57" s="4">
        <v>478357827</v>
      </c>
      <c r="Y57" s="4">
        <v>213356076</v>
      </c>
      <c r="Z57" s="4">
        <v>312649990</v>
      </c>
      <c r="AA57" s="4">
        <v>216111316</v>
      </c>
      <c r="AB57" s="4">
        <v>93054994</v>
      </c>
      <c r="AC57" s="4">
        <v>255741734</v>
      </c>
      <c r="AD57" s="4">
        <v>197656041</v>
      </c>
      <c r="AE57" s="4">
        <v>188960181</v>
      </c>
      <c r="AF57" s="4">
        <v>183825205</v>
      </c>
      <c r="AG57" s="4">
        <v>184905252</v>
      </c>
      <c r="AH57" s="4">
        <v>272252821</v>
      </c>
      <c r="AI57" s="4">
        <v>173586327</v>
      </c>
      <c r="AJ57" s="4">
        <v>228120394</v>
      </c>
      <c r="AK57" s="4">
        <v>226099134</v>
      </c>
      <c r="AL57" s="4">
        <v>164255338</v>
      </c>
      <c r="AM57" s="4">
        <v>264327246</v>
      </c>
      <c r="AN57" s="4">
        <v>268933590</v>
      </c>
      <c r="AO57" s="4">
        <v>330456718</v>
      </c>
      <c r="AP57" s="4">
        <v>299169065</v>
      </c>
      <c r="AQ57" s="4">
        <v>184606668</v>
      </c>
      <c r="AR57" s="4">
        <v>229701843</v>
      </c>
      <c r="AS57" s="4">
        <v>95684684</v>
      </c>
      <c r="AT57" s="4">
        <v>432899554</v>
      </c>
      <c r="AU57" s="4">
        <v>443710787</v>
      </c>
      <c r="AV57" s="4">
        <v>364879060</v>
      </c>
      <c r="AW57" s="4">
        <v>268944179</v>
      </c>
      <c r="AX57" s="4">
        <v>397029773</v>
      </c>
      <c r="AY57" s="4">
        <v>1685233</v>
      </c>
      <c r="AZ57" s="4">
        <v>526844531</v>
      </c>
      <c r="BA57" s="4">
        <v>193925343</v>
      </c>
      <c r="BB57" s="4">
        <v>337471322</v>
      </c>
      <c r="BC57" s="4">
        <v>281516806</v>
      </c>
      <c r="BD57" s="4">
        <v>370862353</v>
      </c>
      <c r="BE57" s="4">
        <v>308393570</v>
      </c>
      <c r="BF57" s="4">
        <v>768426706</v>
      </c>
      <c r="BG57" s="4">
        <v>183749419</v>
      </c>
      <c r="BH57" s="4">
        <v>100651724</v>
      </c>
      <c r="BI57" s="4">
        <v>88546270</v>
      </c>
      <c r="BJ57" s="4">
        <v>203375660</v>
      </c>
      <c r="BK57" s="4">
        <v>218508226</v>
      </c>
      <c r="BL57" s="4">
        <v>85154089</v>
      </c>
      <c r="BM57" s="4">
        <v>64152289</v>
      </c>
      <c r="BN57" s="4">
        <v>96977642</v>
      </c>
      <c r="BO57" s="4">
        <v>73548352</v>
      </c>
      <c r="BP57" s="4">
        <v>44405067</v>
      </c>
      <c r="BQ57" s="4">
        <v>87847147</v>
      </c>
      <c r="BR57" s="4">
        <v>120545748</v>
      </c>
      <c r="BS57" s="4">
        <v>66866552</v>
      </c>
      <c r="BT57" s="4">
        <v>88264639</v>
      </c>
      <c r="BU57" s="4">
        <v>67605957</v>
      </c>
      <c r="BV57" s="4">
        <v>107516987</v>
      </c>
      <c r="BW57" s="4">
        <v>88821562</v>
      </c>
      <c r="BX57" s="4">
        <v>88113866</v>
      </c>
      <c r="BY57" s="4">
        <v>112755588</v>
      </c>
      <c r="BZ57" s="4">
        <v>109994804</v>
      </c>
      <c r="CA57" s="4">
        <v>111074919</v>
      </c>
      <c r="CB57" s="4">
        <v>68621471</v>
      </c>
      <c r="CC57" s="4">
        <v>69970907</v>
      </c>
      <c r="CD57" s="4">
        <v>67159309</v>
      </c>
      <c r="CE57" s="4">
        <v>107244695</v>
      </c>
      <c r="CF57" s="4">
        <v>42685835</v>
      </c>
      <c r="CG57" s="4">
        <v>40976051</v>
      </c>
      <c r="CH57" s="4">
        <v>80090837</v>
      </c>
      <c r="CI57" s="4">
        <v>66924426</v>
      </c>
      <c r="CJ57" s="4">
        <v>88948585</v>
      </c>
      <c r="CK57" s="4">
        <v>69454911</v>
      </c>
      <c r="CL57" s="4">
        <v>161208532</v>
      </c>
      <c r="CM57" s="4">
        <v>208387598</v>
      </c>
      <c r="CN57" s="4">
        <v>164172626</v>
      </c>
      <c r="CO57" s="4">
        <v>116555468</v>
      </c>
      <c r="CP57" s="4">
        <v>87777357</v>
      </c>
      <c r="CQ57" s="4">
        <v>225789841</v>
      </c>
      <c r="CR57" s="4">
        <v>196490501</v>
      </c>
      <c r="CS57" s="4">
        <v>178129934</v>
      </c>
      <c r="CT57" s="4">
        <v>93431845</v>
      </c>
      <c r="CU57" s="4">
        <v>68009003</v>
      </c>
      <c r="CV57" s="4">
        <v>95142146</v>
      </c>
      <c r="CW57" s="4">
        <v>103463291</v>
      </c>
      <c r="CX57" s="4">
        <v>122917082</v>
      </c>
      <c r="CY57" s="4">
        <v>122759264</v>
      </c>
      <c r="CZ57" s="4">
        <v>97508508</v>
      </c>
      <c r="DA57" s="4">
        <v>71732085</v>
      </c>
      <c r="DB57" s="4">
        <v>124514474</v>
      </c>
      <c r="DC57" s="4">
        <v>121319332</v>
      </c>
      <c r="DD57" s="4">
        <v>90920819</v>
      </c>
      <c r="DE57" s="4">
        <v>243428006</v>
      </c>
      <c r="DF57" s="4">
        <v>151142785</v>
      </c>
      <c r="DG57" s="4">
        <v>150916946</v>
      </c>
      <c r="DH57" s="4">
        <v>127496923</v>
      </c>
      <c r="DI57" s="4">
        <v>75649715</v>
      </c>
      <c r="DJ57" s="4">
        <v>149548085</v>
      </c>
      <c r="DK57" s="4">
        <v>110731764</v>
      </c>
      <c r="DL57" s="4">
        <v>172693774</v>
      </c>
      <c r="DM57" s="4">
        <v>119849029</v>
      </c>
      <c r="DN57" s="4">
        <v>155119320</v>
      </c>
      <c r="DO57" s="4">
        <v>162997283</v>
      </c>
      <c r="DP57" s="4">
        <v>109429394</v>
      </c>
      <c r="DQ57" s="4">
        <v>204858697</v>
      </c>
      <c r="DR57" s="4">
        <v>141556424</v>
      </c>
      <c r="DS57" s="4">
        <v>177600589</v>
      </c>
      <c r="DT57" s="4">
        <v>134601743</v>
      </c>
      <c r="DU57" s="4">
        <v>126098861</v>
      </c>
      <c r="DV57" s="4">
        <v>132178766</v>
      </c>
      <c r="DW57" s="4">
        <v>133280798</v>
      </c>
      <c r="DX57" s="4">
        <v>128677384</v>
      </c>
      <c r="DY57" s="4">
        <v>92969137</v>
      </c>
      <c r="DZ57" s="4">
        <v>107505465</v>
      </c>
      <c r="EA57" s="4">
        <v>188851894</v>
      </c>
      <c r="EB57" s="4">
        <v>177256132</v>
      </c>
      <c r="EC57" s="4">
        <v>94202099</v>
      </c>
      <c r="ED57" s="4">
        <v>138185857</v>
      </c>
      <c r="EE57" s="4">
        <v>102775338</v>
      </c>
      <c r="EF57" s="4">
        <v>165217772</v>
      </c>
      <c r="EG57" s="4">
        <v>151526283</v>
      </c>
      <c r="EH57" s="4">
        <v>69653067</v>
      </c>
      <c r="EI57" s="4">
        <v>115571006</v>
      </c>
      <c r="EJ57" s="4">
        <v>70917656</v>
      </c>
      <c r="EK57" s="4">
        <v>62144305</v>
      </c>
      <c r="EL57" s="4">
        <v>117741494</v>
      </c>
      <c r="EM57" s="4">
        <v>68246521</v>
      </c>
      <c r="EN57" s="4">
        <v>121811370</v>
      </c>
      <c r="EO57" s="4">
        <v>63263885</v>
      </c>
      <c r="EP57" s="4">
        <v>63558638</v>
      </c>
      <c r="EQ57" s="4">
        <v>109599122</v>
      </c>
      <c r="ER57" s="4">
        <v>105705940</v>
      </c>
      <c r="ES57" s="4">
        <v>86009703</v>
      </c>
      <c r="ET57" s="4">
        <v>102822421</v>
      </c>
      <c r="EU57" s="4">
        <v>168257615</v>
      </c>
      <c r="EV57" s="4">
        <v>105077456</v>
      </c>
      <c r="EW57" s="4">
        <v>118230778</v>
      </c>
      <c r="EX57" s="4">
        <v>53160397</v>
      </c>
      <c r="EY57" s="4">
        <v>105845042</v>
      </c>
      <c r="EZ57" s="4">
        <v>51863554</v>
      </c>
      <c r="FA57" s="4">
        <v>62507118</v>
      </c>
      <c r="FB57" s="4">
        <v>90708989</v>
      </c>
      <c r="FC57" s="4">
        <v>81133662</v>
      </c>
      <c r="FD57" s="4">
        <v>107931320</v>
      </c>
      <c r="FE57" s="4">
        <v>81624755</v>
      </c>
      <c r="FF57" s="4">
        <v>142545931</v>
      </c>
      <c r="FG57" s="4">
        <v>80159154</v>
      </c>
      <c r="FH57" s="4">
        <v>114416576</v>
      </c>
      <c r="FI57" s="4">
        <v>114711955</v>
      </c>
      <c r="FJ57" s="4">
        <v>74671917</v>
      </c>
      <c r="FK57" s="4">
        <v>122735899</v>
      </c>
      <c r="FL57" s="4">
        <v>66639998</v>
      </c>
      <c r="FM57" s="4">
        <v>120360654</v>
      </c>
      <c r="FN57" s="4">
        <v>129571204</v>
      </c>
      <c r="FO57" s="4">
        <v>73078006</v>
      </c>
      <c r="FP57" s="4">
        <v>100489709</v>
      </c>
      <c r="FQ57" s="4">
        <v>100725582</v>
      </c>
      <c r="FR57" s="4">
        <v>104294506</v>
      </c>
      <c r="FS57" s="4">
        <v>242635749</v>
      </c>
      <c r="FT57" s="4">
        <v>123976095</v>
      </c>
      <c r="FU57" s="4">
        <v>81330197</v>
      </c>
      <c r="FV57" s="4">
        <v>50703793</v>
      </c>
      <c r="FW57" s="4">
        <v>84585678</v>
      </c>
      <c r="FX57" s="4">
        <v>180859641</v>
      </c>
      <c r="FY57" s="4">
        <v>43296069</v>
      </c>
      <c r="FZ57" s="4">
        <v>45824217</v>
      </c>
      <c r="GA57" s="4">
        <v>77491059</v>
      </c>
      <c r="GB57" s="4">
        <v>95480800</v>
      </c>
      <c r="GC57" s="4">
        <v>108781561</v>
      </c>
      <c r="GD57" s="4">
        <v>103966651</v>
      </c>
      <c r="GE57" s="4">
        <v>107628782</v>
      </c>
      <c r="GF57" s="4">
        <v>108938430</v>
      </c>
      <c r="GG57" s="4">
        <v>92543176</v>
      </c>
      <c r="GH57" s="4">
        <v>112803651</v>
      </c>
      <c r="GI57" s="4">
        <v>135436546</v>
      </c>
      <c r="GJ57" s="4">
        <v>190450848</v>
      </c>
      <c r="GK57" s="4">
        <v>192384186</v>
      </c>
      <c r="GL57" s="4">
        <v>204783271</v>
      </c>
      <c r="GM57" s="4">
        <v>174411360</v>
      </c>
      <c r="GN57" s="4">
        <v>130058797</v>
      </c>
      <c r="GO57" s="4">
        <v>99367101</v>
      </c>
      <c r="GP57" s="4">
        <v>107970557</v>
      </c>
      <c r="GQ57" s="4">
        <v>146243457</v>
      </c>
      <c r="GR57" s="4">
        <v>88988822</v>
      </c>
      <c r="GS57" s="4">
        <v>118824743</v>
      </c>
      <c r="GT57" s="4">
        <v>108683894</v>
      </c>
      <c r="GU57" s="4">
        <v>109629337</v>
      </c>
      <c r="GV57" s="4">
        <v>109374024</v>
      </c>
      <c r="GW57" s="4">
        <v>136542080</v>
      </c>
      <c r="GX57" s="4">
        <v>84772266</v>
      </c>
      <c r="GY57" s="4">
        <v>76273941</v>
      </c>
      <c r="GZ57" s="4">
        <v>86378759</v>
      </c>
      <c r="HA57" s="4">
        <v>128583177</v>
      </c>
      <c r="HB57" s="4">
        <v>94392877</v>
      </c>
      <c r="HC57" s="4">
        <v>295228485</v>
      </c>
      <c r="HD57" s="4">
        <v>116945417</v>
      </c>
      <c r="HE57" s="4">
        <v>216487154</v>
      </c>
      <c r="HF57" s="4">
        <v>129087358</v>
      </c>
      <c r="HG57" s="4">
        <v>213716650</v>
      </c>
      <c r="HH57" s="4">
        <v>120752822</v>
      </c>
      <c r="HI57" s="4">
        <v>132380233</v>
      </c>
      <c r="HJ57" s="4">
        <v>135545477</v>
      </c>
      <c r="HK57" s="4">
        <v>121064534</v>
      </c>
      <c r="HL57" s="4">
        <v>190834892</v>
      </c>
      <c r="HM57" s="4">
        <v>163313145</v>
      </c>
      <c r="HN57" s="4">
        <v>64780328</v>
      </c>
      <c r="HO57" s="4">
        <v>124197908</v>
      </c>
      <c r="HP57" s="4">
        <v>124141724</v>
      </c>
      <c r="HQ57" s="4">
        <v>157642238</v>
      </c>
      <c r="HR57" s="4">
        <v>184636858</v>
      </c>
      <c r="HS57" s="4">
        <v>57475259</v>
      </c>
      <c r="HT57" s="4">
        <v>136063031</v>
      </c>
      <c r="HU57" s="4">
        <v>127008403</v>
      </c>
      <c r="HV57" s="4">
        <v>134964286</v>
      </c>
      <c r="HW57" s="4">
        <v>176437902</v>
      </c>
      <c r="HX57" s="4">
        <v>197378961</v>
      </c>
      <c r="HY57" s="4">
        <v>102725592</v>
      </c>
      <c r="HZ57" s="4">
        <v>112722580</v>
      </c>
      <c r="IA57" s="4">
        <v>70777886</v>
      </c>
      <c r="IB57" s="4">
        <v>84419874</v>
      </c>
      <c r="IC57" s="4">
        <v>104590347</v>
      </c>
      <c r="ID57" s="4">
        <v>132535168</v>
      </c>
      <c r="IE57" s="4">
        <v>85413567</v>
      </c>
      <c r="IF57" s="4">
        <v>256622588</v>
      </c>
      <c r="IG57" s="4">
        <v>146510231</v>
      </c>
      <c r="IH57" s="4">
        <v>213473154</v>
      </c>
      <c r="II57" s="4">
        <v>98912135</v>
      </c>
      <c r="IJ57" s="4">
        <v>204501918</v>
      </c>
      <c r="IK57" s="4">
        <v>166079725</v>
      </c>
      <c r="IL57" s="4">
        <v>127992582</v>
      </c>
      <c r="IM57" s="4">
        <v>233707310</v>
      </c>
      <c r="IN57" s="4">
        <v>177628644</v>
      </c>
      <c r="IO57" s="4">
        <v>441761291</v>
      </c>
      <c r="IP57" s="4">
        <v>177100990</v>
      </c>
      <c r="IQ57" s="4">
        <v>175666902</v>
      </c>
      <c r="IR57" s="4">
        <v>236856441</v>
      </c>
      <c r="IS57" s="4">
        <v>305038599</v>
      </c>
      <c r="IT57" s="4">
        <v>199424268</v>
      </c>
      <c r="IU57" s="4">
        <v>300568818</v>
      </c>
      <c r="IV57" s="4">
        <v>288389132</v>
      </c>
      <c r="IW57" s="4">
        <v>131678810</v>
      </c>
      <c r="IX57" s="4">
        <v>391942366</v>
      </c>
      <c r="IY57" s="4">
        <v>162258132</v>
      </c>
      <c r="IZ57" s="4">
        <v>248390300</v>
      </c>
      <c r="JA57" s="4">
        <v>283799456</v>
      </c>
      <c r="JB57" s="4">
        <v>201358089</v>
      </c>
      <c r="JC57" s="4">
        <v>255732640</v>
      </c>
      <c r="JD57" s="4">
        <v>219156262</v>
      </c>
      <c r="JE57" s="4">
        <v>457382626</v>
      </c>
      <c r="JF57" s="4">
        <v>242048635</v>
      </c>
      <c r="JG57" s="4">
        <v>192372151</v>
      </c>
      <c r="JH57" s="4">
        <v>123419566</v>
      </c>
      <c r="JI57" s="4">
        <v>222390923</v>
      </c>
      <c r="JJ57" s="4">
        <v>876235289</v>
      </c>
      <c r="JK57" s="4">
        <v>304771247</v>
      </c>
      <c r="JL57" s="4">
        <v>269552442</v>
      </c>
      <c r="JM57" s="4">
        <v>248384359</v>
      </c>
      <c r="JN57" s="4">
        <v>250122543</v>
      </c>
      <c r="JO57" s="4">
        <v>217207247</v>
      </c>
      <c r="JP57" s="4">
        <v>208141644</v>
      </c>
      <c r="JQ57" s="4">
        <v>388314288</v>
      </c>
      <c r="JR57" s="4">
        <v>181876183</v>
      </c>
      <c r="JS57" s="4">
        <v>357071749</v>
      </c>
      <c r="JT57" s="4">
        <v>775510169</v>
      </c>
      <c r="JU57" s="4">
        <v>312094437</v>
      </c>
      <c r="JV57" s="4">
        <v>172221636</v>
      </c>
      <c r="JW57" s="4">
        <v>79369730</v>
      </c>
      <c r="JX57" s="4">
        <v>184356753</v>
      </c>
      <c r="JY57" s="4">
        <v>514428228</v>
      </c>
      <c r="JZ57" s="4">
        <v>281601266</v>
      </c>
      <c r="KA57" s="4">
        <v>383254846</v>
      </c>
      <c r="KB57" s="4">
        <v>474789105</v>
      </c>
      <c r="KC57" s="4">
        <v>437953586</v>
      </c>
      <c r="KD57" s="4">
        <v>450340310</v>
      </c>
      <c r="KE57" s="4">
        <v>479885876</v>
      </c>
      <c r="KF57" s="4">
        <v>342641813</v>
      </c>
      <c r="KG57" s="4">
        <v>366959733</v>
      </c>
      <c r="KH57" s="4">
        <v>354014383</v>
      </c>
      <c r="KI57" s="4">
        <v>395708859</v>
      </c>
      <c r="KJ57" s="4">
        <v>377121245</v>
      </c>
      <c r="KK57" s="4">
        <v>303357849</v>
      </c>
      <c r="KL57" s="4">
        <v>298010168</v>
      </c>
      <c r="KM57" s="4">
        <v>356824015</v>
      </c>
      <c r="KN57" s="4">
        <v>378581348</v>
      </c>
      <c r="KO57" s="4">
        <v>418243994</v>
      </c>
      <c r="KP57" s="4">
        <v>444592443</v>
      </c>
      <c r="KQ57" s="4">
        <v>256054668</v>
      </c>
      <c r="KR57" s="4">
        <v>545820320</v>
      </c>
      <c r="KS57" s="4">
        <v>389069102</v>
      </c>
      <c r="KT57" s="4">
        <v>349858086</v>
      </c>
      <c r="KU57" s="4">
        <v>349365681</v>
      </c>
      <c r="KV57" s="4">
        <v>334394880</v>
      </c>
      <c r="KW57" s="4">
        <v>435559186</v>
      </c>
      <c r="KX57" s="4">
        <v>503511443</v>
      </c>
      <c r="KY57" s="4">
        <v>254947045</v>
      </c>
      <c r="KZ57" s="4">
        <v>480293826</v>
      </c>
      <c r="LA57" s="4">
        <v>326248068</v>
      </c>
      <c r="LB57" s="4">
        <v>717092173</v>
      </c>
      <c r="LC57" s="4">
        <v>538546295</v>
      </c>
      <c r="LD57" s="4">
        <v>124563445</v>
      </c>
      <c r="LE57" s="4">
        <v>169953203</v>
      </c>
      <c r="LF57" s="4">
        <v>272687692</v>
      </c>
      <c r="LG57" s="4">
        <v>93549667</v>
      </c>
      <c r="LH57" s="4">
        <v>100071936</v>
      </c>
      <c r="LI57" s="4">
        <v>77998723</v>
      </c>
      <c r="LJ57" s="4">
        <v>134743535</v>
      </c>
      <c r="LK57" s="4">
        <v>110500331</v>
      </c>
      <c r="LL57" s="4">
        <v>116831169</v>
      </c>
      <c r="LM57" s="4">
        <v>126313823</v>
      </c>
      <c r="LN57" s="4">
        <v>124595318</v>
      </c>
      <c r="LO57" s="4">
        <v>48974861</v>
      </c>
      <c r="LP57" s="4">
        <v>103923518</v>
      </c>
      <c r="LQ57" s="4">
        <v>90930085</v>
      </c>
      <c r="LR57" s="4">
        <v>95488155</v>
      </c>
      <c r="LS57" s="4">
        <v>573740674</v>
      </c>
      <c r="LT57" s="4">
        <v>161845655</v>
      </c>
      <c r="LU57" s="4">
        <v>94855143</v>
      </c>
      <c r="LV57" s="4">
        <v>191079255</v>
      </c>
      <c r="LW57" s="4">
        <v>23257073</v>
      </c>
      <c r="LX57" s="4">
        <v>83241830</v>
      </c>
      <c r="LY57" s="4">
        <v>112395294</v>
      </c>
      <c r="LZ57" s="4">
        <v>106330432</v>
      </c>
      <c r="MA57" s="4">
        <v>109489534</v>
      </c>
      <c r="MB57" s="4">
        <v>108146688</v>
      </c>
      <c r="MC57" s="4">
        <v>178799593</v>
      </c>
      <c r="MD57" s="4">
        <v>70477693</v>
      </c>
      <c r="ME57" s="4">
        <v>97899766</v>
      </c>
      <c r="MF57" s="4">
        <v>320731153</v>
      </c>
      <c r="MG57" s="4">
        <v>280519379</v>
      </c>
      <c r="MH57" s="4">
        <v>319223980</v>
      </c>
      <c r="MI57" s="4">
        <v>47626033</v>
      </c>
      <c r="MJ57" s="4">
        <v>33831586</v>
      </c>
      <c r="MK57" s="4">
        <v>92584263</v>
      </c>
      <c r="ML57" s="4">
        <v>11290183</v>
      </c>
      <c r="MM57" s="4">
        <v>20152809</v>
      </c>
      <c r="MN57" s="4">
        <v>66585675</v>
      </c>
      <c r="MO57" s="4">
        <v>3642262</v>
      </c>
      <c r="MP57" s="4">
        <v>6148410</v>
      </c>
      <c r="MQ57" s="4">
        <v>41066110</v>
      </c>
      <c r="MR57" s="4">
        <v>18339282</v>
      </c>
      <c r="MS57" s="4">
        <v>9573664</v>
      </c>
      <c r="MT57" s="4">
        <v>23362169</v>
      </c>
      <c r="MU57" s="4">
        <v>19032329</v>
      </c>
      <c r="MV57" s="4">
        <v>26439662</v>
      </c>
      <c r="MW57" s="4">
        <v>334601647</v>
      </c>
      <c r="MX57" s="4">
        <v>148466810</v>
      </c>
      <c r="MY57" s="4">
        <v>108192811</v>
      </c>
      <c r="MZ57" s="4">
        <v>122015902</v>
      </c>
      <c r="NA57" s="4">
        <v>124683853</v>
      </c>
      <c r="NB57" s="4">
        <v>532284068</v>
      </c>
      <c r="NC57" s="4">
        <v>329390980</v>
      </c>
      <c r="ND57" s="4">
        <v>49584870</v>
      </c>
      <c r="NE57" s="4">
        <v>82381688</v>
      </c>
      <c r="NF57" s="4">
        <v>83475633</v>
      </c>
      <c r="NG57" s="4">
        <v>72973791</v>
      </c>
      <c r="NH57" s="4">
        <v>147392354</v>
      </c>
      <c r="NI57" s="4">
        <v>119302142</v>
      </c>
      <c r="NJ57" s="4">
        <v>43217333</v>
      </c>
      <c r="NK57" s="4">
        <v>82408971</v>
      </c>
      <c r="NL57" s="4">
        <v>137128794</v>
      </c>
      <c r="NM57" s="4">
        <v>196947655</v>
      </c>
      <c r="NN57" s="4">
        <v>113466823</v>
      </c>
      <c r="NO57" s="4">
        <v>125535108</v>
      </c>
      <c r="NP57" s="4">
        <v>122398999</v>
      </c>
      <c r="NQ57" s="4">
        <v>329154694</v>
      </c>
      <c r="NR57" s="4">
        <v>188780009</v>
      </c>
      <c r="NS57" s="4">
        <v>145601462</v>
      </c>
      <c r="NT57" s="4">
        <v>52086421</v>
      </c>
      <c r="NU57" s="4">
        <v>76332330</v>
      </c>
      <c r="NV57" s="4">
        <v>89168765</v>
      </c>
      <c r="NW57" s="4">
        <v>138972024</v>
      </c>
      <c r="NX57" s="4">
        <v>91918763</v>
      </c>
      <c r="NY57" s="4">
        <v>47081397</v>
      </c>
      <c r="NZ57" s="4">
        <v>68093396500</v>
      </c>
    </row>
    <row r="58" spans="1:390" x14ac:dyDescent="0.35">
      <c r="A58" t="s">
        <v>119</v>
      </c>
      <c r="B58" s="4">
        <v>73017150</v>
      </c>
      <c r="C58" s="4">
        <v>104525942</v>
      </c>
      <c r="D58" s="4">
        <v>107630507</v>
      </c>
      <c r="E58" s="4">
        <v>178233820</v>
      </c>
      <c r="F58" s="4">
        <v>95055333</v>
      </c>
      <c r="G58" s="4">
        <v>125520058</v>
      </c>
      <c r="H58" s="4">
        <v>236336173</v>
      </c>
      <c r="I58" s="4">
        <v>108187134</v>
      </c>
      <c r="J58" s="4">
        <v>101143184</v>
      </c>
      <c r="K58" s="4">
        <v>202546233</v>
      </c>
      <c r="L58" s="4">
        <v>308718523</v>
      </c>
      <c r="M58" s="4">
        <v>129845582</v>
      </c>
      <c r="N58" s="4">
        <v>148892014</v>
      </c>
      <c r="O58" s="4">
        <v>204912918</v>
      </c>
      <c r="P58" s="4">
        <v>233322615</v>
      </c>
      <c r="Q58" s="4">
        <v>267221579</v>
      </c>
      <c r="R58" s="4">
        <v>39516487</v>
      </c>
      <c r="S58" s="4">
        <v>231674982</v>
      </c>
      <c r="T58" s="4">
        <v>158080934</v>
      </c>
      <c r="U58" s="4">
        <v>158936457</v>
      </c>
      <c r="V58" s="4">
        <v>200516589</v>
      </c>
      <c r="W58" s="4">
        <v>190824018</v>
      </c>
      <c r="X58" s="4">
        <v>477949195</v>
      </c>
      <c r="Y58" s="4">
        <v>212529342</v>
      </c>
      <c r="Z58" s="4">
        <v>310801504</v>
      </c>
      <c r="AA58" s="4">
        <v>218182087</v>
      </c>
      <c r="AB58" s="4">
        <v>94784065</v>
      </c>
      <c r="AC58" s="4">
        <v>255549093</v>
      </c>
      <c r="AD58" s="4">
        <v>199501415</v>
      </c>
      <c r="AE58" s="4">
        <v>190521277</v>
      </c>
      <c r="AF58" s="4">
        <v>180934078</v>
      </c>
      <c r="AG58" s="4">
        <v>184032519</v>
      </c>
      <c r="AH58" s="4">
        <v>272060185</v>
      </c>
      <c r="AI58" s="4">
        <v>172744733</v>
      </c>
      <c r="AJ58" s="4">
        <v>224698429</v>
      </c>
      <c r="AK58" s="4">
        <v>225120882</v>
      </c>
      <c r="AL58" s="4">
        <v>163060752</v>
      </c>
      <c r="AM58" s="4">
        <v>254891770</v>
      </c>
      <c r="AN58" s="4">
        <v>268062416</v>
      </c>
      <c r="AO58" s="4">
        <v>326124519</v>
      </c>
      <c r="AP58" s="4">
        <v>298898158</v>
      </c>
      <c r="AQ58" s="4">
        <v>184573665</v>
      </c>
      <c r="AR58" s="4">
        <v>229789176</v>
      </c>
      <c r="AS58" s="4">
        <v>95987652</v>
      </c>
      <c r="AT58" s="4">
        <v>436764992</v>
      </c>
      <c r="AU58" s="4">
        <v>439831363</v>
      </c>
      <c r="AV58" s="4">
        <v>366616904</v>
      </c>
      <c r="AW58" s="4">
        <v>267853072</v>
      </c>
      <c r="AX58" s="4">
        <v>401916048</v>
      </c>
      <c r="AY58" s="4">
        <v>1682069</v>
      </c>
      <c r="AZ58" s="4">
        <v>526546700</v>
      </c>
      <c r="BA58" s="4">
        <v>195027530</v>
      </c>
      <c r="BB58" s="4">
        <v>335009705</v>
      </c>
      <c r="BC58" s="4">
        <v>278519073</v>
      </c>
      <c r="BD58" s="4">
        <v>381089714</v>
      </c>
      <c r="BE58" s="4">
        <v>310654137</v>
      </c>
      <c r="BF58" s="4">
        <v>763188759</v>
      </c>
      <c r="BG58" s="4">
        <v>185495660</v>
      </c>
      <c r="BH58" s="4">
        <v>100415757</v>
      </c>
      <c r="BI58" s="4">
        <v>89587606</v>
      </c>
      <c r="BJ58" s="4">
        <v>202694365</v>
      </c>
      <c r="BK58" s="4">
        <v>218146165</v>
      </c>
      <c r="BL58" s="4">
        <v>84796431</v>
      </c>
      <c r="BM58" s="4">
        <v>63584884</v>
      </c>
      <c r="BN58" s="4">
        <v>95518295</v>
      </c>
      <c r="BO58" s="4">
        <v>72778520</v>
      </c>
      <c r="BP58" s="4">
        <v>44067800</v>
      </c>
      <c r="BQ58" s="4">
        <v>87914807</v>
      </c>
      <c r="BR58" s="4">
        <v>119993643</v>
      </c>
      <c r="BS58" s="4">
        <v>67297456</v>
      </c>
      <c r="BT58" s="4">
        <v>89181303</v>
      </c>
      <c r="BU58" s="4">
        <v>67478663</v>
      </c>
      <c r="BV58" s="4">
        <v>107044975</v>
      </c>
      <c r="BW58" s="4">
        <v>88645482</v>
      </c>
      <c r="BX58" s="4">
        <v>88002792</v>
      </c>
      <c r="BY58" s="4">
        <v>112229960</v>
      </c>
      <c r="BZ58" s="4">
        <v>110495894</v>
      </c>
      <c r="CA58" s="4">
        <v>112158366</v>
      </c>
      <c r="CB58" s="4">
        <v>69044857</v>
      </c>
      <c r="CC58" s="4">
        <v>70553107</v>
      </c>
      <c r="CD58" s="4">
        <v>67170335</v>
      </c>
      <c r="CE58" s="4">
        <v>108620569</v>
      </c>
      <c r="CF58" s="4">
        <v>42802945</v>
      </c>
      <c r="CG58" s="4">
        <v>41181712</v>
      </c>
      <c r="CH58" s="4">
        <v>79336763</v>
      </c>
      <c r="CI58" s="4">
        <v>67042627</v>
      </c>
      <c r="CJ58" s="4">
        <v>89186416</v>
      </c>
      <c r="CK58" s="4">
        <v>68798668</v>
      </c>
      <c r="CL58" s="4">
        <v>158390987</v>
      </c>
      <c r="CM58" s="4">
        <v>207091472</v>
      </c>
      <c r="CN58" s="4">
        <v>164779047</v>
      </c>
      <c r="CO58" s="4">
        <v>114485791</v>
      </c>
      <c r="CP58" s="4">
        <v>86965631</v>
      </c>
      <c r="CQ58" s="4">
        <v>227860156</v>
      </c>
      <c r="CR58" s="4">
        <v>197497559</v>
      </c>
      <c r="CS58" s="4">
        <v>180899947</v>
      </c>
      <c r="CT58" s="4">
        <v>94601709</v>
      </c>
      <c r="CU58" s="4">
        <v>66901471</v>
      </c>
      <c r="CV58" s="4">
        <v>93497352</v>
      </c>
      <c r="CW58" s="4">
        <v>104219340</v>
      </c>
      <c r="CX58" s="4">
        <v>122604827</v>
      </c>
      <c r="CY58" s="4">
        <v>123103863</v>
      </c>
      <c r="CZ58" s="4">
        <v>98868745</v>
      </c>
      <c r="DA58" s="4">
        <v>73002564</v>
      </c>
      <c r="DB58" s="4">
        <v>126278742</v>
      </c>
      <c r="DC58" s="4">
        <v>120517269</v>
      </c>
      <c r="DD58" s="4">
        <v>91253646</v>
      </c>
      <c r="DE58" s="4">
        <v>239886428</v>
      </c>
      <c r="DF58" s="4">
        <v>147846384</v>
      </c>
      <c r="DG58" s="4">
        <v>149415773</v>
      </c>
      <c r="DH58" s="4">
        <v>126142403</v>
      </c>
      <c r="DI58" s="4">
        <v>75536364</v>
      </c>
      <c r="DJ58" s="4">
        <v>146610066</v>
      </c>
      <c r="DK58" s="4">
        <v>111457439</v>
      </c>
      <c r="DL58" s="4">
        <v>170200751</v>
      </c>
      <c r="DM58" s="4">
        <v>120080735</v>
      </c>
      <c r="DN58" s="4">
        <v>151969015</v>
      </c>
      <c r="DO58" s="4">
        <v>161033000</v>
      </c>
      <c r="DP58" s="4">
        <v>108653679</v>
      </c>
      <c r="DQ58" s="4">
        <v>201388867</v>
      </c>
      <c r="DR58" s="4">
        <v>142653815</v>
      </c>
      <c r="DS58" s="4">
        <v>175801928</v>
      </c>
      <c r="DT58" s="4">
        <v>133219918</v>
      </c>
      <c r="DU58" s="4">
        <v>126755124</v>
      </c>
      <c r="DV58" s="4">
        <v>131805469</v>
      </c>
      <c r="DW58" s="4">
        <v>134604487</v>
      </c>
      <c r="DX58" s="4">
        <v>128844591</v>
      </c>
      <c r="DY58" s="4">
        <v>94399448</v>
      </c>
      <c r="DZ58" s="4">
        <v>106883821</v>
      </c>
      <c r="EA58" s="4">
        <v>185997446</v>
      </c>
      <c r="EB58" s="4">
        <v>178763001</v>
      </c>
      <c r="EC58" s="4">
        <v>93583230</v>
      </c>
      <c r="ED58" s="4">
        <v>137664836</v>
      </c>
      <c r="EE58" s="4">
        <v>102623744</v>
      </c>
      <c r="EF58" s="4">
        <v>165988157</v>
      </c>
      <c r="EG58" s="4">
        <v>148065510</v>
      </c>
      <c r="EH58" s="4">
        <v>69770520</v>
      </c>
      <c r="EI58" s="4">
        <v>114972825</v>
      </c>
      <c r="EJ58" s="4">
        <v>71794723</v>
      </c>
      <c r="EK58" s="4">
        <v>62037264</v>
      </c>
      <c r="EL58" s="4">
        <v>117834817</v>
      </c>
      <c r="EM58" s="4">
        <v>68339699</v>
      </c>
      <c r="EN58" s="4">
        <v>122494382</v>
      </c>
      <c r="EO58" s="4">
        <v>63451210</v>
      </c>
      <c r="EP58" s="4">
        <v>63191466</v>
      </c>
      <c r="EQ58" s="4">
        <v>107967132</v>
      </c>
      <c r="ER58" s="4">
        <v>105383768</v>
      </c>
      <c r="ES58" s="4">
        <v>86169240</v>
      </c>
      <c r="ET58" s="4">
        <v>103966772</v>
      </c>
      <c r="EU58" s="4">
        <v>168241680</v>
      </c>
      <c r="EV58" s="4">
        <v>106118857</v>
      </c>
      <c r="EW58" s="4">
        <v>118871265</v>
      </c>
      <c r="EX58" s="4">
        <v>52128891</v>
      </c>
      <c r="EY58" s="4">
        <v>105807581</v>
      </c>
      <c r="EZ58" s="4">
        <v>52314058</v>
      </c>
      <c r="FA58" s="4">
        <v>62844451</v>
      </c>
      <c r="FB58" s="4">
        <v>92326184</v>
      </c>
      <c r="FC58" s="4">
        <v>82001857</v>
      </c>
      <c r="FD58" s="4">
        <v>107455715</v>
      </c>
      <c r="FE58" s="4">
        <v>81266018</v>
      </c>
      <c r="FF58" s="4">
        <v>142302349</v>
      </c>
      <c r="FG58" s="4">
        <v>79401693</v>
      </c>
      <c r="FH58" s="4">
        <v>114662282</v>
      </c>
      <c r="FI58" s="4">
        <v>115038798</v>
      </c>
      <c r="FJ58" s="4">
        <v>76180625</v>
      </c>
      <c r="FK58" s="4">
        <v>122924163</v>
      </c>
      <c r="FL58" s="4">
        <v>68015979</v>
      </c>
      <c r="FM58" s="4">
        <v>121109681</v>
      </c>
      <c r="FN58" s="4">
        <v>130544695</v>
      </c>
      <c r="FO58" s="4">
        <v>72893853</v>
      </c>
      <c r="FP58" s="4">
        <v>99766885</v>
      </c>
      <c r="FQ58" s="4">
        <v>98966208</v>
      </c>
      <c r="FR58" s="4">
        <v>103497744</v>
      </c>
      <c r="FS58" s="4">
        <v>244174554</v>
      </c>
      <c r="FT58" s="4">
        <v>126209194</v>
      </c>
      <c r="FU58" s="4">
        <v>81269015</v>
      </c>
      <c r="FV58" s="4">
        <v>50285723</v>
      </c>
      <c r="FW58" s="4">
        <v>84383579</v>
      </c>
      <c r="FX58" s="4">
        <v>177069847</v>
      </c>
      <c r="FY58" s="4">
        <v>43284432</v>
      </c>
      <c r="FZ58" s="4">
        <v>44979442</v>
      </c>
      <c r="GA58" s="4">
        <v>77437511</v>
      </c>
      <c r="GB58" s="4">
        <v>95589767</v>
      </c>
      <c r="GC58" s="4">
        <v>108764212</v>
      </c>
      <c r="GD58" s="4">
        <v>104407311</v>
      </c>
      <c r="GE58" s="4">
        <v>108227921</v>
      </c>
      <c r="GF58" s="4">
        <v>109143485</v>
      </c>
      <c r="GG58" s="4">
        <v>92788060</v>
      </c>
      <c r="GH58" s="4">
        <v>111277769</v>
      </c>
      <c r="GI58" s="4">
        <v>134314414</v>
      </c>
      <c r="GJ58" s="4">
        <v>187336953</v>
      </c>
      <c r="GK58" s="4">
        <v>193070884</v>
      </c>
      <c r="GL58" s="4">
        <v>204153074</v>
      </c>
      <c r="GM58" s="4">
        <v>170999700</v>
      </c>
      <c r="GN58" s="4">
        <v>133996985</v>
      </c>
      <c r="GO58" s="4">
        <v>99605022</v>
      </c>
      <c r="GP58" s="4">
        <v>110336980</v>
      </c>
      <c r="GQ58" s="4">
        <v>147764939</v>
      </c>
      <c r="GR58" s="4">
        <v>89099910</v>
      </c>
      <c r="GS58" s="4">
        <v>118826602</v>
      </c>
      <c r="GT58" s="4">
        <v>108116714</v>
      </c>
      <c r="GU58" s="4">
        <v>109848231</v>
      </c>
      <c r="GV58" s="4">
        <v>107866340</v>
      </c>
      <c r="GW58" s="4">
        <v>137023332</v>
      </c>
      <c r="GX58" s="4">
        <v>85545276</v>
      </c>
      <c r="GY58" s="4">
        <v>76122365</v>
      </c>
      <c r="GZ58" s="4">
        <v>85870792</v>
      </c>
      <c r="HA58" s="4">
        <v>129486649</v>
      </c>
      <c r="HB58" s="4">
        <v>95601224</v>
      </c>
      <c r="HC58" s="4">
        <v>297632673</v>
      </c>
      <c r="HD58" s="4">
        <v>114442177</v>
      </c>
      <c r="HE58" s="4">
        <v>209800361</v>
      </c>
      <c r="HF58" s="4">
        <v>124906206</v>
      </c>
      <c r="HG58" s="4">
        <v>209707231</v>
      </c>
      <c r="HH58" s="4">
        <v>121057299</v>
      </c>
      <c r="HI58" s="4">
        <v>133143298</v>
      </c>
      <c r="HJ58" s="4">
        <v>138407171</v>
      </c>
      <c r="HK58" s="4">
        <v>118909912</v>
      </c>
      <c r="HL58" s="4">
        <v>186341483</v>
      </c>
      <c r="HM58" s="4">
        <v>159238950</v>
      </c>
      <c r="HN58" s="4">
        <v>64169771</v>
      </c>
      <c r="HO58" s="4">
        <v>124153228</v>
      </c>
      <c r="HP58" s="4">
        <v>123494160</v>
      </c>
      <c r="HQ58" s="4">
        <v>154383387</v>
      </c>
      <c r="HR58" s="4">
        <v>182314690</v>
      </c>
      <c r="HS58" s="4">
        <v>57981083</v>
      </c>
      <c r="HT58" s="4">
        <v>136365535</v>
      </c>
      <c r="HU58" s="4">
        <v>124547875</v>
      </c>
      <c r="HV58" s="4">
        <v>134859455</v>
      </c>
      <c r="HW58" s="4">
        <v>174390168</v>
      </c>
      <c r="HX58" s="4">
        <v>194846949</v>
      </c>
      <c r="HY58" s="4">
        <v>102705432</v>
      </c>
      <c r="HZ58" s="4">
        <v>112634523</v>
      </c>
      <c r="IA58" s="4">
        <v>71187162</v>
      </c>
      <c r="IB58" s="4">
        <v>84948475</v>
      </c>
      <c r="IC58" s="4">
        <v>105076131</v>
      </c>
      <c r="ID58" s="4">
        <v>131208458</v>
      </c>
      <c r="IE58" s="4">
        <v>84602849</v>
      </c>
      <c r="IF58" s="4">
        <v>253444061</v>
      </c>
      <c r="IG58" s="4">
        <v>144655689</v>
      </c>
      <c r="IH58" s="4">
        <v>214460928</v>
      </c>
      <c r="II58" s="4">
        <v>98299773</v>
      </c>
      <c r="IJ58" s="4">
        <v>208115445</v>
      </c>
      <c r="IK58" s="4">
        <v>167212806</v>
      </c>
      <c r="IL58" s="4">
        <v>130722941</v>
      </c>
      <c r="IM58" s="4">
        <v>234005567</v>
      </c>
      <c r="IN58" s="4">
        <v>177154395</v>
      </c>
      <c r="IO58" s="4">
        <v>441542685</v>
      </c>
      <c r="IP58" s="4">
        <v>177358578</v>
      </c>
      <c r="IQ58" s="4">
        <v>176423127</v>
      </c>
      <c r="IR58" s="4">
        <v>235466650</v>
      </c>
      <c r="IS58" s="4">
        <v>307641051</v>
      </c>
      <c r="IT58" s="4">
        <v>200240046</v>
      </c>
      <c r="IU58" s="4">
        <v>295200633</v>
      </c>
      <c r="IV58" s="4">
        <v>288462592</v>
      </c>
      <c r="IW58" s="4">
        <v>131835994</v>
      </c>
      <c r="IX58" s="4">
        <v>393726739</v>
      </c>
      <c r="IY58" s="4">
        <v>160658713</v>
      </c>
      <c r="IZ58" s="4">
        <v>243086232</v>
      </c>
      <c r="JA58" s="4">
        <v>282925167</v>
      </c>
      <c r="JB58" s="4">
        <v>200614791</v>
      </c>
      <c r="JC58" s="4">
        <v>256415477</v>
      </c>
      <c r="JD58" s="4">
        <v>218792555</v>
      </c>
      <c r="JE58" s="4">
        <v>459511345</v>
      </c>
      <c r="JF58" s="4">
        <v>241516905</v>
      </c>
      <c r="JG58" s="4">
        <v>192305547</v>
      </c>
      <c r="JH58" s="4">
        <v>122036467</v>
      </c>
      <c r="JI58" s="4">
        <v>221556222</v>
      </c>
      <c r="JJ58" s="4">
        <v>867934277</v>
      </c>
      <c r="JK58" s="4">
        <v>305717604</v>
      </c>
      <c r="JL58" s="4">
        <v>268158139</v>
      </c>
      <c r="JM58" s="4">
        <v>248374829</v>
      </c>
      <c r="JN58" s="4">
        <v>247868474</v>
      </c>
      <c r="JO58" s="4">
        <v>216948480</v>
      </c>
      <c r="JP58" s="4">
        <v>207328883</v>
      </c>
      <c r="JQ58" s="4">
        <v>389226347</v>
      </c>
      <c r="JR58" s="4">
        <v>182391379</v>
      </c>
      <c r="JS58" s="4">
        <v>357191531</v>
      </c>
      <c r="JT58" s="4">
        <v>775437630</v>
      </c>
      <c r="JU58" s="4">
        <v>311217796</v>
      </c>
      <c r="JV58" s="4">
        <v>173235516</v>
      </c>
      <c r="JW58" s="4">
        <v>73592811</v>
      </c>
      <c r="JX58" s="4">
        <v>184671796</v>
      </c>
      <c r="JY58" s="4">
        <v>496732559</v>
      </c>
      <c r="JZ58" s="4">
        <v>281040685</v>
      </c>
      <c r="KA58" s="4">
        <v>380984071</v>
      </c>
      <c r="KB58" s="4">
        <v>472796445</v>
      </c>
      <c r="KC58" s="4">
        <v>451788689</v>
      </c>
      <c r="KD58" s="4">
        <v>450756836</v>
      </c>
      <c r="KE58" s="4">
        <v>474880032</v>
      </c>
      <c r="KF58" s="4">
        <v>340063756</v>
      </c>
      <c r="KG58" s="4">
        <v>365685746</v>
      </c>
      <c r="KH58" s="4">
        <v>351385074</v>
      </c>
      <c r="KI58" s="4">
        <v>392481927</v>
      </c>
      <c r="KJ58" s="4">
        <v>367132383</v>
      </c>
      <c r="KK58" s="4">
        <v>299580483</v>
      </c>
      <c r="KL58" s="4">
        <v>295165185</v>
      </c>
      <c r="KM58" s="4">
        <v>356536832</v>
      </c>
      <c r="KN58" s="4">
        <v>378373830</v>
      </c>
      <c r="KO58" s="4">
        <v>416344793</v>
      </c>
      <c r="KP58" s="4">
        <v>465764332</v>
      </c>
      <c r="KQ58" s="4">
        <v>250960295</v>
      </c>
      <c r="KR58" s="4">
        <v>535867364</v>
      </c>
      <c r="KS58" s="4">
        <v>387937753</v>
      </c>
      <c r="KT58" s="4">
        <v>338264398</v>
      </c>
      <c r="KU58" s="4">
        <v>349910543</v>
      </c>
      <c r="KV58" s="4">
        <v>329797959</v>
      </c>
      <c r="KW58" s="4">
        <v>426315144</v>
      </c>
      <c r="KX58" s="4">
        <v>502842633</v>
      </c>
      <c r="KY58" s="4">
        <v>253894257</v>
      </c>
      <c r="KZ58" s="4">
        <v>478710132</v>
      </c>
      <c r="LA58" s="4">
        <v>322020890</v>
      </c>
      <c r="LB58" s="4">
        <v>700973517</v>
      </c>
      <c r="LC58" s="4">
        <v>554249578</v>
      </c>
      <c r="LD58" s="4">
        <v>122656434</v>
      </c>
      <c r="LE58" s="4">
        <v>167821441</v>
      </c>
      <c r="LF58" s="4">
        <v>270547934</v>
      </c>
      <c r="LG58" s="4">
        <v>92609553</v>
      </c>
      <c r="LH58" s="4">
        <v>99815765</v>
      </c>
      <c r="LI58" s="4">
        <v>76541318</v>
      </c>
      <c r="LJ58" s="4">
        <v>133827149</v>
      </c>
      <c r="LK58" s="4">
        <v>109939267</v>
      </c>
      <c r="LL58" s="4">
        <v>112182402</v>
      </c>
      <c r="LM58" s="4">
        <v>125396127</v>
      </c>
      <c r="LN58" s="4">
        <v>122505887</v>
      </c>
      <c r="LO58" s="4">
        <v>49818894</v>
      </c>
      <c r="LP58" s="4">
        <v>106108848</v>
      </c>
      <c r="LQ58" s="4">
        <v>92269023</v>
      </c>
      <c r="LR58" s="4">
        <v>96289885</v>
      </c>
      <c r="LS58" s="4">
        <v>587024974</v>
      </c>
      <c r="LT58" s="4">
        <v>164472126</v>
      </c>
      <c r="LU58" s="4">
        <v>95075452</v>
      </c>
      <c r="LV58" s="4">
        <v>194889829</v>
      </c>
      <c r="LW58" s="4">
        <v>23611328</v>
      </c>
      <c r="LX58" s="4">
        <v>84121342</v>
      </c>
      <c r="LY58" s="4">
        <v>111890852</v>
      </c>
      <c r="LZ58" s="4">
        <v>106189891</v>
      </c>
      <c r="MA58" s="4">
        <v>110326322</v>
      </c>
      <c r="MB58" s="4">
        <v>104685373</v>
      </c>
      <c r="MC58" s="4">
        <v>178838100</v>
      </c>
      <c r="MD58" s="4">
        <v>69611411</v>
      </c>
      <c r="ME58" s="4">
        <v>97764490</v>
      </c>
      <c r="MF58" s="4">
        <v>323885193</v>
      </c>
      <c r="MG58" s="4">
        <v>282272451</v>
      </c>
      <c r="MH58" s="4">
        <v>318596251</v>
      </c>
      <c r="MI58" s="4">
        <v>48436078</v>
      </c>
      <c r="MJ58" s="4">
        <v>33999228</v>
      </c>
      <c r="MK58" s="4">
        <v>93378576</v>
      </c>
      <c r="ML58" s="4">
        <v>11368575</v>
      </c>
      <c r="MM58" s="4">
        <v>20253396</v>
      </c>
      <c r="MN58" s="4">
        <v>67529856</v>
      </c>
      <c r="MO58" s="4">
        <v>3649924</v>
      </c>
      <c r="MP58" s="4">
        <v>5957979</v>
      </c>
      <c r="MQ58" s="4">
        <v>41485671</v>
      </c>
      <c r="MR58" s="4">
        <v>18258582</v>
      </c>
      <c r="MS58" s="4">
        <v>9657533</v>
      </c>
      <c r="MT58" s="4">
        <v>23707706</v>
      </c>
      <c r="MU58" s="4">
        <v>18983261</v>
      </c>
      <c r="MV58" s="4">
        <v>26535112</v>
      </c>
      <c r="MW58" s="4">
        <v>340218800</v>
      </c>
      <c r="MX58" s="4">
        <v>149041985</v>
      </c>
      <c r="MY58" s="4">
        <v>109297688</v>
      </c>
      <c r="MZ58" s="4">
        <v>123938338</v>
      </c>
      <c r="NA58" s="4">
        <v>125133847</v>
      </c>
      <c r="NB58" s="4">
        <v>533985642</v>
      </c>
      <c r="NC58" s="4">
        <v>332390367</v>
      </c>
      <c r="ND58" s="4">
        <v>49443763</v>
      </c>
      <c r="NE58" s="4">
        <v>83125520</v>
      </c>
      <c r="NF58" s="4">
        <v>84002616</v>
      </c>
      <c r="NG58" s="4">
        <v>73412124</v>
      </c>
      <c r="NH58" s="4">
        <v>146873376</v>
      </c>
      <c r="NI58" s="4">
        <v>119246907</v>
      </c>
      <c r="NJ58" s="4">
        <v>43542429</v>
      </c>
      <c r="NK58" s="4">
        <v>82419392</v>
      </c>
      <c r="NL58" s="4">
        <v>137012096</v>
      </c>
      <c r="NM58" s="4">
        <v>195468965</v>
      </c>
      <c r="NN58" s="4">
        <v>112792445</v>
      </c>
      <c r="NO58" s="4">
        <v>123756843</v>
      </c>
      <c r="NP58" s="4">
        <v>121557074</v>
      </c>
      <c r="NQ58" s="4">
        <v>326740389</v>
      </c>
      <c r="NR58" s="4">
        <v>188361172</v>
      </c>
      <c r="NS58" s="4">
        <v>144355389</v>
      </c>
      <c r="NT58" s="4">
        <v>52064525</v>
      </c>
      <c r="NU58" s="4">
        <v>76153218</v>
      </c>
      <c r="NV58" s="4">
        <v>90786247</v>
      </c>
      <c r="NW58" s="4">
        <v>137473329</v>
      </c>
      <c r="NX58" s="4">
        <v>91683193</v>
      </c>
      <c r="NY58" s="4">
        <v>46807475</v>
      </c>
      <c r="NZ58" s="4">
        <v>67955701891</v>
      </c>
    </row>
    <row r="59" spans="1:390" x14ac:dyDescent="0.35">
      <c r="A59" t="s">
        <v>120</v>
      </c>
      <c r="B59" s="4">
        <v>72125824</v>
      </c>
      <c r="C59" s="4">
        <v>104149010</v>
      </c>
      <c r="D59" s="4">
        <v>106543858</v>
      </c>
      <c r="E59" s="4">
        <v>174443259</v>
      </c>
      <c r="F59" s="4">
        <v>93974177</v>
      </c>
      <c r="G59" s="4">
        <v>124096466</v>
      </c>
      <c r="H59" s="4">
        <v>235703981</v>
      </c>
      <c r="I59" s="4">
        <v>107398377</v>
      </c>
      <c r="J59" s="4">
        <v>99484227</v>
      </c>
      <c r="K59" s="4">
        <v>202342772</v>
      </c>
      <c r="L59" s="4">
        <v>307014220</v>
      </c>
      <c r="M59" s="4">
        <v>128599908</v>
      </c>
      <c r="N59" s="4">
        <v>147781021</v>
      </c>
      <c r="O59" s="4">
        <v>202514838</v>
      </c>
      <c r="P59" s="4">
        <v>233469389</v>
      </c>
      <c r="Q59" s="4">
        <v>266609133</v>
      </c>
      <c r="R59" s="4">
        <v>40239342</v>
      </c>
      <c r="S59" s="4">
        <v>231907549</v>
      </c>
      <c r="T59" s="4">
        <v>154636013</v>
      </c>
      <c r="U59" s="4">
        <v>158898399</v>
      </c>
      <c r="V59" s="4">
        <v>199028827</v>
      </c>
      <c r="W59" s="4">
        <v>189503309</v>
      </c>
      <c r="X59" s="4">
        <v>477271658</v>
      </c>
      <c r="Y59" s="4">
        <v>208657027</v>
      </c>
      <c r="Z59" s="4">
        <v>304839413</v>
      </c>
      <c r="AA59" s="4">
        <v>217754836</v>
      </c>
      <c r="AB59" s="4">
        <v>93164247</v>
      </c>
      <c r="AC59" s="4">
        <v>257108186</v>
      </c>
      <c r="AD59" s="4">
        <v>200086440</v>
      </c>
      <c r="AE59" s="4">
        <v>191272303</v>
      </c>
      <c r="AF59" s="4">
        <v>180889229</v>
      </c>
      <c r="AG59" s="4">
        <v>183651382</v>
      </c>
      <c r="AH59" s="4">
        <v>272348680</v>
      </c>
      <c r="AI59" s="4">
        <v>171136977</v>
      </c>
      <c r="AJ59" s="4">
        <v>225762959</v>
      </c>
      <c r="AK59" s="4">
        <v>224265092</v>
      </c>
      <c r="AL59" s="4">
        <v>163722834</v>
      </c>
      <c r="AM59" s="4">
        <v>258531232</v>
      </c>
      <c r="AN59" s="4">
        <v>272737543</v>
      </c>
      <c r="AO59" s="4">
        <v>325600684</v>
      </c>
      <c r="AP59" s="4">
        <v>297102664</v>
      </c>
      <c r="AQ59" s="4">
        <v>184108161</v>
      </c>
      <c r="AR59" s="4">
        <v>229251479</v>
      </c>
      <c r="AS59" s="4">
        <v>95392520</v>
      </c>
      <c r="AT59" s="4">
        <v>434170376</v>
      </c>
      <c r="AU59" s="4">
        <v>438015047</v>
      </c>
      <c r="AV59" s="4">
        <v>365998557</v>
      </c>
      <c r="AW59" s="4">
        <v>267959708</v>
      </c>
      <c r="AX59" s="4">
        <v>392534800</v>
      </c>
      <c r="AY59" s="4">
        <v>1644458</v>
      </c>
      <c r="AZ59" s="4">
        <v>523813069</v>
      </c>
      <c r="BA59" s="4">
        <v>195742529</v>
      </c>
      <c r="BB59" s="4">
        <v>335273287</v>
      </c>
      <c r="BC59" s="4">
        <v>276103856</v>
      </c>
      <c r="BD59" s="4">
        <v>364668059</v>
      </c>
      <c r="BE59" s="4">
        <v>305336791</v>
      </c>
      <c r="BF59" s="4">
        <v>759951721</v>
      </c>
      <c r="BG59" s="4">
        <v>187315921</v>
      </c>
      <c r="BH59" s="4">
        <v>100558128</v>
      </c>
      <c r="BI59" s="4">
        <v>89938502</v>
      </c>
      <c r="BJ59" s="4">
        <v>201262705</v>
      </c>
      <c r="BK59" s="4">
        <v>220758422</v>
      </c>
      <c r="BL59" s="4">
        <v>84674253</v>
      </c>
      <c r="BM59" s="4">
        <v>62934450</v>
      </c>
      <c r="BN59" s="4">
        <v>96153014</v>
      </c>
      <c r="BO59" s="4">
        <v>72739644</v>
      </c>
      <c r="BP59" s="4">
        <v>43500887</v>
      </c>
      <c r="BQ59" s="4">
        <v>87060637</v>
      </c>
      <c r="BR59" s="4">
        <v>120619324</v>
      </c>
      <c r="BS59" s="4">
        <v>68650602</v>
      </c>
      <c r="BT59" s="4">
        <v>89194900</v>
      </c>
      <c r="BU59" s="4">
        <v>67818994</v>
      </c>
      <c r="BV59" s="4">
        <v>107003995</v>
      </c>
      <c r="BW59" s="4">
        <v>86993747</v>
      </c>
      <c r="BX59" s="4">
        <v>87759645</v>
      </c>
      <c r="BY59" s="4">
        <v>112678424</v>
      </c>
      <c r="BZ59" s="4">
        <v>107947683</v>
      </c>
      <c r="CA59" s="4">
        <v>110719654</v>
      </c>
      <c r="CB59" s="4">
        <v>68467819</v>
      </c>
      <c r="CC59" s="4">
        <v>69549258</v>
      </c>
      <c r="CD59" s="4">
        <v>66116029</v>
      </c>
      <c r="CE59" s="4">
        <v>107619928</v>
      </c>
      <c r="CF59" s="4">
        <v>42092486</v>
      </c>
      <c r="CG59" s="4">
        <v>40704768</v>
      </c>
      <c r="CH59" s="4">
        <v>79412210</v>
      </c>
      <c r="CI59" s="4">
        <v>66632233</v>
      </c>
      <c r="CJ59" s="4">
        <v>90783868</v>
      </c>
      <c r="CK59" s="4">
        <v>69182785</v>
      </c>
      <c r="CL59" s="4">
        <v>157066825</v>
      </c>
      <c r="CM59" s="4">
        <v>208127477</v>
      </c>
      <c r="CN59" s="4">
        <v>164163564</v>
      </c>
      <c r="CO59" s="4">
        <v>117966633</v>
      </c>
      <c r="CP59" s="4">
        <v>87029870</v>
      </c>
      <c r="CQ59" s="4">
        <v>224705156</v>
      </c>
      <c r="CR59" s="4">
        <v>195183783</v>
      </c>
      <c r="CS59" s="4">
        <v>178294227</v>
      </c>
      <c r="CT59" s="4">
        <v>93741928</v>
      </c>
      <c r="CU59" s="4">
        <v>67149811</v>
      </c>
      <c r="CV59" s="4">
        <v>93898203</v>
      </c>
      <c r="CW59" s="4">
        <v>102431945</v>
      </c>
      <c r="CX59" s="4">
        <v>120883852</v>
      </c>
      <c r="CY59" s="4">
        <v>121579106</v>
      </c>
      <c r="CZ59" s="4">
        <v>97289389</v>
      </c>
      <c r="DA59" s="4">
        <v>71640764</v>
      </c>
      <c r="DB59" s="4">
        <v>124383123</v>
      </c>
      <c r="DC59" s="4">
        <v>117484886</v>
      </c>
      <c r="DD59" s="4">
        <v>90659408</v>
      </c>
      <c r="DE59" s="4">
        <v>243965811</v>
      </c>
      <c r="DF59" s="4">
        <v>151960662</v>
      </c>
      <c r="DG59" s="4">
        <v>149777912</v>
      </c>
      <c r="DH59" s="4">
        <v>127160066</v>
      </c>
      <c r="DI59" s="4">
        <v>75644080</v>
      </c>
      <c r="DJ59" s="4">
        <v>147486138</v>
      </c>
      <c r="DK59" s="4">
        <v>111655429</v>
      </c>
      <c r="DL59" s="4">
        <v>169586543</v>
      </c>
      <c r="DM59" s="4">
        <v>118498800</v>
      </c>
      <c r="DN59" s="4">
        <v>153062408</v>
      </c>
      <c r="DO59" s="4">
        <v>161237571</v>
      </c>
      <c r="DP59" s="4">
        <v>109753382</v>
      </c>
      <c r="DQ59" s="4">
        <v>206663324</v>
      </c>
      <c r="DR59" s="4">
        <v>141065150</v>
      </c>
      <c r="DS59" s="4">
        <v>177619686</v>
      </c>
      <c r="DT59" s="4">
        <v>134678183</v>
      </c>
      <c r="DU59" s="4">
        <v>126211188</v>
      </c>
      <c r="DV59" s="4">
        <v>133170898</v>
      </c>
      <c r="DW59" s="4">
        <v>133478948</v>
      </c>
      <c r="DX59" s="4">
        <v>128954927</v>
      </c>
      <c r="DY59" s="4">
        <v>93843273</v>
      </c>
      <c r="DZ59" s="4">
        <v>106819546</v>
      </c>
      <c r="EA59" s="4">
        <v>187358885</v>
      </c>
      <c r="EB59" s="4">
        <v>174967056</v>
      </c>
      <c r="EC59" s="4">
        <v>94206599</v>
      </c>
      <c r="ED59" s="4">
        <v>138576652</v>
      </c>
      <c r="EE59" s="4">
        <v>102476102</v>
      </c>
      <c r="EF59" s="4">
        <v>167364904</v>
      </c>
      <c r="EG59" s="4">
        <v>149112142</v>
      </c>
      <c r="EH59" s="4">
        <v>69395138</v>
      </c>
      <c r="EI59" s="4">
        <v>113577465</v>
      </c>
      <c r="EJ59" s="4">
        <v>69895994</v>
      </c>
      <c r="EK59" s="4">
        <v>62103009</v>
      </c>
      <c r="EL59" s="4">
        <v>117835795</v>
      </c>
      <c r="EM59" s="4">
        <v>67313723</v>
      </c>
      <c r="EN59" s="4">
        <v>121835646</v>
      </c>
      <c r="EO59" s="4">
        <v>63930328</v>
      </c>
      <c r="EP59" s="4">
        <v>63257552</v>
      </c>
      <c r="EQ59" s="4">
        <v>107690553</v>
      </c>
      <c r="ER59" s="4">
        <v>105000121</v>
      </c>
      <c r="ES59" s="4">
        <v>85689004</v>
      </c>
      <c r="ET59" s="4">
        <v>103200516</v>
      </c>
      <c r="EU59" s="4">
        <v>169596086</v>
      </c>
      <c r="EV59" s="4">
        <v>106602396</v>
      </c>
      <c r="EW59" s="4">
        <v>117406924</v>
      </c>
      <c r="EX59" s="4">
        <v>51203153</v>
      </c>
      <c r="EY59" s="4">
        <v>108473322</v>
      </c>
      <c r="EZ59" s="4">
        <v>52167573</v>
      </c>
      <c r="FA59" s="4">
        <v>63021170</v>
      </c>
      <c r="FB59" s="4">
        <v>91514445</v>
      </c>
      <c r="FC59" s="4">
        <v>82189278</v>
      </c>
      <c r="FD59" s="4">
        <v>108891412</v>
      </c>
      <c r="FE59" s="4">
        <v>81786397</v>
      </c>
      <c r="FF59" s="4">
        <v>143006786</v>
      </c>
      <c r="FG59" s="4">
        <v>79633118</v>
      </c>
      <c r="FH59" s="4">
        <v>114426082</v>
      </c>
      <c r="FI59" s="4">
        <v>114392660</v>
      </c>
      <c r="FJ59" s="4">
        <v>75228466</v>
      </c>
      <c r="FK59" s="4">
        <v>122797571</v>
      </c>
      <c r="FL59" s="4">
        <v>67188702</v>
      </c>
      <c r="FM59" s="4">
        <v>119531771</v>
      </c>
      <c r="FN59" s="4">
        <v>128733386</v>
      </c>
      <c r="FO59" s="4">
        <v>73310282</v>
      </c>
      <c r="FP59" s="4">
        <v>100477652</v>
      </c>
      <c r="FQ59" s="4">
        <v>99703521</v>
      </c>
      <c r="FR59" s="4">
        <v>104081208</v>
      </c>
      <c r="FS59" s="4">
        <v>242531663</v>
      </c>
      <c r="FT59" s="4">
        <v>127149644</v>
      </c>
      <c r="FU59" s="4">
        <v>80447006</v>
      </c>
      <c r="FV59" s="4">
        <v>49918242</v>
      </c>
      <c r="FW59" s="4">
        <v>84552732</v>
      </c>
      <c r="FX59" s="4">
        <v>170674765</v>
      </c>
      <c r="FY59" s="4">
        <v>43134988</v>
      </c>
      <c r="FZ59" s="4">
        <v>45437258</v>
      </c>
      <c r="GA59" s="4">
        <v>76425048</v>
      </c>
      <c r="GB59" s="4">
        <v>94870648</v>
      </c>
      <c r="GC59" s="4">
        <v>108540839</v>
      </c>
      <c r="GD59" s="4">
        <v>103512631</v>
      </c>
      <c r="GE59" s="4">
        <v>108144800</v>
      </c>
      <c r="GF59" s="4">
        <v>109088948</v>
      </c>
      <c r="GG59" s="4">
        <v>92330519</v>
      </c>
      <c r="GH59" s="4">
        <v>111703457</v>
      </c>
      <c r="GI59" s="4">
        <v>135900700</v>
      </c>
      <c r="GJ59" s="4">
        <v>187736933</v>
      </c>
      <c r="GK59" s="4">
        <v>191464927</v>
      </c>
      <c r="GL59" s="4">
        <v>204030234</v>
      </c>
      <c r="GM59" s="4">
        <v>172583433</v>
      </c>
      <c r="GN59" s="4">
        <v>133529236</v>
      </c>
      <c r="GO59" s="4">
        <v>98350129</v>
      </c>
      <c r="GP59" s="4">
        <v>108057257</v>
      </c>
      <c r="GQ59" s="4">
        <v>146594897</v>
      </c>
      <c r="GR59" s="4">
        <v>88524836</v>
      </c>
      <c r="GS59" s="4">
        <v>118362945</v>
      </c>
      <c r="GT59" s="4">
        <v>107497119</v>
      </c>
      <c r="GU59" s="4">
        <v>108475031</v>
      </c>
      <c r="GV59" s="4">
        <v>106589784</v>
      </c>
      <c r="GW59" s="4">
        <v>135473615</v>
      </c>
      <c r="GX59" s="4">
        <v>83936305</v>
      </c>
      <c r="GY59" s="4">
        <v>75166170</v>
      </c>
      <c r="GZ59" s="4">
        <v>85369496</v>
      </c>
      <c r="HA59" s="4">
        <v>129293424</v>
      </c>
      <c r="HB59" s="4">
        <v>94245944</v>
      </c>
      <c r="HC59" s="4">
        <v>300626214</v>
      </c>
      <c r="HD59" s="4">
        <v>113045666</v>
      </c>
      <c r="HE59" s="4">
        <v>213638791</v>
      </c>
      <c r="HF59" s="4">
        <v>126161171</v>
      </c>
      <c r="HG59" s="4">
        <v>208235763</v>
      </c>
      <c r="HH59" s="4">
        <v>120794943</v>
      </c>
      <c r="HI59" s="4">
        <v>131577614</v>
      </c>
      <c r="HJ59" s="4">
        <v>140002688</v>
      </c>
      <c r="HK59" s="4">
        <v>119499120</v>
      </c>
      <c r="HL59" s="4">
        <v>189407105</v>
      </c>
      <c r="HM59" s="4">
        <v>160407655</v>
      </c>
      <c r="HN59" s="4">
        <v>63951503</v>
      </c>
      <c r="HO59" s="4">
        <v>123726077</v>
      </c>
      <c r="HP59" s="4">
        <v>123905959</v>
      </c>
      <c r="HQ59" s="4">
        <v>160397173</v>
      </c>
      <c r="HR59" s="4">
        <v>181860327</v>
      </c>
      <c r="HS59" s="4">
        <v>57488948</v>
      </c>
      <c r="HT59" s="4">
        <v>135351246</v>
      </c>
      <c r="HU59" s="4">
        <v>125236320</v>
      </c>
      <c r="HV59" s="4">
        <v>134849570</v>
      </c>
      <c r="HW59" s="4">
        <v>173839917</v>
      </c>
      <c r="HX59" s="4">
        <v>193353062</v>
      </c>
      <c r="HY59" s="4">
        <v>102314340</v>
      </c>
      <c r="HZ59" s="4">
        <v>110221967</v>
      </c>
      <c r="IA59" s="4">
        <v>71590007</v>
      </c>
      <c r="IB59" s="4">
        <v>84171448</v>
      </c>
      <c r="IC59" s="4">
        <v>103778898</v>
      </c>
      <c r="ID59" s="4">
        <v>129884798</v>
      </c>
      <c r="IE59" s="4">
        <v>84191640</v>
      </c>
      <c r="IF59" s="4">
        <v>252852844</v>
      </c>
      <c r="IG59" s="4">
        <v>142902159</v>
      </c>
      <c r="IH59" s="4">
        <v>213323389</v>
      </c>
      <c r="II59" s="4">
        <v>98533656</v>
      </c>
      <c r="IJ59" s="4">
        <v>202291416</v>
      </c>
      <c r="IK59" s="4">
        <v>166303423</v>
      </c>
      <c r="IL59" s="4">
        <v>132659119</v>
      </c>
      <c r="IM59" s="4">
        <v>232460523</v>
      </c>
      <c r="IN59" s="4">
        <v>176421294</v>
      </c>
      <c r="IO59" s="4">
        <v>438452485</v>
      </c>
      <c r="IP59" s="4">
        <v>176266523</v>
      </c>
      <c r="IQ59" s="4">
        <v>176296677</v>
      </c>
      <c r="IR59" s="4">
        <v>233440075</v>
      </c>
      <c r="IS59" s="4">
        <v>304712765</v>
      </c>
      <c r="IT59" s="4">
        <v>199268718</v>
      </c>
      <c r="IU59" s="4">
        <v>298578879</v>
      </c>
      <c r="IV59" s="4">
        <v>285478728</v>
      </c>
      <c r="IW59" s="4">
        <v>132119706</v>
      </c>
      <c r="IX59" s="4">
        <v>396229913</v>
      </c>
      <c r="IY59" s="4">
        <v>160300274</v>
      </c>
      <c r="IZ59" s="4">
        <v>243980702</v>
      </c>
      <c r="JA59" s="4">
        <v>283134401</v>
      </c>
      <c r="JB59" s="4">
        <v>201366890</v>
      </c>
      <c r="JC59" s="4">
        <v>254779661</v>
      </c>
      <c r="JD59" s="4">
        <v>218075814</v>
      </c>
      <c r="JE59" s="4">
        <v>457183001</v>
      </c>
      <c r="JF59" s="4">
        <v>240022373</v>
      </c>
      <c r="JG59" s="4">
        <v>190772783</v>
      </c>
      <c r="JH59" s="4">
        <v>121086240</v>
      </c>
      <c r="JI59" s="4">
        <v>220547435</v>
      </c>
      <c r="JJ59" s="4">
        <v>867124250</v>
      </c>
      <c r="JK59" s="4">
        <v>304463263</v>
      </c>
      <c r="JL59" s="4">
        <v>267030805</v>
      </c>
      <c r="JM59" s="4">
        <v>247442627</v>
      </c>
      <c r="JN59" s="4">
        <v>246803409</v>
      </c>
      <c r="JO59" s="4">
        <v>216325787</v>
      </c>
      <c r="JP59" s="4">
        <v>207069925</v>
      </c>
      <c r="JQ59" s="4">
        <v>385086409</v>
      </c>
      <c r="JR59" s="4">
        <v>182155151</v>
      </c>
      <c r="JS59" s="4">
        <v>353863521</v>
      </c>
      <c r="JT59" s="4">
        <v>760286535</v>
      </c>
      <c r="JU59" s="4">
        <v>310386235</v>
      </c>
      <c r="JV59" s="4">
        <v>171570115</v>
      </c>
      <c r="JW59" s="4">
        <v>72360693</v>
      </c>
      <c r="JX59" s="4">
        <v>183815960</v>
      </c>
      <c r="JY59" s="4">
        <v>499118842</v>
      </c>
      <c r="JZ59" s="4">
        <v>279814202</v>
      </c>
      <c r="KA59" s="4">
        <v>377672416</v>
      </c>
      <c r="KB59" s="4">
        <v>469645448</v>
      </c>
      <c r="KC59" s="4">
        <v>443645439</v>
      </c>
      <c r="KD59" s="4">
        <v>449165222</v>
      </c>
      <c r="KE59" s="4">
        <v>471396026</v>
      </c>
      <c r="KF59" s="4">
        <v>338922606</v>
      </c>
      <c r="KG59" s="4">
        <v>360982974</v>
      </c>
      <c r="KH59" s="4">
        <v>346574704</v>
      </c>
      <c r="KI59" s="4">
        <v>395151567</v>
      </c>
      <c r="KJ59" s="4">
        <v>380092356</v>
      </c>
      <c r="KK59" s="4">
        <v>298016797</v>
      </c>
      <c r="KL59" s="4">
        <v>294677441</v>
      </c>
      <c r="KM59" s="4">
        <v>353580844</v>
      </c>
      <c r="KN59" s="4">
        <v>381260371</v>
      </c>
      <c r="KO59" s="4">
        <v>412331031</v>
      </c>
      <c r="KP59" s="4">
        <v>480555227</v>
      </c>
      <c r="KQ59" s="4">
        <v>251169157</v>
      </c>
      <c r="KR59" s="4">
        <v>531706030</v>
      </c>
      <c r="KS59" s="4">
        <v>382068224</v>
      </c>
      <c r="KT59" s="4">
        <v>339233022</v>
      </c>
      <c r="KU59" s="4">
        <v>346251760</v>
      </c>
      <c r="KV59" s="4">
        <v>328093388</v>
      </c>
      <c r="KW59" s="4">
        <v>424245585</v>
      </c>
      <c r="KX59" s="4">
        <v>501692432</v>
      </c>
      <c r="KY59" s="4">
        <v>252953431</v>
      </c>
      <c r="KZ59" s="4">
        <v>466868456</v>
      </c>
      <c r="LA59" s="4">
        <v>321010676</v>
      </c>
      <c r="LB59" s="4">
        <v>701091971</v>
      </c>
      <c r="LC59" s="4">
        <v>561254885</v>
      </c>
      <c r="LD59" s="4">
        <v>122874459</v>
      </c>
      <c r="LE59" s="4">
        <v>168361294</v>
      </c>
      <c r="LF59" s="4">
        <v>271382188</v>
      </c>
      <c r="LG59" s="4">
        <v>91995098</v>
      </c>
      <c r="LH59" s="4">
        <v>100673730</v>
      </c>
      <c r="LI59" s="4">
        <v>77428391</v>
      </c>
      <c r="LJ59" s="4">
        <v>132771893</v>
      </c>
      <c r="LK59" s="4">
        <v>110046162</v>
      </c>
      <c r="LL59" s="4">
        <v>113054638</v>
      </c>
      <c r="LM59" s="4">
        <v>124110378</v>
      </c>
      <c r="LN59" s="4">
        <v>122415379</v>
      </c>
      <c r="LO59" s="4">
        <v>49265089</v>
      </c>
      <c r="LP59" s="4">
        <v>105377172</v>
      </c>
      <c r="LQ59" s="4">
        <v>91261114</v>
      </c>
      <c r="LR59" s="4">
        <v>95466554</v>
      </c>
      <c r="LS59" s="4">
        <v>586483806</v>
      </c>
      <c r="LT59" s="4">
        <v>162295988</v>
      </c>
      <c r="LU59" s="4">
        <v>94088661</v>
      </c>
      <c r="LV59" s="4">
        <v>190265731</v>
      </c>
      <c r="LW59" s="4">
        <v>23586172</v>
      </c>
      <c r="LX59" s="4">
        <v>83068307</v>
      </c>
      <c r="LY59" s="4">
        <v>111272528</v>
      </c>
      <c r="LZ59" s="4">
        <v>105015629</v>
      </c>
      <c r="MA59" s="4">
        <v>109386856</v>
      </c>
      <c r="MB59" s="4">
        <v>104427591</v>
      </c>
      <c r="MC59" s="4">
        <v>176856635</v>
      </c>
      <c r="MD59" s="4">
        <v>69764014</v>
      </c>
      <c r="ME59" s="4">
        <v>96224089</v>
      </c>
      <c r="MF59" s="4">
        <v>319025617</v>
      </c>
      <c r="MG59" s="4">
        <v>280182383</v>
      </c>
      <c r="MH59" s="4">
        <v>316551148</v>
      </c>
      <c r="MI59" s="4">
        <v>47989877</v>
      </c>
      <c r="MJ59" s="4">
        <v>34498656</v>
      </c>
      <c r="MK59" s="4">
        <v>92320619</v>
      </c>
      <c r="ML59" s="4">
        <v>11227642</v>
      </c>
      <c r="MM59" s="4">
        <v>20368803</v>
      </c>
      <c r="MN59" s="4">
        <v>67874748</v>
      </c>
      <c r="MO59" s="4">
        <v>3601114</v>
      </c>
      <c r="MP59" s="4">
        <v>6027719</v>
      </c>
      <c r="MQ59" s="4">
        <v>41177706</v>
      </c>
      <c r="MR59" s="4">
        <v>17948414</v>
      </c>
      <c r="MS59" s="4">
        <v>9564686</v>
      </c>
      <c r="MT59" s="4">
        <v>23213287</v>
      </c>
      <c r="MU59" s="4">
        <v>18979469</v>
      </c>
      <c r="MV59" s="4">
        <v>26441267</v>
      </c>
      <c r="MW59" s="4">
        <v>335168232</v>
      </c>
      <c r="MX59" s="4">
        <v>143940675</v>
      </c>
      <c r="MY59" s="4">
        <v>106649920</v>
      </c>
      <c r="MZ59" s="4">
        <v>121114023</v>
      </c>
      <c r="NA59" s="4">
        <v>123835381</v>
      </c>
      <c r="NB59" s="4">
        <v>527601824</v>
      </c>
      <c r="NC59" s="4">
        <v>328200539</v>
      </c>
      <c r="ND59" s="4">
        <v>49105053</v>
      </c>
      <c r="NE59" s="4">
        <v>81933707</v>
      </c>
      <c r="NF59" s="4">
        <v>83919505</v>
      </c>
      <c r="NG59" s="4">
        <v>73888023</v>
      </c>
      <c r="NH59" s="4">
        <v>148446682</v>
      </c>
      <c r="NI59" s="4">
        <v>120328743</v>
      </c>
      <c r="NJ59" s="4">
        <v>42957740</v>
      </c>
      <c r="NK59" s="4">
        <v>81734861</v>
      </c>
      <c r="NL59" s="4">
        <v>137359187</v>
      </c>
      <c r="NM59" s="4">
        <v>197069178</v>
      </c>
      <c r="NN59" s="4">
        <v>112942036</v>
      </c>
      <c r="NO59" s="4">
        <v>123165913</v>
      </c>
      <c r="NP59" s="4">
        <v>122806256</v>
      </c>
      <c r="NQ59" s="4">
        <v>329354792</v>
      </c>
      <c r="NR59" s="4">
        <v>188474147</v>
      </c>
      <c r="NS59" s="4">
        <v>145315388</v>
      </c>
      <c r="NT59" s="4">
        <v>51940498</v>
      </c>
      <c r="NU59" s="4">
        <v>76825792</v>
      </c>
      <c r="NV59" s="4">
        <v>87270265</v>
      </c>
      <c r="NW59" s="4">
        <v>137304407</v>
      </c>
      <c r="NX59" s="4">
        <v>90854516</v>
      </c>
      <c r="NY59" s="4">
        <v>47215939</v>
      </c>
      <c r="NZ59" s="4">
        <v>67711261580</v>
      </c>
    </row>
    <row r="60" spans="1:390" x14ac:dyDescent="0.35">
      <c r="A60" t="s">
        <v>121</v>
      </c>
      <c r="B60" s="4">
        <v>73525660</v>
      </c>
      <c r="C60" s="4">
        <v>105490174</v>
      </c>
      <c r="D60" s="4">
        <v>108191047</v>
      </c>
      <c r="E60" s="4">
        <v>175810022</v>
      </c>
      <c r="F60" s="4">
        <v>94728363</v>
      </c>
      <c r="G60" s="4">
        <v>125272127</v>
      </c>
      <c r="H60" s="4">
        <v>238638513</v>
      </c>
      <c r="I60" s="4">
        <v>108500377</v>
      </c>
      <c r="J60" s="4">
        <v>100246567</v>
      </c>
      <c r="K60" s="4">
        <v>204821110</v>
      </c>
      <c r="L60" s="4">
        <v>308213008</v>
      </c>
      <c r="M60" s="4">
        <v>130797492</v>
      </c>
      <c r="N60" s="4">
        <v>150392913</v>
      </c>
      <c r="O60" s="4">
        <v>206163770</v>
      </c>
      <c r="P60" s="4">
        <v>234844943</v>
      </c>
      <c r="Q60" s="4">
        <v>269979715</v>
      </c>
      <c r="R60" s="4">
        <v>40404382</v>
      </c>
      <c r="S60" s="4">
        <v>233752654</v>
      </c>
      <c r="T60" s="4">
        <v>155767494</v>
      </c>
      <c r="U60" s="4">
        <v>160187468</v>
      </c>
      <c r="V60" s="4">
        <v>201114463</v>
      </c>
      <c r="W60" s="4">
        <v>190229442</v>
      </c>
      <c r="X60" s="4">
        <v>481930300</v>
      </c>
      <c r="Y60" s="4">
        <v>212973151</v>
      </c>
      <c r="Z60" s="4">
        <v>310369375</v>
      </c>
      <c r="AA60" s="4">
        <v>217801179</v>
      </c>
      <c r="AB60" s="4">
        <v>92969553</v>
      </c>
      <c r="AC60" s="4">
        <v>259428621</v>
      </c>
      <c r="AD60" s="4">
        <v>202352452</v>
      </c>
      <c r="AE60" s="4">
        <v>193130646</v>
      </c>
      <c r="AF60" s="4">
        <v>182935409</v>
      </c>
      <c r="AG60" s="4">
        <v>184143086</v>
      </c>
      <c r="AH60" s="4">
        <v>275328201</v>
      </c>
      <c r="AI60" s="4">
        <v>177127288</v>
      </c>
      <c r="AJ60" s="4">
        <v>223867758</v>
      </c>
      <c r="AK60" s="4">
        <v>226069979</v>
      </c>
      <c r="AL60" s="4">
        <v>165031349</v>
      </c>
      <c r="AM60" s="4">
        <v>257457474</v>
      </c>
      <c r="AN60" s="4">
        <v>271038232</v>
      </c>
      <c r="AO60" s="4">
        <v>330213506</v>
      </c>
      <c r="AP60" s="4">
        <v>297067515</v>
      </c>
      <c r="AQ60" s="4">
        <v>184622546</v>
      </c>
      <c r="AR60" s="4">
        <v>231095467</v>
      </c>
      <c r="AS60" s="4">
        <v>94197916</v>
      </c>
      <c r="AT60" s="4">
        <v>440030782</v>
      </c>
      <c r="AU60" s="4">
        <v>437501263</v>
      </c>
      <c r="AV60" s="4">
        <v>366490678</v>
      </c>
      <c r="AW60" s="4">
        <v>269101897</v>
      </c>
      <c r="AX60" s="4">
        <v>392149267</v>
      </c>
      <c r="AY60" s="4">
        <v>1590749</v>
      </c>
      <c r="AZ60" s="4">
        <v>526098421</v>
      </c>
      <c r="BA60" s="4">
        <v>197322252</v>
      </c>
      <c r="BB60" s="4">
        <v>338501727</v>
      </c>
      <c r="BC60" s="4">
        <v>284491102</v>
      </c>
      <c r="BD60" s="4">
        <v>367411839</v>
      </c>
      <c r="BE60" s="4">
        <v>304953666</v>
      </c>
      <c r="BF60" s="4">
        <v>762762690</v>
      </c>
      <c r="BG60" s="4">
        <v>184438974</v>
      </c>
      <c r="BH60" s="4">
        <v>102315831</v>
      </c>
      <c r="BI60" s="4">
        <v>90477712</v>
      </c>
      <c r="BJ60" s="4">
        <v>205682939</v>
      </c>
      <c r="BK60" s="4">
        <v>218965821</v>
      </c>
      <c r="BL60" s="4">
        <v>85051400</v>
      </c>
      <c r="BM60" s="4">
        <v>64280798</v>
      </c>
      <c r="BN60" s="4">
        <v>97034602</v>
      </c>
      <c r="BO60" s="4">
        <v>73261605</v>
      </c>
      <c r="BP60" s="4">
        <v>43852966</v>
      </c>
      <c r="BQ60" s="4">
        <v>87800086</v>
      </c>
      <c r="BR60" s="4">
        <v>121284483</v>
      </c>
      <c r="BS60" s="4">
        <v>67393448</v>
      </c>
      <c r="BT60" s="4">
        <v>89455196</v>
      </c>
      <c r="BU60" s="4">
        <v>68018416</v>
      </c>
      <c r="BV60" s="4">
        <v>107480708</v>
      </c>
      <c r="BW60" s="4">
        <v>87880926</v>
      </c>
      <c r="BX60" s="4">
        <v>88720090</v>
      </c>
      <c r="BY60" s="4">
        <v>113212788</v>
      </c>
      <c r="BZ60" s="4">
        <v>108754616</v>
      </c>
      <c r="CA60" s="4">
        <v>110776324</v>
      </c>
      <c r="CB60" s="4">
        <v>69028175</v>
      </c>
      <c r="CC60" s="4">
        <v>69471147</v>
      </c>
      <c r="CD60" s="4">
        <v>67398979</v>
      </c>
      <c r="CE60" s="4">
        <v>108052946</v>
      </c>
      <c r="CF60" s="4">
        <v>42559580</v>
      </c>
      <c r="CG60" s="4">
        <v>41355779</v>
      </c>
      <c r="CH60" s="4">
        <v>78414372</v>
      </c>
      <c r="CI60" s="4">
        <v>66919975</v>
      </c>
      <c r="CJ60" s="4">
        <v>89574391</v>
      </c>
      <c r="CK60" s="4">
        <v>68801582</v>
      </c>
      <c r="CL60" s="4">
        <v>157605032</v>
      </c>
      <c r="CM60" s="4">
        <v>207701775</v>
      </c>
      <c r="CN60" s="4">
        <v>163549434</v>
      </c>
      <c r="CO60" s="4">
        <v>113658392</v>
      </c>
      <c r="CP60" s="4">
        <v>87992098</v>
      </c>
      <c r="CQ60" s="4">
        <v>222107799</v>
      </c>
      <c r="CR60" s="4">
        <v>196950109</v>
      </c>
      <c r="CS60" s="4">
        <v>176741842</v>
      </c>
      <c r="CT60" s="4">
        <v>93504371</v>
      </c>
      <c r="CU60" s="4">
        <v>69319124</v>
      </c>
      <c r="CV60" s="4">
        <v>93875299</v>
      </c>
      <c r="CW60" s="4">
        <v>102908405</v>
      </c>
      <c r="CX60" s="4">
        <v>120063652</v>
      </c>
      <c r="CY60" s="4">
        <v>125341652</v>
      </c>
      <c r="CZ60" s="4">
        <v>100031421</v>
      </c>
      <c r="DA60" s="4">
        <v>73080582</v>
      </c>
      <c r="DB60" s="4">
        <v>126248934</v>
      </c>
      <c r="DC60" s="4">
        <v>120289726</v>
      </c>
      <c r="DD60" s="4">
        <v>91071205</v>
      </c>
      <c r="DE60" s="4">
        <v>243419566</v>
      </c>
      <c r="DF60" s="4">
        <v>147160536</v>
      </c>
      <c r="DG60" s="4">
        <v>150886545</v>
      </c>
      <c r="DH60" s="4">
        <v>127965547</v>
      </c>
      <c r="DI60" s="4">
        <v>75373518</v>
      </c>
      <c r="DJ60" s="4">
        <v>151452987</v>
      </c>
      <c r="DK60" s="4">
        <v>111151880</v>
      </c>
      <c r="DL60" s="4">
        <v>170948101</v>
      </c>
      <c r="DM60" s="4">
        <v>120939216</v>
      </c>
      <c r="DN60" s="4">
        <v>150422804</v>
      </c>
      <c r="DO60" s="4">
        <v>164354541</v>
      </c>
      <c r="DP60" s="4">
        <v>109825449</v>
      </c>
      <c r="DQ60" s="4">
        <v>208188383</v>
      </c>
      <c r="DR60" s="4">
        <v>143377669</v>
      </c>
      <c r="DS60" s="4">
        <v>176724979</v>
      </c>
      <c r="DT60" s="4">
        <v>137305586</v>
      </c>
      <c r="DU60" s="4">
        <v>128544701</v>
      </c>
      <c r="DV60" s="4">
        <v>133335201</v>
      </c>
      <c r="DW60" s="4">
        <v>135053646</v>
      </c>
      <c r="DX60" s="4">
        <v>131399303</v>
      </c>
      <c r="DY60" s="4">
        <v>94435409</v>
      </c>
      <c r="DZ60" s="4">
        <v>107837671</v>
      </c>
      <c r="EA60" s="4">
        <v>189850387</v>
      </c>
      <c r="EB60" s="4">
        <v>172429544</v>
      </c>
      <c r="EC60" s="4">
        <v>95651721</v>
      </c>
      <c r="ED60" s="4">
        <v>138646903</v>
      </c>
      <c r="EE60" s="4">
        <v>102481656</v>
      </c>
      <c r="EF60" s="4">
        <v>169825922</v>
      </c>
      <c r="EG60" s="4">
        <v>150035121</v>
      </c>
      <c r="EH60" s="4">
        <v>70092675</v>
      </c>
      <c r="EI60" s="4">
        <v>115162920</v>
      </c>
      <c r="EJ60" s="4">
        <v>70223920</v>
      </c>
      <c r="EK60" s="4">
        <v>62739852</v>
      </c>
      <c r="EL60" s="4">
        <v>116623639</v>
      </c>
      <c r="EM60" s="4">
        <v>68376568</v>
      </c>
      <c r="EN60" s="4">
        <v>122491952</v>
      </c>
      <c r="EO60" s="4">
        <v>62953143</v>
      </c>
      <c r="EP60" s="4">
        <v>63987266</v>
      </c>
      <c r="EQ60" s="4">
        <v>108566804</v>
      </c>
      <c r="ER60" s="4">
        <v>104496198</v>
      </c>
      <c r="ES60" s="4">
        <v>87297881</v>
      </c>
      <c r="ET60" s="4">
        <v>103602121</v>
      </c>
      <c r="EU60" s="4">
        <v>172651469</v>
      </c>
      <c r="EV60" s="4">
        <v>106691142</v>
      </c>
      <c r="EW60" s="4">
        <v>117746280</v>
      </c>
      <c r="EX60" s="4">
        <v>51835461</v>
      </c>
      <c r="EY60" s="4">
        <v>107585502</v>
      </c>
      <c r="EZ60" s="4">
        <v>52175545</v>
      </c>
      <c r="FA60" s="4">
        <v>62739205</v>
      </c>
      <c r="FB60" s="4">
        <v>89950325</v>
      </c>
      <c r="FC60" s="4">
        <v>82566563</v>
      </c>
      <c r="FD60" s="4">
        <v>108838047</v>
      </c>
      <c r="FE60" s="4">
        <v>81693055</v>
      </c>
      <c r="FF60" s="4">
        <v>143737266</v>
      </c>
      <c r="FG60" s="4">
        <v>79922185</v>
      </c>
      <c r="FH60" s="4">
        <v>115414189</v>
      </c>
      <c r="FI60" s="4">
        <v>115141534</v>
      </c>
      <c r="FJ60" s="4">
        <v>73895038</v>
      </c>
      <c r="FK60" s="4">
        <v>122421111</v>
      </c>
      <c r="FL60" s="4">
        <v>66312740</v>
      </c>
      <c r="FM60" s="4">
        <v>120172743</v>
      </c>
      <c r="FN60" s="4">
        <v>129365605</v>
      </c>
      <c r="FO60" s="4">
        <v>74304001</v>
      </c>
      <c r="FP60" s="4">
        <v>100461646</v>
      </c>
      <c r="FQ60" s="4">
        <v>100798350</v>
      </c>
      <c r="FR60" s="4">
        <v>104250026</v>
      </c>
      <c r="FS60" s="4">
        <v>244091368</v>
      </c>
      <c r="FT60" s="4">
        <v>128906566</v>
      </c>
      <c r="FU60" s="4">
        <v>81866422</v>
      </c>
      <c r="FV60" s="4">
        <v>50862116</v>
      </c>
      <c r="FW60" s="4">
        <v>85730861</v>
      </c>
      <c r="FX60" s="4">
        <v>175413993</v>
      </c>
      <c r="FY60" s="4">
        <v>44213347</v>
      </c>
      <c r="FZ60" s="4">
        <v>45915077</v>
      </c>
      <c r="GA60" s="4">
        <v>77905232</v>
      </c>
      <c r="GB60" s="4">
        <v>97211782</v>
      </c>
      <c r="GC60" s="4">
        <v>109040214</v>
      </c>
      <c r="GD60" s="4">
        <v>104672910</v>
      </c>
      <c r="GE60" s="4">
        <v>109345849</v>
      </c>
      <c r="GF60" s="4">
        <v>110726221</v>
      </c>
      <c r="GG60" s="4">
        <v>93753139</v>
      </c>
      <c r="GH60" s="4">
        <v>113594389</v>
      </c>
      <c r="GI60" s="4">
        <v>138303639</v>
      </c>
      <c r="GJ60" s="4">
        <v>191589853</v>
      </c>
      <c r="GK60" s="4">
        <v>194661428</v>
      </c>
      <c r="GL60" s="4">
        <v>205000476</v>
      </c>
      <c r="GM60" s="4">
        <v>177906354</v>
      </c>
      <c r="GN60" s="4">
        <v>131980945</v>
      </c>
      <c r="GO60" s="4">
        <v>98696987</v>
      </c>
      <c r="GP60" s="4">
        <v>107815682</v>
      </c>
      <c r="GQ60" s="4">
        <v>145621884</v>
      </c>
      <c r="GR60" s="4">
        <v>90131146</v>
      </c>
      <c r="GS60" s="4">
        <v>119589555</v>
      </c>
      <c r="GT60" s="4">
        <v>108870143</v>
      </c>
      <c r="GU60" s="4">
        <v>109647644</v>
      </c>
      <c r="GV60" s="4">
        <v>106717316</v>
      </c>
      <c r="GW60" s="4">
        <v>136020042</v>
      </c>
      <c r="GX60" s="4">
        <v>84662011</v>
      </c>
      <c r="GY60" s="4">
        <v>76262586</v>
      </c>
      <c r="GZ60" s="4">
        <v>84862774</v>
      </c>
      <c r="HA60" s="4">
        <v>130807791</v>
      </c>
      <c r="HB60" s="4">
        <v>94883647</v>
      </c>
      <c r="HC60" s="4">
        <v>291499752</v>
      </c>
      <c r="HD60" s="4">
        <v>114364391</v>
      </c>
      <c r="HE60" s="4">
        <v>214151605</v>
      </c>
      <c r="HF60" s="4">
        <v>127817372</v>
      </c>
      <c r="HG60" s="4">
        <v>211745847</v>
      </c>
      <c r="HH60" s="4">
        <v>121253606</v>
      </c>
      <c r="HI60" s="4">
        <v>135582652</v>
      </c>
      <c r="HJ60" s="4">
        <v>143608426</v>
      </c>
      <c r="HK60" s="4">
        <v>122014115</v>
      </c>
      <c r="HL60" s="4">
        <v>193759889</v>
      </c>
      <c r="HM60" s="4">
        <v>162117745</v>
      </c>
      <c r="HN60" s="4">
        <v>65068551</v>
      </c>
      <c r="HO60" s="4">
        <v>125660105</v>
      </c>
      <c r="HP60" s="4">
        <v>125285795</v>
      </c>
      <c r="HQ60" s="4">
        <v>157130584</v>
      </c>
      <c r="HR60" s="4">
        <v>183953764</v>
      </c>
      <c r="HS60" s="4">
        <v>57839743</v>
      </c>
      <c r="HT60" s="4">
        <v>135837964</v>
      </c>
      <c r="HU60" s="4">
        <v>126551706</v>
      </c>
      <c r="HV60" s="4">
        <v>136030683</v>
      </c>
      <c r="HW60" s="4">
        <v>176473970</v>
      </c>
      <c r="HX60" s="4">
        <v>194153995</v>
      </c>
      <c r="HY60" s="4">
        <v>103018715</v>
      </c>
      <c r="HZ60" s="4">
        <v>110599473</v>
      </c>
      <c r="IA60" s="4">
        <v>70656448</v>
      </c>
      <c r="IB60" s="4">
        <v>84474576</v>
      </c>
      <c r="IC60" s="4">
        <v>104829556</v>
      </c>
      <c r="ID60" s="4">
        <v>130485599</v>
      </c>
      <c r="IE60" s="4">
        <v>85152380</v>
      </c>
      <c r="IF60" s="4">
        <v>254477735</v>
      </c>
      <c r="IG60" s="4">
        <v>145079832</v>
      </c>
      <c r="IH60" s="4">
        <v>217434245</v>
      </c>
      <c r="II60" s="4">
        <v>99251323</v>
      </c>
      <c r="IJ60" s="4">
        <v>202277663</v>
      </c>
      <c r="IK60" s="4">
        <v>166716503</v>
      </c>
      <c r="IL60" s="4">
        <v>130999818</v>
      </c>
      <c r="IM60" s="4">
        <v>234642938</v>
      </c>
      <c r="IN60" s="4">
        <v>177536691</v>
      </c>
      <c r="IO60" s="4">
        <v>445297650</v>
      </c>
      <c r="IP60" s="4">
        <v>179214027</v>
      </c>
      <c r="IQ60" s="4">
        <v>178703859</v>
      </c>
      <c r="IR60" s="4">
        <v>235547780</v>
      </c>
      <c r="IS60" s="4">
        <v>306683519</v>
      </c>
      <c r="IT60" s="4">
        <v>200561846</v>
      </c>
      <c r="IU60" s="4">
        <v>292257765</v>
      </c>
      <c r="IV60" s="4">
        <v>288450155</v>
      </c>
      <c r="IW60" s="4">
        <v>132925977</v>
      </c>
      <c r="IX60" s="4">
        <v>398207613</v>
      </c>
      <c r="IY60" s="4">
        <v>162664326</v>
      </c>
      <c r="IZ60" s="4">
        <v>245464097</v>
      </c>
      <c r="JA60" s="4">
        <v>285590188</v>
      </c>
      <c r="JB60" s="4">
        <v>203266521</v>
      </c>
      <c r="JC60" s="4">
        <v>258216787</v>
      </c>
      <c r="JD60" s="4">
        <v>219907794</v>
      </c>
      <c r="JE60" s="4">
        <v>462416885</v>
      </c>
      <c r="JF60" s="4">
        <v>245003098</v>
      </c>
      <c r="JG60" s="4">
        <v>194119345</v>
      </c>
      <c r="JH60" s="4">
        <v>122892715</v>
      </c>
      <c r="JI60" s="4">
        <v>223432743</v>
      </c>
      <c r="JJ60" s="4">
        <v>873380563</v>
      </c>
      <c r="JK60" s="4">
        <v>310129925</v>
      </c>
      <c r="JL60" s="4">
        <v>270545919</v>
      </c>
      <c r="JM60" s="4">
        <v>249730686</v>
      </c>
      <c r="JN60" s="4">
        <v>246251517</v>
      </c>
      <c r="JO60" s="4">
        <v>219609689</v>
      </c>
      <c r="JP60" s="4">
        <v>209497041</v>
      </c>
      <c r="JQ60" s="4">
        <v>388869756</v>
      </c>
      <c r="JR60" s="4">
        <v>185043996</v>
      </c>
      <c r="JS60" s="4">
        <v>358878912</v>
      </c>
      <c r="JT60" s="4">
        <v>771204166</v>
      </c>
      <c r="JU60" s="4">
        <v>313270848</v>
      </c>
      <c r="JV60" s="4">
        <v>174002880</v>
      </c>
      <c r="JW60" s="4">
        <v>70742508</v>
      </c>
      <c r="JX60" s="4">
        <v>184941727</v>
      </c>
      <c r="JY60" s="4">
        <v>496368083</v>
      </c>
      <c r="JZ60" s="4">
        <v>283913966</v>
      </c>
      <c r="KA60" s="4">
        <v>381902473</v>
      </c>
      <c r="KB60" s="4">
        <v>467731332</v>
      </c>
      <c r="KC60" s="4">
        <v>423177758</v>
      </c>
      <c r="KD60" s="4">
        <v>451050478</v>
      </c>
      <c r="KE60" s="4">
        <v>477436371</v>
      </c>
      <c r="KF60" s="4">
        <v>337694498</v>
      </c>
      <c r="KG60" s="4">
        <v>363807684</v>
      </c>
      <c r="KH60" s="4">
        <v>351250923</v>
      </c>
      <c r="KI60" s="4">
        <v>390498682</v>
      </c>
      <c r="KJ60" s="4">
        <v>376263290</v>
      </c>
      <c r="KK60" s="4">
        <v>300218418</v>
      </c>
      <c r="KL60" s="4">
        <v>298399699</v>
      </c>
      <c r="KM60" s="4">
        <v>355606848</v>
      </c>
      <c r="KN60" s="4">
        <v>374268584</v>
      </c>
      <c r="KO60" s="4">
        <v>405928796</v>
      </c>
      <c r="KP60" s="4">
        <v>426428696</v>
      </c>
      <c r="KQ60" s="4">
        <v>252017945</v>
      </c>
      <c r="KR60" s="4">
        <v>536074445</v>
      </c>
      <c r="KS60" s="4">
        <v>390249720</v>
      </c>
      <c r="KT60" s="4">
        <v>339392417</v>
      </c>
      <c r="KU60" s="4">
        <v>353421129</v>
      </c>
      <c r="KV60" s="4">
        <v>331218041</v>
      </c>
      <c r="KW60" s="4">
        <v>411312824</v>
      </c>
      <c r="KX60" s="4">
        <v>509444967</v>
      </c>
      <c r="KY60" s="4">
        <v>253691305</v>
      </c>
      <c r="KZ60" s="4">
        <v>474135677</v>
      </c>
      <c r="LA60" s="4">
        <v>324030570</v>
      </c>
      <c r="LB60" s="4">
        <v>695383567</v>
      </c>
      <c r="LC60" s="4">
        <v>552679548</v>
      </c>
      <c r="LD60" s="4">
        <v>124113827</v>
      </c>
      <c r="LE60" s="4">
        <v>170925226</v>
      </c>
      <c r="LF60" s="4">
        <v>275491951</v>
      </c>
      <c r="LG60" s="4">
        <v>93368738</v>
      </c>
      <c r="LH60" s="4">
        <v>100751400</v>
      </c>
      <c r="LI60" s="4">
        <v>77812690</v>
      </c>
      <c r="LJ60" s="4">
        <v>136110194</v>
      </c>
      <c r="LK60" s="4">
        <v>111492814</v>
      </c>
      <c r="LL60" s="4">
        <v>116183517</v>
      </c>
      <c r="LM60" s="4">
        <v>126477348</v>
      </c>
      <c r="LN60" s="4">
        <v>124651271</v>
      </c>
      <c r="LO60" s="4">
        <v>49190984</v>
      </c>
      <c r="LP60" s="4">
        <v>106459845</v>
      </c>
      <c r="LQ60" s="4">
        <v>92698471</v>
      </c>
      <c r="LR60" s="4">
        <v>97119768</v>
      </c>
      <c r="LS60" s="4">
        <v>594265237</v>
      </c>
      <c r="LT60" s="4">
        <v>163677082</v>
      </c>
      <c r="LU60" s="4">
        <v>93840948</v>
      </c>
      <c r="LV60" s="4">
        <v>191160811</v>
      </c>
      <c r="LW60" s="4">
        <v>23905204</v>
      </c>
      <c r="LX60" s="4">
        <v>84658571</v>
      </c>
      <c r="LY60" s="4">
        <v>111265034</v>
      </c>
      <c r="LZ60" s="4">
        <v>106825780</v>
      </c>
      <c r="MA60" s="4">
        <v>111288714</v>
      </c>
      <c r="MB60" s="4">
        <v>107160390</v>
      </c>
      <c r="MC60" s="4">
        <v>179873369</v>
      </c>
      <c r="MD60" s="4">
        <v>71277328</v>
      </c>
      <c r="ME60" s="4">
        <v>98026950</v>
      </c>
      <c r="MF60" s="4">
        <v>325216135</v>
      </c>
      <c r="MG60" s="4">
        <v>283356265</v>
      </c>
      <c r="MH60" s="4">
        <v>319472612</v>
      </c>
      <c r="MI60" s="4">
        <v>48005352</v>
      </c>
      <c r="MJ60" s="4">
        <v>34132523</v>
      </c>
      <c r="MK60" s="4">
        <v>92379001</v>
      </c>
      <c r="ML60" s="4">
        <v>11402430</v>
      </c>
      <c r="MM60" s="4">
        <v>19989809</v>
      </c>
      <c r="MN60" s="4">
        <v>66817676</v>
      </c>
      <c r="MO60" s="4">
        <v>3565950</v>
      </c>
      <c r="MP60" s="4">
        <v>5952302</v>
      </c>
      <c r="MQ60" s="4">
        <v>41435540</v>
      </c>
      <c r="MR60" s="4">
        <v>17721451</v>
      </c>
      <c r="MS60" s="4">
        <v>9375617</v>
      </c>
      <c r="MT60" s="4">
        <v>23107617</v>
      </c>
      <c r="MU60" s="4">
        <v>18536653</v>
      </c>
      <c r="MV60" s="4">
        <v>26288143</v>
      </c>
      <c r="MW60" s="4">
        <v>338486629</v>
      </c>
      <c r="MX60" s="4">
        <v>147736574</v>
      </c>
      <c r="MY60" s="4">
        <v>107214554</v>
      </c>
      <c r="MZ60" s="4">
        <v>122534179</v>
      </c>
      <c r="NA60" s="4">
        <v>124660423</v>
      </c>
      <c r="NB60" s="4">
        <v>536704486</v>
      </c>
      <c r="NC60" s="4">
        <v>332024518</v>
      </c>
      <c r="ND60" s="4">
        <v>49727621</v>
      </c>
      <c r="NE60" s="4">
        <v>82509632</v>
      </c>
      <c r="NF60" s="4">
        <v>83616600</v>
      </c>
      <c r="NG60" s="4">
        <v>73857594</v>
      </c>
      <c r="NH60" s="4">
        <v>151336797</v>
      </c>
      <c r="NI60" s="4">
        <v>122192575</v>
      </c>
      <c r="NJ60" s="4">
        <v>43187233</v>
      </c>
      <c r="NK60" s="4">
        <v>82191347</v>
      </c>
      <c r="NL60" s="4">
        <v>141119301</v>
      </c>
      <c r="NM60" s="4">
        <v>203981104</v>
      </c>
      <c r="NN60" s="4">
        <v>117494946</v>
      </c>
      <c r="NO60" s="4">
        <v>128197820</v>
      </c>
      <c r="NP60" s="4">
        <v>127638717</v>
      </c>
      <c r="NQ60" s="4">
        <v>344534609</v>
      </c>
      <c r="NR60" s="4">
        <v>194234950</v>
      </c>
      <c r="NS60" s="4">
        <v>149442991</v>
      </c>
      <c r="NT60" s="4">
        <v>53149443</v>
      </c>
      <c r="NU60" s="4">
        <v>78204882</v>
      </c>
      <c r="NV60" s="4">
        <v>88929586</v>
      </c>
      <c r="NW60" s="4">
        <v>141741775</v>
      </c>
      <c r="NX60" s="4">
        <v>92688323</v>
      </c>
      <c r="NY60" s="4">
        <v>48078857</v>
      </c>
      <c r="NZ60" s="4">
        <v>68145682320</v>
      </c>
    </row>
    <row r="61" spans="1:390" x14ac:dyDescent="0.35">
      <c r="A61" t="s">
        <v>122</v>
      </c>
      <c r="B61" s="4">
        <v>74181103</v>
      </c>
      <c r="C61" s="4">
        <v>105407216</v>
      </c>
      <c r="D61" s="4">
        <v>107751925</v>
      </c>
      <c r="E61" s="4">
        <v>177665214</v>
      </c>
      <c r="F61" s="4">
        <v>95146449</v>
      </c>
      <c r="G61" s="4">
        <v>125769376</v>
      </c>
      <c r="H61" s="4">
        <v>239741734</v>
      </c>
      <c r="I61" s="4">
        <v>110397174</v>
      </c>
      <c r="J61" s="4">
        <v>100882684</v>
      </c>
      <c r="K61" s="4">
        <v>206802851</v>
      </c>
      <c r="L61" s="4">
        <v>309249272</v>
      </c>
      <c r="M61" s="4">
        <v>132109406</v>
      </c>
      <c r="N61" s="4">
        <v>151012747</v>
      </c>
      <c r="O61" s="4">
        <v>202814858</v>
      </c>
      <c r="P61" s="4">
        <v>235822437</v>
      </c>
      <c r="Q61" s="4">
        <v>272678794</v>
      </c>
      <c r="R61" s="4">
        <v>40449465</v>
      </c>
      <c r="S61" s="4">
        <v>235546213</v>
      </c>
      <c r="T61" s="4">
        <v>154556192</v>
      </c>
      <c r="U61" s="4">
        <v>160258021</v>
      </c>
      <c r="V61" s="4">
        <v>203908898</v>
      </c>
      <c r="W61" s="4">
        <v>192228654</v>
      </c>
      <c r="X61" s="4">
        <v>485951435</v>
      </c>
      <c r="Y61" s="4">
        <v>213237411</v>
      </c>
      <c r="Z61" s="4">
        <v>313896744</v>
      </c>
      <c r="AA61" s="4">
        <v>220516653</v>
      </c>
      <c r="AB61" s="4">
        <v>93491936</v>
      </c>
      <c r="AC61" s="4">
        <v>257589581</v>
      </c>
      <c r="AD61" s="4">
        <v>202229853</v>
      </c>
      <c r="AE61" s="4">
        <v>196646500</v>
      </c>
      <c r="AF61" s="4">
        <v>184025277</v>
      </c>
      <c r="AG61" s="4">
        <v>184962822</v>
      </c>
      <c r="AH61" s="4">
        <v>276192171</v>
      </c>
      <c r="AI61" s="4">
        <v>174122381</v>
      </c>
      <c r="AJ61" s="4">
        <v>224708243</v>
      </c>
      <c r="AK61" s="4">
        <v>228362525</v>
      </c>
      <c r="AL61" s="4">
        <v>165501422</v>
      </c>
      <c r="AM61" s="4">
        <v>264565319</v>
      </c>
      <c r="AN61" s="4">
        <v>273294418</v>
      </c>
      <c r="AO61" s="4">
        <v>331216208</v>
      </c>
      <c r="AP61" s="4">
        <v>297532484</v>
      </c>
      <c r="AQ61" s="4">
        <v>185226225</v>
      </c>
      <c r="AR61" s="4">
        <v>230686753</v>
      </c>
      <c r="AS61" s="4">
        <v>95581938</v>
      </c>
      <c r="AT61" s="4">
        <v>444029558</v>
      </c>
      <c r="AU61" s="4">
        <v>444209673</v>
      </c>
      <c r="AV61" s="4">
        <v>367248621</v>
      </c>
      <c r="AW61" s="4">
        <v>269151577</v>
      </c>
      <c r="AX61" s="4">
        <v>391097883</v>
      </c>
      <c r="AY61" s="4">
        <v>1434018</v>
      </c>
      <c r="AZ61" s="4">
        <v>521073254</v>
      </c>
      <c r="BA61" s="4">
        <v>198432702</v>
      </c>
      <c r="BB61" s="4">
        <v>339510464</v>
      </c>
      <c r="BC61" s="4">
        <v>279001169</v>
      </c>
      <c r="BD61" s="4">
        <v>370552295</v>
      </c>
      <c r="BE61" s="4">
        <v>305612003</v>
      </c>
      <c r="BF61" s="4">
        <v>765030736</v>
      </c>
      <c r="BG61" s="4">
        <v>184433846</v>
      </c>
      <c r="BH61" s="4">
        <v>100310620</v>
      </c>
      <c r="BI61" s="4">
        <v>89310603</v>
      </c>
      <c r="BJ61" s="4">
        <v>202889483</v>
      </c>
      <c r="BK61" s="4">
        <v>220502200</v>
      </c>
      <c r="BL61" s="4">
        <v>87079749</v>
      </c>
      <c r="BM61" s="4">
        <v>64851415</v>
      </c>
      <c r="BN61" s="4">
        <v>98113756</v>
      </c>
      <c r="BO61" s="4">
        <v>76681330</v>
      </c>
      <c r="BP61" s="4">
        <v>43668474</v>
      </c>
      <c r="BQ61" s="4">
        <v>87912454</v>
      </c>
      <c r="BR61" s="4">
        <v>123288292</v>
      </c>
      <c r="BS61" s="4">
        <v>68198812</v>
      </c>
      <c r="BT61" s="4">
        <v>89683370</v>
      </c>
      <c r="BU61" s="4">
        <v>68685821</v>
      </c>
      <c r="BV61" s="4">
        <v>108754719</v>
      </c>
      <c r="BW61" s="4">
        <v>88731089</v>
      </c>
      <c r="BX61" s="4">
        <v>89405283</v>
      </c>
      <c r="BY61" s="4">
        <v>113044495</v>
      </c>
      <c r="BZ61" s="4">
        <v>110102492</v>
      </c>
      <c r="CA61" s="4">
        <v>113769518</v>
      </c>
      <c r="CB61" s="4">
        <v>69527191</v>
      </c>
      <c r="CC61" s="4">
        <v>69899226</v>
      </c>
      <c r="CD61" s="4">
        <v>66239543</v>
      </c>
      <c r="CE61" s="4">
        <v>109017245</v>
      </c>
      <c r="CF61" s="4">
        <v>42688689</v>
      </c>
      <c r="CG61" s="4">
        <v>41324448</v>
      </c>
      <c r="CH61" s="4">
        <v>79674807</v>
      </c>
      <c r="CI61" s="4">
        <v>67824776</v>
      </c>
      <c r="CJ61" s="4">
        <v>90808344</v>
      </c>
      <c r="CK61" s="4">
        <v>69606158</v>
      </c>
      <c r="CL61" s="4">
        <v>157627236</v>
      </c>
      <c r="CM61" s="4">
        <v>209562671</v>
      </c>
      <c r="CN61" s="4">
        <v>163965530</v>
      </c>
      <c r="CO61" s="4">
        <v>114612072</v>
      </c>
      <c r="CP61" s="4">
        <v>88528076</v>
      </c>
      <c r="CQ61" s="4">
        <v>225890561</v>
      </c>
      <c r="CR61" s="4">
        <v>198116202</v>
      </c>
      <c r="CS61" s="4">
        <v>179816271</v>
      </c>
      <c r="CT61" s="4">
        <v>94837058</v>
      </c>
      <c r="CU61" s="4">
        <v>67911664</v>
      </c>
      <c r="CV61" s="4">
        <v>94465297</v>
      </c>
      <c r="CW61" s="4">
        <v>103345511</v>
      </c>
      <c r="CX61" s="4">
        <v>119738258</v>
      </c>
      <c r="CY61" s="4">
        <v>123695925</v>
      </c>
      <c r="CZ61" s="4">
        <v>100414058</v>
      </c>
      <c r="DA61" s="4">
        <v>72251925</v>
      </c>
      <c r="DB61" s="4">
        <v>126670182</v>
      </c>
      <c r="DC61" s="4">
        <v>117954217</v>
      </c>
      <c r="DD61" s="4">
        <v>91461572</v>
      </c>
      <c r="DE61" s="4">
        <v>247719770</v>
      </c>
      <c r="DF61" s="4">
        <v>152092069</v>
      </c>
      <c r="DG61" s="4">
        <v>151565007</v>
      </c>
      <c r="DH61" s="4">
        <v>127683041</v>
      </c>
      <c r="DI61" s="4">
        <v>76116001</v>
      </c>
      <c r="DJ61" s="4">
        <v>148230975</v>
      </c>
      <c r="DK61" s="4">
        <v>112020346</v>
      </c>
      <c r="DL61" s="4">
        <v>171624816</v>
      </c>
      <c r="DM61" s="4">
        <v>120624560</v>
      </c>
      <c r="DN61" s="4">
        <v>152259087</v>
      </c>
      <c r="DO61" s="4">
        <v>163405872</v>
      </c>
      <c r="DP61" s="4">
        <v>110971595</v>
      </c>
      <c r="DQ61" s="4">
        <v>209520942</v>
      </c>
      <c r="DR61" s="4">
        <v>144538545</v>
      </c>
      <c r="DS61" s="4">
        <v>178893519</v>
      </c>
      <c r="DT61" s="4">
        <v>137234793</v>
      </c>
      <c r="DU61" s="4">
        <v>128581002</v>
      </c>
      <c r="DV61" s="4">
        <v>133338916</v>
      </c>
      <c r="DW61" s="4">
        <v>134418309</v>
      </c>
      <c r="DX61" s="4">
        <v>132030903</v>
      </c>
      <c r="DY61" s="4">
        <v>94746155</v>
      </c>
      <c r="DZ61" s="4">
        <v>107887204</v>
      </c>
      <c r="EA61" s="4">
        <v>187690830</v>
      </c>
      <c r="EB61" s="4">
        <v>175049826</v>
      </c>
      <c r="EC61" s="4">
        <v>95412098</v>
      </c>
      <c r="ED61" s="4">
        <v>137886548</v>
      </c>
      <c r="EE61" s="4">
        <v>103282714</v>
      </c>
      <c r="EF61" s="4">
        <v>168696409</v>
      </c>
      <c r="EG61" s="4">
        <v>152409202</v>
      </c>
      <c r="EH61" s="4">
        <v>70777306</v>
      </c>
      <c r="EI61" s="4">
        <v>116659234</v>
      </c>
      <c r="EJ61" s="4">
        <v>70298768</v>
      </c>
      <c r="EK61" s="4">
        <v>63409599</v>
      </c>
      <c r="EL61" s="4">
        <v>117291027</v>
      </c>
      <c r="EM61" s="4">
        <v>69492698</v>
      </c>
      <c r="EN61" s="4">
        <v>123232464</v>
      </c>
      <c r="EO61" s="4">
        <v>65151216</v>
      </c>
      <c r="EP61" s="4">
        <v>63826646</v>
      </c>
      <c r="EQ61" s="4">
        <v>109265170</v>
      </c>
      <c r="ER61" s="4">
        <v>105477184</v>
      </c>
      <c r="ES61" s="4">
        <v>87740317</v>
      </c>
      <c r="ET61" s="4">
        <v>104491508</v>
      </c>
      <c r="EU61" s="4">
        <v>172882900</v>
      </c>
      <c r="EV61" s="4">
        <v>107674525</v>
      </c>
      <c r="EW61" s="4">
        <v>120923591</v>
      </c>
      <c r="EX61" s="4">
        <v>52218056</v>
      </c>
      <c r="EY61" s="4">
        <v>109188898</v>
      </c>
      <c r="EZ61" s="4">
        <v>52723841</v>
      </c>
      <c r="FA61" s="4">
        <v>62266800</v>
      </c>
      <c r="FB61" s="4">
        <v>90548425</v>
      </c>
      <c r="FC61" s="4">
        <v>83862220</v>
      </c>
      <c r="FD61" s="4">
        <v>109741695</v>
      </c>
      <c r="FE61" s="4">
        <v>81727542</v>
      </c>
      <c r="FF61" s="4">
        <v>143209785</v>
      </c>
      <c r="FG61" s="4">
        <v>81314975</v>
      </c>
      <c r="FH61" s="4">
        <v>115319701</v>
      </c>
      <c r="FI61" s="4">
        <v>118117079</v>
      </c>
      <c r="FJ61" s="4">
        <v>73929695</v>
      </c>
      <c r="FK61" s="4">
        <v>122909032</v>
      </c>
      <c r="FL61" s="4">
        <v>65855294</v>
      </c>
      <c r="FM61" s="4">
        <v>120784724</v>
      </c>
      <c r="FN61" s="4">
        <v>129113030</v>
      </c>
      <c r="FO61" s="4">
        <v>75239519</v>
      </c>
      <c r="FP61" s="4">
        <v>101643010</v>
      </c>
      <c r="FQ61" s="4">
        <v>100003311</v>
      </c>
      <c r="FR61" s="4">
        <v>105625451</v>
      </c>
      <c r="FS61" s="4">
        <v>247201035</v>
      </c>
      <c r="FT61" s="4">
        <v>129071495</v>
      </c>
      <c r="FU61" s="4">
        <v>83287950</v>
      </c>
      <c r="FV61" s="4">
        <v>50545255</v>
      </c>
      <c r="FW61" s="4">
        <v>85889066</v>
      </c>
      <c r="FX61" s="4">
        <v>173459432</v>
      </c>
      <c r="FY61" s="4">
        <v>42165222</v>
      </c>
      <c r="FZ61" s="4">
        <v>44544730</v>
      </c>
      <c r="GA61" s="4">
        <v>75726450</v>
      </c>
      <c r="GB61" s="4">
        <v>96918842</v>
      </c>
      <c r="GC61" s="4">
        <v>110582872</v>
      </c>
      <c r="GD61" s="4">
        <v>105329999</v>
      </c>
      <c r="GE61" s="4">
        <v>110321918</v>
      </c>
      <c r="GF61" s="4">
        <v>113069535</v>
      </c>
      <c r="GG61" s="4">
        <v>94082984</v>
      </c>
      <c r="GH61" s="4">
        <v>114920718</v>
      </c>
      <c r="GI61" s="4">
        <v>140914830</v>
      </c>
      <c r="GJ61" s="4">
        <v>190926100</v>
      </c>
      <c r="GK61" s="4">
        <v>191900317</v>
      </c>
      <c r="GL61" s="4">
        <v>203205461</v>
      </c>
      <c r="GM61" s="4">
        <v>172615602</v>
      </c>
      <c r="GN61" s="4">
        <v>129213085</v>
      </c>
      <c r="GO61" s="4">
        <v>99934910</v>
      </c>
      <c r="GP61" s="4">
        <v>109065323</v>
      </c>
      <c r="GQ61" s="4">
        <v>147513091</v>
      </c>
      <c r="GR61" s="4">
        <v>90791126</v>
      </c>
      <c r="GS61" s="4">
        <v>121717053</v>
      </c>
      <c r="GT61" s="4">
        <v>109616344</v>
      </c>
      <c r="GU61" s="4">
        <v>111279832</v>
      </c>
      <c r="GV61" s="4">
        <v>107073980</v>
      </c>
      <c r="GW61" s="4">
        <v>135887920</v>
      </c>
      <c r="GX61" s="4">
        <v>86034876</v>
      </c>
      <c r="GY61" s="4">
        <v>77062969</v>
      </c>
      <c r="GZ61" s="4">
        <v>86244703</v>
      </c>
      <c r="HA61" s="4">
        <v>131807202</v>
      </c>
      <c r="HB61" s="4">
        <v>96423826</v>
      </c>
      <c r="HC61" s="4">
        <v>283089226</v>
      </c>
      <c r="HD61" s="4">
        <v>116842770</v>
      </c>
      <c r="HE61" s="4">
        <v>211056207</v>
      </c>
      <c r="HF61" s="4">
        <v>128415000</v>
      </c>
      <c r="HG61" s="4">
        <v>215670353</v>
      </c>
      <c r="HH61" s="4">
        <v>120454580</v>
      </c>
      <c r="HI61" s="4">
        <v>134169267</v>
      </c>
      <c r="HJ61" s="4">
        <v>137481696</v>
      </c>
      <c r="HK61" s="4">
        <v>122156979</v>
      </c>
      <c r="HL61" s="4">
        <v>191846431</v>
      </c>
      <c r="HM61" s="4">
        <v>160806494</v>
      </c>
      <c r="HN61" s="4">
        <v>66471550</v>
      </c>
      <c r="HO61" s="4">
        <v>126869513</v>
      </c>
      <c r="HP61" s="4">
        <v>126427693</v>
      </c>
      <c r="HQ61" s="4">
        <v>162618282</v>
      </c>
      <c r="HR61" s="4">
        <v>188292748</v>
      </c>
      <c r="HS61" s="4">
        <v>58542518</v>
      </c>
      <c r="HT61" s="4">
        <v>137377252</v>
      </c>
      <c r="HU61" s="4">
        <v>126543231</v>
      </c>
      <c r="HV61" s="4">
        <v>136538175</v>
      </c>
      <c r="HW61" s="4">
        <v>177725299</v>
      </c>
      <c r="HX61" s="4">
        <v>195866542</v>
      </c>
      <c r="HY61" s="4">
        <v>103980806</v>
      </c>
      <c r="HZ61" s="4">
        <v>113676198</v>
      </c>
      <c r="IA61" s="4">
        <v>71294178</v>
      </c>
      <c r="IB61" s="4">
        <v>86538159</v>
      </c>
      <c r="IC61" s="4">
        <v>106106026</v>
      </c>
      <c r="ID61" s="4">
        <v>131792285</v>
      </c>
      <c r="IE61" s="4">
        <v>86076299</v>
      </c>
      <c r="IF61" s="4">
        <v>260161330</v>
      </c>
      <c r="IG61" s="4">
        <v>147021053</v>
      </c>
      <c r="IH61" s="4">
        <v>216604964</v>
      </c>
      <c r="II61" s="4">
        <v>100030023</v>
      </c>
      <c r="IJ61" s="4">
        <v>204034767</v>
      </c>
      <c r="IK61" s="4">
        <v>167739839</v>
      </c>
      <c r="IL61" s="4">
        <v>129409189</v>
      </c>
      <c r="IM61" s="4">
        <v>238207245</v>
      </c>
      <c r="IN61" s="4">
        <v>179622435</v>
      </c>
      <c r="IO61" s="4">
        <v>448045750</v>
      </c>
      <c r="IP61" s="4">
        <v>181716728</v>
      </c>
      <c r="IQ61" s="4">
        <v>181095954</v>
      </c>
      <c r="IR61" s="4">
        <v>238018573</v>
      </c>
      <c r="IS61" s="4">
        <v>307011604</v>
      </c>
      <c r="IT61" s="4">
        <v>202376010</v>
      </c>
      <c r="IU61" s="4">
        <v>294309186</v>
      </c>
      <c r="IV61" s="4">
        <v>293007942</v>
      </c>
      <c r="IW61" s="4">
        <v>134817149</v>
      </c>
      <c r="IX61" s="4">
        <v>401343204</v>
      </c>
      <c r="IY61" s="4">
        <v>163839111</v>
      </c>
      <c r="IZ61" s="4">
        <v>245771512</v>
      </c>
      <c r="JA61" s="4">
        <v>287279239</v>
      </c>
      <c r="JB61" s="4">
        <v>203709022</v>
      </c>
      <c r="JC61" s="4">
        <v>261167203</v>
      </c>
      <c r="JD61" s="4">
        <v>220858091</v>
      </c>
      <c r="JE61" s="4">
        <v>465757731</v>
      </c>
      <c r="JF61" s="4">
        <v>242881798</v>
      </c>
      <c r="JG61" s="4">
        <v>194711121</v>
      </c>
      <c r="JH61" s="4">
        <v>122688187</v>
      </c>
      <c r="JI61" s="4">
        <v>224919488</v>
      </c>
      <c r="JJ61" s="4">
        <v>883423595</v>
      </c>
      <c r="JK61" s="4">
        <v>317256138</v>
      </c>
      <c r="JL61" s="4">
        <v>273254293</v>
      </c>
      <c r="JM61" s="4">
        <v>253635830</v>
      </c>
      <c r="JN61" s="4">
        <v>250781284</v>
      </c>
      <c r="JO61" s="4">
        <v>221733742</v>
      </c>
      <c r="JP61" s="4">
        <v>211586800</v>
      </c>
      <c r="JQ61" s="4">
        <v>394304808</v>
      </c>
      <c r="JR61" s="4">
        <v>186607507</v>
      </c>
      <c r="JS61" s="4">
        <v>362512836</v>
      </c>
      <c r="JT61" s="4">
        <v>781769363</v>
      </c>
      <c r="JU61" s="4">
        <v>318897856</v>
      </c>
      <c r="JV61" s="4">
        <v>173768494</v>
      </c>
      <c r="JW61" s="4">
        <v>74142764</v>
      </c>
      <c r="JX61" s="4">
        <v>186231676</v>
      </c>
      <c r="JY61" s="4">
        <v>506153128</v>
      </c>
      <c r="JZ61" s="4">
        <v>286441809</v>
      </c>
      <c r="KA61" s="4">
        <v>384175126</v>
      </c>
      <c r="KB61" s="4">
        <v>473993897</v>
      </c>
      <c r="KC61" s="4">
        <v>435276252</v>
      </c>
      <c r="KD61" s="4">
        <v>455403711</v>
      </c>
      <c r="KE61" s="4">
        <v>481800797</v>
      </c>
      <c r="KF61" s="4">
        <v>342401631</v>
      </c>
      <c r="KG61" s="4">
        <v>371506061</v>
      </c>
      <c r="KH61" s="4">
        <v>358403073</v>
      </c>
      <c r="KI61" s="4">
        <v>392488482</v>
      </c>
      <c r="KJ61" s="4">
        <v>378607241</v>
      </c>
      <c r="KK61" s="4">
        <v>302720516</v>
      </c>
      <c r="KL61" s="4">
        <v>300079847</v>
      </c>
      <c r="KM61" s="4">
        <v>356918690</v>
      </c>
      <c r="KN61" s="4">
        <v>380307161</v>
      </c>
      <c r="KO61" s="4">
        <v>423336331</v>
      </c>
      <c r="KP61" s="4">
        <v>444107519</v>
      </c>
      <c r="KQ61" s="4">
        <v>252327367</v>
      </c>
      <c r="KR61" s="4">
        <v>546532072</v>
      </c>
      <c r="KS61" s="4">
        <v>393408950</v>
      </c>
      <c r="KT61" s="4">
        <v>348496894</v>
      </c>
      <c r="KU61" s="4">
        <v>357304298</v>
      </c>
      <c r="KV61" s="4">
        <v>335642199</v>
      </c>
      <c r="KW61" s="4">
        <v>414546503</v>
      </c>
      <c r="KX61" s="4">
        <v>516723942</v>
      </c>
      <c r="KY61" s="4">
        <v>256423458</v>
      </c>
      <c r="KZ61" s="4">
        <v>485994718</v>
      </c>
      <c r="LA61" s="4">
        <v>328918343</v>
      </c>
      <c r="LB61" s="4">
        <v>702148880</v>
      </c>
      <c r="LC61" s="4">
        <v>548535505</v>
      </c>
      <c r="LD61" s="4">
        <v>125634826</v>
      </c>
      <c r="LE61" s="4">
        <v>172358373</v>
      </c>
      <c r="LF61" s="4">
        <v>277543901</v>
      </c>
      <c r="LG61" s="4">
        <v>94610901</v>
      </c>
      <c r="LH61" s="4">
        <v>101499255</v>
      </c>
      <c r="LI61" s="4">
        <v>78641810</v>
      </c>
      <c r="LJ61" s="4">
        <v>136780934</v>
      </c>
      <c r="LK61" s="4">
        <v>112824856</v>
      </c>
      <c r="LL61" s="4">
        <v>116606175</v>
      </c>
      <c r="LM61" s="4">
        <v>126771703</v>
      </c>
      <c r="LN61" s="4">
        <v>125694984</v>
      </c>
      <c r="LO61" s="4">
        <v>49581406</v>
      </c>
      <c r="LP61" s="4">
        <v>105213001</v>
      </c>
      <c r="LQ61" s="4">
        <v>92307832</v>
      </c>
      <c r="LR61" s="4">
        <v>98992614</v>
      </c>
      <c r="LS61" s="4">
        <v>575608141</v>
      </c>
      <c r="LT61" s="4">
        <v>166901931</v>
      </c>
      <c r="LU61" s="4">
        <v>95390069</v>
      </c>
      <c r="LV61" s="4">
        <v>192746492</v>
      </c>
      <c r="LW61" s="4">
        <v>23729797</v>
      </c>
      <c r="LX61" s="4">
        <v>85617394</v>
      </c>
      <c r="LY61" s="4">
        <v>111675499</v>
      </c>
      <c r="LZ61" s="4">
        <v>108378903</v>
      </c>
      <c r="MA61" s="4">
        <v>113971672</v>
      </c>
      <c r="MB61" s="4">
        <v>106819152</v>
      </c>
      <c r="MC61" s="4">
        <v>181337115</v>
      </c>
      <c r="MD61" s="4">
        <v>72804925</v>
      </c>
      <c r="ME61" s="4">
        <v>98749288</v>
      </c>
      <c r="MF61" s="4">
        <v>329735501</v>
      </c>
      <c r="MG61" s="4">
        <v>282650110</v>
      </c>
      <c r="MH61" s="4">
        <v>321933738</v>
      </c>
      <c r="MI61" s="4">
        <v>48363632</v>
      </c>
      <c r="MJ61" s="4">
        <v>34194599</v>
      </c>
      <c r="MK61" s="4">
        <v>93354054</v>
      </c>
      <c r="ML61" s="4">
        <v>11263663</v>
      </c>
      <c r="MM61" s="4">
        <v>20262827</v>
      </c>
      <c r="MN61" s="4">
        <v>67479668</v>
      </c>
      <c r="MO61" s="4">
        <v>3674599</v>
      </c>
      <c r="MP61" s="4">
        <v>5999980</v>
      </c>
      <c r="MQ61" s="4">
        <v>41874798</v>
      </c>
      <c r="MR61" s="4">
        <v>17704567</v>
      </c>
      <c r="MS61" s="4">
        <v>9204171</v>
      </c>
      <c r="MT61" s="4">
        <v>23432011</v>
      </c>
      <c r="MU61" s="4">
        <v>18662802</v>
      </c>
      <c r="MV61" s="4">
        <v>26899242</v>
      </c>
      <c r="MW61" s="4">
        <v>338069384</v>
      </c>
      <c r="MX61" s="4">
        <v>144565370</v>
      </c>
      <c r="MY61" s="4">
        <v>106799957</v>
      </c>
      <c r="MZ61" s="4">
        <v>122137024</v>
      </c>
      <c r="NA61" s="4">
        <v>127024260</v>
      </c>
      <c r="NB61" s="4">
        <v>542265520</v>
      </c>
      <c r="NC61" s="4">
        <v>336515983</v>
      </c>
      <c r="ND61" s="4">
        <v>51284944</v>
      </c>
      <c r="NE61" s="4">
        <v>82945489</v>
      </c>
      <c r="NF61" s="4">
        <v>84490745</v>
      </c>
      <c r="NG61" s="4">
        <v>74324186</v>
      </c>
      <c r="NH61" s="4">
        <v>153120302</v>
      </c>
      <c r="NI61" s="4">
        <v>124421585</v>
      </c>
      <c r="NJ61" s="4">
        <v>43927002</v>
      </c>
      <c r="NK61" s="4">
        <v>84156586</v>
      </c>
      <c r="NL61" s="4">
        <v>140998098</v>
      </c>
      <c r="NM61" s="4">
        <v>201535065</v>
      </c>
      <c r="NN61" s="4">
        <v>115939850</v>
      </c>
      <c r="NO61" s="4">
        <v>127114230</v>
      </c>
      <c r="NP61" s="4">
        <v>126305844</v>
      </c>
      <c r="NQ61" s="4">
        <v>337694765</v>
      </c>
      <c r="NR61" s="4">
        <v>194018598</v>
      </c>
      <c r="NS61" s="4">
        <v>148776753</v>
      </c>
      <c r="NT61" s="4">
        <v>53421757</v>
      </c>
      <c r="NU61" s="4">
        <v>78289243</v>
      </c>
      <c r="NV61" s="4">
        <v>89289251</v>
      </c>
      <c r="NW61" s="4">
        <v>143026743</v>
      </c>
      <c r="NX61" s="4">
        <v>93322344</v>
      </c>
      <c r="NY61" s="4">
        <v>48676267</v>
      </c>
      <c r="NZ61" s="4">
        <v>68607261465</v>
      </c>
    </row>
    <row r="62" spans="1:390" x14ac:dyDescent="0.35">
      <c r="A62" t="s">
        <v>123</v>
      </c>
      <c r="B62" s="4">
        <v>74095628</v>
      </c>
      <c r="C62" s="4">
        <v>105867759</v>
      </c>
      <c r="D62" s="4">
        <v>108651523</v>
      </c>
      <c r="E62" s="4">
        <v>179074051</v>
      </c>
      <c r="F62" s="4">
        <v>96167391</v>
      </c>
      <c r="G62" s="4">
        <v>126196642</v>
      </c>
      <c r="H62" s="4">
        <v>244533773</v>
      </c>
      <c r="I62" s="4">
        <v>110083804</v>
      </c>
      <c r="J62" s="4">
        <v>99074769</v>
      </c>
      <c r="K62" s="4">
        <v>207311456</v>
      </c>
      <c r="L62" s="4">
        <v>311903871</v>
      </c>
      <c r="M62" s="4">
        <v>130080086</v>
      </c>
      <c r="N62" s="4">
        <v>150729360</v>
      </c>
      <c r="O62" s="4">
        <v>207109976</v>
      </c>
      <c r="P62" s="4">
        <v>237167692</v>
      </c>
      <c r="Q62" s="4">
        <v>273051760</v>
      </c>
      <c r="R62" s="4">
        <v>42187175</v>
      </c>
      <c r="S62" s="4">
        <v>236929467</v>
      </c>
      <c r="T62" s="4">
        <v>155783705</v>
      </c>
      <c r="U62" s="4">
        <v>163462257</v>
      </c>
      <c r="V62" s="4">
        <v>205744668</v>
      </c>
      <c r="W62" s="4">
        <v>197164888</v>
      </c>
      <c r="X62" s="4">
        <v>501032633</v>
      </c>
      <c r="Y62" s="4">
        <v>218198354</v>
      </c>
      <c r="Z62" s="4">
        <v>319238558</v>
      </c>
      <c r="AA62" s="4">
        <v>220598045</v>
      </c>
      <c r="AB62" s="4">
        <v>93357097</v>
      </c>
      <c r="AC62" s="4">
        <v>264753627</v>
      </c>
      <c r="AD62" s="4">
        <v>206187906</v>
      </c>
      <c r="AE62" s="4">
        <v>200283231</v>
      </c>
      <c r="AF62" s="4">
        <v>191190114</v>
      </c>
      <c r="AG62" s="4">
        <v>189556872</v>
      </c>
      <c r="AH62" s="4">
        <v>279974488</v>
      </c>
      <c r="AI62" s="4">
        <v>177500331</v>
      </c>
      <c r="AJ62" s="4">
        <v>226759640</v>
      </c>
      <c r="AK62" s="4">
        <v>230188064</v>
      </c>
      <c r="AL62" s="4">
        <v>168535332</v>
      </c>
      <c r="AM62" s="4">
        <v>270474510</v>
      </c>
      <c r="AN62" s="4">
        <v>284941745</v>
      </c>
      <c r="AO62" s="4">
        <v>342441110</v>
      </c>
      <c r="AP62" s="4">
        <v>306897389</v>
      </c>
      <c r="AQ62" s="4">
        <v>186060578</v>
      </c>
      <c r="AR62" s="4">
        <v>232312172</v>
      </c>
      <c r="AS62" s="4">
        <v>95789021</v>
      </c>
      <c r="AT62" s="4">
        <v>451215249</v>
      </c>
      <c r="AU62" s="4">
        <v>455825823</v>
      </c>
      <c r="AV62" s="4">
        <v>373040416</v>
      </c>
      <c r="AW62" s="4">
        <v>274389384</v>
      </c>
      <c r="AX62" s="4">
        <v>391315274</v>
      </c>
      <c r="AY62" s="4">
        <v>1368351</v>
      </c>
      <c r="AZ62" s="4">
        <v>537157103</v>
      </c>
      <c r="BA62" s="4">
        <v>202215058</v>
      </c>
      <c r="BB62" s="4">
        <v>345522768</v>
      </c>
      <c r="BC62" s="4">
        <v>278852703</v>
      </c>
      <c r="BD62" s="4">
        <v>376964215</v>
      </c>
      <c r="BE62" s="4">
        <v>307411636</v>
      </c>
      <c r="BF62" s="4">
        <v>804150415</v>
      </c>
      <c r="BG62" s="4">
        <v>196573892</v>
      </c>
      <c r="BH62" s="4">
        <v>104466585</v>
      </c>
      <c r="BI62" s="4">
        <v>90262247</v>
      </c>
      <c r="BJ62" s="4">
        <v>208757280</v>
      </c>
      <c r="BK62" s="4">
        <v>237018040</v>
      </c>
      <c r="BL62" s="4">
        <v>87381951</v>
      </c>
      <c r="BM62" s="4">
        <v>64374354</v>
      </c>
      <c r="BN62" s="4">
        <v>97454524</v>
      </c>
      <c r="BO62" s="4">
        <v>75713166</v>
      </c>
      <c r="BP62" s="4">
        <v>44180561</v>
      </c>
      <c r="BQ62" s="4">
        <v>89110024</v>
      </c>
      <c r="BR62" s="4">
        <v>126527746</v>
      </c>
      <c r="BS62" s="4">
        <v>68500046</v>
      </c>
      <c r="BT62" s="4">
        <v>90034343</v>
      </c>
      <c r="BU62" s="4">
        <v>73035663</v>
      </c>
      <c r="BV62" s="4">
        <v>109951908</v>
      </c>
      <c r="BW62" s="4">
        <v>90913887</v>
      </c>
      <c r="BX62" s="4">
        <v>90010724</v>
      </c>
      <c r="BY62" s="4">
        <v>115429974</v>
      </c>
      <c r="BZ62" s="4">
        <v>114073309</v>
      </c>
      <c r="CA62" s="4">
        <v>114223907</v>
      </c>
      <c r="CB62" s="4">
        <v>69803396</v>
      </c>
      <c r="CC62" s="4">
        <v>69914058</v>
      </c>
      <c r="CD62" s="4">
        <v>67179448</v>
      </c>
      <c r="CE62" s="4">
        <v>109887278</v>
      </c>
      <c r="CF62" s="4">
        <v>42921776</v>
      </c>
      <c r="CG62" s="4">
        <v>41707224</v>
      </c>
      <c r="CH62" s="4">
        <v>80495180</v>
      </c>
      <c r="CI62" s="4">
        <v>68401851</v>
      </c>
      <c r="CJ62" s="4">
        <v>92954898</v>
      </c>
      <c r="CK62" s="4">
        <v>71959436</v>
      </c>
      <c r="CL62" s="4">
        <v>167217438</v>
      </c>
      <c r="CM62" s="4">
        <v>215838271</v>
      </c>
      <c r="CN62" s="4">
        <v>168919172</v>
      </c>
      <c r="CO62" s="4">
        <v>122475306</v>
      </c>
      <c r="CP62" s="4">
        <v>90408707</v>
      </c>
      <c r="CQ62" s="4">
        <v>233507149</v>
      </c>
      <c r="CR62" s="4">
        <v>202766128</v>
      </c>
      <c r="CS62" s="4">
        <v>190119567</v>
      </c>
      <c r="CT62" s="4">
        <v>95221629</v>
      </c>
      <c r="CU62" s="4">
        <v>69577988</v>
      </c>
      <c r="CV62" s="4">
        <v>97869437</v>
      </c>
      <c r="CW62" s="4">
        <v>103881481</v>
      </c>
      <c r="CX62" s="4">
        <v>126571581</v>
      </c>
      <c r="CY62" s="4">
        <v>126566541</v>
      </c>
      <c r="CZ62" s="4">
        <v>103292774</v>
      </c>
      <c r="DA62" s="4">
        <v>72396268</v>
      </c>
      <c r="DB62" s="4">
        <v>127543911</v>
      </c>
      <c r="DC62" s="4">
        <v>120663315</v>
      </c>
      <c r="DD62" s="4">
        <v>93181904</v>
      </c>
      <c r="DE62" s="4">
        <v>251758822</v>
      </c>
      <c r="DF62" s="4">
        <v>158964019</v>
      </c>
      <c r="DG62" s="4">
        <v>152320034</v>
      </c>
      <c r="DH62" s="4">
        <v>128524458</v>
      </c>
      <c r="DI62" s="4">
        <v>76238957</v>
      </c>
      <c r="DJ62" s="4">
        <v>155466538</v>
      </c>
      <c r="DK62" s="4">
        <v>111764392</v>
      </c>
      <c r="DL62" s="4">
        <v>172609781</v>
      </c>
      <c r="DM62" s="4">
        <v>122059365</v>
      </c>
      <c r="DN62" s="4">
        <v>157242925</v>
      </c>
      <c r="DO62" s="4">
        <v>172079809</v>
      </c>
      <c r="DP62" s="4">
        <v>114951506</v>
      </c>
      <c r="DQ62" s="4">
        <v>211844453</v>
      </c>
      <c r="DR62" s="4">
        <v>148407000</v>
      </c>
      <c r="DS62" s="4">
        <v>184968779</v>
      </c>
      <c r="DT62" s="4">
        <v>139332375</v>
      </c>
      <c r="DU62" s="4">
        <v>130265770</v>
      </c>
      <c r="DV62" s="4">
        <v>136477516</v>
      </c>
      <c r="DW62" s="4">
        <v>135858748</v>
      </c>
      <c r="DX62" s="4">
        <v>135549597</v>
      </c>
      <c r="DY62" s="4">
        <v>95798322</v>
      </c>
      <c r="DZ62" s="4">
        <v>110403930</v>
      </c>
      <c r="EA62" s="4">
        <v>191858853</v>
      </c>
      <c r="EB62" s="4">
        <v>193073399</v>
      </c>
      <c r="EC62" s="4">
        <v>95321997</v>
      </c>
      <c r="ED62" s="4">
        <v>140327363</v>
      </c>
      <c r="EE62" s="4">
        <v>104786535</v>
      </c>
      <c r="EF62" s="4">
        <v>175641759</v>
      </c>
      <c r="EG62" s="4">
        <v>166039010</v>
      </c>
      <c r="EH62" s="4">
        <v>72095852</v>
      </c>
      <c r="EI62" s="4">
        <v>117887570</v>
      </c>
      <c r="EJ62" s="4">
        <v>70915638</v>
      </c>
      <c r="EK62" s="4">
        <v>64361972</v>
      </c>
      <c r="EL62" s="4">
        <v>118330211</v>
      </c>
      <c r="EM62" s="4">
        <v>69636760</v>
      </c>
      <c r="EN62" s="4">
        <v>125270068</v>
      </c>
      <c r="EO62" s="4">
        <v>66463575</v>
      </c>
      <c r="EP62" s="4">
        <v>65234605</v>
      </c>
      <c r="EQ62" s="4">
        <v>110458459</v>
      </c>
      <c r="ER62" s="4">
        <v>106607287</v>
      </c>
      <c r="ES62" s="4">
        <v>87844107</v>
      </c>
      <c r="ET62" s="4">
        <v>105413572</v>
      </c>
      <c r="EU62" s="4">
        <v>174371936</v>
      </c>
      <c r="EV62" s="4">
        <v>110624301</v>
      </c>
      <c r="EW62" s="4">
        <v>119533184</v>
      </c>
      <c r="EX62" s="4">
        <v>53281765</v>
      </c>
      <c r="EY62" s="4">
        <v>110389129</v>
      </c>
      <c r="EZ62" s="4">
        <v>52639699</v>
      </c>
      <c r="FA62" s="4">
        <v>62013020</v>
      </c>
      <c r="FB62" s="4">
        <v>89463635</v>
      </c>
      <c r="FC62" s="4">
        <v>84722636</v>
      </c>
      <c r="FD62" s="4">
        <v>110581883</v>
      </c>
      <c r="FE62" s="4">
        <v>83156973</v>
      </c>
      <c r="FF62" s="4">
        <v>146272743</v>
      </c>
      <c r="FG62" s="4">
        <v>82171494</v>
      </c>
      <c r="FH62" s="4">
        <v>117697486</v>
      </c>
      <c r="FI62" s="4">
        <v>119586159</v>
      </c>
      <c r="FJ62" s="4">
        <v>74037585</v>
      </c>
      <c r="FK62" s="4">
        <v>123809570</v>
      </c>
      <c r="FL62" s="4">
        <v>67502942</v>
      </c>
      <c r="FM62" s="4">
        <v>121837008</v>
      </c>
      <c r="FN62" s="4">
        <v>131907579</v>
      </c>
      <c r="FO62" s="4">
        <v>76011544</v>
      </c>
      <c r="FP62" s="4">
        <v>102513670</v>
      </c>
      <c r="FQ62" s="4">
        <v>103194241</v>
      </c>
      <c r="FR62" s="4">
        <v>107499696</v>
      </c>
      <c r="FS62" s="4">
        <v>249350522</v>
      </c>
      <c r="FT62" s="4">
        <v>134050800</v>
      </c>
      <c r="FU62" s="4">
        <v>84614977</v>
      </c>
      <c r="FV62" s="4">
        <v>51195884</v>
      </c>
      <c r="FW62" s="4">
        <v>87528294</v>
      </c>
      <c r="FX62" s="4">
        <v>178420983</v>
      </c>
      <c r="FY62" s="4">
        <v>42553785</v>
      </c>
      <c r="FZ62" s="4">
        <v>46342573</v>
      </c>
      <c r="GA62" s="4">
        <v>76299135</v>
      </c>
      <c r="GB62" s="4">
        <v>99165423</v>
      </c>
      <c r="GC62" s="4">
        <v>110914651</v>
      </c>
      <c r="GD62" s="4">
        <v>105297419</v>
      </c>
      <c r="GE62" s="4">
        <v>109780604</v>
      </c>
      <c r="GF62" s="4">
        <v>113433539</v>
      </c>
      <c r="GG62" s="4">
        <v>93753409</v>
      </c>
      <c r="GH62" s="4">
        <v>114338124</v>
      </c>
      <c r="GI62" s="4">
        <v>138628592</v>
      </c>
      <c r="GJ62" s="4">
        <v>196806463</v>
      </c>
      <c r="GK62" s="4">
        <v>196904775</v>
      </c>
      <c r="GL62" s="4">
        <v>215675900</v>
      </c>
      <c r="GM62" s="4">
        <v>178942395</v>
      </c>
      <c r="GN62" s="4">
        <v>135288312</v>
      </c>
      <c r="GO62" s="4">
        <v>101313327</v>
      </c>
      <c r="GP62" s="4">
        <v>109099167</v>
      </c>
      <c r="GQ62" s="4">
        <v>149325993</v>
      </c>
      <c r="GR62" s="4">
        <v>91991941</v>
      </c>
      <c r="GS62" s="4">
        <v>123197135</v>
      </c>
      <c r="GT62" s="4">
        <v>110538076</v>
      </c>
      <c r="GU62" s="4">
        <v>112244336</v>
      </c>
      <c r="GV62" s="4">
        <v>108384051</v>
      </c>
      <c r="GW62" s="4">
        <v>137326243</v>
      </c>
      <c r="GX62" s="4">
        <v>86328217</v>
      </c>
      <c r="GY62" s="4">
        <v>77609265</v>
      </c>
      <c r="GZ62" s="4">
        <v>90372456</v>
      </c>
      <c r="HA62" s="4">
        <v>134211921</v>
      </c>
      <c r="HB62" s="4">
        <v>99386750</v>
      </c>
      <c r="HC62" s="4">
        <v>312654482</v>
      </c>
      <c r="HD62" s="4">
        <v>122532644</v>
      </c>
      <c r="HE62" s="4">
        <v>223085502</v>
      </c>
      <c r="HF62" s="4">
        <v>140411874</v>
      </c>
      <c r="HG62" s="4">
        <v>226072664</v>
      </c>
      <c r="HH62" s="4">
        <v>125534528</v>
      </c>
      <c r="HI62" s="4">
        <v>137910428</v>
      </c>
      <c r="HJ62" s="4">
        <v>142998004</v>
      </c>
      <c r="HK62" s="4">
        <v>131381835</v>
      </c>
      <c r="HL62" s="4">
        <v>201302307</v>
      </c>
      <c r="HM62" s="4">
        <v>172074632</v>
      </c>
      <c r="HN62" s="4">
        <v>66287979</v>
      </c>
      <c r="HO62" s="4">
        <v>126757971</v>
      </c>
      <c r="HP62" s="4">
        <v>126406177</v>
      </c>
      <c r="HQ62" s="4">
        <v>160226070</v>
      </c>
      <c r="HR62" s="4">
        <v>185224323</v>
      </c>
      <c r="HS62" s="4">
        <v>59612527</v>
      </c>
      <c r="HT62" s="4">
        <v>138343012</v>
      </c>
      <c r="HU62" s="4">
        <v>131300333</v>
      </c>
      <c r="HV62" s="4">
        <v>137524819</v>
      </c>
      <c r="HW62" s="4">
        <v>186714432</v>
      </c>
      <c r="HX62" s="4">
        <v>205789049</v>
      </c>
      <c r="HY62" s="4">
        <v>106185003</v>
      </c>
      <c r="HZ62" s="4">
        <v>113795641</v>
      </c>
      <c r="IA62" s="4">
        <v>72604725</v>
      </c>
      <c r="IB62" s="4">
        <v>87161289</v>
      </c>
      <c r="IC62" s="4">
        <v>107354098</v>
      </c>
      <c r="ID62" s="4">
        <v>131760672</v>
      </c>
      <c r="IE62" s="4">
        <v>87413265</v>
      </c>
      <c r="IF62" s="4">
        <v>281870617</v>
      </c>
      <c r="IG62" s="4">
        <v>149579480</v>
      </c>
      <c r="IH62" s="4">
        <v>229614395</v>
      </c>
      <c r="II62" s="4">
        <v>101737589</v>
      </c>
      <c r="IJ62" s="4">
        <v>208451611</v>
      </c>
      <c r="IK62" s="4">
        <v>174120248</v>
      </c>
      <c r="IL62" s="4">
        <v>131528866</v>
      </c>
      <c r="IM62" s="4">
        <v>243024955</v>
      </c>
      <c r="IN62" s="4">
        <v>182186063</v>
      </c>
      <c r="IO62" s="4">
        <v>454224008</v>
      </c>
      <c r="IP62" s="4">
        <v>183102748</v>
      </c>
      <c r="IQ62" s="4">
        <v>180565814</v>
      </c>
      <c r="IR62" s="4">
        <v>241684172</v>
      </c>
      <c r="IS62" s="4">
        <v>311951449</v>
      </c>
      <c r="IT62" s="4">
        <v>204209515</v>
      </c>
      <c r="IU62" s="4">
        <v>301805521</v>
      </c>
      <c r="IV62" s="4">
        <v>295328910</v>
      </c>
      <c r="IW62" s="4">
        <v>134294605</v>
      </c>
      <c r="IX62" s="4">
        <v>401621234</v>
      </c>
      <c r="IY62" s="4">
        <v>164914305</v>
      </c>
      <c r="IZ62" s="4">
        <v>248411970</v>
      </c>
      <c r="JA62" s="4">
        <v>289295259</v>
      </c>
      <c r="JB62" s="4">
        <v>206754471</v>
      </c>
      <c r="JC62" s="4">
        <v>262639052</v>
      </c>
      <c r="JD62" s="4">
        <v>224207689</v>
      </c>
      <c r="JE62" s="4">
        <v>471931993</v>
      </c>
      <c r="JF62" s="4">
        <v>246751986</v>
      </c>
      <c r="JG62" s="4">
        <v>196111642</v>
      </c>
      <c r="JH62" s="4">
        <v>122842758</v>
      </c>
      <c r="JI62" s="4">
        <v>224818125</v>
      </c>
      <c r="JJ62" s="4">
        <v>890045419</v>
      </c>
      <c r="JK62" s="4">
        <v>315120615</v>
      </c>
      <c r="JL62" s="4">
        <v>276242279</v>
      </c>
      <c r="JM62" s="4">
        <v>255280618</v>
      </c>
      <c r="JN62" s="4">
        <v>249889379</v>
      </c>
      <c r="JO62" s="4">
        <v>224796333</v>
      </c>
      <c r="JP62" s="4">
        <v>214614263</v>
      </c>
      <c r="JQ62" s="4">
        <v>399528715</v>
      </c>
      <c r="JR62" s="4">
        <v>188943731</v>
      </c>
      <c r="JS62" s="4">
        <v>366168489</v>
      </c>
      <c r="JT62" s="4">
        <v>791135711</v>
      </c>
      <c r="JU62" s="4">
        <v>318323435</v>
      </c>
      <c r="JV62" s="4">
        <v>176740541</v>
      </c>
      <c r="JW62" s="4">
        <v>89189597</v>
      </c>
      <c r="JX62" s="4">
        <v>189771098</v>
      </c>
      <c r="JY62" s="4">
        <v>533457789</v>
      </c>
      <c r="JZ62" s="4">
        <v>292843935</v>
      </c>
      <c r="KA62" s="4">
        <v>402660196</v>
      </c>
      <c r="KB62" s="4">
        <v>502479416</v>
      </c>
      <c r="KC62" s="4">
        <v>549780262</v>
      </c>
      <c r="KD62" s="4">
        <v>466691485</v>
      </c>
      <c r="KE62" s="4">
        <v>500926868</v>
      </c>
      <c r="KF62" s="4">
        <v>347949966</v>
      </c>
      <c r="KG62" s="4">
        <v>388110510</v>
      </c>
      <c r="KH62" s="4">
        <v>376685737</v>
      </c>
      <c r="KI62" s="4">
        <v>440122747</v>
      </c>
      <c r="KJ62" s="4">
        <v>406410032</v>
      </c>
      <c r="KK62" s="4">
        <v>314896813</v>
      </c>
      <c r="KL62" s="4">
        <v>314924922</v>
      </c>
      <c r="KM62" s="4">
        <v>364492685</v>
      </c>
      <c r="KN62" s="4">
        <v>392261232</v>
      </c>
      <c r="KO62" s="4">
        <v>481515714</v>
      </c>
      <c r="KP62" s="4">
        <v>579010094</v>
      </c>
      <c r="KQ62" s="4">
        <v>264680339</v>
      </c>
      <c r="KR62" s="4">
        <v>579523244</v>
      </c>
      <c r="KS62" s="4">
        <v>407747775</v>
      </c>
      <c r="KT62" s="4">
        <v>373533976</v>
      </c>
      <c r="KU62" s="4">
        <v>368875364</v>
      </c>
      <c r="KV62" s="4">
        <v>343410396</v>
      </c>
      <c r="KW62" s="4">
        <v>454000921</v>
      </c>
      <c r="KX62" s="4">
        <v>562607132</v>
      </c>
      <c r="KY62" s="4">
        <v>263324376</v>
      </c>
      <c r="KZ62" s="4">
        <v>521170615</v>
      </c>
      <c r="LA62" s="4">
        <v>333925448</v>
      </c>
      <c r="LB62" s="4">
        <v>779228437</v>
      </c>
      <c r="LC62" s="4">
        <v>698568308</v>
      </c>
      <c r="LD62" s="4">
        <v>126728976</v>
      </c>
      <c r="LE62" s="4">
        <v>175589821</v>
      </c>
      <c r="LF62" s="4">
        <v>280309159</v>
      </c>
      <c r="LG62" s="4">
        <v>95528703</v>
      </c>
      <c r="LH62" s="4">
        <v>102329345</v>
      </c>
      <c r="LI62" s="4">
        <v>81216380</v>
      </c>
      <c r="LJ62" s="4">
        <v>138558592</v>
      </c>
      <c r="LK62" s="4">
        <v>114490313</v>
      </c>
      <c r="LL62" s="4">
        <v>121400888</v>
      </c>
      <c r="LM62" s="4">
        <v>127943956</v>
      </c>
      <c r="LN62" s="4">
        <v>126579618</v>
      </c>
      <c r="LO62" s="4">
        <v>49592795</v>
      </c>
      <c r="LP62" s="4">
        <v>110731253</v>
      </c>
      <c r="LQ62" s="4">
        <v>94306684</v>
      </c>
      <c r="LR62" s="4">
        <v>98756494</v>
      </c>
      <c r="LS62" s="4">
        <v>615997641</v>
      </c>
      <c r="LT62" s="4">
        <v>166069401</v>
      </c>
      <c r="LU62" s="4">
        <v>96646257</v>
      </c>
      <c r="LV62" s="4">
        <v>196002864</v>
      </c>
      <c r="LW62" s="4">
        <v>23996985</v>
      </c>
      <c r="LX62" s="4">
        <v>86405069</v>
      </c>
      <c r="LY62" s="4">
        <v>111658805</v>
      </c>
      <c r="LZ62" s="4">
        <v>107966366</v>
      </c>
      <c r="MA62" s="4">
        <v>111845660</v>
      </c>
      <c r="MB62" s="4">
        <v>109601863</v>
      </c>
      <c r="MC62" s="4">
        <v>182038782</v>
      </c>
      <c r="MD62" s="4">
        <v>73693572</v>
      </c>
      <c r="ME62" s="4">
        <v>99730001</v>
      </c>
      <c r="MF62" s="4">
        <v>330763543</v>
      </c>
      <c r="MG62" s="4">
        <v>292568699</v>
      </c>
      <c r="MH62" s="4">
        <v>327105001</v>
      </c>
      <c r="MI62" s="4">
        <v>48668054</v>
      </c>
      <c r="MJ62" s="4">
        <v>34103990</v>
      </c>
      <c r="MK62" s="4">
        <v>93607665</v>
      </c>
      <c r="ML62" s="4">
        <v>11294555</v>
      </c>
      <c r="MM62" s="4">
        <v>20735843</v>
      </c>
      <c r="MN62" s="4">
        <v>67377148</v>
      </c>
      <c r="MO62" s="4">
        <v>3668053</v>
      </c>
      <c r="MP62" s="4">
        <v>5963573</v>
      </c>
      <c r="MQ62" s="4">
        <v>41573216</v>
      </c>
      <c r="MR62" s="4">
        <v>17610110</v>
      </c>
      <c r="MS62" s="4">
        <v>9176498</v>
      </c>
      <c r="MT62" s="4">
        <v>23652069</v>
      </c>
      <c r="MU62" s="4">
        <v>18994697</v>
      </c>
      <c r="MV62" s="4">
        <v>27968549</v>
      </c>
      <c r="MW62" s="4">
        <v>340374900</v>
      </c>
      <c r="MX62" s="4">
        <v>145151153</v>
      </c>
      <c r="MY62" s="4">
        <v>107327932</v>
      </c>
      <c r="MZ62" s="4">
        <v>123002506</v>
      </c>
      <c r="NA62" s="4">
        <v>129381169</v>
      </c>
      <c r="NB62" s="4">
        <v>550587860</v>
      </c>
      <c r="NC62" s="4">
        <v>338988594</v>
      </c>
      <c r="ND62" s="4">
        <v>49661087</v>
      </c>
      <c r="NE62" s="4">
        <v>81334391</v>
      </c>
      <c r="NF62" s="4">
        <v>83607312</v>
      </c>
      <c r="NG62" s="4">
        <v>73684273</v>
      </c>
      <c r="NH62" s="4">
        <v>152334056</v>
      </c>
      <c r="NI62" s="4">
        <v>123484924</v>
      </c>
      <c r="NJ62" s="4">
        <v>43251753</v>
      </c>
      <c r="NK62" s="4">
        <v>81386224</v>
      </c>
      <c r="NL62" s="4">
        <v>140174193</v>
      </c>
      <c r="NM62" s="4">
        <v>198999752</v>
      </c>
      <c r="NN62" s="4">
        <v>114994390</v>
      </c>
      <c r="NO62" s="4">
        <v>126372840</v>
      </c>
      <c r="NP62" s="4">
        <v>127260952</v>
      </c>
      <c r="NQ62" s="4">
        <v>337190127</v>
      </c>
      <c r="NR62" s="4">
        <v>192964491</v>
      </c>
      <c r="NS62" s="4">
        <v>148253137</v>
      </c>
      <c r="NT62" s="4">
        <v>53466759</v>
      </c>
      <c r="NU62" s="4">
        <v>79004820</v>
      </c>
      <c r="NV62" s="4">
        <v>90065501</v>
      </c>
      <c r="NW62" s="4">
        <v>145188519</v>
      </c>
      <c r="NX62" s="4">
        <v>93048029</v>
      </c>
      <c r="NY62" s="4">
        <v>48454267</v>
      </c>
      <c r="NZ62" s="4">
        <v>70672350867</v>
      </c>
    </row>
    <row r="63" spans="1:390" x14ac:dyDescent="0.35">
      <c r="A63" t="s">
        <v>124</v>
      </c>
      <c r="B63" s="4">
        <v>71443412</v>
      </c>
      <c r="C63" s="4">
        <v>101830735</v>
      </c>
      <c r="D63" s="4">
        <v>105316688</v>
      </c>
      <c r="E63" s="4">
        <v>174138847</v>
      </c>
      <c r="F63" s="4">
        <v>93667375</v>
      </c>
      <c r="G63" s="4">
        <v>123245490</v>
      </c>
      <c r="H63" s="4">
        <v>236869963</v>
      </c>
      <c r="I63" s="4">
        <v>107680748</v>
      </c>
      <c r="J63" s="4">
        <v>97234606</v>
      </c>
      <c r="K63" s="4">
        <v>197886387</v>
      </c>
      <c r="L63" s="4">
        <v>301087773</v>
      </c>
      <c r="M63" s="4">
        <v>127063587</v>
      </c>
      <c r="N63" s="4">
        <v>146130473</v>
      </c>
      <c r="O63" s="4">
        <v>204014270</v>
      </c>
      <c r="P63" s="4">
        <v>232221942</v>
      </c>
      <c r="Q63" s="4">
        <v>264175328</v>
      </c>
      <c r="R63" s="4">
        <v>41095784</v>
      </c>
      <c r="S63" s="4">
        <v>229819095</v>
      </c>
      <c r="T63" s="4">
        <v>151876394</v>
      </c>
      <c r="U63" s="4">
        <v>159299507</v>
      </c>
      <c r="V63" s="4">
        <v>198029282</v>
      </c>
      <c r="W63" s="4">
        <v>191161452</v>
      </c>
      <c r="X63" s="4">
        <v>479212711</v>
      </c>
      <c r="Y63" s="4">
        <v>213008982</v>
      </c>
      <c r="Z63" s="4">
        <v>310919733</v>
      </c>
      <c r="AA63" s="4">
        <v>215576352</v>
      </c>
      <c r="AB63" s="4">
        <v>91631443</v>
      </c>
      <c r="AC63" s="4">
        <v>258296892</v>
      </c>
      <c r="AD63" s="4">
        <v>199087139</v>
      </c>
      <c r="AE63" s="4">
        <v>193030898</v>
      </c>
      <c r="AF63" s="4">
        <v>189389565</v>
      </c>
      <c r="AG63" s="4">
        <v>186242616</v>
      </c>
      <c r="AH63" s="4">
        <v>274992169</v>
      </c>
      <c r="AI63" s="4">
        <v>174673757</v>
      </c>
      <c r="AJ63" s="4">
        <v>226467608</v>
      </c>
      <c r="AK63" s="4">
        <v>228382897</v>
      </c>
      <c r="AL63" s="4">
        <v>165271616</v>
      </c>
      <c r="AM63" s="4">
        <v>271828501</v>
      </c>
      <c r="AN63" s="4">
        <v>279755930</v>
      </c>
      <c r="AO63" s="4">
        <v>334882986</v>
      </c>
      <c r="AP63" s="4">
        <v>302126191</v>
      </c>
      <c r="AQ63" s="4">
        <v>182904722</v>
      </c>
      <c r="AR63" s="4">
        <v>227826880</v>
      </c>
      <c r="AS63" s="4">
        <v>93313003</v>
      </c>
      <c r="AT63" s="4">
        <v>432337220</v>
      </c>
      <c r="AU63" s="4">
        <v>450116442</v>
      </c>
      <c r="AV63" s="4">
        <v>364342918</v>
      </c>
      <c r="AW63" s="4">
        <v>265859232</v>
      </c>
      <c r="AX63" s="4">
        <v>385685181</v>
      </c>
      <c r="AY63" s="4">
        <v>1406690</v>
      </c>
      <c r="AZ63" s="4">
        <v>529367629</v>
      </c>
      <c r="BA63" s="4">
        <v>199093916</v>
      </c>
      <c r="BB63" s="4">
        <v>339709044</v>
      </c>
      <c r="BC63" s="4">
        <v>274824498</v>
      </c>
      <c r="BD63" s="4">
        <v>374820335</v>
      </c>
      <c r="BE63" s="4">
        <v>303139643</v>
      </c>
      <c r="BF63" s="4">
        <v>791312856</v>
      </c>
      <c r="BG63" s="4">
        <v>186593485</v>
      </c>
      <c r="BH63" s="4">
        <v>99534687</v>
      </c>
      <c r="BI63" s="4">
        <v>87239265</v>
      </c>
      <c r="BJ63" s="4">
        <v>205007981</v>
      </c>
      <c r="BK63" s="4">
        <v>224168500</v>
      </c>
      <c r="BL63" s="4">
        <v>84637338</v>
      </c>
      <c r="BM63" s="4">
        <v>63408834</v>
      </c>
      <c r="BN63" s="4">
        <v>95869609</v>
      </c>
      <c r="BO63" s="4">
        <v>71123415</v>
      </c>
      <c r="BP63" s="4">
        <v>43059788</v>
      </c>
      <c r="BQ63" s="4">
        <v>86831109</v>
      </c>
      <c r="BR63" s="4">
        <v>119058631</v>
      </c>
      <c r="BS63" s="4">
        <v>66183154</v>
      </c>
      <c r="BT63" s="4">
        <v>88175596</v>
      </c>
      <c r="BU63" s="4">
        <v>69331473</v>
      </c>
      <c r="BV63" s="4">
        <v>106279149</v>
      </c>
      <c r="BW63" s="4">
        <v>88175669</v>
      </c>
      <c r="BX63" s="4">
        <v>88341384</v>
      </c>
      <c r="BY63" s="4">
        <v>113209264</v>
      </c>
      <c r="BZ63" s="4">
        <v>117006627</v>
      </c>
      <c r="CA63" s="4">
        <v>111376438</v>
      </c>
      <c r="CB63" s="4">
        <v>68050188</v>
      </c>
      <c r="CC63" s="4">
        <v>68649571</v>
      </c>
      <c r="CD63" s="4">
        <v>65836264</v>
      </c>
      <c r="CE63" s="4">
        <v>107110656</v>
      </c>
      <c r="CF63" s="4">
        <v>42282317</v>
      </c>
      <c r="CG63" s="4">
        <v>41498776</v>
      </c>
      <c r="CH63" s="4">
        <v>78550112</v>
      </c>
      <c r="CI63" s="4">
        <v>66424608</v>
      </c>
      <c r="CJ63" s="4">
        <v>90905845</v>
      </c>
      <c r="CK63" s="4">
        <v>70860948</v>
      </c>
      <c r="CL63" s="4">
        <v>163499767</v>
      </c>
      <c r="CM63" s="4">
        <v>216277948</v>
      </c>
      <c r="CN63" s="4">
        <v>166717911</v>
      </c>
      <c r="CO63" s="4">
        <v>130192566</v>
      </c>
      <c r="CP63" s="4">
        <v>89867814</v>
      </c>
      <c r="CQ63" s="4">
        <v>232710896</v>
      </c>
      <c r="CR63" s="4">
        <v>202117866</v>
      </c>
      <c r="CS63" s="4">
        <v>189743382</v>
      </c>
      <c r="CT63" s="4">
        <v>93827795</v>
      </c>
      <c r="CU63" s="4">
        <v>69292733</v>
      </c>
      <c r="CV63" s="4">
        <v>98255722</v>
      </c>
      <c r="CW63" s="4">
        <v>103223444</v>
      </c>
      <c r="CX63" s="4">
        <v>127942778</v>
      </c>
      <c r="CY63" s="4">
        <v>123557308</v>
      </c>
      <c r="CZ63" s="4">
        <v>107176011</v>
      </c>
      <c r="DA63" s="4">
        <v>70599136</v>
      </c>
      <c r="DB63" s="4">
        <v>124466826</v>
      </c>
      <c r="DC63" s="4">
        <v>119029328</v>
      </c>
      <c r="DD63" s="4">
        <v>92825970</v>
      </c>
      <c r="DE63" s="4">
        <v>250828420</v>
      </c>
      <c r="DF63" s="4">
        <v>155345230</v>
      </c>
      <c r="DG63" s="4">
        <v>149821907</v>
      </c>
      <c r="DH63" s="4">
        <v>127218495</v>
      </c>
      <c r="DI63" s="4">
        <v>74582195</v>
      </c>
      <c r="DJ63" s="4">
        <v>154022243</v>
      </c>
      <c r="DK63" s="4">
        <v>110461239</v>
      </c>
      <c r="DL63" s="4">
        <v>173225438</v>
      </c>
      <c r="DM63" s="4">
        <v>121219337</v>
      </c>
      <c r="DN63" s="4">
        <v>156445954</v>
      </c>
      <c r="DO63" s="4">
        <v>166065349</v>
      </c>
      <c r="DP63" s="4">
        <v>110658275</v>
      </c>
      <c r="DQ63" s="4">
        <v>212305794</v>
      </c>
      <c r="DR63" s="4">
        <v>147663447</v>
      </c>
      <c r="DS63" s="4">
        <v>184352691</v>
      </c>
      <c r="DT63" s="4">
        <v>140270359</v>
      </c>
      <c r="DU63" s="4">
        <v>127954324</v>
      </c>
      <c r="DV63" s="4">
        <v>133615786</v>
      </c>
      <c r="DW63" s="4">
        <v>134174235</v>
      </c>
      <c r="DX63" s="4">
        <v>133413551</v>
      </c>
      <c r="DY63" s="4">
        <v>93064572</v>
      </c>
      <c r="DZ63" s="4">
        <v>108164113</v>
      </c>
      <c r="EA63" s="4">
        <v>187856490</v>
      </c>
      <c r="EB63" s="4">
        <v>205689324</v>
      </c>
      <c r="EC63" s="4">
        <v>93778409</v>
      </c>
      <c r="ED63" s="4">
        <v>136625817</v>
      </c>
      <c r="EE63" s="4">
        <v>101486895</v>
      </c>
      <c r="EF63" s="4">
        <v>173123920</v>
      </c>
      <c r="EG63" s="4">
        <v>164412449</v>
      </c>
      <c r="EH63" s="4">
        <v>68972947</v>
      </c>
      <c r="EI63" s="4">
        <v>115721874</v>
      </c>
      <c r="EJ63" s="4">
        <v>70801854</v>
      </c>
      <c r="EK63" s="4">
        <v>61866400</v>
      </c>
      <c r="EL63" s="4">
        <v>116407215</v>
      </c>
      <c r="EM63" s="4">
        <v>67757815</v>
      </c>
      <c r="EN63" s="4">
        <v>121273543</v>
      </c>
      <c r="EO63" s="4">
        <v>63211743</v>
      </c>
      <c r="EP63" s="4">
        <v>62855193</v>
      </c>
      <c r="EQ63" s="4">
        <v>108549785</v>
      </c>
      <c r="ER63" s="4">
        <v>103691941</v>
      </c>
      <c r="ES63" s="4">
        <v>85323172</v>
      </c>
      <c r="ET63" s="4">
        <v>103010187</v>
      </c>
      <c r="EU63" s="4">
        <v>170090363</v>
      </c>
      <c r="EV63" s="4">
        <v>108405237</v>
      </c>
      <c r="EW63" s="4">
        <v>116996806</v>
      </c>
      <c r="EX63" s="4">
        <v>52348813</v>
      </c>
      <c r="EY63" s="4">
        <v>107287875</v>
      </c>
      <c r="EZ63" s="4">
        <v>51639306</v>
      </c>
      <c r="FA63" s="4">
        <v>58876389</v>
      </c>
      <c r="FB63" s="4">
        <v>87042729</v>
      </c>
      <c r="FC63" s="4">
        <v>81256802</v>
      </c>
      <c r="FD63" s="4">
        <v>106802763</v>
      </c>
      <c r="FE63" s="4">
        <v>80799941</v>
      </c>
      <c r="FF63" s="4">
        <v>142451460</v>
      </c>
      <c r="FG63" s="4">
        <v>80096520</v>
      </c>
      <c r="FH63" s="4">
        <v>114689809</v>
      </c>
      <c r="FI63" s="4">
        <v>117465610</v>
      </c>
      <c r="FJ63" s="4">
        <v>71857186</v>
      </c>
      <c r="FK63" s="4">
        <v>120258465</v>
      </c>
      <c r="FL63" s="4">
        <v>64414295</v>
      </c>
      <c r="FM63" s="4">
        <v>119752990</v>
      </c>
      <c r="FN63" s="4">
        <v>130812146</v>
      </c>
      <c r="FO63" s="4">
        <v>72498777</v>
      </c>
      <c r="FP63" s="4">
        <v>101620851</v>
      </c>
      <c r="FQ63" s="4">
        <v>99085428</v>
      </c>
      <c r="FR63" s="4">
        <v>103941071</v>
      </c>
      <c r="FS63" s="4">
        <v>245110735</v>
      </c>
      <c r="FT63" s="4">
        <v>129051045</v>
      </c>
      <c r="FU63" s="4">
        <v>81495777</v>
      </c>
      <c r="FV63" s="4">
        <v>49472976</v>
      </c>
      <c r="FW63" s="4">
        <v>86435056</v>
      </c>
      <c r="FX63" s="4">
        <v>174013200</v>
      </c>
      <c r="FY63" s="4">
        <v>42735599</v>
      </c>
      <c r="FZ63" s="4">
        <v>44328693</v>
      </c>
      <c r="GA63" s="4">
        <v>74358433</v>
      </c>
      <c r="GB63" s="4">
        <v>96166567</v>
      </c>
      <c r="GC63" s="4">
        <v>107672581</v>
      </c>
      <c r="GD63" s="4">
        <v>103382062</v>
      </c>
      <c r="GE63" s="4">
        <v>109965904</v>
      </c>
      <c r="GF63" s="4">
        <v>109552834</v>
      </c>
      <c r="GG63" s="4">
        <v>90976383</v>
      </c>
      <c r="GH63" s="4">
        <v>110836768</v>
      </c>
      <c r="GI63" s="4">
        <v>136240229</v>
      </c>
      <c r="GJ63" s="4">
        <v>191808617</v>
      </c>
      <c r="GK63" s="4">
        <v>194710130</v>
      </c>
      <c r="GL63" s="4">
        <v>211308954</v>
      </c>
      <c r="GM63" s="4">
        <v>175757001</v>
      </c>
      <c r="GN63" s="4">
        <v>131213452</v>
      </c>
      <c r="GO63" s="4">
        <v>97701982</v>
      </c>
      <c r="GP63" s="4">
        <v>105828814</v>
      </c>
      <c r="GQ63" s="4">
        <v>143169370</v>
      </c>
      <c r="GR63" s="4">
        <v>89435278</v>
      </c>
      <c r="GS63" s="4">
        <v>119747076</v>
      </c>
      <c r="GT63" s="4">
        <v>108598890</v>
      </c>
      <c r="GU63" s="4">
        <v>108618488</v>
      </c>
      <c r="GV63" s="4">
        <v>105972670</v>
      </c>
      <c r="GW63" s="4">
        <v>135515807</v>
      </c>
      <c r="GX63" s="4">
        <v>84524992</v>
      </c>
      <c r="GY63" s="4">
        <v>75121306</v>
      </c>
      <c r="GZ63" s="4">
        <v>88111305</v>
      </c>
      <c r="HA63" s="4">
        <v>130220947</v>
      </c>
      <c r="HB63" s="4">
        <v>97484950</v>
      </c>
      <c r="HC63" s="4">
        <v>318608406</v>
      </c>
      <c r="HD63" s="4">
        <v>122809736</v>
      </c>
      <c r="HE63" s="4">
        <v>218579610</v>
      </c>
      <c r="HF63" s="4">
        <v>135540379</v>
      </c>
      <c r="HG63" s="4">
        <v>231827843</v>
      </c>
      <c r="HH63" s="4">
        <v>124103171</v>
      </c>
      <c r="HI63" s="4">
        <v>136145381</v>
      </c>
      <c r="HJ63" s="4">
        <v>142317433</v>
      </c>
      <c r="HK63" s="4">
        <v>135312199</v>
      </c>
      <c r="HL63" s="4">
        <v>201134321</v>
      </c>
      <c r="HM63" s="4">
        <v>169121873</v>
      </c>
      <c r="HN63" s="4">
        <v>63987409</v>
      </c>
      <c r="HO63" s="4">
        <v>122987479</v>
      </c>
      <c r="HP63" s="4">
        <v>123312774</v>
      </c>
      <c r="HQ63" s="4">
        <v>156021771</v>
      </c>
      <c r="HR63" s="4">
        <v>182476183</v>
      </c>
      <c r="HS63" s="4">
        <v>57850740</v>
      </c>
      <c r="HT63" s="4">
        <v>135055912</v>
      </c>
      <c r="HU63" s="4">
        <v>128943686</v>
      </c>
      <c r="HV63" s="4">
        <v>135206515</v>
      </c>
      <c r="HW63" s="4">
        <v>176947969</v>
      </c>
      <c r="HX63" s="4">
        <v>203868459</v>
      </c>
      <c r="HY63" s="4">
        <v>103980801</v>
      </c>
      <c r="HZ63" s="4">
        <v>111475534</v>
      </c>
      <c r="IA63" s="4">
        <v>70292034</v>
      </c>
      <c r="IB63" s="4">
        <v>85376677</v>
      </c>
      <c r="IC63" s="4">
        <v>105271872</v>
      </c>
      <c r="ID63" s="4">
        <v>130529082</v>
      </c>
      <c r="IE63" s="4">
        <v>84985838</v>
      </c>
      <c r="IF63" s="4">
        <v>286833408</v>
      </c>
      <c r="IG63" s="4">
        <v>151547496</v>
      </c>
      <c r="IH63" s="4">
        <v>227072225</v>
      </c>
      <c r="II63" s="4">
        <v>99435298</v>
      </c>
      <c r="IJ63" s="4">
        <v>202246055</v>
      </c>
      <c r="IK63" s="4">
        <v>164975921</v>
      </c>
      <c r="IL63" s="4">
        <v>127761578</v>
      </c>
      <c r="IM63" s="4">
        <v>234974874</v>
      </c>
      <c r="IN63" s="4">
        <v>176440554</v>
      </c>
      <c r="IO63" s="4">
        <v>442926868</v>
      </c>
      <c r="IP63" s="4">
        <v>177629279</v>
      </c>
      <c r="IQ63" s="4">
        <v>176136828</v>
      </c>
      <c r="IR63" s="4">
        <v>234367677</v>
      </c>
      <c r="IS63" s="4">
        <v>306891165</v>
      </c>
      <c r="IT63" s="4">
        <v>198257146</v>
      </c>
      <c r="IU63" s="4">
        <v>293750610</v>
      </c>
      <c r="IV63" s="4">
        <v>288072457</v>
      </c>
      <c r="IW63" s="4">
        <v>129507672</v>
      </c>
      <c r="IX63" s="4">
        <v>394829981</v>
      </c>
      <c r="IY63" s="4">
        <v>159802655</v>
      </c>
      <c r="IZ63" s="4">
        <v>241350407</v>
      </c>
      <c r="JA63" s="4">
        <v>282695050</v>
      </c>
      <c r="JB63" s="4">
        <v>200990155</v>
      </c>
      <c r="JC63" s="4">
        <v>251982866</v>
      </c>
      <c r="JD63" s="4">
        <v>216308426</v>
      </c>
      <c r="JE63" s="4">
        <v>460513092</v>
      </c>
      <c r="JF63" s="4">
        <v>240141793</v>
      </c>
      <c r="JG63" s="4">
        <v>190342141</v>
      </c>
      <c r="JH63" s="4">
        <v>119221504</v>
      </c>
      <c r="JI63" s="4">
        <v>220610187</v>
      </c>
      <c r="JJ63" s="4">
        <v>871131546</v>
      </c>
      <c r="JK63" s="4">
        <v>306751590</v>
      </c>
      <c r="JL63" s="4">
        <v>268460170</v>
      </c>
      <c r="JM63" s="4">
        <v>247592798</v>
      </c>
      <c r="JN63" s="4">
        <v>245758210</v>
      </c>
      <c r="JO63" s="4">
        <v>216654314</v>
      </c>
      <c r="JP63" s="4">
        <v>206509943</v>
      </c>
      <c r="JQ63" s="4">
        <v>386057403</v>
      </c>
      <c r="JR63" s="4">
        <v>183479594</v>
      </c>
      <c r="JS63" s="4">
        <v>357281095</v>
      </c>
      <c r="JT63" s="4">
        <v>772039115</v>
      </c>
      <c r="JU63" s="4">
        <v>312162737</v>
      </c>
      <c r="JV63" s="4">
        <v>170891244</v>
      </c>
      <c r="JW63" s="4">
        <v>93397257</v>
      </c>
      <c r="JX63" s="4">
        <v>185483357</v>
      </c>
      <c r="JY63" s="4">
        <v>538734312</v>
      </c>
      <c r="JZ63" s="4">
        <v>291653565</v>
      </c>
      <c r="KA63" s="4">
        <v>400713543</v>
      </c>
      <c r="KB63" s="4">
        <v>518403799</v>
      </c>
      <c r="KC63" s="4">
        <v>570017138</v>
      </c>
      <c r="KD63" s="4">
        <v>465328812</v>
      </c>
      <c r="KE63" s="4">
        <v>503763748</v>
      </c>
      <c r="KF63" s="4">
        <v>348874310</v>
      </c>
      <c r="KG63" s="4">
        <v>404022138</v>
      </c>
      <c r="KH63" s="4">
        <v>392773463</v>
      </c>
      <c r="KI63" s="4">
        <v>468084543</v>
      </c>
      <c r="KJ63" s="4">
        <v>404877417</v>
      </c>
      <c r="KK63" s="4">
        <v>313732246</v>
      </c>
      <c r="KL63" s="4">
        <v>307499945</v>
      </c>
      <c r="KM63" s="4">
        <v>362823148</v>
      </c>
      <c r="KN63" s="4">
        <v>400179948</v>
      </c>
      <c r="KO63" s="4">
        <v>506971470</v>
      </c>
      <c r="KP63" s="4">
        <v>668221560</v>
      </c>
      <c r="KQ63" s="4">
        <v>270816421</v>
      </c>
      <c r="KR63" s="4">
        <v>593866965</v>
      </c>
      <c r="KS63" s="4">
        <v>416263642</v>
      </c>
      <c r="KT63" s="4">
        <v>393078470</v>
      </c>
      <c r="KU63" s="4">
        <v>368913382</v>
      </c>
      <c r="KV63" s="4">
        <v>346301340</v>
      </c>
      <c r="KW63" s="4">
        <v>474635588</v>
      </c>
      <c r="KX63" s="4">
        <v>578951690</v>
      </c>
      <c r="KY63" s="4">
        <v>262392423</v>
      </c>
      <c r="KZ63" s="4">
        <v>569921158</v>
      </c>
      <c r="LA63" s="4">
        <v>331400514</v>
      </c>
      <c r="LB63" s="4">
        <v>835001172</v>
      </c>
      <c r="LC63" s="4">
        <v>744269922</v>
      </c>
      <c r="LD63" s="4">
        <v>123491233</v>
      </c>
      <c r="LE63" s="4">
        <v>169675356</v>
      </c>
      <c r="LF63" s="4">
        <v>273544319</v>
      </c>
      <c r="LG63" s="4">
        <v>92311162</v>
      </c>
      <c r="LH63" s="4">
        <v>101017067</v>
      </c>
      <c r="LI63" s="4">
        <v>78283214</v>
      </c>
      <c r="LJ63" s="4">
        <v>136008037</v>
      </c>
      <c r="LK63" s="4">
        <v>111370386</v>
      </c>
      <c r="LL63" s="4">
        <v>114386253</v>
      </c>
      <c r="LM63" s="4">
        <v>124415093</v>
      </c>
      <c r="LN63" s="4">
        <v>125323236</v>
      </c>
      <c r="LO63" s="4">
        <v>48025698</v>
      </c>
      <c r="LP63" s="4">
        <v>106381021</v>
      </c>
      <c r="LQ63" s="4">
        <v>92231719</v>
      </c>
      <c r="LR63" s="4">
        <v>96715228</v>
      </c>
      <c r="LS63" s="4">
        <v>581865239</v>
      </c>
      <c r="LT63" s="4">
        <v>161567908</v>
      </c>
      <c r="LU63" s="4">
        <v>92576778</v>
      </c>
      <c r="LV63" s="4">
        <v>188793457</v>
      </c>
      <c r="LW63" s="4">
        <v>23652128</v>
      </c>
      <c r="LX63" s="4">
        <v>83322660</v>
      </c>
      <c r="LY63" s="4">
        <v>109454685</v>
      </c>
      <c r="LZ63" s="4">
        <v>104970285</v>
      </c>
      <c r="MA63" s="4">
        <v>109309327</v>
      </c>
      <c r="MB63" s="4">
        <v>107072638</v>
      </c>
      <c r="MC63" s="4">
        <v>178304674</v>
      </c>
      <c r="MD63" s="4">
        <v>70672155</v>
      </c>
      <c r="ME63" s="4">
        <v>96659715</v>
      </c>
      <c r="MF63" s="4">
        <v>323739600</v>
      </c>
      <c r="MG63" s="4">
        <v>288082543</v>
      </c>
      <c r="MH63" s="4">
        <v>325317706</v>
      </c>
      <c r="MI63" s="4">
        <v>47583779</v>
      </c>
      <c r="MJ63" s="4">
        <v>33681910</v>
      </c>
      <c r="MK63" s="4">
        <v>90886963</v>
      </c>
      <c r="ML63" s="4">
        <v>11164293</v>
      </c>
      <c r="MM63" s="4">
        <v>19817626</v>
      </c>
      <c r="MN63" s="4">
        <v>65434858</v>
      </c>
      <c r="MO63" s="4">
        <v>3465045</v>
      </c>
      <c r="MP63" s="4">
        <v>5601273</v>
      </c>
      <c r="MQ63" s="4">
        <v>39941702</v>
      </c>
      <c r="MR63" s="4">
        <v>17340686</v>
      </c>
      <c r="MS63" s="4">
        <v>8771410</v>
      </c>
      <c r="MT63" s="4">
        <v>22765426</v>
      </c>
      <c r="MU63" s="4">
        <v>18263805</v>
      </c>
      <c r="MV63" s="4">
        <v>25965558</v>
      </c>
      <c r="MW63" s="4">
        <v>330488083</v>
      </c>
      <c r="MX63" s="4">
        <v>140795708</v>
      </c>
      <c r="MY63" s="4">
        <v>104748174</v>
      </c>
      <c r="MZ63" s="4">
        <v>120190905</v>
      </c>
      <c r="NA63" s="4">
        <v>126565037</v>
      </c>
      <c r="NB63" s="4">
        <v>533786588</v>
      </c>
      <c r="NC63" s="4">
        <v>330023538</v>
      </c>
      <c r="ND63" s="4">
        <v>48432609</v>
      </c>
      <c r="NE63" s="4">
        <v>79113954</v>
      </c>
      <c r="NF63" s="4">
        <v>81258092</v>
      </c>
      <c r="NG63" s="4">
        <v>72400252</v>
      </c>
      <c r="NH63" s="4">
        <v>149372199</v>
      </c>
      <c r="NI63" s="4">
        <v>120594762</v>
      </c>
      <c r="NJ63" s="4">
        <v>42479797</v>
      </c>
      <c r="NK63" s="4">
        <v>79130018</v>
      </c>
      <c r="NL63" s="4">
        <v>138651123</v>
      </c>
      <c r="NM63" s="4">
        <v>195543231</v>
      </c>
      <c r="NN63" s="4">
        <v>112589571</v>
      </c>
      <c r="NO63" s="4">
        <v>123400407</v>
      </c>
      <c r="NP63" s="4">
        <v>122452498</v>
      </c>
      <c r="NQ63" s="4">
        <v>328763877</v>
      </c>
      <c r="NR63" s="4">
        <v>187829632</v>
      </c>
      <c r="NS63" s="4">
        <v>144453736</v>
      </c>
      <c r="NT63" s="4">
        <v>51555549</v>
      </c>
      <c r="NU63" s="4">
        <v>76372477</v>
      </c>
      <c r="NV63" s="4">
        <v>87437968</v>
      </c>
      <c r="NW63" s="4">
        <v>141144360</v>
      </c>
      <c r="NX63" s="4">
        <v>91456375</v>
      </c>
      <c r="NY63" s="4">
        <v>46884184</v>
      </c>
      <c r="NZ63" s="4">
        <v>69871623829</v>
      </c>
    </row>
    <row r="64" spans="1:390" x14ac:dyDescent="0.35">
      <c r="A64" t="s">
        <v>125</v>
      </c>
      <c r="B64" s="4">
        <v>73409730</v>
      </c>
      <c r="C64" s="4">
        <v>103728133</v>
      </c>
      <c r="D64" s="4">
        <v>107054034</v>
      </c>
      <c r="E64" s="4">
        <v>179892480</v>
      </c>
      <c r="F64" s="4">
        <v>95569177</v>
      </c>
      <c r="G64" s="4">
        <v>126201018</v>
      </c>
      <c r="H64" s="4">
        <v>241826183</v>
      </c>
      <c r="I64" s="4">
        <v>110448027</v>
      </c>
      <c r="J64" s="4">
        <v>98961363</v>
      </c>
      <c r="K64" s="4">
        <v>201418809</v>
      </c>
      <c r="L64" s="4">
        <v>309448750</v>
      </c>
      <c r="M64" s="4">
        <v>130829804</v>
      </c>
      <c r="N64" s="4">
        <v>149266812</v>
      </c>
      <c r="O64" s="4">
        <v>205990881</v>
      </c>
      <c r="P64" s="4">
        <v>234995164</v>
      </c>
      <c r="Q64" s="4">
        <v>267099042</v>
      </c>
      <c r="R64" s="4">
        <v>43322089</v>
      </c>
      <c r="S64" s="4">
        <v>232152876</v>
      </c>
      <c r="T64" s="4">
        <v>154007393</v>
      </c>
      <c r="U64" s="4">
        <v>162817983</v>
      </c>
      <c r="V64" s="4">
        <v>198690379</v>
      </c>
      <c r="W64" s="4">
        <v>194826561</v>
      </c>
      <c r="X64" s="4">
        <v>491218657</v>
      </c>
      <c r="Y64" s="4">
        <v>218071542</v>
      </c>
      <c r="Z64" s="4">
        <v>320138642</v>
      </c>
      <c r="AA64" s="4">
        <v>219746919</v>
      </c>
      <c r="AB64" s="4">
        <v>92589837</v>
      </c>
      <c r="AC64" s="4">
        <v>264212616</v>
      </c>
      <c r="AD64" s="4">
        <v>201448038</v>
      </c>
      <c r="AE64" s="4">
        <v>196319768</v>
      </c>
      <c r="AF64" s="4">
        <v>195577624</v>
      </c>
      <c r="AG64" s="4">
        <v>190378569</v>
      </c>
      <c r="AH64" s="4">
        <v>279895317</v>
      </c>
      <c r="AI64" s="4">
        <v>183570128</v>
      </c>
      <c r="AJ64" s="4">
        <v>235649700</v>
      </c>
      <c r="AK64" s="4">
        <v>237022251</v>
      </c>
      <c r="AL64" s="4">
        <v>168048187</v>
      </c>
      <c r="AM64" s="4">
        <v>304604345</v>
      </c>
      <c r="AN64" s="4">
        <v>300126532</v>
      </c>
      <c r="AO64" s="4">
        <v>340579029</v>
      </c>
      <c r="AP64" s="4">
        <v>328063968</v>
      </c>
      <c r="AQ64" s="4">
        <v>185984942</v>
      </c>
      <c r="AR64" s="4">
        <v>232710347</v>
      </c>
      <c r="AS64" s="4">
        <v>95919013</v>
      </c>
      <c r="AT64" s="4">
        <v>440015417</v>
      </c>
      <c r="AU64" s="4">
        <v>462090329</v>
      </c>
      <c r="AV64" s="4">
        <v>375336208</v>
      </c>
      <c r="AW64" s="4">
        <v>272335508</v>
      </c>
      <c r="AX64" s="4">
        <v>391935375</v>
      </c>
      <c r="AY64" s="4">
        <v>1374107</v>
      </c>
      <c r="AZ64" s="4">
        <v>539436115</v>
      </c>
      <c r="BA64" s="4">
        <v>207512942</v>
      </c>
      <c r="BB64" s="4">
        <v>355603522</v>
      </c>
      <c r="BC64" s="4">
        <v>281931419</v>
      </c>
      <c r="BD64" s="4">
        <v>374097500</v>
      </c>
      <c r="BE64" s="4">
        <v>306730645</v>
      </c>
      <c r="BF64" s="4">
        <v>857919421</v>
      </c>
      <c r="BG64" s="4">
        <v>196520239</v>
      </c>
      <c r="BH64" s="4">
        <v>103519280</v>
      </c>
      <c r="BI64" s="4">
        <v>88783260</v>
      </c>
      <c r="BJ64" s="4">
        <v>210338167</v>
      </c>
      <c r="BK64" s="4">
        <v>233577726</v>
      </c>
      <c r="BL64" s="4">
        <v>85079853</v>
      </c>
      <c r="BM64" s="4">
        <v>68185641</v>
      </c>
      <c r="BN64" s="4">
        <v>96621921</v>
      </c>
      <c r="BO64" s="4">
        <v>72809008</v>
      </c>
      <c r="BP64" s="4">
        <v>43806750</v>
      </c>
      <c r="BQ64" s="4">
        <v>89324171</v>
      </c>
      <c r="BR64" s="4">
        <v>122138997</v>
      </c>
      <c r="BS64" s="4">
        <v>66536258</v>
      </c>
      <c r="BT64" s="4">
        <v>89479925</v>
      </c>
      <c r="BU64" s="4">
        <v>70630932</v>
      </c>
      <c r="BV64" s="4">
        <v>108443912</v>
      </c>
      <c r="BW64" s="4">
        <v>90314267</v>
      </c>
      <c r="BX64" s="4">
        <v>89160429</v>
      </c>
      <c r="BY64" s="4">
        <v>115493959</v>
      </c>
      <c r="BZ64" s="4">
        <v>111646958</v>
      </c>
      <c r="CA64" s="4">
        <v>112829313</v>
      </c>
      <c r="CB64" s="4">
        <v>70066786</v>
      </c>
      <c r="CC64" s="4">
        <v>69910218</v>
      </c>
      <c r="CD64" s="4">
        <v>68004475</v>
      </c>
      <c r="CE64" s="4">
        <v>108770021</v>
      </c>
      <c r="CF64" s="4">
        <v>41745245</v>
      </c>
      <c r="CG64" s="4">
        <v>42366571</v>
      </c>
      <c r="CH64" s="4">
        <v>79546463</v>
      </c>
      <c r="CI64" s="4">
        <v>67687724</v>
      </c>
      <c r="CJ64" s="4">
        <v>99108289</v>
      </c>
      <c r="CK64" s="4">
        <v>76084995</v>
      </c>
      <c r="CL64" s="4">
        <v>176499603</v>
      </c>
      <c r="CM64" s="4">
        <v>227787584</v>
      </c>
      <c r="CN64" s="4">
        <v>176231580</v>
      </c>
      <c r="CO64" s="4">
        <v>141895193</v>
      </c>
      <c r="CP64" s="4">
        <v>93041683</v>
      </c>
      <c r="CQ64" s="4">
        <v>251657688</v>
      </c>
      <c r="CR64" s="4">
        <v>208230783</v>
      </c>
      <c r="CS64" s="4">
        <v>209507502</v>
      </c>
      <c r="CT64" s="4">
        <v>95678865</v>
      </c>
      <c r="CU64" s="4">
        <v>74918437</v>
      </c>
      <c r="CV64" s="4">
        <v>104201883</v>
      </c>
      <c r="CW64" s="4">
        <v>106005235</v>
      </c>
      <c r="CX64" s="4">
        <v>141495425</v>
      </c>
      <c r="CY64" s="4">
        <v>128319668</v>
      </c>
      <c r="CZ64" s="4">
        <v>117860294</v>
      </c>
      <c r="DA64" s="4">
        <v>71884859</v>
      </c>
      <c r="DB64" s="4">
        <v>127010781</v>
      </c>
      <c r="DC64" s="4">
        <v>121746444</v>
      </c>
      <c r="DD64" s="4">
        <v>96717425</v>
      </c>
      <c r="DE64" s="4">
        <v>262170630</v>
      </c>
      <c r="DF64" s="4">
        <v>167454747</v>
      </c>
      <c r="DG64" s="4">
        <v>155032303</v>
      </c>
      <c r="DH64" s="4">
        <v>132911075</v>
      </c>
      <c r="DI64" s="4">
        <v>75488552</v>
      </c>
      <c r="DJ64" s="4">
        <v>167752020</v>
      </c>
      <c r="DK64" s="4">
        <v>114736170</v>
      </c>
      <c r="DL64" s="4">
        <v>183704704</v>
      </c>
      <c r="DM64" s="4">
        <v>123387701</v>
      </c>
      <c r="DN64" s="4">
        <v>164571656</v>
      </c>
      <c r="DO64" s="4">
        <v>180870330</v>
      </c>
      <c r="DP64" s="4">
        <v>114426036</v>
      </c>
      <c r="DQ64" s="4">
        <v>229856575</v>
      </c>
      <c r="DR64" s="4">
        <v>155379638</v>
      </c>
      <c r="DS64" s="4">
        <v>194036987</v>
      </c>
      <c r="DT64" s="4">
        <v>156713059</v>
      </c>
      <c r="DU64" s="4">
        <v>132943362</v>
      </c>
      <c r="DV64" s="4">
        <v>141647000</v>
      </c>
      <c r="DW64" s="4">
        <v>138831142</v>
      </c>
      <c r="DX64" s="4">
        <v>137590531</v>
      </c>
      <c r="DY64" s="4">
        <v>96553721</v>
      </c>
      <c r="DZ64" s="4">
        <v>111349796</v>
      </c>
      <c r="EA64" s="4">
        <v>199672886</v>
      </c>
      <c r="EB64" s="4">
        <v>249430182</v>
      </c>
      <c r="EC64" s="4">
        <v>96214455</v>
      </c>
      <c r="ED64" s="4">
        <v>141431685</v>
      </c>
      <c r="EE64" s="4">
        <v>105028746</v>
      </c>
      <c r="EF64" s="4">
        <v>192368106</v>
      </c>
      <c r="EG64" s="4">
        <v>186385361</v>
      </c>
      <c r="EH64" s="4">
        <v>69148345</v>
      </c>
      <c r="EI64" s="4">
        <v>117935270</v>
      </c>
      <c r="EJ64" s="4">
        <v>73109774</v>
      </c>
      <c r="EK64" s="4">
        <v>62755187</v>
      </c>
      <c r="EL64" s="4">
        <v>116623509</v>
      </c>
      <c r="EM64" s="4">
        <v>68718120</v>
      </c>
      <c r="EN64" s="4">
        <v>127091995</v>
      </c>
      <c r="EO64" s="4">
        <v>65715444</v>
      </c>
      <c r="EP64" s="4">
        <v>63815889</v>
      </c>
      <c r="EQ64" s="4">
        <v>111825375</v>
      </c>
      <c r="ER64" s="4">
        <v>105375207</v>
      </c>
      <c r="ES64" s="4">
        <v>86954573</v>
      </c>
      <c r="ET64" s="4">
        <v>104431955</v>
      </c>
      <c r="EU64" s="4">
        <v>174011448</v>
      </c>
      <c r="EV64" s="4">
        <v>113440910</v>
      </c>
      <c r="EW64" s="4">
        <v>119469605</v>
      </c>
      <c r="EX64" s="4">
        <v>53160172</v>
      </c>
      <c r="EY64" s="4">
        <v>110628355</v>
      </c>
      <c r="EZ64" s="4">
        <v>52380162</v>
      </c>
      <c r="FA64" s="4">
        <v>60099844</v>
      </c>
      <c r="FB64" s="4">
        <v>88845583</v>
      </c>
      <c r="FC64" s="4">
        <v>82821089</v>
      </c>
      <c r="FD64" s="4">
        <v>109863153</v>
      </c>
      <c r="FE64" s="4">
        <v>82403144</v>
      </c>
      <c r="FF64" s="4">
        <v>145929203</v>
      </c>
      <c r="FG64" s="4">
        <v>80088643</v>
      </c>
      <c r="FH64" s="4">
        <v>115655844</v>
      </c>
      <c r="FI64" s="4">
        <v>118701162</v>
      </c>
      <c r="FJ64" s="4">
        <v>72252649</v>
      </c>
      <c r="FK64" s="4">
        <v>122205687</v>
      </c>
      <c r="FL64" s="4">
        <v>66005066</v>
      </c>
      <c r="FM64" s="4">
        <v>120633375</v>
      </c>
      <c r="FN64" s="4">
        <v>133523376</v>
      </c>
      <c r="FO64" s="4">
        <v>72892550</v>
      </c>
      <c r="FP64" s="4">
        <v>103914670</v>
      </c>
      <c r="FQ64" s="4">
        <v>104138397</v>
      </c>
      <c r="FR64" s="4">
        <v>104470974</v>
      </c>
      <c r="FS64" s="4">
        <v>247701929</v>
      </c>
      <c r="FT64" s="4">
        <v>128454810</v>
      </c>
      <c r="FU64" s="4">
        <v>82602284</v>
      </c>
      <c r="FV64" s="4">
        <v>50702665</v>
      </c>
      <c r="FW64" s="4">
        <v>89053497</v>
      </c>
      <c r="FX64" s="4">
        <v>179343069</v>
      </c>
      <c r="FY64" s="4">
        <v>45489111</v>
      </c>
      <c r="FZ64" s="4">
        <v>45643154</v>
      </c>
      <c r="GA64" s="4">
        <v>75831644</v>
      </c>
      <c r="GB64" s="4">
        <v>97431930</v>
      </c>
      <c r="GC64" s="4">
        <v>109062747</v>
      </c>
      <c r="GD64" s="4">
        <v>104361814</v>
      </c>
      <c r="GE64" s="4">
        <v>110019428</v>
      </c>
      <c r="GF64" s="4">
        <v>110953911</v>
      </c>
      <c r="GG64" s="4">
        <v>91866549</v>
      </c>
      <c r="GH64" s="4">
        <v>112965080</v>
      </c>
      <c r="GI64" s="4">
        <v>139255383</v>
      </c>
      <c r="GJ64" s="4">
        <v>195677013</v>
      </c>
      <c r="GK64" s="4">
        <v>203265305</v>
      </c>
      <c r="GL64" s="4">
        <v>241850701</v>
      </c>
      <c r="GM64" s="4">
        <v>185434310</v>
      </c>
      <c r="GN64" s="4">
        <v>137155473</v>
      </c>
      <c r="GO64" s="4">
        <v>98777354</v>
      </c>
      <c r="GP64" s="4">
        <v>107177116</v>
      </c>
      <c r="GQ64" s="4">
        <v>146544352</v>
      </c>
      <c r="GR64" s="4">
        <v>90608464</v>
      </c>
      <c r="GS64" s="4">
        <v>123670369</v>
      </c>
      <c r="GT64" s="4">
        <v>113142614</v>
      </c>
      <c r="GU64" s="4">
        <v>110312161</v>
      </c>
      <c r="GV64" s="4">
        <v>108643023</v>
      </c>
      <c r="GW64" s="4">
        <v>138544241</v>
      </c>
      <c r="GX64" s="4">
        <v>85977622</v>
      </c>
      <c r="GY64" s="4">
        <v>75990007</v>
      </c>
      <c r="GZ64" s="4">
        <v>93923745</v>
      </c>
      <c r="HA64" s="4">
        <v>132390102</v>
      </c>
      <c r="HB64" s="4">
        <v>99116247</v>
      </c>
      <c r="HC64" s="4">
        <v>396765000</v>
      </c>
      <c r="HD64" s="4">
        <v>130159076</v>
      </c>
      <c r="HE64" s="4">
        <v>253441880</v>
      </c>
      <c r="HF64" s="4">
        <v>149919127</v>
      </c>
      <c r="HG64" s="4">
        <v>240847015</v>
      </c>
      <c r="HH64" s="4">
        <v>136611154</v>
      </c>
      <c r="HI64" s="4">
        <v>142572551</v>
      </c>
      <c r="HJ64" s="4">
        <v>149701661</v>
      </c>
      <c r="HK64" s="4">
        <v>143881069</v>
      </c>
      <c r="HL64" s="4">
        <v>234103009</v>
      </c>
      <c r="HM64" s="4">
        <v>188716096</v>
      </c>
      <c r="HN64" s="4">
        <v>64900815</v>
      </c>
      <c r="HO64" s="4">
        <v>124389962</v>
      </c>
      <c r="HP64" s="4">
        <v>124738748</v>
      </c>
      <c r="HQ64" s="4">
        <v>163177616</v>
      </c>
      <c r="HR64" s="4">
        <v>188323831</v>
      </c>
      <c r="HS64" s="4">
        <v>61755566</v>
      </c>
      <c r="HT64" s="4">
        <v>140097913</v>
      </c>
      <c r="HU64" s="4">
        <v>140668279</v>
      </c>
      <c r="HV64" s="4">
        <v>139441556</v>
      </c>
      <c r="HW64" s="4">
        <v>191326411</v>
      </c>
      <c r="HX64" s="4">
        <v>224752402</v>
      </c>
      <c r="HY64" s="4">
        <v>107026355</v>
      </c>
      <c r="HZ64" s="4">
        <v>114229994</v>
      </c>
      <c r="IA64" s="4">
        <v>73709820</v>
      </c>
      <c r="IB64" s="4">
        <v>85756989</v>
      </c>
      <c r="IC64" s="4">
        <v>105889885</v>
      </c>
      <c r="ID64" s="4">
        <v>134108331</v>
      </c>
      <c r="IE64" s="4">
        <v>86560459</v>
      </c>
      <c r="IF64" s="4">
        <v>308417484</v>
      </c>
      <c r="IG64" s="4">
        <v>160266337</v>
      </c>
      <c r="IH64" s="4">
        <v>254057127</v>
      </c>
      <c r="II64" s="4">
        <v>103382863</v>
      </c>
      <c r="IJ64" s="4">
        <v>206105879</v>
      </c>
      <c r="IK64" s="4">
        <v>172190221</v>
      </c>
      <c r="IL64" s="4">
        <v>128044590</v>
      </c>
      <c r="IM64" s="4">
        <v>236981377</v>
      </c>
      <c r="IN64" s="4">
        <v>178572708</v>
      </c>
      <c r="IO64" s="4">
        <v>450985014</v>
      </c>
      <c r="IP64" s="4">
        <v>178925472</v>
      </c>
      <c r="IQ64" s="4">
        <v>177431964</v>
      </c>
      <c r="IR64" s="4">
        <v>238296530</v>
      </c>
      <c r="IS64" s="4">
        <v>311787678</v>
      </c>
      <c r="IT64" s="4">
        <v>200542290</v>
      </c>
      <c r="IU64" s="4">
        <v>301548873</v>
      </c>
      <c r="IV64" s="4">
        <v>292398262</v>
      </c>
      <c r="IW64" s="4">
        <v>131270002</v>
      </c>
      <c r="IX64" s="4">
        <v>400975519</v>
      </c>
      <c r="IY64" s="4">
        <v>161212375</v>
      </c>
      <c r="IZ64" s="4">
        <v>246561728</v>
      </c>
      <c r="JA64" s="4">
        <v>289432751</v>
      </c>
      <c r="JB64" s="4">
        <v>204228067</v>
      </c>
      <c r="JC64" s="4">
        <v>254196431</v>
      </c>
      <c r="JD64" s="4">
        <v>220429059</v>
      </c>
      <c r="JE64" s="4">
        <v>468120342</v>
      </c>
      <c r="JF64" s="4">
        <v>242498090</v>
      </c>
      <c r="JG64" s="4">
        <v>193984695</v>
      </c>
      <c r="JH64" s="4">
        <v>121655830</v>
      </c>
      <c r="JI64" s="4">
        <v>223247152</v>
      </c>
      <c r="JJ64" s="4">
        <v>883228527</v>
      </c>
      <c r="JK64" s="4">
        <v>308625159</v>
      </c>
      <c r="JL64" s="4">
        <v>272562628</v>
      </c>
      <c r="JM64" s="4">
        <v>250763528</v>
      </c>
      <c r="JN64" s="4">
        <v>252892723</v>
      </c>
      <c r="JO64" s="4">
        <v>219653708</v>
      </c>
      <c r="JP64" s="4">
        <v>210057828</v>
      </c>
      <c r="JQ64" s="4">
        <v>396287637</v>
      </c>
      <c r="JR64" s="4">
        <v>188581303</v>
      </c>
      <c r="JS64" s="4">
        <v>365240290</v>
      </c>
      <c r="JT64" s="4">
        <v>793184985</v>
      </c>
      <c r="JU64" s="4">
        <v>316909743</v>
      </c>
      <c r="JV64" s="4">
        <v>174473683</v>
      </c>
      <c r="JW64" s="4">
        <v>122387307</v>
      </c>
      <c r="JX64" s="4">
        <v>189267382</v>
      </c>
      <c r="JY64" s="4">
        <v>606863833</v>
      </c>
      <c r="JZ64" s="4">
        <v>302462096</v>
      </c>
      <c r="KA64" s="4">
        <v>422841035</v>
      </c>
      <c r="KB64" s="4">
        <v>563010356</v>
      </c>
      <c r="KC64" s="4">
        <v>688069323</v>
      </c>
      <c r="KD64" s="4">
        <v>483638711</v>
      </c>
      <c r="KE64" s="4">
        <v>539676782</v>
      </c>
      <c r="KF64" s="4">
        <v>369445652</v>
      </c>
      <c r="KG64" s="4">
        <v>440756549</v>
      </c>
      <c r="KH64" s="4">
        <v>419969806</v>
      </c>
      <c r="KI64" s="4">
        <v>550648952</v>
      </c>
      <c r="KJ64" s="4">
        <v>433736587</v>
      </c>
      <c r="KK64" s="4">
        <v>336413661</v>
      </c>
      <c r="KL64" s="4">
        <v>327953736</v>
      </c>
      <c r="KM64" s="4">
        <v>379448265</v>
      </c>
      <c r="KN64" s="4">
        <v>418457072</v>
      </c>
      <c r="KO64" s="4">
        <v>579670681</v>
      </c>
      <c r="KP64" s="4">
        <v>867715091</v>
      </c>
      <c r="KQ64" s="4">
        <v>303924305</v>
      </c>
      <c r="KR64" s="4">
        <v>641363795</v>
      </c>
      <c r="KS64" s="4">
        <v>447947493</v>
      </c>
      <c r="KT64" s="4">
        <v>429781702</v>
      </c>
      <c r="KU64" s="4">
        <v>377583292</v>
      </c>
      <c r="KV64" s="4">
        <v>364741810</v>
      </c>
      <c r="KW64" s="4">
        <v>566785216</v>
      </c>
      <c r="KX64" s="4">
        <v>628775724</v>
      </c>
      <c r="KY64" s="4">
        <v>276213770</v>
      </c>
      <c r="KZ64" s="4">
        <v>635585071</v>
      </c>
      <c r="LA64" s="4">
        <v>343217218</v>
      </c>
      <c r="LB64" s="4">
        <v>952085249</v>
      </c>
      <c r="LC64" s="4">
        <v>902245036</v>
      </c>
      <c r="LD64" s="4">
        <v>129046417</v>
      </c>
      <c r="LE64" s="4">
        <v>174673026</v>
      </c>
      <c r="LF64" s="4">
        <v>282937086</v>
      </c>
      <c r="LG64" s="4">
        <v>95417243</v>
      </c>
      <c r="LH64" s="4">
        <v>104407657</v>
      </c>
      <c r="LI64" s="4">
        <v>79644996</v>
      </c>
      <c r="LJ64" s="4">
        <v>140941837</v>
      </c>
      <c r="LK64" s="4">
        <v>116024773</v>
      </c>
      <c r="LL64" s="4">
        <v>117998914</v>
      </c>
      <c r="LM64" s="4">
        <v>128068319</v>
      </c>
      <c r="LN64" s="4">
        <v>128402581</v>
      </c>
      <c r="LO64" s="4">
        <v>50196330</v>
      </c>
      <c r="LP64" s="4">
        <v>112764308</v>
      </c>
      <c r="LQ64" s="4">
        <v>98125255</v>
      </c>
      <c r="LR64" s="4">
        <v>100239360</v>
      </c>
      <c r="LS64" s="4">
        <v>632194050</v>
      </c>
      <c r="LT64" s="4">
        <v>165232145</v>
      </c>
      <c r="LU64" s="4">
        <v>98575779</v>
      </c>
      <c r="LV64" s="4">
        <v>193616200</v>
      </c>
      <c r="LW64" s="4">
        <v>23691028</v>
      </c>
      <c r="LX64" s="4">
        <v>84297546</v>
      </c>
      <c r="LY64" s="4">
        <v>111851395</v>
      </c>
      <c r="LZ64" s="4">
        <v>108744537</v>
      </c>
      <c r="MA64" s="4">
        <v>112848445</v>
      </c>
      <c r="MB64" s="4">
        <v>110351545</v>
      </c>
      <c r="MC64" s="4">
        <v>182156334</v>
      </c>
      <c r="MD64" s="4">
        <v>72561619</v>
      </c>
      <c r="ME64" s="4">
        <v>99734667</v>
      </c>
      <c r="MF64" s="4">
        <v>332341472</v>
      </c>
      <c r="MG64" s="4">
        <v>307761300</v>
      </c>
      <c r="MH64" s="4">
        <v>342308355</v>
      </c>
      <c r="MI64" s="4">
        <v>49218713</v>
      </c>
      <c r="MJ64" s="4">
        <v>34598303</v>
      </c>
      <c r="MK64" s="4">
        <v>92621245</v>
      </c>
      <c r="ML64" s="4">
        <v>11365130</v>
      </c>
      <c r="MM64" s="4">
        <v>20521705</v>
      </c>
      <c r="MN64" s="4">
        <v>67748587</v>
      </c>
      <c r="MO64" s="4">
        <v>3608925</v>
      </c>
      <c r="MP64" s="4">
        <v>5690993</v>
      </c>
      <c r="MQ64" s="4">
        <v>41135411</v>
      </c>
      <c r="MR64" s="4">
        <v>17853397</v>
      </c>
      <c r="MS64" s="4">
        <v>8943560</v>
      </c>
      <c r="MT64" s="4">
        <v>23136633</v>
      </c>
      <c r="MU64" s="4">
        <v>18497955</v>
      </c>
      <c r="MV64" s="4">
        <v>26637442</v>
      </c>
      <c r="MW64" s="4">
        <v>339099313</v>
      </c>
      <c r="MX64" s="4">
        <v>145259660</v>
      </c>
      <c r="MY64" s="4">
        <v>109148939</v>
      </c>
      <c r="MZ64" s="4">
        <v>123089407</v>
      </c>
      <c r="NA64" s="4">
        <v>129382362</v>
      </c>
      <c r="NB64" s="4">
        <v>541752524</v>
      </c>
      <c r="NC64" s="4">
        <v>336227248</v>
      </c>
      <c r="ND64" s="4">
        <v>48646287</v>
      </c>
      <c r="NE64" s="4">
        <v>79762803</v>
      </c>
      <c r="NF64" s="4">
        <v>81906322</v>
      </c>
      <c r="NG64" s="4">
        <v>73699829</v>
      </c>
      <c r="NH64" s="4">
        <v>154920794</v>
      </c>
      <c r="NI64" s="4">
        <v>122639232</v>
      </c>
      <c r="NJ64" s="4">
        <v>43445403</v>
      </c>
      <c r="NK64" s="4">
        <v>83002384</v>
      </c>
      <c r="NL64" s="4">
        <v>139423053</v>
      </c>
      <c r="NM64" s="4">
        <v>196756173</v>
      </c>
      <c r="NN64" s="4">
        <v>114315188</v>
      </c>
      <c r="NO64" s="4">
        <v>125548780</v>
      </c>
      <c r="NP64" s="4">
        <v>127815317</v>
      </c>
      <c r="NQ64" s="4">
        <v>336478816</v>
      </c>
      <c r="NR64" s="4">
        <v>189853728</v>
      </c>
      <c r="NS64" s="4">
        <v>147489592</v>
      </c>
      <c r="NT64" s="4">
        <v>52570421</v>
      </c>
      <c r="NU64" s="4">
        <v>77666423</v>
      </c>
      <c r="NV64" s="4">
        <v>88728668</v>
      </c>
      <c r="NW64" s="4">
        <v>143556463</v>
      </c>
      <c r="NX64" s="4">
        <v>92676122</v>
      </c>
      <c r="NY64" s="4">
        <v>47199153</v>
      </c>
      <c r="NZ64" s="4">
        <v>73418544439</v>
      </c>
    </row>
    <row r="65" spans="1:390" x14ac:dyDescent="0.35">
      <c r="A65" t="s">
        <v>126</v>
      </c>
      <c r="B65" s="4">
        <v>76800980</v>
      </c>
      <c r="C65" s="4">
        <v>108316977</v>
      </c>
      <c r="D65" s="4">
        <v>112097994</v>
      </c>
      <c r="E65" s="4">
        <v>188636886</v>
      </c>
      <c r="F65" s="4">
        <v>101231997</v>
      </c>
      <c r="G65" s="4">
        <v>131244084</v>
      </c>
      <c r="H65" s="4">
        <v>259977912</v>
      </c>
      <c r="I65" s="4">
        <v>112380169</v>
      </c>
      <c r="J65" s="4">
        <v>101799149</v>
      </c>
      <c r="K65" s="4">
        <v>208206610</v>
      </c>
      <c r="L65" s="4">
        <v>335008650</v>
      </c>
      <c r="M65" s="4">
        <v>140545015</v>
      </c>
      <c r="N65" s="4">
        <v>158100979</v>
      </c>
      <c r="O65" s="4">
        <v>226509704</v>
      </c>
      <c r="P65" s="4">
        <v>252719399</v>
      </c>
      <c r="Q65" s="4">
        <v>276646996</v>
      </c>
      <c r="R65" s="4">
        <v>48071199</v>
      </c>
      <c r="S65" s="4">
        <v>239310487</v>
      </c>
      <c r="T65" s="4">
        <v>164195553</v>
      </c>
      <c r="U65" s="4">
        <v>169188804</v>
      </c>
      <c r="V65" s="4">
        <v>205678827</v>
      </c>
      <c r="W65" s="4">
        <v>218182105</v>
      </c>
      <c r="X65" s="4">
        <v>517956979</v>
      </c>
      <c r="Y65" s="4">
        <v>230321662</v>
      </c>
      <c r="Z65" s="4">
        <v>339851268</v>
      </c>
      <c r="AA65" s="4">
        <v>222727235</v>
      </c>
      <c r="AB65" s="4">
        <v>94519830</v>
      </c>
      <c r="AC65" s="4">
        <v>284785701</v>
      </c>
      <c r="AD65" s="4">
        <v>214966599</v>
      </c>
      <c r="AE65" s="4">
        <v>201487955</v>
      </c>
      <c r="AF65" s="4">
        <v>212726733</v>
      </c>
      <c r="AG65" s="4">
        <v>202317983</v>
      </c>
      <c r="AH65" s="4">
        <v>291583895</v>
      </c>
      <c r="AI65" s="4">
        <v>201530036</v>
      </c>
      <c r="AJ65" s="4">
        <v>269363799</v>
      </c>
      <c r="AK65" s="4">
        <v>254887083</v>
      </c>
      <c r="AL65" s="4">
        <v>182265060</v>
      </c>
      <c r="AM65" s="4">
        <v>376360653</v>
      </c>
      <c r="AN65" s="4">
        <v>338738791</v>
      </c>
      <c r="AO65" s="4">
        <v>367458995</v>
      </c>
      <c r="AP65" s="4">
        <v>340748068</v>
      </c>
      <c r="AQ65" s="4">
        <v>196357986</v>
      </c>
      <c r="AR65" s="4">
        <v>244389096</v>
      </c>
      <c r="AS65" s="4">
        <v>100123752</v>
      </c>
      <c r="AT65" s="4">
        <v>457982912</v>
      </c>
      <c r="AU65" s="4">
        <v>511358913</v>
      </c>
      <c r="AV65" s="4">
        <v>418671888</v>
      </c>
      <c r="AW65" s="4">
        <v>288153208</v>
      </c>
      <c r="AX65" s="4">
        <v>401329235</v>
      </c>
      <c r="AY65" s="4">
        <v>1436211</v>
      </c>
      <c r="AZ65" s="4">
        <v>578273598</v>
      </c>
      <c r="BA65" s="4">
        <v>224676103</v>
      </c>
      <c r="BB65" s="4">
        <v>383685175</v>
      </c>
      <c r="BC65" s="4">
        <v>302778043</v>
      </c>
      <c r="BD65" s="4">
        <v>383959631</v>
      </c>
      <c r="BE65" s="4">
        <v>325787207</v>
      </c>
      <c r="BF65" s="4">
        <v>1015970167</v>
      </c>
      <c r="BG65" s="4">
        <v>218136503</v>
      </c>
      <c r="BH65" s="4">
        <v>113151635</v>
      </c>
      <c r="BI65" s="4">
        <v>93049855</v>
      </c>
      <c r="BJ65" s="4">
        <v>226841168</v>
      </c>
      <c r="BK65" s="4">
        <v>263298746</v>
      </c>
      <c r="BL65" s="4">
        <v>86556280</v>
      </c>
      <c r="BM65" s="4">
        <v>68482460</v>
      </c>
      <c r="BN65" s="4">
        <v>99447823</v>
      </c>
      <c r="BO65" s="4">
        <v>73443869</v>
      </c>
      <c r="BP65" s="4">
        <v>46482702</v>
      </c>
      <c r="BQ65" s="4">
        <v>96017625</v>
      </c>
      <c r="BR65" s="4">
        <v>131444607</v>
      </c>
      <c r="BS65" s="4">
        <v>69225545</v>
      </c>
      <c r="BT65" s="4">
        <v>92239715</v>
      </c>
      <c r="BU65" s="4">
        <v>76094749</v>
      </c>
      <c r="BV65" s="4">
        <v>113367036</v>
      </c>
      <c r="BW65" s="4">
        <v>95065129</v>
      </c>
      <c r="BX65" s="4">
        <v>93813709</v>
      </c>
      <c r="BY65" s="4">
        <v>125392516</v>
      </c>
      <c r="BZ65" s="4">
        <v>116044229</v>
      </c>
      <c r="CA65" s="4">
        <v>115279189</v>
      </c>
      <c r="CB65" s="4">
        <v>71790634</v>
      </c>
      <c r="CC65" s="4">
        <v>73314539</v>
      </c>
      <c r="CD65" s="4">
        <v>72497727</v>
      </c>
      <c r="CE65" s="4">
        <v>114594685</v>
      </c>
      <c r="CF65" s="4">
        <v>44082790</v>
      </c>
      <c r="CG65" s="4">
        <v>43212234</v>
      </c>
      <c r="CH65" s="4">
        <v>82797044</v>
      </c>
      <c r="CI65" s="4">
        <v>69627082</v>
      </c>
      <c r="CJ65" s="4">
        <v>104702378</v>
      </c>
      <c r="CK65" s="4">
        <v>83272721</v>
      </c>
      <c r="CL65" s="4">
        <v>189079834</v>
      </c>
      <c r="CM65" s="4">
        <v>245865766</v>
      </c>
      <c r="CN65" s="4">
        <v>196559629</v>
      </c>
      <c r="CO65" s="4">
        <v>162709323</v>
      </c>
      <c r="CP65" s="4">
        <v>99790704</v>
      </c>
      <c r="CQ65" s="4">
        <v>284949352</v>
      </c>
      <c r="CR65" s="4">
        <v>226301089</v>
      </c>
      <c r="CS65" s="4">
        <v>221621841</v>
      </c>
      <c r="CT65" s="4">
        <v>100746212</v>
      </c>
      <c r="CU65" s="4">
        <v>81575356</v>
      </c>
      <c r="CV65" s="4">
        <v>113320740</v>
      </c>
      <c r="CW65" s="4">
        <v>113040341</v>
      </c>
      <c r="CX65" s="4">
        <v>162859328</v>
      </c>
      <c r="CY65" s="4">
        <v>144735244</v>
      </c>
      <c r="CZ65" s="4">
        <v>128693249</v>
      </c>
      <c r="DA65" s="4">
        <v>72867956</v>
      </c>
      <c r="DB65" s="4">
        <v>132094897</v>
      </c>
      <c r="DC65" s="4">
        <v>136589473</v>
      </c>
      <c r="DD65" s="4">
        <v>104947884</v>
      </c>
      <c r="DE65" s="4">
        <v>282533715</v>
      </c>
      <c r="DF65" s="4">
        <v>194151555</v>
      </c>
      <c r="DG65" s="4">
        <v>165021585</v>
      </c>
      <c r="DH65" s="4">
        <v>140646913</v>
      </c>
      <c r="DI65" s="4">
        <v>79469842</v>
      </c>
      <c r="DJ65" s="4">
        <v>189707664</v>
      </c>
      <c r="DK65" s="4">
        <v>121862559</v>
      </c>
      <c r="DL65" s="4">
        <v>196361502</v>
      </c>
      <c r="DM65" s="4">
        <v>130553446</v>
      </c>
      <c r="DN65" s="4">
        <v>178063495</v>
      </c>
      <c r="DO65" s="4">
        <v>201914276</v>
      </c>
      <c r="DP65" s="4">
        <v>120595244</v>
      </c>
      <c r="DQ65" s="4">
        <v>260762406</v>
      </c>
      <c r="DR65" s="4">
        <v>167216126</v>
      </c>
      <c r="DS65" s="4">
        <v>211149293</v>
      </c>
      <c r="DT65" s="4">
        <v>170030101</v>
      </c>
      <c r="DU65" s="4">
        <v>141566257</v>
      </c>
      <c r="DV65" s="4">
        <v>150416640</v>
      </c>
      <c r="DW65" s="4">
        <v>152312628</v>
      </c>
      <c r="DX65" s="4">
        <v>144480408</v>
      </c>
      <c r="DY65" s="4">
        <v>107052028</v>
      </c>
      <c r="DZ65" s="4">
        <v>115467865</v>
      </c>
      <c r="EA65" s="4">
        <v>214164598</v>
      </c>
      <c r="EB65" s="4">
        <v>286754814</v>
      </c>
      <c r="EC65" s="4">
        <v>101810293</v>
      </c>
      <c r="ED65" s="4">
        <v>148957182</v>
      </c>
      <c r="EE65" s="4">
        <v>112512306</v>
      </c>
      <c r="EF65" s="4">
        <v>203501329</v>
      </c>
      <c r="EG65" s="4">
        <v>215774271</v>
      </c>
      <c r="EH65" s="4">
        <v>71779891</v>
      </c>
      <c r="EI65" s="4">
        <v>124812594</v>
      </c>
      <c r="EJ65" s="4">
        <v>78472190</v>
      </c>
      <c r="EK65" s="4">
        <v>64339767</v>
      </c>
      <c r="EL65" s="4">
        <v>122221654</v>
      </c>
      <c r="EM65" s="4">
        <v>71840490</v>
      </c>
      <c r="EN65" s="4">
        <v>132191030</v>
      </c>
      <c r="EO65" s="4">
        <v>70157771</v>
      </c>
      <c r="EP65" s="4">
        <v>66443517</v>
      </c>
      <c r="EQ65" s="4">
        <v>117802774</v>
      </c>
      <c r="ER65" s="4">
        <v>112923348</v>
      </c>
      <c r="ES65" s="4">
        <v>91244256</v>
      </c>
      <c r="ET65" s="4">
        <v>110132508</v>
      </c>
      <c r="EU65" s="4">
        <v>182722681</v>
      </c>
      <c r="EV65" s="4">
        <v>123373441</v>
      </c>
      <c r="EW65" s="4">
        <v>129437285</v>
      </c>
      <c r="EX65" s="4">
        <v>58130121</v>
      </c>
      <c r="EY65" s="4">
        <v>117747456</v>
      </c>
      <c r="EZ65" s="4">
        <v>55316576</v>
      </c>
      <c r="FA65" s="4">
        <v>63109579</v>
      </c>
      <c r="FB65" s="4">
        <v>92963990</v>
      </c>
      <c r="FC65" s="4">
        <v>84804460</v>
      </c>
      <c r="FD65" s="4">
        <v>114723800</v>
      </c>
      <c r="FE65" s="4">
        <v>86628987</v>
      </c>
      <c r="FF65" s="4">
        <v>158706474</v>
      </c>
      <c r="FG65" s="4">
        <v>84166731</v>
      </c>
      <c r="FH65" s="4">
        <v>122159755</v>
      </c>
      <c r="FI65" s="4">
        <v>132374051</v>
      </c>
      <c r="FJ65" s="4">
        <v>76183914</v>
      </c>
      <c r="FK65" s="4">
        <v>128989168</v>
      </c>
      <c r="FL65" s="4">
        <v>71224398</v>
      </c>
      <c r="FM65" s="4">
        <v>130641862</v>
      </c>
      <c r="FN65" s="4">
        <v>144942535</v>
      </c>
      <c r="FO65" s="4">
        <v>76413456</v>
      </c>
      <c r="FP65" s="4">
        <v>115645729</v>
      </c>
      <c r="FQ65" s="4">
        <v>115724768</v>
      </c>
      <c r="FR65" s="4">
        <v>109412859</v>
      </c>
      <c r="FS65" s="4">
        <v>261204081</v>
      </c>
      <c r="FT65" s="4">
        <v>144529274</v>
      </c>
      <c r="FU65" s="4">
        <v>88203681</v>
      </c>
      <c r="FV65" s="4">
        <v>55901762</v>
      </c>
      <c r="FW65" s="4">
        <v>95845302</v>
      </c>
      <c r="FX65" s="4">
        <v>199265932</v>
      </c>
      <c r="FY65" s="4">
        <v>46869664</v>
      </c>
      <c r="FZ65" s="4">
        <v>50187782</v>
      </c>
      <c r="GA65" s="4">
        <v>80120060</v>
      </c>
      <c r="GB65" s="4">
        <v>109360244</v>
      </c>
      <c r="GC65" s="4">
        <v>111795234</v>
      </c>
      <c r="GD65" s="4">
        <v>108600973</v>
      </c>
      <c r="GE65" s="4">
        <v>114784052</v>
      </c>
      <c r="GF65" s="4">
        <v>114878872</v>
      </c>
      <c r="GG65" s="4">
        <v>93657087</v>
      </c>
      <c r="GH65" s="4">
        <v>118904085</v>
      </c>
      <c r="GI65" s="4">
        <v>151276956</v>
      </c>
      <c r="GJ65" s="4">
        <v>207959312</v>
      </c>
      <c r="GK65" s="4">
        <v>214939949</v>
      </c>
      <c r="GL65" s="4">
        <v>264526480</v>
      </c>
      <c r="GM65" s="4">
        <v>209192608</v>
      </c>
      <c r="GN65" s="4">
        <v>149831579</v>
      </c>
      <c r="GO65" s="4">
        <v>105558142</v>
      </c>
      <c r="GP65" s="4">
        <v>111620370</v>
      </c>
      <c r="GQ65" s="4">
        <v>150118671</v>
      </c>
      <c r="GR65" s="4">
        <v>94284536</v>
      </c>
      <c r="GS65" s="4">
        <v>130383569</v>
      </c>
      <c r="GT65" s="4">
        <v>122122232</v>
      </c>
      <c r="GU65" s="4">
        <v>114064158</v>
      </c>
      <c r="GV65" s="4">
        <v>114573033</v>
      </c>
      <c r="GW65" s="4">
        <v>146953625</v>
      </c>
      <c r="GX65" s="4">
        <v>90593659</v>
      </c>
      <c r="GY65" s="4">
        <v>79015742</v>
      </c>
      <c r="GZ65" s="4">
        <v>104726537</v>
      </c>
      <c r="HA65" s="4">
        <v>141947664</v>
      </c>
      <c r="HB65" s="4">
        <v>109202805</v>
      </c>
      <c r="HC65" s="4">
        <v>487081213</v>
      </c>
      <c r="HD65" s="4">
        <v>144198320</v>
      </c>
      <c r="HE65" s="4">
        <v>290191993</v>
      </c>
      <c r="HF65" s="4">
        <v>189116112</v>
      </c>
      <c r="HG65" s="4">
        <v>282582249</v>
      </c>
      <c r="HH65" s="4">
        <v>165235270</v>
      </c>
      <c r="HI65" s="4">
        <v>175903142</v>
      </c>
      <c r="HJ65" s="4">
        <v>180931232</v>
      </c>
      <c r="HK65" s="4">
        <v>164220704</v>
      </c>
      <c r="HL65" s="4">
        <v>280599475</v>
      </c>
      <c r="HM65" s="4">
        <v>220423973</v>
      </c>
      <c r="HN65" s="4">
        <v>68068279</v>
      </c>
      <c r="HO65" s="4">
        <v>130833320</v>
      </c>
      <c r="HP65" s="4">
        <v>135521784</v>
      </c>
      <c r="HQ65" s="4">
        <v>180434894</v>
      </c>
      <c r="HR65" s="4">
        <v>205298246</v>
      </c>
      <c r="HS65" s="4">
        <v>65965053</v>
      </c>
      <c r="HT65" s="4">
        <v>149640253</v>
      </c>
      <c r="HU65" s="4">
        <v>156311859</v>
      </c>
      <c r="HV65" s="4">
        <v>148336782</v>
      </c>
      <c r="HW65" s="4">
        <v>213282687</v>
      </c>
      <c r="HX65" s="4">
        <v>248145720</v>
      </c>
      <c r="HY65" s="4">
        <v>114872532</v>
      </c>
      <c r="HZ65" s="4">
        <v>123968664</v>
      </c>
      <c r="IA65" s="4">
        <v>80540478</v>
      </c>
      <c r="IB65" s="4">
        <v>89558954</v>
      </c>
      <c r="IC65" s="4">
        <v>110778572</v>
      </c>
      <c r="ID65" s="4">
        <v>146053336</v>
      </c>
      <c r="IE65" s="4">
        <v>90939086</v>
      </c>
      <c r="IF65" s="4">
        <v>359658706</v>
      </c>
      <c r="IG65" s="4">
        <v>174889925</v>
      </c>
      <c r="IH65" s="4">
        <v>269709779</v>
      </c>
      <c r="II65" s="4">
        <v>108136806</v>
      </c>
      <c r="IJ65" s="4">
        <v>225657159</v>
      </c>
      <c r="IK65" s="4">
        <v>190685947</v>
      </c>
      <c r="IL65" s="4">
        <v>133644745</v>
      </c>
      <c r="IM65" s="4">
        <v>249119672</v>
      </c>
      <c r="IN65" s="4">
        <v>186511061</v>
      </c>
      <c r="IO65" s="4">
        <v>469283773</v>
      </c>
      <c r="IP65" s="4">
        <v>185703877</v>
      </c>
      <c r="IQ65" s="4">
        <v>183717653</v>
      </c>
      <c r="IR65" s="4">
        <v>247900608</v>
      </c>
      <c r="IS65" s="4">
        <v>335088314</v>
      </c>
      <c r="IT65" s="4">
        <v>208192948</v>
      </c>
      <c r="IU65" s="4">
        <v>322572907</v>
      </c>
      <c r="IV65" s="4">
        <v>303824645</v>
      </c>
      <c r="IW65" s="4">
        <v>137448294</v>
      </c>
      <c r="IX65" s="4">
        <v>415294564</v>
      </c>
      <c r="IY65" s="4">
        <v>167567460</v>
      </c>
      <c r="IZ65" s="4">
        <v>258357219</v>
      </c>
      <c r="JA65" s="4">
        <v>306042849</v>
      </c>
      <c r="JB65" s="4">
        <v>213401694</v>
      </c>
      <c r="JC65" s="4">
        <v>266401779</v>
      </c>
      <c r="JD65" s="4">
        <v>230485874</v>
      </c>
      <c r="JE65" s="4">
        <v>489053632</v>
      </c>
      <c r="JF65" s="4">
        <v>253914797</v>
      </c>
      <c r="JG65" s="4">
        <v>202927104</v>
      </c>
      <c r="JH65" s="4">
        <v>127103489</v>
      </c>
      <c r="JI65" s="4">
        <v>231134187</v>
      </c>
      <c r="JJ65" s="4">
        <v>920556159</v>
      </c>
      <c r="JK65" s="4">
        <v>320392715</v>
      </c>
      <c r="JL65" s="4">
        <v>281547770</v>
      </c>
      <c r="JM65" s="4">
        <v>254438272</v>
      </c>
      <c r="JN65" s="4">
        <v>273659911</v>
      </c>
      <c r="JO65" s="4">
        <v>226883181</v>
      </c>
      <c r="JP65" s="4">
        <v>215717094</v>
      </c>
      <c r="JQ65" s="4">
        <v>418109337</v>
      </c>
      <c r="JR65" s="4">
        <v>200652479</v>
      </c>
      <c r="JS65" s="4">
        <v>389734575</v>
      </c>
      <c r="JT65" s="4">
        <v>856309088</v>
      </c>
      <c r="JU65" s="4">
        <v>335893653</v>
      </c>
      <c r="JV65" s="4">
        <v>180140706</v>
      </c>
      <c r="JW65" s="4">
        <v>125032235</v>
      </c>
      <c r="JX65" s="4">
        <v>192086106</v>
      </c>
      <c r="JY65" s="4">
        <v>631666095</v>
      </c>
      <c r="JZ65" s="4">
        <v>316176843</v>
      </c>
      <c r="KA65" s="4">
        <v>457637731</v>
      </c>
      <c r="KB65" s="4">
        <v>603641799</v>
      </c>
      <c r="KC65" s="4">
        <v>688884689</v>
      </c>
      <c r="KD65" s="4">
        <v>513571660</v>
      </c>
      <c r="KE65" s="4">
        <v>576559591</v>
      </c>
      <c r="KF65" s="4">
        <v>395891271</v>
      </c>
      <c r="KG65" s="4">
        <v>453633339</v>
      </c>
      <c r="KH65" s="4">
        <v>435044805</v>
      </c>
      <c r="KI65" s="4">
        <v>580571831</v>
      </c>
      <c r="KJ65" s="4">
        <v>461189770</v>
      </c>
      <c r="KK65" s="4">
        <v>353796140</v>
      </c>
      <c r="KL65" s="4">
        <v>343450888</v>
      </c>
      <c r="KM65" s="4">
        <v>401427340</v>
      </c>
      <c r="KN65" s="4">
        <v>462975098</v>
      </c>
      <c r="KO65" s="4">
        <v>567947760</v>
      </c>
      <c r="KP65" s="4">
        <v>920330615</v>
      </c>
      <c r="KQ65" s="4">
        <v>327147539</v>
      </c>
      <c r="KR65" s="4">
        <v>673483269</v>
      </c>
      <c r="KS65" s="4">
        <v>460429573</v>
      </c>
      <c r="KT65" s="4">
        <v>465181727</v>
      </c>
      <c r="KU65" s="4">
        <v>380936191</v>
      </c>
      <c r="KV65" s="4">
        <v>382402353</v>
      </c>
      <c r="KW65" s="4">
        <v>644385242</v>
      </c>
      <c r="KX65" s="4">
        <v>655753538</v>
      </c>
      <c r="KY65" s="4">
        <v>291579632</v>
      </c>
      <c r="KZ65" s="4">
        <v>657692915</v>
      </c>
      <c r="LA65" s="4">
        <v>358560401</v>
      </c>
      <c r="LB65" s="4">
        <v>1021737867</v>
      </c>
      <c r="LC65" s="4">
        <v>991040003</v>
      </c>
      <c r="LD65" s="4">
        <v>133378959</v>
      </c>
      <c r="LE65" s="4">
        <v>177408988</v>
      </c>
      <c r="LF65" s="4">
        <v>289032016</v>
      </c>
      <c r="LG65" s="4">
        <v>96878504</v>
      </c>
      <c r="LH65" s="4">
        <v>104734973</v>
      </c>
      <c r="LI65" s="4">
        <v>81526748</v>
      </c>
      <c r="LJ65" s="4">
        <v>146558530</v>
      </c>
      <c r="LK65" s="4">
        <v>119024694</v>
      </c>
      <c r="LL65" s="4">
        <v>120902190</v>
      </c>
      <c r="LM65" s="4">
        <v>131451473</v>
      </c>
      <c r="LN65" s="4">
        <v>132440515</v>
      </c>
      <c r="LO65" s="4">
        <v>52851989</v>
      </c>
      <c r="LP65" s="4">
        <v>127835762</v>
      </c>
      <c r="LQ65" s="4">
        <v>103195723</v>
      </c>
      <c r="LR65" s="4">
        <v>104601671</v>
      </c>
      <c r="LS65" s="4">
        <v>713375736</v>
      </c>
      <c r="LT65" s="4">
        <v>179056185</v>
      </c>
      <c r="LU65" s="4">
        <v>110891195</v>
      </c>
      <c r="LV65" s="4">
        <v>210897647</v>
      </c>
      <c r="LW65" s="4">
        <v>26565360</v>
      </c>
      <c r="LX65" s="4">
        <v>89394903</v>
      </c>
      <c r="LY65" s="4">
        <v>114793535</v>
      </c>
      <c r="LZ65" s="4">
        <v>113442283</v>
      </c>
      <c r="MA65" s="4">
        <v>117257930</v>
      </c>
      <c r="MB65" s="4">
        <v>121619489</v>
      </c>
      <c r="MC65" s="4">
        <v>196966416</v>
      </c>
      <c r="MD65" s="4">
        <v>76121157</v>
      </c>
      <c r="ME65" s="4">
        <v>106917325</v>
      </c>
      <c r="MF65" s="4">
        <v>353560197</v>
      </c>
      <c r="MG65" s="4">
        <v>352050263</v>
      </c>
      <c r="MH65" s="4">
        <v>379647370</v>
      </c>
      <c r="MI65" s="4">
        <v>52791060</v>
      </c>
      <c r="MJ65" s="4">
        <v>36527733</v>
      </c>
      <c r="MK65" s="4">
        <v>97534444</v>
      </c>
      <c r="ML65" s="4">
        <v>11900166</v>
      </c>
      <c r="MM65" s="4">
        <v>21937671</v>
      </c>
      <c r="MN65" s="4">
        <v>71553989</v>
      </c>
      <c r="MO65" s="4">
        <v>3652905</v>
      </c>
      <c r="MP65" s="4">
        <v>5856291</v>
      </c>
      <c r="MQ65" s="4">
        <v>42075393</v>
      </c>
      <c r="MR65" s="4">
        <v>18377894</v>
      </c>
      <c r="MS65" s="4">
        <v>9494257</v>
      </c>
      <c r="MT65" s="4">
        <v>24624227</v>
      </c>
      <c r="MU65" s="4">
        <v>19314140</v>
      </c>
      <c r="MV65" s="4">
        <v>28816015</v>
      </c>
      <c r="MW65" s="4">
        <v>361067370</v>
      </c>
      <c r="MX65" s="4">
        <v>157910196</v>
      </c>
      <c r="MY65" s="4">
        <v>115509876</v>
      </c>
      <c r="MZ65" s="4">
        <v>128866010</v>
      </c>
      <c r="NA65" s="4">
        <v>142614490</v>
      </c>
      <c r="NB65" s="4">
        <v>578228718</v>
      </c>
      <c r="NC65" s="4">
        <v>357898865</v>
      </c>
      <c r="ND65" s="4">
        <v>50148156</v>
      </c>
      <c r="NE65" s="4">
        <v>81850669</v>
      </c>
      <c r="NF65" s="4">
        <v>85447195</v>
      </c>
      <c r="NG65" s="4">
        <v>77343784</v>
      </c>
      <c r="NH65" s="4">
        <v>159682163</v>
      </c>
      <c r="NI65" s="4">
        <v>127915985</v>
      </c>
      <c r="NJ65" s="4">
        <v>44348940</v>
      </c>
      <c r="NK65" s="4">
        <v>88084025</v>
      </c>
      <c r="NL65" s="4">
        <v>143868356</v>
      </c>
      <c r="NM65" s="4">
        <v>201300606</v>
      </c>
      <c r="NN65" s="4">
        <v>117685323</v>
      </c>
      <c r="NO65" s="4">
        <v>130845782</v>
      </c>
      <c r="NP65" s="4">
        <v>135278391</v>
      </c>
      <c r="NQ65" s="4">
        <v>350804420</v>
      </c>
      <c r="NR65" s="4">
        <v>200161657</v>
      </c>
      <c r="NS65" s="4">
        <v>151430593</v>
      </c>
      <c r="NT65" s="4">
        <v>53282356</v>
      </c>
      <c r="NU65" s="4">
        <v>79584517</v>
      </c>
      <c r="NV65" s="4">
        <v>93297623</v>
      </c>
      <c r="NW65" s="4">
        <v>149979691</v>
      </c>
      <c r="NX65" s="4">
        <v>95300136</v>
      </c>
      <c r="NY65" s="4">
        <v>49104028</v>
      </c>
      <c r="NZ65" s="4">
        <v>78523235263</v>
      </c>
    </row>
    <row r="66" spans="1:390" x14ac:dyDescent="0.35">
      <c r="A66" t="s">
        <v>127</v>
      </c>
      <c r="B66" s="4">
        <v>74857056</v>
      </c>
      <c r="C66" s="4">
        <v>106893439</v>
      </c>
      <c r="D66" s="4">
        <v>109580975</v>
      </c>
      <c r="E66" s="4">
        <v>180917552</v>
      </c>
      <c r="F66" s="4">
        <v>96725032</v>
      </c>
      <c r="G66" s="4">
        <v>129048912</v>
      </c>
      <c r="H66" s="4">
        <v>248858435</v>
      </c>
      <c r="I66" s="4">
        <v>111180166</v>
      </c>
      <c r="J66" s="4">
        <v>100863825</v>
      </c>
      <c r="K66" s="4">
        <v>209678279</v>
      </c>
      <c r="L66" s="4">
        <v>318189646</v>
      </c>
      <c r="M66" s="4">
        <v>134233881</v>
      </c>
      <c r="N66" s="4">
        <v>152753775</v>
      </c>
      <c r="O66" s="4">
        <v>213447570</v>
      </c>
      <c r="P66" s="4">
        <v>240970757</v>
      </c>
      <c r="Q66" s="4">
        <v>269996521</v>
      </c>
      <c r="R66" s="4">
        <v>41320046</v>
      </c>
      <c r="S66" s="4">
        <v>236340409</v>
      </c>
      <c r="T66" s="4">
        <v>157434343</v>
      </c>
      <c r="U66" s="4">
        <v>164629418</v>
      </c>
      <c r="V66" s="4">
        <v>205592571</v>
      </c>
      <c r="W66" s="4">
        <v>201077919</v>
      </c>
      <c r="X66" s="4">
        <v>495786295</v>
      </c>
      <c r="Y66" s="4">
        <v>219335457</v>
      </c>
      <c r="Z66" s="4">
        <v>322965912</v>
      </c>
      <c r="AA66" s="4">
        <v>221275319</v>
      </c>
      <c r="AB66" s="4">
        <v>95194298</v>
      </c>
      <c r="AC66" s="4">
        <v>265007644</v>
      </c>
      <c r="AD66" s="4">
        <v>205872275</v>
      </c>
      <c r="AE66" s="4">
        <v>197761596</v>
      </c>
      <c r="AF66" s="4">
        <v>195492431</v>
      </c>
      <c r="AG66" s="4">
        <v>192735408</v>
      </c>
      <c r="AH66" s="4">
        <v>282777623</v>
      </c>
      <c r="AI66" s="4">
        <v>181020068</v>
      </c>
      <c r="AJ66" s="4">
        <v>237547518</v>
      </c>
      <c r="AK66" s="4">
        <v>235089637</v>
      </c>
      <c r="AL66" s="4">
        <v>169669851</v>
      </c>
      <c r="AM66" s="4">
        <v>283028796</v>
      </c>
      <c r="AN66" s="4">
        <v>284376032</v>
      </c>
      <c r="AO66" s="4">
        <v>341632145</v>
      </c>
      <c r="AP66" s="4">
        <v>309002037</v>
      </c>
      <c r="AQ66" s="4">
        <v>189738482</v>
      </c>
      <c r="AR66" s="4">
        <v>237218101</v>
      </c>
      <c r="AS66" s="4">
        <v>97233859</v>
      </c>
      <c r="AT66" s="4">
        <v>442082477</v>
      </c>
      <c r="AU66" s="4">
        <v>487826069</v>
      </c>
      <c r="AV66" s="4">
        <v>389681644</v>
      </c>
      <c r="AW66" s="4">
        <v>277753492</v>
      </c>
      <c r="AX66" s="4">
        <v>399468964</v>
      </c>
      <c r="AY66" s="4">
        <v>1595069</v>
      </c>
      <c r="AZ66" s="4">
        <v>542955496</v>
      </c>
      <c r="BA66" s="4">
        <v>206300707</v>
      </c>
      <c r="BB66" s="4">
        <v>354275584</v>
      </c>
      <c r="BC66" s="4">
        <v>286057097</v>
      </c>
      <c r="BD66" s="4">
        <v>383291729</v>
      </c>
      <c r="BE66" s="4">
        <v>318083811</v>
      </c>
      <c r="BF66" s="4">
        <v>815143902</v>
      </c>
      <c r="BG66" s="4">
        <v>196007970</v>
      </c>
      <c r="BH66" s="4">
        <v>104383884</v>
      </c>
      <c r="BI66" s="4">
        <v>90273558</v>
      </c>
      <c r="BJ66" s="4">
        <v>212101247</v>
      </c>
      <c r="BK66" s="4">
        <v>233740749</v>
      </c>
      <c r="BL66" s="4">
        <v>88971948</v>
      </c>
      <c r="BM66" s="4">
        <v>66602867</v>
      </c>
      <c r="BN66" s="4">
        <v>98269680</v>
      </c>
      <c r="BO66" s="4">
        <v>78574048</v>
      </c>
      <c r="BP66" s="4">
        <v>44393775</v>
      </c>
      <c r="BQ66" s="4">
        <v>89082852</v>
      </c>
      <c r="BR66" s="4">
        <v>126743587</v>
      </c>
      <c r="BS66" s="4">
        <v>69190098</v>
      </c>
      <c r="BT66" s="4">
        <v>91857317</v>
      </c>
      <c r="BU66" s="4">
        <v>70845912</v>
      </c>
      <c r="BV66" s="4">
        <v>111071792</v>
      </c>
      <c r="BW66" s="4">
        <v>93216421</v>
      </c>
      <c r="BX66" s="4">
        <v>92928656</v>
      </c>
      <c r="BY66" s="4">
        <v>119848242</v>
      </c>
      <c r="BZ66" s="4">
        <v>112980633</v>
      </c>
      <c r="CA66" s="4">
        <v>112421444</v>
      </c>
      <c r="CB66" s="4">
        <v>69100889</v>
      </c>
      <c r="CC66" s="4">
        <v>71424912</v>
      </c>
      <c r="CD66" s="4">
        <v>67267388</v>
      </c>
      <c r="CE66" s="4">
        <v>110391559</v>
      </c>
      <c r="CF66" s="4">
        <v>43496943</v>
      </c>
      <c r="CG66" s="4">
        <v>42444666</v>
      </c>
      <c r="CH66" s="4">
        <v>81023760</v>
      </c>
      <c r="CI66" s="4">
        <v>69133582</v>
      </c>
      <c r="CJ66" s="4">
        <v>92857075</v>
      </c>
      <c r="CK66" s="4">
        <v>73941212</v>
      </c>
      <c r="CL66" s="4">
        <v>166812563</v>
      </c>
      <c r="CM66" s="4">
        <v>220767065</v>
      </c>
      <c r="CN66" s="4">
        <v>173046664</v>
      </c>
      <c r="CO66" s="4">
        <v>126538622</v>
      </c>
      <c r="CP66" s="4">
        <v>92525649</v>
      </c>
      <c r="CQ66" s="4">
        <v>239011841</v>
      </c>
      <c r="CR66" s="4">
        <v>207826542</v>
      </c>
      <c r="CS66" s="4">
        <v>188906584</v>
      </c>
      <c r="CT66" s="4">
        <v>97568584</v>
      </c>
      <c r="CU66" s="4">
        <v>72244963</v>
      </c>
      <c r="CV66" s="4">
        <v>102866361</v>
      </c>
      <c r="CW66" s="4">
        <v>106607573</v>
      </c>
      <c r="CX66" s="4">
        <v>131604388</v>
      </c>
      <c r="CY66" s="4">
        <v>129773436</v>
      </c>
      <c r="CZ66" s="4">
        <v>111033140</v>
      </c>
      <c r="DA66" s="4">
        <v>73451601</v>
      </c>
      <c r="DB66" s="4">
        <v>130385345</v>
      </c>
      <c r="DC66" s="4">
        <v>128384589</v>
      </c>
      <c r="DD66" s="4">
        <v>95528496</v>
      </c>
      <c r="DE66" s="4">
        <v>257220552</v>
      </c>
      <c r="DF66" s="4">
        <v>157894481</v>
      </c>
      <c r="DG66" s="4">
        <v>158265188</v>
      </c>
      <c r="DH66" s="4">
        <v>132130610</v>
      </c>
      <c r="DI66" s="4">
        <v>77125695</v>
      </c>
      <c r="DJ66" s="4">
        <v>158941418</v>
      </c>
      <c r="DK66" s="4">
        <v>114786692</v>
      </c>
      <c r="DL66" s="4">
        <v>177693892</v>
      </c>
      <c r="DM66" s="4">
        <v>123565674</v>
      </c>
      <c r="DN66" s="4">
        <v>160529961</v>
      </c>
      <c r="DO66" s="4">
        <v>173107767</v>
      </c>
      <c r="DP66" s="4">
        <v>114849490</v>
      </c>
      <c r="DQ66" s="4">
        <v>219274196</v>
      </c>
      <c r="DR66" s="4">
        <v>148355625</v>
      </c>
      <c r="DS66" s="4">
        <v>185677848</v>
      </c>
      <c r="DT66" s="4">
        <v>141531788</v>
      </c>
      <c r="DU66" s="4">
        <v>131266992</v>
      </c>
      <c r="DV66" s="4">
        <v>139047934</v>
      </c>
      <c r="DW66" s="4">
        <v>135876581</v>
      </c>
      <c r="DX66" s="4">
        <v>136765067</v>
      </c>
      <c r="DY66" s="4">
        <v>96684531</v>
      </c>
      <c r="DZ66" s="4">
        <v>110224858</v>
      </c>
      <c r="EA66" s="4">
        <v>197403796</v>
      </c>
      <c r="EB66" s="4">
        <v>191840491</v>
      </c>
      <c r="EC66" s="4">
        <v>97688248</v>
      </c>
      <c r="ED66" s="4">
        <v>143005629</v>
      </c>
      <c r="EE66" s="4">
        <v>105939043</v>
      </c>
      <c r="EF66" s="4">
        <v>173440003</v>
      </c>
      <c r="EG66" s="4">
        <v>161220873</v>
      </c>
      <c r="EH66" s="4">
        <v>70783052</v>
      </c>
      <c r="EI66" s="4">
        <v>120455863</v>
      </c>
      <c r="EJ66" s="4">
        <v>73975665</v>
      </c>
      <c r="EK66" s="4">
        <v>63191678</v>
      </c>
      <c r="EL66" s="4">
        <v>118117702</v>
      </c>
      <c r="EM66" s="4">
        <v>70021228</v>
      </c>
      <c r="EN66" s="4">
        <v>127898799</v>
      </c>
      <c r="EO66" s="4">
        <v>66818570</v>
      </c>
      <c r="EP66" s="4">
        <v>65350343</v>
      </c>
      <c r="EQ66" s="4">
        <v>113937306</v>
      </c>
      <c r="ER66" s="4">
        <v>109947317</v>
      </c>
      <c r="ES66" s="4">
        <v>88596124</v>
      </c>
      <c r="ET66" s="4">
        <v>107963915</v>
      </c>
      <c r="EU66" s="4">
        <v>178608897</v>
      </c>
      <c r="EV66" s="4">
        <v>114707628</v>
      </c>
      <c r="EW66" s="4">
        <v>122886516</v>
      </c>
      <c r="EX66" s="4">
        <v>54733947</v>
      </c>
      <c r="EY66" s="4">
        <v>113064507</v>
      </c>
      <c r="EZ66" s="4">
        <v>53898847</v>
      </c>
      <c r="FA66" s="4">
        <v>62812043</v>
      </c>
      <c r="FB66" s="4">
        <v>92582174</v>
      </c>
      <c r="FC66" s="4">
        <v>84587918</v>
      </c>
      <c r="FD66" s="4">
        <v>111910759</v>
      </c>
      <c r="FE66" s="4">
        <v>84715569</v>
      </c>
      <c r="FF66" s="4">
        <v>147475361</v>
      </c>
      <c r="FG66" s="4">
        <v>82633358</v>
      </c>
      <c r="FH66" s="4">
        <v>118344192</v>
      </c>
      <c r="FI66" s="4">
        <v>121267773</v>
      </c>
      <c r="FJ66" s="4">
        <v>74694659</v>
      </c>
      <c r="FK66" s="4">
        <v>125585865</v>
      </c>
      <c r="FL66" s="4">
        <v>68060703</v>
      </c>
      <c r="FM66" s="4">
        <v>122666251</v>
      </c>
      <c r="FN66" s="4">
        <v>135111558</v>
      </c>
      <c r="FO66" s="4">
        <v>75105375</v>
      </c>
      <c r="FP66" s="4">
        <v>104863542</v>
      </c>
      <c r="FQ66" s="4">
        <v>103350907</v>
      </c>
      <c r="FR66" s="4">
        <v>107553030</v>
      </c>
      <c r="FS66" s="4">
        <v>247711649</v>
      </c>
      <c r="FT66" s="4">
        <v>127186712</v>
      </c>
      <c r="FU66" s="4">
        <v>84363204</v>
      </c>
      <c r="FV66" s="4">
        <v>52142481</v>
      </c>
      <c r="FW66" s="4">
        <v>90148278</v>
      </c>
      <c r="FX66" s="4">
        <v>181878232</v>
      </c>
      <c r="FY66" s="4">
        <v>43687610</v>
      </c>
      <c r="FZ66" s="4">
        <v>48226399</v>
      </c>
      <c r="GA66" s="4">
        <v>78497699</v>
      </c>
      <c r="GB66" s="4">
        <v>100888659</v>
      </c>
      <c r="GC66" s="4">
        <v>112176874</v>
      </c>
      <c r="GD66" s="4">
        <v>107455482</v>
      </c>
      <c r="GE66" s="4">
        <v>111754658</v>
      </c>
      <c r="GF66" s="4">
        <v>112829146</v>
      </c>
      <c r="GG66" s="4">
        <v>95318212</v>
      </c>
      <c r="GH66" s="4">
        <v>116520539</v>
      </c>
      <c r="GI66" s="4">
        <v>143281808</v>
      </c>
      <c r="GJ66" s="4">
        <v>195775127</v>
      </c>
      <c r="GK66" s="4">
        <v>195023415</v>
      </c>
      <c r="GL66" s="4">
        <v>217822841</v>
      </c>
      <c r="GM66" s="4">
        <v>180880372</v>
      </c>
      <c r="GN66" s="4">
        <v>135823627</v>
      </c>
      <c r="GO66" s="4">
        <v>102397227</v>
      </c>
      <c r="GP66" s="4">
        <v>112363990</v>
      </c>
      <c r="GQ66" s="4">
        <v>152356215</v>
      </c>
      <c r="GR66" s="4">
        <v>92007282</v>
      </c>
      <c r="GS66" s="4">
        <v>123928730</v>
      </c>
      <c r="GT66" s="4">
        <v>114674872</v>
      </c>
      <c r="GU66" s="4">
        <v>114793210</v>
      </c>
      <c r="GV66" s="4">
        <v>110321451</v>
      </c>
      <c r="GW66" s="4">
        <v>142485875</v>
      </c>
      <c r="GX66" s="4">
        <v>88924915</v>
      </c>
      <c r="GY66" s="4">
        <v>78210803</v>
      </c>
      <c r="GZ66" s="4">
        <v>94522908</v>
      </c>
      <c r="HA66" s="4">
        <v>134687897</v>
      </c>
      <c r="HB66" s="4">
        <v>100271061</v>
      </c>
      <c r="HC66" s="4">
        <v>301017655</v>
      </c>
      <c r="HD66" s="4">
        <v>121697561</v>
      </c>
      <c r="HE66" s="4">
        <v>218827753</v>
      </c>
      <c r="HF66" s="4">
        <v>134706787</v>
      </c>
      <c r="HG66" s="4">
        <v>227104143</v>
      </c>
      <c r="HH66" s="4">
        <v>126233728</v>
      </c>
      <c r="HI66" s="4">
        <v>141392293</v>
      </c>
      <c r="HJ66" s="4">
        <v>145381497</v>
      </c>
      <c r="HK66" s="4">
        <v>134481342</v>
      </c>
      <c r="HL66" s="4">
        <v>199257731</v>
      </c>
      <c r="HM66" s="4">
        <v>172427910</v>
      </c>
      <c r="HN66" s="4">
        <v>67121209</v>
      </c>
      <c r="HO66" s="4">
        <v>128747883</v>
      </c>
      <c r="HP66" s="4">
        <v>129992976</v>
      </c>
      <c r="HQ66" s="4">
        <v>167712207</v>
      </c>
      <c r="HR66" s="4">
        <v>192066856</v>
      </c>
      <c r="HS66" s="4">
        <v>59866153</v>
      </c>
      <c r="HT66" s="4">
        <v>143311106</v>
      </c>
      <c r="HU66" s="4">
        <v>127325076</v>
      </c>
      <c r="HV66" s="4">
        <v>140234728</v>
      </c>
      <c r="HW66" s="4">
        <v>189261763</v>
      </c>
      <c r="HX66" s="4">
        <v>210733343</v>
      </c>
      <c r="HY66" s="4">
        <v>107149980</v>
      </c>
      <c r="HZ66" s="4">
        <v>115774064</v>
      </c>
      <c r="IA66" s="4">
        <v>74838251</v>
      </c>
      <c r="IB66" s="4">
        <v>87998582</v>
      </c>
      <c r="IC66" s="4">
        <v>107593280</v>
      </c>
      <c r="ID66" s="4">
        <v>139650559</v>
      </c>
      <c r="IE66" s="4">
        <v>87205973</v>
      </c>
      <c r="IF66" s="4">
        <v>274498655</v>
      </c>
      <c r="IG66" s="4">
        <v>151781714</v>
      </c>
      <c r="IH66" s="4">
        <v>224853713</v>
      </c>
      <c r="II66" s="4">
        <v>101797425</v>
      </c>
      <c r="IJ66" s="4">
        <v>211225999</v>
      </c>
      <c r="IK66" s="4">
        <v>173004997</v>
      </c>
      <c r="IL66" s="4">
        <v>134493057</v>
      </c>
      <c r="IM66" s="4">
        <v>244659769</v>
      </c>
      <c r="IN66" s="4">
        <v>185497042</v>
      </c>
      <c r="IO66" s="4">
        <v>459007302</v>
      </c>
      <c r="IP66" s="4">
        <v>185958578</v>
      </c>
      <c r="IQ66" s="4">
        <v>183249001</v>
      </c>
      <c r="IR66" s="4">
        <v>244765381</v>
      </c>
      <c r="IS66" s="4">
        <v>319545963</v>
      </c>
      <c r="IT66" s="4">
        <v>206967982</v>
      </c>
      <c r="IU66" s="4">
        <v>303593925</v>
      </c>
      <c r="IV66" s="4">
        <v>299443325</v>
      </c>
      <c r="IW66" s="4">
        <v>135383806</v>
      </c>
      <c r="IX66" s="4">
        <v>403071928</v>
      </c>
      <c r="IY66" s="4">
        <v>165720086</v>
      </c>
      <c r="IZ66" s="4">
        <v>250565588</v>
      </c>
      <c r="JA66" s="4">
        <v>293456787</v>
      </c>
      <c r="JB66" s="4">
        <v>211733310</v>
      </c>
      <c r="JC66" s="4">
        <v>265223794</v>
      </c>
      <c r="JD66" s="4">
        <v>227844743</v>
      </c>
      <c r="JE66" s="4">
        <v>476869175</v>
      </c>
      <c r="JF66" s="4">
        <v>246596250</v>
      </c>
      <c r="JG66" s="4">
        <v>197245647</v>
      </c>
      <c r="JH66" s="4">
        <v>123814422</v>
      </c>
      <c r="JI66" s="4">
        <v>226197550</v>
      </c>
      <c r="JJ66" s="4">
        <v>894881522</v>
      </c>
      <c r="JK66" s="4">
        <v>311936726</v>
      </c>
      <c r="JL66" s="4">
        <v>279152568</v>
      </c>
      <c r="JM66" s="4">
        <v>255098303</v>
      </c>
      <c r="JN66" s="4">
        <v>259723517</v>
      </c>
      <c r="JO66" s="4">
        <v>224732804</v>
      </c>
      <c r="JP66" s="4">
        <v>213808706</v>
      </c>
      <c r="JQ66" s="4">
        <v>400495934</v>
      </c>
      <c r="JR66" s="4">
        <v>191400072</v>
      </c>
      <c r="JS66" s="4">
        <v>373260591</v>
      </c>
      <c r="JT66" s="4">
        <v>799392304</v>
      </c>
      <c r="JU66" s="4">
        <v>326680994</v>
      </c>
      <c r="JV66" s="4">
        <v>177124094</v>
      </c>
      <c r="JW66" s="4">
        <v>75031491</v>
      </c>
      <c r="JX66" s="4">
        <v>187898850</v>
      </c>
      <c r="JY66" s="4">
        <v>524129156</v>
      </c>
      <c r="JZ66" s="4">
        <v>293276147</v>
      </c>
      <c r="KA66" s="4">
        <v>401174964</v>
      </c>
      <c r="KB66" s="4">
        <v>505713980</v>
      </c>
      <c r="KC66" s="4">
        <v>456493670</v>
      </c>
      <c r="KD66" s="4">
        <v>469615474</v>
      </c>
      <c r="KE66" s="4">
        <v>500579073</v>
      </c>
      <c r="KF66" s="4">
        <v>359492538</v>
      </c>
      <c r="KG66" s="4">
        <v>378698801</v>
      </c>
      <c r="KH66" s="4">
        <v>375724650</v>
      </c>
      <c r="KI66" s="4">
        <v>411214359</v>
      </c>
      <c r="KJ66" s="4">
        <v>385798040</v>
      </c>
      <c r="KK66" s="4">
        <v>312938618</v>
      </c>
      <c r="KL66" s="4">
        <v>311133708</v>
      </c>
      <c r="KM66" s="4">
        <v>370183436</v>
      </c>
      <c r="KN66" s="4">
        <v>387378075</v>
      </c>
      <c r="KO66" s="4">
        <v>432516595</v>
      </c>
      <c r="KP66" s="4">
        <v>490142862</v>
      </c>
      <c r="KQ66" s="4">
        <v>270247420</v>
      </c>
      <c r="KR66" s="4">
        <v>573298889</v>
      </c>
      <c r="KS66" s="4">
        <v>411213604</v>
      </c>
      <c r="KT66" s="4">
        <v>358306705</v>
      </c>
      <c r="KU66" s="4">
        <v>365577129</v>
      </c>
      <c r="KV66" s="4">
        <v>341694493</v>
      </c>
      <c r="KW66" s="4">
        <v>445279537</v>
      </c>
      <c r="KX66" s="4">
        <v>535100539</v>
      </c>
      <c r="KY66" s="4">
        <v>262733655</v>
      </c>
      <c r="KZ66" s="4">
        <v>512448662</v>
      </c>
      <c r="LA66" s="4">
        <v>337930086</v>
      </c>
      <c r="LB66" s="4">
        <v>767765794</v>
      </c>
      <c r="LC66" s="4">
        <v>579805923</v>
      </c>
      <c r="LD66" s="4">
        <v>129199393</v>
      </c>
      <c r="LE66" s="4">
        <v>175584514</v>
      </c>
      <c r="LF66" s="4">
        <v>283716822</v>
      </c>
      <c r="LG66" s="4">
        <v>96207362</v>
      </c>
      <c r="LH66" s="4">
        <v>102615993</v>
      </c>
      <c r="LI66" s="4">
        <v>80308534</v>
      </c>
      <c r="LJ66" s="4">
        <v>141168654</v>
      </c>
      <c r="LK66" s="4">
        <v>114593144</v>
      </c>
      <c r="LL66" s="4">
        <v>118991961</v>
      </c>
      <c r="LM66" s="4">
        <v>128801073</v>
      </c>
      <c r="LN66" s="4">
        <v>130534334</v>
      </c>
      <c r="LO66" s="4">
        <v>50427263</v>
      </c>
      <c r="LP66" s="4">
        <v>112341475</v>
      </c>
      <c r="LQ66" s="4">
        <v>96400575</v>
      </c>
      <c r="LR66" s="4">
        <v>98507257</v>
      </c>
      <c r="LS66" s="4">
        <v>612916960</v>
      </c>
      <c r="LT66" s="4">
        <v>171611634</v>
      </c>
      <c r="LU66" s="4">
        <v>97045046</v>
      </c>
      <c r="LV66" s="4">
        <v>195635996</v>
      </c>
      <c r="LW66" s="4">
        <v>24275325</v>
      </c>
      <c r="LX66" s="4">
        <v>85540319</v>
      </c>
      <c r="LY66" s="4">
        <v>114479889</v>
      </c>
      <c r="LZ66" s="4">
        <v>110371689</v>
      </c>
      <c r="MA66" s="4">
        <v>113671274</v>
      </c>
      <c r="MB66" s="4">
        <v>110688958</v>
      </c>
      <c r="MC66" s="4">
        <v>186378184</v>
      </c>
      <c r="MD66" s="4">
        <v>72674737</v>
      </c>
      <c r="ME66" s="4">
        <v>100140156</v>
      </c>
      <c r="MF66" s="4">
        <v>335978898</v>
      </c>
      <c r="MG66" s="4">
        <v>298145593</v>
      </c>
      <c r="MH66" s="4">
        <v>334523221</v>
      </c>
      <c r="MI66" s="4">
        <v>50604316</v>
      </c>
      <c r="MJ66" s="4">
        <v>35870901</v>
      </c>
      <c r="MK66" s="4">
        <v>96001046</v>
      </c>
      <c r="ML66" s="4">
        <v>11611316</v>
      </c>
      <c r="MM66" s="4">
        <v>20740428</v>
      </c>
      <c r="MN66" s="4">
        <v>68903818</v>
      </c>
      <c r="MO66" s="4">
        <v>3770027</v>
      </c>
      <c r="MP66" s="4">
        <v>5993754</v>
      </c>
      <c r="MQ66" s="4">
        <v>41625814</v>
      </c>
      <c r="MR66" s="4">
        <v>18379982</v>
      </c>
      <c r="MS66" s="4">
        <v>9683967</v>
      </c>
      <c r="MT66" s="4">
        <v>24144599</v>
      </c>
      <c r="MU66" s="4">
        <v>18768868</v>
      </c>
      <c r="MV66" s="4">
        <v>26488138</v>
      </c>
      <c r="MW66" s="4">
        <v>350678553</v>
      </c>
      <c r="MX66" s="4">
        <v>147094687</v>
      </c>
      <c r="MY66" s="4">
        <v>110052585</v>
      </c>
      <c r="MZ66" s="4">
        <v>124156595</v>
      </c>
      <c r="NA66" s="4">
        <v>128755890</v>
      </c>
      <c r="NB66" s="4">
        <v>555188530</v>
      </c>
      <c r="NC66" s="4">
        <v>342240201</v>
      </c>
      <c r="ND66" s="4">
        <v>50770015</v>
      </c>
      <c r="NE66" s="4">
        <v>83581470</v>
      </c>
      <c r="NF66" s="4">
        <v>85854442</v>
      </c>
      <c r="NG66" s="4">
        <v>75886649</v>
      </c>
      <c r="NH66" s="4">
        <v>158173654</v>
      </c>
      <c r="NI66" s="4">
        <v>127161761</v>
      </c>
      <c r="NJ66" s="4">
        <v>44474951</v>
      </c>
      <c r="NK66" s="4">
        <v>84457725</v>
      </c>
      <c r="NL66" s="4">
        <v>141540458</v>
      </c>
      <c r="NM66" s="4">
        <v>199893947</v>
      </c>
      <c r="NN66" s="4">
        <v>116420945</v>
      </c>
      <c r="NO66" s="4">
        <v>128218780</v>
      </c>
      <c r="NP66" s="4">
        <v>128631808</v>
      </c>
      <c r="NQ66" s="4">
        <v>341244188</v>
      </c>
      <c r="NR66" s="4">
        <v>195062502</v>
      </c>
      <c r="NS66" s="4">
        <v>150966087</v>
      </c>
      <c r="NT66" s="4">
        <v>53997547</v>
      </c>
      <c r="NU66" s="4">
        <v>79601112</v>
      </c>
      <c r="NV66" s="4">
        <v>89445889</v>
      </c>
      <c r="NW66" s="4">
        <v>147511648</v>
      </c>
      <c r="NX66" s="4">
        <v>94105724</v>
      </c>
      <c r="NY66" s="4">
        <v>48595001</v>
      </c>
      <c r="NZ66" s="4">
        <v>70874544257</v>
      </c>
    </row>
    <row r="67" spans="1:390" x14ac:dyDescent="0.35">
      <c r="A67" t="s">
        <v>128</v>
      </c>
      <c r="B67" s="4">
        <v>74570777</v>
      </c>
      <c r="C67" s="4">
        <v>106757984</v>
      </c>
      <c r="D67" s="4">
        <v>110020235</v>
      </c>
      <c r="E67" s="4">
        <v>179206688</v>
      </c>
      <c r="F67" s="4">
        <v>95688148</v>
      </c>
      <c r="G67" s="4">
        <v>128464005</v>
      </c>
      <c r="H67" s="4">
        <v>246740323</v>
      </c>
      <c r="I67" s="4">
        <v>111298338</v>
      </c>
      <c r="J67" s="4">
        <v>102212388</v>
      </c>
      <c r="K67" s="4">
        <v>208661963</v>
      </c>
      <c r="L67" s="4">
        <v>312229792</v>
      </c>
      <c r="M67" s="4">
        <v>133764172</v>
      </c>
      <c r="N67" s="4">
        <v>152214372</v>
      </c>
      <c r="O67" s="4">
        <v>206060204</v>
      </c>
      <c r="P67" s="4">
        <v>239549016</v>
      </c>
      <c r="Q67" s="4">
        <v>271274936</v>
      </c>
      <c r="R67" s="4">
        <v>43014112</v>
      </c>
      <c r="S67" s="4">
        <v>236771207</v>
      </c>
      <c r="T67" s="4">
        <v>159474539</v>
      </c>
      <c r="U67" s="4">
        <v>163248198</v>
      </c>
      <c r="V67" s="4">
        <v>204856162</v>
      </c>
      <c r="W67" s="4">
        <v>196532195</v>
      </c>
      <c r="X67" s="4">
        <v>494219330</v>
      </c>
      <c r="Y67" s="4">
        <v>218175209</v>
      </c>
      <c r="Z67" s="4">
        <v>319196119</v>
      </c>
      <c r="AA67" s="4">
        <v>221967482</v>
      </c>
      <c r="AB67" s="4">
        <v>95436061</v>
      </c>
      <c r="AC67" s="4">
        <v>268620631</v>
      </c>
      <c r="AD67" s="4">
        <v>206385203</v>
      </c>
      <c r="AE67" s="4">
        <v>201369191</v>
      </c>
      <c r="AF67" s="4">
        <v>191701251</v>
      </c>
      <c r="AG67" s="4">
        <v>192811959</v>
      </c>
      <c r="AH67" s="4">
        <v>282710172</v>
      </c>
      <c r="AI67" s="4">
        <v>177815794</v>
      </c>
      <c r="AJ67" s="4">
        <v>235220775</v>
      </c>
      <c r="AK67" s="4">
        <v>239794226</v>
      </c>
      <c r="AL67" s="4">
        <v>169393678</v>
      </c>
      <c r="AM67" s="4">
        <v>273142980</v>
      </c>
      <c r="AN67" s="4">
        <v>286895627</v>
      </c>
      <c r="AO67" s="4">
        <v>342424646</v>
      </c>
      <c r="AP67" s="4">
        <v>309366411</v>
      </c>
      <c r="AQ67" s="4">
        <v>189362674</v>
      </c>
      <c r="AR67" s="4">
        <v>236390095</v>
      </c>
      <c r="AS67" s="4">
        <v>96823029</v>
      </c>
      <c r="AT67" s="4">
        <v>437860275</v>
      </c>
      <c r="AU67" s="4">
        <v>471796626</v>
      </c>
      <c r="AV67" s="4">
        <v>379608765</v>
      </c>
      <c r="AW67" s="4">
        <v>275454388</v>
      </c>
      <c r="AX67" s="4">
        <v>401658197</v>
      </c>
      <c r="AY67" s="4">
        <v>1619195</v>
      </c>
      <c r="AZ67" s="4">
        <v>544107361</v>
      </c>
      <c r="BA67" s="4">
        <v>203815261</v>
      </c>
      <c r="BB67" s="4">
        <v>355385403</v>
      </c>
      <c r="BC67" s="4">
        <v>284823392</v>
      </c>
      <c r="BD67" s="4">
        <v>380500114</v>
      </c>
      <c r="BE67" s="4">
        <v>317858249</v>
      </c>
      <c r="BF67" s="4">
        <v>801792676</v>
      </c>
      <c r="BG67" s="4">
        <v>195569954</v>
      </c>
      <c r="BH67" s="4">
        <v>104427534</v>
      </c>
      <c r="BI67" s="4">
        <v>90230695</v>
      </c>
      <c r="BJ67" s="4">
        <v>207998956</v>
      </c>
      <c r="BK67" s="4">
        <v>232417470</v>
      </c>
      <c r="BL67" s="4">
        <v>91700077</v>
      </c>
      <c r="BM67" s="4">
        <v>66757676</v>
      </c>
      <c r="BN67" s="4">
        <v>98997340</v>
      </c>
      <c r="BO67" s="4">
        <v>79838480</v>
      </c>
      <c r="BP67" s="4">
        <v>44748477</v>
      </c>
      <c r="BQ67" s="4">
        <v>89012833</v>
      </c>
      <c r="BR67" s="4">
        <v>126572591</v>
      </c>
      <c r="BS67" s="4">
        <v>69172754</v>
      </c>
      <c r="BT67" s="4">
        <v>91840398</v>
      </c>
      <c r="BU67" s="4">
        <v>68792213</v>
      </c>
      <c r="BV67" s="4">
        <v>112111192</v>
      </c>
      <c r="BW67" s="4">
        <v>91135211</v>
      </c>
      <c r="BX67" s="4">
        <v>90748209</v>
      </c>
      <c r="BY67" s="4">
        <v>117485989</v>
      </c>
      <c r="BZ67" s="4">
        <v>111541703</v>
      </c>
      <c r="CA67" s="4">
        <v>113336811</v>
      </c>
      <c r="CB67" s="4">
        <v>68732651</v>
      </c>
      <c r="CC67" s="4">
        <v>72023293</v>
      </c>
      <c r="CD67" s="4">
        <v>67278291</v>
      </c>
      <c r="CE67" s="4">
        <v>110545743</v>
      </c>
      <c r="CF67" s="4">
        <v>43639469</v>
      </c>
      <c r="CG67" s="4">
        <v>42193612</v>
      </c>
      <c r="CH67" s="4">
        <v>80871848</v>
      </c>
      <c r="CI67" s="4">
        <v>69792082</v>
      </c>
      <c r="CJ67" s="4">
        <v>93574481</v>
      </c>
      <c r="CK67" s="4">
        <v>72894332</v>
      </c>
      <c r="CL67" s="4">
        <v>159775335</v>
      </c>
      <c r="CM67" s="4">
        <v>217683148</v>
      </c>
      <c r="CN67" s="4">
        <v>172839042</v>
      </c>
      <c r="CO67" s="4">
        <v>125849329</v>
      </c>
      <c r="CP67" s="4">
        <v>91414073</v>
      </c>
      <c r="CQ67" s="4">
        <v>236527689</v>
      </c>
      <c r="CR67" s="4">
        <v>208976796</v>
      </c>
      <c r="CS67" s="4">
        <v>186228003</v>
      </c>
      <c r="CT67" s="4">
        <v>98082090</v>
      </c>
      <c r="CU67" s="4">
        <v>69994885</v>
      </c>
      <c r="CV67" s="4">
        <v>99366088</v>
      </c>
      <c r="CW67" s="4">
        <v>106549997</v>
      </c>
      <c r="CX67" s="4">
        <v>130091186</v>
      </c>
      <c r="CY67" s="4">
        <v>127106360</v>
      </c>
      <c r="CZ67" s="4">
        <v>108627253</v>
      </c>
      <c r="DA67" s="4">
        <v>73207764</v>
      </c>
      <c r="DB67" s="4">
        <v>129580327</v>
      </c>
      <c r="DC67" s="4">
        <v>125807122</v>
      </c>
      <c r="DD67" s="4">
        <v>94306195</v>
      </c>
      <c r="DE67" s="4">
        <v>254357973</v>
      </c>
      <c r="DF67" s="4">
        <v>155783200</v>
      </c>
      <c r="DG67" s="4">
        <v>154110674</v>
      </c>
      <c r="DH67" s="4">
        <v>129958555</v>
      </c>
      <c r="DI67" s="4">
        <v>76997738</v>
      </c>
      <c r="DJ67" s="4">
        <v>152258018</v>
      </c>
      <c r="DK67" s="4">
        <v>114403693</v>
      </c>
      <c r="DL67" s="4">
        <v>177518411</v>
      </c>
      <c r="DM67" s="4">
        <v>123389197</v>
      </c>
      <c r="DN67" s="4">
        <v>156114696</v>
      </c>
      <c r="DO67" s="4">
        <v>169666837</v>
      </c>
      <c r="DP67" s="4">
        <v>115411327</v>
      </c>
      <c r="DQ67" s="4">
        <v>221147761</v>
      </c>
      <c r="DR67" s="4">
        <v>147244205</v>
      </c>
      <c r="DS67" s="4">
        <v>188299234</v>
      </c>
      <c r="DT67" s="4">
        <v>142096811</v>
      </c>
      <c r="DU67" s="4">
        <v>132537818</v>
      </c>
      <c r="DV67" s="4">
        <v>138344992</v>
      </c>
      <c r="DW67" s="4">
        <v>135788907</v>
      </c>
      <c r="DX67" s="4">
        <v>136404844</v>
      </c>
      <c r="DY67" s="4">
        <v>97293049</v>
      </c>
      <c r="DZ67" s="4">
        <v>109440087</v>
      </c>
      <c r="EA67" s="4">
        <v>194892361</v>
      </c>
      <c r="EB67" s="4">
        <v>190989826</v>
      </c>
      <c r="EC67" s="4">
        <v>98762955</v>
      </c>
      <c r="ED67" s="4">
        <v>144662314</v>
      </c>
      <c r="EE67" s="4">
        <v>106314733</v>
      </c>
      <c r="EF67" s="4">
        <v>172369526</v>
      </c>
      <c r="EG67" s="4">
        <v>158802343</v>
      </c>
      <c r="EH67" s="4">
        <v>70541609</v>
      </c>
      <c r="EI67" s="4">
        <v>120024637</v>
      </c>
      <c r="EJ67" s="4">
        <v>72516543</v>
      </c>
      <c r="EK67" s="4">
        <v>63655340</v>
      </c>
      <c r="EL67" s="4">
        <v>118222034</v>
      </c>
      <c r="EM67" s="4">
        <v>70797499</v>
      </c>
      <c r="EN67" s="4">
        <v>125873165</v>
      </c>
      <c r="EO67" s="4">
        <v>65414327</v>
      </c>
      <c r="EP67" s="4">
        <v>65016765</v>
      </c>
      <c r="EQ67" s="4">
        <v>112182465</v>
      </c>
      <c r="ER67" s="4">
        <v>109330803</v>
      </c>
      <c r="ES67" s="4">
        <v>88020942</v>
      </c>
      <c r="ET67" s="4">
        <v>105566448</v>
      </c>
      <c r="EU67" s="4">
        <v>175628127</v>
      </c>
      <c r="EV67" s="4">
        <v>110227196</v>
      </c>
      <c r="EW67" s="4">
        <v>119174516</v>
      </c>
      <c r="EX67" s="4">
        <v>52858759</v>
      </c>
      <c r="EY67" s="4">
        <v>111090360</v>
      </c>
      <c r="EZ67" s="4">
        <v>53108925</v>
      </c>
      <c r="FA67" s="4">
        <v>63272017</v>
      </c>
      <c r="FB67" s="4">
        <v>91905657</v>
      </c>
      <c r="FC67" s="4">
        <v>84607541</v>
      </c>
      <c r="FD67" s="4">
        <v>111201106</v>
      </c>
      <c r="FE67" s="4">
        <v>84166709</v>
      </c>
      <c r="FF67" s="4">
        <v>146629486</v>
      </c>
      <c r="FG67" s="4">
        <v>81480889</v>
      </c>
      <c r="FH67" s="4">
        <v>119380016</v>
      </c>
      <c r="FI67" s="4">
        <v>120249329</v>
      </c>
      <c r="FJ67" s="4">
        <v>75763104</v>
      </c>
      <c r="FK67" s="4">
        <v>126076377</v>
      </c>
      <c r="FL67" s="4">
        <v>69616132</v>
      </c>
      <c r="FM67" s="4">
        <v>123486923</v>
      </c>
      <c r="FN67" s="4">
        <v>133682768</v>
      </c>
      <c r="FO67" s="4">
        <v>76198133</v>
      </c>
      <c r="FP67" s="4">
        <v>103062582</v>
      </c>
      <c r="FQ67" s="4">
        <v>102331386</v>
      </c>
      <c r="FR67" s="4">
        <v>107032533</v>
      </c>
      <c r="FS67" s="4">
        <v>249149376</v>
      </c>
      <c r="FT67" s="4">
        <v>125947556</v>
      </c>
      <c r="FU67" s="4">
        <v>84527877</v>
      </c>
      <c r="FV67" s="4">
        <v>50452793</v>
      </c>
      <c r="FW67" s="4">
        <v>88073990</v>
      </c>
      <c r="FX67" s="4">
        <v>179648947</v>
      </c>
      <c r="FY67" s="4">
        <v>45616089</v>
      </c>
      <c r="FZ67" s="4">
        <v>47025174</v>
      </c>
      <c r="GA67" s="4">
        <v>78753155</v>
      </c>
      <c r="GB67" s="4">
        <v>99247216</v>
      </c>
      <c r="GC67" s="4">
        <v>112153790</v>
      </c>
      <c r="GD67" s="4">
        <v>106453331</v>
      </c>
      <c r="GE67" s="4">
        <v>112773761</v>
      </c>
      <c r="GF67" s="4">
        <v>112422547</v>
      </c>
      <c r="GG67" s="4">
        <v>94366234</v>
      </c>
      <c r="GH67" s="4">
        <v>116871727</v>
      </c>
      <c r="GI67" s="4">
        <v>140412899</v>
      </c>
      <c r="GJ67" s="4">
        <v>193950250</v>
      </c>
      <c r="GK67" s="4">
        <v>193048214</v>
      </c>
      <c r="GL67" s="4">
        <v>209969449</v>
      </c>
      <c r="GM67" s="4">
        <v>183551579</v>
      </c>
      <c r="GN67" s="4">
        <v>133751320</v>
      </c>
      <c r="GO67" s="4">
        <v>102013260</v>
      </c>
      <c r="GP67" s="4">
        <v>111834041</v>
      </c>
      <c r="GQ67" s="4">
        <v>150782534</v>
      </c>
      <c r="GR67" s="4">
        <v>92425773</v>
      </c>
      <c r="GS67" s="4">
        <v>122497021</v>
      </c>
      <c r="GT67" s="4">
        <v>114141335</v>
      </c>
      <c r="GU67" s="4">
        <v>112760703</v>
      </c>
      <c r="GV67" s="4">
        <v>108100266</v>
      </c>
      <c r="GW67" s="4">
        <v>140073441</v>
      </c>
      <c r="GX67" s="4">
        <v>88305661</v>
      </c>
      <c r="GY67" s="4">
        <v>77910167</v>
      </c>
      <c r="GZ67" s="4">
        <v>90540766</v>
      </c>
      <c r="HA67" s="4">
        <v>135400525</v>
      </c>
      <c r="HB67" s="4">
        <v>99805405</v>
      </c>
      <c r="HC67" s="4">
        <v>296599428</v>
      </c>
      <c r="HD67" s="4">
        <v>120989884</v>
      </c>
      <c r="HE67" s="4">
        <v>219909563</v>
      </c>
      <c r="HF67" s="4">
        <v>136600788</v>
      </c>
      <c r="HG67" s="4">
        <v>222279865</v>
      </c>
      <c r="HH67" s="4">
        <v>124548885</v>
      </c>
      <c r="HI67" s="4">
        <v>140193788</v>
      </c>
      <c r="HJ67" s="4">
        <v>146016625</v>
      </c>
      <c r="HK67" s="4">
        <v>129840206</v>
      </c>
      <c r="HL67" s="4">
        <v>195567569</v>
      </c>
      <c r="HM67" s="4">
        <v>165893624</v>
      </c>
      <c r="HN67" s="4">
        <v>66248226</v>
      </c>
      <c r="HO67" s="4">
        <v>127701746</v>
      </c>
      <c r="HP67" s="4">
        <v>128019388</v>
      </c>
      <c r="HQ67" s="4">
        <v>159954150</v>
      </c>
      <c r="HR67" s="4">
        <v>191408017</v>
      </c>
      <c r="HS67" s="4">
        <v>59474096</v>
      </c>
      <c r="HT67" s="4">
        <v>141164229</v>
      </c>
      <c r="HU67" s="4">
        <v>127348129</v>
      </c>
      <c r="HV67" s="4">
        <v>139478368</v>
      </c>
      <c r="HW67" s="4">
        <v>183060027</v>
      </c>
      <c r="HX67" s="4">
        <v>203301925</v>
      </c>
      <c r="HY67" s="4">
        <v>106362687</v>
      </c>
      <c r="HZ67" s="4">
        <v>113205574</v>
      </c>
      <c r="IA67" s="4">
        <v>72417345</v>
      </c>
      <c r="IB67" s="4">
        <v>87609695</v>
      </c>
      <c r="IC67" s="4">
        <v>107065263</v>
      </c>
      <c r="ID67" s="4">
        <v>135000492</v>
      </c>
      <c r="IE67" s="4">
        <v>86827784</v>
      </c>
      <c r="IF67" s="4">
        <v>275704664</v>
      </c>
      <c r="IG67" s="4">
        <v>156393380</v>
      </c>
      <c r="IH67" s="4">
        <v>228969584</v>
      </c>
      <c r="II67" s="4">
        <v>102418066</v>
      </c>
      <c r="IJ67" s="4">
        <v>212539978</v>
      </c>
      <c r="IK67" s="4">
        <v>172186434</v>
      </c>
      <c r="IL67" s="4">
        <v>133787133</v>
      </c>
      <c r="IM67" s="4">
        <v>242820207</v>
      </c>
      <c r="IN67" s="4">
        <v>182278762</v>
      </c>
      <c r="IO67" s="4">
        <v>457695651</v>
      </c>
      <c r="IP67" s="4">
        <v>183865623</v>
      </c>
      <c r="IQ67" s="4">
        <v>181697629</v>
      </c>
      <c r="IR67" s="4">
        <v>246172640</v>
      </c>
      <c r="IS67" s="4">
        <v>315330445</v>
      </c>
      <c r="IT67" s="4">
        <v>205979589</v>
      </c>
      <c r="IU67" s="4">
        <v>305609014</v>
      </c>
      <c r="IV67" s="4">
        <v>297807749</v>
      </c>
      <c r="IW67" s="4">
        <v>136517412</v>
      </c>
      <c r="IX67" s="4">
        <v>406597879</v>
      </c>
      <c r="IY67" s="4">
        <v>166609762</v>
      </c>
      <c r="IZ67" s="4">
        <v>254610157</v>
      </c>
      <c r="JA67" s="4">
        <v>292501389</v>
      </c>
      <c r="JB67" s="4">
        <v>211353061</v>
      </c>
      <c r="JC67" s="4">
        <v>266037931</v>
      </c>
      <c r="JD67" s="4">
        <v>225953765</v>
      </c>
      <c r="JE67" s="4">
        <v>474367531</v>
      </c>
      <c r="JF67" s="4">
        <v>247606533</v>
      </c>
      <c r="JG67" s="4">
        <v>195960024</v>
      </c>
      <c r="JH67" s="4">
        <v>123400011</v>
      </c>
      <c r="JI67" s="4">
        <v>223560352</v>
      </c>
      <c r="JJ67" s="4">
        <v>883641535</v>
      </c>
      <c r="JK67" s="4">
        <v>309287636</v>
      </c>
      <c r="JL67" s="4">
        <v>276609919</v>
      </c>
      <c r="JM67" s="4">
        <v>254521822</v>
      </c>
      <c r="JN67" s="4">
        <v>253478159</v>
      </c>
      <c r="JO67" s="4">
        <v>224478732</v>
      </c>
      <c r="JP67" s="4">
        <v>213247186</v>
      </c>
      <c r="JQ67" s="4">
        <v>399336926</v>
      </c>
      <c r="JR67" s="4">
        <v>191634777</v>
      </c>
      <c r="JS67" s="4">
        <v>369728839</v>
      </c>
      <c r="JT67" s="4">
        <v>789041110</v>
      </c>
      <c r="JU67" s="4">
        <v>322119329</v>
      </c>
      <c r="JV67" s="4">
        <v>176239884</v>
      </c>
      <c r="JW67" s="4">
        <v>77300660</v>
      </c>
      <c r="JX67" s="4">
        <v>191105013</v>
      </c>
      <c r="JY67" s="4">
        <v>542774525</v>
      </c>
      <c r="JZ67" s="4">
        <v>293920140</v>
      </c>
      <c r="KA67" s="4">
        <v>400717662</v>
      </c>
      <c r="KB67" s="4">
        <v>496194367</v>
      </c>
      <c r="KC67" s="4">
        <v>480025433</v>
      </c>
      <c r="KD67" s="4">
        <v>472392981</v>
      </c>
      <c r="KE67" s="4">
        <v>503731034</v>
      </c>
      <c r="KF67" s="4">
        <v>367783941</v>
      </c>
      <c r="KG67" s="4">
        <v>385582061</v>
      </c>
      <c r="KH67" s="4">
        <v>380730296</v>
      </c>
      <c r="KI67" s="4">
        <v>404923692</v>
      </c>
      <c r="KJ67" s="4">
        <v>395120024</v>
      </c>
      <c r="KK67" s="4">
        <v>315136155</v>
      </c>
      <c r="KL67" s="4">
        <v>307743336</v>
      </c>
      <c r="KM67" s="4">
        <v>369087832</v>
      </c>
      <c r="KN67" s="4">
        <v>394668445</v>
      </c>
      <c r="KO67" s="4">
        <v>454681772</v>
      </c>
      <c r="KP67" s="4">
        <v>483468133</v>
      </c>
      <c r="KQ67" s="4">
        <v>264483837</v>
      </c>
      <c r="KR67" s="4">
        <v>566733202</v>
      </c>
      <c r="KS67" s="4">
        <v>415680754</v>
      </c>
      <c r="KT67" s="4">
        <v>369870490</v>
      </c>
      <c r="KU67" s="4">
        <v>370447592</v>
      </c>
      <c r="KV67" s="4">
        <v>347153206</v>
      </c>
      <c r="KW67" s="4">
        <v>445105713</v>
      </c>
      <c r="KX67" s="4">
        <v>545656902</v>
      </c>
      <c r="KY67" s="4">
        <v>265489092</v>
      </c>
      <c r="KZ67" s="4">
        <v>516548424</v>
      </c>
      <c r="LA67" s="4">
        <v>344618825</v>
      </c>
      <c r="LB67" s="4">
        <v>759242728</v>
      </c>
      <c r="LC67" s="4">
        <v>578208007</v>
      </c>
      <c r="LD67" s="4">
        <v>130499159</v>
      </c>
      <c r="LE67" s="4">
        <v>176105776</v>
      </c>
      <c r="LF67" s="4">
        <v>284777964</v>
      </c>
      <c r="LG67" s="4">
        <v>97540934</v>
      </c>
      <c r="LH67" s="4">
        <v>104226658</v>
      </c>
      <c r="LI67" s="4">
        <v>80108077</v>
      </c>
      <c r="LJ67" s="4">
        <v>141090947</v>
      </c>
      <c r="LK67" s="4">
        <v>117142884</v>
      </c>
      <c r="LL67" s="4">
        <v>120504248</v>
      </c>
      <c r="LM67" s="4">
        <v>129401530</v>
      </c>
      <c r="LN67" s="4">
        <v>129010303</v>
      </c>
      <c r="LO67" s="4">
        <v>50495891</v>
      </c>
      <c r="LP67" s="4">
        <v>114903867</v>
      </c>
      <c r="LQ67" s="4">
        <v>98460082</v>
      </c>
      <c r="LR67" s="4">
        <v>99707041</v>
      </c>
      <c r="LS67" s="4">
        <v>630008237</v>
      </c>
      <c r="LT67" s="4">
        <v>174289661</v>
      </c>
      <c r="LU67" s="4">
        <v>99013644</v>
      </c>
      <c r="LV67" s="4">
        <v>201778696</v>
      </c>
      <c r="LW67" s="4">
        <v>24304958</v>
      </c>
      <c r="LX67" s="4">
        <v>85485137</v>
      </c>
      <c r="LY67" s="4">
        <v>114902719</v>
      </c>
      <c r="LZ67" s="4">
        <v>111032154</v>
      </c>
      <c r="MA67" s="4">
        <v>114429382</v>
      </c>
      <c r="MB67" s="4">
        <v>111396865</v>
      </c>
      <c r="MC67" s="4">
        <v>185902938</v>
      </c>
      <c r="MD67" s="4">
        <v>74449306</v>
      </c>
      <c r="ME67" s="4">
        <v>100721247</v>
      </c>
      <c r="MF67" s="4">
        <v>338142577</v>
      </c>
      <c r="MG67" s="4">
        <v>290333409</v>
      </c>
      <c r="MH67" s="4">
        <v>326316661</v>
      </c>
      <c r="MI67" s="4">
        <v>50681466</v>
      </c>
      <c r="MJ67" s="4">
        <v>36792829</v>
      </c>
      <c r="MK67" s="4">
        <v>96055433</v>
      </c>
      <c r="ML67" s="4">
        <v>11723217</v>
      </c>
      <c r="MM67" s="4">
        <v>21031603</v>
      </c>
      <c r="MN67" s="4">
        <v>69107107</v>
      </c>
      <c r="MO67" s="4">
        <v>3789947</v>
      </c>
      <c r="MP67" s="4">
        <v>6149879</v>
      </c>
      <c r="MQ67" s="4">
        <v>42349431</v>
      </c>
      <c r="MR67" s="4">
        <v>18927320</v>
      </c>
      <c r="MS67" s="4">
        <v>9912604</v>
      </c>
      <c r="MT67" s="4">
        <v>24225896</v>
      </c>
      <c r="MU67" s="4">
        <v>18997746</v>
      </c>
      <c r="MV67" s="4">
        <v>27151630</v>
      </c>
      <c r="MW67" s="4">
        <v>357952020</v>
      </c>
      <c r="MX67" s="4">
        <v>150916777</v>
      </c>
      <c r="MY67" s="4">
        <v>111193642</v>
      </c>
      <c r="MZ67" s="4">
        <v>126848448</v>
      </c>
      <c r="NA67" s="4">
        <v>129317643</v>
      </c>
      <c r="NB67" s="4">
        <v>557628181</v>
      </c>
      <c r="NC67" s="4">
        <v>344758001</v>
      </c>
      <c r="ND67" s="4">
        <v>51076319</v>
      </c>
      <c r="NE67" s="4">
        <v>84376219</v>
      </c>
      <c r="NF67" s="4">
        <v>85560188</v>
      </c>
      <c r="NG67" s="4">
        <v>75404300</v>
      </c>
      <c r="NH67" s="4">
        <v>154819288</v>
      </c>
      <c r="NI67" s="4">
        <v>125874505</v>
      </c>
      <c r="NJ67" s="4">
        <v>44489867</v>
      </c>
      <c r="NK67" s="4">
        <v>83971900</v>
      </c>
      <c r="NL67" s="4">
        <v>141834216</v>
      </c>
      <c r="NM67" s="4">
        <v>203042410</v>
      </c>
      <c r="NN67" s="4">
        <v>116730388</v>
      </c>
      <c r="NO67" s="4">
        <v>128408872</v>
      </c>
      <c r="NP67" s="4">
        <v>128260328</v>
      </c>
      <c r="NQ67" s="4">
        <v>339393525</v>
      </c>
      <c r="NR67" s="4">
        <v>194528958</v>
      </c>
      <c r="NS67" s="4">
        <v>150776947</v>
      </c>
      <c r="NT67" s="4">
        <v>54802237</v>
      </c>
      <c r="NU67" s="4">
        <v>79597854</v>
      </c>
      <c r="NV67" s="4">
        <v>87225199</v>
      </c>
      <c r="NW67" s="4">
        <v>148080819</v>
      </c>
      <c r="NX67" s="4">
        <v>93744823</v>
      </c>
      <c r="NY67" s="4">
        <v>48939292</v>
      </c>
      <c r="NZ67" s="4">
        <v>70718664733</v>
      </c>
    </row>
    <row r="68" spans="1:390" x14ac:dyDescent="0.35">
      <c r="A68" t="s">
        <v>129</v>
      </c>
      <c r="B68" s="4">
        <v>74810996</v>
      </c>
      <c r="C68" s="4">
        <v>108012079</v>
      </c>
      <c r="D68" s="4">
        <v>110315668</v>
      </c>
      <c r="E68" s="4">
        <v>179734595</v>
      </c>
      <c r="F68" s="4">
        <v>97839891</v>
      </c>
      <c r="G68" s="4">
        <v>130396683</v>
      </c>
      <c r="H68" s="4">
        <v>245668644</v>
      </c>
      <c r="I68" s="4">
        <v>110985173</v>
      </c>
      <c r="J68" s="4">
        <v>101947833</v>
      </c>
      <c r="K68" s="4">
        <v>209028032</v>
      </c>
      <c r="L68" s="4">
        <v>317492833</v>
      </c>
      <c r="M68" s="4">
        <v>133993886</v>
      </c>
      <c r="N68" s="4">
        <v>151877151</v>
      </c>
      <c r="O68" s="4">
        <v>209056021</v>
      </c>
      <c r="P68" s="4">
        <v>239534827</v>
      </c>
      <c r="Q68" s="4">
        <v>272241461</v>
      </c>
      <c r="R68" s="4">
        <v>41888361</v>
      </c>
      <c r="S68" s="4">
        <v>238546780</v>
      </c>
      <c r="T68" s="4">
        <v>161812813</v>
      </c>
      <c r="U68" s="4">
        <v>166437917</v>
      </c>
      <c r="V68" s="4">
        <v>204678275</v>
      </c>
      <c r="W68" s="4">
        <v>200258842</v>
      </c>
      <c r="X68" s="4">
        <v>506986626</v>
      </c>
      <c r="Y68" s="4">
        <v>222266947</v>
      </c>
      <c r="Z68" s="4">
        <v>325106434</v>
      </c>
      <c r="AA68" s="4">
        <v>222680344</v>
      </c>
      <c r="AB68" s="4">
        <v>96841953</v>
      </c>
      <c r="AC68" s="4">
        <v>276507488</v>
      </c>
      <c r="AD68" s="4">
        <v>205885303</v>
      </c>
      <c r="AE68" s="4">
        <v>199778118</v>
      </c>
      <c r="AF68" s="4">
        <v>192078811</v>
      </c>
      <c r="AG68" s="4">
        <v>193139669</v>
      </c>
      <c r="AH68" s="4">
        <v>285817040</v>
      </c>
      <c r="AI68" s="4">
        <v>179306947</v>
      </c>
      <c r="AJ68" s="4">
        <v>247934679</v>
      </c>
      <c r="AK68" s="4">
        <v>239247558</v>
      </c>
      <c r="AL68" s="4">
        <v>173244389</v>
      </c>
      <c r="AM68" s="4">
        <v>281040669</v>
      </c>
      <c r="AN68" s="4">
        <v>302407881</v>
      </c>
      <c r="AO68" s="4">
        <v>339481234</v>
      </c>
      <c r="AP68" s="4">
        <v>311282471</v>
      </c>
      <c r="AQ68" s="4">
        <v>191411966</v>
      </c>
      <c r="AR68" s="4">
        <v>236696058</v>
      </c>
      <c r="AS68" s="4">
        <v>98202612</v>
      </c>
      <c r="AT68" s="4">
        <v>441276053</v>
      </c>
      <c r="AU68" s="4">
        <v>491427020</v>
      </c>
      <c r="AV68" s="4">
        <v>381331753</v>
      </c>
      <c r="AW68" s="4">
        <v>281424650</v>
      </c>
      <c r="AX68" s="4">
        <v>407776118</v>
      </c>
      <c r="AY68" s="4">
        <v>1668254</v>
      </c>
      <c r="AZ68" s="4">
        <v>552552705</v>
      </c>
      <c r="BA68" s="4">
        <v>204388533</v>
      </c>
      <c r="BB68" s="4">
        <v>354336740</v>
      </c>
      <c r="BC68" s="4">
        <v>286355509</v>
      </c>
      <c r="BD68" s="4">
        <v>379057859</v>
      </c>
      <c r="BE68" s="4">
        <v>318689934</v>
      </c>
      <c r="BF68" s="4">
        <v>810699519</v>
      </c>
      <c r="BG68" s="4">
        <v>196066411</v>
      </c>
      <c r="BH68" s="4">
        <v>105356736</v>
      </c>
      <c r="BI68" s="4">
        <v>91237879</v>
      </c>
      <c r="BJ68" s="4">
        <v>211503621</v>
      </c>
      <c r="BK68" s="4">
        <v>233676880</v>
      </c>
      <c r="BL68" s="4">
        <v>89369995</v>
      </c>
      <c r="BM68" s="4">
        <v>66095462</v>
      </c>
      <c r="BN68" s="4">
        <v>100079066</v>
      </c>
      <c r="BO68" s="4">
        <v>74483693</v>
      </c>
      <c r="BP68" s="4">
        <v>45388455</v>
      </c>
      <c r="BQ68" s="4">
        <v>89848214</v>
      </c>
      <c r="BR68" s="4">
        <v>126739404</v>
      </c>
      <c r="BS68" s="4">
        <v>69465681</v>
      </c>
      <c r="BT68" s="4">
        <v>92608433</v>
      </c>
      <c r="BU68" s="4">
        <v>68606153</v>
      </c>
      <c r="BV68" s="4">
        <v>112534278</v>
      </c>
      <c r="BW68" s="4">
        <v>91450885</v>
      </c>
      <c r="BX68" s="4">
        <v>91597488</v>
      </c>
      <c r="BY68" s="4">
        <v>118237209</v>
      </c>
      <c r="BZ68" s="4">
        <v>113845774</v>
      </c>
      <c r="CA68" s="4">
        <v>115111444</v>
      </c>
      <c r="CB68" s="4">
        <v>69893884</v>
      </c>
      <c r="CC68" s="4">
        <v>72395387</v>
      </c>
      <c r="CD68" s="4">
        <v>67817546</v>
      </c>
      <c r="CE68" s="4">
        <v>111695862</v>
      </c>
      <c r="CF68" s="4">
        <v>43948392</v>
      </c>
      <c r="CG68" s="4">
        <v>42623554</v>
      </c>
      <c r="CH68" s="4">
        <v>81943367</v>
      </c>
      <c r="CI68" s="4">
        <v>70097999</v>
      </c>
      <c r="CJ68" s="4">
        <v>94230124</v>
      </c>
      <c r="CK68" s="4">
        <v>73333310</v>
      </c>
      <c r="CL68" s="4">
        <v>161742387</v>
      </c>
      <c r="CM68" s="4">
        <v>219822452</v>
      </c>
      <c r="CN68" s="4">
        <v>170433994</v>
      </c>
      <c r="CO68" s="4">
        <v>124899498</v>
      </c>
      <c r="CP68" s="4">
        <v>91363937</v>
      </c>
      <c r="CQ68" s="4">
        <v>238003052</v>
      </c>
      <c r="CR68" s="4">
        <v>208454953</v>
      </c>
      <c r="CS68" s="4">
        <v>186690442</v>
      </c>
      <c r="CT68" s="4">
        <v>98051779</v>
      </c>
      <c r="CU68" s="4">
        <v>69671534</v>
      </c>
      <c r="CV68" s="4">
        <v>100937909</v>
      </c>
      <c r="CW68" s="4">
        <v>107338719</v>
      </c>
      <c r="CX68" s="4">
        <v>131334523</v>
      </c>
      <c r="CY68" s="4">
        <v>129569882</v>
      </c>
      <c r="CZ68" s="4">
        <v>112646921</v>
      </c>
      <c r="DA68" s="4">
        <v>74593393</v>
      </c>
      <c r="DB68" s="4">
        <v>131340399</v>
      </c>
      <c r="DC68" s="4">
        <v>127565275</v>
      </c>
      <c r="DD68" s="4">
        <v>96110325</v>
      </c>
      <c r="DE68" s="4">
        <v>261775013</v>
      </c>
      <c r="DF68" s="4">
        <v>159567756</v>
      </c>
      <c r="DG68" s="4">
        <v>156357687</v>
      </c>
      <c r="DH68" s="4">
        <v>132190483</v>
      </c>
      <c r="DI68" s="4">
        <v>77254083</v>
      </c>
      <c r="DJ68" s="4">
        <v>159207905</v>
      </c>
      <c r="DK68" s="4">
        <v>115858623</v>
      </c>
      <c r="DL68" s="4">
        <v>178179080</v>
      </c>
      <c r="DM68" s="4">
        <v>125747409</v>
      </c>
      <c r="DN68" s="4">
        <v>159797297</v>
      </c>
      <c r="DO68" s="4">
        <v>173911178</v>
      </c>
      <c r="DP68" s="4">
        <v>115236853</v>
      </c>
      <c r="DQ68" s="4">
        <v>221802401</v>
      </c>
      <c r="DR68" s="4">
        <v>149021290</v>
      </c>
      <c r="DS68" s="4">
        <v>186912859</v>
      </c>
      <c r="DT68" s="4">
        <v>146012109</v>
      </c>
      <c r="DU68" s="4">
        <v>133072255</v>
      </c>
      <c r="DV68" s="4">
        <v>138068997</v>
      </c>
      <c r="DW68" s="4">
        <v>136545356</v>
      </c>
      <c r="DX68" s="4">
        <v>138301444</v>
      </c>
      <c r="DY68" s="4">
        <v>96885840</v>
      </c>
      <c r="DZ68" s="4">
        <v>111002078</v>
      </c>
      <c r="EA68" s="4">
        <v>195524477</v>
      </c>
      <c r="EB68" s="4">
        <v>192401483</v>
      </c>
      <c r="EC68" s="4">
        <v>97147481</v>
      </c>
      <c r="ED68" s="4">
        <v>146133865</v>
      </c>
      <c r="EE68" s="4">
        <v>106869791</v>
      </c>
      <c r="EF68" s="4">
        <v>176231827</v>
      </c>
      <c r="EG68" s="4">
        <v>161534003</v>
      </c>
      <c r="EH68" s="4">
        <v>71332133</v>
      </c>
      <c r="EI68" s="4">
        <v>120077732</v>
      </c>
      <c r="EJ68" s="4">
        <v>73719278</v>
      </c>
      <c r="EK68" s="4">
        <v>64114592</v>
      </c>
      <c r="EL68" s="4">
        <v>119507040</v>
      </c>
      <c r="EM68" s="4">
        <v>69868049</v>
      </c>
      <c r="EN68" s="4">
        <v>126822985</v>
      </c>
      <c r="EO68" s="4">
        <v>65258102</v>
      </c>
      <c r="EP68" s="4">
        <v>65495118</v>
      </c>
      <c r="EQ68" s="4">
        <v>113110996</v>
      </c>
      <c r="ER68" s="4">
        <v>110264236</v>
      </c>
      <c r="ES68" s="4">
        <v>88503156</v>
      </c>
      <c r="ET68" s="4">
        <v>106452389</v>
      </c>
      <c r="EU68" s="4">
        <v>176253957</v>
      </c>
      <c r="EV68" s="4">
        <v>109734226</v>
      </c>
      <c r="EW68" s="4">
        <v>119940142</v>
      </c>
      <c r="EX68" s="4">
        <v>53483567</v>
      </c>
      <c r="EY68" s="4">
        <v>112567918</v>
      </c>
      <c r="EZ68" s="4">
        <v>53217731</v>
      </c>
      <c r="FA68" s="4">
        <v>63362054</v>
      </c>
      <c r="FB68" s="4">
        <v>94139204</v>
      </c>
      <c r="FC68" s="4">
        <v>85960092</v>
      </c>
      <c r="FD68" s="4">
        <v>114303040</v>
      </c>
      <c r="FE68" s="4">
        <v>84544456</v>
      </c>
      <c r="FF68" s="4">
        <v>147830567</v>
      </c>
      <c r="FG68" s="4">
        <v>82533793</v>
      </c>
      <c r="FH68" s="4">
        <v>119413337</v>
      </c>
      <c r="FI68" s="4">
        <v>122455723</v>
      </c>
      <c r="FJ68" s="4">
        <v>75731342</v>
      </c>
      <c r="FK68" s="4">
        <v>125780781</v>
      </c>
      <c r="FL68" s="4">
        <v>68197620</v>
      </c>
      <c r="FM68" s="4">
        <v>124557276</v>
      </c>
      <c r="FN68" s="4">
        <v>135828636</v>
      </c>
      <c r="FO68" s="4">
        <v>76529470</v>
      </c>
      <c r="FP68" s="4">
        <v>102465323</v>
      </c>
      <c r="FQ68" s="4">
        <v>105507663</v>
      </c>
      <c r="FR68" s="4">
        <v>108592783</v>
      </c>
      <c r="FS68" s="4">
        <v>249199601</v>
      </c>
      <c r="FT68" s="4">
        <v>123332597</v>
      </c>
      <c r="FU68" s="4">
        <v>84119254</v>
      </c>
      <c r="FV68" s="4">
        <v>51234176</v>
      </c>
      <c r="FW68" s="4">
        <v>90338363</v>
      </c>
      <c r="FX68" s="4">
        <v>184350911</v>
      </c>
      <c r="FY68" s="4">
        <v>46216290</v>
      </c>
      <c r="FZ68" s="4">
        <v>47768022</v>
      </c>
      <c r="GA68" s="4">
        <v>79579041</v>
      </c>
      <c r="GB68" s="4">
        <v>101668303</v>
      </c>
      <c r="GC68" s="4">
        <v>111744086</v>
      </c>
      <c r="GD68" s="4">
        <v>107430440</v>
      </c>
      <c r="GE68" s="4">
        <v>112843315</v>
      </c>
      <c r="GF68" s="4">
        <v>113579340</v>
      </c>
      <c r="GG68" s="4">
        <v>95048022</v>
      </c>
      <c r="GH68" s="4">
        <v>116858700</v>
      </c>
      <c r="GI68" s="4">
        <v>142733517</v>
      </c>
      <c r="GJ68" s="4">
        <v>198370711</v>
      </c>
      <c r="GK68" s="4">
        <v>194020302</v>
      </c>
      <c r="GL68" s="4">
        <v>218993203</v>
      </c>
      <c r="GM68" s="4">
        <v>186127822</v>
      </c>
      <c r="GN68" s="4">
        <v>136948085</v>
      </c>
      <c r="GO68" s="4">
        <v>102720827</v>
      </c>
      <c r="GP68" s="4">
        <v>111710651</v>
      </c>
      <c r="GQ68" s="4">
        <v>151173423</v>
      </c>
      <c r="GR68" s="4">
        <v>91602823</v>
      </c>
      <c r="GS68" s="4">
        <v>122335753</v>
      </c>
      <c r="GT68" s="4">
        <v>114744472</v>
      </c>
      <c r="GU68" s="4">
        <v>113809119</v>
      </c>
      <c r="GV68" s="4">
        <v>110263354</v>
      </c>
      <c r="GW68" s="4">
        <v>141311989</v>
      </c>
      <c r="GX68" s="4">
        <v>86985903</v>
      </c>
      <c r="GY68" s="4">
        <v>77844396</v>
      </c>
      <c r="GZ68" s="4">
        <v>91696682</v>
      </c>
      <c r="HA68" s="4">
        <v>135581379</v>
      </c>
      <c r="HB68" s="4">
        <v>100625390</v>
      </c>
      <c r="HC68" s="4">
        <v>305252840</v>
      </c>
      <c r="HD68" s="4">
        <v>123561798</v>
      </c>
      <c r="HE68" s="4">
        <v>229431837</v>
      </c>
      <c r="HF68" s="4">
        <v>143821551</v>
      </c>
      <c r="HG68" s="4">
        <v>229338813</v>
      </c>
      <c r="HH68" s="4">
        <v>128588484</v>
      </c>
      <c r="HI68" s="4">
        <v>141654689</v>
      </c>
      <c r="HJ68" s="4">
        <v>145505765</v>
      </c>
      <c r="HK68" s="4">
        <v>132595005</v>
      </c>
      <c r="HL68" s="4">
        <v>198544736</v>
      </c>
      <c r="HM68" s="4">
        <v>168794507</v>
      </c>
      <c r="HN68" s="4">
        <v>66828280</v>
      </c>
      <c r="HO68" s="4">
        <v>129604896</v>
      </c>
      <c r="HP68" s="4">
        <v>130051670</v>
      </c>
      <c r="HQ68" s="4">
        <v>165908584</v>
      </c>
      <c r="HR68" s="4">
        <v>201589781</v>
      </c>
      <c r="HS68" s="4">
        <v>60067007</v>
      </c>
      <c r="HT68" s="4">
        <v>142612278</v>
      </c>
      <c r="HU68" s="4">
        <v>130789554</v>
      </c>
      <c r="HV68" s="4">
        <v>141522594</v>
      </c>
      <c r="HW68" s="4">
        <v>185964343</v>
      </c>
      <c r="HX68" s="4">
        <v>205599761</v>
      </c>
      <c r="HY68" s="4">
        <v>106818311</v>
      </c>
      <c r="HZ68" s="4">
        <v>116431248</v>
      </c>
      <c r="IA68" s="4">
        <v>74265685</v>
      </c>
      <c r="IB68" s="4">
        <v>88606578</v>
      </c>
      <c r="IC68" s="4">
        <v>107704811</v>
      </c>
      <c r="ID68" s="4">
        <v>137508781</v>
      </c>
      <c r="IE68" s="4">
        <v>86868661</v>
      </c>
      <c r="IF68" s="4">
        <v>283498622</v>
      </c>
      <c r="IG68" s="4">
        <v>156589814</v>
      </c>
      <c r="IH68" s="4">
        <v>229598933</v>
      </c>
      <c r="II68" s="4">
        <v>102951908</v>
      </c>
      <c r="IJ68" s="4">
        <v>215285071</v>
      </c>
      <c r="IK68" s="4">
        <v>174681498</v>
      </c>
      <c r="IL68" s="4">
        <v>133973325</v>
      </c>
      <c r="IM68" s="4">
        <v>240952361</v>
      </c>
      <c r="IN68" s="4">
        <v>183264646</v>
      </c>
      <c r="IO68" s="4">
        <v>468257231</v>
      </c>
      <c r="IP68" s="4">
        <v>183942837</v>
      </c>
      <c r="IQ68" s="4">
        <v>182266340</v>
      </c>
      <c r="IR68" s="4">
        <v>256240445</v>
      </c>
      <c r="IS68" s="4">
        <v>314960199</v>
      </c>
      <c r="IT68" s="4">
        <v>206565938</v>
      </c>
      <c r="IU68" s="4">
        <v>316204268</v>
      </c>
      <c r="IV68" s="4">
        <v>297636260</v>
      </c>
      <c r="IW68" s="4">
        <v>137059368</v>
      </c>
      <c r="IX68" s="4">
        <v>412229444</v>
      </c>
      <c r="IY68" s="4">
        <v>166605456</v>
      </c>
      <c r="IZ68" s="4">
        <v>257142991</v>
      </c>
      <c r="JA68" s="4">
        <v>291603649</v>
      </c>
      <c r="JB68" s="4">
        <v>212245081</v>
      </c>
      <c r="JC68" s="4">
        <v>265275064</v>
      </c>
      <c r="JD68" s="4">
        <v>227673818</v>
      </c>
      <c r="JE68" s="4">
        <v>478002409</v>
      </c>
      <c r="JF68" s="4">
        <v>250165926</v>
      </c>
      <c r="JG68" s="4">
        <v>199652113</v>
      </c>
      <c r="JH68" s="4">
        <v>125004437</v>
      </c>
      <c r="JI68" s="4">
        <v>225664006</v>
      </c>
      <c r="JJ68" s="4">
        <v>894320098</v>
      </c>
      <c r="JK68" s="4">
        <v>314810811</v>
      </c>
      <c r="JL68" s="4">
        <v>278763634</v>
      </c>
      <c r="JM68" s="4">
        <v>254846818</v>
      </c>
      <c r="JN68" s="4">
        <v>259386213</v>
      </c>
      <c r="JO68" s="4">
        <v>224652585</v>
      </c>
      <c r="JP68" s="4">
        <v>214974014</v>
      </c>
      <c r="JQ68" s="4">
        <v>401340138</v>
      </c>
      <c r="JR68" s="4">
        <v>193515585</v>
      </c>
      <c r="JS68" s="4">
        <v>370582136</v>
      </c>
      <c r="JT68" s="4">
        <v>794595752</v>
      </c>
      <c r="JU68" s="4">
        <v>324945052</v>
      </c>
      <c r="JV68" s="4">
        <v>176448357</v>
      </c>
      <c r="JW68" s="4">
        <v>85992731</v>
      </c>
      <c r="JX68" s="4">
        <v>191826696</v>
      </c>
      <c r="JY68" s="4">
        <v>535834779</v>
      </c>
      <c r="JZ68" s="4">
        <v>296003323</v>
      </c>
      <c r="KA68" s="4">
        <v>404310263</v>
      </c>
      <c r="KB68" s="4">
        <v>503122608</v>
      </c>
      <c r="KC68" s="4">
        <v>490363865</v>
      </c>
      <c r="KD68" s="4">
        <v>475390370</v>
      </c>
      <c r="KE68" s="4">
        <v>502289996</v>
      </c>
      <c r="KF68" s="4">
        <v>365904729</v>
      </c>
      <c r="KG68" s="4">
        <v>390789901</v>
      </c>
      <c r="KH68" s="4">
        <v>377519325</v>
      </c>
      <c r="KI68" s="4">
        <v>406167620</v>
      </c>
      <c r="KJ68" s="4">
        <v>394086849</v>
      </c>
      <c r="KK68" s="4">
        <v>322182440</v>
      </c>
      <c r="KL68" s="4">
        <v>310958437</v>
      </c>
      <c r="KM68" s="4">
        <v>373292797</v>
      </c>
      <c r="KN68" s="4">
        <v>404128381</v>
      </c>
      <c r="KO68" s="4">
        <v>440865916</v>
      </c>
      <c r="KP68" s="4">
        <v>477714331</v>
      </c>
      <c r="KQ68" s="4">
        <v>268754325</v>
      </c>
      <c r="KR68" s="4">
        <v>567664696</v>
      </c>
      <c r="KS68" s="4">
        <v>419827664</v>
      </c>
      <c r="KT68" s="4">
        <v>364929621</v>
      </c>
      <c r="KU68" s="4">
        <v>370393261</v>
      </c>
      <c r="KV68" s="4">
        <v>347712699</v>
      </c>
      <c r="KW68" s="4">
        <v>447601972</v>
      </c>
      <c r="KX68" s="4">
        <v>548235843</v>
      </c>
      <c r="KY68" s="4">
        <v>267032654</v>
      </c>
      <c r="KZ68" s="4">
        <v>515671270</v>
      </c>
      <c r="LA68" s="4">
        <v>345577156</v>
      </c>
      <c r="LB68" s="4">
        <v>754974882</v>
      </c>
      <c r="LC68" s="4">
        <v>599047791</v>
      </c>
      <c r="LD68" s="4">
        <v>132223875</v>
      </c>
      <c r="LE68" s="4">
        <v>178412044</v>
      </c>
      <c r="LF68" s="4">
        <v>290615970</v>
      </c>
      <c r="LG68" s="4">
        <v>100252769</v>
      </c>
      <c r="LH68" s="4">
        <v>105545721</v>
      </c>
      <c r="LI68" s="4">
        <v>81760300</v>
      </c>
      <c r="LJ68" s="4">
        <v>145375607</v>
      </c>
      <c r="LK68" s="4">
        <v>118829872</v>
      </c>
      <c r="LL68" s="4">
        <v>121542655</v>
      </c>
      <c r="LM68" s="4">
        <v>131877192</v>
      </c>
      <c r="LN68" s="4">
        <v>132189849</v>
      </c>
      <c r="LO68" s="4">
        <v>50526610</v>
      </c>
      <c r="LP68" s="4">
        <v>116115754</v>
      </c>
      <c r="LQ68" s="4">
        <v>99336614</v>
      </c>
      <c r="LR68" s="4">
        <v>100812865</v>
      </c>
      <c r="LS68" s="4">
        <v>636406757</v>
      </c>
      <c r="LT68" s="4">
        <v>173690503</v>
      </c>
      <c r="LU68" s="4">
        <v>102156181</v>
      </c>
      <c r="LV68" s="4">
        <v>201793151</v>
      </c>
      <c r="LW68" s="4">
        <v>25227326</v>
      </c>
      <c r="LX68" s="4">
        <v>86043256</v>
      </c>
      <c r="LY68" s="4">
        <v>115769987</v>
      </c>
      <c r="LZ68" s="4">
        <v>112099602</v>
      </c>
      <c r="MA68" s="4">
        <v>115807696</v>
      </c>
      <c r="MB68" s="4">
        <v>115044420</v>
      </c>
      <c r="MC68" s="4">
        <v>190611542</v>
      </c>
      <c r="MD68" s="4">
        <v>74018441</v>
      </c>
      <c r="ME68" s="4">
        <v>102410650</v>
      </c>
      <c r="MF68" s="4">
        <v>339931774</v>
      </c>
      <c r="MG68" s="4">
        <v>289802186</v>
      </c>
      <c r="MH68" s="4">
        <v>327446760</v>
      </c>
      <c r="MI68" s="4">
        <v>51230359</v>
      </c>
      <c r="MJ68" s="4">
        <v>35711489</v>
      </c>
      <c r="MK68" s="4">
        <v>96901082</v>
      </c>
      <c r="ML68" s="4">
        <v>11693176</v>
      </c>
      <c r="MM68" s="4">
        <v>21125743</v>
      </c>
      <c r="MN68" s="4">
        <v>69854930</v>
      </c>
      <c r="MO68" s="4">
        <v>3860149</v>
      </c>
      <c r="MP68" s="4">
        <v>6310466</v>
      </c>
      <c r="MQ68" s="4">
        <v>43001359</v>
      </c>
      <c r="MR68" s="4">
        <v>19222904</v>
      </c>
      <c r="MS68" s="4">
        <v>10139003</v>
      </c>
      <c r="MT68" s="4">
        <v>24832505</v>
      </c>
      <c r="MU68" s="4">
        <v>19186606</v>
      </c>
      <c r="MV68" s="4">
        <v>27165247</v>
      </c>
      <c r="MW68" s="4">
        <v>355210877</v>
      </c>
      <c r="MX68" s="4">
        <v>152293402</v>
      </c>
      <c r="MY68" s="4">
        <v>113265961</v>
      </c>
      <c r="MZ68" s="4">
        <v>126537219</v>
      </c>
      <c r="NA68" s="4">
        <v>131889130</v>
      </c>
      <c r="NB68" s="4">
        <v>567435388</v>
      </c>
      <c r="NC68" s="4">
        <v>349284706</v>
      </c>
      <c r="ND68" s="4">
        <v>51251931</v>
      </c>
      <c r="NE68" s="4">
        <v>84097773</v>
      </c>
      <c r="NF68" s="4">
        <v>86030065</v>
      </c>
      <c r="NG68" s="4">
        <v>75633323</v>
      </c>
      <c r="NH68" s="4">
        <v>153249930</v>
      </c>
      <c r="NI68" s="4">
        <v>125017427</v>
      </c>
      <c r="NJ68" s="4">
        <v>44657694</v>
      </c>
      <c r="NK68" s="4">
        <v>84651713</v>
      </c>
      <c r="NL68" s="4">
        <v>141478765</v>
      </c>
      <c r="NM68" s="4">
        <v>200068425</v>
      </c>
      <c r="NN68" s="4">
        <v>116219854</v>
      </c>
      <c r="NO68" s="4">
        <v>128253825</v>
      </c>
      <c r="NP68" s="4">
        <v>130728358</v>
      </c>
      <c r="NQ68" s="4">
        <v>342886386</v>
      </c>
      <c r="NR68" s="4">
        <v>196825073</v>
      </c>
      <c r="NS68" s="4">
        <v>151764307</v>
      </c>
      <c r="NT68" s="4">
        <v>53993175</v>
      </c>
      <c r="NU68" s="4">
        <v>80324012</v>
      </c>
      <c r="NV68" s="4">
        <v>87182541</v>
      </c>
      <c r="NW68" s="4">
        <v>147722725</v>
      </c>
      <c r="NX68" s="4">
        <v>93832662</v>
      </c>
      <c r="NY68" s="4">
        <v>48726033</v>
      </c>
      <c r="NZ68" s="4">
        <v>71372462590</v>
      </c>
    </row>
    <row r="69" spans="1:390" x14ac:dyDescent="0.35">
      <c r="A69" t="s">
        <v>130</v>
      </c>
      <c r="B69" s="4">
        <v>74630064</v>
      </c>
      <c r="C69" s="4">
        <v>107528791</v>
      </c>
      <c r="D69" s="4">
        <v>110700907</v>
      </c>
      <c r="E69" s="4">
        <v>180471710</v>
      </c>
      <c r="F69" s="4">
        <v>97402227</v>
      </c>
      <c r="G69" s="4">
        <v>128843331</v>
      </c>
      <c r="H69" s="4">
        <v>244000097</v>
      </c>
      <c r="I69" s="4">
        <v>111292016</v>
      </c>
      <c r="J69" s="4">
        <v>103097082</v>
      </c>
      <c r="K69" s="4">
        <v>211727414</v>
      </c>
      <c r="L69" s="4">
        <v>316487745</v>
      </c>
      <c r="M69" s="4">
        <v>134009530</v>
      </c>
      <c r="N69" s="4">
        <v>152988188</v>
      </c>
      <c r="O69" s="4">
        <v>213398074</v>
      </c>
      <c r="P69" s="4">
        <v>241235517</v>
      </c>
      <c r="Q69" s="4">
        <v>274871650</v>
      </c>
      <c r="R69" s="4">
        <v>40963345</v>
      </c>
      <c r="S69" s="4">
        <v>237908651</v>
      </c>
      <c r="T69" s="4">
        <v>161931089</v>
      </c>
      <c r="U69" s="4">
        <v>164489494</v>
      </c>
      <c r="V69" s="4">
        <v>204403419</v>
      </c>
      <c r="W69" s="4">
        <v>201482830</v>
      </c>
      <c r="X69" s="4">
        <v>503508248</v>
      </c>
      <c r="Y69" s="4">
        <v>222768093</v>
      </c>
      <c r="Z69" s="4">
        <v>328698413</v>
      </c>
      <c r="AA69" s="4">
        <v>225222449</v>
      </c>
      <c r="AB69" s="4">
        <v>97052817</v>
      </c>
      <c r="AC69" s="4">
        <v>265816382</v>
      </c>
      <c r="AD69" s="4">
        <v>205415013</v>
      </c>
      <c r="AE69" s="4">
        <v>199639557</v>
      </c>
      <c r="AF69" s="4">
        <v>192780761</v>
      </c>
      <c r="AG69" s="4">
        <v>192919754</v>
      </c>
      <c r="AH69" s="4">
        <v>283491285</v>
      </c>
      <c r="AI69" s="4">
        <v>180143528</v>
      </c>
      <c r="AJ69" s="4">
        <v>236384064</v>
      </c>
      <c r="AK69" s="4">
        <v>238281495</v>
      </c>
      <c r="AL69" s="4">
        <v>169595631</v>
      </c>
      <c r="AM69" s="4">
        <v>274165594</v>
      </c>
      <c r="AN69" s="4">
        <v>282396355</v>
      </c>
      <c r="AO69" s="4">
        <v>342312478</v>
      </c>
      <c r="AP69" s="4">
        <v>312906109</v>
      </c>
      <c r="AQ69" s="4">
        <v>191706774</v>
      </c>
      <c r="AR69" s="4">
        <v>238276659</v>
      </c>
      <c r="AS69" s="4">
        <v>99644661</v>
      </c>
      <c r="AT69" s="4">
        <v>433990827</v>
      </c>
      <c r="AU69" s="4">
        <v>474569331</v>
      </c>
      <c r="AV69" s="4">
        <v>378837379</v>
      </c>
      <c r="AW69" s="4">
        <v>278007543</v>
      </c>
      <c r="AX69" s="4">
        <v>412310793</v>
      </c>
      <c r="AY69" s="4">
        <v>1729918</v>
      </c>
      <c r="AZ69" s="4">
        <v>550715119</v>
      </c>
      <c r="BA69" s="4">
        <v>205087055</v>
      </c>
      <c r="BB69" s="4">
        <v>350761312</v>
      </c>
      <c r="BC69" s="4">
        <v>286664483</v>
      </c>
      <c r="BD69" s="4">
        <v>384795824</v>
      </c>
      <c r="BE69" s="4">
        <v>317455019</v>
      </c>
      <c r="BF69" s="4">
        <v>799470766</v>
      </c>
      <c r="BG69" s="4">
        <v>196239256</v>
      </c>
      <c r="BH69" s="4">
        <v>104232794</v>
      </c>
      <c r="BI69" s="4">
        <v>90670684</v>
      </c>
      <c r="BJ69" s="4">
        <v>209822135</v>
      </c>
      <c r="BK69" s="4">
        <v>230328786</v>
      </c>
      <c r="BL69" s="4">
        <v>87576874</v>
      </c>
      <c r="BM69" s="4">
        <v>66038619</v>
      </c>
      <c r="BN69" s="4">
        <v>99335926</v>
      </c>
      <c r="BO69" s="4">
        <v>72779611</v>
      </c>
      <c r="BP69" s="4">
        <v>45118242</v>
      </c>
      <c r="BQ69" s="4">
        <v>89887318</v>
      </c>
      <c r="BR69" s="4">
        <v>125341167</v>
      </c>
      <c r="BS69" s="4">
        <v>69719604</v>
      </c>
      <c r="BT69" s="4">
        <v>92321073</v>
      </c>
      <c r="BU69" s="4">
        <v>69059843</v>
      </c>
      <c r="BV69" s="4">
        <v>111415571</v>
      </c>
      <c r="BW69" s="4">
        <v>91563660</v>
      </c>
      <c r="BX69" s="4">
        <v>92173050</v>
      </c>
      <c r="BY69" s="4">
        <v>118303459</v>
      </c>
      <c r="BZ69" s="4">
        <v>114996372</v>
      </c>
      <c r="CA69" s="4">
        <v>115522410</v>
      </c>
      <c r="CB69" s="4">
        <v>70128651</v>
      </c>
      <c r="CC69" s="4">
        <v>73437159</v>
      </c>
      <c r="CD69" s="4">
        <v>68736198</v>
      </c>
      <c r="CE69" s="4">
        <v>112296401</v>
      </c>
      <c r="CF69" s="4">
        <v>44050903</v>
      </c>
      <c r="CG69" s="4">
        <v>43213066</v>
      </c>
      <c r="CH69" s="4">
        <v>82374861</v>
      </c>
      <c r="CI69" s="4">
        <v>70444431</v>
      </c>
      <c r="CJ69" s="4">
        <v>92740340</v>
      </c>
      <c r="CK69" s="4">
        <v>72690112</v>
      </c>
      <c r="CL69" s="4">
        <v>163369976</v>
      </c>
      <c r="CM69" s="4">
        <v>216719145</v>
      </c>
      <c r="CN69" s="4">
        <v>169921404</v>
      </c>
      <c r="CO69" s="4">
        <v>123838720</v>
      </c>
      <c r="CP69" s="4">
        <v>90484250</v>
      </c>
      <c r="CQ69" s="4">
        <v>235732441</v>
      </c>
      <c r="CR69" s="4">
        <v>204946378</v>
      </c>
      <c r="CS69" s="4">
        <v>183498359</v>
      </c>
      <c r="CT69" s="4">
        <v>97403547</v>
      </c>
      <c r="CU69" s="4">
        <v>69072735</v>
      </c>
      <c r="CV69" s="4">
        <v>98796914</v>
      </c>
      <c r="CW69" s="4">
        <v>107352356</v>
      </c>
      <c r="CX69" s="4">
        <v>127853468</v>
      </c>
      <c r="CY69" s="4">
        <v>126244436</v>
      </c>
      <c r="CZ69" s="4">
        <v>109024041</v>
      </c>
      <c r="DA69" s="4">
        <v>74916861</v>
      </c>
      <c r="DB69" s="4">
        <v>128711390</v>
      </c>
      <c r="DC69" s="4">
        <v>127998918</v>
      </c>
      <c r="DD69" s="4">
        <v>95429532</v>
      </c>
      <c r="DE69" s="4">
        <v>253677351</v>
      </c>
      <c r="DF69" s="4">
        <v>156699902</v>
      </c>
      <c r="DG69" s="4">
        <v>155931904</v>
      </c>
      <c r="DH69" s="4">
        <v>131571397</v>
      </c>
      <c r="DI69" s="4">
        <v>77619318</v>
      </c>
      <c r="DJ69" s="4">
        <v>156091872</v>
      </c>
      <c r="DK69" s="4">
        <v>115167953</v>
      </c>
      <c r="DL69" s="4">
        <v>177009181</v>
      </c>
      <c r="DM69" s="4">
        <v>124561856</v>
      </c>
      <c r="DN69" s="4">
        <v>158181206</v>
      </c>
      <c r="DO69" s="4">
        <v>170306520</v>
      </c>
      <c r="DP69" s="4">
        <v>113976325</v>
      </c>
      <c r="DQ69" s="4">
        <v>212632756</v>
      </c>
      <c r="DR69" s="4">
        <v>146864786</v>
      </c>
      <c r="DS69" s="4">
        <v>184594082</v>
      </c>
      <c r="DT69" s="4">
        <v>140318297</v>
      </c>
      <c r="DU69" s="4">
        <v>132867329</v>
      </c>
      <c r="DV69" s="4">
        <v>137190562</v>
      </c>
      <c r="DW69" s="4">
        <v>137022708</v>
      </c>
      <c r="DX69" s="4">
        <v>136655586</v>
      </c>
      <c r="DY69" s="4">
        <v>97584589</v>
      </c>
      <c r="DZ69" s="4">
        <v>112012022</v>
      </c>
      <c r="EA69" s="4">
        <v>196255376</v>
      </c>
      <c r="EB69" s="4">
        <v>186870373</v>
      </c>
      <c r="EC69" s="4">
        <v>96197754</v>
      </c>
      <c r="ED69" s="4">
        <v>146339396</v>
      </c>
      <c r="EE69" s="4">
        <v>107350412</v>
      </c>
      <c r="EF69" s="4">
        <v>172844536</v>
      </c>
      <c r="EG69" s="4">
        <v>155921454</v>
      </c>
      <c r="EH69" s="4">
        <v>71754229</v>
      </c>
      <c r="EI69" s="4">
        <v>119955981</v>
      </c>
      <c r="EJ69" s="4">
        <v>73638373</v>
      </c>
      <c r="EK69" s="4">
        <v>63965710</v>
      </c>
      <c r="EL69" s="4">
        <v>119923725</v>
      </c>
      <c r="EM69" s="4">
        <v>70694637</v>
      </c>
      <c r="EN69" s="4">
        <v>127194306</v>
      </c>
      <c r="EO69" s="4">
        <v>65851488</v>
      </c>
      <c r="EP69" s="4">
        <v>65299784</v>
      </c>
      <c r="EQ69" s="4">
        <v>113398216</v>
      </c>
      <c r="ER69" s="4">
        <v>109908384</v>
      </c>
      <c r="ES69" s="4">
        <v>88572442</v>
      </c>
      <c r="ET69" s="4">
        <v>107287890</v>
      </c>
      <c r="EU69" s="4">
        <v>177300129</v>
      </c>
      <c r="EV69" s="4">
        <v>107299885</v>
      </c>
      <c r="EW69" s="4">
        <v>119398313</v>
      </c>
      <c r="EX69" s="4">
        <v>53629114</v>
      </c>
      <c r="EY69" s="4">
        <v>112921100</v>
      </c>
      <c r="EZ69" s="4">
        <v>53503914</v>
      </c>
      <c r="FA69" s="4">
        <v>64361788</v>
      </c>
      <c r="FB69" s="4">
        <v>94853446</v>
      </c>
      <c r="FC69" s="4">
        <v>85328552</v>
      </c>
      <c r="FD69" s="4">
        <v>114495791</v>
      </c>
      <c r="FE69" s="4">
        <v>84847310</v>
      </c>
      <c r="FF69" s="4">
        <v>146819820</v>
      </c>
      <c r="FG69" s="4">
        <v>82511645</v>
      </c>
      <c r="FH69" s="4">
        <v>120365119</v>
      </c>
      <c r="FI69" s="4">
        <v>122531549</v>
      </c>
      <c r="FJ69" s="4">
        <v>76195197</v>
      </c>
      <c r="FK69" s="4">
        <v>126853365</v>
      </c>
      <c r="FL69" s="4">
        <v>68146761</v>
      </c>
      <c r="FM69" s="4">
        <v>125507324</v>
      </c>
      <c r="FN69" s="4">
        <v>137589247</v>
      </c>
      <c r="FO69" s="4">
        <v>76197046</v>
      </c>
      <c r="FP69" s="4">
        <v>102086038</v>
      </c>
      <c r="FQ69" s="4">
        <v>104904819</v>
      </c>
      <c r="FR69" s="4">
        <v>107106812</v>
      </c>
      <c r="FS69" s="4">
        <v>248403408</v>
      </c>
      <c r="FT69" s="4">
        <v>122101992</v>
      </c>
      <c r="FU69" s="4">
        <v>84968467</v>
      </c>
      <c r="FV69" s="4">
        <v>51099295</v>
      </c>
      <c r="FW69" s="4">
        <v>88335351</v>
      </c>
      <c r="FX69" s="4">
        <v>184911970</v>
      </c>
      <c r="FY69" s="4">
        <v>45280818</v>
      </c>
      <c r="FZ69" s="4">
        <v>47966749</v>
      </c>
      <c r="GA69" s="4">
        <v>80744778</v>
      </c>
      <c r="GB69" s="4">
        <v>100225747</v>
      </c>
      <c r="GC69" s="4">
        <v>111534037</v>
      </c>
      <c r="GD69" s="4">
        <v>106638725</v>
      </c>
      <c r="GE69" s="4">
        <v>111483832</v>
      </c>
      <c r="GF69" s="4">
        <v>112475431</v>
      </c>
      <c r="GG69" s="4">
        <v>94977177</v>
      </c>
      <c r="GH69" s="4">
        <v>116891589</v>
      </c>
      <c r="GI69" s="4">
        <v>140597084</v>
      </c>
      <c r="GJ69" s="4">
        <v>198079444</v>
      </c>
      <c r="GK69" s="4">
        <v>197982807</v>
      </c>
      <c r="GL69" s="4">
        <v>216956310</v>
      </c>
      <c r="GM69" s="4">
        <v>187042493</v>
      </c>
      <c r="GN69" s="4">
        <v>136777921</v>
      </c>
      <c r="GO69" s="4">
        <v>104026402</v>
      </c>
      <c r="GP69" s="4">
        <v>110915824</v>
      </c>
      <c r="GQ69" s="4">
        <v>152319002</v>
      </c>
      <c r="GR69" s="4">
        <v>92035916</v>
      </c>
      <c r="GS69" s="4">
        <v>123865757</v>
      </c>
      <c r="GT69" s="4">
        <v>114563623</v>
      </c>
      <c r="GU69" s="4">
        <v>113365089</v>
      </c>
      <c r="GV69" s="4">
        <v>111317950</v>
      </c>
      <c r="GW69" s="4">
        <v>141476019</v>
      </c>
      <c r="GX69" s="4">
        <v>87302603</v>
      </c>
      <c r="GY69" s="4">
        <v>78145331</v>
      </c>
      <c r="GZ69" s="4">
        <v>89394851</v>
      </c>
      <c r="HA69" s="4">
        <v>134331506</v>
      </c>
      <c r="HB69" s="4">
        <v>99251098</v>
      </c>
      <c r="HC69" s="4">
        <v>298452761</v>
      </c>
      <c r="HD69" s="4">
        <v>123681701</v>
      </c>
      <c r="HE69" s="4">
        <v>223799581</v>
      </c>
      <c r="HF69" s="4">
        <v>134095375</v>
      </c>
      <c r="HG69" s="4">
        <v>222934256</v>
      </c>
      <c r="HH69" s="4">
        <v>129584550</v>
      </c>
      <c r="HI69" s="4">
        <v>144111331</v>
      </c>
      <c r="HJ69" s="4">
        <v>145351430</v>
      </c>
      <c r="HK69" s="4">
        <v>128912741</v>
      </c>
      <c r="HL69" s="4">
        <v>194777397</v>
      </c>
      <c r="HM69" s="4">
        <v>170006764</v>
      </c>
      <c r="HN69" s="4">
        <v>66376901</v>
      </c>
      <c r="HO69" s="4">
        <v>127905182</v>
      </c>
      <c r="HP69" s="4">
        <v>128135719</v>
      </c>
      <c r="HQ69" s="4">
        <v>159766519</v>
      </c>
      <c r="HR69" s="4">
        <v>192166911</v>
      </c>
      <c r="HS69" s="4">
        <v>60353498</v>
      </c>
      <c r="HT69" s="4">
        <v>142729948</v>
      </c>
      <c r="HU69" s="4">
        <v>128708894</v>
      </c>
      <c r="HV69" s="4">
        <v>140480321</v>
      </c>
      <c r="HW69" s="4">
        <v>184325343</v>
      </c>
      <c r="HX69" s="4">
        <v>204522907</v>
      </c>
      <c r="HY69" s="4">
        <v>106648879</v>
      </c>
      <c r="HZ69" s="4">
        <v>116502023</v>
      </c>
      <c r="IA69" s="4">
        <v>72470227</v>
      </c>
      <c r="IB69" s="4">
        <v>87293699</v>
      </c>
      <c r="IC69" s="4">
        <v>106966722</v>
      </c>
      <c r="ID69" s="4">
        <v>138821495</v>
      </c>
      <c r="IE69" s="4">
        <v>87352254</v>
      </c>
      <c r="IF69" s="4">
        <v>268545938</v>
      </c>
      <c r="IG69" s="4">
        <v>152959860</v>
      </c>
      <c r="IH69" s="4">
        <v>218914945</v>
      </c>
      <c r="II69" s="4">
        <v>101947628</v>
      </c>
      <c r="IJ69" s="4">
        <v>213107704</v>
      </c>
      <c r="IK69" s="4">
        <v>174003680</v>
      </c>
      <c r="IL69" s="4">
        <v>134784317</v>
      </c>
      <c r="IM69" s="4">
        <v>242295294</v>
      </c>
      <c r="IN69" s="4">
        <v>183597990</v>
      </c>
      <c r="IO69" s="4">
        <v>469325786</v>
      </c>
      <c r="IP69" s="4">
        <v>185665128</v>
      </c>
      <c r="IQ69" s="4">
        <v>182041071</v>
      </c>
      <c r="IR69" s="4">
        <v>251301211</v>
      </c>
      <c r="IS69" s="4">
        <v>317174206</v>
      </c>
      <c r="IT69" s="4">
        <v>206174731</v>
      </c>
      <c r="IU69" s="4">
        <v>308824210</v>
      </c>
      <c r="IV69" s="4">
        <v>298914571</v>
      </c>
      <c r="IW69" s="4">
        <v>137965887</v>
      </c>
      <c r="IX69" s="4">
        <v>409817714</v>
      </c>
      <c r="IY69" s="4">
        <v>167196192</v>
      </c>
      <c r="IZ69" s="4">
        <v>254817751</v>
      </c>
      <c r="JA69" s="4">
        <v>291370911</v>
      </c>
      <c r="JB69" s="4">
        <v>211774254</v>
      </c>
      <c r="JC69" s="4">
        <v>265492600</v>
      </c>
      <c r="JD69" s="4">
        <v>226482632</v>
      </c>
      <c r="JE69" s="4">
        <v>478070906</v>
      </c>
      <c r="JF69" s="4">
        <v>249356826</v>
      </c>
      <c r="JG69" s="4">
        <v>199820344</v>
      </c>
      <c r="JH69" s="4">
        <v>125250362</v>
      </c>
      <c r="JI69" s="4">
        <v>225329696</v>
      </c>
      <c r="JJ69" s="4">
        <v>900233848</v>
      </c>
      <c r="JK69" s="4">
        <v>312249367</v>
      </c>
      <c r="JL69" s="4">
        <v>279165114</v>
      </c>
      <c r="JM69" s="4">
        <v>256550523</v>
      </c>
      <c r="JN69" s="4">
        <v>259701188</v>
      </c>
      <c r="JO69" s="4">
        <v>225871470</v>
      </c>
      <c r="JP69" s="4">
        <v>217326928</v>
      </c>
      <c r="JQ69" s="4">
        <v>402365663</v>
      </c>
      <c r="JR69" s="4">
        <v>187863906</v>
      </c>
      <c r="JS69" s="4">
        <v>367406874</v>
      </c>
      <c r="JT69" s="4">
        <v>791494522</v>
      </c>
      <c r="JU69" s="4">
        <v>324872445</v>
      </c>
      <c r="JV69" s="4">
        <v>175978158</v>
      </c>
      <c r="JW69" s="4">
        <v>85829729</v>
      </c>
      <c r="JX69" s="4">
        <v>192889098</v>
      </c>
      <c r="JY69" s="4">
        <v>536920281</v>
      </c>
      <c r="JZ69" s="4">
        <v>294092582</v>
      </c>
      <c r="KA69" s="4">
        <v>402559710</v>
      </c>
      <c r="KB69" s="4">
        <v>492782259</v>
      </c>
      <c r="KC69" s="4">
        <v>465663070</v>
      </c>
      <c r="KD69" s="4">
        <v>474446782</v>
      </c>
      <c r="KE69" s="4">
        <v>503622298</v>
      </c>
      <c r="KF69" s="4">
        <v>366918610</v>
      </c>
      <c r="KG69" s="4">
        <v>386926477</v>
      </c>
      <c r="KH69" s="4">
        <v>381627623</v>
      </c>
      <c r="KI69" s="4">
        <v>409879299</v>
      </c>
      <c r="KJ69" s="4">
        <v>399449225</v>
      </c>
      <c r="KK69" s="4">
        <v>317191310</v>
      </c>
      <c r="KL69" s="4">
        <v>309657860</v>
      </c>
      <c r="KM69" s="4">
        <v>371772449</v>
      </c>
      <c r="KN69" s="4">
        <v>397995797</v>
      </c>
      <c r="KO69" s="4">
        <v>446452652</v>
      </c>
      <c r="KP69" s="4">
        <v>463768283</v>
      </c>
      <c r="KQ69" s="4">
        <v>266046660</v>
      </c>
      <c r="KR69" s="4">
        <v>577168776</v>
      </c>
      <c r="KS69" s="4">
        <v>416767381</v>
      </c>
      <c r="KT69" s="4">
        <v>360378632</v>
      </c>
      <c r="KU69" s="4">
        <v>374834947</v>
      </c>
      <c r="KV69" s="4">
        <v>348342836</v>
      </c>
      <c r="KW69" s="4">
        <v>441833880</v>
      </c>
      <c r="KX69" s="4">
        <v>545441569</v>
      </c>
      <c r="KY69" s="4">
        <v>267265826</v>
      </c>
      <c r="KZ69" s="4">
        <v>516873334</v>
      </c>
      <c r="LA69" s="4">
        <v>345344989</v>
      </c>
      <c r="LB69" s="4">
        <v>752127224</v>
      </c>
      <c r="LC69" s="4">
        <v>549165911</v>
      </c>
      <c r="LD69" s="4">
        <v>130635237</v>
      </c>
      <c r="LE69" s="4">
        <v>178846848</v>
      </c>
      <c r="LF69" s="4">
        <v>289307410</v>
      </c>
      <c r="LG69" s="4">
        <v>99157733</v>
      </c>
      <c r="LH69" s="4">
        <v>105827819</v>
      </c>
      <c r="LI69" s="4">
        <v>81442473</v>
      </c>
      <c r="LJ69" s="4">
        <v>143528953</v>
      </c>
      <c r="LK69" s="4">
        <v>115745853</v>
      </c>
      <c r="LL69" s="4">
        <v>122616429</v>
      </c>
      <c r="LM69" s="4">
        <v>131614684</v>
      </c>
      <c r="LN69" s="4">
        <v>130914740</v>
      </c>
      <c r="LO69" s="4">
        <v>50082617</v>
      </c>
      <c r="LP69" s="4">
        <v>112928927</v>
      </c>
      <c r="LQ69" s="4">
        <v>96666728</v>
      </c>
      <c r="LR69" s="4">
        <v>98944336</v>
      </c>
      <c r="LS69" s="4">
        <v>613032122</v>
      </c>
      <c r="LT69" s="4">
        <v>169067304</v>
      </c>
      <c r="LU69" s="4">
        <v>98652947</v>
      </c>
      <c r="LV69" s="4">
        <v>197969183</v>
      </c>
      <c r="LW69" s="4">
        <v>24573076</v>
      </c>
      <c r="LX69" s="4">
        <v>85740218</v>
      </c>
      <c r="LY69" s="4">
        <v>114559266</v>
      </c>
      <c r="LZ69" s="4">
        <v>110719446</v>
      </c>
      <c r="MA69" s="4">
        <v>114429768</v>
      </c>
      <c r="MB69" s="4">
        <v>112246303</v>
      </c>
      <c r="MC69" s="4">
        <v>189197276</v>
      </c>
      <c r="MD69" s="4">
        <v>72846072</v>
      </c>
      <c r="ME69" s="4">
        <v>101469272</v>
      </c>
      <c r="MF69" s="4">
        <v>337207344</v>
      </c>
      <c r="MG69" s="4">
        <v>289983303</v>
      </c>
      <c r="MH69" s="4">
        <v>329103429</v>
      </c>
      <c r="MI69" s="4">
        <v>49753092</v>
      </c>
      <c r="MJ69" s="4">
        <v>35048142</v>
      </c>
      <c r="MK69" s="4">
        <v>96230732</v>
      </c>
      <c r="ML69" s="4">
        <v>11630735</v>
      </c>
      <c r="MM69" s="4">
        <v>20874564</v>
      </c>
      <c r="MN69" s="4">
        <v>69364659</v>
      </c>
      <c r="MO69" s="4">
        <v>3937653</v>
      </c>
      <c r="MP69" s="4">
        <v>6513267</v>
      </c>
      <c r="MQ69" s="4">
        <v>42336565</v>
      </c>
      <c r="MR69" s="4">
        <v>19082357</v>
      </c>
      <c r="MS69" s="4">
        <v>10093188</v>
      </c>
      <c r="MT69" s="4">
        <v>24537802</v>
      </c>
      <c r="MU69" s="4">
        <v>18770047</v>
      </c>
      <c r="MV69" s="4">
        <v>27134011</v>
      </c>
      <c r="MW69" s="4">
        <v>349842173</v>
      </c>
      <c r="MX69" s="4">
        <v>150659904</v>
      </c>
      <c r="MY69" s="4">
        <v>112571642</v>
      </c>
      <c r="MZ69" s="4">
        <v>125561726</v>
      </c>
      <c r="NA69" s="4">
        <v>130001763</v>
      </c>
      <c r="NB69" s="4">
        <v>557391754</v>
      </c>
      <c r="NC69" s="4">
        <v>344707221</v>
      </c>
      <c r="ND69" s="4">
        <v>50924244</v>
      </c>
      <c r="NE69" s="4">
        <v>84858401</v>
      </c>
      <c r="NF69" s="4">
        <v>85789309</v>
      </c>
      <c r="NG69" s="4">
        <v>75274990</v>
      </c>
      <c r="NH69" s="4">
        <v>152864050</v>
      </c>
      <c r="NI69" s="4">
        <v>123826581</v>
      </c>
      <c r="NJ69" s="4">
        <v>45216669</v>
      </c>
      <c r="NK69" s="4">
        <v>85444703</v>
      </c>
      <c r="NL69" s="4">
        <v>141135951</v>
      </c>
      <c r="NM69" s="4">
        <v>203198253</v>
      </c>
      <c r="NN69" s="4">
        <v>116960259</v>
      </c>
      <c r="NO69" s="4">
        <v>130170924</v>
      </c>
      <c r="NP69" s="4">
        <v>128660816</v>
      </c>
      <c r="NQ69" s="4">
        <v>343158396</v>
      </c>
      <c r="NR69" s="4">
        <v>197362822</v>
      </c>
      <c r="NS69" s="4">
        <v>151149272</v>
      </c>
      <c r="NT69" s="4">
        <v>54199641</v>
      </c>
      <c r="NU69" s="4">
        <v>79952476</v>
      </c>
      <c r="NV69" s="4">
        <v>89331598</v>
      </c>
      <c r="NW69" s="4">
        <v>146682360</v>
      </c>
      <c r="NX69" s="4">
        <v>94817524</v>
      </c>
      <c r="NY69" s="4">
        <v>48722307</v>
      </c>
      <c r="NZ69" s="4">
        <v>70903039251</v>
      </c>
    </row>
    <row r="70" spans="1:390" x14ac:dyDescent="0.35">
      <c r="A70" t="s">
        <v>131</v>
      </c>
      <c r="B70" s="4">
        <v>75424352</v>
      </c>
      <c r="C70" s="4">
        <v>107749511</v>
      </c>
      <c r="D70" s="4">
        <v>110741171</v>
      </c>
      <c r="E70" s="4">
        <v>181558353</v>
      </c>
      <c r="F70" s="4">
        <v>97470013</v>
      </c>
      <c r="G70" s="4">
        <v>127780288</v>
      </c>
      <c r="H70" s="4">
        <v>240948694</v>
      </c>
      <c r="I70" s="4">
        <v>111545668</v>
      </c>
      <c r="J70" s="4">
        <v>103357392</v>
      </c>
      <c r="K70" s="4">
        <v>208772127</v>
      </c>
      <c r="L70" s="4">
        <v>314037156</v>
      </c>
      <c r="M70" s="4">
        <v>133599187</v>
      </c>
      <c r="N70" s="4">
        <v>152472114</v>
      </c>
      <c r="O70" s="4">
        <v>206153080</v>
      </c>
      <c r="P70" s="4">
        <v>239401517</v>
      </c>
      <c r="Q70" s="4">
        <v>276378876</v>
      </c>
      <c r="R70" s="4">
        <v>40284440</v>
      </c>
      <c r="S70" s="4">
        <v>237156339</v>
      </c>
      <c r="T70" s="4">
        <v>163001913</v>
      </c>
      <c r="U70" s="4">
        <v>163654584</v>
      </c>
      <c r="V70" s="4">
        <v>204362029</v>
      </c>
      <c r="W70" s="4">
        <v>198764123</v>
      </c>
      <c r="X70" s="4">
        <v>495461230</v>
      </c>
      <c r="Y70" s="4">
        <v>216398275</v>
      </c>
      <c r="Z70" s="4">
        <v>320570427</v>
      </c>
      <c r="AA70" s="4">
        <v>223057851</v>
      </c>
      <c r="AB70" s="4">
        <v>97520481</v>
      </c>
      <c r="AC70" s="4">
        <v>265494552</v>
      </c>
      <c r="AD70" s="4">
        <v>204414343</v>
      </c>
      <c r="AE70" s="4">
        <v>198436164</v>
      </c>
      <c r="AF70" s="4">
        <v>189790594</v>
      </c>
      <c r="AG70" s="4">
        <v>190897101</v>
      </c>
      <c r="AH70" s="4">
        <v>282112791</v>
      </c>
      <c r="AI70" s="4">
        <v>176826447</v>
      </c>
      <c r="AJ70" s="4">
        <v>230101571</v>
      </c>
      <c r="AK70" s="4">
        <v>234788350</v>
      </c>
      <c r="AL70" s="4">
        <v>168570149</v>
      </c>
      <c r="AM70" s="4">
        <v>264185509</v>
      </c>
      <c r="AN70" s="4">
        <v>281739350</v>
      </c>
      <c r="AO70" s="4">
        <v>337751894</v>
      </c>
      <c r="AP70" s="4">
        <v>309228612</v>
      </c>
      <c r="AQ70" s="4">
        <v>191505386</v>
      </c>
      <c r="AR70" s="4">
        <v>238682206</v>
      </c>
      <c r="AS70" s="4">
        <v>99713565</v>
      </c>
      <c r="AT70" s="4">
        <v>435072831</v>
      </c>
      <c r="AU70" s="4">
        <v>463821304</v>
      </c>
      <c r="AV70" s="4">
        <v>375989169</v>
      </c>
      <c r="AW70" s="4">
        <v>274722353</v>
      </c>
      <c r="AX70" s="4">
        <v>411956311</v>
      </c>
      <c r="AY70" s="4">
        <v>1728867</v>
      </c>
      <c r="AZ70" s="4">
        <v>541967112</v>
      </c>
      <c r="BA70" s="4">
        <v>203610426</v>
      </c>
      <c r="BB70" s="4">
        <v>348000390</v>
      </c>
      <c r="BC70" s="4">
        <v>284441545</v>
      </c>
      <c r="BD70" s="4">
        <v>386033153</v>
      </c>
      <c r="BE70" s="4">
        <v>316273270</v>
      </c>
      <c r="BF70" s="4">
        <v>783880004</v>
      </c>
      <c r="BG70" s="4">
        <v>193788808</v>
      </c>
      <c r="BH70" s="4">
        <v>104180670</v>
      </c>
      <c r="BI70" s="4">
        <v>90983033</v>
      </c>
      <c r="BJ70" s="4">
        <v>205265686</v>
      </c>
      <c r="BK70" s="4">
        <v>229268796</v>
      </c>
      <c r="BL70" s="4">
        <v>86604475</v>
      </c>
      <c r="BM70" s="4">
        <v>65940853</v>
      </c>
      <c r="BN70" s="4">
        <v>98505667</v>
      </c>
      <c r="BO70" s="4">
        <v>72197915</v>
      </c>
      <c r="BP70" s="4">
        <v>44558062</v>
      </c>
      <c r="BQ70" s="4">
        <v>89136858</v>
      </c>
      <c r="BR70" s="4">
        <v>123219829</v>
      </c>
      <c r="BS70" s="4">
        <v>69312703</v>
      </c>
      <c r="BT70" s="4">
        <v>92084171</v>
      </c>
      <c r="BU70" s="4">
        <v>68576384</v>
      </c>
      <c r="BV70" s="4">
        <v>110267357</v>
      </c>
      <c r="BW70" s="4">
        <v>90766819</v>
      </c>
      <c r="BX70" s="4">
        <v>90198772</v>
      </c>
      <c r="BY70" s="4">
        <v>117885283</v>
      </c>
      <c r="BZ70" s="4">
        <v>113842582</v>
      </c>
      <c r="CA70" s="4">
        <v>115327003</v>
      </c>
      <c r="CB70" s="4">
        <v>69707536</v>
      </c>
      <c r="CC70" s="4">
        <v>73270473</v>
      </c>
      <c r="CD70" s="4">
        <v>67450526</v>
      </c>
      <c r="CE70" s="4">
        <v>111566532</v>
      </c>
      <c r="CF70" s="4">
        <v>43812391</v>
      </c>
      <c r="CG70" s="4">
        <v>42627348</v>
      </c>
      <c r="CH70" s="4">
        <v>81731047</v>
      </c>
      <c r="CI70" s="4">
        <v>70156746</v>
      </c>
      <c r="CJ70" s="4">
        <v>92737750</v>
      </c>
      <c r="CK70" s="4">
        <v>71988478</v>
      </c>
      <c r="CL70" s="4">
        <v>163438696</v>
      </c>
      <c r="CM70" s="4">
        <v>214294430</v>
      </c>
      <c r="CN70" s="4">
        <v>169154102</v>
      </c>
      <c r="CO70" s="4">
        <v>121219400</v>
      </c>
      <c r="CP70" s="4">
        <v>89158016</v>
      </c>
      <c r="CQ70" s="4">
        <v>235272159</v>
      </c>
      <c r="CR70" s="4">
        <v>204399430</v>
      </c>
      <c r="CS70" s="4">
        <v>184501366</v>
      </c>
      <c r="CT70" s="4">
        <v>97587056</v>
      </c>
      <c r="CU70" s="4">
        <v>68032007</v>
      </c>
      <c r="CV70" s="4">
        <v>96875376</v>
      </c>
      <c r="CW70" s="4">
        <v>106876785</v>
      </c>
      <c r="CX70" s="4">
        <v>125274292</v>
      </c>
      <c r="CY70" s="4">
        <v>124390377</v>
      </c>
      <c r="CZ70" s="4">
        <v>107326608</v>
      </c>
      <c r="DA70" s="4">
        <v>74905121</v>
      </c>
      <c r="DB70" s="4">
        <v>129021844</v>
      </c>
      <c r="DC70" s="4">
        <v>124360597</v>
      </c>
      <c r="DD70" s="4">
        <v>94468424</v>
      </c>
      <c r="DE70" s="4">
        <v>252098354</v>
      </c>
      <c r="DF70" s="4">
        <v>155865133</v>
      </c>
      <c r="DG70" s="4">
        <v>155134058</v>
      </c>
      <c r="DH70" s="4">
        <v>130240008</v>
      </c>
      <c r="DI70" s="4">
        <v>77430223</v>
      </c>
      <c r="DJ70" s="4">
        <v>152083298</v>
      </c>
      <c r="DK70" s="4">
        <v>114963383</v>
      </c>
      <c r="DL70" s="4">
        <v>176640242</v>
      </c>
      <c r="DM70" s="4">
        <v>123802121</v>
      </c>
      <c r="DN70" s="4">
        <v>157491348</v>
      </c>
      <c r="DO70" s="4">
        <v>165898796</v>
      </c>
      <c r="DP70" s="4">
        <v>112468572</v>
      </c>
      <c r="DQ70" s="4">
        <v>208233496</v>
      </c>
      <c r="DR70" s="4">
        <v>146716958</v>
      </c>
      <c r="DS70" s="4">
        <v>181507871</v>
      </c>
      <c r="DT70" s="4">
        <v>138641381</v>
      </c>
      <c r="DU70" s="4">
        <v>132062257</v>
      </c>
      <c r="DV70" s="4">
        <v>137169727</v>
      </c>
      <c r="DW70" s="4">
        <v>137779322</v>
      </c>
      <c r="DX70" s="4">
        <v>136401199</v>
      </c>
      <c r="DY70" s="4">
        <v>98050302</v>
      </c>
      <c r="DZ70" s="4">
        <v>111520510</v>
      </c>
      <c r="EA70" s="4">
        <v>195569983</v>
      </c>
      <c r="EB70" s="4">
        <v>186272672</v>
      </c>
      <c r="EC70" s="4">
        <v>96735031</v>
      </c>
      <c r="ED70" s="4">
        <v>145749760</v>
      </c>
      <c r="EE70" s="4">
        <v>106603768</v>
      </c>
      <c r="EF70" s="4">
        <v>171296333</v>
      </c>
      <c r="EG70" s="4">
        <v>153490430</v>
      </c>
      <c r="EH70" s="4">
        <v>70861370</v>
      </c>
      <c r="EI70" s="4">
        <v>118884712</v>
      </c>
      <c r="EJ70" s="4">
        <v>72856660</v>
      </c>
      <c r="EK70" s="4">
        <v>63655187</v>
      </c>
      <c r="EL70" s="4">
        <v>118886668</v>
      </c>
      <c r="EM70" s="4">
        <v>69830241</v>
      </c>
      <c r="EN70" s="4">
        <v>126136428</v>
      </c>
      <c r="EO70" s="4">
        <v>64831854</v>
      </c>
      <c r="EP70" s="4">
        <v>64686225</v>
      </c>
      <c r="EQ70" s="4">
        <v>110964579</v>
      </c>
      <c r="ER70" s="4">
        <v>108527338</v>
      </c>
      <c r="ES70" s="4">
        <v>88667361</v>
      </c>
      <c r="ET70" s="4">
        <v>107232194</v>
      </c>
      <c r="EU70" s="4">
        <v>176401343</v>
      </c>
      <c r="EV70" s="4">
        <v>107012160</v>
      </c>
      <c r="EW70" s="4">
        <v>120256776</v>
      </c>
      <c r="EX70" s="4">
        <v>52663582</v>
      </c>
      <c r="EY70" s="4">
        <v>110594469</v>
      </c>
      <c r="EZ70" s="4">
        <v>53780582</v>
      </c>
      <c r="FA70" s="4">
        <v>63644249</v>
      </c>
      <c r="FB70" s="4">
        <v>95344227</v>
      </c>
      <c r="FC70" s="4">
        <v>84998193</v>
      </c>
      <c r="FD70" s="4">
        <v>113456322</v>
      </c>
      <c r="FE70" s="4">
        <v>83785012</v>
      </c>
      <c r="FF70" s="4">
        <v>145658250</v>
      </c>
      <c r="FG70" s="4">
        <v>81335813</v>
      </c>
      <c r="FH70" s="4">
        <v>119753020</v>
      </c>
      <c r="FI70" s="4">
        <v>121913976</v>
      </c>
      <c r="FJ70" s="4">
        <v>76367169</v>
      </c>
      <c r="FK70" s="4">
        <v>126267935</v>
      </c>
      <c r="FL70" s="4">
        <v>68570646</v>
      </c>
      <c r="FM70" s="4">
        <v>124069657</v>
      </c>
      <c r="FN70" s="4">
        <v>136496204</v>
      </c>
      <c r="FO70" s="4">
        <v>75616315</v>
      </c>
      <c r="FP70" s="4">
        <v>101504080</v>
      </c>
      <c r="FQ70" s="4">
        <v>102362824</v>
      </c>
      <c r="FR70" s="4">
        <v>106223567</v>
      </c>
      <c r="FS70" s="4">
        <v>247357621</v>
      </c>
      <c r="FT70" s="4">
        <v>122173118</v>
      </c>
      <c r="FU70" s="4">
        <v>83294036</v>
      </c>
      <c r="FV70" s="4">
        <v>50502472</v>
      </c>
      <c r="FW70" s="4">
        <v>87502556</v>
      </c>
      <c r="FX70" s="4">
        <v>177619869</v>
      </c>
      <c r="FY70" s="4">
        <v>45182985</v>
      </c>
      <c r="FZ70" s="4">
        <v>46754064</v>
      </c>
      <c r="GA70" s="4">
        <v>80325208</v>
      </c>
      <c r="GB70" s="4">
        <v>98982017</v>
      </c>
      <c r="GC70" s="4">
        <v>111216080</v>
      </c>
      <c r="GD70" s="4">
        <v>106321409</v>
      </c>
      <c r="GE70" s="4">
        <v>110886204</v>
      </c>
      <c r="GF70" s="4">
        <v>112044775</v>
      </c>
      <c r="GG70" s="4">
        <v>94763920</v>
      </c>
      <c r="GH70" s="4">
        <v>114503251</v>
      </c>
      <c r="GI70" s="4">
        <v>140865781</v>
      </c>
      <c r="GJ70" s="4">
        <v>195010995</v>
      </c>
      <c r="GK70" s="4">
        <v>196195466</v>
      </c>
      <c r="GL70" s="4">
        <v>209964061</v>
      </c>
      <c r="GM70" s="4">
        <v>180985899</v>
      </c>
      <c r="GN70" s="4">
        <v>137493964</v>
      </c>
      <c r="GO70" s="4">
        <v>102359986</v>
      </c>
      <c r="GP70" s="4">
        <v>111415694</v>
      </c>
      <c r="GQ70" s="4">
        <v>149766680</v>
      </c>
      <c r="GR70" s="4">
        <v>91339319</v>
      </c>
      <c r="GS70" s="4">
        <v>121973661</v>
      </c>
      <c r="GT70" s="4">
        <v>112749232</v>
      </c>
      <c r="GU70" s="4">
        <v>112752434</v>
      </c>
      <c r="GV70" s="4">
        <v>108375397</v>
      </c>
      <c r="GW70" s="4">
        <v>140545507</v>
      </c>
      <c r="GX70" s="4">
        <v>85896753</v>
      </c>
      <c r="GY70" s="4">
        <v>77347337</v>
      </c>
      <c r="GZ70" s="4">
        <v>87451549</v>
      </c>
      <c r="HA70" s="4">
        <v>133958525</v>
      </c>
      <c r="HB70" s="4">
        <v>98792489</v>
      </c>
      <c r="HC70" s="4">
        <v>290894940</v>
      </c>
      <c r="HD70" s="4">
        <v>118794756</v>
      </c>
      <c r="HE70" s="4">
        <v>213639474</v>
      </c>
      <c r="HF70" s="4">
        <v>129927044</v>
      </c>
      <c r="HG70" s="4">
        <v>218381900</v>
      </c>
      <c r="HH70" s="4">
        <v>124003787</v>
      </c>
      <c r="HI70" s="4">
        <v>141748687</v>
      </c>
      <c r="HJ70" s="4">
        <v>144632022</v>
      </c>
      <c r="HK70" s="4">
        <v>124971341</v>
      </c>
      <c r="HL70" s="4">
        <v>189738251</v>
      </c>
      <c r="HM70" s="4">
        <v>166616873</v>
      </c>
      <c r="HN70" s="4">
        <v>64764974</v>
      </c>
      <c r="HO70" s="4">
        <v>125644737</v>
      </c>
      <c r="HP70" s="4">
        <v>125760526</v>
      </c>
      <c r="HQ70" s="4">
        <v>155875376</v>
      </c>
      <c r="HR70" s="4">
        <v>187799727</v>
      </c>
      <c r="HS70" s="4">
        <v>60106868</v>
      </c>
      <c r="HT70" s="4">
        <v>141974134</v>
      </c>
      <c r="HU70" s="4">
        <v>127008162</v>
      </c>
      <c r="HV70" s="4">
        <v>139433727</v>
      </c>
      <c r="HW70" s="4">
        <v>180200633</v>
      </c>
      <c r="HX70" s="4">
        <v>200980522</v>
      </c>
      <c r="HY70" s="4">
        <v>105768627</v>
      </c>
      <c r="HZ70" s="4">
        <v>113726505</v>
      </c>
      <c r="IA70" s="4">
        <v>72154295</v>
      </c>
      <c r="IB70" s="4">
        <v>86472689</v>
      </c>
      <c r="IC70" s="4">
        <v>105835158</v>
      </c>
      <c r="ID70" s="4">
        <v>135589216</v>
      </c>
      <c r="IE70" s="4">
        <v>85705696</v>
      </c>
      <c r="IF70" s="4">
        <v>261648666</v>
      </c>
      <c r="IG70" s="4">
        <v>151048090</v>
      </c>
      <c r="IH70" s="4">
        <v>217257218</v>
      </c>
      <c r="II70" s="4">
        <v>101665024</v>
      </c>
      <c r="IJ70" s="4">
        <v>212251344</v>
      </c>
      <c r="IK70" s="4">
        <v>172550803</v>
      </c>
      <c r="IL70" s="4">
        <v>136679822</v>
      </c>
      <c r="IM70" s="4">
        <v>240457998</v>
      </c>
      <c r="IN70" s="4">
        <v>182170375</v>
      </c>
      <c r="IO70" s="4">
        <v>463851386</v>
      </c>
      <c r="IP70" s="4">
        <v>183578406</v>
      </c>
      <c r="IQ70" s="4">
        <v>180891776</v>
      </c>
      <c r="IR70" s="4">
        <v>245372105</v>
      </c>
      <c r="IS70" s="4">
        <v>316166785</v>
      </c>
      <c r="IT70" s="4">
        <v>204916440</v>
      </c>
      <c r="IU70" s="4">
        <v>296583920</v>
      </c>
      <c r="IV70" s="4">
        <v>298077977</v>
      </c>
      <c r="IW70" s="4">
        <v>137263655</v>
      </c>
      <c r="IX70" s="4">
        <v>408017049</v>
      </c>
      <c r="IY70" s="4">
        <v>165226488</v>
      </c>
      <c r="IZ70" s="4">
        <v>251100475</v>
      </c>
      <c r="JA70" s="4">
        <v>290027572</v>
      </c>
      <c r="JB70" s="4">
        <v>210016783</v>
      </c>
      <c r="JC70" s="4">
        <v>265379938</v>
      </c>
      <c r="JD70" s="4">
        <v>225227942</v>
      </c>
      <c r="JE70" s="4">
        <v>474595632</v>
      </c>
      <c r="JF70" s="4">
        <v>248192916</v>
      </c>
      <c r="JG70" s="4">
        <v>199549366</v>
      </c>
      <c r="JH70" s="4">
        <v>124387910</v>
      </c>
      <c r="JI70" s="4">
        <v>224753087</v>
      </c>
      <c r="JJ70" s="4">
        <v>883796709</v>
      </c>
      <c r="JK70" s="4">
        <v>309832029</v>
      </c>
      <c r="JL70" s="4">
        <v>274675850</v>
      </c>
      <c r="JM70" s="4">
        <v>254655239</v>
      </c>
      <c r="JN70" s="4">
        <v>251367587</v>
      </c>
      <c r="JO70" s="4">
        <v>222858116</v>
      </c>
      <c r="JP70" s="4">
        <v>213897370</v>
      </c>
      <c r="JQ70" s="4">
        <v>397172728</v>
      </c>
      <c r="JR70" s="4">
        <v>187499894</v>
      </c>
      <c r="JS70" s="4">
        <v>366188676</v>
      </c>
      <c r="JT70" s="4">
        <v>782532527</v>
      </c>
      <c r="JU70" s="4">
        <v>322864791</v>
      </c>
      <c r="JV70" s="4">
        <v>176500445</v>
      </c>
      <c r="JW70" s="4">
        <v>79043365</v>
      </c>
      <c r="JX70" s="4">
        <v>190659786</v>
      </c>
      <c r="JY70" s="4">
        <v>520029177</v>
      </c>
      <c r="JZ70" s="4">
        <v>291791502</v>
      </c>
      <c r="KA70" s="4">
        <v>399954174</v>
      </c>
      <c r="KB70" s="4">
        <v>489353259</v>
      </c>
      <c r="KC70" s="4">
        <v>472617714</v>
      </c>
      <c r="KD70" s="4">
        <v>468361174</v>
      </c>
      <c r="KE70" s="4">
        <v>496201697</v>
      </c>
      <c r="KF70" s="4">
        <v>363068522</v>
      </c>
      <c r="KG70" s="4">
        <v>384211578</v>
      </c>
      <c r="KH70" s="4">
        <v>376956664</v>
      </c>
      <c r="KI70" s="4">
        <v>401396479</v>
      </c>
      <c r="KJ70" s="4">
        <v>387878489</v>
      </c>
      <c r="KK70" s="4">
        <v>314011531</v>
      </c>
      <c r="KL70" s="4">
        <v>304851182</v>
      </c>
      <c r="KM70" s="4">
        <v>368857725</v>
      </c>
      <c r="KN70" s="4">
        <v>391365495</v>
      </c>
      <c r="KO70" s="4">
        <v>439158855</v>
      </c>
      <c r="KP70" s="4">
        <v>469304969</v>
      </c>
      <c r="KQ70" s="4">
        <v>263102395</v>
      </c>
      <c r="KR70" s="4">
        <v>563381083</v>
      </c>
      <c r="KS70" s="4">
        <v>411861742</v>
      </c>
      <c r="KT70" s="4">
        <v>354427267</v>
      </c>
      <c r="KU70" s="4">
        <v>372068983</v>
      </c>
      <c r="KV70" s="4">
        <v>340419797</v>
      </c>
      <c r="KW70" s="4">
        <v>430584132</v>
      </c>
      <c r="KX70" s="4">
        <v>536119653</v>
      </c>
      <c r="KY70" s="4">
        <v>265359601</v>
      </c>
      <c r="KZ70" s="4">
        <v>522036637</v>
      </c>
      <c r="LA70" s="4">
        <v>340743568</v>
      </c>
      <c r="LB70" s="4">
        <v>733290389</v>
      </c>
      <c r="LC70" s="4">
        <v>572039888</v>
      </c>
      <c r="LD70" s="4">
        <v>128210144</v>
      </c>
      <c r="LE70" s="4">
        <v>174710899</v>
      </c>
      <c r="LF70" s="4">
        <v>283994933</v>
      </c>
      <c r="LG70" s="4">
        <v>97130150</v>
      </c>
      <c r="LH70" s="4">
        <v>104098939</v>
      </c>
      <c r="LI70" s="4">
        <v>79410249</v>
      </c>
      <c r="LJ70" s="4">
        <v>141275090</v>
      </c>
      <c r="LK70" s="4">
        <v>112703817</v>
      </c>
      <c r="LL70" s="4">
        <v>117307335</v>
      </c>
      <c r="LM70" s="4">
        <v>129090671</v>
      </c>
      <c r="LN70" s="4">
        <v>127436820</v>
      </c>
      <c r="LO70" s="4">
        <v>50204500</v>
      </c>
      <c r="LP70" s="4">
        <v>114252045</v>
      </c>
      <c r="LQ70" s="4">
        <v>96929735</v>
      </c>
      <c r="LR70" s="4">
        <v>99653885</v>
      </c>
      <c r="LS70" s="4">
        <v>611415777</v>
      </c>
      <c r="LT70" s="4">
        <v>169131767</v>
      </c>
      <c r="LU70" s="4">
        <v>97207203</v>
      </c>
      <c r="LV70" s="4">
        <v>197157103</v>
      </c>
      <c r="LW70" s="4">
        <v>24386108</v>
      </c>
      <c r="LX70" s="4">
        <v>85990504</v>
      </c>
      <c r="LY70" s="4">
        <v>114811479</v>
      </c>
      <c r="LZ70" s="4">
        <v>110089616</v>
      </c>
      <c r="MA70" s="4">
        <v>114503225</v>
      </c>
      <c r="MB70" s="4">
        <v>108392963</v>
      </c>
      <c r="MC70" s="4">
        <v>185342957</v>
      </c>
      <c r="MD70" s="4">
        <v>71686136</v>
      </c>
      <c r="ME70" s="4">
        <v>100200539</v>
      </c>
      <c r="MF70" s="4">
        <v>334775913</v>
      </c>
      <c r="MG70" s="4">
        <v>290474546</v>
      </c>
      <c r="MH70" s="4">
        <v>327043333</v>
      </c>
      <c r="MI70" s="4">
        <v>50110482</v>
      </c>
      <c r="MJ70" s="4">
        <v>35138104</v>
      </c>
      <c r="MK70" s="4">
        <v>96962474</v>
      </c>
      <c r="ML70" s="4">
        <v>11910801</v>
      </c>
      <c r="MM70" s="4">
        <v>20994752</v>
      </c>
      <c r="MN70" s="4">
        <v>69920125</v>
      </c>
      <c r="MO70" s="4">
        <v>3878330</v>
      </c>
      <c r="MP70" s="4">
        <v>6285983</v>
      </c>
      <c r="MQ70" s="4">
        <v>42714020</v>
      </c>
      <c r="MR70" s="4">
        <v>19089546</v>
      </c>
      <c r="MS70" s="4">
        <v>10210477</v>
      </c>
      <c r="MT70" s="4">
        <v>24847159</v>
      </c>
      <c r="MU70" s="4">
        <v>19059339</v>
      </c>
      <c r="MV70" s="4">
        <v>27336860</v>
      </c>
      <c r="MW70" s="4">
        <v>350677129</v>
      </c>
      <c r="MX70" s="4">
        <v>149190440</v>
      </c>
      <c r="MY70" s="4">
        <v>111918531</v>
      </c>
      <c r="MZ70" s="4">
        <v>126940167</v>
      </c>
      <c r="NA70" s="4">
        <v>128904311</v>
      </c>
      <c r="NB70" s="4">
        <v>552589318</v>
      </c>
      <c r="NC70" s="4">
        <v>342307504</v>
      </c>
      <c r="ND70" s="4">
        <v>50547710</v>
      </c>
      <c r="NE70" s="4">
        <v>84733513</v>
      </c>
      <c r="NF70" s="4">
        <v>85758533</v>
      </c>
      <c r="NG70" s="4">
        <v>75202419</v>
      </c>
      <c r="NH70" s="4">
        <v>151193686</v>
      </c>
      <c r="NI70" s="4">
        <v>123125959</v>
      </c>
      <c r="NJ70" s="4">
        <v>45108730</v>
      </c>
      <c r="NK70" s="4">
        <v>86044865</v>
      </c>
      <c r="NL70" s="4">
        <v>140255031</v>
      </c>
      <c r="NM70" s="4">
        <v>200228519</v>
      </c>
      <c r="NN70" s="4">
        <v>115992103</v>
      </c>
      <c r="NO70" s="4">
        <v>128496730</v>
      </c>
      <c r="NP70" s="4">
        <v>127343457</v>
      </c>
      <c r="NQ70" s="4">
        <v>338471942</v>
      </c>
      <c r="NR70" s="4">
        <v>195777268</v>
      </c>
      <c r="NS70" s="4">
        <v>148437765</v>
      </c>
      <c r="NT70" s="4">
        <v>53471009</v>
      </c>
      <c r="NU70" s="4">
        <v>79288292</v>
      </c>
      <c r="NV70" s="4">
        <v>89770812</v>
      </c>
      <c r="NW70" s="4">
        <v>143591381</v>
      </c>
      <c r="NX70" s="4">
        <v>94079224</v>
      </c>
      <c r="NY70" s="4">
        <v>48289163</v>
      </c>
      <c r="NZ70" s="4">
        <v>70174177552</v>
      </c>
    </row>
    <row r="71" spans="1:390" x14ac:dyDescent="0.35">
      <c r="A71" t="s">
        <v>132</v>
      </c>
      <c r="B71" s="4">
        <v>74479678</v>
      </c>
      <c r="C71" s="4">
        <v>107580127</v>
      </c>
      <c r="D71" s="4">
        <v>109908894</v>
      </c>
      <c r="E71" s="4">
        <v>179497158</v>
      </c>
      <c r="F71" s="4">
        <v>96641846</v>
      </c>
      <c r="G71" s="4">
        <v>127882845</v>
      </c>
      <c r="H71" s="4">
        <v>241408717</v>
      </c>
      <c r="I71" s="4">
        <v>111701716</v>
      </c>
      <c r="J71" s="4">
        <v>102653261</v>
      </c>
      <c r="K71" s="4">
        <v>210839584</v>
      </c>
      <c r="L71" s="4">
        <v>315035004</v>
      </c>
      <c r="M71" s="4">
        <v>132323010</v>
      </c>
      <c r="N71" s="4">
        <v>152217484</v>
      </c>
      <c r="O71" s="4">
        <v>208058007</v>
      </c>
      <c r="P71" s="4">
        <v>241090495</v>
      </c>
      <c r="Q71" s="4">
        <v>278547569</v>
      </c>
      <c r="R71" s="4">
        <v>42057868</v>
      </c>
      <c r="S71" s="4">
        <v>239841353</v>
      </c>
      <c r="T71" s="4">
        <v>161774318</v>
      </c>
      <c r="U71" s="4">
        <v>164888801</v>
      </c>
      <c r="V71" s="4">
        <v>205392238</v>
      </c>
      <c r="W71" s="4">
        <v>198200200</v>
      </c>
      <c r="X71" s="4">
        <v>497670026</v>
      </c>
      <c r="Y71" s="4">
        <v>215984845</v>
      </c>
      <c r="Z71" s="4">
        <v>319937592</v>
      </c>
      <c r="AA71" s="4">
        <v>224231673</v>
      </c>
      <c r="AB71" s="4">
        <v>97102347</v>
      </c>
      <c r="AC71" s="4">
        <v>267275680</v>
      </c>
      <c r="AD71" s="4">
        <v>204568009</v>
      </c>
      <c r="AE71" s="4">
        <v>200392937</v>
      </c>
      <c r="AF71" s="4">
        <v>189240699</v>
      </c>
      <c r="AG71" s="4">
        <v>191056129</v>
      </c>
      <c r="AH71" s="4">
        <v>283111462</v>
      </c>
      <c r="AI71" s="4">
        <v>176365950</v>
      </c>
      <c r="AJ71" s="4">
        <v>232027942</v>
      </c>
      <c r="AK71" s="4">
        <v>235202718</v>
      </c>
      <c r="AL71" s="4">
        <v>170720703</v>
      </c>
      <c r="AM71" s="4">
        <v>269534306</v>
      </c>
      <c r="AN71" s="4">
        <v>283740048</v>
      </c>
      <c r="AO71" s="4">
        <v>337429525</v>
      </c>
      <c r="AP71" s="4">
        <v>308402393</v>
      </c>
      <c r="AQ71" s="4">
        <v>192582361</v>
      </c>
      <c r="AR71" s="4">
        <v>239950977</v>
      </c>
      <c r="AS71" s="4">
        <v>99977673</v>
      </c>
      <c r="AT71" s="4">
        <v>434146363</v>
      </c>
      <c r="AU71" s="4">
        <v>462063374</v>
      </c>
      <c r="AV71" s="4">
        <v>377269211</v>
      </c>
      <c r="AW71" s="4">
        <v>277849829</v>
      </c>
      <c r="AX71" s="4">
        <v>408495357</v>
      </c>
      <c r="AY71" s="4">
        <v>1685014</v>
      </c>
      <c r="AZ71" s="4">
        <v>545787276</v>
      </c>
      <c r="BA71" s="4">
        <v>204848947</v>
      </c>
      <c r="BB71" s="4">
        <v>346291648</v>
      </c>
      <c r="BC71" s="4">
        <v>286290886</v>
      </c>
      <c r="BD71" s="4">
        <v>380540935</v>
      </c>
      <c r="BE71" s="4">
        <v>314910028</v>
      </c>
      <c r="BF71" s="4">
        <v>784650698</v>
      </c>
      <c r="BG71" s="4">
        <v>199712865</v>
      </c>
      <c r="BH71" s="4">
        <v>105629320</v>
      </c>
      <c r="BI71" s="4">
        <v>91796866</v>
      </c>
      <c r="BJ71" s="4">
        <v>206524509</v>
      </c>
      <c r="BK71" s="4">
        <v>230438272</v>
      </c>
      <c r="BL71" s="4">
        <v>86705461</v>
      </c>
      <c r="BM71" s="4">
        <v>66045612</v>
      </c>
      <c r="BN71" s="4">
        <v>99388579</v>
      </c>
      <c r="BO71" s="4">
        <v>72895553</v>
      </c>
      <c r="BP71" s="4">
        <v>44216645</v>
      </c>
      <c r="BQ71" s="4">
        <v>88693799</v>
      </c>
      <c r="BR71" s="4">
        <v>124654421</v>
      </c>
      <c r="BS71" s="4">
        <v>70654520</v>
      </c>
      <c r="BT71" s="4">
        <v>92767036</v>
      </c>
      <c r="BU71" s="4">
        <v>68798065</v>
      </c>
      <c r="BV71" s="4">
        <v>111306361</v>
      </c>
      <c r="BW71" s="4">
        <v>90659899</v>
      </c>
      <c r="BX71" s="4">
        <v>90936835</v>
      </c>
      <c r="BY71" s="4">
        <v>119087476</v>
      </c>
      <c r="BZ71" s="4">
        <v>112190531</v>
      </c>
      <c r="CA71" s="4">
        <v>115614607</v>
      </c>
      <c r="CB71" s="4">
        <v>70265894</v>
      </c>
      <c r="CC71" s="4">
        <v>72585602</v>
      </c>
      <c r="CD71" s="4">
        <v>67667058</v>
      </c>
      <c r="CE71" s="4">
        <v>110933269</v>
      </c>
      <c r="CF71" s="4">
        <v>43435967</v>
      </c>
      <c r="CG71" s="4">
        <v>42044976</v>
      </c>
      <c r="CH71" s="4">
        <v>81738107</v>
      </c>
      <c r="CI71" s="4">
        <v>69943641</v>
      </c>
      <c r="CJ71" s="4">
        <v>91950604</v>
      </c>
      <c r="CK71" s="4">
        <v>72645658</v>
      </c>
      <c r="CL71" s="4">
        <v>159458865</v>
      </c>
      <c r="CM71" s="4">
        <v>214863950</v>
      </c>
      <c r="CN71" s="4">
        <v>168687718</v>
      </c>
      <c r="CO71" s="4">
        <v>123324934</v>
      </c>
      <c r="CP71" s="4">
        <v>89594252</v>
      </c>
      <c r="CQ71" s="4">
        <v>236106162</v>
      </c>
      <c r="CR71" s="4">
        <v>203421587</v>
      </c>
      <c r="CS71" s="4">
        <v>183520521</v>
      </c>
      <c r="CT71" s="4">
        <v>97372238</v>
      </c>
      <c r="CU71" s="4">
        <v>69854843</v>
      </c>
      <c r="CV71" s="4">
        <v>96857820</v>
      </c>
      <c r="CW71" s="4">
        <v>105745513</v>
      </c>
      <c r="CX71" s="4">
        <v>125433629</v>
      </c>
      <c r="CY71" s="4">
        <v>124490178</v>
      </c>
      <c r="CZ71" s="4">
        <v>106952498</v>
      </c>
      <c r="DA71" s="4">
        <v>73164315</v>
      </c>
      <c r="DB71" s="4">
        <v>127544534</v>
      </c>
      <c r="DC71" s="4">
        <v>122691248</v>
      </c>
      <c r="DD71" s="4">
        <v>94790712</v>
      </c>
      <c r="DE71" s="4">
        <v>254153321</v>
      </c>
      <c r="DF71" s="4">
        <v>157716714</v>
      </c>
      <c r="DG71" s="4">
        <v>156231296</v>
      </c>
      <c r="DH71" s="4">
        <v>131078274</v>
      </c>
      <c r="DI71" s="4">
        <v>78231075</v>
      </c>
      <c r="DJ71" s="4">
        <v>152567190</v>
      </c>
      <c r="DK71" s="4">
        <v>115623205</v>
      </c>
      <c r="DL71" s="4">
        <v>176281594</v>
      </c>
      <c r="DM71" s="4">
        <v>123641757</v>
      </c>
      <c r="DN71" s="4">
        <v>158936930</v>
      </c>
      <c r="DO71" s="4">
        <v>167978710</v>
      </c>
      <c r="DP71" s="4">
        <v>112055880</v>
      </c>
      <c r="DQ71" s="4">
        <v>210743682</v>
      </c>
      <c r="DR71" s="4">
        <v>147172904</v>
      </c>
      <c r="DS71" s="4">
        <v>181414252</v>
      </c>
      <c r="DT71" s="4">
        <v>140033944</v>
      </c>
      <c r="DU71" s="4">
        <v>131373711</v>
      </c>
      <c r="DV71" s="4">
        <v>138851450</v>
      </c>
      <c r="DW71" s="4">
        <v>138717998</v>
      </c>
      <c r="DX71" s="4">
        <v>136305031</v>
      </c>
      <c r="DY71" s="4">
        <v>97907973</v>
      </c>
      <c r="DZ71" s="4">
        <v>112157278</v>
      </c>
      <c r="EA71" s="4">
        <v>196328193</v>
      </c>
      <c r="EB71" s="4">
        <v>180947549</v>
      </c>
      <c r="EC71" s="4">
        <v>96881773</v>
      </c>
      <c r="ED71" s="4">
        <v>144594765</v>
      </c>
      <c r="EE71" s="4">
        <v>106383347</v>
      </c>
      <c r="EF71" s="4">
        <v>174538467</v>
      </c>
      <c r="EG71" s="4">
        <v>157465252</v>
      </c>
      <c r="EH71" s="4">
        <v>71364040</v>
      </c>
      <c r="EI71" s="4">
        <v>118266697</v>
      </c>
      <c r="EJ71" s="4">
        <v>71768804</v>
      </c>
      <c r="EK71" s="4">
        <v>63936523</v>
      </c>
      <c r="EL71" s="4">
        <v>119280502</v>
      </c>
      <c r="EM71" s="4">
        <v>69387221</v>
      </c>
      <c r="EN71" s="4">
        <v>127668683</v>
      </c>
      <c r="EO71" s="4">
        <v>65996969</v>
      </c>
      <c r="EP71" s="4">
        <v>65494435</v>
      </c>
      <c r="EQ71" s="4">
        <v>111789966</v>
      </c>
      <c r="ER71" s="4">
        <v>108636775</v>
      </c>
      <c r="ES71" s="4">
        <v>88281010</v>
      </c>
      <c r="ET71" s="4">
        <v>106762729</v>
      </c>
      <c r="EU71" s="4">
        <v>176879669</v>
      </c>
      <c r="EV71" s="4">
        <v>108474223</v>
      </c>
      <c r="EW71" s="4">
        <v>118612700</v>
      </c>
      <c r="EX71" s="4">
        <v>52080171</v>
      </c>
      <c r="EY71" s="4">
        <v>112739212</v>
      </c>
      <c r="EZ71" s="4">
        <v>53760492</v>
      </c>
      <c r="FA71" s="4">
        <v>64506599</v>
      </c>
      <c r="FB71" s="4">
        <v>94775238</v>
      </c>
      <c r="FC71" s="4">
        <v>85611277</v>
      </c>
      <c r="FD71" s="4">
        <v>115138725</v>
      </c>
      <c r="FE71" s="4">
        <v>84400032</v>
      </c>
      <c r="FF71" s="4">
        <v>147732016</v>
      </c>
      <c r="FG71" s="4">
        <v>82251086</v>
      </c>
      <c r="FH71" s="4">
        <v>119072918</v>
      </c>
      <c r="FI71" s="4">
        <v>120977159</v>
      </c>
      <c r="FJ71" s="4">
        <v>76150308</v>
      </c>
      <c r="FK71" s="4">
        <v>126119832</v>
      </c>
      <c r="FL71" s="4">
        <v>68390181</v>
      </c>
      <c r="FM71" s="4">
        <v>123471274</v>
      </c>
      <c r="FN71" s="4">
        <v>135084215</v>
      </c>
      <c r="FO71" s="4">
        <v>76256944</v>
      </c>
      <c r="FP71" s="4">
        <v>101423144</v>
      </c>
      <c r="FQ71" s="4">
        <v>102575102</v>
      </c>
      <c r="FR71" s="4">
        <v>106531739</v>
      </c>
      <c r="FS71" s="4">
        <v>245279340</v>
      </c>
      <c r="FT71" s="4">
        <v>122560642</v>
      </c>
      <c r="FU71" s="4">
        <v>83279078</v>
      </c>
      <c r="FV71" s="4">
        <v>50652727</v>
      </c>
      <c r="FW71" s="4">
        <v>88513866</v>
      </c>
      <c r="FX71" s="4">
        <v>175522508</v>
      </c>
      <c r="FY71" s="4">
        <v>45073312</v>
      </c>
      <c r="FZ71" s="4">
        <v>47165403</v>
      </c>
      <c r="GA71" s="4">
        <v>80832803</v>
      </c>
      <c r="GB71" s="4">
        <v>98589906</v>
      </c>
      <c r="GC71" s="4">
        <v>111849137</v>
      </c>
      <c r="GD71" s="4">
        <v>106927111</v>
      </c>
      <c r="GE71" s="4">
        <v>111016648</v>
      </c>
      <c r="GF71" s="4">
        <v>113051415</v>
      </c>
      <c r="GG71" s="4">
        <v>95306160</v>
      </c>
      <c r="GH71" s="4">
        <v>115062111</v>
      </c>
      <c r="GI71" s="4">
        <v>142815181</v>
      </c>
      <c r="GJ71" s="4">
        <v>196473430</v>
      </c>
      <c r="GK71" s="4">
        <v>193767742</v>
      </c>
      <c r="GL71" s="4">
        <v>211803755</v>
      </c>
      <c r="GM71" s="4">
        <v>181615678</v>
      </c>
      <c r="GN71" s="4">
        <v>137519771</v>
      </c>
      <c r="GO71" s="4">
        <v>102368133</v>
      </c>
      <c r="GP71" s="4">
        <v>111096689</v>
      </c>
      <c r="GQ71" s="4">
        <v>151529278</v>
      </c>
      <c r="GR71" s="4">
        <v>91733536</v>
      </c>
      <c r="GS71" s="4">
        <v>122123150</v>
      </c>
      <c r="GT71" s="4">
        <v>112132112</v>
      </c>
      <c r="GU71" s="4">
        <v>112555314</v>
      </c>
      <c r="GV71" s="4">
        <v>108776789</v>
      </c>
      <c r="GW71" s="4">
        <v>140175478</v>
      </c>
      <c r="GX71" s="4">
        <v>86020772</v>
      </c>
      <c r="GY71" s="4">
        <v>77448522</v>
      </c>
      <c r="GZ71" s="4">
        <v>88014960</v>
      </c>
      <c r="HA71" s="4">
        <v>134004616</v>
      </c>
      <c r="HB71" s="4">
        <v>98689958</v>
      </c>
      <c r="HC71" s="4">
        <v>294973910</v>
      </c>
      <c r="HD71" s="4">
        <v>118252220</v>
      </c>
      <c r="HE71" s="4">
        <v>218222793</v>
      </c>
      <c r="HF71" s="4">
        <v>129333788</v>
      </c>
      <c r="HG71" s="4">
        <v>216989175</v>
      </c>
      <c r="HH71" s="4">
        <v>124726688</v>
      </c>
      <c r="HI71" s="4">
        <v>140408974</v>
      </c>
      <c r="HJ71" s="4">
        <v>141833215</v>
      </c>
      <c r="HK71" s="4">
        <v>126308799</v>
      </c>
      <c r="HL71" s="4">
        <v>195414857</v>
      </c>
      <c r="HM71" s="4">
        <v>165919082</v>
      </c>
      <c r="HN71" s="4">
        <v>65167909</v>
      </c>
      <c r="HO71" s="4">
        <v>126347800</v>
      </c>
      <c r="HP71" s="4">
        <v>127838483</v>
      </c>
      <c r="HQ71" s="4">
        <v>159944431</v>
      </c>
      <c r="HR71" s="4">
        <v>189922327</v>
      </c>
      <c r="HS71" s="4">
        <v>59837186</v>
      </c>
      <c r="HT71" s="4">
        <v>140101942</v>
      </c>
      <c r="HU71" s="4">
        <v>126871783</v>
      </c>
      <c r="HV71" s="4">
        <v>139495250</v>
      </c>
      <c r="HW71" s="4">
        <v>180522093</v>
      </c>
      <c r="HX71" s="4">
        <v>201205432</v>
      </c>
      <c r="HY71" s="4">
        <v>105925504</v>
      </c>
      <c r="HZ71" s="4">
        <v>114336455</v>
      </c>
      <c r="IA71" s="4">
        <v>74783585</v>
      </c>
      <c r="IB71" s="4">
        <v>87191341</v>
      </c>
      <c r="IC71" s="4">
        <v>107111521</v>
      </c>
      <c r="ID71" s="4">
        <v>134725381</v>
      </c>
      <c r="IE71" s="4">
        <v>86559205</v>
      </c>
      <c r="IF71" s="4">
        <v>264392445</v>
      </c>
      <c r="IG71" s="4">
        <v>150014481</v>
      </c>
      <c r="IH71" s="4">
        <v>217557551</v>
      </c>
      <c r="II71" s="4">
        <v>101695602</v>
      </c>
      <c r="IJ71" s="4">
        <v>207520935</v>
      </c>
      <c r="IK71" s="4">
        <v>171773725</v>
      </c>
      <c r="IL71" s="4">
        <v>141033648</v>
      </c>
      <c r="IM71" s="4">
        <v>241490945</v>
      </c>
      <c r="IN71" s="4">
        <v>182964017</v>
      </c>
      <c r="IO71" s="4">
        <v>464546572</v>
      </c>
      <c r="IP71" s="4">
        <v>183580759</v>
      </c>
      <c r="IQ71" s="4">
        <v>181824407</v>
      </c>
      <c r="IR71" s="4">
        <v>246758898</v>
      </c>
      <c r="IS71" s="4">
        <v>314688478</v>
      </c>
      <c r="IT71" s="4">
        <v>205254241</v>
      </c>
      <c r="IU71" s="4">
        <v>307703140</v>
      </c>
      <c r="IV71" s="4">
        <v>298463268</v>
      </c>
      <c r="IW71" s="4">
        <v>137980809</v>
      </c>
      <c r="IX71" s="4">
        <v>413293022</v>
      </c>
      <c r="IY71" s="4">
        <v>165336165</v>
      </c>
      <c r="IZ71" s="4">
        <v>251318388</v>
      </c>
      <c r="JA71" s="4">
        <v>290620454</v>
      </c>
      <c r="JB71" s="4">
        <v>212364488</v>
      </c>
      <c r="JC71" s="4">
        <v>264631756</v>
      </c>
      <c r="JD71" s="4">
        <v>226120276</v>
      </c>
      <c r="JE71" s="4">
        <v>478307941</v>
      </c>
      <c r="JF71" s="4">
        <v>253204408</v>
      </c>
      <c r="JG71" s="4">
        <v>200453721</v>
      </c>
      <c r="JH71" s="4">
        <v>124563632</v>
      </c>
      <c r="JI71" s="4">
        <v>225503848</v>
      </c>
      <c r="JJ71" s="4">
        <v>891112021</v>
      </c>
      <c r="JK71" s="4">
        <v>310842073</v>
      </c>
      <c r="JL71" s="4">
        <v>275002010</v>
      </c>
      <c r="JM71" s="4">
        <v>255470330</v>
      </c>
      <c r="JN71" s="4">
        <v>251395954</v>
      </c>
      <c r="JO71" s="4">
        <v>222704593</v>
      </c>
      <c r="JP71" s="4">
        <v>215871263</v>
      </c>
      <c r="JQ71" s="4">
        <v>398690312</v>
      </c>
      <c r="JR71" s="4">
        <v>186963646</v>
      </c>
      <c r="JS71" s="4">
        <v>364977029</v>
      </c>
      <c r="JT71" s="4">
        <v>777628807</v>
      </c>
      <c r="JU71" s="4">
        <v>324531659</v>
      </c>
      <c r="JV71" s="4">
        <v>178014077</v>
      </c>
      <c r="JW71" s="4">
        <v>78673977</v>
      </c>
      <c r="JX71" s="4">
        <v>191529043</v>
      </c>
      <c r="JY71" s="4">
        <v>531933720</v>
      </c>
      <c r="JZ71" s="4">
        <v>292405530</v>
      </c>
      <c r="KA71" s="4">
        <v>400434973</v>
      </c>
      <c r="KB71" s="4">
        <v>487797686</v>
      </c>
      <c r="KC71" s="4">
        <v>458310154</v>
      </c>
      <c r="KD71" s="4">
        <v>471044362</v>
      </c>
      <c r="KE71" s="4">
        <v>495678918</v>
      </c>
      <c r="KF71" s="4">
        <v>363030864</v>
      </c>
      <c r="KG71" s="4">
        <v>381563181</v>
      </c>
      <c r="KH71" s="4">
        <v>371442433</v>
      </c>
      <c r="KI71" s="4">
        <v>412068096</v>
      </c>
      <c r="KJ71" s="4">
        <v>397429229</v>
      </c>
      <c r="KK71" s="4">
        <v>315148024</v>
      </c>
      <c r="KL71" s="4">
        <v>305213945</v>
      </c>
      <c r="KM71" s="4">
        <v>370639510</v>
      </c>
      <c r="KN71" s="4">
        <v>395086147</v>
      </c>
      <c r="KO71" s="4">
        <v>428823018</v>
      </c>
      <c r="KP71" s="4">
        <v>482272776</v>
      </c>
      <c r="KQ71" s="4">
        <v>263868289</v>
      </c>
      <c r="KR71" s="4">
        <v>560490919</v>
      </c>
      <c r="KS71" s="4">
        <v>412219140</v>
      </c>
      <c r="KT71" s="4">
        <v>357920272</v>
      </c>
      <c r="KU71" s="4">
        <v>370116058</v>
      </c>
      <c r="KV71" s="4">
        <v>343663629</v>
      </c>
      <c r="KW71" s="4">
        <v>444767127</v>
      </c>
      <c r="KX71" s="4">
        <v>534795169</v>
      </c>
      <c r="KY71" s="4">
        <v>266286090</v>
      </c>
      <c r="KZ71" s="4">
        <v>511714625</v>
      </c>
      <c r="LA71" s="4">
        <v>340905838</v>
      </c>
      <c r="LB71" s="4">
        <v>725615091</v>
      </c>
      <c r="LC71" s="4">
        <v>585807571</v>
      </c>
      <c r="LD71" s="4">
        <v>127877652</v>
      </c>
      <c r="LE71" s="4">
        <v>176224090</v>
      </c>
      <c r="LF71" s="4">
        <v>284861074</v>
      </c>
      <c r="LG71" s="4">
        <v>96556251</v>
      </c>
      <c r="LH71" s="4">
        <v>105270143</v>
      </c>
      <c r="LI71" s="4">
        <v>79992429</v>
      </c>
      <c r="LJ71" s="4">
        <v>140319573</v>
      </c>
      <c r="LK71" s="4">
        <v>112763814</v>
      </c>
      <c r="LL71" s="4">
        <v>118453412</v>
      </c>
      <c r="LM71" s="4">
        <v>129005498</v>
      </c>
      <c r="LN71" s="4">
        <v>127664167</v>
      </c>
      <c r="LO71" s="4">
        <v>50286464</v>
      </c>
      <c r="LP71" s="4">
        <v>114657423</v>
      </c>
      <c r="LQ71" s="4">
        <v>96737047</v>
      </c>
      <c r="LR71" s="4">
        <v>100087589</v>
      </c>
      <c r="LS71" s="4">
        <v>616820441</v>
      </c>
      <c r="LT71" s="4">
        <v>169827476</v>
      </c>
      <c r="LU71" s="4">
        <v>97682408</v>
      </c>
      <c r="LV71" s="4">
        <v>196498486</v>
      </c>
      <c r="LW71" s="4">
        <v>24570670</v>
      </c>
      <c r="LX71" s="4">
        <v>85421528</v>
      </c>
      <c r="LY71" s="4">
        <v>114185126</v>
      </c>
      <c r="LZ71" s="4">
        <v>109585436</v>
      </c>
      <c r="MA71" s="4">
        <v>113524840</v>
      </c>
      <c r="MB71" s="4">
        <v>110238136</v>
      </c>
      <c r="MC71" s="4">
        <v>186604160</v>
      </c>
      <c r="MD71" s="4">
        <v>72083572</v>
      </c>
      <c r="ME71" s="4">
        <v>99255830</v>
      </c>
      <c r="MF71" s="4">
        <v>334710191</v>
      </c>
      <c r="MG71" s="4">
        <v>288728166</v>
      </c>
      <c r="MH71" s="4">
        <v>327744503</v>
      </c>
      <c r="MI71" s="4">
        <v>50319747</v>
      </c>
      <c r="MJ71" s="4">
        <v>35161517</v>
      </c>
      <c r="MK71" s="4">
        <v>95943013</v>
      </c>
      <c r="ML71" s="4">
        <v>11753092</v>
      </c>
      <c r="MM71" s="4">
        <v>21021324</v>
      </c>
      <c r="MN71" s="4">
        <v>70372364</v>
      </c>
      <c r="MO71" s="4">
        <v>3670292</v>
      </c>
      <c r="MP71" s="4">
        <v>6320861</v>
      </c>
      <c r="MQ71" s="4">
        <v>42293792</v>
      </c>
      <c r="MR71" s="4">
        <v>18849781</v>
      </c>
      <c r="MS71" s="4">
        <v>10284409</v>
      </c>
      <c r="MT71" s="4">
        <v>24427051</v>
      </c>
      <c r="MU71" s="4">
        <v>18904928</v>
      </c>
      <c r="MV71" s="4">
        <v>27347192</v>
      </c>
      <c r="MW71" s="4">
        <v>349624251</v>
      </c>
      <c r="MX71" s="4">
        <v>147114759</v>
      </c>
      <c r="MY71" s="4">
        <v>111580982</v>
      </c>
      <c r="MZ71" s="4">
        <v>124993449</v>
      </c>
      <c r="NA71" s="4">
        <v>129700232</v>
      </c>
      <c r="NB71" s="4">
        <v>553030739</v>
      </c>
      <c r="NC71" s="4">
        <v>343491981</v>
      </c>
      <c r="ND71" s="4">
        <v>50276591</v>
      </c>
      <c r="NE71" s="4">
        <v>84201672</v>
      </c>
      <c r="NF71" s="4">
        <v>85965211</v>
      </c>
      <c r="NG71" s="4">
        <v>75675816</v>
      </c>
      <c r="NH71" s="4">
        <v>151421006</v>
      </c>
      <c r="NI71" s="4">
        <v>122846862</v>
      </c>
      <c r="NJ71" s="4">
        <v>45096552</v>
      </c>
      <c r="NK71" s="4">
        <v>84930994</v>
      </c>
      <c r="NL71" s="4">
        <v>142048144</v>
      </c>
      <c r="NM71" s="4">
        <v>202102688</v>
      </c>
      <c r="NN71" s="4">
        <v>116521321</v>
      </c>
      <c r="NO71" s="4">
        <v>129316635</v>
      </c>
      <c r="NP71" s="4">
        <v>127927122</v>
      </c>
      <c r="NQ71" s="4">
        <v>342765001</v>
      </c>
      <c r="NR71" s="4">
        <v>196137639</v>
      </c>
      <c r="NS71" s="4">
        <v>149613667</v>
      </c>
      <c r="NT71" s="4">
        <v>53916918</v>
      </c>
      <c r="NU71" s="4">
        <v>79609148</v>
      </c>
      <c r="NV71" s="4">
        <v>86092367</v>
      </c>
      <c r="NW71" s="4">
        <v>143860661</v>
      </c>
      <c r="NX71" s="4">
        <v>93820463</v>
      </c>
      <c r="NY71" s="4">
        <v>48793694</v>
      </c>
      <c r="NZ71" s="4">
        <v>70352984257</v>
      </c>
    </row>
    <row r="72" spans="1:390" x14ac:dyDescent="0.35">
      <c r="A72" t="s">
        <v>133</v>
      </c>
      <c r="B72" s="4">
        <v>74900799</v>
      </c>
      <c r="C72" s="4">
        <v>107539500</v>
      </c>
      <c r="D72" s="4">
        <v>110225803</v>
      </c>
      <c r="E72" s="4">
        <v>180321400</v>
      </c>
      <c r="F72" s="4">
        <v>96822750</v>
      </c>
      <c r="G72" s="4">
        <v>128258853</v>
      </c>
      <c r="H72" s="4">
        <v>241661520</v>
      </c>
      <c r="I72" s="4">
        <v>111931913</v>
      </c>
      <c r="J72" s="4">
        <v>103129160</v>
      </c>
      <c r="K72" s="4">
        <v>211894299</v>
      </c>
      <c r="L72" s="4">
        <v>314893629</v>
      </c>
      <c r="M72" s="4">
        <v>133318878</v>
      </c>
      <c r="N72" s="4">
        <v>153593796</v>
      </c>
      <c r="O72" s="4">
        <v>210660828</v>
      </c>
      <c r="P72" s="4">
        <v>241534379</v>
      </c>
      <c r="Q72" s="4">
        <v>279562882</v>
      </c>
      <c r="R72" s="4">
        <v>41438924</v>
      </c>
      <c r="S72" s="4">
        <v>240770651</v>
      </c>
      <c r="T72" s="4">
        <v>160842711</v>
      </c>
      <c r="U72" s="4">
        <v>165788694</v>
      </c>
      <c r="V72" s="4">
        <v>204980746</v>
      </c>
      <c r="W72" s="4">
        <v>197746161</v>
      </c>
      <c r="X72" s="4">
        <v>502844113</v>
      </c>
      <c r="Y72" s="4">
        <v>217769016</v>
      </c>
      <c r="Z72" s="4">
        <v>324310729</v>
      </c>
      <c r="AA72" s="4">
        <v>223711079</v>
      </c>
      <c r="AB72" s="4">
        <v>97259568</v>
      </c>
      <c r="AC72" s="4">
        <v>268738025</v>
      </c>
      <c r="AD72" s="4">
        <v>207029232</v>
      </c>
      <c r="AE72" s="4">
        <v>199747471</v>
      </c>
      <c r="AF72" s="4">
        <v>191385519</v>
      </c>
      <c r="AG72" s="4">
        <v>193151983</v>
      </c>
      <c r="AH72" s="4">
        <v>283544810</v>
      </c>
      <c r="AI72" s="4">
        <v>182052433</v>
      </c>
      <c r="AJ72" s="4">
        <v>228814761</v>
      </c>
      <c r="AK72" s="4">
        <v>235907922</v>
      </c>
      <c r="AL72" s="4">
        <v>170450223</v>
      </c>
      <c r="AM72" s="4">
        <v>263652609</v>
      </c>
      <c r="AN72" s="4">
        <v>281232798</v>
      </c>
      <c r="AO72" s="4">
        <v>339508835</v>
      </c>
      <c r="AP72" s="4">
        <v>305182067</v>
      </c>
      <c r="AQ72" s="4">
        <v>190849885</v>
      </c>
      <c r="AR72" s="4">
        <v>238036341</v>
      </c>
      <c r="AS72" s="4">
        <v>97242957</v>
      </c>
      <c r="AT72" s="4">
        <v>436454117</v>
      </c>
      <c r="AU72" s="4">
        <v>461018553</v>
      </c>
      <c r="AV72" s="4">
        <v>373254529</v>
      </c>
      <c r="AW72" s="4">
        <v>276886434</v>
      </c>
      <c r="AX72" s="4">
        <v>405139494</v>
      </c>
      <c r="AY72" s="4">
        <v>1649185</v>
      </c>
      <c r="AZ72" s="4">
        <v>550363840</v>
      </c>
      <c r="BA72" s="4">
        <v>205499582</v>
      </c>
      <c r="BB72" s="4">
        <v>350888095</v>
      </c>
      <c r="BC72" s="4">
        <v>291276909</v>
      </c>
      <c r="BD72" s="4">
        <v>378984996</v>
      </c>
      <c r="BE72" s="4">
        <v>314399925</v>
      </c>
      <c r="BF72" s="4">
        <v>788591968</v>
      </c>
      <c r="BG72" s="4">
        <v>194640520</v>
      </c>
      <c r="BH72" s="4">
        <v>106601898</v>
      </c>
      <c r="BI72" s="4">
        <v>91980440</v>
      </c>
      <c r="BJ72" s="4">
        <v>209572671</v>
      </c>
      <c r="BK72" s="4">
        <v>228582074</v>
      </c>
      <c r="BL72" s="4">
        <v>87018725</v>
      </c>
      <c r="BM72" s="4">
        <v>66978474</v>
      </c>
      <c r="BN72" s="4">
        <v>98988158</v>
      </c>
      <c r="BO72" s="4">
        <v>73672986</v>
      </c>
      <c r="BP72" s="4">
        <v>44676845</v>
      </c>
      <c r="BQ72" s="4">
        <v>89010440</v>
      </c>
      <c r="BR72" s="4">
        <v>127555591</v>
      </c>
      <c r="BS72" s="4">
        <v>69924274</v>
      </c>
      <c r="BT72" s="4">
        <v>92964172</v>
      </c>
      <c r="BU72" s="4">
        <v>69108882</v>
      </c>
      <c r="BV72" s="4">
        <v>111466142</v>
      </c>
      <c r="BW72" s="4">
        <v>90987040</v>
      </c>
      <c r="BX72" s="4">
        <v>91591961</v>
      </c>
      <c r="BY72" s="4">
        <v>119288336</v>
      </c>
      <c r="BZ72" s="4">
        <v>113479141</v>
      </c>
      <c r="CA72" s="4">
        <v>115488621</v>
      </c>
      <c r="CB72" s="4">
        <v>69951515</v>
      </c>
      <c r="CC72" s="4">
        <v>72605208</v>
      </c>
      <c r="CD72" s="4">
        <v>68681125</v>
      </c>
      <c r="CE72" s="4">
        <v>111577948</v>
      </c>
      <c r="CF72" s="4">
        <v>43728794</v>
      </c>
      <c r="CG72" s="4">
        <v>42283246</v>
      </c>
      <c r="CH72" s="4">
        <v>80907277</v>
      </c>
      <c r="CI72" s="4">
        <v>69609082</v>
      </c>
      <c r="CJ72" s="4">
        <v>92190170</v>
      </c>
      <c r="CK72" s="4">
        <v>71669398</v>
      </c>
      <c r="CL72" s="4">
        <v>159962899</v>
      </c>
      <c r="CM72" s="4">
        <v>216844497</v>
      </c>
      <c r="CN72" s="4">
        <v>169393497</v>
      </c>
      <c r="CO72" s="4">
        <v>120428239</v>
      </c>
      <c r="CP72" s="4">
        <v>90244179</v>
      </c>
      <c r="CQ72" s="4">
        <v>233058198</v>
      </c>
      <c r="CR72" s="4">
        <v>204486485</v>
      </c>
      <c r="CS72" s="4">
        <v>182402622</v>
      </c>
      <c r="CT72" s="4">
        <v>97765954</v>
      </c>
      <c r="CU72" s="4">
        <v>71056418</v>
      </c>
      <c r="CV72" s="4">
        <v>96896673</v>
      </c>
      <c r="CW72" s="4">
        <v>105818873</v>
      </c>
      <c r="CX72" s="4">
        <v>127536195</v>
      </c>
      <c r="CY72" s="4">
        <v>127956346</v>
      </c>
      <c r="CZ72" s="4">
        <v>110644389</v>
      </c>
      <c r="DA72" s="4">
        <v>74715139</v>
      </c>
      <c r="DB72" s="4">
        <v>129869562</v>
      </c>
      <c r="DC72" s="4">
        <v>124282720</v>
      </c>
      <c r="DD72" s="4">
        <v>95263508</v>
      </c>
      <c r="DE72" s="4">
        <v>252544409</v>
      </c>
      <c r="DF72" s="4">
        <v>154373774</v>
      </c>
      <c r="DG72" s="4">
        <v>156197270</v>
      </c>
      <c r="DH72" s="4">
        <v>130086555</v>
      </c>
      <c r="DI72" s="4">
        <v>77207205</v>
      </c>
      <c r="DJ72" s="4">
        <v>155911333</v>
      </c>
      <c r="DK72" s="4">
        <v>114673398</v>
      </c>
      <c r="DL72" s="4">
        <v>175875608</v>
      </c>
      <c r="DM72" s="4">
        <v>124978259</v>
      </c>
      <c r="DN72" s="4">
        <v>156313096</v>
      </c>
      <c r="DO72" s="4">
        <v>170051559</v>
      </c>
      <c r="DP72" s="4">
        <v>113127509</v>
      </c>
      <c r="DQ72" s="4">
        <v>211693509</v>
      </c>
      <c r="DR72" s="4">
        <v>147344487</v>
      </c>
      <c r="DS72" s="4">
        <v>181784511</v>
      </c>
      <c r="DT72" s="4">
        <v>142733114</v>
      </c>
      <c r="DU72" s="4">
        <v>133013642</v>
      </c>
      <c r="DV72" s="4">
        <v>138547556</v>
      </c>
      <c r="DW72" s="4">
        <v>136917879</v>
      </c>
      <c r="DX72" s="4">
        <v>137211130</v>
      </c>
      <c r="DY72" s="4">
        <v>97042190</v>
      </c>
      <c r="DZ72" s="4">
        <v>111645726</v>
      </c>
      <c r="EA72" s="4">
        <v>198059077</v>
      </c>
      <c r="EB72" s="4">
        <v>177452985</v>
      </c>
      <c r="EC72" s="4">
        <v>97396879</v>
      </c>
      <c r="ED72" s="4">
        <v>143669997</v>
      </c>
      <c r="EE72" s="4">
        <v>106538941</v>
      </c>
      <c r="EF72" s="4">
        <v>176428607</v>
      </c>
      <c r="EG72" s="4">
        <v>155974298</v>
      </c>
      <c r="EH72" s="4">
        <v>71669065</v>
      </c>
      <c r="EI72" s="4">
        <v>118272778</v>
      </c>
      <c r="EJ72" s="4">
        <v>72309001</v>
      </c>
      <c r="EK72" s="4">
        <v>64226960</v>
      </c>
      <c r="EL72" s="4">
        <v>118720386</v>
      </c>
      <c r="EM72" s="4">
        <v>70078994</v>
      </c>
      <c r="EN72" s="4">
        <v>127569555</v>
      </c>
      <c r="EO72" s="4">
        <v>65057948</v>
      </c>
      <c r="EP72" s="4">
        <v>66016926</v>
      </c>
      <c r="EQ72" s="4">
        <v>112466050</v>
      </c>
      <c r="ER72" s="4">
        <v>108289252</v>
      </c>
      <c r="ES72" s="4">
        <v>88807021</v>
      </c>
      <c r="ET72" s="4">
        <v>106413032</v>
      </c>
      <c r="EU72" s="4">
        <v>177486791</v>
      </c>
      <c r="EV72" s="4">
        <v>108716353</v>
      </c>
      <c r="EW72" s="4">
        <v>118490413</v>
      </c>
      <c r="EX72" s="4">
        <v>52505915</v>
      </c>
      <c r="EY72" s="4">
        <v>111928660</v>
      </c>
      <c r="EZ72" s="4">
        <v>53681350</v>
      </c>
      <c r="FA72" s="4">
        <v>64763932</v>
      </c>
      <c r="FB72" s="4">
        <v>92668855</v>
      </c>
      <c r="FC72" s="4">
        <v>85501516</v>
      </c>
      <c r="FD72" s="4">
        <v>114168777</v>
      </c>
      <c r="FE72" s="4">
        <v>84061268</v>
      </c>
      <c r="FF72" s="4">
        <v>148027621</v>
      </c>
      <c r="FG72" s="4">
        <v>82494315</v>
      </c>
      <c r="FH72" s="4">
        <v>120143227</v>
      </c>
      <c r="FI72" s="4">
        <v>121421796</v>
      </c>
      <c r="FJ72" s="4">
        <v>74955509</v>
      </c>
      <c r="FK72" s="4">
        <v>125762507</v>
      </c>
      <c r="FL72" s="4">
        <v>67693121</v>
      </c>
      <c r="FM72" s="4">
        <v>123872802</v>
      </c>
      <c r="FN72" s="4">
        <v>135847948</v>
      </c>
      <c r="FO72" s="4">
        <v>76739981</v>
      </c>
      <c r="FP72" s="4">
        <v>101704920</v>
      </c>
      <c r="FQ72" s="4">
        <v>104203351</v>
      </c>
      <c r="FR72" s="4">
        <v>106806125</v>
      </c>
      <c r="FS72" s="4">
        <v>248038379</v>
      </c>
      <c r="FT72" s="4">
        <v>124842740</v>
      </c>
      <c r="FU72" s="4">
        <v>84025414</v>
      </c>
      <c r="FV72" s="4">
        <v>50900409</v>
      </c>
      <c r="FW72" s="4">
        <v>87648020</v>
      </c>
      <c r="FX72" s="4">
        <v>180258774</v>
      </c>
      <c r="FY72" s="4">
        <v>46810276</v>
      </c>
      <c r="FZ72" s="4">
        <v>47225127</v>
      </c>
      <c r="GA72" s="4">
        <v>80894190</v>
      </c>
      <c r="GB72" s="4">
        <v>100024908</v>
      </c>
      <c r="GC72" s="4">
        <v>112260997</v>
      </c>
      <c r="GD72" s="4">
        <v>107383901</v>
      </c>
      <c r="GE72" s="4">
        <v>112094841</v>
      </c>
      <c r="GF72" s="4">
        <v>114193948</v>
      </c>
      <c r="GG72" s="4">
        <v>96172128</v>
      </c>
      <c r="GH72" s="4">
        <v>116183544</v>
      </c>
      <c r="GI72" s="4">
        <v>142791762</v>
      </c>
      <c r="GJ72" s="4">
        <v>196091088</v>
      </c>
      <c r="GK72" s="4">
        <v>194746467</v>
      </c>
      <c r="GL72" s="4">
        <v>210354099</v>
      </c>
      <c r="GM72" s="4">
        <v>180623907</v>
      </c>
      <c r="GN72" s="4">
        <v>134284095</v>
      </c>
      <c r="GO72" s="4">
        <v>102502852</v>
      </c>
      <c r="GP72" s="4">
        <v>110503529</v>
      </c>
      <c r="GQ72" s="4">
        <v>150473612</v>
      </c>
      <c r="GR72" s="4">
        <v>91829749</v>
      </c>
      <c r="GS72" s="4">
        <v>122795777</v>
      </c>
      <c r="GT72" s="4">
        <v>112993960</v>
      </c>
      <c r="GU72" s="4">
        <v>112115974</v>
      </c>
      <c r="GV72" s="4">
        <v>108204136</v>
      </c>
      <c r="GW72" s="4">
        <v>139745314</v>
      </c>
      <c r="GX72" s="4">
        <v>86159169</v>
      </c>
      <c r="GY72" s="4">
        <v>77983107</v>
      </c>
      <c r="GZ72" s="4">
        <v>87616548</v>
      </c>
      <c r="HA72" s="4">
        <v>135269666</v>
      </c>
      <c r="HB72" s="4">
        <v>99580094</v>
      </c>
      <c r="HC72" s="4">
        <v>290609638</v>
      </c>
      <c r="HD72" s="4">
        <v>119495541</v>
      </c>
      <c r="HE72" s="4">
        <v>219073325</v>
      </c>
      <c r="HF72" s="4">
        <v>130576830</v>
      </c>
      <c r="HG72" s="4">
        <v>216511035</v>
      </c>
      <c r="HH72" s="4">
        <v>126690824</v>
      </c>
      <c r="HI72" s="4">
        <v>141550136</v>
      </c>
      <c r="HJ72" s="4">
        <v>148947166</v>
      </c>
      <c r="HK72" s="4">
        <v>123799857</v>
      </c>
      <c r="HL72" s="4">
        <v>195819524</v>
      </c>
      <c r="HM72" s="4">
        <v>167618749</v>
      </c>
      <c r="HN72" s="4">
        <v>65500859</v>
      </c>
      <c r="HO72" s="4">
        <v>126975380</v>
      </c>
      <c r="HP72" s="4">
        <v>128808424</v>
      </c>
      <c r="HQ72" s="4">
        <v>157643497</v>
      </c>
      <c r="HR72" s="4">
        <v>190467091</v>
      </c>
      <c r="HS72" s="4">
        <v>59319966</v>
      </c>
      <c r="HT72" s="4">
        <v>138869201</v>
      </c>
      <c r="HU72" s="4">
        <v>125802780</v>
      </c>
      <c r="HV72" s="4">
        <v>138913896</v>
      </c>
      <c r="HW72" s="4">
        <v>182054894</v>
      </c>
      <c r="HX72" s="4">
        <v>200046288</v>
      </c>
      <c r="HY72" s="4">
        <v>104881752</v>
      </c>
      <c r="HZ72" s="4">
        <v>114139290</v>
      </c>
      <c r="IA72" s="4">
        <v>72353497</v>
      </c>
      <c r="IB72" s="4">
        <v>86868048</v>
      </c>
      <c r="IC72" s="4">
        <v>107521637</v>
      </c>
      <c r="ID72" s="4">
        <v>134960699</v>
      </c>
      <c r="IE72" s="4">
        <v>87059878</v>
      </c>
      <c r="IF72" s="4">
        <v>264754935</v>
      </c>
      <c r="IG72" s="4">
        <v>152726299</v>
      </c>
      <c r="IH72" s="4">
        <v>220057885</v>
      </c>
      <c r="II72" s="4">
        <v>102217525</v>
      </c>
      <c r="IJ72" s="4">
        <v>207699544</v>
      </c>
      <c r="IK72" s="4">
        <v>172119159</v>
      </c>
      <c r="IL72" s="4">
        <v>136232788</v>
      </c>
      <c r="IM72" s="4">
        <v>241635761</v>
      </c>
      <c r="IN72" s="4">
        <v>183796627</v>
      </c>
      <c r="IO72" s="4">
        <v>466395076</v>
      </c>
      <c r="IP72" s="4">
        <v>186583237</v>
      </c>
      <c r="IQ72" s="4">
        <v>183517923</v>
      </c>
      <c r="IR72" s="4">
        <v>248008953</v>
      </c>
      <c r="IS72" s="4">
        <v>315793274</v>
      </c>
      <c r="IT72" s="4">
        <v>207413847</v>
      </c>
      <c r="IU72" s="4">
        <v>299293496</v>
      </c>
      <c r="IV72" s="4">
        <v>299457686</v>
      </c>
      <c r="IW72" s="4">
        <v>138447729</v>
      </c>
      <c r="IX72" s="4">
        <v>411570225</v>
      </c>
      <c r="IY72" s="4">
        <v>167136804</v>
      </c>
      <c r="IZ72" s="4">
        <v>252263506</v>
      </c>
      <c r="JA72" s="4">
        <v>291504852</v>
      </c>
      <c r="JB72" s="4">
        <v>212617407</v>
      </c>
      <c r="JC72" s="4">
        <v>265985220</v>
      </c>
      <c r="JD72" s="4">
        <v>226833515</v>
      </c>
      <c r="JE72" s="4">
        <v>479796189</v>
      </c>
      <c r="JF72" s="4">
        <v>254869420</v>
      </c>
      <c r="JG72" s="4">
        <v>202536221</v>
      </c>
      <c r="JH72" s="4">
        <v>126099881</v>
      </c>
      <c r="JI72" s="4">
        <v>228450733</v>
      </c>
      <c r="JJ72" s="4">
        <v>894526785</v>
      </c>
      <c r="JK72" s="4">
        <v>315013428</v>
      </c>
      <c r="JL72" s="4">
        <v>277745564</v>
      </c>
      <c r="JM72" s="4">
        <v>256795143</v>
      </c>
      <c r="JN72" s="4">
        <v>252502896</v>
      </c>
      <c r="JO72" s="4">
        <v>224711072</v>
      </c>
      <c r="JP72" s="4">
        <v>216739073</v>
      </c>
      <c r="JQ72" s="4">
        <v>400011474</v>
      </c>
      <c r="JR72" s="4">
        <v>188529047</v>
      </c>
      <c r="JS72" s="4">
        <v>369189943</v>
      </c>
      <c r="JT72" s="4">
        <v>786223922</v>
      </c>
      <c r="JU72" s="4">
        <v>327487198</v>
      </c>
      <c r="JV72" s="4">
        <v>179068970</v>
      </c>
      <c r="JW72" s="4">
        <v>73523300</v>
      </c>
      <c r="JX72" s="4">
        <v>192377392</v>
      </c>
      <c r="JY72" s="4">
        <v>517142718</v>
      </c>
      <c r="JZ72" s="4">
        <v>294415482</v>
      </c>
      <c r="KA72" s="4">
        <v>400953064</v>
      </c>
      <c r="KB72" s="4">
        <v>484702593</v>
      </c>
      <c r="KC72" s="4">
        <v>436718254</v>
      </c>
      <c r="KD72" s="4">
        <v>474387202</v>
      </c>
      <c r="KE72" s="4">
        <v>492091830</v>
      </c>
      <c r="KF72" s="4">
        <v>359479872</v>
      </c>
      <c r="KG72" s="4">
        <v>382233423</v>
      </c>
      <c r="KH72" s="4">
        <v>377366834</v>
      </c>
      <c r="KI72" s="4">
        <v>407723283</v>
      </c>
      <c r="KJ72" s="4">
        <v>392809506</v>
      </c>
      <c r="KK72" s="4">
        <v>314982816</v>
      </c>
      <c r="KL72" s="4">
        <v>305771522</v>
      </c>
      <c r="KM72" s="4">
        <v>369661649</v>
      </c>
      <c r="KN72" s="4">
        <v>385934853</v>
      </c>
      <c r="KO72" s="4">
        <v>424169206</v>
      </c>
      <c r="KP72" s="4">
        <v>437439370</v>
      </c>
      <c r="KQ72" s="4">
        <v>262113304</v>
      </c>
      <c r="KR72" s="4">
        <v>563880810</v>
      </c>
      <c r="KS72" s="4">
        <v>416415840</v>
      </c>
      <c r="KT72" s="4">
        <v>358994245</v>
      </c>
      <c r="KU72" s="4">
        <v>375066848</v>
      </c>
      <c r="KV72" s="4">
        <v>345680834</v>
      </c>
      <c r="KW72" s="4">
        <v>430263113</v>
      </c>
      <c r="KX72" s="4">
        <v>537613757</v>
      </c>
      <c r="KY72" s="4">
        <v>266589449</v>
      </c>
      <c r="KZ72" s="4">
        <v>513070158</v>
      </c>
      <c r="LA72" s="4">
        <v>341491581</v>
      </c>
      <c r="LB72" s="4">
        <v>727625077</v>
      </c>
      <c r="LC72" s="4">
        <v>566907770</v>
      </c>
      <c r="LD72" s="4">
        <v>129231129</v>
      </c>
      <c r="LE72" s="4">
        <v>177701820</v>
      </c>
      <c r="LF72" s="4">
        <v>287019254</v>
      </c>
      <c r="LG72" s="4">
        <v>97880310</v>
      </c>
      <c r="LH72" s="4">
        <v>105894705</v>
      </c>
      <c r="LI72" s="4">
        <v>80089319</v>
      </c>
      <c r="LJ72" s="4">
        <v>141977665</v>
      </c>
      <c r="LK72" s="4">
        <v>114633999</v>
      </c>
      <c r="LL72" s="4">
        <v>120756222</v>
      </c>
      <c r="LM72" s="4">
        <v>130321371</v>
      </c>
      <c r="LN72" s="4">
        <v>129990606</v>
      </c>
      <c r="LO72" s="4">
        <v>49874746</v>
      </c>
      <c r="LP72" s="4">
        <v>114132767</v>
      </c>
      <c r="LQ72" s="4">
        <v>97067517</v>
      </c>
      <c r="LR72" s="4">
        <v>100057039</v>
      </c>
      <c r="LS72" s="4">
        <v>620636341</v>
      </c>
      <c r="LT72" s="4">
        <v>169663714</v>
      </c>
      <c r="LU72" s="4">
        <v>97139397</v>
      </c>
      <c r="LV72" s="4">
        <v>196402328</v>
      </c>
      <c r="LW72" s="4">
        <v>24385020</v>
      </c>
      <c r="LX72" s="4">
        <v>85723521</v>
      </c>
      <c r="LY72" s="4">
        <v>114082157</v>
      </c>
      <c r="LZ72" s="4">
        <v>109940493</v>
      </c>
      <c r="MA72" s="4">
        <v>113856135</v>
      </c>
      <c r="MB72" s="4">
        <v>111296961</v>
      </c>
      <c r="MC72" s="4">
        <v>188752554</v>
      </c>
      <c r="MD72" s="4">
        <v>73041309</v>
      </c>
      <c r="ME72" s="4">
        <v>99908707</v>
      </c>
      <c r="MF72" s="4">
        <v>337571134</v>
      </c>
      <c r="MG72" s="4">
        <v>291598121</v>
      </c>
      <c r="MH72" s="4">
        <v>330181023</v>
      </c>
      <c r="MI72" s="4">
        <v>49495882</v>
      </c>
      <c r="MJ72" s="4">
        <v>34494883</v>
      </c>
      <c r="MK72" s="4">
        <v>96393098</v>
      </c>
      <c r="ML72" s="4">
        <v>11761343</v>
      </c>
      <c r="MM72" s="4">
        <v>20668847</v>
      </c>
      <c r="MN72" s="4">
        <v>68661987</v>
      </c>
      <c r="MO72" s="4">
        <v>3726349</v>
      </c>
      <c r="MP72" s="4">
        <v>6143559</v>
      </c>
      <c r="MQ72" s="4">
        <v>42131249</v>
      </c>
      <c r="MR72" s="4">
        <v>18542433</v>
      </c>
      <c r="MS72" s="4">
        <v>10145647</v>
      </c>
      <c r="MT72" s="4">
        <v>24244149</v>
      </c>
      <c r="MU72" s="4">
        <v>18941438</v>
      </c>
      <c r="MV72" s="4">
        <v>27154229</v>
      </c>
      <c r="MW72" s="4">
        <v>348861532</v>
      </c>
      <c r="MX72" s="4">
        <v>148821898</v>
      </c>
      <c r="MY72" s="4">
        <v>111404740</v>
      </c>
      <c r="MZ72" s="4">
        <v>124958494</v>
      </c>
      <c r="NA72" s="4">
        <v>128606218</v>
      </c>
      <c r="NB72" s="4">
        <v>555873282</v>
      </c>
      <c r="NC72" s="4">
        <v>345021082</v>
      </c>
      <c r="ND72" s="4">
        <v>50454552</v>
      </c>
      <c r="NE72" s="4">
        <v>83889588</v>
      </c>
      <c r="NF72" s="4">
        <v>85717358</v>
      </c>
      <c r="NG72" s="4">
        <v>75610651</v>
      </c>
      <c r="NH72" s="4">
        <v>155007280</v>
      </c>
      <c r="NI72" s="4">
        <v>124632484</v>
      </c>
      <c r="NJ72" s="4">
        <v>44780001</v>
      </c>
      <c r="NK72" s="4">
        <v>84195738</v>
      </c>
      <c r="NL72" s="4">
        <v>143480451</v>
      </c>
      <c r="NM72" s="4">
        <v>208582473</v>
      </c>
      <c r="NN72" s="4">
        <v>119737411</v>
      </c>
      <c r="NO72" s="4">
        <v>132874934</v>
      </c>
      <c r="NP72" s="4">
        <v>132445090</v>
      </c>
      <c r="NQ72" s="4">
        <v>356731023</v>
      </c>
      <c r="NR72" s="4">
        <v>200836453</v>
      </c>
      <c r="NS72" s="4">
        <v>152740983</v>
      </c>
      <c r="NT72" s="4">
        <v>54268580</v>
      </c>
      <c r="NU72" s="4">
        <v>80210599</v>
      </c>
      <c r="NV72" s="4">
        <v>88155994</v>
      </c>
      <c r="NW72" s="4">
        <v>147916531</v>
      </c>
      <c r="NX72" s="4">
        <v>94442198</v>
      </c>
      <c r="NY72" s="4">
        <v>49083213</v>
      </c>
      <c r="NZ72" s="4">
        <v>70437507051</v>
      </c>
    </row>
    <row r="73" spans="1:390" x14ac:dyDescent="0.35">
      <c r="A73" t="s">
        <v>134</v>
      </c>
      <c r="B73" s="4">
        <v>75509619</v>
      </c>
      <c r="C73" s="4">
        <v>108719257</v>
      </c>
      <c r="D73" s="4">
        <v>109955161</v>
      </c>
      <c r="E73" s="4">
        <v>181121178</v>
      </c>
      <c r="F73" s="4">
        <v>98740031</v>
      </c>
      <c r="G73" s="4">
        <v>129966906</v>
      </c>
      <c r="H73" s="4">
        <v>244968534</v>
      </c>
      <c r="I73" s="4">
        <v>113850101</v>
      </c>
      <c r="J73" s="4">
        <v>104127701</v>
      </c>
      <c r="K73" s="4">
        <v>213287170</v>
      </c>
      <c r="L73" s="4">
        <v>315494819</v>
      </c>
      <c r="M73" s="4">
        <v>134435699</v>
      </c>
      <c r="N73" s="4">
        <v>153839839</v>
      </c>
      <c r="O73" s="4">
        <v>208030521</v>
      </c>
      <c r="P73" s="4">
        <v>243089925</v>
      </c>
      <c r="Q73" s="4">
        <v>282151462</v>
      </c>
      <c r="R73" s="4">
        <v>40681235</v>
      </c>
      <c r="S73" s="4">
        <v>243094095</v>
      </c>
      <c r="T73" s="4">
        <v>160042241</v>
      </c>
      <c r="U73" s="4">
        <v>167898445</v>
      </c>
      <c r="V73" s="4">
        <v>208294168</v>
      </c>
      <c r="W73" s="4">
        <v>201023895</v>
      </c>
      <c r="X73" s="4">
        <v>507809130</v>
      </c>
      <c r="Y73" s="4">
        <v>220596068</v>
      </c>
      <c r="Z73" s="4">
        <v>328291947</v>
      </c>
      <c r="AA73" s="4">
        <v>227096572</v>
      </c>
      <c r="AB73" s="4">
        <v>97363119</v>
      </c>
      <c r="AC73" s="4">
        <v>267293972</v>
      </c>
      <c r="AD73" s="4">
        <v>207796691</v>
      </c>
      <c r="AE73" s="4">
        <v>203723582</v>
      </c>
      <c r="AF73" s="4">
        <v>191753632</v>
      </c>
      <c r="AG73" s="4">
        <v>193997224</v>
      </c>
      <c r="AH73" s="4">
        <v>285539734</v>
      </c>
      <c r="AI73" s="4">
        <v>177052359</v>
      </c>
      <c r="AJ73" s="4">
        <v>229405361</v>
      </c>
      <c r="AK73" s="4">
        <v>239822199</v>
      </c>
      <c r="AL73" s="4">
        <v>171767431</v>
      </c>
      <c r="AM73" s="4">
        <v>270290478</v>
      </c>
      <c r="AN73" s="4">
        <v>285122742</v>
      </c>
      <c r="AO73" s="4">
        <v>344053860</v>
      </c>
      <c r="AP73" s="4">
        <v>309607970</v>
      </c>
      <c r="AQ73" s="4">
        <v>192608014</v>
      </c>
      <c r="AR73" s="4">
        <v>239536314</v>
      </c>
      <c r="AS73" s="4">
        <v>98132969</v>
      </c>
      <c r="AT73" s="4">
        <v>439716795</v>
      </c>
      <c r="AU73" s="4">
        <v>465251327</v>
      </c>
      <c r="AV73" s="4">
        <v>378462637</v>
      </c>
      <c r="AW73" s="4">
        <v>280549948</v>
      </c>
      <c r="AX73" s="4">
        <v>406051554</v>
      </c>
      <c r="AY73" s="4">
        <v>1550053</v>
      </c>
      <c r="AZ73" s="4">
        <v>544688373</v>
      </c>
      <c r="BA73" s="4">
        <v>207010870</v>
      </c>
      <c r="BB73" s="4">
        <v>356620097</v>
      </c>
      <c r="BC73" s="4">
        <v>284276159</v>
      </c>
      <c r="BD73" s="4">
        <v>381927037</v>
      </c>
      <c r="BE73" s="4">
        <v>315399233</v>
      </c>
      <c r="BF73" s="4">
        <v>785591599</v>
      </c>
      <c r="BG73" s="4">
        <v>194621375</v>
      </c>
      <c r="BH73" s="4">
        <v>104891223</v>
      </c>
      <c r="BI73" s="4">
        <v>92476518</v>
      </c>
      <c r="BJ73" s="4">
        <v>208291091</v>
      </c>
      <c r="BK73" s="4">
        <v>230969674</v>
      </c>
      <c r="BL73" s="4">
        <v>88304149</v>
      </c>
      <c r="BM73" s="4">
        <v>68145231</v>
      </c>
      <c r="BN73" s="4">
        <v>100423100</v>
      </c>
      <c r="BO73" s="4">
        <v>76314582</v>
      </c>
      <c r="BP73" s="4">
        <v>44787237</v>
      </c>
      <c r="BQ73" s="4">
        <v>90361701</v>
      </c>
      <c r="BR73" s="4">
        <v>128800125</v>
      </c>
      <c r="BS73" s="4">
        <v>70347639</v>
      </c>
      <c r="BT73" s="4">
        <v>93089011</v>
      </c>
      <c r="BU73" s="4">
        <v>69010041</v>
      </c>
      <c r="BV73" s="4">
        <v>112294396</v>
      </c>
      <c r="BW73" s="4">
        <v>91061016</v>
      </c>
      <c r="BX73" s="4">
        <v>92275864</v>
      </c>
      <c r="BY73" s="4">
        <v>119546109</v>
      </c>
      <c r="BZ73" s="4">
        <v>113891114</v>
      </c>
      <c r="CA73" s="4">
        <v>117595180</v>
      </c>
      <c r="CB73" s="4">
        <v>70449628</v>
      </c>
      <c r="CC73" s="4">
        <v>73037285</v>
      </c>
      <c r="CD73" s="4">
        <v>67233920</v>
      </c>
      <c r="CE73" s="4">
        <v>113110913</v>
      </c>
      <c r="CF73" s="4">
        <v>44280350</v>
      </c>
      <c r="CG73" s="4">
        <v>42178403</v>
      </c>
      <c r="CH73" s="4">
        <v>81875759</v>
      </c>
      <c r="CI73" s="4">
        <v>70253359</v>
      </c>
      <c r="CJ73" s="4">
        <v>93701795</v>
      </c>
      <c r="CK73" s="4">
        <v>72063359</v>
      </c>
      <c r="CL73" s="4">
        <v>159465888</v>
      </c>
      <c r="CM73" s="4">
        <v>217700986</v>
      </c>
      <c r="CN73" s="4">
        <v>169026781</v>
      </c>
      <c r="CO73" s="4">
        <v>120997347</v>
      </c>
      <c r="CP73" s="4">
        <v>90686026</v>
      </c>
      <c r="CQ73" s="4">
        <v>235130888</v>
      </c>
      <c r="CR73" s="4">
        <v>205634764</v>
      </c>
      <c r="CS73" s="4">
        <v>186245827</v>
      </c>
      <c r="CT73" s="4">
        <v>99387373</v>
      </c>
      <c r="CU73" s="4">
        <v>69992580</v>
      </c>
      <c r="CV73" s="4">
        <v>98539087</v>
      </c>
      <c r="CW73" s="4">
        <v>106999973</v>
      </c>
      <c r="CX73" s="4">
        <v>124462463</v>
      </c>
      <c r="CY73" s="4">
        <v>127049424</v>
      </c>
      <c r="CZ73" s="4">
        <v>110198639</v>
      </c>
      <c r="DA73" s="4">
        <v>74291148</v>
      </c>
      <c r="DB73" s="4">
        <v>129811171</v>
      </c>
      <c r="DC73" s="4">
        <v>123017543</v>
      </c>
      <c r="DD73" s="4">
        <v>95509396</v>
      </c>
      <c r="DE73" s="4">
        <v>256019516</v>
      </c>
      <c r="DF73" s="4">
        <v>158135992</v>
      </c>
      <c r="DG73" s="4">
        <v>157036664</v>
      </c>
      <c r="DH73" s="4">
        <v>131865861</v>
      </c>
      <c r="DI73" s="4">
        <v>78140108</v>
      </c>
      <c r="DJ73" s="4">
        <v>154590339</v>
      </c>
      <c r="DK73" s="4">
        <v>116101387</v>
      </c>
      <c r="DL73" s="4">
        <v>177012488</v>
      </c>
      <c r="DM73" s="4">
        <v>124078474</v>
      </c>
      <c r="DN73" s="4">
        <v>157711805</v>
      </c>
      <c r="DO73" s="4">
        <v>168969206</v>
      </c>
      <c r="DP73" s="4">
        <v>113778088</v>
      </c>
      <c r="DQ73" s="4">
        <v>214118240</v>
      </c>
      <c r="DR73" s="4">
        <v>149580776</v>
      </c>
      <c r="DS73" s="4">
        <v>184094365</v>
      </c>
      <c r="DT73" s="4">
        <v>141843396</v>
      </c>
      <c r="DU73" s="4">
        <v>133344905</v>
      </c>
      <c r="DV73" s="4">
        <v>139643742</v>
      </c>
      <c r="DW73" s="4">
        <v>138250014</v>
      </c>
      <c r="DX73" s="4">
        <v>138637338</v>
      </c>
      <c r="DY73" s="4">
        <v>98541748</v>
      </c>
      <c r="DZ73" s="4">
        <v>112620898</v>
      </c>
      <c r="EA73" s="4">
        <v>198633765</v>
      </c>
      <c r="EB73" s="4">
        <v>178242596</v>
      </c>
      <c r="EC73" s="4">
        <v>97876834</v>
      </c>
      <c r="ED73" s="4">
        <v>144330585</v>
      </c>
      <c r="EE73" s="4">
        <v>107490082</v>
      </c>
      <c r="EF73" s="4">
        <v>174036199</v>
      </c>
      <c r="EG73" s="4">
        <v>156772993</v>
      </c>
      <c r="EH73" s="4">
        <v>72674536</v>
      </c>
      <c r="EI73" s="4">
        <v>119855373</v>
      </c>
      <c r="EJ73" s="4">
        <v>72405485</v>
      </c>
      <c r="EK73" s="4">
        <v>64974120</v>
      </c>
      <c r="EL73" s="4">
        <v>120315696</v>
      </c>
      <c r="EM73" s="4">
        <v>70598217</v>
      </c>
      <c r="EN73" s="4">
        <v>128589010</v>
      </c>
      <c r="EO73" s="4">
        <v>67140171</v>
      </c>
      <c r="EP73" s="4">
        <v>65991369</v>
      </c>
      <c r="EQ73" s="4">
        <v>112711179</v>
      </c>
      <c r="ER73" s="4">
        <v>109075972</v>
      </c>
      <c r="ES73" s="4">
        <v>90195101</v>
      </c>
      <c r="ET73" s="4">
        <v>108020130</v>
      </c>
      <c r="EU73" s="4">
        <v>180767256</v>
      </c>
      <c r="EV73" s="4">
        <v>110559157</v>
      </c>
      <c r="EW73" s="4">
        <v>121843648</v>
      </c>
      <c r="EX73" s="4">
        <v>53345800</v>
      </c>
      <c r="EY73" s="4">
        <v>113526470</v>
      </c>
      <c r="EZ73" s="4">
        <v>54286970</v>
      </c>
      <c r="FA73" s="4">
        <v>63657943</v>
      </c>
      <c r="FB73" s="4">
        <v>93265603</v>
      </c>
      <c r="FC73" s="4">
        <v>85996783</v>
      </c>
      <c r="FD73" s="4">
        <v>115398133</v>
      </c>
      <c r="FE73" s="4">
        <v>84013748</v>
      </c>
      <c r="FF73" s="4">
        <v>148191184</v>
      </c>
      <c r="FG73" s="4">
        <v>83361963</v>
      </c>
      <c r="FH73" s="4">
        <v>120470908</v>
      </c>
      <c r="FI73" s="4">
        <v>123489675</v>
      </c>
      <c r="FJ73" s="4">
        <v>75096735</v>
      </c>
      <c r="FK73" s="4">
        <v>125554248</v>
      </c>
      <c r="FL73" s="4">
        <v>67715548</v>
      </c>
      <c r="FM73" s="4">
        <v>124713097</v>
      </c>
      <c r="FN73" s="4">
        <v>136325055</v>
      </c>
      <c r="FO73" s="4">
        <v>78384246</v>
      </c>
      <c r="FP73" s="4">
        <v>104275167</v>
      </c>
      <c r="FQ73" s="4">
        <v>103731933</v>
      </c>
      <c r="FR73" s="4">
        <v>108298082</v>
      </c>
      <c r="FS73" s="4">
        <v>251019599</v>
      </c>
      <c r="FT73" s="4">
        <v>123965503</v>
      </c>
      <c r="FU73" s="4">
        <v>84841402</v>
      </c>
      <c r="FV73" s="4">
        <v>51093679</v>
      </c>
      <c r="FW73" s="4">
        <v>89113603</v>
      </c>
      <c r="FX73" s="4">
        <v>180071419</v>
      </c>
      <c r="FY73" s="4">
        <v>44274124</v>
      </c>
      <c r="FZ73" s="4">
        <v>46524547</v>
      </c>
      <c r="GA73" s="4">
        <v>79949861</v>
      </c>
      <c r="GB73" s="4">
        <v>100825602</v>
      </c>
      <c r="GC73" s="4">
        <v>113413256</v>
      </c>
      <c r="GD73" s="4">
        <v>107768782</v>
      </c>
      <c r="GE73" s="4">
        <v>113493036</v>
      </c>
      <c r="GF73" s="4">
        <v>116448703</v>
      </c>
      <c r="GG73" s="4">
        <v>96326711</v>
      </c>
      <c r="GH73" s="4">
        <v>117281454</v>
      </c>
      <c r="GI73" s="4">
        <v>146273059</v>
      </c>
      <c r="GJ73" s="4">
        <v>198374405</v>
      </c>
      <c r="GK73" s="4">
        <v>195660281</v>
      </c>
      <c r="GL73" s="4">
        <v>211343238</v>
      </c>
      <c r="GM73" s="4">
        <v>184182414</v>
      </c>
      <c r="GN73" s="4">
        <v>135356264</v>
      </c>
      <c r="GO73" s="4">
        <v>103226288</v>
      </c>
      <c r="GP73" s="4">
        <v>111589450</v>
      </c>
      <c r="GQ73" s="4">
        <v>151930220</v>
      </c>
      <c r="GR73" s="4">
        <v>92749929</v>
      </c>
      <c r="GS73" s="4">
        <v>124502586</v>
      </c>
      <c r="GT73" s="4">
        <v>113641205</v>
      </c>
      <c r="GU73" s="4">
        <v>113108047</v>
      </c>
      <c r="GV73" s="4">
        <v>108937722</v>
      </c>
      <c r="GW73" s="4">
        <v>140626522</v>
      </c>
      <c r="GX73" s="4">
        <v>87016953</v>
      </c>
      <c r="GY73" s="4">
        <v>78307155</v>
      </c>
      <c r="GZ73" s="4">
        <v>87921570</v>
      </c>
      <c r="HA73" s="4">
        <v>135801471</v>
      </c>
      <c r="HB73" s="4">
        <v>100454458</v>
      </c>
      <c r="HC73" s="4">
        <v>289339426</v>
      </c>
      <c r="HD73" s="4">
        <v>121959940</v>
      </c>
      <c r="HE73" s="4">
        <v>217347751</v>
      </c>
      <c r="HF73" s="4">
        <v>132011358</v>
      </c>
      <c r="HG73" s="4">
        <v>224215086</v>
      </c>
      <c r="HH73" s="4">
        <v>124299008</v>
      </c>
      <c r="HI73" s="4">
        <v>141348071</v>
      </c>
      <c r="HJ73" s="4">
        <v>141046929</v>
      </c>
      <c r="HK73" s="4">
        <v>124992951</v>
      </c>
      <c r="HL73" s="4">
        <v>191008108</v>
      </c>
      <c r="HM73" s="4">
        <v>165716587</v>
      </c>
      <c r="HN73" s="4">
        <v>67324791</v>
      </c>
      <c r="HO73" s="4">
        <v>129248240</v>
      </c>
      <c r="HP73" s="4">
        <v>130852999</v>
      </c>
      <c r="HQ73" s="4">
        <v>161847432</v>
      </c>
      <c r="HR73" s="4">
        <v>197926969</v>
      </c>
      <c r="HS73" s="4">
        <v>59686288</v>
      </c>
      <c r="HT73" s="4">
        <v>140221710</v>
      </c>
      <c r="HU73" s="4">
        <v>128543705</v>
      </c>
      <c r="HV73" s="4">
        <v>140828213</v>
      </c>
      <c r="HW73" s="4">
        <v>183260376</v>
      </c>
      <c r="HX73" s="4">
        <v>202800172</v>
      </c>
      <c r="HY73" s="4">
        <v>106756299</v>
      </c>
      <c r="HZ73" s="4">
        <v>116959585</v>
      </c>
      <c r="IA73" s="4">
        <v>73619341</v>
      </c>
      <c r="IB73" s="4">
        <v>89104709</v>
      </c>
      <c r="IC73" s="4">
        <v>108317137</v>
      </c>
      <c r="ID73" s="4">
        <v>136428024</v>
      </c>
      <c r="IE73" s="4">
        <v>88198482</v>
      </c>
      <c r="IF73" s="4">
        <v>267861912</v>
      </c>
      <c r="IG73" s="4">
        <v>154173131</v>
      </c>
      <c r="IH73" s="4">
        <v>221045680</v>
      </c>
      <c r="II73" s="4">
        <v>102529869</v>
      </c>
      <c r="IJ73" s="4">
        <v>209623478</v>
      </c>
      <c r="IK73" s="4">
        <v>172054432</v>
      </c>
      <c r="IL73" s="4">
        <v>136774110</v>
      </c>
      <c r="IM73" s="4">
        <v>246725339</v>
      </c>
      <c r="IN73" s="4">
        <v>185767957</v>
      </c>
      <c r="IO73" s="4">
        <v>471887648</v>
      </c>
      <c r="IP73" s="4">
        <v>189203045</v>
      </c>
      <c r="IQ73" s="4">
        <v>184406755</v>
      </c>
      <c r="IR73" s="4">
        <v>251758548</v>
      </c>
      <c r="IS73" s="4">
        <v>320413250</v>
      </c>
      <c r="IT73" s="4">
        <v>210189532</v>
      </c>
      <c r="IU73" s="4">
        <v>302185757</v>
      </c>
      <c r="IV73" s="4">
        <v>305547855</v>
      </c>
      <c r="IW73" s="4">
        <v>141041783</v>
      </c>
      <c r="IX73" s="4">
        <v>418212802</v>
      </c>
      <c r="IY73" s="4">
        <v>170330282</v>
      </c>
      <c r="IZ73" s="4">
        <v>255615030</v>
      </c>
      <c r="JA73" s="4">
        <v>296607182</v>
      </c>
      <c r="JB73" s="4">
        <v>214444188</v>
      </c>
      <c r="JC73" s="4">
        <v>268239447</v>
      </c>
      <c r="JD73" s="4">
        <v>228616618</v>
      </c>
      <c r="JE73" s="4">
        <v>484922174</v>
      </c>
      <c r="JF73" s="4">
        <v>249976081</v>
      </c>
      <c r="JG73" s="4">
        <v>202607918</v>
      </c>
      <c r="JH73" s="4">
        <v>125535978</v>
      </c>
      <c r="JI73" s="4">
        <v>228804259</v>
      </c>
      <c r="JJ73" s="4">
        <v>904720144</v>
      </c>
      <c r="JK73" s="4">
        <v>321366972</v>
      </c>
      <c r="JL73" s="4">
        <v>280566513</v>
      </c>
      <c r="JM73" s="4">
        <v>259342722</v>
      </c>
      <c r="JN73" s="4">
        <v>255694244</v>
      </c>
      <c r="JO73" s="4">
        <v>226435978</v>
      </c>
      <c r="JP73" s="4">
        <v>218383974</v>
      </c>
      <c r="JQ73" s="4">
        <v>404354873</v>
      </c>
      <c r="JR73" s="4">
        <v>190519652</v>
      </c>
      <c r="JS73" s="4">
        <v>373340185</v>
      </c>
      <c r="JT73" s="4">
        <v>793948556</v>
      </c>
      <c r="JU73" s="4">
        <v>334296199</v>
      </c>
      <c r="JV73" s="4">
        <v>178562822</v>
      </c>
      <c r="JW73" s="4">
        <v>80280350</v>
      </c>
      <c r="JX73" s="4">
        <v>195360431</v>
      </c>
      <c r="JY73" s="4">
        <v>528920802</v>
      </c>
      <c r="JZ73" s="4">
        <v>298561063</v>
      </c>
      <c r="KA73" s="4">
        <v>405453903</v>
      </c>
      <c r="KB73" s="4">
        <v>492626098</v>
      </c>
      <c r="KC73" s="4">
        <v>447827473</v>
      </c>
      <c r="KD73" s="4">
        <v>479970239</v>
      </c>
      <c r="KE73" s="4">
        <v>501892983</v>
      </c>
      <c r="KF73" s="4">
        <v>366073405</v>
      </c>
      <c r="KG73" s="4">
        <v>390916051</v>
      </c>
      <c r="KH73" s="4">
        <v>384341127</v>
      </c>
      <c r="KI73" s="4">
        <v>415703032</v>
      </c>
      <c r="KJ73" s="4">
        <v>394756883</v>
      </c>
      <c r="KK73" s="4">
        <v>319769789</v>
      </c>
      <c r="KL73" s="4">
        <v>311617936</v>
      </c>
      <c r="KM73" s="4">
        <v>374707513</v>
      </c>
      <c r="KN73" s="4">
        <v>393053615</v>
      </c>
      <c r="KO73" s="4">
        <v>444443891</v>
      </c>
      <c r="KP73" s="4">
        <v>449342510</v>
      </c>
      <c r="KQ73" s="4">
        <v>263777162</v>
      </c>
      <c r="KR73" s="4">
        <v>575434103</v>
      </c>
      <c r="KS73" s="4">
        <v>420543800</v>
      </c>
      <c r="KT73" s="4">
        <v>368661532</v>
      </c>
      <c r="KU73" s="4">
        <v>382351800</v>
      </c>
      <c r="KV73" s="4">
        <v>350785791</v>
      </c>
      <c r="KW73" s="4">
        <v>428297116</v>
      </c>
      <c r="KX73" s="4">
        <v>551753122</v>
      </c>
      <c r="KY73" s="4">
        <v>269758801</v>
      </c>
      <c r="KZ73" s="4">
        <v>529933118</v>
      </c>
      <c r="LA73" s="4">
        <v>349294899</v>
      </c>
      <c r="LB73" s="4">
        <v>744907090</v>
      </c>
      <c r="LC73" s="4">
        <v>583792431</v>
      </c>
      <c r="LD73" s="4">
        <v>130586974</v>
      </c>
      <c r="LE73" s="4">
        <v>177891581</v>
      </c>
      <c r="LF73" s="4">
        <v>291682585</v>
      </c>
      <c r="LG73" s="4">
        <v>98411731</v>
      </c>
      <c r="LH73" s="4">
        <v>107282511</v>
      </c>
      <c r="LI73" s="4">
        <v>81699348</v>
      </c>
      <c r="LJ73" s="4">
        <v>144134988</v>
      </c>
      <c r="LK73" s="4">
        <v>115427492</v>
      </c>
      <c r="LL73" s="4">
        <v>122003615</v>
      </c>
      <c r="LM73" s="4">
        <v>130743007</v>
      </c>
      <c r="LN73" s="4">
        <v>131311945</v>
      </c>
      <c r="LO73" s="4">
        <v>50453634</v>
      </c>
      <c r="LP73" s="4">
        <v>113072057</v>
      </c>
      <c r="LQ73" s="4">
        <v>96932082</v>
      </c>
      <c r="LR73" s="4">
        <v>102631421</v>
      </c>
      <c r="LS73" s="4">
        <v>613645452</v>
      </c>
      <c r="LT73" s="4">
        <v>172159815</v>
      </c>
      <c r="LU73" s="4">
        <v>98648718</v>
      </c>
      <c r="LV73" s="4">
        <v>198055007</v>
      </c>
      <c r="LW73" s="4">
        <v>24578298</v>
      </c>
      <c r="LX73" s="4">
        <v>86578073</v>
      </c>
      <c r="LY73" s="4">
        <v>115415316</v>
      </c>
      <c r="LZ73" s="4">
        <v>111659724</v>
      </c>
      <c r="MA73" s="4">
        <v>117139131</v>
      </c>
      <c r="MB73" s="4">
        <v>112001122</v>
      </c>
      <c r="MC73" s="4">
        <v>188961721</v>
      </c>
      <c r="MD73" s="4">
        <v>74267062</v>
      </c>
      <c r="ME73" s="4">
        <v>101776045</v>
      </c>
      <c r="MF73" s="4">
        <v>343648537</v>
      </c>
      <c r="MG73" s="4">
        <v>290481028</v>
      </c>
      <c r="MH73" s="4">
        <v>327983188</v>
      </c>
      <c r="MI73" s="4">
        <v>49834735</v>
      </c>
      <c r="MJ73" s="4">
        <v>34775196</v>
      </c>
      <c r="MK73" s="4">
        <v>95398164</v>
      </c>
      <c r="ML73" s="4">
        <v>11780742</v>
      </c>
      <c r="MM73" s="4">
        <v>20439179</v>
      </c>
      <c r="MN73" s="4">
        <v>68939930</v>
      </c>
      <c r="MO73" s="4">
        <v>3725882</v>
      </c>
      <c r="MP73" s="4">
        <v>6035912</v>
      </c>
      <c r="MQ73" s="4">
        <v>42475035</v>
      </c>
      <c r="MR73" s="4">
        <v>18372154</v>
      </c>
      <c r="MS73" s="4">
        <v>9847276</v>
      </c>
      <c r="MT73" s="4">
        <v>24576393</v>
      </c>
      <c r="MU73" s="4">
        <v>19025407</v>
      </c>
      <c r="MV73" s="4">
        <v>27885101</v>
      </c>
      <c r="MW73" s="4">
        <v>351752139</v>
      </c>
      <c r="MX73" s="4">
        <v>147044769</v>
      </c>
      <c r="MY73" s="4">
        <v>110441624</v>
      </c>
      <c r="MZ73" s="4">
        <v>125614650</v>
      </c>
      <c r="NA73" s="4">
        <v>130230714</v>
      </c>
      <c r="NB73" s="4">
        <v>560295482</v>
      </c>
      <c r="NC73" s="4">
        <v>348117129</v>
      </c>
      <c r="ND73" s="4">
        <v>51796308</v>
      </c>
      <c r="NE73" s="4">
        <v>85638551</v>
      </c>
      <c r="NF73" s="4">
        <v>85932389</v>
      </c>
      <c r="NG73" s="4">
        <v>75592633</v>
      </c>
      <c r="NH73" s="4">
        <v>156854759</v>
      </c>
      <c r="NI73" s="4">
        <v>126347265</v>
      </c>
      <c r="NJ73" s="4">
        <v>45134440</v>
      </c>
      <c r="NK73" s="4">
        <v>84868555</v>
      </c>
      <c r="NL73" s="4">
        <v>143986584</v>
      </c>
      <c r="NM73" s="4">
        <v>202972416</v>
      </c>
      <c r="NN73" s="4">
        <v>118523816</v>
      </c>
      <c r="NO73" s="4">
        <v>130211059</v>
      </c>
      <c r="NP73" s="4">
        <v>130266718</v>
      </c>
      <c r="NQ73" s="4">
        <v>346821503</v>
      </c>
      <c r="NR73" s="4">
        <v>199973705</v>
      </c>
      <c r="NS73" s="4">
        <v>151358200</v>
      </c>
      <c r="NT73" s="4">
        <v>54148458</v>
      </c>
      <c r="NU73" s="4">
        <v>80844399</v>
      </c>
      <c r="NV73" s="4">
        <v>88024529</v>
      </c>
      <c r="NW73" s="4">
        <v>148158455</v>
      </c>
      <c r="NX73" s="4">
        <v>94818299</v>
      </c>
      <c r="NY73" s="4">
        <v>49451138</v>
      </c>
      <c r="NZ73" s="4">
        <v>71089985559</v>
      </c>
    </row>
    <row r="74" spans="1:390" x14ac:dyDescent="0.35">
      <c r="A74" t="s">
        <v>135</v>
      </c>
      <c r="B74" s="4">
        <v>75246354</v>
      </c>
      <c r="C74" s="4">
        <v>109308064</v>
      </c>
      <c r="D74" s="4">
        <v>110821923</v>
      </c>
      <c r="E74" s="4">
        <v>181868676</v>
      </c>
      <c r="F74" s="4">
        <v>99491764</v>
      </c>
      <c r="G74" s="4">
        <v>129114915</v>
      </c>
      <c r="H74" s="4">
        <v>247848653</v>
      </c>
      <c r="I74" s="4">
        <v>114518817</v>
      </c>
      <c r="J74" s="4">
        <v>103602417</v>
      </c>
      <c r="K74" s="4">
        <v>214464283</v>
      </c>
      <c r="L74" s="4">
        <v>318356359</v>
      </c>
      <c r="M74" s="4">
        <v>133674903</v>
      </c>
      <c r="N74" s="4">
        <v>154490512</v>
      </c>
      <c r="O74" s="4">
        <v>213222201</v>
      </c>
      <c r="P74" s="4">
        <v>246014083</v>
      </c>
      <c r="Q74" s="4">
        <v>285498608</v>
      </c>
      <c r="R74" s="4">
        <v>43450157</v>
      </c>
      <c r="S74" s="4">
        <v>244836316</v>
      </c>
      <c r="T74" s="4">
        <v>162924668</v>
      </c>
      <c r="U74" s="4">
        <v>170280176</v>
      </c>
      <c r="V74" s="4">
        <v>211066737</v>
      </c>
      <c r="W74" s="4">
        <v>205717177</v>
      </c>
      <c r="X74" s="4">
        <v>526357588</v>
      </c>
      <c r="Y74" s="4">
        <v>224474464</v>
      </c>
      <c r="Z74" s="4">
        <v>336423736</v>
      </c>
      <c r="AA74" s="4">
        <v>230448528</v>
      </c>
      <c r="AB74" s="4">
        <v>97928187</v>
      </c>
      <c r="AC74" s="4">
        <v>275317961</v>
      </c>
      <c r="AD74" s="4">
        <v>212836476</v>
      </c>
      <c r="AE74" s="4">
        <v>207580921</v>
      </c>
      <c r="AF74" s="4">
        <v>201671247</v>
      </c>
      <c r="AG74" s="4">
        <v>199185246</v>
      </c>
      <c r="AH74" s="4">
        <v>290472831</v>
      </c>
      <c r="AI74" s="4">
        <v>180383558</v>
      </c>
      <c r="AJ74" s="4">
        <v>232608078</v>
      </c>
      <c r="AK74" s="4">
        <v>242468331</v>
      </c>
      <c r="AL74" s="4">
        <v>173165826</v>
      </c>
      <c r="AM74" s="4">
        <v>277724928</v>
      </c>
      <c r="AN74" s="4">
        <v>293927942</v>
      </c>
      <c r="AO74" s="4">
        <v>352717699</v>
      </c>
      <c r="AP74" s="4">
        <v>321734891</v>
      </c>
      <c r="AQ74" s="4">
        <v>193640959</v>
      </c>
      <c r="AR74" s="4">
        <v>242717365</v>
      </c>
      <c r="AS74" s="4">
        <v>99350634</v>
      </c>
      <c r="AT74" s="4">
        <v>443820641</v>
      </c>
      <c r="AU74" s="4">
        <v>486980692</v>
      </c>
      <c r="AV74" s="4">
        <v>381348239</v>
      </c>
      <c r="AW74" s="4">
        <v>285781310</v>
      </c>
      <c r="AX74" s="4">
        <v>408190180</v>
      </c>
      <c r="AY74" s="4">
        <v>1417801</v>
      </c>
      <c r="AZ74" s="4">
        <v>560350260</v>
      </c>
      <c r="BA74" s="4">
        <v>213273057</v>
      </c>
      <c r="BB74" s="4">
        <v>364255847</v>
      </c>
      <c r="BC74" s="4">
        <v>291081674</v>
      </c>
      <c r="BD74" s="4">
        <v>392345582</v>
      </c>
      <c r="BE74" s="4">
        <v>319242456</v>
      </c>
      <c r="BF74" s="4">
        <v>828974652</v>
      </c>
      <c r="BG74" s="4">
        <v>208091788</v>
      </c>
      <c r="BH74" s="4">
        <v>110949311</v>
      </c>
      <c r="BI74" s="4">
        <v>93302291</v>
      </c>
      <c r="BJ74" s="4">
        <v>216259314</v>
      </c>
      <c r="BK74" s="4">
        <v>248653678</v>
      </c>
      <c r="BL74" s="4">
        <v>89630269</v>
      </c>
      <c r="BM74" s="4">
        <v>67253177</v>
      </c>
      <c r="BN74" s="4">
        <v>100762651</v>
      </c>
      <c r="BO74" s="4">
        <v>76509274</v>
      </c>
      <c r="BP74" s="4">
        <v>45239117</v>
      </c>
      <c r="BQ74" s="4">
        <v>90881363</v>
      </c>
      <c r="BR74" s="4">
        <v>131576876</v>
      </c>
      <c r="BS74" s="4">
        <v>71331802</v>
      </c>
      <c r="BT74" s="4">
        <v>94289865</v>
      </c>
      <c r="BU74" s="4">
        <v>73050618</v>
      </c>
      <c r="BV74" s="4">
        <v>113332756</v>
      </c>
      <c r="BW74" s="4">
        <v>93546619</v>
      </c>
      <c r="BX74" s="4">
        <v>94097682</v>
      </c>
      <c r="BY74" s="4">
        <v>121645400</v>
      </c>
      <c r="BZ74" s="4">
        <v>120891302</v>
      </c>
      <c r="CA74" s="4">
        <v>118404282</v>
      </c>
      <c r="CB74" s="4">
        <v>71482923</v>
      </c>
      <c r="CC74" s="4">
        <v>73130519</v>
      </c>
      <c r="CD74" s="4">
        <v>68681196</v>
      </c>
      <c r="CE74" s="4">
        <v>113608478</v>
      </c>
      <c r="CF74" s="4">
        <v>44066190</v>
      </c>
      <c r="CG74" s="4">
        <v>43087745</v>
      </c>
      <c r="CH74" s="4">
        <v>82609849</v>
      </c>
      <c r="CI74" s="4">
        <v>70924423</v>
      </c>
      <c r="CJ74" s="4">
        <v>96017670</v>
      </c>
      <c r="CK74" s="4">
        <v>73996220</v>
      </c>
      <c r="CL74" s="4">
        <v>170158538</v>
      </c>
      <c r="CM74" s="4">
        <v>228128354</v>
      </c>
      <c r="CN74" s="4">
        <v>175218134</v>
      </c>
      <c r="CO74" s="4">
        <v>130133831</v>
      </c>
      <c r="CP74" s="4">
        <v>93615690</v>
      </c>
      <c r="CQ74" s="4">
        <v>247259263</v>
      </c>
      <c r="CR74" s="4">
        <v>211805244</v>
      </c>
      <c r="CS74" s="4">
        <v>199098577</v>
      </c>
      <c r="CT74" s="4">
        <v>100664476</v>
      </c>
      <c r="CU74" s="4">
        <v>71449731</v>
      </c>
      <c r="CV74" s="4">
        <v>102386789</v>
      </c>
      <c r="CW74" s="4">
        <v>107537043</v>
      </c>
      <c r="CX74" s="4">
        <v>133837547</v>
      </c>
      <c r="CY74" s="4">
        <v>129255934</v>
      </c>
      <c r="CZ74" s="4">
        <v>115013206</v>
      </c>
      <c r="DA74" s="4">
        <v>75205292</v>
      </c>
      <c r="DB74" s="4">
        <v>131088141</v>
      </c>
      <c r="DC74" s="4">
        <v>126072090</v>
      </c>
      <c r="DD74" s="4">
        <v>97340136</v>
      </c>
      <c r="DE74" s="4">
        <v>259921534</v>
      </c>
      <c r="DF74" s="4">
        <v>166523706</v>
      </c>
      <c r="DG74" s="4">
        <v>160088674</v>
      </c>
      <c r="DH74" s="4">
        <v>132309193</v>
      </c>
      <c r="DI74" s="4">
        <v>79051692</v>
      </c>
      <c r="DJ74" s="4">
        <v>159308933</v>
      </c>
      <c r="DK74" s="4">
        <v>116698905</v>
      </c>
      <c r="DL74" s="4">
        <v>181041002</v>
      </c>
      <c r="DM74" s="4">
        <v>126468110</v>
      </c>
      <c r="DN74" s="4">
        <v>163988078</v>
      </c>
      <c r="DO74" s="4">
        <v>178504166</v>
      </c>
      <c r="DP74" s="4">
        <v>117873400</v>
      </c>
      <c r="DQ74" s="4">
        <v>220501846</v>
      </c>
      <c r="DR74" s="4">
        <v>154423220</v>
      </c>
      <c r="DS74" s="4">
        <v>190983443</v>
      </c>
      <c r="DT74" s="4">
        <v>142372841</v>
      </c>
      <c r="DU74" s="4">
        <v>135899142</v>
      </c>
      <c r="DV74" s="4">
        <v>142082083</v>
      </c>
      <c r="DW74" s="4">
        <v>139601446</v>
      </c>
      <c r="DX74" s="4">
        <v>141527603</v>
      </c>
      <c r="DY74" s="4">
        <v>99822496</v>
      </c>
      <c r="DZ74" s="4">
        <v>114738083</v>
      </c>
      <c r="EA74" s="4">
        <v>202437398</v>
      </c>
      <c r="EB74" s="4">
        <v>200970615</v>
      </c>
      <c r="EC74" s="4">
        <v>98522926</v>
      </c>
      <c r="ED74" s="4">
        <v>146297073</v>
      </c>
      <c r="EE74" s="4">
        <v>109224099</v>
      </c>
      <c r="EF74" s="4">
        <v>183048460</v>
      </c>
      <c r="EG74" s="4">
        <v>173846210</v>
      </c>
      <c r="EH74" s="4">
        <v>74189818</v>
      </c>
      <c r="EI74" s="4">
        <v>120593651</v>
      </c>
      <c r="EJ74" s="4">
        <v>73167879</v>
      </c>
      <c r="EK74" s="4">
        <v>66004209</v>
      </c>
      <c r="EL74" s="4">
        <v>120675475</v>
      </c>
      <c r="EM74" s="4">
        <v>71149767</v>
      </c>
      <c r="EN74" s="4">
        <v>130629453</v>
      </c>
      <c r="EO74" s="4">
        <v>67922987</v>
      </c>
      <c r="EP74" s="4">
        <v>67461726</v>
      </c>
      <c r="EQ74" s="4">
        <v>114322736</v>
      </c>
      <c r="ER74" s="4">
        <v>109957390</v>
      </c>
      <c r="ES74" s="4">
        <v>90213498</v>
      </c>
      <c r="ET74" s="4">
        <v>108991179</v>
      </c>
      <c r="EU74" s="4">
        <v>182290470</v>
      </c>
      <c r="EV74" s="4">
        <v>114021387</v>
      </c>
      <c r="EW74" s="4">
        <v>120707120</v>
      </c>
      <c r="EX74" s="4">
        <v>54487662</v>
      </c>
      <c r="EY74" s="4">
        <v>115126314</v>
      </c>
      <c r="EZ74" s="4">
        <v>54673002</v>
      </c>
      <c r="FA74" s="4">
        <v>63745674</v>
      </c>
      <c r="FB74" s="4">
        <v>92426907</v>
      </c>
      <c r="FC74" s="4">
        <v>87036653</v>
      </c>
      <c r="FD74" s="4">
        <v>116836559</v>
      </c>
      <c r="FE74" s="4">
        <v>86007666</v>
      </c>
      <c r="FF74" s="4">
        <v>150397305</v>
      </c>
      <c r="FG74" s="4">
        <v>83838424</v>
      </c>
      <c r="FH74" s="4">
        <v>122822641</v>
      </c>
      <c r="FI74" s="4">
        <v>124558936</v>
      </c>
      <c r="FJ74" s="4">
        <v>75110747</v>
      </c>
      <c r="FK74" s="4">
        <v>127743931</v>
      </c>
      <c r="FL74" s="4">
        <v>68711752</v>
      </c>
      <c r="FM74" s="4">
        <v>127343866</v>
      </c>
      <c r="FN74" s="4">
        <v>138590487</v>
      </c>
      <c r="FO74" s="4">
        <v>79413416</v>
      </c>
      <c r="FP74" s="4">
        <v>105679615</v>
      </c>
      <c r="FQ74" s="4">
        <v>107145275</v>
      </c>
      <c r="FR74" s="4">
        <v>110875259</v>
      </c>
      <c r="FS74" s="4">
        <v>254351268</v>
      </c>
      <c r="FT74" s="4">
        <v>129313845</v>
      </c>
      <c r="FU74" s="4">
        <v>86716862</v>
      </c>
      <c r="FV74" s="4">
        <v>52426868</v>
      </c>
      <c r="FW74" s="4">
        <v>90859771</v>
      </c>
      <c r="FX74" s="4">
        <v>186927636</v>
      </c>
      <c r="FY74" s="4">
        <v>45272280</v>
      </c>
      <c r="FZ74" s="4">
        <v>48402171</v>
      </c>
      <c r="GA74" s="4">
        <v>80220334</v>
      </c>
      <c r="GB74" s="4">
        <v>102624190</v>
      </c>
      <c r="GC74" s="4">
        <v>114221773</v>
      </c>
      <c r="GD74" s="4">
        <v>108874184</v>
      </c>
      <c r="GE74" s="4">
        <v>113831178</v>
      </c>
      <c r="GF74" s="4">
        <v>117646632</v>
      </c>
      <c r="GG74" s="4">
        <v>97531989</v>
      </c>
      <c r="GH74" s="4">
        <v>117547076</v>
      </c>
      <c r="GI74" s="4">
        <v>146066526</v>
      </c>
      <c r="GJ74" s="4">
        <v>204184920</v>
      </c>
      <c r="GK74" s="4">
        <v>203114173</v>
      </c>
      <c r="GL74" s="4">
        <v>227863763</v>
      </c>
      <c r="GM74" s="4">
        <v>189889708</v>
      </c>
      <c r="GN74" s="4">
        <v>140163786</v>
      </c>
      <c r="GO74" s="4">
        <v>106292868</v>
      </c>
      <c r="GP74" s="4">
        <v>112673810</v>
      </c>
      <c r="GQ74" s="4">
        <v>154513705</v>
      </c>
      <c r="GR74" s="4">
        <v>93922468</v>
      </c>
      <c r="GS74" s="4">
        <v>126680262</v>
      </c>
      <c r="GT74" s="4">
        <v>117346968</v>
      </c>
      <c r="GU74" s="4">
        <v>114967415</v>
      </c>
      <c r="GV74" s="4">
        <v>110871393</v>
      </c>
      <c r="GW74" s="4">
        <v>142491514</v>
      </c>
      <c r="GX74" s="4">
        <v>88510427</v>
      </c>
      <c r="GY74" s="4">
        <v>79701224</v>
      </c>
      <c r="GZ74" s="4">
        <v>92825975</v>
      </c>
      <c r="HA74" s="4">
        <v>138587495</v>
      </c>
      <c r="HB74" s="4">
        <v>103034296</v>
      </c>
      <c r="HC74" s="4">
        <v>318777297</v>
      </c>
      <c r="HD74" s="4">
        <v>127406694</v>
      </c>
      <c r="HE74" s="4">
        <v>234101420</v>
      </c>
      <c r="HF74" s="4">
        <v>145221126</v>
      </c>
      <c r="HG74" s="4">
        <v>236619667</v>
      </c>
      <c r="HH74" s="4">
        <v>133358607</v>
      </c>
      <c r="HI74" s="4">
        <v>145584491</v>
      </c>
      <c r="HJ74" s="4">
        <v>147589183</v>
      </c>
      <c r="HK74" s="4">
        <v>135127992</v>
      </c>
      <c r="HL74" s="4">
        <v>207158450</v>
      </c>
      <c r="HM74" s="4">
        <v>175498780</v>
      </c>
      <c r="HN74" s="4">
        <v>68009382</v>
      </c>
      <c r="HO74" s="4">
        <v>130894042</v>
      </c>
      <c r="HP74" s="4">
        <v>133024380</v>
      </c>
      <c r="HQ74" s="4">
        <v>162422695</v>
      </c>
      <c r="HR74" s="4">
        <v>194787100</v>
      </c>
      <c r="HS74" s="4">
        <v>61419823</v>
      </c>
      <c r="HT74" s="4">
        <v>141812496</v>
      </c>
      <c r="HU74" s="4">
        <v>131690273</v>
      </c>
      <c r="HV74" s="4">
        <v>142142379</v>
      </c>
      <c r="HW74" s="4">
        <v>194344946</v>
      </c>
      <c r="HX74" s="4">
        <v>212169482</v>
      </c>
      <c r="HY74" s="4">
        <v>108708460</v>
      </c>
      <c r="HZ74" s="4">
        <v>119294250</v>
      </c>
      <c r="IA74" s="4">
        <v>75301442</v>
      </c>
      <c r="IB74" s="4">
        <v>90661884</v>
      </c>
      <c r="IC74" s="4">
        <v>111584030</v>
      </c>
      <c r="ID74" s="4">
        <v>138733729</v>
      </c>
      <c r="IE74" s="4">
        <v>90427884</v>
      </c>
      <c r="IF74" s="4">
        <v>293596262</v>
      </c>
      <c r="IG74" s="4">
        <v>158464794</v>
      </c>
      <c r="IH74" s="4">
        <v>236103766</v>
      </c>
      <c r="II74" s="4">
        <v>103857539</v>
      </c>
      <c r="IJ74" s="4">
        <v>215079992</v>
      </c>
      <c r="IK74" s="4">
        <v>178684666</v>
      </c>
      <c r="IL74" s="4">
        <v>137477963</v>
      </c>
      <c r="IM74" s="4">
        <v>250959577</v>
      </c>
      <c r="IN74" s="4">
        <v>190488638</v>
      </c>
      <c r="IO74" s="4">
        <v>480020384</v>
      </c>
      <c r="IP74" s="4">
        <v>191350055</v>
      </c>
      <c r="IQ74" s="4">
        <v>187626413</v>
      </c>
      <c r="IR74" s="4">
        <v>256305332</v>
      </c>
      <c r="IS74" s="4">
        <v>327563667</v>
      </c>
      <c r="IT74" s="4">
        <v>213012641</v>
      </c>
      <c r="IU74" s="4">
        <v>311048800</v>
      </c>
      <c r="IV74" s="4">
        <v>307202330</v>
      </c>
      <c r="IW74" s="4">
        <v>140109732</v>
      </c>
      <c r="IX74" s="4">
        <v>420896530</v>
      </c>
      <c r="IY74" s="4">
        <v>170853078</v>
      </c>
      <c r="IZ74" s="4">
        <v>258414763</v>
      </c>
      <c r="JA74" s="4">
        <v>297233596</v>
      </c>
      <c r="JB74" s="4">
        <v>216760697</v>
      </c>
      <c r="JC74" s="4">
        <v>270880996</v>
      </c>
      <c r="JD74" s="4">
        <v>232335932</v>
      </c>
      <c r="JE74" s="4">
        <v>491918706</v>
      </c>
      <c r="JF74" s="4">
        <v>258312258</v>
      </c>
      <c r="JG74" s="4">
        <v>206400748</v>
      </c>
      <c r="JH74" s="4">
        <v>128016284</v>
      </c>
      <c r="JI74" s="4">
        <v>232185950</v>
      </c>
      <c r="JJ74" s="4">
        <v>916932545</v>
      </c>
      <c r="JK74" s="4">
        <v>324519183</v>
      </c>
      <c r="JL74" s="4">
        <v>286524875</v>
      </c>
      <c r="JM74" s="4">
        <v>264583827</v>
      </c>
      <c r="JN74" s="4">
        <v>258131084</v>
      </c>
      <c r="JO74" s="4">
        <v>230845977</v>
      </c>
      <c r="JP74" s="4">
        <v>222548098</v>
      </c>
      <c r="JQ74" s="4">
        <v>410458575</v>
      </c>
      <c r="JR74" s="4">
        <v>194276696</v>
      </c>
      <c r="JS74" s="4">
        <v>379910129</v>
      </c>
      <c r="JT74" s="4">
        <v>800589790</v>
      </c>
      <c r="JU74" s="4">
        <v>335562401</v>
      </c>
      <c r="JV74" s="4">
        <v>183264124</v>
      </c>
      <c r="JW74" s="4">
        <v>95952428</v>
      </c>
      <c r="JX74" s="4">
        <v>200458466</v>
      </c>
      <c r="JY74" s="4">
        <v>560967274</v>
      </c>
      <c r="JZ74" s="4">
        <v>308455613</v>
      </c>
      <c r="KA74" s="4">
        <v>428184264</v>
      </c>
      <c r="KB74" s="4">
        <v>522950658</v>
      </c>
      <c r="KC74" s="4">
        <v>584842416</v>
      </c>
      <c r="KD74" s="4">
        <v>494516702</v>
      </c>
      <c r="KE74" s="4">
        <v>528161087</v>
      </c>
      <c r="KF74" s="4">
        <v>375266928</v>
      </c>
      <c r="KG74" s="4">
        <v>412448246</v>
      </c>
      <c r="KH74" s="4">
        <v>406218214</v>
      </c>
      <c r="KI74" s="4">
        <v>469231540</v>
      </c>
      <c r="KJ74" s="4">
        <v>428255568</v>
      </c>
      <c r="KK74" s="4">
        <v>334548174</v>
      </c>
      <c r="KL74" s="4">
        <v>329564887</v>
      </c>
      <c r="KM74" s="4">
        <v>383880747</v>
      </c>
      <c r="KN74" s="4">
        <v>413396678</v>
      </c>
      <c r="KO74" s="4">
        <v>505072974</v>
      </c>
      <c r="KP74" s="4">
        <v>598965444</v>
      </c>
      <c r="KQ74" s="4">
        <v>282188671</v>
      </c>
      <c r="KR74" s="4">
        <v>615072959</v>
      </c>
      <c r="KS74" s="4">
        <v>442597275</v>
      </c>
      <c r="KT74" s="4">
        <v>397351340</v>
      </c>
      <c r="KU74" s="4">
        <v>395957896</v>
      </c>
      <c r="KV74" s="4">
        <v>363793634</v>
      </c>
      <c r="KW74" s="4">
        <v>472122575</v>
      </c>
      <c r="KX74" s="4">
        <v>611699776</v>
      </c>
      <c r="KY74" s="4">
        <v>278004560</v>
      </c>
      <c r="KZ74" s="4">
        <v>582169485</v>
      </c>
      <c r="LA74" s="4">
        <v>358729489</v>
      </c>
      <c r="LB74" s="4">
        <v>822789407</v>
      </c>
      <c r="LC74" s="4">
        <v>730303608</v>
      </c>
      <c r="LD74" s="4">
        <v>133090807</v>
      </c>
      <c r="LE74" s="4">
        <v>182452034</v>
      </c>
      <c r="LF74" s="4">
        <v>293728318</v>
      </c>
      <c r="LG74" s="4">
        <v>99136559</v>
      </c>
      <c r="LH74" s="4">
        <v>107308964</v>
      </c>
      <c r="LI74" s="4">
        <v>83791786</v>
      </c>
      <c r="LJ74" s="4">
        <v>146562676</v>
      </c>
      <c r="LK74" s="4">
        <v>118327570</v>
      </c>
      <c r="LL74" s="4">
        <v>126496652</v>
      </c>
      <c r="LM74" s="4">
        <v>132249473</v>
      </c>
      <c r="LN74" s="4">
        <v>131525257</v>
      </c>
      <c r="LO74" s="4">
        <v>50604911</v>
      </c>
      <c r="LP74" s="4">
        <v>119639113</v>
      </c>
      <c r="LQ74" s="4">
        <v>99698639</v>
      </c>
      <c r="LR74" s="4">
        <v>102349204</v>
      </c>
      <c r="LS74" s="4">
        <v>657856635</v>
      </c>
      <c r="LT74" s="4">
        <v>173352563</v>
      </c>
      <c r="LU74" s="4">
        <v>99865794</v>
      </c>
      <c r="LV74" s="4">
        <v>202591993</v>
      </c>
      <c r="LW74" s="4">
        <v>25281078</v>
      </c>
      <c r="LX74" s="4">
        <v>88263253</v>
      </c>
      <c r="LY74" s="4">
        <v>115590683</v>
      </c>
      <c r="LZ74" s="4">
        <v>112545699</v>
      </c>
      <c r="MA74" s="4">
        <v>116574152</v>
      </c>
      <c r="MB74" s="4">
        <v>115379230</v>
      </c>
      <c r="MC74" s="4">
        <v>191277096</v>
      </c>
      <c r="MD74" s="4">
        <v>75491009</v>
      </c>
      <c r="ME74" s="4">
        <v>103006788</v>
      </c>
      <c r="MF74" s="4">
        <v>346319574</v>
      </c>
      <c r="MG74" s="4">
        <v>299835334</v>
      </c>
      <c r="MH74" s="4">
        <v>335785347</v>
      </c>
      <c r="MI74" s="4">
        <v>50080062</v>
      </c>
      <c r="MJ74" s="4">
        <v>34714191</v>
      </c>
      <c r="MK74" s="4">
        <v>96785659</v>
      </c>
      <c r="ML74" s="4">
        <v>11704748</v>
      </c>
      <c r="MM74" s="4">
        <v>21151021</v>
      </c>
      <c r="MN74" s="4">
        <v>69192070</v>
      </c>
      <c r="MO74" s="4">
        <v>3692565</v>
      </c>
      <c r="MP74" s="4">
        <v>5979079</v>
      </c>
      <c r="MQ74" s="4">
        <v>43004296</v>
      </c>
      <c r="MR74" s="4">
        <v>18390130</v>
      </c>
      <c r="MS74" s="4">
        <v>9759566</v>
      </c>
      <c r="MT74" s="4">
        <v>24919915</v>
      </c>
      <c r="MU74" s="4">
        <v>19481839</v>
      </c>
      <c r="MV74" s="4">
        <v>29297648</v>
      </c>
      <c r="MW74" s="4">
        <v>352311083</v>
      </c>
      <c r="MX74" s="4">
        <v>148675538</v>
      </c>
      <c r="MY74" s="4">
        <v>110305834</v>
      </c>
      <c r="MZ74" s="4">
        <v>125795450</v>
      </c>
      <c r="NA74" s="4">
        <v>132378364</v>
      </c>
      <c r="NB74" s="4">
        <v>572122674</v>
      </c>
      <c r="NC74" s="4">
        <v>354539896</v>
      </c>
      <c r="ND74" s="4">
        <v>50867267</v>
      </c>
      <c r="NE74" s="4">
        <v>83976367</v>
      </c>
      <c r="NF74" s="4">
        <v>85471567</v>
      </c>
      <c r="NG74" s="4">
        <v>76206693</v>
      </c>
      <c r="NH74" s="4">
        <v>155578762</v>
      </c>
      <c r="NI74" s="4">
        <v>124766562</v>
      </c>
      <c r="NJ74" s="4">
        <v>44556090</v>
      </c>
      <c r="NK74" s="4">
        <v>83782169</v>
      </c>
      <c r="NL74" s="4">
        <v>142683904</v>
      </c>
      <c r="NM74" s="4">
        <v>202307653</v>
      </c>
      <c r="NN74" s="4">
        <v>117704252</v>
      </c>
      <c r="NO74" s="4">
        <v>130536229</v>
      </c>
      <c r="NP74" s="4">
        <v>130448373</v>
      </c>
      <c r="NQ74" s="4">
        <v>348550170</v>
      </c>
      <c r="NR74" s="4">
        <v>199117631</v>
      </c>
      <c r="NS74" s="4">
        <v>152008777</v>
      </c>
      <c r="NT74" s="4">
        <v>54591381</v>
      </c>
      <c r="NU74" s="4">
        <v>82149321</v>
      </c>
      <c r="NV74" s="4">
        <v>89424026</v>
      </c>
      <c r="NW74" s="4">
        <v>151479324</v>
      </c>
      <c r="NX74" s="4">
        <v>95679072</v>
      </c>
      <c r="NY74" s="4">
        <v>49513574</v>
      </c>
      <c r="NZ74" s="4">
        <v>73622967916</v>
      </c>
    </row>
    <row r="75" spans="1:390" x14ac:dyDescent="0.35">
      <c r="A75" t="s">
        <v>136</v>
      </c>
      <c r="B75" s="4">
        <v>73773519</v>
      </c>
      <c r="C75" s="4">
        <v>106004960</v>
      </c>
      <c r="D75" s="4">
        <v>108785610</v>
      </c>
      <c r="E75" s="4">
        <v>179695269</v>
      </c>
      <c r="F75" s="4">
        <v>97055180</v>
      </c>
      <c r="G75" s="4">
        <v>126973317</v>
      </c>
      <c r="H75" s="4">
        <v>241942801</v>
      </c>
      <c r="I75" s="4">
        <v>111963889</v>
      </c>
      <c r="J75" s="4">
        <v>100883060</v>
      </c>
      <c r="K75" s="4">
        <v>204908066</v>
      </c>
      <c r="L75" s="4">
        <v>308423171</v>
      </c>
      <c r="M75" s="4">
        <v>130870354</v>
      </c>
      <c r="N75" s="4">
        <v>150465004</v>
      </c>
      <c r="O75" s="4">
        <v>210976772</v>
      </c>
      <c r="P75" s="4">
        <v>238177474</v>
      </c>
      <c r="Q75" s="4">
        <v>274474242</v>
      </c>
      <c r="R75" s="4">
        <v>43057334</v>
      </c>
      <c r="S75" s="4">
        <v>237207859</v>
      </c>
      <c r="T75" s="4">
        <v>158397481</v>
      </c>
      <c r="U75" s="4">
        <v>167462450</v>
      </c>
      <c r="V75" s="4">
        <v>203609392</v>
      </c>
      <c r="W75" s="4">
        <v>199519026</v>
      </c>
      <c r="X75" s="4">
        <v>505254923</v>
      </c>
      <c r="Y75" s="4">
        <v>219812838</v>
      </c>
      <c r="Z75" s="4">
        <v>327674817</v>
      </c>
      <c r="AA75" s="4">
        <v>224962761</v>
      </c>
      <c r="AB75" s="4">
        <v>96024460</v>
      </c>
      <c r="AC75" s="4">
        <v>267982184</v>
      </c>
      <c r="AD75" s="4">
        <v>205487620</v>
      </c>
      <c r="AE75" s="4">
        <v>199611103</v>
      </c>
      <c r="AF75" s="4">
        <v>201101567</v>
      </c>
      <c r="AG75" s="4">
        <v>195824466</v>
      </c>
      <c r="AH75" s="4">
        <v>287733669</v>
      </c>
      <c r="AI75" s="4">
        <v>181611289</v>
      </c>
      <c r="AJ75" s="4">
        <v>236325899</v>
      </c>
      <c r="AK75" s="4">
        <v>242047319</v>
      </c>
      <c r="AL75" s="4">
        <v>173381755</v>
      </c>
      <c r="AM75" s="4">
        <v>296229377</v>
      </c>
      <c r="AN75" s="4">
        <v>296375796</v>
      </c>
      <c r="AO75" s="4">
        <v>345835814</v>
      </c>
      <c r="AP75" s="4">
        <v>315910680</v>
      </c>
      <c r="AQ75" s="4">
        <v>192158742</v>
      </c>
      <c r="AR75" s="4">
        <v>237878447</v>
      </c>
      <c r="AS75" s="4">
        <v>97032234</v>
      </c>
      <c r="AT75" s="4">
        <v>430180416</v>
      </c>
      <c r="AU75" s="4">
        <v>481417818</v>
      </c>
      <c r="AV75" s="4">
        <v>375309940</v>
      </c>
      <c r="AW75" s="4">
        <v>279222801</v>
      </c>
      <c r="AX75" s="4">
        <v>403982634</v>
      </c>
      <c r="AY75" s="4">
        <v>1470739</v>
      </c>
      <c r="AZ75" s="4">
        <v>553153472</v>
      </c>
      <c r="BA75" s="4">
        <v>209271516</v>
      </c>
      <c r="BB75" s="4">
        <v>358073505</v>
      </c>
      <c r="BC75" s="4">
        <v>282122405</v>
      </c>
      <c r="BD75" s="4">
        <v>396323739</v>
      </c>
      <c r="BE75" s="4">
        <v>317211571</v>
      </c>
      <c r="BF75" s="4">
        <v>825586245</v>
      </c>
      <c r="BG75" s="4">
        <v>199198500</v>
      </c>
      <c r="BH75" s="4">
        <v>105304783</v>
      </c>
      <c r="BI75" s="4">
        <v>90067513</v>
      </c>
      <c r="BJ75" s="4">
        <v>213959704</v>
      </c>
      <c r="BK75" s="4">
        <v>235375284</v>
      </c>
      <c r="BL75" s="4">
        <v>87995989</v>
      </c>
      <c r="BM75" s="4">
        <v>66574936</v>
      </c>
      <c r="BN75" s="4">
        <v>99444389</v>
      </c>
      <c r="BO75" s="4">
        <v>74691548</v>
      </c>
      <c r="BP75" s="4">
        <v>44739317</v>
      </c>
      <c r="BQ75" s="4">
        <v>90735948</v>
      </c>
      <c r="BR75" s="4">
        <v>123266360</v>
      </c>
      <c r="BS75" s="4">
        <v>68566025</v>
      </c>
      <c r="BT75" s="4">
        <v>91622955</v>
      </c>
      <c r="BU75" s="4">
        <v>68728697</v>
      </c>
      <c r="BV75" s="4">
        <v>109983814</v>
      </c>
      <c r="BW75" s="4">
        <v>91342395</v>
      </c>
      <c r="BX75" s="4">
        <v>91246040</v>
      </c>
      <c r="BY75" s="4">
        <v>118598133</v>
      </c>
      <c r="BZ75" s="4">
        <v>127854285</v>
      </c>
      <c r="CA75" s="4">
        <v>116551166</v>
      </c>
      <c r="CB75" s="4">
        <v>69908038</v>
      </c>
      <c r="CC75" s="4">
        <v>72639328</v>
      </c>
      <c r="CD75" s="4">
        <v>67914176</v>
      </c>
      <c r="CE75" s="4">
        <v>112001724</v>
      </c>
      <c r="CF75" s="4">
        <v>43205613</v>
      </c>
      <c r="CG75" s="4">
        <v>42571869</v>
      </c>
      <c r="CH75" s="4">
        <v>81384661</v>
      </c>
      <c r="CI75" s="4">
        <v>69401273</v>
      </c>
      <c r="CJ75" s="4">
        <v>94739463</v>
      </c>
      <c r="CK75" s="4">
        <v>72567556</v>
      </c>
      <c r="CL75" s="4">
        <v>170169487</v>
      </c>
      <c r="CM75" s="4">
        <v>225645976</v>
      </c>
      <c r="CN75" s="4">
        <v>172341233</v>
      </c>
      <c r="CO75" s="4">
        <v>133476337</v>
      </c>
      <c r="CP75" s="4">
        <v>92593401</v>
      </c>
      <c r="CQ75" s="4">
        <v>242610109</v>
      </c>
      <c r="CR75" s="4">
        <v>209204007</v>
      </c>
      <c r="CS75" s="4">
        <v>200383265</v>
      </c>
      <c r="CT75" s="4">
        <v>97786750</v>
      </c>
      <c r="CU75" s="4">
        <v>71527531</v>
      </c>
      <c r="CV75" s="4">
        <v>103669117</v>
      </c>
      <c r="CW75" s="4">
        <v>105706834</v>
      </c>
      <c r="CX75" s="4">
        <v>131690071</v>
      </c>
      <c r="CY75" s="4">
        <v>129133299</v>
      </c>
      <c r="CZ75" s="4">
        <v>118096158</v>
      </c>
      <c r="DA75" s="4">
        <v>73302198</v>
      </c>
      <c r="DB75" s="4">
        <v>129101111</v>
      </c>
      <c r="DC75" s="4">
        <v>125165600</v>
      </c>
      <c r="DD75" s="4">
        <v>97904950</v>
      </c>
      <c r="DE75" s="4">
        <v>260700770</v>
      </c>
      <c r="DF75" s="4">
        <v>160520646</v>
      </c>
      <c r="DG75" s="4">
        <v>157747847</v>
      </c>
      <c r="DH75" s="4">
        <v>131624096</v>
      </c>
      <c r="DI75" s="4">
        <v>77759940</v>
      </c>
      <c r="DJ75" s="4">
        <v>161104952</v>
      </c>
      <c r="DK75" s="4">
        <v>117312930</v>
      </c>
      <c r="DL75" s="4">
        <v>182708782</v>
      </c>
      <c r="DM75" s="4">
        <v>126792044</v>
      </c>
      <c r="DN75" s="4">
        <v>161320796</v>
      </c>
      <c r="DO75" s="4">
        <v>177313588</v>
      </c>
      <c r="DP75" s="4">
        <v>115681897</v>
      </c>
      <c r="DQ75" s="4">
        <v>218239089</v>
      </c>
      <c r="DR75" s="4">
        <v>156537668</v>
      </c>
      <c r="DS75" s="4">
        <v>189245768</v>
      </c>
      <c r="DT75" s="4">
        <v>143586044</v>
      </c>
      <c r="DU75" s="4">
        <v>134461000</v>
      </c>
      <c r="DV75" s="4">
        <v>141801888</v>
      </c>
      <c r="DW75" s="4">
        <v>139177793</v>
      </c>
      <c r="DX75" s="4">
        <v>141081506</v>
      </c>
      <c r="DY75" s="4">
        <v>98185675</v>
      </c>
      <c r="DZ75" s="4">
        <v>113919063</v>
      </c>
      <c r="EA75" s="4">
        <v>200154112</v>
      </c>
      <c r="EB75" s="4">
        <v>216568273</v>
      </c>
      <c r="EC75" s="4">
        <v>99668242</v>
      </c>
      <c r="ED75" s="4">
        <v>143913660</v>
      </c>
      <c r="EE75" s="4">
        <v>107683142</v>
      </c>
      <c r="EF75" s="4">
        <v>179526314</v>
      </c>
      <c r="EG75" s="4">
        <v>172536290</v>
      </c>
      <c r="EH75" s="4">
        <v>71217462</v>
      </c>
      <c r="EI75" s="4">
        <v>118786707</v>
      </c>
      <c r="EJ75" s="4">
        <v>72947817</v>
      </c>
      <c r="EK75" s="4">
        <v>63791883</v>
      </c>
      <c r="EL75" s="4">
        <v>119006697</v>
      </c>
      <c r="EM75" s="4">
        <v>69925735</v>
      </c>
      <c r="EN75" s="4">
        <v>127567187</v>
      </c>
      <c r="EO75" s="4">
        <v>66463083</v>
      </c>
      <c r="EP75" s="4">
        <v>65519049</v>
      </c>
      <c r="EQ75" s="4">
        <v>112704156</v>
      </c>
      <c r="ER75" s="4">
        <v>107372135</v>
      </c>
      <c r="ES75" s="4">
        <v>87604821</v>
      </c>
      <c r="ET75" s="4">
        <v>106460034</v>
      </c>
      <c r="EU75" s="4">
        <v>177793206</v>
      </c>
      <c r="EV75" s="4">
        <v>112008012</v>
      </c>
      <c r="EW75" s="4">
        <v>118446313</v>
      </c>
      <c r="EX75" s="4">
        <v>52838579</v>
      </c>
      <c r="EY75" s="4">
        <v>111528394</v>
      </c>
      <c r="EZ75" s="4">
        <v>53425452</v>
      </c>
      <c r="FA75" s="4">
        <v>61033176</v>
      </c>
      <c r="FB75" s="4">
        <v>90024003</v>
      </c>
      <c r="FC75" s="4">
        <v>84017290</v>
      </c>
      <c r="FD75" s="4">
        <v>113340597</v>
      </c>
      <c r="FE75" s="4">
        <v>83415863</v>
      </c>
      <c r="FF75" s="4">
        <v>147381082</v>
      </c>
      <c r="FG75" s="4">
        <v>82242702</v>
      </c>
      <c r="FH75" s="4">
        <v>118530410</v>
      </c>
      <c r="FI75" s="4">
        <v>121914565</v>
      </c>
      <c r="FJ75" s="4">
        <v>73661169</v>
      </c>
      <c r="FK75" s="4">
        <v>124422844</v>
      </c>
      <c r="FL75" s="4">
        <v>66071580</v>
      </c>
      <c r="FM75" s="4">
        <v>124375499</v>
      </c>
      <c r="FN75" s="4">
        <v>137988575</v>
      </c>
      <c r="FO75" s="4">
        <v>75154907</v>
      </c>
      <c r="FP75" s="4">
        <v>103824750</v>
      </c>
      <c r="FQ75" s="4">
        <v>103603350</v>
      </c>
      <c r="FR75" s="4">
        <v>107386481</v>
      </c>
      <c r="FS75" s="4">
        <v>248074437</v>
      </c>
      <c r="FT75" s="4">
        <v>123405372</v>
      </c>
      <c r="FU75" s="4">
        <v>83577793</v>
      </c>
      <c r="FV75" s="4">
        <v>50432903</v>
      </c>
      <c r="FW75" s="4">
        <v>90080135</v>
      </c>
      <c r="FX75" s="4">
        <v>182316868</v>
      </c>
      <c r="FY75" s="4">
        <v>45544503</v>
      </c>
      <c r="FZ75" s="4">
        <v>46085931</v>
      </c>
      <c r="GA75" s="4">
        <v>76838501</v>
      </c>
      <c r="GB75" s="4">
        <v>99792997</v>
      </c>
      <c r="GC75" s="4">
        <v>110644373</v>
      </c>
      <c r="GD75" s="4">
        <v>106722297</v>
      </c>
      <c r="GE75" s="4">
        <v>113011313</v>
      </c>
      <c r="GF75" s="4">
        <v>114559951</v>
      </c>
      <c r="GG75" s="4">
        <v>94241563</v>
      </c>
      <c r="GH75" s="4">
        <v>115121151</v>
      </c>
      <c r="GI75" s="4">
        <v>143320963</v>
      </c>
      <c r="GJ75" s="4">
        <v>203122754</v>
      </c>
      <c r="GK75" s="4">
        <v>202495560</v>
      </c>
      <c r="GL75" s="4">
        <v>225765345</v>
      </c>
      <c r="GM75" s="4">
        <v>187225278</v>
      </c>
      <c r="GN75" s="4">
        <v>140187339</v>
      </c>
      <c r="GO75" s="4">
        <v>103406334</v>
      </c>
      <c r="GP75" s="4">
        <v>109706514</v>
      </c>
      <c r="GQ75" s="4">
        <v>149612699</v>
      </c>
      <c r="GR75" s="4">
        <v>91288405</v>
      </c>
      <c r="GS75" s="4">
        <v>123487951</v>
      </c>
      <c r="GT75" s="4">
        <v>113489378</v>
      </c>
      <c r="GU75" s="4">
        <v>111773739</v>
      </c>
      <c r="GV75" s="4">
        <v>108752540</v>
      </c>
      <c r="GW75" s="4">
        <v>141134767</v>
      </c>
      <c r="GX75" s="4">
        <v>87270123</v>
      </c>
      <c r="GY75" s="4">
        <v>77443821</v>
      </c>
      <c r="GZ75" s="4">
        <v>90605924</v>
      </c>
      <c r="HA75" s="4">
        <v>135097765</v>
      </c>
      <c r="HB75" s="4">
        <v>101553971</v>
      </c>
      <c r="HC75" s="4">
        <v>335430103</v>
      </c>
      <c r="HD75" s="4">
        <v>131097309</v>
      </c>
      <c r="HE75" s="4">
        <v>230585052</v>
      </c>
      <c r="HF75" s="4">
        <v>143747741</v>
      </c>
      <c r="HG75" s="4">
        <v>248466411</v>
      </c>
      <c r="HH75" s="4">
        <v>130964323</v>
      </c>
      <c r="HI75" s="4">
        <v>145474626</v>
      </c>
      <c r="HJ75" s="4">
        <v>149549495</v>
      </c>
      <c r="HK75" s="4">
        <v>146802152</v>
      </c>
      <c r="HL75" s="4">
        <v>208354052</v>
      </c>
      <c r="HM75" s="4">
        <v>178931568</v>
      </c>
      <c r="HN75" s="4">
        <v>65693338</v>
      </c>
      <c r="HO75" s="4">
        <v>126857864</v>
      </c>
      <c r="HP75" s="4">
        <v>128917072</v>
      </c>
      <c r="HQ75" s="4">
        <v>159395903</v>
      </c>
      <c r="HR75" s="4">
        <v>192360349</v>
      </c>
      <c r="HS75" s="4">
        <v>59857710</v>
      </c>
      <c r="HT75" s="4">
        <v>140185036</v>
      </c>
      <c r="HU75" s="4">
        <v>130971301</v>
      </c>
      <c r="HV75" s="4">
        <v>140502242</v>
      </c>
      <c r="HW75" s="4">
        <v>186980943</v>
      </c>
      <c r="HX75" s="4">
        <v>211360872</v>
      </c>
      <c r="HY75" s="4">
        <v>107337695</v>
      </c>
      <c r="HZ75" s="4">
        <v>116442458</v>
      </c>
      <c r="IA75" s="4">
        <v>73180833</v>
      </c>
      <c r="IB75" s="4">
        <v>87654624</v>
      </c>
      <c r="IC75" s="4">
        <v>107750129</v>
      </c>
      <c r="ID75" s="4">
        <v>135051525</v>
      </c>
      <c r="IE75" s="4">
        <v>87759722</v>
      </c>
      <c r="IF75" s="4">
        <v>314729276</v>
      </c>
      <c r="IG75" s="4">
        <v>160472891</v>
      </c>
      <c r="IH75" s="4">
        <v>233423377</v>
      </c>
      <c r="II75" s="4">
        <v>102308234</v>
      </c>
      <c r="IJ75" s="4">
        <v>208594859</v>
      </c>
      <c r="IK75" s="4">
        <v>170701975</v>
      </c>
      <c r="IL75" s="4">
        <v>134409154</v>
      </c>
      <c r="IM75" s="4">
        <v>243267973</v>
      </c>
      <c r="IN75" s="4">
        <v>183833620</v>
      </c>
      <c r="IO75" s="4">
        <v>468936634</v>
      </c>
      <c r="IP75" s="4">
        <v>185467104</v>
      </c>
      <c r="IQ75" s="4">
        <v>183061508</v>
      </c>
      <c r="IR75" s="4">
        <v>251410295</v>
      </c>
      <c r="IS75" s="4">
        <v>320590407</v>
      </c>
      <c r="IT75" s="4">
        <v>207732032</v>
      </c>
      <c r="IU75" s="4">
        <v>305913882</v>
      </c>
      <c r="IV75" s="4">
        <v>300573661</v>
      </c>
      <c r="IW75" s="4">
        <v>137389254</v>
      </c>
      <c r="IX75" s="4">
        <v>413926189</v>
      </c>
      <c r="IY75" s="4">
        <v>166084543</v>
      </c>
      <c r="IZ75" s="4">
        <v>250851291</v>
      </c>
      <c r="JA75" s="4">
        <v>292345514</v>
      </c>
      <c r="JB75" s="4">
        <v>212016761</v>
      </c>
      <c r="JC75" s="4">
        <v>263112874</v>
      </c>
      <c r="JD75" s="4">
        <v>226024421</v>
      </c>
      <c r="JE75" s="4">
        <v>481449497</v>
      </c>
      <c r="JF75" s="4">
        <v>250324932</v>
      </c>
      <c r="JG75" s="4">
        <v>200570117</v>
      </c>
      <c r="JH75" s="4">
        <v>122896922</v>
      </c>
      <c r="JI75" s="4">
        <v>225085666</v>
      </c>
      <c r="JJ75" s="4">
        <v>893995689</v>
      </c>
      <c r="JK75" s="4">
        <v>315423816</v>
      </c>
      <c r="JL75" s="4">
        <v>277071177</v>
      </c>
      <c r="JM75" s="4">
        <v>255631731</v>
      </c>
      <c r="JN75" s="4">
        <v>252103067</v>
      </c>
      <c r="JO75" s="4">
        <v>222133261</v>
      </c>
      <c r="JP75" s="4">
        <v>214943408</v>
      </c>
      <c r="JQ75" s="4">
        <v>400166986</v>
      </c>
      <c r="JR75" s="4">
        <v>189162386</v>
      </c>
      <c r="JS75" s="4">
        <v>369679029</v>
      </c>
      <c r="JT75" s="4">
        <v>789192814</v>
      </c>
      <c r="JU75" s="4">
        <v>327012822</v>
      </c>
      <c r="JV75" s="4">
        <v>176272522</v>
      </c>
      <c r="JW75" s="4">
        <v>97234680</v>
      </c>
      <c r="JX75" s="4">
        <v>197279596</v>
      </c>
      <c r="JY75" s="4">
        <v>578300139</v>
      </c>
      <c r="JZ75" s="4">
        <v>308434227</v>
      </c>
      <c r="KA75" s="4">
        <v>428991931</v>
      </c>
      <c r="KB75" s="4">
        <v>551893410</v>
      </c>
      <c r="KC75" s="4">
        <v>606574817</v>
      </c>
      <c r="KD75" s="4">
        <v>495266356</v>
      </c>
      <c r="KE75" s="4">
        <v>538490375</v>
      </c>
      <c r="KF75" s="4">
        <v>373555342</v>
      </c>
      <c r="KG75" s="4">
        <v>442843506</v>
      </c>
      <c r="KH75" s="4">
        <v>419136100</v>
      </c>
      <c r="KI75" s="4">
        <v>506470098</v>
      </c>
      <c r="KJ75" s="4">
        <v>429203770</v>
      </c>
      <c r="KK75" s="4">
        <v>334475960</v>
      </c>
      <c r="KL75" s="4">
        <v>322522581</v>
      </c>
      <c r="KM75" s="4">
        <v>384331859</v>
      </c>
      <c r="KN75" s="4">
        <v>423053142</v>
      </c>
      <c r="KO75" s="4">
        <v>540987718</v>
      </c>
      <c r="KP75" s="4">
        <v>738518394</v>
      </c>
      <c r="KQ75" s="4">
        <v>286503657</v>
      </c>
      <c r="KR75" s="4">
        <v>643522953</v>
      </c>
      <c r="KS75" s="4">
        <v>452143035</v>
      </c>
      <c r="KT75" s="4">
        <v>421396900</v>
      </c>
      <c r="KU75" s="4">
        <v>400462456</v>
      </c>
      <c r="KV75" s="4">
        <v>369999167</v>
      </c>
      <c r="KW75" s="4">
        <v>500273533</v>
      </c>
      <c r="KX75" s="4">
        <v>632767234</v>
      </c>
      <c r="KY75" s="4">
        <v>278141900</v>
      </c>
      <c r="KZ75" s="4">
        <v>621202386</v>
      </c>
      <c r="LA75" s="4">
        <v>357764297</v>
      </c>
      <c r="LB75" s="4">
        <v>882826883</v>
      </c>
      <c r="LC75" s="4">
        <v>796276853</v>
      </c>
      <c r="LD75" s="4">
        <v>129216910</v>
      </c>
      <c r="LE75" s="4">
        <v>177119217</v>
      </c>
      <c r="LF75" s="4">
        <v>285849373</v>
      </c>
      <c r="LG75" s="4">
        <v>96391909</v>
      </c>
      <c r="LH75" s="4">
        <v>105817636</v>
      </c>
      <c r="LI75" s="4">
        <v>80875811</v>
      </c>
      <c r="LJ75" s="4">
        <v>141206975</v>
      </c>
      <c r="LK75" s="4">
        <v>114249245</v>
      </c>
      <c r="LL75" s="4">
        <v>119092200</v>
      </c>
      <c r="LM75" s="4">
        <v>129245345</v>
      </c>
      <c r="LN75" s="4">
        <v>129670893</v>
      </c>
      <c r="LO75" s="4">
        <v>48497405</v>
      </c>
      <c r="LP75" s="4">
        <v>114424514</v>
      </c>
      <c r="LQ75" s="4">
        <v>97338669</v>
      </c>
      <c r="LR75" s="4">
        <v>100031723</v>
      </c>
      <c r="LS75" s="4">
        <v>618967365</v>
      </c>
      <c r="LT75" s="4">
        <v>169773862</v>
      </c>
      <c r="LU75" s="4">
        <v>96096698</v>
      </c>
      <c r="LV75" s="4">
        <v>194350663</v>
      </c>
      <c r="LW75" s="4">
        <v>24454315</v>
      </c>
      <c r="LX75" s="4">
        <v>85888729</v>
      </c>
      <c r="LY75" s="4">
        <v>112832178</v>
      </c>
      <c r="LZ75" s="4">
        <v>108469400</v>
      </c>
      <c r="MA75" s="4">
        <v>113373936</v>
      </c>
      <c r="MB75" s="4">
        <v>112240797</v>
      </c>
      <c r="MC75" s="4">
        <v>188944915</v>
      </c>
      <c r="MD75" s="4">
        <v>73002680</v>
      </c>
      <c r="ME75" s="4">
        <v>99342123</v>
      </c>
      <c r="MF75" s="4">
        <v>336714378</v>
      </c>
      <c r="MG75" s="4">
        <v>296204499</v>
      </c>
      <c r="MH75" s="4">
        <v>332883174</v>
      </c>
      <c r="MI75" s="4">
        <v>49134810</v>
      </c>
      <c r="MJ75" s="4">
        <v>33865412</v>
      </c>
      <c r="MK75" s="4">
        <v>94529285</v>
      </c>
      <c r="ML75" s="4">
        <v>11644264</v>
      </c>
      <c r="MM75" s="4">
        <v>20236127</v>
      </c>
      <c r="MN75" s="4">
        <v>67120935</v>
      </c>
      <c r="MO75" s="4">
        <v>3657989</v>
      </c>
      <c r="MP75" s="4">
        <v>5737490</v>
      </c>
      <c r="MQ75" s="4">
        <v>41402718</v>
      </c>
      <c r="MR75" s="4">
        <v>18138679</v>
      </c>
      <c r="MS75" s="4">
        <v>9475217</v>
      </c>
      <c r="MT75" s="4">
        <v>24065280</v>
      </c>
      <c r="MU75" s="4">
        <v>18564948</v>
      </c>
      <c r="MV75" s="4">
        <v>26926523</v>
      </c>
      <c r="MW75" s="4">
        <v>342374890</v>
      </c>
      <c r="MX75" s="4">
        <v>144368644</v>
      </c>
      <c r="MY75" s="4">
        <v>107210073</v>
      </c>
      <c r="MZ75" s="4">
        <v>123897348</v>
      </c>
      <c r="NA75" s="4">
        <v>130693622</v>
      </c>
      <c r="NB75" s="4">
        <v>558995165</v>
      </c>
      <c r="NC75" s="4">
        <v>345604978</v>
      </c>
      <c r="ND75" s="4">
        <v>49425994</v>
      </c>
      <c r="NE75" s="4">
        <v>82042807</v>
      </c>
      <c r="NF75" s="4">
        <v>84264451</v>
      </c>
      <c r="NG75" s="4">
        <v>75530913</v>
      </c>
      <c r="NH75" s="4">
        <v>152982896</v>
      </c>
      <c r="NI75" s="4">
        <v>121957486</v>
      </c>
      <c r="NJ75" s="4">
        <v>44037680</v>
      </c>
      <c r="NK75" s="4">
        <v>82167628</v>
      </c>
      <c r="NL75" s="4">
        <v>142456051</v>
      </c>
      <c r="NM75" s="4">
        <v>200845059</v>
      </c>
      <c r="NN75" s="4">
        <v>116572416</v>
      </c>
      <c r="NO75" s="4">
        <v>128590622</v>
      </c>
      <c r="NP75" s="4">
        <v>127459757</v>
      </c>
      <c r="NQ75" s="4">
        <v>342258873</v>
      </c>
      <c r="NR75" s="4">
        <v>196362339</v>
      </c>
      <c r="NS75" s="4">
        <v>148741329</v>
      </c>
      <c r="NT75" s="4">
        <v>53006407</v>
      </c>
      <c r="NU75" s="4">
        <v>79130448</v>
      </c>
      <c r="NV75" s="4">
        <v>88390678</v>
      </c>
      <c r="NW75" s="4">
        <v>147925546</v>
      </c>
      <c r="NX75" s="4">
        <v>94287095</v>
      </c>
      <c r="NY75" s="4">
        <v>48191560</v>
      </c>
      <c r="NZ75" s="4">
        <v>73199401586</v>
      </c>
    </row>
    <row r="76" spans="1:390" x14ac:dyDescent="0.35">
      <c r="A76" t="s">
        <v>137</v>
      </c>
      <c r="B76" s="4">
        <v>75786027</v>
      </c>
      <c r="C76" s="4">
        <v>108487371</v>
      </c>
      <c r="D76" s="4">
        <v>109941135</v>
      </c>
      <c r="E76" s="4">
        <v>183674783</v>
      </c>
      <c r="F76" s="4">
        <v>100131877</v>
      </c>
      <c r="G76" s="4">
        <v>129496128</v>
      </c>
      <c r="H76" s="4">
        <v>247129660</v>
      </c>
      <c r="I76" s="4">
        <v>115062090</v>
      </c>
      <c r="J76" s="4">
        <v>102521351</v>
      </c>
      <c r="K76" s="4">
        <v>207671199</v>
      </c>
      <c r="L76" s="4">
        <v>317401101</v>
      </c>
      <c r="M76" s="4">
        <v>134122069</v>
      </c>
      <c r="N76" s="4">
        <v>153818659</v>
      </c>
      <c r="O76" s="4">
        <v>213181469</v>
      </c>
      <c r="P76" s="4">
        <v>240907411</v>
      </c>
      <c r="Q76" s="4">
        <v>277384161</v>
      </c>
      <c r="R76" s="4">
        <v>44695798</v>
      </c>
      <c r="S76" s="4">
        <v>239830595</v>
      </c>
      <c r="T76" s="4">
        <v>159661449</v>
      </c>
      <c r="U76" s="4">
        <v>171268398</v>
      </c>
      <c r="V76" s="4">
        <v>205084674</v>
      </c>
      <c r="W76" s="4">
        <v>203628570</v>
      </c>
      <c r="X76" s="4">
        <v>515007873</v>
      </c>
      <c r="Y76" s="4">
        <v>225251020</v>
      </c>
      <c r="Z76" s="4">
        <v>336564134</v>
      </c>
      <c r="AA76" s="4">
        <v>228357356</v>
      </c>
      <c r="AB76" s="4">
        <v>97032220</v>
      </c>
      <c r="AC76" s="4">
        <v>278536394</v>
      </c>
      <c r="AD76" s="4">
        <v>206904959</v>
      </c>
      <c r="AE76" s="4">
        <v>202667193</v>
      </c>
      <c r="AF76" s="4">
        <v>205755947</v>
      </c>
      <c r="AG76" s="4">
        <v>200670597</v>
      </c>
      <c r="AH76" s="4">
        <v>292185530</v>
      </c>
      <c r="AI76" s="4">
        <v>189778918</v>
      </c>
      <c r="AJ76" s="4">
        <v>242940896</v>
      </c>
      <c r="AK76" s="4">
        <v>248190580</v>
      </c>
      <c r="AL76" s="4">
        <v>176062731</v>
      </c>
      <c r="AM76" s="4">
        <v>319655793</v>
      </c>
      <c r="AN76" s="4">
        <v>308141109</v>
      </c>
      <c r="AO76" s="4">
        <v>351009150</v>
      </c>
      <c r="AP76" s="4">
        <v>342082283</v>
      </c>
      <c r="AQ76" s="4">
        <v>193640332</v>
      </c>
      <c r="AR76" s="4">
        <v>241449783</v>
      </c>
      <c r="AS76" s="4">
        <v>99391963</v>
      </c>
      <c r="AT76" s="4">
        <v>438273968</v>
      </c>
      <c r="AU76" s="4">
        <v>485915704</v>
      </c>
      <c r="AV76" s="4">
        <v>389796143</v>
      </c>
      <c r="AW76" s="4">
        <v>284293902</v>
      </c>
      <c r="AX76" s="4">
        <v>411304856</v>
      </c>
      <c r="AY76" s="4">
        <v>1468073</v>
      </c>
      <c r="AZ76" s="4">
        <v>562789679</v>
      </c>
      <c r="BA76" s="4">
        <v>215797626</v>
      </c>
      <c r="BB76" s="4">
        <v>374408207</v>
      </c>
      <c r="BC76" s="4">
        <v>285014942</v>
      </c>
      <c r="BD76" s="4">
        <v>389090944</v>
      </c>
      <c r="BE76" s="4">
        <v>318825736</v>
      </c>
      <c r="BF76" s="4">
        <v>893144071</v>
      </c>
      <c r="BG76" s="4">
        <v>208481208</v>
      </c>
      <c r="BH76" s="4">
        <v>110095684</v>
      </c>
      <c r="BI76" s="4">
        <v>92353449</v>
      </c>
      <c r="BJ76" s="4">
        <v>220514000</v>
      </c>
      <c r="BK76" s="4">
        <v>246655617</v>
      </c>
      <c r="BL76" s="4">
        <v>87582534</v>
      </c>
      <c r="BM76" s="4">
        <v>70880950</v>
      </c>
      <c r="BN76" s="4">
        <v>99609498</v>
      </c>
      <c r="BO76" s="4">
        <v>76084037</v>
      </c>
      <c r="BP76" s="4">
        <v>44664740</v>
      </c>
      <c r="BQ76" s="4">
        <v>92189278</v>
      </c>
      <c r="BR76" s="4">
        <v>127298866</v>
      </c>
      <c r="BS76" s="4">
        <v>69091354</v>
      </c>
      <c r="BT76" s="4">
        <v>92261804</v>
      </c>
      <c r="BU76" s="4">
        <v>70803334</v>
      </c>
      <c r="BV76" s="4">
        <v>111890728</v>
      </c>
      <c r="BW76" s="4">
        <v>93317186</v>
      </c>
      <c r="BX76" s="4">
        <v>92574776</v>
      </c>
      <c r="BY76" s="4">
        <v>120630908</v>
      </c>
      <c r="BZ76" s="4">
        <v>117199535</v>
      </c>
      <c r="CA76" s="4">
        <v>117112302</v>
      </c>
      <c r="CB76" s="4">
        <v>71898710</v>
      </c>
      <c r="CC76" s="4">
        <v>74084730</v>
      </c>
      <c r="CD76" s="4">
        <v>69637605</v>
      </c>
      <c r="CE76" s="4">
        <v>113725394</v>
      </c>
      <c r="CF76" s="4">
        <v>43283220</v>
      </c>
      <c r="CG76" s="4">
        <v>43444457</v>
      </c>
      <c r="CH76" s="4">
        <v>81915793</v>
      </c>
      <c r="CI76" s="4">
        <v>70542057</v>
      </c>
      <c r="CJ76" s="4">
        <v>102303668</v>
      </c>
      <c r="CK76" s="4">
        <v>77564010</v>
      </c>
      <c r="CL76" s="4">
        <v>179891047</v>
      </c>
      <c r="CM76" s="4">
        <v>235041726</v>
      </c>
      <c r="CN76" s="4">
        <v>180568384</v>
      </c>
      <c r="CO76" s="4">
        <v>148017077</v>
      </c>
      <c r="CP76" s="4">
        <v>95803752</v>
      </c>
      <c r="CQ76" s="4">
        <v>262537165</v>
      </c>
      <c r="CR76" s="4">
        <v>216092058</v>
      </c>
      <c r="CS76" s="4">
        <v>215587233</v>
      </c>
      <c r="CT76" s="4">
        <v>99077644</v>
      </c>
      <c r="CU76" s="4">
        <v>77496574</v>
      </c>
      <c r="CV76" s="4">
        <v>107102717</v>
      </c>
      <c r="CW76" s="4">
        <v>108557104</v>
      </c>
      <c r="CX76" s="4">
        <v>144738894</v>
      </c>
      <c r="CY76" s="4">
        <v>133111017</v>
      </c>
      <c r="CZ76" s="4">
        <v>124990345</v>
      </c>
      <c r="DA76" s="4">
        <v>74519457</v>
      </c>
      <c r="DB76" s="4">
        <v>132124564</v>
      </c>
      <c r="DC76" s="4">
        <v>128759985</v>
      </c>
      <c r="DD76" s="4">
        <v>101479323</v>
      </c>
      <c r="DE76" s="4">
        <v>272894731</v>
      </c>
      <c r="DF76" s="4">
        <v>169232714</v>
      </c>
      <c r="DG76" s="4">
        <v>161867425</v>
      </c>
      <c r="DH76" s="4">
        <v>136244352</v>
      </c>
      <c r="DI76" s="4">
        <v>77534453</v>
      </c>
      <c r="DJ76" s="4">
        <v>169618628</v>
      </c>
      <c r="DK76" s="4">
        <v>120063681</v>
      </c>
      <c r="DL76" s="4">
        <v>190549203</v>
      </c>
      <c r="DM76" s="4">
        <v>128563358</v>
      </c>
      <c r="DN76" s="4">
        <v>169623461</v>
      </c>
      <c r="DO76" s="4">
        <v>187747106</v>
      </c>
      <c r="DP76" s="4">
        <v>120037989</v>
      </c>
      <c r="DQ76" s="4">
        <v>236760774</v>
      </c>
      <c r="DR76" s="4">
        <v>163867819</v>
      </c>
      <c r="DS76" s="4">
        <v>201473187</v>
      </c>
      <c r="DT76" s="4">
        <v>162218618</v>
      </c>
      <c r="DU76" s="4">
        <v>138570843</v>
      </c>
      <c r="DV76" s="4">
        <v>148031472</v>
      </c>
      <c r="DW76" s="4">
        <v>145190645</v>
      </c>
      <c r="DX76" s="4">
        <v>145577998</v>
      </c>
      <c r="DY76" s="4">
        <v>99679854</v>
      </c>
      <c r="DZ76" s="4">
        <v>116903200</v>
      </c>
      <c r="EA76" s="4">
        <v>205535699</v>
      </c>
      <c r="EB76" s="4">
        <v>251445722</v>
      </c>
      <c r="EC76" s="4">
        <v>100289353</v>
      </c>
      <c r="ED76" s="4">
        <v>147050840</v>
      </c>
      <c r="EE76" s="4">
        <v>108919309</v>
      </c>
      <c r="EF76" s="4">
        <v>201191043</v>
      </c>
      <c r="EG76" s="4">
        <v>191124586</v>
      </c>
      <c r="EH76" s="4">
        <v>71964851</v>
      </c>
      <c r="EI76" s="4">
        <v>121846958</v>
      </c>
      <c r="EJ76" s="4">
        <v>76385103</v>
      </c>
      <c r="EK76" s="4">
        <v>65382117</v>
      </c>
      <c r="EL76" s="4">
        <v>121020510</v>
      </c>
      <c r="EM76" s="4">
        <v>70288487</v>
      </c>
      <c r="EN76" s="4">
        <v>133006114</v>
      </c>
      <c r="EO76" s="4">
        <v>68113200</v>
      </c>
      <c r="EP76" s="4">
        <v>67159103</v>
      </c>
      <c r="EQ76" s="4">
        <v>115109597</v>
      </c>
      <c r="ER76" s="4">
        <v>109182966</v>
      </c>
      <c r="ES76" s="4">
        <v>90490674</v>
      </c>
      <c r="ET76" s="4">
        <v>109723188</v>
      </c>
      <c r="EU76" s="4">
        <v>181960558</v>
      </c>
      <c r="EV76" s="4">
        <v>116494902</v>
      </c>
      <c r="EW76" s="4">
        <v>121194575</v>
      </c>
      <c r="EX76" s="4">
        <v>53651287</v>
      </c>
      <c r="EY76" s="4">
        <v>115788922</v>
      </c>
      <c r="EZ76" s="4">
        <v>54605539</v>
      </c>
      <c r="FA76" s="4">
        <v>62531532</v>
      </c>
      <c r="FB76" s="4">
        <v>92089848</v>
      </c>
      <c r="FC76" s="4">
        <v>84792925</v>
      </c>
      <c r="FD76" s="4">
        <v>116002660</v>
      </c>
      <c r="FE76" s="4">
        <v>84195477</v>
      </c>
      <c r="FF76" s="4">
        <v>151691041</v>
      </c>
      <c r="FG76" s="4">
        <v>82949427</v>
      </c>
      <c r="FH76" s="4">
        <v>119832082</v>
      </c>
      <c r="FI76" s="4">
        <v>124096772</v>
      </c>
      <c r="FJ76" s="4">
        <v>73134996</v>
      </c>
      <c r="FK76" s="4">
        <v>126945055</v>
      </c>
      <c r="FL76" s="4">
        <v>67085580</v>
      </c>
      <c r="FM76" s="4">
        <v>125137405</v>
      </c>
      <c r="FN76" s="4">
        <v>141216182</v>
      </c>
      <c r="FO76" s="4">
        <v>75501461</v>
      </c>
      <c r="FP76" s="4">
        <v>107453598</v>
      </c>
      <c r="FQ76" s="4">
        <v>107750479</v>
      </c>
      <c r="FR76" s="4">
        <v>109013320</v>
      </c>
      <c r="FS76" s="4">
        <v>251342745</v>
      </c>
      <c r="FT76" s="4">
        <v>127129763</v>
      </c>
      <c r="FU76" s="4">
        <v>84512868</v>
      </c>
      <c r="FV76" s="4">
        <v>52050231</v>
      </c>
      <c r="FW76" s="4">
        <v>92154978</v>
      </c>
      <c r="FX76" s="4">
        <v>191205293</v>
      </c>
      <c r="FY76" s="4">
        <v>48186186</v>
      </c>
      <c r="FZ76" s="4">
        <v>48143530</v>
      </c>
      <c r="GA76" s="4">
        <v>79512998</v>
      </c>
      <c r="GB76" s="4">
        <v>100914218</v>
      </c>
      <c r="GC76" s="4">
        <v>113060488</v>
      </c>
      <c r="GD76" s="4">
        <v>108865287</v>
      </c>
      <c r="GE76" s="4">
        <v>113102042</v>
      </c>
      <c r="GF76" s="4">
        <v>114950491</v>
      </c>
      <c r="GG76" s="4">
        <v>95856105</v>
      </c>
      <c r="GH76" s="4">
        <v>118740172</v>
      </c>
      <c r="GI76" s="4">
        <v>146405439</v>
      </c>
      <c r="GJ76" s="4">
        <v>205377918</v>
      </c>
      <c r="GK76" s="4">
        <v>207978885</v>
      </c>
      <c r="GL76" s="4">
        <v>248461376</v>
      </c>
      <c r="GM76" s="4">
        <v>196585533</v>
      </c>
      <c r="GN76" s="4">
        <v>141638757</v>
      </c>
      <c r="GO76" s="4">
        <v>104621019</v>
      </c>
      <c r="GP76" s="4">
        <v>110536760</v>
      </c>
      <c r="GQ76" s="4">
        <v>150828189</v>
      </c>
      <c r="GR76" s="4">
        <v>92796081</v>
      </c>
      <c r="GS76" s="4">
        <v>127142053</v>
      </c>
      <c r="GT76" s="4">
        <v>117019228</v>
      </c>
      <c r="GU76" s="4">
        <v>112908649</v>
      </c>
      <c r="GV76" s="4">
        <v>111806703</v>
      </c>
      <c r="GW76" s="4">
        <v>143388485</v>
      </c>
      <c r="GX76" s="4">
        <v>88286319</v>
      </c>
      <c r="GY76" s="4">
        <v>78355608</v>
      </c>
      <c r="GZ76" s="4">
        <v>96564988</v>
      </c>
      <c r="HA76" s="4">
        <v>135597199</v>
      </c>
      <c r="HB76" s="4">
        <v>103722857</v>
      </c>
      <c r="HC76" s="4">
        <v>398471129</v>
      </c>
      <c r="HD76" s="4">
        <v>135956951</v>
      </c>
      <c r="HE76" s="4">
        <v>257727421</v>
      </c>
      <c r="HF76" s="4">
        <v>153352079</v>
      </c>
      <c r="HG76" s="4">
        <v>250889098</v>
      </c>
      <c r="HH76" s="4">
        <v>138096036</v>
      </c>
      <c r="HI76" s="4">
        <v>148513590</v>
      </c>
      <c r="HJ76" s="4">
        <v>152649445</v>
      </c>
      <c r="HK76" s="4">
        <v>147886774</v>
      </c>
      <c r="HL76" s="4">
        <v>238643628</v>
      </c>
      <c r="HM76" s="4">
        <v>194718387</v>
      </c>
      <c r="HN76" s="4">
        <v>66466745</v>
      </c>
      <c r="HO76" s="4">
        <v>128785342</v>
      </c>
      <c r="HP76" s="4">
        <v>131582913</v>
      </c>
      <c r="HQ76" s="4">
        <v>166937436</v>
      </c>
      <c r="HR76" s="4">
        <v>198817074</v>
      </c>
      <c r="HS76" s="4">
        <v>63051145</v>
      </c>
      <c r="HT76" s="4">
        <v>143538505</v>
      </c>
      <c r="HU76" s="4">
        <v>141587041</v>
      </c>
      <c r="HV76" s="4">
        <v>142700034</v>
      </c>
      <c r="HW76" s="4">
        <v>198087899</v>
      </c>
      <c r="HX76" s="4">
        <v>230750328</v>
      </c>
      <c r="HY76" s="4">
        <v>109419854</v>
      </c>
      <c r="HZ76" s="4">
        <v>118743110</v>
      </c>
      <c r="IA76" s="4">
        <v>76065599</v>
      </c>
      <c r="IB76" s="4">
        <v>89091084</v>
      </c>
      <c r="IC76" s="4">
        <v>108888024</v>
      </c>
      <c r="ID76" s="4">
        <v>138147934</v>
      </c>
      <c r="IE76" s="4">
        <v>89507274</v>
      </c>
      <c r="IF76" s="4">
        <v>334887720</v>
      </c>
      <c r="IG76" s="4">
        <v>169783054</v>
      </c>
      <c r="IH76" s="4">
        <v>259012169</v>
      </c>
      <c r="II76" s="4">
        <v>105682525</v>
      </c>
      <c r="IJ76" s="4">
        <v>210648536</v>
      </c>
      <c r="IK76" s="4">
        <v>176933413</v>
      </c>
      <c r="IL76" s="4">
        <v>133713717</v>
      </c>
      <c r="IM76" s="4">
        <v>246454774</v>
      </c>
      <c r="IN76" s="4">
        <v>185871477</v>
      </c>
      <c r="IO76" s="4">
        <v>480330465</v>
      </c>
      <c r="IP76" s="4">
        <v>186598526</v>
      </c>
      <c r="IQ76" s="4">
        <v>183945135</v>
      </c>
      <c r="IR76" s="4">
        <v>258150450</v>
      </c>
      <c r="IS76" s="4">
        <v>326334777</v>
      </c>
      <c r="IT76" s="4">
        <v>209201524</v>
      </c>
      <c r="IU76" s="4">
        <v>311749474</v>
      </c>
      <c r="IV76" s="4">
        <v>304916804</v>
      </c>
      <c r="IW76" s="4">
        <v>138372975</v>
      </c>
      <c r="IX76" s="4">
        <v>415981527</v>
      </c>
      <c r="IY76" s="4">
        <v>168484933</v>
      </c>
      <c r="IZ76" s="4">
        <v>255416851</v>
      </c>
      <c r="JA76" s="4">
        <v>298141432</v>
      </c>
      <c r="JB76" s="4">
        <v>215186247</v>
      </c>
      <c r="JC76" s="4">
        <v>265516885</v>
      </c>
      <c r="JD76" s="4">
        <v>229252784</v>
      </c>
      <c r="JE76" s="4">
        <v>490138628</v>
      </c>
      <c r="JF76" s="4">
        <v>252889870</v>
      </c>
      <c r="JG76" s="4">
        <v>203181391</v>
      </c>
      <c r="JH76" s="4">
        <v>125966206</v>
      </c>
      <c r="JI76" s="4">
        <v>228566420</v>
      </c>
      <c r="JJ76" s="4">
        <v>911052326</v>
      </c>
      <c r="JK76" s="4">
        <v>319526131</v>
      </c>
      <c r="JL76" s="4">
        <v>282612136</v>
      </c>
      <c r="JM76" s="4">
        <v>260084926</v>
      </c>
      <c r="JN76" s="4">
        <v>261893481</v>
      </c>
      <c r="JO76" s="4">
        <v>226344666</v>
      </c>
      <c r="JP76" s="4">
        <v>219067803</v>
      </c>
      <c r="JQ76" s="4">
        <v>410058978</v>
      </c>
      <c r="JR76" s="4">
        <v>193296209</v>
      </c>
      <c r="JS76" s="4">
        <v>380796511</v>
      </c>
      <c r="JT76" s="4">
        <v>814144080</v>
      </c>
      <c r="JU76" s="4">
        <v>331289703</v>
      </c>
      <c r="JV76" s="4">
        <v>179484279</v>
      </c>
      <c r="JW76" s="4">
        <v>128896137</v>
      </c>
      <c r="JX76" s="4">
        <v>199186680</v>
      </c>
      <c r="JY76" s="4">
        <v>628911061</v>
      </c>
      <c r="JZ76" s="4">
        <v>318275685</v>
      </c>
      <c r="KA76" s="4">
        <v>447977990</v>
      </c>
      <c r="KB76" s="4">
        <v>589689240</v>
      </c>
      <c r="KC76" s="4">
        <v>745756491</v>
      </c>
      <c r="KD76" s="4">
        <v>508116427</v>
      </c>
      <c r="KE76" s="4">
        <v>563339482</v>
      </c>
      <c r="KF76" s="4">
        <v>390955742</v>
      </c>
      <c r="KG76" s="4">
        <v>473945010</v>
      </c>
      <c r="KH76" s="4">
        <v>450350236</v>
      </c>
      <c r="KI76" s="4">
        <v>606839968</v>
      </c>
      <c r="KJ76" s="4">
        <v>457698167</v>
      </c>
      <c r="KK76" s="4">
        <v>354795990</v>
      </c>
      <c r="KL76" s="4">
        <v>335458100</v>
      </c>
      <c r="KM76" s="4">
        <v>394670070</v>
      </c>
      <c r="KN76" s="4">
        <v>444392761</v>
      </c>
      <c r="KO76" s="4">
        <v>597542754</v>
      </c>
      <c r="KP76" s="4">
        <v>910707109</v>
      </c>
      <c r="KQ76" s="4">
        <v>315687727</v>
      </c>
      <c r="KR76" s="4">
        <v>694165777</v>
      </c>
      <c r="KS76" s="4">
        <v>480360909</v>
      </c>
      <c r="KT76" s="4">
        <v>450134478</v>
      </c>
      <c r="KU76" s="4">
        <v>409783539</v>
      </c>
      <c r="KV76" s="4">
        <v>383879909</v>
      </c>
      <c r="KW76" s="4">
        <v>587620685</v>
      </c>
      <c r="KX76" s="4">
        <v>676065305</v>
      </c>
      <c r="KY76" s="4">
        <v>291207088</v>
      </c>
      <c r="KZ76" s="4">
        <v>675220141</v>
      </c>
      <c r="LA76" s="4">
        <v>364832199</v>
      </c>
      <c r="LB76" s="4">
        <v>1020524970</v>
      </c>
      <c r="LC76" s="4">
        <v>960947429</v>
      </c>
      <c r="LD76" s="4">
        <v>131916696</v>
      </c>
      <c r="LE76" s="4">
        <v>180441143</v>
      </c>
      <c r="LF76" s="4">
        <v>293120026</v>
      </c>
      <c r="LG76" s="4">
        <v>98329572</v>
      </c>
      <c r="LH76" s="4">
        <v>107965173</v>
      </c>
      <c r="LI76" s="4">
        <v>82360126</v>
      </c>
      <c r="LJ76" s="4">
        <v>145118689</v>
      </c>
      <c r="LK76" s="4">
        <v>116194084</v>
      </c>
      <c r="LL76" s="4">
        <v>121639802</v>
      </c>
      <c r="LM76" s="4">
        <v>132862266</v>
      </c>
      <c r="LN76" s="4">
        <v>132033918</v>
      </c>
      <c r="LO76" s="4">
        <v>50510134</v>
      </c>
      <c r="LP76" s="4">
        <v>118691714</v>
      </c>
      <c r="LQ76" s="4">
        <v>102074489</v>
      </c>
      <c r="LR76" s="4">
        <v>102554581</v>
      </c>
      <c r="LS76" s="4">
        <v>657178372</v>
      </c>
      <c r="LT76" s="4">
        <v>171343160</v>
      </c>
      <c r="LU76" s="4">
        <v>101342010</v>
      </c>
      <c r="LV76" s="4">
        <v>198633651</v>
      </c>
      <c r="LW76" s="4">
        <v>24325104</v>
      </c>
      <c r="LX76" s="4">
        <v>85877347</v>
      </c>
      <c r="LY76" s="4">
        <v>114013236</v>
      </c>
      <c r="LZ76" s="4">
        <v>110281931</v>
      </c>
      <c r="MA76" s="4">
        <v>115988809</v>
      </c>
      <c r="MB76" s="4">
        <v>114728825</v>
      </c>
      <c r="MC76" s="4">
        <v>192141651</v>
      </c>
      <c r="MD76" s="4">
        <v>74535904</v>
      </c>
      <c r="ME76" s="4">
        <v>101630549</v>
      </c>
      <c r="MF76" s="4">
        <v>342666034</v>
      </c>
      <c r="MG76" s="4">
        <v>309131368</v>
      </c>
      <c r="MH76" s="4">
        <v>345689623</v>
      </c>
      <c r="MI76" s="4">
        <v>50289425</v>
      </c>
      <c r="MJ76" s="4">
        <v>34756979</v>
      </c>
      <c r="MK76" s="4">
        <v>95697375</v>
      </c>
      <c r="ML76" s="4">
        <v>11833373</v>
      </c>
      <c r="MM76" s="4">
        <v>20511246</v>
      </c>
      <c r="MN76" s="4">
        <v>68200799</v>
      </c>
      <c r="MO76" s="4">
        <v>3560083</v>
      </c>
      <c r="MP76" s="4">
        <v>5789761</v>
      </c>
      <c r="MQ76" s="4">
        <v>41903433</v>
      </c>
      <c r="MR76" s="4">
        <v>18484093</v>
      </c>
      <c r="MS76" s="4">
        <v>9646015</v>
      </c>
      <c r="MT76" s="4">
        <v>24656579</v>
      </c>
      <c r="MU76" s="4">
        <v>19035781</v>
      </c>
      <c r="MV76" s="4">
        <v>27646308</v>
      </c>
      <c r="MW76" s="4">
        <v>347719763</v>
      </c>
      <c r="MX76" s="4">
        <v>147727431</v>
      </c>
      <c r="MY76" s="4">
        <v>110364972</v>
      </c>
      <c r="MZ76" s="4">
        <v>126456532</v>
      </c>
      <c r="NA76" s="4">
        <v>131897522</v>
      </c>
      <c r="NB76" s="4">
        <v>561137103</v>
      </c>
      <c r="NC76" s="4">
        <v>348049739</v>
      </c>
      <c r="ND76" s="4">
        <v>49715894</v>
      </c>
      <c r="NE76" s="4">
        <v>82962807</v>
      </c>
      <c r="NF76" s="4">
        <v>85443386</v>
      </c>
      <c r="NG76" s="4">
        <v>76021282</v>
      </c>
      <c r="NH76" s="4">
        <v>158240479</v>
      </c>
      <c r="NI76" s="4">
        <v>125250371</v>
      </c>
      <c r="NJ76" s="4">
        <v>44579520</v>
      </c>
      <c r="NK76" s="4">
        <v>84912735</v>
      </c>
      <c r="NL76" s="4">
        <v>143244550</v>
      </c>
      <c r="NM76" s="4">
        <v>202052812</v>
      </c>
      <c r="NN76" s="4">
        <v>117910550</v>
      </c>
      <c r="NO76" s="4">
        <v>131526350</v>
      </c>
      <c r="NP76" s="4">
        <v>132121266</v>
      </c>
      <c r="NQ76" s="4">
        <v>351243887</v>
      </c>
      <c r="NR76" s="4">
        <v>200341318</v>
      </c>
      <c r="NS76" s="4">
        <v>152499698</v>
      </c>
      <c r="NT76" s="4">
        <v>53940252</v>
      </c>
      <c r="NU76" s="4">
        <v>80803744</v>
      </c>
      <c r="NV76" s="4">
        <v>91812119</v>
      </c>
      <c r="NW76" s="4">
        <v>150950878</v>
      </c>
      <c r="NX76" s="4">
        <v>96163023</v>
      </c>
      <c r="NY76" s="4">
        <v>48988675</v>
      </c>
      <c r="NZ76" s="4">
        <v>76429199038</v>
      </c>
    </row>
    <row r="77" spans="1:390" x14ac:dyDescent="0.35">
      <c r="A77" t="s">
        <v>138</v>
      </c>
      <c r="B77" s="4">
        <v>78199991</v>
      </c>
      <c r="C77" s="4">
        <v>111316038</v>
      </c>
      <c r="D77" s="4">
        <v>113598028</v>
      </c>
      <c r="E77" s="4">
        <v>190855118</v>
      </c>
      <c r="F77" s="4">
        <v>103441485</v>
      </c>
      <c r="G77" s="4">
        <v>133598536</v>
      </c>
      <c r="H77" s="4">
        <v>259976516</v>
      </c>
      <c r="I77" s="4">
        <v>116373956</v>
      </c>
      <c r="J77" s="4">
        <v>103448678</v>
      </c>
      <c r="K77" s="4">
        <v>210303781</v>
      </c>
      <c r="L77" s="4">
        <v>334304978</v>
      </c>
      <c r="M77" s="4">
        <v>140200812</v>
      </c>
      <c r="N77" s="4">
        <v>159067848</v>
      </c>
      <c r="O77" s="4">
        <v>230612974</v>
      </c>
      <c r="P77" s="4">
        <v>256584468</v>
      </c>
      <c r="Q77" s="4">
        <v>281474578</v>
      </c>
      <c r="R77" s="4">
        <v>47002177</v>
      </c>
      <c r="S77" s="4">
        <v>243820024</v>
      </c>
      <c r="T77" s="4">
        <v>168508362</v>
      </c>
      <c r="U77" s="4">
        <v>174503748</v>
      </c>
      <c r="V77" s="4">
        <v>205933308</v>
      </c>
      <c r="W77" s="4">
        <v>220947633</v>
      </c>
      <c r="X77" s="4">
        <v>531957574</v>
      </c>
      <c r="Y77" s="4">
        <v>233352337</v>
      </c>
      <c r="Z77" s="4">
        <v>354109357</v>
      </c>
      <c r="AA77" s="4">
        <v>225501234</v>
      </c>
      <c r="AB77" s="4">
        <v>96405976</v>
      </c>
      <c r="AC77" s="4">
        <v>296698499</v>
      </c>
      <c r="AD77" s="4">
        <v>217788969</v>
      </c>
      <c r="AE77" s="4">
        <v>205778083</v>
      </c>
      <c r="AF77" s="4">
        <v>218207112</v>
      </c>
      <c r="AG77" s="4">
        <v>207777962</v>
      </c>
      <c r="AH77" s="4">
        <v>295965985</v>
      </c>
      <c r="AI77" s="4">
        <v>204032926</v>
      </c>
      <c r="AJ77" s="4">
        <v>268797308</v>
      </c>
      <c r="AK77" s="4">
        <v>263337515</v>
      </c>
      <c r="AL77" s="4">
        <v>186668816</v>
      </c>
      <c r="AM77" s="4">
        <v>366614903</v>
      </c>
      <c r="AN77" s="4">
        <v>344968408</v>
      </c>
      <c r="AO77" s="4">
        <v>380044010</v>
      </c>
      <c r="AP77" s="4">
        <v>350975580</v>
      </c>
      <c r="AQ77" s="4">
        <v>201768519</v>
      </c>
      <c r="AR77" s="4">
        <v>248851275</v>
      </c>
      <c r="AS77" s="4">
        <v>101441755</v>
      </c>
      <c r="AT77" s="4">
        <v>449546760</v>
      </c>
      <c r="AU77" s="4">
        <v>516804860</v>
      </c>
      <c r="AV77" s="4">
        <v>424048817</v>
      </c>
      <c r="AW77" s="4">
        <v>296145575</v>
      </c>
      <c r="AX77" s="4">
        <v>413191304</v>
      </c>
      <c r="AY77" s="4">
        <v>1480809</v>
      </c>
      <c r="AZ77" s="4">
        <v>588921183</v>
      </c>
      <c r="BA77" s="4">
        <v>230156437</v>
      </c>
      <c r="BB77" s="4">
        <v>396970131</v>
      </c>
      <c r="BC77" s="4">
        <v>302493211</v>
      </c>
      <c r="BD77" s="4">
        <v>389010716</v>
      </c>
      <c r="BE77" s="4">
        <v>324724975</v>
      </c>
      <c r="BF77" s="4">
        <v>1032397151</v>
      </c>
      <c r="BG77" s="4">
        <v>231796094</v>
      </c>
      <c r="BH77" s="4">
        <v>118958613</v>
      </c>
      <c r="BI77" s="4">
        <v>95729994</v>
      </c>
      <c r="BJ77" s="4">
        <v>235639924</v>
      </c>
      <c r="BK77" s="4">
        <v>272998432</v>
      </c>
      <c r="BL77" s="4">
        <v>88951566</v>
      </c>
      <c r="BM77" s="4">
        <v>69488891</v>
      </c>
      <c r="BN77" s="4">
        <v>100958262</v>
      </c>
      <c r="BO77" s="4">
        <v>76504770</v>
      </c>
      <c r="BP77" s="4">
        <v>46552047</v>
      </c>
      <c r="BQ77" s="4">
        <v>95210286</v>
      </c>
      <c r="BR77" s="4">
        <v>133752417</v>
      </c>
      <c r="BS77" s="4">
        <v>70467788</v>
      </c>
      <c r="BT77" s="4">
        <v>93391148</v>
      </c>
      <c r="BU77" s="4">
        <v>75429414</v>
      </c>
      <c r="BV77" s="4">
        <v>115286389</v>
      </c>
      <c r="BW77" s="4">
        <v>97348835</v>
      </c>
      <c r="BX77" s="4">
        <v>96565445</v>
      </c>
      <c r="BY77" s="4">
        <v>129340334</v>
      </c>
      <c r="BZ77" s="4">
        <v>116782505</v>
      </c>
      <c r="CA77" s="4">
        <v>116450178</v>
      </c>
      <c r="CB77" s="4">
        <v>72493892</v>
      </c>
      <c r="CC77" s="4">
        <v>74419276</v>
      </c>
      <c r="CD77" s="4">
        <v>72994781</v>
      </c>
      <c r="CE77" s="4">
        <v>115815095</v>
      </c>
      <c r="CF77" s="4">
        <v>43967872</v>
      </c>
      <c r="CG77" s="4">
        <v>44052223</v>
      </c>
      <c r="CH77" s="4">
        <v>84122623</v>
      </c>
      <c r="CI77" s="4">
        <v>72515917</v>
      </c>
      <c r="CJ77" s="4">
        <v>104322079</v>
      </c>
      <c r="CK77" s="4">
        <v>82912596</v>
      </c>
      <c r="CL77" s="4">
        <v>191944358</v>
      </c>
      <c r="CM77" s="4">
        <v>249864865</v>
      </c>
      <c r="CN77" s="4">
        <v>197866846</v>
      </c>
      <c r="CO77" s="4">
        <v>163137548</v>
      </c>
      <c r="CP77" s="4">
        <v>101196133</v>
      </c>
      <c r="CQ77" s="4">
        <v>287720481</v>
      </c>
      <c r="CR77" s="4">
        <v>229095616</v>
      </c>
      <c r="CS77" s="4">
        <v>227886812</v>
      </c>
      <c r="CT77" s="4">
        <v>103209164</v>
      </c>
      <c r="CU77" s="4">
        <v>81638113</v>
      </c>
      <c r="CV77" s="4">
        <v>112752875</v>
      </c>
      <c r="CW77" s="4">
        <v>112415953</v>
      </c>
      <c r="CX77" s="4">
        <v>162210819</v>
      </c>
      <c r="CY77" s="4">
        <v>144371822</v>
      </c>
      <c r="CZ77" s="4">
        <v>130785378</v>
      </c>
      <c r="DA77" s="4">
        <v>74780219</v>
      </c>
      <c r="DB77" s="4">
        <v>133207110</v>
      </c>
      <c r="DC77" s="4">
        <v>141186081</v>
      </c>
      <c r="DD77" s="4">
        <v>107779743</v>
      </c>
      <c r="DE77" s="4">
        <v>289354979</v>
      </c>
      <c r="DF77" s="4">
        <v>195212251</v>
      </c>
      <c r="DG77" s="4">
        <v>170162832</v>
      </c>
      <c r="DH77" s="4">
        <v>143329193</v>
      </c>
      <c r="DI77" s="4">
        <v>79862066</v>
      </c>
      <c r="DJ77" s="4">
        <v>185617028</v>
      </c>
      <c r="DK77" s="4">
        <v>125247513</v>
      </c>
      <c r="DL77" s="4">
        <v>194757370</v>
      </c>
      <c r="DM77" s="4">
        <v>133499491</v>
      </c>
      <c r="DN77" s="4">
        <v>181400568</v>
      </c>
      <c r="DO77" s="4">
        <v>203626008</v>
      </c>
      <c r="DP77" s="4">
        <v>124422482</v>
      </c>
      <c r="DQ77" s="4">
        <v>257863376</v>
      </c>
      <c r="DR77" s="4">
        <v>171990229</v>
      </c>
      <c r="DS77" s="4">
        <v>218019011</v>
      </c>
      <c r="DT77" s="4">
        <v>172380863</v>
      </c>
      <c r="DU77" s="4">
        <v>148044686</v>
      </c>
      <c r="DV77" s="4">
        <v>153047278</v>
      </c>
      <c r="DW77" s="4">
        <v>156994651</v>
      </c>
      <c r="DX77" s="4">
        <v>149344670</v>
      </c>
      <c r="DY77" s="4">
        <v>108930111</v>
      </c>
      <c r="DZ77" s="4">
        <v>118633160</v>
      </c>
      <c r="EA77" s="4">
        <v>214697095</v>
      </c>
      <c r="EB77" s="4">
        <v>282713673</v>
      </c>
      <c r="EC77" s="4">
        <v>102780718</v>
      </c>
      <c r="ED77" s="4">
        <v>150018516</v>
      </c>
      <c r="EE77" s="4">
        <v>113713044</v>
      </c>
      <c r="EF77" s="4">
        <v>211946873</v>
      </c>
      <c r="EG77" s="4">
        <v>213092688</v>
      </c>
      <c r="EH77" s="4">
        <v>72595300</v>
      </c>
      <c r="EI77" s="4">
        <v>126901694</v>
      </c>
      <c r="EJ77" s="4">
        <v>80764907</v>
      </c>
      <c r="EK77" s="4">
        <v>65600354</v>
      </c>
      <c r="EL77" s="4">
        <v>123889847</v>
      </c>
      <c r="EM77" s="4">
        <v>72250662</v>
      </c>
      <c r="EN77" s="4">
        <v>134738085</v>
      </c>
      <c r="EO77" s="4">
        <v>71238888</v>
      </c>
      <c r="EP77" s="4">
        <v>68769379</v>
      </c>
      <c r="EQ77" s="4">
        <v>117833055</v>
      </c>
      <c r="ER77" s="4">
        <v>114121986</v>
      </c>
      <c r="ES77" s="4">
        <v>93020936</v>
      </c>
      <c r="ET77" s="4">
        <v>111358830</v>
      </c>
      <c r="EU77" s="4">
        <v>187064956</v>
      </c>
      <c r="EV77" s="4">
        <v>123489087</v>
      </c>
      <c r="EW77" s="4">
        <v>127712840</v>
      </c>
      <c r="EX77" s="4">
        <v>57547406</v>
      </c>
      <c r="EY77" s="4">
        <v>121209964</v>
      </c>
      <c r="EZ77" s="4">
        <v>55785980</v>
      </c>
      <c r="FA77" s="4">
        <v>63881031</v>
      </c>
      <c r="FB77" s="4">
        <v>93462045</v>
      </c>
      <c r="FC77" s="4">
        <v>85365249</v>
      </c>
      <c r="FD77" s="4">
        <v>119209593</v>
      </c>
      <c r="FE77" s="4">
        <v>87647233</v>
      </c>
      <c r="FF77" s="4">
        <v>160889831</v>
      </c>
      <c r="FG77" s="4">
        <v>85533565</v>
      </c>
      <c r="FH77" s="4">
        <v>125458619</v>
      </c>
      <c r="FI77" s="4">
        <v>133538017</v>
      </c>
      <c r="FJ77" s="4">
        <v>75985927</v>
      </c>
      <c r="FK77" s="4">
        <v>130852315</v>
      </c>
      <c r="FL77" s="4">
        <v>71939490</v>
      </c>
      <c r="FM77" s="4">
        <v>133578486</v>
      </c>
      <c r="FN77" s="4">
        <v>149229061</v>
      </c>
      <c r="FO77" s="4">
        <v>78012916</v>
      </c>
      <c r="FP77" s="4">
        <v>116040060</v>
      </c>
      <c r="FQ77" s="4">
        <v>116640582</v>
      </c>
      <c r="FR77" s="4">
        <v>112635370</v>
      </c>
      <c r="FS77" s="4">
        <v>261852601</v>
      </c>
      <c r="FT77" s="4">
        <v>139936027</v>
      </c>
      <c r="FU77" s="4">
        <v>89064020</v>
      </c>
      <c r="FV77" s="4">
        <v>55765114</v>
      </c>
      <c r="FW77" s="4">
        <v>97298792</v>
      </c>
      <c r="FX77" s="4">
        <v>205415712</v>
      </c>
      <c r="FY77" s="4">
        <v>48533155</v>
      </c>
      <c r="FZ77" s="4">
        <v>52378875</v>
      </c>
      <c r="GA77" s="4">
        <v>82478345</v>
      </c>
      <c r="GB77" s="4">
        <v>111059481</v>
      </c>
      <c r="GC77" s="4">
        <v>113672251</v>
      </c>
      <c r="GD77" s="4">
        <v>110462363</v>
      </c>
      <c r="GE77" s="4">
        <v>116684968</v>
      </c>
      <c r="GF77" s="4">
        <v>117881992</v>
      </c>
      <c r="GG77" s="4">
        <v>96237059</v>
      </c>
      <c r="GH77" s="4">
        <v>121821222</v>
      </c>
      <c r="GI77" s="4">
        <v>154972811</v>
      </c>
      <c r="GJ77" s="4">
        <v>214490115</v>
      </c>
      <c r="GK77" s="4">
        <v>217142435</v>
      </c>
      <c r="GL77" s="4">
        <v>268911056</v>
      </c>
      <c r="GM77" s="4">
        <v>215994716</v>
      </c>
      <c r="GN77" s="4">
        <v>153493401</v>
      </c>
      <c r="GO77" s="4">
        <v>106720772</v>
      </c>
      <c r="GP77" s="4">
        <v>111318482</v>
      </c>
      <c r="GQ77" s="4">
        <v>149523061</v>
      </c>
      <c r="GR77" s="4">
        <v>94330981</v>
      </c>
      <c r="GS77" s="4">
        <v>130958106</v>
      </c>
      <c r="GT77" s="4">
        <v>122946356</v>
      </c>
      <c r="GU77" s="4">
        <v>114342736</v>
      </c>
      <c r="GV77" s="4">
        <v>113995561</v>
      </c>
      <c r="GW77" s="4">
        <v>147956700</v>
      </c>
      <c r="GX77" s="4">
        <v>89784140</v>
      </c>
      <c r="GY77" s="4">
        <v>80225559</v>
      </c>
      <c r="GZ77" s="4">
        <v>106274973</v>
      </c>
      <c r="HA77" s="4">
        <v>143339493</v>
      </c>
      <c r="HB77" s="4">
        <v>111790214</v>
      </c>
      <c r="HC77" s="4">
        <v>487345480</v>
      </c>
      <c r="HD77" s="4">
        <v>150090177</v>
      </c>
      <c r="HE77" s="4">
        <v>287267138</v>
      </c>
      <c r="HF77" s="4">
        <v>180571578</v>
      </c>
      <c r="HG77" s="4">
        <v>288198827</v>
      </c>
      <c r="HH77" s="4">
        <v>167826160</v>
      </c>
      <c r="HI77" s="4">
        <v>180157737</v>
      </c>
      <c r="HJ77" s="4">
        <v>173709636</v>
      </c>
      <c r="HK77" s="4">
        <v>163135009</v>
      </c>
      <c r="HL77" s="4">
        <v>284147985</v>
      </c>
      <c r="HM77" s="4">
        <v>215021472</v>
      </c>
      <c r="HN77" s="4">
        <v>68355817</v>
      </c>
      <c r="HO77" s="4">
        <v>133294250</v>
      </c>
      <c r="HP77" s="4">
        <v>139516122</v>
      </c>
      <c r="HQ77" s="4">
        <v>174207772</v>
      </c>
      <c r="HR77" s="4">
        <v>213275293</v>
      </c>
      <c r="HS77" s="4">
        <v>66563997</v>
      </c>
      <c r="HT77" s="4">
        <v>149834733</v>
      </c>
      <c r="HU77" s="4">
        <v>151971711</v>
      </c>
      <c r="HV77" s="4">
        <v>150564115</v>
      </c>
      <c r="HW77" s="4">
        <v>217079352</v>
      </c>
      <c r="HX77" s="4">
        <v>249923110</v>
      </c>
      <c r="HY77" s="4">
        <v>117234419</v>
      </c>
      <c r="HZ77" s="4">
        <v>126441996</v>
      </c>
      <c r="IA77" s="4">
        <v>79373314</v>
      </c>
      <c r="IB77" s="4">
        <v>90182852</v>
      </c>
      <c r="IC77" s="4">
        <v>111143212</v>
      </c>
      <c r="ID77" s="4">
        <v>145577523</v>
      </c>
      <c r="IE77" s="4">
        <v>92004409</v>
      </c>
      <c r="IF77" s="4">
        <v>366486352</v>
      </c>
      <c r="IG77" s="4">
        <v>178418734</v>
      </c>
      <c r="IH77" s="4">
        <v>274417127</v>
      </c>
      <c r="II77" s="4">
        <v>109261998</v>
      </c>
      <c r="IJ77" s="4">
        <v>224106796</v>
      </c>
      <c r="IK77" s="4">
        <v>192183182</v>
      </c>
      <c r="IL77" s="4">
        <v>134277770</v>
      </c>
      <c r="IM77" s="4">
        <v>254185049</v>
      </c>
      <c r="IN77" s="4">
        <v>191105234</v>
      </c>
      <c r="IO77" s="4">
        <v>488306015</v>
      </c>
      <c r="IP77" s="4">
        <v>190559265</v>
      </c>
      <c r="IQ77" s="4">
        <v>187335157</v>
      </c>
      <c r="IR77" s="4">
        <v>261360889</v>
      </c>
      <c r="IS77" s="4">
        <v>344877761</v>
      </c>
      <c r="IT77" s="4">
        <v>214365272</v>
      </c>
      <c r="IU77" s="4">
        <v>328597072</v>
      </c>
      <c r="IV77" s="4">
        <v>314094394</v>
      </c>
      <c r="IW77" s="4">
        <v>143237054</v>
      </c>
      <c r="IX77" s="4">
        <v>429954224</v>
      </c>
      <c r="IY77" s="4">
        <v>173049427</v>
      </c>
      <c r="IZ77" s="4">
        <v>265650667</v>
      </c>
      <c r="JA77" s="4">
        <v>311572472</v>
      </c>
      <c r="JB77" s="4">
        <v>221300677</v>
      </c>
      <c r="JC77" s="4">
        <v>271967717</v>
      </c>
      <c r="JD77" s="4">
        <v>234078267</v>
      </c>
      <c r="JE77" s="4">
        <v>504565272</v>
      </c>
      <c r="JF77" s="4">
        <v>263830048</v>
      </c>
      <c r="JG77" s="4">
        <v>210884274</v>
      </c>
      <c r="JH77" s="4">
        <v>129239309</v>
      </c>
      <c r="JI77" s="4">
        <v>235383852</v>
      </c>
      <c r="JJ77" s="4">
        <v>931711133</v>
      </c>
      <c r="JK77" s="4">
        <v>326351473</v>
      </c>
      <c r="JL77" s="4">
        <v>285321889</v>
      </c>
      <c r="JM77" s="4">
        <v>260023366</v>
      </c>
      <c r="JN77" s="4">
        <v>277713360</v>
      </c>
      <c r="JO77" s="4">
        <v>228825737</v>
      </c>
      <c r="JP77" s="4">
        <v>219405533</v>
      </c>
      <c r="JQ77" s="4">
        <v>425003839</v>
      </c>
      <c r="JR77" s="4">
        <v>204210429</v>
      </c>
      <c r="JS77" s="4">
        <v>395124371</v>
      </c>
      <c r="JT77" s="4">
        <v>853741532</v>
      </c>
      <c r="JU77" s="4">
        <v>345283042</v>
      </c>
      <c r="JV77" s="4">
        <v>183125100</v>
      </c>
      <c r="JW77" s="4">
        <v>126402755</v>
      </c>
      <c r="JX77" s="4">
        <v>201003879</v>
      </c>
      <c r="JY77" s="4">
        <v>647641151</v>
      </c>
      <c r="JZ77" s="4">
        <v>327948967</v>
      </c>
      <c r="KA77" s="4">
        <v>477675691</v>
      </c>
      <c r="KB77" s="4">
        <v>622779555</v>
      </c>
      <c r="KC77" s="4">
        <v>705981855</v>
      </c>
      <c r="KD77" s="4">
        <v>535261503</v>
      </c>
      <c r="KE77" s="4">
        <v>587607271</v>
      </c>
      <c r="KF77" s="4">
        <v>413997972</v>
      </c>
      <c r="KG77" s="4">
        <v>484411995</v>
      </c>
      <c r="KH77" s="4">
        <v>454900415</v>
      </c>
      <c r="KI77" s="4">
        <v>620046139</v>
      </c>
      <c r="KJ77" s="4">
        <v>477243824</v>
      </c>
      <c r="KK77" s="4">
        <v>369667738</v>
      </c>
      <c r="KL77" s="4">
        <v>353806120</v>
      </c>
      <c r="KM77" s="4">
        <v>412493068</v>
      </c>
      <c r="KN77" s="4">
        <v>477621526</v>
      </c>
      <c r="KO77" s="4">
        <v>597837878</v>
      </c>
      <c r="KP77" s="4">
        <v>859001546</v>
      </c>
      <c r="KQ77" s="4">
        <v>335892285</v>
      </c>
      <c r="KR77" s="4">
        <v>701617641</v>
      </c>
      <c r="KS77" s="4">
        <v>479610600</v>
      </c>
      <c r="KT77" s="4">
        <v>474806323</v>
      </c>
      <c r="KU77" s="4">
        <v>407056261</v>
      </c>
      <c r="KV77" s="4">
        <v>397428161</v>
      </c>
      <c r="KW77" s="4">
        <v>655509993</v>
      </c>
      <c r="KX77" s="4">
        <v>689707848</v>
      </c>
      <c r="KY77" s="4">
        <v>304833199</v>
      </c>
      <c r="KZ77" s="4">
        <v>681940820</v>
      </c>
      <c r="LA77" s="4">
        <v>372316456</v>
      </c>
      <c r="LB77" s="4">
        <v>1042006793</v>
      </c>
      <c r="LC77" s="4">
        <v>961542607</v>
      </c>
      <c r="LD77" s="4">
        <v>137947938</v>
      </c>
      <c r="LE77" s="4">
        <v>188091339</v>
      </c>
      <c r="LF77" s="4">
        <v>303402132</v>
      </c>
      <c r="LG77" s="4">
        <v>101131775</v>
      </c>
      <c r="LH77" s="4">
        <v>110334044</v>
      </c>
      <c r="LI77" s="4">
        <v>84971791</v>
      </c>
      <c r="LJ77" s="4">
        <v>155284001</v>
      </c>
      <c r="LK77" s="4">
        <v>122291415</v>
      </c>
      <c r="LL77" s="4">
        <v>127658121</v>
      </c>
      <c r="LM77" s="4">
        <v>138523511</v>
      </c>
      <c r="LN77" s="4">
        <v>136913241</v>
      </c>
      <c r="LO77" s="4">
        <v>51960053</v>
      </c>
      <c r="LP77" s="4">
        <v>128930898</v>
      </c>
      <c r="LQ77" s="4">
        <v>108517881</v>
      </c>
      <c r="LR77" s="4">
        <v>106144340</v>
      </c>
      <c r="LS77" s="4">
        <v>709448606</v>
      </c>
      <c r="LT77" s="4">
        <v>179763540</v>
      </c>
      <c r="LU77" s="4">
        <v>110472911</v>
      </c>
      <c r="LV77" s="4">
        <v>213483237</v>
      </c>
      <c r="LW77" s="4">
        <v>25877565</v>
      </c>
      <c r="LX77" s="4">
        <v>87936446</v>
      </c>
      <c r="LY77" s="4">
        <v>115479630</v>
      </c>
      <c r="LZ77" s="4">
        <v>113738364</v>
      </c>
      <c r="MA77" s="4">
        <v>117183376</v>
      </c>
      <c r="MB77" s="4">
        <v>120827423</v>
      </c>
      <c r="MC77" s="4">
        <v>197157600</v>
      </c>
      <c r="MD77" s="4">
        <v>75971583</v>
      </c>
      <c r="ME77" s="4">
        <v>105199690</v>
      </c>
      <c r="MF77" s="4">
        <v>356828427</v>
      </c>
      <c r="MG77" s="4">
        <v>334879666</v>
      </c>
      <c r="MH77" s="4">
        <v>369970130</v>
      </c>
      <c r="MI77" s="4">
        <v>51426673</v>
      </c>
      <c r="MJ77" s="4">
        <v>35855739</v>
      </c>
      <c r="MK77" s="4">
        <v>96600663</v>
      </c>
      <c r="ML77" s="4">
        <v>11806998</v>
      </c>
      <c r="MM77" s="4">
        <v>20964663</v>
      </c>
      <c r="MN77" s="4">
        <v>69184148</v>
      </c>
      <c r="MO77" s="4">
        <v>3674340</v>
      </c>
      <c r="MP77" s="4">
        <v>5760566</v>
      </c>
      <c r="MQ77" s="4">
        <v>42027453</v>
      </c>
      <c r="MR77" s="4">
        <v>18406475</v>
      </c>
      <c r="MS77" s="4">
        <v>9767784</v>
      </c>
      <c r="MT77" s="4">
        <v>25211150</v>
      </c>
      <c r="MU77" s="4">
        <v>19418947</v>
      </c>
      <c r="MV77" s="4">
        <v>28510668</v>
      </c>
      <c r="MW77" s="4">
        <v>359804489</v>
      </c>
      <c r="MX77" s="4">
        <v>156366364</v>
      </c>
      <c r="MY77" s="4">
        <v>113308044</v>
      </c>
      <c r="MZ77" s="4">
        <v>127398757</v>
      </c>
      <c r="NA77" s="4">
        <v>138928366</v>
      </c>
      <c r="NB77" s="4">
        <v>579900948</v>
      </c>
      <c r="NC77" s="4">
        <v>360221907</v>
      </c>
      <c r="ND77" s="4">
        <v>50615558</v>
      </c>
      <c r="NE77" s="4">
        <v>83314250</v>
      </c>
      <c r="NF77" s="4">
        <v>86887857</v>
      </c>
      <c r="NG77" s="4">
        <v>78528172</v>
      </c>
      <c r="NH77" s="4">
        <v>163250513</v>
      </c>
      <c r="NI77" s="4">
        <v>127504112</v>
      </c>
      <c r="NJ77" s="4">
        <v>45433876</v>
      </c>
      <c r="NK77" s="4">
        <v>89467199</v>
      </c>
      <c r="NL77" s="4">
        <v>146487168</v>
      </c>
      <c r="NM77" s="4">
        <v>202889391</v>
      </c>
      <c r="NN77" s="4">
        <v>121344713</v>
      </c>
      <c r="NO77" s="4">
        <v>135174811</v>
      </c>
      <c r="NP77" s="4">
        <v>136579561</v>
      </c>
      <c r="NQ77" s="4">
        <v>357643375</v>
      </c>
      <c r="NR77" s="4">
        <v>205705331</v>
      </c>
      <c r="NS77" s="4">
        <v>154274779</v>
      </c>
      <c r="NT77" s="4">
        <v>53904383</v>
      </c>
      <c r="NU77" s="4">
        <v>81344300</v>
      </c>
      <c r="NV77" s="4">
        <v>95821378</v>
      </c>
      <c r="NW77" s="4">
        <v>154449458</v>
      </c>
      <c r="NX77" s="4">
        <v>97590336</v>
      </c>
      <c r="NY77" s="4">
        <v>49288826</v>
      </c>
      <c r="NZ77" s="4">
        <v>79879300625</v>
      </c>
    </row>
    <row r="78" spans="1:390" x14ac:dyDescent="0.35">
      <c r="A78" t="s">
        <v>139</v>
      </c>
      <c r="B78" s="4">
        <v>72354076</v>
      </c>
      <c r="C78" s="4">
        <v>104574634</v>
      </c>
      <c r="D78" s="4">
        <v>106590671</v>
      </c>
      <c r="E78" s="4">
        <v>176209346</v>
      </c>
      <c r="F78" s="4">
        <v>95403426</v>
      </c>
      <c r="G78" s="4">
        <v>125402840</v>
      </c>
      <c r="H78" s="4">
        <v>239137939</v>
      </c>
      <c r="I78" s="4">
        <v>109250792</v>
      </c>
      <c r="J78" s="4">
        <v>97128455</v>
      </c>
      <c r="K78" s="4">
        <v>198681448</v>
      </c>
      <c r="L78" s="4">
        <v>304296030</v>
      </c>
      <c r="M78" s="4">
        <v>126752476</v>
      </c>
      <c r="N78" s="4">
        <v>147970369</v>
      </c>
      <c r="O78" s="4">
        <v>206925728</v>
      </c>
      <c r="P78" s="4">
        <v>231595333</v>
      </c>
      <c r="Q78" s="4">
        <v>265561031</v>
      </c>
      <c r="R78" s="4">
        <v>39498292</v>
      </c>
      <c r="S78" s="4">
        <v>230810477</v>
      </c>
      <c r="T78" s="4">
        <v>155007952</v>
      </c>
      <c r="U78" s="4">
        <v>161800182</v>
      </c>
      <c r="V78" s="4">
        <v>196793868</v>
      </c>
      <c r="W78" s="4">
        <v>196227584</v>
      </c>
      <c r="X78" s="4">
        <v>494647879</v>
      </c>
      <c r="Y78" s="4">
        <v>214763084</v>
      </c>
      <c r="Z78" s="4">
        <v>325406386</v>
      </c>
      <c r="AA78" s="4">
        <v>218345601</v>
      </c>
      <c r="AB78" s="4">
        <v>92618134</v>
      </c>
      <c r="AC78" s="4">
        <v>261000622</v>
      </c>
      <c r="AD78" s="4">
        <v>201714210</v>
      </c>
      <c r="AE78" s="4">
        <v>193279773</v>
      </c>
      <c r="AF78" s="4">
        <v>192642488</v>
      </c>
      <c r="AG78" s="4">
        <v>190950427</v>
      </c>
      <c r="AH78" s="4">
        <v>278537143</v>
      </c>
      <c r="AI78" s="4">
        <v>176423890</v>
      </c>
      <c r="AJ78" s="4">
        <v>228373546</v>
      </c>
      <c r="AK78" s="4">
        <v>235024749</v>
      </c>
      <c r="AL78" s="4">
        <v>170435337</v>
      </c>
      <c r="AM78" s="4">
        <v>273154275</v>
      </c>
      <c r="AN78" s="4">
        <v>286460527</v>
      </c>
      <c r="AO78" s="4">
        <v>337808446</v>
      </c>
      <c r="AP78" s="4">
        <v>299641798</v>
      </c>
      <c r="AQ78" s="4">
        <v>186050002</v>
      </c>
      <c r="AR78" s="4">
        <v>232131855</v>
      </c>
      <c r="AS78" s="4">
        <v>93916293</v>
      </c>
      <c r="AT78" s="4">
        <v>418443034</v>
      </c>
      <c r="AU78" s="4">
        <v>471687416</v>
      </c>
      <c r="AV78" s="4">
        <v>375452696</v>
      </c>
      <c r="AW78" s="4">
        <v>271263100</v>
      </c>
      <c r="AX78" s="4">
        <v>389847053</v>
      </c>
      <c r="AY78" s="4">
        <v>1478108</v>
      </c>
      <c r="AZ78" s="4">
        <v>529869916</v>
      </c>
      <c r="BA78" s="4">
        <v>205737404</v>
      </c>
      <c r="BB78" s="4">
        <v>348610243</v>
      </c>
      <c r="BC78" s="4">
        <v>270014491</v>
      </c>
      <c r="BD78" s="4">
        <v>374726294</v>
      </c>
      <c r="BE78" s="4">
        <v>307359890</v>
      </c>
      <c r="BF78" s="4">
        <v>784600305</v>
      </c>
      <c r="BG78" s="4">
        <v>206419417</v>
      </c>
      <c r="BH78" s="4">
        <v>105247894</v>
      </c>
      <c r="BI78" s="4">
        <v>89167264</v>
      </c>
      <c r="BJ78" s="4">
        <v>211394723</v>
      </c>
      <c r="BK78" s="4">
        <v>240612936</v>
      </c>
      <c r="BL78" s="4">
        <v>87275335</v>
      </c>
      <c r="BM78" s="4">
        <v>65390757</v>
      </c>
      <c r="BN78" s="4">
        <v>95441047</v>
      </c>
      <c r="BO78" s="4">
        <v>77868862</v>
      </c>
      <c r="BP78" s="4">
        <v>42639443</v>
      </c>
      <c r="BQ78" s="4">
        <v>86062685</v>
      </c>
      <c r="BR78" s="4">
        <v>120832869</v>
      </c>
      <c r="BS78" s="4">
        <v>67342027</v>
      </c>
      <c r="BT78" s="4">
        <v>89526670</v>
      </c>
      <c r="BU78" s="4">
        <v>66857838</v>
      </c>
      <c r="BV78" s="4">
        <v>106794535</v>
      </c>
      <c r="BW78" s="4">
        <v>90274514</v>
      </c>
      <c r="BX78" s="4">
        <v>90567825</v>
      </c>
      <c r="BY78" s="4">
        <v>117789412</v>
      </c>
      <c r="BZ78" s="4">
        <v>111479501</v>
      </c>
      <c r="CA78" s="4">
        <v>110872041</v>
      </c>
      <c r="CB78" s="4">
        <v>67193011</v>
      </c>
      <c r="CC78" s="4">
        <v>69177228</v>
      </c>
      <c r="CD78" s="4">
        <v>65678276</v>
      </c>
      <c r="CE78" s="4">
        <v>106962326</v>
      </c>
      <c r="CF78" s="4">
        <v>41512636</v>
      </c>
      <c r="CG78" s="4">
        <v>41178974</v>
      </c>
      <c r="CH78" s="4">
        <v>78066989</v>
      </c>
      <c r="CI78" s="4">
        <v>67127610</v>
      </c>
      <c r="CJ78" s="4">
        <v>91019394</v>
      </c>
      <c r="CK78" s="4">
        <v>71433783</v>
      </c>
      <c r="CL78" s="4">
        <v>162656097</v>
      </c>
      <c r="CM78" s="4">
        <v>219460240</v>
      </c>
      <c r="CN78" s="4">
        <v>166068061</v>
      </c>
      <c r="CO78" s="4">
        <v>123704453</v>
      </c>
      <c r="CP78" s="4">
        <v>89621472</v>
      </c>
      <c r="CQ78" s="4">
        <v>240533181</v>
      </c>
      <c r="CR78" s="4">
        <v>203094105</v>
      </c>
      <c r="CS78" s="4">
        <v>187522043</v>
      </c>
      <c r="CT78" s="4">
        <v>95496257</v>
      </c>
      <c r="CU78" s="4">
        <v>70201454</v>
      </c>
      <c r="CV78" s="4">
        <v>99316356</v>
      </c>
      <c r="CW78" s="4">
        <v>103529933</v>
      </c>
      <c r="CX78" s="4">
        <v>126768845</v>
      </c>
      <c r="CY78" s="4">
        <v>124643602</v>
      </c>
      <c r="CZ78" s="4">
        <v>103721655</v>
      </c>
      <c r="DA78" s="4">
        <v>70593350</v>
      </c>
      <c r="DB78" s="4">
        <v>125044320</v>
      </c>
      <c r="DC78" s="4">
        <v>123996197</v>
      </c>
      <c r="DD78" s="4">
        <v>94251170</v>
      </c>
      <c r="DE78" s="4">
        <v>254024600</v>
      </c>
      <c r="DF78" s="4">
        <v>153988440</v>
      </c>
      <c r="DG78" s="4">
        <v>156220070</v>
      </c>
      <c r="DH78" s="4">
        <v>128422335</v>
      </c>
      <c r="DI78" s="4">
        <v>74779988</v>
      </c>
      <c r="DJ78" s="4">
        <v>152337598</v>
      </c>
      <c r="DK78" s="4">
        <v>112997572</v>
      </c>
      <c r="DL78" s="4">
        <v>170316309</v>
      </c>
      <c r="DM78" s="4">
        <v>121802664</v>
      </c>
      <c r="DN78" s="4">
        <v>156502416</v>
      </c>
      <c r="DO78" s="4">
        <v>167102261</v>
      </c>
      <c r="DP78" s="4">
        <v>110372767</v>
      </c>
      <c r="DQ78" s="4">
        <v>210044339</v>
      </c>
      <c r="DR78" s="4">
        <v>145266958</v>
      </c>
      <c r="DS78" s="4">
        <v>183430007</v>
      </c>
      <c r="DT78" s="4">
        <v>137148024</v>
      </c>
      <c r="DU78" s="4">
        <v>129246633</v>
      </c>
      <c r="DV78" s="4">
        <v>137351264</v>
      </c>
      <c r="DW78" s="4">
        <v>135131055</v>
      </c>
      <c r="DX78" s="4">
        <v>137573110</v>
      </c>
      <c r="DY78" s="4">
        <v>95156084</v>
      </c>
      <c r="DZ78" s="4">
        <v>108538659</v>
      </c>
      <c r="EA78" s="4">
        <v>193739589</v>
      </c>
      <c r="EB78" s="4">
        <v>188526254</v>
      </c>
      <c r="EC78" s="4">
        <v>95805624</v>
      </c>
      <c r="ED78" s="4">
        <v>139365802</v>
      </c>
      <c r="EE78" s="4">
        <v>103992713</v>
      </c>
      <c r="EF78" s="4">
        <v>175727987</v>
      </c>
      <c r="EG78" s="4">
        <v>159040366</v>
      </c>
      <c r="EH78" s="4">
        <v>68647101</v>
      </c>
      <c r="EI78" s="4">
        <v>116607934</v>
      </c>
      <c r="EJ78" s="4">
        <v>71332212</v>
      </c>
      <c r="EK78" s="4">
        <v>61113975</v>
      </c>
      <c r="EL78" s="4">
        <v>117158075</v>
      </c>
      <c r="EM78" s="4">
        <v>66881336</v>
      </c>
      <c r="EN78" s="4">
        <v>126420424</v>
      </c>
      <c r="EO78" s="4">
        <v>64250037</v>
      </c>
      <c r="EP78" s="4">
        <v>64028673</v>
      </c>
      <c r="EQ78" s="4">
        <v>109425857</v>
      </c>
      <c r="ER78" s="4">
        <v>106377479</v>
      </c>
      <c r="ES78" s="4">
        <v>86117171</v>
      </c>
      <c r="ET78" s="4">
        <v>105078156</v>
      </c>
      <c r="EU78" s="4">
        <v>172724977</v>
      </c>
      <c r="EV78" s="4">
        <v>109643634</v>
      </c>
      <c r="EW78" s="4">
        <v>116945918</v>
      </c>
      <c r="EX78" s="4">
        <v>51320043</v>
      </c>
      <c r="EY78" s="4">
        <v>110533641</v>
      </c>
      <c r="EZ78" s="4">
        <v>52184164</v>
      </c>
      <c r="FA78" s="4">
        <v>60356232</v>
      </c>
      <c r="FB78" s="4">
        <v>87418315</v>
      </c>
      <c r="FC78" s="4">
        <v>81282311</v>
      </c>
      <c r="FD78" s="4">
        <v>110654459</v>
      </c>
      <c r="FE78" s="4">
        <v>82342952</v>
      </c>
      <c r="FF78" s="4">
        <v>142704417</v>
      </c>
      <c r="FG78" s="4">
        <v>80162667</v>
      </c>
      <c r="FH78" s="4">
        <v>116913688</v>
      </c>
      <c r="FI78" s="4">
        <v>117772660</v>
      </c>
      <c r="FJ78" s="4">
        <v>72057893</v>
      </c>
      <c r="FK78" s="4">
        <v>122104822</v>
      </c>
      <c r="FL78" s="4">
        <v>64647788</v>
      </c>
      <c r="FM78" s="4">
        <v>119854632</v>
      </c>
      <c r="FN78" s="4">
        <v>134429363</v>
      </c>
      <c r="FO78" s="4">
        <v>73249944</v>
      </c>
      <c r="FP78" s="4">
        <v>100838469</v>
      </c>
      <c r="FQ78" s="4">
        <v>100126666</v>
      </c>
      <c r="FR78" s="4">
        <v>104987519</v>
      </c>
      <c r="FS78" s="4">
        <v>239874313</v>
      </c>
      <c r="FT78" s="4">
        <v>120866165</v>
      </c>
      <c r="FU78" s="4">
        <v>81469485</v>
      </c>
      <c r="FV78" s="4">
        <v>49165885</v>
      </c>
      <c r="FW78" s="4">
        <v>86850270</v>
      </c>
      <c r="FX78" s="4">
        <v>176392582</v>
      </c>
      <c r="FY78" s="4">
        <v>42117974</v>
      </c>
      <c r="FZ78" s="4">
        <v>45798320</v>
      </c>
      <c r="GA78" s="4">
        <v>75487818</v>
      </c>
      <c r="GB78" s="4">
        <v>98073572</v>
      </c>
      <c r="GC78" s="4">
        <v>108037577</v>
      </c>
      <c r="GD78" s="4">
        <v>104922921</v>
      </c>
      <c r="GE78" s="4">
        <v>109203459</v>
      </c>
      <c r="GF78" s="4">
        <v>110745613</v>
      </c>
      <c r="GG78" s="4">
        <v>92017114</v>
      </c>
      <c r="GH78" s="4">
        <v>112902349</v>
      </c>
      <c r="GI78" s="4">
        <v>140721423</v>
      </c>
      <c r="GJ78" s="4">
        <v>193234376</v>
      </c>
      <c r="GK78" s="4">
        <v>190814902</v>
      </c>
      <c r="GL78" s="4">
        <v>213327898</v>
      </c>
      <c r="GM78" s="4">
        <v>181683656</v>
      </c>
      <c r="GN78" s="4">
        <v>131938303</v>
      </c>
      <c r="GO78" s="4">
        <v>99731542</v>
      </c>
      <c r="GP78" s="4">
        <v>108831894</v>
      </c>
      <c r="GQ78" s="4">
        <v>147082729</v>
      </c>
      <c r="GR78" s="4">
        <v>87998157</v>
      </c>
      <c r="GS78" s="4">
        <v>118850535</v>
      </c>
      <c r="GT78" s="4">
        <v>110262841</v>
      </c>
      <c r="GU78" s="4">
        <v>110209470</v>
      </c>
      <c r="GV78" s="4">
        <v>105333224</v>
      </c>
      <c r="GW78" s="4">
        <v>137346407</v>
      </c>
      <c r="GX78" s="4">
        <v>84645159</v>
      </c>
      <c r="GY78" s="4">
        <v>75103935</v>
      </c>
      <c r="GZ78" s="4">
        <v>89163766</v>
      </c>
      <c r="HA78" s="4">
        <v>130888008</v>
      </c>
      <c r="HB78" s="4">
        <v>98675258</v>
      </c>
      <c r="HC78" s="4">
        <v>302789801</v>
      </c>
      <c r="HD78" s="4">
        <v>123050423</v>
      </c>
      <c r="HE78" s="4">
        <v>209220696</v>
      </c>
      <c r="HF78" s="4">
        <v>129849507</v>
      </c>
      <c r="HG78" s="4">
        <v>223529341</v>
      </c>
      <c r="HH78" s="4">
        <v>121738326</v>
      </c>
      <c r="HI78" s="4">
        <v>136832947</v>
      </c>
      <c r="HJ78" s="4">
        <v>136844089</v>
      </c>
      <c r="HK78" s="4">
        <v>129881853</v>
      </c>
      <c r="HL78" s="4">
        <v>191484486</v>
      </c>
      <c r="HM78" s="4">
        <v>165789689</v>
      </c>
      <c r="HN78" s="4">
        <v>63079099</v>
      </c>
      <c r="HO78" s="4">
        <v>123171745</v>
      </c>
      <c r="HP78" s="4">
        <v>128606205</v>
      </c>
      <c r="HQ78" s="4">
        <v>156795819</v>
      </c>
      <c r="HR78" s="4">
        <v>188303006</v>
      </c>
      <c r="HS78" s="4">
        <v>57925550</v>
      </c>
      <c r="HT78" s="4">
        <v>139121809</v>
      </c>
      <c r="HU78" s="4">
        <v>124852642</v>
      </c>
      <c r="HV78" s="4">
        <v>132445178</v>
      </c>
      <c r="HW78" s="4">
        <v>183227294</v>
      </c>
      <c r="HX78" s="4">
        <v>204777931</v>
      </c>
      <c r="HY78" s="4">
        <v>104530562</v>
      </c>
      <c r="HZ78" s="4">
        <v>111311201</v>
      </c>
      <c r="IA78" s="4">
        <v>71092248</v>
      </c>
      <c r="IB78" s="4">
        <v>83861030</v>
      </c>
      <c r="IC78" s="4">
        <v>103160832</v>
      </c>
      <c r="ID78" s="4">
        <v>132768187</v>
      </c>
      <c r="IE78" s="4">
        <v>83349319</v>
      </c>
      <c r="IF78" s="4">
        <v>276119852</v>
      </c>
      <c r="IG78" s="4">
        <v>149538884</v>
      </c>
      <c r="IH78" s="4">
        <v>218951165</v>
      </c>
      <c r="II78" s="4">
        <v>98729405</v>
      </c>
      <c r="IJ78" s="4">
        <v>204950892</v>
      </c>
      <c r="IK78" s="4">
        <v>168543735</v>
      </c>
      <c r="IL78" s="4">
        <v>131760224</v>
      </c>
      <c r="IM78" s="4">
        <v>237816459</v>
      </c>
      <c r="IN78" s="4">
        <v>180146819</v>
      </c>
      <c r="IO78" s="4">
        <v>453992536</v>
      </c>
      <c r="IP78" s="4">
        <v>178610045</v>
      </c>
      <c r="IQ78" s="4">
        <v>176100050</v>
      </c>
      <c r="IR78" s="4">
        <v>244391987</v>
      </c>
      <c r="IS78" s="4">
        <v>317598298</v>
      </c>
      <c r="IT78" s="4">
        <v>202744935</v>
      </c>
      <c r="IU78" s="4">
        <v>299297389</v>
      </c>
      <c r="IV78" s="4">
        <v>293721574</v>
      </c>
      <c r="IW78" s="4">
        <v>134412577</v>
      </c>
      <c r="IX78" s="4">
        <v>404080084</v>
      </c>
      <c r="IY78" s="4">
        <v>164027575</v>
      </c>
      <c r="IZ78" s="4">
        <v>247264045</v>
      </c>
      <c r="JA78" s="4">
        <v>287611405</v>
      </c>
      <c r="JB78" s="4">
        <v>206595367</v>
      </c>
      <c r="JC78" s="4">
        <v>258245400</v>
      </c>
      <c r="JD78" s="4">
        <v>221120015</v>
      </c>
      <c r="JE78" s="4">
        <v>474074918</v>
      </c>
      <c r="JF78" s="4">
        <v>245975812</v>
      </c>
      <c r="JG78" s="4">
        <v>197358207</v>
      </c>
      <c r="JH78" s="4">
        <v>120109090</v>
      </c>
      <c r="JI78" s="4">
        <v>217622057</v>
      </c>
      <c r="JJ78" s="4">
        <v>861168606</v>
      </c>
      <c r="JK78" s="4">
        <v>306370409</v>
      </c>
      <c r="JL78" s="4">
        <v>266841806</v>
      </c>
      <c r="JM78" s="4">
        <v>245802051</v>
      </c>
      <c r="JN78" s="4">
        <v>244632013</v>
      </c>
      <c r="JO78" s="4">
        <v>215715348</v>
      </c>
      <c r="JP78" s="4">
        <v>206823888</v>
      </c>
      <c r="JQ78" s="4">
        <v>393004054</v>
      </c>
      <c r="JR78" s="4">
        <v>182385062</v>
      </c>
      <c r="JS78" s="4">
        <v>357971000</v>
      </c>
      <c r="JT78" s="4">
        <v>776808311</v>
      </c>
      <c r="JU78" s="4">
        <v>321203749</v>
      </c>
      <c r="JV78" s="4">
        <v>171048923</v>
      </c>
      <c r="JW78" s="4">
        <v>80798178</v>
      </c>
      <c r="JX78" s="4">
        <v>187676098</v>
      </c>
      <c r="JY78" s="4">
        <v>516248132</v>
      </c>
      <c r="JZ78" s="4">
        <v>294777236</v>
      </c>
      <c r="KA78" s="4">
        <v>387594493</v>
      </c>
      <c r="KB78" s="4">
        <v>509759151</v>
      </c>
      <c r="KC78" s="4">
        <v>450262878</v>
      </c>
      <c r="KD78" s="4">
        <v>471865332</v>
      </c>
      <c r="KE78" s="4">
        <v>490240259</v>
      </c>
      <c r="KF78" s="4">
        <v>352345726</v>
      </c>
      <c r="KG78" s="4">
        <v>395419840</v>
      </c>
      <c r="KH78" s="4">
        <v>377563788</v>
      </c>
      <c r="KI78" s="4">
        <v>419026083</v>
      </c>
      <c r="KJ78" s="4">
        <v>373427180</v>
      </c>
      <c r="KK78" s="4">
        <v>315231374</v>
      </c>
      <c r="KL78" s="4">
        <v>306048193</v>
      </c>
      <c r="KM78" s="4">
        <v>362738596</v>
      </c>
      <c r="KN78" s="4">
        <v>379377764</v>
      </c>
      <c r="KO78" s="4">
        <v>440823889</v>
      </c>
      <c r="KP78" s="4">
        <v>462907657</v>
      </c>
      <c r="KQ78" s="4">
        <v>271809989</v>
      </c>
      <c r="KR78" s="4">
        <v>569981285</v>
      </c>
      <c r="KS78" s="4">
        <v>413179682</v>
      </c>
      <c r="KT78" s="4">
        <v>364588554</v>
      </c>
      <c r="KU78" s="4">
        <v>367610092</v>
      </c>
      <c r="KV78" s="4">
        <v>343142030</v>
      </c>
      <c r="KW78" s="4">
        <v>442848648</v>
      </c>
      <c r="KX78" s="4">
        <v>542985553</v>
      </c>
      <c r="KY78" s="4">
        <v>269011074</v>
      </c>
      <c r="KZ78" s="4">
        <v>523521405</v>
      </c>
      <c r="LA78" s="4">
        <v>334161923</v>
      </c>
      <c r="LB78" s="4">
        <v>777928432</v>
      </c>
      <c r="LC78" s="4">
        <v>570368765</v>
      </c>
      <c r="LD78" s="4">
        <v>126337977</v>
      </c>
      <c r="LE78" s="4">
        <v>172570080</v>
      </c>
      <c r="LF78" s="4">
        <v>282395601</v>
      </c>
      <c r="LG78" s="4">
        <v>93896744</v>
      </c>
      <c r="LH78" s="4">
        <v>103087505</v>
      </c>
      <c r="LI78" s="4">
        <v>78498994</v>
      </c>
      <c r="LJ78" s="4">
        <v>139740944</v>
      </c>
      <c r="LK78" s="4">
        <v>111558316</v>
      </c>
      <c r="LL78" s="4">
        <v>116745160</v>
      </c>
      <c r="LM78" s="4">
        <v>126998938</v>
      </c>
      <c r="LN78" s="4">
        <v>128409115</v>
      </c>
      <c r="LO78" s="4">
        <v>48549858</v>
      </c>
      <c r="LP78" s="4">
        <v>111085078</v>
      </c>
      <c r="LQ78" s="4">
        <v>97191376</v>
      </c>
      <c r="LR78" s="4">
        <v>96145295</v>
      </c>
      <c r="LS78" s="4">
        <v>599906615</v>
      </c>
      <c r="LT78" s="4">
        <v>167104291</v>
      </c>
      <c r="LU78" s="4">
        <v>94415749</v>
      </c>
      <c r="LV78" s="4">
        <v>193150852</v>
      </c>
      <c r="LW78" s="4">
        <v>23903987</v>
      </c>
      <c r="LX78" s="4">
        <v>82464544</v>
      </c>
      <c r="LY78" s="4">
        <v>110209722</v>
      </c>
      <c r="LZ78" s="4">
        <v>105123585</v>
      </c>
      <c r="MA78" s="4">
        <v>110010582</v>
      </c>
      <c r="MB78" s="4">
        <v>109395384</v>
      </c>
      <c r="MC78" s="4">
        <v>181231684</v>
      </c>
      <c r="MD78" s="4">
        <v>70447276</v>
      </c>
      <c r="ME78" s="4">
        <v>96348288</v>
      </c>
      <c r="MF78" s="4">
        <v>328014172</v>
      </c>
      <c r="MG78" s="4">
        <v>281962565</v>
      </c>
      <c r="MH78" s="4">
        <v>321991537</v>
      </c>
      <c r="MI78" s="4">
        <v>46748980</v>
      </c>
      <c r="MJ78" s="4">
        <v>32972083</v>
      </c>
      <c r="MK78" s="4">
        <v>91124951</v>
      </c>
      <c r="ML78" s="4">
        <v>10908832</v>
      </c>
      <c r="MM78" s="4">
        <v>19586494</v>
      </c>
      <c r="MN78" s="4">
        <v>65446146</v>
      </c>
      <c r="MO78" s="4">
        <v>3468544</v>
      </c>
      <c r="MP78" s="4">
        <v>5665292</v>
      </c>
      <c r="MQ78" s="4">
        <v>39456528</v>
      </c>
      <c r="MR78" s="4">
        <v>17252248</v>
      </c>
      <c r="MS78" s="4">
        <v>9329332</v>
      </c>
      <c r="MT78" s="4">
        <v>23409729</v>
      </c>
      <c r="MU78" s="4">
        <v>18485075</v>
      </c>
      <c r="MV78" s="4">
        <v>25595707</v>
      </c>
      <c r="MW78" s="4">
        <v>335982898</v>
      </c>
      <c r="MX78" s="4">
        <v>142555298</v>
      </c>
      <c r="MY78" s="4">
        <v>106681140</v>
      </c>
      <c r="MZ78" s="4">
        <v>121379763</v>
      </c>
      <c r="NA78" s="4">
        <v>128054915</v>
      </c>
      <c r="NB78" s="4">
        <v>538808259</v>
      </c>
      <c r="NC78" s="4">
        <v>334124709</v>
      </c>
      <c r="ND78" s="4">
        <v>48676305</v>
      </c>
      <c r="NE78" s="4">
        <v>80608103</v>
      </c>
      <c r="NF78" s="4">
        <v>82499985</v>
      </c>
      <c r="NG78" s="4">
        <v>73154014</v>
      </c>
      <c r="NH78" s="4">
        <v>153956844</v>
      </c>
      <c r="NI78" s="4">
        <v>122006819</v>
      </c>
      <c r="NJ78" s="4">
        <v>43680130</v>
      </c>
      <c r="NK78" s="4">
        <v>81489992</v>
      </c>
      <c r="NL78" s="4">
        <v>137690195</v>
      </c>
      <c r="NM78" s="4">
        <v>195733714</v>
      </c>
      <c r="NN78" s="4">
        <v>115494636</v>
      </c>
      <c r="NO78" s="4">
        <v>129728055</v>
      </c>
      <c r="NP78" s="4">
        <v>125859056</v>
      </c>
      <c r="NQ78" s="4">
        <v>337294292</v>
      </c>
      <c r="NR78" s="4">
        <v>192186458</v>
      </c>
      <c r="NS78" s="4">
        <v>148315834</v>
      </c>
      <c r="NT78" s="4">
        <v>51847484</v>
      </c>
      <c r="NU78" s="4">
        <v>77459421</v>
      </c>
      <c r="NV78" s="4">
        <v>87465469</v>
      </c>
      <c r="NW78" s="4">
        <v>145416606</v>
      </c>
      <c r="NX78" s="4">
        <v>92212777</v>
      </c>
      <c r="NY78" s="4">
        <v>47047369</v>
      </c>
      <c r="NZ78" s="4">
        <v>69407934380</v>
      </c>
    </row>
    <row r="79" spans="1:390" x14ac:dyDescent="0.35">
      <c r="A79" t="s">
        <v>140</v>
      </c>
      <c r="B79" s="4">
        <v>71593805</v>
      </c>
      <c r="C79" s="4">
        <v>104731603</v>
      </c>
      <c r="D79" s="4">
        <v>106202381</v>
      </c>
      <c r="E79" s="4">
        <v>174748830</v>
      </c>
      <c r="F79" s="4">
        <v>95212586</v>
      </c>
      <c r="G79" s="4">
        <v>123241365</v>
      </c>
      <c r="H79" s="4">
        <v>237443944</v>
      </c>
      <c r="I79" s="4">
        <v>109393408</v>
      </c>
      <c r="J79" s="4">
        <v>97611179</v>
      </c>
      <c r="K79" s="4">
        <v>199570583</v>
      </c>
      <c r="L79" s="4">
        <v>301993968</v>
      </c>
      <c r="M79" s="4">
        <v>127217555</v>
      </c>
      <c r="N79" s="4">
        <v>146433179</v>
      </c>
      <c r="O79" s="4">
        <v>198111384</v>
      </c>
      <c r="P79" s="4">
        <v>228133807</v>
      </c>
      <c r="Q79" s="4">
        <v>266128758</v>
      </c>
      <c r="R79" s="4">
        <v>39972492</v>
      </c>
      <c r="S79" s="4">
        <v>229167437</v>
      </c>
      <c r="T79" s="4">
        <v>155915052</v>
      </c>
      <c r="U79" s="4">
        <v>159725000</v>
      </c>
      <c r="V79" s="4">
        <v>195971353</v>
      </c>
      <c r="W79" s="4">
        <v>188404970</v>
      </c>
      <c r="X79" s="4">
        <v>484343684</v>
      </c>
      <c r="Y79" s="4">
        <v>209291170</v>
      </c>
      <c r="Z79" s="4">
        <v>315943506</v>
      </c>
      <c r="AA79" s="4">
        <v>218423222</v>
      </c>
      <c r="AB79" s="4">
        <v>92208599</v>
      </c>
      <c r="AC79" s="4">
        <v>261035609</v>
      </c>
      <c r="AD79" s="4">
        <v>202216634</v>
      </c>
      <c r="AE79" s="4">
        <v>193951452</v>
      </c>
      <c r="AF79" s="4">
        <v>186322399</v>
      </c>
      <c r="AG79" s="4">
        <v>188013221</v>
      </c>
      <c r="AH79" s="4">
        <v>277048994</v>
      </c>
      <c r="AI79" s="4">
        <v>171439083</v>
      </c>
      <c r="AJ79" s="4">
        <v>224447141</v>
      </c>
      <c r="AK79" s="4">
        <v>238983717</v>
      </c>
      <c r="AL79" s="4">
        <v>167209260</v>
      </c>
      <c r="AM79" s="4">
        <v>264947430</v>
      </c>
      <c r="AN79" s="4">
        <v>286850266</v>
      </c>
      <c r="AO79" s="4">
        <v>336745350</v>
      </c>
      <c r="AP79" s="4">
        <v>300561833</v>
      </c>
      <c r="AQ79" s="4">
        <v>183241122</v>
      </c>
      <c r="AR79" s="4">
        <v>230498831</v>
      </c>
      <c r="AS79" s="4">
        <v>93454460</v>
      </c>
      <c r="AT79" s="4">
        <v>416601162</v>
      </c>
      <c r="AU79" s="4">
        <v>452735804</v>
      </c>
      <c r="AV79" s="4">
        <v>366257595</v>
      </c>
      <c r="AW79" s="4">
        <v>268348709</v>
      </c>
      <c r="AX79" s="4">
        <v>387175331</v>
      </c>
      <c r="AY79" s="4">
        <v>1438394</v>
      </c>
      <c r="AZ79" s="4">
        <v>522561292</v>
      </c>
      <c r="BA79" s="4">
        <v>199377664</v>
      </c>
      <c r="BB79" s="4">
        <v>344367214</v>
      </c>
      <c r="BC79" s="4">
        <v>269809469</v>
      </c>
      <c r="BD79" s="4">
        <v>371768648</v>
      </c>
      <c r="BE79" s="4">
        <v>306999721</v>
      </c>
      <c r="BF79" s="4">
        <v>776568792</v>
      </c>
      <c r="BG79" s="4">
        <v>203410355</v>
      </c>
      <c r="BH79" s="4">
        <v>103494004</v>
      </c>
      <c r="BI79" s="4">
        <v>88578869</v>
      </c>
      <c r="BJ79" s="4">
        <v>205102854</v>
      </c>
      <c r="BK79" s="4">
        <v>234168824</v>
      </c>
      <c r="BL79" s="4">
        <v>88532723</v>
      </c>
      <c r="BM79" s="4">
        <v>65175147</v>
      </c>
      <c r="BN79" s="4">
        <v>95368403</v>
      </c>
      <c r="BO79" s="4">
        <v>79874968</v>
      </c>
      <c r="BP79" s="4">
        <v>42505478</v>
      </c>
      <c r="BQ79" s="4">
        <v>84873155</v>
      </c>
      <c r="BR79" s="4">
        <v>119041565</v>
      </c>
      <c r="BS79" s="4">
        <v>66791084</v>
      </c>
      <c r="BT79" s="4">
        <v>87988873</v>
      </c>
      <c r="BU79" s="4">
        <v>64755952</v>
      </c>
      <c r="BV79" s="4">
        <v>105701574</v>
      </c>
      <c r="BW79" s="4">
        <v>87805532</v>
      </c>
      <c r="BX79" s="4">
        <v>87916206</v>
      </c>
      <c r="BY79" s="4">
        <v>114538047</v>
      </c>
      <c r="BZ79" s="4">
        <v>109756063</v>
      </c>
      <c r="CA79" s="4">
        <v>111349137</v>
      </c>
      <c r="CB79" s="4">
        <v>66920595</v>
      </c>
      <c r="CC79" s="4">
        <v>69477251</v>
      </c>
      <c r="CD79" s="4">
        <v>65082225</v>
      </c>
      <c r="CE79" s="4">
        <v>107391341</v>
      </c>
      <c r="CF79" s="4">
        <v>41939468</v>
      </c>
      <c r="CG79" s="4">
        <v>41190278</v>
      </c>
      <c r="CH79" s="4">
        <v>77434848</v>
      </c>
      <c r="CI79" s="4">
        <v>67608610</v>
      </c>
      <c r="CJ79" s="4">
        <v>90080759</v>
      </c>
      <c r="CK79" s="4">
        <v>69278488</v>
      </c>
      <c r="CL79" s="4">
        <v>153882727</v>
      </c>
      <c r="CM79" s="4">
        <v>215031403</v>
      </c>
      <c r="CN79" s="4">
        <v>161842713</v>
      </c>
      <c r="CO79" s="4">
        <v>121225220</v>
      </c>
      <c r="CP79" s="4">
        <v>88024082</v>
      </c>
      <c r="CQ79" s="4">
        <v>232320361</v>
      </c>
      <c r="CR79" s="4">
        <v>198981097</v>
      </c>
      <c r="CS79" s="4">
        <v>184044977</v>
      </c>
      <c r="CT79" s="4">
        <v>94736921</v>
      </c>
      <c r="CU79" s="4">
        <v>67640038</v>
      </c>
      <c r="CV79" s="4">
        <v>96195542</v>
      </c>
      <c r="CW79" s="4">
        <v>102485873</v>
      </c>
      <c r="CX79" s="4">
        <v>122369669</v>
      </c>
      <c r="CY79" s="4">
        <v>120841532</v>
      </c>
      <c r="CZ79" s="4">
        <v>97439990</v>
      </c>
      <c r="DA79" s="4">
        <v>69620971</v>
      </c>
      <c r="DB79" s="4">
        <v>123644173</v>
      </c>
      <c r="DC79" s="4">
        <v>121161718</v>
      </c>
      <c r="DD79" s="4">
        <v>91991492</v>
      </c>
      <c r="DE79" s="4">
        <v>247924080</v>
      </c>
      <c r="DF79" s="4">
        <v>152345755</v>
      </c>
      <c r="DG79" s="4">
        <v>152072275</v>
      </c>
      <c r="DH79" s="4">
        <v>125411202</v>
      </c>
      <c r="DI79" s="4">
        <v>74324559</v>
      </c>
      <c r="DJ79" s="4">
        <v>145024318</v>
      </c>
      <c r="DK79" s="4">
        <v>111800399</v>
      </c>
      <c r="DL79" s="4">
        <v>168024503</v>
      </c>
      <c r="DM79" s="4">
        <v>120149454</v>
      </c>
      <c r="DN79" s="4">
        <v>154373997</v>
      </c>
      <c r="DO79" s="4">
        <v>166079270</v>
      </c>
      <c r="DP79" s="4">
        <v>110343292</v>
      </c>
      <c r="DQ79" s="4">
        <v>206126325</v>
      </c>
      <c r="DR79" s="4">
        <v>144875983</v>
      </c>
      <c r="DS79" s="4">
        <v>182375672</v>
      </c>
      <c r="DT79" s="4">
        <v>135852164</v>
      </c>
      <c r="DU79" s="4">
        <v>127885800</v>
      </c>
      <c r="DV79" s="4">
        <v>135965332</v>
      </c>
      <c r="DW79" s="4">
        <v>133081578</v>
      </c>
      <c r="DX79" s="4">
        <v>136236712</v>
      </c>
      <c r="DY79" s="4">
        <v>94281559</v>
      </c>
      <c r="DZ79" s="4">
        <v>107551001</v>
      </c>
      <c r="EA79" s="4">
        <v>192004239</v>
      </c>
      <c r="EB79" s="4">
        <v>189376204</v>
      </c>
      <c r="EC79" s="4">
        <v>94327420</v>
      </c>
      <c r="ED79" s="4">
        <v>140233551</v>
      </c>
      <c r="EE79" s="4">
        <v>103259302</v>
      </c>
      <c r="EF79" s="4">
        <v>171593587</v>
      </c>
      <c r="EG79" s="4">
        <v>155230698</v>
      </c>
      <c r="EH79" s="4">
        <v>68236861</v>
      </c>
      <c r="EI79" s="4">
        <v>116257133</v>
      </c>
      <c r="EJ79" s="4">
        <v>70531365</v>
      </c>
      <c r="EK79" s="4">
        <v>61521968</v>
      </c>
      <c r="EL79" s="4">
        <v>115647752</v>
      </c>
      <c r="EM79" s="4">
        <v>66284986</v>
      </c>
      <c r="EN79" s="4">
        <v>125228853</v>
      </c>
      <c r="EO79" s="4">
        <v>63401418</v>
      </c>
      <c r="EP79" s="4">
        <v>63832732</v>
      </c>
      <c r="EQ79" s="4">
        <v>108444505</v>
      </c>
      <c r="ER79" s="4">
        <v>106539903</v>
      </c>
      <c r="ES79" s="4">
        <v>85895219</v>
      </c>
      <c r="ET79" s="4">
        <v>102077060</v>
      </c>
      <c r="EU79" s="4">
        <v>170245623</v>
      </c>
      <c r="EV79" s="4">
        <v>107198811</v>
      </c>
      <c r="EW79" s="4">
        <v>114866548</v>
      </c>
      <c r="EX79" s="4">
        <v>49690395</v>
      </c>
      <c r="EY79" s="4">
        <v>107560216</v>
      </c>
      <c r="EZ79" s="4">
        <v>51462959</v>
      </c>
      <c r="FA79" s="4">
        <v>61433835</v>
      </c>
      <c r="FB79" s="4">
        <v>87151271</v>
      </c>
      <c r="FC79" s="4">
        <v>81515972</v>
      </c>
      <c r="FD79" s="4">
        <v>110338808</v>
      </c>
      <c r="FE79" s="4">
        <v>82106140</v>
      </c>
      <c r="FF79" s="4">
        <v>141384861</v>
      </c>
      <c r="FG79" s="4">
        <v>79449939</v>
      </c>
      <c r="FH79" s="4">
        <v>117166796</v>
      </c>
      <c r="FI79" s="4">
        <v>116089413</v>
      </c>
      <c r="FJ79" s="4">
        <v>71561643</v>
      </c>
      <c r="FK79" s="4">
        <v>120592568</v>
      </c>
      <c r="FL79" s="4">
        <v>64966325</v>
      </c>
      <c r="FM79" s="4">
        <v>119461993</v>
      </c>
      <c r="FN79" s="4">
        <v>132350402</v>
      </c>
      <c r="FO79" s="4">
        <v>74172637</v>
      </c>
      <c r="FP79" s="4">
        <v>99175075</v>
      </c>
      <c r="FQ79" s="4">
        <v>99790882</v>
      </c>
      <c r="FR79" s="4">
        <v>104694073</v>
      </c>
      <c r="FS79" s="4">
        <v>240999015</v>
      </c>
      <c r="FT79" s="4">
        <v>118442848</v>
      </c>
      <c r="FU79" s="4">
        <v>80877913</v>
      </c>
      <c r="FV79" s="4">
        <v>48110632</v>
      </c>
      <c r="FW79" s="4">
        <v>85214838</v>
      </c>
      <c r="FX79" s="4">
        <v>172678613</v>
      </c>
      <c r="FY79" s="4">
        <v>43416987</v>
      </c>
      <c r="FZ79" s="4">
        <v>44875219</v>
      </c>
      <c r="GA79" s="4">
        <v>75456995</v>
      </c>
      <c r="GB79" s="4">
        <v>94544298</v>
      </c>
      <c r="GC79" s="4">
        <v>106644869</v>
      </c>
      <c r="GD79" s="4">
        <v>103956004</v>
      </c>
      <c r="GE79" s="4">
        <v>108534264</v>
      </c>
      <c r="GF79" s="4">
        <v>109915248</v>
      </c>
      <c r="GG79" s="4">
        <v>91413884</v>
      </c>
      <c r="GH79" s="4">
        <v>113462553</v>
      </c>
      <c r="GI79" s="4">
        <v>137060230</v>
      </c>
      <c r="GJ79" s="4">
        <v>190621034</v>
      </c>
      <c r="GK79" s="4">
        <v>190662389</v>
      </c>
      <c r="GL79" s="4">
        <v>206775662</v>
      </c>
      <c r="GM79" s="4">
        <v>183974734</v>
      </c>
      <c r="GN79" s="4">
        <v>129151622</v>
      </c>
      <c r="GO79" s="4">
        <v>99240017</v>
      </c>
      <c r="GP79" s="4">
        <v>107357186</v>
      </c>
      <c r="GQ79" s="4">
        <v>146628270</v>
      </c>
      <c r="GR79" s="4">
        <v>88631922</v>
      </c>
      <c r="GS79" s="4">
        <v>116591797</v>
      </c>
      <c r="GT79" s="4">
        <v>108997733</v>
      </c>
      <c r="GU79" s="4">
        <v>107923028</v>
      </c>
      <c r="GV79" s="4">
        <v>103299310</v>
      </c>
      <c r="GW79" s="4">
        <v>134264574</v>
      </c>
      <c r="GX79" s="4">
        <v>83806155</v>
      </c>
      <c r="GY79" s="4">
        <v>74235033</v>
      </c>
      <c r="GZ79" s="4">
        <v>86307934</v>
      </c>
      <c r="HA79" s="4">
        <v>129837170</v>
      </c>
      <c r="HB79" s="4">
        <v>96277582</v>
      </c>
      <c r="HC79" s="4">
        <v>295334015</v>
      </c>
      <c r="HD79" s="4">
        <v>117742079</v>
      </c>
      <c r="HE79" s="4">
        <v>214115638</v>
      </c>
      <c r="HF79" s="4">
        <v>128399062</v>
      </c>
      <c r="HG79" s="4">
        <v>216368944</v>
      </c>
      <c r="HH79" s="4">
        <v>118695629</v>
      </c>
      <c r="HI79" s="4">
        <v>133640744</v>
      </c>
      <c r="HJ79" s="4">
        <v>135541138</v>
      </c>
      <c r="HK79" s="4">
        <v>128813665</v>
      </c>
      <c r="HL79" s="4">
        <v>187586675</v>
      </c>
      <c r="HM79" s="4">
        <v>159255909</v>
      </c>
      <c r="HN79" s="4">
        <v>62717649</v>
      </c>
      <c r="HO79" s="4">
        <v>123061215</v>
      </c>
      <c r="HP79" s="4">
        <v>127439542</v>
      </c>
      <c r="HQ79" s="4">
        <v>148572262</v>
      </c>
      <c r="HR79" s="4">
        <v>185336797</v>
      </c>
      <c r="HS79" s="4">
        <v>57344882</v>
      </c>
      <c r="HT79" s="4">
        <v>135447385</v>
      </c>
      <c r="HU79" s="4">
        <v>121605296</v>
      </c>
      <c r="HV79" s="4">
        <v>130187444</v>
      </c>
      <c r="HW79" s="4">
        <v>176640630</v>
      </c>
      <c r="HX79" s="4">
        <v>197680754</v>
      </c>
      <c r="HY79" s="4">
        <v>103235967</v>
      </c>
      <c r="HZ79" s="4">
        <v>109322881</v>
      </c>
      <c r="IA79" s="4">
        <v>70447057</v>
      </c>
      <c r="IB79" s="4">
        <v>82859254</v>
      </c>
      <c r="IC79" s="4">
        <v>103064919</v>
      </c>
      <c r="ID79" s="4">
        <v>128542149</v>
      </c>
      <c r="IE79" s="4">
        <v>82852799</v>
      </c>
      <c r="IF79" s="4">
        <v>271319403</v>
      </c>
      <c r="IG79" s="4">
        <v>151447040</v>
      </c>
      <c r="IH79" s="4">
        <v>218051798</v>
      </c>
      <c r="II79" s="4">
        <v>99290084</v>
      </c>
      <c r="IJ79" s="4">
        <v>205722712</v>
      </c>
      <c r="IK79" s="4">
        <v>165323319</v>
      </c>
      <c r="IL79" s="4">
        <v>130761572</v>
      </c>
      <c r="IM79" s="4">
        <v>236474691</v>
      </c>
      <c r="IN79" s="4">
        <v>177312254</v>
      </c>
      <c r="IO79" s="4">
        <v>452453797</v>
      </c>
      <c r="IP79" s="4">
        <v>176601867</v>
      </c>
      <c r="IQ79" s="4">
        <v>175693532</v>
      </c>
      <c r="IR79" s="4">
        <v>244274398</v>
      </c>
      <c r="IS79" s="4">
        <v>309499836</v>
      </c>
      <c r="IT79" s="4">
        <v>201639507</v>
      </c>
      <c r="IU79" s="4">
        <v>295948854</v>
      </c>
      <c r="IV79" s="4">
        <v>292172160</v>
      </c>
      <c r="IW79" s="4">
        <v>134182332</v>
      </c>
      <c r="IX79" s="4">
        <v>400789871</v>
      </c>
      <c r="IY79" s="4">
        <v>162779874</v>
      </c>
      <c r="IZ79" s="4">
        <v>247417425</v>
      </c>
      <c r="JA79" s="4">
        <v>284445188</v>
      </c>
      <c r="JB79" s="4">
        <v>206344263</v>
      </c>
      <c r="JC79" s="4">
        <v>258220445</v>
      </c>
      <c r="JD79" s="4">
        <v>219435939</v>
      </c>
      <c r="JE79" s="4">
        <v>469757531</v>
      </c>
      <c r="JF79" s="4">
        <v>244107274</v>
      </c>
      <c r="JG79" s="4">
        <v>195489771</v>
      </c>
      <c r="JH79" s="4">
        <v>119190879</v>
      </c>
      <c r="JI79" s="4">
        <v>215522065</v>
      </c>
      <c r="JJ79" s="4">
        <v>859687431</v>
      </c>
      <c r="JK79" s="4">
        <v>305511542</v>
      </c>
      <c r="JL79" s="4">
        <v>266214182</v>
      </c>
      <c r="JM79" s="4">
        <v>247691703</v>
      </c>
      <c r="JN79" s="4">
        <v>239743004</v>
      </c>
      <c r="JO79" s="4">
        <v>216031352</v>
      </c>
      <c r="JP79" s="4">
        <v>206868088</v>
      </c>
      <c r="JQ79" s="4">
        <v>391063027</v>
      </c>
      <c r="JR79" s="4">
        <v>182110373</v>
      </c>
      <c r="JS79" s="4">
        <v>355732127</v>
      </c>
      <c r="JT79" s="4">
        <v>764118414</v>
      </c>
      <c r="JU79" s="4">
        <v>316344549</v>
      </c>
      <c r="JV79" s="4">
        <v>169953072</v>
      </c>
      <c r="JW79" s="4">
        <v>80115871</v>
      </c>
      <c r="JX79" s="4">
        <v>187970541</v>
      </c>
      <c r="JY79" s="4">
        <v>526211236</v>
      </c>
      <c r="JZ79" s="4">
        <v>290661790</v>
      </c>
      <c r="KA79" s="4">
        <v>386671712</v>
      </c>
      <c r="KB79" s="4">
        <v>491840625</v>
      </c>
      <c r="KC79" s="4">
        <v>479330630</v>
      </c>
      <c r="KD79" s="4">
        <v>466965521</v>
      </c>
      <c r="KE79" s="4">
        <v>486629497</v>
      </c>
      <c r="KF79" s="4">
        <v>350923845</v>
      </c>
      <c r="KG79" s="4">
        <v>393887098</v>
      </c>
      <c r="KH79" s="4">
        <v>379061992</v>
      </c>
      <c r="KI79" s="4">
        <v>409670176</v>
      </c>
      <c r="KJ79" s="4">
        <v>371939955</v>
      </c>
      <c r="KK79" s="4">
        <v>314823211</v>
      </c>
      <c r="KL79" s="4">
        <v>300000806</v>
      </c>
      <c r="KM79" s="4">
        <v>360237749</v>
      </c>
      <c r="KN79" s="4">
        <v>375880611</v>
      </c>
      <c r="KO79" s="4">
        <v>448039906</v>
      </c>
      <c r="KP79" s="4">
        <v>445079980</v>
      </c>
      <c r="KQ79" s="4">
        <v>258979810</v>
      </c>
      <c r="KR79" s="4">
        <v>553436558</v>
      </c>
      <c r="KS79" s="4">
        <v>409458898</v>
      </c>
      <c r="KT79" s="4">
        <v>365799419</v>
      </c>
      <c r="KU79" s="4">
        <v>365591698</v>
      </c>
      <c r="KV79" s="4">
        <v>343674974</v>
      </c>
      <c r="KW79" s="4">
        <v>424462016</v>
      </c>
      <c r="KX79" s="4">
        <v>537940895</v>
      </c>
      <c r="KY79" s="4">
        <v>267851421</v>
      </c>
      <c r="KZ79" s="4">
        <v>520303159</v>
      </c>
      <c r="LA79" s="4">
        <v>334424577</v>
      </c>
      <c r="LB79" s="4">
        <v>760287053</v>
      </c>
      <c r="LC79" s="4">
        <v>572958688</v>
      </c>
      <c r="LD79" s="4">
        <v>126946375</v>
      </c>
      <c r="LE79" s="4">
        <v>173711861</v>
      </c>
      <c r="LF79" s="4">
        <v>280760711</v>
      </c>
      <c r="LG79" s="4">
        <v>94503174</v>
      </c>
      <c r="LH79" s="4">
        <v>104473060</v>
      </c>
      <c r="LI79" s="4">
        <v>78879901</v>
      </c>
      <c r="LJ79" s="4">
        <v>139068558</v>
      </c>
      <c r="LK79" s="4">
        <v>111733659</v>
      </c>
      <c r="LL79" s="4">
        <v>117380534</v>
      </c>
      <c r="LM79" s="4">
        <v>127450589</v>
      </c>
      <c r="LN79" s="4">
        <v>126803412</v>
      </c>
      <c r="LO79" s="4">
        <v>48090329</v>
      </c>
      <c r="LP79" s="4">
        <v>112664489</v>
      </c>
      <c r="LQ79" s="4">
        <v>95837871</v>
      </c>
      <c r="LR79" s="4">
        <v>95715852</v>
      </c>
      <c r="LS79" s="4">
        <v>613162419</v>
      </c>
      <c r="LT79" s="4">
        <v>166454479</v>
      </c>
      <c r="LU79" s="4">
        <v>93434459</v>
      </c>
      <c r="LV79" s="4">
        <v>194836302</v>
      </c>
      <c r="LW79" s="4">
        <v>23808994</v>
      </c>
      <c r="LX79" s="4">
        <v>81912985</v>
      </c>
      <c r="LY79" s="4">
        <v>110246248</v>
      </c>
      <c r="LZ79" s="4">
        <v>105152746</v>
      </c>
      <c r="MA79" s="4">
        <v>110029251</v>
      </c>
      <c r="MB79" s="4">
        <v>107878126</v>
      </c>
      <c r="MC79" s="4">
        <v>179557771</v>
      </c>
      <c r="MD79" s="4">
        <v>71151906</v>
      </c>
      <c r="ME79" s="4">
        <v>95162629</v>
      </c>
      <c r="MF79" s="4">
        <v>327922485</v>
      </c>
      <c r="MG79" s="4">
        <v>270611796</v>
      </c>
      <c r="MH79" s="4">
        <v>307884604</v>
      </c>
      <c r="MI79" s="4">
        <v>47411200</v>
      </c>
      <c r="MJ79" s="4">
        <v>34177322</v>
      </c>
      <c r="MK79" s="4">
        <v>90378233</v>
      </c>
      <c r="ML79" s="4">
        <v>10911859</v>
      </c>
      <c r="MM79" s="4">
        <v>19682039</v>
      </c>
      <c r="MN79" s="4">
        <v>65766822</v>
      </c>
      <c r="MO79" s="4">
        <v>3447999</v>
      </c>
      <c r="MP79" s="4">
        <v>5561042</v>
      </c>
      <c r="MQ79" s="4">
        <v>39701115</v>
      </c>
      <c r="MR79" s="4">
        <v>17378506</v>
      </c>
      <c r="MS79" s="4">
        <v>9218638</v>
      </c>
      <c r="MT79" s="4">
        <v>22996870</v>
      </c>
      <c r="MU79" s="4">
        <v>18392596</v>
      </c>
      <c r="MV79" s="4">
        <v>25961990</v>
      </c>
      <c r="MW79" s="4">
        <v>338664091</v>
      </c>
      <c r="MX79" s="4">
        <v>143258908</v>
      </c>
      <c r="MY79" s="4">
        <v>105872502</v>
      </c>
      <c r="MZ79" s="4">
        <v>122284962</v>
      </c>
      <c r="NA79" s="4">
        <v>127118875</v>
      </c>
      <c r="NB79" s="4">
        <v>536151258</v>
      </c>
      <c r="NC79" s="4">
        <v>333229679</v>
      </c>
      <c r="ND79" s="4">
        <v>49172672</v>
      </c>
      <c r="NE79" s="4">
        <v>80904665</v>
      </c>
      <c r="NF79" s="4">
        <v>82416577</v>
      </c>
      <c r="NG79" s="4">
        <v>73391034</v>
      </c>
      <c r="NH79" s="4">
        <v>150087802</v>
      </c>
      <c r="NI79" s="4">
        <v>120332256</v>
      </c>
      <c r="NJ79" s="4">
        <v>43304751</v>
      </c>
      <c r="NK79" s="4">
        <v>80352931</v>
      </c>
      <c r="NL79" s="4">
        <v>138743657</v>
      </c>
      <c r="NM79" s="4">
        <v>197170895</v>
      </c>
      <c r="NN79" s="4">
        <v>115360626</v>
      </c>
      <c r="NO79" s="4">
        <v>127642642</v>
      </c>
      <c r="NP79" s="4">
        <v>124829515</v>
      </c>
      <c r="NQ79" s="4">
        <v>335373228</v>
      </c>
      <c r="NR79" s="4">
        <v>192105356</v>
      </c>
      <c r="NS79" s="4">
        <v>147205566</v>
      </c>
      <c r="NT79" s="4">
        <v>52455450</v>
      </c>
      <c r="NU79" s="4">
        <v>77013079</v>
      </c>
      <c r="NV79" s="4">
        <v>87662084</v>
      </c>
      <c r="NW79" s="4">
        <v>145590037</v>
      </c>
      <c r="NX79" s="4">
        <v>91539058</v>
      </c>
      <c r="NY79" s="4">
        <v>47310314</v>
      </c>
      <c r="NZ79" s="4">
        <v>68727830464</v>
      </c>
    </row>
    <row r="80" spans="1:390" x14ac:dyDescent="0.35">
      <c r="A80" t="s">
        <v>141</v>
      </c>
      <c r="B80" s="4">
        <v>73025964</v>
      </c>
      <c r="C80" s="4">
        <v>106838503</v>
      </c>
      <c r="D80" s="4">
        <v>107730279</v>
      </c>
      <c r="E80" s="4">
        <v>177944626</v>
      </c>
      <c r="F80" s="4">
        <v>98122717</v>
      </c>
      <c r="G80" s="4">
        <v>124542896</v>
      </c>
      <c r="H80" s="4">
        <v>239724465</v>
      </c>
      <c r="I80" s="4">
        <v>112121704</v>
      </c>
      <c r="J80" s="4">
        <v>99052081</v>
      </c>
      <c r="K80" s="4">
        <v>203984039</v>
      </c>
      <c r="L80" s="4">
        <v>311173872</v>
      </c>
      <c r="M80" s="4">
        <v>129801940</v>
      </c>
      <c r="N80" s="4">
        <v>149779216</v>
      </c>
      <c r="O80" s="4">
        <v>203706784</v>
      </c>
      <c r="P80" s="4">
        <v>233248611</v>
      </c>
      <c r="Q80" s="4">
        <v>271725150</v>
      </c>
      <c r="R80" s="4">
        <v>40608490</v>
      </c>
      <c r="S80" s="4">
        <v>233903703</v>
      </c>
      <c r="T80" s="4">
        <v>160072678</v>
      </c>
      <c r="U80" s="4">
        <v>164690238</v>
      </c>
      <c r="V80" s="4">
        <v>200024356</v>
      </c>
      <c r="W80" s="4">
        <v>193467364</v>
      </c>
      <c r="X80" s="4">
        <v>498964677</v>
      </c>
      <c r="Y80" s="4">
        <v>215367996</v>
      </c>
      <c r="Z80" s="4">
        <v>324156400</v>
      </c>
      <c r="AA80" s="4">
        <v>221094304</v>
      </c>
      <c r="AB80" s="4">
        <v>94742185</v>
      </c>
      <c r="AC80" s="4">
        <v>268839347</v>
      </c>
      <c r="AD80" s="4">
        <v>203950675</v>
      </c>
      <c r="AE80" s="4">
        <v>195471623</v>
      </c>
      <c r="AF80" s="4">
        <v>191148093</v>
      </c>
      <c r="AG80" s="4">
        <v>191532005</v>
      </c>
      <c r="AH80" s="4">
        <v>281350376</v>
      </c>
      <c r="AI80" s="4">
        <v>174313749</v>
      </c>
      <c r="AJ80" s="4">
        <v>238977151</v>
      </c>
      <c r="AK80" s="4">
        <v>237700977</v>
      </c>
      <c r="AL80" s="4">
        <v>171202699</v>
      </c>
      <c r="AM80" s="4">
        <v>268437930</v>
      </c>
      <c r="AN80" s="4">
        <v>295362030</v>
      </c>
      <c r="AO80" s="4">
        <v>341440113</v>
      </c>
      <c r="AP80" s="4">
        <v>300331551</v>
      </c>
      <c r="AQ80" s="4">
        <v>185368491</v>
      </c>
      <c r="AR80" s="4">
        <v>232110623</v>
      </c>
      <c r="AS80" s="4">
        <v>93950400</v>
      </c>
      <c r="AT80" s="4">
        <v>427010371</v>
      </c>
      <c r="AU80" s="4">
        <v>473068900</v>
      </c>
      <c r="AV80" s="4">
        <v>370911516</v>
      </c>
      <c r="AW80" s="4">
        <v>276710498</v>
      </c>
      <c r="AX80" s="4">
        <v>397868006</v>
      </c>
      <c r="AY80" s="4">
        <v>1470444</v>
      </c>
      <c r="AZ80" s="4">
        <v>534427170</v>
      </c>
      <c r="BA80" s="4">
        <v>203754030</v>
      </c>
      <c r="BB80" s="4">
        <v>350326595</v>
      </c>
      <c r="BC80" s="4">
        <v>278398407</v>
      </c>
      <c r="BD80" s="4">
        <v>374320535</v>
      </c>
      <c r="BE80" s="4">
        <v>309486369</v>
      </c>
      <c r="BF80" s="4">
        <v>790425353</v>
      </c>
      <c r="BG80" s="4">
        <v>198554436</v>
      </c>
      <c r="BH80" s="4">
        <v>104278136</v>
      </c>
      <c r="BI80" s="4">
        <v>89318142</v>
      </c>
      <c r="BJ80" s="4">
        <v>212346407</v>
      </c>
      <c r="BK80" s="4">
        <v>236058482</v>
      </c>
      <c r="BL80" s="4">
        <v>88421200</v>
      </c>
      <c r="BM80" s="4">
        <v>65804694</v>
      </c>
      <c r="BN80" s="4">
        <v>97570337</v>
      </c>
      <c r="BO80" s="4">
        <v>74884869</v>
      </c>
      <c r="BP80" s="4">
        <v>43455351</v>
      </c>
      <c r="BQ80" s="4">
        <v>86084732</v>
      </c>
      <c r="BR80" s="4">
        <v>122160559</v>
      </c>
      <c r="BS80" s="4">
        <v>68790332</v>
      </c>
      <c r="BT80" s="4">
        <v>90393387</v>
      </c>
      <c r="BU80" s="4">
        <v>65891824</v>
      </c>
      <c r="BV80" s="4">
        <v>108679762</v>
      </c>
      <c r="BW80" s="4">
        <v>90516671</v>
      </c>
      <c r="BX80" s="4">
        <v>91680665</v>
      </c>
      <c r="BY80" s="4">
        <v>116852996</v>
      </c>
      <c r="BZ80" s="4">
        <v>112904280</v>
      </c>
      <c r="CA80" s="4">
        <v>114014714</v>
      </c>
      <c r="CB80" s="4">
        <v>67810094</v>
      </c>
      <c r="CC80" s="4">
        <v>70339634</v>
      </c>
      <c r="CD80" s="4">
        <v>66402462</v>
      </c>
      <c r="CE80" s="4">
        <v>109367035</v>
      </c>
      <c r="CF80" s="4">
        <v>42639154</v>
      </c>
      <c r="CG80" s="4">
        <v>41957313</v>
      </c>
      <c r="CH80" s="4">
        <v>78952188</v>
      </c>
      <c r="CI80" s="4">
        <v>68589718</v>
      </c>
      <c r="CJ80" s="4">
        <v>91949969</v>
      </c>
      <c r="CK80" s="4">
        <v>70130689</v>
      </c>
      <c r="CL80" s="4">
        <v>157652305</v>
      </c>
      <c r="CM80" s="4">
        <v>219707090</v>
      </c>
      <c r="CN80" s="4">
        <v>164611995</v>
      </c>
      <c r="CO80" s="4">
        <v>121609433</v>
      </c>
      <c r="CP80" s="4">
        <v>89435688</v>
      </c>
      <c r="CQ80" s="4">
        <v>237084992</v>
      </c>
      <c r="CR80" s="4">
        <v>203596594</v>
      </c>
      <c r="CS80" s="4">
        <v>186091640</v>
      </c>
      <c r="CT80" s="4">
        <v>96540594</v>
      </c>
      <c r="CU80" s="4">
        <v>69091434</v>
      </c>
      <c r="CV80" s="4">
        <v>98854495</v>
      </c>
      <c r="CW80" s="4">
        <v>104338065</v>
      </c>
      <c r="CX80" s="4">
        <v>125011184</v>
      </c>
      <c r="CY80" s="4">
        <v>123676595</v>
      </c>
      <c r="CZ80" s="4">
        <v>99215887</v>
      </c>
      <c r="DA80" s="4">
        <v>71546970</v>
      </c>
      <c r="DB80" s="4">
        <v>126805582</v>
      </c>
      <c r="DC80" s="4">
        <v>123084774</v>
      </c>
      <c r="DD80" s="4">
        <v>94168183</v>
      </c>
      <c r="DE80" s="4">
        <v>256835352</v>
      </c>
      <c r="DF80" s="4">
        <v>154175086</v>
      </c>
      <c r="DG80" s="4">
        <v>154554720</v>
      </c>
      <c r="DH80" s="4">
        <v>126856626</v>
      </c>
      <c r="DI80" s="4">
        <v>75039493</v>
      </c>
      <c r="DJ80" s="4">
        <v>150346327</v>
      </c>
      <c r="DK80" s="4">
        <v>112618896</v>
      </c>
      <c r="DL80" s="4">
        <v>170334716</v>
      </c>
      <c r="DM80" s="4">
        <v>121713233</v>
      </c>
      <c r="DN80" s="4">
        <v>157800053</v>
      </c>
      <c r="DO80" s="4">
        <v>169560221</v>
      </c>
      <c r="DP80" s="4">
        <v>112759068</v>
      </c>
      <c r="DQ80" s="4">
        <v>208409154</v>
      </c>
      <c r="DR80" s="4">
        <v>145920170</v>
      </c>
      <c r="DS80" s="4">
        <v>183453368</v>
      </c>
      <c r="DT80" s="4">
        <v>141683110</v>
      </c>
      <c r="DU80" s="4">
        <v>130850888</v>
      </c>
      <c r="DV80" s="4">
        <v>137181081</v>
      </c>
      <c r="DW80" s="4">
        <v>134231144</v>
      </c>
      <c r="DX80" s="4">
        <v>137812644</v>
      </c>
      <c r="DY80" s="4">
        <v>94532422</v>
      </c>
      <c r="DZ80" s="4">
        <v>109815891</v>
      </c>
      <c r="EA80" s="4">
        <v>194919216</v>
      </c>
      <c r="EB80" s="4">
        <v>190648799</v>
      </c>
      <c r="EC80" s="4">
        <v>94629612</v>
      </c>
      <c r="ED80" s="4">
        <v>142427266</v>
      </c>
      <c r="EE80" s="4">
        <v>104540273</v>
      </c>
      <c r="EF80" s="4">
        <v>173958177</v>
      </c>
      <c r="EG80" s="4">
        <v>160163279</v>
      </c>
      <c r="EH80" s="4">
        <v>70537217</v>
      </c>
      <c r="EI80" s="4">
        <v>118372626</v>
      </c>
      <c r="EJ80" s="4">
        <v>72161319</v>
      </c>
      <c r="EK80" s="4">
        <v>63741721</v>
      </c>
      <c r="EL80" s="4">
        <v>118389474</v>
      </c>
      <c r="EM80" s="4">
        <v>67768761</v>
      </c>
      <c r="EN80" s="4">
        <v>128101646</v>
      </c>
      <c r="EO80" s="4">
        <v>65283288</v>
      </c>
      <c r="EP80" s="4">
        <v>65066408</v>
      </c>
      <c r="EQ80" s="4">
        <v>112193285</v>
      </c>
      <c r="ER80" s="4">
        <v>108958902</v>
      </c>
      <c r="ES80" s="4">
        <v>87631917</v>
      </c>
      <c r="ET80" s="4">
        <v>104108960</v>
      </c>
      <c r="EU80" s="4">
        <v>173496162</v>
      </c>
      <c r="EV80" s="4">
        <v>107460913</v>
      </c>
      <c r="EW80" s="4">
        <v>116965415</v>
      </c>
      <c r="EX80" s="4">
        <v>51532681</v>
      </c>
      <c r="EY80" s="4">
        <v>110395194</v>
      </c>
      <c r="EZ80" s="4">
        <v>52436904</v>
      </c>
      <c r="FA80" s="4">
        <v>62955529</v>
      </c>
      <c r="FB80" s="4">
        <v>89913839</v>
      </c>
      <c r="FC80" s="4">
        <v>82487882</v>
      </c>
      <c r="FD80" s="4">
        <v>113517866</v>
      </c>
      <c r="FE80" s="4">
        <v>82820005</v>
      </c>
      <c r="FF80" s="4">
        <v>143519423</v>
      </c>
      <c r="FG80" s="4">
        <v>81025482</v>
      </c>
      <c r="FH80" s="4">
        <v>118416805</v>
      </c>
      <c r="FI80" s="4">
        <v>120764026</v>
      </c>
      <c r="FJ80" s="4">
        <v>73173676</v>
      </c>
      <c r="FK80" s="4">
        <v>122894471</v>
      </c>
      <c r="FL80" s="4">
        <v>65847412</v>
      </c>
      <c r="FM80" s="4">
        <v>122314849</v>
      </c>
      <c r="FN80" s="4">
        <v>135425994</v>
      </c>
      <c r="FO80" s="4">
        <v>76424134</v>
      </c>
      <c r="FP80" s="4">
        <v>101237168</v>
      </c>
      <c r="FQ80" s="4">
        <v>104423391</v>
      </c>
      <c r="FR80" s="4">
        <v>108009991</v>
      </c>
      <c r="FS80" s="4">
        <v>245580518</v>
      </c>
      <c r="FT80" s="4">
        <v>122474394</v>
      </c>
      <c r="FU80" s="4">
        <v>82680154</v>
      </c>
      <c r="FV80" s="4">
        <v>49520847</v>
      </c>
      <c r="FW80" s="4">
        <v>88317654</v>
      </c>
      <c r="FX80" s="4">
        <v>178513164</v>
      </c>
      <c r="FY80" s="4">
        <v>45576261</v>
      </c>
      <c r="FZ80" s="4">
        <v>46618573</v>
      </c>
      <c r="GA80" s="4">
        <v>77353841</v>
      </c>
      <c r="GB80" s="4">
        <v>98729344</v>
      </c>
      <c r="GC80" s="4">
        <v>109153525</v>
      </c>
      <c r="GD80" s="4">
        <v>107051547</v>
      </c>
      <c r="GE80" s="4">
        <v>110050170</v>
      </c>
      <c r="GF80" s="4">
        <v>111842943</v>
      </c>
      <c r="GG80" s="4">
        <v>94020977</v>
      </c>
      <c r="GH80" s="4">
        <v>114965902</v>
      </c>
      <c r="GI80" s="4">
        <v>139684304</v>
      </c>
      <c r="GJ80" s="4">
        <v>195753869</v>
      </c>
      <c r="GK80" s="4">
        <v>191472948</v>
      </c>
      <c r="GL80" s="4">
        <v>212905982</v>
      </c>
      <c r="GM80" s="4">
        <v>185334456</v>
      </c>
      <c r="GN80" s="4">
        <v>133248998</v>
      </c>
      <c r="GO80" s="4">
        <v>101570030</v>
      </c>
      <c r="GP80" s="4">
        <v>109142229</v>
      </c>
      <c r="GQ80" s="4">
        <v>148762603</v>
      </c>
      <c r="GR80" s="4">
        <v>89850722</v>
      </c>
      <c r="GS80" s="4">
        <v>118715609</v>
      </c>
      <c r="GT80" s="4">
        <v>111394661</v>
      </c>
      <c r="GU80" s="4">
        <v>109312120</v>
      </c>
      <c r="GV80" s="4">
        <v>106685381</v>
      </c>
      <c r="GW80" s="4">
        <v>137206203</v>
      </c>
      <c r="GX80" s="4">
        <v>84612853</v>
      </c>
      <c r="GY80" s="4">
        <v>75935537</v>
      </c>
      <c r="GZ80" s="4">
        <v>89603378</v>
      </c>
      <c r="HA80" s="4">
        <v>131972329</v>
      </c>
      <c r="HB80" s="4">
        <v>98597976</v>
      </c>
      <c r="HC80" s="4">
        <v>307381178</v>
      </c>
      <c r="HD80" s="4">
        <v>120062844</v>
      </c>
      <c r="HE80" s="4">
        <v>221638559</v>
      </c>
      <c r="HF80" s="4">
        <v>135127059</v>
      </c>
      <c r="HG80" s="4">
        <v>220508784</v>
      </c>
      <c r="HH80" s="4">
        <v>124432752</v>
      </c>
      <c r="HI80" s="4">
        <v>134894817</v>
      </c>
      <c r="HJ80" s="4">
        <v>135984121</v>
      </c>
      <c r="HK80" s="4">
        <v>127103946</v>
      </c>
      <c r="HL80" s="4">
        <v>191753776</v>
      </c>
      <c r="HM80" s="4">
        <v>162736572</v>
      </c>
      <c r="HN80" s="4">
        <v>64486897</v>
      </c>
      <c r="HO80" s="4">
        <v>126773457</v>
      </c>
      <c r="HP80" s="4">
        <v>130799500</v>
      </c>
      <c r="HQ80" s="4">
        <v>160310346</v>
      </c>
      <c r="HR80" s="4">
        <v>197216866</v>
      </c>
      <c r="HS80" s="4">
        <v>57842283</v>
      </c>
      <c r="HT80" s="4">
        <v>138376024</v>
      </c>
      <c r="HU80" s="4">
        <v>123632601</v>
      </c>
      <c r="HV80" s="4">
        <v>132592051</v>
      </c>
      <c r="HW80" s="4">
        <v>180236017</v>
      </c>
      <c r="HX80" s="4">
        <v>198770957</v>
      </c>
      <c r="HY80" s="4">
        <v>104671447</v>
      </c>
      <c r="HZ80" s="4">
        <v>113863776</v>
      </c>
      <c r="IA80" s="4">
        <v>72523374</v>
      </c>
      <c r="IB80" s="4">
        <v>85620646</v>
      </c>
      <c r="IC80" s="4">
        <v>105769636</v>
      </c>
      <c r="ID80" s="4">
        <v>135194774</v>
      </c>
      <c r="IE80" s="4">
        <v>84914855</v>
      </c>
      <c r="IF80" s="4">
        <v>278204213</v>
      </c>
      <c r="IG80" s="4">
        <v>157063105</v>
      </c>
      <c r="IH80" s="4">
        <v>219078166</v>
      </c>
      <c r="II80" s="4">
        <v>101067484</v>
      </c>
      <c r="IJ80" s="4">
        <v>208370990</v>
      </c>
      <c r="IK80" s="4">
        <v>169939036</v>
      </c>
      <c r="IL80" s="4">
        <v>132585466</v>
      </c>
      <c r="IM80" s="4">
        <v>238967225</v>
      </c>
      <c r="IN80" s="4">
        <v>180632107</v>
      </c>
      <c r="IO80" s="4">
        <v>464498509</v>
      </c>
      <c r="IP80" s="4">
        <v>180232696</v>
      </c>
      <c r="IQ80" s="4">
        <v>179233071</v>
      </c>
      <c r="IR80" s="4">
        <v>258636949</v>
      </c>
      <c r="IS80" s="4">
        <v>313363954</v>
      </c>
      <c r="IT80" s="4">
        <v>204315989</v>
      </c>
      <c r="IU80" s="4">
        <v>309894521</v>
      </c>
      <c r="IV80" s="4">
        <v>295552894</v>
      </c>
      <c r="IW80" s="4">
        <v>136976572</v>
      </c>
      <c r="IX80" s="4">
        <v>408906792</v>
      </c>
      <c r="IY80" s="4">
        <v>164146428</v>
      </c>
      <c r="IZ80" s="4">
        <v>252582379</v>
      </c>
      <c r="JA80" s="4">
        <v>287278828</v>
      </c>
      <c r="JB80" s="4">
        <v>209978668</v>
      </c>
      <c r="JC80" s="4">
        <v>263320253</v>
      </c>
      <c r="JD80" s="4">
        <v>222587878</v>
      </c>
      <c r="JE80" s="4">
        <v>479807756</v>
      </c>
      <c r="JF80" s="4">
        <v>247462120</v>
      </c>
      <c r="JG80" s="4">
        <v>199984067</v>
      </c>
      <c r="JH80" s="4">
        <v>122010489</v>
      </c>
      <c r="JI80" s="4">
        <v>220248646</v>
      </c>
      <c r="JJ80" s="4">
        <v>879453112</v>
      </c>
      <c r="JK80" s="4">
        <v>315702921</v>
      </c>
      <c r="JL80" s="4">
        <v>272343927</v>
      </c>
      <c r="JM80" s="4">
        <v>251692933</v>
      </c>
      <c r="JN80" s="4">
        <v>247809995</v>
      </c>
      <c r="JO80" s="4">
        <v>219550302</v>
      </c>
      <c r="JP80" s="4">
        <v>210522263</v>
      </c>
      <c r="JQ80" s="4">
        <v>396955518</v>
      </c>
      <c r="JR80" s="4">
        <v>188717862</v>
      </c>
      <c r="JS80" s="4">
        <v>363397948</v>
      </c>
      <c r="JT80" s="4">
        <v>781648457</v>
      </c>
      <c r="JU80" s="4">
        <v>323511233</v>
      </c>
      <c r="JV80" s="4">
        <v>173185076</v>
      </c>
      <c r="JW80" s="4">
        <v>77525819</v>
      </c>
      <c r="JX80" s="4">
        <v>191303262</v>
      </c>
      <c r="JY80" s="4">
        <v>523730282</v>
      </c>
      <c r="JZ80" s="4">
        <v>294288093</v>
      </c>
      <c r="KA80" s="4">
        <v>388917192</v>
      </c>
      <c r="KB80" s="4">
        <v>497350481</v>
      </c>
      <c r="KC80" s="4">
        <v>479212317</v>
      </c>
      <c r="KD80" s="4">
        <v>472930712</v>
      </c>
      <c r="KE80" s="4">
        <v>494142864</v>
      </c>
      <c r="KF80" s="4">
        <v>348539187</v>
      </c>
      <c r="KG80" s="4">
        <v>398615501</v>
      </c>
      <c r="KH80" s="4">
        <v>372387981</v>
      </c>
      <c r="KI80" s="4">
        <v>409570219</v>
      </c>
      <c r="KJ80" s="4">
        <v>380884116</v>
      </c>
      <c r="KK80" s="4">
        <v>321742845</v>
      </c>
      <c r="KL80" s="4">
        <v>308439740</v>
      </c>
      <c r="KM80" s="4">
        <v>366460854</v>
      </c>
      <c r="KN80" s="4">
        <v>388393946</v>
      </c>
      <c r="KO80" s="4">
        <v>447058819</v>
      </c>
      <c r="KP80" s="4">
        <v>447174065</v>
      </c>
      <c r="KQ80" s="4">
        <v>264240003</v>
      </c>
      <c r="KR80" s="4">
        <v>557504020</v>
      </c>
      <c r="KS80" s="4">
        <v>414938310</v>
      </c>
      <c r="KT80" s="4">
        <v>366480180</v>
      </c>
      <c r="KU80" s="4">
        <v>368892002</v>
      </c>
      <c r="KV80" s="4">
        <v>347222763</v>
      </c>
      <c r="KW80" s="4">
        <v>430471869</v>
      </c>
      <c r="KX80" s="4">
        <v>541283839</v>
      </c>
      <c r="KY80" s="4">
        <v>268166730</v>
      </c>
      <c r="KZ80" s="4">
        <v>520927904</v>
      </c>
      <c r="LA80" s="4">
        <v>336131614</v>
      </c>
      <c r="LB80" s="4">
        <v>739214688</v>
      </c>
      <c r="LC80" s="4">
        <v>574640230</v>
      </c>
      <c r="LD80" s="4">
        <v>131791011</v>
      </c>
      <c r="LE80" s="4">
        <v>180060937</v>
      </c>
      <c r="LF80" s="4">
        <v>291517490</v>
      </c>
      <c r="LG80" s="4">
        <v>100951268</v>
      </c>
      <c r="LH80" s="4">
        <v>108442816</v>
      </c>
      <c r="LI80" s="4">
        <v>84775751</v>
      </c>
      <c r="LJ80" s="4">
        <v>146935838</v>
      </c>
      <c r="LK80" s="4">
        <v>117191128</v>
      </c>
      <c r="LL80" s="4">
        <v>122883118</v>
      </c>
      <c r="LM80" s="4">
        <v>133992159</v>
      </c>
      <c r="LN80" s="4">
        <v>131889507</v>
      </c>
      <c r="LO80" s="4">
        <v>48350464</v>
      </c>
      <c r="LP80" s="4">
        <v>111213740</v>
      </c>
      <c r="LQ80" s="4">
        <v>97562506</v>
      </c>
      <c r="LR80" s="4">
        <v>98155209</v>
      </c>
      <c r="LS80" s="4">
        <v>618775347</v>
      </c>
      <c r="LT80" s="4">
        <v>168035016</v>
      </c>
      <c r="LU80" s="4">
        <v>97530413</v>
      </c>
      <c r="LV80" s="4">
        <v>195481808</v>
      </c>
      <c r="LW80" s="4">
        <v>24737952</v>
      </c>
      <c r="LX80" s="4">
        <v>83063432</v>
      </c>
      <c r="LY80" s="4">
        <v>112350201</v>
      </c>
      <c r="LZ80" s="4">
        <v>107058259</v>
      </c>
      <c r="MA80" s="4">
        <v>111553176</v>
      </c>
      <c r="MB80" s="4">
        <v>110626495</v>
      </c>
      <c r="MC80" s="4">
        <v>182282670</v>
      </c>
      <c r="MD80" s="4">
        <v>71089915</v>
      </c>
      <c r="ME80" s="4">
        <v>97271650</v>
      </c>
      <c r="MF80" s="4">
        <v>331364481</v>
      </c>
      <c r="MG80" s="4">
        <v>275058745</v>
      </c>
      <c r="MH80" s="4">
        <v>313740637</v>
      </c>
      <c r="MI80" s="4">
        <v>48497528</v>
      </c>
      <c r="MJ80" s="4">
        <v>33542473</v>
      </c>
      <c r="MK80" s="4">
        <v>92062848</v>
      </c>
      <c r="ML80" s="4">
        <v>11067566</v>
      </c>
      <c r="MM80" s="4">
        <v>20061572</v>
      </c>
      <c r="MN80" s="4">
        <v>67418113</v>
      </c>
      <c r="MO80" s="4">
        <v>3489264</v>
      </c>
      <c r="MP80" s="4">
        <v>5713522</v>
      </c>
      <c r="MQ80" s="4">
        <v>40654691</v>
      </c>
      <c r="MR80" s="4">
        <v>17740277</v>
      </c>
      <c r="MS80" s="4">
        <v>9336126</v>
      </c>
      <c r="MT80" s="4">
        <v>23341125</v>
      </c>
      <c r="MU80" s="4">
        <v>18790981</v>
      </c>
      <c r="MV80" s="4">
        <v>26417088</v>
      </c>
      <c r="MW80" s="4">
        <v>341568312</v>
      </c>
      <c r="MX80" s="4">
        <v>146194655</v>
      </c>
      <c r="MY80" s="4">
        <v>109309714</v>
      </c>
      <c r="MZ80" s="4">
        <v>123422334</v>
      </c>
      <c r="NA80" s="4">
        <v>127158116</v>
      </c>
      <c r="NB80" s="4">
        <v>543695243</v>
      </c>
      <c r="NC80" s="4">
        <v>339030212</v>
      </c>
      <c r="ND80" s="4">
        <v>49399282</v>
      </c>
      <c r="NE80" s="4">
        <v>81603557</v>
      </c>
      <c r="NF80" s="4">
        <v>83486718</v>
      </c>
      <c r="NG80" s="4">
        <v>74357836</v>
      </c>
      <c r="NH80" s="4">
        <v>150325566</v>
      </c>
      <c r="NI80" s="4">
        <v>121669935</v>
      </c>
      <c r="NJ80" s="4">
        <v>43753002</v>
      </c>
      <c r="NK80" s="4">
        <v>81419049</v>
      </c>
      <c r="NL80" s="4">
        <v>139673883</v>
      </c>
      <c r="NM80" s="4">
        <v>198364312</v>
      </c>
      <c r="NN80" s="4">
        <v>117141935</v>
      </c>
      <c r="NO80" s="4">
        <v>129581982</v>
      </c>
      <c r="NP80" s="4">
        <v>127347431</v>
      </c>
      <c r="NQ80" s="4">
        <v>338774699</v>
      </c>
      <c r="NR80" s="4">
        <v>196177528</v>
      </c>
      <c r="NS80" s="4">
        <v>150757491</v>
      </c>
      <c r="NT80" s="4">
        <v>53107936</v>
      </c>
      <c r="NU80" s="4">
        <v>78768928</v>
      </c>
      <c r="NV80" s="4">
        <v>88674097</v>
      </c>
      <c r="NW80" s="4">
        <v>145881894</v>
      </c>
      <c r="NX80" s="4">
        <v>92990610</v>
      </c>
      <c r="NY80" s="4">
        <v>48342361</v>
      </c>
      <c r="NZ80" s="4">
        <v>69961228100</v>
      </c>
    </row>
    <row r="81" spans="1:390" x14ac:dyDescent="0.35">
      <c r="A81" t="s">
        <v>142</v>
      </c>
      <c r="B81" s="4">
        <v>73713021</v>
      </c>
      <c r="C81" s="4">
        <v>108662264</v>
      </c>
      <c r="D81" s="4">
        <v>109492300</v>
      </c>
      <c r="E81" s="4">
        <v>181565937</v>
      </c>
      <c r="F81" s="4">
        <v>99034534</v>
      </c>
      <c r="G81" s="4">
        <v>126632879</v>
      </c>
      <c r="H81" s="4">
        <v>242128518</v>
      </c>
      <c r="I81" s="4">
        <v>113616019</v>
      </c>
      <c r="J81" s="4">
        <v>101866533</v>
      </c>
      <c r="K81" s="4">
        <v>209186764</v>
      </c>
      <c r="L81" s="4">
        <v>315102850</v>
      </c>
      <c r="M81" s="4">
        <v>131949195</v>
      </c>
      <c r="N81" s="4">
        <v>152634783</v>
      </c>
      <c r="O81" s="4">
        <v>208177715</v>
      </c>
      <c r="P81" s="4">
        <v>238812981</v>
      </c>
      <c r="Q81" s="4">
        <v>275154066</v>
      </c>
      <c r="R81" s="4">
        <v>40653623</v>
      </c>
      <c r="S81" s="4">
        <v>238632055</v>
      </c>
      <c r="T81" s="4">
        <v>162752538</v>
      </c>
      <c r="U81" s="4">
        <v>166371804</v>
      </c>
      <c r="V81" s="4">
        <v>203404247</v>
      </c>
      <c r="W81" s="4">
        <v>198901541</v>
      </c>
      <c r="X81" s="4">
        <v>504704485</v>
      </c>
      <c r="Y81" s="4">
        <v>221883520</v>
      </c>
      <c r="Z81" s="4">
        <v>335625814</v>
      </c>
      <c r="AA81" s="4">
        <v>226746459</v>
      </c>
      <c r="AB81" s="4">
        <v>96500216</v>
      </c>
      <c r="AC81" s="4">
        <v>265188954</v>
      </c>
      <c r="AD81" s="4">
        <v>205385268</v>
      </c>
      <c r="AE81" s="4">
        <v>197580984</v>
      </c>
      <c r="AF81" s="4">
        <v>192991109</v>
      </c>
      <c r="AG81" s="4">
        <v>193407259</v>
      </c>
      <c r="AH81" s="4">
        <v>281990058</v>
      </c>
      <c r="AI81" s="4">
        <v>177199606</v>
      </c>
      <c r="AJ81" s="4">
        <v>232424225</v>
      </c>
      <c r="AK81" s="4">
        <v>235457790</v>
      </c>
      <c r="AL81" s="4">
        <v>170805094</v>
      </c>
      <c r="AM81" s="4">
        <v>274718247</v>
      </c>
      <c r="AN81" s="4">
        <v>294729873</v>
      </c>
      <c r="AO81" s="4">
        <v>343297583</v>
      </c>
      <c r="AP81" s="4">
        <v>306179779</v>
      </c>
      <c r="AQ81" s="4">
        <v>189258677</v>
      </c>
      <c r="AR81" s="4">
        <v>237233785</v>
      </c>
      <c r="AS81" s="4">
        <v>96867766</v>
      </c>
      <c r="AT81" s="4">
        <v>431691109</v>
      </c>
      <c r="AU81" s="4">
        <v>475543503</v>
      </c>
      <c r="AV81" s="4">
        <v>373965447</v>
      </c>
      <c r="AW81" s="4">
        <v>277355085</v>
      </c>
      <c r="AX81" s="4">
        <v>410936510</v>
      </c>
      <c r="AY81" s="4">
        <v>1614478</v>
      </c>
      <c r="AZ81" s="4">
        <v>542027176</v>
      </c>
      <c r="BA81" s="4">
        <v>205900531</v>
      </c>
      <c r="BB81" s="4">
        <v>353605041</v>
      </c>
      <c r="BC81" s="4">
        <v>283663463</v>
      </c>
      <c r="BD81" s="4">
        <v>383008580</v>
      </c>
      <c r="BE81" s="4">
        <v>315663207</v>
      </c>
      <c r="BF81" s="4">
        <v>793102579</v>
      </c>
      <c r="BG81" s="4">
        <v>198517782</v>
      </c>
      <c r="BH81" s="4">
        <v>104915142</v>
      </c>
      <c r="BI81" s="4">
        <v>91208777</v>
      </c>
      <c r="BJ81" s="4">
        <v>212246923</v>
      </c>
      <c r="BK81" s="4">
        <v>232677117</v>
      </c>
      <c r="BL81" s="4">
        <v>87767193</v>
      </c>
      <c r="BM81" s="4">
        <v>66521055</v>
      </c>
      <c r="BN81" s="4">
        <v>98719198</v>
      </c>
      <c r="BO81" s="4">
        <v>73323071</v>
      </c>
      <c r="BP81" s="4">
        <v>44543755</v>
      </c>
      <c r="BQ81" s="4">
        <v>88176884</v>
      </c>
      <c r="BR81" s="4">
        <v>124486556</v>
      </c>
      <c r="BS81" s="4">
        <v>70498618</v>
      </c>
      <c r="BT81" s="4">
        <v>90990704</v>
      </c>
      <c r="BU81" s="4">
        <v>67806990</v>
      </c>
      <c r="BV81" s="4">
        <v>110023810</v>
      </c>
      <c r="BW81" s="4">
        <v>92303320</v>
      </c>
      <c r="BX81" s="4">
        <v>93033863</v>
      </c>
      <c r="BY81" s="4">
        <v>119309100</v>
      </c>
      <c r="BZ81" s="4">
        <v>116063961</v>
      </c>
      <c r="CA81" s="4">
        <v>115802045</v>
      </c>
      <c r="CB81" s="4">
        <v>70412652</v>
      </c>
      <c r="CC81" s="4">
        <v>73022803</v>
      </c>
      <c r="CD81" s="4">
        <v>69302875</v>
      </c>
      <c r="CE81" s="4">
        <v>112083597</v>
      </c>
      <c r="CF81" s="4">
        <v>43677636</v>
      </c>
      <c r="CG81" s="4">
        <v>43013891</v>
      </c>
      <c r="CH81" s="4">
        <v>80239790</v>
      </c>
      <c r="CI81" s="4">
        <v>69118347</v>
      </c>
      <c r="CJ81" s="4">
        <v>91285733</v>
      </c>
      <c r="CK81" s="4">
        <v>71299257</v>
      </c>
      <c r="CL81" s="4">
        <v>160356459</v>
      </c>
      <c r="CM81" s="4">
        <v>218107338</v>
      </c>
      <c r="CN81" s="4">
        <v>165715695</v>
      </c>
      <c r="CO81" s="4">
        <v>121032361</v>
      </c>
      <c r="CP81" s="4">
        <v>90188492</v>
      </c>
      <c r="CQ81" s="4">
        <v>234950649</v>
      </c>
      <c r="CR81" s="4">
        <v>203884335</v>
      </c>
      <c r="CS81" s="4">
        <v>185307035</v>
      </c>
      <c r="CT81" s="4">
        <v>96384166</v>
      </c>
      <c r="CU81" s="4">
        <v>69544811</v>
      </c>
      <c r="CV81" s="4">
        <v>98285728</v>
      </c>
      <c r="CW81" s="4">
        <v>106119165</v>
      </c>
      <c r="CX81" s="4">
        <v>124136972</v>
      </c>
      <c r="CY81" s="4">
        <v>124848145</v>
      </c>
      <c r="CZ81" s="4">
        <v>99711847</v>
      </c>
      <c r="DA81" s="4">
        <v>73782005</v>
      </c>
      <c r="DB81" s="4">
        <v>128055457</v>
      </c>
      <c r="DC81" s="4">
        <v>125784035</v>
      </c>
      <c r="DD81" s="4">
        <v>96600778</v>
      </c>
      <c r="DE81" s="4">
        <v>254289676</v>
      </c>
      <c r="DF81" s="4">
        <v>156377772</v>
      </c>
      <c r="DG81" s="4">
        <v>158071002</v>
      </c>
      <c r="DH81" s="4">
        <v>130083846</v>
      </c>
      <c r="DI81" s="4">
        <v>76400480</v>
      </c>
      <c r="DJ81" s="4">
        <v>154447537</v>
      </c>
      <c r="DK81" s="4">
        <v>114077074</v>
      </c>
      <c r="DL81" s="4">
        <v>173542964</v>
      </c>
      <c r="DM81" s="4">
        <v>123594068</v>
      </c>
      <c r="DN81" s="4">
        <v>159562951</v>
      </c>
      <c r="DO81" s="4">
        <v>171874928</v>
      </c>
      <c r="DP81" s="4">
        <v>113067826</v>
      </c>
      <c r="DQ81" s="4">
        <v>207943085</v>
      </c>
      <c r="DR81" s="4">
        <v>146245412</v>
      </c>
      <c r="DS81" s="4">
        <v>185205726</v>
      </c>
      <c r="DT81" s="4">
        <v>140125220</v>
      </c>
      <c r="DU81" s="4">
        <v>131544862</v>
      </c>
      <c r="DV81" s="4">
        <v>138620126</v>
      </c>
      <c r="DW81" s="4">
        <v>137762128</v>
      </c>
      <c r="DX81" s="4">
        <v>139106994</v>
      </c>
      <c r="DY81" s="4">
        <v>96612199</v>
      </c>
      <c r="DZ81" s="4">
        <v>110459463</v>
      </c>
      <c r="EA81" s="4">
        <v>197024283</v>
      </c>
      <c r="EB81" s="4">
        <v>182533219</v>
      </c>
      <c r="EC81" s="4">
        <v>96848201</v>
      </c>
      <c r="ED81" s="4">
        <v>144449370</v>
      </c>
      <c r="EE81" s="4">
        <v>106969881</v>
      </c>
      <c r="EF81" s="4">
        <v>173901731</v>
      </c>
      <c r="EG81" s="4">
        <v>156754019</v>
      </c>
      <c r="EH81" s="4">
        <v>70884857</v>
      </c>
      <c r="EI81" s="4">
        <v>121130659</v>
      </c>
      <c r="EJ81" s="4">
        <v>73826395</v>
      </c>
      <c r="EK81" s="4">
        <v>64300938</v>
      </c>
      <c r="EL81" s="4">
        <v>120315169</v>
      </c>
      <c r="EM81" s="4">
        <v>69944821</v>
      </c>
      <c r="EN81" s="4">
        <v>129042782</v>
      </c>
      <c r="EO81" s="4">
        <v>66443048</v>
      </c>
      <c r="EP81" s="4">
        <v>65660437</v>
      </c>
      <c r="EQ81" s="4">
        <v>111654413</v>
      </c>
      <c r="ER81" s="4">
        <v>110661304</v>
      </c>
      <c r="ES81" s="4">
        <v>89624361</v>
      </c>
      <c r="ET81" s="4">
        <v>107146403</v>
      </c>
      <c r="EU81" s="4">
        <v>177157857</v>
      </c>
      <c r="EV81" s="4">
        <v>108228729</v>
      </c>
      <c r="EW81" s="4">
        <v>118359471</v>
      </c>
      <c r="EX81" s="4">
        <v>52856224</v>
      </c>
      <c r="EY81" s="4">
        <v>112866607</v>
      </c>
      <c r="EZ81" s="4">
        <v>53646903</v>
      </c>
      <c r="FA81" s="4">
        <v>64409193</v>
      </c>
      <c r="FB81" s="4">
        <v>91887651</v>
      </c>
      <c r="FC81" s="4">
        <v>83939504</v>
      </c>
      <c r="FD81" s="4">
        <v>114361099</v>
      </c>
      <c r="FE81" s="4">
        <v>84470651</v>
      </c>
      <c r="FF81" s="4">
        <v>147266039</v>
      </c>
      <c r="FG81" s="4">
        <v>82482687</v>
      </c>
      <c r="FH81" s="4">
        <v>119742723</v>
      </c>
      <c r="FI81" s="4">
        <v>121018106</v>
      </c>
      <c r="FJ81" s="4">
        <v>74847886</v>
      </c>
      <c r="FK81" s="4">
        <v>124857433</v>
      </c>
      <c r="FL81" s="4">
        <v>66621992</v>
      </c>
      <c r="FM81" s="4">
        <v>122771761</v>
      </c>
      <c r="FN81" s="4">
        <v>137048996</v>
      </c>
      <c r="FO81" s="4">
        <v>76823112</v>
      </c>
      <c r="FP81" s="4">
        <v>102229924</v>
      </c>
      <c r="FQ81" s="4">
        <v>103103215</v>
      </c>
      <c r="FR81" s="4">
        <v>107893297</v>
      </c>
      <c r="FS81" s="4">
        <v>246355428</v>
      </c>
      <c r="FT81" s="4">
        <v>123918708</v>
      </c>
      <c r="FU81" s="4">
        <v>83741033</v>
      </c>
      <c r="FV81" s="4">
        <v>50512995</v>
      </c>
      <c r="FW81" s="4">
        <v>87545483</v>
      </c>
      <c r="FX81" s="4">
        <v>181100725</v>
      </c>
      <c r="FY81" s="4">
        <v>45200212</v>
      </c>
      <c r="FZ81" s="4">
        <v>47059693</v>
      </c>
      <c r="GA81" s="4">
        <v>79284471</v>
      </c>
      <c r="GB81" s="4">
        <v>99364877</v>
      </c>
      <c r="GC81" s="4">
        <v>111106968</v>
      </c>
      <c r="GD81" s="4">
        <v>108299979</v>
      </c>
      <c r="GE81" s="4">
        <v>111364214</v>
      </c>
      <c r="GF81" s="4">
        <v>113227469</v>
      </c>
      <c r="GG81" s="4">
        <v>95316874</v>
      </c>
      <c r="GH81" s="4">
        <v>116855278</v>
      </c>
      <c r="GI81" s="4">
        <v>142445533</v>
      </c>
      <c r="GJ81" s="4">
        <v>201100110</v>
      </c>
      <c r="GK81" s="4">
        <v>195350577</v>
      </c>
      <c r="GL81" s="4">
        <v>215706454</v>
      </c>
      <c r="GM81" s="4">
        <v>188362786</v>
      </c>
      <c r="GN81" s="4">
        <v>137216161</v>
      </c>
      <c r="GO81" s="4">
        <v>104233811</v>
      </c>
      <c r="GP81" s="4">
        <v>111200930</v>
      </c>
      <c r="GQ81" s="4">
        <v>151564951</v>
      </c>
      <c r="GR81" s="4">
        <v>91874731</v>
      </c>
      <c r="GS81" s="4">
        <v>122296128</v>
      </c>
      <c r="GT81" s="4">
        <v>113355484</v>
      </c>
      <c r="GU81" s="4">
        <v>111624464</v>
      </c>
      <c r="GV81" s="4">
        <v>109012654</v>
      </c>
      <c r="GW81" s="4">
        <v>140105983</v>
      </c>
      <c r="GX81" s="4">
        <v>85967176</v>
      </c>
      <c r="GY81" s="4">
        <v>77429485</v>
      </c>
      <c r="GZ81" s="4">
        <v>87903399</v>
      </c>
      <c r="HA81" s="4">
        <v>132118034</v>
      </c>
      <c r="HB81" s="4">
        <v>99598018</v>
      </c>
      <c r="HC81" s="4">
        <v>302897281</v>
      </c>
      <c r="HD81" s="4">
        <v>122780536</v>
      </c>
      <c r="HE81" s="4">
        <v>215142386</v>
      </c>
      <c r="HF81" s="4">
        <v>130537523</v>
      </c>
      <c r="HG81" s="4">
        <v>222541372</v>
      </c>
      <c r="HH81" s="4">
        <v>123355197</v>
      </c>
      <c r="HI81" s="4">
        <v>137578412</v>
      </c>
      <c r="HJ81" s="4">
        <v>139561679</v>
      </c>
      <c r="HK81" s="4">
        <v>125286560</v>
      </c>
      <c r="HL81" s="4">
        <v>194788098</v>
      </c>
      <c r="HM81" s="4">
        <v>166030761</v>
      </c>
      <c r="HN81" s="4">
        <v>64768226</v>
      </c>
      <c r="HO81" s="4">
        <v>126671061</v>
      </c>
      <c r="HP81" s="4">
        <v>129803016</v>
      </c>
      <c r="HQ81" s="4">
        <v>155965465</v>
      </c>
      <c r="HR81" s="4">
        <v>191334233</v>
      </c>
      <c r="HS81" s="4">
        <v>59139493</v>
      </c>
      <c r="HT81" s="4">
        <v>140809433</v>
      </c>
      <c r="HU81" s="4">
        <v>125196339</v>
      </c>
      <c r="HV81" s="4">
        <v>133157224</v>
      </c>
      <c r="HW81" s="4">
        <v>181648108</v>
      </c>
      <c r="HX81" s="4">
        <v>199714598</v>
      </c>
      <c r="HY81" s="4">
        <v>106288741</v>
      </c>
      <c r="HZ81" s="4">
        <v>115874933</v>
      </c>
      <c r="IA81" s="4">
        <v>71810247</v>
      </c>
      <c r="IB81" s="4">
        <v>85345518</v>
      </c>
      <c r="IC81" s="4">
        <v>105432774</v>
      </c>
      <c r="ID81" s="4">
        <v>136789282</v>
      </c>
      <c r="IE81" s="4">
        <v>86903599</v>
      </c>
      <c r="IF81" s="4">
        <v>272604941</v>
      </c>
      <c r="IG81" s="4">
        <v>155815489</v>
      </c>
      <c r="IH81" s="4">
        <v>218324366</v>
      </c>
      <c r="II81" s="4">
        <v>100996874</v>
      </c>
      <c r="IJ81" s="4">
        <v>207560303</v>
      </c>
      <c r="IK81" s="4">
        <v>172551237</v>
      </c>
      <c r="IL81" s="4">
        <v>134816047</v>
      </c>
      <c r="IM81" s="4">
        <v>244465429</v>
      </c>
      <c r="IN81" s="4">
        <v>185062304</v>
      </c>
      <c r="IO81" s="4">
        <v>468543036</v>
      </c>
      <c r="IP81" s="4">
        <v>183824289</v>
      </c>
      <c r="IQ81" s="4">
        <v>182575669</v>
      </c>
      <c r="IR81" s="4">
        <v>259301744</v>
      </c>
      <c r="IS81" s="4">
        <v>319615198</v>
      </c>
      <c r="IT81" s="4">
        <v>206583381</v>
      </c>
      <c r="IU81" s="4">
        <v>310362017</v>
      </c>
      <c r="IV81" s="4">
        <v>301480182</v>
      </c>
      <c r="IW81" s="4">
        <v>137945399</v>
      </c>
      <c r="IX81" s="4">
        <v>416134788</v>
      </c>
      <c r="IY81" s="4">
        <v>166364793</v>
      </c>
      <c r="IZ81" s="4">
        <v>255056839</v>
      </c>
      <c r="JA81" s="4">
        <v>291523132</v>
      </c>
      <c r="JB81" s="4">
        <v>211464647</v>
      </c>
      <c r="JC81" s="4">
        <v>265875792</v>
      </c>
      <c r="JD81" s="4">
        <v>225318527</v>
      </c>
      <c r="JE81" s="4">
        <v>481893673</v>
      </c>
      <c r="JF81" s="4">
        <v>252345607</v>
      </c>
      <c r="JG81" s="4">
        <v>202646859</v>
      </c>
      <c r="JH81" s="4">
        <v>124961547</v>
      </c>
      <c r="JI81" s="4">
        <v>224785345</v>
      </c>
      <c r="JJ81" s="4">
        <v>886375549</v>
      </c>
      <c r="JK81" s="4">
        <v>315570790</v>
      </c>
      <c r="JL81" s="4">
        <v>276430677</v>
      </c>
      <c r="JM81" s="4">
        <v>255942638</v>
      </c>
      <c r="JN81" s="4">
        <v>251260688</v>
      </c>
      <c r="JO81" s="4">
        <v>223993676</v>
      </c>
      <c r="JP81" s="4">
        <v>215033955</v>
      </c>
      <c r="JQ81" s="4">
        <v>401196478</v>
      </c>
      <c r="JR81" s="4">
        <v>185734862</v>
      </c>
      <c r="JS81" s="4">
        <v>368218215</v>
      </c>
      <c r="JT81" s="4">
        <v>786537399</v>
      </c>
      <c r="JU81" s="4">
        <v>325476157</v>
      </c>
      <c r="JV81" s="4">
        <v>175197652</v>
      </c>
      <c r="JW81" s="4">
        <v>76050398</v>
      </c>
      <c r="JX81" s="4">
        <v>191825445</v>
      </c>
      <c r="JY81" s="4">
        <v>522628358</v>
      </c>
      <c r="JZ81" s="4">
        <v>295275420</v>
      </c>
      <c r="KA81" s="4">
        <v>386600664</v>
      </c>
      <c r="KB81" s="4">
        <v>498190423</v>
      </c>
      <c r="KC81" s="4">
        <v>452273372</v>
      </c>
      <c r="KD81" s="4">
        <v>475003180</v>
      </c>
      <c r="KE81" s="4">
        <v>492466511</v>
      </c>
      <c r="KF81" s="4">
        <v>351823113</v>
      </c>
      <c r="KG81" s="4">
        <v>399608254</v>
      </c>
      <c r="KH81" s="4">
        <v>377480386</v>
      </c>
      <c r="KI81" s="4">
        <v>402746314</v>
      </c>
      <c r="KJ81" s="4">
        <v>383059457</v>
      </c>
      <c r="KK81" s="4">
        <v>318839730</v>
      </c>
      <c r="KL81" s="4">
        <v>307271511</v>
      </c>
      <c r="KM81" s="4">
        <v>366182028</v>
      </c>
      <c r="KN81" s="4">
        <v>384809336</v>
      </c>
      <c r="KO81" s="4">
        <v>446885764</v>
      </c>
      <c r="KP81" s="4">
        <v>433731275</v>
      </c>
      <c r="KQ81" s="4">
        <v>262693372</v>
      </c>
      <c r="KR81" s="4">
        <v>560832767</v>
      </c>
      <c r="KS81" s="4">
        <v>414761945</v>
      </c>
      <c r="KT81" s="4">
        <v>361225288</v>
      </c>
      <c r="KU81" s="4">
        <v>373271710</v>
      </c>
      <c r="KV81" s="4">
        <v>349678455</v>
      </c>
      <c r="KW81" s="4">
        <v>431838348</v>
      </c>
      <c r="KX81" s="4">
        <v>544145098</v>
      </c>
      <c r="KY81" s="4">
        <v>268280144</v>
      </c>
      <c r="KZ81" s="4">
        <v>524808775</v>
      </c>
      <c r="LA81" s="4">
        <v>337980331</v>
      </c>
      <c r="LB81" s="4">
        <v>744415619</v>
      </c>
      <c r="LC81" s="4">
        <v>572175422</v>
      </c>
      <c r="LD81" s="4">
        <v>133639498</v>
      </c>
      <c r="LE81" s="4">
        <v>183418524</v>
      </c>
      <c r="LF81" s="4">
        <v>296695367</v>
      </c>
      <c r="LG81" s="4">
        <v>100691191</v>
      </c>
      <c r="LH81" s="4">
        <v>109343211</v>
      </c>
      <c r="LI81" s="4">
        <v>84341858</v>
      </c>
      <c r="LJ81" s="4">
        <v>149173816</v>
      </c>
      <c r="LK81" s="4">
        <v>116767548</v>
      </c>
      <c r="LL81" s="4">
        <v>125888801</v>
      </c>
      <c r="LM81" s="4">
        <v>134692946</v>
      </c>
      <c r="LN81" s="4">
        <v>134114459</v>
      </c>
      <c r="LO81" s="4">
        <v>48757403</v>
      </c>
      <c r="LP81" s="4">
        <v>110615056</v>
      </c>
      <c r="LQ81" s="4">
        <v>97670016</v>
      </c>
      <c r="LR81" s="4">
        <v>99163607</v>
      </c>
      <c r="LS81" s="4">
        <v>601017193</v>
      </c>
      <c r="LT81" s="4">
        <v>167139068</v>
      </c>
      <c r="LU81" s="4">
        <v>96199628</v>
      </c>
      <c r="LV81" s="4">
        <v>195410501</v>
      </c>
      <c r="LW81" s="4">
        <v>24518864</v>
      </c>
      <c r="LX81" s="4">
        <v>84539584</v>
      </c>
      <c r="LY81" s="4">
        <v>114089931</v>
      </c>
      <c r="LZ81" s="4">
        <v>109753652</v>
      </c>
      <c r="MA81" s="4">
        <v>114022589</v>
      </c>
      <c r="MB81" s="4">
        <v>112702542</v>
      </c>
      <c r="MC81" s="4">
        <v>186197516</v>
      </c>
      <c r="MD81" s="4">
        <v>71901454</v>
      </c>
      <c r="ME81" s="4">
        <v>99609834</v>
      </c>
      <c r="MF81" s="4">
        <v>338840663</v>
      </c>
      <c r="MG81" s="4">
        <v>276910773</v>
      </c>
      <c r="MH81" s="4">
        <v>322747706</v>
      </c>
      <c r="MI81" s="4">
        <v>49139108</v>
      </c>
      <c r="MJ81" s="4">
        <v>34092934</v>
      </c>
      <c r="MK81" s="4">
        <v>93745590</v>
      </c>
      <c r="ML81" s="4">
        <v>11345904</v>
      </c>
      <c r="MM81" s="4">
        <v>20228181</v>
      </c>
      <c r="MN81" s="4">
        <v>68430711</v>
      </c>
      <c r="MO81" s="4">
        <v>3689871</v>
      </c>
      <c r="MP81" s="4">
        <v>6006625</v>
      </c>
      <c r="MQ81" s="4">
        <v>41541755</v>
      </c>
      <c r="MR81" s="4">
        <v>18358168</v>
      </c>
      <c r="MS81" s="4">
        <v>9580014</v>
      </c>
      <c r="MT81" s="4">
        <v>23661534</v>
      </c>
      <c r="MU81" s="4">
        <v>18885124</v>
      </c>
      <c r="MV81" s="4">
        <v>27077905</v>
      </c>
      <c r="MW81" s="4">
        <v>340495355</v>
      </c>
      <c r="MX81" s="4">
        <v>147467720</v>
      </c>
      <c r="MY81" s="4">
        <v>108687568</v>
      </c>
      <c r="MZ81" s="4">
        <v>124233599</v>
      </c>
      <c r="NA81" s="4">
        <v>128935681</v>
      </c>
      <c r="NB81" s="4">
        <v>552722043</v>
      </c>
      <c r="NC81" s="4">
        <v>345325111</v>
      </c>
      <c r="ND81" s="4">
        <v>49330216</v>
      </c>
      <c r="NE81" s="4">
        <v>83770057</v>
      </c>
      <c r="NF81" s="4">
        <v>84568445</v>
      </c>
      <c r="NG81" s="4">
        <v>74815744</v>
      </c>
      <c r="NH81" s="4">
        <v>153065629</v>
      </c>
      <c r="NI81" s="4">
        <v>122178195</v>
      </c>
      <c r="NJ81" s="4">
        <v>44197547</v>
      </c>
      <c r="NK81" s="4">
        <v>83819881</v>
      </c>
      <c r="NL81" s="4">
        <v>141314712</v>
      </c>
      <c r="NM81" s="4">
        <v>202634471</v>
      </c>
      <c r="NN81" s="4">
        <v>118241803</v>
      </c>
      <c r="NO81" s="4">
        <v>132163564</v>
      </c>
      <c r="NP81" s="4">
        <v>128967617</v>
      </c>
      <c r="NQ81" s="4">
        <v>340872372</v>
      </c>
      <c r="NR81" s="4">
        <v>197578368</v>
      </c>
      <c r="NS81" s="4">
        <v>150640924</v>
      </c>
      <c r="NT81" s="4">
        <v>54342008</v>
      </c>
      <c r="NU81" s="4">
        <v>79416668</v>
      </c>
      <c r="NV81" s="4">
        <v>92276748</v>
      </c>
      <c r="NW81" s="4">
        <v>147466460</v>
      </c>
      <c r="NX81" s="4">
        <v>94924421</v>
      </c>
      <c r="NY81" s="4">
        <v>48701296</v>
      </c>
      <c r="NZ81" s="4">
        <v>70510922256</v>
      </c>
    </row>
    <row r="82" spans="1:390" x14ac:dyDescent="0.35">
      <c r="A82" t="s">
        <v>143</v>
      </c>
      <c r="B82" s="4">
        <v>74230379</v>
      </c>
      <c r="C82" s="4">
        <v>109756213</v>
      </c>
      <c r="D82" s="4">
        <v>111512359</v>
      </c>
      <c r="E82" s="4">
        <v>181933022</v>
      </c>
      <c r="F82" s="4">
        <v>99967004</v>
      </c>
      <c r="G82" s="4">
        <v>127487912</v>
      </c>
      <c r="H82" s="4">
        <v>241707150</v>
      </c>
      <c r="I82" s="4">
        <v>113900981</v>
      </c>
      <c r="J82" s="4">
        <v>103134477</v>
      </c>
      <c r="K82" s="4">
        <v>209390638</v>
      </c>
      <c r="L82" s="4">
        <v>318856324</v>
      </c>
      <c r="M82" s="4">
        <v>133383935</v>
      </c>
      <c r="N82" s="4">
        <v>153680315</v>
      </c>
      <c r="O82" s="4">
        <v>206745368</v>
      </c>
      <c r="P82" s="4">
        <v>238009338</v>
      </c>
      <c r="Q82" s="4">
        <v>277867222</v>
      </c>
      <c r="R82" s="4">
        <v>40754803</v>
      </c>
      <c r="S82" s="4">
        <v>238321236</v>
      </c>
      <c r="T82" s="4">
        <v>163724904</v>
      </c>
      <c r="U82" s="4">
        <v>167049182</v>
      </c>
      <c r="V82" s="4">
        <v>204856649</v>
      </c>
      <c r="W82" s="4">
        <v>199048516</v>
      </c>
      <c r="X82" s="4">
        <v>501340416</v>
      </c>
      <c r="Y82" s="4">
        <v>217042483</v>
      </c>
      <c r="Z82" s="4">
        <v>328835276</v>
      </c>
      <c r="AA82" s="4">
        <v>226246685</v>
      </c>
      <c r="AB82" s="4">
        <v>97779967</v>
      </c>
      <c r="AC82" s="4">
        <v>267486905</v>
      </c>
      <c r="AD82" s="4">
        <v>206334956</v>
      </c>
      <c r="AE82" s="4">
        <v>198447173</v>
      </c>
      <c r="AF82" s="4">
        <v>190160998</v>
      </c>
      <c r="AG82" s="4">
        <v>193642180</v>
      </c>
      <c r="AH82" s="4">
        <v>283740365</v>
      </c>
      <c r="AI82" s="4">
        <v>176650115</v>
      </c>
      <c r="AJ82" s="4">
        <v>227176260</v>
      </c>
      <c r="AK82" s="4">
        <v>232132956</v>
      </c>
      <c r="AL82" s="4">
        <v>170194934</v>
      </c>
      <c r="AM82" s="4">
        <v>265209774</v>
      </c>
      <c r="AN82" s="4">
        <v>291074355</v>
      </c>
      <c r="AO82" s="4">
        <v>343670598</v>
      </c>
      <c r="AP82" s="4">
        <v>308860376</v>
      </c>
      <c r="AQ82" s="4">
        <v>190050763</v>
      </c>
      <c r="AR82" s="4">
        <v>236451713</v>
      </c>
      <c r="AS82" s="4">
        <v>99124611</v>
      </c>
      <c r="AT82" s="4">
        <v>434257465</v>
      </c>
      <c r="AU82" s="4">
        <v>476836541</v>
      </c>
      <c r="AV82" s="4">
        <v>377398020</v>
      </c>
      <c r="AW82" s="4">
        <v>277147545</v>
      </c>
      <c r="AX82" s="4">
        <v>417865562</v>
      </c>
      <c r="AY82" s="4">
        <v>1685662</v>
      </c>
      <c r="AZ82" s="4">
        <v>542113886</v>
      </c>
      <c r="BA82" s="4">
        <v>206377188</v>
      </c>
      <c r="BB82" s="4">
        <v>352544951</v>
      </c>
      <c r="BC82" s="4">
        <v>282382127</v>
      </c>
      <c r="BD82" s="4">
        <v>382201981</v>
      </c>
      <c r="BE82" s="4">
        <v>317464424</v>
      </c>
      <c r="BF82" s="4">
        <v>786081693</v>
      </c>
      <c r="BG82" s="4">
        <v>204853666</v>
      </c>
      <c r="BH82" s="4">
        <v>105502387</v>
      </c>
      <c r="BI82" s="4">
        <v>91208394</v>
      </c>
      <c r="BJ82" s="4">
        <v>212265176</v>
      </c>
      <c r="BK82" s="4">
        <v>237409702</v>
      </c>
      <c r="BL82" s="4">
        <v>88894683</v>
      </c>
      <c r="BM82" s="4">
        <v>67958040</v>
      </c>
      <c r="BN82" s="4">
        <v>99098313</v>
      </c>
      <c r="BO82" s="4">
        <v>74610232</v>
      </c>
      <c r="BP82" s="4">
        <v>44583321</v>
      </c>
      <c r="BQ82" s="4">
        <v>89719127</v>
      </c>
      <c r="BR82" s="4">
        <v>123310930</v>
      </c>
      <c r="BS82" s="4">
        <v>70731548</v>
      </c>
      <c r="BT82" s="4">
        <v>91886609</v>
      </c>
      <c r="BU82" s="4">
        <v>68556602</v>
      </c>
      <c r="BV82" s="4">
        <v>109511911</v>
      </c>
      <c r="BW82" s="4">
        <v>91046409</v>
      </c>
      <c r="BX82" s="4">
        <v>91983130</v>
      </c>
      <c r="BY82" s="4">
        <v>118550270</v>
      </c>
      <c r="BZ82" s="4">
        <v>115903406</v>
      </c>
      <c r="CA82" s="4">
        <v>115932196</v>
      </c>
      <c r="CB82" s="4">
        <v>69960807</v>
      </c>
      <c r="CC82" s="4">
        <v>72800823</v>
      </c>
      <c r="CD82" s="4">
        <v>68722838</v>
      </c>
      <c r="CE82" s="4">
        <v>112009672</v>
      </c>
      <c r="CF82" s="4">
        <v>43527893</v>
      </c>
      <c r="CG82" s="4">
        <v>42249131</v>
      </c>
      <c r="CH82" s="4">
        <v>80196395</v>
      </c>
      <c r="CI82" s="4">
        <v>69166013</v>
      </c>
      <c r="CJ82" s="4">
        <v>91796440</v>
      </c>
      <c r="CK82" s="4">
        <v>71130561</v>
      </c>
      <c r="CL82" s="4">
        <v>161768075</v>
      </c>
      <c r="CM82" s="4">
        <v>216768292</v>
      </c>
      <c r="CN82" s="4">
        <v>166330644</v>
      </c>
      <c r="CO82" s="4">
        <v>118574932</v>
      </c>
      <c r="CP82" s="4">
        <v>90083187</v>
      </c>
      <c r="CQ82" s="4">
        <v>235214789</v>
      </c>
      <c r="CR82" s="4">
        <v>204803272</v>
      </c>
      <c r="CS82" s="4">
        <v>186043974</v>
      </c>
      <c r="CT82" s="4">
        <v>97294655</v>
      </c>
      <c r="CU82" s="4">
        <v>68907401</v>
      </c>
      <c r="CV82" s="4">
        <v>97252307</v>
      </c>
      <c r="CW82" s="4">
        <v>106201704</v>
      </c>
      <c r="CX82" s="4">
        <v>124452586</v>
      </c>
      <c r="CY82" s="4">
        <v>125354499</v>
      </c>
      <c r="CZ82" s="4">
        <v>100769038</v>
      </c>
      <c r="DA82" s="4">
        <v>73548703</v>
      </c>
      <c r="DB82" s="4">
        <v>128357800</v>
      </c>
      <c r="DC82" s="4">
        <v>123586634</v>
      </c>
      <c r="DD82" s="4">
        <v>96300451</v>
      </c>
      <c r="DE82" s="4">
        <v>252265717</v>
      </c>
      <c r="DF82" s="4">
        <v>155416502</v>
      </c>
      <c r="DG82" s="4">
        <v>157277727</v>
      </c>
      <c r="DH82" s="4">
        <v>129370791</v>
      </c>
      <c r="DI82" s="4">
        <v>76359736</v>
      </c>
      <c r="DJ82" s="4">
        <v>151084677</v>
      </c>
      <c r="DK82" s="4">
        <v>113383568</v>
      </c>
      <c r="DL82" s="4">
        <v>172439052</v>
      </c>
      <c r="DM82" s="4">
        <v>123018997</v>
      </c>
      <c r="DN82" s="4">
        <v>159105784</v>
      </c>
      <c r="DO82" s="4">
        <v>170506661</v>
      </c>
      <c r="DP82" s="4">
        <v>112793055</v>
      </c>
      <c r="DQ82" s="4">
        <v>208141547</v>
      </c>
      <c r="DR82" s="4">
        <v>150366060</v>
      </c>
      <c r="DS82" s="4">
        <v>184811055</v>
      </c>
      <c r="DT82" s="4">
        <v>139120915</v>
      </c>
      <c r="DU82" s="4">
        <v>132525583</v>
      </c>
      <c r="DV82" s="4">
        <v>140144251</v>
      </c>
      <c r="DW82" s="4">
        <v>139413858</v>
      </c>
      <c r="DX82" s="4">
        <v>139883065</v>
      </c>
      <c r="DY82" s="4">
        <v>97703559</v>
      </c>
      <c r="DZ82" s="4">
        <v>110892381</v>
      </c>
      <c r="EA82" s="4">
        <v>197300294</v>
      </c>
      <c r="EB82" s="4">
        <v>187707217</v>
      </c>
      <c r="EC82" s="4">
        <v>96788969</v>
      </c>
      <c r="ED82" s="4">
        <v>146497808</v>
      </c>
      <c r="EE82" s="4">
        <v>107384763</v>
      </c>
      <c r="EF82" s="4">
        <v>175715705</v>
      </c>
      <c r="EG82" s="4">
        <v>155676101</v>
      </c>
      <c r="EH82" s="4">
        <v>71577508</v>
      </c>
      <c r="EI82" s="4">
        <v>120050936</v>
      </c>
      <c r="EJ82" s="4">
        <v>75537781</v>
      </c>
      <c r="EK82" s="4">
        <v>65124497</v>
      </c>
      <c r="EL82" s="4">
        <v>120419322</v>
      </c>
      <c r="EM82" s="4">
        <v>69493875</v>
      </c>
      <c r="EN82" s="4">
        <v>129436746</v>
      </c>
      <c r="EO82" s="4">
        <v>65986575</v>
      </c>
      <c r="EP82" s="4">
        <v>66511936</v>
      </c>
      <c r="EQ82" s="4">
        <v>111389462</v>
      </c>
      <c r="ER82" s="4">
        <v>109988304</v>
      </c>
      <c r="ES82" s="4">
        <v>89553621</v>
      </c>
      <c r="ET82" s="4">
        <v>107159297</v>
      </c>
      <c r="EU82" s="4">
        <v>177683992</v>
      </c>
      <c r="EV82" s="4">
        <v>108732009</v>
      </c>
      <c r="EW82" s="4">
        <v>120412883</v>
      </c>
      <c r="EX82" s="4">
        <v>52643967</v>
      </c>
      <c r="EY82" s="4">
        <v>112484448</v>
      </c>
      <c r="EZ82" s="4">
        <v>54089750</v>
      </c>
      <c r="FA82" s="4">
        <v>64851072</v>
      </c>
      <c r="FB82" s="4">
        <v>94113312</v>
      </c>
      <c r="FC82" s="4">
        <v>84600799</v>
      </c>
      <c r="FD82" s="4">
        <v>115230210</v>
      </c>
      <c r="FE82" s="4">
        <v>84294449</v>
      </c>
      <c r="FF82" s="4">
        <v>147777961</v>
      </c>
      <c r="FG82" s="4">
        <v>82090821</v>
      </c>
      <c r="FH82" s="4">
        <v>120495989</v>
      </c>
      <c r="FI82" s="4">
        <v>121777393</v>
      </c>
      <c r="FJ82" s="4">
        <v>76008645</v>
      </c>
      <c r="FK82" s="4">
        <v>127032698</v>
      </c>
      <c r="FL82" s="4">
        <v>68914919</v>
      </c>
      <c r="FM82" s="4">
        <v>123621343</v>
      </c>
      <c r="FN82" s="4">
        <v>137856243</v>
      </c>
      <c r="FO82" s="4">
        <v>76707154</v>
      </c>
      <c r="FP82" s="4">
        <v>101953915</v>
      </c>
      <c r="FQ82" s="4">
        <v>103639354</v>
      </c>
      <c r="FR82" s="4">
        <v>109413869</v>
      </c>
      <c r="FS82" s="4">
        <v>247051888</v>
      </c>
      <c r="FT82" s="4">
        <v>125143739</v>
      </c>
      <c r="FU82" s="4">
        <v>84816866</v>
      </c>
      <c r="FV82" s="4">
        <v>50508354</v>
      </c>
      <c r="FW82" s="4">
        <v>87465428</v>
      </c>
      <c r="FX82" s="4">
        <v>179116232</v>
      </c>
      <c r="FY82" s="4">
        <v>45740772</v>
      </c>
      <c r="FZ82" s="4">
        <v>46675319</v>
      </c>
      <c r="GA82" s="4">
        <v>80415084</v>
      </c>
      <c r="GB82" s="4">
        <v>99948958</v>
      </c>
      <c r="GC82" s="4">
        <v>111095529</v>
      </c>
      <c r="GD82" s="4">
        <v>108573611</v>
      </c>
      <c r="GE82" s="4">
        <v>111317837</v>
      </c>
      <c r="GF82" s="4">
        <v>113559268</v>
      </c>
      <c r="GG82" s="4">
        <v>96011661</v>
      </c>
      <c r="GH82" s="4">
        <v>116678077</v>
      </c>
      <c r="GI82" s="4">
        <v>144495250</v>
      </c>
      <c r="GJ82" s="4">
        <v>197556388</v>
      </c>
      <c r="GK82" s="4">
        <v>194430451</v>
      </c>
      <c r="GL82" s="4">
        <v>213864865</v>
      </c>
      <c r="GM82" s="4">
        <v>184856161</v>
      </c>
      <c r="GN82" s="4">
        <v>140514389</v>
      </c>
      <c r="GO82" s="4">
        <v>103253324</v>
      </c>
      <c r="GP82" s="4">
        <v>111465521</v>
      </c>
      <c r="GQ82" s="4">
        <v>149618941</v>
      </c>
      <c r="GR82" s="4">
        <v>92005645</v>
      </c>
      <c r="GS82" s="4">
        <v>121937050</v>
      </c>
      <c r="GT82" s="4">
        <v>113521252</v>
      </c>
      <c r="GU82" s="4">
        <v>112424815</v>
      </c>
      <c r="GV82" s="4">
        <v>108304898</v>
      </c>
      <c r="GW82" s="4">
        <v>140734455</v>
      </c>
      <c r="GX82" s="4">
        <v>86014392</v>
      </c>
      <c r="GY82" s="4">
        <v>77458927</v>
      </c>
      <c r="GZ82" s="4">
        <v>87490210</v>
      </c>
      <c r="HA82" s="4">
        <v>132297184</v>
      </c>
      <c r="HB82" s="4">
        <v>100339970</v>
      </c>
      <c r="HC82" s="4">
        <v>313015123</v>
      </c>
      <c r="HD82" s="4">
        <v>120063796</v>
      </c>
      <c r="HE82" s="4">
        <v>213452229</v>
      </c>
      <c r="HF82" s="4">
        <v>128897401</v>
      </c>
      <c r="HG82" s="4">
        <v>221208273</v>
      </c>
      <c r="HH82" s="4">
        <v>125700989</v>
      </c>
      <c r="HI82" s="4">
        <v>137788830</v>
      </c>
      <c r="HJ82" s="4">
        <v>140607420</v>
      </c>
      <c r="HK82" s="4">
        <v>124447562</v>
      </c>
      <c r="HL82" s="4">
        <v>193396387</v>
      </c>
      <c r="HM82" s="4">
        <v>165089522</v>
      </c>
      <c r="HN82" s="4">
        <v>64876039</v>
      </c>
      <c r="HO82" s="4">
        <v>126867715</v>
      </c>
      <c r="HP82" s="4">
        <v>129063473</v>
      </c>
      <c r="HQ82" s="4">
        <v>157127773</v>
      </c>
      <c r="HR82" s="4">
        <v>191289199</v>
      </c>
      <c r="HS82" s="4">
        <v>59457430</v>
      </c>
      <c r="HT82" s="4">
        <v>140694240</v>
      </c>
      <c r="HU82" s="4">
        <v>125787188</v>
      </c>
      <c r="HV82" s="4">
        <v>132986875</v>
      </c>
      <c r="HW82" s="4">
        <v>180093924</v>
      </c>
      <c r="HX82" s="4">
        <v>200263093</v>
      </c>
      <c r="HY82" s="4">
        <v>106322357</v>
      </c>
      <c r="HZ82" s="4">
        <v>116362270</v>
      </c>
      <c r="IA82" s="4">
        <v>73437086</v>
      </c>
      <c r="IB82" s="4">
        <v>86000708</v>
      </c>
      <c r="IC82" s="4">
        <v>105503297</v>
      </c>
      <c r="ID82" s="4">
        <v>137529591</v>
      </c>
      <c r="IE82" s="4">
        <v>87318361</v>
      </c>
      <c r="IF82" s="4">
        <v>266873045</v>
      </c>
      <c r="IG82" s="4">
        <v>155359806</v>
      </c>
      <c r="IH82" s="4">
        <v>220067408</v>
      </c>
      <c r="II82" s="4">
        <v>101358918</v>
      </c>
      <c r="IJ82" s="4">
        <v>209623178</v>
      </c>
      <c r="IK82" s="4">
        <v>174807191</v>
      </c>
      <c r="IL82" s="4">
        <v>136491592</v>
      </c>
      <c r="IM82" s="4">
        <v>244289828</v>
      </c>
      <c r="IN82" s="4">
        <v>184700031</v>
      </c>
      <c r="IO82" s="4">
        <v>468698500</v>
      </c>
      <c r="IP82" s="4">
        <v>183655188</v>
      </c>
      <c r="IQ82" s="4">
        <v>182620353</v>
      </c>
      <c r="IR82" s="4">
        <v>254197394</v>
      </c>
      <c r="IS82" s="4">
        <v>321457327</v>
      </c>
      <c r="IT82" s="4">
        <v>207438714</v>
      </c>
      <c r="IU82" s="4">
        <v>311958977</v>
      </c>
      <c r="IV82" s="4">
        <v>302430141</v>
      </c>
      <c r="IW82" s="4">
        <v>139655865</v>
      </c>
      <c r="IX82" s="4">
        <v>419860198</v>
      </c>
      <c r="IY82" s="4">
        <v>168145844</v>
      </c>
      <c r="IZ82" s="4">
        <v>254288686</v>
      </c>
      <c r="JA82" s="4">
        <v>291541437</v>
      </c>
      <c r="JB82" s="4">
        <v>213217538</v>
      </c>
      <c r="JC82" s="4">
        <v>267739815</v>
      </c>
      <c r="JD82" s="4">
        <v>226120071</v>
      </c>
      <c r="JE82" s="4">
        <v>485564116</v>
      </c>
      <c r="JF82" s="4">
        <v>251009662</v>
      </c>
      <c r="JG82" s="4">
        <v>204122419</v>
      </c>
      <c r="JH82" s="4">
        <v>124357799</v>
      </c>
      <c r="JI82" s="4">
        <v>224690013</v>
      </c>
      <c r="JJ82" s="4">
        <v>890951608</v>
      </c>
      <c r="JK82" s="4">
        <v>317274835</v>
      </c>
      <c r="JL82" s="4">
        <v>276790741</v>
      </c>
      <c r="JM82" s="4">
        <v>258522924</v>
      </c>
      <c r="JN82" s="4">
        <v>251380163</v>
      </c>
      <c r="JO82" s="4">
        <v>225179860</v>
      </c>
      <c r="JP82" s="4">
        <v>215808222</v>
      </c>
      <c r="JQ82" s="4">
        <v>401921170</v>
      </c>
      <c r="JR82" s="4">
        <v>187339539</v>
      </c>
      <c r="JS82" s="4">
        <v>370922177</v>
      </c>
      <c r="JT82" s="4">
        <v>792509296</v>
      </c>
      <c r="JU82" s="4">
        <v>326879451</v>
      </c>
      <c r="JV82" s="4">
        <v>175786118</v>
      </c>
      <c r="JW82" s="4">
        <v>74389726</v>
      </c>
      <c r="JX82" s="4">
        <v>192801252</v>
      </c>
      <c r="JY82" s="4">
        <v>527500675</v>
      </c>
      <c r="JZ82" s="4">
        <v>297790249</v>
      </c>
      <c r="KA82" s="4">
        <v>388924847</v>
      </c>
      <c r="KB82" s="4">
        <v>497267080</v>
      </c>
      <c r="KC82" s="4">
        <v>474426301</v>
      </c>
      <c r="KD82" s="4">
        <v>473718149</v>
      </c>
      <c r="KE82" s="4">
        <v>494591773</v>
      </c>
      <c r="KF82" s="4">
        <v>351537556</v>
      </c>
      <c r="KG82" s="4">
        <v>398866921</v>
      </c>
      <c r="KH82" s="4">
        <v>380169493</v>
      </c>
      <c r="KI82" s="4">
        <v>402606674</v>
      </c>
      <c r="KJ82" s="4">
        <v>377088528</v>
      </c>
      <c r="KK82" s="4">
        <v>314841467</v>
      </c>
      <c r="KL82" s="4">
        <v>306325933</v>
      </c>
      <c r="KM82" s="4">
        <v>367300574</v>
      </c>
      <c r="KN82" s="4">
        <v>388856570</v>
      </c>
      <c r="KO82" s="4">
        <v>453352091</v>
      </c>
      <c r="KP82" s="4">
        <v>464494157</v>
      </c>
      <c r="KQ82" s="4">
        <v>264549501</v>
      </c>
      <c r="KR82" s="4">
        <v>567001755</v>
      </c>
      <c r="KS82" s="4">
        <v>418924600</v>
      </c>
      <c r="KT82" s="4">
        <v>355826869</v>
      </c>
      <c r="KU82" s="4">
        <v>374046817</v>
      </c>
      <c r="KV82" s="4">
        <v>349580401</v>
      </c>
      <c r="KW82" s="4">
        <v>439248786</v>
      </c>
      <c r="KX82" s="4">
        <v>547596566</v>
      </c>
      <c r="KY82" s="4">
        <v>270240016</v>
      </c>
      <c r="KZ82" s="4">
        <v>533915223</v>
      </c>
      <c r="LA82" s="4">
        <v>339112060</v>
      </c>
      <c r="LB82" s="4">
        <v>736363448</v>
      </c>
      <c r="LC82" s="4">
        <v>590926118</v>
      </c>
      <c r="LD82" s="4">
        <v>130996099</v>
      </c>
      <c r="LE82" s="4">
        <v>179698388</v>
      </c>
      <c r="LF82" s="4">
        <v>289428738</v>
      </c>
      <c r="LG82" s="4">
        <v>97916290</v>
      </c>
      <c r="LH82" s="4">
        <v>107679396</v>
      </c>
      <c r="LI82" s="4">
        <v>82225824</v>
      </c>
      <c r="LJ82" s="4">
        <v>144388039</v>
      </c>
      <c r="LK82" s="4">
        <v>114320405</v>
      </c>
      <c r="LL82" s="4">
        <v>120355770</v>
      </c>
      <c r="LM82" s="4">
        <v>131374249</v>
      </c>
      <c r="LN82" s="4">
        <v>132205906</v>
      </c>
      <c r="LO82" s="4">
        <v>48804011</v>
      </c>
      <c r="LP82" s="4">
        <v>112171935</v>
      </c>
      <c r="LQ82" s="4">
        <v>98188131</v>
      </c>
      <c r="LR82" s="4">
        <v>99695701</v>
      </c>
      <c r="LS82" s="4">
        <v>603714751</v>
      </c>
      <c r="LT82" s="4">
        <v>168164561</v>
      </c>
      <c r="LU82" s="4">
        <v>96063968</v>
      </c>
      <c r="LV82" s="4">
        <v>197866420</v>
      </c>
      <c r="LW82" s="4">
        <v>24858822</v>
      </c>
      <c r="LX82" s="4">
        <v>85490392</v>
      </c>
      <c r="LY82" s="4">
        <v>115253618</v>
      </c>
      <c r="LZ82" s="4">
        <v>110045018</v>
      </c>
      <c r="MA82" s="4">
        <v>114700091</v>
      </c>
      <c r="MB82" s="4">
        <v>110563788</v>
      </c>
      <c r="MC82" s="4">
        <v>186875031</v>
      </c>
      <c r="MD82" s="4">
        <v>72230381</v>
      </c>
      <c r="ME82" s="4">
        <v>98907522</v>
      </c>
      <c r="MF82" s="4">
        <v>338912657</v>
      </c>
      <c r="MG82" s="4">
        <v>275608808</v>
      </c>
      <c r="MH82" s="4">
        <v>316711647</v>
      </c>
      <c r="MI82" s="4">
        <v>49709117</v>
      </c>
      <c r="MJ82" s="4">
        <v>34804612</v>
      </c>
      <c r="MK82" s="4">
        <v>95146961</v>
      </c>
      <c r="ML82" s="4">
        <v>11719657</v>
      </c>
      <c r="MM82" s="4">
        <v>20320511</v>
      </c>
      <c r="MN82" s="4">
        <v>68650219</v>
      </c>
      <c r="MO82" s="4">
        <v>3794955</v>
      </c>
      <c r="MP82" s="4">
        <v>6010060</v>
      </c>
      <c r="MQ82" s="4">
        <v>42563032</v>
      </c>
      <c r="MR82" s="4">
        <v>18882971</v>
      </c>
      <c r="MS82" s="4">
        <v>10122619</v>
      </c>
      <c r="MT82" s="4">
        <v>24178187</v>
      </c>
      <c r="MU82" s="4">
        <v>18954230</v>
      </c>
      <c r="MV82" s="4">
        <v>27719373</v>
      </c>
      <c r="MW82" s="4">
        <v>344166885</v>
      </c>
      <c r="MX82" s="4">
        <v>148366561</v>
      </c>
      <c r="MY82" s="4">
        <v>109249638</v>
      </c>
      <c r="MZ82" s="4">
        <v>125716845</v>
      </c>
      <c r="NA82" s="4">
        <v>129754130</v>
      </c>
      <c r="NB82" s="4">
        <v>552461967</v>
      </c>
      <c r="NC82" s="4">
        <v>346240859</v>
      </c>
      <c r="ND82" s="4">
        <v>50573754</v>
      </c>
      <c r="NE82" s="4">
        <v>86044485</v>
      </c>
      <c r="NF82" s="4">
        <v>86713189</v>
      </c>
      <c r="NG82" s="4">
        <v>76547933</v>
      </c>
      <c r="NH82" s="4">
        <v>153231360</v>
      </c>
      <c r="NI82" s="4">
        <v>122579994</v>
      </c>
      <c r="NJ82" s="4">
        <v>45273847</v>
      </c>
      <c r="NK82" s="4">
        <v>85874547</v>
      </c>
      <c r="NL82" s="4">
        <v>142838661</v>
      </c>
      <c r="NM82" s="4">
        <v>201002254</v>
      </c>
      <c r="NN82" s="4">
        <v>119793225</v>
      </c>
      <c r="NO82" s="4">
        <v>133174113</v>
      </c>
      <c r="NP82" s="4">
        <v>129194516</v>
      </c>
      <c r="NQ82" s="4">
        <v>341846800</v>
      </c>
      <c r="NR82" s="4">
        <v>197401592</v>
      </c>
      <c r="NS82" s="4">
        <v>150160965</v>
      </c>
      <c r="NT82" s="4">
        <v>54104843</v>
      </c>
      <c r="NU82" s="4">
        <v>79540267</v>
      </c>
      <c r="NV82" s="4">
        <v>93224287</v>
      </c>
      <c r="NW82" s="4">
        <v>145929503</v>
      </c>
      <c r="NX82" s="4">
        <v>94729509</v>
      </c>
      <c r="NY82" s="4">
        <v>48614362</v>
      </c>
      <c r="NZ82" s="4">
        <v>70685254798</v>
      </c>
    </row>
    <row r="83" spans="1:390" x14ac:dyDescent="0.35">
      <c r="A83" t="s">
        <v>144</v>
      </c>
      <c r="B83" s="4">
        <v>75095739</v>
      </c>
      <c r="C83" s="4">
        <v>110991413</v>
      </c>
      <c r="D83" s="4">
        <v>112189046</v>
      </c>
      <c r="E83" s="4">
        <v>183927660</v>
      </c>
      <c r="F83" s="4">
        <v>100788995</v>
      </c>
      <c r="G83" s="4">
        <v>128915111</v>
      </c>
      <c r="H83" s="4">
        <v>244670027</v>
      </c>
      <c r="I83" s="4">
        <v>115491299</v>
      </c>
      <c r="J83" s="4">
        <v>105029566</v>
      </c>
      <c r="K83" s="4">
        <v>214940928</v>
      </c>
      <c r="L83" s="4">
        <v>324102453</v>
      </c>
      <c r="M83" s="4">
        <v>134141159</v>
      </c>
      <c r="N83" s="4">
        <v>155630621</v>
      </c>
      <c r="O83" s="4">
        <v>208229775</v>
      </c>
      <c r="P83" s="4">
        <v>239533279</v>
      </c>
      <c r="Q83" s="4">
        <v>282975474</v>
      </c>
      <c r="R83" s="4">
        <v>41796262</v>
      </c>
      <c r="S83" s="4">
        <v>243299365</v>
      </c>
      <c r="T83" s="4">
        <v>165363214</v>
      </c>
      <c r="U83" s="4">
        <v>169313252</v>
      </c>
      <c r="V83" s="4">
        <v>206905546</v>
      </c>
      <c r="W83" s="4">
        <v>202336793</v>
      </c>
      <c r="X83" s="4">
        <v>509068486</v>
      </c>
      <c r="Y83" s="4">
        <v>221489602</v>
      </c>
      <c r="Z83" s="4">
        <v>334491274</v>
      </c>
      <c r="AA83" s="4">
        <v>228777601</v>
      </c>
      <c r="AB83" s="4">
        <v>99791129</v>
      </c>
      <c r="AC83" s="4">
        <v>269252225</v>
      </c>
      <c r="AD83" s="4">
        <v>208861739</v>
      </c>
      <c r="AE83" s="4">
        <v>200781246</v>
      </c>
      <c r="AF83" s="4">
        <v>193414413</v>
      </c>
      <c r="AG83" s="4">
        <v>194920860</v>
      </c>
      <c r="AH83" s="4">
        <v>287948556</v>
      </c>
      <c r="AI83" s="4">
        <v>178346007</v>
      </c>
      <c r="AJ83" s="4">
        <v>233901415</v>
      </c>
      <c r="AK83" s="4">
        <v>236241449</v>
      </c>
      <c r="AL83" s="4">
        <v>172740747</v>
      </c>
      <c r="AM83" s="4">
        <v>267826530</v>
      </c>
      <c r="AN83" s="4">
        <v>291911954</v>
      </c>
      <c r="AO83" s="4">
        <v>345189371</v>
      </c>
      <c r="AP83" s="4">
        <v>311003992</v>
      </c>
      <c r="AQ83" s="4">
        <v>192372266</v>
      </c>
      <c r="AR83" s="4">
        <v>239582322</v>
      </c>
      <c r="AS83" s="4">
        <v>100267585</v>
      </c>
      <c r="AT83" s="4">
        <v>439393887</v>
      </c>
      <c r="AU83" s="4">
        <v>476631253</v>
      </c>
      <c r="AV83" s="4">
        <v>384309469</v>
      </c>
      <c r="AW83" s="4">
        <v>283540313</v>
      </c>
      <c r="AX83" s="4">
        <v>421563090</v>
      </c>
      <c r="AY83" s="4">
        <v>1715656</v>
      </c>
      <c r="AZ83" s="4">
        <v>546451406</v>
      </c>
      <c r="BA83" s="4">
        <v>208910661</v>
      </c>
      <c r="BB83" s="4">
        <v>354885500</v>
      </c>
      <c r="BC83" s="4">
        <v>289717950</v>
      </c>
      <c r="BD83" s="4">
        <v>390046856</v>
      </c>
      <c r="BE83" s="4">
        <v>322785697</v>
      </c>
      <c r="BF83" s="4">
        <v>795700582</v>
      </c>
      <c r="BG83" s="4">
        <v>209641085</v>
      </c>
      <c r="BH83" s="4">
        <v>108124865</v>
      </c>
      <c r="BI83" s="4">
        <v>93493980</v>
      </c>
      <c r="BJ83" s="4">
        <v>215194664</v>
      </c>
      <c r="BK83" s="4">
        <v>239719214</v>
      </c>
      <c r="BL83" s="4">
        <v>90072379</v>
      </c>
      <c r="BM83" s="4">
        <v>68059700</v>
      </c>
      <c r="BN83" s="4">
        <v>101485541</v>
      </c>
      <c r="BO83" s="4">
        <v>75865674</v>
      </c>
      <c r="BP83" s="4">
        <v>45503343</v>
      </c>
      <c r="BQ83" s="4">
        <v>91763498</v>
      </c>
      <c r="BR83" s="4">
        <v>124562077</v>
      </c>
      <c r="BS83" s="4">
        <v>72377602</v>
      </c>
      <c r="BT83" s="4">
        <v>92689992</v>
      </c>
      <c r="BU83" s="4">
        <v>69230213</v>
      </c>
      <c r="BV83" s="4">
        <v>110881246</v>
      </c>
      <c r="BW83" s="4">
        <v>91537114</v>
      </c>
      <c r="BX83" s="4">
        <v>92203091</v>
      </c>
      <c r="BY83" s="4">
        <v>119480633</v>
      </c>
      <c r="BZ83" s="4">
        <v>116661843</v>
      </c>
      <c r="CA83" s="4">
        <v>117548764</v>
      </c>
      <c r="CB83" s="4">
        <v>71530506</v>
      </c>
      <c r="CC83" s="4">
        <v>74672910</v>
      </c>
      <c r="CD83" s="4">
        <v>70477311</v>
      </c>
      <c r="CE83" s="4">
        <v>114424624</v>
      </c>
      <c r="CF83" s="4">
        <v>44367630</v>
      </c>
      <c r="CG83" s="4">
        <v>42843595</v>
      </c>
      <c r="CH83" s="4">
        <v>81926900</v>
      </c>
      <c r="CI83" s="4">
        <v>70470396</v>
      </c>
      <c r="CJ83" s="4">
        <v>92579410</v>
      </c>
      <c r="CK83" s="4">
        <v>73351491</v>
      </c>
      <c r="CL83" s="4">
        <v>163174314</v>
      </c>
      <c r="CM83" s="4">
        <v>219441346</v>
      </c>
      <c r="CN83" s="4">
        <v>167084672</v>
      </c>
      <c r="CO83" s="4">
        <v>119859996</v>
      </c>
      <c r="CP83" s="4">
        <v>90959403</v>
      </c>
      <c r="CQ83" s="4">
        <v>238518457</v>
      </c>
      <c r="CR83" s="4">
        <v>206886454</v>
      </c>
      <c r="CS83" s="4">
        <v>187821678</v>
      </c>
      <c r="CT83" s="4">
        <v>98680298</v>
      </c>
      <c r="CU83" s="4">
        <v>70195805</v>
      </c>
      <c r="CV83" s="4">
        <v>99330422</v>
      </c>
      <c r="CW83" s="4">
        <v>106403713</v>
      </c>
      <c r="CX83" s="4">
        <v>125510606</v>
      </c>
      <c r="CY83" s="4">
        <v>128359193</v>
      </c>
      <c r="CZ83" s="4">
        <v>102635426</v>
      </c>
      <c r="DA83" s="4">
        <v>72944910</v>
      </c>
      <c r="DB83" s="4">
        <v>129606391</v>
      </c>
      <c r="DC83" s="4">
        <v>125249539</v>
      </c>
      <c r="DD83" s="4">
        <v>98041117</v>
      </c>
      <c r="DE83" s="4">
        <v>258943637</v>
      </c>
      <c r="DF83" s="4">
        <v>161295670</v>
      </c>
      <c r="DG83" s="4">
        <v>158893390</v>
      </c>
      <c r="DH83" s="4">
        <v>131365616</v>
      </c>
      <c r="DI83" s="4">
        <v>77122349</v>
      </c>
      <c r="DJ83" s="4">
        <v>154607446</v>
      </c>
      <c r="DK83" s="4">
        <v>115035108</v>
      </c>
      <c r="DL83" s="4">
        <v>175823255</v>
      </c>
      <c r="DM83" s="4">
        <v>124012533</v>
      </c>
      <c r="DN83" s="4">
        <v>162482550</v>
      </c>
      <c r="DO83" s="4">
        <v>173894735</v>
      </c>
      <c r="DP83" s="4">
        <v>113841634</v>
      </c>
      <c r="DQ83" s="4">
        <v>212900945</v>
      </c>
      <c r="DR83" s="4">
        <v>149663744</v>
      </c>
      <c r="DS83" s="4">
        <v>185375874</v>
      </c>
      <c r="DT83" s="4">
        <v>142925790</v>
      </c>
      <c r="DU83" s="4">
        <v>133651918</v>
      </c>
      <c r="DV83" s="4">
        <v>141435927</v>
      </c>
      <c r="DW83" s="4">
        <v>139160521</v>
      </c>
      <c r="DX83" s="4">
        <v>141343141</v>
      </c>
      <c r="DY83" s="4">
        <v>98431737</v>
      </c>
      <c r="DZ83" s="4">
        <v>111734365</v>
      </c>
      <c r="EA83" s="4">
        <v>199717219</v>
      </c>
      <c r="EB83" s="4">
        <v>185912699</v>
      </c>
      <c r="EC83" s="4">
        <v>97396359</v>
      </c>
      <c r="ED83" s="4">
        <v>145300592</v>
      </c>
      <c r="EE83" s="4">
        <v>107366326</v>
      </c>
      <c r="EF83" s="4">
        <v>178545070</v>
      </c>
      <c r="EG83" s="4">
        <v>157197353</v>
      </c>
      <c r="EH83" s="4">
        <v>72485874</v>
      </c>
      <c r="EI83" s="4">
        <v>121366640</v>
      </c>
      <c r="EJ83" s="4">
        <v>74434535</v>
      </c>
      <c r="EK83" s="4">
        <v>65785726</v>
      </c>
      <c r="EL83" s="4">
        <v>122914219</v>
      </c>
      <c r="EM83" s="4">
        <v>70583767</v>
      </c>
      <c r="EN83" s="4">
        <v>131928207</v>
      </c>
      <c r="EO83" s="4">
        <v>67838476</v>
      </c>
      <c r="EP83" s="4">
        <v>67297521</v>
      </c>
      <c r="EQ83" s="4">
        <v>113319367</v>
      </c>
      <c r="ER83" s="4">
        <v>111496628</v>
      </c>
      <c r="ES83" s="4">
        <v>90606259</v>
      </c>
      <c r="ET83" s="4">
        <v>107702672</v>
      </c>
      <c r="EU83" s="4">
        <v>179827172</v>
      </c>
      <c r="EV83" s="4">
        <v>112002408</v>
      </c>
      <c r="EW83" s="4">
        <v>119983389</v>
      </c>
      <c r="EX83" s="4">
        <v>52834884</v>
      </c>
      <c r="EY83" s="4">
        <v>113797896</v>
      </c>
      <c r="EZ83" s="4">
        <v>54595324</v>
      </c>
      <c r="FA83" s="4">
        <v>66255161</v>
      </c>
      <c r="FB83" s="4">
        <v>95490677</v>
      </c>
      <c r="FC83" s="4">
        <v>84568395</v>
      </c>
      <c r="FD83" s="4">
        <v>117281867</v>
      </c>
      <c r="FE83" s="4">
        <v>86038415</v>
      </c>
      <c r="FF83" s="4">
        <v>149951836</v>
      </c>
      <c r="FG83" s="4">
        <v>83354071</v>
      </c>
      <c r="FH83" s="4">
        <v>121370808</v>
      </c>
      <c r="FI83" s="4">
        <v>122233238</v>
      </c>
      <c r="FJ83" s="4">
        <v>77250954</v>
      </c>
      <c r="FK83" s="4">
        <v>128967391</v>
      </c>
      <c r="FL83" s="4">
        <v>69835015</v>
      </c>
      <c r="FM83" s="4">
        <v>123916114</v>
      </c>
      <c r="FN83" s="4">
        <v>140101666</v>
      </c>
      <c r="FO83" s="4">
        <v>77494293</v>
      </c>
      <c r="FP83" s="4">
        <v>103303871</v>
      </c>
      <c r="FQ83" s="4">
        <v>103676840</v>
      </c>
      <c r="FR83" s="4">
        <v>110015104</v>
      </c>
      <c r="FS83" s="4">
        <v>248608109</v>
      </c>
      <c r="FT83" s="4">
        <v>128043976</v>
      </c>
      <c r="FU83" s="4">
        <v>84450860</v>
      </c>
      <c r="FV83" s="4">
        <v>51026898</v>
      </c>
      <c r="FW83" s="4">
        <v>90130711</v>
      </c>
      <c r="FX83" s="4">
        <v>180134683</v>
      </c>
      <c r="FY83" s="4">
        <v>45886876</v>
      </c>
      <c r="FZ83" s="4">
        <v>47452873</v>
      </c>
      <c r="GA83" s="4">
        <v>81063301</v>
      </c>
      <c r="GB83" s="4">
        <v>100386404</v>
      </c>
      <c r="GC83" s="4">
        <v>112463655</v>
      </c>
      <c r="GD83" s="4">
        <v>110709631</v>
      </c>
      <c r="GE83" s="4">
        <v>112059140</v>
      </c>
      <c r="GF83" s="4">
        <v>114657452</v>
      </c>
      <c r="GG83" s="4">
        <v>97450875</v>
      </c>
      <c r="GH83" s="4">
        <v>117790500</v>
      </c>
      <c r="GI83" s="4">
        <v>147488815</v>
      </c>
      <c r="GJ83" s="4">
        <v>200476752</v>
      </c>
      <c r="GK83" s="4">
        <v>194995634</v>
      </c>
      <c r="GL83" s="4">
        <v>214170784</v>
      </c>
      <c r="GM83" s="4">
        <v>185853080</v>
      </c>
      <c r="GN83" s="4">
        <v>140410365</v>
      </c>
      <c r="GO83" s="4">
        <v>103872164</v>
      </c>
      <c r="GP83" s="4">
        <v>113696545</v>
      </c>
      <c r="GQ83" s="4">
        <v>153105462</v>
      </c>
      <c r="GR83" s="4">
        <v>93672885</v>
      </c>
      <c r="GS83" s="4">
        <v>123566724</v>
      </c>
      <c r="GT83" s="4">
        <v>114710088</v>
      </c>
      <c r="GU83" s="4">
        <v>114053996</v>
      </c>
      <c r="GV83" s="4">
        <v>110749055</v>
      </c>
      <c r="GW83" s="4">
        <v>143861566</v>
      </c>
      <c r="GX83" s="4">
        <v>86673268</v>
      </c>
      <c r="GY83" s="4">
        <v>78435002</v>
      </c>
      <c r="GZ83" s="4">
        <v>88645327</v>
      </c>
      <c r="HA83" s="4">
        <v>133298047</v>
      </c>
      <c r="HB83" s="4">
        <v>100816205</v>
      </c>
      <c r="HC83" s="4">
        <v>318816754</v>
      </c>
      <c r="HD83" s="4">
        <v>121777432</v>
      </c>
      <c r="HE83" s="4">
        <v>220230256</v>
      </c>
      <c r="HF83" s="4">
        <v>130563415</v>
      </c>
      <c r="HG83" s="4">
        <v>222816742</v>
      </c>
      <c r="HH83" s="4">
        <v>129522807</v>
      </c>
      <c r="HI83" s="4">
        <v>138612041</v>
      </c>
      <c r="HJ83" s="4">
        <v>140574431</v>
      </c>
      <c r="HK83" s="4">
        <v>128615437</v>
      </c>
      <c r="HL83" s="4">
        <v>197888859</v>
      </c>
      <c r="HM83" s="4">
        <v>170138301</v>
      </c>
      <c r="HN83" s="4">
        <v>65489853</v>
      </c>
      <c r="HO83" s="4">
        <v>128908860</v>
      </c>
      <c r="HP83" s="4">
        <v>131887046</v>
      </c>
      <c r="HQ83" s="4">
        <v>163468990</v>
      </c>
      <c r="HR83" s="4">
        <v>192053304</v>
      </c>
      <c r="HS83" s="4">
        <v>60120778</v>
      </c>
      <c r="HT83" s="4">
        <v>142602656</v>
      </c>
      <c r="HU83" s="4">
        <v>129026687</v>
      </c>
      <c r="HV83" s="4">
        <v>134221133</v>
      </c>
      <c r="HW83" s="4">
        <v>183863035</v>
      </c>
      <c r="HX83" s="4">
        <v>205040442</v>
      </c>
      <c r="HY83" s="4">
        <v>107426110</v>
      </c>
      <c r="HZ83" s="4">
        <v>118856337</v>
      </c>
      <c r="IA83" s="4">
        <v>76014431</v>
      </c>
      <c r="IB83" s="4">
        <v>88156617</v>
      </c>
      <c r="IC83" s="4">
        <v>108125421</v>
      </c>
      <c r="ID83" s="4">
        <v>137752726</v>
      </c>
      <c r="IE83" s="4">
        <v>88378537</v>
      </c>
      <c r="IF83" s="4">
        <v>273408441</v>
      </c>
      <c r="IG83" s="4">
        <v>155475081</v>
      </c>
      <c r="IH83" s="4">
        <v>222360220</v>
      </c>
      <c r="II83" s="4">
        <v>102547498</v>
      </c>
      <c r="IJ83" s="4">
        <v>208452598</v>
      </c>
      <c r="IK83" s="4">
        <v>175518388</v>
      </c>
      <c r="IL83" s="4">
        <v>141471566</v>
      </c>
      <c r="IM83" s="4">
        <v>245902951</v>
      </c>
      <c r="IN83" s="4">
        <v>186438381</v>
      </c>
      <c r="IO83" s="4">
        <v>472587248</v>
      </c>
      <c r="IP83" s="4">
        <v>185332996</v>
      </c>
      <c r="IQ83" s="4">
        <v>185351648</v>
      </c>
      <c r="IR83" s="4">
        <v>256571128</v>
      </c>
      <c r="IS83" s="4">
        <v>322651502</v>
      </c>
      <c r="IT83" s="4">
        <v>210394202</v>
      </c>
      <c r="IU83" s="4">
        <v>321333074</v>
      </c>
      <c r="IV83" s="4">
        <v>305848046</v>
      </c>
      <c r="IW83" s="4">
        <v>142127538</v>
      </c>
      <c r="IX83" s="4">
        <v>425127837</v>
      </c>
      <c r="IY83" s="4">
        <v>170679569</v>
      </c>
      <c r="IZ83" s="4">
        <v>256306744</v>
      </c>
      <c r="JA83" s="4">
        <v>296915977</v>
      </c>
      <c r="JB83" s="4">
        <v>216272571</v>
      </c>
      <c r="JC83" s="4">
        <v>271876888</v>
      </c>
      <c r="JD83" s="4">
        <v>228518810</v>
      </c>
      <c r="JE83" s="4">
        <v>493673061</v>
      </c>
      <c r="JF83" s="4">
        <v>257294120</v>
      </c>
      <c r="JG83" s="4">
        <v>206227477</v>
      </c>
      <c r="JH83" s="4">
        <v>126024494</v>
      </c>
      <c r="JI83" s="4">
        <v>227449146</v>
      </c>
      <c r="JJ83" s="4">
        <v>901410657</v>
      </c>
      <c r="JK83" s="4">
        <v>318393333</v>
      </c>
      <c r="JL83" s="4">
        <v>279581885</v>
      </c>
      <c r="JM83" s="4">
        <v>260490000</v>
      </c>
      <c r="JN83" s="4">
        <v>253547970</v>
      </c>
      <c r="JO83" s="4">
        <v>227134933</v>
      </c>
      <c r="JP83" s="4">
        <v>218991135</v>
      </c>
      <c r="JQ83" s="4">
        <v>407109749</v>
      </c>
      <c r="JR83" s="4">
        <v>189385706</v>
      </c>
      <c r="JS83" s="4">
        <v>373079953</v>
      </c>
      <c r="JT83" s="4">
        <v>798313502</v>
      </c>
      <c r="JU83" s="4">
        <v>331809698</v>
      </c>
      <c r="JV83" s="4">
        <v>178597792</v>
      </c>
      <c r="JW83" s="4">
        <v>75498658</v>
      </c>
      <c r="JX83" s="4">
        <v>194406599</v>
      </c>
      <c r="JY83" s="4">
        <v>534529308</v>
      </c>
      <c r="JZ83" s="4">
        <v>298626518</v>
      </c>
      <c r="KA83" s="4">
        <v>392099126</v>
      </c>
      <c r="KB83" s="4">
        <v>498799402</v>
      </c>
      <c r="KC83" s="4">
        <v>469273355</v>
      </c>
      <c r="KD83" s="4">
        <v>478993896</v>
      </c>
      <c r="KE83" s="4">
        <v>495114238</v>
      </c>
      <c r="KF83" s="4">
        <v>353774417</v>
      </c>
      <c r="KG83" s="4">
        <v>398107386</v>
      </c>
      <c r="KH83" s="4">
        <v>378610487</v>
      </c>
      <c r="KI83" s="4">
        <v>409628662</v>
      </c>
      <c r="KJ83" s="4">
        <v>384691969</v>
      </c>
      <c r="KK83" s="4">
        <v>319049922</v>
      </c>
      <c r="KL83" s="4">
        <v>310824011</v>
      </c>
      <c r="KM83" s="4">
        <v>370825325</v>
      </c>
      <c r="KN83" s="4">
        <v>389840705</v>
      </c>
      <c r="KO83" s="4">
        <v>443702605</v>
      </c>
      <c r="KP83" s="4">
        <v>447585386</v>
      </c>
      <c r="KQ83" s="4">
        <v>267261898</v>
      </c>
      <c r="KR83" s="4">
        <v>566025830</v>
      </c>
      <c r="KS83" s="4">
        <v>417367270</v>
      </c>
      <c r="KT83" s="4">
        <v>359055158</v>
      </c>
      <c r="KU83" s="4">
        <v>373645144</v>
      </c>
      <c r="KV83" s="4">
        <v>351224978</v>
      </c>
      <c r="KW83" s="4">
        <v>438138687</v>
      </c>
      <c r="KX83" s="4">
        <v>546040117</v>
      </c>
      <c r="KY83" s="4">
        <v>272605909</v>
      </c>
      <c r="KZ83" s="4">
        <v>522527578</v>
      </c>
      <c r="LA83" s="4">
        <v>341602922</v>
      </c>
      <c r="LB83" s="4">
        <v>743394683</v>
      </c>
      <c r="LC83" s="4">
        <v>576824336</v>
      </c>
      <c r="LD83" s="4">
        <v>132342854</v>
      </c>
      <c r="LE83" s="4">
        <v>182012856</v>
      </c>
      <c r="LF83" s="4">
        <v>292774288</v>
      </c>
      <c r="LG83" s="4">
        <v>99263109</v>
      </c>
      <c r="LH83" s="4">
        <v>110008080</v>
      </c>
      <c r="LI83" s="4">
        <v>83850967</v>
      </c>
      <c r="LJ83" s="4">
        <v>147061611</v>
      </c>
      <c r="LK83" s="4">
        <v>115849251</v>
      </c>
      <c r="LL83" s="4">
        <v>122359141</v>
      </c>
      <c r="LM83" s="4">
        <v>133682485</v>
      </c>
      <c r="LN83" s="4">
        <v>132754119</v>
      </c>
      <c r="LO83" s="4">
        <v>49973602</v>
      </c>
      <c r="LP83" s="4">
        <v>112677483</v>
      </c>
      <c r="LQ83" s="4">
        <v>98637139</v>
      </c>
      <c r="LR83" s="4">
        <v>100808533</v>
      </c>
      <c r="LS83" s="4">
        <v>610994126</v>
      </c>
      <c r="LT83" s="4">
        <v>169527290</v>
      </c>
      <c r="LU83" s="4">
        <v>97185551</v>
      </c>
      <c r="LV83" s="4">
        <v>197948662</v>
      </c>
      <c r="LW83" s="4">
        <v>25321631</v>
      </c>
      <c r="LX83" s="4">
        <v>85917841</v>
      </c>
      <c r="LY83" s="4">
        <v>115851919</v>
      </c>
      <c r="LZ83" s="4">
        <v>110436907</v>
      </c>
      <c r="MA83" s="4">
        <v>114529807</v>
      </c>
      <c r="MB83" s="4">
        <v>113865253</v>
      </c>
      <c r="MC83" s="4">
        <v>188625245</v>
      </c>
      <c r="MD83" s="4">
        <v>72792630</v>
      </c>
      <c r="ME83" s="4">
        <v>99507191</v>
      </c>
      <c r="MF83" s="4">
        <v>341299990</v>
      </c>
      <c r="MG83" s="4">
        <v>274967865</v>
      </c>
      <c r="MH83" s="4">
        <v>317567854</v>
      </c>
      <c r="MI83" s="4">
        <v>50016680</v>
      </c>
      <c r="MJ83" s="4">
        <v>35055218</v>
      </c>
      <c r="MK83" s="4">
        <v>95493189</v>
      </c>
      <c r="ML83" s="4">
        <v>11814756</v>
      </c>
      <c r="MM83" s="4">
        <v>20513142</v>
      </c>
      <c r="MN83" s="4">
        <v>69158703</v>
      </c>
      <c r="MO83" s="4">
        <v>3799437</v>
      </c>
      <c r="MP83" s="4">
        <v>6098892</v>
      </c>
      <c r="MQ83" s="4">
        <v>42421543</v>
      </c>
      <c r="MR83" s="4">
        <v>18827336</v>
      </c>
      <c r="MS83" s="4">
        <v>10294078</v>
      </c>
      <c r="MT83" s="4">
        <v>24255222</v>
      </c>
      <c r="MU83" s="4">
        <v>19108365</v>
      </c>
      <c r="MV83" s="4">
        <v>27447114</v>
      </c>
      <c r="MW83" s="4">
        <v>346226206</v>
      </c>
      <c r="MX83" s="4">
        <v>150235670</v>
      </c>
      <c r="MY83" s="4">
        <v>109307327</v>
      </c>
      <c r="MZ83" s="4">
        <v>125593156</v>
      </c>
      <c r="NA83" s="4">
        <v>130870172</v>
      </c>
      <c r="NB83" s="4">
        <v>558511288</v>
      </c>
      <c r="NC83" s="4">
        <v>348931206</v>
      </c>
      <c r="ND83" s="4">
        <v>51584189</v>
      </c>
      <c r="NE83" s="4">
        <v>87821188</v>
      </c>
      <c r="NF83" s="4">
        <v>88694376</v>
      </c>
      <c r="NG83" s="4">
        <v>78758773</v>
      </c>
      <c r="NH83" s="4">
        <v>155344507</v>
      </c>
      <c r="NI83" s="4">
        <v>125228595</v>
      </c>
      <c r="NJ83" s="4">
        <v>46048053</v>
      </c>
      <c r="NK83" s="4">
        <v>87929395</v>
      </c>
      <c r="NL83" s="4">
        <v>146352855</v>
      </c>
      <c r="NM83" s="4">
        <v>208500927</v>
      </c>
      <c r="NN83" s="4">
        <v>122368377</v>
      </c>
      <c r="NO83" s="4">
        <v>135757477</v>
      </c>
      <c r="NP83" s="4">
        <v>131532381</v>
      </c>
      <c r="NQ83" s="4">
        <v>349840672</v>
      </c>
      <c r="NR83" s="4">
        <v>201185655</v>
      </c>
      <c r="NS83" s="4">
        <v>153309846</v>
      </c>
      <c r="NT83" s="4">
        <v>54958278</v>
      </c>
      <c r="NU83" s="4">
        <v>80998858</v>
      </c>
      <c r="NV83" s="4">
        <v>93354157</v>
      </c>
      <c r="NW83" s="4">
        <v>148556180</v>
      </c>
      <c r="NX83" s="4">
        <v>96555824</v>
      </c>
      <c r="NY83" s="4">
        <v>49780859</v>
      </c>
      <c r="NZ83" s="4">
        <v>71422563831</v>
      </c>
    </row>
    <row r="84" spans="1:390" x14ac:dyDescent="0.35">
      <c r="A84" t="s">
        <v>145</v>
      </c>
      <c r="B84" s="4">
        <v>76683258</v>
      </c>
      <c r="C84" s="4">
        <v>112446334</v>
      </c>
      <c r="D84" s="4">
        <v>112804061</v>
      </c>
      <c r="E84" s="4">
        <v>186441934</v>
      </c>
      <c r="F84" s="4">
        <v>101119703</v>
      </c>
      <c r="G84" s="4">
        <v>129337832</v>
      </c>
      <c r="H84" s="4">
        <v>247312657</v>
      </c>
      <c r="I84" s="4">
        <v>116956990</v>
      </c>
      <c r="J84" s="4">
        <v>103626865</v>
      </c>
      <c r="K84" s="4">
        <v>216163824</v>
      </c>
      <c r="L84" s="4">
        <v>323186406</v>
      </c>
      <c r="M84" s="4">
        <v>134850699</v>
      </c>
      <c r="N84" s="4">
        <v>156736604</v>
      </c>
      <c r="O84" s="4">
        <v>212092543</v>
      </c>
      <c r="P84" s="4">
        <v>241617152</v>
      </c>
      <c r="Q84" s="4">
        <v>285188416</v>
      </c>
      <c r="R84" s="4">
        <v>41369269</v>
      </c>
      <c r="S84" s="4">
        <v>245930991</v>
      </c>
      <c r="T84" s="4">
        <v>164595973</v>
      </c>
      <c r="U84" s="4">
        <v>169034214</v>
      </c>
      <c r="V84" s="4">
        <v>207249701</v>
      </c>
      <c r="W84" s="4">
        <v>203139618</v>
      </c>
      <c r="X84" s="4">
        <v>513743144</v>
      </c>
      <c r="Y84" s="4">
        <v>222475442</v>
      </c>
      <c r="Z84" s="4">
        <v>335387797</v>
      </c>
      <c r="AA84" s="4">
        <v>228580020</v>
      </c>
      <c r="AB84" s="4">
        <v>98725520</v>
      </c>
      <c r="AC84" s="4">
        <v>270439707</v>
      </c>
      <c r="AD84" s="4">
        <v>211701004</v>
      </c>
      <c r="AE84" s="4">
        <v>202505568</v>
      </c>
      <c r="AF84" s="4">
        <v>194165849</v>
      </c>
      <c r="AG84" s="4">
        <v>198681875</v>
      </c>
      <c r="AH84" s="4">
        <v>289351250</v>
      </c>
      <c r="AI84" s="4">
        <v>181746828</v>
      </c>
      <c r="AJ84" s="4">
        <v>229210369</v>
      </c>
      <c r="AK84" s="4">
        <v>235258321</v>
      </c>
      <c r="AL84" s="4">
        <v>171455513</v>
      </c>
      <c r="AM84" s="4">
        <v>261189438</v>
      </c>
      <c r="AN84" s="4">
        <v>291391095</v>
      </c>
      <c r="AO84" s="4">
        <v>349740837</v>
      </c>
      <c r="AP84" s="4">
        <v>308372932</v>
      </c>
      <c r="AQ84" s="4">
        <v>191504349</v>
      </c>
      <c r="AR84" s="4">
        <v>240307256</v>
      </c>
      <c r="AS84" s="4">
        <v>98513958</v>
      </c>
      <c r="AT84" s="4">
        <v>442104595</v>
      </c>
      <c r="AU84" s="4">
        <v>480538084</v>
      </c>
      <c r="AV84" s="4">
        <v>384043475</v>
      </c>
      <c r="AW84" s="4">
        <v>281492010</v>
      </c>
      <c r="AX84" s="4">
        <v>419723937</v>
      </c>
      <c r="AY84" s="4">
        <v>1672244</v>
      </c>
      <c r="AZ84" s="4">
        <v>549292014</v>
      </c>
      <c r="BA84" s="4">
        <v>211947061</v>
      </c>
      <c r="BB84" s="4">
        <v>361327386</v>
      </c>
      <c r="BC84" s="4">
        <v>295259847</v>
      </c>
      <c r="BD84" s="4">
        <v>384092622</v>
      </c>
      <c r="BE84" s="4">
        <v>318547943</v>
      </c>
      <c r="BF84" s="4">
        <v>795899294</v>
      </c>
      <c r="BG84" s="4">
        <v>205992837</v>
      </c>
      <c r="BH84" s="4">
        <v>109836335</v>
      </c>
      <c r="BI84" s="4">
        <v>93644063</v>
      </c>
      <c r="BJ84" s="4">
        <v>218914826</v>
      </c>
      <c r="BK84" s="4">
        <v>236870383</v>
      </c>
      <c r="BL84" s="4">
        <v>90601303</v>
      </c>
      <c r="BM84" s="4">
        <v>69138082</v>
      </c>
      <c r="BN84" s="4">
        <v>101789048</v>
      </c>
      <c r="BO84" s="4">
        <v>76847306</v>
      </c>
      <c r="BP84" s="4">
        <v>45562840</v>
      </c>
      <c r="BQ84" s="4">
        <v>91337079</v>
      </c>
      <c r="BR84" s="4">
        <v>125585187</v>
      </c>
      <c r="BS84" s="4">
        <v>71873477</v>
      </c>
      <c r="BT84" s="4">
        <v>93682762</v>
      </c>
      <c r="BU84" s="4">
        <v>70076534</v>
      </c>
      <c r="BV84" s="4">
        <v>111387264</v>
      </c>
      <c r="BW84" s="4">
        <v>92808232</v>
      </c>
      <c r="BX84" s="4">
        <v>93624555</v>
      </c>
      <c r="BY84" s="4">
        <v>120985060</v>
      </c>
      <c r="BZ84" s="4">
        <v>117029775</v>
      </c>
      <c r="CA84" s="4">
        <v>117469702</v>
      </c>
      <c r="CB84" s="4">
        <v>71353971</v>
      </c>
      <c r="CC84" s="4">
        <v>74076874</v>
      </c>
      <c r="CD84" s="4">
        <v>71927176</v>
      </c>
      <c r="CE84" s="4">
        <v>113453723</v>
      </c>
      <c r="CF84" s="4">
        <v>44110897</v>
      </c>
      <c r="CG84" s="4">
        <v>43007362</v>
      </c>
      <c r="CH84" s="4">
        <v>81520321</v>
      </c>
      <c r="CI84" s="4">
        <v>70224679</v>
      </c>
      <c r="CJ84" s="4">
        <v>92449562</v>
      </c>
      <c r="CK84" s="4">
        <v>72772877</v>
      </c>
      <c r="CL84" s="4">
        <v>161777635</v>
      </c>
      <c r="CM84" s="4">
        <v>221134516</v>
      </c>
      <c r="CN84" s="4">
        <v>168358864</v>
      </c>
      <c r="CO84" s="4">
        <v>119656568</v>
      </c>
      <c r="CP84" s="4">
        <v>91813409</v>
      </c>
      <c r="CQ84" s="4">
        <v>240056651</v>
      </c>
      <c r="CR84" s="4">
        <v>207793207</v>
      </c>
      <c r="CS84" s="4">
        <v>187626933</v>
      </c>
      <c r="CT84" s="4">
        <v>99647312</v>
      </c>
      <c r="CU84" s="4">
        <v>72609742</v>
      </c>
      <c r="CV84" s="4">
        <v>100442227</v>
      </c>
      <c r="CW84" s="4">
        <v>107494838</v>
      </c>
      <c r="CX84" s="4">
        <v>128304915</v>
      </c>
      <c r="CY84" s="4">
        <v>128818641</v>
      </c>
      <c r="CZ84" s="4">
        <v>104205464</v>
      </c>
      <c r="DA84" s="4">
        <v>73989859</v>
      </c>
      <c r="DB84" s="4">
        <v>131063706</v>
      </c>
      <c r="DC84" s="4">
        <v>126904181</v>
      </c>
      <c r="DD84" s="4">
        <v>99030755</v>
      </c>
      <c r="DE84" s="4">
        <v>256227384</v>
      </c>
      <c r="DF84" s="4">
        <v>157895001</v>
      </c>
      <c r="DG84" s="4">
        <v>159389729</v>
      </c>
      <c r="DH84" s="4">
        <v>130658207</v>
      </c>
      <c r="DI84" s="4">
        <v>76895625</v>
      </c>
      <c r="DJ84" s="4">
        <v>157331046</v>
      </c>
      <c r="DK84" s="4">
        <v>114904790</v>
      </c>
      <c r="DL84" s="4">
        <v>175348783</v>
      </c>
      <c r="DM84" s="4">
        <v>125983607</v>
      </c>
      <c r="DN84" s="4">
        <v>160653967</v>
      </c>
      <c r="DO84" s="4">
        <v>173752869</v>
      </c>
      <c r="DP84" s="4">
        <v>115044857</v>
      </c>
      <c r="DQ84" s="4">
        <v>214079429</v>
      </c>
      <c r="DR84" s="4">
        <v>149865331</v>
      </c>
      <c r="DS84" s="4">
        <v>185747798</v>
      </c>
      <c r="DT84" s="4">
        <v>145808926</v>
      </c>
      <c r="DU84" s="4">
        <v>134396465</v>
      </c>
      <c r="DV84" s="4">
        <v>141307784</v>
      </c>
      <c r="DW84" s="4">
        <v>138728616</v>
      </c>
      <c r="DX84" s="4">
        <v>143449042</v>
      </c>
      <c r="DY84" s="4">
        <v>97928466</v>
      </c>
      <c r="DZ84" s="4">
        <v>112614933</v>
      </c>
      <c r="EA84" s="4">
        <v>200163760</v>
      </c>
      <c r="EB84" s="4">
        <v>180472808</v>
      </c>
      <c r="EC84" s="4">
        <v>98010682</v>
      </c>
      <c r="ED84" s="4">
        <v>145257736</v>
      </c>
      <c r="EE84" s="4">
        <v>107606930</v>
      </c>
      <c r="EF84" s="4">
        <v>178415369</v>
      </c>
      <c r="EG84" s="4">
        <v>155777409</v>
      </c>
      <c r="EH84" s="4">
        <v>73302910</v>
      </c>
      <c r="EI84" s="4">
        <v>122755938</v>
      </c>
      <c r="EJ84" s="4">
        <v>74446050</v>
      </c>
      <c r="EK84" s="4">
        <v>65663623</v>
      </c>
      <c r="EL84" s="4">
        <v>122665966</v>
      </c>
      <c r="EM84" s="4">
        <v>71018455</v>
      </c>
      <c r="EN84" s="4">
        <v>131644248</v>
      </c>
      <c r="EO84" s="4">
        <v>66697066</v>
      </c>
      <c r="EP84" s="4">
        <v>68475763</v>
      </c>
      <c r="EQ84" s="4">
        <v>114232375</v>
      </c>
      <c r="ER84" s="4">
        <v>110841789</v>
      </c>
      <c r="ES84" s="4">
        <v>90575103</v>
      </c>
      <c r="ET84" s="4">
        <v>108923480</v>
      </c>
      <c r="EU84" s="4">
        <v>180706973</v>
      </c>
      <c r="EV84" s="4">
        <v>112330901</v>
      </c>
      <c r="EW84" s="4">
        <v>120610272</v>
      </c>
      <c r="EX84" s="4">
        <v>53690394</v>
      </c>
      <c r="EY84" s="4">
        <v>114755244</v>
      </c>
      <c r="EZ84" s="4">
        <v>54963116</v>
      </c>
      <c r="FA84" s="4">
        <v>66856167</v>
      </c>
      <c r="FB84" s="4">
        <v>94141930</v>
      </c>
      <c r="FC84" s="4">
        <v>85275815</v>
      </c>
      <c r="FD84" s="4">
        <v>116664932</v>
      </c>
      <c r="FE84" s="4">
        <v>85517235</v>
      </c>
      <c r="FF84" s="4">
        <v>149665028</v>
      </c>
      <c r="FG84" s="4">
        <v>84299570</v>
      </c>
      <c r="FH84" s="4">
        <v>121712652</v>
      </c>
      <c r="FI84" s="4">
        <v>122342663</v>
      </c>
      <c r="FJ84" s="4">
        <v>76362589</v>
      </c>
      <c r="FK84" s="4">
        <v>128126708</v>
      </c>
      <c r="FL84" s="4">
        <v>69425336</v>
      </c>
      <c r="FM84" s="4">
        <v>123856707</v>
      </c>
      <c r="FN84" s="4">
        <v>139790766</v>
      </c>
      <c r="FO84" s="4">
        <v>78365363</v>
      </c>
      <c r="FP84" s="4">
        <v>105437304</v>
      </c>
      <c r="FQ84" s="4">
        <v>105199988</v>
      </c>
      <c r="FR84" s="4">
        <v>110499192</v>
      </c>
      <c r="FS84" s="4">
        <v>252274619</v>
      </c>
      <c r="FT84" s="4">
        <v>128766639</v>
      </c>
      <c r="FU84" s="4">
        <v>85698927</v>
      </c>
      <c r="FV84" s="4">
        <v>51422071</v>
      </c>
      <c r="FW84" s="4">
        <v>89565806</v>
      </c>
      <c r="FX84" s="4">
        <v>183502599</v>
      </c>
      <c r="FY84" s="4">
        <v>48054489</v>
      </c>
      <c r="FZ84" s="4">
        <v>48078487</v>
      </c>
      <c r="GA84" s="4">
        <v>81707968</v>
      </c>
      <c r="GB84" s="4">
        <v>102179371</v>
      </c>
      <c r="GC84" s="4">
        <v>113317422</v>
      </c>
      <c r="GD84" s="4">
        <v>111298839</v>
      </c>
      <c r="GE84" s="4">
        <v>113593248</v>
      </c>
      <c r="GF84" s="4">
        <v>116593432</v>
      </c>
      <c r="GG84" s="4">
        <v>99540979</v>
      </c>
      <c r="GH84" s="4">
        <v>118208807</v>
      </c>
      <c r="GI84" s="4">
        <v>148502486</v>
      </c>
      <c r="GJ84" s="4">
        <v>200567577</v>
      </c>
      <c r="GK84" s="4">
        <v>197583467</v>
      </c>
      <c r="GL84" s="4">
        <v>213635620</v>
      </c>
      <c r="GM84" s="4">
        <v>186828290</v>
      </c>
      <c r="GN84" s="4">
        <v>135428848</v>
      </c>
      <c r="GO84" s="4">
        <v>104135295</v>
      </c>
      <c r="GP84" s="4">
        <v>112718767</v>
      </c>
      <c r="GQ84" s="4">
        <v>152698989</v>
      </c>
      <c r="GR84" s="4">
        <v>93817640</v>
      </c>
      <c r="GS84" s="4">
        <v>123983239</v>
      </c>
      <c r="GT84" s="4">
        <v>116305444</v>
      </c>
      <c r="GU84" s="4">
        <v>113388293</v>
      </c>
      <c r="GV84" s="4">
        <v>109905758</v>
      </c>
      <c r="GW84" s="4">
        <v>142875907</v>
      </c>
      <c r="GX84" s="4">
        <v>87230863</v>
      </c>
      <c r="GY84" s="4">
        <v>79016561</v>
      </c>
      <c r="GZ84" s="4">
        <v>88802899</v>
      </c>
      <c r="HA84" s="4">
        <v>134366024</v>
      </c>
      <c r="HB84" s="4">
        <v>101449055</v>
      </c>
      <c r="HC84" s="4">
        <v>304145084</v>
      </c>
      <c r="HD84" s="4">
        <v>122725989</v>
      </c>
      <c r="HE84" s="4">
        <v>218537034</v>
      </c>
      <c r="HF84" s="4">
        <v>132257257</v>
      </c>
      <c r="HG84" s="4">
        <v>221688358</v>
      </c>
      <c r="HH84" s="4">
        <v>125847287</v>
      </c>
      <c r="HI84" s="4">
        <v>138553097</v>
      </c>
      <c r="HJ84" s="4">
        <v>147550857</v>
      </c>
      <c r="HK84" s="4">
        <v>127278216</v>
      </c>
      <c r="HL84" s="4">
        <v>198832089</v>
      </c>
      <c r="HM84" s="4">
        <v>168617358</v>
      </c>
      <c r="HN84" s="4">
        <v>66411218</v>
      </c>
      <c r="HO84" s="4">
        <v>129246009</v>
      </c>
      <c r="HP84" s="4">
        <v>132315982</v>
      </c>
      <c r="HQ84" s="4">
        <v>158421332</v>
      </c>
      <c r="HR84" s="4">
        <v>192441138</v>
      </c>
      <c r="HS84" s="4">
        <v>59641764</v>
      </c>
      <c r="HT84" s="4">
        <v>143272370</v>
      </c>
      <c r="HU84" s="4">
        <v>129905696</v>
      </c>
      <c r="HV84" s="4">
        <v>135111875</v>
      </c>
      <c r="HW84" s="4">
        <v>187634589</v>
      </c>
      <c r="HX84" s="4">
        <v>204760474</v>
      </c>
      <c r="HY84" s="4">
        <v>107413871</v>
      </c>
      <c r="HZ84" s="4">
        <v>116055257</v>
      </c>
      <c r="IA84" s="4">
        <v>73494122</v>
      </c>
      <c r="IB84" s="4">
        <v>87085243</v>
      </c>
      <c r="IC84" s="4">
        <v>108278169</v>
      </c>
      <c r="ID84" s="4">
        <v>138386517</v>
      </c>
      <c r="IE84" s="4">
        <v>88450799</v>
      </c>
      <c r="IF84" s="4">
        <v>273791338</v>
      </c>
      <c r="IG84" s="4">
        <v>154832662</v>
      </c>
      <c r="IH84" s="4">
        <v>224777016</v>
      </c>
      <c r="II84" s="4">
        <v>103151000</v>
      </c>
      <c r="IJ84" s="4">
        <v>209834847</v>
      </c>
      <c r="IK84" s="4">
        <v>174388982</v>
      </c>
      <c r="IL84" s="4">
        <v>138105262</v>
      </c>
      <c r="IM84" s="4">
        <v>248232388</v>
      </c>
      <c r="IN84" s="4">
        <v>187651155</v>
      </c>
      <c r="IO84" s="4">
        <v>473918746</v>
      </c>
      <c r="IP84" s="4">
        <v>188900270</v>
      </c>
      <c r="IQ84" s="4">
        <v>187371016</v>
      </c>
      <c r="IR84" s="4">
        <v>258372873</v>
      </c>
      <c r="IS84" s="4">
        <v>324172840</v>
      </c>
      <c r="IT84" s="4">
        <v>211374217</v>
      </c>
      <c r="IU84" s="4">
        <v>310282004</v>
      </c>
      <c r="IV84" s="4">
        <v>307075926</v>
      </c>
      <c r="IW84" s="4">
        <v>142701516</v>
      </c>
      <c r="IX84" s="4">
        <v>421967988</v>
      </c>
      <c r="IY84" s="4">
        <v>172591496</v>
      </c>
      <c r="IZ84" s="4">
        <v>256095294</v>
      </c>
      <c r="JA84" s="4">
        <v>297778915</v>
      </c>
      <c r="JB84" s="4">
        <v>216589741</v>
      </c>
      <c r="JC84" s="4">
        <v>273759345</v>
      </c>
      <c r="JD84" s="4">
        <v>229763003</v>
      </c>
      <c r="JE84" s="4">
        <v>491031197</v>
      </c>
      <c r="JF84" s="4">
        <v>259413400</v>
      </c>
      <c r="JG84" s="4">
        <v>208862941</v>
      </c>
      <c r="JH84" s="4">
        <v>128391110</v>
      </c>
      <c r="JI84" s="4">
        <v>230977174</v>
      </c>
      <c r="JJ84" s="4">
        <v>904128047</v>
      </c>
      <c r="JK84" s="4">
        <v>322431577</v>
      </c>
      <c r="JL84" s="4">
        <v>281689555</v>
      </c>
      <c r="JM84" s="4">
        <v>262570823</v>
      </c>
      <c r="JN84" s="4">
        <v>252928202</v>
      </c>
      <c r="JO84" s="4">
        <v>228390531</v>
      </c>
      <c r="JP84" s="4">
        <v>218533578</v>
      </c>
      <c r="JQ84" s="4">
        <v>410314893</v>
      </c>
      <c r="JR84" s="4">
        <v>190852778</v>
      </c>
      <c r="JS84" s="4">
        <v>377161493</v>
      </c>
      <c r="JT84" s="4">
        <v>805441896</v>
      </c>
      <c r="JU84" s="4">
        <v>335012779</v>
      </c>
      <c r="JV84" s="4">
        <v>181074605</v>
      </c>
      <c r="JW84" s="4">
        <v>72932547</v>
      </c>
      <c r="JX84" s="4">
        <v>195960077</v>
      </c>
      <c r="JY84" s="4">
        <v>528791926</v>
      </c>
      <c r="JZ84" s="4">
        <v>302015735</v>
      </c>
      <c r="KA84" s="4">
        <v>393783554</v>
      </c>
      <c r="KB84" s="4">
        <v>502932608</v>
      </c>
      <c r="KC84" s="4">
        <v>467095011</v>
      </c>
      <c r="KD84" s="4">
        <v>483238797</v>
      </c>
      <c r="KE84" s="4">
        <v>496480389</v>
      </c>
      <c r="KF84" s="4">
        <v>349195268</v>
      </c>
      <c r="KG84" s="4">
        <v>399983442</v>
      </c>
      <c r="KH84" s="4">
        <v>389664453</v>
      </c>
      <c r="KI84" s="4">
        <v>396934513</v>
      </c>
      <c r="KJ84" s="4">
        <v>387523285</v>
      </c>
      <c r="KK84" s="4">
        <v>320893954</v>
      </c>
      <c r="KL84" s="4">
        <v>313733445</v>
      </c>
      <c r="KM84" s="4">
        <v>372441152</v>
      </c>
      <c r="KN84" s="4">
        <v>384718988</v>
      </c>
      <c r="KO84" s="4">
        <v>441922286</v>
      </c>
      <c r="KP84" s="4">
        <v>412146564</v>
      </c>
      <c r="KQ84" s="4">
        <v>267640482</v>
      </c>
      <c r="KR84" s="4">
        <v>572714359</v>
      </c>
      <c r="KS84" s="4">
        <v>424589907</v>
      </c>
      <c r="KT84" s="4">
        <v>357952627</v>
      </c>
      <c r="KU84" s="4">
        <v>379016433</v>
      </c>
      <c r="KV84" s="4">
        <v>356261594</v>
      </c>
      <c r="KW84" s="4">
        <v>440422105</v>
      </c>
      <c r="KX84" s="4">
        <v>554198698</v>
      </c>
      <c r="KY84" s="4">
        <v>273775375</v>
      </c>
      <c r="KZ84" s="4">
        <v>529910196</v>
      </c>
      <c r="LA84" s="4">
        <v>344741859</v>
      </c>
      <c r="LB84" s="4">
        <v>743841388</v>
      </c>
      <c r="LC84" s="4">
        <v>581621890</v>
      </c>
      <c r="LD84" s="4">
        <v>134257539</v>
      </c>
      <c r="LE84" s="4">
        <v>184921860</v>
      </c>
      <c r="LF84" s="4">
        <v>296262488</v>
      </c>
      <c r="LG84" s="4">
        <v>100319634</v>
      </c>
      <c r="LH84" s="4">
        <v>110190915</v>
      </c>
      <c r="LI84" s="4">
        <v>84403201</v>
      </c>
      <c r="LJ84" s="4">
        <v>148212107</v>
      </c>
      <c r="LK84" s="4">
        <v>117657032</v>
      </c>
      <c r="LL84" s="4">
        <v>124158057</v>
      </c>
      <c r="LM84" s="4">
        <v>136110510</v>
      </c>
      <c r="LN84" s="4">
        <v>135586229</v>
      </c>
      <c r="LO84" s="4">
        <v>49944834</v>
      </c>
      <c r="LP84" s="4">
        <v>115122780</v>
      </c>
      <c r="LQ84" s="4">
        <v>99741343</v>
      </c>
      <c r="LR84" s="4">
        <v>100778904</v>
      </c>
      <c r="LS84" s="4">
        <v>630868034</v>
      </c>
      <c r="LT84" s="4">
        <v>171622214</v>
      </c>
      <c r="LU84" s="4">
        <v>98236123</v>
      </c>
      <c r="LV84" s="4">
        <v>199907825</v>
      </c>
      <c r="LW84" s="4">
        <v>25154139</v>
      </c>
      <c r="LX84" s="4">
        <v>86210752</v>
      </c>
      <c r="LY84" s="4">
        <v>116110595</v>
      </c>
      <c r="LZ84" s="4">
        <v>111657310</v>
      </c>
      <c r="MA84" s="4">
        <v>115650926</v>
      </c>
      <c r="MB84" s="4">
        <v>115753253</v>
      </c>
      <c r="MC84" s="4">
        <v>191098039</v>
      </c>
      <c r="MD84" s="4">
        <v>73049769</v>
      </c>
      <c r="ME84" s="4">
        <v>101283980</v>
      </c>
      <c r="MF84" s="4">
        <v>346598001</v>
      </c>
      <c r="MG84" s="4">
        <v>275929481</v>
      </c>
      <c r="MH84" s="4">
        <v>319258672</v>
      </c>
      <c r="MI84" s="4">
        <v>50093979</v>
      </c>
      <c r="MJ84" s="4">
        <v>35187236</v>
      </c>
      <c r="MK84" s="4">
        <v>96353259</v>
      </c>
      <c r="ML84" s="4">
        <v>12167726</v>
      </c>
      <c r="MM84" s="4">
        <v>20509419</v>
      </c>
      <c r="MN84" s="4">
        <v>69031178</v>
      </c>
      <c r="MO84" s="4">
        <v>3734739</v>
      </c>
      <c r="MP84" s="4">
        <v>6200943</v>
      </c>
      <c r="MQ84" s="4">
        <v>42344044</v>
      </c>
      <c r="MR84" s="4">
        <v>18689784</v>
      </c>
      <c r="MS84" s="4">
        <v>10040614</v>
      </c>
      <c r="MT84" s="4">
        <v>24084450</v>
      </c>
      <c r="MU84" s="4">
        <v>19116627</v>
      </c>
      <c r="MV84" s="4">
        <v>27183705</v>
      </c>
      <c r="MW84" s="4">
        <v>350868955</v>
      </c>
      <c r="MX84" s="4">
        <v>150757493</v>
      </c>
      <c r="MY84" s="4">
        <v>108499989</v>
      </c>
      <c r="MZ84" s="4">
        <v>125858262</v>
      </c>
      <c r="NA84" s="4">
        <v>131918480</v>
      </c>
      <c r="NB84" s="4">
        <v>564127904</v>
      </c>
      <c r="NC84" s="4">
        <v>352826145</v>
      </c>
      <c r="ND84" s="4">
        <v>51179710</v>
      </c>
      <c r="NE84" s="4">
        <v>87900493</v>
      </c>
      <c r="NF84" s="4">
        <v>88212734</v>
      </c>
      <c r="NG84" s="4">
        <v>77830979</v>
      </c>
      <c r="NH84" s="4">
        <v>161138999</v>
      </c>
      <c r="NI84" s="4">
        <v>126425629</v>
      </c>
      <c r="NJ84" s="4">
        <v>45249096</v>
      </c>
      <c r="NK84" s="4">
        <v>86759093</v>
      </c>
      <c r="NL84" s="4">
        <v>148587334</v>
      </c>
      <c r="NM84" s="4">
        <v>213525597</v>
      </c>
      <c r="NN84" s="4">
        <v>126373854</v>
      </c>
      <c r="NO84" s="4">
        <v>140113351</v>
      </c>
      <c r="NP84" s="4">
        <v>139120298</v>
      </c>
      <c r="NQ84" s="4">
        <v>367073937</v>
      </c>
      <c r="NR84" s="4">
        <v>206441571</v>
      </c>
      <c r="NS84" s="4">
        <v>156870493</v>
      </c>
      <c r="NT84" s="4">
        <v>56198592</v>
      </c>
      <c r="NU84" s="4">
        <v>82252984</v>
      </c>
      <c r="NV84" s="4">
        <v>96120449</v>
      </c>
      <c r="NW84" s="4">
        <v>154144880</v>
      </c>
      <c r="NX84" s="4">
        <v>97494039</v>
      </c>
      <c r="NY84" s="4">
        <v>50221188</v>
      </c>
      <c r="NZ84" s="4">
        <v>71716565980</v>
      </c>
    </row>
    <row r="85" spans="1:390" x14ac:dyDescent="0.35">
      <c r="A85" t="s">
        <v>146</v>
      </c>
      <c r="B85" s="4">
        <v>76824411</v>
      </c>
      <c r="C85" s="4">
        <v>113042257</v>
      </c>
      <c r="D85" s="4">
        <v>112876558</v>
      </c>
      <c r="E85" s="4">
        <v>186181625</v>
      </c>
      <c r="F85" s="4">
        <v>102439012</v>
      </c>
      <c r="G85" s="4">
        <v>131562186</v>
      </c>
      <c r="H85" s="4">
        <v>251435962</v>
      </c>
      <c r="I85" s="4">
        <v>118876883</v>
      </c>
      <c r="J85" s="4">
        <v>103844161</v>
      </c>
      <c r="K85" s="4">
        <v>218318069</v>
      </c>
      <c r="L85" s="4">
        <v>323678145</v>
      </c>
      <c r="M85" s="4">
        <v>136431215</v>
      </c>
      <c r="N85" s="4">
        <v>158104473</v>
      </c>
      <c r="O85" s="4">
        <v>208822778</v>
      </c>
      <c r="P85" s="4">
        <v>243110423</v>
      </c>
      <c r="Q85" s="4">
        <v>288044877</v>
      </c>
      <c r="R85" s="4">
        <v>41039230</v>
      </c>
      <c r="S85" s="4">
        <v>247849815</v>
      </c>
      <c r="T85" s="4">
        <v>163465077</v>
      </c>
      <c r="U85" s="4">
        <v>171436463</v>
      </c>
      <c r="V85" s="4">
        <v>211439299</v>
      </c>
      <c r="W85" s="4">
        <v>204265586</v>
      </c>
      <c r="X85" s="4">
        <v>517006437</v>
      </c>
      <c r="Y85" s="4">
        <v>225555927</v>
      </c>
      <c r="Z85" s="4">
        <v>339503191</v>
      </c>
      <c r="AA85" s="4">
        <v>231536490</v>
      </c>
      <c r="AB85" s="4">
        <v>98686257</v>
      </c>
      <c r="AC85" s="4">
        <v>272660196</v>
      </c>
      <c r="AD85" s="4">
        <v>214166203</v>
      </c>
      <c r="AE85" s="4">
        <v>207220907</v>
      </c>
      <c r="AF85" s="4">
        <v>196125019</v>
      </c>
      <c r="AG85" s="4">
        <v>200837776</v>
      </c>
      <c r="AH85" s="4">
        <v>291868785</v>
      </c>
      <c r="AI85" s="4">
        <v>180934994</v>
      </c>
      <c r="AJ85" s="4">
        <v>233025860</v>
      </c>
      <c r="AK85" s="4">
        <v>240939298</v>
      </c>
      <c r="AL85" s="4">
        <v>173816902</v>
      </c>
      <c r="AM85" s="4">
        <v>275019694</v>
      </c>
      <c r="AN85" s="4">
        <v>297470776</v>
      </c>
      <c r="AO85" s="4">
        <v>357183982</v>
      </c>
      <c r="AP85" s="4">
        <v>313718567</v>
      </c>
      <c r="AQ85" s="4">
        <v>193180382</v>
      </c>
      <c r="AR85" s="4">
        <v>243118836</v>
      </c>
      <c r="AS85" s="4">
        <v>98339779</v>
      </c>
      <c r="AT85" s="4">
        <v>448337282</v>
      </c>
      <c r="AU85" s="4">
        <v>484663349</v>
      </c>
      <c r="AV85" s="4">
        <v>387215648</v>
      </c>
      <c r="AW85" s="4">
        <v>285285345</v>
      </c>
      <c r="AX85" s="4">
        <v>417150290</v>
      </c>
      <c r="AY85" s="4">
        <v>1617001</v>
      </c>
      <c r="AZ85" s="4">
        <v>550630766</v>
      </c>
      <c r="BA85" s="4">
        <v>214092161</v>
      </c>
      <c r="BB85" s="4">
        <v>367331184</v>
      </c>
      <c r="BC85" s="4">
        <v>287142951</v>
      </c>
      <c r="BD85" s="4">
        <v>381822169</v>
      </c>
      <c r="BE85" s="4">
        <v>320917488</v>
      </c>
      <c r="BF85" s="4">
        <v>814882476</v>
      </c>
      <c r="BG85" s="4">
        <v>206869413</v>
      </c>
      <c r="BH85" s="4">
        <v>107027507</v>
      </c>
      <c r="BI85" s="4">
        <v>94209494</v>
      </c>
      <c r="BJ85" s="4">
        <v>219329536</v>
      </c>
      <c r="BK85" s="4">
        <v>241841349</v>
      </c>
      <c r="BL85" s="4">
        <v>90629555</v>
      </c>
      <c r="BM85" s="4">
        <v>70099470</v>
      </c>
      <c r="BN85" s="4">
        <v>102645233</v>
      </c>
      <c r="BO85" s="4">
        <v>78542404</v>
      </c>
      <c r="BP85" s="4">
        <v>45465760</v>
      </c>
      <c r="BQ85" s="4">
        <v>92461085</v>
      </c>
      <c r="BR85" s="4">
        <v>128699079</v>
      </c>
      <c r="BS85" s="4">
        <v>72720497</v>
      </c>
      <c r="BT85" s="4">
        <v>93583383</v>
      </c>
      <c r="BU85" s="4">
        <v>71092771</v>
      </c>
      <c r="BV85" s="4">
        <v>112289213</v>
      </c>
      <c r="BW85" s="4">
        <v>93339429</v>
      </c>
      <c r="BX85" s="4">
        <v>94561241</v>
      </c>
      <c r="BY85" s="4">
        <v>122098763</v>
      </c>
      <c r="BZ85" s="4">
        <v>117932925</v>
      </c>
      <c r="CA85" s="4">
        <v>119057172</v>
      </c>
      <c r="CB85" s="4">
        <v>71998474</v>
      </c>
      <c r="CC85" s="4">
        <v>73806068</v>
      </c>
      <c r="CD85" s="4">
        <v>70482852</v>
      </c>
      <c r="CE85" s="4">
        <v>114099274</v>
      </c>
      <c r="CF85" s="4">
        <v>44599121</v>
      </c>
      <c r="CG85" s="4">
        <v>43113350</v>
      </c>
      <c r="CH85" s="4">
        <v>82697787</v>
      </c>
      <c r="CI85" s="4">
        <v>71293820</v>
      </c>
      <c r="CJ85" s="4">
        <v>94555809</v>
      </c>
      <c r="CK85" s="4">
        <v>74190220</v>
      </c>
      <c r="CL85" s="4">
        <v>166226570</v>
      </c>
      <c r="CM85" s="4">
        <v>222536563</v>
      </c>
      <c r="CN85" s="4">
        <v>170441953</v>
      </c>
      <c r="CO85" s="4">
        <v>122631031</v>
      </c>
      <c r="CP85" s="4">
        <v>92626839</v>
      </c>
      <c r="CQ85" s="4">
        <v>242372652</v>
      </c>
      <c r="CR85" s="4">
        <v>209358060</v>
      </c>
      <c r="CS85" s="4">
        <v>193663762</v>
      </c>
      <c r="CT85" s="4">
        <v>101405561</v>
      </c>
      <c r="CU85" s="4">
        <v>71772310</v>
      </c>
      <c r="CV85" s="4">
        <v>100648460</v>
      </c>
      <c r="CW85" s="4">
        <v>108490678</v>
      </c>
      <c r="CX85" s="4">
        <v>128624038</v>
      </c>
      <c r="CY85" s="4">
        <v>127815033</v>
      </c>
      <c r="CZ85" s="4">
        <v>105332418</v>
      </c>
      <c r="DA85" s="4">
        <v>73688919</v>
      </c>
      <c r="DB85" s="4">
        <v>130689893</v>
      </c>
      <c r="DC85" s="4">
        <v>125345992</v>
      </c>
      <c r="DD85" s="4">
        <v>99161739</v>
      </c>
      <c r="DE85" s="4">
        <v>262317713</v>
      </c>
      <c r="DF85" s="4">
        <v>160738870</v>
      </c>
      <c r="DG85" s="4">
        <v>162354963</v>
      </c>
      <c r="DH85" s="4">
        <v>132021816</v>
      </c>
      <c r="DI85" s="4">
        <v>78139065</v>
      </c>
      <c r="DJ85" s="4">
        <v>159147870</v>
      </c>
      <c r="DK85" s="4">
        <v>115397032</v>
      </c>
      <c r="DL85" s="4">
        <v>178622137</v>
      </c>
      <c r="DM85" s="4">
        <v>126121224</v>
      </c>
      <c r="DN85" s="4">
        <v>165059884</v>
      </c>
      <c r="DO85" s="4">
        <v>176668525</v>
      </c>
      <c r="DP85" s="4">
        <v>115505275</v>
      </c>
      <c r="DQ85" s="4">
        <v>221005159</v>
      </c>
      <c r="DR85" s="4">
        <v>151295737</v>
      </c>
      <c r="DS85" s="4">
        <v>189338974</v>
      </c>
      <c r="DT85" s="4">
        <v>147648023</v>
      </c>
      <c r="DU85" s="4">
        <v>136414898</v>
      </c>
      <c r="DV85" s="4">
        <v>142943841</v>
      </c>
      <c r="DW85" s="4">
        <v>141467658</v>
      </c>
      <c r="DX85" s="4">
        <v>144523351</v>
      </c>
      <c r="DY85" s="4">
        <v>99530137</v>
      </c>
      <c r="DZ85" s="4">
        <v>114184496</v>
      </c>
      <c r="EA85" s="4">
        <v>202113831</v>
      </c>
      <c r="EB85" s="4">
        <v>184777987</v>
      </c>
      <c r="EC85" s="4">
        <v>99307022</v>
      </c>
      <c r="ED85" s="4">
        <v>146474068</v>
      </c>
      <c r="EE85" s="4">
        <v>109183319</v>
      </c>
      <c r="EF85" s="4">
        <v>177477704</v>
      </c>
      <c r="EG85" s="4">
        <v>161333419</v>
      </c>
      <c r="EH85" s="4">
        <v>74573717</v>
      </c>
      <c r="EI85" s="4">
        <v>124584567</v>
      </c>
      <c r="EJ85" s="4">
        <v>74121045</v>
      </c>
      <c r="EK85" s="4">
        <v>66631541</v>
      </c>
      <c r="EL85" s="4">
        <v>124552513</v>
      </c>
      <c r="EM85" s="4">
        <v>72015644</v>
      </c>
      <c r="EN85" s="4">
        <v>134337942</v>
      </c>
      <c r="EO85" s="4">
        <v>69876226</v>
      </c>
      <c r="EP85" s="4">
        <v>68032424</v>
      </c>
      <c r="EQ85" s="4">
        <v>115200282</v>
      </c>
      <c r="ER85" s="4">
        <v>112522706</v>
      </c>
      <c r="ES85" s="4">
        <v>92002699</v>
      </c>
      <c r="ET85" s="4">
        <v>110012866</v>
      </c>
      <c r="EU85" s="4">
        <v>182378992</v>
      </c>
      <c r="EV85" s="4">
        <v>114238388</v>
      </c>
      <c r="EW85" s="4">
        <v>122660574</v>
      </c>
      <c r="EX85" s="4">
        <v>53632552</v>
      </c>
      <c r="EY85" s="4">
        <v>116201506</v>
      </c>
      <c r="EZ85" s="4">
        <v>55627245</v>
      </c>
      <c r="FA85" s="4">
        <v>66608482</v>
      </c>
      <c r="FB85" s="4">
        <v>94351655</v>
      </c>
      <c r="FC85" s="4">
        <v>85906963</v>
      </c>
      <c r="FD85" s="4">
        <v>117415922</v>
      </c>
      <c r="FE85" s="4">
        <v>86206911</v>
      </c>
      <c r="FF85" s="4">
        <v>150502461</v>
      </c>
      <c r="FG85" s="4">
        <v>86076893</v>
      </c>
      <c r="FH85" s="4">
        <v>120953151</v>
      </c>
      <c r="FI85" s="4">
        <v>123275131</v>
      </c>
      <c r="FJ85" s="4">
        <v>75986919</v>
      </c>
      <c r="FK85" s="4">
        <v>128072791</v>
      </c>
      <c r="FL85" s="4">
        <v>68514342</v>
      </c>
      <c r="FM85" s="4">
        <v>124391294</v>
      </c>
      <c r="FN85" s="4">
        <v>140391773</v>
      </c>
      <c r="FO85" s="4">
        <v>81372284</v>
      </c>
      <c r="FP85" s="4">
        <v>108749557</v>
      </c>
      <c r="FQ85" s="4">
        <v>105119292</v>
      </c>
      <c r="FR85" s="4">
        <v>112960636</v>
      </c>
      <c r="FS85" s="4">
        <v>257656296</v>
      </c>
      <c r="FT85" s="4">
        <v>131416619</v>
      </c>
      <c r="FU85" s="4">
        <v>87126117</v>
      </c>
      <c r="FV85" s="4">
        <v>51630302</v>
      </c>
      <c r="FW85" s="4">
        <v>90235508</v>
      </c>
      <c r="FX85" s="4">
        <v>183318040</v>
      </c>
      <c r="FY85" s="4">
        <v>44671776</v>
      </c>
      <c r="FZ85" s="4">
        <v>46751628</v>
      </c>
      <c r="GA85" s="4">
        <v>80216210</v>
      </c>
      <c r="GB85" s="4">
        <v>103836750</v>
      </c>
      <c r="GC85" s="4">
        <v>114306355</v>
      </c>
      <c r="GD85" s="4">
        <v>111459189</v>
      </c>
      <c r="GE85" s="4">
        <v>115441464</v>
      </c>
      <c r="GF85" s="4">
        <v>117876856</v>
      </c>
      <c r="GG85" s="4">
        <v>99759233</v>
      </c>
      <c r="GH85" s="4">
        <v>119513231</v>
      </c>
      <c r="GI85" s="4">
        <v>153622525</v>
      </c>
      <c r="GJ85" s="4">
        <v>205499469</v>
      </c>
      <c r="GK85" s="4">
        <v>198325346</v>
      </c>
      <c r="GL85" s="4">
        <v>222578087</v>
      </c>
      <c r="GM85" s="4">
        <v>192124302</v>
      </c>
      <c r="GN85" s="4">
        <v>138444079</v>
      </c>
      <c r="GO85" s="4">
        <v>104579943</v>
      </c>
      <c r="GP85" s="4">
        <v>113554009</v>
      </c>
      <c r="GQ85" s="4">
        <v>153523100</v>
      </c>
      <c r="GR85" s="4">
        <v>94467266</v>
      </c>
      <c r="GS85" s="4">
        <v>127434511</v>
      </c>
      <c r="GT85" s="4">
        <v>114668991</v>
      </c>
      <c r="GU85" s="4">
        <v>114440836</v>
      </c>
      <c r="GV85" s="4">
        <v>109979856</v>
      </c>
      <c r="GW85" s="4">
        <v>143573539</v>
      </c>
      <c r="GX85" s="4">
        <v>88111360</v>
      </c>
      <c r="GY85" s="4">
        <v>79481575</v>
      </c>
      <c r="GZ85" s="4">
        <v>88653380</v>
      </c>
      <c r="HA85" s="4">
        <v>135239310</v>
      </c>
      <c r="HB85" s="4">
        <v>102642239</v>
      </c>
      <c r="HC85" s="4">
        <v>310199428</v>
      </c>
      <c r="HD85" s="4">
        <v>126743145</v>
      </c>
      <c r="HE85" s="4">
        <v>223376706</v>
      </c>
      <c r="HF85" s="4">
        <v>134500123</v>
      </c>
      <c r="HG85" s="4">
        <v>232050719</v>
      </c>
      <c r="HH85" s="4">
        <v>125819228</v>
      </c>
      <c r="HI85" s="4">
        <v>139766052</v>
      </c>
      <c r="HJ85" s="4">
        <v>140937908</v>
      </c>
      <c r="HK85" s="4">
        <v>132432819</v>
      </c>
      <c r="HL85" s="4">
        <v>199971384</v>
      </c>
      <c r="HM85" s="4">
        <v>169447959</v>
      </c>
      <c r="HN85" s="4">
        <v>68088938</v>
      </c>
      <c r="HO85" s="4">
        <v>131797283</v>
      </c>
      <c r="HP85" s="4">
        <v>135958226</v>
      </c>
      <c r="HQ85" s="4">
        <v>163103857</v>
      </c>
      <c r="HR85" s="4">
        <v>200570945</v>
      </c>
      <c r="HS85" s="4">
        <v>60193079</v>
      </c>
      <c r="HT85" s="4">
        <v>143303593</v>
      </c>
      <c r="HU85" s="4">
        <v>131042876</v>
      </c>
      <c r="HV85" s="4">
        <v>135711091</v>
      </c>
      <c r="HW85" s="4">
        <v>188275172</v>
      </c>
      <c r="HX85" s="4">
        <v>208618579</v>
      </c>
      <c r="HY85" s="4">
        <v>108496748</v>
      </c>
      <c r="HZ85" s="4">
        <v>118827703</v>
      </c>
      <c r="IA85" s="4">
        <v>74934516</v>
      </c>
      <c r="IB85" s="4">
        <v>88785411</v>
      </c>
      <c r="IC85" s="4">
        <v>109974681</v>
      </c>
      <c r="ID85" s="4">
        <v>139207563</v>
      </c>
      <c r="IE85" s="4">
        <v>89265091</v>
      </c>
      <c r="IF85" s="4">
        <v>281719611</v>
      </c>
      <c r="IG85" s="4">
        <v>156437975</v>
      </c>
      <c r="IH85" s="4">
        <v>225515695</v>
      </c>
      <c r="II85" s="4">
        <v>104075196</v>
      </c>
      <c r="IJ85" s="4">
        <v>211737660</v>
      </c>
      <c r="IK85" s="4">
        <v>174902901</v>
      </c>
      <c r="IL85" s="4">
        <v>138551074</v>
      </c>
      <c r="IM85" s="4">
        <v>251490254</v>
      </c>
      <c r="IN85" s="4">
        <v>190030443</v>
      </c>
      <c r="IO85" s="4">
        <v>480288399</v>
      </c>
      <c r="IP85" s="4">
        <v>190270882</v>
      </c>
      <c r="IQ85" s="4">
        <v>187845650</v>
      </c>
      <c r="IR85" s="4">
        <v>261416683</v>
      </c>
      <c r="IS85" s="4">
        <v>327880420</v>
      </c>
      <c r="IT85" s="4">
        <v>213534145</v>
      </c>
      <c r="IU85" s="4">
        <v>313903174</v>
      </c>
      <c r="IV85" s="4">
        <v>311774727</v>
      </c>
      <c r="IW85" s="4">
        <v>145760584</v>
      </c>
      <c r="IX85" s="4">
        <v>429237564</v>
      </c>
      <c r="IY85" s="4">
        <v>176533235</v>
      </c>
      <c r="IZ85" s="4">
        <v>261870095</v>
      </c>
      <c r="JA85" s="4">
        <v>302140723</v>
      </c>
      <c r="JB85" s="4">
        <v>219283961</v>
      </c>
      <c r="JC85" s="4">
        <v>275910879</v>
      </c>
      <c r="JD85" s="4">
        <v>232268744</v>
      </c>
      <c r="JE85" s="4">
        <v>496551632</v>
      </c>
      <c r="JF85" s="4">
        <v>259256007</v>
      </c>
      <c r="JG85" s="4">
        <v>208602914</v>
      </c>
      <c r="JH85" s="4">
        <v>129065452</v>
      </c>
      <c r="JI85" s="4">
        <v>231102554</v>
      </c>
      <c r="JJ85" s="4">
        <v>920157355</v>
      </c>
      <c r="JK85" s="4">
        <v>331448855</v>
      </c>
      <c r="JL85" s="4">
        <v>284546325</v>
      </c>
      <c r="JM85" s="4">
        <v>266385474</v>
      </c>
      <c r="JN85" s="4">
        <v>258672127</v>
      </c>
      <c r="JO85" s="4">
        <v>231067567</v>
      </c>
      <c r="JP85" s="4">
        <v>221576755</v>
      </c>
      <c r="JQ85" s="4">
        <v>414947318</v>
      </c>
      <c r="JR85" s="4">
        <v>191887666</v>
      </c>
      <c r="JS85" s="4">
        <v>380736863</v>
      </c>
      <c r="JT85" s="4">
        <v>814662285</v>
      </c>
      <c r="JU85" s="4">
        <v>339499382</v>
      </c>
      <c r="JV85" s="4">
        <v>181454354</v>
      </c>
      <c r="JW85" s="4">
        <v>80060826</v>
      </c>
      <c r="JX85" s="4">
        <v>198297801</v>
      </c>
      <c r="JY85" s="4">
        <v>549540969</v>
      </c>
      <c r="JZ85" s="4">
        <v>306879493</v>
      </c>
      <c r="KA85" s="4">
        <v>399570880</v>
      </c>
      <c r="KB85" s="4">
        <v>518103951</v>
      </c>
      <c r="KC85" s="4">
        <v>489885647</v>
      </c>
      <c r="KD85" s="4">
        <v>491790475</v>
      </c>
      <c r="KE85" s="4">
        <v>506311942</v>
      </c>
      <c r="KF85" s="4">
        <v>355796224</v>
      </c>
      <c r="KG85" s="4">
        <v>410340466</v>
      </c>
      <c r="KH85" s="4">
        <v>403642882</v>
      </c>
      <c r="KI85" s="4">
        <v>413115805</v>
      </c>
      <c r="KJ85" s="4">
        <v>392202739</v>
      </c>
      <c r="KK85" s="4">
        <v>327471285</v>
      </c>
      <c r="KL85" s="4">
        <v>317610734</v>
      </c>
      <c r="KM85" s="4">
        <v>380333719</v>
      </c>
      <c r="KN85" s="4">
        <v>395978359</v>
      </c>
      <c r="KO85" s="4">
        <v>470912631</v>
      </c>
      <c r="KP85" s="4">
        <v>439374083</v>
      </c>
      <c r="KQ85" s="4">
        <v>273718234</v>
      </c>
      <c r="KR85" s="4">
        <v>591747862</v>
      </c>
      <c r="KS85" s="4">
        <v>433081041</v>
      </c>
      <c r="KT85" s="4">
        <v>374041279</v>
      </c>
      <c r="KU85" s="4">
        <v>383930656</v>
      </c>
      <c r="KV85" s="4">
        <v>363016170</v>
      </c>
      <c r="KW85" s="4">
        <v>445608065</v>
      </c>
      <c r="KX85" s="4">
        <v>571603411</v>
      </c>
      <c r="KY85" s="4">
        <v>278905664</v>
      </c>
      <c r="KZ85" s="4">
        <v>543779317</v>
      </c>
      <c r="LA85" s="4">
        <v>350935116</v>
      </c>
      <c r="LB85" s="4">
        <v>772471551</v>
      </c>
      <c r="LC85" s="4">
        <v>576002303</v>
      </c>
      <c r="LD85" s="4">
        <v>135191186</v>
      </c>
      <c r="LE85" s="4">
        <v>187074503</v>
      </c>
      <c r="LF85" s="4">
        <v>298812712</v>
      </c>
      <c r="LG85" s="4">
        <v>101028060</v>
      </c>
      <c r="LH85" s="4">
        <v>112323672</v>
      </c>
      <c r="LI85" s="4">
        <v>85687273</v>
      </c>
      <c r="LJ85" s="4">
        <v>150239389</v>
      </c>
      <c r="LK85" s="4">
        <v>117445570</v>
      </c>
      <c r="LL85" s="4">
        <v>125217867</v>
      </c>
      <c r="LM85" s="4">
        <v>136804439</v>
      </c>
      <c r="LN85" s="4">
        <v>136533548</v>
      </c>
      <c r="LO85" s="4">
        <v>50537777</v>
      </c>
      <c r="LP85" s="4">
        <v>113139710</v>
      </c>
      <c r="LQ85" s="4">
        <v>99494653</v>
      </c>
      <c r="LR85" s="4">
        <v>102949153</v>
      </c>
      <c r="LS85" s="4">
        <v>612377184</v>
      </c>
      <c r="LT85" s="4">
        <v>173245951</v>
      </c>
      <c r="LU85" s="4">
        <v>98657780</v>
      </c>
      <c r="LV85" s="4">
        <v>202041981</v>
      </c>
      <c r="LW85" s="4">
        <v>24962202</v>
      </c>
      <c r="LX85" s="4">
        <v>86987907</v>
      </c>
      <c r="LY85" s="4">
        <v>116483129</v>
      </c>
      <c r="LZ85" s="4">
        <v>111702595</v>
      </c>
      <c r="MA85" s="4">
        <v>117129133</v>
      </c>
      <c r="MB85" s="4">
        <v>116752535</v>
      </c>
      <c r="MC85" s="4">
        <v>192032636</v>
      </c>
      <c r="MD85" s="4">
        <v>74393070</v>
      </c>
      <c r="ME85" s="4">
        <v>101429454</v>
      </c>
      <c r="MF85" s="4">
        <v>350632233</v>
      </c>
      <c r="MG85" s="4">
        <v>276713091</v>
      </c>
      <c r="MH85" s="4">
        <v>318376859</v>
      </c>
      <c r="MI85" s="4">
        <v>49911134</v>
      </c>
      <c r="MJ85" s="4">
        <v>35343596</v>
      </c>
      <c r="MK85" s="4">
        <v>95625910</v>
      </c>
      <c r="ML85" s="4">
        <v>11663579</v>
      </c>
      <c r="MM85" s="4">
        <v>20321405</v>
      </c>
      <c r="MN85" s="4">
        <v>68887565</v>
      </c>
      <c r="MO85" s="4">
        <v>3705188</v>
      </c>
      <c r="MP85" s="4">
        <v>6097575</v>
      </c>
      <c r="MQ85" s="4">
        <v>42407656</v>
      </c>
      <c r="MR85" s="4">
        <v>18597473</v>
      </c>
      <c r="MS85" s="4">
        <v>9755913</v>
      </c>
      <c r="MT85" s="4">
        <v>24660434</v>
      </c>
      <c r="MU85" s="4">
        <v>19566986</v>
      </c>
      <c r="MV85" s="4">
        <v>28457161</v>
      </c>
      <c r="MW85" s="4">
        <v>349723349</v>
      </c>
      <c r="MX85" s="4">
        <v>149014742</v>
      </c>
      <c r="MY85" s="4">
        <v>107422591</v>
      </c>
      <c r="MZ85" s="4">
        <v>125653360</v>
      </c>
      <c r="NA85" s="4">
        <v>132683581</v>
      </c>
      <c r="NB85" s="4">
        <v>571030540</v>
      </c>
      <c r="NC85" s="4">
        <v>355977667</v>
      </c>
      <c r="ND85" s="4">
        <v>52400811</v>
      </c>
      <c r="NE85" s="4">
        <v>88562060</v>
      </c>
      <c r="NF85" s="4">
        <v>88989039</v>
      </c>
      <c r="NG85" s="4">
        <v>78077574</v>
      </c>
      <c r="NH85" s="4">
        <v>160602915</v>
      </c>
      <c r="NI85" s="4">
        <v>127010320</v>
      </c>
      <c r="NJ85" s="4">
        <v>45863778</v>
      </c>
      <c r="NK85" s="4">
        <v>87243111</v>
      </c>
      <c r="NL85" s="4">
        <v>148377684</v>
      </c>
      <c r="NM85" s="4">
        <v>208659087</v>
      </c>
      <c r="NN85" s="4">
        <v>122553838</v>
      </c>
      <c r="NO85" s="4">
        <v>135674597</v>
      </c>
      <c r="NP85" s="4">
        <v>134421272</v>
      </c>
      <c r="NQ85" s="4">
        <v>355635631</v>
      </c>
      <c r="NR85" s="4">
        <v>204811025</v>
      </c>
      <c r="NS85" s="4">
        <v>154892513</v>
      </c>
      <c r="NT85" s="4">
        <v>56074013</v>
      </c>
      <c r="NU85" s="4">
        <v>82200432</v>
      </c>
      <c r="NV85" s="4">
        <v>95752551</v>
      </c>
      <c r="NW85" s="4">
        <v>153843205</v>
      </c>
      <c r="NX85" s="4">
        <v>98480733</v>
      </c>
      <c r="NY85" s="4">
        <v>50495557</v>
      </c>
      <c r="NZ85" s="4">
        <v>72628580943</v>
      </c>
    </row>
    <row r="86" spans="1:390" x14ac:dyDescent="0.35">
      <c r="A86" t="s">
        <v>147</v>
      </c>
      <c r="B86" s="4">
        <v>77168679</v>
      </c>
      <c r="C86" s="4">
        <v>114560225</v>
      </c>
      <c r="D86" s="4">
        <v>114223813</v>
      </c>
      <c r="E86" s="4">
        <v>189059890</v>
      </c>
      <c r="F86" s="4">
        <v>103841793</v>
      </c>
      <c r="G86" s="4">
        <v>132652403</v>
      </c>
      <c r="H86" s="4">
        <v>256291908</v>
      </c>
      <c r="I86" s="4">
        <v>119221805</v>
      </c>
      <c r="J86" s="4">
        <v>104936607</v>
      </c>
      <c r="K86" s="4">
        <v>221396592</v>
      </c>
      <c r="L86" s="4">
        <v>332672711</v>
      </c>
      <c r="M86" s="4">
        <v>137873155</v>
      </c>
      <c r="N86" s="4">
        <v>160284939</v>
      </c>
      <c r="O86" s="4">
        <v>214212624</v>
      </c>
      <c r="P86" s="4">
        <v>246665937</v>
      </c>
      <c r="Q86" s="4">
        <v>293642324</v>
      </c>
      <c r="R86" s="4">
        <v>43303397</v>
      </c>
      <c r="S86" s="4">
        <v>251647439</v>
      </c>
      <c r="T86" s="4">
        <v>166017678</v>
      </c>
      <c r="U86" s="4">
        <v>175147546</v>
      </c>
      <c r="V86" s="4">
        <v>215218240</v>
      </c>
      <c r="W86" s="4">
        <v>213619096</v>
      </c>
      <c r="X86" s="4">
        <v>539569668</v>
      </c>
      <c r="Y86" s="4">
        <v>231421771</v>
      </c>
      <c r="Z86" s="4">
        <v>348815695</v>
      </c>
      <c r="AA86" s="4">
        <v>236084591</v>
      </c>
      <c r="AB86" s="4">
        <v>101360007</v>
      </c>
      <c r="AC86" s="4">
        <v>282919030</v>
      </c>
      <c r="AD86" s="4">
        <v>219892645</v>
      </c>
      <c r="AE86" s="4">
        <v>210855694</v>
      </c>
      <c r="AF86" s="4">
        <v>205232991</v>
      </c>
      <c r="AG86" s="4">
        <v>205162768</v>
      </c>
      <c r="AH86" s="4">
        <v>298395434</v>
      </c>
      <c r="AI86" s="4">
        <v>184952557</v>
      </c>
      <c r="AJ86" s="4">
        <v>241584224</v>
      </c>
      <c r="AK86" s="4">
        <v>242093382</v>
      </c>
      <c r="AL86" s="4">
        <v>175039806</v>
      </c>
      <c r="AM86" s="4">
        <v>287162289</v>
      </c>
      <c r="AN86" s="4">
        <v>307061512</v>
      </c>
      <c r="AO86" s="4">
        <v>368493877</v>
      </c>
      <c r="AP86" s="4">
        <v>327355276</v>
      </c>
      <c r="AQ86" s="4">
        <v>194739494</v>
      </c>
      <c r="AR86" s="4">
        <v>243846665</v>
      </c>
      <c r="AS86" s="4">
        <v>100786779</v>
      </c>
      <c r="AT86" s="4">
        <v>457123609</v>
      </c>
      <c r="AU86" s="4">
        <v>504896890</v>
      </c>
      <c r="AV86" s="4">
        <v>390275437</v>
      </c>
      <c r="AW86" s="4">
        <v>293249064</v>
      </c>
      <c r="AX86" s="4">
        <v>425552359</v>
      </c>
      <c r="AY86" s="4">
        <v>1569122</v>
      </c>
      <c r="AZ86" s="4">
        <v>577926098</v>
      </c>
      <c r="BA86" s="4">
        <v>220472311</v>
      </c>
      <c r="BB86" s="4">
        <v>375783191</v>
      </c>
      <c r="BC86" s="4">
        <v>293746952</v>
      </c>
      <c r="BD86" s="4">
        <v>393041873</v>
      </c>
      <c r="BE86" s="4">
        <v>325770953</v>
      </c>
      <c r="BF86" s="4">
        <v>857207454</v>
      </c>
      <c r="BG86" s="4">
        <v>217862872</v>
      </c>
      <c r="BH86" s="4">
        <v>112367149</v>
      </c>
      <c r="BI86" s="4">
        <v>96699432</v>
      </c>
      <c r="BJ86" s="4">
        <v>228341486</v>
      </c>
      <c r="BK86" s="4">
        <v>262078881</v>
      </c>
      <c r="BL86" s="4">
        <v>92735744</v>
      </c>
      <c r="BM86" s="4">
        <v>70477858</v>
      </c>
      <c r="BN86" s="4">
        <v>103645345</v>
      </c>
      <c r="BO86" s="4">
        <v>78521887</v>
      </c>
      <c r="BP86" s="4">
        <v>45999825</v>
      </c>
      <c r="BQ86" s="4">
        <v>93243073</v>
      </c>
      <c r="BR86" s="4">
        <v>133399454</v>
      </c>
      <c r="BS86" s="4">
        <v>73967089</v>
      </c>
      <c r="BT86" s="4">
        <v>94263484</v>
      </c>
      <c r="BU86" s="4">
        <v>75265247</v>
      </c>
      <c r="BV86" s="4">
        <v>115197317</v>
      </c>
      <c r="BW86" s="4">
        <v>95924239</v>
      </c>
      <c r="BX86" s="4">
        <v>95863648</v>
      </c>
      <c r="BY86" s="4">
        <v>124694690</v>
      </c>
      <c r="BZ86" s="4">
        <v>126377031</v>
      </c>
      <c r="CA86" s="4">
        <v>120197603</v>
      </c>
      <c r="CB86" s="4">
        <v>74338178</v>
      </c>
      <c r="CC86" s="4">
        <v>75392067</v>
      </c>
      <c r="CD86" s="4">
        <v>73245419</v>
      </c>
      <c r="CE86" s="4">
        <v>116528762</v>
      </c>
      <c r="CF86" s="4">
        <v>44927419</v>
      </c>
      <c r="CG86" s="4">
        <v>44065282</v>
      </c>
      <c r="CH86" s="4">
        <v>83876562</v>
      </c>
      <c r="CI86" s="4">
        <v>72918182</v>
      </c>
      <c r="CJ86" s="4">
        <v>96808060</v>
      </c>
      <c r="CK86" s="4">
        <v>76368031</v>
      </c>
      <c r="CL86" s="4">
        <v>175206411</v>
      </c>
      <c r="CM86" s="4">
        <v>231898738</v>
      </c>
      <c r="CN86" s="4">
        <v>177433553</v>
      </c>
      <c r="CO86" s="4">
        <v>132350796</v>
      </c>
      <c r="CP86" s="4">
        <v>96218560</v>
      </c>
      <c r="CQ86" s="4">
        <v>255930622</v>
      </c>
      <c r="CR86" s="4">
        <v>216909290</v>
      </c>
      <c r="CS86" s="4">
        <v>203050508</v>
      </c>
      <c r="CT86" s="4">
        <v>101947143</v>
      </c>
      <c r="CU86" s="4">
        <v>74624246</v>
      </c>
      <c r="CV86" s="4">
        <v>105663797</v>
      </c>
      <c r="CW86" s="4">
        <v>111249805</v>
      </c>
      <c r="CX86" s="4">
        <v>137467327</v>
      </c>
      <c r="CY86" s="4">
        <v>131672910</v>
      </c>
      <c r="CZ86" s="4">
        <v>113885029</v>
      </c>
      <c r="DA86" s="4">
        <v>75770974</v>
      </c>
      <c r="DB86" s="4">
        <v>132982488</v>
      </c>
      <c r="DC86" s="4">
        <v>130029270</v>
      </c>
      <c r="DD86" s="4">
        <v>101330272</v>
      </c>
      <c r="DE86" s="4">
        <v>271088425</v>
      </c>
      <c r="DF86" s="4">
        <v>168037090</v>
      </c>
      <c r="DG86" s="4">
        <v>165600915</v>
      </c>
      <c r="DH86" s="4">
        <v>133009965</v>
      </c>
      <c r="DI86" s="4">
        <v>78386528</v>
      </c>
      <c r="DJ86" s="4">
        <v>166030804</v>
      </c>
      <c r="DK86" s="4">
        <v>116022014</v>
      </c>
      <c r="DL86" s="4">
        <v>182127801</v>
      </c>
      <c r="DM86" s="4">
        <v>128594458</v>
      </c>
      <c r="DN86" s="4">
        <v>171811090</v>
      </c>
      <c r="DO86" s="4">
        <v>186642823</v>
      </c>
      <c r="DP86" s="4">
        <v>119542038</v>
      </c>
      <c r="DQ86" s="4">
        <v>225977439</v>
      </c>
      <c r="DR86" s="4">
        <v>155819506</v>
      </c>
      <c r="DS86" s="4">
        <v>196263837</v>
      </c>
      <c r="DT86" s="4">
        <v>149896016</v>
      </c>
      <c r="DU86" s="4">
        <v>137946349</v>
      </c>
      <c r="DV86" s="4">
        <v>146092005</v>
      </c>
      <c r="DW86" s="4">
        <v>143549565</v>
      </c>
      <c r="DX86" s="4">
        <v>147345885</v>
      </c>
      <c r="DY86" s="4">
        <v>101634906</v>
      </c>
      <c r="DZ86" s="4">
        <v>115834700</v>
      </c>
      <c r="EA86" s="4">
        <v>207035754</v>
      </c>
      <c r="EB86" s="4">
        <v>203207080</v>
      </c>
      <c r="EC86" s="4">
        <v>100620868</v>
      </c>
      <c r="ED86" s="4">
        <v>148931185</v>
      </c>
      <c r="EE86" s="4">
        <v>111674256</v>
      </c>
      <c r="EF86" s="4">
        <v>186154793</v>
      </c>
      <c r="EG86" s="4">
        <v>175495626</v>
      </c>
      <c r="EH86" s="4">
        <v>76448047</v>
      </c>
      <c r="EI86" s="4">
        <v>125698569</v>
      </c>
      <c r="EJ86" s="4">
        <v>76257473</v>
      </c>
      <c r="EK86" s="4">
        <v>67622989</v>
      </c>
      <c r="EL86" s="4">
        <v>125528319</v>
      </c>
      <c r="EM86" s="4">
        <v>73885695</v>
      </c>
      <c r="EN86" s="4">
        <v>136060206</v>
      </c>
      <c r="EO86" s="4">
        <v>71671331</v>
      </c>
      <c r="EP86" s="4">
        <v>69877822</v>
      </c>
      <c r="EQ86" s="4">
        <v>116439910</v>
      </c>
      <c r="ER86" s="4">
        <v>113301706</v>
      </c>
      <c r="ES86" s="4">
        <v>93314877</v>
      </c>
      <c r="ET86" s="4">
        <v>112443770</v>
      </c>
      <c r="EU86" s="4">
        <v>187447725</v>
      </c>
      <c r="EV86" s="4">
        <v>117853674</v>
      </c>
      <c r="EW86" s="4">
        <v>122773537</v>
      </c>
      <c r="EX86" s="4">
        <v>55021049</v>
      </c>
      <c r="EY86" s="4">
        <v>118677793</v>
      </c>
      <c r="EZ86" s="4">
        <v>56403000</v>
      </c>
      <c r="FA86" s="4">
        <v>66441221</v>
      </c>
      <c r="FB86" s="4">
        <v>94183805</v>
      </c>
      <c r="FC86" s="4">
        <v>86881648</v>
      </c>
      <c r="FD86" s="4">
        <v>119303758</v>
      </c>
      <c r="FE86" s="4">
        <v>88183622</v>
      </c>
      <c r="FF86" s="4">
        <v>153578455</v>
      </c>
      <c r="FG86" s="4">
        <v>86797458</v>
      </c>
      <c r="FH86" s="4">
        <v>124458495</v>
      </c>
      <c r="FI86" s="4">
        <v>126866922</v>
      </c>
      <c r="FJ86" s="4">
        <v>77246292</v>
      </c>
      <c r="FK86" s="4">
        <v>131114158</v>
      </c>
      <c r="FL86" s="4">
        <v>69894709</v>
      </c>
      <c r="FM86" s="4">
        <v>127688308</v>
      </c>
      <c r="FN86" s="4">
        <v>143595530</v>
      </c>
      <c r="FO86" s="4">
        <v>83093573</v>
      </c>
      <c r="FP86" s="4">
        <v>110791353</v>
      </c>
      <c r="FQ86" s="4">
        <v>111089527</v>
      </c>
      <c r="FR86" s="4">
        <v>115653610</v>
      </c>
      <c r="FS86" s="4">
        <v>263045526</v>
      </c>
      <c r="FT86" s="4">
        <v>138107389</v>
      </c>
      <c r="FU86" s="4">
        <v>89728847</v>
      </c>
      <c r="FV86" s="4">
        <v>54022556</v>
      </c>
      <c r="FW86" s="4">
        <v>92732062</v>
      </c>
      <c r="FX86" s="4">
        <v>190887208</v>
      </c>
      <c r="FY86" s="4">
        <v>47420096</v>
      </c>
      <c r="FZ86" s="4">
        <v>49352077</v>
      </c>
      <c r="GA86" s="4">
        <v>81486961</v>
      </c>
      <c r="GB86" s="4">
        <v>105870799</v>
      </c>
      <c r="GC86" s="4">
        <v>116527137</v>
      </c>
      <c r="GD86" s="4">
        <v>113429371</v>
      </c>
      <c r="GE86" s="4">
        <v>116333436</v>
      </c>
      <c r="GF86" s="4">
        <v>119976878</v>
      </c>
      <c r="GG86" s="4">
        <v>101477164</v>
      </c>
      <c r="GH86" s="4">
        <v>120430292</v>
      </c>
      <c r="GI86" s="4">
        <v>151602607</v>
      </c>
      <c r="GJ86" s="4">
        <v>213857422</v>
      </c>
      <c r="GK86" s="4">
        <v>206990270</v>
      </c>
      <c r="GL86" s="4">
        <v>232594486</v>
      </c>
      <c r="GM86" s="4">
        <v>201968339</v>
      </c>
      <c r="GN86" s="4">
        <v>145885364</v>
      </c>
      <c r="GO86" s="4">
        <v>107509878</v>
      </c>
      <c r="GP86" s="4">
        <v>115905908</v>
      </c>
      <c r="GQ86" s="4">
        <v>157185724</v>
      </c>
      <c r="GR86" s="4">
        <v>96887204</v>
      </c>
      <c r="GS86" s="4">
        <v>130290731</v>
      </c>
      <c r="GT86" s="4">
        <v>119041565</v>
      </c>
      <c r="GU86" s="4">
        <v>117033934</v>
      </c>
      <c r="GV86" s="4">
        <v>113610880</v>
      </c>
      <c r="GW86" s="4">
        <v>146197693</v>
      </c>
      <c r="GX86" s="4">
        <v>90318451</v>
      </c>
      <c r="GY86" s="4">
        <v>81611939</v>
      </c>
      <c r="GZ86" s="4">
        <v>94412912</v>
      </c>
      <c r="HA86" s="4">
        <v>137988886</v>
      </c>
      <c r="HB86" s="4">
        <v>105576759</v>
      </c>
      <c r="HC86" s="4">
        <v>340816864</v>
      </c>
      <c r="HD86" s="4">
        <v>132786721</v>
      </c>
      <c r="HE86" s="4">
        <v>240362637</v>
      </c>
      <c r="HF86" s="4">
        <v>143740578</v>
      </c>
      <c r="HG86" s="4">
        <v>240952182</v>
      </c>
      <c r="HH86" s="4">
        <v>134045048</v>
      </c>
      <c r="HI86" s="4">
        <v>143545874</v>
      </c>
      <c r="HJ86" s="4">
        <v>147683663</v>
      </c>
      <c r="HK86" s="4">
        <v>139650714</v>
      </c>
      <c r="HL86" s="4">
        <v>217680068</v>
      </c>
      <c r="HM86" s="4">
        <v>179269022</v>
      </c>
      <c r="HN86" s="4">
        <v>68714380</v>
      </c>
      <c r="HO86" s="4">
        <v>133390847</v>
      </c>
      <c r="HP86" s="4">
        <v>137902531</v>
      </c>
      <c r="HQ86" s="4">
        <v>166411202</v>
      </c>
      <c r="HR86" s="4">
        <v>197348029</v>
      </c>
      <c r="HS86" s="4">
        <v>60983471</v>
      </c>
      <c r="HT86" s="4">
        <v>145292124</v>
      </c>
      <c r="HU86" s="4">
        <v>135898204</v>
      </c>
      <c r="HV86" s="4">
        <v>137042804</v>
      </c>
      <c r="HW86" s="4">
        <v>195558207</v>
      </c>
      <c r="HX86" s="4">
        <v>215469968</v>
      </c>
      <c r="HY86" s="4">
        <v>111048724</v>
      </c>
      <c r="HZ86" s="4">
        <v>122253131</v>
      </c>
      <c r="IA86" s="4">
        <v>76453765</v>
      </c>
      <c r="IB86" s="4">
        <v>90974101</v>
      </c>
      <c r="IC86" s="4">
        <v>112715976</v>
      </c>
      <c r="ID86" s="4">
        <v>142387035</v>
      </c>
      <c r="IE86" s="4">
        <v>91649425</v>
      </c>
      <c r="IF86" s="4">
        <v>303165478</v>
      </c>
      <c r="IG86" s="4">
        <v>162322675</v>
      </c>
      <c r="IH86" s="4">
        <v>242423183</v>
      </c>
      <c r="II86" s="4">
        <v>105405881</v>
      </c>
      <c r="IJ86" s="4">
        <v>219575768</v>
      </c>
      <c r="IK86" s="4">
        <v>181671325</v>
      </c>
      <c r="IL86" s="4">
        <v>140104391</v>
      </c>
      <c r="IM86" s="4">
        <v>256712145</v>
      </c>
      <c r="IN86" s="4">
        <v>196486076</v>
      </c>
      <c r="IO86" s="4">
        <v>488523591</v>
      </c>
      <c r="IP86" s="4">
        <v>194113759</v>
      </c>
      <c r="IQ86" s="4">
        <v>192213142</v>
      </c>
      <c r="IR86" s="4">
        <v>266932611</v>
      </c>
      <c r="IS86" s="4">
        <v>335681229</v>
      </c>
      <c r="IT86" s="4">
        <v>217643097</v>
      </c>
      <c r="IU86" s="4">
        <v>318943201</v>
      </c>
      <c r="IV86" s="4">
        <v>317036540</v>
      </c>
      <c r="IW86" s="4">
        <v>145336529</v>
      </c>
      <c r="IX86" s="4">
        <v>433841802</v>
      </c>
      <c r="IY86" s="4">
        <v>177149359</v>
      </c>
      <c r="IZ86" s="4">
        <v>265578072</v>
      </c>
      <c r="JA86" s="4">
        <v>305223909</v>
      </c>
      <c r="JB86" s="4">
        <v>221650044</v>
      </c>
      <c r="JC86" s="4">
        <v>281014364</v>
      </c>
      <c r="JD86" s="4">
        <v>236558430</v>
      </c>
      <c r="JE86" s="4">
        <v>504760215</v>
      </c>
      <c r="JF86" s="4">
        <v>263302501</v>
      </c>
      <c r="JG86" s="4">
        <v>211358121</v>
      </c>
      <c r="JH86" s="4">
        <v>131462498</v>
      </c>
      <c r="JI86" s="4">
        <v>235581723</v>
      </c>
      <c r="JJ86" s="4">
        <v>934015668</v>
      </c>
      <c r="JK86" s="4">
        <v>336510351</v>
      </c>
      <c r="JL86" s="4">
        <v>290117988</v>
      </c>
      <c r="JM86" s="4">
        <v>271409773</v>
      </c>
      <c r="JN86" s="4">
        <v>262897144</v>
      </c>
      <c r="JO86" s="4">
        <v>236974712</v>
      </c>
      <c r="JP86" s="4">
        <v>226655205</v>
      </c>
      <c r="JQ86" s="4">
        <v>423471436</v>
      </c>
      <c r="JR86" s="4">
        <v>196189655</v>
      </c>
      <c r="JS86" s="4">
        <v>390234627</v>
      </c>
      <c r="JT86" s="4">
        <v>832684023</v>
      </c>
      <c r="JU86" s="4">
        <v>342193989</v>
      </c>
      <c r="JV86" s="4">
        <v>185551565</v>
      </c>
      <c r="JW86" s="4">
        <v>107206088</v>
      </c>
      <c r="JX86" s="4">
        <v>201985248</v>
      </c>
      <c r="JY86" s="4">
        <v>590408760</v>
      </c>
      <c r="JZ86" s="4">
        <v>314296758</v>
      </c>
      <c r="KA86" s="4">
        <v>422452399</v>
      </c>
      <c r="KB86" s="4">
        <v>548210828</v>
      </c>
      <c r="KC86" s="4">
        <v>661964183</v>
      </c>
      <c r="KD86" s="4">
        <v>506400994</v>
      </c>
      <c r="KE86" s="4">
        <v>528807084</v>
      </c>
      <c r="KF86" s="4">
        <v>365324694</v>
      </c>
      <c r="KG86" s="4">
        <v>429479312</v>
      </c>
      <c r="KH86" s="4">
        <v>436928905</v>
      </c>
      <c r="KI86" s="4">
        <v>484869736</v>
      </c>
      <c r="KJ86" s="4">
        <v>425635314</v>
      </c>
      <c r="KK86" s="4">
        <v>342342636</v>
      </c>
      <c r="KL86" s="4">
        <v>332828960</v>
      </c>
      <c r="KM86" s="4">
        <v>391353197</v>
      </c>
      <c r="KN86" s="4">
        <v>413976191</v>
      </c>
      <c r="KO86" s="4">
        <v>546347464</v>
      </c>
      <c r="KP86" s="4">
        <v>639441302</v>
      </c>
      <c r="KQ86" s="4">
        <v>291188474</v>
      </c>
      <c r="KR86" s="4">
        <v>625661493</v>
      </c>
      <c r="KS86" s="4">
        <v>448022766</v>
      </c>
      <c r="KT86" s="4">
        <v>402957470</v>
      </c>
      <c r="KU86" s="4">
        <v>398784286</v>
      </c>
      <c r="KV86" s="4">
        <v>375838115</v>
      </c>
      <c r="KW86" s="4">
        <v>483146335</v>
      </c>
      <c r="KX86" s="4">
        <v>636114951</v>
      </c>
      <c r="KY86" s="4">
        <v>289295083</v>
      </c>
      <c r="KZ86" s="4">
        <v>606328255</v>
      </c>
      <c r="LA86" s="4">
        <v>359206578</v>
      </c>
      <c r="LB86" s="4">
        <v>855129313</v>
      </c>
      <c r="LC86" s="4">
        <v>760000092</v>
      </c>
      <c r="LD86" s="4">
        <v>137393073</v>
      </c>
      <c r="LE86" s="4">
        <v>192244870</v>
      </c>
      <c r="LF86" s="4">
        <v>305085692</v>
      </c>
      <c r="LG86" s="4">
        <v>103032139</v>
      </c>
      <c r="LH86" s="4">
        <v>113853454</v>
      </c>
      <c r="LI86" s="4">
        <v>88676214</v>
      </c>
      <c r="LJ86" s="4">
        <v>155025405</v>
      </c>
      <c r="LK86" s="4">
        <v>121475994</v>
      </c>
      <c r="LL86" s="4">
        <v>132025218</v>
      </c>
      <c r="LM86" s="4">
        <v>139590669</v>
      </c>
      <c r="LN86" s="4">
        <v>138696889</v>
      </c>
      <c r="LO86" s="4">
        <v>51974442</v>
      </c>
      <c r="LP86" s="4">
        <v>119705512</v>
      </c>
      <c r="LQ86" s="4">
        <v>102262078</v>
      </c>
      <c r="LR86" s="4">
        <v>103168086</v>
      </c>
      <c r="LS86" s="4">
        <v>651774877</v>
      </c>
      <c r="LT86" s="4">
        <v>175618394</v>
      </c>
      <c r="LU86" s="4">
        <v>101184704</v>
      </c>
      <c r="LV86" s="4">
        <v>206063679</v>
      </c>
      <c r="LW86" s="4">
        <v>25419863</v>
      </c>
      <c r="LX86" s="4">
        <v>88899121</v>
      </c>
      <c r="LY86" s="4">
        <v>117781741</v>
      </c>
      <c r="LZ86" s="4">
        <v>113634595</v>
      </c>
      <c r="MA86" s="4">
        <v>118311958</v>
      </c>
      <c r="MB86" s="4">
        <v>119355955</v>
      </c>
      <c r="MC86" s="4">
        <v>194803172</v>
      </c>
      <c r="MD86" s="4">
        <v>75323995</v>
      </c>
      <c r="ME86" s="4">
        <v>104139083</v>
      </c>
      <c r="MF86" s="4">
        <v>354562993</v>
      </c>
      <c r="MG86" s="4">
        <v>285010767</v>
      </c>
      <c r="MH86" s="4">
        <v>327064429</v>
      </c>
      <c r="MI86" s="4">
        <v>50183686</v>
      </c>
      <c r="MJ86" s="4">
        <v>35560754</v>
      </c>
      <c r="MK86" s="4">
        <v>97066783</v>
      </c>
      <c r="ML86" s="4">
        <v>11661561</v>
      </c>
      <c r="MM86" s="4">
        <v>21074114</v>
      </c>
      <c r="MN86" s="4">
        <v>69535467</v>
      </c>
      <c r="MO86" s="4">
        <v>3832105</v>
      </c>
      <c r="MP86" s="4">
        <v>6113345</v>
      </c>
      <c r="MQ86" s="4">
        <v>43030245</v>
      </c>
      <c r="MR86" s="4">
        <v>18728993</v>
      </c>
      <c r="MS86" s="4">
        <v>9812907</v>
      </c>
      <c r="MT86" s="4">
        <v>25349761</v>
      </c>
      <c r="MU86" s="4">
        <v>20129387</v>
      </c>
      <c r="MV86" s="4">
        <v>29649344</v>
      </c>
      <c r="MW86" s="4">
        <v>354257528</v>
      </c>
      <c r="MX86" s="4">
        <v>152405595</v>
      </c>
      <c r="MY86" s="4">
        <v>109372832</v>
      </c>
      <c r="MZ86" s="4">
        <v>127762632</v>
      </c>
      <c r="NA86" s="4">
        <v>137032747</v>
      </c>
      <c r="NB86" s="4">
        <v>582584415</v>
      </c>
      <c r="NC86" s="4">
        <v>361529119</v>
      </c>
      <c r="ND86" s="4">
        <v>51505104</v>
      </c>
      <c r="NE86" s="4">
        <v>87612793</v>
      </c>
      <c r="NF86" s="4">
        <v>88441466</v>
      </c>
      <c r="NG86" s="4">
        <v>78611754</v>
      </c>
      <c r="NH86" s="4">
        <v>159181479</v>
      </c>
      <c r="NI86" s="4">
        <v>126912140</v>
      </c>
      <c r="NJ86" s="4">
        <v>45519939</v>
      </c>
      <c r="NK86" s="4">
        <v>86982907</v>
      </c>
      <c r="NL86" s="4">
        <v>147712729</v>
      </c>
      <c r="NM86" s="4">
        <v>207834775</v>
      </c>
      <c r="NN86" s="4">
        <v>121557910</v>
      </c>
      <c r="NO86" s="4">
        <v>135089748</v>
      </c>
      <c r="NP86" s="4">
        <v>136580124</v>
      </c>
      <c r="NQ86" s="4">
        <v>359929992</v>
      </c>
      <c r="NR86" s="4">
        <v>203545911</v>
      </c>
      <c r="NS86" s="4">
        <v>154801108</v>
      </c>
      <c r="NT86" s="4">
        <v>56062275</v>
      </c>
      <c r="NU86" s="4">
        <v>83303373</v>
      </c>
      <c r="NV86" s="4">
        <v>98317343</v>
      </c>
      <c r="NW86" s="4">
        <v>156370772</v>
      </c>
      <c r="NX86" s="4">
        <v>99093787</v>
      </c>
      <c r="NY86" s="4">
        <v>50211601</v>
      </c>
      <c r="NZ86" s="4">
        <v>75585225486</v>
      </c>
    </row>
    <row r="87" spans="1:390" x14ac:dyDescent="0.35">
      <c r="A87" t="s">
        <v>148</v>
      </c>
      <c r="B87" s="4">
        <v>74976742</v>
      </c>
      <c r="C87" s="4">
        <v>109429146</v>
      </c>
      <c r="D87" s="4">
        <v>110694155</v>
      </c>
      <c r="E87" s="4">
        <v>184798041</v>
      </c>
      <c r="F87" s="4">
        <v>100634253</v>
      </c>
      <c r="G87" s="4">
        <v>129525627</v>
      </c>
      <c r="H87" s="4">
        <v>248687997</v>
      </c>
      <c r="I87" s="4">
        <v>116351209</v>
      </c>
      <c r="J87" s="4">
        <v>101593109</v>
      </c>
      <c r="K87" s="4">
        <v>211414479</v>
      </c>
      <c r="L87" s="4">
        <v>319919349</v>
      </c>
      <c r="M87" s="4">
        <v>132430677</v>
      </c>
      <c r="N87" s="4">
        <v>153879894</v>
      </c>
      <c r="O87" s="4">
        <v>211388667</v>
      </c>
      <c r="P87" s="4">
        <v>236878803</v>
      </c>
      <c r="Q87" s="4">
        <v>280785861</v>
      </c>
      <c r="R87" s="4">
        <v>41842370</v>
      </c>
      <c r="S87" s="4">
        <v>242226833</v>
      </c>
      <c r="T87" s="4">
        <v>160373394</v>
      </c>
      <c r="U87" s="4">
        <v>170639707</v>
      </c>
      <c r="V87" s="4">
        <v>208469168</v>
      </c>
      <c r="W87" s="4">
        <v>205312843</v>
      </c>
      <c r="X87" s="4">
        <v>514931650</v>
      </c>
      <c r="Y87" s="4">
        <v>224766948</v>
      </c>
      <c r="Z87" s="4">
        <v>336103837</v>
      </c>
      <c r="AA87" s="4">
        <v>230165341</v>
      </c>
      <c r="AB87" s="4">
        <v>97655842</v>
      </c>
      <c r="AC87" s="4">
        <v>274059748</v>
      </c>
      <c r="AD87" s="4">
        <v>211105990</v>
      </c>
      <c r="AE87" s="4">
        <v>203526717</v>
      </c>
      <c r="AF87" s="4">
        <v>202850664</v>
      </c>
      <c r="AG87" s="4">
        <v>199764228</v>
      </c>
      <c r="AH87" s="4">
        <v>289586005</v>
      </c>
      <c r="AI87" s="4">
        <v>182639595</v>
      </c>
      <c r="AJ87" s="4">
        <v>240804977</v>
      </c>
      <c r="AK87" s="4">
        <v>239509494</v>
      </c>
      <c r="AL87" s="4">
        <v>172705890</v>
      </c>
      <c r="AM87" s="4">
        <v>295535875</v>
      </c>
      <c r="AN87" s="4">
        <v>304901306</v>
      </c>
      <c r="AO87" s="4">
        <v>356943202</v>
      </c>
      <c r="AP87" s="4">
        <v>319015392</v>
      </c>
      <c r="AQ87" s="4">
        <v>190312551</v>
      </c>
      <c r="AR87" s="4">
        <v>236862107</v>
      </c>
      <c r="AS87" s="4">
        <v>98029200</v>
      </c>
      <c r="AT87" s="4">
        <v>440880920</v>
      </c>
      <c r="AU87" s="4">
        <v>488223871</v>
      </c>
      <c r="AV87" s="4">
        <v>383211979</v>
      </c>
      <c r="AW87" s="4">
        <v>283835634</v>
      </c>
      <c r="AX87" s="4">
        <v>412551002</v>
      </c>
      <c r="AY87" s="4">
        <v>1531239</v>
      </c>
      <c r="AZ87" s="4">
        <v>563700726</v>
      </c>
      <c r="BA87" s="4">
        <v>215526512</v>
      </c>
      <c r="BB87" s="4">
        <v>366225722</v>
      </c>
      <c r="BC87" s="4">
        <v>284658191</v>
      </c>
      <c r="BD87" s="4">
        <v>386945592</v>
      </c>
      <c r="BE87" s="4">
        <v>319488225</v>
      </c>
      <c r="BF87" s="4">
        <v>853194835</v>
      </c>
      <c r="BG87" s="4">
        <v>211997270</v>
      </c>
      <c r="BH87" s="4">
        <v>107760442</v>
      </c>
      <c r="BI87" s="4">
        <v>91920615</v>
      </c>
      <c r="BJ87" s="4">
        <v>221913207</v>
      </c>
      <c r="BK87" s="4">
        <v>245131349</v>
      </c>
      <c r="BL87" s="4">
        <v>90837339</v>
      </c>
      <c r="BM87" s="4">
        <v>68940823</v>
      </c>
      <c r="BN87" s="4">
        <v>100685196</v>
      </c>
      <c r="BO87" s="4">
        <v>76617867</v>
      </c>
      <c r="BP87" s="4">
        <v>44568764</v>
      </c>
      <c r="BQ87" s="4">
        <v>90053491</v>
      </c>
      <c r="BR87" s="4">
        <v>125172069</v>
      </c>
      <c r="BS87" s="4">
        <v>71073838</v>
      </c>
      <c r="BT87" s="4">
        <v>91123087</v>
      </c>
      <c r="BU87" s="4">
        <v>70504106</v>
      </c>
      <c r="BV87" s="4">
        <v>110910558</v>
      </c>
      <c r="BW87" s="4">
        <v>92831151</v>
      </c>
      <c r="BX87" s="4">
        <v>92599219</v>
      </c>
      <c r="BY87" s="4">
        <v>122149529</v>
      </c>
      <c r="BZ87" s="4">
        <v>138564028</v>
      </c>
      <c r="CA87" s="4">
        <v>117071020</v>
      </c>
      <c r="CB87" s="4">
        <v>71810360</v>
      </c>
      <c r="CC87" s="4">
        <v>74061481</v>
      </c>
      <c r="CD87" s="4">
        <v>70880532</v>
      </c>
      <c r="CE87" s="4">
        <v>113073328</v>
      </c>
      <c r="CF87" s="4">
        <v>43745431</v>
      </c>
      <c r="CG87" s="4">
        <v>43178859</v>
      </c>
      <c r="CH87" s="4">
        <v>81847759</v>
      </c>
      <c r="CI87" s="4">
        <v>70663210</v>
      </c>
      <c r="CJ87" s="4">
        <v>95465833</v>
      </c>
      <c r="CK87" s="4">
        <v>74785577</v>
      </c>
      <c r="CL87" s="4">
        <v>173011990</v>
      </c>
      <c r="CM87" s="4">
        <v>229994791</v>
      </c>
      <c r="CN87" s="4">
        <v>173716345</v>
      </c>
      <c r="CO87" s="4">
        <v>134886136</v>
      </c>
      <c r="CP87" s="4">
        <v>94489078</v>
      </c>
      <c r="CQ87" s="4">
        <v>249504910</v>
      </c>
      <c r="CR87" s="4">
        <v>214658324</v>
      </c>
      <c r="CS87" s="4">
        <v>202479313</v>
      </c>
      <c r="CT87" s="4">
        <v>98928491</v>
      </c>
      <c r="CU87" s="4">
        <v>73244785</v>
      </c>
      <c r="CV87" s="4">
        <v>106222848</v>
      </c>
      <c r="CW87" s="4">
        <v>108481070</v>
      </c>
      <c r="CX87" s="4">
        <v>138047530</v>
      </c>
      <c r="CY87" s="4">
        <v>130805225</v>
      </c>
      <c r="CZ87" s="4">
        <v>115620962</v>
      </c>
      <c r="DA87" s="4">
        <v>72211494</v>
      </c>
      <c r="DB87" s="4">
        <v>128599617</v>
      </c>
      <c r="DC87" s="4">
        <v>128399699</v>
      </c>
      <c r="DD87" s="4">
        <v>99912293</v>
      </c>
      <c r="DE87" s="4">
        <v>266141906</v>
      </c>
      <c r="DF87" s="4">
        <v>161697674</v>
      </c>
      <c r="DG87" s="4">
        <v>161014601</v>
      </c>
      <c r="DH87" s="4">
        <v>131478788</v>
      </c>
      <c r="DI87" s="4">
        <v>76834563</v>
      </c>
      <c r="DJ87" s="4">
        <v>165262767</v>
      </c>
      <c r="DK87" s="4">
        <v>114154800</v>
      </c>
      <c r="DL87" s="4">
        <v>180223808</v>
      </c>
      <c r="DM87" s="4">
        <v>125246715</v>
      </c>
      <c r="DN87" s="4">
        <v>166625261</v>
      </c>
      <c r="DO87" s="4">
        <v>182341349</v>
      </c>
      <c r="DP87" s="4">
        <v>116687826</v>
      </c>
      <c r="DQ87" s="4">
        <v>225142074</v>
      </c>
      <c r="DR87" s="4">
        <v>157173975</v>
      </c>
      <c r="DS87" s="4">
        <v>192922584</v>
      </c>
      <c r="DT87" s="4">
        <v>153509045</v>
      </c>
      <c r="DU87" s="4">
        <v>135751341</v>
      </c>
      <c r="DV87" s="4">
        <v>144804259</v>
      </c>
      <c r="DW87" s="4">
        <v>140503565</v>
      </c>
      <c r="DX87" s="4">
        <v>146253626</v>
      </c>
      <c r="DY87" s="4">
        <v>99511832</v>
      </c>
      <c r="DZ87" s="4">
        <v>114434783</v>
      </c>
      <c r="EA87" s="4">
        <v>201465363</v>
      </c>
      <c r="EB87" s="4">
        <v>224447186</v>
      </c>
      <c r="EC87" s="4">
        <v>99385539</v>
      </c>
      <c r="ED87" s="4">
        <v>144933504</v>
      </c>
      <c r="EE87" s="4">
        <v>110006955</v>
      </c>
      <c r="EF87" s="4">
        <v>182585879</v>
      </c>
      <c r="EG87" s="4">
        <v>176042950</v>
      </c>
      <c r="EH87" s="4">
        <v>72130054</v>
      </c>
      <c r="EI87" s="4">
        <v>122830463</v>
      </c>
      <c r="EJ87" s="4">
        <v>75414243</v>
      </c>
      <c r="EK87" s="4">
        <v>65160610</v>
      </c>
      <c r="EL87" s="4">
        <v>122686703</v>
      </c>
      <c r="EM87" s="4">
        <v>70144627</v>
      </c>
      <c r="EN87" s="4">
        <v>131671811</v>
      </c>
      <c r="EO87" s="4">
        <v>67423045</v>
      </c>
      <c r="EP87" s="4">
        <v>66950806</v>
      </c>
      <c r="EQ87" s="4">
        <v>114497774</v>
      </c>
      <c r="ER87" s="4">
        <v>110423604</v>
      </c>
      <c r="ES87" s="4">
        <v>90258926</v>
      </c>
      <c r="ET87" s="4">
        <v>108331379</v>
      </c>
      <c r="EU87" s="4">
        <v>182429718</v>
      </c>
      <c r="EV87" s="4">
        <v>114993154</v>
      </c>
      <c r="EW87" s="4">
        <v>120670739</v>
      </c>
      <c r="EX87" s="4">
        <v>53465193</v>
      </c>
      <c r="EY87" s="4">
        <v>113819692</v>
      </c>
      <c r="EZ87" s="4">
        <v>54824031</v>
      </c>
      <c r="FA87" s="4">
        <v>63670085</v>
      </c>
      <c r="FB87" s="4">
        <v>90942367</v>
      </c>
      <c r="FC87" s="4">
        <v>83711462</v>
      </c>
      <c r="FD87" s="4">
        <v>114734182</v>
      </c>
      <c r="FE87" s="4">
        <v>85114856</v>
      </c>
      <c r="FF87" s="4">
        <v>149960749</v>
      </c>
      <c r="FG87" s="4">
        <v>84230918</v>
      </c>
      <c r="FH87" s="4">
        <v>120634833</v>
      </c>
      <c r="FI87" s="4">
        <v>123818798</v>
      </c>
      <c r="FJ87" s="4">
        <v>74579589</v>
      </c>
      <c r="FK87" s="4">
        <v>126992534</v>
      </c>
      <c r="FL87" s="4">
        <v>67169515</v>
      </c>
      <c r="FM87" s="4">
        <v>123401724</v>
      </c>
      <c r="FN87" s="4">
        <v>141323631</v>
      </c>
      <c r="FO87" s="4">
        <v>77146448</v>
      </c>
      <c r="FP87" s="4">
        <v>108825860</v>
      </c>
      <c r="FQ87" s="4">
        <v>104761395</v>
      </c>
      <c r="FR87" s="4">
        <v>111231768</v>
      </c>
      <c r="FS87" s="4">
        <v>258509399</v>
      </c>
      <c r="FT87" s="4">
        <v>132459279</v>
      </c>
      <c r="FU87" s="4">
        <v>86188870</v>
      </c>
      <c r="FV87" s="4">
        <v>51630456</v>
      </c>
      <c r="FW87" s="4">
        <v>90239992</v>
      </c>
      <c r="FX87" s="4">
        <v>185942973</v>
      </c>
      <c r="FY87" s="4">
        <v>46196885</v>
      </c>
      <c r="FZ87" s="4">
        <v>46381822</v>
      </c>
      <c r="GA87" s="4">
        <v>77309764</v>
      </c>
      <c r="GB87" s="4">
        <v>102021914</v>
      </c>
      <c r="GC87" s="4">
        <v>112286439</v>
      </c>
      <c r="GD87" s="4">
        <v>109691380</v>
      </c>
      <c r="GE87" s="4">
        <v>114548291</v>
      </c>
      <c r="GF87" s="4">
        <v>115021265</v>
      </c>
      <c r="GG87" s="4">
        <v>97255869</v>
      </c>
      <c r="GH87" s="4">
        <v>117875323</v>
      </c>
      <c r="GI87" s="4">
        <v>148562582</v>
      </c>
      <c r="GJ87" s="4">
        <v>209545549</v>
      </c>
      <c r="GK87" s="4">
        <v>202556787</v>
      </c>
      <c r="GL87" s="4">
        <v>232208177</v>
      </c>
      <c r="GM87" s="4">
        <v>196418788</v>
      </c>
      <c r="GN87" s="4">
        <v>140940281</v>
      </c>
      <c r="GO87" s="4">
        <v>104597836</v>
      </c>
      <c r="GP87" s="4">
        <v>111810773</v>
      </c>
      <c r="GQ87" s="4">
        <v>151073325</v>
      </c>
      <c r="GR87" s="4">
        <v>93630187</v>
      </c>
      <c r="GS87" s="4">
        <v>126151895</v>
      </c>
      <c r="GT87" s="4">
        <v>115442419</v>
      </c>
      <c r="GU87" s="4">
        <v>113651378</v>
      </c>
      <c r="GV87" s="4">
        <v>110413702</v>
      </c>
      <c r="GW87" s="4">
        <v>144987949</v>
      </c>
      <c r="GX87" s="4">
        <v>87982045</v>
      </c>
      <c r="GY87" s="4">
        <v>78259919</v>
      </c>
      <c r="GZ87" s="4">
        <v>90923027</v>
      </c>
      <c r="HA87" s="4">
        <v>133479568</v>
      </c>
      <c r="HB87" s="4">
        <v>103932568</v>
      </c>
      <c r="HC87" s="4">
        <v>356688835</v>
      </c>
      <c r="HD87" s="4">
        <v>139235560</v>
      </c>
      <c r="HE87" s="4">
        <v>238218354</v>
      </c>
      <c r="HF87" s="4">
        <v>145410964</v>
      </c>
      <c r="HG87" s="4">
        <v>256665261</v>
      </c>
      <c r="HH87" s="4">
        <v>129515665</v>
      </c>
      <c r="HI87" s="4">
        <v>141848099</v>
      </c>
      <c r="HJ87" s="4">
        <v>148653871</v>
      </c>
      <c r="HK87" s="4">
        <v>156028447</v>
      </c>
      <c r="HL87" s="4">
        <v>223535498</v>
      </c>
      <c r="HM87" s="4">
        <v>183790788</v>
      </c>
      <c r="HN87" s="4">
        <v>65968200</v>
      </c>
      <c r="HO87" s="4">
        <v>129457192</v>
      </c>
      <c r="HP87" s="4">
        <v>134151921</v>
      </c>
      <c r="HQ87" s="4">
        <v>162656862</v>
      </c>
      <c r="HR87" s="4">
        <v>195771741</v>
      </c>
      <c r="HS87" s="4">
        <v>58900875</v>
      </c>
      <c r="HT87" s="4">
        <v>140442189</v>
      </c>
      <c r="HU87" s="4">
        <v>135253161</v>
      </c>
      <c r="HV87" s="4">
        <v>133684453</v>
      </c>
      <c r="HW87" s="4">
        <v>190573548</v>
      </c>
      <c r="HX87" s="4">
        <v>215723773</v>
      </c>
      <c r="HY87" s="4">
        <v>107846345</v>
      </c>
      <c r="HZ87" s="4">
        <v>119526069</v>
      </c>
      <c r="IA87" s="4">
        <v>74718215</v>
      </c>
      <c r="IB87" s="4">
        <v>86943236</v>
      </c>
      <c r="IC87" s="4">
        <v>108802199</v>
      </c>
      <c r="ID87" s="4">
        <v>139120004</v>
      </c>
      <c r="IE87" s="4">
        <v>87987315</v>
      </c>
      <c r="IF87" s="4">
        <v>335859480</v>
      </c>
      <c r="IG87" s="4">
        <v>163182623</v>
      </c>
      <c r="IH87" s="4">
        <v>238867975</v>
      </c>
      <c r="II87" s="4">
        <v>103433356</v>
      </c>
      <c r="IJ87" s="4">
        <v>211391391</v>
      </c>
      <c r="IK87" s="4">
        <v>173705769</v>
      </c>
      <c r="IL87" s="4">
        <v>136519781</v>
      </c>
      <c r="IM87" s="4">
        <v>246791859</v>
      </c>
      <c r="IN87" s="4">
        <v>188087823</v>
      </c>
      <c r="IO87" s="4">
        <v>475965730</v>
      </c>
      <c r="IP87" s="4">
        <v>186554258</v>
      </c>
      <c r="IQ87" s="4">
        <v>186221580</v>
      </c>
      <c r="IR87" s="4">
        <v>257741386</v>
      </c>
      <c r="IS87" s="4">
        <v>327459530</v>
      </c>
      <c r="IT87" s="4">
        <v>210653570</v>
      </c>
      <c r="IU87" s="4">
        <v>313432922</v>
      </c>
      <c r="IV87" s="4">
        <v>306930117</v>
      </c>
      <c r="IW87" s="4">
        <v>141027874</v>
      </c>
      <c r="IX87" s="4">
        <v>423697631</v>
      </c>
      <c r="IY87" s="4">
        <v>170992847</v>
      </c>
      <c r="IZ87" s="4">
        <v>256937787</v>
      </c>
      <c r="JA87" s="4">
        <v>296749876</v>
      </c>
      <c r="JB87" s="4">
        <v>216529512</v>
      </c>
      <c r="JC87" s="4">
        <v>269216778</v>
      </c>
      <c r="JD87" s="4">
        <v>228095891</v>
      </c>
      <c r="JE87" s="4">
        <v>488969184</v>
      </c>
      <c r="JF87" s="4">
        <v>254473875</v>
      </c>
      <c r="JG87" s="4">
        <v>205550273</v>
      </c>
      <c r="JH87" s="4">
        <v>125824959</v>
      </c>
      <c r="JI87" s="4">
        <v>228728526</v>
      </c>
      <c r="JJ87" s="4">
        <v>906715098</v>
      </c>
      <c r="JK87" s="4">
        <v>323331493</v>
      </c>
      <c r="JL87" s="4">
        <v>279481088</v>
      </c>
      <c r="JM87" s="4">
        <v>260389048</v>
      </c>
      <c r="JN87" s="4">
        <v>256385657</v>
      </c>
      <c r="JO87" s="4">
        <v>226766612</v>
      </c>
      <c r="JP87" s="4">
        <v>218470168</v>
      </c>
      <c r="JQ87" s="4">
        <v>408197977</v>
      </c>
      <c r="JR87" s="4">
        <v>188792349</v>
      </c>
      <c r="JS87" s="4">
        <v>376878203</v>
      </c>
      <c r="JT87" s="4">
        <v>809097939</v>
      </c>
      <c r="JU87" s="4">
        <v>332821137</v>
      </c>
      <c r="JV87" s="4">
        <v>177405523</v>
      </c>
      <c r="JW87" s="4">
        <v>97154228</v>
      </c>
      <c r="JX87" s="4">
        <v>195974418</v>
      </c>
      <c r="JY87" s="4">
        <v>593944591</v>
      </c>
      <c r="JZ87" s="4">
        <v>310949037</v>
      </c>
      <c r="KA87" s="4">
        <v>415526164</v>
      </c>
      <c r="KB87" s="4">
        <v>574526603</v>
      </c>
      <c r="KC87" s="4">
        <v>666555618</v>
      </c>
      <c r="KD87" s="4">
        <v>498205799</v>
      </c>
      <c r="KE87" s="4">
        <v>529202730</v>
      </c>
      <c r="KF87" s="4">
        <v>359188471</v>
      </c>
      <c r="KG87" s="4">
        <v>452530817</v>
      </c>
      <c r="KH87" s="4">
        <v>447204750</v>
      </c>
      <c r="KI87" s="4">
        <v>535994034</v>
      </c>
      <c r="KJ87" s="4">
        <v>420490014</v>
      </c>
      <c r="KK87" s="4">
        <v>341814319</v>
      </c>
      <c r="KL87" s="4">
        <v>324347328</v>
      </c>
      <c r="KM87" s="4">
        <v>389102697</v>
      </c>
      <c r="KN87" s="4">
        <v>415975218</v>
      </c>
      <c r="KO87" s="4">
        <v>588315293</v>
      </c>
      <c r="KP87" s="4">
        <v>803422452</v>
      </c>
      <c r="KQ87" s="4">
        <v>292479001</v>
      </c>
      <c r="KR87" s="4">
        <v>647240218</v>
      </c>
      <c r="KS87" s="4">
        <v>459316034</v>
      </c>
      <c r="KT87" s="4">
        <v>426577580</v>
      </c>
      <c r="KU87" s="4">
        <v>400160494</v>
      </c>
      <c r="KV87" s="4">
        <v>379362427</v>
      </c>
      <c r="KW87" s="4">
        <v>514610073</v>
      </c>
      <c r="KX87" s="4">
        <v>659537804</v>
      </c>
      <c r="KY87" s="4">
        <v>285491665</v>
      </c>
      <c r="KZ87" s="4">
        <v>647238523</v>
      </c>
      <c r="LA87" s="4">
        <v>352429996</v>
      </c>
      <c r="LB87" s="4">
        <v>927007131</v>
      </c>
      <c r="LC87" s="4">
        <v>823051883</v>
      </c>
      <c r="LD87" s="4">
        <v>131931485</v>
      </c>
      <c r="LE87" s="4">
        <v>182794541</v>
      </c>
      <c r="LF87" s="4">
        <v>292609645</v>
      </c>
      <c r="LG87" s="4">
        <v>98611269</v>
      </c>
      <c r="LH87" s="4">
        <v>110688714</v>
      </c>
      <c r="LI87" s="4">
        <v>85183808</v>
      </c>
      <c r="LJ87" s="4">
        <v>147997691</v>
      </c>
      <c r="LK87" s="4">
        <v>115660284</v>
      </c>
      <c r="LL87" s="4">
        <v>123072857</v>
      </c>
      <c r="LM87" s="4">
        <v>134247539</v>
      </c>
      <c r="LN87" s="4">
        <v>133506010</v>
      </c>
      <c r="LO87" s="4">
        <v>49201256</v>
      </c>
      <c r="LP87" s="4">
        <v>115395673</v>
      </c>
      <c r="LQ87" s="4">
        <v>100051041</v>
      </c>
      <c r="LR87" s="4">
        <v>100521508</v>
      </c>
      <c r="LS87" s="4">
        <v>629910493</v>
      </c>
      <c r="LT87" s="4">
        <v>171156778</v>
      </c>
      <c r="LU87" s="4">
        <v>97494571</v>
      </c>
      <c r="LV87" s="4">
        <v>200952201</v>
      </c>
      <c r="LW87" s="4">
        <v>25205489</v>
      </c>
      <c r="LX87" s="4">
        <v>86569034</v>
      </c>
      <c r="LY87" s="4">
        <v>114537624</v>
      </c>
      <c r="LZ87" s="4">
        <v>110002420</v>
      </c>
      <c r="MA87" s="4">
        <v>115037509</v>
      </c>
      <c r="MB87" s="4">
        <v>116205199</v>
      </c>
      <c r="MC87" s="4">
        <v>189470285</v>
      </c>
      <c r="MD87" s="4">
        <v>73325661</v>
      </c>
      <c r="ME87" s="4">
        <v>99059523</v>
      </c>
      <c r="MF87" s="4">
        <v>345324192</v>
      </c>
      <c r="MG87" s="4">
        <v>279314357</v>
      </c>
      <c r="MH87" s="4">
        <v>318186432</v>
      </c>
      <c r="MI87" s="4">
        <v>48440809</v>
      </c>
      <c r="MJ87" s="4">
        <v>33958087</v>
      </c>
      <c r="MK87" s="4">
        <v>95031368</v>
      </c>
      <c r="ML87" s="4">
        <v>11401053</v>
      </c>
      <c r="MM87" s="4">
        <v>20188353</v>
      </c>
      <c r="MN87" s="4">
        <v>66435969</v>
      </c>
      <c r="MO87" s="4">
        <v>3746782</v>
      </c>
      <c r="MP87" s="4">
        <v>5777011</v>
      </c>
      <c r="MQ87" s="4">
        <v>41484747</v>
      </c>
      <c r="MR87" s="4">
        <v>18202051</v>
      </c>
      <c r="MS87" s="4">
        <v>9722456</v>
      </c>
      <c r="MT87" s="4">
        <v>24692480</v>
      </c>
      <c r="MU87" s="4">
        <v>18974623</v>
      </c>
      <c r="MV87" s="4">
        <v>27298154</v>
      </c>
      <c r="MW87" s="4">
        <v>344536717</v>
      </c>
      <c r="MX87" s="4">
        <v>147186686</v>
      </c>
      <c r="MY87" s="4">
        <v>105465242</v>
      </c>
      <c r="MZ87" s="4">
        <v>125211454</v>
      </c>
      <c r="NA87" s="4">
        <v>133780515</v>
      </c>
      <c r="NB87" s="4">
        <v>567778326</v>
      </c>
      <c r="NC87" s="4">
        <v>350830200</v>
      </c>
      <c r="ND87" s="4">
        <v>50325233</v>
      </c>
      <c r="NE87" s="4">
        <v>85343372</v>
      </c>
      <c r="NF87" s="4">
        <v>86473997</v>
      </c>
      <c r="NG87" s="4">
        <v>76722373</v>
      </c>
      <c r="NH87" s="4">
        <v>155294967</v>
      </c>
      <c r="NI87" s="4">
        <v>123274112</v>
      </c>
      <c r="NJ87" s="4">
        <v>45015712</v>
      </c>
      <c r="NK87" s="4">
        <v>86514552</v>
      </c>
      <c r="NL87" s="4">
        <v>145539191</v>
      </c>
      <c r="NM87" s="4">
        <v>204630322</v>
      </c>
      <c r="NN87" s="4">
        <v>119370140</v>
      </c>
      <c r="NO87" s="4">
        <v>131732657</v>
      </c>
      <c r="NP87" s="4">
        <v>130869167</v>
      </c>
      <c r="NQ87" s="4">
        <v>347211139</v>
      </c>
      <c r="NR87" s="4">
        <v>199722626</v>
      </c>
      <c r="NS87" s="4">
        <v>151343472</v>
      </c>
      <c r="NT87" s="4">
        <v>54547629</v>
      </c>
      <c r="NU87" s="4">
        <v>80241602</v>
      </c>
      <c r="NV87" s="4">
        <v>95544973</v>
      </c>
      <c r="NW87" s="4">
        <v>153012254</v>
      </c>
      <c r="NX87" s="4">
        <v>96234276</v>
      </c>
      <c r="NY87" s="4">
        <v>48934374</v>
      </c>
      <c r="NZ87" s="4">
        <v>74693884868</v>
      </c>
    </row>
    <row r="88" spans="1:390" x14ac:dyDescent="0.35">
      <c r="A88" t="s">
        <v>149</v>
      </c>
      <c r="B88" s="4">
        <v>76095451</v>
      </c>
      <c r="C88" s="4">
        <v>111358645</v>
      </c>
      <c r="D88" s="4">
        <v>111550215</v>
      </c>
      <c r="E88" s="4">
        <v>189650711</v>
      </c>
      <c r="F88" s="4">
        <v>102788845</v>
      </c>
      <c r="G88" s="4">
        <v>132713658</v>
      </c>
      <c r="H88" s="4">
        <v>252733983</v>
      </c>
      <c r="I88" s="4">
        <v>120098039</v>
      </c>
      <c r="J88" s="4">
        <v>102843832</v>
      </c>
      <c r="K88" s="4">
        <v>214960654</v>
      </c>
      <c r="L88" s="4">
        <v>330716544</v>
      </c>
      <c r="M88" s="4">
        <v>136420054</v>
      </c>
      <c r="N88" s="4">
        <v>157128572</v>
      </c>
      <c r="O88" s="4">
        <v>215333392</v>
      </c>
      <c r="P88" s="4">
        <v>240688936</v>
      </c>
      <c r="Q88" s="4">
        <v>285050707</v>
      </c>
      <c r="R88" s="4">
        <v>43867953</v>
      </c>
      <c r="S88" s="4">
        <v>246531132</v>
      </c>
      <c r="T88" s="4">
        <v>162190896</v>
      </c>
      <c r="U88" s="4">
        <v>173398530</v>
      </c>
      <c r="V88" s="4">
        <v>208116362</v>
      </c>
      <c r="W88" s="4">
        <v>210611400</v>
      </c>
      <c r="X88" s="4">
        <v>526089914</v>
      </c>
      <c r="Y88" s="4">
        <v>229698186</v>
      </c>
      <c r="Z88" s="4">
        <v>348197130</v>
      </c>
      <c r="AA88" s="4">
        <v>232372061</v>
      </c>
      <c r="AB88" s="4">
        <v>99599726</v>
      </c>
      <c r="AC88" s="4">
        <v>285544780</v>
      </c>
      <c r="AD88" s="4">
        <v>215187676</v>
      </c>
      <c r="AE88" s="4">
        <v>206118134</v>
      </c>
      <c r="AF88" s="4">
        <v>210316222</v>
      </c>
      <c r="AG88" s="4">
        <v>204097609</v>
      </c>
      <c r="AH88" s="4">
        <v>295402972</v>
      </c>
      <c r="AI88" s="4">
        <v>191821217</v>
      </c>
      <c r="AJ88" s="4">
        <v>250163744</v>
      </c>
      <c r="AK88" s="4">
        <v>247182077</v>
      </c>
      <c r="AL88" s="4">
        <v>176351485</v>
      </c>
      <c r="AM88" s="4">
        <v>327097793</v>
      </c>
      <c r="AN88" s="4">
        <v>320966863</v>
      </c>
      <c r="AO88" s="4">
        <v>365154300</v>
      </c>
      <c r="AP88" s="4">
        <v>352830450</v>
      </c>
      <c r="AQ88" s="4">
        <v>192564662</v>
      </c>
      <c r="AR88" s="4">
        <v>241190477</v>
      </c>
      <c r="AS88" s="4">
        <v>99596847</v>
      </c>
      <c r="AT88" s="4">
        <v>442511392</v>
      </c>
      <c r="AU88" s="4">
        <v>497526405</v>
      </c>
      <c r="AV88" s="4">
        <v>395620114</v>
      </c>
      <c r="AW88" s="4">
        <v>288211542</v>
      </c>
      <c r="AX88" s="4">
        <v>422464916</v>
      </c>
      <c r="AY88" s="4">
        <v>1583368</v>
      </c>
      <c r="AZ88" s="4">
        <v>578349897</v>
      </c>
      <c r="BA88" s="4">
        <v>222495714</v>
      </c>
      <c r="BB88" s="4">
        <v>381590100</v>
      </c>
      <c r="BC88" s="4">
        <v>288285602</v>
      </c>
      <c r="BD88" s="4">
        <v>380952919</v>
      </c>
      <c r="BE88" s="4">
        <v>322933758</v>
      </c>
      <c r="BF88" s="4">
        <v>918130977</v>
      </c>
      <c r="BG88" s="4">
        <v>216305034</v>
      </c>
      <c r="BH88" s="4">
        <v>111347021</v>
      </c>
      <c r="BI88" s="4">
        <v>94449156</v>
      </c>
      <c r="BJ88" s="4">
        <v>230275776</v>
      </c>
      <c r="BK88" s="4">
        <v>257501572</v>
      </c>
      <c r="BL88" s="4">
        <v>89793058</v>
      </c>
      <c r="BM88" s="4">
        <v>73643604</v>
      </c>
      <c r="BN88" s="4">
        <v>101711278</v>
      </c>
      <c r="BO88" s="4">
        <v>77280622</v>
      </c>
      <c r="BP88" s="4">
        <v>45084800</v>
      </c>
      <c r="BQ88" s="4">
        <v>92419455</v>
      </c>
      <c r="BR88" s="4">
        <v>128946335</v>
      </c>
      <c r="BS88" s="4">
        <v>71943722</v>
      </c>
      <c r="BT88" s="4">
        <v>93110038</v>
      </c>
      <c r="BU88" s="4">
        <v>73869388</v>
      </c>
      <c r="BV88" s="4">
        <v>111861123</v>
      </c>
      <c r="BW88" s="4">
        <v>94824985</v>
      </c>
      <c r="BX88" s="4">
        <v>94532208</v>
      </c>
      <c r="BY88" s="4">
        <v>123878365</v>
      </c>
      <c r="BZ88" s="4">
        <v>121743022</v>
      </c>
      <c r="CA88" s="4">
        <v>117952612</v>
      </c>
      <c r="CB88" s="4">
        <v>75293749</v>
      </c>
      <c r="CC88" s="4">
        <v>75647708</v>
      </c>
      <c r="CD88" s="4">
        <v>73214820</v>
      </c>
      <c r="CE88" s="4">
        <v>116824614</v>
      </c>
      <c r="CF88" s="4">
        <v>44384574</v>
      </c>
      <c r="CG88" s="4">
        <v>44523222</v>
      </c>
      <c r="CH88" s="4">
        <v>82613752</v>
      </c>
      <c r="CI88" s="4">
        <v>71694307</v>
      </c>
      <c r="CJ88" s="4">
        <v>104260419</v>
      </c>
      <c r="CK88" s="4">
        <v>80894643</v>
      </c>
      <c r="CL88" s="4">
        <v>187843656</v>
      </c>
      <c r="CM88" s="4">
        <v>241856440</v>
      </c>
      <c r="CN88" s="4">
        <v>182322479</v>
      </c>
      <c r="CO88" s="4">
        <v>154390909</v>
      </c>
      <c r="CP88" s="4">
        <v>97685385</v>
      </c>
      <c r="CQ88" s="4">
        <v>268914949</v>
      </c>
      <c r="CR88" s="4">
        <v>220953910</v>
      </c>
      <c r="CS88" s="4">
        <v>225924193</v>
      </c>
      <c r="CT88" s="4">
        <v>99696916</v>
      </c>
      <c r="CU88" s="4">
        <v>79540826</v>
      </c>
      <c r="CV88" s="4">
        <v>110380266</v>
      </c>
      <c r="CW88" s="4">
        <v>112217550</v>
      </c>
      <c r="CX88" s="4">
        <v>151063452</v>
      </c>
      <c r="CY88" s="4">
        <v>133642102</v>
      </c>
      <c r="CZ88" s="4">
        <v>121378413</v>
      </c>
      <c r="DA88" s="4">
        <v>74361626</v>
      </c>
      <c r="DB88" s="4">
        <v>131011534</v>
      </c>
      <c r="DC88" s="4">
        <v>130740863</v>
      </c>
      <c r="DD88" s="4">
        <v>102981737</v>
      </c>
      <c r="DE88" s="4">
        <v>278516751</v>
      </c>
      <c r="DF88" s="4">
        <v>169557063</v>
      </c>
      <c r="DG88" s="4">
        <v>165922190</v>
      </c>
      <c r="DH88" s="4">
        <v>136253136</v>
      </c>
      <c r="DI88" s="4">
        <v>76516980</v>
      </c>
      <c r="DJ88" s="4">
        <v>176541351</v>
      </c>
      <c r="DK88" s="4">
        <v>118610758</v>
      </c>
      <c r="DL88" s="4">
        <v>186938913</v>
      </c>
      <c r="DM88" s="4">
        <v>126485196</v>
      </c>
      <c r="DN88" s="4">
        <v>176875584</v>
      </c>
      <c r="DO88" s="4">
        <v>193913872</v>
      </c>
      <c r="DP88" s="4">
        <v>122666947</v>
      </c>
      <c r="DQ88" s="4">
        <v>238238134</v>
      </c>
      <c r="DR88" s="4">
        <v>166106100</v>
      </c>
      <c r="DS88" s="4">
        <v>204874811</v>
      </c>
      <c r="DT88" s="4">
        <v>172992524</v>
      </c>
      <c r="DU88" s="4">
        <v>140548609</v>
      </c>
      <c r="DV88" s="4">
        <v>153725472</v>
      </c>
      <c r="DW88" s="4">
        <v>147714164</v>
      </c>
      <c r="DX88" s="4">
        <v>151431878</v>
      </c>
      <c r="DY88" s="4">
        <v>102409946</v>
      </c>
      <c r="DZ88" s="4">
        <v>117683375</v>
      </c>
      <c r="EA88" s="4">
        <v>212959905</v>
      </c>
      <c r="EB88" s="4">
        <v>271043526</v>
      </c>
      <c r="EC88" s="4">
        <v>102004748</v>
      </c>
      <c r="ED88" s="4">
        <v>150646562</v>
      </c>
      <c r="EE88" s="4">
        <v>112829877</v>
      </c>
      <c r="EF88" s="4">
        <v>204812440</v>
      </c>
      <c r="EG88" s="4">
        <v>194558785</v>
      </c>
      <c r="EH88" s="4">
        <v>73715750</v>
      </c>
      <c r="EI88" s="4">
        <v>126121190</v>
      </c>
      <c r="EJ88" s="4">
        <v>78712015</v>
      </c>
      <c r="EK88" s="4">
        <v>66901591</v>
      </c>
      <c r="EL88" s="4">
        <v>123662390</v>
      </c>
      <c r="EM88" s="4">
        <v>72160169</v>
      </c>
      <c r="EN88" s="4">
        <v>137049257</v>
      </c>
      <c r="EO88" s="4">
        <v>70312036</v>
      </c>
      <c r="EP88" s="4">
        <v>68570458</v>
      </c>
      <c r="EQ88" s="4">
        <v>116821527</v>
      </c>
      <c r="ER88" s="4">
        <v>113401508</v>
      </c>
      <c r="ES88" s="4">
        <v>92419727</v>
      </c>
      <c r="ET88" s="4">
        <v>111228706</v>
      </c>
      <c r="EU88" s="4">
        <v>184950277</v>
      </c>
      <c r="EV88" s="4">
        <v>120467622</v>
      </c>
      <c r="EW88" s="4">
        <v>124093674</v>
      </c>
      <c r="EX88" s="4">
        <v>54766825</v>
      </c>
      <c r="EY88" s="4">
        <v>117623466</v>
      </c>
      <c r="EZ88" s="4">
        <v>56654804</v>
      </c>
      <c r="FA88" s="4">
        <v>65553594</v>
      </c>
      <c r="FB88" s="4">
        <v>93152880</v>
      </c>
      <c r="FC88" s="4">
        <v>84713718</v>
      </c>
      <c r="FD88" s="4">
        <v>117800442</v>
      </c>
      <c r="FE88" s="4">
        <v>86997523</v>
      </c>
      <c r="FF88" s="4">
        <v>154603760</v>
      </c>
      <c r="FG88" s="4">
        <v>84992604</v>
      </c>
      <c r="FH88" s="4">
        <v>122112277</v>
      </c>
      <c r="FI88" s="4">
        <v>125828692</v>
      </c>
      <c r="FJ88" s="4">
        <v>74898337</v>
      </c>
      <c r="FK88" s="4">
        <v>128813455</v>
      </c>
      <c r="FL88" s="4">
        <v>68512366</v>
      </c>
      <c r="FM88" s="4">
        <v>124639952</v>
      </c>
      <c r="FN88" s="4">
        <v>144657194</v>
      </c>
      <c r="FO88" s="4">
        <v>78830214</v>
      </c>
      <c r="FP88" s="4">
        <v>112819784</v>
      </c>
      <c r="FQ88" s="4">
        <v>110792623</v>
      </c>
      <c r="FR88" s="4">
        <v>114072224</v>
      </c>
      <c r="FS88" s="4">
        <v>260716902</v>
      </c>
      <c r="FT88" s="4">
        <v>135971362</v>
      </c>
      <c r="FU88" s="4">
        <v>88233027</v>
      </c>
      <c r="FV88" s="4">
        <v>52819364</v>
      </c>
      <c r="FW88" s="4">
        <v>92991563</v>
      </c>
      <c r="FX88" s="4">
        <v>196852472</v>
      </c>
      <c r="FY88" s="4">
        <v>48495257</v>
      </c>
      <c r="FZ88" s="4">
        <v>48521347</v>
      </c>
      <c r="GA88" s="4">
        <v>79567539</v>
      </c>
      <c r="GB88" s="4">
        <v>105222915</v>
      </c>
      <c r="GC88" s="4">
        <v>114848506</v>
      </c>
      <c r="GD88" s="4">
        <v>111668590</v>
      </c>
      <c r="GE88" s="4">
        <v>115620625</v>
      </c>
      <c r="GF88" s="4">
        <v>116669110</v>
      </c>
      <c r="GG88" s="4">
        <v>98511783</v>
      </c>
      <c r="GH88" s="4">
        <v>121094004</v>
      </c>
      <c r="GI88" s="4">
        <v>153533871</v>
      </c>
      <c r="GJ88" s="4">
        <v>210517290</v>
      </c>
      <c r="GK88" s="4">
        <v>210627070</v>
      </c>
      <c r="GL88" s="4">
        <v>258451258</v>
      </c>
      <c r="GM88" s="4">
        <v>204168664</v>
      </c>
      <c r="GN88" s="4">
        <v>143115042</v>
      </c>
      <c r="GO88" s="4">
        <v>105382588</v>
      </c>
      <c r="GP88" s="4">
        <v>113072814</v>
      </c>
      <c r="GQ88" s="4">
        <v>153387300</v>
      </c>
      <c r="GR88" s="4">
        <v>93854307</v>
      </c>
      <c r="GS88" s="4">
        <v>129101341</v>
      </c>
      <c r="GT88" s="4">
        <v>119506257</v>
      </c>
      <c r="GU88" s="4">
        <v>114549384</v>
      </c>
      <c r="GV88" s="4">
        <v>112573882</v>
      </c>
      <c r="GW88" s="4">
        <v>145941270</v>
      </c>
      <c r="GX88" s="4">
        <v>89665291</v>
      </c>
      <c r="GY88" s="4">
        <v>78769224</v>
      </c>
      <c r="GZ88" s="4">
        <v>96527697</v>
      </c>
      <c r="HA88" s="4">
        <v>134578129</v>
      </c>
      <c r="HB88" s="4">
        <v>105023859</v>
      </c>
      <c r="HC88" s="4">
        <v>426968536</v>
      </c>
      <c r="HD88" s="4">
        <v>139179475</v>
      </c>
      <c r="HE88" s="4">
        <v>266934853</v>
      </c>
      <c r="HF88" s="4">
        <v>151445518</v>
      </c>
      <c r="HG88" s="4">
        <v>259930518</v>
      </c>
      <c r="HH88" s="4">
        <v>142427166</v>
      </c>
      <c r="HI88" s="4">
        <v>145696938</v>
      </c>
      <c r="HJ88" s="4">
        <v>153587464</v>
      </c>
      <c r="HK88" s="4">
        <v>158440943</v>
      </c>
      <c r="HL88" s="4">
        <v>251817659</v>
      </c>
      <c r="HM88" s="4">
        <v>200756650</v>
      </c>
      <c r="HN88" s="4">
        <v>67498916</v>
      </c>
      <c r="HO88" s="4">
        <v>131772871</v>
      </c>
      <c r="HP88" s="4">
        <v>137404994</v>
      </c>
      <c r="HQ88" s="4">
        <v>174215845</v>
      </c>
      <c r="HR88" s="4">
        <v>201661559</v>
      </c>
      <c r="HS88" s="4">
        <v>62424023</v>
      </c>
      <c r="HT88" s="4">
        <v>145208110</v>
      </c>
      <c r="HU88" s="4">
        <v>150493964</v>
      </c>
      <c r="HV88" s="4">
        <v>135763186</v>
      </c>
      <c r="HW88" s="4">
        <v>202432011</v>
      </c>
      <c r="HX88" s="4">
        <v>238447926</v>
      </c>
      <c r="HY88" s="4">
        <v>111917036</v>
      </c>
      <c r="HZ88" s="4">
        <v>121316629</v>
      </c>
      <c r="IA88" s="4">
        <v>77339738</v>
      </c>
      <c r="IB88" s="4">
        <v>87776615</v>
      </c>
      <c r="IC88" s="4">
        <v>109119645</v>
      </c>
      <c r="ID88" s="4">
        <v>141469255</v>
      </c>
      <c r="IE88" s="4">
        <v>90124175</v>
      </c>
      <c r="IF88" s="4">
        <v>356033036</v>
      </c>
      <c r="IG88" s="4">
        <v>174149092</v>
      </c>
      <c r="IH88" s="4">
        <v>262548987</v>
      </c>
      <c r="II88" s="4">
        <v>106346541</v>
      </c>
      <c r="IJ88" s="4">
        <v>217030125</v>
      </c>
      <c r="IK88" s="4">
        <v>180192490</v>
      </c>
      <c r="IL88" s="4">
        <v>135081503</v>
      </c>
      <c r="IM88" s="4">
        <v>252306008</v>
      </c>
      <c r="IN88" s="4">
        <v>190995160</v>
      </c>
      <c r="IO88" s="4">
        <v>485488204</v>
      </c>
      <c r="IP88" s="4">
        <v>189372155</v>
      </c>
      <c r="IQ88" s="4">
        <v>187515726</v>
      </c>
      <c r="IR88" s="4">
        <v>263562657</v>
      </c>
      <c r="IS88" s="4">
        <v>334865656</v>
      </c>
      <c r="IT88" s="4">
        <v>212510454</v>
      </c>
      <c r="IU88" s="4">
        <v>322546166</v>
      </c>
      <c r="IV88" s="4">
        <v>312888858</v>
      </c>
      <c r="IW88" s="4">
        <v>143148342</v>
      </c>
      <c r="IX88" s="4">
        <v>431004378</v>
      </c>
      <c r="IY88" s="4">
        <v>174301414</v>
      </c>
      <c r="IZ88" s="4">
        <v>263283919</v>
      </c>
      <c r="JA88" s="4">
        <v>305356570</v>
      </c>
      <c r="JB88" s="4">
        <v>218961676</v>
      </c>
      <c r="JC88" s="4">
        <v>272040595</v>
      </c>
      <c r="JD88" s="4">
        <v>230814980</v>
      </c>
      <c r="JE88" s="4">
        <v>498171373</v>
      </c>
      <c r="JF88" s="4">
        <v>256016954</v>
      </c>
      <c r="JG88" s="4">
        <v>205915435</v>
      </c>
      <c r="JH88" s="4">
        <v>127338845</v>
      </c>
      <c r="JI88" s="4">
        <v>229707362</v>
      </c>
      <c r="JJ88" s="4">
        <v>923653068</v>
      </c>
      <c r="JK88" s="4">
        <v>326558995</v>
      </c>
      <c r="JL88" s="4">
        <v>284723676</v>
      </c>
      <c r="JM88" s="4">
        <v>264665662</v>
      </c>
      <c r="JN88" s="4">
        <v>266447601</v>
      </c>
      <c r="JO88" s="4">
        <v>229513526</v>
      </c>
      <c r="JP88" s="4">
        <v>224063444</v>
      </c>
      <c r="JQ88" s="4">
        <v>416718586</v>
      </c>
      <c r="JR88" s="4">
        <v>194087911</v>
      </c>
      <c r="JS88" s="4">
        <v>385930925</v>
      </c>
      <c r="JT88" s="4">
        <v>831783329</v>
      </c>
      <c r="JU88" s="4">
        <v>337177791</v>
      </c>
      <c r="JV88" s="4">
        <v>178115233</v>
      </c>
      <c r="JW88" s="4">
        <v>116159672</v>
      </c>
      <c r="JX88" s="4">
        <v>197323985</v>
      </c>
      <c r="JY88" s="4">
        <v>642194685</v>
      </c>
      <c r="JZ88" s="4">
        <v>317946066</v>
      </c>
      <c r="KA88" s="4">
        <v>433584001</v>
      </c>
      <c r="KB88" s="4">
        <v>608582524</v>
      </c>
      <c r="KC88" s="4">
        <v>789444957</v>
      </c>
      <c r="KD88" s="4">
        <v>507375436</v>
      </c>
      <c r="KE88" s="4">
        <v>566219651</v>
      </c>
      <c r="KF88" s="4">
        <v>373573818</v>
      </c>
      <c r="KG88" s="4">
        <v>486641450</v>
      </c>
      <c r="KH88" s="4">
        <v>467683081</v>
      </c>
      <c r="KI88" s="4">
        <v>607009705</v>
      </c>
      <c r="KJ88" s="4">
        <v>456807888</v>
      </c>
      <c r="KK88" s="4">
        <v>363151335</v>
      </c>
      <c r="KL88" s="4">
        <v>336217123</v>
      </c>
      <c r="KM88" s="4">
        <v>397912395</v>
      </c>
      <c r="KN88" s="4">
        <v>436957361</v>
      </c>
      <c r="KO88" s="4">
        <v>644187971</v>
      </c>
      <c r="KP88" s="4">
        <v>987723819</v>
      </c>
      <c r="KQ88" s="4">
        <v>315701648</v>
      </c>
      <c r="KR88" s="4">
        <v>698555484</v>
      </c>
      <c r="KS88" s="4">
        <v>485837499</v>
      </c>
      <c r="KT88" s="4">
        <v>453891494</v>
      </c>
      <c r="KU88" s="4">
        <v>405827083</v>
      </c>
      <c r="KV88" s="4">
        <v>395518335</v>
      </c>
      <c r="KW88" s="4">
        <v>608340491</v>
      </c>
      <c r="KX88" s="4">
        <v>698806688</v>
      </c>
      <c r="KY88" s="4">
        <v>294556336</v>
      </c>
      <c r="KZ88" s="4">
        <v>682964425</v>
      </c>
      <c r="LA88" s="4">
        <v>361762219</v>
      </c>
      <c r="LB88" s="4">
        <v>1060487843</v>
      </c>
      <c r="LC88" s="4">
        <v>1017707157</v>
      </c>
      <c r="LD88" s="4">
        <v>134373003</v>
      </c>
      <c r="LE88" s="4">
        <v>184990142</v>
      </c>
      <c r="LF88" s="4">
        <v>296771498</v>
      </c>
      <c r="LG88" s="4">
        <v>99405602</v>
      </c>
      <c r="LH88" s="4">
        <v>112327771</v>
      </c>
      <c r="LI88" s="4">
        <v>85760340</v>
      </c>
      <c r="LJ88" s="4">
        <v>150238887</v>
      </c>
      <c r="LK88" s="4">
        <v>116952435</v>
      </c>
      <c r="LL88" s="4">
        <v>125666825</v>
      </c>
      <c r="LM88" s="4">
        <v>135635171</v>
      </c>
      <c r="LN88" s="4">
        <v>134534609</v>
      </c>
      <c r="LO88" s="4">
        <v>51286273</v>
      </c>
      <c r="LP88" s="4">
        <v>120021758</v>
      </c>
      <c r="LQ88" s="4">
        <v>106028076</v>
      </c>
      <c r="LR88" s="4">
        <v>104049836</v>
      </c>
      <c r="LS88" s="4">
        <v>669369622</v>
      </c>
      <c r="LT88" s="4">
        <v>174680342</v>
      </c>
      <c r="LU88" s="4">
        <v>103291324</v>
      </c>
      <c r="LV88" s="4">
        <v>205228330</v>
      </c>
      <c r="LW88" s="4">
        <v>25598406</v>
      </c>
      <c r="LX88" s="4">
        <v>87031798</v>
      </c>
      <c r="LY88" s="4">
        <v>116787853</v>
      </c>
      <c r="LZ88" s="4">
        <v>111079540</v>
      </c>
      <c r="MA88" s="4">
        <v>117706162</v>
      </c>
      <c r="MB88" s="4">
        <v>118021114</v>
      </c>
      <c r="MC88" s="4">
        <v>192180192</v>
      </c>
      <c r="MD88" s="4">
        <v>74279038</v>
      </c>
      <c r="ME88" s="4">
        <v>101198367</v>
      </c>
      <c r="MF88" s="4">
        <v>351767870</v>
      </c>
      <c r="MG88" s="4">
        <v>288864441</v>
      </c>
      <c r="MH88" s="4">
        <v>325315439</v>
      </c>
      <c r="MI88" s="4">
        <v>49118701</v>
      </c>
      <c r="MJ88" s="4">
        <v>34433708</v>
      </c>
      <c r="MK88" s="4">
        <v>96287448</v>
      </c>
      <c r="ML88" s="4">
        <v>11485055</v>
      </c>
      <c r="MM88" s="4">
        <v>20338750</v>
      </c>
      <c r="MN88" s="4">
        <v>67156510</v>
      </c>
      <c r="MO88" s="4">
        <v>3715747</v>
      </c>
      <c r="MP88" s="4">
        <v>5960325</v>
      </c>
      <c r="MQ88" s="4">
        <v>42093383</v>
      </c>
      <c r="MR88" s="4">
        <v>18525877</v>
      </c>
      <c r="MS88" s="4">
        <v>9945032</v>
      </c>
      <c r="MT88" s="4">
        <v>24953156</v>
      </c>
      <c r="MU88" s="4">
        <v>19409388</v>
      </c>
      <c r="MV88" s="4">
        <v>27887695</v>
      </c>
      <c r="MW88" s="4">
        <v>350926091</v>
      </c>
      <c r="MX88" s="4">
        <v>151837882</v>
      </c>
      <c r="MY88" s="4">
        <v>109416284</v>
      </c>
      <c r="MZ88" s="4">
        <v>127780369</v>
      </c>
      <c r="NA88" s="4">
        <v>135492536</v>
      </c>
      <c r="NB88" s="4">
        <v>571672477</v>
      </c>
      <c r="NC88" s="4">
        <v>354278640</v>
      </c>
      <c r="ND88" s="4">
        <v>51035410</v>
      </c>
      <c r="NE88" s="4">
        <v>86787613</v>
      </c>
      <c r="NF88" s="4">
        <v>87714340</v>
      </c>
      <c r="NG88" s="4">
        <v>78095925</v>
      </c>
      <c r="NH88" s="4">
        <v>159162267</v>
      </c>
      <c r="NI88" s="4">
        <v>124488121</v>
      </c>
      <c r="NJ88" s="4">
        <v>46124291</v>
      </c>
      <c r="NK88" s="4">
        <v>92002321</v>
      </c>
      <c r="NL88" s="4">
        <v>147799842</v>
      </c>
      <c r="NM88" s="4">
        <v>206797088</v>
      </c>
      <c r="NN88" s="4">
        <v>121207139</v>
      </c>
      <c r="NO88" s="4">
        <v>134552763</v>
      </c>
      <c r="NP88" s="4">
        <v>136462357</v>
      </c>
      <c r="NQ88" s="4">
        <v>354425393</v>
      </c>
      <c r="NR88" s="4">
        <v>200138430</v>
      </c>
      <c r="NS88" s="4">
        <v>153724234</v>
      </c>
      <c r="NT88" s="4">
        <v>55288045</v>
      </c>
      <c r="NU88" s="4">
        <v>81624656</v>
      </c>
      <c r="NV88" s="4">
        <v>97326720</v>
      </c>
      <c r="NW88" s="4">
        <v>154632320</v>
      </c>
      <c r="NX88" s="4">
        <v>97138742</v>
      </c>
      <c r="NY88" s="4">
        <v>49451920</v>
      </c>
      <c r="NZ88" s="4">
        <v>78011034164</v>
      </c>
    </row>
    <row r="89" spans="1:390" x14ac:dyDescent="0.35">
      <c r="A89" t="s">
        <v>150</v>
      </c>
      <c r="B89" s="4">
        <v>79065069</v>
      </c>
      <c r="C89" s="4">
        <v>115932826</v>
      </c>
      <c r="D89" s="4">
        <v>115694680</v>
      </c>
      <c r="E89" s="4">
        <v>195939326</v>
      </c>
      <c r="F89" s="4">
        <v>108737364</v>
      </c>
      <c r="G89" s="4">
        <v>137119953</v>
      </c>
      <c r="H89" s="4">
        <v>265061120</v>
      </c>
      <c r="I89" s="4">
        <v>121334481</v>
      </c>
      <c r="J89" s="4">
        <v>105368275</v>
      </c>
      <c r="K89" s="4">
        <v>217548481</v>
      </c>
      <c r="L89" s="4">
        <v>348009815</v>
      </c>
      <c r="M89" s="4">
        <v>144179204</v>
      </c>
      <c r="N89" s="4">
        <v>162523733</v>
      </c>
      <c r="O89" s="4">
        <v>234075286</v>
      </c>
      <c r="P89" s="4">
        <v>258015913</v>
      </c>
      <c r="Q89" s="4">
        <v>288611619</v>
      </c>
      <c r="R89" s="4">
        <v>47095198</v>
      </c>
      <c r="S89" s="4">
        <v>252629036</v>
      </c>
      <c r="T89" s="4">
        <v>172649612</v>
      </c>
      <c r="U89" s="4">
        <v>178097230</v>
      </c>
      <c r="V89" s="4">
        <v>213305950</v>
      </c>
      <c r="W89" s="4">
        <v>229917392</v>
      </c>
      <c r="X89" s="4">
        <v>542172054</v>
      </c>
      <c r="Y89" s="4">
        <v>237961207</v>
      </c>
      <c r="Z89" s="4">
        <v>361406889</v>
      </c>
      <c r="AA89" s="4">
        <v>232089500</v>
      </c>
      <c r="AB89" s="4">
        <v>98853790</v>
      </c>
      <c r="AC89" s="4">
        <v>307233710</v>
      </c>
      <c r="AD89" s="4">
        <v>225974488</v>
      </c>
      <c r="AE89" s="4">
        <v>208744145</v>
      </c>
      <c r="AF89" s="4">
        <v>219952221</v>
      </c>
      <c r="AG89" s="4">
        <v>209957615</v>
      </c>
      <c r="AH89" s="4">
        <v>301743547</v>
      </c>
      <c r="AI89" s="4">
        <v>208273495</v>
      </c>
      <c r="AJ89" s="4">
        <v>279170894</v>
      </c>
      <c r="AK89" s="4">
        <v>266587858</v>
      </c>
      <c r="AL89" s="4">
        <v>185489650</v>
      </c>
      <c r="AM89" s="4">
        <v>385471933</v>
      </c>
      <c r="AN89" s="4">
        <v>359451528</v>
      </c>
      <c r="AO89" s="4">
        <v>389325682</v>
      </c>
      <c r="AP89" s="4">
        <v>356409056</v>
      </c>
      <c r="AQ89" s="4">
        <v>199936900</v>
      </c>
      <c r="AR89" s="4">
        <v>244429578</v>
      </c>
      <c r="AS89" s="4">
        <v>102779307</v>
      </c>
      <c r="AT89" s="4">
        <v>458306851</v>
      </c>
      <c r="AU89" s="4">
        <v>545192356</v>
      </c>
      <c r="AV89" s="4">
        <v>433809998</v>
      </c>
      <c r="AW89" s="4">
        <v>303455201</v>
      </c>
      <c r="AX89" s="4">
        <v>427153669</v>
      </c>
      <c r="AY89" s="4">
        <v>1618895</v>
      </c>
      <c r="AZ89" s="4">
        <v>608756142</v>
      </c>
      <c r="BA89" s="4">
        <v>234983997</v>
      </c>
      <c r="BB89" s="4">
        <v>402380627</v>
      </c>
      <c r="BC89" s="4">
        <v>308178001</v>
      </c>
      <c r="BD89" s="4">
        <v>382839599</v>
      </c>
      <c r="BE89" s="4">
        <v>328957737</v>
      </c>
      <c r="BF89" s="4">
        <v>1050757255</v>
      </c>
      <c r="BG89" s="4">
        <v>243466987</v>
      </c>
      <c r="BH89" s="4">
        <v>122580665</v>
      </c>
      <c r="BI89" s="4">
        <v>97082987</v>
      </c>
      <c r="BJ89" s="4">
        <v>245962519</v>
      </c>
      <c r="BK89" s="4">
        <v>287200844</v>
      </c>
      <c r="BL89" s="4">
        <v>91760548</v>
      </c>
      <c r="BM89" s="4">
        <v>71916930</v>
      </c>
      <c r="BN89" s="4">
        <v>102444795</v>
      </c>
      <c r="BO89" s="4">
        <v>77955671</v>
      </c>
      <c r="BP89" s="4">
        <v>46572895</v>
      </c>
      <c r="BQ89" s="4">
        <v>95858501</v>
      </c>
      <c r="BR89" s="4">
        <v>137520331</v>
      </c>
      <c r="BS89" s="4">
        <v>73804284</v>
      </c>
      <c r="BT89" s="4">
        <v>95882133</v>
      </c>
      <c r="BU89" s="4">
        <v>79753869</v>
      </c>
      <c r="BV89" s="4">
        <v>116578744</v>
      </c>
      <c r="BW89" s="4">
        <v>99666853</v>
      </c>
      <c r="BX89" s="4">
        <v>99514662</v>
      </c>
      <c r="BY89" s="4">
        <v>132890044</v>
      </c>
      <c r="BZ89" s="4">
        <v>124278169</v>
      </c>
      <c r="CA89" s="4">
        <v>118632967</v>
      </c>
      <c r="CB89" s="4">
        <v>76338151</v>
      </c>
      <c r="CC89" s="4">
        <v>79532414</v>
      </c>
      <c r="CD89" s="4">
        <v>76451042</v>
      </c>
      <c r="CE89" s="4">
        <v>120057427</v>
      </c>
      <c r="CF89" s="4">
        <v>45340111</v>
      </c>
      <c r="CG89" s="4">
        <v>45171872</v>
      </c>
      <c r="CH89" s="4">
        <v>84667482</v>
      </c>
      <c r="CI89" s="4">
        <v>74485167</v>
      </c>
      <c r="CJ89" s="4">
        <v>109205062</v>
      </c>
      <c r="CK89" s="4">
        <v>87686754</v>
      </c>
      <c r="CL89" s="4">
        <v>200140233</v>
      </c>
      <c r="CM89" s="4">
        <v>254074576</v>
      </c>
      <c r="CN89" s="4">
        <v>198866127</v>
      </c>
      <c r="CO89" s="4">
        <v>173460765</v>
      </c>
      <c r="CP89" s="4">
        <v>102651740</v>
      </c>
      <c r="CQ89" s="4">
        <v>290828515</v>
      </c>
      <c r="CR89" s="4">
        <v>232274934</v>
      </c>
      <c r="CS89" s="4">
        <v>231615293</v>
      </c>
      <c r="CT89" s="4">
        <v>103048506</v>
      </c>
      <c r="CU89" s="4">
        <v>83700932</v>
      </c>
      <c r="CV89" s="4">
        <v>115895625</v>
      </c>
      <c r="CW89" s="4">
        <v>115056282</v>
      </c>
      <c r="CX89" s="4">
        <v>164003823</v>
      </c>
      <c r="CY89" s="4">
        <v>144824666</v>
      </c>
      <c r="CZ89" s="4">
        <v>131865663</v>
      </c>
      <c r="DA89" s="4">
        <v>75089321</v>
      </c>
      <c r="DB89" s="4">
        <v>132621860</v>
      </c>
      <c r="DC89" s="4">
        <v>141807749</v>
      </c>
      <c r="DD89" s="4">
        <v>108491595</v>
      </c>
      <c r="DE89" s="4">
        <v>292042481</v>
      </c>
      <c r="DF89" s="4">
        <v>192599026</v>
      </c>
      <c r="DG89" s="4">
        <v>172030126</v>
      </c>
      <c r="DH89" s="4">
        <v>141335295</v>
      </c>
      <c r="DI89" s="4">
        <v>78413949</v>
      </c>
      <c r="DJ89" s="4">
        <v>192390516</v>
      </c>
      <c r="DK89" s="4">
        <v>123853077</v>
      </c>
      <c r="DL89" s="4">
        <v>194756970</v>
      </c>
      <c r="DM89" s="4">
        <v>132814125</v>
      </c>
      <c r="DN89" s="4">
        <v>185889087</v>
      </c>
      <c r="DO89" s="4">
        <v>212377333</v>
      </c>
      <c r="DP89" s="4">
        <v>124742447</v>
      </c>
      <c r="DQ89" s="4">
        <v>260801199</v>
      </c>
      <c r="DR89" s="4">
        <v>174542462</v>
      </c>
      <c r="DS89" s="4">
        <v>222735062</v>
      </c>
      <c r="DT89" s="4">
        <v>183191789</v>
      </c>
      <c r="DU89" s="4">
        <v>150631101</v>
      </c>
      <c r="DV89" s="4">
        <v>158810736</v>
      </c>
      <c r="DW89" s="4">
        <v>158377192</v>
      </c>
      <c r="DX89" s="4">
        <v>155687682</v>
      </c>
      <c r="DY89" s="4">
        <v>113636120</v>
      </c>
      <c r="DZ89" s="4">
        <v>120725650</v>
      </c>
      <c r="EA89" s="4">
        <v>222017830</v>
      </c>
      <c r="EB89" s="4">
        <v>308252911</v>
      </c>
      <c r="EC89" s="4">
        <v>105757407</v>
      </c>
      <c r="ED89" s="4">
        <v>156301805</v>
      </c>
      <c r="EE89" s="4">
        <v>117145860</v>
      </c>
      <c r="EF89" s="4">
        <v>209241570</v>
      </c>
      <c r="EG89" s="4">
        <v>213481690</v>
      </c>
      <c r="EH89" s="4">
        <v>74380241</v>
      </c>
      <c r="EI89" s="4">
        <v>131185422</v>
      </c>
      <c r="EJ89" s="4">
        <v>82362632</v>
      </c>
      <c r="EK89" s="4">
        <v>67638557</v>
      </c>
      <c r="EL89" s="4">
        <v>128249130</v>
      </c>
      <c r="EM89" s="4">
        <v>74574671</v>
      </c>
      <c r="EN89" s="4">
        <v>138076158</v>
      </c>
      <c r="EO89" s="4">
        <v>73052511</v>
      </c>
      <c r="EP89" s="4">
        <v>70202197</v>
      </c>
      <c r="EQ89" s="4">
        <v>121026735</v>
      </c>
      <c r="ER89" s="4">
        <v>119418999</v>
      </c>
      <c r="ES89" s="4">
        <v>95978700</v>
      </c>
      <c r="ET89" s="4">
        <v>113386609</v>
      </c>
      <c r="EU89" s="4">
        <v>189616265</v>
      </c>
      <c r="EV89" s="4">
        <v>128056635</v>
      </c>
      <c r="EW89" s="4">
        <v>129847862</v>
      </c>
      <c r="EX89" s="4">
        <v>59813293</v>
      </c>
      <c r="EY89" s="4">
        <v>125045626</v>
      </c>
      <c r="EZ89" s="4">
        <v>57587787</v>
      </c>
      <c r="FA89" s="4">
        <v>68465017</v>
      </c>
      <c r="FB89" s="4">
        <v>95508250</v>
      </c>
      <c r="FC89" s="4">
        <v>85572200</v>
      </c>
      <c r="FD89" s="4">
        <v>122225488</v>
      </c>
      <c r="FE89" s="4">
        <v>90941691</v>
      </c>
      <c r="FF89" s="4">
        <v>165554846</v>
      </c>
      <c r="FG89" s="4">
        <v>89148456</v>
      </c>
      <c r="FH89" s="4">
        <v>127348170</v>
      </c>
      <c r="FI89" s="4">
        <v>135625968</v>
      </c>
      <c r="FJ89" s="4">
        <v>77241526</v>
      </c>
      <c r="FK89" s="4">
        <v>134181055</v>
      </c>
      <c r="FL89" s="4">
        <v>75674355</v>
      </c>
      <c r="FM89" s="4">
        <v>131832275</v>
      </c>
      <c r="FN89" s="4">
        <v>154908295</v>
      </c>
      <c r="FO89" s="4">
        <v>81445817</v>
      </c>
      <c r="FP89" s="4">
        <v>120146105</v>
      </c>
      <c r="FQ89" s="4">
        <v>118858862</v>
      </c>
      <c r="FR89" s="4">
        <v>117291288</v>
      </c>
      <c r="FS89" s="4">
        <v>268113703</v>
      </c>
      <c r="FT89" s="4">
        <v>149042286</v>
      </c>
      <c r="FU89" s="4">
        <v>92102013</v>
      </c>
      <c r="FV89" s="4">
        <v>57939202</v>
      </c>
      <c r="FW89" s="4">
        <v>99017249</v>
      </c>
      <c r="FX89" s="4">
        <v>213072656</v>
      </c>
      <c r="FY89" s="4">
        <v>49865320</v>
      </c>
      <c r="FZ89" s="4">
        <v>51862449</v>
      </c>
      <c r="GA89" s="4">
        <v>82799104</v>
      </c>
      <c r="GB89" s="4">
        <v>112159730</v>
      </c>
      <c r="GC89" s="4">
        <v>116792823</v>
      </c>
      <c r="GD89" s="4">
        <v>115619786</v>
      </c>
      <c r="GE89" s="4">
        <v>119493173</v>
      </c>
      <c r="GF89" s="4">
        <v>119964357</v>
      </c>
      <c r="GG89" s="4">
        <v>100676907</v>
      </c>
      <c r="GH89" s="4">
        <v>127714963</v>
      </c>
      <c r="GI89" s="4">
        <v>164087927</v>
      </c>
      <c r="GJ89" s="4">
        <v>222239171</v>
      </c>
      <c r="GK89" s="4">
        <v>221629335</v>
      </c>
      <c r="GL89" s="4">
        <v>276285493</v>
      </c>
      <c r="GM89" s="4">
        <v>228898241</v>
      </c>
      <c r="GN89" s="4">
        <v>157003158</v>
      </c>
      <c r="GO89" s="4">
        <v>108758987</v>
      </c>
      <c r="GP89" s="4">
        <v>115104304</v>
      </c>
      <c r="GQ89" s="4">
        <v>151010924</v>
      </c>
      <c r="GR89" s="4">
        <v>97029415</v>
      </c>
      <c r="GS89" s="4">
        <v>134468111</v>
      </c>
      <c r="GT89" s="4">
        <v>127338542</v>
      </c>
      <c r="GU89" s="4">
        <v>118357648</v>
      </c>
      <c r="GV89" s="4">
        <v>117042803</v>
      </c>
      <c r="GW89" s="4">
        <v>153708240</v>
      </c>
      <c r="GX89" s="4">
        <v>93983083</v>
      </c>
      <c r="GY89" s="4">
        <v>81422422</v>
      </c>
      <c r="GZ89" s="4">
        <v>105922637</v>
      </c>
      <c r="HA89" s="4">
        <v>140667881</v>
      </c>
      <c r="HB89" s="4">
        <v>112401729</v>
      </c>
      <c r="HC89" s="4">
        <v>497484172</v>
      </c>
      <c r="HD89" s="4">
        <v>150499092</v>
      </c>
      <c r="HE89" s="4">
        <v>293252952</v>
      </c>
      <c r="HF89" s="4">
        <v>183502568</v>
      </c>
      <c r="HG89" s="4">
        <v>291883806</v>
      </c>
      <c r="HH89" s="4">
        <v>162798721</v>
      </c>
      <c r="HI89" s="4">
        <v>172201615</v>
      </c>
      <c r="HJ89" s="4">
        <v>174328191</v>
      </c>
      <c r="HK89" s="4">
        <v>171661229</v>
      </c>
      <c r="HL89" s="4">
        <v>289546589</v>
      </c>
      <c r="HM89" s="4">
        <v>219707248</v>
      </c>
      <c r="HN89" s="4">
        <v>70218509</v>
      </c>
      <c r="HO89" s="4">
        <v>135311200</v>
      </c>
      <c r="HP89" s="4">
        <v>145241707</v>
      </c>
      <c r="HQ89" s="4">
        <v>187016691</v>
      </c>
      <c r="HR89" s="4">
        <v>219677158</v>
      </c>
      <c r="HS89" s="4">
        <v>65422375</v>
      </c>
      <c r="HT89" s="4">
        <v>152030006</v>
      </c>
      <c r="HU89" s="4">
        <v>161820808</v>
      </c>
      <c r="HV89" s="4">
        <v>144575555</v>
      </c>
      <c r="HW89" s="4">
        <v>219794709</v>
      </c>
      <c r="HX89" s="4">
        <v>263951392</v>
      </c>
      <c r="HY89" s="4">
        <v>118888577</v>
      </c>
      <c r="HZ89" s="4">
        <v>134146167</v>
      </c>
      <c r="IA89" s="4">
        <v>82741148</v>
      </c>
      <c r="IB89" s="4">
        <v>91547277</v>
      </c>
      <c r="IC89" s="4">
        <v>113596285</v>
      </c>
      <c r="ID89" s="4">
        <v>150873312</v>
      </c>
      <c r="IE89" s="4">
        <v>95527011</v>
      </c>
      <c r="IF89" s="4">
        <v>380078893</v>
      </c>
      <c r="IG89" s="4">
        <v>181212631</v>
      </c>
      <c r="IH89" s="4">
        <v>280254379</v>
      </c>
      <c r="II89" s="4">
        <v>109574150</v>
      </c>
      <c r="IJ89" s="4">
        <v>228810400</v>
      </c>
      <c r="IK89" s="4">
        <v>194701278</v>
      </c>
      <c r="IL89" s="4">
        <v>137091829</v>
      </c>
      <c r="IM89" s="4">
        <v>258554135</v>
      </c>
      <c r="IN89" s="4">
        <v>195932901</v>
      </c>
      <c r="IO89" s="4">
        <v>499287121</v>
      </c>
      <c r="IP89" s="4">
        <v>193440422</v>
      </c>
      <c r="IQ89" s="4">
        <v>190288979</v>
      </c>
      <c r="IR89" s="4">
        <v>269741793</v>
      </c>
      <c r="IS89" s="4">
        <v>355514969</v>
      </c>
      <c r="IT89" s="4">
        <v>217651440</v>
      </c>
      <c r="IU89" s="4">
        <v>348161099</v>
      </c>
      <c r="IV89" s="4">
        <v>324144098</v>
      </c>
      <c r="IW89" s="4">
        <v>147118332</v>
      </c>
      <c r="IX89" s="4">
        <v>442784554</v>
      </c>
      <c r="IY89" s="4">
        <v>179947409</v>
      </c>
      <c r="IZ89" s="4">
        <v>271268629</v>
      </c>
      <c r="JA89" s="4">
        <v>319574242</v>
      </c>
      <c r="JB89" s="4">
        <v>226850363</v>
      </c>
      <c r="JC89" s="4">
        <v>281220824</v>
      </c>
      <c r="JD89" s="4">
        <v>238025827</v>
      </c>
      <c r="JE89" s="4">
        <v>515437373</v>
      </c>
      <c r="JF89" s="4">
        <v>263662987</v>
      </c>
      <c r="JG89" s="4">
        <v>214299029</v>
      </c>
      <c r="JH89" s="4">
        <v>130799734</v>
      </c>
      <c r="JI89" s="4">
        <v>236010913</v>
      </c>
      <c r="JJ89" s="4">
        <v>958157983</v>
      </c>
      <c r="JK89" s="4">
        <v>333388361</v>
      </c>
      <c r="JL89" s="4">
        <v>292658242</v>
      </c>
      <c r="JM89" s="4">
        <v>268664961</v>
      </c>
      <c r="JN89" s="4">
        <v>279880911</v>
      </c>
      <c r="JO89" s="4">
        <v>234616057</v>
      </c>
      <c r="JP89" s="4">
        <v>225886502</v>
      </c>
      <c r="JQ89" s="4">
        <v>436247669</v>
      </c>
      <c r="JR89" s="4">
        <v>207113241</v>
      </c>
      <c r="JS89" s="4">
        <v>407015061</v>
      </c>
      <c r="JT89" s="4">
        <v>880212268</v>
      </c>
      <c r="JU89" s="4">
        <v>351207703</v>
      </c>
      <c r="JV89" s="4">
        <v>181376920</v>
      </c>
      <c r="JW89" s="4">
        <v>106604674</v>
      </c>
      <c r="JX89" s="4">
        <v>198686704</v>
      </c>
      <c r="JY89" s="4">
        <v>664107354</v>
      </c>
      <c r="JZ89" s="4">
        <v>327870616</v>
      </c>
      <c r="KA89" s="4">
        <v>463367891</v>
      </c>
      <c r="KB89" s="4">
        <v>626576802</v>
      </c>
      <c r="KC89" s="4">
        <v>751736752</v>
      </c>
      <c r="KD89" s="4">
        <v>525852542</v>
      </c>
      <c r="KE89" s="4">
        <v>581220097</v>
      </c>
      <c r="KF89" s="4">
        <v>391666307</v>
      </c>
      <c r="KG89" s="4">
        <v>496866822</v>
      </c>
      <c r="KH89" s="4">
        <v>461954318</v>
      </c>
      <c r="KI89" s="4">
        <v>641703921</v>
      </c>
      <c r="KJ89" s="4">
        <v>479338846</v>
      </c>
      <c r="KK89" s="4">
        <v>372630980</v>
      </c>
      <c r="KL89" s="4">
        <v>350426152</v>
      </c>
      <c r="KM89" s="4">
        <v>414837060</v>
      </c>
      <c r="KN89" s="4">
        <v>470235074</v>
      </c>
      <c r="KO89" s="4">
        <v>600520851</v>
      </c>
      <c r="KP89" s="4">
        <v>894090118</v>
      </c>
      <c r="KQ89" s="4">
        <v>336368027</v>
      </c>
      <c r="KR89" s="4">
        <v>709742964</v>
      </c>
      <c r="KS89" s="4">
        <v>482580128</v>
      </c>
      <c r="KT89" s="4">
        <v>492585120</v>
      </c>
      <c r="KU89" s="4">
        <v>402202738</v>
      </c>
      <c r="KV89" s="4">
        <v>406683313</v>
      </c>
      <c r="KW89" s="4">
        <v>665159688</v>
      </c>
      <c r="KX89" s="4">
        <v>704934585</v>
      </c>
      <c r="KY89" s="4">
        <v>300156858</v>
      </c>
      <c r="KZ89" s="4">
        <v>670740825</v>
      </c>
      <c r="LA89" s="4">
        <v>373059840</v>
      </c>
      <c r="LB89" s="4">
        <v>1067049307</v>
      </c>
      <c r="LC89" s="4">
        <v>946540505</v>
      </c>
      <c r="LD89" s="4">
        <v>137744081</v>
      </c>
      <c r="LE89" s="4">
        <v>189901164</v>
      </c>
      <c r="LF89" s="4">
        <v>305474461</v>
      </c>
      <c r="LG89" s="4">
        <v>102202534</v>
      </c>
      <c r="LH89" s="4">
        <v>115287091</v>
      </c>
      <c r="LI89" s="4">
        <v>88560646</v>
      </c>
      <c r="LJ89" s="4">
        <v>155789091</v>
      </c>
      <c r="LK89" s="4">
        <v>121232653</v>
      </c>
      <c r="LL89" s="4">
        <v>130861808</v>
      </c>
      <c r="LM89" s="4">
        <v>139452389</v>
      </c>
      <c r="LN89" s="4">
        <v>138531724</v>
      </c>
      <c r="LO89" s="4">
        <v>53259273</v>
      </c>
      <c r="LP89" s="4">
        <v>132063862</v>
      </c>
      <c r="LQ89" s="4">
        <v>108649498</v>
      </c>
      <c r="LR89" s="4">
        <v>107086644</v>
      </c>
      <c r="LS89" s="4">
        <v>723388499</v>
      </c>
      <c r="LT89" s="4">
        <v>180900700</v>
      </c>
      <c r="LU89" s="4">
        <v>113305851</v>
      </c>
      <c r="LV89" s="4">
        <v>215931208</v>
      </c>
      <c r="LW89" s="4">
        <v>27430324</v>
      </c>
      <c r="LX89" s="4">
        <v>89153089</v>
      </c>
      <c r="LY89" s="4">
        <v>118520056</v>
      </c>
      <c r="LZ89" s="4">
        <v>114219620</v>
      </c>
      <c r="MA89" s="4">
        <v>119336334</v>
      </c>
      <c r="MB89" s="4">
        <v>125748550</v>
      </c>
      <c r="MC89" s="4">
        <v>198074838</v>
      </c>
      <c r="MD89" s="4">
        <v>76508055</v>
      </c>
      <c r="ME89" s="4">
        <v>105816061</v>
      </c>
      <c r="MF89" s="4">
        <v>365561177</v>
      </c>
      <c r="MG89" s="4">
        <v>319419274</v>
      </c>
      <c r="MH89" s="4">
        <v>356365386</v>
      </c>
      <c r="MI89" s="4">
        <v>51396433</v>
      </c>
      <c r="MJ89" s="4">
        <v>35611021</v>
      </c>
      <c r="MK89" s="4">
        <v>96659587</v>
      </c>
      <c r="ML89" s="4">
        <v>11964407</v>
      </c>
      <c r="MM89" s="4">
        <v>20715233</v>
      </c>
      <c r="MN89" s="4">
        <v>69182714</v>
      </c>
      <c r="MO89" s="4">
        <v>3726705</v>
      </c>
      <c r="MP89" s="4">
        <v>5955848</v>
      </c>
      <c r="MQ89" s="4">
        <v>42071558</v>
      </c>
      <c r="MR89" s="4">
        <v>18549648</v>
      </c>
      <c r="MS89" s="4">
        <v>9987862</v>
      </c>
      <c r="MT89" s="4">
        <v>25012937</v>
      </c>
      <c r="MU89" s="4">
        <v>19838834</v>
      </c>
      <c r="MV89" s="4">
        <v>28865178</v>
      </c>
      <c r="MW89" s="4">
        <v>359561134</v>
      </c>
      <c r="MX89" s="4">
        <v>157939232</v>
      </c>
      <c r="MY89" s="4">
        <v>113558707</v>
      </c>
      <c r="MZ89" s="4">
        <v>129342369</v>
      </c>
      <c r="NA89" s="4">
        <v>143158991</v>
      </c>
      <c r="NB89" s="4">
        <v>591416079</v>
      </c>
      <c r="NC89" s="4">
        <v>363110640</v>
      </c>
      <c r="ND89" s="4">
        <v>51600148</v>
      </c>
      <c r="NE89" s="4">
        <v>87366835</v>
      </c>
      <c r="NF89" s="4">
        <v>89857883</v>
      </c>
      <c r="NG89" s="4">
        <v>80830465</v>
      </c>
      <c r="NH89" s="4">
        <v>166278877</v>
      </c>
      <c r="NI89" s="4">
        <v>130329910</v>
      </c>
      <c r="NJ89" s="4">
        <v>47255077</v>
      </c>
      <c r="NK89" s="4">
        <v>98706360</v>
      </c>
      <c r="NL89" s="4">
        <v>152763879</v>
      </c>
      <c r="NM89" s="4">
        <v>210800907</v>
      </c>
      <c r="NN89" s="4">
        <v>125983507</v>
      </c>
      <c r="NO89" s="4">
        <v>137894895</v>
      </c>
      <c r="NP89" s="4">
        <v>142871299</v>
      </c>
      <c r="NQ89" s="4">
        <v>366728994</v>
      </c>
      <c r="NR89" s="4">
        <v>207955525</v>
      </c>
      <c r="NS89" s="4">
        <v>156748128</v>
      </c>
      <c r="NT89" s="4">
        <v>56130409</v>
      </c>
      <c r="NU89" s="4">
        <v>84054596</v>
      </c>
      <c r="NV89" s="4">
        <v>101849268</v>
      </c>
      <c r="NW89" s="4">
        <v>158390996</v>
      </c>
      <c r="NX89" s="4">
        <v>100382666</v>
      </c>
      <c r="NY89" s="4">
        <v>49729723</v>
      </c>
      <c r="NZ89" s="4">
        <v>81414065844</v>
      </c>
    </row>
    <row r="90" spans="1:390" x14ac:dyDescent="0.35">
      <c r="A90" t="s">
        <v>151</v>
      </c>
      <c r="B90" s="4">
        <v>78637210</v>
      </c>
      <c r="C90" s="4">
        <v>116218070</v>
      </c>
      <c r="D90" s="4">
        <v>116136958</v>
      </c>
      <c r="E90" s="4">
        <v>193015200</v>
      </c>
      <c r="F90" s="4">
        <v>104812444</v>
      </c>
      <c r="G90" s="4">
        <v>135081740</v>
      </c>
      <c r="H90" s="4">
        <v>260218655</v>
      </c>
      <c r="I90" s="4">
        <v>121551100</v>
      </c>
      <c r="J90" s="4">
        <v>106477452</v>
      </c>
      <c r="K90" s="4">
        <v>221020702</v>
      </c>
      <c r="L90" s="4">
        <v>337580511</v>
      </c>
      <c r="M90" s="4">
        <v>141351523</v>
      </c>
      <c r="N90" s="4">
        <v>161720037</v>
      </c>
      <c r="O90" s="4">
        <v>222581920</v>
      </c>
      <c r="P90" s="4">
        <v>249399743</v>
      </c>
      <c r="Q90" s="4">
        <v>293823714</v>
      </c>
      <c r="R90" s="4">
        <v>43158141</v>
      </c>
      <c r="S90" s="4">
        <v>253366529</v>
      </c>
      <c r="T90" s="4">
        <v>169617731</v>
      </c>
      <c r="U90" s="4">
        <v>177387483</v>
      </c>
      <c r="V90" s="4">
        <v>218646721</v>
      </c>
      <c r="W90" s="4">
        <v>215184816</v>
      </c>
      <c r="X90" s="4">
        <v>536313040</v>
      </c>
      <c r="Y90" s="4">
        <v>234076100</v>
      </c>
      <c r="Z90" s="4">
        <v>350663387</v>
      </c>
      <c r="AA90" s="4">
        <v>236038736</v>
      </c>
      <c r="AB90" s="4">
        <v>100942250</v>
      </c>
      <c r="AC90" s="4">
        <v>286554519</v>
      </c>
      <c r="AD90" s="4">
        <v>218592530</v>
      </c>
      <c r="AE90" s="4">
        <v>208568555</v>
      </c>
      <c r="AF90" s="4">
        <v>207343298</v>
      </c>
      <c r="AG90" s="4">
        <v>205490552</v>
      </c>
      <c r="AH90" s="4">
        <v>298657142</v>
      </c>
      <c r="AI90" s="4">
        <v>191307965</v>
      </c>
      <c r="AJ90" s="4">
        <v>246433165</v>
      </c>
      <c r="AK90" s="4">
        <v>247322324</v>
      </c>
      <c r="AL90" s="4">
        <v>178291380</v>
      </c>
      <c r="AM90" s="4">
        <v>302568193</v>
      </c>
      <c r="AN90" s="4">
        <v>313450791</v>
      </c>
      <c r="AO90" s="4">
        <v>369908124</v>
      </c>
      <c r="AP90" s="4">
        <v>324086863</v>
      </c>
      <c r="AQ90" s="4">
        <v>198928644</v>
      </c>
      <c r="AR90" s="4">
        <v>249017001</v>
      </c>
      <c r="AS90" s="4">
        <v>101388052</v>
      </c>
      <c r="AT90" s="4">
        <v>453802812</v>
      </c>
      <c r="AU90" s="4">
        <v>529622561</v>
      </c>
      <c r="AV90" s="4">
        <v>408883977</v>
      </c>
      <c r="AW90" s="4">
        <v>298247620</v>
      </c>
      <c r="AX90" s="4">
        <v>433218328</v>
      </c>
      <c r="AY90" s="4">
        <v>1747194</v>
      </c>
      <c r="AZ90" s="4">
        <v>573516259</v>
      </c>
      <c r="BA90" s="4">
        <v>225267809</v>
      </c>
      <c r="BB90" s="4">
        <v>382784233</v>
      </c>
      <c r="BC90" s="4">
        <v>294283023</v>
      </c>
      <c r="BD90" s="4">
        <v>394450507</v>
      </c>
      <c r="BE90" s="4">
        <v>334582129</v>
      </c>
      <c r="BF90" s="4">
        <v>869358373</v>
      </c>
      <c r="BG90" s="4">
        <v>230151588</v>
      </c>
      <c r="BH90" s="4">
        <v>116583457</v>
      </c>
      <c r="BI90" s="4">
        <v>96822502</v>
      </c>
      <c r="BJ90" s="4">
        <v>229893770</v>
      </c>
      <c r="BK90" s="4">
        <v>264847198</v>
      </c>
      <c r="BL90" s="4">
        <v>95162869</v>
      </c>
      <c r="BM90" s="4">
        <v>71259582</v>
      </c>
      <c r="BN90" s="4">
        <v>104649900</v>
      </c>
      <c r="BO90" s="4">
        <v>84408451</v>
      </c>
      <c r="BP90" s="4">
        <v>46564749</v>
      </c>
      <c r="BQ90" s="4">
        <v>94286674</v>
      </c>
      <c r="BR90" s="4">
        <v>132423943</v>
      </c>
      <c r="BS90" s="4">
        <v>74653950</v>
      </c>
      <c r="BT90" s="4">
        <v>96331150</v>
      </c>
      <c r="BU90" s="4">
        <v>75420927</v>
      </c>
      <c r="BV90" s="4">
        <v>116217620</v>
      </c>
      <c r="BW90" s="4">
        <v>97996059</v>
      </c>
      <c r="BX90" s="4">
        <v>98700455</v>
      </c>
      <c r="BY90" s="4">
        <v>130667630</v>
      </c>
      <c r="BZ90" s="4">
        <v>124256156</v>
      </c>
      <c r="CA90" s="4">
        <v>120118572</v>
      </c>
      <c r="CB90" s="4">
        <v>74171568</v>
      </c>
      <c r="CC90" s="4">
        <v>77713247</v>
      </c>
      <c r="CD90" s="4">
        <v>73713711</v>
      </c>
      <c r="CE90" s="4">
        <v>117217438</v>
      </c>
      <c r="CF90" s="4">
        <v>45927372</v>
      </c>
      <c r="CG90" s="4">
        <v>44628789</v>
      </c>
      <c r="CH90" s="4">
        <v>83237621</v>
      </c>
      <c r="CI90" s="4">
        <v>73068502</v>
      </c>
      <c r="CJ90" s="4">
        <v>97367104</v>
      </c>
      <c r="CK90" s="4">
        <v>78337968</v>
      </c>
      <c r="CL90" s="4">
        <v>177047112</v>
      </c>
      <c r="CM90" s="4">
        <v>236864603</v>
      </c>
      <c r="CN90" s="4">
        <v>179151319</v>
      </c>
      <c r="CO90" s="4">
        <v>133244980</v>
      </c>
      <c r="CP90" s="4">
        <v>98017512</v>
      </c>
      <c r="CQ90" s="4">
        <v>257500650</v>
      </c>
      <c r="CR90" s="4">
        <v>219789411</v>
      </c>
      <c r="CS90" s="4">
        <v>200854047</v>
      </c>
      <c r="CT90" s="4">
        <v>102165038</v>
      </c>
      <c r="CU90" s="4">
        <v>77166420</v>
      </c>
      <c r="CV90" s="4">
        <v>107675816</v>
      </c>
      <c r="CW90" s="4">
        <v>112372577</v>
      </c>
      <c r="CX90" s="4">
        <v>141016942</v>
      </c>
      <c r="CY90" s="4">
        <v>135050909</v>
      </c>
      <c r="CZ90" s="4">
        <v>113267827</v>
      </c>
      <c r="DA90" s="4">
        <v>76661473</v>
      </c>
      <c r="DB90" s="4">
        <v>133829019</v>
      </c>
      <c r="DC90" s="4">
        <v>135681861</v>
      </c>
      <c r="DD90" s="4">
        <v>102286310</v>
      </c>
      <c r="DE90" s="4">
        <v>273080319</v>
      </c>
      <c r="DF90" s="4">
        <v>165532941</v>
      </c>
      <c r="DG90" s="4">
        <v>173177721</v>
      </c>
      <c r="DH90" s="4">
        <v>138739577</v>
      </c>
      <c r="DI90" s="4">
        <v>78933211</v>
      </c>
      <c r="DJ90" s="4">
        <v>168689636</v>
      </c>
      <c r="DK90" s="4">
        <v>120859059</v>
      </c>
      <c r="DL90" s="4">
        <v>182646540</v>
      </c>
      <c r="DM90" s="4">
        <v>128512342</v>
      </c>
      <c r="DN90" s="4">
        <v>173766672</v>
      </c>
      <c r="DO90" s="4">
        <v>186764716</v>
      </c>
      <c r="DP90" s="4">
        <v>120028319</v>
      </c>
      <c r="DQ90" s="4">
        <v>228375855</v>
      </c>
      <c r="DR90" s="4">
        <v>154291065</v>
      </c>
      <c r="DS90" s="4">
        <v>199488927</v>
      </c>
      <c r="DT90" s="4">
        <v>153240768</v>
      </c>
      <c r="DU90" s="4">
        <v>139724547</v>
      </c>
      <c r="DV90" s="4">
        <v>150705264</v>
      </c>
      <c r="DW90" s="4">
        <v>145799647</v>
      </c>
      <c r="DX90" s="4">
        <v>152342233</v>
      </c>
      <c r="DY90" s="4">
        <v>102825567</v>
      </c>
      <c r="DZ90" s="4">
        <v>117476013</v>
      </c>
      <c r="EA90" s="4">
        <v>211389110</v>
      </c>
      <c r="EB90" s="4">
        <v>208784771</v>
      </c>
      <c r="EC90" s="4">
        <v>104895627</v>
      </c>
      <c r="ED90" s="4">
        <v>151330685</v>
      </c>
      <c r="EE90" s="4">
        <v>114160428</v>
      </c>
      <c r="EF90" s="4">
        <v>189730094</v>
      </c>
      <c r="EG90" s="4">
        <v>171635641</v>
      </c>
      <c r="EH90" s="4">
        <v>75297917</v>
      </c>
      <c r="EI90" s="4">
        <v>129521824</v>
      </c>
      <c r="EJ90" s="4">
        <v>80050373</v>
      </c>
      <c r="EK90" s="4">
        <v>67920305</v>
      </c>
      <c r="EL90" s="4">
        <v>126869366</v>
      </c>
      <c r="EM90" s="4">
        <v>74136315</v>
      </c>
      <c r="EN90" s="4">
        <v>138652694</v>
      </c>
      <c r="EO90" s="4">
        <v>71423037</v>
      </c>
      <c r="EP90" s="4">
        <v>70470261</v>
      </c>
      <c r="EQ90" s="4">
        <v>119840259</v>
      </c>
      <c r="ER90" s="4">
        <v>117638013</v>
      </c>
      <c r="ES90" s="4">
        <v>94504790</v>
      </c>
      <c r="ET90" s="4">
        <v>114227810</v>
      </c>
      <c r="EU90" s="4">
        <v>190188173</v>
      </c>
      <c r="EV90" s="4">
        <v>122184307</v>
      </c>
      <c r="EW90" s="4">
        <v>127233351</v>
      </c>
      <c r="EX90" s="4">
        <v>56718053</v>
      </c>
      <c r="EY90" s="4">
        <v>123267563</v>
      </c>
      <c r="EZ90" s="4">
        <v>58389498</v>
      </c>
      <c r="FA90" s="4">
        <v>67888747</v>
      </c>
      <c r="FB90" s="4">
        <v>96596723</v>
      </c>
      <c r="FC90" s="4">
        <v>86728385</v>
      </c>
      <c r="FD90" s="4">
        <v>120087281</v>
      </c>
      <c r="FE90" s="4">
        <v>90332617</v>
      </c>
      <c r="FF90" s="4">
        <v>155615396</v>
      </c>
      <c r="FG90" s="4">
        <v>87069743</v>
      </c>
      <c r="FH90" s="4">
        <v>124277556</v>
      </c>
      <c r="FI90" s="4">
        <v>126911627</v>
      </c>
      <c r="FJ90" s="4">
        <v>77454721</v>
      </c>
      <c r="FK90" s="4">
        <v>131515412</v>
      </c>
      <c r="FL90" s="4">
        <v>70225814</v>
      </c>
      <c r="FM90" s="4">
        <v>126234056</v>
      </c>
      <c r="FN90" s="4">
        <v>145726670</v>
      </c>
      <c r="FO90" s="4">
        <v>82079446</v>
      </c>
      <c r="FP90" s="4">
        <v>115495658</v>
      </c>
      <c r="FQ90" s="4">
        <v>110954828</v>
      </c>
      <c r="FR90" s="4">
        <v>116825420</v>
      </c>
      <c r="FS90" s="4">
        <v>262130068</v>
      </c>
      <c r="FT90" s="4">
        <v>136496913</v>
      </c>
      <c r="FU90" s="4">
        <v>89501424</v>
      </c>
      <c r="FV90" s="4">
        <v>54583923</v>
      </c>
      <c r="FW90" s="4">
        <v>93920494</v>
      </c>
      <c r="FX90" s="4">
        <v>194348153</v>
      </c>
      <c r="FY90" s="4">
        <v>46376410</v>
      </c>
      <c r="FZ90" s="4">
        <v>49021049</v>
      </c>
      <c r="GA90" s="4">
        <v>81838115</v>
      </c>
      <c r="GB90" s="4">
        <v>107702620</v>
      </c>
      <c r="GC90" s="4">
        <v>117587459</v>
      </c>
      <c r="GD90" s="4">
        <v>115293548</v>
      </c>
      <c r="GE90" s="4">
        <v>117775390</v>
      </c>
      <c r="GF90" s="4">
        <v>119659106</v>
      </c>
      <c r="GG90" s="4">
        <v>101661445</v>
      </c>
      <c r="GH90" s="4">
        <v>124666169</v>
      </c>
      <c r="GI90" s="4">
        <v>157118022</v>
      </c>
      <c r="GJ90" s="4">
        <v>212746439</v>
      </c>
      <c r="GK90" s="4">
        <v>202772107</v>
      </c>
      <c r="GL90" s="4">
        <v>234601414</v>
      </c>
      <c r="GM90" s="4">
        <v>201199007</v>
      </c>
      <c r="GN90" s="4">
        <v>145720978</v>
      </c>
      <c r="GO90" s="4">
        <v>108247835</v>
      </c>
      <c r="GP90" s="4">
        <v>119073542</v>
      </c>
      <c r="GQ90" s="4">
        <v>158693757</v>
      </c>
      <c r="GR90" s="4">
        <v>97251054</v>
      </c>
      <c r="GS90" s="4">
        <v>130965686</v>
      </c>
      <c r="GT90" s="4">
        <v>122922758</v>
      </c>
      <c r="GU90" s="4">
        <v>121412745</v>
      </c>
      <c r="GV90" s="4">
        <v>115868857</v>
      </c>
      <c r="GW90" s="4">
        <v>152802376</v>
      </c>
      <c r="GX90" s="4">
        <v>94060311</v>
      </c>
      <c r="GY90" s="4">
        <v>82638428</v>
      </c>
      <c r="GZ90" s="4">
        <v>96048469</v>
      </c>
      <c r="HA90" s="4">
        <v>137641407</v>
      </c>
      <c r="HB90" s="4">
        <v>107552655</v>
      </c>
      <c r="HC90" s="4">
        <v>352526467</v>
      </c>
      <c r="HD90" s="4">
        <v>133413957</v>
      </c>
      <c r="HE90" s="4">
        <v>236726737</v>
      </c>
      <c r="HF90" s="4">
        <v>141313241</v>
      </c>
      <c r="HG90" s="4">
        <v>243245770</v>
      </c>
      <c r="HH90" s="4">
        <v>135134577</v>
      </c>
      <c r="HI90" s="4">
        <v>145641970</v>
      </c>
      <c r="HJ90" s="4">
        <v>150337759</v>
      </c>
      <c r="HK90" s="4">
        <v>141644697</v>
      </c>
      <c r="HL90" s="4">
        <v>215753062</v>
      </c>
      <c r="HM90" s="4">
        <v>184510744</v>
      </c>
      <c r="HN90" s="4">
        <v>69632066</v>
      </c>
      <c r="HO90" s="4">
        <v>134549168</v>
      </c>
      <c r="HP90" s="4">
        <v>142627055</v>
      </c>
      <c r="HQ90" s="4">
        <v>179138816</v>
      </c>
      <c r="HR90" s="4">
        <v>209249560</v>
      </c>
      <c r="HS90" s="4">
        <v>61036077</v>
      </c>
      <c r="HT90" s="4">
        <v>148281027</v>
      </c>
      <c r="HU90" s="4">
        <v>137518553</v>
      </c>
      <c r="HV90" s="4">
        <v>136425798</v>
      </c>
      <c r="HW90" s="4">
        <v>199380563</v>
      </c>
      <c r="HX90" s="4">
        <v>220837642</v>
      </c>
      <c r="HY90" s="4">
        <v>112335103</v>
      </c>
      <c r="HZ90" s="4">
        <v>124116892</v>
      </c>
      <c r="IA90" s="4">
        <v>79091373</v>
      </c>
      <c r="IB90" s="4">
        <v>89950424</v>
      </c>
      <c r="IC90" s="4">
        <v>112361101</v>
      </c>
      <c r="ID90" s="4">
        <v>148900961</v>
      </c>
      <c r="IE90" s="4">
        <v>92468943</v>
      </c>
      <c r="IF90" s="4">
        <v>308532767</v>
      </c>
      <c r="IG90" s="4">
        <v>162552422</v>
      </c>
      <c r="IH90" s="4">
        <v>239064192</v>
      </c>
      <c r="II90" s="4">
        <v>106090939</v>
      </c>
      <c r="IJ90" s="4">
        <v>221097225</v>
      </c>
      <c r="IK90" s="4">
        <v>184249804</v>
      </c>
      <c r="IL90" s="4">
        <v>142948484</v>
      </c>
      <c r="IM90" s="4">
        <v>256659381</v>
      </c>
      <c r="IN90" s="4">
        <v>196698211</v>
      </c>
      <c r="IO90" s="4">
        <v>497592844</v>
      </c>
      <c r="IP90" s="4">
        <v>196191629</v>
      </c>
      <c r="IQ90" s="4">
        <v>194784823</v>
      </c>
      <c r="IR90" s="4">
        <v>271505993</v>
      </c>
      <c r="IS90" s="4">
        <v>347442841</v>
      </c>
      <c r="IT90" s="4">
        <v>220119033</v>
      </c>
      <c r="IU90" s="4">
        <v>333120005</v>
      </c>
      <c r="IV90" s="4">
        <v>322975578</v>
      </c>
      <c r="IW90" s="4">
        <v>145217690</v>
      </c>
      <c r="IX90" s="4">
        <v>435586084</v>
      </c>
      <c r="IY90" s="4">
        <v>178096181</v>
      </c>
      <c r="IZ90" s="4">
        <v>268293394</v>
      </c>
      <c r="JA90" s="4">
        <v>311277655</v>
      </c>
      <c r="JB90" s="4">
        <v>224517718</v>
      </c>
      <c r="JC90" s="4">
        <v>282776906</v>
      </c>
      <c r="JD90" s="4">
        <v>238870911</v>
      </c>
      <c r="JE90" s="4">
        <v>511395291</v>
      </c>
      <c r="JF90" s="4">
        <v>264225680</v>
      </c>
      <c r="JG90" s="4">
        <v>213395271</v>
      </c>
      <c r="JH90" s="4">
        <v>131295348</v>
      </c>
      <c r="JI90" s="4">
        <v>235954996</v>
      </c>
      <c r="JJ90" s="4">
        <v>938313251</v>
      </c>
      <c r="JK90" s="4">
        <v>329876368</v>
      </c>
      <c r="JL90" s="4">
        <v>290644400</v>
      </c>
      <c r="JM90" s="4">
        <v>270161391</v>
      </c>
      <c r="JN90" s="4">
        <v>268299908</v>
      </c>
      <c r="JO90" s="4">
        <v>235984798</v>
      </c>
      <c r="JP90" s="4">
        <v>228120511</v>
      </c>
      <c r="JQ90" s="4">
        <v>425094676</v>
      </c>
      <c r="JR90" s="4">
        <v>196918281</v>
      </c>
      <c r="JS90" s="4">
        <v>393293490</v>
      </c>
      <c r="JT90" s="4">
        <v>846093077</v>
      </c>
      <c r="JU90" s="4">
        <v>347332407</v>
      </c>
      <c r="JV90" s="4">
        <v>183175818</v>
      </c>
      <c r="JW90" s="4">
        <v>80072889</v>
      </c>
      <c r="JX90" s="4">
        <v>199594944</v>
      </c>
      <c r="JY90" s="4">
        <v>556678728</v>
      </c>
      <c r="JZ90" s="4">
        <v>313021265</v>
      </c>
      <c r="KA90" s="4">
        <v>410926558</v>
      </c>
      <c r="KB90" s="4">
        <v>551638086</v>
      </c>
      <c r="KC90" s="4">
        <v>502999929</v>
      </c>
      <c r="KD90" s="4">
        <v>501890511</v>
      </c>
      <c r="KE90" s="4">
        <v>520619465</v>
      </c>
      <c r="KF90" s="4">
        <v>366829000</v>
      </c>
      <c r="KG90" s="4">
        <v>431678268</v>
      </c>
      <c r="KH90" s="4">
        <v>410668843</v>
      </c>
      <c r="KI90" s="4">
        <v>454572839</v>
      </c>
      <c r="KJ90" s="4">
        <v>412934443</v>
      </c>
      <c r="KK90" s="4">
        <v>340386264</v>
      </c>
      <c r="KL90" s="4">
        <v>327100747</v>
      </c>
      <c r="KM90" s="4">
        <v>391311129</v>
      </c>
      <c r="KN90" s="4">
        <v>400658785</v>
      </c>
      <c r="KO90" s="4">
        <v>471259071</v>
      </c>
      <c r="KP90" s="4">
        <v>499626557</v>
      </c>
      <c r="KQ90" s="4">
        <v>290500443</v>
      </c>
      <c r="KR90" s="4">
        <v>616815771</v>
      </c>
      <c r="KS90" s="4">
        <v>442270727</v>
      </c>
      <c r="KT90" s="4">
        <v>388891520</v>
      </c>
      <c r="KU90" s="4">
        <v>389301877</v>
      </c>
      <c r="KV90" s="4">
        <v>372352521</v>
      </c>
      <c r="KW90" s="4">
        <v>475642578</v>
      </c>
      <c r="KX90" s="4">
        <v>595973808</v>
      </c>
      <c r="KY90" s="4">
        <v>289254805</v>
      </c>
      <c r="KZ90" s="4">
        <v>557536383</v>
      </c>
      <c r="LA90" s="4">
        <v>356731050</v>
      </c>
      <c r="LB90" s="4">
        <v>814778234</v>
      </c>
      <c r="LC90" s="4">
        <v>616937676</v>
      </c>
      <c r="LD90" s="4">
        <v>138583567</v>
      </c>
      <c r="LE90" s="4">
        <v>190090362</v>
      </c>
      <c r="LF90" s="4">
        <v>307432233</v>
      </c>
      <c r="LG90" s="4">
        <v>103054917</v>
      </c>
      <c r="LH90" s="4">
        <v>114082765</v>
      </c>
      <c r="LI90" s="4">
        <v>87603429</v>
      </c>
      <c r="LJ90" s="4">
        <v>153731442</v>
      </c>
      <c r="LK90" s="4">
        <v>120365192</v>
      </c>
      <c r="LL90" s="4">
        <v>130179270</v>
      </c>
      <c r="LM90" s="4">
        <v>139215016</v>
      </c>
      <c r="LN90" s="4">
        <v>138228005</v>
      </c>
      <c r="LO90" s="4">
        <v>52177664</v>
      </c>
      <c r="LP90" s="4">
        <v>121383968</v>
      </c>
      <c r="LQ90" s="4">
        <v>106821087</v>
      </c>
      <c r="LR90" s="4">
        <v>103710047</v>
      </c>
      <c r="LS90" s="4">
        <v>644170703</v>
      </c>
      <c r="LT90" s="4">
        <v>180240055</v>
      </c>
      <c r="LU90" s="4">
        <v>102403422</v>
      </c>
      <c r="LV90" s="4">
        <v>209425484</v>
      </c>
      <c r="LW90" s="4">
        <v>26469608</v>
      </c>
      <c r="LX90" s="4">
        <v>88780507</v>
      </c>
      <c r="LY90" s="4">
        <v>119870825</v>
      </c>
      <c r="LZ90" s="4">
        <v>114632518</v>
      </c>
      <c r="MA90" s="4">
        <v>118986032</v>
      </c>
      <c r="MB90" s="4">
        <v>120781148</v>
      </c>
      <c r="MC90" s="4">
        <v>197672410</v>
      </c>
      <c r="MD90" s="4">
        <v>75522435</v>
      </c>
      <c r="ME90" s="4">
        <v>103108235</v>
      </c>
      <c r="MF90" s="4">
        <v>355702775</v>
      </c>
      <c r="MG90" s="4">
        <v>298220886</v>
      </c>
      <c r="MH90" s="4">
        <v>341243206</v>
      </c>
      <c r="MI90" s="4">
        <v>51691565</v>
      </c>
      <c r="MJ90" s="4">
        <v>35849301</v>
      </c>
      <c r="MK90" s="4">
        <v>100035469</v>
      </c>
      <c r="ML90" s="4">
        <v>12102401</v>
      </c>
      <c r="MM90" s="4">
        <v>21254388</v>
      </c>
      <c r="MN90" s="4">
        <v>71017485</v>
      </c>
      <c r="MO90" s="4">
        <v>3979537</v>
      </c>
      <c r="MP90" s="4">
        <v>6206282</v>
      </c>
      <c r="MQ90" s="4">
        <v>42329514</v>
      </c>
      <c r="MR90" s="4">
        <v>18502165</v>
      </c>
      <c r="MS90" s="4">
        <v>9952979</v>
      </c>
      <c r="MT90" s="4">
        <v>25329220</v>
      </c>
      <c r="MU90" s="4">
        <v>19819568</v>
      </c>
      <c r="MV90" s="4">
        <v>27981995</v>
      </c>
      <c r="MW90" s="4">
        <v>363565486</v>
      </c>
      <c r="MX90" s="4">
        <v>155246571</v>
      </c>
      <c r="MY90" s="4">
        <v>113906405</v>
      </c>
      <c r="MZ90" s="4">
        <v>131603237</v>
      </c>
      <c r="NA90" s="4">
        <v>136929403</v>
      </c>
      <c r="NB90" s="4">
        <v>589132032</v>
      </c>
      <c r="NC90" s="4">
        <v>363118766</v>
      </c>
      <c r="ND90" s="4">
        <v>52881693</v>
      </c>
      <c r="NE90" s="4">
        <v>88818050</v>
      </c>
      <c r="NF90" s="4">
        <v>89732379</v>
      </c>
      <c r="NG90" s="4">
        <v>80393479</v>
      </c>
      <c r="NH90" s="4">
        <v>164388306</v>
      </c>
      <c r="NI90" s="4">
        <v>132591479</v>
      </c>
      <c r="NJ90" s="4">
        <v>47333273</v>
      </c>
      <c r="NK90" s="4">
        <v>94594484</v>
      </c>
      <c r="NL90" s="4">
        <v>152115546</v>
      </c>
      <c r="NM90" s="4">
        <v>211538521</v>
      </c>
      <c r="NN90" s="4">
        <v>124836699</v>
      </c>
      <c r="NO90" s="4">
        <v>139507890</v>
      </c>
      <c r="NP90" s="4">
        <v>140540435</v>
      </c>
      <c r="NQ90" s="4">
        <v>365072827</v>
      </c>
      <c r="NR90" s="4">
        <v>208245440</v>
      </c>
      <c r="NS90" s="4">
        <v>159360843</v>
      </c>
      <c r="NT90" s="4">
        <v>57132876</v>
      </c>
      <c r="NU90" s="4">
        <v>84397977</v>
      </c>
      <c r="NV90" s="4">
        <v>99085606</v>
      </c>
      <c r="NW90" s="4">
        <v>160044412</v>
      </c>
      <c r="NX90" s="4">
        <v>100681202</v>
      </c>
      <c r="NY90" s="4">
        <v>51931812</v>
      </c>
      <c r="NZ90" s="4">
        <v>75492633317</v>
      </c>
    </row>
    <row r="91" spans="1:390" x14ac:dyDescent="0.35">
      <c r="A91" t="s">
        <v>152</v>
      </c>
      <c r="B91" s="4">
        <v>78795869</v>
      </c>
      <c r="C91" s="4">
        <v>117302987</v>
      </c>
      <c r="D91" s="4">
        <v>116209671</v>
      </c>
      <c r="E91" s="4">
        <v>191337016</v>
      </c>
      <c r="F91" s="4">
        <v>106098271</v>
      </c>
      <c r="G91" s="4">
        <v>135044525</v>
      </c>
      <c r="H91" s="4">
        <v>258617287</v>
      </c>
      <c r="I91" s="4">
        <v>121100766</v>
      </c>
      <c r="J91" s="4">
        <v>107488114</v>
      </c>
      <c r="K91" s="4">
        <v>221836543</v>
      </c>
      <c r="L91" s="4">
        <v>332606843</v>
      </c>
      <c r="M91" s="4">
        <v>141598038</v>
      </c>
      <c r="N91" s="4">
        <v>159757496</v>
      </c>
      <c r="O91" s="4">
        <v>216035522</v>
      </c>
      <c r="P91" s="4">
        <v>247093385</v>
      </c>
      <c r="Q91" s="4">
        <v>295033843</v>
      </c>
      <c r="R91" s="4">
        <v>45703185</v>
      </c>
      <c r="S91" s="4">
        <v>253664457</v>
      </c>
      <c r="T91" s="4">
        <v>169037237</v>
      </c>
      <c r="U91" s="4">
        <v>176412873</v>
      </c>
      <c r="V91" s="4">
        <v>216078334</v>
      </c>
      <c r="W91" s="4">
        <v>214696730</v>
      </c>
      <c r="X91" s="4">
        <v>534348993</v>
      </c>
      <c r="Y91" s="4">
        <v>231574054</v>
      </c>
      <c r="Z91" s="4">
        <v>346132482</v>
      </c>
      <c r="AA91" s="4">
        <v>237536588</v>
      </c>
      <c r="AB91" s="4">
        <v>102256812</v>
      </c>
      <c r="AC91" s="4">
        <v>286876608</v>
      </c>
      <c r="AD91" s="4">
        <v>221443966</v>
      </c>
      <c r="AE91" s="4">
        <v>210314048</v>
      </c>
      <c r="AF91" s="4">
        <v>203867584</v>
      </c>
      <c r="AG91" s="4">
        <v>206556917</v>
      </c>
      <c r="AH91" s="4">
        <v>298419406</v>
      </c>
      <c r="AI91" s="4">
        <v>189552216</v>
      </c>
      <c r="AJ91" s="4">
        <v>249164990</v>
      </c>
      <c r="AK91" s="4">
        <v>257246747</v>
      </c>
      <c r="AL91" s="4">
        <v>178069708</v>
      </c>
      <c r="AM91" s="4">
        <v>296299444</v>
      </c>
      <c r="AN91" s="4">
        <v>321401207</v>
      </c>
      <c r="AO91" s="4">
        <v>371286945</v>
      </c>
      <c r="AP91" s="4">
        <v>328620546</v>
      </c>
      <c r="AQ91" s="4">
        <v>197543300</v>
      </c>
      <c r="AR91" s="4">
        <v>247183391</v>
      </c>
      <c r="AS91" s="4">
        <v>102886466</v>
      </c>
      <c r="AT91" s="4">
        <v>453604850</v>
      </c>
      <c r="AU91" s="4">
        <v>515509584</v>
      </c>
      <c r="AV91" s="4">
        <v>404358167</v>
      </c>
      <c r="AW91" s="4">
        <v>295961314</v>
      </c>
      <c r="AX91" s="4">
        <v>436008215</v>
      </c>
      <c r="AY91" s="4">
        <v>1886174</v>
      </c>
      <c r="AZ91" s="4">
        <v>579355154</v>
      </c>
      <c r="BA91" s="4">
        <v>222485671</v>
      </c>
      <c r="BB91" s="4">
        <v>387781534</v>
      </c>
      <c r="BC91" s="4">
        <v>295505111</v>
      </c>
      <c r="BD91" s="4">
        <v>390043863</v>
      </c>
      <c r="BE91" s="4">
        <v>332230378</v>
      </c>
      <c r="BF91" s="4">
        <v>875757452</v>
      </c>
      <c r="BG91" s="4">
        <v>233523391</v>
      </c>
      <c r="BH91" s="4">
        <v>116426222</v>
      </c>
      <c r="BI91" s="4">
        <v>96112774</v>
      </c>
      <c r="BJ91" s="4">
        <v>228743995</v>
      </c>
      <c r="BK91" s="4">
        <v>263525026</v>
      </c>
      <c r="BL91" s="4">
        <v>96899954</v>
      </c>
      <c r="BM91" s="4">
        <v>71109925</v>
      </c>
      <c r="BN91" s="4">
        <v>103532787</v>
      </c>
      <c r="BO91" s="4">
        <v>87013265</v>
      </c>
      <c r="BP91" s="4">
        <v>46855871</v>
      </c>
      <c r="BQ91" s="4">
        <v>94312709</v>
      </c>
      <c r="BR91" s="4">
        <v>131732557</v>
      </c>
      <c r="BS91" s="4">
        <v>74476842</v>
      </c>
      <c r="BT91" s="4">
        <v>95568049</v>
      </c>
      <c r="BU91" s="4">
        <v>73262233</v>
      </c>
      <c r="BV91" s="4">
        <v>115187782</v>
      </c>
      <c r="BW91" s="4">
        <v>95472485</v>
      </c>
      <c r="BX91" s="4">
        <v>96588893</v>
      </c>
      <c r="BY91" s="4">
        <v>127140143</v>
      </c>
      <c r="BZ91" s="4">
        <v>124886078</v>
      </c>
      <c r="CA91" s="4">
        <v>121379300</v>
      </c>
      <c r="CB91" s="4">
        <v>74624289</v>
      </c>
      <c r="CC91" s="4">
        <v>78973383</v>
      </c>
      <c r="CD91" s="4">
        <v>73933128</v>
      </c>
      <c r="CE91" s="4">
        <v>118610626</v>
      </c>
      <c r="CF91" s="4">
        <v>45999560</v>
      </c>
      <c r="CG91" s="4">
        <v>45055768</v>
      </c>
      <c r="CH91" s="4">
        <v>83751720</v>
      </c>
      <c r="CI91" s="4">
        <v>73588637</v>
      </c>
      <c r="CJ91" s="4">
        <v>98224922</v>
      </c>
      <c r="CK91" s="4">
        <v>76622513</v>
      </c>
      <c r="CL91" s="4">
        <v>174268352</v>
      </c>
      <c r="CM91" s="4">
        <v>231239790</v>
      </c>
      <c r="CN91" s="4">
        <v>178302674</v>
      </c>
      <c r="CO91" s="4">
        <v>134947443</v>
      </c>
      <c r="CP91" s="4">
        <v>97871114</v>
      </c>
      <c r="CQ91" s="4">
        <v>255878327</v>
      </c>
      <c r="CR91" s="4">
        <v>218831973</v>
      </c>
      <c r="CS91" s="4">
        <v>204564121</v>
      </c>
      <c r="CT91" s="4">
        <v>103040480</v>
      </c>
      <c r="CU91" s="4">
        <v>74413481</v>
      </c>
      <c r="CV91" s="4">
        <v>105131703</v>
      </c>
      <c r="CW91" s="4">
        <v>113247780</v>
      </c>
      <c r="CX91" s="4">
        <v>140274942</v>
      </c>
      <c r="CY91" s="4">
        <v>135219900</v>
      </c>
      <c r="CZ91" s="4">
        <v>113059416</v>
      </c>
      <c r="DA91" s="4">
        <v>76759428</v>
      </c>
      <c r="DB91" s="4">
        <v>133493362</v>
      </c>
      <c r="DC91" s="4">
        <v>133754585</v>
      </c>
      <c r="DD91" s="4">
        <v>101818802</v>
      </c>
      <c r="DE91" s="4">
        <v>272636852</v>
      </c>
      <c r="DF91" s="4">
        <v>166201638</v>
      </c>
      <c r="DG91" s="4">
        <v>166659048</v>
      </c>
      <c r="DH91" s="4">
        <v>135202330</v>
      </c>
      <c r="DI91" s="4">
        <v>78321115</v>
      </c>
      <c r="DJ91" s="4">
        <v>168453198</v>
      </c>
      <c r="DK91" s="4">
        <v>119196589</v>
      </c>
      <c r="DL91" s="4">
        <v>185125949</v>
      </c>
      <c r="DM91" s="4">
        <v>127863651</v>
      </c>
      <c r="DN91" s="4">
        <v>172269365</v>
      </c>
      <c r="DO91" s="4">
        <v>191548471</v>
      </c>
      <c r="DP91" s="4">
        <v>122377434</v>
      </c>
      <c r="DQ91" s="4">
        <v>233023313</v>
      </c>
      <c r="DR91" s="4">
        <v>159997327</v>
      </c>
      <c r="DS91" s="4">
        <v>204347568</v>
      </c>
      <c r="DT91" s="4">
        <v>156208817</v>
      </c>
      <c r="DU91" s="4">
        <v>141942405</v>
      </c>
      <c r="DV91" s="4">
        <v>150596568</v>
      </c>
      <c r="DW91" s="4">
        <v>145162673</v>
      </c>
      <c r="DX91" s="4">
        <v>152196957</v>
      </c>
      <c r="DY91" s="4">
        <v>103056045</v>
      </c>
      <c r="DZ91" s="4">
        <v>117366429</v>
      </c>
      <c r="EA91" s="4">
        <v>212711243</v>
      </c>
      <c r="EB91" s="4">
        <v>212435297</v>
      </c>
      <c r="EC91" s="4">
        <v>104928177</v>
      </c>
      <c r="ED91" s="4">
        <v>152512047</v>
      </c>
      <c r="EE91" s="4">
        <v>113728308</v>
      </c>
      <c r="EF91" s="4">
        <v>185630963</v>
      </c>
      <c r="EG91" s="4">
        <v>174243455</v>
      </c>
      <c r="EH91" s="4">
        <v>75256042</v>
      </c>
      <c r="EI91" s="4">
        <v>128205329</v>
      </c>
      <c r="EJ91" s="4">
        <v>79174787</v>
      </c>
      <c r="EK91" s="4">
        <v>67852095</v>
      </c>
      <c r="EL91" s="4">
        <v>127701600</v>
      </c>
      <c r="EM91" s="4">
        <v>73580680</v>
      </c>
      <c r="EN91" s="4">
        <v>138943175</v>
      </c>
      <c r="EO91" s="4">
        <v>70076674</v>
      </c>
      <c r="EP91" s="4">
        <v>70277124</v>
      </c>
      <c r="EQ91" s="4">
        <v>118642763</v>
      </c>
      <c r="ER91" s="4">
        <v>116656256</v>
      </c>
      <c r="ES91" s="4">
        <v>94704059</v>
      </c>
      <c r="ET91" s="4">
        <v>112566802</v>
      </c>
      <c r="EU91" s="4">
        <v>188125564</v>
      </c>
      <c r="EV91" s="4">
        <v>123564781</v>
      </c>
      <c r="EW91" s="4">
        <v>125846490</v>
      </c>
      <c r="EX91" s="4">
        <v>55387177</v>
      </c>
      <c r="EY91" s="4">
        <v>120468405</v>
      </c>
      <c r="EZ91" s="4">
        <v>57496518</v>
      </c>
      <c r="FA91" s="4">
        <v>68806846</v>
      </c>
      <c r="FB91" s="4">
        <v>97234213</v>
      </c>
      <c r="FC91" s="4">
        <v>87889625</v>
      </c>
      <c r="FD91" s="4">
        <v>120100832</v>
      </c>
      <c r="FE91" s="4">
        <v>90331984</v>
      </c>
      <c r="FF91" s="4">
        <v>155817672</v>
      </c>
      <c r="FG91" s="4">
        <v>86949389</v>
      </c>
      <c r="FH91" s="4">
        <v>125913610</v>
      </c>
      <c r="FI91" s="4">
        <v>127944436</v>
      </c>
      <c r="FJ91" s="4">
        <v>79277917</v>
      </c>
      <c r="FK91" s="4">
        <v>132415793</v>
      </c>
      <c r="FL91" s="4">
        <v>72721334</v>
      </c>
      <c r="FM91" s="4">
        <v>127814026</v>
      </c>
      <c r="FN91" s="4">
        <v>147040886</v>
      </c>
      <c r="FO91" s="4">
        <v>83435084</v>
      </c>
      <c r="FP91" s="4">
        <v>112518063</v>
      </c>
      <c r="FQ91" s="4">
        <v>110056349</v>
      </c>
      <c r="FR91" s="4">
        <v>115978626</v>
      </c>
      <c r="FS91" s="4">
        <v>262461286</v>
      </c>
      <c r="FT91" s="4">
        <v>135244546</v>
      </c>
      <c r="FU91" s="4">
        <v>89355839</v>
      </c>
      <c r="FV91" s="4">
        <v>54371054</v>
      </c>
      <c r="FW91" s="4">
        <v>93121116</v>
      </c>
      <c r="FX91" s="4">
        <v>196391596</v>
      </c>
      <c r="FY91" s="4">
        <v>47929457</v>
      </c>
      <c r="FZ91" s="4">
        <v>48776014</v>
      </c>
      <c r="GA91" s="4">
        <v>82035197</v>
      </c>
      <c r="GB91" s="4">
        <v>106160705</v>
      </c>
      <c r="GC91" s="4">
        <v>117004552</v>
      </c>
      <c r="GD91" s="4">
        <v>115007317</v>
      </c>
      <c r="GE91" s="4">
        <v>118406334</v>
      </c>
      <c r="GF91" s="4">
        <v>120207836</v>
      </c>
      <c r="GG91" s="4">
        <v>101712310</v>
      </c>
      <c r="GH91" s="4">
        <v>125961115</v>
      </c>
      <c r="GI91" s="4">
        <v>155529297</v>
      </c>
      <c r="GJ91" s="4">
        <v>213943484</v>
      </c>
      <c r="GK91" s="4">
        <v>202096896</v>
      </c>
      <c r="GL91" s="4">
        <v>231536267</v>
      </c>
      <c r="GM91" s="4">
        <v>202102172</v>
      </c>
      <c r="GN91" s="4">
        <v>142695596</v>
      </c>
      <c r="GO91" s="4">
        <v>107180514</v>
      </c>
      <c r="GP91" s="4">
        <v>118434974</v>
      </c>
      <c r="GQ91" s="4">
        <v>156952696</v>
      </c>
      <c r="GR91" s="4">
        <v>98030393</v>
      </c>
      <c r="GS91" s="4">
        <v>130964566</v>
      </c>
      <c r="GT91" s="4">
        <v>122981402</v>
      </c>
      <c r="GU91" s="4">
        <v>118413537</v>
      </c>
      <c r="GV91" s="4">
        <v>114464501</v>
      </c>
      <c r="GW91" s="4">
        <v>149530021</v>
      </c>
      <c r="GX91" s="4">
        <v>91918227</v>
      </c>
      <c r="GY91" s="4">
        <v>81607829</v>
      </c>
      <c r="GZ91" s="4">
        <v>95121177</v>
      </c>
      <c r="HA91" s="4">
        <v>138794736</v>
      </c>
      <c r="HB91" s="4">
        <v>106238673</v>
      </c>
      <c r="HC91" s="4">
        <v>343612492</v>
      </c>
      <c r="HD91" s="4">
        <v>131897166</v>
      </c>
      <c r="HE91" s="4">
        <v>241627910</v>
      </c>
      <c r="HF91" s="4">
        <v>141611088</v>
      </c>
      <c r="HG91" s="4">
        <v>241205395</v>
      </c>
      <c r="HH91" s="4">
        <v>132583592</v>
      </c>
      <c r="HI91" s="4">
        <v>144091368</v>
      </c>
      <c r="HJ91" s="4">
        <v>150544314</v>
      </c>
      <c r="HK91" s="4">
        <v>144003638</v>
      </c>
      <c r="HL91" s="4">
        <v>219041844</v>
      </c>
      <c r="HM91" s="4">
        <v>180235667</v>
      </c>
      <c r="HN91" s="4">
        <v>69538529</v>
      </c>
      <c r="HO91" s="4">
        <v>134803632</v>
      </c>
      <c r="HP91" s="4">
        <v>141563394</v>
      </c>
      <c r="HQ91" s="4">
        <v>173356251</v>
      </c>
      <c r="HR91" s="4">
        <v>210536020</v>
      </c>
      <c r="HS91" s="4">
        <v>61052311</v>
      </c>
      <c r="HT91" s="4">
        <v>147586823</v>
      </c>
      <c r="HU91" s="4">
        <v>136243910</v>
      </c>
      <c r="HV91" s="4">
        <v>136118327</v>
      </c>
      <c r="HW91" s="4">
        <v>195583064</v>
      </c>
      <c r="HX91" s="4">
        <v>218148489</v>
      </c>
      <c r="HY91" s="4">
        <v>112161937</v>
      </c>
      <c r="HZ91" s="4">
        <v>124422320</v>
      </c>
      <c r="IA91" s="4">
        <v>78521789</v>
      </c>
      <c r="IB91" s="4">
        <v>89696879</v>
      </c>
      <c r="IC91" s="4">
        <v>111804765</v>
      </c>
      <c r="ID91" s="4">
        <v>145965350</v>
      </c>
      <c r="IE91" s="4">
        <v>91597144</v>
      </c>
      <c r="IF91" s="4">
        <v>315183461</v>
      </c>
      <c r="IG91" s="4">
        <v>168764072</v>
      </c>
      <c r="IH91" s="4">
        <v>246063076</v>
      </c>
      <c r="II91" s="4">
        <v>108066410</v>
      </c>
      <c r="IJ91" s="4">
        <v>226384592</v>
      </c>
      <c r="IK91" s="4">
        <v>182681807</v>
      </c>
      <c r="IL91" s="4">
        <v>141972626</v>
      </c>
      <c r="IM91" s="4">
        <v>254480205</v>
      </c>
      <c r="IN91" s="4">
        <v>193308488</v>
      </c>
      <c r="IO91" s="4">
        <v>501226434</v>
      </c>
      <c r="IP91" s="4">
        <v>193960743</v>
      </c>
      <c r="IQ91" s="4">
        <v>193023062</v>
      </c>
      <c r="IR91" s="4">
        <v>272131786</v>
      </c>
      <c r="IS91" s="4">
        <v>338323327</v>
      </c>
      <c r="IT91" s="4">
        <v>218571515</v>
      </c>
      <c r="IU91" s="4">
        <v>331024742</v>
      </c>
      <c r="IV91" s="4">
        <v>318938703</v>
      </c>
      <c r="IW91" s="4">
        <v>144995306</v>
      </c>
      <c r="IX91" s="4">
        <v>436203790</v>
      </c>
      <c r="IY91" s="4">
        <v>176842860</v>
      </c>
      <c r="IZ91" s="4">
        <v>272850334</v>
      </c>
      <c r="JA91" s="4">
        <v>310320941</v>
      </c>
      <c r="JB91" s="4">
        <v>224841605</v>
      </c>
      <c r="JC91" s="4">
        <v>282926551</v>
      </c>
      <c r="JD91" s="4">
        <v>236929858</v>
      </c>
      <c r="JE91" s="4">
        <v>510051219</v>
      </c>
      <c r="JF91" s="4">
        <v>263489303</v>
      </c>
      <c r="JG91" s="4">
        <v>211581599</v>
      </c>
      <c r="JH91" s="4">
        <v>131046360</v>
      </c>
      <c r="JI91" s="4">
        <v>234396057</v>
      </c>
      <c r="JJ91" s="4">
        <v>939111763</v>
      </c>
      <c r="JK91" s="4">
        <v>328580411</v>
      </c>
      <c r="JL91" s="4">
        <v>290053470</v>
      </c>
      <c r="JM91" s="4">
        <v>272046144</v>
      </c>
      <c r="JN91" s="4">
        <v>265474042</v>
      </c>
      <c r="JO91" s="4">
        <v>237273955</v>
      </c>
      <c r="JP91" s="4">
        <v>227960250</v>
      </c>
      <c r="JQ91" s="4">
        <v>426881667</v>
      </c>
      <c r="JR91" s="4">
        <v>197963128</v>
      </c>
      <c r="JS91" s="4">
        <v>394269655</v>
      </c>
      <c r="JT91" s="4">
        <v>840210475</v>
      </c>
      <c r="JU91" s="4">
        <v>344013630</v>
      </c>
      <c r="JV91" s="4">
        <v>182955001</v>
      </c>
      <c r="JW91" s="4">
        <v>82840643</v>
      </c>
      <c r="JX91" s="4">
        <v>201698841</v>
      </c>
      <c r="JY91" s="4">
        <v>583669176</v>
      </c>
      <c r="JZ91" s="4">
        <v>315359729</v>
      </c>
      <c r="KA91" s="4">
        <v>419783036</v>
      </c>
      <c r="KB91" s="4">
        <v>553701782</v>
      </c>
      <c r="KC91" s="4">
        <v>548444614</v>
      </c>
      <c r="KD91" s="4">
        <v>505958020</v>
      </c>
      <c r="KE91" s="4">
        <v>530932119</v>
      </c>
      <c r="KF91" s="4">
        <v>377907497</v>
      </c>
      <c r="KG91" s="4">
        <v>439616963</v>
      </c>
      <c r="KH91" s="4">
        <v>434931596</v>
      </c>
      <c r="KI91" s="4">
        <v>471693672</v>
      </c>
      <c r="KJ91" s="4">
        <v>431584193</v>
      </c>
      <c r="KK91" s="4">
        <v>344888752</v>
      </c>
      <c r="KL91" s="4">
        <v>324329665</v>
      </c>
      <c r="KM91" s="4">
        <v>393928192</v>
      </c>
      <c r="KN91" s="4">
        <v>406159098</v>
      </c>
      <c r="KO91" s="4">
        <v>510879702</v>
      </c>
      <c r="KP91" s="4">
        <v>496267673</v>
      </c>
      <c r="KQ91" s="4">
        <v>285353498</v>
      </c>
      <c r="KR91" s="4">
        <v>618964331</v>
      </c>
      <c r="KS91" s="4">
        <v>448760483</v>
      </c>
      <c r="KT91" s="4">
        <v>396764524</v>
      </c>
      <c r="KU91" s="4">
        <v>398727300</v>
      </c>
      <c r="KV91" s="4">
        <v>377422394</v>
      </c>
      <c r="KW91" s="4">
        <v>486735157</v>
      </c>
      <c r="KX91" s="4">
        <v>604675443</v>
      </c>
      <c r="KY91" s="4">
        <v>289132417</v>
      </c>
      <c r="KZ91" s="4">
        <v>570887006</v>
      </c>
      <c r="LA91" s="4">
        <v>365650644</v>
      </c>
      <c r="LB91" s="4">
        <v>828136655</v>
      </c>
      <c r="LC91" s="4">
        <v>631192274</v>
      </c>
      <c r="LD91" s="4">
        <v>138797892</v>
      </c>
      <c r="LE91" s="4">
        <v>190361245</v>
      </c>
      <c r="LF91" s="4">
        <v>308571303</v>
      </c>
      <c r="LG91" s="4">
        <v>103948523</v>
      </c>
      <c r="LH91" s="4">
        <v>115529902</v>
      </c>
      <c r="LI91" s="4">
        <v>87145744</v>
      </c>
      <c r="LJ91" s="4">
        <v>154654093</v>
      </c>
      <c r="LK91" s="4">
        <v>119916976</v>
      </c>
      <c r="LL91" s="4">
        <v>129958078</v>
      </c>
      <c r="LM91" s="4">
        <v>139994984</v>
      </c>
      <c r="LN91" s="4">
        <v>138617970</v>
      </c>
      <c r="LO91" s="4">
        <v>53005976</v>
      </c>
      <c r="LP91" s="4">
        <v>123416569</v>
      </c>
      <c r="LQ91" s="4">
        <v>106520450</v>
      </c>
      <c r="LR91" s="4">
        <v>103743799</v>
      </c>
      <c r="LS91" s="4">
        <v>661317746</v>
      </c>
      <c r="LT91" s="4">
        <v>179462505</v>
      </c>
      <c r="LU91" s="4">
        <v>102468874</v>
      </c>
      <c r="LV91" s="4">
        <v>211270207</v>
      </c>
      <c r="LW91" s="4">
        <v>26514727</v>
      </c>
      <c r="LX91" s="4">
        <v>88630310</v>
      </c>
      <c r="LY91" s="4">
        <v>119725161</v>
      </c>
      <c r="LZ91" s="4">
        <v>114265410</v>
      </c>
      <c r="MA91" s="4">
        <v>119743306</v>
      </c>
      <c r="MB91" s="4">
        <v>119503662</v>
      </c>
      <c r="MC91" s="4">
        <v>197687866</v>
      </c>
      <c r="MD91" s="4">
        <v>77239511</v>
      </c>
      <c r="ME91" s="4">
        <v>103342849</v>
      </c>
      <c r="MF91" s="4">
        <v>357001478</v>
      </c>
      <c r="MG91" s="4">
        <v>287153235</v>
      </c>
      <c r="MH91" s="4">
        <v>329499358</v>
      </c>
      <c r="MI91" s="4">
        <v>52396584</v>
      </c>
      <c r="MJ91" s="4">
        <v>36524423</v>
      </c>
      <c r="MK91" s="4">
        <v>99915197</v>
      </c>
      <c r="ML91" s="4">
        <v>12238779</v>
      </c>
      <c r="MM91" s="4">
        <v>21178217</v>
      </c>
      <c r="MN91" s="4">
        <v>71433539</v>
      </c>
      <c r="MO91" s="4">
        <v>3950626</v>
      </c>
      <c r="MP91" s="4">
        <v>6268297</v>
      </c>
      <c r="MQ91" s="4">
        <v>43696307</v>
      </c>
      <c r="MR91" s="4">
        <v>19153695</v>
      </c>
      <c r="MS91" s="4">
        <v>10340167</v>
      </c>
      <c r="MT91" s="4">
        <v>25236847</v>
      </c>
      <c r="MU91" s="4">
        <v>19737247</v>
      </c>
      <c r="MV91" s="4">
        <v>27953577</v>
      </c>
      <c r="MW91" s="4">
        <v>363850448</v>
      </c>
      <c r="MX91" s="4">
        <v>157353507</v>
      </c>
      <c r="MY91" s="4">
        <v>112787926</v>
      </c>
      <c r="MZ91" s="4">
        <v>131145513</v>
      </c>
      <c r="NA91" s="4">
        <v>138357252</v>
      </c>
      <c r="NB91" s="4">
        <v>590094363</v>
      </c>
      <c r="NC91" s="4">
        <v>362783458</v>
      </c>
      <c r="ND91" s="4">
        <v>54421328</v>
      </c>
      <c r="NE91" s="4">
        <v>91609856</v>
      </c>
      <c r="NF91" s="4">
        <v>92550255</v>
      </c>
      <c r="NG91" s="4">
        <v>81179138</v>
      </c>
      <c r="NH91" s="4">
        <v>162512712</v>
      </c>
      <c r="NI91" s="4">
        <v>130775785</v>
      </c>
      <c r="NJ91" s="4">
        <v>47983373</v>
      </c>
      <c r="NK91" s="4">
        <v>94823220</v>
      </c>
      <c r="NL91" s="4">
        <v>155096548</v>
      </c>
      <c r="NM91" s="4">
        <v>215406770</v>
      </c>
      <c r="NN91" s="4">
        <v>126115688</v>
      </c>
      <c r="NO91" s="4">
        <v>138894532</v>
      </c>
      <c r="NP91" s="4">
        <v>139192173</v>
      </c>
      <c r="NQ91" s="4">
        <v>368263417</v>
      </c>
      <c r="NR91" s="4">
        <v>210369037</v>
      </c>
      <c r="NS91" s="4">
        <v>161023564</v>
      </c>
      <c r="NT91" s="4">
        <v>58975139</v>
      </c>
      <c r="NU91" s="4">
        <v>85981374</v>
      </c>
      <c r="NV91" s="4">
        <v>99902563</v>
      </c>
      <c r="NW91" s="4">
        <v>160834698</v>
      </c>
      <c r="NX91" s="4">
        <v>100594409</v>
      </c>
      <c r="NY91" s="4">
        <v>52146564</v>
      </c>
      <c r="NZ91" s="4">
        <v>75782835585</v>
      </c>
    </row>
    <row r="92" spans="1:390" x14ac:dyDescent="0.35">
      <c r="A92" t="s">
        <v>153</v>
      </c>
      <c r="B92" s="4">
        <v>79360004</v>
      </c>
      <c r="C92" s="4">
        <v>119501476</v>
      </c>
      <c r="D92" s="4">
        <v>116837592</v>
      </c>
      <c r="E92" s="4">
        <v>193571636</v>
      </c>
      <c r="F92" s="4">
        <v>107444081</v>
      </c>
      <c r="G92" s="4">
        <v>136295143</v>
      </c>
      <c r="H92" s="4">
        <v>258837311</v>
      </c>
      <c r="I92" s="4">
        <v>121660003</v>
      </c>
      <c r="J92" s="4">
        <v>110174737</v>
      </c>
      <c r="K92" s="4">
        <v>223989875</v>
      </c>
      <c r="L92" s="4">
        <v>337340009</v>
      </c>
      <c r="M92" s="4">
        <v>141069773</v>
      </c>
      <c r="N92" s="4">
        <v>161115124</v>
      </c>
      <c r="O92" s="4">
        <v>219586482</v>
      </c>
      <c r="P92" s="4">
        <v>248845397</v>
      </c>
      <c r="Q92" s="4">
        <v>299456087</v>
      </c>
      <c r="R92" s="4">
        <v>46471492</v>
      </c>
      <c r="S92" s="4">
        <v>256600606</v>
      </c>
      <c r="T92" s="4">
        <v>172373850</v>
      </c>
      <c r="U92" s="4">
        <v>180662359</v>
      </c>
      <c r="V92" s="4">
        <v>217943004</v>
      </c>
      <c r="W92" s="4">
        <v>216619449</v>
      </c>
      <c r="X92" s="4">
        <v>546638911</v>
      </c>
      <c r="Y92" s="4">
        <v>236736720</v>
      </c>
      <c r="Z92" s="4">
        <v>353955319</v>
      </c>
      <c r="AA92" s="4">
        <v>239707948</v>
      </c>
      <c r="AB92" s="4">
        <v>104738110</v>
      </c>
      <c r="AC92" s="4">
        <v>292642063</v>
      </c>
      <c r="AD92" s="4">
        <v>223711520</v>
      </c>
      <c r="AE92" s="4">
        <v>210582044</v>
      </c>
      <c r="AF92" s="4">
        <v>206478162</v>
      </c>
      <c r="AG92" s="4">
        <v>208031760</v>
      </c>
      <c r="AH92" s="4">
        <v>303427760</v>
      </c>
      <c r="AI92" s="4">
        <v>193716405</v>
      </c>
      <c r="AJ92" s="4">
        <v>262348486</v>
      </c>
      <c r="AK92" s="4">
        <v>255849939</v>
      </c>
      <c r="AL92" s="4">
        <v>183363296</v>
      </c>
      <c r="AM92" s="4">
        <v>299373334</v>
      </c>
      <c r="AN92" s="4">
        <v>331224662</v>
      </c>
      <c r="AO92" s="4">
        <v>374087052</v>
      </c>
      <c r="AP92" s="4">
        <v>332142025</v>
      </c>
      <c r="AQ92" s="4">
        <v>199410594</v>
      </c>
      <c r="AR92" s="4">
        <v>248567263</v>
      </c>
      <c r="AS92" s="4">
        <v>104801874</v>
      </c>
      <c r="AT92" s="4">
        <v>458617613</v>
      </c>
      <c r="AU92" s="4">
        <v>536849203</v>
      </c>
      <c r="AV92" s="4">
        <v>404511054</v>
      </c>
      <c r="AW92" s="4">
        <v>302828188</v>
      </c>
      <c r="AX92" s="4">
        <v>452568932</v>
      </c>
      <c r="AY92" s="4">
        <v>2058020</v>
      </c>
      <c r="AZ92" s="4">
        <v>582112459</v>
      </c>
      <c r="BA92" s="4">
        <v>224637340</v>
      </c>
      <c r="BB92" s="4">
        <v>386362132</v>
      </c>
      <c r="BC92" s="4">
        <v>300794823</v>
      </c>
      <c r="BD92" s="4">
        <v>395148984</v>
      </c>
      <c r="BE92" s="4">
        <v>337447125</v>
      </c>
      <c r="BF92" s="4">
        <v>873446466</v>
      </c>
      <c r="BG92" s="4">
        <v>224150105</v>
      </c>
      <c r="BH92" s="4">
        <v>116062369</v>
      </c>
      <c r="BI92" s="4">
        <v>96948908</v>
      </c>
      <c r="BJ92" s="4">
        <v>233070612</v>
      </c>
      <c r="BK92" s="4">
        <v>262213836</v>
      </c>
      <c r="BL92" s="4">
        <v>95331771</v>
      </c>
      <c r="BM92" s="4">
        <v>71082864</v>
      </c>
      <c r="BN92" s="4">
        <v>104548606</v>
      </c>
      <c r="BO92" s="4">
        <v>80819851</v>
      </c>
      <c r="BP92" s="4">
        <v>48151264</v>
      </c>
      <c r="BQ92" s="4">
        <v>95316564</v>
      </c>
      <c r="BR92" s="4">
        <v>131098772</v>
      </c>
      <c r="BS92" s="4">
        <v>75135300</v>
      </c>
      <c r="BT92" s="4">
        <v>97358966</v>
      </c>
      <c r="BU92" s="4">
        <v>73291448</v>
      </c>
      <c r="BV92" s="4">
        <v>115951458</v>
      </c>
      <c r="BW92" s="4">
        <v>96420990</v>
      </c>
      <c r="BX92" s="4">
        <v>98439344</v>
      </c>
      <c r="BY92" s="4">
        <v>128528443</v>
      </c>
      <c r="BZ92" s="4">
        <v>128592083</v>
      </c>
      <c r="CA92" s="4">
        <v>123414273</v>
      </c>
      <c r="CB92" s="4">
        <v>75854991</v>
      </c>
      <c r="CC92" s="4">
        <v>81137459</v>
      </c>
      <c r="CD92" s="4">
        <v>75442107</v>
      </c>
      <c r="CE92" s="4">
        <v>119801485</v>
      </c>
      <c r="CF92" s="4">
        <v>47025270</v>
      </c>
      <c r="CG92" s="4">
        <v>45686937</v>
      </c>
      <c r="CH92" s="4">
        <v>85893829</v>
      </c>
      <c r="CI92" s="4">
        <v>74721716</v>
      </c>
      <c r="CJ92" s="4">
        <v>99406872</v>
      </c>
      <c r="CK92" s="4">
        <v>76684547</v>
      </c>
      <c r="CL92" s="4">
        <v>174388534</v>
      </c>
      <c r="CM92" s="4">
        <v>235644631</v>
      </c>
      <c r="CN92" s="4">
        <v>179239064</v>
      </c>
      <c r="CO92" s="4">
        <v>133559476</v>
      </c>
      <c r="CP92" s="4">
        <v>97608518</v>
      </c>
      <c r="CQ92" s="4">
        <v>257497885</v>
      </c>
      <c r="CR92" s="4">
        <v>221347925</v>
      </c>
      <c r="CS92" s="4">
        <v>201553069</v>
      </c>
      <c r="CT92" s="4">
        <v>104288057</v>
      </c>
      <c r="CU92" s="4">
        <v>73818643</v>
      </c>
      <c r="CV92" s="4">
        <v>107690807</v>
      </c>
      <c r="CW92" s="4">
        <v>114947226</v>
      </c>
      <c r="CX92" s="4">
        <v>141296855</v>
      </c>
      <c r="CY92" s="4">
        <v>138069398</v>
      </c>
      <c r="CZ92" s="4">
        <v>115018942</v>
      </c>
      <c r="DA92" s="4">
        <v>77930786</v>
      </c>
      <c r="DB92" s="4">
        <v>136066853</v>
      </c>
      <c r="DC92" s="4">
        <v>135937655</v>
      </c>
      <c r="DD92" s="4">
        <v>103678237</v>
      </c>
      <c r="DE92" s="4">
        <v>279074434</v>
      </c>
      <c r="DF92" s="4">
        <v>168019418</v>
      </c>
      <c r="DG92" s="4">
        <v>167722123</v>
      </c>
      <c r="DH92" s="4">
        <v>135987459</v>
      </c>
      <c r="DI92" s="4">
        <v>78791779</v>
      </c>
      <c r="DJ92" s="4">
        <v>170706614</v>
      </c>
      <c r="DK92" s="4">
        <v>120062049</v>
      </c>
      <c r="DL92" s="4">
        <v>185160575</v>
      </c>
      <c r="DM92" s="4">
        <v>129615924</v>
      </c>
      <c r="DN92" s="4">
        <v>174932535</v>
      </c>
      <c r="DO92" s="4">
        <v>195186702</v>
      </c>
      <c r="DP92" s="4">
        <v>122740545</v>
      </c>
      <c r="DQ92" s="4">
        <v>232113077</v>
      </c>
      <c r="DR92" s="4">
        <v>161752456</v>
      </c>
      <c r="DS92" s="4">
        <v>202541566</v>
      </c>
      <c r="DT92" s="4">
        <v>162799167</v>
      </c>
      <c r="DU92" s="4">
        <v>144895212</v>
      </c>
      <c r="DV92" s="4">
        <v>151245303</v>
      </c>
      <c r="DW92" s="4">
        <v>147495773</v>
      </c>
      <c r="DX92" s="4">
        <v>154311739</v>
      </c>
      <c r="DY92" s="4">
        <v>104838673</v>
      </c>
      <c r="DZ92" s="4">
        <v>119382380</v>
      </c>
      <c r="EA92" s="4">
        <v>214270881</v>
      </c>
      <c r="EB92" s="4">
        <v>218878326</v>
      </c>
      <c r="EC92" s="4">
        <v>105164837</v>
      </c>
      <c r="ED92" s="4">
        <v>154404401</v>
      </c>
      <c r="EE92" s="4">
        <v>116351549</v>
      </c>
      <c r="EF92" s="4">
        <v>191499369</v>
      </c>
      <c r="EG92" s="4">
        <v>176240637</v>
      </c>
      <c r="EH92" s="4">
        <v>76326873</v>
      </c>
      <c r="EI92" s="4">
        <v>129120762</v>
      </c>
      <c r="EJ92" s="4">
        <v>81164275</v>
      </c>
      <c r="EK92" s="4">
        <v>68765958</v>
      </c>
      <c r="EL92" s="4">
        <v>129140914</v>
      </c>
      <c r="EM92" s="4">
        <v>74157939</v>
      </c>
      <c r="EN92" s="4">
        <v>139586386</v>
      </c>
      <c r="EO92" s="4">
        <v>71059587</v>
      </c>
      <c r="EP92" s="4">
        <v>70613247</v>
      </c>
      <c r="EQ92" s="4">
        <v>120438257</v>
      </c>
      <c r="ER92" s="4">
        <v>118506484</v>
      </c>
      <c r="ES92" s="4">
        <v>96035602</v>
      </c>
      <c r="ET92" s="4">
        <v>113455815</v>
      </c>
      <c r="EU92" s="4">
        <v>190020304</v>
      </c>
      <c r="EV92" s="4">
        <v>122115779</v>
      </c>
      <c r="EW92" s="4">
        <v>127514770</v>
      </c>
      <c r="EX92" s="4">
        <v>56457654</v>
      </c>
      <c r="EY92" s="4">
        <v>121339647</v>
      </c>
      <c r="EZ92" s="4">
        <v>58193194</v>
      </c>
      <c r="FA92" s="4">
        <v>70982880</v>
      </c>
      <c r="FB92" s="4">
        <v>100408407</v>
      </c>
      <c r="FC92" s="4">
        <v>89339852</v>
      </c>
      <c r="FD92" s="4">
        <v>123261057</v>
      </c>
      <c r="FE92" s="4">
        <v>91077188</v>
      </c>
      <c r="FF92" s="4">
        <v>158865466</v>
      </c>
      <c r="FG92" s="4">
        <v>88227344</v>
      </c>
      <c r="FH92" s="4">
        <v>127636540</v>
      </c>
      <c r="FI92" s="4">
        <v>132362054</v>
      </c>
      <c r="FJ92" s="4">
        <v>82036798</v>
      </c>
      <c r="FK92" s="4">
        <v>134512878</v>
      </c>
      <c r="FL92" s="4">
        <v>74515361</v>
      </c>
      <c r="FM92" s="4">
        <v>132207952</v>
      </c>
      <c r="FN92" s="4">
        <v>150798156</v>
      </c>
      <c r="FO92" s="4">
        <v>84775575</v>
      </c>
      <c r="FP92" s="4">
        <v>112937740</v>
      </c>
      <c r="FQ92" s="4">
        <v>114385465</v>
      </c>
      <c r="FR92" s="4">
        <v>118224098</v>
      </c>
      <c r="FS92" s="4">
        <v>266071194</v>
      </c>
      <c r="FT92" s="4">
        <v>136701614</v>
      </c>
      <c r="FU92" s="4">
        <v>88728204</v>
      </c>
      <c r="FV92" s="4">
        <v>55231098</v>
      </c>
      <c r="FW92" s="4">
        <v>95659298</v>
      </c>
      <c r="FX92" s="4">
        <v>198754766</v>
      </c>
      <c r="FY92" s="4">
        <v>49658580</v>
      </c>
      <c r="FZ92" s="4">
        <v>50358397</v>
      </c>
      <c r="GA92" s="4">
        <v>84978445</v>
      </c>
      <c r="GB92" s="4">
        <v>108421032</v>
      </c>
      <c r="GC92" s="4">
        <v>116993056</v>
      </c>
      <c r="GD92" s="4">
        <v>115898879</v>
      </c>
      <c r="GE92" s="4">
        <v>118313692</v>
      </c>
      <c r="GF92" s="4">
        <v>119400526</v>
      </c>
      <c r="GG92" s="4">
        <v>102629250</v>
      </c>
      <c r="GH92" s="4">
        <v>125438143</v>
      </c>
      <c r="GI92" s="4">
        <v>157431904</v>
      </c>
      <c r="GJ92" s="4">
        <v>217732390</v>
      </c>
      <c r="GK92" s="4">
        <v>204712422</v>
      </c>
      <c r="GL92" s="4">
        <v>237591832</v>
      </c>
      <c r="GM92" s="4">
        <v>204732347</v>
      </c>
      <c r="GN92" s="4">
        <v>145995028</v>
      </c>
      <c r="GO92" s="4">
        <v>109649088</v>
      </c>
      <c r="GP92" s="4">
        <v>119256661</v>
      </c>
      <c r="GQ92" s="4">
        <v>158618681</v>
      </c>
      <c r="GR92" s="4">
        <v>97335857</v>
      </c>
      <c r="GS92" s="4">
        <v>131235443</v>
      </c>
      <c r="GT92" s="4">
        <v>121568841</v>
      </c>
      <c r="GU92" s="4">
        <v>118659207</v>
      </c>
      <c r="GV92" s="4">
        <v>117520875</v>
      </c>
      <c r="GW92" s="4">
        <v>150176921</v>
      </c>
      <c r="GX92" s="4">
        <v>91461236</v>
      </c>
      <c r="GY92" s="4">
        <v>82262313</v>
      </c>
      <c r="GZ92" s="4">
        <v>96538313</v>
      </c>
      <c r="HA92" s="4">
        <v>142238196</v>
      </c>
      <c r="HB92" s="4">
        <v>108088777</v>
      </c>
      <c r="HC92" s="4">
        <v>346164963</v>
      </c>
      <c r="HD92" s="4">
        <v>133622416</v>
      </c>
      <c r="HE92" s="4">
        <v>243747834</v>
      </c>
      <c r="HF92" s="4">
        <v>150246443</v>
      </c>
      <c r="HG92" s="4">
        <v>244622806</v>
      </c>
      <c r="HH92" s="4">
        <v>135378770</v>
      </c>
      <c r="HI92" s="4">
        <v>143925330</v>
      </c>
      <c r="HJ92" s="4">
        <v>151121106</v>
      </c>
      <c r="HK92" s="4">
        <v>144088518</v>
      </c>
      <c r="HL92" s="4">
        <v>217670133</v>
      </c>
      <c r="HM92" s="4">
        <v>183917486</v>
      </c>
      <c r="HN92" s="4">
        <v>69994979</v>
      </c>
      <c r="HO92" s="4">
        <v>137021556</v>
      </c>
      <c r="HP92" s="4">
        <v>144040383</v>
      </c>
      <c r="HQ92" s="4">
        <v>184769669</v>
      </c>
      <c r="HR92" s="4">
        <v>223170610</v>
      </c>
      <c r="HS92" s="4">
        <v>61838832</v>
      </c>
      <c r="HT92" s="4">
        <v>149733077</v>
      </c>
      <c r="HU92" s="4">
        <v>138090469</v>
      </c>
      <c r="HV92" s="4">
        <v>138452111</v>
      </c>
      <c r="HW92" s="4">
        <v>197699280</v>
      </c>
      <c r="HX92" s="4">
        <v>221912683</v>
      </c>
      <c r="HY92" s="4">
        <v>113190496</v>
      </c>
      <c r="HZ92" s="4">
        <v>127675206</v>
      </c>
      <c r="IA92" s="4">
        <v>80220829</v>
      </c>
      <c r="IB92" s="4">
        <v>91537258</v>
      </c>
      <c r="IC92" s="4">
        <v>114140349</v>
      </c>
      <c r="ID92" s="4">
        <v>150660545</v>
      </c>
      <c r="IE92" s="4">
        <v>92354317</v>
      </c>
      <c r="IF92" s="4">
        <v>315948813</v>
      </c>
      <c r="IG92" s="4">
        <v>172485255</v>
      </c>
      <c r="IH92" s="4">
        <v>244635347</v>
      </c>
      <c r="II92" s="4">
        <v>108841739</v>
      </c>
      <c r="IJ92" s="4">
        <v>231592751</v>
      </c>
      <c r="IK92" s="4">
        <v>186949239</v>
      </c>
      <c r="IL92" s="4">
        <v>144177629</v>
      </c>
      <c r="IM92" s="4">
        <v>256248699</v>
      </c>
      <c r="IN92" s="4">
        <v>194952045</v>
      </c>
      <c r="IO92" s="4">
        <v>517714918</v>
      </c>
      <c r="IP92" s="4">
        <v>196014692</v>
      </c>
      <c r="IQ92" s="4">
        <v>194765936</v>
      </c>
      <c r="IR92" s="4">
        <v>287907972</v>
      </c>
      <c r="IS92" s="4">
        <v>339179995</v>
      </c>
      <c r="IT92" s="4">
        <v>218762811</v>
      </c>
      <c r="IU92" s="4">
        <v>348071698</v>
      </c>
      <c r="IV92" s="4">
        <v>321517605</v>
      </c>
      <c r="IW92" s="4">
        <v>146767478</v>
      </c>
      <c r="IX92" s="4">
        <v>444541205</v>
      </c>
      <c r="IY92" s="4">
        <v>176964775</v>
      </c>
      <c r="IZ92" s="4">
        <v>276445036</v>
      </c>
      <c r="JA92" s="4">
        <v>311935495</v>
      </c>
      <c r="JB92" s="4">
        <v>225568705</v>
      </c>
      <c r="JC92" s="4">
        <v>284233297</v>
      </c>
      <c r="JD92" s="4">
        <v>237350014</v>
      </c>
      <c r="JE92" s="4">
        <v>514900870</v>
      </c>
      <c r="JF92" s="4">
        <v>268676219</v>
      </c>
      <c r="JG92" s="4">
        <v>215984235</v>
      </c>
      <c r="JH92" s="4">
        <v>132244158</v>
      </c>
      <c r="JI92" s="4">
        <v>237113320</v>
      </c>
      <c r="JJ92" s="4">
        <v>956089420</v>
      </c>
      <c r="JK92" s="4">
        <v>336773475</v>
      </c>
      <c r="JL92" s="4">
        <v>293864802</v>
      </c>
      <c r="JM92" s="4">
        <v>274842163</v>
      </c>
      <c r="JN92" s="4">
        <v>273871569</v>
      </c>
      <c r="JO92" s="4">
        <v>238874387</v>
      </c>
      <c r="JP92" s="4">
        <v>231514773</v>
      </c>
      <c r="JQ92" s="4">
        <v>428468578</v>
      </c>
      <c r="JR92" s="4">
        <v>200118122</v>
      </c>
      <c r="JS92" s="4">
        <v>395967494</v>
      </c>
      <c r="JT92" s="4">
        <v>851715754</v>
      </c>
      <c r="JU92" s="4">
        <v>347975693</v>
      </c>
      <c r="JV92" s="4">
        <v>185158187</v>
      </c>
      <c r="JW92" s="4">
        <v>87454865</v>
      </c>
      <c r="JX92" s="4">
        <v>204530256</v>
      </c>
      <c r="JY92" s="4">
        <v>578994825</v>
      </c>
      <c r="JZ92" s="4">
        <v>317770462</v>
      </c>
      <c r="KA92" s="4">
        <v>420666963</v>
      </c>
      <c r="KB92" s="4">
        <v>554812187</v>
      </c>
      <c r="KC92" s="4">
        <v>534587892</v>
      </c>
      <c r="KD92" s="4">
        <v>513816488</v>
      </c>
      <c r="KE92" s="4">
        <v>530754208</v>
      </c>
      <c r="KF92" s="4">
        <v>378339580</v>
      </c>
      <c r="KG92" s="4">
        <v>444198445</v>
      </c>
      <c r="KH92" s="4">
        <v>425084879</v>
      </c>
      <c r="KI92" s="4">
        <v>471523765</v>
      </c>
      <c r="KJ92" s="4">
        <v>443361782</v>
      </c>
      <c r="KK92" s="4">
        <v>351748327</v>
      </c>
      <c r="KL92" s="4">
        <v>329471688</v>
      </c>
      <c r="KM92" s="4">
        <v>395628893</v>
      </c>
      <c r="KN92" s="4">
        <v>412475009</v>
      </c>
      <c r="KO92" s="4">
        <v>497071958</v>
      </c>
      <c r="KP92" s="4">
        <v>506182849</v>
      </c>
      <c r="KQ92" s="4">
        <v>289317547</v>
      </c>
      <c r="KR92" s="4">
        <v>618109204</v>
      </c>
      <c r="KS92" s="4">
        <v>451953972</v>
      </c>
      <c r="KT92" s="4">
        <v>405276425</v>
      </c>
      <c r="KU92" s="4">
        <v>404302644</v>
      </c>
      <c r="KV92" s="4">
        <v>381496700</v>
      </c>
      <c r="KW92" s="4">
        <v>489664576</v>
      </c>
      <c r="KX92" s="4">
        <v>609197862</v>
      </c>
      <c r="KY92" s="4">
        <v>287883447</v>
      </c>
      <c r="KZ92" s="4">
        <v>566956229</v>
      </c>
      <c r="LA92" s="4">
        <v>367750360</v>
      </c>
      <c r="LB92" s="4">
        <v>834262092</v>
      </c>
      <c r="LC92" s="4">
        <v>628709497</v>
      </c>
      <c r="LD92" s="4">
        <v>142477827</v>
      </c>
      <c r="LE92" s="4">
        <v>194170644</v>
      </c>
      <c r="LF92" s="4">
        <v>319863200</v>
      </c>
      <c r="LG92" s="4">
        <v>109387000</v>
      </c>
      <c r="LH92" s="4">
        <v>118774126</v>
      </c>
      <c r="LI92" s="4">
        <v>91871736</v>
      </c>
      <c r="LJ92" s="4">
        <v>160088670</v>
      </c>
      <c r="LK92" s="4">
        <v>124863711</v>
      </c>
      <c r="LL92" s="4">
        <v>133893217</v>
      </c>
      <c r="LM92" s="4">
        <v>145007692</v>
      </c>
      <c r="LN92" s="4">
        <v>143252300</v>
      </c>
      <c r="LO92" s="4">
        <v>53039718</v>
      </c>
      <c r="LP92" s="4">
        <v>120903677</v>
      </c>
      <c r="LQ92" s="4">
        <v>105846594</v>
      </c>
      <c r="LR92" s="4">
        <v>104530424</v>
      </c>
      <c r="LS92" s="4">
        <v>658463936</v>
      </c>
      <c r="LT92" s="4">
        <v>179845414</v>
      </c>
      <c r="LU92" s="4">
        <v>106289788</v>
      </c>
      <c r="LV92" s="4">
        <v>211354717</v>
      </c>
      <c r="LW92" s="4">
        <v>27125101</v>
      </c>
      <c r="LX92" s="4">
        <v>89373691</v>
      </c>
      <c r="LY92" s="4">
        <v>122576555</v>
      </c>
      <c r="LZ92" s="4">
        <v>116074438</v>
      </c>
      <c r="MA92" s="4">
        <v>120328336</v>
      </c>
      <c r="MB92" s="4">
        <v>121686351</v>
      </c>
      <c r="MC92" s="4">
        <v>198768251</v>
      </c>
      <c r="MD92" s="4">
        <v>76534984</v>
      </c>
      <c r="ME92" s="4">
        <v>104822014</v>
      </c>
      <c r="MF92" s="4">
        <v>359654337</v>
      </c>
      <c r="MG92" s="4">
        <v>287369389</v>
      </c>
      <c r="MH92" s="4">
        <v>332379029</v>
      </c>
      <c r="MI92" s="4">
        <v>53425130</v>
      </c>
      <c r="MJ92" s="4">
        <v>36948899</v>
      </c>
      <c r="MK92" s="4">
        <v>102012491</v>
      </c>
      <c r="ML92" s="4">
        <v>12593507</v>
      </c>
      <c r="MM92" s="4">
        <v>21617936</v>
      </c>
      <c r="MN92" s="4">
        <v>72241367</v>
      </c>
      <c r="MO92" s="4">
        <v>4189482</v>
      </c>
      <c r="MP92" s="4">
        <v>6647461</v>
      </c>
      <c r="MQ92" s="4">
        <v>44687327</v>
      </c>
      <c r="MR92" s="4">
        <v>19898793</v>
      </c>
      <c r="MS92" s="4">
        <v>10958772</v>
      </c>
      <c r="MT92" s="4">
        <v>26119777</v>
      </c>
      <c r="MU92" s="4">
        <v>19946482</v>
      </c>
      <c r="MV92" s="4">
        <v>28253474</v>
      </c>
      <c r="MW92" s="4">
        <v>364932971</v>
      </c>
      <c r="MX92" s="4">
        <v>160002805</v>
      </c>
      <c r="MY92" s="4">
        <v>115243352</v>
      </c>
      <c r="MZ92" s="4">
        <v>131533484</v>
      </c>
      <c r="NA92" s="4">
        <v>139159238</v>
      </c>
      <c r="NB92" s="4">
        <v>597572168</v>
      </c>
      <c r="NC92" s="4">
        <v>365638367</v>
      </c>
      <c r="ND92" s="4">
        <v>54941899</v>
      </c>
      <c r="NE92" s="4">
        <v>93052220</v>
      </c>
      <c r="NF92" s="4">
        <v>94095386</v>
      </c>
      <c r="NG92" s="4">
        <v>81622434</v>
      </c>
      <c r="NH92" s="4">
        <v>160297814</v>
      </c>
      <c r="NI92" s="4">
        <v>131415015</v>
      </c>
      <c r="NJ92" s="4">
        <v>49232300</v>
      </c>
      <c r="NK92" s="4">
        <v>93748017</v>
      </c>
      <c r="NL92" s="4">
        <v>154243949</v>
      </c>
      <c r="NM92" s="4">
        <v>212812682</v>
      </c>
      <c r="NN92" s="4">
        <v>125648677</v>
      </c>
      <c r="NO92" s="4">
        <v>138566951</v>
      </c>
      <c r="NP92" s="4">
        <v>140915511</v>
      </c>
      <c r="NQ92" s="4">
        <v>368878732</v>
      </c>
      <c r="NR92" s="4">
        <v>211513758</v>
      </c>
      <c r="NS92" s="4">
        <v>160628118</v>
      </c>
      <c r="NT92" s="4">
        <v>57772318</v>
      </c>
      <c r="NU92" s="4">
        <v>85495758</v>
      </c>
      <c r="NV92" s="4">
        <v>99367131</v>
      </c>
      <c r="NW92" s="4">
        <v>159781097</v>
      </c>
      <c r="NX92" s="4">
        <v>100680119</v>
      </c>
      <c r="NY92" s="4">
        <v>51737251</v>
      </c>
      <c r="NZ92" s="4">
        <v>76617412933</v>
      </c>
    </row>
    <row r="93" spans="1:390" x14ac:dyDescent="0.35">
      <c r="A93" t="s">
        <v>154</v>
      </c>
      <c r="B93" s="4">
        <v>79405008</v>
      </c>
      <c r="C93" s="4">
        <v>120284676</v>
      </c>
      <c r="D93" s="4">
        <v>117650762</v>
      </c>
      <c r="E93" s="4">
        <v>195871341</v>
      </c>
      <c r="F93" s="4">
        <v>108717227</v>
      </c>
      <c r="G93" s="4">
        <v>134744043</v>
      </c>
      <c r="H93" s="4">
        <v>259665734</v>
      </c>
      <c r="I93" s="4">
        <v>123262870</v>
      </c>
      <c r="J93" s="4">
        <v>112441290</v>
      </c>
      <c r="K93" s="4">
        <v>227128399</v>
      </c>
      <c r="L93" s="4">
        <v>341283856</v>
      </c>
      <c r="M93" s="4">
        <v>141927885</v>
      </c>
      <c r="N93" s="4">
        <v>163693806</v>
      </c>
      <c r="O93" s="4">
        <v>223497843</v>
      </c>
      <c r="P93" s="4">
        <v>253471994</v>
      </c>
      <c r="Q93" s="4">
        <v>304089177</v>
      </c>
      <c r="R93" s="4">
        <v>44168940</v>
      </c>
      <c r="S93" s="4">
        <v>260641977</v>
      </c>
      <c r="T93" s="4">
        <v>176080084</v>
      </c>
      <c r="U93" s="4">
        <v>179380865</v>
      </c>
      <c r="V93" s="4">
        <v>218896738</v>
      </c>
      <c r="W93" s="4">
        <v>221015037</v>
      </c>
      <c r="X93" s="4">
        <v>555808382</v>
      </c>
      <c r="Y93" s="4">
        <v>241390613</v>
      </c>
      <c r="Z93" s="4">
        <v>363231720</v>
      </c>
      <c r="AA93" s="4">
        <v>245328560</v>
      </c>
      <c r="AB93" s="4">
        <v>105769394</v>
      </c>
      <c r="AC93" s="4">
        <v>292334023</v>
      </c>
      <c r="AD93" s="4">
        <v>224265605</v>
      </c>
      <c r="AE93" s="4">
        <v>213051312</v>
      </c>
      <c r="AF93" s="4">
        <v>208977882</v>
      </c>
      <c r="AG93" s="4">
        <v>208657876</v>
      </c>
      <c r="AH93" s="4">
        <v>304582462</v>
      </c>
      <c r="AI93" s="4">
        <v>195048428</v>
      </c>
      <c r="AJ93" s="4">
        <v>252824767</v>
      </c>
      <c r="AK93" s="4">
        <v>254759310</v>
      </c>
      <c r="AL93" s="4">
        <v>183708361</v>
      </c>
      <c r="AM93" s="4">
        <v>297480321</v>
      </c>
      <c r="AN93" s="4">
        <v>322543869</v>
      </c>
      <c r="AO93" s="4">
        <v>377766318</v>
      </c>
      <c r="AP93" s="4">
        <v>339055385</v>
      </c>
      <c r="AQ93" s="4">
        <v>200888651</v>
      </c>
      <c r="AR93" s="4">
        <v>252648870</v>
      </c>
      <c r="AS93" s="4">
        <v>106329700</v>
      </c>
      <c r="AT93" s="4">
        <v>462292805</v>
      </c>
      <c r="AU93" s="4">
        <v>521675457</v>
      </c>
      <c r="AV93" s="4">
        <v>405529581</v>
      </c>
      <c r="AW93" s="4">
        <v>300344402</v>
      </c>
      <c r="AX93" s="4">
        <v>459470600</v>
      </c>
      <c r="AY93" s="4">
        <v>2111598</v>
      </c>
      <c r="AZ93" s="4">
        <v>591148982</v>
      </c>
      <c r="BA93" s="4">
        <v>226852070</v>
      </c>
      <c r="BB93" s="4">
        <v>386627347</v>
      </c>
      <c r="BC93" s="4">
        <v>304297502</v>
      </c>
      <c r="BD93" s="4">
        <v>399474637</v>
      </c>
      <c r="BE93" s="4">
        <v>336899300</v>
      </c>
      <c r="BF93" s="4">
        <v>878444738</v>
      </c>
      <c r="BG93" s="4">
        <v>219295227</v>
      </c>
      <c r="BH93" s="4">
        <v>115529230</v>
      </c>
      <c r="BI93" s="4">
        <v>98178715</v>
      </c>
      <c r="BJ93" s="4">
        <v>229914575</v>
      </c>
      <c r="BK93" s="4">
        <v>254849259</v>
      </c>
      <c r="BL93" s="4">
        <v>93564607</v>
      </c>
      <c r="BM93" s="4">
        <v>72060310</v>
      </c>
      <c r="BN93" s="4">
        <v>106247876</v>
      </c>
      <c r="BO93" s="4">
        <v>78373580</v>
      </c>
      <c r="BP93" s="4">
        <v>48784229</v>
      </c>
      <c r="BQ93" s="4">
        <v>97080518</v>
      </c>
      <c r="BR93" s="4">
        <v>132708172</v>
      </c>
      <c r="BS93" s="4">
        <v>76207724</v>
      </c>
      <c r="BT93" s="4">
        <v>96979879</v>
      </c>
      <c r="BU93" s="4">
        <v>74593112</v>
      </c>
      <c r="BV93" s="4">
        <v>116499770</v>
      </c>
      <c r="BW93" s="4">
        <v>97212232</v>
      </c>
      <c r="BX93" s="4">
        <v>98558021</v>
      </c>
      <c r="BY93" s="4">
        <v>129516402</v>
      </c>
      <c r="BZ93" s="4">
        <v>130234904</v>
      </c>
      <c r="CA93" s="4">
        <v>124955647</v>
      </c>
      <c r="CB93" s="4">
        <v>77455719</v>
      </c>
      <c r="CC93" s="4">
        <v>82103232</v>
      </c>
      <c r="CD93" s="4">
        <v>76625960</v>
      </c>
      <c r="CE93" s="4">
        <v>121064570</v>
      </c>
      <c r="CF93" s="4">
        <v>47567618</v>
      </c>
      <c r="CG93" s="4">
        <v>46130536</v>
      </c>
      <c r="CH93" s="4">
        <v>86462033</v>
      </c>
      <c r="CI93" s="4">
        <v>75686344</v>
      </c>
      <c r="CJ93" s="4">
        <v>98571030</v>
      </c>
      <c r="CK93" s="4">
        <v>77668088</v>
      </c>
      <c r="CL93" s="4">
        <v>176822473</v>
      </c>
      <c r="CM93" s="4">
        <v>232334490</v>
      </c>
      <c r="CN93" s="4">
        <v>180628232</v>
      </c>
      <c r="CO93" s="4">
        <v>132847415</v>
      </c>
      <c r="CP93" s="4">
        <v>98213455</v>
      </c>
      <c r="CQ93" s="4">
        <v>257228509</v>
      </c>
      <c r="CR93" s="4">
        <v>222611877</v>
      </c>
      <c r="CS93" s="4">
        <v>200576139</v>
      </c>
      <c r="CT93" s="4">
        <v>104599916</v>
      </c>
      <c r="CU93" s="4">
        <v>75823259</v>
      </c>
      <c r="CV93" s="4">
        <v>107198242</v>
      </c>
      <c r="CW93" s="4">
        <v>116170426</v>
      </c>
      <c r="CX93" s="4">
        <v>137975339</v>
      </c>
      <c r="CY93" s="4">
        <v>137834936</v>
      </c>
      <c r="CZ93" s="4">
        <v>114263966</v>
      </c>
      <c r="DA93" s="4">
        <v>79649419</v>
      </c>
      <c r="DB93" s="4">
        <v>136691763</v>
      </c>
      <c r="DC93" s="4">
        <v>138251720</v>
      </c>
      <c r="DD93" s="4">
        <v>103466277</v>
      </c>
      <c r="DE93" s="4">
        <v>273616948</v>
      </c>
      <c r="DF93" s="4">
        <v>168302894</v>
      </c>
      <c r="DG93" s="4">
        <v>169616282</v>
      </c>
      <c r="DH93" s="4">
        <v>136314609</v>
      </c>
      <c r="DI93" s="4">
        <v>80261818</v>
      </c>
      <c r="DJ93" s="4">
        <v>171935047</v>
      </c>
      <c r="DK93" s="4">
        <v>121140704</v>
      </c>
      <c r="DL93" s="4">
        <v>186807947</v>
      </c>
      <c r="DM93" s="4">
        <v>130727406</v>
      </c>
      <c r="DN93" s="4">
        <v>174305622</v>
      </c>
      <c r="DO93" s="4">
        <v>190332373</v>
      </c>
      <c r="DP93" s="4">
        <v>122966439</v>
      </c>
      <c r="DQ93" s="4">
        <v>231939681</v>
      </c>
      <c r="DR93" s="4">
        <v>161556746</v>
      </c>
      <c r="DS93" s="4">
        <v>203356441</v>
      </c>
      <c r="DT93" s="4">
        <v>156668455</v>
      </c>
      <c r="DU93" s="4">
        <v>144348170</v>
      </c>
      <c r="DV93" s="4">
        <v>152278098</v>
      </c>
      <c r="DW93" s="4">
        <v>149259357</v>
      </c>
      <c r="DX93" s="4">
        <v>155056237</v>
      </c>
      <c r="DY93" s="4">
        <v>105232396</v>
      </c>
      <c r="DZ93" s="4">
        <v>119908681</v>
      </c>
      <c r="EA93" s="4">
        <v>216845318</v>
      </c>
      <c r="EB93" s="4">
        <v>206066185</v>
      </c>
      <c r="EC93" s="4">
        <v>105290352</v>
      </c>
      <c r="ED93" s="4">
        <v>155793708</v>
      </c>
      <c r="EE93" s="4">
        <v>117999321</v>
      </c>
      <c r="EF93" s="4">
        <v>187704101</v>
      </c>
      <c r="EG93" s="4">
        <v>173623201</v>
      </c>
      <c r="EH93" s="4">
        <v>77196406</v>
      </c>
      <c r="EI93" s="4">
        <v>130702414</v>
      </c>
      <c r="EJ93" s="4">
        <v>83178892</v>
      </c>
      <c r="EK93" s="4">
        <v>69458548</v>
      </c>
      <c r="EL93" s="4">
        <v>130450035</v>
      </c>
      <c r="EM93" s="4">
        <v>75580409</v>
      </c>
      <c r="EN93" s="4">
        <v>141373958</v>
      </c>
      <c r="EO93" s="4">
        <v>72221713</v>
      </c>
      <c r="EP93" s="4">
        <v>70843385</v>
      </c>
      <c r="EQ93" s="4">
        <v>121740915</v>
      </c>
      <c r="ER93" s="4">
        <v>119918650</v>
      </c>
      <c r="ES93" s="4">
        <v>97066458</v>
      </c>
      <c r="ET93" s="4">
        <v>114115477</v>
      </c>
      <c r="EU93" s="4">
        <v>191598126</v>
      </c>
      <c r="EV93" s="4">
        <v>120196043</v>
      </c>
      <c r="EW93" s="4">
        <v>126840058</v>
      </c>
      <c r="EX93" s="4">
        <v>56375717</v>
      </c>
      <c r="EY93" s="4">
        <v>122766257</v>
      </c>
      <c r="EZ93" s="4">
        <v>58309081</v>
      </c>
      <c r="FA93" s="4">
        <v>71951893</v>
      </c>
      <c r="FB93" s="4">
        <v>101740848</v>
      </c>
      <c r="FC93" s="4">
        <v>89537544</v>
      </c>
      <c r="FD93" s="4">
        <v>123762439</v>
      </c>
      <c r="FE93" s="4">
        <v>92275208</v>
      </c>
      <c r="FF93" s="4">
        <v>159602819</v>
      </c>
      <c r="FG93" s="4">
        <v>90037773</v>
      </c>
      <c r="FH93" s="4">
        <v>129645735</v>
      </c>
      <c r="FI93" s="4">
        <v>132088499</v>
      </c>
      <c r="FJ93" s="4">
        <v>82254893</v>
      </c>
      <c r="FK93" s="4">
        <v>136601611</v>
      </c>
      <c r="FL93" s="4">
        <v>74179922</v>
      </c>
      <c r="FM93" s="4">
        <v>133175560</v>
      </c>
      <c r="FN93" s="4">
        <v>152756366</v>
      </c>
      <c r="FO93" s="4">
        <v>84720191</v>
      </c>
      <c r="FP93" s="4">
        <v>113406654</v>
      </c>
      <c r="FQ93" s="4">
        <v>111782446</v>
      </c>
      <c r="FR93" s="4">
        <v>117827837</v>
      </c>
      <c r="FS93" s="4">
        <v>267808876</v>
      </c>
      <c r="FT93" s="4">
        <v>138847020</v>
      </c>
      <c r="FU93" s="4">
        <v>89277089</v>
      </c>
      <c r="FV93" s="4">
        <v>56214969</v>
      </c>
      <c r="FW93" s="4">
        <v>94616225</v>
      </c>
      <c r="FX93" s="4">
        <v>202753910</v>
      </c>
      <c r="FY93" s="4">
        <v>49092060</v>
      </c>
      <c r="FZ93" s="4">
        <v>50960733</v>
      </c>
      <c r="GA93" s="4">
        <v>85919931</v>
      </c>
      <c r="GB93" s="4">
        <v>110142764</v>
      </c>
      <c r="GC93" s="4">
        <v>118592541</v>
      </c>
      <c r="GD93" s="4">
        <v>115548412</v>
      </c>
      <c r="GE93" s="4">
        <v>118599394</v>
      </c>
      <c r="GF93" s="4">
        <v>120652345</v>
      </c>
      <c r="GG93" s="4">
        <v>102505634</v>
      </c>
      <c r="GH93" s="4">
        <v>126190809</v>
      </c>
      <c r="GI93" s="4">
        <v>159185295</v>
      </c>
      <c r="GJ93" s="4">
        <v>217340938</v>
      </c>
      <c r="GK93" s="4">
        <v>207144490</v>
      </c>
      <c r="GL93" s="4">
        <v>236789351</v>
      </c>
      <c r="GM93" s="4">
        <v>207792218</v>
      </c>
      <c r="GN93" s="4">
        <v>150426755</v>
      </c>
      <c r="GO93" s="4">
        <v>111165314</v>
      </c>
      <c r="GP93" s="4">
        <v>120963110</v>
      </c>
      <c r="GQ93" s="4">
        <v>163807595</v>
      </c>
      <c r="GR93" s="4">
        <v>98130027</v>
      </c>
      <c r="GS93" s="4">
        <v>133259523</v>
      </c>
      <c r="GT93" s="4">
        <v>124179341</v>
      </c>
      <c r="GU93" s="4">
        <v>119784947</v>
      </c>
      <c r="GV93" s="4">
        <v>117888857</v>
      </c>
      <c r="GW93" s="4">
        <v>153156444</v>
      </c>
      <c r="GX93" s="4">
        <v>92213326</v>
      </c>
      <c r="GY93" s="4">
        <v>83664465</v>
      </c>
      <c r="GZ93" s="4">
        <v>96428351</v>
      </c>
      <c r="HA93" s="4">
        <v>142540777</v>
      </c>
      <c r="HB93" s="4">
        <v>108832145</v>
      </c>
      <c r="HC93" s="4">
        <v>336678322</v>
      </c>
      <c r="HD93" s="4">
        <v>135407731</v>
      </c>
      <c r="HE93" s="4">
        <v>241649261</v>
      </c>
      <c r="HF93" s="4">
        <v>142639443</v>
      </c>
      <c r="HG93" s="4">
        <v>242524603</v>
      </c>
      <c r="HH93" s="4">
        <v>137405860</v>
      </c>
      <c r="HI93" s="4">
        <v>146310548</v>
      </c>
      <c r="HJ93" s="4">
        <v>151439962</v>
      </c>
      <c r="HK93" s="4">
        <v>139568289</v>
      </c>
      <c r="HL93" s="4">
        <v>222705244</v>
      </c>
      <c r="HM93" s="4">
        <v>185283196</v>
      </c>
      <c r="HN93" s="4">
        <v>71152018</v>
      </c>
      <c r="HO93" s="4">
        <v>136415875</v>
      </c>
      <c r="HP93" s="4">
        <v>142647422</v>
      </c>
      <c r="HQ93" s="4">
        <v>175832902</v>
      </c>
      <c r="HR93" s="4">
        <v>210222013</v>
      </c>
      <c r="HS93" s="4">
        <v>62152336</v>
      </c>
      <c r="HT93" s="4">
        <v>151172743</v>
      </c>
      <c r="HU93" s="4">
        <v>139126418</v>
      </c>
      <c r="HV93" s="4">
        <v>139664671</v>
      </c>
      <c r="HW93" s="4">
        <v>198749038</v>
      </c>
      <c r="HX93" s="4">
        <v>219712762</v>
      </c>
      <c r="HY93" s="4">
        <v>114797708</v>
      </c>
      <c r="HZ93" s="4">
        <v>125599288</v>
      </c>
      <c r="IA93" s="4">
        <v>78398402</v>
      </c>
      <c r="IB93" s="4">
        <v>90174648</v>
      </c>
      <c r="IC93" s="4">
        <v>111619820</v>
      </c>
      <c r="ID93" s="4">
        <v>151190287</v>
      </c>
      <c r="IE93" s="4">
        <v>92803522</v>
      </c>
      <c r="IF93" s="4">
        <v>307057807</v>
      </c>
      <c r="IG93" s="4">
        <v>172974780</v>
      </c>
      <c r="IH93" s="4">
        <v>240983774</v>
      </c>
      <c r="II93" s="4">
        <v>109002996</v>
      </c>
      <c r="IJ93" s="4">
        <v>231429360</v>
      </c>
      <c r="IK93" s="4">
        <v>189699749</v>
      </c>
      <c r="IL93" s="4">
        <v>146104160</v>
      </c>
      <c r="IM93" s="4">
        <v>261390898</v>
      </c>
      <c r="IN93" s="4">
        <v>199021231</v>
      </c>
      <c r="IO93" s="4">
        <v>523164871</v>
      </c>
      <c r="IP93" s="4">
        <v>199290991</v>
      </c>
      <c r="IQ93" s="4">
        <v>196478636</v>
      </c>
      <c r="IR93" s="4">
        <v>288569661</v>
      </c>
      <c r="IS93" s="4">
        <v>346826032</v>
      </c>
      <c r="IT93" s="4">
        <v>221590835</v>
      </c>
      <c r="IU93" s="4">
        <v>338859625</v>
      </c>
      <c r="IV93" s="4">
        <v>324692827</v>
      </c>
      <c r="IW93" s="4">
        <v>146931017</v>
      </c>
      <c r="IX93" s="4">
        <v>445658743</v>
      </c>
      <c r="IY93" s="4">
        <v>178778839</v>
      </c>
      <c r="IZ93" s="4">
        <v>274629344</v>
      </c>
      <c r="JA93" s="4">
        <v>313315197</v>
      </c>
      <c r="JB93" s="4">
        <v>225106966</v>
      </c>
      <c r="JC93" s="4">
        <v>284596621</v>
      </c>
      <c r="JD93" s="4">
        <v>239700127</v>
      </c>
      <c r="JE93" s="4">
        <v>514744592</v>
      </c>
      <c r="JF93" s="4">
        <v>272043350</v>
      </c>
      <c r="JG93" s="4">
        <v>217461782</v>
      </c>
      <c r="JH93" s="4">
        <v>133651460</v>
      </c>
      <c r="JI93" s="4">
        <v>240371741</v>
      </c>
      <c r="JJ93" s="4">
        <v>966720532</v>
      </c>
      <c r="JK93" s="4">
        <v>334788154</v>
      </c>
      <c r="JL93" s="4">
        <v>296985879</v>
      </c>
      <c r="JM93" s="4">
        <v>278103178</v>
      </c>
      <c r="JN93" s="4">
        <v>275266977</v>
      </c>
      <c r="JO93" s="4">
        <v>242902473</v>
      </c>
      <c r="JP93" s="4">
        <v>236955712</v>
      </c>
      <c r="JQ93" s="4">
        <v>433690107</v>
      </c>
      <c r="JR93" s="4">
        <v>198960888</v>
      </c>
      <c r="JS93" s="4">
        <v>397715168</v>
      </c>
      <c r="JT93" s="4">
        <v>857373646</v>
      </c>
      <c r="JU93" s="4">
        <v>350046447</v>
      </c>
      <c r="JV93" s="4">
        <v>186141041</v>
      </c>
      <c r="JW93" s="4">
        <v>89205793</v>
      </c>
      <c r="JX93" s="4">
        <v>206659054</v>
      </c>
      <c r="JY93" s="4">
        <v>579965787</v>
      </c>
      <c r="JZ93" s="4">
        <v>319800912</v>
      </c>
      <c r="KA93" s="4">
        <v>423737670</v>
      </c>
      <c r="KB93" s="4">
        <v>554430963</v>
      </c>
      <c r="KC93" s="4">
        <v>529346252</v>
      </c>
      <c r="KD93" s="4">
        <v>517511347</v>
      </c>
      <c r="KE93" s="4">
        <v>538074470</v>
      </c>
      <c r="KF93" s="4">
        <v>381222746</v>
      </c>
      <c r="KG93" s="4">
        <v>442342595</v>
      </c>
      <c r="KH93" s="4">
        <v>429814216</v>
      </c>
      <c r="KI93" s="4">
        <v>462516218</v>
      </c>
      <c r="KJ93" s="4">
        <v>448365838</v>
      </c>
      <c r="KK93" s="4">
        <v>348665089</v>
      </c>
      <c r="KL93" s="4">
        <v>331561154</v>
      </c>
      <c r="KM93" s="4">
        <v>400701862</v>
      </c>
      <c r="KN93" s="4">
        <v>412428900</v>
      </c>
      <c r="KO93" s="4">
        <v>513468908</v>
      </c>
      <c r="KP93" s="4">
        <v>521957080</v>
      </c>
      <c r="KQ93" s="4">
        <v>288516373</v>
      </c>
      <c r="KR93" s="4">
        <v>627445437</v>
      </c>
      <c r="KS93" s="4">
        <v>455168712</v>
      </c>
      <c r="KT93" s="4">
        <v>395995837</v>
      </c>
      <c r="KU93" s="4">
        <v>410680785</v>
      </c>
      <c r="KV93" s="4">
        <v>386843569</v>
      </c>
      <c r="KW93" s="4">
        <v>486719752</v>
      </c>
      <c r="KX93" s="4">
        <v>610788911</v>
      </c>
      <c r="KY93" s="4">
        <v>292233208</v>
      </c>
      <c r="KZ93" s="4">
        <v>581195453</v>
      </c>
      <c r="LA93" s="4">
        <v>372279983</v>
      </c>
      <c r="LB93" s="4">
        <v>847916967</v>
      </c>
      <c r="LC93" s="4">
        <v>619781570</v>
      </c>
      <c r="LD93" s="4">
        <v>145108546</v>
      </c>
      <c r="LE93" s="4">
        <v>200944884</v>
      </c>
      <c r="LF93" s="4">
        <v>327893015</v>
      </c>
      <c r="LG93" s="4">
        <v>109963474</v>
      </c>
      <c r="LH93" s="4">
        <v>120729232</v>
      </c>
      <c r="LI93" s="4">
        <v>92375527</v>
      </c>
      <c r="LJ93" s="4">
        <v>163117644</v>
      </c>
      <c r="LK93" s="4">
        <v>125957202</v>
      </c>
      <c r="LL93" s="4">
        <v>137785115</v>
      </c>
      <c r="LM93" s="4">
        <v>147909813</v>
      </c>
      <c r="LN93" s="4">
        <v>145487364</v>
      </c>
      <c r="LO93" s="4">
        <v>53269928</v>
      </c>
      <c r="LP93" s="4">
        <v>119989765</v>
      </c>
      <c r="LQ93" s="4">
        <v>105608929</v>
      </c>
      <c r="LR93" s="4">
        <v>105662295</v>
      </c>
      <c r="LS93" s="4">
        <v>650673884</v>
      </c>
      <c r="LT93" s="4">
        <v>177866531</v>
      </c>
      <c r="LU93" s="4">
        <v>104656192</v>
      </c>
      <c r="LV93" s="4">
        <v>211068256</v>
      </c>
      <c r="LW93" s="4">
        <v>27082735</v>
      </c>
      <c r="LX93" s="4">
        <v>90812632</v>
      </c>
      <c r="LY93" s="4">
        <v>123745366</v>
      </c>
      <c r="LZ93" s="4">
        <v>116955011</v>
      </c>
      <c r="MA93" s="4">
        <v>121488921</v>
      </c>
      <c r="MB93" s="4">
        <v>122973147</v>
      </c>
      <c r="MC93" s="4">
        <v>200863700</v>
      </c>
      <c r="MD93" s="4">
        <v>76768076</v>
      </c>
      <c r="ME93" s="4">
        <v>105954171</v>
      </c>
      <c r="MF93" s="4">
        <v>362830878</v>
      </c>
      <c r="MG93" s="4">
        <v>291070972</v>
      </c>
      <c r="MH93" s="4">
        <v>338220782</v>
      </c>
      <c r="MI93" s="4">
        <v>53358810</v>
      </c>
      <c r="MJ93" s="4">
        <v>36728579</v>
      </c>
      <c r="MK93" s="4">
        <v>102693160</v>
      </c>
      <c r="ML93" s="4">
        <v>12846795</v>
      </c>
      <c r="MM93" s="4">
        <v>21604485</v>
      </c>
      <c r="MN93" s="4">
        <v>72920921</v>
      </c>
      <c r="MO93" s="4">
        <v>4255168</v>
      </c>
      <c r="MP93" s="4">
        <v>7026149</v>
      </c>
      <c r="MQ93" s="4">
        <v>45049865</v>
      </c>
      <c r="MR93" s="4">
        <v>20591691</v>
      </c>
      <c r="MS93" s="4">
        <v>11085638</v>
      </c>
      <c r="MT93" s="4">
        <v>26135140</v>
      </c>
      <c r="MU93" s="4">
        <v>19931590</v>
      </c>
      <c r="MV93" s="4">
        <v>28544881</v>
      </c>
      <c r="MW93" s="4">
        <v>364889931</v>
      </c>
      <c r="MX93" s="4">
        <v>159543449</v>
      </c>
      <c r="MY93" s="4">
        <v>115967775</v>
      </c>
      <c r="MZ93" s="4">
        <v>131873433</v>
      </c>
      <c r="NA93" s="4">
        <v>138518341</v>
      </c>
      <c r="NB93" s="4">
        <v>602041170</v>
      </c>
      <c r="NC93" s="4">
        <v>367901663</v>
      </c>
      <c r="ND93" s="4">
        <v>54967334</v>
      </c>
      <c r="NE93" s="4">
        <v>94634444</v>
      </c>
      <c r="NF93" s="4">
        <v>95154365</v>
      </c>
      <c r="NG93" s="4">
        <v>82594579</v>
      </c>
      <c r="NH93" s="4">
        <v>163317640</v>
      </c>
      <c r="NI93" s="4">
        <v>131352141</v>
      </c>
      <c r="NJ93" s="4">
        <v>49610259</v>
      </c>
      <c r="NK93" s="4">
        <v>94226163</v>
      </c>
      <c r="NL93" s="4">
        <v>156105248</v>
      </c>
      <c r="NM93" s="4">
        <v>217391371</v>
      </c>
      <c r="NN93" s="4">
        <v>125701986</v>
      </c>
      <c r="NO93" s="4">
        <v>140397685</v>
      </c>
      <c r="NP93" s="4">
        <v>142513200</v>
      </c>
      <c r="NQ93" s="4">
        <v>378383641</v>
      </c>
      <c r="NR93" s="4">
        <v>213680267</v>
      </c>
      <c r="NS93" s="4">
        <v>162856500</v>
      </c>
      <c r="NT93" s="4">
        <v>60025278</v>
      </c>
      <c r="NU93" s="4">
        <v>87153231</v>
      </c>
      <c r="NV93" s="4">
        <v>103545104</v>
      </c>
      <c r="NW93" s="4">
        <v>162751562</v>
      </c>
      <c r="NX93" s="4">
        <v>102344263</v>
      </c>
      <c r="NY93" s="4">
        <v>52635201</v>
      </c>
      <c r="NZ93" s="4">
        <v>77001608696</v>
      </c>
    </row>
    <row r="94" spans="1:390" x14ac:dyDescent="0.35">
      <c r="A94" t="s">
        <v>155</v>
      </c>
      <c r="B94" s="4">
        <v>79075917</v>
      </c>
      <c r="C94" s="4">
        <v>119037314</v>
      </c>
      <c r="D94" s="4">
        <v>117701026</v>
      </c>
      <c r="E94" s="4">
        <v>194237405</v>
      </c>
      <c r="F94" s="4">
        <v>107274437</v>
      </c>
      <c r="G94" s="4">
        <v>135250230</v>
      </c>
      <c r="H94" s="4">
        <v>256952176</v>
      </c>
      <c r="I94" s="4">
        <v>124345854</v>
      </c>
      <c r="J94" s="4">
        <v>112898013</v>
      </c>
      <c r="K94" s="4">
        <v>225658127</v>
      </c>
      <c r="L94" s="4">
        <v>341616031</v>
      </c>
      <c r="M94" s="4">
        <v>143014324</v>
      </c>
      <c r="N94" s="4">
        <v>162969728</v>
      </c>
      <c r="O94" s="4">
        <v>222127031</v>
      </c>
      <c r="P94" s="4">
        <v>251450292</v>
      </c>
      <c r="Q94" s="4">
        <v>306241401</v>
      </c>
      <c r="R94" s="4">
        <v>44700641</v>
      </c>
      <c r="S94" s="4">
        <v>259617212</v>
      </c>
      <c r="T94" s="4">
        <v>176289449</v>
      </c>
      <c r="U94" s="4">
        <v>179144167</v>
      </c>
      <c r="V94" s="4">
        <v>219447909</v>
      </c>
      <c r="W94" s="4">
        <v>218794630</v>
      </c>
      <c r="X94" s="4">
        <v>547966727</v>
      </c>
      <c r="Y94" s="4">
        <v>236279630</v>
      </c>
      <c r="Z94" s="4">
        <v>352441044</v>
      </c>
      <c r="AA94" s="4">
        <v>244035068</v>
      </c>
      <c r="AB94" s="4">
        <v>106468740</v>
      </c>
      <c r="AC94" s="4">
        <v>289649505</v>
      </c>
      <c r="AD94" s="4">
        <v>224088035</v>
      </c>
      <c r="AE94" s="4">
        <v>211659322</v>
      </c>
      <c r="AF94" s="4">
        <v>205974755</v>
      </c>
      <c r="AG94" s="4">
        <v>207849716</v>
      </c>
      <c r="AH94" s="4">
        <v>304018486</v>
      </c>
      <c r="AI94" s="4">
        <v>193917735</v>
      </c>
      <c r="AJ94" s="4">
        <v>246744846</v>
      </c>
      <c r="AK94" s="4">
        <v>255749578</v>
      </c>
      <c r="AL94" s="4">
        <v>183869244</v>
      </c>
      <c r="AM94" s="4">
        <v>297147176</v>
      </c>
      <c r="AN94" s="4">
        <v>320661302</v>
      </c>
      <c r="AO94" s="4">
        <v>375081406</v>
      </c>
      <c r="AP94" s="4">
        <v>341124603</v>
      </c>
      <c r="AQ94" s="4">
        <v>201936929</v>
      </c>
      <c r="AR94" s="4">
        <v>252187532</v>
      </c>
      <c r="AS94" s="4">
        <v>107234402</v>
      </c>
      <c r="AT94" s="4">
        <v>458991699</v>
      </c>
      <c r="AU94" s="4">
        <v>510928398</v>
      </c>
      <c r="AV94" s="4">
        <v>406794439</v>
      </c>
      <c r="AW94" s="4">
        <v>297670843</v>
      </c>
      <c r="AX94" s="4">
        <v>457405894</v>
      </c>
      <c r="AY94" s="4">
        <v>2084442</v>
      </c>
      <c r="AZ94" s="4">
        <v>583107783</v>
      </c>
      <c r="BA94" s="4">
        <v>223515921</v>
      </c>
      <c r="BB94" s="4">
        <v>380013485</v>
      </c>
      <c r="BC94" s="4">
        <v>301876896</v>
      </c>
      <c r="BD94" s="4">
        <v>401785300</v>
      </c>
      <c r="BE94" s="4">
        <v>337897749</v>
      </c>
      <c r="BF94" s="4">
        <v>872910621</v>
      </c>
      <c r="BG94" s="4">
        <v>220768967</v>
      </c>
      <c r="BH94" s="4">
        <v>115443266</v>
      </c>
      <c r="BI94" s="4">
        <v>98059699</v>
      </c>
      <c r="BJ94" s="4">
        <v>226214474</v>
      </c>
      <c r="BK94" s="4">
        <v>256714665</v>
      </c>
      <c r="BL94" s="4">
        <v>92748309</v>
      </c>
      <c r="BM94" s="4">
        <v>72995661</v>
      </c>
      <c r="BN94" s="4">
        <v>105351363</v>
      </c>
      <c r="BO94" s="4">
        <v>77701852</v>
      </c>
      <c r="BP94" s="4">
        <v>48344142</v>
      </c>
      <c r="BQ94" s="4">
        <v>96998467</v>
      </c>
      <c r="BR94" s="4">
        <v>131936505</v>
      </c>
      <c r="BS94" s="4">
        <v>76130043</v>
      </c>
      <c r="BT94" s="4">
        <v>97178153</v>
      </c>
      <c r="BU94" s="4">
        <v>74039411</v>
      </c>
      <c r="BV94" s="4">
        <v>115580048</v>
      </c>
      <c r="BW94" s="4">
        <v>96249791</v>
      </c>
      <c r="BX94" s="4">
        <v>97938935</v>
      </c>
      <c r="BY94" s="4">
        <v>128633837</v>
      </c>
      <c r="BZ94" s="4">
        <v>130091503</v>
      </c>
      <c r="CA94" s="4">
        <v>124117772</v>
      </c>
      <c r="CB94" s="4">
        <v>76342892</v>
      </c>
      <c r="CC94" s="4">
        <v>81939907</v>
      </c>
      <c r="CD94" s="4">
        <v>77369497</v>
      </c>
      <c r="CE94" s="4">
        <v>120411366</v>
      </c>
      <c r="CF94" s="4">
        <v>47472415</v>
      </c>
      <c r="CG94" s="4">
        <v>46048645</v>
      </c>
      <c r="CH94" s="4">
        <v>85984729</v>
      </c>
      <c r="CI94" s="4">
        <v>75712232</v>
      </c>
      <c r="CJ94" s="4">
        <v>100365028</v>
      </c>
      <c r="CK94" s="4">
        <v>77775403</v>
      </c>
      <c r="CL94" s="4">
        <v>178950658</v>
      </c>
      <c r="CM94" s="4">
        <v>230709764</v>
      </c>
      <c r="CN94" s="4">
        <v>179785761</v>
      </c>
      <c r="CO94" s="4">
        <v>131302896</v>
      </c>
      <c r="CP94" s="4">
        <v>97388211</v>
      </c>
      <c r="CQ94" s="4">
        <v>256375002</v>
      </c>
      <c r="CR94" s="4">
        <v>222334057</v>
      </c>
      <c r="CS94" s="4">
        <v>201118552</v>
      </c>
      <c r="CT94" s="4">
        <v>103673436</v>
      </c>
      <c r="CU94" s="4">
        <v>74068436</v>
      </c>
      <c r="CV94" s="4">
        <v>104465562</v>
      </c>
      <c r="CW94" s="4">
        <v>116196227</v>
      </c>
      <c r="CX94" s="4">
        <v>138753804</v>
      </c>
      <c r="CY94" s="4">
        <v>138755799</v>
      </c>
      <c r="CZ94" s="4">
        <v>111894008</v>
      </c>
      <c r="DA94" s="4">
        <v>78935817</v>
      </c>
      <c r="DB94" s="4">
        <v>136550668</v>
      </c>
      <c r="DC94" s="4">
        <v>134114712</v>
      </c>
      <c r="DD94" s="4">
        <v>103827130</v>
      </c>
      <c r="DE94" s="4">
        <v>276395404</v>
      </c>
      <c r="DF94" s="4">
        <v>168028054</v>
      </c>
      <c r="DG94" s="4">
        <v>168279696</v>
      </c>
      <c r="DH94" s="4">
        <v>136370794</v>
      </c>
      <c r="DI94" s="4">
        <v>80534993</v>
      </c>
      <c r="DJ94" s="4">
        <v>169893918</v>
      </c>
      <c r="DK94" s="4">
        <v>121087202</v>
      </c>
      <c r="DL94" s="4">
        <v>185844370</v>
      </c>
      <c r="DM94" s="4">
        <v>130775726</v>
      </c>
      <c r="DN94" s="4">
        <v>174582154</v>
      </c>
      <c r="DO94" s="4">
        <v>190376114</v>
      </c>
      <c r="DP94" s="4">
        <v>120837976</v>
      </c>
      <c r="DQ94" s="4">
        <v>227536445</v>
      </c>
      <c r="DR94" s="4">
        <v>160234385</v>
      </c>
      <c r="DS94" s="4">
        <v>198300243</v>
      </c>
      <c r="DT94" s="4">
        <v>153390464</v>
      </c>
      <c r="DU94" s="4">
        <v>144048970</v>
      </c>
      <c r="DV94" s="4">
        <v>152789728</v>
      </c>
      <c r="DW94" s="4">
        <v>150013150</v>
      </c>
      <c r="DX94" s="4">
        <v>154710468</v>
      </c>
      <c r="DY94" s="4">
        <v>106050564</v>
      </c>
      <c r="DZ94" s="4">
        <v>119490194</v>
      </c>
      <c r="EA94" s="4">
        <v>216084731</v>
      </c>
      <c r="EB94" s="4">
        <v>206941918</v>
      </c>
      <c r="EC94" s="4">
        <v>105330711</v>
      </c>
      <c r="ED94" s="4">
        <v>156927035</v>
      </c>
      <c r="EE94" s="4">
        <v>117037751</v>
      </c>
      <c r="EF94" s="4">
        <v>189113238</v>
      </c>
      <c r="EG94" s="4">
        <v>172623342</v>
      </c>
      <c r="EH94" s="4">
        <v>76763839</v>
      </c>
      <c r="EI94" s="4">
        <v>129221706</v>
      </c>
      <c r="EJ94" s="4">
        <v>84263800</v>
      </c>
      <c r="EK94" s="4">
        <v>69205547</v>
      </c>
      <c r="EL94" s="4">
        <v>129898420</v>
      </c>
      <c r="EM94" s="4">
        <v>74949585</v>
      </c>
      <c r="EN94" s="4">
        <v>141703106</v>
      </c>
      <c r="EO94" s="4">
        <v>70995759</v>
      </c>
      <c r="EP94" s="4">
        <v>70486528</v>
      </c>
      <c r="EQ94" s="4">
        <v>120008354</v>
      </c>
      <c r="ER94" s="4">
        <v>118974902</v>
      </c>
      <c r="ES94" s="4">
        <v>97503642</v>
      </c>
      <c r="ET94" s="4">
        <v>114690118</v>
      </c>
      <c r="EU94" s="4">
        <v>190898068</v>
      </c>
      <c r="EV94" s="4">
        <v>121902331</v>
      </c>
      <c r="EW94" s="4">
        <v>128785984</v>
      </c>
      <c r="EX94" s="4">
        <v>56244023</v>
      </c>
      <c r="EY94" s="4">
        <v>122870795</v>
      </c>
      <c r="EZ94" s="4">
        <v>58581216</v>
      </c>
      <c r="FA94" s="4">
        <v>71844229</v>
      </c>
      <c r="FB94" s="4">
        <v>102639142</v>
      </c>
      <c r="FC94" s="4">
        <v>90068322</v>
      </c>
      <c r="FD94" s="4">
        <v>123792458</v>
      </c>
      <c r="FE94" s="4">
        <v>91153118</v>
      </c>
      <c r="FF94" s="4">
        <v>158298230</v>
      </c>
      <c r="FG94" s="4">
        <v>89471145</v>
      </c>
      <c r="FH94" s="4">
        <v>129154999</v>
      </c>
      <c r="FI94" s="4">
        <v>132166323</v>
      </c>
      <c r="FJ94" s="4">
        <v>83174022</v>
      </c>
      <c r="FK94" s="4">
        <v>137186583</v>
      </c>
      <c r="FL94" s="4">
        <v>75142156</v>
      </c>
      <c r="FM94" s="4">
        <v>132698210</v>
      </c>
      <c r="FN94" s="4">
        <v>152424755</v>
      </c>
      <c r="FO94" s="4">
        <v>84158106</v>
      </c>
      <c r="FP94" s="4">
        <v>111951235</v>
      </c>
      <c r="FQ94" s="4">
        <v>110801412</v>
      </c>
      <c r="FR94" s="4">
        <v>117634048</v>
      </c>
      <c r="FS94" s="4">
        <v>265603050</v>
      </c>
      <c r="FT94" s="4">
        <v>136252831</v>
      </c>
      <c r="FU94" s="4">
        <v>89654024</v>
      </c>
      <c r="FV94" s="4">
        <v>55771933</v>
      </c>
      <c r="FW94" s="4">
        <v>93991929</v>
      </c>
      <c r="FX94" s="4">
        <v>198847857</v>
      </c>
      <c r="FY94" s="4">
        <v>50273687</v>
      </c>
      <c r="FZ94" s="4">
        <v>50768070</v>
      </c>
      <c r="GA94" s="4">
        <v>86251724</v>
      </c>
      <c r="GB94" s="4">
        <v>109976096</v>
      </c>
      <c r="GC94" s="4">
        <v>118051689</v>
      </c>
      <c r="GD94" s="4">
        <v>115551166</v>
      </c>
      <c r="GE94" s="4">
        <v>117964586</v>
      </c>
      <c r="GF94" s="4">
        <v>120010099</v>
      </c>
      <c r="GG94" s="4">
        <v>102704944</v>
      </c>
      <c r="GH94" s="4">
        <v>124961781</v>
      </c>
      <c r="GI94" s="4">
        <v>161422536</v>
      </c>
      <c r="GJ94" s="4">
        <v>216737977</v>
      </c>
      <c r="GK94" s="4">
        <v>208391570</v>
      </c>
      <c r="GL94" s="4">
        <v>239444388</v>
      </c>
      <c r="GM94" s="4">
        <v>207228482</v>
      </c>
      <c r="GN94" s="4">
        <v>151965037</v>
      </c>
      <c r="GO94" s="4">
        <v>109525172</v>
      </c>
      <c r="GP94" s="4">
        <v>121700555</v>
      </c>
      <c r="GQ94" s="4">
        <v>160530080</v>
      </c>
      <c r="GR94" s="4">
        <v>97198245</v>
      </c>
      <c r="GS94" s="4">
        <v>131088135</v>
      </c>
      <c r="GT94" s="4">
        <v>121450650</v>
      </c>
      <c r="GU94" s="4">
        <v>119762617</v>
      </c>
      <c r="GV94" s="4">
        <v>114535117</v>
      </c>
      <c r="GW94" s="4">
        <v>151048640</v>
      </c>
      <c r="GX94" s="4">
        <v>91661430</v>
      </c>
      <c r="GY94" s="4">
        <v>82753243</v>
      </c>
      <c r="GZ94" s="4">
        <v>96411890</v>
      </c>
      <c r="HA94" s="4">
        <v>142385357</v>
      </c>
      <c r="HB94" s="4">
        <v>108421915</v>
      </c>
      <c r="HC94" s="4">
        <v>346455329</v>
      </c>
      <c r="HD94" s="4">
        <v>131643318</v>
      </c>
      <c r="HE94" s="4">
        <v>237809397</v>
      </c>
      <c r="HF94" s="4">
        <v>140999240</v>
      </c>
      <c r="HG94" s="4">
        <v>244360099</v>
      </c>
      <c r="HH94" s="4">
        <v>136247099</v>
      </c>
      <c r="HI94" s="4">
        <v>144845141</v>
      </c>
      <c r="HJ94" s="4">
        <v>151581253</v>
      </c>
      <c r="HK94" s="4">
        <v>139199938</v>
      </c>
      <c r="HL94" s="4">
        <v>215492339</v>
      </c>
      <c r="HM94" s="4">
        <v>181759740</v>
      </c>
      <c r="HN94" s="4">
        <v>70708435</v>
      </c>
      <c r="HO94" s="4">
        <v>136182099</v>
      </c>
      <c r="HP94" s="4">
        <v>142629563</v>
      </c>
      <c r="HQ94" s="4">
        <v>176586427</v>
      </c>
      <c r="HR94" s="4">
        <v>212394340</v>
      </c>
      <c r="HS94" s="4">
        <v>62333229</v>
      </c>
      <c r="HT94" s="4">
        <v>151340202</v>
      </c>
      <c r="HU94" s="4">
        <v>139355467</v>
      </c>
      <c r="HV94" s="4">
        <v>139110522</v>
      </c>
      <c r="HW94" s="4">
        <v>195387854</v>
      </c>
      <c r="HX94" s="4">
        <v>217799506</v>
      </c>
      <c r="HY94" s="4">
        <v>114513382</v>
      </c>
      <c r="HZ94" s="4">
        <v>124930967</v>
      </c>
      <c r="IA94" s="4">
        <v>78863198</v>
      </c>
      <c r="IB94" s="4">
        <v>90148731</v>
      </c>
      <c r="IC94" s="4">
        <v>112292628</v>
      </c>
      <c r="ID94" s="4">
        <v>151545108</v>
      </c>
      <c r="IE94" s="4">
        <v>92494384</v>
      </c>
      <c r="IF94" s="4">
        <v>302156884</v>
      </c>
      <c r="IG94" s="4">
        <v>166678002</v>
      </c>
      <c r="IH94" s="4">
        <v>239038612</v>
      </c>
      <c r="II94" s="4">
        <v>106860992</v>
      </c>
      <c r="IJ94" s="4">
        <v>230117325</v>
      </c>
      <c r="IK94" s="4">
        <v>192523084</v>
      </c>
      <c r="IL94" s="4">
        <v>146371991</v>
      </c>
      <c r="IM94" s="4">
        <v>258931611</v>
      </c>
      <c r="IN94" s="4">
        <v>196494992</v>
      </c>
      <c r="IO94" s="4">
        <v>521409022</v>
      </c>
      <c r="IP94" s="4">
        <v>196370732</v>
      </c>
      <c r="IQ94" s="4">
        <v>195359706</v>
      </c>
      <c r="IR94" s="4">
        <v>279912248</v>
      </c>
      <c r="IS94" s="4">
        <v>347176913</v>
      </c>
      <c r="IT94" s="4">
        <v>220480890</v>
      </c>
      <c r="IU94" s="4">
        <v>327483659</v>
      </c>
      <c r="IV94" s="4">
        <v>322910305</v>
      </c>
      <c r="IW94" s="4">
        <v>147749788</v>
      </c>
      <c r="IX94" s="4">
        <v>450684671</v>
      </c>
      <c r="IY94" s="4">
        <v>178618092</v>
      </c>
      <c r="IZ94" s="4">
        <v>271785737</v>
      </c>
      <c r="JA94" s="4">
        <v>312195614</v>
      </c>
      <c r="JB94" s="4">
        <v>226009286</v>
      </c>
      <c r="JC94" s="4">
        <v>284375117</v>
      </c>
      <c r="JD94" s="4">
        <v>239252718</v>
      </c>
      <c r="JE94" s="4">
        <v>517863026</v>
      </c>
      <c r="JF94" s="4">
        <v>272590037</v>
      </c>
      <c r="JG94" s="4">
        <v>217979413</v>
      </c>
      <c r="JH94" s="4">
        <v>134123989</v>
      </c>
      <c r="JI94" s="4">
        <v>242081750</v>
      </c>
      <c r="JJ94" s="4">
        <v>961955330</v>
      </c>
      <c r="JK94" s="4">
        <v>334497147</v>
      </c>
      <c r="JL94" s="4">
        <v>294600656</v>
      </c>
      <c r="JM94" s="4">
        <v>278317577</v>
      </c>
      <c r="JN94" s="4">
        <v>265822463</v>
      </c>
      <c r="JO94" s="4">
        <v>240455036</v>
      </c>
      <c r="JP94" s="4">
        <v>234808536</v>
      </c>
      <c r="JQ94" s="4">
        <v>431082814</v>
      </c>
      <c r="JR94" s="4">
        <v>198089502</v>
      </c>
      <c r="JS94" s="4">
        <v>398278203</v>
      </c>
      <c r="JT94" s="4">
        <v>854211032</v>
      </c>
      <c r="JU94" s="4">
        <v>349357500</v>
      </c>
      <c r="JV94" s="4">
        <v>186694409</v>
      </c>
      <c r="JW94" s="4">
        <v>87057900</v>
      </c>
      <c r="JX94" s="4">
        <v>207940129</v>
      </c>
      <c r="JY94" s="4">
        <v>587373687</v>
      </c>
      <c r="JZ94" s="4">
        <v>320162478</v>
      </c>
      <c r="KA94" s="4">
        <v>427907179</v>
      </c>
      <c r="KB94" s="4">
        <v>554773386</v>
      </c>
      <c r="KC94" s="4">
        <v>555267027</v>
      </c>
      <c r="KD94" s="4">
        <v>514033059</v>
      </c>
      <c r="KE94" s="4">
        <v>540548371</v>
      </c>
      <c r="KF94" s="4">
        <v>380917767</v>
      </c>
      <c r="KG94" s="4">
        <v>442962261</v>
      </c>
      <c r="KH94" s="4">
        <v>432377486</v>
      </c>
      <c r="KI94" s="4">
        <v>453508690</v>
      </c>
      <c r="KJ94" s="4">
        <v>438477603</v>
      </c>
      <c r="KK94" s="4">
        <v>350198333</v>
      </c>
      <c r="KL94" s="4">
        <v>328249345</v>
      </c>
      <c r="KM94" s="4">
        <v>401902099</v>
      </c>
      <c r="KN94" s="4">
        <v>416378580</v>
      </c>
      <c r="KO94" s="4">
        <v>512950135</v>
      </c>
      <c r="KP94" s="4">
        <v>540311531</v>
      </c>
      <c r="KQ94" s="4">
        <v>289806496</v>
      </c>
      <c r="KR94" s="4">
        <v>625236723</v>
      </c>
      <c r="KS94" s="4">
        <v>456575146</v>
      </c>
      <c r="KT94" s="4">
        <v>391762546</v>
      </c>
      <c r="KU94" s="4">
        <v>415190105</v>
      </c>
      <c r="KV94" s="4">
        <v>385028866</v>
      </c>
      <c r="KW94" s="4">
        <v>481878286</v>
      </c>
      <c r="KX94" s="4">
        <v>616347118</v>
      </c>
      <c r="KY94" s="4">
        <v>293199859</v>
      </c>
      <c r="KZ94" s="4">
        <v>589140049</v>
      </c>
      <c r="LA94" s="4">
        <v>372731894</v>
      </c>
      <c r="LB94" s="4">
        <v>834622647</v>
      </c>
      <c r="LC94" s="4">
        <v>660223391</v>
      </c>
      <c r="LD94" s="4">
        <v>138975607</v>
      </c>
      <c r="LE94" s="4">
        <v>190750495</v>
      </c>
      <c r="LF94" s="4">
        <v>313886888</v>
      </c>
      <c r="LG94" s="4">
        <v>105242389</v>
      </c>
      <c r="LH94" s="4">
        <v>116826009</v>
      </c>
      <c r="LI94" s="4">
        <v>88219383</v>
      </c>
      <c r="LJ94" s="4">
        <v>155805034</v>
      </c>
      <c r="LK94" s="4">
        <v>120802487</v>
      </c>
      <c r="LL94" s="4">
        <v>129951370</v>
      </c>
      <c r="LM94" s="4">
        <v>141263920</v>
      </c>
      <c r="LN94" s="4">
        <v>139563671</v>
      </c>
      <c r="LO94" s="4">
        <v>52512742</v>
      </c>
      <c r="LP94" s="4">
        <v>121081395</v>
      </c>
      <c r="LQ94" s="4">
        <v>106651377</v>
      </c>
      <c r="LR94" s="4">
        <v>107059029</v>
      </c>
      <c r="LS94" s="4">
        <v>660234654</v>
      </c>
      <c r="LT94" s="4">
        <v>179296693</v>
      </c>
      <c r="LU94" s="4">
        <v>102732674</v>
      </c>
      <c r="LV94" s="4">
        <v>212631303</v>
      </c>
      <c r="LW94" s="4">
        <v>27526589</v>
      </c>
      <c r="LX94" s="4">
        <v>91381179</v>
      </c>
      <c r="LY94" s="4">
        <v>123646512</v>
      </c>
      <c r="LZ94" s="4">
        <v>117011267</v>
      </c>
      <c r="MA94" s="4">
        <v>122486158</v>
      </c>
      <c r="MB94" s="4">
        <v>119865715</v>
      </c>
      <c r="MC94" s="4">
        <v>200845068</v>
      </c>
      <c r="MD94" s="4">
        <v>76747545</v>
      </c>
      <c r="ME94" s="4">
        <v>106050042</v>
      </c>
      <c r="MF94" s="4">
        <v>364519735</v>
      </c>
      <c r="MG94" s="4">
        <v>291220867</v>
      </c>
      <c r="MH94" s="4">
        <v>336383630</v>
      </c>
      <c r="MI94" s="4">
        <v>53456363</v>
      </c>
      <c r="MJ94" s="4">
        <v>37384909</v>
      </c>
      <c r="MK94" s="4">
        <v>103934730</v>
      </c>
      <c r="ML94" s="4">
        <v>12942264</v>
      </c>
      <c r="MM94" s="4">
        <v>21800107</v>
      </c>
      <c r="MN94" s="4">
        <v>73235423</v>
      </c>
      <c r="MO94" s="4">
        <v>4181215</v>
      </c>
      <c r="MP94" s="4">
        <v>6762409</v>
      </c>
      <c r="MQ94" s="4">
        <v>45140055</v>
      </c>
      <c r="MR94" s="4">
        <v>20317259</v>
      </c>
      <c r="MS94" s="4">
        <v>11266564</v>
      </c>
      <c r="MT94" s="4">
        <v>26097932</v>
      </c>
      <c r="MU94" s="4">
        <v>20217419</v>
      </c>
      <c r="MV94" s="4">
        <v>28548161</v>
      </c>
      <c r="MW94" s="4">
        <v>367804285</v>
      </c>
      <c r="MX94" s="4">
        <v>158786892</v>
      </c>
      <c r="MY94" s="4">
        <v>116306569</v>
      </c>
      <c r="MZ94" s="4">
        <v>133509012</v>
      </c>
      <c r="NA94" s="4">
        <v>139572323</v>
      </c>
      <c r="NB94" s="4">
        <v>602824805</v>
      </c>
      <c r="NC94" s="4">
        <v>369511563</v>
      </c>
      <c r="ND94" s="4">
        <v>55257279</v>
      </c>
      <c r="NE94" s="4">
        <v>95006518</v>
      </c>
      <c r="NF94" s="4">
        <v>94996170</v>
      </c>
      <c r="NG94" s="4">
        <v>82776470</v>
      </c>
      <c r="NH94" s="4">
        <v>162310760</v>
      </c>
      <c r="NI94" s="4">
        <v>131488607</v>
      </c>
      <c r="NJ94" s="4">
        <v>49489001</v>
      </c>
      <c r="NK94" s="4">
        <v>93506920</v>
      </c>
      <c r="NL94" s="4">
        <v>155030274</v>
      </c>
      <c r="NM94" s="4">
        <v>214587593</v>
      </c>
      <c r="NN94" s="4">
        <v>125230523</v>
      </c>
      <c r="NO94" s="4">
        <v>139256054</v>
      </c>
      <c r="NP94" s="4">
        <v>140920129</v>
      </c>
      <c r="NQ94" s="4">
        <v>377926969</v>
      </c>
      <c r="NR94" s="4">
        <v>213130263</v>
      </c>
      <c r="NS94" s="4">
        <v>160547412</v>
      </c>
      <c r="NT94" s="4">
        <v>58675275</v>
      </c>
      <c r="NU94" s="4">
        <v>85865997</v>
      </c>
      <c r="NV94" s="4">
        <v>102598521</v>
      </c>
      <c r="NW94" s="4">
        <v>160542405</v>
      </c>
      <c r="NX94" s="4">
        <v>102727280</v>
      </c>
      <c r="NY94" s="4">
        <v>52388379</v>
      </c>
      <c r="NZ94" s="4">
        <v>76773242499</v>
      </c>
    </row>
    <row r="95" spans="1:390" x14ac:dyDescent="0.35">
      <c r="A95" t="s">
        <v>156</v>
      </c>
      <c r="B95" s="4">
        <v>80355284</v>
      </c>
      <c r="C95" s="4">
        <v>121047191</v>
      </c>
      <c r="D95" s="4">
        <v>119609840</v>
      </c>
      <c r="E95" s="4">
        <v>196435406</v>
      </c>
      <c r="F95" s="4">
        <v>108552049</v>
      </c>
      <c r="G95" s="4">
        <v>138732240</v>
      </c>
      <c r="H95" s="4">
        <v>262871185</v>
      </c>
      <c r="I95" s="4">
        <v>125867535</v>
      </c>
      <c r="J95" s="4">
        <v>114370610</v>
      </c>
      <c r="K95" s="4">
        <v>231425673</v>
      </c>
      <c r="L95" s="4">
        <v>348326397</v>
      </c>
      <c r="M95" s="4">
        <v>145258478</v>
      </c>
      <c r="N95" s="4">
        <v>166878404</v>
      </c>
      <c r="O95" s="4">
        <v>225579809</v>
      </c>
      <c r="P95" s="4">
        <v>255338025</v>
      </c>
      <c r="Q95" s="4">
        <v>312064167</v>
      </c>
      <c r="R95" s="4">
        <v>45224576</v>
      </c>
      <c r="S95" s="4">
        <v>265718374</v>
      </c>
      <c r="T95" s="4">
        <v>178948864</v>
      </c>
      <c r="U95" s="4">
        <v>181830742</v>
      </c>
      <c r="V95" s="4">
        <v>223394633</v>
      </c>
      <c r="W95" s="4">
        <v>221549693</v>
      </c>
      <c r="X95" s="4">
        <v>558623602</v>
      </c>
      <c r="Y95" s="4">
        <v>239290251</v>
      </c>
      <c r="Z95" s="4">
        <v>358278156</v>
      </c>
      <c r="AA95" s="4">
        <v>247766513</v>
      </c>
      <c r="AB95" s="4">
        <v>108985697</v>
      </c>
      <c r="AC95" s="4">
        <v>295268650</v>
      </c>
      <c r="AD95" s="4">
        <v>226559209</v>
      </c>
      <c r="AE95" s="4">
        <v>215200992</v>
      </c>
      <c r="AF95" s="4">
        <v>207370219</v>
      </c>
      <c r="AG95" s="4">
        <v>210455634</v>
      </c>
      <c r="AH95" s="4">
        <v>309982992</v>
      </c>
      <c r="AI95" s="4">
        <v>197440328</v>
      </c>
      <c r="AJ95" s="4">
        <v>250580919</v>
      </c>
      <c r="AK95" s="4">
        <v>257671293</v>
      </c>
      <c r="AL95" s="4">
        <v>187326221</v>
      </c>
      <c r="AM95" s="4">
        <v>299123501</v>
      </c>
      <c r="AN95" s="4">
        <v>324917005</v>
      </c>
      <c r="AO95" s="4">
        <v>380496362</v>
      </c>
      <c r="AP95" s="4">
        <v>341652159</v>
      </c>
      <c r="AQ95" s="4">
        <v>206206235</v>
      </c>
      <c r="AR95" s="4">
        <v>258497509</v>
      </c>
      <c r="AS95" s="4">
        <v>110113665</v>
      </c>
      <c r="AT95" s="4">
        <v>469522994</v>
      </c>
      <c r="AU95" s="4">
        <v>523736145</v>
      </c>
      <c r="AV95" s="4">
        <v>417667723</v>
      </c>
      <c r="AW95" s="4">
        <v>304754812</v>
      </c>
      <c r="AX95" s="4">
        <v>463290255</v>
      </c>
      <c r="AY95" s="4">
        <v>2095009</v>
      </c>
      <c r="AZ95" s="4">
        <v>591642870</v>
      </c>
      <c r="BA95" s="4">
        <v>227558046</v>
      </c>
      <c r="BB95" s="4">
        <v>385756639</v>
      </c>
      <c r="BC95" s="4">
        <v>307928737</v>
      </c>
      <c r="BD95" s="4">
        <v>401929977</v>
      </c>
      <c r="BE95" s="4">
        <v>342261071</v>
      </c>
      <c r="BF95" s="4">
        <v>885376742</v>
      </c>
      <c r="BG95" s="4">
        <v>223275223</v>
      </c>
      <c r="BH95" s="4">
        <v>117766924</v>
      </c>
      <c r="BI95" s="4">
        <v>99352704</v>
      </c>
      <c r="BJ95" s="4">
        <v>227839888</v>
      </c>
      <c r="BK95" s="4">
        <v>260818909</v>
      </c>
      <c r="BL95" s="4">
        <v>93727619</v>
      </c>
      <c r="BM95" s="4">
        <v>73273743</v>
      </c>
      <c r="BN95" s="4">
        <v>107680604</v>
      </c>
      <c r="BO95" s="4">
        <v>78187288</v>
      </c>
      <c r="BP95" s="4">
        <v>48858445</v>
      </c>
      <c r="BQ95" s="4">
        <v>98174921</v>
      </c>
      <c r="BR95" s="4">
        <v>134164348</v>
      </c>
      <c r="BS95" s="4">
        <v>78003893</v>
      </c>
      <c r="BT95" s="4">
        <v>98483788</v>
      </c>
      <c r="BU95" s="4">
        <v>75290974</v>
      </c>
      <c r="BV95" s="4">
        <v>117485895</v>
      </c>
      <c r="BW95" s="4">
        <v>97089273</v>
      </c>
      <c r="BX95" s="4">
        <v>98558939</v>
      </c>
      <c r="BY95" s="4">
        <v>131234323</v>
      </c>
      <c r="BZ95" s="4">
        <v>130772077</v>
      </c>
      <c r="CA95" s="4">
        <v>126640398</v>
      </c>
      <c r="CB95" s="4">
        <v>77956701</v>
      </c>
      <c r="CC95" s="4">
        <v>84099926</v>
      </c>
      <c r="CD95" s="4">
        <v>78859529</v>
      </c>
      <c r="CE95" s="4">
        <v>123063221</v>
      </c>
      <c r="CF95" s="4">
        <v>48744114</v>
      </c>
      <c r="CG95" s="4">
        <v>46457134</v>
      </c>
      <c r="CH95" s="4">
        <v>87880830</v>
      </c>
      <c r="CI95" s="4">
        <v>76757204</v>
      </c>
      <c r="CJ95" s="4">
        <v>99883758</v>
      </c>
      <c r="CK95" s="4">
        <v>79456901</v>
      </c>
      <c r="CL95" s="4">
        <v>177840685</v>
      </c>
      <c r="CM95" s="4">
        <v>233118515</v>
      </c>
      <c r="CN95" s="4">
        <v>183118174</v>
      </c>
      <c r="CO95" s="4">
        <v>133002905</v>
      </c>
      <c r="CP95" s="4">
        <v>98334483</v>
      </c>
      <c r="CQ95" s="4">
        <v>258647093</v>
      </c>
      <c r="CR95" s="4">
        <v>223637912</v>
      </c>
      <c r="CS95" s="4">
        <v>203233084</v>
      </c>
      <c r="CT95" s="4">
        <v>105413638</v>
      </c>
      <c r="CU95" s="4">
        <v>75791708</v>
      </c>
      <c r="CV95" s="4">
        <v>105432989</v>
      </c>
      <c r="CW95" s="4">
        <v>117619459</v>
      </c>
      <c r="CX95" s="4">
        <v>139974821</v>
      </c>
      <c r="CY95" s="4">
        <v>140736928</v>
      </c>
      <c r="CZ95" s="4">
        <v>116176023</v>
      </c>
      <c r="DA95" s="4">
        <v>79476407</v>
      </c>
      <c r="DB95" s="4">
        <v>138664125</v>
      </c>
      <c r="DC95" s="4">
        <v>134749917</v>
      </c>
      <c r="DD95" s="4">
        <v>106762776</v>
      </c>
      <c r="DE95" s="4">
        <v>285712477</v>
      </c>
      <c r="DF95" s="4">
        <v>174601176</v>
      </c>
      <c r="DG95" s="4">
        <v>171156526</v>
      </c>
      <c r="DH95" s="4">
        <v>140088685</v>
      </c>
      <c r="DI95" s="4">
        <v>81768412</v>
      </c>
      <c r="DJ95" s="4">
        <v>172262028</v>
      </c>
      <c r="DK95" s="4">
        <v>123852953</v>
      </c>
      <c r="DL95" s="4">
        <v>193141665</v>
      </c>
      <c r="DM95" s="4">
        <v>133334208</v>
      </c>
      <c r="DN95" s="4">
        <v>179807421</v>
      </c>
      <c r="DO95" s="4">
        <v>190726624</v>
      </c>
      <c r="DP95" s="4">
        <v>122683228</v>
      </c>
      <c r="DQ95" s="4">
        <v>230743522</v>
      </c>
      <c r="DR95" s="4">
        <v>160579371</v>
      </c>
      <c r="DS95" s="4">
        <v>200189170</v>
      </c>
      <c r="DT95" s="4">
        <v>155885119</v>
      </c>
      <c r="DU95" s="4">
        <v>145750124</v>
      </c>
      <c r="DV95" s="4">
        <v>155053473</v>
      </c>
      <c r="DW95" s="4">
        <v>152521096</v>
      </c>
      <c r="DX95" s="4">
        <v>156951148</v>
      </c>
      <c r="DY95" s="4">
        <v>106966235</v>
      </c>
      <c r="DZ95" s="4">
        <v>120314370</v>
      </c>
      <c r="EA95" s="4">
        <v>219498267</v>
      </c>
      <c r="EB95" s="4">
        <v>200772555</v>
      </c>
      <c r="EC95" s="4">
        <v>105852274</v>
      </c>
      <c r="ED95" s="4">
        <v>158051807</v>
      </c>
      <c r="EE95" s="4">
        <v>118128442</v>
      </c>
      <c r="EF95" s="4">
        <v>193866098</v>
      </c>
      <c r="EG95" s="4">
        <v>174427814</v>
      </c>
      <c r="EH95" s="4">
        <v>77898719</v>
      </c>
      <c r="EI95" s="4">
        <v>131454057</v>
      </c>
      <c r="EJ95" s="4">
        <v>81798686</v>
      </c>
      <c r="EK95" s="4">
        <v>69824667</v>
      </c>
      <c r="EL95" s="4">
        <v>131818637</v>
      </c>
      <c r="EM95" s="4">
        <v>76005111</v>
      </c>
      <c r="EN95" s="4">
        <v>144615230</v>
      </c>
      <c r="EO95" s="4">
        <v>72566457</v>
      </c>
      <c r="EP95" s="4">
        <v>71829730</v>
      </c>
      <c r="EQ95" s="4">
        <v>121684891</v>
      </c>
      <c r="ER95" s="4">
        <v>121531290</v>
      </c>
      <c r="ES95" s="4">
        <v>98605507</v>
      </c>
      <c r="ET95" s="4">
        <v>114926213</v>
      </c>
      <c r="EU95" s="4">
        <v>193321725</v>
      </c>
      <c r="EV95" s="4">
        <v>122522985</v>
      </c>
      <c r="EW95" s="4">
        <v>127761820</v>
      </c>
      <c r="EX95" s="4">
        <v>57105318</v>
      </c>
      <c r="EY95" s="4">
        <v>125086717</v>
      </c>
      <c r="EZ95" s="4">
        <v>59234216</v>
      </c>
      <c r="FA95" s="4">
        <v>73506950</v>
      </c>
      <c r="FB95" s="4">
        <v>103778708</v>
      </c>
      <c r="FC95" s="4">
        <v>91353149</v>
      </c>
      <c r="FD95" s="4">
        <v>127191008</v>
      </c>
      <c r="FE95" s="4">
        <v>92374024</v>
      </c>
      <c r="FF95" s="4">
        <v>160960052</v>
      </c>
      <c r="FG95" s="4">
        <v>91017178</v>
      </c>
      <c r="FH95" s="4">
        <v>130214993</v>
      </c>
      <c r="FI95" s="4">
        <v>132654597</v>
      </c>
      <c r="FJ95" s="4">
        <v>83874521</v>
      </c>
      <c r="FK95" s="4">
        <v>138861499</v>
      </c>
      <c r="FL95" s="4">
        <v>75270628</v>
      </c>
      <c r="FM95" s="4">
        <v>134317125</v>
      </c>
      <c r="FN95" s="4">
        <v>153759821</v>
      </c>
      <c r="FO95" s="4">
        <v>85779468</v>
      </c>
      <c r="FP95" s="4">
        <v>114879322</v>
      </c>
      <c r="FQ95" s="4">
        <v>113800280</v>
      </c>
      <c r="FR95" s="4">
        <v>119054338</v>
      </c>
      <c r="FS95" s="4">
        <v>270393857</v>
      </c>
      <c r="FT95" s="4">
        <v>139083321</v>
      </c>
      <c r="FU95" s="4">
        <v>90791607</v>
      </c>
      <c r="FV95" s="4">
        <v>56703985</v>
      </c>
      <c r="FW95" s="4">
        <v>97156797</v>
      </c>
      <c r="FX95" s="4">
        <v>202196505</v>
      </c>
      <c r="FY95" s="4">
        <v>49721629</v>
      </c>
      <c r="FZ95" s="4">
        <v>51522149</v>
      </c>
      <c r="GA95" s="4">
        <v>87415322</v>
      </c>
      <c r="GB95" s="4">
        <v>111371260</v>
      </c>
      <c r="GC95" s="4">
        <v>120241747</v>
      </c>
      <c r="GD95" s="4">
        <v>118213513</v>
      </c>
      <c r="GE95" s="4">
        <v>119327558</v>
      </c>
      <c r="GF95" s="4">
        <v>121790006</v>
      </c>
      <c r="GG95" s="4">
        <v>104306071</v>
      </c>
      <c r="GH95" s="4">
        <v>128203176</v>
      </c>
      <c r="GI95" s="4">
        <v>163381855</v>
      </c>
      <c r="GJ95" s="4">
        <v>221943949</v>
      </c>
      <c r="GK95" s="4">
        <v>211045405</v>
      </c>
      <c r="GL95" s="4">
        <v>241480278</v>
      </c>
      <c r="GM95" s="4">
        <v>208797125</v>
      </c>
      <c r="GN95" s="4">
        <v>152386593</v>
      </c>
      <c r="GO95" s="4">
        <v>111622934</v>
      </c>
      <c r="GP95" s="4">
        <v>123041602</v>
      </c>
      <c r="GQ95" s="4">
        <v>163830502</v>
      </c>
      <c r="GR95" s="4">
        <v>98348006</v>
      </c>
      <c r="GS95" s="4">
        <v>134041485</v>
      </c>
      <c r="GT95" s="4">
        <v>125341870</v>
      </c>
      <c r="GU95" s="4">
        <v>121689147</v>
      </c>
      <c r="GV95" s="4">
        <v>117953282</v>
      </c>
      <c r="GW95" s="4">
        <v>153941477</v>
      </c>
      <c r="GX95" s="4">
        <v>92521422</v>
      </c>
      <c r="GY95" s="4">
        <v>84107103</v>
      </c>
      <c r="GZ95" s="4">
        <v>96654983</v>
      </c>
      <c r="HA95" s="4">
        <v>143829808</v>
      </c>
      <c r="HB95" s="4">
        <v>109889058</v>
      </c>
      <c r="HC95" s="4">
        <v>351832736</v>
      </c>
      <c r="HD95" s="4">
        <v>134286322</v>
      </c>
      <c r="HE95" s="4">
        <v>245095083</v>
      </c>
      <c r="HF95" s="4">
        <v>142918860</v>
      </c>
      <c r="HG95" s="4">
        <v>242174811</v>
      </c>
      <c r="HH95" s="4">
        <v>139474521</v>
      </c>
      <c r="HI95" s="4">
        <v>148312949</v>
      </c>
      <c r="HJ95" s="4">
        <v>154446103</v>
      </c>
      <c r="HK95" s="4">
        <v>140227561</v>
      </c>
      <c r="HL95" s="4">
        <v>220564064</v>
      </c>
      <c r="HM95" s="4">
        <v>189004258</v>
      </c>
      <c r="HN95" s="4">
        <v>71236608</v>
      </c>
      <c r="HO95" s="4">
        <v>138898879</v>
      </c>
      <c r="HP95" s="4">
        <v>145104730</v>
      </c>
      <c r="HQ95" s="4">
        <v>183198530</v>
      </c>
      <c r="HR95" s="4">
        <v>211252086</v>
      </c>
      <c r="HS95" s="4">
        <v>63709757</v>
      </c>
      <c r="HT95" s="4">
        <v>152454401</v>
      </c>
      <c r="HU95" s="4">
        <v>141171078</v>
      </c>
      <c r="HV95" s="4">
        <v>142891422</v>
      </c>
      <c r="HW95" s="4">
        <v>196975351</v>
      </c>
      <c r="HX95" s="4">
        <v>219966509</v>
      </c>
      <c r="HY95" s="4">
        <v>116126166</v>
      </c>
      <c r="HZ95" s="4">
        <v>127329283</v>
      </c>
      <c r="IA95" s="4">
        <v>82202652</v>
      </c>
      <c r="IB95" s="4">
        <v>93396913</v>
      </c>
      <c r="IC95" s="4">
        <v>114935895</v>
      </c>
      <c r="ID95" s="4">
        <v>152117487</v>
      </c>
      <c r="IE95" s="4">
        <v>93386469</v>
      </c>
      <c r="IF95" s="4">
        <v>306174030</v>
      </c>
      <c r="IG95" s="4">
        <v>167585673</v>
      </c>
      <c r="IH95" s="4">
        <v>243286266</v>
      </c>
      <c r="II95" s="4">
        <v>108918646</v>
      </c>
      <c r="IJ95" s="4">
        <v>226695980</v>
      </c>
      <c r="IK95" s="4">
        <v>189280016</v>
      </c>
      <c r="IL95" s="4">
        <v>151559335</v>
      </c>
      <c r="IM95" s="4">
        <v>263802892</v>
      </c>
      <c r="IN95" s="4">
        <v>200801953</v>
      </c>
      <c r="IO95" s="4">
        <v>536287847</v>
      </c>
      <c r="IP95" s="4">
        <v>200288675</v>
      </c>
      <c r="IQ95" s="4">
        <v>200245803</v>
      </c>
      <c r="IR95" s="4">
        <v>286475771</v>
      </c>
      <c r="IS95" s="4">
        <v>351091873</v>
      </c>
      <c r="IT95" s="4">
        <v>224352680</v>
      </c>
      <c r="IU95" s="4">
        <v>346866943</v>
      </c>
      <c r="IV95" s="4">
        <v>329724277</v>
      </c>
      <c r="IW95" s="4">
        <v>152535669</v>
      </c>
      <c r="IX95" s="4">
        <v>465176476</v>
      </c>
      <c r="IY95" s="4">
        <v>182381358</v>
      </c>
      <c r="IZ95" s="4">
        <v>278698685</v>
      </c>
      <c r="JA95" s="4">
        <v>319810147</v>
      </c>
      <c r="JB95" s="4">
        <v>231545978</v>
      </c>
      <c r="JC95" s="4">
        <v>291384703</v>
      </c>
      <c r="JD95" s="4">
        <v>243990450</v>
      </c>
      <c r="JE95" s="4">
        <v>527164357</v>
      </c>
      <c r="JF95" s="4">
        <v>281259561</v>
      </c>
      <c r="JG95" s="4">
        <v>222855622</v>
      </c>
      <c r="JH95" s="4">
        <v>136746291</v>
      </c>
      <c r="JI95" s="4">
        <v>245463565</v>
      </c>
      <c r="JJ95" s="4">
        <v>983058331</v>
      </c>
      <c r="JK95" s="4">
        <v>337936500</v>
      </c>
      <c r="JL95" s="4">
        <v>298636128</v>
      </c>
      <c r="JM95" s="4">
        <v>281952438</v>
      </c>
      <c r="JN95" s="4">
        <v>268728727</v>
      </c>
      <c r="JO95" s="4">
        <v>243271973</v>
      </c>
      <c r="JP95" s="4">
        <v>240258634</v>
      </c>
      <c r="JQ95" s="4">
        <v>444321854</v>
      </c>
      <c r="JR95" s="4">
        <v>202396578</v>
      </c>
      <c r="JS95" s="4">
        <v>407370464</v>
      </c>
      <c r="JT95" s="4">
        <v>869744524</v>
      </c>
      <c r="JU95" s="4">
        <v>358540693</v>
      </c>
      <c r="JV95" s="4">
        <v>190699602</v>
      </c>
      <c r="JW95" s="4">
        <v>82915766</v>
      </c>
      <c r="JX95" s="4">
        <v>211880714</v>
      </c>
      <c r="JY95" s="4">
        <v>587679302</v>
      </c>
      <c r="JZ95" s="4">
        <v>323846345</v>
      </c>
      <c r="KA95" s="4">
        <v>432837069</v>
      </c>
      <c r="KB95" s="4">
        <v>552975949</v>
      </c>
      <c r="KC95" s="4">
        <v>523821851</v>
      </c>
      <c r="KD95" s="4">
        <v>520929019</v>
      </c>
      <c r="KE95" s="4">
        <v>538914246</v>
      </c>
      <c r="KF95" s="4">
        <v>387455660</v>
      </c>
      <c r="KG95" s="4">
        <v>448117455</v>
      </c>
      <c r="KH95" s="4">
        <v>432290841</v>
      </c>
      <c r="KI95" s="4">
        <v>451127767</v>
      </c>
      <c r="KJ95" s="4">
        <v>445711118</v>
      </c>
      <c r="KK95" s="4">
        <v>351376418</v>
      </c>
      <c r="KL95" s="4">
        <v>332684067</v>
      </c>
      <c r="KM95" s="4">
        <v>405173662</v>
      </c>
      <c r="KN95" s="4">
        <v>421341313</v>
      </c>
      <c r="KO95" s="4">
        <v>487043511</v>
      </c>
      <c r="KP95" s="4">
        <v>553561527</v>
      </c>
      <c r="KQ95" s="4">
        <v>291919572</v>
      </c>
      <c r="KR95" s="4">
        <v>621983067</v>
      </c>
      <c r="KS95" s="4">
        <v>455792072</v>
      </c>
      <c r="KT95" s="4">
        <v>393189201</v>
      </c>
      <c r="KU95" s="4">
        <v>416327202</v>
      </c>
      <c r="KV95" s="4">
        <v>387294385</v>
      </c>
      <c r="KW95" s="4">
        <v>480084406</v>
      </c>
      <c r="KX95" s="4">
        <v>615520927</v>
      </c>
      <c r="KY95" s="4">
        <v>297335990</v>
      </c>
      <c r="KZ95" s="4">
        <v>575456121</v>
      </c>
      <c r="LA95" s="4">
        <v>375595214</v>
      </c>
      <c r="LB95" s="4">
        <v>814767728</v>
      </c>
      <c r="LC95" s="4">
        <v>626366263</v>
      </c>
      <c r="LD95" s="4">
        <v>140120460</v>
      </c>
      <c r="LE95" s="4">
        <v>193672617</v>
      </c>
      <c r="LF95" s="4">
        <v>316751212</v>
      </c>
      <c r="LG95" s="4">
        <v>106445992</v>
      </c>
      <c r="LH95" s="4">
        <v>118353199</v>
      </c>
      <c r="LI95" s="4">
        <v>89570116</v>
      </c>
      <c r="LJ95" s="4">
        <v>157642799</v>
      </c>
      <c r="LK95" s="4">
        <v>122644901</v>
      </c>
      <c r="LL95" s="4">
        <v>131817567</v>
      </c>
      <c r="LM95" s="4">
        <v>141879700</v>
      </c>
      <c r="LN95" s="4">
        <v>140542793</v>
      </c>
      <c r="LO95" s="4">
        <v>53167100</v>
      </c>
      <c r="LP95" s="4">
        <v>120646986</v>
      </c>
      <c r="LQ95" s="4">
        <v>106321736</v>
      </c>
      <c r="LR95" s="4">
        <v>108032943</v>
      </c>
      <c r="LS95" s="4">
        <v>657101216</v>
      </c>
      <c r="LT95" s="4">
        <v>178960359</v>
      </c>
      <c r="LU95" s="4">
        <v>103392843</v>
      </c>
      <c r="LV95" s="4">
        <v>211285304</v>
      </c>
      <c r="LW95" s="4">
        <v>27498026</v>
      </c>
      <c r="LX95" s="4">
        <v>90748493</v>
      </c>
      <c r="LY95" s="4">
        <v>123691497</v>
      </c>
      <c r="LZ95" s="4">
        <v>117069528</v>
      </c>
      <c r="MA95" s="4">
        <v>122204565</v>
      </c>
      <c r="MB95" s="4">
        <v>121219704</v>
      </c>
      <c r="MC95" s="4">
        <v>200342507</v>
      </c>
      <c r="MD95" s="4">
        <v>75980601</v>
      </c>
      <c r="ME95" s="4">
        <v>104976893</v>
      </c>
      <c r="MF95" s="4">
        <v>363254835</v>
      </c>
      <c r="MG95" s="4">
        <v>290333730</v>
      </c>
      <c r="MH95" s="4">
        <v>337237580</v>
      </c>
      <c r="MI95" s="4">
        <v>53520804</v>
      </c>
      <c r="MJ95" s="4">
        <v>37149494</v>
      </c>
      <c r="MK95" s="4">
        <v>103106630</v>
      </c>
      <c r="ML95" s="4">
        <v>12914852</v>
      </c>
      <c r="MM95" s="4">
        <v>21774736</v>
      </c>
      <c r="MN95" s="4">
        <v>73909528</v>
      </c>
      <c r="MO95" s="4">
        <v>4214324</v>
      </c>
      <c r="MP95" s="4">
        <v>6924981</v>
      </c>
      <c r="MQ95" s="4">
        <v>44967463</v>
      </c>
      <c r="MR95" s="4">
        <v>20287547</v>
      </c>
      <c r="MS95" s="4">
        <v>11355491</v>
      </c>
      <c r="MT95" s="4">
        <v>26044776</v>
      </c>
      <c r="MU95" s="4">
        <v>20179051</v>
      </c>
      <c r="MV95" s="4">
        <v>28328410</v>
      </c>
      <c r="MW95" s="4">
        <v>367184593</v>
      </c>
      <c r="MX95" s="4">
        <v>159353057</v>
      </c>
      <c r="MY95" s="4">
        <v>116454742</v>
      </c>
      <c r="MZ95" s="4">
        <v>132849617</v>
      </c>
      <c r="NA95" s="4">
        <v>139606004</v>
      </c>
      <c r="NB95" s="4">
        <v>603702947</v>
      </c>
      <c r="NC95" s="4">
        <v>368293161</v>
      </c>
      <c r="ND95" s="4">
        <v>55152417</v>
      </c>
      <c r="NE95" s="4">
        <v>94126533</v>
      </c>
      <c r="NF95" s="4">
        <v>95879818</v>
      </c>
      <c r="NG95" s="4">
        <v>83116181</v>
      </c>
      <c r="NH95" s="4">
        <v>162989771</v>
      </c>
      <c r="NI95" s="4">
        <v>133133893</v>
      </c>
      <c r="NJ95" s="4">
        <v>49950849</v>
      </c>
      <c r="NK95" s="4">
        <v>95113572</v>
      </c>
      <c r="NL95" s="4">
        <v>157085930</v>
      </c>
      <c r="NM95" s="4">
        <v>218637325</v>
      </c>
      <c r="NN95" s="4">
        <v>126309319</v>
      </c>
      <c r="NO95" s="4">
        <v>139975764</v>
      </c>
      <c r="NP95" s="4">
        <v>143209385</v>
      </c>
      <c r="NQ95" s="4">
        <v>381539908</v>
      </c>
      <c r="NR95" s="4">
        <v>212277429</v>
      </c>
      <c r="NS95" s="4">
        <v>161943400</v>
      </c>
      <c r="NT95" s="4">
        <v>59323489</v>
      </c>
      <c r="NU95" s="4">
        <v>86411466</v>
      </c>
      <c r="NV95" s="4">
        <v>100748381</v>
      </c>
      <c r="NW95" s="4">
        <v>160434329</v>
      </c>
      <c r="NX95" s="4">
        <v>103776431</v>
      </c>
      <c r="NY95" s="4">
        <v>52522050</v>
      </c>
      <c r="NZ95" s="4">
        <v>77603553605</v>
      </c>
    </row>
    <row r="96" spans="1:390" x14ac:dyDescent="0.35">
      <c r="A96" t="s">
        <v>157</v>
      </c>
      <c r="B96" s="4">
        <v>80647134</v>
      </c>
      <c r="C96" s="4">
        <v>121024285</v>
      </c>
      <c r="D96" s="4">
        <v>119076047</v>
      </c>
      <c r="E96" s="4">
        <v>197135155</v>
      </c>
      <c r="F96" s="4">
        <v>108576073</v>
      </c>
      <c r="G96" s="4">
        <v>137602390</v>
      </c>
      <c r="H96" s="4">
        <v>262776552</v>
      </c>
      <c r="I96" s="4">
        <v>125893002</v>
      </c>
      <c r="J96" s="4">
        <v>112719850</v>
      </c>
      <c r="K96" s="4">
        <v>231671642</v>
      </c>
      <c r="L96" s="4">
        <v>346382458</v>
      </c>
      <c r="M96" s="4">
        <v>146746875</v>
      </c>
      <c r="N96" s="4">
        <v>167785735</v>
      </c>
      <c r="O96" s="4">
        <v>226162846</v>
      </c>
      <c r="P96" s="4">
        <v>255928801</v>
      </c>
      <c r="Q96" s="4">
        <v>311676328</v>
      </c>
      <c r="R96" s="4">
        <v>45406757</v>
      </c>
      <c r="S96" s="4">
        <v>266805846</v>
      </c>
      <c r="T96" s="4">
        <v>177509834</v>
      </c>
      <c r="U96" s="4">
        <v>183686165</v>
      </c>
      <c r="V96" s="4">
        <v>225353249</v>
      </c>
      <c r="W96" s="4">
        <v>219616913</v>
      </c>
      <c r="X96" s="4">
        <v>558009198</v>
      </c>
      <c r="Y96" s="4">
        <v>238343331</v>
      </c>
      <c r="Z96" s="4">
        <v>357129471</v>
      </c>
      <c r="AA96" s="4">
        <v>247187269</v>
      </c>
      <c r="AB96" s="4">
        <v>107041594</v>
      </c>
      <c r="AC96" s="4">
        <v>295664702</v>
      </c>
      <c r="AD96" s="4">
        <v>227856447</v>
      </c>
      <c r="AE96" s="4">
        <v>215860590</v>
      </c>
      <c r="AF96" s="4">
        <v>207222934</v>
      </c>
      <c r="AG96" s="4">
        <v>210975052</v>
      </c>
      <c r="AH96" s="4">
        <v>310875946</v>
      </c>
      <c r="AI96" s="4">
        <v>196567344</v>
      </c>
      <c r="AJ96" s="4">
        <v>245726774</v>
      </c>
      <c r="AK96" s="4">
        <v>257780629</v>
      </c>
      <c r="AL96" s="4">
        <v>185651597</v>
      </c>
      <c r="AM96" s="4">
        <v>290820240</v>
      </c>
      <c r="AN96" s="4">
        <v>321923872</v>
      </c>
      <c r="AO96" s="4">
        <v>382613360</v>
      </c>
      <c r="AP96" s="4">
        <v>339510518</v>
      </c>
      <c r="AQ96" s="4">
        <v>203448292</v>
      </c>
      <c r="AR96" s="4">
        <v>257306203</v>
      </c>
      <c r="AS96" s="4">
        <v>106952457</v>
      </c>
      <c r="AT96" s="4">
        <v>470236608</v>
      </c>
      <c r="AU96" s="4">
        <v>522089351</v>
      </c>
      <c r="AV96" s="4">
        <v>410866787</v>
      </c>
      <c r="AW96" s="4">
        <v>304117751</v>
      </c>
      <c r="AX96" s="4">
        <v>457356788</v>
      </c>
      <c r="AY96" s="4">
        <v>2147991</v>
      </c>
      <c r="AZ96" s="4">
        <v>595645566</v>
      </c>
      <c r="BA96" s="4">
        <v>229545961</v>
      </c>
      <c r="BB96" s="4">
        <v>389850505</v>
      </c>
      <c r="BC96" s="4">
        <v>312863289</v>
      </c>
      <c r="BD96" s="4">
        <v>400318246</v>
      </c>
      <c r="BE96" s="4">
        <v>340352353</v>
      </c>
      <c r="BF96" s="4">
        <v>873389609</v>
      </c>
      <c r="BG96" s="4">
        <v>217146192</v>
      </c>
      <c r="BH96" s="4">
        <v>117989631</v>
      </c>
      <c r="BI96" s="4">
        <v>99197527</v>
      </c>
      <c r="BJ96" s="4">
        <v>228800616</v>
      </c>
      <c r="BK96" s="4">
        <v>258884056</v>
      </c>
      <c r="BL96" s="4">
        <v>94392362</v>
      </c>
      <c r="BM96" s="4">
        <v>73564105</v>
      </c>
      <c r="BN96" s="4">
        <v>107927951</v>
      </c>
      <c r="BO96" s="4">
        <v>78795106</v>
      </c>
      <c r="BP96" s="4">
        <v>48710825</v>
      </c>
      <c r="BQ96" s="4">
        <v>98353476</v>
      </c>
      <c r="BR96" s="4">
        <v>135552146</v>
      </c>
      <c r="BS96" s="4">
        <v>77537993</v>
      </c>
      <c r="BT96" s="4">
        <v>99275758</v>
      </c>
      <c r="BU96" s="4">
        <v>76005432</v>
      </c>
      <c r="BV96" s="4">
        <v>118408939</v>
      </c>
      <c r="BW96" s="4">
        <v>98163005</v>
      </c>
      <c r="BX96" s="4">
        <v>99707230</v>
      </c>
      <c r="BY96" s="4">
        <v>131439507</v>
      </c>
      <c r="BZ96" s="4">
        <v>129612346</v>
      </c>
      <c r="CA96" s="4">
        <v>125660923</v>
      </c>
      <c r="CB96" s="4">
        <v>78045334</v>
      </c>
      <c r="CC96" s="4">
        <v>83431695</v>
      </c>
      <c r="CD96" s="4">
        <v>78586906</v>
      </c>
      <c r="CE96" s="4">
        <v>121451803</v>
      </c>
      <c r="CF96" s="4">
        <v>48551347</v>
      </c>
      <c r="CG96" s="4">
        <v>46449474</v>
      </c>
      <c r="CH96" s="4">
        <v>87521104</v>
      </c>
      <c r="CI96" s="4">
        <v>76511767</v>
      </c>
      <c r="CJ96" s="4">
        <v>99079145</v>
      </c>
      <c r="CK96" s="4">
        <v>78424992</v>
      </c>
      <c r="CL96" s="4">
        <v>176749213</v>
      </c>
      <c r="CM96" s="4">
        <v>233259074</v>
      </c>
      <c r="CN96" s="4">
        <v>181981704</v>
      </c>
      <c r="CO96" s="4">
        <v>132360469</v>
      </c>
      <c r="CP96" s="4">
        <v>97011426</v>
      </c>
      <c r="CQ96" s="4">
        <v>258275989</v>
      </c>
      <c r="CR96" s="4">
        <v>224033028</v>
      </c>
      <c r="CS96" s="4">
        <v>202066125</v>
      </c>
      <c r="CT96" s="4">
        <v>106147872</v>
      </c>
      <c r="CU96" s="4">
        <v>78301303</v>
      </c>
      <c r="CV96" s="4">
        <v>106113631</v>
      </c>
      <c r="CW96" s="4">
        <v>117126504</v>
      </c>
      <c r="CX96" s="4">
        <v>139834741</v>
      </c>
      <c r="CY96" s="4">
        <v>142457498</v>
      </c>
      <c r="CZ96" s="4">
        <v>117856855</v>
      </c>
      <c r="DA96" s="4">
        <v>80323598</v>
      </c>
      <c r="DB96" s="4">
        <v>139479016</v>
      </c>
      <c r="DC96" s="4">
        <v>137297848</v>
      </c>
      <c r="DD96" s="4">
        <v>105897427</v>
      </c>
      <c r="DE96" s="4">
        <v>280013992</v>
      </c>
      <c r="DF96" s="4">
        <v>172123644</v>
      </c>
      <c r="DG96" s="4">
        <v>171420329</v>
      </c>
      <c r="DH96" s="4">
        <v>138657631</v>
      </c>
      <c r="DI96" s="4">
        <v>81137674</v>
      </c>
      <c r="DJ96" s="4">
        <v>174896965</v>
      </c>
      <c r="DK96" s="4">
        <v>122118737</v>
      </c>
      <c r="DL96" s="4">
        <v>189399090</v>
      </c>
      <c r="DM96" s="4">
        <v>133495394</v>
      </c>
      <c r="DN96" s="4">
        <v>175462235</v>
      </c>
      <c r="DO96" s="4">
        <v>188374204</v>
      </c>
      <c r="DP96" s="4">
        <v>122061184</v>
      </c>
      <c r="DQ96" s="4">
        <v>232911358</v>
      </c>
      <c r="DR96" s="4">
        <v>163156783</v>
      </c>
      <c r="DS96" s="4">
        <v>199692859</v>
      </c>
      <c r="DT96" s="4">
        <v>157801027</v>
      </c>
      <c r="DU96" s="4">
        <v>145182004</v>
      </c>
      <c r="DV96" s="4">
        <v>153876975</v>
      </c>
      <c r="DW96" s="4">
        <v>150717628</v>
      </c>
      <c r="DX96" s="4">
        <v>157246104</v>
      </c>
      <c r="DY96" s="4">
        <v>106069599</v>
      </c>
      <c r="DZ96" s="4">
        <v>121125417</v>
      </c>
      <c r="EA96" s="4">
        <v>217722187</v>
      </c>
      <c r="EB96" s="4">
        <v>197954347</v>
      </c>
      <c r="EC96" s="4">
        <v>106560037</v>
      </c>
      <c r="ED96" s="4">
        <v>156995486</v>
      </c>
      <c r="EE96" s="4">
        <v>117177687</v>
      </c>
      <c r="EF96" s="4">
        <v>192967790</v>
      </c>
      <c r="EG96" s="4">
        <v>170676066</v>
      </c>
      <c r="EH96" s="4">
        <v>78535181</v>
      </c>
      <c r="EI96" s="4">
        <v>130136203</v>
      </c>
      <c r="EJ96" s="4">
        <v>82684116</v>
      </c>
      <c r="EK96" s="4">
        <v>70061948</v>
      </c>
      <c r="EL96" s="4">
        <v>130374245</v>
      </c>
      <c r="EM96" s="4">
        <v>75885972</v>
      </c>
      <c r="EN96" s="4">
        <v>143752852</v>
      </c>
      <c r="EO96" s="4">
        <v>71061323</v>
      </c>
      <c r="EP96" s="4">
        <v>73151409</v>
      </c>
      <c r="EQ96" s="4">
        <v>122166789</v>
      </c>
      <c r="ER96" s="4">
        <v>119129331</v>
      </c>
      <c r="ES96" s="4">
        <v>97772193</v>
      </c>
      <c r="ET96" s="4">
        <v>115002301</v>
      </c>
      <c r="EU96" s="4">
        <v>192550702</v>
      </c>
      <c r="EV96" s="4">
        <v>122678531</v>
      </c>
      <c r="EW96" s="4">
        <v>128346524</v>
      </c>
      <c r="EX96" s="4">
        <v>57608840</v>
      </c>
      <c r="EY96" s="4">
        <v>123790930</v>
      </c>
      <c r="EZ96" s="4">
        <v>59448908</v>
      </c>
      <c r="FA96" s="4">
        <v>73213434</v>
      </c>
      <c r="FB96" s="4">
        <v>101654496</v>
      </c>
      <c r="FC96" s="4">
        <v>91131962</v>
      </c>
      <c r="FD96" s="4">
        <v>125564950</v>
      </c>
      <c r="FE96" s="4">
        <v>92455140</v>
      </c>
      <c r="FF96" s="4">
        <v>160682363</v>
      </c>
      <c r="FG96" s="4">
        <v>90928181</v>
      </c>
      <c r="FH96" s="4">
        <v>130861252</v>
      </c>
      <c r="FI96" s="4">
        <v>132606591</v>
      </c>
      <c r="FJ96" s="4">
        <v>82554086</v>
      </c>
      <c r="FK96" s="4">
        <v>136815522</v>
      </c>
      <c r="FL96" s="4">
        <v>73634550</v>
      </c>
      <c r="FM96" s="4">
        <v>133917233</v>
      </c>
      <c r="FN96" s="4">
        <v>152754499</v>
      </c>
      <c r="FO96" s="4">
        <v>85896473</v>
      </c>
      <c r="FP96" s="4">
        <v>115721201</v>
      </c>
      <c r="FQ96" s="4">
        <v>115106392</v>
      </c>
      <c r="FR96" s="4">
        <v>118861658</v>
      </c>
      <c r="FS96" s="4">
        <v>271435338</v>
      </c>
      <c r="FT96" s="4">
        <v>138318264</v>
      </c>
      <c r="FU96" s="4">
        <v>91017512</v>
      </c>
      <c r="FV96" s="4">
        <v>56454830</v>
      </c>
      <c r="FW96" s="4">
        <v>96777838</v>
      </c>
      <c r="FX96" s="4">
        <v>203003233</v>
      </c>
      <c r="FY96" s="4">
        <v>52559964</v>
      </c>
      <c r="FZ96" s="4">
        <v>51388463</v>
      </c>
      <c r="GA96" s="4">
        <v>87594502</v>
      </c>
      <c r="GB96" s="4">
        <v>110871565</v>
      </c>
      <c r="GC96" s="4">
        <v>121149320</v>
      </c>
      <c r="GD96" s="4">
        <v>118300483</v>
      </c>
      <c r="GE96" s="4">
        <v>120808544</v>
      </c>
      <c r="GF96" s="4">
        <v>123581827</v>
      </c>
      <c r="GG96" s="4">
        <v>106019631</v>
      </c>
      <c r="GH96" s="4">
        <v>128681274</v>
      </c>
      <c r="GI96" s="4">
        <v>165433412</v>
      </c>
      <c r="GJ96" s="4">
        <v>219111139</v>
      </c>
      <c r="GK96" s="4">
        <v>212731362</v>
      </c>
      <c r="GL96" s="4">
        <v>240914148</v>
      </c>
      <c r="GM96" s="4">
        <v>208414535</v>
      </c>
      <c r="GN96" s="4">
        <v>149217074</v>
      </c>
      <c r="GO96" s="4">
        <v>111193957</v>
      </c>
      <c r="GP96" s="4">
        <v>122724928</v>
      </c>
      <c r="GQ96" s="4">
        <v>162697142</v>
      </c>
      <c r="GR96" s="4">
        <v>98793285</v>
      </c>
      <c r="GS96" s="4">
        <v>135043652</v>
      </c>
      <c r="GT96" s="4">
        <v>125032418</v>
      </c>
      <c r="GU96" s="4">
        <v>121365021</v>
      </c>
      <c r="GV96" s="4">
        <v>116500419</v>
      </c>
      <c r="GW96" s="4">
        <v>153198204</v>
      </c>
      <c r="GX96" s="4">
        <v>92744955</v>
      </c>
      <c r="GY96" s="4">
        <v>84377452</v>
      </c>
      <c r="GZ96" s="4">
        <v>95584261</v>
      </c>
      <c r="HA96" s="4">
        <v>143837299</v>
      </c>
      <c r="HB96" s="4">
        <v>108868159</v>
      </c>
      <c r="HC96" s="4">
        <v>337924750</v>
      </c>
      <c r="HD96" s="4">
        <v>135973689</v>
      </c>
      <c r="HE96" s="4">
        <v>242475210</v>
      </c>
      <c r="HF96" s="4">
        <v>145112140</v>
      </c>
      <c r="HG96" s="4">
        <v>243137669</v>
      </c>
      <c r="HH96" s="4">
        <v>133689664</v>
      </c>
      <c r="HI96" s="4">
        <v>146232294</v>
      </c>
      <c r="HJ96" s="4">
        <v>156597390</v>
      </c>
      <c r="HK96" s="4">
        <v>141112479</v>
      </c>
      <c r="HL96" s="4">
        <v>218165588</v>
      </c>
      <c r="HM96" s="4">
        <v>185186063</v>
      </c>
      <c r="HN96" s="4">
        <v>71033069</v>
      </c>
      <c r="HO96" s="4">
        <v>137679724</v>
      </c>
      <c r="HP96" s="4">
        <v>144853624</v>
      </c>
      <c r="HQ96" s="4">
        <v>176155992</v>
      </c>
      <c r="HR96" s="4">
        <v>211445651</v>
      </c>
      <c r="HS96" s="4">
        <v>63551440</v>
      </c>
      <c r="HT96" s="4">
        <v>152158981</v>
      </c>
      <c r="HU96" s="4">
        <v>141653064</v>
      </c>
      <c r="HV96" s="4">
        <v>143823033</v>
      </c>
      <c r="HW96" s="4">
        <v>201408617</v>
      </c>
      <c r="HX96" s="4">
        <v>222822997</v>
      </c>
      <c r="HY96" s="4">
        <v>116849953</v>
      </c>
      <c r="HZ96" s="4">
        <v>123847253</v>
      </c>
      <c r="IA96" s="4">
        <v>79129421</v>
      </c>
      <c r="IB96" s="4">
        <v>91188604</v>
      </c>
      <c r="IC96" s="4">
        <v>113541451</v>
      </c>
      <c r="ID96" s="4">
        <v>151319846</v>
      </c>
      <c r="IE96" s="4">
        <v>93485987</v>
      </c>
      <c r="IF96" s="4">
        <v>303189953</v>
      </c>
      <c r="IG96" s="4">
        <v>167433602</v>
      </c>
      <c r="IH96" s="4">
        <v>244036264</v>
      </c>
      <c r="II96" s="4">
        <v>108384647</v>
      </c>
      <c r="IJ96" s="4">
        <v>228702572</v>
      </c>
      <c r="IK96" s="4">
        <v>187192910</v>
      </c>
      <c r="IL96" s="4">
        <v>147263316</v>
      </c>
      <c r="IM96" s="4">
        <v>262555846</v>
      </c>
      <c r="IN96" s="4">
        <v>200756757</v>
      </c>
      <c r="IO96" s="4">
        <v>533208399</v>
      </c>
      <c r="IP96" s="4">
        <v>200830301</v>
      </c>
      <c r="IQ96" s="4">
        <v>198925432</v>
      </c>
      <c r="IR96" s="4">
        <v>287310188</v>
      </c>
      <c r="IS96" s="4">
        <v>349162727</v>
      </c>
      <c r="IT96" s="4">
        <v>223458053</v>
      </c>
      <c r="IU96" s="4">
        <v>335622410</v>
      </c>
      <c r="IV96" s="4">
        <v>327314178</v>
      </c>
      <c r="IW96" s="4">
        <v>149110147</v>
      </c>
      <c r="IX96" s="4">
        <v>454603295</v>
      </c>
      <c r="IY96" s="4">
        <v>182187618</v>
      </c>
      <c r="IZ96" s="4">
        <v>275046117</v>
      </c>
      <c r="JA96" s="4">
        <v>315766623</v>
      </c>
      <c r="JB96" s="4">
        <v>230780718</v>
      </c>
      <c r="JC96" s="4">
        <v>290453338</v>
      </c>
      <c r="JD96" s="4">
        <v>243414063</v>
      </c>
      <c r="JE96" s="4">
        <v>525357658</v>
      </c>
      <c r="JF96" s="4">
        <v>278338966</v>
      </c>
      <c r="JG96" s="4">
        <v>222231955</v>
      </c>
      <c r="JH96" s="4">
        <v>136838262</v>
      </c>
      <c r="JI96" s="4">
        <v>246088519</v>
      </c>
      <c r="JJ96" s="4">
        <v>979002432</v>
      </c>
      <c r="JK96" s="4">
        <v>341997597</v>
      </c>
      <c r="JL96" s="4">
        <v>298989005</v>
      </c>
      <c r="JM96" s="4">
        <v>280850054</v>
      </c>
      <c r="JN96" s="4">
        <v>268979442</v>
      </c>
      <c r="JO96" s="4">
        <v>244877579</v>
      </c>
      <c r="JP96" s="4">
        <v>239058955</v>
      </c>
      <c r="JQ96" s="4">
        <v>443044369</v>
      </c>
      <c r="JR96" s="4">
        <v>202361838</v>
      </c>
      <c r="JS96" s="4">
        <v>407207959</v>
      </c>
      <c r="JT96" s="4">
        <v>872430814</v>
      </c>
      <c r="JU96" s="4">
        <v>360262595</v>
      </c>
      <c r="JV96" s="4">
        <v>190066945</v>
      </c>
      <c r="JW96" s="4">
        <v>80891983</v>
      </c>
      <c r="JX96" s="4">
        <v>211530361</v>
      </c>
      <c r="JY96" s="4">
        <v>577930695</v>
      </c>
      <c r="JZ96" s="4">
        <v>323485133</v>
      </c>
      <c r="KA96" s="4">
        <v>432815578</v>
      </c>
      <c r="KB96" s="4">
        <v>554605061</v>
      </c>
      <c r="KC96" s="4">
        <v>516625416</v>
      </c>
      <c r="KD96" s="4">
        <v>524370882</v>
      </c>
      <c r="KE96" s="4">
        <v>540538597</v>
      </c>
      <c r="KF96" s="4">
        <v>383593452</v>
      </c>
      <c r="KG96" s="4">
        <v>446025094</v>
      </c>
      <c r="KH96" s="4">
        <v>438586171</v>
      </c>
      <c r="KI96" s="4">
        <v>457008300</v>
      </c>
      <c r="KJ96" s="4">
        <v>449475443</v>
      </c>
      <c r="KK96" s="4">
        <v>353287100</v>
      </c>
      <c r="KL96" s="4">
        <v>334226596</v>
      </c>
      <c r="KM96" s="4">
        <v>406526874</v>
      </c>
      <c r="KN96" s="4">
        <v>414262169</v>
      </c>
      <c r="KO96" s="4">
        <v>485656976</v>
      </c>
      <c r="KP96" s="4">
        <v>476423015</v>
      </c>
      <c r="KQ96" s="4">
        <v>291523742</v>
      </c>
      <c r="KR96" s="4">
        <v>625428613</v>
      </c>
      <c r="KS96" s="4">
        <v>461708910</v>
      </c>
      <c r="KT96" s="4">
        <v>393463016</v>
      </c>
      <c r="KU96" s="4">
        <v>420004892</v>
      </c>
      <c r="KV96" s="4">
        <v>389226721</v>
      </c>
      <c r="KW96" s="4">
        <v>479492402</v>
      </c>
      <c r="KX96" s="4">
        <v>617840725</v>
      </c>
      <c r="KY96" s="4">
        <v>296155509</v>
      </c>
      <c r="KZ96" s="4">
        <v>581560444</v>
      </c>
      <c r="LA96" s="4">
        <v>378006523</v>
      </c>
      <c r="LB96" s="4">
        <v>814964737</v>
      </c>
      <c r="LC96" s="4">
        <v>611994793</v>
      </c>
      <c r="LD96" s="4">
        <v>141412659</v>
      </c>
      <c r="LE96" s="4">
        <v>197020036</v>
      </c>
      <c r="LF96" s="4">
        <v>320071989</v>
      </c>
      <c r="LG96" s="4">
        <v>107376045</v>
      </c>
      <c r="LH96" s="4">
        <v>118867124</v>
      </c>
      <c r="LI96" s="4">
        <v>89556131</v>
      </c>
      <c r="LJ96" s="4">
        <v>157919284</v>
      </c>
      <c r="LK96" s="4">
        <v>123785442</v>
      </c>
      <c r="LL96" s="4">
        <v>133735569</v>
      </c>
      <c r="LM96" s="4">
        <v>144637539</v>
      </c>
      <c r="LN96" s="4">
        <v>142931673</v>
      </c>
      <c r="LO96" s="4">
        <v>53277081</v>
      </c>
      <c r="LP96" s="4">
        <v>124495989</v>
      </c>
      <c r="LQ96" s="4">
        <v>107682610</v>
      </c>
      <c r="LR96" s="4">
        <v>108489248</v>
      </c>
      <c r="LS96" s="4">
        <v>680186216</v>
      </c>
      <c r="LT96" s="4">
        <v>179870845</v>
      </c>
      <c r="LU96" s="4">
        <v>105257834</v>
      </c>
      <c r="LV96" s="4">
        <v>213514596</v>
      </c>
      <c r="LW96" s="4">
        <v>27652356</v>
      </c>
      <c r="LX96" s="4">
        <v>91823647</v>
      </c>
      <c r="LY96" s="4">
        <v>124172458</v>
      </c>
      <c r="LZ96" s="4">
        <v>118914218</v>
      </c>
      <c r="MA96" s="4">
        <v>123152810</v>
      </c>
      <c r="MB96" s="4">
        <v>123440952</v>
      </c>
      <c r="MC96" s="4">
        <v>204314185</v>
      </c>
      <c r="MD96" s="4">
        <v>77036961</v>
      </c>
      <c r="ME96" s="4">
        <v>106266414</v>
      </c>
      <c r="MF96" s="4">
        <v>368507876</v>
      </c>
      <c r="MG96" s="4">
        <v>292218131</v>
      </c>
      <c r="MH96" s="4">
        <v>339242833</v>
      </c>
      <c r="MI96" s="4">
        <v>53042894</v>
      </c>
      <c r="MJ96" s="4">
        <v>36677850</v>
      </c>
      <c r="MK96" s="4">
        <v>103965290</v>
      </c>
      <c r="ML96" s="4">
        <v>12912608</v>
      </c>
      <c r="MM96" s="4">
        <v>21534167</v>
      </c>
      <c r="MN96" s="4">
        <v>72956530</v>
      </c>
      <c r="MO96" s="4">
        <v>4100114</v>
      </c>
      <c r="MP96" s="4">
        <v>6872442</v>
      </c>
      <c r="MQ96" s="4">
        <v>44927053</v>
      </c>
      <c r="MR96" s="4">
        <v>20149757</v>
      </c>
      <c r="MS96" s="4">
        <v>11128006</v>
      </c>
      <c r="MT96" s="4">
        <v>25850610</v>
      </c>
      <c r="MU96" s="4">
        <v>20113272</v>
      </c>
      <c r="MV96" s="4">
        <v>27858468</v>
      </c>
      <c r="MW96" s="4">
        <v>369253832</v>
      </c>
      <c r="MX96" s="4">
        <v>159694940</v>
      </c>
      <c r="MY96" s="4">
        <v>116000868</v>
      </c>
      <c r="MZ96" s="4">
        <v>133863357</v>
      </c>
      <c r="NA96" s="4">
        <v>139111936</v>
      </c>
      <c r="NB96" s="4">
        <v>609765662</v>
      </c>
      <c r="NC96" s="4">
        <v>371860111</v>
      </c>
      <c r="ND96" s="4">
        <v>54695709</v>
      </c>
      <c r="NE96" s="4">
        <v>93124283</v>
      </c>
      <c r="NF96" s="4">
        <v>94810025</v>
      </c>
      <c r="NG96" s="4">
        <v>82295377</v>
      </c>
      <c r="NH96" s="4">
        <v>166157561</v>
      </c>
      <c r="NI96" s="4">
        <v>134427183</v>
      </c>
      <c r="NJ96" s="4">
        <v>49750517</v>
      </c>
      <c r="NK96" s="4">
        <v>93958303</v>
      </c>
      <c r="NL96" s="4">
        <v>158010206</v>
      </c>
      <c r="NM96" s="4">
        <v>222607317</v>
      </c>
      <c r="NN96" s="4">
        <v>129058318</v>
      </c>
      <c r="NO96" s="4">
        <v>144107703</v>
      </c>
      <c r="NP96" s="4">
        <v>148171407</v>
      </c>
      <c r="NQ96" s="4">
        <v>395917366</v>
      </c>
      <c r="NR96" s="4">
        <v>217075453</v>
      </c>
      <c r="NS96" s="4">
        <v>165018907</v>
      </c>
      <c r="NT96" s="4">
        <v>59234869</v>
      </c>
      <c r="NU96" s="4">
        <v>87121970</v>
      </c>
      <c r="NV96" s="4">
        <v>101812644</v>
      </c>
      <c r="NW96" s="4">
        <v>165403181</v>
      </c>
      <c r="NX96" s="4">
        <v>104410235</v>
      </c>
      <c r="NY96" s="4">
        <v>52997510</v>
      </c>
      <c r="NZ96" s="4">
        <v>77488545233</v>
      </c>
    </row>
    <row r="97" spans="1:390" x14ac:dyDescent="0.35">
      <c r="A97" t="s">
        <v>158</v>
      </c>
      <c r="B97" s="4">
        <v>82058881</v>
      </c>
      <c r="C97" s="4">
        <v>123121955</v>
      </c>
      <c r="D97" s="4">
        <v>120551482</v>
      </c>
      <c r="E97" s="4">
        <v>199635385</v>
      </c>
      <c r="F97" s="4">
        <v>109804629</v>
      </c>
      <c r="G97" s="4">
        <v>139054205</v>
      </c>
      <c r="H97" s="4">
        <v>267322916</v>
      </c>
      <c r="I97" s="4">
        <v>129466814</v>
      </c>
      <c r="J97" s="4">
        <v>113735478</v>
      </c>
      <c r="K97" s="4">
        <v>235494273</v>
      </c>
      <c r="L97" s="4">
        <v>349949508</v>
      </c>
      <c r="M97" s="4">
        <v>147850326</v>
      </c>
      <c r="N97" s="4">
        <v>167833902</v>
      </c>
      <c r="O97" s="4">
        <v>226106184</v>
      </c>
      <c r="P97" s="4">
        <v>259223976</v>
      </c>
      <c r="Q97" s="4">
        <v>317932587</v>
      </c>
      <c r="R97" s="4">
        <v>45534977</v>
      </c>
      <c r="S97" s="4">
        <v>269938388</v>
      </c>
      <c r="T97" s="4">
        <v>178038128</v>
      </c>
      <c r="U97" s="4">
        <v>186036717</v>
      </c>
      <c r="V97" s="4">
        <v>229091914</v>
      </c>
      <c r="W97" s="4">
        <v>220802271</v>
      </c>
      <c r="X97" s="4">
        <v>564689370</v>
      </c>
      <c r="Y97" s="4">
        <v>241095184</v>
      </c>
      <c r="Z97" s="4">
        <v>361954145</v>
      </c>
      <c r="AA97" s="4">
        <v>251152065</v>
      </c>
      <c r="AB97" s="4">
        <v>107883347</v>
      </c>
      <c r="AC97" s="4">
        <v>295274172</v>
      </c>
      <c r="AD97" s="4">
        <v>231488810</v>
      </c>
      <c r="AE97" s="4">
        <v>221667984</v>
      </c>
      <c r="AF97" s="4">
        <v>211069034</v>
      </c>
      <c r="AG97" s="4">
        <v>213798532</v>
      </c>
      <c r="AH97" s="4">
        <v>315089022</v>
      </c>
      <c r="AI97" s="4">
        <v>197787764</v>
      </c>
      <c r="AJ97" s="4">
        <v>251791773</v>
      </c>
      <c r="AK97" s="4">
        <v>265321214</v>
      </c>
      <c r="AL97" s="4">
        <v>188890663</v>
      </c>
      <c r="AM97" s="4">
        <v>297054165</v>
      </c>
      <c r="AN97" s="4">
        <v>328510190</v>
      </c>
      <c r="AO97" s="4">
        <v>393335387</v>
      </c>
      <c r="AP97" s="4">
        <v>346749357</v>
      </c>
      <c r="AQ97" s="4">
        <v>207643656</v>
      </c>
      <c r="AR97" s="4">
        <v>261712690</v>
      </c>
      <c r="AS97" s="4">
        <v>107456241</v>
      </c>
      <c r="AT97" s="4">
        <v>479658815</v>
      </c>
      <c r="AU97" s="4">
        <v>527240289</v>
      </c>
      <c r="AV97" s="4">
        <v>415399047</v>
      </c>
      <c r="AW97" s="4">
        <v>305824184</v>
      </c>
      <c r="AX97" s="4">
        <v>457813262</v>
      </c>
      <c r="AY97" s="4">
        <v>1951104</v>
      </c>
      <c r="AZ97" s="4">
        <v>594948831</v>
      </c>
      <c r="BA97" s="4">
        <v>232401831</v>
      </c>
      <c r="BB97" s="4">
        <v>399761250</v>
      </c>
      <c r="BC97" s="4">
        <v>310332043</v>
      </c>
      <c r="BD97" s="4">
        <v>403529220</v>
      </c>
      <c r="BE97" s="4">
        <v>344812438</v>
      </c>
      <c r="BF97" s="4">
        <v>907682343</v>
      </c>
      <c r="BG97" s="4">
        <v>226652832</v>
      </c>
      <c r="BH97" s="4">
        <v>117616704</v>
      </c>
      <c r="BI97" s="4">
        <v>100136626</v>
      </c>
      <c r="BJ97" s="4">
        <v>231940961</v>
      </c>
      <c r="BK97" s="4">
        <v>263998591</v>
      </c>
      <c r="BL97" s="4">
        <v>95325686</v>
      </c>
      <c r="BM97" s="4">
        <v>74036972</v>
      </c>
      <c r="BN97" s="4">
        <v>109367323</v>
      </c>
      <c r="BO97" s="4">
        <v>80572797</v>
      </c>
      <c r="BP97" s="4">
        <v>49321831</v>
      </c>
      <c r="BQ97" s="4">
        <v>100645453</v>
      </c>
      <c r="BR97" s="4">
        <v>137644133</v>
      </c>
      <c r="BS97" s="4">
        <v>79110227</v>
      </c>
      <c r="BT97" s="4">
        <v>100311284</v>
      </c>
      <c r="BU97" s="4">
        <v>76427197</v>
      </c>
      <c r="BV97" s="4">
        <v>119408215</v>
      </c>
      <c r="BW97" s="4">
        <v>98697059</v>
      </c>
      <c r="BX97" s="4">
        <v>101886945</v>
      </c>
      <c r="BY97" s="4">
        <v>132645425</v>
      </c>
      <c r="BZ97" s="4">
        <v>131648015</v>
      </c>
      <c r="CA97" s="4">
        <v>128422260</v>
      </c>
      <c r="CB97" s="4">
        <v>79362081</v>
      </c>
      <c r="CC97" s="4">
        <v>83734337</v>
      </c>
      <c r="CD97" s="4">
        <v>77610683</v>
      </c>
      <c r="CE97" s="4">
        <v>122642889</v>
      </c>
      <c r="CF97" s="4">
        <v>49282739</v>
      </c>
      <c r="CG97" s="4">
        <v>47169874</v>
      </c>
      <c r="CH97" s="4">
        <v>89060170</v>
      </c>
      <c r="CI97" s="4">
        <v>77629878</v>
      </c>
      <c r="CJ97" s="4">
        <v>102875598</v>
      </c>
      <c r="CK97" s="4">
        <v>80882298</v>
      </c>
      <c r="CL97" s="4">
        <v>181273455</v>
      </c>
      <c r="CM97" s="4">
        <v>237316585</v>
      </c>
      <c r="CN97" s="4">
        <v>184623292</v>
      </c>
      <c r="CO97" s="4">
        <v>134082380</v>
      </c>
      <c r="CP97" s="4">
        <v>99185813</v>
      </c>
      <c r="CQ97" s="4">
        <v>264814196</v>
      </c>
      <c r="CR97" s="4">
        <v>225096317</v>
      </c>
      <c r="CS97" s="4">
        <v>210477550</v>
      </c>
      <c r="CT97" s="4">
        <v>108075189</v>
      </c>
      <c r="CU97" s="4">
        <v>79345978</v>
      </c>
      <c r="CV97" s="4">
        <v>107776057</v>
      </c>
      <c r="CW97" s="4">
        <v>118539175</v>
      </c>
      <c r="CX97" s="4">
        <v>143977373</v>
      </c>
      <c r="CY97" s="4">
        <v>140889912</v>
      </c>
      <c r="CZ97" s="4">
        <v>119382402</v>
      </c>
      <c r="DA97" s="4">
        <v>80481259</v>
      </c>
      <c r="DB97" s="4">
        <v>139398797</v>
      </c>
      <c r="DC97" s="4">
        <v>135768211</v>
      </c>
      <c r="DD97" s="4">
        <v>105826276</v>
      </c>
      <c r="DE97" s="4">
        <v>287239561</v>
      </c>
      <c r="DF97" s="4">
        <v>175243156</v>
      </c>
      <c r="DG97" s="4">
        <v>173428387</v>
      </c>
      <c r="DH97" s="4">
        <v>140014760</v>
      </c>
      <c r="DI97" s="4">
        <v>82681707</v>
      </c>
      <c r="DJ97" s="4">
        <v>172675884</v>
      </c>
      <c r="DK97" s="4">
        <v>123218228</v>
      </c>
      <c r="DL97" s="4">
        <v>191417583</v>
      </c>
      <c r="DM97" s="4">
        <v>134104977</v>
      </c>
      <c r="DN97" s="4">
        <v>178358353</v>
      </c>
      <c r="DO97" s="4">
        <v>195818282</v>
      </c>
      <c r="DP97" s="4">
        <v>124387864</v>
      </c>
      <c r="DQ97" s="4">
        <v>239030622</v>
      </c>
      <c r="DR97" s="4">
        <v>165893686</v>
      </c>
      <c r="DS97" s="4">
        <v>206164656</v>
      </c>
      <c r="DT97" s="4">
        <v>159340984</v>
      </c>
      <c r="DU97" s="4">
        <v>148576137</v>
      </c>
      <c r="DV97" s="4">
        <v>158624890</v>
      </c>
      <c r="DW97" s="4">
        <v>153549153</v>
      </c>
      <c r="DX97" s="4">
        <v>159844620</v>
      </c>
      <c r="DY97" s="4">
        <v>108867490</v>
      </c>
      <c r="DZ97" s="4">
        <v>122906209</v>
      </c>
      <c r="EA97" s="4">
        <v>222577895</v>
      </c>
      <c r="EB97" s="4">
        <v>203819754</v>
      </c>
      <c r="EC97" s="4">
        <v>107389609</v>
      </c>
      <c r="ED97" s="4">
        <v>159670921</v>
      </c>
      <c r="EE97" s="4">
        <v>119827117</v>
      </c>
      <c r="EF97" s="4">
        <v>194147351</v>
      </c>
      <c r="EG97" s="4">
        <v>177009901</v>
      </c>
      <c r="EH97" s="4">
        <v>79797091</v>
      </c>
      <c r="EI97" s="4">
        <v>134313432</v>
      </c>
      <c r="EJ97" s="4">
        <v>81543403</v>
      </c>
      <c r="EK97" s="4">
        <v>71025606</v>
      </c>
      <c r="EL97" s="4">
        <v>133164574</v>
      </c>
      <c r="EM97" s="4">
        <v>76517446</v>
      </c>
      <c r="EN97" s="4">
        <v>146043870</v>
      </c>
      <c r="EO97" s="4">
        <v>73874610</v>
      </c>
      <c r="EP97" s="4">
        <v>72111950</v>
      </c>
      <c r="EQ97" s="4">
        <v>123639561</v>
      </c>
      <c r="ER97" s="4">
        <v>121194282</v>
      </c>
      <c r="ES97" s="4">
        <v>99269327</v>
      </c>
      <c r="ET97" s="4">
        <v>116763157</v>
      </c>
      <c r="EU97" s="4">
        <v>195886691</v>
      </c>
      <c r="EV97" s="4">
        <v>126887426</v>
      </c>
      <c r="EW97" s="4">
        <v>130739073</v>
      </c>
      <c r="EX97" s="4">
        <v>57511249</v>
      </c>
      <c r="EY97" s="4">
        <v>126129978</v>
      </c>
      <c r="EZ97" s="4">
        <v>60077166</v>
      </c>
      <c r="FA97" s="4">
        <v>72539044</v>
      </c>
      <c r="FB97" s="4">
        <v>101905391</v>
      </c>
      <c r="FC97" s="4">
        <v>91760440</v>
      </c>
      <c r="FD97" s="4">
        <v>126052816</v>
      </c>
      <c r="FE97" s="4">
        <v>92655387</v>
      </c>
      <c r="FF97" s="4">
        <v>161475849</v>
      </c>
      <c r="FG97" s="4">
        <v>92758378</v>
      </c>
      <c r="FH97" s="4">
        <v>132658022</v>
      </c>
      <c r="FI97" s="4">
        <v>134231665</v>
      </c>
      <c r="FJ97" s="4">
        <v>83221246</v>
      </c>
      <c r="FK97" s="4">
        <v>138676797</v>
      </c>
      <c r="FL97" s="4">
        <v>73764455</v>
      </c>
      <c r="FM97" s="4">
        <v>135644836</v>
      </c>
      <c r="FN97" s="4">
        <v>153613823</v>
      </c>
      <c r="FO97" s="4">
        <v>89375621</v>
      </c>
      <c r="FP97" s="4">
        <v>117015388</v>
      </c>
      <c r="FQ97" s="4">
        <v>115041383</v>
      </c>
      <c r="FR97" s="4">
        <v>121972861</v>
      </c>
      <c r="FS97" s="4">
        <v>276413556</v>
      </c>
      <c r="FT97" s="4">
        <v>141732148</v>
      </c>
      <c r="FU97" s="4">
        <v>93299419</v>
      </c>
      <c r="FV97" s="4">
        <v>56009373</v>
      </c>
      <c r="FW97" s="4">
        <v>97097061</v>
      </c>
      <c r="FX97" s="4">
        <v>202763422</v>
      </c>
      <c r="FY97" s="4">
        <v>49089154</v>
      </c>
      <c r="FZ97" s="4">
        <v>50869093</v>
      </c>
      <c r="GA97" s="4">
        <v>85884788</v>
      </c>
      <c r="GB97" s="4">
        <v>111697581</v>
      </c>
      <c r="GC97" s="4">
        <v>123438779</v>
      </c>
      <c r="GD97" s="4">
        <v>119159030</v>
      </c>
      <c r="GE97" s="4">
        <v>121974663</v>
      </c>
      <c r="GF97" s="4">
        <v>125059407</v>
      </c>
      <c r="GG97" s="4">
        <v>107946831</v>
      </c>
      <c r="GH97" s="4">
        <v>131255244</v>
      </c>
      <c r="GI97" s="4">
        <v>167727172</v>
      </c>
      <c r="GJ97" s="4">
        <v>225119397</v>
      </c>
      <c r="GK97" s="4">
        <v>213463855</v>
      </c>
      <c r="GL97" s="4">
        <v>244899245</v>
      </c>
      <c r="GM97" s="4">
        <v>208965352</v>
      </c>
      <c r="GN97" s="4">
        <v>153259589</v>
      </c>
      <c r="GO97" s="4">
        <v>112357656</v>
      </c>
      <c r="GP97" s="4">
        <v>122600455</v>
      </c>
      <c r="GQ97" s="4">
        <v>162933599</v>
      </c>
      <c r="GR97" s="4">
        <v>100458152</v>
      </c>
      <c r="GS97" s="4">
        <v>140238621</v>
      </c>
      <c r="GT97" s="4">
        <v>126643074</v>
      </c>
      <c r="GU97" s="4">
        <v>123575572</v>
      </c>
      <c r="GV97" s="4">
        <v>117659321</v>
      </c>
      <c r="GW97" s="4">
        <v>156104167</v>
      </c>
      <c r="GX97" s="4">
        <v>94290791</v>
      </c>
      <c r="GY97" s="4">
        <v>85121728</v>
      </c>
      <c r="GZ97" s="4">
        <v>97258957</v>
      </c>
      <c r="HA97" s="4">
        <v>146314822</v>
      </c>
      <c r="HB97" s="4">
        <v>111444472</v>
      </c>
      <c r="HC97" s="4">
        <v>348381313</v>
      </c>
      <c r="HD97" s="4">
        <v>139810200</v>
      </c>
      <c r="HE97" s="4">
        <v>251031366</v>
      </c>
      <c r="HF97" s="4">
        <v>145784625</v>
      </c>
      <c r="HG97" s="4">
        <v>253313025</v>
      </c>
      <c r="HH97" s="4">
        <v>136542564</v>
      </c>
      <c r="HI97" s="4">
        <v>149760144</v>
      </c>
      <c r="HJ97" s="4">
        <v>152882926</v>
      </c>
      <c r="HK97" s="4">
        <v>145013722</v>
      </c>
      <c r="HL97" s="4">
        <v>221387014</v>
      </c>
      <c r="HM97" s="4">
        <v>187092076</v>
      </c>
      <c r="HN97" s="4">
        <v>73223388</v>
      </c>
      <c r="HO97" s="4">
        <v>141974785</v>
      </c>
      <c r="HP97" s="4">
        <v>150514635</v>
      </c>
      <c r="HQ97" s="4">
        <v>182362705</v>
      </c>
      <c r="HR97" s="4">
        <v>219331743</v>
      </c>
      <c r="HS97" s="4">
        <v>64484902</v>
      </c>
      <c r="HT97" s="4">
        <v>154364360</v>
      </c>
      <c r="HU97" s="4">
        <v>145711550</v>
      </c>
      <c r="HV97" s="4">
        <v>146030866</v>
      </c>
      <c r="HW97" s="4">
        <v>204979437</v>
      </c>
      <c r="HX97" s="4">
        <v>227174831</v>
      </c>
      <c r="HY97" s="4">
        <v>118969055</v>
      </c>
      <c r="HZ97" s="4">
        <v>126571088</v>
      </c>
      <c r="IA97" s="4">
        <v>80225338</v>
      </c>
      <c r="IB97" s="4">
        <v>93191207</v>
      </c>
      <c r="IC97" s="4">
        <v>115639425</v>
      </c>
      <c r="ID97" s="4">
        <v>153089649</v>
      </c>
      <c r="IE97" s="4">
        <v>94718802</v>
      </c>
      <c r="IF97" s="4">
        <v>312808848</v>
      </c>
      <c r="IG97" s="4">
        <v>171984735</v>
      </c>
      <c r="IH97" s="4">
        <v>249133636</v>
      </c>
      <c r="II97" s="4">
        <v>110637275</v>
      </c>
      <c r="IJ97" s="4">
        <v>230332001</v>
      </c>
      <c r="IK97" s="4">
        <v>190373000</v>
      </c>
      <c r="IL97" s="4">
        <v>148585676</v>
      </c>
      <c r="IM97" s="4">
        <v>267803351</v>
      </c>
      <c r="IN97" s="4">
        <v>203768765</v>
      </c>
      <c r="IO97" s="4">
        <v>543884628</v>
      </c>
      <c r="IP97" s="4">
        <v>204262487</v>
      </c>
      <c r="IQ97" s="4">
        <v>200934081</v>
      </c>
      <c r="IR97" s="4">
        <v>292120145</v>
      </c>
      <c r="IS97" s="4">
        <v>355167839</v>
      </c>
      <c r="IT97" s="4">
        <v>226890551</v>
      </c>
      <c r="IU97" s="4">
        <v>337125386</v>
      </c>
      <c r="IV97" s="4">
        <v>332591116</v>
      </c>
      <c r="IW97" s="4">
        <v>152922947</v>
      </c>
      <c r="IX97" s="4">
        <v>464874872</v>
      </c>
      <c r="IY97" s="4">
        <v>186360517</v>
      </c>
      <c r="IZ97" s="4">
        <v>279118992</v>
      </c>
      <c r="JA97" s="4">
        <v>321581195</v>
      </c>
      <c r="JB97" s="4">
        <v>233451849</v>
      </c>
      <c r="JC97" s="4">
        <v>294687167</v>
      </c>
      <c r="JD97" s="4">
        <v>246970247</v>
      </c>
      <c r="JE97" s="4">
        <v>536267178</v>
      </c>
      <c r="JF97" s="4">
        <v>283782747</v>
      </c>
      <c r="JG97" s="4">
        <v>225966807</v>
      </c>
      <c r="JH97" s="4">
        <v>137942896</v>
      </c>
      <c r="JI97" s="4">
        <v>250167951</v>
      </c>
      <c r="JJ97" s="4">
        <v>1001114545</v>
      </c>
      <c r="JK97" s="4">
        <v>353652814</v>
      </c>
      <c r="JL97" s="4">
        <v>304128715</v>
      </c>
      <c r="JM97" s="4">
        <v>287791580</v>
      </c>
      <c r="JN97" s="4">
        <v>275140280</v>
      </c>
      <c r="JO97" s="4">
        <v>247205535</v>
      </c>
      <c r="JP97" s="4">
        <v>242161025</v>
      </c>
      <c r="JQ97" s="4">
        <v>447109499</v>
      </c>
      <c r="JR97" s="4">
        <v>205012215</v>
      </c>
      <c r="JS97" s="4">
        <v>412949231</v>
      </c>
      <c r="JT97" s="4">
        <v>883654876</v>
      </c>
      <c r="JU97" s="4">
        <v>366644557</v>
      </c>
      <c r="JV97" s="4">
        <v>192742517</v>
      </c>
      <c r="JW97" s="4">
        <v>92273825</v>
      </c>
      <c r="JX97" s="4">
        <v>215341905</v>
      </c>
      <c r="JY97" s="4">
        <v>610670615</v>
      </c>
      <c r="JZ97" s="4">
        <v>329551559</v>
      </c>
      <c r="KA97" s="4">
        <v>446739876</v>
      </c>
      <c r="KB97" s="4">
        <v>577471376</v>
      </c>
      <c r="KC97" s="4">
        <v>548028007</v>
      </c>
      <c r="KD97" s="4">
        <v>533902263</v>
      </c>
      <c r="KE97" s="4">
        <v>556813290</v>
      </c>
      <c r="KF97" s="4">
        <v>390186717</v>
      </c>
      <c r="KG97" s="4">
        <v>459076648</v>
      </c>
      <c r="KH97" s="4">
        <v>458418749</v>
      </c>
      <c r="KI97" s="4">
        <v>478529043</v>
      </c>
      <c r="KJ97" s="4">
        <v>460566690</v>
      </c>
      <c r="KK97" s="4">
        <v>362506188</v>
      </c>
      <c r="KL97" s="4">
        <v>339273003</v>
      </c>
      <c r="KM97" s="4">
        <v>415325096</v>
      </c>
      <c r="KN97" s="4">
        <v>424264144</v>
      </c>
      <c r="KO97" s="4">
        <v>523196120</v>
      </c>
      <c r="KP97" s="4">
        <v>515040417</v>
      </c>
      <c r="KQ97" s="4">
        <v>298345933</v>
      </c>
      <c r="KR97" s="4">
        <v>658912449</v>
      </c>
      <c r="KS97" s="4">
        <v>472235490</v>
      </c>
      <c r="KT97" s="4">
        <v>410012730</v>
      </c>
      <c r="KU97" s="4">
        <v>433765253</v>
      </c>
      <c r="KV97" s="4">
        <v>398010033</v>
      </c>
      <c r="KW97" s="4">
        <v>482140903</v>
      </c>
      <c r="KX97" s="4">
        <v>643629692</v>
      </c>
      <c r="KY97" s="4">
        <v>299588656</v>
      </c>
      <c r="KZ97" s="4">
        <v>605935003</v>
      </c>
      <c r="LA97" s="4">
        <v>388090531</v>
      </c>
      <c r="LB97" s="4">
        <v>854755629</v>
      </c>
      <c r="LC97" s="4">
        <v>657793377</v>
      </c>
      <c r="LD97" s="4">
        <v>144600156</v>
      </c>
      <c r="LE97" s="4">
        <v>201082328</v>
      </c>
      <c r="LF97" s="4">
        <v>325629538</v>
      </c>
      <c r="LG97" s="4">
        <v>108231332</v>
      </c>
      <c r="LH97" s="4">
        <v>120450362</v>
      </c>
      <c r="LI97" s="4">
        <v>91396589</v>
      </c>
      <c r="LJ97" s="4">
        <v>161307649</v>
      </c>
      <c r="LK97" s="4">
        <v>125957955</v>
      </c>
      <c r="LL97" s="4">
        <v>135396727</v>
      </c>
      <c r="LM97" s="4">
        <v>146189878</v>
      </c>
      <c r="LN97" s="4">
        <v>145232282</v>
      </c>
      <c r="LO97" s="4">
        <v>54607699</v>
      </c>
      <c r="LP97" s="4">
        <v>124011012</v>
      </c>
      <c r="LQ97" s="4">
        <v>108414738</v>
      </c>
      <c r="LR97" s="4">
        <v>111974083</v>
      </c>
      <c r="LS97" s="4">
        <v>679681852</v>
      </c>
      <c r="LT97" s="4">
        <v>185408824</v>
      </c>
      <c r="LU97" s="4">
        <v>107700718</v>
      </c>
      <c r="LV97" s="4">
        <v>217721189</v>
      </c>
      <c r="LW97" s="4">
        <v>27417099</v>
      </c>
      <c r="LX97" s="4">
        <v>93675720</v>
      </c>
      <c r="LY97" s="4">
        <v>125324812</v>
      </c>
      <c r="LZ97" s="4">
        <v>120269803</v>
      </c>
      <c r="MA97" s="4">
        <v>126436528</v>
      </c>
      <c r="MB97" s="4">
        <v>124719917</v>
      </c>
      <c r="MC97" s="4">
        <v>206786202</v>
      </c>
      <c r="MD97" s="4">
        <v>79340909</v>
      </c>
      <c r="ME97" s="4">
        <v>108892145</v>
      </c>
      <c r="MF97" s="4">
        <v>375247550</v>
      </c>
      <c r="MG97" s="4">
        <v>293655683</v>
      </c>
      <c r="MH97" s="4">
        <v>339204480</v>
      </c>
      <c r="MI97" s="4">
        <v>53007348</v>
      </c>
      <c r="MJ97" s="4">
        <v>37101422</v>
      </c>
      <c r="MK97" s="4">
        <v>104578490</v>
      </c>
      <c r="ML97" s="4">
        <v>12610197</v>
      </c>
      <c r="MM97" s="4">
        <v>21562192</v>
      </c>
      <c r="MN97" s="4">
        <v>73931008</v>
      </c>
      <c r="MO97" s="4">
        <v>4074680</v>
      </c>
      <c r="MP97" s="4">
        <v>6684587</v>
      </c>
      <c r="MQ97" s="4">
        <v>45203037</v>
      </c>
      <c r="MR97" s="4">
        <v>20149536</v>
      </c>
      <c r="MS97" s="4">
        <v>10916756</v>
      </c>
      <c r="MT97" s="4">
        <v>25852647</v>
      </c>
      <c r="MU97" s="4">
        <v>20467410</v>
      </c>
      <c r="MV97" s="4">
        <v>28864230</v>
      </c>
      <c r="MW97" s="4">
        <v>374551327</v>
      </c>
      <c r="MX97" s="4">
        <v>160694852</v>
      </c>
      <c r="MY97" s="4">
        <v>116701239</v>
      </c>
      <c r="MZ97" s="4">
        <v>135699901</v>
      </c>
      <c r="NA97" s="4">
        <v>141801463</v>
      </c>
      <c r="NB97" s="4">
        <v>624175241</v>
      </c>
      <c r="NC97" s="4">
        <v>379459005</v>
      </c>
      <c r="ND97" s="4">
        <v>56802962</v>
      </c>
      <c r="NE97" s="4">
        <v>95383646</v>
      </c>
      <c r="NF97" s="4">
        <v>95414897</v>
      </c>
      <c r="NG97" s="4">
        <v>83950845</v>
      </c>
      <c r="NH97" s="4">
        <v>168633048</v>
      </c>
      <c r="NI97" s="4">
        <v>135842501</v>
      </c>
      <c r="NJ97" s="4">
        <v>50134151</v>
      </c>
      <c r="NK97" s="4">
        <v>95040896</v>
      </c>
      <c r="NL97" s="4">
        <v>159442271</v>
      </c>
      <c r="NM97" s="4">
        <v>222052971</v>
      </c>
      <c r="NN97" s="4">
        <v>128150894</v>
      </c>
      <c r="NO97" s="4">
        <v>140546981</v>
      </c>
      <c r="NP97" s="4">
        <v>145581099</v>
      </c>
      <c r="NQ97" s="4">
        <v>388448186</v>
      </c>
      <c r="NR97" s="4">
        <v>218066117</v>
      </c>
      <c r="NS97" s="4">
        <v>163679907</v>
      </c>
      <c r="NT97" s="4">
        <v>59851981</v>
      </c>
      <c r="NU97" s="4">
        <v>87469280</v>
      </c>
      <c r="NV97" s="4">
        <v>102539440</v>
      </c>
      <c r="NW97" s="4">
        <v>166259495</v>
      </c>
      <c r="NX97" s="4">
        <v>105583849</v>
      </c>
      <c r="NY97" s="4">
        <v>54088198</v>
      </c>
      <c r="NZ97" s="4">
        <v>79007330358</v>
      </c>
    </row>
    <row r="98" spans="1:390" x14ac:dyDescent="0.35">
      <c r="A98" t="s">
        <v>159</v>
      </c>
      <c r="B98" s="4">
        <v>83314811</v>
      </c>
      <c r="C98" s="4">
        <v>125809329</v>
      </c>
      <c r="D98" s="4">
        <v>121703109</v>
      </c>
      <c r="E98" s="4">
        <v>203748602</v>
      </c>
      <c r="F98" s="4">
        <v>111798187</v>
      </c>
      <c r="G98" s="4">
        <v>140709418</v>
      </c>
      <c r="H98" s="4">
        <v>273978726</v>
      </c>
      <c r="I98" s="4">
        <v>130338574</v>
      </c>
      <c r="J98" s="4">
        <v>116235225</v>
      </c>
      <c r="K98" s="4">
        <v>238468824</v>
      </c>
      <c r="L98" s="4">
        <v>353976906</v>
      </c>
      <c r="M98" s="4">
        <v>148774238</v>
      </c>
      <c r="N98" s="4">
        <v>169541071</v>
      </c>
      <c r="O98" s="4">
        <v>230323919</v>
      </c>
      <c r="P98" s="4">
        <v>265032883</v>
      </c>
      <c r="Q98" s="4">
        <v>327156110</v>
      </c>
      <c r="R98" s="4">
        <v>47442609</v>
      </c>
      <c r="S98" s="4">
        <v>276262652</v>
      </c>
      <c r="T98" s="4">
        <v>180343724</v>
      </c>
      <c r="U98" s="4">
        <v>190672932</v>
      </c>
      <c r="V98" s="4">
        <v>233851774</v>
      </c>
      <c r="W98" s="4">
        <v>236185898</v>
      </c>
      <c r="X98" s="4">
        <v>593107898</v>
      </c>
      <c r="Y98" s="4">
        <v>252361679</v>
      </c>
      <c r="Z98" s="4">
        <v>379097050</v>
      </c>
      <c r="AA98" s="4">
        <v>256871867</v>
      </c>
      <c r="AB98" s="4">
        <v>110361084</v>
      </c>
      <c r="AC98" s="4">
        <v>303296460</v>
      </c>
      <c r="AD98" s="4">
        <v>239148607</v>
      </c>
      <c r="AE98" s="4">
        <v>227640603</v>
      </c>
      <c r="AF98" s="4">
        <v>221612526</v>
      </c>
      <c r="AG98" s="4">
        <v>221547221</v>
      </c>
      <c r="AH98" s="4">
        <v>322817898</v>
      </c>
      <c r="AI98" s="4">
        <v>204795648</v>
      </c>
      <c r="AJ98" s="4">
        <v>263168254</v>
      </c>
      <c r="AK98" s="4">
        <v>270898040</v>
      </c>
      <c r="AL98" s="4">
        <v>194364940</v>
      </c>
      <c r="AM98" s="4">
        <v>317638762</v>
      </c>
      <c r="AN98" s="4">
        <v>344366499</v>
      </c>
      <c r="AO98" s="4">
        <v>406429856</v>
      </c>
      <c r="AP98" s="4">
        <v>362704391</v>
      </c>
      <c r="AQ98" s="4">
        <v>210288502</v>
      </c>
      <c r="AR98" s="4">
        <v>267179579</v>
      </c>
      <c r="AS98" s="4">
        <v>109985106</v>
      </c>
      <c r="AT98" s="4">
        <v>487071571</v>
      </c>
      <c r="AU98" s="4">
        <v>537906717</v>
      </c>
      <c r="AV98" s="4">
        <v>423075419</v>
      </c>
      <c r="AW98" s="4">
        <v>318709306</v>
      </c>
      <c r="AX98" s="4">
        <v>465183951</v>
      </c>
      <c r="AY98" s="4">
        <v>1746089</v>
      </c>
      <c r="AZ98" s="4">
        <v>626597225</v>
      </c>
      <c r="BA98" s="4">
        <v>239241732</v>
      </c>
      <c r="BB98" s="4">
        <v>412178995</v>
      </c>
      <c r="BC98" s="4">
        <v>320118778</v>
      </c>
      <c r="BD98" s="4">
        <v>418553436</v>
      </c>
      <c r="BE98" s="4">
        <v>350904115</v>
      </c>
      <c r="BF98" s="4">
        <v>952805049</v>
      </c>
      <c r="BG98" s="4">
        <v>235117121</v>
      </c>
      <c r="BH98" s="4">
        <v>123975827</v>
      </c>
      <c r="BI98" s="4">
        <v>103702117</v>
      </c>
      <c r="BJ98" s="4">
        <v>241652579</v>
      </c>
      <c r="BK98" s="4">
        <v>286326172</v>
      </c>
      <c r="BL98" s="4">
        <v>98523650</v>
      </c>
      <c r="BM98" s="4">
        <v>74929394</v>
      </c>
      <c r="BN98" s="4">
        <v>111942484</v>
      </c>
      <c r="BO98" s="4">
        <v>82041323</v>
      </c>
      <c r="BP98" s="4">
        <v>50858380</v>
      </c>
      <c r="BQ98" s="4">
        <v>103730555</v>
      </c>
      <c r="BR98" s="4">
        <v>141299213</v>
      </c>
      <c r="BS98" s="4">
        <v>80526987</v>
      </c>
      <c r="BT98" s="4">
        <v>102070813</v>
      </c>
      <c r="BU98" s="4">
        <v>80249821</v>
      </c>
      <c r="BV98" s="4">
        <v>121735838</v>
      </c>
      <c r="BW98" s="4">
        <v>100989628</v>
      </c>
      <c r="BX98" s="4">
        <v>103236909</v>
      </c>
      <c r="BY98" s="4">
        <v>135918737</v>
      </c>
      <c r="BZ98" s="4">
        <v>140930719</v>
      </c>
      <c r="CA98" s="4">
        <v>130269495</v>
      </c>
      <c r="CB98" s="4">
        <v>81201425</v>
      </c>
      <c r="CC98" s="4">
        <v>85229764</v>
      </c>
      <c r="CD98" s="4">
        <v>81145634</v>
      </c>
      <c r="CE98" s="4">
        <v>126992526</v>
      </c>
      <c r="CF98" s="4">
        <v>49486701</v>
      </c>
      <c r="CG98" s="4">
        <v>48130212</v>
      </c>
      <c r="CH98" s="4">
        <v>90582749</v>
      </c>
      <c r="CI98" s="4">
        <v>78771543</v>
      </c>
      <c r="CJ98" s="4">
        <v>105882411</v>
      </c>
      <c r="CK98" s="4">
        <v>82570530</v>
      </c>
      <c r="CL98" s="4">
        <v>191354128</v>
      </c>
      <c r="CM98" s="4">
        <v>251694823</v>
      </c>
      <c r="CN98" s="4">
        <v>194671769</v>
      </c>
      <c r="CO98" s="4">
        <v>146555479</v>
      </c>
      <c r="CP98" s="4">
        <v>103425950</v>
      </c>
      <c r="CQ98" s="4">
        <v>285058521</v>
      </c>
      <c r="CR98" s="4">
        <v>236159539</v>
      </c>
      <c r="CS98" s="4">
        <v>228513652</v>
      </c>
      <c r="CT98" s="4">
        <v>110095004</v>
      </c>
      <c r="CU98" s="4">
        <v>82877516</v>
      </c>
      <c r="CV98" s="4">
        <v>113661836</v>
      </c>
      <c r="CW98" s="4">
        <v>122338106</v>
      </c>
      <c r="CX98" s="4">
        <v>154461333</v>
      </c>
      <c r="CY98" s="4">
        <v>145859923</v>
      </c>
      <c r="CZ98" s="4">
        <v>130212553</v>
      </c>
      <c r="DA98" s="4">
        <v>82707814</v>
      </c>
      <c r="DB98" s="4">
        <v>142562653</v>
      </c>
      <c r="DC98" s="4">
        <v>140966887</v>
      </c>
      <c r="DD98" s="4">
        <v>112376581</v>
      </c>
      <c r="DE98" s="4">
        <v>296555209</v>
      </c>
      <c r="DF98" s="4">
        <v>183078892</v>
      </c>
      <c r="DG98" s="4">
        <v>178377259</v>
      </c>
      <c r="DH98" s="4">
        <v>142054100</v>
      </c>
      <c r="DI98" s="4">
        <v>83493417</v>
      </c>
      <c r="DJ98" s="4">
        <v>183453704</v>
      </c>
      <c r="DK98" s="4">
        <v>124942256</v>
      </c>
      <c r="DL98" s="4">
        <v>196228946</v>
      </c>
      <c r="DM98" s="4">
        <v>137926594</v>
      </c>
      <c r="DN98" s="4">
        <v>186871399</v>
      </c>
      <c r="DO98" s="4">
        <v>210192296</v>
      </c>
      <c r="DP98" s="4">
        <v>130446623</v>
      </c>
      <c r="DQ98" s="4">
        <v>246425670</v>
      </c>
      <c r="DR98" s="4">
        <v>172332398</v>
      </c>
      <c r="DS98" s="4">
        <v>214148951</v>
      </c>
      <c r="DT98" s="4">
        <v>164995366</v>
      </c>
      <c r="DU98" s="4">
        <v>152834616</v>
      </c>
      <c r="DV98" s="4">
        <v>163306989</v>
      </c>
      <c r="DW98" s="4">
        <v>156569285</v>
      </c>
      <c r="DX98" s="4">
        <v>165495743</v>
      </c>
      <c r="DY98" s="4">
        <v>111951838</v>
      </c>
      <c r="DZ98" s="4">
        <v>127140037</v>
      </c>
      <c r="EA98" s="4">
        <v>228538823</v>
      </c>
      <c r="EB98" s="4">
        <v>228018942</v>
      </c>
      <c r="EC98" s="4">
        <v>109788878</v>
      </c>
      <c r="ED98" s="4">
        <v>163190270</v>
      </c>
      <c r="EE98" s="4">
        <v>123784394</v>
      </c>
      <c r="EF98" s="4">
        <v>204421031</v>
      </c>
      <c r="EG98" s="4">
        <v>195732156</v>
      </c>
      <c r="EH98" s="4">
        <v>82542396</v>
      </c>
      <c r="EI98" s="4">
        <v>136399565</v>
      </c>
      <c r="EJ98" s="4">
        <v>83609890</v>
      </c>
      <c r="EK98" s="4">
        <v>72718478</v>
      </c>
      <c r="EL98" s="4">
        <v>136035828</v>
      </c>
      <c r="EM98" s="4">
        <v>79206679</v>
      </c>
      <c r="EN98" s="4">
        <v>150439543</v>
      </c>
      <c r="EO98" s="4">
        <v>75784319</v>
      </c>
      <c r="EP98" s="4">
        <v>74239662</v>
      </c>
      <c r="EQ98" s="4">
        <v>125841982</v>
      </c>
      <c r="ER98" s="4">
        <v>124190928</v>
      </c>
      <c r="ES98" s="4">
        <v>101329393</v>
      </c>
      <c r="ET98" s="4">
        <v>119400654</v>
      </c>
      <c r="EU98" s="4">
        <v>199570653</v>
      </c>
      <c r="EV98" s="4">
        <v>130488972</v>
      </c>
      <c r="EW98" s="4">
        <v>132571993</v>
      </c>
      <c r="EX98" s="4">
        <v>60058171</v>
      </c>
      <c r="EY98" s="4">
        <v>129187167</v>
      </c>
      <c r="EZ98" s="4">
        <v>61100183</v>
      </c>
      <c r="FA98" s="4">
        <v>73337421</v>
      </c>
      <c r="FB98" s="4">
        <v>102357238</v>
      </c>
      <c r="FC98" s="4">
        <v>95252650</v>
      </c>
      <c r="FD98" s="4">
        <v>129477370</v>
      </c>
      <c r="FE98" s="4">
        <v>96156583</v>
      </c>
      <c r="FF98" s="4">
        <v>167247324</v>
      </c>
      <c r="FG98" s="4">
        <v>94056737</v>
      </c>
      <c r="FH98" s="4">
        <v>135833291</v>
      </c>
      <c r="FI98" s="4">
        <v>136828425</v>
      </c>
      <c r="FJ98" s="4">
        <v>83969854</v>
      </c>
      <c r="FK98" s="4">
        <v>142741057</v>
      </c>
      <c r="FL98" s="4">
        <v>75635248</v>
      </c>
      <c r="FM98" s="4">
        <v>138383208</v>
      </c>
      <c r="FN98" s="4">
        <v>157825461</v>
      </c>
      <c r="FO98" s="4">
        <v>91899856</v>
      </c>
      <c r="FP98" s="4">
        <v>123524511</v>
      </c>
      <c r="FQ98" s="4">
        <v>121197438</v>
      </c>
      <c r="FR98" s="4">
        <v>125094601</v>
      </c>
      <c r="FS98" s="4">
        <v>283135161</v>
      </c>
      <c r="FT98" s="4">
        <v>149771077</v>
      </c>
      <c r="FU98" s="4">
        <v>95605844</v>
      </c>
      <c r="FV98" s="4">
        <v>58005080</v>
      </c>
      <c r="FW98" s="4">
        <v>99203298</v>
      </c>
      <c r="FX98" s="4">
        <v>209277560</v>
      </c>
      <c r="FY98" s="4">
        <v>52819146</v>
      </c>
      <c r="FZ98" s="4">
        <v>53071904</v>
      </c>
      <c r="GA98" s="4">
        <v>86697373</v>
      </c>
      <c r="GB98" s="4">
        <v>114312134</v>
      </c>
      <c r="GC98" s="4">
        <v>126209811</v>
      </c>
      <c r="GD98" s="4">
        <v>121382568</v>
      </c>
      <c r="GE98" s="4">
        <v>124477539</v>
      </c>
      <c r="GF98" s="4">
        <v>130852907</v>
      </c>
      <c r="GG98" s="4">
        <v>109876285</v>
      </c>
      <c r="GH98" s="4">
        <v>132241357</v>
      </c>
      <c r="GI98" s="4">
        <v>169632080</v>
      </c>
      <c r="GJ98" s="4">
        <v>238080156</v>
      </c>
      <c r="GK98" s="4">
        <v>222156511</v>
      </c>
      <c r="GL98" s="4">
        <v>257414418</v>
      </c>
      <c r="GM98" s="4">
        <v>212984504</v>
      </c>
      <c r="GN98" s="4">
        <v>162281368</v>
      </c>
      <c r="GO98" s="4">
        <v>118296199</v>
      </c>
      <c r="GP98" s="4">
        <v>126093158</v>
      </c>
      <c r="GQ98" s="4">
        <v>169085238</v>
      </c>
      <c r="GR98" s="4">
        <v>103595973</v>
      </c>
      <c r="GS98" s="4">
        <v>144231629</v>
      </c>
      <c r="GT98" s="4">
        <v>130522949</v>
      </c>
      <c r="GU98" s="4">
        <v>126299113</v>
      </c>
      <c r="GV98" s="4">
        <v>122222881</v>
      </c>
      <c r="GW98" s="4">
        <v>157766391</v>
      </c>
      <c r="GX98" s="4">
        <v>96543880</v>
      </c>
      <c r="GY98" s="4">
        <v>87845508</v>
      </c>
      <c r="GZ98" s="4">
        <v>102612994</v>
      </c>
      <c r="HA98" s="4">
        <v>151040878</v>
      </c>
      <c r="HB98" s="4">
        <v>114679561</v>
      </c>
      <c r="HC98" s="4">
        <v>383688586</v>
      </c>
      <c r="HD98" s="4">
        <v>147914849</v>
      </c>
      <c r="HE98" s="4">
        <v>268436109</v>
      </c>
      <c r="HF98" s="4">
        <v>160027976</v>
      </c>
      <c r="HG98" s="4">
        <v>266594337</v>
      </c>
      <c r="HH98" s="4">
        <v>149400886</v>
      </c>
      <c r="HI98" s="4">
        <v>154515267</v>
      </c>
      <c r="HJ98" s="4">
        <v>160941173</v>
      </c>
      <c r="HK98" s="4">
        <v>155629983</v>
      </c>
      <c r="HL98" s="4">
        <v>243891978</v>
      </c>
      <c r="HM98" s="4">
        <v>200744706</v>
      </c>
      <c r="HN98" s="4">
        <v>74718322</v>
      </c>
      <c r="HO98" s="4">
        <v>144035360</v>
      </c>
      <c r="HP98" s="4">
        <v>152518137</v>
      </c>
      <c r="HQ98" s="4">
        <v>186052451</v>
      </c>
      <c r="HR98" s="4">
        <v>219595662</v>
      </c>
      <c r="HS98" s="4">
        <v>65797589</v>
      </c>
      <c r="HT98" s="4">
        <v>158229021</v>
      </c>
      <c r="HU98" s="4">
        <v>153744656</v>
      </c>
      <c r="HV98" s="4">
        <v>148960955</v>
      </c>
      <c r="HW98" s="4">
        <v>214726839</v>
      </c>
      <c r="HX98" s="4">
        <v>240192084</v>
      </c>
      <c r="HY98" s="4">
        <v>121835034</v>
      </c>
      <c r="HZ98" s="4">
        <v>133524061</v>
      </c>
      <c r="IA98" s="4">
        <v>82952428</v>
      </c>
      <c r="IB98" s="4">
        <v>97450906</v>
      </c>
      <c r="IC98" s="4">
        <v>120213073</v>
      </c>
      <c r="ID98" s="4">
        <v>156029807</v>
      </c>
      <c r="IE98" s="4">
        <v>97975897</v>
      </c>
      <c r="IF98" s="4">
        <v>342090425</v>
      </c>
      <c r="IG98" s="4">
        <v>176969104</v>
      </c>
      <c r="IH98" s="4">
        <v>268198067</v>
      </c>
      <c r="II98" s="4">
        <v>113369392</v>
      </c>
      <c r="IJ98" s="4">
        <v>240054132</v>
      </c>
      <c r="IK98" s="4">
        <v>198137472</v>
      </c>
      <c r="IL98" s="4">
        <v>151306521</v>
      </c>
      <c r="IM98" s="4">
        <v>274974648</v>
      </c>
      <c r="IN98" s="4">
        <v>212323289</v>
      </c>
      <c r="IO98" s="4">
        <v>557136822</v>
      </c>
      <c r="IP98" s="4">
        <v>208796699</v>
      </c>
      <c r="IQ98" s="4">
        <v>207694321</v>
      </c>
      <c r="IR98" s="4">
        <v>300543256</v>
      </c>
      <c r="IS98" s="4">
        <v>363383418</v>
      </c>
      <c r="IT98" s="4">
        <v>233128033</v>
      </c>
      <c r="IU98" s="4">
        <v>343349910</v>
      </c>
      <c r="IV98" s="4">
        <v>340311163</v>
      </c>
      <c r="IW98" s="4">
        <v>154344064</v>
      </c>
      <c r="IX98" s="4">
        <v>471392282</v>
      </c>
      <c r="IY98" s="4">
        <v>188737150</v>
      </c>
      <c r="IZ98" s="4">
        <v>283999682</v>
      </c>
      <c r="JA98" s="4">
        <v>329066583</v>
      </c>
      <c r="JB98" s="4">
        <v>236960832</v>
      </c>
      <c r="JC98" s="4">
        <v>301474435</v>
      </c>
      <c r="JD98" s="4">
        <v>251393831</v>
      </c>
      <c r="JE98" s="4">
        <v>544818914</v>
      </c>
      <c r="JF98" s="4">
        <v>292016583</v>
      </c>
      <c r="JG98" s="4">
        <v>230346462</v>
      </c>
      <c r="JH98" s="4">
        <v>141172161</v>
      </c>
      <c r="JI98" s="4">
        <v>255991336</v>
      </c>
      <c r="JJ98" s="4">
        <v>1023748372</v>
      </c>
      <c r="JK98" s="4">
        <v>361143400</v>
      </c>
      <c r="JL98" s="4">
        <v>313618429</v>
      </c>
      <c r="JM98" s="4">
        <v>294495512</v>
      </c>
      <c r="JN98" s="4">
        <v>282808995</v>
      </c>
      <c r="JO98" s="4">
        <v>256143149</v>
      </c>
      <c r="JP98" s="4">
        <v>249786891</v>
      </c>
      <c r="JQ98" s="4">
        <v>459319832</v>
      </c>
      <c r="JR98" s="4">
        <v>210568618</v>
      </c>
      <c r="JS98" s="4">
        <v>423401126</v>
      </c>
      <c r="JT98" s="4">
        <v>901951418</v>
      </c>
      <c r="JU98" s="4">
        <v>371725684</v>
      </c>
      <c r="JV98" s="4">
        <v>198600510</v>
      </c>
      <c r="JW98" s="4">
        <v>119948777</v>
      </c>
      <c r="JX98" s="4">
        <v>222358033</v>
      </c>
      <c r="JY98" s="4">
        <v>658127730</v>
      </c>
      <c r="JZ98" s="4">
        <v>341219812</v>
      </c>
      <c r="KA98" s="4">
        <v>473440606</v>
      </c>
      <c r="KB98" s="4">
        <v>626815014</v>
      </c>
      <c r="KC98" s="4">
        <v>733801620</v>
      </c>
      <c r="KD98" s="4">
        <v>563316984</v>
      </c>
      <c r="KE98" s="4">
        <v>584791173</v>
      </c>
      <c r="KF98" s="4">
        <v>404017019</v>
      </c>
      <c r="KG98" s="4">
        <v>490194547</v>
      </c>
      <c r="KH98" s="4">
        <v>493623975</v>
      </c>
      <c r="KI98" s="4">
        <v>550529220</v>
      </c>
      <c r="KJ98" s="4">
        <v>505097149</v>
      </c>
      <c r="KK98" s="4">
        <v>376591474</v>
      </c>
      <c r="KL98" s="4">
        <v>361615777</v>
      </c>
      <c r="KM98" s="4">
        <v>430133143</v>
      </c>
      <c r="KN98" s="4">
        <v>455161015</v>
      </c>
      <c r="KO98" s="4">
        <v>610774168</v>
      </c>
      <c r="KP98" s="4">
        <v>750135409</v>
      </c>
      <c r="KQ98" s="4">
        <v>318789523</v>
      </c>
      <c r="KR98" s="4">
        <v>709156009</v>
      </c>
      <c r="KS98" s="4">
        <v>503335979</v>
      </c>
      <c r="KT98" s="4">
        <v>448250856</v>
      </c>
      <c r="KU98" s="4">
        <v>456838653</v>
      </c>
      <c r="KV98" s="4">
        <v>415082399</v>
      </c>
      <c r="KW98" s="4">
        <v>538164759</v>
      </c>
      <c r="KX98" s="4">
        <v>732304536</v>
      </c>
      <c r="KY98" s="4">
        <v>312027531</v>
      </c>
      <c r="KZ98" s="4">
        <v>684978079</v>
      </c>
      <c r="LA98" s="4">
        <v>401388953</v>
      </c>
      <c r="LB98" s="4">
        <v>985752444</v>
      </c>
      <c r="LC98" s="4">
        <v>848256490</v>
      </c>
      <c r="LD98" s="4">
        <v>151636340</v>
      </c>
      <c r="LE98" s="4">
        <v>210794262</v>
      </c>
      <c r="LF98" s="4">
        <v>339655350</v>
      </c>
      <c r="LG98" s="4">
        <v>112721602</v>
      </c>
      <c r="LH98" s="4">
        <v>124943409</v>
      </c>
      <c r="LI98" s="4">
        <v>96656455</v>
      </c>
      <c r="LJ98" s="4">
        <v>169812654</v>
      </c>
      <c r="LK98" s="4">
        <v>133226527</v>
      </c>
      <c r="LL98" s="4">
        <v>145455909</v>
      </c>
      <c r="LM98" s="4">
        <v>151489913</v>
      </c>
      <c r="LN98" s="4">
        <v>153422241</v>
      </c>
      <c r="LO98" s="4">
        <v>56400087</v>
      </c>
      <c r="LP98" s="4">
        <v>131071856</v>
      </c>
      <c r="LQ98" s="4">
        <v>111698084</v>
      </c>
      <c r="LR98" s="4">
        <v>113300166</v>
      </c>
      <c r="LS98" s="4">
        <v>726129123</v>
      </c>
      <c r="LT98" s="4">
        <v>187010410</v>
      </c>
      <c r="LU98" s="4">
        <v>110249245</v>
      </c>
      <c r="LV98" s="4">
        <v>224859154</v>
      </c>
      <c r="LW98" s="4">
        <v>27487328</v>
      </c>
      <c r="LX98" s="4">
        <v>96450426</v>
      </c>
      <c r="LY98" s="4">
        <v>128499954</v>
      </c>
      <c r="LZ98" s="4">
        <v>123751449</v>
      </c>
      <c r="MA98" s="4">
        <v>127731957</v>
      </c>
      <c r="MB98" s="4">
        <v>129026633</v>
      </c>
      <c r="MC98" s="4">
        <v>211367730</v>
      </c>
      <c r="MD98" s="4">
        <v>80491059</v>
      </c>
      <c r="ME98" s="4">
        <v>112118447</v>
      </c>
      <c r="MF98" s="4">
        <v>385242402</v>
      </c>
      <c r="MG98" s="4">
        <v>305446754</v>
      </c>
      <c r="MH98" s="4">
        <v>348912406</v>
      </c>
      <c r="MI98" s="4">
        <v>54591479</v>
      </c>
      <c r="MJ98" s="4">
        <v>37807017</v>
      </c>
      <c r="MK98" s="4">
        <v>108260530</v>
      </c>
      <c r="ML98" s="4">
        <v>12745510</v>
      </c>
      <c r="MM98" s="4">
        <v>22383802</v>
      </c>
      <c r="MN98" s="4">
        <v>75397182</v>
      </c>
      <c r="MO98" s="4">
        <v>4269373</v>
      </c>
      <c r="MP98" s="4">
        <v>6828793</v>
      </c>
      <c r="MQ98" s="4">
        <v>46525208</v>
      </c>
      <c r="MR98" s="4">
        <v>19766678</v>
      </c>
      <c r="MS98" s="4">
        <v>11071522</v>
      </c>
      <c r="MT98" s="4">
        <v>27038456</v>
      </c>
      <c r="MU98" s="4">
        <v>21205373</v>
      </c>
      <c r="MV98" s="4">
        <v>29415449</v>
      </c>
      <c r="MW98" s="4">
        <v>383189751</v>
      </c>
      <c r="MX98" s="4">
        <v>163999956</v>
      </c>
      <c r="MY98" s="4">
        <v>119113654</v>
      </c>
      <c r="MZ98" s="4">
        <v>138905104</v>
      </c>
      <c r="NA98" s="4">
        <v>147703539</v>
      </c>
      <c r="NB98" s="4">
        <v>644285582</v>
      </c>
      <c r="NC98" s="4">
        <v>391562258</v>
      </c>
      <c r="ND98" s="4">
        <v>56068034</v>
      </c>
      <c r="NE98" s="4">
        <v>94624820</v>
      </c>
      <c r="NF98" s="4">
        <v>96429369</v>
      </c>
      <c r="NG98" s="4">
        <v>84740131</v>
      </c>
      <c r="NH98" s="4">
        <v>169424408</v>
      </c>
      <c r="NI98" s="4">
        <v>136172487</v>
      </c>
      <c r="NJ98" s="4">
        <v>50036381</v>
      </c>
      <c r="NK98" s="4">
        <v>94311092</v>
      </c>
      <c r="NL98" s="4">
        <v>159591560</v>
      </c>
      <c r="NM98" s="4">
        <v>222903724</v>
      </c>
      <c r="NN98" s="4">
        <v>128825533</v>
      </c>
      <c r="NO98" s="4">
        <v>143406439</v>
      </c>
      <c r="NP98" s="4">
        <v>149189733</v>
      </c>
      <c r="NQ98" s="4">
        <v>394712208</v>
      </c>
      <c r="NR98" s="4">
        <v>218748738</v>
      </c>
      <c r="NS98" s="4">
        <v>167196119</v>
      </c>
      <c r="NT98" s="4">
        <v>60524479</v>
      </c>
      <c r="NU98" s="4">
        <v>90289431</v>
      </c>
      <c r="NV98" s="4">
        <v>104657220</v>
      </c>
      <c r="NW98" s="4">
        <v>169929220</v>
      </c>
      <c r="NX98" s="4">
        <v>105963181</v>
      </c>
      <c r="NY98" s="4">
        <v>53700701</v>
      </c>
      <c r="NZ98" s="4">
        <v>82874895410</v>
      </c>
    </row>
    <row r="99" spans="1:390" x14ac:dyDescent="0.35">
      <c r="A99" t="s">
        <v>160</v>
      </c>
      <c r="B99" s="4">
        <v>80958656</v>
      </c>
      <c r="C99" s="4">
        <v>123332902</v>
      </c>
      <c r="D99" s="4">
        <v>120029412</v>
      </c>
      <c r="E99" s="4">
        <v>199845722</v>
      </c>
      <c r="F99" s="4">
        <v>109302020</v>
      </c>
      <c r="G99" s="4">
        <v>138929541</v>
      </c>
      <c r="H99" s="4">
        <v>269328037</v>
      </c>
      <c r="I99" s="4">
        <v>127342082</v>
      </c>
      <c r="J99" s="4">
        <v>113242414</v>
      </c>
      <c r="K99" s="4">
        <v>230712337</v>
      </c>
      <c r="L99" s="4">
        <v>346735376</v>
      </c>
      <c r="M99" s="4">
        <v>144712113</v>
      </c>
      <c r="N99" s="4">
        <v>164718843</v>
      </c>
      <c r="O99" s="4">
        <v>230239216</v>
      </c>
      <c r="P99" s="4">
        <v>259786044</v>
      </c>
      <c r="Q99" s="4">
        <v>315234476</v>
      </c>
      <c r="R99" s="4">
        <v>47533075</v>
      </c>
      <c r="S99" s="4">
        <v>270787177</v>
      </c>
      <c r="T99" s="4">
        <v>176892560</v>
      </c>
      <c r="U99" s="4">
        <v>187807561</v>
      </c>
      <c r="V99" s="4">
        <v>226232868</v>
      </c>
      <c r="W99" s="4">
        <v>230174732</v>
      </c>
      <c r="X99" s="4">
        <v>577927482</v>
      </c>
      <c r="Y99" s="4">
        <v>247035196</v>
      </c>
      <c r="Z99" s="4">
        <v>372837917</v>
      </c>
      <c r="AA99" s="4">
        <v>255127611</v>
      </c>
      <c r="AB99" s="4">
        <v>109269058</v>
      </c>
      <c r="AC99" s="4">
        <v>298898859</v>
      </c>
      <c r="AD99" s="4">
        <v>234805190</v>
      </c>
      <c r="AE99" s="4">
        <v>223702058</v>
      </c>
      <c r="AF99" s="4">
        <v>221880420</v>
      </c>
      <c r="AG99" s="4">
        <v>220121483</v>
      </c>
      <c r="AH99" s="4">
        <v>321100081</v>
      </c>
      <c r="AI99" s="4">
        <v>206129894</v>
      </c>
      <c r="AJ99" s="4">
        <v>266451812</v>
      </c>
      <c r="AK99" s="4">
        <v>271685773</v>
      </c>
      <c r="AL99" s="4">
        <v>192622677</v>
      </c>
      <c r="AM99" s="4">
        <v>338414894</v>
      </c>
      <c r="AN99" s="4">
        <v>346614948</v>
      </c>
      <c r="AO99" s="4">
        <v>403640946</v>
      </c>
      <c r="AP99" s="4">
        <v>360259468</v>
      </c>
      <c r="AQ99" s="4">
        <v>209256930</v>
      </c>
      <c r="AR99" s="4">
        <v>263619572</v>
      </c>
      <c r="AS99" s="4">
        <v>108480620</v>
      </c>
      <c r="AT99" s="4">
        <v>476739457</v>
      </c>
      <c r="AU99" s="4">
        <v>530117570</v>
      </c>
      <c r="AV99" s="4">
        <v>418435551</v>
      </c>
      <c r="AW99" s="4">
        <v>311465774</v>
      </c>
      <c r="AX99" s="4">
        <v>462964121</v>
      </c>
      <c r="AY99" s="4">
        <v>1753707</v>
      </c>
      <c r="AZ99" s="4">
        <v>615587802</v>
      </c>
      <c r="BA99" s="4">
        <v>237896013</v>
      </c>
      <c r="BB99" s="4">
        <v>407443411</v>
      </c>
      <c r="BC99" s="4">
        <v>309990355</v>
      </c>
      <c r="BD99" s="4">
        <v>428855576</v>
      </c>
      <c r="BE99" s="4">
        <v>350768336</v>
      </c>
      <c r="BF99" s="4">
        <v>971670495</v>
      </c>
      <c r="BG99" s="4">
        <v>233863186</v>
      </c>
      <c r="BH99" s="4">
        <v>118759486</v>
      </c>
      <c r="BI99" s="4">
        <v>100905969</v>
      </c>
      <c r="BJ99" s="4">
        <v>239948192</v>
      </c>
      <c r="BK99" s="4">
        <v>274758995</v>
      </c>
      <c r="BL99" s="4">
        <v>96953648</v>
      </c>
      <c r="BM99" s="4">
        <v>73241329</v>
      </c>
      <c r="BN99" s="4">
        <v>109557329</v>
      </c>
      <c r="BO99" s="4">
        <v>80334977</v>
      </c>
      <c r="BP99" s="4">
        <v>49477933</v>
      </c>
      <c r="BQ99" s="4">
        <v>99962680</v>
      </c>
      <c r="BR99" s="4">
        <v>134676899</v>
      </c>
      <c r="BS99" s="4">
        <v>78814742</v>
      </c>
      <c r="BT99" s="4">
        <v>100045985</v>
      </c>
      <c r="BU99" s="4">
        <v>78122624</v>
      </c>
      <c r="BV99" s="4">
        <v>119451479</v>
      </c>
      <c r="BW99" s="4">
        <v>100252102</v>
      </c>
      <c r="BX99" s="4">
        <v>101694059</v>
      </c>
      <c r="BY99" s="4">
        <v>135580169</v>
      </c>
      <c r="BZ99" s="4">
        <v>163196323</v>
      </c>
      <c r="CA99" s="4">
        <v>130574658</v>
      </c>
      <c r="CB99" s="4">
        <v>80866043</v>
      </c>
      <c r="CC99" s="4">
        <v>86699560</v>
      </c>
      <c r="CD99" s="4">
        <v>79621865</v>
      </c>
      <c r="CE99" s="4">
        <v>126015366</v>
      </c>
      <c r="CF99" s="4">
        <v>49868632</v>
      </c>
      <c r="CG99" s="4">
        <v>48770494</v>
      </c>
      <c r="CH99" s="4">
        <v>90797014</v>
      </c>
      <c r="CI99" s="4">
        <v>78140126</v>
      </c>
      <c r="CJ99" s="4">
        <v>106044469</v>
      </c>
      <c r="CK99" s="4">
        <v>82426590</v>
      </c>
      <c r="CL99" s="4">
        <v>194485515</v>
      </c>
      <c r="CM99" s="4">
        <v>251551894</v>
      </c>
      <c r="CN99" s="4">
        <v>192961932</v>
      </c>
      <c r="CO99" s="4">
        <v>152593263</v>
      </c>
      <c r="CP99" s="4">
        <v>102360467</v>
      </c>
      <c r="CQ99" s="4">
        <v>284347117</v>
      </c>
      <c r="CR99" s="4">
        <v>236036250</v>
      </c>
      <c r="CS99" s="4">
        <v>232291619</v>
      </c>
      <c r="CT99" s="4">
        <v>109321121</v>
      </c>
      <c r="CU99" s="4">
        <v>83306276</v>
      </c>
      <c r="CV99" s="4">
        <v>115612514</v>
      </c>
      <c r="CW99" s="4">
        <v>121599654</v>
      </c>
      <c r="CX99" s="4">
        <v>153787015</v>
      </c>
      <c r="CY99" s="4">
        <v>146691621</v>
      </c>
      <c r="CZ99" s="4">
        <v>130904739</v>
      </c>
      <c r="DA99" s="4">
        <v>81311025</v>
      </c>
      <c r="DB99" s="4">
        <v>141849553</v>
      </c>
      <c r="DC99" s="4">
        <v>141980388</v>
      </c>
      <c r="DD99" s="4">
        <v>111843378</v>
      </c>
      <c r="DE99" s="4">
        <v>299231109</v>
      </c>
      <c r="DF99" s="4">
        <v>181854227</v>
      </c>
      <c r="DG99" s="4">
        <v>177372609</v>
      </c>
      <c r="DH99" s="4">
        <v>142012101</v>
      </c>
      <c r="DI99" s="4">
        <v>83226314</v>
      </c>
      <c r="DJ99" s="4">
        <v>185203624</v>
      </c>
      <c r="DK99" s="4">
        <v>123920119</v>
      </c>
      <c r="DL99" s="4">
        <v>197628879</v>
      </c>
      <c r="DM99" s="4">
        <v>137485279</v>
      </c>
      <c r="DN99" s="4">
        <v>185256470</v>
      </c>
      <c r="DO99" s="4">
        <v>203877059</v>
      </c>
      <c r="DP99" s="4">
        <v>127459629</v>
      </c>
      <c r="DQ99" s="4">
        <v>249169264</v>
      </c>
      <c r="DR99" s="4">
        <v>179454861</v>
      </c>
      <c r="DS99" s="4">
        <v>211900443</v>
      </c>
      <c r="DT99" s="4">
        <v>169629004</v>
      </c>
      <c r="DU99" s="4">
        <v>150138043</v>
      </c>
      <c r="DV99" s="4">
        <v>165371064</v>
      </c>
      <c r="DW99" s="4">
        <v>157658532</v>
      </c>
      <c r="DX99" s="4">
        <v>166191603</v>
      </c>
      <c r="DY99" s="4">
        <v>111689930</v>
      </c>
      <c r="DZ99" s="4">
        <v>127386341</v>
      </c>
      <c r="EA99" s="4">
        <v>229430922</v>
      </c>
      <c r="EB99" s="4">
        <v>262081324</v>
      </c>
      <c r="EC99" s="4">
        <v>109846609</v>
      </c>
      <c r="ED99" s="4">
        <v>161664816</v>
      </c>
      <c r="EE99" s="4">
        <v>122154146</v>
      </c>
      <c r="EF99" s="4">
        <v>205947795</v>
      </c>
      <c r="EG99" s="4">
        <v>205428526</v>
      </c>
      <c r="EH99" s="4">
        <v>79660097</v>
      </c>
      <c r="EI99" s="4">
        <v>132751117</v>
      </c>
      <c r="EJ99" s="4">
        <v>83080865</v>
      </c>
      <c r="EK99" s="4">
        <v>71073592</v>
      </c>
      <c r="EL99" s="4">
        <v>133166971</v>
      </c>
      <c r="EM99" s="4">
        <v>76453300</v>
      </c>
      <c r="EN99" s="4">
        <v>147439035</v>
      </c>
      <c r="EO99" s="4">
        <v>73825309</v>
      </c>
      <c r="EP99" s="4">
        <v>72168037</v>
      </c>
      <c r="EQ99" s="4">
        <v>124449386</v>
      </c>
      <c r="ER99" s="4">
        <v>120689650</v>
      </c>
      <c r="ES99" s="4">
        <v>98100650</v>
      </c>
      <c r="ET99" s="4">
        <v>116642710</v>
      </c>
      <c r="EU99" s="4">
        <v>197070345</v>
      </c>
      <c r="EV99" s="4">
        <v>129227503</v>
      </c>
      <c r="EW99" s="4">
        <v>131545232</v>
      </c>
      <c r="EX99" s="4">
        <v>58641405</v>
      </c>
      <c r="EY99" s="4">
        <v>125136259</v>
      </c>
      <c r="EZ99" s="4">
        <v>59469303</v>
      </c>
      <c r="FA99" s="4">
        <v>70179088</v>
      </c>
      <c r="FB99" s="4">
        <v>100416317</v>
      </c>
      <c r="FC99" s="4">
        <v>92598152</v>
      </c>
      <c r="FD99" s="4">
        <v>127162686</v>
      </c>
      <c r="FE99" s="4">
        <v>94107277</v>
      </c>
      <c r="FF99" s="4">
        <v>163572796</v>
      </c>
      <c r="FG99" s="4">
        <v>92122211</v>
      </c>
      <c r="FH99" s="4">
        <v>133299164</v>
      </c>
      <c r="FI99" s="4">
        <v>136414996</v>
      </c>
      <c r="FJ99" s="4">
        <v>83083692</v>
      </c>
      <c r="FK99" s="4">
        <v>139472345</v>
      </c>
      <c r="FL99" s="4">
        <v>74447072</v>
      </c>
      <c r="FM99" s="4">
        <v>136763104</v>
      </c>
      <c r="FN99" s="4">
        <v>157169574</v>
      </c>
      <c r="FO99" s="4">
        <v>86261610</v>
      </c>
      <c r="FP99" s="4">
        <v>119403015</v>
      </c>
      <c r="FQ99" s="4">
        <v>116449427</v>
      </c>
      <c r="FR99" s="4">
        <v>122620565</v>
      </c>
      <c r="FS99" s="4">
        <v>279064204</v>
      </c>
      <c r="FT99" s="4">
        <v>146974990</v>
      </c>
      <c r="FU99" s="4">
        <v>93014928</v>
      </c>
      <c r="FV99" s="4">
        <v>57280431</v>
      </c>
      <c r="FW99" s="4">
        <v>97644928</v>
      </c>
      <c r="FX99" s="4">
        <v>207813247</v>
      </c>
      <c r="FY99" s="4">
        <v>51676959</v>
      </c>
      <c r="FZ99" s="4">
        <v>50926976</v>
      </c>
      <c r="GA99" s="4">
        <v>84490847</v>
      </c>
      <c r="GB99" s="4">
        <v>112301392</v>
      </c>
      <c r="GC99" s="4">
        <v>123367417</v>
      </c>
      <c r="GD99" s="4">
        <v>120751307</v>
      </c>
      <c r="GE99" s="4">
        <v>124408654</v>
      </c>
      <c r="GF99" s="4">
        <v>126688822</v>
      </c>
      <c r="GG99" s="4">
        <v>107301118</v>
      </c>
      <c r="GH99" s="4">
        <v>130836419</v>
      </c>
      <c r="GI99" s="4">
        <v>169231891</v>
      </c>
      <c r="GJ99" s="4">
        <v>233779771</v>
      </c>
      <c r="GK99" s="4">
        <v>223816136</v>
      </c>
      <c r="GL99" s="4">
        <v>262933055</v>
      </c>
      <c r="GM99" s="4">
        <v>212837138</v>
      </c>
      <c r="GN99" s="4">
        <v>162052622</v>
      </c>
      <c r="GO99" s="4">
        <v>116625480</v>
      </c>
      <c r="GP99" s="4">
        <v>124412753</v>
      </c>
      <c r="GQ99" s="4">
        <v>167562158</v>
      </c>
      <c r="GR99" s="4">
        <v>101236777</v>
      </c>
      <c r="GS99" s="4">
        <v>140063198</v>
      </c>
      <c r="GT99" s="4">
        <v>128440166</v>
      </c>
      <c r="GU99" s="4">
        <v>123575090</v>
      </c>
      <c r="GV99" s="4">
        <v>120059565</v>
      </c>
      <c r="GW99" s="4">
        <v>156110231</v>
      </c>
      <c r="GX99" s="4">
        <v>94415291</v>
      </c>
      <c r="GY99" s="4">
        <v>85237961</v>
      </c>
      <c r="GZ99" s="4">
        <v>101568205</v>
      </c>
      <c r="HA99" s="4">
        <v>150158209</v>
      </c>
      <c r="HB99" s="4">
        <v>115596520</v>
      </c>
      <c r="HC99" s="4">
        <v>424713053</v>
      </c>
      <c r="HD99" s="4">
        <v>158293349</v>
      </c>
      <c r="HE99" s="4">
        <v>272533240</v>
      </c>
      <c r="HF99" s="4">
        <v>163341361</v>
      </c>
      <c r="HG99" s="4">
        <v>297085584</v>
      </c>
      <c r="HH99" s="4">
        <v>151488004</v>
      </c>
      <c r="HI99" s="4">
        <v>155664488</v>
      </c>
      <c r="HJ99" s="4">
        <v>164287765</v>
      </c>
      <c r="HK99" s="4">
        <v>186187100</v>
      </c>
      <c r="HL99" s="4">
        <v>249855820</v>
      </c>
      <c r="HM99" s="4">
        <v>206033693</v>
      </c>
      <c r="HN99" s="4">
        <v>72725436</v>
      </c>
      <c r="HO99" s="4">
        <v>140547336</v>
      </c>
      <c r="HP99" s="4">
        <v>149082294</v>
      </c>
      <c r="HQ99" s="4">
        <v>183542082</v>
      </c>
      <c r="HR99" s="4">
        <v>218923592</v>
      </c>
      <c r="HS99" s="4">
        <v>64571187</v>
      </c>
      <c r="HT99" s="4">
        <v>156924314</v>
      </c>
      <c r="HU99" s="4">
        <v>149018406</v>
      </c>
      <c r="HV99" s="4">
        <v>148736209</v>
      </c>
      <c r="HW99" s="4">
        <v>214011589</v>
      </c>
      <c r="HX99" s="4">
        <v>244153899</v>
      </c>
      <c r="HY99" s="4">
        <v>119681654</v>
      </c>
      <c r="HZ99" s="4">
        <v>131707856</v>
      </c>
      <c r="IA99" s="4">
        <v>82216829</v>
      </c>
      <c r="IB99" s="4">
        <v>95051705</v>
      </c>
      <c r="IC99" s="4">
        <v>117553410</v>
      </c>
      <c r="ID99" s="4">
        <v>152720429</v>
      </c>
      <c r="IE99" s="4">
        <v>96036677</v>
      </c>
      <c r="IF99" s="4">
        <v>395587980</v>
      </c>
      <c r="IG99" s="4">
        <v>180222828</v>
      </c>
      <c r="IH99" s="4">
        <v>266434204</v>
      </c>
      <c r="II99" s="4">
        <v>112272195</v>
      </c>
      <c r="IJ99" s="4">
        <v>236735285</v>
      </c>
      <c r="IK99" s="4">
        <v>193028236</v>
      </c>
      <c r="IL99" s="4">
        <v>151261741</v>
      </c>
      <c r="IM99" s="4">
        <v>267765042</v>
      </c>
      <c r="IN99" s="4">
        <v>206005478</v>
      </c>
      <c r="IO99" s="4">
        <v>546185613</v>
      </c>
      <c r="IP99" s="4">
        <v>202846315</v>
      </c>
      <c r="IQ99" s="4">
        <v>202883427</v>
      </c>
      <c r="IR99" s="4">
        <v>295050284</v>
      </c>
      <c r="IS99" s="4">
        <v>358799623</v>
      </c>
      <c r="IT99" s="4">
        <v>228545259</v>
      </c>
      <c r="IU99" s="4">
        <v>343122462</v>
      </c>
      <c r="IV99" s="4">
        <v>333307384</v>
      </c>
      <c r="IW99" s="4">
        <v>151313168</v>
      </c>
      <c r="IX99" s="4">
        <v>463273210</v>
      </c>
      <c r="IY99" s="4">
        <v>184592697</v>
      </c>
      <c r="IZ99" s="4">
        <v>276989078</v>
      </c>
      <c r="JA99" s="4">
        <v>321294269</v>
      </c>
      <c r="JB99" s="4">
        <v>236015212</v>
      </c>
      <c r="JC99" s="4">
        <v>292963605</v>
      </c>
      <c r="JD99" s="4">
        <v>249408588</v>
      </c>
      <c r="JE99" s="4">
        <v>540361409</v>
      </c>
      <c r="JF99" s="4">
        <v>285477424</v>
      </c>
      <c r="JG99" s="4">
        <v>224631021</v>
      </c>
      <c r="JH99" s="4">
        <v>135993032</v>
      </c>
      <c r="JI99" s="4">
        <v>248994541</v>
      </c>
      <c r="JJ99" s="4">
        <v>1001485025</v>
      </c>
      <c r="JK99" s="4">
        <v>349338621</v>
      </c>
      <c r="JL99" s="4">
        <v>303571690</v>
      </c>
      <c r="JM99" s="4">
        <v>286094785</v>
      </c>
      <c r="JN99" s="4">
        <v>279457187</v>
      </c>
      <c r="JO99" s="4">
        <v>248126637</v>
      </c>
      <c r="JP99" s="4">
        <v>242755827</v>
      </c>
      <c r="JQ99" s="4">
        <v>452803272</v>
      </c>
      <c r="JR99" s="4">
        <v>204970916</v>
      </c>
      <c r="JS99" s="4">
        <v>414818898</v>
      </c>
      <c r="JT99" s="4">
        <v>891425044</v>
      </c>
      <c r="JU99" s="4">
        <v>367785072</v>
      </c>
      <c r="JV99" s="4">
        <v>193288712</v>
      </c>
      <c r="JW99" s="4">
        <v>120479161</v>
      </c>
      <c r="JX99" s="4">
        <v>220142326</v>
      </c>
      <c r="JY99" s="4">
        <v>687111039</v>
      </c>
      <c r="JZ99" s="4">
        <v>343441520</v>
      </c>
      <c r="KA99" s="4">
        <v>480448557</v>
      </c>
      <c r="KB99" s="4">
        <v>675736406</v>
      </c>
      <c r="KC99" s="4">
        <v>734164669</v>
      </c>
      <c r="KD99" s="4">
        <v>556606494</v>
      </c>
      <c r="KE99" s="4">
        <v>602186550</v>
      </c>
      <c r="KF99" s="4">
        <v>409547793</v>
      </c>
      <c r="KG99" s="4">
        <v>523378417</v>
      </c>
      <c r="KH99" s="4">
        <v>541129810</v>
      </c>
      <c r="KI99" s="4">
        <v>602375825</v>
      </c>
      <c r="KJ99" s="4">
        <v>511359138</v>
      </c>
      <c r="KK99" s="4">
        <v>387463411</v>
      </c>
      <c r="KL99" s="4">
        <v>358485603</v>
      </c>
      <c r="KM99" s="4">
        <v>426979644</v>
      </c>
      <c r="KN99" s="4">
        <v>453387894</v>
      </c>
      <c r="KO99" s="4">
        <v>656765211</v>
      </c>
      <c r="KP99" s="4">
        <v>857429152</v>
      </c>
      <c r="KQ99" s="4">
        <v>327219491</v>
      </c>
      <c r="KR99" s="4">
        <v>763395840</v>
      </c>
      <c r="KS99" s="4">
        <v>531054091</v>
      </c>
      <c r="KT99" s="4">
        <v>483166496</v>
      </c>
      <c r="KU99" s="4">
        <v>477305059</v>
      </c>
      <c r="KV99" s="4">
        <v>424911280</v>
      </c>
      <c r="KW99" s="4">
        <v>587666103</v>
      </c>
      <c r="KX99" s="4">
        <v>794109629</v>
      </c>
      <c r="KY99" s="4">
        <v>313888363</v>
      </c>
      <c r="KZ99" s="4">
        <v>771826538</v>
      </c>
      <c r="LA99" s="4">
        <v>401588100</v>
      </c>
      <c r="LB99" s="4">
        <v>1073575980</v>
      </c>
      <c r="LC99" s="4">
        <v>995365900</v>
      </c>
      <c r="LD99" s="4">
        <v>148416730</v>
      </c>
      <c r="LE99" s="4">
        <v>205063841</v>
      </c>
      <c r="LF99" s="4">
        <v>333217475</v>
      </c>
      <c r="LG99" s="4">
        <v>110325782</v>
      </c>
      <c r="LH99" s="4">
        <v>122490583</v>
      </c>
      <c r="LI99" s="4">
        <v>93251094</v>
      </c>
      <c r="LJ99" s="4">
        <v>165191612</v>
      </c>
      <c r="LK99" s="4">
        <v>129453198</v>
      </c>
      <c r="LL99" s="4">
        <v>137531952</v>
      </c>
      <c r="LM99" s="4">
        <v>149070641</v>
      </c>
      <c r="LN99" s="4">
        <v>151576605</v>
      </c>
      <c r="LO99" s="4">
        <v>53950764</v>
      </c>
      <c r="LP99" s="4">
        <v>128696693</v>
      </c>
      <c r="LQ99" s="4">
        <v>111378273</v>
      </c>
      <c r="LR99" s="4">
        <v>111737580</v>
      </c>
      <c r="LS99" s="4">
        <v>697910895</v>
      </c>
      <c r="LT99" s="4">
        <v>184300667</v>
      </c>
      <c r="LU99" s="4">
        <v>107835390</v>
      </c>
      <c r="LV99" s="4">
        <v>218880191</v>
      </c>
      <c r="LW99" s="4">
        <v>27231889</v>
      </c>
      <c r="LX99" s="4">
        <v>93782072</v>
      </c>
      <c r="LY99" s="4">
        <v>125539996</v>
      </c>
      <c r="LZ99" s="4">
        <v>121278931</v>
      </c>
      <c r="MA99" s="4">
        <v>125239765</v>
      </c>
      <c r="MB99" s="4">
        <v>128732753</v>
      </c>
      <c r="MC99" s="4">
        <v>211053078</v>
      </c>
      <c r="MD99" s="4">
        <v>80290386</v>
      </c>
      <c r="ME99" s="4">
        <v>110193279</v>
      </c>
      <c r="MF99" s="4">
        <v>378697487</v>
      </c>
      <c r="MG99" s="4">
        <v>304535248</v>
      </c>
      <c r="MH99" s="4">
        <v>346738468</v>
      </c>
      <c r="MI99" s="4">
        <v>52383261</v>
      </c>
      <c r="MJ99" s="4">
        <v>36348340</v>
      </c>
      <c r="MK99" s="4">
        <v>105263046</v>
      </c>
      <c r="ML99" s="4">
        <v>12730655</v>
      </c>
      <c r="MM99" s="4">
        <v>22171078</v>
      </c>
      <c r="MN99" s="4">
        <v>73724657</v>
      </c>
      <c r="MO99" s="4">
        <v>4077104</v>
      </c>
      <c r="MP99" s="4">
        <v>6341568</v>
      </c>
      <c r="MQ99" s="4">
        <v>44657087</v>
      </c>
      <c r="MR99" s="4">
        <v>19807017</v>
      </c>
      <c r="MS99" s="4">
        <v>10606600</v>
      </c>
      <c r="MT99" s="4">
        <v>26433492</v>
      </c>
      <c r="MU99" s="4">
        <v>20191305</v>
      </c>
      <c r="MV99" s="4">
        <v>28693295</v>
      </c>
      <c r="MW99" s="4">
        <v>373336917</v>
      </c>
      <c r="MX99" s="4">
        <v>160308571</v>
      </c>
      <c r="MY99" s="4">
        <v>116102957</v>
      </c>
      <c r="MZ99" s="4">
        <v>138235022</v>
      </c>
      <c r="NA99" s="4">
        <v>145322672</v>
      </c>
      <c r="NB99" s="4">
        <v>635329096</v>
      </c>
      <c r="NC99" s="4">
        <v>385274151</v>
      </c>
      <c r="ND99" s="4">
        <v>55442183</v>
      </c>
      <c r="NE99" s="4">
        <v>92804291</v>
      </c>
      <c r="NF99" s="4">
        <v>95550035</v>
      </c>
      <c r="NG99" s="4">
        <v>85204823</v>
      </c>
      <c r="NH99" s="4">
        <v>166973766</v>
      </c>
      <c r="NI99" s="4">
        <v>135460719</v>
      </c>
      <c r="NJ99" s="4">
        <v>49386956</v>
      </c>
      <c r="NK99" s="4">
        <v>93663828</v>
      </c>
      <c r="NL99" s="4">
        <v>159067560</v>
      </c>
      <c r="NM99" s="4">
        <v>220046992</v>
      </c>
      <c r="NN99" s="4">
        <v>127607518</v>
      </c>
      <c r="NO99" s="4">
        <v>140332579</v>
      </c>
      <c r="NP99" s="4">
        <v>144519808</v>
      </c>
      <c r="NQ99" s="4">
        <v>387190758</v>
      </c>
      <c r="NR99" s="4">
        <v>216379893</v>
      </c>
      <c r="NS99" s="4">
        <v>165059017</v>
      </c>
      <c r="NT99" s="4">
        <v>59600831</v>
      </c>
      <c r="NU99" s="4">
        <v>88029160</v>
      </c>
      <c r="NV99" s="4">
        <v>102726955</v>
      </c>
      <c r="NW99" s="4">
        <v>168340984</v>
      </c>
      <c r="NX99" s="4">
        <v>104913858</v>
      </c>
      <c r="NY99" s="4">
        <v>53528904</v>
      </c>
      <c r="NZ99" s="4">
        <v>83302190613</v>
      </c>
    </row>
    <row r="100" spans="1:390" x14ac:dyDescent="0.35">
      <c r="A100" t="s">
        <v>161</v>
      </c>
      <c r="B100" s="4">
        <v>83521711</v>
      </c>
      <c r="C100" s="4">
        <v>125434009</v>
      </c>
      <c r="D100" s="4">
        <v>122213355</v>
      </c>
      <c r="E100" s="4">
        <v>204518624</v>
      </c>
      <c r="F100" s="4">
        <v>112485296</v>
      </c>
      <c r="G100" s="4">
        <v>141988987</v>
      </c>
      <c r="H100" s="4">
        <v>276224783</v>
      </c>
      <c r="I100" s="4">
        <v>131669454</v>
      </c>
      <c r="J100" s="4">
        <v>114757311</v>
      </c>
      <c r="K100" s="4">
        <v>235855892</v>
      </c>
      <c r="L100" s="4">
        <v>357974135</v>
      </c>
      <c r="M100" s="4">
        <v>149641109</v>
      </c>
      <c r="N100" s="4">
        <v>169266815</v>
      </c>
      <c r="O100" s="4">
        <v>233791927</v>
      </c>
      <c r="P100" s="4">
        <v>263155025</v>
      </c>
      <c r="Q100" s="4">
        <v>321128672</v>
      </c>
      <c r="R100" s="4">
        <v>50357809</v>
      </c>
      <c r="S100" s="4">
        <v>273272080</v>
      </c>
      <c r="T100" s="4">
        <v>179533072</v>
      </c>
      <c r="U100" s="4">
        <v>191718766</v>
      </c>
      <c r="V100" s="4">
        <v>228143400</v>
      </c>
      <c r="W100" s="4">
        <v>236785487</v>
      </c>
      <c r="X100" s="4">
        <v>592147381</v>
      </c>
      <c r="Y100" s="4">
        <v>254399459</v>
      </c>
      <c r="Z100" s="4">
        <v>384962906</v>
      </c>
      <c r="AA100" s="4">
        <v>258365208</v>
      </c>
      <c r="AB100" s="4">
        <v>109708843</v>
      </c>
      <c r="AC100" s="4">
        <v>311104918</v>
      </c>
      <c r="AD100" s="4">
        <v>239435782</v>
      </c>
      <c r="AE100" s="4">
        <v>225321189</v>
      </c>
      <c r="AF100" s="4">
        <v>234338423</v>
      </c>
      <c r="AG100" s="4">
        <v>225074344</v>
      </c>
      <c r="AH100" s="4">
        <v>328745285</v>
      </c>
      <c r="AI100" s="4">
        <v>218852981</v>
      </c>
      <c r="AJ100" s="4">
        <v>282478405</v>
      </c>
      <c r="AK100" s="4">
        <v>281971322</v>
      </c>
      <c r="AL100" s="4">
        <v>199477971</v>
      </c>
      <c r="AM100" s="4">
        <v>382805620</v>
      </c>
      <c r="AN100" s="4">
        <v>368823874</v>
      </c>
      <c r="AO100" s="4">
        <v>416888873</v>
      </c>
      <c r="AP100" s="4">
        <v>398634357</v>
      </c>
      <c r="AQ100" s="4">
        <v>212000520</v>
      </c>
      <c r="AR100" s="4">
        <v>269422396</v>
      </c>
      <c r="AS100" s="4">
        <v>110428456</v>
      </c>
      <c r="AT100" s="4">
        <v>484658952</v>
      </c>
      <c r="AU100" s="4">
        <v>550251494</v>
      </c>
      <c r="AV100" s="4">
        <v>434121401</v>
      </c>
      <c r="AW100" s="4">
        <v>319328183</v>
      </c>
      <c r="AX100" s="4">
        <v>473419882</v>
      </c>
      <c r="AY100" s="4">
        <v>1755773</v>
      </c>
      <c r="AZ100" s="4">
        <v>632049145</v>
      </c>
      <c r="BA100" s="4">
        <v>244235076</v>
      </c>
      <c r="BB100" s="4">
        <v>424619604</v>
      </c>
      <c r="BC100" s="4">
        <v>317639256</v>
      </c>
      <c r="BD100" s="4">
        <v>426135568</v>
      </c>
      <c r="BE100" s="4">
        <v>352610040</v>
      </c>
      <c r="BF100" s="4">
        <v>1065509333</v>
      </c>
      <c r="BG100" s="4">
        <v>240481817</v>
      </c>
      <c r="BH100" s="4">
        <v>124161474</v>
      </c>
      <c r="BI100" s="4">
        <v>102049835</v>
      </c>
      <c r="BJ100" s="4">
        <v>247392044</v>
      </c>
      <c r="BK100" s="4">
        <v>284273845</v>
      </c>
      <c r="BL100" s="4">
        <v>96551981</v>
      </c>
      <c r="BM100" s="4">
        <v>78366115</v>
      </c>
      <c r="BN100" s="4">
        <v>109824488</v>
      </c>
      <c r="BO100" s="4">
        <v>81073132</v>
      </c>
      <c r="BP100" s="4">
        <v>49072888</v>
      </c>
      <c r="BQ100" s="4">
        <v>101031402</v>
      </c>
      <c r="BR100" s="4">
        <v>139231499</v>
      </c>
      <c r="BS100" s="4">
        <v>78583202</v>
      </c>
      <c r="BT100" s="4">
        <v>100795539</v>
      </c>
      <c r="BU100" s="4">
        <v>81638320</v>
      </c>
      <c r="BV100" s="4">
        <v>121134798</v>
      </c>
      <c r="BW100" s="4">
        <v>102470920</v>
      </c>
      <c r="BX100" s="4">
        <v>102988825</v>
      </c>
      <c r="BY100" s="4">
        <v>137339906</v>
      </c>
      <c r="BZ100" s="4">
        <v>137621569</v>
      </c>
      <c r="CA100" s="4">
        <v>131553977</v>
      </c>
      <c r="CB100" s="4">
        <v>83556587</v>
      </c>
      <c r="CC100" s="4">
        <v>86856546</v>
      </c>
      <c r="CD100" s="4">
        <v>81418393</v>
      </c>
      <c r="CE100" s="4">
        <v>128291119</v>
      </c>
      <c r="CF100" s="4">
        <v>49825250</v>
      </c>
      <c r="CG100" s="4">
        <v>49920703</v>
      </c>
      <c r="CH100" s="4">
        <v>91217306</v>
      </c>
      <c r="CI100" s="4">
        <v>79455642</v>
      </c>
      <c r="CJ100" s="4">
        <v>114890279</v>
      </c>
      <c r="CK100" s="4">
        <v>89202112</v>
      </c>
      <c r="CL100" s="4">
        <v>211786178</v>
      </c>
      <c r="CM100" s="4">
        <v>264242002</v>
      </c>
      <c r="CN100" s="4">
        <v>203847677</v>
      </c>
      <c r="CO100" s="4">
        <v>180348817</v>
      </c>
      <c r="CP100" s="4">
        <v>107767918</v>
      </c>
      <c r="CQ100" s="4">
        <v>305590579</v>
      </c>
      <c r="CR100" s="4">
        <v>244826498</v>
      </c>
      <c r="CS100" s="4">
        <v>257065791</v>
      </c>
      <c r="CT100" s="4">
        <v>109455938</v>
      </c>
      <c r="CU100" s="4">
        <v>89799195</v>
      </c>
      <c r="CV100" s="4">
        <v>120160663</v>
      </c>
      <c r="CW100" s="4">
        <v>125391666</v>
      </c>
      <c r="CX100" s="4">
        <v>168914204</v>
      </c>
      <c r="CY100" s="4">
        <v>152120618</v>
      </c>
      <c r="CZ100" s="4">
        <v>138834220</v>
      </c>
      <c r="DA100" s="4">
        <v>82380172</v>
      </c>
      <c r="DB100" s="4">
        <v>143274490</v>
      </c>
      <c r="DC100" s="4">
        <v>145336419</v>
      </c>
      <c r="DD100" s="4">
        <v>115803384</v>
      </c>
      <c r="DE100" s="4">
        <v>315316871</v>
      </c>
      <c r="DF100" s="4">
        <v>192669594</v>
      </c>
      <c r="DG100" s="4">
        <v>181594032</v>
      </c>
      <c r="DH100" s="4">
        <v>147725946</v>
      </c>
      <c r="DI100" s="4">
        <v>83777841</v>
      </c>
      <c r="DJ100" s="4">
        <v>198035279</v>
      </c>
      <c r="DK100" s="4">
        <v>128144618</v>
      </c>
      <c r="DL100" s="4">
        <v>207882817</v>
      </c>
      <c r="DM100" s="4">
        <v>139538405</v>
      </c>
      <c r="DN100" s="4">
        <v>200264847</v>
      </c>
      <c r="DO100" s="4">
        <v>216789927</v>
      </c>
      <c r="DP100" s="4">
        <v>134678599</v>
      </c>
      <c r="DQ100" s="4">
        <v>265968830</v>
      </c>
      <c r="DR100" s="4">
        <v>188039380</v>
      </c>
      <c r="DS100" s="4">
        <v>231373854</v>
      </c>
      <c r="DT100" s="4">
        <v>188606891</v>
      </c>
      <c r="DU100" s="4">
        <v>157457449</v>
      </c>
      <c r="DV100" s="4">
        <v>175249132</v>
      </c>
      <c r="DW100" s="4">
        <v>167638827</v>
      </c>
      <c r="DX100" s="4">
        <v>172283203</v>
      </c>
      <c r="DY100" s="4">
        <v>113460695</v>
      </c>
      <c r="DZ100" s="4">
        <v>131470520</v>
      </c>
      <c r="EA100" s="4">
        <v>240352565</v>
      </c>
      <c r="EB100" s="4">
        <v>307371722</v>
      </c>
      <c r="EC100" s="4">
        <v>113399576</v>
      </c>
      <c r="ED100" s="4">
        <v>167200592</v>
      </c>
      <c r="EE100" s="4">
        <v>124267086</v>
      </c>
      <c r="EF100" s="4">
        <v>226723375</v>
      </c>
      <c r="EG100" s="4">
        <v>228411564</v>
      </c>
      <c r="EH100" s="4">
        <v>81117800</v>
      </c>
      <c r="EI100" s="4">
        <v>136605430</v>
      </c>
      <c r="EJ100" s="4">
        <v>88258711</v>
      </c>
      <c r="EK100" s="4">
        <v>72274283</v>
      </c>
      <c r="EL100" s="4">
        <v>134403155</v>
      </c>
      <c r="EM100" s="4">
        <v>78811043</v>
      </c>
      <c r="EN100" s="4">
        <v>152839156</v>
      </c>
      <c r="EO100" s="4">
        <v>76676999</v>
      </c>
      <c r="EP100" s="4">
        <v>74512391</v>
      </c>
      <c r="EQ100" s="4">
        <v>128794239</v>
      </c>
      <c r="ER100" s="4">
        <v>124300598</v>
      </c>
      <c r="ES100" s="4">
        <v>101148263</v>
      </c>
      <c r="ET100" s="4">
        <v>120820271</v>
      </c>
      <c r="EU100" s="4">
        <v>202246300</v>
      </c>
      <c r="EV100" s="4">
        <v>136246849</v>
      </c>
      <c r="EW100" s="4">
        <v>135192117</v>
      </c>
      <c r="EX100" s="4">
        <v>59699265</v>
      </c>
      <c r="EY100" s="4">
        <v>129157385</v>
      </c>
      <c r="EZ100" s="4">
        <v>61507300</v>
      </c>
      <c r="FA100" s="4">
        <v>72555011</v>
      </c>
      <c r="FB100" s="4">
        <v>102632809</v>
      </c>
      <c r="FC100" s="4">
        <v>93722540</v>
      </c>
      <c r="FD100" s="4">
        <v>129946163</v>
      </c>
      <c r="FE100" s="4">
        <v>95347012</v>
      </c>
      <c r="FF100" s="4">
        <v>169391264</v>
      </c>
      <c r="FG100" s="4">
        <v>93404542</v>
      </c>
      <c r="FH100" s="4">
        <v>135714176</v>
      </c>
      <c r="FI100" s="4">
        <v>139295804</v>
      </c>
      <c r="FJ100" s="4">
        <v>84010514</v>
      </c>
      <c r="FK100" s="4">
        <v>143102965</v>
      </c>
      <c r="FL100" s="4">
        <v>76992607</v>
      </c>
      <c r="FM100" s="4">
        <v>139354032</v>
      </c>
      <c r="FN100" s="4">
        <v>161004404</v>
      </c>
      <c r="FO100" s="4">
        <v>87896889</v>
      </c>
      <c r="FP100" s="4">
        <v>122635229</v>
      </c>
      <c r="FQ100" s="4">
        <v>123672119</v>
      </c>
      <c r="FR100" s="4">
        <v>124261262</v>
      </c>
      <c r="FS100" s="4">
        <v>280736495</v>
      </c>
      <c r="FT100" s="4">
        <v>150065164</v>
      </c>
      <c r="FU100" s="4">
        <v>94960045</v>
      </c>
      <c r="FV100" s="4">
        <v>59649627</v>
      </c>
      <c r="FW100" s="4">
        <v>100598121</v>
      </c>
      <c r="FX100" s="4">
        <v>220034908</v>
      </c>
      <c r="FY100" s="4">
        <v>53624858</v>
      </c>
      <c r="FZ100" s="4">
        <v>54639174</v>
      </c>
      <c r="GA100" s="4">
        <v>87241259</v>
      </c>
      <c r="GB100" s="4">
        <v>115507901</v>
      </c>
      <c r="GC100" s="4">
        <v>124690661</v>
      </c>
      <c r="GD100" s="4">
        <v>120802635</v>
      </c>
      <c r="GE100" s="4">
        <v>124952157</v>
      </c>
      <c r="GF100" s="4">
        <v>128014201</v>
      </c>
      <c r="GG100" s="4">
        <v>107478330</v>
      </c>
      <c r="GH100" s="4">
        <v>133399724</v>
      </c>
      <c r="GI100" s="4">
        <v>173385589</v>
      </c>
      <c r="GJ100" s="4">
        <v>237486069</v>
      </c>
      <c r="GK100" s="4">
        <v>231325429</v>
      </c>
      <c r="GL100" s="4">
        <v>292508574</v>
      </c>
      <c r="GM100" s="4">
        <v>225473547</v>
      </c>
      <c r="GN100" s="4">
        <v>161897872</v>
      </c>
      <c r="GO100" s="4">
        <v>117677612</v>
      </c>
      <c r="GP100" s="4">
        <v>125805179</v>
      </c>
      <c r="GQ100" s="4">
        <v>169396040</v>
      </c>
      <c r="GR100" s="4">
        <v>102680707</v>
      </c>
      <c r="GS100" s="4">
        <v>142804426</v>
      </c>
      <c r="GT100" s="4">
        <v>131051411</v>
      </c>
      <c r="GU100" s="4">
        <v>125692366</v>
      </c>
      <c r="GV100" s="4">
        <v>122613381</v>
      </c>
      <c r="GW100" s="4">
        <v>159629607</v>
      </c>
      <c r="GX100" s="4">
        <v>96908905</v>
      </c>
      <c r="GY100" s="4">
        <v>86439703</v>
      </c>
      <c r="GZ100" s="4">
        <v>108729413</v>
      </c>
      <c r="HA100" s="4">
        <v>150004319</v>
      </c>
      <c r="HB100" s="4">
        <v>116714879</v>
      </c>
      <c r="HC100" s="4">
        <v>515653338</v>
      </c>
      <c r="HD100" s="4">
        <v>159723558</v>
      </c>
      <c r="HE100" s="4">
        <v>305708271</v>
      </c>
      <c r="HF100" s="4">
        <v>178875764</v>
      </c>
      <c r="HG100" s="4">
        <v>297095339</v>
      </c>
      <c r="HH100" s="4">
        <v>158417664</v>
      </c>
      <c r="HI100" s="4">
        <v>160680678</v>
      </c>
      <c r="HJ100" s="4">
        <v>170686626</v>
      </c>
      <c r="HK100" s="4">
        <v>181022013</v>
      </c>
      <c r="HL100" s="4">
        <v>287516228</v>
      </c>
      <c r="HM100" s="4">
        <v>230259249</v>
      </c>
      <c r="HN100" s="4">
        <v>74198760</v>
      </c>
      <c r="HO100" s="4">
        <v>143012830</v>
      </c>
      <c r="HP100" s="4">
        <v>153835508</v>
      </c>
      <c r="HQ100" s="4">
        <v>197073162</v>
      </c>
      <c r="HR100" s="4">
        <v>226735395</v>
      </c>
      <c r="HS100" s="4">
        <v>68461008</v>
      </c>
      <c r="HT100" s="4">
        <v>159985359</v>
      </c>
      <c r="HU100" s="4">
        <v>168372619</v>
      </c>
      <c r="HV100" s="4">
        <v>152729800</v>
      </c>
      <c r="HW100" s="4">
        <v>228188733</v>
      </c>
      <c r="HX100" s="4">
        <v>269944146</v>
      </c>
      <c r="HY100" s="4">
        <v>123517347</v>
      </c>
      <c r="HZ100" s="4">
        <v>135114186</v>
      </c>
      <c r="IA100" s="4">
        <v>86242477</v>
      </c>
      <c r="IB100" s="4">
        <v>95637290</v>
      </c>
      <c r="IC100" s="4">
        <v>119219837</v>
      </c>
      <c r="ID100" s="4">
        <v>156310065</v>
      </c>
      <c r="IE100" s="4">
        <v>98346686</v>
      </c>
      <c r="IF100" s="4">
        <v>392598461</v>
      </c>
      <c r="IG100" s="4">
        <v>192830219</v>
      </c>
      <c r="IH100" s="4">
        <v>294652524</v>
      </c>
      <c r="II100" s="4">
        <v>115857951</v>
      </c>
      <c r="IJ100" s="4">
        <v>238363923</v>
      </c>
      <c r="IK100" s="4">
        <v>198647536</v>
      </c>
      <c r="IL100" s="4">
        <v>149259546</v>
      </c>
      <c r="IM100" s="4">
        <v>272057199</v>
      </c>
      <c r="IN100" s="4">
        <v>209156708</v>
      </c>
      <c r="IO100" s="4">
        <v>553322738</v>
      </c>
      <c r="IP100" s="4">
        <v>207500693</v>
      </c>
      <c r="IQ100" s="4">
        <v>205250676</v>
      </c>
      <c r="IR100" s="4">
        <v>301427796</v>
      </c>
      <c r="IS100" s="4">
        <v>368899864</v>
      </c>
      <c r="IT100" s="4">
        <v>231236392</v>
      </c>
      <c r="IU100" s="4">
        <v>353265348</v>
      </c>
      <c r="IV100" s="4">
        <v>340848611</v>
      </c>
      <c r="IW100" s="4">
        <v>153382107</v>
      </c>
      <c r="IX100" s="4">
        <v>469362616</v>
      </c>
      <c r="IY100" s="4">
        <v>186682214</v>
      </c>
      <c r="IZ100" s="4">
        <v>281555419</v>
      </c>
      <c r="JA100" s="4">
        <v>328434859</v>
      </c>
      <c r="JB100" s="4">
        <v>238612221</v>
      </c>
      <c r="JC100" s="4">
        <v>298114483</v>
      </c>
      <c r="JD100" s="4">
        <v>251686748</v>
      </c>
      <c r="JE100" s="4">
        <v>546971355</v>
      </c>
      <c r="JF100" s="4">
        <v>288072498</v>
      </c>
      <c r="JG100" s="4">
        <v>227243704</v>
      </c>
      <c r="JH100" s="4">
        <v>139313039</v>
      </c>
      <c r="JI100" s="4">
        <v>252198827</v>
      </c>
      <c r="JJ100" s="4">
        <v>1021244622</v>
      </c>
      <c r="JK100" s="4">
        <v>355217013</v>
      </c>
      <c r="JL100" s="4">
        <v>309533691</v>
      </c>
      <c r="JM100" s="4">
        <v>289866300</v>
      </c>
      <c r="JN100" s="4">
        <v>290735929</v>
      </c>
      <c r="JO100" s="4">
        <v>251351856</v>
      </c>
      <c r="JP100" s="4">
        <v>248998129</v>
      </c>
      <c r="JQ100" s="4">
        <v>466949507</v>
      </c>
      <c r="JR100" s="4">
        <v>212267410</v>
      </c>
      <c r="JS100" s="4">
        <v>428995424</v>
      </c>
      <c r="JT100" s="4">
        <v>921426711</v>
      </c>
      <c r="JU100" s="4">
        <v>373472072</v>
      </c>
      <c r="JV100" s="4">
        <v>196415448</v>
      </c>
      <c r="JW100" s="4">
        <v>154575529</v>
      </c>
      <c r="JX100" s="4">
        <v>224690669</v>
      </c>
      <c r="JY100" s="4">
        <v>772526435</v>
      </c>
      <c r="JZ100" s="4">
        <v>359842732</v>
      </c>
      <c r="KA100" s="4">
        <v>518153795</v>
      </c>
      <c r="KB100" s="4">
        <v>717815990</v>
      </c>
      <c r="KC100" s="4">
        <v>890947902</v>
      </c>
      <c r="KD100" s="4">
        <v>582427424</v>
      </c>
      <c r="KE100" s="4">
        <v>653690507</v>
      </c>
      <c r="KF100" s="4">
        <v>434235690</v>
      </c>
      <c r="KG100" s="4">
        <v>568313652</v>
      </c>
      <c r="KH100" s="4">
        <v>565758015</v>
      </c>
      <c r="KI100" s="4">
        <v>707969258</v>
      </c>
      <c r="KJ100" s="4">
        <v>541982380</v>
      </c>
      <c r="KK100" s="4">
        <v>415694273</v>
      </c>
      <c r="KL100" s="4">
        <v>377225782</v>
      </c>
      <c r="KM100" s="4">
        <v>450496532</v>
      </c>
      <c r="KN100" s="4">
        <v>486212731</v>
      </c>
      <c r="KO100" s="4">
        <v>744706009</v>
      </c>
      <c r="KP100" s="4">
        <v>1145493539</v>
      </c>
      <c r="KQ100" s="4">
        <v>368418621</v>
      </c>
      <c r="KR100" s="4">
        <v>844451280</v>
      </c>
      <c r="KS100" s="4">
        <v>564813948</v>
      </c>
      <c r="KT100" s="4">
        <v>530111936</v>
      </c>
      <c r="KU100" s="4">
        <v>486061861</v>
      </c>
      <c r="KV100" s="4">
        <v>454064376</v>
      </c>
      <c r="KW100" s="4">
        <v>711432487</v>
      </c>
      <c r="KX100" s="4">
        <v>846878404</v>
      </c>
      <c r="KY100" s="4">
        <v>334614112</v>
      </c>
      <c r="KZ100" s="4">
        <v>821453916</v>
      </c>
      <c r="LA100" s="4">
        <v>420925734</v>
      </c>
      <c r="LB100" s="4">
        <v>1238161008</v>
      </c>
      <c r="LC100" s="4">
        <v>1214492675</v>
      </c>
      <c r="LD100" s="4">
        <v>149549586</v>
      </c>
      <c r="LE100" s="4">
        <v>203566598</v>
      </c>
      <c r="LF100" s="4">
        <v>336629766</v>
      </c>
      <c r="LG100" s="4">
        <v>109533490</v>
      </c>
      <c r="LH100" s="4">
        <v>123958806</v>
      </c>
      <c r="LI100" s="4">
        <v>93137512</v>
      </c>
      <c r="LJ100" s="4">
        <v>166363583</v>
      </c>
      <c r="LK100" s="4">
        <v>128969927</v>
      </c>
      <c r="LL100" s="4">
        <v>138924126</v>
      </c>
      <c r="LM100" s="4">
        <v>150311122</v>
      </c>
      <c r="LN100" s="4">
        <v>149946535</v>
      </c>
      <c r="LO100" s="4">
        <v>55334672</v>
      </c>
      <c r="LP100" s="4">
        <v>132746887</v>
      </c>
      <c r="LQ100" s="4">
        <v>115389542</v>
      </c>
      <c r="LR100" s="4">
        <v>113221814</v>
      </c>
      <c r="LS100" s="4">
        <v>739684497</v>
      </c>
      <c r="LT100" s="4">
        <v>186084462</v>
      </c>
      <c r="LU100" s="4">
        <v>114019894</v>
      </c>
      <c r="LV100" s="4">
        <v>223542841</v>
      </c>
      <c r="LW100" s="4">
        <v>27755779</v>
      </c>
      <c r="LX100" s="4">
        <v>93443850</v>
      </c>
      <c r="LY100" s="4">
        <v>126695449</v>
      </c>
      <c r="LZ100" s="4">
        <v>121192961</v>
      </c>
      <c r="MA100" s="4">
        <v>126477554</v>
      </c>
      <c r="MB100" s="4">
        <v>128526496</v>
      </c>
      <c r="MC100" s="4">
        <v>211114865</v>
      </c>
      <c r="MD100" s="4">
        <v>80437065</v>
      </c>
      <c r="ME100" s="4">
        <v>110453441</v>
      </c>
      <c r="MF100" s="4">
        <v>379936972</v>
      </c>
      <c r="MG100" s="4">
        <v>321645731</v>
      </c>
      <c r="MH100" s="4">
        <v>356428550</v>
      </c>
      <c r="MI100" s="4">
        <v>53817727</v>
      </c>
      <c r="MJ100" s="4">
        <v>37357488</v>
      </c>
      <c r="MK100" s="4">
        <v>106761041</v>
      </c>
      <c r="ML100" s="4">
        <v>12731558</v>
      </c>
      <c r="MM100" s="4">
        <v>22220596</v>
      </c>
      <c r="MN100" s="4">
        <v>74576217</v>
      </c>
      <c r="MO100" s="4">
        <v>4123968</v>
      </c>
      <c r="MP100" s="4">
        <v>6632528</v>
      </c>
      <c r="MQ100" s="4">
        <v>45025955</v>
      </c>
      <c r="MR100" s="4">
        <v>20153057</v>
      </c>
      <c r="MS100" s="4">
        <v>10918583</v>
      </c>
      <c r="MT100" s="4">
        <v>26747876</v>
      </c>
      <c r="MU100" s="4">
        <v>20515718</v>
      </c>
      <c r="MV100" s="4">
        <v>29268789</v>
      </c>
      <c r="MW100" s="4">
        <v>378782945</v>
      </c>
      <c r="MX100" s="4">
        <v>164300824</v>
      </c>
      <c r="MY100" s="4">
        <v>119332524</v>
      </c>
      <c r="MZ100" s="4">
        <v>138957861</v>
      </c>
      <c r="NA100" s="4">
        <v>145791239</v>
      </c>
      <c r="NB100" s="4">
        <v>632673535</v>
      </c>
      <c r="NC100" s="4">
        <v>386071324</v>
      </c>
      <c r="ND100" s="4">
        <v>56111597</v>
      </c>
      <c r="NE100" s="4">
        <v>94227717</v>
      </c>
      <c r="NF100" s="4">
        <v>95939764</v>
      </c>
      <c r="NG100" s="4">
        <v>85531331</v>
      </c>
      <c r="NH100" s="4">
        <v>171460944</v>
      </c>
      <c r="NI100" s="4">
        <v>136727013</v>
      </c>
      <c r="NJ100" s="4">
        <v>49928846</v>
      </c>
      <c r="NK100" s="4">
        <v>96382304</v>
      </c>
      <c r="NL100" s="4">
        <v>160779107</v>
      </c>
      <c r="NM100" s="4">
        <v>223005549</v>
      </c>
      <c r="NN100" s="4">
        <v>128443362</v>
      </c>
      <c r="NO100" s="4">
        <v>142666654</v>
      </c>
      <c r="NP100" s="4">
        <v>150104505</v>
      </c>
      <c r="NQ100" s="4">
        <v>393518201</v>
      </c>
      <c r="NR100" s="4">
        <v>219017150</v>
      </c>
      <c r="NS100" s="4">
        <v>167716803</v>
      </c>
      <c r="NT100" s="4">
        <v>60536748</v>
      </c>
      <c r="NU100" s="4">
        <v>89933547</v>
      </c>
      <c r="NV100" s="4">
        <v>106033439</v>
      </c>
      <c r="NW100" s="4">
        <v>170968952</v>
      </c>
      <c r="NX100" s="4">
        <v>105636223</v>
      </c>
      <c r="NY100" s="4">
        <v>54091627</v>
      </c>
      <c r="NZ100" s="4">
        <v>87489273737</v>
      </c>
    </row>
    <row r="101" spans="1:390" x14ac:dyDescent="0.35">
      <c r="A101" t="s">
        <v>162</v>
      </c>
      <c r="B101" s="4">
        <v>86868621</v>
      </c>
      <c r="C101" s="4">
        <v>131521764</v>
      </c>
      <c r="D101" s="4">
        <v>128470576</v>
      </c>
      <c r="E101" s="4">
        <v>216291965</v>
      </c>
      <c r="F101" s="4">
        <v>119116719</v>
      </c>
      <c r="G101" s="4">
        <v>149210392</v>
      </c>
      <c r="H101" s="4">
        <v>293601067</v>
      </c>
      <c r="I101" s="4">
        <v>132994408</v>
      </c>
      <c r="J101" s="4">
        <v>116475025</v>
      </c>
      <c r="K101" s="4">
        <v>238331658</v>
      </c>
      <c r="L101" s="4">
        <v>384629889</v>
      </c>
      <c r="M101" s="4">
        <v>154792023</v>
      </c>
      <c r="N101" s="4">
        <v>173883420</v>
      </c>
      <c r="O101" s="4">
        <v>256987174</v>
      </c>
      <c r="P101" s="4">
        <v>284798268</v>
      </c>
      <c r="Q101" s="4">
        <v>329589079</v>
      </c>
      <c r="R101" s="4">
        <v>56865724</v>
      </c>
      <c r="S101" s="4">
        <v>283412350</v>
      </c>
      <c r="T101" s="4">
        <v>195309937</v>
      </c>
      <c r="U101" s="4">
        <v>199784515</v>
      </c>
      <c r="V101" s="4">
        <v>232880404</v>
      </c>
      <c r="W101" s="4">
        <v>260638005</v>
      </c>
      <c r="X101" s="4">
        <v>611963150</v>
      </c>
      <c r="Y101" s="4">
        <v>265798362</v>
      </c>
      <c r="Z101" s="4">
        <v>406195635</v>
      </c>
      <c r="AA101" s="4">
        <v>260671436</v>
      </c>
      <c r="AB101" s="4">
        <v>111035730</v>
      </c>
      <c r="AC101" s="4">
        <v>341122297</v>
      </c>
      <c r="AD101" s="4">
        <v>253257504</v>
      </c>
      <c r="AE101" s="4">
        <v>232110093</v>
      </c>
      <c r="AF101" s="4">
        <v>248768410</v>
      </c>
      <c r="AG101" s="4">
        <v>231426457</v>
      </c>
      <c r="AH101" s="4">
        <v>335912473</v>
      </c>
      <c r="AI101" s="4">
        <v>238072012</v>
      </c>
      <c r="AJ101" s="4">
        <v>316097154</v>
      </c>
      <c r="AK101" s="4">
        <v>298296658</v>
      </c>
      <c r="AL101" s="4">
        <v>209766600</v>
      </c>
      <c r="AM101" s="4">
        <v>453376270</v>
      </c>
      <c r="AN101" s="4">
        <v>408172635</v>
      </c>
      <c r="AO101" s="4">
        <v>442253374</v>
      </c>
      <c r="AP101" s="4">
        <v>412461180</v>
      </c>
      <c r="AQ101" s="4">
        <v>220743552</v>
      </c>
      <c r="AR101" s="4">
        <v>273137148</v>
      </c>
      <c r="AS101" s="4">
        <v>115503542</v>
      </c>
      <c r="AT101" s="4">
        <v>507918742</v>
      </c>
      <c r="AU101" s="4">
        <v>620198118</v>
      </c>
      <c r="AV101" s="4">
        <v>480165780</v>
      </c>
      <c r="AW101" s="4">
        <v>340332087</v>
      </c>
      <c r="AX101" s="4">
        <v>488132209</v>
      </c>
      <c r="AY101" s="4">
        <v>1896160</v>
      </c>
      <c r="AZ101" s="4">
        <v>676943815</v>
      </c>
      <c r="BA101" s="4">
        <v>265722464</v>
      </c>
      <c r="BB101" s="4">
        <v>457750813</v>
      </c>
      <c r="BC101" s="4">
        <v>337782841</v>
      </c>
      <c r="BD101" s="4">
        <v>340419371</v>
      </c>
      <c r="BE101" s="4">
        <v>403840429</v>
      </c>
      <c r="BF101" s="4">
        <v>1236372633</v>
      </c>
      <c r="BG101" s="4">
        <v>271100149</v>
      </c>
      <c r="BH101" s="4">
        <v>141241473</v>
      </c>
      <c r="BI101" s="4">
        <v>107865038</v>
      </c>
      <c r="BJ101" s="4">
        <v>272192003</v>
      </c>
      <c r="BK101" s="4">
        <v>332863210</v>
      </c>
      <c r="BL101" s="4">
        <v>99671156</v>
      </c>
      <c r="BM101" s="4">
        <v>78758049</v>
      </c>
      <c r="BN101" s="4">
        <v>113139607</v>
      </c>
      <c r="BO101" s="4">
        <v>82675848</v>
      </c>
      <c r="BP101" s="4">
        <v>52647790</v>
      </c>
      <c r="BQ101" s="4">
        <v>108807711</v>
      </c>
      <c r="BR101" s="4">
        <v>149634482</v>
      </c>
      <c r="BS101" s="4">
        <v>81222391</v>
      </c>
      <c r="BT101" s="4">
        <v>105679309</v>
      </c>
      <c r="BU101" s="4">
        <v>88645659</v>
      </c>
      <c r="BV101" s="4">
        <v>127682489</v>
      </c>
      <c r="BW101" s="4">
        <v>108886518</v>
      </c>
      <c r="BX101" s="4">
        <v>109608484</v>
      </c>
      <c r="BY101" s="4">
        <v>152167856</v>
      </c>
      <c r="BZ101" s="4">
        <v>141467201</v>
      </c>
      <c r="CA101" s="4">
        <v>133441446</v>
      </c>
      <c r="CB101" s="4">
        <v>83945979</v>
      </c>
      <c r="CC101" s="4">
        <v>89954715</v>
      </c>
      <c r="CD101" s="4">
        <v>85372324</v>
      </c>
      <c r="CE101" s="4">
        <v>133409324</v>
      </c>
      <c r="CF101" s="4">
        <v>51069183</v>
      </c>
      <c r="CG101" s="4">
        <v>51076741</v>
      </c>
      <c r="CH101" s="4">
        <v>95615465</v>
      </c>
      <c r="CI101" s="4">
        <v>81258031</v>
      </c>
      <c r="CJ101" s="4">
        <v>119095845</v>
      </c>
      <c r="CK101" s="4">
        <v>96425731</v>
      </c>
      <c r="CL101" s="4">
        <v>227517000</v>
      </c>
      <c r="CM101" s="4">
        <v>283894528</v>
      </c>
      <c r="CN101" s="4">
        <v>228228918</v>
      </c>
      <c r="CO101" s="4">
        <v>196827156</v>
      </c>
      <c r="CP101" s="4">
        <v>115157247</v>
      </c>
      <c r="CQ101" s="4">
        <v>330258547</v>
      </c>
      <c r="CR101" s="4">
        <v>260402282</v>
      </c>
      <c r="CS101" s="4">
        <v>266663734</v>
      </c>
      <c r="CT101" s="4">
        <v>114182032</v>
      </c>
      <c r="CU101" s="4">
        <v>95875395</v>
      </c>
      <c r="CV101" s="4">
        <v>127953657</v>
      </c>
      <c r="CW101" s="4">
        <v>131613916</v>
      </c>
      <c r="CX101" s="4">
        <v>193146928</v>
      </c>
      <c r="CY101" s="4">
        <v>165197361</v>
      </c>
      <c r="CZ101" s="4">
        <v>159521250</v>
      </c>
      <c r="DA101" s="4">
        <v>85393211</v>
      </c>
      <c r="DB101" s="4">
        <v>146331601</v>
      </c>
      <c r="DC101" s="4">
        <v>158046291</v>
      </c>
      <c r="DD101" s="4">
        <v>122237415</v>
      </c>
      <c r="DE101" s="4">
        <v>334963582</v>
      </c>
      <c r="DF101" s="4">
        <v>212848930</v>
      </c>
      <c r="DG101" s="4">
        <v>191127234</v>
      </c>
      <c r="DH101" s="4">
        <v>153233405</v>
      </c>
      <c r="DI101" s="4">
        <v>85922241</v>
      </c>
      <c r="DJ101" s="4">
        <v>218411339</v>
      </c>
      <c r="DK101" s="4">
        <v>134622120</v>
      </c>
      <c r="DL101" s="4">
        <v>221118990</v>
      </c>
      <c r="DM101" s="4">
        <v>145752245</v>
      </c>
      <c r="DN101" s="4">
        <v>206289205</v>
      </c>
      <c r="DO101" s="4">
        <v>248041730</v>
      </c>
      <c r="DP101" s="4">
        <v>139247999</v>
      </c>
      <c r="DQ101" s="4">
        <v>305108808</v>
      </c>
      <c r="DR101" s="4">
        <v>199075269</v>
      </c>
      <c r="DS101" s="4">
        <v>259167122</v>
      </c>
      <c r="DT101" s="4">
        <v>205945360</v>
      </c>
      <c r="DU101" s="4">
        <v>171860333</v>
      </c>
      <c r="DV101" s="4">
        <v>181186130</v>
      </c>
      <c r="DW101" s="4">
        <v>180104050</v>
      </c>
      <c r="DX101" s="4">
        <v>177423911</v>
      </c>
      <c r="DY101" s="4">
        <v>126320371</v>
      </c>
      <c r="DZ101" s="4">
        <v>134548408</v>
      </c>
      <c r="EA101" s="4">
        <v>250192229</v>
      </c>
      <c r="EB101" s="4">
        <v>349858799</v>
      </c>
      <c r="EC101" s="4">
        <v>119293556</v>
      </c>
      <c r="ED101" s="4">
        <v>174999973</v>
      </c>
      <c r="EE101" s="4">
        <v>130922320</v>
      </c>
      <c r="EF101" s="4">
        <v>238722742</v>
      </c>
      <c r="EG101" s="4">
        <v>246155975</v>
      </c>
      <c r="EH101" s="4">
        <v>81690508</v>
      </c>
      <c r="EI101" s="4">
        <v>143706267</v>
      </c>
      <c r="EJ101" s="4">
        <v>93484084</v>
      </c>
      <c r="EK101" s="4">
        <v>73202289</v>
      </c>
      <c r="EL101" s="4">
        <v>139304127</v>
      </c>
      <c r="EM101" s="4">
        <v>81972804</v>
      </c>
      <c r="EN101" s="4">
        <v>154215311</v>
      </c>
      <c r="EO101" s="4">
        <v>81646550</v>
      </c>
      <c r="EP101" s="4">
        <v>75910256</v>
      </c>
      <c r="EQ101" s="4">
        <v>131144485</v>
      </c>
      <c r="ER101" s="4">
        <v>131879981</v>
      </c>
      <c r="ES101" s="4">
        <v>104601518</v>
      </c>
      <c r="ET101" s="4">
        <v>127176151</v>
      </c>
      <c r="EU101" s="4">
        <v>216064793</v>
      </c>
      <c r="EV101" s="4">
        <v>149503718</v>
      </c>
      <c r="EW101" s="4">
        <v>142157542</v>
      </c>
      <c r="EX101" s="4">
        <v>66612098</v>
      </c>
      <c r="EY101" s="4">
        <v>139617939</v>
      </c>
      <c r="EZ101" s="4">
        <v>63567973</v>
      </c>
      <c r="FA101" s="4">
        <v>75202643</v>
      </c>
      <c r="FB101" s="4">
        <v>106883599</v>
      </c>
      <c r="FC101" s="4">
        <v>94498770</v>
      </c>
      <c r="FD101" s="4">
        <v>135089664</v>
      </c>
      <c r="FE101" s="4">
        <v>101217927</v>
      </c>
      <c r="FF101" s="4">
        <v>187179222</v>
      </c>
      <c r="FG101" s="4">
        <v>98372905</v>
      </c>
      <c r="FH101" s="4">
        <v>145339344</v>
      </c>
      <c r="FI101" s="4">
        <v>152391399</v>
      </c>
      <c r="FJ101" s="4">
        <v>88065189</v>
      </c>
      <c r="FK101" s="4">
        <v>150116970</v>
      </c>
      <c r="FL101" s="4">
        <v>85737814</v>
      </c>
      <c r="FM101" s="4">
        <v>149436342</v>
      </c>
      <c r="FN101" s="4">
        <v>172631106</v>
      </c>
      <c r="FO101" s="4">
        <v>91060563</v>
      </c>
      <c r="FP101" s="4">
        <v>138510732</v>
      </c>
      <c r="FQ101" s="4">
        <v>137842935</v>
      </c>
      <c r="FR101" s="4">
        <v>131100361</v>
      </c>
      <c r="FS101" s="4">
        <v>299407454</v>
      </c>
      <c r="FT101" s="4">
        <v>172590387</v>
      </c>
      <c r="FU101" s="4">
        <v>101790997</v>
      </c>
      <c r="FV101" s="4">
        <v>65306973</v>
      </c>
      <c r="FW101" s="4">
        <v>110829108</v>
      </c>
      <c r="FX101" s="4">
        <v>245603547</v>
      </c>
      <c r="FY101" s="4">
        <v>55786523</v>
      </c>
      <c r="FZ101" s="4">
        <v>57493784</v>
      </c>
      <c r="GA101" s="4">
        <v>91765195</v>
      </c>
      <c r="GB101" s="4">
        <v>124826687</v>
      </c>
      <c r="GC101" s="4">
        <v>128236814</v>
      </c>
      <c r="GD101" s="4">
        <v>127838710</v>
      </c>
      <c r="GE101" s="4">
        <v>131341212</v>
      </c>
      <c r="GF101" s="4">
        <v>133748440</v>
      </c>
      <c r="GG101" s="4">
        <v>110639303</v>
      </c>
      <c r="GH101" s="4">
        <v>142359722</v>
      </c>
      <c r="GI101" s="4">
        <v>192816858</v>
      </c>
      <c r="GJ101" s="4">
        <v>248035055</v>
      </c>
      <c r="GK101" s="4">
        <v>246868366</v>
      </c>
      <c r="GL101" s="4">
        <v>325805713</v>
      </c>
      <c r="GM101" s="4">
        <v>251495695</v>
      </c>
      <c r="GN101" s="4">
        <v>177561526</v>
      </c>
      <c r="GO101" s="4">
        <v>134684924</v>
      </c>
      <c r="GP101" s="4">
        <v>143537364</v>
      </c>
      <c r="GQ101" s="4">
        <v>189775061</v>
      </c>
      <c r="GR101" s="4">
        <v>107745198</v>
      </c>
      <c r="GS101" s="4">
        <v>153109072</v>
      </c>
      <c r="GT101" s="4">
        <v>143939397</v>
      </c>
      <c r="GU101" s="4">
        <v>130665789</v>
      </c>
      <c r="GV101" s="4">
        <v>132826854</v>
      </c>
      <c r="GW101" s="4">
        <v>172352493</v>
      </c>
      <c r="GX101" s="4">
        <v>104078909</v>
      </c>
      <c r="GY101" s="4">
        <v>90554287</v>
      </c>
      <c r="GZ101" s="4">
        <v>124497962</v>
      </c>
      <c r="HA101" s="4">
        <v>162528065</v>
      </c>
      <c r="HB101" s="4">
        <v>128922051</v>
      </c>
      <c r="HC101" s="4">
        <v>625457445</v>
      </c>
      <c r="HD101" s="4">
        <v>178578440</v>
      </c>
      <c r="HE101" s="4">
        <v>347200190</v>
      </c>
      <c r="HF101" s="4">
        <v>218645892</v>
      </c>
      <c r="HG101" s="4">
        <v>340320004</v>
      </c>
      <c r="HH101" s="4">
        <v>199347895</v>
      </c>
      <c r="HI101" s="4">
        <v>198961858</v>
      </c>
      <c r="HJ101" s="4">
        <v>194280628</v>
      </c>
      <c r="HK101" s="4">
        <v>195251668</v>
      </c>
      <c r="HL101" s="4">
        <v>335470095</v>
      </c>
      <c r="HM101" s="4">
        <v>251258022</v>
      </c>
      <c r="HN101" s="4">
        <v>77932487</v>
      </c>
      <c r="HO101" s="4">
        <v>149218477</v>
      </c>
      <c r="HP101" s="4">
        <v>166057848</v>
      </c>
      <c r="HQ101" s="4">
        <v>217039859</v>
      </c>
      <c r="HR101" s="4">
        <v>254552245</v>
      </c>
      <c r="HS101" s="4">
        <v>72274727</v>
      </c>
      <c r="HT101" s="4">
        <v>169651550</v>
      </c>
      <c r="HU101" s="4">
        <v>182125987</v>
      </c>
      <c r="HV101" s="4">
        <v>163443948</v>
      </c>
      <c r="HW101" s="4">
        <v>250804798</v>
      </c>
      <c r="HX101" s="4">
        <v>296517786</v>
      </c>
      <c r="HY101" s="4">
        <v>131180038</v>
      </c>
      <c r="HZ101" s="4">
        <v>145633946</v>
      </c>
      <c r="IA101" s="4">
        <v>91345276</v>
      </c>
      <c r="IB101" s="4">
        <v>99095376</v>
      </c>
      <c r="IC101" s="4">
        <v>125201083</v>
      </c>
      <c r="ID101" s="4">
        <v>169858733</v>
      </c>
      <c r="IE101" s="4">
        <v>104611406</v>
      </c>
      <c r="IF101" s="4">
        <v>435210191</v>
      </c>
      <c r="IG101" s="4">
        <v>201251004</v>
      </c>
      <c r="IH101" s="4">
        <v>317931376</v>
      </c>
      <c r="II101" s="4">
        <v>120697778</v>
      </c>
      <c r="IJ101" s="4">
        <v>260743737</v>
      </c>
      <c r="IK101" s="4">
        <v>225468417</v>
      </c>
      <c r="IL101" s="4">
        <v>167655222</v>
      </c>
      <c r="IM101" s="4">
        <v>282869266</v>
      </c>
      <c r="IN101" s="4">
        <v>217125733</v>
      </c>
      <c r="IO101" s="4">
        <v>573428977</v>
      </c>
      <c r="IP101" s="4">
        <v>212970842</v>
      </c>
      <c r="IQ101" s="4">
        <v>208375281</v>
      </c>
      <c r="IR101" s="4">
        <v>312745766</v>
      </c>
      <c r="IS101" s="4">
        <v>397361550</v>
      </c>
      <c r="IT101" s="4">
        <v>238497117</v>
      </c>
      <c r="IU101" s="4">
        <v>381699630</v>
      </c>
      <c r="IV101" s="4">
        <v>352817155</v>
      </c>
      <c r="IW101" s="4">
        <v>158817797</v>
      </c>
      <c r="IX101" s="4">
        <v>485761374</v>
      </c>
      <c r="IY101" s="4">
        <v>194428385</v>
      </c>
      <c r="IZ101" s="4">
        <v>295922480</v>
      </c>
      <c r="JA101" s="4">
        <v>345426818</v>
      </c>
      <c r="JB101" s="4">
        <v>244735479</v>
      </c>
      <c r="JC101" s="4">
        <v>304641391</v>
      </c>
      <c r="JD101" s="4">
        <v>258248677</v>
      </c>
      <c r="JE101" s="4">
        <v>566629459</v>
      </c>
      <c r="JF101" s="4">
        <v>299762450</v>
      </c>
      <c r="JG101" s="4">
        <v>237849333</v>
      </c>
      <c r="JH101" s="4">
        <v>145216059</v>
      </c>
      <c r="JI101" s="4">
        <v>263308126</v>
      </c>
      <c r="JJ101" s="4">
        <v>1070281478</v>
      </c>
      <c r="JK101" s="4">
        <v>365170671</v>
      </c>
      <c r="JL101" s="4">
        <v>321470373</v>
      </c>
      <c r="JM101" s="4">
        <v>297962806</v>
      </c>
      <c r="JN101" s="4">
        <v>319328769</v>
      </c>
      <c r="JO101" s="4">
        <v>260755790</v>
      </c>
      <c r="JP101" s="4">
        <v>254167911</v>
      </c>
      <c r="JQ101" s="4">
        <v>484596556</v>
      </c>
      <c r="JR101" s="4">
        <v>223691875</v>
      </c>
      <c r="JS101" s="4">
        <v>448456309</v>
      </c>
      <c r="JT101" s="4">
        <v>972720620</v>
      </c>
      <c r="JU101" s="4">
        <v>387966857</v>
      </c>
      <c r="JV101" s="4">
        <v>203986211</v>
      </c>
      <c r="JW101" s="4">
        <v>132364002</v>
      </c>
      <c r="JX101" s="4">
        <v>228173846</v>
      </c>
      <c r="JY101" s="4">
        <v>789304616</v>
      </c>
      <c r="JZ101" s="4">
        <v>374728111</v>
      </c>
      <c r="KA101" s="4">
        <v>560643479</v>
      </c>
      <c r="KB101" s="4">
        <v>726419127</v>
      </c>
      <c r="KC101" s="4">
        <v>845851046</v>
      </c>
      <c r="KD101" s="4">
        <v>611225454</v>
      </c>
      <c r="KE101" s="4">
        <v>684600840</v>
      </c>
      <c r="KF101" s="4">
        <v>456334640</v>
      </c>
      <c r="KG101" s="4">
        <v>584671095</v>
      </c>
      <c r="KH101" s="4">
        <v>550582902</v>
      </c>
      <c r="KI101" s="4">
        <v>742756110</v>
      </c>
      <c r="KJ101" s="4">
        <v>565591658</v>
      </c>
      <c r="KK101" s="4">
        <v>433743222</v>
      </c>
      <c r="KL101" s="4">
        <v>399430259</v>
      </c>
      <c r="KM101" s="4">
        <v>485645499</v>
      </c>
      <c r="KN101" s="4">
        <v>556204594</v>
      </c>
      <c r="KO101" s="4">
        <v>710584450</v>
      </c>
      <c r="KP101" s="4">
        <v>1055425754</v>
      </c>
      <c r="KQ101" s="4">
        <v>395523877</v>
      </c>
      <c r="KR101" s="4">
        <v>859811204</v>
      </c>
      <c r="KS101" s="4">
        <v>567115553</v>
      </c>
      <c r="KT101" s="4">
        <v>581645107</v>
      </c>
      <c r="KU101" s="4">
        <v>483558765</v>
      </c>
      <c r="KV101" s="4">
        <v>469295720</v>
      </c>
      <c r="KW101" s="4">
        <v>798577533</v>
      </c>
      <c r="KX101" s="4">
        <v>845036363</v>
      </c>
      <c r="KY101" s="4">
        <v>353517496</v>
      </c>
      <c r="KZ101" s="4">
        <v>819618937</v>
      </c>
      <c r="LA101" s="4">
        <v>433952472</v>
      </c>
      <c r="LB101" s="4">
        <v>1254023942</v>
      </c>
      <c r="LC101" s="4">
        <v>1206136417</v>
      </c>
      <c r="LD101" s="4">
        <v>154936369</v>
      </c>
      <c r="LE101" s="4">
        <v>210762620</v>
      </c>
      <c r="LF101" s="4">
        <v>346490248</v>
      </c>
      <c r="LG101" s="4">
        <v>112513269</v>
      </c>
      <c r="LH101" s="4">
        <v>126313857</v>
      </c>
      <c r="LI101" s="4">
        <v>96789073</v>
      </c>
      <c r="LJ101" s="4">
        <v>175982388</v>
      </c>
      <c r="LK101" s="4">
        <v>132832239</v>
      </c>
      <c r="LL101" s="4">
        <v>144789903</v>
      </c>
      <c r="LM101" s="4">
        <v>154731086</v>
      </c>
      <c r="LN101" s="4">
        <v>155498639</v>
      </c>
      <c r="LO101" s="4">
        <v>57625822</v>
      </c>
      <c r="LP101" s="4">
        <v>144876511</v>
      </c>
      <c r="LQ101" s="4">
        <v>120554581</v>
      </c>
      <c r="LR101" s="4">
        <v>117678272</v>
      </c>
      <c r="LS101" s="4">
        <v>807043804</v>
      </c>
      <c r="LT101" s="4">
        <v>197373703</v>
      </c>
      <c r="LU101" s="4">
        <v>128230010</v>
      </c>
      <c r="LV101" s="4">
        <v>237777344</v>
      </c>
      <c r="LW101" s="4">
        <v>29975077</v>
      </c>
      <c r="LX101" s="4">
        <v>96674037</v>
      </c>
      <c r="LY101" s="4">
        <v>130226208</v>
      </c>
      <c r="LZ101" s="4">
        <v>126337476</v>
      </c>
      <c r="MA101" s="4">
        <v>128914863</v>
      </c>
      <c r="MB101" s="4">
        <v>140036000</v>
      </c>
      <c r="MC101" s="4">
        <v>218390525</v>
      </c>
      <c r="MD101" s="4">
        <v>82180344</v>
      </c>
      <c r="ME101" s="4">
        <v>116599040</v>
      </c>
      <c r="MF101" s="4">
        <v>401245886</v>
      </c>
      <c r="MG101" s="4">
        <v>366656968</v>
      </c>
      <c r="MH101" s="4">
        <v>396883485</v>
      </c>
      <c r="MI101" s="4">
        <v>55509680</v>
      </c>
      <c r="MJ101" s="4">
        <v>38758204</v>
      </c>
      <c r="MK101" s="4">
        <v>108664899</v>
      </c>
      <c r="ML101" s="4">
        <v>13443379</v>
      </c>
      <c r="MM101" s="4">
        <v>22823336</v>
      </c>
      <c r="MN101" s="4">
        <v>75247868</v>
      </c>
      <c r="MO101" s="4">
        <v>4236013</v>
      </c>
      <c r="MP101" s="4">
        <v>6846861</v>
      </c>
      <c r="MQ101" s="4">
        <v>46268743</v>
      </c>
      <c r="MR101" s="4">
        <v>20719189</v>
      </c>
      <c r="MS101" s="4">
        <v>10836837</v>
      </c>
      <c r="MT101" s="4">
        <v>26978275</v>
      </c>
      <c r="MU101" s="4">
        <v>20847610</v>
      </c>
      <c r="MV101" s="4">
        <v>30283572</v>
      </c>
      <c r="MW101" s="4">
        <v>396771926</v>
      </c>
      <c r="MX101" s="4">
        <v>175705029</v>
      </c>
      <c r="MY101" s="4">
        <v>122753840</v>
      </c>
      <c r="MZ101" s="4">
        <v>140017359</v>
      </c>
      <c r="NA101" s="4">
        <v>160043328</v>
      </c>
      <c r="NB101" s="4">
        <v>657177455</v>
      </c>
      <c r="NC101" s="4">
        <v>401158383</v>
      </c>
      <c r="ND101" s="4">
        <v>57341423</v>
      </c>
      <c r="NE101" s="4">
        <v>97352507</v>
      </c>
      <c r="NF101" s="4">
        <v>99167798</v>
      </c>
      <c r="NG101" s="4">
        <v>89051152</v>
      </c>
      <c r="NH101" s="4">
        <v>178657244</v>
      </c>
      <c r="NI101" s="4">
        <v>142855747</v>
      </c>
      <c r="NJ101" s="4">
        <v>52420938</v>
      </c>
      <c r="NK101" s="4">
        <v>103823138</v>
      </c>
      <c r="NL101" s="4">
        <v>167302528</v>
      </c>
      <c r="NM101" s="4">
        <v>232072450</v>
      </c>
      <c r="NN101" s="4">
        <v>134325427</v>
      </c>
      <c r="NO101" s="4">
        <v>148983221</v>
      </c>
      <c r="NP101" s="4">
        <v>161643207</v>
      </c>
      <c r="NQ101" s="4">
        <v>418542472</v>
      </c>
      <c r="NR101" s="4">
        <v>230988884</v>
      </c>
      <c r="NS101" s="4">
        <v>174777903</v>
      </c>
      <c r="NT101" s="4">
        <v>61471919</v>
      </c>
      <c r="NU101" s="4">
        <v>92681815</v>
      </c>
      <c r="NV101" s="4">
        <v>113935817</v>
      </c>
      <c r="NW101" s="4">
        <v>176531119</v>
      </c>
      <c r="NX101" s="4">
        <v>110404715</v>
      </c>
      <c r="NY101" s="4">
        <v>54990427</v>
      </c>
      <c r="NZ101" s="4">
        <v>92390003722</v>
      </c>
    </row>
    <row r="102" spans="1:390" x14ac:dyDescent="0.35">
      <c r="A102" t="s">
        <v>163</v>
      </c>
      <c r="B102" s="4">
        <v>85127022</v>
      </c>
      <c r="C102" s="4">
        <v>130060367</v>
      </c>
      <c r="D102" s="4">
        <v>125003715</v>
      </c>
      <c r="E102" s="4">
        <v>207772993</v>
      </c>
      <c r="F102" s="4">
        <v>114864531</v>
      </c>
      <c r="G102" s="4">
        <v>145432539</v>
      </c>
      <c r="H102" s="4">
        <v>277866728</v>
      </c>
      <c r="I102" s="4">
        <v>130252578</v>
      </c>
      <c r="J102" s="4">
        <v>116434581</v>
      </c>
      <c r="K102" s="4">
        <v>243266119</v>
      </c>
      <c r="L102" s="4">
        <v>360872887</v>
      </c>
      <c r="M102" s="4">
        <v>151190728</v>
      </c>
      <c r="N102" s="4">
        <v>173160886</v>
      </c>
      <c r="O102" s="4">
        <v>236874121</v>
      </c>
      <c r="P102" s="4">
        <v>268656245</v>
      </c>
      <c r="Q102" s="4">
        <v>325964105</v>
      </c>
      <c r="R102" s="4">
        <v>48243222</v>
      </c>
      <c r="S102" s="4">
        <v>278438361</v>
      </c>
      <c r="T102" s="4">
        <v>186819183</v>
      </c>
      <c r="U102" s="4">
        <v>194184244</v>
      </c>
      <c r="V102" s="4">
        <v>236616722</v>
      </c>
      <c r="W102" s="4">
        <v>235264014</v>
      </c>
      <c r="X102" s="4">
        <v>591664328</v>
      </c>
      <c r="Y102" s="4">
        <v>256063690</v>
      </c>
      <c r="Z102" s="4">
        <v>383579030</v>
      </c>
      <c r="AA102" s="4">
        <v>258910317</v>
      </c>
      <c r="AB102" s="4">
        <v>112641543</v>
      </c>
      <c r="AC102" s="4">
        <v>309652711</v>
      </c>
      <c r="AD102" s="4">
        <v>239202040</v>
      </c>
      <c r="AE102" s="4">
        <v>229482961</v>
      </c>
      <c r="AF102" s="4">
        <v>226654310</v>
      </c>
      <c r="AG102" s="4">
        <v>223261094</v>
      </c>
      <c r="AH102" s="4">
        <v>328955583</v>
      </c>
      <c r="AI102" s="4">
        <v>210886596</v>
      </c>
      <c r="AJ102" s="4">
        <v>268313031</v>
      </c>
      <c r="AK102" s="4">
        <v>272825336</v>
      </c>
      <c r="AL102" s="4">
        <v>197279904</v>
      </c>
      <c r="AM102" s="4">
        <v>318583052</v>
      </c>
      <c r="AN102" s="4">
        <v>344013650</v>
      </c>
      <c r="AO102" s="4">
        <v>411171185</v>
      </c>
      <c r="AP102" s="4">
        <v>362322402</v>
      </c>
      <c r="AQ102" s="4">
        <v>216878402</v>
      </c>
      <c r="AR102" s="4">
        <v>273285553</v>
      </c>
      <c r="AS102" s="4">
        <v>112636002</v>
      </c>
      <c r="AT102" s="4">
        <v>491382409</v>
      </c>
      <c r="AU102" s="4">
        <v>575284793</v>
      </c>
      <c r="AV102" s="4">
        <v>442716803</v>
      </c>
      <c r="AW102" s="4">
        <v>322933858</v>
      </c>
      <c r="AX102" s="4">
        <v>484896493</v>
      </c>
      <c r="AY102" s="4">
        <v>2106012</v>
      </c>
      <c r="AZ102" s="4">
        <v>621671832</v>
      </c>
      <c r="BA102" s="4">
        <v>245884536</v>
      </c>
      <c r="BB102" s="4">
        <v>417299948</v>
      </c>
      <c r="BC102" s="4">
        <v>317850661</v>
      </c>
      <c r="BD102" s="4">
        <v>424057885</v>
      </c>
      <c r="BE102" s="4">
        <v>362735696</v>
      </c>
      <c r="BF102" s="4">
        <v>956260316</v>
      </c>
      <c r="BG102" s="4">
        <v>240732365</v>
      </c>
      <c r="BH102" s="4">
        <v>122614284</v>
      </c>
      <c r="BI102" s="4">
        <v>104366940</v>
      </c>
      <c r="BJ102" s="4">
        <v>246302575</v>
      </c>
      <c r="BK102" s="4">
        <v>280852814</v>
      </c>
      <c r="BL102" s="4">
        <v>102055066</v>
      </c>
      <c r="BM102" s="4">
        <v>75414544</v>
      </c>
      <c r="BN102" s="4">
        <v>112417140</v>
      </c>
      <c r="BO102" s="4">
        <v>89112635</v>
      </c>
      <c r="BP102" s="4">
        <v>50946719</v>
      </c>
      <c r="BQ102" s="4">
        <v>103020506</v>
      </c>
      <c r="BR102" s="4">
        <v>139897006</v>
      </c>
      <c r="BS102" s="4">
        <v>80652044</v>
      </c>
      <c r="BT102" s="4">
        <v>103791011</v>
      </c>
      <c r="BU102" s="4">
        <v>80423476</v>
      </c>
      <c r="BV102" s="4">
        <v>123647215</v>
      </c>
      <c r="BW102" s="4">
        <v>103696005</v>
      </c>
      <c r="BX102" s="4">
        <v>105239043</v>
      </c>
      <c r="BY102" s="4">
        <v>141984322</v>
      </c>
      <c r="BZ102" s="4">
        <v>138084763</v>
      </c>
      <c r="CA102" s="4">
        <v>131435061</v>
      </c>
      <c r="CB102" s="4">
        <v>81025945</v>
      </c>
      <c r="CC102" s="4">
        <v>86997690</v>
      </c>
      <c r="CD102" s="4">
        <v>81461369</v>
      </c>
      <c r="CE102" s="4">
        <v>127219369</v>
      </c>
      <c r="CF102" s="4">
        <v>51128826</v>
      </c>
      <c r="CG102" s="4">
        <v>48689984</v>
      </c>
      <c r="CH102" s="4">
        <v>92919518</v>
      </c>
      <c r="CI102" s="4">
        <v>80151647</v>
      </c>
      <c r="CJ102" s="4">
        <v>107246967</v>
      </c>
      <c r="CK102" s="4">
        <v>84789648</v>
      </c>
      <c r="CL102" s="4">
        <v>194228920</v>
      </c>
      <c r="CM102" s="4">
        <v>255625872</v>
      </c>
      <c r="CN102" s="4">
        <v>196783313</v>
      </c>
      <c r="CO102" s="4">
        <v>144254242</v>
      </c>
      <c r="CP102" s="4">
        <v>104895477</v>
      </c>
      <c r="CQ102" s="4">
        <v>285384495</v>
      </c>
      <c r="CR102" s="4">
        <v>240133766</v>
      </c>
      <c r="CS102" s="4">
        <v>221351469</v>
      </c>
      <c r="CT102" s="4">
        <v>111327861</v>
      </c>
      <c r="CU102" s="4">
        <v>84392636</v>
      </c>
      <c r="CV102" s="4">
        <v>117240632</v>
      </c>
      <c r="CW102" s="4">
        <v>125700674</v>
      </c>
      <c r="CX102" s="4">
        <v>153812799</v>
      </c>
      <c r="CY102" s="4">
        <v>149666072</v>
      </c>
      <c r="CZ102" s="4">
        <v>128054764</v>
      </c>
      <c r="DA102" s="4">
        <v>83941304</v>
      </c>
      <c r="DB102" s="4">
        <v>144599218</v>
      </c>
      <c r="DC102" s="4">
        <v>147787162</v>
      </c>
      <c r="DD102" s="4">
        <v>111471410</v>
      </c>
      <c r="DE102" s="4">
        <v>301180358</v>
      </c>
      <c r="DF102" s="4">
        <v>179579173</v>
      </c>
      <c r="DG102" s="4">
        <v>185063758</v>
      </c>
      <c r="DH102" s="4">
        <v>147602043</v>
      </c>
      <c r="DI102" s="4">
        <v>85636984</v>
      </c>
      <c r="DJ102" s="4">
        <v>183150691</v>
      </c>
      <c r="DK102" s="4">
        <v>127958693</v>
      </c>
      <c r="DL102" s="4">
        <v>197403615</v>
      </c>
      <c r="DM102" s="4">
        <v>139569482</v>
      </c>
      <c r="DN102" s="4">
        <v>186842062</v>
      </c>
      <c r="DO102" s="4">
        <v>205519498</v>
      </c>
      <c r="DP102" s="4">
        <v>129865167</v>
      </c>
      <c r="DQ102" s="4">
        <v>246842856</v>
      </c>
      <c r="DR102" s="4">
        <v>170514204</v>
      </c>
      <c r="DS102" s="4">
        <v>218599681</v>
      </c>
      <c r="DT102" s="4">
        <v>165232825</v>
      </c>
      <c r="DU102" s="4">
        <v>153125800</v>
      </c>
      <c r="DV102" s="4">
        <v>167431959</v>
      </c>
      <c r="DW102" s="4">
        <v>161051629</v>
      </c>
      <c r="DX102" s="4">
        <v>167352937</v>
      </c>
      <c r="DY102" s="4">
        <v>112767381</v>
      </c>
      <c r="DZ102" s="4">
        <v>126919862</v>
      </c>
      <c r="EA102" s="4">
        <v>233354045</v>
      </c>
      <c r="EB102" s="4">
        <v>225333826</v>
      </c>
      <c r="EC102" s="4">
        <v>114881664</v>
      </c>
      <c r="ED102" s="4">
        <v>165171038</v>
      </c>
      <c r="EE102" s="4">
        <v>123633625</v>
      </c>
      <c r="EF102" s="4">
        <v>202556438</v>
      </c>
      <c r="EG102" s="4">
        <v>186383528</v>
      </c>
      <c r="EH102" s="4">
        <v>81546758</v>
      </c>
      <c r="EI102" s="4">
        <v>137286350</v>
      </c>
      <c r="EJ102" s="4">
        <v>85138527</v>
      </c>
      <c r="EK102" s="4">
        <v>72685758</v>
      </c>
      <c r="EL102" s="4">
        <v>136406466</v>
      </c>
      <c r="EM102" s="4">
        <v>79296791</v>
      </c>
      <c r="EN102" s="4">
        <v>150842802</v>
      </c>
      <c r="EO102" s="4">
        <v>76137380</v>
      </c>
      <c r="EP102" s="4">
        <v>74680156</v>
      </c>
      <c r="EQ102" s="4">
        <v>127036691</v>
      </c>
      <c r="ER102" s="4">
        <v>125852605</v>
      </c>
      <c r="ES102" s="4">
        <v>101711916</v>
      </c>
      <c r="ET102" s="4">
        <v>122960200</v>
      </c>
      <c r="EU102" s="4">
        <v>204408502</v>
      </c>
      <c r="EV102" s="4">
        <v>134446236</v>
      </c>
      <c r="EW102" s="4">
        <v>135526275</v>
      </c>
      <c r="EX102" s="4">
        <v>62622394</v>
      </c>
      <c r="EY102" s="4">
        <v>133574600</v>
      </c>
      <c r="EZ102" s="4">
        <v>62516797</v>
      </c>
      <c r="FA102" s="4">
        <v>73978499</v>
      </c>
      <c r="FB102" s="4">
        <v>105792428</v>
      </c>
      <c r="FC102" s="4">
        <v>94504843</v>
      </c>
      <c r="FD102" s="4">
        <v>129726118</v>
      </c>
      <c r="FE102" s="4">
        <v>97724825</v>
      </c>
      <c r="FF102" s="4">
        <v>168545861</v>
      </c>
      <c r="FG102" s="4">
        <v>94475846</v>
      </c>
      <c r="FH102" s="4">
        <v>137472967</v>
      </c>
      <c r="FI102" s="4">
        <v>139134790</v>
      </c>
      <c r="FJ102" s="4">
        <v>86898222</v>
      </c>
      <c r="FK102" s="4">
        <v>143946954</v>
      </c>
      <c r="FL102" s="4">
        <v>77290939</v>
      </c>
      <c r="FM102" s="4">
        <v>140371479</v>
      </c>
      <c r="FN102" s="4">
        <v>159206891</v>
      </c>
      <c r="FO102" s="4">
        <v>89761989</v>
      </c>
      <c r="FP102" s="4">
        <v>123201065</v>
      </c>
      <c r="FQ102" s="4">
        <v>121045290</v>
      </c>
      <c r="FR102" s="4">
        <v>126119652</v>
      </c>
      <c r="FS102" s="4">
        <v>284860223</v>
      </c>
      <c r="FT102" s="4">
        <v>149474870</v>
      </c>
      <c r="FU102" s="4">
        <v>96001852</v>
      </c>
      <c r="FV102" s="4">
        <v>59380085</v>
      </c>
      <c r="FW102" s="4">
        <v>100749285</v>
      </c>
      <c r="FX102" s="4">
        <v>215149633</v>
      </c>
      <c r="FY102" s="4">
        <v>51684986</v>
      </c>
      <c r="FZ102" s="4">
        <v>53494398</v>
      </c>
      <c r="GA102" s="4">
        <v>90623181</v>
      </c>
      <c r="GB102" s="4">
        <v>115755650</v>
      </c>
      <c r="GC102" s="4">
        <v>126548122</v>
      </c>
      <c r="GD102" s="4">
        <v>123526222</v>
      </c>
      <c r="GE102" s="4">
        <v>127402228</v>
      </c>
      <c r="GF102" s="4">
        <v>129212344</v>
      </c>
      <c r="GG102" s="4">
        <v>109555254</v>
      </c>
      <c r="GH102" s="4">
        <v>135271846</v>
      </c>
      <c r="GI102" s="4">
        <v>173713274</v>
      </c>
      <c r="GJ102" s="4">
        <v>235034229</v>
      </c>
      <c r="GK102" s="4">
        <v>222320396</v>
      </c>
      <c r="GL102" s="4">
        <v>255389429</v>
      </c>
      <c r="GM102" s="4">
        <v>214870427</v>
      </c>
      <c r="GN102" s="4">
        <v>158367162</v>
      </c>
      <c r="GO102" s="4">
        <v>119456664</v>
      </c>
      <c r="GP102" s="4">
        <v>132335166</v>
      </c>
      <c r="GQ102" s="4">
        <v>175475415</v>
      </c>
      <c r="GR102" s="4">
        <v>104966580</v>
      </c>
      <c r="GS102" s="4">
        <v>142771504</v>
      </c>
      <c r="GT102" s="4">
        <v>132639425</v>
      </c>
      <c r="GU102" s="4">
        <v>130664539</v>
      </c>
      <c r="GV102" s="4">
        <v>123832621</v>
      </c>
      <c r="GW102" s="4">
        <v>162169164</v>
      </c>
      <c r="GX102" s="4">
        <v>100329166</v>
      </c>
      <c r="GY102" s="4">
        <v>89169414</v>
      </c>
      <c r="GZ102" s="4">
        <v>105115230</v>
      </c>
      <c r="HA102" s="4">
        <v>153041089</v>
      </c>
      <c r="HB102" s="4">
        <v>116645710</v>
      </c>
      <c r="HC102" s="4">
        <v>373164521</v>
      </c>
      <c r="HD102" s="4">
        <v>147349745</v>
      </c>
      <c r="HE102" s="4">
        <v>253086431</v>
      </c>
      <c r="HF102" s="4">
        <v>152665574</v>
      </c>
      <c r="HG102" s="4">
        <v>265491109</v>
      </c>
      <c r="HH102" s="4">
        <v>143512638</v>
      </c>
      <c r="HI102" s="4">
        <v>156967989</v>
      </c>
      <c r="HJ102" s="4">
        <v>161235730</v>
      </c>
      <c r="HK102" s="4">
        <v>149199140</v>
      </c>
      <c r="HL102" s="4">
        <v>232823484</v>
      </c>
      <c r="HM102" s="4">
        <v>196597275</v>
      </c>
      <c r="HN102" s="4">
        <v>75212085</v>
      </c>
      <c r="HO102" s="4">
        <v>146024822</v>
      </c>
      <c r="HP102" s="4">
        <v>154686531</v>
      </c>
      <c r="HQ102" s="4">
        <v>194253050</v>
      </c>
      <c r="HR102" s="4">
        <v>227566581</v>
      </c>
      <c r="HS102" s="4">
        <v>66986196</v>
      </c>
      <c r="HT102" s="4">
        <v>165644519</v>
      </c>
      <c r="HU102" s="4">
        <v>149781367</v>
      </c>
      <c r="HV102" s="4">
        <v>154444437</v>
      </c>
      <c r="HW102" s="4">
        <v>215382354</v>
      </c>
      <c r="HX102" s="4">
        <v>244172474</v>
      </c>
      <c r="HY102" s="4">
        <v>123144294</v>
      </c>
      <c r="HZ102" s="4">
        <v>131877738</v>
      </c>
      <c r="IA102" s="4">
        <v>85055881</v>
      </c>
      <c r="IB102" s="4">
        <v>96874608</v>
      </c>
      <c r="IC102" s="4">
        <v>120368692</v>
      </c>
      <c r="ID102" s="4">
        <v>160850121</v>
      </c>
      <c r="IE102" s="4">
        <v>99207349</v>
      </c>
      <c r="IF102" s="4">
        <v>325869368</v>
      </c>
      <c r="IG102" s="4">
        <v>174864341</v>
      </c>
      <c r="IH102" s="4">
        <v>264435845</v>
      </c>
      <c r="II102" s="4">
        <v>114359479</v>
      </c>
      <c r="IJ102" s="4">
        <v>241703927</v>
      </c>
      <c r="IK102" s="4">
        <v>196923029</v>
      </c>
      <c r="IL102" s="4">
        <v>156386273</v>
      </c>
      <c r="IM102" s="4">
        <v>273456155</v>
      </c>
      <c r="IN102" s="4">
        <v>212062713</v>
      </c>
      <c r="IO102" s="4">
        <v>559336121</v>
      </c>
      <c r="IP102" s="4">
        <v>209755726</v>
      </c>
      <c r="IQ102" s="4">
        <v>206995597</v>
      </c>
      <c r="IR102" s="4">
        <v>305186871</v>
      </c>
      <c r="IS102" s="4">
        <v>373102058</v>
      </c>
      <c r="IT102" s="4">
        <v>235931132</v>
      </c>
      <c r="IU102" s="4">
        <v>352526355</v>
      </c>
      <c r="IV102" s="4">
        <v>345797564</v>
      </c>
      <c r="IW102" s="4">
        <v>156364907</v>
      </c>
      <c r="IX102" s="4">
        <v>476460317</v>
      </c>
      <c r="IY102" s="4">
        <v>191414446</v>
      </c>
      <c r="IZ102" s="4">
        <v>287069121</v>
      </c>
      <c r="JA102" s="4">
        <v>332706632</v>
      </c>
      <c r="JB102" s="4">
        <v>241623521</v>
      </c>
      <c r="JC102" s="4">
        <v>304723433</v>
      </c>
      <c r="JD102" s="4">
        <v>256624427</v>
      </c>
      <c r="JE102" s="4">
        <v>551633893</v>
      </c>
      <c r="JF102" s="4">
        <v>292374909</v>
      </c>
      <c r="JG102" s="4">
        <v>229620317</v>
      </c>
      <c r="JH102" s="4">
        <v>141200013</v>
      </c>
      <c r="JI102" s="4">
        <v>256815075</v>
      </c>
      <c r="JJ102" s="4">
        <v>1027179267</v>
      </c>
      <c r="JK102" s="4">
        <v>358992512</v>
      </c>
      <c r="JL102" s="4">
        <v>313266644</v>
      </c>
      <c r="JM102" s="4">
        <v>295090689</v>
      </c>
      <c r="JN102" s="4">
        <v>289081934</v>
      </c>
      <c r="JO102" s="4">
        <v>255584057</v>
      </c>
      <c r="JP102" s="4">
        <v>249963491</v>
      </c>
      <c r="JQ102" s="4">
        <v>463034682</v>
      </c>
      <c r="JR102" s="4">
        <v>211252572</v>
      </c>
      <c r="JS102" s="4">
        <v>425965314</v>
      </c>
      <c r="JT102" s="4">
        <v>914785496</v>
      </c>
      <c r="JU102" s="4">
        <v>376732256</v>
      </c>
      <c r="JV102" s="4">
        <v>196453549</v>
      </c>
      <c r="JW102" s="4">
        <v>95588377</v>
      </c>
      <c r="JX102" s="4">
        <v>224839994</v>
      </c>
      <c r="JY102" s="4">
        <v>619905984</v>
      </c>
      <c r="JZ102" s="4">
        <v>345506097</v>
      </c>
      <c r="KA102" s="4">
        <v>476017270</v>
      </c>
      <c r="KB102" s="4">
        <v>603028482</v>
      </c>
      <c r="KC102" s="4">
        <v>536713237</v>
      </c>
      <c r="KD102" s="4">
        <v>562344792</v>
      </c>
      <c r="KE102" s="4">
        <v>587163611</v>
      </c>
      <c r="KF102" s="4">
        <v>406543213</v>
      </c>
      <c r="KG102" s="4">
        <v>481280118</v>
      </c>
      <c r="KH102" s="4">
        <v>471097656</v>
      </c>
      <c r="KI102" s="4">
        <v>475551379</v>
      </c>
      <c r="KJ102" s="4">
        <v>452497787</v>
      </c>
      <c r="KK102" s="4">
        <v>379245624</v>
      </c>
      <c r="KL102" s="4">
        <v>358474986</v>
      </c>
      <c r="KM102" s="4">
        <v>436407707</v>
      </c>
      <c r="KN102" s="4">
        <v>450462764</v>
      </c>
      <c r="KO102" s="4">
        <v>521030930</v>
      </c>
      <c r="KP102" s="4">
        <v>503256684</v>
      </c>
      <c r="KQ102" s="4">
        <v>318068302</v>
      </c>
      <c r="KR102" s="4">
        <v>702269971</v>
      </c>
      <c r="KS102" s="4">
        <v>497708758</v>
      </c>
      <c r="KT102" s="4">
        <v>425136356</v>
      </c>
      <c r="KU102" s="4">
        <v>458307478</v>
      </c>
      <c r="KV102" s="4">
        <v>414109699</v>
      </c>
      <c r="KW102" s="4">
        <v>503399181</v>
      </c>
      <c r="KX102" s="4">
        <v>666805996</v>
      </c>
      <c r="KY102" s="4">
        <v>317593875</v>
      </c>
      <c r="KZ102" s="4">
        <v>644251004</v>
      </c>
      <c r="LA102" s="4">
        <v>401804400</v>
      </c>
      <c r="LB102" s="4">
        <v>889863722</v>
      </c>
      <c r="LC102" s="4">
        <v>708396084</v>
      </c>
      <c r="LD102" s="4">
        <v>151354628</v>
      </c>
      <c r="LE102" s="4">
        <v>209390338</v>
      </c>
      <c r="LF102" s="4">
        <v>337392284</v>
      </c>
      <c r="LG102" s="4">
        <v>114018102</v>
      </c>
      <c r="LH102" s="4">
        <v>124787914</v>
      </c>
      <c r="LI102" s="4">
        <v>95394240</v>
      </c>
      <c r="LJ102" s="4">
        <v>167442030</v>
      </c>
      <c r="LK102" s="4">
        <v>131154542</v>
      </c>
      <c r="LL102" s="4">
        <v>143033576</v>
      </c>
      <c r="LM102" s="4">
        <v>152342999</v>
      </c>
      <c r="LN102" s="4">
        <v>153664620</v>
      </c>
      <c r="LO102" s="4">
        <v>56104908</v>
      </c>
      <c r="LP102" s="4">
        <v>129673263</v>
      </c>
      <c r="LQ102" s="4">
        <v>115354212</v>
      </c>
      <c r="LR102" s="4">
        <v>111825157</v>
      </c>
      <c r="LS102" s="4">
        <v>693377610</v>
      </c>
      <c r="LT102" s="4">
        <v>189746331</v>
      </c>
      <c r="LU102" s="4">
        <v>111626315</v>
      </c>
      <c r="LV102" s="4">
        <v>223003696</v>
      </c>
      <c r="LW102" s="4">
        <v>27950045</v>
      </c>
      <c r="LX102" s="4">
        <v>95542972</v>
      </c>
      <c r="LY102" s="4">
        <v>128882574</v>
      </c>
      <c r="LZ102" s="4">
        <v>123309095</v>
      </c>
      <c r="MA102" s="4">
        <v>127283716</v>
      </c>
      <c r="MB102" s="4">
        <v>127934116</v>
      </c>
      <c r="MC102" s="4">
        <v>212851597</v>
      </c>
      <c r="MD102" s="4">
        <v>80211989</v>
      </c>
      <c r="ME102" s="4">
        <v>111387606</v>
      </c>
      <c r="MF102" s="4">
        <v>382513471</v>
      </c>
      <c r="MG102" s="4">
        <v>322235839</v>
      </c>
      <c r="MH102" s="4">
        <v>364643649</v>
      </c>
      <c r="MI102" s="4">
        <v>55577921</v>
      </c>
      <c r="MJ102" s="4">
        <v>38070606</v>
      </c>
      <c r="MK102" s="4">
        <v>109544982</v>
      </c>
      <c r="ML102" s="4">
        <v>13229209</v>
      </c>
      <c r="MM102" s="4">
        <v>23043295</v>
      </c>
      <c r="MN102" s="4">
        <v>75943082</v>
      </c>
      <c r="MO102" s="4">
        <v>4396439</v>
      </c>
      <c r="MP102" s="4">
        <v>7168005</v>
      </c>
      <c r="MQ102" s="4">
        <v>46487068</v>
      </c>
      <c r="MR102" s="4">
        <v>20557197</v>
      </c>
      <c r="MS102" s="4">
        <v>11290630</v>
      </c>
      <c r="MT102" s="4">
        <v>27454804</v>
      </c>
      <c r="MU102" s="4">
        <v>20915492</v>
      </c>
      <c r="MV102" s="4">
        <v>29362250</v>
      </c>
      <c r="MW102" s="4">
        <v>383494105</v>
      </c>
      <c r="MX102" s="4">
        <v>165908804</v>
      </c>
      <c r="MY102" s="4">
        <v>119607722</v>
      </c>
      <c r="MZ102" s="4">
        <v>140179828</v>
      </c>
      <c r="NA102" s="4">
        <v>145117953</v>
      </c>
      <c r="NB102" s="4">
        <v>642132171</v>
      </c>
      <c r="NC102" s="4">
        <v>387997920</v>
      </c>
      <c r="ND102" s="4">
        <v>57894827</v>
      </c>
      <c r="NE102" s="4">
        <v>98506737</v>
      </c>
      <c r="NF102" s="4">
        <v>98588983</v>
      </c>
      <c r="NG102" s="4">
        <v>86917227</v>
      </c>
      <c r="NH102" s="4">
        <v>174106022</v>
      </c>
      <c r="NI102" s="4">
        <v>141239343</v>
      </c>
      <c r="NJ102" s="4">
        <v>51858661</v>
      </c>
      <c r="NK102" s="4">
        <v>98660568</v>
      </c>
      <c r="NL102" s="4">
        <v>163858880</v>
      </c>
      <c r="NM102" s="4">
        <v>228622519</v>
      </c>
      <c r="NN102" s="4">
        <v>131285277</v>
      </c>
      <c r="NO102" s="4">
        <v>146409781</v>
      </c>
      <c r="NP102" s="4">
        <v>149362314</v>
      </c>
      <c r="NQ102" s="4">
        <v>397618430</v>
      </c>
      <c r="NR102" s="4">
        <v>225129369</v>
      </c>
      <c r="NS102" s="4">
        <v>170217783</v>
      </c>
      <c r="NT102" s="4">
        <v>60871322</v>
      </c>
      <c r="NU102" s="4">
        <v>90697968</v>
      </c>
      <c r="NV102" s="4">
        <v>105274986</v>
      </c>
      <c r="NW102" s="4">
        <v>172219548</v>
      </c>
      <c r="NX102" s="4">
        <v>107297846</v>
      </c>
      <c r="NY102" s="4">
        <v>54968881</v>
      </c>
      <c r="NZ102" s="4">
        <v>82263600369</v>
      </c>
    </row>
    <row r="103" spans="1:390" x14ac:dyDescent="0.35">
      <c r="A103" t="s">
        <v>164</v>
      </c>
      <c r="B103" s="4">
        <v>83509319</v>
      </c>
      <c r="C103" s="4">
        <v>129926668</v>
      </c>
      <c r="D103" s="4">
        <v>124493247</v>
      </c>
      <c r="E103" s="4">
        <v>204382876</v>
      </c>
      <c r="F103" s="4">
        <v>113745029</v>
      </c>
      <c r="G103" s="4">
        <v>144465260</v>
      </c>
      <c r="H103" s="4">
        <v>269246860</v>
      </c>
      <c r="I103" s="4">
        <v>130582319</v>
      </c>
      <c r="J103" s="4">
        <v>117270124</v>
      </c>
      <c r="K103" s="4">
        <v>244451414</v>
      </c>
      <c r="L103" s="4">
        <v>356254484</v>
      </c>
      <c r="M103" s="4">
        <v>151039791</v>
      </c>
      <c r="N103" s="4">
        <v>170845928</v>
      </c>
      <c r="O103" s="4">
        <v>234149559</v>
      </c>
      <c r="P103" s="4">
        <v>267653280</v>
      </c>
      <c r="Q103" s="4">
        <v>322178910</v>
      </c>
      <c r="R103" s="4">
        <v>48969616</v>
      </c>
      <c r="S103" s="4">
        <v>279003783</v>
      </c>
      <c r="T103" s="4">
        <v>186580636</v>
      </c>
      <c r="U103" s="4">
        <v>193523688</v>
      </c>
      <c r="V103" s="4">
        <v>232741158</v>
      </c>
      <c r="W103" s="4">
        <v>233265764</v>
      </c>
      <c r="X103" s="4">
        <v>587172947</v>
      </c>
      <c r="Y103" s="4">
        <v>251290231</v>
      </c>
      <c r="Z103" s="4">
        <v>378942042</v>
      </c>
      <c r="AA103" s="4">
        <v>260332409</v>
      </c>
      <c r="AB103" s="4">
        <v>112946513</v>
      </c>
      <c r="AC103" s="4">
        <v>307086356</v>
      </c>
      <c r="AD103" s="4">
        <v>241038603</v>
      </c>
      <c r="AE103" s="4">
        <v>230509827</v>
      </c>
      <c r="AF103" s="4">
        <v>221075647</v>
      </c>
      <c r="AG103" s="4">
        <v>222340262</v>
      </c>
      <c r="AH103" s="4">
        <v>329015441</v>
      </c>
      <c r="AI103" s="4">
        <v>206984149</v>
      </c>
      <c r="AJ103" s="4">
        <v>268737518</v>
      </c>
      <c r="AK103" s="4">
        <v>284774037</v>
      </c>
      <c r="AL103" s="4">
        <v>198053241</v>
      </c>
      <c r="AM103" s="4">
        <v>310887026</v>
      </c>
      <c r="AN103" s="4">
        <v>342988823</v>
      </c>
      <c r="AO103" s="4">
        <v>412483234</v>
      </c>
      <c r="AP103" s="4">
        <v>364927243</v>
      </c>
      <c r="AQ103" s="4">
        <v>216351558</v>
      </c>
      <c r="AR103" s="4">
        <v>270130220</v>
      </c>
      <c r="AS103" s="4">
        <v>113403609</v>
      </c>
      <c r="AT103" s="4">
        <v>487355042</v>
      </c>
      <c r="AU103" s="4">
        <v>550978437</v>
      </c>
      <c r="AV103" s="4">
        <v>433197991</v>
      </c>
      <c r="AW103" s="4">
        <v>319996779</v>
      </c>
      <c r="AX103" s="4">
        <v>478833947</v>
      </c>
      <c r="AY103" s="4">
        <v>2141585</v>
      </c>
      <c r="AZ103" s="4">
        <v>621036530</v>
      </c>
      <c r="BA103" s="4">
        <v>240250984</v>
      </c>
      <c r="BB103" s="4">
        <v>421422166</v>
      </c>
      <c r="BC103" s="4">
        <v>316071581</v>
      </c>
      <c r="BD103" s="4">
        <v>428225860</v>
      </c>
      <c r="BE103" s="4">
        <v>363030181</v>
      </c>
      <c r="BF103" s="4">
        <v>954485453</v>
      </c>
      <c r="BG103" s="4">
        <v>245075607</v>
      </c>
      <c r="BH103" s="4">
        <v>125482701</v>
      </c>
      <c r="BI103" s="4">
        <v>105159500</v>
      </c>
      <c r="BJ103" s="4">
        <v>243325636</v>
      </c>
      <c r="BK103" s="4">
        <v>285470707</v>
      </c>
      <c r="BL103" s="4">
        <v>103441968</v>
      </c>
      <c r="BM103" s="4">
        <v>75697865</v>
      </c>
      <c r="BN103" s="4">
        <v>111538790</v>
      </c>
      <c r="BO103" s="4">
        <v>91913757</v>
      </c>
      <c r="BP103" s="4">
        <v>50364537</v>
      </c>
      <c r="BQ103" s="4">
        <v>101199509</v>
      </c>
      <c r="BR103" s="4">
        <v>139637047</v>
      </c>
      <c r="BS103" s="4">
        <v>80298558</v>
      </c>
      <c r="BT103" s="4">
        <v>102711555</v>
      </c>
      <c r="BU103" s="4">
        <v>77849476</v>
      </c>
      <c r="BV103" s="4">
        <v>123010793</v>
      </c>
      <c r="BW103" s="4">
        <v>102163901</v>
      </c>
      <c r="BX103" s="4">
        <v>103440354</v>
      </c>
      <c r="BY103" s="4">
        <v>137444919</v>
      </c>
      <c r="BZ103" s="4">
        <v>135684465</v>
      </c>
      <c r="CA103" s="4">
        <v>131954928</v>
      </c>
      <c r="CB103" s="4">
        <v>80882775</v>
      </c>
      <c r="CC103" s="4">
        <v>86492512</v>
      </c>
      <c r="CD103" s="4">
        <v>80538853</v>
      </c>
      <c r="CE103" s="4">
        <v>128627132</v>
      </c>
      <c r="CF103" s="4">
        <v>51269604</v>
      </c>
      <c r="CG103" s="4">
        <v>48551770</v>
      </c>
      <c r="CH103" s="4">
        <v>92970779</v>
      </c>
      <c r="CI103" s="4">
        <v>80198685</v>
      </c>
      <c r="CJ103" s="4">
        <v>105848860</v>
      </c>
      <c r="CK103" s="4">
        <v>82777835</v>
      </c>
      <c r="CL103" s="4">
        <v>189606227</v>
      </c>
      <c r="CM103" s="4">
        <v>250551115</v>
      </c>
      <c r="CN103" s="4">
        <v>194637201</v>
      </c>
      <c r="CO103" s="4">
        <v>143118417</v>
      </c>
      <c r="CP103" s="4">
        <v>104074828</v>
      </c>
      <c r="CQ103" s="4">
        <v>277434778</v>
      </c>
      <c r="CR103" s="4">
        <v>237604557</v>
      </c>
      <c r="CS103" s="4">
        <v>223544422</v>
      </c>
      <c r="CT103" s="4">
        <v>112726724</v>
      </c>
      <c r="CU103" s="4">
        <v>81119512</v>
      </c>
      <c r="CV103" s="4">
        <v>112889321</v>
      </c>
      <c r="CW103" s="4">
        <v>124398169</v>
      </c>
      <c r="CX103" s="4">
        <v>149109942</v>
      </c>
      <c r="CY103" s="4">
        <v>147499531</v>
      </c>
      <c r="CZ103" s="4">
        <v>126917359</v>
      </c>
      <c r="DA103" s="4">
        <v>83551143</v>
      </c>
      <c r="DB103" s="4">
        <v>144692583</v>
      </c>
      <c r="DC103" s="4">
        <v>141780616</v>
      </c>
      <c r="DD103" s="4">
        <v>111115051</v>
      </c>
      <c r="DE103" s="4">
        <v>298732265</v>
      </c>
      <c r="DF103" s="4">
        <v>177185434</v>
      </c>
      <c r="DG103" s="4">
        <v>179647930</v>
      </c>
      <c r="DH103" s="4">
        <v>143627103</v>
      </c>
      <c r="DI103" s="4">
        <v>84022811</v>
      </c>
      <c r="DJ103" s="4">
        <v>180634482</v>
      </c>
      <c r="DK103" s="4">
        <v>126666367</v>
      </c>
      <c r="DL103" s="4">
        <v>197545185</v>
      </c>
      <c r="DM103" s="4">
        <v>139679441</v>
      </c>
      <c r="DN103" s="4">
        <v>183204003</v>
      </c>
      <c r="DO103" s="4">
        <v>209074788</v>
      </c>
      <c r="DP103" s="4">
        <v>130369309</v>
      </c>
      <c r="DQ103" s="4">
        <v>246368820</v>
      </c>
      <c r="DR103" s="4">
        <v>173817383</v>
      </c>
      <c r="DS103" s="4">
        <v>221568088</v>
      </c>
      <c r="DT103" s="4">
        <v>162165758</v>
      </c>
      <c r="DU103" s="4">
        <v>154479963</v>
      </c>
      <c r="DV103" s="4">
        <v>166194004</v>
      </c>
      <c r="DW103" s="4">
        <v>159438209</v>
      </c>
      <c r="DX103" s="4">
        <v>168188281</v>
      </c>
      <c r="DY103" s="4">
        <v>111840915</v>
      </c>
      <c r="DZ103" s="4">
        <v>128108125</v>
      </c>
      <c r="EA103" s="4">
        <v>233721726</v>
      </c>
      <c r="EB103" s="4">
        <v>225407301</v>
      </c>
      <c r="EC103" s="4">
        <v>113522494</v>
      </c>
      <c r="ED103" s="4">
        <v>166733693</v>
      </c>
      <c r="EE103" s="4">
        <v>123538629</v>
      </c>
      <c r="EF103" s="4">
        <v>199745567</v>
      </c>
      <c r="EG103" s="4">
        <v>185099730</v>
      </c>
      <c r="EH103" s="4">
        <v>81219515</v>
      </c>
      <c r="EI103" s="4">
        <v>136022494</v>
      </c>
      <c r="EJ103" s="4">
        <v>83829062</v>
      </c>
      <c r="EK103" s="4">
        <v>72249683</v>
      </c>
      <c r="EL103" s="4">
        <v>135362744</v>
      </c>
      <c r="EM103" s="4">
        <v>79400544</v>
      </c>
      <c r="EN103" s="4">
        <v>151326457</v>
      </c>
      <c r="EO103" s="4">
        <v>74389425</v>
      </c>
      <c r="EP103" s="4">
        <v>74018230</v>
      </c>
      <c r="EQ103" s="4">
        <v>126518721</v>
      </c>
      <c r="ER103" s="4">
        <v>125462778</v>
      </c>
      <c r="ES103" s="4">
        <v>101311606</v>
      </c>
      <c r="ET103" s="4">
        <v>120411271</v>
      </c>
      <c r="EU103" s="4">
        <v>200906523</v>
      </c>
      <c r="EV103" s="4">
        <v>132999491</v>
      </c>
      <c r="EW103" s="4">
        <v>132906511</v>
      </c>
      <c r="EX103" s="4">
        <v>59228751</v>
      </c>
      <c r="EY103" s="4">
        <v>128805492</v>
      </c>
      <c r="EZ103" s="4">
        <v>61205797</v>
      </c>
      <c r="FA103" s="4">
        <v>74942787</v>
      </c>
      <c r="FB103" s="4">
        <v>105500504</v>
      </c>
      <c r="FC103" s="4">
        <v>95298055</v>
      </c>
      <c r="FD103" s="4">
        <v>129588070</v>
      </c>
      <c r="FE103" s="4">
        <v>97106201</v>
      </c>
      <c r="FF103" s="4">
        <v>167593848</v>
      </c>
      <c r="FG103" s="4">
        <v>94182547</v>
      </c>
      <c r="FH103" s="4">
        <v>138810210</v>
      </c>
      <c r="FI103" s="4">
        <v>139022253</v>
      </c>
      <c r="FJ103" s="4">
        <v>86969068</v>
      </c>
      <c r="FK103" s="4">
        <v>142965037</v>
      </c>
      <c r="FL103" s="4">
        <v>78652146</v>
      </c>
      <c r="FM103" s="4">
        <v>141550092</v>
      </c>
      <c r="FN103" s="4">
        <v>159907815</v>
      </c>
      <c r="FO103" s="4">
        <v>91573754</v>
      </c>
      <c r="FP103" s="4">
        <v>120496833</v>
      </c>
      <c r="FQ103" s="4">
        <v>120404721</v>
      </c>
      <c r="FR103" s="4">
        <v>125750313</v>
      </c>
      <c r="FS103" s="4">
        <v>284582850</v>
      </c>
      <c r="FT103" s="4">
        <v>144699707</v>
      </c>
      <c r="FU103" s="4">
        <v>95232920</v>
      </c>
      <c r="FV103" s="4">
        <v>58663432</v>
      </c>
      <c r="FW103" s="4">
        <v>99242534</v>
      </c>
      <c r="FX103" s="4">
        <v>214598071</v>
      </c>
      <c r="FY103" s="4">
        <v>53188896</v>
      </c>
      <c r="FZ103" s="4">
        <v>52712004</v>
      </c>
      <c r="GA103" s="4">
        <v>89242811</v>
      </c>
      <c r="GB103" s="4">
        <v>113740755</v>
      </c>
      <c r="GC103" s="4">
        <v>126701792</v>
      </c>
      <c r="GD103" s="4">
        <v>123824617</v>
      </c>
      <c r="GE103" s="4">
        <v>125472388</v>
      </c>
      <c r="GF103" s="4">
        <v>129554511</v>
      </c>
      <c r="GG103" s="4">
        <v>110534875</v>
      </c>
      <c r="GH103" s="4">
        <v>137273226</v>
      </c>
      <c r="GI103" s="4">
        <v>169693102</v>
      </c>
      <c r="GJ103" s="4">
        <v>233888663</v>
      </c>
      <c r="GK103" s="4">
        <v>218439331</v>
      </c>
      <c r="GL103" s="4">
        <v>248660181</v>
      </c>
      <c r="GM103" s="4">
        <v>213991612</v>
      </c>
      <c r="GN103" s="4">
        <v>156288759</v>
      </c>
      <c r="GO103" s="4">
        <v>119876023</v>
      </c>
      <c r="GP103" s="4">
        <v>131661307</v>
      </c>
      <c r="GQ103" s="4">
        <v>173114821</v>
      </c>
      <c r="GR103" s="4">
        <v>105465277</v>
      </c>
      <c r="GS103" s="4">
        <v>142924007</v>
      </c>
      <c r="GT103" s="4">
        <v>130267611</v>
      </c>
      <c r="GU103" s="4">
        <v>128717674</v>
      </c>
      <c r="GV103" s="4">
        <v>122439865</v>
      </c>
      <c r="GW103" s="4">
        <v>160792940</v>
      </c>
      <c r="GX103" s="4">
        <v>97797074</v>
      </c>
      <c r="GY103" s="4">
        <v>88850792</v>
      </c>
      <c r="GZ103" s="4">
        <v>105096845</v>
      </c>
      <c r="HA103" s="4">
        <v>154034332</v>
      </c>
      <c r="HB103" s="4">
        <v>115442736</v>
      </c>
      <c r="HC103" s="4">
        <v>369177345</v>
      </c>
      <c r="HD103" s="4">
        <v>143721044</v>
      </c>
      <c r="HE103" s="4">
        <v>260516765</v>
      </c>
      <c r="HF103" s="4">
        <v>151141100</v>
      </c>
      <c r="HG103" s="4">
        <v>262906111</v>
      </c>
      <c r="HH103" s="4">
        <v>144084855</v>
      </c>
      <c r="HI103" s="4">
        <v>156787425</v>
      </c>
      <c r="HJ103" s="4">
        <v>160296063</v>
      </c>
      <c r="HK103" s="4">
        <v>154125219</v>
      </c>
      <c r="HL103" s="4">
        <v>233292162</v>
      </c>
      <c r="HM103" s="4">
        <v>191253205</v>
      </c>
      <c r="HN103" s="4">
        <v>75706723</v>
      </c>
      <c r="HO103" s="4">
        <v>147066363</v>
      </c>
      <c r="HP103" s="4">
        <v>155707429</v>
      </c>
      <c r="HQ103" s="4">
        <v>189473061</v>
      </c>
      <c r="HR103" s="4">
        <v>231095660</v>
      </c>
      <c r="HS103" s="4">
        <v>66292760</v>
      </c>
      <c r="HT103" s="4">
        <v>163368588</v>
      </c>
      <c r="HU103" s="4">
        <v>149440117</v>
      </c>
      <c r="HV103" s="4">
        <v>155511084</v>
      </c>
      <c r="HW103" s="4">
        <v>212126390</v>
      </c>
      <c r="HX103" s="4">
        <v>241796470</v>
      </c>
      <c r="HY103" s="4">
        <v>123231914</v>
      </c>
      <c r="HZ103" s="4">
        <v>131415316</v>
      </c>
      <c r="IA103" s="4">
        <v>83661340</v>
      </c>
      <c r="IB103" s="4">
        <v>96768076</v>
      </c>
      <c r="IC103" s="4">
        <v>119826377</v>
      </c>
      <c r="ID103" s="4">
        <v>156459677</v>
      </c>
      <c r="IE103" s="4">
        <v>98545452</v>
      </c>
      <c r="IF103" s="4">
        <v>336183814</v>
      </c>
      <c r="IG103" s="4">
        <v>179607471</v>
      </c>
      <c r="IH103" s="4">
        <v>262343149</v>
      </c>
      <c r="II103" s="4">
        <v>115541447</v>
      </c>
      <c r="IJ103" s="4">
        <v>241250951</v>
      </c>
      <c r="IK103" s="4">
        <v>197949083</v>
      </c>
      <c r="IL103" s="4">
        <v>155450202</v>
      </c>
      <c r="IM103" s="4">
        <v>271280842</v>
      </c>
      <c r="IN103" s="4">
        <v>207869354</v>
      </c>
      <c r="IO103" s="4">
        <v>558809911</v>
      </c>
      <c r="IP103" s="4">
        <v>207953887</v>
      </c>
      <c r="IQ103" s="4">
        <v>206180077</v>
      </c>
      <c r="IR103" s="4">
        <v>306074348</v>
      </c>
      <c r="IS103" s="4">
        <v>364468118</v>
      </c>
      <c r="IT103" s="4">
        <v>234205614</v>
      </c>
      <c r="IU103" s="4">
        <v>348033065</v>
      </c>
      <c r="IV103" s="4">
        <v>342967611</v>
      </c>
      <c r="IW103" s="4">
        <v>157175927</v>
      </c>
      <c r="IX103" s="4">
        <v>473789264</v>
      </c>
      <c r="IY103" s="4">
        <v>190084808</v>
      </c>
      <c r="IZ103" s="4">
        <v>290600794</v>
      </c>
      <c r="JA103" s="4">
        <v>330231685</v>
      </c>
      <c r="JB103" s="4">
        <v>241271900</v>
      </c>
      <c r="JC103" s="4">
        <v>301883854</v>
      </c>
      <c r="JD103" s="4">
        <v>255214026</v>
      </c>
      <c r="JE103" s="4">
        <v>551010479</v>
      </c>
      <c r="JF103" s="4">
        <v>291905726</v>
      </c>
      <c r="JG103" s="4">
        <v>229820557</v>
      </c>
      <c r="JH103" s="4">
        <v>140799144</v>
      </c>
      <c r="JI103" s="4">
        <v>256991852</v>
      </c>
      <c r="JJ103" s="4">
        <v>1030867168</v>
      </c>
      <c r="JK103" s="4">
        <v>357782640</v>
      </c>
      <c r="JL103" s="4">
        <v>311692191</v>
      </c>
      <c r="JM103" s="4">
        <v>296244031</v>
      </c>
      <c r="JN103" s="4">
        <v>286278159</v>
      </c>
      <c r="JO103" s="4">
        <v>257247329</v>
      </c>
      <c r="JP103" s="4">
        <v>251732778</v>
      </c>
      <c r="JQ103" s="4">
        <v>464699626</v>
      </c>
      <c r="JR103" s="4">
        <v>211186872</v>
      </c>
      <c r="JS103" s="4">
        <v>427187951</v>
      </c>
      <c r="JT103" s="4">
        <v>912090326</v>
      </c>
      <c r="JU103" s="4">
        <v>372507693</v>
      </c>
      <c r="JV103" s="4">
        <v>196242180</v>
      </c>
      <c r="JW103" s="4">
        <v>94238295</v>
      </c>
      <c r="JX103" s="4">
        <v>226923266</v>
      </c>
      <c r="JY103" s="4">
        <v>648347594</v>
      </c>
      <c r="JZ103" s="4">
        <v>345971906</v>
      </c>
      <c r="KA103" s="4">
        <v>486414932</v>
      </c>
      <c r="KB103" s="4">
        <v>600782172</v>
      </c>
      <c r="KC103" s="4">
        <v>586012123</v>
      </c>
      <c r="KD103" s="4">
        <v>568915106</v>
      </c>
      <c r="KE103" s="4">
        <v>595604132</v>
      </c>
      <c r="KF103" s="4">
        <v>415119508</v>
      </c>
      <c r="KG103" s="4">
        <v>491849780</v>
      </c>
      <c r="KH103" s="4">
        <v>489888541</v>
      </c>
      <c r="KI103" s="4">
        <v>490973537</v>
      </c>
      <c r="KJ103" s="4">
        <v>466238263</v>
      </c>
      <c r="KK103" s="4">
        <v>385934645</v>
      </c>
      <c r="KL103" s="4">
        <v>355916299</v>
      </c>
      <c r="KM103" s="4">
        <v>440167101</v>
      </c>
      <c r="KN103" s="4">
        <v>451269828</v>
      </c>
      <c r="KO103" s="4">
        <v>560814697</v>
      </c>
      <c r="KP103" s="4">
        <v>521246482</v>
      </c>
      <c r="KQ103" s="4">
        <v>313154137</v>
      </c>
      <c r="KR103" s="4">
        <v>715492664</v>
      </c>
      <c r="KS103" s="4">
        <v>499735053</v>
      </c>
      <c r="KT103" s="4">
        <v>432823932</v>
      </c>
      <c r="KU103" s="4">
        <v>468645401</v>
      </c>
      <c r="KV103" s="4">
        <v>419092209</v>
      </c>
      <c r="KW103" s="4">
        <v>513020806</v>
      </c>
      <c r="KX103" s="4">
        <v>676435892</v>
      </c>
      <c r="KY103" s="4">
        <v>318956396</v>
      </c>
      <c r="KZ103" s="4">
        <v>665452425</v>
      </c>
      <c r="LA103" s="4">
        <v>411153129</v>
      </c>
      <c r="LB103" s="4">
        <v>914779554</v>
      </c>
      <c r="LC103" s="4">
        <v>736073058</v>
      </c>
      <c r="LD103" s="4">
        <v>152703782</v>
      </c>
      <c r="LE103" s="4">
        <v>210318419</v>
      </c>
      <c r="LF103" s="4">
        <v>340150995</v>
      </c>
      <c r="LG103" s="4">
        <v>113594673</v>
      </c>
      <c r="LH103" s="4">
        <v>125613028</v>
      </c>
      <c r="LI103" s="4">
        <v>95353736</v>
      </c>
      <c r="LJ103" s="4">
        <v>167358512</v>
      </c>
      <c r="LK103" s="4">
        <v>131552257</v>
      </c>
      <c r="LL103" s="4">
        <v>142611986</v>
      </c>
      <c r="LM103" s="4">
        <v>153299413</v>
      </c>
      <c r="LN103" s="4">
        <v>154066704</v>
      </c>
      <c r="LO103" s="4">
        <v>56826895</v>
      </c>
      <c r="LP103" s="4">
        <v>132399422</v>
      </c>
      <c r="LQ103" s="4">
        <v>114460713</v>
      </c>
      <c r="LR103" s="4">
        <v>112445950</v>
      </c>
      <c r="LS103" s="4">
        <v>718210317</v>
      </c>
      <c r="LT103" s="4">
        <v>189624640</v>
      </c>
      <c r="LU103" s="4">
        <v>112667940</v>
      </c>
      <c r="LV103" s="4">
        <v>226482746</v>
      </c>
      <c r="LW103" s="4">
        <v>27626901</v>
      </c>
      <c r="LX103" s="4">
        <v>94769763</v>
      </c>
      <c r="LY103" s="4">
        <v>128288814</v>
      </c>
      <c r="LZ103" s="4">
        <v>122912623</v>
      </c>
      <c r="MA103" s="4">
        <v>127456705</v>
      </c>
      <c r="MB103" s="4">
        <v>127104871</v>
      </c>
      <c r="MC103" s="4">
        <v>214992204</v>
      </c>
      <c r="MD103" s="4">
        <v>81975253</v>
      </c>
      <c r="ME103" s="4">
        <v>110832426</v>
      </c>
      <c r="MF103" s="4">
        <v>381341411</v>
      </c>
      <c r="MG103" s="4">
        <v>307530255</v>
      </c>
      <c r="MH103" s="4">
        <v>352899171</v>
      </c>
      <c r="MI103" s="4">
        <v>56088509</v>
      </c>
      <c r="MJ103" s="4">
        <v>39262133</v>
      </c>
      <c r="MK103" s="4">
        <v>108893694</v>
      </c>
      <c r="ML103" s="4">
        <v>13102382</v>
      </c>
      <c r="MM103" s="4">
        <v>23094137</v>
      </c>
      <c r="MN103" s="4">
        <v>76393409</v>
      </c>
      <c r="MO103" s="4">
        <v>4417678</v>
      </c>
      <c r="MP103" s="4">
        <v>7334156</v>
      </c>
      <c r="MQ103" s="4">
        <v>46674393</v>
      </c>
      <c r="MR103" s="4">
        <v>20798792</v>
      </c>
      <c r="MS103" s="4">
        <v>11557726</v>
      </c>
      <c r="MT103" s="4">
        <v>27201261</v>
      </c>
      <c r="MU103" s="4">
        <v>21052908</v>
      </c>
      <c r="MV103" s="4">
        <v>29513236</v>
      </c>
      <c r="MW103" s="4">
        <v>388235539</v>
      </c>
      <c r="MX103" s="4">
        <v>169293028</v>
      </c>
      <c r="MY103" s="4">
        <v>120072258</v>
      </c>
      <c r="MZ103" s="4">
        <v>141357783</v>
      </c>
      <c r="NA103" s="4">
        <v>146608859</v>
      </c>
      <c r="NB103" s="4">
        <v>642379257</v>
      </c>
      <c r="NC103" s="4">
        <v>387670719</v>
      </c>
      <c r="ND103" s="4">
        <v>58864963</v>
      </c>
      <c r="NE103" s="4">
        <v>99551630</v>
      </c>
      <c r="NF103" s="4">
        <v>99811559</v>
      </c>
      <c r="NG103" s="4">
        <v>87998723</v>
      </c>
      <c r="NH103" s="4">
        <v>173378785</v>
      </c>
      <c r="NI103" s="4">
        <v>142389322</v>
      </c>
      <c r="NJ103" s="4">
        <v>51760886</v>
      </c>
      <c r="NK103" s="4">
        <v>97895331</v>
      </c>
      <c r="NL103" s="4">
        <v>166442796</v>
      </c>
      <c r="NM103" s="4">
        <v>230717306</v>
      </c>
      <c r="NN103" s="4">
        <v>131906363</v>
      </c>
      <c r="NO103" s="4">
        <v>146334264</v>
      </c>
      <c r="NP103" s="4">
        <v>150414702</v>
      </c>
      <c r="NQ103" s="4">
        <v>401739054</v>
      </c>
      <c r="NR103" s="4">
        <v>226987385</v>
      </c>
      <c r="NS103" s="4">
        <v>172140253</v>
      </c>
      <c r="NT103" s="4">
        <v>62950364</v>
      </c>
      <c r="NU103" s="4">
        <v>92477134</v>
      </c>
      <c r="NV103" s="4">
        <v>106959036</v>
      </c>
      <c r="NW103" s="4">
        <v>173176019</v>
      </c>
      <c r="NX103" s="4">
        <v>107944963</v>
      </c>
      <c r="NY103" s="4">
        <v>55534010</v>
      </c>
      <c r="NZ103" s="4">
        <v>82409893636</v>
      </c>
    </row>
    <row r="104" spans="1:390" x14ac:dyDescent="0.35">
      <c r="A104" t="s">
        <v>165</v>
      </c>
      <c r="B104" s="4">
        <v>84725338</v>
      </c>
      <c r="C104" s="4">
        <v>133294229</v>
      </c>
      <c r="D104" s="4">
        <v>125780467</v>
      </c>
      <c r="E104" s="4">
        <v>208440057</v>
      </c>
      <c r="F104" s="4">
        <v>116267435</v>
      </c>
      <c r="G104" s="4">
        <v>146620578</v>
      </c>
      <c r="H104" s="4">
        <v>276535684</v>
      </c>
      <c r="I104" s="4">
        <v>132368151</v>
      </c>
      <c r="J104" s="4">
        <v>119259437</v>
      </c>
      <c r="K104" s="4">
        <v>246947375</v>
      </c>
      <c r="L104" s="4">
        <v>361773140</v>
      </c>
      <c r="M104" s="4">
        <v>152251118</v>
      </c>
      <c r="N104" s="4">
        <v>172613503</v>
      </c>
      <c r="O104" s="4">
        <v>236635582</v>
      </c>
      <c r="P104" s="4">
        <v>269532580</v>
      </c>
      <c r="Q104" s="4">
        <v>328773205</v>
      </c>
      <c r="R104" s="4">
        <v>49799873</v>
      </c>
      <c r="S104" s="4">
        <v>281816340</v>
      </c>
      <c r="T104" s="4">
        <v>189819635</v>
      </c>
      <c r="U104" s="4">
        <v>197101628</v>
      </c>
      <c r="V104" s="4">
        <v>237219950</v>
      </c>
      <c r="W104" s="4">
        <v>236070200</v>
      </c>
      <c r="X104" s="4">
        <v>601521294</v>
      </c>
      <c r="Y104" s="4">
        <v>257161125</v>
      </c>
      <c r="Z104" s="4">
        <v>388320294</v>
      </c>
      <c r="AA104" s="4">
        <v>261804195</v>
      </c>
      <c r="AB104" s="4">
        <v>114251521</v>
      </c>
      <c r="AC104" s="4">
        <v>312687581</v>
      </c>
      <c r="AD104" s="4">
        <v>244778174</v>
      </c>
      <c r="AE104" s="4">
        <v>235219719</v>
      </c>
      <c r="AF104" s="4">
        <v>225630557</v>
      </c>
      <c r="AG104" s="4">
        <v>224916013</v>
      </c>
      <c r="AH104" s="4">
        <v>332712706</v>
      </c>
      <c r="AI104" s="4">
        <v>213964274</v>
      </c>
      <c r="AJ104" s="4">
        <v>282525742</v>
      </c>
      <c r="AK104" s="4">
        <v>283125934</v>
      </c>
      <c r="AL104" s="4">
        <v>203055081</v>
      </c>
      <c r="AM104" s="4">
        <v>330124518</v>
      </c>
      <c r="AN104" s="4">
        <v>354432989</v>
      </c>
      <c r="AO104" s="4">
        <v>414960435</v>
      </c>
      <c r="AP104" s="4">
        <v>369022324</v>
      </c>
      <c r="AQ104" s="4">
        <v>218840843</v>
      </c>
      <c r="AR104" s="4">
        <v>272539665</v>
      </c>
      <c r="AS104" s="4">
        <v>114130984</v>
      </c>
      <c r="AT104" s="4">
        <v>496621110</v>
      </c>
      <c r="AU104" s="4">
        <v>595687075</v>
      </c>
      <c r="AV104" s="4">
        <v>443388638</v>
      </c>
      <c r="AW104" s="4">
        <v>326762738</v>
      </c>
      <c r="AX104" s="4">
        <v>491564079</v>
      </c>
      <c r="AY104" s="4">
        <v>2142554</v>
      </c>
      <c r="AZ104" s="4">
        <v>627539108</v>
      </c>
      <c r="BA104" s="4">
        <v>245641523</v>
      </c>
      <c r="BB104" s="4">
        <v>424063465</v>
      </c>
      <c r="BC104" s="4">
        <v>320163438</v>
      </c>
      <c r="BD104" s="4">
        <v>438492143</v>
      </c>
      <c r="BE104" s="4">
        <v>367696467</v>
      </c>
      <c r="BF104" s="4">
        <v>961314146</v>
      </c>
      <c r="BG104" s="4">
        <v>242803195</v>
      </c>
      <c r="BH104" s="4">
        <v>126614798</v>
      </c>
      <c r="BI104" s="4">
        <v>106415134</v>
      </c>
      <c r="BJ104" s="4">
        <v>252784876</v>
      </c>
      <c r="BK104" s="4">
        <v>287435210</v>
      </c>
      <c r="BL104" s="4">
        <v>102618697</v>
      </c>
      <c r="BM104" s="4">
        <v>76407342</v>
      </c>
      <c r="BN104" s="4">
        <v>113853703</v>
      </c>
      <c r="BO104" s="4">
        <v>85739426</v>
      </c>
      <c r="BP104" s="4">
        <v>51541940</v>
      </c>
      <c r="BQ104" s="4">
        <v>102385827</v>
      </c>
      <c r="BR104" s="4">
        <v>140960396</v>
      </c>
      <c r="BS104" s="4">
        <v>82157330</v>
      </c>
      <c r="BT104" s="4">
        <v>106114010</v>
      </c>
      <c r="BU104" s="4">
        <v>77908734</v>
      </c>
      <c r="BV104" s="4">
        <v>124059771</v>
      </c>
      <c r="BW104" s="4">
        <v>103650279</v>
      </c>
      <c r="BX104" s="4">
        <v>105412211</v>
      </c>
      <c r="BY104" s="4">
        <v>139665427</v>
      </c>
      <c r="BZ104" s="4">
        <v>138164544</v>
      </c>
      <c r="CA104" s="4">
        <v>135132477</v>
      </c>
      <c r="CB104" s="4">
        <v>81603710</v>
      </c>
      <c r="CC104" s="4">
        <v>87708434</v>
      </c>
      <c r="CD104" s="4">
        <v>81502472</v>
      </c>
      <c r="CE104" s="4">
        <v>129902668</v>
      </c>
      <c r="CF104" s="4">
        <v>52129671</v>
      </c>
      <c r="CG104" s="4">
        <v>49281233</v>
      </c>
      <c r="CH104" s="4">
        <v>93939211</v>
      </c>
      <c r="CI104" s="4">
        <v>81069609</v>
      </c>
      <c r="CJ104" s="4">
        <v>107604096</v>
      </c>
      <c r="CK104" s="4">
        <v>83287257</v>
      </c>
      <c r="CL104" s="4">
        <v>193712277</v>
      </c>
      <c r="CM104" s="4">
        <v>257521816</v>
      </c>
      <c r="CN104" s="4">
        <v>197048683</v>
      </c>
      <c r="CO104" s="4">
        <v>144998984</v>
      </c>
      <c r="CP104" s="4">
        <v>105128101</v>
      </c>
      <c r="CQ104" s="4">
        <v>285284097</v>
      </c>
      <c r="CR104" s="4">
        <v>243882580</v>
      </c>
      <c r="CS104" s="4">
        <v>219451355</v>
      </c>
      <c r="CT104" s="4">
        <v>114392964</v>
      </c>
      <c r="CU104" s="4">
        <v>82779684</v>
      </c>
      <c r="CV104" s="4">
        <v>116430632</v>
      </c>
      <c r="CW104" s="4">
        <v>126487916</v>
      </c>
      <c r="CX104" s="4">
        <v>153078836</v>
      </c>
      <c r="CY104" s="4">
        <v>148794956</v>
      </c>
      <c r="CZ104" s="4">
        <v>127224693</v>
      </c>
      <c r="DA104" s="4">
        <v>84364677</v>
      </c>
      <c r="DB104" s="4">
        <v>147349009</v>
      </c>
      <c r="DC104" s="4">
        <v>145837271</v>
      </c>
      <c r="DD104" s="4">
        <v>112587396</v>
      </c>
      <c r="DE104" s="4">
        <v>307349120</v>
      </c>
      <c r="DF104" s="4">
        <v>181403803</v>
      </c>
      <c r="DG104" s="4">
        <v>180722326</v>
      </c>
      <c r="DH104" s="4">
        <v>145129856</v>
      </c>
      <c r="DI104" s="4">
        <v>85045357</v>
      </c>
      <c r="DJ104" s="4">
        <v>187008965</v>
      </c>
      <c r="DK104" s="4">
        <v>127349937</v>
      </c>
      <c r="DL104" s="4">
        <v>199955710</v>
      </c>
      <c r="DM104" s="4">
        <v>142036439</v>
      </c>
      <c r="DN104" s="4">
        <v>186276551</v>
      </c>
      <c r="DO104" s="4">
        <v>214423380</v>
      </c>
      <c r="DP104" s="4">
        <v>132502984</v>
      </c>
      <c r="DQ104" s="4">
        <v>251296622</v>
      </c>
      <c r="DR104" s="4">
        <v>177931497</v>
      </c>
      <c r="DS104" s="4">
        <v>224034294</v>
      </c>
      <c r="DT104" s="4">
        <v>172974119</v>
      </c>
      <c r="DU104" s="4">
        <v>159708292</v>
      </c>
      <c r="DV104" s="4">
        <v>166939812</v>
      </c>
      <c r="DW104" s="4">
        <v>161626198</v>
      </c>
      <c r="DX104" s="4">
        <v>169401987</v>
      </c>
      <c r="DY104" s="4">
        <v>113069965</v>
      </c>
      <c r="DZ104" s="4">
        <v>129762274</v>
      </c>
      <c r="EA104" s="4">
        <v>237410736</v>
      </c>
      <c r="EB104" s="4">
        <v>232062133</v>
      </c>
      <c r="EC104" s="4">
        <v>113164077</v>
      </c>
      <c r="ED104" s="4">
        <v>167463100</v>
      </c>
      <c r="EE104" s="4">
        <v>124695756</v>
      </c>
      <c r="EF104" s="4">
        <v>203095178</v>
      </c>
      <c r="EG104" s="4">
        <v>188643122</v>
      </c>
      <c r="EH104" s="4">
        <v>82523097</v>
      </c>
      <c r="EI104" s="4">
        <v>137383701</v>
      </c>
      <c r="EJ104" s="4">
        <v>85878408</v>
      </c>
      <c r="EK104" s="4">
        <v>73484664</v>
      </c>
      <c r="EL104" s="4">
        <v>136954736</v>
      </c>
      <c r="EM104" s="4">
        <v>80305574</v>
      </c>
      <c r="EN104" s="4">
        <v>153471921</v>
      </c>
      <c r="EO104" s="4">
        <v>76833275</v>
      </c>
      <c r="EP104" s="4">
        <v>74994491</v>
      </c>
      <c r="EQ104" s="4">
        <v>128974371</v>
      </c>
      <c r="ER104" s="4">
        <v>127941639</v>
      </c>
      <c r="ES104" s="4">
        <v>103141890</v>
      </c>
      <c r="ET104" s="4">
        <v>122593384</v>
      </c>
      <c r="EU104" s="4">
        <v>206324575</v>
      </c>
      <c r="EV104" s="4">
        <v>132880171</v>
      </c>
      <c r="EW104" s="4">
        <v>134558141</v>
      </c>
      <c r="EX104" s="4">
        <v>61372560</v>
      </c>
      <c r="EY104" s="4">
        <v>132125842</v>
      </c>
      <c r="EZ104" s="4">
        <v>62392698</v>
      </c>
      <c r="FA104" s="4">
        <v>75737691</v>
      </c>
      <c r="FB104" s="4">
        <v>106963924</v>
      </c>
      <c r="FC104" s="4">
        <v>96527278</v>
      </c>
      <c r="FD104" s="4">
        <v>132244031</v>
      </c>
      <c r="FE104" s="4">
        <v>97838859</v>
      </c>
      <c r="FF104" s="4">
        <v>171234004</v>
      </c>
      <c r="FG104" s="4">
        <v>94887327</v>
      </c>
      <c r="FH104" s="4">
        <v>139987609</v>
      </c>
      <c r="FI104" s="4">
        <v>141773665</v>
      </c>
      <c r="FJ104" s="4">
        <v>89128842</v>
      </c>
      <c r="FK104" s="4">
        <v>145418839</v>
      </c>
      <c r="FL104" s="4">
        <v>80425785</v>
      </c>
      <c r="FM104" s="4">
        <v>146172990</v>
      </c>
      <c r="FN104" s="4">
        <v>162475570</v>
      </c>
      <c r="FO104" s="4">
        <v>93406181</v>
      </c>
      <c r="FP104" s="4">
        <v>124277821</v>
      </c>
      <c r="FQ104" s="4">
        <v>124431084</v>
      </c>
      <c r="FR104" s="4">
        <v>127679376</v>
      </c>
      <c r="FS104" s="4">
        <v>288719630</v>
      </c>
      <c r="FT104" s="4">
        <v>150512472</v>
      </c>
      <c r="FU104" s="4">
        <v>96456132</v>
      </c>
      <c r="FV104" s="4">
        <v>59311497</v>
      </c>
      <c r="FW104" s="4">
        <v>102223787</v>
      </c>
      <c r="FX104" s="4">
        <v>219307995</v>
      </c>
      <c r="FY104" s="4">
        <v>54881582</v>
      </c>
      <c r="FZ104" s="4">
        <v>53542271</v>
      </c>
      <c r="GA104" s="4">
        <v>91463403</v>
      </c>
      <c r="GB104" s="4">
        <v>116492361</v>
      </c>
      <c r="GC104" s="4">
        <v>126613633</v>
      </c>
      <c r="GD104" s="4">
        <v>125516638</v>
      </c>
      <c r="GE104" s="4">
        <v>127010569</v>
      </c>
      <c r="GF104" s="4">
        <v>130127246</v>
      </c>
      <c r="GG104" s="4">
        <v>111882964</v>
      </c>
      <c r="GH104" s="4">
        <v>137226665</v>
      </c>
      <c r="GI104" s="4">
        <v>174335939</v>
      </c>
      <c r="GJ104" s="4">
        <v>238665123</v>
      </c>
      <c r="GK104" s="4">
        <v>224045070</v>
      </c>
      <c r="GL104" s="4">
        <v>259505309</v>
      </c>
      <c r="GM104" s="4">
        <v>223248137</v>
      </c>
      <c r="GN104" s="4">
        <v>161034502</v>
      </c>
      <c r="GO104" s="4">
        <v>124834559</v>
      </c>
      <c r="GP104" s="4">
        <v>133197274</v>
      </c>
      <c r="GQ104" s="4">
        <v>175438685</v>
      </c>
      <c r="GR104" s="4">
        <v>106418323</v>
      </c>
      <c r="GS104" s="4">
        <v>143021333</v>
      </c>
      <c r="GT104" s="4">
        <v>134317574</v>
      </c>
      <c r="GU104" s="4">
        <v>129601891</v>
      </c>
      <c r="GV104" s="4">
        <v>125575826</v>
      </c>
      <c r="GW104" s="4">
        <v>164834232</v>
      </c>
      <c r="GX104" s="4">
        <v>98942368</v>
      </c>
      <c r="GY104" s="4">
        <v>90528639</v>
      </c>
      <c r="GZ104" s="4">
        <v>107497040</v>
      </c>
      <c r="HA104" s="4">
        <v>157098705</v>
      </c>
      <c r="HB104" s="4">
        <v>116839665</v>
      </c>
      <c r="HC104" s="4">
        <v>381721938</v>
      </c>
      <c r="HD104" s="4">
        <v>146927115</v>
      </c>
      <c r="HE104" s="4">
        <v>270181230</v>
      </c>
      <c r="HF104" s="4">
        <v>159547471</v>
      </c>
      <c r="HG104" s="4">
        <v>266860670</v>
      </c>
      <c r="HH104" s="4">
        <v>149548768</v>
      </c>
      <c r="HI104" s="4">
        <v>158888159</v>
      </c>
      <c r="HJ104" s="4">
        <v>158990267</v>
      </c>
      <c r="HK104" s="4">
        <v>153839456</v>
      </c>
      <c r="HL104" s="4">
        <v>240422950</v>
      </c>
      <c r="HM104" s="4">
        <v>197731719</v>
      </c>
      <c r="HN104" s="4">
        <v>77634448</v>
      </c>
      <c r="HO104" s="4">
        <v>150526354</v>
      </c>
      <c r="HP104" s="4">
        <v>158897253</v>
      </c>
      <c r="HQ104" s="4">
        <v>199784987</v>
      </c>
      <c r="HR104" s="4">
        <v>249028565</v>
      </c>
      <c r="HS104" s="4">
        <v>67081036</v>
      </c>
      <c r="HT104" s="4">
        <v>165474118</v>
      </c>
      <c r="HU104" s="4">
        <v>152144449</v>
      </c>
      <c r="HV104" s="4">
        <v>158001169</v>
      </c>
      <c r="HW104" s="4">
        <v>215588757</v>
      </c>
      <c r="HX104" s="4">
        <v>246037925</v>
      </c>
      <c r="HY104" s="4">
        <v>124626923</v>
      </c>
      <c r="HZ104" s="4">
        <v>135911843</v>
      </c>
      <c r="IA104" s="4">
        <v>85839045</v>
      </c>
      <c r="IB104" s="4">
        <v>99539962</v>
      </c>
      <c r="IC104" s="4">
        <v>122346411</v>
      </c>
      <c r="ID104" s="4">
        <v>162170850</v>
      </c>
      <c r="IE104" s="4">
        <v>100074593</v>
      </c>
      <c r="IF104" s="4">
        <v>344459171</v>
      </c>
      <c r="IG104" s="4">
        <v>187901277</v>
      </c>
      <c r="IH104" s="4">
        <v>265197872</v>
      </c>
      <c r="II104" s="4">
        <v>118257125</v>
      </c>
      <c r="IJ104" s="4">
        <v>247412202</v>
      </c>
      <c r="IK104" s="4">
        <v>201830269</v>
      </c>
      <c r="IL104" s="4">
        <v>160208667</v>
      </c>
      <c r="IM104" s="4">
        <v>275729828</v>
      </c>
      <c r="IN104" s="4">
        <v>210702136</v>
      </c>
      <c r="IO104" s="4">
        <v>578865643</v>
      </c>
      <c r="IP104" s="4">
        <v>212060960</v>
      </c>
      <c r="IQ104" s="4">
        <v>208440841</v>
      </c>
      <c r="IR104" s="4">
        <v>325288004</v>
      </c>
      <c r="IS104" s="4">
        <v>370044219</v>
      </c>
      <c r="IT104" s="4">
        <v>236945722</v>
      </c>
      <c r="IU104" s="4">
        <v>365232646</v>
      </c>
      <c r="IV104" s="4">
        <v>347928666</v>
      </c>
      <c r="IW104" s="4">
        <v>159306653</v>
      </c>
      <c r="IX104" s="4">
        <v>485163998</v>
      </c>
      <c r="IY104" s="4">
        <v>193063206</v>
      </c>
      <c r="IZ104" s="4">
        <v>296513048</v>
      </c>
      <c r="JA104" s="4">
        <v>335341787</v>
      </c>
      <c r="JB104" s="4">
        <v>242597239</v>
      </c>
      <c r="JC104" s="4">
        <v>305533587</v>
      </c>
      <c r="JD104" s="4">
        <v>256591497</v>
      </c>
      <c r="JE104" s="4">
        <v>561473323</v>
      </c>
      <c r="JF104" s="4">
        <v>296397006</v>
      </c>
      <c r="JG104" s="4">
        <v>231265135</v>
      </c>
      <c r="JH104" s="4">
        <v>141803256</v>
      </c>
      <c r="JI104" s="4">
        <v>257845826</v>
      </c>
      <c r="JJ104" s="4">
        <v>1068445480</v>
      </c>
      <c r="JK104" s="4">
        <v>370100320</v>
      </c>
      <c r="JL104" s="4">
        <v>318194678</v>
      </c>
      <c r="JM104" s="4">
        <v>300361552</v>
      </c>
      <c r="JN104" s="4">
        <v>300498327</v>
      </c>
      <c r="JO104" s="4">
        <v>260424978</v>
      </c>
      <c r="JP104" s="4">
        <v>256837330</v>
      </c>
      <c r="JQ104" s="4">
        <v>470878434</v>
      </c>
      <c r="JR104" s="4">
        <v>215897457</v>
      </c>
      <c r="JS104" s="4">
        <v>429966805</v>
      </c>
      <c r="JT104" s="4">
        <v>927875444</v>
      </c>
      <c r="JU104" s="4">
        <v>375989917</v>
      </c>
      <c r="JV104" s="4">
        <v>199454394</v>
      </c>
      <c r="JW104" s="4">
        <v>100882342</v>
      </c>
      <c r="JX104" s="4">
        <v>229398764</v>
      </c>
      <c r="JY104" s="4">
        <v>648330259</v>
      </c>
      <c r="JZ104" s="4">
        <v>348882238</v>
      </c>
      <c r="KA104" s="4">
        <v>487590899</v>
      </c>
      <c r="KB104" s="4">
        <v>604011964</v>
      </c>
      <c r="KC104" s="4">
        <v>575640759</v>
      </c>
      <c r="KD104" s="4">
        <v>576316867</v>
      </c>
      <c r="KE104" s="4">
        <v>593851310</v>
      </c>
      <c r="KF104" s="4">
        <v>419002181</v>
      </c>
      <c r="KG104" s="4">
        <v>502938962</v>
      </c>
      <c r="KH104" s="4">
        <v>479769634</v>
      </c>
      <c r="KI104" s="4">
        <v>494236469</v>
      </c>
      <c r="KJ104" s="4">
        <v>468328754</v>
      </c>
      <c r="KK104" s="4">
        <v>393362337</v>
      </c>
      <c r="KL104" s="4">
        <v>360232771</v>
      </c>
      <c r="KM104" s="4">
        <v>444307519</v>
      </c>
      <c r="KN104" s="4">
        <v>467887202</v>
      </c>
      <c r="KO104" s="4">
        <v>546763124</v>
      </c>
      <c r="KP104" s="4">
        <v>565602012</v>
      </c>
      <c r="KQ104" s="4">
        <v>320069839</v>
      </c>
      <c r="KR104" s="4">
        <v>706912059</v>
      </c>
      <c r="KS104" s="4">
        <v>505340521</v>
      </c>
      <c r="KT104" s="4">
        <v>447468097</v>
      </c>
      <c r="KU104" s="4">
        <v>471082025</v>
      </c>
      <c r="KV104" s="4">
        <v>426359220</v>
      </c>
      <c r="KW104" s="4">
        <v>527114566</v>
      </c>
      <c r="KX104" s="4">
        <v>679590865</v>
      </c>
      <c r="KY104" s="4">
        <v>320770794</v>
      </c>
      <c r="KZ104" s="4">
        <v>659537733</v>
      </c>
      <c r="LA104" s="4">
        <v>411935424</v>
      </c>
      <c r="LB104" s="4">
        <v>922689672</v>
      </c>
      <c r="LC104" s="4">
        <v>701046777</v>
      </c>
      <c r="LD104" s="4">
        <v>157215267</v>
      </c>
      <c r="LE104" s="4">
        <v>213592924</v>
      </c>
      <c r="LF104" s="4">
        <v>351636100</v>
      </c>
      <c r="LG104" s="4">
        <v>116864931</v>
      </c>
      <c r="LH104" s="4">
        <v>127975417</v>
      </c>
      <c r="LI104" s="4">
        <v>97627869</v>
      </c>
      <c r="LJ104" s="4">
        <v>173770841</v>
      </c>
      <c r="LK104" s="4">
        <v>136038229</v>
      </c>
      <c r="LL104" s="4">
        <v>145048984</v>
      </c>
      <c r="LM104" s="4">
        <v>156370408</v>
      </c>
      <c r="LN104" s="4">
        <v>157955787</v>
      </c>
      <c r="LO104" s="4">
        <v>56280581</v>
      </c>
      <c r="LP104" s="4">
        <v>132649678</v>
      </c>
      <c r="LQ104" s="4">
        <v>116836381</v>
      </c>
      <c r="LR104" s="4">
        <v>113950569</v>
      </c>
      <c r="LS104" s="4">
        <v>729772592</v>
      </c>
      <c r="LT104" s="4">
        <v>192248906</v>
      </c>
      <c r="LU104" s="4">
        <v>117310284</v>
      </c>
      <c r="LV104" s="4">
        <v>228938431</v>
      </c>
      <c r="LW104" s="4">
        <v>28705867</v>
      </c>
      <c r="LX104" s="4">
        <v>96195359</v>
      </c>
      <c r="LY104" s="4">
        <v>130171562</v>
      </c>
      <c r="LZ104" s="4">
        <v>125562973</v>
      </c>
      <c r="MA104" s="4">
        <v>130083005</v>
      </c>
      <c r="MB104" s="4">
        <v>130490331</v>
      </c>
      <c r="MC104" s="4">
        <v>216383046</v>
      </c>
      <c r="MD104" s="4">
        <v>82004941</v>
      </c>
      <c r="ME104" s="4">
        <v>113208019</v>
      </c>
      <c r="MF104" s="4">
        <v>386780662</v>
      </c>
      <c r="MG104" s="4">
        <v>311591065</v>
      </c>
      <c r="MH104" s="4">
        <v>355255279</v>
      </c>
      <c r="MI104" s="4">
        <v>57318509</v>
      </c>
      <c r="MJ104" s="4">
        <v>39394308</v>
      </c>
      <c r="MK104" s="4">
        <v>110681063</v>
      </c>
      <c r="ML104" s="4">
        <v>13178070</v>
      </c>
      <c r="MM104" s="4">
        <v>23290813</v>
      </c>
      <c r="MN104" s="4">
        <v>77413042</v>
      </c>
      <c r="MO104" s="4">
        <v>4553207</v>
      </c>
      <c r="MP104" s="4">
        <v>7578836</v>
      </c>
      <c r="MQ104" s="4">
        <v>47324137</v>
      </c>
      <c r="MR104" s="4">
        <v>21253916</v>
      </c>
      <c r="MS104" s="4">
        <v>12038512</v>
      </c>
      <c r="MT104" s="4">
        <v>28045887</v>
      </c>
      <c r="MU104" s="4">
        <v>21520996</v>
      </c>
      <c r="MV104" s="4">
        <v>29899048</v>
      </c>
      <c r="MW104" s="4">
        <v>392180336</v>
      </c>
      <c r="MX104" s="4">
        <v>174420932</v>
      </c>
      <c r="MY104" s="4">
        <v>121892285</v>
      </c>
      <c r="MZ104" s="4">
        <v>143604211</v>
      </c>
      <c r="NA104" s="4">
        <v>148649731</v>
      </c>
      <c r="NB104" s="4">
        <v>654819237</v>
      </c>
      <c r="NC104" s="4">
        <v>394081636</v>
      </c>
      <c r="ND104" s="4">
        <v>59418523</v>
      </c>
      <c r="NE104" s="4">
        <v>101035609</v>
      </c>
      <c r="NF104" s="4">
        <v>102153218</v>
      </c>
      <c r="NG104" s="4">
        <v>90213784</v>
      </c>
      <c r="NH104" s="4">
        <v>174147929</v>
      </c>
      <c r="NI104" s="4">
        <v>144261896</v>
      </c>
      <c r="NJ104" s="4">
        <v>53752994</v>
      </c>
      <c r="NK104" s="4">
        <v>102772625</v>
      </c>
      <c r="NL104" s="4">
        <v>169079716</v>
      </c>
      <c r="NM104" s="4">
        <v>233523820</v>
      </c>
      <c r="NN104" s="4">
        <v>133311531</v>
      </c>
      <c r="NO104" s="4">
        <v>148122919</v>
      </c>
      <c r="NP104" s="4">
        <v>154510852</v>
      </c>
      <c r="NQ104" s="4">
        <v>411719221</v>
      </c>
      <c r="NR104" s="4">
        <v>231575816</v>
      </c>
      <c r="NS104" s="4">
        <v>175251977</v>
      </c>
      <c r="NT104" s="4">
        <v>63460173</v>
      </c>
      <c r="NU104" s="4">
        <v>93507777</v>
      </c>
      <c r="NV104" s="4">
        <v>107676010</v>
      </c>
      <c r="NW104" s="4">
        <v>174391565</v>
      </c>
      <c r="NX104" s="4">
        <v>110368540</v>
      </c>
      <c r="NY104" s="4">
        <v>56103360</v>
      </c>
      <c r="NZ104" s="4">
        <v>83803119393</v>
      </c>
    </row>
    <row r="105" spans="1:390" x14ac:dyDescent="0.35">
      <c r="A105" t="s">
        <v>166</v>
      </c>
      <c r="B105" s="4">
        <v>85510185</v>
      </c>
      <c r="C105" s="4">
        <v>134598126</v>
      </c>
      <c r="D105" s="4">
        <v>126622525</v>
      </c>
      <c r="E105" s="4">
        <v>210763435</v>
      </c>
      <c r="F105" s="4">
        <v>116488031</v>
      </c>
      <c r="G105" s="4">
        <v>144806220</v>
      </c>
      <c r="H105" s="4">
        <v>275389899</v>
      </c>
      <c r="I105" s="4">
        <v>134236391</v>
      </c>
      <c r="J105" s="4">
        <v>120937880</v>
      </c>
      <c r="K105" s="4">
        <v>251453724</v>
      </c>
      <c r="L105" s="4">
        <v>369917624</v>
      </c>
      <c r="M105" s="4">
        <v>152785240</v>
      </c>
      <c r="N105" s="4">
        <v>174523283</v>
      </c>
      <c r="O105" s="4">
        <v>240607934</v>
      </c>
      <c r="P105" s="4">
        <v>273884238</v>
      </c>
      <c r="Q105" s="4">
        <v>331902687</v>
      </c>
      <c r="R105" s="4">
        <v>49095605</v>
      </c>
      <c r="S105" s="4">
        <v>287502301</v>
      </c>
      <c r="T105" s="4">
        <v>193611528</v>
      </c>
      <c r="U105" s="4">
        <v>197942039</v>
      </c>
      <c r="V105" s="4">
        <v>237580908</v>
      </c>
      <c r="W105" s="4">
        <v>240704552</v>
      </c>
      <c r="X105" s="4">
        <v>610685095</v>
      </c>
      <c r="Y105" s="4">
        <v>262936104</v>
      </c>
      <c r="Z105" s="4">
        <v>400359941</v>
      </c>
      <c r="AA105" s="4">
        <v>266888596</v>
      </c>
      <c r="AB105" s="4">
        <v>115080878</v>
      </c>
      <c r="AC105" s="4">
        <v>306601370</v>
      </c>
      <c r="AD105" s="4">
        <v>241917002</v>
      </c>
      <c r="AE105" s="4">
        <v>235027936</v>
      </c>
      <c r="AF105" s="4">
        <v>227042146</v>
      </c>
      <c r="AG105" s="4">
        <v>225525368</v>
      </c>
      <c r="AH105" s="4">
        <v>332498804</v>
      </c>
      <c r="AI105" s="4">
        <v>213150947</v>
      </c>
      <c r="AJ105" s="4">
        <v>269509963</v>
      </c>
      <c r="AK105" s="4">
        <v>281891566</v>
      </c>
      <c r="AL105" s="4">
        <v>202613540</v>
      </c>
      <c r="AM105" s="4">
        <v>319435667</v>
      </c>
      <c r="AN105" s="4">
        <v>348498225</v>
      </c>
      <c r="AO105" s="4">
        <v>413549039</v>
      </c>
      <c r="AP105" s="4">
        <v>375746310</v>
      </c>
      <c r="AQ105" s="4">
        <v>221472403</v>
      </c>
      <c r="AR105" s="4">
        <v>274626167</v>
      </c>
      <c r="AS105" s="4">
        <v>115539981</v>
      </c>
      <c r="AT105" s="4">
        <v>502598125</v>
      </c>
      <c r="AU105" s="4">
        <v>563053172</v>
      </c>
      <c r="AV105" s="4">
        <v>438143043</v>
      </c>
      <c r="AW105" s="4">
        <v>326849980</v>
      </c>
      <c r="AX105" s="4">
        <v>499474715</v>
      </c>
      <c r="AY105" s="4">
        <v>2178563</v>
      </c>
      <c r="AZ105" s="4">
        <v>630885290</v>
      </c>
      <c r="BA105" s="4">
        <v>244757228</v>
      </c>
      <c r="BB105" s="4">
        <v>421118485</v>
      </c>
      <c r="BC105" s="4">
        <v>325794404</v>
      </c>
      <c r="BD105" s="4">
        <v>446600601</v>
      </c>
      <c r="BE105" s="4">
        <v>365715471</v>
      </c>
      <c r="BF105" s="4">
        <v>950566236</v>
      </c>
      <c r="BG105" s="4">
        <v>236149951</v>
      </c>
      <c r="BH105" s="4">
        <v>122751400</v>
      </c>
      <c r="BI105" s="4">
        <v>105228922</v>
      </c>
      <c r="BJ105" s="4">
        <v>248647087</v>
      </c>
      <c r="BK105" s="4">
        <v>273074044</v>
      </c>
      <c r="BL105" s="4">
        <v>99862000</v>
      </c>
      <c r="BM105" s="4">
        <v>77032146</v>
      </c>
      <c r="BN105" s="4">
        <v>115842411</v>
      </c>
      <c r="BO105" s="4">
        <v>82573548</v>
      </c>
      <c r="BP105" s="4">
        <v>52165393</v>
      </c>
      <c r="BQ105" s="4">
        <v>105107158</v>
      </c>
      <c r="BR105" s="4">
        <v>143095942</v>
      </c>
      <c r="BS105" s="4">
        <v>83106766</v>
      </c>
      <c r="BT105" s="4">
        <v>104925950</v>
      </c>
      <c r="BU105" s="4">
        <v>79478670</v>
      </c>
      <c r="BV105" s="4">
        <v>124375338</v>
      </c>
      <c r="BW105" s="4">
        <v>104507730</v>
      </c>
      <c r="BX105" s="4">
        <v>105549470</v>
      </c>
      <c r="BY105" s="4">
        <v>140548303</v>
      </c>
      <c r="BZ105" s="4">
        <v>139587947</v>
      </c>
      <c r="CA105" s="4">
        <v>136611080</v>
      </c>
      <c r="CB105" s="4">
        <v>83207935</v>
      </c>
      <c r="CC105" s="4">
        <v>87781951</v>
      </c>
      <c r="CD105" s="4">
        <v>82080915</v>
      </c>
      <c r="CE105" s="4">
        <v>130509655</v>
      </c>
      <c r="CF105" s="4">
        <v>52181109</v>
      </c>
      <c r="CG105" s="4">
        <v>49916494</v>
      </c>
      <c r="CH105" s="4">
        <v>94951674</v>
      </c>
      <c r="CI105" s="4">
        <v>81460914</v>
      </c>
      <c r="CJ105" s="4">
        <v>106344102</v>
      </c>
      <c r="CK105" s="4">
        <v>83673178</v>
      </c>
      <c r="CL105" s="4">
        <v>194412499</v>
      </c>
      <c r="CM105" s="4">
        <v>254152128</v>
      </c>
      <c r="CN105" s="4">
        <v>195985667</v>
      </c>
      <c r="CO105" s="4">
        <v>143529713</v>
      </c>
      <c r="CP105" s="4">
        <v>105126813</v>
      </c>
      <c r="CQ105" s="4">
        <v>277629685</v>
      </c>
      <c r="CR105" s="4">
        <v>244256813</v>
      </c>
      <c r="CS105" s="4">
        <v>221455294</v>
      </c>
      <c r="CT105" s="4">
        <v>113611714</v>
      </c>
      <c r="CU105" s="4">
        <v>82948986</v>
      </c>
      <c r="CV105" s="4">
        <v>114535241</v>
      </c>
      <c r="CW105" s="4">
        <v>126888277</v>
      </c>
      <c r="CX105" s="4">
        <v>150755677</v>
      </c>
      <c r="CY105" s="4">
        <v>150436808</v>
      </c>
      <c r="CZ105" s="4">
        <v>125703411</v>
      </c>
      <c r="DA105" s="4">
        <v>86139322</v>
      </c>
      <c r="DB105" s="4">
        <v>147226989</v>
      </c>
      <c r="DC105" s="4">
        <v>148305005</v>
      </c>
      <c r="DD105" s="4">
        <v>113257741</v>
      </c>
      <c r="DE105" s="4">
        <v>298366004</v>
      </c>
      <c r="DF105" s="4">
        <v>182139967</v>
      </c>
      <c r="DG105" s="4">
        <v>183510678</v>
      </c>
      <c r="DH105" s="4">
        <v>146505727</v>
      </c>
      <c r="DI105" s="4">
        <v>86928943</v>
      </c>
      <c r="DJ105" s="4">
        <v>185583414</v>
      </c>
      <c r="DK105" s="4">
        <v>128214594</v>
      </c>
      <c r="DL105" s="4">
        <v>198765955</v>
      </c>
      <c r="DM105" s="4">
        <v>143109898</v>
      </c>
      <c r="DN105" s="4">
        <v>185271878</v>
      </c>
      <c r="DO105" s="4">
        <v>209524499</v>
      </c>
      <c r="DP105" s="4">
        <v>131441539</v>
      </c>
      <c r="DQ105" s="4">
        <v>245275232</v>
      </c>
      <c r="DR105" s="4">
        <v>175217032</v>
      </c>
      <c r="DS105" s="4">
        <v>219559847</v>
      </c>
      <c r="DT105" s="4">
        <v>168645812</v>
      </c>
      <c r="DU105" s="4">
        <v>157145282</v>
      </c>
      <c r="DV105" s="4">
        <v>167345132</v>
      </c>
      <c r="DW105" s="4">
        <v>163154404</v>
      </c>
      <c r="DX105" s="4">
        <v>170089201</v>
      </c>
      <c r="DY105" s="4">
        <v>113417836</v>
      </c>
      <c r="DZ105" s="4">
        <v>129761413</v>
      </c>
      <c r="EA105" s="4">
        <v>239608225</v>
      </c>
      <c r="EB105" s="4">
        <v>217442097</v>
      </c>
      <c r="EC105" s="4">
        <v>114380449</v>
      </c>
      <c r="ED105" s="4">
        <v>168897241</v>
      </c>
      <c r="EE105" s="4">
        <v>125538286</v>
      </c>
      <c r="EF105" s="4">
        <v>202924484</v>
      </c>
      <c r="EG105" s="4">
        <v>189010597</v>
      </c>
      <c r="EH105" s="4">
        <v>83841456</v>
      </c>
      <c r="EI105" s="4">
        <v>139024397</v>
      </c>
      <c r="EJ105" s="4">
        <v>88060254</v>
      </c>
      <c r="EK105" s="4">
        <v>74410137</v>
      </c>
      <c r="EL105" s="4">
        <v>138378329</v>
      </c>
      <c r="EM105" s="4">
        <v>81968664</v>
      </c>
      <c r="EN105" s="4">
        <v>153973592</v>
      </c>
      <c r="EO105" s="4">
        <v>76582302</v>
      </c>
      <c r="EP105" s="4">
        <v>76145161</v>
      </c>
      <c r="EQ105" s="4">
        <v>128824232</v>
      </c>
      <c r="ER105" s="4">
        <v>127930075</v>
      </c>
      <c r="ES105" s="4">
        <v>104711338</v>
      </c>
      <c r="ET105" s="4">
        <v>123129796</v>
      </c>
      <c r="EU105" s="4">
        <v>206013342</v>
      </c>
      <c r="EV105" s="4">
        <v>131351795</v>
      </c>
      <c r="EW105" s="4">
        <v>135039900</v>
      </c>
      <c r="EX105" s="4">
        <v>61096272</v>
      </c>
      <c r="EY105" s="4">
        <v>132141073</v>
      </c>
      <c r="EZ105" s="4">
        <v>62733667</v>
      </c>
      <c r="FA105" s="4">
        <v>76795079</v>
      </c>
      <c r="FB105" s="4">
        <v>108726231</v>
      </c>
      <c r="FC105" s="4">
        <v>96976939</v>
      </c>
      <c r="FD105" s="4">
        <v>132052908</v>
      </c>
      <c r="FE105" s="4">
        <v>98919370</v>
      </c>
      <c r="FF105" s="4">
        <v>172758970</v>
      </c>
      <c r="FG105" s="4">
        <v>96339069</v>
      </c>
      <c r="FH105" s="4">
        <v>140396249</v>
      </c>
      <c r="FI105" s="4">
        <v>140104513</v>
      </c>
      <c r="FJ105" s="4">
        <v>89433224</v>
      </c>
      <c r="FK105" s="4">
        <v>144898071</v>
      </c>
      <c r="FL105" s="4">
        <v>79200700</v>
      </c>
      <c r="FM105" s="4">
        <v>144356004</v>
      </c>
      <c r="FN105" s="4">
        <v>162884834</v>
      </c>
      <c r="FO105" s="4">
        <v>91956158</v>
      </c>
      <c r="FP105" s="4">
        <v>122212424</v>
      </c>
      <c r="FQ105" s="4">
        <v>121824717</v>
      </c>
      <c r="FR105" s="4">
        <v>127659609</v>
      </c>
      <c r="FS105" s="4">
        <v>287611934</v>
      </c>
      <c r="FT105" s="4">
        <v>149081780</v>
      </c>
      <c r="FU105" s="4">
        <v>98022309</v>
      </c>
      <c r="FV105" s="4">
        <v>59725818</v>
      </c>
      <c r="FW105" s="4">
        <v>102360148</v>
      </c>
      <c r="FX105" s="4">
        <v>222710811</v>
      </c>
      <c r="FY105" s="4">
        <v>54414080</v>
      </c>
      <c r="FZ105" s="4">
        <v>54121556</v>
      </c>
      <c r="GA105" s="4">
        <v>93150558</v>
      </c>
      <c r="GB105" s="4">
        <v>118218808</v>
      </c>
      <c r="GC105" s="4">
        <v>127982553</v>
      </c>
      <c r="GD105" s="4">
        <v>126107469</v>
      </c>
      <c r="GE105" s="4">
        <v>127588296</v>
      </c>
      <c r="GF105" s="4">
        <v>131117039</v>
      </c>
      <c r="GG105" s="4">
        <v>110970740</v>
      </c>
      <c r="GH105" s="4">
        <v>137493059</v>
      </c>
      <c r="GI105" s="4">
        <v>175713847</v>
      </c>
      <c r="GJ105" s="4">
        <v>239923188</v>
      </c>
      <c r="GK105" s="4">
        <v>229081554</v>
      </c>
      <c r="GL105" s="4">
        <v>259024550</v>
      </c>
      <c r="GM105" s="4">
        <v>225805648</v>
      </c>
      <c r="GN105" s="4">
        <v>162697524</v>
      </c>
      <c r="GO105" s="4">
        <v>124542689</v>
      </c>
      <c r="GP105" s="4">
        <v>134245588</v>
      </c>
      <c r="GQ105" s="4">
        <v>177542102</v>
      </c>
      <c r="GR105" s="4">
        <v>106669439</v>
      </c>
      <c r="GS105" s="4">
        <v>144433121</v>
      </c>
      <c r="GT105" s="4">
        <v>133560479</v>
      </c>
      <c r="GU105" s="4">
        <v>128753925</v>
      </c>
      <c r="GV105" s="4">
        <v>127006316</v>
      </c>
      <c r="GW105" s="4">
        <v>165715907</v>
      </c>
      <c r="GX105" s="4">
        <v>99128716</v>
      </c>
      <c r="GY105" s="4">
        <v>90639828</v>
      </c>
      <c r="GZ105" s="4">
        <v>103607235</v>
      </c>
      <c r="HA105" s="4">
        <v>154343180</v>
      </c>
      <c r="HB105" s="4">
        <v>116591609</v>
      </c>
      <c r="HC105" s="4">
        <v>366902838</v>
      </c>
      <c r="HD105" s="4">
        <v>146557696</v>
      </c>
      <c r="HE105" s="4">
        <v>262306968</v>
      </c>
      <c r="HF105" s="4">
        <v>153400102</v>
      </c>
      <c r="HG105" s="4">
        <v>266687925</v>
      </c>
      <c r="HH105" s="4">
        <v>150909260</v>
      </c>
      <c r="HI105" s="4">
        <v>160519231</v>
      </c>
      <c r="HJ105" s="4">
        <v>161032180</v>
      </c>
      <c r="HK105" s="4">
        <v>150763350</v>
      </c>
      <c r="HL105" s="4">
        <v>239257170</v>
      </c>
      <c r="HM105" s="4">
        <v>197473397</v>
      </c>
      <c r="HN105" s="4">
        <v>77860736</v>
      </c>
      <c r="HO105" s="4">
        <v>148448365</v>
      </c>
      <c r="HP105" s="4">
        <v>155229164</v>
      </c>
      <c r="HQ105" s="4">
        <v>191150807</v>
      </c>
      <c r="HR105" s="4">
        <v>227264880</v>
      </c>
      <c r="HS105" s="4">
        <v>67986435</v>
      </c>
      <c r="HT105" s="4">
        <v>165842955</v>
      </c>
      <c r="HU105" s="4">
        <v>151288806</v>
      </c>
      <c r="HV105" s="4">
        <v>160033569</v>
      </c>
      <c r="HW105" s="4">
        <v>213936846</v>
      </c>
      <c r="HX105" s="4">
        <v>243473844</v>
      </c>
      <c r="HY105" s="4">
        <v>125114584</v>
      </c>
      <c r="HZ105" s="4">
        <v>132924157</v>
      </c>
      <c r="IA105" s="4">
        <v>85224720</v>
      </c>
      <c r="IB105" s="4">
        <v>97825153</v>
      </c>
      <c r="IC105" s="4">
        <v>120843222</v>
      </c>
      <c r="ID105" s="4">
        <v>162169349</v>
      </c>
      <c r="IE105" s="4">
        <v>99251664</v>
      </c>
      <c r="IF105" s="4">
        <v>337303371</v>
      </c>
      <c r="IG105" s="4">
        <v>184043614</v>
      </c>
      <c r="IH105" s="4">
        <v>260738045</v>
      </c>
      <c r="II105" s="4">
        <v>116582677</v>
      </c>
      <c r="IJ105" s="4">
        <v>244776430</v>
      </c>
      <c r="IK105" s="4">
        <v>202027935</v>
      </c>
      <c r="IL105" s="4">
        <v>161220741</v>
      </c>
      <c r="IM105" s="4">
        <v>277479510</v>
      </c>
      <c r="IN105" s="4">
        <v>213413729</v>
      </c>
      <c r="IO105" s="4">
        <v>581120565</v>
      </c>
      <c r="IP105" s="4">
        <v>213301703</v>
      </c>
      <c r="IQ105" s="4">
        <v>210113695</v>
      </c>
      <c r="IR105" s="4">
        <v>316652003</v>
      </c>
      <c r="IS105" s="4">
        <v>370882747</v>
      </c>
      <c r="IT105" s="4">
        <v>237658235</v>
      </c>
      <c r="IU105" s="4">
        <v>353411005</v>
      </c>
      <c r="IV105" s="4">
        <v>349256226</v>
      </c>
      <c r="IW105" s="4">
        <v>158847746</v>
      </c>
      <c r="IX105" s="4">
        <v>483144172</v>
      </c>
      <c r="IY105" s="4">
        <v>192818375</v>
      </c>
      <c r="IZ105" s="4">
        <v>293325804</v>
      </c>
      <c r="JA105" s="4">
        <v>335932162</v>
      </c>
      <c r="JB105" s="4">
        <v>243492829</v>
      </c>
      <c r="JC105" s="4">
        <v>305965199</v>
      </c>
      <c r="JD105" s="4">
        <v>258725843</v>
      </c>
      <c r="JE105" s="4">
        <v>559177182</v>
      </c>
      <c r="JF105" s="4">
        <v>303913803</v>
      </c>
      <c r="JG105" s="4">
        <v>234318442</v>
      </c>
      <c r="JH105" s="4">
        <v>143656336</v>
      </c>
      <c r="JI105" s="4">
        <v>262478573</v>
      </c>
      <c r="JJ105" s="4">
        <v>1065081565</v>
      </c>
      <c r="JK105" s="4">
        <v>365779484</v>
      </c>
      <c r="JL105" s="4">
        <v>319854712</v>
      </c>
      <c r="JM105" s="4">
        <v>302786180</v>
      </c>
      <c r="JN105" s="4">
        <v>297234199</v>
      </c>
      <c r="JO105" s="4">
        <v>261748213</v>
      </c>
      <c r="JP105" s="4">
        <v>261185167</v>
      </c>
      <c r="JQ105" s="4">
        <v>475592584</v>
      </c>
      <c r="JR105" s="4">
        <v>213508926</v>
      </c>
      <c r="JS105" s="4">
        <v>431910386</v>
      </c>
      <c r="JT105" s="4">
        <v>936234279</v>
      </c>
      <c r="JU105" s="4">
        <v>379630568</v>
      </c>
      <c r="JV105" s="4">
        <v>199812316</v>
      </c>
      <c r="JW105" s="4">
        <v>103629990</v>
      </c>
      <c r="JX105" s="4">
        <v>230997667</v>
      </c>
      <c r="JY105" s="4">
        <v>636101734</v>
      </c>
      <c r="JZ105" s="4">
        <v>349941594</v>
      </c>
      <c r="KA105" s="4">
        <v>488216226</v>
      </c>
      <c r="KB105" s="4">
        <v>595650565</v>
      </c>
      <c r="KC105" s="4">
        <v>556258082</v>
      </c>
      <c r="KD105" s="4">
        <v>574667241</v>
      </c>
      <c r="KE105" s="4">
        <v>595424962</v>
      </c>
      <c r="KF105" s="4">
        <v>415917992</v>
      </c>
      <c r="KG105" s="4">
        <v>498701552</v>
      </c>
      <c r="KH105" s="4">
        <v>480485008</v>
      </c>
      <c r="KI105" s="4">
        <v>487006008</v>
      </c>
      <c r="KJ105" s="4">
        <v>464085931</v>
      </c>
      <c r="KK105" s="4">
        <v>388499969</v>
      </c>
      <c r="KL105" s="4">
        <v>358609908</v>
      </c>
      <c r="KM105" s="4">
        <v>441787000</v>
      </c>
      <c r="KN105" s="4">
        <v>460202482</v>
      </c>
      <c r="KO105" s="4">
        <v>558345892</v>
      </c>
      <c r="KP105" s="4">
        <v>574754264</v>
      </c>
      <c r="KQ105" s="4">
        <v>318154495</v>
      </c>
      <c r="KR105" s="4">
        <v>710381302</v>
      </c>
      <c r="KS105" s="4">
        <v>506276329</v>
      </c>
      <c r="KT105" s="4">
        <v>443355568</v>
      </c>
      <c r="KU105" s="4">
        <v>476264032</v>
      </c>
      <c r="KV105" s="4">
        <v>423893341</v>
      </c>
      <c r="KW105" s="4">
        <v>517276797</v>
      </c>
      <c r="KX105" s="4">
        <v>679660716</v>
      </c>
      <c r="KY105" s="4">
        <v>323279788</v>
      </c>
      <c r="KZ105" s="4">
        <v>668215459</v>
      </c>
      <c r="LA105" s="4">
        <v>412223475</v>
      </c>
      <c r="LB105" s="4">
        <v>939609154</v>
      </c>
      <c r="LC105" s="4">
        <v>700887359</v>
      </c>
      <c r="LD105" s="4">
        <v>154914701</v>
      </c>
      <c r="LE105" s="4">
        <v>214100658</v>
      </c>
      <c r="LF105" s="4">
        <v>349531288</v>
      </c>
      <c r="LG105" s="4">
        <v>116319182</v>
      </c>
      <c r="LH105" s="4">
        <v>127131685</v>
      </c>
      <c r="LI105" s="4">
        <v>97103442</v>
      </c>
      <c r="LJ105" s="4">
        <v>172430548</v>
      </c>
      <c r="LK105" s="4">
        <v>134029227</v>
      </c>
      <c r="LL105" s="4">
        <v>145203790</v>
      </c>
      <c r="LM105" s="4">
        <v>156389936</v>
      </c>
      <c r="LN105" s="4">
        <v>157072892</v>
      </c>
      <c r="LO105" s="4">
        <v>56156589</v>
      </c>
      <c r="LP105" s="4">
        <v>131457249</v>
      </c>
      <c r="LQ105" s="4">
        <v>115732103</v>
      </c>
      <c r="LR105" s="4">
        <v>114302505</v>
      </c>
      <c r="LS105" s="4">
        <v>719075505</v>
      </c>
      <c r="LT105" s="4">
        <v>190387442</v>
      </c>
      <c r="LU105" s="4">
        <v>114858444</v>
      </c>
      <c r="LV105" s="4">
        <v>226442726</v>
      </c>
      <c r="LW105" s="4">
        <v>28763010</v>
      </c>
      <c r="LX105" s="4">
        <v>97809799</v>
      </c>
      <c r="LY105" s="4">
        <v>130275294</v>
      </c>
      <c r="LZ105" s="4">
        <v>126143150</v>
      </c>
      <c r="MA105" s="4">
        <v>130361659</v>
      </c>
      <c r="MB105" s="4">
        <v>131475787</v>
      </c>
      <c r="MC105" s="4">
        <v>217010597</v>
      </c>
      <c r="MD105" s="4">
        <v>81996251</v>
      </c>
      <c r="ME105" s="4">
        <v>113761609</v>
      </c>
      <c r="MF105" s="4">
        <v>387033021</v>
      </c>
      <c r="MG105" s="4">
        <v>314545613</v>
      </c>
      <c r="MH105" s="4">
        <v>361731301</v>
      </c>
      <c r="MI105" s="4">
        <v>56916017</v>
      </c>
      <c r="MJ105" s="4">
        <v>39037192</v>
      </c>
      <c r="MK105" s="4">
        <v>110079778</v>
      </c>
      <c r="ML105" s="4">
        <v>13236661</v>
      </c>
      <c r="MM105" s="4">
        <v>22851348</v>
      </c>
      <c r="MN105" s="4">
        <v>77885967</v>
      </c>
      <c r="MO105" s="4">
        <v>4559390</v>
      </c>
      <c r="MP105" s="4">
        <v>7911171</v>
      </c>
      <c r="MQ105" s="4">
        <v>47533638</v>
      </c>
      <c r="MR105" s="4">
        <v>21674753</v>
      </c>
      <c r="MS105" s="4">
        <v>12157260</v>
      </c>
      <c r="MT105" s="4">
        <v>28088770</v>
      </c>
      <c r="MU105" s="4">
        <v>21558744</v>
      </c>
      <c r="MV105" s="4">
        <v>29931183</v>
      </c>
      <c r="MW105" s="4">
        <v>393419235</v>
      </c>
      <c r="MX105" s="4">
        <v>172322804</v>
      </c>
      <c r="MY105" s="4">
        <v>124078813</v>
      </c>
      <c r="MZ105" s="4">
        <v>145460570</v>
      </c>
      <c r="NA105" s="4">
        <v>146909830</v>
      </c>
      <c r="NB105" s="4">
        <v>657180644</v>
      </c>
      <c r="NC105" s="4">
        <v>394675031</v>
      </c>
      <c r="ND105" s="4">
        <v>58659567</v>
      </c>
      <c r="NE105" s="4">
        <v>100290884</v>
      </c>
      <c r="NF105" s="4">
        <v>100116107</v>
      </c>
      <c r="NG105" s="4">
        <v>87471902</v>
      </c>
      <c r="NH105" s="4">
        <v>173252432</v>
      </c>
      <c r="NI105" s="4">
        <v>141137797</v>
      </c>
      <c r="NJ105" s="4">
        <v>52966200</v>
      </c>
      <c r="NK105" s="4">
        <v>100294806</v>
      </c>
      <c r="NL105" s="4">
        <v>167339025</v>
      </c>
      <c r="NM105" s="4">
        <v>233336175</v>
      </c>
      <c r="NN105" s="4">
        <v>132843342</v>
      </c>
      <c r="NO105" s="4">
        <v>148574048</v>
      </c>
      <c r="NP105" s="4">
        <v>153108614</v>
      </c>
      <c r="NQ105" s="4">
        <v>409266400</v>
      </c>
      <c r="NR105" s="4">
        <v>228251330</v>
      </c>
      <c r="NS105" s="4">
        <v>172238053</v>
      </c>
      <c r="NT105" s="4">
        <v>62091313</v>
      </c>
      <c r="NU105" s="4">
        <v>92090133</v>
      </c>
      <c r="NV105" s="4">
        <v>108827014</v>
      </c>
      <c r="NW105" s="4">
        <v>174388820</v>
      </c>
      <c r="NX105" s="4">
        <v>109886551</v>
      </c>
      <c r="NY105" s="4">
        <v>55565478</v>
      </c>
      <c r="NZ105" s="4">
        <v>83656803922</v>
      </c>
    </row>
    <row r="106" spans="1:390" x14ac:dyDescent="0.35">
      <c r="A106" t="s">
        <v>167</v>
      </c>
      <c r="B106" s="4">
        <v>85114923</v>
      </c>
      <c r="C106" s="4">
        <v>134371477</v>
      </c>
      <c r="D106" s="4">
        <v>126341818</v>
      </c>
      <c r="E106" s="4">
        <v>209809317</v>
      </c>
      <c r="F106" s="4">
        <v>115735257</v>
      </c>
      <c r="G106" s="4">
        <v>146093694</v>
      </c>
      <c r="H106" s="4">
        <v>274194066</v>
      </c>
      <c r="I106" s="4">
        <v>132935824</v>
      </c>
      <c r="J106" s="4">
        <v>121283371</v>
      </c>
      <c r="K106" s="4">
        <v>249851906</v>
      </c>
      <c r="L106" s="4">
        <v>367028793</v>
      </c>
      <c r="M106" s="4">
        <v>153286156</v>
      </c>
      <c r="N106" s="4">
        <v>173833419</v>
      </c>
      <c r="O106" s="4">
        <v>237106691</v>
      </c>
      <c r="P106" s="4">
        <v>273430940</v>
      </c>
      <c r="Q106" s="4">
        <v>334899945</v>
      </c>
      <c r="R106" s="4">
        <v>48340092</v>
      </c>
      <c r="S106" s="4">
        <v>287539156</v>
      </c>
      <c r="T106" s="4">
        <v>193535461</v>
      </c>
      <c r="U106" s="4">
        <v>197265830</v>
      </c>
      <c r="V106" s="4">
        <v>238731528</v>
      </c>
      <c r="W106" s="4">
        <v>235889813</v>
      </c>
      <c r="X106" s="4">
        <v>602183416</v>
      </c>
      <c r="Y106" s="4">
        <v>257974786</v>
      </c>
      <c r="Z106" s="4">
        <v>388193891</v>
      </c>
      <c r="AA106" s="4">
        <v>268072165</v>
      </c>
      <c r="AB106" s="4">
        <v>116099099</v>
      </c>
      <c r="AC106" s="4">
        <v>302665776</v>
      </c>
      <c r="AD106" s="4">
        <v>242559692</v>
      </c>
      <c r="AE106" s="4">
        <v>234924071</v>
      </c>
      <c r="AF106" s="4">
        <v>223547308</v>
      </c>
      <c r="AG106" s="4">
        <v>225203655</v>
      </c>
      <c r="AH106" s="4">
        <v>333035253</v>
      </c>
      <c r="AI106" s="4">
        <v>209275095</v>
      </c>
      <c r="AJ106" s="4">
        <v>266294433</v>
      </c>
      <c r="AK106" s="4">
        <v>278030695</v>
      </c>
      <c r="AL106" s="4">
        <v>204246992</v>
      </c>
      <c r="AM106" s="4">
        <v>312639453</v>
      </c>
      <c r="AN106" s="4">
        <v>347980985</v>
      </c>
      <c r="AO106" s="4">
        <v>413153212</v>
      </c>
      <c r="AP106" s="4">
        <v>373311388</v>
      </c>
      <c r="AQ106" s="4">
        <v>222301286</v>
      </c>
      <c r="AR106" s="4">
        <v>275684373</v>
      </c>
      <c r="AS106" s="4">
        <v>116001136</v>
      </c>
      <c r="AT106" s="4">
        <v>500628848</v>
      </c>
      <c r="AU106" s="4">
        <v>547638395</v>
      </c>
      <c r="AV106" s="4">
        <v>440915293</v>
      </c>
      <c r="AW106" s="4">
        <v>324148097</v>
      </c>
      <c r="AX106" s="4">
        <v>501148159</v>
      </c>
      <c r="AY106" s="4">
        <v>2176317</v>
      </c>
      <c r="AZ106" s="4">
        <v>626991407</v>
      </c>
      <c r="BA106" s="4">
        <v>243779476</v>
      </c>
      <c r="BB106" s="4">
        <v>413936618</v>
      </c>
      <c r="BC106" s="4">
        <v>320563697</v>
      </c>
      <c r="BD106" s="4">
        <v>450301069</v>
      </c>
      <c r="BE106" s="4">
        <v>366377947</v>
      </c>
      <c r="BF106" s="4">
        <v>936246896</v>
      </c>
      <c r="BG106" s="4">
        <v>237312348</v>
      </c>
      <c r="BH106" s="4">
        <v>124146026</v>
      </c>
      <c r="BI106" s="4">
        <v>107103169</v>
      </c>
      <c r="BJ106" s="4">
        <v>244278474</v>
      </c>
      <c r="BK106" s="4">
        <v>275294309</v>
      </c>
      <c r="BL106" s="4">
        <v>99650385</v>
      </c>
      <c r="BM106" s="4">
        <v>78342425</v>
      </c>
      <c r="BN106" s="4">
        <v>114670779</v>
      </c>
      <c r="BO106" s="4">
        <v>82192968</v>
      </c>
      <c r="BP106" s="4">
        <v>52052221</v>
      </c>
      <c r="BQ106" s="4">
        <v>104651899</v>
      </c>
      <c r="BR106" s="4">
        <v>140762532</v>
      </c>
      <c r="BS106" s="4">
        <v>82470165</v>
      </c>
      <c r="BT106" s="4">
        <v>104788097</v>
      </c>
      <c r="BU106" s="4">
        <v>78576150</v>
      </c>
      <c r="BV106" s="4">
        <v>123939673</v>
      </c>
      <c r="BW106" s="4">
        <v>103378123</v>
      </c>
      <c r="BX106" s="4">
        <v>105607801</v>
      </c>
      <c r="BY106" s="4">
        <v>140150921</v>
      </c>
      <c r="BZ106" s="4">
        <v>140135858</v>
      </c>
      <c r="CA106" s="4">
        <v>136391445</v>
      </c>
      <c r="CB106" s="4">
        <v>82752260</v>
      </c>
      <c r="CC106" s="4">
        <v>87542985</v>
      </c>
      <c r="CD106" s="4">
        <v>83804016</v>
      </c>
      <c r="CE106" s="4">
        <v>131385144</v>
      </c>
      <c r="CF106" s="4">
        <v>52804633</v>
      </c>
      <c r="CG106" s="4">
        <v>49724269</v>
      </c>
      <c r="CH106" s="4">
        <v>94658475</v>
      </c>
      <c r="CI106" s="4">
        <v>81817464</v>
      </c>
      <c r="CJ106" s="4">
        <v>107191397</v>
      </c>
      <c r="CK106" s="4">
        <v>83806604</v>
      </c>
      <c r="CL106" s="4">
        <v>194992829</v>
      </c>
      <c r="CM106" s="4">
        <v>250797869</v>
      </c>
      <c r="CN106" s="4">
        <v>194871438</v>
      </c>
      <c r="CO106" s="4">
        <v>139255480</v>
      </c>
      <c r="CP106" s="4">
        <v>104251149</v>
      </c>
      <c r="CQ106" s="4">
        <v>276992606</v>
      </c>
      <c r="CR106" s="4">
        <v>242145715</v>
      </c>
      <c r="CS106" s="4">
        <v>222245537</v>
      </c>
      <c r="CT106" s="4">
        <v>113012305</v>
      </c>
      <c r="CU106" s="4">
        <v>81994240</v>
      </c>
      <c r="CV106" s="4">
        <v>111690797</v>
      </c>
      <c r="CW106" s="4">
        <v>126516302</v>
      </c>
      <c r="CX106" s="4">
        <v>149016725</v>
      </c>
      <c r="CY106" s="4">
        <v>151463373</v>
      </c>
      <c r="CZ106" s="4">
        <v>124111046</v>
      </c>
      <c r="DA106" s="4">
        <v>85180709</v>
      </c>
      <c r="DB106" s="4">
        <v>148061325</v>
      </c>
      <c r="DC106" s="4">
        <v>145436931</v>
      </c>
      <c r="DD106" s="4">
        <v>112405136</v>
      </c>
      <c r="DE106" s="4">
        <v>298795818</v>
      </c>
      <c r="DF106" s="4">
        <v>178915278</v>
      </c>
      <c r="DG106" s="4">
        <v>184450734</v>
      </c>
      <c r="DH106" s="4">
        <v>147220899</v>
      </c>
      <c r="DI106" s="4">
        <v>87497509</v>
      </c>
      <c r="DJ106" s="4">
        <v>180749241</v>
      </c>
      <c r="DK106" s="4">
        <v>128341859</v>
      </c>
      <c r="DL106" s="4">
        <v>198884882</v>
      </c>
      <c r="DM106" s="4">
        <v>143554552</v>
      </c>
      <c r="DN106" s="4">
        <v>186626990</v>
      </c>
      <c r="DO106" s="4">
        <v>209457248</v>
      </c>
      <c r="DP106" s="4">
        <v>130158729</v>
      </c>
      <c r="DQ106" s="4">
        <v>241483630</v>
      </c>
      <c r="DR106" s="4">
        <v>172474577</v>
      </c>
      <c r="DS106" s="4">
        <v>215367827</v>
      </c>
      <c r="DT106" s="4">
        <v>164634874</v>
      </c>
      <c r="DU106" s="4">
        <v>156174193</v>
      </c>
      <c r="DV106" s="4">
        <v>167482359</v>
      </c>
      <c r="DW106" s="4">
        <v>164485201</v>
      </c>
      <c r="DX106" s="4">
        <v>169799319</v>
      </c>
      <c r="DY106" s="4">
        <v>114591268</v>
      </c>
      <c r="DZ106" s="4">
        <v>129048820</v>
      </c>
      <c r="EA106" s="4">
        <v>236794361</v>
      </c>
      <c r="EB106" s="4">
        <v>214197126</v>
      </c>
      <c r="EC106" s="4">
        <v>114019172</v>
      </c>
      <c r="ED106" s="4">
        <v>169413768</v>
      </c>
      <c r="EE106" s="4">
        <v>126470096</v>
      </c>
      <c r="EF106" s="4">
        <v>202188111</v>
      </c>
      <c r="EG106" s="4">
        <v>183687923</v>
      </c>
      <c r="EH106" s="4">
        <v>82781974</v>
      </c>
      <c r="EI106" s="4">
        <v>137811075</v>
      </c>
      <c r="EJ106" s="4">
        <v>89484232</v>
      </c>
      <c r="EK106" s="4">
        <v>74013030</v>
      </c>
      <c r="EL106" s="4">
        <v>138078890</v>
      </c>
      <c r="EM106" s="4">
        <v>80221827</v>
      </c>
      <c r="EN106" s="4">
        <v>154014047</v>
      </c>
      <c r="EO106" s="4">
        <v>75669271</v>
      </c>
      <c r="EP106" s="4">
        <v>74970404</v>
      </c>
      <c r="EQ106" s="4">
        <v>128708303</v>
      </c>
      <c r="ER106" s="4">
        <v>126430055</v>
      </c>
      <c r="ES106" s="4">
        <v>104096821</v>
      </c>
      <c r="ET106" s="4">
        <v>123566110</v>
      </c>
      <c r="EU106" s="4">
        <v>204122712</v>
      </c>
      <c r="EV106" s="4">
        <v>131377423</v>
      </c>
      <c r="EW106" s="4">
        <v>137040945</v>
      </c>
      <c r="EX106" s="4">
        <v>60351137</v>
      </c>
      <c r="EY106" s="4">
        <v>133075244</v>
      </c>
      <c r="EZ106" s="4">
        <v>63287089</v>
      </c>
      <c r="FA106" s="4">
        <v>76502922</v>
      </c>
      <c r="FB106" s="4">
        <v>110127594</v>
      </c>
      <c r="FC106" s="4">
        <v>98277438</v>
      </c>
      <c r="FD106" s="4">
        <v>134008723</v>
      </c>
      <c r="FE106" s="4">
        <v>98624170</v>
      </c>
      <c r="FF106" s="4">
        <v>172855946</v>
      </c>
      <c r="FG106" s="4">
        <v>95377107</v>
      </c>
      <c r="FH106" s="4">
        <v>141030597</v>
      </c>
      <c r="FI106" s="4">
        <v>139720660</v>
      </c>
      <c r="FJ106" s="4">
        <v>90764040</v>
      </c>
      <c r="FK106" s="4">
        <v>146872468</v>
      </c>
      <c r="FL106" s="4">
        <v>80990710</v>
      </c>
      <c r="FM106" s="4">
        <v>144190913</v>
      </c>
      <c r="FN106" s="4">
        <v>162761943</v>
      </c>
      <c r="FO106" s="4">
        <v>91893745</v>
      </c>
      <c r="FP106" s="4">
        <v>121567557</v>
      </c>
      <c r="FQ106" s="4">
        <v>120663378</v>
      </c>
      <c r="FR106" s="4">
        <v>127283918</v>
      </c>
      <c r="FS106" s="4">
        <v>288199677</v>
      </c>
      <c r="FT106" s="4">
        <v>147205229</v>
      </c>
      <c r="FU106" s="4">
        <v>97263729</v>
      </c>
      <c r="FV106" s="4">
        <v>58720963</v>
      </c>
      <c r="FW106" s="4">
        <v>101228602</v>
      </c>
      <c r="FX106" s="4">
        <v>217045728</v>
      </c>
      <c r="FY106" s="4">
        <v>55769314</v>
      </c>
      <c r="FZ106" s="4">
        <v>53917374</v>
      </c>
      <c r="GA106" s="4">
        <v>93439661</v>
      </c>
      <c r="GB106" s="4">
        <v>116268879</v>
      </c>
      <c r="GC106" s="4">
        <v>128736925</v>
      </c>
      <c r="GD106" s="4">
        <v>126227836</v>
      </c>
      <c r="GE106" s="4">
        <v>127578803</v>
      </c>
      <c r="GF106" s="4">
        <v>129970535</v>
      </c>
      <c r="GG106" s="4">
        <v>111821633</v>
      </c>
      <c r="GH106" s="4">
        <v>136690098</v>
      </c>
      <c r="GI106" s="4">
        <v>175261677</v>
      </c>
      <c r="GJ106" s="4">
        <v>238485053</v>
      </c>
      <c r="GK106" s="4">
        <v>223072938</v>
      </c>
      <c r="GL106" s="4">
        <v>252896055</v>
      </c>
      <c r="GM106" s="4">
        <v>223407877</v>
      </c>
      <c r="GN106" s="4">
        <v>164910238</v>
      </c>
      <c r="GO106" s="4">
        <v>122560347</v>
      </c>
      <c r="GP106" s="4">
        <v>135202485</v>
      </c>
      <c r="GQ106" s="4">
        <v>175943595</v>
      </c>
      <c r="GR106" s="4">
        <v>105594030</v>
      </c>
      <c r="GS106" s="4">
        <v>143507229</v>
      </c>
      <c r="GT106" s="4">
        <v>132182977</v>
      </c>
      <c r="GU106" s="4">
        <v>129525260</v>
      </c>
      <c r="GV106" s="4">
        <v>123679746</v>
      </c>
      <c r="GW106" s="4">
        <v>164011094</v>
      </c>
      <c r="GX106" s="4">
        <v>98253143</v>
      </c>
      <c r="GY106" s="4">
        <v>89511698</v>
      </c>
      <c r="GZ106" s="4">
        <v>104045739</v>
      </c>
      <c r="HA106" s="4">
        <v>154127589</v>
      </c>
      <c r="HB106" s="4">
        <v>116894732</v>
      </c>
      <c r="HC106" s="4">
        <v>371541306</v>
      </c>
      <c r="HD106" s="4">
        <v>143316081</v>
      </c>
      <c r="HE106" s="4">
        <v>259088449</v>
      </c>
      <c r="HF106" s="4">
        <v>151753480</v>
      </c>
      <c r="HG106" s="4">
        <v>264546313</v>
      </c>
      <c r="HH106" s="4">
        <v>149272784</v>
      </c>
      <c r="HI106" s="4">
        <v>160121778</v>
      </c>
      <c r="HJ106" s="4">
        <v>161106223</v>
      </c>
      <c r="HK106" s="4">
        <v>149909412</v>
      </c>
      <c r="HL106" s="4">
        <v>228116963</v>
      </c>
      <c r="HM106" s="4">
        <v>191854080</v>
      </c>
      <c r="HN106" s="4">
        <v>77890578</v>
      </c>
      <c r="HO106" s="4">
        <v>148299866</v>
      </c>
      <c r="HP106" s="4">
        <v>155837429</v>
      </c>
      <c r="HQ106" s="4">
        <v>194191198</v>
      </c>
      <c r="HR106" s="4">
        <v>229862477</v>
      </c>
      <c r="HS106" s="4">
        <v>67936979</v>
      </c>
      <c r="HT106" s="4">
        <v>165096587</v>
      </c>
      <c r="HU106" s="4">
        <v>149780349</v>
      </c>
      <c r="HV106" s="4">
        <v>159734828</v>
      </c>
      <c r="HW106" s="4">
        <v>213202151</v>
      </c>
      <c r="HX106" s="4">
        <v>239286323</v>
      </c>
      <c r="HY106" s="4">
        <v>125243397</v>
      </c>
      <c r="HZ106" s="4">
        <v>131434917</v>
      </c>
      <c r="IA106" s="4">
        <v>85394569</v>
      </c>
      <c r="IB106" s="4">
        <v>98313415</v>
      </c>
      <c r="IC106" s="4">
        <v>121973703</v>
      </c>
      <c r="ID106" s="4">
        <v>162554353</v>
      </c>
      <c r="IE106" s="4">
        <v>98907204</v>
      </c>
      <c r="IF106" s="4">
        <v>313266605</v>
      </c>
      <c r="IG106" s="4">
        <v>177205557</v>
      </c>
      <c r="IH106" s="4">
        <v>256561123</v>
      </c>
      <c r="II106" s="4">
        <v>114992028</v>
      </c>
      <c r="IJ106" s="4">
        <v>242928412</v>
      </c>
      <c r="IK106" s="4">
        <v>207160985</v>
      </c>
      <c r="IL106" s="4">
        <v>160423405</v>
      </c>
      <c r="IM106" s="4">
        <v>277373837</v>
      </c>
      <c r="IN106" s="4">
        <v>210815471</v>
      </c>
      <c r="IO106" s="4">
        <v>576363529</v>
      </c>
      <c r="IP106" s="4">
        <v>211859235</v>
      </c>
      <c r="IQ106" s="4">
        <v>209975686</v>
      </c>
      <c r="IR106" s="4">
        <v>310631325</v>
      </c>
      <c r="IS106" s="4">
        <v>370907245</v>
      </c>
      <c r="IT106" s="4">
        <v>237002453</v>
      </c>
      <c r="IU106" s="4">
        <v>343426567</v>
      </c>
      <c r="IV106" s="4">
        <v>349955017</v>
      </c>
      <c r="IW106" s="4">
        <v>159132055</v>
      </c>
      <c r="IX106" s="4">
        <v>484256616</v>
      </c>
      <c r="IY106" s="4">
        <v>192684974</v>
      </c>
      <c r="IZ106" s="4">
        <v>290363573</v>
      </c>
      <c r="JA106" s="4">
        <v>334328718</v>
      </c>
      <c r="JB106" s="4">
        <v>243262813</v>
      </c>
      <c r="JC106" s="4">
        <v>306740975</v>
      </c>
      <c r="JD106" s="4">
        <v>256893609</v>
      </c>
      <c r="JE106" s="4">
        <v>563848388</v>
      </c>
      <c r="JF106" s="4">
        <v>300545400</v>
      </c>
      <c r="JG106" s="4">
        <v>233015347</v>
      </c>
      <c r="JH106" s="4">
        <v>143107998</v>
      </c>
      <c r="JI106" s="4">
        <v>262525326</v>
      </c>
      <c r="JJ106" s="4">
        <v>1057990777</v>
      </c>
      <c r="JK106" s="4">
        <v>367753134</v>
      </c>
      <c r="JL106" s="4">
        <v>317873922</v>
      </c>
      <c r="JM106" s="4">
        <v>303713400</v>
      </c>
      <c r="JN106" s="4">
        <v>291141857</v>
      </c>
      <c r="JO106" s="4">
        <v>261587682</v>
      </c>
      <c r="JP106" s="4">
        <v>257639276</v>
      </c>
      <c r="JQ106" s="4">
        <v>470424528</v>
      </c>
      <c r="JR106" s="4">
        <v>212114361</v>
      </c>
      <c r="JS106" s="4">
        <v>430527276</v>
      </c>
      <c r="JT106" s="4">
        <v>926528309</v>
      </c>
      <c r="JU106" s="4">
        <v>377525942</v>
      </c>
      <c r="JV106" s="4">
        <v>199066958</v>
      </c>
      <c r="JW106" s="4">
        <v>99979886</v>
      </c>
      <c r="JX106" s="4">
        <v>230479176</v>
      </c>
      <c r="JY106" s="4">
        <v>637367971</v>
      </c>
      <c r="JZ106" s="4">
        <v>348530890</v>
      </c>
      <c r="KA106" s="4">
        <v>489264647</v>
      </c>
      <c r="KB106" s="4">
        <v>589331477</v>
      </c>
      <c r="KC106" s="4">
        <v>580746867</v>
      </c>
      <c r="KD106" s="4">
        <v>568662389</v>
      </c>
      <c r="KE106" s="4">
        <v>588959533</v>
      </c>
      <c r="KF106" s="4">
        <v>409543602</v>
      </c>
      <c r="KG106" s="4">
        <v>496313601</v>
      </c>
      <c r="KH106" s="4">
        <v>481588961</v>
      </c>
      <c r="KI106" s="4">
        <v>483287935</v>
      </c>
      <c r="KJ106" s="4">
        <v>452625869</v>
      </c>
      <c r="KK106" s="4">
        <v>384371595</v>
      </c>
      <c r="KL106" s="4">
        <v>356376930</v>
      </c>
      <c r="KM106" s="4">
        <v>440060709</v>
      </c>
      <c r="KN106" s="4">
        <v>463810929</v>
      </c>
      <c r="KO106" s="4">
        <v>547874203</v>
      </c>
      <c r="KP106" s="4">
        <v>579271221</v>
      </c>
      <c r="KQ106" s="4">
        <v>318053646</v>
      </c>
      <c r="KR106" s="4">
        <v>708133543</v>
      </c>
      <c r="KS106" s="4">
        <v>505281115</v>
      </c>
      <c r="KT106" s="4">
        <v>428752353</v>
      </c>
      <c r="KU106" s="4">
        <v>482513922</v>
      </c>
      <c r="KV106" s="4">
        <v>420941777</v>
      </c>
      <c r="KW106" s="4">
        <v>499780733</v>
      </c>
      <c r="KX106" s="4">
        <v>674600901</v>
      </c>
      <c r="KY106" s="4">
        <v>318123847</v>
      </c>
      <c r="KZ106" s="4">
        <v>675347183</v>
      </c>
      <c r="LA106" s="4">
        <v>410511010</v>
      </c>
      <c r="LB106" s="4">
        <v>891131980</v>
      </c>
      <c r="LC106" s="4">
        <v>746132359</v>
      </c>
      <c r="LD106" s="4">
        <v>153885508</v>
      </c>
      <c r="LE106" s="4">
        <v>210298356</v>
      </c>
      <c r="LF106" s="4">
        <v>346224868</v>
      </c>
      <c r="LG106" s="4">
        <v>114800127</v>
      </c>
      <c r="LH106" s="4">
        <v>126724194</v>
      </c>
      <c r="LI106" s="4">
        <v>95821878</v>
      </c>
      <c r="LJ106" s="4">
        <v>170048354</v>
      </c>
      <c r="LK106" s="4">
        <v>133245809</v>
      </c>
      <c r="LL106" s="4">
        <v>141107060</v>
      </c>
      <c r="LM106" s="4">
        <v>154375657</v>
      </c>
      <c r="LN106" s="4">
        <v>155919232</v>
      </c>
      <c r="LO106" s="4">
        <v>55595933</v>
      </c>
      <c r="LP106" s="4">
        <v>129853408</v>
      </c>
      <c r="LQ106" s="4">
        <v>115640022</v>
      </c>
      <c r="LR106" s="4">
        <v>114061331</v>
      </c>
      <c r="LS106" s="4">
        <v>710316246</v>
      </c>
      <c r="LT106" s="4">
        <v>190653822</v>
      </c>
      <c r="LU106" s="4">
        <v>112050602</v>
      </c>
      <c r="LV106" s="4">
        <v>226530008</v>
      </c>
      <c r="LW106" s="4">
        <v>28662732</v>
      </c>
      <c r="LX106" s="4">
        <v>96871275</v>
      </c>
      <c r="LY106" s="4">
        <v>130447803</v>
      </c>
      <c r="LZ106" s="4">
        <v>125517875</v>
      </c>
      <c r="MA106" s="4">
        <v>130178615</v>
      </c>
      <c r="MB106" s="4">
        <v>126088019</v>
      </c>
      <c r="MC106" s="4">
        <v>215179490</v>
      </c>
      <c r="MD106" s="4">
        <v>81205218</v>
      </c>
      <c r="ME106" s="4">
        <v>112740638</v>
      </c>
      <c r="MF106" s="4">
        <v>386331261</v>
      </c>
      <c r="MG106" s="4">
        <v>310912433</v>
      </c>
      <c r="MH106" s="4">
        <v>356989142</v>
      </c>
      <c r="MI106" s="4">
        <v>56468172</v>
      </c>
      <c r="MJ106" s="4">
        <v>39007627</v>
      </c>
      <c r="MK106" s="4">
        <v>110088339</v>
      </c>
      <c r="ML106" s="4">
        <v>13257453</v>
      </c>
      <c r="MM106" s="4">
        <v>22864649</v>
      </c>
      <c r="MN106" s="4">
        <v>77064977</v>
      </c>
      <c r="MO106" s="4">
        <v>4564591</v>
      </c>
      <c r="MP106" s="4">
        <v>7582333</v>
      </c>
      <c r="MQ106" s="4">
        <v>47437153</v>
      </c>
      <c r="MR106" s="4">
        <v>21616966</v>
      </c>
      <c r="MS106" s="4">
        <v>12148414</v>
      </c>
      <c r="MT106" s="4">
        <v>27787887</v>
      </c>
      <c r="MU106" s="4">
        <v>21407284</v>
      </c>
      <c r="MV106" s="4">
        <v>29622594</v>
      </c>
      <c r="MW106" s="4">
        <v>391089978</v>
      </c>
      <c r="MX106" s="4">
        <v>169493672</v>
      </c>
      <c r="MY106" s="4">
        <v>122906809</v>
      </c>
      <c r="MZ106" s="4">
        <v>144970134</v>
      </c>
      <c r="NA106" s="4">
        <v>144583025</v>
      </c>
      <c r="NB106" s="4">
        <v>650020982</v>
      </c>
      <c r="NC106" s="4">
        <v>392464333</v>
      </c>
      <c r="ND106" s="4">
        <v>58291864</v>
      </c>
      <c r="NE106" s="4">
        <v>100362531</v>
      </c>
      <c r="NF106" s="4">
        <v>100770287</v>
      </c>
      <c r="NG106" s="4">
        <v>87949704</v>
      </c>
      <c r="NH106" s="4">
        <v>174590145</v>
      </c>
      <c r="NI106" s="4">
        <v>142162194</v>
      </c>
      <c r="NJ106" s="4">
        <v>53526351</v>
      </c>
      <c r="NK106" s="4">
        <v>101505389</v>
      </c>
      <c r="NL106" s="4">
        <v>166677608</v>
      </c>
      <c r="NM106" s="4">
        <v>232076975</v>
      </c>
      <c r="NN106" s="4">
        <v>132919512</v>
      </c>
      <c r="NO106" s="4">
        <v>148212082</v>
      </c>
      <c r="NP106" s="4">
        <v>150742748</v>
      </c>
      <c r="NQ106" s="4">
        <v>404907719</v>
      </c>
      <c r="NR106" s="4">
        <v>228000328</v>
      </c>
      <c r="NS106" s="4">
        <v>171035755</v>
      </c>
      <c r="NT106" s="4">
        <v>61594644</v>
      </c>
      <c r="NU106" s="4">
        <v>92050180</v>
      </c>
      <c r="NV106" s="4">
        <v>107594358</v>
      </c>
      <c r="NW106" s="4">
        <v>173133070</v>
      </c>
      <c r="NX106" s="4">
        <v>108886968</v>
      </c>
      <c r="NY106" s="4">
        <v>55424509</v>
      </c>
      <c r="NZ106" s="4">
        <v>83179314507</v>
      </c>
    </row>
    <row r="107" spans="1:390" x14ac:dyDescent="0.35">
      <c r="A107" t="s">
        <v>168</v>
      </c>
      <c r="B107" s="4">
        <v>86938777</v>
      </c>
      <c r="C107" s="4">
        <v>138670116</v>
      </c>
      <c r="D107" s="4">
        <v>128912467</v>
      </c>
      <c r="E107" s="4">
        <v>215695865</v>
      </c>
      <c r="F107" s="4">
        <v>117506484</v>
      </c>
      <c r="G107" s="4">
        <v>148337930</v>
      </c>
      <c r="H107" s="4">
        <v>278975572</v>
      </c>
      <c r="I107" s="4">
        <v>137054829</v>
      </c>
      <c r="J107" s="4">
        <v>123268180</v>
      </c>
      <c r="K107" s="4">
        <v>258159616</v>
      </c>
      <c r="L107" s="4">
        <v>374506196</v>
      </c>
      <c r="M107" s="4">
        <v>156294784</v>
      </c>
      <c r="N107" s="4">
        <v>178464183</v>
      </c>
      <c r="O107" s="4">
        <v>242510387</v>
      </c>
      <c r="P107" s="4">
        <v>281012140</v>
      </c>
      <c r="Q107" s="4">
        <v>342006084</v>
      </c>
      <c r="R107" s="4">
        <v>49650009</v>
      </c>
      <c r="S107" s="4">
        <v>292491526</v>
      </c>
      <c r="T107" s="4">
        <v>193877939</v>
      </c>
      <c r="U107" s="4">
        <v>200364733</v>
      </c>
      <c r="V107" s="4">
        <v>242496409</v>
      </c>
      <c r="W107" s="4">
        <v>239380446</v>
      </c>
      <c r="X107" s="4">
        <v>611884947</v>
      </c>
      <c r="Y107" s="4">
        <v>260373125</v>
      </c>
      <c r="Z107" s="4">
        <v>395306070</v>
      </c>
      <c r="AA107" s="4">
        <v>271559981</v>
      </c>
      <c r="AB107" s="4">
        <v>118382708</v>
      </c>
      <c r="AC107" s="4">
        <v>309438602</v>
      </c>
      <c r="AD107" s="4">
        <v>246289986</v>
      </c>
      <c r="AE107" s="4">
        <v>240449233</v>
      </c>
      <c r="AF107" s="4">
        <v>227909005</v>
      </c>
      <c r="AG107" s="4">
        <v>228699136</v>
      </c>
      <c r="AH107" s="4">
        <v>342764991</v>
      </c>
      <c r="AI107" s="4">
        <v>213337270</v>
      </c>
      <c r="AJ107" s="4">
        <v>268416300</v>
      </c>
      <c r="AK107" s="4">
        <v>280783406</v>
      </c>
      <c r="AL107" s="4">
        <v>208562522</v>
      </c>
      <c r="AM107" s="4">
        <v>311828308</v>
      </c>
      <c r="AN107" s="4">
        <v>349264316</v>
      </c>
      <c r="AO107" s="4">
        <v>418041602</v>
      </c>
      <c r="AP107" s="4">
        <v>375288368</v>
      </c>
      <c r="AQ107" s="4">
        <v>224596916</v>
      </c>
      <c r="AR107" s="4">
        <v>280400155</v>
      </c>
      <c r="AS107" s="4">
        <v>118434471</v>
      </c>
      <c r="AT107" s="4">
        <v>509713419</v>
      </c>
      <c r="AU107" s="4">
        <v>565112986</v>
      </c>
      <c r="AV107" s="4">
        <v>446768703</v>
      </c>
      <c r="AW107" s="4">
        <v>328846780</v>
      </c>
      <c r="AX107" s="4">
        <v>503710305</v>
      </c>
      <c r="AY107" s="4">
        <v>2223385</v>
      </c>
      <c r="AZ107" s="4">
        <v>632655903</v>
      </c>
      <c r="BA107" s="4">
        <v>247842297</v>
      </c>
      <c r="BB107" s="4">
        <v>418420022</v>
      </c>
      <c r="BC107" s="4">
        <v>330903199</v>
      </c>
      <c r="BD107" s="4">
        <v>454556718</v>
      </c>
      <c r="BE107" s="4">
        <v>373933539</v>
      </c>
      <c r="BF107" s="4">
        <v>941886639</v>
      </c>
      <c r="BG107" s="4">
        <v>250453505</v>
      </c>
      <c r="BH107" s="4">
        <v>127273279</v>
      </c>
      <c r="BI107" s="4">
        <v>109075473</v>
      </c>
      <c r="BJ107" s="4">
        <v>248381696</v>
      </c>
      <c r="BK107" s="4">
        <v>286884191</v>
      </c>
      <c r="BL107" s="4">
        <v>102047995</v>
      </c>
      <c r="BM107" s="4">
        <v>79162224</v>
      </c>
      <c r="BN107" s="4">
        <v>117387675</v>
      </c>
      <c r="BO107" s="4">
        <v>84663357</v>
      </c>
      <c r="BP107" s="4">
        <v>52628344</v>
      </c>
      <c r="BQ107" s="4">
        <v>106212258</v>
      </c>
      <c r="BR107" s="4">
        <v>143795410</v>
      </c>
      <c r="BS107" s="4">
        <v>85091992</v>
      </c>
      <c r="BT107" s="4">
        <v>107045657</v>
      </c>
      <c r="BU107" s="4">
        <v>79866994</v>
      </c>
      <c r="BV107" s="4">
        <v>126470624</v>
      </c>
      <c r="BW107" s="4">
        <v>104868044</v>
      </c>
      <c r="BX107" s="4">
        <v>106436867</v>
      </c>
      <c r="BY107" s="4">
        <v>144164642</v>
      </c>
      <c r="BZ107" s="4">
        <v>140783037</v>
      </c>
      <c r="CA107" s="4">
        <v>138667126</v>
      </c>
      <c r="CB107" s="4">
        <v>83975407</v>
      </c>
      <c r="CC107" s="4">
        <v>88733724</v>
      </c>
      <c r="CD107" s="4">
        <v>85032241</v>
      </c>
      <c r="CE107" s="4">
        <v>133327905</v>
      </c>
      <c r="CF107" s="4">
        <v>53699459</v>
      </c>
      <c r="CG107" s="4">
        <v>50229263</v>
      </c>
      <c r="CH107" s="4">
        <v>96331007</v>
      </c>
      <c r="CI107" s="4">
        <v>82722177</v>
      </c>
      <c r="CJ107" s="4">
        <v>105147965</v>
      </c>
      <c r="CK107" s="4">
        <v>84657654</v>
      </c>
      <c r="CL107" s="4">
        <v>193270830</v>
      </c>
      <c r="CM107" s="4">
        <v>254821054</v>
      </c>
      <c r="CN107" s="4">
        <v>198332873</v>
      </c>
      <c r="CO107" s="4">
        <v>139385448</v>
      </c>
      <c r="CP107" s="4">
        <v>105061602</v>
      </c>
      <c r="CQ107" s="4">
        <v>279907988</v>
      </c>
      <c r="CR107" s="4">
        <v>243304921</v>
      </c>
      <c r="CS107" s="4">
        <v>220196460</v>
      </c>
      <c r="CT107" s="4">
        <v>115002880</v>
      </c>
      <c r="CU107" s="4">
        <v>82411783</v>
      </c>
      <c r="CV107" s="4">
        <v>113640760</v>
      </c>
      <c r="CW107" s="4">
        <v>128189969</v>
      </c>
      <c r="CX107" s="4">
        <v>150091275</v>
      </c>
      <c r="CY107" s="4">
        <v>153893402</v>
      </c>
      <c r="CZ107" s="4">
        <v>127573019</v>
      </c>
      <c r="DA107" s="4">
        <v>86802806</v>
      </c>
      <c r="DB107" s="4">
        <v>150840813</v>
      </c>
      <c r="DC107" s="4">
        <v>147707788</v>
      </c>
      <c r="DD107" s="4">
        <v>115122394</v>
      </c>
      <c r="DE107" s="4">
        <v>300900929</v>
      </c>
      <c r="DF107" s="4">
        <v>184243282</v>
      </c>
      <c r="DG107" s="4">
        <v>185118834</v>
      </c>
      <c r="DH107" s="4">
        <v>148104928</v>
      </c>
      <c r="DI107" s="4">
        <v>88026366</v>
      </c>
      <c r="DJ107" s="4">
        <v>181911769</v>
      </c>
      <c r="DK107" s="4">
        <v>130702612</v>
      </c>
      <c r="DL107" s="4">
        <v>203449715</v>
      </c>
      <c r="DM107" s="4">
        <v>143657184</v>
      </c>
      <c r="DN107" s="4">
        <v>187822205</v>
      </c>
      <c r="DO107" s="4">
        <v>209742147</v>
      </c>
      <c r="DP107" s="4">
        <v>131269241</v>
      </c>
      <c r="DQ107" s="4">
        <v>243013450</v>
      </c>
      <c r="DR107" s="4">
        <v>176955683</v>
      </c>
      <c r="DS107" s="4">
        <v>214817126</v>
      </c>
      <c r="DT107" s="4">
        <v>167832566</v>
      </c>
      <c r="DU107" s="4">
        <v>157654471</v>
      </c>
      <c r="DV107" s="4">
        <v>171569944</v>
      </c>
      <c r="DW107" s="4">
        <v>166097164</v>
      </c>
      <c r="DX107" s="4">
        <v>173534739</v>
      </c>
      <c r="DY107" s="4">
        <v>116654967</v>
      </c>
      <c r="DZ107" s="4">
        <v>131992203</v>
      </c>
      <c r="EA107" s="4">
        <v>240713122</v>
      </c>
      <c r="EB107" s="4">
        <v>211431296</v>
      </c>
      <c r="EC107" s="4">
        <v>115749319</v>
      </c>
      <c r="ED107" s="4">
        <v>172238412</v>
      </c>
      <c r="EE107" s="4">
        <v>126463762</v>
      </c>
      <c r="EF107" s="4">
        <v>211311000</v>
      </c>
      <c r="EG107" s="4">
        <v>187161030</v>
      </c>
      <c r="EH107" s="4">
        <v>84422052</v>
      </c>
      <c r="EI107" s="4">
        <v>141458237</v>
      </c>
      <c r="EJ107" s="4">
        <v>87400437</v>
      </c>
      <c r="EK107" s="4">
        <v>75795909</v>
      </c>
      <c r="EL107" s="4">
        <v>142245831</v>
      </c>
      <c r="EM107" s="4">
        <v>82511858</v>
      </c>
      <c r="EN107" s="4">
        <v>160654732</v>
      </c>
      <c r="EO107" s="4">
        <v>78695713</v>
      </c>
      <c r="EP107" s="4">
        <v>76994743</v>
      </c>
      <c r="EQ107" s="4">
        <v>132159444</v>
      </c>
      <c r="ER107" s="4">
        <v>130568342</v>
      </c>
      <c r="ES107" s="4">
        <v>106187281</v>
      </c>
      <c r="ET107" s="4">
        <v>125120276</v>
      </c>
      <c r="EU107" s="4">
        <v>209090393</v>
      </c>
      <c r="EV107" s="4">
        <v>134104432</v>
      </c>
      <c r="EW107" s="4">
        <v>136838336</v>
      </c>
      <c r="EX107" s="4">
        <v>61710023</v>
      </c>
      <c r="EY107" s="4">
        <v>135302083</v>
      </c>
      <c r="EZ107" s="4">
        <v>63865590</v>
      </c>
      <c r="FA107" s="4">
        <v>78140273</v>
      </c>
      <c r="FB107" s="4">
        <v>110684885</v>
      </c>
      <c r="FC107" s="4">
        <v>99494714</v>
      </c>
      <c r="FD107" s="4">
        <v>136606774</v>
      </c>
      <c r="FE107" s="4">
        <v>98728431</v>
      </c>
      <c r="FF107" s="4">
        <v>175147721</v>
      </c>
      <c r="FG107" s="4">
        <v>96602675</v>
      </c>
      <c r="FH107" s="4">
        <v>142011881</v>
      </c>
      <c r="FI107" s="4">
        <v>140686099</v>
      </c>
      <c r="FJ107" s="4">
        <v>91929683</v>
      </c>
      <c r="FK107" s="4">
        <v>147830026</v>
      </c>
      <c r="FL107" s="4">
        <v>80590057</v>
      </c>
      <c r="FM107" s="4">
        <v>146418988</v>
      </c>
      <c r="FN107" s="4">
        <v>162871787</v>
      </c>
      <c r="FO107" s="4">
        <v>92931849</v>
      </c>
      <c r="FP107" s="4">
        <v>123116668</v>
      </c>
      <c r="FQ107" s="4">
        <v>122172374</v>
      </c>
      <c r="FR107" s="4">
        <v>128663027</v>
      </c>
      <c r="FS107" s="4">
        <v>292025241</v>
      </c>
      <c r="FT107" s="4">
        <v>148677864</v>
      </c>
      <c r="FU107" s="4">
        <v>98271799</v>
      </c>
      <c r="FV107" s="4">
        <v>60739234</v>
      </c>
      <c r="FW107" s="4">
        <v>103446088</v>
      </c>
      <c r="FX107" s="4">
        <v>219528865</v>
      </c>
      <c r="FY107" s="4">
        <v>54112275</v>
      </c>
      <c r="FZ107" s="4">
        <v>55428384</v>
      </c>
      <c r="GA107" s="4">
        <v>95088313</v>
      </c>
      <c r="GB107" s="4">
        <v>118406169</v>
      </c>
      <c r="GC107" s="4">
        <v>131491697</v>
      </c>
      <c r="GD107" s="4">
        <v>128997416</v>
      </c>
      <c r="GE107" s="4">
        <v>130567027</v>
      </c>
      <c r="GF107" s="4">
        <v>132625692</v>
      </c>
      <c r="GG107" s="4">
        <v>114118957</v>
      </c>
      <c r="GH107" s="4">
        <v>139807351</v>
      </c>
      <c r="GI107" s="4">
        <v>176431417</v>
      </c>
      <c r="GJ107" s="4">
        <v>241268661</v>
      </c>
      <c r="GK107" s="4">
        <v>228170572</v>
      </c>
      <c r="GL107" s="4">
        <v>255719622</v>
      </c>
      <c r="GM107" s="4">
        <v>219916404</v>
      </c>
      <c r="GN107" s="4">
        <v>161091324</v>
      </c>
      <c r="GO107" s="4">
        <v>123000244</v>
      </c>
      <c r="GP107" s="4">
        <v>135986746</v>
      </c>
      <c r="GQ107" s="4">
        <v>179514860</v>
      </c>
      <c r="GR107" s="4">
        <v>107900210</v>
      </c>
      <c r="GS107" s="4">
        <v>147113185</v>
      </c>
      <c r="GT107" s="4">
        <v>134994856</v>
      </c>
      <c r="GU107" s="4">
        <v>131845545</v>
      </c>
      <c r="GV107" s="4">
        <v>126337726</v>
      </c>
      <c r="GW107" s="4">
        <v>167595487</v>
      </c>
      <c r="GX107" s="4">
        <v>99893183</v>
      </c>
      <c r="GY107" s="4">
        <v>90943329</v>
      </c>
      <c r="GZ107" s="4">
        <v>105036448</v>
      </c>
      <c r="HA107" s="4">
        <v>156969004</v>
      </c>
      <c r="HB107" s="4">
        <v>117892197</v>
      </c>
      <c r="HC107" s="4">
        <v>372938081</v>
      </c>
      <c r="HD107" s="4">
        <v>145619655</v>
      </c>
      <c r="HE107" s="4">
        <v>264840047</v>
      </c>
      <c r="HF107" s="4">
        <v>151991681</v>
      </c>
      <c r="HG107" s="4">
        <v>268316507</v>
      </c>
      <c r="HH107" s="4">
        <v>151370831</v>
      </c>
      <c r="HI107" s="4">
        <v>161531637</v>
      </c>
      <c r="HJ107" s="4">
        <v>160370161</v>
      </c>
      <c r="HK107" s="4">
        <v>149517207</v>
      </c>
      <c r="HL107" s="4">
        <v>229145333</v>
      </c>
      <c r="HM107" s="4">
        <v>195755322</v>
      </c>
      <c r="HN107" s="4">
        <v>78141285</v>
      </c>
      <c r="HO107" s="4">
        <v>151272552</v>
      </c>
      <c r="HP107" s="4">
        <v>157774008</v>
      </c>
      <c r="HQ107" s="4">
        <v>191963631</v>
      </c>
      <c r="HR107" s="4">
        <v>228011067</v>
      </c>
      <c r="HS107" s="4">
        <v>69241464</v>
      </c>
      <c r="HT107" s="4">
        <v>167386695</v>
      </c>
      <c r="HU107" s="4">
        <v>149380334</v>
      </c>
      <c r="HV107" s="4">
        <v>161954892</v>
      </c>
      <c r="HW107" s="4">
        <v>212508797</v>
      </c>
      <c r="HX107" s="4">
        <v>241102788</v>
      </c>
      <c r="HY107" s="4">
        <v>126960226</v>
      </c>
      <c r="HZ107" s="4">
        <v>133723380</v>
      </c>
      <c r="IA107" s="4">
        <v>88750502</v>
      </c>
      <c r="IB107" s="4">
        <v>101590907</v>
      </c>
      <c r="IC107" s="4">
        <v>123531542</v>
      </c>
      <c r="ID107" s="4">
        <v>160773961</v>
      </c>
      <c r="IE107" s="4">
        <v>100901645</v>
      </c>
      <c r="IF107" s="4">
        <v>320122854</v>
      </c>
      <c r="IG107" s="4">
        <v>182281243</v>
      </c>
      <c r="IH107" s="4">
        <v>257100401</v>
      </c>
      <c r="II107" s="4">
        <v>117688439</v>
      </c>
      <c r="IJ107" s="4">
        <v>241228483</v>
      </c>
      <c r="IK107" s="4">
        <v>203428527</v>
      </c>
      <c r="IL107" s="4">
        <v>162992082</v>
      </c>
      <c r="IM107" s="4">
        <v>285706261</v>
      </c>
      <c r="IN107" s="4">
        <v>215787932</v>
      </c>
      <c r="IO107" s="4">
        <v>596456634</v>
      </c>
      <c r="IP107" s="4">
        <v>216581120</v>
      </c>
      <c r="IQ107" s="4">
        <v>216233040</v>
      </c>
      <c r="IR107" s="4">
        <v>319634386</v>
      </c>
      <c r="IS107" s="4">
        <v>376568292</v>
      </c>
      <c r="IT107" s="4">
        <v>243117801</v>
      </c>
      <c r="IU107" s="4">
        <v>364562710</v>
      </c>
      <c r="IV107" s="4">
        <v>358259846</v>
      </c>
      <c r="IW107" s="4">
        <v>163923288</v>
      </c>
      <c r="IX107" s="4">
        <v>499611100</v>
      </c>
      <c r="IY107" s="4">
        <v>195989143</v>
      </c>
      <c r="IZ107" s="4">
        <v>296854492</v>
      </c>
      <c r="JA107" s="4">
        <v>343633098</v>
      </c>
      <c r="JB107" s="4">
        <v>249519930</v>
      </c>
      <c r="JC107" s="4">
        <v>314632998</v>
      </c>
      <c r="JD107" s="4">
        <v>263033188</v>
      </c>
      <c r="JE107" s="4">
        <v>575587800</v>
      </c>
      <c r="JF107" s="4">
        <v>312731107</v>
      </c>
      <c r="JG107" s="4">
        <v>239511265</v>
      </c>
      <c r="JH107" s="4">
        <v>146710303</v>
      </c>
      <c r="JI107" s="4">
        <v>267632016</v>
      </c>
      <c r="JJ107" s="4">
        <v>1082355811</v>
      </c>
      <c r="JK107" s="4">
        <v>375148110</v>
      </c>
      <c r="JL107" s="4">
        <v>323450831</v>
      </c>
      <c r="JM107" s="4">
        <v>309568457</v>
      </c>
      <c r="JN107" s="4">
        <v>294600268</v>
      </c>
      <c r="JO107" s="4">
        <v>265852956</v>
      </c>
      <c r="JP107" s="4">
        <v>265681369</v>
      </c>
      <c r="JQ107" s="4">
        <v>483414110</v>
      </c>
      <c r="JR107" s="4">
        <v>216662523</v>
      </c>
      <c r="JS107" s="4">
        <v>439303624</v>
      </c>
      <c r="JT107" s="4">
        <v>949374478</v>
      </c>
      <c r="JU107" s="4">
        <v>387563155</v>
      </c>
      <c r="JV107" s="4">
        <v>205473300</v>
      </c>
      <c r="JW107" s="4">
        <v>100843446</v>
      </c>
      <c r="JX107" s="4">
        <v>236523366</v>
      </c>
      <c r="JY107" s="4">
        <v>640806628</v>
      </c>
      <c r="JZ107" s="4">
        <v>354369342</v>
      </c>
      <c r="KA107" s="4">
        <v>496883703</v>
      </c>
      <c r="KB107" s="4">
        <v>590118443</v>
      </c>
      <c r="KC107" s="4">
        <v>559655347</v>
      </c>
      <c r="KD107" s="4">
        <v>579731955</v>
      </c>
      <c r="KE107" s="4">
        <v>592500210</v>
      </c>
      <c r="KF107" s="4">
        <v>418000347</v>
      </c>
      <c r="KG107" s="4">
        <v>503533336</v>
      </c>
      <c r="KH107" s="4">
        <v>485498936</v>
      </c>
      <c r="KI107" s="4">
        <v>488966835</v>
      </c>
      <c r="KJ107" s="4">
        <v>462337993</v>
      </c>
      <c r="KK107" s="4">
        <v>387832472</v>
      </c>
      <c r="KL107" s="4">
        <v>361764801</v>
      </c>
      <c r="KM107" s="4">
        <v>447588617</v>
      </c>
      <c r="KN107" s="4">
        <v>470696042</v>
      </c>
      <c r="KO107" s="4">
        <v>529174214</v>
      </c>
      <c r="KP107" s="4">
        <v>552314415</v>
      </c>
      <c r="KQ107" s="4">
        <v>319559548</v>
      </c>
      <c r="KR107" s="4">
        <v>708211597</v>
      </c>
      <c r="KS107" s="4">
        <v>509917971</v>
      </c>
      <c r="KT107" s="4">
        <v>433205247</v>
      </c>
      <c r="KU107" s="4">
        <v>486473483</v>
      </c>
      <c r="KV107" s="4">
        <v>425746803</v>
      </c>
      <c r="KW107" s="4">
        <v>496192006</v>
      </c>
      <c r="KX107" s="4">
        <v>681674136</v>
      </c>
      <c r="KY107" s="4">
        <v>324034388</v>
      </c>
      <c r="KZ107" s="4">
        <v>667945129</v>
      </c>
      <c r="LA107" s="4">
        <v>415841893</v>
      </c>
      <c r="LB107" s="4">
        <v>907956912</v>
      </c>
      <c r="LC107" s="4">
        <v>717729662</v>
      </c>
      <c r="LD107" s="4">
        <v>152351315</v>
      </c>
      <c r="LE107" s="4">
        <v>209998181</v>
      </c>
      <c r="LF107" s="4">
        <v>345711885</v>
      </c>
      <c r="LG107" s="4">
        <v>113721931</v>
      </c>
      <c r="LH107" s="4">
        <v>126875517</v>
      </c>
      <c r="LI107" s="4">
        <v>96362431</v>
      </c>
      <c r="LJ107" s="4">
        <v>170204194</v>
      </c>
      <c r="LK107" s="4">
        <v>132823331</v>
      </c>
      <c r="LL107" s="4">
        <v>142321535</v>
      </c>
      <c r="LM107" s="4">
        <v>154122379</v>
      </c>
      <c r="LN107" s="4">
        <v>153934733</v>
      </c>
      <c r="LO107" s="4">
        <v>56451023</v>
      </c>
      <c r="LP107" s="4">
        <v>131275825</v>
      </c>
      <c r="LQ107" s="4">
        <v>115998880</v>
      </c>
      <c r="LR107" s="4">
        <v>115691314</v>
      </c>
      <c r="LS107" s="4">
        <v>725765695</v>
      </c>
      <c r="LT107" s="4">
        <v>191715123</v>
      </c>
      <c r="LU107" s="4">
        <v>113209209</v>
      </c>
      <c r="LV107" s="4">
        <v>229325126</v>
      </c>
      <c r="LW107" s="4">
        <v>28730747</v>
      </c>
      <c r="LX107" s="4">
        <v>96821237</v>
      </c>
      <c r="LY107" s="4">
        <v>130805175</v>
      </c>
      <c r="LZ107" s="4">
        <v>126188978</v>
      </c>
      <c r="MA107" s="4">
        <v>130639295</v>
      </c>
      <c r="MB107" s="4">
        <v>128786743</v>
      </c>
      <c r="MC107" s="4">
        <v>216609739</v>
      </c>
      <c r="MD107" s="4">
        <v>81330871</v>
      </c>
      <c r="ME107" s="4">
        <v>112985953</v>
      </c>
      <c r="MF107" s="4">
        <v>387890567</v>
      </c>
      <c r="MG107" s="4">
        <v>314257949</v>
      </c>
      <c r="MH107" s="4">
        <v>361640000</v>
      </c>
      <c r="MI107" s="4">
        <v>57118590</v>
      </c>
      <c r="MJ107" s="4">
        <v>39349839</v>
      </c>
      <c r="MK107" s="4">
        <v>110595288</v>
      </c>
      <c r="ML107" s="4">
        <v>13089602</v>
      </c>
      <c r="MM107" s="4">
        <v>23194355</v>
      </c>
      <c r="MN107" s="4">
        <v>78503072</v>
      </c>
      <c r="MO107" s="4">
        <v>4483442</v>
      </c>
      <c r="MP107" s="4">
        <v>7589019</v>
      </c>
      <c r="MQ107" s="4">
        <v>47623870</v>
      </c>
      <c r="MR107" s="4">
        <v>21561059</v>
      </c>
      <c r="MS107" s="4">
        <v>11942466</v>
      </c>
      <c r="MT107" s="4">
        <v>28073762</v>
      </c>
      <c r="MU107" s="4">
        <v>21747265</v>
      </c>
      <c r="MV107" s="4">
        <v>30214858</v>
      </c>
      <c r="MW107" s="4">
        <v>394284693</v>
      </c>
      <c r="MX107" s="4">
        <v>170229517</v>
      </c>
      <c r="MY107" s="4">
        <v>123395141</v>
      </c>
      <c r="MZ107" s="4">
        <v>146552535</v>
      </c>
      <c r="NA107" s="4">
        <v>146550490</v>
      </c>
      <c r="NB107" s="4">
        <v>662535154</v>
      </c>
      <c r="NC107" s="4">
        <v>393267026</v>
      </c>
      <c r="ND107" s="4">
        <v>59259781</v>
      </c>
      <c r="NE107" s="4">
        <v>100335118</v>
      </c>
      <c r="NF107" s="4">
        <v>102287246</v>
      </c>
      <c r="NG107" s="4">
        <v>89547157</v>
      </c>
      <c r="NH107" s="4">
        <v>176466120</v>
      </c>
      <c r="NI107" s="4">
        <v>143988003</v>
      </c>
      <c r="NJ107" s="4">
        <v>53550048</v>
      </c>
      <c r="NK107" s="4">
        <v>102672241</v>
      </c>
      <c r="NL107" s="4">
        <v>168538546</v>
      </c>
      <c r="NM107" s="4">
        <v>237113384</v>
      </c>
      <c r="NN107" s="4">
        <v>135769174</v>
      </c>
      <c r="NO107" s="4">
        <v>149266306</v>
      </c>
      <c r="NP107" s="4">
        <v>153115863</v>
      </c>
      <c r="NQ107" s="4">
        <v>412709562</v>
      </c>
      <c r="NR107" s="4">
        <v>230182173</v>
      </c>
      <c r="NS107" s="4">
        <v>174203989</v>
      </c>
      <c r="NT107" s="4">
        <v>62807546</v>
      </c>
      <c r="NU107" s="4">
        <v>93513320</v>
      </c>
      <c r="NV107" s="4">
        <v>107942992</v>
      </c>
      <c r="NW107" s="4">
        <v>175530668</v>
      </c>
      <c r="NX107" s="4">
        <v>110820270</v>
      </c>
      <c r="NY107" s="4">
        <v>56263388</v>
      </c>
      <c r="NZ107" s="4">
        <v>84264676677</v>
      </c>
    </row>
    <row r="108" spans="1:390" x14ac:dyDescent="0.35">
      <c r="A108" t="s">
        <v>169</v>
      </c>
      <c r="B108" s="4">
        <v>87508136</v>
      </c>
      <c r="C108" s="4">
        <v>138502247</v>
      </c>
      <c r="D108" s="4">
        <v>130253898</v>
      </c>
      <c r="E108" s="4">
        <v>214951824</v>
      </c>
      <c r="F108" s="4">
        <v>117649950</v>
      </c>
      <c r="G108" s="4">
        <v>148691588</v>
      </c>
      <c r="H108" s="4">
        <v>279580815</v>
      </c>
      <c r="I108" s="4">
        <v>136997861</v>
      </c>
      <c r="J108" s="4">
        <v>121137824</v>
      </c>
      <c r="K108" s="4">
        <v>258128070</v>
      </c>
      <c r="L108" s="4">
        <v>374102250</v>
      </c>
      <c r="M108" s="4">
        <v>157357545</v>
      </c>
      <c r="N108" s="4">
        <v>177925087</v>
      </c>
      <c r="O108" s="4">
        <v>242715830</v>
      </c>
      <c r="P108" s="4">
        <v>280462476</v>
      </c>
      <c r="Q108" s="4">
        <v>341480667</v>
      </c>
      <c r="R108" s="4">
        <v>49961502</v>
      </c>
      <c r="S108" s="4">
        <v>294179908</v>
      </c>
      <c r="T108" s="4">
        <v>191604581</v>
      </c>
      <c r="U108" s="4">
        <v>200237803</v>
      </c>
      <c r="V108" s="4">
        <v>242214144</v>
      </c>
      <c r="W108" s="4">
        <v>239321963</v>
      </c>
      <c r="X108" s="4">
        <v>614178877</v>
      </c>
      <c r="Y108" s="4">
        <v>260103359</v>
      </c>
      <c r="Z108" s="4">
        <v>395328782</v>
      </c>
      <c r="AA108" s="4">
        <v>272473348</v>
      </c>
      <c r="AB108" s="4">
        <v>116899307</v>
      </c>
      <c r="AC108" s="4">
        <v>309778542</v>
      </c>
      <c r="AD108" s="4">
        <v>248360269</v>
      </c>
      <c r="AE108" s="4">
        <v>243544383</v>
      </c>
      <c r="AF108" s="4">
        <v>227852227</v>
      </c>
      <c r="AG108" s="4">
        <v>231461480</v>
      </c>
      <c r="AH108" s="4">
        <v>340900626</v>
      </c>
      <c r="AI108" s="4">
        <v>214167571</v>
      </c>
      <c r="AJ108" s="4">
        <v>264968107</v>
      </c>
      <c r="AK108" s="4">
        <v>283258435</v>
      </c>
      <c r="AL108" s="4">
        <v>206453236</v>
      </c>
      <c r="AM108" s="4">
        <v>312625596</v>
      </c>
      <c r="AN108" s="4">
        <v>347370104</v>
      </c>
      <c r="AO108" s="4">
        <v>419306120</v>
      </c>
      <c r="AP108" s="4">
        <v>370661037</v>
      </c>
      <c r="AQ108" s="4">
        <v>223159068</v>
      </c>
      <c r="AR108" s="4">
        <v>281333973</v>
      </c>
      <c r="AS108" s="4">
        <v>115231185</v>
      </c>
      <c r="AT108" s="4">
        <v>511185852</v>
      </c>
      <c r="AU108" s="4">
        <v>565532769</v>
      </c>
      <c r="AV108" s="4">
        <v>445125031</v>
      </c>
      <c r="AW108" s="4">
        <v>328325943</v>
      </c>
      <c r="AX108" s="4">
        <v>498363365</v>
      </c>
      <c r="AY108" s="4">
        <v>2213586</v>
      </c>
      <c r="AZ108" s="4">
        <v>641455360</v>
      </c>
      <c r="BA108" s="4">
        <v>249955449</v>
      </c>
      <c r="BB108" s="4">
        <v>422847373</v>
      </c>
      <c r="BC108" s="4">
        <v>336025650</v>
      </c>
      <c r="BD108" s="4">
        <v>456074855</v>
      </c>
      <c r="BE108" s="4">
        <v>370582322</v>
      </c>
      <c r="BF108" s="4">
        <v>946198346</v>
      </c>
      <c r="BG108" s="4">
        <v>239965926</v>
      </c>
      <c r="BH108" s="4">
        <v>128137074</v>
      </c>
      <c r="BI108" s="4">
        <v>108872076</v>
      </c>
      <c r="BJ108" s="4">
        <v>252731401</v>
      </c>
      <c r="BK108" s="4">
        <v>278826092</v>
      </c>
      <c r="BL108" s="4">
        <v>102516747</v>
      </c>
      <c r="BM108" s="4">
        <v>80393299</v>
      </c>
      <c r="BN108" s="4">
        <v>117247007</v>
      </c>
      <c r="BO108" s="4">
        <v>86439767</v>
      </c>
      <c r="BP108" s="4">
        <v>52203232</v>
      </c>
      <c r="BQ108" s="4">
        <v>105783429</v>
      </c>
      <c r="BR108" s="4">
        <v>145156888</v>
      </c>
      <c r="BS108" s="4">
        <v>84352831</v>
      </c>
      <c r="BT108" s="4">
        <v>107193195</v>
      </c>
      <c r="BU108" s="4">
        <v>80879490</v>
      </c>
      <c r="BV108" s="4">
        <v>127316037</v>
      </c>
      <c r="BW108" s="4">
        <v>106228107</v>
      </c>
      <c r="BX108" s="4">
        <v>107575978</v>
      </c>
      <c r="BY108" s="4">
        <v>143870206</v>
      </c>
      <c r="BZ108" s="4">
        <v>139473091</v>
      </c>
      <c r="CA108" s="4">
        <v>138090420</v>
      </c>
      <c r="CB108" s="4">
        <v>84402260</v>
      </c>
      <c r="CC108" s="4">
        <v>89004808</v>
      </c>
      <c r="CD108" s="4">
        <v>85495532</v>
      </c>
      <c r="CE108" s="4">
        <v>132327674</v>
      </c>
      <c r="CF108" s="4">
        <v>53361102</v>
      </c>
      <c r="CG108" s="4">
        <v>50129033</v>
      </c>
      <c r="CH108" s="4">
        <v>95586311</v>
      </c>
      <c r="CI108" s="4">
        <v>82192200</v>
      </c>
      <c r="CJ108" s="4">
        <v>105573546</v>
      </c>
      <c r="CK108" s="4">
        <v>84395127</v>
      </c>
      <c r="CL108" s="4">
        <v>191748592</v>
      </c>
      <c r="CM108" s="4">
        <v>255255634</v>
      </c>
      <c r="CN108" s="4">
        <v>199126822</v>
      </c>
      <c r="CO108" s="4">
        <v>140498644</v>
      </c>
      <c r="CP108" s="4">
        <v>105126478</v>
      </c>
      <c r="CQ108" s="4">
        <v>281600788</v>
      </c>
      <c r="CR108" s="4">
        <v>246091072</v>
      </c>
      <c r="CS108" s="4">
        <v>219096136</v>
      </c>
      <c r="CT108" s="4">
        <v>115520185</v>
      </c>
      <c r="CU108" s="4">
        <v>85361818</v>
      </c>
      <c r="CV108" s="4">
        <v>115047602</v>
      </c>
      <c r="CW108" s="4">
        <v>128030852</v>
      </c>
      <c r="CX108" s="4">
        <v>150107496</v>
      </c>
      <c r="CY108" s="4">
        <v>155031800</v>
      </c>
      <c r="CZ108" s="4">
        <v>129603146</v>
      </c>
      <c r="DA108" s="4">
        <v>87801051</v>
      </c>
      <c r="DB108" s="4">
        <v>151901133</v>
      </c>
      <c r="DC108" s="4">
        <v>146750039</v>
      </c>
      <c r="DD108" s="4">
        <v>114962125</v>
      </c>
      <c r="DE108" s="4">
        <v>306877339</v>
      </c>
      <c r="DF108" s="4">
        <v>184391443</v>
      </c>
      <c r="DG108" s="4">
        <v>186302086</v>
      </c>
      <c r="DH108" s="4">
        <v>147510473</v>
      </c>
      <c r="DI108" s="4">
        <v>87731101</v>
      </c>
      <c r="DJ108" s="4">
        <v>188351530</v>
      </c>
      <c r="DK108" s="4">
        <v>131009809</v>
      </c>
      <c r="DL108" s="4">
        <v>199646818</v>
      </c>
      <c r="DM108" s="4">
        <v>144631476</v>
      </c>
      <c r="DN108" s="4">
        <v>186683236</v>
      </c>
      <c r="DO108" s="4">
        <v>208986950</v>
      </c>
      <c r="DP108" s="4">
        <v>132530984</v>
      </c>
      <c r="DQ108" s="4">
        <v>247786439</v>
      </c>
      <c r="DR108" s="4">
        <v>178882032</v>
      </c>
      <c r="DS108" s="4">
        <v>216152992</v>
      </c>
      <c r="DT108" s="4">
        <v>168958852</v>
      </c>
      <c r="DU108" s="4">
        <v>158675704</v>
      </c>
      <c r="DV108" s="4">
        <v>170473753</v>
      </c>
      <c r="DW108" s="4">
        <v>164982134</v>
      </c>
      <c r="DX108" s="4">
        <v>173994521</v>
      </c>
      <c r="DY108" s="4">
        <v>115648692</v>
      </c>
      <c r="DZ108" s="4">
        <v>132554895</v>
      </c>
      <c r="EA108" s="4">
        <v>239357787</v>
      </c>
      <c r="EB108" s="4">
        <v>212644305</v>
      </c>
      <c r="EC108" s="4">
        <v>114684061</v>
      </c>
      <c r="ED108" s="4">
        <v>170544755</v>
      </c>
      <c r="EE108" s="4">
        <v>124677195</v>
      </c>
      <c r="EF108" s="4">
        <v>208140527</v>
      </c>
      <c r="EG108" s="4">
        <v>185972521</v>
      </c>
      <c r="EH108" s="4">
        <v>84235209</v>
      </c>
      <c r="EI108" s="4">
        <v>141072039</v>
      </c>
      <c r="EJ108" s="4">
        <v>87255470</v>
      </c>
      <c r="EK108" s="4">
        <v>75769338</v>
      </c>
      <c r="EL108" s="4">
        <v>141647394</v>
      </c>
      <c r="EM108" s="4">
        <v>81884296</v>
      </c>
      <c r="EN108" s="4">
        <v>158089944</v>
      </c>
      <c r="EO108" s="4">
        <v>76812765</v>
      </c>
      <c r="EP108" s="4">
        <v>78278543</v>
      </c>
      <c r="EQ108" s="4">
        <v>132156199</v>
      </c>
      <c r="ER108" s="4">
        <v>128912735</v>
      </c>
      <c r="ES108" s="4">
        <v>105470094</v>
      </c>
      <c r="ET108" s="4">
        <v>124385119</v>
      </c>
      <c r="EU108" s="4">
        <v>209186510</v>
      </c>
      <c r="EV108" s="4">
        <v>133571024</v>
      </c>
      <c r="EW108" s="4">
        <v>136347489</v>
      </c>
      <c r="EX108" s="4">
        <v>61581989</v>
      </c>
      <c r="EY108" s="4">
        <v>133531110</v>
      </c>
      <c r="EZ108" s="4">
        <v>63659460</v>
      </c>
      <c r="FA108" s="4">
        <v>77082578</v>
      </c>
      <c r="FB108" s="4">
        <v>108490551</v>
      </c>
      <c r="FC108" s="4">
        <v>99535047</v>
      </c>
      <c r="FD108" s="4">
        <v>136001763</v>
      </c>
      <c r="FE108" s="4">
        <v>98692389</v>
      </c>
      <c r="FF108" s="4">
        <v>173450378</v>
      </c>
      <c r="FG108" s="4">
        <v>96656342</v>
      </c>
      <c r="FH108" s="4">
        <v>143300514</v>
      </c>
      <c r="FI108" s="4">
        <v>141570961</v>
      </c>
      <c r="FJ108" s="4">
        <v>90441994</v>
      </c>
      <c r="FK108" s="4">
        <v>146843278</v>
      </c>
      <c r="FL108" s="4">
        <v>80721285</v>
      </c>
      <c r="FM108" s="4">
        <v>146473189</v>
      </c>
      <c r="FN108" s="4">
        <v>163612850</v>
      </c>
      <c r="FO108" s="4">
        <v>92969558</v>
      </c>
      <c r="FP108" s="4">
        <v>124540263</v>
      </c>
      <c r="FQ108" s="4">
        <v>123824087</v>
      </c>
      <c r="FR108" s="4">
        <v>128546627</v>
      </c>
      <c r="FS108" s="4">
        <v>293683814</v>
      </c>
      <c r="FT108" s="4">
        <v>148770427</v>
      </c>
      <c r="FU108" s="4">
        <v>98969295</v>
      </c>
      <c r="FV108" s="4">
        <v>59372464</v>
      </c>
      <c r="FW108" s="4">
        <v>101709015</v>
      </c>
      <c r="FX108" s="4">
        <v>216686692</v>
      </c>
      <c r="FY108" s="4">
        <v>57354098</v>
      </c>
      <c r="FZ108" s="4">
        <v>54883357</v>
      </c>
      <c r="GA108" s="4">
        <v>93555844</v>
      </c>
      <c r="GB108" s="4">
        <v>116930670</v>
      </c>
      <c r="GC108" s="4">
        <v>131291808</v>
      </c>
      <c r="GD108" s="4">
        <v>126959134</v>
      </c>
      <c r="GE108" s="4">
        <v>132204380</v>
      </c>
      <c r="GF108" s="4">
        <v>135155370</v>
      </c>
      <c r="GG108" s="4">
        <v>114975049</v>
      </c>
      <c r="GH108" s="4">
        <v>138204129</v>
      </c>
      <c r="GI108" s="4">
        <v>179477092</v>
      </c>
      <c r="GJ108" s="4">
        <v>240533008</v>
      </c>
      <c r="GK108" s="4">
        <v>228999518</v>
      </c>
      <c r="GL108" s="4">
        <v>254995007</v>
      </c>
      <c r="GM108" s="4">
        <v>222369081</v>
      </c>
      <c r="GN108" s="4">
        <v>159917039</v>
      </c>
      <c r="GO108" s="4">
        <v>123913784</v>
      </c>
      <c r="GP108" s="4">
        <v>136421279</v>
      </c>
      <c r="GQ108" s="4">
        <v>177056515</v>
      </c>
      <c r="GR108" s="4">
        <v>108334258</v>
      </c>
      <c r="GS108" s="4">
        <v>146832478</v>
      </c>
      <c r="GT108" s="4">
        <v>134169858</v>
      </c>
      <c r="GU108" s="4">
        <v>131101870</v>
      </c>
      <c r="GV108" s="4">
        <v>124620889</v>
      </c>
      <c r="GW108" s="4">
        <v>167297918</v>
      </c>
      <c r="GX108" s="4">
        <v>99624371</v>
      </c>
      <c r="GY108" s="4">
        <v>91404559</v>
      </c>
      <c r="GZ108" s="4">
        <v>104542616</v>
      </c>
      <c r="HA108" s="4">
        <v>157652762</v>
      </c>
      <c r="HB108" s="4">
        <v>117518901</v>
      </c>
      <c r="HC108" s="4">
        <v>360563343</v>
      </c>
      <c r="HD108" s="4">
        <v>145825132</v>
      </c>
      <c r="HE108" s="4">
        <v>257918016</v>
      </c>
      <c r="HF108" s="4">
        <v>152849510</v>
      </c>
      <c r="HG108" s="4">
        <v>267270303</v>
      </c>
      <c r="HH108" s="4">
        <v>147374268</v>
      </c>
      <c r="HI108" s="4">
        <v>164221219</v>
      </c>
      <c r="HJ108" s="4">
        <v>164216638</v>
      </c>
      <c r="HK108" s="4">
        <v>150737770</v>
      </c>
      <c r="HL108" s="4">
        <v>241108698</v>
      </c>
      <c r="HM108" s="4">
        <v>195056014</v>
      </c>
      <c r="HN108" s="4">
        <v>78291084</v>
      </c>
      <c r="HO108" s="4">
        <v>149065308</v>
      </c>
      <c r="HP108" s="4">
        <v>155865986</v>
      </c>
      <c r="HQ108" s="4">
        <v>187410409</v>
      </c>
      <c r="HR108" s="4">
        <v>227822019</v>
      </c>
      <c r="HS108" s="4">
        <v>68632574</v>
      </c>
      <c r="HT108" s="4">
        <v>165854940</v>
      </c>
      <c r="HU108" s="4">
        <v>148697088</v>
      </c>
      <c r="HV108" s="4">
        <v>163375860</v>
      </c>
      <c r="HW108" s="4">
        <v>216289922</v>
      </c>
      <c r="HX108" s="4">
        <v>242692223</v>
      </c>
      <c r="HY108" s="4">
        <v>126626945</v>
      </c>
      <c r="HZ108" s="4">
        <v>132204956</v>
      </c>
      <c r="IA108" s="4">
        <v>85101650</v>
      </c>
      <c r="IB108" s="4">
        <v>99841588</v>
      </c>
      <c r="IC108" s="4">
        <v>123130897</v>
      </c>
      <c r="ID108" s="4">
        <v>161103116</v>
      </c>
      <c r="IE108" s="4">
        <v>100901890</v>
      </c>
      <c r="IF108" s="4">
        <v>324262919</v>
      </c>
      <c r="IG108" s="4">
        <v>180205368</v>
      </c>
      <c r="IH108" s="4">
        <v>259307075</v>
      </c>
      <c r="II108" s="4">
        <v>117706922</v>
      </c>
      <c r="IJ108" s="4">
        <v>243809326</v>
      </c>
      <c r="IK108" s="4">
        <v>200436631</v>
      </c>
      <c r="IL108" s="4">
        <v>162550007</v>
      </c>
      <c r="IM108" s="4">
        <v>285368936</v>
      </c>
      <c r="IN108" s="4">
        <v>214949968</v>
      </c>
      <c r="IO108" s="4">
        <v>594961921</v>
      </c>
      <c r="IP108" s="4">
        <v>218907716</v>
      </c>
      <c r="IQ108" s="4">
        <v>216269870</v>
      </c>
      <c r="IR108" s="4">
        <v>320925970</v>
      </c>
      <c r="IS108" s="4">
        <v>380034731</v>
      </c>
      <c r="IT108" s="4">
        <v>244773835</v>
      </c>
      <c r="IU108" s="4">
        <v>358600359</v>
      </c>
      <c r="IV108" s="4">
        <v>358489411</v>
      </c>
      <c r="IW108" s="4">
        <v>163255460</v>
      </c>
      <c r="IX108" s="4">
        <v>493926995</v>
      </c>
      <c r="IY108" s="4">
        <v>197390762</v>
      </c>
      <c r="IZ108" s="4">
        <v>295325476</v>
      </c>
      <c r="JA108" s="4">
        <v>343614217</v>
      </c>
      <c r="JB108" s="4">
        <v>250499454</v>
      </c>
      <c r="JC108" s="4">
        <v>312550393</v>
      </c>
      <c r="JD108" s="4">
        <v>263922922</v>
      </c>
      <c r="JE108" s="4">
        <v>578469413</v>
      </c>
      <c r="JF108" s="4">
        <v>307247586</v>
      </c>
      <c r="JG108" s="4">
        <v>239840655</v>
      </c>
      <c r="JH108" s="4">
        <v>148343599</v>
      </c>
      <c r="JI108" s="4">
        <v>270295676</v>
      </c>
      <c r="JJ108" s="4">
        <v>1082079670</v>
      </c>
      <c r="JK108" s="4">
        <v>380916749</v>
      </c>
      <c r="JL108" s="4">
        <v>324239307</v>
      </c>
      <c r="JM108" s="4">
        <v>309862834</v>
      </c>
      <c r="JN108" s="4">
        <v>294138906</v>
      </c>
      <c r="JO108" s="4">
        <v>266094673</v>
      </c>
      <c r="JP108" s="4">
        <v>264305821</v>
      </c>
      <c r="JQ108" s="4">
        <v>480671173</v>
      </c>
      <c r="JR108" s="4">
        <v>217052641</v>
      </c>
      <c r="JS108" s="4">
        <v>439254191</v>
      </c>
      <c r="JT108" s="4">
        <v>953322148</v>
      </c>
      <c r="JU108" s="4">
        <v>387833722</v>
      </c>
      <c r="JV108" s="4">
        <v>204766242</v>
      </c>
      <c r="JW108" s="4">
        <v>93864072</v>
      </c>
      <c r="JX108" s="4">
        <v>237060083</v>
      </c>
      <c r="JY108" s="4">
        <v>628374134</v>
      </c>
      <c r="JZ108" s="4">
        <v>356178762</v>
      </c>
      <c r="KA108" s="4">
        <v>493175698</v>
      </c>
      <c r="KB108" s="4">
        <v>593762468</v>
      </c>
      <c r="KC108" s="4">
        <v>533750420</v>
      </c>
      <c r="KD108" s="4">
        <v>580253267</v>
      </c>
      <c r="KE108" s="4">
        <v>595337383</v>
      </c>
      <c r="KF108" s="4">
        <v>412697855</v>
      </c>
      <c r="KG108" s="4">
        <v>504661988</v>
      </c>
      <c r="KH108" s="4">
        <v>490802842</v>
      </c>
      <c r="KI108" s="4">
        <v>486990591</v>
      </c>
      <c r="KJ108" s="4">
        <v>456056726</v>
      </c>
      <c r="KK108" s="4">
        <v>387775202</v>
      </c>
      <c r="KL108" s="4">
        <v>367722640</v>
      </c>
      <c r="KM108" s="4">
        <v>449085571</v>
      </c>
      <c r="KN108" s="4">
        <v>467170021</v>
      </c>
      <c r="KO108" s="4">
        <v>526156657</v>
      </c>
      <c r="KP108" s="4">
        <v>515873575</v>
      </c>
      <c r="KQ108" s="4">
        <v>317198622</v>
      </c>
      <c r="KR108" s="4">
        <v>708067875</v>
      </c>
      <c r="KS108" s="4">
        <v>513929096</v>
      </c>
      <c r="KT108" s="4">
        <v>433225653</v>
      </c>
      <c r="KU108" s="4">
        <v>489556558</v>
      </c>
      <c r="KV108" s="4">
        <v>428573574</v>
      </c>
      <c r="KW108" s="4">
        <v>500025633</v>
      </c>
      <c r="KX108" s="4">
        <v>679497305</v>
      </c>
      <c r="KY108" s="4">
        <v>322555450</v>
      </c>
      <c r="KZ108" s="4">
        <v>671345530</v>
      </c>
      <c r="LA108" s="4">
        <v>418632859</v>
      </c>
      <c r="LB108" s="4">
        <v>894353511</v>
      </c>
      <c r="LC108" s="4">
        <v>683662635</v>
      </c>
      <c r="LD108" s="4">
        <v>154196956</v>
      </c>
      <c r="LE108" s="4">
        <v>214036374</v>
      </c>
      <c r="LF108" s="4">
        <v>348256344</v>
      </c>
      <c r="LG108" s="4">
        <v>113825924</v>
      </c>
      <c r="LH108" s="4">
        <v>126895145</v>
      </c>
      <c r="LI108" s="4">
        <v>96221081</v>
      </c>
      <c r="LJ108" s="4">
        <v>171311243</v>
      </c>
      <c r="LK108" s="4">
        <v>133690426</v>
      </c>
      <c r="LL108" s="4">
        <v>144588007</v>
      </c>
      <c r="LM108" s="4">
        <v>156583712</v>
      </c>
      <c r="LN108" s="4">
        <v>156495696</v>
      </c>
      <c r="LO108" s="4">
        <v>56677577</v>
      </c>
      <c r="LP108" s="4">
        <v>134809343</v>
      </c>
      <c r="LQ108" s="4">
        <v>118307255</v>
      </c>
      <c r="LR108" s="4">
        <v>115672515</v>
      </c>
      <c r="LS108" s="4">
        <v>751590224</v>
      </c>
      <c r="LT108" s="4">
        <v>194537964</v>
      </c>
      <c r="LU108" s="4">
        <v>115539458</v>
      </c>
      <c r="LV108" s="4">
        <v>233162316</v>
      </c>
      <c r="LW108" s="4">
        <v>29735231</v>
      </c>
      <c r="LX108" s="4">
        <v>97758044</v>
      </c>
      <c r="LY108" s="4">
        <v>131710353</v>
      </c>
      <c r="LZ108" s="4">
        <v>128691326</v>
      </c>
      <c r="MA108" s="4">
        <v>132073209</v>
      </c>
      <c r="MB108" s="4">
        <v>131427704</v>
      </c>
      <c r="MC108" s="4">
        <v>221232863</v>
      </c>
      <c r="MD108" s="4">
        <v>83203384</v>
      </c>
      <c r="ME108" s="4">
        <v>115132137</v>
      </c>
      <c r="MF108" s="4">
        <v>394583426</v>
      </c>
      <c r="MG108" s="4">
        <v>320777451</v>
      </c>
      <c r="MH108" s="4">
        <v>364466018</v>
      </c>
      <c r="MI108" s="4">
        <v>56937617</v>
      </c>
      <c r="MJ108" s="4">
        <v>38955134</v>
      </c>
      <c r="MK108" s="4">
        <v>112369204</v>
      </c>
      <c r="ML108" s="4">
        <v>13326773</v>
      </c>
      <c r="MM108" s="4">
        <v>23140476</v>
      </c>
      <c r="MN108" s="4">
        <v>78171094</v>
      </c>
      <c r="MO108" s="4">
        <v>4393770</v>
      </c>
      <c r="MP108" s="4">
        <v>7540943</v>
      </c>
      <c r="MQ108" s="4">
        <v>48035509</v>
      </c>
      <c r="MR108" s="4">
        <v>21401014</v>
      </c>
      <c r="MS108" s="4">
        <v>11780855</v>
      </c>
      <c r="MT108" s="4">
        <v>28427757</v>
      </c>
      <c r="MU108" s="4">
        <v>21543906</v>
      </c>
      <c r="MV108" s="4">
        <v>29960605</v>
      </c>
      <c r="MW108" s="4">
        <v>400404491</v>
      </c>
      <c r="MX108" s="4">
        <v>172590945</v>
      </c>
      <c r="MY108" s="4">
        <v>123200115</v>
      </c>
      <c r="MZ108" s="4">
        <v>147794962</v>
      </c>
      <c r="NA108" s="4">
        <v>147920762</v>
      </c>
      <c r="NB108" s="4">
        <v>670622512</v>
      </c>
      <c r="NC108" s="4">
        <v>400051367</v>
      </c>
      <c r="ND108" s="4">
        <v>58666751</v>
      </c>
      <c r="NE108" s="4">
        <v>100594803</v>
      </c>
      <c r="NF108" s="4">
        <v>101656466</v>
      </c>
      <c r="NG108" s="4">
        <v>89555815</v>
      </c>
      <c r="NH108" s="4">
        <v>181960834</v>
      </c>
      <c r="NI108" s="4">
        <v>146139915</v>
      </c>
      <c r="NJ108" s="4">
        <v>53608903</v>
      </c>
      <c r="NK108" s="4">
        <v>102348401</v>
      </c>
      <c r="NL108" s="4">
        <v>171215466</v>
      </c>
      <c r="NM108" s="4">
        <v>242609243</v>
      </c>
      <c r="NN108" s="4">
        <v>140009677</v>
      </c>
      <c r="NO108" s="4">
        <v>155173263</v>
      </c>
      <c r="NP108" s="4">
        <v>160573829</v>
      </c>
      <c r="NQ108" s="4">
        <v>431467776</v>
      </c>
      <c r="NR108" s="4">
        <v>235410225</v>
      </c>
      <c r="NS108" s="4">
        <v>178302694</v>
      </c>
      <c r="NT108" s="4">
        <v>63201619</v>
      </c>
      <c r="NU108" s="4">
        <v>94716076</v>
      </c>
      <c r="NV108" s="4">
        <v>110583955</v>
      </c>
      <c r="NW108" s="4">
        <v>181349404</v>
      </c>
      <c r="NX108" s="4">
        <v>111840836</v>
      </c>
      <c r="NY108" s="4">
        <v>56742476</v>
      </c>
      <c r="NZ108" s="4">
        <v>84337214154</v>
      </c>
    </row>
    <row r="109" spans="1:390" x14ac:dyDescent="0.35">
      <c r="A109" t="s">
        <v>170</v>
      </c>
      <c r="B109" s="4">
        <v>89658172</v>
      </c>
      <c r="C109" s="4">
        <v>142241581</v>
      </c>
      <c r="D109" s="4">
        <v>134152679</v>
      </c>
      <c r="E109" s="4">
        <v>220375262</v>
      </c>
      <c r="F109" s="4">
        <v>121908570</v>
      </c>
      <c r="G109" s="4">
        <v>153269929</v>
      </c>
      <c r="H109" s="4">
        <v>288448029</v>
      </c>
      <c r="I109" s="4">
        <v>141502643</v>
      </c>
      <c r="J109" s="4">
        <v>124219374</v>
      </c>
      <c r="K109" s="4">
        <v>268177728</v>
      </c>
      <c r="L109" s="4">
        <v>389639746</v>
      </c>
      <c r="M109" s="4">
        <v>162448440</v>
      </c>
      <c r="N109" s="4">
        <v>182844110</v>
      </c>
      <c r="O109" s="4">
        <v>246489947</v>
      </c>
      <c r="P109" s="4">
        <v>290685954</v>
      </c>
      <c r="Q109" s="4">
        <v>350654960</v>
      </c>
      <c r="R109" s="4">
        <v>50177070</v>
      </c>
      <c r="S109" s="4">
        <v>301822680</v>
      </c>
      <c r="T109" s="4">
        <v>196005172</v>
      </c>
      <c r="U109" s="4">
        <v>206334971</v>
      </c>
      <c r="V109" s="4">
        <v>251602145</v>
      </c>
      <c r="W109" s="4">
        <v>244671536</v>
      </c>
      <c r="X109" s="4">
        <v>634711177</v>
      </c>
      <c r="Y109" s="4">
        <v>270788893</v>
      </c>
      <c r="Z109" s="4">
        <v>409516112</v>
      </c>
      <c r="AA109" s="4">
        <v>281064845</v>
      </c>
      <c r="AB109" s="4">
        <v>119136885</v>
      </c>
      <c r="AC109" s="4">
        <v>314892517</v>
      </c>
      <c r="AD109" s="4">
        <v>253459773</v>
      </c>
      <c r="AE109" s="4">
        <v>250906498</v>
      </c>
      <c r="AF109" s="4">
        <v>233266605</v>
      </c>
      <c r="AG109" s="4">
        <v>235145622</v>
      </c>
      <c r="AH109" s="4">
        <v>347440771</v>
      </c>
      <c r="AI109" s="4">
        <v>218132738</v>
      </c>
      <c r="AJ109" s="4">
        <v>273984359</v>
      </c>
      <c r="AK109" s="4">
        <v>292354219</v>
      </c>
      <c r="AL109" s="4">
        <v>211725031</v>
      </c>
      <c r="AM109" s="4">
        <v>323037669</v>
      </c>
      <c r="AN109" s="4">
        <v>355514194</v>
      </c>
      <c r="AO109" s="4">
        <v>434003026</v>
      </c>
      <c r="AP109" s="4">
        <v>380330514</v>
      </c>
      <c r="AQ109" s="4">
        <v>226423486</v>
      </c>
      <c r="AR109" s="4">
        <v>285564733</v>
      </c>
      <c r="AS109" s="4">
        <v>117235193</v>
      </c>
      <c r="AT109" s="4">
        <v>531513758</v>
      </c>
      <c r="AU109" s="4">
        <v>579384600</v>
      </c>
      <c r="AV109" s="4">
        <v>460495282</v>
      </c>
      <c r="AW109" s="4">
        <v>337584430</v>
      </c>
      <c r="AX109" s="4">
        <v>505360647</v>
      </c>
      <c r="AY109" s="4">
        <v>2015810</v>
      </c>
      <c r="AZ109" s="4">
        <v>654969186</v>
      </c>
      <c r="BA109" s="4">
        <v>254911826</v>
      </c>
      <c r="BB109" s="4">
        <v>439321694</v>
      </c>
      <c r="BC109" s="4">
        <v>341152424</v>
      </c>
      <c r="BD109" s="4">
        <v>468791838</v>
      </c>
      <c r="BE109" s="4">
        <v>381562078</v>
      </c>
      <c r="BF109" s="4">
        <v>981709772</v>
      </c>
      <c r="BG109" s="4">
        <v>248267856</v>
      </c>
      <c r="BH109" s="4">
        <v>129745097</v>
      </c>
      <c r="BI109" s="4">
        <v>111331515</v>
      </c>
      <c r="BJ109" s="4">
        <v>256370215</v>
      </c>
      <c r="BK109" s="4">
        <v>288051056</v>
      </c>
      <c r="BL109" s="4">
        <v>104874661</v>
      </c>
      <c r="BM109" s="4">
        <v>81412586</v>
      </c>
      <c r="BN109" s="4">
        <v>121490197</v>
      </c>
      <c r="BO109" s="4">
        <v>90148662</v>
      </c>
      <c r="BP109" s="4">
        <v>54104359</v>
      </c>
      <c r="BQ109" s="4">
        <v>109563882</v>
      </c>
      <c r="BR109" s="4">
        <v>151366575</v>
      </c>
      <c r="BS109" s="4">
        <v>88145633</v>
      </c>
      <c r="BT109" s="4">
        <v>111258601</v>
      </c>
      <c r="BU109" s="4">
        <v>83998434</v>
      </c>
      <c r="BV109" s="4">
        <v>132718745</v>
      </c>
      <c r="BW109" s="4">
        <v>108778093</v>
      </c>
      <c r="BX109" s="4">
        <v>111851656</v>
      </c>
      <c r="BY109" s="4">
        <v>147731472</v>
      </c>
      <c r="BZ109" s="4">
        <v>144436162</v>
      </c>
      <c r="CA109" s="4">
        <v>142562099</v>
      </c>
      <c r="CB109" s="4">
        <v>86860278</v>
      </c>
      <c r="CC109" s="4">
        <v>90267476</v>
      </c>
      <c r="CD109" s="4">
        <v>85539323</v>
      </c>
      <c r="CE109" s="4">
        <v>135419165</v>
      </c>
      <c r="CF109" s="4">
        <v>55372808</v>
      </c>
      <c r="CG109" s="4">
        <v>51681801</v>
      </c>
      <c r="CH109" s="4">
        <v>98946017</v>
      </c>
      <c r="CI109" s="4">
        <v>84717184</v>
      </c>
      <c r="CJ109" s="4">
        <v>109404347</v>
      </c>
      <c r="CK109" s="4">
        <v>88228560</v>
      </c>
      <c r="CL109" s="4">
        <v>197396590</v>
      </c>
      <c r="CM109" s="4">
        <v>262474226</v>
      </c>
      <c r="CN109" s="4">
        <v>203792310</v>
      </c>
      <c r="CO109" s="4">
        <v>144394120</v>
      </c>
      <c r="CP109" s="4">
        <v>108421638</v>
      </c>
      <c r="CQ109" s="4">
        <v>288503025</v>
      </c>
      <c r="CR109" s="4">
        <v>249183190</v>
      </c>
      <c r="CS109" s="4">
        <v>229072540</v>
      </c>
      <c r="CT109" s="4">
        <v>118293182</v>
      </c>
      <c r="CU109" s="4">
        <v>87196385</v>
      </c>
      <c r="CV109" s="4">
        <v>118735117</v>
      </c>
      <c r="CW109" s="4">
        <v>130459631</v>
      </c>
      <c r="CX109" s="4">
        <v>154336613</v>
      </c>
      <c r="CY109" s="4">
        <v>155508165</v>
      </c>
      <c r="CZ109" s="4">
        <v>132583112</v>
      </c>
      <c r="DA109" s="4">
        <v>89777453</v>
      </c>
      <c r="DB109" s="4">
        <v>154453801</v>
      </c>
      <c r="DC109" s="4">
        <v>149273144</v>
      </c>
      <c r="DD109" s="4">
        <v>116931013</v>
      </c>
      <c r="DE109" s="4">
        <v>312317717</v>
      </c>
      <c r="DF109" s="4">
        <v>187833382</v>
      </c>
      <c r="DG109" s="4">
        <v>189483009</v>
      </c>
      <c r="DH109" s="4">
        <v>149063413</v>
      </c>
      <c r="DI109" s="4">
        <v>88851801</v>
      </c>
      <c r="DJ109" s="4">
        <v>187150096</v>
      </c>
      <c r="DK109" s="4">
        <v>131687620</v>
      </c>
      <c r="DL109" s="4">
        <v>205099364</v>
      </c>
      <c r="DM109" s="4">
        <v>147726197</v>
      </c>
      <c r="DN109" s="4">
        <v>190677937</v>
      </c>
      <c r="DO109" s="4">
        <v>211498399</v>
      </c>
      <c r="DP109" s="4">
        <v>135464195</v>
      </c>
      <c r="DQ109" s="4">
        <v>255794893</v>
      </c>
      <c r="DR109" s="4">
        <v>180278642</v>
      </c>
      <c r="DS109" s="4">
        <v>224160353</v>
      </c>
      <c r="DT109" s="4">
        <v>171283898</v>
      </c>
      <c r="DU109" s="4">
        <v>163390248</v>
      </c>
      <c r="DV109" s="4">
        <v>172938918</v>
      </c>
      <c r="DW109" s="4">
        <v>167507672</v>
      </c>
      <c r="DX109" s="4">
        <v>176770085</v>
      </c>
      <c r="DY109" s="4">
        <v>117340795</v>
      </c>
      <c r="DZ109" s="4">
        <v>134418534</v>
      </c>
      <c r="EA109" s="4">
        <v>244605270</v>
      </c>
      <c r="EB109" s="4">
        <v>218634890</v>
      </c>
      <c r="EC109" s="4">
        <v>116409024</v>
      </c>
      <c r="ED109" s="4">
        <v>172790947</v>
      </c>
      <c r="EE109" s="4">
        <v>128465693</v>
      </c>
      <c r="EF109" s="4">
        <v>207306853</v>
      </c>
      <c r="EG109" s="4">
        <v>195203517</v>
      </c>
      <c r="EH109" s="4">
        <v>86070469</v>
      </c>
      <c r="EI109" s="4">
        <v>146190934</v>
      </c>
      <c r="EJ109" s="4">
        <v>87970161</v>
      </c>
      <c r="EK109" s="4">
        <v>77655412</v>
      </c>
      <c r="EL109" s="4">
        <v>144742015</v>
      </c>
      <c r="EM109" s="4">
        <v>83637551</v>
      </c>
      <c r="EN109" s="4">
        <v>161302489</v>
      </c>
      <c r="EO109" s="4">
        <v>80550190</v>
      </c>
      <c r="EP109" s="4">
        <v>78616515</v>
      </c>
      <c r="EQ109" s="4">
        <v>135114993</v>
      </c>
      <c r="ER109" s="4">
        <v>132511183</v>
      </c>
      <c r="ES109" s="4">
        <v>108895998</v>
      </c>
      <c r="ET109" s="4">
        <v>128212841</v>
      </c>
      <c r="EU109" s="4">
        <v>215349704</v>
      </c>
      <c r="EV109" s="4">
        <v>137246838</v>
      </c>
      <c r="EW109" s="4">
        <v>141306366</v>
      </c>
      <c r="EX109" s="4">
        <v>62869735</v>
      </c>
      <c r="EY109" s="4">
        <v>137563805</v>
      </c>
      <c r="EZ109" s="4">
        <v>65368754</v>
      </c>
      <c r="FA109" s="4">
        <v>77295795</v>
      </c>
      <c r="FB109" s="4">
        <v>111179123</v>
      </c>
      <c r="FC109" s="4">
        <v>102342855</v>
      </c>
      <c r="FD109" s="4">
        <v>139871016</v>
      </c>
      <c r="FE109" s="4">
        <v>100208562</v>
      </c>
      <c r="FF109" s="4">
        <v>177509562</v>
      </c>
      <c r="FG109" s="4">
        <v>101881271</v>
      </c>
      <c r="FH109" s="4">
        <v>144341906</v>
      </c>
      <c r="FI109" s="4">
        <v>144339757</v>
      </c>
      <c r="FJ109" s="4">
        <v>91421407</v>
      </c>
      <c r="FK109" s="4">
        <v>149151803</v>
      </c>
      <c r="FL109" s="4">
        <v>81546295</v>
      </c>
      <c r="FM109" s="4">
        <v>149270888</v>
      </c>
      <c r="FN109" s="4">
        <v>165425766</v>
      </c>
      <c r="FO109" s="4">
        <v>97479556</v>
      </c>
      <c r="FP109" s="4">
        <v>128066936</v>
      </c>
      <c r="FQ109" s="4">
        <v>124726136</v>
      </c>
      <c r="FR109" s="4">
        <v>133259158</v>
      </c>
      <c r="FS109" s="4">
        <v>302707630</v>
      </c>
      <c r="FT109" s="4">
        <v>154063199</v>
      </c>
      <c r="FU109" s="4">
        <v>102175640</v>
      </c>
      <c r="FV109" s="4">
        <v>60043452</v>
      </c>
      <c r="FW109" s="4">
        <v>105125721</v>
      </c>
      <c r="FX109" s="4">
        <v>221631030</v>
      </c>
      <c r="FY109" s="4">
        <v>55520866</v>
      </c>
      <c r="FZ109" s="4">
        <v>55967065</v>
      </c>
      <c r="GA109" s="4">
        <v>93673006</v>
      </c>
      <c r="GB109" s="4">
        <v>119930132</v>
      </c>
      <c r="GC109" s="4">
        <v>135927077</v>
      </c>
      <c r="GD109" s="4">
        <v>131559813</v>
      </c>
      <c r="GE109" s="4">
        <v>137013409</v>
      </c>
      <c r="GF109" s="4">
        <v>140682958</v>
      </c>
      <c r="GG109" s="4">
        <v>119154717</v>
      </c>
      <c r="GH109" s="4">
        <v>144882303</v>
      </c>
      <c r="GI109" s="4">
        <v>186752168</v>
      </c>
      <c r="GJ109" s="4">
        <v>246387721</v>
      </c>
      <c r="GK109" s="4">
        <v>233514578</v>
      </c>
      <c r="GL109" s="4">
        <v>259552826</v>
      </c>
      <c r="GM109" s="4">
        <v>227388815</v>
      </c>
      <c r="GN109" s="4">
        <v>166842674</v>
      </c>
      <c r="GO109" s="4">
        <v>127716451</v>
      </c>
      <c r="GP109" s="4">
        <v>139556959</v>
      </c>
      <c r="GQ109" s="4">
        <v>179893601</v>
      </c>
      <c r="GR109" s="4">
        <v>111294309</v>
      </c>
      <c r="GS109" s="4">
        <v>151340395</v>
      </c>
      <c r="GT109" s="4">
        <v>137317198</v>
      </c>
      <c r="GU109" s="4">
        <v>135247590</v>
      </c>
      <c r="GV109" s="4">
        <v>129608748</v>
      </c>
      <c r="GW109" s="4">
        <v>171702214</v>
      </c>
      <c r="GX109" s="4">
        <v>104020285</v>
      </c>
      <c r="GY109" s="4">
        <v>93373195</v>
      </c>
      <c r="GZ109" s="4">
        <v>107231580</v>
      </c>
      <c r="HA109" s="4">
        <v>162018711</v>
      </c>
      <c r="HB109" s="4">
        <v>121615167</v>
      </c>
      <c r="HC109" s="4">
        <v>384738686</v>
      </c>
      <c r="HD109" s="4">
        <v>149738071</v>
      </c>
      <c r="HE109" s="4">
        <v>266611284</v>
      </c>
      <c r="HF109" s="4">
        <v>156576818</v>
      </c>
      <c r="HG109" s="4">
        <v>277624638</v>
      </c>
      <c r="HH109" s="4">
        <v>148763035</v>
      </c>
      <c r="HI109" s="4">
        <v>166340099</v>
      </c>
      <c r="HJ109" s="4">
        <v>163964246</v>
      </c>
      <c r="HK109" s="4">
        <v>154555054</v>
      </c>
      <c r="HL109" s="4">
        <v>247342148</v>
      </c>
      <c r="HM109" s="4">
        <v>198498839</v>
      </c>
      <c r="HN109" s="4">
        <v>82707182</v>
      </c>
      <c r="HO109" s="4">
        <v>156477311</v>
      </c>
      <c r="HP109" s="4">
        <v>164311718</v>
      </c>
      <c r="HQ109" s="4">
        <v>196704446</v>
      </c>
      <c r="HR109" s="4">
        <v>242112469</v>
      </c>
      <c r="HS109" s="4">
        <v>70246430</v>
      </c>
      <c r="HT109" s="4">
        <v>169223730</v>
      </c>
      <c r="HU109" s="4">
        <v>154414718</v>
      </c>
      <c r="HV109" s="4">
        <v>166497831</v>
      </c>
      <c r="HW109" s="4">
        <v>222848397</v>
      </c>
      <c r="HX109" s="4">
        <v>248501118</v>
      </c>
      <c r="HY109" s="4">
        <v>129398981</v>
      </c>
      <c r="HZ109" s="4">
        <v>138159359</v>
      </c>
      <c r="IA109" s="4">
        <v>87380554</v>
      </c>
      <c r="IB109" s="4">
        <v>102746868</v>
      </c>
      <c r="IC109" s="4">
        <v>127810780</v>
      </c>
      <c r="ID109" s="4">
        <v>166067241</v>
      </c>
      <c r="IE109" s="4">
        <v>103950930</v>
      </c>
      <c r="IF109" s="4">
        <v>339636483</v>
      </c>
      <c r="IG109" s="4">
        <v>186984544</v>
      </c>
      <c r="IH109" s="4">
        <v>267952170</v>
      </c>
      <c r="II109" s="4">
        <v>121683078</v>
      </c>
      <c r="IJ109" s="4">
        <v>248007593</v>
      </c>
      <c r="IK109" s="4">
        <v>204654797</v>
      </c>
      <c r="IL109" s="4">
        <v>167159333</v>
      </c>
      <c r="IM109" s="4">
        <v>293903840</v>
      </c>
      <c r="IN109" s="4">
        <v>223052637</v>
      </c>
      <c r="IO109" s="4">
        <v>608646974</v>
      </c>
      <c r="IP109" s="4">
        <v>225480796</v>
      </c>
      <c r="IQ109" s="4">
        <v>221817316</v>
      </c>
      <c r="IR109" s="4">
        <v>329306910</v>
      </c>
      <c r="IS109" s="4">
        <v>391606860</v>
      </c>
      <c r="IT109" s="4">
        <v>252700413</v>
      </c>
      <c r="IU109" s="4">
        <v>363513129</v>
      </c>
      <c r="IV109" s="4">
        <v>368031899</v>
      </c>
      <c r="IW109" s="4">
        <v>170182057</v>
      </c>
      <c r="IX109" s="4">
        <v>514065175</v>
      </c>
      <c r="IY109" s="4">
        <v>204612744</v>
      </c>
      <c r="IZ109" s="4">
        <v>305344791</v>
      </c>
      <c r="JA109" s="4">
        <v>353806284</v>
      </c>
      <c r="JB109" s="4">
        <v>255831872</v>
      </c>
      <c r="JC109" s="4">
        <v>320061299</v>
      </c>
      <c r="JD109" s="4">
        <v>270965003</v>
      </c>
      <c r="JE109" s="4">
        <v>592620970</v>
      </c>
      <c r="JF109" s="4">
        <v>323420810</v>
      </c>
      <c r="JG109" s="4">
        <v>251359021</v>
      </c>
      <c r="JH109" s="4">
        <v>153178876</v>
      </c>
      <c r="JI109" s="4">
        <v>281494510</v>
      </c>
      <c r="JJ109" s="4">
        <v>1121694469</v>
      </c>
      <c r="JK109" s="4">
        <v>397154507</v>
      </c>
      <c r="JL109" s="4">
        <v>337084487</v>
      </c>
      <c r="JM109" s="4">
        <v>320714777</v>
      </c>
      <c r="JN109" s="4">
        <v>305800330</v>
      </c>
      <c r="JO109" s="4">
        <v>274363699</v>
      </c>
      <c r="JP109" s="4">
        <v>273508084</v>
      </c>
      <c r="JQ109" s="4">
        <v>495904072</v>
      </c>
      <c r="JR109" s="4">
        <v>223352084</v>
      </c>
      <c r="JS109" s="4">
        <v>452041775</v>
      </c>
      <c r="JT109" s="4">
        <v>976479493</v>
      </c>
      <c r="JU109" s="4">
        <v>396944430</v>
      </c>
      <c r="JV109" s="4">
        <v>212592105</v>
      </c>
      <c r="JW109" s="4">
        <v>106086434</v>
      </c>
      <c r="JX109" s="4">
        <v>244878167</v>
      </c>
      <c r="JY109" s="4">
        <v>674455000</v>
      </c>
      <c r="JZ109" s="4">
        <v>366141092</v>
      </c>
      <c r="KA109" s="4">
        <v>514944222</v>
      </c>
      <c r="KB109" s="4">
        <v>615211843</v>
      </c>
      <c r="KC109" s="4">
        <v>579070044</v>
      </c>
      <c r="KD109" s="4">
        <v>597574203</v>
      </c>
      <c r="KE109" s="4">
        <v>624012421</v>
      </c>
      <c r="KF109" s="4">
        <v>425889931</v>
      </c>
      <c r="KG109" s="4">
        <v>521974889</v>
      </c>
      <c r="KH109" s="4">
        <v>517934883</v>
      </c>
      <c r="KI109" s="4">
        <v>520418316</v>
      </c>
      <c r="KJ109" s="4">
        <v>468304739</v>
      </c>
      <c r="KK109" s="4">
        <v>403283127</v>
      </c>
      <c r="KL109" s="4">
        <v>377193144</v>
      </c>
      <c r="KM109" s="4">
        <v>466892492</v>
      </c>
      <c r="KN109" s="4">
        <v>489996425</v>
      </c>
      <c r="KO109" s="4">
        <v>560743942</v>
      </c>
      <c r="KP109" s="4">
        <v>601068662</v>
      </c>
      <c r="KQ109" s="4">
        <v>323735906</v>
      </c>
      <c r="KR109" s="4">
        <v>744681498</v>
      </c>
      <c r="KS109" s="4">
        <v>532250408</v>
      </c>
      <c r="KT109" s="4">
        <v>454260285</v>
      </c>
      <c r="KU109" s="4">
        <v>507629901</v>
      </c>
      <c r="KV109" s="4">
        <v>445447150</v>
      </c>
      <c r="KW109" s="4">
        <v>510515491</v>
      </c>
      <c r="KX109" s="4">
        <v>712307579</v>
      </c>
      <c r="KY109" s="4">
        <v>335310687</v>
      </c>
      <c r="KZ109" s="4">
        <v>703107400</v>
      </c>
      <c r="LA109" s="4">
        <v>434807570</v>
      </c>
      <c r="LB109" s="4">
        <v>950482534</v>
      </c>
      <c r="LC109" s="4">
        <v>742401762</v>
      </c>
      <c r="LD109" s="4">
        <v>159893569</v>
      </c>
      <c r="LE109" s="4">
        <v>217949590</v>
      </c>
      <c r="LF109" s="4">
        <v>359126688</v>
      </c>
      <c r="LG109" s="4">
        <v>117086840</v>
      </c>
      <c r="LH109" s="4">
        <v>130289843</v>
      </c>
      <c r="LI109" s="4">
        <v>98708337</v>
      </c>
      <c r="LJ109" s="4">
        <v>177944101</v>
      </c>
      <c r="LK109" s="4">
        <v>137633331</v>
      </c>
      <c r="LL109" s="4">
        <v>148415559</v>
      </c>
      <c r="LM109" s="4">
        <v>159621975</v>
      </c>
      <c r="LN109" s="4">
        <v>160788897</v>
      </c>
      <c r="LO109" s="4">
        <v>58949550</v>
      </c>
      <c r="LP109" s="4">
        <v>136447468</v>
      </c>
      <c r="LQ109" s="4">
        <v>121301187</v>
      </c>
      <c r="LR109" s="4">
        <v>122585368</v>
      </c>
      <c r="LS109" s="4">
        <v>755879680</v>
      </c>
      <c r="LT109" s="4">
        <v>201427739</v>
      </c>
      <c r="LU109" s="4">
        <v>118926558</v>
      </c>
      <c r="LV109" s="4">
        <v>240029143</v>
      </c>
      <c r="LW109" s="4">
        <v>29514174</v>
      </c>
      <c r="LX109" s="4">
        <v>102179456</v>
      </c>
      <c r="LY109" s="4">
        <v>136152784</v>
      </c>
      <c r="LZ109" s="4">
        <v>131709717</v>
      </c>
      <c r="MA109" s="4">
        <v>138414594</v>
      </c>
      <c r="MB109" s="4">
        <v>135430665</v>
      </c>
      <c r="MC109" s="4">
        <v>228230556</v>
      </c>
      <c r="MD109" s="4">
        <v>86393115</v>
      </c>
      <c r="ME109" s="4">
        <v>119138305</v>
      </c>
      <c r="MF109" s="4">
        <v>410226876</v>
      </c>
      <c r="MG109" s="4">
        <v>327879221</v>
      </c>
      <c r="MH109" s="4">
        <v>371989803</v>
      </c>
      <c r="MI109" s="4">
        <v>58887464</v>
      </c>
      <c r="MJ109" s="4">
        <v>40654479</v>
      </c>
      <c r="MK109" s="4">
        <v>114789659</v>
      </c>
      <c r="ML109" s="4">
        <v>13643104</v>
      </c>
      <c r="MM109" s="4">
        <v>23662255</v>
      </c>
      <c r="MN109" s="4">
        <v>81025562</v>
      </c>
      <c r="MO109" s="4">
        <v>4521868</v>
      </c>
      <c r="MP109" s="4">
        <v>7613729</v>
      </c>
      <c r="MQ109" s="4">
        <v>48887645</v>
      </c>
      <c r="MR109" s="4">
        <v>21785836</v>
      </c>
      <c r="MS109" s="4">
        <v>11773818</v>
      </c>
      <c r="MT109" s="4">
        <v>29270994</v>
      </c>
      <c r="MU109" s="4">
        <v>22435957</v>
      </c>
      <c r="MV109" s="4">
        <v>32002855</v>
      </c>
      <c r="MW109" s="4">
        <v>414219970</v>
      </c>
      <c r="MX109" s="4">
        <v>175957710</v>
      </c>
      <c r="MY109" s="4">
        <v>127662871</v>
      </c>
      <c r="MZ109" s="4">
        <v>152850187</v>
      </c>
      <c r="NA109" s="4">
        <v>153696847</v>
      </c>
      <c r="NB109" s="4">
        <v>693447629</v>
      </c>
      <c r="NC109" s="4">
        <v>415138572</v>
      </c>
      <c r="ND109" s="4">
        <v>63043152</v>
      </c>
      <c r="NE109" s="4">
        <v>107001092</v>
      </c>
      <c r="NF109" s="4">
        <v>105894020</v>
      </c>
      <c r="NG109" s="4">
        <v>93388330</v>
      </c>
      <c r="NH109" s="4">
        <v>187580707</v>
      </c>
      <c r="NI109" s="4">
        <v>149513596</v>
      </c>
      <c r="NJ109" s="4">
        <v>55754203</v>
      </c>
      <c r="NK109" s="4">
        <v>105413498</v>
      </c>
      <c r="NL109" s="4">
        <v>177736044</v>
      </c>
      <c r="NM109" s="4">
        <v>246877155</v>
      </c>
      <c r="NN109" s="4">
        <v>143378080</v>
      </c>
      <c r="NO109" s="4">
        <v>154538321</v>
      </c>
      <c r="NP109" s="4">
        <v>160709843</v>
      </c>
      <c r="NQ109" s="4">
        <v>429647440</v>
      </c>
      <c r="NR109" s="4">
        <v>243250165</v>
      </c>
      <c r="NS109" s="4">
        <v>183118352</v>
      </c>
      <c r="NT109" s="4">
        <v>66256246</v>
      </c>
      <c r="NU109" s="4">
        <v>98301907</v>
      </c>
      <c r="NV109" s="4">
        <v>112819691</v>
      </c>
      <c r="NW109" s="4">
        <v>185023236</v>
      </c>
      <c r="NX109" s="4">
        <v>117322596</v>
      </c>
      <c r="NY109" s="4">
        <v>59768781</v>
      </c>
      <c r="NZ109" s="4">
        <v>87093820756</v>
      </c>
    </row>
    <row r="110" spans="1:390" x14ac:dyDescent="0.35">
      <c r="A110" t="s">
        <v>171</v>
      </c>
      <c r="B110" s="4">
        <v>90262872</v>
      </c>
      <c r="C110" s="4">
        <v>144435078</v>
      </c>
      <c r="D110" s="4">
        <v>134225919</v>
      </c>
      <c r="E110" s="4">
        <v>222523380</v>
      </c>
      <c r="F110" s="4">
        <v>122663499</v>
      </c>
      <c r="G110" s="4">
        <v>152655107</v>
      </c>
      <c r="H110" s="4">
        <v>291897591</v>
      </c>
      <c r="I110" s="4">
        <v>141034343</v>
      </c>
      <c r="J110" s="4">
        <v>125304236</v>
      </c>
      <c r="K110" s="4">
        <v>265363097</v>
      </c>
      <c r="L110" s="4">
        <v>385121863</v>
      </c>
      <c r="M110" s="4">
        <v>159968203</v>
      </c>
      <c r="N110" s="4">
        <v>181027617</v>
      </c>
      <c r="O110" s="4">
        <v>249627214</v>
      </c>
      <c r="P110" s="4">
        <v>292026862</v>
      </c>
      <c r="Q110" s="4">
        <v>353444544</v>
      </c>
      <c r="R110" s="4">
        <v>51465738</v>
      </c>
      <c r="S110" s="4">
        <v>304534251</v>
      </c>
      <c r="T110" s="4">
        <v>196089685</v>
      </c>
      <c r="U110" s="4">
        <v>207392396</v>
      </c>
      <c r="V110" s="4">
        <v>252967708</v>
      </c>
      <c r="W110" s="4">
        <v>254797185</v>
      </c>
      <c r="X110" s="4">
        <v>642531467</v>
      </c>
      <c r="Y110" s="4">
        <v>270273004</v>
      </c>
      <c r="Z110" s="4">
        <v>411604033</v>
      </c>
      <c r="AA110" s="4">
        <v>281272338</v>
      </c>
      <c r="AB110" s="4">
        <v>120013385</v>
      </c>
      <c r="AC110" s="4">
        <v>321642310</v>
      </c>
      <c r="AD110" s="4">
        <v>259482096</v>
      </c>
      <c r="AE110" s="4">
        <v>255573399</v>
      </c>
      <c r="AF110" s="4">
        <v>243572428</v>
      </c>
      <c r="AG110" s="4">
        <v>242109627</v>
      </c>
      <c r="AH110" s="4">
        <v>354484334</v>
      </c>
      <c r="AI110" s="4">
        <v>222820801</v>
      </c>
      <c r="AJ110" s="4">
        <v>286402968</v>
      </c>
      <c r="AK110" s="4">
        <v>297697929</v>
      </c>
      <c r="AL110" s="4">
        <v>213905654</v>
      </c>
      <c r="AM110" s="4">
        <v>341263173</v>
      </c>
      <c r="AN110" s="4">
        <v>370475354</v>
      </c>
      <c r="AO110" s="4">
        <v>445878741</v>
      </c>
      <c r="AP110" s="4">
        <v>396326913</v>
      </c>
      <c r="AQ110" s="4">
        <v>232411889</v>
      </c>
      <c r="AR110" s="4">
        <v>290997989</v>
      </c>
      <c r="AS110" s="4">
        <v>120236283</v>
      </c>
      <c r="AT110" s="4">
        <v>533421328</v>
      </c>
      <c r="AU110" s="4">
        <v>578287842</v>
      </c>
      <c r="AV110" s="4">
        <v>456162857</v>
      </c>
      <c r="AW110" s="4">
        <v>342386617</v>
      </c>
      <c r="AX110" s="4">
        <v>510922683</v>
      </c>
      <c r="AY110" s="4">
        <v>1792554</v>
      </c>
      <c r="AZ110" s="4">
        <v>673726687</v>
      </c>
      <c r="BA110" s="4">
        <v>259574495</v>
      </c>
      <c r="BB110" s="4">
        <v>451920808</v>
      </c>
      <c r="BC110" s="4">
        <v>345154097</v>
      </c>
      <c r="BD110" s="4">
        <v>476791647</v>
      </c>
      <c r="BE110" s="4">
        <v>382594127</v>
      </c>
      <c r="BF110" s="4">
        <v>1028705096</v>
      </c>
      <c r="BG110" s="4">
        <v>264884361</v>
      </c>
      <c r="BH110" s="4">
        <v>134979868</v>
      </c>
      <c r="BI110" s="4">
        <v>113518146</v>
      </c>
      <c r="BJ110" s="4">
        <v>266006526</v>
      </c>
      <c r="BK110" s="4">
        <v>309088528</v>
      </c>
      <c r="BL110" s="4">
        <v>108565975</v>
      </c>
      <c r="BM110" s="4">
        <v>81374184</v>
      </c>
      <c r="BN110" s="4">
        <v>121574400</v>
      </c>
      <c r="BO110" s="4">
        <v>91291417</v>
      </c>
      <c r="BP110" s="4">
        <v>54637019</v>
      </c>
      <c r="BQ110" s="4">
        <v>111536110</v>
      </c>
      <c r="BR110" s="4">
        <v>154215199</v>
      </c>
      <c r="BS110" s="4">
        <v>87807112</v>
      </c>
      <c r="BT110" s="4">
        <v>110937083</v>
      </c>
      <c r="BU110" s="4">
        <v>86232112</v>
      </c>
      <c r="BV110" s="4">
        <v>132905802</v>
      </c>
      <c r="BW110" s="4">
        <v>108630521</v>
      </c>
      <c r="BX110" s="4">
        <v>111557524</v>
      </c>
      <c r="BY110" s="4">
        <v>149292999</v>
      </c>
      <c r="BZ110" s="4">
        <v>149504578</v>
      </c>
      <c r="CA110" s="4">
        <v>142227034</v>
      </c>
      <c r="CB110" s="4">
        <v>87468721</v>
      </c>
      <c r="CC110" s="4">
        <v>90034388</v>
      </c>
      <c r="CD110" s="4">
        <v>86726126</v>
      </c>
      <c r="CE110" s="4">
        <v>137699521</v>
      </c>
      <c r="CF110" s="4">
        <v>54350134</v>
      </c>
      <c r="CG110" s="4">
        <v>51844942</v>
      </c>
      <c r="CH110" s="4">
        <v>99203312</v>
      </c>
      <c r="CI110" s="4">
        <v>84841105</v>
      </c>
      <c r="CJ110" s="4">
        <v>112025350</v>
      </c>
      <c r="CK110" s="4">
        <v>88336702</v>
      </c>
      <c r="CL110" s="4">
        <v>205454264</v>
      </c>
      <c r="CM110" s="4">
        <v>275672804</v>
      </c>
      <c r="CN110" s="4">
        <v>211723053</v>
      </c>
      <c r="CO110" s="4">
        <v>158810126</v>
      </c>
      <c r="CP110" s="4">
        <v>112227090</v>
      </c>
      <c r="CQ110" s="4">
        <v>304300395</v>
      </c>
      <c r="CR110" s="4">
        <v>257685984</v>
      </c>
      <c r="CS110" s="4">
        <v>245869601</v>
      </c>
      <c r="CT110" s="4">
        <v>119605333</v>
      </c>
      <c r="CU110" s="4">
        <v>89665898</v>
      </c>
      <c r="CV110" s="4">
        <v>123566233</v>
      </c>
      <c r="CW110" s="4">
        <v>133988455</v>
      </c>
      <c r="CX110" s="4">
        <v>163680527</v>
      </c>
      <c r="CY110" s="4">
        <v>157541672</v>
      </c>
      <c r="CZ110" s="4">
        <v>135287659</v>
      </c>
      <c r="DA110" s="4">
        <v>89220273</v>
      </c>
      <c r="DB110" s="4">
        <v>155327078</v>
      </c>
      <c r="DC110" s="4">
        <v>152584560</v>
      </c>
      <c r="DD110" s="4">
        <v>119727578</v>
      </c>
      <c r="DE110" s="4">
        <v>324734035</v>
      </c>
      <c r="DF110" s="4">
        <v>195761365</v>
      </c>
      <c r="DG110" s="4">
        <v>194415157</v>
      </c>
      <c r="DH110" s="4">
        <v>154036044</v>
      </c>
      <c r="DI110" s="4">
        <v>91810696</v>
      </c>
      <c r="DJ110" s="4">
        <v>195914017</v>
      </c>
      <c r="DK110" s="4">
        <v>134999184</v>
      </c>
      <c r="DL110" s="4">
        <v>212520764</v>
      </c>
      <c r="DM110" s="4">
        <v>152506012</v>
      </c>
      <c r="DN110" s="4">
        <v>200920750</v>
      </c>
      <c r="DO110" s="4">
        <v>220391260</v>
      </c>
      <c r="DP110" s="4">
        <v>138840497</v>
      </c>
      <c r="DQ110" s="4">
        <v>262073038</v>
      </c>
      <c r="DR110" s="4">
        <v>188969704</v>
      </c>
      <c r="DS110" s="4">
        <v>230523985</v>
      </c>
      <c r="DT110" s="4">
        <v>178680672</v>
      </c>
      <c r="DU110" s="4">
        <v>164985456</v>
      </c>
      <c r="DV110" s="4">
        <v>177243903</v>
      </c>
      <c r="DW110" s="4">
        <v>171783627</v>
      </c>
      <c r="DX110" s="4">
        <v>183283344</v>
      </c>
      <c r="DY110" s="4">
        <v>121668506</v>
      </c>
      <c r="DZ110" s="4">
        <v>137063288</v>
      </c>
      <c r="EA110" s="4">
        <v>249399567</v>
      </c>
      <c r="EB110" s="4">
        <v>238658057</v>
      </c>
      <c r="EC110" s="4">
        <v>118614324</v>
      </c>
      <c r="ED110" s="4">
        <v>176333562</v>
      </c>
      <c r="EE110" s="4">
        <v>132985812</v>
      </c>
      <c r="EF110" s="4">
        <v>218425002</v>
      </c>
      <c r="EG110" s="4">
        <v>208758592</v>
      </c>
      <c r="EH110" s="4">
        <v>87808366</v>
      </c>
      <c r="EI110" s="4">
        <v>146095778</v>
      </c>
      <c r="EJ110" s="4">
        <v>89393226</v>
      </c>
      <c r="EK110" s="4">
        <v>78210284</v>
      </c>
      <c r="EL110" s="4">
        <v>145008085</v>
      </c>
      <c r="EM110" s="4">
        <v>85028706</v>
      </c>
      <c r="EN110" s="4">
        <v>166333696</v>
      </c>
      <c r="EO110" s="4">
        <v>83699734</v>
      </c>
      <c r="EP110" s="4">
        <v>80512708</v>
      </c>
      <c r="EQ110" s="4">
        <v>136857264</v>
      </c>
      <c r="ER110" s="4">
        <v>131795329</v>
      </c>
      <c r="ES110" s="4">
        <v>109212007</v>
      </c>
      <c r="ET110" s="4">
        <v>130351809</v>
      </c>
      <c r="EU110" s="4">
        <v>219580826</v>
      </c>
      <c r="EV110" s="4">
        <v>142793821</v>
      </c>
      <c r="EW110" s="4">
        <v>142720194</v>
      </c>
      <c r="EX110" s="4">
        <v>64894402</v>
      </c>
      <c r="EY110" s="4">
        <v>140762045</v>
      </c>
      <c r="EZ110" s="4">
        <v>66078793</v>
      </c>
      <c r="FA110" s="4">
        <v>77705807</v>
      </c>
      <c r="FB110" s="4">
        <v>110369594</v>
      </c>
      <c r="FC110" s="4">
        <v>103553502</v>
      </c>
      <c r="FD110" s="4">
        <v>141644249</v>
      </c>
      <c r="FE110" s="4">
        <v>102547629</v>
      </c>
      <c r="FF110" s="4">
        <v>181424482</v>
      </c>
      <c r="FG110" s="4">
        <v>102276952</v>
      </c>
      <c r="FH110" s="4">
        <v>149933873</v>
      </c>
      <c r="FI110" s="4">
        <v>147147777</v>
      </c>
      <c r="FJ110" s="4">
        <v>91667831</v>
      </c>
      <c r="FK110" s="4">
        <v>153371726</v>
      </c>
      <c r="FL110" s="4">
        <v>83160135</v>
      </c>
      <c r="FM110" s="4">
        <v>153610526</v>
      </c>
      <c r="FN110" s="4">
        <v>170918174</v>
      </c>
      <c r="FO110" s="4">
        <v>97142012</v>
      </c>
      <c r="FP110" s="4">
        <v>130490136</v>
      </c>
      <c r="FQ110" s="4">
        <v>129011380</v>
      </c>
      <c r="FR110" s="4">
        <v>133287861</v>
      </c>
      <c r="FS110" s="4">
        <v>303877908</v>
      </c>
      <c r="FT110" s="4">
        <v>159759295</v>
      </c>
      <c r="FU110" s="4">
        <v>102866391</v>
      </c>
      <c r="FV110" s="4">
        <v>61604119</v>
      </c>
      <c r="FW110" s="4">
        <v>108699553</v>
      </c>
      <c r="FX110" s="4">
        <v>227059681</v>
      </c>
      <c r="FY110" s="4">
        <v>58436122</v>
      </c>
      <c r="FZ110" s="4">
        <v>57339176</v>
      </c>
      <c r="GA110" s="4">
        <v>93902071</v>
      </c>
      <c r="GB110" s="4">
        <v>120927074</v>
      </c>
      <c r="GC110" s="4">
        <v>136783570</v>
      </c>
      <c r="GD110" s="4">
        <v>131375224</v>
      </c>
      <c r="GE110" s="4">
        <v>135297599</v>
      </c>
      <c r="GF110" s="4">
        <v>141544819</v>
      </c>
      <c r="GG110" s="4">
        <v>119909568</v>
      </c>
      <c r="GH110" s="4">
        <v>143510977</v>
      </c>
      <c r="GI110" s="4">
        <v>182136091</v>
      </c>
      <c r="GJ110" s="4">
        <v>260064373</v>
      </c>
      <c r="GK110" s="4">
        <v>242680127</v>
      </c>
      <c r="GL110" s="4">
        <v>273608024</v>
      </c>
      <c r="GM110" s="4">
        <v>236185626</v>
      </c>
      <c r="GN110" s="4">
        <v>176951161</v>
      </c>
      <c r="GO110" s="4">
        <v>130691919</v>
      </c>
      <c r="GP110" s="4">
        <v>139439372</v>
      </c>
      <c r="GQ110" s="4">
        <v>183466493</v>
      </c>
      <c r="GR110" s="4">
        <v>114212395</v>
      </c>
      <c r="GS110" s="4">
        <v>154485319</v>
      </c>
      <c r="GT110" s="4">
        <v>141585231</v>
      </c>
      <c r="GU110" s="4">
        <v>136428681</v>
      </c>
      <c r="GV110" s="4">
        <v>131106248</v>
      </c>
      <c r="GW110" s="4">
        <v>172485118</v>
      </c>
      <c r="GX110" s="4">
        <v>105654117</v>
      </c>
      <c r="GY110" s="4">
        <v>95032373</v>
      </c>
      <c r="GZ110" s="4">
        <v>112467860</v>
      </c>
      <c r="HA110" s="4">
        <v>165354101</v>
      </c>
      <c r="HB110" s="4">
        <v>125334519</v>
      </c>
      <c r="HC110" s="4">
        <v>419767713</v>
      </c>
      <c r="HD110" s="4">
        <v>154528876</v>
      </c>
      <c r="HE110" s="4">
        <v>287970724</v>
      </c>
      <c r="HF110" s="4">
        <v>167748377</v>
      </c>
      <c r="HG110" s="4">
        <v>290116255</v>
      </c>
      <c r="HH110" s="4">
        <v>159187972</v>
      </c>
      <c r="HI110" s="4">
        <v>171430156</v>
      </c>
      <c r="HJ110" s="4">
        <v>173360956</v>
      </c>
      <c r="HK110" s="4">
        <v>163231029</v>
      </c>
      <c r="HL110" s="4">
        <v>268993873</v>
      </c>
      <c r="HM110" s="4">
        <v>208994513</v>
      </c>
      <c r="HN110" s="4">
        <v>82855546</v>
      </c>
      <c r="HO110" s="4">
        <v>156442067</v>
      </c>
      <c r="HP110" s="4">
        <v>164963116</v>
      </c>
      <c r="HQ110" s="4">
        <v>198649348</v>
      </c>
      <c r="HR110" s="4">
        <v>239458452</v>
      </c>
      <c r="HS110" s="4">
        <v>71456847</v>
      </c>
      <c r="HT110" s="4">
        <v>171109929</v>
      </c>
      <c r="HU110" s="4">
        <v>161669996</v>
      </c>
      <c r="HV110" s="4">
        <v>168276640</v>
      </c>
      <c r="HW110" s="4">
        <v>232415049</v>
      </c>
      <c r="HX110" s="4">
        <v>261216976</v>
      </c>
      <c r="HY110" s="4">
        <v>132345377</v>
      </c>
      <c r="HZ110" s="4">
        <v>143300289</v>
      </c>
      <c r="IA110" s="4">
        <v>89203678</v>
      </c>
      <c r="IB110" s="4">
        <v>104871368</v>
      </c>
      <c r="IC110" s="4">
        <v>130277464</v>
      </c>
      <c r="ID110" s="4">
        <v>168754670</v>
      </c>
      <c r="IE110" s="4">
        <v>106408950</v>
      </c>
      <c r="IF110" s="4">
        <v>365028717</v>
      </c>
      <c r="IG110" s="4">
        <v>189722552</v>
      </c>
      <c r="IH110" s="4">
        <v>277925456</v>
      </c>
      <c r="II110" s="4">
        <v>122655140</v>
      </c>
      <c r="IJ110" s="4">
        <v>255328493</v>
      </c>
      <c r="IK110" s="4">
        <v>213063288</v>
      </c>
      <c r="IL110" s="4">
        <v>166258116</v>
      </c>
      <c r="IM110" s="4">
        <v>297655395</v>
      </c>
      <c r="IN110" s="4">
        <v>228371038</v>
      </c>
      <c r="IO110" s="4">
        <v>614668327</v>
      </c>
      <c r="IP110" s="4">
        <v>228840503</v>
      </c>
      <c r="IQ110" s="4">
        <v>226635786</v>
      </c>
      <c r="IR110" s="4">
        <v>333669102</v>
      </c>
      <c r="IS110" s="4">
        <v>395169184</v>
      </c>
      <c r="IT110" s="4">
        <v>256017168</v>
      </c>
      <c r="IU110" s="4">
        <v>371364622</v>
      </c>
      <c r="IV110" s="4">
        <v>371004601</v>
      </c>
      <c r="IW110" s="4">
        <v>169355366</v>
      </c>
      <c r="IX110" s="4">
        <v>512862990</v>
      </c>
      <c r="IY110" s="4">
        <v>203483281</v>
      </c>
      <c r="IZ110" s="4">
        <v>307465848</v>
      </c>
      <c r="JA110" s="4">
        <v>354953225</v>
      </c>
      <c r="JB110" s="4">
        <v>256124901</v>
      </c>
      <c r="JC110" s="4">
        <v>324053917</v>
      </c>
      <c r="JD110" s="4">
        <v>274287598</v>
      </c>
      <c r="JE110" s="4">
        <v>593052350</v>
      </c>
      <c r="JF110" s="4">
        <v>326174335</v>
      </c>
      <c r="JG110" s="4">
        <v>250958592</v>
      </c>
      <c r="JH110" s="4">
        <v>154595059</v>
      </c>
      <c r="JI110" s="4">
        <v>281770040</v>
      </c>
      <c r="JJ110" s="4">
        <v>1130476296</v>
      </c>
      <c r="JK110" s="4">
        <v>399165435</v>
      </c>
      <c r="JL110" s="4">
        <v>342012920</v>
      </c>
      <c r="JM110" s="4">
        <v>324540466</v>
      </c>
      <c r="JN110" s="4">
        <v>307499365</v>
      </c>
      <c r="JO110" s="4">
        <v>280267266</v>
      </c>
      <c r="JP110" s="4">
        <v>277997972</v>
      </c>
      <c r="JQ110" s="4">
        <v>502553817</v>
      </c>
      <c r="JR110" s="4">
        <v>228473064</v>
      </c>
      <c r="JS110" s="4">
        <v>457222750</v>
      </c>
      <c r="JT110" s="4">
        <v>987892573</v>
      </c>
      <c r="JU110" s="4">
        <v>399523516</v>
      </c>
      <c r="JV110" s="4">
        <v>215389370</v>
      </c>
      <c r="JW110" s="4">
        <v>128601451</v>
      </c>
      <c r="JX110" s="4">
        <v>249268119</v>
      </c>
      <c r="JY110" s="4">
        <v>708439516</v>
      </c>
      <c r="JZ110" s="4">
        <v>376111657</v>
      </c>
      <c r="KA110" s="4">
        <v>541621202</v>
      </c>
      <c r="KB110" s="4">
        <v>642236196</v>
      </c>
      <c r="KC110" s="4">
        <v>737098496</v>
      </c>
      <c r="KD110" s="4">
        <v>617481908</v>
      </c>
      <c r="KE110" s="4">
        <v>641396073</v>
      </c>
      <c r="KF110" s="4">
        <v>432444998</v>
      </c>
      <c r="KG110" s="4">
        <v>550187692</v>
      </c>
      <c r="KH110" s="4">
        <v>535845638</v>
      </c>
      <c r="KI110" s="4">
        <v>588806112</v>
      </c>
      <c r="KJ110" s="4">
        <v>492576546</v>
      </c>
      <c r="KK110" s="4">
        <v>417855327</v>
      </c>
      <c r="KL110" s="4">
        <v>398725201</v>
      </c>
      <c r="KM110" s="4">
        <v>474533701</v>
      </c>
      <c r="KN110" s="4">
        <v>502136447</v>
      </c>
      <c r="KO110" s="4">
        <v>626764645</v>
      </c>
      <c r="KP110" s="4">
        <v>747240446</v>
      </c>
      <c r="KQ110" s="4">
        <v>345541518</v>
      </c>
      <c r="KR110" s="4">
        <v>778908895</v>
      </c>
      <c r="KS110" s="4">
        <v>551746400</v>
      </c>
      <c r="KT110" s="4">
        <v>483075909</v>
      </c>
      <c r="KU110" s="4">
        <v>520432023</v>
      </c>
      <c r="KV110" s="4">
        <v>461021104</v>
      </c>
      <c r="KW110" s="4">
        <v>562597792</v>
      </c>
      <c r="KX110" s="4">
        <v>775777882</v>
      </c>
      <c r="KY110" s="4">
        <v>342621069</v>
      </c>
      <c r="KZ110" s="4">
        <v>766460059</v>
      </c>
      <c r="LA110" s="4">
        <v>442581086</v>
      </c>
      <c r="LB110" s="4">
        <v>1043147551</v>
      </c>
      <c r="LC110" s="4">
        <v>922880944</v>
      </c>
      <c r="LD110" s="4">
        <v>162850201</v>
      </c>
      <c r="LE110" s="4">
        <v>224758451</v>
      </c>
      <c r="LF110" s="4">
        <v>365142546</v>
      </c>
      <c r="LG110" s="4">
        <v>120251539</v>
      </c>
      <c r="LH110" s="4">
        <v>132500239</v>
      </c>
      <c r="LI110" s="4">
        <v>102850564</v>
      </c>
      <c r="LJ110" s="4">
        <v>180506420</v>
      </c>
      <c r="LK110" s="4">
        <v>142442035</v>
      </c>
      <c r="LL110" s="4">
        <v>156092375</v>
      </c>
      <c r="LM110" s="4">
        <v>161537100</v>
      </c>
      <c r="LN110" s="4">
        <v>164312110</v>
      </c>
      <c r="LO110" s="4">
        <v>59363113</v>
      </c>
      <c r="LP110" s="4">
        <v>142182864</v>
      </c>
      <c r="LQ110" s="4">
        <v>123065524</v>
      </c>
      <c r="LR110" s="4">
        <v>121057790</v>
      </c>
      <c r="LS110" s="4">
        <v>796052372</v>
      </c>
      <c r="LT110" s="4">
        <v>201178632</v>
      </c>
      <c r="LU110" s="4">
        <v>119022739</v>
      </c>
      <c r="LV110" s="4">
        <v>241191085</v>
      </c>
      <c r="LW110" s="4">
        <v>29677642</v>
      </c>
      <c r="LX110" s="4">
        <v>102355660</v>
      </c>
      <c r="LY110" s="4">
        <v>136640807</v>
      </c>
      <c r="LZ110" s="4">
        <v>132749909</v>
      </c>
      <c r="MA110" s="4">
        <v>137341307</v>
      </c>
      <c r="MB110" s="4">
        <v>137577906</v>
      </c>
      <c r="MC110" s="4">
        <v>229960663</v>
      </c>
      <c r="MD110" s="4">
        <v>87252031</v>
      </c>
      <c r="ME110" s="4">
        <v>121074444</v>
      </c>
      <c r="MF110" s="4">
        <v>411819275</v>
      </c>
      <c r="MG110" s="4">
        <v>336405354</v>
      </c>
      <c r="MH110" s="4">
        <v>380159248</v>
      </c>
      <c r="MI110" s="4">
        <v>58853399</v>
      </c>
      <c r="MJ110" s="4">
        <v>40413161</v>
      </c>
      <c r="MK110" s="4">
        <v>115622401</v>
      </c>
      <c r="ML110" s="4">
        <v>13447834</v>
      </c>
      <c r="MM110" s="4">
        <v>24161049</v>
      </c>
      <c r="MN110" s="4">
        <v>81263948</v>
      </c>
      <c r="MO110" s="4">
        <v>4612204</v>
      </c>
      <c r="MP110" s="4">
        <v>7692304</v>
      </c>
      <c r="MQ110" s="4">
        <v>49605284</v>
      </c>
      <c r="MR110" s="4">
        <v>21407235</v>
      </c>
      <c r="MS110" s="4">
        <v>11713721</v>
      </c>
      <c r="MT110" s="4">
        <v>29765570</v>
      </c>
      <c r="MU110" s="4">
        <v>22724149</v>
      </c>
      <c r="MV110" s="4">
        <v>31754312</v>
      </c>
      <c r="MW110" s="4">
        <v>415660420</v>
      </c>
      <c r="MX110" s="4">
        <v>175728505</v>
      </c>
      <c r="MY110" s="4">
        <v>127150533</v>
      </c>
      <c r="MZ110" s="4">
        <v>152991928</v>
      </c>
      <c r="NA110" s="4">
        <v>158245761</v>
      </c>
      <c r="NB110" s="4">
        <v>704710158</v>
      </c>
      <c r="NC110" s="4">
        <v>418194064</v>
      </c>
      <c r="ND110" s="4">
        <v>61301761</v>
      </c>
      <c r="NE110" s="4">
        <v>104008096</v>
      </c>
      <c r="NF110" s="4">
        <v>104418115</v>
      </c>
      <c r="NG110" s="4">
        <v>91882209</v>
      </c>
      <c r="NH110" s="4">
        <v>184696938</v>
      </c>
      <c r="NI110" s="4">
        <v>148818835</v>
      </c>
      <c r="NJ110" s="4">
        <v>55424455</v>
      </c>
      <c r="NK110" s="4">
        <v>103394655</v>
      </c>
      <c r="NL110" s="4">
        <v>174893449</v>
      </c>
      <c r="NM110" s="4">
        <v>241384311</v>
      </c>
      <c r="NN110" s="4">
        <v>139634541</v>
      </c>
      <c r="NO110" s="4">
        <v>155398715</v>
      </c>
      <c r="NP110" s="4">
        <v>159648372</v>
      </c>
      <c r="NQ110" s="4">
        <v>433958120</v>
      </c>
      <c r="NR110" s="4">
        <v>241742001</v>
      </c>
      <c r="NS110" s="4">
        <v>182927043</v>
      </c>
      <c r="NT110" s="4">
        <v>64886749</v>
      </c>
      <c r="NU110" s="4">
        <v>98075115</v>
      </c>
      <c r="NV110" s="4">
        <v>112018964</v>
      </c>
      <c r="NW110" s="4">
        <v>184659338</v>
      </c>
      <c r="NX110" s="4">
        <v>115207839</v>
      </c>
      <c r="NY110" s="4">
        <v>58658304</v>
      </c>
      <c r="NZ110" s="4">
        <v>89774271376</v>
      </c>
    </row>
    <row r="111" spans="1:390" x14ac:dyDescent="0.35">
      <c r="A111" t="s">
        <v>172</v>
      </c>
      <c r="B111" s="4">
        <v>86976187</v>
      </c>
      <c r="C111" s="4">
        <v>137235277</v>
      </c>
      <c r="D111" s="4">
        <v>129242757</v>
      </c>
      <c r="E111" s="4">
        <v>216925231</v>
      </c>
      <c r="F111" s="4">
        <v>117750582</v>
      </c>
      <c r="G111" s="4">
        <v>148732244</v>
      </c>
      <c r="H111" s="4">
        <v>285439576</v>
      </c>
      <c r="I111" s="4">
        <v>137670044</v>
      </c>
      <c r="J111" s="4">
        <v>120820577</v>
      </c>
      <c r="K111" s="4">
        <v>255214132</v>
      </c>
      <c r="L111" s="4">
        <v>373671178</v>
      </c>
      <c r="M111" s="4">
        <v>155547291</v>
      </c>
      <c r="N111" s="4">
        <v>176392929</v>
      </c>
      <c r="O111" s="4">
        <v>245389280</v>
      </c>
      <c r="P111" s="4">
        <v>285013702</v>
      </c>
      <c r="Q111" s="4">
        <v>338649079</v>
      </c>
      <c r="R111" s="4">
        <v>50741681</v>
      </c>
      <c r="S111" s="4">
        <v>297230314</v>
      </c>
      <c r="T111" s="4">
        <v>190000492</v>
      </c>
      <c r="U111" s="4">
        <v>204035394</v>
      </c>
      <c r="V111" s="4">
        <v>244828461</v>
      </c>
      <c r="W111" s="4">
        <v>246732121</v>
      </c>
      <c r="X111" s="4">
        <v>623247022</v>
      </c>
      <c r="Y111" s="4">
        <v>265841223</v>
      </c>
      <c r="Z111" s="4">
        <v>402784648</v>
      </c>
      <c r="AA111" s="4">
        <v>277633529</v>
      </c>
      <c r="AB111" s="4">
        <v>117518622</v>
      </c>
      <c r="AC111" s="4">
        <v>308631607</v>
      </c>
      <c r="AD111" s="4">
        <v>249891604</v>
      </c>
      <c r="AE111" s="4">
        <v>245896643</v>
      </c>
      <c r="AF111" s="4">
        <v>243201052</v>
      </c>
      <c r="AG111" s="4">
        <v>235080784</v>
      </c>
      <c r="AH111" s="4">
        <v>349612750</v>
      </c>
      <c r="AI111" s="4">
        <v>219692722</v>
      </c>
      <c r="AJ111" s="4">
        <v>278943363</v>
      </c>
      <c r="AK111" s="4">
        <v>291297935</v>
      </c>
      <c r="AL111" s="4">
        <v>211134849</v>
      </c>
      <c r="AM111" s="4">
        <v>349785766</v>
      </c>
      <c r="AN111" s="4">
        <v>365085032</v>
      </c>
      <c r="AO111" s="4">
        <v>432371012</v>
      </c>
      <c r="AP111" s="4">
        <v>393476944</v>
      </c>
      <c r="AQ111" s="4">
        <v>227566808</v>
      </c>
      <c r="AR111" s="4">
        <v>282892658</v>
      </c>
      <c r="AS111" s="4">
        <v>117259738</v>
      </c>
      <c r="AT111" s="4">
        <v>510844763</v>
      </c>
      <c r="AU111" s="4">
        <v>575147146</v>
      </c>
      <c r="AV111" s="4">
        <v>450517026</v>
      </c>
      <c r="AW111" s="4">
        <v>334508589</v>
      </c>
      <c r="AX111" s="4">
        <v>500096201</v>
      </c>
      <c r="AY111" s="4">
        <v>1779739</v>
      </c>
      <c r="AZ111" s="4">
        <v>660709037</v>
      </c>
      <c r="BA111" s="4">
        <v>255157209</v>
      </c>
      <c r="BB111" s="4">
        <v>436389621</v>
      </c>
      <c r="BC111" s="4">
        <v>333643841</v>
      </c>
      <c r="BD111" s="4">
        <v>482835722</v>
      </c>
      <c r="BE111" s="4">
        <v>378776235</v>
      </c>
      <c r="BF111" s="4">
        <v>1020691714</v>
      </c>
      <c r="BG111" s="4">
        <v>261743757</v>
      </c>
      <c r="BH111" s="4">
        <v>129726827</v>
      </c>
      <c r="BI111" s="4">
        <v>108186658</v>
      </c>
      <c r="BJ111" s="4">
        <v>259737643</v>
      </c>
      <c r="BK111" s="4">
        <v>294192673</v>
      </c>
      <c r="BL111" s="4">
        <v>104850894</v>
      </c>
      <c r="BM111" s="4">
        <v>79892414</v>
      </c>
      <c r="BN111" s="4">
        <v>119512636</v>
      </c>
      <c r="BO111" s="4">
        <v>88422393</v>
      </c>
      <c r="BP111" s="4">
        <v>52452488</v>
      </c>
      <c r="BQ111" s="4">
        <v>107665671</v>
      </c>
      <c r="BR111" s="4">
        <v>145847903</v>
      </c>
      <c r="BS111" s="4">
        <v>84936531</v>
      </c>
      <c r="BT111" s="4">
        <v>107414152</v>
      </c>
      <c r="BU111" s="4">
        <v>82704840</v>
      </c>
      <c r="BV111" s="4">
        <v>129200546</v>
      </c>
      <c r="BW111" s="4">
        <v>107249851</v>
      </c>
      <c r="BX111" s="4">
        <v>108646887</v>
      </c>
      <c r="BY111" s="4">
        <v>148405674</v>
      </c>
      <c r="BZ111" s="4">
        <v>177224306</v>
      </c>
      <c r="CA111" s="4">
        <v>141066379</v>
      </c>
      <c r="CB111" s="4">
        <v>86195101</v>
      </c>
      <c r="CC111" s="4">
        <v>89095205</v>
      </c>
      <c r="CD111" s="4">
        <v>84794159</v>
      </c>
      <c r="CE111" s="4">
        <v>135454392</v>
      </c>
      <c r="CF111" s="4">
        <v>53730868</v>
      </c>
      <c r="CG111" s="4">
        <v>51762876</v>
      </c>
      <c r="CH111" s="4">
        <v>98532407</v>
      </c>
      <c r="CI111" s="4">
        <v>83700288</v>
      </c>
      <c r="CJ111" s="4">
        <v>109479390</v>
      </c>
      <c r="CK111" s="4">
        <v>88655905</v>
      </c>
      <c r="CL111" s="4">
        <v>206042853</v>
      </c>
      <c r="CM111" s="4">
        <v>271358519</v>
      </c>
      <c r="CN111" s="4">
        <v>207769269</v>
      </c>
      <c r="CO111" s="4">
        <v>162252695</v>
      </c>
      <c r="CP111" s="4">
        <v>109107958</v>
      </c>
      <c r="CQ111" s="4">
        <v>301765496</v>
      </c>
      <c r="CR111" s="4">
        <v>255730424</v>
      </c>
      <c r="CS111" s="4">
        <v>247718801</v>
      </c>
      <c r="CT111" s="4">
        <v>117572916</v>
      </c>
      <c r="CU111" s="4">
        <v>87085412</v>
      </c>
      <c r="CV111" s="4">
        <v>124014358</v>
      </c>
      <c r="CW111" s="4">
        <v>131112221</v>
      </c>
      <c r="CX111" s="4">
        <v>162840491</v>
      </c>
      <c r="CY111" s="4">
        <v>156162620</v>
      </c>
      <c r="CZ111" s="4">
        <v>132155354</v>
      </c>
      <c r="DA111" s="4">
        <v>87040786</v>
      </c>
      <c r="DB111" s="4">
        <v>152738007</v>
      </c>
      <c r="DC111" s="4">
        <v>150564414</v>
      </c>
      <c r="DD111" s="4">
        <v>118905909</v>
      </c>
      <c r="DE111" s="4">
        <v>315347760</v>
      </c>
      <c r="DF111" s="4">
        <v>189735043</v>
      </c>
      <c r="DG111" s="4">
        <v>189912577</v>
      </c>
      <c r="DH111" s="4">
        <v>151901966</v>
      </c>
      <c r="DI111" s="4">
        <v>90206277</v>
      </c>
      <c r="DJ111" s="4">
        <v>192317491</v>
      </c>
      <c r="DK111" s="4">
        <v>132529509</v>
      </c>
      <c r="DL111" s="4">
        <v>209430266</v>
      </c>
      <c r="DM111" s="4">
        <v>149647984</v>
      </c>
      <c r="DN111" s="4">
        <v>194095316</v>
      </c>
      <c r="DO111" s="4">
        <v>216898079</v>
      </c>
      <c r="DP111" s="4">
        <v>136420283</v>
      </c>
      <c r="DQ111" s="4">
        <v>262931879</v>
      </c>
      <c r="DR111" s="4">
        <v>190939303</v>
      </c>
      <c r="DS111" s="4">
        <v>229997769</v>
      </c>
      <c r="DT111" s="4">
        <v>181709873</v>
      </c>
      <c r="DU111" s="4">
        <v>163798331</v>
      </c>
      <c r="DV111" s="4">
        <v>179365896</v>
      </c>
      <c r="DW111" s="4">
        <v>168569392</v>
      </c>
      <c r="DX111" s="4">
        <v>181515874</v>
      </c>
      <c r="DY111" s="4">
        <v>118138313</v>
      </c>
      <c r="DZ111" s="4">
        <v>136476325</v>
      </c>
      <c r="EA111" s="4">
        <v>248610049</v>
      </c>
      <c r="EB111" s="4">
        <v>263694665</v>
      </c>
      <c r="EC111" s="4">
        <v>117468797</v>
      </c>
      <c r="ED111" s="4">
        <v>173951689</v>
      </c>
      <c r="EE111" s="4">
        <v>128309294</v>
      </c>
      <c r="EF111" s="4">
        <v>219749729</v>
      </c>
      <c r="EG111" s="4">
        <v>211409115</v>
      </c>
      <c r="EH111" s="4">
        <v>85354530</v>
      </c>
      <c r="EI111" s="4">
        <v>143223876</v>
      </c>
      <c r="EJ111" s="4">
        <v>87837381</v>
      </c>
      <c r="EK111" s="4">
        <v>76013333</v>
      </c>
      <c r="EL111" s="4">
        <v>142402938</v>
      </c>
      <c r="EM111" s="4">
        <v>81754671</v>
      </c>
      <c r="EN111" s="4">
        <v>162130567</v>
      </c>
      <c r="EO111" s="4">
        <v>79044680</v>
      </c>
      <c r="EP111" s="4">
        <v>78039740</v>
      </c>
      <c r="EQ111" s="4">
        <v>133714550</v>
      </c>
      <c r="ER111" s="4">
        <v>129450851</v>
      </c>
      <c r="ES111" s="4">
        <v>105805056</v>
      </c>
      <c r="ET111" s="4">
        <v>126181315</v>
      </c>
      <c r="EU111" s="4">
        <v>214269505</v>
      </c>
      <c r="EV111" s="4">
        <v>137626368</v>
      </c>
      <c r="EW111" s="4">
        <v>138944087</v>
      </c>
      <c r="EX111" s="4">
        <v>61837310</v>
      </c>
      <c r="EY111" s="4">
        <v>135779916</v>
      </c>
      <c r="EZ111" s="4">
        <v>64362095</v>
      </c>
      <c r="FA111" s="4">
        <v>73822101</v>
      </c>
      <c r="FB111" s="4">
        <v>107108423</v>
      </c>
      <c r="FC111" s="4">
        <v>101234584</v>
      </c>
      <c r="FD111" s="4">
        <v>137511674</v>
      </c>
      <c r="FE111" s="4">
        <v>99654076</v>
      </c>
      <c r="FF111" s="4">
        <v>176192597</v>
      </c>
      <c r="FG111" s="4">
        <v>99361701</v>
      </c>
      <c r="FH111" s="4">
        <v>145515866</v>
      </c>
      <c r="FI111" s="4">
        <v>145538626</v>
      </c>
      <c r="FJ111" s="4">
        <v>88976099</v>
      </c>
      <c r="FK111" s="4">
        <v>149019269</v>
      </c>
      <c r="FL111" s="4">
        <v>79730600</v>
      </c>
      <c r="FM111" s="4">
        <v>149951849</v>
      </c>
      <c r="FN111" s="4">
        <v>167922332</v>
      </c>
      <c r="FO111" s="4">
        <v>92227039</v>
      </c>
      <c r="FP111" s="4">
        <v>127790634</v>
      </c>
      <c r="FQ111" s="4">
        <v>124969307</v>
      </c>
      <c r="FR111" s="4">
        <v>132221303</v>
      </c>
      <c r="FS111" s="4">
        <v>297258694</v>
      </c>
      <c r="FT111" s="4">
        <v>154650256</v>
      </c>
      <c r="FU111" s="4">
        <v>100608701</v>
      </c>
      <c r="FV111" s="4">
        <v>60602624</v>
      </c>
      <c r="FW111" s="4">
        <v>104702645</v>
      </c>
      <c r="FX111" s="4">
        <v>223270519</v>
      </c>
      <c r="FY111" s="4">
        <v>55804632</v>
      </c>
      <c r="FZ111" s="4">
        <v>55375560</v>
      </c>
      <c r="GA111" s="4">
        <v>91580842</v>
      </c>
      <c r="GB111" s="4">
        <v>117602004</v>
      </c>
      <c r="GC111" s="4">
        <v>132115020</v>
      </c>
      <c r="GD111" s="4">
        <v>128312160</v>
      </c>
      <c r="GE111" s="4">
        <v>132992259</v>
      </c>
      <c r="GF111" s="4">
        <v>135762362</v>
      </c>
      <c r="GG111" s="4">
        <v>114646574</v>
      </c>
      <c r="GH111" s="4">
        <v>141414367</v>
      </c>
      <c r="GI111" s="4">
        <v>179117599</v>
      </c>
      <c r="GJ111" s="4">
        <v>250930386</v>
      </c>
      <c r="GK111" s="4">
        <v>242570598</v>
      </c>
      <c r="GL111" s="4">
        <v>279017193</v>
      </c>
      <c r="GM111" s="4">
        <v>235822165</v>
      </c>
      <c r="GN111" s="4">
        <v>173591762</v>
      </c>
      <c r="GO111" s="4">
        <v>127900218</v>
      </c>
      <c r="GP111" s="4">
        <v>135802105</v>
      </c>
      <c r="GQ111" s="4">
        <v>180744591</v>
      </c>
      <c r="GR111" s="4">
        <v>109597581</v>
      </c>
      <c r="GS111" s="4">
        <v>149931832</v>
      </c>
      <c r="GT111" s="4">
        <v>138962969</v>
      </c>
      <c r="GU111" s="4">
        <v>132597418</v>
      </c>
      <c r="GV111" s="4">
        <v>126939565</v>
      </c>
      <c r="GW111" s="4">
        <v>168377162</v>
      </c>
      <c r="GX111" s="4">
        <v>101711735</v>
      </c>
      <c r="GY111" s="4">
        <v>92742569</v>
      </c>
      <c r="GZ111" s="4">
        <v>110077747</v>
      </c>
      <c r="HA111" s="4">
        <v>160093994</v>
      </c>
      <c r="HB111" s="4">
        <v>123263817</v>
      </c>
      <c r="HC111" s="4">
        <v>442585976</v>
      </c>
      <c r="HD111" s="4">
        <v>168998224</v>
      </c>
      <c r="HE111" s="4">
        <v>286482817</v>
      </c>
      <c r="HF111" s="4">
        <v>174931246</v>
      </c>
      <c r="HG111" s="4">
        <v>317644187</v>
      </c>
      <c r="HH111" s="4">
        <v>158915354</v>
      </c>
      <c r="HI111" s="4">
        <v>168933291</v>
      </c>
      <c r="HJ111" s="4">
        <v>172458787</v>
      </c>
      <c r="HK111" s="4">
        <v>194088187</v>
      </c>
      <c r="HL111" s="4">
        <v>265065266</v>
      </c>
      <c r="HM111" s="4">
        <v>210830946</v>
      </c>
      <c r="HN111" s="4">
        <v>80305634</v>
      </c>
      <c r="HO111" s="4">
        <v>152546501</v>
      </c>
      <c r="HP111" s="4">
        <v>161044946</v>
      </c>
      <c r="HQ111" s="4">
        <v>195410681</v>
      </c>
      <c r="HR111" s="4">
        <v>234247725</v>
      </c>
      <c r="HS111" s="4">
        <v>69627885</v>
      </c>
      <c r="HT111" s="4">
        <v>169064171</v>
      </c>
      <c r="HU111" s="4">
        <v>160857830</v>
      </c>
      <c r="HV111" s="4">
        <v>166596101</v>
      </c>
      <c r="HW111" s="4">
        <v>226191750</v>
      </c>
      <c r="HX111" s="4">
        <v>262575316</v>
      </c>
      <c r="HY111" s="4">
        <v>130233200</v>
      </c>
      <c r="HZ111" s="4">
        <v>139583477</v>
      </c>
      <c r="IA111" s="4">
        <v>87365935</v>
      </c>
      <c r="IB111" s="4">
        <v>102949557</v>
      </c>
      <c r="IC111" s="4">
        <v>126736675</v>
      </c>
      <c r="ID111" s="4">
        <v>163481384</v>
      </c>
      <c r="IE111" s="4">
        <v>103139656</v>
      </c>
      <c r="IF111" s="4">
        <v>413655661</v>
      </c>
      <c r="IG111" s="4">
        <v>191443967</v>
      </c>
      <c r="IH111" s="4">
        <v>276637992</v>
      </c>
      <c r="II111" s="4">
        <v>120626526</v>
      </c>
      <c r="IJ111" s="4">
        <v>245797137</v>
      </c>
      <c r="IK111" s="4">
        <v>204281771</v>
      </c>
      <c r="IL111" s="4">
        <v>164692854</v>
      </c>
      <c r="IM111" s="4">
        <v>287423549</v>
      </c>
      <c r="IN111" s="4">
        <v>219221342</v>
      </c>
      <c r="IO111" s="4">
        <v>598657524</v>
      </c>
      <c r="IP111" s="4">
        <v>220828004</v>
      </c>
      <c r="IQ111" s="4">
        <v>219536888</v>
      </c>
      <c r="IR111" s="4">
        <v>324361539</v>
      </c>
      <c r="IS111" s="4">
        <v>387037626</v>
      </c>
      <c r="IT111" s="4">
        <v>248761658</v>
      </c>
      <c r="IU111" s="4">
        <v>363785025</v>
      </c>
      <c r="IV111" s="4">
        <v>362112471</v>
      </c>
      <c r="IW111" s="4">
        <v>164270496</v>
      </c>
      <c r="IX111" s="4">
        <v>498256249</v>
      </c>
      <c r="IY111" s="4">
        <v>197287970</v>
      </c>
      <c r="IZ111" s="4">
        <v>297688319</v>
      </c>
      <c r="JA111" s="4">
        <v>346729758</v>
      </c>
      <c r="JB111" s="4">
        <v>249676505</v>
      </c>
      <c r="JC111" s="4">
        <v>309908254</v>
      </c>
      <c r="JD111" s="4">
        <v>266062443</v>
      </c>
      <c r="JE111" s="4">
        <v>582511960</v>
      </c>
      <c r="JF111" s="4">
        <v>314140597</v>
      </c>
      <c r="JG111" s="4">
        <v>242323084</v>
      </c>
      <c r="JH111" s="4">
        <v>148074196</v>
      </c>
      <c r="JI111" s="4">
        <v>270594139</v>
      </c>
      <c r="JJ111" s="4">
        <v>1108632121</v>
      </c>
      <c r="JK111" s="4">
        <v>384955220</v>
      </c>
      <c r="JL111" s="4">
        <v>328683505</v>
      </c>
      <c r="JM111" s="4">
        <v>312645988</v>
      </c>
      <c r="JN111" s="4">
        <v>301120937</v>
      </c>
      <c r="JO111" s="4">
        <v>270215250</v>
      </c>
      <c r="JP111" s="4">
        <v>267839225</v>
      </c>
      <c r="JQ111" s="4">
        <v>485567038</v>
      </c>
      <c r="JR111" s="4">
        <v>217975233</v>
      </c>
      <c r="JS111" s="4">
        <v>441928726</v>
      </c>
      <c r="JT111" s="4">
        <v>961776740</v>
      </c>
      <c r="JU111" s="4">
        <v>390362505</v>
      </c>
      <c r="JV111" s="4">
        <v>206250471</v>
      </c>
      <c r="JW111" s="4">
        <v>132180315</v>
      </c>
      <c r="JX111" s="4">
        <v>242349660</v>
      </c>
      <c r="JY111" s="4">
        <v>729885741</v>
      </c>
      <c r="JZ111" s="4">
        <v>371507418</v>
      </c>
      <c r="KA111" s="4">
        <v>540777477</v>
      </c>
      <c r="KB111" s="4">
        <v>683632777</v>
      </c>
      <c r="KC111" s="4">
        <v>766097930</v>
      </c>
      <c r="KD111" s="4">
        <v>610978762</v>
      </c>
      <c r="KE111" s="4">
        <v>653124485</v>
      </c>
      <c r="KF111" s="4">
        <v>426420205</v>
      </c>
      <c r="KG111" s="4">
        <v>567889187</v>
      </c>
      <c r="KH111" s="4">
        <v>566934255</v>
      </c>
      <c r="KI111" s="4">
        <v>662572733</v>
      </c>
      <c r="KJ111" s="4">
        <v>509402651</v>
      </c>
      <c r="KK111" s="4">
        <v>419591489</v>
      </c>
      <c r="KL111" s="4">
        <v>387516480</v>
      </c>
      <c r="KM111" s="4">
        <v>464822637</v>
      </c>
      <c r="KN111" s="4">
        <v>501376519</v>
      </c>
      <c r="KO111" s="4">
        <v>682857389</v>
      </c>
      <c r="KP111" s="4">
        <v>850780505</v>
      </c>
      <c r="KQ111" s="4">
        <v>347957324</v>
      </c>
      <c r="KR111" s="4">
        <v>824020119</v>
      </c>
      <c r="KS111" s="4">
        <v>563793172</v>
      </c>
      <c r="KT111" s="4">
        <v>499517773</v>
      </c>
      <c r="KU111" s="4">
        <v>528099244</v>
      </c>
      <c r="KV111" s="4">
        <v>460419649</v>
      </c>
      <c r="KW111" s="4">
        <v>594923735</v>
      </c>
      <c r="KX111" s="4">
        <v>808585126</v>
      </c>
      <c r="KY111" s="4">
        <v>341133395</v>
      </c>
      <c r="KZ111" s="4">
        <v>839512468</v>
      </c>
      <c r="LA111" s="4">
        <v>438857454</v>
      </c>
      <c r="LB111" s="4">
        <v>1140727078</v>
      </c>
      <c r="LC111" s="4">
        <v>1011309937</v>
      </c>
      <c r="LD111" s="4">
        <v>156666460</v>
      </c>
      <c r="LE111" s="4">
        <v>216169969</v>
      </c>
      <c r="LF111" s="4">
        <v>356527594</v>
      </c>
      <c r="LG111" s="4">
        <v>115703937</v>
      </c>
      <c r="LH111" s="4">
        <v>127679847</v>
      </c>
      <c r="LI111" s="4">
        <v>97410785</v>
      </c>
      <c r="LJ111" s="4">
        <v>174719149</v>
      </c>
      <c r="LK111" s="4">
        <v>136363094</v>
      </c>
      <c r="LL111" s="4">
        <v>145655156</v>
      </c>
      <c r="LM111" s="4">
        <v>155944869</v>
      </c>
      <c r="LN111" s="4">
        <v>160282274</v>
      </c>
      <c r="LO111" s="4">
        <v>57051636</v>
      </c>
      <c r="LP111" s="4">
        <v>137010797</v>
      </c>
      <c r="LQ111" s="4">
        <v>120684593</v>
      </c>
      <c r="LR111" s="4">
        <v>117219727</v>
      </c>
      <c r="LS111" s="4">
        <v>768363996</v>
      </c>
      <c r="LT111" s="4">
        <v>198777217</v>
      </c>
      <c r="LU111" s="4">
        <v>117400580</v>
      </c>
      <c r="LV111" s="4">
        <v>236379116</v>
      </c>
      <c r="LW111" s="4">
        <v>29226745</v>
      </c>
      <c r="LX111" s="4">
        <v>98911867</v>
      </c>
      <c r="LY111" s="4">
        <v>132624941</v>
      </c>
      <c r="LZ111" s="4">
        <v>129007493</v>
      </c>
      <c r="MA111" s="4">
        <v>132913126</v>
      </c>
      <c r="MB111" s="4">
        <v>137636784</v>
      </c>
      <c r="MC111" s="4">
        <v>225485594</v>
      </c>
      <c r="MD111" s="4">
        <v>84808464</v>
      </c>
      <c r="ME111" s="4">
        <v>116663983</v>
      </c>
      <c r="MF111" s="4">
        <v>402785950</v>
      </c>
      <c r="MG111" s="4">
        <v>327250809</v>
      </c>
      <c r="MH111" s="4">
        <v>371385132</v>
      </c>
      <c r="MI111" s="4">
        <v>57175469</v>
      </c>
      <c r="MJ111" s="4">
        <v>39269413</v>
      </c>
      <c r="MK111" s="4">
        <v>113101668</v>
      </c>
      <c r="ML111" s="4">
        <v>13239590</v>
      </c>
      <c r="MM111" s="4">
        <v>24117935</v>
      </c>
      <c r="MN111" s="4">
        <v>79114886</v>
      </c>
      <c r="MO111" s="4">
        <v>4358011</v>
      </c>
      <c r="MP111" s="4">
        <v>7288668</v>
      </c>
      <c r="MQ111" s="4">
        <v>47736636</v>
      </c>
      <c r="MR111" s="4">
        <v>21408449</v>
      </c>
      <c r="MS111" s="4">
        <v>11476611</v>
      </c>
      <c r="MT111" s="4">
        <v>28976544</v>
      </c>
      <c r="MU111" s="4">
        <v>21827987</v>
      </c>
      <c r="MV111" s="4">
        <v>30394232</v>
      </c>
      <c r="MW111" s="4">
        <v>402272508</v>
      </c>
      <c r="MX111" s="4">
        <v>174276053</v>
      </c>
      <c r="MY111" s="4">
        <v>124548385</v>
      </c>
      <c r="MZ111" s="4">
        <v>151228706</v>
      </c>
      <c r="NA111" s="4">
        <v>154269287</v>
      </c>
      <c r="NB111" s="4">
        <v>689198538</v>
      </c>
      <c r="NC111" s="4">
        <v>408974047</v>
      </c>
      <c r="ND111" s="4">
        <v>58711133</v>
      </c>
      <c r="NE111" s="4">
        <v>100214638</v>
      </c>
      <c r="NF111" s="4">
        <v>100770486</v>
      </c>
      <c r="NG111" s="4">
        <v>90305915</v>
      </c>
      <c r="NH111" s="4">
        <v>181004664</v>
      </c>
      <c r="NI111" s="4">
        <v>145362046</v>
      </c>
      <c r="NJ111" s="4">
        <v>54000422</v>
      </c>
      <c r="NK111" s="4">
        <v>102068218</v>
      </c>
      <c r="NL111" s="4">
        <v>171371180</v>
      </c>
      <c r="NM111" s="4">
        <v>236217460</v>
      </c>
      <c r="NN111" s="4">
        <v>136189333</v>
      </c>
      <c r="NO111" s="4">
        <v>151831084</v>
      </c>
      <c r="NP111" s="4">
        <v>154971581</v>
      </c>
      <c r="NQ111" s="4">
        <v>421572668</v>
      </c>
      <c r="NR111" s="4">
        <v>233661010</v>
      </c>
      <c r="NS111" s="4">
        <v>177799323</v>
      </c>
      <c r="NT111" s="4">
        <v>63186660</v>
      </c>
      <c r="NU111" s="4">
        <v>95254500</v>
      </c>
      <c r="NV111" s="4">
        <v>108644920</v>
      </c>
      <c r="NW111" s="4">
        <v>180042636</v>
      </c>
      <c r="NX111" s="4">
        <v>112222167</v>
      </c>
      <c r="NY111" s="4">
        <v>56887229</v>
      </c>
      <c r="NZ111" s="4">
        <v>89168734652</v>
      </c>
    </row>
    <row r="112" spans="1:390" x14ac:dyDescent="0.35">
      <c r="A112" t="s">
        <v>173</v>
      </c>
      <c r="B112" s="4">
        <v>89342801</v>
      </c>
      <c r="C112" s="4">
        <v>138996522</v>
      </c>
      <c r="D112" s="4">
        <v>129743995</v>
      </c>
      <c r="E112" s="4">
        <v>222309859</v>
      </c>
      <c r="F112" s="4">
        <v>121894203</v>
      </c>
      <c r="G112" s="4">
        <v>151752790</v>
      </c>
      <c r="H112" s="4">
        <v>297125493</v>
      </c>
      <c r="I112" s="4">
        <v>141330256</v>
      </c>
      <c r="J112" s="4">
        <v>122008913</v>
      </c>
      <c r="K112" s="4">
        <v>257376264</v>
      </c>
      <c r="L112" s="4">
        <v>384211988</v>
      </c>
      <c r="M112" s="4">
        <v>159720088</v>
      </c>
      <c r="N112" s="4">
        <v>180846366</v>
      </c>
      <c r="O112" s="4">
        <v>252298851</v>
      </c>
      <c r="P112" s="4">
        <v>286489964</v>
      </c>
      <c r="Q112" s="4">
        <v>343084425</v>
      </c>
      <c r="R112" s="4">
        <v>53937756</v>
      </c>
      <c r="S112" s="4">
        <v>297517852</v>
      </c>
      <c r="T112" s="4">
        <v>193322348</v>
      </c>
      <c r="U112" s="4">
        <v>207674482</v>
      </c>
      <c r="V112" s="4">
        <v>245178443</v>
      </c>
      <c r="W112" s="4">
        <v>255975339</v>
      </c>
      <c r="X112" s="4">
        <v>640018368</v>
      </c>
      <c r="Y112" s="4">
        <v>272999010</v>
      </c>
      <c r="Z112" s="4">
        <v>417942693</v>
      </c>
      <c r="AA112" s="4">
        <v>279720139</v>
      </c>
      <c r="AB112" s="4">
        <v>117896661</v>
      </c>
      <c r="AC112" s="4">
        <v>322564242</v>
      </c>
      <c r="AD112" s="4">
        <v>254857293</v>
      </c>
      <c r="AE112" s="4">
        <v>247578792</v>
      </c>
      <c r="AF112" s="4">
        <v>255122232</v>
      </c>
      <c r="AG112" s="4">
        <v>241916257</v>
      </c>
      <c r="AH112" s="4">
        <v>358284097</v>
      </c>
      <c r="AI112" s="4">
        <v>232916013</v>
      </c>
      <c r="AJ112" s="4">
        <v>292113137</v>
      </c>
      <c r="AK112" s="4">
        <v>301831518</v>
      </c>
      <c r="AL112" s="4">
        <v>218439131</v>
      </c>
      <c r="AM112" s="4">
        <v>389976434</v>
      </c>
      <c r="AN112" s="4">
        <v>390098849</v>
      </c>
      <c r="AO112" s="4">
        <v>449205167</v>
      </c>
      <c r="AP112" s="4">
        <v>433279327</v>
      </c>
      <c r="AQ112" s="4">
        <v>229963929</v>
      </c>
      <c r="AR112" s="4">
        <v>290960281</v>
      </c>
      <c r="AS112" s="4">
        <v>118909848</v>
      </c>
      <c r="AT112" s="4">
        <v>523250001</v>
      </c>
      <c r="AU112" s="4">
        <v>592361805</v>
      </c>
      <c r="AV112" s="4">
        <v>466695382</v>
      </c>
      <c r="AW112" s="4">
        <v>342501174</v>
      </c>
      <c r="AX112" s="4">
        <v>511122427</v>
      </c>
      <c r="AY112" s="4">
        <v>1828453</v>
      </c>
      <c r="AZ112" s="4">
        <v>675812839</v>
      </c>
      <c r="BA112" s="4">
        <v>263908042</v>
      </c>
      <c r="BB112" s="4">
        <v>455389954</v>
      </c>
      <c r="BC112" s="4">
        <v>341084984</v>
      </c>
      <c r="BD112" s="4">
        <v>467913559</v>
      </c>
      <c r="BE112" s="4">
        <v>380418327</v>
      </c>
      <c r="BF112" s="4">
        <v>1117860210</v>
      </c>
      <c r="BG112" s="4">
        <v>274251650</v>
      </c>
      <c r="BH112" s="4">
        <v>137037830</v>
      </c>
      <c r="BI112" s="4">
        <v>110110399</v>
      </c>
      <c r="BJ112" s="4">
        <v>269191866</v>
      </c>
      <c r="BK112" s="4">
        <v>309540332</v>
      </c>
      <c r="BL112" s="4">
        <v>104877107</v>
      </c>
      <c r="BM112" s="4">
        <v>84593285</v>
      </c>
      <c r="BN112" s="4">
        <v>120006078</v>
      </c>
      <c r="BO112" s="4">
        <v>89667165</v>
      </c>
      <c r="BP112" s="4">
        <v>52925107</v>
      </c>
      <c r="BQ112" s="4">
        <v>108266391</v>
      </c>
      <c r="BR112" s="4">
        <v>150441536</v>
      </c>
      <c r="BS112" s="4">
        <v>85122354</v>
      </c>
      <c r="BT112" s="4">
        <v>108272024</v>
      </c>
      <c r="BU112" s="4">
        <v>86674887</v>
      </c>
      <c r="BV112" s="4">
        <v>130090372</v>
      </c>
      <c r="BW112" s="4">
        <v>109556982</v>
      </c>
      <c r="BX112" s="4">
        <v>110968827</v>
      </c>
      <c r="BY112" s="4">
        <v>148957738</v>
      </c>
      <c r="BZ112" s="4">
        <v>146032564</v>
      </c>
      <c r="CA112" s="4">
        <v>141344288</v>
      </c>
      <c r="CB112" s="4">
        <v>87962593</v>
      </c>
      <c r="CC112" s="4">
        <v>91103187</v>
      </c>
      <c r="CD112" s="4">
        <v>85541936</v>
      </c>
      <c r="CE112" s="4">
        <v>136030967</v>
      </c>
      <c r="CF112" s="4">
        <v>54018771</v>
      </c>
      <c r="CG112" s="4">
        <v>52423459</v>
      </c>
      <c r="CH112" s="4">
        <v>100477212</v>
      </c>
      <c r="CI112" s="4">
        <v>85511192</v>
      </c>
      <c r="CJ112" s="4">
        <v>118962081</v>
      </c>
      <c r="CK112" s="4">
        <v>94988813</v>
      </c>
      <c r="CL112" s="4">
        <v>224880690</v>
      </c>
      <c r="CM112" s="4">
        <v>285142000</v>
      </c>
      <c r="CN112" s="4">
        <v>221397085</v>
      </c>
      <c r="CO112" s="4">
        <v>194415056</v>
      </c>
      <c r="CP112" s="4">
        <v>114575856</v>
      </c>
      <c r="CQ112" s="4">
        <v>319844452</v>
      </c>
      <c r="CR112" s="4">
        <v>266239059</v>
      </c>
      <c r="CS112" s="4">
        <v>274828430</v>
      </c>
      <c r="CT112" s="4">
        <v>118429409</v>
      </c>
      <c r="CU112" s="4">
        <v>93577910</v>
      </c>
      <c r="CV112" s="4">
        <v>128353609</v>
      </c>
      <c r="CW112" s="4">
        <v>135727174</v>
      </c>
      <c r="CX112" s="4">
        <v>182520893</v>
      </c>
      <c r="CY112" s="4">
        <v>162410042</v>
      </c>
      <c r="CZ112" s="4">
        <v>143145953</v>
      </c>
      <c r="DA112" s="4">
        <v>88646214</v>
      </c>
      <c r="DB112" s="4">
        <v>154282478</v>
      </c>
      <c r="DC112" s="4">
        <v>154073380</v>
      </c>
      <c r="DD112" s="4">
        <v>122222851</v>
      </c>
      <c r="DE112" s="4">
        <v>330813960</v>
      </c>
      <c r="DF112" s="4">
        <v>204884113</v>
      </c>
      <c r="DG112" s="4">
        <v>196572169</v>
      </c>
      <c r="DH112" s="4">
        <v>157709752</v>
      </c>
      <c r="DI112" s="4">
        <v>90902038</v>
      </c>
      <c r="DJ112" s="4">
        <v>209839939</v>
      </c>
      <c r="DK112" s="4">
        <v>136283093</v>
      </c>
      <c r="DL112" s="4">
        <v>221671460</v>
      </c>
      <c r="DM112" s="4">
        <v>151218507</v>
      </c>
      <c r="DN112" s="4">
        <v>208448599</v>
      </c>
      <c r="DO112" s="4">
        <v>232430390</v>
      </c>
      <c r="DP112" s="4">
        <v>144126137</v>
      </c>
      <c r="DQ112" s="4">
        <v>278719464</v>
      </c>
      <c r="DR112" s="4">
        <v>204137839</v>
      </c>
      <c r="DS112" s="4">
        <v>247186214</v>
      </c>
      <c r="DT112" s="4">
        <v>197993526</v>
      </c>
      <c r="DU112" s="4">
        <v>170097752</v>
      </c>
      <c r="DV112" s="4">
        <v>187473095</v>
      </c>
      <c r="DW112" s="4">
        <v>178747780</v>
      </c>
      <c r="DX112" s="4">
        <v>187089142</v>
      </c>
      <c r="DY112" s="4">
        <v>121023155</v>
      </c>
      <c r="DZ112" s="4">
        <v>141140901</v>
      </c>
      <c r="EA112" s="4">
        <v>260774045</v>
      </c>
      <c r="EB112" s="4">
        <v>335528129</v>
      </c>
      <c r="EC112" s="4">
        <v>121962219</v>
      </c>
      <c r="ED112" s="4">
        <v>180602032</v>
      </c>
      <c r="EE112" s="4">
        <v>133368685</v>
      </c>
      <c r="EF112" s="4">
        <v>245577428</v>
      </c>
      <c r="EG112" s="4">
        <v>244931946</v>
      </c>
      <c r="EH112" s="4">
        <v>86809698</v>
      </c>
      <c r="EI112" s="4">
        <v>147681036</v>
      </c>
      <c r="EJ112" s="4">
        <v>93601850</v>
      </c>
      <c r="EK112" s="4">
        <v>77265024</v>
      </c>
      <c r="EL112" s="4">
        <v>143052460</v>
      </c>
      <c r="EM112" s="4">
        <v>83936699</v>
      </c>
      <c r="EN112" s="4">
        <v>167277092</v>
      </c>
      <c r="EO112" s="4">
        <v>83283280</v>
      </c>
      <c r="EP112" s="4">
        <v>79675899</v>
      </c>
      <c r="EQ112" s="4">
        <v>138201752</v>
      </c>
      <c r="ER112" s="4">
        <v>133704940</v>
      </c>
      <c r="ES112" s="4">
        <v>108111787</v>
      </c>
      <c r="ET112" s="4">
        <v>130066556</v>
      </c>
      <c r="EU112" s="4">
        <v>218708831</v>
      </c>
      <c r="EV112" s="4">
        <v>145269899</v>
      </c>
      <c r="EW112" s="4">
        <v>142489260</v>
      </c>
      <c r="EX112" s="4">
        <v>64054157</v>
      </c>
      <c r="EY112" s="4">
        <v>139596226</v>
      </c>
      <c r="EZ112" s="4">
        <v>66202669</v>
      </c>
      <c r="FA112" s="4">
        <v>76329274</v>
      </c>
      <c r="FB112" s="4">
        <v>110239005</v>
      </c>
      <c r="FC112" s="4">
        <v>102310644</v>
      </c>
      <c r="FD112" s="4">
        <v>140565611</v>
      </c>
      <c r="FE112" s="4">
        <v>101442687</v>
      </c>
      <c r="FF112" s="4">
        <v>182741473</v>
      </c>
      <c r="FG112" s="4">
        <v>99720302</v>
      </c>
      <c r="FH112" s="4">
        <v>145108439</v>
      </c>
      <c r="FI112" s="4">
        <v>148174511</v>
      </c>
      <c r="FJ112" s="4">
        <v>89537574</v>
      </c>
      <c r="FK112" s="4">
        <v>150573769</v>
      </c>
      <c r="FL112" s="4">
        <v>81982131</v>
      </c>
      <c r="FM112" s="4">
        <v>151803476</v>
      </c>
      <c r="FN112" s="4">
        <v>172551727</v>
      </c>
      <c r="FO112" s="4">
        <v>93243385</v>
      </c>
      <c r="FP112" s="4">
        <v>131478769</v>
      </c>
      <c r="FQ112" s="4">
        <v>129689571</v>
      </c>
      <c r="FR112" s="4">
        <v>134142169</v>
      </c>
      <c r="FS112" s="4">
        <v>299332366</v>
      </c>
      <c r="FT112" s="4">
        <v>158381370</v>
      </c>
      <c r="FU112" s="4">
        <v>102583369</v>
      </c>
      <c r="FV112" s="4">
        <v>61531677</v>
      </c>
      <c r="FW112" s="4">
        <v>106638363</v>
      </c>
      <c r="FX112" s="4">
        <v>237116342</v>
      </c>
      <c r="FY112" s="4">
        <v>58204260</v>
      </c>
      <c r="FZ112" s="4">
        <v>59057437</v>
      </c>
      <c r="GA112" s="4">
        <v>94575909</v>
      </c>
      <c r="GB112" s="4">
        <v>120663202</v>
      </c>
      <c r="GC112" s="4">
        <v>133493468</v>
      </c>
      <c r="GD112" s="4">
        <v>129142610</v>
      </c>
      <c r="GE112" s="4">
        <v>133624475</v>
      </c>
      <c r="GF112" s="4">
        <v>136805224</v>
      </c>
      <c r="GG112" s="4">
        <v>115186586</v>
      </c>
      <c r="GH112" s="4">
        <v>143885189</v>
      </c>
      <c r="GI112" s="4">
        <v>183831587</v>
      </c>
      <c r="GJ112" s="4">
        <v>254089814</v>
      </c>
      <c r="GK112" s="4">
        <v>253267529</v>
      </c>
      <c r="GL112" s="4">
        <v>309765000</v>
      </c>
      <c r="GM112" s="4">
        <v>245183971</v>
      </c>
      <c r="GN112" s="4">
        <v>174932215</v>
      </c>
      <c r="GO112" s="4">
        <v>127780623</v>
      </c>
      <c r="GP112" s="4">
        <v>137272087</v>
      </c>
      <c r="GQ112" s="4">
        <v>183115586</v>
      </c>
      <c r="GR112" s="4">
        <v>111258912</v>
      </c>
      <c r="GS112" s="4">
        <v>152768948</v>
      </c>
      <c r="GT112" s="4">
        <v>142233129</v>
      </c>
      <c r="GU112" s="4">
        <v>134856692</v>
      </c>
      <c r="GV112" s="4">
        <v>129757329</v>
      </c>
      <c r="GW112" s="4">
        <v>172099699</v>
      </c>
      <c r="GX112" s="4">
        <v>104132304</v>
      </c>
      <c r="GY112" s="4">
        <v>93667181</v>
      </c>
      <c r="GZ112" s="4">
        <v>118205432</v>
      </c>
      <c r="HA112" s="4">
        <v>160800137</v>
      </c>
      <c r="HB112" s="4">
        <v>125691473</v>
      </c>
      <c r="HC112" s="4">
        <v>569044615</v>
      </c>
      <c r="HD112" s="4">
        <v>173207323</v>
      </c>
      <c r="HE112" s="4">
        <v>332531460</v>
      </c>
      <c r="HF112" s="4">
        <v>187302522</v>
      </c>
      <c r="HG112" s="4">
        <v>314693736</v>
      </c>
      <c r="HH112" s="4">
        <v>174121284</v>
      </c>
      <c r="HI112" s="4">
        <v>174752035</v>
      </c>
      <c r="HJ112" s="4">
        <v>181919274</v>
      </c>
      <c r="HK112" s="4">
        <v>191280951</v>
      </c>
      <c r="HL112" s="4">
        <v>311761386</v>
      </c>
      <c r="HM112" s="4">
        <v>240647133</v>
      </c>
      <c r="HN112" s="4">
        <v>83202631</v>
      </c>
      <c r="HO112" s="4">
        <v>156052074</v>
      </c>
      <c r="HP112" s="4">
        <v>166404007</v>
      </c>
      <c r="HQ112" s="4">
        <v>209940759</v>
      </c>
      <c r="HR112" s="4">
        <v>244607450</v>
      </c>
      <c r="HS112" s="4">
        <v>75078776</v>
      </c>
      <c r="HT112" s="4">
        <v>173196320</v>
      </c>
      <c r="HU112" s="4">
        <v>181386585</v>
      </c>
      <c r="HV112" s="4">
        <v>170125553</v>
      </c>
      <c r="HW112" s="4">
        <v>242833048</v>
      </c>
      <c r="HX112" s="4">
        <v>292971633</v>
      </c>
      <c r="HY112" s="4">
        <v>135502582</v>
      </c>
      <c r="HZ112" s="4">
        <v>141431278</v>
      </c>
      <c r="IA112" s="4">
        <v>89328698</v>
      </c>
      <c r="IB112" s="4">
        <v>103308817</v>
      </c>
      <c r="IC112" s="4">
        <v>128201223</v>
      </c>
      <c r="ID112" s="4">
        <v>164973933</v>
      </c>
      <c r="IE112" s="4">
        <v>105196294</v>
      </c>
      <c r="IF112" s="4">
        <v>417469349</v>
      </c>
      <c r="IG112" s="4">
        <v>205071273</v>
      </c>
      <c r="IH112" s="4">
        <v>309026773</v>
      </c>
      <c r="II112" s="4">
        <v>124812583</v>
      </c>
      <c r="IJ112" s="4">
        <v>250807297</v>
      </c>
      <c r="IK112" s="4">
        <v>211048008</v>
      </c>
      <c r="IL112" s="4">
        <v>163661691</v>
      </c>
      <c r="IM112" s="4">
        <v>292011674</v>
      </c>
      <c r="IN112" s="4">
        <v>221680721</v>
      </c>
      <c r="IO112" s="4">
        <v>609525324</v>
      </c>
      <c r="IP112" s="4">
        <v>222451087</v>
      </c>
      <c r="IQ112" s="4">
        <v>220858219</v>
      </c>
      <c r="IR112" s="4">
        <v>327829309</v>
      </c>
      <c r="IS112" s="4">
        <v>396923119</v>
      </c>
      <c r="IT112" s="4">
        <v>250192901</v>
      </c>
      <c r="IU112" s="4">
        <v>368911463</v>
      </c>
      <c r="IV112" s="4">
        <v>368810699</v>
      </c>
      <c r="IW112" s="4">
        <v>167030801</v>
      </c>
      <c r="IX112" s="4">
        <v>507542517</v>
      </c>
      <c r="IY112" s="4">
        <v>200875125</v>
      </c>
      <c r="IZ112" s="4">
        <v>303203980</v>
      </c>
      <c r="JA112" s="4">
        <v>357739927</v>
      </c>
      <c r="JB112" s="4">
        <v>251704321</v>
      </c>
      <c r="JC112" s="4">
        <v>313752682</v>
      </c>
      <c r="JD112" s="4">
        <v>267928267</v>
      </c>
      <c r="JE112" s="4">
        <v>589115680</v>
      </c>
      <c r="JF112" s="4">
        <v>317796083</v>
      </c>
      <c r="JG112" s="4">
        <v>245984275</v>
      </c>
      <c r="JH112" s="4">
        <v>150238705</v>
      </c>
      <c r="JI112" s="4">
        <v>274582941</v>
      </c>
      <c r="JJ112" s="4">
        <v>1125522139</v>
      </c>
      <c r="JK112" s="4">
        <v>392260542</v>
      </c>
      <c r="JL112" s="4">
        <v>333515937</v>
      </c>
      <c r="JM112" s="4">
        <v>315938368</v>
      </c>
      <c r="JN112" s="4">
        <v>313884055</v>
      </c>
      <c r="JO112" s="4">
        <v>272169824</v>
      </c>
      <c r="JP112" s="4">
        <v>275297573</v>
      </c>
      <c r="JQ112" s="4">
        <v>497522204</v>
      </c>
      <c r="JR112" s="4">
        <v>225131289</v>
      </c>
      <c r="JS112" s="4">
        <v>451546956</v>
      </c>
      <c r="JT112" s="4">
        <v>984830281</v>
      </c>
      <c r="JU112" s="4">
        <v>397244027</v>
      </c>
      <c r="JV112" s="4">
        <v>209587478</v>
      </c>
      <c r="JW112" s="4">
        <v>155360599</v>
      </c>
      <c r="JX112" s="4">
        <v>245062669</v>
      </c>
      <c r="JY112" s="4">
        <v>818065135</v>
      </c>
      <c r="JZ112" s="4">
        <v>384699628</v>
      </c>
      <c r="KA112" s="4">
        <v>577985567</v>
      </c>
      <c r="KB112" s="4">
        <v>745010699</v>
      </c>
      <c r="KC112" s="4">
        <v>968617419</v>
      </c>
      <c r="KD112" s="4">
        <v>632238817</v>
      </c>
      <c r="KE112" s="4">
        <v>706134654</v>
      </c>
      <c r="KF112" s="4">
        <v>451987661</v>
      </c>
      <c r="KG112" s="4">
        <v>636839994</v>
      </c>
      <c r="KH112" s="4">
        <v>611492704</v>
      </c>
      <c r="KI112" s="4">
        <v>795112755</v>
      </c>
      <c r="KJ112" s="4">
        <v>560901694</v>
      </c>
      <c r="KK112" s="4">
        <v>453583712</v>
      </c>
      <c r="KL112" s="4">
        <v>403518010</v>
      </c>
      <c r="KM112" s="4">
        <v>488966408</v>
      </c>
      <c r="KN112" s="4">
        <v>542415332</v>
      </c>
      <c r="KO112" s="4">
        <v>774008398</v>
      </c>
      <c r="KP112" s="4">
        <v>1250504677</v>
      </c>
      <c r="KQ112" s="4">
        <v>386403165</v>
      </c>
      <c r="KR112" s="4">
        <v>928963704</v>
      </c>
      <c r="KS112" s="4">
        <v>612776678</v>
      </c>
      <c r="KT112" s="4">
        <v>575310089</v>
      </c>
      <c r="KU112" s="4">
        <v>537501045</v>
      </c>
      <c r="KV112" s="4">
        <v>487845596</v>
      </c>
      <c r="KW112" s="4">
        <v>741854406</v>
      </c>
      <c r="KX112" s="4">
        <v>888778390</v>
      </c>
      <c r="KY112" s="4">
        <v>357817782</v>
      </c>
      <c r="KZ112" s="4">
        <v>888923834</v>
      </c>
      <c r="LA112" s="4">
        <v>459794511</v>
      </c>
      <c r="LB112" s="4">
        <v>1340332570</v>
      </c>
      <c r="LC112" s="4">
        <v>1299104453</v>
      </c>
      <c r="LD112" s="4">
        <v>160471598</v>
      </c>
      <c r="LE112" s="4">
        <v>219447616</v>
      </c>
      <c r="LF112" s="4">
        <v>364365954</v>
      </c>
      <c r="LG112" s="4">
        <v>116650514</v>
      </c>
      <c r="LH112" s="4">
        <v>132230102</v>
      </c>
      <c r="LI112" s="4">
        <v>99017194</v>
      </c>
      <c r="LJ112" s="4">
        <v>178678902</v>
      </c>
      <c r="LK112" s="4">
        <v>139587924</v>
      </c>
      <c r="LL112" s="4">
        <v>149062813</v>
      </c>
      <c r="LM112" s="4">
        <v>160062837</v>
      </c>
      <c r="LN112" s="4">
        <v>162954868</v>
      </c>
      <c r="LO112" s="4">
        <v>59869914</v>
      </c>
      <c r="LP112" s="4">
        <v>146543500</v>
      </c>
      <c r="LQ112" s="4">
        <v>127855012</v>
      </c>
      <c r="LR112" s="4">
        <v>123737775</v>
      </c>
      <c r="LS112" s="4">
        <v>840308664</v>
      </c>
      <c r="LT112" s="4">
        <v>204671094</v>
      </c>
      <c r="LU112" s="4">
        <v>127301760</v>
      </c>
      <c r="LV112" s="4">
        <v>244715989</v>
      </c>
      <c r="LW112" s="4">
        <v>30645020</v>
      </c>
      <c r="LX112" s="4">
        <v>101530353</v>
      </c>
      <c r="LY112" s="4">
        <v>137462872</v>
      </c>
      <c r="LZ112" s="4">
        <v>135124866</v>
      </c>
      <c r="MA112" s="4">
        <v>138929716</v>
      </c>
      <c r="MB112" s="4">
        <v>142067023</v>
      </c>
      <c r="MC112" s="4">
        <v>231034337</v>
      </c>
      <c r="MD112" s="4">
        <v>86466256</v>
      </c>
      <c r="ME112" s="4">
        <v>123212234</v>
      </c>
      <c r="MF112" s="4">
        <v>422697161</v>
      </c>
      <c r="MG112" s="4">
        <v>362968809</v>
      </c>
      <c r="MH112" s="4">
        <v>400740585</v>
      </c>
      <c r="MI112" s="4">
        <v>59904486</v>
      </c>
      <c r="MJ112" s="4">
        <v>41018287</v>
      </c>
      <c r="MK112" s="4">
        <v>118554245</v>
      </c>
      <c r="ML112" s="4">
        <v>13648675</v>
      </c>
      <c r="MM112" s="4">
        <v>26010993</v>
      </c>
      <c r="MN112" s="4">
        <v>82164050</v>
      </c>
      <c r="MO112" s="4">
        <v>4572796</v>
      </c>
      <c r="MP112" s="4">
        <v>7772962</v>
      </c>
      <c r="MQ112" s="4">
        <v>49800371</v>
      </c>
      <c r="MR112" s="4">
        <v>22323674</v>
      </c>
      <c r="MS112" s="4">
        <v>12056939</v>
      </c>
      <c r="MT112" s="4">
        <v>30292610</v>
      </c>
      <c r="MU112" s="4">
        <v>22758003</v>
      </c>
      <c r="MV112" s="4">
        <v>32156130</v>
      </c>
      <c r="MW112" s="4">
        <v>420917042</v>
      </c>
      <c r="MX112" s="4">
        <v>182693533</v>
      </c>
      <c r="MY112" s="4">
        <v>131628534</v>
      </c>
      <c r="MZ112" s="4">
        <v>155065361</v>
      </c>
      <c r="NA112" s="4">
        <v>162130599</v>
      </c>
      <c r="NB112" s="4">
        <v>701459309</v>
      </c>
      <c r="NC112" s="4">
        <v>419077547</v>
      </c>
      <c r="ND112" s="4">
        <v>59577622</v>
      </c>
      <c r="NE112" s="4">
        <v>101609345</v>
      </c>
      <c r="NF112" s="4">
        <v>103291283</v>
      </c>
      <c r="NG112" s="4">
        <v>91815787</v>
      </c>
      <c r="NH112" s="4">
        <v>184829195</v>
      </c>
      <c r="NI112" s="4">
        <v>147783230</v>
      </c>
      <c r="NJ112" s="4">
        <v>54528088</v>
      </c>
      <c r="NK112" s="4">
        <v>106245772</v>
      </c>
      <c r="NL112" s="4">
        <v>173702378</v>
      </c>
      <c r="NM112" s="4">
        <v>241445810</v>
      </c>
      <c r="NN112" s="4">
        <v>139057718</v>
      </c>
      <c r="NO112" s="4">
        <v>154289036</v>
      </c>
      <c r="NP112" s="4">
        <v>160737925</v>
      </c>
      <c r="NQ112" s="4">
        <v>427809980</v>
      </c>
      <c r="NR112" s="4">
        <v>236753969</v>
      </c>
      <c r="NS112" s="4">
        <v>181348645</v>
      </c>
      <c r="NT112" s="4">
        <v>64436127</v>
      </c>
      <c r="NU112" s="4">
        <v>97176632</v>
      </c>
      <c r="NV112" s="4">
        <v>112571532</v>
      </c>
      <c r="NW112" s="4">
        <v>183183809</v>
      </c>
      <c r="NX112" s="4">
        <v>114418288</v>
      </c>
      <c r="NY112" s="4">
        <v>57715085</v>
      </c>
      <c r="NZ112" s="4">
        <v>94302050015</v>
      </c>
    </row>
    <row r="113" spans="1:390" x14ac:dyDescent="0.35">
      <c r="A113" t="s">
        <v>174</v>
      </c>
      <c r="B113" s="4">
        <v>93787069</v>
      </c>
      <c r="C113" s="4">
        <v>147314471</v>
      </c>
      <c r="D113" s="4">
        <v>138329267</v>
      </c>
      <c r="E113" s="4">
        <v>237701866</v>
      </c>
      <c r="F113" s="4">
        <v>129934184</v>
      </c>
      <c r="G113" s="4">
        <v>157761046</v>
      </c>
      <c r="H113" s="4">
        <v>315054247</v>
      </c>
      <c r="I113" s="4">
        <v>146572658</v>
      </c>
      <c r="J113" s="4">
        <v>127009098</v>
      </c>
      <c r="K113" s="4">
        <v>264658812</v>
      </c>
      <c r="L113" s="4">
        <v>416306869</v>
      </c>
      <c r="M113" s="4">
        <v>169085656</v>
      </c>
      <c r="N113" s="4">
        <v>188830515</v>
      </c>
      <c r="O113" s="4">
        <v>280257747</v>
      </c>
      <c r="P113" s="4">
        <v>315371311</v>
      </c>
      <c r="Q113" s="4">
        <v>352963340</v>
      </c>
      <c r="R113" s="4">
        <v>61175422</v>
      </c>
      <c r="S113" s="4">
        <v>312061985</v>
      </c>
      <c r="T113" s="4">
        <v>207514289</v>
      </c>
      <c r="U113" s="4">
        <v>217849094</v>
      </c>
      <c r="V113" s="4">
        <v>253886303</v>
      </c>
      <c r="W113" s="4">
        <v>281348295</v>
      </c>
      <c r="X113" s="4">
        <v>675556518</v>
      </c>
      <c r="Y113" s="4">
        <v>291017154</v>
      </c>
      <c r="Z113" s="4">
        <v>446139253</v>
      </c>
      <c r="AA113" s="4">
        <v>288483136</v>
      </c>
      <c r="AB113" s="4">
        <v>120608465</v>
      </c>
      <c r="AC113" s="4">
        <v>362844980</v>
      </c>
      <c r="AD113" s="4">
        <v>272973021</v>
      </c>
      <c r="AE113" s="4">
        <v>257980633</v>
      </c>
      <c r="AF113" s="4">
        <v>276812673</v>
      </c>
      <c r="AG113" s="4">
        <v>256284776</v>
      </c>
      <c r="AH113" s="4">
        <v>371268048</v>
      </c>
      <c r="AI113" s="4">
        <v>259278357</v>
      </c>
      <c r="AJ113" s="4">
        <v>332582306</v>
      </c>
      <c r="AK113" s="4">
        <v>329673609</v>
      </c>
      <c r="AL113" s="4">
        <v>234515463</v>
      </c>
      <c r="AM113" s="4">
        <v>472689670</v>
      </c>
      <c r="AN113" s="4">
        <v>440621901</v>
      </c>
      <c r="AO113" s="4">
        <v>488695991</v>
      </c>
      <c r="AP113" s="4">
        <v>456421608</v>
      </c>
      <c r="AQ113" s="4">
        <v>242422205</v>
      </c>
      <c r="AR113" s="4">
        <v>300285838</v>
      </c>
      <c r="AS113" s="4">
        <v>124514335</v>
      </c>
      <c r="AT113" s="4">
        <v>550414882</v>
      </c>
      <c r="AU113" s="4">
        <v>663830380</v>
      </c>
      <c r="AV113" s="4">
        <v>515504589</v>
      </c>
      <c r="AW113" s="4">
        <v>366766233</v>
      </c>
      <c r="AX113" s="4">
        <v>526535074</v>
      </c>
      <c r="AY113" s="4">
        <v>1978766</v>
      </c>
      <c r="AZ113" s="4">
        <v>739615904</v>
      </c>
      <c r="BA113" s="4">
        <v>286162017</v>
      </c>
      <c r="BB113" s="4">
        <v>496778212</v>
      </c>
      <c r="BC113" s="4">
        <v>363315927</v>
      </c>
      <c r="BD113" s="4">
        <v>491591486</v>
      </c>
      <c r="BE113" s="4">
        <v>399186647</v>
      </c>
      <c r="BF113" s="4">
        <v>1319659679</v>
      </c>
      <c r="BG113" s="4">
        <v>314466830</v>
      </c>
      <c r="BH113" s="4">
        <v>152660763</v>
      </c>
      <c r="BI113" s="4">
        <v>117125739</v>
      </c>
      <c r="BJ113" s="4">
        <v>295700310</v>
      </c>
      <c r="BK113" s="4">
        <v>364707916</v>
      </c>
      <c r="BL113" s="4">
        <v>109538781</v>
      </c>
      <c r="BM113" s="4">
        <v>88357210</v>
      </c>
      <c r="BN113" s="4">
        <v>125074188</v>
      </c>
      <c r="BO113" s="4">
        <v>92050731</v>
      </c>
      <c r="BP113" s="4">
        <v>57464380</v>
      </c>
      <c r="BQ113" s="4">
        <v>119007464</v>
      </c>
      <c r="BR113" s="4">
        <v>163381429</v>
      </c>
      <c r="BS113" s="4">
        <v>89408023</v>
      </c>
      <c r="BT113" s="4">
        <v>114228858</v>
      </c>
      <c r="BU113" s="4">
        <v>93706055</v>
      </c>
      <c r="BV113" s="4">
        <v>138682005</v>
      </c>
      <c r="BW113" s="4">
        <v>116050335</v>
      </c>
      <c r="BX113" s="4">
        <v>118526680</v>
      </c>
      <c r="BY113" s="4">
        <v>166421456</v>
      </c>
      <c r="BZ113" s="4">
        <v>149215238</v>
      </c>
      <c r="CA113" s="4">
        <v>145793339</v>
      </c>
      <c r="CB113" s="4">
        <v>90455073</v>
      </c>
      <c r="CC113" s="4">
        <v>94455070</v>
      </c>
      <c r="CD113" s="4">
        <v>91446755</v>
      </c>
      <c r="CE113" s="4">
        <v>144093946</v>
      </c>
      <c r="CF113" s="4">
        <v>55551642</v>
      </c>
      <c r="CG113" s="4">
        <v>54982081</v>
      </c>
      <c r="CH113" s="4">
        <v>106327125</v>
      </c>
      <c r="CI113" s="4">
        <v>90580197</v>
      </c>
      <c r="CJ113" s="4">
        <v>127758470</v>
      </c>
      <c r="CK113" s="4">
        <v>104136559</v>
      </c>
      <c r="CL113" s="4">
        <v>248155184</v>
      </c>
      <c r="CM113" s="4">
        <v>314388360</v>
      </c>
      <c r="CN113" s="4">
        <v>253128080</v>
      </c>
      <c r="CO113" s="4">
        <v>220093003</v>
      </c>
      <c r="CP113" s="4">
        <v>125281992</v>
      </c>
      <c r="CQ113" s="4">
        <v>356901022</v>
      </c>
      <c r="CR113" s="4">
        <v>287797979</v>
      </c>
      <c r="CS113" s="4">
        <v>306857207</v>
      </c>
      <c r="CT113" s="4">
        <v>126414631</v>
      </c>
      <c r="CU113" s="4">
        <v>100570834</v>
      </c>
      <c r="CV113" s="4">
        <v>140742534</v>
      </c>
      <c r="CW113" s="4">
        <v>143863927</v>
      </c>
      <c r="CX113" s="4">
        <v>208545390</v>
      </c>
      <c r="CY113" s="4">
        <v>181330134</v>
      </c>
      <c r="CZ113" s="4">
        <v>165851836</v>
      </c>
      <c r="DA113" s="4">
        <v>95551364</v>
      </c>
      <c r="DB113" s="4">
        <v>162536976</v>
      </c>
      <c r="DC113" s="4">
        <v>173094919</v>
      </c>
      <c r="DD113" s="4">
        <v>131263358</v>
      </c>
      <c r="DE113" s="4">
        <v>359959563</v>
      </c>
      <c r="DF113" s="4">
        <v>231056067</v>
      </c>
      <c r="DG113" s="4">
        <v>209503397</v>
      </c>
      <c r="DH113" s="4">
        <v>166228283</v>
      </c>
      <c r="DI113" s="4">
        <v>94024233</v>
      </c>
      <c r="DJ113" s="4">
        <v>233606619</v>
      </c>
      <c r="DK113" s="4">
        <v>145154235</v>
      </c>
      <c r="DL113" s="4">
        <v>238083046</v>
      </c>
      <c r="DM113" s="4">
        <v>160995832</v>
      </c>
      <c r="DN113" s="4">
        <v>223580481</v>
      </c>
      <c r="DO113" s="4">
        <v>265192243</v>
      </c>
      <c r="DP113" s="4">
        <v>153629556</v>
      </c>
      <c r="DQ113" s="4">
        <v>322631258</v>
      </c>
      <c r="DR113" s="4">
        <v>221242195</v>
      </c>
      <c r="DS113" s="4">
        <v>281776640</v>
      </c>
      <c r="DT113" s="4">
        <v>219034871</v>
      </c>
      <c r="DU113" s="4">
        <v>185500815</v>
      </c>
      <c r="DV113" s="4">
        <v>195671313</v>
      </c>
      <c r="DW113" s="4">
        <v>198091971</v>
      </c>
      <c r="DX113" s="4">
        <v>196188263</v>
      </c>
      <c r="DY113" s="4">
        <v>136553021</v>
      </c>
      <c r="DZ113" s="4">
        <v>147852286</v>
      </c>
      <c r="EA113" s="4">
        <v>274736661</v>
      </c>
      <c r="EB113" s="4">
        <v>380295563</v>
      </c>
      <c r="EC113" s="4">
        <v>128943945</v>
      </c>
      <c r="ED113" s="4">
        <v>191677194</v>
      </c>
      <c r="EE113" s="4">
        <v>144995821</v>
      </c>
      <c r="EF113" s="4">
        <v>266286923</v>
      </c>
      <c r="EG113" s="4">
        <v>274913860</v>
      </c>
      <c r="EH113" s="4">
        <v>88986710</v>
      </c>
      <c r="EI113" s="4">
        <v>156299740</v>
      </c>
      <c r="EJ113" s="4">
        <v>101282774</v>
      </c>
      <c r="EK113" s="4">
        <v>79713742</v>
      </c>
      <c r="EL113" s="4">
        <v>151627150</v>
      </c>
      <c r="EM113" s="4">
        <v>90918161</v>
      </c>
      <c r="EN113" s="4">
        <v>173676763</v>
      </c>
      <c r="EO113" s="4">
        <v>88954689</v>
      </c>
      <c r="EP113" s="4">
        <v>84168918</v>
      </c>
      <c r="EQ113" s="4">
        <v>143532310</v>
      </c>
      <c r="ER113" s="4">
        <v>141370834</v>
      </c>
      <c r="ES113" s="4">
        <v>115084739</v>
      </c>
      <c r="ET113" s="4">
        <v>137758548</v>
      </c>
      <c r="EU113" s="4">
        <v>234003112</v>
      </c>
      <c r="EV113" s="4">
        <v>157254303</v>
      </c>
      <c r="EW113" s="4">
        <v>152368900</v>
      </c>
      <c r="EX113" s="4">
        <v>70935153</v>
      </c>
      <c r="EY113" s="4">
        <v>152328644</v>
      </c>
      <c r="EZ113" s="4">
        <v>68679468</v>
      </c>
      <c r="FA113" s="4">
        <v>79978516</v>
      </c>
      <c r="FB113" s="4">
        <v>116939630</v>
      </c>
      <c r="FC113" s="4">
        <v>106606305</v>
      </c>
      <c r="FD113" s="4">
        <v>148932115</v>
      </c>
      <c r="FE113" s="4">
        <v>107488433</v>
      </c>
      <c r="FF113" s="4">
        <v>199376085</v>
      </c>
      <c r="FG113" s="4">
        <v>105755559</v>
      </c>
      <c r="FH113" s="4">
        <v>156353891</v>
      </c>
      <c r="FI113" s="4">
        <v>162139602</v>
      </c>
      <c r="FJ113" s="4">
        <v>94004463</v>
      </c>
      <c r="FK113" s="4">
        <v>158415199</v>
      </c>
      <c r="FL113" s="4">
        <v>90144580</v>
      </c>
      <c r="FM113" s="4">
        <v>162735751</v>
      </c>
      <c r="FN113" s="4">
        <v>184959321</v>
      </c>
      <c r="FO113" s="4">
        <v>96902628</v>
      </c>
      <c r="FP113" s="4">
        <v>150929394</v>
      </c>
      <c r="FQ113" s="4">
        <v>141564675</v>
      </c>
      <c r="FR113" s="4">
        <v>142672315</v>
      </c>
      <c r="FS113" s="4">
        <v>319821994</v>
      </c>
      <c r="FT113" s="4">
        <v>181614248</v>
      </c>
      <c r="FU113" s="4">
        <v>109659502</v>
      </c>
      <c r="FV113" s="4">
        <v>68817975</v>
      </c>
      <c r="FW113" s="4">
        <v>118528254</v>
      </c>
      <c r="FX113" s="4">
        <v>260805091</v>
      </c>
      <c r="FY113" s="4">
        <v>62271631</v>
      </c>
      <c r="FZ113" s="4">
        <v>64772101</v>
      </c>
      <c r="GA113" s="4">
        <v>101723422</v>
      </c>
      <c r="GB113" s="4">
        <v>133834791</v>
      </c>
      <c r="GC113" s="4">
        <v>138970047</v>
      </c>
      <c r="GD113" s="4">
        <v>137335859</v>
      </c>
      <c r="GE113" s="4">
        <v>143007512</v>
      </c>
      <c r="GF113" s="4">
        <v>144446293</v>
      </c>
      <c r="GG113" s="4">
        <v>120203785</v>
      </c>
      <c r="GH113" s="4">
        <v>154735164</v>
      </c>
      <c r="GI113" s="4">
        <v>206699977</v>
      </c>
      <c r="GJ113" s="4">
        <v>270924951</v>
      </c>
      <c r="GK113" s="4">
        <v>272931707</v>
      </c>
      <c r="GL113" s="4">
        <v>341513672</v>
      </c>
      <c r="GM113" s="4">
        <v>279814690</v>
      </c>
      <c r="GN113" s="4">
        <v>193973825</v>
      </c>
      <c r="GO113" s="4">
        <v>136274337</v>
      </c>
      <c r="GP113" s="4">
        <v>145194755</v>
      </c>
      <c r="GQ113" s="4">
        <v>188605642</v>
      </c>
      <c r="GR113" s="4">
        <v>116633887</v>
      </c>
      <c r="GS113" s="4">
        <v>164097557</v>
      </c>
      <c r="GT113" s="4">
        <v>152933935</v>
      </c>
      <c r="GU113" s="4">
        <v>142145689</v>
      </c>
      <c r="GV113" s="4">
        <v>140412889</v>
      </c>
      <c r="GW113" s="4">
        <v>184955868</v>
      </c>
      <c r="GX113" s="4">
        <v>111147552</v>
      </c>
      <c r="GY113" s="4">
        <v>98505385</v>
      </c>
      <c r="GZ113" s="4">
        <v>133226260</v>
      </c>
      <c r="HA113" s="4">
        <v>172946560</v>
      </c>
      <c r="HB113" s="4">
        <v>137985775</v>
      </c>
      <c r="HC113" s="4">
        <v>713972420</v>
      </c>
      <c r="HD113" s="4">
        <v>192655987</v>
      </c>
      <c r="HE113" s="4">
        <v>383101583</v>
      </c>
      <c r="HF113" s="4">
        <v>242272477</v>
      </c>
      <c r="HG113" s="4">
        <v>371469921</v>
      </c>
      <c r="HH113" s="4">
        <v>231861007</v>
      </c>
      <c r="HI113" s="4">
        <v>223200993</v>
      </c>
      <c r="HJ113" s="4">
        <v>215051994</v>
      </c>
      <c r="HK113" s="4">
        <v>217202682</v>
      </c>
      <c r="HL113" s="4">
        <v>373137768</v>
      </c>
      <c r="HM113" s="4">
        <v>272763167</v>
      </c>
      <c r="HN113" s="4">
        <v>86871859</v>
      </c>
      <c r="HO113" s="4">
        <v>163549397</v>
      </c>
      <c r="HP113" s="4">
        <v>179769245</v>
      </c>
      <c r="HQ113" s="4">
        <v>224376508</v>
      </c>
      <c r="HR113" s="4">
        <v>272324428</v>
      </c>
      <c r="HS113" s="4">
        <v>79795074</v>
      </c>
      <c r="HT113" s="4">
        <v>184779911</v>
      </c>
      <c r="HU113" s="4">
        <v>193735767</v>
      </c>
      <c r="HV113" s="4">
        <v>188148152</v>
      </c>
      <c r="HW113" s="4">
        <v>270274288</v>
      </c>
      <c r="HX113" s="4">
        <v>326378909</v>
      </c>
      <c r="HY113" s="4">
        <v>145852475</v>
      </c>
      <c r="HZ113" s="4">
        <v>153990359</v>
      </c>
      <c r="IA113" s="4">
        <v>98164946</v>
      </c>
      <c r="IB113" s="4">
        <v>107283884</v>
      </c>
      <c r="IC113" s="4">
        <v>135125373</v>
      </c>
      <c r="ID113" s="4">
        <v>180829345</v>
      </c>
      <c r="IE113" s="4">
        <v>111094638</v>
      </c>
      <c r="IF113" s="4">
        <v>482934850</v>
      </c>
      <c r="IG113" s="4">
        <v>218247909</v>
      </c>
      <c r="IH113" s="4">
        <v>342009453</v>
      </c>
      <c r="II113" s="4">
        <v>131523648</v>
      </c>
      <c r="IJ113" s="4">
        <v>275292897</v>
      </c>
      <c r="IK113" s="4">
        <v>236326001</v>
      </c>
      <c r="IL113" s="4">
        <v>169837733</v>
      </c>
      <c r="IM113" s="4">
        <v>306134549</v>
      </c>
      <c r="IN113" s="4">
        <v>233766296</v>
      </c>
      <c r="IO113" s="4">
        <v>639274846</v>
      </c>
      <c r="IP113" s="4">
        <v>231776815</v>
      </c>
      <c r="IQ113" s="4">
        <v>229537073</v>
      </c>
      <c r="IR113" s="4">
        <v>347189578</v>
      </c>
      <c r="IS113" s="4">
        <v>433234086</v>
      </c>
      <c r="IT113" s="4">
        <v>262111451</v>
      </c>
      <c r="IU113" s="4">
        <v>405464100</v>
      </c>
      <c r="IV113" s="4">
        <v>385854527</v>
      </c>
      <c r="IW113" s="4">
        <v>174227867</v>
      </c>
      <c r="IX113" s="4">
        <v>530567606</v>
      </c>
      <c r="IY113" s="4">
        <v>211543219</v>
      </c>
      <c r="IZ113" s="4">
        <v>317747436</v>
      </c>
      <c r="JA113" s="4">
        <v>374898482</v>
      </c>
      <c r="JB113" s="4">
        <v>261749440</v>
      </c>
      <c r="JC113" s="4">
        <v>326938745</v>
      </c>
      <c r="JD113" s="4">
        <v>279958844</v>
      </c>
      <c r="JE113" s="4">
        <v>619855401</v>
      </c>
      <c r="JF113" s="4">
        <v>332085472</v>
      </c>
      <c r="JG113" s="4">
        <v>257477596</v>
      </c>
      <c r="JH113" s="4">
        <v>156110817</v>
      </c>
      <c r="JI113" s="4">
        <v>286532846</v>
      </c>
      <c r="JJ113" s="4">
        <v>1180012378</v>
      </c>
      <c r="JK113" s="4">
        <v>406689757</v>
      </c>
      <c r="JL113" s="4">
        <v>348776969</v>
      </c>
      <c r="JM113" s="4">
        <v>326930027</v>
      </c>
      <c r="JN113" s="4">
        <v>348486668</v>
      </c>
      <c r="JO113" s="4">
        <v>282249630</v>
      </c>
      <c r="JP113" s="4">
        <v>280612914</v>
      </c>
      <c r="JQ113" s="4">
        <v>523899324</v>
      </c>
      <c r="JR113" s="4">
        <v>239618343</v>
      </c>
      <c r="JS113" s="4">
        <v>480436617</v>
      </c>
      <c r="JT113" s="4">
        <v>1054809696</v>
      </c>
      <c r="JU113" s="4">
        <v>418754128</v>
      </c>
      <c r="JV113" s="4">
        <v>217156964</v>
      </c>
      <c r="JW113" s="4">
        <v>135445092</v>
      </c>
      <c r="JX113" s="4">
        <v>252226824</v>
      </c>
      <c r="JY113" s="4">
        <v>880711096</v>
      </c>
      <c r="JZ113" s="4">
        <v>406501362</v>
      </c>
      <c r="KA113" s="4">
        <v>630048375</v>
      </c>
      <c r="KB113" s="4">
        <v>775069657</v>
      </c>
      <c r="KC113" s="4">
        <v>879985798</v>
      </c>
      <c r="KD113" s="4">
        <v>673316393</v>
      </c>
      <c r="KE113" s="4">
        <v>757241767</v>
      </c>
      <c r="KF113" s="4">
        <v>483049421</v>
      </c>
      <c r="KG113" s="4">
        <v>657143269</v>
      </c>
      <c r="KH113" s="4">
        <v>617668670</v>
      </c>
      <c r="KI113" s="4">
        <v>846388818</v>
      </c>
      <c r="KJ113" s="4">
        <v>595901273</v>
      </c>
      <c r="KK113" s="4">
        <v>482230686</v>
      </c>
      <c r="KL113" s="4">
        <v>432439962</v>
      </c>
      <c r="KM113" s="4">
        <v>533271545</v>
      </c>
      <c r="KN113" s="4">
        <v>627283552</v>
      </c>
      <c r="KO113" s="4">
        <v>785105209</v>
      </c>
      <c r="KP113" s="4">
        <v>1080977699</v>
      </c>
      <c r="KQ113" s="4">
        <v>441624256</v>
      </c>
      <c r="KR113" s="4">
        <v>940868666</v>
      </c>
      <c r="KS113" s="4">
        <v>633663723</v>
      </c>
      <c r="KT113" s="4">
        <v>639773092</v>
      </c>
      <c r="KU113" s="4">
        <v>548170653</v>
      </c>
      <c r="KV113" s="4">
        <v>524585226</v>
      </c>
      <c r="KW113" s="4">
        <v>864613287</v>
      </c>
      <c r="KX113" s="4">
        <v>906111387</v>
      </c>
      <c r="KY113" s="4">
        <v>390246005</v>
      </c>
      <c r="KZ113" s="4">
        <v>911978246</v>
      </c>
      <c r="LA113" s="4">
        <v>478917832</v>
      </c>
      <c r="LB113" s="4">
        <v>1426433901</v>
      </c>
      <c r="LC113" s="4">
        <v>1337422053</v>
      </c>
      <c r="LD113" s="4">
        <v>172905563</v>
      </c>
      <c r="LE113" s="4">
        <v>235020392</v>
      </c>
      <c r="LF113" s="4">
        <v>386927743</v>
      </c>
      <c r="LG113" s="4">
        <v>124876280</v>
      </c>
      <c r="LH113" s="4">
        <v>138671509</v>
      </c>
      <c r="LI113" s="4">
        <v>106933055</v>
      </c>
      <c r="LJ113" s="4">
        <v>196501036</v>
      </c>
      <c r="LK113" s="4">
        <v>149404422</v>
      </c>
      <c r="LL113" s="4">
        <v>160421694</v>
      </c>
      <c r="LM113" s="4">
        <v>171818837</v>
      </c>
      <c r="LN113" s="4">
        <v>173070022</v>
      </c>
      <c r="LO113" s="4">
        <v>64359083</v>
      </c>
      <c r="LP113" s="4">
        <v>163188737</v>
      </c>
      <c r="LQ113" s="4">
        <v>135458712</v>
      </c>
      <c r="LR113" s="4">
        <v>131429036</v>
      </c>
      <c r="LS113" s="4">
        <v>912126228</v>
      </c>
      <c r="LT113" s="4">
        <v>219085903</v>
      </c>
      <c r="LU113" s="4">
        <v>145311145</v>
      </c>
      <c r="LV113" s="4">
        <v>265616915</v>
      </c>
      <c r="LW113" s="4">
        <v>33598720</v>
      </c>
      <c r="LX113" s="4">
        <v>106189977</v>
      </c>
      <c r="LY113" s="4">
        <v>141029067</v>
      </c>
      <c r="LZ113" s="4">
        <v>140500509</v>
      </c>
      <c r="MA113" s="4">
        <v>143515305</v>
      </c>
      <c r="MB113" s="4">
        <v>158163933</v>
      </c>
      <c r="MC113" s="4">
        <v>245639423</v>
      </c>
      <c r="MD113" s="4">
        <v>91677962</v>
      </c>
      <c r="ME113" s="4">
        <v>131143191</v>
      </c>
      <c r="MF113" s="4">
        <v>448778044</v>
      </c>
      <c r="MG113" s="4">
        <v>403993829</v>
      </c>
      <c r="MH113" s="4">
        <v>440012162</v>
      </c>
      <c r="MI113" s="4">
        <v>62452577</v>
      </c>
      <c r="MJ113" s="4">
        <v>42055213</v>
      </c>
      <c r="MK113" s="4">
        <v>121812152</v>
      </c>
      <c r="ML113" s="4">
        <v>14436383</v>
      </c>
      <c r="MM113" s="4">
        <v>26970099</v>
      </c>
      <c r="MN113" s="4">
        <v>84932400</v>
      </c>
      <c r="MO113" s="4">
        <v>4687042</v>
      </c>
      <c r="MP113" s="4">
        <v>7922303</v>
      </c>
      <c r="MQ113" s="4">
        <v>50634537</v>
      </c>
      <c r="MR113" s="4">
        <v>23138021</v>
      </c>
      <c r="MS113" s="4">
        <v>12240790</v>
      </c>
      <c r="MT113" s="4">
        <v>30211107</v>
      </c>
      <c r="MU113" s="4">
        <v>23197208</v>
      </c>
      <c r="MV113" s="4">
        <v>31680802</v>
      </c>
      <c r="MW113" s="4">
        <v>442432136</v>
      </c>
      <c r="MX113" s="4">
        <v>196486444</v>
      </c>
      <c r="MY113" s="4">
        <v>140118772</v>
      </c>
      <c r="MZ113" s="4">
        <v>160643018</v>
      </c>
      <c r="NA113" s="4">
        <v>175424467</v>
      </c>
      <c r="NB113" s="4">
        <v>734616408</v>
      </c>
      <c r="NC113" s="4">
        <v>439409358</v>
      </c>
      <c r="ND113" s="4">
        <v>61795189</v>
      </c>
      <c r="NE113" s="4">
        <v>106565014</v>
      </c>
      <c r="NF113" s="4">
        <v>108692541</v>
      </c>
      <c r="NG113" s="4">
        <v>97217350</v>
      </c>
      <c r="NH113" s="4">
        <v>196627910</v>
      </c>
      <c r="NI113" s="4">
        <v>157511438</v>
      </c>
      <c r="NJ113" s="4">
        <v>58681004</v>
      </c>
      <c r="NK113" s="4">
        <v>117989767</v>
      </c>
      <c r="NL113" s="4">
        <v>183365032</v>
      </c>
      <c r="NM113" s="4">
        <v>252616890</v>
      </c>
      <c r="NN113" s="4">
        <v>146528794</v>
      </c>
      <c r="NO113" s="4">
        <v>164636857</v>
      </c>
      <c r="NP113" s="4">
        <v>176145949</v>
      </c>
      <c r="NQ113" s="4">
        <v>456619562</v>
      </c>
      <c r="NR113" s="4">
        <v>250066024</v>
      </c>
      <c r="NS113" s="4">
        <v>189950562</v>
      </c>
      <c r="NT113" s="4">
        <v>66312987</v>
      </c>
      <c r="NU113" s="4">
        <v>100951213</v>
      </c>
      <c r="NV113" s="4">
        <v>121653940</v>
      </c>
      <c r="NW113" s="4">
        <v>193343417</v>
      </c>
      <c r="NX113" s="4">
        <v>120682334</v>
      </c>
      <c r="NY113" s="4">
        <v>59855696</v>
      </c>
      <c r="NZ113" s="4">
        <v>101000000000</v>
      </c>
    </row>
    <row r="114" spans="1:390" x14ac:dyDescent="0.35">
      <c r="A114" t="s">
        <v>175</v>
      </c>
      <c r="B114" s="4">
        <v>92042426</v>
      </c>
      <c r="C114" s="4">
        <v>145050761</v>
      </c>
      <c r="D114" s="4">
        <v>134468907</v>
      </c>
      <c r="E114" s="4">
        <v>226269451</v>
      </c>
      <c r="F114" s="4">
        <v>123950589</v>
      </c>
      <c r="G114" s="4">
        <v>155171238</v>
      </c>
      <c r="H114" s="4">
        <v>297528309</v>
      </c>
      <c r="I114" s="4">
        <v>142961827</v>
      </c>
      <c r="J114" s="4">
        <v>126664999</v>
      </c>
      <c r="K114" s="4">
        <v>267154703</v>
      </c>
      <c r="L114" s="4">
        <v>388876465</v>
      </c>
      <c r="M114" s="4">
        <v>162891945</v>
      </c>
      <c r="N114" s="4">
        <v>184212565</v>
      </c>
      <c r="O114" s="4">
        <v>256485021</v>
      </c>
      <c r="P114" s="4">
        <v>294198957</v>
      </c>
      <c r="Q114" s="4">
        <v>351330936</v>
      </c>
      <c r="R114" s="4">
        <v>50739499</v>
      </c>
      <c r="S114" s="4">
        <v>303692630</v>
      </c>
      <c r="T114" s="4">
        <v>200612895</v>
      </c>
      <c r="U114" s="4">
        <v>211183082</v>
      </c>
      <c r="V114" s="4">
        <v>258852594</v>
      </c>
      <c r="W114" s="4">
        <v>252863571</v>
      </c>
      <c r="X114" s="4">
        <v>648687199</v>
      </c>
      <c r="Y114" s="4">
        <v>277314075</v>
      </c>
      <c r="Z114" s="4">
        <v>419385682</v>
      </c>
      <c r="AA114" s="4">
        <v>284320694</v>
      </c>
      <c r="AB114" s="4">
        <v>120313687</v>
      </c>
      <c r="AC114" s="4">
        <v>327920122</v>
      </c>
      <c r="AD114" s="4">
        <v>259717276</v>
      </c>
      <c r="AE114" s="4">
        <v>253979704</v>
      </c>
      <c r="AF114" s="4">
        <v>246666643</v>
      </c>
      <c r="AG114" s="4">
        <v>240599394</v>
      </c>
      <c r="AH114" s="4">
        <v>360628219</v>
      </c>
      <c r="AI114" s="4">
        <v>229415850</v>
      </c>
      <c r="AJ114" s="4">
        <v>285307809</v>
      </c>
      <c r="AK114" s="4">
        <v>299306519</v>
      </c>
      <c r="AL114" s="4">
        <v>220074596</v>
      </c>
      <c r="AM114" s="4">
        <v>346426938</v>
      </c>
      <c r="AN114" s="4">
        <v>379232060</v>
      </c>
      <c r="AO114" s="4">
        <v>449460635</v>
      </c>
      <c r="AP114" s="4">
        <v>395194965</v>
      </c>
      <c r="AQ114" s="4">
        <v>238382928</v>
      </c>
      <c r="AR114" s="4">
        <v>295173862</v>
      </c>
      <c r="AS114" s="4">
        <v>120709866</v>
      </c>
      <c r="AT114" s="4">
        <v>525767168</v>
      </c>
      <c r="AU114" s="4">
        <v>621019649</v>
      </c>
      <c r="AV114" s="4">
        <v>476841434</v>
      </c>
      <c r="AW114" s="4">
        <v>350375756</v>
      </c>
      <c r="AX114" s="4">
        <v>522926163</v>
      </c>
      <c r="AY114" s="4">
        <v>2268832</v>
      </c>
      <c r="AZ114" s="4">
        <v>677112163</v>
      </c>
      <c r="BA114" s="4">
        <v>264841380</v>
      </c>
      <c r="BB114" s="4">
        <v>455451029</v>
      </c>
      <c r="BC114" s="4">
        <v>345951374</v>
      </c>
      <c r="BD114" s="4">
        <v>475770444</v>
      </c>
      <c r="BE114" s="4">
        <v>388533066</v>
      </c>
      <c r="BF114" s="4">
        <v>1043811729</v>
      </c>
      <c r="BG114" s="4">
        <v>278544117</v>
      </c>
      <c r="BH114" s="4">
        <v>136279779</v>
      </c>
      <c r="BI114" s="4">
        <v>112608248</v>
      </c>
      <c r="BJ114" s="4">
        <v>266225012</v>
      </c>
      <c r="BK114" s="4">
        <v>313955855</v>
      </c>
      <c r="BL114" s="4">
        <v>112214445</v>
      </c>
      <c r="BM114" s="4">
        <v>84570664</v>
      </c>
      <c r="BN114" s="4">
        <v>124095391</v>
      </c>
      <c r="BO114" s="4">
        <v>96528741</v>
      </c>
      <c r="BP114" s="4">
        <v>55165104</v>
      </c>
      <c r="BQ114" s="4">
        <v>111818597</v>
      </c>
      <c r="BR114" s="4">
        <v>151959138</v>
      </c>
      <c r="BS114" s="4">
        <v>88865580</v>
      </c>
      <c r="BT114" s="4">
        <v>113117343</v>
      </c>
      <c r="BU114" s="4">
        <v>86586966</v>
      </c>
      <c r="BV114" s="4">
        <v>134546397</v>
      </c>
      <c r="BW114" s="4">
        <v>111767873</v>
      </c>
      <c r="BX114" s="4">
        <v>113793683</v>
      </c>
      <c r="BY114" s="4">
        <v>155828426</v>
      </c>
      <c r="BZ114" s="4">
        <v>146478190</v>
      </c>
      <c r="CA114" s="4">
        <v>143380332</v>
      </c>
      <c r="CB114" s="4">
        <v>86930626</v>
      </c>
      <c r="CC114" s="4">
        <v>92930751</v>
      </c>
      <c r="CD114" s="4">
        <v>87389590</v>
      </c>
      <c r="CE114" s="4">
        <v>136322771</v>
      </c>
      <c r="CF114" s="4">
        <v>54960488</v>
      </c>
      <c r="CG114" s="4">
        <v>51631492</v>
      </c>
      <c r="CH114" s="4">
        <v>102139509</v>
      </c>
      <c r="CI114" s="4">
        <v>86827688</v>
      </c>
      <c r="CJ114" s="4">
        <v>113998352</v>
      </c>
      <c r="CK114" s="4">
        <v>91623894</v>
      </c>
      <c r="CL114" s="4">
        <v>208274177</v>
      </c>
      <c r="CM114" s="4">
        <v>278705245</v>
      </c>
      <c r="CN114" s="4">
        <v>215224510</v>
      </c>
      <c r="CO114" s="4">
        <v>155390408</v>
      </c>
      <c r="CP114" s="4">
        <v>114288256</v>
      </c>
      <c r="CQ114" s="4">
        <v>306473084</v>
      </c>
      <c r="CR114" s="4">
        <v>261127317</v>
      </c>
      <c r="CS114" s="4">
        <v>237537634</v>
      </c>
      <c r="CT114" s="4">
        <v>121781968</v>
      </c>
      <c r="CU114" s="4">
        <v>88758488</v>
      </c>
      <c r="CV114" s="4">
        <v>125068050</v>
      </c>
      <c r="CW114" s="4">
        <v>135771255</v>
      </c>
      <c r="CX114" s="4">
        <v>163410254</v>
      </c>
      <c r="CY114" s="4">
        <v>161670088</v>
      </c>
      <c r="CZ114" s="4">
        <v>138402270</v>
      </c>
      <c r="DA114" s="4">
        <v>92454908</v>
      </c>
      <c r="DB114" s="4">
        <v>159472179</v>
      </c>
      <c r="DC114" s="4">
        <v>159232271</v>
      </c>
      <c r="DD114" s="4">
        <v>120165333</v>
      </c>
      <c r="DE114" s="4">
        <v>323902376</v>
      </c>
      <c r="DF114" s="4">
        <v>196772106</v>
      </c>
      <c r="DG114" s="4">
        <v>199251286</v>
      </c>
      <c r="DH114" s="4">
        <v>156702962</v>
      </c>
      <c r="DI114" s="4">
        <v>92563973</v>
      </c>
      <c r="DJ114" s="4">
        <v>195065544</v>
      </c>
      <c r="DK114" s="4">
        <v>137757149</v>
      </c>
      <c r="DL114" s="4">
        <v>211174344</v>
      </c>
      <c r="DM114" s="4">
        <v>152834304</v>
      </c>
      <c r="DN114" s="4">
        <v>201200909</v>
      </c>
      <c r="DO114" s="4">
        <v>217969389</v>
      </c>
      <c r="DP114" s="4">
        <v>139620927</v>
      </c>
      <c r="DQ114" s="4">
        <v>266271791</v>
      </c>
      <c r="DR114" s="4">
        <v>183716668</v>
      </c>
      <c r="DS114" s="4">
        <v>234994884</v>
      </c>
      <c r="DT114" s="4">
        <v>179451020</v>
      </c>
      <c r="DU114" s="4">
        <v>167309212</v>
      </c>
      <c r="DV114" s="4">
        <v>182224758</v>
      </c>
      <c r="DW114" s="4">
        <v>174234250</v>
      </c>
      <c r="DX114" s="4">
        <v>185281153</v>
      </c>
      <c r="DY114" s="4">
        <v>121305505</v>
      </c>
      <c r="DZ114" s="4">
        <v>139067515</v>
      </c>
      <c r="EA114" s="4">
        <v>251444934</v>
      </c>
      <c r="EB114" s="4">
        <v>240734484</v>
      </c>
      <c r="EC114" s="4">
        <v>122752603</v>
      </c>
      <c r="ED114" s="4">
        <v>180076000</v>
      </c>
      <c r="EE114" s="4">
        <v>134363964</v>
      </c>
      <c r="EF114" s="4">
        <v>219418325</v>
      </c>
      <c r="EG114" s="4">
        <v>206310314</v>
      </c>
      <c r="EH114" s="4">
        <v>87581275</v>
      </c>
      <c r="EI114" s="4">
        <v>147423642</v>
      </c>
      <c r="EJ114" s="4">
        <v>92052175</v>
      </c>
      <c r="EK114" s="4">
        <v>78686016</v>
      </c>
      <c r="EL114" s="4">
        <v>147960134</v>
      </c>
      <c r="EM114" s="4">
        <v>85146900</v>
      </c>
      <c r="EN114" s="4">
        <v>168446187</v>
      </c>
      <c r="EO114" s="4">
        <v>80991537</v>
      </c>
      <c r="EP114" s="4">
        <v>82112060</v>
      </c>
      <c r="EQ114" s="4">
        <v>137792623</v>
      </c>
      <c r="ER114" s="4">
        <v>135588093</v>
      </c>
      <c r="ES114" s="4">
        <v>110174537</v>
      </c>
      <c r="ET114" s="4">
        <v>133836898</v>
      </c>
      <c r="EU114" s="4">
        <v>223821327</v>
      </c>
      <c r="EV114" s="4">
        <v>146857800</v>
      </c>
      <c r="EW114" s="4">
        <v>145989371</v>
      </c>
      <c r="EX114" s="4">
        <v>67109257</v>
      </c>
      <c r="EY114" s="4">
        <v>145636645</v>
      </c>
      <c r="EZ114" s="4">
        <v>67432540</v>
      </c>
      <c r="FA114" s="4">
        <v>78371323</v>
      </c>
      <c r="FB114" s="4">
        <v>114966409</v>
      </c>
      <c r="FC114" s="4">
        <v>105426897</v>
      </c>
      <c r="FD114" s="4">
        <v>143101032</v>
      </c>
      <c r="FE114" s="4">
        <v>103726376</v>
      </c>
      <c r="FF114" s="4">
        <v>183098493</v>
      </c>
      <c r="FG114" s="4">
        <v>102567683</v>
      </c>
      <c r="FH114" s="4">
        <v>148650534</v>
      </c>
      <c r="FI114" s="4">
        <v>149690318</v>
      </c>
      <c r="FJ114" s="4">
        <v>94123622</v>
      </c>
      <c r="FK114" s="4">
        <v>153605220</v>
      </c>
      <c r="FL114" s="4">
        <v>83030289</v>
      </c>
      <c r="FM114" s="4">
        <v>153661447</v>
      </c>
      <c r="FN114" s="4">
        <v>172241544</v>
      </c>
      <c r="FO114" s="4">
        <v>95157168</v>
      </c>
      <c r="FP114" s="4">
        <v>132291618</v>
      </c>
      <c r="FQ114" s="4">
        <v>128019397</v>
      </c>
      <c r="FR114" s="4">
        <v>136603239</v>
      </c>
      <c r="FS114" s="4">
        <v>303255514</v>
      </c>
      <c r="FT114" s="4">
        <v>162050623</v>
      </c>
      <c r="FU114" s="4">
        <v>103351357</v>
      </c>
      <c r="FV114" s="4">
        <v>62241634</v>
      </c>
      <c r="FW114" s="4">
        <v>109396301</v>
      </c>
      <c r="FX114" s="4">
        <v>230240949</v>
      </c>
      <c r="FY114" s="4">
        <v>56058172</v>
      </c>
      <c r="FZ114" s="4">
        <v>58710188</v>
      </c>
      <c r="GA114" s="4">
        <v>98213149</v>
      </c>
      <c r="GB114" s="4">
        <v>125257290</v>
      </c>
      <c r="GC114" s="4">
        <v>137059134</v>
      </c>
      <c r="GD114" s="4">
        <v>132900103</v>
      </c>
      <c r="GE114" s="4">
        <v>137021792</v>
      </c>
      <c r="GF114" s="4">
        <v>138739067</v>
      </c>
      <c r="GG114" s="4">
        <v>117757375</v>
      </c>
      <c r="GH114" s="4">
        <v>145581079</v>
      </c>
      <c r="GI114" s="4">
        <v>187403165</v>
      </c>
      <c r="GJ114" s="4">
        <v>257366271</v>
      </c>
      <c r="GK114" s="4">
        <v>245797800</v>
      </c>
      <c r="GL114" s="4">
        <v>278349040</v>
      </c>
      <c r="GM114" s="4">
        <v>242118377</v>
      </c>
      <c r="GN114" s="4">
        <v>176512155</v>
      </c>
      <c r="GO114" s="4">
        <v>127133057</v>
      </c>
      <c r="GP114" s="4">
        <v>143202950</v>
      </c>
      <c r="GQ114" s="4">
        <v>189131699</v>
      </c>
      <c r="GR114" s="4">
        <v>113453789</v>
      </c>
      <c r="GS114" s="4">
        <v>152050032</v>
      </c>
      <c r="GT114" s="4">
        <v>144031318</v>
      </c>
      <c r="GU114" s="4">
        <v>141290218</v>
      </c>
      <c r="GV114" s="4">
        <v>133077433</v>
      </c>
      <c r="GW114" s="4">
        <v>176083886</v>
      </c>
      <c r="GX114" s="4">
        <v>106096601</v>
      </c>
      <c r="GY114" s="4">
        <v>95707474</v>
      </c>
      <c r="GZ114" s="4">
        <v>114392706</v>
      </c>
      <c r="HA114" s="4">
        <v>165414019</v>
      </c>
      <c r="HB114" s="4">
        <v>127147990</v>
      </c>
      <c r="HC114" s="4">
        <v>412346720</v>
      </c>
      <c r="HD114" s="4">
        <v>160215498</v>
      </c>
      <c r="HE114" s="4">
        <v>281110687</v>
      </c>
      <c r="HF114" s="4">
        <v>167513130</v>
      </c>
      <c r="HG114" s="4">
        <v>288244462</v>
      </c>
      <c r="HH114" s="4">
        <v>159103498</v>
      </c>
      <c r="HI114" s="4">
        <v>172891501</v>
      </c>
      <c r="HJ114" s="4">
        <v>176126234</v>
      </c>
      <c r="HK114" s="4">
        <v>161891936</v>
      </c>
      <c r="HL114" s="4">
        <v>251527928</v>
      </c>
      <c r="HM114" s="4">
        <v>213072954</v>
      </c>
      <c r="HN114" s="4">
        <v>84323094</v>
      </c>
      <c r="HO114" s="4">
        <v>158809216</v>
      </c>
      <c r="HP114" s="4">
        <v>170454074</v>
      </c>
      <c r="HQ114" s="4">
        <v>211614793</v>
      </c>
      <c r="HR114" s="4">
        <v>245056973</v>
      </c>
      <c r="HS114" s="4">
        <v>72933049</v>
      </c>
      <c r="HT114" s="4">
        <v>176113256</v>
      </c>
      <c r="HU114" s="4">
        <v>159419641</v>
      </c>
      <c r="HV114" s="4">
        <v>171655142</v>
      </c>
      <c r="HW114" s="4">
        <v>233247020</v>
      </c>
      <c r="HX114" s="4">
        <v>268531176</v>
      </c>
      <c r="HY114" s="4">
        <v>134586012</v>
      </c>
      <c r="HZ114" s="4">
        <v>141163005</v>
      </c>
      <c r="IA114" s="4">
        <v>91868054</v>
      </c>
      <c r="IB114" s="4">
        <v>105035925</v>
      </c>
      <c r="IC114" s="4">
        <v>131226339</v>
      </c>
      <c r="ID114" s="4">
        <v>175427823</v>
      </c>
      <c r="IE114" s="4">
        <v>106887297</v>
      </c>
      <c r="IF114" s="4">
        <v>346890213</v>
      </c>
      <c r="IG114" s="4">
        <v>191849454</v>
      </c>
      <c r="IH114" s="4">
        <v>278120987</v>
      </c>
      <c r="II114" s="4">
        <v>122651837</v>
      </c>
      <c r="IJ114" s="4">
        <v>260720754</v>
      </c>
      <c r="IK114" s="4">
        <v>214577399</v>
      </c>
      <c r="IL114" s="4">
        <v>170279877</v>
      </c>
      <c r="IM114" s="4">
        <v>297564495</v>
      </c>
      <c r="IN114" s="4">
        <v>227465995</v>
      </c>
      <c r="IO114" s="4">
        <v>623655247</v>
      </c>
      <c r="IP114" s="4">
        <v>228145630</v>
      </c>
      <c r="IQ114" s="4">
        <v>225735631</v>
      </c>
      <c r="IR114" s="4">
        <v>338713196</v>
      </c>
      <c r="IS114" s="4">
        <v>404545570</v>
      </c>
      <c r="IT114" s="4">
        <v>256926612</v>
      </c>
      <c r="IU114" s="4">
        <v>376174962</v>
      </c>
      <c r="IV114" s="4">
        <v>376644225</v>
      </c>
      <c r="IW114" s="4">
        <v>173018764</v>
      </c>
      <c r="IX114" s="4">
        <v>523357466</v>
      </c>
      <c r="IY114" s="4">
        <v>206808651</v>
      </c>
      <c r="IZ114" s="4">
        <v>308587720</v>
      </c>
      <c r="JA114" s="4">
        <v>361456531</v>
      </c>
      <c r="JB114" s="4">
        <v>259180064</v>
      </c>
      <c r="JC114" s="4">
        <v>323723389</v>
      </c>
      <c r="JD114" s="4">
        <v>278981501</v>
      </c>
      <c r="JE114" s="4">
        <v>601573935</v>
      </c>
      <c r="JF114" s="4">
        <v>321823036</v>
      </c>
      <c r="JG114" s="4">
        <v>251215515</v>
      </c>
      <c r="JH114" s="4">
        <v>153126302</v>
      </c>
      <c r="JI114" s="4">
        <v>280086619</v>
      </c>
      <c r="JJ114" s="4">
        <v>1135061848</v>
      </c>
      <c r="JK114" s="4">
        <v>395835659</v>
      </c>
      <c r="JL114" s="4">
        <v>341261068</v>
      </c>
      <c r="JM114" s="4">
        <v>323383072</v>
      </c>
      <c r="JN114" s="4">
        <v>317091168</v>
      </c>
      <c r="JO114" s="4">
        <v>277698684</v>
      </c>
      <c r="JP114" s="4">
        <v>274977348</v>
      </c>
      <c r="JQ114" s="4">
        <v>503303142</v>
      </c>
      <c r="JR114" s="4">
        <v>226775932</v>
      </c>
      <c r="JS114" s="4">
        <v>457371355</v>
      </c>
      <c r="JT114" s="4">
        <v>992096960</v>
      </c>
      <c r="JU114" s="4">
        <v>407890277</v>
      </c>
      <c r="JV114" s="4">
        <v>211334542</v>
      </c>
      <c r="JW114" s="4">
        <v>101133237</v>
      </c>
      <c r="JX114" s="4">
        <v>248951787</v>
      </c>
      <c r="JY114" s="4">
        <v>678879596</v>
      </c>
      <c r="JZ114" s="4">
        <v>376837550</v>
      </c>
      <c r="KA114" s="4">
        <v>528257865</v>
      </c>
      <c r="KB114" s="4">
        <v>638738568</v>
      </c>
      <c r="KC114" s="4">
        <v>578627573</v>
      </c>
      <c r="KD114" s="4">
        <v>609919204</v>
      </c>
      <c r="KE114" s="4">
        <v>642062483</v>
      </c>
      <c r="KF114" s="4">
        <v>434929816</v>
      </c>
      <c r="KG114" s="4">
        <v>541341240</v>
      </c>
      <c r="KH114" s="4">
        <v>520713810</v>
      </c>
      <c r="KI114" s="4">
        <v>579242368</v>
      </c>
      <c r="KJ114" s="4">
        <v>484994518</v>
      </c>
      <c r="KK114" s="4">
        <v>414076639</v>
      </c>
      <c r="KL114" s="4">
        <v>388909189</v>
      </c>
      <c r="KM114" s="4">
        <v>478632210</v>
      </c>
      <c r="KN114" s="4">
        <v>506050859</v>
      </c>
      <c r="KO114" s="4">
        <v>567128985</v>
      </c>
      <c r="KP114" s="4">
        <v>587464255</v>
      </c>
      <c r="KQ114" s="4">
        <v>347141252</v>
      </c>
      <c r="KR114" s="4">
        <v>765447685</v>
      </c>
      <c r="KS114" s="4">
        <v>545667590</v>
      </c>
      <c r="KT114" s="4">
        <v>466119017</v>
      </c>
      <c r="KU114" s="4">
        <v>517560754</v>
      </c>
      <c r="KV114" s="4">
        <v>452506730</v>
      </c>
      <c r="KW114" s="4">
        <v>539190408</v>
      </c>
      <c r="KX114" s="4">
        <v>722459114</v>
      </c>
      <c r="KY114" s="4">
        <v>346429948</v>
      </c>
      <c r="KZ114" s="4">
        <v>728675884</v>
      </c>
      <c r="LA114" s="4">
        <v>444045597</v>
      </c>
      <c r="LB114" s="4">
        <v>1004656497</v>
      </c>
      <c r="LC114" s="4">
        <v>755370623</v>
      </c>
      <c r="LD114" s="4">
        <v>160726155</v>
      </c>
      <c r="LE114" s="4">
        <v>223803876</v>
      </c>
      <c r="LF114" s="4">
        <v>364111483</v>
      </c>
      <c r="LG114" s="4">
        <v>120450461</v>
      </c>
      <c r="LH114" s="4">
        <v>131170607</v>
      </c>
      <c r="LI114" s="4">
        <v>100426559</v>
      </c>
      <c r="LJ114" s="4">
        <v>178850633</v>
      </c>
      <c r="LK114" s="4">
        <v>140904907</v>
      </c>
      <c r="LL114" s="4">
        <v>152583779</v>
      </c>
      <c r="LM114" s="4">
        <v>161550520</v>
      </c>
      <c r="LN114" s="4">
        <v>165535247</v>
      </c>
      <c r="LO114" s="4">
        <v>63630102</v>
      </c>
      <c r="LP114" s="4">
        <v>145914165</v>
      </c>
      <c r="LQ114" s="4">
        <v>131823085</v>
      </c>
      <c r="LR114" s="4">
        <v>124314440</v>
      </c>
      <c r="LS114" s="4">
        <v>803751520</v>
      </c>
      <c r="LT114" s="4">
        <v>215766753</v>
      </c>
      <c r="LU114" s="4">
        <v>125312787</v>
      </c>
      <c r="LV114" s="4">
        <v>252310139</v>
      </c>
      <c r="LW114" s="4">
        <v>31356100</v>
      </c>
      <c r="LX114" s="4">
        <v>104634815</v>
      </c>
      <c r="LY114" s="4">
        <v>140379419</v>
      </c>
      <c r="LZ114" s="4">
        <v>138577589</v>
      </c>
      <c r="MA114" s="4">
        <v>141325727</v>
      </c>
      <c r="MB114" s="4">
        <v>141302314</v>
      </c>
      <c r="MC114" s="4">
        <v>239410371</v>
      </c>
      <c r="MD114" s="4">
        <v>88719817</v>
      </c>
      <c r="ME114" s="4">
        <v>124829600</v>
      </c>
      <c r="MF114" s="4">
        <v>430164299</v>
      </c>
      <c r="MG114" s="4">
        <v>364762758</v>
      </c>
      <c r="MH114" s="4">
        <v>405913486</v>
      </c>
      <c r="MI114" s="4">
        <v>61449324</v>
      </c>
      <c r="MJ114" s="4">
        <v>42128360</v>
      </c>
      <c r="MK114" s="4">
        <v>124667758</v>
      </c>
      <c r="ML114" s="4">
        <v>14861061</v>
      </c>
      <c r="MM114" s="4">
        <v>27954749</v>
      </c>
      <c r="MN114" s="4">
        <v>85658874</v>
      </c>
      <c r="MO114" s="4">
        <v>4817440</v>
      </c>
      <c r="MP114" s="4">
        <v>8153121</v>
      </c>
      <c r="MQ114" s="4">
        <v>50925479</v>
      </c>
      <c r="MR114" s="4">
        <v>23417771</v>
      </c>
      <c r="MS114" s="4">
        <v>12728534</v>
      </c>
      <c r="MT114" s="4">
        <v>30650310</v>
      </c>
      <c r="MU114" s="4">
        <v>22906630</v>
      </c>
      <c r="MV114" s="4">
        <v>31320702</v>
      </c>
      <c r="MW114" s="4">
        <v>434908880</v>
      </c>
      <c r="MX114" s="4">
        <v>187584390</v>
      </c>
      <c r="MY114" s="4">
        <v>133062676</v>
      </c>
      <c r="MZ114" s="4">
        <v>158539978</v>
      </c>
      <c r="NA114" s="4">
        <v>160416035</v>
      </c>
      <c r="NB114" s="4">
        <v>719770158</v>
      </c>
      <c r="NC114" s="4">
        <v>429776171</v>
      </c>
      <c r="ND114" s="4">
        <v>62948864</v>
      </c>
      <c r="NE114" s="4">
        <v>108100904</v>
      </c>
      <c r="NF114" s="4">
        <v>107852630</v>
      </c>
      <c r="NG114" s="4">
        <v>95328396</v>
      </c>
      <c r="NH114" s="4">
        <v>192185909</v>
      </c>
      <c r="NI114" s="4">
        <v>155644552</v>
      </c>
      <c r="NJ114" s="4">
        <v>57244883</v>
      </c>
      <c r="NK114" s="4">
        <v>112391621</v>
      </c>
      <c r="NL114" s="4">
        <v>179782048</v>
      </c>
      <c r="NM114" s="4">
        <v>248501100</v>
      </c>
      <c r="NN114" s="4">
        <v>142211410</v>
      </c>
      <c r="NO114" s="4">
        <v>161456272</v>
      </c>
      <c r="NP114" s="4">
        <v>164854602</v>
      </c>
      <c r="NQ114" s="4">
        <v>438511422</v>
      </c>
      <c r="NR114" s="4">
        <v>246942594</v>
      </c>
      <c r="NS114" s="4">
        <v>187209134</v>
      </c>
      <c r="NT114" s="4">
        <v>66489959</v>
      </c>
      <c r="NU114" s="4">
        <v>99110466</v>
      </c>
      <c r="NV114" s="4">
        <v>115175672</v>
      </c>
      <c r="NW114" s="4">
        <v>189975368</v>
      </c>
      <c r="NX114" s="4">
        <v>117675976</v>
      </c>
      <c r="NY114" s="4">
        <v>60486963</v>
      </c>
      <c r="NZ114" s="4">
        <v>89835057579</v>
      </c>
    </row>
    <row r="115" spans="1:390" x14ac:dyDescent="0.35">
      <c r="A115" t="s">
        <v>176</v>
      </c>
      <c r="B115" s="4">
        <v>92351670</v>
      </c>
      <c r="C115" s="4">
        <v>147146449</v>
      </c>
      <c r="D115" s="4">
        <v>135638737</v>
      </c>
      <c r="E115" s="4">
        <v>226229409</v>
      </c>
      <c r="F115" s="4">
        <v>124000732</v>
      </c>
      <c r="G115" s="4">
        <v>154474436</v>
      </c>
      <c r="H115" s="4">
        <v>286246828</v>
      </c>
      <c r="I115" s="4">
        <v>144291416</v>
      </c>
      <c r="J115" s="4">
        <v>128530993</v>
      </c>
      <c r="K115" s="4">
        <v>268558506</v>
      </c>
      <c r="L115" s="4">
        <v>388777733</v>
      </c>
      <c r="M115" s="4">
        <v>163960929</v>
      </c>
      <c r="N115" s="4">
        <v>184031243</v>
      </c>
      <c r="O115" s="4">
        <v>252743153</v>
      </c>
      <c r="P115" s="4">
        <v>294478255</v>
      </c>
      <c r="Q115" s="4">
        <v>352072361</v>
      </c>
      <c r="R115" s="4">
        <v>52405279</v>
      </c>
      <c r="S115" s="4">
        <v>308035767</v>
      </c>
      <c r="T115" s="4">
        <v>202865194</v>
      </c>
      <c r="U115" s="4">
        <v>211761022</v>
      </c>
      <c r="V115" s="4">
        <v>259348481</v>
      </c>
      <c r="W115" s="4">
        <v>252230120</v>
      </c>
      <c r="X115" s="4">
        <v>649180710</v>
      </c>
      <c r="Y115" s="4">
        <v>275484972</v>
      </c>
      <c r="Z115" s="4">
        <v>417159190</v>
      </c>
      <c r="AA115" s="4">
        <v>289819871</v>
      </c>
      <c r="AB115" s="4">
        <v>122449047</v>
      </c>
      <c r="AC115" s="4">
        <v>325946557</v>
      </c>
      <c r="AD115" s="4">
        <v>261388767</v>
      </c>
      <c r="AE115" s="4">
        <v>256206221</v>
      </c>
      <c r="AF115" s="4">
        <v>245586271</v>
      </c>
      <c r="AG115" s="4">
        <v>241640074</v>
      </c>
      <c r="AH115" s="4">
        <v>364335051</v>
      </c>
      <c r="AI115" s="4">
        <v>227510642</v>
      </c>
      <c r="AJ115" s="4">
        <v>284206639</v>
      </c>
      <c r="AK115" s="4">
        <v>313318673</v>
      </c>
      <c r="AL115" s="4">
        <v>221338619</v>
      </c>
      <c r="AM115" s="4">
        <v>332712741</v>
      </c>
      <c r="AN115" s="4">
        <v>373626260</v>
      </c>
      <c r="AO115" s="4">
        <v>450916827</v>
      </c>
      <c r="AP115" s="4">
        <v>397635366</v>
      </c>
      <c r="AQ115" s="4">
        <v>239646064</v>
      </c>
      <c r="AR115" s="4">
        <v>295561480</v>
      </c>
      <c r="AS115" s="4">
        <v>122108042</v>
      </c>
      <c r="AT115" s="4">
        <v>529798264</v>
      </c>
      <c r="AU115" s="4">
        <v>596277312</v>
      </c>
      <c r="AV115" s="4">
        <v>471774730</v>
      </c>
      <c r="AW115" s="4">
        <v>350175161</v>
      </c>
      <c r="AX115" s="4">
        <v>525097532</v>
      </c>
      <c r="AY115" s="4">
        <v>2328447</v>
      </c>
      <c r="AZ115" s="4">
        <v>679875790</v>
      </c>
      <c r="BA115" s="4">
        <v>262498069</v>
      </c>
      <c r="BB115" s="4">
        <v>459734522</v>
      </c>
      <c r="BC115" s="4">
        <v>345215356</v>
      </c>
      <c r="BD115" s="4">
        <v>483609648</v>
      </c>
      <c r="BE115" s="4">
        <v>392465564</v>
      </c>
      <c r="BF115" s="4">
        <v>1030490032</v>
      </c>
      <c r="BG115" s="4">
        <v>288373266</v>
      </c>
      <c r="BH115" s="4">
        <v>139699518</v>
      </c>
      <c r="BI115" s="4">
        <v>113657324</v>
      </c>
      <c r="BJ115" s="4">
        <v>265136577</v>
      </c>
      <c r="BK115" s="4">
        <v>317110120</v>
      </c>
      <c r="BL115" s="4">
        <v>114441976</v>
      </c>
      <c r="BM115" s="4">
        <v>85369227</v>
      </c>
      <c r="BN115" s="4">
        <v>123924862</v>
      </c>
      <c r="BO115" s="4">
        <v>101176051</v>
      </c>
      <c r="BP115" s="4">
        <v>55309795</v>
      </c>
      <c r="BQ115" s="4">
        <v>110922566</v>
      </c>
      <c r="BR115" s="4">
        <v>150840436</v>
      </c>
      <c r="BS115" s="4">
        <v>89826130</v>
      </c>
      <c r="BT115" s="4">
        <v>112960669</v>
      </c>
      <c r="BU115" s="4">
        <v>83032284</v>
      </c>
      <c r="BV115" s="4">
        <v>133789138</v>
      </c>
      <c r="BW115" s="4">
        <v>110623764</v>
      </c>
      <c r="BX115" s="4">
        <v>112862301</v>
      </c>
      <c r="BY115" s="4">
        <v>151885722</v>
      </c>
      <c r="BZ115" s="4">
        <v>146088272</v>
      </c>
      <c r="CA115" s="4">
        <v>145276796</v>
      </c>
      <c r="CB115" s="4">
        <v>87942918</v>
      </c>
      <c r="CC115" s="4">
        <v>93825765</v>
      </c>
      <c r="CD115" s="4">
        <v>87156141</v>
      </c>
      <c r="CE115" s="4">
        <v>139487150</v>
      </c>
      <c r="CF115" s="4">
        <v>55872695</v>
      </c>
      <c r="CG115" s="4">
        <v>52315493</v>
      </c>
      <c r="CH115" s="4">
        <v>103912970</v>
      </c>
      <c r="CI115" s="4">
        <v>88072845</v>
      </c>
      <c r="CJ115" s="4">
        <v>114033036</v>
      </c>
      <c r="CK115" s="4">
        <v>91246836</v>
      </c>
      <c r="CL115" s="4">
        <v>204429813</v>
      </c>
      <c r="CM115" s="4">
        <v>275014231</v>
      </c>
      <c r="CN115" s="4">
        <v>214485595</v>
      </c>
      <c r="CO115" s="4">
        <v>157714922</v>
      </c>
      <c r="CP115" s="4">
        <v>113555330</v>
      </c>
      <c r="CQ115" s="4">
        <v>305264611</v>
      </c>
      <c r="CR115" s="4">
        <v>261535314</v>
      </c>
      <c r="CS115" s="4">
        <v>240881559</v>
      </c>
      <c r="CT115" s="4">
        <v>124393886</v>
      </c>
      <c r="CU115" s="4">
        <v>88084901</v>
      </c>
      <c r="CV115" s="4">
        <v>123738356</v>
      </c>
      <c r="CW115" s="4">
        <v>137254052</v>
      </c>
      <c r="CX115" s="4">
        <v>164038398</v>
      </c>
      <c r="CY115" s="4">
        <v>160487790</v>
      </c>
      <c r="CZ115" s="4">
        <v>136689201</v>
      </c>
      <c r="DA115" s="4">
        <v>93093472</v>
      </c>
      <c r="DB115" s="4">
        <v>160526853</v>
      </c>
      <c r="DC115" s="4">
        <v>155841734</v>
      </c>
      <c r="DD115" s="4">
        <v>119491079</v>
      </c>
      <c r="DE115" s="4">
        <v>321915289</v>
      </c>
      <c r="DF115" s="4">
        <v>193252910</v>
      </c>
      <c r="DG115" s="4">
        <v>196603540</v>
      </c>
      <c r="DH115" s="4">
        <v>153925927</v>
      </c>
      <c r="DI115" s="4">
        <v>92995322</v>
      </c>
      <c r="DJ115" s="4">
        <v>193903173</v>
      </c>
      <c r="DK115" s="4">
        <v>137691345</v>
      </c>
      <c r="DL115" s="4">
        <v>212778289</v>
      </c>
      <c r="DM115" s="4">
        <v>154342418</v>
      </c>
      <c r="DN115" s="4">
        <v>200957137</v>
      </c>
      <c r="DO115" s="4">
        <v>220655607</v>
      </c>
      <c r="DP115" s="4">
        <v>140745802</v>
      </c>
      <c r="DQ115" s="4">
        <v>273329198</v>
      </c>
      <c r="DR115" s="4">
        <v>194138297</v>
      </c>
      <c r="DS115" s="4">
        <v>241035882</v>
      </c>
      <c r="DT115" s="4">
        <v>180763986</v>
      </c>
      <c r="DU115" s="4">
        <v>171093044</v>
      </c>
      <c r="DV115" s="4">
        <v>181776117</v>
      </c>
      <c r="DW115" s="4">
        <v>174030895</v>
      </c>
      <c r="DX115" s="4">
        <v>186873751</v>
      </c>
      <c r="DY115" s="4">
        <v>121449091</v>
      </c>
      <c r="DZ115" s="4">
        <v>139200701</v>
      </c>
      <c r="EA115" s="4">
        <v>255555639</v>
      </c>
      <c r="EB115" s="4">
        <v>242728633</v>
      </c>
      <c r="EC115" s="4">
        <v>122858000</v>
      </c>
      <c r="ED115" s="4">
        <v>182658167</v>
      </c>
      <c r="EE115" s="4">
        <v>134983835</v>
      </c>
      <c r="EF115" s="4">
        <v>219525730</v>
      </c>
      <c r="EG115" s="4">
        <v>200029298</v>
      </c>
      <c r="EH115" s="4">
        <v>87402030</v>
      </c>
      <c r="EI115" s="4">
        <v>147597709</v>
      </c>
      <c r="EJ115" s="4">
        <v>91777874</v>
      </c>
      <c r="EK115" s="4">
        <v>78224079</v>
      </c>
      <c r="EL115" s="4">
        <v>148168210</v>
      </c>
      <c r="EM115" s="4">
        <v>86827461</v>
      </c>
      <c r="EN115" s="4">
        <v>170364840</v>
      </c>
      <c r="EO115" s="4">
        <v>79937361</v>
      </c>
      <c r="EP115" s="4">
        <v>80839102</v>
      </c>
      <c r="EQ115" s="4">
        <v>139242421</v>
      </c>
      <c r="ER115" s="4">
        <v>135505483</v>
      </c>
      <c r="ES115" s="4">
        <v>111029956</v>
      </c>
      <c r="ET115" s="4">
        <v>130377314</v>
      </c>
      <c r="EU115" s="4">
        <v>218279812</v>
      </c>
      <c r="EV115" s="4">
        <v>143264894</v>
      </c>
      <c r="EW115" s="4">
        <v>144637991</v>
      </c>
      <c r="EX115" s="4">
        <v>63690240</v>
      </c>
      <c r="EY115" s="4">
        <v>140482184</v>
      </c>
      <c r="EZ115" s="4">
        <v>66315721</v>
      </c>
      <c r="FA115" s="4">
        <v>80284521</v>
      </c>
      <c r="FB115" s="4">
        <v>114985050</v>
      </c>
      <c r="FC115" s="4">
        <v>106959324</v>
      </c>
      <c r="FD115" s="4">
        <v>143251447</v>
      </c>
      <c r="FE115" s="4">
        <v>104844867</v>
      </c>
      <c r="FF115" s="4">
        <v>180508609</v>
      </c>
      <c r="FG115" s="4">
        <v>102589009</v>
      </c>
      <c r="FH115" s="4">
        <v>149842090</v>
      </c>
      <c r="FI115" s="4">
        <v>151254775</v>
      </c>
      <c r="FJ115" s="4">
        <v>96169238</v>
      </c>
      <c r="FK115" s="4">
        <v>156265034</v>
      </c>
      <c r="FL115" s="4">
        <v>85935957</v>
      </c>
      <c r="FM115" s="4">
        <v>155663476</v>
      </c>
      <c r="FN115" s="4">
        <v>173972957</v>
      </c>
      <c r="FO115" s="4">
        <v>98683316</v>
      </c>
      <c r="FP115" s="4">
        <v>130231670</v>
      </c>
      <c r="FQ115" s="4">
        <v>127957873</v>
      </c>
      <c r="FR115" s="4">
        <v>139002654</v>
      </c>
      <c r="FS115" s="4">
        <v>309024488</v>
      </c>
      <c r="FT115" s="4">
        <v>161495022</v>
      </c>
      <c r="FU115" s="4">
        <v>104552109</v>
      </c>
      <c r="FV115" s="4">
        <v>61419579</v>
      </c>
      <c r="FW115" s="4">
        <v>108533255</v>
      </c>
      <c r="FX115" s="4">
        <v>231649687</v>
      </c>
      <c r="FY115" s="4">
        <v>58908917</v>
      </c>
      <c r="FZ115" s="4">
        <v>59311480</v>
      </c>
      <c r="GA115" s="4">
        <v>97983573</v>
      </c>
      <c r="GB115" s="4">
        <v>123220593</v>
      </c>
      <c r="GC115" s="4">
        <v>137528891</v>
      </c>
      <c r="GD115" s="4">
        <v>133216221</v>
      </c>
      <c r="GE115" s="4">
        <v>135903497</v>
      </c>
      <c r="GF115" s="4">
        <v>139517685</v>
      </c>
      <c r="GG115" s="4">
        <v>119404841</v>
      </c>
      <c r="GH115" s="4">
        <v>148191469</v>
      </c>
      <c r="GI115" s="4">
        <v>182191834</v>
      </c>
      <c r="GJ115" s="4">
        <v>254949370</v>
      </c>
      <c r="GK115" s="4">
        <v>244159161</v>
      </c>
      <c r="GL115" s="4">
        <v>271144605</v>
      </c>
      <c r="GM115" s="4">
        <v>242038842</v>
      </c>
      <c r="GN115" s="4">
        <v>174894193</v>
      </c>
      <c r="GO115" s="4">
        <v>127916482</v>
      </c>
      <c r="GP115" s="4">
        <v>143775189</v>
      </c>
      <c r="GQ115" s="4">
        <v>187721528</v>
      </c>
      <c r="GR115" s="4">
        <v>115210985</v>
      </c>
      <c r="GS115" s="4">
        <v>152962973</v>
      </c>
      <c r="GT115" s="4">
        <v>143046958</v>
      </c>
      <c r="GU115" s="4">
        <v>140584798</v>
      </c>
      <c r="GV115" s="4">
        <v>132586063</v>
      </c>
      <c r="GW115" s="4">
        <v>175670843</v>
      </c>
      <c r="GX115" s="4">
        <v>105846514</v>
      </c>
      <c r="GY115" s="4">
        <v>96105260</v>
      </c>
      <c r="GZ115" s="4">
        <v>114472134</v>
      </c>
      <c r="HA115" s="4">
        <v>167137157</v>
      </c>
      <c r="HB115" s="4">
        <v>127483783</v>
      </c>
      <c r="HC115" s="4">
        <v>399761010</v>
      </c>
      <c r="HD115" s="4">
        <v>156258641</v>
      </c>
      <c r="HE115" s="4">
        <v>283912127</v>
      </c>
      <c r="HF115" s="4">
        <v>160298341</v>
      </c>
      <c r="HG115" s="4">
        <v>289419992</v>
      </c>
      <c r="HH115" s="4">
        <v>154935344</v>
      </c>
      <c r="HI115" s="4">
        <v>172354793</v>
      </c>
      <c r="HJ115" s="4">
        <v>175383468</v>
      </c>
      <c r="HK115" s="4">
        <v>164631439</v>
      </c>
      <c r="HL115" s="4">
        <v>254624931</v>
      </c>
      <c r="HM115" s="4">
        <v>212593741</v>
      </c>
      <c r="HN115" s="4">
        <v>85129964</v>
      </c>
      <c r="HO115" s="4">
        <v>160753799</v>
      </c>
      <c r="HP115" s="4">
        <v>171924299</v>
      </c>
      <c r="HQ115" s="4">
        <v>208381010</v>
      </c>
      <c r="HR115" s="4">
        <v>253294072</v>
      </c>
      <c r="HS115" s="4">
        <v>73889913</v>
      </c>
      <c r="HT115" s="4">
        <v>177511664</v>
      </c>
      <c r="HU115" s="4">
        <v>160296977</v>
      </c>
      <c r="HV115" s="4">
        <v>172951357</v>
      </c>
      <c r="HW115" s="4">
        <v>229541616</v>
      </c>
      <c r="HX115" s="4">
        <v>263663883</v>
      </c>
      <c r="HY115" s="4">
        <v>136009469</v>
      </c>
      <c r="HZ115" s="4">
        <v>142460511</v>
      </c>
      <c r="IA115" s="4">
        <v>90551090</v>
      </c>
      <c r="IB115" s="4">
        <v>105150913</v>
      </c>
      <c r="IC115" s="4">
        <v>131576989</v>
      </c>
      <c r="ID115" s="4">
        <v>172910351</v>
      </c>
      <c r="IE115" s="4">
        <v>106468590</v>
      </c>
      <c r="IF115" s="4">
        <v>357351306</v>
      </c>
      <c r="IG115" s="4">
        <v>203385082</v>
      </c>
      <c r="IH115" s="4">
        <v>282201341</v>
      </c>
      <c r="II115" s="4">
        <v>125963822</v>
      </c>
      <c r="IJ115" s="4">
        <v>261912873</v>
      </c>
      <c r="IK115" s="4">
        <v>218039975</v>
      </c>
      <c r="IL115" s="4">
        <v>171834174</v>
      </c>
      <c r="IM115" s="4">
        <v>296744464</v>
      </c>
      <c r="IN115" s="4">
        <v>225695156</v>
      </c>
      <c r="IO115" s="4">
        <v>627838135</v>
      </c>
      <c r="IP115" s="4">
        <v>227923656</v>
      </c>
      <c r="IQ115" s="4">
        <v>226583177</v>
      </c>
      <c r="IR115" s="4">
        <v>341053705</v>
      </c>
      <c r="IS115" s="4">
        <v>399186995</v>
      </c>
      <c r="IT115" s="4">
        <v>256717021</v>
      </c>
      <c r="IU115" s="4">
        <v>371196690</v>
      </c>
      <c r="IV115" s="4">
        <v>377378084</v>
      </c>
      <c r="IW115" s="4">
        <v>174961769</v>
      </c>
      <c r="IX115" s="4">
        <v>525937318</v>
      </c>
      <c r="IY115" s="4">
        <v>207687996</v>
      </c>
      <c r="IZ115" s="4">
        <v>314184860</v>
      </c>
      <c r="JA115" s="4">
        <v>362373238</v>
      </c>
      <c r="JB115" s="4">
        <v>259723572</v>
      </c>
      <c r="JC115" s="4">
        <v>325081093</v>
      </c>
      <c r="JD115" s="4">
        <v>277457237</v>
      </c>
      <c r="JE115" s="4">
        <v>606205163</v>
      </c>
      <c r="JF115" s="4">
        <v>324447120</v>
      </c>
      <c r="JG115" s="4">
        <v>252156749</v>
      </c>
      <c r="JH115" s="4">
        <v>153303987</v>
      </c>
      <c r="JI115" s="4">
        <v>282179629</v>
      </c>
      <c r="JJ115" s="4">
        <v>1137955042</v>
      </c>
      <c r="JK115" s="4">
        <v>400272404</v>
      </c>
      <c r="JL115" s="4">
        <v>342213385</v>
      </c>
      <c r="JM115" s="4">
        <v>328077781</v>
      </c>
      <c r="JN115" s="4">
        <v>312539999</v>
      </c>
      <c r="JO115" s="4">
        <v>281246278</v>
      </c>
      <c r="JP115" s="4">
        <v>278360167</v>
      </c>
      <c r="JQ115" s="4">
        <v>508026295</v>
      </c>
      <c r="JR115" s="4">
        <v>229037447</v>
      </c>
      <c r="JS115" s="4">
        <v>463766087</v>
      </c>
      <c r="JT115" s="4">
        <v>992871766</v>
      </c>
      <c r="JU115" s="4">
        <v>406046472</v>
      </c>
      <c r="JV115" s="4">
        <v>212856077</v>
      </c>
      <c r="JW115" s="4">
        <v>107000992</v>
      </c>
      <c r="JX115" s="4">
        <v>254275073</v>
      </c>
      <c r="JY115" s="4">
        <v>705678921</v>
      </c>
      <c r="JZ115" s="4">
        <v>379268014</v>
      </c>
      <c r="KA115" s="4">
        <v>546075442</v>
      </c>
      <c r="KB115" s="4">
        <v>644039822</v>
      </c>
      <c r="KC115" s="4">
        <v>651689887</v>
      </c>
      <c r="KD115" s="4">
        <v>622395823</v>
      </c>
      <c r="KE115" s="4">
        <v>648688697</v>
      </c>
      <c r="KF115" s="4">
        <v>447693203</v>
      </c>
      <c r="KG115" s="4">
        <v>553371687</v>
      </c>
      <c r="KH115" s="4">
        <v>539347887</v>
      </c>
      <c r="KI115" s="4">
        <v>569114467</v>
      </c>
      <c r="KJ115" s="4">
        <v>496823877</v>
      </c>
      <c r="KK115" s="4">
        <v>423157020</v>
      </c>
      <c r="KL115" s="4">
        <v>389987663</v>
      </c>
      <c r="KM115" s="4">
        <v>480625358</v>
      </c>
      <c r="KN115" s="4">
        <v>502223170</v>
      </c>
      <c r="KO115" s="4">
        <v>605943404</v>
      </c>
      <c r="KP115" s="4">
        <v>585252965</v>
      </c>
      <c r="KQ115" s="4">
        <v>346281611</v>
      </c>
      <c r="KR115" s="4">
        <v>776689462</v>
      </c>
      <c r="KS115" s="4">
        <v>548062796</v>
      </c>
      <c r="KT115" s="4">
        <v>480294511</v>
      </c>
      <c r="KU115" s="4">
        <v>534791313</v>
      </c>
      <c r="KV115" s="4">
        <v>457639193</v>
      </c>
      <c r="KW115" s="4">
        <v>556028368</v>
      </c>
      <c r="KX115" s="4">
        <v>740927562</v>
      </c>
      <c r="KY115" s="4">
        <v>345956667</v>
      </c>
      <c r="KZ115" s="4">
        <v>748467476</v>
      </c>
      <c r="LA115" s="4">
        <v>454065038</v>
      </c>
      <c r="LB115" s="4">
        <v>1022639027</v>
      </c>
      <c r="LC115" s="4">
        <v>783653866</v>
      </c>
      <c r="LD115" s="4">
        <v>162610009</v>
      </c>
      <c r="LE115" s="4">
        <v>224068123</v>
      </c>
      <c r="LF115" s="4">
        <v>366599951</v>
      </c>
      <c r="LG115" s="4">
        <v>121312497</v>
      </c>
      <c r="LH115" s="4">
        <v>132309189</v>
      </c>
      <c r="LI115" s="4">
        <v>100889736</v>
      </c>
      <c r="LJ115" s="4">
        <v>181107564</v>
      </c>
      <c r="LK115" s="4">
        <v>141353482</v>
      </c>
      <c r="LL115" s="4">
        <v>152754898</v>
      </c>
      <c r="LM115" s="4">
        <v>162855230</v>
      </c>
      <c r="LN115" s="4">
        <v>164440819</v>
      </c>
      <c r="LO115" s="4">
        <v>61813711</v>
      </c>
      <c r="LP115" s="4">
        <v>145174238</v>
      </c>
      <c r="LQ115" s="4">
        <v>128184216</v>
      </c>
      <c r="LR115" s="4">
        <v>122124917</v>
      </c>
      <c r="LS115" s="4">
        <v>801540229</v>
      </c>
      <c r="LT115" s="4">
        <v>209373099</v>
      </c>
      <c r="LU115" s="4">
        <v>122879925</v>
      </c>
      <c r="LV115" s="4">
        <v>248815757</v>
      </c>
      <c r="LW115" s="4">
        <v>30312854</v>
      </c>
      <c r="LX115" s="4">
        <v>102320831</v>
      </c>
      <c r="LY115" s="4">
        <v>139571154</v>
      </c>
      <c r="LZ115" s="4">
        <v>136571199</v>
      </c>
      <c r="MA115" s="4">
        <v>138989291</v>
      </c>
      <c r="MB115" s="4">
        <v>137786323</v>
      </c>
      <c r="MC115" s="4">
        <v>235612121</v>
      </c>
      <c r="MD115" s="4">
        <v>88640382</v>
      </c>
      <c r="ME115" s="4">
        <v>122258304</v>
      </c>
      <c r="MF115" s="4">
        <v>419172947</v>
      </c>
      <c r="MG115" s="4">
        <v>339747611</v>
      </c>
      <c r="MH115" s="4">
        <v>383925971</v>
      </c>
      <c r="MI115" s="4">
        <v>61044555</v>
      </c>
      <c r="MJ115" s="4">
        <v>41931764</v>
      </c>
      <c r="MK115" s="4">
        <v>119141302</v>
      </c>
      <c r="ML115" s="4">
        <v>14401512</v>
      </c>
      <c r="MM115" s="4">
        <v>26839797</v>
      </c>
      <c r="MN115" s="4">
        <v>84290495</v>
      </c>
      <c r="MO115" s="4">
        <v>4785377</v>
      </c>
      <c r="MP115" s="4">
        <v>8139277</v>
      </c>
      <c r="MQ115" s="4">
        <v>50382443</v>
      </c>
      <c r="MR115" s="4">
        <v>23434281</v>
      </c>
      <c r="MS115" s="4">
        <v>12811239</v>
      </c>
      <c r="MT115" s="4">
        <v>29867093</v>
      </c>
      <c r="MU115" s="4">
        <v>23274780</v>
      </c>
      <c r="MV115" s="4">
        <v>31353294</v>
      </c>
      <c r="MW115" s="4">
        <v>425315384</v>
      </c>
      <c r="MX115" s="4">
        <v>186059995</v>
      </c>
      <c r="MY115" s="4">
        <v>129904810</v>
      </c>
      <c r="MZ115" s="4">
        <v>155231270</v>
      </c>
      <c r="NA115" s="4">
        <v>157575128</v>
      </c>
      <c r="NB115" s="4">
        <v>709908737</v>
      </c>
      <c r="NC115" s="4">
        <v>421438561</v>
      </c>
      <c r="ND115" s="4">
        <v>63666160</v>
      </c>
      <c r="NE115" s="4">
        <v>109839680</v>
      </c>
      <c r="NF115" s="4">
        <v>109335989</v>
      </c>
      <c r="NG115" s="4">
        <v>97632578</v>
      </c>
      <c r="NH115" s="4">
        <v>190476864</v>
      </c>
      <c r="NI115" s="4">
        <v>156011469</v>
      </c>
      <c r="NJ115" s="4">
        <v>57874913</v>
      </c>
      <c r="NK115" s="4">
        <v>111699181</v>
      </c>
      <c r="NL115" s="4">
        <v>183778568</v>
      </c>
      <c r="NM115" s="4">
        <v>252060030</v>
      </c>
      <c r="NN115" s="4">
        <v>142944309</v>
      </c>
      <c r="NO115" s="4">
        <v>161478881</v>
      </c>
      <c r="NP115" s="4">
        <v>163783021</v>
      </c>
      <c r="NQ115" s="4">
        <v>443439525</v>
      </c>
      <c r="NR115" s="4">
        <v>249662519</v>
      </c>
      <c r="NS115" s="4">
        <v>188150270</v>
      </c>
      <c r="NT115" s="4">
        <v>67586219</v>
      </c>
      <c r="NU115" s="4">
        <v>100357554</v>
      </c>
      <c r="NV115" s="4">
        <v>115848323</v>
      </c>
      <c r="NW115" s="4">
        <v>190431913</v>
      </c>
      <c r="NX115" s="4">
        <v>119180029</v>
      </c>
      <c r="NY115" s="4">
        <v>60979270</v>
      </c>
      <c r="NZ115" s="4">
        <v>90227144586</v>
      </c>
    </row>
    <row r="116" spans="1:390" x14ac:dyDescent="0.35">
      <c r="A116" t="s">
        <v>177</v>
      </c>
      <c r="B116" s="4">
        <v>96910317</v>
      </c>
      <c r="C116" s="4">
        <v>155071847</v>
      </c>
      <c r="D116" s="4">
        <v>140081250</v>
      </c>
      <c r="E116" s="4">
        <v>237188841</v>
      </c>
      <c r="F116" s="4">
        <v>131076776</v>
      </c>
      <c r="G116" s="4">
        <v>163533505</v>
      </c>
      <c r="H116" s="4">
        <v>306564524</v>
      </c>
      <c r="I116" s="4">
        <v>152606975</v>
      </c>
      <c r="J116" s="4">
        <v>134508909</v>
      </c>
      <c r="K116" s="4">
        <v>278172196</v>
      </c>
      <c r="L116" s="4">
        <v>410615842</v>
      </c>
      <c r="M116" s="4">
        <v>169902989</v>
      </c>
      <c r="N116" s="4">
        <v>191216874</v>
      </c>
      <c r="O116" s="4">
        <v>262496466</v>
      </c>
      <c r="P116" s="4">
        <v>308854344</v>
      </c>
      <c r="Q116" s="4">
        <v>365737891</v>
      </c>
      <c r="R116" s="4">
        <v>53042626</v>
      </c>
      <c r="S116" s="4">
        <v>320769654</v>
      </c>
      <c r="T116" s="4">
        <v>210455738</v>
      </c>
      <c r="U116" s="4">
        <v>221031893</v>
      </c>
      <c r="V116" s="4">
        <v>267308581</v>
      </c>
      <c r="W116" s="4">
        <v>262178727</v>
      </c>
      <c r="X116" s="4">
        <v>683424153</v>
      </c>
      <c r="Y116" s="4">
        <v>290417120</v>
      </c>
      <c r="Z116" s="4">
        <v>440662505</v>
      </c>
      <c r="AA116" s="4">
        <v>299215326</v>
      </c>
      <c r="AB116" s="4">
        <v>128035645</v>
      </c>
      <c r="AC116" s="4">
        <v>345858116</v>
      </c>
      <c r="AD116" s="4">
        <v>269312314</v>
      </c>
      <c r="AE116" s="4">
        <v>265667274</v>
      </c>
      <c r="AF116" s="4">
        <v>253303721</v>
      </c>
      <c r="AG116" s="4">
        <v>248799685</v>
      </c>
      <c r="AH116" s="4">
        <v>376899551</v>
      </c>
      <c r="AI116" s="4">
        <v>237754388</v>
      </c>
      <c r="AJ116" s="4">
        <v>304425868</v>
      </c>
      <c r="AK116" s="4">
        <v>312285393</v>
      </c>
      <c r="AL116" s="4">
        <v>229078152</v>
      </c>
      <c r="AM116" s="4">
        <v>355635647</v>
      </c>
      <c r="AN116" s="4">
        <v>391885945</v>
      </c>
      <c r="AO116" s="4">
        <v>458288323</v>
      </c>
      <c r="AP116" s="4">
        <v>412451783</v>
      </c>
      <c r="AQ116" s="4">
        <v>250378028</v>
      </c>
      <c r="AR116" s="4">
        <v>308875351</v>
      </c>
      <c r="AS116" s="4">
        <v>127258351</v>
      </c>
      <c r="AT116" s="4">
        <v>557597497</v>
      </c>
      <c r="AU116" s="4">
        <v>657049566</v>
      </c>
      <c r="AV116" s="4">
        <v>497893816</v>
      </c>
      <c r="AW116" s="4">
        <v>365438894</v>
      </c>
      <c r="AX116" s="4">
        <v>549377813</v>
      </c>
      <c r="AY116" s="4">
        <v>2398590</v>
      </c>
      <c r="AZ116" s="4">
        <v>709377529</v>
      </c>
      <c r="BA116" s="4">
        <v>272073519</v>
      </c>
      <c r="BB116" s="4">
        <v>468757202</v>
      </c>
      <c r="BC116" s="4">
        <v>364282257</v>
      </c>
      <c r="BD116" s="4">
        <v>501573627</v>
      </c>
      <c r="BE116" s="4">
        <v>411219710</v>
      </c>
      <c r="BF116" s="4">
        <v>1052584077</v>
      </c>
      <c r="BG116" s="4">
        <v>285480966</v>
      </c>
      <c r="BH116" s="4">
        <v>145112431</v>
      </c>
      <c r="BI116" s="4">
        <v>118349840</v>
      </c>
      <c r="BJ116" s="4">
        <v>283626338</v>
      </c>
      <c r="BK116" s="4">
        <v>328868161</v>
      </c>
      <c r="BL116" s="4">
        <v>116596052</v>
      </c>
      <c r="BM116" s="4">
        <v>86877651</v>
      </c>
      <c r="BN116" s="4">
        <v>128025986</v>
      </c>
      <c r="BO116" s="4">
        <v>98255356</v>
      </c>
      <c r="BP116" s="4">
        <v>57377619</v>
      </c>
      <c r="BQ116" s="4">
        <v>114316738</v>
      </c>
      <c r="BR116" s="4">
        <v>156470298</v>
      </c>
      <c r="BS116" s="4">
        <v>95245648</v>
      </c>
      <c r="BT116" s="4">
        <v>120313318</v>
      </c>
      <c r="BU116" s="4">
        <v>86995578</v>
      </c>
      <c r="BV116" s="4">
        <v>138960439</v>
      </c>
      <c r="BW116" s="4">
        <v>115441072</v>
      </c>
      <c r="BX116" s="4">
        <v>119781070</v>
      </c>
      <c r="BY116" s="4">
        <v>159116798</v>
      </c>
      <c r="BZ116" s="4">
        <v>154003753</v>
      </c>
      <c r="CA116" s="4">
        <v>153559849</v>
      </c>
      <c r="CB116" s="4">
        <v>92058167</v>
      </c>
      <c r="CC116" s="4">
        <v>98939741</v>
      </c>
      <c r="CD116" s="4">
        <v>92634970</v>
      </c>
      <c r="CE116" s="4">
        <v>146905787</v>
      </c>
      <c r="CF116" s="4">
        <v>58747487</v>
      </c>
      <c r="CG116" s="4">
        <v>55334672</v>
      </c>
      <c r="CH116" s="4">
        <v>107142198</v>
      </c>
      <c r="CI116" s="4">
        <v>91122661</v>
      </c>
      <c r="CJ116" s="4">
        <v>118606459</v>
      </c>
      <c r="CK116" s="4">
        <v>93162724</v>
      </c>
      <c r="CL116" s="4">
        <v>213044375</v>
      </c>
      <c r="CM116" s="4">
        <v>287213429</v>
      </c>
      <c r="CN116" s="4">
        <v>221193191</v>
      </c>
      <c r="CO116" s="4">
        <v>159333941</v>
      </c>
      <c r="CP116" s="4">
        <v>116821035</v>
      </c>
      <c r="CQ116" s="4">
        <v>315254940</v>
      </c>
      <c r="CR116" s="4">
        <v>269560409</v>
      </c>
      <c r="CS116" s="4">
        <v>239088044</v>
      </c>
      <c r="CT116" s="4">
        <v>128121305</v>
      </c>
      <c r="CU116" s="4">
        <v>88963385</v>
      </c>
      <c r="CV116" s="4">
        <v>129550257</v>
      </c>
      <c r="CW116" s="4">
        <v>141117769</v>
      </c>
      <c r="CX116" s="4">
        <v>167966166</v>
      </c>
      <c r="CY116" s="4">
        <v>165760168</v>
      </c>
      <c r="CZ116" s="4">
        <v>135815490</v>
      </c>
      <c r="DA116" s="4">
        <v>94527314</v>
      </c>
      <c r="DB116" s="4">
        <v>166139760</v>
      </c>
      <c r="DC116" s="4">
        <v>161333309</v>
      </c>
      <c r="DD116" s="4">
        <v>123736071</v>
      </c>
      <c r="DE116" s="4">
        <v>339035890</v>
      </c>
      <c r="DF116" s="4">
        <v>204105023</v>
      </c>
      <c r="DG116" s="4">
        <v>205631237</v>
      </c>
      <c r="DH116" s="4">
        <v>161783886</v>
      </c>
      <c r="DI116" s="4">
        <v>96985261</v>
      </c>
      <c r="DJ116" s="4">
        <v>205326964</v>
      </c>
      <c r="DK116" s="4">
        <v>142592789</v>
      </c>
      <c r="DL116" s="4">
        <v>219646503</v>
      </c>
      <c r="DM116" s="4">
        <v>160588091</v>
      </c>
      <c r="DN116" s="4">
        <v>209774588</v>
      </c>
      <c r="DO116" s="4">
        <v>234392271</v>
      </c>
      <c r="DP116" s="4">
        <v>145603114</v>
      </c>
      <c r="DQ116" s="4">
        <v>280173128</v>
      </c>
      <c r="DR116" s="4">
        <v>197668744</v>
      </c>
      <c r="DS116" s="4">
        <v>247161897</v>
      </c>
      <c r="DT116" s="4">
        <v>192904305</v>
      </c>
      <c r="DU116" s="4">
        <v>175811131</v>
      </c>
      <c r="DV116" s="4">
        <v>186793955</v>
      </c>
      <c r="DW116" s="4">
        <v>178985254</v>
      </c>
      <c r="DX116" s="4">
        <v>193412876</v>
      </c>
      <c r="DY116" s="4">
        <v>125850676</v>
      </c>
      <c r="DZ116" s="4">
        <v>144961653</v>
      </c>
      <c r="EA116" s="4">
        <v>262030469</v>
      </c>
      <c r="EB116" s="4">
        <v>249339750</v>
      </c>
      <c r="EC116" s="4">
        <v>124915421</v>
      </c>
      <c r="ED116" s="4">
        <v>188099269</v>
      </c>
      <c r="EE116" s="4">
        <v>139456643</v>
      </c>
      <c r="EF116" s="4">
        <v>225624012</v>
      </c>
      <c r="EG116" s="4">
        <v>207516682</v>
      </c>
      <c r="EH116" s="4">
        <v>91736885</v>
      </c>
      <c r="EI116" s="4">
        <v>156507520</v>
      </c>
      <c r="EJ116" s="4">
        <v>95336711</v>
      </c>
      <c r="EK116" s="4">
        <v>82712891</v>
      </c>
      <c r="EL116" s="4">
        <v>156397893</v>
      </c>
      <c r="EM116" s="4">
        <v>89997768</v>
      </c>
      <c r="EN116" s="4">
        <v>178955548</v>
      </c>
      <c r="EO116" s="4">
        <v>86011873</v>
      </c>
      <c r="EP116" s="4">
        <v>85434954</v>
      </c>
      <c r="EQ116" s="4">
        <v>147517087</v>
      </c>
      <c r="ER116" s="4">
        <v>145390269</v>
      </c>
      <c r="ES116" s="4">
        <v>117088759</v>
      </c>
      <c r="ET116" s="4">
        <v>135072446</v>
      </c>
      <c r="EU116" s="4">
        <v>227745457</v>
      </c>
      <c r="EV116" s="4">
        <v>148523617</v>
      </c>
      <c r="EW116" s="4">
        <v>149905295</v>
      </c>
      <c r="EX116" s="4">
        <v>67146810</v>
      </c>
      <c r="EY116" s="4">
        <v>145755923</v>
      </c>
      <c r="EZ116" s="4">
        <v>68850758</v>
      </c>
      <c r="FA116" s="4">
        <v>84815262</v>
      </c>
      <c r="FB116" s="4">
        <v>119734646</v>
      </c>
      <c r="FC116" s="4">
        <v>111470930</v>
      </c>
      <c r="FD116" s="4">
        <v>150233126</v>
      </c>
      <c r="FE116" s="4">
        <v>107752661</v>
      </c>
      <c r="FF116" s="4">
        <v>188920513</v>
      </c>
      <c r="FG116" s="4">
        <v>107058453</v>
      </c>
      <c r="FH116" s="4">
        <v>155674482</v>
      </c>
      <c r="FI116" s="4">
        <v>158080766</v>
      </c>
      <c r="FJ116" s="4">
        <v>100500329</v>
      </c>
      <c r="FK116" s="4">
        <v>162110763</v>
      </c>
      <c r="FL116" s="4">
        <v>90342760</v>
      </c>
      <c r="FM116" s="4">
        <v>164713245</v>
      </c>
      <c r="FN116" s="4">
        <v>181613987</v>
      </c>
      <c r="FO116" s="4">
        <v>102635915</v>
      </c>
      <c r="FP116" s="4">
        <v>136679502</v>
      </c>
      <c r="FQ116" s="4">
        <v>133477100</v>
      </c>
      <c r="FR116" s="4">
        <v>144657011</v>
      </c>
      <c r="FS116" s="4">
        <v>318694390</v>
      </c>
      <c r="FT116" s="4">
        <v>164045139</v>
      </c>
      <c r="FU116" s="4">
        <v>107135691</v>
      </c>
      <c r="FV116" s="4">
        <v>65416695</v>
      </c>
      <c r="FW116" s="4">
        <v>113666914</v>
      </c>
      <c r="FX116" s="4">
        <v>243734945</v>
      </c>
      <c r="FY116" s="4">
        <v>60713334</v>
      </c>
      <c r="FZ116" s="4">
        <v>62349370</v>
      </c>
      <c r="GA116" s="4">
        <v>104720273</v>
      </c>
      <c r="GB116" s="4">
        <v>130998908</v>
      </c>
      <c r="GC116" s="4">
        <v>144072712</v>
      </c>
      <c r="GD116" s="4">
        <v>139861870</v>
      </c>
      <c r="GE116" s="4">
        <v>142067108</v>
      </c>
      <c r="GF116" s="4">
        <v>145612698</v>
      </c>
      <c r="GG116" s="4">
        <v>126029856</v>
      </c>
      <c r="GH116" s="4">
        <v>153908471</v>
      </c>
      <c r="GI116" s="4">
        <v>197738462</v>
      </c>
      <c r="GJ116" s="4">
        <v>263423286</v>
      </c>
      <c r="GK116" s="4">
        <v>252621270</v>
      </c>
      <c r="GL116" s="4">
        <v>284397411</v>
      </c>
      <c r="GM116" s="4">
        <v>249589912</v>
      </c>
      <c r="GN116" s="4">
        <v>181177758</v>
      </c>
      <c r="GO116" s="4">
        <v>134592200</v>
      </c>
      <c r="GP116" s="4">
        <v>150313881</v>
      </c>
      <c r="GQ116" s="4">
        <v>196826283</v>
      </c>
      <c r="GR116" s="4">
        <v>119634023</v>
      </c>
      <c r="GS116" s="4">
        <v>158039662</v>
      </c>
      <c r="GT116" s="4">
        <v>152802781</v>
      </c>
      <c r="GU116" s="4">
        <v>144776080</v>
      </c>
      <c r="GV116" s="4">
        <v>141016993</v>
      </c>
      <c r="GW116" s="4">
        <v>182627597</v>
      </c>
      <c r="GX116" s="4">
        <v>109221738</v>
      </c>
      <c r="GY116" s="4">
        <v>101306161</v>
      </c>
      <c r="GZ116" s="4">
        <v>119417632</v>
      </c>
      <c r="HA116" s="4">
        <v>175611696</v>
      </c>
      <c r="HB116" s="4">
        <v>134003442</v>
      </c>
      <c r="HC116" s="4">
        <v>401812992</v>
      </c>
      <c r="HD116" s="4">
        <v>160997539</v>
      </c>
      <c r="HE116" s="4">
        <v>301958677</v>
      </c>
      <c r="HF116" s="4">
        <v>173172387</v>
      </c>
      <c r="HG116" s="4">
        <v>298439974</v>
      </c>
      <c r="HH116" s="4">
        <v>160322352</v>
      </c>
      <c r="HI116" s="4">
        <v>177252085</v>
      </c>
      <c r="HJ116" s="4">
        <v>176993695</v>
      </c>
      <c r="HK116" s="4">
        <v>167274786</v>
      </c>
      <c r="HL116" s="4">
        <v>258748605</v>
      </c>
      <c r="HM116" s="4">
        <v>214877771</v>
      </c>
      <c r="HN116" s="4">
        <v>89170816</v>
      </c>
      <c r="HO116" s="4">
        <v>169769862</v>
      </c>
      <c r="HP116" s="4">
        <v>178148174</v>
      </c>
      <c r="HQ116" s="4">
        <v>222854176</v>
      </c>
      <c r="HR116" s="4">
        <v>273744130</v>
      </c>
      <c r="HS116" s="4">
        <v>75837686</v>
      </c>
      <c r="HT116" s="4">
        <v>181933987</v>
      </c>
      <c r="HU116" s="4">
        <v>170408690</v>
      </c>
      <c r="HV116" s="4">
        <v>180497874</v>
      </c>
      <c r="HW116" s="4">
        <v>238090820</v>
      </c>
      <c r="HX116" s="4">
        <v>270798916</v>
      </c>
      <c r="HY116" s="4">
        <v>139949375</v>
      </c>
      <c r="HZ116" s="4">
        <v>155745111</v>
      </c>
      <c r="IA116" s="4">
        <v>96566928</v>
      </c>
      <c r="IB116" s="4">
        <v>111746550</v>
      </c>
      <c r="IC116" s="4">
        <v>136807530</v>
      </c>
      <c r="ID116" s="4">
        <v>186922292</v>
      </c>
      <c r="IE116" s="4">
        <v>111962716</v>
      </c>
      <c r="IF116" s="4">
        <v>371743360</v>
      </c>
      <c r="IG116" s="4">
        <v>211844109</v>
      </c>
      <c r="IH116" s="4">
        <v>285336661</v>
      </c>
      <c r="II116" s="4">
        <v>129993958</v>
      </c>
      <c r="IJ116" s="4">
        <v>278178631</v>
      </c>
      <c r="IK116" s="4">
        <v>226926245</v>
      </c>
      <c r="IL116" s="4">
        <v>182964930</v>
      </c>
      <c r="IM116" s="4">
        <v>314761005</v>
      </c>
      <c r="IN116" s="4">
        <v>237510666</v>
      </c>
      <c r="IO116" s="4">
        <v>669778109</v>
      </c>
      <c r="IP116" s="4">
        <v>238160049</v>
      </c>
      <c r="IQ116" s="4">
        <v>235429704</v>
      </c>
      <c r="IR116" s="4">
        <v>375738246</v>
      </c>
      <c r="IS116" s="4">
        <v>421487963</v>
      </c>
      <c r="IT116" s="4">
        <v>270517909</v>
      </c>
      <c r="IU116" s="4">
        <v>402324746</v>
      </c>
      <c r="IV116" s="4">
        <v>397591512</v>
      </c>
      <c r="IW116" s="4">
        <v>186551798</v>
      </c>
      <c r="IX116" s="4">
        <v>556432641</v>
      </c>
      <c r="IY116" s="4">
        <v>219236718</v>
      </c>
      <c r="IZ116" s="4">
        <v>331127234</v>
      </c>
      <c r="JA116" s="4">
        <v>385402241</v>
      </c>
      <c r="JB116" s="4">
        <v>274238466</v>
      </c>
      <c r="JC116" s="4">
        <v>341642464</v>
      </c>
      <c r="JD116" s="4">
        <v>292325648</v>
      </c>
      <c r="JE116" s="4">
        <v>636041792</v>
      </c>
      <c r="JF116" s="4">
        <v>341948332</v>
      </c>
      <c r="JG116" s="4">
        <v>265406777</v>
      </c>
      <c r="JH116" s="4">
        <v>161995418</v>
      </c>
      <c r="JI116" s="4">
        <v>295838006</v>
      </c>
      <c r="JJ116" s="4">
        <v>1219178501</v>
      </c>
      <c r="JK116" s="4">
        <v>427688494</v>
      </c>
      <c r="JL116" s="4">
        <v>363248123</v>
      </c>
      <c r="JM116" s="4">
        <v>345111375</v>
      </c>
      <c r="JN116" s="4">
        <v>335071273</v>
      </c>
      <c r="JO116" s="4">
        <v>294613846</v>
      </c>
      <c r="JP116" s="4">
        <v>293507826</v>
      </c>
      <c r="JQ116" s="4">
        <v>533314317</v>
      </c>
      <c r="JR116" s="4">
        <v>243285252</v>
      </c>
      <c r="JS116" s="4">
        <v>486999491</v>
      </c>
      <c r="JT116" s="4">
        <v>1051366966</v>
      </c>
      <c r="JU116" s="4">
        <v>426073788</v>
      </c>
      <c r="JV116" s="4">
        <v>227307179</v>
      </c>
      <c r="JW116" s="4">
        <v>106854402</v>
      </c>
      <c r="JX116" s="4">
        <v>264780856</v>
      </c>
      <c r="JY116" s="4">
        <v>715712864</v>
      </c>
      <c r="JZ116" s="4">
        <v>388422368</v>
      </c>
      <c r="KA116" s="4">
        <v>549763088</v>
      </c>
      <c r="KB116" s="4">
        <v>657910123</v>
      </c>
      <c r="KC116" s="4">
        <v>626930184</v>
      </c>
      <c r="KD116" s="4">
        <v>643621996</v>
      </c>
      <c r="KE116" s="4">
        <v>656781143</v>
      </c>
      <c r="KF116" s="4">
        <v>454183398</v>
      </c>
      <c r="KG116" s="4">
        <v>569300726</v>
      </c>
      <c r="KH116" s="4">
        <v>533224846</v>
      </c>
      <c r="KI116" s="4">
        <v>549949198</v>
      </c>
      <c r="KJ116" s="4">
        <v>506953529</v>
      </c>
      <c r="KK116" s="4">
        <v>436271230</v>
      </c>
      <c r="KL116" s="4">
        <v>402289985</v>
      </c>
      <c r="KM116" s="4">
        <v>496705554</v>
      </c>
      <c r="KN116" s="4">
        <v>516890924</v>
      </c>
      <c r="KO116" s="4">
        <v>596794048</v>
      </c>
      <c r="KP116" s="4">
        <v>582036884</v>
      </c>
      <c r="KQ116" s="4">
        <v>352053820</v>
      </c>
      <c r="KR116" s="4">
        <v>767771755</v>
      </c>
      <c r="KS116" s="4">
        <v>560279626</v>
      </c>
      <c r="KT116" s="4">
        <v>490763939</v>
      </c>
      <c r="KU116" s="4">
        <v>540245216</v>
      </c>
      <c r="KV116" s="4">
        <v>472660980</v>
      </c>
      <c r="KW116" s="4">
        <v>568009928</v>
      </c>
      <c r="KX116" s="4">
        <v>754496250</v>
      </c>
      <c r="KY116" s="4">
        <v>355240399</v>
      </c>
      <c r="KZ116" s="4">
        <v>741929248</v>
      </c>
      <c r="LA116" s="4">
        <v>461701024</v>
      </c>
      <c r="LB116" s="4">
        <v>1023244464</v>
      </c>
      <c r="LC116" s="4">
        <v>748332993</v>
      </c>
      <c r="LD116" s="4">
        <v>168875248</v>
      </c>
      <c r="LE116" s="4">
        <v>230115676</v>
      </c>
      <c r="LF116" s="4">
        <v>380771285</v>
      </c>
      <c r="LG116" s="4">
        <v>125324215</v>
      </c>
      <c r="LH116" s="4">
        <v>135959392</v>
      </c>
      <c r="LI116" s="4">
        <v>104562799</v>
      </c>
      <c r="LJ116" s="4">
        <v>189203773</v>
      </c>
      <c r="LK116" s="4">
        <v>145822565</v>
      </c>
      <c r="LL116" s="4">
        <v>156008027</v>
      </c>
      <c r="LM116" s="4">
        <v>169068406</v>
      </c>
      <c r="LN116" s="4">
        <v>169365760</v>
      </c>
      <c r="LO116" s="4">
        <v>61742309</v>
      </c>
      <c r="LP116" s="4">
        <v>144488618</v>
      </c>
      <c r="LQ116" s="4">
        <v>128411897</v>
      </c>
      <c r="LR116" s="4">
        <v>123408451</v>
      </c>
      <c r="LS116" s="4">
        <v>809686236</v>
      </c>
      <c r="LT116" s="4">
        <v>212234483</v>
      </c>
      <c r="LU116" s="4">
        <v>127062041</v>
      </c>
      <c r="LV116" s="4">
        <v>250697285</v>
      </c>
      <c r="LW116" s="4">
        <v>31879451</v>
      </c>
      <c r="LX116" s="4">
        <v>103741357</v>
      </c>
      <c r="LY116" s="4">
        <v>141348778</v>
      </c>
      <c r="LZ116" s="4">
        <v>138523365</v>
      </c>
      <c r="MA116" s="4">
        <v>139331882</v>
      </c>
      <c r="MB116" s="4">
        <v>141343806</v>
      </c>
      <c r="MC116" s="4">
        <v>237687646</v>
      </c>
      <c r="MD116" s="4">
        <v>88525312</v>
      </c>
      <c r="ME116" s="4">
        <v>124503622</v>
      </c>
      <c r="MF116" s="4">
        <v>426309990</v>
      </c>
      <c r="MG116" s="4">
        <v>344347853</v>
      </c>
      <c r="MH116" s="4">
        <v>385212313</v>
      </c>
      <c r="MI116" s="4">
        <v>62335973</v>
      </c>
      <c r="MJ116" s="4">
        <v>43105497</v>
      </c>
      <c r="MK116" s="4">
        <v>121814722</v>
      </c>
      <c r="ML116" s="4">
        <v>14966669</v>
      </c>
      <c r="MM116" s="4">
        <v>27261155</v>
      </c>
      <c r="MN116" s="4">
        <v>85805002</v>
      </c>
      <c r="MO116" s="4">
        <v>4940919</v>
      </c>
      <c r="MP116" s="4">
        <v>8443477</v>
      </c>
      <c r="MQ116" s="4">
        <v>51628911</v>
      </c>
      <c r="MR116" s="4">
        <v>24293059</v>
      </c>
      <c r="MS116" s="4">
        <v>13207341</v>
      </c>
      <c r="MT116" s="4">
        <v>30717642</v>
      </c>
      <c r="MU116" s="4">
        <v>23987702</v>
      </c>
      <c r="MV116" s="4">
        <v>32185439</v>
      </c>
      <c r="MW116" s="4">
        <v>430444988</v>
      </c>
      <c r="MX116" s="4">
        <v>192160701</v>
      </c>
      <c r="MY116" s="4">
        <v>132811498</v>
      </c>
      <c r="MZ116" s="4">
        <v>158720652</v>
      </c>
      <c r="NA116" s="4">
        <v>159312651</v>
      </c>
      <c r="NB116" s="4">
        <v>723683244</v>
      </c>
      <c r="NC116" s="4">
        <v>428766201</v>
      </c>
      <c r="ND116" s="4">
        <v>64616926</v>
      </c>
      <c r="NE116" s="4">
        <v>111350996</v>
      </c>
      <c r="NF116" s="4">
        <v>110622657</v>
      </c>
      <c r="NG116" s="4">
        <v>99047398</v>
      </c>
      <c r="NH116" s="4">
        <v>191200066</v>
      </c>
      <c r="NI116" s="4">
        <v>159597872</v>
      </c>
      <c r="NJ116" s="4">
        <v>58632288</v>
      </c>
      <c r="NK116" s="4">
        <v>114009598</v>
      </c>
      <c r="NL116" s="4">
        <v>184186026</v>
      </c>
      <c r="NM116" s="4">
        <v>253043099</v>
      </c>
      <c r="NN116" s="4">
        <v>143913567</v>
      </c>
      <c r="NO116" s="4">
        <v>163559696</v>
      </c>
      <c r="NP116" s="4">
        <v>166883119</v>
      </c>
      <c r="NQ116" s="4">
        <v>452166500</v>
      </c>
      <c r="NR116" s="4">
        <v>253458326</v>
      </c>
      <c r="NS116" s="4">
        <v>191434090</v>
      </c>
      <c r="NT116" s="4">
        <v>68614732</v>
      </c>
      <c r="NU116" s="4">
        <v>102220216</v>
      </c>
      <c r="NV116" s="4">
        <v>117968915</v>
      </c>
      <c r="NW116" s="4">
        <v>194277342</v>
      </c>
      <c r="NX116" s="4">
        <v>120998774</v>
      </c>
      <c r="NY116" s="4">
        <v>61694726</v>
      </c>
      <c r="NZ116" s="4">
        <v>93325541191</v>
      </c>
    </row>
    <row r="117" spans="1:390" x14ac:dyDescent="0.35">
      <c r="A117" t="s">
        <v>178</v>
      </c>
      <c r="B117" s="4">
        <v>93736766</v>
      </c>
      <c r="C117" s="4">
        <v>150440845</v>
      </c>
      <c r="D117" s="4">
        <v>137292109</v>
      </c>
      <c r="E117" s="4">
        <v>229531263</v>
      </c>
      <c r="F117" s="4">
        <v>127769929</v>
      </c>
      <c r="G117" s="4">
        <v>156697444</v>
      </c>
      <c r="H117" s="4">
        <v>297420046</v>
      </c>
      <c r="I117" s="4">
        <v>146151397</v>
      </c>
      <c r="J117" s="4">
        <v>131724435</v>
      </c>
      <c r="K117" s="4">
        <v>273689671</v>
      </c>
      <c r="L117" s="4">
        <v>397342823</v>
      </c>
      <c r="M117" s="4">
        <v>166588225</v>
      </c>
      <c r="N117" s="4">
        <v>187666935</v>
      </c>
      <c r="O117" s="4">
        <v>260143768</v>
      </c>
      <c r="P117" s="4">
        <v>301716930</v>
      </c>
      <c r="Q117" s="4">
        <v>360530081</v>
      </c>
      <c r="R117" s="4">
        <v>52049496</v>
      </c>
      <c r="S117" s="4">
        <v>317172386</v>
      </c>
      <c r="T117" s="4">
        <v>208443305</v>
      </c>
      <c r="U117" s="4">
        <v>213992203</v>
      </c>
      <c r="V117" s="4">
        <v>259962326</v>
      </c>
      <c r="W117" s="4">
        <v>257304632</v>
      </c>
      <c r="X117" s="4">
        <v>660068803</v>
      </c>
      <c r="Y117" s="4">
        <v>284429124</v>
      </c>
      <c r="Z117" s="4">
        <v>429810473</v>
      </c>
      <c r="AA117" s="4">
        <v>295746366</v>
      </c>
      <c r="AB117" s="4">
        <v>124535741</v>
      </c>
      <c r="AC117" s="4">
        <v>323760970</v>
      </c>
      <c r="AD117" s="4">
        <v>261227817</v>
      </c>
      <c r="AE117" s="4">
        <v>259384682</v>
      </c>
      <c r="AF117" s="4">
        <v>247255717</v>
      </c>
      <c r="AG117" s="4">
        <v>241263614</v>
      </c>
      <c r="AH117" s="4">
        <v>364026488</v>
      </c>
      <c r="AI117" s="4">
        <v>228820750</v>
      </c>
      <c r="AJ117" s="4">
        <v>283142696</v>
      </c>
      <c r="AK117" s="4">
        <v>301090112</v>
      </c>
      <c r="AL117" s="4">
        <v>221571380</v>
      </c>
      <c r="AM117" s="4">
        <v>338333455</v>
      </c>
      <c r="AN117" s="4">
        <v>374724671</v>
      </c>
      <c r="AO117" s="4">
        <v>444571359</v>
      </c>
      <c r="AP117" s="4">
        <v>403603234</v>
      </c>
      <c r="AQ117" s="4">
        <v>244552522</v>
      </c>
      <c r="AR117" s="4">
        <v>299691770</v>
      </c>
      <c r="AS117" s="4">
        <v>124094113</v>
      </c>
      <c r="AT117" s="4">
        <v>541883606</v>
      </c>
      <c r="AU117" s="4">
        <v>602367098</v>
      </c>
      <c r="AV117" s="4">
        <v>477157764</v>
      </c>
      <c r="AW117" s="4">
        <v>350973359</v>
      </c>
      <c r="AX117" s="4">
        <v>541734389</v>
      </c>
      <c r="AY117" s="4">
        <v>2399865</v>
      </c>
      <c r="AZ117" s="4">
        <v>684003317</v>
      </c>
      <c r="BA117" s="4">
        <v>265945573</v>
      </c>
      <c r="BB117" s="4">
        <v>456218528</v>
      </c>
      <c r="BC117" s="4">
        <v>355609933</v>
      </c>
      <c r="BD117" s="4">
        <v>488801984</v>
      </c>
      <c r="BE117" s="4">
        <v>395145861</v>
      </c>
      <c r="BF117" s="4">
        <v>1015784741</v>
      </c>
      <c r="BG117" s="4">
        <v>269711442</v>
      </c>
      <c r="BH117" s="4">
        <v>133747869</v>
      </c>
      <c r="BI117" s="4">
        <v>113037615</v>
      </c>
      <c r="BJ117" s="4">
        <v>267373556</v>
      </c>
      <c r="BK117" s="4">
        <v>302988558</v>
      </c>
      <c r="BL117" s="4">
        <v>109068852</v>
      </c>
      <c r="BM117" s="4">
        <v>85355547</v>
      </c>
      <c r="BN117" s="4">
        <v>127506844</v>
      </c>
      <c r="BO117" s="4">
        <v>90927247</v>
      </c>
      <c r="BP117" s="4">
        <v>56882530</v>
      </c>
      <c r="BQ117" s="4">
        <v>114238673</v>
      </c>
      <c r="BR117" s="4">
        <v>154135651</v>
      </c>
      <c r="BS117" s="4">
        <v>93128810</v>
      </c>
      <c r="BT117" s="4">
        <v>115164876</v>
      </c>
      <c r="BU117" s="4">
        <v>84693622</v>
      </c>
      <c r="BV117" s="4">
        <v>136139908</v>
      </c>
      <c r="BW117" s="4">
        <v>111250639</v>
      </c>
      <c r="BX117" s="4">
        <v>114969755</v>
      </c>
      <c r="BY117" s="4">
        <v>155120430</v>
      </c>
      <c r="BZ117" s="4">
        <v>149266514</v>
      </c>
      <c r="CA117" s="4">
        <v>148744664</v>
      </c>
      <c r="CB117" s="4">
        <v>91219368</v>
      </c>
      <c r="CC117" s="4">
        <v>95154104</v>
      </c>
      <c r="CD117" s="4">
        <v>89334246</v>
      </c>
      <c r="CE117" s="4">
        <v>140689500</v>
      </c>
      <c r="CF117" s="4">
        <v>56270201</v>
      </c>
      <c r="CG117" s="4">
        <v>53327817</v>
      </c>
      <c r="CH117" s="4">
        <v>104207487</v>
      </c>
      <c r="CI117" s="4">
        <v>89556512</v>
      </c>
      <c r="CJ117" s="4">
        <v>115530027</v>
      </c>
      <c r="CK117" s="4">
        <v>92250853</v>
      </c>
      <c r="CL117" s="4">
        <v>207355241</v>
      </c>
      <c r="CM117" s="4">
        <v>274263876</v>
      </c>
      <c r="CN117" s="4">
        <v>215434252</v>
      </c>
      <c r="CO117" s="4">
        <v>155076768</v>
      </c>
      <c r="CP117" s="4">
        <v>113818252</v>
      </c>
      <c r="CQ117" s="4">
        <v>303341220</v>
      </c>
      <c r="CR117" s="4">
        <v>260700916</v>
      </c>
      <c r="CS117" s="4">
        <v>235882259</v>
      </c>
      <c r="CT117" s="4">
        <v>123221242</v>
      </c>
      <c r="CU117" s="4">
        <v>88330611</v>
      </c>
      <c r="CV117" s="4">
        <v>123231914</v>
      </c>
      <c r="CW117" s="4">
        <v>137510508</v>
      </c>
      <c r="CX117" s="4">
        <v>163227156</v>
      </c>
      <c r="CY117" s="4">
        <v>159734469</v>
      </c>
      <c r="CZ117" s="4">
        <v>130859755</v>
      </c>
      <c r="DA117" s="4">
        <v>93219947</v>
      </c>
      <c r="DB117" s="4">
        <v>161056699</v>
      </c>
      <c r="DC117" s="4">
        <v>157955417</v>
      </c>
      <c r="DD117" s="4">
        <v>119472274</v>
      </c>
      <c r="DE117" s="4">
        <v>319458766</v>
      </c>
      <c r="DF117" s="4">
        <v>195008906</v>
      </c>
      <c r="DG117" s="4">
        <v>199892415</v>
      </c>
      <c r="DH117" s="4">
        <v>155655709</v>
      </c>
      <c r="DI117" s="4">
        <v>95221258</v>
      </c>
      <c r="DJ117" s="4">
        <v>198169473</v>
      </c>
      <c r="DK117" s="4">
        <v>138830121</v>
      </c>
      <c r="DL117" s="4">
        <v>207418863</v>
      </c>
      <c r="DM117" s="4">
        <v>155495947</v>
      </c>
      <c r="DN117" s="4">
        <v>199211928</v>
      </c>
      <c r="DO117" s="4">
        <v>222361599</v>
      </c>
      <c r="DP117" s="4">
        <v>140022297</v>
      </c>
      <c r="DQ117" s="4">
        <v>265654354</v>
      </c>
      <c r="DR117" s="4">
        <v>188556360</v>
      </c>
      <c r="DS117" s="4">
        <v>238425587</v>
      </c>
      <c r="DT117" s="4">
        <v>179355588</v>
      </c>
      <c r="DU117" s="4">
        <v>169367848</v>
      </c>
      <c r="DV117" s="4">
        <v>184505498</v>
      </c>
      <c r="DW117" s="4">
        <v>177192993</v>
      </c>
      <c r="DX117" s="4">
        <v>187686852</v>
      </c>
      <c r="DY117" s="4">
        <v>123114675</v>
      </c>
      <c r="DZ117" s="4">
        <v>140339593</v>
      </c>
      <c r="EA117" s="4">
        <v>256404027</v>
      </c>
      <c r="EB117" s="4">
        <v>230492453</v>
      </c>
      <c r="EC117" s="4">
        <v>123365647</v>
      </c>
      <c r="ED117" s="4">
        <v>184836291</v>
      </c>
      <c r="EE117" s="4">
        <v>137245915</v>
      </c>
      <c r="EF117" s="4">
        <v>216824215</v>
      </c>
      <c r="EG117" s="4">
        <v>199285689</v>
      </c>
      <c r="EH117" s="4">
        <v>89416203</v>
      </c>
      <c r="EI117" s="4">
        <v>150167535</v>
      </c>
      <c r="EJ117" s="4">
        <v>94601870</v>
      </c>
      <c r="EK117" s="4">
        <v>80117892</v>
      </c>
      <c r="EL117" s="4">
        <v>151518926</v>
      </c>
      <c r="EM117" s="4">
        <v>86735595</v>
      </c>
      <c r="EN117" s="4">
        <v>171984038</v>
      </c>
      <c r="EO117" s="4">
        <v>82822752</v>
      </c>
      <c r="EP117" s="4">
        <v>82378145</v>
      </c>
      <c r="EQ117" s="4">
        <v>139907489</v>
      </c>
      <c r="ER117" s="4">
        <v>139297179</v>
      </c>
      <c r="ES117" s="4">
        <v>113485297</v>
      </c>
      <c r="ET117" s="4">
        <v>132177835</v>
      </c>
      <c r="EU117" s="4">
        <v>222653433</v>
      </c>
      <c r="EV117" s="4">
        <v>142924218</v>
      </c>
      <c r="EW117" s="4">
        <v>145438268</v>
      </c>
      <c r="EX117" s="4">
        <v>64935361</v>
      </c>
      <c r="EY117" s="4">
        <v>142957572</v>
      </c>
      <c r="EZ117" s="4">
        <v>67904786</v>
      </c>
      <c r="FA117" s="4">
        <v>84258829</v>
      </c>
      <c r="FB117" s="4">
        <v>118195879</v>
      </c>
      <c r="FC117" s="4">
        <v>109420357</v>
      </c>
      <c r="FD117" s="4">
        <v>145813682</v>
      </c>
      <c r="FE117" s="4">
        <v>105932250</v>
      </c>
      <c r="FF117" s="4">
        <v>185012604</v>
      </c>
      <c r="FG117" s="4">
        <v>105440855</v>
      </c>
      <c r="FH117" s="4">
        <v>151064258</v>
      </c>
      <c r="FI117" s="4">
        <v>151520115</v>
      </c>
      <c r="FJ117" s="4">
        <v>97035809</v>
      </c>
      <c r="FK117" s="4">
        <v>157574475</v>
      </c>
      <c r="FL117" s="4">
        <v>85715703</v>
      </c>
      <c r="FM117" s="4">
        <v>157778361</v>
      </c>
      <c r="FN117" s="4">
        <v>175929326</v>
      </c>
      <c r="FO117" s="4">
        <v>96647475</v>
      </c>
      <c r="FP117" s="4">
        <v>130564853</v>
      </c>
      <c r="FQ117" s="4">
        <v>127790626</v>
      </c>
      <c r="FR117" s="4">
        <v>137799365</v>
      </c>
      <c r="FS117" s="4">
        <v>310372317</v>
      </c>
      <c r="FT117" s="4">
        <v>160557435</v>
      </c>
      <c r="FU117" s="4">
        <v>103854242</v>
      </c>
      <c r="FV117" s="4">
        <v>63127388</v>
      </c>
      <c r="FW117" s="4">
        <v>108962549</v>
      </c>
      <c r="FX117" s="4">
        <v>236414870</v>
      </c>
      <c r="FY117" s="4">
        <v>58776853</v>
      </c>
      <c r="FZ117" s="4">
        <v>59967693</v>
      </c>
      <c r="GA117" s="4">
        <v>100879396</v>
      </c>
      <c r="GB117" s="4">
        <v>126152401</v>
      </c>
      <c r="GC117" s="4">
        <v>139197781</v>
      </c>
      <c r="GD117" s="4">
        <v>135074950</v>
      </c>
      <c r="GE117" s="4">
        <v>139236130</v>
      </c>
      <c r="GF117" s="4">
        <v>142279575</v>
      </c>
      <c r="GG117" s="4">
        <v>120530736</v>
      </c>
      <c r="GH117" s="4">
        <v>147848072</v>
      </c>
      <c r="GI117" s="4">
        <v>189959163</v>
      </c>
      <c r="GJ117" s="4">
        <v>257863571</v>
      </c>
      <c r="GK117" s="4">
        <v>249298284</v>
      </c>
      <c r="GL117" s="4">
        <v>275821376</v>
      </c>
      <c r="GM117" s="4">
        <v>240545200</v>
      </c>
      <c r="GN117" s="4">
        <v>177018644</v>
      </c>
      <c r="GO117" s="4">
        <v>130465914</v>
      </c>
      <c r="GP117" s="4">
        <v>146840998</v>
      </c>
      <c r="GQ117" s="4">
        <v>193690774</v>
      </c>
      <c r="GR117" s="4">
        <v>115258473</v>
      </c>
      <c r="GS117" s="4">
        <v>155582209</v>
      </c>
      <c r="GT117" s="4">
        <v>146531154</v>
      </c>
      <c r="GU117" s="4">
        <v>138893878</v>
      </c>
      <c r="GV117" s="4">
        <v>134554815</v>
      </c>
      <c r="GW117" s="4">
        <v>177267869</v>
      </c>
      <c r="GX117" s="4">
        <v>104689252</v>
      </c>
      <c r="GY117" s="4">
        <v>97259007</v>
      </c>
      <c r="GZ117" s="4">
        <v>111944875</v>
      </c>
      <c r="HA117" s="4">
        <v>167484281</v>
      </c>
      <c r="HB117" s="4">
        <v>127954516</v>
      </c>
      <c r="HC117" s="4">
        <v>399838981</v>
      </c>
      <c r="HD117" s="4">
        <v>156546597</v>
      </c>
      <c r="HE117" s="4">
        <v>284255538</v>
      </c>
      <c r="HF117" s="4">
        <v>161436969</v>
      </c>
      <c r="HG117" s="4">
        <v>291725357</v>
      </c>
      <c r="HH117" s="4">
        <v>155868675</v>
      </c>
      <c r="HI117" s="4">
        <v>173429021</v>
      </c>
      <c r="HJ117" s="4">
        <v>173638176</v>
      </c>
      <c r="HK117" s="4">
        <v>161350084</v>
      </c>
      <c r="HL117" s="4">
        <v>253415959</v>
      </c>
      <c r="HM117" s="4">
        <v>211398084</v>
      </c>
      <c r="HN117" s="4">
        <v>85922473</v>
      </c>
      <c r="HO117" s="4">
        <v>160805554</v>
      </c>
      <c r="HP117" s="4">
        <v>169688238</v>
      </c>
      <c r="HQ117" s="4">
        <v>204166279</v>
      </c>
      <c r="HR117" s="4">
        <v>247475658</v>
      </c>
      <c r="HS117" s="4">
        <v>74543922</v>
      </c>
      <c r="HT117" s="4">
        <v>178520562</v>
      </c>
      <c r="HU117" s="4">
        <v>164726343</v>
      </c>
      <c r="HV117" s="4">
        <v>175902945</v>
      </c>
      <c r="HW117" s="4">
        <v>230001313</v>
      </c>
      <c r="HX117" s="4">
        <v>265668661</v>
      </c>
      <c r="HY117" s="4">
        <v>137176238</v>
      </c>
      <c r="HZ117" s="4">
        <v>142254185</v>
      </c>
      <c r="IA117" s="4">
        <v>90890251</v>
      </c>
      <c r="IB117" s="4">
        <v>105715201</v>
      </c>
      <c r="IC117" s="4">
        <v>132181940</v>
      </c>
      <c r="ID117" s="4">
        <v>174257520</v>
      </c>
      <c r="IE117" s="4">
        <v>106769392</v>
      </c>
      <c r="IF117" s="4">
        <v>356886761</v>
      </c>
      <c r="IG117" s="4">
        <v>200420147</v>
      </c>
      <c r="IH117" s="4">
        <v>278559522</v>
      </c>
      <c r="II117" s="4">
        <v>125041314</v>
      </c>
      <c r="IJ117" s="4">
        <v>263727419</v>
      </c>
      <c r="IK117" s="4">
        <v>222448919</v>
      </c>
      <c r="IL117" s="4">
        <v>177619625</v>
      </c>
      <c r="IM117" s="4">
        <v>302858178</v>
      </c>
      <c r="IN117" s="4">
        <v>230993628</v>
      </c>
      <c r="IO117" s="4">
        <v>648326301</v>
      </c>
      <c r="IP117" s="4">
        <v>231831530</v>
      </c>
      <c r="IQ117" s="4">
        <v>228673907</v>
      </c>
      <c r="IR117" s="4">
        <v>352518261</v>
      </c>
      <c r="IS117" s="4">
        <v>408119146</v>
      </c>
      <c r="IT117" s="4">
        <v>260266122</v>
      </c>
      <c r="IU117" s="4">
        <v>379926466</v>
      </c>
      <c r="IV117" s="4">
        <v>382110113</v>
      </c>
      <c r="IW117" s="4">
        <v>175755841</v>
      </c>
      <c r="IX117" s="4">
        <v>532422182</v>
      </c>
      <c r="IY117" s="4">
        <v>210545229</v>
      </c>
      <c r="IZ117" s="4">
        <v>319108847</v>
      </c>
      <c r="JA117" s="4">
        <v>367923169</v>
      </c>
      <c r="JB117" s="4">
        <v>262391802</v>
      </c>
      <c r="JC117" s="4">
        <v>326430507</v>
      </c>
      <c r="JD117" s="4">
        <v>280354399</v>
      </c>
      <c r="JE117" s="4">
        <v>615214187</v>
      </c>
      <c r="JF117" s="4">
        <v>334797543</v>
      </c>
      <c r="JG117" s="4">
        <v>256488768</v>
      </c>
      <c r="JH117" s="4">
        <v>156036605</v>
      </c>
      <c r="JI117" s="4">
        <v>286783206</v>
      </c>
      <c r="JJ117" s="4">
        <v>1173697284</v>
      </c>
      <c r="JK117" s="4">
        <v>406607529</v>
      </c>
      <c r="JL117" s="4">
        <v>346328116</v>
      </c>
      <c r="JM117" s="4">
        <v>331476245</v>
      </c>
      <c r="JN117" s="4">
        <v>321310980</v>
      </c>
      <c r="JO117" s="4">
        <v>285866965</v>
      </c>
      <c r="JP117" s="4">
        <v>288270119</v>
      </c>
      <c r="JQ117" s="4">
        <v>515893879</v>
      </c>
      <c r="JR117" s="4">
        <v>229846823</v>
      </c>
      <c r="JS117" s="4">
        <v>467119069</v>
      </c>
      <c r="JT117" s="4">
        <v>1021498760</v>
      </c>
      <c r="JU117" s="4">
        <v>411298196</v>
      </c>
      <c r="JV117" s="4">
        <v>216555145</v>
      </c>
      <c r="JW117" s="4">
        <v>104817185</v>
      </c>
      <c r="JX117" s="4">
        <v>257524388</v>
      </c>
      <c r="JY117" s="4">
        <v>697173353</v>
      </c>
      <c r="JZ117" s="4">
        <v>379528270</v>
      </c>
      <c r="KA117" s="4">
        <v>539336249</v>
      </c>
      <c r="KB117" s="4">
        <v>638402651</v>
      </c>
      <c r="KC117" s="4">
        <v>589218534</v>
      </c>
      <c r="KD117" s="4">
        <v>626595042</v>
      </c>
      <c r="KE117" s="4">
        <v>652657068</v>
      </c>
      <c r="KF117" s="4">
        <v>442789951</v>
      </c>
      <c r="KG117" s="4">
        <v>549336179</v>
      </c>
      <c r="KH117" s="4">
        <v>518828619</v>
      </c>
      <c r="KI117" s="4">
        <v>534107019</v>
      </c>
      <c r="KJ117" s="4">
        <v>502562791</v>
      </c>
      <c r="KK117" s="4">
        <v>424487722</v>
      </c>
      <c r="KL117" s="4">
        <v>391124419</v>
      </c>
      <c r="KM117" s="4">
        <v>481954157</v>
      </c>
      <c r="KN117" s="4">
        <v>507768585</v>
      </c>
      <c r="KO117" s="4">
        <v>590287048</v>
      </c>
      <c r="KP117" s="4">
        <v>570799682</v>
      </c>
      <c r="KQ117" s="4">
        <v>344039812</v>
      </c>
      <c r="KR117" s="4">
        <v>756605639</v>
      </c>
      <c r="KS117" s="4">
        <v>553327148</v>
      </c>
      <c r="KT117" s="4">
        <v>476143332</v>
      </c>
      <c r="KU117" s="4">
        <v>534594990</v>
      </c>
      <c r="KV117" s="4">
        <v>464761974</v>
      </c>
      <c r="KW117" s="4">
        <v>554189095</v>
      </c>
      <c r="KX117" s="4">
        <v>736491789</v>
      </c>
      <c r="KY117" s="4">
        <v>347160596</v>
      </c>
      <c r="KZ117" s="4">
        <v>730522227</v>
      </c>
      <c r="LA117" s="4">
        <v>453317754</v>
      </c>
      <c r="LB117" s="4">
        <v>995812720</v>
      </c>
      <c r="LC117" s="4">
        <v>716079859</v>
      </c>
      <c r="LD117" s="4">
        <v>165330015</v>
      </c>
      <c r="LE117" s="4">
        <v>229303177</v>
      </c>
      <c r="LF117" s="4">
        <v>375238461</v>
      </c>
      <c r="LG117" s="4">
        <v>123432783</v>
      </c>
      <c r="LH117" s="4">
        <v>133887725</v>
      </c>
      <c r="LI117" s="4">
        <v>102558151</v>
      </c>
      <c r="LJ117" s="4">
        <v>184823487</v>
      </c>
      <c r="LK117" s="4">
        <v>144094412</v>
      </c>
      <c r="LL117" s="4">
        <v>155682814</v>
      </c>
      <c r="LM117" s="4">
        <v>166790006</v>
      </c>
      <c r="LN117" s="4">
        <v>167690362</v>
      </c>
      <c r="LO117" s="4">
        <v>61556758</v>
      </c>
      <c r="LP117" s="4">
        <v>140408448</v>
      </c>
      <c r="LQ117" s="4">
        <v>126047023</v>
      </c>
      <c r="LR117" s="4">
        <v>121677050</v>
      </c>
      <c r="LS117" s="4">
        <v>787202061</v>
      </c>
      <c r="LT117" s="4">
        <v>207584088</v>
      </c>
      <c r="LU117" s="4">
        <v>123899129</v>
      </c>
      <c r="LV117" s="4">
        <v>246034589</v>
      </c>
      <c r="LW117" s="4">
        <v>31441332</v>
      </c>
      <c r="LX117" s="4">
        <v>103940213</v>
      </c>
      <c r="LY117" s="4">
        <v>138654073</v>
      </c>
      <c r="LZ117" s="4">
        <v>138093926</v>
      </c>
      <c r="MA117" s="4">
        <v>139840285</v>
      </c>
      <c r="MB117" s="4">
        <v>142296940</v>
      </c>
      <c r="MC117" s="4">
        <v>236969415</v>
      </c>
      <c r="MD117" s="4">
        <v>88498564</v>
      </c>
      <c r="ME117" s="4">
        <v>123871179</v>
      </c>
      <c r="MF117" s="4">
        <v>421728268</v>
      </c>
      <c r="MG117" s="4">
        <v>343646800</v>
      </c>
      <c r="MH117" s="4">
        <v>385241397</v>
      </c>
      <c r="MI117" s="4">
        <v>60924132</v>
      </c>
      <c r="MJ117" s="4">
        <v>41901240</v>
      </c>
      <c r="MK117" s="4">
        <v>120757290</v>
      </c>
      <c r="ML117" s="4">
        <v>14698812</v>
      </c>
      <c r="MM117" s="4">
        <v>26977898</v>
      </c>
      <c r="MN117" s="4">
        <v>85234750</v>
      </c>
      <c r="MO117" s="4">
        <v>4947506</v>
      </c>
      <c r="MP117" s="4">
        <v>8609597</v>
      </c>
      <c r="MQ117" s="4">
        <v>51696369</v>
      </c>
      <c r="MR117" s="4">
        <v>24741007</v>
      </c>
      <c r="MS117" s="4">
        <v>13244055</v>
      </c>
      <c r="MT117" s="4">
        <v>30907139</v>
      </c>
      <c r="MU117" s="4">
        <v>23607636</v>
      </c>
      <c r="MV117" s="4">
        <v>32007754</v>
      </c>
      <c r="MW117" s="4">
        <v>424481503</v>
      </c>
      <c r="MX117" s="4">
        <v>186216081</v>
      </c>
      <c r="MY117" s="4">
        <v>132813585</v>
      </c>
      <c r="MZ117" s="4">
        <v>157595924</v>
      </c>
      <c r="NA117" s="4">
        <v>158884950</v>
      </c>
      <c r="NB117" s="4">
        <v>718186834</v>
      </c>
      <c r="NC117" s="4">
        <v>425442202</v>
      </c>
      <c r="ND117" s="4">
        <v>64070182</v>
      </c>
      <c r="NE117" s="4">
        <v>111424331</v>
      </c>
      <c r="NF117" s="4">
        <v>108961255</v>
      </c>
      <c r="NG117" s="4">
        <v>97080484</v>
      </c>
      <c r="NH117" s="4">
        <v>189472952</v>
      </c>
      <c r="NI117" s="4">
        <v>154205694</v>
      </c>
      <c r="NJ117" s="4">
        <v>58855504</v>
      </c>
      <c r="NK117" s="4">
        <v>114563854</v>
      </c>
      <c r="NL117" s="4">
        <v>185058795</v>
      </c>
      <c r="NM117" s="4">
        <v>254660399</v>
      </c>
      <c r="NN117" s="4">
        <v>146441139</v>
      </c>
      <c r="NO117" s="4">
        <v>164640942</v>
      </c>
      <c r="NP117" s="4">
        <v>167088841</v>
      </c>
      <c r="NQ117" s="4">
        <v>452368646</v>
      </c>
      <c r="NR117" s="4">
        <v>251848275</v>
      </c>
      <c r="NS117" s="4">
        <v>190565603</v>
      </c>
      <c r="NT117" s="4">
        <v>68453803</v>
      </c>
      <c r="NU117" s="4">
        <v>101057761</v>
      </c>
      <c r="NV117" s="4">
        <v>118348390</v>
      </c>
      <c r="NW117" s="4">
        <v>193163524</v>
      </c>
      <c r="NX117" s="4">
        <v>119447610</v>
      </c>
      <c r="NY117" s="4">
        <v>61259365</v>
      </c>
      <c r="NZ117" s="4">
        <v>90588903373</v>
      </c>
    </row>
    <row r="118" spans="1:390" x14ac:dyDescent="0.35">
      <c r="A118" t="s">
        <v>179</v>
      </c>
      <c r="B118" s="4">
        <v>94078305</v>
      </c>
      <c r="C118" s="4">
        <v>149418107</v>
      </c>
      <c r="D118" s="4">
        <v>135738929</v>
      </c>
      <c r="E118" s="4">
        <v>228474365</v>
      </c>
      <c r="F118" s="4">
        <v>125584878</v>
      </c>
      <c r="G118" s="4">
        <v>155498208</v>
      </c>
      <c r="H118" s="4">
        <v>293423248</v>
      </c>
      <c r="I118" s="4">
        <v>146338274</v>
      </c>
      <c r="J118" s="4">
        <v>132238429</v>
      </c>
      <c r="K118" s="4">
        <v>269465825</v>
      </c>
      <c r="L118" s="4">
        <v>393710988</v>
      </c>
      <c r="M118" s="4">
        <v>166671669</v>
      </c>
      <c r="N118" s="4">
        <v>186751078</v>
      </c>
      <c r="O118" s="4">
        <v>255785058</v>
      </c>
      <c r="P118" s="4">
        <v>300586661</v>
      </c>
      <c r="Q118" s="4">
        <v>360772644</v>
      </c>
      <c r="R118" s="4">
        <v>51875627</v>
      </c>
      <c r="S118" s="4">
        <v>313646898</v>
      </c>
      <c r="T118" s="4">
        <v>207847027</v>
      </c>
      <c r="U118" s="4">
        <v>212262620</v>
      </c>
      <c r="V118" s="4">
        <v>260162381</v>
      </c>
      <c r="W118" s="4">
        <v>257375123</v>
      </c>
      <c r="X118" s="4">
        <v>660748697</v>
      </c>
      <c r="Y118" s="4">
        <v>283305482</v>
      </c>
      <c r="Z118" s="4">
        <v>425962192</v>
      </c>
      <c r="AA118" s="4">
        <v>296921977</v>
      </c>
      <c r="AB118" s="4">
        <v>125511252</v>
      </c>
      <c r="AC118" s="4">
        <v>321083262</v>
      </c>
      <c r="AD118" s="4">
        <v>261600875</v>
      </c>
      <c r="AE118" s="4">
        <v>257161948</v>
      </c>
      <c r="AF118" s="4">
        <v>240564207</v>
      </c>
      <c r="AG118" s="4">
        <v>240557638</v>
      </c>
      <c r="AH118" s="4">
        <v>363451029</v>
      </c>
      <c r="AI118" s="4">
        <v>227421902</v>
      </c>
      <c r="AJ118" s="4">
        <v>280294724</v>
      </c>
      <c r="AK118" s="4">
        <v>299877107</v>
      </c>
      <c r="AL118" s="4">
        <v>221190881</v>
      </c>
      <c r="AM118" s="4">
        <v>324636937</v>
      </c>
      <c r="AN118" s="4">
        <v>366065916</v>
      </c>
      <c r="AO118" s="4">
        <v>443436447</v>
      </c>
      <c r="AP118" s="4">
        <v>400906832</v>
      </c>
      <c r="AQ118" s="4">
        <v>243996127</v>
      </c>
      <c r="AR118" s="4">
        <v>299208819</v>
      </c>
      <c r="AS118" s="4">
        <v>124700240</v>
      </c>
      <c r="AT118" s="4">
        <v>534466511</v>
      </c>
      <c r="AU118" s="4">
        <v>583948985</v>
      </c>
      <c r="AV118" s="4">
        <v>472220355</v>
      </c>
      <c r="AW118" s="4">
        <v>348852220</v>
      </c>
      <c r="AX118" s="4">
        <v>544494551</v>
      </c>
      <c r="AY118" s="4">
        <v>2393232</v>
      </c>
      <c r="AZ118" s="4">
        <v>680101135</v>
      </c>
      <c r="BA118" s="4">
        <v>260998762</v>
      </c>
      <c r="BB118" s="4">
        <v>448041508</v>
      </c>
      <c r="BC118" s="4">
        <v>348863651</v>
      </c>
      <c r="BD118" s="4">
        <v>490057699</v>
      </c>
      <c r="BE118" s="4">
        <v>397528121</v>
      </c>
      <c r="BF118" s="4">
        <v>1004982998</v>
      </c>
      <c r="BG118" s="4">
        <v>274296166</v>
      </c>
      <c r="BH118" s="4">
        <v>135133193</v>
      </c>
      <c r="BI118" s="4">
        <v>113423132</v>
      </c>
      <c r="BJ118" s="4">
        <v>261894638</v>
      </c>
      <c r="BK118" s="4">
        <v>306604784</v>
      </c>
      <c r="BL118" s="4">
        <v>109212193</v>
      </c>
      <c r="BM118" s="4">
        <v>88221626</v>
      </c>
      <c r="BN118" s="4">
        <v>127202900</v>
      </c>
      <c r="BO118" s="4">
        <v>90826368</v>
      </c>
      <c r="BP118" s="4">
        <v>56909356</v>
      </c>
      <c r="BQ118" s="4">
        <v>114187252</v>
      </c>
      <c r="BR118" s="4">
        <v>151150127</v>
      </c>
      <c r="BS118" s="4">
        <v>91253137</v>
      </c>
      <c r="BT118" s="4">
        <v>112766991</v>
      </c>
      <c r="BU118" s="4">
        <v>83918635</v>
      </c>
      <c r="BV118" s="4">
        <v>134817964</v>
      </c>
      <c r="BW118" s="4">
        <v>109434397</v>
      </c>
      <c r="BX118" s="4">
        <v>113253609</v>
      </c>
      <c r="BY118" s="4">
        <v>152909483</v>
      </c>
      <c r="BZ118" s="4">
        <v>149630333</v>
      </c>
      <c r="CA118" s="4">
        <v>149413639</v>
      </c>
      <c r="CB118" s="4">
        <v>90454099</v>
      </c>
      <c r="CC118" s="4">
        <v>95825805</v>
      </c>
      <c r="CD118" s="4">
        <v>90541193</v>
      </c>
      <c r="CE118" s="4">
        <v>142794032</v>
      </c>
      <c r="CF118" s="4">
        <v>56694917</v>
      </c>
      <c r="CG118" s="4">
        <v>54013572</v>
      </c>
      <c r="CH118" s="4">
        <v>104822572</v>
      </c>
      <c r="CI118" s="4">
        <v>89332634</v>
      </c>
      <c r="CJ118" s="4">
        <v>115245092</v>
      </c>
      <c r="CK118" s="4">
        <v>90974414</v>
      </c>
      <c r="CL118" s="4">
        <v>206570160</v>
      </c>
      <c r="CM118" s="4">
        <v>269697857</v>
      </c>
      <c r="CN118" s="4">
        <v>213467625</v>
      </c>
      <c r="CO118" s="4">
        <v>149962635</v>
      </c>
      <c r="CP118" s="4">
        <v>112989206</v>
      </c>
      <c r="CQ118" s="4">
        <v>298738435</v>
      </c>
      <c r="CR118" s="4">
        <v>258937712</v>
      </c>
      <c r="CS118" s="4">
        <v>235301840</v>
      </c>
      <c r="CT118" s="4">
        <v>122783076</v>
      </c>
      <c r="CU118" s="4">
        <v>87330268</v>
      </c>
      <c r="CV118" s="4">
        <v>120918596</v>
      </c>
      <c r="CW118" s="4">
        <v>136836858</v>
      </c>
      <c r="CX118" s="4">
        <v>160841370</v>
      </c>
      <c r="CY118" s="4">
        <v>161211183</v>
      </c>
      <c r="CZ118" s="4">
        <v>131102504</v>
      </c>
      <c r="DA118" s="4">
        <v>92188487</v>
      </c>
      <c r="DB118" s="4">
        <v>161253776</v>
      </c>
      <c r="DC118" s="4">
        <v>156230917</v>
      </c>
      <c r="DD118" s="4">
        <v>118690802</v>
      </c>
      <c r="DE118" s="4">
        <v>315116964</v>
      </c>
      <c r="DF118" s="4">
        <v>191317160</v>
      </c>
      <c r="DG118" s="4">
        <v>199618807</v>
      </c>
      <c r="DH118" s="4">
        <v>154741836</v>
      </c>
      <c r="DI118" s="4">
        <v>95396212</v>
      </c>
      <c r="DJ118" s="4">
        <v>193206648</v>
      </c>
      <c r="DK118" s="4">
        <v>138115409</v>
      </c>
      <c r="DL118" s="4">
        <v>207620678</v>
      </c>
      <c r="DM118" s="4">
        <v>155606945</v>
      </c>
      <c r="DN118" s="4">
        <v>200780141</v>
      </c>
      <c r="DO118" s="4">
        <v>218522758</v>
      </c>
      <c r="DP118" s="4">
        <v>137139239</v>
      </c>
      <c r="DQ118" s="4">
        <v>260591634</v>
      </c>
      <c r="DR118" s="4">
        <v>184542099</v>
      </c>
      <c r="DS118" s="4">
        <v>230679360</v>
      </c>
      <c r="DT118" s="4">
        <v>175060286</v>
      </c>
      <c r="DU118" s="4">
        <v>167334356</v>
      </c>
      <c r="DV118" s="4">
        <v>183239962</v>
      </c>
      <c r="DW118" s="4">
        <v>177213479</v>
      </c>
      <c r="DX118" s="4">
        <v>187551706</v>
      </c>
      <c r="DY118" s="4">
        <v>124238393</v>
      </c>
      <c r="DZ118" s="4">
        <v>138812629</v>
      </c>
      <c r="EA118" s="4">
        <v>255048794</v>
      </c>
      <c r="EB118" s="4">
        <v>228482273</v>
      </c>
      <c r="EC118" s="4">
        <v>121979069</v>
      </c>
      <c r="ED118" s="4">
        <v>182973933</v>
      </c>
      <c r="EE118" s="4">
        <v>138348436</v>
      </c>
      <c r="EF118" s="4">
        <v>215423498</v>
      </c>
      <c r="EG118" s="4">
        <v>195637404</v>
      </c>
      <c r="EH118" s="4">
        <v>88394545</v>
      </c>
      <c r="EI118" s="4">
        <v>148314008</v>
      </c>
      <c r="EJ118" s="4">
        <v>96074462</v>
      </c>
      <c r="EK118" s="4">
        <v>79539642</v>
      </c>
      <c r="EL118" s="4">
        <v>150390516</v>
      </c>
      <c r="EM118" s="4">
        <v>86230097</v>
      </c>
      <c r="EN118" s="4">
        <v>172793714</v>
      </c>
      <c r="EO118" s="4">
        <v>81340270</v>
      </c>
      <c r="EP118" s="4">
        <v>81327056</v>
      </c>
      <c r="EQ118" s="4">
        <v>139436838</v>
      </c>
      <c r="ER118" s="4">
        <v>136752679</v>
      </c>
      <c r="ES118" s="4">
        <v>112665858</v>
      </c>
      <c r="ET118" s="4">
        <v>131241925</v>
      </c>
      <c r="EU118" s="4">
        <v>221172756</v>
      </c>
      <c r="EV118" s="4">
        <v>143160495</v>
      </c>
      <c r="EW118" s="4">
        <v>145405512</v>
      </c>
      <c r="EX118" s="4">
        <v>63779837</v>
      </c>
      <c r="EY118" s="4">
        <v>141420464</v>
      </c>
      <c r="EZ118" s="4">
        <v>67345711</v>
      </c>
      <c r="FA118" s="4">
        <v>84591169</v>
      </c>
      <c r="FB118" s="4">
        <v>119134703</v>
      </c>
      <c r="FC118" s="4">
        <v>110113654</v>
      </c>
      <c r="FD118" s="4">
        <v>146190553</v>
      </c>
      <c r="FE118" s="4">
        <v>105058586</v>
      </c>
      <c r="FF118" s="4">
        <v>182212118</v>
      </c>
      <c r="FG118" s="4">
        <v>103769180</v>
      </c>
      <c r="FH118" s="4">
        <v>150347743</v>
      </c>
      <c r="FI118" s="4">
        <v>150807384</v>
      </c>
      <c r="FJ118" s="4">
        <v>98095469</v>
      </c>
      <c r="FK118" s="4">
        <v>158638258</v>
      </c>
      <c r="FL118" s="4">
        <v>86780760</v>
      </c>
      <c r="FM118" s="4">
        <v>156783173</v>
      </c>
      <c r="FN118" s="4">
        <v>174552794</v>
      </c>
      <c r="FO118" s="4">
        <v>97008721</v>
      </c>
      <c r="FP118" s="4">
        <v>129839647</v>
      </c>
      <c r="FQ118" s="4">
        <v>125267093</v>
      </c>
      <c r="FR118" s="4">
        <v>137022957</v>
      </c>
      <c r="FS118" s="4">
        <v>307535877</v>
      </c>
      <c r="FT118" s="4">
        <v>156271099</v>
      </c>
      <c r="FU118" s="4">
        <v>102989046</v>
      </c>
      <c r="FV118" s="4">
        <v>63088975</v>
      </c>
      <c r="FW118" s="4">
        <v>108171941</v>
      </c>
      <c r="FX118" s="4">
        <v>231577737</v>
      </c>
      <c r="FY118" s="4">
        <v>60304787</v>
      </c>
      <c r="FZ118" s="4">
        <v>60784768</v>
      </c>
      <c r="GA118" s="4">
        <v>101456771</v>
      </c>
      <c r="GB118" s="4">
        <v>124123072</v>
      </c>
      <c r="GC118" s="4">
        <v>138476140</v>
      </c>
      <c r="GD118" s="4">
        <v>134291377</v>
      </c>
      <c r="GE118" s="4">
        <v>137740674</v>
      </c>
      <c r="GF118" s="4">
        <v>140061306</v>
      </c>
      <c r="GG118" s="4">
        <v>120652588</v>
      </c>
      <c r="GH118" s="4">
        <v>144622867</v>
      </c>
      <c r="GI118" s="4">
        <v>189262190</v>
      </c>
      <c r="GJ118" s="4">
        <v>255364191</v>
      </c>
      <c r="GK118" s="4">
        <v>248427084</v>
      </c>
      <c r="GL118" s="4">
        <v>269279748</v>
      </c>
      <c r="GM118" s="4">
        <v>237813049</v>
      </c>
      <c r="GN118" s="4">
        <v>178055927</v>
      </c>
      <c r="GO118" s="4">
        <v>129909817</v>
      </c>
      <c r="GP118" s="4">
        <v>148117650</v>
      </c>
      <c r="GQ118" s="4">
        <v>192046459</v>
      </c>
      <c r="GR118" s="4">
        <v>114221341</v>
      </c>
      <c r="GS118" s="4">
        <v>154711978</v>
      </c>
      <c r="GT118" s="4">
        <v>143263459</v>
      </c>
      <c r="GU118" s="4">
        <v>140081296</v>
      </c>
      <c r="GV118" s="4">
        <v>131388433</v>
      </c>
      <c r="GW118" s="4">
        <v>175983940</v>
      </c>
      <c r="GX118" s="4">
        <v>105384309</v>
      </c>
      <c r="GY118" s="4">
        <v>96573052</v>
      </c>
      <c r="GZ118" s="4">
        <v>111551569</v>
      </c>
      <c r="HA118" s="4">
        <v>165397398</v>
      </c>
      <c r="HB118" s="4">
        <v>126211174</v>
      </c>
      <c r="HC118" s="4">
        <v>398798761</v>
      </c>
      <c r="HD118" s="4">
        <v>151985991</v>
      </c>
      <c r="HE118" s="4">
        <v>284785065</v>
      </c>
      <c r="HF118" s="4">
        <v>160857580</v>
      </c>
      <c r="HG118" s="4">
        <v>284417579</v>
      </c>
      <c r="HH118" s="4">
        <v>156713919</v>
      </c>
      <c r="HI118" s="4">
        <v>173632245</v>
      </c>
      <c r="HJ118" s="4">
        <v>172758548</v>
      </c>
      <c r="HK118" s="4">
        <v>159234822</v>
      </c>
      <c r="HL118" s="4">
        <v>247755768</v>
      </c>
      <c r="HM118" s="4">
        <v>206948876</v>
      </c>
      <c r="HN118" s="4">
        <v>85676020</v>
      </c>
      <c r="HO118" s="4">
        <v>159891956</v>
      </c>
      <c r="HP118" s="4">
        <v>168852135</v>
      </c>
      <c r="HQ118" s="4">
        <v>205019169</v>
      </c>
      <c r="HR118" s="4">
        <v>248498442</v>
      </c>
      <c r="HS118" s="4">
        <v>74311929</v>
      </c>
      <c r="HT118" s="4">
        <v>177149504</v>
      </c>
      <c r="HU118" s="4">
        <v>161751950</v>
      </c>
      <c r="HV118" s="4">
        <v>175088331</v>
      </c>
      <c r="HW118" s="4">
        <v>227801242</v>
      </c>
      <c r="HX118" s="4">
        <v>257807361</v>
      </c>
      <c r="HY118" s="4">
        <v>136344922</v>
      </c>
      <c r="HZ118" s="4">
        <v>138678828</v>
      </c>
      <c r="IA118" s="4">
        <v>91876090</v>
      </c>
      <c r="IB118" s="4">
        <v>105557178</v>
      </c>
      <c r="IC118" s="4">
        <v>132775020</v>
      </c>
      <c r="ID118" s="4">
        <v>175952957</v>
      </c>
      <c r="IE118" s="4">
        <v>106511447</v>
      </c>
      <c r="IF118" s="4">
        <v>334794833</v>
      </c>
      <c r="IG118" s="4">
        <v>191513199</v>
      </c>
      <c r="IH118" s="4">
        <v>271190471</v>
      </c>
      <c r="II118" s="4">
        <v>123632830</v>
      </c>
      <c r="IJ118" s="4">
        <v>259339495</v>
      </c>
      <c r="IK118" s="4">
        <v>226223975</v>
      </c>
      <c r="IL118" s="4">
        <v>177361620</v>
      </c>
      <c r="IM118" s="4">
        <v>300149357</v>
      </c>
      <c r="IN118" s="4">
        <v>226847253</v>
      </c>
      <c r="IO118" s="4">
        <v>639278500</v>
      </c>
      <c r="IP118" s="4">
        <v>228469030</v>
      </c>
      <c r="IQ118" s="4">
        <v>226237011</v>
      </c>
      <c r="IR118" s="4">
        <v>343674683</v>
      </c>
      <c r="IS118" s="4">
        <v>400176488</v>
      </c>
      <c r="IT118" s="4">
        <v>257223161</v>
      </c>
      <c r="IU118" s="4">
        <v>371402375</v>
      </c>
      <c r="IV118" s="4">
        <v>378501007</v>
      </c>
      <c r="IW118" s="4">
        <v>175888179</v>
      </c>
      <c r="IX118" s="4">
        <v>531893923</v>
      </c>
      <c r="IY118" s="4">
        <v>209229085</v>
      </c>
      <c r="IZ118" s="4">
        <v>312216071</v>
      </c>
      <c r="JA118" s="4">
        <v>363214128</v>
      </c>
      <c r="JB118" s="4">
        <v>260142585</v>
      </c>
      <c r="JC118" s="4">
        <v>325799573</v>
      </c>
      <c r="JD118" s="4">
        <v>277299181</v>
      </c>
      <c r="JE118" s="4">
        <v>612026548</v>
      </c>
      <c r="JF118" s="4">
        <v>330151067</v>
      </c>
      <c r="JG118" s="4">
        <v>253235400</v>
      </c>
      <c r="JH118" s="4">
        <v>154436735</v>
      </c>
      <c r="JI118" s="4">
        <v>285787595</v>
      </c>
      <c r="JJ118" s="4">
        <v>1148248838</v>
      </c>
      <c r="JK118" s="4">
        <v>405256890</v>
      </c>
      <c r="JL118" s="4">
        <v>341864930</v>
      </c>
      <c r="JM118" s="4">
        <v>328996495</v>
      </c>
      <c r="JN118" s="4">
        <v>312930978</v>
      </c>
      <c r="JO118" s="4">
        <v>282129683</v>
      </c>
      <c r="JP118" s="4">
        <v>281266007</v>
      </c>
      <c r="JQ118" s="4">
        <v>507087391</v>
      </c>
      <c r="JR118" s="4">
        <v>227184307</v>
      </c>
      <c r="JS118" s="4">
        <v>462074042</v>
      </c>
      <c r="JT118" s="4">
        <v>1003378959</v>
      </c>
      <c r="JU118" s="4">
        <v>406160691</v>
      </c>
      <c r="JV118" s="4">
        <v>214745222</v>
      </c>
      <c r="JW118" s="4">
        <v>100597340</v>
      </c>
      <c r="JX118" s="4">
        <v>255751044</v>
      </c>
      <c r="JY118" s="4">
        <v>686810327</v>
      </c>
      <c r="JZ118" s="4">
        <v>374348203</v>
      </c>
      <c r="KA118" s="4">
        <v>538723871</v>
      </c>
      <c r="KB118" s="4">
        <v>629261876</v>
      </c>
      <c r="KC118" s="4">
        <v>605567720</v>
      </c>
      <c r="KD118" s="4">
        <v>617527726</v>
      </c>
      <c r="KE118" s="4">
        <v>639106697</v>
      </c>
      <c r="KF118" s="4">
        <v>436372471</v>
      </c>
      <c r="KG118" s="4">
        <v>539790191</v>
      </c>
      <c r="KH118" s="4">
        <v>517351981</v>
      </c>
      <c r="KI118" s="4">
        <v>528408641</v>
      </c>
      <c r="KJ118" s="4">
        <v>487883092</v>
      </c>
      <c r="KK118" s="4">
        <v>418029819</v>
      </c>
      <c r="KL118" s="4">
        <v>385233031</v>
      </c>
      <c r="KM118" s="4">
        <v>477317294</v>
      </c>
      <c r="KN118" s="4">
        <v>504139741</v>
      </c>
      <c r="KO118" s="4">
        <v>585664250</v>
      </c>
      <c r="KP118" s="4">
        <v>572973262</v>
      </c>
      <c r="KQ118" s="4">
        <v>337849512</v>
      </c>
      <c r="KR118" s="4">
        <v>741678001</v>
      </c>
      <c r="KS118" s="4">
        <v>544235018</v>
      </c>
      <c r="KT118" s="4">
        <v>459517553</v>
      </c>
      <c r="KU118" s="4">
        <v>539138179</v>
      </c>
      <c r="KV118" s="4">
        <v>457261910</v>
      </c>
      <c r="KW118" s="4">
        <v>526271852</v>
      </c>
      <c r="KX118" s="4">
        <v>719375443</v>
      </c>
      <c r="KY118" s="4">
        <v>340632087</v>
      </c>
      <c r="KZ118" s="4">
        <v>730276712</v>
      </c>
      <c r="LA118" s="4">
        <v>447310612</v>
      </c>
      <c r="LB118" s="4">
        <v>958415944</v>
      </c>
      <c r="LC118" s="4">
        <v>751467269</v>
      </c>
      <c r="LD118" s="4">
        <v>164697970</v>
      </c>
      <c r="LE118" s="4">
        <v>224762107</v>
      </c>
      <c r="LF118" s="4">
        <v>368606871</v>
      </c>
      <c r="LG118" s="4">
        <v>122520839</v>
      </c>
      <c r="LH118" s="4">
        <v>133372200</v>
      </c>
      <c r="LI118" s="4">
        <v>100937325</v>
      </c>
      <c r="LJ118" s="4">
        <v>181634208</v>
      </c>
      <c r="LK118" s="4">
        <v>142576282</v>
      </c>
      <c r="LL118" s="4">
        <v>151385727</v>
      </c>
      <c r="LM118" s="4">
        <v>164340412</v>
      </c>
      <c r="LN118" s="4">
        <v>165131782</v>
      </c>
      <c r="LO118" s="4">
        <v>60629066</v>
      </c>
      <c r="LP118" s="4">
        <v>139430082</v>
      </c>
      <c r="LQ118" s="4">
        <v>126397558</v>
      </c>
      <c r="LR118" s="4">
        <v>122175613</v>
      </c>
      <c r="LS118" s="4">
        <v>779246185</v>
      </c>
      <c r="LT118" s="4">
        <v>206134088</v>
      </c>
      <c r="LU118" s="4">
        <v>120315433</v>
      </c>
      <c r="LV118" s="4">
        <v>245634236</v>
      </c>
      <c r="LW118" s="4">
        <v>31881282</v>
      </c>
      <c r="LX118" s="4">
        <v>103908800</v>
      </c>
      <c r="LY118" s="4">
        <v>139943627</v>
      </c>
      <c r="LZ118" s="4">
        <v>137994371</v>
      </c>
      <c r="MA118" s="4">
        <v>139562935</v>
      </c>
      <c r="MB118" s="4">
        <v>136705234</v>
      </c>
      <c r="MC118" s="4">
        <v>235172104</v>
      </c>
      <c r="MD118" s="4">
        <v>87605295</v>
      </c>
      <c r="ME118" s="4">
        <v>123338142</v>
      </c>
      <c r="MF118" s="4">
        <v>424542760</v>
      </c>
      <c r="MG118" s="4">
        <v>343041162</v>
      </c>
      <c r="MH118" s="4">
        <v>385768142</v>
      </c>
      <c r="MI118" s="4">
        <v>60904925</v>
      </c>
      <c r="MJ118" s="4">
        <v>42775423</v>
      </c>
      <c r="MK118" s="4">
        <v>121386151</v>
      </c>
      <c r="ML118" s="4">
        <v>14874774</v>
      </c>
      <c r="MM118" s="4">
        <v>27206336</v>
      </c>
      <c r="MN118" s="4">
        <v>85283240</v>
      </c>
      <c r="MO118" s="4">
        <v>4991332</v>
      </c>
      <c r="MP118" s="4">
        <v>8278070</v>
      </c>
      <c r="MQ118" s="4">
        <v>51777280</v>
      </c>
      <c r="MR118" s="4">
        <v>24550239</v>
      </c>
      <c r="MS118" s="4">
        <v>13428870</v>
      </c>
      <c r="MT118" s="4">
        <v>30744325</v>
      </c>
      <c r="MU118" s="4">
        <v>23640727</v>
      </c>
      <c r="MV118" s="4">
        <v>31543315</v>
      </c>
      <c r="MW118" s="4">
        <v>422322200</v>
      </c>
      <c r="MX118" s="4">
        <v>184773189</v>
      </c>
      <c r="MY118" s="4">
        <v>132636487</v>
      </c>
      <c r="MZ118" s="4">
        <v>157748060</v>
      </c>
      <c r="NA118" s="4">
        <v>157653631</v>
      </c>
      <c r="NB118" s="4">
        <v>715581907</v>
      </c>
      <c r="NC118" s="4">
        <v>424218905</v>
      </c>
      <c r="ND118" s="4">
        <v>63684576</v>
      </c>
      <c r="NE118" s="4">
        <v>112062691</v>
      </c>
      <c r="NF118" s="4">
        <v>107698149</v>
      </c>
      <c r="NG118" s="4">
        <v>96372025</v>
      </c>
      <c r="NH118" s="4">
        <v>188005068</v>
      </c>
      <c r="NI118" s="4">
        <v>153235045</v>
      </c>
      <c r="NJ118" s="4">
        <v>58922461</v>
      </c>
      <c r="NK118" s="4">
        <v>113492306</v>
      </c>
      <c r="NL118" s="4">
        <v>180576517</v>
      </c>
      <c r="NM118" s="4">
        <v>248768238</v>
      </c>
      <c r="NN118" s="4">
        <v>141865260</v>
      </c>
      <c r="NO118" s="4">
        <v>160401001</v>
      </c>
      <c r="NP118" s="4">
        <v>162265708</v>
      </c>
      <c r="NQ118" s="4">
        <v>442657089</v>
      </c>
      <c r="NR118" s="4">
        <v>247201790</v>
      </c>
      <c r="NS118" s="4">
        <v>185610309</v>
      </c>
      <c r="NT118" s="4">
        <v>67423324</v>
      </c>
      <c r="NU118" s="4">
        <v>99519072</v>
      </c>
      <c r="NV118" s="4">
        <v>114957601</v>
      </c>
      <c r="NW118" s="4">
        <v>188738659</v>
      </c>
      <c r="NX118" s="4">
        <v>118579074</v>
      </c>
      <c r="NY118" s="4">
        <v>60237937</v>
      </c>
      <c r="NZ118" s="4">
        <v>89706372891</v>
      </c>
    </row>
    <row r="119" spans="1:390" x14ac:dyDescent="0.35">
      <c r="A119" t="s">
        <v>180</v>
      </c>
      <c r="B119" s="4">
        <v>94146372</v>
      </c>
      <c r="C119" s="4">
        <v>152744312</v>
      </c>
      <c r="D119" s="4">
        <v>138524543</v>
      </c>
      <c r="E119" s="4">
        <v>231745035</v>
      </c>
      <c r="F119" s="4">
        <v>126493464</v>
      </c>
      <c r="G119" s="4">
        <v>156337307</v>
      </c>
      <c r="H119" s="4">
        <v>295816785</v>
      </c>
      <c r="I119" s="4">
        <v>148140336</v>
      </c>
      <c r="J119" s="4">
        <v>133887101</v>
      </c>
      <c r="K119" s="4">
        <v>273500306</v>
      </c>
      <c r="L119" s="4">
        <v>397493043</v>
      </c>
      <c r="M119" s="4">
        <v>166756240</v>
      </c>
      <c r="N119" s="4">
        <v>188631949</v>
      </c>
      <c r="O119" s="4">
        <v>256157777</v>
      </c>
      <c r="P119" s="4">
        <v>302727304</v>
      </c>
      <c r="Q119" s="4">
        <v>370252391</v>
      </c>
      <c r="R119" s="4">
        <v>51568658</v>
      </c>
      <c r="S119" s="4">
        <v>317379492</v>
      </c>
      <c r="T119" s="4">
        <v>206675504</v>
      </c>
      <c r="U119" s="4">
        <v>216055284</v>
      </c>
      <c r="V119" s="4">
        <v>264061282</v>
      </c>
      <c r="W119" s="4">
        <v>255949950</v>
      </c>
      <c r="X119" s="4">
        <v>659963557</v>
      </c>
      <c r="Y119" s="4">
        <v>278692281</v>
      </c>
      <c r="Z119" s="4">
        <v>421784720</v>
      </c>
      <c r="AA119" s="4">
        <v>296293496</v>
      </c>
      <c r="AB119" s="4">
        <v>127070930</v>
      </c>
      <c r="AC119" s="4">
        <v>322082242</v>
      </c>
      <c r="AD119" s="4">
        <v>261756974</v>
      </c>
      <c r="AE119" s="4">
        <v>258445735</v>
      </c>
      <c r="AF119" s="4">
        <v>243645812</v>
      </c>
      <c r="AG119" s="4">
        <v>242022120</v>
      </c>
      <c r="AH119" s="4">
        <v>369349887</v>
      </c>
      <c r="AI119" s="4">
        <v>227763665</v>
      </c>
      <c r="AJ119" s="4">
        <v>281859821</v>
      </c>
      <c r="AK119" s="4">
        <v>301473239</v>
      </c>
      <c r="AL119" s="4">
        <v>224516966</v>
      </c>
      <c r="AM119" s="4">
        <v>323951444</v>
      </c>
      <c r="AN119" s="4">
        <v>369230298</v>
      </c>
      <c r="AO119" s="4">
        <v>442974442</v>
      </c>
      <c r="AP119" s="4">
        <v>402801601</v>
      </c>
      <c r="AQ119" s="4">
        <v>245022887</v>
      </c>
      <c r="AR119" s="4">
        <v>301477484</v>
      </c>
      <c r="AS119" s="4">
        <v>125919020</v>
      </c>
      <c r="AT119" s="4">
        <v>536714243</v>
      </c>
      <c r="AU119" s="4">
        <v>604992467</v>
      </c>
      <c r="AV119" s="4">
        <v>476185246</v>
      </c>
      <c r="AW119" s="4">
        <v>351923861</v>
      </c>
      <c r="AX119" s="4">
        <v>545296378</v>
      </c>
      <c r="AY119" s="4">
        <v>2291363</v>
      </c>
      <c r="AZ119" s="4">
        <v>681102969</v>
      </c>
      <c r="BA119" s="4">
        <v>263620464</v>
      </c>
      <c r="BB119" s="4">
        <v>446653511</v>
      </c>
      <c r="BC119" s="4">
        <v>352090416</v>
      </c>
      <c r="BD119" s="4">
        <v>489523084</v>
      </c>
      <c r="BE119" s="4">
        <v>396843763</v>
      </c>
      <c r="BF119" s="4">
        <v>1010936947</v>
      </c>
      <c r="BG119" s="4">
        <v>285504332</v>
      </c>
      <c r="BH119" s="4">
        <v>137609485</v>
      </c>
      <c r="BI119" s="4">
        <v>114171294</v>
      </c>
      <c r="BJ119" s="4">
        <v>262520176</v>
      </c>
      <c r="BK119" s="4">
        <v>311349751</v>
      </c>
      <c r="BL119" s="4">
        <v>109413413</v>
      </c>
      <c r="BM119" s="4">
        <v>86760015</v>
      </c>
      <c r="BN119" s="4">
        <v>127949336</v>
      </c>
      <c r="BO119" s="4">
        <v>90940171</v>
      </c>
      <c r="BP119" s="4">
        <v>56415625</v>
      </c>
      <c r="BQ119" s="4">
        <v>114338626</v>
      </c>
      <c r="BR119" s="4">
        <v>151032453</v>
      </c>
      <c r="BS119" s="4">
        <v>92265215</v>
      </c>
      <c r="BT119" s="4">
        <v>113502955</v>
      </c>
      <c r="BU119" s="4">
        <v>85054461</v>
      </c>
      <c r="BV119" s="4">
        <v>133998930</v>
      </c>
      <c r="BW119" s="4">
        <v>109381498</v>
      </c>
      <c r="BX119" s="4">
        <v>112472879</v>
      </c>
      <c r="BY119" s="4">
        <v>154245460</v>
      </c>
      <c r="BZ119" s="4">
        <v>148917686</v>
      </c>
      <c r="CA119" s="4">
        <v>151352406</v>
      </c>
      <c r="CB119" s="4">
        <v>89622161</v>
      </c>
      <c r="CC119" s="4">
        <v>96438842</v>
      </c>
      <c r="CD119" s="4">
        <v>90581736</v>
      </c>
      <c r="CE119" s="4">
        <v>141689774</v>
      </c>
      <c r="CF119" s="4">
        <v>57174446</v>
      </c>
      <c r="CG119" s="4">
        <v>53409687</v>
      </c>
      <c r="CH119" s="4">
        <v>105607763</v>
      </c>
      <c r="CI119" s="4">
        <v>89993712</v>
      </c>
      <c r="CJ119" s="4">
        <v>114068660</v>
      </c>
      <c r="CK119" s="4">
        <v>91281214</v>
      </c>
      <c r="CL119" s="4">
        <v>203954217</v>
      </c>
      <c r="CM119" s="4">
        <v>271185561</v>
      </c>
      <c r="CN119" s="4">
        <v>215985439</v>
      </c>
      <c r="CO119" s="4">
        <v>152645061</v>
      </c>
      <c r="CP119" s="4">
        <v>112775256</v>
      </c>
      <c r="CQ119" s="4">
        <v>302070276</v>
      </c>
      <c r="CR119" s="4">
        <v>262268854</v>
      </c>
      <c r="CS119" s="4">
        <v>231297352</v>
      </c>
      <c r="CT119" s="4">
        <v>123891964</v>
      </c>
      <c r="CU119" s="4">
        <v>86536251</v>
      </c>
      <c r="CV119" s="4">
        <v>122236499</v>
      </c>
      <c r="CW119" s="4">
        <v>136830268</v>
      </c>
      <c r="CX119" s="4">
        <v>161863025</v>
      </c>
      <c r="CY119" s="4">
        <v>162698336</v>
      </c>
      <c r="CZ119" s="4">
        <v>131161453</v>
      </c>
      <c r="DA119" s="4">
        <v>91943892</v>
      </c>
      <c r="DB119" s="4">
        <v>161661639</v>
      </c>
      <c r="DC119" s="4">
        <v>155370190</v>
      </c>
      <c r="DD119" s="4">
        <v>120478835</v>
      </c>
      <c r="DE119" s="4">
        <v>317863332</v>
      </c>
      <c r="DF119" s="4">
        <v>193582701</v>
      </c>
      <c r="DG119" s="4">
        <v>198240329</v>
      </c>
      <c r="DH119" s="4">
        <v>153493986</v>
      </c>
      <c r="DI119" s="4">
        <v>95282284</v>
      </c>
      <c r="DJ119" s="4">
        <v>192739594</v>
      </c>
      <c r="DK119" s="4">
        <v>138590416</v>
      </c>
      <c r="DL119" s="4">
        <v>208542203</v>
      </c>
      <c r="DM119" s="4">
        <v>154257539</v>
      </c>
      <c r="DN119" s="4">
        <v>201372642</v>
      </c>
      <c r="DO119" s="4">
        <v>214412908</v>
      </c>
      <c r="DP119" s="4">
        <v>138473090</v>
      </c>
      <c r="DQ119" s="4">
        <v>258998831</v>
      </c>
      <c r="DR119" s="4">
        <v>187324505</v>
      </c>
      <c r="DS119" s="4">
        <v>231454808</v>
      </c>
      <c r="DT119" s="4">
        <v>174533591</v>
      </c>
      <c r="DU119" s="4">
        <v>168740147</v>
      </c>
      <c r="DV119" s="4">
        <v>184133303</v>
      </c>
      <c r="DW119" s="4">
        <v>178075340</v>
      </c>
      <c r="DX119" s="4">
        <v>187237253</v>
      </c>
      <c r="DY119" s="4">
        <v>126100380</v>
      </c>
      <c r="DZ119" s="4">
        <v>139570222</v>
      </c>
      <c r="EA119" s="4">
        <v>255701199</v>
      </c>
      <c r="EB119" s="4">
        <v>221052679</v>
      </c>
      <c r="EC119" s="4">
        <v>122090306</v>
      </c>
      <c r="ED119" s="4">
        <v>184390691</v>
      </c>
      <c r="EE119" s="4">
        <v>138354001</v>
      </c>
      <c r="EF119" s="4">
        <v>224875340</v>
      </c>
      <c r="EG119" s="4">
        <v>201058465</v>
      </c>
      <c r="EH119" s="4">
        <v>89075902</v>
      </c>
      <c r="EI119" s="4">
        <v>149058522</v>
      </c>
      <c r="EJ119" s="4">
        <v>91807620</v>
      </c>
      <c r="EK119" s="4">
        <v>80080123</v>
      </c>
      <c r="EL119" s="4">
        <v>151482381</v>
      </c>
      <c r="EM119" s="4">
        <v>85643485</v>
      </c>
      <c r="EN119" s="4">
        <v>177487714</v>
      </c>
      <c r="EO119" s="4">
        <v>84015676</v>
      </c>
      <c r="EP119" s="4">
        <v>81683517</v>
      </c>
      <c r="EQ119" s="4">
        <v>139989639</v>
      </c>
      <c r="ER119" s="4">
        <v>137612727</v>
      </c>
      <c r="ES119" s="4">
        <v>113660038</v>
      </c>
      <c r="ET119" s="4">
        <v>131849192</v>
      </c>
      <c r="EU119" s="4">
        <v>225030373</v>
      </c>
      <c r="EV119" s="4">
        <v>143682251</v>
      </c>
      <c r="EW119" s="4">
        <v>144136307</v>
      </c>
      <c r="EX119" s="4">
        <v>64532188</v>
      </c>
      <c r="EY119" s="4">
        <v>142246316</v>
      </c>
      <c r="EZ119" s="4">
        <v>67868866</v>
      </c>
      <c r="FA119" s="4">
        <v>84919556</v>
      </c>
      <c r="FB119" s="4">
        <v>117549170</v>
      </c>
      <c r="FC119" s="4">
        <v>110405482</v>
      </c>
      <c r="FD119" s="4">
        <v>147074107</v>
      </c>
      <c r="FE119" s="4">
        <v>105209453</v>
      </c>
      <c r="FF119" s="4">
        <v>182738528</v>
      </c>
      <c r="FG119" s="4">
        <v>104880398</v>
      </c>
      <c r="FH119" s="4">
        <v>151126217</v>
      </c>
      <c r="FI119" s="4">
        <v>150924691</v>
      </c>
      <c r="FJ119" s="4">
        <v>97999158</v>
      </c>
      <c r="FK119" s="4">
        <v>158971749</v>
      </c>
      <c r="FL119" s="4">
        <v>86298310</v>
      </c>
      <c r="FM119" s="4">
        <v>158550298</v>
      </c>
      <c r="FN119" s="4">
        <v>175323457</v>
      </c>
      <c r="FO119" s="4">
        <v>97029569</v>
      </c>
      <c r="FP119" s="4">
        <v>130615611</v>
      </c>
      <c r="FQ119" s="4">
        <v>127036883</v>
      </c>
      <c r="FR119" s="4">
        <v>137776459</v>
      </c>
      <c r="FS119" s="4">
        <v>310816395</v>
      </c>
      <c r="FT119" s="4">
        <v>156554810</v>
      </c>
      <c r="FU119" s="4">
        <v>104127128</v>
      </c>
      <c r="FV119" s="4">
        <v>63590497</v>
      </c>
      <c r="FW119" s="4">
        <v>110013509</v>
      </c>
      <c r="FX119" s="4">
        <v>229033583</v>
      </c>
      <c r="FY119" s="4">
        <v>58284957</v>
      </c>
      <c r="FZ119" s="4">
        <v>61155686</v>
      </c>
      <c r="GA119" s="4">
        <v>101028172</v>
      </c>
      <c r="GB119" s="4">
        <v>123888055</v>
      </c>
      <c r="GC119" s="4">
        <v>138425176</v>
      </c>
      <c r="GD119" s="4">
        <v>134999524</v>
      </c>
      <c r="GE119" s="4">
        <v>138064038</v>
      </c>
      <c r="GF119" s="4">
        <v>141143670</v>
      </c>
      <c r="GG119" s="4">
        <v>120906695</v>
      </c>
      <c r="GH119" s="4">
        <v>144985488</v>
      </c>
      <c r="GI119" s="4">
        <v>187282441</v>
      </c>
      <c r="GJ119" s="4">
        <v>258073086</v>
      </c>
      <c r="GK119" s="4">
        <v>249170139</v>
      </c>
      <c r="GL119" s="4">
        <v>272603971</v>
      </c>
      <c r="GM119" s="4">
        <v>237381708</v>
      </c>
      <c r="GN119" s="4">
        <v>174805761</v>
      </c>
      <c r="GO119" s="4">
        <v>128542193</v>
      </c>
      <c r="GP119" s="4">
        <v>146432812</v>
      </c>
      <c r="GQ119" s="4">
        <v>193514239</v>
      </c>
      <c r="GR119" s="4">
        <v>114976352</v>
      </c>
      <c r="GS119" s="4">
        <v>157063512</v>
      </c>
      <c r="GT119" s="4">
        <v>145242189</v>
      </c>
      <c r="GU119" s="4">
        <v>141238000</v>
      </c>
      <c r="GV119" s="4">
        <v>133432147</v>
      </c>
      <c r="GW119" s="4">
        <v>177296992</v>
      </c>
      <c r="GX119" s="4">
        <v>105119736</v>
      </c>
      <c r="GY119" s="4">
        <v>97596303</v>
      </c>
      <c r="GZ119" s="4">
        <v>110889468</v>
      </c>
      <c r="HA119" s="4">
        <v>166998441</v>
      </c>
      <c r="HB119" s="4">
        <v>126472295</v>
      </c>
      <c r="HC119" s="4">
        <v>404402395</v>
      </c>
      <c r="HD119" s="4">
        <v>153995192</v>
      </c>
      <c r="HE119" s="4">
        <v>282459385</v>
      </c>
      <c r="HF119" s="4">
        <v>159970563</v>
      </c>
      <c r="HG119" s="4">
        <v>289251179</v>
      </c>
      <c r="HH119" s="4">
        <v>155070859</v>
      </c>
      <c r="HI119" s="4">
        <v>172387741</v>
      </c>
      <c r="HJ119" s="4">
        <v>172269292</v>
      </c>
      <c r="HK119" s="4">
        <v>160776374</v>
      </c>
      <c r="HL119" s="4">
        <v>248120483</v>
      </c>
      <c r="HM119" s="4">
        <v>206983452</v>
      </c>
      <c r="HN119" s="4">
        <v>85945157</v>
      </c>
      <c r="HO119" s="4">
        <v>162564398</v>
      </c>
      <c r="HP119" s="4">
        <v>169242388</v>
      </c>
      <c r="HQ119" s="4">
        <v>206638882</v>
      </c>
      <c r="HR119" s="4">
        <v>248696067</v>
      </c>
      <c r="HS119" s="4">
        <v>75345905</v>
      </c>
      <c r="HT119" s="4">
        <v>177259441</v>
      </c>
      <c r="HU119" s="4">
        <v>160252628</v>
      </c>
      <c r="HV119" s="4">
        <v>176121798</v>
      </c>
      <c r="HW119" s="4">
        <v>226040700</v>
      </c>
      <c r="HX119" s="4">
        <v>257970198</v>
      </c>
      <c r="HY119" s="4">
        <v>136487853</v>
      </c>
      <c r="HZ119" s="4">
        <v>140872507</v>
      </c>
      <c r="IA119" s="4">
        <v>93215789</v>
      </c>
      <c r="IB119" s="4">
        <v>106738323</v>
      </c>
      <c r="IC119" s="4">
        <v>134102754</v>
      </c>
      <c r="ID119" s="4">
        <v>175803462</v>
      </c>
      <c r="IE119" s="4">
        <v>106523064</v>
      </c>
      <c r="IF119" s="4">
        <v>340823425</v>
      </c>
      <c r="IG119" s="4">
        <v>195064332</v>
      </c>
      <c r="IH119" s="4">
        <v>272593401</v>
      </c>
      <c r="II119" s="4">
        <v>124598164</v>
      </c>
      <c r="IJ119" s="4">
        <v>256399821</v>
      </c>
      <c r="IK119" s="4">
        <v>217675870</v>
      </c>
      <c r="IL119" s="4">
        <v>177438994</v>
      </c>
      <c r="IM119" s="4">
        <v>304429669</v>
      </c>
      <c r="IN119" s="4">
        <v>227720973</v>
      </c>
      <c r="IO119" s="4">
        <v>653011350</v>
      </c>
      <c r="IP119" s="4">
        <v>232236840</v>
      </c>
      <c r="IQ119" s="4">
        <v>229770167</v>
      </c>
      <c r="IR119" s="4">
        <v>348233218</v>
      </c>
      <c r="IS119" s="4">
        <v>404516919</v>
      </c>
      <c r="IT119" s="4">
        <v>259405831</v>
      </c>
      <c r="IU119" s="4">
        <v>392741885</v>
      </c>
      <c r="IV119" s="4">
        <v>382472996</v>
      </c>
      <c r="IW119" s="4">
        <v>178850602</v>
      </c>
      <c r="IX119" s="4">
        <v>537260168</v>
      </c>
      <c r="IY119" s="4">
        <v>210092780</v>
      </c>
      <c r="IZ119" s="4">
        <v>314335750</v>
      </c>
      <c r="JA119" s="4">
        <v>366681150</v>
      </c>
      <c r="JB119" s="4">
        <v>262143845</v>
      </c>
      <c r="JC119" s="4">
        <v>329562868</v>
      </c>
      <c r="JD119" s="4">
        <v>279445086</v>
      </c>
      <c r="JE119" s="4">
        <v>624995533</v>
      </c>
      <c r="JF119" s="4">
        <v>340230623</v>
      </c>
      <c r="JG119" s="4">
        <v>256449313</v>
      </c>
      <c r="JH119" s="4">
        <v>156108253</v>
      </c>
      <c r="JI119" s="4">
        <v>290676505</v>
      </c>
      <c r="JJ119" s="4">
        <v>1170793445</v>
      </c>
      <c r="JK119" s="4">
        <v>411153905</v>
      </c>
      <c r="JL119" s="4">
        <v>345100994</v>
      </c>
      <c r="JM119" s="4">
        <v>330991047</v>
      </c>
      <c r="JN119" s="4">
        <v>313032755</v>
      </c>
      <c r="JO119" s="4">
        <v>285547870</v>
      </c>
      <c r="JP119" s="4">
        <v>288790688</v>
      </c>
      <c r="JQ119" s="4">
        <v>514495635</v>
      </c>
      <c r="JR119" s="4">
        <v>228870223</v>
      </c>
      <c r="JS119" s="4">
        <v>465861243</v>
      </c>
      <c r="JT119" s="4">
        <v>1018414140</v>
      </c>
      <c r="JU119" s="4">
        <v>412239003</v>
      </c>
      <c r="JV119" s="4">
        <v>219597929</v>
      </c>
      <c r="JW119" s="4">
        <v>96975208</v>
      </c>
      <c r="JX119" s="4">
        <v>258156297</v>
      </c>
      <c r="JY119" s="4">
        <v>687881883</v>
      </c>
      <c r="JZ119" s="4">
        <v>375037944</v>
      </c>
      <c r="KA119" s="4">
        <v>542378865</v>
      </c>
      <c r="KB119" s="4">
        <v>626241959</v>
      </c>
      <c r="KC119" s="4">
        <v>580856943</v>
      </c>
      <c r="KD119" s="4">
        <v>622590631</v>
      </c>
      <c r="KE119" s="4">
        <v>637114142</v>
      </c>
      <c r="KF119" s="4">
        <v>438518362</v>
      </c>
      <c r="KG119" s="4">
        <v>538941575</v>
      </c>
      <c r="KH119" s="4">
        <v>509633999</v>
      </c>
      <c r="KI119" s="4">
        <v>515509384</v>
      </c>
      <c r="KJ119" s="4">
        <v>491254006</v>
      </c>
      <c r="KK119" s="4">
        <v>421283521</v>
      </c>
      <c r="KL119" s="4">
        <v>387601334</v>
      </c>
      <c r="KM119" s="4">
        <v>480634145</v>
      </c>
      <c r="KN119" s="4">
        <v>503221519</v>
      </c>
      <c r="KO119" s="4">
        <v>557643175</v>
      </c>
      <c r="KP119" s="4">
        <v>555045586</v>
      </c>
      <c r="KQ119" s="4">
        <v>341251995</v>
      </c>
      <c r="KR119" s="4">
        <v>733335706</v>
      </c>
      <c r="KS119" s="4">
        <v>543463458</v>
      </c>
      <c r="KT119" s="4">
        <v>463276689</v>
      </c>
      <c r="KU119" s="4">
        <v>537636162</v>
      </c>
      <c r="KV119" s="4">
        <v>459378836</v>
      </c>
      <c r="KW119" s="4">
        <v>525323006</v>
      </c>
      <c r="KX119" s="4">
        <v>717286506</v>
      </c>
      <c r="KY119" s="4">
        <v>344754017</v>
      </c>
      <c r="KZ119" s="4">
        <v>709886943</v>
      </c>
      <c r="LA119" s="4">
        <v>447121929</v>
      </c>
      <c r="LB119" s="4">
        <v>971457349</v>
      </c>
      <c r="LC119" s="4">
        <v>720969639</v>
      </c>
      <c r="LD119" s="4">
        <v>163491746</v>
      </c>
      <c r="LE119" s="4">
        <v>224299342</v>
      </c>
      <c r="LF119" s="4">
        <v>368762896</v>
      </c>
      <c r="LG119" s="4">
        <v>122051002</v>
      </c>
      <c r="LH119" s="4">
        <v>134451962</v>
      </c>
      <c r="LI119" s="4">
        <v>101696069</v>
      </c>
      <c r="LJ119" s="4">
        <v>182376280</v>
      </c>
      <c r="LK119" s="4">
        <v>141998283</v>
      </c>
      <c r="LL119" s="4">
        <v>152606101</v>
      </c>
      <c r="LM119" s="4">
        <v>164201700</v>
      </c>
      <c r="LN119" s="4">
        <v>164075508</v>
      </c>
      <c r="LO119" s="4">
        <v>61690222</v>
      </c>
      <c r="LP119" s="4">
        <v>140460726</v>
      </c>
      <c r="LQ119" s="4">
        <v>125589604</v>
      </c>
      <c r="LR119" s="4">
        <v>122946108</v>
      </c>
      <c r="LS119" s="4">
        <v>786508884</v>
      </c>
      <c r="LT119" s="4">
        <v>207870888</v>
      </c>
      <c r="LU119" s="4">
        <v>121045053</v>
      </c>
      <c r="LV119" s="4">
        <v>246255065</v>
      </c>
      <c r="LW119" s="4">
        <v>32000783</v>
      </c>
      <c r="LX119" s="4">
        <v>104020795</v>
      </c>
      <c r="LY119" s="4">
        <v>139794044</v>
      </c>
      <c r="LZ119" s="4">
        <v>137098418</v>
      </c>
      <c r="MA119" s="4">
        <v>139219156</v>
      </c>
      <c r="MB119" s="4">
        <v>140282286</v>
      </c>
      <c r="MC119" s="4">
        <v>234924157</v>
      </c>
      <c r="MD119" s="4">
        <v>86841170</v>
      </c>
      <c r="ME119" s="4">
        <v>122520987</v>
      </c>
      <c r="MF119" s="4">
        <v>420732896</v>
      </c>
      <c r="MG119" s="4">
        <v>345642589</v>
      </c>
      <c r="MH119" s="4">
        <v>384822594</v>
      </c>
      <c r="MI119" s="4">
        <v>61138389</v>
      </c>
      <c r="MJ119" s="4">
        <v>42123945</v>
      </c>
      <c r="MK119" s="4">
        <v>120930215</v>
      </c>
      <c r="ML119" s="4">
        <v>14618567</v>
      </c>
      <c r="MM119" s="4">
        <v>27288518</v>
      </c>
      <c r="MN119" s="4">
        <v>86058164</v>
      </c>
      <c r="MO119" s="4">
        <v>4829479</v>
      </c>
      <c r="MP119" s="4">
        <v>8337064</v>
      </c>
      <c r="MQ119" s="4">
        <v>51808348</v>
      </c>
      <c r="MR119" s="4">
        <v>24311955</v>
      </c>
      <c r="MS119" s="4">
        <v>13479783</v>
      </c>
      <c r="MT119" s="4">
        <v>30751541</v>
      </c>
      <c r="MU119" s="4">
        <v>23683383</v>
      </c>
      <c r="MV119" s="4">
        <v>32187604</v>
      </c>
      <c r="MW119" s="4">
        <v>424534643</v>
      </c>
      <c r="MX119" s="4">
        <v>185687176</v>
      </c>
      <c r="MY119" s="4">
        <v>133768238</v>
      </c>
      <c r="MZ119" s="4">
        <v>158227840</v>
      </c>
      <c r="NA119" s="4">
        <v>161385999</v>
      </c>
      <c r="NB119" s="4">
        <v>721150449</v>
      </c>
      <c r="NC119" s="4">
        <v>424750098</v>
      </c>
      <c r="ND119" s="4">
        <v>63643432</v>
      </c>
      <c r="NE119" s="4">
        <v>111091902</v>
      </c>
      <c r="NF119" s="4">
        <v>108443970</v>
      </c>
      <c r="NG119" s="4">
        <v>97074781</v>
      </c>
      <c r="NH119" s="4">
        <v>186232405</v>
      </c>
      <c r="NI119" s="4">
        <v>152991047</v>
      </c>
      <c r="NJ119" s="4">
        <v>58540144</v>
      </c>
      <c r="NK119" s="4">
        <v>114535219</v>
      </c>
      <c r="NL119" s="4">
        <v>180957507</v>
      </c>
      <c r="NM119" s="4">
        <v>252458925</v>
      </c>
      <c r="NN119" s="4">
        <v>142094813</v>
      </c>
      <c r="NO119" s="4">
        <v>159944080</v>
      </c>
      <c r="NP119" s="4">
        <v>163016263</v>
      </c>
      <c r="NQ119" s="4">
        <v>443939138</v>
      </c>
      <c r="NR119" s="4">
        <v>245011268</v>
      </c>
      <c r="NS119" s="4">
        <v>185399494</v>
      </c>
      <c r="NT119" s="4">
        <v>67250306</v>
      </c>
      <c r="NU119" s="4">
        <v>99682760</v>
      </c>
      <c r="NV119" s="4">
        <v>112994066</v>
      </c>
      <c r="NW119" s="4">
        <v>188331255</v>
      </c>
      <c r="NX119" s="4">
        <v>116503266</v>
      </c>
      <c r="NY119" s="4">
        <v>60014173</v>
      </c>
      <c r="NZ119" s="4">
        <v>90033804563</v>
      </c>
    </row>
    <row r="120" spans="1:390" x14ac:dyDescent="0.35">
      <c r="A120" t="s">
        <v>181</v>
      </c>
      <c r="B120" s="4">
        <v>94606220</v>
      </c>
      <c r="C120" s="4">
        <v>151189230</v>
      </c>
      <c r="D120" s="4">
        <v>138067299</v>
      </c>
      <c r="E120" s="4">
        <v>231264214</v>
      </c>
      <c r="F120" s="4">
        <v>126215818</v>
      </c>
      <c r="G120" s="4">
        <v>157141675</v>
      </c>
      <c r="H120" s="4">
        <v>298224668</v>
      </c>
      <c r="I120" s="4">
        <v>148539057</v>
      </c>
      <c r="J120" s="4">
        <v>131860750</v>
      </c>
      <c r="K120" s="4">
        <v>273991650</v>
      </c>
      <c r="L120" s="4">
        <v>396502503</v>
      </c>
      <c r="M120" s="4">
        <v>167170285</v>
      </c>
      <c r="N120" s="4">
        <v>188484801</v>
      </c>
      <c r="O120" s="4">
        <v>259291542</v>
      </c>
      <c r="P120" s="4">
        <v>304077234</v>
      </c>
      <c r="Q120" s="4">
        <v>370392194</v>
      </c>
      <c r="R120" s="4">
        <v>52253460</v>
      </c>
      <c r="S120" s="4">
        <v>319999165</v>
      </c>
      <c r="T120" s="4">
        <v>206941824</v>
      </c>
      <c r="U120" s="4">
        <v>214971676</v>
      </c>
      <c r="V120" s="4">
        <v>261975853</v>
      </c>
      <c r="W120" s="4">
        <v>254553127</v>
      </c>
      <c r="X120" s="4">
        <v>661321735</v>
      </c>
      <c r="Y120" s="4">
        <v>281346364</v>
      </c>
      <c r="Z120" s="4">
        <v>426066461</v>
      </c>
      <c r="AA120" s="4">
        <v>298304285</v>
      </c>
      <c r="AB120" s="4">
        <v>125046005</v>
      </c>
      <c r="AC120" s="4">
        <v>328299939</v>
      </c>
      <c r="AD120" s="4">
        <v>265047581</v>
      </c>
      <c r="AE120" s="4">
        <v>262437984</v>
      </c>
      <c r="AF120" s="4">
        <v>242796758</v>
      </c>
      <c r="AG120" s="4">
        <v>244404593</v>
      </c>
      <c r="AH120" s="4">
        <v>368295377</v>
      </c>
      <c r="AI120" s="4">
        <v>231113211</v>
      </c>
      <c r="AJ120" s="4">
        <v>278279020</v>
      </c>
      <c r="AK120" s="4">
        <v>305591294</v>
      </c>
      <c r="AL120" s="4">
        <v>224398780</v>
      </c>
      <c r="AM120" s="4">
        <v>324478530</v>
      </c>
      <c r="AN120" s="4">
        <v>365787426</v>
      </c>
      <c r="AO120" s="4">
        <v>446895559</v>
      </c>
      <c r="AP120" s="4">
        <v>393655347</v>
      </c>
      <c r="AQ120" s="4">
        <v>244120355</v>
      </c>
      <c r="AR120" s="4">
        <v>303379350</v>
      </c>
      <c r="AS120" s="4">
        <v>123788564</v>
      </c>
      <c r="AT120" s="4">
        <v>539271181</v>
      </c>
      <c r="AU120" s="4">
        <v>598743237</v>
      </c>
      <c r="AV120" s="4">
        <v>475666984</v>
      </c>
      <c r="AW120" s="4">
        <v>351521371</v>
      </c>
      <c r="AX120" s="4">
        <v>537713329</v>
      </c>
      <c r="AY120" s="4">
        <v>2323166</v>
      </c>
      <c r="AZ120" s="4">
        <v>692141684</v>
      </c>
      <c r="BA120" s="4">
        <v>264696947</v>
      </c>
      <c r="BB120" s="4">
        <v>449987944</v>
      </c>
      <c r="BC120" s="4">
        <v>360687877</v>
      </c>
      <c r="BD120" s="4">
        <v>489741016</v>
      </c>
      <c r="BE120" s="4">
        <v>395818755</v>
      </c>
      <c r="BF120" s="4">
        <v>1003935454</v>
      </c>
      <c r="BG120" s="4">
        <v>265445999</v>
      </c>
      <c r="BH120" s="4">
        <v>138766109</v>
      </c>
      <c r="BI120" s="4">
        <v>114527760</v>
      </c>
      <c r="BJ120" s="4">
        <v>266355653</v>
      </c>
      <c r="BK120" s="4">
        <v>302940419</v>
      </c>
      <c r="BL120" s="4">
        <v>110210448</v>
      </c>
      <c r="BM120" s="4">
        <v>88421882</v>
      </c>
      <c r="BN120" s="4">
        <v>126588911</v>
      </c>
      <c r="BO120" s="4">
        <v>93029928</v>
      </c>
      <c r="BP120" s="4">
        <v>56105910</v>
      </c>
      <c r="BQ120" s="4">
        <v>113278038</v>
      </c>
      <c r="BR120" s="4">
        <v>153295679</v>
      </c>
      <c r="BS120" s="4">
        <v>92253187</v>
      </c>
      <c r="BT120" s="4">
        <v>115247048</v>
      </c>
      <c r="BU120" s="4">
        <v>85931657</v>
      </c>
      <c r="BV120" s="4">
        <v>135165998</v>
      </c>
      <c r="BW120" s="4">
        <v>110935923</v>
      </c>
      <c r="BX120" s="4">
        <v>114997119</v>
      </c>
      <c r="BY120" s="4">
        <v>154693754</v>
      </c>
      <c r="BZ120" s="4">
        <v>149007491</v>
      </c>
      <c r="CA120" s="4">
        <v>150303967</v>
      </c>
      <c r="CB120" s="4">
        <v>91311682</v>
      </c>
      <c r="CC120" s="4">
        <v>96415994</v>
      </c>
      <c r="CD120" s="4">
        <v>91216809</v>
      </c>
      <c r="CE120" s="4">
        <v>141213757</v>
      </c>
      <c r="CF120" s="4">
        <v>56653390</v>
      </c>
      <c r="CG120" s="4">
        <v>53566238</v>
      </c>
      <c r="CH120" s="4">
        <v>104125204</v>
      </c>
      <c r="CI120" s="4">
        <v>89542415</v>
      </c>
      <c r="CJ120" s="4">
        <v>113380493</v>
      </c>
      <c r="CK120" s="4">
        <v>90865526</v>
      </c>
      <c r="CL120" s="4">
        <v>204208759</v>
      </c>
      <c r="CM120" s="4">
        <v>270408737</v>
      </c>
      <c r="CN120" s="4">
        <v>214768388</v>
      </c>
      <c r="CO120" s="4">
        <v>151042869</v>
      </c>
      <c r="CP120" s="4">
        <v>111792695</v>
      </c>
      <c r="CQ120" s="4">
        <v>298713881</v>
      </c>
      <c r="CR120" s="4">
        <v>263094240</v>
      </c>
      <c r="CS120" s="4">
        <v>229532036</v>
      </c>
      <c r="CT120" s="4">
        <v>124467629</v>
      </c>
      <c r="CU120" s="4">
        <v>89998349</v>
      </c>
      <c r="CV120" s="4">
        <v>122505395</v>
      </c>
      <c r="CW120" s="4">
        <v>137262753</v>
      </c>
      <c r="CX120" s="4">
        <v>160205030</v>
      </c>
      <c r="CY120" s="4">
        <v>164822667</v>
      </c>
      <c r="CZ120" s="4">
        <v>134524675</v>
      </c>
      <c r="DA120" s="4">
        <v>93567644</v>
      </c>
      <c r="DB120" s="4">
        <v>164918147</v>
      </c>
      <c r="DC120" s="4">
        <v>158143056</v>
      </c>
      <c r="DD120" s="4">
        <v>121115857</v>
      </c>
      <c r="DE120" s="4">
        <v>320992012</v>
      </c>
      <c r="DF120" s="4">
        <v>196172091</v>
      </c>
      <c r="DG120" s="4">
        <v>201017569</v>
      </c>
      <c r="DH120" s="4">
        <v>154229982</v>
      </c>
      <c r="DI120" s="4">
        <v>95099526</v>
      </c>
      <c r="DJ120" s="4">
        <v>200180800</v>
      </c>
      <c r="DK120" s="4">
        <v>138666619</v>
      </c>
      <c r="DL120" s="4">
        <v>208289460</v>
      </c>
      <c r="DM120" s="4">
        <v>156093730</v>
      </c>
      <c r="DN120" s="4">
        <v>202037630</v>
      </c>
      <c r="DO120" s="4">
        <v>216674592</v>
      </c>
      <c r="DP120" s="4">
        <v>138920242</v>
      </c>
      <c r="DQ120" s="4">
        <v>266106104</v>
      </c>
      <c r="DR120" s="4">
        <v>188860146</v>
      </c>
      <c r="DS120" s="4">
        <v>230291019</v>
      </c>
      <c r="DT120" s="4">
        <v>175917757</v>
      </c>
      <c r="DU120" s="4">
        <v>170380758</v>
      </c>
      <c r="DV120" s="4">
        <v>182873020</v>
      </c>
      <c r="DW120" s="4">
        <v>177422397</v>
      </c>
      <c r="DX120" s="4">
        <v>188152750</v>
      </c>
      <c r="DY120" s="4">
        <v>125292548</v>
      </c>
      <c r="DZ120" s="4">
        <v>140936946</v>
      </c>
      <c r="EA120" s="4">
        <v>253171346</v>
      </c>
      <c r="EB120" s="4">
        <v>220932541</v>
      </c>
      <c r="EC120" s="4">
        <v>122584316</v>
      </c>
      <c r="ED120" s="4">
        <v>182866240</v>
      </c>
      <c r="EE120" s="4">
        <v>136870984</v>
      </c>
      <c r="EF120" s="4">
        <v>215532256</v>
      </c>
      <c r="EG120" s="4">
        <v>197545662</v>
      </c>
      <c r="EH120" s="4">
        <v>90032450</v>
      </c>
      <c r="EI120" s="4">
        <v>148425914</v>
      </c>
      <c r="EJ120" s="4">
        <v>92495625</v>
      </c>
      <c r="EK120" s="4">
        <v>80166893</v>
      </c>
      <c r="EL120" s="4">
        <v>151165028</v>
      </c>
      <c r="EM120" s="4">
        <v>86652944</v>
      </c>
      <c r="EN120" s="4">
        <v>173592674</v>
      </c>
      <c r="EO120" s="4">
        <v>81999420</v>
      </c>
      <c r="EP120" s="4">
        <v>84771432</v>
      </c>
      <c r="EQ120" s="4">
        <v>141264107</v>
      </c>
      <c r="ER120" s="4">
        <v>136209720</v>
      </c>
      <c r="ES120" s="4">
        <v>112787807</v>
      </c>
      <c r="ET120" s="4">
        <v>132174029</v>
      </c>
      <c r="EU120" s="4">
        <v>224041160</v>
      </c>
      <c r="EV120" s="4">
        <v>144635103</v>
      </c>
      <c r="EW120" s="4">
        <v>145741985</v>
      </c>
      <c r="EX120" s="4">
        <v>65131081</v>
      </c>
      <c r="EY120" s="4">
        <v>141534725</v>
      </c>
      <c r="EZ120" s="4">
        <v>67838472</v>
      </c>
      <c r="FA120" s="4">
        <v>84634203</v>
      </c>
      <c r="FB120" s="4">
        <v>116277605</v>
      </c>
      <c r="FC120" s="4">
        <v>111147834</v>
      </c>
      <c r="FD120" s="4">
        <v>147316987</v>
      </c>
      <c r="FE120" s="4">
        <v>105608638</v>
      </c>
      <c r="FF120" s="4">
        <v>183948776</v>
      </c>
      <c r="FG120" s="4">
        <v>105013955</v>
      </c>
      <c r="FH120" s="4">
        <v>151357713</v>
      </c>
      <c r="FI120" s="4">
        <v>151475378</v>
      </c>
      <c r="FJ120" s="4">
        <v>97378366</v>
      </c>
      <c r="FK120" s="4">
        <v>157953151</v>
      </c>
      <c r="FL120" s="4">
        <v>86306489</v>
      </c>
      <c r="FM120" s="4">
        <v>159464755</v>
      </c>
      <c r="FN120" s="4">
        <v>175303378</v>
      </c>
      <c r="FO120" s="4">
        <v>97334789</v>
      </c>
      <c r="FP120" s="4">
        <v>132175131</v>
      </c>
      <c r="FQ120" s="4">
        <v>127309039</v>
      </c>
      <c r="FR120" s="4">
        <v>137538373</v>
      </c>
      <c r="FS120" s="4">
        <v>312866674</v>
      </c>
      <c r="FT120" s="4">
        <v>159005971</v>
      </c>
      <c r="FU120" s="4">
        <v>104433273</v>
      </c>
      <c r="FV120" s="4">
        <v>62495771</v>
      </c>
      <c r="FW120" s="4">
        <v>109289174</v>
      </c>
      <c r="FX120" s="4">
        <v>229793047</v>
      </c>
      <c r="FY120" s="4">
        <v>61552569</v>
      </c>
      <c r="FZ120" s="4">
        <v>61159302</v>
      </c>
      <c r="GA120" s="4">
        <v>100793604</v>
      </c>
      <c r="GB120" s="4">
        <v>124604936</v>
      </c>
      <c r="GC120" s="4">
        <v>140709712</v>
      </c>
      <c r="GD120" s="4">
        <v>136106777</v>
      </c>
      <c r="GE120" s="4">
        <v>140955889</v>
      </c>
      <c r="GF120" s="4">
        <v>144312541</v>
      </c>
      <c r="GG120" s="4">
        <v>123578664</v>
      </c>
      <c r="GH120" s="4">
        <v>146859536</v>
      </c>
      <c r="GI120" s="4">
        <v>192308761</v>
      </c>
      <c r="GJ120" s="4">
        <v>257917355</v>
      </c>
      <c r="GK120" s="4">
        <v>253432542</v>
      </c>
      <c r="GL120" s="4">
        <v>277783984</v>
      </c>
      <c r="GM120" s="4">
        <v>240582101</v>
      </c>
      <c r="GN120" s="4">
        <v>174402534</v>
      </c>
      <c r="GO120" s="4">
        <v>128736244</v>
      </c>
      <c r="GP120" s="4">
        <v>148085759</v>
      </c>
      <c r="GQ120" s="4">
        <v>192357956</v>
      </c>
      <c r="GR120" s="4">
        <v>115129920</v>
      </c>
      <c r="GS120" s="4">
        <v>157066269</v>
      </c>
      <c r="GT120" s="4">
        <v>145446951</v>
      </c>
      <c r="GU120" s="4">
        <v>140444667</v>
      </c>
      <c r="GV120" s="4">
        <v>132398064</v>
      </c>
      <c r="GW120" s="4">
        <v>176674001</v>
      </c>
      <c r="GX120" s="4">
        <v>104672177</v>
      </c>
      <c r="GY120" s="4">
        <v>97934825</v>
      </c>
      <c r="GZ120" s="4">
        <v>110086820</v>
      </c>
      <c r="HA120" s="4">
        <v>167930464</v>
      </c>
      <c r="HB120" s="4">
        <v>125927932</v>
      </c>
      <c r="HC120" s="4">
        <v>381131430</v>
      </c>
      <c r="HD120" s="4">
        <v>155610864</v>
      </c>
      <c r="HE120" s="4">
        <v>284852854</v>
      </c>
      <c r="HF120" s="4">
        <v>162360990</v>
      </c>
      <c r="HG120" s="4">
        <v>283770688</v>
      </c>
      <c r="HH120" s="4">
        <v>155028190</v>
      </c>
      <c r="HI120" s="4">
        <v>174789629</v>
      </c>
      <c r="HJ120" s="4">
        <v>174546966</v>
      </c>
      <c r="HK120" s="4">
        <v>160528667</v>
      </c>
      <c r="HL120" s="4">
        <v>253990904</v>
      </c>
      <c r="HM120" s="4">
        <v>208125516</v>
      </c>
      <c r="HN120" s="4">
        <v>85895874</v>
      </c>
      <c r="HO120" s="4">
        <v>161235842</v>
      </c>
      <c r="HP120" s="4">
        <v>168468468</v>
      </c>
      <c r="HQ120" s="4">
        <v>201427208</v>
      </c>
      <c r="HR120" s="4">
        <v>246087717</v>
      </c>
      <c r="HS120" s="4">
        <v>74222912</v>
      </c>
      <c r="HT120" s="4">
        <v>176899831</v>
      </c>
      <c r="HU120" s="4">
        <v>160385859</v>
      </c>
      <c r="HV120" s="4">
        <v>175440913</v>
      </c>
      <c r="HW120" s="4">
        <v>229158140</v>
      </c>
      <c r="HX120" s="4">
        <v>258227420</v>
      </c>
      <c r="HY120" s="4">
        <v>137186413</v>
      </c>
      <c r="HZ120" s="4">
        <v>140348754</v>
      </c>
      <c r="IA120" s="4">
        <v>92160220</v>
      </c>
      <c r="IB120" s="4">
        <v>106024388</v>
      </c>
      <c r="IC120" s="4">
        <v>133851003</v>
      </c>
      <c r="ID120" s="4">
        <v>175202776</v>
      </c>
      <c r="IE120" s="4">
        <v>107379543</v>
      </c>
      <c r="IF120" s="4">
        <v>341050905</v>
      </c>
      <c r="IG120" s="4">
        <v>194117537</v>
      </c>
      <c r="IH120" s="4">
        <v>274975482</v>
      </c>
      <c r="II120" s="4">
        <v>125139314</v>
      </c>
      <c r="IJ120" s="4">
        <v>260152999</v>
      </c>
      <c r="IK120" s="4">
        <v>215701268</v>
      </c>
      <c r="IL120" s="4">
        <v>178190004</v>
      </c>
      <c r="IM120" s="4">
        <v>304870576</v>
      </c>
      <c r="IN120" s="4">
        <v>229329071</v>
      </c>
      <c r="IO120" s="4">
        <v>644856594</v>
      </c>
      <c r="IP120" s="4">
        <v>234226525</v>
      </c>
      <c r="IQ120" s="4">
        <v>231809166</v>
      </c>
      <c r="IR120" s="4">
        <v>347189256</v>
      </c>
      <c r="IS120" s="4">
        <v>406221830</v>
      </c>
      <c r="IT120" s="4">
        <v>261113233</v>
      </c>
      <c r="IU120" s="4">
        <v>375609672</v>
      </c>
      <c r="IV120" s="4">
        <v>383075200</v>
      </c>
      <c r="IW120" s="4">
        <v>177184211</v>
      </c>
      <c r="IX120" s="4">
        <v>534727679</v>
      </c>
      <c r="IY120" s="4">
        <v>211867582</v>
      </c>
      <c r="IZ120" s="4">
        <v>312898907</v>
      </c>
      <c r="JA120" s="4">
        <v>366191039</v>
      </c>
      <c r="JB120" s="4">
        <v>262683797</v>
      </c>
      <c r="JC120" s="4">
        <v>329885269</v>
      </c>
      <c r="JD120" s="4">
        <v>280804629</v>
      </c>
      <c r="JE120" s="4">
        <v>615571875</v>
      </c>
      <c r="JF120" s="4">
        <v>332694119</v>
      </c>
      <c r="JG120" s="4">
        <v>258032050</v>
      </c>
      <c r="JH120" s="4">
        <v>158068635</v>
      </c>
      <c r="JI120" s="4">
        <v>293978465</v>
      </c>
      <c r="JJ120" s="4">
        <v>1164933884</v>
      </c>
      <c r="JK120" s="4">
        <v>417018236</v>
      </c>
      <c r="JL120" s="4">
        <v>345688412</v>
      </c>
      <c r="JM120" s="4">
        <v>333581693</v>
      </c>
      <c r="JN120" s="4">
        <v>311498210</v>
      </c>
      <c r="JO120" s="4">
        <v>286378108</v>
      </c>
      <c r="JP120" s="4">
        <v>287566396</v>
      </c>
      <c r="JQ120" s="4">
        <v>513941778</v>
      </c>
      <c r="JR120" s="4">
        <v>229523485</v>
      </c>
      <c r="JS120" s="4">
        <v>466884140</v>
      </c>
      <c r="JT120" s="4">
        <v>1017920918</v>
      </c>
      <c r="JU120" s="4">
        <v>413486825</v>
      </c>
      <c r="JV120" s="4">
        <v>218791243</v>
      </c>
      <c r="JW120" s="4">
        <v>93051602</v>
      </c>
      <c r="JX120" s="4">
        <v>259994962</v>
      </c>
      <c r="JY120" s="4">
        <v>668708927</v>
      </c>
      <c r="JZ120" s="4">
        <v>378252820</v>
      </c>
      <c r="KA120" s="4">
        <v>533034427</v>
      </c>
      <c r="KB120" s="4">
        <v>632274262</v>
      </c>
      <c r="KC120" s="4">
        <v>565323305</v>
      </c>
      <c r="KD120" s="4">
        <v>624084006</v>
      </c>
      <c r="KE120" s="4">
        <v>638738943</v>
      </c>
      <c r="KF120" s="4">
        <v>436452187</v>
      </c>
      <c r="KG120" s="4">
        <v>542739955</v>
      </c>
      <c r="KH120" s="4">
        <v>516917722</v>
      </c>
      <c r="KI120" s="4">
        <v>509464747</v>
      </c>
      <c r="KJ120" s="4">
        <v>484088987</v>
      </c>
      <c r="KK120" s="4">
        <v>419583555</v>
      </c>
      <c r="KL120" s="4">
        <v>396858811</v>
      </c>
      <c r="KM120" s="4">
        <v>480200648</v>
      </c>
      <c r="KN120" s="4">
        <v>495234546</v>
      </c>
      <c r="KO120" s="4">
        <v>562020943</v>
      </c>
      <c r="KP120" s="4">
        <v>488707291</v>
      </c>
      <c r="KQ120" s="4">
        <v>338727265</v>
      </c>
      <c r="KR120" s="4">
        <v>732620621</v>
      </c>
      <c r="KS120" s="4">
        <v>548230555</v>
      </c>
      <c r="KT120" s="4">
        <v>460308547</v>
      </c>
      <c r="KU120" s="4">
        <v>538329622</v>
      </c>
      <c r="KV120" s="4">
        <v>463759395</v>
      </c>
      <c r="KW120" s="4">
        <v>518123469</v>
      </c>
      <c r="KX120" s="4">
        <v>716277131</v>
      </c>
      <c r="KY120" s="4">
        <v>344046100</v>
      </c>
      <c r="KZ120" s="4">
        <v>711358905</v>
      </c>
      <c r="LA120" s="4">
        <v>450842141</v>
      </c>
      <c r="LB120" s="4">
        <v>950245530</v>
      </c>
      <c r="LC120" s="4">
        <v>696373333</v>
      </c>
      <c r="LD120" s="4">
        <v>165209263</v>
      </c>
      <c r="LE120" s="4">
        <v>230512490</v>
      </c>
      <c r="LF120" s="4">
        <v>375278394</v>
      </c>
      <c r="LG120" s="4">
        <v>122188605</v>
      </c>
      <c r="LH120" s="4">
        <v>134790770</v>
      </c>
      <c r="LI120" s="4">
        <v>101448793</v>
      </c>
      <c r="LJ120" s="4">
        <v>185160658</v>
      </c>
      <c r="LK120" s="4">
        <v>143319876</v>
      </c>
      <c r="LL120" s="4">
        <v>156109710</v>
      </c>
      <c r="LM120" s="4">
        <v>167209969</v>
      </c>
      <c r="LN120" s="4">
        <v>166129501</v>
      </c>
      <c r="LO120" s="4">
        <v>61622338</v>
      </c>
      <c r="LP120" s="4">
        <v>144187457</v>
      </c>
      <c r="LQ120" s="4">
        <v>128016763</v>
      </c>
      <c r="LR120" s="4">
        <v>122701653</v>
      </c>
      <c r="LS120" s="4">
        <v>809244019</v>
      </c>
      <c r="LT120" s="4">
        <v>210033575</v>
      </c>
      <c r="LU120" s="4">
        <v>121703969</v>
      </c>
      <c r="LV120" s="4">
        <v>248998218</v>
      </c>
      <c r="LW120" s="4">
        <v>32015502</v>
      </c>
      <c r="LX120" s="4">
        <v>103691247</v>
      </c>
      <c r="LY120" s="4">
        <v>139648910</v>
      </c>
      <c r="LZ120" s="4">
        <v>138298778</v>
      </c>
      <c r="MA120" s="4">
        <v>139105014</v>
      </c>
      <c r="MB120" s="4">
        <v>143333316</v>
      </c>
      <c r="MC120" s="4">
        <v>236995260</v>
      </c>
      <c r="MD120" s="4">
        <v>87825569</v>
      </c>
      <c r="ME120" s="4">
        <v>123176367</v>
      </c>
      <c r="MF120" s="4">
        <v>423573331</v>
      </c>
      <c r="MG120" s="4">
        <v>348657433</v>
      </c>
      <c r="MH120" s="4">
        <v>386387840</v>
      </c>
      <c r="MI120" s="4">
        <v>60543110</v>
      </c>
      <c r="MJ120" s="4">
        <v>41915449</v>
      </c>
      <c r="MK120" s="4">
        <v>122593968</v>
      </c>
      <c r="ML120" s="4">
        <v>14807011</v>
      </c>
      <c r="MM120" s="4">
        <v>27038487</v>
      </c>
      <c r="MN120" s="4">
        <v>85155050</v>
      </c>
      <c r="MO120" s="4">
        <v>4698420</v>
      </c>
      <c r="MP120" s="4">
        <v>8097098</v>
      </c>
      <c r="MQ120" s="4">
        <v>51214985</v>
      </c>
      <c r="MR120" s="4">
        <v>24059864</v>
      </c>
      <c r="MS120" s="4">
        <v>13045814</v>
      </c>
      <c r="MT120" s="4">
        <v>30461158</v>
      </c>
      <c r="MU120" s="4">
        <v>23581008</v>
      </c>
      <c r="MV120" s="4">
        <v>31813899</v>
      </c>
      <c r="MW120" s="4">
        <v>427406183</v>
      </c>
      <c r="MX120" s="4">
        <v>184691602</v>
      </c>
      <c r="MY120" s="4">
        <v>132652336</v>
      </c>
      <c r="MZ120" s="4">
        <v>159952979</v>
      </c>
      <c r="NA120" s="4">
        <v>159183613</v>
      </c>
      <c r="NB120" s="4">
        <v>728447235</v>
      </c>
      <c r="NC120" s="4">
        <v>427676748</v>
      </c>
      <c r="ND120" s="4">
        <v>63604427</v>
      </c>
      <c r="NE120" s="4">
        <v>110858166</v>
      </c>
      <c r="NF120" s="4">
        <v>108688077</v>
      </c>
      <c r="NG120" s="4">
        <v>97594413</v>
      </c>
      <c r="NH120" s="4">
        <v>191357400</v>
      </c>
      <c r="NI120" s="4">
        <v>155765211</v>
      </c>
      <c r="NJ120" s="4">
        <v>59258573</v>
      </c>
      <c r="NK120" s="4">
        <v>116002762</v>
      </c>
      <c r="NL120" s="4">
        <v>185430482</v>
      </c>
      <c r="NM120" s="4">
        <v>261752736</v>
      </c>
      <c r="NN120" s="4">
        <v>147456665</v>
      </c>
      <c r="NO120" s="4">
        <v>166031305</v>
      </c>
      <c r="NP120" s="4">
        <v>170217747</v>
      </c>
      <c r="NQ120" s="4">
        <v>462887966</v>
      </c>
      <c r="NR120" s="4">
        <v>253127981</v>
      </c>
      <c r="NS120" s="4">
        <v>190574206</v>
      </c>
      <c r="NT120" s="4">
        <v>67748827</v>
      </c>
      <c r="NU120" s="4">
        <v>101469698</v>
      </c>
      <c r="NV120" s="4">
        <v>115466573</v>
      </c>
      <c r="NW120" s="4">
        <v>194669297</v>
      </c>
      <c r="NX120" s="4">
        <v>119089050</v>
      </c>
      <c r="NY120" s="4">
        <v>60961215</v>
      </c>
      <c r="NZ120" s="4">
        <v>90090226674</v>
      </c>
    </row>
    <row r="121" spans="1:390" x14ac:dyDescent="0.35">
      <c r="A121" t="s">
        <v>182</v>
      </c>
      <c r="B121" s="4">
        <v>97538194</v>
      </c>
      <c r="C121" s="4">
        <v>155528569</v>
      </c>
      <c r="D121" s="4">
        <v>142278370</v>
      </c>
      <c r="E121" s="4">
        <v>238634369</v>
      </c>
      <c r="F121" s="4">
        <v>131294775</v>
      </c>
      <c r="G121" s="4">
        <v>160974219</v>
      </c>
      <c r="H121" s="4">
        <v>305967432</v>
      </c>
      <c r="I121" s="4">
        <v>153730117</v>
      </c>
      <c r="J121" s="4">
        <v>136535212</v>
      </c>
      <c r="K121" s="4">
        <v>286332766</v>
      </c>
      <c r="L121" s="4">
        <v>409003572</v>
      </c>
      <c r="M121" s="4">
        <v>173865267</v>
      </c>
      <c r="N121" s="4">
        <v>193805379</v>
      </c>
      <c r="O121" s="4">
        <v>263392573</v>
      </c>
      <c r="P121" s="4">
        <v>313488442</v>
      </c>
      <c r="Q121" s="4">
        <v>385384804</v>
      </c>
      <c r="R121" s="4">
        <v>52647923</v>
      </c>
      <c r="S121" s="4">
        <v>326947751</v>
      </c>
      <c r="T121" s="4">
        <v>210692703</v>
      </c>
      <c r="U121" s="4">
        <v>220807329</v>
      </c>
      <c r="V121" s="4">
        <v>270052506</v>
      </c>
      <c r="W121" s="4">
        <v>258233317</v>
      </c>
      <c r="X121" s="4">
        <v>675072116</v>
      </c>
      <c r="Y121" s="4">
        <v>289042378</v>
      </c>
      <c r="Z121" s="4">
        <v>433766424</v>
      </c>
      <c r="AA121" s="4">
        <v>308864223</v>
      </c>
      <c r="AB121" s="4">
        <v>128479634</v>
      </c>
      <c r="AC121" s="4">
        <v>333397057</v>
      </c>
      <c r="AD121" s="4">
        <v>270853818</v>
      </c>
      <c r="AE121" s="4">
        <v>271950674</v>
      </c>
      <c r="AF121" s="4">
        <v>248888761</v>
      </c>
      <c r="AG121" s="4">
        <v>248423360</v>
      </c>
      <c r="AH121" s="4">
        <v>375688151</v>
      </c>
      <c r="AI121" s="4">
        <v>233675970</v>
      </c>
      <c r="AJ121" s="4">
        <v>283694761</v>
      </c>
      <c r="AK121" s="4">
        <v>311631400</v>
      </c>
      <c r="AL121" s="4">
        <v>230095157</v>
      </c>
      <c r="AM121" s="4">
        <v>331481154</v>
      </c>
      <c r="AN121" s="4">
        <v>376730004</v>
      </c>
      <c r="AO121" s="4">
        <v>459995227</v>
      </c>
      <c r="AP121" s="4">
        <v>400881137</v>
      </c>
      <c r="AQ121" s="4">
        <v>248690272</v>
      </c>
      <c r="AR121" s="4">
        <v>307947583</v>
      </c>
      <c r="AS121" s="4">
        <v>125319104</v>
      </c>
      <c r="AT121" s="4">
        <v>564272848</v>
      </c>
      <c r="AU121" s="4">
        <v>608208865</v>
      </c>
      <c r="AV121" s="4">
        <v>486051120</v>
      </c>
      <c r="AW121" s="4">
        <v>358548471</v>
      </c>
      <c r="AX121" s="4">
        <v>546705711</v>
      </c>
      <c r="AY121" s="4">
        <v>2097097</v>
      </c>
      <c r="AZ121" s="4">
        <v>702458471</v>
      </c>
      <c r="BA121" s="4">
        <v>271436060</v>
      </c>
      <c r="BB121" s="4">
        <v>465759760</v>
      </c>
      <c r="BC121" s="4">
        <v>365309399</v>
      </c>
      <c r="BD121" s="4">
        <v>499792461</v>
      </c>
      <c r="BE121" s="4">
        <v>408878336</v>
      </c>
      <c r="BF121" s="4">
        <v>1024047983</v>
      </c>
      <c r="BG121" s="4">
        <v>277278811</v>
      </c>
      <c r="BH121" s="4">
        <v>139746429</v>
      </c>
      <c r="BI121" s="4">
        <v>116789996</v>
      </c>
      <c r="BJ121" s="4">
        <v>270814052</v>
      </c>
      <c r="BK121" s="4">
        <v>316326536</v>
      </c>
      <c r="BL121" s="4">
        <v>113303060</v>
      </c>
      <c r="BM121" s="4">
        <v>90076646</v>
      </c>
      <c r="BN121" s="4">
        <v>131247969</v>
      </c>
      <c r="BO121" s="4">
        <v>96456978</v>
      </c>
      <c r="BP121" s="4">
        <v>57412004</v>
      </c>
      <c r="BQ121" s="4">
        <v>117689369</v>
      </c>
      <c r="BR121" s="4">
        <v>159708203</v>
      </c>
      <c r="BS121" s="4">
        <v>96137432</v>
      </c>
      <c r="BT121" s="4">
        <v>119188328</v>
      </c>
      <c r="BU121" s="4">
        <v>87527148</v>
      </c>
      <c r="BV121" s="4">
        <v>138849562</v>
      </c>
      <c r="BW121" s="4">
        <v>113419453</v>
      </c>
      <c r="BX121" s="4">
        <v>120405232</v>
      </c>
      <c r="BY121" s="4">
        <v>158215897</v>
      </c>
      <c r="BZ121" s="4">
        <v>153085744</v>
      </c>
      <c r="CA121" s="4">
        <v>154114584</v>
      </c>
      <c r="CB121" s="4">
        <v>94204557</v>
      </c>
      <c r="CC121" s="4">
        <v>98922481</v>
      </c>
      <c r="CD121" s="4">
        <v>91540448</v>
      </c>
      <c r="CE121" s="4">
        <v>144935550</v>
      </c>
      <c r="CF121" s="4">
        <v>59291416</v>
      </c>
      <c r="CG121" s="4">
        <v>54670110</v>
      </c>
      <c r="CH121" s="4">
        <v>108138299</v>
      </c>
      <c r="CI121" s="4">
        <v>92011926</v>
      </c>
      <c r="CJ121" s="4">
        <v>116669030</v>
      </c>
      <c r="CK121" s="4">
        <v>94118912</v>
      </c>
      <c r="CL121" s="4">
        <v>207590608</v>
      </c>
      <c r="CM121" s="4">
        <v>278301801</v>
      </c>
      <c r="CN121" s="4">
        <v>218016404</v>
      </c>
      <c r="CO121" s="4">
        <v>154380711</v>
      </c>
      <c r="CP121" s="4">
        <v>115643855</v>
      </c>
      <c r="CQ121" s="4">
        <v>309067458</v>
      </c>
      <c r="CR121" s="4">
        <v>265231435</v>
      </c>
      <c r="CS121" s="4">
        <v>240475137</v>
      </c>
      <c r="CT121" s="4">
        <v>128320243</v>
      </c>
      <c r="CU121" s="4">
        <v>91336278</v>
      </c>
      <c r="CV121" s="4">
        <v>123781602</v>
      </c>
      <c r="CW121" s="4">
        <v>139958914</v>
      </c>
      <c r="CX121" s="4">
        <v>163368462</v>
      </c>
      <c r="CY121" s="4">
        <v>165485706</v>
      </c>
      <c r="CZ121" s="4">
        <v>137870028</v>
      </c>
      <c r="DA121" s="4">
        <v>94847354</v>
      </c>
      <c r="DB121" s="4">
        <v>166342074</v>
      </c>
      <c r="DC121" s="4">
        <v>158305966</v>
      </c>
      <c r="DD121" s="4">
        <v>124830238</v>
      </c>
      <c r="DE121" s="4">
        <v>326343007</v>
      </c>
      <c r="DF121" s="4">
        <v>196404723</v>
      </c>
      <c r="DG121" s="4">
        <v>203753728</v>
      </c>
      <c r="DH121" s="4">
        <v>156938049</v>
      </c>
      <c r="DI121" s="4">
        <v>96640403</v>
      </c>
      <c r="DJ121" s="4">
        <v>194971060</v>
      </c>
      <c r="DK121" s="4">
        <v>140653941</v>
      </c>
      <c r="DL121" s="4">
        <v>211170456</v>
      </c>
      <c r="DM121" s="4">
        <v>157983423</v>
      </c>
      <c r="DN121" s="4">
        <v>202268419</v>
      </c>
      <c r="DO121" s="4">
        <v>217840949</v>
      </c>
      <c r="DP121" s="4">
        <v>141767157</v>
      </c>
      <c r="DQ121" s="4">
        <v>269925751</v>
      </c>
      <c r="DR121" s="4">
        <v>192437086</v>
      </c>
      <c r="DS121" s="4">
        <v>236271069</v>
      </c>
      <c r="DT121" s="4">
        <v>179972166</v>
      </c>
      <c r="DU121" s="4">
        <v>173612817</v>
      </c>
      <c r="DV121" s="4">
        <v>186528388</v>
      </c>
      <c r="DW121" s="4">
        <v>179336286</v>
      </c>
      <c r="DX121" s="4">
        <v>191826009</v>
      </c>
      <c r="DY121" s="4">
        <v>126800934</v>
      </c>
      <c r="DZ121" s="4">
        <v>143153292</v>
      </c>
      <c r="EA121" s="4">
        <v>258912728</v>
      </c>
      <c r="EB121" s="4">
        <v>227369679</v>
      </c>
      <c r="EC121" s="4">
        <v>123510985</v>
      </c>
      <c r="ED121" s="4">
        <v>186231617</v>
      </c>
      <c r="EE121" s="4">
        <v>140409592</v>
      </c>
      <c r="EF121" s="4">
        <v>216758202</v>
      </c>
      <c r="EG121" s="4">
        <v>203772016</v>
      </c>
      <c r="EH121" s="4">
        <v>92066416</v>
      </c>
      <c r="EI121" s="4">
        <v>154498221</v>
      </c>
      <c r="EJ121" s="4">
        <v>94266844</v>
      </c>
      <c r="EK121" s="4">
        <v>82601304</v>
      </c>
      <c r="EL121" s="4">
        <v>156144484</v>
      </c>
      <c r="EM121" s="4">
        <v>88030100</v>
      </c>
      <c r="EN121" s="4">
        <v>178667876</v>
      </c>
      <c r="EO121" s="4">
        <v>85730163</v>
      </c>
      <c r="EP121" s="4">
        <v>83742788</v>
      </c>
      <c r="EQ121" s="4">
        <v>144562449</v>
      </c>
      <c r="ER121" s="4">
        <v>140541062</v>
      </c>
      <c r="ES121" s="4">
        <v>117253714</v>
      </c>
      <c r="ET121" s="4">
        <v>136001271</v>
      </c>
      <c r="EU121" s="4">
        <v>230694969</v>
      </c>
      <c r="EV121" s="4">
        <v>148365419</v>
      </c>
      <c r="EW121" s="4">
        <v>150191969</v>
      </c>
      <c r="EX121" s="4">
        <v>66001040</v>
      </c>
      <c r="EY121" s="4">
        <v>147397660</v>
      </c>
      <c r="EZ121" s="4">
        <v>69892342</v>
      </c>
      <c r="FA121" s="4">
        <v>83349968</v>
      </c>
      <c r="FB121" s="4">
        <v>118630294</v>
      </c>
      <c r="FC121" s="4">
        <v>113995436</v>
      </c>
      <c r="FD121" s="4">
        <v>149417780</v>
      </c>
      <c r="FE121" s="4">
        <v>106591976</v>
      </c>
      <c r="FF121" s="4">
        <v>185891223</v>
      </c>
      <c r="FG121" s="4">
        <v>108781239</v>
      </c>
      <c r="FH121" s="4">
        <v>154059871</v>
      </c>
      <c r="FI121" s="4">
        <v>155533892</v>
      </c>
      <c r="FJ121" s="4">
        <v>98852158</v>
      </c>
      <c r="FK121" s="4">
        <v>159879577</v>
      </c>
      <c r="FL121" s="4">
        <v>85676922</v>
      </c>
      <c r="FM121" s="4">
        <v>163858965</v>
      </c>
      <c r="FN121" s="4">
        <v>177388077</v>
      </c>
      <c r="FO121" s="4">
        <v>99330827</v>
      </c>
      <c r="FP121" s="4">
        <v>133532973</v>
      </c>
      <c r="FQ121" s="4">
        <v>128208933</v>
      </c>
      <c r="FR121" s="4">
        <v>142147212</v>
      </c>
      <c r="FS121" s="4">
        <v>321933665</v>
      </c>
      <c r="FT121" s="4">
        <v>163449897</v>
      </c>
      <c r="FU121" s="4">
        <v>106986865</v>
      </c>
      <c r="FV121" s="4">
        <v>63328848</v>
      </c>
      <c r="FW121" s="4">
        <v>112564035</v>
      </c>
      <c r="FX121" s="4">
        <v>235033192</v>
      </c>
      <c r="FY121" s="4">
        <v>61026464</v>
      </c>
      <c r="FZ121" s="4">
        <v>61917578</v>
      </c>
      <c r="GA121" s="4">
        <v>101489119</v>
      </c>
      <c r="GB121" s="4">
        <v>128158647</v>
      </c>
      <c r="GC121" s="4">
        <v>143956782</v>
      </c>
      <c r="GD121" s="4">
        <v>138221974</v>
      </c>
      <c r="GE121" s="4">
        <v>144485811</v>
      </c>
      <c r="GF121" s="4">
        <v>148550602</v>
      </c>
      <c r="GG121" s="4">
        <v>126285665</v>
      </c>
      <c r="GH121" s="4">
        <v>151581608</v>
      </c>
      <c r="GI121" s="4">
        <v>196976427</v>
      </c>
      <c r="GJ121" s="4">
        <v>261376126</v>
      </c>
      <c r="GK121" s="4">
        <v>250608305</v>
      </c>
      <c r="GL121" s="4">
        <v>276349584</v>
      </c>
      <c r="GM121" s="4">
        <v>240906889</v>
      </c>
      <c r="GN121" s="4">
        <v>178883041</v>
      </c>
      <c r="GO121" s="4">
        <v>133832758</v>
      </c>
      <c r="GP121" s="4">
        <v>150201718</v>
      </c>
      <c r="GQ121" s="4">
        <v>196051390</v>
      </c>
      <c r="GR121" s="4">
        <v>117703616</v>
      </c>
      <c r="GS121" s="4">
        <v>161979374</v>
      </c>
      <c r="GT121" s="4">
        <v>147231353</v>
      </c>
      <c r="GU121" s="4">
        <v>144543281</v>
      </c>
      <c r="GV121" s="4">
        <v>135766250</v>
      </c>
      <c r="GW121" s="4">
        <v>181019224</v>
      </c>
      <c r="GX121" s="4">
        <v>108558988</v>
      </c>
      <c r="GY121" s="4">
        <v>99777274</v>
      </c>
      <c r="GZ121" s="4">
        <v>112230777</v>
      </c>
      <c r="HA121" s="4">
        <v>172447243</v>
      </c>
      <c r="HB121" s="4">
        <v>130523530</v>
      </c>
      <c r="HC121" s="4">
        <v>394225068</v>
      </c>
      <c r="HD121" s="4">
        <v>155836184</v>
      </c>
      <c r="HE121" s="4">
        <v>289903407</v>
      </c>
      <c r="HF121" s="4">
        <v>159664901</v>
      </c>
      <c r="HG121" s="4">
        <v>293311591</v>
      </c>
      <c r="HH121" s="4">
        <v>153087291</v>
      </c>
      <c r="HI121" s="4">
        <v>177709244</v>
      </c>
      <c r="HJ121" s="4">
        <v>173355864</v>
      </c>
      <c r="HK121" s="4">
        <v>164685653</v>
      </c>
      <c r="HL121" s="4">
        <v>258407954</v>
      </c>
      <c r="HM121" s="4">
        <v>215562527</v>
      </c>
      <c r="HN121" s="4">
        <v>88847883</v>
      </c>
      <c r="HO121" s="4">
        <v>167916573</v>
      </c>
      <c r="HP121" s="4">
        <v>175555760</v>
      </c>
      <c r="HQ121" s="4">
        <v>207929384</v>
      </c>
      <c r="HR121" s="4">
        <v>257618020</v>
      </c>
      <c r="HS121" s="4">
        <v>76648167</v>
      </c>
      <c r="HT121" s="4">
        <v>180254900</v>
      </c>
      <c r="HU121" s="4">
        <v>164582222</v>
      </c>
      <c r="HV121" s="4">
        <v>178414569</v>
      </c>
      <c r="HW121" s="4">
        <v>234173253</v>
      </c>
      <c r="HX121" s="4">
        <v>266481788</v>
      </c>
      <c r="HY121" s="4">
        <v>140620980</v>
      </c>
      <c r="HZ121" s="4">
        <v>144983086</v>
      </c>
      <c r="IA121" s="4">
        <v>93887931</v>
      </c>
      <c r="IB121" s="4">
        <v>109036524</v>
      </c>
      <c r="IC121" s="4">
        <v>138408137</v>
      </c>
      <c r="ID121" s="4">
        <v>177174944</v>
      </c>
      <c r="IE121" s="4">
        <v>110361419</v>
      </c>
      <c r="IF121" s="4">
        <v>349394582</v>
      </c>
      <c r="IG121" s="4">
        <v>198852254</v>
      </c>
      <c r="IH121" s="4">
        <v>280699879</v>
      </c>
      <c r="II121" s="4">
        <v>127819751</v>
      </c>
      <c r="IJ121" s="4">
        <v>263845511</v>
      </c>
      <c r="IK121" s="4">
        <v>220719585</v>
      </c>
      <c r="IL121" s="4">
        <v>182014333</v>
      </c>
      <c r="IM121" s="4">
        <v>314853828</v>
      </c>
      <c r="IN121" s="4">
        <v>237085588</v>
      </c>
      <c r="IO121" s="4">
        <v>661423523</v>
      </c>
      <c r="IP121" s="4">
        <v>240810024</v>
      </c>
      <c r="IQ121" s="4">
        <v>237100564</v>
      </c>
      <c r="IR121" s="4">
        <v>356990788</v>
      </c>
      <c r="IS121" s="4">
        <v>415453158</v>
      </c>
      <c r="IT121" s="4">
        <v>268791411</v>
      </c>
      <c r="IU121" s="4">
        <v>383297905</v>
      </c>
      <c r="IV121" s="4">
        <v>393881650</v>
      </c>
      <c r="IW121" s="4">
        <v>183421261</v>
      </c>
      <c r="IX121" s="4">
        <v>551684025</v>
      </c>
      <c r="IY121" s="4">
        <v>219094234</v>
      </c>
      <c r="IZ121" s="4">
        <v>323029295</v>
      </c>
      <c r="JA121" s="4">
        <v>375840414</v>
      </c>
      <c r="JB121" s="4">
        <v>270284347</v>
      </c>
      <c r="JC121" s="4">
        <v>340387783</v>
      </c>
      <c r="JD121" s="4">
        <v>289905116</v>
      </c>
      <c r="JE121" s="4">
        <v>641956035</v>
      </c>
      <c r="JF121" s="4">
        <v>348333953</v>
      </c>
      <c r="JG121" s="4">
        <v>268269414</v>
      </c>
      <c r="JH121" s="4">
        <v>161178705</v>
      </c>
      <c r="JI121" s="4">
        <v>302789813</v>
      </c>
      <c r="JJ121" s="4">
        <v>1206245444</v>
      </c>
      <c r="JK121" s="4">
        <v>432921372</v>
      </c>
      <c r="JL121" s="4">
        <v>356864182</v>
      </c>
      <c r="JM121" s="4">
        <v>344567264</v>
      </c>
      <c r="JN121" s="4">
        <v>321952635</v>
      </c>
      <c r="JO121" s="4">
        <v>293613276</v>
      </c>
      <c r="JP121" s="4">
        <v>295244934</v>
      </c>
      <c r="JQ121" s="4">
        <v>529674349</v>
      </c>
      <c r="JR121" s="4">
        <v>236237251</v>
      </c>
      <c r="JS121" s="4">
        <v>483223582</v>
      </c>
      <c r="JT121" s="4">
        <v>1044731438</v>
      </c>
      <c r="JU121" s="4">
        <v>426776466</v>
      </c>
      <c r="JV121" s="4">
        <v>225483714</v>
      </c>
      <c r="JW121" s="4">
        <v>103471976</v>
      </c>
      <c r="JX121" s="4">
        <v>268427810</v>
      </c>
      <c r="JY121" s="4">
        <v>707742554</v>
      </c>
      <c r="JZ121" s="4">
        <v>390419454</v>
      </c>
      <c r="KA121" s="4">
        <v>552619793</v>
      </c>
      <c r="KB121" s="4">
        <v>654834323</v>
      </c>
      <c r="KC121" s="4">
        <v>610901700</v>
      </c>
      <c r="KD121" s="4">
        <v>638185284</v>
      </c>
      <c r="KE121" s="4">
        <v>661328604</v>
      </c>
      <c r="KF121" s="4">
        <v>447188197</v>
      </c>
      <c r="KG121" s="4">
        <v>560075411</v>
      </c>
      <c r="KH121" s="4">
        <v>540484314</v>
      </c>
      <c r="KI121" s="4">
        <v>533427552</v>
      </c>
      <c r="KJ121" s="4">
        <v>503327874</v>
      </c>
      <c r="KK121" s="4">
        <v>432653585</v>
      </c>
      <c r="KL121" s="4">
        <v>401036462</v>
      </c>
      <c r="KM121" s="4">
        <v>493951123</v>
      </c>
      <c r="KN121" s="4">
        <v>516286826</v>
      </c>
      <c r="KO121" s="4">
        <v>590061218</v>
      </c>
      <c r="KP121" s="4">
        <v>537228915</v>
      </c>
      <c r="KQ121" s="4">
        <v>346183836</v>
      </c>
      <c r="KR121" s="4">
        <v>763542306</v>
      </c>
      <c r="KS121" s="4">
        <v>566145995</v>
      </c>
      <c r="KT121" s="4">
        <v>470299621</v>
      </c>
      <c r="KU121" s="4">
        <v>564320874</v>
      </c>
      <c r="KV121" s="4">
        <v>479048350</v>
      </c>
      <c r="KW121" s="4">
        <v>520338929</v>
      </c>
      <c r="KX121" s="4">
        <v>749085193</v>
      </c>
      <c r="KY121" s="4">
        <v>349635208</v>
      </c>
      <c r="KZ121" s="4">
        <v>743123447</v>
      </c>
      <c r="LA121" s="4">
        <v>467213495</v>
      </c>
      <c r="LB121" s="4">
        <v>1002971110</v>
      </c>
      <c r="LC121" s="4">
        <v>725371712</v>
      </c>
      <c r="LD121" s="4">
        <v>169499152</v>
      </c>
      <c r="LE121" s="4">
        <v>238611410</v>
      </c>
      <c r="LF121" s="4">
        <v>383108867</v>
      </c>
      <c r="LG121" s="4">
        <v>125587824</v>
      </c>
      <c r="LH121" s="4">
        <v>138932054</v>
      </c>
      <c r="LI121" s="4">
        <v>105179776</v>
      </c>
      <c r="LJ121" s="4">
        <v>188835669</v>
      </c>
      <c r="LK121" s="4">
        <v>147628692</v>
      </c>
      <c r="LL121" s="4">
        <v>159154291</v>
      </c>
      <c r="LM121" s="4">
        <v>169783476</v>
      </c>
      <c r="LN121" s="4">
        <v>171576758</v>
      </c>
      <c r="LO121" s="4">
        <v>63426991</v>
      </c>
      <c r="LP121" s="4">
        <v>143652777</v>
      </c>
      <c r="LQ121" s="4">
        <v>130054496</v>
      </c>
      <c r="LR121" s="4">
        <v>129780672</v>
      </c>
      <c r="LS121" s="4">
        <v>805148866</v>
      </c>
      <c r="LT121" s="4">
        <v>217901164</v>
      </c>
      <c r="LU121" s="4">
        <v>126754906</v>
      </c>
      <c r="LV121" s="4">
        <v>254040324</v>
      </c>
      <c r="LW121" s="4">
        <v>32020491</v>
      </c>
      <c r="LX121" s="4">
        <v>108526260</v>
      </c>
      <c r="LY121" s="4">
        <v>143486419</v>
      </c>
      <c r="LZ121" s="4">
        <v>141550687</v>
      </c>
      <c r="MA121" s="4">
        <v>144397359</v>
      </c>
      <c r="MB121" s="4">
        <v>147317867</v>
      </c>
      <c r="MC121" s="4">
        <v>243362884</v>
      </c>
      <c r="MD121" s="4">
        <v>91561014</v>
      </c>
      <c r="ME121" s="4">
        <v>125652189</v>
      </c>
      <c r="MF121" s="4">
        <v>441092929</v>
      </c>
      <c r="MG121" s="4">
        <v>350530623</v>
      </c>
      <c r="MH121" s="4">
        <v>393671573</v>
      </c>
      <c r="MI121" s="4">
        <v>61844628</v>
      </c>
      <c r="MJ121" s="4">
        <v>43811139</v>
      </c>
      <c r="MK121" s="4">
        <v>123148625</v>
      </c>
      <c r="ML121" s="4">
        <v>14890870</v>
      </c>
      <c r="MM121" s="4">
        <v>27455159</v>
      </c>
      <c r="MN121" s="4">
        <v>86906230</v>
      </c>
      <c r="MO121" s="4">
        <v>4818383</v>
      </c>
      <c r="MP121" s="4">
        <v>8220540</v>
      </c>
      <c r="MQ121" s="4">
        <v>51421668</v>
      </c>
      <c r="MR121" s="4">
        <v>24118186</v>
      </c>
      <c r="MS121" s="4">
        <v>12951268</v>
      </c>
      <c r="MT121" s="4">
        <v>30708695</v>
      </c>
      <c r="MU121" s="4">
        <v>24594468</v>
      </c>
      <c r="MV121" s="4">
        <v>33436046</v>
      </c>
      <c r="MW121" s="4">
        <v>440854336</v>
      </c>
      <c r="MX121" s="4">
        <v>189246477</v>
      </c>
      <c r="MY121" s="4">
        <v>136244329</v>
      </c>
      <c r="MZ121" s="4">
        <v>164597322</v>
      </c>
      <c r="NA121" s="4">
        <v>163401717</v>
      </c>
      <c r="NB121" s="4">
        <v>752175993</v>
      </c>
      <c r="NC121" s="4">
        <v>441202996</v>
      </c>
      <c r="ND121" s="4">
        <v>67324800</v>
      </c>
      <c r="NE121" s="4">
        <v>116463244</v>
      </c>
      <c r="NF121" s="4">
        <v>111415862</v>
      </c>
      <c r="NG121" s="4">
        <v>100538228</v>
      </c>
      <c r="NH121" s="4">
        <v>195392702</v>
      </c>
      <c r="NI121" s="4">
        <v>158861161</v>
      </c>
      <c r="NJ121" s="4">
        <v>60190545</v>
      </c>
      <c r="NK121" s="4">
        <v>117761633</v>
      </c>
      <c r="NL121" s="4">
        <v>191527785</v>
      </c>
      <c r="NM121" s="4">
        <v>267762181</v>
      </c>
      <c r="NN121" s="4">
        <v>153274891</v>
      </c>
      <c r="NO121" s="4">
        <v>167329187</v>
      </c>
      <c r="NP121" s="4">
        <v>170323221</v>
      </c>
      <c r="NQ121" s="4">
        <v>458687616</v>
      </c>
      <c r="NR121" s="4">
        <v>259608679</v>
      </c>
      <c r="NS121" s="4">
        <v>193816495</v>
      </c>
      <c r="NT121" s="4">
        <v>70878870</v>
      </c>
      <c r="NU121" s="4">
        <v>104288440</v>
      </c>
      <c r="NV121" s="4">
        <v>117943801</v>
      </c>
      <c r="NW121" s="4">
        <v>196015011</v>
      </c>
      <c r="NX121" s="4">
        <v>124657297</v>
      </c>
      <c r="NY121" s="4">
        <v>63824628</v>
      </c>
      <c r="NZ121" s="4">
        <v>92554086940</v>
      </c>
    </row>
    <row r="122" spans="1:390" x14ac:dyDescent="0.35">
      <c r="A122" t="s">
        <v>183</v>
      </c>
      <c r="B122" s="4">
        <v>98915292</v>
      </c>
      <c r="C122" s="4">
        <v>157895901</v>
      </c>
      <c r="D122" s="4">
        <v>141791937</v>
      </c>
      <c r="E122" s="4">
        <v>238217036</v>
      </c>
      <c r="F122" s="4">
        <v>131464397</v>
      </c>
      <c r="G122" s="4">
        <v>162234875</v>
      </c>
      <c r="H122" s="4">
        <v>310479820</v>
      </c>
      <c r="I122" s="4">
        <v>153295426</v>
      </c>
      <c r="J122" s="4">
        <v>136823326</v>
      </c>
      <c r="K122" s="4">
        <v>284744586</v>
      </c>
      <c r="L122" s="4">
        <v>407657179</v>
      </c>
      <c r="M122" s="4">
        <v>170777808</v>
      </c>
      <c r="N122" s="4">
        <v>192662989</v>
      </c>
      <c r="O122" s="4">
        <v>265660324</v>
      </c>
      <c r="P122" s="4">
        <v>312005976</v>
      </c>
      <c r="Q122" s="4">
        <v>385358225</v>
      </c>
      <c r="R122" s="4">
        <v>54269722</v>
      </c>
      <c r="S122" s="4">
        <v>331608679</v>
      </c>
      <c r="T122" s="4">
        <v>208091487</v>
      </c>
      <c r="U122" s="4">
        <v>223390041</v>
      </c>
      <c r="V122" s="4">
        <v>275025669</v>
      </c>
      <c r="W122" s="4">
        <v>272349382</v>
      </c>
      <c r="X122" s="4">
        <v>691557073</v>
      </c>
      <c r="Y122" s="4">
        <v>289436210</v>
      </c>
      <c r="Z122" s="4">
        <v>439174238</v>
      </c>
      <c r="AA122" s="4">
        <v>307626468</v>
      </c>
      <c r="AB122" s="4">
        <v>128824122</v>
      </c>
      <c r="AC122" s="4">
        <v>341712281</v>
      </c>
      <c r="AD122" s="4">
        <v>273220651</v>
      </c>
      <c r="AE122" s="4">
        <v>277313828</v>
      </c>
      <c r="AF122" s="4">
        <v>259675349</v>
      </c>
      <c r="AG122" s="4">
        <v>254741105</v>
      </c>
      <c r="AH122" s="4">
        <v>380993315</v>
      </c>
      <c r="AI122" s="4">
        <v>238870049</v>
      </c>
      <c r="AJ122" s="4">
        <v>298880569</v>
      </c>
      <c r="AK122" s="4">
        <v>317432342</v>
      </c>
      <c r="AL122" s="4">
        <v>230734896</v>
      </c>
      <c r="AM122" s="4">
        <v>354496345</v>
      </c>
      <c r="AN122" s="4">
        <v>384539147</v>
      </c>
      <c r="AO122" s="4">
        <v>474122808</v>
      </c>
      <c r="AP122" s="4">
        <v>421088629</v>
      </c>
      <c r="AQ122" s="4">
        <v>253326096</v>
      </c>
      <c r="AR122" s="4">
        <v>310558687</v>
      </c>
      <c r="AS122" s="4">
        <v>128586073</v>
      </c>
      <c r="AT122" s="4">
        <v>564397918</v>
      </c>
      <c r="AU122" s="4">
        <v>629972730</v>
      </c>
      <c r="AV122" s="4">
        <v>489209386</v>
      </c>
      <c r="AW122" s="4">
        <v>367843826</v>
      </c>
      <c r="AX122" s="4">
        <v>546710699</v>
      </c>
      <c r="AY122" s="4">
        <v>1906828</v>
      </c>
      <c r="AZ122" s="4">
        <v>725019473</v>
      </c>
      <c r="BA122" s="4">
        <v>279471401</v>
      </c>
      <c r="BB122" s="4">
        <v>480386524</v>
      </c>
      <c r="BC122" s="4">
        <v>370752337</v>
      </c>
      <c r="BD122" s="4">
        <v>501452617</v>
      </c>
      <c r="BE122" s="4">
        <v>405012127</v>
      </c>
      <c r="BF122" s="4">
        <v>1074046948</v>
      </c>
      <c r="BG122" s="4">
        <v>301376860</v>
      </c>
      <c r="BH122" s="4">
        <v>147143141</v>
      </c>
      <c r="BI122" s="4">
        <v>118192927</v>
      </c>
      <c r="BJ122" s="4">
        <v>281858562</v>
      </c>
      <c r="BK122" s="4">
        <v>347744992</v>
      </c>
      <c r="BL122" s="4">
        <v>117694926</v>
      </c>
      <c r="BM122" s="4">
        <v>89181632</v>
      </c>
      <c r="BN122" s="4">
        <v>131730444</v>
      </c>
      <c r="BO122" s="4">
        <v>96849149</v>
      </c>
      <c r="BP122" s="4">
        <v>58595926</v>
      </c>
      <c r="BQ122" s="4">
        <v>118008643</v>
      </c>
      <c r="BR122" s="4">
        <v>162119319</v>
      </c>
      <c r="BS122" s="4">
        <v>95030205</v>
      </c>
      <c r="BT122" s="4">
        <v>118514670</v>
      </c>
      <c r="BU122" s="4">
        <v>90302917</v>
      </c>
      <c r="BV122" s="4">
        <v>139603573</v>
      </c>
      <c r="BW122" s="4">
        <v>114458827</v>
      </c>
      <c r="BX122" s="4">
        <v>118922001</v>
      </c>
      <c r="BY122" s="4">
        <v>159541021</v>
      </c>
      <c r="BZ122" s="4">
        <v>160509029</v>
      </c>
      <c r="CA122" s="4">
        <v>154837796</v>
      </c>
      <c r="CB122" s="4">
        <v>93382635</v>
      </c>
      <c r="CC122" s="4">
        <v>97707222</v>
      </c>
      <c r="CD122" s="4">
        <v>92876923</v>
      </c>
      <c r="CE122" s="4">
        <v>145990370</v>
      </c>
      <c r="CF122" s="4">
        <v>57774060</v>
      </c>
      <c r="CG122" s="4">
        <v>55161794</v>
      </c>
      <c r="CH122" s="4">
        <v>107868530</v>
      </c>
      <c r="CI122" s="4">
        <v>91631748</v>
      </c>
      <c r="CJ122" s="4">
        <v>121179201</v>
      </c>
      <c r="CK122" s="4">
        <v>95281823</v>
      </c>
      <c r="CL122" s="4">
        <v>215807528</v>
      </c>
      <c r="CM122" s="4">
        <v>290506807</v>
      </c>
      <c r="CN122" s="4">
        <v>224583038</v>
      </c>
      <c r="CO122" s="4">
        <v>164548982</v>
      </c>
      <c r="CP122" s="4">
        <v>118408503</v>
      </c>
      <c r="CQ122" s="4">
        <v>322226134</v>
      </c>
      <c r="CR122" s="4">
        <v>273235888</v>
      </c>
      <c r="CS122" s="4">
        <v>252251590</v>
      </c>
      <c r="CT122" s="4">
        <v>128390519</v>
      </c>
      <c r="CU122" s="4">
        <v>93356237</v>
      </c>
      <c r="CV122" s="4">
        <v>129889724</v>
      </c>
      <c r="CW122" s="4">
        <v>143653234</v>
      </c>
      <c r="CX122" s="4">
        <v>172662780</v>
      </c>
      <c r="CY122" s="4">
        <v>170714144</v>
      </c>
      <c r="CZ122" s="4">
        <v>144203472</v>
      </c>
      <c r="DA122" s="4">
        <v>95485561</v>
      </c>
      <c r="DB122" s="4">
        <v>168292924</v>
      </c>
      <c r="DC122" s="4">
        <v>162635966</v>
      </c>
      <c r="DD122" s="4">
        <v>130328645</v>
      </c>
      <c r="DE122" s="4">
        <v>337294717</v>
      </c>
      <c r="DF122" s="4">
        <v>207353591</v>
      </c>
      <c r="DG122" s="4">
        <v>207120110</v>
      </c>
      <c r="DH122" s="4">
        <v>160609971</v>
      </c>
      <c r="DI122" s="4">
        <v>99750328</v>
      </c>
      <c r="DJ122" s="4">
        <v>203525406</v>
      </c>
      <c r="DK122" s="4">
        <v>143641336</v>
      </c>
      <c r="DL122" s="4">
        <v>219641704</v>
      </c>
      <c r="DM122" s="4">
        <v>161517610</v>
      </c>
      <c r="DN122" s="4">
        <v>211501547</v>
      </c>
      <c r="DO122" s="4">
        <v>232681192</v>
      </c>
      <c r="DP122" s="4">
        <v>146695713</v>
      </c>
      <c r="DQ122" s="4">
        <v>276822398</v>
      </c>
      <c r="DR122" s="4">
        <v>198810732</v>
      </c>
      <c r="DS122" s="4">
        <v>245531581</v>
      </c>
      <c r="DT122" s="4">
        <v>189018018</v>
      </c>
      <c r="DU122" s="4">
        <v>176935335</v>
      </c>
      <c r="DV122" s="4">
        <v>191703520</v>
      </c>
      <c r="DW122" s="4">
        <v>182606234</v>
      </c>
      <c r="DX122" s="4">
        <v>196902113</v>
      </c>
      <c r="DY122" s="4">
        <v>129052297</v>
      </c>
      <c r="DZ122" s="4">
        <v>145630235</v>
      </c>
      <c r="EA122" s="4">
        <v>263524487</v>
      </c>
      <c r="EB122" s="4">
        <v>249832863</v>
      </c>
      <c r="EC122" s="4">
        <v>125738133</v>
      </c>
      <c r="ED122" s="4">
        <v>188662912</v>
      </c>
      <c r="EE122" s="4">
        <v>143870264</v>
      </c>
      <c r="EF122" s="4">
        <v>232094140</v>
      </c>
      <c r="EG122" s="4">
        <v>219755431</v>
      </c>
      <c r="EH122" s="4">
        <v>94241497</v>
      </c>
      <c r="EI122" s="4">
        <v>154618552</v>
      </c>
      <c r="EJ122" s="4">
        <v>94746419</v>
      </c>
      <c r="EK122" s="4">
        <v>83821537</v>
      </c>
      <c r="EL122" s="4">
        <v>155552541</v>
      </c>
      <c r="EM122" s="4">
        <v>90391270</v>
      </c>
      <c r="EN122" s="4">
        <v>183486875</v>
      </c>
      <c r="EO122" s="4">
        <v>89166040</v>
      </c>
      <c r="EP122" s="4">
        <v>86401489</v>
      </c>
      <c r="EQ122" s="4">
        <v>145057919</v>
      </c>
      <c r="ER122" s="4">
        <v>141269465</v>
      </c>
      <c r="ES122" s="4">
        <v>118185360</v>
      </c>
      <c r="ET122" s="4">
        <v>137161018</v>
      </c>
      <c r="EU122" s="4">
        <v>233039348</v>
      </c>
      <c r="EV122" s="4">
        <v>152239438</v>
      </c>
      <c r="EW122" s="4">
        <v>152284749</v>
      </c>
      <c r="EX122" s="4">
        <v>66846369</v>
      </c>
      <c r="EY122" s="4">
        <v>147768717</v>
      </c>
      <c r="EZ122" s="4">
        <v>69792494</v>
      </c>
      <c r="FA122" s="4">
        <v>83637392</v>
      </c>
      <c r="FB122" s="4">
        <v>118727800</v>
      </c>
      <c r="FC122" s="4">
        <v>116496168</v>
      </c>
      <c r="FD122" s="4">
        <v>150110645</v>
      </c>
      <c r="FE122" s="4">
        <v>109451811</v>
      </c>
      <c r="FF122" s="4">
        <v>189051756</v>
      </c>
      <c r="FG122" s="4">
        <v>110114269</v>
      </c>
      <c r="FH122" s="4">
        <v>157530154</v>
      </c>
      <c r="FI122" s="4">
        <v>158148879</v>
      </c>
      <c r="FJ122" s="4">
        <v>99395354</v>
      </c>
      <c r="FK122" s="4">
        <v>163704083</v>
      </c>
      <c r="FL122" s="4">
        <v>86978924</v>
      </c>
      <c r="FM122" s="4">
        <v>165977342</v>
      </c>
      <c r="FN122" s="4">
        <v>182293686</v>
      </c>
      <c r="FO122" s="4">
        <v>100424653</v>
      </c>
      <c r="FP122" s="4">
        <v>138956476</v>
      </c>
      <c r="FQ122" s="4">
        <v>132699996</v>
      </c>
      <c r="FR122" s="4">
        <v>144412387</v>
      </c>
      <c r="FS122" s="4">
        <v>326198725</v>
      </c>
      <c r="FT122" s="4">
        <v>171828884</v>
      </c>
      <c r="FU122" s="4">
        <v>108849049</v>
      </c>
      <c r="FV122" s="4">
        <v>65786333</v>
      </c>
      <c r="FW122" s="4">
        <v>112575990</v>
      </c>
      <c r="FX122" s="4">
        <v>240892519</v>
      </c>
      <c r="FY122" s="4">
        <v>63851612</v>
      </c>
      <c r="FZ122" s="4">
        <v>63030641</v>
      </c>
      <c r="GA122" s="4">
        <v>101910569</v>
      </c>
      <c r="GB122" s="4">
        <v>129313356</v>
      </c>
      <c r="GC122" s="4">
        <v>146110429</v>
      </c>
      <c r="GD122" s="4">
        <v>139822447</v>
      </c>
      <c r="GE122" s="4">
        <v>146572558</v>
      </c>
      <c r="GF122" s="4">
        <v>150322680</v>
      </c>
      <c r="GG122" s="4">
        <v>126659608</v>
      </c>
      <c r="GH122" s="4">
        <v>150727134</v>
      </c>
      <c r="GI122" s="4">
        <v>196804592</v>
      </c>
      <c r="GJ122" s="4">
        <v>274003056</v>
      </c>
      <c r="GK122" s="4">
        <v>263431872</v>
      </c>
      <c r="GL122" s="4">
        <v>287998733</v>
      </c>
      <c r="GM122" s="4">
        <v>252644393</v>
      </c>
      <c r="GN122" s="4">
        <v>187576076</v>
      </c>
      <c r="GO122" s="4">
        <v>134720967</v>
      </c>
      <c r="GP122" s="4">
        <v>148132670</v>
      </c>
      <c r="GQ122" s="4">
        <v>196224413</v>
      </c>
      <c r="GR122" s="4">
        <v>120980320</v>
      </c>
      <c r="GS122" s="4">
        <v>165774533</v>
      </c>
      <c r="GT122" s="4">
        <v>152488427</v>
      </c>
      <c r="GU122" s="4">
        <v>147246808</v>
      </c>
      <c r="GV122" s="4">
        <v>140773501</v>
      </c>
      <c r="GW122" s="4">
        <v>183046954</v>
      </c>
      <c r="GX122" s="4">
        <v>109211035</v>
      </c>
      <c r="GY122" s="4">
        <v>101912202</v>
      </c>
      <c r="GZ122" s="4">
        <v>117605687</v>
      </c>
      <c r="HA122" s="4">
        <v>174870104</v>
      </c>
      <c r="HB122" s="4">
        <v>133816149</v>
      </c>
      <c r="HC122" s="4">
        <v>436930403</v>
      </c>
      <c r="HD122" s="4">
        <v>163890263</v>
      </c>
      <c r="HE122" s="4">
        <v>310436043</v>
      </c>
      <c r="HF122" s="4">
        <v>174474682</v>
      </c>
      <c r="HG122" s="4">
        <v>305302241</v>
      </c>
      <c r="HH122" s="4">
        <v>163019831</v>
      </c>
      <c r="HI122" s="4">
        <v>180135117</v>
      </c>
      <c r="HJ122" s="4">
        <v>180973213</v>
      </c>
      <c r="HK122" s="4">
        <v>172080847</v>
      </c>
      <c r="HL122" s="4">
        <v>272698928</v>
      </c>
      <c r="HM122" s="4">
        <v>219993740</v>
      </c>
      <c r="HN122" s="4">
        <v>90440884</v>
      </c>
      <c r="HO122" s="4">
        <v>168364109</v>
      </c>
      <c r="HP122" s="4">
        <v>175434496</v>
      </c>
      <c r="HQ122" s="4">
        <v>213613874</v>
      </c>
      <c r="HR122" s="4">
        <v>260823191</v>
      </c>
      <c r="HS122" s="4">
        <v>78336338</v>
      </c>
      <c r="HT122" s="4">
        <v>183579019</v>
      </c>
      <c r="HU122" s="4">
        <v>170002702</v>
      </c>
      <c r="HV122" s="4">
        <v>181673020</v>
      </c>
      <c r="HW122" s="4">
        <v>249007847</v>
      </c>
      <c r="HX122" s="4">
        <v>277116660</v>
      </c>
      <c r="HY122" s="4">
        <v>143275223</v>
      </c>
      <c r="HZ122" s="4">
        <v>151067631</v>
      </c>
      <c r="IA122" s="4">
        <v>95117112</v>
      </c>
      <c r="IB122" s="4">
        <v>112520446</v>
      </c>
      <c r="IC122" s="4">
        <v>140057249</v>
      </c>
      <c r="ID122" s="4">
        <v>182613327</v>
      </c>
      <c r="IE122" s="4">
        <v>112688808</v>
      </c>
      <c r="IF122" s="4">
        <v>375740858</v>
      </c>
      <c r="IG122" s="4">
        <v>205064874</v>
      </c>
      <c r="IH122" s="4">
        <v>297245760</v>
      </c>
      <c r="II122" s="4">
        <v>129770058</v>
      </c>
      <c r="IJ122" s="4">
        <v>269458597</v>
      </c>
      <c r="IK122" s="4">
        <v>228196358</v>
      </c>
      <c r="IL122" s="4">
        <v>179457557</v>
      </c>
      <c r="IM122" s="4">
        <v>320002931</v>
      </c>
      <c r="IN122" s="4">
        <v>241095208</v>
      </c>
      <c r="IO122" s="4">
        <v>671078516</v>
      </c>
      <c r="IP122" s="4">
        <v>246369727</v>
      </c>
      <c r="IQ122" s="4">
        <v>241867047</v>
      </c>
      <c r="IR122" s="4">
        <v>363215856</v>
      </c>
      <c r="IS122" s="4">
        <v>421993460</v>
      </c>
      <c r="IT122" s="4">
        <v>272005939</v>
      </c>
      <c r="IU122" s="4">
        <v>394183735</v>
      </c>
      <c r="IV122" s="4">
        <v>400048413</v>
      </c>
      <c r="IW122" s="4">
        <v>183894059</v>
      </c>
      <c r="IX122" s="4">
        <v>555802793</v>
      </c>
      <c r="IY122" s="4">
        <v>219248739</v>
      </c>
      <c r="IZ122" s="4">
        <v>327296826</v>
      </c>
      <c r="JA122" s="4">
        <v>381857776</v>
      </c>
      <c r="JB122" s="4">
        <v>272491624</v>
      </c>
      <c r="JC122" s="4">
        <v>343748563</v>
      </c>
      <c r="JD122" s="4">
        <v>292595092</v>
      </c>
      <c r="JE122" s="4">
        <v>640865467</v>
      </c>
      <c r="JF122" s="4">
        <v>354149332</v>
      </c>
      <c r="JG122" s="4">
        <v>270182473</v>
      </c>
      <c r="JH122" s="4">
        <v>166580084</v>
      </c>
      <c r="JI122" s="4">
        <v>308749153</v>
      </c>
      <c r="JJ122" s="4">
        <v>1221601430</v>
      </c>
      <c r="JK122" s="4">
        <v>437758494</v>
      </c>
      <c r="JL122" s="4">
        <v>364526887</v>
      </c>
      <c r="JM122" s="4">
        <v>348932739</v>
      </c>
      <c r="JN122" s="4">
        <v>327349548</v>
      </c>
      <c r="JO122" s="4">
        <v>300305215</v>
      </c>
      <c r="JP122" s="4">
        <v>300560937</v>
      </c>
      <c r="JQ122" s="4">
        <v>541593027</v>
      </c>
      <c r="JR122" s="4">
        <v>242814254</v>
      </c>
      <c r="JS122" s="4">
        <v>492718173</v>
      </c>
      <c r="JT122" s="4">
        <v>1062416668</v>
      </c>
      <c r="JU122" s="4">
        <v>430640684</v>
      </c>
      <c r="JV122" s="4">
        <v>230808449</v>
      </c>
      <c r="JW122" s="4">
        <v>122765389</v>
      </c>
      <c r="JX122" s="4">
        <v>275584309</v>
      </c>
      <c r="JY122" s="4">
        <v>738824799</v>
      </c>
      <c r="JZ122" s="4">
        <v>403927759</v>
      </c>
      <c r="KA122" s="4">
        <v>583029708</v>
      </c>
      <c r="KB122" s="4">
        <v>689129070</v>
      </c>
      <c r="KC122" s="4">
        <v>809284755</v>
      </c>
      <c r="KD122" s="4">
        <v>667330487</v>
      </c>
      <c r="KE122" s="4">
        <v>691959673</v>
      </c>
      <c r="KF122" s="4">
        <v>459948692</v>
      </c>
      <c r="KG122" s="4">
        <v>593722743</v>
      </c>
      <c r="KH122" s="4">
        <v>570346256</v>
      </c>
      <c r="KI122" s="4">
        <v>614125234</v>
      </c>
      <c r="KJ122" s="4">
        <v>537591383</v>
      </c>
      <c r="KK122" s="4">
        <v>450359133</v>
      </c>
      <c r="KL122" s="4">
        <v>429517966</v>
      </c>
      <c r="KM122" s="4">
        <v>508347515</v>
      </c>
      <c r="KN122" s="4">
        <v>527645244</v>
      </c>
      <c r="KO122" s="4">
        <v>658245350</v>
      </c>
      <c r="KP122" s="4">
        <v>714370712</v>
      </c>
      <c r="KQ122" s="4">
        <v>366498768</v>
      </c>
      <c r="KR122" s="4">
        <v>810992529</v>
      </c>
      <c r="KS122" s="4">
        <v>594785524</v>
      </c>
      <c r="KT122" s="4">
        <v>508559698</v>
      </c>
      <c r="KU122" s="4">
        <v>583261077</v>
      </c>
      <c r="KV122" s="4">
        <v>492244331</v>
      </c>
      <c r="KW122" s="4">
        <v>578533504</v>
      </c>
      <c r="KX122" s="4">
        <v>833421832</v>
      </c>
      <c r="KY122" s="4">
        <v>362111801</v>
      </c>
      <c r="KZ122" s="4">
        <v>825089407</v>
      </c>
      <c r="LA122" s="4">
        <v>479986075</v>
      </c>
      <c r="LB122" s="4">
        <v>1101353586</v>
      </c>
      <c r="LC122" s="4">
        <v>914703541</v>
      </c>
      <c r="LD122" s="4">
        <v>175809837</v>
      </c>
      <c r="LE122" s="4">
        <v>242167399</v>
      </c>
      <c r="LF122" s="4">
        <v>391312992</v>
      </c>
      <c r="LG122" s="4">
        <v>130032547</v>
      </c>
      <c r="LH122" s="4">
        <v>141365272</v>
      </c>
      <c r="LI122" s="4">
        <v>110646026</v>
      </c>
      <c r="LJ122" s="4">
        <v>195662589</v>
      </c>
      <c r="LK122" s="4">
        <v>152064169</v>
      </c>
      <c r="LL122" s="4">
        <v>169087086</v>
      </c>
      <c r="LM122" s="4">
        <v>172807579</v>
      </c>
      <c r="LN122" s="4">
        <v>176764406</v>
      </c>
      <c r="LO122" s="4">
        <v>65209997</v>
      </c>
      <c r="LP122" s="4">
        <v>151781068</v>
      </c>
      <c r="LQ122" s="4">
        <v>133605714</v>
      </c>
      <c r="LR122" s="4">
        <v>127054488</v>
      </c>
      <c r="LS122" s="4">
        <v>854704619</v>
      </c>
      <c r="LT122" s="4">
        <v>217402156</v>
      </c>
      <c r="LU122" s="4">
        <v>127111913</v>
      </c>
      <c r="LV122" s="4">
        <v>256403694</v>
      </c>
      <c r="LW122" s="4">
        <v>32083056</v>
      </c>
      <c r="LX122" s="4">
        <v>108714252</v>
      </c>
      <c r="LY122" s="4">
        <v>145095053</v>
      </c>
      <c r="LZ122" s="4">
        <v>143707493</v>
      </c>
      <c r="MA122" s="4">
        <v>144768724</v>
      </c>
      <c r="MB122" s="4">
        <v>149624760</v>
      </c>
      <c r="MC122" s="4">
        <v>245533785</v>
      </c>
      <c r="MD122" s="4">
        <v>91337573</v>
      </c>
      <c r="ME122" s="4">
        <v>128582495</v>
      </c>
      <c r="MF122" s="4">
        <v>447196031</v>
      </c>
      <c r="MG122" s="4">
        <v>362183822</v>
      </c>
      <c r="MH122" s="4">
        <v>400117403</v>
      </c>
      <c r="MI122" s="4">
        <v>62575307</v>
      </c>
      <c r="MJ122" s="4">
        <v>44155455</v>
      </c>
      <c r="MK122" s="4">
        <v>125546365</v>
      </c>
      <c r="ML122" s="4">
        <v>14767415</v>
      </c>
      <c r="MM122" s="4">
        <v>28213672</v>
      </c>
      <c r="MN122" s="4">
        <v>87726335</v>
      </c>
      <c r="MO122" s="4">
        <v>4946038</v>
      </c>
      <c r="MP122" s="4">
        <v>8247691</v>
      </c>
      <c r="MQ122" s="4">
        <v>54174908</v>
      </c>
      <c r="MR122" s="4">
        <v>24231803</v>
      </c>
      <c r="MS122" s="4">
        <v>12960973</v>
      </c>
      <c r="MT122" s="4">
        <v>31852299</v>
      </c>
      <c r="MU122" s="4">
        <v>25312230</v>
      </c>
      <c r="MV122" s="4">
        <v>33487393</v>
      </c>
      <c r="MW122" s="4">
        <v>443200302</v>
      </c>
      <c r="MX122" s="4">
        <v>189531829</v>
      </c>
      <c r="MY122" s="4">
        <v>136187723</v>
      </c>
      <c r="MZ122" s="4">
        <v>164065966</v>
      </c>
      <c r="NA122" s="4">
        <v>166622469</v>
      </c>
      <c r="NB122" s="4">
        <v>764326219</v>
      </c>
      <c r="NC122" s="4">
        <v>448005004</v>
      </c>
      <c r="ND122" s="4">
        <v>65180530</v>
      </c>
      <c r="NE122" s="4">
        <v>111752986</v>
      </c>
      <c r="NF122" s="4">
        <v>109777127</v>
      </c>
      <c r="NG122" s="4">
        <v>98658614</v>
      </c>
      <c r="NH122" s="4">
        <v>193094977</v>
      </c>
      <c r="NI122" s="4">
        <v>157214513</v>
      </c>
      <c r="NJ122" s="4">
        <v>59086337</v>
      </c>
      <c r="NK122" s="4">
        <v>113225843</v>
      </c>
      <c r="NL122" s="4">
        <v>185675892</v>
      </c>
      <c r="NM122" s="4">
        <v>262502650</v>
      </c>
      <c r="NN122" s="4">
        <v>147724513</v>
      </c>
      <c r="NO122" s="4">
        <v>166237924</v>
      </c>
      <c r="NP122" s="4">
        <v>171155569</v>
      </c>
      <c r="NQ122" s="4">
        <v>460854013</v>
      </c>
      <c r="NR122" s="4">
        <v>257306873</v>
      </c>
      <c r="NS122" s="4">
        <v>193255295</v>
      </c>
      <c r="NT122" s="4">
        <v>69183805</v>
      </c>
      <c r="NU122" s="4">
        <v>104243994</v>
      </c>
      <c r="NV122" s="4">
        <v>117336272</v>
      </c>
      <c r="NW122" s="4">
        <v>195617064</v>
      </c>
      <c r="NX122" s="4">
        <v>121488323</v>
      </c>
      <c r="NY122" s="4">
        <v>61976731</v>
      </c>
      <c r="NZ122" s="4">
        <v>95737961233</v>
      </c>
    </row>
    <row r="123" spans="1:390" x14ac:dyDescent="0.35">
      <c r="A123" t="s">
        <v>184</v>
      </c>
      <c r="B123" s="4">
        <v>94025084</v>
      </c>
      <c r="C123" s="4">
        <v>151010212</v>
      </c>
      <c r="D123" s="4">
        <v>138388174</v>
      </c>
      <c r="E123" s="4">
        <v>233098756</v>
      </c>
      <c r="F123" s="4">
        <v>126644829</v>
      </c>
      <c r="G123" s="4">
        <v>156900541</v>
      </c>
      <c r="H123" s="4">
        <v>299143027</v>
      </c>
      <c r="I123" s="4">
        <v>148865612</v>
      </c>
      <c r="J123" s="4">
        <v>131281290</v>
      </c>
      <c r="K123" s="4">
        <v>273249070</v>
      </c>
      <c r="L123" s="4">
        <v>396181100</v>
      </c>
      <c r="M123" s="4">
        <v>165664381</v>
      </c>
      <c r="N123" s="4">
        <v>187155953</v>
      </c>
      <c r="O123" s="4">
        <v>261209979</v>
      </c>
      <c r="P123" s="4">
        <v>302888812</v>
      </c>
      <c r="Q123" s="4">
        <v>371735961</v>
      </c>
      <c r="R123" s="4">
        <v>52770960</v>
      </c>
      <c r="S123" s="4">
        <v>318921970</v>
      </c>
      <c r="T123" s="4">
        <v>202415859</v>
      </c>
      <c r="U123" s="4">
        <v>218394984</v>
      </c>
      <c r="V123" s="4">
        <v>262965240</v>
      </c>
      <c r="W123" s="4">
        <v>263090586</v>
      </c>
      <c r="X123" s="4">
        <v>667934717</v>
      </c>
      <c r="Y123" s="4">
        <v>285761441</v>
      </c>
      <c r="Z123" s="4">
        <v>426318341</v>
      </c>
      <c r="AA123" s="4">
        <v>300427560</v>
      </c>
      <c r="AB123" s="4">
        <v>126170670</v>
      </c>
      <c r="AC123" s="4">
        <v>328328205</v>
      </c>
      <c r="AD123" s="4">
        <v>263650879</v>
      </c>
      <c r="AE123" s="4">
        <v>265567659</v>
      </c>
      <c r="AF123" s="4">
        <v>261440235</v>
      </c>
      <c r="AG123" s="4">
        <v>248225438</v>
      </c>
      <c r="AH123" s="4">
        <v>373449125</v>
      </c>
      <c r="AI123" s="4">
        <v>233732192</v>
      </c>
      <c r="AJ123" s="4">
        <v>292997818</v>
      </c>
      <c r="AK123" s="4">
        <v>308392678</v>
      </c>
      <c r="AL123" s="4">
        <v>227762171</v>
      </c>
      <c r="AM123" s="4">
        <v>357908720</v>
      </c>
      <c r="AN123" s="4">
        <v>383788728</v>
      </c>
      <c r="AO123" s="4">
        <v>456921945</v>
      </c>
      <c r="AP123" s="4">
        <v>411712865</v>
      </c>
      <c r="AQ123" s="4">
        <v>245839430</v>
      </c>
      <c r="AR123" s="4">
        <v>302986809</v>
      </c>
      <c r="AS123" s="4">
        <v>125946617</v>
      </c>
      <c r="AT123" s="4">
        <v>542112303</v>
      </c>
      <c r="AU123" s="4">
        <v>604758686</v>
      </c>
      <c r="AV123" s="4">
        <v>477600138</v>
      </c>
      <c r="AW123" s="4">
        <v>357335063</v>
      </c>
      <c r="AX123" s="4">
        <v>537211667</v>
      </c>
      <c r="AY123" s="4">
        <v>1866440</v>
      </c>
      <c r="AZ123" s="4">
        <v>705487664</v>
      </c>
      <c r="BA123" s="4">
        <v>271872647</v>
      </c>
      <c r="BB123" s="4">
        <v>463889658</v>
      </c>
      <c r="BC123" s="4">
        <v>356054856</v>
      </c>
      <c r="BD123" s="4">
        <v>516240383</v>
      </c>
      <c r="BE123" s="4">
        <v>401045984</v>
      </c>
      <c r="BF123" s="4">
        <v>1061747794</v>
      </c>
      <c r="BG123" s="4">
        <v>288375619</v>
      </c>
      <c r="BH123" s="4">
        <v>137798143</v>
      </c>
      <c r="BI123" s="4">
        <v>114280927</v>
      </c>
      <c r="BJ123" s="4">
        <v>274105782</v>
      </c>
      <c r="BK123" s="4">
        <v>325636475</v>
      </c>
      <c r="BL123" s="4">
        <v>111872819</v>
      </c>
      <c r="BM123" s="4">
        <v>86488327</v>
      </c>
      <c r="BN123" s="4">
        <v>126834333</v>
      </c>
      <c r="BO123" s="4">
        <v>93701778</v>
      </c>
      <c r="BP123" s="4">
        <v>55927357</v>
      </c>
      <c r="BQ123" s="4">
        <v>113286694</v>
      </c>
      <c r="BR123" s="4">
        <v>153937554</v>
      </c>
      <c r="BS123" s="4">
        <v>91382528</v>
      </c>
      <c r="BT123" s="4">
        <v>113952637</v>
      </c>
      <c r="BU123" s="4">
        <v>86505931</v>
      </c>
      <c r="BV123" s="4">
        <v>135755239</v>
      </c>
      <c r="BW123" s="4">
        <v>111409656</v>
      </c>
      <c r="BX123" s="4">
        <v>114924786</v>
      </c>
      <c r="BY123" s="4">
        <v>157447362</v>
      </c>
      <c r="BZ123" s="4">
        <v>191622706</v>
      </c>
      <c r="CA123" s="4">
        <v>153808764</v>
      </c>
      <c r="CB123" s="4">
        <v>92590339</v>
      </c>
      <c r="CC123" s="4">
        <v>97292885</v>
      </c>
      <c r="CD123" s="4">
        <v>90883633</v>
      </c>
      <c r="CE123" s="4">
        <v>143815804</v>
      </c>
      <c r="CF123" s="4">
        <v>57555745</v>
      </c>
      <c r="CG123" s="4">
        <v>55383898</v>
      </c>
      <c r="CH123" s="4">
        <v>106531578</v>
      </c>
      <c r="CI123" s="4">
        <v>90532802</v>
      </c>
      <c r="CJ123" s="4">
        <v>119323842</v>
      </c>
      <c r="CK123" s="4">
        <v>94341563</v>
      </c>
      <c r="CL123" s="4">
        <v>218963618</v>
      </c>
      <c r="CM123" s="4">
        <v>285253399</v>
      </c>
      <c r="CN123" s="4">
        <v>220134257</v>
      </c>
      <c r="CO123" s="4">
        <v>174207735</v>
      </c>
      <c r="CP123" s="4">
        <v>117250980</v>
      </c>
      <c r="CQ123" s="4">
        <v>319202639</v>
      </c>
      <c r="CR123" s="4">
        <v>271323923</v>
      </c>
      <c r="CS123" s="4">
        <v>252838151</v>
      </c>
      <c r="CT123" s="4">
        <v>125917573</v>
      </c>
      <c r="CU123" s="4">
        <v>93162012</v>
      </c>
      <c r="CV123" s="4">
        <v>129754743</v>
      </c>
      <c r="CW123" s="4">
        <v>139248068</v>
      </c>
      <c r="CX123" s="4">
        <v>173394796</v>
      </c>
      <c r="CY123" s="4">
        <v>168468792</v>
      </c>
      <c r="CZ123" s="4">
        <v>139714167</v>
      </c>
      <c r="DA123" s="4">
        <v>94397806</v>
      </c>
      <c r="DB123" s="4">
        <v>166712302</v>
      </c>
      <c r="DC123" s="4">
        <v>161774758</v>
      </c>
      <c r="DD123" s="4">
        <v>130397414</v>
      </c>
      <c r="DE123" s="4">
        <v>332472317</v>
      </c>
      <c r="DF123" s="4">
        <v>203507291</v>
      </c>
      <c r="DG123" s="4">
        <v>202628332</v>
      </c>
      <c r="DH123" s="4">
        <v>159134064</v>
      </c>
      <c r="DI123" s="4">
        <v>96632784</v>
      </c>
      <c r="DJ123" s="4">
        <v>205015430</v>
      </c>
      <c r="DK123" s="4">
        <v>141216070</v>
      </c>
      <c r="DL123" s="4">
        <v>218849060</v>
      </c>
      <c r="DM123" s="4">
        <v>160637916</v>
      </c>
      <c r="DN123" s="4">
        <v>206935808</v>
      </c>
      <c r="DO123" s="4">
        <v>226959235</v>
      </c>
      <c r="DP123" s="4">
        <v>144905994</v>
      </c>
      <c r="DQ123" s="4">
        <v>276752331</v>
      </c>
      <c r="DR123" s="4">
        <v>204420238</v>
      </c>
      <c r="DS123" s="4">
        <v>242557784</v>
      </c>
      <c r="DT123" s="4">
        <v>193423211</v>
      </c>
      <c r="DU123" s="4">
        <v>176337264</v>
      </c>
      <c r="DV123" s="4">
        <v>191917977</v>
      </c>
      <c r="DW123" s="4">
        <v>181319555</v>
      </c>
      <c r="DX123" s="4">
        <v>194859119</v>
      </c>
      <c r="DY123" s="4">
        <v>127010814</v>
      </c>
      <c r="DZ123" s="4">
        <v>144169284</v>
      </c>
      <c r="EA123" s="4">
        <v>260729187</v>
      </c>
      <c r="EB123" s="4">
        <v>275073209</v>
      </c>
      <c r="EC123" s="4">
        <v>125017631</v>
      </c>
      <c r="ED123" s="4">
        <v>185787830</v>
      </c>
      <c r="EE123" s="4">
        <v>140296261</v>
      </c>
      <c r="EF123" s="4">
        <v>230998570</v>
      </c>
      <c r="EG123" s="4">
        <v>221316283</v>
      </c>
      <c r="EH123" s="4">
        <v>90752161</v>
      </c>
      <c r="EI123" s="4">
        <v>150027669</v>
      </c>
      <c r="EJ123" s="4">
        <v>93503144</v>
      </c>
      <c r="EK123" s="4">
        <v>80907107</v>
      </c>
      <c r="EL123" s="4">
        <v>151381702</v>
      </c>
      <c r="EM123" s="4">
        <v>86470965</v>
      </c>
      <c r="EN123" s="4">
        <v>175864042</v>
      </c>
      <c r="EO123" s="4">
        <v>84580686</v>
      </c>
      <c r="EP123" s="4">
        <v>83281315</v>
      </c>
      <c r="EQ123" s="4">
        <v>140768322</v>
      </c>
      <c r="ER123" s="4">
        <v>137384316</v>
      </c>
      <c r="ES123" s="4">
        <v>113069289</v>
      </c>
      <c r="ET123" s="4">
        <v>133262258</v>
      </c>
      <c r="EU123" s="4">
        <v>227630859</v>
      </c>
      <c r="EV123" s="4">
        <v>148814114</v>
      </c>
      <c r="EW123" s="4">
        <v>147384967</v>
      </c>
      <c r="EX123" s="4">
        <v>64247282</v>
      </c>
      <c r="EY123" s="4">
        <v>142911936</v>
      </c>
      <c r="EZ123" s="4">
        <v>68241774</v>
      </c>
      <c r="FA123" s="4">
        <v>80249770</v>
      </c>
      <c r="FB123" s="4">
        <v>114644972</v>
      </c>
      <c r="FC123" s="4">
        <v>112759560</v>
      </c>
      <c r="FD123" s="4">
        <v>146771602</v>
      </c>
      <c r="FE123" s="4">
        <v>105812138</v>
      </c>
      <c r="FF123" s="4">
        <v>184807077</v>
      </c>
      <c r="FG123" s="4">
        <v>105925647</v>
      </c>
      <c r="FH123" s="4">
        <v>152808300</v>
      </c>
      <c r="FI123" s="4">
        <v>154957588</v>
      </c>
      <c r="FJ123" s="4">
        <v>95817440</v>
      </c>
      <c r="FK123" s="4">
        <v>157355099</v>
      </c>
      <c r="FL123" s="4">
        <v>83962136</v>
      </c>
      <c r="FM123" s="4">
        <v>163290225</v>
      </c>
      <c r="FN123" s="4">
        <v>180209058</v>
      </c>
      <c r="FO123" s="4">
        <v>96211210</v>
      </c>
      <c r="FP123" s="4">
        <v>134619098</v>
      </c>
      <c r="FQ123" s="4">
        <v>127848287</v>
      </c>
      <c r="FR123" s="4">
        <v>142538691</v>
      </c>
      <c r="FS123" s="4">
        <v>317075883</v>
      </c>
      <c r="FT123" s="4">
        <v>164616702</v>
      </c>
      <c r="FU123" s="4">
        <v>105959137</v>
      </c>
      <c r="FV123" s="4">
        <v>64309310</v>
      </c>
      <c r="FW123" s="4">
        <v>110661931</v>
      </c>
      <c r="FX123" s="4">
        <v>237924837</v>
      </c>
      <c r="FY123" s="4">
        <v>60096480</v>
      </c>
      <c r="FZ123" s="4">
        <v>60737367</v>
      </c>
      <c r="GA123" s="4">
        <v>99463990</v>
      </c>
      <c r="GB123" s="4">
        <v>124623102</v>
      </c>
      <c r="GC123" s="4">
        <v>139629973</v>
      </c>
      <c r="GD123" s="4">
        <v>134685577</v>
      </c>
      <c r="GE123" s="4">
        <v>141854772</v>
      </c>
      <c r="GF123" s="4">
        <v>143335142</v>
      </c>
      <c r="GG123" s="4">
        <v>122705099</v>
      </c>
      <c r="GH123" s="4">
        <v>147822746</v>
      </c>
      <c r="GI123" s="4">
        <v>192010904</v>
      </c>
      <c r="GJ123" s="4">
        <v>264081439</v>
      </c>
      <c r="GK123" s="4">
        <v>258460946</v>
      </c>
      <c r="GL123" s="4">
        <v>291952354</v>
      </c>
      <c r="GM123" s="4">
        <v>250899891</v>
      </c>
      <c r="GN123" s="4">
        <v>181456800</v>
      </c>
      <c r="GO123" s="4">
        <v>130763324</v>
      </c>
      <c r="GP123" s="4">
        <v>145187720</v>
      </c>
      <c r="GQ123" s="4">
        <v>191736261</v>
      </c>
      <c r="GR123" s="4">
        <v>116212467</v>
      </c>
      <c r="GS123" s="4">
        <v>159801639</v>
      </c>
      <c r="GT123" s="4">
        <v>147118277</v>
      </c>
      <c r="GU123" s="4">
        <v>142023380</v>
      </c>
      <c r="GV123" s="4">
        <v>134597420</v>
      </c>
      <c r="GW123" s="4">
        <v>179013351</v>
      </c>
      <c r="GX123" s="4">
        <v>106057587</v>
      </c>
      <c r="GY123" s="4">
        <v>98896693</v>
      </c>
      <c r="GZ123" s="4">
        <v>115502852</v>
      </c>
      <c r="HA123" s="4">
        <v>170727670</v>
      </c>
      <c r="HB123" s="4">
        <v>131048986</v>
      </c>
      <c r="HC123" s="4">
        <v>463202708</v>
      </c>
      <c r="HD123" s="4">
        <v>175388709</v>
      </c>
      <c r="HE123" s="4">
        <v>316706329</v>
      </c>
      <c r="HF123" s="4">
        <v>181439980</v>
      </c>
      <c r="HG123" s="4">
        <v>338738041</v>
      </c>
      <c r="HH123" s="4">
        <v>165718173</v>
      </c>
      <c r="HI123" s="4">
        <v>178941599</v>
      </c>
      <c r="HJ123" s="4">
        <v>182824954</v>
      </c>
      <c r="HK123" s="4">
        <v>204651502</v>
      </c>
      <c r="HL123" s="4">
        <v>274472369</v>
      </c>
      <c r="HM123" s="4">
        <v>224273826</v>
      </c>
      <c r="HN123" s="4">
        <v>87013302</v>
      </c>
      <c r="HO123" s="4">
        <v>163923545</v>
      </c>
      <c r="HP123" s="4">
        <v>171134989</v>
      </c>
      <c r="HQ123" s="4">
        <v>207052865</v>
      </c>
      <c r="HR123" s="4">
        <v>255955418</v>
      </c>
      <c r="HS123" s="4">
        <v>75651455</v>
      </c>
      <c r="HT123" s="4">
        <v>179005082</v>
      </c>
      <c r="HU123" s="4">
        <v>167185025</v>
      </c>
      <c r="HV123" s="4">
        <v>178763768</v>
      </c>
      <c r="HW123" s="4">
        <v>239471504</v>
      </c>
      <c r="HX123" s="4">
        <v>277304898</v>
      </c>
      <c r="HY123" s="4">
        <v>139530036</v>
      </c>
      <c r="HZ123" s="4">
        <v>144376103</v>
      </c>
      <c r="IA123" s="4">
        <v>92142205</v>
      </c>
      <c r="IB123" s="4">
        <v>109852651</v>
      </c>
      <c r="IC123" s="4">
        <v>135687765</v>
      </c>
      <c r="ID123" s="4">
        <v>173303768</v>
      </c>
      <c r="IE123" s="4">
        <v>108909095</v>
      </c>
      <c r="IF123" s="4">
        <v>431969216</v>
      </c>
      <c r="IG123" s="4">
        <v>206675819</v>
      </c>
      <c r="IH123" s="4">
        <v>295512564</v>
      </c>
      <c r="II123" s="4">
        <v>128254985</v>
      </c>
      <c r="IJ123" s="4">
        <v>258886130</v>
      </c>
      <c r="IK123" s="4">
        <v>218912126</v>
      </c>
      <c r="IL123" s="4">
        <v>176697932</v>
      </c>
      <c r="IM123" s="4">
        <v>306436908</v>
      </c>
      <c r="IN123" s="4">
        <v>231458096</v>
      </c>
      <c r="IO123" s="4">
        <v>648955066</v>
      </c>
      <c r="IP123" s="4">
        <v>239947652</v>
      </c>
      <c r="IQ123" s="4">
        <v>233015848</v>
      </c>
      <c r="IR123" s="4">
        <v>350147643</v>
      </c>
      <c r="IS123" s="4">
        <v>412185945</v>
      </c>
      <c r="IT123" s="4">
        <v>263809925</v>
      </c>
      <c r="IU123" s="4">
        <v>381244833</v>
      </c>
      <c r="IV123" s="4">
        <v>386787826</v>
      </c>
      <c r="IW123" s="4">
        <v>177871823</v>
      </c>
      <c r="IX123" s="4">
        <v>539333036</v>
      </c>
      <c r="IY123" s="4">
        <v>211486186</v>
      </c>
      <c r="IZ123" s="4">
        <v>317013048</v>
      </c>
      <c r="JA123" s="4">
        <v>369467694</v>
      </c>
      <c r="JB123" s="4">
        <v>265618788</v>
      </c>
      <c r="JC123" s="4">
        <v>328534108</v>
      </c>
      <c r="JD123" s="4">
        <v>284085506</v>
      </c>
      <c r="JE123" s="4">
        <v>626551661</v>
      </c>
      <c r="JF123" s="4">
        <v>338502038</v>
      </c>
      <c r="JG123" s="4">
        <v>259310649</v>
      </c>
      <c r="JH123" s="4">
        <v>156683658</v>
      </c>
      <c r="JI123" s="4">
        <v>292109168</v>
      </c>
      <c r="JJ123" s="4">
        <v>1189349809</v>
      </c>
      <c r="JK123" s="4">
        <v>420646318</v>
      </c>
      <c r="JL123" s="4">
        <v>350687637</v>
      </c>
      <c r="JM123" s="4">
        <v>334650930</v>
      </c>
      <c r="JN123" s="4">
        <v>320567176</v>
      </c>
      <c r="JO123" s="4">
        <v>288285534</v>
      </c>
      <c r="JP123" s="4">
        <v>288021320</v>
      </c>
      <c r="JQ123" s="4">
        <v>523716600</v>
      </c>
      <c r="JR123" s="4">
        <v>232662559</v>
      </c>
      <c r="JS123" s="4">
        <v>475272551</v>
      </c>
      <c r="JT123" s="4">
        <v>1025944896</v>
      </c>
      <c r="JU123" s="4">
        <v>418492867</v>
      </c>
      <c r="JV123" s="4">
        <v>218453415</v>
      </c>
      <c r="JW123" s="4">
        <v>133181873</v>
      </c>
      <c r="JX123" s="4">
        <v>267236273</v>
      </c>
      <c r="JY123" s="4">
        <v>765152147</v>
      </c>
      <c r="JZ123" s="4">
        <v>398883370</v>
      </c>
      <c r="KA123" s="4">
        <v>579665985</v>
      </c>
      <c r="KB123" s="4">
        <v>723750541</v>
      </c>
      <c r="KC123" s="4">
        <v>822783435</v>
      </c>
      <c r="KD123" s="4">
        <v>652713340</v>
      </c>
      <c r="KE123" s="4">
        <v>704475354</v>
      </c>
      <c r="KF123" s="4">
        <v>457655730</v>
      </c>
      <c r="KG123" s="4">
        <v>609199784</v>
      </c>
      <c r="KH123" s="4">
        <v>591419301</v>
      </c>
      <c r="KI123" s="4">
        <v>661605168</v>
      </c>
      <c r="KJ123" s="4">
        <v>534617046</v>
      </c>
      <c r="KK123" s="4">
        <v>450216805</v>
      </c>
      <c r="KL123" s="4">
        <v>413551526</v>
      </c>
      <c r="KM123" s="4">
        <v>501013365</v>
      </c>
      <c r="KN123" s="4">
        <v>530167813</v>
      </c>
      <c r="KO123" s="4">
        <v>708531874</v>
      </c>
      <c r="KP123" s="4">
        <v>837483326</v>
      </c>
      <c r="KQ123" s="4">
        <v>366467132</v>
      </c>
      <c r="KR123" s="4">
        <v>852590203</v>
      </c>
      <c r="KS123" s="4">
        <v>596912192</v>
      </c>
      <c r="KT123" s="4">
        <v>526097620</v>
      </c>
      <c r="KU123" s="4">
        <v>581536289</v>
      </c>
      <c r="KV123" s="4">
        <v>499668827</v>
      </c>
      <c r="KW123" s="4">
        <v>621763612</v>
      </c>
      <c r="KX123" s="4">
        <v>859588553</v>
      </c>
      <c r="KY123" s="4">
        <v>359725018</v>
      </c>
      <c r="KZ123" s="4">
        <v>879882057</v>
      </c>
      <c r="LA123" s="4">
        <v>477891713</v>
      </c>
      <c r="LB123" s="4">
        <v>1197982287</v>
      </c>
      <c r="LC123" s="4">
        <v>1044012162</v>
      </c>
      <c r="LD123" s="4">
        <v>168701788</v>
      </c>
      <c r="LE123" s="4">
        <v>230884147</v>
      </c>
      <c r="LF123" s="4">
        <v>384463409</v>
      </c>
      <c r="LG123" s="4">
        <v>123973416</v>
      </c>
      <c r="LH123" s="4">
        <v>136951916</v>
      </c>
      <c r="LI123" s="4">
        <v>104647044</v>
      </c>
      <c r="LJ123" s="4">
        <v>186034130</v>
      </c>
      <c r="LK123" s="4">
        <v>146056127</v>
      </c>
      <c r="LL123" s="4">
        <v>154538790</v>
      </c>
      <c r="LM123" s="4">
        <v>166302967</v>
      </c>
      <c r="LN123" s="4">
        <v>170445499</v>
      </c>
      <c r="LO123" s="4">
        <v>61982803</v>
      </c>
      <c r="LP123" s="4">
        <v>144703267</v>
      </c>
      <c r="LQ123" s="4">
        <v>129380576</v>
      </c>
      <c r="LR123" s="4">
        <v>123154353</v>
      </c>
      <c r="LS123" s="4">
        <v>807968418</v>
      </c>
      <c r="LT123" s="4">
        <v>213141735</v>
      </c>
      <c r="LU123" s="4">
        <v>122329295</v>
      </c>
      <c r="LV123" s="4">
        <v>250355483</v>
      </c>
      <c r="LW123" s="4">
        <v>31592454</v>
      </c>
      <c r="LX123" s="4">
        <v>107697898</v>
      </c>
      <c r="LY123" s="4">
        <v>139387342</v>
      </c>
      <c r="LZ123" s="4">
        <v>136641146</v>
      </c>
      <c r="MA123" s="4">
        <v>138849756</v>
      </c>
      <c r="MB123" s="4">
        <v>147210598</v>
      </c>
      <c r="MC123" s="4">
        <v>238785238</v>
      </c>
      <c r="MD123" s="4">
        <v>89748734</v>
      </c>
      <c r="ME123" s="4">
        <v>123042741</v>
      </c>
      <c r="MF123" s="4">
        <v>428818055</v>
      </c>
      <c r="MG123" s="4">
        <v>355633180</v>
      </c>
      <c r="MH123" s="4">
        <v>393445549</v>
      </c>
      <c r="MI123" s="4">
        <v>60608772</v>
      </c>
      <c r="MJ123" s="4">
        <v>42498299</v>
      </c>
      <c r="MK123" s="4">
        <v>121671780</v>
      </c>
      <c r="ML123" s="4">
        <v>14403535</v>
      </c>
      <c r="MM123" s="4">
        <v>27259818</v>
      </c>
      <c r="MN123" s="4">
        <v>84604144</v>
      </c>
      <c r="MO123" s="4">
        <v>4745032</v>
      </c>
      <c r="MP123" s="4">
        <v>7734539</v>
      </c>
      <c r="MQ123" s="4">
        <v>51709324</v>
      </c>
      <c r="MR123" s="4">
        <v>23722670</v>
      </c>
      <c r="MS123" s="4">
        <v>12039301</v>
      </c>
      <c r="MT123" s="4">
        <v>30661688</v>
      </c>
      <c r="MU123" s="4">
        <v>23850352</v>
      </c>
      <c r="MV123" s="4">
        <v>32553832</v>
      </c>
      <c r="MW123" s="4">
        <v>425752262</v>
      </c>
      <c r="MX123" s="4">
        <v>184228429</v>
      </c>
      <c r="MY123" s="4">
        <v>131951059</v>
      </c>
      <c r="MZ123" s="4">
        <v>162269821</v>
      </c>
      <c r="NA123" s="4">
        <v>165049469</v>
      </c>
      <c r="NB123" s="4">
        <v>744125303</v>
      </c>
      <c r="NC123" s="4">
        <v>431529385</v>
      </c>
      <c r="ND123" s="4">
        <v>63212318</v>
      </c>
      <c r="NE123" s="4">
        <v>108807398</v>
      </c>
      <c r="NF123" s="4">
        <v>107982216</v>
      </c>
      <c r="NG123" s="4">
        <v>98556231</v>
      </c>
      <c r="NH123" s="4">
        <v>189823344</v>
      </c>
      <c r="NI123" s="4">
        <v>154354157</v>
      </c>
      <c r="NJ123" s="4">
        <v>58401819</v>
      </c>
      <c r="NK123" s="4">
        <v>112265885</v>
      </c>
      <c r="NL123" s="4">
        <v>183202218</v>
      </c>
      <c r="NM123" s="4">
        <v>255617649</v>
      </c>
      <c r="NN123" s="4">
        <v>144082613</v>
      </c>
      <c r="NO123" s="4">
        <v>163505087</v>
      </c>
      <c r="NP123" s="4">
        <v>166045859</v>
      </c>
      <c r="NQ123" s="4">
        <v>453009935</v>
      </c>
      <c r="NR123" s="4">
        <v>248617021</v>
      </c>
      <c r="NS123" s="4">
        <v>187678780</v>
      </c>
      <c r="NT123" s="4">
        <v>66941914</v>
      </c>
      <c r="NU123" s="4">
        <v>100334009</v>
      </c>
      <c r="NV123" s="4">
        <v>115255330</v>
      </c>
      <c r="NW123" s="4">
        <v>192414969</v>
      </c>
      <c r="NX123" s="4">
        <v>119606104</v>
      </c>
      <c r="NY123" s="4">
        <v>60170814</v>
      </c>
      <c r="NZ123" s="4">
        <v>94766902412</v>
      </c>
    </row>
    <row r="124" spans="1:390" x14ac:dyDescent="0.35">
      <c r="A124" t="s">
        <v>185</v>
      </c>
      <c r="B124" s="4">
        <v>96985453</v>
      </c>
      <c r="C124" s="4">
        <v>152451370</v>
      </c>
      <c r="D124" s="4">
        <v>139728732</v>
      </c>
      <c r="E124" s="4">
        <v>236909384</v>
      </c>
      <c r="F124" s="4">
        <v>129477637</v>
      </c>
      <c r="G124" s="4">
        <v>160266999</v>
      </c>
      <c r="H124" s="4">
        <v>310642503</v>
      </c>
      <c r="I124" s="4">
        <v>151826977</v>
      </c>
      <c r="J124" s="4">
        <v>132985437</v>
      </c>
      <c r="K124" s="4">
        <v>277174318</v>
      </c>
      <c r="L124" s="4">
        <v>410777104</v>
      </c>
      <c r="M124" s="4">
        <v>169852192</v>
      </c>
      <c r="N124" s="4">
        <v>191719042</v>
      </c>
      <c r="O124" s="4">
        <v>268020343</v>
      </c>
      <c r="P124" s="4">
        <v>306702582</v>
      </c>
      <c r="Q124" s="4">
        <v>374025986</v>
      </c>
      <c r="R124" s="4">
        <v>56089116</v>
      </c>
      <c r="S124" s="4">
        <v>320173187</v>
      </c>
      <c r="T124" s="4">
        <v>206163317</v>
      </c>
      <c r="U124" s="4">
        <v>221170384</v>
      </c>
      <c r="V124" s="4">
        <v>264576652</v>
      </c>
      <c r="W124" s="4">
        <v>268848853</v>
      </c>
      <c r="X124" s="4">
        <v>683993996</v>
      </c>
      <c r="Y124" s="4">
        <v>290827359</v>
      </c>
      <c r="Z124" s="4">
        <v>441250098</v>
      </c>
      <c r="AA124" s="4">
        <v>305146154</v>
      </c>
      <c r="AB124" s="4">
        <v>126080394</v>
      </c>
      <c r="AC124" s="4">
        <v>342009567</v>
      </c>
      <c r="AD124" s="4">
        <v>272130387</v>
      </c>
      <c r="AE124" s="4">
        <v>265838012</v>
      </c>
      <c r="AF124" s="4">
        <v>275671604</v>
      </c>
      <c r="AG124" s="4">
        <v>254422383</v>
      </c>
      <c r="AH124" s="4">
        <v>382843727</v>
      </c>
      <c r="AI124" s="4">
        <v>247417130</v>
      </c>
      <c r="AJ124" s="4">
        <v>303153316</v>
      </c>
      <c r="AK124" s="4">
        <v>321237909</v>
      </c>
      <c r="AL124" s="4">
        <v>230694622</v>
      </c>
      <c r="AM124" s="4">
        <v>401372142</v>
      </c>
      <c r="AN124" s="4">
        <v>406085668</v>
      </c>
      <c r="AO124" s="4">
        <v>473847209</v>
      </c>
      <c r="AP124" s="4">
        <v>454847466</v>
      </c>
      <c r="AQ124" s="4">
        <v>248334200</v>
      </c>
      <c r="AR124" s="4">
        <v>310446215</v>
      </c>
      <c r="AS124" s="4">
        <v>127565680</v>
      </c>
      <c r="AT124" s="4">
        <v>551885860</v>
      </c>
      <c r="AU124" s="4">
        <v>621699676</v>
      </c>
      <c r="AV124" s="4">
        <v>500139005</v>
      </c>
      <c r="AW124" s="4">
        <v>364871501</v>
      </c>
      <c r="AX124" s="4">
        <v>548702309</v>
      </c>
      <c r="AY124" s="4">
        <v>1868297</v>
      </c>
      <c r="AZ124" s="4">
        <v>721131243</v>
      </c>
      <c r="BA124" s="4">
        <v>281745136</v>
      </c>
      <c r="BB124" s="4">
        <v>483954173</v>
      </c>
      <c r="BC124" s="4">
        <v>364306887</v>
      </c>
      <c r="BD124" s="4">
        <v>497075482</v>
      </c>
      <c r="BE124" s="4">
        <v>401830559</v>
      </c>
      <c r="BF124" s="4">
        <v>1163480294</v>
      </c>
      <c r="BG124" s="4">
        <v>304130747</v>
      </c>
      <c r="BH124" s="4">
        <v>145864148</v>
      </c>
      <c r="BI124" s="4">
        <v>115809237</v>
      </c>
      <c r="BJ124" s="4">
        <v>284222720</v>
      </c>
      <c r="BK124" s="4">
        <v>346551407</v>
      </c>
      <c r="BL124" s="4">
        <v>111901789</v>
      </c>
      <c r="BM124" s="4">
        <v>90853302</v>
      </c>
      <c r="BN124" s="4">
        <v>129586541</v>
      </c>
      <c r="BO124" s="4">
        <v>95032572</v>
      </c>
      <c r="BP124" s="4">
        <v>56806817</v>
      </c>
      <c r="BQ124" s="4">
        <v>116014252</v>
      </c>
      <c r="BR124" s="4">
        <v>157314426</v>
      </c>
      <c r="BS124" s="4">
        <v>91396113</v>
      </c>
      <c r="BT124" s="4">
        <v>114911291</v>
      </c>
      <c r="BU124" s="4">
        <v>88777300</v>
      </c>
      <c r="BV124" s="4">
        <v>136364864</v>
      </c>
      <c r="BW124" s="4">
        <v>113426250</v>
      </c>
      <c r="BX124" s="4">
        <v>117048651</v>
      </c>
      <c r="BY124" s="4">
        <v>158165851</v>
      </c>
      <c r="BZ124" s="4">
        <v>158348837</v>
      </c>
      <c r="CA124" s="4">
        <v>152853780</v>
      </c>
      <c r="CB124" s="4">
        <v>95313494</v>
      </c>
      <c r="CC124" s="4">
        <v>99478498</v>
      </c>
      <c r="CD124" s="4">
        <v>92366785</v>
      </c>
      <c r="CE124" s="4">
        <v>145194318</v>
      </c>
      <c r="CF124" s="4">
        <v>57646094</v>
      </c>
      <c r="CG124" s="4">
        <v>55221731</v>
      </c>
      <c r="CH124" s="4">
        <v>108016770</v>
      </c>
      <c r="CI124" s="4">
        <v>91888811</v>
      </c>
      <c r="CJ124" s="4">
        <v>127945216</v>
      </c>
      <c r="CK124" s="4">
        <v>100661946</v>
      </c>
      <c r="CL124" s="4">
        <v>235433724</v>
      </c>
      <c r="CM124" s="4">
        <v>301387960</v>
      </c>
      <c r="CN124" s="4">
        <v>237421544</v>
      </c>
      <c r="CO124" s="4">
        <v>207008392</v>
      </c>
      <c r="CP124" s="4">
        <v>122664200</v>
      </c>
      <c r="CQ124" s="4">
        <v>344602360</v>
      </c>
      <c r="CR124" s="4">
        <v>285316592</v>
      </c>
      <c r="CS124" s="4">
        <v>286405783</v>
      </c>
      <c r="CT124" s="4">
        <v>128001711</v>
      </c>
      <c r="CU124" s="4">
        <v>98692984</v>
      </c>
      <c r="CV124" s="4">
        <v>135921137</v>
      </c>
      <c r="CW124" s="4">
        <v>145659671</v>
      </c>
      <c r="CX124" s="4">
        <v>195327640</v>
      </c>
      <c r="CY124" s="4">
        <v>173212433</v>
      </c>
      <c r="CZ124" s="4">
        <v>146489809</v>
      </c>
      <c r="DA124" s="4">
        <v>94405770</v>
      </c>
      <c r="DB124" s="4">
        <v>165864834</v>
      </c>
      <c r="DC124" s="4">
        <v>163490789</v>
      </c>
      <c r="DD124" s="4">
        <v>134438123</v>
      </c>
      <c r="DE124" s="4">
        <v>352262680</v>
      </c>
      <c r="DF124" s="4">
        <v>219766577</v>
      </c>
      <c r="DG124" s="4">
        <v>209658183</v>
      </c>
      <c r="DH124" s="4">
        <v>164913543</v>
      </c>
      <c r="DI124" s="4">
        <v>97454902</v>
      </c>
      <c r="DJ124" s="4">
        <v>220646032</v>
      </c>
      <c r="DK124" s="4">
        <v>145156792</v>
      </c>
      <c r="DL124" s="4">
        <v>228272512</v>
      </c>
      <c r="DM124" s="4">
        <v>161608704</v>
      </c>
      <c r="DN124" s="4">
        <v>222525664</v>
      </c>
      <c r="DO124" s="4">
        <v>246730960</v>
      </c>
      <c r="DP124" s="4">
        <v>150931853</v>
      </c>
      <c r="DQ124" s="4">
        <v>295277063</v>
      </c>
      <c r="DR124" s="4">
        <v>211499623</v>
      </c>
      <c r="DS124" s="4">
        <v>267574736</v>
      </c>
      <c r="DT124" s="4">
        <v>211287689</v>
      </c>
      <c r="DU124" s="4">
        <v>183467999</v>
      </c>
      <c r="DV124" s="4">
        <v>202379102</v>
      </c>
      <c r="DW124" s="4">
        <v>192134697</v>
      </c>
      <c r="DX124" s="4">
        <v>200852942</v>
      </c>
      <c r="DY124" s="4">
        <v>129950810</v>
      </c>
      <c r="DZ124" s="4">
        <v>147714468</v>
      </c>
      <c r="EA124" s="4">
        <v>272867977</v>
      </c>
      <c r="EB124" s="4">
        <v>338037205</v>
      </c>
      <c r="EC124" s="4">
        <v>127256785</v>
      </c>
      <c r="ED124" s="4">
        <v>192357191</v>
      </c>
      <c r="EE124" s="4">
        <v>143427956</v>
      </c>
      <c r="EF124" s="4">
        <v>250933173</v>
      </c>
      <c r="EG124" s="4">
        <v>251288807</v>
      </c>
      <c r="EH124" s="4">
        <v>91562539</v>
      </c>
      <c r="EI124" s="4">
        <v>154911994</v>
      </c>
      <c r="EJ124" s="4">
        <v>101248996</v>
      </c>
      <c r="EK124" s="4">
        <v>81818801</v>
      </c>
      <c r="EL124" s="4">
        <v>153125281</v>
      </c>
      <c r="EM124" s="4">
        <v>88041557</v>
      </c>
      <c r="EN124" s="4">
        <v>181815958</v>
      </c>
      <c r="EO124" s="4">
        <v>89134483</v>
      </c>
      <c r="EP124" s="4">
        <v>84938555</v>
      </c>
      <c r="EQ124" s="4">
        <v>145324815</v>
      </c>
      <c r="ER124" s="4">
        <v>143055267</v>
      </c>
      <c r="ES124" s="4">
        <v>116730953</v>
      </c>
      <c r="ET124" s="4">
        <v>136378990</v>
      </c>
      <c r="EU124" s="4">
        <v>233201459</v>
      </c>
      <c r="EV124" s="4">
        <v>153692044</v>
      </c>
      <c r="EW124" s="4">
        <v>150882079</v>
      </c>
      <c r="EX124" s="4">
        <v>66810532</v>
      </c>
      <c r="EY124" s="4">
        <v>148621170</v>
      </c>
      <c r="EZ124" s="4">
        <v>69803135</v>
      </c>
      <c r="FA124" s="4">
        <v>81780384</v>
      </c>
      <c r="FB124" s="4">
        <v>115906426</v>
      </c>
      <c r="FC124" s="4">
        <v>112302840</v>
      </c>
      <c r="FD124" s="4">
        <v>148995446</v>
      </c>
      <c r="FE124" s="4">
        <v>106633513</v>
      </c>
      <c r="FF124" s="4">
        <v>190491327</v>
      </c>
      <c r="FG124" s="4">
        <v>106362540</v>
      </c>
      <c r="FH124" s="4">
        <v>155034840</v>
      </c>
      <c r="FI124" s="4">
        <v>159594006</v>
      </c>
      <c r="FJ124" s="4">
        <v>96898874</v>
      </c>
      <c r="FK124" s="4">
        <v>162177443</v>
      </c>
      <c r="FL124" s="4">
        <v>87394808</v>
      </c>
      <c r="FM124" s="4">
        <v>166890412</v>
      </c>
      <c r="FN124" s="4">
        <v>185450393</v>
      </c>
      <c r="FO124" s="4">
        <v>96965208</v>
      </c>
      <c r="FP124" s="4">
        <v>138499214</v>
      </c>
      <c r="FQ124" s="4">
        <v>133266820</v>
      </c>
      <c r="FR124" s="4">
        <v>142267342</v>
      </c>
      <c r="FS124" s="4">
        <v>319249258</v>
      </c>
      <c r="FT124" s="4">
        <v>167493214</v>
      </c>
      <c r="FU124" s="4">
        <v>107797101</v>
      </c>
      <c r="FV124" s="4">
        <v>66179784</v>
      </c>
      <c r="FW124" s="4">
        <v>112497818</v>
      </c>
      <c r="FX124" s="4">
        <v>251443678</v>
      </c>
      <c r="FY124" s="4">
        <v>63396764</v>
      </c>
      <c r="FZ124" s="4">
        <v>65085507</v>
      </c>
      <c r="GA124" s="4">
        <v>102712074</v>
      </c>
      <c r="GB124" s="4">
        <v>129298256</v>
      </c>
      <c r="GC124" s="4">
        <v>141032313</v>
      </c>
      <c r="GD124" s="4">
        <v>137146078</v>
      </c>
      <c r="GE124" s="4">
        <v>142529633</v>
      </c>
      <c r="GF124" s="4">
        <v>144152019</v>
      </c>
      <c r="GG124" s="4">
        <v>122545306</v>
      </c>
      <c r="GH124" s="4">
        <v>150726078</v>
      </c>
      <c r="GI124" s="4">
        <v>194553398</v>
      </c>
      <c r="GJ124" s="4">
        <v>270562774</v>
      </c>
      <c r="GK124" s="4">
        <v>269174574</v>
      </c>
      <c r="GL124" s="4">
        <v>325599060</v>
      </c>
      <c r="GM124" s="4">
        <v>262580705</v>
      </c>
      <c r="GN124" s="4">
        <v>186886842</v>
      </c>
      <c r="GO124" s="4">
        <v>133379761</v>
      </c>
      <c r="GP124" s="4">
        <v>147211736</v>
      </c>
      <c r="GQ124" s="4">
        <v>198903460</v>
      </c>
      <c r="GR124" s="4">
        <v>117542817</v>
      </c>
      <c r="GS124" s="4">
        <v>164766665</v>
      </c>
      <c r="GT124" s="4">
        <v>152888845</v>
      </c>
      <c r="GU124" s="4">
        <v>144514796</v>
      </c>
      <c r="GV124" s="4">
        <v>138975768</v>
      </c>
      <c r="GW124" s="4">
        <v>183599439</v>
      </c>
      <c r="GX124" s="4">
        <v>108676621</v>
      </c>
      <c r="GY124" s="4">
        <v>100624719</v>
      </c>
      <c r="GZ124" s="4">
        <v>127078406</v>
      </c>
      <c r="HA124" s="4">
        <v>171951882</v>
      </c>
      <c r="HB124" s="4">
        <v>134444854</v>
      </c>
      <c r="HC124" s="4">
        <v>590899350</v>
      </c>
      <c r="HD124" s="4">
        <v>179601915</v>
      </c>
      <c r="HE124" s="4">
        <v>361043719</v>
      </c>
      <c r="HF124" s="4">
        <v>195214721</v>
      </c>
      <c r="HG124" s="4">
        <v>336381470</v>
      </c>
      <c r="HH124" s="4">
        <v>181759235</v>
      </c>
      <c r="HI124" s="4">
        <v>189591129</v>
      </c>
      <c r="HJ124" s="4">
        <v>192841779</v>
      </c>
      <c r="HK124" s="4">
        <v>209280192</v>
      </c>
      <c r="HL124" s="4">
        <v>326133809</v>
      </c>
      <c r="HM124" s="4">
        <v>253404498</v>
      </c>
      <c r="HN124" s="4">
        <v>89022708</v>
      </c>
      <c r="HO124" s="4">
        <v>167807722</v>
      </c>
      <c r="HP124" s="4">
        <v>179649876</v>
      </c>
      <c r="HQ124" s="4">
        <v>223652366</v>
      </c>
      <c r="HR124" s="4">
        <v>265654147</v>
      </c>
      <c r="HS124" s="4">
        <v>81311275</v>
      </c>
      <c r="HT124" s="4">
        <v>184207488</v>
      </c>
      <c r="HU124" s="4">
        <v>189989026</v>
      </c>
      <c r="HV124" s="4">
        <v>182614238</v>
      </c>
      <c r="HW124" s="4">
        <v>256691607</v>
      </c>
      <c r="HX124" s="4">
        <v>309556299</v>
      </c>
      <c r="HY124" s="4">
        <v>146818151</v>
      </c>
      <c r="HZ124" s="4">
        <v>149320305</v>
      </c>
      <c r="IA124" s="4">
        <v>95524709</v>
      </c>
      <c r="IB124" s="4">
        <v>108573739</v>
      </c>
      <c r="IC124" s="4">
        <v>137129843</v>
      </c>
      <c r="ID124" s="4">
        <v>176570278</v>
      </c>
      <c r="IE124" s="4">
        <v>111215945</v>
      </c>
      <c r="IF124" s="4">
        <v>445825106</v>
      </c>
      <c r="IG124" s="4">
        <v>218856918</v>
      </c>
      <c r="IH124" s="4">
        <v>332457431</v>
      </c>
      <c r="II124" s="4">
        <v>131583702</v>
      </c>
      <c r="IJ124" s="4">
        <v>264939935</v>
      </c>
      <c r="IK124" s="4">
        <v>228088399</v>
      </c>
      <c r="IL124" s="4">
        <v>178797770</v>
      </c>
      <c r="IM124" s="4">
        <v>311092161</v>
      </c>
      <c r="IN124" s="4">
        <v>235515513</v>
      </c>
      <c r="IO124" s="4">
        <v>661894863</v>
      </c>
      <c r="IP124" s="4">
        <v>240432632</v>
      </c>
      <c r="IQ124" s="4">
        <v>237403821</v>
      </c>
      <c r="IR124" s="4">
        <v>357289980</v>
      </c>
      <c r="IS124" s="4">
        <v>424307151</v>
      </c>
      <c r="IT124" s="4">
        <v>267303409</v>
      </c>
      <c r="IU124" s="4">
        <v>398517524</v>
      </c>
      <c r="IV124" s="4">
        <v>395271099</v>
      </c>
      <c r="IW124" s="4">
        <v>180421050</v>
      </c>
      <c r="IX124" s="4">
        <v>549101294</v>
      </c>
      <c r="IY124" s="4">
        <v>214768405</v>
      </c>
      <c r="IZ124" s="4">
        <v>324231031</v>
      </c>
      <c r="JA124" s="4">
        <v>380561124</v>
      </c>
      <c r="JB124" s="4">
        <v>267339526</v>
      </c>
      <c r="JC124" s="4">
        <v>331955885</v>
      </c>
      <c r="JD124" s="4">
        <v>286622608</v>
      </c>
      <c r="JE124" s="4">
        <v>638329736</v>
      </c>
      <c r="JF124" s="4">
        <v>342039196</v>
      </c>
      <c r="JG124" s="4">
        <v>264012330</v>
      </c>
      <c r="JH124" s="4">
        <v>158802579</v>
      </c>
      <c r="JI124" s="4">
        <v>297516634</v>
      </c>
      <c r="JJ124" s="4">
        <v>1207136154</v>
      </c>
      <c r="JK124" s="4">
        <v>427186344</v>
      </c>
      <c r="JL124" s="4">
        <v>354857745</v>
      </c>
      <c r="JM124" s="4">
        <v>338984823</v>
      </c>
      <c r="JN124" s="4">
        <v>337047991</v>
      </c>
      <c r="JO124" s="4">
        <v>291837020</v>
      </c>
      <c r="JP124" s="4">
        <v>295482497</v>
      </c>
      <c r="JQ124" s="4">
        <v>532685633</v>
      </c>
      <c r="JR124" s="4">
        <v>239934986</v>
      </c>
      <c r="JS124" s="4">
        <v>485911005</v>
      </c>
      <c r="JT124" s="4">
        <v>1053105515</v>
      </c>
      <c r="JU124" s="4">
        <v>424662058</v>
      </c>
      <c r="JV124" s="4">
        <v>222543709</v>
      </c>
      <c r="JW124" s="4">
        <v>152414385</v>
      </c>
      <c r="JX124" s="4">
        <v>270972703</v>
      </c>
      <c r="JY124" s="4">
        <v>863199075</v>
      </c>
      <c r="JZ124" s="4">
        <v>414965608</v>
      </c>
      <c r="KA124" s="4">
        <v>617471777</v>
      </c>
      <c r="KB124" s="4">
        <v>790924862</v>
      </c>
      <c r="KC124" s="4">
        <v>997696576</v>
      </c>
      <c r="KD124" s="4">
        <v>684879180</v>
      </c>
      <c r="KE124" s="4">
        <v>759097445</v>
      </c>
      <c r="KF124" s="4">
        <v>482760813</v>
      </c>
      <c r="KG124" s="4">
        <v>689677218</v>
      </c>
      <c r="KH124" s="4">
        <v>652752266</v>
      </c>
      <c r="KI124" s="4">
        <v>787254647</v>
      </c>
      <c r="KJ124" s="4">
        <v>595677404</v>
      </c>
      <c r="KK124" s="4">
        <v>486001362</v>
      </c>
      <c r="KL124" s="4">
        <v>435226228</v>
      </c>
      <c r="KM124" s="4">
        <v>524400715</v>
      </c>
      <c r="KN124" s="4">
        <v>574199181</v>
      </c>
      <c r="KO124" s="4">
        <v>815808448</v>
      </c>
      <c r="KP124" s="4">
        <v>1179326418</v>
      </c>
      <c r="KQ124" s="4">
        <v>420082058</v>
      </c>
      <c r="KR124" s="4">
        <v>952164072</v>
      </c>
      <c r="KS124" s="4">
        <v>646127013</v>
      </c>
      <c r="KT124" s="4">
        <v>588120780</v>
      </c>
      <c r="KU124" s="4">
        <v>605854954</v>
      </c>
      <c r="KV124" s="4">
        <v>532867740</v>
      </c>
      <c r="KW124" s="4">
        <v>773365826</v>
      </c>
      <c r="KX124" s="4">
        <v>959312010</v>
      </c>
      <c r="KY124" s="4">
        <v>376029879</v>
      </c>
      <c r="KZ124" s="4">
        <v>960635664</v>
      </c>
      <c r="LA124" s="4">
        <v>498498585</v>
      </c>
      <c r="LB124" s="4">
        <v>1413749677</v>
      </c>
      <c r="LC124" s="4">
        <v>1315834729</v>
      </c>
      <c r="LD124" s="4">
        <v>171278808</v>
      </c>
      <c r="LE124" s="4">
        <v>234310245</v>
      </c>
      <c r="LF124" s="4">
        <v>389079683</v>
      </c>
      <c r="LG124" s="4">
        <v>125431839</v>
      </c>
      <c r="LH124" s="4">
        <v>141281452</v>
      </c>
      <c r="LI124" s="4">
        <v>106445228</v>
      </c>
      <c r="LJ124" s="4">
        <v>191298702</v>
      </c>
      <c r="LK124" s="4">
        <v>147881743</v>
      </c>
      <c r="LL124" s="4">
        <v>156912980</v>
      </c>
      <c r="LM124" s="4">
        <v>169497670</v>
      </c>
      <c r="LN124" s="4">
        <v>174157091</v>
      </c>
      <c r="LO124" s="4">
        <v>63669440</v>
      </c>
      <c r="LP124" s="4">
        <v>151864653</v>
      </c>
      <c r="LQ124" s="4">
        <v>134640098</v>
      </c>
      <c r="LR124" s="4">
        <v>126297679</v>
      </c>
      <c r="LS124" s="4">
        <v>859338225</v>
      </c>
      <c r="LT124" s="4">
        <v>216303766</v>
      </c>
      <c r="LU124" s="4">
        <v>131655539</v>
      </c>
      <c r="LV124" s="4">
        <v>255378004</v>
      </c>
      <c r="LW124" s="4">
        <v>31802491</v>
      </c>
      <c r="LX124" s="4">
        <v>107060393</v>
      </c>
      <c r="LY124" s="4">
        <v>141745101</v>
      </c>
      <c r="LZ124" s="4">
        <v>139799861</v>
      </c>
      <c r="MA124" s="4">
        <v>141321231</v>
      </c>
      <c r="MB124" s="4">
        <v>149196176</v>
      </c>
      <c r="MC124" s="4">
        <v>242871596</v>
      </c>
      <c r="MD124" s="4">
        <v>90957694</v>
      </c>
      <c r="ME124" s="4">
        <v>126082622</v>
      </c>
      <c r="MF124" s="4">
        <v>434627327</v>
      </c>
      <c r="MG124" s="4">
        <v>381895031</v>
      </c>
      <c r="MH124" s="4">
        <v>416682706</v>
      </c>
      <c r="MI124" s="4">
        <v>61449266</v>
      </c>
      <c r="MJ124" s="4">
        <v>42613061</v>
      </c>
      <c r="MK124" s="4">
        <v>123306418</v>
      </c>
      <c r="ML124" s="4">
        <v>14672197</v>
      </c>
      <c r="MM124" s="4">
        <v>27474023</v>
      </c>
      <c r="MN124" s="4">
        <v>85174138</v>
      </c>
      <c r="MO124" s="4">
        <v>4825642</v>
      </c>
      <c r="MP124" s="4">
        <v>8190397</v>
      </c>
      <c r="MQ124" s="4">
        <v>52814798</v>
      </c>
      <c r="MR124" s="4">
        <v>24285620</v>
      </c>
      <c r="MS124" s="4">
        <v>12440670</v>
      </c>
      <c r="MT124" s="4">
        <v>31424702</v>
      </c>
      <c r="MU124" s="4">
        <v>24292091</v>
      </c>
      <c r="MV124" s="4">
        <v>33424799</v>
      </c>
      <c r="MW124" s="4">
        <v>437819416</v>
      </c>
      <c r="MX124" s="4">
        <v>191164808</v>
      </c>
      <c r="MY124" s="4">
        <v>136255473</v>
      </c>
      <c r="MZ124" s="4">
        <v>165221342</v>
      </c>
      <c r="NA124" s="4">
        <v>167928780</v>
      </c>
      <c r="NB124" s="4">
        <v>743221433</v>
      </c>
      <c r="NC124" s="4">
        <v>434346415</v>
      </c>
      <c r="ND124" s="4">
        <v>64720993</v>
      </c>
      <c r="NE124" s="4">
        <v>110949745</v>
      </c>
      <c r="NF124" s="4">
        <v>109051191</v>
      </c>
      <c r="NG124" s="4">
        <v>99878440</v>
      </c>
      <c r="NH124" s="4">
        <v>194642072</v>
      </c>
      <c r="NI124" s="4">
        <v>156528207</v>
      </c>
      <c r="NJ124" s="4">
        <v>58886448</v>
      </c>
      <c r="NK124" s="4">
        <v>115779638</v>
      </c>
      <c r="NL124" s="4">
        <v>185377697</v>
      </c>
      <c r="NM124" s="4">
        <v>258914996</v>
      </c>
      <c r="NN124" s="4">
        <v>145062738</v>
      </c>
      <c r="NO124" s="4">
        <v>165621810</v>
      </c>
      <c r="NP124" s="4">
        <v>173426363</v>
      </c>
      <c r="NQ124" s="4">
        <v>458606565</v>
      </c>
      <c r="NR124" s="4">
        <v>252600563</v>
      </c>
      <c r="NS124" s="4">
        <v>192476745</v>
      </c>
      <c r="NT124" s="4">
        <v>68088527</v>
      </c>
      <c r="NU124" s="4">
        <v>102975606</v>
      </c>
      <c r="NV124" s="4">
        <v>118819890</v>
      </c>
      <c r="NW124" s="4">
        <v>197287495</v>
      </c>
      <c r="NX124" s="4">
        <v>121626893</v>
      </c>
      <c r="NY124" s="4">
        <v>61319372</v>
      </c>
      <c r="NZ124" s="4">
        <v>100000000000</v>
      </c>
    </row>
    <row r="125" spans="1:390" x14ac:dyDescent="0.35">
      <c r="A125" t="s">
        <v>186</v>
      </c>
      <c r="B125" s="4">
        <v>100020474</v>
      </c>
      <c r="C125" s="4">
        <v>160568606</v>
      </c>
      <c r="D125" s="4">
        <v>147308575</v>
      </c>
      <c r="E125" s="4">
        <v>250560194</v>
      </c>
      <c r="F125" s="4">
        <v>138714755</v>
      </c>
      <c r="G125" s="4">
        <v>167899121</v>
      </c>
      <c r="H125" s="4">
        <v>330149162</v>
      </c>
      <c r="I125" s="4">
        <v>158495649</v>
      </c>
      <c r="J125" s="4">
        <v>138094122</v>
      </c>
      <c r="K125" s="4">
        <v>285230818</v>
      </c>
      <c r="L125" s="4">
        <v>440922309</v>
      </c>
      <c r="M125" s="4">
        <v>178462960</v>
      </c>
      <c r="N125" s="4">
        <v>197489566</v>
      </c>
      <c r="O125" s="4">
        <v>301175717</v>
      </c>
      <c r="P125" s="4">
        <v>337624847</v>
      </c>
      <c r="Q125" s="4">
        <v>384575601</v>
      </c>
      <c r="R125" s="4">
        <v>64269493</v>
      </c>
      <c r="S125" s="4">
        <v>338196139</v>
      </c>
      <c r="T125" s="4">
        <v>217830934</v>
      </c>
      <c r="U125" s="4">
        <v>233298468</v>
      </c>
      <c r="V125" s="4">
        <v>272045908</v>
      </c>
      <c r="W125" s="4">
        <v>294853938</v>
      </c>
      <c r="X125" s="4">
        <v>720755427</v>
      </c>
      <c r="Y125" s="4">
        <v>307727627</v>
      </c>
      <c r="Z125" s="4">
        <v>466191271</v>
      </c>
      <c r="AA125" s="4">
        <v>312175873</v>
      </c>
      <c r="AB125" s="4">
        <v>129727640</v>
      </c>
      <c r="AC125" s="4">
        <v>376768257</v>
      </c>
      <c r="AD125" s="4">
        <v>292291281</v>
      </c>
      <c r="AE125" s="4">
        <v>279201209</v>
      </c>
      <c r="AF125" s="4">
        <v>299563068</v>
      </c>
      <c r="AG125" s="4">
        <v>268939325</v>
      </c>
      <c r="AH125" s="4">
        <v>395621500</v>
      </c>
      <c r="AI125" s="4">
        <v>276198396</v>
      </c>
      <c r="AJ125" s="4">
        <v>346929240</v>
      </c>
      <c r="AK125" s="4">
        <v>348656237</v>
      </c>
      <c r="AL125" s="4">
        <v>252577427</v>
      </c>
      <c r="AM125" s="4">
        <v>491665302</v>
      </c>
      <c r="AN125" s="4">
        <v>465813130</v>
      </c>
      <c r="AO125" s="4">
        <v>511390461</v>
      </c>
      <c r="AP125" s="4">
        <v>478987826</v>
      </c>
      <c r="AQ125" s="4">
        <v>261920047</v>
      </c>
      <c r="AR125" s="4">
        <v>323691977</v>
      </c>
      <c r="AS125" s="4">
        <v>134237107</v>
      </c>
      <c r="AT125" s="4">
        <v>579960445</v>
      </c>
      <c r="AU125" s="4">
        <v>708361047</v>
      </c>
      <c r="AV125" s="4">
        <v>555723353</v>
      </c>
      <c r="AW125" s="4">
        <v>390544921</v>
      </c>
      <c r="AX125" s="4">
        <v>565112271</v>
      </c>
      <c r="AY125" s="4">
        <v>2074102</v>
      </c>
      <c r="AZ125" s="4">
        <v>778682868</v>
      </c>
      <c r="BA125" s="4">
        <v>303612489</v>
      </c>
      <c r="BB125" s="4">
        <v>528474254</v>
      </c>
      <c r="BC125" s="4">
        <v>387293250</v>
      </c>
      <c r="BD125" s="4">
        <v>522535628</v>
      </c>
      <c r="BE125" s="4">
        <v>424608228</v>
      </c>
      <c r="BF125" s="4">
        <v>1355882868</v>
      </c>
      <c r="BG125" s="4">
        <v>348186611</v>
      </c>
      <c r="BH125" s="4">
        <v>166397938</v>
      </c>
      <c r="BI125" s="4">
        <v>123516409</v>
      </c>
      <c r="BJ125" s="4">
        <v>316460576</v>
      </c>
      <c r="BK125" s="4">
        <v>400029777</v>
      </c>
      <c r="BL125" s="4">
        <v>116357676</v>
      </c>
      <c r="BM125" s="4">
        <v>97020746</v>
      </c>
      <c r="BN125" s="4">
        <v>133867186</v>
      </c>
      <c r="BO125" s="4">
        <v>98337381</v>
      </c>
      <c r="BP125" s="4">
        <v>60537713</v>
      </c>
      <c r="BQ125" s="4">
        <v>126858637</v>
      </c>
      <c r="BR125" s="4">
        <v>171739824</v>
      </c>
      <c r="BS125" s="4">
        <v>95816821</v>
      </c>
      <c r="BT125" s="4">
        <v>121178364</v>
      </c>
      <c r="BU125" s="4">
        <v>95657706</v>
      </c>
      <c r="BV125" s="4">
        <v>145426054</v>
      </c>
      <c r="BW125" s="4">
        <v>120355022</v>
      </c>
      <c r="BX125" s="4">
        <v>125096638</v>
      </c>
      <c r="BY125" s="4">
        <v>176508882</v>
      </c>
      <c r="BZ125" s="4">
        <v>162386048</v>
      </c>
      <c r="CA125" s="4">
        <v>155457673</v>
      </c>
      <c r="CB125" s="4">
        <v>97559087</v>
      </c>
      <c r="CC125" s="4">
        <v>102899705</v>
      </c>
      <c r="CD125" s="4">
        <v>97062707</v>
      </c>
      <c r="CE125" s="4">
        <v>152026765</v>
      </c>
      <c r="CF125" s="4">
        <v>58844879</v>
      </c>
      <c r="CG125" s="4">
        <v>57265661</v>
      </c>
      <c r="CH125" s="4">
        <v>113030322</v>
      </c>
      <c r="CI125" s="4">
        <v>96531086</v>
      </c>
      <c r="CJ125" s="4">
        <v>135452501</v>
      </c>
      <c r="CK125" s="4">
        <v>110521482</v>
      </c>
      <c r="CL125" s="4">
        <v>253725157</v>
      </c>
      <c r="CM125" s="4">
        <v>334000880</v>
      </c>
      <c r="CN125" s="4">
        <v>271882181</v>
      </c>
      <c r="CO125" s="4">
        <v>233176642</v>
      </c>
      <c r="CP125" s="4">
        <v>134561252</v>
      </c>
      <c r="CQ125" s="4">
        <v>384780717</v>
      </c>
      <c r="CR125" s="4">
        <v>309008012</v>
      </c>
      <c r="CS125" s="4">
        <v>315326413</v>
      </c>
      <c r="CT125" s="4">
        <v>134471776</v>
      </c>
      <c r="CU125" s="4">
        <v>106153877</v>
      </c>
      <c r="CV125" s="4">
        <v>152522846</v>
      </c>
      <c r="CW125" s="4">
        <v>156271882</v>
      </c>
      <c r="CX125" s="4">
        <v>225890918</v>
      </c>
      <c r="CY125" s="4">
        <v>194937380</v>
      </c>
      <c r="CZ125" s="4">
        <v>172477233</v>
      </c>
      <c r="DA125" s="4">
        <v>99928305</v>
      </c>
      <c r="DB125" s="4">
        <v>174048114</v>
      </c>
      <c r="DC125" s="4">
        <v>180216688</v>
      </c>
      <c r="DD125" s="4">
        <v>142938503</v>
      </c>
      <c r="DE125" s="4">
        <v>376405128</v>
      </c>
      <c r="DF125" s="4">
        <v>238978211</v>
      </c>
      <c r="DG125" s="4">
        <v>223489493</v>
      </c>
      <c r="DH125" s="4">
        <v>173371951</v>
      </c>
      <c r="DI125" s="4">
        <v>100423644</v>
      </c>
      <c r="DJ125" s="4">
        <v>249238039</v>
      </c>
      <c r="DK125" s="4">
        <v>153995255</v>
      </c>
      <c r="DL125" s="4">
        <v>242356066</v>
      </c>
      <c r="DM125" s="4">
        <v>170893051</v>
      </c>
      <c r="DN125" s="4">
        <v>238892597</v>
      </c>
      <c r="DO125" s="4">
        <v>272445475</v>
      </c>
      <c r="DP125" s="4">
        <v>161864917</v>
      </c>
      <c r="DQ125" s="4">
        <v>345075430</v>
      </c>
      <c r="DR125" s="4">
        <v>225753446</v>
      </c>
      <c r="DS125" s="4">
        <v>302002034</v>
      </c>
      <c r="DT125" s="4">
        <v>238363324</v>
      </c>
      <c r="DU125" s="4">
        <v>198581657</v>
      </c>
      <c r="DV125" s="4">
        <v>211213905</v>
      </c>
      <c r="DW125" s="4">
        <v>212886209</v>
      </c>
      <c r="DX125" s="4">
        <v>209814056</v>
      </c>
      <c r="DY125" s="4">
        <v>148343852</v>
      </c>
      <c r="DZ125" s="4">
        <v>156848287</v>
      </c>
      <c r="EA125" s="4">
        <v>291765554</v>
      </c>
      <c r="EB125" s="4">
        <v>384086536</v>
      </c>
      <c r="EC125" s="4">
        <v>137525103</v>
      </c>
      <c r="ED125" s="4">
        <v>203979313</v>
      </c>
      <c r="EE125" s="4">
        <v>154999113</v>
      </c>
      <c r="EF125" s="4">
        <v>269285780</v>
      </c>
      <c r="EG125" s="4">
        <v>285186289</v>
      </c>
      <c r="EH125" s="4">
        <v>94588360</v>
      </c>
      <c r="EI125" s="4">
        <v>164872770</v>
      </c>
      <c r="EJ125" s="4">
        <v>105231225</v>
      </c>
      <c r="EK125" s="4">
        <v>85090791</v>
      </c>
      <c r="EL125" s="4">
        <v>161258726</v>
      </c>
      <c r="EM125" s="4">
        <v>93382844</v>
      </c>
      <c r="EN125" s="4">
        <v>188489861</v>
      </c>
      <c r="EO125" s="4">
        <v>95786780</v>
      </c>
      <c r="EP125" s="4">
        <v>90407139</v>
      </c>
      <c r="EQ125" s="4">
        <v>149343112</v>
      </c>
      <c r="ER125" s="4">
        <v>151402277</v>
      </c>
      <c r="ES125" s="4">
        <v>122681319</v>
      </c>
      <c r="ET125" s="4">
        <v>145454225</v>
      </c>
      <c r="EU125" s="4">
        <v>249303405</v>
      </c>
      <c r="EV125" s="4">
        <v>168890567</v>
      </c>
      <c r="EW125" s="4">
        <v>162068510</v>
      </c>
      <c r="EX125" s="4">
        <v>74525389</v>
      </c>
      <c r="EY125" s="4">
        <v>162108536</v>
      </c>
      <c r="EZ125" s="4">
        <v>73400636</v>
      </c>
      <c r="FA125" s="4">
        <v>86684195</v>
      </c>
      <c r="FB125" s="4">
        <v>124001245</v>
      </c>
      <c r="FC125" s="4">
        <v>116295876</v>
      </c>
      <c r="FD125" s="4">
        <v>156556738</v>
      </c>
      <c r="FE125" s="4">
        <v>113561968</v>
      </c>
      <c r="FF125" s="4">
        <v>214671200</v>
      </c>
      <c r="FG125" s="4">
        <v>114163768</v>
      </c>
      <c r="FH125" s="4">
        <v>168269211</v>
      </c>
      <c r="FI125" s="4">
        <v>177426140</v>
      </c>
      <c r="FJ125" s="4">
        <v>103012208</v>
      </c>
      <c r="FK125" s="4">
        <v>168416415</v>
      </c>
      <c r="FL125" s="4">
        <v>95554859</v>
      </c>
      <c r="FM125" s="4">
        <v>180986239</v>
      </c>
      <c r="FN125" s="4">
        <v>202559913</v>
      </c>
      <c r="FO125" s="4">
        <v>102434137</v>
      </c>
      <c r="FP125" s="4">
        <v>157433476</v>
      </c>
      <c r="FQ125" s="4">
        <v>146984425</v>
      </c>
      <c r="FR125" s="4">
        <v>151308188</v>
      </c>
      <c r="FS125" s="4">
        <v>337763992</v>
      </c>
      <c r="FT125" s="4">
        <v>194763731</v>
      </c>
      <c r="FU125" s="4">
        <v>116103821</v>
      </c>
      <c r="FV125" s="4">
        <v>72761689</v>
      </c>
      <c r="FW125" s="4">
        <v>122885687</v>
      </c>
      <c r="FX125" s="4">
        <v>277454662</v>
      </c>
      <c r="FY125" s="4">
        <v>67471168</v>
      </c>
      <c r="FZ125" s="4">
        <v>69564423</v>
      </c>
      <c r="GA125" s="4">
        <v>108913024</v>
      </c>
      <c r="GB125" s="4">
        <v>141942603</v>
      </c>
      <c r="GC125" s="4">
        <v>148217452</v>
      </c>
      <c r="GD125" s="4">
        <v>143625741</v>
      </c>
      <c r="GE125" s="4">
        <v>153088136</v>
      </c>
      <c r="GF125" s="4">
        <v>154384339</v>
      </c>
      <c r="GG125" s="4">
        <v>127569580</v>
      </c>
      <c r="GH125" s="4">
        <v>160658683</v>
      </c>
      <c r="GI125" s="4">
        <v>219581101</v>
      </c>
      <c r="GJ125" s="4">
        <v>284186681</v>
      </c>
      <c r="GK125" s="4">
        <v>286722771</v>
      </c>
      <c r="GL125" s="4">
        <v>356896878</v>
      </c>
      <c r="GM125" s="4">
        <v>292012187</v>
      </c>
      <c r="GN125" s="4">
        <v>203273440</v>
      </c>
      <c r="GO125" s="4">
        <v>141735087</v>
      </c>
      <c r="GP125" s="4">
        <v>155602543</v>
      </c>
      <c r="GQ125" s="4">
        <v>204689492</v>
      </c>
      <c r="GR125" s="4">
        <v>123332002</v>
      </c>
      <c r="GS125" s="4">
        <v>175930254</v>
      </c>
      <c r="GT125" s="4">
        <v>165971749</v>
      </c>
      <c r="GU125" s="4">
        <v>150372992</v>
      </c>
      <c r="GV125" s="4">
        <v>147953826</v>
      </c>
      <c r="GW125" s="4">
        <v>195016028</v>
      </c>
      <c r="GX125" s="4">
        <v>116150354</v>
      </c>
      <c r="GY125" s="4">
        <v>105853833</v>
      </c>
      <c r="GZ125" s="4">
        <v>140560447</v>
      </c>
      <c r="HA125" s="4">
        <v>183525116</v>
      </c>
      <c r="HB125" s="4">
        <v>148117127</v>
      </c>
      <c r="HC125" s="4">
        <v>688676021</v>
      </c>
      <c r="HD125" s="4">
        <v>198094675</v>
      </c>
      <c r="HE125" s="4">
        <v>392948225</v>
      </c>
      <c r="HF125" s="4">
        <v>244904773</v>
      </c>
      <c r="HG125" s="4">
        <v>396447504</v>
      </c>
      <c r="HH125" s="4">
        <v>219643736</v>
      </c>
      <c r="HI125" s="4">
        <v>231069509</v>
      </c>
      <c r="HJ125" s="4">
        <v>220859595</v>
      </c>
      <c r="HK125" s="4">
        <v>233704276</v>
      </c>
      <c r="HL125" s="4">
        <v>381941799</v>
      </c>
      <c r="HM125" s="4">
        <v>279475929</v>
      </c>
      <c r="HN125" s="4">
        <v>93422004</v>
      </c>
      <c r="HO125" s="4">
        <v>175117576</v>
      </c>
      <c r="HP125" s="4">
        <v>194200650</v>
      </c>
      <c r="HQ125" s="4">
        <v>239342136</v>
      </c>
      <c r="HR125" s="4">
        <v>298858339</v>
      </c>
      <c r="HS125" s="4">
        <v>86450590</v>
      </c>
      <c r="HT125" s="4">
        <v>197408680</v>
      </c>
      <c r="HU125" s="4">
        <v>207255262</v>
      </c>
      <c r="HV125" s="4">
        <v>200025315</v>
      </c>
      <c r="HW125" s="4">
        <v>284561534</v>
      </c>
      <c r="HX125" s="4">
        <v>353541004</v>
      </c>
      <c r="HY125" s="4">
        <v>156241528</v>
      </c>
      <c r="HZ125" s="4">
        <v>162595314</v>
      </c>
      <c r="IA125" s="4">
        <v>102515214</v>
      </c>
      <c r="IB125" s="4">
        <v>114335866</v>
      </c>
      <c r="IC125" s="4">
        <v>143277944</v>
      </c>
      <c r="ID125" s="4">
        <v>190826413</v>
      </c>
      <c r="IE125" s="4">
        <v>116857640</v>
      </c>
      <c r="IF125" s="4">
        <v>514472264</v>
      </c>
      <c r="IG125" s="4">
        <v>232308243</v>
      </c>
      <c r="IH125" s="4">
        <v>374262764</v>
      </c>
      <c r="II125" s="4">
        <v>140192880</v>
      </c>
      <c r="IJ125" s="4">
        <v>289342813</v>
      </c>
      <c r="IK125" s="4">
        <v>254485971</v>
      </c>
      <c r="IL125" s="4">
        <v>185854176</v>
      </c>
      <c r="IM125" s="4">
        <v>327527928</v>
      </c>
      <c r="IN125" s="4">
        <v>248961767</v>
      </c>
      <c r="IO125" s="4">
        <v>696191596</v>
      </c>
      <c r="IP125" s="4">
        <v>250310831</v>
      </c>
      <c r="IQ125" s="4">
        <v>245371525</v>
      </c>
      <c r="IR125" s="4">
        <v>378291782</v>
      </c>
      <c r="IS125" s="4">
        <v>462308892</v>
      </c>
      <c r="IT125" s="4">
        <v>278953515</v>
      </c>
      <c r="IU125" s="4">
        <v>440156626</v>
      </c>
      <c r="IV125" s="4">
        <v>414326143</v>
      </c>
      <c r="IW125" s="4">
        <v>187418372</v>
      </c>
      <c r="IX125" s="4">
        <v>575024380</v>
      </c>
      <c r="IY125" s="4">
        <v>225532055</v>
      </c>
      <c r="IZ125" s="4">
        <v>339962616</v>
      </c>
      <c r="JA125" s="4">
        <v>402786263</v>
      </c>
      <c r="JB125" s="4">
        <v>279328563</v>
      </c>
      <c r="JC125" s="4">
        <v>346820433</v>
      </c>
      <c r="JD125" s="4">
        <v>301437987</v>
      </c>
      <c r="JE125" s="4">
        <v>679156753</v>
      </c>
      <c r="JF125" s="4">
        <v>358581178</v>
      </c>
      <c r="JG125" s="4">
        <v>276960196</v>
      </c>
      <c r="JH125" s="4">
        <v>165567165</v>
      </c>
      <c r="JI125" s="4">
        <v>310198458</v>
      </c>
      <c r="JJ125" s="4">
        <v>1276134222</v>
      </c>
      <c r="JK125" s="4">
        <v>444913960</v>
      </c>
      <c r="JL125" s="4">
        <v>369411046</v>
      </c>
      <c r="JM125" s="4">
        <v>350021058</v>
      </c>
      <c r="JN125" s="4">
        <v>369245229</v>
      </c>
      <c r="JO125" s="4">
        <v>300433877</v>
      </c>
      <c r="JP125" s="4">
        <v>302033308</v>
      </c>
      <c r="JQ125" s="4">
        <v>560480536</v>
      </c>
      <c r="JR125" s="4">
        <v>258513978</v>
      </c>
      <c r="JS125" s="4">
        <v>518892087</v>
      </c>
      <c r="JT125" s="4">
        <v>1134405034</v>
      </c>
      <c r="JU125" s="4">
        <v>447880539</v>
      </c>
      <c r="JV125" s="4">
        <v>229526141</v>
      </c>
      <c r="JW125" s="4">
        <v>138513642</v>
      </c>
      <c r="JX125" s="4">
        <v>279826183</v>
      </c>
      <c r="JY125" s="4">
        <v>923156605</v>
      </c>
      <c r="JZ125" s="4">
        <v>440499898</v>
      </c>
      <c r="KA125" s="4">
        <v>682062057</v>
      </c>
      <c r="KB125" s="4">
        <v>840104580</v>
      </c>
      <c r="KC125" s="4">
        <v>978654794</v>
      </c>
      <c r="KD125" s="4">
        <v>734156903</v>
      </c>
      <c r="KE125" s="4">
        <v>818538024</v>
      </c>
      <c r="KF125" s="4">
        <v>512699271</v>
      </c>
      <c r="KG125" s="4">
        <v>707448121</v>
      </c>
      <c r="KH125" s="4">
        <v>659859676</v>
      </c>
      <c r="KI125" s="4">
        <v>838207265</v>
      </c>
      <c r="KJ125" s="4">
        <v>629445603</v>
      </c>
      <c r="KK125" s="4">
        <v>515847403</v>
      </c>
      <c r="KL125" s="4">
        <v>468203158</v>
      </c>
      <c r="KM125" s="4">
        <v>571672559</v>
      </c>
      <c r="KN125" s="4">
        <v>669449334</v>
      </c>
      <c r="KO125" s="4">
        <v>821712000</v>
      </c>
      <c r="KP125" s="4">
        <v>1129305631</v>
      </c>
      <c r="KQ125" s="4">
        <v>471045730</v>
      </c>
      <c r="KR125" s="4">
        <v>954551805</v>
      </c>
      <c r="KS125" s="4">
        <v>669545062</v>
      </c>
      <c r="KT125" s="4">
        <v>649004322</v>
      </c>
      <c r="KU125" s="4">
        <v>613598840</v>
      </c>
      <c r="KV125" s="4">
        <v>561147659</v>
      </c>
      <c r="KW125" s="4">
        <v>901146087</v>
      </c>
      <c r="KX125" s="4">
        <v>974793828</v>
      </c>
      <c r="KY125" s="4">
        <v>405504803</v>
      </c>
      <c r="KZ125" s="4">
        <v>952702083</v>
      </c>
      <c r="LA125" s="4">
        <v>518895383</v>
      </c>
      <c r="LB125" s="4">
        <v>1513249441</v>
      </c>
      <c r="LC125" s="4">
        <v>1312240385</v>
      </c>
      <c r="LD125" s="4">
        <v>179686251</v>
      </c>
      <c r="LE125" s="4">
        <v>245515868</v>
      </c>
      <c r="LF125" s="4">
        <v>400978388</v>
      </c>
      <c r="LG125" s="4">
        <v>131940261</v>
      </c>
      <c r="LH125" s="4">
        <v>145594392</v>
      </c>
      <c r="LI125" s="4">
        <v>114438478</v>
      </c>
      <c r="LJ125" s="4">
        <v>204827964</v>
      </c>
      <c r="LK125" s="4">
        <v>154820893</v>
      </c>
      <c r="LL125" s="4">
        <v>164404288</v>
      </c>
      <c r="LM125" s="4">
        <v>177339757</v>
      </c>
      <c r="LN125" s="4">
        <v>180170162</v>
      </c>
      <c r="LO125" s="4">
        <v>68774242</v>
      </c>
      <c r="LP125" s="4">
        <v>166798494</v>
      </c>
      <c r="LQ125" s="4">
        <v>140851857</v>
      </c>
      <c r="LR125" s="4">
        <v>131747567</v>
      </c>
      <c r="LS125" s="4">
        <v>935444645</v>
      </c>
      <c r="LT125" s="4">
        <v>230290587</v>
      </c>
      <c r="LU125" s="4">
        <v>152142677</v>
      </c>
      <c r="LV125" s="4">
        <v>278123000</v>
      </c>
      <c r="LW125" s="4">
        <v>33789786</v>
      </c>
      <c r="LX125" s="4">
        <v>111531337</v>
      </c>
      <c r="LY125" s="4">
        <v>146539115</v>
      </c>
      <c r="LZ125" s="4">
        <v>146055691</v>
      </c>
      <c r="MA125" s="4">
        <v>146940332</v>
      </c>
      <c r="MB125" s="4">
        <v>164125783</v>
      </c>
      <c r="MC125" s="4">
        <v>256082498</v>
      </c>
      <c r="MD125" s="4">
        <v>94769746</v>
      </c>
      <c r="ME125" s="4">
        <v>132826350</v>
      </c>
      <c r="MF125" s="4">
        <v>470646897</v>
      </c>
      <c r="MG125" s="4">
        <v>422622721</v>
      </c>
      <c r="MH125" s="4">
        <v>464492972</v>
      </c>
      <c r="MI125" s="4">
        <v>64725363</v>
      </c>
      <c r="MJ125" s="4">
        <v>44057131</v>
      </c>
      <c r="MK125" s="4">
        <v>128916902</v>
      </c>
      <c r="ML125" s="4">
        <v>15581555</v>
      </c>
      <c r="MM125" s="4">
        <v>28279338</v>
      </c>
      <c r="MN125" s="4">
        <v>90427322</v>
      </c>
      <c r="MO125" s="4">
        <v>4865690</v>
      </c>
      <c r="MP125" s="4">
        <v>8557464</v>
      </c>
      <c r="MQ125" s="4">
        <v>55281547</v>
      </c>
      <c r="MR125" s="4">
        <v>25527546</v>
      </c>
      <c r="MS125" s="4">
        <v>13171839</v>
      </c>
      <c r="MT125" s="4">
        <v>32031926</v>
      </c>
      <c r="MU125" s="4">
        <v>25341976</v>
      </c>
      <c r="MV125" s="4">
        <v>33643773</v>
      </c>
      <c r="MW125" s="4">
        <v>458834402</v>
      </c>
      <c r="MX125" s="4">
        <v>206167983</v>
      </c>
      <c r="MY125" s="4">
        <v>143657242</v>
      </c>
      <c r="MZ125" s="4">
        <v>169926940</v>
      </c>
      <c r="NA125" s="4">
        <v>181126574</v>
      </c>
      <c r="NB125" s="4">
        <v>790082010</v>
      </c>
      <c r="NC125" s="4">
        <v>458503499</v>
      </c>
      <c r="ND125" s="4">
        <v>66713027</v>
      </c>
      <c r="NE125" s="4">
        <v>115150729</v>
      </c>
      <c r="NF125" s="4">
        <v>114210996</v>
      </c>
      <c r="NG125" s="4">
        <v>104978111</v>
      </c>
      <c r="NH125" s="4">
        <v>205752694</v>
      </c>
      <c r="NI125" s="4">
        <v>164210892</v>
      </c>
      <c r="NJ125" s="4">
        <v>61967154</v>
      </c>
      <c r="NK125" s="4">
        <v>126164960</v>
      </c>
      <c r="NL125" s="4">
        <v>193502927</v>
      </c>
      <c r="NM125" s="4">
        <v>271360449</v>
      </c>
      <c r="NN125" s="4">
        <v>151590123</v>
      </c>
      <c r="NO125" s="4">
        <v>174400829</v>
      </c>
      <c r="NP125" s="4">
        <v>184840022</v>
      </c>
      <c r="NQ125" s="4">
        <v>489076320</v>
      </c>
      <c r="NR125" s="4">
        <v>264405394</v>
      </c>
      <c r="NS125" s="4">
        <v>200841279</v>
      </c>
      <c r="NT125" s="4">
        <v>70254429</v>
      </c>
      <c r="NU125" s="4">
        <v>107347255</v>
      </c>
      <c r="NV125" s="4">
        <v>127426445</v>
      </c>
      <c r="NW125" s="4">
        <v>207676825</v>
      </c>
      <c r="NX125" s="4">
        <v>129520063</v>
      </c>
      <c r="NY125" s="4">
        <v>62503336</v>
      </c>
      <c r="NZ125" s="4">
        <v>107000000000</v>
      </c>
    </row>
    <row r="126" spans="1:390" x14ac:dyDescent="0.35">
      <c r="A126" t="s">
        <v>187</v>
      </c>
      <c r="B126" s="4">
        <v>100135854</v>
      </c>
      <c r="C126" s="4">
        <v>159260994</v>
      </c>
      <c r="D126" s="4">
        <v>145038625</v>
      </c>
      <c r="E126" s="4">
        <v>244186149</v>
      </c>
      <c r="F126" s="4">
        <v>131476984</v>
      </c>
      <c r="G126" s="4">
        <v>164529773</v>
      </c>
      <c r="H126" s="4">
        <v>313739590</v>
      </c>
      <c r="I126" s="4">
        <v>154908359</v>
      </c>
      <c r="J126" s="4">
        <v>137344870</v>
      </c>
      <c r="K126" s="4">
        <v>285083889</v>
      </c>
      <c r="L126" s="4">
        <v>417699340</v>
      </c>
      <c r="M126" s="4">
        <v>176668908</v>
      </c>
      <c r="N126" s="4">
        <v>196841343</v>
      </c>
      <c r="O126" s="4">
        <v>270262695</v>
      </c>
      <c r="P126" s="4">
        <v>318703079</v>
      </c>
      <c r="Q126" s="4">
        <v>387348432</v>
      </c>
      <c r="R126" s="4">
        <v>54264491</v>
      </c>
      <c r="S126" s="4">
        <v>330468463</v>
      </c>
      <c r="T126" s="4">
        <v>215044822</v>
      </c>
      <c r="U126" s="4">
        <v>227542976</v>
      </c>
      <c r="V126" s="4">
        <v>281110518</v>
      </c>
      <c r="W126" s="4">
        <v>270934879</v>
      </c>
      <c r="X126" s="4">
        <v>697963680</v>
      </c>
      <c r="Y126" s="4">
        <v>299942768</v>
      </c>
      <c r="Z126" s="4">
        <v>444886144</v>
      </c>
      <c r="AA126" s="4">
        <v>312993585</v>
      </c>
      <c r="AB126" s="4">
        <v>130956894</v>
      </c>
      <c r="AC126" s="4">
        <v>346843944</v>
      </c>
      <c r="AD126" s="4">
        <v>272025574</v>
      </c>
      <c r="AE126" s="4">
        <v>274756033</v>
      </c>
      <c r="AF126" s="4">
        <v>265676682</v>
      </c>
      <c r="AG126" s="4">
        <v>256481513</v>
      </c>
      <c r="AH126" s="4">
        <v>386999109</v>
      </c>
      <c r="AI126" s="4">
        <v>243178257</v>
      </c>
      <c r="AJ126" s="4">
        <v>298801643</v>
      </c>
      <c r="AK126" s="4">
        <v>318453546</v>
      </c>
      <c r="AL126" s="4">
        <v>234434973</v>
      </c>
      <c r="AM126" s="4">
        <v>360994606</v>
      </c>
      <c r="AN126" s="4">
        <v>386327493</v>
      </c>
      <c r="AO126" s="4">
        <v>473403751</v>
      </c>
      <c r="AP126" s="4">
        <v>417477233</v>
      </c>
      <c r="AQ126" s="4">
        <v>255997046</v>
      </c>
      <c r="AR126" s="4">
        <v>317323706</v>
      </c>
      <c r="AS126" s="4">
        <v>130118321</v>
      </c>
      <c r="AT126" s="4">
        <v>560489647</v>
      </c>
      <c r="AU126" s="4">
        <v>663423101</v>
      </c>
      <c r="AV126" s="4">
        <v>509235269</v>
      </c>
      <c r="AW126" s="4">
        <v>372959165</v>
      </c>
      <c r="AX126" s="4">
        <v>566119391</v>
      </c>
      <c r="AY126" s="4">
        <v>2356997</v>
      </c>
      <c r="AZ126" s="4">
        <v>717261261</v>
      </c>
      <c r="BA126" s="4">
        <v>280568777</v>
      </c>
      <c r="BB126" s="4">
        <v>482767843</v>
      </c>
      <c r="BC126" s="4">
        <v>374682410</v>
      </c>
      <c r="BD126" s="4">
        <v>503173880</v>
      </c>
      <c r="BE126" s="4">
        <v>414832422</v>
      </c>
      <c r="BF126" s="4">
        <v>1083870745</v>
      </c>
      <c r="BG126" s="4">
        <v>296089359</v>
      </c>
      <c r="BH126" s="4">
        <v>146308630</v>
      </c>
      <c r="BI126" s="4">
        <v>119160950</v>
      </c>
      <c r="BJ126" s="4">
        <v>281161273</v>
      </c>
      <c r="BK126" s="4">
        <v>337810715</v>
      </c>
      <c r="BL126" s="4">
        <v>122182345</v>
      </c>
      <c r="BM126" s="4">
        <v>90246316</v>
      </c>
      <c r="BN126" s="4">
        <v>133330496</v>
      </c>
      <c r="BO126" s="4">
        <v>104070016</v>
      </c>
      <c r="BP126" s="4">
        <v>58779782</v>
      </c>
      <c r="BQ126" s="4">
        <v>118537008</v>
      </c>
      <c r="BR126" s="4">
        <v>161829099</v>
      </c>
      <c r="BS126" s="4">
        <v>94109230</v>
      </c>
      <c r="BT126" s="4">
        <v>119339925</v>
      </c>
      <c r="BU126" s="4">
        <v>89595004</v>
      </c>
      <c r="BV126" s="4">
        <v>141812660</v>
      </c>
      <c r="BW126" s="4">
        <v>118267645</v>
      </c>
      <c r="BX126" s="4">
        <v>120959175</v>
      </c>
      <c r="BY126" s="4">
        <v>165078663</v>
      </c>
      <c r="BZ126" s="4">
        <v>158565735</v>
      </c>
      <c r="CA126" s="4">
        <v>156608946</v>
      </c>
      <c r="CB126" s="4">
        <v>94433246</v>
      </c>
      <c r="CC126" s="4">
        <v>100718260</v>
      </c>
      <c r="CD126" s="4">
        <v>95976410</v>
      </c>
      <c r="CE126" s="4">
        <v>149178108</v>
      </c>
      <c r="CF126" s="4">
        <v>59655122</v>
      </c>
      <c r="CG126" s="4">
        <v>56229727</v>
      </c>
      <c r="CH126" s="4">
        <v>110900701</v>
      </c>
      <c r="CI126" s="4">
        <v>93858538</v>
      </c>
      <c r="CJ126" s="4">
        <v>122100166</v>
      </c>
      <c r="CK126" s="4">
        <v>97940083</v>
      </c>
      <c r="CL126" s="4">
        <v>223430295</v>
      </c>
      <c r="CM126" s="4">
        <v>294848349</v>
      </c>
      <c r="CN126" s="4">
        <v>228631725</v>
      </c>
      <c r="CO126" s="4">
        <v>165635061</v>
      </c>
      <c r="CP126" s="4">
        <v>122840480</v>
      </c>
      <c r="CQ126" s="4">
        <v>332870670</v>
      </c>
      <c r="CR126" s="4">
        <v>280997293</v>
      </c>
      <c r="CS126" s="4">
        <v>255339989</v>
      </c>
      <c r="CT126" s="4">
        <v>130252196</v>
      </c>
      <c r="CU126" s="4">
        <v>95829405</v>
      </c>
      <c r="CV126" s="4">
        <v>133060698</v>
      </c>
      <c r="CW126" s="4">
        <v>146777981</v>
      </c>
      <c r="CX126" s="4">
        <v>176088352</v>
      </c>
      <c r="CY126" s="4">
        <v>169717539</v>
      </c>
      <c r="CZ126" s="4">
        <v>140300426</v>
      </c>
      <c r="DA126" s="4">
        <v>98428626</v>
      </c>
      <c r="DB126" s="4">
        <v>172814367</v>
      </c>
      <c r="DC126" s="4">
        <v>169872679</v>
      </c>
      <c r="DD126" s="4">
        <v>134129903</v>
      </c>
      <c r="DE126" s="4">
        <v>339390002</v>
      </c>
      <c r="DF126" s="4">
        <v>204598599</v>
      </c>
      <c r="DG126" s="4">
        <v>214312548</v>
      </c>
      <c r="DH126" s="4">
        <v>164360956</v>
      </c>
      <c r="DI126" s="4">
        <v>99635105</v>
      </c>
      <c r="DJ126" s="4">
        <v>206207875</v>
      </c>
      <c r="DK126" s="4">
        <v>147052041</v>
      </c>
      <c r="DL126" s="4">
        <v>223223162</v>
      </c>
      <c r="DM126" s="4">
        <v>164108732</v>
      </c>
      <c r="DN126" s="4">
        <v>213368595</v>
      </c>
      <c r="DO126" s="4">
        <v>231618592</v>
      </c>
      <c r="DP126" s="4">
        <v>148246611</v>
      </c>
      <c r="DQ126" s="4">
        <v>284407590</v>
      </c>
      <c r="DR126" s="4">
        <v>196507459</v>
      </c>
      <c r="DS126" s="4">
        <v>249849757</v>
      </c>
      <c r="DT126" s="4">
        <v>190222034</v>
      </c>
      <c r="DU126" s="4">
        <v>179580015</v>
      </c>
      <c r="DV126" s="4">
        <v>195206923</v>
      </c>
      <c r="DW126" s="4">
        <v>190031528</v>
      </c>
      <c r="DX126" s="4">
        <v>198109072</v>
      </c>
      <c r="DY126" s="4">
        <v>132813759</v>
      </c>
      <c r="DZ126" s="4">
        <v>147421336</v>
      </c>
      <c r="EA126" s="4">
        <v>266495100</v>
      </c>
      <c r="EB126" s="4">
        <v>256651817</v>
      </c>
      <c r="EC126" s="4">
        <v>130672003</v>
      </c>
      <c r="ED126" s="4">
        <v>191045640</v>
      </c>
      <c r="EE126" s="4">
        <v>146409681</v>
      </c>
      <c r="EF126" s="4">
        <v>229882624</v>
      </c>
      <c r="EG126" s="4">
        <v>217290919</v>
      </c>
      <c r="EH126" s="4">
        <v>94139981</v>
      </c>
      <c r="EI126" s="4">
        <v>157676952</v>
      </c>
      <c r="EJ126" s="4">
        <v>98869606</v>
      </c>
      <c r="EK126" s="4">
        <v>84412584</v>
      </c>
      <c r="EL126" s="4">
        <v>158278174</v>
      </c>
      <c r="EM126" s="4">
        <v>89601294</v>
      </c>
      <c r="EN126" s="4">
        <v>183728304</v>
      </c>
      <c r="EO126" s="4">
        <v>87207930</v>
      </c>
      <c r="EP126" s="4">
        <v>87233678</v>
      </c>
      <c r="EQ126" s="4">
        <v>146326274</v>
      </c>
      <c r="ER126" s="4">
        <v>145173456</v>
      </c>
      <c r="ES126" s="4">
        <v>118250164</v>
      </c>
      <c r="ET126" s="4">
        <v>141704817</v>
      </c>
      <c r="EU126" s="4">
        <v>239936447</v>
      </c>
      <c r="EV126" s="4">
        <v>154676874</v>
      </c>
      <c r="EW126" s="4">
        <v>153303361</v>
      </c>
      <c r="EX126" s="4">
        <v>70339735</v>
      </c>
      <c r="EY126" s="4">
        <v>156631046</v>
      </c>
      <c r="EZ126" s="4">
        <v>72239016</v>
      </c>
      <c r="FA126" s="4">
        <v>85155256</v>
      </c>
      <c r="FB126" s="4">
        <v>122719963</v>
      </c>
      <c r="FC126" s="4">
        <v>115559679</v>
      </c>
      <c r="FD126" s="4">
        <v>152190647</v>
      </c>
      <c r="FE126" s="4">
        <v>110231620</v>
      </c>
      <c r="FF126" s="4">
        <v>193476116</v>
      </c>
      <c r="FG126" s="4">
        <v>109903282</v>
      </c>
      <c r="FH126" s="4">
        <v>159318763</v>
      </c>
      <c r="FI126" s="4">
        <v>160399171</v>
      </c>
      <c r="FJ126" s="4">
        <v>101333487</v>
      </c>
      <c r="FK126" s="4">
        <v>163439477</v>
      </c>
      <c r="FL126" s="4">
        <v>88761134</v>
      </c>
      <c r="FM126" s="4">
        <v>168947182</v>
      </c>
      <c r="FN126" s="4">
        <v>183756345</v>
      </c>
      <c r="FO126" s="4">
        <v>100929300</v>
      </c>
      <c r="FP126" s="4">
        <v>140619367</v>
      </c>
      <c r="FQ126" s="4">
        <v>132733164</v>
      </c>
      <c r="FR126" s="4">
        <v>144740175</v>
      </c>
      <c r="FS126" s="4">
        <v>323649856</v>
      </c>
      <c r="FT126" s="4">
        <v>170485282</v>
      </c>
      <c r="FU126" s="4">
        <v>109973499</v>
      </c>
      <c r="FV126" s="4">
        <v>66869881</v>
      </c>
      <c r="FW126" s="4">
        <v>116130167</v>
      </c>
      <c r="FX126" s="4">
        <v>246268978</v>
      </c>
      <c r="FY126" s="4">
        <v>61040995</v>
      </c>
      <c r="FZ126" s="4">
        <v>62347388</v>
      </c>
      <c r="GA126" s="4">
        <v>105571861</v>
      </c>
      <c r="GB126" s="4">
        <v>132284003</v>
      </c>
      <c r="GC126" s="4">
        <v>147140167</v>
      </c>
      <c r="GD126" s="4">
        <v>141573605</v>
      </c>
      <c r="GE126" s="4">
        <v>147304789</v>
      </c>
      <c r="GF126" s="4">
        <v>149502258</v>
      </c>
      <c r="GG126" s="4">
        <v>127075950</v>
      </c>
      <c r="GH126" s="4">
        <v>153945110</v>
      </c>
      <c r="GI126" s="4">
        <v>197604415</v>
      </c>
      <c r="GJ126" s="4">
        <v>270826384</v>
      </c>
      <c r="GK126" s="4">
        <v>258723233</v>
      </c>
      <c r="GL126" s="4">
        <v>292145888</v>
      </c>
      <c r="GM126" s="4">
        <v>255655230</v>
      </c>
      <c r="GN126" s="4">
        <v>184963156</v>
      </c>
      <c r="GO126" s="4">
        <v>134214457</v>
      </c>
      <c r="GP126" s="4">
        <v>154183458</v>
      </c>
      <c r="GQ126" s="4">
        <v>201768716</v>
      </c>
      <c r="GR126" s="4">
        <v>121404558</v>
      </c>
      <c r="GS126" s="4">
        <v>166792330</v>
      </c>
      <c r="GT126" s="4">
        <v>156760415</v>
      </c>
      <c r="GU126" s="4">
        <v>152175384</v>
      </c>
      <c r="GV126" s="4">
        <v>142108010</v>
      </c>
      <c r="GW126" s="4">
        <v>189493022</v>
      </c>
      <c r="GX126" s="4">
        <v>113869666</v>
      </c>
      <c r="GY126" s="4">
        <v>102836659</v>
      </c>
      <c r="GZ126" s="4">
        <v>122229061</v>
      </c>
      <c r="HA126" s="4">
        <v>175371644</v>
      </c>
      <c r="HB126" s="4">
        <v>133913832</v>
      </c>
      <c r="HC126" s="4">
        <v>414771444</v>
      </c>
      <c r="HD126" s="4">
        <v>166607502</v>
      </c>
      <c r="HE126" s="4">
        <v>302963020</v>
      </c>
      <c r="HF126" s="4">
        <v>178081824</v>
      </c>
      <c r="HG126" s="4">
        <v>312029439</v>
      </c>
      <c r="HH126" s="4">
        <v>171842693</v>
      </c>
      <c r="HI126" s="4">
        <v>186514435</v>
      </c>
      <c r="HJ126" s="4">
        <v>181999886</v>
      </c>
      <c r="HK126" s="4">
        <v>173827163</v>
      </c>
      <c r="HL126" s="4">
        <v>262933489</v>
      </c>
      <c r="HM126" s="4">
        <v>223401077</v>
      </c>
      <c r="HN126" s="4">
        <v>89434659</v>
      </c>
      <c r="HO126" s="4">
        <v>170585570</v>
      </c>
      <c r="HP126" s="4">
        <v>182836396</v>
      </c>
      <c r="HQ126" s="4">
        <v>219811395</v>
      </c>
      <c r="HR126" s="4">
        <v>270997872</v>
      </c>
      <c r="HS126" s="4">
        <v>79561052</v>
      </c>
      <c r="HT126" s="4">
        <v>190878951</v>
      </c>
      <c r="HU126" s="4">
        <v>169196429</v>
      </c>
      <c r="HV126" s="4">
        <v>186036752</v>
      </c>
      <c r="HW126" s="4">
        <v>244694431</v>
      </c>
      <c r="HX126" s="4">
        <v>284886748</v>
      </c>
      <c r="HY126" s="4">
        <v>145332414</v>
      </c>
      <c r="HZ126" s="4">
        <v>150077423</v>
      </c>
      <c r="IA126" s="4">
        <v>97626036</v>
      </c>
      <c r="IB126" s="4">
        <v>112659950</v>
      </c>
      <c r="IC126" s="4">
        <v>140906946</v>
      </c>
      <c r="ID126" s="4">
        <v>185681125</v>
      </c>
      <c r="IE126" s="4">
        <v>114372149</v>
      </c>
      <c r="IF126" s="4">
        <v>372943944</v>
      </c>
      <c r="IG126" s="4">
        <v>206257056</v>
      </c>
      <c r="IH126" s="4">
        <v>298516310</v>
      </c>
      <c r="II126" s="4">
        <v>131703729</v>
      </c>
      <c r="IJ126" s="4">
        <v>271621528</v>
      </c>
      <c r="IK126" s="4">
        <v>232008647</v>
      </c>
      <c r="IL126" s="4">
        <v>184073462</v>
      </c>
      <c r="IM126" s="4">
        <v>320862431</v>
      </c>
      <c r="IN126" s="4">
        <v>241818018</v>
      </c>
      <c r="IO126" s="4">
        <v>672331623</v>
      </c>
      <c r="IP126" s="4">
        <v>246709400</v>
      </c>
      <c r="IQ126" s="4">
        <v>242794033</v>
      </c>
      <c r="IR126" s="4">
        <v>365501650</v>
      </c>
      <c r="IS126" s="4">
        <v>431367381</v>
      </c>
      <c r="IT126" s="4">
        <v>274778440</v>
      </c>
      <c r="IU126" s="4">
        <v>403711675</v>
      </c>
      <c r="IV126" s="4">
        <v>406532424</v>
      </c>
      <c r="IW126" s="4">
        <v>184162163</v>
      </c>
      <c r="IX126" s="4">
        <v>566749527</v>
      </c>
      <c r="IY126" s="4">
        <v>221283286</v>
      </c>
      <c r="IZ126" s="4">
        <v>329717831</v>
      </c>
      <c r="JA126" s="4">
        <v>386612187</v>
      </c>
      <c r="JB126" s="4">
        <v>275617105</v>
      </c>
      <c r="JC126" s="4">
        <v>348271783</v>
      </c>
      <c r="JD126" s="4">
        <v>297149179</v>
      </c>
      <c r="JE126" s="4">
        <v>650780918</v>
      </c>
      <c r="JF126" s="4">
        <v>350822925</v>
      </c>
      <c r="JG126" s="4">
        <v>271348470</v>
      </c>
      <c r="JH126" s="4">
        <v>165536154</v>
      </c>
      <c r="JI126" s="4">
        <v>304998839</v>
      </c>
      <c r="JJ126" s="4">
        <v>1227400505</v>
      </c>
      <c r="JK126" s="4">
        <v>433937519</v>
      </c>
      <c r="JL126" s="4">
        <v>362998843</v>
      </c>
      <c r="JM126" s="4">
        <v>347741107</v>
      </c>
      <c r="JN126" s="4">
        <v>333912694</v>
      </c>
      <c r="JO126" s="4">
        <v>297943810</v>
      </c>
      <c r="JP126" s="4">
        <v>299575495</v>
      </c>
      <c r="JQ126" s="4">
        <v>539017551</v>
      </c>
      <c r="JR126" s="4">
        <v>241934963</v>
      </c>
      <c r="JS126" s="4">
        <v>492439517</v>
      </c>
      <c r="JT126" s="4">
        <v>1068901891</v>
      </c>
      <c r="JU126" s="4">
        <v>435728381</v>
      </c>
      <c r="JV126" s="4">
        <v>227078144</v>
      </c>
      <c r="JW126" s="4">
        <v>106686382</v>
      </c>
      <c r="JX126" s="4">
        <v>274158052</v>
      </c>
      <c r="JY126" s="4">
        <v>715846596</v>
      </c>
      <c r="JZ126" s="4">
        <v>405523013</v>
      </c>
      <c r="KA126" s="4">
        <v>563993884</v>
      </c>
      <c r="KB126" s="4">
        <v>688080875</v>
      </c>
      <c r="KC126" s="4">
        <v>617867182</v>
      </c>
      <c r="KD126" s="4">
        <v>668959243</v>
      </c>
      <c r="KE126" s="4">
        <v>695423589</v>
      </c>
      <c r="KF126" s="4">
        <v>463296637</v>
      </c>
      <c r="KG126" s="4">
        <v>584103418</v>
      </c>
      <c r="KH126" s="4">
        <v>548794649</v>
      </c>
      <c r="KI126" s="4">
        <v>567331828</v>
      </c>
      <c r="KJ126" s="4">
        <v>508401879</v>
      </c>
      <c r="KK126" s="4">
        <v>445274196</v>
      </c>
      <c r="KL126" s="4">
        <v>419525405</v>
      </c>
      <c r="KM126" s="4">
        <v>512853704</v>
      </c>
      <c r="KN126" s="4">
        <v>534951940</v>
      </c>
      <c r="KO126" s="4">
        <v>605073939</v>
      </c>
      <c r="KP126" s="4">
        <v>598969045</v>
      </c>
      <c r="KQ126" s="4">
        <v>367783603</v>
      </c>
      <c r="KR126" s="4">
        <v>785630370</v>
      </c>
      <c r="KS126" s="4">
        <v>579680425</v>
      </c>
      <c r="KT126" s="4">
        <v>497311098</v>
      </c>
      <c r="KU126" s="4">
        <v>566776373</v>
      </c>
      <c r="KV126" s="4">
        <v>486397966</v>
      </c>
      <c r="KW126" s="4">
        <v>551540913</v>
      </c>
      <c r="KX126" s="4">
        <v>770330572</v>
      </c>
      <c r="KY126" s="4">
        <v>367834847</v>
      </c>
      <c r="KZ126" s="4">
        <v>753007700</v>
      </c>
      <c r="LA126" s="4">
        <v>478039111</v>
      </c>
      <c r="LB126" s="4">
        <v>1048804674</v>
      </c>
      <c r="LC126" s="4">
        <v>776665019</v>
      </c>
      <c r="LD126" s="4">
        <v>175678501</v>
      </c>
      <c r="LE126" s="4">
        <v>240165804</v>
      </c>
      <c r="LF126" s="4">
        <v>390913692</v>
      </c>
      <c r="LG126" s="4">
        <v>129656673</v>
      </c>
      <c r="LH126" s="4">
        <v>144544880</v>
      </c>
      <c r="LI126" s="4">
        <v>107577056</v>
      </c>
      <c r="LJ126" s="4">
        <v>192730281</v>
      </c>
      <c r="LK126" s="4">
        <v>150806892</v>
      </c>
      <c r="LL126" s="4">
        <v>161328907</v>
      </c>
      <c r="LM126" s="4">
        <v>173705237</v>
      </c>
      <c r="LN126" s="4">
        <v>174253890</v>
      </c>
      <c r="LO126" s="4">
        <v>64538569</v>
      </c>
      <c r="LP126" s="4">
        <v>150102510</v>
      </c>
      <c r="LQ126" s="4">
        <v>136949362</v>
      </c>
      <c r="LR126" s="4">
        <v>127768615</v>
      </c>
      <c r="LS126" s="4">
        <v>833752071</v>
      </c>
      <c r="LT126" s="4">
        <v>221760586</v>
      </c>
      <c r="LU126" s="4">
        <v>127759203</v>
      </c>
      <c r="LV126" s="4">
        <v>260096231</v>
      </c>
      <c r="LW126" s="4">
        <v>32418683</v>
      </c>
      <c r="LX126" s="4">
        <v>109859922</v>
      </c>
      <c r="LY126" s="4">
        <v>146413005</v>
      </c>
      <c r="LZ126" s="4">
        <v>143042238</v>
      </c>
      <c r="MA126" s="4">
        <v>145580208</v>
      </c>
      <c r="MB126" s="4">
        <v>147297357</v>
      </c>
      <c r="MC126" s="4">
        <v>246600538</v>
      </c>
      <c r="MD126" s="4">
        <v>91776615</v>
      </c>
      <c r="ME126" s="4">
        <v>127659880</v>
      </c>
      <c r="MF126" s="4">
        <v>442427393</v>
      </c>
      <c r="MG126" s="4">
        <v>377905216</v>
      </c>
      <c r="MH126" s="4">
        <v>419445553</v>
      </c>
      <c r="MI126" s="4">
        <v>63372100</v>
      </c>
      <c r="MJ126" s="4">
        <v>44502264</v>
      </c>
      <c r="MK126" s="4">
        <v>126900406</v>
      </c>
      <c r="ML126" s="4">
        <v>15574806</v>
      </c>
      <c r="MM126" s="4">
        <v>28374647</v>
      </c>
      <c r="MN126" s="4">
        <v>88420341</v>
      </c>
      <c r="MO126" s="4">
        <v>4929903</v>
      </c>
      <c r="MP126" s="4">
        <v>8360099</v>
      </c>
      <c r="MQ126" s="4">
        <v>53585768</v>
      </c>
      <c r="MR126" s="4">
        <v>24400066</v>
      </c>
      <c r="MS126" s="4">
        <v>13204195</v>
      </c>
      <c r="MT126" s="4">
        <v>31889847</v>
      </c>
      <c r="MU126" s="4">
        <v>24493144</v>
      </c>
      <c r="MV126" s="4">
        <v>33608900</v>
      </c>
      <c r="MW126" s="4">
        <v>449273777</v>
      </c>
      <c r="MX126" s="4">
        <v>192152047</v>
      </c>
      <c r="MY126" s="4">
        <v>137951182</v>
      </c>
      <c r="MZ126" s="4">
        <v>166487367</v>
      </c>
      <c r="NA126" s="4">
        <v>166007140</v>
      </c>
      <c r="NB126" s="4">
        <v>761078008</v>
      </c>
      <c r="NC126" s="4">
        <v>445914029</v>
      </c>
      <c r="ND126" s="4">
        <v>65841177</v>
      </c>
      <c r="NE126" s="4">
        <v>114728328</v>
      </c>
      <c r="NF126" s="4">
        <v>112796192</v>
      </c>
      <c r="NG126" s="4">
        <v>101229189</v>
      </c>
      <c r="NH126" s="4">
        <v>201014866</v>
      </c>
      <c r="NI126" s="4">
        <v>161870222</v>
      </c>
      <c r="NJ126" s="4">
        <v>60578310</v>
      </c>
      <c r="NK126" s="4">
        <v>120032490</v>
      </c>
      <c r="NL126" s="4">
        <v>190708968</v>
      </c>
      <c r="NM126" s="4">
        <v>265628253</v>
      </c>
      <c r="NN126" s="4">
        <v>149001861</v>
      </c>
      <c r="NO126" s="4">
        <v>169365081</v>
      </c>
      <c r="NP126" s="4">
        <v>173949261</v>
      </c>
      <c r="NQ126" s="4">
        <v>465231866</v>
      </c>
      <c r="NR126" s="4">
        <v>259974469</v>
      </c>
      <c r="NS126" s="4">
        <v>195861593</v>
      </c>
      <c r="NT126" s="4">
        <v>70128253</v>
      </c>
      <c r="NU126" s="4">
        <v>105035268</v>
      </c>
      <c r="NV126" s="4">
        <v>120297646</v>
      </c>
      <c r="NW126" s="4">
        <v>200689205</v>
      </c>
      <c r="NX126" s="4">
        <v>124176245</v>
      </c>
      <c r="NY126" s="4">
        <v>63414508</v>
      </c>
      <c r="NZ126" s="4">
        <v>95545146801</v>
      </c>
    </row>
    <row r="127" spans="1:390" x14ac:dyDescent="0.35">
      <c r="A127" t="s">
        <v>188</v>
      </c>
      <c r="B127" s="4">
        <v>99204625</v>
      </c>
      <c r="C127" s="4">
        <v>160295941</v>
      </c>
      <c r="D127" s="4">
        <v>144900207</v>
      </c>
      <c r="E127" s="4">
        <v>243211959</v>
      </c>
      <c r="F127" s="4">
        <v>131370834</v>
      </c>
      <c r="G127" s="4">
        <v>163732441</v>
      </c>
      <c r="H127" s="4">
        <v>296440000</v>
      </c>
      <c r="I127" s="4">
        <v>156252216</v>
      </c>
      <c r="J127" s="4">
        <v>138075194</v>
      </c>
      <c r="K127" s="4">
        <v>287570470</v>
      </c>
      <c r="L127" s="4">
        <v>413937508</v>
      </c>
      <c r="M127" s="4">
        <v>176101775</v>
      </c>
      <c r="N127" s="4">
        <v>194653072</v>
      </c>
      <c r="O127" s="4">
        <v>269781886</v>
      </c>
      <c r="P127" s="4">
        <v>317341900</v>
      </c>
      <c r="Q127" s="4">
        <v>387905737</v>
      </c>
      <c r="R127" s="4">
        <v>55063773</v>
      </c>
      <c r="S127" s="4">
        <v>334540180</v>
      </c>
      <c r="T127" s="4">
        <v>218082886</v>
      </c>
      <c r="U127" s="4">
        <v>226470411</v>
      </c>
      <c r="V127" s="4">
        <v>275887574</v>
      </c>
      <c r="W127" s="4">
        <v>268945765</v>
      </c>
      <c r="X127" s="4">
        <v>699123896</v>
      </c>
      <c r="Y127" s="4">
        <v>297072576</v>
      </c>
      <c r="Z127" s="4">
        <v>439193330</v>
      </c>
      <c r="AA127" s="4">
        <v>315204044</v>
      </c>
      <c r="AB127" s="4">
        <v>132048957</v>
      </c>
      <c r="AC127" s="4">
        <v>342696660</v>
      </c>
      <c r="AD127" s="4">
        <v>275522635</v>
      </c>
      <c r="AE127" s="4">
        <v>277095364</v>
      </c>
      <c r="AF127" s="4">
        <v>260129365</v>
      </c>
      <c r="AG127" s="4">
        <v>254737148</v>
      </c>
      <c r="AH127" s="4">
        <v>386658280</v>
      </c>
      <c r="AI127" s="4">
        <v>243173716</v>
      </c>
      <c r="AJ127" s="4">
        <v>300402329</v>
      </c>
      <c r="AK127" s="4">
        <v>341993075</v>
      </c>
      <c r="AL127" s="4">
        <v>237283467</v>
      </c>
      <c r="AM127" s="4">
        <v>345967834</v>
      </c>
      <c r="AN127" s="4">
        <v>391002037</v>
      </c>
      <c r="AO127" s="4">
        <v>477345473</v>
      </c>
      <c r="AP127" s="4">
        <v>415911919</v>
      </c>
      <c r="AQ127" s="4">
        <v>255274963</v>
      </c>
      <c r="AR127" s="4">
        <v>316188107</v>
      </c>
      <c r="AS127" s="4">
        <v>131076884</v>
      </c>
      <c r="AT127" s="4">
        <v>564244883</v>
      </c>
      <c r="AU127" s="4">
        <v>641949914</v>
      </c>
      <c r="AV127" s="4">
        <v>501495789</v>
      </c>
      <c r="AW127" s="4">
        <v>369171340</v>
      </c>
      <c r="AX127" s="4">
        <v>568594320</v>
      </c>
      <c r="AY127" s="4">
        <v>2434776</v>
      </c>
      <c r="AZ127" s="4">
        <v>718832395</v>
      </c>
      <c r="BA127" s="4">
        <v>280215188</v>
      </c>
      <c r="BB127" s="4">
        <v>489211713</v>
      </c>
      <c r="BC127" s="4">
        <v>374087793</v>
      </c>
      <c r="BD127" s="4">
        <v>508002794</v>
      </c>
      <c r="BE127" s="4">
        <v>411686874</v>
      </c>
      <c r="BF127" s="4">
        <v>1084872256</v>
      </c>
      <c r="BG127" s="4">
        <v>303263473</v>
      </c>
      <c r="BH127" s="4">
        <v>150119130</v>
      </c>
      <c r="BI127" s="4">
        <v>120205543</v>
      </c>
      <c r="BJ127" s="4">
        <v>281408545</v>
      </c>
      <c r="BK127" s="4">
        <v>336981298</v>
      </c>
      <c r="BL127" s="4">
        <v>123076470</v>
      </c>
      <c r="BM127" s="4">
        <v>93693567</v>
      </c>
      <c r="BN127" s="4">
        <v>133103241</v>
      </c>
      <c r="BO127" s="4">
        <v>109044026</v>
      </c>
      <c r="BP127" s="4">
        <v>59081443</v>
      </c>
      <c r="BQ127" s="4">
        <v>121130080</v>
      </c>
      <c r="BR127" s="4">
        <v>160880977</v>
      </c>
      <c r="BS127" s="4">
        <v>94239998</v>
      </c>
      <c r="BT127" s="4">
        <v>119333715</v>
      </c>
      <c r="BU127" s="4">
        <v>86920021</v>
      </c>
      <c r="BV127" s="4">
        <v>140629026</v>
      </c>
      <c r="BW127" s="4">
        <v>115585937</v>
      </c>
      <c r="BX127" s="4">
        <v>119538861</v>
      </c>
      <c r="BY127" s="4">
        <v>161219121</v>
      </c>
      <c r="BZ127" s="4">
        <v>160538697</v>
      </c>
      <c r="CA127" s="4">
        <v>155504134</v>
      </c>
      <c r="CB127" s="4">
        <v>94717475</v>
      </c>
      <c r="CC127" s="4">
        <v>100527701</v>
      </c>
      <c r="CD127" s="4">
        <v>93400674</v>
      </c>
      <c r="CE127" s="4">
        <v>148713356</v>
      </c>
      <c r="CF127" s="4">
        <v>59413734</v>
      </c>
      <c r="CG127" s="4">
        <v>55283039</v>
      </c>
      <c r="CH127" s="4">
        <v>111363060</v>
      </c>
      <c r="CI127" s="4">
        <v>94201409</v>
      </c>
      <c r="CJ127" s="4">
        <v>121014781</v>
      </c>
      <c r="CK127" s="4">
        <v>96349103</v>
      </c>
      <c r="CL127" s="4">
        <v>215434830</v>
      </c>
      <c r="CM127" s="4">
        <v>289061725</v>
      </c>
      <c r="CN127" s="4">
        <v>224324694</v>
      </c>
      <c r="CO127" s="4">
        <v>160624700</v>
      </c>
      <c r="CP127" s="4">
        <v>119555333</v>
      </c>
      <c r="CQ127" s="4">
        <v>321338737</v>
      </c>
      <c r="CR127" s="4">
        <v>279059946</v>
      </c>
      <c r="CS127" s="4">
        <v>253625297</v>
      </c>
      <c r="CT127" s="4">
        <v>130514690</v>
      </c>
      <c r="CU127" s="4">
        <v>93267199</v>
      </c>
      <c r="CV127" s="4">
        <v>129919885</v>
      </c>
      <c r="CW127" s="4">
        <v>145833539</v>
      </c>
      <c r="CX127" s="4">
        <v>171412879</v>
      </c>
      <c r="CY127" s="4">
        <v>172097224</v>
      </c>
      <c r="CZ127" s="4">
        <v>142666776</v>
      </c>
      <c r="DA127" s="4">
        <v>98420918</v>
      </c>
      <c r="DB127" s="4">
        <v>172974107</v>
      </c>
      <c r="DC127" s="4">
        <v>165913906</v>
      </c>
      <c r="DD127" s="4">
        <v>134621830</v>
      </c>
      <c r="DE127" s="4">
        <v>338075964</v>
      </c>
      <c r="DF127" s="4">
        <v>198083501</v>
      </c>
      <c r="DG127" s="4">
        <v>209363197</v>
      </c>
      <c r="DH127" s="4">
        <v>162319508</v>
      </c>
      <c r="DI127" s="4">
        <v>99197979</v>
      </c>
      <c r="DJ127" s="4">
        <v>205317981</v>
      </c>
      <c r="DK127" s="4">
        <v>146267296</v>
      </c>
      <c r="DL127" s="4">
        <v>224161884</v>
      </c>
      <c r="DM127" s="4">
        <v>164786888</v>
      </c>
      <c r="DN127" s="4">
        <v>211207243</v>
      </c>
      <c r="DO127" s="4">
        <v>234032716</v>
      </c>
      <c r="DP127" s="4">
        <v>148759690</v>
      </c>
      <c r="DQ127" s="4">
        <v>285719075</v>
      </c>
      <c r="DR127" s="4">
        <v>200111099</v>
      </c>
      <c r="DS127" s="4">
        <v>254101616</v>
      </c>
      <c r="DT127" s="4">
        <v>185237595</v>
      </c>
      <c r="DU127" s="4">
        <v>181524849</v>
      </c>
      <c r="DV127" s="4">
        <v>192596682</v>
      </c>
      <c r="DW127" s="4">
        <v>185870798</v>
      </c>
      <c r="DX127" s="4">
        <v>198792567</v>
      </c>
      <c r="DY127" s="4">
        <v>130551212</v>
      </c>
      <c r="DZ127" s="4">
        <v>147549496</v>
      </c>
      <c r="EA127" s="4">
        <v>269150418</v>
      </c>
      <c r="EB127" s="4">
        <v>256929600</v>
      </c>
      <c r="EC127" s="4">
        <v>131030965</v>
      </c>
      <c r="ED127" s="4">
        <v>193435486</v>
      </c>
      <c r="EE127" s="4">
        <v>146336319</v>
      </c>
      <c r="EF127" s="4">
        <v>226126192</v>
      </c>
      <c r="EG127" s="4">
        <v>214273696</v>
      </c>
      <c r="EH127" s="4">
        <v>94556147</v>
      </c>
      <c r="EI127" s="4">
        <v>156592393</v>
      </c>
      <c r="EJ127" s="4">
        <v>99699516</v>
      </c>
      <c r="EK127" s="4">
        <v>83713282</v>
      </c>
      <c r="EL127" s="4">
        <v>157605256</v>
      </c>
      <c r="EM127" s="4">
        <v>91484407</v>
      </c>
      <c r="EN127" s="4">
        <v>185912010</v>
      </c>
      <c r="EO127" s="4">
        <v>88074779</v>
      </c>
      <c r="EP127" s="4">
        <v>85715784</v>
      </c>
      <c r="EQ127" s="4">
        <v>147811698</v>
      </c>
      <c r="ER127" s="4">
        <v>146150571</v>
      </c>
      <c r="ES127" s="4">
        <v>118868041</v>
      </c>
      <c r="ET127" s="4">
        <v>138676713</v>
      </c>
      <c r="EU127" s="4">
        <v>235170863</v>
      </c>
      <c r="EV127" s="4">
        <v>150690442</v>
      </c>
      <c r="EW127" s="4">
        <v>152966904</v>
      </c>
      <c r="EX127" s="4">
        <v>65671860</v>
      </c>
      <c r="EY127" s="4">
        <v>150181329</v>
      </c>
      <c r="EZ127" s="4">
        <v>71002066</v>
      </c>
      <c r="FA127" s="4">
        <v>86949048</v>
      </c>
      <c r="FB127" s="4">
        <v>122925092</v>
      </c>
      <c r="FC127" s="4">
        <v>117066758</v>
      </c>
      <c r="FD127" s="4">
        <v>152108596</v>
      </c>
      <c r="FE127" s="4">
        <v>112351454</v>
      </c>
      <c r="FF127" s="4">
        <v>190948765</v>
      </c>
      <c r="FG127" s="4">
        <v>109581784</v>
      </c>
      <c r="FH127" s="4">
        <v>159116346</v>
      </c>
      <c r="FI127" s="4">
        <v>161047306</v>
      </c>
      <c r="FJ127" s="4">
        <v>101564091</v>
      </c>
      <c r="FK127" s="4">
        <v>164369405</v>
      </c>
      <c r="FL127" s="4">
        <v>90458407</v>
      </c>
      <c r="FM127" s="4">
        <v>170271173</v>
      </c>
      <c r="FN127" s="4">
        <v>183679786</v>
      </c>
      <c r="FO127" s="4">
        <v>102794720</v>
      </c>
      <c r="FP127" s="4">
        <v>140107131</v>
      </c>
      <c r="FQ127" s="4">
        <v>133912731</v>
      </c>
      <c r="FR127" s="4">
        <v>147006013</v>
      </c>
      <c r="FS127" s="4">
        <v>329055153</v>
      </c>
      <c r="FT127" s="4">
        <v>168507744</v>
      </c>
      <c r="FU127" s="4">
        <v>110990447</v>
      </c>
      <c r="FV127" s="4">
        <v>66332899</v>
      </c>
      <c r="FW127" s="4">
        <v>114031637</v>
      </c>
      <c r="FX127" s="4">
        <v>250650162</v>
      </c>
      <c r="FY127" s="4">
        <v>64924510</v>
      </c>
      <c r="FZ127" s="4">
        <v>62042859</v>
      </c>
      <c r="GA127" s="4">
        <v>104288673</v>
      </c>
      <c r="GB127" s="4">
        <v>129827443</v>
      </c>
      <c r="GC127" s="4">
        <v>147206459</v>
      </c>
      <c r="GD127" s="4">
        <v>141615137</v>
      </c>
      <c r="GE127" s="4">
        <v>147049132</v>
      </c>
      <c r="GF127" s="4">
        <v>150881324</v>
      </c>
      <c r="GG127" s="4">
        <v>128548982</v>
      </c>
      <c r="GH127" s="4">
        <v>156706128</v>
      </c>
      <c r="GI127" s="4">
        <v>194123054</v>
      </c>
      <c r="GJ127" s="4">
        <v>269572334</v>
      </c>
      <c r="GK127" s="4">
        <v>256754333</v>
      </c>
      <c r="GL127" s="4">
        <v>286984157</v>
      </c>
      <c r="GM127" s="4">
        <v>251776378</v>
      </c>
      <c r="GN127" s="4">
        <v>184732862</v>
      </c>
      <c r="GO127" s="4">
        <v>134448704</v>
      </c>
      <c r="GP127" s="4">
        <v>153518714</v>
      </c>
      <c r="GQ127" s="4">
        <v>201040676</v>
      </c>
      <c r="GR127" s="4">
        <v>120792179</v>
      </c>
      <c r="GS127" s="4">
        <v>163866529</v>
      </c>
      <c r="GT127" s="4">
        <v>152953113</v>
      </c>
      <c r="GU127" s="4">
        <v>148320024</v>
      </c>
      <c r="GV127" s="4">
        <v>139746804</v>
      </c>
      <c r="GW127" s="4">
        <v>187185446</v>
      </c>
      <c r="GX127" s="4">
        <v>110575061</v>
      </c>
      <c r="GY127" s="4">
        <v>102590503</v>
      </c>
      <c r="GZ127" s="4">
        <v>121020394</v>
      </c>
      <c r="HA127" s="4">
        <v>176694169</v>
      </c>
      <c r="HB127" s="4">
        <v>134109077</v>
      </c>
      <c r="HC127" s="4">
        <v>407652319</v>
      </c>
      <c r="HD127" s="4">
        <v>162049751</v>
      </c>
      <c r="HE127" s="4">
        <v>299621039</v>
      </c>
      <c r="HF127" s="4">
        <v>167132671</v>
      </c>
      <c r="HG127" s="4">
        <v>303262974</v>
      </c>
      <c r="HH127" s="4">
        <v>162780282</v>
      </c>
      <c r="HI127" s="4">
        <v>183199823</v>
      </c>
      <c r="HJ127" s="4">
        <v>181304489</v>
      </c>
      <c r="HK127" s="4">
        <v>170915952</v>
      </c>
      <c r="HL127" s="4">
        <v>263455026</v>
      </c>
      <c r="HM127" s="4">
        <v>224784084</v>
      </c>
      <c r="HN127" s="4">
        <v>90145873</v>
      </c>
      <c r="HO127" s="4">
        <v>171511781</v>
      </c>
      <c r="HP127" s="4">
        <v>182910099</v>
      </c>
      <c r="HQ127" s="4">
        <v>215373374</v>
      </c>
      <c r="HR127" s="4">
        <v>274780088</v>
      </c>
      <c r="HS127" s="4">
        <v>78976893</v>
      </c>
      <c r="HT127" s="4">
        <v>188924737</v>
      </c>
      <c r="HU127" s="4">
        <v>167437723</v>
      </c>
      <c r="HV127" s="4">
        <v>185190372</v>
      </c>
      <c r="HW127" s="4">
        <v>242713791</v>
      </c>
      <c r="HX127" s="4">
        <v>279440023</v>
      </c>
      <c r="HY127" s="4">
        <v>144465435</v>
      </c>
      <c r="HZ127" s="4">
        <v>152779402</v>
      </c>
      <c r="IA127" s="4">
        <v>97172804</v>
      </c>
      <c r="IB127" s="4">
        <v>112531117</v>
      </c>
      <c r="IC127" s="4">
        <v>141052946</v>
      </c>
      <c r="ID127" s="4">
        <v>183406053</v>
      </c>
      <c r="IE127" s="4">
        <v>113877350</v>
      </c>
      <c r="IF127" s="4">
        <v>383630023</v>
      </c>
      <c r="IG127" s="4">
        <v>216119687</v>
      </c>
      <c r="IH127" s="4">
        <v>300452263</v>
      </c>
      <c r="II127" s="4">
        <v>133041638</v>
      </c>
      <c r="IJ127" s="4">
        <v>269204482</v>
      </c>
      <c r="IK127" s="4">
        <v>230100737</v>
      </c>
      <c r="IL127" s="4">
        <v>184895702</v>
      </c>
      <c r="IM127" s="4">
        <v>320311660</v>
      </c>
      <c r="IN127" s="4">
        <v>241091383</v>
      </c>
      <c r="IO127" s="4">
        <v>677432978</v>
      </c>
      <c r="IP127" s="4">
        <v>248053261</v>
      </c>
      <c r="IQ127" s="4">
        <v>243526444</v>
      </c>
      <c r="IR127" s="4">
        <v>371530156</v>
      </c>
      <c r="IS127" s="4">
        <v>422556874</v>
      </c>
      <c r="IT127" s="4">
        <v>275496949</v>
      </c>
      <c r="IU127" s="4">
        <v>404827767</v>
      </c>
      <c r="IV127" s="4">
        <v>407062473</v>
      </c>
      <c r="IW127" s="4">
        <v>185769063</v>
      </c>
      <c r="IX127" s="4">
        <v>564935139</v>
      </c>
      <c r="IY127" s="4">
        <v>221676119</v>
      </c>
      <c r="IZ127" s="4">
        <v>334715319</v>
      </c>
      <c r="JA127" s="4">
        <v>385151566</v>
      </c>
      <c r="JB127" s="4">
        <v>275029566</v>
      </c>
      <c r="JC127" s="4">
        <v>344888211</v>
      </c>
      <c r="JD127" s="4">
        <v>294731151</v>
      </c>
      <c r="JE127" s="4">
        <v>650398275</v>
      </c>
      <c r="JF127" s="4">
        <v>350908588</v>
      </c>
      <c r="JG127" s="4">
        <v>269182723</v>
      </c>
      <c r="JH127" s="4">
        <v>163770327</v>
      </c>
      <c r="JI127" s="4">
        <v>305472609</v>
      </c>
      <c r="JJ127" s="4">
        <v>1221718565</v>
      </c>
      <c r="JK127" s="4">
        <v>437402805</v>
      </c>
      <c r="JL127" s="4">
        <v>363033160</v>
      </c>
      <c r="JM127" s="4">
        <v>350826367</v>
      </c>
      <c r="JN127" s="4">
        <v>331409152</v>
      </c>
      <c r="JO127" s="4">
        <v>300440975</v>
      </c>
      <c r="JP127" s="4">
        <v>299882086</v>
      </c>
      <c r="JQ127" s="4">
        <v>541818590</v>
      </c>
      <c r="JR127" s="4">
        <v>243739578</v>
      </c>
      <c r="JS127" s="4">
        <v>496202469</v>
      </c>
      <c r="JT127" s="4">
        <v>1056346429</v>
      </c>
      <c r="JU127" s="4">
        <v>430234872</v>
      </c>
      <c r="JV127" s="4">
        <v>225924789</v>
      </c>
      <c r="JW127" s="4">
        <v>102939437</v>
      </c>
      <c r="JX127" s="4">
        <v>276665269</v>
      </c>
      <c r="JY127" s="4">
        <v>747652033</v>
      </c>
      <c r="JZ127" s="4">
        <v>401843250</v>
      </c>
      <c r="KA127" s="4">
        <v>577092981</v>
      </c>
      <c r="KB127" s="4">
        <v>682789629</v>
      </c>
      <c r="KC127" s="4">
        <v>682573323</v>
      </c>
      <c r="KD127" s="4">
        <v>663847495</v>
      </c>
      <c r="KE127" s="4">
        <v>690217499</v>
      </c>
      <c r="KF127" s="4">
        <v>463368231</v>
      </c>
      <c r="KG127" s="4">
        <v>584729895</v>
      </c>
      <c r="KH127" s="4">
        <v>572483186</v>
      </c>
      <c r="KI127" s="4">
        <v>554014948</v>
      </c>
      <c r="KJ127" s="4">
        <v>525814427</v>
      </c>
      <c r="KK127" s="4">
        <v>452401264</v>
      </c>
      <c r="KL127" s="4">
        <v>412380829</v>
      </c>
      <c r="KM127" s="4">
        <v>509008769</v>
      </c>
      <c r="KN127" s="4">
        <v>524294367</v>
      </c>
      <c r="KO127" s="4">
        <v>628167535</v>
      </c>
      <c r="KP127" s="4">
        <v>559087757</v>
      </c>
      <c r="KQ127" s="4">
        <v>356114144</v>
      </c>
      <c r="KR127" s="4">
        <v>792510108</v>
      </c>
      <c r="KS127" s="4">
        <v>576565244</v>
      </c>
      <c r="KT127" s="4">
        <v>501399810</v>
      </c>
      <c r="KU127" s="4">
        <v>586316669</v>
      </c>
      <c r="KV127" s="4">
        <v>489284081</v>
      </c>
      <c r="KW127" s="4">
        <v>575084262</v>
      </c>
      <c r="KX127" s="4">
        <v>772851820</v>
      </c>
      <c r="KY127" s="4">
        <v>361574833</v>
      </c>
      <c r="KZ127" s="4">
        <v>779560219</v>
      </c>
      <c r="LA127" s="4">
        <v>483615694</v>
      </c>
      <c r="LB127" s="4">
        <v>1056141328</v>
      </c>
      <c r="LC127" s="4">
        <v>790433393</v>
      </c>
      <c r="LD127" s="4">
        <v>181143019</v>
      </c>
      <c r="LE127" s="4">
        <v>247160119</v>
      </c>
      <c r="LF127" s="4">
        <v>406043883</v>
      </c>
      <c r="LG127" s="4">
        <v>134487477</v>
      </c>
      <c r="LH127" s="4">
        <v>147964568</v>
      </c>
      <c r="LI127" s="4">
        <v>111297521</v>
      </c>
      <c r="LJ127" s="4">
        <v>201263661</v>
      </c>
      <c r="LK127" s="4">
        <v>155103920</v>
      </c>
      <c r="LL127" s="4">
        <v>165485442</v>
      </c>
      <c r="LM127" s="4">
        <v>178289426</v>
      </c>
      <c r="LN127" s="4">
        <v>180192914</v>
      </c>
      <c r="LO127" s="4">
        <v>65976941</v>
      </c>
      <c r="LP127" s="4">
        <v>151312242</v>
      </c>
      <c r="LQ127" s="4">
        <v>136393299</v>
      </c>
      <c r="LR127" s="4">
        <v>128146181</v>
      </c>
      <c r="LS127" s="4">
        <v>855391108</v>
      </c>
      <c r="LT127" s="4">
        <v>220519848</v>
      </c>
      <c r="LU127" s="4">
        <v>128629876</v>
      </c>
      <c r="LV127" s="4">
        <v>263315307</v>
      </c>
      <c r="LW127" s="4">
        <v>32117898</v>
      </c>
      <c r="LX127" s="4">
        <v>109510829</v>
      </c>
      <c r="LY127" s="4">
        <v>146749043</v>
      </c>
      <c r="LZ127" s="4">
        <v>142817017</v>
      </c>
      <c r="MA127" s="4">
        <v>145525189</v>
      </c>
      <c r="MB127" s="4">
        <v>147161107</v>
      </c>
      <c r="MC127" s="4">
        <v>248667401</v>
      </c>
      <c r="MD127" s="4">
        <v>93480645</v>
      </c>
      <c r="ME127" s="4">
        <v>128050552</v>
      </c>
      <c r="MF127" s="4">
        <v>441369307</v>
      </c>
      <c r="MG127" s="4">
        <v>356709863</v>
      </c>
      <c r="MH127" s="4">
        <v>402251340</v>
      </c>
      <c r="MI127" s="4">
        <v>64365540</v>
      </c>
      <c r="MJ127" s="4">
        <v>44943960</v>
      </c>
      <c r="MK127" s="4">
        <v>126533437</v>
      </c>
      <c r="ML127" s="4">
        <v>15430610</v>
      </c>
      <c r="MM127" s="4">
        <v>27899196</v>
      </c>
      <c r="MN127" s="4">
        <v>89604446</v>
      </c>
      <c r="MO127" s="4">
        <v>4982901</v>
      </c>
      <c r="MP127" s="4">
        <v>8653998</v>
      </c>
      <c r="MQ127" s="4">
        <v>54545304</v>
      </c>
      <c r="MR127" s="4">
        <v>24818395</v>
      </c>
      <c r="MS127" s="4">
        <v>13601638</v>
      </c>
      <c r="MT127" s="4">
        <v>31925839</v>
      </c>
      <c r="MU127" s="4">
        <v>25069728</v>
      </c>
      <c r="MV127" s="4">
        <v>33557736</v>
      </c>
      <c r="MW127" s="4">
        <v>454475531</v>
      </c>
      <c r="MX127" s="4">
        <v>195739192</v>
      </c>
      <c r="MY127" s="4">
        <v>138637274</v>
      </c>
      <c r="MZ127" s="4">
        <v>166603460</v>
      </c>
      <c r="NA127" s="4">
        <v>167425476</v>
      </c>
      <c r="NB127" s="4">
        <v>761197437</v>
      </c>
      <c r="NC127" s="4">
        <v>443772819</v>
      </c>
      <c r="ND127" s="4">
        <v>66327937</v>
      </c>
      <c r="NE127" s="4">
        <v>116096265</v>
      </c>
      <c r="NF127" s="4">
        <v>113645631</v>
      </c>
      <c r="NG127" s="4">
        <v>101491718</v>
      </c>
      <c r="NH127" s="4">
        <v>198708324</v>
      </c>
      <c r="NI127" s="4">
        <v>163306853</v>
      </c>
      <c r="NJ127" s="4">
        <v>61081342</v>
      </c>
      <c r="NK127" s="4">
        <v>120630526</v>
      </c>
      <c r="NL127" s="4">
        <v>190446953</v>
      </c>
      <c r="NM127" s="4">
        <v>267808197</v>
      </c>
      <c r="NN127" s="4">
        <v>148534960</v>
      </c>
      <c r="NO127" s="4">
        <v>167774833</v>
      </c>
      <c r="NP127" s="4">
        <v>173835161</v>
      </c>
      <c r="NQ127" s="4">
        <v>469179401</v>
      </c>
      <c r="NR127" s="4">
        <v>259074256</v>
      </c>
      <c r="NS127" s="4">
        <v>196341012</v>
      </c>
      <c r="NT127" s="4">
        <v>70745647</v>
      </c>
      <c r="NU127" s="4">
        <v>105909066</v>
      </c>
      <c r="NV127" s="4">
        <v>121505824</v>
      </c>
      <c r="NW127" s="4">
        <v>201645109</v>
      </c>
      <c r="NX127" s="4">
        <v>124770219</v>
      </c>
      <c r="NY127" s="4">
        <v>62898536</v>
      </c>
      <c r="NZ127" s="4">
        <v>95626679280</v>
      </c>
    </row>
    <row r="128" spans="1:390" x14ac:dyDescent="0.35">
      <c r="A128" t="s">
        <v>189</v>
      </c>
      <c r="B128" s="4">
        <v>100082724</v>
      </c>
      <c r="C128" s="4">
        <v>162561245</v>
      </c>
      <c r="D128" s="4">
        <v>144524977</v>
      </c>
      <c r="E128" s="4">
        <v>242420784</v>
      </c>
      <c r="F128" s="4">
        <v>133538091</v>
      </c>
      <c r="G128" s="4">
        <v>166891303</v>
      </c>
      <c r="H128" s="4">
        <v>310247753</v>
      </c>
      <c r="I128" s="4">
        <v>157774628</v>
      </c>
      <c r="J128" s="4">
        <v>139974155</v>
      </c>
      <c r="K128" s="4">
        <v>290913158</v>
      </c>
      <c r="L128" s="4">
        <v>422465206</v>
      </c>
      <c r="M128" s="4">
        <v>176889937</v>
      </c>
      <c r="N128" s="4">
        <v>195547481</v>
      </c>
      <c r="O128" s="4">
        <v>271861533</v>
      </c>
      <c r="P128" s="4">
        <v>322704530</v>
      </c>
      <c r="Q128" s="4">
        <v>393001447</v>
      </c>
      <c r="R128" s="4">
        <v>54601748</v>
      </c>
      <c r="S128" s="4">
        <v>337976536</v>
      </c>
      <c r="T128" s="4">
        <v>219170322</v>
      </c>
      <c r="U128" s="4">
        <v>230357447</v>
      </c>
      <c r="V128" s="4">
        <v>278905318</v>
      </c>
      <c r="W128" s="4">
        <v>267876880</v>
      </c>
      <c r="X128" s="4">
        <v>704350624</v>
      </c>
      <c r="Y128" s="4">
        <v>301613121</v>
      </c>
      <c r="Z128" s="4">
        <v>445609799</v>
      </c>
      <c r="AA128" s="4">
        <v>315259169</v>
      </c>
      <c r="AB128" s="4">
        <v>132945738</v>
      </c>
      <c r="AC128" s="4">
        <v>351632622</v>
      </c>
      <c r="AD128" s="4">
        <v>279780882</v>
      </c>
      <c r="AE128" s="4">
        <v>279677350</v>
      </c>
      <c r="AF128" s="4">
        <v>262709130</v>
      </c>
      <c r="AG128" s="4">
        <v>257784114</v>
      </c>
      <c r="AH128" s="4">
        <v>390668618</v>
      </c>
      <c r="AI128" s="4">
        <v>244764812</v>
      </c>
      <c r="AJ128" s="4">
        <v>313819332</v>
      </c>
      <c r="AK128" s="4">
        <v>327210331</v>
      </c>
      <c r="AL128" s="4">
        <v>237075822</v>
      </c>
      <c r="AM128" s="4">
        <v>356419541</v>
      </c>
      <c r="AN128" s="4">
        <v>396407267</v>
      </c>
      <c r="AO128" s="4">
        <v>476145782</v>
      </c>
      <c r="AP128" s="4">
        <v>423983045</v>
      </c>
      <c r="AQ128" s="4">
        <v>258524506</v>
      </c>
      <c r="AR128" s="4">
        <v>319795761</v>
      </c>
      <c r="AS128" s="4">
        <v>133188872</v>
      </c>
      <c r="AT128" s="4">
        <v>568513387</v>
      </c>
      <c r="AU128" s="4">
        <v>690422822</v>
      </c>
      <c r="AV128" s="4">
        <v>514264197</v>
      </c>
      <c r="AW128" s="4">
        <v>373487736</v>
      </c>
      <c r="AX128" s="4">
        <v>576592670</v>
      </c>
      <c r="AY128" s="4">
        <v>2492569</v>
      </c>
      <c r="AZ128" s="4">
        <v>721448846</v>
      </c>
      <c r="BA128" s="4">
        <v>282654015</v>
      </c>
      <c r="BB128" s="4">
        <v>486691571</v>
      </c>
      <c r="BC128" s="4">
        <v>374993506</v>
      </c>
      <c r="BD128" s="4">
        <v>513519755</v>
      </c>
      <c r="BE128" s="4">
        <v>420762161</v>
      </c>
      <c r="BF128" s="4">
        <v>1078058814</v>
      </c>
      <c r="BG128" s="4">
        <v>302675457</v>
      </c>
      <c r="BH128" s="4">
        <v>151358394</v>
      </c>
      <c r="BI128" s="4">
        <v>121248220</v>
      </c>
      <c r="BJ128" s="4">
        <v>288555505</v>
      </c>
      <c r="BK128" s="4">
        <v>339929340</v>
      </c>
      <c r="BL128" s="4">
        <v>123227557</v>
      </c>
      <c r="BM128" s="4">
        <v>91493326</v>
      </c>
      <c r="BN128" s="4">
        <v>134808860</v>
      </c>
      <c r="BO128" s="4">
        <v>103243834</v>
      </c>
      <c r="BP128" s="4">
        <v>59735650</v>
      </c>
      <c r="BQ128" s="4">
        <v>120016774</v>
      </c>
      <c r="BR128" s="4">
        <v>162541820</v>
      </c>
      <c r="BS128" s="4">
        <v>95885599</v>
      </c>
      <c r="BT128" s="4">
        <v>121969423</v>
      </c>
      <c r="BU128" s="4">
        <v>89664836</v>
      </c>
      <c r="BV128" s="4">
        <v>142736405</v>
      </c>
      <c r="BW128" s="4">
        <v>116891264</v>
      </c>
      <c r="BX128" s="4">
        <v>122954317</v>
      </c>
      <c r="BY128" s="4">
        <v>164067462</v>
      </c>
      <c r="BZ128" s="4">
        <v>163246495</v>
      </c>
      <c r="CA128" s="4">
        <v>159056476</v>
      </c>
      <c r="CB128" s="4">
        <v>94997468</v>
      </c>
      <c r="CC128" s="4">
        <v>101228481</v>
      </c>
      <c r="CD128" s="4">
        <v>94752649</v>
      </c>
      <c r="CE128" s="4">
        <v>149433206</v>
      </c>
      <c r="CF128" s="4">
        <v>59996110</v>
      </c>
      <c r="CG128" s="4">
        <v>55727994</v>
      </c>
      <c r="CH128" s="4">
        <v>111675411</v>
      </c>
      <c r="CI128" s="4">
        <v>95206558</v>
      </c>
      <c r="CJ128" s="4">
        <v>122889925</v>
      </c>
      <c r="CK128" s="4">
        <v>97066023</v>
      </c>
      <c r="CL128" s="4">
        <v>218548300</v>
      </c>
      <c r="CM128" s="4">
        <v>292451930</v>
      </c>
      <c r="CN128" s="4">
        <v>226484620</v>
      </c>
      <c r="CO128" s="4">
        <v>163220555</v>
      </c>
      <c r="CP128" s="4">
        <v>120765240</v>
      </c>
      <c r="CQ128" s="4">
        <v>326206775</v>
      </c>
      <c r="CR128" s="4">
        <v>285273649</v>
      </c>
      <c r="CS128" s="4">
        <v>251073954</v>
      </c>
      <c r="CT128" s="4">
        <v>132847751</v>
      </c>
      <c r="CU128" s="4">
        <v>92673773</v>
      </c>
      <c r="CV128" s="4">
        <v>133639466</v>
      </c>
      <c r="CW128" s="4">
        <v>148106382</v>
      </c>
      <c r="CX128" s="4">
        <v>176114336</v>
      </c>
      <c r="CY128" s="4">
        <v>172365490</v>
      </c>
      <c r="CZ128" s="4">
        <v>137082824</v>
      </c>
      <c r="DA128" s="4">
        <v>96374460</v>
      </c>
      <c r="DB128" s="4">
        <v>172985789</v>
      </c>
      <c r="DC128" s="4">
        <v>165496452</v>
      </c>
      <c r="DD128" s="4">
        <v>136517903</v>
      </c>
      <c r="DE128" s="4">
        <v>346862586</v>
      </c>
      <c r="DF128" s="4">
        <v>203549605</v>
      </c>
      <c r="DG128" s="4">
        <v>211964484</v>
      </c>
      <c r="DH128" s="4">
        <v>163172600</v>
      </c>
      <c r="DI128" s="4">
        <v>98793775</v>
      </c>
      <c r="DJ128" s="4">
        <v>210145893</v>
      </c>
      <c r="DK128" s="4">
        <v>147018341</v>
      </c>
      <c r="DL128" s="4">
        <v>225225179</v>
      </c>
      <c r="DM128" s="4">
        <v>164971830</v>
      </c>
      <c r="DN128" s="4">
        <v>214988400</v>
      </c>
      <c r="DO128" s="4">
        <v>244093680</v>
      </c>
      <c r="DP128" s="4">
        <v>148829697</v>
      </c>
      <c r="DQ128" s="4">
        <v>289011826</v>
      </c>
      <c r="DR128" s="4">
        <v>199322084</v>
      </c>
      <c r="DS128" s="4">
        <v>256139482</v>
      </c>
      <c r="DT128" s="4">
        <v>192511703</v>
      </c>
      <c r="DU128" s="4">
        <v>182625316</v>
      </c>
      <c r="DV128" s="4">
        <v>193351342</v>
      </c>
      <c r="DW128" s="4">
        <v>187447917</v>
      </c>
      <c r="DX128" s="4">
        <v>201073927</v>
      </c>
      <c r="DY128" s="4">
        <v>133441211</v>
      </c>
      <c r="DZ128" s="4">
        <v>148777312</v>
      </c>
      <c r="EA128" s="4">
        <v>270933058</v>
      </c>
      <c r="EB128" s="4">
        <v>260292865</v>
      </c>
      <c r="EC128" s="4">
        <v>130643812</v>
      </c>
      <c r="ED128" s="4">
        <v>194803154</v>
      </c>
      <c r="EE128" s="4">
        <v>148854868</v>
      </c>
      <c r="EF128" s="4">
        <v>230448044</v>
      </c>
      <c r="EG128" s="4">
        <v>222401295</v>
      </c>
      <c r="EH128" s="4">
        <v>96207406</v>
      </c>
      <c r="EI128" s="4">
        <v>158431211</v>
      </c>
      <c r="EJ128" s="4">
        <v>98468780</v>
      </c>
      <c r="EK128" s="4">
        <v>85737333</v>
      </c>
      <c r="EL128" s="4">
        <v>158305446</v>
      </c>
      <c r="EM128" s="4">
        <v>90656919</v>
      </c>
      <c r="EN128" s="4">
        <v>187455700</v>
      </c>
      <c r="EO128" s="4">
        <v>90095539</v>
      </c>
      <c r="EP128" s="4">
        <v>87379671</v>
      </c>
      <c r="EQ128" s="4">
        <v>150121387</v>
      </c>
      <c r="ER128" s="4">
        <v>147531198</v>
      </c>
      <c r="ES128" s="4">
        <v>119543215</v>
      </c>
      <c r="ET128" s="4">
        <v>139018617</v>
      </c>
      <c r="EU128" s="4">
        <v>237724808</v>
      </c>
      <c r="EV128" s="4">
        <v>153173969</v>
      </c>
      <c r="EW128" s="4">
        <v>155041785</v>
      </c>
      <c r="EX128" s="4">
        <v>67464601</v>
      </c>
      <c r="EY128" s="4">
        <v>152322672</v>
      </c>
      <c r="EZ128" s="4">
        <v>71447403</v>
      </c>
      <c r="FA128" s="4">
        <v>87763811</v>
      </c>
      <c r="FB128" s="4">
        <v>124121304</v>
      </c>
      <c r="FC128" s="4">
        <v>118995690</v>
      </c>
      <c r="FD128" s="4">
        <v>154081866</v>
      </c>
      <c r="FE128" s="4">
        <v>110991033</v>
      </c>
      <c r="FF128" s="4">
        <v>194285964</v>
      </c>
      <c r="FG128" s="4">
        <v>110641788</v>
      </c>
      <c r="FH128" s="4">
        <v>160637145</v>
      </c>
      <c r="FI128" s="4">
        <v>163394020</v>
      </c>
      <c r="FJ128" s="4">
        <v>102828218</v>
      </c>
      <c r="FK128" s="4">
        <v>165339838</v>
      </c>
      <c r="FL128" s="4">
        <v>91755543</v>
      </c>
      <c r="FM128" s="4">
        <v>174016509</v>
      </c>
      <c r="FN128" s="4">
        <v>186453007</v>
      </c>
      <c r="FO128" s="4">
        <v>104708233</v>
      </c>
      <c r="FP128" s="4">
        <v>139788728</v>
      </c>
      <c r="FQ128" s="4">
        <v>135561038</v>
      </c>
      <c r="FR128" s="4">
        <v>147685501</v>
      </c>
      <c r="FS128" s="4">
        <v>330488691</v>
      </c>
      <c r="FT128" s="4">
        <v>168962230</v>
      </c>
      <c r="FU128" s="4">
        <v>110962034</v>
      </c>
      <c r="FV128" s="4">
        <v>67944847</v>
      </c>
      <c r="FW128" s="4">
        <v>117462573</v>
      </c>
      <c r="FX128" s="4">
        <v>254430412</v>
      </c>
      <c r="FY128" s="4">
        <v>62745663</v>
      </c>
      <c r="FZ128" s="4">
        <v>62967966</v>
      </c>
      <c r="GA128" s="4">
        <v>107224297</v>
      </c>
      <c r="GB128" s="4">
        <v>132507521</v>
      </c>
      <c r="GC128" s="4">
        <v>147616953</v>
      </c>
      <c r="GD128" s="4">
        <v>141875964</v>
      </c>
      <c r="GE128" s="4">
        <v>147961594</v>
      </c>
      <c r="GF128" s="4">
        <v>151980661</v>
      </c>
      <c r="GG128" s="4">
        <v>130430542</v>
      </c>
      <c r="GH128" s="4">
        <v>157052875</v>
      </c>
      <c r="GI128" s="4">
        <v>202052513</v>
      </c>
      <c r="GJ128" s="4">
        <v>273020681</v>
      </c>
      <c r="GK128" s="4">
        <v>260928745</v>
      </c>
      <c r="GL128" s="4">
        <v>294468404</v>
      </c>
      <c r="GM128" s="4">
        <v>258114017</v>
      </c>
      <c r="GN128" s="4">
        <v>187263713</v>
      </c>
      <c r="GO128" s="4">
        <v>137441686</v>
      </c>
      <c r="GP128" s="4">
        <v>155969218</v>
      </c>
      <c r="GQ128" s="4">
        <v>203864654</v>
      </c>
      <c r="GR128" s="4">
        <v>121823021</v>
      </c>
      <c r="GS128" s="4">
        <v>164589795</v>
      </c>
      <c r="GT128" s="4">
        <v>155830087</v>
      </c>
      <c r="GU128" s="4">
        <v>148528027</v>
      </c>
      <c r="GV128" s="4">
        <v>144151673</v>
      </c>
      <c r="GW128" s="4">
        <v>187874261</v>
      </c>
      <c r="GX128" s="4">
        <v>110917259</v>
      </c>
      <c r="GY128" s="4">
        <v>104329843</v>
      </c>
      <c r="GZ128" s="4">
        <v>125217685</v>
      </c>
      <c r="HA128" s="4">
        <v>183076893</v>
      </c>
      <c r="HB128" s="4">
        <v>136190723</v>
      </c>
      <c r="HC128" s="4">
        <v>414810733</v>
      </c>
      <c r="HD128" s="4">
        <v>163039083</v>
      </c>
      <c r="HE128" s="4">
        <v>307767363</v>
      </c>
      <c r="HF128" s="4">
        <v>177382227</v>
      </c>
      <c r="HG128" s="4">
        <v>303301729</v>
      </c>
      <c r="HH128" s="4">
        <v>165180361</v>
      </c>
      <c r="HI128" s="4">
        <v>183583839</v>
      </c>
      <c r="HJ128" s="4">
        <v>181106917</v>
      </c>
      <c r="HK128" s="4">
        <v>170354624</v>
      </c>
      <c r="HL128" s="4">
        <v>265946754</v>
      </c>
      <c r="HM128" s="4">
        <v>222701966</v>
      </c>
      <c r="HN128" s="4">
        <v>90850740</v>
      </c>
      <c r="HO128" s="4">
        <v>174585592</v>
      </c>
      <c r="HP128" s="4">
        <v>185247744</v>
      </c>
      <c r="HQ128" s="4">
        <v>228328536</v>
      </c>
      <c r="HR128" s="4">
        <v>289468080</v>
      </c>
      <c r="HS128" s="4">
        <v>79047764</v>
      </c>
      <c r="HT128" s="4">
        <v>190938747</v>
      </c>
      <c r="HU128" s="4">
        <v>174215919</v>
      </c>
      <c r="HV128" s="4">
        <v>188953291</v>
      </c>
      <c r="HW128" s="4">
        <v>243014115</v>
      </c>
      <c r="HX128" s="4">
        <v>283842438</v>
      </c>
      <c r="HY128" s="4">
        <v>147081866</v>
      </c>
      <c r="HZ128" s="4">
        <v>161468579</v>
      </c>
      <c r="IA128" s="4">
        <v>100103300</v>
      </c>
      <c r="IB128" s="4">
        <v>115434659</v>
      </c>
      <c r="IC128" s="4">
        <v>145299344</v>
      </c>
      <c r="ID128" s="4">
        <v>194345604</v>
      </c>
      <c r="IE128" s="4">
        <v>116970122</v>
      </c>
      <c r="IF128" s="4">
        <v>391151832</v>
      </c>
      <c r="IG128" s="4">
        <v>221967792</v>
      </c>
      <c r="IH128" s="4">
        <v>300835973</v>
      </c>
      <c r="II128" s="4">
        <v>133674534</v>
      </c>
      <c r="IJ128" s="4">
        <v>279209995</v>
      </c>
      <c r="IK128" s="4">
        <v>234433614</v>
      </c>
      <c r="IL128" s="4">
        <v>189924605</v>
      </c>
      <c r="IM128" s="4">
        <v>325353100</v>
      </c>
      <c r="IN128" s="4">
        <v>243583856</v>
      </c>
      <c r="IO128" s="4">
        <v>693920585</v>
      </c>
      <c r="IP128" s="4">
        <v>250822836</v>
      </c>
      <c r="IQ128" s="4">
        <v>245369735</v>
      </c>
      <c r="IR128" s="4">
        <v>390415774</v>
      </c>
      <c r="IS128" s="4">
        <v>431137822</v>
      </c>
      <c r="IT128" s="4">
        <v>278524025</v>
      </c>
      <c r="IU128" s="4">
        <v>417768843</v>
      </c>
      <c r="IV128" s="4">
        <v>409864014</v>
      </c>
      <c r="IW128" s="4">
        <v>188923544</v>
      </c>
      <c r="IX128" s="4">
        <v>575051516</v>
      </c>
      <c r="IY128" s="4">
        <v>225721267</v>
      </c>
      <c r="IZ128" s="4">
        <v>339221551</v>
      </c>
      <c r="JA128" s="4">
        <v>391597926</v>
      </c>
      <c r="JB128" s="4">
        <v>276572261</v>
      </c>
      <c r="JC128" s="4">
        <v>349283936</v>
      </c>
      <c r="JD128" s="4">
        <v>296430904</v>
      </c>
      <c r="JE128" s="4">
        <v>663863894</v>
      </c>
      <c r="JF128" s="4">
        <v>354197534</v>
      </c>
      <c r="JG128" s="4">
        <v>273604423</v>
      </c>
      <c r="JH128" s="4">
        <v>165820924</v>
      </c>
      <c r="JI128" s="4">
        <v>306570049</v>
      </c>
      <c r="JJ128" s="4">
        <v>1256590143</v>
      </c>
      <c r="JK128" s="4">
        <v>450820148</v>
      </c>
      <c r="JL128" s="4">
        <v>371328358</v>
      </c>
      <c r="JM128" s="4">
        <v>354336960</v>
      </c>
      <c r="JN128" s="4">
        <v>342308399</v>
      </c>
      <c r="JO128" s="4">
        <v>302821711</v>
      </c>
      <c r="JP128" s="4">
        <v>304379663</v>
      </c>
      <c r="JQ128" s="4">
        <v>546264652</v>
      </c>
      <c r="JR128" s="4">
        <v>247328029</v>
      </c>
      <c r="JS128" s="4">
        <v>498859690</v>
      </c>
      <c r="JT128" s="4">
        <v>1078273531</v>
      </c>
      <c r="JU128" s="4">
        <v>434991137</v>
      </c>
      <c r="JV128" s="4">
        <v>231582222</v>
      </c>
      <c r="JW128" s="4">
        <v>113107874</v>
      </c>
      <c r="JX128" s="4">
        <v>279188061</v>
      </c>
      <c r="JY128" s="4">
        <v>748388434</v>
      </c>
      <c r="JZ128" s="4">
        <v>403693479</v>
      </c>
      <c r="KA128" s="4">
        <v>577230302</v>
      </c>
      <c r="KB128" s="4">
        <v>686454111</v>
      </c>
      <c r="KC128" s="4">
        <v>648613873</v>
      </c>
      <c r="KD128" s="4">
        <v>672977815</v>
      </c>
      <c r="KE128" s="4">
        <v>700719395</v>
      </c>
      <c r="KF128" s="4">
        <v>469467191</v>
      </c>
      <c r="KG128" s="4">
        <v>588433066</v>
      </c>
      <c r="KH128" s="4">
        <v>572576631</v>
      </c>
      <c r="KI128" s="4">
        <v>552277885</v>
      </c>
      <c r="KJ128" s="4">
        <v>529166283</v>
      </c>
      <c r="KK128" s="4">
        <v>459131656</v>
      </c>
      <c r="KL128" s="4">
        <v>415760033</v>
      </c>
      <c r="KM128" s="4">
        <v>516799663</v>
      </c>
      <c r="KN128" s="4">
        <v>544080828</v>
      </c>
      <c r="KO128" s="4">
        <v>634503873</v>
      </c>
      <c r="KP128" s="4">
        <v>576454783</v>
      </c>
      <c r="KQ128" s="4">
        <v>364923402</v>
      </c>
      <c r="KR128" s="4">
        <v>795145138</v>
      </c>
      <c r="KS128" s="4">
        <v>586226803</v>
      </c>
      <c r="KT128" s="4">
        <v>506239995</v>
      </c>
      <c r="KU128" s="4">
        <v>586265147</v>
      </c>
      <c r="KV128" s="4">
        <v>494732469</v>
      </c>
      <c r="KW128" s="4">
        <v>587459218</v>
      </c>
      <c r="KX128" s="4">
        <v>776654832</v>
      </c>
      <c r="KY128" s="4">
        <v>366613997</v>
      </c>
      <c r="KZ128" s="4">
        <v>778283748</v>
      </c>
      <c r="LA128" s="4">
        <v>484074879</v>
      </c>
      <c r="LB128" s="4">
        <v>1065754615</v>
      </c>
      <c r="LC128" s="4">
        <v>765944844</v>
      </c>
      <c r="LD128" s="4">
        <v>199715965</v>
      </c>
      <c r="LE128" s="4">
        <v>268293407</v>
      </c>
      <c r="LF128" s="4">
        <v>449470901</v>
      </c>
      <c r="LG128" s="4">
        <v>148362966</v>
      </c>
      <c r="LH128" s="4">
        <v>160300761</v>
      </c>
      <c r="LI128" s="4">
        <v>121796699</v>
      </c>
      <c r="LJ128" s="4">
        <v>226258977</v>
      </c>
      <c r="LK128" s="4">
        <v>170893490</v>
      </c>
      <c r="LL128" s="4">
        <v>181978465</v>
      </c>
      <c r="LM128" s="4">
        <v>200353037</v>
      </c>
      <c r="LN128" s="4">
        <v>199883382</v>
      </c>
      <c r="LO128" s="4">
        <v>64730141</v>
      </c>
      <c r="LP128" s="4">
        <v>151265567</v>
      </c>
      <c r="LQ128" s="4">
        <v>137557685</v>
      </c>
      <c r="LR128" s="4">
        <v>129622081</v>
      </c>
      <c r="LS128" s="4">
        <v>860119062</v>
      </c>
      <c r="LT128" s="4">
        <v>222520146</v>
      </c>
      <c r="LU128" s="4">
        <v>131997765</v>
      </c>
      <c r="LV128" s="4">
        <v>264815021</v>
      </c>
      <c r="LW128" s="4">
        <v>33991917</v>
      </c>
      <c r="LX128" s="4">
        <v>111102904</v>
      </c>
      <c r="LY128" s="4">
        <v>148822777</v>
      </c>
      <c r="LZ128" s="4">
        <v>145399898</v>
      </c>
      <c r="MA128" s="4">
        <v>146753920</v>
      </c>
      <c r="MB128" s="4">
        <v>150732478</v>
      </c>
      <c r="MC128" s="4">
        <v>251853042</v>
      </c>
      <c r="MD128" s="4">
        <v>92971360</v>
      </c>
      <c r="ME128" s="4">
        <v>130828964</v>
      </c>
      <c r="MF128" s="4">
        <v>448871719</v>
      </c>
      <c r="MG128" s="4">
        <v>362523207</v>
      </c>
      <c r="MH128" s="4">
        <v>399847154</v>
      </c>
      <c r="MI128" s="4">
        <v>65046655</v>
      </c>
      <c r="MJ128" s="4">
        <v>46998685</v>
      </c>
      <c r="MK128" s="4">
        <v>129564127</v>
      </c>
      <c r="ML128" s="4">
        <v>15616859</v>
      </c>
      <c r="MM128" s="4">
        <v>28157890</v>
      </c>
      <c r="MN128" s="4">
        <v>90733125</v>
      </c>
      <c r="MO128" s="4">
        <v>5056305</v>
      </c>
      <c r="MP128" s="4">
        <v>8966899</v>
      </c>
      <c r="MQ128" s="4">
        <v>55490739</v>
      </c>
      <c r="MR128" s="4">
        <v>25185543</v>
      </c>
      <c r="MS128" s="4">
        <v>13967867</v>
      </c>
      <c r="MT128" s="4">
        <v>32505513</v>
      </c>
      <c r="MU128" s="4">
        <v>25398080</v>
      </c>
      <c r="MV128" s="4">
        <v>34510729</v>
      </c>
      <c r="MW128" s="4">
        <v>453814781</v>
      </c>
      <c r="MX128" s="4">
        <v>200752152</v>
      </c>
      <c r="MY128" s="4">
        <v>139767457</v>
      </c>
      <c r="MZ128" s="4">
        <v>167494939</v>
      </c>
      <c r="NA128" s="4">
        <v>170681635</v>
      </c>
      <c r="NB128" s="4">
        <v>771097843</v>
      </c>
      <c r="NC128" s="4">
        <v>452430225</v>
      </c>
      <c r="ND128" s="4">
        <v>67277037</v>
      </c>
      <c r="NE128" s="4">
        <v>116868361</v>
      </c>
      <c r="NF128" s="4">
        <v>115020458</v>
      </c>
      <c r="NG128" s="4">
        <v>102062128</v>
      </c>
      <c r="NH128" s="4">
        <v>198084899</v>
      </c>
      <c r="NI128" s="4">
        <v>164543880</v>
      </c>
      <c r="NJ128" s="4">
        <v>61510770</v>
      </c>
      <c r="NK128" s="4">
        <v>120569517</v>
      </c>
      <c r="NL128" s="4">
        <v>191809936</v>
      </c>
      <c r="NM128" s="4">
        <v>267936027</v>
      </c>
      <c r="NN128" s="4">
        <v>149225402</v>
      </c>
      <c r="NO128" s="4">
        <v>170147587</v>
      </c>
      <c r="NP128" s="4">
        <v>174987790</v>
      </c>
      <c r="NQ128" s="4">
        <v>474711435</v>
      </c>
      <c r="NR128" s="4">
        <v>262033422</v>
      </c>
      <c r="NS128" s="4">
        <v>198130972</v>
      </c>
      <c r="NT128" s="4">
        <v>70669870</v>
      </c>
      <c r="NU128" s="4">
        <v>106760136</v>
      </c>
      <c r="NV128" s="4">
        <v>120137284</v>
      </c>
      <c r="NW128" s="4">
        <v>203313128</v>
      </c>
      <c r="NX128" s="4">
        <v>124519676</v>
      </c>
      <c r="NY128" s="4">
        <v>63452740</v>
      </c>
      <c r="NZ128" s="4">
        <v>96976270915</v>
      </c>
    </row>
    <row r="129" spans="1:390" x14ac:dyDescent="0.35">
      <c r="A129" t="s">
        <v>190</v>
      </c>
      <c r="B129" s="4">
        <v>99195168</v>
      </c>
      <c r="C129" s="4">
        <v>162685083</v>
      </c>
      <c r="D129" s="4">
        <v>144262980</v>
      </c>
      <c r="E129" s="4">
        <v>242685641</v>
      </c>
      <c r="F129" s="4">
        <v>133527356</v>
      </c>
      <c r="G129" s="4">
        <v>162514451</v>
      </c>
      <c r="H129" s="4">
        <v>307281856</v>
      </c>
      <c r="I129" s="4">
        <v>155837997</v>
      </c>
      <c r="J129" s="4">
        <v>139473155</v>
      </c>
      <c r="K129" s="4">
        <v>291780213</v>
      </c>
      <c r="L129" s="4">
        <v>417750599</v>
      </c>
      <c r="M129" s="4">
        <v>176840807</v>
      </c>
      <c r="N129" s="4">
        <v>196487500</v>
      </c>
      <c r="O129" s="4">
        <v>271923285</v>
      </c>
      <c r="P129" s="4">
        <v>319992666</v>
      </c>
      <c r="Q129" s="4">
        <v>392257273</v>
      </c>
      <c r="R129" s="4">
        <v>55770495</v>
      </c>
      <c r="S129" s="4">
        <v>339037195</v>
      </c>
      <c r="T129" s="4">
        <v>221988731</v>
      </c>
      <c r="U129" s="4">
        <v>227675784</v>
      </c>
      <c r="V129" s="4">
        <v>275426875</v>
      </c>
      <c r="W129" s="4">
        <v>270484284</v>
      </c>
      <c r="X129" s="4">
        <v>705112414</v>
      </c>
      <c r="Y129" s="4">
        <v>303239432</v>
      </c>
      <c r="Z129" s="4">
        <v>451708141</v>
      </c>
      <c r="AA129" s="4">
        <v>316874087</v>
      </c>
      <c r="AB129" s="4">
        <v>131631957</v>
      </c>
      <c r="AC129" s="4">
        <v>338182845</v>
      </c>
      <c r="AD129" s="4">
        <v>274479873</v>
      </c>
      <c r="AE129" s="4">
        <v>279001998</v>
      </c>
      <c r="AF129" s="4">
        <v>262997211</v>
      </c>
      <c r="AG129" s="4">
        <v>255323640</v>
      </c>
      <c r="AH129" s="4">
        <v>389099560</v>
      </c>
      <c r="AI129" s="4">
        <v>241205349</v>
      </c>
      <c r="AJ129" s="4">
        <v>296109750</v>
      </c>
      <c r="AK129" s="4">
        <v>321359811</v>
      </c>
      <c r="AL129" s="4">
        <v>234115015</v>
      </c>
      <c r="AM129" s="4">
        <v>346906624</v>
      </c>
      <c r="AN129" s="4">
        <v>388037712</v>
      </c>
      <c r="AO129" s="4">
        <v>469155742</v>
      </c>
      <c r="AP129" s="4">
        <v>421638369</v>
      </c>
      <c r="AQ129" s="4">
        <v>256894753</v>
      </c>
      <c r="AR129" s="4">
        <v>318589680</v>
      </c>
      <c r="AS129" s="4">
        <v>132404339</v>
      </c>
      <c r="AT129" s="4">
        <v>566684403</v>
      </c>
      <c r="AU129" s="4">
        <v>642781115</v>
      </c>
      <c r="AV129" s="4">
        <v>500156821</v>
      </c>
      <c r="AW129" s="4">
        <v>369247224</v>
      </c>
      <c r="AX129" s="4">
        <v>572234238</v>
      </c>
      <c r="AY129" s="4">
        <v>2601979</v>
      </c>
      <c r="AZ129" s="4">
        <v>719183607</v>
      </c>
      <c r="BA129" s="4">
        <v>279707418</v>
      </c>
      <c r="BB129" s="4">
        <v>479266752</v>
      </c>
      <c r="BC129" s="4">
        <v>377471671</v>
      </c>
      <c r="BD129" s="4">
        <v>517711309</v>
      </c>
      <c r="BE129" s="4">
        <v>413696482</v>
      </c>
      <c r="BF129" s="4">
        <v>1056343564</v>
      </c>
      <c r="BG129" s="4">
        <v>284358839</v>
      </c>
      <c r="BH129" s="4">
        <v>141543976</v>
      </c>
      <c r="BI129" s="4">
        <v>118243969</v>
      </c>
      <c r="BJ129" s="4">
        <v>278743186</v>
      </c>
      <c r="BK129" s="4">
        <v>316523745</v>
      </c>
      <c r="BL129" s="4">
        <v>117069509</v>
      </c>
      <c r="BM129" s="4">
        <v>90594108</v>
      </c>
      <c r="BN129" s="4">
        <v>134292821</v>
      </c>
      <c r="BO129" s="4">
        <v>97606750</v>
      </c>
      <c r="BP129" s="4">
        <v>59247502</v>
      </c>
      <c r="BQ129" s="4">
        <v>118813161</v>
      </c>
      <c r="BR129" s="4">
        <v>162200147</v>
      </c>
      <c r="BS129" s="4">
        <v>96548289</v>
      </c>
      <c r="BT129" s="4">
        <v>120027806</v>
      </c>
      <c r="BU129" s="4">
        <v>88001231</v>
      </c>
      <c r="BV129" s="4">
        <v>141661546</v>
      </c>
      <c r="BW129" s="4">
        <v>115595921</v>
      </c>
      <c r="BX129" s="4">
        <v>121133981</v>
      </c>
      <c r="BY129" s="4">
        <v>161730605</v>
      </c>
      <c r="BZ129" s="4">
        <v>161700106</v>
      </c>
      <c r="CA129" s="4">
        <v>157874953</v>
      </c>
      <c r="CB129" s="4">
        <v>95047412</v>
      </c>
      <c r="CC129" s="4">
        <v>100771821</v>
      </c>
      <c r="CD129" s="4">
        <v>94645106</v>
      </c>
      <c r="CE129" s="4">
        <v>148127943</v>
      </c>
      <c r="CF129" s="4">
        <v>59794439</v>
      </c>
      <c r="CG129" s="4">
        <v>55508455</v>
      </c>
      <c r="CH129" s="4">
        <v>110592976</v>
      </c>
      <c r="CI129" s="4">
        <v>94458106</v>
      </c>
      <c r="CJ129" s="4">
        <v>120606092</v>
      </c>
      <c r="CK129" s="4">
        <v>96961829</v>
      </c>
      <c r="CL129" s="4">
        <v>216011808</v>
      </c>
      <c r="CM129" s="4">
        <v>286964978</v>
      </c>
      <c r="CN129" s="4">
        <v>223746816</v>
      </c>
      <c r="CO129" s="4">
        <v>161445670</v>
      </c>
      <c r="CP129" s="4">
        <v>119016794</v>
      </c>
      <c r="CQ129" s="4">
        <v>321048966</v>
      </c>
      <c r="CR129" s="4">
        <v>278857784</v>
      </c>
      <c r="CS129" s="4">
        <v>248576135</v>
      </c>
      <c r="CT129" s="4">
        <v>131781837</v>
      </c>
      <c r="CU129" s="4">
        <v>93072383</v>
      </c>
      <c r="CV129" s="4">
        <v>129245656</v>
      </c>
      <c r="CW129" s="4">
        <v>146564861</v>
      </c>
      <c r="CX129" s="4">
        <v>174826229</v>
      </c>
      <c r="CY129" s="4">
        <v>169726622</v>
      </c>
      <c r="CZ129" s="4">
        <v>139233759</v>
      </c>
      <c r="DA129" s="4">
        <v>97557479</v>
      </c>
      <c r="DB129" s="4">
        <v>171418242</v>
      </c>
      <c r="DC129" s="4">
        <v>165453477</v>
      </c>
      <c r="DD129" s="4">
        <v>135638035</v>
      </c>
      <c r="DE129" s="4">
        <v>340007688</v>
      </c>
      <c r="DF129" s="4">
        <v>199585780</v>
      </c>
      <c r="DG129" s="4">
        <v>210325263</v>
      </c>
      <c r="DH129" s="4">
        <v>162587315</v>
      </c>
      <c r="DI129" s="4">
        <v>99142437</v>
      </c>
      <c r="DJ129" s="4">
        <v>209434282</v>
      </c>
      <c r="DK129" s="4">
        <v>146674073</v>
      </c>
      <c r="DL129" s="4">
        <v>222990582</v>
      </c>
      <c r="DM129" s="4">
        <v>166149530</v>
      </c>
      <c r="DN129" s="4">
        <v>210920429</v>
      </c>
      <c r="DO129" s="4">
        <v>234988668</v>
      </c>
      <c r="DP129" s="4">
        <v>146590086</v>
      </c>
      <c r="DQ129" s="4">
        <v>276194484</v>
      </c>
      <c r="DR129" s="4">
        <v>194950976</v>
      </c>
      <c r="DS129" s="4">
        <v>247992104</v>
      </c>
      <c r="DT129" s="4">
        <v>185790413</v>
      </c>
      <c r="DU129" s="4">
        <v>178338569</v>
      </c>
      <c r="DV129" s="4">
        <v>193251761</v>
      </c>
      <c r="DW129" s="4">
        <v>187270938</v>
      </c>
      <c r="DX129" s="4">
        <v>199259337</v>
      </c>
      <c r="DY129" s="4">
        <v>133857525</v>
      </c>
      <c r="DZ129" s="4">
        <v>148252828</v>
      </c>
      <c r="EA129" s="4">
        <v>272854078</v>
      </c>
      <c r="EB129" s="4">
        <v>240255508</v>
      </c>
      <c r="EC129" s="4">
        <v>130620873</v>
      </c>
      <c r="ED129" s="4">
        <v>196208394</v>
      </c>
      <c r="EE129" s="4">
        <v>147560650</v>
      </c>
      <c r="EF129" s="4">
        <v>226209931</v>
      </c>
      <c r="EG129" s="4">
        <v>214173426</v>
      </c>
      <c r="EH129" s="4">
        <v>95486160</v>
      </c>
      <c r="EI129" s="4">
        <v>157221124</v>
      </c>
      <c r="EJ129" s="4">
        <v>100127558</v>
      </c>
      <c r="EK129" s="4">
        <v>84695009</v>
      </c>
      <c r="EL129" s="4">
        <v>157397188</v>
      </c>
      <c r="EM129" s="4">
        <v>91228726</v>
      </c>
      <c r="EN129" s="4">
        <v>184395155</v>
      </c>
      <c r="EO129" s="4">
        <v>88215064</v>
      </c>
      <c r="EP129" s="4">
        <v>86960862</v>
      </c>
      <c r="EQ129" s="4">
        <v>146510061</v>
      </c>
      <c r="ER129" s="4">
        <v>146122200</v>
      </c>
      <c r="ES129" s="4">
        <v>120003505</v>
      </c>
      <c r="ET129" s="4">
        <v>138653726</v>
      </c>
      <c r="EU129" s="4">
        <v>236783946</v>
      </c>
      <c r="EV129" s="4">
        <v>150713262</v>
      </c>
      <c r="EW129" s="4">
        <v>153689364</v>
      </c>
      <c r="EX129" s="4">
        <v>66930071</v>
      </c>
      <c r="EY129" s="4">
        <v>151532704</v>
      </c>
      <c r="EZ129" s="4">
        <v>72192307</v>
      </c>
      <c r="FA129" s="4">
        <v>89640022</v>
      </c>
      <c r="FB129" s="4">
        <v>124711725</v>
      </c>
      <c r="FC129" s="4">
        <v>118247373</v>
      </c>
      <c r="FD129" s="4">
        <v>151907504</v>
      </c>
      <c r="FE129" s="4">
        <v>112205092</v>
      </c>
      <c r="FF129" s="4">
        <v>192767438</v>
      </c>
      <c r="FG129" s="4">
        <v>111381894</v>
      </c>
      <c r="FH129" s="4">
        <v>159095726</v>
      </c>
      <c r="FI129" s="4">
        <v>159468177</v>
      </c>
      <c r="FJ129" s="4">
        <v>101472950</v>
      </c>
      <c r="FK129" s="4">
        <v>164370108</v>
      </c>
      <c r="FL129" s="4">
        <v>90055957</v>
      </c>
      <c r="FM129" s="4">
        <v>169387998</v>
      </c>
      <c r="FN129" s="4">
        <v>184187498</v>
      </c>
      <c r="FO129" s="4">
        <v>102315481</v>
      </c>
      <c r="FP129" s="4">
        <v>137503062</v>
      </c>
      <c r="FQ129" s="4">
        <v>132188748</v>
      </c>
      <c r="FR129" s="4">
        <v>146893239</v>
      </c>
      <c r="FS129" s="4">
        <v>329425536</v>
      </c>
      <c r="FT129" s="4">
        <v>170247109</v>
      </c>
      <c r="FU129" s="4">
        <v>111705461</v>
      </c>
      <c r="FV129" s="4">
        <v>66898469</v>
      </c>
      <c r="FW129" s="4">
        <v>115710925</v>
      </c>
      <c r="FX129" s="4">
        <v>251030914</v>
      </c>
      <c r="FY129" s="4">
        <v>64930451</v>
      </c>
      <c r="FZ129" s="4">
        <v>62286725</v>
      </c>
      <c r="GA129" s="4">
        <v>106263996</v>
      </c>
      <c r="GB129" s="4">
        <v>132412437</v>
      </c>
      <c r="GC129" s="4">
        <v>147009190</v>
      </c>
      <c r="GD129" s="4">
        <v>141610038</v>
      </c>
      <c r="GE129" s="4">
        <v>145905714</v>
      </c>
      <c r="GF129" s="4">
        <v>149083348</v>
      </c>
      <c r="GG129" s="4">
        <v>128197437</v>
      </c>
      <c r="GH129" s="4">
        <v>153282058</v>
      </c>
      <c r="GI129" s="4">
        <v>196166967</v>
      </c>
      <c r="GJ129" s="4">
        <v>269118086</v>
      </c>
      <c r="GK129" s="4">
        <v>260511989</v>
      </c>
      <c r="GL129" s="4">
        <v>291582060</v>
      </c>
      <c r="GM129" s="4">
        <v>260578170</v>
      </c>
      <c r="GN129" s="4">
        <v>185596454</v>
      </c>
      <c r="GO129" s="4">
        <v>135648425</v>
      </c>
      <c r="GP129" s="4">
        <v>155526673</v>
      </c>
      <c r="GQ129" s="4">
        <v>204436023</v>
      </c>
      <c r="GR129" s="4">
        <v>120773202</v>
      </c>
      <c r="GS129" s="4">
        <v>163294385</v>
      </c>
      <c r="GT129" s="4">
        <v>156040865</v>
      </c>
      <c r="GU129" s="4">
        <v>146906884</v>
      </c>
      <c r="GV129" s="4">
        <v>141317798</v>
      </c>
      <c r="GW129" s="4">
        <v>188313533</v>
      </c>
      <c r="GX129" s="4">
        <v>109860229</v>
      </c>
      <c r="GY129" s="4">
        <v>103722001</v>
      </c>
      <c r="GZ129" s="4">
        <v>119044430</v>
      </c>
      <c r="HA129" s="4">
        <v>177255778</v>
      </c>
      <c r="HB129" s="4">
        <v>132786178</v>
      </c>
      <c r="HC129" s="4">
        <v>401084506</v>
      </c>
      <c r="HD129" s="4">
        <v>162649997</v>
      </c>
      <c r="HE129" s="4">
        <v>296616544</v>
      </c>
      <c r="HF129" s="4">
        <v>171243717</v>
      </c>
      <c r="HG129" s="4">
        <v>303765677</v>
      </c>
      <c r="HH129" s="4">
        <v>162944019</v>
      </c>
      <c r="HI129" s="4">
        <v>181074411</v>
      </c>
      <c r="HJ129" s="4">
        <v>179120825</v>
      </c>
      <c r="HK129" s="4">
        <v>169059035</v>
      </c>
      <c r="HL129" s="4">
        <v>263849472</v>
      </c>
      <c r="HM129" s="4">
        <v>216347500</v>
      </c>
      <c r="HN129" s="4">
        <v>90662118</v>
      </c>
      <c r="HO129" s="4">
        <v>171450052</v>
      </c>
      <c r="HP129" s="4">
        <v>178500798</v>
      </c>
      <c r="HQ129" s="4">
        <v>215473140</v>
      </c>
      <c r="HR129" s="4">
        <v>262547167</v>
      </c>
      <c r="HS129" s="4">
        <v>78731077</v>
      </c>
      <c r="HT129" s="4">
        <v>189784372</v>
      </c>
      <c r="HU129" s="4">
        <v>169098371</v>
      </c>
      <c r="HV129" s="4">
        <v>188126715</v>
      </c>
      <c r="HW129" s="4">
        <v>239760068</v>
      </c>
      <c r="HX129" s="4">
        <v>278756589</v>
      </c>
      <c r="HY129" s="4">
        <v>145867560</v>
      </c>
      <c r="HZ129" s="4">
        <v>151170467</v>
      </c>
      <c r="IA129" s="4">
        <v>96703601</v>
      </c>
      <c r="IB129" s="4">
        <v>111717816</v>
      </c>
      <c r="IC129" s="4">
        <v>139707888</v>
      </c>
      <c r="ID129" s="4">
        <v>182606972</v>
      </c>
      <c r="IE129" s="4">
        <v>112538881</v>
      </c>
      <c r="IF129" s="4">
        <v>373593378</v>
      </c>
      <c r="IG129" s="4">
        <v>211150058</v>
      </c>
      <c r="IH129" s="4">
        <v>289984241</v>
      </c>
      <c r="II129" s="4">
        <v>131046172</v>
      </c>
      <c r="IJ129" s="4">
        <v>272964335</v>
      </c>
      <c r="IK129" s="4">
        <v>234086637</v>
      </c>
      <c r="IL129" s="4">
        <v>187609433</v>
      </c>
      <c r="IM129" s="4">
        <v>319840657</v>
      </c>
      <c r="IN129" s="4">
        <v>241418761</v>
      </c>
      <c r="IO129" s="4">
        <v>684194742</v>
      </c>
      <c r="IP129" s="4">
        <v>247874132</v>
      </c>
      <c r="IQ129" s="4">
        <v>243497235</v>
      </c>
      <c r="IR129" s="4">
        <v>374092243</v>
      </c>
      <c r="IS129" s="4">
        <v>425915310</v>
      </c>
      <c r="IT129" s="4">
        <v>275505066</v>
      </c>
      <c r="IU129" s="4">
        <v>398723254</v>
      </c>
      <c r="IV129" s="4">
        <v>407781937</v>
      </c>
      <c r="IW129" s="4">
        <v>185021358</v>
      </c>
      <c r="IX129" s="4">
        <v>568717323</v>
      </c>
      <c r="IY129" s="4">
        <v>222511660</v>
      </c>
      <c r="IZ129" s="4">
        <v>334011423</v>
      </c>
      <c r="JA129" s="4">
        <v>386644395</v>
      </c>
      <c r="JB129" s="4">
        <v>277259688</v>
      </c>
      <c r="JC129" s="4">
        <v>346550195</v>
      </c>
      <c r="JD129" s="4">
        <v>297296378</v>
      </c>
      <c r="JE129" s="4">
        <v>653827770</v>
      </c>
      <c r="JF129" s="4">
        <v>354009477</v>
      </c>
      <c r="JG129" s="4">
        <v>271557982</v>
      </c>
      <c r="JH129" s="4">
        <v>165476447</v>
      </c>
      <c r="JI129" s="4">
        <v>304320565</v>
      </c>
      <c r="JJ129" s="4">
        <v>1241027389</v>
      </c>
      <c r="JK129" s="4">
        <v>439243607</v>
      </c>
      <c r="JL129" s="4">
        <v>367010223</v>
      </c>
      <c r="JM129" s="4">
        <v>353570687</v>
      </c>
      <c r="JN129" s="4">
        <v>334566925</v>
      </c>
      <c r="JO129" s="4">
        <v>302281393</v>
      </c>
      <c r="JP129" s="4">
        <v>304362181</v>
      </c>
      <c r="JQ129" s="4">
        <v>546844449</v>
      </c>
      <c r="JR129" s="4">
        <v>242278331</v>
      </c>
      <c r="JS129" s="4">
        <v>494545124</v>
      </c>
      <c r="JT129" s="4">
        <v>1072359720</v>
      </c>
      <c r="JU129" s="4">
        <v>434151147</v>
      </c>
      <c r="JV129" s="4">
        <v>228546635</v>
      </c>
      <c r="JW129" s="4">
        <v>112302613</v>
      </c>
      <c r="JX129" s="4">
        <v>278334474</v>
      </c>
      <c r="JY129" s="4">
        <v>714245479</v>
      </c>
      <c r="JZ129" s="4">
        <v>402487865</v>
      </c>
      <c r="KA129" s="4">
        <v>566659369</v>
      </c>
      <c r="KB129" s="4">
        <v>666656147</v>
      </c>
      <c r="KC129" s="4">
        <v>608264563</v>
      </c>
      <c r="KD129" s="4">
        <v>664835296</v>
      </c>
      <c r="KE129" s="4">
        <v>691533148</v>
      </c>
      <c r="KF129" s="4">
        <v>463155831</v>
      </c>
      <c r="KG129" s="4">
        <v>576380122</v>
      </c>
      <c r="KH129" s="4">
        <v>550844477</v>
      </c>
      <c r="KI129" s="4">
        <v>546226086</v>
      </c>
      <c r="KJ129" s="4">
        <v>518695954</v>
      </c>
      <c r="KK129" s="4">
        <v>445693189</v>
      </c>
      <c r="KL129" s="4">
        <v>412606042</v>
      </c>
      <c r="KM129" s="4">
        <v>507766349</v>
      </c>
      <c r="KN129" s="4">
        <v>527997634</v>
      </c>
      <c r="KO129" s="4">
        <v>615678869</v>
      </c>
      <c r="KP129" s="4">
        <v>580836664</v>
      </c>
      <c r="KQ129" s="4">
        <v>358149329</v>
      </c>
      <c r="KR129" s="4">
        <v>783671135</v>
      </c>
      <c r="KS129" s="4">
        <v>578606718</v>
      </c>
      <c r="KT129" s="4">
        <v>493461968</v>
      </c>
      <c r="KU129" s="4">
        <v>578668918</v>
      </c>
      <c r="KV129" s="4">
        <v>493030423</v>
      </c>
      <c r="KW129" s="4">
        <v>556275309</v>
      </c>
      <c r="KX129" s="4">
        <v>750963817</v>
      </c>
      <c r="KY129" s="4">
        <v>361167340</v>
      </c>
      <c r="KZ129" s="4">
        <v>755738198</v>
      </c>
      <c r="LA129" s="4">
        <v>485721599</v>
      </c>
      <c r="LB129" s="4">
        <v>1043626994</v>
      </c>
      <c r="LC129" s="4">
        <v>735530286</v>
      </c>
      <c r="LD129" s="4">
        <v>180245160</v>
      </c>
      <c r="LE129" s="4">
        <v>250493186</v>
      </c>
      <c r="LF129" s="4">
        <v>410951758</v>
      </c>
      <c r="LG129" s="4">
        <v>134539714</v>
      </c>
      <c r="LH129" s="4">
        <v>149046297</v>
      </c>
      <c r="LI129" s="4">
        <v>113169020</v>
      </c>
      <c r="LJ129" s="4">
        <v>198974321</v>
      </c>
      <c r="LK129" s="4">
        <v>157015337</v>
      </c>
      <c r="LL129" s="4">
        <v>168262847</v>
      </c>
      <c r="LM129" s="4">
        <v>181202309</v>
      </c>
      <c r="LN129" s="4">
        <v>183312564</v>
      </c>
      <c r="LO129" s="4">
        <v>63857426</v>
      </c>
      <c r="LP129" s="4">
        <v>145946048</v>
      </c>
      <c r="LQ129" s="4">
        <v>133843244</v>
      </c>
      <c r="LR129" s="4">
        <v>128318393</v>
      </c>
      <c r="LS129" s="4">
        <v>829524709</v>
      </c>
      <c r="LT129" s="4">
        <v>217636179</v>
      </c>
      <c r="LU129" s="4">
        <v>132155804</v>
      </c>
      <c r="LV129" s="4">
        <v>257320807</v>
      </c>
      <c r="LW129" s="4">
        <v>32778053</v>
      </c>
      <c r="LX129" s="4">
        <v>110636559</v>
      </c>
      <c r="LY129" s="4">
        <v>147000234</v>
      </c>
      <c r="LZ129" s="4">
        <v>145403060</v>
      </c>
      <c r="MA129" s="4">
        <v>145871668</v>
      </c>
      <c r="MB129" s="4">
        <v>150063689</v>
      </c>
      <c r="MC129" s="4">
        <v>248884353</v>
      </c>
      <c r="MD129" s="4">
        <v>91708756</v>
      </c>
      <c r="ME129" s="4">
        <v>129967041</v>
      </c>
      <c r="MF129" s="4">
        <v>442950573</v>
      </c>
      <c r="MG129" s="4">
        <v>359643857</v>
      </c>
      <c r="MH129" s="4">
        <v>400848252</v>
      </c>
      <c r="MI129" s="4">
        <v>63550029</v>
      </c>
      <c r="MJ129" s="4">
        <v>44707002</v>
      </c>
      <c r="MK129" s="4">
        <v>128311911</v>
      </c>
      <c r="ML129" s="4">
        <v>15591946</v>
      </c>
      <c r="MM129" s="4">
        <v>27038339</v>
      </c>
      <c r="MN129" s="4">
        <v>89650475</v>
      </c>
      <c r="MO129" s="4">
        <v>5106681</v>
      </c>
      <c r="MP129" s="4">
        <v>9192936</v>
      </c>
      <c r="MQ129" s="4">
        <v>54895837</v>
      </c>
      <c r="MR129" s="4">
        <v>25642314</v>
      </c>
      <c r="MS129" s="4">
        <v>14130613</v>
      </c>
      <c r="MT129" s="4">
        <v>32669347</v>
      </c>
      <c r="MU129" s="4">
        <v>25010861</v>
      </c>
      <c r="MV129" s="4">
        <v>34703455</v>
      </c>
      <c r="MW129" s="4">
        <v>447251790</v>
      </c>
      <c r="MX129" s="4">
        <v>196951227</v>
      </c>
      <c r="MY129" s="4">
        <v>138381578</v>
      </c>
      <c r="MZ129" s="4">
        <v>167727482</v>
      </c>
      <c r="NA129" s="4">
        <v>165750023</v>
      </c>
      <c r="NB129" s="4">
        <v>766819412</v>
      </c>
      <c r="NC129" s="4">
        <v>447903161</v>
      </c>
      <c r="ND129" s="4">
        <v>66736992</v>
      </c>
      <c r="NE129" s="4">
        <v>116214043</v>
      </c>
      <c r="NF129" s="4">
        <v>114369667</v>
      </c>
      <c r="NG129" s="4">
        <v>100897207</v>
      </c>
      <c r="NH129" s="4">
        <v>196290006</v>
      </c>
      <c r="NI129" s="4">
        <v>161229628</v>
      </c>
      <c r="NJ129" s="4">
        <v>61298118</v>
      </c>
      <c r="NK129" s="4">
        <v>119372709</v>
      </c>
      <c r="NL129" s="4">
        <v>191774082</v>
      </c>
      <c r="NM129" s="4">
        <v>266110203</v>
      </c>
      <c r="NN129" s="4">
        <v>149945156</v>
      </c>
      <c r="NO129" s="4">
        <v>171417552</v>
      </c>
      <c r="NP129" s="4">
        <v>172383872</v>
      </c>
      <c r="NQ129" s="4">
        <v>470813221</v>
      </c>
      <c r="NR129" s="4">
        <v>261005903</v>
      </c>
      <c r="NS129" s="4">
        <v>196401928</v>
      </c>
      <c r="NT129" s="4">
        <v>70562830</v>
      </c>
      <c r="NU129" s="4">
        <v>105856234</v>
      </c>
      <c r="NV129" s="4">
        <v>120961186</v>
      </c>
      <c r="NW129" s="4">
        <v>201642288</v>
      </c>
      <c r="NX129" s="4">
        <v>124533732</v>
      </c>
      <c r="NY129" s="4">
        <v>62980105</v>
      </c>
      <c r="NZ129" s="4">
        <v>95329219919</v>
      </c>
    </row>
    <row r="130" spans="1:390" x14ac:dyDescent="0.35">
      <c r="A130" t="s">
        <v>191</v>
      </c>
      <c r="B130" s="4">
        <v>99116607</v>
      </c>
      <c r="C130" s="4">
        <v>160787149</v>
      </c>
      <c r="D130" s="4">
        <v>143392459</v>
      </c>
      <c r="E130" s="4">
        <v>241899679</v>
      </c>
      <c r="F130" s="4">
        <v>132532127</v>
      </c>
      <c r="G130" s="4">
        <v>161474726</v>
      </c>
      <c r="H130" s="4">
        <v>302109612</v>
      </c>
      <c r="I130" s="4">
        <v>156414447</v>
      </c>
      <c r="J130" s="4">
        <v>140605957</v>
      </c>
      <c r="K130" s="4">
        <v>289099436</v>
      </c>
      <c r="L130" s="4">
        <v>415930496</v>
      </c>
      <c r="M130" s="4">
        <v>176048253</v>
      </c>
      <c r="N130" s="4">
        <v>194360746</v>
      </c>
      <c r="O130" s="4">
        <v>266825814</v>
      </c>
      <c r="P130" s="4">
        <v>316850534</v>
      </c>
      <c r="Q130" s="4">
        <v>391933120</v>
      </c>
      <c r="R130" s="4">
        <v>54657253</v>
      </c>
      <c r="S130" s="4">
        <v>336510875</v>
      </c>
      <c r="T130" s="4">
        <v>221292339</v>
      </c>
      <c r="U130" s="4">
        <v>225374358</v>
      </c>
      <c r="V130" s="4">
        <v>276067878</v>
      </c>
      <c r="W130" s="4">
        <v>271065315</v>
      </c>
      <c r="X130" s="4">
        <v>699105251</v>
      </c>
      <c r="Y130" s="4">
        <v>299667900</v>
      </c>
      <c r="Z130" s="4">
        <v>441671291</v>
      </c>
      <c r="AA130" s="4">
        <v>319127124</v>
      </c>
      <c r="AB130" s="4">
        <v>132576188</v>
      </c>
      <c r="AC130" s="4">
        <v>335806245</v>
      </c>
      <c r="AD130" s="4">
        <v>274998346</v>
      </c>
      <c r="AE130" s="4">
        <v>277393401</v>
      </c>
      <c r="AF130" s="4">
        <v>257040252</v>
      </c>
      <c r="AG130" s="4">
        <v>253328653</v>
      </c>
      <c r="AH130" s="4">
        <v>386945356</v>
      </c>
      <c r="AI130" s="4">
        <v>238033172</v>
      </c>
      <c r="AJ130" s="4">
        <v>293454330</v>
      </c>
      <c r="AK130" s="4">
        <v>319080499</v>
      </c>
      <c r="AL130" s="4">
        <v>232104569</v>
      </c>
      <c r="AM130" s="4">
        <v>334814238</v>
      </c>
      <c r="AN130" s="4">
        <v>380893711</v>
      </c>
      <c r="AO130" s="4">
        <v>466832217</v>
      </c>
      <c r="AP130" s="4">
        <v>416811062</v>
      </c>
      <c r="AQ130" s="4">
        <v>257377223</v>
      </c>
      <c r="AR130" s="4">
        <v>316413326</v>
      </c>
      <c r="AS130" s="4">
        <v>133895134</v>
      </c>
      <c r="AT130" s="4">
        <v>562852217</v>
      </c>
      <c r="AU130" s="4">
        <v>628597035</v>
      </c>
      <c r="AV130" s="4">
        <v>496451441</v>
      </c>
      <c r="AW130" s="4">
        <v>368542922</v>
      </c>
      <c r="AX130" s="4">
        <v>576427345</v>
      </c>
      <c r="AY130" s="4">
        <v>2584218</v>
      </c>
      <c r="AZ130" s="4">
        <v>713687345</v>
      </c>
      <c r="BA130" s="4">
        <v>275296479</v>
      </c>
      <c r="BB130" s="4">
        <v>470957464</v>
      </c>
      <c r="BC130" s="4">
        <v>367816120</v>
      </c>
      <c r="BD130" s="4">
        <v>518994587</v>
      </c>
      <c r="BE130" s="4">
        <v>419799569</v>
      </c>
      <c r="BF130" s="4">
        <v>1044509325</v>
      </c>
      <c r="BG130" s="4">
        <v>285815100</v>
      </c>
      <c r="BH130" s="4">
        <v>144088348</v>
      </c>
      <c r="BI130" s="4">
        <v>119892320</v>
      </c>
      <c r="BJ130" s="4">
        <v>275638170</v>
      </c>
      <c r="BK130" s="4">
        <v>316402113</v>
      </c>
      <c r="BL130" s="4">
        <v>117700582</v>
      </c>
      <c r="BM130" s="4">
        <v>92845823</v>
      </c>
      <c r="BN130" s="4">
        <v>133815738</v>
      </c>
      <c r="BO130" s="4">
        <v>96930019</v>
      </c>
      <c r="BP130" s="4">
        <v>59233240</v>
      </c>
      <c r="BQ130" s="4">
        <v>119738660</v>
      </c>
      <c r="BR130" s="4">
        <v>159377673</v>
      </c>
      <c r="BS130" s="4">
        <v>94009505</v>
      </c>
      <c r="BT130" s="4">
        <v>118451932</v>
      </c>
      <c r="BU130" s="4">
        <v>86554814</v>
      </c>
      <c r="BV130" s="4">
        <v>140244534</v>
      </c>
      <c r="BW130" s="4">
        <v>114590508</v>
      </c>
      <c r="BX130" s="4">
        <v>118698840</v>
      </c>
      <c r="BY130" s="4">
        <v>159603100</v>
      </c>
      <c r="BZ130" s="4">
        <v>162011035</v>
      </c>
      <c r="CA130" s="4">
        <v>156815453</v>
      </c>
      <c r="CB130" s="4">
        <v>94731578</v>
      </c>
      <c r="CC130" s="4">
        <v>100931804</v>
      </c>
      <c r="CD130" s="4">
        <v>95751803</v>
      </c>
      <c r="CE130" s="4">
        <v>148907325</v>
      </c>
      <c r="CF130" s="4">
        <v>60186951</v>
      </c>
      <c r="CG130" s="4">
        <v>55690708</v>
      </c>
      <c r="CH130" s="4">
        <v>111013973</v>
      </c>
      <c r="CI130" s="4">
        <v>95350841</v>
      </c>
      <c r="CJ130" s="4">
        <v>121543933</v>
      </c>
      <c r="CK130" s="4">
        <v>95913056</v>
      </c>
      <c r="CL130" s="4">
        <v>218656990</v>
      </c>
      <c r="CM130" s="4">
        <v>282237690</v>
      </c>
      <c r="CN130" s="4">
        <v>221857305</v>
      </c>
      <c r="CO130" s="4">
        <v>155956159</v>
      </c>
      <c r="CP130" s="4">
        <v>117479262</v>
      </c>
      <c r="CQ130" s="4">
        <v>315337572</v>
      </c>
      <c r="CR130" s="4">
        <v>276363799</v>
      </c>
      <c r="CS130" s="4">
        <v>248528665</v>
      </c>
      <c r="CT130" s="4">
        <v>130361393</v>
      </c>
      <c r="CU130" s="4">
        <v>92068590</v>
      </c>
      <c r="CV130" s="4">
        <v>125893318</v>
      </c>
      <c r="CW130" s="4">
        <v>146658089</v>
      </c>
      <c r="CX130" s="4">
        <v>168822904</v>
      </c>
      <c r="CY130" s="4">
        <v>170803465</v>
      </c>
      <c r="CZ130" s="4">
        <v>137080022</v>
      </c>
      <c r="DA130" s="4">
        <v>96041613</v>
      </c>
      <c r="DB130" s="4">
        <v>170973816</v>
      </c>
      <c r="DC130" s="4">
        <v>163854681</v>
      </c>
      <c r="DD130" s="4">
        <v>134958373</v>
      </c>
      <c r="DE130" s="4">
        <v>334074519</v>
      </c>
      <c r="DF130" s="4">
        <v>194087994</v>
      </c>
      <c r="DG130" s="4">
        <v>210188829</v>
      </c>
      <c r="DH130" s="4">
        <v>161745498</v>
      </c>
      <c r="DI130" s="4">
        <v>99546312</v>
      </c>
      <c r="DJ130" s="4">
        <v>202377192</v>
      </c>
      <c r="DK130" s="4">
        <v>145750643</v>
      </c>
      <c r="DL130" s="4">
        <v>222407692</v>
      </c>
      <c r="DM130" s="4">
        <v>164284500</v>
      </c>
      <c r="DN130" s="4">
        <v>211587486</v>
      </c>
      <c r="DO130" s="4">
        <v>232386399</v>
      </c>
      <c r="DP130" s="4">
        <v>144845406</v>
      </c>
      <c r="DQ130" s="4">
        <v>271979700</v>
      </c>
      <c r="DR130" s="4">
        <v>190598394</v>
      </c>
      <c r="DS130" s="4">
        <v>242678739</v>
      </c>
      <c r="DT130" s="4">
        <v>182247864</v>
      </c>
      <c r="DU130" s="4">
        <v>177494319</v>
      </c>
      <c r="DV130" s="4">
        <v>192436215</v>
      </c>
      <c r="DW130" s="4">
        <v>187606282</v>
      </c>
      <c r="DX130" s="4">
        <v>198081773</v>
      </c>
      <c r="DY130" s="4">
        <v>135191044</v>
      </c>
      <c r="DZ130" s="4">
        <v>146828648</v>
      </c>
      <c r="EA130" s="4">
        <v>270794065</v>
      </c>
      <c r="EB130" s="4">
        <v>241380782</v>
      </c>
      <c r="EC130" s="4">
        <v>129290944</v>
      </c>
      <c r="ED130" s="4">
        <v>193554468</v>
      </c>
      <c r="EE130" s="4">
        <v>149053571</v>
      </c>
      <c r="EF130" s="4">
        <v>225816554</v>
      </c>
      <c r="EG130" s="4">
        <v>206179805</v>
      </c>
      <c r="EH130" s="4">
        <v>94149303</v>
      </c>
      <c r="EI130" s="4">
        <v>156381907</v>
      </c>
      <c r="EJ130" s="4">
        <v>101495183</v>
      </c>
      <c r="EK130" s="4">
        <v>84294574</v>
      </c>
      <c r="EL130" s="4">
        <v>156731438</v>
      </c>
      <c r="EM130" s="4">
        <v>89792016</v>
      </c>
      <c r="EN130" s="4">
        <v>185209067</v>
      </c>
      <c r="EO130" s="4">
        <v>86394268</v>
      </c>
      <c r="EP130" s="4">
        <v>86157162</v>
      </c>
      <c r="EQ130" s="4">
        <v>146387422</v>
      </c>
      <c r="ER130" s="4">
        <v>144840202</v>
      </c>
      <c r="ES130" s="4">
        <v>119329373</v>
      </c>
      <c r="ET130" s="4">
        <v>137589315</v>
      </c>
      <c r="EU130" s="4">
        <v>234485093</v>
      </c>
      <c r="EV130" s="4">
        <v>148454786</v>
      </c>
      <c r="EW130" s="4">
        <v>154123644</v>
      </c>
      <c r="EX130" s="4">
        <v>66031901</v>
      </c>
      <c r="EY130" s="4">
        <v>150697168</v>
      </c>
      <c r="EZ130" s="4">
        <v>70961720</v>
      </c>
      <c r="FA130" s="4">
        <v>89175526</v>
      </c>
      <c r="FB130" s="4">
        <v>126413589</v>
      </c>
      <c r="FC130" s="4">
        <v>118111544</v>
      </c>
      <c r="FD130" s="4">
        <v>154563543</v>
      </c>
      <c r="FE130" s="4">
        <v>111649354</v>
      </c>
      <c r="FF130" s="4">
        <v>190591176</v>
      </c>
      <c r="FG130" s="4">
        <v>109324331</v>
      </c>
      <c r="FH130" s="4">
        <v>159830279</v>
      </c>
      <c r="FI130" s="4">
        <v>159012845</v>
      </c>
      <c r="FJ130" s="4">
        <v>103513394</v>
      </c>
      <c r="FK130" s="4">
        <v>165423966</v>
      </c>
      <c r="FL130" s="4">
        <v>91362549</v>
      </c>
      <c r="FM130" s="4">
        <v>169002851</v>
      </c>
      <c r="FN130" s="4">
        <v>183331748</v>
      </c>
      <c r="FO130" s="4">
        <v>102565149</v>
      </c>
      <c r="FP130" s="4">
        <v>134569214</v>
      </c>
      <c r="FQ130" s="4">
        <v>130940556</v>
      </c>
      <c r="FR130" s="4">
        <v>145242409</v>
      </c>
      <c r="FS130" s="4">
        <v>325260329</v>
      </c>
      <c r="FT130" s="4">
        <v>165760605</v>
      </c>
      <c r="FU130" s="4">
        <v>110634673</v>
      </c>
      <c r="FV130" s="4">
        <v>66402168</v>
      </c>
      <c r="FW130" s="4">
        <v>114379023</v>
      </c>
      <c r="FX130" s="4">
        <v>248703426</v>
      </c>
      <c r="FY130" s="4">
        <v>65942521</v>
      </c>
      <c r="FZ130" s="4">
        <v>62813588</v>
      </c>
      <c r="GA130" s="4">
        <v>106865459</v>
      </c>
      <c r="GB130" s="4">
        <v>129680394</v>
      </c>
      <c r="GC130" s="4">
        <v>145814416</v>
      </c>
      <c r="GD130" s="4">
        <v>140396312</v>
      </c>
      <c r="GE130" s="4">
        <v>144251908</v>
      </c>
      <c r="GF130" s="4">
        <v>147739315</v>
      </c>
      <c r="GG130" s="4">
        <v>127685273</v>
      </c>
      <c r="GH130" s="4">
        <v>152713600</v>
      </c>
      <c r="GI130" s="4">
        <v>200015561</v>
      </c>
      <c r="GJ130" s="4">
        <v>268067431</v>
      </c>
      <c r="GK130" s="4">
        <v>258928326</v>
      </c>
      <c r="GL130" s="4">
        <v>287351543</v>
      </c>
      <c r="GM130" s="4">
        <v>255208971</v>
      </c>
      <c r="GN130" s="4">
        <v>187414092</v>
      </c>
      <c r="GO130" s="4">
        <v>136116394</v>
      </c>
      <c r="GP130" s="4">
        <v>156907138</v>
      </c>
      <c r="GQ130" s="4">
        <v>203067363</v>
      </c>
      <c r="GR130" s="4">
        <v>120030480</v>
      </c>
      <c r="GS130" s="4">
        <v>161965931</v>
      </c>
      <c r="GT130" s="4">
        <v>152213203</v>
      </c>
      <c r="GU130" s="4">
        <v>147700547</v>
      </c>
      <c r="GV130" s="4">
        <v>139600144</v>
      </c>
      <c r="GW130" s="4">
        <v>187563951</v>
      </c>
      <c r="GX130" s="4">
        <v>109656762</v>
      </c>
      <c r="GY130" s="4">
        <v>102101034</v>
      </c>
      <c r="GZ130" s="4">
        <v>119139475</v>
      </c>
      <c r="HA130" s="4">
        <v>179021652</v>
      </c>
      <c r="HB130" s="4">
        <v>133320849</v>
      </c>
      <c r="HC130" s="4">
        <v>404773565</v>
      </c>
      <c r="HD130" s="4">
        <v>157975759</v>
      </c>
      <c r="HE130" s="4">
        <v>291107730</v>
      </c>
      <c r="HF130" s="4">
        <v>170244999</v>
      </c>
      <c r="HG130" s="4">
        <v>293526044</v>
      </c>
      <c r="HH130" s="4">
        <v>162471855</v>
      </c>
      <c r="HI130" s="4">
        <v>178889546</v>
      </c>
      <c r="HJ130" s="4">
        <v>179118309</v>
      </c>
      <c r="HK130" s="4">
        <v>164472400</v>
      </c>
      <c r="HL130" s="4">
        <v>256280642</v>
      </c>
      <c r="HM130" s="4">
        <v>212444800</v>
      </c>
      <c r="HN130" s="4">
        <v>89345092</v>
      </c>
      <c r="HO130" s="4">
        <v>170176266</v>
      </c>
      <c r="HP130" s="4">
        <v>177517194</v>
      </c>
      <c r="HQ130" s="4">
        <v>216679358</v>
      </c>
      <c r="HR130" s="4">
        <v>263010927</v>
      </c>
      <c r="HS130" s="4">
        <v>78123855</v>
      </c>
      <c r="HT130" s="4">
        <v>188026935</v>
      </c>
      <c r="HU130" s="4">
        <v>169191305</v>
      </c>
      <c r="HV130" s="4">
        <v>186863198</v>
      </c>
      <c r="HW130" s="4">
        <v>239278031</v>
      </c>
      <c r="HX130" s="4">
        <v>272170066</v>
      </c>
      <c r="HY130" s="4">
        <v>144288760</v>
      </c>
      <c r="HZ130" s="4">
        <v>147138465</v>
      </c>
      <c r="IA130" s="4">
        <v>98045220</v>
      </c>
      <c r="IB130" s="4">
        <v>111265407</v>
      </c>
      <c r="IC130" s="4">
        <v>139353165</v>
      </c>
      <c r="ID130" s="4">
        <v>183094346</v>
      </c>
      <c r="IE130" s="4">
        <v>111932073</v>
      </c>
      <c r="IF130" s="4">
        <v>352380645</v>
      </c>
      <c r="IG130" s="4">
        <v>201832552</v>
      </c>
      <c r="IH130" s="4">
        <v>287348992</v>
      </c>
      <c r="II130" s="4">
        <v>129617142</v>
      </c>
      <c r="IJ130" s="4">
        <v>269911424</v>
      </c>
      <c r="IK130" s="4">
        <v>244149061</v>
      </c>
      <c r="IL130" s="4">
        <v>186968902</v>
      </c>
      <c r="IM130" s="4">
        <v>318811357</v>
      </c>
      <c r="IN130" s="4">
        <v>239919547</v>
      </c>
      <c r="IO130" s="4">
        <v>675945106</v>
      </c>
      <c r="IP130" s="4">
        <v>244244676</v>
      </c>
      <c r="IQ130" s="4">
        <v>241657346</v>
      </c>
      <c r="IR130" s="4">
        <v>366784070</v>
      </c>
      <c r="IS130" s="4">
        <v>422541758</v>
      </c>
      <c r="IT130" s="4">
        <v>273312791</v>
      </c>
      <c r="IU130" s="4">
        <v>391667170</v>
      </c>
      <c r="IV130" s="4">
        <v>404256664</v>
      </c>
      <c r="IW130" s="4">
        <v>184056273</v>
      </c>
      <c r="IX130" s="4">
        <v>567166961</v>
      </c>
      <c r="IY130" s="4">
        <v>221496761</v>
      </c>
      <c r="IZ130" s="4">
        <v>327920280</v>
      </c>
      <c r="JA130" s="4">
        <v>382387195</v>
      </c>
      <c r="JB130" s="4">
        <v>274224601</v>
      </c>
      <c r="JC130" s="4">
        <v>343838551</v>
      </c>
      <c r="JD130" s="4">
        <v>292637700</v>
      </c>
      <c r="JE130" s="4">
        <v>651489003</v>
      </c>
      <c r="JF130" s="4">
        <v>347372412</v>
      </c>
      <c r="JG130" s="4">
        <v>268014181</v>
      </c>
      <c r="JH130" s="4">
        <v>163358977</v>
      </c>
      <c r="JI130" s="4">
        <v>301909193</v>
      </c>
      <c r="JJ130" s="4">
        <v>1224247573</v>
      </c>
      <c r="JK130" s="4">
        <v>438976898</v>
      </c>
      <c r="JL130" s="4">
        <v>360920971</v>
      </c>
      <c r="JM130" s="4">
        <v>351878879</v>
      </c>
      <c r="JN130" s="4">
        <v>326388908</v>
      </c>
      <c r="JO130" s="4">
        <v>298800873</v>
      </c>
      <c r="JP130" s="4">
        <v>298489883</v>
      </c>
      <c r="JQ130" s="4">
        <v>538618179</v>
      </c>
      <c r="JR130" s="4">
        <v>239290261</v>
      </c>
      <c r="JS130" s="4">
        <v>487479938</v>
      </c>
      <c r="JT130" s="4">
        <v>1061591915</v>
      </c>
      <c r="JU130" s="4">
        <v>428217885</v>
      </c>
      <c r="JV130" s="4">
        <v>225253189</v>
      </c>
      <c r="JW130" s="4">
        <v>106008183</v>
      </c>
      <c r="JX130" s="4">
        <v>277013429</v>
      </c>
      <c r="JY130" s="4">
        <v>721119959</v>
      </c>
      <c r="JZ130" s="4">
        <v>397809607</v>
      </c>
      <c r="KA130" s="4">
        <v>565910654</v>
      </c>
      <c r="KB130" s="4">
        <v>658449400</v>
      </c>
      <c r="KC130" s="4">
        <v>644651838</v>
      </c>
      <c r="KD130" s="4">
        <v>651718601</v>
      </c>
      <c r="KE130" s="4">
        <v>676039932</v>
      </c>
      <c r="KF130" s="4">
        <v>455575749</v>
      </c>
      <c r="KG130" s="4">
        <v>569675683</v>
      </c>
      <c r="KH130" s="4">
        <v>552458797</v>
      </c>
      <c r="KI130" s="4">
        <v>534113899</v>
      </c>
      <c r="KJ130" s="4">
        <v>514446352</v>
      </c>
      <c r="KK130" s="4">
        <v>443633237</v>
      </c>
      <c r="KL130" s="4">
        <v>404268172</v>
      </c>
      <c r="KM130" s="4">
        <v>502633625</v>
      </c>
      <c r="KN130" s="4">
        <v>528399541</v>
      </c>
      <c r="KO130" s="4">
        <v>620632646</v>
      </c>
      <c r="KP130" s="4">
        <v>563504960</v>
      </c>
      <c r="KQ130" s="4">
        <v>352104149</v>
      </c>
      <c r="KR130" s="4">
        <v>770613679</v>
      </c>
      <c r="KS130" s="4">
        <v>571653309</v>
      </c>
      <c r="KT130" s="4">
        <v>482861450</v>
      </c>
      <c r="KU130" s="4">
        <v>583955756</v>
      </c>
      <c r="KV130" s="4">
        <v>482636199</v>
      </c>
      <c r="KW130" s="4">
        <v>544513844</v>
      </c>
      <c r="KX130" s="4">
        <v>747556301</v>
      </c>
      <c r="KY130" s="4">
        <v>356326782</v>
      </c>
      <c r="KZ130" s="4">
        <v>759058262</v>
      </c>
      <c r="LA130" s="4">
        <v>476966689</v>
      </c>
      <c r="LB130" s="4">
        <v>1006916969</v>
      </c>
      <c r="LC130" s="4">
        <v>789290997</v>
      </c>
      <c r="LD130" s="4">
        <v>181933346</v>
      </c>
      <c r="LE130" s="4">
        <v>253329065</v>
      </c>
      <c r="LF130" s="4">
        <v>408516816</v>
      </c>
      <c r="LG130" s="4">
        <v>137606189</v>
      </c>
      <c r="LH130" s="4">
        <v>150869153</v>
      </c>
      <c r="LI130" s="4">
        <v>112404482</v>
      </c>
      <c r="LJ130" s="4">
        <v>197820854</v>
      </c>
      <c r="LK130" s="4">
        <v>158400342</v>
      </c>
      <c r="LL130" s="4">
        <v>166586385</v>
      </c>
      <c r="LM130" s="4">
        <v>181499056</v>
      </c>
      <c r="LN130" s="4">
        <v>184256393</v>
      </c>
      <c r="LO130" s="4">
        <v>62837747</v>
      </c>
      <c r="LP130" s="4">
        <v>145167915</v>
      </c>
      <c r="LQ130" s="4">
        <v>133884249</v>
      </c>
      <c r="LR130" s="4">
        <v>128873121</v>
      </c>
      <c r="LS130" s="4">
        <v>815371784</v>
      </c>
      <c r="LT130" s="4">
        <v>215643685</v>
      </c>
      <c r="LU130" s="4">
        <v>126751519</v>
      </c>
      <c r="LV130" s="4">
        <v>256089527</v>
      </c>
      <c r="LW130" s="4">
        <v>33139615</v>
      </c>
      <c r="LX130" s="4">
        <v>109806405</v>
      </c>
      <c r="LY130" s="4">
        <v>147420288</v>
      </c>
      <c r="LZ130" s="4">
        <v>143839417</v>
      </c>
      <c r="MA130" s="4">
        <v>144501901</v>
      </c>
      <c r="MB130" s="4">
        <v>144448898</v>
      </c>
      <c r="MC130" s="4">
        <v>245890032</v>
      </c>
      <c r="MD130" s="4">
        <v>91137844</v>
      </c>
      <c r="ME130" s="4">
        <v>128222041</v>
      </c>
      <c r="MF130" s="4">
        <v>438595955</v>
      </c>
      <c r="MG130" s="4">
        <v>358471669</v>
      </c>
      <c r="MH130" s="4">
        <v>398118032</v>
      </c>
      <c r="MI130" s="4">
        <v>63203514</v>
      </c>
      <c r="MJ130" s="4">
        <v>45448724</v>
      </c>
      <c r="MK130" s="4">
        <v>129221583</v>
      </c>
      <c r="ML130" s="4">
        <v>16008216</v>
      </c>
      <c r="MM130" s="4">
        <v>26839008</v>
      </c>
      <c r="MN130" s="4">
        <v>90039383</v>
      </c>
      <c r="MO130" s="4">
        <v>5179412</v>
      </c>
      <c r="MP130" s="4">
        <v>8922571</v>
      </c>
      <c r="MQ130" s="4">
        <v>55047974</v>
      </c>
      <c r="MR130" s="4">
        <v>25706013</v>
      </c>
      <c r="MS130" s="4">
        <v>14148319</v>
      </c>
      <c r="MT130" s="4">
        <v>32658150</v>
      </c>
      <c r="MU130" s="4">
        <v>24964998</v>
      </c>
      <c r="MV130" s="4">
        <v>33553376</v>
      </c>
      <c r="MW130" s="4">
        <v>444892069</v>
      </c>
      <c r="MX130" s="4">
        <v>195287138</v>
      </c>
      <c r="MY130" s="4">
        <v>138385950</v>
      </c>
      <c r="MZ130" s="4">
        <v>167585622</v>
      </c>
      <c r="NA130" s="4">
        <v>163489640</v>
      </c>
      <c r="NB130" s="4">
        <v>756028717</v>
      </c>
      <c r="NC130" s="4">
        <v>443361349</v>
      </c>
      <c r="ND130" s="4">
        <v>67071801</v>
      </c>
      <c r="NE130" s="4">
        <v>118189508</v>
      </c>
      <c r="NF130" s="4">
        <v>114460319</v>
      </c>
      <c r="NG130" s="4">
        <v>100826255</v>
      </c>
      <c r="NH130" s="4">
        <v>195399730</v>
      </c>
      <c r="NI130" s="4">
        <v>160406670</v>
      </c>
      <c r="NJ130" s="4">
        <v>61622196</v>
      </c>
      <c r="NK130" s="4">
        <v>121263606</v>
      </c>
      <c r="NL130" s="4">
        <v>190578709</v>
      </c>
      <c r="NM130" s="4">
        <v>265575810</v>
      </c>
      <c r="NN130" s="4">
        <v>147750826</v>
      </c>
      <c r="NO130" s="4">
        <v>168708513</v>
      </c>
      <c r="NP130" s="4">
        <v>169955538</v>
      </c>
      <c r="NQ130" s="4">
        <v>469899255</v>
      </c>
      <c r="NR130" s="4">
        <v>259203442</v>
      </c>
      <c r="NS130" s="4">
        <v>195128954</v>
      </c>
      <c r="NT130" s="4">
        <v>70687558</v>
      </c>
      <c r="NU130" s="4">
        <v>105197713</v>
      </c>
      <c r="NV130" s="4">
        <v>118658528</v>
      </c>
      <c r="NW130" s="4">
        <v>199909060</v>
      </c>
      <c r="NX130" s="4">
        <v>123760886</v>
      </c>
      <c r="NY130" s="4">
        <v>62554664</v>
      </c>
      <c r="NZ130" s="4">
        <v>94592622577</v>
      </c>
    </row>
    <row r="131" spans="1:390" x14ac:dyDescent="0.35">
      <c r="A131" t="s">
        <v>192</v>
      </c>
      <c r="B131" s="4">
        <v>99726248</v>
      </c>
      <c r="C131" s="4">
        <v>163366813</v>
      </c>
      <c r="D131" s="4">
        <v>145234160</v>
      </c>
      <c r="E131" s="4">
        <v>245455670</v>
      </c>
      <c r="F131" s="4">
        <v>133324183</v>
      </c>
      <c r="G131" s="4">
        <v>162992257</v>
      </c>
      <c r="H131" s="4">
        <v>302567312</v>
      </c>
      <c r="I131" s="4">
        <v>157933656</v>
      </c>
      <c r="J131" s="4">
        <v>141459488</v>
      </c>
      <c r="K131" s="4">
        <v>292130126</v>
      </c>
      <c r="L131" s="4">
        <v>419927959</v>
      </c>
      <c r="M131" s="4">
        <v>175013605</v>
      </c>
      <c r="N131" s="4">
        <v>196539580</v>
      </c>
      <c r="O131" s="4">
        <v>269401872</v>
      </c>
      <c r="P131" s="4">
        <v>320480094</v>
      </c>
      <c r="Q131" s="4">
        <v>400744239</v>
      </c>
      <c r="R131" s="4">
        <v>54900175</v>
      </c>
      <c r="S131" s="4">
        <v>339782153</v>
      </c>
      <c r="T131" s="4">
        <v>217369604</v>
      </c>
      <c r="U131" s="4">
        <v>227333537</v>
      </c>
      <c r="V131" s="4">
        <v>277324057</v>
      </c>
      <c r="W131" s="4">
        <v>268858104</v>
      </c>
      <c r="X131" s="4">
        <v>694045949</v>
      </c>
      <c r="Y131" s="4">
        <v>291921670</v>
      </c>
      <c r="Z131" s="4">
        <v>439341624</v>
      </c>
      <c r="AA131" s="4">
        <v>315791424</v>
      </c>
      <c r="AB131" s="4">
        <v>133224780</v>
      </c>
      <c r="AC131" s="4">
        <v>336620327</v>
      </c>
      <c r="AD131" s="4">
        <v>273850742</v>
      </c>
      <c r="AE131" s="4">
        <v>280090418</v>
      </c>
      <c r="AF131" s="4">
        <v>258257721</v>
      </c>
      <c r="AG131" s="4">
        <v>254801453</v>
      </c>
      <c r="AH131" s="4">
        <v>392184707</v>
      </c>
      <c r="AI131" s="4">
        <v>240018051</v>
      </c>
      <c r="AJ131" s="4">
        <v>293869251</v>
      </c>
      <c r="AK131" s="4">
        <v>320524250</v>
      </c>
      <c r="AL131" s="4">
        <v>234786023</v>
      </c>
      <c r="AM131" s="4">
        <v>336474082</v>
      </c>
      <c r="AN131" s="4">
        <v>384196591</v>
      </c>
      <c r="AO131" s="4">
        <v>468785579</v>
      </c>
      <c r="AP131" s="4">
        <v>419001780</v>
      </c>
      <c r="AQ131" s="4">
        <v>256308325</v>
      </c>
      <c r="AR131" s="4">
        <v>319124239</v>
      </c>
      <c r="AS131" s="4">
        <v>132537452</v>
      </c>
      <c r="AT131" s="4">
        <v>562365523</v>
      </c>
      <c r="AU131" s="4">
        <v>644906554</v>
      </c>
      <c r="AV131" s="4">
        <v>504048389</v>
      </c>
      <c r="AW131" s="4">
        <v>367356955</v>
      </c>
      <c r="AX131" s="4">
        <v>570648260</v>
      </c>
      <c r="AY131" s="4">
        <v>2523467</v>
      </c>
      <c r="AZ131" s="4">
        <v>706147579</v>
      </c>
      <c r="BA131" s="4">
        <v>277794141</v>
      </c>
      <c r="BB131" s="4">
        <v>472846999</v>
      </c>
      <c r="BC131" s="4">
        <v>374672180</v>
      </c>
      <c r="BD131" s="4">
        <v>516941320</v>
      </c>
      <c r="BE131" s="4">
        <v>415331975</v>
      </c>
      <c r="BF131" s="4">
        <v>1048479821</v>
      </c>
      <c r="BG131" s="4">
        <v>300096368</v>
      </c>
      <c r="BH131" s="4">
        <v>147323125</v>
      </c>
      <c r="BI131" s="4">
        <v>121794233</v>
      </c>
      <c r="BJ131" s="4">
        <v>276919528</v>
      </c>
      <c r="BK131" s="4">
        <v>327780197</v>
      </c>
      <c r="BL131" s="4">
        <v>118585746</v>
      </c>
      <c r="BM131" s="4">
        <v>91520045</v>
      </c>
      <c r="BN131" s="4">
        <v>134598714</v>
      </c>
      <c r="BO131" s="4">
        <v>97181949</v>
      </c>
      <c r="BP131" s="4">
        <v>58962580</v>
      </c>
      <c r="BQ131" s="4">
        <v>118704284</v>
      </c>
      <c r="BR131" s="4">
        <v>160914101</v>
      </c>
      <c r="BS131" s="4">
        <v>96035954</v>
      </c>
      <c r="BT131" s="4">
        <v>119184395</v>
      </c>
      <c r="BU131" s="4">
        <v>88807762</v>
      </c>
      <c r="BV131" s="4">
        <v>141905612</v>
      </c>
      <c r="BW131" s="4">
        <v>116072722</v>
      </c>
      <c r="BX131" s="4">
        <v>119145437</v>
      </c>
      <c r="BY131" s="4">
        <v>162675859</v>
      </c>
      <c r="BZ131" s="4">
        <v>161609644</v>
      </c>
      <c r="CA131" s="4">
        <v>159456353</v>
      </c>
      <c r="CB131" s="4">
        <v>93917306</v>
      </c>
      <c r="CC131" s="4">
        <v>99727057</v>
      </c>
      <c r="CD131" s="4">
        <v>94629517</v>
      </c>
      <c r="CE131" s="4">
        <v>149436669</v>
      </c>
      <c r="CF131" s="4">
        <v>59956135</v>
      </c>
      <c r="CG131" s="4">
        <v>55214848</v>
      </c>
      <c r="CH131" s="4">
        <v>111469117</v>
      </c>
      <c r="CI131" s="4">
        <v>95100298</v>
      </c>
      <c r="CJ131" s="4">
        <v>120152454</v>
      </c>
      <c r="CK131" s="4">
        <v>96440713</v>
      </c>
      <c r="CL131" s="4">
        <v>213529995</v>
      </c>
      <c r="CM131" s="4">
        <v>283744874</v>
      </c>
      <c r="CN131" s="4">
        <v>225659530</v>
      </c>
      <c r="CO131" s="4">
        <v>155945537</v>
      </c>
      <c r="CP131" s="4">
        <v>118403361</v>
      </c>
      <c r="CQ131" s="4">
        <v>317131028</v>
      </c>
      <c r="CR131" s="4">
        <v>279518330</v>
      </c>
      <c r="CS131" s="4">
        <v>246177295</v>
      </c>
      <c r="CT131" s="4">
        <v>131597111</v>
      </c>
      <c r="CU131" s="4">
        <v>91485266</v>
      </c>
      <c r="CV131" s="4">
        <v>127852161</v>
      </c>
      <c r="CW131" s="4">
        <v>146624692</v>
      </c>
      <c r="CX131" s="4">
        <v>169334714</v>
      </c>
      <c r="CY131" s="4">
        <v>171676208</v>
      </c>
      <c r="CZ131" s="4">
        <v>137153931</v>
      </c>
      <c r="DA131" s="4">
        <v>96062279</v>
      </c>
      <c r="DB131" s="4">
        <v>170724350</v>
      </c>
      <c r="DC131" s="4">
        <v>160228930</v>
      </c>
      <c r="DD131" s="4">
        <v>137065188</v>
      </c>
      <c r="DE131" s="4">
        <v>333321854</v>
      </c>
      <c r="DF131" s="4">
        <v>199192932</v>
      </c>
      <c r="DG131" s="4">
        <v>207258743</v>
      </c>
      <c r="DH131" s="4">
        <v>161496845</v>
      </c>
      <c r="DI131" s="4">
        <v>97980545</v>
      </c>
      <c r="DJ131" s="4">
        <v>200438385</v>
      </c>
      <c r="DK131" s="4">
        <v>145362670</v>
      </c>
      <c r="DL131" s="4">
        <v>222468314</v>
      </c>
      <c r="DM131" s="4">
        <v>162950590</v>
      </c>
      <c r="DN131" s="4">
        <v>209670103</v>
      </c>
      <c r="DO131" s="4">
        <v>229810785</v>
      </c>
      <c r="DP131" s="4">
        <v>146575092</v>
      </c>
      <c r="DQ131" s="4">
        <v>272357984</v>
      </c>
      <c r="DR131" s="4">
        <v>195502624</v>
      </c>
      <c r="DS131" s="4">
        <v>244961030</v>
      </c>
      <c r="DT131" s="4">
        <v>184124296</v>
      </c>
      <c r="DU131" s="4">
        <v>179482824</v>
      </c>
      <c r="DV131" s="4">
        <v>193975878</v>
      </c>
      <c r="DW131" s="4">
        <v>186837535</v>
      </c>
      <c r="DX131" s="4">
        <v>199141430</v>
      </c>
      <c r="DY131" s="4">
        <v>136960925</v>
      </c>
      <c r="DZ131" s="4">
        <v>147696184</v>
      </c>
      <c r="EA131" s="4">
        <v>271208484</v>
      </c>
      <c r="EB131" s="4">
        <v>233722899</v>
      </c>
      <c r="EC131" s="4">
        <v>129193528</v>
      </c>
      <c r="ED131" s="4">
        <v>194287578</v>
      </c>
      <c r="EE131" s="4">
        <v>147252722</v>
      </c>
      <c r="EF131" s="4">
        <v>234058349</v>
      </c>
      <c r="EG131" s="4">
        <v>209912957</v>
      </c>
      <c r="EH131" s="4">
        <v>94983425</v>
      </c>
      <c r="EI131" s="4">
        <v>157969710</v>
      </c>
      <c r="EJ131" s="4">
        <v>97193081</v>
      </c>
      <c r="EK131" s="4">
        <v>84847067</v>
      </c>
      <c r="EL131" s="4">
        <v>157766519</v>
      </c>
      <c r="EM131" s="4">
        <v>90548813</v>
      </c>
      <c r="EN131" s="4">
        <v>190195822</v>
      </c>
      <c r="EO131" s="4">
        <v>91079109</v>
      </c>
      <c r="EP131" s="4">
        <v>86335031</v>
      </c>
      <c r="EQ131" s="4">
        <v>147278655</v>
      </c>
      <c r="ER131" s="4">
        <v>146146789</v>
      </c>
      <c r="ES131" s="4">
        <v>119378369</v>
      </c>
      <c r="ET131" s="4">
        <v>139660202</v>
      </c>
      <c r="EU131" s="4">
        <v>243642816</v>
      </c>
      <c r="EV131" s="4">
        <v>150674750</v>
      </c>
      <c r="EW131" s="4">
        <v>154331382</v>
      </c>
      <c r="EX131" s="4">
        <v>67064554</v>
      </c>
      <c r="EY131" s="4">
        <v>152829018</v>
      </c>
      <c r="EZ131" s="4">
        <v>71770153</v>
      </c>
      <c r="FA131" s="4">
        <v>90657323</v>
      </c>
      <c r="FB131" s="4">
        <v>124588429</v>
      </c>
      <c r="FC131" s="4">
        <v>118657430</v>
      </c>
      <c r="FD131" s="4">
        <v>155745000</v>
      </c>
      <c r="FE131" s="4">
        <v>112268508</v>
      </c>
      <c r="FF131" s="4">
        <v>193020393</v>
      </c>
      <c r="FG131" s="4">
        <v>110120653</v>
      </c>
      <c r="FH131" s="4">
        <v>160303948</v>
      </c>
      <c r="FI131" s="4">
        <v>158809118</v>
      </c>
      <c r="FJ131" s="4">
        <v>103803951</v>
      </c>
      <c r="FK131" s="4">
        <v>167063115</v>
      </c>
      <c r="FL131" s="4">
        <v>89742999</v>
      </c>
      <c r="FM131" s="4">
        <v>170408491</v>
      </c>
      <c r="FN131" s="4">
        <v>184956155</v>
      </c>
      <c r="FO131" s="4">
        <v>104335480</v>
      </c>
      <c r="FP131" s="4">
        <v>136859315</v>
      </c>
      <c r="FQ131" s="4">
        <v>131586761</v>
      </c>
      <c r="FR131" s="4">
        <v>146696606</v>
      </c>
      <c r="FS131" s="4">
        <v>331008091</v>
      </c>
      <c r="FT131" s="4">
        <v>166838663</v>
      </c>
      <c r="FU131" s="4">
        <v>111843343</v>
      </c>
      <c r="FV131" s="4">
        <v>66422430</v>
      </c>
      <c r="FW131" s="4">
        <v>115362774</v>
      </c>
      <c r="FX131" s="4">
        <v>246261399</v>
      </c>
      <c r="FY131" s="4">
        <v>63676752</v>
      </c>
      <c r="FZ131" s="4">
        <v>62118535</v>
      </c>
      <c r="GA131" s="4">
        <v>105088943</v>
      </c>
      <c r="GB131" s="4">
        <v>129516453</v>
      </c>
      <c r="GC131" s="4">
        <v>147723284</v>
      </c>
      <c r="GD131" s="4">
        <v>142035710</v>
      </c>
      <c r="GE131" s="4">
        <v>147162511</v>
      </c>
      <c r="GF131" s="4">
        <v>150568981</v>
      </c>
      <c r="GG131" s="4">
        <v>129324142</v>
      </c>
      <c r="GH131" s="4">
        <v>153230732</v>
      </c>
      <c r="GI131" s="4">
        <v>201091042</v>
      </c>
      <c r="GJ131" s="4">
        <v>269677134</v>
      </c>
      <c r="GK131" s="4">
        <v>257118490</v>
      </c>
      <c r="GL131" s="4">
        <v>283385017</v>
      </c>
      <c r="GM131" s="4">
        <v>251041716</v>
      </c>
      <c r="GN131" s="4">
        <v>183802989</v>
      </c>
      <c r="GO131" s="4">
        <v>134593352</v>
      </c>
      <c r="GP131" s="4">
        <v>154508618</v>
      </c>
      <c r="GQ131" s="4">
        <v>202459950</v>
      </c>
      <c r="GR131" s="4">
        <v>120462960</v>
      </c>
      <c r="GS131" s="4">
        <v>162895419</v>
      </c>
      <c r="GT131" s="4">
        <v>153667026</v>
      </c>
      <c r="GU131" s="4">
        <v>148910141</v>
      </c>
      <c r="GV131" s="4">
        <v>139491205</v>
      </c>
      <c r="GW131" s="4">
        <v>188377242</v>
      </c>
      <c r="GX131" s="4">
        <v>109613379</v>
      </c>
      <c r="GY131" s="4">
        <v>102795587</v>
      </c>
      <c r="GZ131" s="4">
        <v>121978235</v>
      </c>
      <c r="HA131" s="4">
        <v>180893045</v>
      </c>
      <c r="HB131" s="4">
        <v>134100420</v>
      </c>
      <c r="HC131" s="4">
        <v>420280426</v>
      </c>
      <c r="HD131" s="4">
        <v>160261750</v>
      </c>
      <c r="HE131" s="4">
        <v>295202931</v>
      </c>
      <c r="HF131" s="4">
        <v>168238953</v>
      </c>
      <c r="HG131" s="4">
        <v>300548760</v>
      </c>
      <c r="HH131" s="4">
        <v>164383770</v>
      </c>
      <c r="HI131" s="4">
        <v>180401436</v>
      </c>
      <c r="HJ131" s="4">
        <v>181359930</v>
      </c>
      <c r="HK131" s="4">
        <v>166249930</v>
      </c>
      <c r="HL131" s="4">
        <v>257171209</v>
      </c>
      <c r="HM131" s="4">
        <v>215246515</v>
      </c>
      <c r="HN131" s="4">
        <v>88026995</v>
      </c>
      <c r="HO131" s="4">
        <v>173006032</v>
      </c>
      <c r="HP131" s="4">
        <v>179662949</v>
      </c>
      <c r="HQ131" s="4">
        <v>217004554</v>
      </c>
      <c r="HR131" s="4">
        <v>262674700</v>
      </c>
      <c r="HS131" s="4">
        <v>79075679</v>
      </c>
      <c r="HT131" s="4">
        <v>188426379</v>
      </c>
      <c r="HU131" s="4">
        <v>167688841</v>
      </c>
      <c r="HV131" s="4">
        <v>187810374</v>
      </c>
      <c r="HW131" s="4">
        <v>238383009</v>
      </c>
      <c r="HX131" s="4">
        <v>272830210</v>
      </c>
      <c r="HY131" s="4">
        <v>144384928</v>
      </c>
      <c r="HZ131" s="4">
        <v>149538106</v>
      </c>
      <c r="IA131" s="4">
        <v>97814872</v>
      </c>
      <c r="IB131" s="4">
        <v>113319514</v>
      </c>
      <c r="IC131" s="4">
        <v>141764251</v>
      </c>
      <c r="ID131" s="4">
        <v>181787646</v>
      </c>
      <c r="IE131" s="4">
        <v>112752707</v>
      </c>
      <c r="IF131" s="4">
        <v>359872507</v>
      </c>
      <c r="IG131" s="4">
        <v>207307682</v>
      </c>
      <c r="IH131" s="4">
        <v>286085117</v>
      </c>
      <c r="II131" s="4">
        <v>131839217</v>
      </c>
      <c r="IJ131" s="4">
        <v>268011387</v>
      </c>
      <c r="IK131" s="4">
        <v>232165798</v>
      </c>
      <c r="IL131" s="4">
        <v>186387744</v>
      </c>
      <c r="IM131" s="4">
        <v>323743497</v>
      </c>
      <c r="IN131" s="4">
        <v>241092809</v>
      </c>
      <c r="IO131" s="4">
        <v>686702378</v>
      </c>
      <c r="IP131" s="4">
        <v>246913520</v>
      </c>
      <c r="IQ131" s="4">
        <v>244314074</v>
      </c>
      <c r="IR131" s="4">
        <v>371927494</v>
      </c>
      <c r="IS131" s="4">
        <v>425957481</v>
      </c>
      <c r="IT131" s="4">
        <v>275132592</v>
      </c>
      <c r="IU131" s="4">
        <v>408505645</v>
      </c>
      <c r="IV131" s="4">
        <v>406946196</v>
      </c>
      <c r="IW131" s="4">
        <v>186239600</v>
      </c>
      <c r="IX131" s="4">
        <v>573773917</v>
      </c>
      <c r="IY131" s="4">
        <v>223335522</v>
      </c>
      <c r="IZ131" s="4">
        <v>331123781</v>
      </c>
      <c r="JA131" s="4">
        <v>384908273</v>
      </c>
      <c r="JB131" s="4">
        <v>276576064</v>
      </c>
      <c r="JC131" s="4">
        <v>346326037</v>
      </c>
      <c r="JD131" s="4">
        <v>295864677</v>
      </c>
      <c r="JE131" s="4">
        <v>658129888</v>
      </c>
      <c r="JF131" s="4">
        <v>356824630</v>
      </c>
      <c r="JG131" s="4">
        <v>271948956</v>
      </c>
      <c r="JH131" s="4">
        <v>165622009</v>
      </c>
      <c r="JI131" s="4">
        <v>306418812</v>
      </c>
      <c r="JJ131" s="4">
        <v>1240571107</v>
      </c>
      <c r="JK131" s="4">
        <v>441952823</v>
      </c>
      <c r="JL131" s="4">
        <v>364020211</v>
      </c>
      <c r="JM131" s="4">
        <v>354781127</v>
      </c>
      <c r="JN131" s="4">
        <v>324254500</v>
      </c>
      <c r="JO131" s="4">
        <v>301974260</v>
      </c>
      <c r="JP131" s="4">
        <v>303566707</v>
      </c>
      <c r="JQ131" s="4">
        <v>545715414</v>
      </c>
      <c r="JR131" s="4">
        <v>240590401</v>
      </c>
      <c r="JS131" s="4">
        <v>491573106</v>
      </c>
      <c r="JT131" s="4">
        <v>1065512699</v>
      </c>
      <c r="JU131" s="4">
        <v>435044600</v>
      </c>
      <c r="JV131" s="4">
        <v>231968672</v>
      </c>
      <c r="JW131" s="4">
        <v>103975088</v>
      </c>
      <c r="JX131" s="4">
        <v>281900522</v>
      </c>
      <c r="JY131" s="4">
        <v>722688630</v>
      </c>
      <c r="JZ131" s="4">
        <v>403266549</v>
      </c>
      <c r="KA131" s="4">
        <v>568160415</v>
      </c>
      <c r="KB131" s="4">
        <v>653679285</v>
      </c>
      <c r="KC131" s="4">
        <v>630123471</v>
      </c>
      <c r="KD131" s="4">
        <v>662996424</v>
      </c>
      <c r="KE131" s="4">
        <v>681507020</v>
      </c>
      <c r="KF131" s="4">
        <v>466365643</v>
      </c>
      <c r="KG131" s="4">
        <v>576715901</v>
      </c>
      <c r="KH131" s="4">
        <v>543296051</v>
      </c>
      <c r="KI131" s="4">
        <v>530187114</v>
      </c>
      <c r="KJ131" s="4">
        <v>523548864</v>
      </c>
      <c r="KK131" s="4">
        <v>447411122</v>
      </c>
      <c r="KL131" s="4">
        <v>408256825</v>
      </c>
      <c r="KM131" s="4">
        <v>507073654</v>
      </c>
      <c r="KN131" s="4">
        <v>530358418</v>
      </c>
      <c r="KO131" s="4">
        <v>590174003</v>
      </c>
      <c r="KP131" s="4">
        <v>552678493</v>
      </c>
      <c r="KQ131" s="4">
        <v>356269735</v>
      </c>
      <c r="KR131" s="4">
        <v>776219192</v>
      </c>
      <c r="KS131" s="4">
        <v>573315540</v>
      </c>
      <c r="KT131" s="4">
        <v>488073056</v>
      </c>
      <c r="KU131" s="4">
        <v>583059448</v>
      </c>
      <c r="KV131" s="4">
        <v>489240425</v>
      </c>
      <c r="KW131" s="4">
        <v>551962641</v>
      </c>
      <c r="KX131" s="4">
        <v>751056050</v>
      </c>
      <c r="KY131" s="4">
        <v>362403603</v>
      </c>
      <c r="KZ131" s="4">
        <v>745574661</v>
      </c>
      <c r="LA131" s="4">
        <v>481260352</v>
      </c>
      <c r="LB131" s="4">
        <v>1017639613</v>
      </c>
      <c r="LC131" s="4">
        <v>774777657</v>
      </c>
      <c r="LD131" s="4">
        <v>177170985</v>
      </c>
      <c r="LE131" s="4">
        <v>248895518</v>
      </c>
      <c r="LF131" s="4">
        <v>401506045</v>
      </c>
      <c r="LG131" s="4">
        <v>134031638</v>
      </c>
      <c r="LH131" s="4">
        <v>149935281</v>
      </c>
      <c r="LI131" s="4">
        <v>111314622</v>
      </c>
      <c r="LJ131" s="4">
        <v>195706131</v>
      </c>
      <c r="LK131" s="4">
        <v>154711587</v>
      </c>
      <c r="LL131" s="4">
        <v>165335268</v>
      </c>
      <c r="LM131" s="4">
        <v>178756793</v>
      </c>
      <c r="LN131" s="4">
        <v>179727431</v>
      </c>
      <c r="LO131" s="4">
        <v>64060094</v>
      </c>
      <c r="LP131" s="4">
        <v>146522691</v>
      </c>
      <c r="LQ131" s="4">
        <v>133653604</v>
      </c>
      <c r="LR131" s="4">
        <v>129647473</v>
      </c>
      <c r="LS131" s="4">
        <v>830014071</v>
      </c>
      <c r="LT131" s="4">
        <v>218810979</v>
      </c>
      <c r="LU131" s="4">
        <v>128057542</v>
      </c>
      <c r="LV131" s="4">
        <v>257533443</v>
      </c>
      <c r="LW131" s="4">
        <v>33594114</v>
      </c>
      <c r="LX131" s="4">
        <v>110307786</v>
      </c>
      <c r="LY131" s="4">
        <v>147617848</v>
      </c>
      <c r="LZ131" s="4">
        <v>144565520</v>
      </c>
      <c r="MA131" s="4">
        <v>145379224</v>
      </c>
      <c r="MB131" s="4">
        <v>147556577</v>
      </c>
      <c r="MC131" s="4">
        <v>248862789</v>
      </c>
      <c r="MD131" s="4">
        <v>91626551</v>
      </c>
      <c r="ME131" s="4">
        <v>128241994</v>
      </c>
      <c r="MF131" s="4">
        <v>442060399</v>
      </c>
      <c r="MG131" s="4">
        <v>360626334</v>
      </c>
      <c r="MH131" s="4">
        <v>401244870</v>
      </c>
      <c r="MI131" s="4">
        <v>63363138</v>
      </c>
      <c r="MJ131" s="4">
        <v>45249077</v>
      </c>
      <c r="MK131" s="4">
        <v>127953020</v>
      </c>
      <c r="ML131" s="4">
        <v>15736820</v>
      </c>
      <c r="MM131" s="4">
        <v>26816482</v>
      </c>
      <c r="MN131" s="4">
        <v>91145117</v>
      </c>
      <c r="MO131" s="4">
        <v>5058448</v>
      </c>
      <c r="MP131" s="4">
        <v>9006425</v>
      </c>
      <c r="MQ131" s="4">
        <v>55031693</v>
      </c>
      <c r="MR131" s="4">
        <v>25285383</v>
      </c>
      <c r="MS131" s="4">
        <v>14293851</v>
      </c>
      <c r="MT131" s="4">
        <v>32668287</v>
      </c>
      <c r="MU131" s="4">
        <v>25123587</v>
      </c>
      <c r="MV131" s="4">
        <v>33989985</v>
      </c>
      <c r="MW131" s="4">
        <v>447916421</v>
      </c>
      <c r="MX131" s="4">
        <v>195023852</v>
      </c>
      <c r="MY131" s="4">
        <v>138571037</v>
      </c>
      <c r="MZ131" s="4">
        <v>166278611</v>
      </c>
      <c r="NA131" s="4">
        <v>167919241</v>
      </c>
      <c r="NB131" s="4">
        <v>766915851</v>
      </c>
      <c r="NC131" s="4">
        <v>447255434</v>
      </c>
      <c r="ND131" s="4">
        <v>66385409</v>
      </c>
      <c r="NE131" s="4">
        <v>117121256</v>
      </c>
      <c r="NF131" s="4">
        <v>114890269</v>
      </c>
      <c r="NG131" s="4">
        <v>101424562</v>
      </c>
      <c r="NH131" s="4">
        <v>195198463</v>
      </c>
      <c r="NI131" s="4">
        <v>161656705</v>
      </c>
      <c r="NJ131" s="4">
        <v>61046336</v>
      </c>
      <c r="NK131" s="4">
        <v>123317271</v>
      </c>
      <c r="NL131" s="4">
        <v>191322341</v>
      </c>
      <c r="NM131" s="4">
        <v>269095243</v>
      </c>
      <c r="NN131" s="4">
        <v>148360989</v>
      </c>
      <c r="NO131" s="4">
        <v>168576877</v>
      </c>
      <c r="NP131" s="4">
        <v>171104677</v>
      </c>
      <c r="NQ131" s="4">
        <v>473909320</v>
      </c>
      <c r="NR131" s="4">
        <v>257635334</v>
      </c>
      <c r="NS131" s="4">
        <v>195658630</v>
      </c>
      <c r="NT131" s="4">
        <v>70599877</v>
      </c>
      <c r="NU131" s="4">
        <v>105537322</v>
      </c>
      <c r="NV131" s="4">
        <v>117202674</v>
      </c>
      <c r="NW131" s="4">
        <v>201353850</v>
      </c>
      <c r="NX131" s="4">
        <v>121853878</v>
      </c>
      <c r="NY131" s="4">
        <v>62524486</v>
      </c>
      <c r="NZ131" s="4">
        <v>95041975216</v>
      </c>
    </row>
    <row r="132" spans="1:390" x14ac:dyDescent="0.35">
      <c r="A132" t="s">
        <v>193</v>
      </c>
      <c r="B132" s="4">
        <v>103420885</v>
      </c>
      <c r="C132" s="4">
        <v>164334634</v>
      </c>
      <c r="D132" s="4">
        <v>145995047</v>
      </c>
      <c r="E132" s="4">
        <v>254070004</v>
      </c>
      <c r="F132" s="4">
        <v>136623761</v>
      </c>
      <c r="G132" s="4">
        <v>169559864</v>
      </c>
      <c r="H132" s="4">
        <v>314330059</v>
      </c>
      <c r="I132" s="4">
        <v>162128884</v>
      </c>
      <c r="J132" s="4">
        <v>141693631</v>
      </c>
      <c r="K132" s="4">
        <v>297831498</v>
      </c>
      <c r="L132" s="4">
        <v>428711934</v>
      </c>
      <c r="M132" s="4">
        <v>178575943</v>
      </c>
      <c r="N132" s="4">
        <v>200055914</v>
      </c>
      <c r="O132" s="4">
        <v>278521771</v>
      </c>
      <c r="P132" s="4">
        <v>327997844</v>
      </c>
      <c r="Q132" s="4">
        <v>406842914</v>
      </c>
      <c r="R132" s="4">
        <v>56024748</v>
      </c>
      <c r="S132" s="4">
        <v>346683622</v>
      </c>
      <c r="T132" s="4">
        <v>221563371</v>
      </c>
      <c r="U132" s="4">
        <v>231956416</v>
      </c>
      <c r="V132" s="4">
        <v>283043344</v>
      </c>
      <c r="W132" s="4">
        <v>275729102</v>
      </c>
      <c r="X132" s="4">
        <v>721973999</v>
      </c>
      <c r="Y132" s="4">
        <v>305664558</v>
      </c>
      <c r="Z132" s="4">
        <v>458639946</v>
      </c>
      <c r="AA132" s="4">
        <v>322208822</v>
      </c>
      <c r="AB132" s="4">
        <v>134507142</v>
      </c>
      <c r="AC132" s="4">
        <v>353867238</v>
      </c>
      <c r="AD132" s="4">
        <v>284215444</v>
      </c>
      <c r="AE132" s="4">
        <v>288540347</v>
      </c>
      <c r="AF132" s="4">
        <v>261645758</v>
      </c>
      <c r="AG132" s="4">
        <v>262365049</v>
      </c>
      <c r="AH132" s="4">
        <v>401233297</v>
      </c>
      <c r="AI132" s="4">
        <v>243096264</v>
      </c>
      <c r="AJ132" s="4">
        <v>295909440</v>
      </c>
      <c r="AK132" s="4">
        <v>327987637</v>
      </c>
      <c r="AL132" s="4">
        <v>239667632</v>
      </c>
      <c r="AM132" s="4">
        <v>338987324</v>
      </c>
      <c r="AN132" s="4">
        <v>386325974</v>
      </c>
      <c r="AO132" s="4">
        <v>483495526</v>
      </c>
      <c r="AP132" s="4">
        <v>420333351</v>
      </c>
      <c r="AQ132" s="4">
        <v>261558228</v>
      </c>
      <c r="AR132" s="4">
        <v>327900497</v>
      </c>
      <c r="AS132" s="4">
        <v>132703621</v>
      </c>
      <c r="AT132" s="4">
        <v>579339056</v>
      </c>
      <c r="AU132" s="4">
        <v>656263126</v>
      </c>
      <c r="AV132" s="4">
        <v>519455207</v>
      </c>
      <c r="AW132" s="4">
        <v>380131091</v>
      </c>
      <c r="AX132" s="4">
        <v>577674435</v>
      </c>
      <c r="AY132" s="4">
        <v>2542216</v>
      </c>
      <c r="AZ132" s="4">
        <v>736024307</v>
      </c>
      <c r="BA132" s="4">
        <v>287486840</v>
      </c>
      <c r="BB132" s="4">
        <v>485708710</v>
      </c>
      <c r="BC132" s="4">
        <v>389566039</v>
      </c>
      <c r="BD132" s="4">
        <v>527614470</v>
      </c>
      <c r="BE132" s="4">
        <v>424381812</v>
      </c>
      <c r="BF132" s="4">
        <v>1069541595</v>
      </c>
      <c r="BG132" s="4">
        <v>290524169</v>
      </c>
      <c r="BH132" s="4">
        <v>152867539</v>
      </c>
      <c r="BI132" s="4">
        <v>124579873</v>
      </c>
      <c r="BJ132" s="4">
        <v>290588643</v>
      </c>
      <c r="BK132" s="4">
        <v>327225960</v>
      </c>
      <c r="BL132" s="4">
        <v>120257488</v>
      </c>
      <c r="BM132" s="4">
        <v>96242912</v>
      </c>
      <c r="BN132" s="4">
        <v>137697370</v>
      </c>
      <c r="BO132" s="4">
        <v>100523273</v>
      </c>
      <c r="BP132" s="4">
        <v>59838707</v>
      </c>
      <c r="BQ132" s="4">
        <v>121597720</v>
      </c>
      <c r="BR132" s="4">
        <v>165885530</v>
      </c>
      <c r="BS132" s="4">
        <v>97613999</v>
      </c>
      <c r="BT132" s="4">
        <v>123936920</v>
      </c>
      <c r="BU132" s="4">
        <v>91514852</v>
      </c>
      <c r="BV132" s="4">
        <v>143907498</v>
      </c>
      <c r="BW132" s="4">
        <v>120044657</v>
      </c>
      <c r="BX132" s="4">
        <v>124784236</v>
      </c>
      <c r="BY132" s="4">
        <v>165883410</v>
      </c>
      <c r="BZ132" s="4">
        <v>166985589</v>
      </c>
      <c r="CA132" s="4">
        <v>164396101</v>
      </c>
      <c r="CB132" s="4">
        <v>99129263</v>
      </c>
      <c r="CC132" s="4">
        <v>102899148</v>
      </c>
      <c r="CD132" s="4">
        <v>99363732</v>
      </c>
      <c r="CE132" s="4">
        <v>154176581</v>
      </c>
      <c r="CF132" s="4">
        <v>61228569</v>
      </c>
      <c r="CG132" s="4">
        <v>57340147</v>
      </c>
      <c r="CH132" s="4">
        <v>112102484</v>
      </c>
      <c r="CI132" s="4">
        <v>95869228</v>
      </c>
      <c r="CJ132" s="4">
        <v>123291780</v>
      </c>
      <c r="CK132" s="4">
        <v>97435456</v>
      </c>
      <c r="CL132" s="4">
        <v>220755053</v>
      </c>
      <c r="CM132" s="4">
        <v>289245798</v>
      </c>
      <c r="CN132" s="4">
        <v>228473309</v>
      </c>
      <c r="CO132" s="4">
        <v>161126001</v>
      </c>
      <c r="CP132" s="4">
        <v>120050886</v>
      </c>
      <c r="CQ132" s="4">
        <v>321977746</v>
      </c>
      <c r="CR132" s="4">
        <v>285190652</v>
      </c>
      <c r="CS132" s="4">
        <v>244629845</v>
      </c>
      <c r="CT132" s="4">
        <v>133924377</v>
      </c>
      <c r="CU132" s="4">
        <v>96227047</v>
      </c>
      <c r="CV132" s="4">
        <v>130258936</v>
      </c>
      <c r="CW132" s="4">
        <v>148027748</v>
      </c>
      <c r="CX132" s="4">
        <v>170509237</v>
      </c>
      <c r="CY132" s="4">
        <v>177685365</v>
      </c>
      <c r="CZ132" s="4">
        <v>146561763</v>
      </c>
      <c r="DA132" s="4">
        <v>99664092</v>
      </c>
      <c r="DB132" s="4">
        <v>177687812</v>
      </c>
      <c r="DC132" s="4">
        <v>167494808</v>
      </c>
      <c r="DD132" s="4">
        <v>139115210</v>
      </c>
      <c r="DE132" s="4">
        <v>343505887</v>
      </c>
      <c r="DF132" s="4">
        <v>203672115</v>
      </c>
      <c r="DG132" s="4">
        <v>213935130</v>
      </c>
      <c r="DH132" s="4">
        <v>164982379</v>
      </c>
      <c r="DI132" s="4">
        <v>100167827</v>
      </c>
      <c r="DJ132" s="4">
        <v>211591018</v>
      </c>
      <c r="DK132" s="4">
        <v>148241900</v>
      </c>
      <c r="DL132" s="4">
        <v>227613449</v>
      </c>
      <c r="DM132" s="4">
        <v>168331741</v>
      </c>
      <c r="DN132" s="4">
        <v>213799324</v>
      </c>
      <c r="DO132" s="4">
        <v>236984943</v>
      </c>
      <c r="DP132" s="4">
        <v>149307965</v>
      </c>
      <c r="DQ132" s="4">
        <v>280363700</v>
      </c>
      <c r="DR132" s="4">
        <v>200605210</v>
      </c>
      <c r="DS132" s="4">
        <v>250359363</v>
      </c>
      <c r="DT132" s="4">
        <v>190012741</v>
      </c>
      <c r="DU132" s="4">
        <v>184180657</v>
      </c>
      <c r="DV132" s="4">
        <v>196719600</v>
      </c>
      <c r="DW132" s="4">
        <v>189590832</v>
      </c>
      <c r="DX132" s="4">
        <v>206735413</v>
      </c>
      <c r="DY132" s="4">
        <v>137402367</v>
      </c>
      <c r="DZ132" s="4">
        <v>151750425</v>
      </c>
      <c r="EA132" s="4">
        <v>277464910</v>
      </c>
      <c r="EB132" s="4">
        <v>238221101</v>
      </c>
      <c r="EC132" s="4">
        <v>131666271</v>
      </c>
      <c r="ED132" s="4">
        <v>196427760</v>
      </c>
      <c r="EE132" s="4">
        <v>149875316</v>
      </c>
      <c r="EF132" s="4">
        <v>232176754</v>
      </c>
      <c r="EG132" s="4">
        <v>213739815</v>
      </c>
      <c r="EH132" s="4">
        <v>97478236</v>
      </c>
      <c r="EI132" s="4">
        <v>163218467</v>
      </c>
      <c r="EJ132" s="4">
        <v>101480593</v>
      </c>
      <c r="EK132" s="4">
        <v>87073843</v>
      </c>
      <c r="EL132" s="4">
        <v>161889544</v>
      </c>
      <c r="EM132" s="4">
        <v>94149823</v>
      </c>
      <c r="EN132" s="4">
        <v>193005044</v>
      </c>
      <c r="EO132" s="4">
        <v>92453281</v>
      </c>
      <c r="EP132" s="4">
        <v>92335860</v>
      </c>
      <c r="EQ132" s="4">
        <v>153460304</v>
      </c>
      <c r="ER132" s="4">
        <v>148979962</v>
      </c>
      <c r="ES132" s="4">
        <v>122645510</v>
      </c>
      <c r="ET132" s="4">
        <v>140698090</v>
      </c>
      <c r="EU132" s="4">
        <v>242338315</v>
      </c>
      <c r="EV132" s="4">
        <v>154532838</v>
      </c>
      <c r="EW132" s="4">
        <v>156247764</v>
      </c>
      <c r="EX132" s="4">
        <v>67759971</v>
      </c>
      <c r="EY132" s="4">
        <v>151953462</v>
      </c>
      <c r="EZ132" s="4">
        <v>72923856</v>
      </c>
      <c r="FA132" s="4">
        <v>91483196</v>
      </c>
      <c r="FB132" s="4">
        <v>125267042</v>
      </c>
      <c r="FC132" s="4">
        <v>122619469</v>
      </c>
      <c r="FD132" s="4">
        <v>159179717</v>
      </c>
      <c r="FE132" s="4">
        <v>113529612</v>
      </c>
      <c r="FF132" s="4">
        <v>196539610</v>
      </c>
      <c r="FG132" s="4">
        <v>113288047</v>
      </c>
      <c r="FH132" s="4">
        <v>163983360</v>
      </c>
      <c r="FI132" s="4">
        <v>164213068</v>
      </c>
      <c r="FJ132" s="4">
        <v>105109584</v>
      </c>
      <c r="FK132" s="4">
        <v>169924492</v>
      </c>
      <c r="FL132" s="4">
        <v>91001236</v>
      </c>
      <c r="FM132" s="4">
        <v>175424822</v>
      </c>
      <c r="FN132" s="4">
        <v>191257102</v>
      </c>
      <c r="FO132" s="4">
        <v>104604434</v>
      </c>
      <c r="FP132" s="4">
        <v>141071852</v>
      </c>
      <c r="FQ132" s="4">
        <v>135828015</v>
      </c>
      <c r="FR132" s="4">
        <v>149000529</v>
      </c>
      <c r="FS132" s="4">
        <v>337843087</v>
      </c>
      <c r="FT132" s="4">
        <v>173451050</v>
      </c>
      <c r="FU132" s="4">
        <v>113874874</v>
      </c>
      <c r="FV132" s="4">
        <v>67917748</v>
      </c>
      <c r="FW132" s="4">
        <v>116235307</v>
      </c>
      <c r="FX132" s="4">
        <v>251558739</v>
      </c>
      <c r="FY132" s="4">
        <v>67457586</v>
      </c>
      <c r="FZ132" s="4">
        <v>63376865</v>
      </c>
      <c r="GA132" s="4">
        <v>107628458</v>
      </c>
      <c r="GB132" s="4">
        <v>134387155</v>
      </c>
      <c r="GC132" s="4">
        <v>151670951</v>
      </c>
      <c r="GD132" s="4">
        <v>144565295</v>
      </c>
      <c r="GE132" s="4">
        <v>151071375</v>
      </c>
      <c r="GF132" s="4">
        <v>155619865</v>
      </c>
      <c r="GG132" s="4">
        <v>133116275</v>
      </c>
      <c r="GH132" s="4">
        <v>156996063</v>
      </c>
      <c r="GI132" s="4">
        <v>204183039</v>
      </c>
      <c r="GJ132" s="4">
        <v>273479661</v>
      </c>
      <c r="GK132" s="4">
        <v>266727846</v>
      </c>
      <c r="GL132" s="4">
        <v>291255670</v>
      </c>
      <c r="GM132" s="4">
        <v>261348616</v>
      </c>
      <c r="GN132" s="4">
        <v>184708861</v>
      </c>
      <c r="GO132" s="4">
        <v>137723707</v>
      </c>
      <c r="GP132" s="4">
        <v>159864089</v>
      </c>
      <c r="GQ132" s="4">
        <v>205106299</v>
      </c>
      <c r="GR132" s="4">
        <v>124284371</v>
      </c>
      <c r="GS132" s="4">
        <v>167424845</v>
      </c>
      <c r="GT132" s="4">
        <v>157726840</v>
      </c>
      <c r="GU132" s="4">
        <v>152802818</v>
      </c>
      <c r="GV132" s="4">
        <v>144359896</v>
      </c>
      <c r="GW132" s="4">
        <v>196042430</v>
      </c>
      <c r="GX132" s="4">
        <v>112391318</v>
      </c>
      <c r="GY132" s="4">
        <v>105639075</v>
      </c>
      <c r="GZ132" s="4">
        <v>124127025</v>
      </c>
      <c r="HA132" s="4">
        <v>184246084</v>
      </c>
      <c r="HB132" s="4">
        <v>137214422</v>
      </c>
      <c r="HC132" s="4">
        <v>401381885</v>
      </c>
      <c r="HD132" s="4">
        <v>163681117</v>
      </c>
      <c r="HE132" s="4">
        <v>302149226</v>
      </c>
      <c r="HF132" s="4">
        <v>172448853</v>
      </c>
      <c r="HG132" s="4">
        <v>300990309</v>
      </c>
      <c r="HH132" s="4">
        <v>162222854</v>
      </c>
      <c r="HI132" s="4">
        <v>186584536</v>
      </c>
      <c r="HJ132" s="4">
        <v>185974457</v>
      </c>
      <c r="HK132" s="4">
        <v>171629039</v>
      </c>
      <c r="HL132" s="4">
        <v>265846142</v>
      </c>
      <c r="HM132" s="4">
        <v>222461815</v>
      </c>
      <c r="HN132" s="4">
        <v>91537259</v>
      </c>
      <c r="HO132" s="4">
        <v>175852289</v>
      </c>
      <c r="HP132" s="4">
        <v>181654748</v>
      </c>
      <c r="HQ132" s="4">
        <v>217529377</v>
      </c>
      <c r="HR132" s="4">
        <v>268651619</v>
      </c>
      <c r="HS132" s="4">
        <v>79865048</v>
      </c>
      <c r="HT132" s="4">
        <v>192395183</v>
      </c>
      <c r="HU132" s="4">
        <v>170288509</v>
      </c>
      <c r="HV132" s="4">
        <v>191295171</v>
      </c>
      <c r="HW132" s="4">
        <v>246960262</v>
      </c>
      <c r="HX132" s="4">
        <v>280884418</v>
      </c>
      <c r="HY132" s="4">
        <v>147311798</v>
      </c>
      <c r="HZ132" s="4">
        <v>157208766</v>
      </c>
      <c r="IA132" s="4">
        <v>97752819</v>
      </c>
      <c r="IB132" s="4">
        <v>114565864</v>
      </c>
      <c r="IC132" s="4">
        <v>143347683</v>
      </c>
      <c r="ID132" s="4">
        <v>185029093</v>
      </c>
      <c r="IE132" s="4">
        <v>115666758</v>
      </c>
      <c r="IF132" s="4">
        <v>362567599</v>
      </c>
      <c r="IG132" s="4">
        <v>207866594</v>
      </c>
      <c r="IH132" s="4">
        <v>297071883</v>
      </c>
      <c r="II132" s="4">
        <v>133287083</v>
      </c>
      <c r="IJ132" s="4">
        <v>281675400</v>
      </c>
      <c r="IK132" s="4">
        <v>234902473</v>
      </c>
      <c r="IL132" s="4">
        <v>191050588</v>
      </c>
      <c r="IM132" s="4">
        <v>332886254</v>
      </c>
      <c r="IN132" s="4">
        <v>248553254</v>
      </c>
      <c r="IO132" s="4">
        <v>702416867</v>
      </c>
      <c r="IP132" s="4">
        <v>254784166</v>
      </c>
      <c r="IQ132" s="4">
        <v>252399221</v>
      </c>
      <c r="IR132" s="4">
        <v>380354310</v>
      </c>
      <c r="IS132" s="4">
        <v>439838526</v>
      </c>
      <c r="IT132" s="4">
        <v>285752457</v>
      </c>
      <c r="IU132" s="4">
        <v>406708006</v>
      </c>
      <c r="IV132" s="4">
        <v>418765101</v>
      </c>
      <c r="IW132" s="4">
        <v>193029564</v>
      </c>
      <c r="IX132" s="4">
        <v>592759500</v>
      </c>
      <c r="IY132" s="4">
        <v>232418400</v>
      </c>
      <c r="IZ132" s="4">
        <v>338125590</v>
      </c>
      <c r="JA132" s="4">
        <v>398326190</v>
      </c>
      <c r="JB132" s="4">
        <v>286098693</v>
      </c>
      <c r="JC132" s="4">
        <v>358748107</v>
      </c>
      <c r="JD132" s="4">
        <v>305640166</v>
      </c>
      <c r="JE132" s="4">
        <v>674393619</v>
      </c>
      <c r="JF132" s="4">
        <v>361485889</v>
      </c>
      <c r="JG132" s="4">
        <v>280945741</v>
      </c>
      <c r="JH132" s="4">
        <v>170876955</v>
      </c>
      <c r="JI132" s="4">
        <v>315905581</v>
      </c>
      <c r="JJ132" s="4">
        <v>1284613527</v>
      </c>
      <c r="JK132" s="4">
        <v>457347340</v>
      </c>
      <c r="JL132" s="4">
        <v>377026628</v>
      </c>
      <c r="JM132" s="4">
        <v>366041661</v>
      </c>
      <c r="JN132" s="4">
        <v>336282758</v>
      </c>
      <c r="JO132" s="4">
        <v>311849390</v>
      </c>
      <c r="JP132" s="4">
        <v>311718053</v>
      </c>
      <c r="JQ132" s="4">
        <v>559389826</v>
      </c>
      <c r="JR132" s="4">
        <v>247774658</v>
      </c>
      <c r="JS132" s="4">
        <v>505975698</v>
      </c>
      <c r="JT132" s="4">
        <v>1109018752</v>
      </c>
      <c r="JU132" s="4">
        <v>449055616</v>
      </c>
      <c r="JV132" s="4">
        <v>237666891</v>
      </c>
      <c r="JW132" s="4">
        <v>100470212</v>
      </c>
      <c r="JX132" s="4">
        <v>290899221</v>
      </c>
      <c r="JY132" s="4">
        <v>721563015</v>
      </c>
      <c r="JZ132" s="4">
        <v>416570901</v>
      </c>
      <c r="KA132" s="4">
        <v>575309139</v>
      </c>
      <c r="KB132" s="4">
        <v>681891458</v>
      </c>
      <c r="KC132" s="4">
        <v>619647099</v>
      </c>
      <c r="KD132" s="4">
        <v>674898884</v>
      </c>
      <c r="KE132" s="4">
        <v>692376980</v>
      </c>
      <c r="KF132" s="4">
        <v>470013496</v>
      </c>
      <c r="KG132" s="4">
        <v>583779243</v>
      </c>
      <c r="KH132" s="4">
        <v>560999111</v>
      </c>
      <c r="KI132" s="4">
        <v>544966752</v>
      </c>
      <c r="KJ132" s="4">
        <v>531351067</v>
      </c>
      <c r="KK132" s="4">
        <v>454171163</v>
      </c>
      <c r="KL132" s="4">
        <v>425070280</v>
      </c>
      <c r="KM132" s="4">
        <v>519810646</v>
      </c>
      <c r="KN132" s="4">
        <v>530818002</v>
      </c>
      <c r="KO132" s="4">
        <v>620454157</v>
      </c>
      <c r="KP132" s="4">
        <v>512694700</v>
      </c>
      <c r="KQ132" s="4">
        <v>356964328</v>
      </c>
      <c r="KR132" s="4">
        <v>787404990</v>
      </c>
      <c r="KS132" s="4">
        <v>592379418</v>
      </c>
      <c r="KT132" s="4">
        <v>498893059</v>
      </c>
      <c r="KU132" s="4">
        <v>592064239</v>
      </c>
      <c r="KV132" s="4">
        <v>501061653</v>
      </c>
      <c r="KW132" s="4">
        <v>560430613</v>
      </c>
      <c r="KX132" s="4">
        <v>767292688</v>
      </c>
      <c r="KY132" s="4">
        <v>374618223</v>
      </c>
      <c r="KZ132" s="4">
        <v>758266301</v>
      </c>
      <c r="LA132" s="4">
        <v>494555011</v>
      </c>
      <c r="LB132" s="4">
        <v>1017024818</v>
      </c>
      <c r="LC132" s="4">
        <v>756015147</v>
      </c>
      <c r="LD132" s="4">
        <v>178759715</v>
      </c>
      <c r="LE132" s="4">
        <v>250541455</v>
      </c>
      <c r="LF132" s="4">
        <v>406028541</v>
      </c>
      <c r="LG132" s="4">
        <v>133462433</v>
      </c>
      <c r="LH132" s="4">
        <v>148963796</v>
      </c>
      <c r="LI132" s="4">
        <v>111742545</v>
      </c>
      <c r="LJ132" s="4">
        <v>197493689</v>
      </c>
      <c r="LK132" s="4">
        <v>155859224</v>
      </c>
      <c r="LL132" s="4">
        <v>168469672</v>
      </c>
      <c r="LM132" s="4">
        <v>181845050</v>
      </c>
      <c r="LN132" s="4">
        <v>181811325</v>
      </c>
      <c r="LO132" s="4">
        <v>64249723</v>
      </c>
      <c r="LP132" s="4">
        <v>148956555</v>
      </c>
      <c r="LQ132" s="4">
        <v>136276577</v>
      </c>
      <c r="LR132" s="4">
        <v>129499443</v>
      </c>
      <c r="LS132" s="4">
        <v>840349475</v>
      </c>
      <c r="LT132" s="4">
        <v>222399986</v>
      </c>
      <c r="LU132" s="4">
        <v>128842526</v>
      </c>
      <c r="LV132" s="4">
        <v>260401709</v>
      </c>
      <c r="LW132" s="4">
        <v>34374506</v>
      </c>
      <c r="LX132" s="4">
        <v>112721484</v>
      </c>
      <c r="LY132" s="4">
        <v>149516224</v>
      </c>
      <c r="LZ132" s="4">
        <v>148403499</v>
      </c>
      <c r="MA132" s="4">
        <v>149172851</v>
      </c>
      <c r="MB132" s="4">
        <v>152060356</v>
      </c>
      <c r="MC132" s="4">
        <v>256019301</v>
      </c>
      <c r="MD132" s="4">
        <v>93903984</v>
      </c>
      <c r="ME132" s="4">
        <v>132444207</v>
      </c>
      <c r="MF132" s="4">
        <v>452704759</v>
      </c>
      <c r="MG132" s="4">
        <v>366479916</v>
      </c>
      <c r="MH132" s="4">
        <v>405494858</v>
      </c>
      <c r="MI132" s="4">
        <v>63735302</v>
      </c>
      <c r="MJ132" s="4">
        <v>45405685</v>
      </c>
      <c r="MK132" s="4">
        <v>130157298</v>
      </c>
      <c r="ML132" s="4">
        <v>16137407</v>
      </c>
      <c r="MM132" s="4">
        <v>26848903</v>
      </c>
      <c r="MN132" s="4">
        <v>90494265</v>
      </c>
      <c r="MO132" s="4">
        <v>5025086</v>
      </c>
      <c r="MP132" s="4">
        <v>8785327</v>
      </c>
      <c r="MQ132" s="4">
        <v>54853539</v>
      </c>
      <c r="MR132" s="4">
        <v>25070635</v>
      </c>
      <c r="MS132" s="4">
        <v>14179609</v>
      </c>
      <c r="MT132" s="4">
        <v>31841309</v>
      </c>
      <c r="MU132" s="4">
        <v>25063274</v>
      </c>
      <c r="MV132" s="4">
        <v>34127226</v>
      </c>
      <c r="MW132" s="4">
        <v>451006253</v>
      </c>
      <c r="MX132" s="4">
        <v>194983024</v>
      </c>
      <c r="MY132" s="4">
        <v>139494602</v>
      </c>
      <c r="MZ132" s="4">
        <v>170704177</v>
      </c>
      <c r="NA132" s="4">
        <v>167608942</v>
      </c>
      <c r="NB132" s="4">
        <v>777980430</v>
      </c>
      <c r="NC132" s="4">
        <v>456440760</v>
      </c>
      <c r="ND132" s="4">
        <v>67113890</v>
      </c>
      <c r="NE132" s="4">
        <v>118155775</v>
      </c>
      <c r="NF132" s="4">
        <v>116487707</v>
      </c>
      <c r="NG132" s="4">
        <v>104229686</v>
      </c>
      <c r="NH132" s="4">
        <v>203866140</v>
      </c>
      <c r="NI132" s="4">
        <v>166413184</v>
      </c>
      <c r="NJ132" s="4">
        <v>62574057</v>
      </c>
      <c r="NK132" s="4">
        <v>125952937</v>
      </c>
      <c r="NL132" s="4">
        <v>197539060</v>
      </c>
      <c r="NM132" s="4">
        <v>280328392</v>
      </c>
      <c r="NN132" s="4">
        <v>154925286</v>
      </c>
      <c r="NO132" s="4">
        <v>176944242</v>
      </c>
      <c r="NP132" s="4">
        <v>180999724</v>
      </c>
      <c r="NQ132" s="4">
        <v>498869229</v>
      </c>
      <c r="NR132" s="4">
        <v>268814686</v>
      </c>
      <c r="NS132" s="4">
        <v>203388779</v>
      </c>
      <c r="NT132" s="4">
        <v>72326553</v>
      </c>
      <c r="NU132" s="4">
        <v>108338255</v>
      </c>
      <c r="NV132" s="4">
        <v>121439691</v>
      </c>
      <c r="NW132" s="4">
        <v>209696582</v>
      </c>
      <c r="NX132" s="4">
        <v>126209556</v>
      </c>
      <c r="NY132" s="4">
        <v>64447975</v>
      </c>
      <c r="NZ132" s="4">
        <v>97126934484</v>
      </c>
    </row>
    <row r="133" spans="1:390" x14ac:dyDescent="0.35">
      <c r="A133" t="s">
        <v>194</v>
      </c>
      <c r="B133" s="4">
        <v>104590622</v>
      </c>
      <c r="C133" s="4">
        <v>169319286</v>
      </c>
      <c r="D133" s="4">
        <v>150316834</v>
      </c>
      <c r="E133" s="4">
        <v>255047455</v>
      </c>
      <c r="F133" s="4">
        <v>139502163</v>
      </c>
      <c r="G133" s="4">
        <v>169462366</v>
      </c>
      <c r="H133" s="4">
        <v>316153764</v>
      </c>
      <c r="I133" s="4">
        <v>165940900</v>
      </c>
      <c r="J133" s="4">
        <v>145346453</v>
      </c>
      <c r="K133" s="4">
        <v>305783349</v>
      </c>
      <c r="L133" s="4">
        <v>436482428</v>
      </c>
      <c r="M133" s="4">
        <v>183698081</v>
      </c>
      <c r="N133" s="4">
        <v>202874698</v>
      </c>
      <c r="O133" s="4">
        <v>281330034</v>
      </c>
      <c r="P133" s="4">
        <v>332662720</v>
      </c>
      <c r="Q133" s="4">
        <v>422765897</v>
      </c>
      <c r="R133" s="4">
        <v>55208030</v>
      </c>
      <c r="S133" s="4">
        <v>353831914</v>
      </c>
      <c r="T133" s="4">
        <v>222923116</v>
      </c>
      <c r="U133" s="4">
        <v>236409467</v>
      </c>
      <c r="V133" s="4">
        <v>289433261</v>
      </c>
      <c r="W133" s="4">
        <v>274562952</v>
      </c>
      <c r="X133" s="4">
        <v>726824196</v>
      </c>
      <c r="Y133" s="4">
        <v>308391668</v>
      </c>
      <c r="Z133" s="4">
        <v>460824733</v>
      </c>
      <c r="AA133" s="4">
        <v>331025172</v>
      </c>
      <c r="AB133" s="4">
        <v>136335040</v>
      </c>
      <c r="AC133" s="4">
        <v>353673443</v>
      </c>
      <c r="AD133" s="4">
        <v>287561106</v>
      </c>
      <c r="AE133" s="4">
        <v>296749359</v>
      </c>
      <c r="AF133" s="4">
        <v>266356956</v>
      </c>
      <c r="AG133" s="4">
        <v>263590319</v>
      </c>
      <c r="AH133" s="4">
        <v>403085013</v>
      </c>
      <c r="AI133" s="4">
        <v>243269493</v>
      </c>
      <c r="AJ133" s="4">
        <v>300917197</v>
      </c>
      <c r="AK133" s="4">
        <v>332687526</v>
      </c>
      <c r="AL133" s="4">
        <v>241873236</v>
      </c>
      <c r="AM133" s="4">
        <v>352940194</v>
      </c>
      <c r="AN133" s="4">
        <v>389897505</v>
      </c>
      <c r="AO133" s="4">
        <v>490886688</v>
      </c>
      <c r="AP133" s="4">
        <v>422379320</v>
      </c>
      <c r="AQ133" s="4">
        <v>263834466</v>
      </c>
      <c r="AR133" s="4">
        <v>330300638</v>
      </c>
      <c r="AS133" s="4">
        <v>134088073</v>
      </c>
      <c r="AT133" s="4">
        <v>595992987</v>
      </c>
      <c r="AU133" s="4">
        <v>651483989</v>
      </c>
      <c r="AV133" s="4">
        <v>520466850</v>
      </c>
      <c r="AW133" s="4">
        <v>379619639</v>
      </c>
      <c r="AX133" s="4">
        <v>581808142</v>
      </c>
      <c r="AY133" s="4">
        <v>2290041</v>
      </c>
      <c r="AZ133" s="4">
        <v>730201589</v>
      </c>
      <c r="BA133" s="4">
        <v>289540832</v>
      </c>
      <c r="BB133" s="4">
        <v>495620791</v>
      </c>
      <c r="BC133" s="4">
        <v>390820936</v>
      </c>
      <c r="BD133" s="4">
        <v>528508885</v>
      </c>
      <c r="BE133" s="4">
        <v>433911853</v>
      </c>
      <c r="BF133" s="4">
        <v>1073575759</v>
      </c>
      <c r="BG133" s="4">
        <v>293717906</v>
      </c>
      <c r="BH133" s="4">
        <v>148983695</v>
      </c>
      <c r="BI133" s="4">
        <v>122993640</v>
      </c>
      <c r="BJ133" s="4">
        <v>286736053</v>
      </c>
      <c r="BK133" s="4">
        <v>331456394</v>
      </c>
      <c r="BL133" s="4">
        <v>121705059</v>
      </c>
      <c r="BM133" s="4">
        <v>97030868</v>
      </c>
      <c r="BN133" s="4">
        <v>140416395</v>
      </c>
      <c r="BO133" s="4">
        <v>102916974</v>
      </c>
      <c r="BP133" s="4">
        <v>61290697</v>
      </c>
      <c r="BQ133" s="4">
        <v>124103187</v>
      </c>
      <c r="BR133" s="4">
        <v>170013502</v>
      </c>
      <c r="BS133" s="4">
        <v>99481893</v>
      </c>
      <c r="BT133" s="4">
        <v>125710809</v>
      </c>
      <c r="BU133" s="4">
        <v>91288905</v>
      </c>
      <c r="BV133" s="4">
        <v>145526541</v>
      </c>
      <c r="BW133" s="4">
        <v>119791950</v>
      </c>
      <c r="BX133" s="4">
        <v>125952175</v>
      </c>
      <c r="BY133" s="4">
        <v>168038030</v>
      </c>
      <c r="BZ133" s="4">
        <v>166379618</v>
      </c>
      <c r="CA133" s="4">
        <v>165982806</v>
      </c>
      <c r="CB133" s="4">
        <v>99314261</v>
      </c>
      <c r="CC133" s="4">
        <v>103950668</v>
      </c>
      <c r="CD133" s="4">
        <v>97683449</v>
      </c>
      <c r="CE133" s="4">
        <v>153765676</v>
      </c>
      <c r="CF133" s="4">
        <v>62613560</v>
      </c>
      <c r="CG133" s="4">
        <v>57364472</v>
      </c>
      <c r="CH133" s="4">
        <v>114983145</v>
      </c>
      <c r="CI133" s="4">
        <v>98684815</v>
      </c>
      <c r="CJ133" s="4">
        <v>126073156</v>
      </c>
      <c r="CK133" s="4">
        <v>99641356</v>
      </c>
      <c r="CL133" s="4">
        <v>222662119</v>
      </c>
      <c r="CM133" s="4">
        <v>293367281</v>
      </c>
      <c r="CN133" s="4">
        <v>231056206</v>
      </c>
      <c r="CO133" s="4">
        <v>164457306</v>
      </c>
      <c r="CP133" s="4">
        <v>122586656</v>
      </c>
      <c r="CQ133" s="4">
        <v>329949511</v>
      </c>
      <c r="CR133" s="4">
        <v>285762554</v>
      </c>
      <c r="CS133" s="4">
        <v>255349748</v>
      </c>
      <c r="CT133" s="4">
        <v>137479961</v>
      </c>
      <c r="CU133" s="4">
        <v>96831387</v>
      </c>
      <c r="CV133" s="4">
        <v>132875392</v>
      </c>
      <c r="CW133" s="4">
        <v>150943854</v>
      </c>
      <c r="CX133" s="4">
        <v>172552188</v>
      </c>
      <c r="CY133" s="4">
        <v>175134839</v>
      </c>
      <c r="CZ133" s="4">
        <v>144922128</v>
      </c>
      <c r="DA133" s="4">
        <v>98874112</v>
      </c>
      <c r="DB133" s="4">
        <v>177154396</v>
      </c>
      <c r="DC133" s="4">
        <v>165232378</v>
      </c>
      <c r="DD133" s="4">
        <v>140533212</v>
      </c>
      <c r="DE133" s="4">
        <v>346960808</v>
      </c>
      <c r="DF133" s="4">
        <v>202842588</v>
      </c>
      <c r="DG133" s="4">
        <v>214970507</v>
      </c>
      <c r="DH133" s="4">
        <v>164260579</v>
      </c>
      <c r="DI133" s="4">
        <v>100576179</v>
      </c>
      <c r="DJ133" s="4">
        <v>204764036</v>
      </c>
      <c r="DK133" s="4">
        <v>147369303</v>
      </c>
      <c r="DL133" s="4">
        <v>227420727</v>
      </c>
      <c r="DM133" s="4">
        <v>167314674</v>
      </c>
      <c r="DN133" s="4">
        <v>212738547</v>
      </c>
      <c r="DO133" s="4">
        <v>234948627</v>
      </c>
      <c r="DP133" s="4">
        <v>151117685</v>
      </c>
      <c r="DQ133" s="4">
        <v>284821159</v>
      </c>
      <c r="DR133" s="4">
        <v>203450420</v>
      </c>
      <c r="DS133" s="4">
        <v>254439665</v>
      </c>
      <c r="DT133" s="4">
        <v>191053793</v>
      </c>
      <c r="DU133" s="4">
        <v>186609405</v>
      </c>
      <c r="DV133" s="4">
        <v>197020175</v>
      </c>
      <c r="DW133" s="4">
        <v>187932906</v>
      </c>
      <c r="DX133" s="4">
        <v>205633262</v>
      </c>
      <c r="DY133" s="4">
        <v>137196289</v>
      </c>
      <c r="DZ133" s="4">
        <v>152585781</v>
      </c>
      <c r="EA133" s="4">
        <v>277861418</v>
      </c>
      <c r="EB133" s="4">
        <v>237962186</v>
      </c>
      <c r="EC133" s="4">
        <v>131804786</v>
      </c>
      <c r="ED133" s="4">
        <v>197041806</v>
      </c>
      <c r="EE133" s="4">
        <v>150416533</v>
      </c>
      <c r="EF133" s="4">
        <v>229139684</v>
      </c>
      <c r="EG133" s="4">
        <v>216761160</v>
      </c>
      <c r="EH133" s="4">
        <v>98566502</v>
      </c>
      <c r="EI133" s="4">
        <v>165030619</v>
      </c>
      <c r="EJ133" s="4">
        <v>102469252</v>
      </c>
      <c r="EK133" s="4">
        <v>87958991</v>
      </c>
      <c r="EL133" s="4">
        <v>167447082</v>
      </c>
      <c r="EM133" s="4">
        <v>93206688</v>
      </c>
      <c r="EN133" s="4">
        <v>195841500</v>
      </c>
      <c r="EO133" s="4">
        <v>92407413</v>
      </c>
      <c r="EP133" s="4">
        <v>89090584</v>
      </c>
      <c r="EQ133" s="4">
        <v>154978153</v>
      </c>
      <c r="ER133" s="4">
        <v>149344082</v>
      </c>
      <c r="ES133" s="4">
        <v>126350903</v>
      </c>
      <c r="ET133" s="4">
        <v>143539657</v>
      </c>
      <c r="EU133" s="4">
        <v>246541000</v>
      </c>
      <c r="EV133" s="4">
        <v>155930642</v>
      </c>
      <c r="EW133" s="4">
        <v>158451959</v>
      </c>
      <c r="EX133" s="4">
        <v>68719565</v>
      </c>
      <c r="EY133" s="4">
        <v>156541669</v>
      </c>
      <c r="EZ133" s="4">
        <v>74827488</v>
      </c>
      <c r="FA133" s="4">
        <v>89757382</v>
      </c>
      <c r="FB133" s="4">
        <v>125559566</v>
      </c>
      <c r="FC133" s="4">
        <v>122997826</v>
      </c>
      <c r="FD133" s="4">
        <v>158090728</v>
      </c>
      <c r="FE133" s="4">
        <v>112676552</v>
      </c>
      <c r="FF133" s="4">
        <v>195996609</v>
      </c>
      <c r="FG133" s="4">
        <v>114488335</v>
      </c>
      <c r="FH133" s="4">
        <v>163728159</v>
      </c>
      <c r="FI133" s="4">
        <v>164493194</v>
      </c>
      <c r="FJ133" s="4">
        <v>105330036</v>
      </c>
      <c r="FK133" s="4">
        <v>169893018</v>
      </c>
      <c r="FL133" s="4">
        <v>90653293</v>
      </c>
      <c r="FM133" s="4">
        <v>177093740</v>
      </c>
      <c r="FN133" s="4">
        <v>190852003</v>
      </c>
      <c r="FO133" s="4">
        <v>107554428</v>
      </c>
      <c r="FP133" s="4">
        <v>139777606</v>
      </c>
      <c r="FQ133" s="4">
        <v>134523257</v>
      </c>
      <c r="FR133" s="4">
        <v>151993442</v>
      </c>
      <c r="FS133" s="4">
        <v>343177852</v>
      </c>
      <c r="FT133" s="4">
        <v>174327956</v>
      </c>
      <c r="FU133" s="4">
        <v>116147993</v>
      </c>
      <c r="FV133" s="4">
        <v>66352370</v>
      </c>
      <c r="FW133" s="4">
        <v>117943589</v>
      </c>
      <c r="FX133" s="4">
        <v>258972744</v>
      </c>
      <c r="FY133" s="4">
        <v>67016236</v>
      </c>
      <c r="FZ133" s="4">
        <v>62631224</v>
      </c>
      <c r="GA133" s="4">
        <v>106230342</v>
      </c>
      <c r="GB133" s="4">
        <v>134492771</v>
      </c>
      <c r="GC133" s="4">
        <v>153388302</v>
      </c>
      <c r="GD133" s="4">
        <v>146018186</v>
      </c>
      <c r="GE133" s="4">
        <v>154513804</v>
      </c>
      <c r="GF133" s="4">
        <v>157951651</v>
      </c>
      <c r="GG133" s="4">
        <v>135167155</v>
      </c>
      <c r="GH133" s="4">
        <v>160707755</v>
      </c>
      <c r="GI133" s="4">
        <v>207600010</v>
      </c>
      <c r="GJ133" s="4">
        <v>275052983</v>
      </c>
      <c r="GK133" s="4">
        <v>267469263</v>
      </c>
      <c r="GL133" s="4">
        <v>290587733</v>
      </c>
      <c r="GM133" s="4">
        <v>256234163</v>
      </c>
      <c r="GN133" s="4">
        <v>190033497</v>
      </c>
      <c r="GO133" s="4">
        <v>141232557</v>
      </c>
      <c r="GP133" s="4">
        <v>160779856</v>
      </c>
      <c r="GQ133" s="4">
        <v>205809773</v>
      </c>
      <c r="GR133" s="4">
        <v>124437060</v>
      </c>
      <c r="GS133" s="4">
        <v>167910877</v>
      </c>
      <c r="GT133" s="4">
        <v>156322820</v>
      </c>
      <c r="GU133" s="4">
        <v>152961532</v>
      </c>
      <c r="GV133" s="4">
        <v>144031852</v>
      </c>
      <c r="GW133" s="4">
        <v>193451892</v>
      </c>
      <c r="GX133" s="4">
        <v>113783472</v>
      </c>
      <c r="GY133" s="4">
        <v>104739136</v>
      </c>
      <c r="GZ133" s="4">
        <v>122876194</v>
      </c>
      <c r="HA133" s="4">
        <v>187632651</v>
      </c>
      <c r="HB133" s="4">
        <v>139375097</v>
      </c>
      <c r="HC133" s="4">
        <v>411908574</v>
      </c>
      <c r="HD133" s="4">
        <v>165352325</v>
      </c>
      <c r="HE133" s="4">
        <v>298822740</v>
      </c>
      <c r="HF133" s="4">
        <v>169306079</v>
      </c>
      <c r="HG133" s="4">
        <v>307958245</v>
      </c>
      <c r="HH133" s="4">
        <v>160384995</v>
      </c>
      <c r="HI133" s="4">
        <v>184611791</v>
      </c>
      <c r="HJ133" s="4">
        <v>183152613</v>
      </c>
      <c r="HK133" s="4">
        <v>170883424</v>
      </c>
      <c r="HL133" s="4">
        <v>262099596</v>
      </c>
      <c r="HM133" s="4">
        <v>223370497</v>
      </c>
      <c r="HN133" s="4">
        <v>91135600</v>
      </c>
      <c r="HO133" s="4">
        <v>180609447</v>
      </c>
      <c r="HP133" s="4">
        <v>185726947</v>
      </c>
      <c r="HQ133" s="4">
        <v>219337186</v>
      </c>
      <c r="HR133" s="4">
        <v>276915514</v>
      </c>
      <c r="HS133" s="4">
        <v>80078103</v>
      </c>
      <c r="HT133" s="4">
        <v>190958271</v>
      </c>
      <c r="HU133" s="4">
        <v>170249426</v>
      </c>
      <c r="HV133" s="4">
        <v>191987851</v>
      </c>
      <c r="HW133" s="4">
        <v>247475302</v>
      </c>
      <c r="HX133" s="4">
        <v>283553772</v>
      </c>
      <c r="HY133" s="4">
        <v>150088267</v>
      </c>
      <c r="HZ133" s="4">
        <v>157176116</v>
      </c>
      <c r="IA133" s="4">
        <v>98681199</v>
      </c>
      <c r="IB133" s="4">
        <v>115602939</v>
      </c>
      <c r="IC133" s="4">
        <v>147235660</v>
      </c>
      <c r="ID133" s="4">
        <v>184554341</v>
      </c>
      <c r="IE133" s="4">
        <v>116971087</v>
      </c>
      <c r="IF133" s="4">
        <v>374736272</v>
      </c>
      <c r="IG133" s="4">
        <v>211048407</v>
      </c>
      <c r="IH133" s="4">
        <v>300536420</v>
      </c>
      <c r="II133" s="4">
        <v>136090490</v>
      </c>
      <c r="IJ133" s="4">
        <v>280239456</v>
      </c>
      <c r="IK133" s="4">
        <v>237540759</v>
      </c>
      <c r="IL133" s="4">
        <v>193205764</v>
      </c>
      <c r="IM133" s="4">
        <v>336280647</v>
      </c>
      <c r="IN133" s="4">
        <v>252942588</v>
      </c>
      <c r="IO133" s="4">
        <v>709863457</v>
      </c>
      <c r="IP133" s="4">
        <v>257967078</v>
      </c>
      <c r="IQ133" s="4">
        <v>252957425</v>
      </c>
      <c r="IR133" s="4">
        <v>383441699</v>
      </c>
      <c r="IS133" s="4">
        <v>441684346</v>
      </c>
      <c r="IT133" s="4">
        <v>285772779</v>
      </c>
      <c r="IU133" s="4">
        <v>408402430</v>
      </c>
      <c r="IV133" s="4">
        <v>421566274</v>
      </c>
      <c r="IW133" s="4">
        <v>194453643</v>
      </c>
      <c r="IX133" s="4">
        <v>600442302</v>
      </c>
      <c r="IY133" s="4">
        <v>233220995</v>
      </c>
      <c r="IZ133" s="4">
        <v>342548893</v>
      </c>
      <c r="JA133" s="4">
        <v>400235139</v>
      </c>
      <c r="JB133" s="4">
        <v>287700591</v>
      </c>
      <c r="JC133" s="4">
        <v>363220875</v>
      </c>
      <c r="JD133" s="4">
        <v>310270086</v>
      </c>
      <c r="JE133" s="4">
        <v>684001758</v>
      </c>
      <c r="JF133" s="4">
        <v>375883190</v>
      </c>
      <c r="JG133" s="4">
        <v>289687924</v>
      </c>
      <c r="JH133" s="4">
        <v>172190920</v>
      </c>
      <c r="JI133" s="4">
        <v>322005741</v>
      </c>
      <c r="JJ133" s="4">
        <v>1292157314</v>
      </c>
      <c r="JK133" s="4">
        <v>470851630</v>
      </c>
      <c r="JL133" s="4">
        <v>382051762</v>
      </c>
      <c r="JM133" s="4">
        <v>370573780</v>
      </c>
      <c r="JN133" s="4">
        <v>339101978</v>
      </c>
      <c r="JO133" s="4">
        <v>313019868</v>
      </c>
      <c r="JP133" s="4">
        <v>315191204</v>
      </c>
      <c r="JQ133" s="4">
        <v>562747538</v>
      </c>
      <c r="JR133" s="4">
        <v>249986009</v>
      </c>
      <c r="JS133" s="4">
        <v>509917427</v>
      </c>
      <c r="JT133" s="4">
        <v>1118184463</v>
      </c>
      <c r="JU133" s="4">
        <v>452867153</v>
      </c>
      <c r="JV133" s="4">
        <v>242733491</v>
      </c>
      <c r="JW133" s="4">
        <v>109568004</v>
      </c>
      <c r="JX133" s="4">
        <v>292627741</v>
      </c>
      <c r="JY133" s="4">
        <v>758214913</v>
      </c>
      <c r="JZ133" s="4">
        <v>419462261</v>
      </c>
      <c r="KA133" s="4">
        <v>599004820</v>
      </c>
      <c r="KB133" s="4">
        <v>692242715</v>
      </c>
      <c r="KC133" s="4">
        <v>659510420</v>
      </c>
      <c r="KD133" s="4">
        <v>684499809</v>
      </c>
      <c r="KE133" s="4">
        <v>709534681</v>
      </c>
      <c r="KF133" s="4">
        <v>478492043</v>
      </c>
      <c r="KG133" s="4">
        <v>597244247</v>
      </c>
      <c r="KH133" s="4">
        <v>587580835</v>
      </c>
      <c r="KI133" s="4">
        <v>552265648</v>
      </c>
      <c r="KJ133" s="4">
        <v>544620798</v>
      </c>
      <c r="KK133" s="4">
        <v>464167698</v>
      </c>
      <c r="KL133" s="4">
        <v>425315129</v>
      </c>
      <c r="KM133" s="4">
        <v>527955486</v>
      </c>
      <c r="KN133" s="4">
        <v>545348641</v>
      </c>
      <c r="KO133" s="4">
        <v>638262063</v>
      </c>
      <c r="KP133" s="4">
        <v>551661883</v>
      </c>
      <c r="KQ133" s="4">
        <v>363814221</v>
      </c>
      <c r="KR133" s="4">
        <v>811611563</v>
      </c>
      <c r="KS133" s="4">
        <v>603838485</v>
      </c>
      <c r="KT133" s="4">
        <v>498889302</v>
      </c>
      <c r="KU133" s="4">
        <v>612016285</v>
      </c>
      <c r="KV133" s="4">
        <v>512160402</v>
      </c>
      <c r="KW133" s="4">
        <v>567195566</v>
      </c>
      <c r="KX133" s="4">
        <v>786409271</v>
      </c>
      <c r="KY133" s="4">
        <v>376249211</v>
      </c>
      <c r="KZ133" s="4">
        <v>792919242</v>
      </c>
      <c r="LA133" s="4">
        <v>505076297</v>
      </c>
      <c r="LB133" s="4">
        <v>1056852702</v>
      </c>
      <c r="LC133" s="4">
        <v>792737786</v>
      </c>
      <c r="LD133" s="4">
        <v>182712173</v>
      </c>
      <c r="LE133" s="4">
        <v>256569071</v>
      </c>
      <c r="LF133" s="4">
        <v>412413072</v>
      </c>
      <c r="LG133" s="4">
        <v>135899794</v>
      </c>
      <c r="LH133" s="4">
        <v>152225013</v>
      </c>
      <c r="LI133" s="4">
        <v>114717222</v>
      </c>
      <c r="LJ133" s="4">
        <v>201456852</v>
      </c>
      <c r="LK133" s="4">
        <v>160019006</v>
      </c>
      <c r="LL133" s="4">
        <v>172407580</v>
      </c>
      <c r="LM133" s="4">
        <v>183211194</v>
      </c>
      <c r="LN133" s="4">
        <v>183951581</v>
      </c>
      <c r="LO133" s="4">
        <v>65692361</v>
      </c>
      <c r="LP133" s="4">
        <v>150967256</v>
      </c>
      <c r="LQ133" s="4">
        <v>138531826</v>
      </c>
      <c r="LR133" s="4">
        <v>136002070</v>
      </c>
      <c r="LS133" s="4">
        <v>858497204</v>
      </c>
      <c r="LT133" s="4">
        <v>230163406</v>
      </c>
      <c r="LU133" s="4">
        <v>135857099</v>
      </c>
      <c r="LV133" s="4">
        <v>268709727</v>
      </c>
      <c r="LW133" s="4">
        <v>33899564</v>
      </c>
      <c r="LX133" s="4">
        <v>116444013</v>
      </c>
      <c r="LY133" s="4">
        <v>153559465</v>
      </c>
      <c r="LZ133" s="4">
        <v>152232402</v>
      </c>
      <c r="MA133" s="4">
        <v>157036593</v>
      </c>
      <c r="MB133" s="4">
        <v>155300939</v>
      </c>
      <c r="MC133" s="4">
        <v>262716485</v>
      </c>
      <c r="MD133" s="4">
        <v>97829439</v>
      </c>
      <c r="ME133" s="4">
        <v>135684836</v>
      </c>
      <c r="MF133" s="4">
        <v>473647081</v>
      </c>
      <c r="MG133" s="4">
        <v>368291173</v>
      </c>
      <c r="MH133" s="4">
        <v>408771143</v>
      </c>
      <c r="MI133" s="4">
        <v>65615558</v>
      </c>
      <c r="MJ133" s="4">
        <v>47696685</v>
      </c>
      <c r="MK133" s="4">
        <v>134040664</v>
      </c>
      <c r="ML133" s="4">
        <v>16418327</v>
      </c>
      <c r="MM133" s="4">
        <v>27703780</v>
      </c>
      <c r="MN133" s="4">
        <v>93218489</v>
      </c>
      <c r="MO133" s="4">
        <v>5186345</v>
      </c>
      <c r="MP133" s="4">
        <v>8725500</v>
      </c>
      <c r="MQ133" s="4">
        <v>55149453</v>
      </c>
      <c r="MR133" s="4">
        <v>25177632</v>
      </c>
      <c r="MS133" s="4">
        <v>13685529</v>
      </c>
      <c r="MT133" s="4">
        <v>32772684</v>
      </c>
      <c r="MU133" s="4">
        <v>25820106</v>
      </c>
      <c r="MV133" s="4">
        <v>36032382</v>
      </c>
      <c r="MW133" s="4">
        <v>466465664</v>
      </c>
      <c r="MX133" s="4">
        <v>201429445</v>
      </c>
      <c r="MY133" s="4">
        <v>141121096</v>
      </c>
      <c r="MZ133" s="4">
        <v>175222076</v>
      </c>
      <c r="NA133" s="4">
        <v>174444399</v>
      </c>
      <c r="NB133" s="4">
        <v>802917209</v>
      </c>
      <c r="NC133" s="4">
        <v>468285030</v>
      </c>
      <c r="ND133" s="4">
        <v>72007947</v>
      </c>
      <c r="NE133" s="4">
        <v>124874231</v>
      </c>
      <c r="NF133" s="4">
        <v>120524541</v>
      </c>
      <c r="NG133" s="4">
        <v>106747542</v>
      </c>
      <c r="NH133" s="4">
        <v>208725013</v>
      </c>
      <c r="NI133" s="4">
        <v>169944155</v>
      </c>
      <c r="NJ133" s="4">
        <v>64493107</v>
      </c>
      <c r="NK133" s="4">
        <v>128545113</v>
      </c>
      <c r="NL133" s="4">
        <v>207153939</v>
      </c>
      <c r="NM133" s="4">
        <v>293370690</v>
      </c>
      <c r="NN133" s="4">
        <v>164223629</v>
      </c>
      <c r="NO133" s="4">
        <v>180606674</v>
      </c>
      <c r="NP133" s="4">
        <v>184059512</v>
      </c>
      <c r="NQ133" s="4">
        <v>504037865</v>
      </c>
      <c r="NR133" s="4">
        <v>278998133</v>
      </c>
      <c r="NS133" s="4">
        <v>208954670</v>
      </c>
      <c r="NT133" s="4">
        <v>75993189</v>
      </c>
      <c r="NU133" s="4">
        <v>111490716</v>
      </c>
      <c r="NV133" s="4">
        <v>124338055</v>
      </c>
      <c r="NW133" s="4">
        <v>212753204</v>
      </c>
      <c r="NX133" s="4">
        <v>133094830</v>
      </c>
      <c r="NY133" s="4">
        <v>68766336</v>
      </c>
      <c r="NZ133" s="4">
        <v>98602684092</v>
      </c>
    </row>
    <row r="134" spans="1:390" x14ac:dyDescent="0.35">
      <c r="A134" t="s">
        <v>195</v>
      </c>
      <c r="B134" s="4">
        <v>103729864</v>
      </c>
      <c r="C134" s="4">
        <v>167313031</v>
      </c>
      <c r="D134" s="4">
        <v>147099216</v>
      </c>
      <c r="E134" s="4">
        <v>251978898</v>
      </c>
      <c r="F134" s="4">
        <v>138310953</v>
      </c>
      <c r="G134" s="4">
        <v>168438989</v>
      </c>
      <c r="H134" s="4">
        <v>319856110</v>
      </c>
      <c r="I134" s="4">
        <v>162834150</v>
      </c>
      <c r="J134" s="4">
        <v>143689200</v>
      </c>
      <c r="K134" s="4">
        <v>301010660</v>
      </c>
      <c r="L134" s="4">
        <v>433383832</v>
      </c>
      <c r="M134" s="4">
        <v>179598143</v>
      </c>
      <c r="N134" s="4">
        <v>201721006</v>
      </c>
      <c r="O134" s="4">
        <v>281039755</v>
      </c>
      <c r="P134" s="4">
        <v>330104743</v>
      </c>
      <c r="Q134" s="4">
        <v>415313793</v>
      </c>
      <c r="R134" s="4">
        <v>57292745</v>
      </c>
      <c r="S134" s="4">
        <v>352574794</v>
      </c>
      <c r="T134" s="4">
        <v>218180820</v>
      </c>
      <c r="U134" s="4">
        <v>235371462</v>
      </c>
      <c r="V134" s="4">
        <v>288425442</v>
      </c>
      <c r="W134" s="4">
        <v>286146080</v>
      </c>
      <c r="X134" s="4">
        <v>730368900</v>
      </c>
      <c r="Y134" s="4">
        <v>307878676</v>
      </c>
      <c r="Z134" s="4">
        <v>465349883</v>
      </c>
      <c r="AA134" s="4">
        <v>325931708</v>
      </c>
      <c r="AB134" s="4">
        <v>135369233</v>
      </c>
      <c r="AC134" s="4">
        <v>360635546</v>
      </c>
      <c r="AD134" s="4">
        <v>289985382</v>
      </c>
      <c r="AE134" s="4">
        <v>298390859</v>
      </c>
      <c r="AF134" s="4">
        <v>272373160</v>
      </c>
      <c r="AG134" s="4">
        <v>269829831</v>
      </c>
      <c r="AH134" s="4">
        <v>406478568</v>
      </c>
      <c r="AI134" s="4">
        <v>249878794</v>
      </c>
      <c r="AJ134" s="4">
        <v>319322502</v>
      </c>
      <c r="AK134" s="4">
        <v>337207854</v>
      </c>
      <c r="AL134" s="4">
        <v>243339667</v>
      </c>
      <c r="AM134" s="4">
        <v>373695372</v>
      </c>
      <c r="AN134" s="4">
        <v>401389290</v>
      </c>
      <c r="AO134" s="4">
        <v>501871268</v>
      </c>
      <c r="AP134" s="4">
        <v>433780210</v>
      </c>
      <c r="AQ134" s="4">
        <v>267539420</v>
      </c>
      <c r="AR134" s="4">
        <v>328803744</v>
      </c>
      <c r="AS134" s="4">
        <v>136729295</v>
      </c>
      <c r="AT134" s="4">
        <v>589971188</v>
      </c>
      <c r="AU134" s="4">
        <v>666268240</v>
      </c>
      <c r="AV134" s="4">
        <v>519348490</v>
      </c>
      <c r="AW134" s="4">
        <v>382365611</v>
      </c>
      <c r="AX134" s="4">
        <v>577610121</v>
      </c>
      <c r="AY134" s="4">
        <v>2053889</v>
      </c>
      <c r="AZ134" s="4">
        <v>748948803</v>
      </c>
      <c r="BA134" s="4">
        <v>293857792</v>
      </c>
      <c r="BB134" s="4">
        <v>507444397</v>
      </c>
      <c r="BC134" s="4">
        <v>392165680</v>
      </c>
      <c r="BD134" s="4">
        <v>533102173</v>
      </c>
      <c r="BE134" s="4">
        <v>428560766</v>
      </c>
      <c r="BF134" s="4">
        <v>1129728815</v>
      </c>
      <c r="BG134" s="4">
        <v>309049126</v>
      </c>
      <c r="BH134" s="4">
        <v>156044453</v>
      </c>
      <c r="BI134" s="4">
        <v>124215725</v>
      </c>
      <c r="BJ134" s="4">
        <v>296192525</v>
      </c>
      <c r="BK134" s="4">
        <v>353224197</v>
      </c>
      <c r="BL134" s="4">
        <v>124801825</v>
      </c>
      <c r="BM134" s="4">
        <v>94851692</v>
      </c>
      <c r="BN134" s="4">
        <v>139719724</v>
      </c>
      <c r="BO134" s="4">
        <v>102133920</v>
      </c>
      <c r="BP134" s="4">
        <v>61485721</v>
      </c>
      <c r="BQ134" s="4">
        <v>123283402</v>
      </c>
      <c r="BR134" s="4">
        <v>170942807</v>
      </c>
      <c r="BS134" s="4">
        <v>98035216</v>
      </c>
      <c r="BT134" s="4">
        <v>125130121</v>
      </c>
      <c r="BU134" s="4">
        <v>94863233</v>
      </c>
      <c r="BV134" s="4">
        <v>146213152</v>
      </c>
      <c r="BW134" s="4">
        <v>119933032</v>
      </c>
      <c r="BX134" s="4">
        <v>124521378</v>
      </c>
      <c r="BY134" s="4">
        <v>166554878</v>
      </c>
      <c r="BZ134" s="4">
        <v>174479532</v>
      </c>
      <c r="CA134" s="4">
        <v>164829530</v>
      </c>
      <c r="CB134" s="4">
        <v>98220079</v>
      </c>
      <c r="CC134" s="4">
        <v>101828605</v>
      </c>
      <c r="CD134" s="4">
        <v>98872533</v>
      </c>
      <c r="CE134" s="4">
        <v>155022360</v>
      </c>
      <c r="CF134" s="4">
        <v>61183624</v>
      </c>
      <c r="CG134" s="4">
        <v>58418095</v>
      </c>
      <c r="CH134" s="4">
        <v>112818305</v>
      </c>
      <c r="CI134" s="4">
        <v>96719506</v>
      </c>
      <c r="CJ134" s="4">
        <v>126745909</v>
      </c>
      <c r="CK134" s="4">
        <v>98395451</v>
      </c>
      <c r="CL134" s="4">
        <v>227077846</v>
      </c>
      <c r="CM134" s="4">
        <v>304991225</v>
      </c>
      <c r="CN134" s="4">
        <v>236917957</v>
      </c>
      <c r="CO134" s="4">
        <v>173733992</v>
      </c>
      <c r="CP134" s="4">
        <v>125153228</v>
      </c>
      <c r="CQ134" s="4">
        <v>345466714</v>
      </c>
      <c r="CR134" s="4">
        <v>290897890</v>
      </c>
      <c r="CS134" s="4">
        <v>267327859</v>
      </c>
      <c r="CT134" s="4">
        <v>137161911</v>
      </c>
      <c r="CU134" s="4">
        <v>99703112</v>
      </c>
      <c r="CV134" s="4">
        <v>138205590</v>
      </c>
      <c r="CW134" s="4">
        <v>152422690</v>
      </c>
      <c r="CX134" s="4">
        <v>181345997</v>
      </c>
      <c r="CY134" s="4">
        <v>179149224</v>
      </c>
      <c r="CZ134" s="4">
        <v>150400944</v>
      </c>
      <c r="DA134" s="4">
        <v>99577657</v>
      </c>
      <c r="DB134" s="4">
        <v>178480044</v>
      </c>
      <c r="DC134" s="4">
        <v>169258826</v>
      </c>
      <c r="DD134" s="4">
        <v>146831835</v>
      </c>
      <c r="DE134" s="4">
        <v>355757599</v>
      </c>
      <c r="DF134" s="4">
        <v>215958332</v>
      </c>
      <c r="DG134" s="4">
        <v>217866886</v>
      </c>
      <c r="DH134" s="4">
        <v>167624834</v>
      </c>
      <c r="DI134" s="4">
        <v>102325750</v>
      </c>
      <c r="DJ134" s="4">
        <v>213006710</v>
      </c>
      <c r="DK134" s="4">
        <v>150161198</v>
      </c>
      <c r="DL134" s="4">
        <v>236528566</v>
      </c>
      <c r="DM134" s="4">
        <v>171013639</v>
      </c>
      <c r="DN134" s="4">
        <v>222856392</v>
      </c>
      <c r="DO134" s="4">
        <v>252286671</v>
      </c>
      <c r="DP134" s="4">
        <v>157692284</v>
      </c>
      <c r="DQ134" s="4">
        <v>297138107</v>
      </c>
      <c r="DR134" s="4">
        <v>207003538</v>
      </c>
      <c r="DS134" s="4">
        <v>262275100</v>
      </c>
      <c r="DT134" s="4">
        <v>197332774</v>
      </c>
      <c r="DU134" s="4">
        <v>186370269</v>
      </c>
      <c r="DV134" s="4">
        <v>201975530</v>
      </c>
      <c r="DW134" s="4">
        <v>192763722</v>
      </c>
      <c r="DX134" s="4">
        <v>209904106</v>
      </c>
      <c r="DY134" s="4">
        <v>137564919</v>
      </c>
      <c r="DZ134" s="4">
        <v>155522912</v>
      </c>
      <c r="EA134" s="4">
        <v>281679983</v>
      </c>
      <c r="EB134" s="4">
        <v>259492354</v>
      </c>
      <c r="EC134" s="4">
        <v>132536464</v>
      </c>
      <c r="ED134" s="4">
        <v>200413738</v>
      </c>
      <c r="EE134" s="4">
        <v>152096540</v>
      </c>
      <c r="EF134" s="4">
        <v>241947459</v>
      </c>
      <c r="EG134" s="4">
        <v>231941547</v>
      </c>
      <c r="EH134" s="4">
        <v>98484587</v>
      </c>
      <c r="EI134" s="4">
        <v>165013100</v>
      </c>
      <c r="EJ134" s="4">
        <v>102044439</v>
      </c>
      <c r="EK134" s="4">
        <v>87795331</v>
      </c>
      <c r="EL134" s="4">
        <v>165596190</v>
      </c>
      <c r="EM134" s="4">
        <v>94710217</v>
      </c>
      <c r="EN134" s="4">
        <v>197431571</v>
      </c>
      <c r="EO134" s="4">
        <v>95274627</v>
      </c>
      <c r="EP134" s="4">
        <v>90363844</v>
      </c>
      <c r="EQ134" s="4">
        <v>154706062</v>
      </c>
      <c r="ER134" s="4">
        <v>149546826</v>
      </c>
      <c r="ES134" s="4">
        <v>124293922</v>
      </c>
      <c r="ET134" s="4">
        <v>142805850</v>
      </c>
      <c r="EU134" s="4">
        <v>246404960</v>
      </c>
      <c r="EV134" s="4">
        <v>160899874</v>
      </c>
      <c r="EW134" s="4">
        <v>159798824</v>
      </c>
      <c r="EX134" s="4">
        <v>69735517</v>
      </c>
      <c r="EY134" s="4">
        <v>156890388</v>
      </c>
      <c r="EZ134" s="4">
        <v>73677888</v>
      </c>
      <c r="FA134" s="4">
        <v>89050678</v>
      </c>
      <c r="FB134" s="4">
        <v>125467539</v>
      </c>
      <c r="FC134" s="4">
        <v>124644028</v>
      </c>
      <c r="FD134" s="4">
        <v>160052892</v>
      </c>
      <c r="FE134" s="4">
        <v>115008671</v>
      </c>
      <c r="FF134" s="4">
        <v>200988771</v>
      </c>
      <c r="FG134" s="4">
        <v>116500497</v>
      </c>
      <c r="FH134" s="4">
        <v>167608337</v>
      </c>
      <c r="FI134" s="4">
        <v>166396775</v>
      </c>
      <c r="FJ134" s="4">
        <v>105594458</v>
      </c>
      <c r="FK134" s="4">
        <v>172325999</v>
      </c>
      <c r="FL134" s="4">
        <v>91766567</v>
      </c>
      <c r="FM134" s="4">
        <v>178427369</v>
      </c>
      <c r="FN134" s="4">
        <v>193196937</v>
      </c>
      <c r="FO134" s="4">
        <v>108494519</v>
      </c>
      <c r="FP134" s="4">
        <v>147091381</v>
      </c>
      <c r="FQ134" s="4">
        <v>139618238</v>
      </c>
      <c r="FR134" s="4">
        <v>152781534</v>
      </c>
      <c r="FS134" s="4">
        <v>345722580</v>
      </c>
      <c r="FT134" s="4">
        <v>180803490</v>
      </c>
      <c r="FU134" s="4">
        <v>117658963</v>
      </c>
      <c r="FV134" s="4">
        <v>68301712</v>
      </c>
      <c r="FW134" s="4">
        <v>119181651</v>
      </c>
      <c r="FX134" s="4">
        <v>263656061</v>
      </c>
      <c r="FY134" s="4">
        <v>68861202</v>
      </c>
      <c r="FZ134" s="4">
        <v>63354308</v>
      </c>
      <c r="GA134" s="4">
        <v>105938389</v>
      </c>
      <c r="GB134" s="4">
        <v>134298771</v>
      </c>
      <c r="GC134" s="4">
        <v>154182735</v>
      </c>
      <c r="GD134" s="4">
        <v>147425344</v>
      </c>
      <c r="GE134" s="4">
        <v>152677345</v>
      </c>
      <c r="GF134" s="4">
        <v>157983458</v>
      </c>
      <c r="GG134" s="4">
        <v>135350474</v>
      </c>
      <c r="GH134" s="4">
        <v>161008737</v>
      </c>
      <c r="GI134" s="4">
        <v>203962205</v>
      </c>
      <c r="GJ134" s="4">
        <v>289559834</v>
      </c>
      <c r="GK134" s="4">
        <v>273626111</v>
      </c>
      <c r="GL134" s="4">
        <v>305906148</v>
      </c>
      <c r="GM134" s="4">
        <v>265082516</v>
      </c>
      <c r="GN134" s="4">
        <v>195544173</v>
      </c>
      <c r="GO134" s="4">
        <v>145235023</v>
      </c>
      <c r="GP134" s="4">
        <v>160322271</v>
      </c>
      <c r="GQ134" s="4">
        <v>206752244</v>
      </c>
      <c r="GR134" s="4">
        <v>125768965</v>
      </c>
      <c r="GS134" s="4">
        <v>170688012</v>
      </c>
      <c r="GT134" s="4">
        <v>162113609</v>
      </c>
      <c r="GU134" s="4">
        <v>153419840</v>
      </c>
      <c r="GV134" s="4">
        <v>144633235</v>
      </c>
      <c r="GW134" s="4">
        <v>192955827</v>
      </c>
      <c r="GX134" s="4">
        <v>114100358</v>
      </c>
      <c r="GY134" s="4">
        <v>106440253</v>
      </c>
      <c r="GZ134" s="4">
        <v>124734887</v>
      </c>
      <c r="HA134" s="4">
        <v>188293664</v>
      </c>
      <c r="HB134" s="4">
        <v>140544343</v>
      </c>
      <c r="HC134" s="4">
        <v>451487646</v>
      </c>
      <c r="HD134" s="4">
        <v>169066936</v>
      </c>
      <c r="HE134" s="4">
        <v>321375276</v>
      </c>
      <c r="HF134" s="4">
        <v>181387247</v>
      </c>
      <c r="HG134" s="4">
        <v>314939579</v>
      </c>
      <c r="HH134" s="4">
        <v>171033686</v>
      </c>
      <c r="HI134" s="4">
        <v>186398720</v>
      </c>
      <c r="HJ134" s="4">
        <v>191290799</v>
      </c>
      <c r="HK134" s="4">
        <v>177572700</v>
      </c>
      <c r="HL134" s="4">
        <v>283266684</v>
      </c>
      <c r="HM134" s="4">
        <v>230946703</v>
      </c>
      <c r="HN134" s="4">
        <v>92602308</v>
      </c>
      <c r="HO134" s="4">
        <v>179216719</v>
      </c>
      <c r="HP134" s="4">
        <v>186922932</v>
      </c>
      <c r="HQ134" s="4">
        <v>225942820</v>
      </c>
      <c r="HR134" s="4">
        <v>276504564</v>
      </c>
      <c r="HS134" s="4">
        <v>80424404</v>
      </c>
      <c r="HT134" s="4">
        <v>191373996</v>
      </c>
      <c r="HU134" s="4">
        <v>174815417</v>
      </c>
      <c r="HV134" s="4">
        <v>192149034</v>
      </c>
      <c r="HW134" s="4">
        <v>261983619</v>
      </c>
      <c r="HX134" s="4">
        <v>292744680</v>
      </c>
      <c r="HY134" s="4">
        <v>150622396</v>
      </c>
      <c r="HZ134" s="4">
        <v>161512864</v>
      </c>
      <c r="IA134" s="4">
        <v>99556128</v>
      </c>
      <c r="IB134" s="4">
        <v>117767178</v>
      </c>
      <c r="IC134" s="4">
        <v>147348846</v>
      </c>
      <c r="ID134" s="4">
        <v>187731139</v>
      </c>
      <c r="IE134" s="4">
        <v>119754324</v>
      </c>
      <c r="IF134" s="4">
        <v>400972594</v>
      </c>
      <c r="IG134" s="4">
        <v>215543006</v>
      </c>
      <c r="IH134" s="4">
        <v>317614928</v>
      </c>
      <c r="II134" s="4">
        <v>136531940</v>
      </c>
      <c r="IJ134" s="4">
        <v>285658806</v>
      </c>
      <c r="IK134" s="4">
        <v>243881860</v>
      </c>
      <c r="IL134" s="4">
        <v>191465044</v>
      </c>
      <c r="IM134" s="4">
        <v>339059290</v>
      </c>
      <c r="IN134" s="4">
        <v>254347859</v>
      </c>
      <c r="IO134" s="4">
        <v>713698512</v>
      </c>
      <c r="IP134" s="4">
        <v>259579347</v>
      </c>
      <c r="IQ134" s="4">
        <v>256515031</v>
      </c>
      <c r="IR134" s="4">
        <v>386405036</v>
      </c>
      <c r="IS134" s="4">
        <v>445090184</v>
      </c>
      <c r="IT134" s="4">
        <v>288250309</v>
      </c>
      <c r="IU134" s="4">
        <v>416313392</v>
      </c>
      <c r="IV134" s="4">
        <v>424949663</v>
      </c>
      <c r="IW134" s="4">
        <v>191879662</v>
      </c>
      <c r="IX134" s="4">
        <v>592250612</v>
      </c>
      <c r="IY134" s="4">
        <v>231120566</v>
      </c>
      <c r="IZ134" s="4">
        <v>341102613</v>
      </c>
      <c r="JA134" s="4">
        <v>401954049</v>
      </c>
      <c r="JB134" s="4">
        <v>286310247</v>
      </c>
      <c r="JC134" s="4">
        <v>362689611</v>
      </c>
      <c r="JD134" s="4">
        <v>309259354</v>
      </c>
      <c r="JE134" s="4">
        <v>675664362</v>
      </c>
      <c r="JF134" s="4">
        <v>375094292</v>
      </c>
      <c r="JG134" s="4">
        <v>288700946</v>
      </c>
      <c r="JH134" s="4">
        <v>176557267</v>
      </c>
      <c r="JI134" s="4">
        <v>323294837</v>
      </c>
      <c r="JJ134" s="4">
        <v>1298323041</v>
      </c>
      <c r="JK134" s="4">
        <v>468143672</v>
      </c>
      <c r="JL134" s="4">
        <v>385908675</v>
      </c>
      <c r="JM134" s="4">
        <v>373036114</v>
      </c>
      <c r="JN134" s="4">
        <v>344726370</v>
      </c>
      <c r="JO134" s="4">
        <v>317391715</v>
      </c>
      <c r="JP134" s="4">
        <v>318058810</v>
      </c>
      <c r="JQ134" s="4">
        <v>568199536</v>
      </c>
      <c r="JR134" s="4">
        <v>252696629</v>
      </c>
      <c r="JS134" s="4">
        <v>512963850</v>
      </c>
      <c r="JT134" s="4">
        <v>1114379758</v>
      </c>
      <c r="JU134" s="4">
        <v>453816043</v>
      </c>
      <c r="JV134" s="4">
        <v>247476747</v>
      </c>
      <c r="JW134" s="4">
        <v>131368256</v>
      </c>
      <c r="JX134" s="4">
        <v>293176218</v>
      </c>
      <c r="JY134" s="4">
        <v>786566008</v>
      </c>
      <c r="JZ134" s="4">
        <v>424979462</v>
      </c>
      <c r="KA134" s="4">
        <v>617015331</v>
      </c>
      <c r="KB134" s="4">
        <v>717073785</v>
      </c>
      <c r="KC134" s="4">
        <v>856673099</v>
      </c>
      <c r="KD134" s="4">
        <v>690926908</v>
      </c>
      <c r="KE134" s="4">
        <v>728800207</v>
      </c>
      <c r="KF134" s="4">
        <v>480972265</v>
      </c>
      <c r="KG134" s="4">
        <v>620253341</v>
      </c>
      <c r="KH134" s="4">
        <v>615293068</v>
      </c>
      <c r="KI134" s="4">
        <v>644466311</v>
      </c>
      <c r="KJ134" s="4">
        <v>570680733</v>
      </c>
      <c r="KK134" s="4">
        <v>466295183</v>
      </c>
      <c r="KL134" s="4">
        <v>440693331</v>
      </c>
      <c r="KM134" s="4">
        <v>530516975</v>
      </c>
      <c r="KN134" s="4">
        <v>561419439</v>
      </c>
      <c r="KO134" s="4">
        <v>706838455</v>
      </c>
      <c r="KP134" s="4">
        <v>730164357</v>
      </c>
      <c r="KQ134" s="4">
        <v>375189084</v>
      </c>
      <c r="KR134" s="4">
        <v>862754672</v>
      </c>
      <c r="KS134" s="4">
        <v>622367396</v>
      </c>
      <c r="KT134" s="4">
        <v>525992853</v>
      </c>
      <c r="KU134" s="4">
        <v>618850130</v>
      </c>
      <c r="KV134" s="4">
        <v>519704953</v>
      </c>
      <c r="KW134" s="4">
        <v>618417439</v>
      </c>
      <c r="KX134" s="4">
        <v>864879260</v>
      </c>
      <c r="KY134" s="4">
        <v>376563885</v>
      </c>
      <c r="KZ134" s="4">
        <v>870350168</v>
      </c>
      <c r="LA134" s="4">
        <v>508346896</v>
      </c>
      <c r="LB134" s="4">
        <v>1161428542</v>
      </c>
      <c r="LC134" s="4">
        <v>1042671540</v>
      </c>
      <c r="LD134" s="4">
        <v>189018307</v>
      </c>
      <c r="LE134" s="4">
        <v>267408819</v>
      </c>
      <c r="LF134" s="4">
        <v>425271565</v>
      </c>
      <c r="LG134" s="4">
        <v>140372379</v>
      </c>
      <c r="LH134" s="4">
        <v>155553965</v>
      </c>
      <c r="LI134" s="4">
        <v>119245232</v>
      </c>
      <c r="LJ134" s="4">
        <v>209051232</v>
      </c>
      <c r="LK134" s="4">
        <v>165712671</v>
      </c>
      <c r="LL134" s="4">
        <v>182459453</v>
      </c>
      <c r="LM134" s="4">
        <v>189014384</v>
      </c>
      <c r="LN134" s="4">
        <v>189795193</v>
      </c>
      <c r="LO134" s="4">
        <v>66506200</v>
      </c>
      <c r="LP134" s="4">
        <v>157002607</v>
      </c>
      <c r="LQ134" s="4">
        <v>138868022</v>
      </c>
      <c r="LR134" s="4">
        <v>131460566</v>
      </c>
      <c r="LS134" s="4">
        <v>887688250</v>
      </c>
      <c r="LT134" s="4">
        <v>225269020</v>
      </c>
      <c r="LU134" s="4">
        <v>131819974</v>
      </c>
      <c r="LV134" s="4">
        <v>267275309</v>
      </c>
      <c r="LW134" s="4">
        <v>33489866</v>
      </c>
      <c r="LX134" s="4">
        <v>112457746</v>
      </c>
      <c r="LY134" s="4">
        <v>151125856</v>
      </c>
      <c r="LZ134" s="4">
        <v>149463121</v>
      </c>
      <c r="MA134" s="4">
        <v>149711939</v>
      </c>
      <c r="MB134" s="4">
        <v>157388197</v>
      </c>
      <c r="MC134" s="4">
        <v>257883682</v>
      </c>
      <c r="MD134" s="4">
        <v>95471611</v>
      </c>
      <c r="ME134" s="4">
        <v>133822183</v>
      </c>
      <c r="MF134" s="4">
        <v>459957870</v>
      </c>
      <c r="MG134" s="4">
        <v>379420527</v>
      </c>
      <c r="MH134" s="4">
        <v>413749393</v>
      </c>
      <c r="MI134" s="4">
        <v>65016083</v>
      </c>
      <c r="MJ134" s="4">
        <v>46590071</v>
      </c>
      <c r="MK134" s="4">
        <v>132672554</v>
      </c>
      <c r="ML134" s="4">
        <v>15860185</v>
      </c>
      <c r="MM134" s="4">
        <v>27368443</v>
      </c>
      <c r="MN134" s="4">
        <v>92769345</v>
      </c>
      <c r="MO134" s="4">
        <v>4972176</v>
      </c>
      <c r="MP134" s="4">
        <v>8515275</v>
      </c>
      <c r="MQ134" s="4">
        <v>55476797</v>
      </c>
      <c r="MR134" s="4">
        <v>24130126</v>
      </c>
      <c r="MS134" s="4">
        <v>13391329</v>
      </c>
      <c r="MT134" s="4">
        <v>33120342</v>
      </c>
      <c r="MU134" s="4">
        <v>26759191</v>
      </c>
      <c r="MV134" s="4">
        <v>35967910</v>
      </c>
      <c r="MW134" s="4">
        <v>457896310</v>
      </c>
      <c r="MX134" s="4">
        <v>196987546</v>
      </c>
      <c r="MY134" s="4">
        <v>140512911</v>
      </c>
      <c r="MZ134" s="4">
        <v>174417258</v>
      </c>
      <c r="NA134" s="4">
        <v>172779230</v>
      </c>
      <c r="NB134" s="4">
        <v>805382099</v>
      </c>
      <c r="NC134" s="4">
        <v>461094909</v>
      </c>
      <c r="ND134" s="4">
        <v>69037723</v>
      </c>
      <c r="NE134" s="4">
        <v>119649616</v>
      </c>
      <c r="NF134" s="4">
        <v>117846175</v>
      </c>
      <c r="NG134" s="4">
        <v>104168701</v>
      </c>
      <c r="NH134" s="4">
        <v>205884856</v>
      </c>
      <c r="NI134" s="4">
        <v>167091497</v>
      </c>
      <c r="NJ134" s="4">
        <v>62543251</v>
      </c>
      <c r="NK134" s="4">
        <v>120885700</v>
      </c>
      <c r="NL134" s="4">
        <v>197175621</v>
      </c>
      <c r="NM134" s="4">
        <v>280567130</v>
      </c>
      <c r="NN134" s="4">
        <v>155569017</v>
      </c>
      <c r="NO134" s="4">
        <v>176956326</v>
      </c>
      <c r="NP134" s="4">
        <v>181105176</v>
      </c>
      <c r="NQ134" s="4">
        <v>497149800</v>
      </c>
      <c r="NR134" s="4">
        <v>272025324</v>
      </c>
      <c r="NS134" s="4">
        <v>206305482</v>
      </c>
      <c r="NT134" s="4">
        <v>73138674</v>
      </c>
      <c r="NU134" s="4">
        <v>111938571</v>
      </c>
      <c r="NV134" s="4">
        <v>123630600</v>
      </c>
      <c r="NW134" s="4">
        <v>211056212</v>
      </c>
      <c r="NX134" s="4">
        <v>128688374</v>
      </c>
      <c r="NY134" s="4">
        <v>65426996</v>
      </c>
      <c r="NZ134" s="4">
        <v>101000000000</v>
      </c>
    </row>
    <row r="135" spans="1:390" x14ac:dyDescent="0.35">
      <c r="A135" t="s">
        <v>196</v>
      </c>
      <c r="B135" s="4">
        <v>100524155</v>
      </c>
      <c r="C135" s="4">
        <v>159838704</v>
      </c>
      <c r="D135" s="4">
        <v>142562531</v>
      </c>
      <c r="E135" s="4">
        <v>246693477</v>
      </c>
      <c r="F135" s="4">
        <v>132549766</v>
      </c>
      <c r="G135" s="4">
        <v>164535319</v>
      </c>
      <c r="H135" s="4">
        <v>308691578</v>
      </c>
      <c r="I135" s="4">
        <v>158763633</v>
      </c>
      <c r="J135" s="4">
        <v>139110284</v>
      </c>
      <c r="K135" s="4">
        <v>289640580</v>
      </c>
      <c r="L135" s="4">
        <v>421108838</v>
      </c>
      <c r="M135" s="4">
        <v>174308797</v>
      </c>
      <c r="N135" s="4">
        <v>195421000</v>
      </c>
      <c r="O135" s="4">
        <v>274464052</v>
      </c>
      <c r="P135" s="4">
        <v>317916212</v>
      </c>
      <c r="Q135" s="4">
        <v>397406881</v>
      </c>
      <c r="R135" s="4">
        <v>55411159</v>
      </c>
      <c r="S135" s="4">
        <v>335641905</v>
      </c>
      <c r="T135" s="4">
        <v>211970390</v>
      </c>
      <c r="U135" s="4">
        <v>228972253</v>
      </c>
      <c r="V135" s="4">
        <v>274388065</v>
      </c>
      <c r="W135" s="4">
        <v>274700040</v>
      </c>
      <c r="X135" s="4">
        <v>705047421</v>
      </c>
      <c r="Y135" s="4">
        <v>298621637</v>
      </c>
      <c r="Z135" s="4">
        <v>448627716</v>
      </c>
      <c r="AA135" s="4">
        <v>312931991</v>
      </c>
      <c r="AB135" s="4">
        <v>132106665</v>
      </c>
      <c r="AC135" s="4">
        <v>346856799</v>
      </c>
      <c r="AD135" s="4">
        <v>279446235</v>
      </c>
      <c r="AE135" s="4">
        <v>285112264</v>
      </c>
      <c r="AF135" s="4">
        <v>276738354</v>
      </c>
      <c r="AG135" s="4">
        <v>264308519</v>
      </c>
      <c r="AH135" s="4">
        <v>396934469</v>
      </c>
      <c r="AI135" s="4">
        <v>244568184</v>
      </c>
      <c r="AJ135" s="4">
        <v>307609240</v>
      </c>
      <c r="AK135" s="4">
        <v>329046012</v>
      </c>
      <c r="AL135" s="4">
        <v>238272965</v>
      </c>
      <c r="AM135" s="4">
        <v>372530471</v>
      </c>
      <c r="AN135" s="4">
        <v>401003416</v>
      </c>
      <c r="AO135" s="4">
        <v>481665997</v>
      </c>
      <c r="AP135" s="4">
        <v>427181763</v>
      </c>
      <c r="AQ135" s="4">
        <v>259735224</v>
      </c>
      <c r="AR135" s="4">
        <v>318719608</v>
      </c>
      <c r="AS135" s="4">
        <v>132691575</v>
      </c>
      <c r="AT135" s="4">
        <v>563843334</v>
      </c>
      <c r="AU135" s="4">
        <v>649449246</v>
      </c>
      <c r="AV135" s="4">
        <v>511696364</v>
      </c>
      <c r="AW135" s="4">
        <v>372592084</v>
      </c>
      <c r="AX135" s="4">
        <v>564031440</v>
      </c>
      <c r="AY135" s="4">
        <v>1951028</v>
      </c>
      <c r="AZ135" s="4">
        <v>725335200</v>
      </c>
      <c r="BA135" s="4">
        <v>285444222</v>
      </c>
      <c r="BB135" s="4">
        <v>488972291</v>
      </c>
      <c r="BC135" s="4">
        <v>374304487</v>
      </c>
      <c r="BD135" s="4">
        <v>543618576</v>
      </c>
      <c r="BE135" s="4">
        <v>421348321</v>
      </c>
      <c r="BF135" s="4">
        <v>1117540233</v>
      </c>
      <c r="BG135" s="4">
        <v>304478992</v>
      </c>
      <c r="BH135" s="4">
        <v>146982459</v>
      </c>
      <c r="BI135" s="4">
        <v>120758085</v>
      </c>
      <c r="BJ135" s="4">
        <v>289546331</v>
      </c>
      <c r="BK135" s="4">
        <v>333945851</v>
      </c>
      <c r="BL135" s="4">
        <v>119945620</v>
      </c>
      <c r="BM135" s="4">
        <v>92193133</v>
      </c>
      <c r="BN135" s="4">
        <v>135429049</v>
      </c>
      <c r="BO135" s="4">
        <v>100900502</v>
      </c>
      <c r="BP135" s="4">
        <v>59058740</v>
      </c>
      <c r="BQ135" s="4">
        <v>119282045</v>
      </c>
      <c r="BR135" s="4">
        <v>161590653</v>
      </c>
      <c r="BS135" s="4">
        <v>94240850</v>
      </c>
      <c r="BT135" s="4">
        <v>119255185</v>
      </c>
      <c r="BU135" s="4">
        <v>90624154</v>
      </c>
      <c r="BV135" s="4">
        <v>140288672</v>
      </c>
      <c r="BW135" s="4">
        <v>116420779</v>
      </c>
      <c r="BX135" s="4">
        <v>120485804</v>
      </c>
      <c r="BY135" s="4">
        <v>163990455</v>
      </c>
      <c r="BZ135" s="4">
        <v>205966020</v>
      </c>
      <c r="CA135" s="4">
        <v>160743666</v>
      </c>
      <c r="CB135" s="4">
        <v>97631441</v>
      </c>
      <c r="CC135" s="4">
        <v>100816043</v>
      </c>
      <c r="CD135" s="4">
        <v>95961163</v>
      </c>
      <c r="CE135" s="4">
        <v>151164087</v>
      </c>
      <c r="CF135" s="4">
        <v>60373496</v>
      </c>
      <c r="CG135" s="4">
        <v>57182393</v>
      </c>
      <c r="CH135" s="4">
        <v>110436127</v>
      </c>
      <c r="CI135" s="4">
        <v>94213066</v>
      </c>
      <c r="CJ135" s="4">
        <v>125813239</v>
      </c>
      <c r="CK135" s="4">
        <v>97854262</v>
      </c>
      <c r="CL135" s="4">
        <v>226376430</v>
      </c>
      <c r="CM135" s="4">
        <v>302845095</v>
      </c>
      <c r="CN135" s="4">
        <v>232741633</v>
      </c>
      <c r="CO135" s="4">
        <v>182048642</v>
      </c>
      <c r="CP135" s="4">
        <v>122852462</v>
      </c>
      <c r="CQ135" s="4">
        <v>344267854</v>
      </c>
      <c r="CR135" s="4">
        <v>289233655</v>
      </c>
      <c r="CS135" s="4">
        <v>276558412</v>
      </c>
      <c r="CT135" s="4">
        <v>133734734</v>
      </c>
      <c r="CU135" s="4">
        <v>98642102</v>
      </c>
      <c r="CV135" s="4">
        <v>137600017</v>
      </c>
      <c r="CW135" s="4">
        <v>149812958</v>
      </c>
      <c r="CX135" s="4">
        <v>184707262</v>
      </c>
      <c r="CY135" s="4">
        <v>176779350</v>
      </c>
      <c r="CZ135" s="4">
        <v>144589623</v>
      </c>
      <c r="DA135" s="4">
        <v>98013252</v>
      </c>
      <c r="DB135" s="4">
        <v>175334663</v>
      </c>
      <c r="DC135" s="4">
        <v>170060579</v>
      </c>
      <c r="DD135" s="4">
        <v>145770001</v>
      </c>
      <c r="DE135" s="4">
        <v>349352372</v>
      </c>
      <c r="DF135" s="4">
        <v>208400242</v>
      </c>
      <c r="DG135" s="4">
        <v>214193439</v>
      </c>
      <c r="DH135" s="4">
        <v>165565067</v>
      </c>
      <c r="DI135" s="4">
        <v>99286412</v>
      </c>
      <c r="DJ135" s="4">
        <v>211552079</v>
      </c>
      <c r="DK135" s="4">
        <v>147462294</v>
      </c>
      <c r="DL135" s="4">
        <v>232942082</v>
      </c>
      <c r="DM135" s="4">
        <v>169832645</v>
      </c>
      <c r="DN135" s="4">
        <v>216160681</v>
      </c>
      <c r="DO135" s="4">
        <v>241458017</v>
      </c>
      <c r="DP135" s="4">
        <v>152636583</v>
      </c>
      <c r="DQ135" s="4">
        <v>293127054</v>
      </c>
      <c r="DR135" s="4">
        <v>211030259</v>
      </c>
      <c r="DS135" s="4">
        <v>260255565</v>
      </c>
      <c r="DT135" s="4">
        <v>200098061</v>
      </c>
      <c r="DU135" s="4">
        <v>185132260</v>
      </c>
      <c r="DV135" s="4">
        <v>199929257</v>
      </c>
      <c r="DW135" s="4">
        <v>187029380</v>
      </c>
      <c r="DX135" s="4">
        <v>207141656</v>
      </c>
      <c r="DY135" s="4">
        <v>134560790</v>
      </c>
      <c r="DZ135" s="4">
        <v>152629136</v>
      </c>
      <c r="EA135" s="4">
        <v>276638924</v>
      </c>
      <c r="EB135" s="4">
        <v>285424404</v>
      </c>
      <c r="EC135" s="4">
        <v>131077989</v>
      </c>
      <c r="ED135" s="4">
        <v>194485203</v>
      </c>
      <c r="EE135" s="4">
        <v>144781790</v>
      </c>
      <c r="EF135" s="4">
        <v>242296411</v>
      </c>
      <c r="EG135" s="4">
        <v>238142031</v>
      </c>
      <c r="EH135" s="4">
        <v>95730453</v>
      </c>
      <c r="EI135" s="4">
        <v>160148752</v>
      </c>
      <c r="EJ135" s="4">
        <v>98069340</v>
      </c>
      <c r="EK135" s="4">
        <v>85151355</v>
      </c>
      <c r="EL135" s="4">
        <v>161250412</v>
      </c>
      <c r="EM135" s="4">
        <v>91844571</v>
      </c>
      <c r="EN135" s="4">
        <v>190743312</v>
      </c>
      <c r="EO135" s="4">
        <v>89675544</v>
      </c>
      <c r="EP135" s="4">
        <v>87738654</v>
      </c>
      <c r="EQ135" s="4">
        <v>149327498</v>
      </c>
      <c r="ER135" s="4">
        <v>145398922</v>
      </c>
      <c r="ES135" s="4">
        <v>119772673</v>
      </c>
      <c r="ET135" s="4">
        <v>138760627</v>
      </c>
      <c r="EU135" s="4">
        <v>239768505</v>
      </c>
      <c r="EV135" s="4">
        <v>153920733</v>
      </c>
      <c r="EW135" s="4">
        <v>155261506</v>
      </c>
      <c r="EX135" s="4">
        <v>66878507</v>
      </c>
      <c r="EY135" s="4">
        <v>150192720</v>
      </c>
      <c r="EZ135" s="4">
        <v>72026963</v>
      </c>
      <c r="FA135" s="4">
        <v>83403728</v>
      </c>
      <c r="FB135" s="4">
        <v>119348757</v>
      </c>
      <c r="FC135" s="4">
        <v>120074156</v>
      </c>
      <c r="FD135" s="4">
        <v>154424577</v>
      </c>
      <c r="FE135" s="4">
        <v>110228093</v>
      </c>
      <c r="FF135" s="4">
        <v>194021833</v>
      </c>
      <c r="FG135" s="4">
        <v>110576937</v>
      </c>
      <c r="FH135" s="4">
        <v>161219702</v>
      </c>
      <c r="FI135" s="4">
        <v>162809321</v>
      </c>
      <c r="FJ135" s="4">
        <v>101139403</v>
      </c>
      <c r="FK135" s="4">
        <v>165686018</v>
      </c>
      <c r="FL135" s="4">
        <v>89104844</v>
      </c>
      <c r="FM135" s="4">
        <v>173420627</v>
      </c>
      <c r="FN135" s="4">
        <v>188139690</v>
      </c>
      <c r="FO135" s="4">
        <v>101677190</v>
      </c>
      <c r="FP135" s="4">
        <v>141872079</v>
      </c>
      <c r="FQ135" s="4">
        <v>133132329</v>
      </c>
      <c r="FR135" s="4">
        <v>148380017</v>
      </c>
      <c r="FS135" s="4">
        <v>332644394</v>
      </c>
      <c r="FT135" s="4">
        <v>173504029</v>
      </c>
      <c r="FU135" s="4">
        <v>113017146</v>
      </c>
      <c r="FV135" s="4">
        <v>66719571</v>
      </c>
      <c r="FW135" s="4">
        <v>114369501</v>
      </c>
      <c r="FX135" s="4">
        <v>252213304</v>
      </c>
      <c r="FY135" s="4">
        <v>64084706</v>
      </c>
      <c r="FZ135" s="4">
        <v>60888585</v>
      </c>
      <c r="GA135" s="4">
        <v>101320007</v>
      </c>
      <c r="GB135" s="4">
        <v>129844168</v>
      </c>
      <c r="GC135" s="4">
        <v>147773574</v>
      </c>
      <c r="GD135" s="4">
        <v>140417027</v>
      </c>
      <c r="GE135" s="4">
        <v>148410619</v>
      </c>
      <c r="GF135" s="4">
        <v>150337939</v>
      </c>
      <c r="GG135" s="4">
        <v>129669962</v>
      </c>
      <c r="GH135" s="4">
        <v>155130399</v>
      </c>
      <c r="GI135" s="4">
        <v>198752089</v>
      </c>
      <c r="GJ135" s="4">
        <v>279136771</v>
      </c>
      <c r="GK135" s="4">
        <v>268475189</v>
      </c>
      <c r="GL135" s="4">
        <v>308662728</v>
      </c>
      <c r="GM135" s="4">
        <v>260402305</v>
      </c>
      <c r="GN135" s="4">
        <v>191267885</v>
      </c>
      <c r="GO135" s="4">
        <v>137221933</v>
      </c>
      <c r="GP135" s="4">
        <v>155350751</v>
      </c>
      <c r="GQ135" s="4">
        <v>200135244</v>
      </c>
      <c r="GR135" s="4">
        <v>121014430</v>
      </c>
      <c r="GS135" s="4">
        <v>163321087</v>
      </c>
      <c r="GT135" s="4">
        <v>154340221</v>
      </c>
      <c r="GU135" s="4">
        <v>147808317</v>
      </c>
      <c r="GV135" s="4">
        <v>140428234</v>
      </c>
      <c r="GW135" s="4">
        <v>187886100</v>
      </c>
      <c r="GX135" s="4">
        <v>110756447</v>
      </c>
      <c r="GY135" s="4">
        <v>103627994</v>
      </c>
      <c r="GZ135" s="4">
        <v>122605949</v>
      </c>
      <c r="HA135" s="4">
        <v>182835096</v>
      </c>
      <c r="HB135" s="4">
        <v>139510590</v>
      </c>
      <c r="HC135" s="4">
        <v>477036680</v>
      </c>
      <c r="HD135" s="4">
        <v>181352171</v>
      </c>
      <c r="HE135" s="4">
        <v>316418974</v>
      </c>
      <c r="HF135" s="4">
        <v>188824217</v>
      </c>
      <c r="HG135" s="4">
        <v>346633005</v>
      </c>
      <c r="HH135" s="4">
        <v>170820793</v>
      </c>
      <c r="HI135" s="4">
        <v>185172293</v>
      </c>
      <c r="HJ135" s="4">
        <v>189152913</v>
      </c>
      <c r="HK135" s="4">
        <v>215929714</v>
      </c>
      <c r="HL135" s="4">
        <v>290794380</v>
      </c>
      <c r="HM135" s="4">
        <v>236025762</v>
      </c>
      <c r="HN135" s="4">
        <v>88907661</v>
      </c>
      <c r="HO135" s="4">
        <v>172894667</v>
      </c>
      <c r="HP135" s="4">
        <v>180901854</v>
      </c>
      <c r="HQ135" s="4">
        <v>221274482</v>
      </c>
      <c r="HR135" s="4">
        <v>268452611</v>
      </c>
      <c r="HS135" s="4">
        <v>77965724</v>
      </c>
      <c r="HT135" s="4">
        <v>187810240</v>
      </c>
      <c r="HU135" s="4">
        <v>175918046</v>
      </c>
      <c r="HV135" s="4">
        <v>189266332</v>
      </c>
      <c r="HW135" s="4">
        <v>248026448</v>
      </c>
      <c r="HX135" s="4">
        <v>288551232</v>
      </c>
      <c r="HY135" s="4">
        <v>146664953</v>
      </c>
      <c r="HZ135" s="4">
        <v>156059013</v>
      </c>
      <c r="IA135" s="4">
        <v>95814294</v>
      </c>
      <c r="IB135" s="4">
        <v>115082351</v>
      </c>
      <c r="IC135" s="4">
        <v>142747723</v>
      </c>
      <c r="ID135" s="4">
        <v>177654450</v>
      </c>
      <c r="IE135" s="4">
        <v>114209738</v>
      </c>
      <c r="IF135" s="4">
        <v>471565610</v>
      </c>
      <c r="IG135" s="4">
        <v>214106987</v>
      </c>
      <c r="IH135" s="4">
        <v>309122471</v>
      </c>
      <c r="II135" s="4">
        <v>133682745</v>
      </c>
      <c r="IJ135" s="4">
        <v>272242566</v>
      </c>
      <c r="IK135" s="4">
        <v>231788391</v>
      </c>
      <c r="IL135" s="4">
        <v>186689628</v>
      </c>
      <c r="IM135" s="4">
        <v>325347428</v>
      </c>
      <c r="IN135" s="4">
        <v>244911050</v>
      </c>
      <c r="IO135" s="4">
        <v>689224743</v>
      </c>
      <c r="IP135" s="4">
        <v>250261772</v>
      </c>
      <c r="IQ135" s="4">
        <v>246779514</v>
      </c>
      <c r="IR135" s="4">
        <v>371112604</v>
      </c>
      <c r="IS135" s="4">
        <v>433854363</v>
      </c>
      <c r="IT135" s="4">
        <v>278126042</v>
      </c>
      <c r="IU135" s="4">
        <v>405494992</v>
      </c>
      <c r="IV135" s="4">
        <v>409068693</v>
      </c>
      <c r="IW135" s="4">
        <v>186929003</v>
      </c>
      <c r="IX135" s="4">
        <v>577648562</v>
      </c>
      <c r="IY135" s="4">
        <v>225366016</v>
      </c>
      <c r="IZ135" s="4">
        <v>331497405</v>
      </c>
      <c r="JA135" s="4">
        <v>389997868</v>
      </c>
      <c r="JB135" s="4">
        <v>277236529</v>
      </c>
      <c r="JC135" s="4">
        <v>348682101</v>
      </c>
      <c r="JD135" s="4">
        <v>298195467</v>
      </c>
      <c r="JE135" s="4">
        <v>654706355</v>
      </c>
      <c r="JF135" s="4">
        <v>359105422</v>
      </c>
      <c r="JG135" s="4">
        <v>273650248</v>
      </c>
      <c r="JH135" s="4">
        <v>164157769</v>
      </c>
      <c r="JI135" s="4">
        <v>306073305</v>
      </c>
      <c r="JJ135" s="4">
        <v>1265006824</v>
      </c>
      <c r="JK135" s="4">
        <v>449482117</v>
      </c>
      <c r="JL135" s="4">
        <v>369659001</v>
      </c>
      <c r="JM135" s="4">
        <v>356987678</v>
      </c>
      <c r="JN135" s="4">
        <v>335179440</v>
      </c>
      <c r="JO135" s="4">
        <v>305046337</v>
      </c>
      <c r="JP135" s="4">
        <v>306008663</v>
      </c>
      <c r="JQ135" s="4">
        <v>544190199</v>
      </c>
      <c r="JR135" s="4">
        <v>241739168</v>
      </c>
      <c r="JS135" s="4">
        <v>493144212</v>
      </c>
      <c r="JT135" s="4">
        <v>1077684709</v>
      </c>
      <c r="JU135" s="4">
        <v>440817664</v>
      </c>
      <c r="JV135" s="4">
        <v>231901838</v>
      </c>
      <c r="JW135" s="4">
        <v>143160068</v>
      </c>
      <c r="JX135" s="4">
        <v>289260688</v>
      </c>
      <c r="JY135" s="4">
        <v>811805950</v>
      </c>
      <c r="JZ135" s="4">
        <v>426952873</v>
      </c>
      <c r="KA135" s="4">
        <v>610855698</v>
      </c>
      <c r="KB135" s="4">
        <v>772348689</v>
      </c>
      <c r="KC135" s="4">
        <v>871511757</v>
      </c>
      <c r="KD135" s="4">
        <v>692646240</v>
      </c>
      <c r="KE135" s="4">
        <v>744086108</v>
      </c>
      <c r="KF135" s="4">
        <v>480640600</v>
      </c>
      <c r="KG135" s="4">
        <v>642068095</v>
      </c>
      <c r="KH135" s="4">
        <v>643455087</v>
      </c>
      <c r="KI135" s="4">
        <v>716192200</v>
      </c>
      <c r="KJ135" s="4">
        <v>574403916</v>
      </c>
      <c r="KK135" s="4">
        <v>477351817</v>
      </c>
      <c r="KL135" s="4">
        <v>437362907</v>
      </c>
      <c r="KM135" s="4">
        <v>522461953</v>
      </c>
      <c r="KN135" s="4">
        <v>556603573</v>
      </c>
      <c r="KO135" s="4">
        <v>773055650</v>
      </c>
      <c r="KP135" s="4">
        <v>923370896</v>
      </c>
      <c r="KQ135" s="4">
        <v>385457401</v>
      </c>
      <c r="KR135" s="4">
        <v>916796503</v>
      </c>
      <c r="KS135" s="4">
        <v>636608746</v>
      </c>
      <c r="KT135" s="4">
        <v>555503899</v>
      </c>
      <c r="KU135" s="4">
        <v>622122629</v>
      </c>
      <c r="KV135" s="4">
        <v>529900263</v>
      </c>
      <c r="KW135" s="4">
        <v>657318013</v>
      </c>
      <c r="KX135" s="4">
        <v>912644976</v>
      </c>
      <c r="KY135" s="4">
        <v>384724421</v>
      </c>
      <c r="KZ135" s="4">
        <v>917842694</v>
      </c>
      <c r="LA135" s="4">
        <v>507438300</v>
      </c>
      <c r="LB135" s="4">
        <v>1286843458</v>
      </c>
      <c r="LC135" s="4">
        <v>1082335126</v>
      </c>
      <c r="LD135" s="4">
        <v>182569332</v>
      </c>
      <c r="LE135" s="4">
        <v>253271717</v>
      </c>
      <c r="LF135" s="4">
        <v>417156556</v>
      </c>
      <c r="LG135" s="4">
        <v>135192210</v>
      </c>
      <c r="LH135" s="4">
        <v>149962743</v>
      </c>
      <c r="LI135" s="4">
        <v>113211057</v>
      </c>
      <c r="LJ135" s="4">
        <v>202054846</v>
      </c>
      <c r="LK135" s="4">
        <v>157294799</v>
      </c>
      <c r="LL135" s="4">
        <v>168922468</v>
      </c>
      <c r="LM135" s="4">
        <v>180615959</v>
      </c>
      <c r="LN135" s="4">
        <v>185851654</v>
      </c>
      <c r="LO135" s="4">
        <v>63334690</v>
      </c>
      <c r="LP135" s="4">
        <v>151359576</v>
      </c>
      <c r="LQ135" s="4">
        <v>135532734</v>
      </c>
      <c r="LR135" s="4">
        <v>127910222</v>
      </c>
      <c r="LS135" s="4">
        <v>850882664</v>
      </c>
      <c r="LT135" s="4">
        <v>221724161</v>
      </c>
      <c r="LU135" s="4">
        <v>126868015</v>
      </c>
      <c r="LV135" s="4">
        <v>261438677</v>
      </c>
      <c r="LW135" s="4">
        <v>32672782</v>
      </c>
      <c r="LX135" s="4">
        <v>110353987</v>
      </c>
      <c r="LY135" s="4">
        <v>147597093</v>
      </c>
      <c r="LZ135" s="4">
        <v>144466109</v>
      </c>
      <c r="MA135" s="4">
        <v>146128928</v>
      </c>
      <c r="MB135" s="4">
        <v>154354625</v>
      </c>
      <c r="MC135" s="4">
        <v>252397203</v>
      </c>
      <c r="MD135" s="4">
        <v>92512230</v>
      </c>
      <c r="ME135" s="4">
        <v>129041520</v>
      </c>
      <c r="MF135" s="4">
        <v>447456077</v>
      </c>
      <c r="MG135" s="4">
        <v>376506159</v>
      </c>
      <c r="MH135" s="4">
        <v>406399829</v>
      </c>
      <c r="MI135" s="4">
        <v>63124785</v>
      </c>
      <c r="MJ135" s="4">
        <v>44356291</v>
      </c>
      <c r="MK135" s="4">
        <v>128630204</v>
      </c>
      <c r="ML135" s="4">
        <v>15551405</v>
      </c>
      <c r="MM135" s="4">
        <v>26581321</v>
      </c>
      <c r="MN135" s="4">
        <v>88262207</v>
      </c>
      <c r="MO135" s="4">
        <v>4907911</v>
      </c>
      <c r="MP135" s="4">
        <v>8127017</v>
      </c>
      <c r="MQ135" s="4">
        <v>53847599</v>
      </c>
      <c r="MR135" s="4">
        <v>24183380</v>
      </c>
      <c r="MS135" s="4">
        <v>13109205</v>
      </c>
      <c r="MT135" s="4">
        <v>32157994</v>
      </c>
      <c r="MU135" s="4">
        <v>24794824</v>
      </c>
      <c r="MV135" s="4">
        <v>34245824</v>
      </c>
      <c r="MW135" s="4">
        <v>444697549</v>
      </c>
      <c r="MX135" s="4">
        <v>193338382</v>
      </c>
      <c r="MY135" s="4">
        <v>136337900</v>
      </c>
      <c r="MZ135" s="4">
        <v>171781086</v>
      </c>
      <c r="NA135" s="4">
        <v>172029768</v>
      </c>
      <c r="NB135" s="4">
        <v>784106341</v>
      </c>
      <c r="NC135" s="4">
        <v>448366783</v>
      </c>
      <c r="ND135" s="4">
        <v>66343339</v>
      </c>
      <c r="NE135" s="4">
        <v>116090998</v>
      </c>
      <c r="NF135" s="4">
        <v>114839197</v>
      </c>
      <c r="NG135" s="4">
        <v>102450997</v>
      </c>
      <c r="NH135" s="4">
        <v>201693609</v>
      </c>
      <c r="NI135" s="4">
        <v>163992781</v>
      </c>
      <c r="NJ135" s="4">
        <v>61127464</v>
      </c>
      <c r="NK135" s="4">
        <v>117853524</v>
      </c>
      <c r="NL135" s="4">
        <v>193600721</v>
      </c>
      <c r="NM135" s="4">
        <v>270573042</v>
      </c>
      <c r="NN135" s="4">
        <v>150579092</v>
      </c>
      <c r="NO135" s="4">
        <v>172759290</v>
      </c>
      <c r="NP135" s="4">
        <v>175043542</v>
      </c>
      <c r="NQ135" s="4">
        <v>486933717</v>
      </c>
      <c r="NR135" s="4">
        <v>262323747</v>
      </c>
      <c r="NS135" s="4">
        <v>199574251</v>
      </c>
      <c r="NT135" s="4">
        <v>70924852</v>
      </c>
      <c r="NU135" s="4">
        <v>106765128</v>
      </c>
      <c r="NV135" s="4">
        <v>119827744</v>
      </c>
      <c r="NW135" s="4">
        <v>204306838</v>
      </c>
      <c r="NX135" s="4">
        <v>125543239</v>
      </c>
      <c r="NY135" s="4">
        <v>63436295</v>
      </c>
      <c r="NZ135" s="4">
        <v>100000000000</v>
      </c>
    </row>
    <row r="136" spans="1:390" x14ac:dyDescent="0.35">
      <c r="A136" t="s">
        <v>197</v>
      </c>
      <c r="B136" s="4">
        <v>102221003</v>
      </c>
      <c r="C136" s="4">
        <v>160494439</v>
      </c>
      <c r="D136" s="4">
        <v>144024288</v>
      </c>
      <c r="E136" s="4">
        <v>250285080</v>
      </c>
      <c r="F136" s="4">
        <v>136488338</v>
      </c>
      <c r="G136" s="4">
        <v>170128063</v>
      </c>
      <c r="H136" s="4">
        <v>320229782</v>
      </c>
      <c r="I136" s="4">
        <v>162606639</v>
      </c>
      <c r="J136" s="4">
        <v>141205568</v>
      </c>
      <c r="K136" s="4">
        <v>292539348</v>
      </c>
      <c r="L136" s="4">
        <v>432902851</v>
      </c>
      <c r="M136" s="4">
        <v>178435574</v>
      </c>
      <c r="N136" s="4">
        <v>200174770</v>
      </c>
      <c r="O136" s="4">
        <v>280762972</v>
      </c>
      <c r="P136" s="4">
        <v>323469039</v>
      </c>
      <c r="Q136" s="4">
        <v>401112485</v>
      </c>
      <c r="R136" s="4">
        <v>59598906</v>
      </c>
      <c r="S136" s="4">
        <v>339159520</v>
      </c>
      <c r="T136" s="4">
        <v>216593314</v>
      </c>
      <c r="U136" s="4">
        <v>230549316</v>
      </c>
      <c r="V136" s="4">
        <v>274340858</v>
      </c>
      <c r="W136" s="4">
        <v>280392543</v>
      </c>
      <c r="X136" s="4">
        <v>715384176</v>
      </c>
      <c r="Y136" s="4">
        <v>305424034</v>
      </c>
      <c r="Z136" s="4">
        <v>460477365</v>
      </c>
      <c r="AA136" s="4">
        <v>317760390</v>
      </c>
      <c r="AB136" s="4">
        <v>132222421</v>
      </c>
      <c r="AC136" s="4">
        <v>355717700</v>
      </c>
      <c r="AD136" s="4">
        <v>285733329</v>
      </c>
      <c r="AE136" s="4">
        <v>284820214</v>
      </c>
      <c r="AF136" s="4">
        <v>291132499</v>
      </c>
      <c r="AG136" s="4">
        <v>269881063</v>
      </c>
      <c r="AH136" s="4">
        <v>408024909</v>
      </c>
      <c r="AI136" s="4">
        <v>256027492</v>
      </c>
      <c r="AJ136" s="4">
        <v>320338608</v>
      </c>
      <c r="AK136" s="4">
        <v>342333985</v>
      </c>
      <c r="AL136" s="4">
        <v>244099307</v>
      </c>
      <c r="AM136" s="4">
        <v>420595027</v>
      </c>
      <c r="AN136" s="4">
        <v>427589634</v>
      </c>
      <c r="AO136" s="4">
        <v>503292888</v>
      </c>
      <c r="AP136" s="4">
        <v>474434822</v>
      </c>
      <c r="AQ136" s="4">
        <v>263096149</v>
      </c>
      <c r="AR136" s="4">
        <v>327275653</v>
      </c>
      <c r="AS136" s="4">
        <v>135880802</v>
      </c>
      <c r="AT136" s="4">
        <v>576056697</v>
      </c>
      <c r="AU136" s="4">
        <v>661115752</v>
      </c>
      <c r="AV136" s="4">
        <v>536141070</v>
      </c>
      <c r="AW136" s="4">
        <v>378741596</v>
      </c>
      <c r="AX136" s="4">
        <v>572529179</v>
      </c>
      <c r="AY136" s="4">
        <v>1964763</v>
      </c>
      <c r="AZ136" s="4">
        <v>739838511</v>
      </c>
      <c r="BA136" s="4">
        <v>294285975</v>
      </c>
      <c r="BB136" s="4">
        <v>507829972</v>
      </c>
      <c r="BC136" s="4">
        <v>383419332</v>
      </c>
      <c r="BD136" s="4">
        <v>522032628</v>
      </c>
      <c r="BE136" s="4">
        <v>420039812</v>
      </c>
      <c r="BF136" s="4">
        <v>1227071117</v>
      </c>
      <c r="BG136" s="4">
        <v>320891359</v>
      </c>
      <c r="BH136" s="4">
        <v>154765841</v>
      </c>
      <c r="BI136" s="4">
        <v>122875439</v>
      </c>
      <c r="BJ136" s="4">
        <v>296055522</v>
      </c>
      <c r="BK136" s="4">
        <v>357200557</v>
      </c>
      <c r="BL136" s="4">
        <v>120269053</v>
      </c>
      <c r="BM136" s="4">
        <v>96888346</v>
      </c>
      <c r="BN136" s="4">
        <v>137212776</v>
      </c>
      <c r="BO136" s="4">
        <v>101826337</v>
      </c>
      <c r="BP136" s="4">
        <v>59306145</v>
      </c>
      <c r="BQ136" s="4">
        <v>122774777</v>
      </c>
      <c r="BR136" s="4">
        <v>166638193</v>
      </c>
      <c r="BS136" s="4">
        <v>95003602</v>
      </c>
      <c r="BT136" s="4">
        <v>120789325</v>
      </c>
      <c r="BU136" s="4">
        <v>95557971</v>
      </c>
      <c r="BV136" s="4">
        <v>142201520</v>
      </c>
      <c r="BW136" s="4">
        <v>119730334</v>
      </c>
      <c r="BX136" s="4">
        <v>123270139</v>
      </c>
      <c r="BY136" s="4">
        <v>166333414</v>
      </c>
      <c r="BZ136" s="4">
        <v>170299804</v>
      </c>
      <c r="CA136" s="4">
        <v>159004290</v>
      </c>
      <c r="CB136" s="4">
        <v>100550278</v>
      </c>
      <c r="CC136" s="4">
        <v>101471127</v>
      </c>
      <c r="CD136" s="4">
        <v>97387822</v>
      </c>
      <c r="CE136" s="4">
        <v>152959581</v>
      </c>
      <c r="CF136" s="4">
        <v>60042982</v>
      </c>
      <c r="CG136" s="4">
        <v>57750343</v>
      </c>
      <c r="CH136" s="4">
        <v>112696158</v>
      </c>
      <c r="CI136" s="4">
        <v>96374973</v>
      </c>
      <c r="CJ136" s="4">
        <v>136656906</v>
      </c>
      <c r="CK136" s="4">
        <v>105455534</v>
      </c>
      <c r="CL136" s="4">
        <v>246272279</v>
      </c>
      <c r="CM136" s="4">
        <v>315466868</v>
      </c>
      <c r="CN136" s="4">
        <v>249965779</v>
      </c>
      <c r="CO136" s="4">
        <v>216152639</v>
      </c>
      <c r="CP136" s="4">
        <v>130137843</v>
      </c>
      <c r="CQ136" s="4">
        <v>363193538</v>
      </c>
      <c r="CR136" s="4">
        <v>298521597</v>
      </c>
      <c r="CS136" s="4">
        <v>308807829</v>
      </c>
      <c r="CT136" s="4">
        <v>135470673</v>
      </c>
      <c r="CU136" s="4">
        <v>102096234</v>
      </c>
      <c r="CV136" s="4">
        <v>145006309</v>
      </c>
      <c r="CW136" s="4">
        <v>154893587</v>
      </c>
      <c r="CX136" s="4">
        <v>207293048</v>
      </c>
      <c r="CY136" s="4">
        <v>182257905</v>
      </c>
      <c r="CZ136" s="4">
        <v>153428433</v>
      </c>
      <c r="DA136" s="4">
        <v>98991069</v>
      </c>
      <c r="DB136" s="4">
        <v>176576775</v>
      </c>
      <c r="DC136" s="4">
        <v>170911721</v>
      </c>
      <c r="DD136" s="4">
        <v>149203063</v>
      </c>
      <c r="DE136" s="4">
        <v>376089003</v>
      </c>
      <c r="DF136" s="4">
        <v>228030254</v>
      </c>
      <c r="DG136" s="4">
        <v>221472976</v>
      </c>
      <c r="DH136" s="4">
        <v>174057740</v>
      </c>
      <c r="DI136" s="4">
        <v>100578557</v>
      </c>
      <c r="DJ136" s="4">
        <v>232552683</v>
      </c>
      <c r="DK136" s="4">
        <v>152949741</v>
      </c>
      <c r="DL136" s="4">
        <v>238520874</v>
      </c>
      <c r="DM136" s="4">
        <v>172613029</v>
      </c>
      <c r="DN136" s="4">
        <v>227787445</v>
      </c>
      <c r="DO136" s="4">
        <v>262773149</v>
      </c>
      <c r="DP136" s="4">
        <v>160335370</v>
      </c>
      <c r="DQ136" s="4">
        <v>309816538</v>
      </c>
      <c r="DR136" s="4">
        <v>227136844</v>
      </c>
      <c r="DS136" s="4">
        <v>280794375</v>
      </c>
      <c r="DT136" s="4">
        <v>220744038</v>
      </c>
      <c r="DU136" s="4">
        <v>190910613</v>
      </c>
      <c r="DV136" s="4">
        <v>209790624</v>
      </c>
      <c r="DW136" s="4">
        <v>200068980</v>
      </c>
      <c r="DX136" s="4">
        <v>214412067</v>
      </c>
      <c r="DY136" s="4">
        <v>135949958</v>
      </c>
      <c r="DZ136" s="4">
        <v>157556649</v>
      </c>
      <c r="EA136" s="4">
        <v>290425317</v>
      </c>
      <c r="EB136" s="4">
        <v>358295775</v>
      </c>
      <c r="EC136" s="4">
        <v>133833944</v>
      </c>
      <c r="ED136" s="4">
        <v>201694321</v>
      </c>
      <c r="EE136" s="4">
        <v>148925326</v>
      </c>
      <c r="EF136" s="4">
        <v>263192003</v>
      </c>
      <c r="EG136" s="4">
        <v>263412495</v>
      </c>
      <c r="EH136" s="4">
        <v>96560603</v>
      </c>
      <c r="EI136" s="4">
        <v>164001139</v>
      </c>
      <c r="EJ136" s="4">
        <v>107168615</v>
      </c>
      <c r="EK136" s="4">
        <v>86399042</v>
      </c>
      <c r="EL136" s="4">
        <v>163854884</v>
      </c>
      <c r="EM136" s="4">
        <v>93486372</v>
      </c>
      <c r="EN136" s="4">
        <v>196974421</v>
      </c>
      <c r="EO136" s="4">
        <v>93151460</v>
      </c>
      <c r="EP136" s="4">
        <v>89744550</v>
      </c>
      <c r="EQ136" s="4">
        <v>155287447</v>
      </c>
      <c r="ER136" s="4">
        <v>150042505</v>
      </c>
      <c r="ES136" s="4">
        <v>124078640</v>
      </c>
      <c r="ET136" s="4">
        <v>142841986</v>
      </c>
      <c r="EU136" s="4">
        <v>246240969</v>
      </c>
      <c r="EV136" s="4">
        <v>160452883</v>
      </c>
      <c r="EW136" s="4">
        <v>158460932</v>
      </c>
      <c r="EX136" s="4">
        <v>69169734</v>
      </c>
      <c r="EY136" s="4">
        <v>154758293</v>
      </c>
      <c r="EZ136" s="4">
        <v>73728244</v>
      </c>
      <c r="FA136" s="4">
        <v>85355832</v>
      </c>
      <c r="FB136" s="4">
        <v>121794707</v>
      </c>
      <c r="FC136" s="4">
        <v>120843320</v>
      </c>
      <c r="FD136" s="4">
        <v>156725078</v>
      </c>
      <c r="FE136" s="4">
        <v>112793505</v>
      </c>
      <c r="FF136" s="4">
        <v>201910040</v>
      </c>
      <c r="FG136" s="4">
        <v>112378521</v>
      </c>
      <c r="FH136" s="4">
        <v>164331365</v>
      </c>
      <c r="FI136" s="4">
        <v>164235478</v>
      </c>
      <c r="FJ136" s="4">
        <v>101611127</v>
      </c>
      <c r="FK136" s="4">
        <v>169816540</v>
      </c>
      <c r="FL136" s="4">
        <v>92195664</v>
      </c>
      <c r="FM136" s="4">
        <v>175020905</v>
      </c>
      <c r="FN136" s="4">
        <v>194021058</v>
      </c>
      <c r="FO136" s="4">
        <v>102791281</v>
      </c>
      <c r="FP136" s="4">
        <v>145148509</v>
      </c>
      <c r="FQ136" s="4">
        <v>140049768</v>
      </c>
      <c r="FR136" s="4">
        <v>149934827</v>
      </c>
      <c r="FS136" s="4">
        <v>335907359</v>
      </c>
      <c r="FT136" s="4">
        <v>177415122</v>
      </c>
      <c r="FU136" s="4">
        <v>116145166</v>
      </c>
      <c r="FV136" s="4">
        <v>67805097</v>
      </c>
      <c r="FW136" s="4">
        <v>116378563</v>
      </c>
      <c r="FX136" s="4">
        <v>262756354</v>
      </c>
      <c r="FY136" s="4">
        <v>67286445</v>
      </c>
      <c r="FZ136" s="4">
        <v>64754660</v>
      </c>
      <c r="GA136" s="4">
        <v>104261389</v>
      </c>
      <c r="GB136" s="4">
        <v>133661216</v>
      </c>
      <c r="GC136" s="4">
        <v>149409285</v>
      </c>
      <c r="GD136" s="4">
        <v>144387651</v>
      </c>
      <c r="GE136" s="4">
        <v>150303245</v>
      </c>
      <c r="GF136" s="4">
        <v>153204599</v>
      </c>
      <c r="GG136" s="4">
        <v>130729371</v>
      </c>
      <c r="GH136" s="4">
        <v>158277918</v>
      </c>
      <c r="GI136" s="4">
        <v>203859479</v>
      </c>
      <c r="GJ136" s="4">
        <v>283008287</v>
      </c>
      <c r="GK136" s="4">
        <v>283737886</v>
      </c>
      <c r="GL136" s="4">
        <v>343443041</v>
      </c>
      <c r="GM136" s="4">
        <v>270685632</v>
      </c>
      <c r="GN136" s="4">
        <v>197508305</v>
      </c>
      <c r="GO136" s="4">
        <v>139041489</v>
      </c>
      <c r="GP136" s="4">
        <v>157010740</v>
      </c>
      <c r="GQ136" s="4">
        <v>206739964</v>
      </c>
      <c r="GR136" s="4">
        <v>121654039</v>
      </c>
      <c r="GS136" s="4">
        <v>166614764</v>
      </c>
      <c r="GT136" s="4">
        <v>160297966</v>
      </c>
      <c r="GU136" s="4">
        <v>149810003</v>
      </c>
      <c r="GV136" s="4">
        <v>143506642</v>
      </c>
      <c r="GW136" s="4">
        <v>192205616</v>
      </c>
      <c r="GX136" s="4">
        <v>113091893</v>
      </c>
      <c r="GY136" s="4">
        <v>104823321</v>
      </c>
      <c r="GZ136" s="4">
        <v>134291229</v>
      </c>
      <c r="HA136" s="4">
        <v>184963367</v>
      </c>
      <c r="HB136" s="4">
        <v>143865074</v>
      </c>
      <c r="HC136" s="4">
        <v>635132405</v>
      </c>
      <c r="HD136" s="4">
        <v>186617882</v>
      </c>
      <c r="HE136" s="4">
        <v>364424859</v>
      </c>
      <c r="HF136" s="4">
        <v>200063541</v>
      </c>
      <c r="HG136" s="4">
        <v>346204454</v>
      </c>
      <c r="HH136" s="4">
        <v>185197644</v>
      </c>
      <c r="HI136" s="4">
        <v>193041876</v>
      </c>
      <c r="HJ136" s="4">
        <v>200371106</v>
      </c>
      <c r="HK136" s="4">
        <v>223664301</v>
      </c>
      <c r="HL136" s="4">
        <v>345793083</v>
      </c>
      <c r="HM136" s="4">
        <v>265847905</v>
      </c>
      <c r="HN136" s="4">
        <v>90488717</v>
      </c>
      <c r="HO136" s="4">
        <v>176744242</v>
      </c>
      <c r="HP136" s="4">
        <v>186600467</v>
      </c>
      <c r="HQ136" s="4">
        <v>233009483</v>
      </c>
      <c r="HR136" s="4">
        <v>280289015</v>
      </c>
      <c r="HS136" s="4">
        <v>84529368</v>
      </c>
      <c r="HT136" s="4">
        <v>192385313</v>
      </c>
      <c r="HU136" s="4">
        <v>196193380</v>
      </c>
      <c r="HV136" s="4">
        <v>194463084</v>
      </c>
      <c r="HW136" s="4">
        <v>274052877</v>
      </c>
      <c r="HX136" s="4">
        <v>321137280</v>
      </c>
      <c r="HY136" s="4">
        <v>153487956</v>
      </c>
      <c r="HZ136" s="4">
        <v>162447024</v>
      </c>
      <c r="IA136" s="4">
        <v>102269006</v>
      </c>
      <c r="IB136" s="4">
        <v>114420840</v>
      </c>
      <c r="IC136" s="4">
        <v>144087530</v>
      </c>
      <c r="ID136" s="4">
        <v>182154878</v>
      </c>
      <c r="IE136" s="4">
        <v>116542231</v>
      </c>
      <c r="IF136" s="4">
        <v>472480648</v>
      </c>
      <c r="IG136" s="4">
        <v>226801845</v>
      </c>
      <c r="IH136" s="4">
        <v>349288514</v>
      </c>
      <c r="II136" s="4">
        <v>137668044</v>
      </c>
      <c r="IJ136" s="4">
        <v>279060783</v>
      </c>
      <c r="IK136" s="4">
        <v>243557842</v>
      </c>
      <c r="IL136" s="4">
        <v>188262255</v>
      </c>
      <c r="IM136" s="4">
        <v>330786444</v>
      </c>
      <c r="IN136" s="4">
        <v>249080995</v>
      </c>
      <c r="IO136" s="4">
        <v>699390816</v>
      </c>
      <c r="IP136" s="4">
        <v>252919561</v>
      </c>
      <c r="IQ136" s="4">
        <v>249988941</v>
      </c>
      <c r="IR136" s="4">
        <v>378049327</v>
      </c>
      <c r="IS136" s="4">
        <v>446913838</v>
      </c>
      <c r="IT136" s="4">
        <v>281404625</v>
      </c>
      <c r="IU136" s="4">
        <v>419453432</v>
      </c>
      <c r="IV136" s="4">
        <v>418313993</v>
      </c>
      <c r="IW136" s="4">
        <v>191657415</v>
      </c>
      <c r="IX136" s="4">
        <v>584585323</v>
      </c>
      <c r="IY136" s="4">
        <v>228952037</v>
      </c>
      <c r="IZ136" s="4">
        <v>337492968</v>
      </c>
      <c r="JA136" s="4">
        <v>403179493</v>
      </c>
      <c r="JB136" s="4">
        <v>280002996</v>
      </c>
      <c r="JC136" s="4">
        <v>352784242</v>
      </c>
      <c r="JD136" s="4">
        <v>300284894</v>
      </c>
      <c r="JE136" s="4">
        <v>664702984</v>
      </c>
      <c r="JF136" s="4">
        <v>366035662</v>
      </c>
      <c r="JG136" s="4">
        <v>279743031</v>
      </c>
      <c r="JH136" s="4">
        <v>167480080</v>
      </c>
      <c r="JI136" s="4">
        <v>310288046</v>
      </c>
      <c r="JJ136" s="4">
        <v>1274978798</v>
      </c>
      <c r="JK136" s="4">
        <v>453769760</v>
      </c>
      <c r="JL136" s="4">
        <v>376096479</v>
      </c>
      <c r="JM136" s="4">
        <v>361953136</v>
      </c>
      <c r="JN136" s="4">
        <v>350723580</v>
      </c>
      <c r="JO136" s="4">
        <v>307993838</v>
      </c>
      <c r="JP136" s="4">
        <v>311940173</v>
      </c>
      <c r="JQ136" s="4">
        <v>560217283</v>
      </c>
      <c r="JR136" s="4">
        <v>249085397</v>
      </c>
      <c r="JS136" s="4">
        <v>505480611</v>
      </c>
      <c r="JT136" s="4">
        <v>1104742916</v>
      </c>
      <c r="JU136" s="4">
        <v>445754108</v>
      </c>
      <c r="JV136" s="4">
        <v>236428295</v>
      </c>
      <c r="JW136" s="4">
        <v>179696828</v>
      </c>
      <c r="JX136" s="4">
        <v>290890577</v>
      </c>
      <c r="JY136" s="4">
        <v>948603284</v>
      </c>
      <c r="JZ136" s="4">
        <v>440642517</v>
      </c>
      <c r="KA136" s="4">
        <v>648999614</v>
      </c>
      <c r="KB136" s="4">
        <v>842325505</v>
      </c>
      <c r="KC136" s="4">
        <v>1121305494</v>
      </c>
      <c r="KD136" s="4">
        <v>722489362</v>
      </c>
      <c r="KE136" s="4">
        <v>800904205</v>
      </c>
      <c r="KF136" s="4">
        <v>504645454</v>
      </c>
      <c r="KG136" s="4">
        <v>717895736</v>
      </c>
      <c r="KH136" s="4">
        <v>712519814</v>
      </c>
      <c r="KI136" s="4">
        <v>902302106</v>
      </c>
      <c r="KJ136" s="4">
        <v>642602106</v>
      </c>
      <c r="KK136" s="4">
        <v>508378004</v>
      </c>
      <c r="KL136" s="4">
        <v>456552589</v>
      </c>
      <c r="KM136" s="4">
        <v>544340829</v>
      </c>
      <c r="KN136" s="4">
        <v>609274106</v>
      </c>
      <c r="KO136" s="4">
        <v>891241266</v>
      </c>
      <c r="KP136" s="4">
        <v>1417454808</v>
      </c>
      <c r="KQ136" s="4">
        <v>439079162</v>
      </c>
      <c r="KR136" s="4">
        <v>1037309285</v>
      </c>
      <c r="KS136" s="4">
        <v>678661276</v>
      </c>
      <c r="KT136" s="4">
        <v>632721585</v>
      </c>
      <c r="KU136" s="4">
        <v>654029969</v>
      </c>
      <c r="KV136" s="4">
        <v>563173408</v>
      </c>
      <c r="KW136" s="4">
        <v>814107916</v>
      </c>
      <c r="KX136" s="4">
        <v>1018927544</v>
      </c>
      <c r="KY136" s="4">
        <v>405045321</v>
      </c>
      <c r="KZ136" s="4">
        <v>1020504756</v>
      </c>
      <c r="LA136" s="4">
        <v>534770114</v>
      </c>
      <c r="LB136" s="4">
        <v>1584511254</v>
      </c>
      <c r="LC136" s="4">
        <v>1445589720</v>
      </c>
      <c r="LD136" s="4">
        <v>182881999</v>
      </c>
      <c r="LE136" s="4">
        <v>254112398</v>
      </c>
      <c r="LF136" s="4">
        <v>415937213</v>
      </c>
      <c r="LG136" s="4">
        <v>137046755</v>
      </c>
      <c r="LH136" s="4">
        <v>154123582</v>
      </c>
      <c r="LI136" s="4">
        <v>114746136</v>
      </c>
      <c r="LJ136" s="4">
        <v>203259646</v>
      </c>
      <c r="LK136" s="4">
        <v>159489157</v>
      </c>
      <c r="LL136" s="4">
        <v>172184120</v>
      </c>
      <c r="LM136" s="4">
        <v>184597827</v>
      </c>
      <c r="LN136" s="4">
        <v>188550106</v>
      </c>
      <c r="LO136" s="4">
        <v>66317418</v>
      </c>
      <c r="LP136" s="4">
        <v>160412909</v>
      </c>
      <c r="LQ136" s="4">
        <v>142276144</v>
      </c>
      <c r="LR136" s="4">
        <v>133723638</v>
      </c>
      <c r="LS136" s="4">
        <v>908006198</v>
      </c>
      <c r="LT136" s="4">
        <v>228696523</v>
      </c>
      <c r="LU136" s="4">
        <v>137639102</v>
      </c>
      <c r="LV136" s="4">
        <v>272478117</v>
      </c>
      <c r="LW136" s="4">
        <v>33239836</v>
      </c>
      <c r="LX136" s="4">
        <v>111986430</v>
      </c>
      <c r="LY136" s="4">
        <v>150217702</v>
      </c>
      <c r="LZ136" s="4">
        <v>147638496</v>
      </c>
      <c r="MA136" s="4">
        <v>149219681</v>
      </c>
      <c r="MB136" s="4">
        <v>159516519</v>
      </c>
      <c r="MC136" s="4">
        <v>260296277</v>
      </c>
      <c r="MD136" s="4">
        <v>95352954</v>
      </c>
      <c r="ME136" s="4">
        <v>133014707</v>
      </c>
      <c r="MF136" s="4">
        <v>459716706</v>
      </c>
      <c r="MG136" s="4">
        <v>397713430</v>
      </c>
      <c r="MH136" s="4">
        <v>428070720</v>
      </c>
      <c r="MI136" s="4">
        <v>64780495</v>
      </c>
      <c r="MJ136" s="4">
        <v>45198798</v>
      </c>
      <c r="MK136" s="4">
        <v>130938738</v>
      </c>
      <c r="ML136" s="4">
        <v>15837919</v>
      </c>
      <c r="MM136" s="4">
        <v>27378315</v>
      </c>
      <c r="MN136" s="4">
        <v>89624298</v>
      </c>
      <c r="MO136" s="4">
        <v>5113517</v>
      </c>
      <c r="MP136" s="4">
        <v>8505759</v>
      </c>
      <c r="MQ136" s="4">
        <v>55869889</v>
      </c>
      <c r="MR136" s="4">
        <v>24955136</v>
      </c>
      <c r="MS136" s="4">
        <v>13508465</v>
      </c>
      <c r="MT136" s="4">
        <v>33000820</v>
      </c>
      <c r="MU136" s="4">
        <v>25556824</v>
      </c>
      <c r="MV136" s="4">
        <v>34967981</v>
      </c>
      <c r="MW136" s="4">
        <v>460025572</v>
      </c>
      <c r="MX136" s="4">
        <v>205453366</v>
      </c>
      <c r="MY136" s="4">
        <v>142857575</v>
      </c>
      <c r="MZ136" s="4">
        <v>177596673</v>
      </c>
      <c r="NA136" s="4">
        <v>177255288</v>
      </c>
      <c r="NB136" s="4">
        <v>793902950</v>
      </c>
      <c r="NC136" s="4">
        <v>457455365</v>
      </c>
      <c r="ND136" s="4">
        <v>66938324</v>
      </c>
      <c r="NE136" s="4">
        <v>117348004</v>
      </c>
      <c r="NF136" s="4">
        <v>115025365</v>
      </c>
      <c r="NG136" s="4">
        <v>103928029</v>
      </c>
      <c r="NH136" s="4">
        <v>204615517</v>
      </c>
      <c r="NI136" s="4">
        <v>166989566</v>
      </c>
      <c r="NJ136" s="4">
        <v>62037336</v>
      </c>
      <c r="NK136" s="4">
        <v>119989518</v>
      </c>
      <c r="NL136" s="4">
        <v>195749185</v>
      </c>
      <c r="NM136" s="4">
        <v>273752429</v>
      </c>
      <c r="NN136" s="4">
        <v>152384126</v>
      </c>
      <c r="NO136" s="4">
        <v>173682701</v>
      </c>
      <c r="NP136" s="4">
        <v>181915160</v>
      </c>
      <c r="NQ136" s="4">
        <v>488161416</v>
      </c>
      <c r="NR136" s="4">
        <v>266132545</v>
      </c>
      <c r="NS136" s="4">
        <v>203637639</v>
      </c>
      <c r="NT136" s="4">
        <v>71872895</v>
      </c>
      <c r="NU136" s="4">
        <v>108588284</v>
      </c>
      <c r="NV136" s="4">
        <v>123583383</v>
      </c>
      <c r="NW136" s="4">
        <v>207225059</v>
      </c>
      <c r="NX136" s="4">
        <v>127129101</v>
      </c>
      <c r="NY136" s="4">
        <v>64001209</v>
      </c>
      <c r="NZ136" s="4">
        <v>106000000000</v>
      </c>
    </row>
    <row r="137" spans="1:390" x14ac:dyDescent="0.35">
      <c r="A137" t="s">
        <v>198</v>
      </c>
      <c r="B137" s="4">
        <v>105141982</v>
      </c>
      <c r="C137" s="4">
        <v>167832193</v>
      </c>
      <c r="D137" s="4">
        <v>151425513</v>
      </c>
      <c r="E137" s="4">
        <v>262886131</v>
      </c>
      <c r="F137" s="4">
        <v>143526829</v>
      </c>
      <c r="G137" s="4">
        <v>177677790</v>
      </c>
      <c r="H137" s="4">
        <v>340062547</v>
      </c>
      <c r="I137" s="4">
        <v>166977285</v>
      </c>
      <c r="J137" s="4">
        <v>144402426</v>
      </c>
      <c r="K137" s="4">
        <v>297047519</v>
      </c>
      <c r="L137" s="4">
        <v>462229198</v>
      </c>
      <c r="M137" s="4">
        <v>186246623</v>
      </c>
      <c r="N137" s="4">
        <v>207069035</v>
      </c>
      <c r="O137" s="4">
        <v>309049618</v>
      </c>
      <c r="P137" s="4">
        <v>354272008</v>
      </c>
      <c r="Q137" s="4">
        <v>409309423</v>
      </c>
      <c r="R137" s="4">
        <v>73125034</v>
      </c>
      <c r="S137" s="4">
        <v>358184050</v>
      </c>
      <c r="T137" s="4">
        <v>229678979</v>
      </c>
      <c r="U137" s="4">
        <v>241283274</v>
      </c>
      <c r="V137" s="4">
        <v>284527953</v>
      </c>
      <c r="W137" s="4">
        <v>311242256</v>
      </c>
      <c r="X137" s="4">
        <v>758516429</v>
      </c>
      <c r="Y137" s="4">
        <v>326096090</v>
      </c>
      <c r="Z137" s="4">
        <v>490994135</v>
      </c>
      <c r="AA137" s="4">
        <v>322132424</v>
      </c>
      <c r="AB137" s="4">
        <v>135602417</v>
      </c>
      <c r="AC137" s="4">
        <v>394018549</v>
      </c>
      <c r="AD137" s="4">
        <v>305658479</v>
      </c>
      <c r="AE137" s="4">
        <v>296050838</v>
      </c>
      <c r="AF137" s="4">
        <v>317035674</v>
      </c>
      <c r="AG137" s="4">
        <v>279886374</v>
      </c>
      <c r="AH137" s="4">
        <v>417341167</v>
      </c>
      <c r="AI137" s="4">
        <v>282924455</v>
      </c>
      <c r="AJ137" s="4">
        <v>364477984</v>
      </c>
      <c r="AK137" s="4">
        <v>361295242</v>
      </c>
      <c r="AL137" s="4">
        <v>257847446</v>
      </c>
      <c r="AM137" s="4">
        <v>539067581</v>
      </c>
      <c r="AN137" s="4">
        <v>484185631</v>
      </c>
      <c r="AO137" s="4">
        <v>546720476</v>
      </c>
      <c r="AP137" s="4">
        <v>490828465</v>
      </c>
      <c r="AQ137" s="4">
        <v>272776589</v>
      </c>
      <c r="AR137" s="4">
        <v>333487989</v>
      </c>
      <c r="AS137" s="4">
        <v>138818480</v>
      </c>
      <c r="AT137" s="4">
        <v>600567571</v>
      </c>
      <c r="AU137" s="4">
        <v>757007877</v>
      </c>
      <c r="AV137" s="4">
        <v>585058401</v>
      </c>
      <c r="AW137" s="4">
        <v>405450103</v>
      </c>
      <c r="AX137" s="4">
        <v>587989316</v>
      </c>
      <c r="AY137" s="4">
        <v>2135002</v>
      </c>
      <c r="AZ137" s="4">
        <v>806784550</v>
      </c>
      <c r="BA137" s="4">
        <v>320240248</v>
      </c>
      <c r="BB137" s="4">
        <v>556737492</v>
      </c>
      <c r="BC137" s="4">
        <v>401352987</v>
      </c>
      <c r="BD137" s="4">
        <v>543820835</v>
      </c>
      <c r="BE137" s="4">
        <v>447640106</v>
      </c>
      <c r="BF137" s="4">
        <v>1424036109</v>
      </c>
      <c r="BG137" s="4">
        <v>370455170</v>
      </c>
      <c r="BH137" s="4">
        <v>180240754</v>
      </c>
      <c r="BI137" s="4">
        <v>130543301</v>
      </c>
      <c r="BJ137" s="4">
        <v>330647970</v>
      </c>
      <c r="BK137" s="4">
        <v>416559955</v>
      </c>
      <c r="BL137" s="4">
        <v>124381170</v>
      </c>
      <c r="BM137" s="4">
        <v>101206229</v>
      </c>
      <c r="BN137" s="4">
        <v>142288748</v>
      </c>
      <c r="BO137" s="4">
        <v>103676635</v>
      </c>
      <c r="BP137" s="4">
        <v>64430970</v>
      </c>
      <c r="BQ137" s="4">
        <v>134651596</v>
      </c>
      <c r="BR137" s="4">
        <v>182152261</v>
      </c>
      <c r="BS137" s="4">
        <v>99129563</v>
      </c>
      <c r="BT137" s="4">
        <v>126680960</v>
      </c>
      <c r="BU137" s="4">
        <v>102829638</v>
      </c>
      <c r="BV137" s="4">
        <v>151630401</v>
      </c>
      <c r="BW137" s="4">
        <v>128702756</v>
      </c>
      <c r="BX137" s="4">
        <v>132147681</v>
      </c>
      <c r="BY137" s="4">
        <v>190104944</v>
      </c>
      <c r="BZ137" s="4">
        <v>173854351</v>
      </c>
      <c r="CA137" s="4">
        <v>164182791</v>
      </c>
      <c r="CB137" s="4">
        <v>102037761</v>
      </c>
      <c r="CC137" s="4">
        <v>105417111</v>
      </c>
      <c r="CD137" s="4">
        <v>101173408</v>
      </c>
      <c r="CE137" s="4">
        <v>161254212</v>
      </c>
      <c r="CF137" s="4">
        <v>62155467</v>
      </c>
      <c r="CG137" s="4">
        <v>60187555</v>
      </c>
      <c r="CH137" s="4">
        <v>118851405</v>
      </c>
      <c r="CI137" s="4">
        <v>100850553</v>
      </c>
      <c r="CJ137" s="4">
        <v>145264883</v>
      </c>
      <c r="CK137" s="4">
        <v>113685102</v>
      </c>
      <c r="CL137" s="4">
        <v>276911322</v>
      </c>
      <c r="CM137" s="4">
        <v>351648715</v>
      </c>
      <c r="CN137" s="4">
        <v>283184089</v>
      </c>
      <c r="CO137" s="4">
        <v>251266556</v>
      </c>
      <c r="CP137" s="4">
        <v>141450475</v>
      </c>
      <c r="CQ137" s="4">
        <v>406199972</v>
      </c>
      <c r="CR137" s="4">
        <v>325941044</v>
      </c>
      <c r="CS137" s="4">
        <v>336365075</v>
      </c>
      <c r="CT137" s="4">
        <v>140549555</v>
      </c>
      <c r="CU137" s="4">
        <v>113846023</v>
      </c>
      <c r="CV137" s="4">
        <v>159728483</v>
      </c>
      <c r="CW137" s="4">
        <v>165153484</v>
      </c>
      <c r="CX137" s="4">
        <v>236529932</v>
      </c>
      <c r="CY137" s="4">
        <v>197401813</v>
      </c>
      <c r="CZ137" s="4">
        <v>179691419</v>
      </c>
      <c r="DA137" s="4">
        <v>104756186</v>
      </c>
      <c r="DB137" s="4">
        <v>183523937</v>
      </c>
      <c r="DC137" s="4">
        <v>190385369</v>
      </c>
      <c r="DD137" s="4">
        <v>158602631</v>
      </c>
      <c r="DE137" s="4">
        <v>402291950</v>
      </c>
      <c r="DF137" s="4">
        <v>250980201</v>
      </c>
      <c r="DG137" s="4">
        <v>234035710</v>
      </c>
      <c r="DH137" s="4">
        <v>178989326</v>
      </c>
      <c r="DI137" s="4">
        <v>101535546</v>
      </c>
      <c r="DJ137" s="4">
        <v>259247376</v>
      </c>
      <c r="DK137" s="4">
        <v>161742646</v>
      </c>
      <c r="DL137" s="4">
        <v>252008962</v>
      </c>
      <c r="DM137" s="4">
        <v>178258795</v>
      </c>
      <c r="DN137" s="4">
        <v>241527634</v>
      </c>
      <c r="DO137" s="4">
        <v>289797478</v>
      </c>
      <c r="DP137" s="4">
        <v>170252920</v>
      </c>
      <c r="DQ137" s="4">
        <v>365812368</v>
      </c>
      <c r="DR137" s="4">
        <v>241216154</v>
      </c>
      <c r="DS137" s="4">
        <v>318341733</v>
      </c>
      <c r="DT137" s="4">
        <v>244575075</v>
      </c>
      <c r="DU137" s="4">
        <v>209798514</v>
      </c>
      <c r="DV137" s="4">
        <v>220636034</v>
      </c>
      <c r="DW137" s="4">
        <v>218683531</v>
      </c>
      <c r="DX137" s="4">
        <v>221754495</v>
      </c>
      <c r="DY137" s="4">
        <v>151660866</v>
      </c>
      <c r="DZ137" s="4">
        <v>164908797</v>
      </c>
      <c r="EA137" s="4">
        <v>309584900</v>
      </c>
      <c r="EB137" s="4">
        <v>391978066</v>
      </c>
      <c r="EC137" s="4">
        <v>142538566</v>
      </c>
      <c r="ED137" s="4">
        <v>211700274</v>
      </c>
      <c r="EE137" s="4">
        <v>160784886</v>
      </c>
      <c r="EF137" s="4">
        <v>285179243</v>
      </c>
      <c r="EG137" s="4">
        <v>304540753</v>
      </c>
      <c r="EH137" s="4">
        <v>99504537</v>
      </c>
      <c r="EI137" s="4">
        <v>175529555</v>
      </c>
      <c r="EJ137" s="4">
        <v>110575943</v>
      </c>
      <c r="EK137" s="4">
        <v>89790627</v>
      </c>
      <c r="EL137" s="4">
        <v>172876925</v>
      </c>
      <c r="EM137" s="4">
        <v>99817669</v>
      </c>
      <c r="EN137" s="4">
        <v>202944675</v>
      </c>
      <c r="EO137" s="4">
        <v>102646790</v>
      </c>
      <c r="EP137" s="4">
        <v>94015064</v>
      </c>
      <c r="EQ137" s="4">
        <v>160933595</v>
      </c>
      <c r="ER137" s="4">
        <v>158969526</v>
      </c>
      <c r="ES137" s="4">
        <v>131038942</v>
      </c>
      <c r="ET137" s="4">
        <v>152318451</v>
      </c>
      <c r="EU137" s="4">
        <v>267704383</v>
      </c>
      <c r="EV137" s="4">
        <v>176754565</v>
      </c>
      <c r="EW137" s="4">
        <v>169414065</v>
      </c>
      <c r="EX137" s="4">
        <v>76341945</v>
      </c>
      <c r="EY137" s="4">
        <v>169060853</v>
      </c>
      <c r="EZ137" s="4">
        <v>77547197</v>
      </c>
      <c r="FA137" s="4">
        <v>91276560</v>
      </c>
      <c r="FB137" s="4">
        <v>129676450</v>
      </c>
      <c r="FC137" s="4">
        <v>122862365</v>
      </c>
      <c r="FD137" s="4">
        <v>165899666</v>
      </c>
      <c r="FE137" s="4">
        <v>120441694</v>
      </c>
      <c r="FF137" s="4">
        <v>227345449</v>
      </c>
      <c r="FG137" s="4">
        <v>118445574</v>
      </c>
      <c r="FH137" s="4">
        <v>178891369</v>
      </c>
      <c r="FI137" s="4">
        <v>184381890</v>
      </c>
      <c r="FJ137" s="4">
        <v>108130273</v>
      </c>
      <c r="FK137" s="4">
        <v>177959402</v>
      </c>
      <c r="FL137" s="4">
        <v>100327409</v>
      </c>
      <c r="FM137" s="4">
        <v>190849570</v>
      </c>
      <c r="FN137" s="4">
        <v>211951407</v>
      </c>
      <c r="FO137" s="4">
        <v>107472498</v>
      </c>
      <c r="FP137" s="4">
        <v>166443104</v>
      </c>
      <c r="FQ137" s="4">
        <v>154577376</v>
      </c>
      <c r="FR137" s="4">
        <v>159002897</v>
      </c>
      <c r="FS137" s="4">
        <v>355887304</v>
      </c>
      <c r="FT137" s="4">
        <v>204089258</v>
      </c>
      <c r="FU137" s="4">
        <v>123571551</v>
      </c>
      <c r="FV137" s="4">
        <v>72955769</v>
      </c>
      <c r="FW137" s="4">
        <v>126820641</v>
      </c>
      <c r="FX137" s="4">
        <v>290067521</v>
      </c>
      <c r="FY137" s="4">
        <v>71878652</v>
      </c>
      <c r="FZ137" s="4">
        <v>66715733</v>
      </c>
      <c r="GA137" s="4">
        <v>109754534</v>
      </c>
      <c r="GB137" s="4">
        <v>145746139</v>
      </c>
      <c r="GC137" s="4">
        <v>156176181</v>
      </c>
      <c r="GD137" s="4">
        <v>152120802</v>
      </c>
      <c r="GE137" s="4">
        <v>160840402</v>
      </c>
      <c r="GF137" s="4">
        <v>161825887</v>
      </c>
      <c r="GG137" s="4">
        <v>135323518</v>
      </c>
      <c r="GH137" s="4">
        <v>169977896</v>
      </c>
      <c r="GI137" s="4">
        <v>229517213</v>
      </c>
      <c r="GJ137" s="4">
        <v>299578933</v>
      </c>
      <c r="GK137" s="4">
        <v>300369244</v>
      </c>
      <c r="GL137" s="4">
        <v>369040206</v>
      </c>
      <c r="GM137" s="4">
        <v>297950055</v>
      </c>
      <c r="GN137" s="4">
        <v>216948930</v>
      </c>
      <c r="GO137" s="4">
        <v>149623046</v>
      </c>
      <c r="GP137" s="4">
        <v>166770583</v>
      </c>
      <c r="GQ137" s="4">
        <v>212957881</v>
      </c>
      <c r="GR137" s="4">
        <v>127235919</v>
      </c>
      <c r="GS137" s="4">
        <v>178205665</v>
      </c>
      <c r="GT137" s="4">
        <v>172875110</v>
      </c>
      <c r="GU137" s="4">
        <v>156464449</v>
      </c>
      <c r="GV137" s="4">
        <v>156870616</v>
      </c>
      <c r="GW137" s="4">
        <v>203577890</v>
      </c>
      <c r="GX137" s="4">
        <v>120568244</v>
      </c>
      <c r="GY137" s="4">
        <v>110156220</v>
      </c>
      <c r="GZ137" s="4">
        <v>148921015</v>
      </c>
      <c r="HA137" s="4">
        <v>199957020</v>
      </c>
      <c r="HB137" s="4">
        <v>156318572</v>
      </c>
      <c r="HC137" s="4">
        <v>755122589</v>
      </c>
      <c r="HD137" s="4">
        <v>211380675</v>
      </c>
      <c r="HE137" s="4">
        <v>420261998</v>
      </c>
      <c r="HF137" s="4">
        <v>259689759</v>
      </c>
      <c r="HG137" s="4">
        <v>411902863</v>
      </c>
      <c r="HH137" s="4">
        <v>237663893</v>
      </c>
      <c r="HI137" s="4">
        <v>238204547</v>
      </c>
      <c r="HJ137" s="4">
        <v>231064076</v>
      </c>
      <c r="HK137" s="4">
        <v>253729609</v>
      </c>
      <c r="HL137" s="4">
        <v>417671493</v>
      </c>
      <c r="HM137" s="4">
        <v>302347752</v>
      </c>
      <c r="HN137" s="4">
        <v>94175576</v>
      </c>
      <c r="HO137" s="4">
        <v>182931211</v>
      </c>
      <c r="HP137" s="4">
        <v>202827177</v>
      </c>
      <c r="HQ137" s="4">
        <v>248163929</v>
      </c>
      <c r="HR137" s="4">
        <v>308167668</v>
      </c>
      <c r="HS137" s="4">
        <v>88566129</v>
      </c>
      <c r="HT137" s="4">
        <v>203706636</v>
      </c>
      <c r="HU137" s="4">
        <v>226006321</v>
      </c>
      <c r="HV137" s="4">
        <v>207791881</v>
      </c>
      <c r="HW137" s="4">
        <v>299193771</v>
      </c>
      <c r="HX137" s="4">
        <v>362336093</v>
      </c>
      <c r="HY137" s="4">
        <v>162260241</v>
      </c>
      <c r="HZ137" s="4">
        <v>172717734</v>
      </c>
      <c r="IA137" s="4">
        <v>108995376</v>
      </c>
      <c r="IB137" s="4">
        <v>118675228</v>
      </c>
      <c r="IC137" s="4">
        <v>151077668</v>
      </c>
      <c r="ID137" s="4">
        <v>196846578</v>
      </c>
      <c r="IE137" s="4">
        <v>122783480</v>
      </c>
      <c r="IF137" s="4">
        <v>540859439</v>
      </c>
      <c r="IG137" s="4">
        <v>239671837</v>
      </c>
      <c r="IH137" s="4">
        <v>389404012</v>
      </c>
      <c r="II137" s="4">
        <v>145475756</v>
      </c>
      <c r="IJ137" s="4">
        <v>302026350</v>
      </c>
      <c r="IK137" s="4">
        <v>278297291</v>
      </c>
      <c r="IL137" s="4">
        <v>196030388</v>
      </c>
      <c r="IM137" s="4">
        <v>347486631</v>
      </c>
      <c r="IN137" s="4">
        <v>263664769</v>
      </c>
      <c r="IO137" s="4">
        <v>732341299</v>
      </c>
      <c r="IP137" s="4">
        <v>263224838</v>
      </c>
      <c r="IQ137" s="4">
        <v>259668845</v>
      </c>
      <c r="IR137" s="4">
        <v>395581534</v>
      </c>
      <c r="IS137" s="4">
        <v>485154999</v>
      </c>
      <c r="IT137" s="4">
        <v>293728477</v>
      </c>
      <c r="IU137" s="4">
        <v>464064073</v>
      </c>
      <c r="IV137" s="4">
        <v>434547634</v>
      </c>
      <c r="IW137" s="4">
        <v>197074774</v>
      </c>
      <c r="IX137" s="4">
        <v>606562569</v>
      </c>
      <c r="IY137" s="4">
        <v>238792295</v>
      </c>
      <c r="IZ137" s="4">
        <v>352791701</v>
      </c>
      <c r="JA137" s="4">
        <v>425683333</v>
      </c>
      <c r="JB137" s="4">
        <v>291671411</v>
      </c>
      <c r="JC137" s="4">
        <v>368747245</v>
      </c>
      <c r="JD137" s="4">
        <v>315651821</v>
      </c>
      <c r="JE137" s="4">
        <v>697873194</v>
      </c>
      <c r="JF137" s="4">
        <v>374579202</v>
      </c>
      <c r="JG137" s="4">
        <v>290505329</v>
      </c>
      <c r="JH137" s="4">
        <v>172571549</v>
      </c>
      <c r="JI137" s="4">
        <v>322482823</v>
      </c>
      <c r="JJ137" s="4">
        <v>1327020084</v>
      </c>
      <c r="JK137" s="4">
        <v>470507871</v>
      </c>
      <c r="JL137" s="4">
        <v>390020379</v>
      </c>
      <c r="JM137" s="4">
        <v>371901424</v>
      </c>
      <c r="JN137" s="4">
        <v>380516722</v>
      </c>
      <c r="JO137" s="4">
        <v>317384432</v>
      </c>
      <c r="JP137" s="4">
        <v>318047101</v>
      </c>
      <c r="JQ137" s="4">
        <v>583618270</v>
      </c>
      <c r="JR137" s="4">
        <v>263141736</v>
      </c>
      <c r="JS137" s="4">
        <v>535396683</v>
      </c>
      <c r="JT137" s="4">
        <v>1178424265</v>
      </c>
      <c r="JU137" s="4">
        <v>468519816</v>
      </c>
      <c r="JV137" s="4">
        <v>243118576</v>
      </c>
      <c r="JW137" s="4">
        <v>167513624</v>
      </c>
      <c r="JX137" s="4">
        <v>297721821</v>
      </c>
      <c r="JY137" s="4">
        <v>980425622</v>
      </c>
      <c r="JZ137" s="4">
        <v>467137694</v>
      </c>
      <c r="KA137" s="4">
        <v>709917987</v>
      </c>
      <c r="KB137" s="4">
        <v>902134786</v>
      </c>
      <c r="KC137" s="4">
        <v>1087600482</v>
      </c>
      <c r="KD137" s="4">
        <v>763455993</v>
      </c>
      <c r="KE137" s="4">
        <v>853992818</v>
      </c>
      <c r="KF137" s="4">
        <v>533665255</v>
      </c>
      <c r="KG137" s="4">
        <v>734486503</v>
      </c>
      <c r="KH137" s="4">
        <v>721500163</v>
      </c>
      <c r="KI137" s="4">
        <v>929811657</v>
      </c>
      <c r="KJ137" s="4">
        <v>660823669</v>
      </c>
      <c r="KK137" s="4">
        <v>541993150</v>
      </c>
      <c r="KL137" s="4">
        <v>494325425</v>
      </c>
      <c r="KM137" s="4">
        <v>593009949</v>
      </c>
      <c r="KN137" s="4">
        <v>701219904</v>
      </c>
      <c r="KO137" s="4">
        <v>875794962</v>
      </c>
      <c r="KP137" s="4">
        <v>1325170162</v>
      </c>
      <c r="KQ137" s="4">
        <v>493328270</v>
      </c>
      <c r="KR137" s="4">
        <v>1045838129</v>
      </c>
      <c r="KS137" s="4">
        <v>716102391</v>
      </c>
      <c r="KT137" s="4">
        <v>692479539</v>
      </c>
      <c r="KU137" s="4">
        <v>654581237</v>
      </c>
      <c r="KV137" s="4">
        <v>592531352</v>
      </c>
      <c r="KW137" s="4">
        <v>997261458</v>
      </c>
      <c r="KX137" s="4">
        <v>1058319504</v>
      </c>
      <c r="KY137" s="4">
        <v>433790748</v>
      </c>
      <c r="KZ137" s="4">
        <v>1017142761</v>
      </c>
      <c r="LA137" s="4">
        <v>552481972</v>
      </c>
      <c r="LB137" s="4">
        <v>1567109472</v>
      </c>
      <c r="LC137" s="4">
        <v>1406097868</v>
      </c>
      <c r="LD137" s="4">
        <v>204036751</v>
      </c>
      <c r="LE137" s="4">
        <v>281316628</v>
      </c>
      <c r="LF137" s="4">
        <v>452504358</v>
      </c>
      <c r="LG137" s="4">
        <v>150209428</v>
      </c>
      <c r="LH137" s="4">
        <v>169512068</v>
      </c>
      <c r="LI137" s="4">
        <v>128484347</v>
      </c>
      <c r="LJ137" s="4">
        <v>233398518</v>
      </c>
      <c r="LK137" s="4">
        <v>173580008</v>
      </c>
      <c r="LL137" s="4">
        <v>188672392</v>
      </c>
      <c r="LM137" s="4">
        <v>200728918</v>
      </c>
      <c r="LN137" s="4">
        <v>205043873</v>
      </c>
      <c r="LO137" s="4">
        <v>68345509</v>
      </c>
      <c r="LP137" s="4">
        <v>179767296</v>
      </c>
      <c r="LQ137" s="4">
        <v>150109153</v>
      </c>
      <c r="LR137" s="4">
        <v>138073816</v>
      </c>
      <c r="LS137" s="4">
        <v>984733025</v>
      </c>
      <c r="LT137" s="4">
        <v>241350903</v>
      </c>
      <c r="LU137" s="4">
        <v>156217427</v>
      </c>
      <c r="LV137" s="4">
        <v>293195731</v>
      </c>
      <c r="LW137" s="4">
        <v>35548635</v>
      </c>
      <c r="LX137" s="4">
        <v>115367998</v>
      </c>
      <c r="LY137" s="4">
        <v>153658282</v>
      </c>
      <c r="LZ137" s="4">
        <v>153605625</v>
      </c>
      <c r="MA137" s="4">
        <v>154265514</v>
      </c>
      <c r="MB137" s="4">
        <v>174701025</v>
      </c>
      <c r="MC137" s="4">
        <v>273625136</v>
      </c>
      <c r="MD137" s="4">
        <v>100881568</v>
      </c>
      <c r="ME137" s="4">
        <v>139079036</v>
      </c>
      <c r="MF137" s="4">
        <v>489307227</v>
      </c>
      <c r="MG137" s="4">
        <v>442908414</v>
      </c>
      <c r="MH137" s="4">
        <v>472604378</v>
      </c>
      <c r="MI137" s="4">
        <v>67016323</v>
      </c>
      <c r="MJ137" s="4">
        <v>47186083</v>
      </c>
      <c r="MK137" s="4">
        <v>134615558</v>
      </c>
      <c r="ML137" s="4">
        <v>16735724</v>
      </c>
      <c r="MM137" s="4">
        <v>27728707</v>
      </c>
      <c r="MN137" s="4">
        <v>92032162</v>
      </c>
      <c r="MO137" s="4">
        <v>5018510</v>
      </c>
      <c r="MP137" s="4">
        <v>8617720</v>
      </c>
      <c r="MQ137" s="4">
        <v>56296757</v>
      </c>
      <c r="MR137" s="4">
        <v>25691601</v>
      </c>
      <c r="MS137" s="4">
        <v>14000791</v>
      </c>
      <c r="MT137" s="4">
        <v>33027954</v>
      </c>
      <c r="MU137" s="4">
        <v>26214756</v>
      </c>
      <c r="MV137" s="4">
        <v>34660244</v>
      </c>
      <c r="MW137" s="4">
        <v>478755805</v>
      </c>
      <c r="MX137" s="4">
        <v>218178451</v>
      </c>
      <c r="MY137" s="4">
        <v>148444859</v>
      </c>
      <c r="MZ137" s="4">
        <v>177471608</v>
      </c>
      <c r="NA137" s="4">
        <v>192157854</v>
      </c>
      <c r="NB137" s="4">
        <v>834618894</v>
      </c>
      <c r="NC137" s="4">
        <v>474841084</v>
      </c>
      <c r="ND137" s="4">
        <v>69258074</v>
      </c>
      <c r="NE137" s="4">
        <v>121709877</v>
      </c>
      <c r="NF137" s="4">
        <v>118996103</v>
      </c>
      <c r="NG137" s="4">
        <v>108135920</v>
      </c>
      <c r="NH137" s="4">
        <v>213953815</v>
      </c>
      <c r="NI137" s="4">
        <v>173990586</v>
      </c>
      <c r="NJ137" s="4">
        <v>64080766</v>
      </c>
      <c r="NK137" s="4">
        <v>129943160</v>
      </c>
      <c r="NL137" s="4">
        <v>201611229</v>
      </c>
      <c r="NM137" s="4">
        <v>281719058</v>
      </c>
      <c r="NN137" s="4">
        <v>157882784</v>
      </c>
      <c r="NO137" s="4">
        <v>181231802</v>
      </c>
      <c r="NP137" s="4">
        <v>193034904</v>
      </c>
      <c r="NQ137" s="4">
        <v>514621561</v>
      </c>
      <c r="NR137" s="4">
        <v>278127842</v>
      </c>
      <c r="NS137" s="4">
        <v>210797147</v>
      </c>
      <c r="NT137" s="4">
        <v>73489325</v>
      </c>
      <c r="NU137" s="4">
        <v>112183486</v>
      </c>
      <c r="NV137" s="4">
        <v>131868436</v>
      </c>
      <c r="NW137" s="4">
        <v>218773470</v>
      </c>
      <c r="NX137" s="4">
        <v>133615179</v>
      </c>
      <c r="NY137" s="4">
        <v>65935769</v>
      </c>
      <c r="NZ137" s="4">
        <v>113000000000</v>
      </c>
    </row>
    <row r="138" spans="1:390" x14ac:dyDescent="0.35">
      <c r="A138" t="s">
        <v>199</v>
      </c>
      <c r="B138" s="4">
        <v>103827198</v>
      </c>
      <c r="C138" s="4">
        <v>165545166</v>
      </c>
      <c r="D138" s="4">
        <v>148004438</v>
      </c>
      <c r="E138" s="4">
        <v>256236563</v>
      </c>
      <c r="F138" s="4">
        <v>138350139</v>
      </c>
      <c r="G138" s="4">
        <v>173143857</v>
      </c>
      <c r="H138" s="4">
        <v>321188920</v>
      </c>
      <c r="I138" s="4">
        <v>163902686</v>
      </c>
      <c r="J138" s="4">
        <v>144021603</v>
      </c>
      <c r="K138" s="4">
        <v>301671333</v>
      </c>
      <c r="L138" s="4">
        <v>436079898</v>
      </c>
      <c r="M138" s="4">
        <v>183242525</v>
      </c>
      <c r="N138" s="4">
        <v>205631905</v>
      </c>
      <c r="O138" s="4">
        <v>284999655</v>
      </c>
      <c r="P138" s="4">
        <v>331079517</v>
      </c>
      <c r="Q138" s="4">
        <v>407005313</v>
      </c>
      <c r="R138" s="4">
        <v>56570814</v>
      </c>
      <c r="S138" s="4">
        <v>349432937</v>
      </c>
      <c r="T138" s="4">
        <v>222517836</v>
      </c>
      <c r="U138" s="4">
        <v>238298504</v>
      </c>
      <c r="V138" s="4">
        <v>292535856</v>
      </c>
      <c r="W138" s="4">
        <v>280913970</v>
      </c>
      <c r="X138" s="4">
        <v>721040563</v>
      </c>
      <c r="Y138" s="4">
        <v>310311251</v>
      </c>
      <c r="Z138" s="4">
        <v>464681718</v>
      </c>
      <c r="AA138" s="4">
        <v>321937697</v>
      </c>
      <c r="AB138" s="4">
        <v>135535435</v>
      </c>
      <c r="AC138" s="4">
        <v>359414293</v>
      </c>
      <c r="AD138" s="4">
        <v>289762636</v>
      </c>
      <c r="AE138" s="4">
        <v>291767806</v>
      </c>
      <c r="AF138" s="4">
        <v>274061872</v>
      </c>
      <c r="AG138" s="4">
        <v>267345275</v>
      </c>
      <c r="AH138" s="4">
        <v>408503828</v>
      </c>
      <c r="AI138" s="4">
        <v>249564811</v>
      </c>
      <c r="AJ138" s="4">
        <v>308937825</v>
      </c>
      <c r="AK138" s="4">
        <v>327158236</v>
      </c>
      <c r="AL138" s="4">
        <v>240068955</v>
      </c>
      <c r="AM138" s="4">
        <v>375969096</v>
      </c>
      <c r="AN138" s="4">
        <v>398835081</v>
      </c>
      <c r="AO138" s="4">
        <v>495817650</v>
      </c>
      <c r="AP138" s="4">
        <v>427445468</v>
      </c>
      <c r="AQ138" s="4">
        <v>268115600</v>
      </c>
      <c r="AR138" s="4">
        <v>330041050</v>
      </c>
      <c r="AS138" s="4">
        <v>134589185</v>
      </c>
      <c r="AT138" s="4">
        <v>579984456</v>
      </c>
      <c r="AU138" s="4">
        <v>695121574</v>
      </c>
      <c r="AV138" s="4">
        <v>538111615</v>
      </c>
      <c r="AW138" s="4">
        <v>389242723</v>
      </c>
      <c r="AX138" s="4">
        <v>587956117</v>
      </c>
      <c r="AY138" s="4">
        <v>2306092</v>
      </c>
      <c r="AZ138" s="4">
        <v>739569937</v>
      </c>
      <c r="BA138" s="4">
        <v>293784905</v>
      </c>
      <c r="BB138" s="4">
        <v>507285637</v>
      </c>
      <c r="BC138" s="4">
        <v>382036439</v>
      </c>
      <c r="BD138" s="4">
        <v>519219774</v>
      </c>
      <c r="BE138" s="4">
        <v>429857207</v>
      </c>
      <c r="BF138" s="4">
        <v>1114060102</v>
      </c>
      <c r="BG138" s="4">
        <v>310778400</v>
      </c>
      <c r="BH138" s="4">
        <v>153146191</v>
      </c>
      <c r="BI138" s="4">
        <v>125114616</v>
      </c>
      <c r="BJ138" s="4">
        <v>295794199</v>
      </c>
      <c r="BK138" s="4">
        <v>347283719</v>
      </c>
      <c r="BL138" s="4">
        <v>126622921</v>
      </c>
      <c r="BM138" s="4">
        <v>96319632</v>
      </c>
      <c r="BN138" s="4">
        <v>140315215</v>
      </c>
      <c r="BO138" s="4">
        <v>107203655</v>
      </c>
      <c r="BP138" s="4">
        <v>61297711</v>
      </c>
      <c r="BQ138" s="4">
        <v>124029598</v>
      </c>
      <c r="BR138" s="4">
        <v>169027649</v>
      </c>
      <c r="BS138" s="4">
        <v>97630618</v>
      </c>
      <c r="BT138" s="4">
        <v>124237105</v>
      </c>
      <c r="BU138" s="4">
        <v>93063659</v>
      </c>
      <c r="BV138" s="4">
        <v>146228762</v>
      </c>
      <c r="BW138" s="4">
        <v>123140722</v>
      </c>
      <c r="BX138" s="4">
        <v>126941741</v>
      </c>
      <c r="BY138" s="4">
        <v>170856811</v>
      </c>
      <c r="BZ138" s="4">
        <v>168224502</v>
      </c>
      <c r="CA138" s="4">
        <v>160336935</v>
      </c>
      <c r="CB138" s="4">
        <v>98172684</v>
      </c>
      <c r="CC138" s="4">
        <v>103821119</v>
      </c>
      <c r="CD138" s="4">
        <v>98109779</v>
      </c>
      <c r="CE138" s="4">
        <v>152745970</v>
      </c>
      <c r="CF138" s="4">
        <v>61466050</v>
      </c>
      <c r="CG138" s="4">
        <v>57709524</v>
      </c>
      <c r="CH138" s="4">
        <v>112188303</v>
      </c>
      <c r="CI138" s="4">
        <v>96979358</v>
      </c>
      <c r="CJ138" s="4">
        <v>125033861</v>
      </c>
      <c r="CK138" s="4">
        <v>99704433</v>
      </c>
      <c r="CL138" s="4">
        <v>231371701</v>
      </c>
      <c r="CM138" s="4">
        <v>304971667</v>
      </c>
      <c r="CN138" s="4">
        <v>236341127</v>
      </c>
      <c r="CO138" s="4">
        <v>175637823</v>
      </c>
      <c r="CP138" s="4">
        <v>127202246</v>
      </c>
      <c r="CQ138" s="4">
        <v>345245371</v>
      </c>
      <c r="CR138" s="4">
        <v>289882498</v>
      </c>
      <c r="CS138" s="4">
        <v>260665761</v>
      </c>
      <c r="CT138" s="4">
        <v>135165245</v>
      </c>
      <c r="CU138" s="4">
        <v>98380852</v>
      </c>
      <c r="CV138" s="4">
        <v>137899636</v>
      </c>
      <c r="CW138" s="4">
        <v>152490513</v>
      </c>
      <c r="CX138" s="4">
        <v>181863654</v>
      </c>
      <c r="CY138" s="4">
        <v>180844543</v>
      </c>
      <c r="CZ138" s="4">
        <v>147655905</v>
      </c>
      <c r="DA138" s="4">
        <v>101149950</v>
      </c>
      <c r="DB138" s="4">
        <v>181160183</v>
      </c>
      <c r="DC138" s="4">
        <v>175942579</v>
      </c>
      <c r="DD138" s="4">
        <v>145533967</v>
      </c>
      <c r="DE138" s="4">
        <v>355220487</v>
      </c>
      <c r="DF138" s="4">
        <v>213257679</v>
      </c>
      <c r="DG138" s="4">
        <v>223341111</v>
      </c>
      <c r="DH138" s="4">
        <v>171644238</v>
      </c>
      <c r="DI138" s="4">
        <v>101882916</v>
      </c>
      <c r="DJ138" s="4">
        <v>210346090</v>
      </c>
      <c r="DK138" s="4">
        <v>152702049</v>
      </c>
      <c r="DL138" s="4">
        <v>227724279</v>
      </c>
      <c r="DM138" s="4">
        <v>171163027</v>
      </c>
      <c r="DN138" s="4">
        <v>218467564</v>
      </c>
      <c r="DO138" s="4">
        <v>246525315</v>
      </c>
      <c r="DP138" s="4">
        <v>154776776</v>
      </c>
      <c r="DQ138" s="4">
        <v>294496906</v>
      </c>
      <c r="DR138" s="4">
        <v>203785743</v>
      </c>
      <c r="DS138" s="4">
        <v>259877611</v>
      </c>
      <c r="DT138" s="4">
        <v>194104955</v>
      </c>
      <c r="DU138" s="4">
        <v>185785865</v>
      </c>
      <c r="DV138" s="4">
        <v>205240817</v>
      </c>
      <c r="DW138" s="4">
        <v>195694055</v>
      </c>
      <c r="DX138" s="4">
        <v>209401417</v>
      </c>
      <c r="DY138" s="4">
        <v>136807582</v>
      </c>
      <c r="DZ138" s="4">
        <v>154919572</v>
      </c>
      <c r="EA138" s="4">
        <v>282263441</v>
      </c>
      <c r="EB138" s="4">
        <v>259137455</v>
      </c>
      <c r="EC138" s="4">
        <v>136010227</v>
      </c>
      <c r="ED138" s="4">
        <v>200511581</v>
      </c>
      <c r="EE138" s="4">
        <v>151412287</v>
      </c>
      <c r="EF138" s="4">
        <v>239403094</v>
      </c>
      <c r="EG138" s="4">
        <v>231570704</v>
      </c>
      <c r="EH138" s="4">
        <v>98777686</v>
      </c>
      <c r="EI138" s="4">
        <v>164849166</v>
      </c>
      <c r="EJ138" s="4">
        <v>102517872</v>
      </c>
      <c r="EK138" s="4">
        <v>88676468</v>
      </c>
      <c r="EL138" s="4">
        <v>167790952</v>
      </c>
      <c r="EM138" s="4">
        <v>93675511</v>
      </c>
      <c r="EN138" s="4">
        <v>197265166</v>
      </c>
      <c r="EO138" s="4">
        <v>91845590</v>
      </c>
      <c r="EP138" s="4">
        <v>91680809</v>
      </c>
      <c r="EQ138" s="4">
        <v>155171460</v>
      </c>
      <c r="ER138" s="4">
        <v>151974445</v>
      </c>
      <c r="ES138" s="4">
        <v>124873453</v>
      </c>
      <c r="ET138" s="4">
        <v>147015839</v>
      </c>
      <c r="EU138" s="4">
        <v>251507179</v>
      </c>
      <c r="EV138" s="4">
        <v>162921429</v>
      </c>
      <c r="EW138" s="4">
        <v>163101798</v>
      </c>
      <c r="EX138" s="4">
        <v>73002287</v>
      </c>
      <c r="EY138" s="4">
        <v>160558537</v>
      </c>
      <c r="EZ138" s="4">
        <v>74894174</v>
      </c>
      <c r="FA138" s="4">
        <v>89510431</v>
      </c>
      <c r="FB138" s="4">
        <v>129314435</v>
      </c>
      <c r="FC138" s="4">
        <v>123588719</v>
      </c>
      <c r="FD138" s="4">
        <v>160690724</v>
      </c>
      <c r="FE138" s="4">
        <v>116679295</v>
      </c>
      <c r="FF138" s="4">
        <v>201070507</v>
      </c>
      <c r="FG138" s="4">
        <v>114814051</v>
      </c>
      <c r="FH138" s="4">
        <v>168072291</v>
      </c>
      <c r="FI138" s="4">
        <v>166729358</v>
      </c>
      <c r="FJ138" s="4">
        <v>106526473</v>
      </c>
      <c r="FK138" s="4">
        <v>174509022</v>
      </c>
      <c r="FL138" s="4">
        <v>93046593</v>
      </c>
      <c r="FM138" s="4">
        <v>178092266</v>
      </c>
      <c r="FN138" s="4">
        <v>192107753</v>
      </c>
      <c r="FO138" s="4">
        <v>105163484</v>
      </c>
      <c r="FP138" s="4">
        <v>144757697</v>
      </c>
      <c r="FQ138" s="4">
        <v>136877054</v>
      </c>
      <c r="FR138" s="4">
        <v>150439235</v>
      </c>
      <c r="FS138" s="4">
        <v>338220408</v>
      </c>
      <c r="FT138" s="4">
        <v>176057224</v>
      </c>
      <c r="FU138" s="4">
        <v>116445642</v>
      </c>
      <c r="FV138" s="4">
        <v>67736172</v>
      </c>
      <c r="FW138" s="4">
        <v>119377310</v>
      </c>
      <c r="FX138" s="4">
        <v>256444468</v>
      </c>
      <c r="FY138" s="4">
        <v>66192963</v>
      </c>
      <c r="FZ138" s="4">
        <v>62390043</v>
      </c>
      <c r="GA138" s="4">
        <v>107084114</v>
      </c>
      <c r="GB138" s="4">
        <v>136733932</v>
      </c>
      <c r="GC138" s="4">
        <v>154785149</v>
      </c>
      <c r="GD138" s="4">
        <v>148080650</v>
      </c>
      <c r="GE138" s="4">
        <v>155350402</v>
      </c>
      <c r="GF138" s="4">
        <v>157274656</v>
      </c>
      <c r="GG138" s="4">
        <v>134783743</v>
      </c>
      <c r="GH138" s="4">
        <v>161816774</v>
      </c>
      <c r="GI138" s="4">
        <v>207905879</v>
      </c>
      <c r="GJ138" s="4">
        <v>281900891</v>
      </c>
      <c r="GK138" s="4">
        <v>270436080</v>
      </c>
      <c r="GL138" s="4">
        <v>300820845</v>
      </c>
      <c r="GM138" s="4">
        <v>263606703</v>
      </c>
      <c r="GN138" s="4">
        <v>194263506</v>
      </c>
      <c r="GO138" s="4">
        <v>138760112</v>
      </c>
      <c r="GP138" s="4">
        <v>164752873</v>
      </c>
      <c r="GQ138" s="4">
        <v>210588211</v>
      </c>
      <c r="GR138" s="4">
        <v>126068011</v>
      </c>
      <c r="GS138" s="4">
        <v>169657205</v>
      </c>
      <c r="GT138" s="4">
        <v>162295443</v>
      </c>
      <c r="GU138" s="4">
        <v>159879061</v>
      </c>
      <c r="GV138" s="4">
        <v>148807521</v>
      </c>
      <c r="GW138" s="4">
        <v>197151919</v>
      </c>
      <c r="GX138" s="4">
        <v>117968400</v>
      </c>
      <c r="GY138" s="4">
        <v>107806687</v>
      </c>
      <c r="GZ138" s="4">
        <v>129253181</v>
      </c>
      <c r="HA138" s="4">
        <v>187918641</v>
      </c>
      <c r="HB138" s="4">
        <v>143192625</v>
      </c>
      <c r="HC138" s="4">
        <v>452433166</v>
      </c>
      <c r="HD138" s="4">
        <v>175949562</v>
      </c>
      <c r="HE138" s="4">
        <v>309236168</v>
      </c>
      <c r="HF138" s="4">
        <v>186291667</v>
      </c>
      <c r="HG138" s="4">
        <v>319721526</v>
      </c>
      <c r="HH138" s="4">
        <v>172930627</v>
      </c>
      <c r="HI138" s="4">
        <v>187360900</v>
      </c>
      <c r="HJ138" s="4">
        <v>191002636</v>
      </c>
      <c r="HK138" s="4">
        <v>181383177</v>
      </c>
      <c r="HL138" s="4">
        <v>287011023</v>
      </c>
      <c r="HM138" s="4">
        <v>234859497</v>
      </c>
      <c r="HN138" s="4">
        <v>91600388</v>
      </c>
      <c r="HO138" s="4">
        <v>179580219</v>
      </c>
      <c r="HP138" s="4">
        <v>190883851</v>
      </c>
      <c r="HQ138" s="4">
        <v>233640235</v>
      </c>
      <c r="HR138" s="4">
        <v>277400379</v>
      </c>
      <c r="HS138" s="4">
        <v>80362491</v>
      </c>
      <c r="HT138" s="4">
        <v>194981436</v>
      </c>
      <c r="HU138" s="4">
        <v>178720866</v>
      </c>
      <c r="HV138" s="4">
        <v>193899303</v>
      </c>
      <c r="HW138" s="4">
        <v>255497710</v>
      </c>
      <c r="HX138" s="4">
        <v>294940869</v>
      </c>
      <c r="HY138" s="4">
        <v>151848495</v>
      </c>
      <c r="HZ138" s="4">
        <v>159948184</v>
      </c>
      <c r="IA138" s="4">
        <v>101038002</v>
      </c>
      <c r="IB138" s="4">
        <v>117145052</v>
      </c>
      <c r="IC138" s="4">
        <v>147931062</v>
      </c>
      <c r="ID138" s="4">
        <v>189783863</v>
      </c>
      <c r="IE138" s="4">
        <v>119266393</v>
      </c>
      <c r="IF138" s="4">
        <v>386163141</v>
      </c>
      <c r="IG138" s="4">
        <v>209846389</v>
      </c>
      <c r="IH138" s="4">
        <v>313377198</v>
      </c>
      <c r="II138" s="4">
        <v>136645325</v>
      </c>
      <c r="IJ138" s="4">
        <v>284680533</v>
      </c>
      <c r="IK138" s="4">
        <v>243392683</v>
      </c>
      <c r="IL138" s="4">
        <v>191665060</v>
      </c>
      <c r="IM138" s="4">
        <v>337457745</v>
      </c>
      <c r="IN138" s="4">
        <v>253637191</v>
      </c>
      <c r="IO138" s="4">
        <v>701677526</v>
      </c>
      <c r="IP138" s="4">
        <v>257158759</v>
      </c>
      <c r="IQ138" s="4">
        <v>254253881</v>
      </c>
      <c r="IR138" s="4">
        <v>383297955</v>
      </c>
      <c r="IS138" s="4">
        <v>451529549</v>
      </c>
      <c r="IT138" s="4">
        <v>288557274</v>
      </c>
      <c r="IU138" s="4">
        <v>429982411</v>
      </c>
      <c r="IV138" s="4">
        <v>425365432</v>
      </c>
      <c r="IW138" s="4">
        <v>194033813</v>
      </c>
      <c r="IX138" s="4">
        <v>592302930</v>
      </c>
      <c r="IY138" s="4">
        <v>234967166</v>
      </c>
      <c r="IZ138" s="4">
        <v>342478512</v>
      </c>
      <c r="JA138" s="4">
        <v>406810647</v>
      </c>
      <c r="JB138" s="4">
        <v>288484795</v>
      </c>
      <c r="JC138" s="4">
        <v>368260171</v>
      </c>
      <c r="JD138" s="4">
        <v>309390669</v>
      </c>
      <c r="JE138" s="4">
        <v>671585436</v>
      </c>
      <c r="JF138" s="4">
        <v>363673432</v>
      </c>
      <c r="JG138" s="4">
        <v>282996371</v>
      </c>
      <c r="JH138" s="4">
        <v>170567940</v>
      </c>
      <c r="JI138" s="4">
        <v>314238544</v>
      </c>
      <c r="JJ138" s="4">
        <v>1280037320</v>
      </c>
      <c r="JK138" s="4">
        <v>457277035</v>
      </c>
      <c r="JL138" s="4">
        <v>382464335</v>
      </c>
      <c r="JM138" s="4">
        <v>367454294</v>
      </c>
      <c r="JN138" s="4">
        <v>343775856</v>
      </c>
      <c r="JO138" s="4">
        <v>313891963</v>
      </c>
      <c r="JP138" s="4">
        <v>316146176</v>
      </c>
      <c r="JQ138" s="4">
        <v>562748228</v>
      </c>
      <c r="JR138" s="4">
        <v>251591241</v>
      </c>
      <c r="JS138" s="4">
        <v>513663837</v>
      </c>
      <c r="JT138" s="4">
        <v>1115495000</v>
      </c>
      <c r="JU138" s="4">
        <v>457247273</v>
      </c>
      <c r="JV138" s="4">
        <v>237767416</v>
      </c>
      <c r="JW138" s="4">
        <v>117615206</v>
      </c>
      <c r="JX138" s="4">
        <v>291175218</v>
      </c>
      <c r="JY138" s="4">
        <v>745632566</v>
      </c>
      <c r="JZ138" s="4">
        <v>423827604</v>
      </c>
      <c r="KA138" s="4">
        <v>580598640</v>
      </c>
      <c r="KB138" s="4">
        <v>716320358</v>
      </c>
      <c r="KC138" s="4">
        <v>642868190</v>
      </c>
      <c r="KD138" s="4">
        <v>689536431</v>
      </c>
      <c r="KE138" s="4">
        <v>719238218</v>
      </c>
      <c r="KF138" s="4">
        <v>477726765</v>
      </c>
      <c r="KG138" s="4">
        <v>599129352</v>
      </c>
      <c r="KH138" s="4">
        <v>584864310</v>
      </c>
      <c r="KI138" s="4">
        <v>599876874</v>
      </c>
      <c r="KJ138" s="4">
        <v>530918864</v>
      </c>
      <c r="KK138" s="4">
        <v>456342112</v>
      </c>
      <c r="KL138" s="4">
        <v>435103332</v>
      </c>
      <c r="KM138" s="4">
        <v>530304443</v>
      </c>
      <c r="KN138" s="4">
        <v>552851306</v>
      </c>
      <c r="KO138" s="4">
        <v>634510551</v>
      </c>
      <c r="KP138" s="4">
        <v>618719376</v>
      </c>
      <c r="KQ138" s="4">
        <v>382740766</v>
      </c>
      <c r="KR138" s="4">
        <v>829511399</v>
      </c>
      <c r="KS138" s="4">
        <v>606229690</v>
      </c>
      <c r="KT138" s="4">
        <v>527378386</v>
      </c>
      <c r="KU138" s="4">
        <v>598260560</v>
      </c>
      <c r="KV138" s="4">
        <v>509563651</v>
      </c>
      <c r="KW138" s="4">
        <v>586184548</v>
      </c>
      <c r="KX138" s="4">
        <v>797085615</v>
      </c>
      <c r="KY138" s="4">
        <v>387477649</v>
      </c>
      <c r="KZ138" s="4">
        <v>778118601</v>
      </c>
      <c r="LA138" s="4">
        <v>503603570</v>
      </c>
      <c r="LB138" s="4">
        <v>1081102182</v>
      </c>
      <c r="LC138" s="4">
        <v>767619674</v>
      </c>
      <c r="LD138" s="4">
        <v>188417993</v>
      </c>
      <c r="LE138" s="4">
        <v>265952351</v>
      </c>
      <c r="LF138" s="4">
        <v>424297027</v>
      </c>
      <c r="LG138" s="4">
        <v>143426320</v>
      </c>
      <c r="LH138" s="4">
        <v>157810543</v>
      </c>
      <c r="LI138" s="4">
        <v>117841284</v>
      </c>
      <c r="LJ138" s="4">
        <v>207621130</v>
      </c>
      <c r="LK138" s="4">
        <v>165377194</v>
      </c>
      <c r="LL138" s="4">
        <v>180069720</v>
      </c>
      <c r="LM138" s="4">
        <v>191125995</v>
      </c>
      <c r="LN138" s="4">
        <v>192008062</v>
      </c>
      <c r="LO138" s="4">
        <v>67045625</v>
      </c>
      <c r="LP138" s="4">
        <v>156553911</v>
      </c>
      <c r="LQ138" s="4">
        <v>141441915</v>
      </c>
      <c r="LR138" s="4">
        <v>130523350</v>
      </c>
      <c r="LS138" s="4">
        <v>861541200</v>
      </c>
      <c r="LT138" s="4">
        <v>230154680</v>
      </c>
      <c r="LU138" s="4">
        <v>130927647</v>
      </c>
      <c r="LV138" s="4">
        <v>269636130</v>
      </c>
      <c r="LW138" s="4">
        <v>33639861</v>
      </c>
      <c r="LX138" s="4">
        <v>112872573</v>
      </c>
      <c r="LY138" s="4">
        <v>151043329</v>
      </c>
      <c r="LZ138" s="4">
        <v>150275989</v>
      </c>
      <c r="MA138" s="4">
        <v>151995706</v>
      </c>
      <c r="MB138" s="4">
        <v>156572888</v>
      </c>
      <c r="MC138" s="4">
        <v>260616400</v>
      </c>
      <c r="MD138" s="4">
        <v>96665715</v>
      </c>
      <c r="ME138" s="4">
        <v>132817355</v>
      </c>
      <c r="MF138" s="4">
        <v>460128964</v>
      </c>
      <c r="MG138" s="4">
        <v>391363534</v>
      </c>
      <c r="MH138" s="4">
        <v>430442404</v>
      </c>
      <c r="MI138" s="4">
        <v>67255779</v>
      </c>
      <c r="MJ138" s="4">
        <v>47548041</v>
      </c>
      <c r="MK138" s="4">
        <v>136233811</v>
      </c>
      <c r="ML138" s="4">
        <v>16552611</v>
      </c>
      <c r="MM138" s="4">
        <v>28168879</v>
      </c>
      <c r="MN138" s="4">
        <v>92386787</v>
      </c>
      <c r="MO138" s="4">
        <v>5163827</v>
      </c>
      <c r="MP138" s="4">
        <v>8877151</v>
      </c>
      <c r="MQ138" s="4">
        <v>55717505</v>
      </c>
      <c r="MR138" s="4">
        <v>25033386</v>
      </c>
      <c r="MS138" s="4">
        <v>14584949</v>
      </c>
      <c r="MT138" s="4">
        <v>32941371</v>
      </c>
      <c r="MU138" s="4">
        <v>26241776</v>
      </c>
      <c r="MV138" s="4">
        <v>34911623</v>
      </c>
      <c r="MW138" s="4">
        <v>461332178</v>
      </c>
      <c r="MX138" s="4">
        <v>203108211</v>
      </c>
      <c r="MY138" s="4">
        <v>142673433</v>
      </c>
      <c r="MZ138" s="4">
        <v>175946416</v>
      </c>
      <c r="NA138" s="4">
        <v>172638035</v>
      </c>
      <c r="NB138" s="4">
        <v>797050746</v>
      </c>
      <c r="NC138" s="4">
        <v>460102813</v>
      </c>
      <c r="ND138" s="4">
        <v>68950962</v>
      </c>
      <c r="NE138" s="4">
        <v>121686499</v>
      </c>
      <c r="NF138" s="4">
        <v>118983782</v>
      </c>
      <c r="NG138" s="4">
        <v>104896299</v>
      </c>
      <c r="NH138" s="4">
        <v>211627481</v>
      </c>
      <c r="NI138" s="4">
        <v>172531857</v>
      </c>
      <c r="NJ138" s="4">
        <v>63671413</v>
      </c>
      <c r="NK138" s="4">
        <v>125143463</v>
      </c>
      <c r="NL138" s="4">
        <v>198207736</v>
      </c>
      <c r="NM138" s="4">
        <v>277914486</v>
      </c>
      <c r="NN138" s="4">
        <v>155846430</v>
      </c>
      <c r="NO138" s="4">
        <v>178320867</v>
      </c>
      <c r="NP138" s="4">
        <v>181509983</v>
      </c>
      <c r="NQ138" s="4">
        <v>493375085</v>
      </c>
      <c r="NR138" s="4">
        <v>271857085</v>
      </c>
      <c r="NS138" s="4">
        <v>205487756</v>
      </c>
      <c r="NT138" s="4">
        <v>73265127</v>
      </c>
      <c r="NU138" s="4">
        <v>109270290</v>
      </c>
      <c r="NV138" s="4">
        <v>125248121</v>
      </c>
      <c r="NW138" s="4">
        <v>212413786</v>
      </c>
      <c r="NX138" s="4">
        <v>130333709</v>
      </c>
      <c r="NY138" s="4">
        <v>65100749</v>
      </c>
      <c r="NZ138" s="4">
        <v>99676987000</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38"/>
  <sheetViews>
    <sheetView workbookViewId="0"/>
  </sheetViews>
  <sheetFormatPr defaultRowHeight="14.5" x14ac:dyDescent="0.35"/>
  <cols>
    <col min="1" max="1" width="16" customWidth="1"/>
    <col min="2" max="23" width="14" customWidth="1"/>
  </cols>
  <sheetData>
    <row r="1" spans="1:22" x14ac:dyDescent="0.35">
      <c r="A1" s="1" t="s">
        <v>1408</v>
      </c>
    </row>
    <row r="2" spans="1:22" x14ac:dyDescent="0.35">
      <c r="A2" s="7" t="s">
        <v>1409</v>
      </c>
    </row>
    <row r="4" spans="1:22" x14ac:dyDescent="0.35">
      <c r="A4" t="s">
        <v>66</v>
      </c>
      <c r="B4" t="s">
        <v>67</v>
      </c>
    </row>
    <row r="6" spans="1:22" x14ac:dyDescent="0.35">
      <c r="B6" s="2" t="s">
        <v>1410</v>
      </c>
      <c r="C6" s="2" t="s">
        <v>1411</v>
      </c>
      <c r="D6" s="2" t="s">
        <v>1412</v>
      </c>
      <c r="E6" s="2" t="s">
        <v>1413</v>
      </c>
      <c r="F6" s="2" t="s">
        <v>1414</v>
      </c>
      <c r="G6" s="2" t="s">
        <v>1415</v>
      </c>
      <c r="H6" s="2" t="s">
        <v>1416</v>
      </c>
      <c r="I6" s="2" t="s">
        <v>1417</v>
      </c>
      <c r="J6" s="2" t="s">
        <v>1418</v>
      </c>
      <c r="K6" s="2" t="s">
        <v>1419</v>
      </c>
      <c r="L6" s="2" t="s">
        <v>1420</v>
      </c>
      <c r="M6" s="2" t="s">
        <v>1421</v>
      </c>
      <c r="N6" s="2" t="s">
        <v>1422</v>
      </c>
      <c r="O6" s="2" t="s">
        <v>1423</v>
      </c>
      <c r="P6" s="2" t="s">
        <v>1424</v>
      </c>
      <c r="Q6" s="2" t="s">
        <v>1425</v>
      </c>
      <c r="R6" s="2" t="s">
        <v>1426</v>
      </c>
      <c r="S6" s="2" t="s">
        <v>1427</v>
      </c>
      <c r="T6" s="2" t="s">
        <v>1428</v>
      </c>
      <c r="U6" s="2" t="s">
        <v>1429</v>
      </c>
    </row>
    <row r="7" spans="1:22" ht="58" x14ac:dyDescent="0.35">
      <c r="A7" s="8" t="s">
        <v>68</v>
      </c>
      <c r="B7" s="9" t="s">
        <v>1430</v>
      </c>
      <c r="C7" s="9" t="s">
        <v>1431</v>
      </c>
      <c r="D7" s="9" t="s">
        <v>1432</v>
      </c>
      <c r="E7" s="9" t="s">
        <v>1433</v>
      </c>
      <c r="F7" s="9" t="s">
        <v>1434</v>
      </c>
      <c r="G7" s="9" t="s">
        <v>1435</v>
      </c>
      <c r="H7" s="9" t="s">
        <v>1436</v>
      </c>
      <c r="I7" s="9" t="s">
        <v>1437</v>
      </c>
      <c r="J7" s="9" t="s">
        <v>1438</v>
      </c>
      <c r="K7" s="9" t="s">
        <v>1439</v>
      </c>
      <c r="L7" s="9" t="s">
        <v>1440</v>
      </c>
      <c r="M7" s="9" t="s">
        <v>1441</v>
      </c>
      <c r="N7" s="9" t="s">
        <v>1442</v>
      </c>
      <c r="O7" s="9" t="s">
        <v>1443</v>
      </c>
      <c r="P7" s="9" t="s">
        <v>1444</v>
      </c>
      <c r="Q7" s="9" t="s">
        <v>1445</v>
      </c>
      <c r="R7" s="9" t="s">
        <v>1446</v>
      </c>
      <c r="S7" s="9" t="s">
        <v>1447</v>
      </c>
      <c r="T7" s="9" t="s">
        <v>1448</v>
      </c>
      <c r="U7" s="9" t="s">
        <v>1449</v>
      </c>
      <c r="V7" s="9" t="s">
        <v>263</v>
      </c>
    </row>
    <row r="8" spans="1:22" x14ac:dyDescent="0.35">
      <c r="A8" t="s">
        <v>70</v>
      </c>
      <c r="B8" s="3">
        <v>195559</v>
      </c>
      <c r="C8" s="3">
        <v>59356</v>
      </c>
      <c r="D8" s="3">
        <v>2337660</v>
      </c>
      <c r="E8" s="3">
        <v>92822</v>
      </c>
      <c r="F8" s="3">
        <v>155084</v>
      </c>
      <c r="G8" s="3">
        <v>1079984</v>
      </c>
      <c r="H8" s="3">
        <v>4283521</v>
      </c>
      <c r="I8" s="3">
        <v>1166810</v>
      </c>
      <c r="J8" s="3">
        <v>1787295</v>
      </c>
      <c r="K8" s="3">
        <v>1057023</v>
      </c>
      <c r="L8" s="3">
        <v>1069632</v>
      </c>
      <c r="M8" s="3">
        <v>394020</v>
      </c>
      <c r="N8" s="3">
        <v>1863266</v>
      </c>
      <c r="O8" s="3">
        <v>2321391</v>
      </c>
      <c r="P8" s="3">
        <v>1522213</v>
      </c>
      <c r="Q8" s="3">
        <v>2975858</v>
      </c>
      <c r="R8" s="3">
        <v>3418945</v>
      </c>
      <c r="S8" s="3">
        <v>528021</v>
      </c>
      <c r="T8" s="3">
        <v>491753</v>
      </c>
      <c r="U8" s="3">
        <v>93638</v>
      </c>
      <c r="V8" s="3">
        <v>26893849</v>
      </c>
    </row>
    <row r="9" spans="1:22" x14ac:dyDescent="0.35">
      <c r="A9" t="s">
        <v>71</v>
      </c>
      <c r="B9" s="3">
        <v>194672</v>
      </c>
      <c r="C9" s="3">
        <v>59605</v>
      </c>
      <c r="D9" s="3">
        <v>2342187</v>
      </c>
      <c r="E9" s="3">
        <v>92681</v>
      </c>
      <c r="F9" s="3">
        <v>155216</v>
      </c>
      <c r="G9" s="3">
        <v>1092203</v>
      </c>
      <c r="H9" s="3">
        <v>4290041</v>
      </c>
      <c r="I9" s="3">
        <v>1163631</v>
      </c>
      <c r="J9" s="3">
        <v>1801236</v>
      </c>
      <c r="K9" s="3">
        <v>1060130</v>
      </c>
      <c r="L9" s="3">
        <v>1068373</v>
      </c>
      <c r="M9" s="3">
        <v>395105</v>
      </c>
      <c r="N9" s="3">
        <v>1863750</v>
      </c>
      <c r="O9" s="3">
        <v>2316429</v>
      </c>
      <c r="P9" s="3">
        <v>1510771</v>
      </c>
      <c r="Q9" s="3">
        <v>2901833</v>
      </c>
      <c r="R9" s="3">
        <v>3433133</v>
      </c>
      <c r="S9" s="3">
        <v>539553</v>
      </c>
      <c r="T9" s="3">
        <v>490856</v>
      </c>
      <c r="U9" s="3">
        <v>93990</v>
      </c>
      <c r="V9" s="3">
        <v>26865396</v>
      </c>
    </row>
    <row r="10" spans="1:22" x14ac:dyDescent="0.35">
      <c r="A10" t="s">
        <v>72</v>
      </c>
      <c r="B10" s="3">
        <v>190254</v>
      </c>
      <c r="C10" s="3">
        <v>59904</v>
      </c>
      <c r="D10" s="3">
        <v>2363808</v>
      </c>
      <c r="E10" s="3">
        <v>92226</v>
      </c>
      <c r="F10" s="3">
        <v>155266</v>
      </c>
      <c r="G10" s="3">
        <v>1099198</v>
      </c>
      <c r="H10" s="3">
        <v>4298088</v>
      </c>
      <c r="I10" s="3">
        <v>1171352</v>
      </c>
      <c r="J10" s="3">
        <v>1790816</v>
      </c>
      <c r="K10" s="3">
        <v>1062447</v>
      </c>
      <c r="L10" s="3">
        <v>1065555</v>
      </c>
      <c r="M10" s="3">
        <v>396367</v>
      </c>
      <c r="N10" s="3">
        <v>1877146</v>
      </c>
      <c r="O10" s="3">
        <v>2346242</v>
      </c>
      <c r="P10" s="3">
        <v>1507739</v>
      </c>
      <c r="Q10" s="3">
        <v>2903451</v>
      </c>
      <c r="R10" s="3">
        <v>3435937</v>
      </c>
      <c r="S10" s="3">
        <v>539611</v>
      </c>
      <c r="T10" s="3">
        <v>495431</v>
      </c>
      <c r="U10" s="3">
        <v>94542</v>
      </c>
      <c r="V10" s="3">
        <v>26945380</v>
      </c>
    </row>
    <row r="11" spans="1:22" x14ac:dyDescent="0.35">
      <c r="A11" t="s">
        <v>73</v>
      </c>
      <c r="B11" s="3">
        <v>179630</v>
      </c>
      <c r="C11" s="3">
        <v>60041</v>
      </c>
      <c r="D11" s="3">
        <v>2362432</v>
      </c>
      <c r="E11" s="3">
        <v>92135</v>
      </c>
      <c r="F11" s="3">
        <v>155048</v>
      </c>
      <c r="G11" s="3">
        <v>1102251</v>
      </c>
      <c r="H11" s="3">
        <v>4303194</v>
      </c>
      <c r="I11" s="3">
        <v>1171252</v>
      </c>
      <c r="J11" s="3">
        <v>1764611</v>
      </c>
      <c r="K11" s="3">
        <v>1061639</v>
      </c>
      <c r="L11" s="3">
        <v>1060100</v>
      </c>
      <c r="M11" s="3">
        <v>395073</v>
      </c>
      <c r="N11" s="3">
        <v>1885829</v>
      </c>
      <c r="O11" s="3">
        <v>2366976</v>
      </c>
      <c r="P11" s="3">
        <v>1504619</v>
      </c>
      <c r="Q11" s="3">
        <v>2939394</v>
      </c>
      <c r="R11" s="3">
        <v>3435974</v>
      </c>
      <c r="S11" s="3">
        <v>532444</v>
      </c>
      <c r="T11" s="3">
        <v>498208</v>
      </c>
      <c r="U11" s="3">
        <v>94329</v>
      </c>
      <c r="V11" s="3">
        <v>26965178</v>
      </c>
    </row>
    <row r="12" spans="1:22" x14ac:dyDescent="0.35">
      <c r="A12" t="s">
        <v>74</v>
      </c>
      <c r="B12" s="3">
        <v>170270</v>
      </c>
      <c r="C12" s="3">
        <v>60163</v>
      </c>
      <c r="D12" s="3">
        <v>2372529</v>
      </c>
      <c r="E12" s="3">
        <v>92447</v>
      </c>
      <c r="F12" s="3">
        <v>155277</v>
      </c>
      <c r="G12" s="3">
        <v>1109820</v>
      </c>
      <c r="H12" s="3">
        <v>4379376</v>
      </c>
      <c r="I12" s="3">
        <v>1178987</v>
      </c>
      <c r="J12" s="3">
        <v>1768091</v>
      </c>
      <c r="K12" s="3">
        <v>1064003</v>
      </c>
      <c r="L12" s="3">
        <v>1062251</v>
      </c>
      <c r="M12" s="3">
        <v>395319</v>
      </c>
      <c r="N12" s="3">
        <v>1900142</v>
      </c>
      <c r="O12" s="3">
        <v>2389918</v>
      </c>
      <c r="P12" s="3">
        <v>1508259</v>
      </c>
      <c r="Q12" s="3">
        <v>2980503</v>
      </c>
      <c r="R12" s="3">
        <v>3448626</v>
      </c>
      <c r="S12" s="3">
        <v>528430</v>
      </c>
      <c r="T12" s="3">
        <v>500428</v>
      </c>
      <c r="U12" s="3">
        <v>94684</v>
      </c>
      <c r="V12" s="3">
        <v>27159526</v>
      </c>
    </row>
    <row r="13" spans="1:22" x14ac:dyDescent="0.35">
      <c r="A13" t="s">
        <v>75</v>
      </c>
      <c r="B13" s="3">
        <v>164550</v>
      </c>
      <c r="C13" s="3">
        <v>58663</v>
      </c>
      <c r="D13" s="3">
        <v>2301143</v>
      </c>
      <c r="E13" s="3">
        <v>92511</v>
      </c>
      <c r="F13" s="3">
        <v>153631</v>
      </c>
      <c r="G13" s="3">
        <v>1056425</v>
      </c>
      <c r="H13" s="3">
        <v>4430451</v>
      </c>
      <c r="I13" s="3">
        <v>1184670</v>
      </c>
      <c r="J13" s="3">
        <v>1764465</v>
      </c>
      <c r="K13" s="3">
        <v>1059734</v>
      </c>
      <c r="L13" s="3">
        <v>1062155</v>
      </c>
      <c r="M13" s="3">
        <v>393730</v>
      </c>
      <c r="N13" s="3">
        <v>1889346</v>
      </c>
      <c r="O13" s="3">
        <v>2378628</v>
      </c>
      <c r="P13" s="3">
        <v>1504922</v>
      </c>
      <c r="Q13" s="3">
        <v>2981528</v>
      </c>
      <c r="R13" s="3">
        <v>3445844</v>
      </c>
      <c r="S13" s="3">
        <v>522552</v>
      </c>
      <c r="T13" s="3">
        <v>496675</v>
      </c>
      <c r="U13" s="3">
        <v>94697</v>
      </c>
      <c r="V13" s="3">
        <v>27036320</v>
      </c>
    </row>
    <row r="14" spans="1:22" x14ac:dyDescent="0.35">
      <c r="A14" t="s">
        <v>76</v>
      </c>
      <c r="B14" s="3">
        <v>163089</v>
      </c>
      <c r="C14" s="3">
        <v>59387</v>
      </c>
      <c r="D14" s="3">
        <v>2357378</v>
      </c>
      <c r="E14" s="3">
        <v>92490</v>
      </c>
      <c r="F14" s="3">
        <v>154999</v>
      </c>
      <c r="G14" s="3">
        <v>1100828</v>
      </c>
      <c r="H14" s="3">
        <v>4408093</v>
      </c>
      <c r="I14" s="3">
        <v>1183172</v>
      </c>
      <c r="J14" s="3">
        <v>1735295</v>
      </c>
      <c r="K14" s="3">
        <v>1060681</v>
      </c>
      <c r="L14" s="3">
        <v>1066609</v>
      </c>
      <c r="M14" s="3">
        <v>394526</v>
      </c>
      <c r="N14" s="3">
        <v>1884591</v>
      </c>
      <c r="O14" s="3">
        <v>2289631</v>
      </c>
      <c r="P14" s="3">
        <v>1504331</v>
      </c>
      <c r="Q14" s="3">
        <v>2988724</v>
      </c>
      <c r="R14" s="3">
        <v>3456492</v>
      </c>
      <c r="S14" s="3">
        <v>516989</v>
      </c>
      <c r="T14" s="3">
        <v>495600</v>
      </c>
      <c r="U14" s="3">
        <v>95306</v>
      </c>
      <c r="V14" s="3">
        <v>27008211</v>
      </c>
    </row>
    <row r="15" spans="1:22" x14ac:dyDescent="0.35">
      <c r="A15" t="s">
        <v>77</v>
      </c>
      <c r="B15" s="3">
        <v>163484</v>
      </c>
      <c r="C15" s="3">
        <v>59091</v>
      </c>
      <c r="D15" s="3">
        <v>2371787</v>
      </c>
      <c r="E15" s="3">
        <v>92754</v>
      </c>
      <c r="F15" s="3">
        <v>155992</v>
      </c>
      <c r="G15" s="3">
        <v>1113917</v>
      </c>
      <c r="H15" s="3">
        <v>4339859</v>
      </c>
      <c r="I15" s="3">
        <v>1183513</v>
      </c>
      <c r="J15" s="3">
        <v>1734882</v>
      </c>
      <c r="K15" s="3">
        <v>1069866</v>
      </c>
      <c r="L15" s="3">
        <v>1071420</v>
      </c>
      <c r="M15" s="3">
        <v>394666</v>
      </c>
      <c r="N15" s="3">
        <v>1902531</v>
      </c>
      <c r="O15" s="3">
        <v>2311008</v>
      </c>
      <c r="P15" s="3">
        <v>1504195</v>
      </c>
      <c r="Q15" s="3">
        <v>2996915</v>
      </c>
      <c r="R15" s="3">
        <v>3467687</v>
      </c>
      <c r="S15" s="3">
        <v>518197</v>
      </c>
      <c r="T15" s="3">
        <v>496720</v>
      </c>
      <c r="U15" s="3">
        <v>95921</v>
      </c>
      <c r="V15" s="3">
        <v>27044403</v>
      </c>
    </row>
    <row r="16" spans="1:22" x14ac:dyDescent="0.35">
      <c r="A16" t="s">
        <v>78</v>
      </c>
      <c r="B16" s="3">
        <v>166713</v>
      </c>
      <c r="C16" s="3">
        <v>59414</v>
      </c>
      <c r="D16" s="3">
        <v>2375802</v>
      </c>
      <c r="E16" s="3">
        <v>92845</v>
      </c>
      <c r="F16" s="3">
        <v>156561</v>
      </c>
      <c r="G16" s="3">
        <v>1122152</v>
      </c>
      <c r="H16" s="3">
        <v>4333992</v>
      </c>
      <c r="I16" s="3">
        <v>1188780</v>
      </c>
      <c r="J16" s="3">
        <v>1760767</v>
      </c>
      <c r="K16" s="3">
        <v>1080686</v>
      </c>
      <c r="L16" s="3">
        <v>1074395</v>
      </c>
      <c r="M16" s="3">
        <v>396674</v>
      </c>
      <c r="N16" s="3">
        <v>1923510</v>
      </c>
      <c r="O16" s="3">
        <v>2334859</v>
      </c>
      <c r="P16" s="3">
        <v>1499463</v>
      </c>
      <c r="Q16" s="3">
        <v>3003800</v>
      </c>
      <c r="R16" s="3">
        <v>3473537</v>
      </c>
      <c r="S16" s="3">
        <v>528204</v>
      </c>
      <c r="T16" s="3">
        <v>499597</v>
      </c>
      <c r="U16" s="3">
        <v>96641</v>
      </c>
      <c r="V16" s="3">
        <v>27168394</v>
      </c>
    </row>
    <row r="17" spans="1:22" x14ac:dyDescent="0.35">
      <c r="A17" t="s">
        <v>79</v>
      </c>
      <c r="B17" s="3">
        <v>172351</v>
      </c>
      <c r="C17" s="3">
        <v>57699</v>
      </c>
      <c r="D17" s="3">
        <v>2375006</v>
      </c>
      <c r="E17" s="3">
        <v>91379</v>
      </c>
      <c r="F17" s="3">
        <v>157260</v>
      </c>
      <c r="G17" s="3">
        <v>1132656</v>
      </c>
      <c r="H17" s="3">
        <v>4326737</v>
      </c>
      <c r="I17" s="3">
        <v>1186161</v>
      </c>
      <c r="J17" s="3">
        <v>1815359</v>
      </c>
      <c r="K17" s="3">
        <v>1079850</v>
      </c>
      <c r="L17" s="3">
        <v>1079131</v>
      </c>
      <c r="M17" s="3">
        <v>398516</v>
      </c>
      <c r="N17" s="3">
        <v>1931133</v>
      </c>
      <c r="O17" s="3">
        <v>2327174</v>
      </c>
      <c r="P17" s="3">
        <v>1492248</v>
      </c>
      <c r="Q17" s="3">
        <v>3001599</v>
      </c>
      <c r="R17" s="3">
        <v>3488416</v>
      </c>
      <c r="S17" s="3">
        <v>543869</v>
      </c>
      <c r="T17" s="3">
        <v>502464</v>
      </c>
      <c r="U17" s="3">
        <v>97223</v>
      </c>
      <c r="V17" s="3">
        <v>27256231</v>
      </c>
    </row>
    <row r="18" spans="1:22" x14ac:dyDescent="0.35">
      <c r="A18" t="s">
        <v>80</v>
      </c>
      <c r="B18" s="3">
        <v>181162</v>
      </c>
      <c r="C18" s="3">
        <v>57036</v>
      </c>
      <c r="D18" s="3">
        <v>2374749</v>
      </c>
      <c r="E18" s="3">
        <v>92395</v>
      </c>
      <c r="F18" s="3">
        <v>157987</v>
      </c>
      <c r="G18" s="3">
        <v>1139040</v>
      </c>
      <c r="H18" s="3">
        <v>4341087</v>
      </c>
      <c r="I18" s="3">
        <v>1192787</v>
      </c>
      <c r="J18" s="3">
        <v>1833800</v>
      </c>
      <c r="K18" s="3">
        <v>1085383</v>
      </c>
      <c r="L18" s="3">
        <v>1078876</v>
      </c>
      <c r="M18" s="3">
        <v>399056</v>
      </c>
      <c r="N18" s="3">
        <v>1941823</v>
      </c>
      <c r="O18" s="3">
        <v>2347881</v>
      </c>
      <c r="P18" s="3">
        <v>1518609</v>
      </c>
      <c r="Q18" s="3">
        <v>2995921</v>
      </c>
      <c r="R18" s="3">
        <v>3490215</v>
      </c>
      <c r="S18" s="3">
        <v>544985</v>
      </c>
      <c r="T18" s="3">
        <v>504087</v>
      </c>
      <c r="U18" s="3">
        <v>97880</v>
      </c>
      <c r="V18" s="3">
        <v>27374760</v>
      </c>
    </row>
    <row r="19" spans="1:22" x14ac:dyDescent="0.35">
      <c r="A19" t="s">
        <v>81</v>
      </c>
      <c r="B19" s="3">
        <v>193938</v>
      </c>
      <c r="C19" s="3">
        <v>56545</v>
      </c>
      <c r="D19" s="3">
        <v>2384124</v>
      </c>
      <c r="E19" s="3">
        <v>93251</v>
      </c>
      <c r="F19" s="3">
        <v>159048</v>
      </c>
      <c r="G19" s="3">
        <v>1146735</v>
      </c>
      <c r="H19" s="3">
        <v>4371175</v>
      </c>
      <c r="I19" s="3">
        <v>1200582</v>
      </c>
      <c r="J19" s="3">
        <v>1862711</v>
      </c>
      <c r="K19" s="3">
        <v>1097395</v>
      </c>
      <c r="L19" s="3">
        <v>1086045</v>
      </c>
      <c r="M19" s="3">
        <v>402118</v>
      </c>
      <c r="N19" s="3">
        <v>1957797</v>
      </c>
      <c r="O19" s="3">
        <v>2374050</v>
      </c>
      <c r="P19" s="3">
        <v>1500902</v>
      </c>
      <c r="Q19" s="3">
        <v>3007821</v>
      </c>
      <c r="R19" s="3">
        <v>3504030</v>
      </c>
      <c r="S19" s="3">
        <v>545153</v>
      </c>
      <c r="T19" s="3">
        <v>506041</v>
      </c>
      <c r="U19" s="3">
        <v>95620</v>
      </c>
      <c r="V19" s="3">
        <v>27545083</v>
      </c>
    </row>
    <row r="20" spans="1:22" x14ac:dyDescent="0.35">
      <c r="A20" t="s">
        <v>82</v>
      </c>
      <c r="B20" s="3">
        <v>200262</v>
      </c>
      <c r="C20" s="3">
        <v>55613</v>
      </c>
      <c r="D20" s="3">
        <v>2378469</v>
      </c>
      <c r="E20" s="3">
        <v>94117</v>
      </c>
      <c r="F20" s="3">
        <v>159877</v>
      </c>
      <c r="G20" s="3">
        <v>1145405</v>
      </c>
      <c r="H20" s="3">
        <v>4400894</v>
      </c>
      <c r="I20" s="3">
        <v>1202641</v>
      </c>
      <c r="J20" s="3">
        <v>1889474</v>
      </c>
      <c r="K20" s="3">
        <v>1105641</v>
      </c>
      <c r="L20" s="3">
        <v>1090906</v>
      </c>
      <c r="M20" s="3">
        <v>404747</v>
      </c>
      <c r="N20" s="3">
        <v>1970703</v>
      </c>
      <c r="O20" s="3">
        <v>2399224</v>
      </c>
      <c r="P20" s="3">
        <v>1481534</v>
      </c>
      <c r="Q20" s="3">
        <v>3000838</v>
      </c>
      <c r="R20" s="3">
        <v>3516642</v>
      </c>
      <c r="S20" s="3">
        <v>551268</v>
      </c>
      <c r="T20" s="3">
        <v>507471</v>
      </c>
      <c r="U20" s="3">
        <v>98872</v>
      </c>
      <c r="V20" s="3">
        <v>27654597</v>
      </c>
    </row>
    <row r="21" spans="1:22" x14ac:dyDescent="0.35">
      <c r="A21" t="s">
        <v>83</v>
      </c>
      <c r="B21" s="3">
        <v>198963</v>
      </c>
      <c r="C21" s="3">
        <v>55094</v>
      </c>
      <c r="D21" s="3">
        <v>2379471</v>
      </c>
      <c r="E21" s="3">
        <v>94197</v>
      </c>
      <c r="F21" s="3">
        <v>160182</v>
      </c>
      <c r="G21" s="3">
        <v>1154423</v>
      </c>
      <c r="H21" s="3">
        <v>4405361</v>
      </c>
      <c r="I21" s="3">
        <v>1202057</v>
      </c>
      <c r="J21" s="3">
        <v>1901379</v>
      </c>
      <c r="K21" s="3">
        <v>1105780</v>
      </c>
      <c r="L21" s="3">
        <v>1087564</v>
      </c>
      <c r="M21" s="3">
        <v>406026</v>
      </c>
      <c r="N21" s="3">
        <v>1964706</v>
      </c>
      <c r="O21" s="3">
        <v>2383016</v>
      </c>
      <c r="P21" s="3">
        <v>1470409</v>
      </c>
      <c r="Q21" s="3">
        <v>2920764</v>
      </c>
      <c r="R21" s="3">
        <v>3529718</v>
      </c>
      <c r="S21" s="3">
        <v>564560</v>
      </c>
      <c r="T21" s="3">
        <v>506520</v>
      </c>
      <c r="U21" s="3">
        <v>99312</v>
      </c>
      <c r="V21" s="3">
        <v>27589501</v>
      </c>
    </row>
    <row r="22" spans="1:22" x14ac:dyDescent="0.35">
      <c r="A22" t="s">
        <v>84</v>
      </c>
      <c r="B22" s="3">
        <v>195118</v>
      </c>
      <c r="C22" s="3">
        <v>54649</v>
      </c>
      <c r="D22" s="3">
        <v>2397396</v>
      </c>
      <c r="E22" s="3">
        <v>94626</v>
      </c>
      <c r="F22" s="3">
        <v>160067</v>
      </c>
      <c r="G22" s="3">
        <v>1160437</v>
      </c>
      <c r="H22" s="3">
        <v>4415900</v>
      </c>
      <c r="I22" s="3">
        <v>1209340</v>
      </c>
      <c r="J22" s="3">
        <v>1890755</v>
      </c>
      <c r="K22" s="3">
        <v>1108090</v>
      </c>
      <c r="L22" s="3">
        <v>1084362</v>
      </c>
      <c r="M22" s="3">
        <v>407553</v>
      </c>
      <c r="N22" s="3">
        <v>1977118</v>
      </c>
      <c r="O22" s="3">
        <v>2419329</v>
      </c>
      <c r="P22" s="3">
        <v>1467260</v>
      </c>
      <c r="Q22" s="3">
        <v>2911553</v>
      </c>
      <c r="R22" s="3">
        <v>3535560</v>
      </c>
      <c r="S22" s="3">
        <v>567756</v>
      </c>
      <c r="T22" s="3">
        <v>510648</v>
      </c>
      <c r="U22" s="3">
        <v>99546</v>
      </c>
      <c r="V22" s="3">
        <v>27667062</v>
      </c>
    </row>
    <row r="23" spans="1:22" x14ac:dyDescent="0.35">
      <c r="A23" t="s">
        <v>85</v>
      </c>
      <c r="B23" s="3">
        <v>185718</v>
      </c>
      <c r="C23" s="3">
        <v>54285</v>
      </c>
      <c r="D23" s="3">
        <v>2397768</v>
      </c>
      <c r="E23" s="3">
        <v>95258</v>
      </c>
      <c r="F23" s="3">
        <v>160064</v>
      </c>
      <c r="G23" s="3">
        <v>1161776</v>
      </c>
      <c r="H23" s="3">
        <v>4429150</v>
      </c>
      <c r="I23" s="3">
        <v>1213685</v>
      </c>
      <c r="J23" s="3">
        <v>1868766</v>
      </c>
      <c r="K23" s="3">
        <v>1109055</v>
      </c>
      <c r="L23" s="3">
        <v>1082581</v>
      </c>
      <c r="M23" s="3">
        <v>407006</v>
      </c>
      <c r="N23" s="3">
        <v>1986237</v>
      </c>
      <c r="O23" s="3">
        <v>2444921</v>
      </c>
      <c r="P23" s="3">
        <v>1467311</v>
      </c>
      <c r="Q23" s="3">
        <v>2951642</v>
      </c>
      <c r="R23" s="3">
        <v>3541997</v>
      </c>
      <c r="S23" s="3">
        <v>561097</v>
      </c>
      <c r="T23" s="3">
        <v>514278</v>
      </c>
      <c r="U23" s="3">
        <v>99605</v>
      </c>
      <c r="V23" s="3">
        <v>27732200</v>
      </c>
    </row>
    <row r="24" spans="1:22" x14ac:dyDescent="0.35">
      <c r="A24" t="s">
        <v>86</v>
      </c>
      <c r="B24" s="3">
        <v>175368</v>
      </c>
      <c r="C24" s="3">
        <v>53714</v>
      </c>
      <c r="D24" s="3">
        <v>2402674</v>
      </c>
      <c r="E24" s="3">
        <v>95899</v>
      </c>
      <c r="F24" s="3">
        <v>160028</v>
      </c>
      <c r="G24" s="3">
        <v>1165894</v>
      </c>
      <c r="H24" s="3">
        <v>4496761</v>
      </c>
      <c r="I24" s="3">
        <v>1219324</v>
      </c>
      <c r="J24" s="3">
        <v>1869262</v>
      </c>
      <c r="K24" s="3">
        <v>1109697</v>
      </c>
      <c r="L24" s="3">
        <v>1083247</v>
      </c>
      <c r="M24" s="3">
        <v>407069</v>
      </c>
      <c r="N24" s="3">
        <v>1994493</v>
      </c>
      <c r="O24" s="3">
        <v>2458855</v>
      </c>
      <c r="P24" s="3">
        <v>1470847</v>
      </c>
      <c r="Q24" s="3">
        <v>2996464</v>
      </c>
      <c r="R24" s="3">
        <v>3549402</v>
      </c>
      <c r="S24" s="3">
        <v>555165</v>
      </c>
      <c r="T24" s="3">
        <v>515344</v>
      </c>
      <c r="U24" s="3">
        <v>100042</v>
      </c>
      <c r="V24" s="3">
        <v>27879548</v>
      </c>
    </row>
    <row r="25" spans="1:22" x14ac:dyDescent="0.35">
      <c r="A25" t="s">
        <v>87</v>
      </c>
      <c r="B25" s="3">
        <v>168161</v>
      </c>
      <c r="C25" s="3">
        <v>51764</v>
      </c>
      <c r="D25" s="3">
        <v>2347319</v>
      </c>
      <c r="E25" s="3">
        <v>96403</v>
      </c>
      <c r="F25" s="3">
        <v>158747</v>
      </c>
      <c r="G25" s="3">
        <v>1115687</v>
      </c>
      <c r="H25" s="3">
        <v>4531017</v>
      </c>
      <c r="I25" s="3">
        <v>1222814</v>
      </c>
      <c r="J25" s="3">
        <v>1865258</v>
      </c>
      <c r="K25" s="3">
        <v>1102548</v>
      </c>
      <c r="L25" s="3">
        <v>1082353</v>
      </c>
      <c r="M25" s="3">
        <v>405244</v>
      </c>
      <c r="N25" s="3">
        <v>1979539</v>
      </c>
      <c r="O25" s="3">
        <v>2440440</v>
      </c>
      <c r="P25" s="3">
        <v>1465522</v>
      </c>
      <c r="Q25" s="3">
        <v>2989172</v>
      </c>
      <c r="R25" s="3">
        <v>3541900</v>
      </c>
      <c r="S25" s="3">
        <v>548730</v>
      </c>
      <c r="T25" s="3">
        <v>511347</v>
      </c>
      <c r="U25" s="3">
        <v>99628</v>
      </c>
      <c r="V25" s="3">
        <v>27723593</v>
      </c>
    </row>
    <row r="26" spans="1:22" x14ac:dyDescent="0.35">
      <c r="A26" t="s">
        <v>88</v>
      </c>
      <c r="B26" s="3">
        <v>166153</v>
      </c>
      <c r="C26" s="3">
        <v>52222</v>
      </c>
      <c r="D26" s="3">
        <v>2383475</v>
      </c>
      <c r="E26" s="3">
        <v>97075</v>
      </c>
      <c r="F26" s="3">
        <v>159561</v>
      </c>
      <c r="G26" s="3">
        <v>1152709</v>
      </c>
      <c r="H26" s="3">
        <v>4492369</v>
      </c>
      <c r="I26" s="3">
        <v>1217691</v>
      </c>
      <c r="J26" s="3">
        <v>1830590</v>
      </c>
      <c r="K26" s="3">
        <v>1101951</v>
      </c>
      <c r="L26" s="3">
        <v>1085918</v>
      </c>
      <c r="M26" s="3">
        <v>405450</v>
      </c>
      <c r="N26" s="3">
        <v>1969277</v>
      </c>
      <c r="O26" s="3">
        <v>2343290</v>
      </c>
      <c r="P26" s="3">
        <v>1463706</v>
      </c>
      <c r="Q26" s="3">
        <v>2991098</v>
      </c>
      <c r="R26" s="3">
        <v>3546845</v>
      </c>
      <c r="S26" s="3">
        <v>542989</v>
      </c>
      <c r="T26" s="3">
        <v>508567</v>
      </c>
      <c r="U26" s="3">
        <v>99512</v>
      </c>
      <c r="V26" s="3">
        <v>27610449</v>
      </c>
    </row>
    <row r="27" spans="1:22" x14ac:dyDescent="0.35">
      <c r="A27" t="s">
        <v>89</v>
      </c>
      <c r="B27" s="3">
        <v>166669</v>
      </c>
      <c r="C27" s="3">
        <v>52158</v>
      </c>
      <c r="D27" s="3">
        <v>2389989</v>
      </c>
      <c r="E27" s="3">
        <v>97844</v>
      </c>
      <c r="F27" s="3">
        <v>159785</v>
      </c>
      <c r="G27" s="3">
        <v>1162337</v>
      </c>
      <c r="H27" s="3">
        <v>4423816</v>
      </c>
      <c r="I27" s="3">
        <v>1217206</v>
      </c>
      <c r="J27" s="3">
        <v>1836225</v>
      </c>
      <c r="K27" s="3">
        <v>1109254</v>
      </c>
      <c r="L27" s="3">
        <v>1088531</v>
      </c>
      <c r="M27" s="3">
        <v>406015</v>
      </c>
      <c r="N27" s="3">
        <v>1980534</v>
      </c>
      <c r="O27" s="3">
        <v>2356960</v>
      </c>
      <c r="P27" s="3">
        <v>1464471</v>
      </c>
      <c r="Q27" s="3">
        <v>3000301</v>
      </c>
      <c r="R27" s="3">
        <v>3558922</v>
      </c>
      <c r="S27" s="3">
        <v>542479</v>
      </c>
      <c r="T27" s="3">
        <v>510391</v>
      </c>
      <c r="U27" s="3">
        <v>101339</v>
      </c>
      <c r="V27" s="3">
        <v>27625227</v>
      </c>
    </row>
    <row r="28" spans="1:22" x14ac:dyDescent="0.35">
      <c r="A28" t="s">
        <v>90</v>
      </c>
      <c r="B28" s="3">
        <v>169552</v>
      </c>
      <c r="C28" s="3">
        <v>52197</v>
      </c>
      <c r="D28" s="3">
        <v>2389568</v>
      </c>
      <c r="E28" s="3">
        <v>97933</v>
      </c>
      <c r="F28" s="3">
        <v>159985</v>
      </c>
      <c r="G28" s="3">
        <v>1167179</v>
      </c>
      <c r="H28" s="3">
        <v>4410948</v>
      </c>
      <c r="I28" s="3">
        <v>1221120</v>
      </c>
      <c r="J28" s="3">
        <v>1856598</v>
      </c>
      <c r="K28" s="3">
        <v>1114969</v>
      </c>
      <c r="L28" s="3">
        <v>1087911</v>
      </c>
      <c r="M28" s="3">
        <v>406660</v>
      </c>
      <c r="N28" s="3">
        <v>1988237</v>
      </c>
      <c r="O28" s="3">
        <v>2372109</v>
      </c>
      <c r="P28" s="3">
        <v>1458088</v>
      </c>
      <c r="Q28" s="3">
        <v>3004577</v>
      </c>
      <c r="R28" s="3">
        <v>3559722</v>
      </c>
      <c r="S28" s="3">
        <v>555307</v>
      </c>
      <c r="T28" s="3">
        <v>511806</v>
      </c>
      <c r="U28" s="3">
        <v>101619</v>
      </c>
      <c r="V28" s="3">
        <v>27686085</v>
      </c>
    </row>
    <row r="29" spans="1:22" x14ac:dyDescent="0.35">
      <c r="A29" t="s">
        <v>91</v>
      </c>
      <c r="B29" s="3">
        <v>174357</v>
      </c>
      <c r="C29" s="3">
        <v>50901</v>
      </c>
      <c r="D29" s="3">
        <v>2389777</v>
      </c>
      <c r="E29" s="3">
        <v>98577</v>
      </c>
      <c r="F29" s="3">
        <v>161436</v>
      </c>
      <c r="G29" s="3">
        <v>1175680</v>
      </c>
      <c r="H29" s="3">
        <v>4416025</v>
      </c>
      <c r="I29" s="3">
        <v>1226646</v>
      </c>
      <c r="J29" s="3">
        <v>1902874</v>
      </c>
      <c r="K29" s="3">
        <v>1116626</v>
      </c>
      <c r="L29" s="3">
        <v>1084416</v>
      </c>
      <c r="M29" s="3">
        <v>408115</v>
      </c>
      <c r="N29" s="3">
        <v>1979133</v>
      </c>
      <c r="O29" s="3">
        <v>2350584</v>
      </c>
      <c r="P29" s="3">
        <v>1453640</v>
      </c>
      <c r="Q29" s="3">
        <v>3003982</v>
      </c>
      <c r="R29" s="3">
        <v>3563705</v>
      </c>
      <c r="S29" s="3">
        <v>571244</v>
      </c>
      <c r="T29" s="3">
        <v>514886</v>
      </c>
      <c r="U29" s="3">
        <v>99310</v>
      </c>
      <c r="V29" s="3">
        <v>27741911</v>
      </c>
    </row>
    <row r="30" spans="1:22" x14ac:dyDescent="0.35">
      <c r="A30" t="s">
        <v>92</v>
      </c>
      <c r="B30" s="3">
        <v>182113</v>
      </c>
      <c r="C30" s="3">
        <v>50507</v>
      </c>
      <c r="D30" s="3">
        <v>2391789</v>
      </c>
      <c r="E30" s="3">
        <v>99444</v>
      </c>
      <c r="F30" s="3">
        <v>162436</v>
      </c>
      <c r="G30" s="3">
        <v>1180643</v>
      </c>
      <c r="H30" s="3">
        <v>4425654</v>
      </c>
      <c r="I30" s="3">
        <v>1238306</v>
      </c>
      <c r="J30" s="3">
        <v>1916166</v>
      </c>
      <c r="K30" s="3">
        <v>1118633</v>
      </c>
      <c r="L30" s="3">
        <v>1083425</v>
      </c>
      <c r="M30" s="3">
        <v>407887</v>
      </c>
      <c r="N30" s="3">
        <v>1986892</v>
      </c>
      <c r="O30" s="3">
        <v>2375144</v>
      </c>
      <c r="P30" s="3">
        <v>1472709</v>
      </c>
      <c r="Q30" s="3">
        <v>3008102</v>
      </c>
      <c r="R30" s="3">
        <v>3567888</v>
      </c>
      <c r="S30" s="3">
        <v>571173</v>
      </c>
      <c r="T30" s="3">
        <v>516319</v>
      </c>
      <c r="U30" s="3">
        <v>95397</v>
      </c>
      <c r="V30" s="3">
        <v>27850628</v>
      </c>
    </row>
    <row r="31" spans="1:22" x14ac:dyDescent="0.35">
      <c r="A31" t="s">
        <v>93</v>
      </c>
      <c r="B31" s="3">
        <v>193960</v>
      </c>
      <c r="C31" s="3">
        <v>50295</v>
      </c>
      <c r="D31" s="3">
        <v>2396786</v>
      </c>
      <c r="E31" s="3">
        <v>99977</v>
      </c>
      <c r="F31" s="3">
        <v>163606</v>
      </c>
      <c r="G31" s="3">
        <v>1185004</v>
      </c>
      <c r="H31" s="3">
        <v>4441893</v>
      </c>
      <c r="I31" s="3">
        <v>1243369</v>
      </c>
      <c r="J31" s="3">
        <v>1939213</v>
      </c>
      <c r="K31" s="3">
        <v>1126516</v>
      </c>
      <c r="L31" s="3">
        <v>1085374</v>
      </c>
      <c r="M31" s="3">
        <v>409279</v>
      </c>
      <c r="N31" s="3">
        <v>1995122</v>
      </c>
      <c r="O31" s="3">
        <v>2406226</v>
      </c>
      <c r="P31" s="3">
        <v>1478796</v>
      </c>
      <c r="Q31" s="3">
        <v>3023395</v>
      </c>
      <c r="R31" s="3">
        <v>3573901</v>
      </c>
      <c r="S31" s="3">
        <v>568922</v>
      </c>
      <c r="T31" s="3">
        <v>518021</v>
      </c>
      <c r="U31" s="3">
        <v>97131</v>
      </c>
      <c r="V31" s="3">
        <v>27996784</v>
      </c>
    </row>
    <row r="32" spans="1:22" x14ac:dyDescent="0.35">
      <c r="A32" t="s">
        <v>94</v>
      </c>
      <c r="B32" s="3">
        <v>199895</v>
      </c>
      <c r="C32" s="3">
        <v>49852</v>
      </c>
      <c r="D32" s="3">
        <v>2391497</v>
      </c>
      <c r="E32" s="3">
        <v>100673</v>
      </c>
      <c r="F32" s="3">
        <v>164405</v>
      </c>
      <c r="G32" s="3">
        <v>1183067</v>
      </c>
      <c r="H32" s="3">
        <v>4466105</v>
      </c>
      <c r="I32" s="3">
        <v>1245725</v>
      </c>
      <c r="J32" s="3">
        <v>1959598</v>
      </c>
      <c r="K32" s="3">
        <v>1132018</v>
      </c>
      <c r="L32" s="3">
        <v>1087461</v>
      </c>
      <c r="M32" s="3">
        <v>410439</v>
      </c>
      <c r="N32" s="3">
        <v>2001653</v>
      </c>
      <c r="O32" s="3">
        <v>2423063</v>
      </c>
      <c r="P32" s="3">
        <v>1474711</v>
      </c>
      <c r="Q32" s="3">
        <v>3016022</v>
      </c>
      <c r="R32" s="3">
        <v>3589340</v>
      </c>
      <c r="S32" s="3">
        <v>573806</v>
      </c>
      <c r="T32" s="3">
        <v>517812</v>
      </c>
      <c r="U32" s="3">
        <v>100970</v>
      </c>
      <c r="V32" s="3">
        <v>28088112</v>
      </c>
    </row>
    <row r="33" spans="1:22" x14ac:dyDescent="0.35">
      <c r="A33" t="s">
        <v>95</v>
      </c>
      <c r="B33" s="3">
        <v>199135</v>
      </c>
      <c r="C33" s="3">
        <v>49698</v>
      </c>
      <c r="D33" s="3">
        <v>2396959</v>
      </c>
      <c r="E33" s="3">
        <v>100959</v>
      </c>
      <c r="F33" s="3">
        <v>164815</v>
      </c>
      <c r="G33" s="3">
        <v>1191766</v>
      </c>
      <c r="H33" s="3">
        <v>4473547</v>
      </c>
      <c r="I33" s="3">
        <v>1244933</v>
      </c>
      <c r="J33" s="3">
        <v>1970651</v>
      </c>
      <c r="K33" s="3">
        <v>1132040</v>
      </c>
      <c r="L33" s="3">
        <v>1086488</v>
      </c>
      <c r="M33" s="3">
        <v>411387</v>
      </c>
      <c r="N33" s="3">
        <v>1991905</v>
      </c>
      <c r="O33" s="3">
        <v>2397134</v>
      </c>
      <c r="P33" s="3">
        <v>1430241</v>
      </c>
      <c r="Q33" s="3">
        <v>2934361</v>
      </c>
      <c r="R33" s="3">
        <v>3603137</v>
      </c>
      <c r="S33" s="3">
        <v>587196</v>
      </c>
      <c r="T33" s="3">
        <v>517381</v>
      </c>
      <c r="U33" s="3">
        <v>103745</v>
      </c>
      <c r="V33" s="3">
        <v>27987478</v>
      </c>
    </row>
    <row r="34" spans="1:22" x14ac:dyDescent="0.35">
      <c r="A34" t="s">
        <v>96</v>
      </c>
      <c r="B34" s="3">
        <v>195847</v>
      </c>
      <c r="C34" s="3">
        <v>49427</v>
      </c>
      <c r="D34" s="3">
        <v>2410533</v>
      </c>
      <c r="E34" s="3">
        <v>101289</v>
      </c>
      <c r="F34" s="3">
        <v>165583</v>
      </c>
      <c r="G34" s="3">
        <v>1198002</v>
      </c>
      <c r="H34" s="3">
        <v>4478883</v>
      </c>
      <c r="I34" s="3">
        <v>1251157</v>
      </c>
      <c r="J34" s="3">
        <v>1961381</v>
      </c>
      <c r="K34" s="3">
        <v>1133671</v>
      </c>
      <c r="L34" s="3">
        <v>1081619</v>
      </c>
      <c r="M34" s="3">
        <v>411577</v>
      </c>
      <c r="N34" s="3">
        <v>1998557</v>
      </c>
      <c r="O34" s="3">
        <v>2431480</v>
      </c>
      <c r="P34" s="3">
        <v>1423149</v>
      </c>
      <c r="Q34" s="3">
        <v>2923518</v>
      </c>
      <c r="R34" s="3">
        <v>3613718</v>
      </c>
      <c r="S34" s="3">
        <v>588218</v>
      </c>
      <c r="T34" s="3">
        <v>520948</v>
      </c>
      <c r="U34" s="3">
        <v>104187</v>
      </c>
      <c r="V34" s="3">
        <v>28042745</v>
      </c>
    </row>
    <row r="35" spans="1:22" x14ac:dyDescent="0.35">
      <c r="A35" t="s">
        <v>97</v>
      </c>
      <c r="B35" s="3">
        <v>186732</v>
      </c>
      <c r="C35" s="3">
        <v>49268</v>
      </c>
      <c r="D35" s="3">
        <v>2408103</v>
      </c>
      <c r="E35" s="3">
        <v>101502</v>
      </c>
      <c r="F35" s="3">
        <v>165873</v>
      </c>
      <c r="G35" s="3">
        <v>1200039</v>
      </c>
      <c r="H35" s="3">
        <v>4485113</v>
      </c>
      <c r="I35" s="3">
        <v>1255965</v>
      </c>
      <c r="J35" s="3">
        <v>1936988</v>
      </c>
      <c r="K35" s="3">
        <v>1132774</v>
      </c>
      <c r="L35" s="3">
        <v>1076795</v>
      </c>
      <c r="M35" s="3">
        <v>409768</v>
      </c>
      <c r="N35" s="3">
        <v>2000044</v>
      </c>
      <c r="O35" s="3">
        <v>2444256</v>
      </c>
      <c r="P35" s="3">
        <v>1423106</v>
      </c>
      <c r="Q35" s="3">
        <v>2966774</v>
      </c>
      <c r="R35" s="3">
        <v>3625843</v>
      </c>
      <c r="S35" s="3">
        <v>581271</v>
      </c>
      <c r="T35" s="3">
        <v>522799</v>
      </c>
      <c r="U35" s="3">
        <v>104208</v>
      </c>
      <c r="V35" s="3">
        <v>28077222</v>
      </c>
    </row>
    <row r="36" spans="1:22" x14ac:dyDescent="0.35">
      <c r="A36" t="s">
        <v>98</v>
      </c>
      <c r="B36" s="3">
        <v>175378</v>
      </c>
      <c r="C36" s="3">
        <v>49061</v>
      </c>
      <c r="D36" s="3">
        <v>2413056</v>
      </c>
      <c r="E36" s="3">
        <v>101842</v>
      </c>
      <c r="F36" s="3">
        <v>166162</v>
      </c>
      <c r="G36" s="3">
        <v>1203403</v>
      </c>
      <c r="H36" s="3">
        <v>4551300</v>
      </c>
      <c r="I36" s="3">
        <v>1262482</v>
      </c>
      <c r="J36" s="3">
        <v>1932978</v>
      </c>
      <c r="K36" s="3">
        <v>1131787</v>
      </c>
      <c r="L36" s="3">
        <v>1077433</v>
      </c>
      <c r="M36" s="3">
        <v>409828</v>
      </c>
      <c r="N36" s="3">
        <v>2005044</v>
      </c>
      <c r="O36" s="3">
        <v>2468333</v>
      </c>
      <c r="P36" s="3">
        <v>1422879</v>
      </c>
      <c r="Q36" s="3">
        <v>3005995</v>
      </c>
      <c r="R36" s="3">
        <v>3633140</v>
      </c>
      <c r="S36" s="3">
        <v>575316</v>
      </c>
      <c r="T36" s="3">
        <v>523720</v>
      </c>
      <c r="U36" s="3">
        <v>104664</v>
      </c>
      <c r="V36" s="3">
        <v>28213802</v>
      </c>
    </row>
    <row r="37" spans="1:22" x14ac:dyDescent="0.35">
      <c r="A37" t="s">
        <v>99</v>
      </c>
      <c r="B37" s="3">
        <v>168646</v>
      </c>
      <c r="C37" s="3">
        <v>48063</v>
      </c>
      <c r="D37" s="3">
        <v>2384718</v>
      </c>
      <c r="E37" s="3">
        <v>101770</v>
      </c>
      <c r="F37" s="3">
        <v>165215</v>
      </c>
      <c r="G37" s="3">
        <v>1170576</v>
      </c>
      <c r="H37" s="3">
        <v>4589864</v>
      </c>
      <c r="I37" s="3">
        <v>1265624</v>
      </c>
      <c r="J37" s="3">
        <v>1931393</v>
      </c>
      <c r="K37" s="3">
        <v>1125846</v>
      </c>
      <c r="L37" s="3">
        <v>1074971</v>
      </c>
      <c r="M37" s="3">
        <v>407851</v>
      </c>
      <c r="N37" s="3">
        <v>1991522</v>
      </c>
      <c r="O37" s="3">
        <v>2454512</v>
      </c>
      <c r="P37" s="3">
        <v>1418736</v>
      </c>
      <c r="Q37" s="3">
        <v>3004333</v>
      </c>
      <c r="R37" s="3">
        <v>3624531</v>
      </c>
      <c r="S37" s="3">
        <v>568567</v>
      </c>
      <c r="T37" s="3">
        <v>519802</v>
      </c>
      <c r="U37" s="3">
        <v>105026</v>
      </c>
      <c r="V37" s="3">
        <v>28121565</v>
      </c>
    </row>
    <row r="38" spans="1:22" x14ac:dyDescent="0.35">
      <c r="A38" t="s">
        <v>100</v>
      </c>
      <c r="B38" s="3">
        <v>166577</v>
      </c>
      <c r="C38" s="3">
        <v>48182</v>
      </c>
      <c r="D38" s="3">
        <v>2393801</v>
      </c>
      <c r="E38" s="3">
        <v>101656</v>
      </c>
      <c r="F38" s="3">
        <v>165902</v>
      </c>
      <c r="G38" s="3">
        <v>1182758</v>
      </c>
      <c r="H38" s="3">
        <v>4545620</v>
      </c>
      <c r="I38" s="3">
        <v>1256113</v>
      </c>
      <c r="J38" s="3">
        <v>1896273</v>
      </c>
      <c r="K38" s="3">
        <v>1124494</v>
      </c>
      <c r="L38" s="3">
        <v>1075173</v>
      </c>
      <c r="M38" s="3">
        <v>407282</v>
      </c>
      <c r="N38" s="3">
        <v>1980926</v>
      </c>
      <c r="O38" s="3">
        <v>2354117</v>
      </c>
      <c r="P38" s="3">
        <v>1416802</v>
      </c>
      <c r="Q38" s="3">
        <v>3008327</v>
      </c>
      <c r="R38" s="3">
        <v>3628415</v>
      </c>
      <c r="S38" s="3">
        <v>563215</v>
      </c>
      <c r="T38" s="3">
        <v>516455</v>
      </c>
      <c r="U38" s="3">
        <v>105568</v>
      </c>
      <c r="V38" s="3">
        <v>27937656</v>
      </c>
    </row>
    <row r="39" spans="1:22" x14ac:dyDescent="0.35">
      <c r="A39" t="s">
        <v>101</v>
      </c>
      <c r="B39" s="3">
        <v>167380</v>
      </c>
      <c r="C39" s="3">
        <v>48644</v>
      </c>
      <c r="D39" s="3">
        <v>2406079</v>
      </c>
      <c r="E39" s="3">
        <v>101934</v>
      </c>
      <c r="F39" s="3">
        <v>167098</v>
      </c>
      <c r="G39" s="3">
        <v>1199065</v>
      </c>
      <c r="H39" s="3">
        <v>4473261</v>
      </c>
      <c r="I39" s="3">
        <v>1257352</v>
      </c>
      <c r="J39" s="3">
        <v>1900043</v>
      </c>
      <c r="K39" s="3">
        <v>1129170</v>
      </c>
      <c r="L39" s="3">
        <v>1080136</v>
      </c>
      <c r="M39" s="3">
        <v>407535</v>
      </c>
      <c r="N39" s="3">
        <v>1991448</v>
      </c>
      <c r="O39" s="3">
        <v>2364812</v>
      </c>
      <c r="P39" s="3">
        <v>1420071</v>
      </c>
      <c r="Q39" s="3">
        <v>3017911</v>
      </c>
      <c r="R39" s="3">
        <v>3639321</v>
      </c>
      <c r="S39" s="3">
        <v>564607</v>
      </c>
      <c r="T39" s="3">
        <v>517260</v>
      </c>
      <c r="U39" s="3">
        <v>106221</v>
      </c>
      <c r="V39" s="3">
        <v>27959346</v>
      </c>
    </row>
    <row r="40" spans="1:22" x14ac:dyDescent="0.35">
      <c r="A40" t="s">
        <v>102</v>
      </c>
      <c r="B40" s="3">
        <v>170408</v>
      </c>
      <c r="C40" s="3">
        <v>49248</v>
      </c>
      <c r="D40" s="3">
        <v>2407998</v>
      </c>
      <c r="E40" s="3">
        <v>101743</v>
      </c>
      <c r="F40" s="3">
        <v>167975</v>
      </c>
      <c r="G40" s="3">
        <v>1205977</v>
      </c>
      <c r="H40" s="3">
        <v>4457101</v>
      </c>
      <c r="I40" s="3">
        <v>1266907</v>
      </c>
      <c r="J40" s="3">
        <v>1924006</v>
      </c>
      <c r="K40" s="3">
        <v>1136541</v>
      </c>
      <c r="L40" s="3">
        <v>1080395</v>
      </c>
      <c r="M40" s="3">
        <v>408570</v>
      </c>
      <c r="N40" s="3">
        <v>2003285</v>
      </c>
      <c r="O40" s="3">
        <v>2382996</v>
      </c>
      <c r="P40" s="3">
        <v>1420453</v>
      </c>
      <c r="Q40" s="3">
        <v>3024581</v>
      </c>
      <c r="R40" s="3">
        <v>3643188</v>
      </c>
      <c r="S40" s="3">
        <v>571077</v>
      </c>
      <c r="T40" s="3">
        <v>519293</v>
      </c>
      <c r="U40" s="3">
        <v>106916</v>
      </c>
      <c r="V40" s="3">
        <v>28048657</v>
      </c>
    </row>
    <row r="41" spans="1:22" x14ac:dyDescent="0.35">
      <c r="A41" t="s">
        <v>103</v>
      </c>
      <c r="B41" s="3">
        <v>175859</v>
      </c>
      <c r="C41" s="3">
        <v>48522</v>
      </c>
      <c r="D41" s="3">
        <v>2409706</v>
      </c>
      <c r="E41" s="3">
        <v>101870</v>
      </c>
      <c r="F41" s="3">
        <v>167801</v>
      </c>
      <c r="G41" s="3">
        <v>1211509</v>
      </c>
      <c r="H41" s="3">
        <v>4465625</v>
      </c>
      <c r="I41" s="3">
        <v>1268214</v>
      </c>
      <c r="J41" s="3">
        <v>1962968</v>
      </c>
      <c r="K41" s="3">
        <v>1138101</v>
      </c>
      <c r="L41" s="3">
        <v>1076813</v>
      </c>
      <c r="M41" s="3">
        <v>409074</v>
      </c>
      <c r="N41" s="3">
        <v>2003527</v>
      </c>
      <c r="O41" s="3">
        <v>2381500</v>
      </c>
      <c r="P41" s="3">
        <v>1417688</v>
      </c>
      <c r="Q41" s="3">
        <v>3015000</v>
      </c>
      <c r="R41" s="3">
        <v>3643795</v>
      </c>
      <c r="S41" s="3">
        <v>587670</v>
      </c>
      <c r="T41" s="3">
        <v>522451</v>
      </c>
      <c r="U41" s="3">
        <v>107229</v>
      </c>
      <c r="V41" s="3">
        <v>28114924</v>
      </c>
    </row>
    <row r="42" spans="1:22" x14ac:dyDescent="0.35">
      <c r="A42" t="s">
        <v>104</v>
      </c>
      <c r="B42" s="3">
        <v>183989</v>
      </c>
      <c r="C42" s="3">
        <v>48589</v>
      </c>
      <c r="D42" s="3">
        <v>2410912</v>
      </c>
      <c r="E42" s="3">
        <v>102409</v>
      </c>
      <c r="F42" s="3">
        <v>168965</v>
      </c>
      <c r="G42" s="3">
        <v>1215377</v>
      </c>
      <c r="H42" s="3">
        <v>4471906</v>
      </c>
      <c r="I42" s="3">
        <v>1273872</v>
      </c>
      <c r="J42" s="3">
        <v>1975868</v>
      </c>
      <c r="K42" s="3">
        <v>1142151</v>
      </c>
      <c r="L42" s="3">
        <v>1074592</v>
      </c>
      <c r="M42" s="3">
        <v>409814</v>
      </c>
      <c r="N42" s="3">
        <v>2021734</v>
      </c>
      <c r="O42" s="3">
        <v>2409208</v>
      </c>
      <c r="P42" s="3">
        <v>1435772</v>
      </c>
      <c r="Q42" s="3">
        <v>3008845</v>
      </c>
      <c r="R42" s="3">
        <v>3649255</v>
      </c>
      <c r="S42" s="3">
        <v>589142</v>
      </c>
      <c r="T42" s="3">
        <v>524454</v>
      </c>
      <c r="U42" s="3">
        <v>107601</v>
      </c>
      <c r="V42" s="3">
        <v>28224454</v>
      </c>
    </row>
    <row r="43" spans="1:22" x14ac:dyDescent="0.35">
      <c r="A43" t="s">
        <v>105</v>
      </c>
      <c r="B43" s="3">
        <v>194624</v>
      </c>
      <c r="C43" s="3">
        <v>48828</v>
      </c>
      <c r="D43" s="3">
        <v>2416952</v>
      </c>
      <c r="E43" s="3">
        <v>102661</v>
      </c>
      <c r="F43" s="3">
        <v>169673</v>
      </c>
      <c r="G43" s="3">
        <v>1219119</v>
      </c>
      <c r="H43" s="3">
        <v>4477856</v>
      </c>
      <c r="I43" s="3">
        <v>1277635</v>
      </c>
      <c r="J43" s="3">
        <v>1998594</v>
      </c>
      <c r="K43" s="3">
        <v>1149236</v>
      </c>
      <c r="L43" s="3">
        <v>1075568</v>
      </c>
      <c r="M43" s="3">
        <v>411247</v>
      </c>
      <c r="N43" s="3">
        <v>2032191</v>
      </c>
      <c r="O43" s="3">
        <v>2441391</v>
      </c>
      <c r="P43" s="3">
        <v>1446379</v>
      </c>
      <c r="Q43" s="3">
        <v>3028301</v>
      </c>
      <c r="R43" s="3">
        <v>3654233</v>
      </c>
      <c r="S43" s="3">
        <v>585554</v>
      </c>
      <c r="T43" s="3">
        <v>525969</v>
      </c>
      <c r="U43" s="3">
        <v>108243</v>
      </c>
      <c r="V43" s="3">
        <v>28364254</v>
      </c>
    </row>
    <row r="44" spans="1:22" x14ac:dyDescent="0.35">
      <c r="A44" t="s">
        <v>106</v>
      </c>
      <c r="B44" s="3">
        <v>200498</v>
      </c>
      <c r="C44" s="3">
        <v>48689</v>
      </c>
      <c r="D44" s="3">
        <v>2412618</v>
      </c>
      <c r="E44" s="3">
        <v>102958</v>
      </c>
      <c r="F44" s="3">
        <v>170012</v>
      </c>
      <c r="G44" s="3">
        <v>1217406</v>
      </c>
      <c r="H44" s="3">
        <v>4500229</v>
      </c>
      <c r="I44" s="3">
        <v>1279404</v>
      </c>
      <c r="J44" s="3">
        <v>2024178</v>
      </c>
      <c r="K44" s="3">
        <v>1151051</v>
      </c>
      <c r="L44" s="3">
        <v>1078387</v>
      </c>
      <c r="M44" s="3">
        <v>412480</v>
      </c>
      <c r="N44" s="3">
        <v>2039658</v>
      </c>
      <c r="O44" s="3">
        <v>2461333</v>
      </c>
      <c r="P44" s="3">
        <v>1426046</v>
      </c>
      <c r="Q44" s="3">
        <v>3025080</v>
      </c>
      <c r="R44" s="3">
        <v>3665215</v>
      </c>
      <c r="S44" s="3">
        <v>589650</v>
      </c>
      <c r="T44" s="3">
        <v>525897</v>
      </c>
      <c r="U44" s="3">
        <v>108270</v>
      </c>
      <c r="V44" s="3">
        <v>28439059</v>
      </c>
    </row>
    <row r="45" spans="1:22" x14ac:dyDescent="0.35">
      <c r="A45" t="s">
        <v>107</v>
      </c>
      <c r="B45" s="3">
        <v>199999</v>
      </c>
      <c r="C45" s="3">
        <v>49007</v>
      </c>
      <c r="D45" s="3">
        <v>2416686</v>
      </c>
      <c r="E45" s="3">
        <v>103160</v>
      </c>
      <c r="F45" s="3">
        <v>170345</v>
      </c>
      <c r="G45" s="3">
        <v>1224865</v>
      </c>
      <c r="H45" s="3">
        <v>4509465</v>
      </c>
      <c r="I45" s="3">
        <v>1277837</v>
      </c>
      <c r="J45" s="3">
        <v>2033670</v>
      </c>
      <c r="K45" s="3">
        <v>1149361</v>
      </c>
      <c r="L45" s="3">
        <v>1079398</v>
      </c>
      <c r="M45" s="3">
        <v>414054</v>
      </c>
      <c r="N45" s="3">
        <v>2033770</v>
      </c>
      <c r="O45" s="3">
        <v>2439363</v>
      </c>
      <c r="P45" s="3">
        <v>1407830</v>
      </c>
      <c r="Q45" s="3">
        <v>2952437</v>
      </c>
      <c r="R45" s="3">
        <v>3675516</v>
      </c>
      <c r="S45" s="3">
        <v>601418</v>
      </c>
      <c r="T45" s="3">
        <v>525132</v>
      </c>
      <c r="U45" s="3">
        <v>108568</v>
      </c>
      <c r="V45" s="3">
        <v>28371880</v>
      </c>
    </row>
    <row r="46" spans="1:22" x14ac:dyDescent="0.35">
      <c r="A46" t="s">
        <v>108</v>
      </c>
      <c r="B46" s="3">
        <v>196086</v>
      </c>
      <c r="C46" s="3">
        <v>49149</v>
      </c>
      <c r="D46" s="3">
        <v>2431779</v>
      </c>
      <c r="E46" s="3">
        <v>103728</v>
      </c>
      <c r="F46" s="3">
        <v>170706</v>
      </c>
      <c r="G46" s="3">
        <v>1230308</v>
      </c>
      <c r="H46" s="3">
        <v>4508378</v>
      </c>
      <c r="I46" s="3">
        <v>1287773</v>
      </c>
      <c r="J46" s="3">
        <v>2019968</v>
      </c>
      <c r="K46" s="3">
        <v>1151151</v>
      </c>
      <c r="L46" s="3">
        <v>1082113</v>
      </c>
      <c r="M46" s="3">
        <v>415559</v>
      </c>
      <c r="N46" s="3">
        <v>2046569</v>
      </c>
      <c r="O46" s="3">
        <v>2472130</v>
      </c>
      <c r="P46" s="3">
        <v>1406853</v>
      </c>
      <c r="Q46" s="3">
        <v>2933590</v>
      </c>
      <c r="R46" s="3">
        <v>3681602</v>
      </c>
      <c r="S46" s="3">
        <v>602314</v>
      </c>
      <c r="T46" s="3">
        <v>528663</v>
      </c>
      <c r="U46" s="3">
        <v>108955</v>
      </c>
      <c r="V46" s="3">
        <v>28427372</v>
      </c>
    </row>
    <row r="47" spans="1:22" x14ac:dyDescent="0.35">
      <c r="A47" t="s">
        <v>109</v>
      </c>
      <c r="B47" s="3">
        <v>187568</v>
      </c>
      <c r="C47" s="3">
        <v>49121</v>
      </c>
      <c r="D47" s="3">
        <v>2433432</v>
      </c>
      <c r="E47" s="3">
        <v>104149</v>
      </c>
      <c r="F47" s="3">
        <v>171000</v>
      </c>
      <c r="G47" s="3">
        <v>1231142</v>
      </c>
      <c r="H47" s="3">
        <v>4510261</v>
      </c>
      <c r="I47" s="3">
        <v>1291566</v>
      </c>
      <c r="J47" s="3">
        <v>1993363</v>
      </c>
      <c r="K47" s="3">
        <v>1150541</v>
      </c>
      <c r="L47" s="3">
        <v>1079006</v>
      </c>
      <c r="M47" s="3">
        <v>414909</v>
      </c>
      <c r="N47" s="3">
        <v>2052596</v>
      </c>
      <c r="O47" s="3">
        <v>2497804</v>
      </c>
      <c r="P47" s="3">
        <v>1409631</v>
      </c>
      <c r="Q47" s="3">
        <v>2972098</v>
      </c>
      <c r="R47" s="3">
        <v>3685236</v>
      </c>
      <c r="S47" s="3">
        <v>593995</v>
      </c>
      <c r="T47" s="3">
        <v>529919</v>
      </c>
      <c r="U47" s="3">
        <v>108662</v>
      </c>
      <c r="V47" s="3">
        <v>28465998</v>
      </c>
    </row>
    <row r="48" spans="1:22" x14ac:dyDescent="0.35">
      <c r="A48" t="s">
        <v>110</v>
      </c>
      <c r="B48" s="3">
        <v>177892</v>
      </c>
      <c r="C48" s="3">
        <v>49041</v>
      </c>
      <c r="D48" s="3">
        <v>2438307</v>
      </c>
      <c r="E48" s="3">
        <v>104171</v>
      </c>
      <c r="F48" s="3">
        <v>171041</v>
      </c>
      <c r="G48" s="3">
        <v>1231368</v>
      </c>
      <c r="H48" s="3">
        <v>4565028</v>
      </c>
      <c r="I48" s="3">
        <v>1299706</v>
      </c>
      <c r="J48" s="3">
        <v>1992937</v>
      </c>
      <c r="K48" s="3">
        <v>1149328</v>
      </c>
      <c r="L48" s="3">
        <v>1078833</v>
      </c>
      <c r="M48" s="3">
        <v>415312</v>
      </c>
      <c r="N48" s="3">
        <v>2056836</v>
      </c>
      <c r="O48" s="3">
        <v>2527814</v>
      </c>
      <c r="P48" s="3">
        <v>1412142</v>
      </c>
      <c r="Q48" s="3">
        <v>3009971</v>
      </c>
      <c r="R48" s="3">
        <v>3691496</v>
      </c>
      <c r="S48" s="3">
        <v>588694</v>
      </c>
      <c r="T48" s="3">
        <v>531046</v>
      </c>
      <c r="U48" s="3">
        <v>108977</v>
      </c>
      <c r="V48" s="3">
        <v>28599938</v>
      </c>
    </row>
    <row r="49" spans="1:22" x14ac:dyDescent="0.35">
      <c r="A49" t="s">
        <v>111</v>
      </c>
      <c r="B49" s="3">
        <v>171149</v>
      </c>
      <c r="C49" s="3">
        <v>48151</v>
      </c>
      <c r="D49" s="3">
        <v>2413582</v>
      </c>
      <c r="E49" s="3">
        <v>104223</v>
      </c>
      <c r="F49" s="3">
        <v>170013</v>
      </c>
      <c r="G49" s="3">
        <v>1196622</v>
      </c>
      <c r="H49" s="3">
        <v>4591537</v>
      </c>
      <c r="I49" s="3">
        <v>1304796</v>
      </c>
      <c r="J49" s="3">
        <v>1990115</v>
      </c>
      <c r="K49" s="3">
        <v>1143221</v>
      </c>
      <c r="L49" s="3">
        <v>1076738</v>
      </c>
      <c r="M49" s="3">
        <v>413658</v>
      </c>
      <c r="N49" s="3">
        <v>2043609</v>
      </c>
      <c r="O49" s="3">
        <v>2517430</v>
      </c>
      <c r="P49" s="3">
        <v>1407611</v>
      </c>
      <c r="Q49" s="3">
        <v>3011317</v>
      </c>
      <c r="R49" s="3">
        <v>3682616</v>
      </c>
      <c r="S49" s="3">
        <v>581638</v>
      </c>
      <c r="T49" s="3">
        <v>526810</v>
      </c>
      <c r="U49" s="3">
        <v>108564</v>
      </c>
      <c r="V49" s="3">
        <v>28503401</v>
      </c>
    </row>
    <row r="50" spans="1:22" x14ac:dyDescent="0.35">
      <c r="A50" t="s">
        <v>112</v>
      </c>
      <c r="B50" s="3">
        <v>168788</v>
      </c>
      <c r="C50" s="3">
        <v>48306</v>
      </c>
      <c r="D50" s="3">
        <v>2422247</v>
      </c>
      <c r="E50" s="3">
        <v>104291</v>
      </c>
      <c r="F50" s="3">
        <v>170391</v>
      </c>
      <c r="G50" s="3">
        <v>1209397</v>
      </c>
      <c r="H50" s="3">
        <v>4542817</v>
      </c>
      <c r="I50" s="3">
        <v>1293359</v>
      </c>
      <c r="J50" s="3">
        <v>1957020</v>
      </c>
      <c r="K50" s="3">
        <v>1143338</v>
      </c>
      <c r="L50" s="3">
        <v>1078309</v>
      </c>
      <c r="M50" s="3">
        <v>413707</v>
      </c>
      <c r="N50" s="3">
        <v>2036801</v>
      </c>
      <c r="O50" s="3">
        <v>2421124</v>
      </c>
      <c r="P50" s="3">
        <v>1406346</v>
      </c>
      <c r="Q50" s="3">
        <v>3018680</v>
      </c>
      <c r="R50" s="3">
        <v>3685765</v>
      </c>
      <c r="S50" s="3">
        <v>576135</v>
      </c>
      <c r="T50" s="3">
        <v>523963</v>
      </c>
      <c r="U50" s="3">
        <v>108962</v>
      </c>
      <c r="V50" s="3">
        <v>28329746</v>
      </c>
    </row>
    <row r="51" spans="1:22" x14ac:dyDescent="0.35">
      <c r="A51" t="s">
        <v>113</v>
      </c>
      <c r="B51" s="3">
        <v>169892</v>
      </c>
      <c r="C51" s="3">
        <v>48644</v>
      </c>
      <c r="D51" s="3">
        <v>2431197</v>
      </c>
      <c r="E51" s="3">
        <v>104626</v>
      </c>
      <c r="F51" s="3">
        <v>171051</v>
      </c>
      <c r="G51" s="3">
        <v>1221506</v>
      </c>
      <c r="H51" s="3">
        <v>4477452</v>
      </c>
      <c r="I51" s="3">
        <v>1290576</v>
      </c>
      <c r="J51" s="3">
        <v>1956154</v>
      </c>
      <c r="K51" s="3">
        <v>1146895</v>
      </c>
      <c r="L51" s="3">
        <v>1082891</v>
      </c>
      <c r="M51" s="3">
        <v>413268</v>
      </c>
      <c r="N51" s="3">
        <v>2043404</v>
      </c>
      <c r="O51" s="3">
        <v>2426547</v>
      </c>
      <c r="P51" s="3">
        <v>1407917</v>
      </c>
      <c r="Q51" s="3">
        <v>3028673</v>
      </c>
      <c r="R51" s="3">
        <v>3693825</v>
      </c>
      <c r="S51" s="3">
        <v>573942</v>
      </c>
      <c r="T51" s="3">
        <v>524444</v>
      </c>
      <c r="U51" s="3">
        <v>109127</v>
      </c>
      <c r="V51" s="3">
        <v>28322029</v>
      </c>
    </row>
    <row r="52" spans="1:22" x14ac:dyDescent="0.35">
      <c r="A52" t="s">
        <v>114</v>
      </c>
      <c r="B52" s="3">
        <v>172443</v>
      </c>
      <c r="C52" s="3">
        <v>48861</v>
      </c>
      <c r="D52" s="3">
        <v>2430266</v>
      </c>
      <c r="E52" s="3">
        <v>104483</v>
      </c>
      <c r="F52" s="3">
        <v>171527</v>
      </c>
      <c r="G52" s="3">
        <v>1222906</v>
      </c>
      <c r="H52" s="3">
        <v>4464179</v>
      </c>
      <c r="I52" s="3">
        <v>1293592</v>
      </c>
      <c r="J52" s="3">
        <v>1967905</v>
      </c>
      <c r="K52" s="3">
        <v>1152077</v>
      </c>
      <c r="L52" s="3">
        <v>1084815</v>
      </c>
      <c r="M52" s="3">
        <v>413645</v>
      </c>
      <c r="N52" s="3">
        <v>2049812</v>
      </c>
      <c r="O52" s="3">
        <v>2435885</v>
      </c>
      <c r="P52" s="3">
        <v>1407857</v>
      </c>
      <c r="Q52" s="3">
        <v>3030651</v>
      </c>
      <c r="R52" s="3">
        <v>3691242</v>
      </c>
      <c r="S52" s="3">
        <v>582087</v>
      </c>
      <c r="T52" s="3">
        <v>525540</v>
      </c>
      <c r="U52" s="3">
        <v>109349</v>
      </c>
      <c r="V52" s="3">
        <v>28359126</v>
      </c>
    </row>
    <row r="53" spans="1:22" x14ac:dyDescent="0.35">
      <c r="A53" t="s">
        <v>115</v>
      </c>
      <c r="B53" s="3">
        <v>177620</v>
      </c>
      <c r="C53" s="3">
        <v>48962</v>
      </c>
      <c r="D53" s="3">
        <v>2433198</v>
      </c>
      <c r="E53" s="3">
        <v>104764</v>
      </c>
      <c r="F53" s="3">
        <v>172586</v>
      </c>
      <c r="G53" s="3">
        <v>1228454</v>
      </c>
      <c r="H53" s="3">
        <v>4467669</v>
      </c>
      <c r="I53" s="3">
        <v>1298858</v>
      </c>
      <c r="J53" s="3">
        <v>2010384</v>
      </c>
      <c r="K53" s="3">
        <v>1160142</v>
      </c>
      <c r="L53" s="3">
        <v>1079953</v>
      </c>
      <c r="M53" s="3">
        <v>417064</v>
      </c>
      <c r="N53" s="3">
        <v>2054563</v>
      </c>
      <c r="O53" s="3">
        <v>2432255</v>
      </c>
      <c r="P53" s="3">
        <v>1405349</v>
      </c>
      <c r="Q53" s="3">
        <v>3032604</v>
      </c>
      <c r="R53" s="3">
        <v>3702248</v>
      </c>
      <c r="S53" s="3">
        <v>596536</v>
      </c>
      <c r="T53" s="3">
        <v>529564</v>
      </c>
      <c r="U53" s="3">
        <v>110029</v>
      </c>
      <c r="V53" s="3">
        <v>28462802</v>
      </c>
    </row>
    <row r="54" spans="1:22" x14ac:dyDescent="0.35">
      <c r="A54" t="s">
        <v>116</v>
      </c>
      <c r="B54" s="3">
        <v>185291</v>
      </c>
      <c r="C54" s="3">
        <v>49091</v>
      </c>
      <c r="D54" s="3">
        <v>2433381</v>
      </c>
      <c r="E54" s="3">
        <v>105136</v>
      </c>
      <c r="F54" s="3">
        <v>173555</v>
      </c>
      <c r="G54" s="3">
        <v>1229762</v>
      </c>
      <c r="H54" s="3">
        <v>4471872</v>
      </c>
      <c r="I54" s="3">
        <v>1305441</v>
      </c>
      <c r="J54" s="3">
        <v>2020027</v>
      </c>
      <c r="K54" s="3">
        <v>1160650</v>
      </c>
      <c r="L54" s="3">
        <v>1079825</v>
      </c>
      <c r="M54" s="3">
        <v>417246</v>
      </c>
      <c r="N54" s="3">
        <v>2065316</v>
      </c>
      <c r="O54" s="3">
        <v>2463625</v>
      </c>
      <c r="P54" s="3">
        <v>1413468</v>
      </c>
      <c r="Q54" s="3">
        <v>3031155</v>
      </c>
      <c r="R54" s="3">
        <v>3703466</v>
      </c>
      <c r="S54" s="3">
        <v>595366</v>
      </c>
      <c r="T54" s="3">
        <v>530847</v>
      </c>
      <c r="U54" s="3">
        <v>110200</v>
      </c>
      <c r="V54" s="3">
        <v>28544721</v>
      </c>
    </row>
    <row r="55" spans="1:22" x14ac:dyDescent="0.35">
      <c r="A55" t="s">
        <v>117</v>
      </c>
      <c r="B55" s="3">
        <v>195879</v>
      </c>
      <c r="C55" s="3">
        <v>49533</v>
      </c>
      <c r="D55" s="3">
        <v>2438271</v>
      </c>
      <c r="E55" s="3">
        <v>105444</v>
      </c>
      <c r="F55" s="3">
        <v>174623</v>
      </c>
      <c r="G55" s="3">
        <v>1232214</v>
      </c>
      <c r="H55" s="3">
        <v>4482696</v>
      </c>
      <c r="I55" s="3">
        <v>1310724</v>
      </c>
      <c r="J55" s="3">
        <v>2038148</v>
      </c>
      <c r="K55" s="3">
        <v>1170325</v>
      </c>
      <c r="L55" s="3">
        <v>1083294</v>
      </c>
      <c r="M55" s="3">
        <v>419362</v>
      </c>
      <c r="N55" s="3">
        <v>2075983</v>
      </c>
      <c r="O55" s="3">
        <v>2493830</v>
      </c>
      <c r="P55" s="3">
        <v>1407128</v>
      </c>
      <c r="Q55" s="3">
        <v>3041583</v>
      </c>
      <c r="R55" s="3">
        <v>3713213</v>
      </c>
      <c r="S55" s="3">
        <v>592622</v>
      </c>
      <c r="T55" s="3">
        <v>532313</v>
      </c>
      <c r="U55" s="3">
        <v>110571</v>
      </c>
      <c r="V55" s="3">
        <v>28667756</v>
      </c>
    </row>
    <row r="56" spans="1:22" x14ac:dyDescent="0.35">
      <c r="A56" t="s">
        <v>118</v>
      </c>
      <c r="B56" s="3">
        <v>201386</v>
      </c>
      <c r="C56" s="3">
        <v>49261</v>
      </c>
      <c r="D56" s="3">
        <v>2431539</v>
      </c>
      <c r="E56" s="3">
        <v>105316</v>
      </c>
      <c r="F56" s="3">
        <v>175308</v>
      </c>
      <c r="G56" s="3">
        <v>1230817</v>
      </c>
      <c r="H56" s="3">
        <v>4500876</v>
      </c>
      <c r="I56" s="3">
        <v>1314270</v>
      </c>
      <c r="J56" s="3">
        <v>2056055</v>
      </c>
      <c r="K56" s="3">
        <v>1176325</v>
      </c>
      <c r="L56" s="3">
        <v>1088186</v>
      </c>
      <c r="M56" s="3">
        <v>420937</v>
      </c>
      <c r="N56" s="3">
        <v>2085165</v>
      </c>
      <c r="O56" s="3">
        <v>2512807</v>
      </c>
      <c r="P56" s="3">
        <v>1404788</v>
      </c>
      <c r="Q56" s="3">
        <v>3036353</v>
      </c>
      <c r="R56" s="3">
        <v>3731772</v>
      </c>
      <c r="S56" s="3">
        <v>597006</v>
      </c>
      <c r="T56" s="3">
        <v>531849</v>
      </c>
      <c r="U56" s="3">
        <v>110535</v>
      </c>
      <c r="V56" s="3">
        <v>28760549</v>
      </c>
    </row>
    <row r="57" spans="1:22" x14ac:dyDescent="0.35">
      <c r="A57" t="s">
        <v>119</v>
      </c>
      <c r="B57" s="3">
        <v>200573</v>
      </c>
      <c r="C57" s="3">
        <v>49481</v>
      </c>
      <c r="D57" s="3">
        <v>2435677</v>
      </c>
      <c r="E57" s="3">
        <v>105150</v>
      </c>
      <c r="F57" s="3">
        <v>175775</v>
      </c>
      <c r="G57" s="3">
        <v>1236477</v>
      </c>
      <c r="H57" s="3">
        <v>4502683</v>
      </c>
      <c r="I57" s="3">
        <v>1311354</v>
      </c>
      <c r="J57" s="3">
        <v>2064404</v>
      </c>
      <c r="K57" s="3">
        <v>1175826</v>
      </c>
      <c r="L57" s="3">
        <v>1088374</v>
      </c>
      <c r="M57" s="3">
        <v>422244</v>
      </c>
      <c r="N57" s="3">
        <v>2084303</v>
      </c>
      <c r="O57" s="3">
        <v>2482183</v>
      </c>
      <c r="P57" s="3">
        <v>1402055</v>
      </c>
      <c r="Q57" s="3">
        <v>2966926</v>
      </c>
      <c r="R57" s="3">
        <v>3747541</v>
      </c>
      <c r="S57" s="3">
        <v>607754</v>
      </c>
      <c r="T57" s="3">
        <v>531296</v>
      </c>
      <c r="U57" s="3">
        <v>110617</v>
      </c>
      <c r="V57" s="3">
        <v>28700693</v>
      </c>
    </row>
    <row r="58" spans="1:22" x14ac:dyDescent="0.35">
      <c r="A58" t="s">
        <v>120</v>
      </c>
      <c r="B58" s="3">
        <v>196963</v>
      </c>
      <c r="C58" s="3">
        <v>49552</v>
      </c>
      <c r="D58" s="3">
        <v>2449330</v>
      </c>
      <c r="E58" s="3">
        <v>105114</v>
      </c>
      <c r="F58" s="3">
        <v>176169</v>
      </c>
      <c r="G58" s="3">
        <v>1241343</v>
      </c>
      <c r="H58" s="3">
        <v>4493767</v>
      </c>
      <c r="I58" s="3">
        <v>1320965</v>
      </c>
      <c r="J58" s="3">
        <v>2046245</v>
      </c>
      <c r="K58" s="3">
        <v>1178467</v>
      </c>
      <c r="L58" s="3">
        <v>1085860</v>
      </c>
      <c r="M58" s="3">
        <v>423508</v>
      </c>
      <c r="N58" s="3">
        <v>2100486</v>
      </c>
      <c r="O58" s="3">
        <v>2508366</v>
      </c>
      <c r="P58" s="3">
        <v>1403136</v>
      </c>
      <c r="Q58" s="3">
        <v>2954347</v>
      </c>
      <c r="R58" s="3">
        <v>3739410</v>
      </c>
      <c r="S58" s="3">
        <v>607341</v>
      </c>
      <c r="T58" s="3">
        <v>533897</v>
      </c>
      <c r="U58" s="3">
        <v>110948</v>
      </c>
      <c r="V58" s="3">
        <v>28725213</v>
      </c>
    </row>
    <row r="59" spans="1:22" x14ac:dyDescent="0.35">
      <c r="A59" t="s">
        <v>121</v>
      </c>
      <c r="B59" s="3">
        <v>188888</v>
      </c>
      <c r="C59" s="3">
        <v>49299</v>
      </c>
      <c r="D59" s="3">
        <v>2450573</v>
      </c>
      <c r="E59" s="3">
        <v>105004</v>
      </c>
      <c r="F59" s="3">
        <v>176416</v>
      </c>
      <c r="G59" s="3">
        <v>1243116</v>
      </c>
      <c r="H59" s="3">
        <v>4498532</v>
      </c>
      <c r="I59" s="3">
        <v>1325448</v>
      </c>
      <c r="J59" s="3">
        <v>2016810</v>
      </c>
      <c r="K59" s="3">
        <v>1177870</v>
      </c>
      <c r="L59" s="3">
        <v>1082520</v>
      </c>
      <c r="M59" s="3">
        <v>423430</v>
      </c>
      <c r="N59" s="3">
        <v>2109398</v>
      </c>
      <c r="O59" s="3">
        <v>2523502</v>
      </c>
      <c r="P59" s="3">
        <v>1408732</v>
      </c>
      <c r="Q59" s="3">
        <v>2993537</v>
      </c>
      <c r="R59" s="3">
        <v>3745621</v>
      </c>
      <c r="S59" s="3">
        <v>598873</v>
      </c>
      <c r="T59" s="3">
        <v>535726</v>
      </c>
      <c r="U59" s="3">
        <v>111127</v>
      </c>
      <c r="V59" s="3">
        <v>28764421</v>
      </c>
    </row>
    <row r="60" spans="1:22" x14ac:dyDescent="0.35">
      <c r="A60" t="s">
        <v>122</v>
      </c>
      <c r="B60" s="3">
        <v>179463</v>
      </c>
      <c r="C60" s="3">
        <v>49254</v>
      </c>
      <c r="D60" s="3">
        <v>2454458</v>
      </c>
      <c r="E60" s="3">
        <v>104918</v>
      </c>
      <c r="F60" s="3">
        <v>176727</v>
      </c>
      <c r="G60" s="3">
        <v>1244663</v>
      </c>
      <c r="H60" s="3">
        <v>4558306</v>
      </c>
      <c r="I60" s="3">
        <v>1334064</v>
      </c>
      <c r="J60" s="3">
        <v>2016560</v>
      </c>
      <c r="K60" s="3">
        <v>1180380</v>
      </c>
      <c r="L60" s="3">
        <v>1084456</v>
      </c>
      <c r="M60" s="3">
        <v>423865</v>
      </c>
      <c r="N60" s="3">
        <v>2118458</v>
      </c>
      <c r="O60" s="3">
        <v>2549784</v>
      </c>
      <c r="P60" s="3">
        <v>1412351</v>
      </c>
      <c r="Q60" s="3">
        <v>3033161</v>
      </c>
      <c r="R60" s="3">
        <v>3757075</v>
      </c>
      <c r="S60" s="3">
        <v>593345</v>
      </c>
      <c r="T60" s="3">
        <v>536811</v>
      </c>
      <c r="U60" s="3">
        <v>111239</v>
      </c>
      <c r="V60" s="3">
        <v>28919337</v>
      </c>
    </row>
    <row r="61" spans="1:22" x14ac:dyDescent="0.35">
      <c r="A61" t="s">
        <v>123</v>
      </c>
      <c r="B61" s="3">
        <v>172958</v>
      </c>
      <c r="C61" s="3">
        <v>48501</v>
      </c>
      <c r="D61" s="3">
        <v>2419341</v>
      </c>
      <c r="E61" s="3">
        <v>104501</v>
      </c>
      <c r="F61" s="3">
        <v>175363</v>
      </c>
      <c r="G61" s="3">
        <v>1206576</v>
      </c>
      <c r="H61" s="3">
        <v>4583156</v>
      </c>
      <c r="I61" s="3">
        <v>1336775</v>
      </c>
      <c r="J61" s="3">
        <v>2008849</v>
      </c>
      <c r="K61" s="3">
        <v>1175502</v>
      </c>
      <c r="L61" s="3">
        <v>1083779</v>
      </c>
      <c r="M61" s="3">
        <v>422428</v>
      </c>
      <c r="N61" s="3">
        <v>2105667</v>
      </c>
      <c r="O61" s="3">
        <v>2534866</v>
      </c>
      <c r="P61" s="3">
        <v>1407191</v>
      </c>
      <c r="Q61" s="3">
        <v>3032577</v>
      </c>
      <c r="R61" s="3">
        <v>3749157</v>
      </c>
      <c r="S61" s="3">
        <v>585419</v>
      </c>
      <c r="T61" s="3">
        <v>532830</v>
      </c>
      <c r="U61" s="3">
        <v>110964</v>
      </c>
      <c r="V61" s="3">
        <v>28796402</v>
      </c>
    </row>
    <row r="62" spans="1:22" x14ac:dyDescent="0.35">
      <c r="A62" t="s">
        <v>124</v>
      </c>
      <c r="B62" s="3">
        <v>170771</v>
      </c>
      <c r="C62" s="3">
        <v>49127</v>
      </c>
      <c r="D62" s="3">
        <v>2435160</v>
      </c>
      <c r="E62" s="3">
        <v>104444</v>
      </c>
      <c r="F62" s="3">
        <v>176118</v>
      </c>
      <c r="G62" s="3">
        <v>1225673</v>
      </c>
      <c r="H62" s="3">
        <v>4530380</v>
      </c>
      <c r="I62" s="3">
        <v>1325875</v>
      </c>
      <c r="J62" s="3">
        <v>1977283</v>
      </c>
      <c r="K62" s="3">
        <v>1177105</v>
      </c>
      <c r="L62" s="3">
        <v>1086546</v>
      </c>
      <c r="M62" s="3">
        <v>422402</v>
      </c>
      <c r="N62" s="3">
        <v>2098813</v>
      </c>
      <c r="O62" s="3">
        <v>2439911</v>
      </c>
      <c r="P62" s="3">
        <v>1406129</v>
      </c>
      <c r="Q62" s="3">
        <v>3035759</v>
      </c>
      <c r="R62" s="3">
        <v>3756557</v>
      </c>
      <c r="S62" s="3">
        <v>579377</v>
      </c>
      <c r="T62" s="3">
        <v>530279</v>
      </c>
      <c r="U62" s="3">
        <v>111148</v>
      </c>
      <c r="V62" s="3">
        <v>28638859</v>
      </c>
    </row>
    <row r="63" spans="1:22" x14ac:dyDescent="0.35">
      <c r="A63" t="s">
        <v>125</v>
      </c>
      <c r="B63" s="3">
        <v>171985</v>
      </c>
      <c r="C63" s="3">
        <v>49584</v>
      </c>
      <c r="D63" s="3">
        <v>2447493</v>
      </c>
      <c r="E63" s="3">
        <v>104639</v>
      </c>
      <c r="F63" s="3">
        <v>177066</v>
      </c>
      <c r="G63" s="3">
        <v>1236575</v>
      </c>
      <c r="H63" s="3">
        <v>4455756</v>
      </c>
      <c r="I63" s="3">
        <v>1323438</v>
      </c>
      <c r="J63" s="3">
        <v>1976798</v>
      </c>
      <c r="K63" s="3">
        <v>1182066</v>
      </c>
      <c r="L63" s="3">
        <v>1092162</v>
      </c>
      <c r="M63" s="3">
        <v>422460</v>
      </c>
      <c r="N63" s="3">
        <v>2110159</v>
      </c>
      <c r="O63" s="3">
        <v>2448681</v>
      </c>
      <c r="P63" s="3">
        <v>1409613</v>
      </c>
      <c r="Q63" s="3">
        <v>3050360</v>
      </c>
      <c r="R63" s="3">
        <v>3773667</v>
      </c>
      <c r="S63" s="3">
        <v>578286</v>
      </c>
      <c r="T63" s="3">
        <v>531433</v>
      </c>
      <c r="U63" s="3">
        <v>111991</v>
      </c>
      <c r="V63" s="3">
        <v>28654210</v>
      </c>
    </row>
    <row r="64" spans="1:22" x14ac:dyDescent="0.35">
      <c r="A64" t="s">
        <v>126</v>
      </c>
      <c r="B64" s="3">
        <v>175943</v>
      </c>
      <c r="C64" s="3">
        <v>49803</v>
      </c>
      <c r="D64" s="3">
        <v>2449608</v>
      </c>
      <c r="E64" s="3">
        <v>104564</v>
      </c>
      <c r="F64" s="3">
        <v>177433</v>
      </c>
      <c r="G64" s="3">
        <v>1240417</v>
      </c>
      <c r="H64" s="3">
        <v>4440170</v>
      </c>
      <c r="I64" s="3">
        <v>1326787</v>
      </c>
      <c r="J64" s="3">
        <v>1998812</v>
      </c>
      <c r="K64" s="3">
        <v>1192170</v>
      </c>
      <c r="L64" s="3">
        <v>1096380</v>
      </c>
      <c r="M64" s="3">
        <v>423684</v>
      </c>
      <c r="N64" s="3">
        <v>2121766</v>
      </c>
      <c r="O64" s="3">
        <v>2460838</v>
      </c>
      <c r="P64" s="3">
        <v>1413041</v>
      </c>
      <c r="Q64" s="3">
        <v>3062414</v>
      </c>
      <c r="R64" s="3">
        <v>3781097</v>
      </c>
      <c r="S64" s="3">
        <v>588554</v>
      </c>
      <c r="T64" s="3">
        <v>533271</v>
      </c>
      <c r="U64" s="3">
        <v>112704</v>
      </c>
      <c r="V64" s="3">
        <v>28749458</v>
      </c>
    </row>
    <row r="65" spans="1:22" x14ac:dyDescent="0.35">
      <c r="A65" t="s">
        <v>127</v>
      </c>
      <c r="B65" s="3">
        <v>181758</v>
      </c>
      <c r="C65" s="3">
        <v>49675</v>
      </c>
      <c r="D65" s="3">
        <v>2445322</v>
      </c>
      <c r="E65" s="3">
        <v>102267</v>
      </c>
      <c r="F65" s="3">
        <v>178006</v>
      </c>
      <c r="G65" s="3">
        <v>1247019</v>
      </c>
      <c r="H65" s="3">
        <v>4442440</v>
      </c>
      <c r="I65" s="3">
        <v>1330495</v>
      </c>
      <c r="J65" s="3">
        <v>2042442</v>
      </c>
      <c r="K65" s="3">
        <v>1197639</v>
      </c>
      <c r="L65" s="3">
        <v>1091160</v>
      </c>
      <c r="M65" s="3">
        <v>424184</v>
      </c>
      <c r="N65" s="3">
        <v>2119861</v>
      </c>
      <c r="O65" s="3">
        <v>2445655</v>
      </c>
      <c r="P65" s="3">
        <v>1411572</v>
      </c>
      <c r="Q65" s="3">
        <v>3060103</v>
      </c>
      <c r="R65" s="3">
        <v>3781119</v>
      </c>
      <c r="S65" s="3">
        <v>601670</v>
      </c>
      <c r="T65" s="3">
        <v>536272</v>
      </c>
      <c r="U65" s="3">
        <v>112911</v>
      </c>
      <c r="V65" s="3">
        <v>28801569</v>
      </c>
    </row>
    <row r="66" spans="1:22" x14ac:dyDescent="0.35">
      <c r="A66" t="s">
        <v>128</v>
      </c>
      <c r="B66" s="3">
        <v>189659</v>
      </c>
      <c r="C66" s="3">
        <v>49836</v>
      </c>
      <c r="D66" s="3">
        <v>2442670</v>
      </c>
      <c r="E66" s="3">
        <v>102494</v>
      </c>
      <c r="F66" s="3">
        <v>178652</v>
      </c>
      <c r="G66" s="3">
        <v>1249381</v>
      </c>
      <c r="H66" s="3">
        <v>4448271</v>
      </c>
      <c r="I66" s="3">
        <v>1333781</v>
      </c>
      <c r="J66" s="3">
        <v>2053260</v>
      </c>
      <c r="K66" s="3">
        <v>1199836</v>
      </c>
      <c r="L66" s="3">
        <v>1092288</v>
      </c>
      <c r="M66" s="3">
        <v>424394</v>
      </c>
      <c r="N66" s="3">
        <v>2130251</v>
      </c>
      <c r="O66" s="3">
        <v>2466376</v>
      </c>
      <c r="P66" s="3">
        <v>1432123</v>
      </c>
      <c r="Q66" s="3">
        <v>3051016</v>
      </c>
      <c r="R66" s="3">
        <v>3785635</v>
      </c>
      <c r="S66" s="3">
        <v>602768</v>
      </c>
      <c r="T66" s="3">
        <v>537381</v>
      </c>
      <c r="U66" s="3">
        <v>113154</v>
      </c>
      <c r="V66" s="3">
        <v>28883225</v>
      </c>
    </row>
    <row r="67" spans="1:22" x14ac:dyDescent="0.35">
      <c r="A67" t="s">
        <v>129</v>
      </c>
      <c r="B67" s="3">
        <v>200678</v>
      </c>
      <c r="C67" s="3">
        <v>49922</v>
      </c>
      <c r="D67" s="3">
        <v>2443560</v>
      </c>
      <c r="E67" s="3">
        <v>102788</v>
      </c>
      <c r="F67" s="3">
        <v>179790</v>
      </c>
      <c r="G67" s="3">
        <v>1251258</v>
      </c>
      <c r="H67" s="3">
        <v>4441171</v>
      </c>
      <c r="I67" s="3">
        <v>1336620</v>
      </c>
      <c r="J67" s="3">
        <v>2070199</v>
      </c>
      <c r="K67" s="3">
        <v>1208779</v>
      </c>
      <c r="L67" s="3">
        <v>1094576</v>
      </c>
      <c r="M67" s="3">
        <v>425913</v>
      </c>
      <c r="N67" s="3">
        <v>2139563</v>
      </c>
      <c r="O67" s="3">
        <v>2493091</v>
      </c>
      <c r="P67" s="3">
        <v>1437839</v>
      </c>
      <c r="Q67" s="3">
        <v>3066344</v>
      </c>
      <c r="R67" s="3">
        <v>3795606</v>
      </c>
      <c r="S67" s="3">
        <v>599400</v>
      </c>
      <c r="T67" s="3">
        <v>538826</v>
      </c>
      <c r="U67" s="3">
        <v>113544</v>
      </c>
      <c r="V67" s="3">
        <v>28989467</v>
      </c>
    </row>
    <row r="68" spans="1:22" x14ac:dyDescent="0.35">
      <c r="A68" t="s">
        <v>130</v>
      </c>
      <c r="B68" s="3">
        <v>205349</v>
      </c>
      <c r="C68" s="3">
        <v>49967</v>
      </c>
      <c r="D68" s="3">
        <v>2435025</v>
      </c>
      <c r="E68" s="3">
        <v>102972</v>
      </c>
      <c r="F68" s="3">
        <v>180313</v>
      </c>
      <c r="G68" s="3">
        <v>1247961</v>
      </c>
      <c r="H68" s="3">
        <v>4452778</v>
      </c>
      <c r="I68" s="3">
        <v>1336134</v>
      </c>
      <c r="J68" s="3">
        <v>2094761</v>
      </c>
      <c r="K68" s="3">
        <v>1216532</v>
      </c>
      <c r="L68" s="3">
        <v>1096816</v>
      </c>
      <c r="M68" s="3">
        <v>427948</v>
      </c>
      <c r="N68" s="3">
        <v>2146641</v>
      </c>
      <c r="O68" s="3">
        <v>2503496</v>
      </c>
      <c r="P68" s="3">
        <v>1415803</v>
      </c>
      <c r="Q68" s="3">
        <v>3056588</v>
      </c>
      <c r="R68" s="3">
        <v>3809997</v>
      </c>
      <c r="S68" s="3">
        <v>604912</v>
      </c>
      <c r="T68" s="3">
        <v>538468</v>
      </c>
      <c r="U68" s="3">
        <v>113612</v>
      </c>
      <c r="V68" s="3">
        <v>29036074</v>
      </c>
    </row>
    <row r="69" spans="1:22" x14ac:dyDescent="0.35">
      <c r="A69" t="s">
        <v>131</v>
      </c>
      <c r="B69" s="3">
        <v>204867</v>
      </c>
      <c r="C69" s="3">
        <v>50296</v>
      </c>
      <c r="D69" s="3">
        <v>2435609</v>
      </c>
      <c r="E69" s="3">
        <v>102862</v>
      </c>
      <c r="F69" s="3">
        <v>180757</v>
      </c>
      <c r="G69" s="3">
        <v>1252823</v>
      </c>
      <c r="H69" s="3">
        <v>4458581</v>
      </c>
      <c r="I69" s="3">
        <v>1333288</v>
      </c>
      <c r="J69" s="3">
        <v>2107530</v>
      </c>
      <c r="K69" s="3">
        <v>1216272</v>
      </c>
      <c r="L69" s="3">
        <v>1095979</v>
      </c>
      <c r="M69" s="3">
        <v>429130</v>
      </c>
      <c r="N69" s="3">
        <v>2144001</v>
      </c>
      <c r="O69" s="3">
        <v>2472331</v>
      </c>
      <c r="P69" s="3">
        <v>1407569</v>
      </c>
      <c r="Q69" s="3">
        <v>2989213</v>
      </c>
      <c r="R69" s="3">
        <v>3826266</v>
      </c>
      <c r="S69" s="3">
        <v>616447</v>
      </c>
      <c r="T69" s="3">
        <v>537912</v>
      </c>
      <c r="U69" s="3">
        <v>114090</v>
      </c>
      <c r="V69" s="3">
        <v>28975822</v>
      </c>
    </row>
    <row r="70" spans="1:22" x14ac:dyDescent="0.35">
      <c r="A70" t="s">
        <v>132</v>
      </c>
      <c r="B70" s="3">
        <v>201293</v>
      </c>
      <c r="C70" s="3">
        <v>50511</v>
      </c>
      <c r="D70" s="3">
        <v>2443824</v>
      </c>
      <c r="E70" s="3">
        <v>103103</v>
      </c>
      <c r="F70" s="3">
        <v>181020</v>
      </c>
      <c r="G70" s="3">
        <v>1257035</v>
      </c>
      <c r="H70" s="3">
        <v>4450016</v>
      </c>
      <c r="I70" s="3">
        <v>1339785</v>
      </c>
      <c r="J70" s="3">
        <v>2091352</v>
      </c>
      <c r="K70" s="3">
        <v>1218610</v>
      </c>
      <c r="L70" s="3">
        <v>1092859</v>
      </c>
      <c r="M70" s="3">
        <v>429928</v>
      </c>
      <c r="N70" s="3">
        <v>2160300</v>
      </c>
      <c r="O70" s="3">
        <v>2504333</v>
      </c>
      <c r="P70" s="3">
        <v>1408133</v>
      </c>
      <c r="Q70" s="3">
        <v>2978934</v>
      </c>
      <c r="R70" s="3">
        <v>3835977</v>
      </c>
      <c r="S70" s="3">
        <v>616204</v>
      </c>
      <c r="T70" s="3">
        <v>540741</v>
      </c>
      <c r="U70" s="3">
        <v>114479</v>
      </c>
      <c r="V70" s="3">
        <v>29018438</v>
      </c>
    </row>
    <row r="71" spans="1:22" x14ac:dyDescent="0.35">
      <c r="A71" t="s">
        <v>133</v>
      </c>
      <c r="B71" s="3">
        <v>192944</v>
      </c>
      <c r="C71" s="3">
        <v>50334</v>
      </c>
      <c r="D71" s="3">
        <v>2438735</v>
      </c>
      <c r="E71" s="3">
        <v>103376</v>
      </c>
      <c r="F71" s="3">
        <v>180865</v>
      </c>
      <c r="G71" s="3">
        <v>1256361</v>
      </c>
      <c r="H71" s="3">
        <v>4447193</v>
      </c>
      <c r="I71" s="3">
        <v>1343499</v>
      </c>
      <c r="J71" s="3">
        <v>2064044</v>
      </c>
      <c r="K71" s="3">
        <v>1217445</v>
      </c>
      <c r="L71" s="3">
        <v>1087755</v>
      </c>
      <c r="M71" s="3">
        <v>429228</v>
      </c>
      <c r="N71" s="3">
        <v>2165478</v>
      </c>
      <c r="O71" s="3">
        <v>2523213</v>
      </c>
      <c r="P71" s="3">
        <v>1410936</v>
      </c>
      <c r="Q71" s="3">
        <v>3016066</v>
      </c>
      <c r="R71" s="3">
        <v>3840524</v>
      </c>
      <c r="S71" s="3">
        <v>606968</v>
      </c>
      <c r="T71" s="3">
        <v>542058</v>
      </c>
      <c r="U71" s="3">
        <v>114185</v>
      </c>
      <c r="V71" s="3">
        <v>29031206</v>
      </c>
    </row>
    <row r="72" spans="1:22" x14ac:dyDescent="0.35">
      <c r="A72" t="s">
        <v>134</v>
      </c>
      <c r="B72" s="3">
        <v>182803</v>
      </c>
      <c r="C72" s="3">
        <v>50346</v>
      </c>
      <c r="D72" s="3">
        <v>2437875</v>
      </c>
      <c r="E72" s="3">
        <v>103462</v>
      </c>
      <c r="F72" s="3">
        <v>180423</v>
      </c>
      <c r="G72" s="3">
        <v>1255902</v>
      </c>
      <c r="H72" s="3">
        <v>4499865</v>
      </c>
      <c r="I72" s="3">
        <v>1349729</v>
      </c>
      <c r="J72" s="3">
        <v>2058977</v>
      </c>
      <c r="K72" s="3">
        <v>1218006</v>
      </c>
      <c r="L72" s="3">
        <v>1085973</v>
      </c>
      <c r="M72" s="3">
        <v>429237</v>
      </c>
      <c r="N72" s="3">
        <v>2167963</v>
      </c>
      <c r="O72" s="3">
        <v>2545440</v>
      </c>
      <c r="P72" s="3">
        <v>1414853</v>
      </c>
      <c r="Q72" s="3">
        <v>3050982</v>
      </c>
      <c r="R72" s="3">
        <v>3848389</v>
      </c>
      <c r="S72" s="3">
        <v>600328</v>
      </c>
      <c r="T72" s="3">
        <v>542950</v>
      </c>
      <c r="U72" s="3">
        <v>114365</v>
      </c>
      <c r="V72" s="3">
        <v>29137868</v>
      </c>
    </row>
    <row r="73" spans="1:22" x14ac:dyDescent="0.35">
      <c r="A73" t="s">
        <v>135</v>
      </c>
      <c r="B73" s="3">
        <v>175475</v>
      </c>
      <c r="C73" s="3">
        <v>49320</v>
      </c>
      <c r="D73" s="3">
        <v>2385040</v>
      </c>
      <c r="E73" s="3">
        <v>103125</v>
      </c>
      <c r="F73" s="3">
        <v>178764</v>
      </c>
      <c r="G73" s="3">
        <v>1213732</v>
      </c>
      <c r="H73" s="3">
        <v>4527155</v>
      </c>
      <c r="I73" s="3">
        <v>1349351</v>
      </c>
      <c r="J73" s="3">
        <v>2057796</v>
      </c>
      <c r="K73" s="3">
        <v>1213591</v>
      </c>
      <c r="L73" s="3">
        <v>1083673</v>
      </c>
      <c r="M73" s="3">
        <v>427984</v>
      </c>
      <c r="N73" s="3">
        <v>2154506</v>
      </c>
      <c r="O73" s="3">
        <v>2533651</v>
      </c>
      <c r="P73" s="3">
        <v>1424942</v>
      </c>
      <c r="Q73" s="3">
        <v>3064167</v>
      </c>
      <c r="R73" s="3">
        <v>3845655</v>
      </c>
      <c r="S73" s="3">
        <v>593425</v>
      </c>
      <c r="T73" s="3">
        <v>538549</v>
      </c>
      <c r="U73" s="3">
        <v>113778</v>
      </c>
      <c r="V73" s="3">
        <v>29033678</v>
      </c>
    </row>
    <row r="74" spans="1:22" x14ac:dyDescent="0.35">
      <c r="A74" t="s">
        <v>136</v>
      </c>
      <c r="B74" s="3">
        <v>172699</v>
      </c>
      <c r="C74" s="3">
        <v>50077</v>
      </c>
      <c r="D74" s="3">
        <v>2409386</v>
      </c>
      <c r="E74" s="3">
        <v>103216</v>
      </c>
      <c r="F74" s="3">
        <v>179582</v>
      </c>
      <c r="G74" s="3">
        <v>1238484</v>
      </c>
      <c r="H74" s="3">
        <v>4480096</v>
      </c>
      <c r="I74" s="3">
        <v>1337637</v>
      </c>
      <c r="J74" s="3">
        <v>2029003</v>
      </c>
      <c r="K74" s="3">
        <v>1211474</v>
      </c>
      <c r="L74" s="3">
        <v>1083144</v>
      </c>
      <c r="M74" s="3">
        <v>428036</v>
      </c>
      <c r="N74" s="3">
        <v>2145117</v>
      </c>
      <c r="O74" s="3">
        <v>2434113</v>
      </c>
      <c r="P74" s="3">
        <v>1436895</v>
      </c>
      <c r="Q74" s="3">
        <v>3065002</v>
      </c>
      <c r="R74" s="3">
        <v>3851343</v>
      </c>
      <c r="S74" s="3">
        <v>588070</v>
      </c>
      <c r="T74" s="3">
        <v>535220</v>
      </c>
      <c r="U74" s="3">
        <v>114179</v>
      </c>
      <c r="V74" s="3">
        <v>28892774</v>
      </c>
    </row>
    <row r="75" spans="1:22" x14ac:dyDescent="0.35">
      <c r="A75" t="s">
        <v>137</v>
      </c>
      <c r="B75" s="3">
        <v>173599</v>
      </c>
      <c r="C75" s="3">
        <v>50379</v>
      </c>
      <c r="D75" s="3">
        <v>2418675</v>
      </c>
      <c r="E75" s="3">
        <v>103328</v>
      </c>
      <c r="F75" s="3">
        <v>180610</v>
      </c>
      <c r="G75" s="3">
        <v>1249150</v>
      </c>
      <c r="H75" s="3">
        <v>4415654</v>
      </c>
      <c r="I75" s="3">
        <v>1332524</v>
      </c>
      <c r="J75" s="3">
        <v>2027732</v>
      </c>
      <c r="K75" s="3">
        <v>1212622</v>
      </c>
      <c r="L75" s="3">
        <v>1088063</v>
      </c>
      <c r="M75" s="3">
        <v>429015</v>
      </c>
      <c r="N75" s="3">
        <v>2156153</v>
      </c>
      <c r="O75" s="3">
        <v>2443582</v>
      </c>
      <c r="P75" s="3">
        <v>1416095</v>
      </c>
      <c r="Q75" s="3">
        <v>3069254</v>
      </c>
      <c r="R75" s="3">
        <v>3867635</v>
      </c>
      <c r="S75" s="3">
        <v>585386</v>
      </c>
      <c r="T75" s="3">
        <v>536785</v>
      </c>
      <c r="U75" s="3">
        <v>114454</v>
      </c>
      <c r="V75" s="3">
        <v>28870697</v>
      </c>
    </row>
    <row r="76" spans="1:22" x14ac:dyDescent="0.35">
      <c r="A76" t="s">
        <v>138</v>
      </c>
      <c r="B76" s="3">
        <v>175605</v>
      </c>
      <c r="C76" s="3">
        <v>50894</v>
      </c>
      <c r="D76" s="3">
        <v>2417606</v>
      </c>
      <c r="E76" s="3">
        <v>103477</v>
      </c>
      <c r="F76" s="3">
        <v>180515</v>
      </c>
      <c r="G76" s="3">
        <v>1252008</v>
      </c>
      <c r="H76" s="3">
        <v>4425745</v>
      </c>
      <c r="I76" s="3">
        <v>1330528</v>
      </c>
      <c r="J76" s="3">
        <v>2008298</v>
      </c>
      <c r="K76" s="3">
        <v>1214215</v>
      </c>
      <c r="L76" s="3">
        <v>1091993</v>
      </c>
      <c r="M76" s="3">
        <v>429646</v>
      </c>
      <c r="N76" s="3">
        <v>2165502</v>
      </c>
      <c r="O76" s="3">
        <v>2433988</v>
      </c>
      <c r="P76" s="3">
        <v>1418478</v>
      </c>
      <c r="Q76" s="3">
        <v>3073938</v>
      </c>
      <c r="R76" s="3">
        <v>3877209</v>
      </c>
      <c r="S76" s="3">
        <v>585412</v>
      </c>
      <c r="T76" s="3">
        <v>534277</v>
      </c>
      <c r="U76" s="3">
        <v>112934</v>
      </c>
      <c r="V76" s="3">
        <v>28882267</v>
      </c>
    </row>
    <row r="77" spans="1:22" x14ac:dyDescent="0.35">
      <c r="A77" t="s">
        <v>139</v>
      </c>
      <c r="B77" s="3">
        <v>178307</v>
      </c>
      <c r="C77" s="3">
        <v>50940</v>
      </c>
      <c r="D77" s="3">
        <v>2390698</v>
      </c>
      <c r="E77" s="3">
        <v>102894</v>
      </c>
      <c r="F77" s="3">
        <v>179186</v>
      </c>
      <c r="G77" s="3">
        <v>1243462</v>
      </c>
      <c r="H77" s="3">
        <v>4412581</v>
      </c>
      <c r="I77" s="3">
        <v>1315929</v>
      </c>
      <c r="J77" s="3">
        <v>1940224</v>
      </c>
      <c r="K77" s="3">
        <v>1203262</v>
      </c>
      <c r="L77" s="3">
        <v>1072550</v>
      </c>
      <c r="M77" s="3">
        <v>425707</v>
      </c>
      <c r="N77" s="3">
        <v>2139094</v>
      </c>
      <c r="O77" s="3">
        <v>2299261</v>
      </c>
      <c r="P77" s="3">
        <v>1414386</v>
      </c>
      <c r="Q77" s="3">
        <v>3041755</v>
      </c>
      <c r="R77" s="3">
        <v>3866502</v>
      </c>
      <c r="S77" s="3">
        <v>567860</v>
      </c>
      <c r="T77" s="3">
        <v>524450</v>
      </c>
      <c r="U77" s="3">
        <v>108380</v>
      </c>
      <c r="V77" s="3">
        <v>28477427</v>
      </c>
    </row>
    <row r="78" spans="1:22" x14ac:dyDescent="0.35">
      <c r="A78" t="s">
        <v>140</v>
      </c>
      <c r="B78" s="3">
        <v>185302</v>
      </c>
      <c r="C78" s="3">
        <v>50910</v>
      </c>
      <c r="D78" s="3">
        <v>2384746</v>
      </c>
      <c r="E78" s="3">
        <v>102803</v>
      </c>
      <c r="F78" s="3">
        <v>179039</v>
      </c>
      <c r="G78" s="3">
        <v>1242596</v>
      </c>
      <c r="H78" s="3">
        <v>4402002</v>
      </c>
      <c r="I78" s="3">
        <v>1314992</v>
      </c>
      <c r="J78" s="3">
        <v>1926945</v>
      </c>
      <c r="K78" s="3">
        <v>1197160</v>
      </c>
      <c r="L78" s="3">
        <v>1069791</v>
      </c>
      <c r="M78" s="3">
        <v>423352</v>
      </c>
      <c r="N78" s="3">
        <v>2138073</v>
      </c>
      <c r="O78" s="3">
        <v>2314188</v>
      </c>
      <c r="P78" s="3">
        <v>1408060</v>
      </c>
      <c r="Q78" s="3">
        <v>2992502</v>
      </c>
      <c r="R78" s="3">
        <v>3868078</v>
      </c>
      <c r="S78" s="3">
        <v>561817</v>
      </c>
      <c r="T78" s="3">
        <v>520930</v>
      </c>
      <c r="U78" s="3">
        <v>106635</v>
      </c>
      <c r="V78" s="3">
        <v>28389922</v>
      </c>
    </row>
    <row r="79" spans="1:22" x14ac:dyDescent="0.35">
      <c r="A79" t="s">
        <v>141</v>
      </c>
      <c r="B79" s="3">
        <v>195876</v>
      </c>
      <c r="C79" s="3">
        <v>50750</v>
      </c>
      <c r="D79" s="3">
        <v>2380457</v>
      </c>
      <c r="E79" s="3">
        <v>102852</v>
      </c>
      <c r="F79" s="3">
        <v>179787</v>
      </c>
      <c r="G79" s="3">
        <v>1245582</v>
      </c>
      <c r="H79" s="3">
        <v>4399401</v>
      </c>
      <c r="I79" s="3">
        <v>1317141</v>
      </c>
      <c r="J79" s="3">
        <v>1917489</v>
      </c>
      <c r="K79" s="3">
        <v>1199303</v>
      </c>
      <c r="L79" s="3">
        <v>1069244</v>
      </c>
      <c r="M79" s="3">
        <v>424203</v>
      </c>
      <c r="N79" s="3">
        <v>2140398</v>
      </c>
      <c r="O79" s="3">
        <v>2353925</v>
      </c>
      <c r="P79" s="3">
        <v>1409192</v>
      </c>
      <c r="Q79" s="3">
        <v>2987923</v>
      </c>
      <c r="R79" s="3">
        <v>3883326</v>
      </c>
      <c r="S79" s="3">
        <v>556049</v>
      </c>
      <c r="T79" s="3">
        <v>518738</v>
      </c>
      <c r="U79" s="3">
        <v>107672</v>
      </c>
      <c r="V79" s="3">
        <v>28439306</v>
      </c>
    </row>
    <row r="80" spans="1:22" x14ac:dyDescent="0.35">
      <c r="A80" t="s">
        <v>142</v>
      </c>
      <c r="B80" s="3">
        <v>200191</v>
      </c>
      <c r="C80" s="3">
        <v>50204</v>
      </c>
      <c r="D80" s="3">
        <v>2365548</v>
      </c>
      <c r="E80" s="3">
        <v>102593</v>
      </c>
      <c r="F80" s="3">
        <v>180005</v>
      </c>
      <c r="G80" s="3">
        <v>1245066</v>
      </c>
      <c r="H80" s="3">
        <v>4398449</v>
      </c>
      <c r="I80" s="3">
        <v>1318648</v>
      </c>
      <c r="J80" s="3">
        <v>1934516</v>
      </c>
      <c r="K80" s="3">
        <v>1200114</v>
      </c>
      <c r="L80" s="3">
        <v>1066132</v>
      </c>
      <c r="M80" s="3">
        <v>424457</v>
      </c>
      <c r="N80" s="3">
        <v>2137697</v>
      </c>
      <c r="O80" s="3">
        <v>2364169</v>
      </c>
      <c r="P80" s="3">
        <v>1415744</v>
      </c>
      <c r="Q80" s="3">
        <v>2971391</v>
      </c>
      <c r="R80" s="3">
        <v>3900828</v>
      </c>
      <c r="S80" s="3">
        <v>553569</v>
      </c>
      <c r="T80" s="3">
        <v>517177</v>
      </c>
      <c r="U80" s="3">
        <v>109033</v>
      </c>
      <c r="V80" s="3">
        <v>28455530</v>
      </c>
    </row>
    <row r="81" spans="1:22" x14ac:dyDescent="0.35">
      <c r="A81" t="s">
        <v>143</v>
      </c>
      <c r="B81" s="3">
        <v>199550</v>
      </c>
      <c r="C81" s="3">
        <v>49456</v>
      </c>
      <c r="D81" s="3">
        <v>2345711</v>
      </c>
      <c r="E81" s="3">
        <v>102231</v>
      </c>
      <c r="F81" s="3">
        <v>179610</v>
      </c>
      <c r="G81" s="3">
        <v>1242461</v>
      </c>
      <c r="H81" s="3">
        <v>4370463</v>
      </c>
      <c r="I81" s="3">
        <v>1318535</v>
      </c>
      <c r="J81" s="3">
        <v>1925699</v>
      </c>
      <c r="K81" s="3">
        <v>1193396</v>
      </c>
      <c r="L81" s="3">
        <v>1062777</v>
      </c>
      <c r="M81" s="3">
        <v>423658</v>
      </c>
      <c r="N81" s="3">
        <v>2123948</v>
      </c>
      <c r="O81" s="3">
        <v>2327813</v>
      </c>
      <c r="P81" s="3">
        <v>1419404</v>
      </c>
      <c r="Q81" s="3">
        <v>2939058</v>
      </c>
      <c r="R81" s="3">
        <v>3910887</v>
      </c>
      <c r="S81" s="3">
        <v>541669</v>
      </c>
      <c r="T81" s="3">
        <v>512900</v>
      </c>
      <c r="U81" s="3">
        <v>110581</v>
      </c>
      <c r="V81" s="3">
        <v>28299806</v>
      </c>
    </row>
    <row r="82" spans="1:22" x14ac:dyDescent="0.35">
      <c r="A82" t="s">
        <v>144</v>
      </c>
      <c r="B82" s="3">
        <v>196916</v>
      </c>
      <c r="C82" s="3">
        <v>48803</v>
      </c>
      <c r="D82" s="3">
        <v>2336500</v>
      </c>
      <c r="E82" s="3">
        <v>102228</v>
      </c>
      <c r="F82" s="3">
        <v>180016</v>
      </c>
      <c r="G82" s="3">
        <v>1245276</v>
      </c>
      <c r="H82" s="3">
        <v>4340106</v>
      </c>
      <c r="I82" s="3">
        <v>1321854</v>
      </c>
      <c r="J82" s="3">
        <v>1894673</v>
      </c>
      <c r="K82" s="3">
        <v>1190182</v>
      </c>
      <c r="L82" s="3">
        <v>1059835</v>
      </c>
      <c r="M82" s="3">
        <v>424340</v>
      </c>
      <c r="N82" s="3">
        <v>2125431</v>
      </c>
      <c r="O82" s="3">
        <v>2334705</v>
      </c>
      <c r="P82" s="3">
        <v>1426512</v>
      </c>
      <c r="Q82" s="3">
        <v>2962095</v>
      </c>
      <c r="R82" s="3">
        <v>3912860</v>
      </c>
      <c r="S82" s="3">
        <v>524810</v>
      </c>
      <c r="T82" s="3">
        <v>511034</v>
      </c>
      <c r="U82" s="3">
        <v>111461</v>
      </c>
      <c r="V82" s="3">
        <v>28249637</v>
      </c>
    </row>
    <row r="83" spans="1:22" x14ac:dyDescent="0.35">
      <c r="A83" t="s">
        <v>145</v>
      </c>
      <c r="B83" s="3">
        <v>189058</v>
      </c>
      <c r="C83" s="3">
        <v>48255</v>
      </c>
      <c r="D83" s="3">
        <v>2322915</v>
      </c>
      <c r="E83" s="3">
        <v>102309</v>
      </c>
      <c r="F83" s="3">
        <v>180527</v>
      </c>
      <c r="G83" s="3">
        <v>1248742</v>
      </c>
      <c r="H83" s="3">
        <v>4330202</v>
      </c>
      <c r="I83" s="3">
        <v>1326379</v>
      </c>
      <c r="J83" s="3">
        <v>1837736</v>
      </c>
      <c r="K83" s="3">
        <v>1186303</v>
      </c>
      <c r="L83" s="3">
        <v>1056271</v>
      </c>
      <c r="M83" s="3">
        <v>423803</v>
      </c>
      <c r="N83" s="3">
        <v>2128770</v>
      </c>
      <c r="O83" s="3">
        <v>2368431</v>
      </c>
      <c r="P83" s="3">
        <v>1431475</v>
      </c>
      <c r="Q83" s="3">
        <v>2993969</v>
      </c>
      <c r="R83" s="3">
        <v>3916600</v>
      </c>
      <c r="S83" s="3">
        <v>510463</v>
      </c>
      <c r="T83" s="3">
        <v>509476</v>
      </c>
      <c r="U83" s="3">
        <v>111379</v>
      </c>
      <c r="V83" s="3">
        <v>28223063</v>
      </c>
    </row>
    <row r="84" spans="1:22" x14ac:dyDescent="0.35">
      <c r="A84" t="s">
        <v>146</v>
      </c>
      <c r="B84" s="3">
        <v>178626</v>
      </c>
      <c r="C84" s="3">
        <v>48158</v>
      </c>
      <c r="D84" s="3">
        <v>2313342</v>
      </c>
      <c r="E84" s="3">
        <v>102346</v>
      </c>
      <c r="F84" s="3">
        <v>180479</v>
      </c>
      <c r="G84" s="3">
        <v>1252380</v>
      </c>
      <c r="H84" s="3">
        <v>4349276</v>
      </c>
      <c r="I84" s="3">
        <v>1337487</v>
      </c>
      <c r="J84" s="3">
        <v>1772695</v>
      </c>
      <c r="K84" s="3">
        <v>1185557</v>
      </c>
      <c r="L84" s="3">
        <v>1054112</v>
      </c>
      <c r="M84" s="3">
        <v>423464</v>
      </c>
      <c r="N84" s="3">
        <v>2129787</v>
      </c>
      <c r="O84" s="3">
        <v>2413212</v>
      </c>
      <c r="P84" s="3">
        <v>1438730</v>
      </c>
      <c r="Q84" s="3">
        <v>3023031</v>
      </c>
      <c r="R84" s="3">
        <v>3929857</v>
      </c>
      <c r="S84" s="3">
        <v>495459</v>
      </c>
      <c r="T84" s="3">
        <v>504493</v>
      </c>
      <c r="U84" s="3">
        <v>111187</v>
      </c>
      <c r="V84" s="3">
        <v>28243677</v>
      </c>
    </row>
    <row r="85" spans="1:22" x14ac:dyDescent="0.35">
      <c r="A85" t="s">
        <v>147</v>
      </c>
      <c r="B85" s="3">
        <v>173447</v>
      </c>
      <c r="C85" s="3">
        <v>47497</v>
      </c>
      <c r="D85" s="3">
        <v>2275940</v>
      </c>
      <c r="E85" s="3">
        <v>102059</v>
      </c>
      <c r="F85" s="3">
        <v>180042</v>
      </c>
      <c r="G85" s="3">
        <v>1219824</v>
      </c>
      <c r="H85" s="3">
        <v>4387020</v>
      </c>
      <c r="I85" s="3">
        <v>1341173</v>
      </c>
      <c r="J85" s="3">
        <v>1738879</v>
      </c>
      <c r="K85" s="3">
        <v>1182317</v>
      </c>
      <c r="L85" s="3">
        <v>1051366</v>
      </c>
      <c r="M85" s="3">
        <v>422522</v>
      </c>
      <c r="N85" s="3">
        <v>2122102</v>
      </c>
      <c r="O85" s="3">
        <v>2415999</v>
      </c>
      <c r="P85" s="3">
        <v>1438343</v>
      </c>
      <c r="Q85" s="3">
        <v>3031117</v>
      </c>
      <c r="R85" s="3">
        <v>3934658</v>
      </c>
      <c r="S85" s="3">
        <v>486446</v>
      </c>
      <c r="T85" s="3">
        <v>502181</v>
      </c>
      <c r="U85" s="3">
        <v>110693</v>
      </c>
      <c r="V85" s="3">
        <v>28163625</v>
      </c>
    </row>
    <row r="86" spans="1:22" x14ac:dyDescent="0.35">
      <c r="A86" t="s">
        <v>148</v>
      </c>
      <c r="B86" s="3">
        <v>169777</v>
      </c>
      <c r="C86" s="3">
        <v>47844</v>
      </c>
      <c r="D86" s="3">
        <v>2296140</v>
      </c>
      <c r="E86" s="3">
        <v>102000</v>
      </c>
      <c r="F86" s="3">
        <v>180497</v>
      </c>
      <c r="G86" s="3">
        <v>1247022</v>
      </c>
      <c r="H86" s="3">
        <v>4332584</v>
      </c>
      <c r="I86" s="3">
        <v>1327308</v>
      </c>
      <c r="J86" s="3">
        <v>1702829</v>
      </c>
      <c r="K86" s="3">
        <v>1181906</v>
      </c>
      <c r="L86" s="3">
        <v>1049639</v>
      </c>
      <c r="M86" s="3">
        <v>421669</v>
      </c>
      <c r="N86" s="3">
        <v>2117231</v>
      </c>
      <c r="O86" s="3">
        <v>2339058</v>
      </c>
      <c r="P86" s="3">
        <v>1441746</v>
      </c>
      <c r="Q86" s="3">
        <v>3023516</v>
      </c>
      <c r="R86" s="3">
        <v>3943523</v>
      </c>
      <c r="S86" s="3">
        <v>476424</v>
      </c>
      <c r="T86" s="3">
        <v>494930</v>
      </c>
      <c r="U86" s="3">
        <v>109963</v>
      </c>
      <c r="V86" s="3">
        <v>28005607</v>
      </c>
    </row>
    <row r="87" spans="1:22" x14ac:dyDescent="0.35">
      <c r="A87" t="s">
        <v>149</v>
      </c>
      <c r="B87" s="3">
        <v>170931</v>
      </c>
      <c r="C87" s="3">
        <v>48197</v>
      </c>
      <c r="D87" s="3">
        <v>2304724</v>
      </c>
      <c r="E87" s="3">
        <v>101526</v>
      </c>
      <c r="F87" s="3">
        <v>181127</v>
      </c>
      <c r="G87" s="3">
        <v>1256416</v>
      </c>
      <c r="H87" s="3">
        <v>4280923</v>
      </c>
      <c r="I87" s="3">
        <v>1323378</v>
      </c>
      <c r="J87" s="3">
        <v>1681789</v>
      </c>
      <c r="K87" s="3">
        <v>1186833</v>
      </c>
      <c r="L87" s="3">
        <v>1053407</v>
      </c>
      <c r="M87" s="3">
        <v>422118</v>
      </c>
      <c r="N87" s="3">
        <v>2131782</v>
      </c>
      <c r="O87" s="3">
        <v>2345467</v>
      </c>
      <c r="P87" s="3">
        <v>1448390</v>
      </c>
      <c r="Q87" s="3">
        <v>3015078</v>
      </c>
      <c r="R87" s="3">
        <v>3970540</v>
      </c>
      <c r="S87" s="3">
        <v>467891</v>
      </c>
      <c r="T87" s="3">
        <v>492722</v>
      </c>
      <c r="U87" s="3">
        <v>109989</v>
      </c>
      <c r="V87" s="3">
        <v>27993226</v>
      </c>
    </row>
    <row r="88" spans="1:22" x14ac:dyDescent="0.35">
      <c r="A88" t="s">
        <v>150</v>
      </c>
      <c r="B88" s="3">
        <v>174022</v>
      </c>
      <c r="C88" s="3">
        <v>48509</v>
      </c>
      <c r="D88" s="3">
        <v>2309342</v>
      </c>
      <c r="E88" s="3">
        <v>101017</v>
      </c>
      <c r="F88" s="3">
        <v>181836</v>
      </c>
      <c r="G88" s="3">
        <v>1262748</v>
      </c>
      <c r="H88" s="3">
        <v>4266535</v>
      </c>
      <c r="I88" s="3">
        <v>1325492</v>
      </c>
      <c r="J88" s="3">
        <v>1677400</v>
      </c>
      <c r="K88" s="3">
        <v>1192862</v>
      </c>
      <c r="L88" s="3">
        <v>1052918</v>
      </c>
      <c r="M88" s="3">
        <v>423401</v>
      </c>
      <c r="N88" s="3">
        <v>2148440</v>
      </c>
      <c r="O88" s="3">
        <v>2356804</v>
      </c>
      <c r="P88" s="3">
        <v>1457351</v>
      </c>
      <c r="Q88" s="3">
        <v>3022946</v>
      </c>
      <c r="R88" s="3">
        <v>3992098</v>
      </c>
      <c r="S88" s="3">
        <v>467886</v>
      </c>
      <c r="T88" s="3">
        <v>492631</v>
      </c>
      <c r="U88" s="3">
        <v>110523</v>
      </c>
      <c r="V88" s="3">
        <v>28064760</v>
      </c>
    </row>
    <row r="89" spans="1:22" x14ac:dyDescent="0.35">
      <c r="A89" t="s">
        <v>151</v>
      </c>
      <c r="B89" s="3">
        <v>180497</v>
      </c>
      <c r="C89" s="3">
        <v>48199</v>
      </c>
      <c r="D89" s="3">
        <v>2310865</v>
      </c>
      <c r="E89" s="3">
        <v>100425</v>
      </c>
      <c r="F89" s="3">
        <v>182887</v>
      </c>
      <c r="G89" s="3">
        <v>1277168</v>
      </c>
      <c r="H89" s="3">
        <v>4297957</v>
      </c>
      <c r="I89" s="3">
        <v>1320783</v>
      </c>
      <c r="J89" s="3">
        <v>1721970</v>
      </c>
      <c r="K89" s="3">
        <v>1191452</v>
      </c>
      <c r="L89" s="3">
        <v>1043194</v>
      </c>
      <c r="M89" s="3">
        <v>426466</v>
      </c>
      <c r="N89" s="3">
        <v>2162069</v>
      </c>
      <c r="O89" s="3">
        <v>2373791</v>
      </c>
      <c r="P89" s="3">
        <v>1464145</v>
      </c>
      <c r="Q89" s="3">
        <v>3034971</v>
      </c>
      <c r="R89" s="3">
        <v>4011615</v>
      </c>
      <c r="S89" s="3">
        <v>480447</v>
      </c>
      <c r="T89" s="3">
        <v>500630</v>
      </c>
      <c r="U89" s="3">
        <v>111085</v>
      </c>
      <c r="V89" s="3">
        <v>28240616</v>
      </c>
    </row>
    <row r="90" spans="1:22" x14ac:dyDescent="0.35">
      <c r="A90" t="s">
        <v>152</v>
      </c>
      <c r="B90" s="3">
        <v>186931</v>
      </c>
      <c r="C90" s="3">
        <v>48324</v>
      </c>
      <c r="D90" s="3">
        <v>2316031</v>
      </c>
      <c r="E90" s="3">
        <v>99889</v>
      </c>
      <c r="F90" s="3">
        <v>183983</v>
      </c>
      <c r="G90" s="3">
        <v>1281364</v>
      </c>
      <c r="H90" s="3">
        <v>4316122</v>
      </c>
      <c r="I90" s="3">
        <v>1321973</v>
      </c>
      <c r="J90" s="3">
        <v>1820066</v>
      </c>
      <c r="K90" s="3">
        <v>1196211</v>
      </c>
      <c r="L90" s="3">
        <v>1040581</v>
      </c>
      <c r="M90" s="3">
        <v>427225</v>
      </c>
      <c r="N90" s="3">
        <v>2184868</v>
      </c>
      <c r="O90" s="3">
        <v>2415741</v>
      </c>
      <c r="P90" s="3">
        <v>1484035</v>
      </c>
      <c r="Q90" s="3">
        <v>3040994</v>
      </c>
      <c r="R90" s="3">
        <v>4015560</v>
      </c>
      <c r="S90" s="3">
        <v>498182</v>
      </c>
      <c r="T90" s="3">
        <v>506156</v>
      </c>
      <c r="U90" s="3">
        <v>111216</v>
      </c>
      <c r="V90" s="3">
        <v>28495451</v>
      </c>
    </row>
    <row r="91" spans="1:22" x14ac:dyDescent="0.35">
      <c r="A91" t="s">
        <v>153</v>
      </c>
      <c r="B91" s="3">
        <v>196648</v>
      </c>
      <c r="C91" s="3">
        <v>48450</v>
      </c>
      <c r="D91" s="3">
        <v>2324744</v>
      </c>
      <c r="E91" s="3">
        <v>99589</v>
      </c>
      <c r="F91" s="3">
        <v>185384</v>
      </c>
      <c r="G91" s="3">
        <v>1286261</v>
      </c>
      <c r="H91" s="3">
        <v>4327900</v>
      </c>
      <c r="I91" s="3">
        <v>1323322</v>
      </c>
      <c r="J91" s="3">
        <v>1937358</v>
      </c>
      <c r="K91" s="3">
        <v>1207463</v>
      </c>
      <c r="L91" s="3">
        <v>1040894</v>
      </c>
      <c r="M91" s="3">
        <v>429934</v>
      </c>
      <c r="N91" s="3">
        <v>2200874</v>
      </c>
      <c r="O91" s="3">
        <v>2458014</v>
      </c>
      <c r="P91" s="3">
        <v>1486427</v>
      </c>
      <c r="Q91" s="3">
        <v>3052997</v>
      </c>
      <c r="R91" s="3">
        <v>4018490</v>
      </c>
      <c r="S91" s="3">
        <v>517755</v>
      </c>
      <c r="T91" s="3">
        <v>510906</v>
      </c>
      <c r="U91" s="3">
        <v>112057</v>
      </c>
      <c r="V91" s="3">
        <v>28765467</v>
      </c>
    </row>
    <row r="92" spans="1:22" x14ac:dyDescent="0.35">
      <c r="A92" t="s">
        <v>154</v>
      </c>
      <c r="B92" s="3">
        <v>202996</v>
      </c>
      <c r="C92" s="3">
        <v>48445</v>
      </c>
      <c r="D92" s="3">
        <v>2325158</v>
      </c>
      <c r="E92" s="3">
        <v>99296</v>
      </c>
      <c r="F92" s="3">
        <v>186562</v>
      </c>
      <c r="G92" s="3">
        <v>1287937</v>
      </c>
      <c r="H92" s="3">
        <v>4343323</v>
      </c>
      <c r="I92" s="3">
        <v>1327083</v>
      </c>
      <c r="J92" s="3">
        <v>2007768</v>
      </c>
      <c r="K92" s="3">
        <v>1218679</v>
      </c>
      <c r="L92" s="3">
        <v>1039952</v>
      </c>
      <c r="M92" s="3">
        <v>432229</v>
      </c>
      <c r="N92" s="3">
        <v>2215012</v>
      </c>
      <c r="O92" s="3">
        <v>2484093</v>
      </c>
      <c r="P92" s="3">
        <v>1475151</v>
      </c>
      <c r="Q92" s="3">
        <v>3042272</v>
      </c>
      <c r="R92" s="3">
        <v>4030664</v>
      </c>
      <c r="S92" s="3">
        <v>535508</v>
      </c>
      <c r="T92" s="3">
        <v>513982</v>
      </c>
      <c r="U92" s="3">
        <v>112266</v>
      </c>
      <c r="V92" s="3">
        <v>28928377</v>
      </c>
    </row>
    <row r="93" spans="1:22" x14ac:dyDescent="0.35">
      <c r="A93" t="s">
        <v>155</v>
      </c>
      <c r="B93" s="3">
        <v>203773</v>
      </c>
      <c r="C93" s="3">
        <v>48658</v>
      </c>
      <c r="D93" s="3">
        <v>2331251</v>
      </c>
      <c r="E93" s="3">
        <v>99217</v>
      </c>
      <c r="F93" s="3">
        <v>187050</v>
      </c>
      <c r="G93" s="3">
        <v>1293591</v>
      </c>
      <c r="H93" s="3">
        <v>4354098</v>
      </c>
      <c r="I93" s="3">
        <v>1330051</v>
      </c>
      <c r="J93" s="3">
        <v>2048574</v>
      </c>
      <c r="K93" s="3">
        <v>1223452</v>
      </c>
      <c r="L93" s="3">
        <v>1039773</v>
      </c>
      <c r="M93" s="3">
        <v>433588</v>
      </c>
      <c r="N93" s="3">
        <v>2216787</v>
      </c>
      <c r="O93" s="3">
        <v>2458421</v>
      </c>
      <c r="P93" s="3">
        <v>1477741</v>
      </c>
      <c r="Q93" s="3">
        <v>3005563</v>
      </c>
      <c r="R93" s="3">
        <v>4046392</v>
      </c>
      <c r="S93" s="3">
        <v>556088</v>
      </c>
      <c r="T93" s="3">
        <v>516047</v>
      </c>
      <c r="U93" s="3">
        <v>112528</v>
      </c>
      <c r="V93" s="3">
        <v>28982642</v>
      </c>
    </row>
    <row r="94" spans="1:22" x14ac:dyDescent="0.35">
      <c r="A94" t="s">
        <v>156</v>
      </c>
      <c r="B94" s="3">
        <v>201102</v>
      </c>
      <c r="C94" s="3">
        <v>48633</v>
      </c>
      <c r="D94" s="3">
        <v>2341965</v>
      </c>
      <c r="E94" s="3">
        <v>99047</v>
      </c>
      <c r="F94" s="3">
        <v>187983</v>
      </c>
      <c r="G94" s="3">
        <v>1298989</v>
      </c>
      <c r="H94" s="3">
        <v>4352558</v>
      </c>
      <c r="I94" s="3">
        <v>1338890</v>
      </c>
      <c r="J94" s="3">
        <v>2055917</v>
      </c>
      <c r="K94" s="3">
        <v>1229512</v>
      </c>
      <c r="L94" s="3">
        <v>1037399</v>
      </c>
      <c r="M94" s="3">
        <v>434973</v>
      </c>
      <c r="N94" s="3">
        <v>2239669</v>
      </c>
      <c r="O94" s="3">
        <v>2498477</v>
      </c>
      <c r="P94" s="3">
        <v>1478448</v>
      </c>
      <c r="Q94" s="3">
        <v>3012559</v>
      </c>
      <c r="R94" s="3">
        <v>4052610</v>
      </c>
      <c r="S94" s="3">
        <v>563020</v>
      </c>
      <c r="T94" s="3">
        <v>520277</v>
      </c>
      <c r="U94" s="3">
        <v>112306</v>
      </c>
      <c r="V94" s="3">
        <v>29104334</v>
      </c>
    </row>
    <row r="95" spans="1:22" x14ac:dyDescent="0.35">
      <c r="A95" t="s">
        <v>157</v>
      </c>
      <c r="B95" s="3">
        <v>194665</v>
      </c>
      <c r="C95" s="3">
        <v>48475</v>
      </c>
      <c r="D95" s="3">
        <v>2342201</v>
      </c>
      <c r="E95" s="3">
        <v>98599</v>
      </c>
      <c r="F95" s="3">
        <v>188368</v>
      </c>
      <c r="G95" s="3">
        <v>1296335</v>
      </c>
      <c r="H95" s="3">
        <v>4354906</v>
      </c>
      <c r="I95" s="3">
        <v>1344247</v>
      </c>
      <c r="J95" s="3">
        <v>2038452</v>
      </c>
      <c r="K95" s="3">
        <v>1233013</v>
      </c>
      <c r="L95" s="3">
        <v>1036604</v>
      </c>
      <c r="M95" s="3">
        <v>434386</v>
      </c>
      <c r="N95" s="3">
        <v>2250795</v>
      </c>
      <c r="O95" s="3">
        <v>2524043</v>
      </c>
      <c r="P95" s="3">
        <v>1483701</v>
      </c>
      <c r="Q95" s="3">
        <v>3047796</v>
      </c>
      <c r="R95" s="3">
        <v>4021348</v>
      </c>
      <c r="S95" s="3">
        <v>558833</v>
      </c>
      <c r="T95" s="3">
        <v>521496</v>
      </c>
      <c r="U95" s="3">
        <v>111849</v>
      </c>
      <c r="V95" s="3">
        <v>29130113</v>
      </c>
    </row>
    <row r="96" spans="1:22" x14ac:dyDescent="0.35">
      <c r="A96" t="s">
        <v>158</v>
      </c>
      <c r="B96" s="3">
        <v>186369</v>
      </c>
      <c r="C96" s="3">
        <v>48388</v>
      </c>
      <c r="D96" s="3">
        <v>2348455</v>
      </c>
      <c r="E96" s="3">
        <v>98155</v>
      </c>
      <c r="F96" s="3">
        <v>188511</v>
      </c>
      <c r="G96" s="3">
        <v>1296683</v>
      </c>
      <c r="H96" s="3">
        <v>4424017</v>
      </c>
      <c r="I96" s="3">
        <v>1359442</v>
      </c>
      <c r="J96" s="3">
        <v>2051404</v>
      </c>
      <c r="K96" s="3">
        <v>1240024</v>
      </c>
      <c r="L96" s="3">
        <v>1037369</v>
      </c>
      <c r="M96" s="3">
        <v>435222</v>
      </c>
      <c r="N96" s="3">
        <v>2263168</v>
      </c>
      <c r="O96" s="3">
        <v>2571817</v>
      </c>
      <c r="P96" s="3">
        <v>1487938</v>
      </c>
      <c r="Q96" s="3">
        <v>3080286</v>
      </c>
      <c r="R96" s="3">
        <v>4019657</v>
      </c>
      <c r="S96" s="3">
        <v>557793</v>
      </c>
      <c r="T96" s="3">
        <v>523223</v>
      </c>
      <c r="U96" s="3">
        <v>111796</v>
      </c>
      <c r="V96" s="3">
        <v>29329717</v>
      </c>
    </row>
    <row r="97" spans="1:22" x14ac:dyDescent="0.35">
      <c r="A97" t="s">
        <v>159</v>
      </c>
      <c r="B97" s="3">
        <v>179646</v>
      </c>
      <c r="C97" s="3">
        <v>47863</v>
      </c>
      <c r="D97" s="3">
        <v>2329285</v>
      </c>
      <c r="E97" s="3">
        <v>97830</v>
      </c>
      <c r="F97" s="3">
        <v>187865</v>
      </c>
      <c r="G97" s="3">
        <v>1271575</v>
      </c>
      <c r="H97" s="3">
        <v>4458976</v>
      </c>
      <c r="I97" s="3">
        <v>1364870</v>
      </c>
      <c r="J97" s="3">
        <v>2052611</v>
      </c>
      <c r="K97" s="3">
        <v>1239767</v>
      </c>
      <c r="L97" s="3">
        <v>1036194</v>
      </c>
      <c r="M97" s="3">
        <v>434694</v>
      </c>
      <c r="N97" s="3">
        <v>2257195</v>
      </c>
      <c r="O97" s="3">
        <v>2550892</v>
      </c>
      <c r="P97" s="3">
        <v>1484908</v>
      </c>
      <c r="Q97" s="3">
        <v>3093756</v>
      </c>
      <c r="R97" s="3">
        <v>4017693</v>
      </c>
      <c r="S97" s="3">
        <v>555355</v>
      </c>
      <c r="T97" s="3">
        <v>521857</v>
      </c>
      <c r="U97" s="3">
        <v>111433</v>
      </c>
      <c r="V97" s="3">
        <v>29294264</v>
      </c>
    </row>
    <row r="98" spans="1:22" x14ac:dyDescent="0.35">
      <c r="A98" t="s">
        <v>160</v>
      </c>
      <c r="B98" s="3">
        <v>176572</v>
      </c>
      <c r="C98" s="3">
        <v>48008</v>
      </c>
      <c r="D98" s="3">
        <v>2340174</v>
      </c>
      <c r="E98" s="3">
        <v>97737</v>
      </c>
      <c r="F98" s="3">
        <v>188483</v>
      </c>
      <c r="G98" s="3">
        <v>1281314</v>
      </c>
      <c r="H98" s="3">
        <v>4404714</v>
      </c>
      <c r="I98" s="3">
        <v>1351888</v>
      </c>
      <c r="J98" s="3">
        <v>2015603</v>
      </c>
      <c r="K98" s="3">
        <v>1245561</v>
      </c>
      <c r="L98" s="3">
        <v>1037560</v>
      </c>
      <c r="M98" s="3">
        <v>435188</v>
      </c>
      <c r="N98" s="3">
        <v>2254007</v>
      </c>
      <c r="O98" s="3">
        <v>2474594</v>
      </c>
      <c r="P98" s="3">
        <v>1483310</v>
      </c>
      <c r="Q98" s="3">
        <v>3100473</v>
      </c>
      <c r="R98" s="3">
        <v>4020060</v>
      </c>
      <c r="S98" s="3">
        <v>550612</v>
      </c>
      <c r="T98" s="3">
        <v>519137</v>
      </c>
      <c r="U98" s="3">
        <v>111610</v>
      </c>
      <c r="V98" s="3">
        <v>29136605</v>
      </c>
    </row>
    <row r="99" spans="1:22" x14ac:dyDescent="0.35">
      <c r="A99" t="s">
        <v>161</v>
      </c>
      <c r="B99" s="3">
        <v>177396</v>
      </c>
      <c r="C99" s="3">
        <v>48466</v>
      </c>
      <c r="D99" s="3">
        <v>2352874</v>
      </c>
      <c r="E99" s="3">
        <v>97864</v>
      </c>
      <c r="F99" s="3">
        <v>189756</v>
      </c>
      <c r="G99" s="3">
        <v>1291756</v>
      </c>
      <c r="H99" s="3">
        <v>4375118</v>
      </c>
      <c r="I99" s="3">
        <v>1344813</v>
      </c>
      <c r="J99" s="3">
        <v>2026008</v>
      </c>
      <c r="K99" s="3">
        <v>1257118</v>
      </c>
      <c r="L99" s="3">
        <v>1044523</v>
      </c>
      <c r="M99" s="3">
        <v>436273</v>
      </c>
      <c r="N99" s="3">
        <v>2276872</v>
      </c>
      <c r="O99" s="3">
        <v>2494746</v>
      </c>
      <c r="P99" s="3">
        <v>1488913</v>
      </c>
      <c r="Q99" s="3">
        <v>3121709</v>
      </c>
      <c r="R99" s="3">
        <v>4031398</v>
      </c>
      <c r="S99" s="3">
        <v>554847</v>
      </c>
      <c r="T99" s="3">
        <v>520869</v>
      </c>
      <c r="U99" s="3">
        <v>112064</v>
      </c>
      <c r="V99" s="3">
        <v>29243382</v>
      </c>
    </row>
    <row r="100" spans="1:22" x14ac:dyDescent="0.35">
      <c r="A100" t="s">
        <v>162</v>
      </c>
      <c r="B100" s="3">
        <v>179709</v>
      </c>
      <c r="C100" s="3">
        <v>48536</v>
      </c>
      <c r="D100" s="3">
        <v>2355829</v>
      </c>
      <c r="E100" s="3">
        <v>97762</v>
      </c>
      <c r="F100" s="3">
        <v>190196</v>
      </c>
      <c r="G100" s="3">
        <v>1292189</v>
      </c>
      <c r="H100" s="3">
        <v>4362218</v>
      </c>
      <c r="I100" s="3">
        <v>1344822</v>
      </c>
      <c r="J100" s="3">
        <v>2065307</v>
      </c>
      <c r="K100" s="3">
        <v>1266796</v>
      </c>
      <c r="L100" s="3">
        <v>1047486</v>
      </c>
      <c r="M100" s="3">
        <v>437626</v>
      </c>
      <c r="N100" s="3">
        <v>2291964</v>
      </c>
      <c r="O100" s="3">
        <v>2511866</v>
      </c>
      <c r="P100" s="3">
        <v>1495616</v>
      </c>
      <c r="Q100" s="3">
        <v>3142215</v>
      </c>
      <c r="R100" s="3">
        <v>4034980</v>
      </c>
      <c r="S100" s="3">
        <v>565774</v>
      </c>
      <c r="T100" s="3">
        <v>523043</v>
      </c>
      <c r="U100" s="3">
        <v>112329</v>
      </c>
      <c r="V100" s="3">
        <v>29366263</v>
      </c>
    </row>
    <row r="101" spans="1:22" x14ac:dyDescent="0.35">
      <c r="A101" t="s">
        <v>163</v>
      </c>
      <c r="B101" s="3">
        <v>186115</v>
      </c>
      <c r="C101" s="3">
        <v>48223</v>
      </c>
      <c r="D101" s="3">
        <v>2354128</v>
      </c>
      <c r="E101" s="3">
        <v>97628</v>
      </c>
      <c r="F101" s="3">
        <v>190426</v>
      </c>
      <c r="G101" s="3">
        <v>1304012</v>
      </c>
      <c r="H101" s="3">
        <v>4362950</v>
      </c>
      <c r="I101" s="3">
        <v>1343939</v>
      </c>
      <c r="J101" s="3">
        <v>2126230</v>
      </c>
      <c r="K101" s="3">
        <v>1275077</v>
      </c>
      <c r="L101" s="3">
        <v>1041188</v>
      </c>
      <c r="M101" s="3">
        <v>440186</v>
      </c>
      <c r="N101" s="3">
        <v>2300319</v>
      </c>
      <c r="O101" s="3">
        <v>2483255</v>
      </c>
      <c r="P101" s="3">
        <v>1485705</v>
      </c>
      <c r="Q101" s="3">
        <v>3131435</v>
      </c>
      <c r="R101" s="3">
        <v>4040211</v>
      </c>
      <c r="S101" s="3">
        <v>583169</v>
      </c>
      <c r="T101" s="3">
        <v>527250</v>
      </c>
      <c r="U101" s="3">
        <v>112794</v>
      </c>
      <c r="V101" s="3">
        <v>29434239</v>
      </c>
    </row>
    <row r="102" spans="1:22" x14ac:dyDescent="0.35">
      <c r="A102" t="s">
        <v>164</v>
      </c>
      <c r="B102" s="3">
        <v>192627</v>
      </c>
      <c r="C102" s="3">
        <v>48215</v>
      </c>
      <c r="D102" s="3">
        <v>2356694</v>
      </c>
      <c r="E102" s="3">
        <v>97542</v>
      </c>
      <c r="F102" s="3">
        <v>191479</v>
      </c>
      <c r="G102" s="3">
        <v>1306516</v>
      </c>
      <c r="H102" s="3">
        <v>4362630</v>
      </c>
      <c r="I102" s="3">
        <v>1349666</v>
      </c>
      <c r="J102" s="3">
        <v>2145395</v>
      </c>
      <c r="K102" s="3">
        <v>1281470</v>
      </c>
      <c r="L102" s="3">
        <v>1043679</v>
      </c>
      <c r="M102" s="3">
        <v>440795</v>
      </c>
      <c r="N102" s="3">
        <v>2317456</v>
      </c>
      <c r="O102" s="3">
        <v>2511249</v>
      </c>
      <c r="P102" s="3">
        <v>1491800</v>
      </c>
      <c r="Q102" s="3">
        <v>3126946</v>
      </c>
      <c r="R102" s="3">
        <v>4044469</v>
      </c>
      <c r="S102" s="3">
        <v>587695</v>
      </c>
      <c r="T102" s="3">
        <v>529171</v>
      </c>
      <c r="U102" s="3">
        <v>112816</v>
      </c>
      <c r="V102" s="3">
        <v>29538309</v>
      </c>
    </row>
    <row r="103" spans="1:22" x14ac:dyDescent="0.35">
      <c r="A103" t="s">
        <v>165</v>
      </c>
      <c r="B103" s="3">
        <v>202869</v>
      </c>
      <c r="C103" s="3">
        <v>48195</v>
      </c>
      <c r="D103" s="3">
        <v>2361943</v>
      </c>
      <c r="E103" s="3">
        <v>97812</v>
      </c>
      <c r="F103" s="3">
        <v>192867</v>
      </c>
      <c r="G103" s="3">
        <v>1309603</v>
      </c>
      <c r="H103" s="3">
        <v>4361725</v>
      </c>
      <c r="I103" s="3">
        <v>1355747</v>
      </c>
      <c r="J103" s="3">
        <v>2173092</v>
      </c>
      <c r="K103" s="3">
        <v>1292596</v>
      </c>
      <c r="L103" s="3">
        <v>1048739</v>
      </c>
      <c r="M103" s="3">
        <v>442863</v>
      </c>
      <c r="N103" s="3">
        <v>2329683</v>
      </c>
      <c r="O103" s="3">
        <v>2532345</v>
      </c>
      <c r="P103" s="3">
        <v>1488193</v>
      </c>
      <c r="Q103" s="3">
        <v>3137361</v>
      </c>
      <c r="R103" s="3">
        <v>4055240</v>
      </c>
      <c r="S103" s="3">
        <v>589644</v>
      </c>
      <c r="T103" s="3">
        <v>531229</v>
      </c>
      <c r="U103" s="3">
        <v>113369</v>
      </c>
      <c r="V103" s="3">
        <v>29665116</v>
      </c>
    </row>
    <row r="104" spans="1:22" x14ac:dyDescent="0.35">
      <c r="A104" t="s">
        <v>166</v>
      </c>
      <c r="B104" s="3">
        <v>208607</v>
      </c>
      <c r="C104" s="3">
        <v>48197</v>
      </c>
      <c r="D104" s="3">
        <v>2360568</v>
      </c>
      <c r="E104" s="3">
        <v>98255</v>
      </c>
      <c r="F104" s="3">
        <v>193578</v>
      </c>
      <c r="G104" s="3">
        <v>1310108</v>
      </c>
      <c r="H104" s="3">
        <v>4376304</v>
      </c>
      <c r="I104" s="3">
        <v>1357792</v>
      </c>
      <c r="J104" s="3">
        <v>2202934</v>
      </c>
      <c r="K104" s="3">
        <v>1304386</v>
      </c>
      <c r="L104" s="3">
        <v>1054139</v>
      </c>
      <c r="M104" s="3">
        <v>444366</v>
      </c>
      <c r="N104" s="3">
        <v>2342592</v>
      </c>
      <c r="O104" s="3">
        <v>2548099</v>
      </c>
      <c r="P104" s="3">
        <v>1487630</v>
      </c>
      <c r="Q104" s="3">
        <v>3132920</v>
      </c>
      <c r="R104" s="3">
        <v>4068698</v>
      </c>
      <c r="S104" s="3">
        <v>598663</v>
      </c>
      <c r="T104" s="3">
        <v>531451</v>
      </c>
      <c r="U104" s="3">
        <v>113322</v>
      </c>
      <c r="V104" s="3">
        <v>29782608</v>
      </c>
    </row>
    <row r="105" spans="1:22" x14ac:dyDescent="0.35">
      <c r="A105" t="s">
        <v>167</v>
      </c>
      <c r="B105" s="3">
        <v>208480</v>
      </c>
      <c r="C105" s="3">
        <v>48332</v>
      </c>
      <c r="D105" s="3">
        <v>2363734</v>
      </c>
      <c r="E105" s="3">
        <v>98725</v>
      </c>
      <c r="F105" s="3">
        <v>193700</v>
      </c>
      <c r="G105" s="3">
        <v>1314782</v>
      </c>
      <c r="H105" s="3">
        <v>4379323</v>
      </c>
      <c r="I105" s="3">
        <v>1355333</v>
      </c>
      <c r="J105" s="3">
        <v>2213922</v>
      </c>
      <c r="K105" s="3">
        <v>1308088</v>
      </c>
      <c r="L105" s="3">
        <v>1057350</v>
      </c>
      <c r="M105" s="3">
        <v>445213</v>
      </c>
      <c r="N105" s="3">
        <v>2340943</v>
      </c>
      <c r="O105" s="3">
        <v>2497950</v>
      </c>
      <c r="P105" s="3">
        <v>1488575</v>
      </c>
      <c r="Q105" s="3">
        <v>3069083</v>
      </c>
      <c r="R105" s="3">
        <v>4097873</v>
      </c>
      <c r="S105" s="3">
        <v>611893</v>
      </c>
      <c r="T105" s="3">
        <v>531394</v>
      </c>
      <c r="U105" s="3">
        <v>113340</v>
      </c>
      <c r="V105" s="3">
        <v>29738032</v>
      </c>
    </row>
    <row r="106" spans="1:22" x14ac:dyDescent="0.35">
      <c r="A106" t="s">
        <v>168</v>
      </c>
      <c r="B106" s="3">
        <v>205065</v>
      </c>
      <c r="C106" s="3">
        <v>48297</v>
      </c>
      <c r="D106" s="3">
        <v>2374281</v>
      </c>
      <c r="E106" s="3">
        <v>99559</v>
      </c>
      <c r="F106" s="3">
        <v>194469</v>
      </c>
      <c r="G106" s="3">
        <v>1320920</v>
      </c>
      <c r="H106" s="3">
        <v>4370647</v>
      </c>
      <c r="I106" s="3">
        <v>1362635</v>
      </c>
      <c r="J106" s="3">
        <v>2199235</v>
      </c>
      <c r="K106" s="3">
        <v>1312818</v>
      </c>
      <c r="L106" s="3">
        <v>1059992</v>
      </c>
      <c r="M106" s="3">
        <v>446778</v>
      </c>
      <c r="N106" s="3">
        <v>2365579</v>
      </c>
      <c r="O106" s="3">
        <v>2536580</v>
      </c>
      <c r="P106" s="3">
        <v>1486938</v>
      </c>
      <c r="Q106" s="3">
        <v>3067731</v>
      </c>
      <c r="R106" s="3">
        <v>4120621</v>
      </c>
      <c r="S106" s="3">
        <v>612320</v>
      </c>
      <c r="T106" s="3">
        <v>534211</v>
      </c>
      <c r="U106" s="3">
        <v>113129</v>
      </c>
      <c r="V106" s="3">
        <v>29831804</v>
      </c>
    </row>
    <row r="107" spans="1:22" x14ac:dyDescent="0.35">
      <c r="A107" t="s">
        <v>169</v>
      </c>
      <c r="B107" s="3">
        <v>196629</v>
      </c>
      <c r="C107" s="3">
        <v>48342</v>
      </c>
      <c r="D107" s="3">
        <v>2374252</v>
      </c>
      <c r="E107" s="3">
        <v>100471</v>
      </c>
      <c r="F107" s="3">
        <v>194488</v>
      </c>
      <c r="G107" s="3">
        <v>1323123</v>
      </c>
      <c r="H107" s="3">
        <v>4365902</v>
      </c>
      <c r="I107" s="3">
        <v>1368836</v>
      </c>
      <c r="J107" s="3">
        <v>2163907</v>
      </c>
      <c r="K107" s="3">
        <v>1316506</v>
      </c>
      <c r="L107" s="3">
        <v>1063581</v>
      </c>
      <c r="M107" s="3">
        <v>447372</v>
      </c>
      <c r="N107" s="3">
        <v>2385860</v>
      </c>
      <c r="O107" s="3">
        <v>2566796</v>
      </c>
      <c r="P107" s="3">
        <v>1491134</v>
      </c>
      <c r="Q107" s="3">
        <v>3113332</v>
      </c>
      <c r="R107" s="3">
        <v>4104185</v>
      </c>
      <c r="S107" s="3">
        <v>604240</v>
      </c>
      <c r="T107" s="3">
        <v>535372</v>
      </c>
      <c r="U107" s="3">
        <v>113009</v>
      </c>
      <c r="V107" s="3">
        <v>29877335</v>
      </c>
    </row>
    <row r="108" spans="1:22" x14ac:dyDescent="0.35">
      <c r="A108" t="s">
        <v>170</v>
      </c>
      <c r="B108" s="3">
        <v>187472</v>
      </c>
      <c r="C108" s="3">
        <v>48495</v>
      </c>
      <c r="D108" s="3">
        <v>2376683</v>
      </c>
      <c r="E108" s="3">
        <v>100898</v>
      </c>
      <c r="F108" s="3">
        <v>194446</v>
      </c>
      <c r="G108" s="3">
        <v>1323553</v>
      </c>
      <c r="H108" s="3">
        <v>4413738</v>
      </c>
      <c r="I108" s="3">
        <v>1378529</v>
      </c>
      <c r="J108" s="3">
        <v>2160889</v>
      </c>
      <c r="K108" s="3">
        <v>1319325</v>
      </c>
      <c r="L108" s="3">
        <v>1067201</v>
      </c>
      <c r="M108" s="3">
        <v>447591</v>
      </c>
      <c r="N108" s="3">
        <v>2397155</v>
      </c>
      <c r="O108" s="3">
        <v>2594490</v>
      </c>
      <c r="P108" s="3">
        <v>1497192</v>
      </c>
      <c r="Q108" s="3">
        <v>3165258</v>
      </c>
      <c r="R108" s="3">
        <v>4124096</v>
      </c>
      <c r="S108" s="3">
        <v>600127</v>
      </c>
      <c r="T108" s="3">
        <v>535820</v>
      </c>
      <c r="U108" s="3">
        <v>112995</v>
      </c>
      <c r="V108" s="3">
        <v>30045954</v>
      </c>
    </row>
    <row r="109" spans="1:22" x14ac:dyDescent="0.35">
      <c r="A109" t="s">
        <v>171</v>
      </c>
      <c r="B109" s="3">
        <v>180187</v>
      </c>
      <c r="C109" s="3">
        <v>48077</v>
      </c>
      <c r="D109" s="3">
        <v>2356708</v>
      </c>
      <c r="E109" s="3">
        <v>101503</v>
      </c>
      <c r="F109" s="3">
        <v>193946</v>
      </c>
      <c r="G109" s="3">
        <v>1300244</v>
      </c>
      <c r="H109" s="3">
        <v>4439368</v>
      </c>
      <c r="I109" s="3">
        <v>1377782</v>
      </c>
      <c r="J109" s="3">
        <v>2152839</v>
      </c>
      <c r="K109" s="3">
        <v>1316184</v>
      </c>
      <c r="L109" s="3">
        <v>1068941</v>
      </c>
      <c r="M109" s="3">
        <v>445896</v>
      </c>
      <c r="N109" s="3">
        <v>2387651</v>
      </c>
      <c r="O109" s="3">
        <v>2568913</v>
      </c>
      <c r="P109" s="3">
        <v>1493618</v>
      </c>
      <c r="Q109" s="3">
        <v>3168516</v>
      </c>
      <c r="R109" s="3">
        <v>4132309</v>
      </c>
      <c r="S109" s="3">
        <v>593505</v>
      </c>
      <c r="T109" s="3">
        <v>533867</v>
      </c>
      <c r="U109" s="3">
        <v>112615</v>
      </c>
      <c r="V109" s="3">
        <v>29972670</v>
      </c>
    </row>
    <row r="110" spans="1:22" x14ac:dyDescent="0.35">
      <c r="A110" t="s">
        <v>172</v>
      </c>
      <c r="B110" s="3">
        <v>177252</v>
      </c>
      <c r="C110" s="3">
        <v>48393</v>
      </c>
      <c r="D110" s="3">
        <v>2358820</v>
      </c>
      <c r="E110" s="3">
        <v>102172</v>
      </c>
      <c r="F110" s="3">
        <v>194059</v>
      </c>
      <c r="G110" s="3">
        <v>1306028</v>
      </c>
      <c r="H110" s="3">
        <v>4387655</v>
      </c>
      <c r="I110" s="3">
        <v>1365408</v>
      </c>
      <c r="J110" s="3">
        <v>2117037</v>
      </c>
      <c r="K110" s="3">
        <v>1316656</v>
      </c>
      <c r="L110" s="3">
        <v>1072786</v>
      </c>
      <c r="M110" s="3">
        <v>444819</v>
      </c>
      <c r="N110" s="3">
        <v>2380376</v>
      </c>
      <c r="O110" s="3">
        <v>2476687</v>
      </c>
      <c r="P110" s="3">
        <v>1492842</v>
      </c>
      <c r="Q110" s="3">
        <v>3162372</v>
      </c>
      <c r="R110" s="3">
        <v>4148436</v>
      </c>
      <c r="S110" s="3">
        <v>589717</v>
      </c>
      <c r="T110" s="3">
        <v>530612</v>
      </c>
      <c r="U110" s="3">
        <v>112986</v>
      </c>
      <c r="V110" s="3">
        <v>29785111</v>
      </c>
    </row>
    <row r="111" spans="1:22" x14ac:dyDescent="0.35">
      <c r="A111" t="s">
        <v>173</v>
      </c>
      <c r="B111" s="3">
        <v>177956</v>
      </c>
      <c r="C111" s="3">
        <v>48878</v>
      </c>
      <c r="D111" s="3">
        <v>2367978</v>
      </c>
      <c r="E111" s="3">
        <v>102990</v>
      </c>
      <c r="F111" s="3">
        <v>194989</v>
      </c>
      <c r="G111" s="3">
        <v>1314658</v>
      </c>
      <c r="H111" s="3">
        <v>4337606</v>
      </c>
      <c r="I111" s="3">
        <v>1357270</v>
      </c>
      <c r="J111" s="3">
        <v>2118838</v>
      </c>
      <c r="K111" s="3">
        <v>1321863</v>
      </c>
      <c r="L111" s="3">
        <v>1081724</v>
      </c>
      <c r="M111" s="3">
        <v>444766</v>
      </c>
      <c r="N111" s="3">
        <v>2393680</v>
      </c>
      <c r="O111" s="3">
        <v>2482935</v>
      </c>
      <c r="P111" s="3">
        <v>1497155</v>
      </c>
      <c r="Q111" s="3">
        <v>3174580</v>
      </c>
      <c r="R111" s="3">
        <v>4175231</v>
      </c>
      <c r="S111" s="3">
        <v>591235</v>
      </c>
      <c r="T111" s="3">
        <v>531262</v>
      </c>
      <c r="U111" s="3">
        <v>113440</v>
      </c>
      <c r="V111" s="3">
        <v>29829034</v>
      </c>
    </row>
    <row r="112" spans="1:22" x14ac:dyDescent="0.35">
      <c r="A112" t="s">
        <v>174</v>
      </c>
      <c r="B112" s="3">
        <v>180758</v>
      </c>
      <c r="C112" s="3">
        <v>49086</v>
      </c>
      <c r="D112" s="3">
        <v>2368002</v>
      </c>
      <c r="E112" s="3">
        <v>103477</v>
      </c>
      <c r="F112" s="3">
        <v>195425</v>
      </c>
      <c r="G112" s="3">
        <v>1316273</v>
      </c>
      <c r="H112" s="3">
        <v>4326628</v>
      </c>
      <c r="I112" s="3">
        <v>1355817</v>
      </c>
      <c r="J112" s="3">
        <v>2149664</v>
      </c>
      <c r="K112" s="3">
        <v>1323935</v>
      </c>
      <c r="L112" s="3">
        <v>1086435</v>
      </c>
      <c r="M112" s="3">
        <v>444827</v>
      </c>
      <c r="N112" s="3">
        <v>2403292</v>
      </c>
      <c r="O112" s="3">
        <v>2491102</v>
      </c>
      <c r="P112" s="3">
        <v>1501746</v>
      </c>
      <c r="Q112" s="3">
        <v>3187762</v>
      </c>
      <c r="R112" s="3">
        <v>4197814</v>
      </c>
      <c r="S112" s="3">
        <v>599766</v>
      </c>
      <c r="T112" s="3">
        <v>533119</v>
      </c>
      <c r="U112" s="3">
        <v>113606</v>
      </c>
      <c r="V112" s="3">
        <v>29928535</v>
      </c>
    </row>
    <row r="113" spans="1:22" x14ac:dyDescent="0.35">
      <c r="A113" t="s">
        <v>175</v>
      </c>
      <c r="B113" s="3">
        <v>185485</v>
      </c>
      <c r="C113" s="3">
        <v>49351</v>
      </c>
      <c r="D113" s="3">
        <v>2366784</v>
      </c>
      <c r="E113" s="3">
        <v>103994</v>
      </c>
      <c r="F113" s="3">
        <v>196295</v>
      </c>
      <c r="G113" s="3">
        <v>1330617</v>
      </c>
      <c r="H113" s="3">
        <v>4331944</v>
      </c>
      <c r="I113" s="3">
        <v>1358165</v>
      </c>
      <c r="J113" s="3">
        <v>2193205</v>
      </c>
      <c r="K113" s="3">
        <v>1326262</v>
      </c>
      <c r="L113" s="3">
        <v>1081950</v>
      </c>
      <c r="M113" s="3">
        <v>446649</v>
      </c>
      <c r="N113" s="3">
        <v>2408949</v>
      </c>
      <c r="O113" s="3">
        <v>2459506</v>
      </c>
      <c r="P113" s="3">
        <v>1502605</v>
      </c>
      <c r="Q113" s="3">
        <v>3190351</v>
      </c>
      <c r="R113" s="3">
        <v>4217000</v>
      </c>
      <c r="S113" s="3">
        <v>615309</v>
      </c>
      <c r="T113" s="3">
        <v>537772</v>
      </c>
      <c r="U113" s="3">
        <v>114055</v>
      </c>
      <c r="V113" s="3">
        <v>30016247</v>
      </c>
    </row>
    <row r="114" spans="1:22" x14ac:dyDescent="0.35">
      <c r="A114" t="s">
        <v>176</v>
      </c>
      <c r="B114" s="3">
        <v>191871</v>
      </c>
      <c r="C114" s="3">
        <v>49461</v>
      </c>
      <c r="D114" s="3">
        <v>2364830</v>
      </c>
      <c r="E114" s="3">
        <v>104531</v>
      </c>
      <c r="F114" s="3">
        <v>196947</v>
      </c>
      <c r="G114" s="3">
        <v>1332047</v>
      </c>
      <c r="H114" s="3">
        <v>4332286</v>
      </c>
      <c r="I114" s="3">
        <v>1361830</v>
      </c>
      <c r="J114" s="3">
        <v>2199835</v>
      </c>
      <c r="K114" s="3">
        <v>1324071</v>
      </c>
      <c r="L114" s="3">
        <v>1085247</v>
      </c>
      <c r="M114" s="3">
        <v>447730</v>
      </c>
      <c r="N114" s="3">
        <v>2418623</v>
      </c>
      <c r="O114" s="3">
        <v>2493271</v>
      </c>
      <c r="P114" s="3">
        <v>1519777</v>
      </c>
      <c r="Q114" s="3">
        <v>3186759</v>
      </c>
      <c r="R114" s="3">
        <v>4242596</v>
      </c>
      <c r="S114" s="3">
        <v>616220</v>
      </c>
      <c r="T114" s="3">
        <v>539363</v>
      </c>
      <c r="U114" s="3">
        <v>113946</v>
      </c>
      <c r="V114" s="3">
        <v>30121242</v>
      </c>
    </row>
    <row r="115" spans="1:22" x14ac:dyDescent="0.35">
      <c r="A115" t="s">
        <v>177</v>
      </c>
      <c r="B115" s="3">
        <v>202321</v>
      </c>
      <c r="C115" s="3">
        <v>49568</v>
      </c>
      <c r="D115" s="3">
        <v>2368526</v>
      </c>
      <c r="E115" s="3">
        <v>105437</v>
      </c>
      <c r="F115" s="3">
        <v>198433</v>
      </c>
      <c r="G115" s="3">
        <v>1335248</v>
      </c>
      <c r="H115" s="3">
        <v>4342765</v>
      </c>
      <c r="I115" s="3">
        <v>1366913</v>
      </c>
      <c r="J115" s="3">
        <v>2224189</v>
      </c>
      <c r="K115" s="3">
        <v>1327963</v>
      </c>
      <c r="L115" s="3">
        <v>1090589</v>
      </c>
      <c r="M115" s="3">
        <v>450270</v>
      </c>
      <c r="N115" s="3">
        <v>2429423</v>
      </c>
      <c r="O115" s="3">
        <v>2515316</v>
      </c>
      <c r="P115" s="3">
        <v>1519528</v>
      </c>
      <c r="Q115" s="3">
        <v>3200445</v>
      </c>
      <c r="R115" s="3">
        <v>4271655</v>
      </c>
      <c r="S115" s="3">
        <v>617453</v>
      </c>
      <c r="T115" s="3">
        <v>541830</v>
      </c>
      <c r="U115" s="3">
        <v>114273</v>
      </c>
      <c r="V115" s="3">
        <v>30272145</v>
      </c>
    </row>
    <row r="116" spans="1:22" x14ac:dyDescent="0.35">
      <c r="A116" t="s">
        <v>178</v>
      </c>
      <c r="B116" s="3">
        <v>207109</v>
      </c>
      <c r="C116" s="3">
        <v>49641</v>
      </c>
      <c r="D116" s="3">
        <v>2363165</v>
      </c>
      <c r="E116" s="3">
        <v>106183</v>
      </c>
      <c r="F116" s="3">
        <v>198902</v>
      </c>
      <c r="G116" s="3">
        <v>1334582</v>
      </c>
      <c r="H116" s="3">
        <v>4358552</v>
      </c>
      <c r="I116" s="3">
        <v>1368169</v>
      </c>
      <c r="J116" s="3">
        <v>2247128</v>
      </c>
      <c r="K116" s="3">
        <v>1329108</v>
      </c>
      <c r="L116" s="3">
        <v>1095469</v>
      </c>
      <c r="M116" s="3">
        <v>452432</v>
      </c>
      <c r="N116" s="3">
        <v>2435390</v>
      </c>
      <c r="O116" s="3">
        <v>2513107</v>
      </c>
      <c r="P116" s="3">
        <v>1509776</v>
      </c>
      <c r="Q116" s="3">
        <v>3197925</v>
      </c>
      <c r="R116" s="3">
        <v>4277672</v>
      </c>
      <c r="S116" s="3">
        <v>623566</v>
      </c>
      <c r="T116" s="3">
        <v>541569</v>
      </c>
      <c r="U116" s="3">
        <v>114540</v>
      </c>
      <c r="V116" s="3">
        <v>30323987</v>
      </c>
    </row>
    <row r="117" spans="1:22" x14ac:dyDescent="0.35">
      <c r="A117" t="s">
        <v>179</v>
      </c>
      <c r="B117" s="3">
        <v>206686</v>
      </c>
      <c r="C117" s="3">
        <v>49721</v>
      </c>
      <c r="D117" s="3">
        <v>2363786</v>
      </c>
      <c r="E117" s="3">
        <v>106780</v>
      </c>
      <c r="F117" s="3">
        <v>198962</v>
      </c>
      <c r="G117" s="3">
        <v>1337612</v>
      </c>
      <c r="H117" s="3">
        <v>4365861</v>
      </c>
      <c r="I117" s="3">
        <v>1365941</v>
      </c>
      <c r="J117" s="3">
        <v>2253522</v>
      </c>
      <c r="K117" s="3">
        <v>1321546</v>
      </c>
      <c r="L117" s="3">
        <v>1096640</v>
      </c>
      <c r="M117" s="3">
        <v>453656</v>
      </c>
      <c r="N117" s="3">
        <v>2427128</v>
      </c>
      <c r="O117" s="3">
        <v>2450579</v>
      </c>
      <c r="P117" s="3">
        <v>1510876</v>
      </c>
      <c r="Q117" s="3">
        <v>3139282</v>
      </c>
      <c r="R117" s="3">
        <v>4298928</v>
      </c>
      <c r="S117" s="3">
        <v>635638</v>
      </c>
      <c r="T117" s="3">
        <v>541821</v>
      </c>
      <c r="U117" s="3">
        <v>115030</v>
      </c>
      <c r="V117" s="3">
        <v>30239996</v>
      </c>
    </row>
    <row r="118" spans="1:22" x14ac:dyDescent="0.35">
      <c r="A118" t="s">
        <v>180</v>
      </c>
      <c r="B118" s="3">
        <v>203539</v>
      </c>
      <c r="C118" s="3">
        <v>49667</v>
      </c>
      <c r="D118" s="3">
        <v>2368859</v>
      </c>
      <c r="E118" s="3">
        <v>108276</v>
      </c>
      <c r="F118" s="3">
        <v>199496</v>
      </c>
      <c r="G118" s="3">
        <v>1342213</v>
      </c>
      <c r="H118" s="3">
        <v>4361826</v>
      </c>
      <c r="I118" s="3">
        <v>1372689</v>
      </c>
      <c r="J118" s="3">
        <v>2238278</v>
      </c>
      <c r="K118" s="3">
        <v>1316427</v>
      </c>
      <c r="L118" s="3">
        <v>1098512</v>
      </c>
      <c r="M118" s="3">
        <v>455147</v>
      </c>
      <c r="N118" s="3">
        <v>2445832</v>
      </c>
      <c r="O118" s="3">
        <v>2485513</v>
      </c>
      <c r="P118" s="3">
        <v>1509623</v>
      </c>
      <c r="Q118" s="3">
        <v>3134690</v>
      </c>
      <c r="R118" s="3">
        <v>4314260</v>
      </c>
      <c r="S118" s="3">
        <v>637218</v>
      </c>
      <c r="T118" s="3">
        <v>546102</v>
      </c>
      <c r="U118" s="3">
        <v>115024</v>
      </c>
      <c r="V118" s="3">
        <v>30303193</v>
      </c>
    </row>
    <row r="119" spans="1:22" x14ac:dyDescent="0.35">
      <c r="A119" t="s">
        <v>181</v>
      </c>
      <c r="B119" s="3">
        <v>196317</v>
      </c>
      <c r="C119" s="3">
        <v>49667</v>
      </c>
      <c r="D119" s="3">
        <v>2363953</v>
      </c>
      <c r="E119" s="3">
        <v>109173</v>
      </c>
      <c r="F119" s="3">
        <v>199338</v>
      </c>
      <c r="G119" s="3">
        <v>1342983</v>
      </c>
      <c r="H119" s="3">
        <v>4364402</v>
      </c>
      <c r="I119" s="3">
        <v>1376804</v>
      </c>
      <c r="J119" s="3">
        <v>2197347</v>
      </c>
      <c r="K119" s="3">
        <v>1309906</v>
      </c>
      <c r="L119" s="3">
        <v>1100462</v>
      </c>
      <c r="M119" s="3">
        <v>455071</v>
      </c>
      <c r="N119" s="3">
        <v>2452215</v>
      </c>
      <c r="O119" s="3">
        <v>2518171</v>
      </c>
      <c r="P119" s="3">
        <v>1515689</v>
      </c>
      <c r="Q119" s="3">
        <v>3175802</v>
      </c>
      <c r="R119" s="3">
        <v>4323462</v>
      </c>
      <c r="S119" s="3">
        <v>628649</v>
      </c>
      <c r="T119" s="3">
        <v>547562</v>
      </c>
      <c r="U119" s="3">
        <v>114636</v>
      </c>
      <c r="V119" s="3">
        <v>30341609</v>
      </c>
    </row>
    <row r="120" spans="1:22" x14ac:dyDescent="0.35">
      <c r="A120" t="s">
        <v>182</v>
      </c>
      <c r="B120" s="3">
        <v>187056</v>
      </c>
      <c r="C120" s="3">
        <v>49681</v>
      </c>
      <c r="D120" s="3">
        <v>2362250</v>
      </c>
      <c r="E120" s="3">
        <v>109977</v>
      </c>
      <c r="F120" s="3">
        <v>199430</v>
      </c>
      <c r="G120" s="3">
        <v>1342967</v>
      </c>
      <c r="H120" s="3">
        <v>4417886</v>
      </c>
      <c r="I120" s="3">
        <v>1385953</v>
      </c>
      <c r="J120" s="3">
        <v>2184374</v>
      </c>
      <c r="K120" s="3">
        <v>1306386</v>
      </c>
      <c r="L120" s="3">
        <v>1100318</v>
      </c>
      <c r="M120" s="3">
        <v>455957</v>
      </c>
      <c r="N120" s="3">
        <v>2458705</v>
      </c>
      <c r="O120" s="3">
        <v>2544075</v>
      </c>
      <c r="P120" s="3">
        <v>1521679</v>
      </c>
      <c r="Q120" s="3">
        <v>3227203</v>
      </c>
      <c r="R120" s="3">
        <v>4335416</v>
      </c>
      <c r="S120" s="3">
        <v>624371</v>
      </c>
      <c r="T120" s="3">
        <v>548660</v>
      </c>
      <c r="U120" s="3">
        <v>114499</v>
      </c>
      <c r="V120" s="3">
        <v>30476842</v>
      </c>
    </row>
    <row r="121" spans="1:22" x14ac:dyDescent="0.35">
      <c r="A121" t="s">
        <v>183</v>
      </c>
      <c r="B121" s="3">
        <v>180142</v>
      </c>
      <c r="C121" s="3">
        <v>49068</v>
      </c>
      <c r="D121" s="3">
        <v>2342577</v>
      </c>
      <c r="E121" s="3">
        <v>110232</v>
      </c>
      <c r="F121" s="3">
        <v>198626</v>
      </c>
      <c r="G121" s="3">
        <v>1318547</v>
      </c>
      <c r="H121" s="3">
        <v>4439544</v>
      </c>
      <c r="I121" s="3">
        <v>1386534</v>
      </c>
      <c r="J121" s="3">
        <v>2186509</v>
      </c>
      <c r="K121" s="3">
        <v>1299121</v>
      </c>
      <c r="L121" s="3">
        <v>1098981</v>
      </c>
      <c r="M121" s="3">
        <v>454909</v>
      </c>
      <c r="N121" s="3">
        <v>2446103</v>
      </c>
      <c r="O121" s="3">
        <v>2530889</v>
      </c>
      <c r="P121" s="3">
        <v>1517847</v>
      </c>
      <c r="Q121" s="3">
        <v>3228889</v>
      </c>
      <c r="R121" s="3">
        <v>4337224</v>
      </c>
      <c r="S121" s="3">
        <v>620102</v>
      </c>
      <c r="T121" s="3">
        <v>546848</v>
      </c>
      <c r="U121" s="3">
        <v>114233</v>
      </c>
      <c r="V121" s="3">
        <v>30406925</v>
      </c>
    </row>
    <row r="122" spans="1:22" x14ac:dyDescent="0.35">
      <c r="A122" t="s">
        <v>184</v>
      </c>
      <c r="B122" s="3">
        <v>177619</v>
      </c>
      <c r="C122" s="3">
        <v>49147</v>
      </c>
      <c r="D122" s="3">
        <v>2342939</v>
      </c>
      <c r="E122" s="3">
        <v>110581</v>
      </c>
      <c r="F122" s="3">
        <v>198986</v>
      </c>
      <c r="G122" s="3">
        <v>1325893</v>
      </c>
      <c r="H122" s="3">
        <v>4379337</v>
      </c>
      <c r="I122" s="3">
        <v>1374507</v>
      </c>
      <c r="J122" s="3">
        <v>2151705</v>
      </c>
      <c r="K122" s="3">
        <v>1295830</v>
      </c>
      <c r="L122" s="3">
        <v>1101509</v>
      </c>
      <c r="M122" s="3">
        <v>455010</v>
      </c>
      <c r="N122" s="3">
        <v>2431150</v>
      </c>
      <c r="O122" s="3">
        <v>2443434</v>
      </c>
      <c r="P122" s="3">
        <v>1516698</v>
      </c>
      <c r="Q122" s="3">
        <v>3221998</v>
      </c>
      <c r="R122" s="3">
        <v>4350406</v>
      </c>
      <c r="S122" s="3">
        <v>614128</v>
      </c>
      <c r="T122" s="3">
        <v>544551</v>
      </c>
      <c r="U122" s="3">
        <v>114488</v>
      </c>
      <c r="V122" s="3">
        <v>30199916</v>
      </c>
    </row>
    <row r="123" spans="1:22" x14ac:dyDescent="0.35">
      <c r="A123" t="s">
        <v>185</v>
      </c>
      <c r="B123" s="3">
        <v>178074</v>
      </c>
      <c r="C123" s="3">
        <v>49453</v>
      </c>
      <c r="D123" s="3">
        <v>2345938</v>
      </c>
      <c r="E123" s="3">
        <v>110921</v>
      </c>
      <c r="F123" s="3">
        <v>199472</v>
      </c>
      <c r="G123" s="3">
        <v>1332819</v>
      </c>
      <c r="H123" s="3">
        <v>4326961</v>
      </c>
      <c r="I123" s="3">
        <v>1365179</v>
      </c>
      <c r="J123" s="3">
        <v>2140260</v>
      </c>
      <c r="K123" s="3">
        <v>1295607</v>
      </c>
      <c r="L123" s="3">
        <v>1107664</v>
      </c>
      <c r="M123" s="3">
        <v>455141</v>
      </c>
      <c r="N123" s="3">
        <v>2441306</v>
      </c>
      <c r="O123" s="3">
        <v>2456607</v>
      </c>
      <c r="P123" s="3">
        <v>1517869</v>
      </c>
      <c r="Q123" s="3">
        <v>3232295</v>
      </c>
      <c r="R123" s="3">
        <v>4363069</v>
      </c>
      <c r="S123" s="3">
        <v>613230</v>
      </c>
      <c r="T123" s="3">
        <v>545101</v>
      </c>
      <c r="U123" s="3">
        <v>114752</v>
      </c>
      <c r="V123" s="3">
        <v>30191716</v>
      </c>
    </row>
    <row r="124" spans="1:22" x14ac:dyDescent="0.35">
      <c r="A124" t="s">
        <v>186</v>
      </c>
      <c r="B124" s="3">
        <v>180974</v>
      </c>
      <c r="C124" s="3">
        <v>49362</v>
      </c>
      <c r="D124" s="3">
        <v>2343966</v>
      </c>
      <c r="E124" s="3">
        <v>111179</v>
      </c>
      <c r="F124" s="3">
        <v>199747</v>
      </c>
      <c r="G124" s="3">
        <v>1332103</v>
      </c>
      <c r="H124" s="3">
        <v>4313880</v>
      </c>
      <c r="I124" s="3">
        <v>1364304</v>
      </c>
      <c r="J124" s="3">
        <v>2164651</v>
      </c>
      <c r="K124" s="3">
        <v>1293984</v>
      </c>
      <c r="L124" s="3">
        <v>1110710</v>
      </c>
      <c r="M124" s="3">
        <v>456445</v>
      </c>
      <c r="N124" s="3">
        <v>2444168</v>
      </c>
      <c r="O124" s="3">
        <v>2465115</v>
      </c>
      <c r="P124" s="3">
        <v>1521947</v>
      </c>
      <c r="Q124" s="3">
        <v>3237375</v>
      </c>
      <c r="R124" s="3">
        <v>4370007</v>
      </c>
      <c r="S124" s="3">
        <v>621731</v>
      </c>
      <c r="T124" s="3">
        <v>547300</v>
      </c>
      <c r="U124" s="3">
        <v>114725</v>
      </c>
      <c r="V124" s="3">
        <v>30243673</v>
      </c>
    </row>
    <row r="125" spans="1:22" x14ac:dyDescent="0.35">
      <c r="A125" t="s">
        <v>187</v>
      </c>
      <c r="B125" s="3">
        <v>186702</v>
      </c>
      <c r="C125" s="3">
        <v>49412</v>
      </c>
      <c r="D125" s="3">
        <v>2341563</v>
      </c>
      <c r="E125" s="3">
        <v>111580</v>
      </c>
      <c r="F125" s="3">
        <v>200260</v>
      </c>
      <c r="G125" s="3">
        <v>1344351</v>
      </c>
      <c r="H125" s="3">
        <v>4318592</v>
      </c>
      <c r="I125" s="3">
        <v>1368284</v>
      </c>
      <c r="J125" s="3">
        <v>2206166</v>
      </c>
      <c r="K125" s="3">
        <v>1296564</v>
      </c>
      <c r="L125" s="3">
        <v>1106716</v>
      </c>
      <c r="M125" s="3">
        <v>459981</v>
      </c>
      <c r="N125" s="3">
        <v>2443934</v>
      </c>
      <c r="O125" s="3">
        <v>2448032</v>
      </c>
      <c r="P125" s="3">
        <v>1522841</v>
      </c>
      <c r="Q125" s="3">
        <v>3239215</v>
      </c>
      <c r="R125" s="3">
        <v>4375894</v>
      </c>
      <c r="S125" s="3">
        <v>634653</v>
      </c>
      <c r="T125" s="3">
        <v>552623</v>
      </c>
      <c r="U125" s="3">
        <v>114876</v>
      </c>
      <c r="V125" s="3">
        <v>30322240</v>
      </c>
    </row>
    <row r="126" spans="1:22" x14ac:dyDescent="0.35">
      <c r="A126" t="s">
        <v>188</v>
      </c>
      <c r="B126" s="3">
        <v>194076</v>
      </c>
      <c r="C126" s="3">
        <v>49295</v>
      </c>
      <c r="D126" s="3">
        <v>2337777</v>
      </c>
      <c r="E126" s="3">
        <v>111274</v>
      </c>
      <c r="F126" s="3">
        <v>201252</v>
      </c>
      <c r="G126" s="3">
        <v>1345909</v>
      </c>
      <c r="H126" s="3">
        <v>4318566</v>
      </c>
      <c r="I126" s="3">
        <v>1372478</v>
      </c>
      <c r="J126" s="3">
        <v>2215534</v>
      </c>
      <c r="K126" s="3">
        <v>1293603</v>
      </c>
      <c r="L126" s="3">
        <v>1108524</v>
      </c>
      <c r="M126" s="3">
        <v>460957</v>
      </c>
      <c r="N126" s="3">
        <v>2449186</v>
      </c>
      <c r="O126" s="3">
        <v>2491053</v>
      </c>
      <c r="P126" s="3">
        <v>1544519</v>
      </c>
      <c r="Q126" s="3">
        <v>3242669</v>
      </c>
      <c r="R126" s="3">
        <v>4382013</v>
      </c>
      <c r="S126" s="3">
        <v>633784</v>
      </c>
      <c r="T126" s="3">
        <v>555479</v>
      </c>
      <c r="U126" s="3">
        <v>114567</v>
      </c>
      <c r="V126" s="3">
        <v>30422515</v>
      </c>
    </row>
    <row r="127" spans="1:22" x14ac:dyDescent="0.35">
      <c r="A127" t="s">
        <v>189</v>
      </c>
      <c r="B127" s="3">
        <v>204575</v>
      </c>
      <c r="C127" s="3">
        <v>49406</v>
      </c>
      <c r="D127" s="3">
        <v>2340405</v>
      </c>
      <c r="E127" s="3">
        <v>111517</v>
      </c>
      <c r="F127" s="3">
        <v>202335</v>
      </c>
      <c r="G127" s="3">
        <v>1348594</v>
      </c>
      <c r="H127" s="3">
        <v>4323464</v>
      </c>
      <c r="I127" s="3">
        <v>1376881</v>
      </c>
      <c r="J127" s="3">
        <v>2233758</v>
      </c>
      <c r="K127" s="3">
        <v>1296449</v>
      </c>
      <c r="L127" s="3">
        <v>1112962</v>
      </c>
      <c r="M127" s="3">
        <v>463652</v>
      </c>
      <c r="N127" s="3">
        <v>2457602</v>
      </c>
      <c r="O127" s="3">
        <v>2505975</v>
      </c>
      <c r="P127" s="3">
        <v>1550885</v>
      </c>
      <c r="Q127" s="3">
        <v>3252899</v>
      </c>
      <c r="R127" s="3">
        <v>4395289</v>
      </c>
      <c r="S127" s="3">
        <v>633986</v>
      </c>
      <c r="T127" s="3">
        <v>558161</v>
      </c>
      <c r="U127" s="3">
        <v>114585</v>
      </c>
      <c r="V127" s="3">
        <v>30533382</v>
      </c>
    </row>
    <row r="128" spans="1:22" x14ac:dyDescent="0.35">
      <c r="A128" t="s">
        <v>190</v>
      </c>
      <c r="B128" s="3">
        <v>208998</v>
      </c>
      <c r="C128" s="3">
        <v>49315</v>
      </c>
      <c r="D128" s="3">
        <v>2335812</v>
      </c>
      <c r="E128" s="3">
        <v>111672</v>
      </c>
      <c r="F128" s="3">
        <v>203171</v>
      </c>
      <c r="G128" s="3">
        <v>1349244</v>
      </c>
      <c r="H128" s="3">
        <v>4332671</v>
      </c>
      <c r="I128" s="3">
        <v>1377203</v>
      </c>
      <c r="J128" s="3">
        <v>2243526</v>
      </c>
      <c r="K128" s="3">
        <v>1298552</v>
      </c>
      <c r="L128" s="3">
        <v>1115000</v>
      </c>
      <c r="M128" s="3">
        <v>465180</v>
      </c>
      <c r="N128" s="3">
        <v>2460511</v>
      </c>
      <c r="O128" s="3">
        <v>2504237</v>
      </c>
      <c r="P128" s="3">
        <v>1564234</v>
      </c>
      <c r="Q128" s="3">
        <v>3252895</v>
      </c>
      <c r="R128" s="3">
        <v>4401227</v>
      </c>
      <c r="S128" s="3">
        <v>639357</v>
      </c>
      <c r="T128" s="3">
        <v>557387</v>
      </c>
      <c r="U128" s="3">
        <v>114323</v>
      </c>
      <c r="V128" s="3">
        <v>30584516</v>
      </c>
    </row>
    <row r="129" spans="1:22" x14ac:dyDescent="0.35">
      <c r="A129" t="s">
        <v>191</v>
      </c>
      <c r="B129" s="3">
        <v>208956</v>
      </c>
      <c r="C129" s="3">
        <v>49267</v>
      </c>
      <c r="D129" s="3">
        <v>2336556</v>
      </c>
      <c r="E129" s="3">
        <v>112089</v>
      </c>
      <c r="F129" s="3">
        <v>203548</v>
      </c>
      <c r="G129" s="3">
        <v>1350807</v>
      </c>
      <c r="H129" s="3">
        <v>4329988</v>
      </c>
      <c r="I129" s="3">
        <v>1376005</v>
      </c>
      <c r="J129" s="3">
        <v>2244170</v>
      </c>
      <c r="K129" s="3">
        <v>1293483</v>
      </c>
      <c r="L129" s="3">
        <v>1116103</v>
      </c>
      <c r="M129" s="3">
        <v>466058</v>
      </c>
      <c r="N129" s="3">
        <v>2443233</v>
      </c>
      <c r="O129" s="3">
        <v>2441536</v>
      </c>
      <c r="P129" s="3">
        <v>1552308</v>
      </c>
      <c r="Q129" s="3">
        <v>3188792</v>
      </c>
      <c r="R129" s="3">
        <v>4419090</v>
      </c>
      <c r="S129" s="3">
        <v>650558</v>
      </c>
      <c r="T129" s="3">
        <v>556616</v>
      </c>
      <c r="U129" s="3">
        <v>113894</v>
      </c>
      <c r="V129" s="3">
        <v>30453055</v>
      </c>
    </row>
    <row r="130" spans="1:22" x14ac:dyDescent="0.35">
      <c r="A130" t="s">
        <v>192</v>
      </c>
      <c r="B130" s="3">
        <v>206058</v>
      </c>
      <c r="C130" s="3">
        <v>49135</v>
      </c>
      <c r="D130" s="3">
        <v>2346081</v>
      </c>
      <c r="E130" s="3">
        <v>113132</v>
      </c>
      <c r="F130" s="3">
        <v>204571</v>
      </c>
      <c r="G130" s="3">
        <v>1352288</v>
      </c>
      <c r="H130" s="3">
        <v>4328150</v>
      </c>
      <c r="I130" s="3">
        <v>1382645</v>
      </c>
      <c r="J130" s="3">
        <v>2218589</v>
      </c>
      <c r="K130" s="3">
        <v>1292612</v>
      </c>
      <c r="L130" s="3">
        <v>1117487</v>
      </c>
      <c r="M130" s="3">
        <v>468333</v>
      </c>
      <c r="N130" s="3">
        <v>2461399</v>
      </c>
      <c r="O130" s="3">
        <v>2480705</v>
      </c>
      <c r="P130" s="3">
        <v>1527541</v>
      </c>
      <c r="Q130" s="3">
        <v>3171456</v>
      </c>
      <c r="R130" s="3">
        <v>4437732</v>
      </c>
      <c r="S130" s="3">
        <v>652113</v>
      </c>
      <c r="T130" s="3">
        <v>559249</v>
      </c>
      <c r="U130" s="3">
        <v>112591</v>
      </c>
      <c r="V130" s="3">
        <v>30481866</v>
      </c>
    </row>
    <row r="131" spans="1:22" x14ac:dyDescent="0.35">
      <c r="A131" t="s">
        <v>193</v>
      </c>
      <c r="B131" s="3">
        <v>198901</v>
      </c>
      <c r="C131" s="3">
        <v>49062</v>
      </c>
      <c r="D131" s="3">
        <v>2343109</v>
      </c>
      <c r="E131" s="3">
        <v>113699</v>
      </c>
      <c r="F131" s="3">
        <v>204128</v>
      </c>
      <c r="G131" s="3">
        <v>1349919</v>
      </c>
      <c r="H131" s="3">
        <v>4328872</v>
      </c>
      <c r="I131" s="3">
        <v>1391998</v>
      </c>
      <c r="J131" s="3">
        <v>2166771</v>
      </c>
      <c r="K131" s="3">
        <v>1285799</v>
      </c>
      <c r="L131" s="3">
        <v>1117450</v>
      </c>
      <c r="M131" s="3">
        <v>468386</v>
      </c>
      <c r="N131" s="3">
        <v>2463723</v>
      </c>
      <c r="O131" s="3">
        <v>2507200</v>
      </c>
      <c r="P131" s="3">
        <v>1534134</v>
      </c>
      <c r="Q131" s="3">
        <v>3215814</v>
      </c>
      <c r="R131" s="3">
        <v>4464151</v>
      </c>
      <c r="S131" s="3">
        <v>642117</v>
      </c>
      <c r="T131" s="3">
        <v>559290</v>
      </c>
      <c r="U131" s="3">
        <v>111307</v>
      </c>
      <c r="V131" s="3">
        <v>30515829</v>
      </c>
    </row>
    <row r="132" spans="1:22" x14ac:dyDescent="0.35">
      <c r="A132" t="s">
        <v>194</v>
      </c>
      <c r="B132" s="3">
        <v>190260</v>
      </c>
      <c r="C132" s="3">
        <v>49136</v>
      </c>
      <c r="D132" s="3">
        <v>2341620</v>
      </c>
      <c r="E132" s="3">
        <v>114197</v>
      </c>
      <c r="F132" s="3">
        <v>204885</v>
      </c>
      <c r="G132" s="3">
        <v>1348517</v>
      </c>
      <c r="H132" s="3">
        <v>4382115</v>
      </c>
      <c r="I132" s="3">
        <v>1403626</v>
      </c>
      <c r="J132" s="3">
        <v>2143393</v>
      </c>
      <c r="K132" s="3">
        <v>1280482</v>
      </c>
      <c r="L132" s="3">
        <v>1118293</v>
      </c>
      <c r="M132" s="3">
        <v>468950</v>
      </c>
      <c r="N132" s="3">
        <v>2462746</v>
      </c>
      <c r="O132" s="3">
        <v>2522560</v>
      </c>
      <c r="P132" s="3">
        <v>1540580</v>
      </c>
      <c r="Q132" s="3">
        <v>3264826</v>
      </c>
      <c r="R132" s="3">
        <v>4453574</v>
      </c>
      <c r="S132" s="3">
        <v>638291</v>
      </c>
      <c r="T132" s="3">
        <v>559365</v>
      </c>
      <c r="U132" s="3">
        <v>110654</v>
      </c>
      <c r="V132" s="3">
        <v>30598069</v>
      </c>
    </row>
    <row r="133" spans="1:22" x14ac:dyDescent="0.35">
      <c r="A133" t="s">
        <v>195</v>
      </c>
      <c r="B133" s="3">
        <v>182930</v>
      </c>
      <c r="C133" s="3">
        <v>48656</v>
      </c>
      <c r="D133" s="3">
        <v>2309438</v>
      </c>
      <c r="E133" s="3">
        <v>114239</v>
      </c>
      <c r="F133" s="3">
        <v>204091</v>
      </c>
      <c r="G133" s="3">
        <v>1318432</v>
      </c>
      <c r="H133" s="3">
        <v>4403945</v>
      </c>
      <c r="I133" s="3">
        <v>1404722</v>
      </c>
      <c r="J133" s="3">
        <v>2135369</v>
      </c>
      <c r="K133" s="3">
        <v>1273767</v>
      </c>
      <c r="L133" s="3">
        <v>1117470</v>
      </c>
      <c r="M133" s="3">
        <v>467755</v>
      </c>
      <c r="N133" s="3">
        <v>2448740</v>
      </c>
      <c r="O133" s="3">
        <v>2503042</v>
      </c>
      <c r="P133" s="3">
        <v>1534649</v>
      </c>
      <c r="Q133" s="3">
        <v>3258945</v>
      </c>
      <c r="R133" s="3">
        <v>4439553</v>
      </c>
      <c r="S133" s="3">
        <v>632143</v>
      </c>
      <c r="T133" s="3">
        <v>555966</v>
      </c>
      <c r="U133" s="3">
        <v>109688</v>
      </c>
      <c r="V133" s="3">
        <v>30463539</v>
      </c>
    </row>
    <row r="134" spans="1:22" x14ac:dyDescent="0.35">
      <c r="A134" t="s">
        <v>196</v>
      </c>
      <c r="B134" s="3">
        <v>180072</v>
      </c>
      <c r="C134" s="3">
        <v>48806</v>
      </c>
      <c r="D134" s="3">
        <v>2320316</v>
      </c>
      <c r="E134" s="3">
        <v>114522</v>
      </c>
      <c r="F134" s="3">
        <v>204960</v>
      </c>
      <c r="G134" s="3">
        <v>1329705</v>
      </c>
      <c r="H134" s="3">
        <v>4346753</v>
      </c>
      <c r="I134" s="3">
        <v>1394329</v>
      </c>
      <c r="J134" s="3">
        <v>2093521</v>
      </c>
      <c r="K134" s="3">
        <v>1269622</v>
      </c>
      <c r="L134" s="3">
        <v>1118862</v>
      </c>
      <c r="M134" s="3">
        <v>467770</v>
      </c>
      <c r="N134" s="3">
        <v>2430561</v>
      </c>
      <c r="O134" s="3">
        <v>2414308</v>
      </c>
      <c r="P134" s="3">
        <v>1533354</v>
      </c>
      <c r="Q134" s="3">
        <v>3249096</v>
      </c>
      <c r="R134" s="3">
        <v>4438811</v>
      </c>
      <c r="S134" s="3">
        <v>625208</v>
      </c>
      <c r="T134" s="3">
        <v>551924</v>
      </c>
      <c r="U134" s="3">
        <v>109091</v>
      </c>
      <c r="V134" s="3">
        <v>30241590</v>
      </c>
    </row>
    <row r="135" spans="1:22" x14ac:dyDescent="0.35">
      <c r="A135" t="s">
        <v>197</v>
      </c>
      <c r="B135" s="3">
        <v>180611</v>
      </c>
      <c r="C135" s="3">
        <v>48827</v>
      </c>
      <c r="D135" s="3">
        <v>2323636</v>
      </c>
      <c r="E135" s="3">
        <v>114976</v>
      </c>
      <c r="F135" s="3">
        <v>205904</v>
      </c>
      <c r="G135" s="3">
        <v>1333622</v>
      </c>
      <c r="H135" s="3">
        <v>4285979</v>
      </c>
      <c r="I135" s="3">
        <v>1385968</v>
      </c>
      <c r="J135" s="3">
        <v>2063695</v>
      </c>
      <c r="K135" s="3">
        <v>1267738</v>
      </c>
      <c r="L135" s="3">
        <v>1125178</v>
      </c>
      <c r="M135" s="3">
        <v>467097</v>
      </c>
      <c r="N135" s="3">
        <v>2441542</v>
      </c>
      <c r="O135" s="3">
        <v>2424755</v>
      </c>
      <c r="P135" s="3">
        <v>1536034</v>
      </c>
      <c r="Q135" s="3">
        <v>3257857</v>
      </c>
      <c r="R135" s="3">
        <v>4454348</v>
      </c>
      <c r="S135" s="3">
        <v>622927</v>
      </c>
      <c r="T135" s="3">
        <v>550590</v>
      </c>
      <c r="U135" s="3">
        <v>108654</v>
      </c>
      <c r="V135" s="3">
        <v>30199936</v>
      </c>
    </row>
    <row r="136" spans="1:22" x14ac:dyDescent="0.35">
      <c r="A136" t="s">
        <v>198</v>
      </c>
      <c r="B136" s="3">
        <v>183071</v>
      </c>
      <c r="C136" s="3">
        <v>48753</v>
      </c>
      <c r="D136" s="3">
        <v>2321856</v>
      </c>
      <c r="E136" s="3">
        <v>115266</v>
      </c>
      <c r="F136" s="3">
        <v>206037</v>
      </c>
      <c r="G136" s="3">
        <v>1330438</v>
      </c>
      <c r="H136" s="3">
        <v>4270276</v>
      </c>
      <c r="I136" s="3">
        <v>1383925</v>
      </c>
      <c r="J136" s="3">
        <v>2069018</v>
      </c>
      <c r="K136" s="3">
        <v>1266511</v>
      </c>
      <c r="L136" s="3">
        <v>1128857</v>
      </c>
      <c r="M136" s="3">
        <v>467373</v>
      </c>
      <c r="N136" s="3">
        <v>2443821</v>
      </c>
      <c r="O136" s="3">
        <v>2432044</v>
      </c>
      <c r="P136" s="3">
        <v>1540131</v>
      </c>
      <c r="Q136" s="3">
        <v>3263158</v>
      </c>
      <c r="R136" s="3">
        <v>4457688</v>
      </c>
      <c r="S136" s="3">
        <v>629563</v>
      </c>
      <c r="T136" s="3">
        <v>549761</v>
      </c>
      <c r="U136" s="3">
        <v>108153</v>
      </c>
      <c r="V136" s="3">
        <v>30215700</v>
      </c>
    </row>
    <row r="137" spans="1:22" x14ac:dyDescent="0.35">
      <c r="A137" t="s">
        <v>199</v>
      </c>
      <c r="B137" s="3">
        <v>186574</v>
      </c>
      <c r="C137" s="3">
        <v>48522</v>
      </c>
      <c r="D137" s="3">
        <v>2318592</v>
      </c>
      <c r="E137" s="3">
        <v>115558</v>
      </c>
      <c r="F137" s="3">
        <v>206570</v>
      </c>
      <c r="G137" s="3">
        <v>1327152</v>
      </c>
      <c r="H137" s="3">
        <v>4270712</v>
      </c>
      <c r="I137" s="3">
        <v>1385968</v>
      </c>
      <c r="J137" s="3">
        <v>2101811</v>
      </c>
      <c r="K137" s="3">
        <v>1259423</v>
      </c>
      <c r="L137" s="3">
        <v>1120772</v>
      </c>
      <c r="M137" s="3">
        <v>466640</v>
      </c>
      <c r="N137" s="3">
        <v>2423833</v>
      </c>
      <c r="O137" s="3">
        <v>2399722</v>
      </c>
      <c r="P137" s="3">
        <v>1542284</v>
      </c>
      <c r="Q137" s="3">
        <v>3264061</v>
      </c>
      <c r="R137" s="3">
        <v>4456675</v>
      </c>
      <c r="S137" s="3">
        <v>641264</v>
      </c>
      <c r="T137" s="3">
        <v>547546</v>
      </c>
      <c r="U137" s="3">
        <v>107469</v>
      </c>
      <c r="V137" s="3">
        <v>30191145</v>
      </c>
    </row>
    <row r="138" spans="1:22" x14ac:dyDescent="0.35">
      <c r="A138" t="s">
        <v>200</v>
      </c>
      <c r="B138" s="3">
        <v>191718</v>
      </c>
      <c r="C138" s="3">
        <v>48050</v>
      </c>
      <c r="D138" s="3">
        <v>2306161</v>
      </c>
      <c r="E138" s="3">
        <v>114849</v>
      </c>
      <c r="F138" s="3">
        <v>206775</v>
      </c>
      <c r="G138" s="3">
        <v>1314882</v>
      </c>
      <c r="H138" s="3">
        <v>4234547</v>
      </c>
      <c r="I138" s="3">
        <v>1383091</v>
      </c>
      <c r="J138" s="3">
        <v>2097690</v>
      </c>
      <c r="K138" s="3">
        <v>1250324</v>
      </c>
      <c r="L138" s="3">
        <v>1121044</v>
      </c>
      <c r="M138" s="3">
        <v>463665</v>
      </c>
      <c r="N138" s="3">
        <v>2411861</v>
      </c>
      <c r="O138" s="3">
        <v>2450293</v>
      </c>
      <c r="P138" s="3">
        <v>1557702</v>
      </c>
      <c r="Q138" s="3">
        <v>3262110</v>
      </c>
      <c r="R138" s="3">
        <v>4439846</v>
      </c>
      <c r="S138" s="3">
        <v>644821</v>
      </c>
      <c r="T138" s="3">
        <v>542653</v>
      </c>
      <c r="U138" s="3">
        <v>107719</v>
      </c>
      <c r="V138" s="3">
        <v>30149801</v>
      </c>
    </row>
  </sheetData>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38"/>
  <sheetViews>
    <sheetView workbookViewId="0"/>
  </sheetViews>
  <sheetFormatPr defaultRowHeight="14.5" x14ac:dyDescent="0.35"/>
  <cols>
    <col min="1" max="1" width="16" customWidth="1"/>
    <col min="2" max="23" width="14" customWidth="1"/>
  </cols>
  <sheetData>
    <row r="1" spans="1:22" x14ac:dyDescent="0.35">
      <c r="A1" s="1" t="s">
        <v>1450</v>
      </c>
    </row>
    <row r="2" spans="1:22" x14ac:dyDescent="0.35">
      <c r="A2" s="7" t="s">
        <v>1409</v>
      </c>
    </row>
    <row r="4" spans="1:22" x14ac:dyDescent="0.35">
      <c r="A4" t="s">
        <v>66</v>
      </c>
      <c r="B4" t="s">
        <v>202</v>
      </c>
    </row>
    <row r="6" spans="1:22" x14ac:dyDescent="0.35">
      <c r="B6" s="2" t="s">
        <v>1410</v>
      </c>
      <c r="C6" s="2" t="s">
        <v>1411</v>
      </c>
      <c r="D6" s="2" t="s">
        <v>1412</v>
      </c>
      <c r="E6" s="2" t="s">
        <v>1413</v>
      </c>
      <c r="F6" s="2" t="s">
        <v>1414</v>
      </c>
      <c r="G6" s="2" t="s">
        <v>1415</v>
      </c>
      <c r="H6" s="2" t="s">
        <v>1416</v>
      </c>
      <c r="I6" s="2" t="s">
        <v>1417</v>
      </c>
      <c r="J6" s="2" t="s">
        <v>1418</v>
      </c>
      <c r="K6" s="2" t="s">
        <v>1419</v>
      </c>
      <c r="L6" s="2" t="s">
        <v>1420</v>
      </c>
      <c r="M6" s="2" t="s">
        <v>1421</v>
      </c>
      <c r="N6" s="2" t="s">
        <v>1422</v>
      </c>
      <c r="O6" s="2" t="s">
        <v>1423</v>
      </c>
      <c r="P6" s="2" t="s">
        <v>1424</v>
      </c>
      <c r="Q6" s="2" t="s">
        <v>1425</v>
      </c>
      <c r="R6" s="2" t="s">
        <v>1426</v>
      </c>
      <c r="S6" s="2" t="s">
        <v>1427</v>
      </c>
      <c r="T6" s="2" t="s">
        <v>1428</v>
      </c>
      <c r="U6" s="2" t="s">
        <v>1429</v>
      </c>
    </row>
    <row r="7" spans="1:22" ht="58" x14ac:dyDescent="0.35">
      <c r="A7" s="8" t="s">
        <v>68</v>
      </c>
      <c r="B7" s="9" t="s">
        <v>1430</v>
      </c>
      <c r="C7" s="9" t="s">
        <v>1431</v>
      </c>
      <c r="D7" s="9" t="s">
        <v>1432</v>
      </c>
      <c r="E7" s="9" t="s">
        <v>1433</v>
      </c>
      <c r="F7" s="9" t="s">
        <v>1434</v>
      </c>
      <c r="G7" s="9" t="s">
        <v>1435</v>
      </c>
      <c r="H7" s="9" t="s">
        <v>1436</v>
      </c>
      <c r="I7" s="9" t="s">
        <v>1437</v>
      </c>
      <c r="J7" s="9" t="s">
        <v>1438</v>
      </c>
      <c r="K7" s="9" t="s">
        <v>1439</v>
      </c>
      <c r="L7" s="9" t="s">
        <v>1440</v>
      </c>
      <c r="M7" s="9" t="s">
        <v>1441</v>
      </c>
      <c r="N7" s="9" t="s">
        <v>1442</v>
      </c>
      <c r="O7" s="9" t="s">
        <v>1443</v>
      </c>
      <c r="P7" s="9" t="s">
        <v>1444</v>
      </c>
      <c r="Q7" s="9" t="s">
        <v>1445</v>
      </c>
      <c r="R7" s="9" t="s">
        <v>1446</v>
      </c>
      <c r="S7" s="9" t="s">
        <v>1447</v>
      </c>
      <c r="T7" s="9" t="s">
        <v>1448</v>
      </c>
      <c r="U7" s="9" t="s">
        <v>1449</v>
      </c>
      <c r="V7" s="9" t="s">
        <v>263</v>
      </c>
    </row>
    <row r="8" spans="1:22" x14ac:dyDescent="0.35">
      <c r="A8" t="s">
        <v>70</v>
      </c>
      <c r="B8" s="3">
        <v>1385</v>
      </c>
      <c r="C8" s="3">
        <v>3588</v>
      </c>
      <c r="D8" s="3">
        <v>2085</v>
      </c>
      <c r="E8" s="3">
        <v>2998</v>
      </c>
      <c r="F8" s="3">
        <v>2173</v>
      </c>
      <c r="G8" s="3">
        <v>2007</v>
      </c>
      <c r="H8" s="3">
        <v>1190</v>
      </c>
      <c r="I8" s="3">
        <v>2072</v>
      </c>
      <c r="J8" s="3">
        <v>867</v>
      </c>
      <c r="K8" s="3">
        <v>2513</v>
      </c>
      <c r="L8" s="3">
        <v>2368</v>
      </c>
      <c r="M8" s="3">
        <v>1692</v>
      </c>
      <c r="N8" s="3">
        <v>1964</v>
      </c>
      <c r="O8" s="3">
        <v>1301</v>
      </c>
      <c r="P8" s="3">
        <v>2220</v>
      </c>
      <c r="Q8" s="3">
        <v>1664</v>
      </c>
      <c r="R8" s="3">
        <v>1509</v>
      </c>
      <c r="S8" s="3">
        <v>1122</v>
      </c>
      <c r="T8" s="3">
        <v>1095</v>
      </c>
      <c r="U8" s="3">
        <v>845</v>
      </c>
      <c r="V8" s="3">
        <v>1598</v>
      </c>
    </row>
    <row r="9" spans="1:22" x14ac:dyDescent="0.35">
      <c r="A9" t="s">
        <v>71</v>
      </c>
      <c r="B9" s="3">
        <v>1372</v>
      </c>
      <c r="C9" s="3">
        <v>3555</v>
      </c>
      <c r="D9" s="3">
        <v>2052</v>
      </c>
      <c r="E9" s="3">
        <v>2981</v>
      </c>
      <c r="F9" s="3">
        <v>2143</v>
      </c>
      <c r="G9" s="3">
        <v>1993</v>
      </c>
      <c r="H9" s="3">
        <v>1192</v>
      </c>
      <c r="I9" s="3">
        <v>2076</v>
      </c>
      <c r="J9" s="3">
        <v>883</v>
      </c>
      <c r="K9" s="3">
        <v>2468</v>
      </c>
      <c r="L9" s="3">
        <v>2397</v>
      </c>
      <c r="M9" s="3">
        <v>1691</v>
      </c>
      <c r="N9" s="3">
        <v>1945</v>
      </c>
      <c r="O9" s="3">
        <v>1302</v>
      </c>
      <c r="P9" s="3">
        <v>2170</v>
      </c>
      <c r="Q9" s="3">
        <v>1691</v>
      </c>
      <c r="R9" s="3">
        <v>1515</v>
      </c>
      <c r="S9" s="3">
        <v>1103</v>
      </c>
      <c r="T9" s="3">
        <v>1098</v>
      </c>
      <c r="U9" s="3">
        <v>835</v>
      </c>
      <c r="V9" s="3">
        <v>1595</v>
      </c>
    </row>
    <row r="10" spans="1:22" x14ac:dyDescent="0.35">
      <c r="A10" t="s">
        <v>72</v>
      </c>
      <c r="B10" s="3">
        <v>1404</v>
      </c>
      <c r="C10" s="3">
        <v>3570</v>
      </c>
      <c r="D10" s="3">
        <v>2050</v>
      </c>
      <c r="E10" s="3">
        <v>2932</v>
      </c>
      <c r="F10" s="3">
        <v>2131</v>
      </c>
      <c r="G10" s="3">
        <v>1987</v>
      </c>
      <c r="H10" s="3">
        <v>1196</v>
      </c>
      <c r="I10" s="3">
        <v>2087</v>
      </c>
      <c r="J10" s="3">
        <v>867</v>
      </c>
      <c r="K10" s="3">
        <v>2437</v>
      </c>
      <c r="L10" s="3">
        <v>2356</v>
      </c>
      <c r="M10" s="3">
        <v>1691</v>
      </c>
      <c r="N10" s="3">
        <v>1952</v>
      </c>
      <c r="O10" s="3">
        <v>1305</v>
      </c>
      <c r="P10" s="3">
        <v>2183</v>
      </c>
      <c r="Q10" s="3">
        <v>1704</v>
      </c>
      <c r="R10" s="3">
        <v>1520</v>
      </c>
      <c r="S10" s="3">
        <v>1083</v>
      </c>
      <c r="T10" s="3">
        <v>1088</v>
      </c>
      <c r="U10" s="3">
        <v>821</v>
      </c>
      <c r="V10" s="3">
        <v>1598</v>
      </c>
    </row>
    <row r="11" spans="1:22" x14ac:dyDescent="0.35">
      <c r="A11" t="s">
        <v>73</v>
      </c>
      <c r="B11" s="3">
        <v>1393</v>
      </c>
      <c r="C11" s="3">
        <v>3610</v>
      </c>
      <c r="D11" s="3">
        <v>2064</v>
      </c>
      <c r="E11" s="3">
        <v>2959</v>
      </c>
      <c r="F11" s="3">
        <v>2136</v>
      </c>
      <c r="G11" s="3">
        <v>2000</v>
      </c>
      <c r="H11" s="3">
        <v>1207</v>
      </c>
      <c r="I11" s="3">
        <v>2093</v>
      </c>
      <c r="J11" s="3">
        <v>871</v>
      </c>
      <c r="K11" s="3">
        <v>2493</v>
      </c>
      <c r="L11" s="3">
        <v>2391</v>
      </c>
      <c r="M11" s="3">
        <v>1696</v>
      </c>
      <c r="N11" s="3">
        <v>1981</v>
      </c>
      <c r="O11" s="3">
        <v>1316</v>
      </c>
      <c r="P11" s="3">
        <v>2175</v>
      </c>
      <c r="Q11" s="3">
        <v>1696</v>
      </c>
      <c r="R11" s="3">
        <v>1523</v>
      </c>
      <c r="S11" s="3">
        <v>1098</v>
      </c>
      <c r="T11" s="3">
        <v>1091</v>
      </c>
      <c r="U11" s="3">
        <v>819</v>
      </c>
      <c r="V11" s="3">
        <v>1607</v>
      </c>
    </row>
    <row r="12" spans="1:22" x14ac:dyDescent="0.35">
      <c r="A12" t="s">
        <v>74</v>
      </c>
      <c r="B12" s="3">
        <v>1353</v>
      </c>
      <c r="C12" s="3">
        <v>3582</v>
      </c>
      <c r="D12" s="3">
        <v>2070</v>
      </c>
      <c r="E12" s="3">
        <v>2999</v>
      </c>
      <c r="F12" s="3">
        <v>2133</v>
      </c>
      <c r="G12" s="3">
        <v>2005</v>
      </c>
      <c r="H12" s="3">
        <v>1207</v>
      </c>
      <c r="I12" s="3">
        <v>2090</v>
      </c>
      <c r="J12" s="3">
        <v>869</v>
      </c>
      <c r="K12" s="3">
        <v>2494</v>
      </c>
      <c r="L12" s="3">
        <v>2480</v>
      </c>
      <c r="M12" s="3">
        <v>1701</v>
      </c>
      <c r="N12" s="3">
        <v>1996</v>
      </c>
      <c r="O12" s="3">
        <v>1305</v>
      </c>
      <c r="P12" s="3">
        <v>2180</v>
      </c>
      <c r="Q12" s="3">
        <v>1690</v>
      </c>
      <c r="R12" s="3">
        <v>1526</v>
      </c>
      <c r="S12" s="3">
        <v>1108</v>
      </c>
      <c r="T12" s="3">
        <v>1089</v>
      </c>
      <c r="U12" s="3">
        <v>820</v>
      </c>
      <c r="V12" s="3">
        <v>1608</v>
      </c>
    </row>
    <row r="13" spans="1:22" x14ac:dyDescent="0.35">
      <c r="A13" t="s">
        <v>75</v>
      </c>
      <c r="B13" s="3">
        <v>1380</v>
      </c>
      <c r="C13" s="3">
        <v>3951</v>
      </c>
      <c r="D13" s="3">
        <v>2208</v>
      </c>
      <c r="E13" s="3">
        <v>2902</v>
      </c>
      <c r="F13" s="3">
        <v>2177</v>
      </c>
      <c r="G13" s="3">
        <v>2077</v>
      </c>
      <c r="H13" s="3">
        <v>1205</v>
      </c>
      <c r="I13" s="3">
        <v>2174</v>
      </c>
      <c r="J13" s="3">
        <v>878</v>
      </c>
      <c r="K13" s="3">
        <v>2520</v>
      </c>
      <c r="L13" s="3">
        <v>2517</v>
      </c>
      <c r="M13" s="3">
        <v>1729</v>
      </c>
      <c r="N13" s="3">
        <v>2029</v>
      </c>
      <c r="O13" s="3">
        <v>1313</v>
      </c>
      <c r="P13" s="3">
        <v>2192</v>
      </c>
      <c r="Q13" s="3">
        <v>1712</v>
      </c>
      <c r="R13" s="3">
        <v>1539</v>
      </c>
      <c r="S13" s="3">
        <v>1119</v>
      </c>
      <c r="T13" s="3">
        <v>1110</v>
      </c>
      <c r="U13" s="3">
        <v>826</v>
      </c>
      <c r="V13" s="3">
        <v>1631</v>
      </c>
    </row>
    <row r="14" spans="1:22" x14ac:dyDescent="0.35">
      <c r="A14" t="s">
        <v>76</v>
      </c>
      <c r="B14" s="3">
        <v>1348</v>
      </c>
      <c r="C14" s="3">
        <v>3584</v>
      </c>
      <c r="D14" s="3">
        <v>2041</v>
      </c>
      <c r="E14" s="3">
        <v>3011</v>
      </c>
      <c r="F14" s="3">
        <v>2134</v>
      </c>
      <c r="G14" s="3">
        <v>1959</v>
      </c>
      <c r="H14" s="3">
        <v>1193</v>
      </c>
      <c r="I14" s="3">
        <v>2073</v>
      </c>
      <c r="J14" s="3">
        <v>859</v>
      </c>
      <c r="K14" s="3">
        <v>2503</v>
      </c>
      <c r="L14" s="3">
        <v>2499</v>
      </c>
      <c r="M14" s="3">
        <v>1700</v>
      </c>
      <c r="N14" s="3">
        <v>1995</v>
      </c>
      <c r="O14" s="3">
        <v>1305</v>
      </c>
      <c r="P14" s="3">
        <v>2188</v>
      </c>
      <c r="Q14" s="3">
        <v>1669</v>
      </c>
      <c r="R14" s="3">
        <v>1538</v>
      </c>
      <c r="S14" s="3">
        <v>1119</v>
      </c>
      <c r="T14" s="3">
        <v>1101</v>
      </c>
      <c r="U14" s="3">
        <v>816</v>
      </c>
      <c r="V14" s="3">
        <v>1607</v>
      </c>
    </row>
    <row r="15" spans="1:22" x14ac:dyDescent="0.35">
      <c r="A15" t="s">
        <v>77</v>
      </c>
      <c r="B15" s="3">
        <v>1358</v>
      </c>
      <c r="C15" s="3">
        <v>3670</v>
      </c>
      <c r="D15" s="3">
        <v>2059</v>
      </c>
      <c r="E15" s="3">
        <v>3133</v>
      </c>
      <c r="F15" s="3">
        <v>2133</v>
      </c>
      <c r="G15" s="3">
        <v>1990</v>
      </c>
      <c r="H15" s="3">
        <v>1185</v>
      </c>
      <c r="I15" s="3">
        <v>2088</v>
      </c>
      <c r="J15" s="3">
        <v>868</v>
      </c>
      <c r="K15" s="3">
        <v>2509</v>
      </c>
      <c r="L15" s="3">
        <v>2691</v>
      </c>
      <c r="M15" s="3">
        <v>1696</v>
      </c>
      <c r="N15" s="3">
        <v>1994</v>
      </c>
      <c r="O15" s="3">
        <v>1316</v>
      </c>
      <c r="P15" s="3">
        <v>2182</v>
      </c>
      <c r="Q15" s="3">
        <v>1669</v>
      </c>
      <c r="R15" s="3">
        <v>1521</v>
      </c>
      <c r="S15" s="3">
        <v>1114</v>
      </c>
      <c r="T15" s="3">
        <v>1095</v>
      </c>
      <c r="U15" s="3">
        <v>818</v>
      </c>
      <c r="V15" s="3">
        <v>1611</v>
      </c>
    </row>
    <row r="16" spans="1:22" x14ac:dyDescent="0.35">
      <c r="A16" t="s">
        <v>78</v>
      </c>
      <c r="B16" s="3">
        <v>1404</v>
      </c>
      <c r="C16" s="3">
        <v>3831</v>
      </c>
      <c r="D16" s="3">
        <v>2078</v>
      </c>
      <c r="E16" s="3">
        <v>3069</v>
      </c>
      <c r="F16" s="3">
        <v>2157</v>
      </c>
      <c r="G16" s="3">
        <v>2029</v>
      </c>
      <c r="H16" s="3">
        <v>1214</v>
      </c>
      <c r="I16" s="3">
        <v>2102</v>
      </c>
      <c r="J16" s="3">
        <v>875</v>
      </c>
      <c r="K16" s="3">
        <v>2507</v>
      </c>
      <c r="L16" s="3">
        <v>2720</v>
      </c>
      <c r="M16" s="3">
        <v>1722</v>
      </c>
      <c r="N16" s="3">
        <v>2029</v>
      </c>
      <c r="O16" s="3">
        <v>1335</v>
      </c>
      <c r="P16" s="3">
        <v>2189</v>
      </c>
      <c r="Q16" s="3">
        <v>1669</v>
      </c>
      <c r="R16" s="3">
        <v>1519</v>
      </c>
      <c r="S16" s="3">
        <v>1129</v>
      </c>
      <c r="T16" s="3">
        <v>1109</v>
      </c>
      <c r="U16" s="3">
        <v>835</v>
      </c>
      <c r="V16" s="3">
        <v>1622</v>
      </c>
    </row>
    <row r="17" spans="1:22" x14ac:dyDescent="0.35">
      <c r="A17" t="s">
        <v>79</v>
      </c>
      <c r="B17" s="3">
        <v>1403</v>
      </c>
      <c r="C17" s="3">
        <v>3646</v>
      </c>
      <c r="D17" s="3">
        <v>2063</v>
      </c>
      <c r="E17" s="3">
        <v>2987</v>
      </c>
      <c r="F17" s="3">
        <v>2180</v>
      </c>
      <c r="G17" s="3">
        <v>1994</v>
      </c>
      <c r="H17" s="3">
        <v>1226</v>
      </c>
      <c r="I17" s="3">
        <v>2103</v>
      </c>
      <c r="J17" s="3">
        <v>882</v>
      </c>
      <c r="K17" s="3">
        <v>2506</v>
      </c>
      <c r="L17" s="3">
        <v>2442</v>
      </c>
      <c r="M17" s="3">
        <v>1725</v>
      </c>
      <c r="N17" s="3">
        <v>1967</v>
      </c>
      <c r="O17" s="3">
        <v>1318</v>
      </c>
      <c r="P17" s="3">
        <v>2198</v>
      </c>
      <c r="Q17" s="3">
        <v>1675</v>
      </c>
      <c r="R17" s="3">
        <v>1540</v>
      </c>
      <c r="S17" s="3">
        <v>1114</v>
      </c>
      <c r="T17" s="3">
        <v>1105</v>
      </c>
      <c r="U17" s="3">
        <v>827</v>
      </c>
      <c r="V17" s="3">
        <v>1617</v>
      </c>
    </row>
    <row r="18" spans="1:22" x14ac:dyDescent="0.35">
      <c r="A18" t="s">
        <v>80</v>
      </c>
      <c r="B18" s="3">
        <v>1379</v>
      </c>
      <c r="C18" s="3">
        <v>3626</v>
      </c>
      <c r="D18" s="3">
        <v>2071</v>
      </c>
      <c r="E18" s="3">
        <v>3046</v>
      </c>
      <c r="F18" s="3">
        <v>2195</v>
      </c>
      <c r="G18" s="3">
        <v>1997</v>
      </c>
      <c r="H18" s="3">
        <v>1246</v>
      </c>
      <c r="I18" s="3">
        <v>2107</v>
      </c>
      <c r="J18" s="3">
        <v>887</v>
      </c>
      <c r="K18" s="3">
        <v>2479</v>
      </c>
      <c r="L18" s="3">
        <v>2457</v>
      </c>
      <c r="M18" s="3">
        <v>1727</v>
      </c>
      <c r="N18" s="3">
        <v>1966</v>
      </c>
      <c r="O18" s="3">
        <v>1325</v>
      </c>
      <c r="P18" s="3">
        <v>2179</v>
      </c>
      <c r="Q18" s="3">
        <v>1676</v>
      </c>
      <c r="R18" s="3">
        <v>1540</v>
      </c>
      <c r="S18" s="3">
        <v>1108</v>
      </c>
      <c r="T18" s="3">
        <v>1108</v>
      </c>
      <c r="U18" s="3">
        <v>831</v>
      </c>
      <c r="V18" s="3">
        <v>1621</v>
      </c>
    </row>
    <row r="19" spans="1:22" x14ac:dyDescent="0.35">
      <c r="A19" t="s">
        <v>81</v>
      </c>
      <c r="B19" s="3">
        <v>1373</v>
      </c>
      <c r="C19" s="3">
        <v>3573</v>
      </c>
      <c r="D19" s="3">
        <v>2076</v>
      </c>
      <c r="E19" s="3">
        <v>3135</v>
      </c>
      <c r="F19" s="3">
        <v>2220</v>
      </c>
      <c r="G19" s="3">
        <v>2007</v>
      </c>
      <c r="H19" s="3">
        <v>1229</v>
      </c>
      <c r="I19" s="3">
        <v>2114</v>
      </c>
      <c r="J19" s="3">
        <v>884</v>
      </c>
      <c r="K19" s="3">
        <v>2498</v>
      </c>
      <c r="L19" s="3">
        <v>2422</v>
      </c>
      <c r="M19" s="3">
        <v>1734</v>
      </c>
      <c r="N19" s="3">
        <v>1968</v>
      </c>
      <c r="O19" s="3">
        <v>1333</v>
      </c>
      <c r="P19" s="3">
        <v>2201</v>
      </c>
      <c r="Q19" s="3">
        <v>1691</v>
      </c>
      <c r="R19" s="3">
        <v>1540</v>
      </c>
      <c r="S19" s="3">
        <v>1126</v>
      </c>
      <c r="T19" s="3">
        <v>1116</v>
      </c>
      <c r="U19" s="3">
        <v>812</v>
      </c>
      <c r="V19" s="3">
        <v>1617</v>
      </c>
    </row>
    <row r="20" spans="1:22" x14ac:dyDescent="0.35">
      <c r="A20" t="s">
        <v>82</v>
      </c>
      <c r="B20" s="3">
        <v>1416</v>
      </c>
      <c r="C20" s="3">
        <v>3619</v>
      </c>
      <c r="D20" s="3">
        <v>2104</v>
      </c>
      <c r="E20" s="3">
        <v>3043</v>
      </c>
      <c r="F20" s="3">
        <v>2203</v>
      </c>
      <c r="G20" s="3">
        <v>2029</v>
      </c>
      <c r="H20" s="3">
        <v>1218</v>
      </c>
      <c r="I20" s="3">
        <v>2109</v>
      </c>
      <c r="J20" s="3">
        <v>897</v>
      </c>
      <c r="K20" s="3">
        <v>2529</v>
      </c>
      <c r="L20" s="3">
        <v>2434</v>
      </c>
      <c r="M20" s="3">
        <v>1737</v>
      </c>
      <c r="N20" s="3">
        <v>1978</v>
      </c>
      <c r="O20" s="3">
        <v>1338</v>
      </c>
      <c r="P20" s="3">
        <v>2258</v>
      </c>
      <c r="Q20" s="3">
        <v>1694</v>
      </c>
      <c r="R20" s="3">
        <v>1532</v>
      </c>
      <c r="S20" s="3">
        <v>1138</v>
      </c>
      <c r="T20" s="3">
        <v>1131</v>
      </c>
      <c r="U20" s="3">
        <v>842</v>
      </c>
      <c r="V20" s="3">
        <v>1620</v>
      </c>
    </row>
    <row r="21" spans="1:22" x14ac:dyDescent="0.35">
      <c r="A21" t="s">
        <v>83</v>
      </c>
      <c r="B21" s="3">
        <v>1401</v>
      </c>
      <c r="C21" s="3">
        <v>3545</v>
      </c>
      <c r="D21" s="3">
        <v>2062</v>
      </c>
      <c r="E21" s="3">
        <v>3008</v>
      </c>
      <c r="F21" s="3">
        <v>2177</v>
      </c>
      <c r="G21" s="3">
        <v>2006</v>
      </c>
      <c r="H21" s="3">
        <v>1215</v>
      </c>
      <c r="I21" s="3">
        <v>2091</v>
      </c>
      <c r="J21" s="3">
        <v>902</v>
      </c>
      <c r="K21" s="3">
        <v>2492</v>
      </c>
      <c r="L21" s="3">
        <v>2456</v>
      </c>
      <c r="M21" s="3">
        <v>1732</v>
      </c>
      <c r="N21" s="3">
        <v>1965</v>
      </c>
      <c r="O21" s="3">
        <v>1332</v>
      </c>
      <c r="P21" s="3">
        <v>2206</v>
      </c>
      <c r="Q21" s="3">
        <v>1707</v>
      </c>
      <c r="R21" s="3">
        <v>1531</v>
      </c>
      <c r="S21" s="3">
        <v>1121</v>
      </c>
      <c r="T21" s="3">
        <v>1128</v>
      </c>
      <c r="U21" s="3">
        <v>833</v>
      </c>
      <c r="V21" s="3">
        <v>1611</v>
      </c>
    </row>
    <row r="22" spans="1:22" x14ac:dyDescent="0.35">
      <c r="A22" t="s">
        <v>84</v>
      </c>
      <c r="B22" s="3">
        <v>1411</v>
      </c>
      <c r="C22" s="3">
        <v>3524</v>
      </c>
      <c r="D22" s="3">
        <v>2063</v>
      </c>
      <c r="E22" s="3">
        <v>3011</v>
      </c>
      <c r="F22" s="3">
        <v>2174</v>
      </c>
      <c r="G22" s="3">
        <v>2008</v>
      </c>
      <c r="H22" s="3">
        <v>1223</v>
      </c>
      <c r="I22" s="3">
        <v>2099</v>
      </c>
      <c r="J22" s="3">
        <v>897</v>
      </c>
      <c r="K22" s="3">
        <v>2464</v>
      </c>
      <c r="L22" s="3">
        <v>2420</v>
      </c>
      <c r="M22" s="3">
        <v>1732</v>
      </c>
      <c r="N22" s="3">
        <v>1972</v>
      </c>
      <c r="O22" s="3">
        <v>1335</v>
      </c>
      <c r="P22" s="3">
        <v>2223</v>
      </c>
      <c r="Q22" s="3">
        <v>1719</v>
      </c>
      <c r="R22" s="3">
        <v>1537</v>
      </c>
      <c r="S22" s="3">
        <v>1103</v>
      </c>
      <c r="T22" s="3">
        <v>1116</v>
      </c>
      <c r="U22" s="3">
        <v>831</v>
      </c>
      <c r="V22" s="3">
        <v>1615</v>
      </c>
    </row>
    <row r="23" spans="1:22" x14ac:dyDescent="0.35">
      <c r="A23" t="s">
        <v>85</v>
      </c>
      <c r="B23" s="3">
        <v>1436</v>
      </c>
      <c r="C23" s="3">
        <v>3537</v>
      </c>
      <c r="D23" s="3">
        <v>2077</v>
      </c>
      <c r="E23" s="3">
        <v>3039</v>
      </c>
      <c r="F23" s="3">
        <v>2176</v>
      </c>
      <c r="G23" s="3">
        <v>2018</v>
      </c>
      <c r="H23" s="3">
        <v>1235</v>
      </c>
      <c r="I23" s="3">
        <v>2112</v>
      </c>
      <c r="J23" s="3">
        <v>911</v>
      </c>
      <c r="K23" s="3">
        <v>2473</v>
      </c>
      <c r="L23" s="3">
        <v>2465</v>
      </c>
      <c r="M23" s="3">
        <v>1739</v>
      </c>
      <c r="N23" s="3">
        <v>2002</v>
      </c>
      <c r="O23" s="3">
        <v>1343</v>
      </c>
      <c r="P23" s="3">
        <v>2223</v>
      </c>
      <c r="Q23" s="3">
        <v>1724</v>
      </c>
      <c r="R23" s="3">
        <v>1545</v>
      </c>
      <c r="S23" s="3">
        <v>1091</v>
      </c>
      <c r="T23" s="3">
        <v>1125</v>
      </c>
      <c r="U23" s="3">
        <v>835</v>
      </c>
      <c r="V23" s="3">
        <v>1628</v>
      </c>
    </row>
    <row r="24" spans="1:22" x14ac:dyDescent="0.35">
      <c r="A24" t="s">
        <v>86</v>
      </c>
      <c r="B24" s="3">
        <v>1391</v>
      </c>
      <c r="C24" s="3">
        <v>3457</v>
      </c>
      <c r="D24" s="3">
        <v>2087</v>
      </c>
      <c r="E24" s="3">
        <v>3044</v>
      </c>
      <c r="F24" s="3">
        <v>2166</v>
      </c>
      <c r="G24" s="3">
        <v>2017</v>
      </c>
      <c r="H24" s="3">
        <v>1236</v>
      </c>
      <c r="I24" s="3">
        <v>2131</v>
      </c>
      <c r="J24" s="3">
        <v>902</v>
      </c>
      <c r="K24" s="3">
        <v>2471</v>
      </c>
      <c r="L24" s="3">
        <v>2488</v>
      </c>
      <c r="M24" s="3">
        <v>1747</v>
      </c>
      <c r="N24" s="3">
        <v>2010</v>
      </c>
      <c r="O24" s="3">
        <v>1341</v>
      </c>
      <c r="P24" s="3">
        <v>2211</v>
      </c>
      <c r="Q24" s="3">
        <v>1725</v>
      </c>
      <c r="R24" s="3">
        <v>1554</v>
      </c>
      <c r="S24" s="3">
        <v>1120</v>
      </c>
      <c r="T24" s="3">
        <v>1121</v>
      </c>
      <c r="U24" s="3">
        <v>834</v>
      </c>
      <c r="V24" s="3">
        <v>1631</v>
      </c>
    </row>
    <row r="25" spans="1:22" x14ac:dyDescent="0.35">
      <c r="A25" t="s">
        <v>87</v>
      </c>
      <c r="B25" s="3">
        <v>1399</v>
      </c>
      <c r="C25" s="3">
        <v>3802</v>
      </c>
      <c r="D25" s="3">
        <v>2197</v>
      </c>
      <c r="E25" s="3">
        <v>2965</v>
      </c>
      <c r="F25" s="3">
        <v>2224</v>
      </c>
      <c r="G25" s="3">
        <v>2087</v>
      </c>
      <c r="H25" s="3">
        <v>1230</v>
      </c>
      <c r="I25" s="3">
        <v>2208</v>
      </c>
      <c r="J25" s="3">
        <v>909</v>
      </c>
      <c r="K25" s="3">
        <v>2530</v>
      </c>
      <c r="L25" s="3">
        <v>2469</v>
      </c>
      <c r="M25" s="3">
        <v>1774</v>
      </c>
      <c r="N25" s="3">
        <v>2029</v>
      </c>
      <c r="O25" s="3">
        <v>1349</v>
      </c>
      <c r="P25" s="3">
        <v>2219</v>
      </c>
      <c r="Q25" s="3">
        <v>1712</v>
      </c>
      <c r="R25" s="3">
        <v>1559</v>
      </c>
      <c r="S25" s="3">
        <v>1134</v>
      </c>
      <c r="T25" s="3">
        <v>1143</v>
      </c>
      <c r="U25" s="3">
        <v>841</v>
      </c>
      <c r="V25" s="3">
        <v>1646</v>
      </c>
    </row>
    <row r="26" spans="1:22" x14ac:dyDescent="0.35">
      <c r="A26" t="s">
        <v>88</v>
      </c>
      <c r="B26" s="3">
        <v>1377</v>
      </c>
      <c r="C26" s="3">
        <v>3538</v>
      </c>
      <c r="D26" s="3">
        <v>2050</v>
      </c>
      <c r="E26" s="3">
        <v>3071</v>
      </c>
      <c r="F26" s="3">
        <v>2181</v>
      </c>
      <c r="G26" s="3">
        <v>1982</v>
      </c>
      <c r="H26" s="3">
        <v>1224</v>
      </c>
      <c r="I26" s="3">
        <v>2079</v>
      </c>
      <c r="J26" s="3">
        <v>896</v>
      </c>
      <c r="K26" s="3">
        <v>2516</v>
      </c>
      <c r="L26" s="3">
        <v>2459</v>
      </c>
      <c r="M26" s="3">
        <v>1738</v>
      </c>
      <c r="N26" s="3">
        <v>2010</v>
      </c>
      <c r="O26" s="3">
        <v>1332</v>
      </c>
      <c r="P26" s="3">
        <v>2221</v>
      </c>
      <c r="Q26" s="3">
        <v>1692</v>
      </c>
      <c r="R26" s="3">
        <v>1563</v>
      </c>
      <c r="S26" s="3">
        <v>1128</v>
      </c>
      <c r="T26" s="3">
        <v>1123</v>
      </c>
      <c r="U26" s="3">
        <v>835</v>
      </c>
      <c r="V26" s="3">
        <v>1624</v>
      </c>
    </row>
    <row r="27" spans="1:22" x14ac:dyDescent="0.35">
      <c r="A27" t="s">
        <v>89</v>
      </c>
      <c r="B27" s="3">
        <v>1390</v>
      </c>
      <c r="C27" s="3">
        <v>3582</v>
      </c>
      <c r="D27" s="3">
        <v>2073</v>
      </c>
      <c r="E27" s="3">
        <v>3143</v>
      </c>
      <c r="F27" s="3">
        <v>2211</v>
      </c>
      <c r="G27" s="3">
        <v>2009</v>
      </c>
      <c r="H27" s="3">
        <v>1216</v>
      </c>
      <c r="I27" s="3">
        <v>2073</v>
      </c>
      <c r="J27" s="3">
        <v>896</v>
      </c>
      <c r="K27" s="3">
        <v>2511</v>
      </c>
      <c r="L27" s="3">
        <v>2706</v>
      </c>
      <c r="M27" s="3">
        <v>1735</v>
      </c>
      <c r="N27" s="3">
        <v>2022</v>
      </c>
      <c r="O27" s="3">
        <v>1344</v>
      </c>
      <c r="P27" s="3">
        <v>2228</v>
      </c>
      <c r="Q27" s="3">
        <v>1686</v>
      </c>
      <c r="R27" s="3">
        <v>1553</v>
      </c>
      <c r="S27" s="3">
        <v>1130</v>
      </c>
      <c r="T27" s="3">
        <v>1121</v>
      </c>
      <c r="U27" s="3">
        <v>840</v>
      </c>
      <c r="V27" s="3">
        <v>1630</v>
      </c>
    </row>
    <row r="28" spans="1:22" x14ac:dyDescent="0.35">
      <c r="A28" t="s">
        <v>90</v>
      </c>
      <c r="B28" s="3">
        <v>1432</v>
      </c>
      <c r="C28" s="3">
        <v>3570</v>
      </c>
      <c r="D28" s="3">
        <v>2100</v>
      </c>
      <c r="E28" s="3">
        <v>3117</v>
      </c>
      <c r="F28" s="3">
        <v>2232</v>
      </c>
      <c r="G28" s="3">
        <v>2058</v>
      </c>
      <c r="H28" s="3">
        <v>1258</v>
      </c>
      <c r="I28" s="3">
        <v>2114</v>
      </c>
      <c r="J28" s="3">
        <v>917</v>
      </c>
      <c r="K28" s="3">
        <v>2537</v>
      </c>
      <c r="L28" s="3">
        <v>2853</v>
      </c>
      <c r="M28" s="3">
        <v>1770</v>
      </c>
      <c r="N28" s="3">
        <v>2035</v>
      </c>
      <c r="O28" s="3">
        <v>1358</v>
      </c>
      <c r="P28" s="3">
        <v>2221</v>
      </c>
      <c r="Q28" s="3">
        <v>1687</v>
      </c>
      <c r="R28" s="3">
        <v>1553</v>
      </c>
      <c r="S28" s="3">
        <v>1136</v>
      </c>
      <c r="T28" s="3">
        <v>1139</v>
      </c>
      <c r="U28" s="3">
        <v>852</v>
      </c>
      <c r="V28" s="3">
        <v>1649</v>
      </c>
    </row>
    <row r="29" spans="1:22" x14ac:dyDescent="0.35">
      <c r="A29" t="s">
        <v>91</v>
      </c>
      <c r="B29" s="3">
        <v>1440</v>
      </c>
      <c r="C29" s="3">
        <v>3472</v>
      </c>
      <c r="D29" s="3">
        <v>2091</v>
      </c>
      <c r="E29" s="3">
        <v>3137</v>
      </c>
      <c r="F29" s="3">
        <v>2215</v>
      </c>
      <c r="G29" s="3">
        <v>2027</v>
      </c>
      <c r="H29" s="3">
        <v>1284</v>
      </c>
      <c r="I29" s="3">
        <v>2109</v>
      </c>
      <c r="J29" s="3">
        <v>936</v>
      </c>
      <c r="K29" s="3">
        <v>2531</v>
      </c>
      <c r="L29" s="3">
        <v>2525</v>
      </c>
      <c r="M29" s="3">
        <v>1773</v>
      </c>
      <c r="N29" s="3">
        <v>2036</v>
      </c>
      <c r="O29" s="3">
        <v>1382</v>
      </c>
      <c r="P29" s="3">
        <v>2227</v>
      </c>
      <c r="Q29" s="3">
        <v>1691</v>
      </c>
      <c r="R29" s="3">
        <v>1582</v>
      </c>
      <c r="S29" s="3">
        <v>1144</v>
      </c>
      <c r="T29" s="3">
        <v>1151</v>
      </c>
      <c r="U29" s="3">
        <v>855</v>
      </c>
      <c r="V29" s="3">
        <v>1655</v>
      </c>
    </row>
    <row r="30" spans="1:22" x14ac:dyDescent="0.35">
      <c r="A30" t="s">
        <v>92</v>
      </c>
      <c r="B30" s="3">
        <v>1440</v>
      </c>
      <c r="C30" s="3">
        <v>3444</v>
      </c>
      <c r="D30" s="3">
        <v>2096</v>
      </c>
      <c r="E30" s="3">
        <v>3129</v>
      </c>
      <c r="F30" s="3">
        <v>2231</v>
      </c>
      <c r="G30" s="3">
        <v>2025</v>
      </c>
      <c r="H30" s="3">
        <v>1312</v>
      </c>
      <c r="I30" s="3">
        <v>2119</v>
      </c>
      <c r="J30" s="3">
        <v>931</v>
      </c>
      <c r="K30" s="3">
        <v>2510</v>
      </c>
      <c r="L30" s="3">
        <v>2535</v>
      </c>
      <c r="M30" s="3">
        <v>1757</v>
      </c>
      <c r="N30" s="3">
        <v>2031</v>
      </c>
      <c r="O30" s="3">
        <v>1390</v>
      </c>
      <c r="P30" s="3">
        <v>2221</v>
      </c>
      <c r="Q30" s="3">
        <v>1695</v>
      </c>
      <c r="R30" s="3">
        <v>1569</v>
      </c>
      <c r="S30" s="3">
        <v>1146</v>
      </c>
      <c r="T30" s="3">
        <v>1158</v>
      </c>
      <c r="U30" s="3">
        <v>871</v>
      </c>
      <c r="V30" s="3">
        <v>1657</v>
      </c>
    </row>
    <row r="31" spans="1:22" x14ac:dyDescent="0.35">
      <c r="A31" t="s">
        <v>93</v>
      </c>
      <c r="B31" s="3">
        <v>1438</v>
      </c>
      <c r="C31" s="3">
        <v>3463</v>
      </c>
      <c r="D31" s="3">
        <v>2102</v>
      </c>
      <c r="E31" s="3">
        <v>3131</v>
      </c>
      <c r="F31" s="3">
        <v>2283</v>
      </c>
      <c r="G31" s="3">
        <v>2029</v>
      </c>
      <c r="H31" s="3">
        <v>1301</v>
      </c>
      <c r="I31" s="3">
        <v>2114</v>
      </c>
      <c r="J31" s="3">
        <v>940</v>
      </c>
      <c r="K31" s="3">
        <v>2537</v>
      </c>
      <c r="L31" s="3">
        <v>2483</v>
      </c>
      <c r="M31" s="3">
        <v>1768</v>
      </c>
      <c r="N31" s="3">
        <v>2029</v>
      </c>
      <c r="O31" s="3">
        <v>1389</v>
      </c>
      <c r="P31" s="3">
        <v>2221</v>
      </c>
      <c r="Q31" s="3">
        <v>1706</v>
      </c>
      <c r="R31" s="3">
        <v>1583</v>
      </c>
      <c r="S31" s="3">
        <v>1176</v>
      </c>
      <c r="T31" s="3">
        <v>1165</v>
      </c>
      <c r="U31" s="3">
        <v>881</v>
      </c>
      <c r="V31" s="3">
        <v>1655</v>
      </c>
    </row>
    <row r="32" spans="1:22" x14ac:dyDescent="0.35">
      <c r="A32" t="s">
        <v>94</v>
      </c>
      <c r="B32" s="3">
        <v>1479</v>
      </c>
      <c r="C32" s="3">
        <v>3528</v>
      </c>
      <c r="D32" s="3">
        <v>2122</v>
      </c>
      <c r="E32" s="3">
        <v>3096</v>
      </c>
      <c r="F32" s="3">
        <v>2247</v>
      </c>
      <c r="G32" s="3">
        <v>2041</v>
      </c>
      <c r="H32" s="3">
        <v>1285</v>
      </c>
      <c r="I32" s="3">
        <v>2137</v>
      </c>
      <c r="J32" s="3">
        <v>950</v>
      </c>
      <c r="K32" s="3">
        <v>2537</v>
      </c>
      <c r="L32" s="3">
        <v>2484</v>
      </c>
      <c r="M32" s="3">
        <v>1776</v>
      </c>
      <c r="N32" s="3">
        <v>2032</v>
      </c>
      <c r="O32" s="3">
        <v>1399</v>
      </c>
      <c r="P32" s="3">
        <v>2268</v>
      </c>
      <c r="Q32" s="3">
        <v>1716</v>
      </c>
      <c r="R32" s="3">
        <v>1575</v>
      </c>
      <c r="S32" s="3">
        <v>1176</v>
      </c>
      <c r="T32" s="3">
        <v>1179</v>
      </c>
      <c r="U32" s="3">
        <v>897</v>
      </c>
      <c r="V32" s="3">
        <v>1659</v>
      </c>
    </row>
    <row r="33" spans="1:22" x14ac:dyDescent="0.35">
      <c r="A33" t="s">
        <v>95</v>
      </c>
      <c r="B33" s="3">
        <v>1480</v>
      </c>
      <c r="C33" s="3">
        <v>3434</v>
      </c>
      <c r="D33" s="3">
        <v>2095</v>
      </c>
      <c r="E33" s="3">
        <v>3042</v>
      </c>
      <c r="F33" s="3">
        <v>2213</v>
      </c>
      <c r="G33" s="3">
        <v>2038</v>
      </c>
      <c r="H33" s="3">
        <v>1277</v>
      </c>
      <c r="I33" s="3">
        <v>2108</v>
      </c>
      <c r="J33" s="3">
        <v>956</v>
      </c>
      <c r="K33" s="3">
        <v>2523</v>
      </c>
      <c r="L33" s="3">
        <v>2511</v>
      </c>
      <c r="M33" s="3">
        <v>1767</v>
      </c>
      <c r="N33" s="3">
        <v>2029</v>
      </c>
      <c r="O33" s="3">
        <v>1408</v>
      </c>
      <c r="P33" s="3">
        <v>2260</v>
      </c>
      <c r="Q33" s="3">
        <v>1734</v>
      </c>
      <c r="R33" s="3">
        <v>1572</v>
      </c>
      <c r="S33" s="3">
        <v>1164</v>
      </c>
      <c r="T33" s="3">
        <v>1182</v>
      </c>
      <c r="U33" s="3">
        <v>893</v>
      </c>
      <c r="V33" s="3">
        <v>1655</v>
      </c>
    </row>
    <row r="34" spans="1:22" x14ac:dyDescent="0.35">
      <c r="A34" t="s">
        <v>96</v>
      </c>
      <c r="B34" s="3">
        <v>1513</v>
      </c>
      <c r="C34" s="3">
        <v>3464</v>
      </c>
      <c r="D34" s="3">
        <v>2104</v>
      </c>
      <c r="E34" s="3">
        <v>3030</v>
      </c>
      <c r="F34" s="3">
        <v>2209</v>
      </c>
      <c r="G34" s="3">
        <v>2042</v>
      </c>
      <c r="H34" s="3">
        <v>1286</v>
      </c>
      <c r="I34" s="3">
        <v>2116</v>
      </c>
      <c r="J34" s="3">
        <v>951</v>
      </c>
      <c r="K34" s="3">
        <v>2526</v>
      </c>
      <c r="L34" s="3">
        <v>2487</v>
      </c>
      <c r="M34" s="3">
        <v>1776</v>
      </c>
      <c r="N34" s="3">
        <v>2029</v>
      </c>
      <c r="O34" s="3">
        <v>1409</v>
      </c>
      <c r="P34" s="3">
        <v>2258</v>
      </c>
      <c r="Q34" s="3">
        <v>1746</v>
      </c>
      <c r="R34" s="3">
        <v>1583</v>
      </c>
      <c r="S34" s="3">
        <v>1137</v>
      </c>
      <c r="T34" s="3">
        <v>1174</v>
      </c>
      <c r="U34" s="3">
        <v>871</v>
      </c>
      <c r="V34" s="3">
        <v>1662</v>
      </c>
    </row>
    <row r="35" spans="1:22" x14ac:dyDescent="0.35">
      <c r="A35" t="s">
        <v>97</v>
      </c>
      <c r="B35" s="3">
        <v>1477</v>
      </c>
      <c r="C35" s="3">
        <v>3456</v>
      </c>
      <c r="D35" s="3">
        <v>2113</v>
      </c>
      <c r="E35" s="3">
        <v>3060</v>
      </c>
      <c r="F35" s="3">
        <v>2213</v>
      </c>
      <c r="G35" s="3">
        <v>2040</v>
      </c>
      <c r="H35" s="3">
        <v>1289</v>
      </c>
      <c r="I35" s="3">
        <v>2131</v>
      </c>
      <c r="J35" s="3">
        <v>944</v>
      </c>
      <c r="K35" s="3">
        <v>2537</v>
      </c>
      <c r="L35" s="3">
        <v>2507</v>
      </c>
      <c r="M35" s="3">
        <v>1778</v>
      </c>
      <c r="N35" s="3">
        <v>2060</v>
      </c>
      <c r="O35" s="3">
        <v>1407</v>
      </c>
      <c r="P35" s="3">
        <v>2271</v>
      </c>
      <c r="Q35" s="3">
        <v>1749</v>
      </c>
      <c r="R35" s="3">
        <v>1587</v>
      </c>
      <c r="S35" s="3">
        <v>1140</v>
      </c>
      <c r="T35" s="3">
        <v>1166</v>
      </c>
      <c r="U35" s="3">
        <v>861</v>
      </c>
      <c r="V35" s="3">
        <v>1666</v>
      </c>
    </row>
    <row r="36" spans="1:22" x14ac:dyDescent="0.35">
      <c r="A36" t="s">
        <v>98</v>
      </c>
      <c r="B36" s="3">
        <v>1445</v>
      </c>
      <c r="C36" s="3">
        <v>3441</v>
      </c>
      <c r="D36" s="3">
        <v>2128</v>
      </c>
      <c r="E36" s="3">
        <v>3071</v>
      </c>
      <c r="F36" s="3">
        <v>2218</v>
      </c>
      <c r="G36" s="3">
        <v>2050</v>
      </c>
      <c r="H36" s="3">
        <v>1287</v>
      </c>
      <c r="I36" s="3">
        <v>2150</v>
      </c>
      <c r="J36" s="3">
        <v>939</v>
      </c>
      <c r="K36" s="3">
        <v>2537</v>
      </c>
      <c r="L36" s="3">
        <v>2537</v>
      </c>
      <c r="M36" s="3">
        <v>1776</v>
      </c>
      <c r="N36" s="3">
        <v>2072</v>
      </c>
      <c r="O36" s="3">
        <v>1406</v>
      </c>
      <c r="P36" s="3">
        <v>2236</v>
      </c>
      <c r="Q36" s="3">
        <v>1730</v>
      </c>
      <c r="R36" s="3">
        <v>1589</v>
      </c>
      <c r="S36" s="3">
        <v>1159</v>
      </c>
      <c r="T36" s="3">
        <v>1171</v>
      </c>
      <c r="U36" s="3">
        <v>866</v>
      </c>
      <c r="V36" s="3">
        <v>1668</v>
      </c>
    </row>
    <row r="37" spans="1:22" x14ac:dyDescent="0.35">
      <c r="A37" t="s">
        <v>99</v>
      </c>
      <c r="B37" s="3">
        <v>1464</v>
      </c>
      <c r="C37" s="3">
        <v>3701</v>
      </c>
      <c r="D37" s="3">
        <v>2231</v>
      </c>
      <c r="E37" s="3">
        <v>3051</v>
      </c>
      <c r="F37" s="3">
        <v>2258</v>
      </c>
      <c r="G37" s="3">
        <v>2127</v>
      </c>
      <c r="H37" s="3">
        <v>1286</v>
      </c>
      <c r="I37" s="3">
        <v>2202</v>
      </c>
      <c r="J37" s="3">
        <v>954</v>
      </c>
      <c r="K37" s="3">
        <v>2553</v>
      </c>
      <c r="L37" s="3">
        <v>2537</v>
      </c>
      <c r="M37" s="3">
        <v>1816</v>
      </c>
      <c r="N37" s="3">
        <v>2100</v>
      </c>
      <c r="O37" s="3">
        <v>1422</v>
      </c>
      <c r="P37" s="3">
        <v>2217</v>
      </c>
      <c r="Q37" s="3">
        <v>1733</v>
      </c>
      <c r="R37" s="3">
        <v>1591</v>
      </c>
      <c r="S37" s="3">
        <v>1166</v>
      </c>
      <c r="T37" s="3">
        <v>1193</v>
      </c>
      <c r="U37" s="3">
        <v>876</v>
      </c>
      <c r="V37" s="3">
        <v>1682</v>
      </c>
    </row>
    <row r="38" spans="1:22" x14ac:dyDescent="0.35">
      <c r="A38" t="s">
        <v>100</v>
      </c>
      <c r="B38" s="3">
        <v>1421</v>
      </c>
      <c r="C38" s="3">
        <v>3558</v>
      </c>
      <c r="D38" s="3">
        <v>2103</v>
      </c>
      <c r="E38" s="3">
        <v>3097</v>
      </c>
      <c r="F38" s="3">
        <v>2224</v>
      </c>
      <c r="G38" s="3">
        <v>2006</v>
      </c>
      <c r="H38" s="3">
        <v>1273</v>
      </c>
      <c r="I38" s="3">
        <v>2100</v>
      </c>
      <c r="J38" s="3">
        <v>936</v>
      </c>
      <c r="K38" s="3">
        <v>2537</v>
      </c>
      <c r="L38" s="3">
        <v>2520</v>
      </c>
      <c r="M38" s="3">
        <v>1777</v>
      </c>
      <c r="N38" s="3">
        <v>2059</v>
      </c>
      <c r="O38" s="3">
        <v>1388</v>
      </c>
      <c r="P38" s="3">
        <v>2195</v>
      </c>
      <c r="Q38" s="3">
        <v>1710</v>
      </c>
      <c r="R38" s="3">
        <v>1596</v>
      </c>
      <c r="S38" s="3">
        <v>1148</v>
      </c>
      <c r="T38" s="3">
        <v>1174</v>
      </c>
      <c r="U38" s="3">
        <v>857</v>
      </c>
      <c r="V38" s="3">
        <v>1654</v>
      </c>
    </row>
    <row r="39" spans="1:22" x14ac:dyDescent="0.35">
      <c r="A39" t="s">
        <v>101</v>
      </c>
      <c r="B39" s="3">
        <v>1439</v>
      </c>
      <c r="C39" s="3">
        <v>3666</v>
      </c>
      <c r="D39" s="3">
        <v>2115</v>
      </c>
      <c r="E39" s="3">
        <v>3166</v>
      </c>
      <c r="F39" s="3">
        <v>2216</v>
      </c>
      <c r="G39" s="3">
        <v>2033</v>
      </c>
      <c r="H39" s="3">
        <v>1264</v>
      </c>
      <c r="I39" s="3">
        <v>2108</v>
      </c>
      <c r="J39" s="3">
        <v>938</v>
      </c>
      <c r="K39" s="3">
        <v>2540</v>
      </c>
      <c r="L39" s="3">
        <v>2727</v>
      </c>
      <c r="M39" s="3">
        <v>1778</v>
      </c>
      <c r="N39" s="3">
        <v>2076</v>
      </c>
      <c r="O39" s="3">
        <v>1398</v>
      </c>
      <c r="P39" s="3">
        <v>2313</v>
      </c>
      <c r="Q39" s="3">
        <v>1713</v>
      </c>
      <c r="R39" s="3">
        <v>1580</v>
      </c>
      <c r="S39" s="3">
        <v>1147</v>
      </c>
      <c r="T39" s="3">
        <v>1169</v>
      </c>
      <c r="U39" s="3">
        <v>851</v>
      </c>
      <c r="V39" s="3">
        <v>1666</v>
      </c>
    </row>
    <row r="40" spans="1:22" x14ac:dyDescent="0.35">
      <c r="A40" t="s">
        <v>102</v>
      </c>
      <c r="B40" s="3">
        <v>1507</v>
      </c>
      <c r="C40" s="3">
        <v>3640</v>
      </c>
      <c r="D40" s="3">
        <v>2144</v>
      </c>
      <c r="E40" s="3">
        <v>3292</v>
      </c>
      <c r="F40" s="3">
        <v>2244</v>
      </c>
      <c r="G40" s="3">
        <v>2091</v>
      </c>
      <c r="H40" s="3">
        <v>1296</v>
      </c>
      <c r="I40" s="3">
        <v>2127</v>
      </c>
      <c r="J40" s="3">
        <v>954</v>
      </c>
      <c r="K40" s="3">
        <v>2589</v>
      </c>
      <c r="L40" s="3">
        <v>2935</v>
      </c>
      <c r="M40" s="3">
        <v>1808</v>
      </c>
      <c r="N40" s="3">
        <v>2113</v>
      </c>
      <c r="O40" s="3">
        <v>1421</v>
      </c>
      <c r="P40" s="3">
        <v>2268</v>
      </c>
      <c r="Q40" s="3">
        <v>1716</v>
      </c>
      <c r="R40" s="3">
        <v>1586</v>
      </c>
      <c r="S40" s="3">
        <v>1169</v>
      </c>
      <c r="T40" s="3">
        <v>1194</v>
      </c>
      <c r="U40" s="3">
        <v>870</v>
      </c>
      <c r="V40" s="3">
        <v>1688</v>
      </c>
    </row>
    <row r="41" spans="1:22" x14ac:dyDescent="0.35">
      <c r="A41" t="s">
        <v>103</v>
      </c>
      <c r="B41" s="3">
        <v>1514</v>
      </c>
      <c r="C41" s="3">
        <v>3610</v>
      </c>
      <c r="D41" s="3">
        <v>2137</v>
      </c>
      <c r="E41" s="3">
        <v>3473</v>
      </c>
      <c r="F41" s="3">
        <v>2263</v>
      </c>
      <c r="G41" s="3">
        <v>2059</v>
      </c>
      <c r="H41" s="3">
        <v>1335</v>
      </c>
      <c r="I41" s="3">
        <v>2130</v>
      </c>
      <c r="J41" s="3">
        <v>972</v>
      </c>
      <c r="K41" s="3">
        <v>2549</v>
      </c>
      <c r="L41" s="3">
        <v>2562</v>
      </c>
      <c r="M41" s="3">
        <v>1815</v>
      </c>
      <c r="N41" s="3">
        <v>2100</v>
      </c>
      <c r="O41" s="3">
        <v>1426</v>
      </c>
      <c r="P41" s="3">
        <v>2272</v>
      </c>
      <c r="Q41" s="3">
        <v>1724</v>
      </c>
      <c r="R41" s="3">
        <v>1602</v>
      </c>
      <c r="S41" s="3">
        <v>1165</v>
      </c>
      <c r="T41" s="3">
        <v>1202</v>
      </c>
      <c r="U41" s="3">
        <v>865</v>
      </c>
      <c r="V41" s="3">
        <v>1691</v>
      </c>
    </row>
    <row r="42" spans="1:22" x14ac:dyDescent="0.35">
      <c r="A42" t="s">
        <v>104</v>
      </c>
      <c r="B42" s="3">
        <v>1514</v>
      </c>
      <c r="C42" s="3">
        <v>3582</v>
      </c>
      <c r="D42" s="3">
        <v>2152</v>
      </c>
      <c r="E42" s="3">
        <v>3366</v>
      </c>
      <c r="F42" s="3">
        <v>2314</v>
      </c>
      <c r="G42" s="3">
        <v>2064</v>
      </c>
      <c r="H42" s="3">
        <v>1361</v>
      </c>
      <c r="I42" s="3">
        <v>2147</v>
      </c>
      <c r="J42" s="3">
        <v>972</v>
      </c>
      <c r="K42" s="3">
        <v>2552</v>
      </c>
      <c r="L42" s="3">
        <v>2582</v>
      </c>
      <c r="M42" s="3">
        <v>1811</v>
      </c>
      <c r="N42" s="3">
        <v>2096</v>
      </c>
      <c r="O42" s="3">
        <v>1445</v>
      </c>
      <c r="P42" s="3">
        <v>2268</v>
      </c>
      <c r="Q42" s="3">
        <v>1718</v>
      </c>
      <c r="R42" s="3">
        <v>1621</v>
      </c>
      <c r="S42" s="3">
        <v>1165</v>
      </c>
      <c r="T42" s="3">
        <v>1210</v>
      </c>
      <c r="U42" s="3">
        <v>870</v>
      </c>
      <c r="V42" s="3">
        <v>1695</v>
      </c>
    </row>
    <row r="43" spans="1:22" x14ac:dyDescent="0.35">
      <c r="A43" t="s">
        <v>105</v>
      </c>
      <c r="B43" s="3">
        <v>1555</v>
      </c>
      <c r="C43" s="3">
        <v>3566</v>
      </c>
      <c r="D43" s="3">
        <v>2158</v>
      </c>
      <c r="E43" s="3">
        <v>3160</v>
      </c>
      <c r="F43" s="3">
        <v>2344</v>
      </c>
      <c r="G43" s="3">
        <v>2075</v>
      </c>
      <c r="H43" s="3">
        <v>1342</v>
      </c>
      <c r="I43" s="3">
        <v>2145</v>
      </c>
      <c r="J43" s="3">
        <v>986</v>
      </c>
      <c r="K43" s="3">
        <v>2599</v>
      </c>
      <c r="L43" s="3">
        <v>2555</v>
      </c>
      <c r="M43" s="3">
        <v>1835</v>
      </c>
      <c r="N43" s="3">
        <v>2093</v>
      </c>
      <c r="O43" s="3">
        <v>1455</v>
      </c>
      <c r="P43" s="3">
        <v>2241</v>
      </c>
      <c r="Q43" s="3">
        <v>1728</v>
      </c>
      <c r="R43" s="3">
        <v>1621</v>
      </c>
      <c r="S43" s="3">
        <v>1170</v>
      </c>
      <c r="T43" s="3">
        <v>1222</v>
      </c>
      <c r="U43" s="3">
        <v>870</v>
      </c>
      <c r="V43" s="3">
        <v>1694</v>
      </c>
    </row>
    <row r="44" spans="1:22" x14ac:dyDescent="0.35">
      <c r="A44" t="s">
        <v>106</v>
      </c>
      <c r="B44" s="3">
        <v>1543</v>
      </c>
      <c r="C44" s="3">
        <v>3635</v>
      </c>
      <c r="D44" s="3">
        <v>2174</v>
      </c>
      <c r="E44" s="3">
        <v>3129</v>
      </c>
      <c r="F44" s="3">
        <v>2302</v>
      </c>
      <c r="G44" s="3">
        <v>2087</v>
      </c>
      <c r="H44" s="3">
        <v>1327</v>
      </c>
      <c r="I44" s="3">
        <v>2143</v>
      </c>
      <c r="J44" s="3">
        <v>981</v>
      </c>
      <c r="K44" s="3">
        <v>2579</v>
      </c>
      <c r="L44" s="3">
        <v>2542</v>
      </c>
      <c r="M44" s="3">
        <v>1840</v>
      </c>
      <c r="N44" s="3">
        <v>2105</v>
      </c>
      <c r="O44" s="3">
        <v>1455</v>
      </c>
      <c r="P44" s="3">
        <v>2338</v>
      </c>
      <c r="Q44" s="3">
        <v>1743</v>
      </c>
      <c r="R44" s="3">
        <v>1603</v>
      </c>
      <c r="S44" s="3">
        <v>1197</v>
      </c>
      <c r="T44" s="3">
        <v>1224</v>
      </c>
      <c r="U44" s="3">
        <v>870</v>
      </c>
      <c r="V44" s="3">
        <v>1693</v>
      </c>
    </row>
    <row r="45" spans="1:22" x14ac:dyDescent="0.35">
      <c r="A45" t="s">
        <v>107</v>
      </c>
      <c r="B45" s="3">
        <v>1549</v>
      </c>
      <c r="C45" s="3">
        <v>3616</v>
      </c>
      <c r="D45" s="3">
        <v>2147</v>
      </c>
      <c r="E45" s="3">
        <v>3112</v>
      </c>
      <c r="F45" s="3">
        <v>2256</v>
      </c>
      <c r="G45" s="3">
        <v>2084</v>
      </c>
      <c r="H45" s="3">
        <v>1329</v>
      </c>
      <c r="I45" s="3">
        <v>2143</v>
      </c>
      <c r="J45" s="3">
        <v>993</v>
      </c>
      <c r="K45" s="3">
        <v>2565</v>
      </c>
      <c r="L45" s="3">
        <v>2558</v>
      </c>
      <c r="M45" s="3">
        <v>1823</v>
      </c>
      <c r="N45" s="3">
        <v>2098</v>
      </c>
      <c r="O45" s="3">
        <v>1461</v>
      </c>
      <c r="P45" s="3">
        <v>2297</v>
      </c>
      <c r="Q45" s="3">
        <v>1778</v>
      </c>
      <c r="R45" s="3">
        <v>1617</v>
      </c>
      <c r="S45" s="3">
        <v>1192</v>
      </c>
      <c r="T45" s="3">
        <v>1227</v>
      </c>
      <c r="U45" s="3">
        <v>877</v>
      </c>
      <c r="V45" s="3">
        <v>1695</v>
      </c>
    </row>
    <row r="46" spans="1:22" x14ac:dyDescent="0.35">
      <c r="A46" t="s">
        <v>108</v>
      </c>
      <c r="B46" s="3">
        <v>1578</v>
      </c>
      <c r="C46" s="3">
        <v>3594</v>
      </c>
      <c r="D46" s="3">
        <v>2161</v>
      </c>
      <c r="E46" s="3">
        <v>3117</v>
      </c>
      <c r="F46" s="3">
        <v>2297</v>
      </c>
      <c r="G46" s="3">
        <v>2087</v>
      </c>
      <c r="H46" s="3">
        <v>1334</v>
      </c>
      <c r="I46" s="3">
        <v>2146</v>
      </c>
      <c r="J46" s="3">
        <v>989</v>
      </c>
      <c r="K46" s="3">
        <v>2574</v>
      </c>
      <c r="L46" s="3">
        <v>2554</v>
      </c>
      <c r="M46" s="3">
        <v>1827</v>
      </c>
      <c r="N46" s="3">
        <v>2098</v>
      </c>
      <c r="O46" s="3">
        <v>1466</v>
      </c>
      <c r="P46" s="3">
        <v>2301</v>
      </c>
      <c r="Q46" s="3">
        <v>1787</v>
      </c>
      <c r="R46" s="3">
        <v>1623</v>
      </c>
      <c r="S46" s="3">
        <v>1182</v>
      </c>
      <c r="T46" s="3">
        <v>1221</v>
      </c>
      <c r="U46" s="3">
        <v>870</v>
      </c>
      <c r="V46" s="3">
        <v>1703</v>
      </c>
    </row>
    <row r="47" spans="1:22" x14ac:dyDescent="0.35">
      <c r="A47" t="s">
        <v>109</v>
      </c>
      <c r="B47" s="3">
        <v>1552</v>
      </c>
      <c r="C47" s="3">
        <v>3604</v>
      </c>
      <c r="D47" s="3">
        <v>2168</v>
      </c>
      <c r="E47" s="3">
        <v>3101</v>
      </c>
      <c r="F47" s="3">
        <v>2268</v>
      </c>
      <c r="G47" s="3">
        <v>2087</v>
      </c>
      <c r="H47" s="3">
        <v>1336</v>
      </c>
      <c r="I47" s="3">
        <v>2150</v>
      </c>
      <c r="J47" s="3">
        <v>979</v>
      </c>
      <c r="K47" s="3">
        <v>2612</v>
      </c>
      <c r="L47" s="3">
        <v>2560</v>
      </c>
      <c r="M47" s="3">
        <v>1837</v>
      </c>
      <c r="N47" s="3">
        <v>2114</v>
      </c>
      <c r="O47" s="3">
        <v>1470</v>
      </c>
      <c r="P47" s="3">
        <v>2324</v>
      </c>
      <c r="Q47" s="3">
        <v>1785</v>
      </c>
      <c r="R47" s="3">
        <v>1623</v>
      </c>
      <c r="S47" s="3">
        <v>1182</v>
      </c>
      <c r="T47" s="3">
        <v>1213</v>
      </c>
      <c r="U47" s="3">
        <v>870</v>
      </c>
      <c r="V47" s="3">
        <v>1710</v>
      </c>
    </row>
    <row r="48" spans="1:22" x14ac:dyDescent="0.35">
      <c r="A48" t="s">
        <v>110</v>
      </c>
      <c r="B48" s="3">
        <v>1509</v>
      </c>
      <c r="C48" s="3">
        <v>3653</v>
      </c>
      <c r="D48" s="3">
        <v>2188</v>
      </c>
      <c r="E48" s="3">
        <v>3140</v>
      </c>
      <c r="F48" s="3">
        <v>2288</v>
      </c>
      <c r="G48" s="3">
        <v>2098</v>
      </c>
      <c r="H48" s="3">
        <v>1338</v>
      </c>
      <c r="I48" s="3">
        <v>2167</v>
      </c>
      <c r="J48" s="3">
        <v>978</v>
      </c>
      <c r="K48" s="3">
        <v>2624</v>
      </c>
      <c r="L48" s="3">
        <v>2597</v>
      </c>
      <c r="M48" s="3">
        <v>1846</v>
      </c>
      <c r="N48" s="3">
        <v>2133</v>
      </c>
      <c r="O48" s="3">
        <v>1471</v>
      </c>
      <c r="P48" s="3">
        <v>2324</v>
      </c>
      <c r="Q48" s="3">
        <v>1774</v>
      </c>
      <c r="R48" s="3">
        <v>1634</v>
      </c>
      <c r="S48" s="3">
        <v>1201</v>
      </c>
      <c r="T48" s="3">
        <v>1216</v>
      </c>
      <c r="U48" s="3">
        <v>875</v>
      </c>
      <c r="V48" s="3">
        <v>1716</v>
      </c>
    </row>
    <row r="49" spans="1:22" x14ac:dyDescent="0.35">
      <c r="A49" t="s">
        <v>111</v>
      </c>
      <c r="B49" s="3">
        <v>1518</v>
      </c>
      <c r="C49" s="3">
        <v>3783</v>
      </c>
      <c r="D49" s="3">
        <v>2283</v>
      </c>
      <c r="E49" s="3">
        <v>3092</v>
      </c>
      <c r="F49" s="3">
        <v>2331</v>
      </c>
      <c r="G49" s="3">
        <v>2157</v>
      </c>
      <c r="H49" s="3">
        <v>1339</v>
      </c>
      <c r="I49" s="3">
        <v>2240</v>
      </c>
      <c r="J49" s="3">
        <v>988</v>
      </c>
      <c r="K49" s="3">
        <v>2650</v>
      </c>
      <c r="L49" s="3">
        <v>2621</v>
      </c>
      <c r="M49" s="3">
        <v>1865</v>
      </c>
      <c r="N49" s="3">
        <v>2170</v>
      </c>
      <c r="O49" s="3">
        <v>1481</v>
      </c>
      <c r="P49" s="3">
        <v>2317</v>
      </c>
      <c r="Q49" s="3">
        <v>1781</v>
      </c>
      <c r="R49" s="3">
        <v>1640</v>
      </c>
      <c r="S49" s="3">
        <v>1197</v>
      </c>
      <c r="T49" s="3">
        <v>1237</v>
      </c>
      <c r="U49" s="3">
        <v>877</v>
      </c>
      <c r="V49" s="3">
        <v>1736</v>
      </c>
    </row>
    <row r="50" spans="1:22" x14ac:dyDescent="0.35">
      <c r="A50" t="s">
        <v>112</v>
      </c>
      <c r="B50" s="3">
        <v>1481</v>
      </c>
      <c r="C50" s="3">
        <v>3636</v>
      </c>
      <c r="D50" s="3">
        <v>2150</v>
      </c>
      <c r="E50" s="3">
        <v>3147</v>
      </c>
      <c r="F50" s="3">
        <v>2289</v>
      </c>
      <c r="G50" s="3">
        <v>2042</v>
      </c>
      <c r="H50" s="3">
        <v>1332</v>
      </c>
      <c r="I50" s="3">
        <v>2137</v>
      </c>
      <c r="J50" s="3">
        <v>967</v>
      </c>
      <c r="K50" s="3">
        <v>2630</v>
      </c>
      <c r="L50" s="3">
        <v>2576</v>
      </c>
      <c r="M50" s="3">
        <v>1833</v>
      </c>
      <c r="N50" s="3">
        <v>2134</v>
      </c>
      <c r="O50" s="3">
        <v>1445</v>
      </c>
      <c r="P50" s="3">
        <v>2314</v>
      </c>
      <c r="Q50" s="3">
        <v>1762</v>
      </c>
      <c r="R50" s="3">
        <v>1647</v>
      </c>
      <c r="S50" s="3">
        <v>1194</v>
      </c>
      <c r="T50" s="3">
        <v>1218</v>
      </c>
      <c r="U50" s="3">
        <v>870</v>
      </c>
      <c r="V50" s="3">
        <v>1709</v>
      </c>
    </row>
    <row r="51" spans="1:22" x14ac:dyDescent="0.35">
      <c r="A51" t="s">
        <v>113</v>
      </c>
      <c r="B51" s="3">
        <v>1495</v>
      </c>
      <c r="C51" s="3">
        <v>3643</v>
      </c>
      <c r="D51" s="3">
        <v>2176</v>
      </c>
      <c r="E51" s="3">
        <v>3225</v>
      </c>
      <c r="F51" s="3">
        <v>2264</v>
      </c>
      <c r="G51" s="3">
        <v>2083</v>
      </c>
      <c r="H51" s="3">
        <v>1325</v>
      </c>
      <c r="I51" s="3">
        <v>2132</v>
      </c>
      <c r="J51" s="3">
        <v>972</v>
      </c>
      <c r="K51" s="3">
        <v>2627</v>
      </c>
      <c r="L51" s="3">
        <v>2790</v>
      </c>
      <c r="M51" s="3">
        <v>1831</v>
      </c>
      <c r="N51" s="3">
        <v>2146</v>
      </c>
      <c r="O51" s="3">
        <v>1458</v>
      </c>
      <c r="P51" s="3">
        <v>2315</v>
      </c>
      <c r="Q51" s="3">
        <v>1756</v>
      </c>
      <c r="R51" s="3">
        <v>1632</v>
      </c>
      <c r="S51" s="3">
        <v>1188</v>
      </c>
      <c r="T51" s="3">
        <v>1214</v>
      </c>
      <c r="U51" s="3">
        <v>870</v>
      </c>
      <c r="V51" s="3">
        <v>1715</v>
      </c>
    </row>
    <row r="52" spans="1:22" x14ac:dyDescent="0.35">
      <c r="A52" t="s">
        <v>114</v>
      </c>
      <c r="B52" s="3">
        <v>1528</v>
      </c>
      <c r="C52" s="3">
        <v>3798</v>
      </c>
      <c r="D52" s="3">
        <v>2199</v>
      </c>
      <c r="E52" s="3">
        <v>3218</v>
      </c>
      <c r="F52" s="3">
        <v>2315</v>
      </c>
      <c r="G52" s="3">
        <v>2114</v>
      </c>
      <c r="H52" s="3">
        <v>1363</v>
      </c>
      <c r="I52" s="3">
        <v>2149</v>
      </c>
      <c r="J52" s="3">
        <v>982</v>
      </c>
      <c r="K52" s="3">
        <v>2663</v>
      </c>
      <c r="L52" s="3">
        <v>3087</v>
      </c>
      <c r="M52" s="3">
        <v>1860</v>
      </c>
      <c r="N52" s="3">
        <v>2193</v>
      </c>
      <c r="O52" s="3">
        <v>1475</v>
      </c>
      <c r="P52" s="3">
        <v>2204</v>
      </c>
      <c r="Q52" s="3">
        <v>1737</v>
      </c>
      <c r="R52" s="3">
        <v>1636</v>
      </c>
      <c r="S52" s="3">
        <v>1201</v>
      </c>
      <c r="T52" s="3">
        <v>1229</v>
      </c>
      <c r="U52" s="3">
        <v>890</v>
      </c>
      <c r="V52" s="3">
        <v>1730</v>
      </c>
    </row>
    <row r="53" spans="1:22" x14ac:dyDescent="0.35">
      <c r="A53" t="s">
        <v>115</v>
      </c>
      <c r="B53" s="3">
        <v>1549</v>
      </c>
      <c r="C53" s="3">
        <v>3715</v>
      </c>
      <c r="D53" s="3">
        <v>2193</v>
      </c>
      <c r="E53" s="3">
        <v>3263</v>
      </c>
      <c r="F53" s="3">
        <v>2311</v>
      </c>
      <c r="G53" s="3">
        <v>2104</v>
      </c>
      <c r="H53" s="3">
        <v>1387</v>
      </c>
      <c r="I53" s="3">
        <v>2206</v>
      </c>
      <c r="J53" s="3">
        <v>999</v>
      </c>
      <c r="K53" s="3">
        <v>2625</v>
      </c>
      <c r="L53" s="3">
        <v>2682</v>
      </c>
      <c r="M53" s="3">
        <v>1863</v>
      </c>
      <c r="N53" s="3">
        <v>2149</v>
      </c>
      <c r="O53" s="3">
        <v>1483</v>
      </c>
      <c r="P53" s="3">
        <v>2218</v>
      </c>
      <c r="Q53" s="3">
        <v>1763</v>
      </c>
      <c r="R53" s="3">
        <v>1649</v>
      </c>
      <c r="S53" s="3">
        <v>1210</v>
      </c>
      <c r="T53" s="3">
        <v>1240</v>
      </c>
      <c r="U53" s="3">
        <v>880</v>
      </c>
      <c r="V53" s="3">
        <v>1731</v>
      </c>
    </row>
    <row r="54" spans="1:22" x14ac:dyDescent="0.35">
      <c r="A54" t="s">
        <v>116</v>
      </c>
      <c r="B54" s="3">
        <v>1583</v>
      </c>
      <c r="C54" s="3">
        <v>3733</v>
      </c>
      <c r="D54" s="3">
        <v>2204</v>
      </c>
      <c r="E54" s="3">
        <v>3207</v>
      </c>
      <c r="F54" s="3">
        <v>2376</v>
      </c>
      <c r="G54" s="3">
        <v>2114</v>
      </c>
      <c r="H54" s="3">
        <v>1418</v>
      </c>
      <c r="I54" s="3">
        <v>2254</v>
      </c>
      <c r="J54" s="3">
        <v>1004</v>
      </c>
      <c r="K54" s="3">
        <v>2628</v>
      </c>
      <c r="L54" s="3">
        <v>2691</v>
      </c>
      <c r="M54" s="3">
        <v>1874</v>
      </c>
      <c r="N54" s="3">
        <v>2159</v>
      </c>
      <c r="O54" s="3">
        <v>1502</v>
      </c>
      <c r="P54" s="3">
        <v>2337</v>
      </c>
      <c r="Q54" s="3">
        <v>1786</v>
      </c>
      <c r="R54" s="3">
        <v>1651</v>
      </c>
      <c r="S54" s="3">
        <v>1215</v>
      </c>
      <c r="T54" s="3">
        <v>1257</v>
      </c>
      <c r="U54" s="3">
        <v>887</v>
      </c>
      <c r="V54" s="3">
        <v>1753</v>
      </c>
    </row>
    <row r="55" spans="1:22" x14ac:dyDescent="0.35">
      <c r="A55" t="s">
        <v>117</v>
      </c>
      <c r="B55" s="3">
        <v>1613</v>
      </c>
      <c r="C55" s="3">
        <v>3716</v>
      </c>
      <c r="D55" s="3">
        <v>2215</v>
      </c>
      <c r="E55" s="3">
        <v>3190</v>
      </c>
      <c r="F55" s="3">
        <v>2419</v>
      </c>
      <c r="G55" s="3">
        <v>2124</v>
      </c>
      <c r="H55" s="3">
        <v>1393</v>
      </c>
      <c r="I55" s="3">
        <v>2186</v>
      </c>
      <c r="J55" s="3">
        <v>1021</v>
      </c>
      <c r="K55" s="3">
        <v>2675</v>
      </c>
      <c r="L55" s="3">
        <v>2682</v>
      </c>
      <c r="M55" s="3">
        <v>1893</v>
      </c>
      <c r="N55" s="3">
        <v>2156</v>
      </c>
      <c r="O55" s="3">
        <v>1512</v>
      </c>
      <c r="P55" s="3">
        <v>2344</v>
      </c>
      <c r="Q55" s="3">
        <v>1788</v>
      </c>
      <c r="R55" s="3">
        <v>1662</v>
      </c>
      <c r="S55" s="3">
        <v>1248</v>
      </c>
      <c r="T55" s="3">
        <v>1270</v>
      </c>
      <c r="U55" s="3">
        <v>892</v>
      </c>
      <c r="V55" s="3">
        <v>1755</v>
      </c>
    </row>
    <row r="56" spans="1:22" x14ac:dyDescent="0.35">
      <c r="A56" t="s">
        <v>118</v>
      </c>
      <c r="B56" s="3">
        <v>1626</v>
      </c>
      <c r="C56" s="3">
        <v>3733</v>
      </c>
      <c r="D56" s="3">
        <v>2227</v>
      </c>
      <c r="E56" s="3">
        <v>3204</v>
      </c>
      <c r="F56" s="3">
        <v>2384</v>
      </c>
      <c r="G56" s="3">
        <v>2124</v>
      </c>
      <c r="H56" s="3">
        <v>1378</v>
      </c>
      <c r="I56" s="3">
        <v>2189</v>
      </c>
      <c r="J56" s="3">
        <v>1021</v>
      </c>
      <c r="K56" s="3">
        <v>2679</v>
      </c>
      <c r="L56" s="3">
        <v>2645</v>
      </c>
      <c r="M56" s="3">
        <v>1899</v>
      </c>
      <c r="N56" s="3">
        <v>2173</v>
      </c>
      <c r="O56" s="3">
        <v>1515</v>
      </c>
      <c r="P56" s="3">
        <v>2276</v>
      </c>
      <c r="Q56" s="3">
        <v>1792</v>
      </c>
      <c r="R56" s="3">
        <v>1676</v>
      </c>
      <c r="S56" s="3">
        <v>1243</v>
      </c>
      <c r="T56" s="3">
        <v>1272</v>
      </c>
      <c r="U56" s="3">
        <v>894</v>
      </c>
      <c r="V56" s="3">
        <v>1750</v>
      </c>
    </row>
    <row r="57" spans="1:22" x14ac:dyDescent="0.35">
      <c r="A57" t="s">
        <v>119</v>
      </c>
      <c r="B57" s="3">
        <v>1638</v>
      </c>
      <c r="C57" s="3">
        <v>3759</v>
      </c>
      <c r="D57" s="3">
        <v>2211</v>
      </c>
      <c r="E57" s="3">
        <v>3205</v>
      </c>
      <c r="F57" s="3">
        <v>2360</v>
      </c>
      <c r="G57" s="3">
        <v>2136</v>
      </c>
      <c r="H57" s="3">
        <v>1382</v>
      </c>
      <c r="I57" s="3">
        <v>2187</v>
      </c>
      <c r="J57" s="3">
        <v>1037</v>
      </c>
      <c r="K57" s="3">
        <v>2704</v>
      </c>
      <c r="L57" s="3">
        <v>2664</v>
      </c>
      <c r="M57" s="3">
        <v>1891</v>
      </c>
      <c r="N57" s="3">
        <v>2166</v>
      </c>
      <c r="O57" s="3">
        <v>1522</v>
      </c>
      <c r="P57" s="3">
        <v>2313</v>
      </c>
      <c r="Q57" s="3">
        <v>1820</v>
      </c>
      <c r="R57" s="3">
        <v>1731</v>
      </c>
      <c r="S57" s="3">
        <v>1229</v>
      </c>
      <c r="T57" s="3">
        <v>1284</v>
      </c>
      <c r="U57" s="3">
        <v>903</v>
      </c>
      <c r="V57" s="3">
        <v>1768</v>
      </c>
    </row>
    <row r="58" spans="1:22" x14ac:dyDescent="0.35">
      <c r="A58" t="s">
        <v>120</v>
      </c>
      <c r="B58" s="3">
        <v>1619</v>
      </c>
      <c r="C58" s="3">
        <v>3719</v>
      </c>
      <c r="D58" s="3">
        <v>2212</v>
      </c>
      <c r="E58" s="3">
        <v>3171</v>
      </c>
      <c r="F58" s="3">
        <v>2352</v>
      </c>
      <c r="G58" s="3">
        <v>2121</v>
      </c>
      <c r="H58" s="3">
        <v>1380</v>
      </c>
      <c r="I58" s="3">
        <v>2178</v>
      </c>
      <c r="J58" s="3">
        <v>1015</v>
      </c>
      <c r="K58" s="3">
        <v>2698</v>
      </c>
      <c r="L58" s="3">
        <v>2670</v>
      </c>
      <c r="M58" s="3">
        <v>1893</v>
      </c>
      <c r="N58" s="3">
        <v>2162</v>
      </c>
      <c r="O58" s="3">
        <v>1517</v>
      </c>
      <c r="P58" s="3">
        <v>2389</v>
      </c>
      <c r="Q58" s="3">
        <v>1832</v>
      </c>
      <c r="R58" s="3">
        <v>1681</v>
      </c>
      <c r="S58" s="3">
        <v>1213</v>
      </c>
      <c r="T58" s="3">
        <v>1268</v>
      </c>
      <c r="U58" s="3">
        <v>892</v>
      </c>
      <c r="V58" s="3">
        <v>1762</v>
      </c>
    </row>
    <row r="59" spans="1:22" x14ac:dyDescent="0.35">
      <c r="A59" t="s">
        <v>121</v>
      </c>
      <c r="B59" s="3">
        <v>1609</v>
      </c>
      <c r="C59" s="3">
        <v>3733</v>
      </c>
      <c r="D59" s="3">
        <v>2225</v>
      </c>
      <c r="E59" s="3">
        <v>3199</v>
      </c>
      <c r="F59" s="3">
        <v>2345</v>
      </c>
      <c r="G59" s="3">
        <v>2136</v>
      </c>
      <c r="H59" s="3">
        <v>1393</v>
      </c>
      <c r="I59" s="3">
        <v>2195</v>
      </c>
      <c r="J59" s="3">
        <v>1015</v>
      </c>
      <c r="K59" s="3">
        <v>2712</v>
      </c>
      <c r="L59" s="3">
        <v>2685</v>
      </c>
      <c r="M59" s="3">
        <v>1903</v>
      </c>
      <c r="N59" s="3">
        <v>2192</v>
      </c>
      <c r="O59" s="3">
        <v>1522</v>
      </c>
      <c r="P59" s="3">
        <v>2315</v>
      </c>
      <c r="Q59" s="3">
        <v>1835</v>
      </c>
      <c r="R59" s="3">
        <v>1692</v>
      </c>
      <c r="S59" s="3">
        <v>1218</v>
      </c>
      <c r="T59" s="3">
        <v>1268</v>
      </c>
      <c r="U59" s="3">
        <v>898</v>
      </c>
      <c r="V59" s="3">
        <v>1772</v>
      </c>
    </row>
    <row r="60" spans="1:22" x14ac:dyDescent="0.35">
      <c r="A60" t="s">
        <v>122</v>
      </c>
      <c r="B60" s="3">
        <v>1575</v>
      </c>
      <c r="C60" s="3">
        <v>3748</v>
      </c>
      <c r="D60" s="3">
        <v>2248</v>
      </c>
      <c r="E60" s="3">
        <v>3243</v>
      </c>
      <c r="F60" s="3">
        <v>2338</v>
      </c>
      <c r="G60" s="3">
        <v>2157</v>
      </c>
      <c r="H60" s="3">
        <v>1392</v>
      </c>
      <c r="I60" s="3">
        <v>2209</v>
      </c>
      <c r="J60" s="3">
        <v>1015</v>
      </c>
      <c r="K60" s="3">
        <v>2718</v>
      </c>
      <c r="L60" s="3">
        <v>2719</v>
      </c>
      <c r="M60" s="3">
        <v>1911</v>
      </c>
      <c r="N60" s="3">
        <v>2201</v>
      </c>
      <c r="O60" s="3">
        <v>1527</v>
      </c>
      <c r="P60" s="3">
        <v>2386</v>
      </c>
      <c r="Q60" s="3">
        <v>1830</v>
      </c>
      <c r="R60" s="3">
        <v>1704</v>
      </c>
      <c r="S60" s="3">
        <v>1243</v>
      </c>
      <c r="T60" s="3">
        <v>1273</v>
      </c>
      <c r="U60" s="3">
        <v>903</v>
      </c>
      <c r="V60" s="3">
        <v>1782</v>
      </c>
    </row>
    <row r="61" spans="1:22" x14ac:dyDescent="0.35">
      <c r="A61" t="s">
        <v>123</v>
      </c>
      <c r="B61" s="3">
        <v>1568</v>
      </c>
      <c r="C61" s="3">
        <v>3904</v>
      </c>
      <c r="D61" s="3">
        <v>2346</v>
      </c>
      <c r="E61" s="3">
        <v>3247</v>
      </c>
      <c r="F61" s="3">
        <v>2382</v>
      </c>
      <c r="G61" s="3">
        <v>2198</v>
      </c>
      <c r="H61" s="3">
        <v>1390</v>
      </c>
      <c r="I61" s="3">
        <v>2281</v>
      </c>
      <c r="J61" s="3">
        <v>1019</v>
      </c>
      <c r="K61" s="3">
        <v>2748</v>
      </c>
      <c r="L61" s="3">
        <v>2751</v>
      </c>
      <c r="M61" s="3">
        <v>1936</v>
      </c>
      <c r="N61" s="3">
        <v>2241</v>
      </c>
      <c r="O61" s="3">
        <v>1533</v>
      </c>
      <c r="P61" s="3">
        <v>2270</v>
      </c>
      <c r="Q61" s="3">
        <v>1813</v>
      </c>
      <c r="R61" s="3">
        <v>1698</v>
      </c>
      <c r="S61" s="3">
        <v>1245</v>
      </c>
      <c r="T61" s="3">
        <v>1287</v>
      </c>
      <c r="U61" s="3">
        <v>903</v>
      </c>
      <c r="V61" s="3">
        <v>1789</v>
      </c>
    </row>
    <row r="62" spans="1:22" x14ac:dyDescent="0.35">
      <c r="A62" t="s">
        <v>124</v>
      </c>
      <c r="B62" s="3">
        <v>1540</v>
      </c>
      <c r="C62" s="3">
        <v>3779</v>
      </c>
      <c r="D62" s="3">
        <v>2207</v>
      </c>
      <c r="E62" s="3">
        <v>3289</v>
      </c>
      <c r="F62" s="3">
        <v>2354</v>
      </c>
      <c r="G62" s="3">
        <v>2105</v>
      </c>
      <c r="H62" s="3">
        <v>1383</v>
      </c>
      <c r="I62" s="3">
        <v>2173</v>
      </c>
      <c r="J62" s="3">
        <v>1000</v>
      </c>
      <c r="K62" s="3">
        <v>2732</v>
      </c>
      <c r="L62" s="3">
        <v>2706</v>
      </c>
      <c r="M62" s="3">
        <v>1896</v>
      </c>
      <c r="N62" s="3">
        <v>2198</v>
      </c>
      <c r="O62" s="3">
        <v>1507</v>
      </c>
      <c r="P62" s="3">
        <v>2307</v>
      </c>
      <c r="Q62" s="3">
        <v>1803</v>
      </c>
      <c r="R62" s="3">
        <v>1707</v>
      </c>
      <c r="S62" s="3">
        <v>1234</v>
      </c>
      <c r="T62" s="3">
        <v>1269</v>
      </c>
      <c r="U62" s="3">
        <v>894</v>
      </c>
      <c r="V62" s="3">
        <v>1767</v>
      </c>
    </row>
    <row r="63" spans="1:22" x14ac:dyDescent="0.35">
      <c r="A63" t="s">
        <v>125</v>
      </c>
      <c r="B63" s="3">
        <v>1557</v>
      </c>
      <c r="C63" s="3">
        <v>3800</v>
      </c>
      <c r="D63" s="3">
        <v>2234</v>
      </c>
      <c r="E63" s="3">
        <v>3426</v>
      </c>
      <c r="F63" s="3">
        <v>2344</v>
      </c>
      <c r="G63" s="3">
        <v>2128</v>
      </c>
      <c r="H63" s="3">
        <v>1377</v>
      </c>
      <c r="I63" s="3">
        <v>2176</v>
      </c>
      <c r="J63" s="3">
        <v>1002</v>
      </c>
      <c r="K63" s="3">
        <v>2748</v>
      </c>
      <c r="L63" s="3">
        <v>2904</v>
      </c>
      <c r="M63" s="3">
        <v>1893</v>
      </c>
      <c r="N63" s="3">
        <v>2215</v>
      </c>
      <c r="O63" s="3">
        <v>1518</v>
      </c>
      <c r="P63" s="3">
        <v>2394</v>
      </c>
      <c r="Q63" s="3">
        <v>1810</v>
      </c>
      <c r="R63" s="3">
        <v>1698</v>
      </c>
      <c r="S63" s="3">
        <v>1226</v>
      </c>
      <c r="T63" s="3">
        <v>1268</v>
      </c>
      <c r="U63" s="3">
        <v>897</v>
      </c>
      <c r="V63" s="3">
        <v>1777</v>
      </c>
    </row>
    <row r="64" spans="1:22" x14ac:dyDescent="0.35">
      <c r="A64" t="s">
        <v>126</v>
      </c>
      <c r="B64" s="3">
        <v>1613</v>
      </c>
      <c r="C64" s="3">
        <v>4011</v>
      </c>
      <c r="D64" s="3">
        <v>2260</v>
      </c>
      <c r="E64" s="3">
        <v>3427</v>
      </c>
      <c r="F64" s="3">
        <v>2372</v>
      </c>
      <c r="G64" s="3">
        <v>2174</v>
      </c>
      <c r="H64" s="3">
        <v>1408</v>
      </c>
      <c r="I64" s="3">
        <v>2212</v>
      </c>
      <c r="J64" s="3">
        <v>1021</v>
      </c>
      <c r="K64" s="3">
        <v>2778</v>
      </c>
      <c r="L64" s="3">
        <v>3197</v>
      </c>
      <c r="M64" s="3">
        <v>1916</v>
      </c>
      <c r="N64" s="3">
        <v>2258</v>
      </c>
      <c r="O64" s="3">
        <v>1535</v>
      </c>
      <c r="P64" s="3">
        <v>2312</v>
      </c>
      <c r="Q64" s="3">
        <v>1839</v>
      </c>
      <c r="R64" s="3">
        <v>1706</v>
      </c>
      <c r="S64" s="3">
        <v>1243</v>
      </c>
      <c r="T64" s="3">
        <v>1290</v>
      </c>
      <c r="U64" s="3">
        <v>908</v>
      </c>
      <c r="V64" s="3">
        <v>1799</v>
      </c>
    </row>
    <row r="65" spans="1:22" x14ac:dyDescent="0.35">
      <c r="A65" t="s">
        <v>127</v>
      </c>
      <c r="B65" s="3">
        <v>1632</v>
      </c>
      <c r="C65" s="3">
        <v>3888</v>
      </c>
      <c r="D65" s="3">
        <v>2253</v>
      </c>
      <c r="E65" s="3">
        <v>3413</v>
      </c>
      <c r="F65" s="3">
        <v>2395</v>
      </c>
      <c r="G65" s="3">
        <v>2146</v>
      </c>
      <c r="H65" s="3">
        <v>1436</v>
      </c>
      <c r="I65" s="3">
        <v>2201</v>
      </c>
      <c r="J65" s="3">
        <v>1023</v>
      </c>
      <c r="K65" s="3">
        <v>2748</v>
      </c>
      <c r="L65" s="3">
        <v>2790</v>
      </c>
      <c r="M65" s="3">
        <v>1935</v>
      </c>
      <c r="N65" s="3">
        <v>2230</v>
      </c>
      <c r="O65" s="3">
        <v>1547</v>
      </c>
      <c r="P65" s="3">
        <v>2386</v>
      </c>
      <c r="Q65" s="3">
        <v>1850</v>
      </c>
      <c r="R65" s="3">
        <v>1759</v>
      </c>
      <c r="S65" s="3">
        <v>1247</v>
      </c>
      <c r="T65" s="3">
        <v>1306</v>
      </c>
      <c r="U65" s="3">
        <v>908</v>
      </c>
      <c r="V65" s="3">
        <v>1810</v>
      </c>
    </row>
    <row r="66" spans="1:22" x14ac:dyDescent="0.35">
      <c r="A66" t="s">
        <v>128</v>
      </c>
      <c r="B66" s="3">
        <v>1641</v>
      </c>
      <c r="C66" s="3">
        <v>3805</v>
      </c>
      <c r="D66" s="3">
        <v>2263</v>
      </c>
      <c r="E66" s="3">
        <v>3310</v>
      </c>
      <c r="F66" s="3">
        <v>2446</v>
      </c>
      <c r="G66" s="3">
        <v>2156</v>
      </c>
      <c r="H66" s="3">
        <v>1468</v>
      </c>
      <c r="I66" s="3">
        <v>2233</v>
      </c>
      <c r="J66" s="3">
        <v>1044</v>
      </c>
      <c r="K66" s="3">
        <v>2750</v>
      </c>
      <c r="L66" s="3">
        <v>2790</v>
      </c>
      <c r="M66" s="3">
        <v>1945</v>
      </c>
      <c r="N66" s="3">
        <v>2235</v>
      </c>
      <c r="O66" s="3">
        <v>1561</v>
      </c>
      <c r="P66" s="3">
        <v>2368</v>
      </c>
      <c r="Q66" s="3">
        <v>1853</v>
      </c>
      <c r="R66" s="3">
        <v>1746</v>
      </c>
      <c r="S66" s="3">
        <v>1256</v>
      </c>
      <c r="T66" s="3">
        <v>1322</v>
      </c>
      <c r="U66" s="3">
        <v>915</v>
      </c>
      <c r="V66" s="3">
        <v>1819</v>
      </c>
    </row>
    <row r="67" spans="1:22" x14ac:dyDescent="0.35">
      <c r="A67" t="s">
        <v>129</v>
      </c>
      <c r="B67" s="3">
        <v>1616</v>
      </c>
      <c r="C67" s="3">
        <v>3818</v>
      </c>
      <c r="D67" s="3">
        <v>2254</v>
      </c>
      <c r="E67" s="3">
        <v>3337</v>
      </c>
      <c r="F67" s="3">
        <v>2465</v>
      </c>
      <c r="G67" s="3">
        <v>2150</v>
      </c>
      <c r="H67" s="3">
        <v>1438</v>
      </c>
      <c r="I67" s="3">
        <v>2215</v>
      </c>
      <c r="J67" s="3">
        <v>1052</v>
      </c>
      <c r="K67" s="3">
        <v>2777</v>
      </c>
      <c r="L67" s="3">
        <v>2784</v>
      </c>
      <c r="M67" s="3">
        <v>1950</v>
      </c>
      <c r="N67" s="3">
        <v>2235</v>
      </c>
      <c r="O67" s="3">
        <v>1560</v>
      </c>
      <c r="P67" s="3">
        <v>2402</v>
      </c>
      <c r="Q67" s="3">
        <v>1857</v>
      </c>
      <c r="R67" s="3">
        <v>1736</v>
      </c>
      <c r="S67" s="3">
        <v>1266</v>
      </c>
      <c r="T67" s="3">
        <v>1319</v>
      </c>
      <c r="U67" s="3">
        <v>915</v>
      </c>
      <c r="V67" s="3">
        <v>1811</v>
      </c>
    </row>
    <row r="68" spans="1:22" x14ac:dyDescent="0.35">
      <c r="A68" t="s">
        <v>130</v>
      </c>
      <c r="B68" s="3">
        <v>1691</v>
      </c>
      <c r="C68" s="3">
        <v>3877</v>
      </c>
      <c r="D68" s="3">
        <v>2274</v>
      </c>
      <c r="E68" s="3">
        <v>3341</v>
      </c>
      <c r="F68" s="3">
        <v>2436</v>
      </c>
      <c r="G68" s="3">
        <v>2166</v>
      </c>
      <c r="H68" s="3">
        <v>1437</v>
      </c>
      <c r="I68" s="3">
        <v>2231</v>
      </c>
      <c r="J68" s="3">
        <v>1052</v>
      </c>
      <c r="K68" s="3">
        <v>2775</v>
      </c>
      <c r="L68" s="3">
        <v>2748</v>
      </c>
      <c r="M68" s="3">
        <v>1955</v>
      </c>
      <c r="N68" s="3">
        <v>2255</v>
      </c>
      <c r="O68" s="3">
        <v>1567</v>
      </c>
      <c r="P68" s="3">
        <v>2469</v>
      </c>
      <c r="Q68" s="3">
        <v>1867</v>
      </c>
      <c r="R68" s="3">
        <v>1732</v>
      </c>
      <c r="S68" s="3">
        <v>1274</v>
      </c>
      <c r="T68" s="3">
        <v>1336</v>
      </c>
      <c r="U68" s="3">
        <v>920</v>
      </c>
      <c r="V68" s="3">
        <v>1818</v>
      </c>
    </row>
    <row r="69" spans="1:22" x14ac:dyDescent="0.35">
      <c r="A69" t="s">
        <v>131</v>
      </c>
      <c r="B69" s="3">
        <v>1724</v>
      </c>
      <c r="C69" s="3">
        <v>3831</v>
      </c>
      <c r="D69" s="3">
        <v>2255</v>
      </c>
      <c r="E69" s="3">
        <v>3356</v>
      </c>
      <c r="F69" s="3">
        <v>2404</v>
      </c>
      <c r="G69" s="3">
        <v>2163</v>
      </c>
      <c r="H69" s="3">
        <v>1443</v>
      </c>
      <c r="I69" s="3">
        <v>2245</v>
      </c>
      <c r="J69" s="3">
        <v>1068</v>
      </c>
      <c r="K69" s="3">
        <v>2759</v>
      </c>
      <c r="L69" s="3">
        <v>2760</v>
      </c>
      <c r="M69" s="3">
        <v>1945</v>
      </c>
      <c r="N69" s="3">
        <v>2247</v>
      </c>
      <c r="O69" s="3">
        <v>1577</v>
      </c>
      <c r="P69" s="3">
        <v>2428</v>
      </c>
      <c r="Q69" s="3">
        <v>1895</v>
      </c>
      <c r="R69" s="3">
        <v>1740</v>
      </c>
      <c r="S69" s="3">
        <v>1268</v>
      </c>
      <c r="T69" s="3">
        <v>1343</v>
      </c>
      <c r="U69" s="3">
        <v>924</v>
      </c>
      <c r="V69" s="3">
        <v>1822</v>
      </c>
    </row>
    <row r="70" spans="1:22" x14ac:dyDescent="0.35">
      <c r="A70" t="s">
        <v>132</v>
      </c>
      <c r="B70" s="3">
        <v>1709</v>
      </c>
      <c r="C70" s="3">
        <v>3855</v>
      </c>
      <c r="D70" s="3">
        <v>2256</v>
      </c>
      <c r="E70" s="3">
        <v>3328</v>
      </c>
      <c r="F70" s="3">
        <v>2420</v>
      </c>
      <c r="G70" s="3">
        <v>2153</v>
      </c>
      <c r="H70" s="3">
        <v>1444</v>
      </c>
      <c r="I70" s="3">
        <v>2236</v>
      </c>
      <c r="J70" s="3">
        <v>1056</v>
      </c>
      <c r="K70" s="3">
        <v>2762</v>
      </c>
      <c r="L70" s="3">
        <v>2767</v>
      </c>
      <c r="M70" s="3">
        <v>1945</v>
      </c>
      <c r="N70" s="3">
        <v>2230</v>
      </c>
      <c r="O70" s="3">
        <v>1575</v>
      </c>
      <c r="P70" s="3">
        <v>2409</v>
      </c>
      <c r="Q70" s="3">
        <v>1915</v>
      </c>
      <c r="R70" s="3">
        <v>1739</v>
      </c>
      <c r="S70" s="3">
        <v>1238</v>
      </c>
      <c r="T70" s="3">
        <v>1321</v>
      </c>
      <c r="U70" s="3">
        <v>911</v>
      </c>
      <c r="V70" s="3">
        <v>1823</v>
      </c>
    </row>
    <row r="71" spans="1:22" x14ac:dyDescent="0.35">
      <c r="A71" t="s">
        <v>133</v>
      </c>
      <c r="B71" s="3">
        <v>1663</v>
      </c>
      <c r="C71" s="3">
        <v>3860</v>
      </c>
      <c r="D71" s="3">
        <v>2272</v>
      </c>
      <c r="E71" s="3">
        <v>3319</v>
      </c>
      <c r="F71" s="3">
        <v>2413</v>
      </c>
      <c r="G71" s="3">
        <v>2161</v>
      </c>
      <c r="H71" s="3">
        <v>1446</v>
      </c>
      <c r="I71" s="3">
        <v>2235</v>
      </c>
      <c r="J71" s="3">
        <v>1050</v>
      </c>
      <c r="K71" s="3">
        <v>2814</v>
      </c>
      <c r="L71" s="3">
        <v>2790</v>
      </c>
      <c r="M71" s="3">
        <v>1955</v>
      </c>
      <c r="N71" s="3">
        <v>2263</v>
      </c>
      <c r="O71" s="3">
        <v>1576</v>
      </c>
      <c r="P71" s="3">
        <v>2442</v>
      </c>
      <c r="Q71" s="3">
        <v>1912</v>
      </c>
      <c r="R71" s="3">
        <v>1748</v>
      </c>
      <c r="S71" s="3">
        <v>1243</v>
      </c>
      <c r="T71" s="3">
        <v>1320</v>
      </c>
      <c r="U71" s="3">
        <v>913</v>
      </c>
      <c r="V71" s="3">
        <v>1831</v>
      </c>
    </row>
    <row r="72" spans="1:22" x14ac:dyDescent="0.35">
      <c r="A72" t="s">
        <v>134</v>
      </c>
      <c r="B72" s="3">
        <v>1623</v>
      </c>
      <c r="C72" s="3">
        <v>3899</v>
      </c>
      <c r="D72" s="3">
        <v>2285</v>
      </c>
      <c r="E72" s="3">
        <v>3361</v>
      </c>
      <c r="F72" s="3">
        <v>2439</v>
      </c>
      <c r="G72" s="3">
        <v>2174</v>
      </c>
      <c r="H72" s="3">
        <v>1442</v>
      </c>
      <c r="I72" s="3">
        <v>2249</v>
      </c>
      <c r="J72" s="3">
        <v>1052</v>
      </c>
      <c r="K72" s="3">
        <v>2835</v>
      </c>
      <c r="L72" s="3">
        <v>2811</v>
      </c>
      <c r="M72" s="3">
        <v>1968</v>
      </c>
      <c r="N72" s="3">
        <v>2280</v>
      </c>
      <c r="O72" s="3">
        <v>1580</v>
      </c>
      <c r="P72" s="3">
        <v>2401</v>
      </c>
      <c r="Q72" s="3">
        <v>1907</v>
      </c>
      <c r="R72" s="3">
        <v>1758</v>
      </c>
      <c r="S72" s="3">
        <v>1262</v>
      </c>
      <c r="T72" s="3">
        <v>1321</v>
      </c>
      <c r="U72" s="3">
        <v>918</v>
      </c>
      <c r="V72" s="3">
        <v>1835</v>
      </c>
    </row>
    <row r="73" spans="1:22" x14ac:dyDescent="0.35">
      <c r="A73" t="s">
        <v>135</v>
      </c>
      <c r="B73" s="3">
        <v>1627</v>
      </c>
      <c r="C73" s="3">
        <v>4084</v>
      </c>
      <c r="D73" s="3">
        <v>2397</v>
      </c>
      <c r="E73" s="3">
        <v>3389</v>
      </c>
      <c r="F73" s="3">
        <v>2490</v>
      </c>
      <c r="G73" s="3">
        <v>2216</v>
      </c>
      <c r="H73" s="3">
        <v>1447</v>
      </c>
      <c r="I73" s="3">
        <v>2340</v>
      </c>
      <c r="J73" s="3">
        <v>1057</v>
      </c>
      <c r="K73" s="3">
        <v>2866</v>
      </c>
      <c r="L73" s="3">
        <v>2854</v>
      </c>
      <c r="M73" s="3">
        <v>1992</v>
      </c>
      <c r="N73" s="3">
        <v>2317</v>
      </c>
      <c r="O73" s="3">
        <v>1592</v>
      </c>
      <c r="P73" s="3">
        <v>2377</v>
      </c>
      <c r="Q73" s="3">
        <v>1899</v>
      </c>
      <c r="R73" s="3">
        <v>1758</v>
      </c>
      <c r="S73" s="3">
        <v>1266</v>
      </c>
      <c r="T73" s="3">
        <v>1339</v>
      </c>
      <c r="U73" s="3">
        <v>924</v>
      </c>
      <c r="V73" s="3">
        <v>1854</v>
      </c>
    </row>
    <row r="74" spans="1:22" x14ac:dyDescent="0.35">
      <c r="A74" t="s">
        <v>136</v>
      </c>
      <c r="B74" s="3">
        <v>1606</v>
      </c>
      <c r="C74" s="3">
        <v>3907</v>
      </c>
      <c r="D74" s="3">
        <v>2257</v>
      </c>
      <c r="E74" s="3">
        <v>3401</v>
      </c>
      <c r="F74" s="3">
        <v>2432</v>
      </c>
      <c r="G74" s="3">
        <v>2139</v>
      </c>
      <c r="H74" s="3">
        <v>1445</v>
      </c>
      <c r="I74" s="3">
        <v>2218</v>
      </c>
      <c r="J74" s="3">
        <v>1039</v>
      </c>
      <c r="K74" s="3">
        <v>2841</v>
      </c>
      <c r="L74" s="3">
        <v>2807</v>
      </c>
      <c r="M74" s="3">
        <v>1962</v>
      </c>
      <c r="N74" s="3">
        <v>2283</v>
      </c>
      <c r="O74" s="3">
        <v>1563</v>
      </c>
      <c r="P74" s="3">
        <v>2431</v>
      </c>
      <c r="Q74" s="3">
        <v>1877</v>
      </c>
      <c r="R74" s="3">
        <v>1770</v>
      </c>
      <c r="S74" s="3">
        <v>1258</v>
      </c>
      <c r="T74" s="3">
        <v>1331</v>
      </c>
      <c r="U74" s="3">
        <v>921</v>
      </c>
      <c r="V74" s="3">
        <v>1834</v>
      </c>
    </row>
    <row r="75" spans="1:22" x14ac:dyDescent="0.35">
      <c r="A75" t="s">
        <v>137</v>
      </c>
      <c r="B75" s="3">
        <v>1620</v>
      </c>
      <c r="C75" s="3">
        <v>3928</v>
      </c>
      <c r="D75" s="3">
        <v>2275</v>
      </c>
      <c r="E75" s="3">
        <v>3494</v>
      </c>
      <c r="F75" s="3">
        <v>2420</v>
      </c>
      <c r="G75" s="3">
        <v>2169</v>
      </c>
      <c r="H75" s="3">
        <v>1449</v>
      </c>
      <c r="I75" s="3">
        <v>2211</v>
      </c>
      <c r="J75" s="3">
        <v>1044</v>
      </c>
      <c r="K75" s="3">
        <v>2872</v>
      </c>
      <c r="L75" s="3">
        <v>3021</v>
      </c>
      <c r="M75" s="3">
        <v>1976</v>
      </c>
      <c r="N75" s="3">
        <v>2314</v>
      </c>
      <c r="O75" s="3">
        <v>1573</v>
      </c>
      <c r="P75" s="3">
        <v>2452</v>
      </c>
      <c r="Q75" s="3">
        <v>1885</v>
      </c>
      <c r="R75" s="3">
        <v>1757</v>
      </c>
      <c r="S75" s="3">
        <v>1254</v>
      </c>
      <c r="T75" s="3">
        <v>1322</v>
      </c>
      <c r="U75" s="3">
        <v>924</v>
      </c>
      <c r="V75" s="3">
        <v>1844</v>
      </c>
    </row>
    <row r="76" spans="1:22" x14ac:dyDescent="0.35">
      <c r="A76" t="s">
        <v>138</v>
      </c>
      <c r="B76" s="3">
        <v>1654</v>
      </c>
      <c r="C76" s="3">
        <v>4078</v>
      </c>
      <c r="D76" s="3">
        <v>2259</v>
      </c>
      <c r="E76" s="3">
        <v>3553</v>
      </c>
      <c r="F76" s="3">
        <v>2396</v>
      </c>
      <c r="G76" s="3">
        <v>2148</v>
      </c>
      <c r="H76" s="3">
        <v>1442</v>
      </c>
      <c r="I76" s="3">
        <v>2235</v>
      </c>
      <c r="J76" s="3">
        <v>974</v>
      </c>
      <c r="K76" s="3">
        <v>2937</v>
      </c>
      <c r="L76" s="3">
        <v>3345</v>
      </c>
      <c r="M76" s="3">
        <v>1965</v>
      </c>
      <c r="N76" s="3">
        <v>2337</v>
      </c>
      <c r="O76" s="3">
        <v>1577</v>
      </c>
      <c r="P76" s="3">
        <v>2480</v>
      </c>
      <c r="Q76" s="3">
        <v>1880</v>
      </c>
      <c r="R76" s="3">
        <v>1765</v>
      </c>
      <c r="S76" s="3">
        <v>1240</v>
      </c>
      <c r="T76" s="3">
        <v>1282</v>
      </c>
      <c r="U76" s="3">
        <v>946</v>
      </c>
      <c r="V76" s="3">
        <v>1843</v>
      </c>
    </row>
    <row r="77" spans="1:22" x14ac:dyDescent="0.35">
      <c r="A77" t="s">
        <v>139</v>
      </c>
      <c r="B77" s="3">
        <v>1671</v>
      </c>
      <c r="C77" s="3">
        <v>3802</v>
      </c>
      <c r="D77" s="3">
        <v>2140</v>
      </c>
      <c r="E77" s="3">
        <v>3405</v>
      </c>
      <c r="F77" s="3">
        <v>2299</v>
      </c>
      <c r="G77" s="3">
        <v>1889</v>
      </c>
      <c r="H77" s="3">
        <v>1399</v>
      </c>
      <c r="I77" s="3">
        <v>2140</v>
      </c>
      <c r="J77" s="3">
        <v>908</v>
      </c>
      <c r="K77" s="3">
        <v>2833</v>
      </c>
      <c r="L77" s="3">
        <v>2947</v>
      </c>
      <c r="M77" s="3">
        <v>1897</v>
      </c>
      <c r="N77" s="3">
        <v>2239</v>
      </c>
      <c r="O77" s="3">
        <v>1582</v>
      </c>
      <c r="P77" s="3">
        <v>2412</v>
      </c>
      <c r="Q77" s="3">
        <v>1901</v>
      </c>
      <c r="R77" s="3">
        <v>1802</v>
      </c>
      <c r="S77" s="3">
        <v>1159</v>
      </c>
      <c r="T77" s="3">
        <v>1217</v>
      </c>
      <c r="U77" s="3">
        <v>970</v>
      </c>
      <c r="V77" s="3">
        <v>1792</v>
      </c>
    </row>
    <row r="78" spans="1:22" x14ac:dyDescent="0.35">
      <c r="A78" t="s">
        <v>140</v>
      </c>
      <c r="B78" s="3">
        <v>1702</v>
      </c>
      <c r="C78" s="3">
        <v>3539</v>
      </c>
      <c r="D78" s="3">
        <v>2147</v>
      </c>
      <c r="E78" s="3">
        <v>3344</v>
      </c>
      <c r="F78" s="3">
        <v>2381</v>
      </c>
      <c r="G78" s="3">
        <v>1938</v>
      </c>
      <c r="H78" s="3">
        <v>1419</v>
      </c>
      <c r="I78" s="3">
        <v>2140</v>
      </c>
      <c r="J78" s="3">
        <v>920</v>
      </c>
      <c r="K78" s="3">
        <v>2785</v>
      </c>
      <c r="L78" s="3">
        <v>2930</v>
      </c>
      <c r="M78" s="3">
        <v>1900</v>
      </c>
      <c r="N78" s="3">
        <v>2230</v>
      </c>
      <c r="O78" s="3">
        <v>1597</v>
      </c>
      <c r="P78" s="3">
        <v>2379</v>
      </c>
      <c r="Q78" s="3">
        <v>1908</v>
      </c>
      <c r="R78" s="3">
        <v>1828</v>
      </c>
      <c r="S78" s="3">
        <v>1164</v>
      </c>
      <c r="T78" s="3">
        <v>1221</v>
      </c>
      <c r="U78" s="3">
        <v>998</v>
      </c>
      <c r="V78" s="3">
        <v>1801</v>
      </c>
    </row>
    <row r="79" spans="1:22" x14ac:dyDescent="0.35">
      <c r="A79" t="s">
        <v>141</v>
      </c>
      <c r="B79" s="3">
        <v>1712</v>
      </c>
      <c r="C79" s="3">
        <v>3641</v>
      </c>
      <c r="D79" s="3">
        <v>2192</v>
      </c>
      <c r="E79" s="3">
        <v>3379</v>
      </c>
      <c r="F79" s="3">
        <v>2469</v>
      </c>
      <c r="G79" s="3">
        <v>2029</v>
      </c>
      <c r="H79" s="3">
        <v>1439</v>
      </c>
      <c r="I79" s="3">
        <v>2193</v>
      </c>
      <c r="J79" s="3">
        <v>927</v>
      </c>
      <c r="K79" s="3">
        <v>2804</v>
      </c>
      <c r="L79" s="3">
        <v>2953</v>
      </c>
      <c r="M79" s="3">
        <v>1945</v>
      </c>
      <c r="N79" s="3">
        <v>2242</v>
      </c>
      <c r="O79" s="3">
        <v>1609</v>
      </c>
      <c r="P79" s="3">
        <v>2512</v>
      </c>
      <c r="Q79" s="3">
        <v>1925</v>
      </c>
      <c r="R79" s="3">
        <v>1830</v>
      </c>
      <c r="S79" s="3">
        <v>1191</v>
      </c>
      <c r="T79" s="3">
        <v>1248</v>
      </c>
      <c r="U79" s="3">
        <v>1000</v>
      </c>
      <c r="V79" s="3">
        <v>1828</v>
      </c>
    </row>
    <row r="80" spans="1:22" x14ac:dyDescent="0.35">
      <c r="A80" t="s">
        <v>142</v>
      </c>
      <c r="B80" s="3">
        <v>1750</v>
      </c>
      <c r="C80" s="3">
        <v>3849</v>
      </c>
      <c r="D80" s="3">
        <v>2267</v>
      </c>
      <c r="E80" s="3">
        <v>3454</v>
      </c>
      <c r="F80" s="3">
        <v>2440</v>
      </c>
      <c r="G80" s="3">
        <v>2114</v>
      </c>
      <c r="H80" s="3">
        <v>1467</v>
      </c>
      <c r="I80" s="3">
        <v>2215</v>
      </c>
      <c r="J80" s="3">
        <v>1001</v>
      </c>
      <c r="K80" s="3">
        <v>2857</v>
      </c>
      <c r="L80" s="3">
        <v>2941</v>
      </c>
      <c r="M80" s="3">
        <v>1979</v>
      </c>
      <c r="N80" s="3">
        <v>2290</v>
      </c>
      <c r="O80" s="3">
        <v>1630</v>
      </c>
      <c r="P80" s="3">
        <v>2458</v>
      </c>
      <c r="Q80" s="3">
        <v>1940</v>
      </c>
      <c r="R80" s="3">
        <v>1815</v>
      </c>
      <c r="S80" s="3">
        <v>1229</v>
      </c>
      <c r="T80" s="3">
        <v>1342</v>
      </c>
      <c r="U80" s="3">
        <v>1005</v>
      </c>
      <c r="V80" s="3">
        <v>1858</v>
      </c>
    </row>
    <row r="81" spans="1:22" x14ac:dyDescent="0.35">
      <c r="A81" t="s">
        <v>143</v>
      </c>
      <c r="B81" s="3">
        <v>1776</v>
      </c>
      <c r="C81" s="3">
        <v>3809</v>
      </c>
      <c r="D81" s="3">
        <v>2269</v>
      </c>
      <c r="E81" s="3">
        <v>3444</v>
      </c>
      <c r="F81" s="3">
        <v>2421</v>
      </c>
      <c r="G81" s="3">
        <v>2131</v>
      </c>
      <c r="H81" s="3">
        <v>1492</v>
      </c>
      <c r="I81" s="3">
        <v>2233</v>
      </c>
      <c r="J81" s="3">
        <v>1084</v>
      </c>
      <c r="K81" s="3">
        <v>2885</v>
      </c>
      <c r="L81" s="3">
        <v>2942</v>
      </c>
      <c r="M81" s="3">
        <v>2006</v>
      </c>
      <c r="N81" s="3">
        <v>2305</v>
      </c>
      <c r="O81" s="3">
        <v>1638</v>
      </c>
      <c r="P81" s="3">
        <v>2434</v>
      </c>
      <c r="Q81" s="3">
        <v>1966</v>
      </c>
      <c r="R81" s="3">
        <v>1816</v>
      </c>
      <c r="S81" s="3">
        <v>1315</v>
      </c>
      <c r="T81" s="3">
        <v>1375</v>
      </c>
      <c r="U81" s="3">
        <v>997</v>
      </c>
      <c r="V81" s="3">
        <v>1877</v>
      </c>
    </row>
    <row r="82" spans="1:22" x14ac:dyDescent="0.35">
      <c r="A82" t="s">
        <v>144</v>
      </c>
      <c r="B82" s="3">
        <v>1777</v>
      </c>
      <c r="C82" s="3">
        <v>3796</v>
      </c>
      <c r="D82" s="3">
        <v>2294</v>
      </c>
      <c r="E82" s="3">
        <v>3486</v>
      </c>
      <c r="F82" s="3">
        <v>2443</v>
      </c>
      <c r="G82" s="3">
        <v>2154</v>
      </c>
      <c r="H82" s="3">
        <v>1495</v>
      </c>
      <c r="I82" s="3">
        <v>2240</v>
      </c>
      <c r="J82" s="3">
        <v>1087</v>
      </c>
      <c r="K82" s="3">
        <v>2938</v>
      </c>
      <c r="L82" s="3">
        <v>2959</v>
      </c>
      <c r="M82" s="3">
        <v>2026</v>
      </c>
      <c r="N82" s="3">
        <v>2330</v>
      </c>
      <c r="O82" s="3">
        <v>1655</v>
      </c>
      <c r="P82" s="3">
        <v>2507</v>
      </c>
      <c r="Q82" s="3">
        <v>2031</v>
      </c>
      <c r="R82" s="3">
        <v>1839</v>
      </c>
      <c r="S82" s="3">
        <v>1366</v>
      </c>
      <c r="T82" s="3">
        <v>1384</v>
      </c>
      <c r="U82" s="3">
        <v>979</v>
      </c>
      <c r="V82" s="3">
        <v>1903</v>
      </c>
    </row>
    <row r="83" spans="1:22" x14ac:dyDescent="0.35">
      <c r="A83" t="s">
        <v>145</v>
      </c>
      <c r="B83" s="3">
        <v>1739</v>
      </c>
      <c r="C83" s="3">
        <v>3857</v>
      </c>
      <c r="D83" s="3">
        <v>2330</v>
      </c>
      <c r="E83" s="3">
        <v>3481</v>
      </c>
      <c r="F83" s="3">
        <v>2453</v>
      </c>
      <c r="G83" s="3">
        <v>2170</v>
      </c>
      <c r="H83" s="3">
        <v>1511</v>
      </c>
      <c r="I83" s="3">
        <v>2253</v>
      </c>
      <c r="J83" s="3">
        <v>1065</v>
      </c>
      <c r="K83" s="3">
        <v>2960</v>
      </c>
      <c r="L83" s="3">
        <v>2976</v>
      </c>
      <c r="M83" s="3">
        <v>2029</v>
      </c>
      <c r="N83" s="3">
        <v>2368</v>
      </c>
      <c r="O83" s="3">
        <v>1666</v>
      </c>
      <c r="P83" s="3">
        <v>2502</v>
      </c>
      <c r="Q83" s="3">
        <v>2028</v>
      </c>
      <c r="R83" s="3">
        <v>1848</v>
      </c>
      <c r="S83" s="3">
        <v>1387</v>
      </c>
      <c r="T83" s="3">
        <v>1389</v>
      </c>
      <c r="U83" s="3">
        <v>991</v>
      </c>
      <c r="V83" s="3">
        <v>1919</v>
      </c>
    </row>
    <row r="84" spans="1:22" x14ac:dyDescent="0.35">
      <c r="A84" t="s">
        <v>146</v>
      </c>
      <c r="B84" s="3">
        <v>1703</v>
      </c>
      <c r="C84" s="3">
        <v>3884</v>
      </c>
      <c r="D84" s="3">
        <v>2351</v>
      </c>
      <c r="E84" s="3">
        <v>3513</v>
      </c>
      <c r="F84" s="3">
        <v>2453</v>
      </c>
      <c r="G84" s="3">
        <v>2174</v>
      </c>
      <c r="H84" s="3">
        <v>1511</v>
      </c>
      <c r="I84" s="3">
        <v>2283</v>
      </c>
      <c r="J84" s="3">
        <v>1013</v>
      </c>
      <c r="K84" s="3">
        <v>3001</v>
      </c>
      <c r="L84" s="3">
        <v>3024</v>
      </c>
      <c r="M84" s="3">
        <v>2045</v>
      </c>
      <c r="N84" s="3">
        <v>2399</v>
      </c>
      <c r="O84" s="3">
        <v>1671</v>
      </c>
      <c r="P84" s="3">
        <v>2487</v>
      </c>
      <c r="Q84" s="3">
        <v>2003</v>
      </c>
      <c r="R84" s="3">
        <v>1851</v>
      </c>
      <c r="S84" s="3">
        <v>1352</v>
      </c>
      <c r="T84" s="3">
        <v>1346</v>
      </c>
      <c r="U84" s="3">
        <v>991</v>
      </c>
      <c r="V84" s="3">
        <v>1919</v>
      </c>
    </row>
    <row r="85" spans="1:22" x14ac:dyDescent="0.35">
      <c r="A85" t="s">
        <v>147</v>
      </c>
      <c r="B85" s="3">
        <v>1718</v>
      </c>
      <c r="C85" s="3">
        <v>4004</v>
      </c>
      <c r="D85" s="3">
        <v>2472</v>
      </c>
      <c r="E85" s="3">
        <v>3551</v>
      </c>
      <c r="F85" s="3">
        <v>2497</v>
      </c>
      <c r="G85" s="3">
        <v>2232</v>
      </c>
      <c r="H85" s="3">
        <v>1512</v>
      </c>
      <c r="I85" s="3">
        <v>2377</v>
      </c>
      <c r="J85" s="3">
        <v>1012</v>
      </c>
      <c r="K85" s="3">
        <v>3044</v>
      </c>
      <c r="L85" s="3">
        <v>3059</v>
      </c>
      <c r="M85" s="3">
        <v>2088</v>
      </c>
      <c r="N85" s="3">
        <v>2456</v>
      </c>
      <c r="O85" s="3">
        <v>1687</v>
      </c>
      <c r="P85" s="3">
        <v>2478</v>
      </c>
      <c r="Q85" s="3">
        <v>2005</v>
      </c>
      <c r="R85" s="3">
        <v>1865</v>
      </c>
      <c r="S85" s="3">
        <v>1365</v>
      </c>
      <c r="T85" s="3">
        <v>1410</v>
      </c>
      <c r="U85" s="3">
        <v>995</v>
      </c>
      <c r="V85" s="3">
        <v>1946</v>
      </c>
    </row>
    <row r="86" spans="1:22" x14ac:dyDescent="0.35">
      <c r="A86" t="s">
        <v>148</v>
      </c>
      <c r="B86" s="3">
        <v>1683</v>
      </c>
      <c r="C86" s="3">
        <v>3857</v>
      </c>
      <c r="D86" s="3">
        <v>2302</v>
      </c>
      <c r="E86" s="3">
        <v>3592</v>
      </c>
      <c r="F86" s="3">
        <v>2454</v>
      </c>
      <c r="G86" s="3">
        <v>2114</v>
      </c>
      <c r="H86" s="3">
        <v>1488</v>
      </c>
      <c r="I86" s="3">
        <v>2269</v>
      </c>
      <c r="J86" s="3">
        <v>969</v>
      </c>
      <c r="K86" s="3">
        <v>3027</v>
      </c>
      <c r="L86" s="3">
        <v>3016</v>
      </c>
      <c r="M86" s="3">
        <v>2029</v>
      </c>
      <c r="N86" s="3">
        <v>2406</v>
      </c>
      <c r="O86" s="3">
        <v>1658</v>
      </c>
      <c r="P86" s="3">
        <v>2484</v>
      </c>
      <c r="Q86" s="3">
        <v>1990</v>
      </c>
      <c r="R86" s="3">
        <v>1877</v>
      </c>
      <c r="S86" s="3">
        <v>1320</v>
      </c>
      <c r="T86" s="3">
        <v>1326</v>
      </c>
      <c r="U86" s="3">
        <v>992</v>
      </c>
      <c r="V86" s="3">
        <v>1911</v>
      </c>
    </row>
    <row r="87" spans="1:22" x14ac:dyDescent="0.35">
      <c r="A87" t="s">
        <v>149</v>
      </c>
      <c r="B87" s="3">
        <v>1690</v>
      </c>
      <c r="C87" s="3">
        <v>3817</v>
      </c>
      <c r="D87" s="3">
        <v>2310</v>
      </c>
      <c r="E87" s="3">
        <v>3618</v>
      </c>
      <c r="F87" s="3">
        <v>2440</v>
      </c>
      <c r="G87" s="3">
        <v>2131</v>
      </c>
      <c r="H87" s="3">
        <v>1495</v>
      </c>
      <c r="I87" s="3">
        <v>2337</v>
      </c>
      <c r="J87" s="3">
        <v>967</v>
      </c>
      <c r="K87" s="3">
        <v>3044</v>
      </c>
      <c r="L87" s="3">
        <v>3178</v>
      </c>
      <c r="M87" s="3">
        <v>2029</v>
      </c>
      <c r="N87" s="3">
        <v>2408</v>
      </c>
      <c r="O87" s="3">
        <v>1666</v>
      </c>
      <c r="P87" s="3">
        <v>2572</v>
      </c>
      <c r="Q87" s="3">
        <v>1991</v>
      </c>
      <c r="R87" s="3">
        <v>1867</v>
      </c>
      <c r="S87" s="3">
        <v>1319</v>
      </c>
      <c r="T87" s="3">
        <v>1314</v>
      </c>
      <c r="U87" s="3">
        <v>991</v>
      </c>
      <c r="V87" s="3">
        <v>1923</v>
      </c>
    </row>
    <row r="88" spans="1:22" x14ac:dyDescent="0.35">
      <c r="A88" t="s">
        <v>150</v>
      </c>
      <c r="B88" s="3">
        <v>1758</v>
      </c>
      <c r="C88" s="3">
        <v>4016</v>
      </c>
      <c r="D88" s="3">
        <v>2355</v>
      </c>
      <c r="E88" s="3">
        <v>3696</v>
      </c>
      <c r="F88" s="3">
        <v>2479</v>
      </c>
      <c r="G88" s="3">
        <v>2198</v>
      </c>
      <c r="H88" s="3">
        <v>1509</v>
      </c>
      <c r="I88" s="3">
        <v>2262</v>
      </c>
      <c r="J88" s="3">
        <v>981</v>
      </c>
      <c r="K88" s="3">
        <v>3100</v>
      </c>
      <c r="L88" s="3">
        <v>3509</v>
      </c>
      <c r="M88" s="3">
        <v>2072</v>
      </c>
      <c r="N88" s="3">
        <v>2475</v>
      </c>
      <c r="O88" s="3">
        <v>1700</v>
      </c>
      <c r="P88" s="3">
        <v>2504</v>
      </c>
      <c r="Q88" s="3">
        <v>1994</v>
      </c>
      <c r="R88" s="3">
        <v>1860</v>
      </c>
      <c r="S88" s="3">
        <v>1351</v>
      </c>
      <c r="T88" s="3">
        <v>1350</v>
      </c>
      <c r="U88" s="3">
        <v>1007</v>
      </c>
      <c r="V88" s="3">
        <v>1945</v>
      </c>
    </row>
    <row r="89" spans="1:22" x14ac:dyDescent="0.35">
      <c r="A89" t="s">
        <v>151</v>
      </c>
      <c r="B89" s="3">
        <v>1781</v>
      </c>
      <c r="C89" s="3">
        <v>4058</v>
      </c>
      <c r="D89" s="3">
        <v>2368</v>
      </c>
      <c r="E89" s="3">
        <v>3684</v>
      </c>
      <c r="F89" s="3">
        <v>2525</v>
      </c>
      <c r="G89" s="3">
        <v>2197</v>
      </c>
      <c r="H89" s="3">
        <v>1547</v>
      </c>
      <c r="I89" s="3">
        <v>2310</v>
      </c>
      <c r="J89" s="3">
        <v>1013</v>
      </c>
      <c r="K89" s="3">
        <v>3120</v>
      </c>
      <c r="L89" s="3">
        <v>3190</v>
      </c>
      <c r="M89" s="3">
        <v>2084</v>
      </c>
      <c r="N89" s="3">
        <v>2488</v>
      </c>
      <c r="O89" s="3">
        <v>1713</v>
      </c>
      <c r="P89" s="3">
        <v>2475</v>
      </c>
      <c r="Q89" s="3">
        <v>2007</v>
      </c>
      <c r="R89" s="3">
        <v>1895</v>
      </c>
      <c r="S89" s="3">
        <v>1374</v>
      </c>
      <c r="T89" s="3">
        <v>1417</v>
      </c>
      <c r="U89" s="3">
        <v>1000</v>
      </c>
      <c r="V89" s="3">
        <v>1963</v>
      </c>
    </row>
    <row r="90" spans="1:22" x14ac:dyDescent="0.35">
      <c r="A90" t="s">
        <v>152</v>
      </c>
      <c r="B90" s="3">
        <v>1753</v>
      </c>
      <c r="C90" s="3">
        <v>3911</v>
      </c>
      <c r="D90" s="3">
        <v>2361</v>
      </c>
      <c r="E90" s="3">
        <v>3638</v>
      </c>
      <c r="F90" s="3">
        <v>2556</v>
      </c>
      <c r="G90" s="3">
        <v>2195</v>
      </c>
      <c r="H90" s="3">
        <v>1550</v>
      </c>
      <c r="I90" s="3">
        <v>2308</v>
      </c>
      <c r="J90" s="3">
        <v>1047</v>
      </c>
      <c r="K90" s="3">
        <v>3125</v>
      </c>
      <c r="L90" s="3">
        <v>3129</v>
      </c>
      <c r="M90" s="3">
        <v>2077</v>
      </c>
      <c r="N90" s="3">
        <v>2524</v>
      </c>
      <c r="O90" s="3">
        <v>1712</v>
      </c>
      <c r="P90" s="3">
        <v>2502</v>
      </c>
      <c r="Q90" s="3">
        <v>2006</v>
      </c>
      <c r="R90" s="3">
        <v>1888</v>
      </c>
      <c r="S90" s="3">
        <v>1397</v>
      </c>
      <c r="T90" s="3">
        <v>1457</v>
      </c>
      <c r="U90" s="3">
        <v>999</v>
      </c>
      <c r="V90" s="3">
        <v>1965</v>
      </c>
    </row>
    <row r="91" spans="1:22" x14ac:dyDescent="0.35">
      <c r="A91" t="s">
        <v>153</v>
      </c>
      <c r="B91" s="3">
        <v>1827</v>
      </c>
      <c r="C91" s="3">
        <v>3933</v>
      </c>
      <c r="D91" s="3">
        <v>2369</v>
      </c>
      <c r="E91" s="3">
        <v>3730</v>
      </c>
      <c r="F91" s="3">
        <v>2606</v>
      </c>
      <c r="G91" s="3">
        <v>2198</v>
      </c>
      <c r="H91" s="3">
        <v>1567</v>
      </c>
      <c r="I91" s="3">
        <v>2315</v>
      </c>
      <c r="J91" s="3">
        <v>1096</v>
      </c>
      <c r="K91" s="3">
        <v>3263</v>
      </c>
      <c r="L91" s="3">
        <v>3145</v>
      </c>
      <c r="M91" s="3">
        <v>2093</v>
      </c>
      <c r="N91" s="3">
        <v>2524</v>
      </c>
      <c r="O91" s="3">
        <v>1719</v>
      </c>
      <c r="P91" s="3">
        <v>2486</v>
      </c>
      <c r="Q91" s="3">
        <v>2013</v>
      </c>
      <c r="R91" s="3">
        <v>1881</v>
      </c>
      <c r="S91" s="3">
        <v>1437</v>
      </c>
      <c r="T91" s="3">
        <v>1458</v>
      </c>
      <c r="U91" s="3">
        <v>1006</v>
      </c>
      <c r="V91" s="3">
        <v>1975</v>
      </c>
    </row>
    <row r="92" spans="1:22" x14ac:dyDescent="0.35">
      <c r="A92" t="s">
        <v>154</v>
      </c>
      <c r="B92" s="3">
        <v>1846</v>
      </c>
      <c r="C92" s="3">
        <v>3980</v>
      </c>
      <c r="D92" s="3">
        <v>2398</v>
      </c>
      <c r="E92" s="3">
        <v>3719</v>
      </c>
      <c r="F92" s="3">
        <v>2542</v>
      </c>
      <c r="G92" s="3">
        <v>2198</v>
      </c>
      <c r="H92" s="3">
        <v>1555</v>
      </c>
      <c r="I92" s="3">
        <v>2326</v>
      </c>
      <c r="J92" s="3">
        <v>1092</v>
      </c>
      <c r="K92" s="3">
        <v>3131</v>
      </c>
      <c r="L92" s="3">
        <v>3142</v>
      </c>
      <c r="M92" s="3">
        <v>2109</v>
      </c>
      <c r="N92" s="3">
        <v>2537</v>
      </c>
      <c r="O92" s="3">
        <v>1728</v>
      </c>
      <c r="P92" s="3">
        <v>2515</v>
      </c>
      <c r="Q92" s="3">
        <v>2027</v>
      </c>
      <c r="R92" s="3">
        <v>1884</v>
      </c>
      <c r="S92" s="3">
        <v>1424</v>
      </c>
      <c r="T92" s="3">
        <v>1463</v>
      </c>
      <c r="U92" s="3">
        <v>1015</v>
      </c>
      <c r="V92" s="3">
        <v>1977</v>
      </c>
    </row>
    <row r="93" spans="1:22" x14ac:dyDescent="0.35">
      <c r="A93" t="s">
        <v>155</v>
      </c>
      <c r="B93" s="3">
        <v>1853</v>
      </c>
      <c r="C93" s="3">
        <v>3935</v>
      </c>
      <c r="D93" s="3">
        <v>2372</v>
      </c>
      <c r="E93" s="3">
        <v>3666</v>
      </c>
      <c r="F93" s="3">
        <v>2529</v>
      </c>
      <c r="G93" s="3">
        <v>2198</v>
      </c>
      <c r="H93" s="3">
        <v>1557</v>
      </c>
      <c r="I93" s="3">
        <v>2342</v>
      </c>
      <c r="J93" s="3">
        <v>1101</v>
      </c>
      <c r="K93" s="3">
        <v>3129</v>
      </c>
      <c r="L93" s="3">
        <v>3139</v>
      </c>
      <c r="M93" s="3">
        <v>2072</v>
      </c>
      <c r="N93" s="3">
        <v>2537</v>
      </c>
      <c r="O93" s="3">
        <v>1743</v>
      </c>
      <c r="P93" s="3">
        <v>2516</v>
      </c>
      <c r="Q93" s="3">
        <v>2035</v>
      </c>
      <c r="R93" s="3">
        <v>1911</v>
      </c>
      <c r="S93" s="3">
        <v>1406</v>
      </c>
      <c r="T93" s="3">
        <v>1466</v>
      </c>
      <c r="U93" s="3">
        <v>1016</v>
      </c>
      <c r="V93" s="3">
        <v>1982</v>
      </c>
    </row>
    <row r="94" spans="1:22" x14ac:dyDescent="0.35">
      <c r="A94" t="s">
        <v>156</v>
      </c>
      <c r="B94" s="3">
        <v>1860</v>
      </c>
      <c r="C94" s="3">
        <v>3949</v>
      </c>
      <c r="D94" s="3">
        <v>2392</v>
      </c>
      <c r="E94" s="3">
        <v>3403</v>
      </c>
      <c r="F94" s="3">
        <v>2543</v>
      </c>
      <c r="G94" s="3">
        <v>2205</v>
      </c>
      <c r="H94" s="3">
        <v>1564</v>
      </c>
      <c r="I94" s="3">
        <v>2362</v>
      </c>
      <c r="J94" s="3">
        <v>1086</v>
      </c>
      <c r="K94" s="3">
        <v>3132</v>
      </c>
      <c r="L94" s="3">
        <v>3155</v>
      </c>
      <c r="M94" s="3">
        <v>2083</v>
      </c>
      <c r="N94" s="3">
        <v>2537</v>
      </c>
      <c r="O94" s="3">
        <v>1745</v>
      </c>
      <c r="P94" s="3">
        <v>2602</v>
      </c>
      <c r="Q94" s="3">
        <v>2050</v>
      </c>
      <c r="R94" s="3">
        <v>1996</v>
      </c>
      <c r="S94" s="3">
        <v>1374</v>
      </c>
      <c r="T94" s="3">
        <v>1465</v>
      </c>
      <c r="U94" s="3">
        <v>1000</v>
      </c>
      <c r="V94" s="3">
        <v>2012</v>
      </c>
    </row>
    <row r="95" spans="1:22" x14ac:dyDescent="0.35">
      <c r="A95" t="s">
        <v>157</v>
      </c>
      <c r="B95" s="3">
        <v>1820</v>
      </c>
      <c r="C95" s="3">
        <v>3993</v>
      </c>
      <c r="D95" s="3">
        <v>2414</v>
      </c>
      <c r="E95" s="3">
        <v>3555</v>
      </c>
      <c r="F95" s="3">
        <v>2578</v>
      </c>
      <c r="G95" s="3">
        <v>2232</v>
      </c>
      <c r="H95" s="3">
        <v>1571</v>
      </c>
      <c r="I95" s="3">
        <v>2412</v>
      </c>
      <c r="J95" s="3">
        <v>1086</v>
      </c>
      <c r="K95" s="3">
        <v>3179</v>
      </c>
      <c r="L95" s="3">
        <v>3197</v>
      </c>
      <c r="M95" s="3">
        <v>2108</v>
      </c>
      <c r="N95" s="3">
        <v>2569</v>
      </c>
      <c r="O95" s="3">
        <v>1759</v>
      </c>
      <c r="P95" s="3">
        <v>2591</v>
      </c>
      <c r="Q95" s="3">
        <v>2047</v>
      </c>
      <c r="R95" s="3">
        <v>1923</v>
      </c>
      <c r="S95" s="3">
        <v>1374</v>
      </c>
      <c r="T95" s="3">
        <v>1469</v>
      </c>
      <c r="U95" s="3">
        <v>994</v>
      </c>
      <c r="V95" s="3">
        <v>2018</v>
      </c>
    </row>
    <row r="96" spans="1:22" x14ac:dyDescent="0.35">
      <c r="A96" t="s">
        <v>158</v>
      </c>
      <c r="B96" s="3">
        <v>1759</v>
      </c>
      <c r="C96" s="3">
        <v>4016</v>
      </c>
      <c r="D96" s="3">
        <v>2445</v>
      </c>
      <c r="E96" s="3">
        <v>3575</v>
      </c>
      <c r="F96" s="3">
        <v>2590</v>
      </c>
      <c r="G96" s="3">
        <v>2255</v>
      </c>
      <c r="H96" s="3">
        <v>1572</v>
      </c>
      <c r="I96" s="3">
        <v>2422</v>
      </c>
      <c r="J96" s="3">
        <v>1072</v>
      </c>
      <c r="K96" s="3">
        <v>3205</v>
      </c>
      <c r="L96" s="3">
        <v>3216</v>
      </c>
      <c r="M96" s="3">
        <v>2112</v>
      </c>
      <c r="N96" s="3">
        <v>2579</v>
      </c>
      <c r="O96" s="3">
        <v>1774</v>
      </c>
      <c r="P96" s="3">
        <v>2520</v>
      </c>
      <c r="Q96" s="3">
        <v>2042</v>
      </c>
      <c r="R96" s="3">
        <v>1941</v>
      </c>
      <c r="S96" s="3">
        <v>1393</v>
      </c>
      <c r="T96" s="3">
        <v>1474</v>
      </c>
      <c r="U96" s="3">
        <v>1005</v>
      </c>
      <c r="V96" s="3">
        <v>2024</v>
      </c>
    </row>
    <row r="97" spans="1:22" x14ac:dyDescent="0.35">
      <c r="A97" t="s">
        <v>159</v>
      </c>
      <c r="B97" s="3">
        <v>1779</v>
      </c>
      <c r="C97" s="3">
        <v>4164</v>
      </c>
      <c r="D97" s="3">
        <v>2546</v>
      </c>
      <c r="E97" s="3">
        <v>3629</v>
      </c>
      <c r="F97" s="3">
        <v>2599</v>
      </c>
      <c r="G97" s="3">
        <v>2325</v>
      </c>
      <c r="H97" s="3">
        <v>1581</v>
      </c>
      <c r="I97" s="3">
        <v>2542</v>
      </c>
      <c r="J97" s="3">
        <v>1068</v>
      </c>
      <c r="K97" s="3">
        <v>3256</v>
      </c>
      <c r="L97" s="3">
        <v>3286</v>
      </c>
      <c r="M97" s="3">
        <v>2124</v>
      </c>
      <c r="N97" s="3">
        <v>2640</v>
      </c>
      <c r="O97" s="3">
        <v>1802</v>
      </c>
      <c r="P97" s="3">
        <v>2618</v>
      </c>
      <c r="Q97" s="3">
        <v>2052</v>
      </c>
      <c r="R97" s="3">
        <v>1967</v>
      </c>
      <c r="S97" s="3">
        <v>1402</v>
      </c>
      <c r="T97" s="3">
        <v>1494</v>
      </c>
      <c r="U97" s="3">
        <v>1013</v>
      </c>
      <c r="V97" s="3">
        <v>2059</v>
      </c>
    </row>
    <row r="98" spans="1:22" x14ac:dyDescent="0.35">
      <c r="A98" t="s">
        <v>160</v>
      </c>
      <c r="B98" s="3">
        <v>1737</v>
      </c>
      <c r="C98" s="3">
        <v>4045</v>
      </c>
      <c r="D98" s="3">
        <v>2409</v>
      </c>
      <c r="E98" s="3">
        <v>3697</v>
      </c>
      <c r="F98" s="3">
        <v>2580</v>
      </c>
      <c r="G98" s="3">
        <v>2212</v>
      </c>
      <c r="H98" s="3">
        <v>1572</v>
      </c>
      <c r="I98" s="3">
        <v>2396</v>
      </c>
      <c r="J98" s="3">
        <v>1046</v>
      </c>
      <c r="K98" s="3">
        <v>3238</v>
      </c>
      <c r="L98" s="3">
        <v>3259</v>
      </c>
      <c r="M98" s="3">
        <v>2114</v>
      </c>
      <c r="N98" s="3">
        <v>2577</v>
      </c>
      <c r="O98" s="3">
        <v>1772</v>
      </c>
      <c r="P98" s="3">
        <v>2602</v>
      </c>
      <c r="Q98" s="3">
        <v>2049</v>
      </c>
      <c r="R98" s="3">
        <v>1992</v>
      </c>
      <c r="S98" s="3">
        <v>1380</v>
      </c>
      <c r="T98" s="3">
        <v>1464</v>
      </c>
      <c r="U98" s="3">
        <v>1008</v>
      </c>
      <c r="V98" s="3">
        <v>2029</v>
      </c>
    </row>
    <row r="99" spans="1:22" x14ac:dyDescent="0.35">
      <c r="A99" t="s">
        <v>161</v>
      </c>
      <c r="B99" s="3">
        <v>1754</v>
      </c>
      <c r="C99" s="3">
        <v>4034</v>
      </c>
      <c r="D99" s="3">
        <v>2444</v>
      </c>
      <c r="E99" s="3">
        <v>3744</v>
      </c>
      <c r="F99" s="3">
        <v>2583</v>
      </c>
      <c r="G99" s="3">
        <v>2261</v>
      </c>
      <c r="H99" s="3">
        <v>1582</v>
      </c>
      <c r="I99" s="3">
        <v>2373</v>
      </c>
      <c r="J99" s="3">
        <v>1053</v>
      </c>
      <c r="K99" s="3">
        <v>3267</v>
      </c>
      <c r="L99" s="3">
        <v>3545</v>
      </c>
      <c r="M99" s="3">
        <v>2114</v>
      </c>
      <c r="N99" s="3">
        <v>2609</v>
      </c>
      <c r="O99" s="3">
        <v>1773</v>
      </c>
      <c r="P99" s="3">
        <v>2574</v>
      </c>
      <c r="Q99" s="3">
        <v>2050</v>
      </c>
      <c r="R99" s="3">
        <v>1964</v>
      </c>
      <c r="S99" s="3">
        <v>1378</v>
      </c>
      <c r="T99" s="3">
        <v>1470</v>
      </c>
      <c r="U99" s="3">
        <v>1007</v>
      </c>
      <c r="V99" s="3">
        <v>2033</v>
      </c>
    </row>
    <row r="100" spans="1:22" x14ac:dyDescent="0.35">
      <c r="A100" t="s">
        <v>162</v>
      </c>
      <c r="B100" s="3">
        <v>1831</v>
      </c>
      <c r="C100" s="3">
        <v>4312</v>
      </c>
      <c r="D100" s="3">
        <v>2470</v>
      </c>
      <c r="E100" s="3">
        <v>3938</v>
      </c>
      <c r="F100" s="3">
        <v>2586</v>
      </c>
      <c r="G100" s="3">
        <v>2316</v>
      </c>
      <c r="H100" s="3">
        <v>1594</v>
      </c>
      <c r="I100" s="3">
        <v>2409</v>
      </c>
      <c r="J100" s="3">
        <v>1068</v>
      </c>
      <c r="K100" s="3">
        <v>3382</v>
      </c>
      <c r="L100" s="3">
        <v>4016</v>
      </c>
      <c r="M100" s="3">
        <v>2141</v>
      </c>
      <c r="N100" s="3">
        <v>2678</v>
      </c>
      <c r="O100" s="3">
        <v>1801</v>
      </c>
      <c r="P100" s="3">
        <v>2609</v>
      </c>
      <c r="Q100" s="3">
        <v>2111</v>
      </c>
      <c r="R100" s="3">
        <v>1979</v>
      </c>
      <c r="S100" s="3">
        <v>1400</v>
      </c>
      <c r="T100" s="3">
        <v>1507</v>
      </c>
      <c r="U100" s="3">
        <v>1032</v>
      </c>
      <c r="V100" s="3">
        <v>2071</v>
      </c>
    </row>
    <row r="101" spans="1:22" x14ac:dyDescent="0.35">
      <c r="A101" t="s">
        <v>163</v>
      </c>
      <c r="B101" s="3">
        <v>1878</v>
      </c>
      <c r="C101" s="3">
        <v>4216</v>
      </c>
      <c r="D101" s="3">
        <v>2492</v>
      </c>
      <c r="E101" s="3">
        <v>3731</v>
      </c>
      <c r="F101" s="3">
        <v>2664</v>
      </c>
      <c r="G101" s="3">
        <v>2315</v>
      </c>
      <c r="H101" s="3">
        <v>1649</v>
      </c>
      <c r="I101" s="3">
        <v>2424</v>
      </c>
      <c r="J101" s="3">
        <v>1099</v>
      </c>
      <c r="K101" s="3">
        <v>3318</v>
      </c>
      <c r="L101" s="3">
        <v>3412</v>
      </c>
      <c r="M101" s="3">
        <v>2155</v>
      </c>
      <c r="N101" s="3">
        <v>2677</v>
      </c>
      <c r="O101" s="3">
        <v>1824</v>
      </c>
      <c r="P101" s="3">
        <v>2571</v>
      </c>
      <c r="Q101" s="3">
        <v>2056</v>
      </c>
      <c r="R101" s="3">
        <v>1998</v>
      </c>
      <c r="S101" s="3">
        <v>1421</v>
      </c>
      <c r="T101" s="3">
        <v>1533</v>
      </c>
      <c r="U101" s="3">
        <v>1031</v>
      </c>
      <c r="V101" s="3">
        <v>2077</v>
      </c>
    </row>
    <row r="102" spans="1:22" x14ac:dyDescent="0.35">
      <c r="A102" t="s">
        <v>164</v>
      </c>
      <c r="B102" s="3">
        <v>1910</v>
      </c>
      <c r="C102" s="3">
        <v>4074</v>
      </c>
      <c r="D102" s="3">
        <v>2510</v>
      </c>
      <c r="E102" s="3">
        <v>3725</v>
      </c>
      <c r="F102" s="3">
        <v>2742</v>
      </c>
      <c r="G102" s="3">
        <v>2338</v>
      </c>
      <c r="H102" s="3">
        <v>1668</v>
      </c>
      <c r="I102" s="3">
        <v>2470</v>
      </c>
      <c r="J102" s="3">
        <v>1079</v>
      </c>
      <c r="K102" s="3">
        <v>3366</v>
      </c>
      <c r="L102" s="3">
        <v>3427</v>
      </c>
      <c r="M102" s="3">
        <v>2155</v>
      </c>
      <c r="N102" s="3">
        <v>2680</v>
      </c>
      <c r="O102" s="3">
        <v>1839</v>
      </c>
      <c r="P102" s="3">
        <v>2579</v>
      </c>
      <c r="Q102" s="3">
        <v>2052</v>
      </c>
      <c r="R102" s="3">
        <v>2002</v>
      </c>
      <c r="S102" s="3">
        <v>1418</v>
      </c>
      <c r="T102" s="3">
        <v>1546</v>
      </c>
      <c r="U102" s="3">
        <v>1054</v>
      </c>
      <c r="V102" s="3">
        <v>2088</v>
      </c>
    </row>
    <row r="103" spans="1:22" x14ac:dyDescent="0.35">
      <c r="A103" t="s">
        <v>165</v>
      </c>
      <c r="B103" s="3">
        <v>1923</v>
      </c>
      <c r="C103" s="3">
        <v>4125</v>
      </c>
      <c r="D103" s="3">
        <v>2518</v>
      </c>
      <c r="E103" s="3">
        <v>3897</v>
      </c>
      <c r="F103" s="3">
        <v>2776</v>
      </c>
      <c r="G103" s="3">
        <v>2349</v>
      </c>
      <c r="H103" s="3">
        <v>1670</v>
      </c>
      <c r="I103" s="3">
        <v>2494</v>
      </c>
      <c r="J103" s="3">
        <v>1109</v>
      </c>
      <c r="K103" s="3">
        <v>3382</v>
      </c>
      <c r="L103" s="3">
        <v>3465</v>
      </c>
      <c r="M103" s="3">
        <v>2176</v>
      </c>
      <c r="N103" s="3">
        <v>2706</v>
      </c>
      <c r="O103" s="3">
        <v>1852</v>
      </c>
      <c r="P103" s="3">
        <v>2641</v>
      </c>
      <c r="Q103" s="3">
        <v>2067</v>
      </c>
      <c r="R103" s="3">
        <v>2009</v>
      </c>
      <c r="S103" s="3">
        <v>1452</v>
      </c>
      <c r="T103" s="3">
        <v>1558</v>
      </c>
      <c r="U103" s="3">
        <v>1085</v>
      </c>
      <c r="V103" s="3">
        <v>2104</v>
      </c>
    </row>
    <row r="104" spans="1:22" x14ac:dyDescent="0.35">
      <c r="A104" t="s">
        <v>166</v>
      </c>
      <c r="B104" s="3">
        <v>1961</v>
      </c>
      <c r="C104" s="3">
        <v>4259</v>
      </c>
      <c r="D104" s="3">
        <v>2537</v>
      </c>
      <c r="E104" s="3">
        <v>3851</v>
      </c>
      <c r="F104" s="3">
        <v>2740</v>
      </c>
      <c r="G104" s="3">
        <v>2354</v>
      </c>
      <c r="H104" s="3">
        <v>1664</v>
      </c>
      <c r="I104" s="3">
        <v>2496</v>
      </c>
      <c r="J104" s="3">
        <v>1128</v>
      </c>
      <c r="K104" s="3">
        <v>3382</v>
      </c>
      <c r="L104" s="3">
        <v>3450</v>
      </c>
      <c r="M104" s="3">
        <v>2182</v>
      </c>
      <c r="N104" s="3">
        <v>2732</v>
      </c>
      <c r="O104" s="3">
        <v>1860</v>
      </c>
      <c r="P104" s="3">
        <v>2666</v>
      </c>
      <c r="Q104" s="3">
        <v>2093</v>
      </c>
      <c r="R104" s="3">
        <v>1996</v>
      </c>
      <c r="S104" s="3">
        <v>1456</v>
      </c>
      <c r="T104" s="3">
        <v>1566</v>
      </c>
      <c r="U104" s="3">
        <v>1063</v>
      </c>
      <c r="V104" s="3">
        <v>2107</v>
      </c>
    </row>
    <row r="105" spans="1:22" x14ac:dyDescent="0.35">
      <c r="A105" t="s">
        <v>167</v>
      </c>
      <c r="B105" s="3">
        <v>1975</v>
      </c>
      <c r="C105" s="3">
        <v>4140</v>
      </c>
      <c r="D105" s="3">
        <v>2527</v>
      </c>
      <c r="E105" s="3">
        <v>3805</v>
      </c>
      <c r="F105" s="3">
        <v>2714</v>
      </c>
      <c r="G105" s="3">
        <v>2368</v>
      </c>
      <c r="H105" s="3">
        <v>1672</v>
      </c>
      <c r="I105" s="3">
        <v>2505</v>
      </c>
      <c r="J105" s="3">
        <v>1142</v>
      </c>
      <c r="K105" s="3">
        <v>3377</v>
      </c>
      <c r="L105" s="3">
        <v>3509</v>
      </c>
      <c r="M105" s="3">
        <v>2186</v>
      </c>
      <c r="N105" s="3">
        <v>2718</v>
      </c>
      <c r="O105" s="3">
        <v>1881</v>
      </c>
      <c r="P105" s="3">
        <v>2697</v>
      </c>
      <c r="Q105" s="3">
        <v>2103</v>
      </c>
      <c r="R105" s="3">
        <v>2031</v>
      </c>
      <c r="S105" s="3">
        <v>1437</v>
      </c>
      <c r="T105" s="3">
        <v>1573</v>
      </c>
      <c r="U105" s="3">
        <v>1061</v>
      </c>
      <c r="V105" s="3">
        <v>2114</v>
      </c>
    </row>
    <row r="106" spans="1:22" x14ac:dyDescent="0.35">
      <c r="A106" t="s">
        <v>168</v>
      </c>
      <c r="B106" s="3">
        <v>1952</v>
      </c>
      <c r="C106" s="3">
        <v>4178</v>
      </c>
      <c r="D106" s="3">
        <v>2538</v>
      </c>
      <c r="E106" s="3">
        <v>3797</v>
      </c>
      <c r="F106" s="3">
        <v>2719</v>
      </c>
      <c r="G106" s="3">
        <v>2383</v>
      </c>
      <c r="H106" s="3">
        <v>1682</v>
      </c>
      <c r="I106" s="3">
        <v>2498</v>
      </c>
      <c r="J106" s="3">
        <v>1125</v>
      </c>
      <c r="K106" s="3">
        <v>3382</v>
      </c>
      <c r="L106" s="3">
        <v>3454</v>
      </c>
      <c r="M106" s="3">
        <v>2200</v>
      </c>
      <c r="N106" s="3">
        <v>2731</v>
      </c>
      <c r="O106" s="3">
        <v>1890</v>
      </c>
      <c r="P106" s="3">
        <v>2689</v>
      </c>
      <c r="Q106" s="3">
        <v>2120</v>
      </c>
      <c r="R106" s="3">
        <v>2209</v>
      </c>
      <c r="S106" s="3">
        <v>1415</v>
      </c>
      <c r="T106" s="3">
        <v>1575</v>
      </c>
      <c r="U106" s="3">
        <v>1053</v>
      </c>
      <c r="V106" s="3">
        <v>2151</v>
      </c>
    </row>
    <row r="107" spans="1:22" x14ac:dyDescent="0.35">
      <c r="A107" t="s">
        <v>169</v>
      </c>
      <c r="B107" s="3">
        <v>1921</v>
      </c>
      <c r="C107" s="3">
        <v>4230</v>
      </c>
      <c r="D107" s="3">
        <v>2560</v>
      </c>
      <c r="E107" s="3">
        <v>3859</v>
      </c>
      <c r="F107" s="3">
        <v>2721</v>
      </c>
      <c r="G107" s="3">
        <v>2386</v>
      </c>
      <c r="H107" s="3">
        <v>1685</v>
      </c>
      <c r="I107" s="3">
        <v>2510</v>
      </c>
      <c r="J107" s="3">
        <v>1105</v>
      </c>
      <c r="K107" s="3">
        <v>3461</v>
      </c>
      <c r="L107" s="3">
        <v>3522</v>
      </c>
      <c r="M107" s="3">
        <v>2229</v>
      </c>
      <c r="N107" s="3">
        <v>2790</v>
      </c>
      <c r="O107" s="3">
        <v>1887</v>
      </c>
      <c r="P107" s="3">
        <v>2787</v>
      </c>
      <c r="Q107" s="3">
        <v>2174</v>
      </c>
      <c r="R107" s="3">
        <v>2060</v>
      </c>
      <c r="S107" s="3">
        <v>1429</v>
      </c>
      <c r="T107" s="3">
        <v>1568</v>
      </c>
      <c r="U107" s="3">
        <v>1045</v>
      </c>
      <c r="V107" s="3">
        <v>2156</v>
      </c>
    </row>
    <row r="108" spans="1:22" x14ac:dyDescent="0.35">
      <c r="A108" t="s">
        <v>170</v>
      </c>
      <c r="B108" s="3">
        <v>1890</v>
      </c>
      <c r="C108" s="3">
        <v>4309</v>
      </c>
      <c r="D108" s="3">
        <v>2594</v>
      </c>
      <c r="E108" s="3">
        <v>3994</v>
      </c>
      <c r="F108" s="3">
        <v>2784</v>
      </c>
      <c r="G108" s="3">
        <v>2417</v>
      </c>
      <c r="H108" s="3">
        <v>1691</v>
      </c>
      <c r="I108" s="3">
        <v>2537</v>
      </c>
      <c r="J108" s="3">
        <v>1111</v>
      </c>
      <c r="K108" s="3">
        <v>3483</v>
      </c>
      <c r="L108" s="3">
        <v>3539</v>
      </c>
      <c r="M108" s="3">
        <v>2255</v>
      </c>
      <c r="N108" s="3">
        <v>2824</v>
      </c>
      <c r="O108" s="3">
        <v>1898</v>
      </c>
      <c r="P108" s="3">
        <v>2889</v>
      </c>
      <c r="Q108" s="3">
        <v>2477</v>
      </c>
      <c r="R108" s="3">
        <v>2078</v>
      </c>
      <c r="S108" s="3">
        <v>1470</v>
      </c>
      <c r="T108" s="3">
        <v>1586</v>
      </c>
      <c r="U108" s="3">
        <v>1056</v>
      </c>
      <c r="V108" s="3">
        <v>2201</v>
      </c>
    </row>
    <row r="109" spans="1:22" x14ac:dyDescent="0.35">
      <c r="A109" t="s">
        <v>171</v>
      </c>
      <c r="B109" s="3">
        <v>1896</v>
      </c>
      <c r="C109" s="3">
        <v>4403</v>
      </c>
      <c r="D109" s="3">
        <v>2706</v>
      </c>
      <c r="E109" s="3">
        <v>4079</v>
      </c>
      <c r="F109" s="3">
        <v>2811</v>
      </c>
      <c r="G109" s="3">
        <v>2478</v>
      </c>
      <c r="H109" s="3">
        <v>1698</v>
      </c>
      <c r="I109" s="3">
        <v>2580</v>
      </c>
      <c r="J109" s="3">
        <v>1119</v>
      </c>
      <c r="K109" s="3">
        <v>3541</v>
      </c>
      <c r="L109" s="3">
        <v>3621</v>
      </c>
      <c r="M109" s="3">
        <v>2286</v>
      </c>
      <c r="N109" s="3">
        <v>2887</v>
      </c>
      <c r="O109" s="3">
        <v>1923</v>
      </c>
      <c r="P109" s="3">
        <v>2844</v>
      </c>
      <c r="Q109" s="3">
        <v>2340</v>
      </c>
      <c r="R109" s="3">
        <v>2082</v>
      </c>
      <c r="S109" s="3">
        <v>1482</v>
      </c>
      <c r="T109" s="3">
        <v>1615</v>
      </c>
      <c r="U109" s="3">
        <v>1064</v>
      </c>
      <c r="V109" s="3">
        <v>2216</v>
      </c>
    </row>
    <row r="110" spans="1:22" x14ac:dyDescent="0.35">
      <c r="A110" t="s">
        <v>172</v>
      </c>
      <c r="B110" s="3">
        <v>1863</v>
      </c>
      <c r="C110" s="3">
        <v>4274</v>
      </c>
      <c r="D110" s="3">
        <v>2567</v>
      </c>
      <c r="E110" s="3">
        <v>3993</v>
      </c>
      <c r="F110" s="3">
        <v>2760</v>
      </c>
      <c r="G110" s="3">
        <v>2378</v>
      </c>
      <c r="H110" s="3">
        <v>1691</v>
      </c>
      <c r="I110" s="3">
        <v>2494</v>
      </c>
      <c r="J110" s="3">
        <v>1090</v>
      </c>
      <c r="K110" s="3">
        <v>3534</v>
      </c>
      <c r="L110" s="3">
        <v>3587</v>
      </c>
      <c r="M110" s="3">
        <v>2241</v>
      </c>
      <c r="N110" s="3">
        <v>2825</v>
      </c>
      <c r="O110" s="3">
        <v>1897</v>
      </c>
      <c r="P110" s="3">
        <v>2711</v>
      </c>
      <c r="Q110" s="3">
        <v>2198</v>
      </c>
      <c r="R110" s="3">
        <v>2105</v>
      </c>
      <c r="S110" s="3">
        <v>1462</v>
      </c>
      <c r="T110" s="3">
        <v>1585</v>
      </c>
      <c r="U110" s="3">
        <v>1057</v>
      </c>
      <c r="V110" s="3">
        <v>2173</v>
      </c>
    </row>
    <row r="111" spans="1:22" x14ac:dyDescent="0.35">
      <c r="A111" t="s">
        <v>173</v>
      </c>
      <c r="B111" s="3">
        <v>1902</v>
      </c>
      <c r="C111" s="3">
        <v>4298</v>
      </c>
      <c r="D111" s="3">
        <v>2584</v>
      </c>
      <c r="E111" s="3">
        <v>4039</v>
      </c>
      <c r="F111" s="3">
        <v>2725</v>
      </c>
      <c r="G111" s="3">
        <v>2423</v>
      </c>
      <c r="H111" s="3">
        <v>1697</v>
      </c>
      <c r="I111" s="3">
        <v>2499</v>
      </c>
      <c r="J111" s="3">
        <v>1089</v>
      </c>
      <c r="K111" s="3">
        <v>3551</v>
      </c>
      <c r="L111" s="3">
        <v>3815</v>
      </c>
      <c r="M111" s="3">
        <v>2231</v>
      </c>
      <c r="N111" s="3">
        <v>2835</v>
      </c>
      <c r="O111" s="3">
        <v>1902</v>
      </c>
      <c r="P111" s="3">
        <v>2779</v>
      </c>
      <c r="Q111" s="3">
        <v>2183</v>
      </c>
      <c r="R111" s="3">
        <v>2107</v>
      </c>
      <c r="S111" s="3">
        <v>1459</v>
      </c>
      <c r="T111" s="3">
        <v>1585</v>
      </c>
      <c r="U111" s="3">
        <v>1053</v>
      </c>
      <c r="V111" s="3">
        <v>2184</v>
      </c>
    </row>
    <row r="112" spans="1:22" x14ac:dyDescent="0.35">
      <c r="A112" t="s">
        <v>174</v>
      </c>
      <c r="B112" s="3">
        <v>1951</v>
      </c>
      <c r="C112" s="3">
        <v>4593</v>
      </c>
      <c r="D112" s="3">
        <v>2628</v>
      </c>
      <c r="E112" s="3">
        <v>4130</v>
      </c>
      <c r="F112" s="3">
        <v>2796</v>
      </c>
      <c r="G112" s="3">
        <v>2475</v>
      </c>
      <c r="H112" s="3">
        <v>1731</v>
      </c>
      <c r="I112" s="3">
        <v>2537</v>
      </c>
      <c r="J112" s="3">
        <v>1118</v>
      </c>
      <c r="K112" s="3">
        <v>3619</v>
      </c>
      <c r="L112" s="3">
        <v>4280</v>
      </c>
      <c r="M112" s="3">
        <v>2276</v>
      </c>
      <c r="N112" s="3">
        <v>2905</v>
      </c>
      <c r="O112" s="3">
        <v>1930</v>
      </c>
      <c r="P112" s="3">
        <v>2783</v>
      </c>
      <c r="Q112" s="3">
        <v>2191</v>
      </c>
      <c r="R112" s="3">
        <v>2108</v>
      </c>
      <c r="S112" s="3">
        <v>1484</v>
      </c>
      <c r="T112" s="3">
        <v>1623</v>
      </c>
      <c r="U112" s="3">
        <v>1078</v>
      </c>
      <c r="V112" s="3">
        <v>2209</v>
      </c>
    </row>
    <row r="113" spans="1:22" x14ac:dyDescent="0.35">
      <c r="A113" t="s">
        <v>175</v>
      </c>
      <c r="B113" s="3">
        <v>1989</v>
      </c>
      <c r="C113" s="3">
        <v>4492</v>
      </c>
      <c r="D113" s="3">
        <v>2657</v>
      </c>
      <c r="E113" s="3">
        <v>4204</v>
      </c>
      <c r="F113" s="3">
        <v>2842</v>
      </c>
      <c r="G113" s="3">
        <v>2439</v>
      </c>
      <c r="H113" s="3">
        <v>1798</v>
      </c>
      <c r="I113" s="3">
        <v>2594</v>
      </c>
      <c r="J113" s="3">
        <v>1149</v>
      </c>
      <c r="K113" s="3">
        <v>3560</v>
      </c>
      <c r="L113" s="3">
        <v>3720</v>
      </c>
      <c r="M113" s="3">
        <v>2284</v>
      </c>
      <c r="N113" s="3">
        <v>2892</v>
      </c>
      <c r="O113" s="3">
        <v>1967</v>
      </c>
      <c r="P113" s="3">
        <v>2725</v>
      </c>
      <c r="Q113" s="3">
        <v>2205</v>
      </c>
      <c r="R113" s="3">
        <v>2148</v>
      </c>
      <c r="S113" s="3">
        <v>1508</v>
      </c>
      <c r="T113" s="3">
        <v>1660</v>
      </c>
      <c r="U113" s="3">
        <v>1086</v>
      </c>
      <c r="V113" s="3">
        <v>2226</v>
      </c>
    </row>
    <row r="114" spans="1:22" x14ac:dyDescent="0.35">
      <c r="A114" t="s">
        <v>176</v>
      </c>
      <c r="B114" s="3">
        <v>2029</v>
      </c>
      <c r="C114" s="3">
        <v>4354</v>
      </c>
      <c r="D114" s="3">
        <v>2666</v>
      </c>
      <c r="E114" s="3">
        <v>4225</v>
      </c>
      <c r="F114" s="3">
        <v>2900</v>
      </c>
      <c r="G114" s="3">
        <v>2455</v>
      </c>
      <c r="H114" s="3">
        <v>1821</v>
      </c>
      <c r="I114" s="3">
        <v>2609</v>
      </c>
      <c r="J114" s="3">
        <v>1158</v>
      </c>
      <c r="K114" s="3">
        <v>3581</v>
      </c>
      <c r="L114" s="3">
        <v>3691</v>
      </c>
      <c r="M114" s="3">
        <v>2289</v>
      </c>
      <c r="N114" s="3">
        <v>2875</v>
      </c>
      <c r="O114" s="3">
        <v>1987</v>
      </c>
      <c r="P114" s="3">
        <v>2790</v>
      </c>
      <c r="Q114" s="3">
        <v>2198</v>
      </c>
      <c r="R114" s="3">
        <v>2257</v>
      </c>
      <c r="S114" s="3">
        <v>1510</v>
      </c>
      <c r="T114" s="3">
        <v>1684</v>
      </c>
      <c r="U114" s="3">
        <v>1101</v>
      </c>
      <c r="V114" s="3">
        <v>2258</v>
      </c>
    </row>
    <row r="115" spans="1:22" x14ac:dyDescent="0.35">
      <c r="A115" t="s">
        <v>177</v>
      </c>
      <c r="B115" s="3">
        <v>2053</v>
      </c>
      <c r="C115" s="3">
        <v>4430</v>
      </c>
      <c r="D115" s="3">
        <v>2685</v>
      </c>
      <c r="E115" s="3">
        <v>4264</v>
      </c>
      <c r="F115" s="3">
        <v>2942</v>
      </c>
      <c r="G115" s="3">
        <v>2481</v>
      </c>
      <c r="H115" s="3">
        <v>1819</v>
      </c>
      <c r="I115" s="3">
        <v>2622</v>
      </c>
      <c r="J115" s="3">
        <v>1198</v>
      </c>
      <c r="K115" s="3">
        <v>3599</v>
      </c>
      <c r="L115" s="3">
        <v>3723</v>
      </c>
      <c r="M115" s="3">
        <v>2315</v>
      </c>
      <c r="N115" s="3">
        <v>2908</v>
      </c>
      <c r="O115" s="3">
        <v>2008</v>
      </c>
      <c r="P115" s="3">
        <v>2844</v>
      </c>
      <c r="Q115" s="3">
        <v>2214</v>
      </c>
      <c r="R115" s="3">
        <v>2538</v>
      </c>
      <c r="S115" s="3">
        <v>1541</v>
      </c>
      <c r="T115" s="3">
        <v>1691</v>
      </c>
      <c r="U115" s="3">
        <v>1106</v>
      </c>
      <c r="V115" s="3">
        <v>2304</v>
      </c>
    </row>
    <row r="116" spans="1:22" x14ac:dyDescent="0.35">
      <c r="A116" t="s">
        <v>178</v>
      </c>
      <c r="B116" s="3">
        <v>2053</v>
      </c>
      <c r="C116" s="3">
        <v>4496</v>
      </c>
      <c r="D116" s="3">
        <v>2693</v>
      </c>
      <c r="E116" s="3">
        <v>4171</v>
      </c>
      <c r="F116" s="3">
        <v>2937</v>
      </c>
      <c r="G116" s="3">
        <v>2472</v>
      </c>
      <c r="H116" s="3">
        <v>1812</v>
      </c>
      <c r="I116" s="3">
        <v>2681</v>
      </c>
      <c r="J116" s="3">
        <v>1197</v>
      </c>
      <c r="K116" s="3">
        <v>3576</v>
      </c>
      <c r="L116" s="3">
        <v>3686</v>
      </c>
      <c r="M116" s="3">
        <v>2308</v>
      </c>
      <c r="N116" s="3">
        <v>2922</v>
      </c>
      <c r="O116" s="3">
        <v>2006</v>
      </c>
      <c r="P116" s="3">
        <v>3026</v>
      </c>
      <c r="Q116" s="3">
        <v>2229</v>
      </c>
      <c r="R116" s="3">
        <v>2181</v>
      </c>
      <c r="S116" s="3">
        <v>1548</v>
      </c>
      <c r="T116" s="3">
        <v>1692</v>
      </c>
      <c r="U116" s="3">
        <v>1108</v>
      </c>
      <c r="V116" s="3">
        <v>2263</v>
      </c>
    </row>
    <row r="117" spans="1:22" x14ac:dyDescent="0.35">
      <c r="A117" t="s">
        <v>179</v>
      </c>
      <c r="B117" s="3">
        <v>2091</v>
      </c>
      <c r="C117" s="3">
        <v>4411</v>
      </c>
      <c r="D117" s="3">
        <v>2680</v>
      </c>
      <c r="E117" s="3">
        <v>4088</v>
      </c>
      <c r="F117" s="3">
        <v>2892</v>
      </c>
      <c r="G117" s="3">
        <v>2477</v>
      </c>
      <c r="H117" s="3">
        <v>1814</v>
      </c>
      <c r="I117" s="3">
        <v>2715</v>
      </c>
      <c r="J117" s="3">
        <v>1219</v>
      </c>
      <c r="K117" s="3">
        <v>3564</v>
      </c>
      <c r="L117" s="3">
        <v>3671</v>
      </c>
      <c r="M117" s="3">
        <v>2310</v>
      </c>
      <c r="N117" s="3">
        <v>2897</v>
      </c>
      <c r="O117" s="3">
        <v>2029</v>
      </c>
      <c r="P117" s="3">
        <v>2896</v>
      </c>
      <c r="Q117" s="3">
        <v>2258</v>
      </c>
      <c r="R117" s="3">
        <v>2195</v>
      </c>
      <c r="S117" s="3">
        <v>1537</v>
      </c>
      <c r="T117" s="3">
        <v>1700</v>
      </c>
      <c r="U117" s="3">
        <v>1128</v>
      </c>
      <c r="V117" s="3">
        <v>2271</v>
      </c>
    </row>
    <row r="118" spans="1:22" x14ac:dyDescent="0.35">
      <c r="A118" t="s">
        <v>180</v>
      </c>
      <c r="B118" s="3">
        <v>2114</v>
      </c>
      <c r="C118" s="3">
        <v>4425</v>
      </c>
      <c r="D118" s="3">
        <v>2686</v>
      </c>
      <c r="E118" s="3">
        <v>4077</v>
      </c>
      <c r="F118" s="3">
        <v>2875</v>
      </c>
      <c r="G118" s="3">
        <v>2476</v>
      </c>
      <c r="H118" s="3">
        <v>1817</v>
      </c>
      <c r="I118" s="3">
        <v>2836</v>
      </c>
      <c r="J118" s="3">
        <v>1208</v>
      </c>
      <c r="K118" s="3">
        <v>3571</v>
      </c>
      <c r="L118" s="3">
        <v>3660</v>
      </c>
      <c r="M118" s="3">
        <v>2317</v>
      </c>
      <c r="N118" s="3">
        <v>2892</v>
      </c>
      <c r="O118" s="3">
        <v>2027</v>
      </c>
      <c r="P118" s="3">
        <v>2891</v>
      </c>
      <c r="Q118" s="3">
        <v>2270</v>
      </c>
      <c r="R118" s="3">
        <v>2200</v>
      </c>
      <c r="S118" s="3">
        <v>1512</v>
      </c>
      <c r="T118" s="3">
        <v>1691</v>
      </c>
      <c r="U118" s="3">
        <v>1111</v>
      </c>
      <c r="V118" s="3">
        <v>2278</v>
      </c>
    </row>
    <row r="119" spans="1:22" x14ac:dyDescent="0.35">
      <c r="A119" t="s">
        <v>181</v>
      </c>
      <c r="B119" s="3">
        <v>2051</v>
      </c>
      <c r="C119" s="3">
        <v>4389</v>
      </c>
      <c r="D119" s="3">
        <v>2706</v>
      </c>
      <c r="E119" s="3">
        <v>4126</v>
      </c>
      <c r="F119" s="3">
        <v>2887</v>
      </c>
      <c r="G119" s="3">
        <v>2487</v>
      </c>
      <c r="H119" s="3">
        <v>1818</v>
      </c>
      <c r="I119" s="3">
        <v>2676</v>
      </c>
      <c r="J119" s="3">
        <v>1184</v>
      </c>
      <c r="K119" s="3">
        <v>3602</v>
      </c>
      <c r="L119" s="3">
        <v>3685</v>
      </c>
      <c r="M119" s="3">
        <v>2325</v>
      </c>
      <c r="N119" s="3">
        <v>2936</v>
      </c>
      <c r="O119" s="3">
        <v>2022</v>
      </c>
      <c r="P119" s="3">
        <v>2950</v>
      </c>
      <c r="Q119" s="3">
        <v>2316</v>
      </c>
      <c r="R119" s="3">
        <v>2204</v>
      </c>
      <c r="S119" s="3">
        <v>1521</v>
      </c>
      <c r="T119" s="3">
        <v>1686</v>
      </c>
      <c r="U119" s="3">
        <v>1109</v>
      </c>
      <c r="V119" s="3">
        <v>2287</v>
      </c>
    </row>
    <row r="120" spans="1:22" x14ac:dyDescent="0.35">
      <c r="A120" t="s">
        <v>182</v>
      </c>
      <c r="B120" s="3">
        <v>2011</v>
      </c>
      <c r="C120" s="3">
        <v>4449</v>
      </c>
      <c r="D120" s="3">
        <v>2735</v>
      </c>
      <c r="E120" s="3">
        <v>4163</v>
      </c>
      <c r="F120" s="3">
        <v>2958</v>
      </c>
      <c r="G120" s="3">
        <v>2511</v>
      </c>
      <c r="H120" s="3">
        <v>1820</v>
      </c>
      <c r="I120" s="3">
        <v>2735</v>
      </c>
      <c r="J120" s="3">
        <v>1187</v>
      </c>
      <c r="K120" s="3">
        <v>3636</v>
      </c>
      <c r="L120" s="3">
        <v>3710</v>
      </c>
      <c r="M120" s="3">
        <v>2361</v>
      </c>
      <c r="N120" s="3">
        <v>2959</v>
      </c>
      <c r="O120" s="3">
        <v>2029</v>
      </c>
      <c r="P120" s="3">
        <v>3095</v>
      </c>
      <c r="Q120" s="3">
        <v>2611</v>
      </c>
      <c r="R120" s="3">
        <v>2230</v>
      </c>
      <c r="S120" s="3">
        <v>1549</v>
      </c>
      <c r="T120" s="3">
        <v>1692</v>
      </c>
      <c r="U120" s="3">
        <v>1121</v>
      </c>
      <c r="V120" s="3">
        <v>2340</v>
      </c>
    </row>
    <row r="121" spans="1:22" x14ac:dyDescent="0.35">
      <c r="A121" t="s">
        <v>183</v>
      </c>
      <c r="B121" s="3">
        <v>2028</v>
      </c>
      <c r="C121" s="3">
        <v>4663</v>
      </c>
      <c r="D121" s="3">
        <v>2837</v>
      </c>
      <c r="E121" s="3">
        <v>4186</v>
      </c>
      <c r="F121" s="3">
        <v>2975</v>
      </c>
      <c r="G121" s="3">
        <v>2555</v>
      </c>
      <c r="H121" s="3">
        <v>1826</v>
      </c>
      <c r="I121" s="3">
        <v>2808</v>
      </c>
      <c r="J121" s="3">
        <v>1212</v>
      </c>
      <c r="K121" s="3">
        <v>3691</v>
      </c>
      <c r="L121" s="3">
        <v>3805</v>
      </c>
      <c r="M121" s="3">
        <v>2372</v>
      </c>
      <c r="N121" s="3">
        <v>3002</v>
      </c>
      <c r="O121" s="3">
        <v>2041</v>
      </c>
      <c r="P121" s="3">
        <v>2972</v>
      </c>
      <c r="Q121" s="3">
        <v>2518</v>
      </c>
      <c r="R121" s="3">
        <v>2234</v>
      </c>
      <c r="S121" s="3">
        <v>1571</v>
      </c>
      <c r="T121" s="3">
        <v>1723</v>
      </c>
      <c r="U121" s="3">
        <v>1123</v>
      </c>
      <c r="V121" s="3">
        <v>2354</v>
      </c>
    </row>
    <row r="122" spans="1:22" x14ac:dyDescent="0.35">
      <c r="A122" t="s">
        <v>184</v>
      </c>
      <c r="B122" s="3">
        <v>1995</v>
      </c>
      <c r="C122" s="3">
        <v>4545</v>
      </c>
      <c r="D122" s="3">
        <v>2695</v>
      </c>
      <c r="E122" s="3">
        <v>4197</v>
      </c>
      <c r="F122" s="3">
        <v>2918</v>
      </c>
      <c r="G122" s="3">
        <v>2476</v>
      </c>
      <c r="H122" s="3">
        <v>1814</v>
      </c>
      <c r="I122" s="3">
        <v>2668</v>
      </c>
      <c r="J122" s="3">
        <v>1173</v>
      </c>
      <c r="K122" s="3">
        <v>3653</v>
      </c>
      <c r="L122" s="3">
        <v>3752</v>
      </c>
      <c r="M122" s="3">
        <v>2336</v>
      </c>
      <c r="N122" s="3">
        <v>2952</v>
      </c>
      <c r="O122" s="3">
        <v>2019</v>
      </c>
      <c r="P122" s="3">
        <v>2999</v>
      </c>
      <c r="Q122" s="3">
        <v>2359</v>
      </c>
      <c r="R122" s="3">
        <v>2251</v>
      </c>
      <c r="S122" s="3">
        <v>1541</v>
      </c>
      <c r="T122" s="3">
        <v>1698</v>
      </c>
      <c r="U122" s="3">
        <v>1115</v>
      </c>
      <c r="V122" s="3">
        <v>2311</v>
      </c>
    </row>
    <row r="123" spans="1:22" x14ac:dyDescent="0.35">
      <c r="A123" t="s">
        <v>185</v>
      </c>
      <c r="B123" s="3">
        <v>2029</v>
      </c>
      <c r="C123" s="3">
        <v>4503</v>
      </c>
      <c r="D123" s="3">
        <v>2735</v>
      </c>
      <c r="E123" s="3">
        <v>4267</v>
      </c>
      <c r="F123" s="3">
        <v>2896</v>
      </c>
      <c r="G123" s="3">
        <v>2520</v>
      </c>
      <c r="H123" s="3">
        <v>1826</v>
      </c>
      <c r="I123" s="3">
        <v>2651</v>
      </c>
      <c r="J123" s="3">
        <v>1178</v>
      </c>
      <c r="K123" s="3">
        <v>3702</v>
      </c>
      <c r="L123" s="3">
        <v>4059</v>
      </c>
      <c r="M123" s="3">
        <v>2352</v>
      </c>
      <c r="N123" s="3">
        <v>2959</v>
      </c>
      <c r="O123" s="3">
        <v>2029</v>
      </c>
      <c r="P123" s="3">
        <v>2976</v>
      </c>
      <c r="Q123" s="3">
        <v>2339</v>
      </c>
      <c r="R123" s="3">
        <v>2226</v>
      </c>
      <c r="S123" s="3">
        <v>1539</v>
      </c>
      <c r="T123" s="3">
        <v>1697</v>
      </c>
      <c r="U123" s="3">
        <v>1111</v>
      </c>
      <c r="V123" s="3">
        <v>2318</v>
      </c>
    </row>
    <row r="124" spans="1:22" x14ac:dyDescent="0.35">
      <c r="A124" t="s">
        <v>186</v>
      </c>
      <c r="B124" s="3">
        <v>2075</v>
      </c>
      <c r="C124" s="3">
        <v>4725</v>
      </c>
      <c r="D124" s="3">
        <v>2783</v>
      </c>
      <c r="E124" s="3">
        <v>4288</v>
      </c>
      <c r="F124" s="3">
        <v>2931</v>
      </c>
      <c r="G124" s="3">
        <v>2550</v>
      </c>
      <c r="H124" s="3">
        <v>1856</v>
      </c>
      <c r="I124" s="3">
        <v>2690</v>
      </c>
      <c r="J124" s="3">
        <v>1218</v>
      </c>
      <c r="K124" s="3">
        <v>3772</v>
      </c>
      <c r="L124" s="3">
        <v>4529</v>
      </c>
      <c r="M124" s="3">
        <v>2378</v>
      </c>
      <c r="N124" s="3">
        <v>3024</v>
      </c>
      <c r="O124" s="3">
        <v>2058</v>
      </c>
      <c r="P124" s="3">
        <v>2974</v>
      </c>
      <c r="Q124" s="3">
        <v>2338</v>
      </c>
      <c r="R124" s="3">
        <v>2246</v>
      </c>
      <c r="S124" s="3">
        <v>1568</v>
      </c>
      <c r="T124" s="3">
        <v>1730</v>
      </c>
      <c r="U124" s="3">
        <v>1133</v>
      </c>
      <c r="V124" s="3">
        <v>2347</v>
      </c>
    </row>
    <row r="125" spans="1:22" x14ac:dyDescent="0.35">
      <c r="A125" t="s">
        <v>187</v>
      </c>
      <c r="B125" s="3">
        <v>2154</v>
      </c>
      <c r="C125" s="3">
        <v>4651</v>
      </c>
      <c r="D125" s="3">
        <v>2803</v>
      </c>
      <c r="E125" s="3">
        <v>4383</v>
      </c>
      <c r="F125" s="3">
        <v>3022</v>
      </c>
      <c r="G125" s="3">
        <v>2537</v>
      </c>
      <c r="H125" s="3">
        <v>1945</v>
      </c>
      <c r="I125" s="3">
        <v>2735</v>
      </c>
      <c r="J125" s="3">
        <v>1258</v>
      </c>
      <c r="K125" s="3">
        <v>3735</v>
      </c>
      <c r="L125" s="3">
        <v>3877</v>
      </c>
      <c r="M125" s="3">
        <v>2416</v>
      </c>
      <c r="N125" s="3">
        <v>3019</v>
      </c>
      <c r="O125" s="3">
        <v>2111</v>
      </c>
      <c r="P125" s="3">
        <v>2933</v>
      </c>
      <c r="Q125" s="3">
        <v>2351</v>
      </c>
      <c r="R125" s="3">
        <v>2304</v>
      </c>
      <c r="S125" s="3">
        <v>1602</v>
      </c>
      <c r="T125" s="3">
        <v>1786</v>
      </c>
      <c r="U125" s="3">
        <v>1151</v>
      </c>
      <c r="V125" s="3">
        <v>2370</v>
      </c>
    </row>
    <row r="126" spans="1:22" x14ac:dyDescent="0.35">
      <c r="A126" t="s">
        <v>188</v>
      </c>
      <c r="B126" s="3">
        <v>2194</v>
      </c>
      <c r="C126" s="3">
        <v>4502</v>
      </c>
      <c r="D126" s="3">
        <v>2830</v>
      </c>
      <c r="E126" s="3">
        <v>4348</v>
      </c>
      <c r="F126" s="3">
        <v>3051</v>
      </c>
      <c r="G126" s="3">
        <v>2550</v>
      </c>
      <c r="H126" s="3">
        <v>1982</v>
      </c>
      <c r="I126" s="3">
        <v>2740</v>
      </c>
      <c r="J126" s="3">
        <v>1280</v>
      </c>
      <c r="K126" s="3">
        <v>3746</v>
      </c>
      <c r="L126" s="3">
        <v>3856</v>
      </c>
      <c r="M126" s="3">
        <v>2420</v>
      </c>
      <c r="N126" s="3">
        <v>3016</v>
      </c>
      <c r="O126" s="3">
        <v>2128</v>
      </c>
      <c r="P126" s="3">
        <v>2964</v>
      </c>
      <c r="Q126" s="3">
        <v>2356</v>
      </c>
      <c r="R126" s="3">
        <v>2314</v>
      </c>
      <c r="S126" s="3">
        <v>1622</v>
      </c>
      <c r="T126" s="3">
        <v>1818</v>
      </c>
      <c r="U126" s="3">
        <v>1166</v>
      </c>
      <c r="V126" s="3">
        <v>2391</v>
      </c>
    </row>
    <row r="127" spans="1:22" x14ac:dyDescent="0.35">
      <c r="A127" t="s">
        <v>189</v>
      </c>
      <c r="B127" s="3">
        <v>2167</v>
      </c>
      <c r="C127" s="3">
        <v>4546</v>
      </c>
      <c r="D127" s="3">
        <v>2814</v>
      </c>
      <c r="E127" s="3">
        <v>4352</v>
      </c>
      <c r="F127" s="3">
        <v>3135</v>
      </c>
      <c r="G127" s="3">
        <v>2547</v>
      </c>
      <c r="H127" s="3">
        <v>1971</v>
      </c>
      <c r="I127" s="3">
        <v>2780</v>
      </c>
      <c r="J127" s="3">
        <v>1292</v>
      </c>
      <c r="K127" s="3">
        <v>3805</v>
      </c>
      <c r="L127" s="3">
        <v>3890</v>
      </c>
      <c r="M127" s="3">
        <v>2434</v>
      </c>
      <c r="N127" s="3">
        <v>3044</v>
      </c>
      <c r="O127" s="3">
        <v>2128</v>
      </c>
      <c r="P127" s="3">
        <v>2930</v>
      </c>
      <c r="Q127" s="3">
        <v>2360</v>
      </c>
      <c r="R127" s="3">
        <v>2326</v>
      </c>
      <c r="S127" s="3">
        <v>1654</v>
      </c>
      <c r="T127" s="3">
        <v>1816</v>
      </c>
      <c r="U127" s="3">
        <v>1174</v>
      </c>
      <c r="V127" s="3">
        <v>2389</v>
      </c>
    </row>
    <row r="128" spans="1:22" x14ac:dyDescent="0.35">
      <c r="A128" t="s">
        <v>190</v>
      </c>
      <c r="B128" s="3">
        <v>2203</v>
      </c>
      <c r="C128" s="3">
        <v>4591</v>
      </c>
      <c r="D128" s="3">
        <v>2839</v>
      </c>
      <c r="E128" s="3">
        <v>4284</v>
      </c>
      <c r="F128" s="3">
        <v>3091</v>
      </c>
      <c r="G128" s="3">
        <v>2563</v>
      </c>
      <c r="H128" s="3">
        <v>1964</v>
      </c>
      <c r="I128" s="3">
        <v>2800</v>
      </c>
      <c r="J128" s="3">
        <v>1308</v>
      </c>
      <c r="K128" s="3">
        <v>3759</v>
      </c>
      <c r="L128" s="3">
        <v>3817</v>
      </c>
      <c r="M128" s="3">
        <v>2449</v>
      </c>
      <c r="N128" s="3">
        <v>3044</v>
      </c>
      <c r="O128" s="3">
        <v>2143</v>
      </c>
      <c r="P128" s="3">
        <v>2946</v>
      </c>
      <c r="Q128" s="3">
        <v>2369</v>
      </c>
      <c r="R128" s="3">
        <v>2312</v>
      </c>
      <c r="S128" s="3">
        <v>1661</v>
      </c>
      <c r="T128" s="3">
        <v>1828</v>
      </c>
      <c r="U128" s="3">
        <v>1187</v>
      </c>
      <c r="V128" s="3">
        <v>2394</v>
      </c>
    </row>
    <row r="129" spans="1:22" x14ac:dyDescent="0.35">
      <c r="A129" t="s">
        <v>191</v>
      </c>
      <c r="B129" s="3">
        <v>2288</v>
      </c>
      <c r="C129" s="3">
        <v>4571</v>
      </c>
      <c r="D129" s="3">
        <v>2825</v>
      </c>
      <c r="E129" s="3">
        <v>4331</v>
      </c>
      <c r="F129" s="3">
        <v>3033</v>
      </c>
      <c r="G129" s="3">
        <v>2578</v>
      </c>
      <c r="H129" s="3">
        <v>1971</v>
      </c>
      <c r="I129" s="3">
        <v>2776</v>
      </c>
      <c r="J129" s="3">
        <v>1350</v>
      </c>
      <c r="K129" s="3">
        <v>3754</v>
      </c>
      <c r="L129" s="3">
        <v>3805</v>
      </c>
      <c r="M129" s="3">
        <v>2439</v>
      </c>
      <c r="N129" s="3">
        <v>3039</v>
      </c>
      <c r="O129" s="3">
        <v>2172</v>
      </c>
      <c r="P129" s="3">
        <v>2961</v>
      </c>
      <c r="Q129" s="3">
        <v>2397</v>
      </c>
      <c r="R129" s="3">
        <v>2333</v>
      </c>
      <c r="S129" s="3">
        <v>1656</v>
      </c>
      <c r="T129" s="3">
        <v>1840</v>
      </c>
      <c r="U129" s="3">
        <v>1205</v>
      </c>
      <c r="V129" s="3">
        <v>2403</v>
      </c>
    </row>
    <row r="130" spans="1:22" x14ac:dyDescent="0.35">
      <c r="A130" t="s">
        <v>192</v>
      </c>
      <c r="B130" s="3">
        <v>2231</v>
      </c>
      <c r="C130" s="3">
        <v>4566</v>
      </c>
      <c r="D130" s="3">
        <v>2826</v>
      </c>
      <c r="E130" s="3">
        <v>4275</v>
      </c>
      <c r="F130" s="3">
        <v>3044</v>
      </c>
      <c r="G130" s="3">
        <v>2568</v>
      </c>
      <c r="H130" s="3">
        <v>1975</v>
      </c>
      <c r="I130" s="3">
        <v>2777</v>
      </c>
      <c r="J130" s="3">
        <v>1306</v>
      </c>
      <c r="K130" s="3">
        <v>3768</v>
      </c>
      <c r="L130" s="3">
        <v>3803</v>
      </c>
      <c r="M130" s="3">
        <v>2441</v>
      </c>
      <c r="N130" s="3">
        <v>3036</v>
      </c>
      <c r="O130" s="3">
        <v>2160</v>
      </c>
      <c r="P130" s="3">
        <v>3080</v>
      </c>
      <c r="Q130" s="3">
        <v>2420</v>
      </c>
      <c r="R130" s="3">
        <v>2347</v>
      </c>
      <c r="S130" s="3">
        <v>1613</v>
      </c>
      <c r="T130" s="3">
        <v>1813</v>
      </c>
      <c r="U130" s="3">
        <v>1187</v>
      </c>
      <c r="V130" s="3">
        <v>2411</v>
      </c>
    </row>
    <row r="131" spans="1:22" x14ac:dyDescent="0.35">
      <c r="A131" t="s">
        <v>193</v>
      </c>
      <c r="B131" s="3">
        <v>2198</v>
      </c>
      <c r="C131" s="3">
        <v>4491</v>
      </c>
      <c r="D131" s="3">
        <v>2846</v>
      </c>
      <c r="E131" s="3">
        <v>4354</v>
      </c>
      <c r="F131" s="3">
        <v>3044</v>
      </c>
      <c r="G131" s="3">
        <v>2599</v>
      </c>
      <c r="H131" s="3">
        <v>1978</v>
      </c>
      <c r="I131" s="3">
        <v>2839</v>
      </c>
      <c r="J131" s="3">
        <v>1315</v>
      </c>
      <c r="K131" s="3">
        <v>3805</v>
      </c>
      <c r="L131" s="3">
        <v>3815</v>
      </c>
      <c r="M131" s="3">
        <v>2460</v>
      </c>
      <c r="N131" s="3">
        <v>3064</v>
      </c>
      <c r="O131" s="3">
        <v>2173</v>
      </c>
      <c r="P131" s="3">
        <v>3043</v>
      </c>
      <c r="Q131" s="3">
        <v>2489</v>
      </c>
      <c r="R131" s="3">
        <v>2548</v>
      </c>
      <c r="S131" s="3">
        <v>1628</v>
      </c>
      <c r="T131" s="3">
        <v>1816</v>
      </c>
      <c r="U131" s="3">
        <v>1194</v>
      </c>
      <c r="V131" s="3">
        <v>2466</v>
      </c>
    </row>
    <row r="132" spans="1:22" x14ac:dyDescent="0.35">
      <c r="A132" t="s">
        <v>194</v>
      </c>
      <c r="B132" s="3">
        <v>2172</v>
      </c>
      <c r="C132" s="3">
        <v>4490</v>
      </c>
      <c r="D132" s="3">
        <v>2874</v>
      </c>
      <c r="E132" s="3">
        <v>4368</v>
      </c>
      <c r="F132" s="3">
        <v>3063</v>
      </c>
      <c r="G132" s="3">
        <v>2619</v>
      </c>
      <c r="H132" s="3">
        <v>1974</v>
      </c>
      <c r="I132" s="3">
        <v>2850</v>
      </c>
      <c r="J132" s="3">
        <v>1327</v>
      </c>
      <c r="K132" s="3">
        <v>3805</v>
      </c>
      <c r="L132" s="3">
        <v>3850</v>
      </c>
      <c r="M132" s="3">
        <v>2473</v>
      </c>
      <c r="N132" s="3">
        <v>3082</v>
      </c>
      <c r="O132" s="3">
        <v>2169</v>
      </c>
      <c r="P132" s="3">
        <v>3329</v>
      </c>
      <c r="Q132" s="3">
        <v>2676</v>
      </c>
      <c r="R132" s="3">
        <v>2428</v>
      </c>
      <c r="S132" s="3">
        <v>1660</v>
      </c>
      <c r="T132" s="3">
        <v>1833</v>
      </c>
      <c r="U132" s="3">
        <v>1202</v>
      </c>
      <c r="V132" s="3">
        <v>2490</v>
      </c>
    </row>
    <row r="133" spans="1:22" x14ac:dyDescent="0.35">
      <c r="A133" t="s">
        <v>195</v>
      </c>
      <c r="B133" s="3">
        <v>2160</v>
      </c>
      <c r="C133" s="3">
        <v>4541</v>
      </c>
      <c r="D133" s="3">
        <v>2987</v>
      </c>
      <c r="E133" s="3">
        <v>4400</v>
      </c>
      <c r="F133" s="3">
        <v>3078</v>
      </c>
      <c r="G133" s="3">
        <v>2663</v>
      </c>
      <c r="H133" s="3">
        <v>1975</v>
      </c>
      <c r="I133" s="3">
        <v>2948</v>
      </c>
      <c r="J133" s="3">
        <v>1333</v>
      </c>
      <c r="K133" s="3">
        <v>3856</v>
      </c>
      <c r="L133" s="3">
        <v>3934</v>
      </c>
      <c r="M133" s="3">
        <v>2507</v>
      </c>
      <c r="N133" s="3">
        <v>3129</v>
      </c>
      <c r="O133" s="3">
        <v>2183</v>
      </c>
      <c r="P133" s="3">
        <v>3124</v>
      </c>
      <c r="Q133" s="3">
        <v>2537</v>
      </c>
      <c r="R133" s="3">
        <v>2399</v>
      </c>
      <c r="S133" s="3">
        <v>1662</v>
      </c>
      <c r="T133" s="3">
        <v>1851</v>
      </c>
      <c r="U133" s="3">
        <v>1207</v>
      </c>
      <c r="V133" s="3">
        <v>2483</v>
      </c>
    </row>
    <row r="134" spans="1:22" x14ac:dyDescent="0.35">
      <c r="A134" t="s">
        <v>196</v>
      </c>
      <c r="B134" s="3">
        <v>2131</v>
      </c>
      <c r="C134" s="3">
        <v>4265</v>
      </c>
      <c r="D134" s="3">
        <v>2841</v>
      </c>
      <c r="E134" s="3">
        <v>4460</v>
      </c>
      <c r="F134" s="3">
        <v>3078</v>
      </c>
      <c r="G134" s="3">
        <v>2589</v>
      </c>
      <c r="H134" s="3">
        <v>1964</v>
      </c>
      <c r="I134" s="3">
        <v>2820</v>
      </c>
      <c r="J134" s="3">
        <v>1296</v>
      </c>
      <c r="K134" s="3">
        <v>3825</v>
      </c>
      <c r="L134" s="3">
        <v>3948</v>
      </c>
      <c r="M134" s="3">
        <v>2461</v>
      </c>
      <c r="N134" s="3">
        <v>3065</v>
      </c>
      <c r="O134" s="3">
        <v>2162</v>
      </c>
      <c r="P134" s="3">
        <v>3085</v>
      </c>
      <c r="Q134" s="3">
        <v>2460</v>
      </c>
      <c r="R134" s="3">
        <v>2425</v>
      </c>
      <c r="S134" s="3">
        <v>1649</v>
      </c>
      <c r="T134" s="3">
        <v>1826</v>
      </c>
      <c r="U134" s="3">
        <v>1203</v>
      </c>
      <c r="V134" s="3">
        <v>2451</v>
      </c>
    </row>
    <row r="135" spans="1:22" x14ac:dyDescent="0.35">
      <c r="A135" t="s">
        <v>197</v>
      </c>
      <c r="B135" s="3">
        <v>2160</v>
      </c>
      <c r="C135" s="3">
        <v>4584</v>
      </c>
      <c r="D135" s="3">
        <v>2876</v>
      </c>
      <c r="E135" s="3">
        <v>4507</v>
      </c>
      <c r="F135" s="3">
        <v>3048</v>
      </c>
      <c r="G135" s="3">
        <v>2629</v>
      </c>
      <c r="H135" s="3">
        <v>1978</v>
      </c>
      <c r="I135" s="3">
        <v>2822</v>
      </c>
      <c r="J135" s="3">
        <v>1302</v>
      </c>
      <c r="K135" s="3">
        <v>3863</v>
      </c>
      <c r="L135" s="3">
        <v>4202</v>
      </c>
      <c r="M135" s="3">
        <v>2463</v>
      </c>
      <c r="N135" s="3">
        <v>3093</v>
      </c>
      <c r="O135" s="3">
        <v>2164</v>
      </c>
      <c r="P135" s="3">
        <v>3017</v>
      </c>
      <c r="Q135" s="3">
        <v>2460</v>
      </c>
      <c r="R135" s="3">
        <v>2398</v>
      </c>
      <c r="S135" s="3">
        <v>1644</v>
      </c>
      <c r="T135" s="3">
        <v>1822</v>
      </c>
      <c r="U135" s="3">
        <v>1194</v>
      </c>
      <c r="V135" s="3">
        <v>2452</v>
      </c>
    </row>
    <row r="136" spans="1:22" x14ac:dyDescent="0.35">
      <c r="A136" t="s">
        <v>198</v>
      </c>
      <c r="B136" s="3">
        <v>2225</v>
      </c>
      <c r="C136" s="3">
        <v>4778</v>
      </c>
      <c r="D136" s="3">
        <v>2919</v>
      </c>
      <c r="E136" s="3">
        <v>4526</v>
      </c>
      <c r="F136" s="3">
        <v>3082</v>
      </c>
      <c r="G136" s="3">
        <v>2667</v>
      </c>
      <c r="H136" s="3">
        <v>2003</v>
      </c>
      <c r="I136" s="3">
        <v>2833</v>
      </c>
      <c r="J136" s="3">
        <v>1318</v>
      </c>
      <c r="K136" s="3">
        <v>3976</v>
      </c>
      <c r="L136" s="3">
        <v>4769</v>
      </c>
      <c r="M136" s="3">
        <v>2513</v>
      </c>
      <c r="N136" s="3">
        <v>3155</v>
      </c>
      <c r="O136" s="3">
        <v>2193</v>
      </c>
      <c r="P136" s="3">
        <v>3043</v>
      </c>
      <c r="Q136" s="3">
        <v>2478</v>
      </c>
      <c r="R136" s="3">
        <v>2409</v>
      </c>
      <c r="S136" s="3">
        <v>1663</v>
      </c>
      <c r="T136" s="3">
        <v>1840</v>
      </c>
      <c r="U136" s="3">
        <v>1218</v>
      </c>
      <c r="V136" s="3">
        <v>2479</v>
      </c>
    </row>
    <row r="137" spans="1:22" x14ac:dyDescent="0.35">
      <c r="A137" t="s">
        <v>199</v>
      </c>
      <c r="B137" s="3">
        <v>2311</v>
      </c>
      <c r="C137" s="3">
        <v>4736</v>
      </c>
      <c r="D137" s="3">
        <v>2949</v>
      </c>
      <c r="E137" s="3">
        <v>4574</v>
      </c>
      <c r="F137" s="3">
        <v>3136</v>
      </c>
      <c r="G137" s="3">
        <v>2693</v>
      </c>
      <c r="H137" s="3">
        <v>2078</v>
      </c>
      <c r="I137" s="3">
        <v>2879</v>
      </c>
      <c r="J137" s="3">
        <v>1366</v>
      </c>
      <c r="K137" s="3">
        <v>3936</v>
      </c>
      <c r="L137" s="3">
        <v>4059</v>
      </c>
      <c r="M137" s="3">
        <v>2537</v>
      </c>
      <c r="N137" s="3">
        <v>3159</v>
      </c>
      <c r="O137" s="3">
        <v>2243</v>
      </c>
      <c r="P137" s="3">
        <v>3132</v>
      </c>
      <c r="Q137" s="3">
        <v>2490</v>
      </c>
      <c r="R137" s="3">
        <v>2460</v>
      </c>
      <c r="S137" s="3">
        <v>1706</v>
      </c>
      <c r="T137" s="3">
        <v>1911</v>
      </c>
      <c r="U137" s="3">
        <v>1229</v>
      </c>
      <c r="V137" s="3">
        <v>2519</v>
      </c>
    </row>
    <row r="138" spans="1:22" x14ac:dyDescent="0.35">
      <c r="A138" t="s">
        <v>200</v>
      </c>
      <c r="B138" s="3">
        <v>2366</v>
      </c>
      <c r="C138" s="3">
        <v>4583</v>
      </c>
      <c r="D138" s="3">
        <v>2969</v>
      </c>
      <c r="E138" s="3">
        <v>4441</v>
      </c>
      <c r="F138" s="3">
        <v>3168</v>
      </c>
      <c r="G138" s="3">
        <v>2707</v>
      </c>
      <c r="H138" s="3">
        <v>2092</v>
      </c>
      <c r="I138" s="3">
        <v>2898</v>
      </c>
      <c r="J138" s="3">
        <v>1376</v>
      </c>
      <c r="K138" s="3">
        <v>3952</v>
      </c>
      <c r="L138" s="3">
        <v>3988</v>
      </c>
      <c r="M138" s="3">
        <v>2537</v>
      </c>
      <c r="N138" s="3">
        <v>3154</v>
      </c>
      <c r="O138" s="3">
        <v>2242</v>
      </c>
      <c r="P138" s="3">
        <v>3155</v>
      </c>
      <c r="Q138" s="3">
        <v>2485</v>
      </c>
      <c r="R138" s="3">
        <v>2484</v>
      </c>
      <c r="S138" s="3">
        <v>1700</v>
      </c>
      <c r="T138" s="3">
        <v>1944</v>
      </c>
      <c r="U138" s="3">
        <v>1218</v>
      </c>
      <c r="V138" s="3">
        <v>2531</v>
      </c>
    </row>
  </sheetData>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37"/>
  <sheetViews>
    <sheetView workbookViewId="0"/>
  </sheetViews>
  <sheetFormatPr defaultRowHeight="14.5" x14ac:dyDescent="0.35"/>
  <cols>
    <col min="1" max="1" width="16" customWidth="1"/>
    <col min="2" max="23" width="14" customWidth="1"/>
  </cols>
  <sheetData>
    <row r="1" spans="1:22" x14ac:dyDescent="0.35">
      <c r="A1" s="1" t="s">
        <v>1451</v>
      </c>
    </row>
    <row r="2" spans="1:22" x14ac:dyDescent="0.35">
      <c r="A2" s="7" t="s">
        <v>1409</v>
      </c>
    </row>
    <row r="4" spans="1:22" x14ac:dyDescent="0.35">
      <c r="A4" t="s">
        <v>66</v>
      </c>
      <c r="B4" t="s">
        <v>202</v>
      </c>
    </row>
    <row r="6" spans="1:22" x14ac:dyDescent="0.35">
      <c r="B6" s="2" t="s">
        <v>1410</v>
      </c>
      <c r="C6" s="2" t="s">
        <v>1411</v>
      </c>
      <c r="D6" s="2" t="s">
        <v>1412</v>
      </c>
      <c r="E6" s="2" t="s">
        <v>1413</v>
      </c>
      <c r="F6" s="2" t="s">
        <v>1414</v>
      </c>
      <c r="G6" s="2" t="s">
        <v>1415</v>
      </c>
      <c r="H6" s="2" t="s">
        <v>1416</v>
      </c>
      <c r="I6" s="2" t="s">
        <v>1417</v>
      </c>
      <c r="J6" s="2" t="s">
        <v>1418</v>
      </c>
      <c r="K6" s="2" t="s">
        <v>1419</v>
      </c>
      <c r="L6" s="2" t="s">
        <v>1420</v>
      </c>
      <c r="M6" s="2" t="s">
        <v>1421</v>
      </c>
      <c r="N6" s="2" t="s">
        <v>1422</v>
      </c>
      <c r="O6" s="2" t="s">
        <v>1423</v>
      </c>
      <c r="P6" s="2" t="s">
        <v>1424</v>
      </c>
      <c r="Q6" s="2" t="s">
        <v>1425</v>
      </c>
      <c r="R6" s="2" t="s">
        <v>1426</v>
      </c>
      <c r="S6" s="2" t="s">
        <v>1427</v>
      </c>
      <c r="T6" s="2" t="s">
        <v>1428</v>
      </c>
      <c r="U6" s="2" t="s">
        <v>1429</v>
      </c>
    </row>
    <row r="7" spans="1:22" ht="58" x14ac:dyDescent="0.35">
      <c r="A7" s="8" t="s">
        <v>68</v>
      </c>
      <c r="B7" s="9" t="s">
        <v>1430</v>
      </c>
      <c r="C7" s="9" t="s">
        <v>1431</v>
      </c>
      <c r="D7" s="9" t="s">
        <v>1432</v>
      </c>
      <c r="E7" s="9" t="s">
        <v>1433</v>
      </c>
      <c r="F7" s="9" t="s">
        <v>1434</v>
      </c>
      <c r="G7" s="9" t="s">
        <v>1435</v>
      </c>
      <c r="H7" s="9" t="s">
        <v>1436</v>
      </c>
      <c r="I7" s="9" t="s">
        <v>1437</v>
      </c>
      <c r="J7" s="9" t="s">
        <v>1438</v>
      </c>
      <c r="K7" s="9" t="s">
        <v>1439</v>
      </c>
      <c r="L7" s="9" t="s">
        <v>1440</v>
      </c>
      <c r="M7" s="9" t="s">
        <v>1441</v>
      </c>
      <c r="N7" s="9" t="s">
        <v>1442</v>
      </c>
      <c r="O7" s="9" t="s">
        <v>1443</v>
      </c>
      <c r="P7" s="9" t="s">
        <v>1444</v>
      </c>
      <c r="Q7" s="9" t="s">
        <v>1445</v>
      </c>
      <c r="R7" s="9" t="s">
        <v>1446</v>
      </c>
      <c r="S7" s="9" t="s">
        <v>1447</v>
      </c>
      <c r="T7" s="9" t="s">
        <v>1448</v>
      </c>
      <c r="U7" s="9" t="s">
        <v>1449</v>
      </c>
      <c r="V7" s="9" t="s">
        <v>263</v>
      </c>
    </row>
    <row r="8" spans="1:22" x14ac:dyDescent="0.35">
      <c r="A8" t="s">
        <v>70</v>
      </c>
      <c r="B8" s="3">
        <v>1556</v>
      </c>
      <c r="C8" s="3">
        <v>4970</v>
      </c>
      <c r="D8" s="3">
        <v>2531</v>
      </c>
      <c r="E8" s="3">
        <v>3583</v>
      </c>
      <c r="F8" s="3">
        <v>2543</v>
      </c>
      <c r="G8" s="3">
        <v>2392</v>
      </c>
      <c r="H8" s="3">
        <v>1627</v>
      </c>
      <c r="I8" s="3">
        <v>2451</v>
      </c>
      <c r="J8" s="3">
        <v>1086</v>
      </c>
      <c r="K8" s="3">
        <v>3409</v>
      </c>
      <c r="L8" s="3">
        <v>4141</v>
      </c>
      <c r="M8" s="3">
        <v>2265</v>
      </c>
      <c r="N8" s="3">
        <v>2864</v>
      </c>
      <c r="O8" s="3">
        <v>1756</v>
      </c>
      <c r="P8" s="3">
        <v>2409</v>
      </c>
      <c r="Q8" s="3">
        <v>1956</v>
      </c>
      <c r="R8" s="3">
        <v>1932</v>
      </c>
      <c r="S8" s="3">
        <v>1820</v>
      </c>
      <c r="T8" s="3">
        <v>1545</v>
      </c>
      <c r="U8" s="3">
        <v>1113</v>
      </c>
      <c r="V8" s="3">
        <v>2151</v>
      </c>
    </row>
    <row r="9" spans="1:22" x14ac:dyDescent="0.35">
      <c r="A9" t="s">
        <v>71</v>
      </c>
      <c r="B9" s="3">
        <v>1581</v>
      </c>
      <c r="C9" s="3">
        <v>4792</v>
      </c>
      <c r="D9" s="3">
        <v>2463</v>
      </c>
      <c r="E9" s="3">
        <v>3456</v>
      </c>
      <c r="F9" s="3">
        <v>2380</v>
      </c>
      <c r="G9" s="3">
        <v>2373</v>
      </c>
      <c r="H9" s="3">
        <v>1614</v>
      </c>
      <c r="I9" s="3">
        <v>2415</v>
      </c>
      <c r="J9" s="3">
        <v>1097</v>
      </c>
      <c r="K9" s="3">
        <v>3406</v>
      </c>
      <c r="L9" s="3">
        <v>4338</v>
      </c>
      <c r="M9" s="3">
        <v>2160</v>
      </c>
      <c r="N9" s="3">
        <v>2798</v>
      </c>
      <c r="O9" s="3">
        <v>1742</v>
      </c>
      <c r="P9" s="3">
        <v>2371</v>
      </c>
      <c r="Q9" s="3">
        <v>1978</v>
      </c>
      <c r="R9" s="3">
        <v>1937</v>
      </c>
      <c r="S9" s="3">
        <v>1806</v>
      </c>
      <c r="T9" s="3">
        <v>1557</v>
      </c>
      <c r="U9" s="3">
        <v>1149</v>
      </c>
      <c r="V9" s="3">
        <v>2141</v>
      </c>
    </row>
    <row r="10" spans="1:22" x14ac:dyDescent="0.35">
      <c r="A10" t="s">
        <v>72</v>
      </c>
      <c r="B10" s="3">
        <v>1595</v>
      </c>
      <c r="C10" s="3">
        <v>4866</v>
      </c>
      <c r="D10" s="3">
        <v>2470</v>
      </c>
      <c r="E10" s="3">
        <v>3363</v>
      </c>
      <c r="F10" s="3">
        <v>2394</v>
      </c>
      <c r="G10" s="3">
        <v>2399</v>
      </c>
      <c r="H10" s="3">
        <v>1602</v>
      </c>
      <c r="I10" s="3">
        <v>2395</v>
      </c>
      <c r="J10" s="3">
        <v>1089</v>
      </c>
      <c r="K10" s="3">
        <v>3315</v>
      </c>
      <c r="L10" s="3">
        <v>4266</v>
      </c>
      <c r="M10" s="3">
        <v>2149</v>
      </c>
      <c r="N10" s="3">
        <v>2805</v>
      </c>
      <c r="O10" s="3">
        <v>1752</v>
      </c>
      <c r="P10" s="3">
        <v>2377</v>
      </c>
      <c r="Q10" s="3">
        <v>1973</v>
      </c>
      <c r="R10" s="3">
        <v>1943</v>
      </c>
      <c r="S10" s="3">
        <v>1788</v>
      </c>
      <c r="T10" s="3">
        <v>1521</v>
      </c>
      <c r="U10" s="3">
        <v>1093</v>
      </c>
      <c r="V10" s="3">
        <v>2134</v>
      </c>
    </row>
    <row r="11" spans="1:22" x14ac:dyDescent="0.35">
      <c r="A11" t="s">
        <v>73</v>
      </c>
      <c r="B11" s="3">
        <v>1566</v>
      </c>
      <c r="C11" s="3">
        <v>4891</v>
      </c>
      <c r="D11" s="3">
        <v>2477</v>
      </c>
      <c r="E11" s="3">
        <v>3400</v>
      </c>
      <c r="F11" s="3">
        <v>2400</v>
      </c>
      <c r="G11" s="3">
        <v>2398</v>
      </c>
      <c r="H11" s="3">
        <v>1633</v>
      </c>
      <c r="I11" s="3">
        <v>2407</v>
      </c>
      <c r="J11" s="3">
        <v>1103</v>
      </c>
      <c r="K11" s="3">
        <v>3270</v>
      </c>
      <c r="L11" s="3">
        <v>4019</v>
      </c>
      <c r="M11" s="3">
        <v>2131</v>
      </c>
      <c r="N11" s="3">
        <v>2822</v>
      </c>
      <c r="O11" s="3">
        <v>1788</v>
      </c>
      <c r="P11" s="3">
        <v>2372</v>
      </c>
      <c r="Q11" s="3">
        <v>1976</v>
      </c>
      <c r="R11" s="3">
        <v>1941</v>
      </c>
      <c r="S11" s="3">
        <v>1728</v>
      </c>
      <c r="T11" s="3">
        <v>1530</v>
      </c>
      <c r="U11" s="3">
        <v>1084</v>
      </c>
      <c r="V11" s="3">
        <v>2133</v>
      </c>
    </row>
    <row r="12" spans="1:22" x14ac:dyDescent="0.35">
      <c r="A12" t="s">
        <v>74</v>
      </c>
      <c r="B12" s="3">
        <v>1549</v>
      </c>
      <c r="C12" s="3">
        <v>4979</v>
      </c>
      <c r="D12" s="3">
        <v>2514</v>
      </c>
      <c r="E12" s="3">
        <v>3463</v>
      </c>
      <c r="F12" s="3">
        <v>2426</v>
      </c>
      <c r="G12" s="3">
        <v>2436</v>
      </c>
      <c r="H12" s="3">
        <v>1627</v>
      </c>
      <c r="I12" s="3">
        <v>2440</v>
      </c>
      <c r="J12" s="3">
        <v>1119</v>
      </c>
      <c r="K12" s="3">
        <v>3308</v>
      </c>
      <c r="L12" s="3">
        <v>4400</v>
      </c>
      <c r="M12" s="3">
        <v>2154</v>
      </c>
      <c r="N12" s="3">
        <v>2874</v>
      </c>
      <c r="O12" s="3">
        <v>1774</v>
      </c>
      <c r="P12" s="3">
        <v>2360</v>
      </c>
      <c r="Q12" s="3">
        <v>1974</v>
      </c>
      <c r="R12" s="3">
        <v>1948</v>
      </c>
      <c r="S12" s="3">
        <v>1777</v>
      </c>
      <c r="T12" s="3">
        <v>1566</v>
      </c>
      <c r="U12" s="3">
        <v>1097</v>
      </c>
      <c r="V12" s="3">
        <v>2159</v>
      </c>
    </row>
    <row r="13" spans="1:22" x14ac:dyDescent="0.35">
      <c r="A13" t="s">
        <v>75</v>
      </c>
      <c r="B13" s="3">
        <v>1622</v>
      </c>
      <c r="C13" s="3">
        <v>5653</v>
      </c>
      <c r="D13" s="3">
        <v>2706</v>
      </c>
      <c r="E13" s="3">
        <v>3440</v>
      </c>
      <c r="F13" s="3">
        <v>2488</v>
      </c>
      <c r="G13" s="3">
        <v>2570</v>
      </c>
      <c r="H13" s="3">
        <v>1660</v>
      </c>
      <c r="I13" s="3">
        <v>2525</v>
      </c>
      <c r="J13" s="3">
        <v>1135</v>
      </c>
      <c r="K13" s="3">
        <v>3432</v>
      </c>
      <c r="L13" s="3">
        <v>5155</v>
      </c>
      <c r="M13" s="3">
        <v>2302</v>
      </c>
      <c r="N13" s="3">
        <v>3078</v>
      </c>
      <c r="O13" s="3">
        <v>1834</v>
      </c>
      <c r="P13" s="3">
        <v>2392</v>
      </c>
      <c r="Q13" s="3">
        <v>1999</v>
      </c>
      <c r="R13" s="3">
        <v>1965</v>
      </c>
      <c r="S13" s="3">
        <v>1853</v>
      </c>
      <c r="T13" s="3">
        <v>1600</v>
      </c>
      <c r="U13" s="3">
        <v>1121</v>
      </c>
      <c r="V13" s="3">
        <v>2256</v>
      </c>
    </row>
    <row r="14" spans="1:22" x14ac:dyDescent="0.35">
      <c r="A14" t="s">
        <v>76</v>
      </c>
      <c r="B14" s="3">
        <v>1513</v>
      </c>
      <c r="C14" s="3">
        <v>5612</v>
      </c>
      <c r="D14" s="3">
        <v>2508</v>
      </c>
      <c r="E14" s="3">
        <v>3553</v>
      </c>
      <c r="F14" s="3">
        <v>2437</v>
      </c>
      <c r="G14" s="3">
        <v>2359</v>
      </c>
      <c r="H14" s="3">
        <v>1629</v>
      </c>
      <c r="I14" s="3">
        <v>2397</v>
      </c>
      <c r="J14" s="3">
        <v>1113</v>
      </c>
      <c r="K14" s="3">
        <v>3478</v>
      </c>
      <c r="L14" s="3">
        <v>6159</v>
      </c>
      <c r="M14" s="3">
        <v>2203</v>
      </c>
      <c r="N14" s="3">
        <v>2934</v>
      </c>
      <c r="O14" s="3">
        <v>1810</v>
      </c>
      <c r="P14" s="3">
        <v>2373</v>
      </c>
      <c r="Q14" s="3">
        <v>1958</v>
      </c>
      <c r="R14" s="3">
        <v>1959</v>
      </c>
      <c r="S14" s="3">
        <v>1851</v>
      </c>
      <c r="T14" s="3">
        <v>1570</v>
      </c>
      <c r="U14" s="3">
        <v>1092</v>
      </c>
      <c r="V14" s="3">
        <v>2243</v>
      </c>
    </row>
    <row r="15" spans="1:22" x14ac:dyDescent="0.35">
      <c r="A15" t="s">
        <v>77</v>
      </c>
      <c r="B15" s="3">
        <v>1535</v>
      </c>
      <c r="C15" s="3">
        <v>5933</v>
      </c>
      <c r="D15" s="3">
        <v>2603</v>
      </c>
      <c r="E15" s="3">
        <v>3964</v>
      </c>
      <c r="F15" s="3">
        <v>2442</v>
      </c>
      <c r="G15" s="3">
        <v>2409</v>
      </c>
      <c r="H15" s="3">
        <v>1662</v>
      </c>
      <c r="I15" s="3">
        <v>2434</v>
      </c>
      <c r="J15" s="3">
        <v>1139</v>
      </c>
      <c r="K15" s="3">
        <v>3549</v>
      </c>
      <c r="L15" s="3">
        <v>7755</v>
      </c>
      <c r="M15" s="3">
        <v>2205</v>
      </c>
      <c r="N15" s="3">
        <v>3111</v>
      </c>
      <c r="O15" s="3">
        <v>1857</v>
      </c>
      <c r="P15" s="3">
        <v>2386</v>
      </c>
      <c r="Q15" s="3">
        <v>1943</v>
      </c>
      <c r="R15" s="3">
        <v>1941</v>
      </c>
      <c r="S15" s="3">
        <v>1773</v>
      </c>
      <c r="T15" s="3">
        <v>1593</v>
      </c>
      <c r="U15" s="3">
        <v>1094</v>
      </c>
      <c r="V15" s="3">
        <v>2345</v>
      </c>
    </row>
    <row r="16" spans="1:22" x14ac:dyDescent="0.35">
      <c r="A16" t="s">
        <v>78</v>
      </c>
      <c r="B16" s="3">
        <v>1627</v>
      </c>
      <c r="C16" s="3">
        <v>6562</v>
      </c>
      <c r="D16" s="3">
        <v>2787</v>
      </c>
      <c r="E16" s="3">
        <v>4308</v>
      </c>
      <c r="F16" s="3">
        <v>2571</v>
      </c>
      <c r="G16" s="3">
        <v>2558</v>
      </c>
      <c r="H16" s="3">
        <v>1833</v>
      </c>
      <c r="I16" s="3">
        <v>2481</v>
      </c>
      <c r="J16" s="3">
        <v>1157</v>
      </c>
      <c r="K16" s="3">
        <v>3688</v>
      </c>
      <c r="L16" s="3">
        <v>7616</v>
      </c>
      <c r="M16" s="3">
        <v>2513</v>
      </c>
      <c r="N16" s="3">
        <v>3417</v>
      </c>
      <c r="O16" s="3">
        <v>1897</v>
      </c>
      <c r="P16" s="3">
        <v>2385</v>
      </c>
      <c r="Q16" s="3">
        <v>1940</v>
      </c>
      <c r="R16" s="3">
        <v>1935</v>
      </c>
      <c r="S16" s="3">
        <v>1810</v>
      </c>
      <c r="T16" s="3">
        <v>1652</v>
      </c>
      <c r="U16" s="3">
        <v>1107</v>
      </c>
      <c r="V16" s="3">
        <v>2432</v>
      </c>
    </row>
    <row r="17" spans="1:22" x14ac:dyDescent="0.35">
      <c r="A17" t="s">
        <v>79</v>
      </c>
      <c r="B17" s="3">
        <v>1579</v>
      </c>
      <c r="C17" s="3">
        <v>5444</v>
      </c>
      <c r="D17" s="3">
        <v>2555</v>
      </c>
      <c r="E17" s="3">
        <v>3801</v>
      </c>
      <c r="F17" s="3">
        <v>2550</v>
      </c>
      <c r="G17" s="3">
        <v>2391</v>
      </c>
      <c r="H17" s="3">
        <v>1711</v>
      </c>
      <c r="I17" s="3">
        <v>2480</v>
      </c>
      <c r="J17" s="3">
        <v>1128</v>
      </c>
      <c r="K17" s="3">
        <v>3418</v>
      </c>
      <c r="L17" s="3">
        <v>4718</v>
      </c>
      <c r="M17" s="3">
        <v>2293</v>
      </c>
      <c r="N17" s="3">
        <v>2955</v>
      </c>
      <c r="O17" s="3">
        <v>1816</v>
      </c>
      <c r="P17" s="3">
        <v>2421</v>
      </c>
      <c r="Q17" s="3">
        <v>1962</v>
      </c>
      <c r="R17" s="3">
        <v>1955</v>
      </c>
      <c r="S17" s="3">
        <v>1790</v>
      </c>
      <c r="T17" s="3">
        <v>1563</v>
      </c>
      <c r="U17" s="3">
        <v>1098</v>
      </c>
      <c r="V17" s="3">
        <v>2213</v>
      </c>
    </row>
    <row r="18" spans="1:22" x14ac:dyDescent="0.35">
      <c r="A18" t="s">
        <v>80</v>
      </c>
      <c r="B18" s="3">
        <v>1539</v>
      </c>
      <c r="C18" s="3">
        <v>5200</v>
      </c>
      <c r="D18" s="3">
        <v>2521</v>
      </c>
      <c r="E18" s="3">
        <v>3664</v>
      </c>
      <c r="F18" s="3">
        <v>2581</v>
      </c>
      <c r="G18" s="3">
        <v>2425</v>
      </c>
      <c r="H18" s="3">
        <v>1705</v>
      </c>
      <c r="I18" s="3">
        <v>2474</v>
      </c>
      <c r="J18" s="3">
        <v>1128</v>
      </c>
      <c r="K18" s="3">
        <v>3421</v>
      </c>
      <c r="L18" s="3">
        <v>4547</v>
      </c>
      <c r="M18" s="3">
        <v>2338</v>
      </c>
      <c r="N18" s="3">
        <v>2897</v>
      </c>
      <c r="O18" s="3">
        <v>1769</v>
      </c>
      <c r="P18" s="3">
        <v>2380</v>
      </c>
      <c r="Q18" s="3">
        <v>1961</v>
      </c>
      <c r="R18" s="3">
        <v>1949</v>
      </c>
      <c r="S18" s="3">
        <v>1749</v>
      </c>
      <c r="T18" s="3">
        <v>1554</v>
      </c>
      <c r="U18" s="3">
        <v>1098</v>
      </c>
      <c r="V18" s="3">
        <v>2190</v>
      </c>
    </row>
    <row r="19" spans="1:22" x14ac:dyDescent="0.35">
      <c r="A19" t="s">
        <v>81</v>
      </c>
      <c r="B19" s="3">
        <v>1528</v>
      </c>
      <c r="C19" s="3">
        <v>5095</v>
      </c>
      <c r="D19" s="3">
        <v>2563</v>
      </c>
      <c r="E19" s="3">
        <v>3801</v>
      </c>
      <c r="F19" s="3">
        <v>2744</v>
      </c>
      <c r="G19" s="3">
        <v>2426</v>
      </c>
      <c r="H19" s="3">
        <v>1679</v>
      </c>
      <c r="I19" s="3">
        <v>2507</v>
      </c>
      <c r="J19" s="3">
        <v>1112</v>
      </c>
      <c r="K19" s="3">
        <v>3551</v>
      </c>
      <c r="L19" s="3">
        <v>4623</v>
      </c>
      <c r="M19" s="3">
        <v>2300</v>
      </c>
      <c r="N19" s="3">
        <v>2902</v>
      </c>
      <c r="O19" s="3">
        <v>1785</v>
      </c>
      <c r="P19" s="3">
        <v>2403</v>
      </c>
      <c r="Q19" s="3">
        <v>1979</v>
      </c>
      <c r="R19" s="3">
        <v>1951</v>
      </c>
      <c r="S19" s="3">
        <v>1900</v>
      </c>
      <c r="T19" s="3">
        <v>1575</v>
      </c>
      <c r="U19" s="3">
        <v>1084</v>
      </c>
      <c r="V19" s="3">
        <v>2207</v>
      </c>
    </row>
    <row r="20" spans="1:22" x14ac:dyDescent="0.35">
      <c r="A20" t="s">
        <v>82</v>
      </c>
      <c r="B20" s="3">
        <v>1560</v>
      </c>
      <c r="C20" s="3">
        <v>5009</v>
      </c>
      <c r="D20" s="3">
        <v>2564</v>
      </c>
      <c r="E20" s="3">
        <v>3681</v>
      </c>
      <c r="F20" s="3">
        <v>2571</v>
      </c>
      <c r="G20" s="3">
        <v>2450</v>
      </c>
      <c r="H20" s="3">
        <v>1670</v>
      </c>
      <c r="I20" s="3">
        <v>2464</v>
      </c>
      <c r="J20" s="3">
        <v>1124</v>
      </c>
      <c r="K20" s="3">
        <v>3442</v>
      </c>
      <c r="L20" s="3">
        <v>4340</v>
      </c>
      <c r="M20" s="3">
        <v>2356</v>
      </c>
      <c r="N20" s="3">
        <v>2896</v>
      </c>
      <c r="O20" s="3">
        <v>1792</v>
      </c>
      <c r="P20" s="3">
        <v>2444</v>
      </c>
      <c r="Q20" s="3">
        <v>1994</v>
      </c>
      <c r="R20" s="3">
        <v>1936</v>
      </c>
      <c r="S20" s="3">
        <v>1890</v>
      </c>
      <c r="T20" s="3">
        <v>1592</v>
      </c>
      <c r="U20" s="3">
        <v>1174</v>
      </c>
      <c r="V20" s="3">
        <v>2190</v>
      </c>
    </row>
    <row r="21" spans="1:22" x14ac:dyDescent="0.35">
      <c r="A21" t="s">
        <v>83</v>
      </c>
      <c r="B21" s="3">
        <v>1585</v>
      </c>
      <c r="C21" s="3">
        <v>4891</v>
      </c>
      <c r="D21" s="3">
        <v>2487</v>
      </c>
      <c r="E21" s="3">
        <v>3536</v>
      </c>
      <c r="F21" s="3">
        <v>2416</v>
      </c>
      <c r="G21" s="3">
        <v>2422</v>
      </c>
      <c r="H21" s="3">
        <v>1640</v>
      </c>
      <c r="I21" s="3">
        <v>2432</v>
      </c>
      <c r="J21" s="3">
        <v>1116</v>
      </c>
      <c r="K21" s="3">
        <v>3453</v>
      </c>
      <c r="L21" s="3">
        <v>4443</v>
      </c>
      <c r="M21" s="3">
        <v>2217</v>
      </c>
      <c r="N21" s="3">
        <v>2866</v>
      </c>
      <c r="O21" s="3">
        <v>1767</v>
      </c>
      <c r="P21" s="3">
        <v>2418</v>
      </c>
      <c r="Q21" s="3">
        <v>2005</v>
      </c>
      <c r="R21" s="3">
        <v>1944</v>
      </c>
      <c r="S21" s="3">
        <v>1875</v>
      </c>
      <c r="T21" s="3">
        <v>1590</v>
      </c>
      <c r="U21" s="3">
        <v>1109</v>
      </c>
      <c r="V21" s="3">
        <v>2172</v>
      </c>
    </row>
    <row r="22" spans="1:22" x14ac:dyDescent="0.35">
      <c r="A22" t="s">
        <v>84</v>
      </c>
      <c r="B22" s="3">
        <v>1604</v>
      </c>
      <c r="C22" s="3">
        <v>4905</v>
      </c>
      <c r="D22" s="3">
        <v>2491</v>
      </c>
      <c r="E22" s="3">
        <v>3480</v>
      </c>
      <c r="F22" s="3">
        <v>2442</v>
      </c>
      <c r="G22" s="3">
        <v>2476</v>
      </c>
      <c r="H22" s="3">
        <v>1625</v>
      </c>
      <c r="I22" s="3">
        <v>2402</v>
      </c>
      <c r="J22" s="3">
        <v>1123</v>
      </c>
      <c r="K22" s="3">
        <v>3359</v>
      </c>
      <c r="L22" s="3">
        <v>4319</v>
      </c>
      <c r="M22" s="3">
        <v>2242</v>
      </c>
      <c r="N22" s="3">
        <v>2836</v>
      </c>
      <c r="O22" s="3">
        <v>1771</v>
      </c>
      <c r="P22" s="3">
        <v>2425</v>
      </c>
      <c r="Q22" s="3">
        <v>1997</v>
      </c>
      <c r="R22" s="3">
        <v>1948</v>
      </c>
      <c r="S22" s="3">
        <v>1848</v>
      </c>
      <c r="T22" s="3">
        <v>1555</v>
      </c>
      <c r="U22" s="3">
        <v>1107</v>
      </c>
      <c r="V22" s="3">
        <v>2160</v>
      </c>
    </row>
    <row r="23" spans="1:22" x14ac:dyDescent="0.35">
      <c r="A23" t="s">
        <v>85</v>
      </c>
      <c r="B23" s="3">
        <v>1603</v>
      </c>
      <c r="C23" s="3">
        <v>4840</v>
      </c>
      <c r="D23" s="3">
        <v>2490</v>
      </c>
      <c r="E23" s="3">
        <v>3467</v>
      </c>
      <c r="F23" s="3">
        <v>2435</v>
      </c>
      <c r="G23" s="3">
        <v>2435</v>
      </c>
      <c r="H23" s="3">
        <v>1654</v>
      </c>
      <c r="I23" s="3">
        <v>2412</v>
      </c>
      <c r="J23" s="3">
        <v>1137</v>
      </c>
      <c r="K23" s="3">
        <v>3315</v>
      </c>
      <c r="L23" s="3">
        <v>4308</v>
      </c>
      <c r="M23" s="3">
        <v>2219</v>
      </c>
      <c r="N23" s="3">
        <v>2854</v>
      </c>
      <c r="O23" s="3">
        <v>1787</v>
      </c>
      <c r="P23" s="3">
        <v>2423</v>
      </c>
      <c r="Q23" s="3">
        <v>1999</v>
      </c>
      <c r="R23" s="3">
        <v>1949</v>
      </c>
      <c r="S23" s="3">
        <v>1749</v>
      </c>
      <c r="T23" s="3">
        <v>1578</v>
      </c>
      <c r="U23" s="3">
        <v>1111</v>
      </c>
      <c r="V23" s="3">
        <v>2164</v>
      </c>
    </row>
    <row r="24" spans="1:22" x14ac:dyDescent="0.35">
      <c r="A24" t="s">
        <v>86</v>
      </c>
      <c r="B24" s="3">
        <v>1563</v>
      </c>
      <c r="C24" s="3">
        <v>4873</v>
      </c>
      <c r="D24" s="3">
        <v>2518</v>
      </c>
      <c r="E24" s="3">
        <v>3492</v>
      </c>
      <c r="F24" s="3">
        <v>2458</v>
      </c>
      <c r="G24" s="3">
        <v>2457</v>
      </c>
      <c r="H24" s="3">
        <v>1645</v>
      </c>
      <c r="I24" s="3">
        <v>2466</v>
      </c>
      <c r="J24" s="3">
        <v>1146</v>
      </c>
      <c r="K24" s="3">
        <v>3321</v>
      </c>
      <c r="L24" s="3">
        <v>4530</v>
      </c>
      <c r="M24" s="3">
        <v>2226</v>
      </c>
      <c r="N24" s="3">
        <v>2893</v>
      </c>
      <c r="O24" s="3">
        <v>1780</v>
      </c>
      <c r="P24" s="3">
        <v>2398</v>
      </c>
      <c r="Q24" s="3">
        <v>2008</v>
      </c>
      <c r="R24" s="3">
        <v>1958</v>
      </c>
      <c r="S24" s="3">
        <v>1795</v>
      </c>
      <c r="T24" s="3">
        <v>1608</v>
      </c>
      <c r="U24" s="3">
        <v>1108</v>
      </c>
      <c r="V24" s="3">
        <v>2181</v>
      </c>
    </row>
    <row r="25" spans="1:22" x14ac:dyDescent="0.35">
      <c r="A25" t="s">
        <v>87</v>
      </c>
      <c r="B25" s="3">
        <v>1607</v>
      </c>
      <c r="C25" s="3">
        <v>5394</v>
      </c>
      <c r="D25" s="3">
        <v>2672</v>
      </c>
      <c r="E25" s="3">
        <v>3457</v>
      </c>
      <c r="F25" s="3">
        <v>2501</v>
      </c>
      <c r="G25" s="3">
        <v>2591</v>
      </c>
      <c r="H25" s="3">
        <v>1668</v>
      </c>
      <c r="I25" s="3">
        <v>2488</v>
      </c>
      <c r="J25" s="3">
        <v>1163</v>
      </c>
      <c r="K25" s="3">
        <v>3432</v>
      </c>
      <c r="L25" s="3">
        <v>5252</v>
      </c>
      <c r="M25" s="3">
        <v>2354</v>
      </c>
      <c r="N25" s="3">
        <v>3086</v>
      </c>
      <c r="O25" s="3">
        <v>1829</v>
      </c>
      <c r="P25" s="3">
        <v>2393</v>
      </c>
      <c r="Q25" s="3">
        <v>1998</v>
      </c>
      <c r="R25" s="3">
        <v>1952</v>
      </c>
      <c r="S25" s="3">
        <v>1856</v>
      </c>
      <c r="T25" s="3">
        <v>1628</v>
      </c>
      <c r="U25" s="3">
        <v>1132</v>
      </c>
      <c r="V25" s="3">
        <v>2257</v>
      </c>
    </row>
    <row r="26" spans="1:22" x14ac:dyDescent="0.35">
      <c r="A26" t="s">
        <v>88</v>
      </c>
      <c r="B26" s="3">
        <v>1518</v>
      </c>
      <c r="C26" s="3">
        <v>5580</v>
      </c>
      <c r="D26" s="3">
        <v>2497</v>
      </c>
      <c r="E26" s="3">
        <v>3563</v>
      </c>
      <c r="F26" s="3">
        <v>2466</v>
      </c>
      <c r="G26" s="3">
        <v>2377</v>
      </c>
      <c r="H26" s="3">
        <v>1648</v>
      </c>
      <c r="I26" s="3">
        <v>2392</v>
      </c>
      <c r="J26" s="3">
        <v>1140</v>
      </c>
      <c r="K26" s="3">
        <v>3478</v>
      </c>
      <c r="L26" s="3">
        <v>5886</v>
      </c>
      <c r="M26" s="3">
        <v>2258</v>
      </c>
      <c r="N26" s="3">
        <v>2956</v>
      </c>
      <c r="O26" s="3">
        <v>1819</v>
      </c>
      <c r="P26" s="3">
        <v>2398</v>
      </c>
      <c r="Q26" s="3">
        <v>1972</v>
      </c>
      <c r="R26" s="3">
        <v>1960</v>
      </c>
      <c r="S26" s="3">
        <v>1854</v>
      </c>
      <c r="T26" s="3">
        <v>1597</v>
      </c>
      <c r="U26" s="3">
        <v>1115</v>
      </c>
      <c r="V26" s="3">
        <v>2241</v>
      </c>
    </row>
    <row r="27" spans="1:22" x14ac:dyDescent="0.35">
      <c r="A27" t="s">
        <v>89</v>
      </c>
      <c r="B27" s="3">
        <v>1542</v>
      </c>
      <c r="C27" s="3">
        <v>6089</v>
      </c>
      <c r="D27" s="3">
        <v>2611</v>
      </c>
      <c r="E27" s="3">
        <v>3876</v>
      </c>
      <c r="F27" s="3">
        <v>2473</v>
      </c>
      <c r="G27" s="3">
        <v>2429</v>
      </c>
      <c r="H27" s="3">
        <v>1683</v>
      </c>
      <c r="I27" s="3">
        <v>2435</v>
      </c>
      <c r="J27" s="3">
        <v>1152</v>
      </c>
      <c r="K27" s="3">
        <v>3604</v>
      </c>
      <c r="L27" s="3">
        <v>7363</v>
      </c>
      <c r="M27" s="3">
        <v>2282</v>
      </c>
      <c r="N27" s="3">
        <v>3141</v>
      </c>
      <c r="O27" s="3">
        <v>1875</v>
      </c>
      <c r="P27" s="3">
        <v>2440</v>
      </c>
      <c r="Q27" s="3">
        <v>1967</v>
      </c>
      <c r="R27" s="3">
        <v>1961</v>
      </c>
      <c r="S27" s="3">
        <v>1818</v>
      </c>
      <c r="T27" s="3">
        <v>1634</v>
      </c>
      <c r="U27" s="3">
        <v>1129</v>
      </c>
      <c r="V27" s="3">
        <v>2350</v>
      </c>
    </row>
    <row r="28" spans="1:22" x14ac:dyDescent="0.35">
      <c r="A28" t="s">
        <v>90</v>
      </c>
      <c r="B28" s="3">
        <v>1635</v>
      </c>
      <c r="C28" s="3">
        <v>6178</v>
      </c>
      <c r="D28" s="3">
        <v>2818</v>
      </c>
      <c r="E28" s="3">
        <v>4178</v>
      </c>
      <c r="F28" s="3">
        <v>2639</v>
      </c>
      <c r="G28" s="3">
        <v>2606</v>
      </c>
      <c r="H28" s="3">
        <v>1874</v>
      </c>
      <c r="I28" s="3">
        <v>2524</v>
      </c>
      <c r="J28" s="3">
        <v>1192</v>
      </c>
      <c r="K28" s="3">
        <v>3841</v>
      </c>
      <c r="L28" s="3">
        <v>7480</v>
      </c>
      <c r="M28" s="3">
        <v>2621</v>
      </c>
      <c r="N28" s="3">
        <v>3438</v>
      </c>
      <c r="O28" s="3">
        <v>1932</v>
      </c>
      <c r="P28" s="3">
        <v>2425</v>
      </c>
      <c r="Q28" s="3">
        <v>1979</v>
      </c>
      <c r="R28" s="3">
        <v>1971</v>
      </c>
      <c r="S28" s="3">
        <v>1869</v>
      </c>
      <c r="T28" s="3">
        <v>1675</v>
      </c>
      <c r="U28" s="3">
        <v>1139</v>
      </c>
      <c r="V28" s="3">
        <v>2463</v>
      </c>
    </row>
    <row r="29" spans="1:22" x14ac:dyDescent="0.35">
      <c r="A29" t="s">
        <v>91</v>
      </c>
      <c r="B29" s="3">
        <v>1605</v>
      </c>
      <c r="C29" s="3">
        <v>5326</v>
      </c>
      <c r="D29" s="3">
        <v>2592</v>
      </c>
      <c r="E29" s="3">
        <v>3860</v>
      </c>
      <c r="F29" s="3">
        <v>2532</v>
      </c>
      <c r="G29" s="3">
        <v>2446</v>
      </c>
      <c r="H29" s="3">
        <v>1778</v>
      </c>
      <c r="I29" s="3">
        <v>2495</v>
      </c>
      <c r="J29" s="3">
        <v>1162</v>
      </c>
      <c r="K29" s="3">
        <v>3472</v>
      </c>
      <c r="L29" s="3">
        <v>4691</v>
      </c>
      <c r="M29" s="3">
        <v>2378</v>
      </c>
      <c r="N29" s="3">
        <v>3006</v>
      </c>
      <c r="O29" s="3">
        <v>1892</v>
      </c>
      <c r="P29" s="3">
        <v>2433</v>
      </c>
      <c r="Q29" s="3">
        <v>1971</v>
      </c>
      <c r="R29" s="3">
        <v>1996</v>
      </c>
      <c r="S29" s="3">
        <v>1816</v>
      </c>
      <c r="T29" s="3">
        <v>1594</v>
      </c>
      <c r="U29" s="3">
        <v>1132</v>
      </c>
      <c r="V29" s="3">
        <v>2249</v>
      </c>
    </row>
    <row r="30" spans="1:22" x14ac:dyDescent="0.35">
      <c r="A30" t="s">
        <v>92</v>
      </c>
      <c r="B30" s="3">
        <v>1595</v>
      </c>
      <c r="C30" s="3">
        <v>4918</v>
      </c>
      <c r="D30" s="3">
        <v>2562</v>
      </c>
      <c r="E30" s="3">
        <v>3764</v>
      </c>
      <c r="F30" s="3">
        <v>2570</v>
      </c>
      <c r="G30" s="3">
        <v>2494</v>
      </c>
      <c r="H30" s="3">
        <v>1735</v>
      </c>
      <c r="I30" s="3">
        <v>2476</v>
      </c>
      <c r="J30" s="3">
        <v>1168</v>
      </c>
      <c r="K30" s="3">
        <v>3464</v>
      </c>
      <c r="L30" s="3">
        <v>4748</v>
      </c>
      <c r="M30" s="3">
        <v>2361</v>
      </c>
      <c r="N30" s="3">
        <v>2963</v>
      </c>
      <c r="O30" s="3">
        <v>1833</v>
      </c>
      <c r="P30" s="3">
        <v>2389</v>
      </c>
      <c r="Q30" s="3">
        <v>1979</v>
      </c>
      <c r="R30" s="3">
        <v>1993</v>
      </c>
      <c r="S30" s="3">
        <v>1823</v>
      </c>
      <c r="T30" s="3">
        <v>1600</v>
      </c>
      <c r="U30" s="3">
        <v>1162</v>
      </c>
      <c r="V30" s="3">
        <v>2232</v>
      </c>
    </row>
    <row r="31" spans="1:22" x14ac:dyDescent="0.35">
      <c r="A31" t="s">
        <v>93</v>
      </c>
      <c r="B31" s="3">
        <v>1574</v>
      </c>
      <c r="C31" s="3">
        <v>5007</v>
      </c>
      <c r="D31" s="3">
        <v>2597</v>
      </c>
      <c r="E31" s="3">
        <v>3859</v>
      </c>
      <c r="F31" s="3">
        <v>2734</v>
      </c>
      <c r="G31" s="3">
        <v>2464</v>
      </c>
      <c r="H31" s="3">
        <v>1723</v>
      </c>
      <c r="I31" s="3">
        <v>2502</v>
      </c>
      <c r="J31" s="3">
        <v>1163</v>
      </c>
      <c r="K31" s="3">
        <v>3603</v>
      </c>
      <c r="L31" s="3">
        <v>4925</v>
      </c>
      <c r="M31" s="3">
        <v>2353</v>
      </c>
      <c r="N31" s="3">
        <v>2994</v>
      </c>
      <c r="O31" s="3">
        <v>1832</v>
      </c>
      <c r="P31" s="3">
        <v>2398</v>
      </c>
      <c r="Q31" s="3">
        <v>1995</v>
      </c>
      <c r="R31" s="3">
        <v>1998</v>
      </c>
      <c r="S31" s="3">
        <v>1965</v>
      </c>
      <c r="T31" s="3">
        <v>1605</v>
      </c>
      <c r="U31" s="3">
        <v>1180</v>
      </c>
      <c r="V31" s="3">
        <v>2253</v>
      </c>
    </row>
    <row r="32" spans="1:22" x14ac:dyDescent="0.35">
      <c r="A32" t="s">
        <v>94</v>
      </c>
      <c r="B32" s="3">
        <v>1606</v>
      </c>
      <c r="C32" s="3">
        <v>5145</v>
      </c>
      <c r="D32" s="3">
        <v>2599</v>
      </c>
      <c r="E32" s="3">
        <v>3709</v>
      </c>
      <c r="F32" s="3">
        <v>2660</v>
      </c>
      <c r="G32" s="3">
        <v>2495</v>
      </c>
      <c r="H32" s="3">
        <v>1713</v>
      </c>
      <c r="I32" s="3">
        <v>2479</v>
      </c>
      <c r="J32" s="3">
        <v>1170</v>
      </c>
      <c r="K32" s="3">
        <v>3524</v>
      </c>
      <c r="L32" s="3">
        <v>4405</v>
      </c>
      <c r="M32" s="3">
        <v>2397</v>
      </c>
      <c r="N32" s="3">
        <v>3008</v>
      </c>
      <c r="O32" s="3">
        <v>1846</v>
      </c>
      <c r="P32" s="3">
        <v>2434</v>
      </c>
      <c r="Q32" s="3">
        <v>2010</v>
      </c>
      <c r="R32" s="3">
        <v>1992</v>
      </c>
      <c r="S32" s="3">
        <v>1975</v>
      </c>
      <c r="T32" s="3">
        <v>1617</v>
      </c>
      <c r="U32" s="3">
        <v>1239</v>
      </c>
      <c r="V32" s="3">
        <v>2234</v>
      </c>
    </row>
    <row r="33" spans="1:22" x14ac:dyDescent="0.35">
      <c r="A33" t="s">
        <v>95</v>
      </c>
      <c r="B33" s="3">
        <v>1645</v>
      </c>
      <c r="C33" s="3">
        <v>4853</v>
      </c>
      <c r="D33" s="3">
        <v>2527</v>
      </c>
      <c r="E33" s="3">
        <v>3541</v>
      </c>
      <c r="F33" s="3">
        <v>2465</v>
      </c>
      <c r="G33" s="3">
        <v>2464</v>
      </c>
      <c r="H33" s="3">
        <v>1684</v>
      </c>
      <c r="I33" s="3">
        <v>2429</v>
      </c>
      <c r="J33" s="3">
        <v>1168</v>
      </c>
      <c r="K33" s="3">
        <v>3487</v>
      </c>
      <c r="L33" s="3">
        <v>4508</v>
      </c>
      <c r="M33" s="3">
        <v>2241</v>
      </c>
      <c r="N33" s="3">
        <v>2925</v>
      </c>
      <c r="O33" s="3">
        <v>1824</v>
      </c>
      <c r="P33" s="3">
        <v>2455</v>
      </c>
      <c r="Q33" s="3">
        <v>2024</v>
      </c>
      <c r="R33" s="3">
        <v>1998</v>
      </c>
      <c r="S33" s="3">
        <v>1968</v>
      </c>
      <c r="T33" s="3">
        <v>1627</v>
      </c>
      <c r="U33" s="3">
        <v>1203</v>
      </c>
      <c r="V33" s="3">
        <v>2213</v>
      </c>
    </row>
    <row r="34" spans="1:22" x14ac:dyDescent="0.35">
      <c r="A34" t="s">
        <v>96</v>
      </c>
      <c r="B34" s="3">
        <v>1652</v>
      </c>
      <c r="C34" s="3">
        <v>4807</v>
      </c>
      <c r="D34" s="3">
        <v>2544</v>
      </c>
      <c r="E34" s="3">
        <v>3469</v>
      </c>
      <c r="F34" s="3">
        <v>2488</v>
      </c>
      <c r="G34" s="3">
        <v>2532</v>
      </c>
      <c r="H34" s="3">
        <v>1694</v>
      </c>
      <c r="I34" s="3">
        <v>2434</v>
      </c>
      <c r="J34" s="3">
        <v>1178</v>
      </c>
      <c r="K34" s="3">
        <v>3432</v>
      </c>
      <c r="L34" s="3">
        <v>4499</v>
      </c>
      <c r="M34" s="3">
        <v>2279</v>
      </c>
      <c r="N34" s="3">
        <v>2942</v>
      </c>
      <c r="O34" s="3">
        <v>1830</v>
      </c>
      <c r="P34" s="3">
        <v>2474</v>
      </c>
      <c r="Q34" s="3">
        <v>2022</v>
      </c>
      <c r="R34" s="3">
        <v>2023</v>
      </c>
      <c r="S34" s="3">
        <v>1954</v>
      </c>
      <c r="T34" s="3">
        <v>1601</v>
      </c>
      <c r="U34" s="3">
        <v>1172</v>
      </c>
      <c r="V34" s="3">
        <v>2222</v>
      </c>
    </row>
    <row r="35" spans="1:22" x14ac:dyDescent="0.35">
      <c r="A35" t="s">
        <v>97</v>
      </c>
      <c r="B35" s="3">
        <v>1633</v>
      </c>
      <c r="C35" s="3">
        <v>4745</v>
      </c>
      <c r="D35" s="3">
        <v>2555</v>
      </c>
      <c r="E35" s="3">
        <v>3493</v>
      </c>
      <c r="F35" s="3">
        <v>2493</v>
      </c>
      <c r="G35" s="3">
        <v>2512</v>
      </c>
      <c r="H35" s="3">
        <v>1717</v>
      </c>
      <c r="I35" s="3">
        <v>2447</v>
      </c>
      <c r="J35" s="3">
        <v>1169</v>
      </c>
      <c r="K35" s="3">
        <v>3446</v>
      </c>
      <c r="L35" s="3">
        <v>4380</v>
      </c>
      <c r="M35" s="3">
        <v>2254</v>
      </c>
      <c r="N35" s="3">
        <v>2973</v>
      </c>
      <c r="O35" s="3">
        <v>1856</v>
      </c>
      <c r="P35" s="3">
        <v>2471</v>
      </c>
      <c r="Q35" s="3">
        <v>2038</v>
      </c>
      <c r="R35" s="3">
        <v>2023</v>
      </c>
      <c r="S35" s="3">
        <v>1853</v>
      </c>
      <c r="T35" s="3">
        <v>1611</v>
      </c>
      <c r="U35" s="3">
        <v>1157</v>
      </c>
      <c r="V35" s="3">
        <v>2225</v>
      </c>
    </row>
    <row r="36" spans="1:22" x14ac:dyDescent="0.35">
      <c r="A36" t="s">
        <v>98</v>
      </c>
      <c r="B36" s="3">
        <v>1606</v>
      </c>
      <c r="C36" s="3">
        <v>4828</v>
      </c>
      <c r="D36" s="3">
        <v>2604</v>
      </c>
      <c r="E36" s="3">
        <v>3532</v>
      </c>
      <c r="F36" s="3">
        <v>2514</v>
      </c>
      <c r="G36" s="3">
        <v>2509</v>
      </c>
      <c r="H36" s="3">
        <v>1699</v>
      </c>
      <c r="I36" s="3">
        <v>2488</v>
      </c>
      <c r="J36" s="3">
        <v>1180</v>
      </c>
      <c r="K36" s="3">
        <v>3467</v>
      </c>
      <c r="L36" s="3">
        <v>4618</v>
      </c>
      <c r="M36" s="3">
        <v>2260</v>
      </c>
      <c r="N36" s="3">
        <v>3010</v>
      </c>
      <c r="O36" s="3">
        <v>1848</v>
      </c>
      <c r="P36" s="3">
        <v>2434</v>
      </c>
      <c r="Q36" s="3">
        <v>2028</v>
      </c>
      <c r="R36" s="3">
        <v>2004</v>
      </c>
      <c r="S36" s="3">
        <v>1903</v>
      </c>
      <c r="T36" s="3">
        <v>1635</v>
      </c>
      <c r="U36" s="3">
        <v>1164</v>
      </c>
      <c r="V36" s="3">
        <v>2236</v>
      </c>
    </row>
    <row r="37" spans="1:22" x14ac:dyDescent="0.35">
      <c r="A37" t="s">
        <v>99</v>
      </c>
      <c r="B37" s="3">
        <v>1667</v>
      </c>
      <c r="C37" s="3">
        <v>5381</v>
      </c>
      <c r="D37" s="3">
        <v>2734</v>
      </c>
      <c r="E37" s="3">
        <v>3519</v>
      </c>
      <c r="F37" s="3">
        <v>2547</v>
      </c>
      <c r="G37" s="3">
        <v>2666</v>
      </c>
      <c r="H37" s="3">
        <v>1727</v>
      </c>
      <c r="I37" s="3">
        <v>2515</v>
      </c>
      <c r="J37" s="3">
        <v>1200</v>
      </c>
      <c r="K37" s="3">
        <v>3576</v>
      </c>
      <c r="L37" s="3">
        <v>5311</v>
      </c>
      <c r="M37" s="3">
        <v>2411</v>
      </c>
      <c r="N37" s="3">
        <v>3204</v>
      </c>
      <c r="O37" s="3">
        <v>1894</v>
      </c>
      <c r="P37" s="3">
        <v>2442</v>
      </c>
      <c r="Q37" s="3">
        <v>2020</v>
      </c>
      <c r="R37" s="3">
        <v>1993</v>
      </c>
      <c r="S37" s="3">
        <v>1956</v>
      </c>
      <c r="T37" s="3">
        <v>1660</v>
      </c>
      <c r="U37" s="3">
        <v>1205</v>
      </c>
      <c r="V37" s="3">
        <v>2311</v>
      </c>
    </row>
    <row r="38" spans="1:22" x14ac:dyDescent="0.35">
      <c r="A38" t="s">
        <v>100</v>
      </c>
      <c r="B38" s="3">
        <v>1565</v>
      </c>
      <c r="C38" s="3">
        <v>5530</v>
      </c>
      <c r="D38" s="3">
        <v>2565</v>
      </c>
      <c r="E38" s="3">
        <v>3614</v>
      </c>
      <c r="F38" s="3">
        <v>2505</v>
      </c>
      <c r="G38" s="3">
        <v>2420</v>
      </c>
      <c r="H38" s="3">
        <v>1697</v>
      </c>
      <c r="I38" s="3">
        <v>2429</v>
      </c>
      <c r="J38" s="3">
        <v>1166</v>
      </c>
      <c r="K38" s="3">
        <v>3610</v>
      </c>
      <c r="L38" s="3">
        <v>6123</v>
      </c>
      <c r="M38" s="3">
        <v>2308</v>
      </c>
      <c r="N38" s="3">
        <v>3043</v>
      </c>
      <c r="O38" s="3">
        <v>1877</v>
      </c>
      <c r="P38" s="3">
        <v>2455</v>
      </c>
      <c r="Q38" s="3">
        <v>1997</v>
      </c>
      <c r="R38" s="3">
        <v>1996</v>
      </c>
      <c r="S38" s="3">
        <v>1970</v>
      </c>
      <c r="T38" s="3">
        <v>1628</v>
      </c>
      <c r="U38" s="3">
        <v>1152</v>
      </c>
      <c r="V38" s="3">
        <v>2295</v>
      </c>
    </row>
    <row r="39" spans="1:22" x14ac:dyDescent="0.35">
      <c r="A39" t="s">
        <v>101</v>
      </c>
      <c r="B39" s="3">
        <v>1591</v>
      </c>
      <c r="C39" s="3">
        <v>6373</v>
      </c>
      <c r="D39" s="3">
        <v>2697</v>
      </c>
      <c r="E39" s="3">
        <v>3901</v>
      </c>
      <c r="F39" s="3">
        <v>2533</v>
      </c>
      <c r="G39" s="3">
        <v>2487</v>
      </c>
      <c r="H39" s="3">
        <v>1729</v>
      </c>
      <c r="I39" s="3">
        <v>2491</v>
      </c>
      <c r="J39" s="3">
        <v>1183</v>
      </c>
      <c r="K39" s="3">
        <v>3699</v>
      </c>
      <c r="L39" s="3">
        <v>7920</v>
      </c>
      <c r="M39" s="3">
        <v>2324</v>
      </c>
      <c r="N39" s="3">
        <v>3269</v>
      </c>
      <c r="O39" s="3">
        <v>1934</v>
      </c>
      <c r="P39" s="3">
        <v>2493</v>
      </c>
      <c r="Q39" s="3">
        <v>2005</v>
      </c>
      <c r="R39" s="3">
        <v>1998</v>
      </c>
      <c r="S39" s="3">
        <v>1919</v>
      </c>
      <c r="T39" s="3">
        <v>1665</v>
      </c>
      <c r="U39" s="3">
        <v>1154</v>
      </c>
      <c r="V39" s="3">
        <v>2420</v>
      </c>
    </row>
    <row r="40" spans="1:22" x14ac:dyDescent="0.35">
      <c r="A40" t="s">
        <v>102</v>
      </c>
      <c r="B40" s="3">
        <v>1700</v>
      </c>
      <c r="C40" s="3">
        <v>6420</v>
      </c>
      <c r="D40" s="3">
        <v>2905</v>
      </c>
      <c r="E40" s="3">
        <v>4320</v>
      </c>
      <c r="F40" s="3">
        <v>2691</v>
      </c>
      <c r="G40" s="3">
        <v>2654</v>
      </c>
      <c r="H40" s="3">
        <v>1940</v>
      </c>
      <c r="I40" s="3">
        <v>2564</v>
      </c>
      <c r="J40" s="3">
        <v>1224</v>
      </c>
      <c r="K40" s="3">
        <v>3940</v>
      </c>
      <c r="L40" s="3">
        <v>8052</v>
      </c>
      <c r="M40" s="3">
        <v>2649</v>
      </c>
      <c r="N40" s="3">
        <v>3585</v>
      </c>
      <c r="O40" s="3">
        <v>2008</v>
      </c>
      <c r="P40" s="3">
        <v>2466</v>
      </c>
      <c r="Q40" s="3">
        <v>2015</v>
      </c>
      <c r="R40" s="3">
        <v>2009</v>
      </c>
      <c r="S40" s="3">
        <v>2014</v>
      </c>
      <c r="T40" s="3">
        <v>1723</v>
      </c>
      <c r="U40" s="3">
        <v>1173</v>
      </c>
      <c r="V40" s="3">
        <v>2540</v>
      </c>
    </row>
    <row r="41" spans="1:22" x14ac:dyDescent="0.35">
      <c r="A41" t="s">
        <v>103</v>
      </c>
      <c r="B41" s="3">
        <v>1676</v>
      </c>
      <c r="C41" s="3">
        <v>5392</v>
      </c>
      <c r="D41" s="3">
        <v>2664</v>
      </c>
      <c r="E41" s="3">
        <v>4065</v>
      </c>
      <c r="F41" s="3">
        <v>2597</v>
      </c>
      <c r="G41" s="3">
        <v>2503</v>
      </c>
      <c r="H41" s="3">
        <v>1816</v>
      </c>
      <c r="I41" s="3">
        <v>2515</v>
      </c>
      <c r="J41" s="3">
        <v>1191</v>
      </c>
      <c r="K41" s="3">
        <v>3547</v>
      </c>
      <c r="L41" s="3">
        <v>4936</v>
      </c>
      <c r="M41" s="3">
        <v>2348</v>
      </c>
      <c r="N41" s="3">
        <v>3127</v>
      </c>
      <c r="O41" s="3">
        <v>1942</v>
      </c>
      <c r="P41" s="3">
        <v>2476</v>
      </c>
      <c r="Q41" s="3">
        <v>2011</v>
      </c>
      <c r="R41" s="3">
        <v>2022</v>
      </c>
      <c r="S41" s="3">
        <v>1895</v>
      </c>
      <c r="T41" s="3">
        <v>1643</v>
      </c>
      <c r="U41" s="3">
        <v>1161</v>
      </c>
      <c r="V41" s="3">
        <v>2302</v>
      </c>
    </row>
    <row r="42" spans="1:22" x14ac:dyDescent="0.35">
      <c r="A42" t="s">
        <v>104</v>
      </c>
      <c r="B42" s="3">
        <v>1652</v>
      </c>
      <c r="C42" s="3">
        <v>5018</v>
      </c>
      <c r="D42" s="3">
        <v>2631</v>
      </c>
      <c r="E42" s="3">
        <v>3861</v>
      </c>
      <c r="F42" s="3">
        <v>2737</v>
      </c>
      <c r="G42" s="3">
        <v>2542</v>
      </c>
      <c r="H42" s="3">
        <v>1790</v>
      </c>
      <c r="I42" s="3">
        <v>2537</v>
      </c>
      <c r="J42" s="3">
        <v>1206</v>
      </c>
      <c r="K42" s="3">
        <v>3533</v>
      </c>
      <c r="L42" s="3">
        <v>4992</v>
      </c>
      <c r="M42" s="3">
        <v>2429</v>
      </c>
      <c r="N42" s="3">
        <v>3089</v>
      </c>
      <c r="O42" s="3">
        <v>1912</v>
      </c>
      <c r="P42" s="3">
        <v>2451</v>
      </c>
      <c r="Q42" s="3">
        <v>2019</v>
      </c>
      <c r="R42" s="3">
        <v>2053</v>
      </c>
      <c r="S42" s="3">
        <v>1918</v>
      </c>
      <c r="T42" s="3">
        <v>1649</v>
      </c>
      <c r="U42" s="3">
        <v>1170</v>
      </c>
      <c r="V42" s="3">
        <v>2300</v>
      </c>
    </row>
    <row r="43" spans="1:22" x14ac:dyDescent="0.35">
      <c r="A43" t="s">
        <v>105</v>
      </c>
      <c r="B43" s="3">
        <v>1672</v>
      </c>
      <c r="C43" s="3">
        <v>4978</v>
      </c>
      <c r="D43" s="3">
        <v>2664</v>
      </c>
      <c r="E43" s="3">
        <v>3940</v>
      </c>
      <c r="F43" s="3">
        <v>2876</v>
      </c>
      <c r="G43" s="3">
        <v>2533</v>
      </c>
      <c r="H43" s="3">
        <v>1774</v>
      </c>
      <c r="I43" s="3">
        <v>2534</v>
      </c>
      <c r="J43" s="3">
        <v>1210</v>
      </c>
      <c r="K43" s="3">
        <v>3705</v>
      </c>
      <c r="L43" s="3">
        <v>5060</v>
      </c>
      <c r="M43" s="3">
        <v>2418</v>
      </c>
      <c r="N43" s="3">
        <v>3093</v>
      </c>
      <c r="O43" s="3">
        <v>1926</v>
      </c>
      <c r="P43" s="3">
        <v>2458</v>
      </c>
      <c r="Q43" s="3">
        <v>2032</v>
      </c>
      <c r="R43" s="3">
        <v>2044</v>
      </c>
      <c r="S43" s="3">
        <v>2074</v>
      </c>
      <c r="T43" s="3">
        <v>1662</v>
      </c>
      <c r="U43" s="3">
        <v>1171</v>
      </c>
      <c r="V43" s="3">
        <v>2315</v>
      </c>
    </row>
    <row r="44" spans="1:22" x14ac:dyDescent="0.35">
      <c r="A44" t="s">
        <v>106</v>
      </c>
      <c r="B44" s="3">
        <v>1674</v>
      </c>
      <c r="C44" s="3">
        <v>4971</v>
      </c>
      <c r="D44" s="3">
        <v>2646</v>
      </c>
      <c r="E44" s="3">
        <v>3807</v>
      </c>
      <c r="F44" s="3">
        <v>2701</v>
      </c>
      <c r="G44" s="3">
        <v>2543</v>
      </c>
      <c r="H44" s="3">
        <v>1754</v>
      </c>
      <c r="I44" s="3">
        <v>2503</v>
      </c>
      <c r="J44" s="3">
        <v>1207</v>
      </c>
      <c r="K44" s="3">
        <v>3615</v>
      </c>
      <c r="L44" s="3">
        <v>4555</v>
      </c>
      <c r="M44" s="3">
        <v>2465</v>
      </c>
      <c r="N44" s="3">
        <v>3094</v>
      </c>
      <c r="O44" s="3">
        <v>1920</v>
      </c>
      <c r="P44" s="3">
        <v>2516</v>
      </c>
      <c r="Q44" s="3">
        <v>2043</v>
      </c>
      <c r="R44" s="3">
        <v>2021</v>
      </c>
      <c r="S44" s="3">
        <v>2079</v>
      </c>
      <c r="T44" s="3">
        <v>1658</v>
      </c>
      <c r="U44" s="3">
        <v>1171</v>
      </c>
      <c r="V44" s="3">
        <v>2285</v>
      </c>
    </row>
    <row r="45" spans="1:22" x14ac:dyDescent="0.35">
      <c r="A45" t="s">
        <v>107</v>
      </c>
      <c r="B45" s="3">
        <v>1717</v>
      </c>
      <c r="C45" s="3">
        <v>4870</v>
      </c>
      <c r="D45" s="3">
        <v>2586</v>
      </c>
      <c r="E45" s="3">
        <v>3678</v>
      </c>
      <c r="F45" s="3">
        <v>2546</v>
      </c>
      <c r="G45" s="3">
        <v>2523</v>
      </c>
      <c r="H45" s="3">
        <v>1726</v>
      </c>
      <c r="I45" s="3">
        <v>2488</v>
      </c>
      <c r="J45" s="3">
        <v>1220</v>
      </c>
      <c r="K45" s="3">
        <v>3595</v>
      </c>
      <c r="L45" s="3">
        <v>4720</v>
      </c>
      <c r="M45" s="3">
        <v>2322</v>
      </c>
      <c r="N45" s="3">
        <v>3034</v>
      </c>
      <c r="O45" s="3">
        <v>1906</v>
      </c>
      <c r="P45" s="3">
        <v>2512</v>
      </c>
      <c r="Q45" s="3">
        <v>2073</v>
      </c>
      <c r="R45" s="3">
        <v>2049</v>
      </c>
      <c r="S45" s="3">
        <v>2024</v>
      </c>
      <c r="T45" s="3">
        <v>1657</v>
      </c>
      <c r="U45" s="3">
        <v>1178</v>
      </c>
      <c r="V45" s="3">
        <v>2276</v>
      </c>
    </row>
    <row r="46" spans="1:22" x14ac:dyDescent="0.35">
      <c r="A46" t="s">
        <v>108</v>
      </c>
      <c r="B46" s="3">
        <v>1721</v>
      </c>
      <c r="C46" s="3">
        <v>4911</v>
      </c>
      <c r="D46" s="3">
        <v>2601</v>
      </c>
      <c r="E46" s="3">
        <v>3611</v>
      </c>
      <c r="F46" s="3">
        <v>2575</v>
      </c>
      <c r="G46" s="3">
        <v>2590</v>
      </c>
      <c r="H46" s="3">
        <v>1736</v>
      </c>
      <c r="I46" s="3">
        <v>2467</v>
      </c>
      <c r="J46" s="3">
        <v>1213</v>
      </c>
      <c r="K46" s="3">
        <v>3565</v>
      </c>
      <c r="L46" s="3">
        <v>4773</v>
      </c>
      <c r="M46" s="3">
        <v>2332</v>
      </c>
      <c r="N46" s="3">
        <v>3009</v>
      </c>
      <c r="O46" s="3">
        <v>1906</v>
      </c>
      <c r="P46" s="3">
        <v>2523</v>
      </c>
      <c r="Q46" s="3">
        <v>2067</v>
      </c>
      <c r="R46" s="3">
        <v>2044</v>
      </c>
      <c r="S46" s="3">
        <v>2000</v>
      </c>
      <c r="T46" s="3">
        <v>1670</v>
      </c>
      <c r="U46" s="3">
        <v>1181</v>
      </c>
      <c r="V46" s="3">
        <v>2280</v>
      </c>
    </row>
    <row r="47" spans="1:22" x14ac:dyDescent="0.35">
      <c r="A47" t="s">
        <v>109</v>
      </c>
      <c r="B47" s="3">
        <v>1706</v>
      </c>
      <c r="C47" s="3">
        <v>4881</v>
      </c>
      <c r="D47" s="3">
        <v>2615</v>
      </c>
      <c r="E47" s="3">
        <v>3563</v>
      </c>
      <c r="F47" s="3">
        <v>2563</v>
      </c>
      <c r="G47" s="3">
        <v>2556</v>
      </c>
      <c r="H47" s="3">
        <v>1765</v>
      </c>
      <c r="I47" s="3">
        <v>2468</v>
      </c>
      <c r="J47" s="3">
        <v>1207</v>
      </c>
      <c r="K47" s="3">
        <v>3543</v>
      </c>
      <c r="L47" s="3">
        <v>4557</v>
      </c>
      <c r="M47" s="3">
        <v>2336</v>
      </c>
      <c r="N47" s="3">
        <v>3043</v>
      </c>
      <c r="O47" s="3">
        <v>1947</v>
      </c>
      <c r="P47" s="3">
        <v>2531</v>
      </c>
      <c r="Q47" s="3">
        <v>2065</v>
      </c>
      <c r="R47" s="3">
        <v>2043</v>
      </c>
      <c r="S47" s="3">
        <v>1880</v>
      </c>
      <c r="T47" s="3">
        <v>1650</v>
      </c>
      <c r="U47" s="3">
        <v>1168</v>
      </c>
      <c r="V47" s="3">
        <v>2278</v>
      </c>
    </row>
    <row r="48" spans="1:22" x14ac:dyDescent="0.35">
      <c r="A48" t="s">
        <v>110</v>
      </c>
      <c r="B48" s="3">
        <v>1669</v>
      </c>
      <c r="C48" s="3">
        <v>4934</v>
      </c>
      <c r="D48" s="3">
        <v>2643</v>
      </c>
      <c r="E48" s="3">
        <v>3597</v>
      </c>
      <c r="F48" s="3">
        <v>2582</v>
      </c>
      <c r="G48" s="3">
        <v>2558</v>
      </c>
      <c r="H48" s="3">
        <v>1760</v>
      </c>
      <c r="I48" s="3">
        <v>2520</v>
      </c>
      <c r="J48" s="3">
        <v>1223</v>
      </c>
      <c r="K48" s="3">
        <v>3573</v>
      </c>
      <c r="L48" s="3">
        <v>4720</v>
      </c>
      <c r="M48" s="3">
        <v>2342</v>
      </c>
      <c r="N48" s="3">
        <v>3095</v>
      </c>
      <c r="O48" s="3">
        <v>1921</v>
      </c>
      <c r="P48" s="3">
        <v>2506</v>
      </c>
      <c r="Q48" s="3">
        <v>2066</v>
      </c>
      <c r="R48" s="3">
        <v>2059</v>
      </c>
      <c r="S48" s="3">
        <v>1933</v>
      </c>
      <c r="T48" s="3">
        <v>1667</v>
      </c>
      <c r="U48" s="3">
        <v>1181</v>
      </c>
      <c r="V48" s="3">
        <v>2294</v>
      </c>
    </row>
    <row r="49" spans="1:22" x14ac:dyDescent="0.35">
      <c r="A49" t="s">
        <v>111</v>
      </c>
      <c r="B49" s="3">
        <v>1723</v>
      </c>
      <c r="C49" s="3">
        <v>5324</v>
      </c>
      <c r="D49" s="3">
        <v>2785</v>
      </c>
      <c r="E49" s="3">
        <v>3615</v>
      </c>
      <c r="F49" s="3">
        <v>2626</v>
      </c>
      <c r="G49" s="3">
        <v>2721</v>
      </c>
      <c r="H49" s="3">
        <v>1792</v>
      </c>
      <c r="I49" s="3">
        <v>2565</v>
      </c>
      <c r="J49" s="3">
        <v>1248</v>
      </c>
      <c r="K49" s="3">
        <v>3707</v>
      </c>
      <c r="L49" s="3">
        <v>5493</v>
      </c>
      <c r="M49" s="3">
        <v>2503</v>
      </c>
      <c r="N49" s="3">
        <v>3329</v>
      </c>
      <c r="O49" s="3">
        <v>1970</v>
      </c>
      <c r="P49" s="3">
        <v>2500</v>
      </c>
      <c r="Q49" s="3">
        <v>2068</v>
      </c>
      <c r="R49" s="3">
        <v>2057</v>
      </c>
      <c r="S49" s="3">
        <v>1964</v>
      </c>
      <c r="T49" s="3">
        <v>1698</v>
      </c>
      <c r="U49" s="3">
        <v>1199</v>
      </c>
      <c r="V49" s="3">
        <v>2380</v>
      </c>
    </row>
    <row r="50" spans="1:22" x14ac:dyDescent="0.35">
      <c r="A50" t="s">
        <v>112</v>
      </c>
      <c r="B50" s="3">
        <v>1634</v>
      </c>
      <c r="C50" s="3">
        <v>5604</v>
      </c>
      <c r="D50" s="3">
        <v>2644</v>
      </c>
      <c r="E50" s="3">
        <v>3735</v>
      </c>
      <c r="F50" s="3">
        <v>2565</v>
      </c>
      <c r="G50" s="3">
        <v>2490</v>
      </c>
      <c r="H50" s="3">
        <v>1760</v>
      </c>
      <c r="I50" s="3">
        <v>2490</v>
      </c>
      <c r="J50" s="3">
        <v>1212</v>
      </c>
      <c r="K50" s="3">
        <v>3784</v>
      </c>
      <c r="L50" s="3">
        <v>6374</v>
      </c>
      <c r="M50" s="3">
        <v>2417</v>
      </c>
      <c r="N50" s="3">
        <v>3170</v>
      </c>
      <c r="O50" s="3">
        <v>1955</v>
      </c>
      <c r="P50" s="3">
        <v>2505</v>
      </c>
      <c r="Q50" s="3">
        <v>2051</v>
      </c>
      <c r="R50" s="3">
        <v>2080</v>
      </c>
      <c r="S50" s="3">
        <v>2029</v>
      </c>
      <c r="T50" s="3">
        <v>1685</v>
      </c>
      <c r="U50" s="3">
        <v>1174</v>
      </c>
      <c r="V50" s="3">
        <v>2376</v>
      </c>
    </row>
    <row r="51" spans="1:22" x14ac:dyDescent="0.35">
      <c r="A51" t="s">
        <v>113</v>
      </c>
      <c r="B51" s="3">
        <v>1653</v>
      </c>
      <c r="C51" s="3">
        <v>6261</v>
      </c>
      <c r="D51" s="3">
        <v>2775</v>
      </c>
      <c r="E51" s="3">
        <v>4002</v>
      </c>
      <c r="F51" s="3">
        <v>2556</v>
      </c>
      <c r="G51" s="3">
        <v>2570</v>
      </c>
      <c r="H51" s="3">
        <v>1806</v>
      </c>
      <c r="I51" s="3">
        <v>2526</v>
      </c>
      <c r="J51" s="3">
        <v>1222</v>
      </c>
      <c r="K51" s="3">
        <v>3868</v>
      </c>
      <c r="L51" s="3">
        <v>8367</v>
      </c>
      <c r="M51" s="3">
        <v>2413</v>
      </c>
      <c r="N51" s="3">
        <v>3364</v>
      </c>
      <c r="O51" s="3">
        <v>2026</v>
      </c>
      <c r="P51" s="3">
        <v>2529</v>
      </c>
      <c r="Q51" s="3">
        <v>2044</v>
      </c>
      <c r="R51" s="3">
        <v>2070</v>
      </c>
      <c r="S51" s="3">
        <v>1976</v>
      </c>
      <c r="T51" s="3">
        <v>1702</v>
      </c>
      <c r="U51" s="3">
        <v>1182</v>
      </c>
      <c r="V51" s="3">
        <v>2504</v>
      </c>
    </row>
    <row r="52" spans="1:22" x14ac:dyDescent="0.35">
      <c r="A52" t="s">
        <v>114</v>
      </c>
      <c r="B52" s="3">
        <v>1733</v>
      </c>
      <c r="C52" s="3">
        <v>6375</v>
      </c>
      <c r="D52" s="3">
        <v>3008</v>
      </c>
      <c r="E52" s="3">
        <v>4364</v>
      </c>
      <c r="F52" s="3">
        <v>2774</v>
      </c>
      <c r="G52" s="3">
        <v>2774</v>
      </c>
      <c r="H52" s="3">
        <v>2011</v>
      </c>
      <c r="I52" s="3">
        <v>2575</v>
      </c>
      <c r="J52" s="3">
        <v>1256</v>
      </c>
      <c r="K52" s="3">
        <v>4125</v>
      </c>
      <c r="L52" s="3">
        <v>8502</v>
      </c>
      <c r="M52" s="3">
        <v>2769</v>
      </c>
      <c r="N52" s="3">
        <v>3652</v>
      </c>
      <c r="O52" s="3">
        <v>2109</v>
      </c>
      <c r="P52" s="3">
        <v>2519</v>
      </c>
      <c r="Q52" s="3">
        <v>2038</v>
      </c>
      <c r="R52" s="3">
        <v>2072</v>
      </c>
      <c r="S52" s="3">
        <v>2085</v>
      </c>
      <c r="T52" s="3">
        <v>1756</v>
      </c>
      <c r="U52" s="3">
        <v>1206</v>
      </c>
      <c r="V52" s="3">
        <v>2624</v>
      </c>
    </row>
    <row r="53" spans="1:22" x14ac:dyDescent="0.35">
      <c r="A53" t="s">
        <v>115</v>
      </c>
      <c r="B53" s="3">
        <v>1712</v>
      </c>
      <c r="C53" s="3">
        <v>5423</v>
      </c>
      <c r="D53" s="3">
        <v>2732</v>
      </c>
      <c r="E53" s="3">
        <v>4020</v>
      </c>
      <c r="F53" s="3">
        <v>2633</v>
      </c>
      <c r="G53" s="3">
        <v>2584</v>
      </c>
      <c r="H53" s="3">
        <v>1866</v>
      </c>
      <c r="I53" s="3">
        <v>2590</v>
      </c>
      <c r="J53" s="3">
        <v>1231</v>
      </c>
      <c r="K53" s="3">
        <v>3682</v>
      </c>
      <c r="L53" s="3">
        <v>5043</v>
      </c>
      <c r="M53" s="3">
        <v>2500</v>
      </c>
      <c r="N53" s="3">
        <v>3194</v>
      </c>
      <c r="O53" s="3">
        <v>2033</v>
      </c>
      <c r="P53" s="3">
        <v>2541</v>
      </c>
      <c r="Q53" s="3">
        <v>2042</v>
      </c>
      <c r="R53" s="3">
        <v>2072</v>
      </c>
      <c r="S53" s="3">
        <v>1960</v>
      </c>
      <c r="T53" s="3">
        <v>1688</v>
      </c>
      <c r="U53" s="3">
        <v>1196</v>
      </c>
      <c r="V53" s="3">
        <v>2366</v>
      </c>
    </row>
    <row r="54" spans="1:22" x14ac:dyDescent="0.35">
      <c r="A54" t="s">
        <v>116</v>
      </c>
      <c r="B54" s="3">
        <v>1743</v>
      </c>
      <c r="C54" s="3">
        <v>5190</v>
      </c>
      <c r="D54" s="3">
        <v>2698</v>
      </c>
      <c r="E54" s="3">
        <v>3834</v>
      </c>
      <c r="F54" s="3">
        <v>2755</v>
      </c>
      <c r="G54" s="3">
        <v>2618</v>
      </c>
      <c r="H54" s="3">
        <v>1855</v>
      </c>
      <c r="I54" s="3">
        <v>2588</v>
      </c>
      <c r="J54" s="3">
        <v>1258</v>
      </c>
      <c r="K54" s="3">
        <v>3737</v>
      </c>
      <c r="L54" s="3">
        <v>5089</v>
      </c>
      <c r="M54" s="3">
        <v>2566</v>
      </c>
      <c r="N54" s="3">
        <v>3173</v>
      </c>
      <c r="O54" s="3">
        <v>1988</v>
      </c>
      <c r="P54" s="3">
        <v>2532</v>
      </c>
      <c r="Q54" s="3">
        <v>2074</v>
      </c>
      <c r="R54" s="3">
        <v>2082</v>
      </c>
      <c r="S54" s="3">
        <v>1977</v>
      </c>
      <c r="T54" s="3">
        <v>1700</v>
      </c>
      <c r="U54" s="3">
        <v>1205</v>
      </c>
      <c r="V54" s="3">
        <v>2368</v>
      </c>
    </row>
    <row r="55" spans="1:22" x14ac:dyDescent="0.35">
      <c r="A55" t="s">
        <v>117</v>
      </c>
      <c r="B55" s="3">
        <v>1748</v>
      </c>
      <c r="C55" s="3">
        <v>5331</v>
      </c>
      <c r="D55" s="3">
        <v>2756</v>
      </c>
      <c r="E55" s="3">
        <v>3940</v>
      </c>
      <c r="F55" s="3">
        <v>2890</v>
      </c>
      <c r="G55" s="3">
        <v>2646</v>
      </c>
      <c r="H55" s="3">
        <v>1842</v>
      </c>
      <c r="I55" s="3">
        <v>2633</v>
      </c>
      <c r="J55" s="3">
        <v>1259</v>
      </c>
      <c r="K55" s="3">
        <v>3950</v>
      </c>
      <c r="L55" s="3">
        <v>5220</v>
      </c>
      <c r="M55" s="3">
        <v>2506</v>
      </c>
      <c r="N55" s="3">
        <v>3186</v>
      </c>
      <c r="O55" s="3">
        <v>2007</v>
      </c>
      <c r="P55" s="3">
        <v>2574</v>
      </c>
      <c r="Q55" s="3">
        <v>2092</v>
      </c>
      <c r="R55" s="3">
        <v>2094</v>
      </c>
      <c r="S55" s="3">
        <v>2160</v>
      </c>
      <c r="T55" s="3">
        <v>1719</v>
      </c>
      <c r="U55" s="3">
        <v>1213</v>
      </c>
      <c r="V55" s="3">
        <v>2401</v>
      </c>
    </row>
    <row r="56" spans="1:22" x14ac:dyDescent="0.35">
      <c r="A56" t="s">
        <v>118</v>
      </c>
      <c r="B56" s="3">
        <v>1764</v>
      </c>
      <c r="C56" s="3">
        <v>5172</v>
      </c>
      <c r="D56" s="3">
        <v>2720</v>
      </c>
      <c r="E56" s="3">
        <v>3985</v>
      </c>
      <c r="F56" s="3">
        <v>2768</v>
      </c>
      <c r="G56" s="3">
        <v>2638</v>
      </c>
      <c r="H56" s="3">
        <v>1814</v>
      </c>
      <c r="I56" s="3">
        <v>2608</v>
      </c>
      <c r="J56" s="3">
        <v>1254</v>
      </c>
      <c r="K56" s="3">
        <v>3804</v>
      </c>
      <c r="L56" s="3">
        <v>4697</v>
      </c>
      <c r="M56" s="3">
        <v>2561</v>
      </c>
      <c r="N56" s="3">
        <v>3199</v>
      </c>
      <c r="O56" s="3">
        <v>1999</v>
      </c>
      <c r="P56" s="3">
        <v>2573</v>
      </c>
      <c r="Q56" s="3">
        <v>2101</v>
      </c>
      <c r="R56" s="3">
        <v>2103</v>
      </c>
      <c r="S56" s="3">
        <v>2175</v>
      </c>
      <c r="T56" s="3">
        <v>1716</v>
      </c>
      <c r="U56" s="3">
        <v>1214</v>
      </c>
      <c r="V56" s="3">
        <v>2368</v>
      </c>
    </row>
    <row r="57" spans="1:22" x14ac:dyDescent="0.35">
      <c r="A57" t="s">
        <v>119</v>
      </c>
      <c r="B57" s="3">
        <v>1795</v>
      </c>
      <c r="C57" s="3">
        <v>5094</v>
      </c>
      <c r="D57" s="3">
        <v>2678</v>
      </c>
      <c r="E57" s="3">
        <v>3789</v>
      </c>
      <c r="F57" s="3">
        <v>2637</v>
      </c>
      <c r="G57" s="3">
        <v>2659</v>
      </c>
      <c r="H57" s="3">
        <v>1797</v>
      </c>
      <c r="I57" s="3">
        <v>2578</v>
      </c>
      <c r="J57" s="3">
        <v>1270</v>
      </c>
      <c r="K57" s="3">
        <v>3832</v>
      </c>
      <c r="L57" s="3">
        <v>4813</v>
      </c>
      <c r="M57" s="3">
        <v>2395</v>
      </c>
      <c r="N57" s="3">
        <v>3141</v>
      </c>
      <c r="O57" s="3">
        <v>1986</v>
      </c>
      <c r="P57" s="3">
        <v>2559</v>
      </c>
      <c r="Q57" s="3">
        <v>2125</v>
      </c>
      <c r="R57" s="3">
        <v>2166</v>
      </c>
      <c r="S57" s="3">
        <v>2108</v>
      </c>
      <c r="T57" s="3">
        <v>1728</v>
      </c>
      <c r="U57" s="3">
        <v>1227</v>
      </c>
      <c r="V57" s="3">
        <v>2368</v>
      </c>
    </row>
    <row r="58" spans="1:22" x14ac:dyDescent="0.35">
      <c r="A58" t="s">
        <v>120</v>
      </c>
      <c r="B58" s="3">
        <v>1771</v>
      </c>
      <c r="C58" s="3">
        <v>5032</v>
      </c>
      <c r="D58" s="3">
        <v>2687</v>
      </c>
      <c r="E58" s="3">
        <v>3653</v>
      </c>
      <c r="F58" s="3">
        <v>2635</v>
      </c>
      <c r="G58" s="3">
        <v>2688</v>
      </c>
      <c r="H58" s="3">
        <v>1794</v>
      </c>
      <c r="I58" s="3">
        <v>2536</v>
      </c>
      <c r="J58" s="3">
        <v>1246</v>
      </c>
      <c r="K58" s="3">
        <v>3801</v>
      </c>
      <c r="L58" s="3">
        <v>4808</v>
      </c>
      <c r="M58" s="3">
        <v>2421</v>
      </c>
      <c r="N58" s="3">
        <v>3134</v>
      </c>
      <c r="O58" s="3">
        <v>1977</v>
      </c>
      <c r="P58" s="3">
        <v>2575</v>
      </c>
      <c r="Q58" s="3">
        <v>2123</v>
      </c>
      <c r="R58" s="3">
        <v>2112</v>
      </c>
      <c r="S58" s="3">
        <v>2123</v>
      </c>
      <c r="T58" s="3">
        <v>1712</v>
      </c>
      <c r="U58" s="3">
        <v>1222</v>
      </c>
      <c r="V58" s="3">
        <v>2357</v>
      </c>
    </row>
    <row r="59" spans="1:22" x14ac:dyDescent="0.35">
      <c r="A59" t="s">
        <v>121</v>
      </c>
      <c r="B59" s="3">
        <v>1766</v>
      </c>
      <c r="C59" s="3">
        <v>5080</v>
      </c>
      <c r="D59" s="3">
        <v>2714</v>
      </c>
      <c r="E59" s="3">
        <v>3690</v>
      </c>
      <c r="F59" s="3">
        <v>2645</v>
      </c>
      <c r="G59" s="3">
        <v>2666</v>
      </c>
      <c r="H59" s="3">
        <v>1823</v>
      </c>
      <c r="I59" s="3">
        <v>2569</v>
      </c>
      <c r="J59" s="3">
        <v>1256</v>
      </c>
      <c r="K59" s="3">
        <v>3758</v>
      </c>
      <c r="L59" s="3">
        <v>4717</v>
      </c>
      <c r="M59" s="3">
        <v>2421</v>
      </c>
      <c r="N59" s="3">
        <v>3165</v>
      </c>
      <c r="O59" s="3">
        <v>2014</v>
      </c>
      <c r="P59" s="3">
        <v>2591</v>
      </c>
      <c r="Q59" s="3">
        <v>2141</v>
      </c>
      <c r="R59" s="3">
        <v>2133</v>
      </c>
      <c r="S59" s="3">
        <v>1970</v>
      </c>
      <c r="T59" s="3">
        <v>1718</v>
      </c>
      <c r="U59" s="3">
        <v>1225</v>
      </c>
      <c r="V59" s="3">
        <v>2369</v>
      </c>
    </row>
    <row r="60" spans="1:22" x14ac:dyDescent="0.35">
      <c r="A60" t="s">
        <v>122</v>
      </c>
      <c r="B60" s="3">
        <v>1735</v>
      </c>
      <c r="C60" s="3">
        <v>5042</v>
      </c>
      <c r="D60" s="3">
        <v>2718</v>
      </c>
      <c r="E60" s="3">
        <v>3686</v>
      </c>
      <c r="F60" s="3">
        <v>2630</v>
      </c>
      <c r="G60" s="3">
        <v>2656</v>
      </c>
      <c r="H60" s="3">
        <v>1825</v>
      </c>
      <c r="I60" s="3">
        <v>2591</v>
      </c>
      <c r="J60" s="3">
        <v>1272</v>
      </c>
      <c r="K60" s="3">
        <v>3727</v>
      </c>
      <c r="L60" s="3">
        <v>4792</v>
      </c>
      <c r="M60" s="3">
        <v>2434</v>
      </c>
      <c r="N60" s="3">
        <v>3215</v>
      </c>
      <c r="O60" s="3">
        <v>2000</v>
      </c>
      <c r="P60" s="3">
        <v>2557</v>
      </c>
      <c r="Q60" s="3">
        <v>2129</v>
      </c>
      <c r="R60" s="3">
        <v>2132</v>
      </c>
      <c r="S60" s="3">
        <v>2021</v>
      </c>
      <c r="T60" s="3">
        <v>1722</v>
      </c>
      <c r="U60" s="3">
        <v>1229</v>
      </c>
      <c r="V60" s="3">
        <v>2372</v>
      </c>
    </row>
    <row r="61" spans="1:22" x14ac:dyDescent="0.35">
      <c r="A61" t="s">
        <v>123</v>
      </c>
      <c r="B61" s="3">
        <v>1771</v>
      </c>
      <c r="C61" s="3">
        <v>5329</v>
      </c>
      <c r="D61" s="3">
        <v>2868</v>
      </c>
      <c r="E61" s="3">
        <v>3737</v>
      </c>
      <c r="F61" s="3">
        <v>2683</v>
      </c>
      <c r="G61" s="3">
        <v>2825</v>
      </c>
      <c r="H61" s="3">
        <v>1837</v>
      </c>
      <c r="I61" s="3">
        <v>2622</v>
      </c>
      <c r="J61" s="3">
        <v>1290</v>
      </c>
      <c r="K61" s="3">
        <v>3909</v>
      </c>
      <c r="L61" s="3">
        <v>5575</v>
      </c>
      <c r="M61" s="3">
        <v>2574</v>
      </c>
      <c r="N61" s="3">
        <v>3443</v>
      </c>
      <c r="O61" s="3">
        <v>2048</v>
      </c>
      <c r="P61" s="3">
        <v>2543</v>
      </c>
      <c r="Q61" s="3">
        <v>2115</v>
      </c>
      <c r="R61" s="3">
        <v>2120</v>
      </c>
      <c r="S61" s="3">
        <v>2063</v>
      </c>
      <c r="T61" s="3">
        <v>1748</v>
      </c>
      <c r="U61" s="3">
        <v>1251</v>
      </c>
      <c r="V61" s="3">
        <v>2454</v>
      </c>
    </row>
    <row r="62" spans="1:22" x14ac:dyDescent="0.35">
      <c r="A62" t="s">
        <v>124</v>
      </c>
      <c r="B62" s="3">
        <v>1687</v>
      </c>
      <c r="C62" s="3">
        <v>5832</v>
      </c>
      <c r="D62" s="3">
        <v>2692</v>
      </c>
      <c r="E62" s="3">
        <v>3849</v>
      </c>
      <c r="F62" s="3">
        <v>2646</v>
      </c>
      <c r="G62" s="3">
        <v>2560</v>
      </c>
      <c r="H62" s="3">
        <v>1811</v>
      </c>
      <c r="I62" s="3">
        <v>2532</v>
      </c>
      <c r="J62" s="3">
        <v>1253</v>
      </c>
      <c r="K62" s="3">
        <v>3971</v>
      </c>
      <c r="L62" s="3">
        <v>6424</v>
      </c>
      <c r="M62" s="3">
        <v>2451</v>
      </c>
      <c r="N62" s="3">
        <v>3271</v>
      </c>
      <c r="O62" s="3">
        <v>2019</v>
      </c>
      <c r="P62" s="3">
        <v>2555</v>
      </c>
      <c r="Q62" s="3">
        <v>2096</v>
      </c>
      <c r="R62" s="3">
        <v>2131</v>
      </c>
      <c r="S62" s="3">
        <v>2061</v>
      </c>
      <c r="T62" s="3">
        <v>1740</v>
      </c>
      <c r="U62" s="3">
        <v>1216</v>
      </c>
      <c r="V62" s="3">
        <v>2440</v>
      </c>
    </row>
    <row r="63" spans="1:22" x14ac:dyDescent="0.35">
      <c r="A63" t="s">
        <v>125</v>
      </c>
      <c r="B63" s="3">
        <v>1706</v>
      </c>
      <c r="C63" s="3">
        <v>6612</v>
      </c>
      <c r="D63" s="3">
        <v>2819</v>
      </c>
      <c r="E63" s="3">
        <v>4132</v>
      </c>
      <c r="F63" s="3">
        <v>2632</v>
      </c>
      <c r="G63" s="3">
        <v>2625</v>
      </c>
      <c r="H63" s="3">
        <v>1854</v>
      </c>
      <c r="I63" s="3">
        <v>2568</v>
      </c>
      <c r="J63" s="3">
        <v>1256</v>
      </c>
      <c r="K63" s="3">
        <v>4073</v>
      </c>
      <c r="L63" s="3">
        <v>8112</v>
      </c>
      <c r="M63" s="3">
        <v>2496</v>
      </c>
      <c r="N63" s="3">
        <v>3511</v>
      </c>
      <c r="O63" s="3">
        <v>2095</v>
      </c>
      <c r="P63" s="3">
        <v>2595</v>
      </c>
      <c r="Q63" s="3">
        <v>2097</v>
      </c>
      <c r="R63" s="3">
        <v>2130</v>
      </c>
      <c r="S63" s="3">
        <v>2041</v>
      </c>
      <c r="T63" s="3">
        <v>1751</v>
      </c>
      <c r="U63" s="3">
        <v>1219</v>
      </c>
      <c r="V63" s="3">
        <v>2562</v>
      </c>
    </row>
    <row r="64" spans="1:22" x14ac:dyDescent="0.35">
      <c r="A64" t="s">
        <v>126</v>
      </c>
      <c r="B64" s="3">
        <v>1799</v>
      </c>
      <c r="C64" s="3">
        <v>7408</v>
      </c>
      <c r="D64" s="3">
        <v>3099</v>
      </c>
      <c r="E64" s="3">
        <v>4436</v>
      </c>
      <c r="F64" s="3">
        <v>2836</v>
      </c>
      <c r="G64" s="3">
        <v>2812</v>
      </c>
      <c r="H64" s="3">
        <v>2090</v>
      </c>
      <c r="I64" s="3">
        <v>2685</v>
      </c>
      <c r="J64" s="3">
        <v>1288</v>
      </c>
      <c r="K64" s="3">
        <v>4413</v>
      </c>
      <c r="L64" s="3">
        <v>8581</v>
      </c>
      <c r="M64" s="3">
        <v>2855</v>
      </c>
      <c r="N64" s="3">
        <v>3939</v>
      </c>
      <c r="O64" s="3">
        <v>2208</v>
      </c>
      <c r="P64" s="3">
        <v>2610</v>
      </c>
      <c r="Q64" s="3">
        <v>2125</v>
      </c>
      <c r="R64" s="3">
        <v>2157</v>
      </c>
      <c r="S64" s="3">
        <v>2122</v>
      </c>
      <c r="T64" s="3">
        <v>1811</v>
      </c>
      <c r="U64" s="3">
        <v>1243</v>
      </c>
      <c r="V64" s="3">
        <v>2731</v>
      </c>
    </row>
    <row r="65" spans="1:22" x14ac:dyDescent="0.35">
      <c r="A65" t="s">
        <v>127</v>
      </c>
      <c r="B65" s="3">
        <v>1784</v>
      </c>
      <c r="C65" s="3">
        <v>5811</v>
      </c>
      <c r="D65" s="3">
        <v>2851</v>
      </c>
      <c r="E65" s="3">
        <v>4347</v>
      </c>
      <c r="F65" s="3">
        <v>2711</v>
      </c>
      <c r="G65" s="3">
        <v>2645</v>
      </c>
      <c r="H65" s="3">
        <v>1939</v>
      </c>
      <c r="I65" s="3">
        <v>2631</v>
      </c>
      <c r="J65" s="3">
        <v>1265</v>
      </c>
      <c r="K65" s="3">
        <v>3841</v>
      </c>
      <c r="L65" s="3">
        <v>5192</v>
      </c>
      <c r="M65" s="3">
        <v>2509</v>
      </c>
      <c r="N65" s="3">
        <v>3346</v>
      </c>
      <c r="O65" s="3">
        <v>2100</v>
      </c>
      <c r="P65" s="3">
        <v>2606</v>
      </c>
      <c r="Q65" s="3">
        <v>2125</v>
      </c>
      <c r="R65" s="3">
        <v>2202</v>
      </c>
      <c r="S65" s="3">
        <v>2022</v>
      </c>
      <c r="T65" s="3">
        <v>1750</v>
      </c>
      <c r="U65" s="3">
        <v>1234</v>
      </c>
      <c r="V65" s="3">
        <v>2461</v>
      </c>
    </row>
    <row r="66" spans="1:22" x14ac:dyDescent="0.35">
      <c r="A66" t="s">
        <v>128</v>
      </c>
      <c r="B66" s="3">
        <v>1779</v>
      </c>
      <c r="C66" s="3">
        <v>5107</v>
      </c>
      <c r="D66" s="3">
        <v>2776</v>
      </c>
      <c r="E66" s="3">
        <v>3990</v>
      </c>
      <c r="F66" s="3">
        <v>2822</v>
      </c>
      <c r="G66" s="3">
        <v>2668</v>
      </c>
      <c r="H66" s="3">
        <v>1916</v>
      </c>
      <c r="I66" s="3">
        <v>2655</v>
      </c>
      <c r="J66" s="3">
        <v>1314</v>
      </c>
      <c r="K66" s="3">
        <v>3860</v>
      </c>
      <c r="L66" s="3">
        <v>5200</v>
      </c>
      <c r="M66" s="3">
        <v>2593</v>
      </c>
      <c r="N66" s="3">
        <v>3320</v>
      </c>
      <c r="O66" s="3">
        <v>2040</v>
      </c>
      <c r="P66" s="3">
        <v>2593</v>
      </c>
      <c r="Q66" s="3">
        <v>2145</v>
      </c>
      <c r="R66" s="3">
        <v>2179</v>
      </c>
      <c r="S66" s="3">
        <v>2045</v>
      </c>
      <c r="T66" s="3">
        <v>1755</v>
      </c>
      <c r="U66" s="3">
        <v>1247</v>
      </c>
      <c r="V66" s="3">
        <v>2448</v>
      </c>
    </row>
    <row r="67" spans="1:22" x14ac:dyDescent="0.35">
      <c r="A67" t="s">
        <v>129</v>
      </c>
      <c r="B67" s="3">
        <v>1753</v>
      </c>
      <c r="C67" s="3">
        <v>5202</v>
      </c>
      <c r="D67" s="3">
        <v>2812</v>
      </c>
      <c r="E67" s="3">
        <v>4154</v>
      </c>
      <c r="F67" s="3">
        <v>2956</v>
      </c>
      <c r="G67" s="3">
        <v>2636</v>
      </c>
      <c r="H67" s="3">
        <v>1888</v>
      </c>
      <c r="I67" s="3">
        <v>2645</v>
      </c>
      <c r="J67" s="3">
        <v>1285</v>
      </c>
      <c r="K67" s="3">
        <v>4083</v>
      </c>
      <c r="L67" s="3">
        <v>5249</v>
      </c>
      <c r="M67" s="3">
        <v>2612</v>
      </c>
      <c r="N67" s="3">
        <v>3311</v>
      </c>
      <c r="O67" s="3">
        <v>2049</v>
      </c>
      <c r="P67" s="3">
        <v>2629</v>
      </c>
      <c r="Q67" s="3">
        <v>2159</v>
      </c>
      <c r="R67" s="3">
        <v>2173</v>
      </c>
      <c r="S67" s="3">
        <v>2210</v>
      </c>
      <c r="T67" s="3">
        <v>1762</v>
      </c>
      <c r="U67" s="3">
        <v>1241</v>
      </c>
      <c r="V67" s="3">
        <v>2462</v>
      </c>
    </row>
    <row r="68" spans="1:22" x14ac:dyDescent="0.35">
      <c r="A68" t="s">
        <v>130</v>
      </c>
      <c r="B68" s="3">
        <v>1813</v>
      </c>
      <c r="C68" s="3">
        <v>5255</v>
      </c>
      <c r="D68" s="3">
        <v>2799</v>
      </c>
      <c r="E68" s="3">
        <v>4146</v>
      </c>
      <c r="F68" s="3">
        <v>2861</v>
      </c>
      <c r="G68" s="3">
        <v>2638</v>
      </c>
      <c r="H68" s="3">
        <v>1873</v>
      </c>
      <c r="I68" s="3">
        <v>2650</v>
      </c>
      <c r="J68" s="3">
        <v>1292</v>
      </c>
      <c r="K68" s="3">
        <v>4002</v>
      </c>
      <c r="L68" s="3">
        <v>4777</v>
      </c>
      <c r="M68" s="3">
        <v>2643</v>
      </c>
      <c r="N68" s="3">
        <v>3330</v>
      </c>
      <c r="O68" s="3">
        <v>2055</v>
      </c>
      <c r="P68" s="3">
        <v>2673</v>
      </c>
      <c r="Q68" s="3">
        <v>2175</v>
      </c>
      <c r="R68" s="3">
        <v>2162</v>
      </c>
      <c r="S68" s="3">
        <v>2203</v>
      </c>
      <c r="T68" s="3">
        <v>1768</v>
      </c>
      <c r="U68" s="3">
        <v>1256</v>
      </c>
      <c r="V68" s="3">
        <v>2442</v>
      </c>
    </row>
    <row r="69" spans="1:22" x14ac:dyDescent="0.35">
      <c r="A69" t="s">
        <v>131</v>
      </c>
      <c r="B69" s="3">
        <v>1860</v>
      </c>
      <c r="C69" s="3">
        <v>5137</v>
      </c>
      <c r="D69" s="3">
        <v>2729</v>
      </c>
      <c r="E69" s="3">
        <v>3991</v>
      </c>
      <c r="F69" s="3">
        <v>2701</v>
      </c>
      <c r="G69" s="3">
        <v>2609</v>
      </c>
      <c r="H69" s="3">
        <v>1852</v>
      </c>
      <c r="I69" s="3">
        <v>2598</v>
      </c>
      <c r="J69" s="3">
        <v>1303</v>
      </c>
      <c r="K69" s="3">
        <v>3932</v>
      </c>
      <c r="L69" s="3">
        <v>4941</v>
      </c>
      <c r="M69" s="3">
        <v>2493</v>
      </c>
      <c r="N69" s="3">
        <v>3247</v>
      </c>
      <c r="O69" s="3">
        <v>2038</v>
      </c>
      <c r="P69" s="3">
        <v>2637</v>
      </c>
      <c r="Q69" s="3">
        <v>2190</v>
      </c>
      <c r="R69" s="3">
        <v>2174</v>
      </c>
      <c r="S69" s="3">
        <v>2127</v>
      </c>
      <c r="T69" s="3">
        <v>1774</v>
      </c>
      <c r="U69" s="3">
        <v>1262</v>
      </c>
      <c r="V69" s="3">
        <v>2422</v>
      </c>
    </row>
    <row r="70" spans="1:22" x14ac:dyDescent="0.35">
      <c r="A70" t="s">
        <v>132</v>
      </c>
      <c r="B70" s="3">
        <v>1846</v>
      </c>
      <c r="C70" s="3">
        <v>5219</v>
      </c>
      <c r="D70" s="3">
        <v>2744</v>
      </c>
      <c r="E70" s="3">
        <v>3784</v>
      </c>
      <c r="F70" s="3">
        <v>2709</v>
      </c>
      <c r="G70" s="3">
        <v>2654</v>
      </c>
      <c r="H70" s="3">
        <v>1850</v>
      </c>
      <c r="I70" s="3">
        <v>2586</v>
      </c>
      <c r="J70" s="3">
        <v>1280</v>
      </c>
      <c r="K70" s="3">
        <v>3880</v>
      </c>
      <c r="L70" s="3">
        <v>4934</v>
      </c>
      <c r="M70" s="3">
        <v>2501</v>
      </c>
      <c r="N70" s="3">
        <v>3225</v>
      </c>
      <c r="O70" s="3">
        <v>2026</v>
      </c>
      <c r="P70" s="3">
        <v>2679</v>
      </c>
      <c r="Q70" s="3">
        <v>2199</v>
      </c>
      <c r="R70" s="3">
        <v>2197</v>
      </c>
      <c r="S70" s="3">
        <v>2179</v>
      </c>
      <c r="T70" s="3">
        <v>1761</v>
      </c>
      <c r="U70" s="3">
        <v>1243</v>
      </c>
      <c r="V70" s="3">
        <v>2424</v>
      </c>
    </row>
    <row r="71" spans="1:22" x14ac:dyDescent="0.35">
      <c r="A71" t="s">
        <v>133</v>
      </c>
      <c r="B71" s="3">
        <v>1813</v>
      </c>
      <c r="C71" s="3">
        <v>5295</v>
      </c>
      <c r="D71" s="3">
        <v>2752</v>
      </c>
      <c r="E71" s="3">
        <v>3805</v>
      </c>
      <c r="F71" s="3">
        <v>2739</v>
      </c>
      <c r="G71" s="3">
        <v>2642</v>
      </c>
      <c r="H71" s="3">
        <v>1868</v>
      </c>
      <c r="I71" s="3">
        <v>2595</v>
      </c>
      <c r="J71" s="3">
        <v>1287</v>
      </c>
      <c r="K71" s="3">
        <v>3893</v>
      </c>
      <c r="L71" s="3">
        <v>4802</v>
      </c>
      <c r="M71" s="3">
        <v>2496</v>
      </c>
      <c r="N71" s="3">
        <v>3253</v>
      </c>
      <c r="O71" s="3">
        <v>2060</v>
      </c>
      <c r="P71" s="3">
        <v>2684</v>
      </c>
      <c r="Q71" s="3">
        <v>2207</v>
      </c>
      <c r="R71" s="3">
        <v>2193</v>
      </c>
      <c r="S71" s="3">
        <v>1990</v>
      </c>
      <c r="T71" s="3">
        <v>1765</v>
      </c>
      <c r="U71" s="3">
        <v>1247</v>
      </c>
      <c r="V71" s="3">
        <v>2426</v>
      </c>
    </row>
    <row r="72" spans="1:22" x14ac:dyDescent="0.35">
      <c r="A72" t="s">
        <v>134</v>
      </c>
      <c r="B72" s="3">
        <v>1791</v>
      </c>
      <c r="C72" s="3">
        <v>5270</v>
      </c>
      <c r="D72" s="3">
        <v>2770</v>
      </c>
      <c r="E72" s="3">
        <v>3786</v>
      </c>
      <c r="F72" s="3">
        <v>2757</v>
      </c>
      <c r="G72" s="3">
        <v>2648</v>
      </c>
      <c r="H72" s="3">
        <v>1862</v>
      </c>
      <c r="I72" s="3">
        <v>2658</v>
      </c>
      <c r="J72" s="3">
        <v>1307</v>
      </c>
      <c r="K72" s="3">
        <v>3900</v>
      </c>
      <c r="L72" s="3">
        <v>4882</v>
      </c>
      <c r="M72" s="3">
        <v>2507</v>
      </c>
      <c r="N72" s="3">
        <v>3315</v>
      </c>
      <c r="O72" s="3">
        <v>2056</v>
      </c>
      <c r="P72" s="3">
        <v>2660</v>
      </c>
      <c r="Q72" s="3">
        <v>2218</v>
      </c>
      <c r="R72" s="3">
        <v>2198</v>
      </c>
      <c r="S72" s="3">
        <v>2049</v>
      </c>
      <c r="T72" s="3">
        <v>1774</v>
      </c>
      <c r="U72" s="3">
        <v>1256</v>
      </c>
      <c r="V72" s="3">
        <v>2440</v>
      </c>
    </row>
    <row r="73" spans="1:22" x14ac:dyDescent="0.35">
      <c r="A73" t="s">
        <v>135</v>
      </c>
      <c r="B73" s="3">
        <v>1827</v>
      </c>
      <c r="C73" s="3">
        <v>5860</v>
      </c>
      <c r="D73" s="3">
        <v>2937</v>
      </c>
      <c r="E73" s="3">
        <v>3859</v>
      </c>
      <c r="F73" s="3">
        <v>2808</v>
      </c>
      <c r="G73" s="3">
        <v>2819</v>
      </c>
      <c r="H73" s="3">
        <v>1893</v>
      </c>
      <c r="I73" s="3">
        <v>2699</v>
      </c>
      <c r="J73" s="3">
        <v>1329</v>
      </c>
      <c r="K73" s="3">
        <v>4117</v>
      </c>
      <c r="L73" s="3">
        <v>5751</v>
      </c>
      <c r="M73" s="3">
        <v>2669</v>
      </c>
      <c r="N73" s="3">
        <v>3551</v>
      </c>
      <c r="O73" s="3">
        <v>2119</v>
      </c>
      <c r="P73" s="3">
        <v>2631</v>
      </c>
      <c r="Q73" s="3">
        <v>2209</v>
      </c>
      <c r="R73" s="3">
        <v>2201</v>
      </c>
      <c r="S73" s="3">
        <v>2095</v>
      </c>
      <c r="T73" s="3">
        <v>1816</v>
      </c>
      <c r="U73" s="3">
        <v>1293</v>
      </c>
      <c r="V73" s="3">
        <v>2536</v>
      </c>
    </row>
    <row r="74" spans="1:22" x14ac:dyDescent="0.35">
      <c r="A74" t="s">
        <v>136</v>
      </c>
      <c r="B74" s="3">
        <v>1763</v>
      </c>
      <c r="C74" s="3">
        <v>5745</v>
      </c>
      <c r="D74" s="3">
        <v>2770</v>
      </c>
      <c r="E74" s="3">
        <v>4014</v>
      </c>
      <c r="F74" s="3">
        <v>2756</v>
      </c>
      <c r="G74" s="3">
        <v>2572</v>
      </c>
      <c r="H74" s="3">
        <v>1876</v>
      </c>
      <c r="I74" s="3">
        <v>2622</v>
      </c>
      <c r="J74" s="3">
        <v>1308</v>
      </c>
      <c r="K74" s="3">
        <v>4186</v>
      </c>
      <c r="L74" s="3">
        <v>6807</v>
      </c>
      <c r="M74" s="3">
        <v>2564</v>
      </c>
      <c r="N74" s="3">
        <v>3401</v>
      </c>
      <c r="O74" s="3">
        <v>2106</v>
      </c>
      <c r="P74" s="3">
        <v>2617</v>
      </c>
      <c r="Q74" s="3">
        <v>2179</v>
      </c>
      <c r="R74" s="3">
        <v>2213</v>
      </c>
      <c r="S74" s="3">
        <v>2098</v>
      </c>
      <c r="T74" s="3">
        <v>1802</v>
      </c>
      <c r="U74" s="3">
        <v>1267</v>
      </c>
      <c r="V74" s="3">
        <v>2533</v>
      </c>
    </row>
    <row r="75" spans="1:22" x14ac:dyDescent="0.35">
      <c r="A75" t="s">
        <v>137</v>
      </c>
      <c r="B75" s="3">
        <v>1785</v>
      </c>
      <c r="C75" s="3">
        <v>6399</v>
      </c>
      <c r="D75" s="3">
        <v>2895</v>
      </c>
      <c r="E75" s="3">
        <v>4255</v>
      </c>
      <c r="F75" s="3">
        <v>2751</v>
      </c>
      <c r="G75" s="3">
        <v>2630</v>
      </c>
      <c r="H75" s="3">
        <v>1912</v>
      </c>
      <c r="I75" s="3">
        <v>2639</v>
      </c>
      <c r="J75" s="3">
        <v>1320</v>
      </c>
      <c r="K75" s="3">
        <v>4241</v>
      </c>
      <c r="L75" s="3">
        <v>8280</v>
      </c>
      <c r="M75" s="3">
        <v>2606</v>
      </c>
      <c r="N75" s="3">
        <v>3655</v>
      </c>
      <c r="O75" s="3">
        <v>2214</v>
      </c>
      <c r="P75" s="3">
        <v>2669</v>
      </c>
      <c r="Q75" s="3">
        <v>2183</v>
      </c>
      <c r="R75" s="3">
        <v>2208</v>
      </c>
      <c r="S75" s="3">
        <v>2116</v>
      </c>
      <c r="T75" s="3">
        <v>1811</v>
      </c>
      <c r="U75" s="3">
        <v>1268</v>
      </c>
      <c r="V75" s="3">
        <v>2647</v>
      </c>
    </row>
    <row r="76" spans="1:22" x14ac:dyDescent="0.35">
      <c r="A76" t="s">
        <v>138</v>
      </c>
      <c r="B76" s="3">
        <v>1861</v>
      </c>
      <c r="C76" s="3">
        <v>6988</v>
      </c>
      <c r="D76" s="3">
        <v>3090</v>
      </c>
      <c r="E76" s="3">
        <v>4816</v>
      </c>
      <c r="F76" s="3">
        <v>2858</v>
      </c>
      <c r="G76" s="3">
        <v>2753</v>
      </c>
      <c r="H76" s="3">
        <v>2101</v>
      </c>
      <c r="I76" s="3">
        <v>2743</v>
      </c>
      <c r="J76" s="3">
        <v>1242</v>
      </c>
      <c r="K76" s="3">
        <v>4562</v>
      </c>
      <c r="L76" s="3">
        <v>8658</v>
      </c>
      <c r="M76" s="3">
        <v>2876</v>
      </c>
      <c r="N76" s="3">
        <v>3909</v>
      </c>
      <c r="O76" s="3">
        <v>2281</v>
      </c>
      <c r="P76" s="3">
        <v>2677</v>
      </c>
      <c r="Q76" s="3">
        <v>2189</v>
      </c>
      <c r="R76" s="3">
        <v>2241</v>
      </c>
      <c r="S76" s="3">
        <v>2105</v>
      </c>
      <c r="T76" s="3">
        <v>1838</v>
      </c>
      <c r="U76" s="3">
        <v>1302</v>
      </c>
      <c r="V76" s="3">
        <v>2766</v>
      </c>
    </row>
    <row r="77" spans="1:22" x14ac:dyDescent="0.35">
      <c r="A77" t="s">
        <v>139</v>
      </c>
      <c r="B77" s="3">
        <v>1850</v>
      </c>
      <c r="C77" s="3">
        <v>5737</v>
      </c>
      <c r="D77" s="3">
        <v>2707</v>
      </c>
      <c r="E77" s="3">
        <v>4365</v>
      </c>
      <c r="F77" s="3">
        <v>2631</v>
      </c>
      <c r="G77" s="3">
        <v>2310</v>
      </c>
      <c r="H77" s="3">
        <v>1833</v>
      </c>
      <c r="I77" s="3">
        <v>2535</v>
      </c>
      <c r="J77" s="3">
        <v>1118</v>
      </c>
      <c r="K77" s="3">
        <v>3975</v>
      </c>
      <c r="L77" s="3">
        <v>5384</v>
      </c>
      <c r="M77" s="3">
        <v>2439</v>
      </c>
      <c r="N77" s="3">
        <v>3304</v>
      </c>
      <c r="O77" s="3">
        <v>2136</v>
      </c>
      <c r="P77" s="3">
        <v>2665</v>
      </c>
      <c r="Q77" s="3">
        <v>2206</v>
      </c>
      <c r="R77" s="3">
        <v>2255</v>
      </c>
      <c r="S77" s="3">
        <v>1932</v>
      </c>
      <c r="T77" s="3">
        <v>1737</v>
      </c>
      <c r="U77" s="3">
        <v>1333</v>
      </c>
      <c r="V77" s="3">
        <v>2437</v>
      </c>
    </row>
    <row r="78" spans="1:22" x14ac:dyDescent="0.35">
      <c r="A78" t="s">
        <v>140</v>
      </c>
      <c r="B78" s="3">
        <v>1843</v>
      </c>
      <c r="C78" s="3">
        <v>4913</v>
      </c>
      <c r="D78" s="3">
        <v>2626</v>
      </c>
      <c r="E78" s="3">
        <v>3920</v>
      </c>
      <c r="F78" s="3">
        <v>2802</v>
      </c>
      <c r="G78" s="3">
        <v>2346</v>
      </c>
      <c r="H78" s="3">
        <v>1826</v>
      </c>
      <c r="I78" s="3">
        <v>2517</v>
      </c>
      <c r="J78" s="3">
        <v>1166</v>
      </c>
      <c r="K78" s="3">
        <v>3913</v>
      </c>
      <c r="L78" s="3">
        <v>5281</v>
      </c>
      <c r="M78" s="3">
        <v>2471</v>
      </c>
      <c r="N78" s="3">
        <v>3269</v>
      </c>
      <c r="O78" s="3">
        <v>2080</v>
      </c>
      <c r="P78" s="3">
        <v>2674</v>
      </c>
      <c r="Q78" s="3">
        <v>2207</v>
      </c>
      <c r="R78" s="3">
        <v>2274</v>
      </c>
      <c r="S78" s="3">
        <v>1906</v>
      </c>
      <c r="T78" s="3">
        <v>1724</v>
      </c>
      <c r="U78" s="3">
        <v>1351</v>
      </c>
      <c r="V78" s="3">
        <v>2421</v>
      </c>
    </row>
    <row r="79" spans="1:22" x14ac:dyDescent="0.35">
      <c r="A79" t="s">
        <v>141</v>
      </c>
      <c r="B79" s="3">
        <v>1846</v>
      </c>
      <c r="C79" s="3">
        <v>5057</v>
      </c>
      <c r="D79" s="3">
        <v>2712</v>
      </c>
      <c r="E79" s="3">
        <v>4107</v>
      </c>
      <c r="F79" s="3">
        <v>2945</v>
      </c>
      <c r="G79" s="3">
        <v>2449</v>
      </c>
      <c r="H79" s="3">
        <v>1855</v>
      </c>
      <c r="I79" s="3">
        <v>2559</v>
      </c>
      <c r="J79" s="3">
        <v>1140</v>
      </c>
      <c r="K79" s="3">
        <v>4108</v>
      </c>
      <c r="L79" s="3">
        <v>5338</v>
      </c>
      <c r="M79" s="3">
        <v>2521</v>
      </c>
      <c r="N79" s="3">
        <v>3266</v>
      </c>
      <c r="O79" s="3">
        <v>2096</v>
      </c>
      <c r="P79" s="3">
        <v>2699</v>
      </c>
      <c r="Q79" s="3">
        <v>2232</v>
      </c>
      <c r="R79" s="3">
        <v>2279</v>
      </c>
      <c r="S79" s="3">
        <v>2091</v>
      </c>
      <c r="T79" s="3">
        <v>1753</v>
      </c>
      <c r="U79" s="3">
        <v>1354</v>
      </c>
      <c r="V79" s="3">
        <v>2460</v>
      </c>
    </row>
    <row r="80" spans="1:22" x14ac:dyDescent="0.35">
      <c r="A80" t="s">
        <v>142</v>
      </c>
      <c r="B80" s="3">
        <v>1884</v>
      </c>
      <c r="C80" s="3">
        <v>5259</v>
      </c>
      <c r="D80" s="3">
        <v>2763</v>
      </c>
      <c r="E80" s="3">
        <v>4127</v>
      </c>
      <c r="F80" s="3">
        <v>2863</v>
      </c>
      <c r="G80" s="3">
        <v>2561</v>
      </c>
      <c r="H80" s="3">
        <v>1895</v>
      </c>
      <c r="I80" s="3">
        <v>2592</v>
      </c>
      <c r="J80" s="3">
        <v>1219</v>
      </c>
      <c r="K80" s="3">
        <v>4103</v>
      </c>
      <c r="L80" s="3">
        <v>4988</v>
      </c>
      <c r="M80" s="3">
        <v>2610</v>
      </c>
      <c r="N80" s="3">
        <v>3338</v>
      </c>
      <c r="O80" s="3">
        <v>2117</v>
      </c>
      <c r="P80" s="3">
        <v>2705</v>
      </c>
      <c r="Q80" s="3">
        <v>2240</v>
      </c>
      <c r="R80" s="3">
        <v>2256</v>
      </c>
      <c r="S80" s="3">
        <v>2236</v>
      </c>
      <c r="T80" s="3">
        <v>1808</v>
      </c>
      <c r="U80" s="3">
        <v>1359</v>
      </c>
      <c r="V80" s="3">
        <v>2478</v>
      </c>
    </row>
    <row r="81" spans="1:22" x14ac:dyDescent="0.35">
      <c r="A81" t="s">
        <v>143</v>
      </c>
      <c r="B81" s="3">
        <v>1913</v>
      </c>
      <c r="C81" s="3">
        <v>5139</v>
      </c>
      <c r="D81" s="3">
        <v>2740</v>
      </c>
      <c r="E81" s="3">
        <v>4011</v>
      </c>
      <c r="F81" s="3">
        <v>2727</v>
      </c>
      <c r="G81" s="3">
        <v>2571</v>
      </c>
      <c r="H81" s="3">
        <v>1895</v>
      </c>
      <c r="I81" s="3">
        <v>2621</v>
      </c>
      <c r="J81" s="3">
        <v>1316</v>
      </c>
      <c r="K81" s="3">
        <v>4125</v>
      </c>
      <c r="L81" s="3">
        <v>5126</v>
      </c>
      <c r="M81" s="3">
        <v>2503</v>
      </c>
      <c r="N81" s="3">
        <v>3359</v>
      </c>
      <c r="O81" s="3">
        <v>2130</v>
      </c>
      <c r="P81" s="3">
        <v>2687</v>
      </c>
      <c r="Q81" s="3">
        <v>2258</v>
      </c>
      <c r="R81" s="3">
        <v>2266</v>
      </c>
      <c r="S81" s="3">
        <v>2458</v>
      </c>
      <c r="T81" s="3">
        <v>1832</v>
      </c>
      <c r="U81" s="3">
        <v>1354</v>
      </c>
      <c r="V81" s="3">
        <v>2498</v>
      </c>
    </row>
    <row r="82" spans="1:22" x14ac:dyDescent="0.35">
      <c r="A82" t="s">
        <v>144</v>
      </c>
      <c r="B82" s="3">
        <v>1943</v>
      </c>
      <c r="C82" s="3">
        <v>5097</v>
      </c>
      <c r="D82" s="3">
        <v>2791</v>
      </c>
      <c r="E82" s="3">
        <v>4013</v>
      </c>
      <c r="F82" s="3">
        <v>2755</v>
      </c>
      <c r="G82" s="3">
        <v>2641</v>
      </c>
      <c r="H82" s="3">
        <v>1915</v>
      </c>
      <c r="I82" s="3">
        <v>2626</v>
      </c>
      <c r="J82" s="3">
        <v>1335</v>
      </c>
      <c r="K82" s="3">
        <v>4153</v>
      </c>
      <c r="L82" s="3">
        <v>5055</v>
      </c>
      <c r="M82" s="3">
        <v>2545</v>
      </c>
      <c r="N82" s="3">
        <v>3350</v>
      </c>
      <c r="O82" s="3">
        <v>2156</v>
      </c>
      <c r="P82" s="3">
        <v>2790</v>
      </c>
      <c r="Q82" s="3">
        <v>2304</v>
      </c>
      <c r="R82" s="3">
        <v>2310</v>
      </c>
      <c r="S82" s="3">
        <v>2447</v>
      </c>
      <c r="T82" s="3">
        <v>1860</v>
      </c>
      <c r="U82" s="3">
        <v>1338</v>
      </c>
      <c r="V82" s="3">
        <v>2528</v>
      </c>
    </row>
    <row r="83" spans="1:22" x14ac:dyDescent="0.35">
      <c r="A83" t="s">
        <v>145</v>
      </c>
      <c r="B83" s="3">
        <v>1905</v>
      </c>
      <c r="C83" s="3">
        <v>5137</v>
      </c>
      <c r="D83" s="3">
        <v>2828</v>
      </c>
      <c r="E83" s="3">
        <v>3997</v>
      </c>
      <c r="F83" s="3">
        <v>2768</v>
      </c>
      <c r="G83" s="3">
        <v>2643</v>
      </c>
      <c r="H83" s="3">
        <v>1954</v>
      </c>
      <c r="I83" s="3">
        <v>2646</v>
      </c>
      <c r="J83" s="3">
        <v>1320</v>
      </c>
      <c r="K83" s="3">
        <v>4163</v>
      </c>
      <c r="L83" s="3">
        <v>4962</v>
      </c>
      <c r="M83" s="3">
        <v>2571</v>
      </c>
      <c r="N83" s="3">
        <v>3442</v>
      </c>
      <c r="O83" s="3">
        <v>2192</v>
      </c>
      <c r="P83" s="3">
        <v>2757</v>
      </c>
      <c r="Q83" s="3">
        <v>2308</v>
      </c>
      <c r="R83" s="3">
        <v>2305</v>
      </c>
      <c r="S83" s="3">
        <v>2292</v>
      </c>
      <c r="T83" s="3">
        <v>1848</v>
      </c>
      <c r="U83" s="3">
        <v>1337</v>
      </c>
      <c r="V83" s="3">
        <v>2541</v>
      </c>
    </row>
    <row r="84" spans="1:22" x14ac:dyDescent="0.35">
      <c r="A84" t="s">
        <v>146</v>
      </c>
      <c r="B84" s="3">
        <v>1875</v>
      </c>
      <c r="C84" s="3">
        <v>5182</v>
      </c>
      <c r="D84" s="3">
        <v>2867</v>
      </c>
      <c r="E84" s="3">
        <v>3974</v>
      </c>
      <c r="F84" s="3">
        <v>2779</v>
      </c>
      <c r="G84" s="3">
        <v>2659</v>
      </c>
      <c r="H84" s="3">
        <v>1961</v>
      </c>
      <c r="I84" s="3">
        <v>2740</v>
      </c>
      <c r="J84" s="3">
        <v>1267</v>
      </c>
      <c r="K84" s="3">
        <v>4158</v>
      </c>
      <c r="L84" s="3">
        <v>5141</v>
      </c>
      <c r="M84" s="3">
        <v>2618</v>
      </c>
      <c r="N84" s="3">
        <v>3597</v>
      </c>
      <c r="O84" s="3">
        <v>2197</v>
      </c>
      <c r="P84" s="3">
        <v>2758</v>
      </c>
      <c r="Q84" s="3">
        <v>2318</v>
      </c>
      <c r="R84" s="3">
        <v>2321</v>
      </c>
      <c r="S84" s="3">
        <v>2298</v>
      </c>
      <c r="T84" s="3">
        <v>1845</v>
      </c>
      <c r="U84" s="3">
        <v>1348</v>
      </c>
      <c r="V84" s="3">
        <v>2571</v>
      </c>
    </row>
    <row r="85" spans="1:22" x14ac:dyDescent="0.35">
      <c r="A85" t="s">
        <v>147</v>
      </c>
      <c r="B85" s="3">
        <v>1932</v>
      </c>
      <c r="C85" s="3">
        <v>5395</v>
      </c>
      <c r="D85" s="3">
        <v>3036</v>
      </c>
      <c r="E85" s="3">
        <v>4104</v>
      </c>
      <c r="F85" s="3">
        <v>2866</v>
      </c>
      <c r="G85" s="3">
        <v>2838</v>
      </c>
      <c r="H85" s="3">
        <v>1989</v>
      </c>
      <c r="I85" s="3">
        <v>2776</v>
      </c>
      <c r="J85" s="3">
        <v>1273</v>
      </c>
      <c r="K85" s="3">
        <v>4492</v>
      </c>
      <c r="L85" s="3">
        <v>6303</v>
      </c>
      <c r="M85" s="3">
        <v>2791</v>
      </c>
      <c r="N85" s="3">
        <v>3789</v>
      </c>
      <c r="O85" s="3">
        <v>2252</v>
      </c>
      <c r="P85" s="3">
        <v>2729</v>
      </c>
      <c r="Q85" s="3">
        <v>2317</v>
      </c>
      <c r="R85" s="3">
        <v>2341</v>
      </c>
      <c r="S85" s="3">
        <v>2366</v>
      </c>
      <c r="T85" s="3">
        <v>1912</v>
      </c>
      <c r="U85" s="3">
        <v>1377</v>
      </c>
      <c r="V85" s="3">
        <v>2684</v>
      </c>
    </row>
    <row r="86" spans="1:22" x14ac:dyDescent="0.35">
      <c r="A86" t="s">
        <v>148</v>
      </c>
      <c r="B86" s="3">
        <v>1834</v>
      </c>
      <c r="C86" s="3">
        <v>5456</v>
      </c>
      <c r="D86" s="3">
        <v>2808</v>
      </c>
      <c r="E86" s="3">
        <v>4179</v>
      </c>
      <c r="F86" s="3">
        <v>2779</v>
      </c>
      <c r="G86" s="3">
        <v>2565</v>
      </c>
      <c r="H86" s="3">
        <v>1944</v>
      </c>
      <c r="I86" s="3">
        <v>2644</v>
      </c>
      <c r="J86" s="3">
        <v>1215</v>
      </c>
      <c r="K86" s="3">
        <v>4493</v>
      </c>
      <c r="L86" s="3">
        <v>7673</v>
      </c>
      <c r="M86" s="3">
        <v>2616</v>
      </c>
      <c r="N86" s="3">
        <v>3587</v>
      </c>
      <c r="O86" s="3">
        <v>2241</v>
      </c>
      <c r="P86" s="3">
        <v>2738</v>
      </c>
      <c r="Q86" s="3">
        <v>2277</v>
      </c>
      <c r="R86" s="3">
        <v>2341</v>
      </c>
      <c r="S86" s="3">
        <v>2337</v>
      </c>
      <c r="T86" s="3">
        <v>1851</v>
      </c>
      <c r="U86" s="3">
        <v>1341</v>
      </c>
      <c r="V86" s="3">
        <v>2667</v>
      </c>
    </row>
    <row r="87" spans="1:22" x14ac:dyDescent="0.35">
      <c r="A87" t="s">
        <v>149</v>
      </c>
      <c r="B87" s="3">
        <v>1849</v>
      </c>
      <c r="C87" s="3">
        <v>5837</v>
      </c>
      <c r="D87" s="3">
        <v>2910</v>
      </c>
      <c r="E87" s="3">
        <v>4350</v>
      </c>
      <c r="F87" s="3">
        <v>2753</v>
      </c>
      <c r="G87" s="3">
        <v>2609</v>
      </c>
      <c r="H87" s="3">
        <v>1989</v>
      </c>
      <c r="I87" s="3">
        <v>2648</v>
      </c>
      <c r="J87" s="3">
        <v>1230</v>
      </c>
      <c r="K87" s="3">
        <v>4594</v>
      </c>
      <c r="L87" s="3">
        <v>9280</v>
      </c>
      <c r="M87" s="3">
        <v>2695</v>
      </c>
      <c r="N87" s="3">
        <v>3821</v>
      </c>
      <c r="O87" s="3">
        <v>2337</v>
      </c>
      <c r="P87" s="3">
        <v>2766</v>
      </c>
      <c r="Q87" s="3">
        <v>2277</v>
      </c>
      <c r="R87" s="3">
        <v>2362</v>
      </c>
      <c r="S87" s="3">
        <v>2339</v>
      </c>
      <c r="T87" s="3">
        <v>1855</v>
      </c>
      <c r="U87" s="3">
        <v>1339</v>
      </c>
      <c r="V87" s="3">
        <v>2787</v>
      </c>
    </row>
    <row r="88" spans="1:22" x14ac:dyDescent="0.35">
      <c r="A88" t="s">
        <v>150</v>
      </c>
      <c r="B88" s="3">
        <v>1944</v>
      </c>
      <c r="C88" s="3">
        <v>6667</v>
      </c>
      <c r="D88" s="3">
        <v>3165</v>
      </c>
      <c r="E88" s="3">
        <v>5087</v>
      </c>
      <c r="F88" s="3">
        <v>2922</v>
      </c>
      <c r="G88" s="3">
        <v>2775</v>
      </c>
      <c r="H88" s="3">
        <v>2194</v>
      </c>
      <c r="I88" s="3">
        <v>2722</v>
      </c>
      <c r="J88" s="3">
        <v>1200</v>
      </c>
      <c r="K88" s="3">
        <v>4894</v>
      </c>
      <c r="L88" s="3">
        <v>9065</v>
      </c>
      <c r="M88" s="3">
        <v>2987</v>
      </c>
      <c r="N88" s="3">
        <v>4212</v>
      </c>
      <c r="O88" s="3">
        <v>2440</v>
      </c>
      <c r="P88" s="3">
        <v>2747</v>
      </c>
      <c r="Q88" s="3">
        <v>2273</v>
      </c>
      <c r="R88" s="3">
        <v>2349</v>
      </c>
      <c r="S88" s="3">
        <v>2392</v>
      </c>
      <c r="T88" s="3">
        <v>1914</v>
      </c>
      <c r="U88" s="3">
        <v>1356</v>
      </c>
      <c r="V88" s="3">
        <v>2901</v>
      </c>
    </row>
    <row r="89" spans="1:22" x14ac:dyDescent="0.35">
      <c r="A89" t="s">
        <v>151</v>
      </c>
      <c r="B89" s="3">
        <v>1944</v>
      </c>
      <c r="C89" s="3">
        <v>6230</v>
      </c>
      <c r="D89" s="3">
        <v>2967</v>
      </c>
      <c r="E89" s="3">
        <v>4585</v>
      </c>
      <c r="F89" s="3">
        <v>2869</v>
      </c>
      <c r="G89" s="3">
        <v>2669</v>
      </c>
      <c r="H89" s="3">
        <v>2056</v>
      </c>
      <c r="I89" s="3">
        <v>2743</v>
      </c>
      <c r="J89" s="3">
        <v>1244</v>
      </c>
      <c r="K89" s="3">
        <v>4447</v>
      </c>
      <c r="L89" s="3">
        <v>5881</v>
      </c>
      <c r="M89" s="3">
        <v>2728</v>
      </c>
      <c r="N89" s="3">
        <v>3742</v>
      </c>
      <c r="O89" s="3">
        <v>2359</v>
      </c>
      <c r="P89" s="3">
        <v>2734</v>
      </c>
      <c r="Q89" s="3">
        <v>2293</v>
      </c>
      <c r="R89" s="3">
        <v>2370</v>
      </c>
      <c r="S89" s="3">
        <v>2372</v>
      </c>
      <c r="T89" s="3">
        <v>1895</v>
      </c>
      <c r="U89" s="3">
        <v>1350</v>
      </c>
      <c r="V89" s="3">
        <v>2673</v>
      </c>
    </row>
    <row r="90" spans="1:22" x14ac:dyDescent="0.35">
      <c r="A90" t="s">
        <v>152</v>
      </c>
      <c r="B90" s="3">
        <v>1891</v>
      </c>
      <c r="C90" s="3">
        <v>5129</v>
      </c>
      <c r="D90" s="3">
        <v>2883</v>
      </c>
      <c r="E90" s="3">
        <v>4358</v>
      </c>
      <c r="F90" s="3">
        <v>2949</v>
      </c>
      <c r="G90" s="3">
        <v>2686</v>
      </c>
      <c r="H90" s="3">
        <v>2033</v>
      </c>
      <c r="I90" s="3">
        <v>2735</v>
      </c>
      <c r="J90" s="3">
        <v>1354</v>
      </c>
      <c r="K90" s="3">
        <v>4500</v>
      </c>
      <c r="L90" s="3">
        <v>5734</v>
      </c>
      <c r="M90" s="3">
        <v>2734</v>
      </c>
      <c r="N90" s="3">
        <v>3844</v>
      </c>
      <c r="O90" s="3">
        <v>2303</v>
      </c>
      <c r="P90" s="3">
        <v>2712</v>
      </c>
      <c r="Q90" s="3">
        <v>2299</v>
      </c>
      <c r="R90" s="3">
        <v>2351</v>
      </c>
      <c r="S90" s="3">
        <v>2354</v>
      </c>
      <c r="T90" s="3">
        <v>1912</v>
      </c>
      <c r="U90" s="3">
        <v>1351</v>
      </c>
      <c r="V90" s="3">
        <v>2659</v>
      </c>
    </row>
    <row r="91" spans="1:22" x14ac:dyDescent="0.35">
      <c r="A91" t="s">
        <v>153</v>
      </c>
      <c r="B91" s="3">
        <v>1921</v>
      </c>
      <c r="C91" s="3">
        <v>5227</v>
      </c>
      <c r="D91" s="3">
        <v>2903</v>
      </c>
      <c r="E91" s="3">
        <v>4595</v>
      </c>
      <c r="F91" s="3">
        <v>3106</v>
      </c>
      <c r="G91" s="3">
        <v>2678</v>
      </c>
      <c r="H91" s="3">
        <v>2015</v>
      </c>
      <c r="I91" s="3">
        <v>2697</v>
      </c>
      <c r="J91" s="3">
        <v>1357</v>
      </c>
      <c r="K91" s="3">
        <v>4789</v>
      </c>
      <c r="L91" s="3">
        <v>5821</v>
      </c>
      <c r="M91" s="3">
        <v>2739</v>
      </c>
      <c r="N91" s="3">
        <v>3723</v>
      </c>
      <c r="O91" s="3">
        <v>2299</v>
      </c>
      <c r="P91" s="3">
        <v>2738</v>
      </c>
      <c r="Q91" s="3">
        <v>2303</v>
      </c>
      <c r="R91" s="3">
        <v>2339</v>
      </c>
      <c r="S91" s="3">
        <v>2615</v>
      </c>
      <c r="T91" s="3">
        <v>1899</v>
      </c>
      <c r="U91" s="3">
        <v>1357</v>
      </c>
      <c r="V91" s="3">
        <v>2664</v>
      </c>
    </row>
    <row r="92" spans="1:22" x14ac:dyDescent="0.35">
      <c r="A92" t="s">
        <v>154</v>
      </c>
      <c r="B92" s="3">
        <v>1965</v>
      </c>
      <c r="C92" s="3">
        <v>5260</v>
      </c>
      <c r="D92" s="3">
        <v>2924</v>
      </c>
      <c r="E92" s="3">
        <v>4385</v>
      </c>
      <c r="F92" s="3">
        <v>2973</v>
      </c>
      <c r="G92" s="3">
        <v>2705</v>
      </c>
      <c r="H92" s="3">
        <v>2048</v>
      </c>
      <c r="I92" s="3">
        <v>2735</v>
      </c>
      <c r="J92" s="3">
        <v>1367</v>
      </c>
      <c r="K92" s="3">
        <v>4633</v>
      </c>
      <c r="L92" s="3">
        <v>5336</v>
      </c>
      <c r="M92" s="3">
        <v>2852</v>
      </c>
      <c r="N92" s="3">
        <v>3818</v>
      </c>
      <c r="O92" s="3">
        <v>2341</v>
      </c>
      <c r="P92" s="3">
        <v>2792</v>
      </c>
      <c r="Q92" s="3">
        <v>2324</v>
      </c>
      <c r="R92" s="3">
        <v>2344</v>
      </c>
      <c r="S92" s="3">
        <v>2461</v>
      </c>
      <c r="T92" s="3">
        <v>1928</v>
      </c>
      <c r="U92" s="3">
        <v>1372</v>
      </c>
      <c r="V92" s="3">
        <v>2662</v>
      </c>
    </row>
    <row r="93" spans="1:22" x14ac:dyDescent="0.35">
      <c r="A93" t="s">
        <v>155</v>
      </c>
      <c r="B93" s="3">
        <v>1988</v>
      </c>
      <c r="C93" s="3">
        <v>5099</v>
      </c>
      <c r="D93" s="3">
        <v>2851</v>
      </c>
      <c r="E93" s="3">
        <v>4159</v>
      </c>
      <c r="F93" s="3">
        <v>2830</v>
      </c>
      <c r="G93" s="3">
        <v>2688</v>
      </c>
      <c r="H93" s="3">
        <v>1998</v>
      </c>
      <c r="I93" s="3">
        <v>2725</v>
      </c>
      <c r="J93" s="3">
        <v>1371</v>
      </c>
      <c r="K93" s="3">
        <v>4628</v>
      </c>
      <c r="L93" s="3">
        <v>5587</v>
      </c>
      <c r="M93" s="3">
        <v>2619</v>
      </c>
      <c r="N93" s="3">
        <v>3771</v>
      </c>
      <c r="O93" s="3">
        <v>2326</v>
      </c>
      <c r="P93" s="3">
        <v>2783</v>
      </c>
      <c r="Q93" s="3">
        <v>2328</v>
      </c>
      <c r="R93" s="3">
        <v>2389</v>
      </c>
      <c r="S93" s="3">
        <v>2356</v>
      </c>
      <c r="T93" s="3">
        <v>1925</v>
      </c>
      <c r="U93" s="3">
        <v>1383</v>
      </c>
      <c r="V93" s="3">
        <v>2649</v>
      </c>
    </row>
    <row r="94" spans="1:22" x14ac:dyDescent="0.35">
      <c r="A94" t="s">
        <v>156</v>
      </c>
      <c r="B94" s="3">
        <v>2012</v>
      </c>
      <c r="C94" s="3">
        <v>5091</v>
      </c>
      <c r="D94" s="3">
        <v>2885</v>
      </c>
      <c r="E94" s="3">
        <v>4023</v>
      </c>
      <c r="F94" s="3">
        <v>2854</v>
      </c>
      <c r="G94" s="3">
        <v>2747</v>
      </c>
      <c r="H94" s="3">
        <v>2004</v>
      </c>
      <c r="I94" s="3">
        <v>2736</v>
      </c>
      <c r="J94" s="3">
        <v>1365</v>
      </c>
      <c r="K94" s="3">
        <v>4547</v>
      </c>
      <c r="L94" s="3">
        <v>5436</v>
      </c>
      <c r="M94" s="3">
        <v>2641</v>
      </c>
      <c r="N94" s="3">
        <v>3731</v>
      </c>
      <c r="O94" s="3">
        <v>2334</v>
      </c>
      <c r="P94" s="3">
        <v>2836</v>
      </c>
      <c r="Q94" s="3">
        <v>2335</v>
      </c>
      <c r="R94" s="3">
        <v>2515</v>
      </c>
      <c r="S94" s="3">
        <v>2411</v>
      </c>
      <c r="T94" s="3">
        <v>1927</v>
      </c>
      <c r="U94" s="3">
        <v>1375</v>
      </c>
      <c r="V94" s="3">
        <v>2666</v>
      </c>
    </row>
    <row r="95" spans="1:22" x14ac:dyDescent="0.35">
      <c r="A95" t="s">
        <v>157</v>
      </c>
      <c r="B95" s="3">
        <v>1968</v>
      </c>
      <c r="C95" s="3">
        <v>5183</v>
      </c>
      <c r="D95" s="3">
        <v>2892</v>
      </c>
      <c r="E95" s="3">
        <v>4142</v>
      </c>
      <c r="F95" s="3">
        <v>2885</v>
      </c>
      <c r="G95" s="3">
        <v>2752</v>
      </c>
      <c r="H95" s="3">
        <v>2046</v>
      </c>
      <c r="I95" s="3">
        <v>2759</v>
      </c>
      <c r="J95" s="3">
        <v>1380</v>
      </c>
      <c r="K95" s="3">
        <v>4575</v>
      </c>
      <c r="L95" s="3">
        <v>5315</v>
      </c>
      <c r="M95" s="3">
        <v>2676</v>
      </c>
      <c r="N95" s="3">
        <v>3779</v>
      </c>
      <c r="O95" s="3">
        <v>2375</v>
      </c>
      <c r="P95" s="3">
        <v>2804</v>
      </c>
      <c r="Q95" s="3">
        <v>2333</v>
      </c>
      <c r="R95" s="3">
        <v>2397</v>
      </c>
      <c r="S95" s="3">
        <v>2240</v>
      </c>
      <c r="T95" s="3">
        <v>1921</v>
      </c>
      <c r="U95" s="3">
        <v>1363</v>
      </c>
      <c r="V95" s="3">
        <v>2660</v>
      </c>
    </row>
    <row r="96" spans="1:22" x14ac:dyDescent="0.35">
      <c r="A96" t="s">
        <v>158</v>
      </c>
      <c r="B96" s="3">
        <v>1930</v>
      </c>
      <c r="C96" s="3">
        <v>5193</v>
      </c>
      <c r="D96" s="3">
        <v>2950</v>
      </c>
      <c r="E96" s="3">
        <v>4157</v>
      </c>
      <c r="F96" s="3">
        <v>2891</v>
      </c>
      <c r="G96" s="3">
        <v>2768</v>
      </c>
      <c r="H96" s="3">
        <v>2059</v>
      </c>
      <c r="I96" s="3">
        <v>2804</v>
      </c>
      <c r="J96" s="3">
        <v>1382</v>
      </c>
      <c r="K96" s="3">
        <v>4581</v>
      </c>
      <c r="L96" s="3">
        <v>5544</v>
      </c>
      <c r="M96" s="3">
        <v>2694</v>
      </c>
      <c r="N96" s="3">
        <v>3907</v>
      </c>
      <c r="O96" s="3">
        <v>2379</v>
      </c>
      <c r="P96" s="3">
        <v>2821</v>
      </c>
      <c r="Q96" s="3">
        <v>2341</v>
      </c>
      <c r="R96" s="3">
        <v>2426</v>
      </c>
      <c r="S96" s="3">
        <v>2279</v>
      </c>
      <c r="T96" s="3">
        <v>1946</v>
      </c>
      <c r="U96" s="3">
        <v>1381</v>
      </c>
      <c r="V96" s="3">
        <v>2694</v>
      </c>
    </row>
    <row r="97" spans="1:22" x14ac:dyDescent="0.35">
      <c r="A97" t="s">
        <v>159</v>
      </c>
      <c r="B97" s="3">
        <v>1996</v>
      </c>
      <c r="C97" s="3">
        <v>5405</v>
      </c>
      <c r="D97" s="3">
        <v>3131</v>
      </c>
      <c r="E97" s="3">
        <v>4244</v>
      </c>
      <c r="F97" s="3">
        <v>2952</v>
      </c>
      <c r="G97" s="3">
        <v>2955</v>
      </c>
      <c r="H97" s="3">
        <v>2111</v>
      </c>
      <c r="I97" s="3">
        <v>2911</v>
      </c>
      <c r="J97" s="3">
        <v>1403</v>
      </c>
      <c r="K97" s="3">
        <v>4888</v>
      </c>
      <c r="L97" s="3">
        <v>6899</v>
      </c>
      <c r="M97" s="3">
        <v>2893</v>
      </c>
      <c r="N97" s="3">
        <v>4166</v>
      </c>
      <c r="O97" s="3">
        <v>2470</v>
      </c>
      <c r="P97" s="3">
        <v>2815</v>
      </c>
      <c r="Q97" s="3">
        <v>2352</v>
      </c>
      <c r="R97" s="3">
        <v>2446</v>
      </c>
      <c r="S97" s="3">
        <v>2363</v>
      </c>
      <c r="T97" s="3">
        <v>1998</v>
      </c>
      <c r="U97" s="3">
        <v>1416</v>
      </c>
      <c r="V97" s="3">
        <v>2829</v>
      </c>
    </row>
    <row r="98" spans="1:22" x14ac:dyDescent="0.35">
      <c r="A98" t="s">
        <v>160</v>
      </c>
      <c r="B98" s="3">
        <v>1893</v>
      </c>
      <c r="C98" s="3">
        <v>5636</v>
      </c>
      <c r="D98" s="3">
        <v>2944</v>
      </c>
      <c r="E98" s="3">
        <v>4463</v>
      </c>
      <c r="F98" s="3">
        <v>2928</v>
      </c>
      <c r="G98" s="3">
        <v>2729</v>
      </c>
      <c r="H98" s="3">
        <v>2079</v>
      </c>
      <c r="I98" s="3">
        <v>2803</v>
      </c>
      <c r="J98" s="3">
        <v>1380</v>
      </c>
      <c r="K98" s="3">
        <v>5054</v>
      </c>
      <c r="L98" s="3">
        <v>8718</v>
      </c>
      <c r="M98" s="3">
        <v>2760</v>
      </c>
      <c r="N98" s="3">
        <v>3982</v>
      </c>
      <c r="O98" s="3">
        <v>2510</v>
      </c>
      <c r="P98" s="3">
        <v>2828</v>
      </c>
      <c r="Q98" s="3">
        <v>2334</v>
      </c>
      <c r="R98" s="3">
        <v>2478</v>
      </c>
      <c r="S98" s="3">
        <v>2359</v>
      </c>
      <c r="T98" s="3">
        <v>1974</v>
      </c>
      <c r="U98" s="3">
        <v>1397</v>
      </c>
      <c r="V98" s="3">
        <v>2859</v>
      </c>
    </row>
    <row r="99" spans="1:22" x14ac:dyDescent="0.35">
      <c r="A99" t="s">
        <v>161</v>
      </c>
      <c r="B99" s="3">
        <v>1909</v>
      </c>
      <c r="C99" s="3">
        <v>6346</v>
      </c>
      <c r="D99" s="3">
        <v>3084</v>
      </c>
      <c r="E99" s="3">
        <v>4786</v>
      </c>
      <c r="F99" s="3">
        <v>2890</v>
      </c>
      <c r="G99" s="3">
        <v>2772</v>
      </c>
      <c r="H99" s="3">
        <v>2130</v>
      </c>
      <c r="I99" s="3">
        <v>2798</v>
      </c>
      <c r="J99" s="3">
        <v>1404</v>
      </c>
      <c r="K99" s="3">
        <v>5047</v>
      </c>
      <c r="L99" s="3">
        <v>10869</v>
      </c>
      <c r="M99" s="3">
        <v>2857</v>
      </c>
      <c r="N99" s="3">
        <v>4306</v>
      </c>
      <c r="O99" s="3">
        <v>2590</v>
      </c>
      <c r="P99" s="3">
        <v>2829</v>
      </c>
      <c r="Q99" s="3">
        <v>2324</v>
      </c>
      <c r="R99" s="3">
        <v>2459</v>
      </c>
      <c r="S99" s="3">
        <v>2331</v>
      </c>
      <c r="T99" s="3">
        <v>1960</v>
      </c>
      <c r="U99" s="3">
        <v>1384</v>
      </c>
      <c r="V99" s="3">
        <v>2992</v>
      </c>
    </row>
    <row r="100" spans="1:22" x14ac:dyDescent="0.35">
      <c r="A100" t="s">
        <v>162</v>
      </c>
      <c r="B100" s="3">
        <v>2007</v>
      </c>
      <c r="C100" s="3">
        <v>7747</v>
      </c>
      <c r="D100" s="3">
        <v>3420</v>
      </c>
      <c r="E100" s="3">
        <v>5657</v>
      </c>
      <c r="F100" s="3">
        <v>3077</v>
      </c>
      <c r="G100" s="3">
        <v>2970</v>
      </c>
      <c r="H100" s="3">
        <v>2445</v>
      </c>
      <c r="I100" s="3">
        <v>2939</v>
      </c>
      <c r="J100" s="3">
        <v>1401</v>
      </c>
      <c r="K100" s="3">
        <v>5322</v>
      </c>
      <c r="L100" s="3">
        <v>10383</v>
      </c>
      <c r="M100" s="3">
        <v>3252</v>
      </c>
      <c r="N100" s="3">
        <v>4782</v>
      </c>
      <c r="O100" s="3">
        <v>2728</v>
      </c>
      <c r="P100" s="3">
        <v>2865</v>
      </c>
      <c r="Q100" s="3">
        <v>2356</v>
      </c>
      <c r="R100" s="3">
        <v>2473</v>
      </c>
      <c r="S100" s="3">
        <v>2401</v>
      </c>
      <c r="T100" s="3">
        <v>2057</v>
      </c>
      <c r="U100" s="3">
        <v>1402</v>
      </c>
      <c r="V100" s="3">
        <v>3146</v>
      </c>
    </row>
    <row r="101" spans="1:22" x14ac:dyDescent="0.35">
      <c r="A101" t="s">
        <v>163</v>
      </c>
      <c r="B101" s="3">
        <v>2022</v>
      </c>
      <c r="C101" s="3">
        <v>7060</v>
      </c>
      <c r="D101" s="3">
        <v>3093</v>
      </c>
      <c r="E101" s="3">
        <v>4821</v>
      </c>
      <c r="F101" s="3">
        <v>2989</v>
      </c>
      <c r="G101" s="3">
        <v>2792</v>
      </c>
      <c r="H101" s="3">
        <v>2186</v>
      </c>
      <c r="I101" s="3">
        <v>2891</v>
      </c>
      <c r="J101" s="3">
        <v>1412</v>
      </c>
      <c r="K101" s="3">
        <v>4678</v>
      </c>
      <c r="L101" s="3">
        <v>6093</v>
      </c>
      <c r="M101" s="3">
        <v>2794</v>
      </c>
      <c r="N101" s="3">
        <v>4067</v>
      </c>
      <c r="O101" s="3">
        <v>2527</v>
      </c>
      <c r="P101" s="3">
        <v>2809</v>
      </c>
      <c r="Q101" s="3">
        <v>2327</v>
      </c>
      <c r="R101" s="3">
        <v>2471</v>
      </c>
      <c r="S101" s="3">
        <v>2291</v>
      </c>
      <c r="T101" s="3">
        <v>1995</v>
      </c>
      <c r="U101" s="3">
        <v>1413</v>
      </c>
      <c r="V101" s="3">
        <v>2795</v>
      </c>
    </row>
    <row r="102" spans="1:22" x14ac:dyDescent="0.35">
      <c r="A102" t="s">
        <v>164</v>
      </c>
      <c r="B102" s="3">
        <v>2020</v>
      </c>
      <c r="C102" s="3">
        <v>5376</v>
      </c>
      <c r="D102" s="3">
        <v>3010</v>
      </c>
      <c r="E102" s="3">
        <v>4555</v>
      </c>
      <c r="F102" s="3">
        <v>3117</v>
      </c>
      <c r="G102" s="3">
        <v>2821</v>
      </c>
      <c r="H102" s="3">
        <v>2170</v>
      </c>
      <c r="I102" s="3">
        <v>2894</v>
      </c>
      <c r="J102" s="3">
        <v>1442</v>
      </c>
      <c r="K102" s="3">
        <v>4726</v>
      </c>
      <c r="L102" s="3">
        <v>6252</v>
      </c>
      <c r="M102" s="3">
        <v>2815</v>
      </c>
      <c r="N102" s="3">
        <v>4073</v>
      </c>
      <c r="O102" s="3">
        <v>2467</v>
      </c>
      <c r="P102" s="3">
        <v>2817</v>
      </c>
      <c r="Q102" s="3">
        <v>2336</v>
      </c>
      <c r="R102" s="3">
        <v>2459</v>
      </c>
      <c r="S102" s="3">
        <v>2305</v>
      </c>
      <c r="T102" s="3">
        <v>1989</v>
      </c>
      <c r="U102" s="3">
        <v>1423</v>
      </c>
      <c r="V102" s="3">
        <v>2790</v>
      </c>
    </row>
    <row r="103" spans="1:22" x14ac:dyDescent="0.35">
      <c r="A103" t="s">
        <v>165</v>
      </c>
      <c r="B103" s="3">
        <v>2033</v>
      </c>
      <c r="C103" s="3">
        <v>5466</v>
      </c>
      <c r="D103" s="3">
        <v>3068</v>
      </c>
      <c r="E103" s="3">
        <v>4779</v>
      </c>
      <c r="F103" s="3">
        <v>3297</v>
      </c>
      <c r="G103" s="3">
        <v>2854</v>
      </c>
      <c r="H103" s="3">
        <v>2192</v>
      </c>
      <c r="I103" s="3">
        <v>2889</v>
      </c>
      <c r="J103" s="3">
        <v>1440</v>
      </c>
      <c r="K103" s="3">
        <v>4963</v>
      </c>
      <c r="L103" s="3">
        <v>6205</v>
      </c>
      <c r="M103" s="3">
        <v>2854</v>
      </c>
      <c r="N103" s="3">
        <v>4068</v>
      </c>
      <c r="O103" s="3">
        <v>2497</v>
      </c>
      <c r="P103" s="3">
        <v>2854</v>
      </c>
      <c r="Q103" s="3">
        <v>2363</v>
      </c>
      <c r="R103" s="3">
        <v>2478</v>
      </c>
      <c r="S103" s="3">
        <v>2560</v>
      </c>
      <c r="T103" s="3">
        <v>2005</v>
      </c>
      <c r="U103" s="3">
        <v>1470</v>
      </c>
      <c r="V103" s="3">
        <v>2825</v>
      </c>
    </row>
    <row r="104" spans="1:22" x14ac:dyDescent="0.35">
      <c r="A104" t="s">
        <v>166</v>
      </c>
      <c r="B104" s="3">
        <v>2084</v>
      </c>
      <c r="C104" s="3">
        <v>5605</v>
      </c>
      <c r="D104" s="3">
        <v>3079</v>
      </c>
      <c r="E104" s="3">
        <v>4663</v>
      </c>
      <c r="F104" s="3">
        <v>3172</v>
      </c>
      <c r="G104" s="3">
        <v>2859</v>
      </c>
      <c r="H104" s="3">
        <v>2174</v>
      </c>
      <c r="I104" s="3">
        <v>2895</v>
      </c>
      <c r="J104" s="3">
        <v>1455</v>
      </c>
      <c r="K104" s="3">
        <v>4815</v>
      </c>
      <c r="L104" s="3">
        <v>5800</v>
      </c>
      <c r="M104" s="3">
        <v>2896</v>
      </c>
      <c r="N104" s="3">
        <v>4074</v>
      </c>
      <c r="O104" s="3">
        <v>2529</v>
      </c>
      <c r="P104" s="3">
        <v>2883</v>
      </c>
      <c r="Q104" s="3">
        <v>2397</v>
      </c>
      <c r="R104" s="3">
        <v>2456</v>
      </c>
      <c r="S104" s="3">
        <v>2523</v>
      </c>
      <c r="T104" s="3">
        <v>2035</v>
      </c>
      <c r="U104" s="3">
        <v>1457</v>
      </c>
      <c r="V104" s="3">
        <v>2809</v>
      </c>
    </row>
    <row r="105" spans="1:22" x14ac:dyDescent="0.35">
      <c r="A105" t="s">
        <v>167</v>
      </c>
      <c r="B105" s="3">
        <v>2107</v>
      </c>
      <c r="C105" s="3">
        <v>5419</v>
      </c>
      <c r="D105" s="3">
        <v>3002</v>
      </c>
      <c r="E105" s="3">
        <v>4433</v>
      </c>
      <c r="F105" s="3">
        <v>3014</v>
      </c>
      <c r="G105" s="3">
        <v>2841</v>
      </c>
      <c r="H105" s="3">
        <v>2132</v>
      </c>
      <c r="I105" s="3">
        <v>2905</v>
      </c>
      <c r="J105" s="3">
        <v>1459</v>
      </c>
      <c r="K105" s="3">
        <v>4724</v>
      </c>
      <c r="L105" s="3">
        <v>6026</v>
      </c>
      <c r="M105" s="3">
        <v>2761</v>
      </c>
      <c r="N105" s="3">
        <v>4007</v>
      </c>
      <c r="O105" s="3">
        <v>2517</v>
      </c>
      <c r="P105" s="3">
        <v>2894</v>
      </c>
      <c r="Q105" s="3">
        <v>2400</v>
      </c>
      <c r="R105" s="3">
        <v>2501</v>
      </c>
      <c r="S105" s="3">
        <v>2459</v>
      </c>
      <c r="T105" s="3">
        <v>2034</v>
      </c>
      <c r="U105" s="3">
        <v>1461</v>
      </c>
      <c r="V105" s="3">
        <v>2797</v>
      </c>
    </row>
    <row r="106" spans="1:22" x14ac:dyDescent="0.35">
      <c r="A106" t="s">
        <v>168</v>
      </c>
      <c r="B106" s="3">
        <v>2089</v>
      </c>
      <c r="C106" s="3">
        <v>5486</v>
      </c>
      <c r="D106" s="3">
        <v>3054</v>
      </c>
      <c r="E106" s="3">
        <v>4254</v>
      </c>
      <c r="F106" s="3">
        <v>3006</v>
      </c>
      <c r="G106" s="3">
        <v>2918</v>
      </c>
      <c r="H106" s="3">
        <v>2141</v>
      </c>
      <c r="I106" s="3">
        <v>2884</v>
      </c>
      <c r="J106" s="3">
        <v>1443</v>
      </c>
      <c r="K106" s="3">
        <v>4668</v>
      </c>
      <c r="L106" s="3">
        <v>5811</v>
      </c>
      <c r="M106" s="3">
        <v>2780</v>
      </c>
      <c r="N106" s="3">
        <v>3940</v>
      </c>
      <c r="O106" s="3">
        <v>2522</v>
      </c>
      <c r="P106" s="3">
        <v>2996</v>
      </c>
      <c r="Q106" s="3">
        <v>2409</v>
      </c>
      <c r="R106" s="3">
        <v>2700</v>
      </c>
      <c r="S106" s="3">
        <v>2477</v>
      </c>
      <c r="T106" s="3">
        <v>2044</v>
      </c>
      <c r="U106" s="3">
        <v>1450</v>
      </c>
      <c r="V106" s="3">
        <v>2825</v>
      </c>
    </row>
    <row r="107" spans="1:22" x14ac:dyDescent="0.35">
      <c r="A107" t="s">
        <v>169</v>
      </c>
      <c r="B107" s="3">
        <v>2070</v>
      </c>
      <c r="C107" s="3">
        <v>5547</v>
      </c>
      <c r="D107" s="3">
        <v>3055</v>
      </c>
      <c r="E107" s="3">
        <v>4368</v>
      </c>
      <c r="F107" s="3">
        <v>3039</v>
      </c>
      <c r="G107" s="3">
        <v>2919</v>
      </c>
      <c r="H107" s="3">
        <v>2164</v>
      </c>
      <c r="I107" s="3">
        <v>2917</v>
      </c>
      <c r="J107" s="3">
        <v>1446</v>
      </c>
      <c r="K107" s="3">
        <v>4737</v>
      </c>
      <c r="L107" s="3">
        <v>5692</v>
      </c>
      <c r="M107" s="3">
        <v>2795</v>
      </c>
      <c r="N107" s="3">
        <v>4020</v>
      </c>
      <c r="O107" s="3">
        <v>2564</v>
      </c>
      <c r="P107" s="3">
        <v>3026</v>
      </c>
      <c r="Q107" s="3">
        <v>2453</v>
      </c>
      <c r="R107" s="3">
        <v>2543</v>
      </c>
      <c r="S107" s="3">
        <v>2302</v>
      </c>
      <c r="T107" s="3">
        <v>2042</v>
      </c>
      <c r="U107" s="3">
        <v>1441</v>
      </c>
      <c r="V107" s="3">
        <v>2823</v>
      </c>
    </row>
    <row r="108" spans="1:22" x14ac:dyDescent="0.35">
      <c r="A108" t="s">
        <v>170</v>
      </c>
      <c r="B108" s="3">
        <v>2043</v>
      </c>
      <c r="C108" s="3">
        <v>5747</v>
      </c>
      <c r="D108" s="3">
        <v>3124</v>
      </c>
      <c r="E108" s="3">
        <v>4440</v>
      </c>
      <c r="F108" s="3">
        <v>3072</v>
      </c>
      <c r="G108" s="3">
        <v>2954</v>
      </c>
      <c r="H108" s="3">
        <v>2198</v>
      </c>
      <c r="I108" s="3">
        <v>3004</v>
      </c>
      <c r="J108" s="3">
        <v>1465</v>
      </c>
      <c r="K108" s="3">
        <v>4767</v>
      </c>
      <c r="L108" s="3">
        <v>5994</v>
      </c>
      <c r="M108" s="3">
        <v>2864</v>
      </c>
      <c r="N108" s="3">
        <v>4147</v>
      </c>
      <c r="O108" s="3">
        <v>2555</v>
      </c>
      <c r="P108" s="3">
        <v>3203</v>
      </c>
      <c r="Q108" s="3">
        <v>2684</v>
      </c>
      <c r="R108" s="3">
        <v>2550</v>
      </c>
      <c r="S108" s="3">
        <v>2376</v>
      </c>
      <c r="T108" s="3">
        <v>2073</v>
      </c>
      <c r="U108" s="3">
        <v>1456</v>
      </c>
      <c r="V108" s="3">
        <v>2899</v>
      </c>
    </row>
    <row r="109" spans="1:22" x14ac:dyDescent="0.35">
      <c r="A109" t="s">
        <v>171</v>
      </c>
      <c r="B109" s="3">
        <v>2101</v>
      </c>
      <c r="C109" s="3">
        <v>5992</v>
      </c>
      <c r="D109" s="3">
        <v>3304</v>
      </c>
      <c r="E109" s="3">
        <v>4570</v>
      </c>
      <c r="F109" s="3">
        <v>3167</v>
      </c>
      <c r="G109" s="3">
        <v>3121</v>
      </c>
      <c r="H109" s="3">
        <v>2241</v>
      </c>
      <c r="I109" s="3">
        <v>3060</v>
      </c>
      <c r="J109" s="3">
        <v>1499</v>
      </c>
      <c r="K109" s="3">
        <v>5053</v>
      </c>
      <c r="L109" s="3">
        <v>7000</v>
      </c>
      <c r="M109" s="3">
        <v>3041</v>
      </c>
      <c r="N109" s="3">
        <v>4362</v>
      </c>
      <c r="O109" s="3">
        <v>2655</v>
      </c>
      <c r="P109" s="3">
        <v>3041</v>
      </c>
      <c r="Q109" s="3">
        <v>2599</v>
      </c>
      <c r="R109" s="3">
        <v>2552</v>
      </c>
      <c r="S109" s="3">
        <v>2406</v>
      </c>
      <c r="T109" s="3">
        <v>2144</v>
      </c>
      <c r="U109" s="3">
        <v>1510</v>
      </c>
      <c r="V109" s="3">
        <v>2995</v>
      </c>
    </row>
    <row r="110" spans="1:22" x14ac:dyDescent="0.35">
      <c r="A110" t="s">
        <v>172</v>
      </c>
      <c r="B110" s="3">
        <v>2007</v>
      </c>
      <c r="C110" s="3">
        <v>6205</v>
      </c>
      <c r="D110" s="3">
        <v>3113</v>
      </c>
      <c r="E110" s="3">
        <v>4665</v>
      </c>
      <c r="F110" s="3">
        <v>3099</v>
      </c>
      <c r="G110" s="3">
        <v>2886</v>
      </c>
      <c r="H110" s="3">
        <v>2195</v>
      </c>
      <c r="I110" s="3">
        <v>2952</v>
      </c>
      <c r="J110" s="3">
        <v>1458</v>
      </c>
      <c r="K110" s="3">
        <v>5050</v>
      </c>
      <c r="L110" s="3">
        <v>8675</v>
      </c>
      <c r="M110" s="3">
        <v>2868</v>
      </c>
      <c r="N110" s="3">
        <v>4201</v>
      </c>
      <c r="O110" s="3">
        <v>2702</v>
      </c>
      <c r="P110" s="3">
        <v>2991</v>
      </c>
      <c r="Q110" s="3">
        <v>2471</v>
      </c>
      <c r="R110" s="3">
        <v>2574</v>
      </c>
      <c r="S110" s="3">
        <v>2402</v>
      </c>
      <c r="T110" s="3">
        <v>2094</v>
      </c>
      <c r="U110" s="3">
        <v>1475</v>
      </c>
      <c r="V110" s="3">
        <v>2994</v>
      </c>
    </row>
    <row r="111" spans="1:22" x14ac:dyDescent="0.35">
      <c r="A111" t="s">
        <v>173</v>
      </c>
      <c r="B111" s="3">
        <v>2056</v>
      </c>
      <c r="C111" s="3">
        <v>6963</v>
      </c>
      <c r="D111" s="3">
        <v>3261</v>
      </c>
      <c r="E111" s="3">
        <v>5082</v>
      </c>
      <c r="F111" s="3">
        <v>3066</v>
      </c>
      <c r="G111" s="3">
        <v>2973</v>
      </c>
      <c r="H111" s="3">
        <v>2262</v>
      </c>
      <c r="I111" s="3">
        <v>2985</v>
      </c>
      <c r="J111" s="3">
        <v>1481</v>
      </c>
      <c r="K111" s="3">
        <v>5231</v>
      </c>
      <c r="L111" s="3">
        <v>10746</v>
      </c>
      <c r="M111" s="3">
        <v>2947</v>
      </c>
      <c r="N111" s="3">
        <v>4603</v>
      </c>
      <c r="O111" s="3">
        <v>2826</v>
      </c>
      <c r="P111" s="3">
        <v>3008</v>
      </c>
      <c r="Q111" s="3">
        <v>2462</v>
      </c>
      <c r="R111" s="3">
        <v>2616</v>
      </c>
      <c r="S111" s="3">
        <v>2434</v>
      </c>
      <c r="T111" s="3">
        <v>2092</v>
      </c>
      <c r="U111" s="3">
        <v>1463</v>
      </c>
      <c r="V111" s="3">
        <v>3161</v>
      </c>
    </row>
    <row r="112" spans="1:22" x14ac:dyDescent="0.35">
      <c r="A112" t="s">
        <v>174</v>
      </c>
      <c r="B112" s="3">
        <v>2157</v>
      </c>
      <c r="C112" s="3">
        <v>8303</v>
      </c>
      <c r="D112" s="3">
        <v>3650</v>
      </c>
      <c r="E112" s="3">
        <v>6247</v>
      </c>
      <c r="F112" s="3">
        <v>3294</v>
      </c>
      <c r="G112" s="3">
        <v>3188</v>
      </c>
      <c r="H112" s="3">
        <v>2594</v>
      </c>
      <c r="I112" s="3">
        <v>3215</v>
      </c>
      <c r="J112" s="3">
        <v>1533</v>
      </c>
      <c r="K112" s="3">
        <v>5608</v>
      </c>
      <c r="L112" s="3">
        <v>10885</v>
      </c>
      <c r="M112" s="3">
        <v>3394</v>
      </c>
      <c r="N112" s="3">
        <v>5094</v>
      </c>
      <c r="O112" s="3">
        <v>3023</v>
      </c>
      <c r="P112" s="3">
        <v>3091</v>
      </c>
      <c r="Q112" s="3">
        <v>2514</v>
      </c>
      <c r="R112" s="3">
        <v>2647</v>
      </c>
      <c r="S112" s="3">
        <v>2530</v>
      </c>
      <c r="T112" s="3">
        <v>2264</v>
      </c>
      <c r="U112" s="3">
        <v>1519</v>
      </c>
      <c r="V112" s="3">
        <v>3375</v>
      </c>
    </row>
    <row r="113" spans="1:22" x14ac:dyDescent="0.35">
      <c r="A113" t="s">
        <v>175</v>
      </c>
      <c r="B113" s="3">
        <v>2124</v>
      </c>
      <c r="C113" s="3">
        <v>7272</v>
      </c>
      <c r="D113" s="3">
        <v>3316</v>
      </c>
      <c r="E113" s="3">
        <v>5493</v>
      </c>
      <c r="F113" s="3">
        <v>3194</v>
      </c>
      <c r="G113" s="3">
        <v>2978</v>
      </c>
      <c r="H113" s="3">
        <v>2336</v>
      </c>
      <c r="I113" s="3">
        <v>3111</v>
      </c>
      <c r="J113" s="3">
        <v>1499</v>
      </c>
      <c r="K113" s="3">
        <v>4917</v>
      </c>
      <c r="L113" s="3">
        <v>6481</v>
      </c>
      <c r="M113" s="3">
        <v>2952</v>
      </c>
      <c r="N113" s="3">
        <v>4349</v>
      </c>
      <c r="O113" s="3">
        <v>2715</v>
      </c>
      <c r="P113" s="3">
        <v>3002</v>
      </c>
      <c r="Q113" s="3">
        <v>2512</v>
      </c>
      <c r="R113" s="3">
        <v>2635</v>
      </c>
      <c r="S113" s="3">
        <v>2408</v>
      </c>
      <c r="T113" s="3">
        <v>2131</v>
      </c>
      <c r="U113" s="3">
        <v>1506</v>
      </c>
      <c r="V113" s="3">
        <v>2993</v>
      </c>
    </row>
    <row r="114" spans="1:22" x14ac:dyDescent="0.35">
      <c r="A114" t="s">
        <v>176</v>
      </c>
      <c r="B114" s="3">
        <v>2150</v>
      </c>
      <c r="C114" s="3">
        <v>5847</v>
      </c>
      <c r="D114" s="3">
        <v>3223</v>
      </c>
      <c r="E114" s="3">
        <v>5213</v>
      </c>
      <c r="F114" s="3">
        <v>3293</v>
      </c>
      <c r="G114" s="3">
        <v>2997</v>
      </c>
      <c r="H114" s="3">
        <v>2345</v>
      </c>
      <c r="I114" s="3">
        <v>3095</v>
      </c>
      <c r="J114" s="3">
        <v>1539</v>
      </c>
      <c r="K114" s="3">
        <v>4991</v>
      </c>
      <c r="L114" s="3">
        <v>6491</v>
      </c>
      <c r="M114" s="3">
        <v>2954</v>
      </c>
      <c r="N114" s="3">
        <v>4318</v>
      </c>
      <c r="O114" s="3">
        <v>2659</v>
      </c>
      <c r="P114" s="3">
        <v>3028</v>
      </c>
      <c r="Q114" s="3">
        <v>2496</v>
      </c>
      <c r="R114" s="3">
        <v>2720</v>
      </c>
      <c r="S114" s="3">
        <v>2416</v>
      </c>
      <c r="T114" s="3">
        <v>2134</v>
      </c>
      <c r="U114" s="3">
        <v>1522</v>
      </c>
      <c r="V114" s="3">
        <v>2995</v>
      </c>
    </row>
    <row r="115" spans="1:22" x14ac:dyDescent="0.35">
      <c r="A115" t="s">
        <v>177</v>
      </c>
      <c r="B115" s="3">
        <v>2167</v>
      </c>
      <c r="C115" s="3">
        <v>5839</v>
      </c>
      <c r="D115" s="3">
        <v>3282</v>
      </c>
      <c r="E115" s="3">
        <v>5377</v>
      </c>
      <c r="F115" s="3">
        <v>3468</v>
      </c>
      <c r="G115" s="3">
        <v>3014</v>
      </c>
      <c r="H115" s="3">
        <v>2323</v>
      </c>
      <c r="I115" s="3">
        <v>3080</v>
      </c>
      <c r="J115" s="3">
        <v>1546</v>
      </c>
      <c r="K115" s="3">
        <v>5181</v>
      </c>
      <c r="L115" s="3">
        <v>6413</v>
      </c>
      <c r="M115" s="3">
        <v>3016</v>
      </c>
      <c r="N115" s="3">
        <v>4282</v>
      </c>
      <c r="O115" s="3">
        <v>2670</v>
      </c>
      <c r="P115" s="3">
        <v>3130</v>
      </c>
      <c r="Q115" s="3">
        <v>2511</v>
      </c>
      <c r="R115" s="3">
        <v>3198</v>
      </c>
      <c r="S115" s="3">
        <v>2698</v>
      </c>
      <c r="T115" s="3">
        <v>2151</v>
      </c>
      <c r="U115" s="3">
        <v>1529</v>
      </c>
      <c r="V115" s="3">
        <v>3083</v>
      </c>
    </row>
    <row r="116" spans="1:22" x14ac:dyDescent="0.35">
      <c r="A116" t="s">
        <v>178</v>
      </c>
      <c r="B116" s="3">
        <v>2173</v>
      </c>
      <c r="C116" s="3">
        <v>5885</v>
      </c>
      <c r="D116" s="3">
        <v>3262</v>
      </c>
      <c r="E116" s="3">
        <v>4943</v>
      </c>
      <c r="F116" s="3">
        <v>3355</v>
      </c>
      <c r="G116" s="3">
        <v>2995</v>
      </c>
      <c r="H116" s="3">
        <v>2309</v>
      </c>
      <c r="I116" s="3">
        <v>3119</v>
      </c>
      <c r="J116" s="3">
        <v>1543</v>
      </c>
      <c r="K116" s="3">
        <v>5041</v>
      </c>
      <c r="L116" s="3">
        <v>6034</v>
      </c>
      <c r="M116" s="3">
        <v>3013</v>
      </c>
      <c r="N116" s="3">
        <v>4328</v>
      </c>
      <c r="O116" s="3">
        <v>2664</v>
      </c>
      <c r="P116" s="3">
        <v>3209</v>
      </c>
      <c r="Q116" s="3">
        <v>2538</v>
      </c>
      <c r="R116" s="3">
        <v>2644</v>
      </c>
      <c r="S116" s="3">
        <v>2587</v>
      </c>
      <c r="T116" s="3">
        <v>2178</v>
      </c>
      <c r="U116" s="3">
        <v>1533</v>
      </c>
      <c r="V116" s="3">
        <v>2987</v>
      </c>
    </row>
    <row r="117" spans="1:22" x14ac:dyDescent="0.35">
      <c r="A117" t="s">
        <v>179</v>
      </c>
      <c r="B117" s="3">
        <v>2235</v>
      </c>
      <c r="C117" s="3">
        <v>5771</v>
      </c>
      <c r="D117" s="3">
        <v>3204</v>
      </c>
      <c r="E117" s="3">
        <v>4816</v>
      </c>
      <c r="F117" s="3">
        <v>3200</v>
      </c>
      <c r="G117" s="3">
        <v>2972</v>
      </c>
      <c r="H117" s="3">
        <v>2260</v>
      </c>
      <c r="I117" s="3">
        <v>3105</v>
      </c>
      <c r="J117" s="3">
        <v>1553</v>
      </c>
      <c r="K117" s="3">
        <v>4963</v>
      </c>
      <c r="L117" s="3">
        <v>6150</v>
      </c>
      <c r="M117" s="3">
        <v>2884</v>
      </c>
      <c r="N117" s="3">
        <v>4230</v>
      </c>
      <c r="O117" s="3">
        <v>2662</v>
      </c>
      <c r="P117" s="3">
        <v>3124</v>
      </c>
      <c r="Q117" s="3">
        <v>2564</v>
      </c>
      <c r="R117" s="3">
        <v>2681</v>
      </c>
      <c r="S117" s="3">
        <v>2530</v>
      </c>
      <c r="T117" s="3">
        <v>2157</v>
      </c>
      <c r="U117" s="3">
        <v>1557</v>
      </c>
      <c r="V117" s="3">
        <v>2966</v>
      </c>
    </row>
    <row r="118" spans="1:22" x14ac:dyDescent="0.35">
      <c r="A118" t="s">
        <v>180</v>
      </c>
      <c r="B118" s="3">
        <v>2240</v>
      </c>
      <c r="C118" s="3">
        <v>5786</v>
      </c>
      <c r="D118" s="3">
        <v>3218</v>
      </c>
      <c r="E118" s="3">
        <v>4714</v>
      </c>
      <c r="F118" s="3">
        <v>3178</v>
      </c>
      <c r="G118" s="3">
        <v>3025</v>
      </c>
      <c r="H118" s="3">
        <v>2258</v>
      </c>
      <c r="I118" s="3">
        <v>3096</v>
      </c>
      <c r="J118" s="3">
        <v>1534</v>
      </c>
      <c r="K118" s="3">
        <v>4923</v>
      </c>
      <c r="L118" s="3">
        <v>6055</v>
      </c>
      <c r="M118" s="3">
        <v>2907</v>
      </c>
      <c r="N118" s="3">
        <v>4135</v>
      </c>
      <c r="O118" s="3">
        <v>2665</v>
      </c>
      <c r="P118" s="3">
        <v>3188</v>
      </c>
      <c r="Q118" s="3">
        <v>2564</v>
      </c>
      <c r="R118" s="3">
        <v>2744</v>
      </c>
      <c r="S118" s="3">
        <v>2643</v>
      </c>
      <c r="T118" s="3">
        <v>2174</v>
      </c>
      <c r="U118" s="3">
        <v>1540</v>
      </c>
      <c r="V118" s="3">
        <v>2971</v>
      </c>
    </row>
    <row r="119" spans="1:22" x14ac:dyDescent="0.35">
      <c r="A119" t="s">
        <v>181</v>
      </c>
      <c r="B119" s="3">
        <v>2202</v>
      </c>
      <c r="C119" s="3">
        <v>5702</v>
      </c>
      <c r="D119" s="3">
        <v>3220</v>
      </c>
      <c r="E119" s="3">
        <v>4778</v>
      </c>
      <c r="F119" s="3">
        <v>3204</v>
      </c>
      <c r="G119" s="3">
        <v>3011</v>
      </c>
      <c r="H119" s="3">
        <v>2280</v>
      </c>
      <c r="I119" s="3">
        <v>3098</v>
      </c>
      <c r="J119" s="3">
        <v>1531</v>
      </c>
      <c r="K119" s="3">
        <v>4969</v>
      </c>
      <c r="L119" s="3">
        <v>5930</v>
      </c>
      <c r="M119" s="3">
        <v>2896</v>
      </c>
      <c r="N119" s="3">
        <v>4196</v>
      </c>
      <c r="O119" s="3">
        <v>2673</v>
      </c>
      <c r="P119" s="3">
        <v>3207</v>
      </c>
      <c r="Q119" s="3">
        <v>2603</v>
      </c>
      <c r="R119" s="3">
        <v>2686</v>
      </c>
      <c r="S119" s="3">
        <v>2406</v>
      </c>
      <c r="T119" s="3">
        <v>2150</v>
      </c>
      <c r="U119" s="3">
        <v>1527</v>
      </c>
      <c r="V119" s="3">
        <v>2969</v>
      </c>
    </row>
    <row r="120" spans="1:22" x14ac:dyDescent="0.35">
      <c r="A120" t="s">
        <v>182</v>
      </c>
      <c r="B120" s="3">
        <v>2163</v>
      </c>
      <c r="C120" s="3">
        <v>5804</v>
      </c>
      <c r="D120" s="3">
        <v>3279</v>
      </c>
      <c r="E120" s="3">
        <v>4809</v>
      </c>
      <c r="F120" s="3">
        <v>3264</v>
      </c>
      <c r="G120" s="3">
        <v>3038</v>
      </c>
      <c r="H120" s="3">
        <v>2302</v>
      </c>
      <c r="I120" s="3">
        <v>3181</v>
      </c>
      <c r="J120" s="3">
        <v>1542</v>
      </c>
      <c r="K120" s="3">
        <v>4978</v>
      </c>
      <c r="L120" s="3">
        <v>6118</v>
      </c>
      <c r="M120" s="3">
        <v>2937</v>
      </c>
      <c r="N120" s="3">
        <v>4323</v>
      </c>
      <c r="O120" s="3">
        <v>2657</v>
      </c>
      <c r="P120" s="3">
        <v>3380</v>
      </c>
      <c r="Q120" s="3">
        <v>2837</v>
      </c>
      <c r="R120" s="3">
        <v>2710</v>
      </c>
      <c r="S120" s="3">
        <v>2446</v>
      </c>
      <c r="T120" s="3">
        <v>2183</v>
      </c>
      <c r="U120" s="3">
        <v>1549</v>
      </c>
      <c r="V120" s="3">
        <v>3037</v>
      </c>
    </row>
    <row r="121" spans="1:22" x14ac:dyDescent="0.35">
      <c r="A121" t="s">
        <v>183</v>
      </c>
      <c r="B121" s="3">
        <v>2235</v>
      </c>
      <c r="C121" s="3">
        <v>6109</v>
      </c>
      <c r="D121" s="3">
        <v>3460</v>
      </c>
      <c r="E121" s="3">
        <v>4808</v>
      </c>
      <c r="F121" s="3">
        <v>3303</v>
      </c>
      <c r="G121" s="3">
        <v>3191</v>
      </c>
      <c r="H121" s="3">
        <v>2352</v>
      </c>
      <c r="I121" s="3">
        <v>3279</v>
      </c>
      <c r="J121" s="3">
        <v>1597</v>
      </c>
      <c r="K121" s="3">
        <v>5256</v>
      </c>
      <c r="L121" s="3">
        <v>7268</v>
      </c>
      <c r="M121" s="3">
        <v>3079</v>
      </c>
      <c r="N121" s="3">
        <v>4591</v>
      </c>
      <c r="O121" s="3">
        <v>2754</v>
      </c>
      <c r="P121" s="3">
        <v>3270</v>
      </c>
      <c r="Q121" s="3">
        <v>2769</v>
      </c>
      <c r="R121" s="3">
        <v>2710</v>
      </c>
      <c r="S121" s="3">
        <v>2535</v>
      </c>
      <c r="T121" s="3">
        <v>2239</v>
      </c>
      <c r="U121" s="3">
        <v>1591</v>
      </c>
      <c r="V121" s="3">
        <v>3149</v>
      </c>
    </row>
    <row r="122" spans="1:22" x14ac:dyDescent="0.35">
      <c r="A122" t="s">
        <v>184</v>
      </c>
      <c r="B122" s="3">
        <v>2132</v>
      </c>
      <c r="C122" s="3">
        <v>6346</v>
      </c>
      <c r="D122" s="3">
        <v>3256</v>
      </c>
      <c r="E122" s="3">
        <v>4897</v>
      </c>
      <c r="F122" s="3">
        <v>3233</v>
      </c>
      <c r="G122" s="3">
        <v>2981</v>
      </c>
      <c r="H122" s="3">
        <v>2297</v>
      </c>
      <c r="I122" s="3">
        <v>3140</v>
      </c>
      <c r="J122" s="3">
        <v>1545</v>
      </c>
      <c r="K122" s="3">
        <v>5298</v>
      </c>
      <c r="L122" s="3">
        <v>8877</v>
      </c>
      <c r="M122" s="3">
        <v>2932</v>
      </c>
      <c r="N122" s="3">
        <v>4366</v>
      </c>
      <c r="O122" s="3">
        <v>2770</v>
      </c>
      <c r="P122" s="3">
        <v>3238</v>
      </c>
      <c r="Q122" s="3">
        <v>2644</v>
      </c>
      <c r="R122" s="3">
        <v>2738</v>
      </c>
      <c r="S122" s="3">
        <v>2502</v>
      </c>
      <c r="T122" s="3">
        <v>2201</v>
      </c>
      <c r="U122" s="3">
        <v>1555</v>
      </c>
      <c r="V122" s="3">
        <v>3138</v>
      </c>
    </row>
    <row r="123" spans="1:22" x14ac:dyDescent="0.35">
      <c r="A123" t="s">
        <v>185</v>
      </c>
      <c r="B123" s="3">
        <v>2164</v>
      </c>
      <c r="C123" s="3">
        <v>7031</v>
      </c>
      <c r="D123" s="3">
        <v>3433</v>
      </c>
      <c r="E123" s="3">
        <v>5307</v>
      </c>
      <c r="F123" s="3">
        <v>3209</v>
      </c>
      <c r="G123" s="3">
        <v>3056</v>
      </c>
      <c r="H123" s="3">
        <v>2403</v>
      </c>
      <c r="I123" s="3">
        <v>3168</v>
      </c>
      <c r="J123" s="3">
        <v>1568</v>
      </c>
      <c r="K123" s="3">
        <v>5482</v>
      </c>
      <c r="L123" s="3">
        <v>10901</v>
      </c>
      <c r="M123" s="3">
        <v>3036</v>
      </c>
      <c r="N123" s="3">
        <v>4839</v>
      </c>
      <c r="O123" s="3">
        <v>2935</v>
      </c>
      <c r="P123" s="3">
        <v>3211</v>
      </c>
      <c r="Q123" s="3">
        <v>2626</v>
      </c>
      <c r="R123" s="3">
        <v>2739</v>
      </c>
      <c r="S123" s="3">
        <v>2534</v>
      </c>
      <c r="T123" s="3">
        <v>2213</v>
      </c>
      <c r="U123" s="3">
        <v>1543</v>
      </c>
      <c r="V123" s="3">
        <v>3312</v>
      </c>
    </row>
    <row r="124" spans="1:22" x14ac:dyDescent="0.35">
      <c r="A124" t="s">
        <v>186</v>
      </c>
      <c r="B124" s="3">
        <v>2308</v>
      </c>
      <c r="C124" s="3">
        <v>8018</v>
      </c>
      <c r="D124" s="3">
        <v>3889</v>
      </c>
      <c r="E124" s="3">
        <v>6399</v>
      </c>
      <c r="F124" s="3">
        <v>3452</v>
      </c>
      <c r="G124" s="3">
        <v>3288</v>
      </c>
      <c r="H124" s="3">
        <v>2751</v>
      </c>
      <c r="I124" s="3">
        <v>3375</v>
      </c>
      <c r="J124" s="3">
        <v>1653</v>
      </c>
      <c r="K124" s="3">
        <v>6028</v>
      </c>
      <c r="L124" s="3">
        <v>11027</v>
      </c>
      <c r="M124" s="3">
        <v>3425</v>
      </c>
      <c r="N124" s="3">
        <v>5321</v>
      </c>
      <c r="O124" s="3">
        <v>3128</v>
      </c>
      <c r="P124" s="3">
        <v>3251</v>
      </c>
      <c r="Q124" s="3">
        <v>2658</v>
      </c>
      <c r="R124" s="3">
        <v>2799</v>
      </c>
      <c r="S124" s="3">
        <v>2644</v>
      </c>
      <c r="T124" s="3">
        <v>2388</v>
      </c>
      <c r="U124" s="3">
        <v>1595</v>
      </c>
      <c r="V124" s="3">
        <v>3538</v>
      </c>
    </row>
    <row r="125" spans="1:22" x14ac:dyDescent="0.35">
      <c r="A125" t="s">
        <v>187</v>
      </c>
      <c r="B125" s="3">
        <v>2290</v>
      </c>
      <c r="C125" s="3">
        <v>7246</v>
      </c>
      <c r="D125" s="3">
        <v>3505</v>
      </c>
      <c r="E125" s="3">
        <v>5541</v>
      </c>
      <c r="F125" s="3">
        <v>3380</v>
      </c>
      <c r="G125" s="3">
        <v>3094</v>
      </c>
      <c r="H125" s="3">
        <v>2476</v>
      </c>
      <c r="I125" s="3">
        <v>3337</v>
      </c>
      <c r="J125" s="3">
        <v>1616</v>
      </c>
      <c r="K125" s="3">
        <v>5113</v>
      </c>
      <c r="L125" s="3">
        <v>6858</v>
      </c>
      <c r="M125" s="3">
        <v>3109</v>
      </c>
      <c r="N125" s="3">
        <v>4466</v>
      </c>
      <c r="O125" s="3">
        <v>2858</v>
      </c>
      <c r="P125" s="3">
        <v>3215</v>
      </c>
      <c r="Q125" s="3">
        <v>2648</v>
      </c>
      <c r="R125" s="3">
        <v>2790</v>
      </c>
      <c r="S125" s="3">
        <v>2513</v>
      </c>
      <c r="T125" s="3">
        <v>2267</v>
      </c>
      <c r="U125" s="3">
        <v>1596</v>
      </c>
      <c r="V125" s="3">
        <v>3151</v>
      </c>
    </row>
    <row r="126" spans="1:22" x14ac:dyDescent="0.35">
      <c r="A126" t="s">
        <v>188</v>
      </c>
      <c r="B126" s="3">
        <v>2315</v>
      </c>
      <c r="C126" s="3">
        <v>5836</v>
      </c>
      <c r="D126" s="3">
        <v>3448</v>
      </c>
      <c r="E126" s="3">
        <v>5301</v>
      </c>
      <c r="F126" s="3">
        <v>3483</v>
      </c>
      <c r="G126" s="3">
        <v>3104</v>
      </c>
      <c r="H126" s="3">
        <v>2478</v>
      </c>
      <c r="I126" s="3">
        <v>3295</v>
      </c>
      <c r="J126" s="3">
        <v>1652</v>
      </c>
      <c r="K126" s="3">
        <v>5290</v>
      </c>
      <c r="L126" s="3">
        <v>6755</v>
      </c>
      <c r="M126" s="3">
        <v>3059</v>
      </c>
      <c r="N126" s="3">
        <v>4463</v>
      </c>
      <c r="O126" s="3">
        <v>2811</v>
      </c>
      <c r="P126" s="3">
        <v>3196</v>
      </c>
      <c r="Q126" s="3">
        <v>2662</v>
      </c>
      <c r="R126" s="3">
        <v>2782</v>
      </c>
      <c r="S126" s="3">
        <v>2507</v>
      </c>
      <c r="T126" s="3">
        <v>2285</v>
      </c>
      <c r="U126" s="3">
        <v>1610</v>
      </c>
      <c r="V126" s="3">
        <v>3143</v>
      </c>
    </row>
    <row r="127" spans="1:22" x14ac:dyDescent="0.35">
      <c r="A127" t="s">
        <v>189</v>
      </c>
      <c r="B127" s="3">
        <v>2290</v>
      </c>
      <c r="C127" s="3">
        <v>5985</v>
      </c>
      <c r="D127" s="3">
        <v>3460</v>
      </c>
      <c r="E127" s="3">
        <v>5397</v>
      </c>
      <c r="F127" s="3">
        <v>3696</v>
      </c>
      <c r="G127" s="3">
        <v>3127</v>
      </c>
      <c r="H127" s="3">
        <v>2445</v>
      </c>
      <c r="I127" s="3">
        <v>3307</v>
      </c>
      <c r="J127" s="3">
        <v>1652</v>
      </c>
      <c r="K127" s="3">
        <v>5459</v>
      </c>
      <c r="L127" s="3">
        <v>6658</v>
      </c>
      <c r="M127" s="3">
        <v>3131</v>
      </c>
      <c r="N127" s="3">
        <v>4638</v>
      </c>
      <c r="O127" s="3">
        <v>2814</v>
      </c>
      <c r="P127" s="3">
        <v>3214</v>
      </c>
      <c r="Q127" s="3">
        <v>2698</v>
      </c>
      <c r="R127" s="3">
        <v>2810</v>
      </c>
      <c r="S127" s="3">
        <v>2777</v>
      </c>
      <c r="T127" s="3">
        <v>2304</v>
      </c>
      <c r="U127" s="3">
        <v>1625</v>
      </c>
      <c r="V127" s="3">
        <v>3176</v>
      </c>
    </row>
    <row r="128" spans="1:22" x14ac:dyDescent="0.35">
      <c r="A128" t="s">
        <v>190</v>
      </c>
      <c r="B128" s="3">
        <v>2312</v>
      </c>
      <c r="C128" s="3">
        <v>5875</v>
      </c>
      <c r="D128" s="3">
        <v>3415</v>
      </c>
      <c r="E128" s="3">
        <v>5097</v>
      </c>
      <c r="F128" s="3">
        <v>3557</v>
      </c>
      <c r="G128" s="3">
        <v>3108</v>
      </c>
      <c r="H128" s="3">
        <v>2425</v>
      </c>
      <c r="I128" s="3">
        <v>3283</v>
      </c>
      <c r="J128" s="3">
        <v>1654</v>
      </c>
      <c r="K128" s="3">
        <v>5255</v>
      </c>
      <c r="L128" s="3">
        <v>6171</v>
      </c>
      <c r="M128" s="3">
        <v>3133</v>
      </c>
      <c r="N128" s="3">
        <v>4464</v>
      </c>
      <c r="O128" s="3">
        <v>2805</v>
      </c>
      <c r="P128" s="3">
        <v>3190</v>
      </c>
      <c r="Q128" s="3">
        <v>2696</v>
      </c>
      <c r="R128" s="3">
        <v>2776</v>
      </c>
      <c r="S128" s="3">
        <v>2714</v>
      </c>
      <c r="T128" s="3">
        <v>2306</v>
      </c>
      <c r="U128" s="3">
        <v>1622</v>
      </c>
      <c r="V128" s="3">
        <v>3117</v>
      </c>
    </row>
    <row r="129" spans="1:22" x14ac:dyDescent="0.35">
      <c r="A129" t="s">
        <v>191</v>
      </c>
      <c r="B129" s="3">
        <v>2399</v>
      </c>
      <c r="C129" s="3">
        <v>5806</v>
      </c>
      <c r="D129" s="3">
        <v>3359</v>
      </c>
      <c r="E129" s="3">
        <v>4905</v>
      </c>
      <c r="F129" s="3">
        <v>3362</v>
      </c>
      <c r="G129" s="3">
        <v>3087</v>
      </c>
      <c r="H129" s="3">
        <v>2380</v>
      </c>
      <c r="I129" s="3">
        <v>3224</v>
      </c>
      <c r="J129" s="3">
        <v>1679</v>
      </c>
      <c r="K129" s="3">
        <v>5190</v>
      </c>
      <c r="L129" s="3">
        <v>6313</v>
      </c>
      <c r="M129" s="3">
        <v>2997</v>
      </c>
      <c r="N129" s="3">
        <v>4421</v>
      </c>
      <c r="O129" s="3">
        <v>2816</v>
      </c>
      <c r="P129" s="3">
        <v>3235</v>
      </c>
      <c r="Q129" s="3">
        <v>2709</v>
      </c>
      <c r="R129" s="3">
        <v>2794</v>
      </c>
      <c r="S129" s="3">
        <v>2678</v>
      </c>
      <c r="T129" s="3">
        <v>2294</v>
      </c>
      <c r="U129" s="3">
        <v>1641</v>
      </c>
      <c r="V129" s="3">
        <v>3106</v>
      </c>
    </row>
    <row r="130" spans="1:22" x14ac:dyDescent="0.35">
      <c r="A130" t="s">
        <v>192</v>
      </c>
      <c r="B130" s="3">
        <v>2363</v>
      </c>
      <c r="C130" s="3">
        <v>5800</v>
      </c>
      <c r="D130" s="3">
        <v>3383</v>
      </c>
      <c r="E130" s="3">
        <v>4852</v>
      </c>
      <c r="F130" s="3">
        <v>3360</v>
      </c>
      <c r="G130" s="3">
        <v>3153</v>
      </c>
      <c r="H130" s="3">
        <v>2388</v>
      </c>
      <c r="I130" s="3">
        <v>3247</v>
      </c>
      <c r="J130" s="3">
        <v>1639</v>
      </c>
      <c r="K130" s="3">
        <v>5195</v>
      </c>
      <c r="L130" s="3">
        <v>6167</v>
      </c>
      <c r="M130" s="3">
        <v>3014</v>
      </c>
      <c r="N130" s="3">
        <v>4385</v>
      </c>
      <c r="O130" s="3">
        <v>2805</v>
      </c>
      <c r="P130" s="3">
        <v>3317</v>
      </c>
      <c r="Q130" s="3">
        <v>2721</v>
      </c>
      <c r="R130" s="3">
        <v>2837</v>
      </c>
      <c r="S130" s="3">
        <v>2822</v>
      </c>
      <c r="T130" s="3">
        <v>2310</v>
      </c>
      <c r="U130" s="3">
        <v>1628</v>
      </c>
      <c r="V130" s="3">
        <v>3118</v>
      </c>
    </row>
    <row r="131" spans="1:22" x14ac:dyDescent="0.35">
      <c r="A131" t="s">
        <v>193</v>
      </c>
      <c r="B131" s="3">
        <v>2345</v>
      </c>
      <c r="C131" s="3">
        <v>5759</v>
      </c>
      <c r="D131" s="3">
        <v>3392</v>
      </c>
      <c r="E131" s="3">
        <v>4975</v>
      </c>
      <c r="F131" s="3">
        <v>3381</v>
      </c>
      <c r="G131" s="3">
        <v>3154</v>
      </c>
      <c r="H131" s="3">
        <v>2409</v>
      </c>
      <c r="I131" s="3">
        <v>3378</v>
      </c>
      <c r="J131" s="3">
        <v>1657</v>
      </c>
      <c r="K131" s="3">
        <v>5241</v>
      </c>
      <c r="L131" s="3">
        <v>6078</v>
      </c>
      <c r="M131" s="3">
        <v>3019</v>
      </c>
      <c r="N131" s="3">
        <v>4401</v>
      </c>
      <c r="O131" s="3">
        <v>2854</v>
      </c>
      <c r="P131" s="3">
        <v>3356</v>
      </c>
      <c r="Q131" s="3">
        <v>2779</v>
      </c>
      <c r="R131" s="3">
        <v>3152</v>
      </c>
      <c r="S131" s="3">
        <v>2555</v>
      </c>
      <c r="T131" s="3">
        <v>2284</v>
      </c>
      <c r="U131" s="3">
        <v>1630</v>
      </c>
      <c r="V131" s="3">
        <v>3183</v>
      </c>
    </row>
    <row r="132" spans="1:22" x14ac:dyDescent="0.35">
      <c r="A132" t="s">
        <v>194</v>
      </c>
      <c r="B132" s="3">
        <v>2316</v>
      </c>
      <c r="C132" s="3">
        <v>5820</v>
      </c>
      <c r="D132" s="3">
        <v>3447</v>
      </c>
      <c r="E132" s="3">
        <v>5021</v>
      </c>
      <c r="F132" s="3">
        <v>3388</v>
      </c>
      <c r="G132" s="3">
        <v>3201</v>
      </c>
      <c r="H132" s="3">
        <v>2433</v>
      </c>
      <c r="I132" s="3">
        <v>3359</v>
      </c>
      <c r="J132" s="3">
        <v>1696</v>
      </c>
      <c r="K132" s="3">
        <v>5204</v>
      </c>
      <c r="L132" s="3">
        <v>6273</v>
      </c>
      <c r="M132" s="3">
        <v>3050</v>
      </c>
      <c r="N132" s="3">
        <v>4550</v>
      </c>
      <c r="O132" s="3">
        <v>2819</v>
      </c>
      <c r="P132" s="3">
        <v>3594</v>
      </c>
      <c r="Q132" s="3">
        <v>2939</v>
      </c>
      <c r="R132" s="3">
        <v>3035</v>
      </c>
      <c r="S132" s="3">
        <v>2585</v>
      </c>
      <c r="T132" s="3">
        <v>2327</v>
      </c>
      <c r="U132" s="3">
        <v>1651</v>
      </c>
      <c r="V132" s="3">
        <v>3223</v>
      </c>
    </row>
    <row r="133" spans="1:22" x14ac:dyDescent="0.35">
      <c r="A133" t="s">
        <v>195</v>
      </c>
      <c r="B133" s="3">
        <v>2379</v>
      </c>
      <c r="C133" s="3">
        <v>6257</v>
      </c>
      <c r="D133" s="3">
        <v>3659</v>
      </c>
      <c r="E133" s="3">
        <v>5122</v>
      </c>
      <c r="F133" s="3">
        <v>3478</v>
      </c>
      <c r="G133" s="3">
        <v>3364</v>
      </c>
      <c r="H133" s="3">
        <v>2478</v>
      </c>
      <c r="I133" s="3">
        <v>3416</v>
      </c>
      <c r="J133" s="3">
        <v>1738</v>
      </c>
      <c r="K133" s="3">
        <v>5613</v>
      </c>
      <c r="L133" s="3">
        <v>7452</v>
      </c>
      <c r="M133" s="3">
        <v>3223</v>
      </c>
      <c r="N133" s="3">
        <v>4794</v>
      </c>
      <c r="O133" s="3">
        <v>2935</v>
      </c>
      <c r="P133" s="3">
        <v>3379</v>
      </c>
      <c r="Q133" s="3">
        <v>2856</v>
      </c>
      <c r="R133" s="3">
        <v>2905</v>
      </c>
      <c r="S133" s="3">
        <v>2677</v>
      </c>
      <c r="T133" s="3">
        <v>2379</v>
      </c>
      <c r="U133" s="3">
        <v>1699</v>
      </c>
      <c r="V133" s="3">
        <v>3315</v>
      </c>
    </row>
    <row r="134" spans="1:22" x14ac:dyDescent="0.35">
      <c r="A134" t="s">
        <v>196</v>
      </c>
      <c r="B134" s="3">
        <v>2250</v>
      </c>
      <c r="C134" s="3">
        <v>6591</v>
      </c>
      <c r="D134" s="3">
        <v>3424</v>
      </c>
      <c r="E134" s="3">
        <v>5262</v>
      </c>
      <c r="F134" s="3">
        <v>3420</v>
      </c>
      <c r="G134" s="3">
        <v>3120</v>
      </c>
      <c r="H134" s="3">
        <v>2401</v>
      </c>
      <c r="I134" s="3">
        <v>3252</v>
      </c>
      <c r="J134" s="3">
        <v>1673</v>
      </c>
      <c r="K134" s="3">
        <v>5563</v>
      </c>
      <c r="L134" s="3">
        <v>9392</v>
      </c>
      <c r="M134" s="3">
        <v>3071</v>
      </c>
      <c r="N134" s="3">
        <v>4590</v>
      </c>
      <c r="O134" s="3">
        <v>2957</v>
      </c>
      <c r="P134" s="3">
        <v>3342</v>
      </c>
      <c r="Q134" s="3">
        <v>2757</v>
      </c>
      <c r="R134" s="3">
        <v>2906</v>
      </c>
      <c r="S134" s="3">
        <v>2637</v>
      </c>
      <c r="T134" s="3">
        <v>2331</v>
      </c>
      <c r="U134" s="3">
        <v>1655</v>
      </c>
      <c r="V134" s="3">
        <v>3307</v>
      </c>
    </row>
    <row r="135" spans="1:22" x14ac:dyDescent="0.35">
      <c r="A135" t="s">
        <v>197</v>
      </c>
      <c r="B135" s="3">
        <v>2297</v>
      </c>
      <c r="C135" s="3">
        <v>7255</v>
      </c>
      <c r="D135" s="3">
        <v>3594</v>
      </c>
      <c r="E135" s="3">
        <v>5632</v>
      </c>
      <c r="F135" s="3">
        <v>3402</v>
      </c>
      <c r="G135" s="3">
        <v>3217</v>
      </c>
      <c r="H135" s="3">
        <v>2507</v>
      </c>
      <c r="I135" s="3">
        <v>3334</v>
      </c>
      <c r="J135" s="3">
        <v>1702</v>
      </c>
      <c r="K135" s="3">
        <v>5878</v>
      </c>
      <c r="L135" s="3">
        <v>11737</v>
      </c>
      <c r="M135" s="3">
        <v>3149</v>
      </c>
      <c r="N135" s="3">
        <v>5075</v>
      </c>
      <c r="O135" s="3">
        <v>3144</v>
      </c>
      <c r="P135" s="3">
        <v>3319</v>
      </c>
      <c r="Q135" s="3">
        <v>2759</v>
      </c>
      <c r="R135" s="3">
        <v>2917</v>
      </c>
      <c r="S135" s="3">
        <v>2683</v>
      </c>
      <c r="T135" s="3">
        <v>2347</v>
      </c>
      <c r="U135" s="3">
        <v>1640</v>
      </c>
      <c r="V135" s="3">
        <v>3510</v>
      </c>
    </row>
    <row r="136" spans="1:22" x14ac:dyDescent="0.35">
      <c r="A136" t="s">
        <v>198</v>
      </c>
      <c r="B136" s="3">
        <v>2438</v>
      </c>
      <c r="C136" s="3">
        <v>8315</v>
      </c>
      <c r="D136" s="3">
        <v>4044</v>
      </c>
      <c r="E136" s="3">
        <v>6651</v>
      </c>
      <c r="F136" s="3">
        <v>3591</v>
      </c>
      <c r="G136" s="3">
        <v>3420</v>
      </c>
      <c r="H136" s="3">
        <v>2888</v>
      </c>
      <c r="I136" s="3">
        <v>3539</v>
      </c>
      <c r="J136" s="3">
        <v>1746</v>
      </c>
      <c r="K136" s="3">
        <v>6384</v>
      </c>
      <c r="L136" s="3">
        <v>12042</v>
      </c>
      <c r="M136" s="3">
        <v>3588</v>
      </c>
      <c r="N136" s="3">
        <v>5648</v>
      </c>
      <c r="O136" s="3">
        <v>3331</v>
      </c>
      <c r="P136" s="3">
        <v>3339</v>
      </c>
      <c r="Q136" s="3">
        <v>2773</v>
      </c>
      <c r="R136" s="3">
        <v>2939</v>
      </c>
      <c r="S136" s="3">
        <v>2767</v>
      </c>
      <c r="T136" s="3">
        <v>2518</v>
      </c>
      <c r="U136" s="3">
        <v>1677</v>
      </c>
      <c r="V136" s="3">
        <v>3740</v>
      </c>
    </row>
    <row r="137" spans="1:22" x14ac:dyDescent="0.35">
      <c r="A137" t="s">
        <v>199</v>
      </c>
      <c r="B137" s="3">
        <v>2432</v>
      </c>
      <c r="C137" s="3">
        <v>7708</v>
      </c>
      <c r="D137" s="3">
        <v>3675</v>
      </c>
      <c r="E137" s="3">
        <v>6037</v>
      </c>
      <c r="F137" s="3">
        <v>3524</v>
      </c>
      <c r="G137" s="3">
        <v>3264</v>
      </c>
      <c r="H137" s="3">
        <v>2590</v>
      </c>
      <c r="I137" s="3">
        <v>3387</v>
      </c>
      <c r="J137" s="3">
        <v>1730</v>
      </c>
      <c r="K137" s="3">
        <v>5341</v>
      </c>
      <c r="L137" s="3">
        <v>7144</v>
      </c>
      <c r="M137" s="3">
        <v>3192</v>
      </c>
      <c r="N137" s="3">
        <v>4641</v>
      </c>
      <c r="O137" s="3">
        <v>2982</v>
      </c>
      <c r="P137" s="3">
        <v>3329</v>
      </c>
      <c r="Q137" s="3">
        <v>2779</v>
      </c>
      <c r="R137" s="3">
        <v>2944</v>
      </c>
      <c r="S137" s="3">
        <v>2686</v>
      </c>
      <c r="T137" s="3">
        <v>2404</v>
      </c>
      <c r="U137" s="3">
        <v>1685</v>
      </c>
      <c r="V137" s="3">
        <v>3302</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37"/>
  <sheetViews>
    <sheetView workbookViewId="0"/>
  </sheetViews>
  <sheetFormatPr defaultRowHeight="14.5" x14ac:dyDescent="0.35"/>
  <cols>
    <col min="1" max="1" width="16" customWidth="1"/>
    <col min="2" max="23" width="14" customWidth="1"/>
  </cols>
  <sheetData>
    <row r="1" spans="1:22" x14ac:dyDescent="0.35">
      <c r="A1" s="1" t="s">
        <v>1452</v>
      </c>
    </row>
    <row r="2" spans="1:22" x14ac:dyDescent="0.35">
      <c r="A2" s="7" t="s">
        <v>1409</v>
      </c>
    </row>
    <row r="4" spans="1:22" x14ac:dyDescent="0.35">
      <c r="A4" t="s">
        <v>66</v>
      </c>
      <c r="B4" t="s">
        <v>207</v>
      </c>
    </row>
    <row r="6" spans="1:22" x14ac:dyDescent="0.35">
      <c r="B6" s="2" t="s">
        <v>1410</v>
      </c>
      <c r="C6" s="2" t="s">
        <v>1411</v>
      </c>
      <c r="D6" s="2" t="s">
        <v>1412</v>
      </c>
      <c r="E6" s="2" t="s">
        <v>1413</v>
      </c>
      <c r="F6" s="2" t="s">
        <v>1414</v>
      </c>
      <c r="G6" s="2" t="s">
        <v>1415</v>
      </c>
      <c r="H6" s="2" t="s">
        <v>1416</v>
      </c>
      <c r="I6" s="2" t="s">
        <v>1417</v>
      </c>
      <c r="J6" s="2" t="s">
        <v>1418</v>
      </c>
      <c r="K6" s="2" t="s">
        <v>1419</v>
      </c>
      <c r="L6" s="2" t="s">
        <v>1420</v>
      </c>
      <c r="M6" s="2" t="s">
        <v>1421</v>
      </c>
      <c r="N6" s="2" t="s">
        <v>1422</v>
      </c>
      <c r="O6" s="2" t="s">
        <v>1423</v>
      </c>
      <c r="P6" s="2" t="s">
        <v>1424</v>
      </c>
      <c r="Q6" s="2" t="s">
        <v>1425</v>
      </c>
      <c r="R6" s="2" t="s">
        <v>1426</v>
      </c>
      <c r="S6" s="2" t="s">
        <v>1427</v>
      </c>
      <c r="T6" s="2" t="s">
        <v>1428</v>
      </c>
      <c r="U6" s="2" t="s">
        <v>1429</v>
      </c>
    </row>
    <row r="7" spans="1:22" ht="58" x14ac:dyDescent="0.35">
      <c r="A7" s="8" t="s">
        <v>68</v>
      </c>
      <c r="B7" s="9" t="s">
        <v>1430</v>
      </c>
      <c r="C7" s="9" t="s">
        <v>1431</v>
      </c>
      <c r="D7" s="9" t="s">
        <v>1432</v>
      </c>
      <c r="E7" s="9" t="s">
        <v>1433</v>
      </c>
      <c r="F7" s="9" t="s">
        <v>1434</v>
      </c>
      <c r="G7" s="9" t="s">
        <v>1435</v>
      </c>
      <c r="H7" s="9" t="s">
        <v>1436</v>
      </c>
      <c r="I7" s="9" t="s">
        <v>1437</v>
      </c>
      <c r="J7" s="9" t="s">
        <v>1438</v>
      </c>
      <c r="K7" s="9" t="s">
        <v>1439</v>
      </c>
      <c r="L7" s="9" t="s">
        <v>1440</v>
      </c>
      <c r="M7" s="9" t="s">
        <v>1441</v>
      </c>
      <c r="N7" s="9" t="s">
        <v>1442</v>
      </c>
      <c r="O7" s="9" t="s">
        <v>1443</v>
      </c>
      <c r="P7" s="9" t="s">
        <v>1444</v>
      </c>
      <c r="Q7" s="9" t="s">
        <v>1445</v>
      </c>
      <c r="R7" s="9" t="s">
        <v>1446</v>
      </c>
      <c r="S7" s="9" t="s">
        <v>1447</v>
      </c>
      <c r="T7" s="9" t="s">
        <v>1448</v>
      </c>
      <c r="U7" s="9" t="s">
        <v>1449</v>
      </c>
      <c r="V7" s="9" t="s">
        <v>263</v>
      </c>
    </row>
    <row r="8" spans="1:22" x14ac:dyDescent="0.35">
      <c r="A8" t="s">
        <v>70</v>
      </c>
      <c r="B8" s="4">
        <v>304293113</v>
      </c>
      <c r="C8" s="4">
        <v>295017955</v>
      </c>
      <c r="D8" s="4">
        <v>5916040044</v>
      </c>
      <c r="E8" s="4">
        <v>332533447</v>
      </c>
      <c r="F8" s="4">
        <v>394418795</v>
      </c>
      <c r="G8" s="4">
        <v>2583376262</v>
      </c>
      <c r="H8" s="4">
        <v>6970811882</v>
      </c>
      <c r="I8" s="4">
        <v>2859410293</v>
      </c>
      <c r="J8" s="4">
        <v>1941834162</v>
      </c>
      <c r="K8" s="4">
        <v>3603620933</v>
      </c>
      <c r="L8" s="4">
        <v>4429556890</v>
      </c>
      <c r="M8" s="4">
        <v>892287310</v>
      </c>
      <c r="N8" s="4">
        <v>5336292237</v>
      </c>
      <c r="O8" s="4">
        <v>4077243060</v>
      </c>
      <c r="P8" s="4">
        <v>3666515704</v>
      </c>
      <c r="Q8" s="4">
        <v>5821671773</v>
      </c>
      <c r="R8" s="4">
        <v>6604285303</v>
      </c>
      <c r="S8" s="4">
        <v>960911376</v>
      </c>
      <c r="T8" s="4">
        <v>759532414</v>
      </c>
      <c r="U8" s="4">
        <v>104203792</v>
      </c>
      <c r="V8" s="4">
        <v>57853856746</v>
      </c>
    </row>
    <row r="9" spans="1:22" x14ac:dyDescent="0.35">
      <c r="A9" t="s">
        <v>71</v>
      </c>
      <c r="B9" s="4">
        <v>307812426</v>
      </c>
      <c r="C9" s="4">
        <v>285652429</v>
      </c>
      <c r="D9" s="4">
        <v>5767927963</v>
      </c>
      <c r="E9" s="4">
        <v>320305463</v>
      </c>
      <c r="F9" s="4">
        <v>369475031</v>
      </c>
      <c r="G9" s="4">
        <v>2591498246</v>
      </c>
      <c r="H9" s="4">
        <v>6923040577</v>
      </c>
      <c r="I9" s="4">
        <v>2810327593</v>
      </c>
      <c r="J9" s="4">
        <v>1975130177</v>
      </c>
      <c r="K9" s="4">
        <v>3610310207</v>
      </c>
      <c r="L9" s="4">
        <v>4634402455</v>
      </c>
      <c r="M9" s="4">
        <v>853410508</v>
      </c>
      <c r="N9" s="4">
        <v>5215629839</v>
      </c>
      <c r="O9" s="4">
        <v>4035588670</v>
      </c>
      <c r="P9" s="4">
        <v>3582529863</v>
      </c>
      <c r="Q9" s="4">
        <v>5739010699</v>
      </c>
      <c r="R9" s="4">
        <v>6651477309</v>
      </c>
      <c r="S9" s="4">
        <v>974467983</v>
      </c>
      <c r="T9" s="4">
        <v>764240491</v>
      </c>
      <c r="U9" s="4">
        <v>107941950</v>
      </c>
      <c r="V9" s="4">
        <v>57520179878</v>
      </c>
    </row>
    <row r="10" spans="1:22" x14ac:dyDescent="0.35">
      <c r="A10" t="s">
        <v>72</v>
      </c>
      <c r="B10" s="4">
        <v>303548274</v>
      </c>
      <c r="C10" s="4">
        <v>291479098</v>
      </c>
      <c r="D10" s="4">
        <v>5838268519</v>
      </c>
      <c r="E10" s="4">
        <v>310186127</v>
      </c>
      <c r="F10" s="4">
        <v>371677042</v>
      </c>
      <c r="G10" s="4">
        <v>2636746023</v>
      </c>
      <c r="H10" s="4">
        <v>6884605524</v>
      </c>
      <c r="I10" s="4">
        <v>2805242385</v>
      </c>
      <c r="J10" s="4">
        <v>1950803098</v>
      </c>
      <c r="K10" s="4">
        <v>3522437755</v>
      </c>
      <c r="L10" s="4">
        <v>4546149733</v>
      </c>
      <c r="M10" s="4">
        <v>851912910</v>
      </c>
      <c r="N10" s="4">
        <v>5265050922</v>
      </c>
      <c r="O10" s="4">
        <v>4111171775</v>
      </c>
      <c r="P10" s="4">
        <v>3583928936</v>
      </c>
      <c r="Q10" s="4">
        <v>5727526084</v>
      </c>
      <c r="R10" s="4">
        <v>6676766882</v>
      </c>
      <c r="S10" s="4">
        <v>964690199</v>
      </c>
      <c r="T10" s="4">
        <v>753383590</v>
      </c>
      <c r="U10" s="4">
        <v>103313966</v>
      </c>
      <c r="V10" s="4">
        <v>57498888841</v>
      </c>
    </row>
    <row r="11" spans="1:22" x14ac:dyDescent="0.35">
      <c r="A11" t="s">
        <v>73</v>
      </c>
      <c r="B11" s="4">
        <v>281256235</v>
      </c>
      <c r="C11" s="4">
        <v>293690423</v>
      </c>
      <c r="D11" s="4">
        <v>5850813220</v>
      </c>
      <c r="E11" s="4">
        <v>313271436</v>
      </c>
      <c r="F11" s="4">
        <v>372163834</v>
      </c>
      <c r="G11" s="4">
        <v>2642924966</v>
      </c>
      <c r="H11" s="4">
        <v>7027014546</v>
      </c>
      <c r="I11" s="4">
        <v>2819653994</v>
      </c>
      <c r="J11" s="4">
        <v>1947125092</v>
      </c>
      <c r="K11" s="4">
        <v>3471347262</v>
      </c>
      <c r="L11" s="4">
        <v>4260507789</v>
      </c>
      <c r="M11" s="4">
        <v>841733722</v>
      </c>
      <c r="N11" s="4">
        <v>5321518717</v>
      </c>
      <c r="O11" s="4">
        <v>4232675025</v>
      </c>
      <c r="P11" s="4">
        <v>3568927729</v>
      </c>
      <c r="Q11" s="4">
        <v>5807595968</v>
      </c>
      <c r="R11" s="4">
        <v>6669787650</v>
      </c>
      <c r="S11" s="4">
        <v>919910115</v>
      </c>
      <c r="T11" s="4">
        <v>762485924</v>
      </c>
      <c r="U11" s="4">
        <v>102270686</v>
      </c>
      <c r="V11" s="4">
        <v>57506674333</v>
      </c>
    </row>
    <row r="12" spans="1:22" x14ac:dyDescent="0.35">
      <c r="A12" t="s">
        <v>74</v>
      </c>
      <c r="B12" s="4">
        <v>263723993</v>
      </c>
      <c r="C12" s="4">
        <v>299522458</v>
      </c>
      <c r="D12" s="4">
        <v>5963905335</v>
      </c>
      <c r="E12" s="4">
        <v>320142129</v>
      </c>
      <c r="F12" s="4">
        <v>376652056</v>
      </c>
      <c r="G12" s="4">
        <v>2703344866</v>
      </c>
      <c r="H12" s="4">
        <v>7125342770</v>
      </c>
      <c r="I12" s="4">
        <v>2876272469</v>
      </c>
      <c r="J12" s="4">
        <v>1978652074</v>
      </c>
      <c r="K12" s="4">
        <v>3519914912</v>
      </c>
      <c r="L12" s="4">
        <v>4673808827</v>
      </c>
      <c r="M12" s="4">
        <v>851477170</v>
      </c>
      <c r="N12" s="4">
        <v>5460908788</v>
      </c>
      <c r="O12" s="4">
        <v>4240218252</v>
      </c>
      <c r="P12" s="4">
        <v>3559752779</v>
      </c>
      <c r="Q12" s="4">
        <v>5883076121</v>
      </c>
      <c r="R12" s="4">
        <v>6717565981</v>
      </c>
      <c r="S12" s="4">
        <v>938984579</v>
      </c>
      <c r="T12" s="4">
        <v>783713083</v>
      </c>
      <c r="U12" s="4">
        <v>103855179</v>
      </c>
      <c r="V12" s="4">
        <v>58640833820</v>
      </c>
    </row>
    <row r="13" spans="1:22" x14ac:dyDescent="0.35">
      <c r="A13" t="s">
        <v>75</v>
      </c>
      <c r="B13" s="4">
        <v>266898646</v>
      </c>
      <c r="C13" s="4">
        <v>331631183</v>
      </c>
      <c r="D13" s="4">
        <v>6226891784</v>
      </c>
      <c r="E13" s="4">
        <v>318265773</v>
      </c>
      <c r="F13" s="4">
        <v>382239077</v>
      </c>
      <c r="G13" s="4">
        <v>2715506090</v>
      </c>
      <c r="H13" s="4">
        <v>7356101581</v>
      </c>
      <c r="I13" s="4">
        <v>2991654509</v>
      </c>
      <c r="J13" s="4">
        <v>2002351925</v>
      </c>
      <c r="K13" s="4">
        <v>3637319622</v>
      </c>
      <c r="L13" s="4">
        <v>5475433122</v>
      </c>
      <c r="M13" s="4">
        <v>906345450</v>
      </c>
      <c r="N13" s="4">
        <v>5815262056</v>
      </c>
      <c r="O13" s="4">
        <v>4362067934</v>
      </c>
      <c r="P13" s="4">
        <v>3599793482</v>
      </c>
      <c r="Q13" s="4">
        <v>5959184168</v>
      </c>
      <c r="R13" s="4">
        <v>6771071397</v>
      </c>
      <c r="S13" s="4">
        <v>968260186</v>
      </c>
      <c r="T13" s="4">
        <v>794690202</v>
      </c>
      <c r="U13" s="4">
        <v>106201479</v>
      </c>
      <c r="V13" s="4">
        <v>60987169664</v>
      </c>
    </row>
    <row r="14" spans="1:22" x14ac:dyDescent="0.35">
      <c r="A14" t="s">
        <v>76</v>
      </c>
      <c r="B14" s="4">
        <v>246800738</v>
      </c>
      <c r="C14" s="4">
        <v>333271612</v>
      </c>
      <c r="D14" s="4">
        <v>5912863594</v>
      </c>
      <c r="E14" s="4">
        <v>328604122</v>
      </c>
      <c r="F14" s="4">
        <v>377699160</v>
      </c>
      <c r="G14" s="4">
        <v>2597167790</v>
      </c>
      <c r="H14" s="4">
        <v>7180007697</v>
      </c>
      <c r="I14" s="4">
        <v>2835467930</v>
      </c>
      <c r="J14" s="4">
        <v>1931094641</v>
      </c>
      <c r="K14" s="4">
        <v>3689372336</v>
      </c>
      <c r="L14" s="4">
        <v>6569481214</v>
      </c>
      <c r="M14" s="4">
        <v>869288475</v>
      </c>
      <c r="N14" s="4">
        <v>5528890444</v>
      </c>
      <c r="O14" s="4">
        <v>4143497076</v>
      </c>
      <c r="P14" s="4">
        <v>3570319816</v>
      </c>
      <c r="Q14" s="4">
        <v>5852018010</v>
      </c>
      <c r="R14" s="4">
        <v>6771114895</v>
      </c>
      <c r="S14" s="4">
        <v>956984688</v>
      </c>
      <c r="T14" s="4">
        <v>777975473</v>
      </c>
      <c r="U14" s="4">
        <v>104054774</v>
      </c>
      <c r="V14" s="4">
        <v>60575974485</v>
      </c>
    </row>
    <row r="15" spans="1:22" x14ac:dyDescent="0.35">
      <c r="A15" t="s">
        <v>77</v>
      </c>
      <c r="B15" s="4">
        <v>250939357</v>
      </c>
      <c r="C15" s="4">
        <v>350574623</v>
      </c>
      <c r="D15" s="4">
        <v>6173726755</v>
      </c>
      <c r="E15" s="4">
        <v>367640968</v>
      </c>
      <c r="F15" s="4">
        <v>380981354</v>
      </c>
      <c r="G15" s="4">
        <v>2683155164</v>
      </c>
      <c r="H15" s="4">
        <v>7210841637</v>
      </c>
      <c r="I15" s="4">
        <v>2880086555</v>
      </c>
      <c r="J15" s="4">
        <v>1976296404</v>
      </c>
      <c r="K15" s="4">
        <v>3797091068</v>
      </c>
      <c r="L15" s="4">
        <v>8308949284</v>
      </c>
      <c r="M15" s="4">
        <v>870056983</v>
      </c>
      <c r="N15" s="4">
        <v>5919130750</v>
      </c>
      <c r="O15" s="4">
        <v>4290771949</v>
      </c>
      <c r="P15" s="4">
        <v>3588826791</v>
      </c>
      <c r="Q15" s="4">
        <v>5821575274</v>
      </c>
      <c r="R15" s="4">
        <v>6732231129</v>
      </c>
      <c r="S15" s="4">
        <v>919004609</v>
      </c>
      <c r="T15" s="4">
        <v>791033540</v>
      </c>
      <c r="U15" s="4">
        <v>104908333</v>
      </c>
      <c r="V15" s="4">
        <v>63417822527</v>
      </c>
    </row>
    <row r="16" spans="1:22" x14ac:dyDescent="0.35">
      <c r="A16" t="s">
        <v>78</v>
      </c>
      <c r="B16" s="4">
        <v>271162883</v>
      </c>
      <c r="C16" s="4">
        <v>389899864</v>
      </c>
      <c r="D16" s="4">
        <v>6621780901</v>
      </c>
      <c r="E16" s="4">
        <v>400005415</v>
      </c>
      <c r="F16" s="4">
        <v>402578680</v>
      </c>
      <c r="G16" s="4">
        <v>2870556478</v>
      </c>
      <c r="H16" s="4">
        <v>7944830093</v>
      </c>
      <c r="I16" s="4">
        <v>2949782849</v>
      </c>
      <c r="J16" s="4">
        <v>2038156161</v>
      </c>
      <c r="K16" s="4">
        <v>3985626056</v>
      </c>
      <c r="L16" s="4">
        <v>8182060842</v>
      </c>
      <c r="M16" s="4">
        <v>996824581</v>
      </c>
      <c r="N16" s="4">
        <v>6572589003</v>
      </c>
      <c r="O16" s="4">
        <v>4429745166</v>
      </c>
      <c r="P16" s="4">
        <v>3576878009</v>
      </c>
      <c r="Q16" s="4">
        <v>5828414509</v>
      </c>
      <c r="R16" s="4">
        <v>6722672044</v>
      </c>
      <c r="S16" s="4">
        <v>955866820</v>
      </c>
      <c r="T16" s="4">
        <v>825098783</v>
      </c>
      <c r="U16" s="4">
        <v>107020404</v>
      </c>
      <c r="V16" s="4">
        <v>66071549541</v>
      </c>
    </row>
    <row r="17" spans="1:22" x14ac:dyDescent="0.35">
      <c r="A17" t="s">
        <v>79</v>
      </c>
      <c r="B17" s="4">
        <v>272168634</v>
      </c>
      <c r="C17" s="4">
        <v>314141459</v>
      </c>
      <c r="D17" s="4">
        <v>6068136973</v>
      </c>
      <c r="E17" s="4">
        <v>347282612</v>
      </c>
      <c r="F17" s="4">
        <v>401003510</v>
      </c>
      <c r="G17" s="4">
        <v>2708040786</v>
      </c>
      <c r="H17" s="4">
        <v>7402179665</v>
      </c>
      <c r="I17" s="4">
        <v>2941975971</v>
      </c>
      <c r="J17" s="4">
        <v>2047540276</v>
      </c>
      <c r="K17" s="4">
        <v>3692193530</v>
      </c>
      <c r="L17" s="4">
        <v>5091753727</v>
      </c>
      <c r="M17" s="4">
        <v>913627877</v>
      </c>
      <c r="N17" s="4">
        <v>5707114447</v>
      </c>
      <c r="O17" s="4">
        <v>4226335791</v>
      </c>
      <c r="P17" s="4">
        <v>3612448129</v>
      </c>
      <c r="Q17" s="4">
        <v>5889979006</v>
      </c>
      <c r="R17" s="4">
        <v>6818976943</v>
      </c>
      <c r="S17" s="4">
        <v>973558308</v>
      </c>
      <c r="T17" s="4">
        <v>785338987</v>
      </c>
      <c r="U17" s="4">
        <v>106717348</v>
      </c>
      <c r="V17" s="4">
        <v>60320513980</v>
      </c>
    </row>
    <row r="18" spans="1:22" x14ac:dyDescent="0.35">
      <c r="A18" t="s">
        <v>80</v>
      </c>
      <c r="B18" s="4">
        <v>278722638</v>
      </c>
      <c r="C18" s="4">
        <v>296568240</v>
      </c>
      <c r="D18" s="4">
        <v>5987417681</v>
      </c>
      <c r="E18" s="4">
        <v>338531533</v>
      </c>
      <c r="F18" s="4">
        <v>407783233</v>
      </c>
      <c r="G18" s="4">
        <v>2761730997</v>
      </c>
      <c r="H18" s="4">
        <v>7401268976</v>
      </c>
      <c r="I18" s="4">
        <v>2951372765</v>
      </c>
      <c r="J18" s="4">
        <v>2068604997</v>
      </c>
      <c r="K18" s="4">
        <v>3713011201</v>
      </c>
      <c r="L18" s="4">
        <v>4905140724</v>
      </c>
      <c r="M18" s="4">
        <v>933061500</v>
      </c>
      <c r="N18" s="4">
        <v>5625534305</v>
      </c>
      <c r="O18" s="4">
        <v>4153588623</v>
      </c>
      <c r="P18" s="4">
        <v>3613999268</v>
      </c>
      <c r="Q18" s="4">
        <v>5875358633</v>
      </c>
      <c r="R18" s="4">
        <v>6802647345</v>
      </c>
      <c r="S18" s="4">
        <v>953077909</v>
      </c>
      <c r="T18" s="4">
        <v>783121975</v>
      </c>
      <c r="U18" s="4">
        <v>107447458</v>
      </c>
      <c r="V18" s="4">
        <v>59957989999</v>
      </c>
    </row>
    <row r="19" spans="1:22" x14ac:dyDescent="0.35">
      <c r="A19" t="s">
        <v>81</v>
      </c>
      <c r="B19" s="4">
        <v>296410163</v>
      </c>
      <c r="C19" s="4">
        <v>288121233</v>
      </c>
      <c r="D19" s="4">
        <v>6109957178</v>
      </c>
      <c r="E19" s="4">
        <v>354419797</v>
      </c>
      <c r="F19" s="4">
        <v>436465978</v>
      </c>
      <c r="G19" s="4">
        <v>2781877187</v>
      </c>
      <c r="H19" s="4">
        <v>7341250134</v>
      </c>
      <c r="I19" s="4">
        <v>3009483078</v>
      </c>
      <c r="J19" s="4">
        <v>2071765474</v>
      </c>
      <c r="K19" s="4">
        <v>3897090904</v>
      </c>
      <c r="L19" s="4">
        <v>5020332971</v>
      </c>
      <c r="M19" s="4">
        <v>924970643</v>
      </c>
      <c r="N19" s="4">
        <v>5682516409</v>
      </c>
      <c r="O19" s="4">
        <v>4238792169</v>
      </c>
      <c r="P19" s="4">
        <v>3607374163</v>
      </c>
      <c r="Q19" s="4">
        <v>5953155337</v>
      </c>
      <c r="R19" s="4">
        <v>6837220705</v>
      </c>
      <c r="S19" s="4">
        <v>1035989152</v>
      </c>
      <c r="T19" s="4">
        <v>797195826</v>
      </c>
      <c r="U19" s="4">
        <v>103650151</v>
      </c>
      <c r="V19" s="4">
        <v>60788038653</v>
      </c>
    </row>
    <row r="20" spans="1:22" x14ac:dyDescent="0.35">
      <c r="A20" t="s">
        <v>82</v>
      </c>
      <c r="B20" s="4">
        <v>312418553</v>
      </c>
      <c r="C20" s="4">
        <v>278575883</v>
      </c>
      <c r="D20" s="4">
        <v>6098224389</v>
      </c>
      <c r="E20" s="4">
        <v>346396687</v>
      </c>
      <c r="F20" s="4">
        <v>411119089</v>
      </c>
      <c r="G20" s="4">
        <v>2805946310</v>
      </c>
      <c r="H20" s="4">
        <v>7347835375</v>
      </c>
      <c r="I20" s="4">
        <v>2962935919</v>
      </c>
      <c r="J20" s="4">
        <v>2124074806</v>
      </c>
      <c r="K20" s="4">
        <v>3805326814</v>
      </c>
      <c r="L20" s="4">
        <v>4734104867</v>
      </c>
      <c r="M20" s="4">
        <v>953547415</v>
      </c>
      <c r="N20" s="4">
        <v>5707472353</v>
      </c>
      <c r="O20" s="4">
        <v>4299556150</v>
      </c>
      <c r="P20" s="4">
        <v>3621080635</v>
      </c>
      <c r="Q20" s="4">
        <v>5985039582</v>
      </c>
      <c r="R20" s="4">
        <v>6809106063</v>
      </c>
      <c r="S20" s="4">
        <v>1041994789</v>
      </c>
      <c r="T20" s="4">
        <v>808090821</v>
      </c>
      <c r="U20" s="4">
        <v>116069802</v>
      </c>
      <c r="V20" s="4">
        <v>60568916302</v>
      </c>
    </row>
    <row r="21" spans="1:22" x14ac:dyDescent="0.35">
      <c r="A21" t="s">
        <v>83</v>
      </c>
      <c r="B21" s="4">
        <v>315409271</v>
      </c>
      <c r="C21" s="4">
        <v>269494806</v>
      </c>
      <c r="D21" s="4">
        <v>5916525115</v>
      </c>
      <c r="E21" s="4">
        <v>333055548</v>
      </c>
      <c r="F21" s="4">
        <v>386943049</v>
      </c>
      <c r="G21" s="4">
        <v>2795463074</v>
      </c>
      <c r="H21" s="4">
        <v>7223469644</v>
      </c>
      <c r="I21" s="4">
        <v>2923928521</v>
      </c>
      <c r="J21" s="4">
        <v>2121419973</v>
      </c>
      <c r="K21" s="4">
        <v>3818239020</v>
      </c>
      <c r="L21" s="4">
        <v>4831594060</v>
      </c>
      <c r="M21" s="4">
        <v>900343028</v>
      </c>
      <c r="N21" s="4">
        <v>5630445881</v>
      </c>
      <c r="O21" s="4">
        <v>4210691355</v>
      </c>
      <c r="P21" s="4">
        <v>3555292385</v>
      </c>
      <c r="Q21" s="4">
        <v>5856546412</v>
      </c>
      <c r="R21" s="4">
        <v>6861423962</v>
      </c>
      <c r="S21" s="4">
        <v>1058730117</v>
      </c>
      <c r="T21" s="4">
        <v>805486885</v>
      </c>
      <c r="U21" s="4">
        <v>110086326</v>
      </c>
      <c r="V21" s="4">
        <v>59924588432</v>
      </c>
    </row>
    <row r="22" spans="1:22" x14ac:dyDescent="0.35">
      <c r="A22" t="s">
        <v>84</v>
      </c>
      <c r="B22" s="4">
        <v>312906436</v>
      </c>
      <c r="C22" s="4">
        <v>268035716</v>
      </c>
      <c r="D22" s="4">
        <v>5972133193</v>
      </c>
      <c r="E22" s="4">
        <v>329293989</v>
      </c>
      <c r="F22" s="4">
        <v>390892218</v>
      </c>
      <c r="G22" s="4">
        <v>2873137014</v>
      </c>
      <c r="H22" s="4">
        <v>7175237447</v>
      </c>
      <c r="I22" s="4">
        <v>2905449127</v>
      </c>
      <c r="J22" s="4">
        <v>2124009130</v>
      </c>
      <c r="K22" s="4">
        <v>3721870638</v>
      </c>
      <c r="L22" s="4">
        <v>4683449261</v>
      </c>
      <c r="M22" s="4">
        <v>913626702</v>
      </c>
      <c r="N22" s="4">
        <v>5606278488</v>
      </c>
      <c r="O22" s="4">
        <v>4283148971</v>
      </c>
      <c r="P22" s="4">
        <v>3557739086</v>
      </c>
      <c r="Q22" s="4">
        <v>5815053877</v>
      </c>
      <c r="R22" s="4">
        <v>6886385548</v>
      </c>
      <c r="S22" s="4">
        <v>1049384707</v>
      </c>
      <c r="T22" s="4">
        <v>793986943</v>
      </c>
      <c r="U22" s="4">
        <v>110209062</v>
      </c>
      <c r="V22" s="4">
        <v>59772227553</v>
      </c>
    </row>
    <row r="23" spans="1:22" x14ac:dyDescent="0.35">
      <c r="A23" t="s">
        <v>85</v>
      </c>
      <c r="B23" s="4">
        <v>297748647</v>
      </c>
      <c r="C23" s="4">
        <v>262766325</v>
      </c>
      <c r="D23" s="4">
        <v>5971298391</v>
      </c>
      <c r="E23" s="4">
        <v>330254761</v>
      </c>
      <c r="F23" s="4">
        <v>389693529</v>
      </c>
      <c r="G23" s="4">
        <v>2828464288</v>
      </c>
      <c r="H23" s="4">
        <v>7325059560</v>
      </c>
      <c r="I23" s="4">
        <v>2926932086</v>
      </c>
      <c r="J23" s="4">
        <v>2125086490</v>
      </c>
      <c r="K23" s="4">
        <v>3676726277</v>
      </c>
      <c r="L23" s="4">
        <v>4663893715</v>
      </c>
      <c r="M23" s="4">
        <v>902986319</v>
      </c>
      <c r="N23" s="4">
        <v>5669660929</v>
      </c>
      <c r="O23" s="4">
        <v>4368748287</v>
      </c>
      <c r="P23" s="4">
        <v>3554791302</v>
      </c>
      <c r="Q23" s="4">
        <v>5901173536</v>
      </c>
      <c r="R23" s="4">
        <v>6904578976</v>
      </c>
      <c r="S23" s="4">
        <v>981271204</v>
      </c>
      <c r="T23" s="4">
        <v>811557300</v>
      </c>
      <c r="U23" s="4">
        <v>110680270</v>
      </c>
      <c r="V23" s="4">
        <v>60003372193</v>
      </c>
    </row>
    <row r="24" spans="1:22" x14ac:dyDescent="0.35">
      <c r="A24" t="s">
        <v>86</v>
      </c>
      <c r="B24" s="4">
        <v>274114057</v>
      </c>
      <c r="C24" s="4">
        <v>261760863</v>
      </c>
      <c r="D24" s="4">
        <v>6051053861</v>
      </c>
      <c r="E24" s="4">
        <v>334850081</v>
      </c>
      <c r="F24" s="4">
        <v>393339763</v>
      </c>
      <c r="G24" s="4">
        <v>2864575662</v>
      </c>
      <c r="H24" s="4">
        <v>7397846694</v>
      </c>
      <c r="I24" s="4">
        <v>3006960205</v>
      </c>
      <c r="J24" s="4">
        <v>2141734390</v>
      </c>
      <c r="K24" s="4">
        <v>3685030399</v>
      </c>
      <c r="L24" s="4">
        <v>4906907378</v>
      </c>
      <c r="M24" s="4">
        <v>906157858</v>
      </c>
      <c r="N24" s="4">
        <v>5768814360</v>
      </c>
      <c r="O24" s="4">
        <v>4377815511</v>
      </c>
      <c r="P24" s="4">
        <v>3526774744</v>
      </c>
      <c r="Q24" s="4">
        <v>6015472585</v>
      </c>
      <c r="R24" s="4">
        <v>6949510065</v>
      </c>
      <c r="S24" s="4">
        <v>996205518</v>
      </c>
      <c r="T24" s="4">
        <v>828533719</v>
      </c>
      <c r="U24" s="4">
        <v>110876402</v>
      </c>
      <c r="V24" s="4">
        <v>60798334115</v>
      </c>
    </row>
    <row r="25" spans="1:22" x14ac:dyDescent="0.35">
      <c r="A25" t="s">
        <v>87</v>
      </c>
      <c r="B25" s="4">
        <v>270303532</v>
      </c>
      <c r="C25" s="4">
        <v>279211677</v>
      </c>
      <c r="D25" s="4">
        <v>6272776373</v>
      </c>
      <c r="E25" s="4">
        <v>333259523</v>
      </c>
      <c r="F25" s="4">
        <v>397090479</v>
      </c>
      <c r="G25" s="4">
        <v>2890536010</v>
      </c>
      <c r="H25" s="4">
        <v>7557568052</v>
      </c>
      <c r="I25" s="4">
        <v>3042200151</v>
      </c>
      <c r="J25" s="4">
        <v>2169650740</v>
      </c>
      <c r="K25" s="4">
        <v>3783372608</v>
      </c>
      <c r="L25" s="4">
        <v>5684498347</v>
      </c>
      <c r="M25" s="4">
        <v>954072651</v>
      </c>
      <c r="N25" s="4">
        <v>6109357385</v>
      </c>
      <c r="O25" s="4">
        <v>4464493564</v>
      </c>
      <c r="P25" s="4">
        <v>3507151647</v>
      </c>
      <c r="Q25" s="4">
        <v>5972811834</v>
      </c>
      <c r="R25" s="4">
        <v>6914359212</v>
      </c>
      <c r="S25" s="4">
        <v>1018302499</v>
      </c>
      <c r="T25" s="4">
        <v>832420797</v>
      </c>
      <c r="U25" s="4">
        <v>112757132</v>
      </c>
      <c r="V25" s="4">
        <v>62566194214</v>
      </c>
    </row>
    <row r="26" spans="1:22" x14ac:dyDescent="0.35">
      <c r="A26" t="s">
        <v>88</v>
      </c>
      <c r="B26" s="4">
        <v>252258414</v>
      </c>
      <c r="C26" s="4">
        <v>291374289</v>
      </c>
      <c r="D26" s="4">
        <v>5951918133</v>
      </c>
      <c r="E26" s="4">
        <v>345931998</v>
      </c>
      <c r="F26" s="4">
        <v>393521298</v>
      </c>
      <c r="G26" s="4">
        <v>2739842240</v>
      </c>
      <c r="H26" s="4">
        <v>7403381801</v>
      </c>
      <c r="I26" s="4">
        <v>2912961324</v>
      </c>
      <c r="J26" s="4">
        <v>2086795394</v>
      </c>
      <c r="K26" s="4">
        <v>3832346631</v>
      </c>
      <c r="L26" s="4">
        <v>6392152225</v>
      </c>
      <c r="M26" s="4">
        <v>915403819</v>
      </c>
      <c r="N26" s="4">
        <v>5820605208</v>
      </c>
      <c r="O26" s="4">
        <v>4261789739</v>
      </c>
      <c r="P26" s="4">
        <v>3509465534</v>
      </c>
      <c r="Q26" s="4">
        <v>5897201278</v>
      </c>
      <c r="R26" s="4">
        <v>6952115391</v>
      </c>
      <c r="S26" s="4">
        <v>1006550530</v>
      </c>
      <c r="T26" s="4">
        <v>812277791</v>
      </c>
      <c r="U26" s="4">
        <v>110924467</v>
      </c>
      <c r="V26" s="4">
        <v>61888817506</v>
      </c>
    </row>
    <row r="27" spans="1:22" x14ac:dyDescent="0.35">
      <c r="A27" t="s">
        <v>89</v>
      </c>
      <c r="B27" s="4">
        <v>256920311</v>
      </c>
      <c r="C27" s="4">
        <v>317533638</v>
      </c>
      <c r="D27" s="4">
        <v>6239857654</v>
      </c>
      <c r="E27" s="4">
        <v>379298304</v>
      </c>
      <c r="F27" s="4">
        <v>395172417</v>
      </c>
      <c r="G27" s="4">
        <v>2822642609</v>
      </c>
      <c r="H27" s="4">
        <v>7445069408</v>
      </c>
      <c r="I27" s="4">
        <v>2963944449</v>
      </c>
      <c r="J27" s="4">
        <v>2114890061</v>
      </c>
      <c r="K27" s="4">
        <v>3998097731</v>
      </c>
      <c r="L27" s="4">
        <v>8014568049</v>
      </c>
      <c r="M27" s="4">
        <v>926671910</v>
      </c>
      <c r="N27" s="4">
        <v>6220609274</v>
      </c>
      <c r="O27" s="4">
        <v>4419999836</v>
      </c>
      <c r="P27" s="4">
        <v>3573283567</v>
      </c>
      <c r="Q27" s="4">
        <v>5902740527</v>
      </c>
      <c r="R27" s="4">
        <v>6980658211</v>
      </c>
      <c r="S27" s="4">
        <v>986762274</v>
      </c>
      <c r="T27" s="4">
        <v>834000122</v>
      </c>
      <c r="U27" s="4">
        <v>114441171</v>
      </c>
      <c r="V27" s="4">
        <v>64907161526</v>
      </c>
    </row>
    <row r="28" spans="1:22" x14ac:dyDescent="0.35">
      <c r="A28" t="s">
        <v>90</v>
      </c>
      <c r="B28" s="4">
        <v>277148555</v>
      </c>
      <c r="C28" s="4">
        <v>322480065</v>
      </c>
      <c r="D28" s="4">
        <v>6733654470</v>
      </c>
      <c r="E28" s="4">
        <v>409129088</v>
      </c>
      <c r="F28" s="4">
        <v>422153556</v>
      </c>
      <c r="G28" s="4">
        <v>3041171276</v>
      </c>
      <c r="H28" s="4">
        <v>8265543169</v>
      </c>
      <c r="I28" s="4">
        <v>3082175518</v>
      </c>
      <c r="J28" s="4">
        <v>2212907625</v>
      </c>
      <c r="K28" s="4">
        <v>4282699035</v>
      </c>
      <c r="L28" s="4">
        <v>8138237272</v>
      </c>
      <c r="M28" s="4">
        <v>1065680888</v>
      </c>
      <c r="N28" s="4">
        <v>6835107499</v>
      </c>
      <c r="O28" s="4">
        <v>4582813470</v>
      </c>
      <c r="P28" s="4">
        <v>3535802798</v>
      </c>
      <c r="Q28" s="4">
        <v>5945227581</v>
      </c>
      <c r="R28" s="4">
        <v>7017765648</v>
      </c>
      <c r="S28" s="4">
        <v>1038225436</v>
      </c>
      <c r="T28" s="4">
        <v>857249664</v>
      </c>
      <c r="U28" s="4">
        <v>115758659</v>
      </c>
      <c r="V28" s="4">
        <v>68180931273</v>
      </c>
    </row>
    <row r="29" spans="1:22" x14ac:dyDescent="0.35">
      <c r="A29" t="s">
        <v>91</v>
      </c>
      <c r="B29" s="4">
        <v>279919236</v>
      </c>
      <c r="C29" s="4">
        <v>271106460</v>
      </c>
      <c r="D29" s="4">
        <v>6194006037</v>
      </c>
      <c r="E29" s="4">
        <v>380544662</v>
      </c>
      <c r="F29" s="4">
        <v>408754246</v>
      </c>
      <c r="G29" s="4">
        <v>2875020219</v>
      </c>
      <c r="H29" s="4">
        <v>7850362268</v>
      </c>
      <c r="I29" s="4">
        <v>3060756338</v>
      </c>
      <c r="J29" s="4">
        <v>2212003662</v>
      </c>
      <c r="K29" s="4">
        <v>3877924000</v>
      </c>
      <c r="L29" s="4">
        <v>5087187785</v>
      </c>
      <c r="M29" s="4">
        <v>970433141</v>
      </c>
      <c r="N29" s="4">
        <v>5949923804</v>
      </c>
      <c r="O29" s="4">
        <v>4445795407</v>
      </c>
      <c r="P29" s="4">
        <v>3536394186</v>
      </c>
      <c r="Q29" s="4">
        <v>5919725104</v>
      </c>
      <c r="R29" s="4">
        <v>7112548395</v>
      </c>
      <c r="S29" s="4">
        <v>1037279643</v>
      </c>
      <c r="T29" s="4">
        <v>820601332</v>
      </c>
      <c r="U29" s="4">
        <v>112391971</v>
      </c>
      <c r="V29" s="4">
        <v>62402677893</v>
      </c>
    </row>
    <row r="30" spans="1:22" x14ac:dyDescent="0.35">
      <c r="A30" t="s">
        <v>92</v>
      </c>
      <c r="B30" s="4">
        <v>290430667</v>
      </c>
      <c r="C30" s="4">
        <v>248395549</v>
      </c>
      <c r="D30" s="4">
        <v>6126888518</v>
      </c>
      <c r="E30" s="4">
        <v>374370708</v>
      </c>
      <c r="F30" s="4">
        <v>417439300</v>
      </c>
      <c r="G30" s="4">
        <v>2944349463</v>
      </c>
      <c r="H30" s="4">
        <v>7678388456</v>
      </c>
      <c r="I30" s="4">
        <v>3066343984</v>
      </c>
      <c r="J30" s="4">
        <v>2237603918</v>
      </c>
      <c r="K30" s="4">
        <v>3874714498</v>
      </c>
      <c r="L30" s="4">
        <v>5143831979</v>
      </c>
      <c r="M30" s="4">
        <v>963281082</v>
      </c>
      <c r="N30" s="4">
        <v>5886967332</v>
      </c>
      <c r="O30" s="4">
        <v>4353765043</v>
      </c>
      <c r="P30" s="4">
        <v>3518166058</v>
      </c>
      <c r="Q30" s="4">
        <v>5953379467</v>
      </c>
      <c r="R30" s="4">
        <v>7110415940</v>
      </c>
      <c r="S30" s="4">
        <v>1041388131</v>
      </c>
      <c r="T30" s="4">
        <v>826171148</v>
      </c>
      <c r="U30" s="4">
        <v>110850742</v>
      </c>
      <c r="V30" s="4">
        <v>62167141984</v>
      </c>
    </row>
    <row r="31" spans="1:22" x14ac:dyDescent="0.35">
      <c r="A31" t="s">
        <v>93</v>
      </c>
      <c r="B31" s="4">
        <v>305255665</v>
      </c>
      <c r="C31" s="4">
        <v>251824371</v>
      </c>
      <c r="D31" s="4">
        <v>6223641398</v>
      </c>
      <c r="E31" s="4">
        <v>385764643</v>
      </c>
      <c r="F31" s="4">
        <v>447308312</v>
      </c>
      <c r="G31" s="4">
        <v>2919805563</v>
      </c>
      <c r="H31" s="4">
        <v>7654541199</v>
      </c>
      <c r="I31" s="4">
        <v>3111455962</v>
      </c>
      <c r="J31" s="4">
        <v>2255142186</v>
      </c>
      <c r="K31" s="4">
        <v>4058875170</v>
      </c>
      <c r="L31" s="4">
        <v>5345205726</v>
      </c>
      <c r="M31" s="4">
        <v>963142638</v>
      </c>
      <c r="N31" s="4">
        <v>5973345177</v>
      </c>
      <c r="O31" s="4">
        <v>4408298285</v>
      </c>
      <c r="P31" s="4">
        <v>3545632369</v>
      </c>
      <c r="Q31" s="4">
        <v>6032803954</v>
      </c>
      <c r="R31" s="4">
        <v>7139106119</v>
      </c>
      <c r="S31" s="4">
        <v>1118167499</v>
      </c>
      <c r="T31" s="4">
        <v>831665079</v>
      </c>
      <c r="U31" s="4">
        <v>114580966</v>
      </c>
      <c r="V31" s="4">
        <v>63085562283</v>
      </c>
    </row>
    <row r="32" spans="1:22" x14ac:dyDescent="0.35">
      <c r="A32" t="s">
        <v>94</v>
      </c>
      <c r="B32" s="4">
        <v>321130684</v>
      </c>
      <c r="C32" s="4">
        <v>256465531</v>
      </c>
      <c r="D32" s="4">
        <v>6215251246</v>
      </c>
      <c r="E32" s="4">
        <v>373340229</v>
      </c>
      <c r="F32" s="4">
        <v>437303921</v>
      </c>
      <c r="G32" s="4">
        <v>2951678752</v>
      </c>
      <c r="H32" s="4">
        <v>7650421856</v>
      </c>
      <c r="I32" s="4">
        <v>3087585526</v>
      </c>
      <c r="J32" s="4">
        <v>2292521373</v>
      </c>
      <c r="K32" s="4">
        <v>3989546745</v>
      </c>
      <c r="L32" s="4">
        <v>4790204731</v>
      </c>
      <c r="M32" s="4">
        <v>983590379</v>
      </c>
      <c r="N32" s="4">
        <v>6021403988</v>
      </c>
      <c r="O32" s="4">
        <v>4473528735</v>
      </c>
      <c r="P32" s="4">
        <v>3589487992</v>
      </c>
      <c r="Q32" s="4">
        <v>6061840791</v>
      </c>
      <c r="R32" s="4">
        <v>7151343436</v>
      </c>
      <c r="S32" s="4">
        <v>1133380788</v>
      </c>
      <c r="T32" s="4">
        <v>837273623</v>
      </c>
      <c r="U32" s="4">
        <v>125082746</v>
      </c>
      <c r="V32" s="4">
        <v>62742383072</v>
      </c>
    </row>
    <row r="33" spans="1:22" x14ac:dyDescent="0.35">
      <c r="A33" t="s">
        <v>95</v>
      </c>
      <c r="B33" s="4">
        <v>327571264</v>
      </c>
      <c r="C33" s="4">
        <v>241189478</v>
      </c>
      <c r="D33" s="4">
        <v>6058220710</v>
      </c>
      <c r="E33" s="4">
        <v>357448980</v>
      </c>
      <c r="F33" s="4">
        <v>406247874</v>
      </c>
      <c r="G33" s="4">
        <v>2936959145</v>
      </c>
      <c r="H33" s="4">
        <v>7534874404</v>
      </c>
      <c r="I33" s="4">
        <v>3023315660</v>
      </c>
      <c r="J33" s="4">
        <v>2302506801</v>
      </c>
      <c r="K33" s="4">
        <v>3947185900</v>
      </c>
      <c r="L33" s="4">
        <v>4898386541</v>
      </c>
      <c r="M33" s="4">
        <v>921781810</v>
      </c>
      <c r="N33" s="4">
        <v>5826121066</v>
      </c>
      <c r="O33" s="4">
        <v>4372075823</v>
      </c>
      <c r="P33" s="4">
        <v>3511744198</v>
      </c>
      <c r="Q33" s="4">
        <v>5937824042</v>
      </c>
      <c r="R33" s="4">
        <v>7198149186</v>
      </c>
      <c r="S33" s="4">
        <v>1155796399</v>
      </c>
      <c r="T33" s="4">
        <v>841723278</v>
      </c>
      <c r="U33" s="4">
        <v>124802061</v>
      </c>
      <c r="V33" s="4">
        <v>61923924619</v>
      </c>
    </row>
    <row r="34" spans="1:22" x14ac:dyDescent="0.35">
      <c r="A34" t="s">
        <v>96</v>
      </c>
      <c r="B34" s="4">
        <v>323545721</v>
      </c>
      <c r="C34" s="4">
        <v>237595846</v>
      </c>
      <c r="D34" s="4">
        <v>6132096141</v>
      </c>
      <c r="E34" s="4">
        <v>351342037</v>
      </c>
      <c r="F34" s="4">
        <v>412047562</v>
      </c>
      <c r="G34" s="4">
        <v>3033977342</v>
      </c>
      <c r="H34" s="4">
        <v>7586243110</v>
      </c>
      <c r="I34" s="4">
        <v>3045381238</v>
      </c>
      <c r="J34" s="4">
        <v>2311111937</v>
      </c>
      <c r="K34" s="4">
        <v>3890146994</v>
      </c>
      <c r="L34" s="4">
        <v>4866679549</v>
      </c>
      <c r="M34" s="4">
        <v>937787702</v>
      </c>
      <c r="N34" s="4">
        <v>5879208084</v>
      </c>
      <c r="O34" s="4">
        <v>4449911585</v>
      </c>
      <c r="P34" s="4">
        <v>3520324507</v>
      </c>
      <c r="Q34" s="4">
        <v>5911519846</v>
      </c>
      <c r="R34" s="4">
        <v>7309225573</v>
      </c>
      <c r="S34" s="4">
        <v>1149364420</v>
      </c>
      <c r="T34" s="4">
        <v>833794818</v>
      </c>
      <c r="U34" s="4">
        <v>122147115</v>
      </c>
      <c r="V34" s="4">
        <v>62303451125</v>
      </c>
    </row>
    <row r="35" spans="1:22" x14ac:dyDescent="0.35">
      <c r="A35" t="s">
        <v>97</v>
      </c>
      <c r="B35" s="4">
        <v>304950013</v>
      </c>
      <c r="C35" s="4">
        <v>233755906</v>
      </c>
      <c r="D35" s="4">
        <v>6152826737</v>
      </c>
      <c r="E35" s="4">
        <v>354529440</v>
      </c>
      <c r="F35" s="4">
        <v>413604716</v>
      </c>
      <c r="G35" s="4">
        <v>3014364640</v>
      </c>
      <c r="H35" s="4">
        <v>7699442305</v>
      </c>
      <c r="I35" s="4">
        <v>3072914063</v>
      </c>
      <c r="J35" s="4">
        <v>2264828521</v>
      </c>
      <c r="K35" s="4">
        <v>3902907579</v>
      </c>
      <c r="L35" s="4">
        <v>4716702707</v>
      </c>
      <c r="M35" s="4">
        <v>923781119</v>
      </c>
      <c r="N35" s="4">
        <v>5945399271</v>
      </c>
      <c r="O35" s="4">
        <v>4536627080</v>
      </c>
      <c r="P35" s="4">
        <v>3516844496</v>
      </c>
      <c r="Q35" s="4">
        <v>6045144977</v>
      </c>
      <c r="R35" s="4">
        <v>7333215670</v>
      </c>
      <c r="S35" s="4">
        <v>1076864580</v>
      </c>
      <c r="T35" s="4">
        <v>842289037</v>
      </c>
      <c r="U35" s="4">
        <v>120517328</v>
      </c>
      <c r="V35" s="4">
        <v>62471510186</v>
      </c>
    </row>
    <row r="36" spans="1:22" x14ac:dyDescent="0.35">
      <c r="A36" t="s">
        <v>98</v>
      </c>
      <c r="B36" s="4">
        <v>281677619</v>
      </c>
      <c r="C36" s="4">
        <v>236874062</v>
      </c>
      <c r="D36" s="4">
        <v>6282732089</v>
      </c>
      <c r="E36" s="4">
        <v>359755493</v>
      </c>
      <c r="F36" s="4">
        <v>417663705</v>
      </c>
      <c r="G36" s="4">
        <v>3018950478</v>
      </c>
      <c r="H36" s="4">
        <v>7733373083</v>
      </c>
      <c r="I36" s="4">
        <v>3140502718</v>
      </c>
      <c r="J36" s="4">
        <v>2281456281</v>
      </c>
      <c r="K36" s="4">
        <v>3923338229</v>
      </c>
      <c r="L36" s="4">
        <v>4975721047</v>
      </c>
      <c r="M36" s="4">
        <v>926205523</v>
      </c>
      <c r="N36" s="4">
        <v>6034703905</v>
      </c>
      <c r="O36" s="4">
        <v>4562339368</v>
      </c>
      <c r="P36" s="4">
        <v>3462643101</v>
      </c>
      <c r="Q36" s="4">
        <v>6095525787</v>
      </c>
      <c r="R36" s="4">
        <v>7280576298</v>
      </c>
      <c r="S36" s="4">
        <v>1094636466</v>
      </c>
      <c r="T36" s="4">
        <v>856467396</v>
      </c>
      <c r="U36" s="4">
        <v>121796833</v>
      </c>
      <c r="V36" s="4">
        <v>63086939479</v>
      </c>
    </row>
    <row r="37" spans="1:22" x14ac:dyDescent="0.35">
      <c r="A37" t="s">
        <v>99</v>
      </c>
      <c r="B37" s="4">
        <v>281152630</v>
      </c>
      <c r="C37" s="4">
        <v>258622065</v>
      </c>
      <c r="D37" s="4">
        <v>6520133648</v>
      </c>
      <c r="E37" s="4">
        <v>358129987</v>
      </c>
      <c r="F37" s="4">
        <v>420811270</v>
      </c>
      <c r="G37" s="4">
        <v>3120378578</v>
      </c>
      <c r="H37" s="4">
        <v>7927408141</v>
      </c>
      <c r="I37" s="4">
        <v>3183128918</v>
      </c>
      <c r="J37" s="4">
        <v>2317337366</v>
      </c>
      <c r="K37" s="4">
        <v>4025794140</v>
      </c>
      <c r="L37" s="4">
        <v>5708746465</v>
      </c>
      <c r="M37" s="4">
        <v>983286305</v>
      </c>
      <c r="N37" s="4">
        <v>6379859084</v>
      </c>
      <c r="O37" s="4">
        <v>4648565158</v>
      </c>
      <c r="P37" s="4">
        <v>3464263006</v>
      </c>
      <c r="Q37" s="4">
        <v>6068604506</v>
      </c>
      <c r="R37" s="4">
        <v>7223146397</v>
      </c>
      <c r="S37" s="4">
        <v>1112407247</v>
      </c>
      <c r="T37" s="4">
        <v>863032926</v>
      </c>
      <c r="U37" s="4">
        <v>126586903</v>
      </c>
      <c r="V37" s="4">
        <v>64991394743</v>
      </c>
    </row>
    <row r="38" spans="1:22" x14ac:dyDescent="0.35">
      <c r="A38" t="s">
        <v>100</v>
      </c>
      <c r="B38" s="4">
        <v>260665203</v>
      </c>
      <c r="C38" s="4">
        <v>266467585</v>
      </c>
      <c r="D38" s="4">
        <v>6140201344</v>
      </c>
      <c r="E38" s="4">
        <v>367436543</v>
      </c>
      <c r="F38" s="4">
        <v>415639145</v>
      </c>
      <c r="G38" s="4">
        <v>2862507174</v>
      </c>
      <c r="H38" s="4">
        <v>7712399847</v>
      </c>
      <c r="I38" s="4">
        <v>3050483311</v>
      </c>
      <c r="J38" s="4">
        <v>2211283378</v>
      </c>
      <c r="K38" s="4">
        <v>4058764113</v>
      </c>
      <c r="L38" s="4">
        <v>6583340183</v>
      </c>
      <c r="M38" s="4">
        <v>939790977</v>
      </c>
      <c r="N38" s="4">
        <v>6028301203</v>
      </c>
      <c r="O38" s="4">
        <v>4419080556</v>
      </c>
      <c r="P38" s="4">
        <v>3478441074</v>
      </c>
      <c r="Q38" s="4">
        <v>6006184298</v>
      </c>
      <c r="R38" s="4">
        <v>7241486344</v>
      </c>
      <c r="S38" s="4">
        <v>1109465933</v>
      </c>
      <c r="T38" s="4">
        <v>840742625</v>
      </c>
      <c r="U38" s="4">
        <v>121641713</v>
      </c>
      <c r="V38" s="4">
        <v>64114322548</v>
      </c>
    </row>
    <row r="39" spans="1:22" x14ac:dyDescent="0.35">
      <c r="A39" t="s">
        <v>101</v>
      </c>
      <c r="B39" s="4">
        <v>266274077</v>
      </c>
      <c r="C39" s="4">
        <v>309995185</v>
      </c>
      <c r="D39" s="4">
        <v>6488492886</v>
      </c>
      <c r="E39" s="4">
        <v>397603917</v>
      </c>
      <c r="F39" s="4">
        <v>423339196</v>
      </c>
      <c r="G39" s="4">
        <v>2982327659</v>
      </c>
      <c r="H39" s="4">
        <v>7732760592</v>
      </c>
      <c r="I39" s="4">
        <v>3131920895</v>
      </c>
      <c r="J39" s="4">
        <v>2248347488</v>
      </c>
      <c r="K39" s="4">
        <v>4176520579</v>
      </c>
      <c r="L39" s="4">
        <v>8555100885</v>
      </c>
      <c r="M39" s="4">
        <v>946896939</v>
      </c>
      <c r="N39" s="4">
        <v>6510649259</v>
      </c>
      <c r="O39" s="4">
        <v>4573295726</v>
      </c>
      <c r="P39" s="4">
        <v>3540250474</v>
      </c>
      <c r="Q39" s="4">
        <v>6052265347</v>
      </c>
      <c r="R39" s="4">
        <v>7270553415</v>
      </c>
      <c r="S39" s="4">
        <v>1083717643</v>
      </c>
      <c r="T39" s="4">
        <v>861171680</v>
      </c>
      <c r="U39" s="4">
        <v>122543155</v>
      </c>
      <c r="V39" s="4">
        <v>67674026996</v>
      </c>
    </row>
    <row r="40" spans="1:22" x14ac:dyDescent="0.35">
      <c r="A40" t="s">
        <v>102</v>
      </c>
      <c r="B40" s="4">
        <v>289683827</v>
      </c>
      <c r="C40" s="4">
        <v>316145486</v>
      </c>
      <c r="D40" s="4">
        <v>6996185284</v>
      </c>
      <c r="E40" s="4">
        <v>439574065</v>
      </c>
      <c r="F40" s="4">
        <v>452010459</v>
      </c>
      <c r="G40" s="4">
        <v>3200400040</v>
      </c>
      <c r="H40" s="4">
        <v>8645988843</v>
      </c>
      <c r="I40" s="4">
        <v>3248340059</v>
      </c>
      <c r="J40" s="4">
        <v>2354850612</v>
      </c>
      <c r="K40" s="4">
        <v>4478157107</v>
      </c>
      <c r="L40" s="4">
        <v>8699454502</v>
      </c>
      <c r="M40" s="4">
        <v>1082424856</v>
      </c>
      <c r="N40" s="4">
        <v>7181000104</v>
      </c>
      <c r="O40" s="4">
        <v>4784386101</v>
      </c>
      <c r="P40" s="4">
        <v>3503162700</v>
      </c>
      <c r="Q40" s="4">
        <v>6094407195</v>
      </c>
      <c r="R40" s="4">
        <v>7319845806</v>
      </c>
      <c r="S40" s="4">
        <v>1149802148</v>
      </c>
      <c r="T40" s="4">
        <v>894736924</v>
      </c>
      <c r="U40" s="4">
        <v>125454961</v>
      </c>
      <c r="V40" s="4">
        <v>71256011078</v>
      </c>
    </row>
    <row r="41" spans="1:22" x14ac:dyDescent="0.35">
      <c r="A41" t="s">
        <v>103</v>
      </c>
      <c r="B41" s="4">
        <v>294832119</v>
      </c>
      <c r="C41" s="4">
        <v>261626398</v>
      </c>
      <c r="D41" s="4">
        <v>6418852079</v>
      </c>
      <c r="E41" s="4">
        <v>414089454</v>
      </c>
      <c r="F41" s="4">
        <v>435718472</v>
      </c>
      <c r="G41" s="4">
        <v>3032894934</v>
      </c>
      <c r="H41" s="4">
        <v>8107957154</v>
      </c>
      <c r="I41" s="4">
        <v>3189118745</v>
      </c>
      <c r="J41" s="4">
        <v>2337806274</v>
      </c>
      <c r="K41" s="4">
        <v>4038135349</v>
      </c>
      <c r="L41" s="4">
        <v>5315719931</v>
      </c>
      <c r="M41" s="4">
        <v>960297587</v>
      </c>
      <c r="N41" s="4">
        <v>6263698294</v>
      </c>
      <c r="O41" s="4">
        <v>4626241631</v>
      </c>
      <c r="P41" s="4">
        <v>3509737692</v>
      </c>
      <c r="Q41" s="4">
        <v>6064278416</v>
      </c>
      <c r="R41" s="4">
        <v>7365257484</v>
      </c>
      <c r="S41" s="4">
        <v>1113914147</v>
      </c>
      <c r="T41" s="4">
        <v>858655266</v>
      </c>
      <c r="U41" s="4">
        <v>124544717</v>
      </c>
      <c r="V41" s="4">
        <v>64733376141</v>
      </c>
    </row>
    <row r="42" spans="1:22" x14ac:dyDescent="0.35">
      <c r="A42" t="s">
        <v>104</v>
      </c>
      <c r="B42" s="4">
        <v>303901945</v>
      </c>
      <c r="C42" s="4">
        <v>243840600</v>
      </c>
      <c r="D42" s="4">
        <v>6344012785</v>
      </c>
      <c r="E42" s="4">
        <v>395399874</v>
      </c>
      <c r="F42" s="4">
        <v>462396921</v>
      </c>
      <c r="G42" s="4">
        <v>3090052383</v>
      </c>
      <c r="H42" s="4">
        <v>8003709166</v>
      </c>
      <c r="I42" s="4">
        <v>3231650395</v>
      </c>
      <c r="J42" s="4">
        <v>2382574231</v>
      </c>
      <c r="K42" s="4">
        <v>4035216745</v>
      </c>
      <c r="L42" s="4">
        <v>5363968615</v>
      </c>
      <c r="M42" s="4">
        <v>995711292</v>
      </c>
      <c r="N42" s="4">
        <v>6244676069</v>
      </c>
      <c r="O42" s="4">
        <v>4605819532</v>
      </c>
      <c r="P42" s="4">
        <v>3519632465</v>
      </c>
      <c r="Q42" s="4">
        <v>6073663945</v>
      </c>
      <c r="R42" s="4">
        <v>7492392086</v>
      </c>
      <c r="S42" s="4">
        <v>1129794770</v>
      </c>
      <c r="T42" s="4">
        <v>864839251</v>
      </c>
      <c r="U42" s="4">
        <v>125934942</v>
      </c>
      <c r="V42" s="4">
        <v>64909188011</v>
      </c>
    </row>
    <row r="43" spans="1:22" x14ac:dyDescent="0.35">
      <c r="A43" t="s">
        <v>105</v>
      </c>
      <c r="B43" s="4">
        <v>325428066</v>
      </c>
      <c r="C43" s="4">
        <v>243057812</v>
      </c>
      <c r="D43" s="4">
        <v>6438178964</v>
      </c>
      <c r="E43" s="4">
        <v>404478938</v>
      </c>
      <c r="F43" s="4">
        <v>487977686</v>
      </c>
      <c r="G43" s="4">
        <v>3088381586</v>
      </c>
      <c r="H43" s="4">
        <v>7943201875</v>
      </c>
      <c r="I43" s="4">
        <v>3237678619</v>
      </c>
      <c r="J43" s="4">
        <v>2417313937</v>
      </c>
      <c r="K43" s="4">
        <v>4258056648</v>
      </c>
      <c r="L43" s="4">
        <v>5442209127</v>
      </c>
      <c r="M43" s="4">
        <v>994358822</v>
      </c>
      <c r="N43" s="4">
        <v>6285042962</v>
      </c>
      <c r="O43" s="4">
        <v>4701331091</v>
      </c>
      <c r="P43" s="4">
        <v>3555296459</v>
      </c>
      <c r="Q43" s="4">
        <v>6154415334</v>
      </c>
      <c r="R43" s="4">
        <v>7469207720</v>
      </c>
      <c r="S43" s="4">
        <v>1214503036</v>
      </c>
      <c r="T43" s="4">
        <v>873975109</v>
      </c>
      <c r="U43" s="4">
        <v>126802428</v>
      </c>
      <c r="V43" s="4">
        <v>65660896219</v>
      </c>
    </row>
    <row r="44" spans="1:22" x14ac:dyDescent="0.35">
      <c r="A44" t="s">
        <v>106</v>
      </c>
      <c r="B44" s="4">
        <v>335565854</v>
      </c>
      <c r="C44" s="4">
        <v>242047035</v>
      </c>
      <c r="D44" s="4">
        <v>6383260114</v>
      </c>
      <c r="E44" s="4">
        <v>391942621</v>
      </c>
      <c r="F44" s="4">
        <v>459149947</v>
      </c>
      <c r="G44" s="4">
        <v>3096058625</v>
      </c>
      <c r="H44" s="4">
        <v>7892208067</v>
      </c>
      <c r="I44" s="4">
        <v>3201739600</v>
      </c>
      <c r="J44" s="4">
        <v>2443362333</v>
      </c>
      <c r="K44" s="4">
        <v>4161036593</v>
      </c>
      <c r="L44" s="4">
        <v>4912131919</v>
      </c>
      <c r="M44" s="4">
        <v>1016694367</v>
      </c>
      <c r="N44" s="4">
        <v>6311364488</v>
      </c>
      <c r="O44" s="4">
        <v>4725367547</v>
      </c>
      <c r="P44" s="4">
        <v>3588082685</v>
      </c>
      <c r="Q44" s="4">
        <v>6180818491</v>
      </c>
      <c r="R44" s="4">
        <v>7408788036</v>
      </c>
      <c r="S44" s="4">
        <v>1225716850</v>
      </c>
      <c r="T44" s="4">
        <v>871880473</v>
      </c>
      <c r="U44" s="4">
        <v>126828604</v>
      </c>
      <c r="V44" s="4">
        <v>64974044248</v>
      </c>
    </row>
    <row r="45" spans="1:22" x14ac:dyDescent="0.35">
      <c r="A45" t="s">
        <v>107</v>
      </c>
      <c r="B45" s="4">
        <v>343436114</v>
      </c>
      <c r="C45" s="4">
        <v>238660427</v>
      </c>
      <c r="D45" s="4">
        <v>6249191318</v>
      </c>
      <c r="E45" s="4">
        <v>379404788</v>
      </c>
      <c r="F45" s="4">
        <v>433617123</v>
      </c>
      <c r="G45" s="4">
        <v>3090260834</v>
      </c>
      <c r="H45" s="4">
        <v>7781659651</v>
      </c>
      <c r="I45" s="4">
        <v>3179182823</v>
      </c>
      <c r="J45" s="4">
        <v>2481049368</v>
      </c>
      <c r="K45" s="4">
        <v>4132226802</v>
      </c>
      <c r="L45" s="4">
        <v>5094352162</v>
      </c>
      <c r="M45" s="4">
        <v>961525993</v>
      </c>
      <c r="N45" s="4">
        <v>6170215364</v>
      </c>
      <c r="O45" s="4">
        <v>4648890815</v>
      </c>
      <c r="P45" s="4">
        <v>3536935214</v>
      </c>
      <c r="Q45" s="4">
        <v>6118993075</v>
      </c>
      <c r="R45" s="4">
        <v>7532010051</v>
      </c>
      <c r="S45" s="4">
        <v>1217273179</v>
      </c>
      <c r="T45" s="4">
        <v>870329488</v>
      </c>
      <c r="U45" s="4">
        <v>127890616</v>
      </c>
      <c r="V45" s="4">
        <v>64587105204</v>
      </c>
    </row>
    <row r="46" spans="1:22" x14ac:dyDescent="0.35">
      <c r="A46" t="s">
        <v>108</v>
      </c>
      <c r="B46" s="4">
        <v>337464845</v>
      </c>
      <c r="C46" s="4">
        <v>241344663</v>
      </c>
      <c r="D46" s="4">
        <v>6324148425</v>
      </c>
      <c r="E46" s="4">
        <v>374557517</v>
      </c>
      <c r="F46" s="4">
        <v>439573847</v>
      </c>
      <c r="G46" s="4">
        <v>3186263979</v>
      </c>
      <c r="H46" s="4">
        <v>7829043892</v>
      </c>
      <c r="I46" s="4">
        <v>3177129592</v>
      </c>
      <c r="J46" s="4">
        <v>2451144659</v>
      </c>
      <c r="K46" s="4">
        <v>4103514726</v>
      </c>
      <c r="L46" s="4">
        <v>5164864127</v>
      </c>
      <c r="M46" s="4">
        <v>969122292</v>
      </c>
      <c r="N46" s="4">
        <v>6157584959</v>
      </c>
      <c r="O46" s="4">
        <v>4710357451</v>
      </c>
      <c r="P46" s="4">
        <v>3550000918</v>
      </c>
      <c r="Q46" s="4">
        <v>6062291785</v>
      </c>
      <c r="R46" s="4">
        <v>7523727974</v>
      </c>
      <c r="S46" s="4">
        <v>1204774781</v>
      </c>
      <c r="T46" s="4">
        <v>882726930</v>
      </c>
      <c r="U46" s="4">
        <v>128651255</v>
      </c>
      <c r="V46" s="4">
        <v>64818288619</v>
      </c>
    </row>
    <row r="47" spans="1:22" x14ac:dyDescent="0.35">
      <c r="A47" t="s">
        <v>109</v>
      </c>
      <c r="B47" s="4">
        <v>320012906</v>
      </c>
      <c r="C47" s="4">
        <v>239740523</v>
      </c>
      <c r="D47" s="4">
        <v>6362741915</v>
      </c>
      <c r="E47" s="4">
        <v>371080209</v>
      </c>
      <c r="F47" s="4">
        <v>438329117</v>
      </c>
      <c r="G47" s="4">
        <v>3147307815</v>
      </c>
      <c r="H47" s="4">
        <v>7958798754</v>
      </c>
      <c r="I47" s="4">
        <v>3187139587</v>
      </c>
      <c r="J47" s="4">
        <v>2406651817</v>
      </c>
      <c r="K47" s="4">
        <v>4076513589</v>
      </c>
      <c r="L47" s="4">
        <v>4916835760</v>
      </c>
      <c r="M47" s="4">
        <v>969238390</v>
      </c>
      <c r="N47" s="4">
        <v>6247005293</v>
      </c>
      <c r="O47" s="4">
        <v>4862085483</v>
      </c>
      <c r="P47" s="4">
        <v>3568324274</v>
      </c>
      <c r="Q47" s="4">
        <v>6137705885</v>
      </c>
      <c r="R47" s="4">
        <v>7529539791</v>
      </c>
      <c r="S47" s="4">
        <v>1116650179</v>
      </c>
      <c r="T47" s="4">
        <v>874094829</v>
      </c>
      <c r="U47" s="4">
        <v>126918839</v>
      </c>
      <c r="V47" s="4">
        <v>64856714956</v>
      </c>
    </row>
    <row r="48" spans="1:22" x14ac:dyDescent="0.35">
      <c r="A48" t="s">
        <v>110</v>
      </c>
      <c r="B48" s="4">
        <v>296871307</v>
      </c>
      <c r="C48" s="4">
        <v>241952240</v>
      </c>
      <c r="D48" s="4">
        <v>6445369000</v>
      </c>
      <c r="E48" s="4">
        <v>374731992</v>
      </c>
      <c r="F48" s="4">
        <v>441694338</v>
      </c>
      <c r="G48" s="4">
        <v>3149914853</v>
      </c>
      <c r="H48" s="4">
        <v>8034157624</v>
      </c>
      <c r="I48" s="4">
        <v>3274838858</v>
      </c>
      <c r="J48" s="4">
        <v>2437950132</v>
      </c>
      <c r="K48" s="4">
        <v>4106220459</v>
      </c>
      <c r="L48" s="4">
        <v>5091695354</v>
      </c>
      <c r="M48" s="4">
        <v>972872377</v>
      </c>
      <c r="N48" s="4">
        <v>6365733071</v>
      </c>
      <c r="O48" s="4">
        <v>4855463326</v>
      </c>
      <c r="P48" s="4">
        <v>3538914047</v>
      </c>
      <c r="Q48" s="4">
        <v>6218636554</v>
      </c>
      <c r="R48" s="4">
        <v>7599806066</v>
      </c>
      <c r="S48" s="4">
        <v>1138082089</v>
      </c>
      <c r="T48" s="4">
        <v>885255741</v>
      </c>
      <c r="U48" s="4">
        <v>128687436</v>
      </c>
      <c r="V48" s="4">
        <v>65598846863</v>
      </c>
    </row>
    <row r="49" spans="1:22" x14ac:dyDescent="0.35">
      <c r="A49" t="s">
        <v>111</v>
      </c>
      <c r="B49" s="4">
        <v>294926222</v>
      </c>
      <c r="C49" s="4">
        <v>256362361</v>
      </c>
      <c r="D49" s="4">
        <v>6720583702</v>
      </c>
      <c r="E49" s="4">
        <v>376807139</v>
      </c>
      <c r="F49" s="4">
        <v>446373475</v>
      </c>
      <c r="G49" s="4">
        <v>3256270503</v>
      </c>
      <c r="H49" s="4">
        <v>8226430104</v>
      </c>
      <c r="I49" s="4">
        <v>3346320344</v>
      </c>
      <c r="J49" s="4">
        <v>2483552470</v>
      </c>
      <c r="K49" s="4">
        <v>4238133306</v>
      </c>
      <c r="L49" s="4">
        <v>5914522902</v>
      </c>
      <c r="M49" s="4">
        <v>1035476791</v>
      </c>
      <c r="N49" s="4">
        <v>6802888933</v>
      </c>
      <c r="O49" s="4">
        <v>4959608832</v>
      </c>
      <c r="P49" s="4">
        <v>3519456263</v>
      </c>
      <c r="Q49" s="4">
        <v>6227194948</v>
      </c>
      <c r="R49" s="4">
        <v>7575932354</v>
      </c>
      <c r="S49" s="4">
        <v>1142576824</v>
      </c>
      <c r="T49" s="4">
        <v>894556821</v>
      </c>
      <c r="U49" s="4">
        <v>130202200</v>
      </c>
      <c r="V49" s="4">
        <v>67848176497</v>
      </c>
    </row>
    <row r="50" spans="1:22" x14ac:dyDescent="0.35">
      <c r="A50" t="s">
        <v>112</v>
      </c>
      <c r="B50" s="4">
        <v>275815028</v>
      </c>
      <c r="C50" s="4">
        <v>270694074</v>
      </c>
      <c r="D50" s="4">
        <v>6403846818</v>
      </c>
      <c r="E50" s="4">
        <v>389518921</v>
      </c>
      <c r="F50" s="4">
        <v>437079619</v>
      </c>
      <c r="G50" s="4">
        <v>3011836944</v>
      </c>
      <c r="H50" s="4">
        <v>7996761493</v>
      </c>
      <c r="I50" s="4">
        <v>3220051589</v>
      </c>
      <c r="J50" s="4">
        <v>2372661832</v>
      </c>
      <c r="K50" s="4">
        <v>4326108920</v>
      </c>
      <c r="L50" s="4">
        <v>6873345272</v>
      </c>
      <c r="M50" s="4">
        <v>999964649</v>
      </c>
      <c r="N50" s="4">
        <v>6457833541</v>
      </c>
      <c r="O50" s="4">
        <v>4732791463</v>
      </c>
      <c r="P50" s="4">
        <v>3522296862</v>
      </c>
      <c r="Q50" s="4">
        <v>6190659285</v>
      </c>
      <c r="R50" s="4">
        <v>7664779760</v>
      </c>
      <c r="S50" s="4">
        <v>1168743083</v>
      </c>
      <c r="T50" s="4">
        <v>882863456</v>
      </c>
      <c r="U50" s="4">
        <v>127923999</v>
      </c>
      <c r="V50" s="4">
        <v>67325576608</v>
      </c>
    </row>
    <row r="51" spans="1:22" x14ac:dyDescent="0.35">
      <c r="A51" t="s">
        <v>113</v>
      </c>
      <c r="B51" s="4">
        <v>280829606</v>
      </c>
      <c r="C51" s="4">
        <v>304554623</v>
      </c>
      <c r="D51" s="4">
        <v>6747568825</v>
      </c>
      <c r="E51" s="4">
        <v>418768036</v>
      </c>
      <c r="F51" s="4">
        <v>437144041</v>
      </c>
      <c r="G51" s="4">
        <v>3138644668</v>
      </c>
      <c r="H51" s="4">
        <v>8086836967</v>
      </c>
      <c r="I51" s="4">
        <v>3260358360</v>
      </c>
      <c r="J51" s="4">
        <v>2390371689</v>
      </c>
      <c r="K51" s="4">
        <v>4436623100</v>
      </c>
      <c r="L51" s="4">
        <v>9060604174</v>
      </c>
      <c r="M51" s="4">
        <v>997253406</v>
      </c>
      <c r="N51" s="4">
        <v>6873670844</v>
      </c>
      <c r="O51" s="4">
        <v>4916512628</v>
      </c>
      <c r="P51" s="4">
        <v>3560963818</v>
      </c>
      <c r="Q51" s="4">
        <v>6190837857</v>
      </c>
      <c r="R51" s="4">
        <v>7647400096</v>
      </c>
      <c r="S51" s="4">
        <v>1134077586</v>
      </c>
      <c r="T51" s="4">
        <v>892444165</v>
      </c>
      <c r="U51" s="4">
        <v>129038392</v>
      </c>
      <c r="V51" s="4">
        <v>70904502881</v>
      </c>
    </row>
    <row r="52" spans="1:22" x14ac:dyDescent="0.35">
      <c r="A52" t="s">
        <v>114</v>
      </c>
      <c r="B52" s="4">
        <v>298766717</v>
      </c>
      <c r="C52" s="4">
        <v>311521075</v>
      </c>
      <c r="D52" s="4">
        <v>7310353055</v>
      </c>
      <c r="E52" s="4">
        <v>455973867</v>
      </c>
      <c r="F52" s="4">
        <v>475815951</v>
      </c>
      <c r="G52" s="4">
        <v>3392246963</v>
      </c>
      <c r="H52" s="4">
        <v>8975905954</v>
      </c>
      <c r="I52" s="4">
        <v>3330784556</v>
      </c>
      <c r="J52" s="4">
        <v>2470871235</v>
      </c>
      <c r="K52" s="4">
        <v>4751750613</v>
      </c>
      <c r="L52" s="4">
        <v>9223545453</v>
      </c>
      <c r="M52" s="4">
        <v>1145491830</v>
      </c>
      <c r="N52" s="4">
        <v>7486089466</v>
      </c>
      <c r="O52" s="4">
        <v>5137752458</v>
      </c>
      <c r="P52" s="4">
        <v>3546116489</v>
      </c>
      <c r="Q52" s="4">
        <v>6177708898</v>
      </c>
      <c r="R52" s="4">
        <v>7647250955</v>
      </c>
      <c r="S52" s="4">
        <v>1213481198</v>
      </c>
      <c r="T52" s="4">
        <v>922795122</v>
      </c>
      <c r="U52" s="4">
        <v>131871998</v>
      </c>
      <c r="V52" s="4">
        <v>74406093854</v>
      </c>
    </row>
    <row r="53" spans="1:22" x14ac:dyDescent="0.35">
      <c r="A53" t="s">
        <v>115</v>
      </c>
      <c r="B53" s="4">
        <v>304095295</v>
      </c>
      <c r="C53" s="4">
        <v>265500026</v>
      </c>
      <c r="D53" s="4">
        <v>6646214984</v>
      </c>
      <c r="E53" s="4">
        <v>421140496</v>
      </c>
      <c r="F53" s="4">
        <v>454428242</v>
      </c>
      <c r="G53" s="4">
        <v>3173762151</v>
      </c>
      <c r="H53" s="4">
        <v>8336911354</v>
      </c>
      <c r="I53" s="4">
        <v>3363894586</v>
      </c>
      <c r="J53" s="4">
        <v>2474305789</v>
      </c>
      <c r="K53" s="4">
        <v>4272109080</v>
      </c>
      <c r="L53" s="4">
        <v>5446423110</v>
      </c>
      <c r="M53" s="4">
        <v>1042400231</v>
      </c>
      <c r="N53" s="4">
        <v>6562032323</v>
      </c>
      <c r="O53" s="4">
        <v>4943576799</v>
      </c>
      <c r="P53" s="4">
        <v>3571251450</v>
      </c>
      <c r="Q53" s="4">
        <v>6191814071</v>
      </c>
      <c r="R53" s="4">
        <v>7671033026</v>
      </c>
      <c r="S53" s="4">
        <v>1169325224</v>
      </c>
      <c r="T53" s="4">
        <v>893918242</v>
      </c>
      <c r="U53" s="4">
        <v>131552032</v>
      </c>
      <c r="V53" s="4">
        <v>67335688512</v>
      </c>
    </row>
    <row r="54" spans="1:22" x14ac:dyDescent="0.35">
      <c r="A54" t="s">
        <v>116</v>
      </c>
      <c r="B54" s="4">
        <v>322956531</v>
      </c>
      <c r="C54" s="4">
        <v>254777346</v>
      </c>
      <c r="D54" s="4">
        <v>6565554448</v>
      </c>
      <c r="E54" s="4">
        <v>403125719</v>
      </c>
      <c r="F54" s="4">
        <v>478140914</v>
      </c>
      <c r="G54" s="4">
        <v>3219835322</v>
      </c>
      <c r="H54" s="4">
        <v>8292999606</v>
      </c>
      <c r="I54" s="4">
        <v>3378774301</v>
      </c>
      <c r="J54" s="4">
        <v>2540627807</v>
      </c>
      <c r="K54" s="4">
        <v>4337374652</v>
      </c>
      <c r="L54" s="4">
        <v>5495519920</v>
      </c>
      <c r="M54" s="4">
        <v>1070859425</v>
      </c>
      <c r="N54" s="4">
        <v>6552816396</v>
      </c>
      <c r="O54" s="4">
        <v>4896833084</v>
      </c>
      <c r="P54" s="4">
        <v>3578321097</v>
      </c>
      <c r="Q54" s="4">
        <v>6286192788</v>
      </c>
      <c r="R54" s="4">
        <v>7711101305</v>
      </c>
      <c r="S54" s="4">
        <v>1177322614</v>
      </c>
      <c r="T54" s="4">
        <v>902431991</v>
      </c>
      <c r="U54" s="4">
        <v>132812715</v>
      </c>
      <c r="V54" s="4">
        <v>67598377981</v>
      </c>
    </row>
    <row r="55" spans="1:22" x14ac:dyDescent="0.35">
      <c r="A55" t="s">
        <v>117</v>
      </c>
      <c r="B55" s="4">
        <v>342458567</v>
      </c>
      <c r="C55" s="4">
        <v>264068231</v>
      </c>
      <c r="D55" s="4">
        <v>6721008359</v>
      </c>
      <c r="E55" s="4">
        <v>415435173</v>
      </c>
      <c r="F55" s="4">
        <v>504730420</v>
      </c>
      <c r="G55" s="4">
        <v>3260490774</v>
      </c>
      <c r="H55" s="4">
        <v>8256078191</v>
      </c>
      <c r="I55" s="4">
        <v>3451041393</v>
      </c>
      <c r="J55" s="4">
        <v>2565458671</v>
      </c>
      <c r="K55" s="4">
        <v>4622431705</v>
      </c>
      <c r="L55" s="4">
        <v>5654724679</v>
      </c>
      <c r="M55" s="4">
        <v>1050880756</v>
      </c>
      <c r="N55" s="4">
        <v>6615044854</v>
      </c>
      <c r="O55" s="4">
        <v>5006439968</v>
      </c>
      <c r="P55" s="4">
        <v>3621827928</v>
      </c>
      <c r="Q55" s="4">
        <v>6361717128</v>
      </c>
      <c r="R55" s="4">
        <v>7776040460</v>
      </c>
      <c r="S55" s="4">
        <v>1280012687</v>
      </c>
      <c r="T55" s="4">
        <v>915087641</v>
      </c>
      <c r="U55" s="4">
        <v>134130021</v>
      </c>
      <c r="V55" s="4">
        <v>68819107604</v>
      </c>
    </row>
    <row r="56" spans="1:22" x14ac:dyDescent="0.35">
      <c r="A56" t="s">
        <v>118</v>
      </c>
      <c r="B56" s="4">
        <v>355204582</v>
      </c>
      <c r="C56" s="4">
        <v>254797097</v>
      </c>
      <c r="D56" s="4">
        <v>6613983202</v>
      </c>
      <c r="E56" s="4">
        <v>419726858</v>
      </c>
      <c r="F56" s="4">
        <v>485228356</v>
      </c>
      <c r="G56" s="4">
        <v>3247390119</v>
      </c>
      <c r="H56" s="4">
        <v>8164069442</v>
      </c>
      <c r="I56" s="4">
        <v>3427360696</v>
      </c>
      <c r="J56" s="4">
        <v>2578753147</v>
      </c>
      <c r="K56" s="4">
        <v>4475110839</v>
      </c>
      <c r="L56" s="4">
        <v>5111715597</v>
      </c>
      <c r="M56" s="4">
        <v>1077969707</v>
      </c>
      <c r="N56" s="4">
        <v>6670454663</v>
      </c>
      <c r="O56" s="4">
        <v>5022552129</v>
      </c>
      <c r="P56" s="4">
        <v>3614964504</v>
      </c>
      <c r="Q56" s="4">
        <v>6380577552</v>
      </c>
      <c r="R56" s="4">
        <v>7847721572</v>
      </c>
      <c r="S56" s="4">
        <v>1298796159</v>
      </c>
      <c r="T56" s="4">
        <v>912781331</v>
      </c>
      <c r="U56" s="4">
        <v>134238948</v>
      </c>
      <c r="V56" s="4">
        <v>68093396500</v>
      </c>
    </row>
    <row r="57" spans="1:22" x14ac:dyDescent="0.35">
      <c r="A57" t="s">
        <v>119</v>
      </c>
      <c r="B57" s="4">
        <v>360096740</v>
      </c>
      <c r="C57" s="4">
        <v>252073280</v>
      </c>
      <c r="D57" s="4">
        <v>6521843985</v>
      </c>
      <c r="E57" s="4">
        <v>398402054</v>
      </c>
      <c r="F57" s="4">
        <v>463549842</v>
      </c>
      <c r="G57" s="4">
        <v>3288018516</v>
      </c>
      <c r="H57" s="4">
        <v>8089703063</v>
      </c>
      <c r="I57" s="4">
        <v>3380871546</v>
      </c>
      <c r="J57" s="4">
        <v>2622266823</v>
      </c>
      <c r="K57" s="4">
        <v>4505981216</v>
      </c>
      <c r="L57" s="4">
        <v>5238346966</v>
      </c>
      <c r="M57" s="4">
        <v>1011371081</v>
      </c>
      <c r="N57" s="4">
        <v>6547310948</v>
      </c>
      <c r="O57" s="4">
        <v>4929321337</v>
      </c>
      <c r="P57" s="4">
        <v>3587839324</v>
      </c>
      <c r="Q57" s="4">
        <v>6305423200</v>
      </c>
      <c r="R57" s="4">
        <v>8118477809</v>
      </c>
      <c r="S57" s="4">
        <v>1281181683</v>
      </c>
      <c r="T57" s="4">
        <v>917874482</v>
      </c>
      <c r="U57" s="4">
        <v>135747993</v>
      </c>
      <c r="V57" s="4">
        <v>67955701891</v>
      </c>
    </row>
    <row r="58" spans="1:22" x14ac:dyDescent="0.35">
      <c r="A58" t="s">
        <v>120</v>
      </c>
      <c r="B58" s="4">
        <v>348848022</v>
      </c>
      <c r="C58" s="4">
        <v>249345220</v>
      </c>
      <c r="D58" s="4">
        <v>6580435582</v>
      </c>
      <c r="E58" s="4">
        <v>383989820</v>
      </c>
      <c r="F58" s="4">
        <v>464238343</v>
      </c>
      <c r="G58" s="4">
        <v>3336491128</v>
      </c>
      <c r="H58" s="4">
        <v>8061859521</v>
      </c>
      <c r="I58" s="4">
        <v>3349787567</v>
      </c>
      <c r="J58" s="4">
        <v>2548981032</v>
      </c>
      <c r="K58" s="4">
        <v>4478773269</v>
      </c>
      <c r="L58" s="4">
        <v>5220925549</v>
      </c>
      <c r="M58" s="4">
        <v>1025405525</v>
      </c>
      <c r="N58" s="4">
        <v>6583137861</v>
      </c>
      <c r="O58" s="4">
        <v>4957805109</v>
      </c>
      <c r="P58" s="4">
        <v>3613081701</v>
      </c>
      <c r="Q58" s="4">
        <v>6271699645</v>
      </c>
      <c r="R58" s="4">
        <v>7897573461</v>
      </c>
      <c r="S58" s="4">
        <v>1289153268</v>
      </c>
      <c r="T58" s="4">
        <v>914162306</v>
      </c>
      <c r="U58" s="4">
        <v>135567651</v>
      </c>
      <c r="V58" s="4">
        <v>67711261580</v>
      </c>
    </row>
    <row r="59" spans="1:22" x14ac:dyDescent="0.35">
      <c r="A59" t="s">
        <v>121</v>
      </c>
      <c r="B59" s="4">
        <v>333494340</v>
      </c>
      <c r="C59" s="4">
        <v>250420379</v>
      </c>
      <c r="D59" s="4">
        <v>6651463310</v>
      </c>
      <c r="E59" s="4">
        <v>387474069</v>
      </c>
      <c r="F59" s="4">
        <v>466674571</v>
      </c>
      <c r="G59" s="4">
        <v>3314200992</v>
      </c>
      <c r="H59" s="4">
        <v>8201232544</v>
      </c>
      <c r="I59" s="4">
        <v>3404767264</v>
      </c>
      <c r="J59" s="4">
        <v>2532756770</v>
      </c>
      <c r="K59" s="4">
        <v>4426510039</v>
      </c>
      <c r="L59" s="4">
        <v>5106288833</v>
      </c>
      <c r="M59" s="4">
        <v>1025068161</v>
      </c>
      <c r="N59" s="4">
        <v>6677417268</v>
      </c>
      <c r="O59" s="4">
        <v>5083423997</v>
      </c>
      <c r="P59" s="4">
        <v>3650063731</v>
      </c>
      <c r="Q59" s="4">
        <v>6408429674</v>
      </c>
      <c r="R59" s="4">
        <v>7989698631</v>
      </c>
      <c r="S59" s="4">
        <v>1179728313</v>
      </c>
      <c r="T59" s="4">
        <v>920458245</v>
      </c>
      <c r="U59" s="4">
        <v>136111187</v>
      </c>
      <c r="V59" s="4">
        <v>68145682320</v>
      </c>
    </row>
    <row r="60" spans="1:22" x14ac:dyDescent="0.35">
      <c r="A60" t="s">
        <v>122</v>
      </c>
      <c r="B60" s="4">
        <v>311442791</v>
      </c>
      <c r="C60" s="4">
        <v>248323597</v>
      </c>
      <c r="D60" s="4">
        <v>6672062683</v>
      </c>
      <c r="E60" s="4">
        <v>386749611</v>
      </c>
      <c r="F60" s="4">
        <v>464733213</v>
      </c>
      <c r="G60" s="4">
        <v>3305930275</v>
      </c>
      <c r="H60" s="4">
        <v>8317821093</v>
      </c>
      <c r="I60" s="4">
        <v>3456352326</v>
      </c>
      <c r="J60" s="4">
        <v>2565497135</v>
      </c>
      <c r="K60" s="4">
        <v>4399819665</v>
      </c>
      <c r="L60" s="4">
        <v>5197053297</v>
      </c>
      <c r="M60" s="4">
        <v>1031688943</v>
      </c>
      <c r="N60" s="4">
        <v>6809108148</v>
      </c>
      <c r="O60" s="4">
        <v>5099826361</v>
      </c>
      <c r="P60" s="4">
        <v>3611603615</v>
      </c>
      <c r="Q60" s="4">
        <v>6459031496</v>
      </c>
      <c r="R60" s="4">
        <v>8009787676</v>
      </c>
      <c r="S60" s="4">
        <v>1199114683</v>
      </c>
      <c r="T60" s="4">
        <v>924604051</v>
      </c>
      <c r="U60" s="4">
        <v>136710808</v>
      </c>
      <c r="V60" s="4">
        <v>68607261465</v>
      </c>
    </row>
    <row r="61" spans="1:22" x14ac:dyDescent="0.35">
      <c r="A61" t="s">
        <v>123</v>
      </c>
      <c r="B61" s="4">
        <v>306237156</v>
      </c>
      <c r="C61" s="4">
        <v>258449280</v>
      </c>
      <c r="D61" s="4">
        <v>6938369502</v>
      </c>
      <c r="E61" s="4">
        <v>390498634</v>
      </c>
      <c r="F61" s="4">
        <v>470530271</v>
      </c>
      <c r="G61" s="4">
        <v>3408396660</v>
      </c>
      <c r="H61" s="4">
        <v>8419178134</v>
      </c>
      <c r="I61" s="4">
        <v>3505701868</v>
      </c>
      <c r="J61" s="4">
        <v>2591742122</v>
      </c>
      <c r="K61" s="4">
        <v>4594494928</v>
      </c>
      <c r="L61" s="4">
        <v>6042178055</v>
      </c>
      <c r="M61" s="4">
        <v>1087446787</v>
      </c>
      <c r="N61" s="4">
        <v>7249388378</v>
      </c>
      <c r="O61" s="4">
        <v>5190943529</v>
      </c>
      <c r="P61" s="4">
        <v>3577952915</v>
      </c>
      <c r="Q61" s="4">
        <v>6412797439</v>
      </c>
      <c r="R61" s="4">
        <v>7949725312</v>
      </c>
      <c r="S61" s="4">
        <v>1207899941</v>
      </c>
      <c r="T61" s="4">
        <v>931640332</v>
      </c>
      <c r="U61" s="4">
        <v>138779623</v>
      </c>
      <c r="V61" s="4">
        <v>70672350867</v>
      </c>
    </row>
    <row r="62" spans="1:22" x14ac:dyDescent="0.35">
      <c r="A62" t="s">
        <v>124</v>
      </c>
      <c r="B62" s="4">
        <v>288117666</v>
      </c>
      <c r="C62" s="4">
        <v>286487002</v>
      </c>
      <c r="D62" s="4">
        <v>6556756577</v>
      </c>
      <c r="E62" s="4">
        <v>401981244</v>
      </c>
      <c r="F62" s="4">
        <v>466092358</v>
      </c>
      <c r="G62" s="4">
        <v>3137457133</v>
      </c>
      <c r="H62" s="4">
        <v>8205746409</v>
      </c>
      <c r="I62" s="4">
        <v>3357237714</v>
      </c>
      <c r="J62" s="4">
        <v>2478135239</v>
      </c>
      <c r="K62" s="4">
        <v>4673701468</v>
      </c>
      <c r="L62" s="4">
        <v>6980403865</v>
      </c>
      <c r="M62" s="4">
        <v>1035334709</v>
      </c>
      <c r="N62" s="4">
        <v>6865234483</v>
      </c>
      <c r="O62" s="4">
        <v>4926746364</v>
      </c>
      <c r="P62" s="4">
        <v>3592888543</v>
      </c>
      <c r="Q62" s="4">
        <v>6362435306</v>
      </c>
      <c r="R62" s="4">
        <v>8004510424</v>
      </c>
      <c r="S62" s="4">
        <v>1194293112</v>
      </c>
      <c r="T62" s="4">
        <v>922878023</v>
      </c>
      <c r="U62" s="4">
        <v>135186190</v>
      </c>
      <c r="V62" s="4">
        <v>69871623829</v>
      </c>
    </row>
    <row r="63" spans="1:22" x14ac:dyDescent="0.35">
      <c r="A63" t="s">
        <v>125</v>
      </c>
      <c r="B63" s="4">
        <v>293474767</v>
      </c>
      <c r="C63" s="4">
        <v>327831969</v>
      </c>
      <c r="D63" s="4">
        <v>6899257794</v>
      </c>
      <c r="E63" s="4">
        <v>432390180</v>
      </c>
      <c r="F63" s="4">
        <v>465957138</v>
      </c>
      <c r="G63" s="4">
        <v>3246654163</v>
      </c>
      <c r="H63" s="4">
        <v>8262843697</v>
      </c>
      <c r="I63" s="4">
        <v>3398508143</v>
      </c>
      <c r="J63" s="4">
        <v>2482847004</v>
      </c>
      <c r="K63" s="4">
        <v>4815130355</v>
      </c>
      <c r="L63" s="4">
        <v>8859714269</v>
      </c>
      <c r="M63" s="4">
        <v>1054485228</v>
      </c>
      <c r="N63" s="4">
        <v>7408035903</v>
      </c>
      <c r="O63" s="4">
        <v>5130134561</v>
      </c>
      <c r="P63" s="4">
        <v>3657358508</v>
      </c>
      <c r="Q63" s="4">
        <v>6397250831</v>
      </c>
      <c r="R63" s="4">
        <v>8039199891</v>
      </c>
      <c r="S63" s="4">
        <v>1180533847</v>
      </c>
      <c r="T63" s="4">
        <v>930363195</v>
      </c>
      <c r="U63" s="4">
        <v>136572995</v>
      </c>
      <c r="V63" s="4">
        <v>73418544439</v>
      </c>
    </row>
    <row r="64" spans="1:22" x14ac:dyDescent="0.35">
      <c r="A64" t="s">
        <v>126</v>
      </c>
      <c r="B64" s="4">
        <v>316551459</v>
      </c>
      <c r="C64" s="4">
        <v>368916235</v>
      </c>
      <c r="D64" s="4">
        <v>7590232942</v>
      </c>
      <c r="E64" s="4">
        <v>463840751</v>
      </c>
      <c r="F64" s="4">
        <v>503108065</v>
      </c>
      <c r="G64" s="4">
        <v>3487815891</v>
      </c>
      <c r="H64" s="4">
        <v>9280563352</v>
      </c>
      <c r="I64" s="4">
        <v>3562310988</v>
      </c>
      <c r="J64" s="4">
        <v>2575407173</v>
      </c>
      <c r="K64" s="4">
        <v>5260206708</v>
      </c>
      <c r="L64" s="4">
        <v>9407718819</v>
      </c>
      <c r="M64" s="4">
        <v>1209902210</v>
      </c>
      <c r="N64" s="4">
        <v>8357259457</v>
      </c>
      <c r="O64" s="4">
        <v>5433846879</v>
      </c>
      <c r="P64" s="4">
        <v>3687479653</v>
      </c>
      <c r="Q64" s="4">
        <v>6506833444</v>
      </c>
      <c r="R64" s="4">
        <v>8156790942</v>
      </c>
      <c r="S64" s="4">
        <v>1248650897</v>
      </c>
      <c r="T64" s="4">
        <v>965682291</v>
      </c>
      <c r="U64" s="4">
        <v>140117107</v>
      </c>
      <c r="V64" s="4">
        <v>78523235263</v>
      </c>
    </row>
    <row r="65" spans="1:22" x14ac:dyDescent="0.35">
      <c r="A65" t="s">
        <v>127</v>
      </c>
      <c r="B65" s="4">
        <v>324288957</v>
      </c>
      <c r="C65" s="4">
        <v>288670694</v>
      </c>
      <c r="D65" s="4">
        <v>6971807954</v>
      </c>
      <c r="E65" s="4">
        <v>444428533</v>
      </c>
      <c r="F65" s="4">
        <v>482565993</v>
      </c>
      <c r="G65" s="4">
        <v>3299144257</v>
      </c>
      <c r="H65" s="4">
        <v>8614840328</v>
      </c>
      <c r="I65" s="4">
        <v>3501134021</v>
      </c>
      <c r="J65" s="4">
        <v>2584704419</v>
      </c>
      <c r="K65" s="4">
        <v>4600521435</v>
      </c>
      <c r="L65" s="4">
        <v>5665391459</v>
      </c>
      <c r="M65" s="4">
        <v>1063792168</v>
      </c>
      <c r="N65" s="4">
        <v>7092528721</v>
      </c>
      <c r="O65" s="4">
        <v>5136516284</v>
      </c>
      <c r="P65" s="4">
        <v>3679070173</v>
      </c>
      <c r="Q65" s="4">
        <v>6504366748</v>
      </c>
      <c r="R65" s="4">
        <v>8326317970</v>
      </c>
      <c r="S65" s="4">
        <v>1216750237</v>
      </c>
      <c r="T65" s="4">
        <v>938334104</v>
      </c>
      <c r="U65" s="4">
        <v>139369803</v>
      </c>
      <c r="V65" s="4">
        <v>70874544257</v>
      </c>
    </row>
    <row r="66" spans="1:22" x14ac:dyDescent="0.35">
      <c r="A66" t="s">
        <v>128</v>
      </c>
      <c r="B66" s="4">
        <v>337467152</v>
      </c>
      <c r="C66" s="4">
        <v>254505221</v>
      </c>
      <c r="D66" s="4">
        <v>6780641775</v>
      </c>
      <c r="E66" s="4">
        <v>408960087</v>
      </c>
      <c r="F66" s="4">
        <v>504236168</v>
      </c>
      <c r="G66" s="4">
        <v>3332802306</v>
      </c>
      <c r="H66" s="4">
        <v>8523183444</v>
      </c>
      <c r="I66" s="4">
        <v>3540651162</v>
      </c>
      <c r="J66" s="4">
        <v>2696962108</v>
      </c>
      <c r="K66" s="4">
        <v>4631422384</v>
      </c>
      <c r="L66" s="4">
        <v>5679899220</v>
      </c>
      <c r="M66" s="4">
        <v>1100539209</v>
      </c>
      <c r="N66" s="4">
        <v>7073218858</v>
      </c>
      <c r="O66" s="4">
        <v>5031917927</v>
      </c>
      <c r="P66" s="4">
        <v>3713057754</v>
      </c>
      <c r="Q66" s="4">
        <v>6545923094</v>
      </c>
      <c r="R66" s="4">
        <v>8246837412</v>
      </c>
      <c r="S66" s="4">
        <v>1232378126</v>
      </c>
      <c r="T66" s="4">
        <v>942943574</v>
      </c>
      <c r="U66" s="4">
        <v>141117751</v>
      </c>
      <c r="V66" s="4">
        <v>70718664733</v>
      </c>
    </row>
    <row r="67" spans="1:22" x14ac:dyDescent="0.35">
      <c r="A67" t="s">
        <v>129</v>
      </c>
      <c r="B67" s="4">
        <v>351687865</v>
      </c>
      <c r="C67" s="4">
        <v>259674715</v>
      </c>
      <c r="D67" s="4">
        <v>6871730902</v>
      </c>
      <c r="E67" s="4">
        <v>427035942</v>
      </c>
      <c r="F67" s="4">
        <v>531424131</v>
      </c>
      <c r="G67" s="4">
        <v>3297687441</v>
      </c>
      <c r="H67" s="4">
        <v>8385811692</v>
      </c>
      <c r="I67" s="4">
        <v>3535797533</v>
      </c>
      <c r="J67" s="4">
        <v>2660800670</v>
      </c>
      <c r="K67" s="4">
        <v>4935566690</v>
      </c>
      <c r="L67" s="4">
        <v>5745247892</v>
      </c>
      <c r="M67" s="4">
        <v>1112407364</v>
      </c>
      <c r="N67" s="4">
        <v>7085382467</v>
      </c>
      <c r="O67" s="4">
        <v>5108664020</v>
      </c>
      <c r="P67" s="4">
        <v>3780752160</v>
      </c>
      <c r="Q67" s="4">
        <v>6619967416</v>
      </c>
      <c r="R67" s="4">
        <v>8248010660</v>
      </c>
      <c r="S67" s="4">
        <v>1324426120</v>
      </c>
      <c r="T67" s="4">
        <v>949446651</v>
      </c>
      <c r="U67" s="4">
        <v>140940258</v>
      </c>
      <c r="V67" s="4">
        <v>71372462590</v>
      </c>
    </row>
    <row r="68" spans="1:22" x14ac:dyDescent="0.35">
      <c r="A68" t="s">
        <v>130</v>
      </c>
      <c r="B68" s="4">
        <v>372214094</v>
      </c>
      <c r="C68" s="4">
        <v>262550726</v>
      </c>
      <c r="D68" s="4">
        <v>6814305056</v>
      </c>
      <c r="E68" s="4">
        <v>426896047</v>
      </c>
      <c r="F68" s="4">
        <v>515956405</v>
      </c>
      <c r="G68" s="4">
        <v>3292259380</v>
      </c>
      <c r="H68" s="4">
        <v>8341853886</v>
      </c>
      <c r="I68" s="4">
        <v>3541315646</v>
      </c>
      <c r="J68" s="4">
        <v>2705864814</v>
      </c>
      <c r="K68" s="4">
        <v>4868947226</v>
      </c>
      <c r="L68" s="4">
        <v>5239574784</v>
      </c>
      <c r="M68" s="4">
        <v>1131189363</v>
      </c>
      <c r="N68" s="4">
        <v>7149138348</v>
      </c>
      <c r="O68" s="4">
        <v>5144149478</v>
      </c>
      <c r="P68" s="4">
        <v>3783929457</v>
      </c>
      <c r="Q68" s="4">
        <v>6647732743</v>
      </c>
      <c r="R68" s="4">
        <v>8237739361</v>
      </c>
      <c r="S68" s="4">
        <v>1332721022</v>
      </c>
      <c r="T68" s="4">
        <v>952013645</v>
      </c>
      <c r="U68" s="4">
        <v>142687770</v>
      </c>
      <c r="V68" s="4">
        <v>70903039251</v>
      </c>
    </row>
    <row r="69" spans="1:22" x14ac:dyDescent="0.35">
      <c r="A69" t="s">
        <v>131</v>
      </c>
      <c r="B69" s="4">
        <v>381170496</v>
      </c>
      <c r="C69" s="4">
        <v>258388241</v>
      </c>
      <c r="D69" s="4">
        <v>6645874671</v>
      </c>
      <c r="E69" s="4">
        <v>410503302</v>
      </c>
      <c r="F69" s="4">
        <v>488191962</v>
      </c>
      <c r="G69" s="4">
        <v>3268298894</v>
      </c>
      <c r="H69" s="4">
        <v>8256931419</v>
      </c>
      <c r="I69" s="4">
        <v>3464198358</v>
      </c>
      <c r="J69" s="4">
        <v>2746058887</v>
      </c>
      <c r="K69" s="4">
        <v>4781887634</v>
      </c>
      <c r="L69" s="4">
        <v>5415365379</v>
      </c>
      <c r="M69" s="4">
        <v>1069730443</v>
      </c>
      <c r="N69" s="4">
        <v>6962453988</v>
      </c>
      <c r="O69" s="4">
        <v>5039248397</v>
      </c>
      <c r="P69" s="4">
        <v>3711816925</v>
      </c>
      <c r="Q69" s="4">
        <v>6546003020</v>
      </c>
      <c r="R69" s="4">
        <v>8318651344</v>
      </c>
      <c r="S69" s="4">
        <v>1311351587</v>
      </c>
      <c r="T69" s="4">
        <v>954066529</v>
      </c>
      <c r="U69" s="4">
        <v>143986075</v>
      </c>
      <c r="V69" s="4">
        <v>70174177552</v>
      </c>
    </row>
    <row r="70" spans="1:22" x14ac:dyDescent="0.35">
      <c r="A70" t="s">
        <v>132</v>
      </c>
      <c r="B70" s="4">
        <v>371525146</v>
      </c>
      <c r="C70" s="4">
        <v>263626496</v>
      </c>
      <c r="D70" s="4">
        <v>6707047764</v>
      </c>
      <c r="E70" s="4">
        <v>390138534</v>
      </c>
      <c r="F70" s="4">
        <v>490384351</v>
      </c>
      <c r="G70" s="4">
        <v>3335916301</v>
      </c>
      <c r="H70" s="4">
        <v>8233209175</v>
      </c>
      <c r="I70" s="4">
        <v>3464215266</v>
      </c>
      <c r="J70" s="4">
        <v>2677442686</v>
      </c>
      <c r="K70" s="4">
        <v>4728187908</v>
      </c>
      <c r="L70" s="4">
        <v>5391708848</v>
      </c>
      <c r="M70" s="4">
        <v>1075277379</v>
      </c>
      <c r="N70" s="4">
        <v>6966514314</v>
      </c>
      <c r="O70" s="4">
        <v>5072382345</v>
      </c>
      <c r="P70" s="4">
        <v>3772914067</v>
      </c>
      <c r="Q70" s="4">
        <v>6549630896</v>
      </c>
      <c r="R70" s="4">
        <v>8425678013</v>
      </c>
      <c r="S70" s="4">
        <v>1342548223</v>
      </c>
      <c r="T70" s="4">
        <v>952373302</v>
      </c>
      <c r="U70" s="4">
        <v>142263243</v>
      </c>
      <c r="V70" s="4">
        <v>70352984257</v>
      </c>
    </row>
    <row r="71" spans="1:22" x14ac:dyDescent="0.35">
      <c r="A71" t="s">
        <v>133</v>
      </c>
      <c r="B71" s="4">
        <v>349768737</v>
      </c>
      <c r="C71" s="4">
        <v>266507119</v>
      </c>
      <c r="D71" s="4">
        <v>6711890794</v>
      </c>
      <c r="E71" s="4">
        <v>393396490</v>
      </c>
      <c r="F71" s="4">
        <v>495352905</v>
      </c>
      <c r="G71" s="4">
        <v>3319421965</v>
      </c>
      <c r="H71" s="4">
        <v>8309442176</v>
      </c>
      <c r="I71" s="4">
        <v>3486410492</v>
      </c>
      <c r="J71" s="4">
        <v>2656458027</v>
      </c>
      <c r="K71" s="4">
        <v>4739191510</v>
      </c>
      <c r="L71" s="4">
        <v>5223523472</v>
      </c>
      <c r="M71" s="4">
        <v>1071325386</v>
      </c>
      <c r="N71" s="4">
        <v>7044478851</v>
      </c>
      <c r="O71" s="4">
        <v>5198538944</v>
      </c>
      <c r="P71" s="4">
        <v>3787096633</v>
      </c>
      <c r="Q71" s="4">
        <v>6657323792</v>
      </c>
      <c r="R71" s="4">
        <v>8420578128</v>
      </c>
      <c r="S71" s="4">
        <v>1207891220</v>
      </c>
      <c r="T71" s="4">
        <v>956548429</v>
      </c>
      <c r="U71" s="4">
        <v>142361980</v>
      </c>
      <c r="V71" s="4">
        <v>70437507051</v>
      </c>
    </row>
    <row r="72" spans="1:22" x14ac:dyDescent="0.35">
      <c r="A72" t="s">
        <v>134</v>
      </c>
      <c r="B72" s="4">
        <v>327370922</v>
      </c>
      <c r="C72" s="4">
        <v>265312367</v>
      </c>
      <c r="D72" s="4">
        <v>6752720350</v>
      </c>
      <c r="E72" s="4">
        <v>391771187</v>
      </c>
      <c r="F72" s="4">
        <v>497506323</v>
      </c>
      <c r="G72" s="4">
        <v>3326326257</v>
      </c>
      <c r="H72" s="4">
        <v>8377143505</v>
      </c>
      <c r="I72" s="4">
        <v>3587092297</v>
      </c>
      <c r="J72" s="4">
        <v>2691612988</v>
      </c>
      <c r="K72" s="4">
        <v>4750295176</v>
      </c>
      <c r="L72" s="4">
        <v>5302161100</v>
      </c>
      <c r="M72" s="4">
        <v>1076128980</v>
      </c>
      <c r="N72" s="4">
        <v>7186366738</v>
      </c>
      <c r="O72" s="4">
        <v>5233028379</v>
      </c>
      <c r="P72" s="4">
        <v>3763343857</v>
      </c>
      <c r="Q72" s="4">
        <v>6766930066</v>
      </c>
      <c r="R72" s="4">
        <v>8458083247</v>
      </c>
      <c r="S72" s="4">
        <v>1230099067</v>
      </c>
      <c r="T72" s="4">
        <v>963004905</v>
      </c>
      <c r="U72" s="4">
        <v>143687847</v>
      </c>
      <c r="V72" s="4">
        <v>71089985559</v>
      </c>
    </row>
    <row r="73" spans="1:22" x14ac:dyDescent="0.35">
      <c r="A73" t="s">
        <v>135</v>
      </c>
      <c r="B73" s="4">
        <v>320659770</v>
      </c>
      <c r="C73" s="4">
        <v>289019018</v>
      </c>
      <c r="D73" s="4">
        <v>7004496202</v>
      </c>
      <c r="E73" s="4">
        <v>397975884</v>
      </c>
      <c r="F73" s="4">
        <v>501897202</v>
      </c>
      <c r="G73" s="4">
        <v>3421335134</v>
      </c>
      <c r="H73" s="4">
        <v>8568956735</v>
      </c>
      <c r="I73" s="4">
        <v>3642208953</v>
      </c>
      <c r="J73" s="4">
        <v>2734502541</v>
      </c>
      <c r="K73" s="4">
        <v>4996121703</v>
      </c>
      <c r="L73" s="4">
        <v>6231921519</v>
      </c>
      <c r="M73" s="4">
        <v>1142490151</v>
      </c>
      <c r="N73" s="4">
        <v>7651877097</v>
      </c>
      <c r="O73" s="4">
        <v>5368208486</v>
      </c>
      <c r="P73" s="4">
        <v>3749345141</v>
      </c>
      <c r="Q73" s="4">
        <v>6768136414</v>
      </c>
      <c r="R73" s="4">
        <v>8465125926</v>
      </c>
      <c r="S73" s="4">
        <v>1243385547</v>
      </c>
      <c r="T73" s="4">
        <v>978151279</v>
      </c>
      <c r="U73" s="4">
        <v>147153214</v>
      </c>
      <c r="V73" s="4">
        <v>73622967916</v>
      </c>
    </row>
    <row r="74" spans="1:22" x14ac:dyDescent="0.35">
      <c r="A74" t="s">
        <v>136</v>
      </c>
      <c r="B74" s="4">
        <v>304512206</v>
      </c>
      <c r="C74" s="4">
        <v>287715886</v>
      </c>
      <c r="D74" s="4">
        <v>6674691738</v>
      </c>
      <c r="E74" s="4">
        <v>414327033</v>
      </c>
      <c r="F74" s="4">
        <v>494846414</v>
      </c>
      <c r="G74" s="4">
        <v>3185328601</v>
      </c>
      <c r="H74" s="4">
        <v>8406766741</v>
      </c>
      <c r="I74" s="4">
        <v>3506994493</v>
      </c>
      <c r="J74" s="4">
        <v>2654437621</v>
      </c>
      <c r="K74" s="4">
        <v>5071425307</v>
      </c>
      <c r="L74" s="4">
        <v>7373191757</v>
      </c>
      <c r="M74" s="4">
        <v>1097486721</v>
      </c>
      <c r="N74" s="4">
        <v>7295352960</v>
      </c>
      <c r="O74" s="4">
        <v>5125105142</v>
      </c>
      <c r="P74" s="4">
        <v>3760484537</v>
      </c>
      <c r="Q74" s="4">
        <v>6679977241</v>
      </c>
      <c r="R74" s="4">
        <v>8523952553</v>
      </c>
      <c r="S74" s="4">
        <v>1233770376</v>
      </c>
      <c r="T74" s="4">
        <v>964342472</v>
      </c>
      <c r="U74" s="4">
        <v>144691785</v>
      </c>
      <c r="V74" s="4">
        <v>73199401586</v>
      </c>
    </row>
    <row r="75" spans="1:22" x14ac:dyDescent="0.35">
      <c r="A75" t="s">
        <v>137</v>
      </c>
      <c r="B75" s="4">
        <v>309891635</v>
      </c>
      <c r="C75" s="4">
        <v>322366622</v>
      </c>
      <c r="D75" s="4">
        <v>7001557333</v>
      </c>
      <c r="E75" s="4">
        <v>439652479</v>
      </c>
      <c r="F75" s="4">
        <v>496890309</v>
      </c>
      <c r="G75" s="4">
        <v>3285471137</v>
      </c>
      <c r="H75" s="4">
        <v>8443771113</v>
      </c>
      <c r="I75" s="4">
        <v>3516424677</v>
      </c>
      <c r="J75" s="4">
        <v>2676087265</v>
      </c>
      <c r="K75" s="4">
        <v>5142209315</v>
      </c>
      <c r="L75" s="4">
        <v>9009047663</v>
      </c>
      <c r="M75" s="4">
        <v>1118052815</v>
      </c>
      <c r="N75" s="4">
        <v>7880870529</v>
      </c>
      <c r="O75" s="4">
        <v>5410981808</v>
      </c>
      <c r="P75" s="4">
        <v>3779011317</v>
      </c>
      <c r="Q75" s="4">
        <v>6701042210</v>
      </c>
      <c r="R75" s="4">
        <v>8539422621</v>
      </c>
      <c r="S75" s="4">
        <v>1239065638</v>
      </c>
      <c r="T75" s="4">
        <v>972255396</v>
      </c>
      <c r="U75" s="4">
        <v>145127156</v>
      </c>
      <c r="V75" s="4">
        <v>76429199038</v>
      </c>
    </row>
    <row r="76" spans="1:22" x14ac:dyDescent="0.35">
      <c r="A76" t="s">
        <v>138</v>
      </c>
      <c r="B76" s="4">
        <v>326828490</v>
      </c>
      <c r="C76" s="4">
        <v>355624501</v>
      </c>
      <c r="D76" s="4">
        <v>7469876044</v>
      </c>
      <c r="E76" s="4">
        <v>498321798</v>
      </c>
      <c r="F76" s="4">
        <v>515962862</v>
      </c>
      <c r="G76" s="4">
        <v>3447184435</v>
      </c>
      <c r="H76" s="4">
        <v>9299371384</v>
      </c>
      <c r="I76" s="4">
        <v>3649183650</v>
      </c>
      <c r="J76" s="4">
        <v>2495164564</v>
      </c>
      <c r="K76" s="4">
        <v>5538890057</v>
      </c>
      <c r="L76" s="4">
        <v>9453653232</v>
      </c>
      <c r="M76" s="4">
        <v>1235914537</v>
      </c>
      <c r="N76" s="4">
        <v>8465802017</v>
      </c>
      <c r="O76" s="4">
        <v>5551285831</v>
      </c>
      <c r="P76" s="4">
        <v>3796744451</v>
      </c>
      <c r="Q76" s="4">
        <v>6729560259</v>
      </c>
      <c r="R76" s="4">
        <v>8689244287</v>
      </c>
      <c r="S76" s="4">
        <v>1231766871</v>
      </c>
      <c r="T76" s="4">
        <v>981834133</v>
      </c>
      <c r="U76" s="4">
        <v>147087221</v>
      </c>
      <c r="V76" s="4">
        <v>79879300625</v>
      </c>
    </row>
    <row r="77" spans="1:22" x14ac:dyDescent="0.35">
      <c r="A77" t="s">
        <v>139</v>
      </c>
      <c r="B77" s="4">
        <v>329990527</v>
      </c>
      <c r="C77" s="4">
        <v>292240374</v>
      </c>
      <c r="D77" s="4">
        <v>6470699076</v>
      </c>
      <c r="E77" s="4">
        <v>449030080</v>
      </c>
      <c r="F77" s="4">
        <v>471448140</v>
      </c>
      <c r="G77" s="4">
        <v>2872429131</v>
      </c>
      <c r="H77" s="4">
        <v>8089945764</v>
      </c>
      <c r="I77" s="4">
        <v>3335980398</v>
      </c>
      <c r="J77" s="4">
        <v>2170019726</v>
      </c>
      <c r="K77" s="4">
        <v>4783351756</v>
      </c>
      <c r="L77" s="4">
        <v>5774923038</v>
      </c>
      <c r="M77" s="4">
        <v>1037896646</v>
      </c>
      <c r="N77" s="4">
        <v>7065955796</v>
      </c>
      <c r="O77" s="4">
        <v>4910800325</v>
      </c>
      <c r="P77" s="4">
        <v>3769086653</v>
      </c>
      <c r="Q77" s="4">
        <v>6711757043</v>
      </c>
      <c r="R77" s="4">
        <v>8719605738</v>
      </c>
      <c r="S77" s="4">
        <v>1097240521</v>
      </c>
      <c r="T77" s="4">
        <v>910988492</v>
      </c>
      <c r="U77" s="4">
        <v>144545157</v>
      </c>
      <c r="V77" s="4">
        <v>69407934380</v>
      </c>
    </row>
    <row r="78" spans="1:22" x14ac:dyDescent="0.35">
      <c r="A78" t="s">
        <v>140</v>
      </c>
      <c r="B78" s="4">
        <v>341585060</v>
      </c>
      <c r="C78" s="4">
        <v>250094248</v>
      </c>
      <c r="D78" s="4">
        <v>6261469886</v>
      </c>
      <c r="E78" s="4">
        <v>402979555</v>
      </c>
      <c r="F78" s="4">
        <v>501674039</v>
      </c>
      <c r="G78" s="4">
        <v>2915104354</v>
      </c>
      <c r="H78" s="4">
        <v>8036986745</v>
      </c>
      <c r="I78" s="4">
        <v>3309138558</v>
      </c>
      <c r="J78" s="4">
        <v>2247567944</v>
      </c>
      <c r="K78" s="4">
        <v>4684194884</v>
      </c>
      <c r="L78" s="4">
        <v>5649487171</v>
      </c>
      <c r="M78" s="4">
        <v>1046147146</v>
      </c>
      <c r="N78" s="4">
        <v>6989442227</v>
      </c>
      <c r="O78" s="4">
        <v>4814581020</v>
      </c>
      <c r="P78" s="4">
        <v>3765269835</v>
      </c>
      <c r="Q78" s="4">
        <v>6604070030</v>
      </c>
      <c r="R78" s="4">
        <v>8795208429</v>
      </c>
      <c r="S78" s="4">
        <v>1070605458</v>
      </c>
      <c r="T78" s="4">
        <v>898159433</v>
      </c>
      <c r="U78" s="4">
        <v>144064442</v>
      </c>
      <c r="V78" s="4">
        <v>68727830464</v>
      </c>
    </row>
    <row r="79" spans="1:22" x14ac:dyDescent="0.35">
      <c r="A79" t="s">
        <v>141</v>
      </c>
      <c r="B79" s="4">
        <v>361564106</v>
      </c>
      <c r="C79" s="4">
        <v>256633083</v>
      </c>
      <c r="D79" s="4">
        <v>6454595298</v>
      </c>
      <c r="E79" s="4">
        <v>422470517</v>
      </c>
      <c r="F79" s="4">
        <v>529508092</v>
      </c>
      <c r="G79" s="4">
        <v>3050638397</v>
      </c>
      <c r="H79" s="4">
        <v>8161765109</v>
      </c>
      <c r="I79" s="4">
        <v>3370654465</v>
      </c>
      <c r="J79" s="4">
        <v>2185759079</v>
      </c>
      <c r="K79" s="4">
        <v>4926843346</v>
      </c>
      <c r="L79" s="4">
        <v>5707070353</v>
      </c>
      <c r="M79" s="4">
        <v>1069281736</v>
      </c>
      <c r="N79" s="4">
        <v>6990652979</v>
      </c>
      <c r="O79" s="4">
        <v>4934222579</v>
      </c>
      <c r="P79" s="4">
        <v>3803123099</v>
      </c>
      <c r="Q79" s="4">
        <v>6667962944</v>
      </c>
      <c r="R79" s="4">
        <v>8850750791</v>
      </c>
      <c r="S79" s="4">
        <v>1162601432</v>
      </c>
      <c r="T79" s="4">
        <v>909342993</v>
      </c>
      <c r="U79" s="4">
        <v>145787702</v>
      </c>
      <c r="V79" s="4">
        <v>69961228100</v>
      </c>
    </row>
    <row r="80" spans="1:22" x14ac:dyDescent="0.35">
      <c r="A80" t="s">
        <v>142</v>
      </c>
      <c r="B80" s="4">
        <v>377201965</v>
      </c>
      <c r="C80" s="4">
        <v>264009635</v>
      </c>
      <c r="D80" s="4">
        <v>6534818152</v>
      </c>
      <c r="E80" s="4">
        <v>423423587</v>
      </c>
      <c r="F80" s="4">
        <v>515355235</v>
      </c>
      <c r="G80" s="4">
        <v>3189040217</v>
      </c>
      <c r="H80" s="4">
        <v>8334362266</v>
      </c>
      <c r="I80" s="4">
        <v>3417783922</v>
      </c>
      <c r="J80" s="4">
        <v>2359051064</v>
      </c>
      <c r="K80" s="4">
        <v>4924080490</v>
      </c>
      <c r="L80" s="4">
        <v>5317301282</v>
      </c>
      <c r="M80" s="4">
        <v>1108036055</v>
      </c>
      <c r="N80" s="4">
        <v>7135170769</v>
      </c>
      <c r="O80" s="4">
        <v>5004475591</v>
      </c>
      <c r="P80" s="4">
        <v>3829154412</v>
      </c>
      <c r="Q80" s="4">
        <v>6655427222</v>
      </c>
      <c r="R80" s="4">
        <v>8800758997</v>
      </c>
      <c r="S80" s="4">
        <v>1237887793</v>
      </c>
      <c r="T80" s="4">
        <v>935383684</v>
      </c>
      <c r="U80" s="4">
        <v>148199920</v>
      </c>
      <c r="V80" s="4">
        <v>70510922256</v>
      </c>
    </row>
    <row r="81" spans="1:22" x14ac:dyDescent="0.35">
      <c r="A81" t="s">
        <v>143</v>
      </c>
      <c r="B81" s="4">
        <v>381679050</v>
      </c>
      <c r="C81" s="4">
        <v>254133177</v>
      </c>
      <c r="D81" s="4">
        <v>6426776990</v>
      </c>
      <c r="E81" s="4">
        <v>410096508</v>
      </c>
      <c r="F81" s="4">
        <v>489832319</v>
      </c>
      <c r="G81" s="4">
        <v>3194622977</v>
      </c>
      <c r="H81" s="4">
        <v>8282132848</v>
      </c>
      <c r="I81" s="4">
        <v>3455239471</v>
      </c>
      <c r="J81" s="4">
        <v>2533328873</v>
      </c>
      <c r="K81" s="4">
        <v>4923117536</v>
      </c>
      <c r="L81" s="4">
        <v>5447750510</v>
      </c>
      <c r="M81" s="4">
        <v>1060735513</v>
      </c>
      <c r="N81" s="4">
        <v>7134347488</v>
      </c>
      <c r="O81" s="4">
        <v>4958707075</v>
      </c>
      <c r="P81" s="4">
        <v>3813287509</v>
      </c>
      <c r="Q81" s="4">
        <v>6635637268</v>
      </c>
      <c r="R81" s="4">
        <v>8863344540</v>
      </c>
      <c r="S81" s="4">
        <v>1331066705</v>
      </c>
      <c r="T81" s="4">
        <v>939753236</v>
      </c>
      <c r="U81" s="4">
        <v>149665204</v>
      </c>
      <c r="V81" s="4">
        <v>70685254798</v>
      </c>
    </row>
    <row r="82" spans="1:22" x14ac:dyDescent="0.35">
      <c r="A82" t="s">
        <v>144</v>
      </c>
      <c r="B82" s="4">
        <v>382642862</v>
      </c>
      <c r="C82" s="4">
        <v>248751810</v>
      </c>
      <c r="D82" s="4">
        <v>6521337087</v>
      </c>
      <c r="E82" s="4">
        <v>410303742</v>
      </c>
      <c r="F82" s="4">
        <v>496029157</v>
      </c>
      <c r="G82" s="4">
        <v>3288341774</v>
      </c>
      <c r="H82" s="4">
        <v>8313672749</v>
      </c>
      <c r="I82" s="4">
        <v>3471413180</v>
      </c>
      <c r="J82" s="4">
        <v>2529832088</v>
      </c>
      <c r="K82" s="4">
        <v>4943100624</v>
      </c>
      <c r="L82" s="4">
        <v>5357644269</v>
      </c>
      <c r="M82" s="4">
        <v>1079740089</v>
      </c>
      <c r="N82" s="4">
        <v>7119765199</v>
      </c>
      <c r="O82" s="4">
        <v>5032977487</v>
      </c>
      <c r="P82" s="4">
        <v>3980613114</v>
      </c>
      <c r="Q82" s="4">
        <v>6824270354</v>
      </c>
      <c r="R82" s="4">
        <v>9038649198</v>
      </c>
      <c r="S82" s="4">
        <v>1283950110</v>
      </c>
      <c r="T82" s="4">
        <v>950399533</v>
      </c>
      <c r="U82" s="4">
        <v>149129402</v>
      </c>
      <c r="V82" s="4">
        <v>71422563831</v>
      </c>
    </row>
    <row r="83" spans="1:22" x14ac:dyDescent="0.35">
      <c r="A83" t="s">
        <v>145</v>
      </c>
      <c r="B83" s="4">
        <v>360232195</v>
      </c>
      <c r="C83" s="4">
        <v>247879099</v>
      </c>
      <c r="D83" s="4">
        <v>6568715416</v>
      </c>
      <c r="E83" s="4">
        <v>408994126</v>
      </c>
      <c r="F83" s="4">
        <v>499763223</v>
      </c>
      <c r="G83" s="4">
        <v>3299895333</v>
      </c>
      <c r="H83" s="4">
        <v>8461329684</v>
      </c>
      <c r="I83" s="4">
        <v>3509113713</v>
      </c>
      <c r="J83" s="4">
        <v>2425651149</v>
      </c>
      <c r="K83" s="4">
        <v>4938482750</v>
      </c>
      <c r="L83" s="4">
        <v>5241189631</v>
      </c>
      <c r="M83" s="4">
        <v>1089630679</v>
      </c>
      <c r="N83" s="4">
        <v>7328814633</v>
      </c>
      <c r="O83" s="4">
        <v>5191516390</v>
      </c>
      <c r="P83" s="4">
        <v>3946632345</v>
      </c>
      <c r="Q83" s="4">
        <v>6908756264</v>
      </c>
      <c r="R83" s="4">
        <v>9029296264</v>
      </c>
      <c r="S83" s="4">
        <v>1170079019</v>
      </c>
      <c r="T83" s="4">
        <v>941646559</v>
      </c>
      <c r="U83" s="4">
        <v>148947506</v>
      </c>
      <c r="V83" s="4">
        <v>71716565980</v>
      </c>
    </row>
    <row r="84" spans="1:22" x14ac:dyDescent="0.35">
      <c r="A84" t="s">
        <v>146</v>
      </c>
      <c r="B84" s="4">
        <v>335000323</v>
      </c>
      <c r="C84" s="4">
        <v>249547541</v>
      </c>
      <c r="D84" s="4">
        <v>6631913312</v>
      </c>
      <c r="E84" s="4">
        <v>406745072</v>
      </c>
      <c r="F84" s="4">
        <v>501564009</v>
      </c>
      <c r="G84" s="4">
        <v>3330234436</v>
      </c>
      <c r="H84" s="4">
        <v>8527830130</v>
      </c>
      <c r="I84" s="4">
        <v>3664952524</v>
      </c>
      <c r="J84" s="4">
        <v>2246736709</v>
      </c>
      <c r="K84" s="4">
        <v>4929885516</v>
      </c>
      <c r="L84" s="4">
        <v>5419242136</v>
      </c>
      <c r="M84" s="4">
        <v>1108753233</v>
      </c>
      <c r="N84" s="4">
        <v>7660305722</v>
      </c>
      <c r="O84" s="4">
        <v>5300827990</v>
      </c>
      <c r="P84" s="4">
        <v>3967428459</v>
      </c>
      <c r="Q84" s="4">
        <v>7006861842</v>
      </c>
      <c r="R84" s="4">
        <v>9121328094</v>
      </c>
      <c r="S84" s="4">
        <v>1138529133</v>
      </c>
      <c r="T84" s="4">
        <v>931040132</v>
      </c>
      <c r="U84" s="4">
        <v>149854630</v>
      </c>
      <c r="V84" s="4">
        <v>72628580943</v>
      </c>
    </row>
    <row r="85" spans="1:22" x14ac:dyDescent="0.35">
      <c r="A85" t="s">
        <v>147</v>
      </c>
      <c r="B85" s="4">
        <v>335185968</v>
      </c>
      <c r="C85" s="4">
        <v>256232937</v>
      </c>
      <c r="D85" s="4">
        <v>6909541308</v>
      </c>
      <c r="E85" s="4">
        <v>418801285</v>
      </c>
      <c r="F85" s="4">
        <v>516017634</v>
      </c>
      <c r="G85" s="4">
        <v>3461447423</v>
      </c>
      <c r="H85" s="4">
        <v>8726955038</v>
      </c>
      <c r="I85" s="4">
        <v>3723252120</v>
      </c>
      <c r="J85" s="4">
        <v>2214092416</v>
      </c>
      <c r="K85" s="4">
        <v>5311488744</v>
      </c>
      <c r="L85" s="4">
        <v>6626698395</v>
      </c>
      <c r="M85" s="4">
        <v>1179238320</v>
      </c>
      <c r="N85" s="4">
        <v>8040418010</v>
      </c>
      <c r="O85" s="4">
        <v>5440868776</v>
      </c>
      <c r="P85" s="4">
        <v>3925421237</v>
      </c>
      <c r="Q85" s="4">
        <v>7023909959</v>
      </c>
      <c r="R85" s="4">
        <v>9211725058</v>
      </c>
      <c r="S85" s="4">
        <v>1151075634</v>
      </c>
      <c r="T85" s="4">
        <v>960407652</v>
      </c>
      <c r="U85" s="4">
        <v>152447571</v>
      </c>
      <c r="V85" s="4">
        <v>75585225486</v>
      </c>
    </row>
    <row r="86" spans="1:22" x14ac:dyDescent="0.35">
      <c r="A86" t="s">
        <v>148</v>
      </c>
      <c r="B86" s="4">
        <v>311424356</v>
      </c>
      <c r="C86" s="4">
        <v>261027591</v>
      </c>
      <c r="D86" s="4">
        <v>6447943584</v>
      </c>
      <c r="E86" s="4">
        <v>426246983</v>
      </c>
      <c r="F86" s="4">
        <v>501577074</v>
      </c>
      <c r="G86" s="4">
        <v>3198540984</v>
      </c>
      <c r="H86" s="4">
        <v>8424064269</v>
      </c>
      <c r="I86" s="4">
        <v>3509371799</v>
      </c>
      <c r="J86" s="4">
        <v>2068395481</v>
      </c>
      <c r="K86" s="4">
        <v>5310168443</v>
      </c>
      <c r="L86" s="4">
        <v>8054098182</v>
      </c>
      <c r="M86" s="4">
        <v>1102919408</v>
      </c>
      <c r="N86" s="4">
        <v>7594780785</v>
      </c>
      <c r="O86" s="4">
        <v>5242562459</v>
      </c>
      <c r="P86" s="4">
        <v>3947097807</v>
      </c>
      <c r="Q86" s="4">
        <v>6883236280</v>
      </c>
      <c r="R86" s="4">
        <v>9233300543</v>
      </c>
      <c r="S86" s="4">
        <v>1113331645</v>
      </c>
      <c r="T86" s="4">
        <v>916276908</v>
      </c>
      <c r="U86" s="4">
        <v>147520289</v>
      </c>
      <c r="V86" s="4">
        <v>74693884868</v>
      </c>
    </row>
    <row r="87" spans="1:22" x14ac:dyDescent="0.35">
      <c r="A87" t="s">
        <v>149</v>
      </c>
      <c r="B87" s="4">
        <v>316115778</v>
      </c>
      <c r="C87" s="4">
        <v>281326587</v>
      </c>
      <c r="D87" s="4">
        <v>6707524521</v>
      </c>
      <c r="E87" s="4">
        <v>441600988</v>
      </c>
      <c r="F87" s="4">
        <v>498554270</v>
      </c>
      <c r="G87" s="4">
        <v>3277886803</v>
      </c>
      <c r="H87" s="4">
        <v>8515404856</v>
      </c>
      <c r="I87" s="4">
        <v>3504626106</v>
      </c>
      <c r="J87" s="4">
        <v>2067824032</v>
      </c>
      <c r="K87" s="4">
        <v>5452897692</v>
      </c>
      <c r="L87" s="4">
        <v>9776086820</v>
      </c>
      <c r="M87" s="4">
        <v>1137804957</v>
      </c>
      <c r="N87" s="4">
        <v>8145501173</v>
      </c>
      <c r="O87" s="4">
        <v>5481151785</v>
      </c>
      <c r="P87" s="4">
        <v>4006239667</v>
      </c>
      <c r="Q87" s="4">
        <v>6865277583</v>
      </c>
      <c r="R87" s="4">
        <v>9379647751</v>
      </c>
      <c r="S87" s="4">
        <v>1094405813</v>
      </c>
      <c r="T87" s="4">
        <v>913812042</v>
      </c>
      <c r="U87" s="4">
        <v>147344941</v>
      </c>
      <c r="V87" s="4">
        <v>78011034164</v>
      </c>
    </row>
    <row r="88" spans="1:22" x14ac:dyDescent="0.35">
      <c r="A88" t="s">
        <v>150</v>
      </c>
      <c r="B88" s="4">
        <v>338298861</v>
      </c>
      <c r="C88" s="4">
        <v>323395118</v>
      </c>
      <c r="D88" s="4">
        <v>7308513261</v>
      </c>
      <c r="E88" s="4">
        <v>513874893</v>
      </c>
      <c r="F88" s="4">
        <v>531235414</v>
      </c>
      <c r="G88" s="4">
        <v>3503793587</v>
      </c>
      <c r="H88" s="4">
        <v>9360959009</v>
      </c>
      <c r="I88" s="4">
        <v>3607641339</v>
      </c>
      <c r="J88" s="4">
        <v>2012135505</v>
      </c>
      <c r="K88" s="4">
        <v>5837396945</v>
      </c>
      <c r="L88" s="4">
        <v>9544817217</v>
      </c>
      <c r="M88" s="4">
        <v>1264442799</v>
      </c>
      <c r="N88" s="4">
        <v>9048014375</v>
      </c>
      <c r="O88" s="4">
        <v>5752123499</v>
      </c>
      <c r="P88" s="4">
        <v>4004186521</v>
      </c>
      <c r="Q88" s="4">
        <v>6872390364</v>
      </c>
      <c r="R88" s="4">
        <v>9378915795</v>
      </c>
      <c r="S88" s="4">
        <v>1119427927</v>
      </c>
      <c r="T88" s="4">
        <v>942644225</v>
      </c>
      <c r="U88" s="4">
        <v>149859187</v>
      </c>
      <c r="V88" s="4">
        <v>81414065844</v>
      </c>
    </row>
    <row r="89" spans="1:22" x14ac:dyDescent="0.35">
      <c r="A89" t="s">
        <v>151</v>
      </c>
      <c r="B89" s="4">
        <v>350952832</v>
      </c>
      <c r="C89" s="4">
        <v>300298935</v>
      </c>
      <c r="D89" s="4">
        <v>6855531671</v>
      </c>
      <c r="E89" s="4">
        <v>460324889</v>
      </c>
      <c r="F89" s="4">
        <v>524617559</v>
      </c>
      <c r="G89" s="4">
        <v>3408954171</v>
      </c>
      <c r="H89" s="4">
        <v>8835804392</v>
      </c>
      <c r="I89" s="4">
        <v>3622447861</v>
      </c>
      <c r="J89" s="4">
        <v>2141690405</v>
      </c>
      <c r="K89" s="4">
        <v>5298433145</v>
      </c>
      <c r="L89" s="4">
        <v>6135454398</v>
      </c>
      <c r="M89" s="4">
        <v>1163216592</v>
      </c>
      <c r="N89" s="4">
        <v>8087584054</v>
      </c>
      <c r="O89" s="4">
        <v>5600035509</v>
      </c>
      <c r="P89" s="4">
        <v>4002693850</v>
      </c>
      <c r="Q89" s="4">
        <v>6958198703</v>
      </c>
      <c r="R89" s="4">
        <v>9507929490</v>
      </c>
      <c r="S89" s="4">
        <v>1139736060</v>
      </c>
      <c r="T89" s="4">
        <v>948691602</v>
      </c>
      <c r="U89" s="4">
        <v>150037198</v>
      </c>
      <c r="V89" s="4">
        <v>75492633317</v>
      </c>
    </row>
    <row r="90" spans="1:22" x14ac:dyDescent="0.35">
      <c r="A90" t="s">
        <v>152</v>
      </c>
      <c r="B90" s="4">
        <v>353426366</v>
      </c>
      <c r="C90" s="4">
        <v>247838611</v>
      </c>
      <c r="D90" s="4">
        <v>6678169608</v>
      </c>
      <c r="E90" s="4">
        <v>435399921</v>
      </c>
      <c r="F90" s="4">
        <v>542610762</v>
      </c>
      <c r="G90" s="4">
        <v>3442000224</v>
      </c>
      <c r="H90" s="4">
        <v>8776897904</v>
      </c>
      <c r="I90" s="4">
        <v>3615618479</v>
      </c>
      <c r="J90" s="4">
        <v>2463868775</v>
      </c>
      <c r="K90" s="4">
        <v>5383035947</v>
      </c>
      <c r="L90" s="4">
        <v>5966139556</v>
      </c>
      <c r="M90" s="4">
        <v>1168107326</v>
      </c>
      <c r="N90" s="4">
        <v>8397942807</v>
      </c>
      <c r="O90" s="4">
        <v>5564252584</v>
      </c>
      <c r="P90" s="4">
        <v>4024923010</v>
      </c>
      <c r="Q90" s="4">
        <v>6991033363</v>
      </c>
      <c r="R90" s="4">
        <v>9440965553</v>
      </c>
      <c r="S90" s="4">
        <v>1172413002</v>
      </c>
      <c r="T90" s="4">
        <v>967929460</v>
      </c>
      <c r="U90" s="4">
        <v>150262325</v>
      </c>
      <c r="V90" s="4">
        <v>75782835585</v>
      </c>
    </row>
    <row r="91" spans="1:22" x14ac:dyDescent="0.35">
      <c r="A91" t="s">
        <v>153</v>
      </c>
      <c r="B91" s="4">
        <v>377730973</v>
      </c>
      <c r="C91" s="4">
        <v>253238010</v>
      </c>
      <c r="D91" s="4">
        <v>6749212269</v>
      </c>
      <c r="E91" s="4">
        <v>457655975</v>
      </c>
      <c r="F91" s="4">
        <v>575886594</v>
      </c>
      <c r="G91" s="4">
        <v>3445236167</v>
      </c>
      <c r="H91" s="4">
        <v>8718493597</v>
      </c>
      <c r="I91" s="4">
        <v>3568555330</v>
      </c>
      <c r="J91" s="4">
        <v>2628391937</v>
      </c>
      <c r="K91" s="4">
        <v>5783106537</v>
      </c>
      <c r="L91" s="4">
        <v>6059394192</v>
      </c>
      <c r="M91" s="4">
        <v>1177639197</v>
      </c>
      <c r="N91" s="4">
        <v>8194148065</v>
      </c>
      <c r="O91" s="4">
        <v>5651808490</v>
      </c>
      <c r="P91" s="4">
        <v>4070279505</v>
      </c>
      <c r="Q91" s="4">
        <v>7030035257</v>
      </c>
      <c r="R91" s="4">
        <v>9400525315</v>
      </c>
      <c r="S91" s="4">
        <v>1353966437</v>
      </c>
      <c r="T91" s="4">
        <v>970088149</v>
      </c>
      <c r="U91" s="4">
        <v>152020937</v>
      </c>
      <c r="V91" s="4">
        <v>76617412933</v>
      </c>
    </row>
    <row r="92" spans="1:22" x14ac:dyDescent="0.35">
      <c r="A92" t="s">
        <v>154</v>
      </c>
      <c r="B92" s="4">
        <v>398996610</v>
      </c>
      <c r="C92" s="4">
        <v>254840612</v>
      </c>
      <c r="D92" s="4">
        <v>6799730380</v>
      </c>
      <c r="E92" s="4">
        <v>435458490</v>
      </c>
      <c r="F92" s="4">
        <v>554729266</v>
      </c>
      <c r="G92" s="4">
        <v>3483905442</v>
      </c>
      <c r="H92" s="4">
        <v>8895014137</v>
      </c>
      <c r="I92" s="4">
        <v>3629688586</v>
      </c>
      <c r="J92" s="4">
        <v>2743993262</v>
      </c>
      <c r="K92" s="4">
        <v>5645780524</v>
      </c>
      <c r="L92" s="4">
        <v>5549238439</v>
      </c>
      <c r="M92" s="4">
        <v>1232877870</v>
      </c>
      <c r="N92" s="4">
        <v>8458501391</v>
      </c>
      <c r="O92" s="4">
        <v>5815973497</v>
      </c>
      <c r="P92" s="4">
        <v>4118648558</v>
      </c>
      <c r="Q92" s="4">
        <v>7071704859</v>
      </c>
      <c r="R92" s="4">
        <v>9449613086</v>
      </c>
      <c r="S92" s="4">
        <v>1317774567</v>
      </c>
      <c r="T92" s="4">
        <v>991132753</v>
      </c>
      <c r="U92" s="4">
        <v>154006368</v>
      </c>
      <c r="V92" s="4">
        <v>77001608696</v>
      </c>
    </row>
    <row r="93" spans="1:22" x14ac:dyDescent="0.35">
      <c r="A93" t="s">
        <v>155</v>
      </c>
      <c r="B93" s="4">
        <v>405233939</v>
      </c>
      <c r="C93" s="4">
        <v>248115335</v>
      </c>
      <c r="D93" s="4">
        <v>6647459306</v>
      </c>
      <c r="E93" s="4">
        <v>412630605</v>
      </c>
      <c r="F93" s="4">
        <v>529411064</v>
      </c>
      <c r="G93" s="4">
        <v>3477173678</v>
      </c>
      <c r="H93" s="4">
        <v>8698528928</v>
      </c>
      <c r="I93" s="4">
        <v>3623735468</v>
      </c>
      <c r="J93" s="4">
        <v>2808006242</v>
      </c>
      <c r="K93" s="4">
        <v>5661989365</v>
      </c>
      <c r="L93" s="4">
        <v>5809290695</v>
      </c>
      <c r="M93" s="4">
        <v>1135684267</v>
      </c>
      <c r="N93" s="4">
        <v>8360689515</v>
      </c>
      <c r="O93" s="4">
        <v>5719088349</v>
      </c>
      <c r="P93" s="4">
        <v>4111973162</v>
      </c>
      <c r="Q93" s="4">
        <v>6996983954</v>
      </c>
      <c r="R93" s="4">
        <v>9668717849</v>
      </c>
      <c r="S93" s="4">
        <v>1309641700</v>
      </c>
      <c r="T93" s="4">
        <v>993333353</v>
      </c>
      <c r="U93" s="4">
        <v>155555726</v>
      </c>
      <c r="V93" s="4">
        <v>76773242499</v>
      </c>
    </row>
    <row r="94" spans="1:22" x14ac:dyDescent="0.35">
      <c r="A94" t="s">
        <v>156</v>
      </c>
      <c r="B94" s="4">
        <v>404676382</v>
      </c>
      <c r="C94" s="4">
        <v>247606742</v>
      </c>
      <c r="D94" s="4">
        <v>6757024009</v>
      </c>
      <c r="E94" s="4">
        <v>398466125</v>
      </c>
      <c r="F94" s="4">
        <v>536432906</v>
      </c>
      <c r="G94" s="4">
        <v>3568069032</v>
      </c>
      <c r="H94" s="4">
        <v>8721754346</v>
      </c>
      <c r="I94" s="4">
        <v>3663866465</v>
      </c>
      <c r="J94" s="4">
        <v>2806853231</v>
      </c>
      <c r="K94" s="4">
        <v>5590680069</v>
      </c>
      <c r="L94" s="4">
        <v>5639056773</v>
      </c>
      <c r="M94" s="4">
        <v>1148909319</v>
      </c>
      <c r="N94" s="4">
        <v>8357736203</v>
      </c>
      <c r="O94" s="4">
        <v>5831091361</v>
      </c>
      <c r="P94" s="4">
        <v>4193201386</v>
      </c>
      <c r="Q94" s="4">
        <v>7032834629</v>
      </c>
      <c r="R94" s="4">
        <v>10190906603</v>
      </c>
      <c r="S94" s="4">
        <v>1357490988</v>
      </c>
      <c r="T94" s="4">
        <v>1002449622</v>
      </c>
      <c r="U94" s="4">
        <v>154447414</v>
      </c>
      <c r="V94" s="4">
        <v>77603553605</v>
      </c>
    </row>
    <row r="95" spans="1:22" x14ac:dyDescent="0.35">
      <c r="A95" t="s">
        <v>157</v>
      </c>
      <c r="B95" s="4">
        <v>383140196</v>
      </c>
      <c r="C95" s="4">
        <v>251241122</v>
      </c>
      <c r="D95" s="4">
        <v>6773234041</v>
      </c>
      <c r="E95" s="4">
        <v>408449343</v>
      </c>
      <c r="F95" s="4">
        <v>543366010</v>
      </c>
      <c r="G95" s="4">
        <v>3566948738</v>
      </c>
      <c r="H95" s="4">
        <v>8911977293</v>
      </c>
      <c r="I95" s="4">
        <v>3708822702</v>
      </c>
      <c r="J95" s="4">
        <v>2813900312</v>
      </c>
      <c r="K95" s="4">
        <v>5641093271</v>
      </c>
      <c r="L95" s="4">
        <v>5508862791</v>
      </c>
      <c r="M95" s="4">
        <v>1162495132</v>
      </c>
      <c r="N95" s="4">
        <v>8506802711</v>
      </c>
      <c r="O95" s="4">
        <v>5994263382</v>
      </c>
      <c r="P95" s="4">
        <v>4159846621</v>
      </c>
      <c r="Q95" s="4">
        <v>7110221463</v>
      </c>
      <c r="R95" s="4">
        <v>9637854938</v>
      </c>
      <c r="S95" s="4">
        <v>1251662157</v>
      </c>
      <c r="T95" s="4">
        <v>1002000450</v>
      </c>
      <c r="U95" s="4">
        <v>152362561</v>
      </c>
      <c r="V95" s="4">
        <v>77488545233</v>
      </c>
    </row>
    <row r="96" spans="1:22" x14ac:dyDescent="0.35">
      <c r="A96" t="s">
        <v>158</v>
      </c>
      <c r="B96" s="4">
        <v>359626070</v>
      </c>
      <c r="C96" s="4">
        <v>251285607</v>
      </c>
      <c r="D96" s="4">
        <v>6926924344</v>
      </c>
      <c r="E96" s="4">
        <v>408049915</v>
      </c>
      <c r="F96" s="4">
        <v>544987859</v>
      </c>
      <c r="G96" s="4">
        <v>3589565202</v>
      </c>
      <c r="H96" s="4">
        <v>9111005520</v>
      </c>
      <c r="I96" s="4">
        <v>3812368721</v>
      </c>
      <c r="J96" s="4">
        <v>2835298694</v>
      </c>
      <c r="K96" s="4">
        <v>5681235470</v>
      </c>
      <c r="L96" s="4">
        <v>5750753772</v>
      </c>
      <c r="M96" s="4">
        <v>1172537457</v>
      </c>
      <c r="N96" s="4">
        <v>8842273619</v>
      </c>
      <c r="O96" s="4">
        <v>6119182964</v>
      </c>
      <c r="P96" s="4">
        <v>4197792194</v>
      </c>
      <c r="Q96" s="4">
        <v>7210775205</v>
      </c>
      <c r="R96" s="4">
        <v>9749591324</v>
      </c>
      <c r="S96" s="4">
        <v>1271124368</v>
      </c>
      <c r="T96" s="4">
        <v>1018616775</v>
      </c>
      <c r="U96" s="4">
        <v>154335279</v>
      </c>
      <c r="V96" s="4">
        <v>79007330358</v>
      </c>
    </row>
    <row r="97" spans="1:22" x14ac:dyDescent="0.35">
      <c r="A97" t="s">
        <v>159</v>
      </c>
      <c r="B97" s="4">
        <v>358628128</v>
      </c>
      <c r="C97" s="4">
        <v>258681730</v>
      </c>
      <c r="D97" s="4">
        <v>7293714273</v>
      </c>
      <c r="E97" s="4">
        <v>415139266</v>
      </c>
      <c r="F97" s="4">
        <v>554496133</v>
      </c>
      <c r="G97" s="4">
        <v>3757004533</v>
      </c>
      <c r="H97" s="4">
        <v>9414165092</v>
      </c>
      <c r="I97" s="4">
        <v>3973117950</v>
      </c>
      <c r="J97" s="4">
        <v>2879372691</v>
      </c>
      <c r="K97" s="4">
        <v>6060486855</v>
      </c>
      <c r="L97" s="4">
        <v>7148769399</v>
      </c>
      <c r="M97" s="4">
        <v>1257661002</v>
      </c>
      <c r="N97" s="4">
        <v>9405205036</v>
      </c>
      <c r="O97" s="4">
        <v>6301891268</v>
      </c>
      <c r="P97" s="4">
        <v>4179447185</v>
      </c>
      <c r="Q97" s="4">
        <v>7276230045</v>
      </c>
      <c r="R97" s="4">
        <v>9827685182</v>
      </c>
      <c r="S97" s="4">
        <v>1312352344</v>
      </c>
      <c r="T97" s="4">
        <v>1043049950</v>
      </c>
      <c r="U97" s="4">
        <v>157797348</v>
      </c>
      <c r="V97" s="4">
        <v>82874895410</v>
      </c>
    </row>
    <row r="98" spans="1:22" x14ac:dyDescent="0.35">
      <c r="A98" t="s">
        <v>160</v>
      </c>
      <c r="B98" s="4">
        <v>334228243</v>
      </c>
      <c r="C98" s="4">
        <v>270570883</v>
      </c>
      <c r="D98" s="4">
        <v>6890428868</v>
      </c>
      <c r="E98" s="4">
        <v>436211876</v>
      </c>
      <c r="F98" s="4">
        <v>551884767</v>
      </c>
      <c r="G98" s="4">
        <v>3496987356</v>
      </c>
      <c r="H98" s="4">
        <v>9156154131</v>
      </c>
      <c r="I98" s="4">
        <v>3789049011</v>
      </c>
      <c r="J98" s="4">
        <v>2780624305</v>
      </c>
      <c r="K98" s="4">
        <v>6294582708</v>
      </c>
      <c r="L98" s="4">
        <v>9045986785</v>
      </c>
      <c r="M98" s="4">
        <v>1200946055</v>
      </c>
      <c r="N98" s="4">
        <v>8975196944</v>
      </c>
      <c r="O98" s="4">
        <v>6210816521</v>
      </c>
      <c r="P98" s="4">
        <v>4194301729</v>
      </c>
      <c r="Q98" s="4">
        <v>7235323908</v>
      </c>
      <c r="R98" s="4">
        <v>9959446094</v>
      </c>
      <c r="S98" s="4">
        <v>1299106786</v>
      </c>
      <c r="T98" s="4">
        <v>1024448061</v>
      </c>
      <c r="U98" s="4">
        <v>155895583</v>
      </c>
      <c r="V98" s="4">
        <v>83302190613</v>
      </c>
    </row>
    <row r="99" spans="1:22" x14ac:dyDescent="0.35">
      <c r="A99" t="s">
        <v>161</v>
      </c>
      <c r="B99" s="4">
        <v>338612946</v>
      </c>
      <c r="C99" s="4">
        <v>307539506</v>
      </c>
      <c r="D99" s="4">
        <v>7256244978</v>
      </c>
      <c r="E99" s="4">
        <v>468385325</v>
      </c>
      <c r="F99" s="4">
        <v>548356298</v>
      </c>
      <c r="G99" s="4">
        <v>3580796635</v>
      </c>
      <c r="H99" s="4">
        <v>9320243720</v>
      </c>
      <c r="I99" s="4">
        <v>3763440223</v>
      </c>
      <c r="J99" s="4">
        <v>2844095648</v>
      </c>
      <c r="K99" s="4">
        <v>6344397306</v>
      </c>
      <c r="L99" s="4">
        <v>11353560970</v>
      </c>
      <c r="M99" s="4">
        <v>1246483267</v>
      </c>
      <c r="N99" s="4">
        <v>9802876024</v>
      </c>
      <c r="O99" s="4">
        <v>6462310797</v>
      </c>
      <c r="P99" s="4">
        <v>4213212234</v>
      </c>
      <c r="Q99" s="4">
        <v>7255720083</v>
      </c>
      <c r="R99" s="4">
        <v>9913582041</v>
      </c>
      <c r="S99" s="4">
        <v>1293399823</v>
      </c>
      <c r="T99" s="4">
        <v>1020837052</v>
      </c>
      <c r="U99" s="4">
        <v>155178861</v>
      </c>
      <c r="V99" s="4">
        <v>87489273737</v>
      </c>
    </row>
    <row r="100" spans="1:22" x14ac:dyDescent="0.35">
      <c r="A100" t="s">
        <v>162</v>
      </c>
      <c r="B100" s="4">
        <v>360574103</v>
      </c>
      <c r="C100" s="4">
        <v>376005535</v>
      </c>
      <c r="D100" s="4">
        <v>8056513068</v>
      </c>
      <c r="E100" s="4">
        <v>552988309</v>
      </c>
      <c r="F100" s="4">
        <v>585146796</v>
      </c>
      <c r="G100" s="4">
        <v>3837639244</v>
      </c>
      <c r="H100" s="4">
        <v>10665554525</v>
      </c>
      <c r="I100" s="4">
        <v>3952425015</v>
      </c>
      <c r="J100" s="4">
        <v>2893073713</v>
      </c>
      <c r="K100" s="4">
        <v>6740923363</v>
      </c>
      <c r="L100" s="4">
        <v>10876587569</v>
      </c>
      <c r="M100" s="4">
        <v>1422997384</v>
      </c>
      <c r="N100" s="4">
        <v>10959553862</v>
      </c>
      <c r="O100" s="4">
        <v>6852418721</v>
      </c>
      <c r="P100" s="4">
        <v>4284771623</v>
      </c>
      <c r="Q100" s="4">
        <v>7401447009</v>
      </c>
      <c r="R100" s="4">
        <v>9979664464</v>
      </c>
      <c r="S100" s="4">
        <v>1358786924</v>
      </c>
      <c r="T100" s="4">
        <v>1075419300</v>
      </c>
      <c r="U100" s="4">
        <v>157513195</v>
      </c>
      <c r="V100" s="4">
        <v>92390003722</v>
      </c>
    </row>
    <row r="101" spans="1:22" x14ac:dyDescent="0.35">
      <c r="A101" t="s">
        <v>163</v>
      </c>
      <c r="B101" s="4">
        <v>376302505</v>
      </c>
      <c r="C101" s="4">
        <v>340516302</v>
      </c>
      <c r="D101" s="4">
        <v>7283129319</v>
      </c>
      <c r="E101" s="4">
        <v>470452915</v>
      </c>
      <c r="F101" s="4">
        <v>569080719</v>
      </c>
      <c r="G101" s="4">
        <v>3640628111</v>
      </c>
      <c r="H101" s="4">
        <v>9536802030</v>
      </c>
      <c r="I101" s="4">
        <v>3884942427</v>
      </c>
      <c r="J101" s="4">
        <v>3002018546</v>
      </c>
      <c r="K101" s="4">
        <v>5964650682</v>
      </c>
      <c r="L101" s="4">
        <v>6344615687</v>
      </c>
      <c r="M101" s="4">
        <v>1229427976</v>
      </c>
      <c r="N101" s="4">
        <v>9352169200</v>
      </c>
      <c r="O101" s="4">
        <v>6275856759</v>
      </c>
      <c r="P101" s="4">
        <v>4174040457</v>
      </c>
      <c r="Q101" s="4">
        <v>7288313068</v>
      </c>
      <c r="R101" s="4">
        <v>9983148974</v>
      </c>
      <c r="S101" s="4">
        <v>1336164125</v>
      </c>
      <c r="T101" s="4">
        <v>1051921654</v>
      </c>
      <c r="U101" s="4">
        <v>159418913</v>
      </c>
      <c r="V101" s="4">
        <v>82263600369</v>
      </c>
    </row>
    <row r="102" spans="1:22" x14ac:dyDescent="0.35">
      <c r="A102" t="s">
        <v>164</v>
      </c>
      <c r="B102" s="4">
        <v>389076571</v>
      </c>
      <c r="C102" s="4">
        <v>259211957</v>
      </c>
      <c r="D102" s="4">
        <v>7093273584</v>
      </c>
      <c r="E102" s="4">
        <v>444476475</v>
      </c>
      <c r="F102" s="4">
        <v>596929933</v>
      </c>
      <c r="G102" s="4">
        <v>3685206901</v>
      </c>
      <c r="H102" s="4">
        <v>9467704261</v>
      </c>
      <c r="I102" s="4">
        <v>3905828382</v>
      </c>
      <c r="J102" s="4">
        <v>3093313812</v>
      </c>
      <c r="K102" s="4">
        <v>6056663170</v>
      </c>
      <c r="L102" s="4">
        <v>6524988512</v>
      </c>
      <c r="M102" s="4">
        <v>1240875464</v>
      </c>
      <c r="N102" s="4">
        <v>9439287693</v>
      </c>
      <c r="O102" s="4">
        <v>6194875419</v>
      </c>
      <c r="P102" s="4">
        <v>4202430863</v>
      </c>
      <c r="Q102" s="4">
        <v>7303378645</v>
      </c>
      <c r="R102" s="4">
        <v>9944667441</v>
      </c>
      <c r="S102" s="4">
        <v>1354569337</v>
      </c>
      <c r="T102" s="4">
        <v>1052657449</v>
      </c>
      <c r="U102" s="4">
        <v>160477765</v>
      </c>
      <c r="V102" s="4">
        <v>82409893636</v>
      </c>
    </row>
    <row r="103" spans="1:22" x14ac:dyDescent="0.35">
      <c r="A103" t="s">
        <v>165</v>
      </c>
      <c r="B103" s="4">
        <v>412298370</v>
      </c>
      <c r="C103" s="4">
        <v>263425820</v>
      </c>
      <c r="D103" s="4">
        <v>7246069271</v>
      </c>
      <c r="E103" s="4">
        <v>467608972</v>
      </c>
      <c r="F103" s="4">
        <v>635868386</v>
      </c>
      <c r="G103" s="4">
        <v>3737366703</v>
      </c>
      <c r="H103" s="4">
        <v>9559613531</v>
      </c>
      <c r="I103" s="4">
        <v>3916541122</v>
      </c>
      <c r="J103" s="4">
        <v>3128287288</v>
      </c>
      <c r="K103" s="4">
        <v>6415086683</v>
      </c>
      <c r="L103" s="4">
        <v>6507005855</v>
      </c>
      <c r="M103" s="4">
        <v>1263975776</v>
      </c>
      <c r="N103" s="4">
        <v>9477584883</v>
      </c>
      <c r="O103" s="4">
        <v>6322494657</v>
      </c>
      <c r="P103" s="4">
        <v>4247137216</v>
      </c>
      <c r="Q103" s="4">
        <v>7412461904</v>
      </c>
      <c r="R103" s="4">
        <v>10049383622</v>
      </c>
      <c r="S103" s="4">
        <v>1509285873</v>
      </c>
      <c r="T103" s="4">
        <v>1065053383</v>
      </c>
      <c r="U103" s="4">
        <v>166570077</v>
      </c>
      <c r="V103" s="4">
        <v>83803119393</v>
      </c>
    </row>
    <row r="104" spans="1:22" x14ac:dyDescent="0.35">
      <c r="A104" t="s">
        <v>166</v>
      </c>
      <c r="B104" s="4">
        <v>434714635</v>
      </c>
      <c r="C104" s="4">
        <v>270173365</v>
      </c>
      <c r="D104" s="4">
        <v>7266899467</v>
      </c>
      <c r="E104" s="4">
        <v>458220775</v>
      </c>
      <c r="F104" s="4">
        <v>614009971</v>
      </c>
      <c r="G104" s="4">
        <v>3745416650</v>
      </c>
      <c r="H104" s="4">
        <v>9513943076</v>
      </c>
      <c r="I104" s="4">
        <v>3930830819</v>
      </c>
      <c r="J104" s="4">
        <v>3205120656</v>
      </c>
      <c r="K104" s="4">
        <v>6280639875</v>
      </c>
      <c r="L104" s="4">
        <v>6113211033</v>
      </c>
      <c r="M104" s="4">
        <v>1287122126</v>
      </c>
      <c r="N104" s="4">
        <v>9545989404</v>
      </c>
      <c r="O104" s="4">
        <v>6442823647</v>
      </c>
      <c r="P104" s="4">
        <v>4289239476</v>
      </c>
      <c r="Q104" s="4">
        <v>7509404749</v>
      </c>
      <c r="R104" s="4">
        <v>9991808061</v>
      </c>
      <c r="S104" s="4">
        <v>1510404534</v>
      </c>
      <c r="T104" s="4">
        <v>1081722826</v>
      </c>
      <c r="U104" s="4">
        <v>165108776</v>
      </c>
      <c r="V104" s="4">
        <v>83656803922</v>
      </c>
    </row>
    <row r="105" spans="1:22" x14ac:dyDescent="0.35">
      <c r="A105" t="s">
        <v>167</v>
      </c>
      <c r="B105" s="4">
        <v>439357122</v>
      </c>
      <c r="C105" s="4">
        <v>261923456</v>
      </c>
      <c r="D105" s="4">
        <v>7095118003</v>
      </c>
      <c r="E105" s="4">
        <v>437658184</v>
      </c>
      <c r="F105" s="4">
        <v>583802423</v>
      </c>
      <c r="G105" s="4">
        <v>3735769514</v>
      </c>
      <c r="H105" s="4">
        <v>9337273757</v>
      </c>
      <c r="I105" s="4">
        <v>3937310902</v>
      </c>
      <c r="J105" s="4">
        <v>3229331487</v>
      </c>
      <c r="K105" s="4">
        <v>6180084804</v>
      </c>
      <c r="L105" s="4">
        <v>6371722026</v>
      </c>
      <c r="M105" s="4">
        <v>1229363199</v>
      </c>
      <c r="N105" s="4">
        <v>9381561315</v>
      </c>
      <c r="O105" s="4">
        <v>6285582308</v>
      </c>
      <c r="P105" s="4">
        <v>4307217481</v>
      </c>
      <c r="Q105" s="4">
        <v>7365847134</v>
      </c>
      <c r="R105" s="4">
        <v>10249601186</v>
      </c>
      <c r="S105" s="4">
        <v>1504468332</v>
      </c>
      <c r="T105" s="4">
        <v>1080791792</v>
      </c>
      <c r="U105" s="4">
        <v>165530080</v>
      </c>
      <c r="V105" s="4">
        <v>83179314507</v>
      </c>
    </row>
    <row r="106" spans="1:22" x14ac:dyDescent="0.35">
      <c r="A106" t="s">
        <v>168</v>
      </c>
      <c r="B106" s="4">
        <v>428318488</v>
      </c>
      <c r="C106" s="4">
        <v>264976722</v>
      </c>
      <c r="D106" s="4">
        <v>7251922472</v>
      </c>
      <c r="E106" s="4">
        <v>423548916</v>
      </c>
      <c r="F106" s="4">
        <v>584617653</v>
      </c>
      <c r="G106" s="4">
        <v>3854335454</v>
      </c>
      <c r="H106" s="4">
        <v>9359809807</v>
      </c>
      <c r="I106" s="4">
        <v>3930542920</v>
      </c>
      <c r="J106" s="4">
        <v>3174287195</v>
      </c>
      <c r="K106" s="4">
        <v>6128630367</v>
      </c>
      <c r="L106" s="4">
        <v>6159337073</v>
      </c>
      <c r="M106" s="4">
        <v>1241965465</v>
      </c>
      <c r="N106" s="4">
        <v>9321227287</v>
      </c>
      <c r="O106" s="4">
        <v>6395677731</v>
      </c>
      <c r="P106" s="4">
        <v>4456286545</v>
      </c>
      <c r="Q106" s="4">
        <v>7390454713</v>
      </c>
      <c r="R106" s="4">
        <v>11126067354</v>
      </c>
      <c r="S106" s="4">
        <v>1516621937</v>
      </c>
      <c r="T106" s="4">
        <v>1091995103</v>
      </c>
      <c r="U106" s="4">
        <v>164053474</v>
      </c>
      <c r="V106" s="4">
        <v>84264676677</v>
      </c>
    </row>
    <row r="107" spans="1:22" x14ac:dyDescent="0.35">
      <c r="A107" t="s">
        <v>169</v>
      </c>
      <c r="B107" s="4">
        <v>407019274</v>
      </c>
      <c r="C107" s="4">
        <v>268175391</v>
      </c>
      <c r="D107" s="4">
        <v>7252765620</v>
      </c>
      <c r="E107" s="4">
        <v>438880085</v>
      </c>
      <c r="F107" s="4">
        <v>591097267</v>
      </c>
      <c r="G107" s="4">
        <v>3861749881</v>
      </c>
      <c r="H107" s="4">
        <v>9450747061</v>
      </c>
      <c r="I107" s="4">
        <v>3992759930</v>
      </c>
      <c r="J107" s="4">
        <v>3129232072</v>
      </c>
      <c r="K107" s="4">
        <v>6235979492</v>
      </c>
      <c r="L107" s="4">
        <v>6053042260</v>
      </c>
      <c r="M107" s="4">
        <v>1250662260</v>
      </c>
      <c r="N107" s="4">
        <v>9591993079</v>
      </c>
      <c r="O107" s="4">
        <v>6581050849</v>
      </c>
      <c r="P107" s="4">
        <v>4512183752</v>
      </c>
      <c r="Q107" s="4">
        <v>7637847049</v>
      </c>
      <c r="R107" s="4">
        <v>10435627867</v>
      </c>
      <c r="S107" s="4">
        <v>1390328785</v>
      </c>
      <c r="T107" s="4">
        <v>1093263503</v>
      </c>
      <c r="U107" s="4">
        <v>162808676</v>
      </c>
      <c r="V107" s="4">
        <v>84337214154</v>
      </c>
    </row>
    <row r="108" spans="1:22" x14ac:dyDescent="0.35">
      <c r="A108" t="s">
        <v>170</v>
      </c>
      <c r="B108" s="4">
        <v>382939463</v>
      </c>
      <c r="C108" s="4">
        <v>278716757</v>
      </c>
      <c r="D108" s="4">
        <v>7424212241</v>
      </c>
      <c r="E108" s="4">
        <v>447942667</v>
      </c>
      <c r="F108" s="4">
        <v>597356222</v>
      </c>
      <c r="G108" s="4">
        <v>3909586588</v>
      </c>
      <c r="H108" s="4">
        <v>9700487511</v>
      </c>
      <c r="I108" s="4">
        <v>4140782352</v>
      </c>
      <c r="J108" s="4">
        <v>3164822909</v>
      </c>
      <c r="K108" s="4">
        <v>6289829260</v>
      </c>
      <c r="L108" s="4">
        <v>6396637745</v>
      </c>
      <c r="M108" s="4">
        <v>1282090042</v>
      </c>
      <c r="N108" s="4">
        <v>9942327668</v>
      </c>
      <c r="O108" s="4">
        <v>6627186926</v>
      </c>
      <c r="P108" s="4">
        <v>4794107135</v>
      </c>
      <c r="Q108" s="4">
        <v>8496040827</v>
      </c>
      <c r="R108" s="4">
        <v>10516980736</v>
      </c>
      <c r="S108" s="4">
        <v>1426034210</v>
      </c>
      <c r="T108" s="4">
        <v>1111254409</v>
      </c>
      <c r="U108" s="4">
        <v>164485089</v>
      </c>
      <c r="V108" s="4">
        <v>87093820756</v>
      </c>
    </row>
    <row r="109" spans="1:22" x14ac:dyDescent="0.35">
      <c r="A109" t="s">
        <v>171</v>
      </c>
      <c r="B109" s="4">
        <v>378658717</v>
      </c>
      <c r="C109" s="4">
        <v>288062795</v>
      </c>
      <c r="D109" s="4">
        <v>7786938343</v>
      </c>
      <c r="E109" s="4">
        <v>463800424</v>
      </c>
      <c r="F109" s="4">
        <v>614216315</v>
      </c>
      <c r="G109" s="4">
        <v>4057908763</v>
      </c>
      <c r="H109" s="4">
        <v>9948925694</v>
      </c>
      <c r="I109" s="4">
        <v>4215916285</v>
      </c>
      <c r="J109" s="4">
        <v>3227447158</v>
      </c>
      <c r="K109" s="4">
        <v>6650002768</v>
      </c>
      <c r="L109" s="4">
        <v>7483001122</v>
      </c>
      <c r="M109" s="4">
        <v>1356186906</v>
      </c>
      <c r="N109" s="4">
        <v>10414877600</v>
      </c>
      <c r="O109" s="4">
        <v>6821992982</v>
      </c>
      <c r="P109" s="4">
        <v>4540869659</v>
      </c>
      <c r="Q109" s="4">
        <v>8236094788</v>
      </c>
      <c r="R109" s="4">
        <v>10546227283</v>
      </c>
      <c r="S109" s="4">
        <v>1428075601</v>
      </c>
      <c r="T109" s="4">
        <v>1145050184</v>
      </c>
      <c r="U109" s="4">
        <v>170017987</v>
      </c>
      <c r="V109" s="4">
        <v>89774271376</v>
      </c>
    </row>
    <row r="110" spans="1:22" x14ac:dyDescent="0.35">
      <c r="A110" t="s">
        <v>172</v>
      </c>
      <c r="B110" s="4">
        <v>355777726</v>
      </c>
      <c r="C110" s="4">
        <v>300231584</v>
      </c>
      <c r="D110" s="4">
        <v>7341953016</v>
      </c>
      <c r="E110" s="4">
        <v>476620966</v>
      </c>
      <c r="F110" s="4">
        <v>601266022</v>
      </c>
      <c r="G110" s="4">
        <v>3770791537</v>
      </c>
      <c r="H110" s="4">
        <v>9629844201</v>
      </c>
      <c r="I110" s="4">
        <v>4030348187</v>
      </c>
      <c r="J110" s="4">
        <v>3085565948</v>
      </c>
      <c r="K110" s="4">
        <v>6648439394</v>
      </c>
      <c r="L110" s="4">
        <v>9307295538</v>
      </c>
      <c r="M110" s="4">
        <v>1275544983</v>
      </c>
      <c r="N110" s="4">
        <v>10000361495</v>
      </c>
      <c r="O110" s="4">
        <v>6693827548</v>
      </c>
      <c r="P110" s="4">
        <v>4464762403</v>
      </c>
      <c r="Q110" s="4">
        <v>7815618489</v>
      </c>
      <c r="R110" s="4">
        <v>10675732099</v>
      </c>
      <c r="S110" s="4">
        <v>1417326071</v>
      </c>
      <c r="T110" s="4">
        <v>1110719660</v>
      </c>
      <c r="U110" s="4">
        <v>166707784</v>
      </c>
      <c r="V110" s="4">
        <v>89168734652</v>
      </c>
    </row>
    <row r="111" spans="1:22" x14ac:dyDescent="0.35">
      <c r="A111" t="s">
        <v>173</v>
      </c>
      <c r="B111" s="4">
        <v>365825255</v>
      </c>
      <c r="C111" s="4">
        <v>340287453</v>
      </c>
      <c r="D111" s="4">
        <v>7722479756</v>
      </c>
      <c r="E111" s="4">
        <v>523363552</v>
      </c>
      <c r="F111" s="4">
        <v>597890572</v>
      </c>
      <c r="G111" s="4">
        <v>3908125421</v>
      </c>
      <c r="H111" s="4">
        <v>9809266157</v>
      </c>
      <c r="I111" s="4">
        <v>4051224607</v>
      </c>
      <c r="J111" s="4">
        <v>3138660457</v>
      </c>
      <c r="K111" s="4">
        <v>6914517245</v>
      </c>
      <c r="L111" s="4">
        <v>11625796456</v>
      </c>
      <c r="M111" s="4">
        <v>1310762460</v>
      </c>
      <c r="N111" s="4">
        <v>11016041052</v>
      </c>
      <c r="O111" s="4">
        <v>7019567541</v>
      </c>
      <c r="P111" s="4">
        <v>4503464883</v>
      </c>
      <c r="Q111" s="4">
        <v>7817121057</v>
      </c>
      <c r="R111" s="4">
        <v>10921065051</v>
      </c>
      <c r="S111" s="4">
        <v>1439692538</v>
      </c>
      <c r="T111" s="4">
        <v>1110887645</v>
      </c>
      <c r="U111" s="4">
        <v>166010857</v>
      </c>
      <c r="V111" s="4">
        <v>94302050015</v>
      </c>
    </row>
    <row r="112" spans="1:22" x14ac:dyDescent="0.35">
      <c r="A112" t="s">
        <v>174</v>
      </c>
      <c r="B112" s="4">
        <v>389882738</v>
      </c>
      <c r="C112" s="4">
        <v>407492654</v>
      </c>
      <c r="D112" s="4">
        <v>8642833016</v>
      </c>
      <c r="E112" s="4">
        <v>646281796</v>
      </c>
      <c r="F112" s="4">
        <v>643664480</v>
      </c>
      <c r="G112" s="4">
        <v>4195025597</v>
      </c>
      <c r="H112" s="4">
        <v>11220585011</v>
      </c>
      <c r="I112" s="4">
        <v>4359217760</v>
      </c>
      <c r="J112" s="4">
        <v>3295958574</v>
      </c>
      <c r="K112" s="4">
        <v>7423768938</v>
      </c>
      <c r="L112" s="4">
        <v>11827312391</v>
      </c>
      <c r="M112" s="4">
        <v>1509457169</v>
      </c>
      <c r="N112" s="4">
        <v>12240268685</v>
      </c>
      <c r="O112" s="4">
        <v>7532205372</v>
      </c>
      <c r="P112" s="4">
        <v>4642484767</v>
      </c>
      <c r="Q112" s="4">
        <v>8012877005</v>
      </c>
      <c r="R112" s="4">
        <v>11113815010</v>
      </c>
      <c r="S112" s="4">
        <v>1517792525</v>
      </c>
      <c r="T112" s="4">
        <v>1206406605</v>
      </c>
      <c r="U112" s="4">
        <v>172669907</v>
      </c>
      <c r="V112" s="4">
        <v>101000000000</v>
      </c>
    </row>
    <row r="113" spans="1:22" x14ac:dyDescent="0.35">
      <c r="A113" t="s">
        <v>175</v>
      </c>
      <c r="B113" s="4">
        <v>393915320</v>
      </c>
      <c r="C113" s="4">
        <v>358741612</v>
      </c>
      <c r="D113" s="4">
        <v>7848172432</v>
      </c>
      <c r="E113" s="4">
        <v>570930407</v>
      </c>
      <c r="F113" s="4">
        <v>626905784</v>
      </c>
      <c r="G113" s="4">
        <v>3963398507</v>
      </c>
      <c r="H113" s="4">
        <v>10119299235</v>
      </c>
      <c r="I113" s="4">
        <v>4225159232</v>
      </c>
      <c r="J113" s="4">
        <v>3286959853</v>
      </c>
      <c r="K113" s="4">
        <v>6521528024</v>
      </c>
      <c r="L113" s="4">
        <v>7013508777</v>
      </c>
      <c r="M113" s="4">
        <v>1318256643</v>
      </c>
      <c r="N113" s="4">
        <v>10470547399</v>
      </c>
      <c r="O113" s="4">
        <v>6679779574</v>
      </c>
      <c r="P113" s="4">
        <v>4512057963</v>
      </c>
      <c r="Q113" s="4">
        <v>8015006968</v>
      </c>
      <c r="R113" s="4">
        <v>11111559709</v>
      </c>
      <c r="S113" s="4">
        <v>1481816211</v>
      </c>
      <c r="T113" s="4">
        <v>1145636580</v>
      </c>
      <c r="U113" s="4">
        <v>171877348</v>
      </c>
      <c r="V113" s="4">
        <v>89835057579</v>
      </c>
    </row>
    <row r="114" spans="1:22" x14ac:dyDescent="0.35">
      <c r="A114" t="s">
        <v>176</v>
      </c>
      <c r="B114" s="4">
        <v>412472750</v>
      </c>
      <c r="C114" s="4">
        <v>289350039</v>
      </c>
      <c r="D114" s="4">
        <v>7621235765</v>
      </c>
      <c r="E114" s="4">
        <v>545285859</v>
      </c>
      <c r="F114" s="4">
        <v>648575475</v>
      </c>
      <c r="G114" s="4">
        <v>3991816100</v>
      </c>
      <c r="H114" s="4">
        <v>10161318031</v>
      </c>
      <c r="I114" s="4">
        <v>4215712443</v>
      </c>
      <c r="J114" s="4">
        <v>3385465208</v>
      </c>
      <c r="K114" s="4">
        <v>6608197253</v>
      </c>
      <c r="L114" s="4">
        <v>7044091840</v>
      </c>
      <c r="M114" s="4">
        <v>1322904287</v>
      </c>
      <c r="N114" s="4">
        <v>10442818838</v>
      </c>
      <c r="O114" s="4">
        <v>6627934268</v>
      </c>
      <c r="P114" s="4">
        <v>4602656431</v>
      </c>
      <c r="Q114" s="4">
        <v>7953136012</v>
      </c>
      <c r="R114" s="4">
        <v>11541500579</v>
      </c>
      <c r="S114" s="4">
        <v>1488480835</v>
      </c>
      <c r="T114" s="4">
        <v>1150795695</v>
      </c>
      <c r="U114" s="4">
        <v>173396879</v>
      </c>
      <c r="V114" s="4">
        <v>90227144586</v>
      </c>
    </row>
    <row r="115" spans="1:22" x14ac:dyDescent="0.35">
      <c r="A115" t="s">
        <v>177</v>
      </c>
      <c r="B115" s="4">
        <v>438568449</v>
      </c>
      <c r="C115" s="4">
        <v>289487688</v>
      </c>
      <c r="D115" s="4">
        <v>7774527812</v>
      </c>
      <c r="E115" s="4">
        <v>567133459</v>
      </c>
      <c r="F115" s="4">
        <v>688110892</v>
      </c>
      <c r="G115" s="4">
        <v>4024372599</v>
      </c>
      <c r="H115" s="4">
        <v>10089553989</v>
      </c>
      <c r="I115" s="4">
        <v>4209982730</v>
      </c>
      <c r="J115" s="4">
        <v>3439871095</v>
      </c>
      <c r="K115" s="4">
        <v>6880207416</v>
      </c>
      <c r="L115" s="4">
        <v>6992511157</v>
      </c>
      <c r="M115" s="4">
        <v>1358063046</v>
      </c>
      <c r="N115" s="4">
        <v>10403334236</v>
      </c>
      <c r="O115" s="4">
        <v>6711808548</v>
      </c>
      <c r="P115" s="4">
        <v>4756053975</v>
      </c>
      <c r="Q115" s="4">
        <v>8035519600</v>
      </c>
      <c r="R115" s="4">
        <v>13660966378</v>
      </c>
      <c r="S115" s="4">
        <v>1665514965</v>
      </c>
      <c r="T115" s="4">
        <v>1165343940</v>
      </c>
      <c r="U115" s="4">
        <v>174609216</v>
      </c>
      <c r="V115" s="4">
        <v>93325541191</v>
      </c>
    </row>
    <row r="116" spans="1:22" x14ac:dyDescent="0.35">
      <c r="A116" t="s">
        <v>178</v>
      </c>
      <c r="B116" s="4">
        <v>450269799</v>
      </c>
      <c r="C116" s="4">
        <v>292144495</v>
      </c>
      <c r="D116" s="4">
        <v>7709421166</v>
      </c>
      <c r="E116" s="4">
        <v>524821073</v>
      </c>
      <c r="F116" s="4">
        <v>667337126</v>
      </c>
      <c r="G116" s="4">
        <v>3996830667</v>
      </c>
      <c r="H116" s="4">
        <v>10065407189</v>
      </c>
      <c r="I116" s="4">
        <v>4267221395</v>
      </c>
      <c r="J116" s="4">
        <v>3467063266</v>
      </c>
      <c r="K116" s="4">
        <v>6700378995</v>
      </c>
      <c r="L116" s="4">
        <v>6608598438</v>
      </c>
      <c r="M116" s="4">
        <v>1363567968</v>
      </c>
      <c r="N116" s="4">
        <v>10542750619</v>
      </c>
      <c r="O116" s="4">
        <v>6693222407</v>
      </c>
      <c r="P116" s="4">
        <v>4844697814</v>
      </c>
      <c r="Q116" s="4">
        <v>8114735850</v>
      </c>
      <c r="R116" s="4">
        <v>11312392807</v>
      </c>
      <c r="S116" s="4">
        <v>1612653224</v>
      </c>
      <c r="T116" s="4">
        <v>1179932178</v>
      </c>
      <c r="U116" s="4">
        <v>175456896</v>
      </c>
      <c r="V116" s="4">
        <v>90588903373</v>
      </c>
    </row>
    <row r="117" spans="1:22" x14ac:dyDescent="0.35">
      <c r="A117" t="s">
        <v>179</v>
      </c>
      <c r="B117" s="4">
        <v>461983337</v>
      </c>
      <c r="C117" s="4">
        <v>286964540</v>
      </c>
      <c r="D117" s="4">
        <v>7573405232</v>
      </c>
      <c r="E117" s="4">
        <v>514184060</v>
      </c>
      <c r="F117" s="4">
        <v>636721365</v>
      </c>
      <c r="G117" s="4">
        <v>3975281830</v>
      </c>
      <c r="H117" s="4">
        <v>9866201481</v>
      </c>
      <c r="I117" s="4">
        <v>4240809814</v>
      </c>
      <c r="J117" s="4">
        <v>3499912748</v>
      </c>
      <c r="K117" s="4">
        <v>6559339351</v>
      </c>
      <c r="L117" s="4">
        <v>6744302045</v>
      </c>
      <c r="M117" s="4">
        <v>1308492457</v>
      </c>
      <c r="N117" s="4">
        <v>10270269457</v>
      </c>
      <c r="O117" s="4">
        <v>6522088993</v>
      </c>
      <c r="P117" s="4">
        <v>4716455788</v>
      </c>
      <c r="Q117" s="4">
        <v>8047835625</v>
      </c>
      <c r="R117" s="4">
        <v>11525800244</v>
      </c>
      <c r="S117" s="4">
        <v>1608131355</v>
      </c>
      <c r="T117" s="4">
        <v>1169081582</v>
      </c>
      <c r="U117" s="4">
        <v>179111587</v>
      </c>
      <c r="V117" s="4">
        <v>89706372891</v>
      </c>
    </row>
    <row r="118" spans="1:22" x14ac:dyDescent="0.35">
      <c r="A118" t="s">
        <v>180</v>
      </c>
      <c r="B118" s="4">
        <v>455977008</v>
      </c>
      <c r="C118" s="4">
        <v>287448851</v>
      </c>
      <c r="D118" s="4">
        <v>7622291712</v>
      </c>
      <c r="E118" s="4">
        <v>510511388</v>
      </c>
      <c r="F118" s="4">
        <v>634015507</v>
      </c>
      <c r="G118" s="4">
        <v>4060265326</v>
      </c>
      <c r="H118" s="4">
        <v>9850075003</v>
      </c>
      <c r="I118" s="4">
        <v>4250939129</v>
      </c>
      <c r="J118" s="4">
        <v>3434777407</v>
      </c>
      <c r="K118" s="4">
        <v>6481619686</v>
      </c>
      <c r="L118" s="4">
        <v>6651088713</v>
      </c>
      <c r="M118" s="4">
        <v>1322876148</v>
      </c>
      <c r="N118" s="4">
        <v>10112759311</v>
      </c>
      <c r="O118" s="4">
        <v>6621565950</v>
      </c>
      <c r="P118" s="4">
        <v>4815163784</v>
      </c>
      <c r="Q118" s="4">
        <v>8035246152</v>
      </c>
      <c r="R118" s="4">
        <v>11839328496</v>
      </c>
      <c r="S118" s="4">
        <v>1683247473</v>
      </c>
      <c r="T118" s="4">
        <v>1187436561</v>
      </c>
      <c r="U118" s="4">
        <v>177170958</v>
      </c>
      <c r="V118" s="4">
        <v>90033804563</v>
      </c>
    </row>
    <row r="119" spans="1:22" x14ac:dyDescent="0.35">
      <c r="A119" t="s">
        <v>181</v>
      </c>
      <c r="B119" s="4">
        <v>432337088</v>
      </c>
      <c r="C119" s="4">
        <v>283225493</v>
      </c>
      <c r="D119" s="4">
        <v>7612589137</v>
      </c>
      <c r="E119" s="4">
        <v>521742884</v>
      </c>
      <c r="F119" s="4">
        <v>638626456</v>
      </c>
      <c r="G119" s="4">
        <v>4042950997</v>
      </c>
      <c r="H119" s="4">
        <v>9952856830</v>
      </c>
      <c r="I119" s="4">
        <v>4264514720</v>
      </c>
      <c r="J119" s="4">
        <v>3363675634</v>
      </c>
      <c r="K119" s="4">
        <v>6509863027</v>
      </c>
      <c r="L119" s="4">
        <v>6525431208</v>
      </c>
      <c r="M119" s="4">
        <v>1317959568</v>
      </c>
      <c r="N119" s="4">
        <v>10292374786</v>
      </c>
      <c r="O119" s="4">
        <v>6729482290</v>
      </c>
      <c r="P119" s="4">
        <v>4860211080</v>
      </c>
      <c r="Q119" s="4">
        <v>8265921543</v>
      </c>
      <c r="R119" s="4">
        <v>11611934036</v>
      </c>
      <c r="S119" s="4">
        <v>1512128955</v>
      </c>
      <c r="T119" s="4">
        <v>1177385196</v>
      </c>
      <c r="U119" s="4">
        <v>175015745</v>
      </c>
      <c r="V119" s="4">
        <v>90090226674</v>
      </c>
    </row>
    <row r="120" spans="1:22" x14ac:dyDescent="0.35">
      <c r="A120" t="s">
        <v>182</v>
      </c>
      <c r="B120" s="4">
        <v>404676936</v>
      </c>
      <c r="C120" s="4">
        <v>288358151</v>
      </c>
      <c r="D120" s="4">
        <v>7746477545</v>
      </c>
      <c r="E120" s="4">
        <v>528784962</v>
      </c>
      <c r="F120" s="4">
        <v>650856158</v>
      </c>
      <c r="G120" s="4">
        <v>4079503599</v>
      </c>
      <c r="H120" s="4">
        <v>10169784307</v>
      </c>
      <c r="I120" s="4">
        <v>4407762231</v>
      </c>
      <c r="J120" s="4">
        <v>3368112271</v>
      </c>
      <c r="K120" s="4">
        <v>6503117964</v>
      </c>
      <c r="L120" s="4">
        <v>6731363596</v>
      </c>
      <c r="M120" s="4">
        <v>1339143088</v>
      </c>
      <c r="N120" s="4">
        <v>10629897328</v>
      </c>
      <c r="O120" s="4">
        <v>6757537383</v>
      </c>
      <c r="P120" s="4">
        <v>5141904066</v>
      </c>
      <c r="Q120" s="4">
        <v>9153379584</v>
      </c>
      <c r="R120" s="4">
        <v>11751214228</v>
      </c>
      <c r="S120" s="4">
        <v>1526935404</v>
      </c>
      <c r="T120" s="4">
        <v>1197946892</v>
      </c>
      <c r="U120" s="4">
        <v>177331249</v>
      </c>
      <c r="V120" s="4">
        <v>92554086940</v>
      </c>
    </row>
    <row r="121" spans="1:22" x14ac:dyDescent="0.35">
      <c r="A121" t="s">
        <v>183</v>
      </c>
      <c r="B121" s="4">
        <v>402583536</v>
      </c>
      <c r="C121" s="4">
        <v>299718019</v>
      </c>
      <c r="D121" s="4">
        <v>8105548125</v>
      </c>
      <c r="E121" s="4">
        <v>530003463</v>
      </c>
      <c r="F121" s="4">
        <v>655993646</v>
      </c>
      <c r="G121" s="4">
        <v>4206691440</v>
      </c>
      <c r="H121" s="4">
        <v>10443168380</v>
      </c>
      <c r="I121" s="4">
        <v>4546502273</v>
      </c>
      <c r="J121" s="4">
        <v>3492464882</v>
      </c>
      <c r="K121" s="4">
        <v>6827394689</v>
      </c>
      <c r="L121" s="4">
        <v>7987733776</v>
      </c>
      <c r="M121" s="4">
        <v>1400978106</v>
      </c>
      <c r="N121" s="4">
        <v>11231145293</v>
      </c>
      <c r="O121" s="4">
        <v>6971042931</v>
      </c>
      <c r="P121" s="4">
        <v>4962128278</v>
      </c>
      <c r="Q121" s="4">
        <v>8941664693</v>
      </c>
      <c r="R121" s="4">
        <v>11754982214</v>
      </c>
      <c r="S121" s="4">
        <v>1571854294</v>
      </c>
      <c r="T121" s="4">
        <v>1224593807</v>
      </c>
      <c r="U121" s="4">
        <v>181769389</v>
      </c>
      <c r="V121" s="4">
        <v>95737961233</v>
      </c>
    </row>
    <row r="122" spans="1:22" x14ac:dyDescent="0.35">
      <c r="A122" t="s">
        <v>184</v>
      </c>
      <c r="B122" s="4">
        <v>378546378</v>
      </c>
      <c r="C122" s="4">
        <v>311738064</v>
      </c>
      <c r="D122" s="4">
        <v>7628491850</v>
      </c>
      <c r="E122" s="4">
        <v>541461422</v>
      </c>
      <c r="F122" s="4">
        <v>643308228</v>
      </c>
      <c r="G122" s="4">
        <v>3953615132</v>
      </c>
      <c r="H122" s="4">
        <v>10057208840</v>
      </c>
      <c r="I122" s="4">
        <v>4315648040</v>
      </c>
      <c r="J122" s="4">
        <v>3323891930</v>
      </c>
      <c r="K122" s="4">
        <v>6863991922</v>
      </c>
      <c r="L122" s="4">
        <v>9778654850</v>
      </c>
      <c r="M122" s="4">
        <v>1333815301</v>
      </c>
      <c r="N122" s="4">
        <v>10614585140</v>
      </c>
      <c r="O122" s="4">
        <v>6769842120</v>
      </c>
      <c r="P122" s="4">
        <v>4910904017</v>
      </c>
      <c r="Q122" s="4">
        <v>8518127453</v>
      </c>
      <c r="R122" s="4">
        <v>11909409812</v>
      </c>
      <c r="S122" s="4">
        <v>1537504257</v>
      </c>
      <c r="T122" s="4">
        <v>1198127356</v>
      </c>
      <c r="U122" s="4">
        <v>178030301</v>
      </c>
      <c r="V122" s="4">
        <v>94766902412</v>
      </c>
    </row>
    <row r="123" spans="1:22" x14ac:dyDescent="0.35">
      <c r="A123" t="s">
        <v>185</v>
      </c>
      <c r="B123" s="4">
        <v>385384576</v>
      </c>
      <c r="C123" s="4">
        <v>347558924</v>
      </c>
      <c r="D123" s="4">
        <v>8054176030</v>
      </c>
      <c r="E123" s="4">
        <v>588617861</v>
      </c>
      <c r="F123" s="4">
        <v>640118441</v>
      </c>
      <c r="G123" s="4">
        <v>4072051419</v>
      </c>
      <c r="H123" s="4">
        <v>10394275304</v>
      </c>
      <c r="I123" s="4">
        <v>4325944435</v>
      </c>
      <c r="J123" s="4">
        <v>3354732205</v>
      </c>
      <c r="K123" s="4">
        <v>7101184218</v>
      </c>
      <c r="L123" s="4">
        <v>12076200317</v>
      </c>
      <c r="M123" s="4">
        <v>1381967253</v>
      </c>
      <c r="N123" s="4">
        <v>11810963888</v>
      </c>
      <c r="O123" s="4">
        <v>7214946052</v>
      </c>
      <c r="P123" s="4">
        <v>4875480661</v>
      </c>
      <c r="Q123" s="4">
        <v>8488204584</v>
      </c>
      <c r="R123" s="4">
        <v>11950753238</v>
      </c>
      <c r="S123" s="4">
        <v>1554418600</v>
      </c>
      <c r="T123" s="4">
        <v>1205896334</v>
      </c>
      <c r="U123" s="4">
        <v>177125660</v>
      </c>
      <c r="V123" s="4">
        <v>100000000000</v>
      </c>
    </row>
    <row r="124" spans="1:22" x14ac:dyDescent="0.35">
      <c r="A124" t="s">
        <v>186</v>
      </c>
      <c r="B124" s="4">
        <v>417747817</v>
      </c>
      <c r="C124" s="4">
        <v>395780146</v>
      </c>
      <c r="D124" s="4">
        <v>9115842639</v>
      </c>
      <c r="E124" s="4">
        <v>711226791</v>
      </c>
      <c r="F124" s="4">
        <v>689570102</v>
      </c>
      <c r="G124" s="4">
        <v>4379012591</v>
      </c>
      <c r="H124" s="4">
        <v>11863684932</v>
      </c>
      <c r="I124" s="4">
        <v>4605080664</v>
      </c>
      <c r="J124" s="4">
        <v>3578069787</v>
      </c>
      <c r="K124" s="4">
        <v>7797760318</v>
      </c>
      <c r="L124" s="4">
        <v>12251200839</v>
      </c>
      <c r="M124" s="4">
        <v>1562777477</v>
      </c>
      <c r="N124" s="4">
        <v>13001779615</v>
      </c>
      <c r="O124" s="4">
        <v>7712891911</v>
      </c>
      <c r="P124" s="4">
        <v>4949270856</v>
      </c>
      <c r="Q124" s="4">
        <v>8604928757</v>
      </c>
      <c r="R124" s="4">
        <v>12228849278</v>
      </c>
      <c r="S124" s="4">
        <v>1644802943</v>
      </c>
      <c r="T124" s="4">
        <v>1306594355</v>
      </c>
      <c r="U124" s="4">
        <v>183128183</v>
      </c>
      <c r="V124" s="4">
        <v>107000000000</v>
      </c>
    </row>
    <row r="125" spans="1:22" x14ac:dyDescent="0.35">
      <c r="A125" t="s">
        <v>187</v>
      </c>
      <c r="B125" s="4">
        <v>427547086</v>
      </c>
      <c r="C125" s="4">
        <v>357643211</v>
      </c>
      <c r="D125" s="4">
        <v>8205860434</v>
      </c>
      <c r="E125" s="4">
        <v>617867155</v>
      </c>
      <c r="F125" s="4">
        <v>676878423</v>
      </c>
      <c r="G125" s="4">
        <v>4159125761</v>
      </c>
      <c r="H125" s="4">
        <v>10689703500</v>
      </c>
      <c r="I125" s="4">
        <v>4566780976</v>
      </c>
      <c r="J125" s="4">
        <v>3564324844</v>
      </c>
      <c r="K125" s="4">
        <v>6630860568</v>
      </c>
      <c r="L125" s="4">
        <v>7591402010</v>
      </c>
      <c r="M125" s="4">
        <v>1430228465</v>
      </c>
      <c r="N125" s="4">
        <v>10909821424</v>
      </c>
      <c r="O125" s="4">
        <v>6999915604</v>
      </c>
      <c r="P125" s="4">
        <v>4895973398</v>
      </c>
      <c r="Q125" s="4">
        <v>8579284382</v>
      </c>
      <c r="R125" s="4">
        <v>12211129579</v>
      </c>
      <c r="S125" s="4">
        <v>1595051834</v>
      </c>
      <c r="T125" s="4">
        <v>1252270625</v>
      </c>
      <c r="U125" s="4">
        <v>183477522</v>
      </c>
      <c r="V125" s="4">
        <v>95545146801</v>
      </c>
    </row>
    <row r="126" spans="1:22" x14ac:dyDescent="0.35">
      <c r="A126" t="s">
        <v>188</v>
      </c>
      <c r="B126" s="4">
        <v>449082097</v>
      </c>
      <c r="C126" s="4">
        <v>287997527</v>
      </c>
      <c r="D126" s="4">
        <v>8061174582</v>
      </c>
      <c r="E126" s="4">
        <v>590452480</v>
      </c>
      <c r="F126" s="4">
        <v>701049982</v>
      </c>
      <c r="G126" s="4">
        <v>4177212869</v>
      </c>
      <c r="H126" s="4">
        <v>10704095329</v>
      </c>
      <c r="I126" s="4">
        <v>4522661585</v>
      </c>
      <c r="J126" s="4">
        <v>3660771421</v>
      </c>
      <c r="K126" s="4">
        <v>6843743361</v>
      </c>
      <c r="L126" s="4">
        <v>7486760901</v>
      </c>
      <c r="M126" s="4">
        <v>1410327388</v>
      </c>
      <c r="N126" s="4">
        <v>10931226321</v>
      </c>
      <c r="O126" s="4">
        <v>6998557542</v>
      </c>
      <c r="P126" s="4">
        <v>4936397572</v>
      </c>
      <c r="Q126" s="4">
        <v>8633701544</v>
      </c>
      <c r="R126" s="4">
        <v>12189561123</v>
      </c>
      <c r="S126" s="4">
        <v>1588476620</v>
      </c>
      <c r="T126" s="4">
        <v>1269019508</v>
      </c>
      <c r="U126" s="4">
        <v>184409527</v>
      </c>
      <c r="V126" s="4">
        <v>95626679280</v>
      </c>
    </row>
    <row r="127" spans="1:22" x14ac:dyDescent="0.35">
      <c r="A127" t="s">
        <v>189</v>
      </c>
      <c r="B127" s="4">
        <v>468537616</v>
      </c>
      <c r="C127" s="4">
        <v>295777317</v>
      </c>
      <c r="D127" s="4">
        <v>8097274178</v>
      </c>
      <c r="E127" s="4">
        <v>602019119</v>
      </c>
      <c r="F127" s="4">
        <v>747701995</v>
      </c>
      <c r="G127" s="4">
        <v>4216126843</v>
      </c>
      <c r="H127" s="4">
        <v>10575537887</v>
      </c>
      <c r="I127" s="4">
        <v>4553520808</v>
      </c>
      <c r="J127" s="4">
        <v>3690641783</v>
      </c>
      <c r="K127" s="4">
        <v>7078130944</v>
      </c>
      <c r="L127" s="4">
        <v>7408575626</v>
      </c>
      <c r="M127" s="4">
        <v>1451723049</v>
      </c>
      <c r="N127" s="4">
        <v>11397637606</v>
      </c>
      <c r="O127" s="4">
        <v>7047845470</v>
      </c>
      <c r="P127" s="4">
        <v>4984185126</v>
      </c>
      <c r="Q127" s="4">
        <v>8774986507</v>
      </c>
      <c r="R127" s="4">
        <v>12355203247</v>
      </c>
      <c r="S127" s="4">
        <v>1759047009</v>
      </c>
      <c r="T127" s="4">
        <v>1285782326</v>
      </c>
      <c r="U127" s="4">
        <v>186016459</v>
      </c>
      <c r="V127" s="4">
        <v>96976270915</v>
      </c>
    </row>
    <row r="128" spans="1:22" x14ac:dyDescent="0.35">
      <c r="A128" t="s">
        <v>190</v>
      </c>
      <c r="B128" s="4">
        <v>483593770</v>
      </c>
      <c r="C128" s="4">
        <v>289741201</v>
      </c>
      <c r="D128" s="4">
        <v>7975637190</v>
      </c>
      <c r="E128" s="4">
        <v>569080358</v>
      </c>
      <c r="F128" s="4">
        <v>722651723</v>
      </c>
      <c r="G128" s="4">
        <v>4193418272</v>
      </c>
      <c r="H128" s="4">
        <v>10506579478</v>
      </c>
      <c r="I128" s="4">
        <v>4520486791</v>
      </c>
      <c r="J128" s="4">
        <v>3710683780</v>
      </c>
      <c r="K128" s="4">
        <v>6824763200</v>
      </c>
      <c r="L128" s="4">
        <v>6879714597</v>
      </c>
      <c r="M128" s="4">
        <v>1457770006</v>
      </c>
      <c r="N128" s="4">
        <v>10987625734</v>
      </c>
      <c r="O128" s="4">
        <v>7020637008</v>
      </c>
      <c r="P128" s="4">
        <v>4990358605</v>
      </c>
      <c r="Q128" s="4">
        <v>8770449771</v>
      </c>
      <c r="R128" s="4">
        <v>12219788111</v>
      </c>
      <c r="S128" s="4">
        <v>1734929852</v>
      </c>
      <c r="T128" s="4">
        <v>1285981820</v>
      </c>
      <c r="U128" s="4">
        <v>185328651</v>
      </c>
      <c r="V128" s="4">
        <v>95329219919</v>
      </c>
    </row>
    <row r="129" spans="1:22" x14ac:dyDescent="0.35">
      <c r="A129" t="s">
        <v>191</v>
      </c>
      <c r="B129" s="4">
        <v>501212072</v>
      </c>
      <c r="C129" s="4">
        <v>286069725</v>
      </c>
      <c r="D129" s="4">
        <v>7848227761</v>
      </c>
      <c r="E129" s="4">
        <v>549581002</v>
      </c>
      <c r="F129" s="4">
        <v>684420425</v>
      </c>
      <c r="G129" s="4">
        <v>4170464253</v>
      </c>
      <c r="H129" s="4">
        <v>10306673580</v>
      </c>
      <c r="I129" s="4">
        <v>4434995097</v>
      </c>
      <c r="J129" s="4">
        <v>3766626178</v>
      </c>
      <c r="K129" s="4">
        <v>6714479356</v>
      </c>
      <c r="L129" s="4">
        <v>7046069693</v>
      </c>
      <c r="M129" s="4">
        <v>1396998715</v>
      </c>
      <c r="N129" s="4">
        <v>10807495170</v>
      </c>
      <c r="O129" s="4">
        <v>6873493476</v>
      </c>
      <c r="P129" s="4">
        <v>5017453381</v>
      </c>
      <c r="Q129" s="4">
        <v>8636751851</v>
      </c>
      <c r="R129" s="4">
        <v>12345024204</v>
      </c>
      <c r="S129" s="4">
        <v>1742076367</v>
      </c>
      <c r="T129" s="4">
        <v>1277594478</v>
      </c>
      <c r="U129" s="4">
        <v>186915791</v>
      </c>
      <c r="V129" s="4">
        <v>94592622577</v>
      </c>
    </row>
    <row r="130" spans="1:22" x14ac:dyDescent="0.35">
      <c r="A130" t="s">
        <v>192</v>
      </c>
      <c r="B130" s="4">
        <v>486876482</v>
      </c>
      <c r="C130" s="4">
        <v>285159071</v>
      </c>
      <c r="D130" s="4">
        <v>7935476718</v>
      </c>
      <c r="E130" s="4">
        <v>549085735</v>
      </c>
      <c r="F130" s="4">
        <v>687265279</v>
      </c>
      <c r="G130" s="4">
        <v>4265146667</v>
      </c>
      <c r="H130" s="4">
        <v>10335570742</v>
      </c>
      <c r="I130" s="4">
        <v>4491227428</v>
      </c>
      <c r="J130" s="4">
        <v>3638135077</v>
      </c>
      <c r="K130" s="4">
        <v>6715304990</v>
      </c>
      <c r="L130" s="4">
        <v>6890225469</v>
      </c>
      <c r="M130" s="4">
        <v>1411286492</v>
      </c>
      <c r="N130" s="4">
        <v>10790914375</v>
      </c>
      <c r="O130" s="4">
        <v>6958675823</v>
      </c>
      <c r="P130" s="4">
        <v>5070378271</v>
      </c>
      <c r="Q130" s="4">
        <v>8629845793</v>
      </c>
      <c r="R130" s="4">
        <v>12586835651</v>
      </c>
      <c r="S130" s="4">
        <v>1839417865</v>
      </c>
      <c r="T130" s="4">
        <v>1291881885</v>
      </c>
      <c r="U130" s="4">
        <v>183265402</v>
      </c>
      <c r="V130" s="4">
        <v>95041975216</v>
      </c>
    </row>
    <row r="131" spans="1:22" x14ac:dyDescent="0.35">
      <c r="A131" t="s">
        <v>193</v>
      </c>
      <c r="B131" s="4">
        <v>466380440</v>
      </c>
      <c r="C131" s="4">
        <v>282608489</v>
      </c>
      <c r="D131" s="4">
        <v>7947314074</v>
      </c>
      <c r="E131" s="4">
        <v>565720427</v>
      </c>
      <c r="F131" s="4">
        <v>690158091</v>
      </c>
      <c r="G131" s="4">
        <v>4257553650</v>
      </c>
      <c r="H131" s="4">
        <v>10430871905</v>
      </c>
      <c r="I131" s="4">
        <v>4701355186</v>
      </c>
      <c r="J131" s="4">
        <v>3590064017</v>
      </c>
      <c r="K131" s="4">
        <v>6739031624</v>
      </c>
      <c r="L131" s="4">
        <v>6791194129</v>
      </c>
      <c r="M131" s="4">
        <v>1414112017</v>
      </c>
      <c r="N131" s="4">
        <v>10844089428</v>
      </c>
      <c r="O131" s="4">
        <v>7155185458</v>
      </c>
      <c r="P131" s="4">
        <v>5146920825</v>
      </c>
      <c r="Q131" s="4">
        <v>8934489970</v>
      </c>
      <c r="R131" s="4">
        <v>14071106859</v>
      </c>
      <c r="S131" s="4">
        <v>1639905314</v>
      </c>
      <c r="T131" s="4">
        <v>1277510530</v>
      </c>
      <c r="U131" s="4">
        <v>181362051</v>
      </c>
      <c r="V131" s="4">
        <v>97126934484</v>
      </c>
    </row>
    <row r="132" spans="1:22" x14ac:dyDescent="0.35">
      <c r="A132" t="s">
        <v>194</v>
      </c>
      <c r="B132" s="4">
        <v>440714058</v>
      </c>
      <c r="C132" s="4">
        <v>285994284</v>
      </c>
      <c r="D132" s="4">
        <v>8071100570</v>
      </c>
      <c r="E132" s="4">
        <v>573311848</v>
      </c>
      <c r="F132" s="4">
        <v>694158111</v>
      </c>
      <c r="G132" s="4">
        <v>4316128005</v>
      </c>
      <c r="H132" s="4">
        <v>10664188217</v>
      </c>
      <c r="I132" s="4">
        <v>4714775971</v>
      </c>
      <c r="J132" s="4">
        <v>3634120618</v>
      </c>
      <c r="K132" s="4">
        <v>6663418033</v>
      </c>
      <c r="L132" s="4">
        <v>7014985454</v>
      </c>
      <c r="M132" s="4">
        <v>1430180457</v>
      </c>
      <c r="N132" s="4">
        <v>11207135981</v>
      </c>
      <c r="O132" s="4">
        <v>7109550741</v>
      </c>
      <c r="P132" s="4">
        <v>5536026038</v>
      </c>
      <c r="Q132" s="4">
        <v>9595301677</v>
      </c>
      <c r="R132" s="4">
        <v>13517308154</v>
      </c>
      <c r="S132" s="4">
        <v>1649874272</v>
      </c>
      <c r="T132" s="4">
        <v>1301780582</v>
      </c>
      <c r="U132" s="4">
        <v>182631021</v>
      </c>
      <c r="V132" s="4">
        <v>98602684092</v>
      </c>
    </row>
    <row r="133" spans="1:22" x14ac:dyDescent="0.35">
      <c r="A133" t="s">
        <v>195</v>
      </c>
      <c r="B133" s="4">
        <v>435237559</v>
      </c>
      <c r="C133" s="4">
        <v>304401897</v>
      </c>
      <c r="D133" s="4">
        <v>8450596419</v>
      </c>
      <c r="E133" s="4">
        <v>585096368</v>
      </c>
      <c r="F133" s="4">
        <v>709899058</v>
      </c>
      <c r="G133" s="4">
        <v>4435064428</v>
      </c>
      <c r="H133" s="4">
        <v>10910742296</v>
      </c>
      <c r="I133" s="4">
        <v>4798084515</v>
      </c>
      <c r="J133" s="4">
        <v>3710238614</v>
      </c>
      <c r="K133" s="4">
        <v>7149012994</v>
      </c>
      <c r="L133" s="4">
        <v>8327235395</v>
      </c>
      <c r="M133" s="4">
        <v>1507774904</v>
      </c>
      <c r="N133" s="4">
        <v>11740245069</v>
      </c>
      <c r="O133" s="4">
        <v>7348407244</v>
      </c>
      <c r="P133" s="4">
        <v>5184220279</v>
      </c>
      <c r="Q133" s="4">
        <v>9306307427</v>
      </c>
      <c r="R133" s="4">
        <v>12896108718</v>
      </c>
      <c r="S133" s="4">
        <v>1691946727</v>
      </c>
      <c r="T133" s="4">
        <v>1323017698</v>
      </c>
      <c r="U133" s="4">
        <v>186362394</v>
      </c>
      <c r="V133" s="4">
        <v>101000000000</v>
      </c>
    </row>
    <row r="134" spans="1:22" x14ac:dyDescent="0.35">
      <c r="A134" t="s">
        <v>196</v>
      </c>
      <c r="B134" s="4">
        <v>405045757</v>
      </c>
      <c r="C134" s="4">
        <v>321512293</v>
      </c>
      <c r="D134" s="4">
        <v>7944318013</v>
      </c>
      <c r="E134" s="4">
        <v>602583687</v>
      </c>
      <c r="F134" s="4">
        <v>700966146</v>
      </c>
      <c r="G134" s="4">
        <v>4149958303</v>
      </c>
      <c r="H134" s="4">
        <v>10435673019</v>
      </c>
      <c r="I134" s="4">
        <v>4534696325</v>
      </c>
      <c r="J134" s="4">
        <v>3501262610</v>
      </c>
      <c r="K134" s="4">
        <v>7061740003</v>
      </c>
      <c r="L134" s="4">
        <v>10509469113</v>
      </c>
      <c r="M134" s="4">
        <v>1435937211</v>
      </c>
      <c r="N134" s="4">
        <v>11154282435</v>
      </c>
      <c r="O134" s="4">
        <v>7143431207</v>
      </c>
      <c r="P134" s="4">
        <v>5124832269</v>
      </c>
      <c r="Q134" s="4">
        <v>8957914036</v>
      </c>
      <c r="R134" s="4">
        <v>12898993873</v>
      </c>
      <c r="S134" s="4">
        <v>1650516724</v>
      </c>
      <c r="T134" s="4">
        <v>1286269486</v>
      </c>
      <c r="U134" s="4">
        <v>180597489</v>
      </c>
      <c r="V134" s="4">
        <v>100000000000</v>
      </c>
    </row>
    <row r="135" spans="1:22" x14ac:dyDescent="0.35">
      <c r="A135" t="s">
        <v>197</v>
      </c>
      <c r="B135" s="4">
        <v>414879127</v>
      </c>
      <c r="C135" s="4">
        <v>354048744</v>
      </c>
      <c r="D135" s="4">
        <v>8350868974</v>
      </c>
      <c r="E135" s="4">
        <v>647406063</v>
      </c>
      <c r="F135" s="4">
        <v>700470903</v>
      </c>
      <c r="G135" s="4">
        <v>4288985622</v>
      </c>
      <c r="H135" s="4">
        <v>10743072122</v>
      </c>
      <c r="I135" s="4">
        <v>4621461845</v>
      </c>
      <c r="J135" s="4">
        <v>3511587479</v>
      </c>
      <c r="K135" s="4">
        <v>7450220145</v>
      </c>
      <c r="L135" s="4">
        <v>13209104458</v>
      </c>
      <c r="M135" s="4">
        <v>1470739856</v>
      </c>
      <c r="N135" s="4">
        <v>12386989099</v>
      </c>
      <c r="O135" s="4">
        <v>7630176890</v>
      </c>
      <c r="P135" s="4">
        <v>5099473770</v>
      </c>
      <c r="Q135" s="4">
        <v>8989118842</v>
      </c>
      <c r="R135" s="4">
        <v>12990022724</v>
      </c>
      <c r="S135" s="4">
        <v>1671714990</v>
      </c>
      <c r="T135" s="4">
        <v>1291365526</v>
      </c>
      <c r="U135" s="4">
        <v>178292823</v>
      </c>
      <c r="V135" s="4">
        <v>106000000000</v>
      </c>
    </row>
    <row r="136" spans="1:22" x14ac:dyDescent="0.35">
      <c r="A136" t="s">
        <v>198</v>
      </c>
      <c r="B136" s="4">
        <v>446273062</v>
      </c>
      <c r="C136" s="4">
        <v>405306546</v>
      </c>
      <c r="D136" s="4">
        <v>9389254298</v>
      </c>
      <c r="E136" s="4">
        <v>766516442</v>
      </c>
      <c r="F136" s="4">
        <v>739925739</v>
      </c>
      <c r="G136" s="4">
        <v>4549098321</v>
      </c>
      <c r="H136" s="4">
        <v>12331158139</v>
      </c>
      <c r="I136" s="4">
        <v>4898215751</v>
      </c>
      <c r="J136" s="4">
        <v>3611936096</v>
      </c>
      <c r="K136" s="4">
        <v>8082832311</v>
      </c>
      <c r="L136" s="4">
        <v>13598296986</v>
      </c>
      <c r="M136" s="4">
        <v>1676638958</v>
      </c>
      <c r="N136" s="4">
        <v>13800447083</v>
      </c>
      <c r="O136" s="4">
        <v>8101724510</v>
      </c>
      <c r="P136" s="4">
        <v>5144231278</v>
      </c>
      <c r="Q136" s="4">
        <v>9050535554</v>
      </c>
      <c r="R136" s="4">
        <v>13099290478</v>
      </c>
      <c r="S136" s="4">
        <v>1743163325</v>
      </c>
      <c r="T136" s="4">
        <v>1383659435</v>
      </c>
      <c r="U136" s="4">
        <v>181495688</v>
      </c>
      <c r="V136" s="4">
        <v>113000000000</v>
      </c>
    </row>
    <row r="137" spans="1:22" x14ac:dyDescent="0.35">
      <c r="A137" t="s">
        <v>199</v>
      </c>
      <c r="B137" s="4">
        <v>453719007</v>
      </c>
      <c r="C137" s="4">
        <v>374027404</v>
      </c>
      <c r="D137" s="4">
        <v>8522549446</v>
      </c>
      <c r="E137" s="4">
        <v>697135685</v>
      </c>
      <c r="F137" s="4">
        <v>728356032</v>
      </c>
      <c r="G137" s="4">
        <v>4330835026</v>
      </c>
      <c r="H137" s="4">
        <v>11053862286</v>
      </c>
      <c r="I137" s="4">
        <v>4695495741</v>
      </c>
      <c r="J137" s="4">
        <v>3629133669</v>
      </c>
      <c r="K137" s="4">
        <v>6726070179</v>
      </c>
      <c r="L137" s="4">
        <v>8011296179</v>
      </c>
      <c r="M137" s="4">
        <v>1489554708</v>
      </c>
      <c r="N137" s="4">
        <v>11242793542</v>
      </c>
      <c r="O137" s="4">
        <v>7160320640</v>
      </c>
      <c r="P137" s="4">
        <v>5139069803</v>
      </c>
      <c r="Q137" s="4">
        <v>9076393176</v>
      </c>
      <c r="R137" s="4">
        <v>13125094178</v>
      </c>
      <c r="S137" s="4">
        <v>1724431495</v>
      </c>
      <c r="T137" s="4">
        <v>1315564733</v>
      </c>
      <c r="U137" s="4">
        <v>181284070</v>
      </c>
      <c r="V137" s="4">
        <v>99676987000</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126"/>
  <sheetViews>
    <sheetView workbookViewId="0"/>
  </sheetViews>
  <sheetFormatPr defaultRowHeight="14.5" x14ac:dyDescent="0.35"/>
  <cols>
    <col min="1" max="1" width="16" customWidth="1"/>
    <col min="2" max="2" width="20" customWidth="1"/>
  </cols>
  <sheetData>
    <row r="1" spans="1:3" x14ac:dyDescent="0.35">
      <c r="A1" s="1" t="s">
        <v>1453</v>
      </c>
    </row>
    <row r="2" spans="1:3" x14ac:dyDescent="0.35">
      <c r="A2" s="7" t="s">
        <v>65</v>
      </c>
    </row>
    <row r="4" spans="1:3" x14ac:dyDescent="0.35">
      <c r="A4" t="s">
        <v>66</v>
      </c>
      <c r="B4" t="s">
        <v>1454</v>
      </c>
    </row>
    <row r="5" spans="1:3" x14ac:dyDescent="0.35">
      <c r="A5" t="s">
        <v>232</v>
      </c>
      <c r="B5" t="s">
        <v>1455</v>
      </c>
    </row>
    <row r="7" spans="1:3" x14ac:dyDescent="0.35">
      <c r="A7" s="8" t="s">
        <v>68</v>
      </c>
      <c r="B7" s="9" t="s">
        <v>1456</v>
      </c>
    </row>
    <row r="8" spans="1:3" x14ac:dyDescent="0.35">
      <c r="A8" t="s">
        <v>82</v>
      </c>
      <c r="B8" s="5">
        <v>2.5419946240000001E-2</v>
      </c>
      <c r="C8" s="10"/>
    </row>
    <row r="9" spans="1:3" x14ac:dyDescent="0.35">
      <c r="A9" t="s">
        <v>83</v>
      </c>
      <c r="B9" s="5">
        <v>2.401742607E-2</v>
      </c>
      <c r="C9" s="10"/>
    </row>
    <row r="10" spans="1:3" x14ac:dyDescent="0.35">
      <c r="A10" t="s">
        <v>84</v>
      </c>
      <c r="B10" s="5">
        <v>2.378108412E-2</v>
      </c>
      <c r="C10" s="10"/>
    </row>
    <row r="11" spans="1:3" x14ac:dyDescent="0.35">
      <c r="A11" t="s">
        <v>85</v>
      </c>
      <c r="B11" s="5">
        <v>2.4924920279999999E-2</v>
      </c>
      <c r="C11" s="10"/>
    </row>
    <row r="12" spans="1:3" x14ac:dyDescent="0.35">
      <c r="A12" t="s">
        <v>86</v>
      </c>
      <c r="B12" s="5">
        <v>2.5638912470000001E-2</v>
      </c>
      <c r="C12" s="10"/>
    </row>
    <row r="13" spans="1:3" x14ac:dyDescent="0.35">
      <c r="A13" t="s">
        <v>87</v>
      </c>
      <c r="B13" s="5">
        <v>2.1767071109999998E-2</v>
      </c>
      <c r="C13" s="10"/>
    </row>
    <row r="14" spans="1:3" x14ac:dyDescent="0.35">
      <c r="A14" t="s">
        <v>88</v>
      </c>
      <c r="B14" s="5">
        <v>2.329820707E-2</v>
      </c>
      <c r="C14" s="10"/>
    </row>
    <row r="15" spans="1:3" x14ac:dyDescent="0.35">
      <c r="A15" t="s">
        <v>89</v>
      </c>
      <c r="B15" s="5">
        <v>2.3436343740000001E-2</v>
      </c>
      <c r="C15" s="10"/>
    </row>
    <row r="16" spans="1:3" x14ac:dyDescent="0.35">
      <c r="A16" t="s">
        <v>90</v>
      </c>
      <c r="B16" s="5">
        <v>2.5131443810000001E-2</v>
      </c>
      <c r="C16" s="10"/>
    </row>
    <row r="17" spans="1:3" x14ac:dyDescent="0.35">
      <c r="A17" t="s">
        <v>91</v>
      </c>
      <c r="B17" s="5">
        <v>2.5639998240000003E-2</v>
      </c>
      <c r="C17" s="10"/>
    </row>
    <row r="18" spans="1:3" x14ac:dyDescent="0.35">
      <c r="A18" t="s">
        <v>92</v>
      </c>
      <c r="B18" s="5">
        <v>2.5505139600000001E-2</v>
      </c>
      <c r="C18" s="10"/>
    </row>
    <row r="19" spans="1:3" x14ac:dyDescent="0.35">
      <c r="A19" t="s">
        <v>93</v>
      </c>
      <c r="B19" s="5">
        <v>2.8573669789999999E-2</v>
      </c>
      <c r="C19" s="10"/>
    </row>
    <row r="20" spans="1:3" x14ac:dyDescent="0.35">
      <c r="A20" t="s">
        <v>94</v>
      </c>
      <c r="B20" s="5">
        <v>2.8190468399999998E-2</v>
      </c>
      <c r="C20" s="10"/>
    </row>
    <row r="21" spans="1:3" x14ac:dyDescent="0.35">
      <c r="A21" t="s">
        <v>95</v>
      </c>
      <c r="B21" s="5">
        <v>2.8224387690000002E-2</v>
      </c>
      <c r="C21" s="10"/>
    </row>
    <row r="22" spans="1:3" x14ac:dyDescent="0.35">
      <c r="A22" t="s">
        <v>96</v>
      </c>
      <c r="B22" s="5">
        <v>2.794098355E-2</v>
      </c>
      <c r="C22" s="10"/>
    </row>
    <row r="23" spans="1:3" x14ac:dyDescent="0.35">
      <c r="A23" t="s">
        <v>97</v>
      </c>
      <c r="B23" s="5">
        <v>2.7063395599999998E-2</v>
      </c>
      <c r="C23" s="10"/>
    </row>
    <row r="24" spans="1:3" x14ac:dyDescent="0.35">
      <c r="A24" t="s">
        <v>98</v>
      </c>
      <c r="B24" s="5">
        <v>2.5891981720000002E-2</v>
      </c>
      <c r="C24" s="10"/>
    </row>
    <row r="25" spans="1:3" x14ac:dyDescent="0.35">
      <c r="A25" t="s">
        <v>99</v>
      </c>
      <c r="B25" s="5">
        <v>2.625631027E-2</v>
      </c>
      <c r="C25" s="10"/>
    </row>
    <row r="26" spans="1:3" x14ac:dyDescent="0.35">
      <c r="A26" t="s">
        <v>100</v>
      </c>
      <c r="B26" s="5">
        <v>2.510941073E-2</v>
      </c>
      <c r="C26" s="10"/>
    </row>
    <row r="27" spans="1:3" x14ac:dyDescent="0.35">
      <c r="A27" t="s">
        <v>101</v>
      </c>
      <c r="B27" s="5">
        <v>2.5005212129999999E-2</v>
      </c>
      <c r="C27" s="10"/>
    </row>
    <row r="28" spans="1:3" x14ac:dyDescent="0.35">
      <c r="A28" t="s">
        <v>102</v>
      </c>
      <c r="B28" s="5">
        <v>2.545435913E-2</v>
      </c>
      <c r="C28" s="10"/>
    </row>
    <row r="29" spans="1:3" x14ac:dyDescent="0.35">
      <c r="A29" t="s">
        <v>103</v>
      </c>
      <c r="B29" s="5">
        <v>2.4999641330000003E-2</v>
      </c>
      <c r="C29" s="10"/>
    </row>
    <row r="30" spans="1:3" x14ac:dyDescent="0.35">
      <c r="A30" t="s">
        <v>104</v>
      </c>
      <c r="B30" s="5">
        <v>2.710853018E-2</v>
      </c>
      <c r="C30" s="10"/>
    </row>
    <row r="31" spans="1:3" x14ac:dyDescent="0.35">
      <c r="A31" t="s">
        <v>105</v>
      </c>
      <c r="B31" s="5">
        <v>2.467690401E-2</v>
      </c>
      <c r="C31" s="10"/>
    </row>
    <row r="32" spans="1:3" x14ac:dyDescent="0.35">
      <c r="A32" t="s">
        <v>106</v>
      </c>
      <c r="B32" s="5">
        <v>2.4637610170000001E-2</v>
      </c>
      <c r="C32" s="10"/>
    </row>
    <row r="33" spans="1:3" x14ac:dyDescent="0.35">
      <c r="A33" t="s">
        <v>107</v>
      </c>
      <c r="B33" s="5">
        <v>2.599991426E-2</v>
      </c>
      <c r="C33" s="10"/>
    </row>
    <row r="34" spans="1:3" x14ac:dyDescent="0.35">
      <c r="A34" t="s">
        <v>108</v>
      </c>
      <c r="B34" s="5">
        <v>2.5659470560000001E-2</v>
      </c>
      <c r="C34" s="10"/>
    </row>
    <row r="35" spans="1:3" x14ac:dyDescent="0.35">
      <c r="A35" t="s">
        <v>109</v>
      </c>
      <c r="B35" s="5">
        <v>2.5047360360000003E-2</v>
      </c>
      <c r="C35" s="10"/>
    </row>
    <row r="36" spans="1:3" x14ac:dyDescent="0.35">
      <c r="A36" t="s">
        <v>110</v>
      </c>
      <c r="B36" s="5">
        <v>2.6380674540000003E-2</v>
      </c>
      <c r="C36" s="10"/>
    </row>
    <row r="37" spans="1:3" x14ac:dyDescent="0.35">
      <c r="A37" t="s">
        <v>111</v>
      </c>
      <c r="B37" s="5">
        <v>2.7539625910000001E-2</v>
      </c>
      <c r="C37" s="10"/>
    </row>
    <row r="38" spans="1:3" x14ac:dyDescent="0.35">
      <c r="A38" t="s">
        <v>112</v>
      </c>
      <c r="B38" s="5">
        <v>2.839504927E-2</v>
      </c>
      <c r="C38" s="10"/>
    </row>
    <row r="39" spans="1:3" x14ac:dyDescent="0.35">
      <c r="A39" t="s">
        <v>113</v>
      </c>
      <c r="B39" s="5">
        <v>2.840352938E-2</v>
      </c>
      <c r="C39" s="10"/>
    </row>
    <row r="40" spans="1:3" x14ac:dyDescent="0.35">
      <c r="A40" t="s">
        <v>114</v>
      </c>
      <c r="B40" s="5">
        <v>2.7522681130000001E-2</v>
      </c>
      <c r="C40" s="10"/>
    </row>
    <row r="41" spans="1:3" x14ac:dyDescent="0.35">
      <c r="A41" t="s">
        <v>115</v>
      </c>
      <c r="B41" s="5">
        <v>3.024440959E-2</v>
      </c>
      <c r="C41" s="10"/>
    </row>
    <row r="42" spans="1:3" x14ac:dyDescent="0.35">
      <c r="A42" t="s">
        <v>116</v>
      </c>
      <c r="B42" s="5">
        <v>3.1344844179999998E-2</v>
      </c>
      <c r="C42" s="10"/>
    </row>
    <row r="43" spans="1:3" x14ac:dyDescent="0.35">
      <c r="A43" t="s">
        <v>117</v>
      </c>
      <c r="B43" s="5">
        <v>3.2163819150000002E-2</v>
      </c>
      <c r="C43" s="10"/>
    </row>
    <row r="44" spans="1:3" x14ac:dyDescent="0.35">
      <c r="A44" t="s">
        <v>118</v>
      </c>
      <c r="B44" s="5">
        <v>3.2353439849999999E-2</v>
      </c>
      <c r="C44" s="10"/>
    </row>
    <row r="45" spans="1:3" x14ac:dyDescent="0.35">
      <c r="A45" t="s">
        <v>119</v>
      </c>
      <c r="B45" s="5">
        <v>3.4571967869999998E-2</v>
      </c>
      <c r="C45" s="10"/>
    </row>
    <row r="46" spans="1:3" x14ac:dyDescent="0.35">
      <c r="A46" t="s">
        <v>120</v>
      </c>
      <c r="B46" s="5">
        <v>3.2256773189999997E-2</v>
      </c>
      <c r="C46" s="10"/>
    </row>
    <row r="47" spans="1:3" x14ac:dyDescent="0.35">
      <c r="A47" t="s">
        <v>121</v>
      </c>
      <c r="B47" s="5">
        <v>3.2353439849999999E-2</v>
      </c>
      <c r="C47" s="10"/>
    </row>
    <row r="48" spans="1:3" x14ac:dyDescent="0.35">
      <c r="A48" t="s">
        <v>122</v>
      </c>
      <c r="B48" s="5">
        <v>3.2976026829999998E-2</v>
      </c>
      <c r="C48" s="10"/>
    </row>
    <row r="49" spans="1:3" x14ac:dyDescent="0.35">
      <c r="A49" t="s">
        <v>123</v>
      </c>
      <c r="B49" s="5">
        <v>3.2353439849999999E-2</v>
      </c>
      <c r="C49" s="10"/>
    </row>
    <row r="50" spans="1:3" x14ac:dyDescent="0.35">
      <c r="A50" t="s">
        <v>124</v>
      </c>
      <c r="B50" s="5">
        <v>3.2353439849999999E-2</v>
      </c>
      <c r="C50" s="10"/>
    </row>
    <row r="51" spans="1:3" x14ac:dyDescent="0.35">
      <c r="A51" t="s">
        <v>125</v>
      </c>
      <c r="B51" s="5">
        <v>3.2416818809999998E-2</v>
      </c>
      <c r="C51" s="10"/>
    </row>
    <row r="52" spans="1:3" x14ac:dyDescent="0.35">
      <c r="A52" t="s">
        <v>126</v>
      </c>
      <c r="B52" s="5">
        <v>3.7028937640000002E-2</v>
      </c>
      <c r="C52" s="10"/>
    </row>
    <row r="53" spans="1:3" x14ac:dyDescent="0.35">
      <c r="A53" t="s">
        <v>127</v>
      </c>
      <c r="B53" s="5">
        <v>3.9251642230000001E-2</v>
      </c>
      <c r="C53" s="10"/>
    </row>
    <row r="54" spans="1:3" x14ac:dyDescent="0.35">
      <c r="A54" t="s">
        <v>128</v>
      </c>
      <c r="B54" s="5">
        <v>3.5113530980000002E-2</v>
      </c>
      <c r="C54" s="10"/>
    </row>
    <row r="55" spans="1:3" x14ac:dyDescent="0.35">
      <c r="A55" t="s">
        <v>129</v>
      </c>
      <c r="B55" s="5">
        <v>3.323536731E-2</v>
      </c>
      <c r="C55" s="10"/>
    </row>
    <row r="56" spans="1:3" x14ac:dyDescent="0.35">
      <c r="A56" t="s">
        <v>130</v>
      </c>
      <c r="B56" s="5">
        <v>3.187979899E-2</v>
      </c>
      <c r="C56" s="10"/>
    </row>
    <row r="57" spans="1:3" x14ac:dyDescent="0.35">
      <c r="A57" t="s">
        <v>131</v>
      </c>
      <c r="B57" s="5">
        <v>2.999405682E-2</v>
      </c>
      <c r="C57" s="10"/>
    </row>
    <row r="58" spans="1:3" x14ac:dyDescent="0.35">
      <c r="A58" t="s">
        <v>132</v>
      </c>
      <c r="B58" s="5">
        <v>3.2742924539999996E-2</v>
      </c>
      <c r="C58" s="10"/>
    </row>
    <row r="59" spans="1:3" x14ac:dyDescent="0.35">
      <c r="A59" t="s">
        <v>133</v>
      </c>
      <c r="B59" s="5">
        <v>3.0640256550000002E-2</v>
      </c>
      <c r="C59" s="10"/>
    </row>
    <row r="60" spans="1:3" x14ac:dyDescent="0.35">
      <c r="A60" t="s">
        <v>134</v>
      </c>
      <c r="B60" s="5">
        <v>3.015399694E-2</v>
      </c>
      <c r="C60" s="10"/>
    </row>
    <row r="61" spans="1:3" x14ac:dyDescent="0.35">
      <c r="A61" t="s">
        <v>135</v>
      </c>
      <c r="B61" s="5">
        <v>3.1553723140000003E-2</v>
      </c>
      <c r="C61" s="10"/>
    </row>
    <row r="62" spans="1:3" x14ac:dyDescent="0.35">
      <c r="A62" t="s">
        <v>136</v>
      </c>
      <c r="B62" s="5">
        <v>3.1824284420000001E-2</v>
      </c>
      <c r="C62" s="10"/>
    </row>
    <row r="63" spans="1:3" x14ac:dyDescent="0.35">
      <c r="A63" t="s">
        <v>137</v>
      </c>
      <c r="B63" s="5">
        <v>3.24451033E-2</v>
      </c>
      <c r="C63" s="10"/>
    </row>
    <row r="64" spans="1:3" x14ac:dyDescent="0.35">
      <c r="A64" t="s">
        <v>138</v>
      </c>
      <c r="B64" s="5">
        <v>2.5354194570000002E-2</v>
      </c>
      <c r="C64" s="10"/>
    </row>
    <row r="65" spans="1:3" x14ac:dyDescent="0.35">
      <c r="A65" t="s">
        <v>139</v>
      </c>
      <c r="B65" s="5">
        <v>8.3037834200000004E-3</v>
      </c>
      <c r="C65" s="10"/>
    </row>
    <row r="66" spans="1:3" x14ac:dyDescent="0.35">
      <c r="A66" t="s">
        <v>140</v>
      </c>
      <c r="B66" s="5">
        <v>1.4544216800000001E-3</v>
      </c>
      <c r="C66" s="10"/>
    </row>
    <row r="67" spans="1:3" x14ac:dyDescent="0.35">
      <c r="A67" t="s">
        <v>141</v>
      </c>
      <c r="B67" s="5">
        <v>1.0576678479999999E-2</v>
      </c>
      <c r="C67" s="10"/>
    </row>
    <row r="68" spans="1:3" x14ac:dyDescent="0.35">
      <c r="A68" t="s">
        <v>142</v>
      </c>
      <c r="B68" s="5">
        <v>1.5936992430000001E-2</v>
      </c>
      <c r="C68" s="10"/>
    </row>
    <row r="69" spans="1:3" x14ac:dyDescent="0.35">
      <c r="A69" t="s">
        <v>143</v>
      </c>
      <c r="B69" s="5">
        <v>1.8081132769999998E-2</v>
      </c>
      <c r="C69" s="10"/>
    </row>
    <row r="70" spans="1:3" x14ac:dyDescent="0.35">
      <c r="A70" t="s">
        <v>144</v>
      </c>
      <c r="B70" s="5">
        <v>2.224528097E-2</v>
      </c>
      <c r="C70" s="10"/>
    </row>
    <row r="71" spans="1:3" x14ac:dyDescent="0.35">
      <c r="A71" t="s">
        <v>145</v>
      </c>
      <c r="B71" s="5">
        <v>2.4031963720000001E-2</v>
      </c>
      <c r="C71" s="10"/>
    </row>
    <row r="72" spans="1:3" x14ac:dyDescent="0.35">
      <c r="A72" t="s">
        <v>146</v>
      </c>
      <c r="B72" s="5">
        <v>2.37340074E-2</v>
      </c>
      <c r="C72" s="10"/>
    </row>
    <row r="73" spans="1:3" x14ac:dyDescent="0.35">
      <c r="A73" t="s">
        <v>147</v>
      </c>
      <c r="B73" s="5">
        <v>2.5010696580000002E-2</v>
      </c>
      <c r="C73" s="10"/>
    </row>
    <row r="74" spans="1:3" x14ac:dyDescent="0.35">
      <c r="A74" t="s">
        <v>148</v>
      </c>
      <c r="B74" s="5">
        <v>2.008643307E-2</v>
      </c>
      <c r="C74" s="10"/>
    </row>
    <row r="75" spans="1:3" x14ac:dyDescent="0.35">
      <c r="A75" t="s">
        <v>149</v>
      </c>
      <c r="B75" s="5">
        <v>1.9170816090000001E-2</v>
      </c>
      <c r="C75" s="10"/>
    </row>
    <row r="76" spans="1:3" x14ac:dyDescent="0.35">
      <c r="A76" t="s">
        <v>150</v>
      </c>
      <c r="B76" s="5">
        <v>2.5019480509999997E-2</v>
      </c>
      <c r="C76" s="10"/>
    </row>
    <row r="77" spans="1:3" x14ac:dyDescent="0.35">
      <c r="A77" t="s">
        <v>151</v>
      </c>
      <c r="B77" s="5">
        <v>3.7675676870000001E-2</v>
      </c>
      <c r="C77" s="10"/>
    </row>
    <row r="78" spans="1:3" x14ac:dyDescent="0.35">
      <c r="A78" t="s">
        <v>152</v>
      </c>
      <c r="B78" s="5">
        <v>4.2929059419999999E-2</v>
      </c>
      <c r="C78" s="10"/>
    </row>
    <row r="79" spans="1:3" x14ac:dyDescent="0.35">
      <c r="A79" t="s">
        <v>153</v>
      </c>
      <c r="B79" s="5">
        <v>4.0346290470000004E-2</v>
      </c>
      <c r="C79" s="10"/>
    </row>
    <row r="80" spans="1:3" x14ac:dyDescent="0.35">
      <c r="A80" t="s">
        <v>154</v>
      </c>
      <c r="B80" s="5">
        <v>3.4072309509999996E-2</v>
      </c>
      <c r="C80" s="10"/>
    </row>
    <row r="81" spans="1:3" x14ac:dyDescent="0.35">
      <c r="A81" t="s">
        <v>155</v>
      </c>
      <c r="B81" s="5">
        <v>3.1291323599999997E-2</v>
      </c>
      <c r="C81" s="10"/>
    </row>
    <row r="82" spans="1:3" x14ac:dyDescent="0.35">
      <c r="A82" t="s">
        <v>156</v>
      </c>
      <c r="B82" s="5">
        <v>3.2028387929999999E-2</v>
      </c>
      <c r="C82" s="10"/>
    </row>
    <row r="83" spans="1:3" x14ac:dyDescent="0.35">
      <c r="A83" t="s">
        <v>157</v>
      </c>
      <c r="B83" s="5">
        <v>3.0014464330000001E-2</v>
      </c>
      <c r="C83" s="10"/>
    </row>
    <row r="84" spans="1:3" x14ac:dyDescent="0.35">
      <c r="A84" t="s">
        <v>158</v>
      </c>
      <c r="B84" s="5">
        <v>3.1038455740000002E-2</v>
      </c>
      <c r="C84" s="10"/>
    </row>
    <row r="85" spans="1:3" x14ac:dyDescent="0.35">
      <c r="A85" t="s">
        <v>159</v>
      </c>
      <c r="B85" s="5">
        <v>3.415769875E-2</v>
      </c>
      <c r="C85" s="10"/>
    </row>
    <row r="86" spans="1:3" x14ac:dyDescent="0.35">
      <c r="A86" t="s">
        <v>160</v>
      </c>
      <c r="B86" s="5">
        <v>4.0009666829999999E-2</v>
      </c>
      <c r="C86" s="10"/>
    </row>
    <row r="87" spans="1:3" x14ac:dyDescent="0.35">
      <c r="A87" t="s">
        <v>161</v>
      </c>
      <c r="B87" s="5">
        <v>4.4481714669999999E-2</v>
      </c>
      <c r="C87" s="10"/>
    </row>
    <row r="88" spans="1:3" x14ac:dyDescent="0.35">
      <c r="A88" t="s">
        <v>162</v>
      </c>
      <c r="B88" s="5">
        <v>5.6357018049999999E-2</v>
      </c>
      <c r="C88" s="10"/>
    </row>
    <row r="89" spans="1:3" x14ac:dyDescent="0.35">
      <c r="A89" t="s">
        <v>163</v>
      </c>
      <c r="B89" s="5">
        <v>4.9633019719999998E-2</v>
      </c>
      <c r="C89" s="10"/>
    </row>
    <row r="90" spans="1:3" x14ac:dyDescent="0.35">
      <c r="A90" t="s">
        <v>164</v>
      </c>
      <c r="B90" s="5">
        <v>5.1674629600000001E-2</v>
      </c>
      <c r="C90" s="10"/>
    </row>
    <row r="91" spans="1:3" x14ac:dyDescent="0.35">
      <c r="A91" t="s">
        <v>165</v>
      </c>
      <c r="B91" s="5">
        <v>5.1310309920000005E-2</v>
      </c>
      <c r="C91" s="10"/>
    </row>
    <row r="92" spans="1:3" x14ac:dyDescent="0.35">
      <c r="A92" t="s">
        <v>166</v>
      </c>
      <c r="B92" s="5">
        <v>5.3100157080000002E-2</v>
      </c>
      <c r="C92" s="10"/>
    </row>
    <row r="93" spans="1:3" x14ac:dyDescent="0.35">
      <c r="A93" t="s">
        <v>167</v>
      </c>
      <c r="B93" s="5">
        <v>5.5892679989999999E-2</v>
      </c>
      <c r="C93" s="10"/>
    </row>
    <row r="94" spans="1:3" x14ac:dyDescent="0.35">
      <c r="A94" t="s">
        <v>168</v>
      </c>
      <c r="B94" s="5">
        <v>5.999761596E-2</v>
      </c>
      <c r="C94" s="10"/>
    </row>
    <row r="95" spans="1:3" x14ac:dyDescent="0.35">
      <c r="A95" t="s">
        <v>169</v>
      </c>
      <c r="B95" s="5">
        <v>6.2153970449999998E-2</v>
      </c>
      <c r="C95" s="10"/>
    </row>
    <row r="96" spans="1:3" x14ac:dyDescent="0.35">
      <c r="A96" t="s">
        <v>170</v>
      </c>
      <c r="B96" s="5">
        <v>7.0290327069999992E-2</v>
      </c>
      <c r="C96" s="10"/>
    </row>
    <row r="97" spans="1:3" x14ac:dyDescent="0.35">
      <c r="A97" t="s">
        <v>171</v>
      </c>
      <c r="B97" s="5">
        <v>6.7503901569999997E-2</v>
      </c>
      <c r="C97" s="10"/>
    </row>
    <row r="98" spans="1:3" x14ac:dyDescent="0.35">
      <c r="A98" t="s">
        <v>172</v>
      </c>
      <c r="B98" s="5">
        <v>6.6217770130000006E-2</v>
      </c>
      <c r="C98" s="10"/>
    </row>
    <row r="99" spans="1:3" x14ac:dyDescent="0.35">
      <c r="A99" t="s">
        <v>173</v>
      </c>
      <c r="B99" s="5">
        <v>6.5656105130000003E-2</v>
      </c>
      <c r="C99" s="10"/>
    </row>
    <row r="100" spans="1:3" x14ac:dyDescent="0.35">
      <c r="A100" t="s">
        <v>174</v>
      </c>
      <c r="B100" s="5">
        <v>6.2282584910000001E-2</v>
      </c>
      <c r="C100" s="10"/>
    </row>
    <row r="101" spans="1:3" x14ac:dyDescent="0.35">
      <c r="A101" t="s">
        <v>175</v>
      </c>
      <c r="B101" s="5">
        <v>7.1850511280000001E-2</v>
      </c>
      <c r="C101" s="10"/>
    </row>
    <row r="102" spans="1:3" x14ac:dyDescent="0.35">
      <c r="A102" t="s">
        <v>176</v>
      </c>
      <c r="B102" s="5">
        <v>7.8075643030000003E-2</v>
      </c>
      <c r="C102" s="10"/>
    </row>
    <row r="103" spans="1:3" x14ac:dyDescent="0.35">
      <c r="A103" t="s">
        <v>177</v>
      </c>
      <c r="B103" s="5">
        <v>8.1890545190000011E-2</v>
      </c>
      <c r="C103" s="10"/>
    </row>
    <row r="104" spans="1:3" x14ac:dyDescent="0.35">
      <c r="A104" t="s">
        <v>178</v>
      </c>
      <c r="B104" s="5">
        <v>7.4509804550000003E-2</v>
      </c>
      <c r="C104" s="10"/>
    </row>
    <row r="105" spans="1:3" x14ac:dyDescent="0.35">
      <c r="A105" t="s">
        <v>179</v>
      </c>
      <c r="B105" s="5">
        <v>6.9518351999999992E-2</v>
      </c>
      <c r="C105" s="10"/>
    </row>
    <row r="106" spans="1:3" x14ac:dyDescent="0.35">
      <c r="A106" t="s">
        <v>180</v>
      </c>
      <c r="B106" s="5">
        <v>6.2611587349999998E-2</v>
      </c>
      <c r="C106" s="10"/>
    </row>
    <row r="107" spans="1:3" x14ac:dyDescent="0.35">
      <c r="A107" t="s">
        <v>181</v>
      </c>
      <c r="B107" s="5">
        <v>6.233160511E-2</v>
      </c>
      <c r="C107" s="10"/>
    </row>
    <row r="108" spans="1:3" x14ac:dyDescent="0.35">
      <c r="A108" t="s">
        <v>182</v>
      </c>
      <c r="B108" s="5">
        <v>6.0587371890000005E-2</v>
      </c>
      <c r="C108" s="10"/>
    </row>
    <row r="109" spans="1:3" x14ac:dyDescent="0.35">
      <c r="A109" t="s">
        <v>183</v>
      </c>
      <c r="B109" s="5">
        <v>6.1130088870000002E-2</v>
      </c>
      <c r="C109" s="10"/>
    </row>
    <row r="110" spans="1:3" x14ac:dyDescent="0.35">
      <c r="A110" t="s">
        <v>184</v>
      </c>
      <c r="B110" s="5">
        <v>6.2504985780000008E-2</v>
      </c>
      <c r="C110" s="10"/>
    </row>
    <row r="111" spans="1:3" x14ac:dyDescent="0.35">
      <c r="A111" t="s">
        <v>185</v>
      </c>
      <c r="B111" s="5">
        <v>6.4496010540000009E-2</v>
      </c>
      <c r="C111" s="10"/>
    </row>
    <row r="112" spans="1:3" x14ac:dyDescent="0.35">
      <c r="A112" t="s">
        <v>186</v>
      </c>
      <c r="B112" s="5">
        <v>6.2756164070000009E-2</v>
      </c>
      <c r="C112" s="10"/>
    </row>
    <row r="113" spans="1:3" x14ac:dyDescent="0.35">
      <c r="A113" t="s">
        <v>187</v>
      </c>
      <c r="B113" s="5">
        <v>6.0774565189999998E-2</v>
      </c>
      <c r="C113" s="10"/>
    </row>
    <row r="114" spans="1:3" x14ac:dyDescent="0.35">
      <c r="A114" t="s">
        <v>188</v>
      </c>
      <c r="B114" s="5">
        <v>5.9232606289999996E-2</v>
      </c>
      <c r="C114" s="10"/>
    </row>
    <row r="115" spans="1:3" x14ac:dyDescent="0.35">
      <c r="A115" t="s">
        <v>189</v>
      </c>
      <c r="B115" s="5">
        <v>5.2499285489999999E-2</v>
      </c>
      <c r="C115" s="10"/>
    </row>
    <row r="116" spans="1:3" x14ac:dyDescent="0.35">
      <c r="A116" t="s">
        <v>190</v>
      </c>
      <c r="B116" s="5">
        <v>5.5351715240000002E-2</v>
      </c>
      <c r="C116" s="10"/>
    </row>
    <row r="117" spans="1:3" x14ac:dyDescent="0.35">
      <c r="A117" t="s">
        <v>191</v>
      </c>
      <c r="B117" s="5">
        <v>5.3007906379999997E-2</v>
      </c>
      <c r="C117" s="10"/>
    </row>
    <row r="118" spans="1:3" x14ac:dyDescent="0.35">
      <c r="A118" t="s">
        <v>192</v>
      </c>
      <c r="B118" s="5">
        <v>5.3511469360000001E-2</v>
      </c>
      <c r="C118" s="10"/>
    </row>
    <row r="119" spans="1:3" x14ac:dyDescent="0.35">
      <c r="A119" t="s">
        <v>193</v>
      </c>
      <c r="B119" s="5">
        <v>6.2606667130000002E-2</v>
      </c>
      <c r="C119" s="10"/>
    </row>
    <row r="120" spans="1:3" x14ac:dyDescent="0.35">
      <c r="A120" t="s">
        <v>194</v>
      </c>
      <c r="B120" s="5">
        <v>5.3974226859999995E-2</v>
      </c>
      <c r="C120" s="10"/>
    </row>
    <row r="121" spans="1:3" x14ac:dyDescent="0.35">
      <c r="A121" t="s">
        <v>195</v>
      </c>
      <c r="B121" s="5">
        <v>5.1060794149999998E-2</v>
      </c>
      <c r="C121" s="10"/>
    </row>
    <row r="122" spans="1:3" x14ac:dyDescent="0.35">
      <c r="A122" t="s">
        <v>196</v>
      </c>
      <c r="B122" s="5">
        <v>5.2463763510000004E-2</v>
      </c>
      <c r="C122" s="10"/>
    </row>
    <row r="123" spans="1:3" x14ac:dyDescent="0.35">
      <c r="A123" t="s">
        <v>197</v>
      </c>
      <c r="B123" s="5">
        <v>5.3438019310000001E-2</v>
      </c>
      <c r="C123" s="10"/>
    </row>
    <row r="124" spans="1:3" x14ac:dyDescent="0.35">
      <c r="A124" t="s">
        <v>198</v>
      </c>
      <c r="B124" s="5">
        <v>5.2349095050000002E-2</v>
      </c>
      <c r="C124" s="10"/>
    </row>
    <row r="125" spans="1:3" x14ac:dyDescent="0.35">
      <c r="A125" t="s">
        <v>199</v>
      </c>
      <c r="B125" s="5">
        <v>5.0000070479999999E-2</v>
      </c>
      <c r="C125" s="10"/>
    </row>
    <row r="126" spans="1:3" x14ac:dyDescent="0.35">
      <c r="A126" t="s">
        <v>200</v>
      </c>
      <c r="B126" s="5">
        <v>5.0005232099999998E-2</v>
      </c>
      <c r="C126" s="10"/>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137"/>
  <sheetViews>
    <sheetView workbookViewId="0"/>
  </sheetViews>
  <sheetFormatPr defaultRowHeight="14.5" x14ac:dyDescent="0.35"/>
  <cols>
    <col min="1" max="1" width="16" customWidth="1"/>
    <col min="2" max="8" width="14" customWidth="1"/>
  </cols>
  <sheetData>
    <row r="1" spans="1:8" x14ac:dyDescent="0.35">
      <c r="A1" s="1" t="s">
        <v>1457</v>
      </c>
    </row>
    <row r="2" spans="1:8" x14ac:dyDescent="0.35">
      <c r="A2" s="7" t="s">
        <v>65</v>
      </c>
    </row>
    <row r="4" spans="1:8" x14ac:dyDescent="0.35">
      <c r="A4" t="s">
        <v>66</v>
      </c>
      <c r="B4" t="s">
        <v>67</v>
      </c>
    </row>
    <row r="6" spans="1:8" x14ac:dyDescent="0.35">
      <c r="A6" s="8" t="s">
        <v>68</v>
      </c>
      <c r="B6" s="9" t="s">
        <v>1458</v>
      </c>
      <c r="C6" s="9" t="s">
        <v>1459</v>
      </c>
      <c r="D6" s="9" t="s">
        <v>1460</v>
      </c>
      <c r="E6" s="9" t="s">
        <v>1461</v>
      </c>
      <c r="F6" s="9" t="s">
        <v>1462</v>
      </c>
      <c r="G6" s="9" t="s">
        <v>1463</v>
      </c>
      <c r="H6" s="9" t="s">
        <v>263</v>
      </c>
    </row>
    <row r="7" spans="1:8" x14ac:dyDescent="0.35">
      <c r="A7" t="s">
        <v>70</v>
      </c>
      <c r="B7" s="3">
        <v>405659</v>
      </c>
      <c r="C7" s="3">
        <v>3572698</v>
      </c>
      <c r="D7" s="3">
        <v>6361413</v>
      </c>
      <c r="E7" s="3">
        <v>9157980</v>
      </c>
      <c r="F7" s="3">
        <v>6575249</v>
      </c>
      <c r="G7" s="3">
        <v>820851</v>
      </c>
      <c r="H7" s="3">
        <v>26893849</v>
      </c>
    </row>
    <row r="8" spans="1:8" x14ac:dyDescent="0.35">
      <c r="A8" t="s">
        <v>71</v>
      </c>
      <c r="B8" s="3">
        <v>419624</v>
      </c>
      <c r="C8" s="3">
        <v>3595992</v>
      </c>
      <c r="D8" s="3">
        <v>6351096</v>
      </c>
      <c r="E8" s="3">
        <v>9126149</v>
      </c>
      <c r="F8" s="3">
        <v>6565078</v>
      </c>
      <c r="G8" s="3">
        <v>807456</v>
      </c>
      <c r="H8" s="3">
        <v>26865396</v>
      </c>
    </row>
    <row r="9" spans="1:8" x14ac:dyDescent="0.35">
      <c r="A9" t="s">
        <v>72</v>
      </c>
      <c r="B9" s="3">
        <v>424375</v>
      </c>
      <c r="C9" s="3">
        <v>3577166</v>
      </c>
      <c r="D9" s="3">
        <v>6380078</v>
      </c>
      <c r="E9" s="3">
        <v>9165187</v>
      </c>
      <c r="F9" s="3">
        <v>6588006</v>
      </c>
      <c r="G9" s="3">
        <v>810567</v>
      </c>
      <c r="H9" s="3">
        <v>26945380</v>
      </c>
    </row>
    <row r="10" spans="1:8" x14ac:dyDescent="0.35">
      <c r="A10" t="s">
        <v>73</v>
      </c>
      <c r="B10" s="3">
        <v>430006</v>
      </c>
      <c r="C10" s="3">
        <v>3508355</v>
      </c>
      <c r="D10" s="3">
        <v>6405641</v>
      </c>
      <c r="E10" s="3">
        <v>9184586</v>
      </c>
      <c r="F10" s="3">
        <v>6618891</v>
      </c>
      <c r="G10" s="3">
        <v>817700</v>
      </c>
      <c r="H10" s="3">
        <v>26965178</v>
      </c>
    </row>
    <row r="11" spans="1:8" x14ac:dyDescent="0.35">
      <c r="A11" t="s">
        <v>74</v>
      </c>
      <c r="B11" s="3">
        <v>445455</v>
      </c>
      <c r="C11" s="3">
        <v>3556558</v>
      </c>
      <c r="D11" s="3">
        <v>6450735</v>
      </c>
      <c r="E11" s="3">
        <v>9220851</v>
      </c>
      <c r="F11" s="3">
        <v>6661879</v>
      </c>
      <c r="G11" s="3">
        <v>824048</v>
      </c>
      <c r="H11" s="3">
        <v>27159526</v>
      </c>
    </row>
    <row r="12" spans="1:8" x14ac:dyDescent="0.35">
      <c r="A12" t="s">
        <v>75</v>
      </c>
      <c r="B12" s="3">
        <v>448178</v>
      </c>
      <c r="C12" s="3">
        <v>3564410</v>
      </c>
      <c r="D12" s="3">
        <v>6412581</v>
      </c>
      <c r="E12" s="3">
        <v>9161197</v>
      </c>
      <c r="F12" s="3">
        <v>6628860</v>
      </c>
      <c r="G12" s="3">
        <v>821094</v>
      </c>
      <c r="H12" s="3">
        <v>27036320</v>
      </c>
    </row>
    <row r="13" spans="1:8" x14ac:dyDescent="0.35">
      <c r="A13" t="s">
        <v>76</v>
      </c>
      <c r="B13" s="3">
        <v>418767</v>
      </c>
      <c r="C13" s="3">
        <v>3504185</v>
      </c>
      <c r="D13" s="3">
        <v>6414231</v>
      </c>
      <c r="E13" s="3">
        <v>9181492</v>
      </c>
      <c r="F13" s="3">
        <v>6670099</v>
      </c>
      <c r="G13" s="3">
        <v>819437</v>
      </c>
      <c r="H13" s="3">
        <v>27008211</v>
      </c>
    </row>
    <row r="14" spans="1:8" x14ac:dyDescent="0.35">
      <c r="A14" t="s">
        <v>77</v>
      </c>
      <c r="B14" s="3">
        <v>392249</v>
      </c>
      <c r="C14" s="3">
        <v>3466793</v>
      </c>
      <c r="D14" s="3">
        <v>6442843</v>
      </c>
      <c r="E14" s="3">
        <v>9206267</v>
      </c>
      <c r="F14" s="3">
        <v>6711825</v>
      </c>
      <c r="G14" s="3">
        <v>824426</v>
      </c>
      <c r="H14" s="3">
        <v>27044403</v>
      </c>
    </row>
    <row r="15" spans="1:8" x14ac:dyDescent="0.35">
      <c r="A15" t="s">
        <v>78</v>
      </c>
      <c r="B15" s="3">
        <v>389011</v>
      </c>
      <c r="C15" s="3">
        <v>3482085</v>
      </c>
      <c r="D15" s="3">
        <v>6470446</v>
      </c>
      <c r="E15" s="3">
        <v>9237232</v>
      </c>
      <c r="F15" s="3">
        <v>6756819</v>
      </c>
      <c r="G15" s="3">
        <v>832801</v>
      </c>
      <c r="H15" s="3">
        <v>27168394</v>
      </c>
    </row>
    <row r="16" spans="1:8" x14ac:dyDescent="0.35">
      <c r="A16" t="s">
        <v>79</v>
      </c>
      <c r="B16" s="3">
        <v>396715</v>
      </c>
      <c r="C16" s="3">
        <v>3519555</v>
      </c>
      <c r="D16" s="3">
        <v>6494900</v>
      </c>
      <c r="E16" s="3">
        <v>9244143</v>
      </c>
      <c r="F16" s="3">
        <v>6769582</v>
      </c>
      <c r="G16" s="3">
        <v>831337</v>
      </c>
      <c r="H16" s="3">
        <v>27256231</v>
      </c>
    </row>
    <row r="17" spans="1:8" x14ac:dyDescent="0.35">
      <c r="A17" t="s">
        <v>80</v>
      </c>
      <c r="B17" s="3">
        <v>393753</v>
      </c>
      <c r="C17" s="3">
        <v>3529117</v>
      </c>
      <c r="D17" s="3">
        <v>6525222</v>
      </c>
      <c r="E17" s="3">
        <v>9275777</v>
      </c>
      <c r="F17" s="3">
        <v>6805294</v>
      </c>
      <c r="G17" s="3">
        <v>845597</v>
      </c>
      <c r="H17" s="3">
        <v>27374760</v>
      </c>
    </row>
    <row r="18" spans="1:8" x14ac:dyDescent="0.35">
      <c r="A18" t="s">
        <v>81</v>
      </c>
      <c r="B18" s="3">
        <v>399176</v>
      </c>
      <c r="C18" s="3">
        <v>3597855</v>
      </c>
      <c r="D18" s="3">
        <v>6557343</v>
      </c>
      <c r="E18" s="3">
        <v>9303312</v>
      </c>
      <c r="F18" s="3">
        <v>6838970</v>
      </c>
      <c r="G18" s="3">
        <v>848428</v>
      </c>
      <c r="H18" s="3">
        <v>27545083</v>
      </c>
    </row>
    <row r="19" spans="1:8" x14ac:dyDescent="0.35">
      <c r="A19" t="s">
        <v>82</v>
      </c>
      <c r="B19" s="3">
        <v>429195</v>
      </c>
      <c r="C19" s="3">
        <v>3693538</v>
      </c>
      <c r="D19" s="3">
        <v>6563232</v>
      </c>
      <c r="E19" s="3">
        <v>9289977</v>
      </c>
      <c r="F19" s="3">
        <v>6838413</v>
      </c>
      <c r="G19" s="3">
        <v>840242</v>
      </c>
      <c r="H19" s="3">
        <v>27654597</v>
      </c>
    </row>
    <row r="20" spans="1:8" x14ac:dyDescent="0.35">
      <c r="A20" t="s">
        <v>83</v>
      </c>
      <c r="B20" s="3">
        <v>442384</v>
      </c>
      <c r="C20" s="3">
        <v>3703308</v>
      </c>
      <c r="D20" s="3">
        <v>6545395</v>
      </c>
      <c r="E20" s="3">
        <v>9253572</v>
      </c>
      <c r="F20" s="3">
        <v>6820366</v>
      </c>
      <c r="G20" s="3">
        <v>824476</v>
      </c>
      <c r="H20" s="3">
        <v>27589501</v>
      </c>
    </row>
    <row r="21" spans="1:8" x14ac:dyDescent="0.35">
      <c r="A21" t="s">
        <v>84</v>
      </c>
      <c r="B21" s="3">
        <v>449568</v>
      </c>
      <c r="C21" s="3">
        <v>3683272</v>
      </c>
      <c r="D21" s="3">
        <v>6576045</v>
      </c>
      <c r="E21" s="3">
        <v>9292132</v>
      </c>
      <c r="F21" s="3">
        <v>6840769</v>
      </c>
      <c r="G21" s="3">
        <v>825278</v>
      </c>
      <c r="H21" s="3">
        <v>27667062</v>
      </c>
    </row>
    <row r="22" spans="1:8" x14ac:dyDescent="0.35">
      <c r="A22" t="s">
        <v>85</v>
      </c>
      <c r="B22" s="3">
        <v>460744</v>
      </c>
      <c r="C22" s="3">
        <v>3616069</v>
      </c>
      <c r="D22" s="3">
        <v>6612200</v>
      </c>
      <c r="E22" s="3">
        <v>9325605</v>
      </c>
      <c r="F22" s="3">
        <v>6884238</v>
      </c>
      <c r="G22" s="3">
        <v>833343</v>
      </c>
      <c r="H22" s="3">
        <v>27732200</v>
      </c>
    </row>
    <row r="23" spans="1:8" x14ac:dyDescent="0.35">
      <c r="A23" t="s">
        <v>86</v>
      </c>
      <c r="B23" s="3">
        <v>476939</v>
      </c>
      <c r="C23" s="3">
        <v>3642467</v>
      </c>
      <c r="D23" s="3">
        <v>6646555</v>
      </c>
      <c r="E23" s="3">
        <v>9352478</v>
      </c>
      <c r="F23" s="3">
        <v>6921039</v>
      </c>
      <c r="G23" s="3">
        <v>840069</v>
      </c>
      <c r="H23" s="3">
        <v>27879548</v>
      </c>
    </row>
    <row r="24" spans="1:8" x14ac:dyDescent="0.35">
      <c r="A24" t="s">
        <v>87</v>
      </c>
      <c r="B24" s="3">
        <v>478697</v>
      </c>
      <c r="C24" s="3">
        <v>3638570</v>
      </c>
      <c r="D24" s="3">
        <v>6600894</v>
      </c>
      <c r="E24" s="3">
        <v>9287640</v>
      </c>
      <c r="F24" s="3">
        <v>6882581</v>
      </c>
      <c r="G24" s="3">
        <v>835211</v>
      </c>
      <c r="H24" s="3">
        <v>27723593</v>
      </c>
    </row>
    <row r="25" spans="1:8" x14ac:dyDescent="0.35">
      <c r="A25" t="s">
        <v>88</v>
      </c>
      <c r="B25" s="3">
        <v>445226</v>
      </c>
      <c r="C25" s="3">
        <v>3562457</v>
      </c>
      <c r="D25" s="3">
        <v>6586802</v>
      </c>
      <c r="E25" s="3">
        <v>9284219</v>
      </c>
      <c r="F25" s="3">
        <v>6901146</v>
      </c>
      <c r="G25" s="3">
        <v>830598</v>
      </c>
      <c r="H25" s="3">
        <v>27610449</v>
      </c>
    </row>
    <row r="26" spans="1:8" x14ac:dyDescent="0.35">
      <c r="A26" t="s">
        <v>89</v>
      </c>
      <c r="B26" s="3">
        <v>417371</v>
      </c>
      <c r="C26" s="3">
        <v>3517571</v>
      </c>
      <c r="D26" s="3">
        <v>6611995</v>
      </c>
      <c r="E26" s="3">
        <v>9303152</v>
      </c>
      <c r="F26" s="3">
        <v>6940114</v>
      </c>
      <c r="G26" s="3">
        <v>835024</v>
      </c>
      <c r="H26" s="3">
        <v>27625227</v>
      </c>
    </row>
    <row r="27" spans="1:8" x14ac:dyDescent="0.35">
      <c r="A27" t="s">
        <v>90</v>
      </c>
      <c r="B27" s="3">
        <v>412169</v>
      </c>
      <c r="C27" s="3">
        <v>3524984</v>
      </c>
      <c r="D27" s="3">
        <v>6625811</v>
      </c>
      <c r="E27" s="3">
        <v>9311900</v>
      </c>
      <c r="F27" s="3">
        <v>6969227</v>
      </c>
      <c r="G27" s="3">
        <v>841993</v>
      </c>
      <c r="H27" s="3">
        <v>27686085</v>
      </c>
    </row>
    <row r="28" spans="1:8" x14ac:dyDescent="0.35">
      <c r="A28" t="s">
        <v>91</v>
      </c>
      <c r="B28" s="3">
        <v>414684</v>
      </c>
      <c r="C28" s="3">
        <v>3548965</v>
      </c>
      <c r="D28" s="3">
        <v>6642353</v>
      </c>
      <c r="E28" s="3">
        <v>9313475</v>
      </c>
      <c r="F28" s="3">
        <v>6981660</v>
      </c>
      <c r="G28" s="3">
        <v>840774</v>
      </c>
      <c r="H28" s="3">
        <v>27741911</v>
      </c>
    </row>
    <row r="29" spans="1:8" x14ac:dyDescent="0.35">
      <c r="A29" t="s">
        <v>92</v>
      </c>
      <c r="B29" s="3">
        <v>408409</v>
      </c>
      <c r="C29" s="3">
        <v>3552511</v>
      </c>
      <c r="D29" s="3">
        <v>6672533</v>
      </c>
      <c r="E29" s="3">
        <v>9343410</v>
      </c>
      <c r="F29" s="3">
        <v>7017650</v>
      </c>
      <c r="G29" s="3">
        <v>856115</v>
      </c>
      <c r="H29" s="3">
        <v>27850628</v>
      </c>
    </row>
    <row r="30" spans="1:8" x14ac:dyDescent="0.35">
      <c r="A30" t="s">
        <v>93</v>
      </c>
      <c r="B30" s="3">
        <v>410912</v>
      </c>
      <c r="C30" s="3">
        <v>3620014</v>
      </c>
      <c r="D30" s="3">
        <v>6692981</v>
      </c>
      <c r="E30" s="3">
        <v>9356666</v>
      </c>
      <c r="F30" s="3">
        <v>7047919</v>
      </c>
      <c r="G30" s="3">
        <v>868292</v>
      </c>
      <c r="H30" s="3">
        <v>27996784</v>
      </c>
    </row>
    <row r="31" spans="1:8" x14ac:dyDescent="0.35">
      <c r="A31" t="s">
        <v>94</v>
      </c>
      <c r="B31" s="3">
        <v>436542</v>
      </c>
      <c r="C31" s="3">
        <v>3705331</v>
      </c>
      <c r="D31" s="3">
        <v>6690699</v>
      </c>
      <c r="E31" s="3">
        <v>9341767</v>
      </c>
      <c r="F31" s="3">
        <v>7049064</v>
      </c>
      <c r="G31" s="3">
        <v>864709</v>
      </c>
      <c r="H31" s="3">
        <v>28088112</v>
      </c>
    </row>
    <row r="32" spans="1:8" x14ac:dyDescent="0.35">
      <c r="A32" t="s">
        <v>95</v>
      </c>
      <c r="B32" s="3">
        <v>446570</v>
      </c>
      <c r="C32" s="3">
        <v>3708141</v>
      </c>
      <c r="D32" s="3">
        <v>6666782</v>
      </c>
      <c r="E32" s="3">
        <v>9301639</v>
      </c>
      <c r="F32" s="3">
        <v>7024127</v>
      </c>
      <c r="G32" s="3">
        <v>840219</v>
      </c>
      <c r="H32" s="3">
        <v>27987478</v>
      </c>
    </row>
    <row r="33" spans="1:8" x14ac:dyDescent="0.35">
      <c r="A33" t="s">
        <v>96</v>
      </c>
      <c r="B33" s="3">
        <v>456835</v>
      </c>
      <c r="C33" s="3">
        <v>3680314</v>
      </c>
      <c r="D33" s="3">
        <v>6690173</v>
      </c>
      <c r="E33" s="3">
        <v>9331215</v>
      </c>
      <c r="F33" s="3">
        <v>7045305</v>
      </c>
      <c r="G33" s="3">
        <v>838902</v>
      </c>
      <c r="H33" s="3">
        <v>28042745</v>
      </c>
    </row>
    <row r="34" spans="1:8" x14ac:dyDescent="0.35">
      <c r="A34" t="s">
        <v>97</v>
      </c>
      <c r="B34" s="3">
        <v>464763</v>
      </c>
      <c r="C34" s="3">
        <v>3600986</v>
      </c>
      <c r="D34" s="3">
        <v>6718422</v>
      </c>
      <c r="E34" s="3">
        <v>9361370</v>
      </c>
      <c r="F34" s="3">
        <v>7086177</v>
      </c>
      <c r="G34" s="3">
        <v>845505</v>
      </c>
      <c r="H34" s="3">
        <v>28077222</v>
      </c>
    </row>
    <row r="35" spans="1:8" x14ac:dyDescent="0.35">
      <c r="A35" t="s">
        <v>98</v>
      </c>
      <c r="B35" s="3">
        <v>479166</v>
      </c>
      <c r="C35" s="3">
        <v>3627339</v>
      </c>
      <c r="D35" s="3">
        <v>6748644</v>
      </c>
      <c r="E35" s="3">
        <v>9383683</v>
      </c>
      <c r="F35" s="3">
        <v>7123256</v>
      </c>
      <c r="G35" s="3">
        <v>851714</v>
      </c>
      <c r="H35" s="3">
        <v>28213802</v>
      </c>
    </row>
    <row r="36" spans="1:8" x14ac:dyDescent="0.35">
      <c r="A36" t="s">
        <v>99</v>
      </c>
      <c r="B36" s="3">
        <v>481244</v>
      </c>
      <c r="C36" s="3">
        <v>3637208</v>
      </c>
      <c r="D36" s="3">
        <v>6712245</v>
      </c>
      <c r="E36" s="3">
        <v>9338421</v>
      </c>
      <c r="F36" s="3">
        <v>7102687</v>
      </c>
      <c r="G36" s="3">
        <v>849761</v>
      </c>
      <c r="H36" s="3">
        <v>28121565</v>
      </c>
    </row>
    <row r="37" spans="1:8" x14ac:dyDescent="0.35">
      <c r="A37" t="s">
        <v>100</v>
      </c>
      <c r="B37" s="3">
        <v>446469</v>
      </c>
      <c r="C37" s="3">
        <v>3555035</v>
      </c>
      <c r="D37" s="3">
        <v>6678974</v>
      </c>
      <c r="E37" s="3">
        <v>9310114</v>
      </c>
      <c r="F37" s="3">
        <v>7103053</v>
      </c>
      <c r="G37" s="3">
        <v>844011</v>
      </c>
      <c r="H37" s="3">
        <v>27937656</v>
      </c>
    </row>
    <row r="38" spans="1:8" x14ac:dyDescent="0.35">
      <c r="A38" t="s">
        <v>101</v>
      </c>
      <c r="B38" s="3">
        <v>420255</v>
      </c>
      <c r="C38" s="3">
        <v>3508943</v>
      </c>
      <c r="D38" s="3">
        <v>6702537</v>
      </c>
      <c r="E38" s="3">
        <v>9333341</v>
      </c>
      <c r="F38" s="3">
        <v>7145836</v>
      </c>
      <c r="G38" s="3">
        <v>848434</v>
      </c>
      <c r="H38" s="3">
        <v>27959346</v>
      </c>
    </row>
    <row r="39" spans="1:8" x14ac:dyDescent="0.35">
      <c r="A39" t="s">
        <v>102</v>
      </c>
      <c r="B39" s="3">
        <v>415958</v>
      </c>
      <c r="C39" s="3">
        <v>3515287</v>
      </c>
      <c r="D39" s="3">
        <v>6724219</v>
      </c>
      <c r="E39" s="3">
        <v>9351423</v>
      </c>
      <c r="F39" s="3">
        <v>7184482</v>
      </c>
      <c r="G39" s="3">
        <v>857288</v>
      </c>
      <c r="H39" s="3">
        <v>28048657</v>
      </c>
    </row>
    <row r="40" spans="1:8" x14ac:dyDescent="0.35">
      <c r="A40" t="s">
        <v>103</v>
      </c>
      <c r="B40" s="3">
        <v>418149</v>
      </c>
      <c r="C40" s="3">
        <v>3534711</v>
      </c>
      <c r="D40" s="3">
        <v>6736079</v>
      </c>
      <c r="E40" s="3">
        <v>9356719</v>
      </c>
      <c r="F40" s="3">
        <v>7209417</v>
      </c>
      <c r="G40" s="3">
        <v>859847</v>
      </c>
      <c r="H40" s="3">
        <v>28114924</v>
      </c>
    </row>
    <row r="41" spans="1:8" x14ac:dyDescent="0.35">
      <c r="A41" t="s">
        <v>104</v>
      </c>
      <c r="B41" s="3">
        <v>412085</v>
      </c>
      <c r="C41" s="3">
        <v>3532758</v>
      </c>
      <c r="D41" s="3">
        <v>6763038</v>
      </c>
      <c r="E41" s="3">
        <v>9390505</v>
      </c>
      <c r="F41" s="3">
        <v>7251805</v>
      </c>
      <c r="G41" s="3">
        <v>874262</v>
      </c>
      <c r="H41" s="3">
        <v>28224454</v>
      </c>
    </row>
    <row r="42" spans="1:8" x14ac:dyDescent="0.35">
      <c r="A42" t="s">
        <v>105</v>
      </c>
      <c r="B42" s="3">
        <v>411155</v>
      </c>
      <c r="C42" s="3">
        <v>3593750</v>
      </c>
      <c r="D42" s="3">
        <v>6780018</v>
      </c>
      <c r="E42" s="3">
        <v>9405066</v>
      </c>
      <c r="F42" s="3">
        <v>7286526</v>
      </c>
      <c r="G42" s="3">
        <v>887739</v>
      </c>
      <c r="H42" s="3">
        <v>28364254</v>
      </c>
    </row>
    <row r="43" spans="1:8" x14ac:dyDescent="0.35">
      <c r="A43" t="s">
        <v>106</v>
      </c>
      <c r="B43" s="3">
        <v>436761</v>
      </c>
      <c r="C43" s="3">
        <v>3680428</v>
      </c>
      <c r="D43" s="3">
        <v>6774218</v>
      </c>
      <c r="E43" s="3">
        <v>9384993</v>
      </c>
      <c r="F43" s="3">
        <v>7282996</v>
      </c>
      <c r="G43" s="3">
        <v>879664</v>
      </c>
      <c r="H43" s="3">
        <v>28439059</v>
      </c>
    </row>
    <row r="44" spans="1:8" x14ac:dyDescent="0.35">
      <c r="A44" t="s">
        <v>107</v>
      </c>
      <c r="B44" s="3">
        <v>449498</v>
      </c>
      <c r="C44" s="3">
        <v>3689298</v>
      </c>
      <c r="D44" s="3">
        <v>6755385</v>
      </c>
      <c r="E44" s="3">
        <v>9348787</v>
      </c>
      <c r="F44" s="3">
        <v>7267191</v>
      </c>
      <c r="G44" s="3">
        <v>861722</v>
      </c>
      <c r="H44" s="3">
        <v>28371880</v>
      </c>
    </row>
    <row r="45" spans="1:8" x14ac:dyDescent="0.35">
      <c r="A45" t="s">
        <v>108</v>
      </c>
      <c r="B45" s="3">
        <v>457530</v>
      </c>
      <c r="C45" s="3">
        <v>3662476</v>
      </c>
      <c r="D45" s="3">
        <v>6776429</v>
      </c>
      <c r="E45" s="3">
        <v>9381741</v>
      </c>
      <c r="F45" s="3">
        <v>7286963</v>
      </c>
      <c r="G45" s="3">
        <v>862233</v>
      </c>
      <c r="H45" s="3">
        <v>28427372</v>
      </c>
    </row>
    <row r="46" spans="1:8" x14ac:dyDescent="0.35">
      <c r="A46" t="s">
        <v>109</v>
      </c>
      <c r="B46" s="3">
        <v>465761</v>
      </c>
      <c r="C46" s="3">
        <v>3588296</v>
      </c>
      <c r="D46" s="3">
        <v>6803462</v>
      </c>
      <c r="E46" s="3">
        <v>9412054</v>
      </c>
      <c r="F46" s="3">
        <v>7326990</v>
      </c>
      <c r="G46" s="3">
        <v>869436</v>
      </c>
      <c r="H46" s="3">
        <v>28465998</v>
      </c>
    </row>
    <row r="47" spans="1:8" x14ac:dyDescent="0.35">
      <c r="A47" t="s">
        <v>110</v>
      </c>
      <c r="B47" s="3">
        <v>481701</v>
      </c>
      <c r="C47" s="3">
        <v>3615543</v>
      </c>
      <c r="D47" s="3">
        <v>6831981</v>
      </c>
      <c r="E47" s="3">
        <v>9432592</v>
      </c>
      <c r="F47" s="3">
        <v>7360104</v>
      </c>
      <c r="G47" s="3">
        <v>878018</v>
      </c>
      <c r="H47" s="3">
        <v>28599938</v>
      </c>
    </row>
    <row r="48" spans="1:8" x14ac:dyDescent="0.35">
      <c r="A48" t="s">
        <v>111</v>
      </c>
      <c r="B48" s="3">
        <v>482950</v>
      </c>
      <c r="C48" s="3">
        <v>3621454</v>
      </c>
      <c r="D48" s="3">
        <v>6794656</v>
      </c>
      <c r="E48" s="3">
        <v>9388431</v>
      </c>
      <c r="F48" s="3">
        <v>7339641</v>
      </c>
      <c r="G48" s="3">
        <v>876268</v>
      </c>
      <c r="H48" s="3">
        <v>28503401</v>
      </c>
    </row>
    <row r="49" spans="1:8" x14ac:dyDescent="0.35">
      <c r="A49" t="s">
        <v>112</v>
      </c>
      <c r="B49" s="3">
        <v>446987</v>
      </c>
      <c r="C49" s="3">
        <v>3543543</v>
      </c>
      <c r="D49" s="3">
        <v>6761412</v>
      </c>
      <c r="E49" s="3">
        <v>9364070</v>
      </c>
      <c r="F49" s="3">
        <v>7342396</v>
      </c>
      <c r="G49" s="3">
        <v>871338</v>
      </c>
      <c r="H49" s="3">
        <v>28329746</v>
      </c>
    </row>
    <row r="50" spans="1:8" x14ac:dyDescent="0.35">
      <c r="A50" t="s">
        <v>113</v>
      </c>
      <c r="B50" s="3">
        <v>421639</v>
      </c>
      <c r="C50" s="3">
        <v>3494879</v>
      </c>
      <c r="D50" s="3">
        <v>6776481</v>
      </c>
      <c r="E50" s="3">
        <v>9377156</v>
      </c>
      <c r="F50" s="3">
        <v>7376619</v>
      </c>
      <c r="G50" s="3">
        <v>875254</v>
      </c>
      <c r="H50" s="3">
        <v>28322029</v>
      </c>
    </row>
    <row r="51" spans="1:8" x14ac:dyDescent="0.35">
      <c r="A51" t="s">
        <v>114</v>
      </c>
      <c r="B51" s="3">
        <v>414704</v>
      </c>
      <c r="C51" s="3">
        <v>3494157</v>
      </c>
      <c r="D51" s="3">
        <v>6784136</v>
      </c>
      <c r="E51" s="3">
        <v>9382580</v>
      </c>
      <c r="F51" s="3">
        <v>7402909</v>
      </c>
      <c r="G51" s="3">
        <v>880639</v>
      </c>
      <c r="H51" s="3">
        <v>28359126</v>
      </c>
    </row>
    <row r="52" spans="1:8" x14ac:dyDescent="0.35">
      <c r="A52" t="s">
        <v>115</v>
      </c>
      <c r="B52" s="3">
        <v>416652</v>
      </c>
      <c r="C52" s="3">
        <v>3521353</v>
      </c>
      <c r="D52" s="3">
        <v>6805149</v>
      </c>
      <c r="E52" s="3">
        <v>9402879</v>
      </c>
      <c r="F52" s="3">
        <v>7434641</v>
      </c>
      <c r="G52" s="3">
        <v>882128</v>
      </c>
      <c r="H52" s="3">
        <v>28462802</v>
      </c>
    </row>
    <row r="53" spans="1:8" x14ac:dyDescent="0.35">
      <c r="A53" t="s">
        <v>116</v>
      </c>
      <c r="B53" s="3">
        <v>411142</v>
      </c>
      <c r="C53" s="3">
        <v>3518482</v>
      </c>
      <c r="D53" s="3">
        <v>6824187</v>
      </c>
      <c r="E53" s="3">
        <v>9429561</v>
      </c>
      <c r="F53" s="3">
        <v>7469170</v>
      </c>
      <c r="G53" s="3">
        <v>892180</v>
      </c>
      <c r="H53" s="3">
        <v>28544721</v>
      </c>
    </row>
    <row r="54" spans="1:8" x14ac:dyDescent="0.35">
      <c r="A54" t="s">
        <v>117</v>
      </c>
      <c r="B54" s="3">
        <v>412391</v>
      </c>
      <c r="C54" s="3">
        <v>3581714</v>
      </c>
      <c r="D54" s="3">
        <v>6836987</v>
      </c>
      <c r="E54" s="3">
        <v>9440723</v>
      </c>
      <c r="F54" s="3">
        <v>7497427</v>
      </c>
      <c r="G54" s="3">
        <v>898514</v>
      </c>
      <c r="H54" s="3">
        <v>28667756</v>
      </c>
    </row>
    <row r="55" spans="1:8" x14ac:dyDescent="0.35">
      <c r="A55" t="s">
        <v>118</v>
      </c>
      <c r="B55" s="3">
        <v>437234</v>
      </c>
      <c r="C55" s="3">
        <v>3670738</v>
      </c>
      <c r="D55" s="3">
        <v>6828878</v>
      </c>
      <c r="E55" s="3">
        <v>9425959</v>
      </c>
      <c r="F55" s="3">
        <v>7499767</v>
      </c>
      <c r="G55" s="3">
        <v>897974</v>
      </c>
      <c r="H55" s="3">
        <v>28760549</v>
      </c>
    </row>
    <row r="56" spans="1:8" x14ac:dyDescent="0.35">
      <c r="A56" t="s">
        <v>119</v>
      </c>
      <c r="B56" s="3">
        <v>451403</v>
      </c>
      <c r="C56" s="3">
        <v>3679133</v>
      </c>
      <c r="D56" s="3">
        <v>6806877</v>
      </c>
      <c r="E56" s="3">
        <v>9390660</v>
      </c>
      <c r="F56" s="3">
        <v>7486599</v>
      </c>
      <c r="G56" s="3">
        <v>886021</v>
      </c>
      <c r="H56" s="3">
        <v>28700693</v>
      </c>
    </row>
    <row r="57" spans="1:8" x14ac:dyDescent="0.35">
      <c r="A57" t="s">
        <v>120</v>
      </c>
      <c r="B57" s="3">
        <v>456504</v>
      </c>
      <c r="C57" s="3">
        <v>3641474</v>
      </c>
      <c r="D57" s="3">
        <v>6821144</v>
      </c>
      <c r="E57" s="3">
        <v>9416332</v>
      </c>
      <c r="F57" s="3">
        <v>7502579</v>
      </c>
      <c r="G57" s="3">
        <v>887179</v>
      </c>
      <c r="H57" s="3">
        <v>28725213</v>
      </c>
    </row>
    <row r="58" spans="1:8" x14ac:dyDescent="0.35">
      <c r="A58" t="s">
        <v>121</v>
      </c>
      <c r="B58" s="3">
        <v>463957</v>
      </c>
      <c r="C58" s="3">
        <v>3560874</v>
      </c>
      <c r="D58" s="3">
        <v>6850714</v>
      </c>
      <c r="E58" s="3">
        <v>9449997</v>
      </c>
      <c r="F58" s="3">
        <v>7542091</v>
      </c>
      <c r="G58" s="3">
        <v>896788</v>
      </c>
      <c r="H58" s="3">
        <v>28764421</v>
      </c>
    </row>
    <row r="59" spans="1:8" x14ac:dyDescent="0.35">
      <c r="A59" t="s">
        <v>122</v>
      </c>
      <c r="B59" s="3">
        <v>477092</v>
      </c>
      <c r="C59" s="3">
        <v>3589860</v>
      </c>
      <c r="D59" s="3">
        <v>6885124</v>
      </c>
      <c r="E59" s="3">
        <v>9476278</v>
      </c>
      <c r="F59" s="3">
        <v>7582412</v>
      </c>
      <c r="G59" s="3">
        <v>908572</v>
      </c>
      <c r="H59" s="3">
        <v>28919337</v>
      </c>
    </row>
    <row r="60" spans="1:8" x14ac:dyDescent="0.35">
      <c r="A60" t="s">
        <v>123</v>
      </c>
      <c r="B60" s="3">
        <v>476068</v>
      </c>
      <c r="C60" s="3">
        <v>3591358</v>
      </c>
      <c r="D60" s="3">
        <v>6842921</v>
      </c>
      <c r="E60" s="3">
        <v>9424661</v>
      </c>
      <c r="F60" s="3">
        <v>7553909</v>
      </c>
      <c r="G60" s="3">
        <v>907485</v>
      </c>
      <c r="H60" s="3">
        <v>28796402</v>
      </c>
    </row>
    <row r="61" spans="1:8" x14ac:dyDescent="0.35">
      <c r="A61" t="s">
        <v>124</v>
      </c>
      <c r="B61" s="3">
        <v>443005</v>
      </c>
      <c r="C61" s="3">
        <v>3513064</v>
      </c>
      <c r="D61" s="3">
        <v>6811397</v>
      </c>
      <c r="E61" s="3">
        <v>9406521</v>
      </c>
      <c r="F61" s="3">
        <v>7558041</v>
      </c>
      <c r="G61" s="3">
        <v>906831</v>
      </c>
      <c r="H61" s="3">
        <v>28638859</v>
      </c>
    </row>
    <row r="62" spans="1:8" x14ac:dyDescent="0.35">
      <c r="A62" t="s">
        <v>125</v>
      </c>
      <c r="B62" s="3">
        <v>417759</v>
      </c>
      <c r="C62" s="3">
        <v>3462044</v>
      </c>
      <c r="D62" s="3">
        <v>6830267</v>
      </c>
      <c r="E62" s="3">
        <v>9427105</v>
      </c>
      <c r="F62" s="3">
        <v>7599261</v>
      </c>
      <c r="G62" s="3">
        <v>917775</v>
      </c>
      <c r="H62" s="3">
        <v>28654210</v>
      </c>
    </row>
    <row r="63" spans="1:8" x14ac:dyDescent="0.35">
      <c r="A63" t="s">
        <v>126</v>
      </c>
      <c r="B63" s="3">
        <v>415482</v>
      </c>
      <c r="C63" s="3">
        <v>3468300</v>
      </c>
      <c r="D63" s="3">
        <v>6848986</v>
      </c>
      <c r="E63" s="3">
        <v>9446278</v>
      </c>
      <c r="F63" s="3">
        <v>7637446</v>
      </c>
      <c r="G63" s="3">
        <v>932965</v>
      </c>
      <c r="H63" s="3">
        <v>28749458</v>
      </c>
    </row>
    <row r="64" spans="1:8" x14ac:dyDescent="0.35">
      <c r="A64" t="s">
        <v>127</v>
      </c>
      <c r="B64" s="3">
        <v>419628</v>
      </c>
      <c r="C64" s="3">
        <v>3487872</v>
      </c>
      <c r="D64" s="3">
        <v>6862694</v>
      </c>
      <c r="E64" s="3">
        <v>9443094</v>
      </c>
      <c r="F64" s="3">
        <v>7643360</v>
      </c>
      <c r="G64" s="3">
        <v>944921</v>
      </c>
      <c r="H64" s="3">
        <v>28801569</v>
      </c>
    </row>
    <row r="65" spans="1:8" x14ac:dyDescent="0.35">
      <c r="A65" t="s">
        <v>128</v>
      </c>
      <c r="B65" s="3">
        <v>414563</v>
      </c>
      <c r="C65" s="3">
        <v>3481031</v>
      </c>
      <c r="D65" s="3">
        <v>6877943</v>
      </c>
      <c r="E65" s="3">
        <v>9463607</v>
      </c>
      <c r="F65" s="3">
        <v>7678826</v>
      </c>
      <c r="G65" s="3">
        <v>967253</v>
      </c>
      <c r="H65" s="3">
        <v>28883225</v>
      </c>
    </row>
    <row r="66" spans="1:8" x14ac:dyDescent="0.35">
      <c r="A66" t="s">
        <v>129</v>
      </c>
      <c r="B66" s="3">
        <v>414980</v>
      </c>
      <c r="C66" s="3">
        <v>3530604</v>
      </c>
      <c r="D66" s="3">
        <v>6885535</v>
      </c>
      <c r="E66" s="3">
        <v>9473136</v>
      </c>
      <c r="F66" s="3">
        <v>7702478</v>
      </c>
      <c r="G66" s="3">
        <v>982734</v>
      </c>
      <c r="H66" s="3">
        <v>28989467</v>
      </c>
    </row>
    <row r="67" spans="1:8" x14ac:dyDescent="0.35">
      <c r="A67" t="s">
        <v>130</v>
      </c>
      <c r="B67" s="3">
        <v>436539</v>
      </c>
      <c r="C67" s="3">
        <v>3604897</v>
      </c>
      <c r="D67" s="3">
        <v>6874823</v>
      </c>
      <c r="E67" s="3">
        <v>9453539</v>
      </c>
      <c r="F67" s="3">
        <v>7691374</v>
      </c>
      <c r="G67" s="3">
        <v>974901</v>
      </c>
      <c r="H67" s="3">
        <v>29036074</v>
      </c>
    </row>
    <row r="68" spans="1:8" x14ac:dyDescent="0.35">
      <c r="A68" t="s">
        <v>131</v>
      </c>
      <c r="B68" s="3">
        <v>449049</v>
      </c>
      <c r="C68" s="3">
        <v>3614104</v>
      </c>
      <c r="D68" s="3">
        <v>6855024</v>
      </c>
      <c r="E68" s="3">
        <v>9419653</v>
      </c>
      <c r="F68" s="3">
        <v>7673950</v>
      </c>
      <c r="G68" s="3">
        <v>964042</v>
      </c>
      <c r="H68" s="3">
        <v>28975822</v>
      </c>
    </row>
    <row r="69" spans="1:8" x14ac:dyDescent="0.35">
      <c r="A69" t="s">
        <v>132</v>
      </c>
      <c r="B69" s="3">
        <v>453470</v>
      </c>
      <c r="C69" s="3">
        <v>3582479</v>
      </c>
      <c r="D69" s="3">
        <v>6867728</v>
      </c>
      <c r="E69" s="3">
        <v>9453873</v>
      </c>
      <c r="F69" s="3">
        <v>7692051</v>
      </c>
      <c r="G69" s="3">
        <v>968838</v>
      </c>
      <c r="H69" s="3">
        <v>29018438</v>
      </c>
    </row>
    <row r="70" spans="1:8" x14ac:dyDescent="0.35">
      <c r="A70" t="s">
        <v>133</v>
      </c>
      <c r="B70" s="3">
        <v>458760</v>
      </c>
      <c r="C70" s="3">
        <v>3509425</v>
      </c>
      <c r="D70" s="3">
        <v>6884718</v>
      </c>
      <c r="E70" s="3">
        <v>9477297</v>
      </c>
      <c r="F70" s="3">
        <v>7721624</v>
      </c>
      <c r="G70" s="3">
        <v>979383</v>
      </c>
      <c r="H70" s="3">
        <v>29031206</v>
      </c>
    </row>
    <row r="71" spans="1:8" x14ac:dyDescent="0.35">
      <c r="A71" t="s">
        <v>134</v>
      </c>
      <c r="B71" s="3">
        <v>468813</v>
      </c>
      <c r="C71" s="3">
        <v>3528175</v>
      </c>
      <c r="D71" s="3">
        <v>6904882</v>
      </c>
      <c r="E71" s="3">
        <v>9493749</v>
      </c>
      <c r="F71" s="3">
        <v>7749963</v>
      </c>
      <c r="G71" s="3">
        <v>992286</v>
      </c>
      <c r="H71" s="3">
        <v>29137868</v>
      </c>
    </row>
    <row r="72" spans="1:8" x14ac:dyDescent="0.35">
      <c r="A72" t="s">
        <v>135</v>
      </c>
      <c r="B72" s="3">
        <v>467955</v>
      </c>
      <c r="C72" s="3">
        <v>3539320</v>
      </c>
      <c r="D72" s="3">
        <v>6862681</v>
      </c>
      <c r="E72" s="3">
        <v>9447634</v>
      </c>
      <c r="F72" s="3">
        <v>7716781</v>
      </c>
      <c r="G72" s="3">
        <v>999308</v>
      </c>
      <c r="H72" s="3">
        <v>29033678</v>
      </c>
    </row>
    <row r="73" spans="1:8" x14ac:dyDescent="0.35">
      <c r="A73" t="s">
        <v>136</v>
      </c>
      <c r="B73" s="3">
        <v>436282</v>
      </c>
      <c r="C73" s="3">
        <v>3464821</v>
      </c>
      <c r="D73" s="3">
        <v>6832685</v>
      </c>
      <c r="E73" s="3">
        <v>9431559</v>
      </c>
      <c r="F73" s="3">
        <v>7723466</v>
      </c>
      <c r="G73" s="3">
        <v>1003961</v>
      </c>
      <c r="H73" s="3">
        <v>28892774</v>
      </c>
    </row>
    <row r="74" spans="1:8" x14ac:dyDescent="0.35">
      <c r="A74" t="s">
        <v>137</v>
      </c>
      <c r="B74" s="3">
        <v>410812</v>
      </c>
      <c r="C74" s="3">
        <v>3418232</v>
      </c>
      <c r="D74" s="3">
        <v>6843791</v>
      </c>
      <c r="E74" s="3">
        <v>9448062</v>
      </c>
      <c r="F74" s="3">
        <v>7748782</v>
      </c>
      <c r="G74" s="3">
        <v>1001019</v>
      </c>
      <c r="H74" s="3">
        <v>28870697</v>
      </c>
    </row>
    <row r="75" spans="1:8" x14ac:dyDescent="0.35">
      <c r="A75" t="s">
        <v>138</v>
      </c>
      <c r="B75" s="3">
        <v>393453</v>
      </c>
      <c r="C75" s="3">
        <v>3406113</v>
      </c>
      <c r="D75" s="3">
        <v>6845740</v>
      </c>
      <c r="E75" s="3">
        <v>9459284</v>
      </c>
      <c r="F75" s="3">
        <v>7774675</v>
      </c>
      <c r="G75" s="3">
        <v>1003002</v>
      </c>
      <c r="H75" s="3">
        <v>28882267</v>
      </c>
    </row>
    <row r="76" spans="1:8" x14ac:dyDescent="0.35">
      <c r="A76" t="s">
        <v>139</v>
      </c>
      <c r="B76" s="3">
        <v>353978</v>
      </c>
      <c r="C76" s="3">
        <v>3300927</v>
      </c>
      <c r="D76" s="3">
        <v>6755475</v>
      </c>
      <c r="E76" s="3">
        <v>9381255</v>
      </c>
      <c r="F76" s="3">
        <v>7713855</v>
      </c>
      <c r="G76" s="3">
        <v>971937</v>
      </c>
      <c r="H76" s="3">
        <v>28477427</v>
      </c>
    </row>
    <row r="77" spans="1:8" x14ac:dyDescent="0.35">
      <c r="A77" t="s">
        <v>140</v>
      </c>
      <c r="B77" s="3">
        <v>331069</v>
      </c>
      <c r="C77" s="3">
        <v>3270139</v>
      </c>
      <c r="D77" s="3">
        <v>6736041</v>
      </c>
      <c r="E77" s="3">
        <v>9369003</v>
      </c>
      <c r="F77" s="3">
        <v>7713520</v>
      </c>
      <c r="G77" s="3">
        <v>970150</v>
      </c>
      <c r="H77" s="3">
        <v>28389922</v>
      </c>
    </row>
    <row r="78" spans="1:8" x14ac:dyDescent="0.35">
      <c r="A78" t="s">
        <v>141</v>
      </c>
      <c r="B78" s="3">
        <v>317608</v>
      </c>
      <c r="C78" s="3">
        <v>3280827</v>
      </c>
      <c r="D78" s="3">
        <v>6740528</v>
      </c>
      <c r="E78" s="3">
        <v>9377993</v>
      </c>
      <c r="F78" s="3">
        <v>7738569</v>
      </c>
      <c r="G78" s="3">
        <v>983781</v>
      </c>
      <c r="H78" s="3">
        <v>28439306</v>
      </c>
    </row>
    <row r="79" spans="1:8" x14ac:dyDescent="0.35">
      <c r="A79" t="s">
        <v>142</v>
      </c>
      <c r="B79" s="3">
        <v>321421</v>
      </c>
      <c r="C79" s="3">
        <v>3300954</v>
      </c>
      <c r="D79" s="3">
        <v>6731939</v>
      </c>
      <c r="E79" s="3">
        <v>9366903</v>
      </c>
      <c r="F79" s="3">
        <v>7744515</v>
      </c>
      <c r="G79" s="3">
        <v>989798</v>
      </c>
      <c r="H79" s="3">
        <v>28455530</v>
      </c>
    </row>
    <row r="80" spans="1:8" x14ac:dyDescent="0.35">
      <c r="A80" t="s">
        <v>143</v>
      </c>
      <c r="B80" s="3">
        <v>323747</v>
      </c>
      <c r="C80" s="3">
        <v>3276371</v>
      </c>
      <c r="D80" s="3">
        <v>6677939</v>
      </c>
      <c r="E80" s="3">
        <v>9321393</v>
      </c>
      <c r="F80" s="3">
        <v>7718049</v>
      </c>
      <c r="G80" s="3">
        <v>982305</v>
      </c>
      <c r="H80" s="3">
        <v>28299806</v>
      </c>
    </row>
    <row r="81" spans="1:8" x14ac:dyDescent="0.35">
      <c r="A81" t="s">
        <v>144</v>
      </c>
      <c r="B81" s="3">
        <v>321607</v>
      </c>
      <c r="C81" s="3">
        <v>3243253</v>
      </c>
      <c r="D81" s="3">
        <v>6665923</v>
      </c>
      <c r="E81" s="3">
        <v>9326899</v>
      </c>
      <c r="F81" s="3">
        <v>7712369</v>
      </c>
      <c r="G81" s="3">
        <v>979586</v>
      </c>
      <c r="H81" s="3">
        <v>28249637</v>
      </c>
    </row>
    <row r="82" spans="1:8" x14ac:dyDescent="0.35">
      <c r="A82" t="s">
        <v>145</v>
      </c>
      <c r="B82" s="3">
        <v>323148</v>
      </c>
      <c r="C82" s="3">
        <v>3183827</v>
      </c>
      <c r="D82" s="3">
        <v>6671805</v>
      </c>
      <c r="E82" s="3">
        <v>9340683</v>
      </c>
      <c r="F82" s="3">
        <v>7723328</v>
      </c>
      <c r="G82" s="3">
        <v>980273</v>
      </c>
      <c r="H82" s="3">
        <v>28223063</v>
      </c>
    </row>
    <row r="83" spans="1:8" x14ac:dyDescent="0.35">
      <c r="A83" t="s">
        <v>146</v>
      </c>
      <c r="B83" s="3">
        <v>321644</v>
      </c>
      <c r="C83" s="3">
        <v>3184909</v>
      </c>
      <c r="D83" s="3">
        <v>6680864</v>
      </c>
      <c r="E83" s="3">
        <v>9351269</v>
      </c>
      <c r="F83" s="3">
        <v>7727871</v>
      </c>
      <c r="G83" s="3">
        <v>977119</v>
      </c>
      <c r="H83" s="3">
        <v>28243677</v>
      </c>
    </row>
    <row r="84" spans="1:8" x14ac:dyDescent="0.35">
      <c r="A84" t="s">
        <v>147</v>
      </c>
      <c r="B84" s="3">
        <v>318968</v>
      </c>
      <c r="C84" s="3">
        <v>3199452</v>
      </c>
      <c r="D84" s="3">
        <v>6658687</v>
      </c>
      <c r="E84" s="3">
        <v>9316158</v>
      </c>
      <c r="F84" s="3">
        <v>7697772</v>
      </c>
      <c r="G84" s="3">
        <v>972588</v>
      </c>
      <c r="H84" s="3">
        <v>28163625</v>
      </c>
    </row>
    <row r="85" spans="1:8" x14ac:dyDescent="0.35">
      <c r="A85" t="s">
        <v>148</v>
      </c>
      <c r="B85" s="3">
        <v>289554</v>
      </c>
      <c r="C85" s="3">
        <v>3126626</v>
      </c>
      <c r="D85" s="3">
        <v>6629215</v>
      </c>
      <c r="E85" s="3">
        <v>9294676</v>
      </c>
      <c r="F85" s="3">
        <v>7699432</v>
      </c>
      <c r="G85" s="3">
        <v>966104</v>
      </c>
      <c r="H85" s="3">
        <v>28005607</v>
      </c>
    </row>
    <row r="86" spans="1:8" x14ac:dyDescent="0.35">
      <c r="A86" t="s">
        <v>149</v>
      </c>
      <c r="B86" s="3">
        <v>266050</v>
      </c>
      <c r="C86" s="3">
        <v>3083363</v>
      </c>
      <c r="D86" s="3">
        <v>6639436</v>
      </c>
      <c r="E86" s="3">
        <v>9305583</v>
      </c>
      <c r="F86" s="3">
        <v>7727187</v>
      </c>
      <c r="G86" s="3">
        <v>971608</v>
      </c>
      <c r="H86" s="3">
        <v>27993226</v>
      </c>
    </row>
    <row r="87" spans="1:8" x14ac:dyDescent="0.35">
      <c r="A87" t="s">
        <v>150</v>
      </c>
      <c r="B87" s="3">
        <v>259900</v>
      </c>
      <c r="C87" s="3">
        <v>3083870</v>
      </c>
      <c r="D87" s="3">
        <v>6655621</v>
      </c>
      <c r="E87" s="3">
        <v>9323310</v>
      </c>
      <c r="F87" s="3">
        <v>7759939</v>
      </c>
      <c r="G87" s="3">
        <v>982120</v>
      </c>
      <c r="H87" s="3">
        <v>28064760</v>
      </c>
    </row>
    <row r="88" spans="1:8" x14ac:dyDescent="0.35">
      <c r="A88" t="s">
        <v>151</v>
      </c>
      <c r="B88" s="3">
        <v>275677</v>
      </c>
      <c r="C88" s="3">
        <v>3134126</v>
      </c>
      <c r="D88" s="3">
        <v>6688051</v>
      </c>
      <c r="E88" s="3">
        <v>9357301</v>
      </c>
      <c r="F88" s="3">
        <v>7795613</v>
      </c>
      <c r="G88" s="3">
        <v>989848</v>
      </c>
      <c r="H88" s="3">
        <v>28240616</v>
      </c>
    </row>
    <row r="89" spans="1:8" x14ac:dyDescent="0.35">
      <c r="A89" t="s">
        <v>152</v>
      </c>
      <c r="B89" s="3">
        <v>312444</v>
      </c>
      <c r="C89" s="3">
        <v>3200656</v>
      </c>
      <c r="D89" s="3">
        <v>6724451</v>
      </c>
      <c r="E89" s="3">
        <v>9400727</v>
      </c>
      <c r="F89" s="3">
        <v>7845053</v>
      </c>
      <c r="G89" s="3">
        <v>1012120</v>
      </c>
      <c r="H89" s="3">
        <v>28495451</v>
      </c>
    </row>
    <row r="90" spans="1:8" x14ac:dyDescent="0.35">
      <c r="A90" t="s">
        <v>153</v>
      </c>
      <c r="B90" s="3">
        <v>376350</v>
      </c>
      <c r="C90" s="3">
        <v>3318165</v>
      </c>
      <c r="D90" s="3">
        <v>6746062</v>
      </c>
      <c r="E90" s="3">
        <v>9427308</v>
      </c>
      <c r="F90" s="3">
        <v>7874188</v>
      </c>
      <c r="G90" s="3">
        <v>1023394</v>
      </c>
      <c r="H90" s="3">
        <v>28765467</v>
      </c>
    </row>
    <row r="91" spans="1:8" x14ac:dyDescent="0.35">
      <c r="A91" t="s">
        <v>154</v>
      </c>
      <c r="B91" s="3">
        <v>434875</v>
      </c>
      <c r="C91" s="3">
        <v>3437594</v>
      </c>
      <c r="D91" s="3">
        <v>6743190</v>
      </c>
      <c r="E91" s="3">
        <v>9425140</v>
      </c>
      <c r="F91" s="3">
        <v>7871002</v>
      </c>
      <c r="G91" s="3">
        <v>1016577</v>
      </c>
      <c r="H91" s="3">
        <v>28928377</v>
      </c>
    </row>
    <row r="92" spans="1:8" x14ac:dyDescent="0.35">
      <c r="A92" t="s">
        <v>155</v>
      </c>
      <c r="B92" s="3">
        <v>474762</v>
      </c>
      <c r="C92" s="3">
        <v>3485157</v>
      </c>
      <c r="D92" s="3">
        <v>6734815</v>
      </c>
      <c r="E92" s="3">
        <v>9407633</v>
      </c>
      <c r="F92" s="3">
        <v>7867231</v>
      </c>
      <c r="G92" s="3">
        <v>1013044</v>
      </c>
      <c r="H92" s="3">
        <v>28982642</v>
      </c>
    </row>
    <row r="93" spans="1:8" x14ac:dyDescent="0.35">
      <c r="A93" t="s">
        <v>156</v>
      </c>
      <c r="B93" s="3">
        <v>490411</v>
      </c>
      <c r="C93" s="3">
        <v>3486073</v>
      </c>
      <c r="D93" s="3">
        <v>6766668</v>
      </c>
      <c r="E93" s="3">
        <v>9448791</v>
      </c>
      <c r="F93" s="3">
        <v>7893299</v>
      </c>
      <c r="G93" s="3">
        <v>1019093</v>
      </c>
      <c r="H93" s="3">
        <v>29104334</v>
      </c>
    </row>
    <row r="94" spans="1:8" x14ac:dyDescent="0.35">
      <c r="A94" t="s">
        <v>157</v>
      </c>
      <c r="B94" s="3">
        <v>505662</v>
      </c>
      <c r="C94" s="3">
        <v>3420316</v>
      </c>
      <c r="D94" s="3">
        <v>6795678</v>
      </c>
      <c r="E94" s="3">
        <v>9475806</v>
      </c>
      <c r="F94" s="3">
        <v>7912125</v>
      </c>
      <c r="G94" s="3">
        <v>1020526</v>
      </c>
      <c r="H94" s="3">
        <v>29130113</v>
      </c>
    </row>
    <row r="95" spans="1:8" x14ac:dyDescent="0.35">
      <c r="A95" t="s">
        <v>158</v>
      </c>
      <c r="B95" s="3">
        <v>526992</v>
      </c>
      <c r="C95" s="3">
        <v>3462414</v>
      </c>
      <c r="D95" s="3">
        <v>6842875</v>
      </c>
      <c r="E95" s="3">
        <v>9516461</v>
      </c>
      <c r="F95" s="3">
        <v>7949196</v>
      </c>
      <c r="G95" s="3">
        <v>1031779</v>
      </c>
      <c r="H95" s="3">
        <v>29329717</v>
      </c>
    </row>
    <row r="96" spans="1:8" x14ac:dyDescent="0.35">
      <c r="A96" t="s">
        <v>159</v>
      </c>
      <c r="B96" s="3">
        <v>528915</v>
      </c>
      <c r="C96" s="3">
        <v>3474500</v>
      </c>
      <c r="D96" s="3">
        <v>6829899</v>
      </c>
      <c r="E96" s="3">
        <v>9492412</v>
      </c>
      <c r="F96" s="3">
        <v>7934436</v>
      </c>
      <c r="G96" s="3">
        <v>1034102</v>
      </c>
      <c r="H96" s="3">
        <v>29294264</v>
      </c>
    </row>
    <row r="97" spans="1:8" x14ac:dyDescent="0.35">
      <c r="A97" t="s">
        <v>160</v>
      </c>
      <c r="B97" s="3">
        <v>491631</v>
      </c>
      <c r="C97" s="3">
        <v>3406146</v>
      </c>
      <c r="D97" s="3">
        <v>6801970</v>
      </c>
      <c r="E97" s="3">
        <v>9479291</v>
      </c>
      <c r="F97" s="3">
        <v>7928386</v>
      </c>
      <c r="G97" s="3">
        <v>1029181</v>
      </c>
      <c r="H97" s="3">
        <v>29136605</v>
      </c>
    </row>
    <row r="98" spans="1:8" x14ac:dyDescent="0.35">
      <c r="A98" t="s">
        <v>161</v>
      </c>
      <c r="B98" s="3">
        <v>476287</v>
      </c>
      <c r="C98" s="3">
        <v>3395369</v>
      </c>
      <c r="D98" s="3">
        <v>6844241</v>
      </c>
      <c r="E98" s="3">
        <v>9516867</v>
      </c>
      <c r="F98" s="3">
        <v>7969294</v>
      </c>
      <c r="G98" s="3">
        <v>1041324</v>
      </c>
      <c r="H98" s="3">
        <v>29243382</v>
      </c>
    </row>
    <row r="99" spans="1:8" x14ac:dyDescent="0.35">
      <c r="A99" t="s">
        <v>162</v>
      </c>
      <c r="B99" s="3">
        <v>481097</v>
      </c>
      <c r="C99" s="3">
        <v>3418469</v>
      </c>
      <c r="D99" s="3">
        <v>6870702</v>
      </c>
      <c r="E99" s="3">
        <v>9542735</v>
      </c>
      <c r="F99" s="3">
        <v>8000192</v>
      </c>
      <c r="G99" s="3">
        <v>1053069</v>
      </c>
      <c r="H99" s="3">
        <v>29366263</v>
      </c>
    </row>
    <row r="100" spans="1:8" x14ac:dyDescent="0.35">
      <c r="A100" t="s">
        <v>163</v>
      </c>
      <c r="B100" s="3">
        <v>496380</v>
      </c>
      <c r="C100" s="3">
        <v>3443271</v>
      </c>
      <c r="D100" s="3">
        <v>6887527</v>
      </c>
      <c r="E100" s="3">
        <v>9562727</v>
      </c>
      <c r="F100" s="3">
        <v>7999270</v>
      </c>
      <c r="G100" s="3">
        <v>1045064</v>
      </c>
      <c r="H100" s="3">
        <v>29434239</v>
      </c>
    </row>
    <row r="101" spans="1:8" x14ac:dyDescent="0.35">
      <c r="A101" t="s">
        <v>164</v>
      </c>
      <c r="B101" s="3">
        <v>493997</v>
      </c>
      <c r="C101" s="3">
        <v>3442196</v>
      </c>
      <c r="D101" s="3">
        <v>6912716</v>
      </c>
      <c r="E101" s="3">
        <v>9603178</v>
      </c>
      <c r="F101" s="3">
        <v>8026943</v>
      </c>
      <c r="G101" s="3">
        <v>1059278</v>
      </c>
      <c r="H101" s="3">
        <v>29538309</v>
      </c>
    </row>
    <row r="102" spans="1:8" x14ac:dyDescent="0.35">
      <c r="A102" t="s">
        <v>165</v>
      </c>
      <c r="B102" s="3">
        <v>497840</v>
      </c>
      <c r="C102" s="3">
        <v>3488611</v>
      </c>
      <c r="D102" s="3">
        <v>6931660</v>
      </c>
      <c r="E102" s="3">
        <v>9630392</v>
      </c>
      <c r="F102" s="3">
        <v>8047108</v>
      </c>
      <c r="G102" s="3">
        <v>1069505</v>
      </c>
      <c r="H102" s="3">
        <v>29665116</v>
      </c>
    </row>
    <row r="103" spans="1:8" x14ac:dyDescent="0.35">
      <c r="A103" t="s">
        <v>166</v>
      </c>
      <c r="B103" s="3">
        <v>532063</v>
      </c>
      <c r="C103" s="3">
        <v>3568257</v>
      </c>
      <c r="D103" s="3">
        <v>6934253</v>
      </c>
      <c r="E103" s="3">
        <v>9632887</v>
      </c>
      <c r="F103" s="3">
        <v>8044933</v>
      </c>
      <c r="G103" s="3">
        <v>1070215</v>
      </c>
      <c r="H103" s="3">
        <v>29782608</v>
      </c>
    </row>
    <row r="104" spans="1:8" x14ac:dyDescent="0.35">
      <c r="A104" t="s">
        <v>167</v>
      </c>
      <c r="B104" s="3">
        <v>557613</v>
      </c>
      <c r="C104" s="3">
        <v>3566588</v>
      </c>
      <c r="D104" s="3">
        <v>6914785</v>
      </c>
      <c r="E104" s="3">
        <v>9606792</v>
      </c>
      <c r="F104" s="3">
        <v>8028642</v>
      </c>
      <c r="G104" s="3">
        <v>1063613</v>
      </c>
      <c r="H104" s="3">
        <v>29738032</v>
      </c>
    </row>
    <row r="105" spans="1:8" x14ac:dyDescent="0.35">
      <c r="A105" t="s">
        <v>168</v>
      </c>
      <c r="B105" s="3">
        <v>561497</v>
      </c>
      <c r="C105" s="3">
        <v>3548547</v>
      </c>
      <c r="D105" s="3">
        <v>6943305</v>
      </c>
      <c r="E105" s="3">
        <v>9656030</v>
      </c>
      <c r="F105" s="3">
        <v>8052328</v>
      </c>
      <c r="G105" s="3">
        <v>1070097</v>
      </c>
      <c r="H105" s="3">
        <v>29831804</v>
      </c>
    </row>
    <row r="106" spans="1:8" x14ac:dyDescent="0.35">
      <c r="A106" t="s">
        <v>169</v>
      </c>
      <c r="B106" s="3">
        <v>559056</v>
      </c>
      <c r="C106" s="3">
        <v>3481753</v>
      </c>
      <c r="D106" s="3">
        <v>6977890</v>
      </c>
      <c r="E106" s="3">
        <v>9698374</v>
      </c>
      <c r="F106" s="3">
        <v>8078313</v>
      </c>
      <c r="G106" s="3">
        <v>1081950</v>
      </c>
      <c r="H106" s="3">
        <v>29877335</v>
      </c>
    </row>
    <row r="107" spans="1:8" x14ac:dyDescent="0.35">
      <c r="A107" t="s">
        <v>170</v>
      </c>
      <c r="B107" s="3">
        <v>563887</v>
      </c>
      <c r="C107" s="3">
        <v>3513591</v>
      </c>
      <c r="D107" s="3">
        <v>7018973</v>
      </c>
      <c r="E107" s="3">
        <v>9736761</v>
      </c>
      <c r="F107" s="3">
        <v>8111504</v>
      </c>
      <c r="G107" s="3">
        <v>1101237</v>
      </c>
      <c r="H107" s="3">
        <v>30045954</v>
      </c>
    </row>
    <row r="108" spans="1:8" x14ac:dyDescent="0.35">
      <c r="A108" t="s">
        <v>171</v>
      </c>
      <c r="B108" s="3">
        <v>554049</v>
      </c>
      <c r="C108" s="3">
        <v>3517039</v>
      </c>
      <c r="D108" s="3">
        <v>6996375</v>
      </c>
      <c r="E108" s="3">
        <v>9712111</v>
      </c>
      <c r="F108" s="3">
        <v>8089917</v>
      </c>
      <c r="G108" s="3">
        <v>1103179</v>
      </c>
      <c r="H108" s="3">
        <v>29972670</v>
      </c>
    </row>
    <row r="109" spans="1:8" x14ac:dyDescent="0.35">
      <c r="A109" t="s">
        <v>172</v>
      </c>
      <c r="B109" s="3">
        <v>514812</v>
      </c>
      <c r="C109" s="3">
        <v>3439938</v>
      </c>
      <c r="D109" s="3">
        <v>6962192</v>
      </c>
      <c r="E109" s="3">
        <v>9696314</v>
      </c>
      <c r="F109" s="3">
        <v>8072922</v>
      </c>
      <c r="G109" s="3">
        <v>1098933</v>
      </c>
      <c r="H109" s="3">
        <v>29785111</v>
      </c>
    </row>
    <row r="110" spans="1:8" x14ac:dyDescent="0.35">
      <c r="A110" t="s">
        <v>173</v>
      </c>
      <c r="B110" s="3">
        <v>492968</v>
      </c>
      <c r="C110" s="3">
        <v>3405252</v>
      </c>
      <c r="D110" s="3">
        <v>6989357</v>
      </c>
      <c r="E110" s="3">
        <v>9728128</v>
      </c>
      <c r="F110" s="3">
        <v>8101145</v>
      </c>
      <c r="G110" s="3">
        <v>1112184</v>
      </c>
      <c r="H110" s="3">
        <v>29829034</v>
      </c>
    </row>
    <row r="111" spans="1:8" x14ac:dyDescent="0.35">
      <c r="A111" t="s">
        <v>174</v>
      </c>
      <c r="B111" s="3">
        <v>490774</v>
      </c>
      <c r="C111" s="3">
        <v>3421910</v>
      </c>
      <c r="D111" s="3">
        <v>7011876</v>
      </c>
      <c r="E111" s="3">
        <v>9753628</v>
      </c>
      <c r="F111" s="3">
        <v>8125285</v>
      </c>
      <c r="G111" s="3">
        <v>1125062</v>
      </c>
      <c r="H111" s="3">
        <v>29928535</v>
      </c>
    </row>
    <row r="112" spans="1:8" x14ac:dyDescent="0.35">
      <c r="A112" t="s">
        <v>175</v>
      </c>
      <c r="B112" s="3">
        <v>496190</v>
      </c>
      <c r="C112" s="3">
        <v>3447555</v>
      </c>
      <c r="D112" s="3">
        <v>7031497</v>
      </c>
      <c r="E112" s="3">
        <v>9781151</v>
      </c>
      <c r="F112" s="3">
        <v>8133120</v>
      </c>
      <c r="G112" s="3">
        <v>1126735</v>
      </c>
      <c r="H112" s="3">
        <v>30016247</v>
      </c>
    </row>
    <row r="113" spans="1:8" x14ac:dyDescent="0.35">
      <c r="A113" t="s">
        <v>176</v>
      </c>
      <c r="B113" s="3">
        <v>487684</v>
      </c>
      <c r="C113" s="3">
        <v>3448641</v>
      </c>
      <c r="D113" s="3">
        <v>7055585</v>
      </c>
      <c r="E113" s="3">
        <v>9820683</v>
      </c>
      <c r="F113" s="3">
        <v>8161120</v>
      </c>
      <c r="G113" s="3">
        <v>1147530</v>
      </c>
      <c r="H113" s="3">
        <v>30121242</v>
      </c>
    </row>
    <row r="114" spans="1:8" x14ac:dyDescent="0.35">
      <c r="A114" t="s">
        <v>177</v>
      </c>
      <c r="B114" s="3">
        <v>491418</v>
      </c>
      <c r="C114" s="3">
        <v>3505845</v>
      </c>
      <c r="D114" s="3">
        <v>7078593</v>
      </c>
      <c r="E114" s="3">
        <v>9853276</v>
      </c>
      <c r="F114" s="3">
        <v>8182077</v>
      </c>
      <c r="G114" s="3">
        <v>1160936</v>
      </c>
      <c r="H114" s="3">
        <v>30272145</v>
      </c>
    </row>
    <row r="115" spans="1:8" x14ac:dyDescent="0.35">
      <c r="A115" t="s">
        <v>178</v>
      </c>
      <c r="B115" s="3">
        <v>519543</v>
      </c>
      <c r="C115" s="3">
        <v>3566340</v>
      </c>
      <c r="D115" s="3">
        <v>7071897</v>
      </c>
      <c r="E115" s="3">
        <v>9847959</v>
      </c>
      <c r="F115" s="3">
        <v>8163065</v>
      </c>
      <c r="G115" s="3">
        <v>1155182</v>
      </c>
      <c r="H115" s="3">
        <v>30323987</v>
      </c>
    </row>
    <row r="116" spans="1:8" x14ac:dyDescent="0.35">
      <c r="A116" t="s">
        <v>179</v>
      </c>
      <c r="B116" s="3">
        <v>535145</v>
      </c>
      <c r="C116" s="3">
        <v>3560121</v>
      </c>
      <c r="D116" s="3">
        <v>7049317</v>
      </c>
      <c r="E116" s="3">
        <v>9818285</v>
      </c>
      <c r="F116" s="3">
        <v>8132964</v>
      </c>
      <c r="G116" s="3">
        <v>1144163</v>
      </c>
      <c r="H116" s="3">
        <v>30239996</v>
      </c>
    </row>
    <row r="117" spans="1:8" x14ac:dyDescent="0.35">
      <c r="A117" t="s">
        <v>180</v>
      </c>
      <c r="B117" s="3">
        <v>537516</v>
      </c>
      <c r="C117" s="3">
        <v>3546520</v>
      </c>
      <c r="D117" s="3">
        <v>7068995</v>
      </c>
      <c r="E117" s="3">
        <v>9861385</v>
      </c>
      <c r="F117" s="3">
        <v>8141229</v>
      </c>
      <c r="G117" s="3">
        <v>1147547</v>
      </c>
      <c r="H117" s="3">
        <v>30303193</v>
      </c>
    </row>
    <row r="118" spans="1:8" x14ac:dyDescent="0.35">
      <c r="A118" t="s">
        <v>181</v>
      </c>
      <c r="B118" s="3">
        <v>536085</v>
      </c>
      <c r="C118" s="3">
        <v>3484008</v>
      </c>
      <c r="D118" s="3">
        <v>7099712</v>
      </c>
      <c r="E118" s="3">
        <v>9900721</v>
      </c>
      <c r="F118" s="3">
        <v>8160768</v>
      </c>
      <c r="G118" s="3">
        <v>1160314</v>
      </c>
      <c r="H118" s="3">
        <v>30341609</v>
      </c>
    </row>
    <row r="119" spans="1:8" x14ac:dyDescent="0.35">
      <c r="A119" t="s">
        <v>182</v>
      </c>
      <c r="B119" s="3">
        <v>540024</v>
      </c>
      <c r="C119" s="3">
        <v>3509758</v>
      </c>
      <c r="D119" s="3">
        <v>7134637</v>
      </c>
      <c r="E119" s="3">
        <v>9932339</v>
      </c>
      <c r="F119" s="3">
        <v>8182430</v>
      </c>
      <c r="G119" s="3">
        <v>1177654</v>
      </c>
      <c r="H119" s="3">
        <v>30476842</v>
      </c>
    </row>
    <row r="120" spans="1:8" x14ac:dyDescent="0.35">
      <c r="A120" t="s">
        <v>183</v>
      </c>
      <c r="B120" s="3">
        <v>530401</v>
      </c>
      <c r="C120" s="3">
        <v>3521218</v>
      </c>
      <c r="D120" s="3">
        <v>7110852</v>
      </c>
      <c r="E120" s="3">
        <v>9910630</v>
      </c>
      <c r="F120" s="3">
        <v>8155355</v>
      </c>
      <c r="G120" s="3">
        <v>1178467</v>
      </c>
      <c r="H120" s="3">
        <v>30406925</v>
      </c>
    </row>
    <row r="121" spans="1:8" x14ac:dyDescent="0.35">
      <c r="A121" t="s">
        <v>184</v>
      </c>
      <c r="B121" s="3">
        <v>491985</v>
      </c>
      <c r="C121" s="3">
        <v>3444700</v>
      </c>
      <c r="D121" s="3">
        <v>7069434</v>
      </c>
      <c r="E121" s="3">
        <v>9891241</v>
      </c>
      <c r="F121" s="3">
        <v>8130596</v>
      </c>
      <c r="G121" s="3">
        <v>1171960</v>
      </c>
      <c r="H121" s="3">
        <v>30199916</v>
      </c>
    </row>
    <row r="122" spans="1:8" x14ac:dyDescent="0.35">
      <c r="A122" t="s">
        <v>185</v>
      </c>
      <c r="B122" s="3">
        <v>469143</v>
      </c>
      <c r="C122" s="3">
        <v>3397843</v>
      </c>
      <c r="D122" s="3">
        <v>7079138</v>
      </c>
      <c r="E122" s="3">
        <v>9915882</v>
      </c>
      <c r="F122" s="3">
        <v>8148299</v>
      </c>
      <c r="G122" s="3">
        <v>1181411</v>
      </c>
      <c r="H122" s="3">
        <v>30191716</v>
      </c>
    </row>
    <row r="123" spans="1:8" x14ac:dyDescent="0.35">
      <c r="A123" t="s">
        <v>186</v>
      </c>
      <c r="B123" s="3">
        <v>466467</v>
      </c>
      <c r="C123" s="3">
        <v>3409277</v>
      </c>
      <c r="D123" s="3">
        <v>7087145</v>
      </c>
      <c r="E123" s="3">
        <v>9931478</v>
      </c>
      <c r="F123" s="3">
        <v>8158329</v>
      </c>
      <c r="G123" s="3">
        <v>1190977</v>
      </c>
      <c r="H123" s="3">
        <v>30243673</v>
      </c>
    </row>
    <row r="124" spans="1:8" x14ac:dyDescent="0.35">
      <c r="A124" t="s">
        <v>187</v>
      </c>
      <c r="B124" s="3">
        <v>467621</v>
      </c>
      <c r="C124" s="3">
        <v>3434436</v>
      </c>
      <c r="D124" s="3">
        <v>7111698</v>
      </c>
      <c r="E124" s="3">
        <v>9957750</v>
      </c>
      <c r="F124" s="3">
        <v>8161398</v>
      </c>
      <c r="G124" s="3">
        <v>1189335</v>
      </c>
      <c r="H124" s="3">
        <v>30322240</v>
      </c>
    </row>
    <row r="125" spans="1:8" x14ac:dyDescent="0.35">
      <c r="A125" t="s">
        <v>188</v>
      </c>
      <c r="B125" s="3">
        <v>462002</v>
      </c>
      <c r="C125" s="3">
        <v>3440182</v>
      </c>
      <c r="D125" s="3">
        <v>7132725</v>
      </c>
      <c r="E125" s="3">
        <v>9996084</v>
      </c>
      <c r="F125" s="3">
        <v>8181411</v>
      </c>
      <c r="G125" s="3">
        <v>1210111</v>
      </c>
      <c r="H125" s="3">
        <v>30422515</v>
      </c>
    </row>
    <row r="126" spans="1:8" x14ac:dyDescent="0.35">
      <c r="A126" t="s">
        <v>189</v>
      </c>
      <c r="B126" s="3">
        <v>461671</v>
      </c>
      <c r="C126" s="3">
        <v>3490685</v>
      </c>
      <c r="D126" s="3">
        <v>7144302</v>
      </c>
      <c r="E126" s="3">
        <v>10019750</v>
      </c>
      <c r="F126" s="3">
        <v>8192700</v>
      </c>
      <c r="G126" s="3">
        <v>1224274</v>
      </c>
      <c r="H126" s="3">
        <v>30533382</v>
      </c>
    </row>
    <row r="127" spans="1:8" x14ac:dyDescent="0.35">
      <c r="A127" t="s">
        <v>190</v>
      </c>
      <c r="B127" s="3">
        <v>480068</v>
      </c>
      <c r="C127" s="3">
        <v>3546346</v>
      </c>
      <c r="D127" s="3">
        <v>7135327</v>
      </c>
      <c r="E127" s="3">
        <v>10015897</v>
      </c>
      <c r="F127" s="3">
        <v>8178449</v>
      </c>
      <c r="G127" s="3">
        <v>1228428</v>
      </c>
      <c r="H127" s="3">
        <v>30584516</v>
      </c>
    </row>
    <row r="128" spans="1:8" x14ac:dyDescent="0.35">
      <c r="A128" t="s">
        <v>191</v>
      </c>
      <c r="B128" s="3">
        <v>489750</v>
      </c>
      <c r="C128" s="3">
        <v>3533117</v>
      </c>
      <c r="D128" s="3">
        <v>7102009</v>
      </c>
      <c r="E128" s="3">
        <v>9981317</v>
      </c>
      <c r="F128" s="3">
        <v>8138530</v>
      </c>
      <c r="G128" s="3">
        <v>1208333</v>
      </c>
      <c r="H128" s="3">
        <v>30453055</v>
      </c>
    </row>
    <row r="129" spans="1:8" x14ac:dyDescent="0.35">
      <c r="A129" t="s">
        <v>192</v>
      </c>
      <c r="B129" s="3">
        <v>489687</v>
      </c>
      <c r="C129" s="3">
        <v>3516484</v>
      </c>
      <c r="D129" s="3">
        <v>7114490</v>
      </c>
      <c r="E129" s="3">
        <v>10019074</v>
      </c>
      <c r="F129" s="3">
        <v>8142634</v>
      </c>
      <c r="G129" s="3">
        <v>1199498</v>
      </c>
      <c r="H129" s="3">
        <v>30481866</v>
      </c>
    </row>
    <row r="130" spans="1:8" x14ac:dyDescent="0.35">
      <c r="A130" t="s">
        <v>193</v>
      </c>
      <c r="B130" s="3">
        <v>489429</v>
      </c>
      <c r="C130" s="3">
        <v>3458116</v>
      </c>
      <c r="D130" s="3">
        <v>7133786</v>
      </c>
      <c r="E130" s="3">
        <v>10050861</v>
      </c>
      <c r="F130" s="3">
        <v>8169168</v>
      </c>
      <c r="G130" s="3">
        <v>1214470</v>
      </c>
      <c r="H130" s="3">
        <v>30515829</v>
      </c>
    </row>
    <row r="131" spans="1:8" x14ac:dyDescent="0.35">
      <c r="A131" t="s">
        <v>194</v>
      </c>
      <c r="B131" s="3">
        <v>493417</v>
      </c>
      <c r="C131" s="3">
        <v>3477060</v>
      </c>
      <c r="D131" s="3">
        <v>7144192</v>
      </c>
      <c r="E131" s="3">
        <v>10068884</v>
      </c>
      <c r="F131" s="3">
        <v>8187020</v>
      </c>
      <c r="G131" s="3">
        <v>1227496</v>
      </c>
      <c r="H131" s="3">
        <v>30598069</v>
      </c>
    </row>
    <row r="132" spans="1:8" x14ac:dyDescent="0.35">
      <c r="A132" t="s">
        <v>195</v>
      </c>
      <c r="B132" s="3">
        <v>482035</v>
      </c>
      <c r="C132" s="3">
        <v>3480558</v>
      </c>
      <c r="D132" s="3">
        <v>7096116</v>
      </c>
      <c r="E132" s="3">
        <v>10034155</v>
      </c>
      <c r="F132" s="3">
        <v>8148232</v>
      </c>
      <c r="G132" s="3">
        <v>1222444</v>
      </c>
      <c r="H132" s="3">
        <v>30463539</v>
      </c>
    </row>
    <row r="133" spans="1:8" x14ac:dyDescent="0.35">
      <c r="A133" t="s">
        <v>196</v>
      </c>
      <c r="B133" s="3">
        <v>445023</v>
      </c>
      <c r="C133" s="3">
        <v>3402369</v>
      </c>
      <c r="D133" s="3">
        <v>7040203</v>
      </c>
      <c r="E133" s="3">
        <v>10013497</v>
      </c>
      <c r="F133" s="3">
        <v>8126091</v>
      </c>
      <c r="G133" s="3">
        <v>1214406</v>
      </c>
      <c r="H133" s="3">
        <v>30241590</v>
      </c>
    </row>
    <row r="134" spans="1:8" x14ac:dyDescent="0.35">
      <c r="A134" t="s">
        <v>197</v>
      </c>
      <c r="B134" s="3">
        <v>422243</v>
      </c>
      <c r="C134" s="3">
        <v>3341619</v>
      </c>
      <c r="D134" s="3">
        <v>7035081</v>
      </c>
      <c r="E134" s="3">
        <v>10035815</v>
      </c>
      <c r="F134" s="3">
        <v>8141344</v>
      </c>
      <c r="G134" s="3">
        <v>1223836</v>
      </c>
      <c r="H134" s="3">
        <v>30199936</v>
      </c>
    </row>
    <row r="135" spans="1:8" x14ac:dyDescent="0.35">
      <c r="A135" t="s">
        <v>198</v>
      </c>
      <c r="B135" s="3">
        <v>419297</v>
      </c>
      <c r="C135" s="3">
        <v>3341576</v>
      </c>
      <c r="D135" s="3">
        <v>7029149</v>
      </c>
      <c r="E135" s="3">
        <v>10042239</v>
      </c>
      <c r="F135" s="3">
        <v>8150752</v>
      </c>
      <c r="G135" s="3">
        <v>1232688</v>
      </c>
      <c r="H135" s="3">
        <v>30215700</v>
      </c>
    </row>
    <row r="136" spans="1:8" x14ac:dyDescent="0.35">
      <c r="A136" t="s">
        <v>199</v>
      </c>
      <c r="B136" s="3">
        <v>418812</v>
      </c>
      <c r="C136" s="3">
        <v>3372205</v>
      </c>
      <c r="D136" s="3">
        <v>7018550</v>
      </c>
      <c r="E136" s="3">
        <v>10026644</v>
      </c>
      <c r="F136" s="3">
        <v>8126497</v>
      </c>
      <c r="G136" s="3">
        <v>1228437</v>
      </c>
      <c r="H136" s="3">
        <v>30191145</v>
      </c>
    </row>
    <row r="137" spans="1:8" x14ac:dyDescent="0.35">
      <c r="A137" t="s">
        <v>200</v>
      </c>
      <c r="B137" s="3">
        <v>403626</v>
      </c>
      <c r="C137" s="3">
        <v>3378978</v>
      </c>
      <c r="D137" s="3">
        <v>6998221</v>
      </c>
      <c r="E137" s="3">
        <v>10009433</v>
      </c>
      <c r="F137" s="3">
        <v>8113144</v>
      </c>
      <c r="G137" s="3">
        <v>1246399</v>
      </c>
      <c r="H137" s="3">
        <v>30149801</v>
      </c>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137"/>
  <sheetViews>
    <sheetView workbookViewId="0"/>
  </sheetViews>
  <sheetFormatPr defaultRowHeight="14.5" x14ac:dyDescent="0.35"/>
  <cols>
    <col min="1" max="1" width="16" customWidth="1"/>
    <col min="2" max="8" width="14" customWidth="1"/>
  </cols>
  <sheetData>
    <row r="1" spans="1:8" x14ac:dyDescent="0.35">
      <c r="A1" s="1" t="s">
        <v>1464</v>
      </c>
    </row>
    <row r="2" spans="1:8" x14ac:dyDescent="0.35">
      <c r="A2" s="7" t="s">
        <v>65</v>
      </c>
    </row>
    <row r="4" spans="1:8" x14ac:dyDescent="0.35">
      <c r="A4" t="s">
        <v>66</v>
      </c>
      <c r="B4" t="s">
        <v>202</v>
      </c>
    </row>
    <row r="6" spans="1:8" x14ac:dyDescent="0.35">
      <c r="A6" s="8" t="s">
        <v>68</v>
      </c>
      <c r="B6" s="9" t="s">
        <v>1458</v>
      </c>
      <c r="C6" s="9" t="s">
        <v>1459</v>
      </c>
      <c r="D6" s="9" t="s">
        <v>1460</v>
      </c>
      <c r="E6" s="9" t="s">
        <v>1461</v>
      </c>
      <c r="F6" s="9" t="s">
        <v>1462</v>
      </c>
      <c r="G6" s="9" t="s">
        <v>1463</v>
      </c>
      <c r="H6" s="9" t="s">
        <v>263</v>
      </c>
    </row>
    <row r="7" spans="1:8" x14ac:dyDescent="0.35">
      <c r="A7" t="s">
        <v>70</v>
      </c>
      <c r="B7" s="3">
        <v>301</v>
      </c>
      <c r="C7" s="3">
        <v>1072</v>
      </c>
      <c r="D7" s="3">
        <v>1733</v>
      </c>
      <c r="E7" s="3">
        <v>1910</v>
      </c>
      <c r="F7" s="3">
        <v>1726</v>
      </c>
      <c r="G7" s="3">
        <v>720</v>
      </c>
      <c r="H7" s="3">
        <v>1598</v>
      </c>
    </row>
    <row r="8" spans="1:8" x14ac:dyDescent="0.35">
      <c r="A8" t="s">
        <v>71</v>
      </c>
      <c r="B8" s="3">
        <v>337</v>
      </c>
      <c r="C8" s="3">
        <v>1084</v>
      </c>
      <c r="D8" s="3">
        <v>1731</v>
      </c>
      <c r="E8" s="3">
        <v>1902</v>
      </c>
      <c r="F8" s="3">
        <v>1722</v>
      </c>
      <c r="G8" s="3">
        <v>731</v>
      </c>
      <c r="H8" s="3">
        <v>1595</v>
      </c>
    </row>
    <row r="9" spans="1:8" x14ac:dyDescent="0.35">
      <c r="A9" t="s">
        <v>72</v>
      </c>
      <c r="B9" s="3">
        <v>276</v>
      </c>
      <c r="C9" s="3">
        <v>1087</v>
      </c>
      <c r="D9" s="3">
        <v>1730</v>
      </c>
      <c r="E9" s="3">
        <v>1901</v>
      </c>
      <c r="F9" s="3">
        <v>1719</v>
      </c>
      <c r="G9" s="3">
        <v>731</v>
      </c>
      <c r="H9" s="3">
        <v>1598</v>
      </c>
    </row>
    <row r="10" spans="1:8" x14ac:dyDescent="0.35">
      <c r="A10" t="s">
        <v>73</v>
      </c>
      <c r="B10" s="3">
        <v>260</v>
      </c>
      <c r="C10" s="3">
        <v>1105</v>
      </c>
      <c r="D10" s="3">
        <v>1737</v>
      </c>
      <c r="E10" s="3">
        <v>1907</v>
      </c>
      <c r="F10" s="3">
        <v>1722</v>
      </c>
      <c r="G10" s="3">
        <v>739</v>
      </c>
      <c r="H10" s="3">
        <v>1607</v>
      </c>
    </row>
    <row r="11" spans="1:8" x14ac:dyDescent="0.35">
      <c r="A11" t="s">
        <v>74</v>
      </c>
      <c r="B11" s="3">
        <v>266</v>
      </c>
      <c r="C11" s="3">
        <v>1102</v>
      </c>
      <c r="D11" s="3">
        <v>1742</v>
      </c>
      <c r="E11" s="3">
        <v>1915</v>
      </c>
      <c r="F11" s="3">
        <v>1728</v>
      </c>
      <c r="G11" s="3">
        <v>735</v>
      </c>
      <c r="H11" s="3">
        <v>1608</v>
      </c>
    </row>
    <row r="12" spans="1:8" x14ac:dyDescent="0.35">
      <c r="A12" t="s">
        <v>75</v>
      </c>
      <c r="B12" s="3">
        <v>290</v>
      </c>
      <c r="C12" s="3">
        <v>1104</v>
      </c>
      <c r="D12" s="3">
        <v>1768</v>
      </c>
      <c r="E12" s="3">
        <v>1955</v>
      </c>
      <c r="F12" s="3">
        <v>1762</v>
      </c>
      <c r="G12" s="3">
        <v>745</v>
      </c>
      <c r="H12" s="3">
        <v>1631</v>
      </c>
    </row>
    <row r="13" spans="1:8" x14ac:dyDescent="0.35">
      <c r="A13" t="s">
        <v>76</v>
      </c>
      <c r="B13" s="3">
        <v>274</v>
      </c>
      <c r="C13" s="3">
        <v>1086</v>
      </c>
      <c r="D13" s="3">
        <v>1735</v>
      </c>
      <c r="E13" s="3">
        <v>1909</v>
      </c>
      <c r="F13" s="3">
        <v>1725</v>
      </c>
      <c r="G13" s="3">
        <v>722</v>
      </c>
      <c r="H13" s="3">
        <v>1607</v>
      </c>
    </row>
    <row r="14" spans="1:8" x14ac:dyDescent="0.35">
      <c r="A14" t="s">
        <v>77</v>
      </c>
      <c r="B14" s="3">
        <v>253</v>
      </c>
      <c r="C14" s="3">
        <v>1091</v>
      </c>
      <c r="D14" s="3">
        <v>1740</v>
      </c>
      <c r="E14" s="3">
        <v>1915</v>
      </c>
      <c r="F14" s="3">
        <v>1726</v>
      </c>
      <c r="G14" s="3">
        <v>724</v>
      </c>
      <c r="H14" s="3">
        <v>1611</v>
      </c>
    </row>
    <row r="15" spans="1:8" x14ac:dyDescent="0.35">
      <c r="A15" t="s">
        <v>78</v>
      </c>
      <c r="B15" s="3">
        <v>257</v>
      </c>
      <c r="C15" s="3">
        <v>1100</v>
      </c>
      <c r="D15" s="3">
        <v>1750</v>
      </c>
      <c r="E15" s="3">
        <v>1931</v>
      </c>
      <c r="F15" s="3">
        <v>1739</v>
      </c>
      <c r="G15" s="3">
        <v>744</v>
      </c>
      <c r="H15" s="3">
        <v>1622</v>
      </c>
    </row>
    <row r="16" spans="1:8" x14ac:dyDescent="0.35">
      <c r="A16" t="s">
        <v>79</v>
      </c>
      <c r="B16" s="3">
        <v>280</v>
      </c>
      <c r="C16" s="3">
        <v>1104</v>
      </c>
      <c r="D16" s="3">
        <v>1747</v>
      </c>
      <c r="E16" s="3">
        <v>1919</v>
      </c>
      <c r="F16" s="3">
        <v>1733</v>
      </c>
      <c r="G16" s="3">
        <v>741</v>
      </c>
      <c r="H16" s="3">
        <v>1617</v>
      </c>
    </row>
    <row r="17" spans="1:8" x14ac:dyDescent="0.35">
      <c r="A17" t="s">
        <v>80</v>
      </c>
      <c r="B17" s="3">
        <v>265</v>
      </c>
      <c r="C17" s="3">
        <v>1109</v>
      </c>
      <c r="D17" s="3">
        <v>1754</v>
      </c>
      <c r="E17" s="3">
        <v>1922</v>
      </c>
      <c r="F17" s="3">
        <v>1734</v>
      </c>
      <c r="G17" s="3">
        <v>728</v>
      </c>
      <c r="H17" s="3">
        <v>1621</v>
      </c>
    </row>
    <row r="18" spans="1:8" x14ac:dyDescent="0.35">
      <c r="A18" t="s">
        <v>81</v>
      </c>
      <c r="B18" s="3">
        <v>279</v>
      </c>
      <c r="C18" s="3">
        <v>1107</v>
      </c>
      <c r="D18" s="3">
        <v>1750</v>
      </c>
      <c r="E18" s="3">
        <v>1926</v>
      </c>
      <c r="F18" s="3">
        <v>1738</v>
      </c>
      <c r="G18" s="3">
        <v>741</v>
      </c>
      <c r="H18" s="3">
        <v>1617</v>
      </c>
    </row>
    <row r="19" spans="1:8" x14ac:dyDescent="0.35">
      <c r="A19" t="s">
        <v>82</v>
      </c>
      <c r="B19" s="3">
        <v>318</v>
      </c>
      <c r="C19" s="3">
        <v>1117</v>
      </c>
      <c r="D19" s="3">
        <v>1760</v>
      </c>
      <c r="E19" s="3">
        <v>1932</v>
      </c>
      <c r="F19" s="3">
        <v>1744</v>
      </c>
      <c r="G19" s="3">
        <v>753</v>
      </c>
      <c r="H19" s="3">
        <v>1620</v>
      </c>
    </row>
    <row r="20" spans="1:8" x14ac:dyDescent="0.35">
      <c r="A20" t="s">
        <v>83</v>
      </c>
      <c r="B20" s="3">
        <v>350</v>
      </c>
      <c r="C20" s="3">
        <v>1121</v>
      </c>
      <c r="D20" s="3">
        <v>1753</v>
      </c>
      <c r="E20" s="3">
        <v>1916</v>
      </c>
      <c r="F20" s="3">
        <v>1732</v>
      </c>
      <c r="G20" s="3">
        <v>757</v>
      </c>
      <c r="H20" s="3">
        <v>1611</v>
      </c>
    </row>
    <row r="21" spans="1:8" x14ac:dyDescent="0.35">
      <c r="A21" t="s">
        <v>84</v>
      </c>
      <c r="B21" s="3">
        <v>295</v>
      </c>
      <c r="C21" s="3">
        <v>1128</v>
      </c>
      <c r="D21" s="3">
        <v>1755</v>
      </c>
      <c r="E21" s="3">
        <v>1919</v>
      </c>
      <c r="F21" s="3">
        <v>1732</v>
      </c>
      <c r="G21" s="3">
        <v>761</v>
      </c>
      <c r="H21" s="3">
        <v>1615</v>
      </c>
    </row>
    <row r="22" spans="1:8" x14ac:dyDescent="0.35">
      <c r="A22" t="s">
        <v>85</v>
      </c>
      <c r="B22" s="3">
        <v>275</v>
      </c>
      <c r="C22" s="3">
        <v>1150</v>
      </c>
      <c r="D22" s="3">
        <v>1765</v>
      </c>
      <c r="E22" s="3">
        <v>1928</v>
      </c>
      <c r="F22" s="3">
        <v>1735</v>
      </c>
      <c r="G22" s="3">
        <v>761</v>
      </c>
      <c r="H22" s="3">
        <v>1628</v>
      </c>
    </row>
    <row r="23" spans="1:8" x14ac:dyDescent="0.35">
      <c r="A23" t="s">
        <v>86</v>
      </c>
      <c r="B23" s="3">
        <v>278</v>
      </c>
      <c r="C23" s="3">
        <v>1147</v>
      </c>
      <c r="D23" s="3">
        <v>1769</v>
      </c>
      <c r="E23" s="3">
        <v>1936</v>
      </c>
      <c r="F23" s="3">
        <v>1742</v>
      </c>
      <c r="G23" s="3">
        <v>761</v>
      </c>
      <c r="H23" s="3">
        <v>1631</v>
      </c>
    </row>
    <row r="24" spans="1:8" x14ac:dyDescent="0.35">
      <c r="A24" t="s">
        <v>87</v>
      </c>
      <c r="B24" s="3">
        <v>296</v>
      </c>
      <c r="C24" s="3">
        <v>1143</v>
      </c>
      <c r="D24" s="3">
        <v>1785</v>
      </c>
      <c r="E24" s="3">
        <v>1962</v>
      </c>
      <c r="F24" s="3">
        <v>1763</v>
      </c>
      <c r="G24" s="3">
        <v>767</v>
      </c>
      <c r="H24" s="3">
        <v>1646</v>
      </c>
    </row>
    <row r="25" spans="1:8" x14ac:dyDescent="0.35">
      <c r="A25" t="s">
        <v>88</v>
      </c>
      <c r="B25" s="3">
        <v>283</v>
      </c>
      <c r="C25" s="3">
        <v>1129</v>
      </c>
      <c r="D25" s="3">
        <v>1759</v>
      </c>
      <c r="E25" s="3">
        <v>1924</v>
      </c>
      <c r="F25" s="3">
        <v>1733</v>
      </c>
      <c r="G25" s="3">
        <v>750</v>
      </c>
      <c r="H25" s="3">
        <v>1624</v>
      </c>
    </row>
    <row r="26" spans="1:8" x14ac:dyDescent="0.35">
      <c r="A26" t="s">
        <v>89</v>
      </c>
      <c r="B26" s="3">
        <v>260</v>
      </c>
      <c r="C26" s="3">
        <v>1132</v>
      </c>
      <c r="D26" s="3">
        <v>1764</v>
      </c>
      <c r="E26" s="3">
        <v>1930</v>
      </c>
      <c r="F26" s="3">
        <v>1734</v>
      </c>
      <c r="G26" s="3">
        <v>753</v>
      </c>
      <c r="H26" s="3">
        <v>1630</v>
      </c>
    </row>
    <row r="27" spans="1:8" x14ac:dyDescent="0.35">
      <c r="A27" t="s">
        <v>90</v>
      </c>
      <c r="B27" s="3">
        <v>269</v>
      </c>
      <c r="C27" s="3">
        <v>1147</v>
      </c>
      <c r="D27" s="3">
        <v>1780</v>
      </c>
      <c r="E27" s="3">
        <v>1953</v>
      </c>
      <c r="F27" s="3">
        <v>1756</v>
      </c>
      <c r="G27" s="3">
        <v>776</v>
      </c>
      <c r="H27" s="3">
        <v>1649</v>
      </c>
    </row>
    <row r="28" spans="1:8" x14ac:dyDescent="0.35">
      <c r="A28" t="s">
        <v>91</v>
      </c>
      <c r="B28" s="3">
        <v>288</v>
      </c>
      <c r="C28" s="3">
        <v>1160</v>
      </c>
      <c r="D28" s="3">
        <v>1787</v>
      </c>
      <c r="E28" s="3">
        <v>1948</v>
      </c>
      <c r="F28" s="3">
        <v>1756</v>
      </c>
      <c r="G28" s="3">
        <v>779</v>
      </c>
      <c r="H28" s="3">
        <v>1655</v>
      </c>
    </row>
    <row r="29" spans="1:8" x14ac:dyDescent="0.35">
      <c r="A29" t="s">
        <v>92</v>
      </c>
      <c r="B29" s="3">
        <v>264</v>
      </c>
      <c r="C29" s="3">
        <v>1163</v>
      </c>
      <c r="D29" s="3">
        <v>1792</v>
      </c>
      <c r="E29" s="3">
        <v>1951</v>
      </c>
      <c r="F29" s="3">
        <v>1757</v>
      </c>
      <c r="G29" s="3">
        <v>764</v>
      </c>
      <c r="H29" s="3">
        <v>1657</v>
      </c>
    </row>
    <row r="30" spans="1:8" x14ac:dyDescent="0.35">
      <c r="A30" t="s">
        <v>93</v>
      </c>
      <c r="B30" s="3">
        <v>285</v>
      </c>
      <c r="C30" s="3">
        <v>1162</v>
      </c>
      <c r="D30" s="3">
        <v>1789</v>
      </c>
      <c r="E30" s="3">
        <v>1955</v>
      </c>
      <c r="F30" s="3">
        <v>1761</v>
      </c>
      <c r="G30" s="3">
        <v>768</v>
      </c>
      <c r="H30" s="3">
        <v>1655</v>
      </c>
    </row>
    <row r="31" spans="1:8" x14ac:dyDescent="0.35">
      <c r="A31" t="s">
        <v>94</v>
      </c>
      <c r="B31" s="3">
        <v>320</v>
      </c>
      <c r="C31" s="3">
        <v>1165</v>
      </c>
      <c r="D31" s="3">
        <v>1801</v>
      </c>
      <c r="E31" s="3">
        <v>1968</v>
      </c>
      <c r="F31" s="3">
        <v>1770</v>
      </c>
      <c r="G31" s="3">
        <v>772</v>
      </c>
      <c r="H31" s="3">
        <v>1659</v>
      </c>
    </row>
    <row r="32" spans="1:8" x14ac:dyDescent="0.35">
      <c r="A32" t="s">
        <v>95</v>
      </c>
      <c r="B32" s="3">
        <v>356</v>
      </c>
      <c r="C32" s="3">
        <v>1176</v>
      </c>
      <c r="D32" s="3">
        <v>1798</v>
      </c>
      <c r="E32" s="3">
        <v>1957</v>
      </c>
      <c r="F32" s="3">
        <v>1763</v>
      </c>
      <c r="G32" s="3">
        <v>792</v>
      </c>
      <c r="H32" s="3">
        <v>1655</v>
      </c>
    </row>
    <row r="33" spans="1:8" x14ac:dyDescent="0.35">
      <c r="A33" t="s">
        <v>96</v>
      </c>
      <c r="B33" s="3">
        <v>304</v>
      </c>
      <c r="C33" s="3">
        <v>1179</v>
      </c>
      <c r="D33" s="3">
        <v>1801</v>
      </c>
      <c r="E33" s="3">
        <v>1957</v>
      </c>
      <c r="F33" s="3">
        <v>1763</v>
      </c>
      <c r="G33" s="3">
        <v>796</v>
      </c>
      <c r="H33" s="3">
        <v>1662</v>
      </c>
    </row>
    <row r="34" spans="1:8" x14ac:dyDescent="0.35">
      <c r="A34" t="s">
        <v>97</v>
      </c>
      <c r="B34" s="3">
        <v>281</v>
      </c>
      <c r="C34" s="3">
        <v>1191</v>
      </c>
      <c r="D34" s="3">
        <v>1809</v>
      </c>
      <c r="E34" s="3">
        <v>1964</v>
      </c>
      <c r="F34" s="3">
        <v>1760</v>
      </c>
      <c r="G34" s="3">
        <v>791</v>
      </c>
      <c r="H34" s="3">
        <v>1666</v>
      </c>
    </row>
    <row r="35" spans="1:8" x14ac:dyDescent="0.35">
      <c r="A35" t="s">
        <v>98</v>
      </c>
      <c r="B35" s="3">
        <v>282</v>
      </c>
      <c r="C35" s="3">
        <v>1190</v>
      </c>
      <c r="D35" s="3">
        <v>1811</v>
      </c>
      <c r="E35" s="3">
        <v>1970</v>
      </c>
      <c r="F35" s="3">
        <v>1765</v>
      </c>
      <c r="G35" s="3">
        <v>793</v>
      </c>
      <c r="H35" s="3">
        <v>1668</v>
      </c>
    </row>
    <row r="36" spans="1:8" x14ac:dyDescent="0.35">
      <c r="A36" t="s">
        <v>99</v>
      </c>
      <c r="B36" s="3">
        <v>305</v>
      </c>
      <c r="C36" s="3">
        <v>1193</v>
      </c>
      <c r="D36" s="3">
        <v>1834</v>
      </c>
      <c r="E36" s="3">
        <v>1994</v>
      </c>
      <c r="F36" s="3">
        <v>1779</v>
      </c>
      <c r="G36" s="3">
        <v>802</v>
      </c>
      <c r="H36" s="3">
        <v>1682</v>
      </c>
    </row>
    <row r="37" spans="1:8" x14ac:dyDescent="0.35">
      <c r="A37" t="s">
        <v>100</v>
      </c>
      <c r="B37" s="3">
        <v>290</v>
      </c>
      <c r="C37" s="3">
        <v>1168</v>
      </c>
      <c r="D37" s="3">
        <v>1796</v>
      </c>
      <c r="E37" s="3">
        <v>1950</v>
      </c>
      <c r="F37" s="3">
        <v>1745</v>
      </c>
      <c r="G37" s="3">
        <v>778</v>
      </c>
      <c r="H37" s="3">
        <v>1654</v>
      </c>
    </row>
    <row r="38" spans="1:8" x14ac:dyDescent="0.35">
      <c r="A38" t="s">
        <v>101</v>
      </c>
      <c r="B38" s="3">
        <v>267</v>
      </c>
      <c r="C38" s="3">
        <v>1171</v>
      </c>
      <c r="D38" s="3">
        <v>1806</v>
      </c>
      <c r="E38" s="3">
        <v>1965</v>
      </c>
      <c r="F38" s="3">
        <v>1758</v>
      </c>
      <c r="G38" s="3">
        <v>783</v>
      </c>
      <c r="H38" s="3">
        <v>1666</v>
      </c>
    </row>
    <row r="39" spans="1:8" x14ac:dyDescent="0.35">
      <c r="A39" t="s">
        <v>102</v>
      </c>
      <c r="B39" s="3">
        <v>273</v>
      </c>
      <c r="C39" s="3">
        <v>1192</v>
      </c>
      <c r="D39" s="3">
        <v>1829</v>
      </c>
      <c r="E39" s="3">
        <v>1991</v>
      </c>
      <c r="F39" s="3">
        <v>1778</v>
      </c>
      <c r="G39" s="3">
        <v>809</v>
      </c>
      <c r="H39" s="3">
        <v>1688</v>
      </c>
    </row>
    <row r="40" spans="1:8" x14ac:dyDescent="0.35">
      <c r="A40" t="s">
        <v>103</v>
      </c>
      <c r="B40" s="3">
        <v>302</v>
      </c>
      <c r="C40" s="3">
        <v>1196</v>
      </c>
      <c r="D40" s="3">
        <v>1834</v>
      </c>
      <c r="E40" s="3">
        <v>1987</v>
      </c>
      <c r="F40" s="3">
        <v>1780</v>
      </c>
      <c r="G40" s="3">
        <v>805</v>
      </c>
      <c r="H40" s="3">
        <v>1691</v>
      </c>
    </row>
    <row r="41" spans="1:8" x14ac:dyDescent="0.35">
      <c r="A41" t="s">
        <v>104</v>
      </c>
      <c r="B41" s="3">
        <v>280</v>
      </c>
      <c r="C41" s="3">
        <v>1209</v>
      </c>
      <c r="D41" s="3">
        <v>1846</v>
      </c>
      <c r="E41" s="3">
        <v>1997</v>
      </c>
      <c r="F41" s="3">
        <v>1788</v>
      </c>
      <c r="G41" s="3">
        <v>794</v>
      </c>
      <c r="H41" s="3">
        <v>1695</v>
      </c>
    </row>
    <row r="42" spans="1:8" x14ac:dyDescent="0.35">
      <c r="A42" t="s">
        <v>105</v>
      </c>
      <c r="B42" s="3">
        <v>296</v>
      </c>
      <c r="C42" s="3">
        <v>1209</v>
      </c>
      <c r="D42" s="3">
        <v>1847</v>
      </c>
      <c r="E42" s="3">
        <v>1998</v>
      </c>
      <c r="F42" s="3">
        <v>1787</v>
      </c>
      <c r="G42" s="3">
        <v>799</v>
      </c>
      <c r="H42" s="3">
        <v>1694</v>
      </c>
    </row>
    <row r="43" spans="1:8" x14ac:dyDescent="0.35">
      <c r="A43" t="s">
        <v>106</v>
      </c>
      <c r="B43" s="3">
        <v>328</v>
      </c>
      <c r="C43" s="3">
        <v>1205</v>
      </c>
      <c r="D43" s="3">
        <v>1852</v>
      </c>
      <c r="E43" s="3">
        <v>2007</v>
      </c>
      <c r="F43" s="3">
        <v>1791</v>
      </c>
      <c r="G43" s="3">
        <v>810</v>
      </c>
      <c r="H43" s="3">
        <v>1693</v>
      </c>
    </row>
    <row r="44" spans="1:8" x14ac:dyDescent="0.35">
      <c r="A44" t="s">
        <v>107</v>
      </c>
      <c r="B44" s="3">
        <v>367</v>
      </c>
      <c r="C44" s="3">
        <v>1221</v>
      </c>
      <c r="D44" s="3">
        <v>1857</v>
      </c>
      <c r="E44" s="3">
        <v>2005</v>
      </c>
      <c r="F44" s="3">
        <v>1793</v>
      </c>
      <c r="G44" s="3">
        <v>823</v>
      </c>
      <c r="H44" s="3">
        <v>1695</v>
      </c>
    </row>
    <row r="45" spans="1:8" x14ac:dyDescent="0.35">
      <c r="A45" t="s">
        <v>108</v>
      </c>
      <c r="B45" s="3">
        <v>310</v>
      </c>
      <c r="C45" s="3">
        <v>1223</v>
      </c>
      <c r="D45" s="3">
        <v>1860</v>
      </c>
      <c r="E45" s="3">
        <v>2008</v>
      </c>
      <c r="F45" s="3">
        <v>1794</v>
      </c>
      <c r="G45" s="3">
        <v>825</v>
      </c>
      <c r="H45" s="3">
        <v>1703</v>
      </c>
    </row>
    <row r="46" spans="1:8" x14ac:dyDescent="0.35">
      <c r="A46" t="s">
        <v>109</v>
      </c>
      <c r="B46" s="3">
        <v>288</v>
      </c>
      <c r="C46" s="3">
        <v>1234</v>
      </c>
      <c r="D46" s="3">
        <v>1864</v>
      </c>
      <c r="E46" s="3">
        <v>2015</v>
      </c>
      <c r="F46" s="3">
        <v>1793</v>
      </c>
      <c r="G46" s="3">
        <v>824</v>
      </c>
      <c r="H46" s="3">
        <v>1710</v>
      </c>
    </row>
    <row r="47" spans="1:8" x14ac:dyDescent="0.35">
      <c r="A47" t="s">
        <v>110</v>
      </c>
      <c r="B47" s="3">
        <v>289</v>
      </c>
      <c r="C47" s="3">
        <v>1235</v>
      </c>
      <c r="D47" s="3">
        <v>1872</v>
      </c>
      <c r="E47" s="3">
        <v>2028</v>
      </c>
      <c r="F47" s="3">
        <v>1801</v>
      </c>
      <c r="G47" s="3">
        <v>828</v>
      </c>
      <c r="H47" s="3">
        <v>1716</v>
      </c>
    </row>
    <row r="48" spans="1:8" x14ac:dyDescent="0.35">
      <c r="A48" t="s">
        <v>111</v>
      </c>
      <c r="B48" s="3">
        <v>312</v>
      </c>
      <c r="C48" s="3">
        <v>1234</v>
      </c>
      <c r="D48" s="3">
        <v>1898</v>
      </c>
      <c r="E48" s="3">
        <v>2056</v>
      </c>
      <c r="F48" s="3">
        <v>1826</v>
      </c>
      <c r="G48" s="3">
        <v>836</v>
      </c>
      <c r="H48" s="3">
        <v>1736</v>
      </c>
    </row>
    <row r="49" spans="1:8" x14ac:dyDescent="0.35">
      <c r="A49" t="s">
        <v>112</v>
      </c>
      <c r="B49" s="3">
        <v>297</v>
      </c>
      <c r="C49" s="3">
        <v>1211</v>
      </c>
      <c r="D49" s="3">
        <v>1864</v>
      </c>
      <c r="E49" s="3">
        <v>2019</v>
      </c>
      <c r="F49" s="3">
        <v>1793</v>
      </c>
      <c r="G49" s="3">
        <v>817</v>
      </c>
      <c r="H49" s="3">
        <v>1709</v>
      </c>
    </row>
    <row r="50" spans="1:8" x14ac:dyDescent="0.35">
      <c r="A50" t="s">
        <v>113</v>
      </c>
      <c r="B50" s="3">
        <v>276</v>
      </c>
      <c r="C50" s="3">
        <v>1216</v>
      </c>
      <c r="D50" s="3">
        <v>1869</v>
      </c>
      <c r="E50" s="3">
        <v>2026</v>
      </c>
      <c r="F50" s="3">
        <v>1794</v>
      </c>
      <c r="G50" s="3">
        <v>826</v>
      </c>
      <c r="H50" s="3">
        <v>1715</v>
      </c>
    </row>
    <row r="51" spans="1:8" x14ac:dyDescent="0.35">
      <c r="A51" t="s">
        <v>114</v>
      </c>
      <c r="B51" s="3">
        <v>283</v>
      </c>
      <c r="C51" s="3">
        <v>1222</v>
      </c>
      <c r="D51" s="3">
        <v>1881</v>
      </c>
      <c r="E51" s="3">
        <v>2035</v>
      </c>
      <c r="F51" s="3">
        <v>1813</v>
      </c>
      <c r="G51" s="3">
        <v>845</v>
      </c>
      <c r="H51" s="3">
        <v>1730</v>
      </c>
    </row>
    <row r="52" spans="1:8" x14ac:dyDescent="0.35">
      <c r="A52" t="s">
        <v>115</v>
      </c>
      <c r="B52" s="3">
        <v>310</v>
      </c>
      <c r="C52" s="3">
        <v>1232</v>
      </c>
      <c r="D52" s="3">
        <v>1879</v>
      </c>
      <c r="E52" s="3">
        <v>2035</v>
      </c>
      <c r="F52" s="3">
        <v>1814</v>
      </c>
      <c r="G52" s="3">
        <v>846</v>
      </c>
      <c r="H52" s="3">
        <v>1731</v>
      </c>
    </row>
    <row r="53" spans="1:8" x14ac:dyDescent="0.35">
      <c r="A53" t="s">
        <v>116</v>
      </c>
      <c r="B53" s="3">
        <v>291</v>
      </c>
      <c r="C53" s="3">
        <v>1259</v>
      </c>
      <c r="D53" s="3">
        <v>1907</v>
      </c>
      <c r="E53" s="3">
        <v>2056</v>
      </c>
      <c r="F53" s="3">
        <v>1828</v>
      </c>
      <c r="G53" s="3">
        <v>848</v>
      </c>
      <c r="H53" s="3">
        <v>1753</v>
      </c>
    </row>
    <row r="54" spans="1:8" x14ac:dyDescent="0.35">
      <c r="A54" t="s">
        <v>117</v>
      </c>
      <c r="B54" s="3">
        <v>308</v>
      </c>
      <c r="C54" s="3">
        <v>1261</v>
      </c>
      <c r="D54" s="3">
        <v>1913</v>
      </c>
      <c r="E54" s="3">
        <v>2057</v>
      </c>
      <c r="F54" s="3">
        <v>1832</v>
      </c>
      <c r="G54" s="3">
        <v>859</v>
      </c>
      <c r="H54" s="3">
        <v>1755</v>
      </c>
    </row>
    <row r="55" spans="1:8" x14ac:dyDescent="0.35">
      <c r="A55" t="s">
        <v>118</v>
      </c>
      <c r="B55" s="3">
        <v>342</v>
      </c>
      <c r="C55" s="3">
        <v>1255</v>
      </c>
      <c r="D55" s="3">
        <v>1911</v>
      </c>
      <c r="E55" s="3">
        <v>2061</v>
      </c>
      <c r="F55" s="3">
        <v>1835</v>
      </c>
      <c r="G55" s="3">
        <v>862</v>
      </c>
      <c r="H55" s="3">
        <v>1750</v>
      </c>
    </row>
    <row r="56" spans="1:8" x14ac:dyDescent="0.35">
      <c r="A56" t="s">
        <v>119</v>
      </c>
      <c r="B56" s="3">
        <v>384</v>
      </c>
      <c r="C56" s="3">
        <v>1271</v>
      </c>
      <c r="D56" s="3">
        <v>1928</v>
      </c>
      <c r="E56" s="3">
        <v>2079</v>
      </c>
      <c r="F56" s="3">
        <v>1856</v>
      </c>
      <c r="G56" s="3">
        <v>874</v>
      </c>
      <c r="H56" s="3">
        <v>1768</v>
      </c>
    </row>
    <row r="57" spans="1:8" x14ac:dyDescent="0.35">
      <c r="A57" t="s">
        <v>120</v>
      </c>
      <c r="B57" s="3">
        <v>318</v>
      </c>
      <c r="C57" s="3">
        <v>1271</v>
      </c>
      <c r="D57" s="3">
        <v>1932</v>
      </c>
      <c r="E57" s="3">
        <v>2067</v>
      </c>
      <c r="F57" s="3">
        <v>1834</v>
      </c>
      <c r="G57" s="3">
        <v>870</v>
      </c>
      <c r="H57" s="3">
        <v>1762</v>
      </c>
    </row>
    <row r="58" spans="1:8" x14ac:dyDescent="0.35">
      <c r="A58" t="s">
        <v>121</v>
      </c>
      <c r="B58" s="3">
        <v>300</v>
      </c>
      <c r="C58" s="3">
        <v>1286</v>
      </c>
      <c r="D58" s="3">
        <v>1934</v>
      </c>
      <c r="E58" s="3">
        <v>2076</v>
      </c>
      <c r="F58" s="3">
        <v>1841</v>
      </c>
      <c r="G58" s="3">
        <v>872</v>
      </c>
      <c r="H58" s="3">
        <v>1772</v>
      </c>
    </row>
    <row r="59" spans="1:8" x14ac:dyDescent="0.35">
      <c r="A59" t="s">
        <v>122</v>
      </c>
      <c r="B59" s="3">
        <v>306</v>
      </c>
      <c r="C59" s="3">
        <v>1292</v>
      </c>
      <c r="D59" s="3">
        <v>1947</v>
      </c>
      <c r="E59" s="3">
        <v>2093</v>
      </c>
      <c r="F59" s="3">
        <v>1853</v>
      </c>
      <c r="G59" s="3">
        <v>877</v>
      </c>
      <c r="H59" s="3">
        <v>1782</v>
      </c>
    </row>
    <row r="60" spans="1:8" x14ac:dyDescent="0.35">
      <c r="A60" t="s">
        <v>123</v>
      </c>
      <c r="B60" s="3">
        <v>325</v>
      </c>
      <c r="C60" s="3">
        <v>1281</v>
      </c>
      <c r="D60" s="3">
        <v>1954</v>
      </c>
      <c r="E60" s="3">
        <v>2111</v>
      </c>
      <c r="F60" s="3">
        <v>1867</v>
      </c>
      <c r="G60" s="3">
        <v>882</v>
      </c>
      <c r="H60" s="3">
        <v>1789</v>
      </c>
    </row>
    <row r="61" spans="1:8" x14ac:dyDescent="0.35">
      <c r="A61" t="s">
        <v>124</v>
      </c>
      <c r="B61" s="3">
        <v>316</v>
      </c>
      <c r="C61" s="3">
        <v>1256</v>
      </c>
      <c r="D61" s="3">
        <v>1931</v>
      </c>
      <c r="E61" s="3">
        <v>2073</v>
      </c>
      <c r="F61" s="3">
        <v>1839</v>
      </c>
      <c r="G61" s="3">
        <v>867</v>
      </c>
      <c r="H61" s="3">
        <v>1767</v>
      </c>
    </row>
    <row r="62" spans="1:8" x14ac:dyDescent="0.35">
      <c r="A62" t="s">
        <v>125</v>
      </c>
      <c r="B62" s="3">
        <v>290</v>
      </c>
      <c r="C62" s="3">
        <v>1270</v>
      </c>
      <c r="D62" s="3">
        <v>1945</v>
      </c>
      <c r="E62" s="3">
        <v>2088</v>
      </c>
      <c r="F62" s="3">
        <v>1843</v>
      </c>
      <c r="G62" s="3">
        <v>873</v>
      </c>
      <c r="H62" s="3">
        <v>1777</v>
      </c>
    </row>
    <row r="63" spans="1:8" x14ac:dyDescent="0.35">
      <c r="A63" t="s">
        <v>126</v>
      </c>
      <c r="B63" s="3">
        <v>296</v>
      </c>
      <c r="C63" s="3">
        <v>1280</v>
      </c>
      <c r="D63" s="3">
        <v>1960</v>
      </c>
      <c r="E63" s="3">
        <v>2114</v>
      </c>
      <c r="F63" s="3">
        <v>1871</v>
      </c>
      <c r="G63" s="3">
        <v>899</v>
      </c>
      <c r="H63" s="3">
        <v>1799</v>
      </c>
    </row>
    <row r="64" spans="1:8" x14ac:dyDescent="0.35">
      <c r="A64" t="s">
        <v>127</v>
      </c>
      <c r="B64" s="3">
        <v>320</v>
      </c>
      <c r="C64" s="3">
        <v>1300</v>
      </c>
      <c r="D64" s="3">
        <v>1975</v>
      </c>
      <c r="E64" s="3">
        <v>2114</v>
      </c>
      <c r="F64" s="3">
        <v>1882</v>
      </c>
      <c r="G64" s="3">
        <v>918</v>
      </c>
      <c r="H64" s="3">
        <v>1810</v>
      </c>
    </row>
    <row r="65" spans="1:8" x14ac:dyDescent="0.35">
      <c r="A65" t="s">
        <v>128</v>
      </c>
      <c r="B65" s="3">
        <v>311</v>
      </c>
      <c r="C65" s="3">
        <v>1313</v>
      </c>
      <c r="D65" s="3">
        <v>1987</v>
      </c>
      <c r="E65" s="3">
        <v>2122</v>
      </c>
      <c r="F65" s="3">
        <v>1885</v>
      </c>
      <c r="G65" s="3">
        <v>913</v>
      </c>
      <c r="H65" s="3">
        <v>1819</v>
      </c>
    </row>
    <row r="66" spans="1:8" x14ac:dyDescent="0.35">
      <c r="A66" t="s">
        <v>129</v>
      </c>
      <c r="B66" s="3">
        <v>320</v>
      </c>
      <c r="C66" s="3">
        <v>1303</v>
      </c>
      <c r="D66" s="3">
        <v>1986</v>
      </c>
      <c r="E66" s="3">
        <v>2117</v>
      </c>
      <c r="F66" s="3">
        <v>1877</v>
      </c>
      <c r="G66" s="3">
        <v>915</v>
      </c>
      <c r="H66" s="3">
        <v>1811</v>
      </c>
    </row>
    <row r="67" spans="1:8" x14ac:dyDescent="0.35">
      <c r="A67" t="s">
        <v>130</v>
      </c>
      <c r="B67" s="3">
        <v>354</v>
      </c>
      <c r="C67" s="3">
        <v>1311</v>
      </c>
      <c r="D67" s="3">
        <v>1999</v>
      </c>
      <c r="E67" s="3">
        <v>2128</v>
      </c>
      <c r="F67" s="3">
        <v>1887</v>
      </c>
      <c r="G67" s="3">
        <v>941</v>
      </c>
      <c r="H67" s="3">
        <v>1818</v>
      </c>
    </row>
    <row r="68" spans="1:8" x14ac:dyDescent="0.35">
      <c r="A68" t="s">
        <v>131</v>
      </c>
      <c r="B68" s="3">
        <v>394</v>
      </c>
      <c r="C68" s="3">
        <v>1327</v>
      </c>
      <c r="D68" s="3">
        <v>2005</v>
      </c>
      <c r="E68" s="3">
        <v>2129</v>
      </c>
      <c r="F68" s="3">
        <v>1891</v>
      </c>
      <c r="G68" s="3">
        <v>961</v>
      </c>
      <c r="H68" s="3">
        <v>1822</v>
      </c>
    </row>
    <row r="69" spans="1:8" x14ac:dyDescent="0.35">
      <c r="A69" t="s">
        <v>132</v>
      </c>
      <c r="B69" s="3">
        <v>326</v>
      </c>
      <c r="C69" s="3">
        <v>1320</v>
      </c>
      <c r="D69" s="3">
        <v>2001</v>
      </c>
      <c r="E69" s="3">
        <v>2127</v>
      </c>
      <c r="F69" s="3">
        <v>1888</v>
      </c>
      <c r="G69" s="3">
        <v>963</v>
      </c>
      <c r="H69" s="3">
        <v>1823</v>
      </c>
    </row>
    <row r="70" spans="1:8" x14ac:dyDescent="0.35">
      <c r="A70" t="s">
        <v>133</v>
      </c>
      <c r="B70" s="3">
        <v>306</v>
      </c>
      <c r="C70" s="3">
        <v>1339</v>
      </c>
      <c r="D70" s="3">
        <v>2009</v>
      </c>
      <c r="E70" s="3">
        <v>2136</v>
      </c>
      <c r="F70" s="3">
        <v>1890</v>
      </c>
      <c r="G70" s="3">
        <v>964</v>
      </c>
      <c r="H70" s="3">
        <v>1831</v>
      </c>
    </row>
    <row r="71" spans="1:8" x14ac:dyDescent="0.35">
      <c r="A71" t="s">
        <v>134</v>
      </c>
      <c r="B71" s="3">
        <v>313</v>
      </c>
      <c r="C71" s="3">
        <v>1332</v>
      </c>
      <c r="D71" s="3">
        <v>2012</v>
      </c>
      <c r="E71" s="3">
        <v>2145</v>
      </c>
      <c r="F71" s="3">
        <v>1899</v>
      </c>
      <c r="G71" s="3">
        <v>965</v>
      </c>
      <c r="H71" s="3">
        <v>1835</v>
      </c>
    </row>
    <row r="72" spans="1:8" x14ac:dyDescent="0.35">
      <c r="A72" t="s">
        <v>135</v>
      </c>
      <c r="B72" s="3">
        <v>331</v>
      </c>
      <c r="C72" s="3">
        <v>1323</v>
      </c>
      <c r="D72" s="3">
        <v>2031</v>
      </c>
      <c r="E72" s="3">
        <v>2177</v>
      </c>
      <c r="F72" s="3">
        <v>1921</v>
      </c>
      <c r="G72" s="3">
        <v>968</v>
      </c>
      <c r="H72" s="3">
        <v>1854</v>
      </c>
    </row>
    <row r="73" spans="1:8" x14ac:dyDescent="0.35">
      <c r="A73" t="s">
        <v>136</v>
      </c>
      <c r="B73" s="3">
        <v>325</v>
      </c>
      <c r="C73" s="3">
        <v>1312</v>
      </c>
      <c r="D73" s="3">
        <v>2014</v>
      </c>
      <c r="E73" s="3">
        <v>2143</v>
      </c>
      <c r="F73" s="3">
        <v>1894</v>
      </c>
      <c r="G73" s="3">
        <v>948</v>
      </c>
      <c r="H73" s="3">
        <v>1834</v>
      </c>
    </row>
    <row r="74" spans="1:8" x14ac:dyDescent="0.35">
      <c r="A74" t="s">
        <v>137</v>
      </c>
      <c r="B74" s="3">
        <v>299</v>
      </c>
      <c r="C74" s="3">
        <v>1320</v>
      </c>
      <c r="D74" s="3">
        <v>2025</v>
      </c>
      <c r="E74" s="3">
        <v>2153</v>
      </c>
      <c r="F74" s="3">
        <v>1897</v>
      </c>
      <c r="G74" s="3">
        <v>974</v>
      </c>
      <c r="H74" s="3">
        <v>1844</v>
      </c>
    </row>
    <row r="75" spans="1:8" x14ac:dyDescent="0.35">
      <c r="A75" t="s">
        <v>138</v>
      </c>
      <c r="B75" s="3">
        <v>290</v>
      </c>
      <c r="C75" s="3">
        <v>1283</v>
      </c>
      <c r="D75" s="3">
        <v>2016</v>
      </c>
      <c r="E75" s="3">
        <v>2160</v>
      </c>
      <c r="F75" s="3">
        <v>1903</v>
      </c>
      <c r="G75" s="3">
        <v>985</v>
      </c>
      <c r="H75" s="3">
        <v>1843</v>
      </c>
    </row>
    <row r="76" spans="1:8" x14ac:dyDescent="0.35">
      <c r="A76" t="s">
        <v>139</v>
      </c>
      <c r="B76" s="3">
        <v>302</v>
      </c>
      <c r="C76" s="3">
        <v>1218</v>
      </c>
      <c r="D76" s="3">
        <v>1945</v>
      </c>
      <c r="E76" s="3">
        <v>2097</v>
      </c>
      <c r="F76" s="3">
        <v>1853</v>
      </c>
      <c r="G76" s="3">
        <v>969</v>
      </c>
      <c r="H76" s="3">
        <v>1792</v>
      </c>
    </row>
    <row r="77" spans="1:8" x14ac:dyDescent="0.35">
      <c r="A77" t="s">
        <v>140</v>
      </c>
      <c r="B77" s="3">
        <v>310</v>
      </c>
      <c r="C77" s="3">
        <v>1232</v>
      </c>
      <c r="D77" s="3">
        <v>1945</v>
      </c>
      <c r="E77" s="3">
        <v>2098</v>
      </c>
      <c r="F77" s="3">
        <v>1860</v>
      </c>
      <c r="G77" s="3">
        <v>986</v>
      </c>
      <c r="H77" s="3">
        <v>1801</v>
      </c>
    </row>
    <row r="78" spans="1:8" x14ac:dyDescent="0.35">
      <c r="A78" t="s">
        <v>141</v>
      </c>
      <c r="B78" s="3">
        <v>327</v>
      </c>
      <c r="C78" s="3">
        <v>1272</v>
      </c>
      <c r="D78" s="3">
        <v>1983</v>
      </c>
      <c r="E78" s="3">
        <v>2129</v>
      </c>
      <c r="F78" s="3">
        <v>1882</v>
      </c>
      <c r="G78" s="3">
        <v>1009</v>
      </c>
      <c r="H78" s="3">
        <v>1828</v>
      </c>
    </row>
    <row r="79" spans="1:8" x14ac:dyDescent="0.35">
      <c r="A79" t="s">
        <v>142</v>
      </c>
      <c r="B79" s="3">
        <v>371</v>
      </c>
      <c r="C79" s="3">
        <v>1309</v>
      </c>
      <c r="D79" s="3">
        <v>2014</v>
      </c>
      <c r="E79" s="3">
        <v>2161</v>
      </c>
      <c r="F79" s="3">
        <v>1910</v>
      </c>
      <c r="G79" s="3">
        <v>1018</v>
      </c>
      <c r="H79" s="3">
        <v>1858</v>
      </c>
    </row>
    <row r="80" spans="1:8" x14ac:dyDescent="0.35">
      <c r="A80" t="s">
        <v>143</v>
      </c>
      <c r="B80" s="3">
        <v>433</v>
      </c>
      <c r="C80" s="3">
        <v>1352</v>
      </c>
      <c r="D80" s="3">
        <v>2032</v>
      </c>
      <c r="E80" s="3">
        <v>2181</v>
      </c>
      <c r="F80" s="3">
        <v>1928</v>
      </c>
      <c r="G80" s="3">
        <v>1041</v>
      </c>
      <c r="H80" s="3">
        <v>1877</v>
      </c>
    </row>
    <row r="81" spans="1:8" x14ac:dyDescent="0.35">
      <c r="A81" t="s">
        <v>144</v>
      </c>
      <c r="B81" s="3">
        <v>372</v>
      </c>
      <c r="C81" s="3">
        <v>1360</v>
      </c>
      <c r="D81" s="3">
        <v>2058</v>
      </c>
      <c r="E81" s="3">
        <v>2203</v>
      </c>
      <c r="F81" s="3">
        <v>1957</v>
      </c>
      <c r="G81" s="3">
        <v>1057</v>
      </c>
      <c r="H81" s="3">
        <v>1903</v>
      </c>
    </row>
    <row r="82" spans="1:8" x14ac:dyDescent="0.35">
      <c r="A82" t="s">
        <v>145</v>
      </c>
      <c r="B82" s="3">
        <v>342</v>
      </c>
      <c r="C82" s="3">
        <v>1378</v>
      </c>
      <c r="D82" s="3">
        <v>2073</v>
      </c>
      <c r="E82" s="3">
        <v>2222</v>
      </c>
      <c r="F82" s="3">
        <v>1961</v>
      </c>
      <c r="G82" s="3">
        <v>1062</v>
      </c>
      <c r="H82" s="3">
        <v>1919</v>
      </c>
    </row>
    <row r="83" spans="1:8" x14ac:dyDescent="0.35">
      <c r="A83" t="s">
        <v>146</v>
      </c>
      <c r="B83" s="3">
        <v>351</v>
      </c>
      <c r="C83" s="3">
        <v>1361</v>
      </c>
      <c r="D83" s="3">
        <v>2072</v>
      </c>
      <c r="E83" s="3">
        <v>2230</v>
      </c>
      <c r="F83" s="3">
        <v>1966</v>
      </c>
      <c r="G83" s="3">
        <v>1061</v>
      </c>
      <c r="H83" s="3">
        <v>1919</v>
      </c>
    </row>
    <row r="84" spans="1:8" x14ac:dyDescent="0.35">
      <c r="A84" t="s">
        <v>147</v>
      </c>
      <c r="B84" s="3">
        <v>367</v>
      </c>
      <c r="C84" s="3">
        <v>1369</v>
      </c>
      <c r="D84" s="3">
        <v>2105</v>
      </c>
      <c r="E84" s="3">
        <v>2271</v>
      </c>
      <c r="F84" s="3">
        <v>2003</v>
      </c>
      <c r="G84" s="3">
        <v>1078</v>
      </c>
      <c r="H84" s="3">
        <v>1946</v>
      </c>
    </row>
    <row r="85" spans="1:8" x14ac:dyDescent="0.35">
      <c r="A85" t="s">
        <v>148</v>
      </c>
      <c r="B85" s="3">
        <v>355</v>
      </c>
      <c r="C85" s="3">
        <v>1325</v>
      </c>
      <c r="D85" s="3">
        <v>2056</v>
      </c>
      <c r="E85" s="3">
        <v>2223</v>
      </c>
      <c r="F85" s="3">
        <v>1962</v>
      </c>
      <c r="G85" s="3">
        <v>1058</v>
      </c>
      <c r="H85" s="3">
        <v>1911</v>
      </c>
    </row>
    <row r="86" spans="1:8" x14ac:dyDescent="0.35">
      <c r="A86" t="s">
        <v>149</v>
      </c>
      <c r="B86" s="3">
        <v>350</v>
      </c>
      <c r="C86" s="3">
        <v>1350</v>
      </c>
      <c r="D86" s="3">
        <v>2073</v>
      </c>
      <c r="E86" s="3">
        <v>2239</v>
      </c>
      <c r="F86" s="3">
        <v>1966</v>
      </c>
      <c r="G86" s="3">
        <v>1065</v>
      </c>
      <c r="H86" s="3">
        <v>1923</v>
      </c>
    </row>
    <row r="87" spans="1:8" x14ac:dyDescent="0.35">
      <c r="A87" t="s">
        <v>150</v>
      </c>
      <c r="B87" s="3">
        <v>361</v>
      </c>
      <c r="C87" s="3">
        <v>1365</v>
      </c>
      <c r="D87" s="3">
        <v>2094</v>
      </c>
      <c r="E87" s="3">
        <v>2258</v>
      </c>
      <c r="F87" s="3">
        <v>1987</v>
      </c>
      <c r="G87" s="3">
        <v>1096</v>
      </c>
      <c r="H87" s="3">
        <v>1945</v>
      </c>
    </row>
    <row r="88" spans="1:8" x14ac:dyDescent="0.35">
      <c r="A88" t="s">
        <v>151</v>
      </c>
      <c r="B88" s="3">
        <v>377</v>
      </c>
      <c r="C88" s="3">
        <v>1381</v>
      </c>
      <c r="D88" s="3">
        <v>2112</v>
      </c>
      <c r="E88" s="3">
        <v>2279</v>
      </c>
      <c r="F88" s="3">
        <v>2013</v>
      </c>
      <c r="G88" s="3">
        <v>1105</v>
      </c>
      <c r="H88" s="3">
        <v>1963</v>
      </c>
    </row>
    <row r="89" spans="1:8" x14ac:dyDescent="0.35">
      <c r="A89" t="s">
        <v>152</v>
      </c>
      <c r="B89" s="3">
        <v>361</v>
      </c>
      <c r="C89" s="3">
        <v>1383</v>
      </c>
      <c r="D89" s="3">
        <v>2114</v>
      </c>
      <c r="E89" s="3">
        <v>2291</v>
      </c>
      <c r="F89" s="3">
        <v>2015</v>
      </c>
      <c r="G89" s="3">
        <v>1087</v>
      </c>
      <c r="H89" s="3">
        <v>1965</v>
      </c>
    </row>
    <row r="90" spans="1:8" x14ac:dyDescent="0.35">
      <c r="A90" t="s">
        <v>153</v>
      </c>
      <c r="B90" s="3">
        <v>406</v>
      </c>
      <c r="C90" s="3">
        <v>1402</v>
      </c>
      <c r="D90" s="3">
        <v>2131</v>
      </c>
      <c r="E90" s="3">
        <v>2305</v>
      </c>
      <c r="F90" s="3">
        <v>2029</v>
      </c>
      <c r="G90" s="3">
        <v>1098</v>
      </c>
      <c r="H90" s="3">
        <v>1975</v>
      </c>
    </row>
    <row r="91" spans="1:8" x14ac:dyDescent="0.35">
      <c r="A91" t="s">
        <v>154</v>
      </c>
      <c r="B91" s="3">
        <v>440</v>
      </c>
      <c r="C91" s="3">
        <v>1392</v>
      </c>
      <c r="D91" s="3">
        <v>2142</v>
      </c>
      <c r="E91" s="3">
        <v>2323</v>
      </c>
      <c r="F91" s="3">
        <v>2035</v>
      </c>
      <c r="G91" s="3">
        <v>1117</v>
      </c>
      <c r="H91" s="3">
        <v>1977</v>
      </c>
    </row>
    <row r="92" spans="1:8" x14ac:dyDescent="0.35">
      <c r="A92" t="s">
        <v>155</v>
      </c>
      <c r="B92" s="3">
        <v>487</v>
      </c>
      <c r="C92" s="3">
        <v>1403</v>
      </c>
      <c r="D92" s="3">
        <v>2155</v>
      </c>
      <c r="E92" s="3">
        <v>2331</v>
      </c>
      <c r="F92" s="3">
        <v>2044</v>
      </c>
      <c r="G92" s="3">
        <v>1124</v>
      </c>
      <c r="H92" s="3">
        <v>1982</v>
      </c>
    </row>
    <row r="93" spans="1:8" x14ac:dyDescent="0.35">
      <c r="A93" t="s">
        <v>156</v>
      </c>
      <c r="B93" s="3">
        <v>405</v>
      </c>
      <c r="C93" s="3">
        <v>1421</v>
      </c>
      <c r="D93" s="3">
        <v>2188</v>
      </c>
      <c r="E93" s="3">
        <v>2363</v>
      </c>
      <c r="F93" s="3">
        <v>2071</v>
      </c>
      <c r="G93" s="3">
        <v>1133</v>
      </c>
      <c r="H93" s="3">
        <v>2012</v>
      </c>
    </row>
    <row r="94" spans="1:8" x14ac:dyDescent="0.35">
      <c r="A94" t="s">
        <v>157</v>
      </c>
      <c r="B94" s="3">
        <v>380</v>
      </c>
      <c r="C94" s="3">
        <v>1443</v>
      </c>
      <c r="D94" s="3">
        <v>2193</v>
      </c>
      <c r="E94" s="3">
        <v>2364</v>
      </c>
      <c r="F94" s="3">
        <v>2066</v>
      </c>
      <c r="G94" s="3">
        <v>1130</v>
      </c>
      <c r="H94" s="3">
        <v>2018</v>
      </c>
    </row>
    <row r="95" spans="1:8" x14ac:dyDescent="0.35">
      <c r="A95" t="s">
        <v>158</v>
      </c>
      <c r="B95" s="3">
        <v>387</v>
      </c>
      <c r="C95" s="3">
        <v>1435</v>
      </c>
      <c r="D95" s="3">
        <v>2197</v>
      </c>
      <c r="E95" s="3">
        <v>2371</v>
      </c>
      <c r="F95" s="3">
        <v>2078</v>
      </c>
      <c r="G95" s="3">
        <v>1136</v>
      </c>
      <c r="H95" s="3">
        <v>2024</v>
      </c>
    </row>
    <row r="96" spans="1:8" x14ac:dyDescent="0.35">
      <c r="A96" t="s">
        <v>159</v>
      </c>
      <c r="B96" s="3">
        <v>406</v>
      </c>
      <c r="C96" s="3">
        <v>1448</v>
      </c>
      <c r="D96" s="3">
        <v>2242</v>
      </c>
      <c r="E96" s="3">
        <v>2428</v>
      </c>
      <c r="F96" s="3">
        <v>2114</v>
      </c>
      <c r="G96" s="3">
        <v>1161</v>
      </c>
      <c r="H96" s="3">
        <v>2059</v>
      </c>
    </row>
    <row r="97" spans="1:8" x14ac:dyDescent="0.35">
      <c r="A97" t="s">
        <v>160</v>
      </c>
      <c r="B97" s="3">
        <v>382</v>
      </c>
      <c r="C97" s="3">
        <v>1406</v>
      </c>
      <c r="D97" s="3">
        <v>2203</v>
      </c>
      <c r="E97" s="3">
        <v>2383</v>
      </c>
      <c r="F97" s="3">
        <v>2090</v>
      </c>
      <c r="G97" s="3">
        <v>1132</v>
      </c>
      <c r="H97" s="3">
        <v>2029</v>
      </c>
    </row>
    <row r="98" spans="1:8" x14ac:dyDescent="0.35">
      <c r="A98" t="s">
        <v>161</v>
      </c>
      <c r="B98" s="3">
        <v>371</v>
      </c>
      <c r="C98" s="3">
        <v>1413</v>
      </c>
      <c r="D98" s="3">
        <v>2205</v>
      </c>
      <c r="E98" s="3">
        <v>2390</v>
      </c>
      <c r="F98" s="3">
        <v>2094</v>
      </c>
      <c r="G98" s="3">
        <v>1140</v>
      </c>
      <c r="H98" s="3">
        <v>2033</v>
      </c>
    </row>
    <row r="99" spans="1:8" x14ac:dyDescent="0.35">
      <c r="A99" t="s">
        <v>162</v>
      </c>
      <c r="B99" s="3">
        <v>380</v>
      </c>
      <c r="C99" s="3">
        <v>1435</v>
      </c>
      <c r="D99" s="3">
        <v>2243</v>
      </c>
      <c r="E99" s="3">
        <v>2435</v>
      </c>
      <c r="F99" s="3">
        <v>2128</v>
      </c>
      <c r="G99" s="3">
        <v>1171</v>
      </c>
      <c r="H99" s="3">
        <v>2071</v>
      </c>
    </row>
    <row r="100" spans="1:8" x14ac:dyDescent="0.35">
      <c r="A100" t="s">
        <v>163</v>
      </c>
      <c r="B100" s="3">
        <v>420</v>
      </c>
      <c r="C100" s="3">
        <v>1468</v>
      </c>
      <c r="D100" s="3">
        <v>2257</v>
      </c>
      <c r="E100" s="3">
        <v>2431</v>
      </c>
      <c r="F100" s="3">
        <v>2121</v>
      </c>
      <c r="G100" s="3">
        <v>1178</v>
      </c>
      <c r="H100" s="3">
        <v>2077</v>
      </c>
    </row>
    <row r="101" spans="1:8" x14ac:dyDescent="0.35">
      <c r="A101" t="s">
        <v>164</v>
      </c>
      <c r="B101" s="3">
        <v>386</v>
      </c>
      <c r="C101" s="3">
        <v>1470</v>
      </c>
      <c r="D101" s="3">
        <v>2269</v>
      </c>
      <c r="E101" s="3">
        <v>2447</v>
      </c>
      <c r="F101" s="3">
        <v>2131</v>
      </c>
      <c r="G101" s="3">
        <v>1165</v>
      </c>
      <c r="H101" s="3">
        <v>2088</v>
      </c>
    </row>
    <row r="102" spans="1:8" x14ac:dyDescent="0.35">
      <c r="A102" t="s">
        <v>165</v>
      </c>
      <c r="B102" s="3">
        <v>405</v>
      </c>
      <c r="C102" s="3">
        <v>1496</v>
      </c>
      <c r="D102" s="3">
        <v>2285</v>
      </c>
      <c r="E102" s="3">
        <v>2465</v>
      </c>
      <c r="F102" s="3">
        <v>2149</v>
      </c>
      <c r="G102" s="3">
        <v>1187</v>
      </c>
      <c r="H102" s="3">
        <v>2104</v>
      </c>
    </row>
    <row r="103" spans="1:8" x14ac:dyDescent="0.35">
      <c r="A103" t="s">
        <v>166</v>
      </c>
      <c r="B103" s="3">
        <v>440</v>
      </c>
      <c r="C103" s="3">
        <v>1508</v>
      </c>
      <c r="D103" s="3">
        <v>2303</v>
      </c>
      <c r="E103" s="3">
        <v>2480</v>
      </c>
      <c r="F103" s="3">
        <v>2151</v>
      </c>
      <c r="G103" s="3">
        <v>1197</v>
      </c>
      <c r="H103" s="3">
        <v>2107</v>
      </c>
    </row>
    <row r="104" spans="1:8" x14ac:dyDescent="0.35">
      <c r="A104" t="s">
        <v>167</v>
      </c>
      <c r="B104" s="3">
        <v>488</v>
      </c>
      <c r="C104" s="3">
        <v>1525</v>
      </c>
      <c r="D104" s="3">
        <v>2323</v>
      </c>
      <c r="E104" s="3">
        <v>2487</v>
      </c>
      <c r="F104" s="3">
        <v>2166</v>
      </c>
      <c r="G104" s="3">
        <v>1211</v>
      </c>
      <c r="H104" s="3">
        <v>2114</v>
      </c>
    </row>
    <row r="105" spans="1:8" x14ac:dyDescent="0.35">
      <c r="A105" t="s">
        <v>168</v>
      </c>
      <c r="B105" s="3">
        <v>415</v>
      </c>
      <c r="C105" s="3">
        <v>1530</v>
      </c>
      <c r="D105" s="3">
        <v>2355</v>
      </c>
      <c r="E105" s="3">
        <v>2532</v>
      </c>
      <c r="F105" s="3">
        <v>2209</v>
      </c>
      <c r="G105" s="3">
        <v>1230</v>
      </c>
      <c r="H105" s="3">
        <v>2151</v>
      </c>
    </row>
    <row r="106" spans="1:8" x14ac:dyDescent="0.35">
      <c r="A106" t="s">
        <v>169</v>
      </c>
      <c r="B106" s="3">
        <v>390</v>
      </c>
      <c r="C106" s="3">
        <v>1556</v>
      </c>
      <c r="D106" s="3">
        <v>2362</v>
      </c>
      <c r="E106" s="3">
        <v>2532</v>
      </c>
      <c r="F106" s="3">
        <v>2198</v>
      </c>
      <c r="G106" s="3">
        <v>1219</v>
      </c>
      <c r="H106" s="3">
        <v>2156</v>
      </c>
    </row>
    <row r="107" spans="1:8" x14ac:dyDescent="0.35">
      <c r="A107" t="s">
        <v>170</v>
      </c>
      <c r="B107" s="3">
        <v>401</v>
      </c>
      <c r="C107" s="3">
        <v>1559</v>
      </c>
      <c r="D107" s="3">
        <v>2386</v>
      </c>
      <c r="E107" s="3">
        <v>2586</v>
      </c>
      <c r="F107" s="3">
        <v>2280</v>
      </c>
      <c r="G107" s="3">
        <v>1254</v>
      </c>
      <c r="H107" s="3">
        <v>2201</v>
      </c>
    </row>
    <row r="108" spans="1:8" x14ac:dyDescent="0.35">
      <c r="A108" t="s">
        <v>171</v>
      </c>
      <c r="B108" s="3">
        <v>423</v>
      </c>
      <c r="C108" s="3">
        <v>1566</v>
      </c>
      <c r="D108" s="3">
        <v>2418</v>
      </c>
      <c r="E108" s="3">
        <v>2607</v>
      </c>
      <c r="F108" s="3">
        <v>2277</v>
      </c>
      <c r="G108" s="3">
        <v>1263</v>
      </c>
      <c r="H108" s="3">
        <v>2216</v>
      </c>
    </row>
    <row r="109" spans="1:8" x14ac:dyDescent="0.35">
      <c r="A109" t="s">
        <v>172</v>
      </c>
      <c r="B109" s="3">
        <v>392</v>
      </c>
      <c r="C109" s="3">
        <v>1522</v>
      </c>
      <c r="D109" s="3">
        <v>2368</v>
      </c>
      <c r="E109" s="3">
        <v>2537</v>
      </c>
      <c r="F109" s="3">
        <v>2222</v>
      </c>
      <c r="G109" s="3">
        <v>1226</v>
      </c>
      <c r="H109" s="3">
        <v>2173</v>
      </c>
    </row>
    <row r="110" spans="1:8" x14ac:dyDescent="0.35">
      <c r="A110" t="s">
        <v>173</v>
      </c>
      <c r="B110" s="3">
        <v>378</v>
      </c>
      <c r="C110" s="3">
        <v>1546</v>
      </c>
      <c r="D110" s="3">
        <v>2373</v>
      </c>
      <c r="E110" s="3">
        <v>2549</v>
      </c>
      <c r="F110" s="3">
        <v>2229</v>
      </c>
      <c r="G110" s="3">
        <v>1239</v>
      </c>
      <c r="H110" s="3">
        <v>2184</v>
      </c>
    </row>
    <row r="111" spans="1:8" x14ac:dyDescent="0.35">
      <c r="A111" t="s">
        <v>174</v>
      </c>
      <c r="B111" s="3">
        <v>381</v>
      </c>
      <c r="C111" s="3">
        <v>1564</v>
      </c>
      <c r="D111" s="3">
        <v>2407</v>
      </c>
      <c r="E111" s="3">
        <v>2589</v>
      </c>
      <c r="F111" s="3">
        <v>2257</v>
      </c>
      <c r="G111" s="3">
        <v>1268</v>
      </c>
      <c r="H111" s="3">
        <v>2209</v>
      </c>
    </row>
    <row r="112" spans="1:8" x14ac:dyDescent="0.35">
      <c r="A112" t="s">
        <v>175</v>
      </c>
      <c r="B112" s="3">
        <v>418</v>
      </c>
      <c r="C112" s="3">
        <v>1590</v>
      </c>
      <c r="D112" s="3">
        <v>2417</v>
      </c>
      <c r="E112" s="3">
        <v>2597</v>
      </c>
      <c r="F112" s="3">
        <v>2279</v>
      </c>
      <c r="G112" s="3">
        <v>1273</v>
      </c>
      <c r="H112" s="3">
        <v>2226</v>
      </c>
    </row>
    <row r="113" spans="1:8" x14ac:dyDescent="0.35">
      <c r="A113" t="s">
        <v>176</v>
      </c>
      <c r="B113" s="3">
        <v>396</v>
      </c>
      <c r="C113" s="3">
        <v>1617</v>
      </c>
      <c r="D113" s="3">
        <v>2452</v>
      </c>
      <c r="E113" s="3">
        <v>2628</v>
      </c>
      <c r="F113" s="3">
        <v>2308</v>
      </c>
      <c r="G113" s="3">
        <v>1278</v>
      </c>
      <c r="H113" s="3">
        <v>2258</v>
      </c>
    </row>
    <row r="114" spans="1:8" x14ac:dyDescent="0.35">
      <c r="A114" t="s">
        <v>177</v>
      </c>
      <c r="B114" s="3">
        <v>412</v>
      </c>
      <c r="C114" s="3">
        <v>1635</v>
      </c>
      <c r="D114" s="3">
        <v>2506</v>
      </c>
      <c r="E114" s="3">
        <v>2706</v>
      </c>
      <c r="F114" s="3">
        <v>2377</v>
      </c>
      <c r="G114" s="3">
        <v>1319</v>
      </c>
      <c r="H114" s="3">
        <v>2304</v>
      </c>
    </row>
    <row r="115" spans="1:8" x14ac:dyDescent="0.35">
      <c r="A115" t="s">
        <v>178</v>
      </c>
      <c r="B115" s="3">
        <v>445</v>
      </c>
      <c r="C115" s="3">
        <v>1613</v>
      </c>
      <c r="D115" s="3">
        <v>2457</v>
      </c>
      <c r="E115" s="3">
        <v>2643</v>
      </c>
      <c r="F115" s="3">
        <v>2329</v>
      </c>
      <c r="G115" s="3">
        <v>1305</v>
      </c>
      <c r="H115" s="3">
        <v>2263</v>
      </c>
    </row>
    <row r="116" spans="1:8" x14ac:dyDescent="0.35">
      <c r="A116" t="s">
        <v>179</v>
      </c>
      <c r="B116" s="3">
        <v>487</v>
      </c>
      <c r="C116" s="3">
        <v>1638</v>
      </c>
      <c r="D116" s="3">
        <v>2468</v>
      </c>
      <c r="E116" s="3">
        <v>2641</v>
      </c>
      <c r="F116" s="3">
        <v>2331</v>
      </c>
      <c r="G116" s="3">
        <v>1312</v>
      </c>
      <c r="H116" s="3">
        <v>2271</v>
      </c>
    </row>
    <row r="117" spans="1:8" x14ac:dyDescent="0.35">
      <c r="A117" t="s">
        <v>180</v>
      </c>
      <c r="B117" s="3">
        <v>418</v>
      </c>
      <c r="C117" s="3">
        <v>1632</v>
      </c>
      <c r="D117" s="3">
        <v>2472</v>
      </c>
      <c r="E117" s="3">
        <v>2654</v>
      </c>
      <c r="F117" s="3">
        <v>2337</v>
      </c>
      <c r="G117" s="3">
        <v>1319</v>
      </c>
      <c r="H117" s="3">
        <v>2278</v>
      </c>
    </row>
    <row r="118" spans="1:8" x14ac:dyDescent="0.35">
      <c r="A118" t="s">
        <v>181</v>
      </c>
      <c r="B118" s="3">
        <v>391</v>
      </c>
      <c r="C118" s="3">
        <v>1651</v>
      </c>
      <c r="D118" s="3">
        <v>2488</v>
      </c>
      <c r="E118" s="3">
        <v>2666</v>
      </c>
      <c r="F118" s="3">
        <v>2337</v>
      </c>
      <c r="G118" s="3">
        <v>1315</v>
      </c>
      <c r="H118" s="3">
        <v>2287</v>
      </c>
    </row>
    <row r="119" spans="1:8" x14ac:dyDescent="0.35">
      <c r="A119" t="s">
        <v>182</v>
      </c>
      <c r="B119" s="3">
        <v>402</v>
      </c>
      <c r="C119" s="3">
        <v>1667</v>
      </c>
      <c r="D119" s="3">
        <v>2531</v>
      </c>
      <c r="E119" s="3">
        <v>2738</v>
      </c>
      <c r="F119" s="3">
        <v>2418</v>
      </c>
      <c r="G119" s="3">
        <v>1347</v>
      </c>
      <c r="H119" s="3">
        <v>2340</v>
      </c>
    </row>
    <row r="120" spans="1:8" x14ac:dyDescent="0.35">
      <c r="A120" t="s">
        <v>183</v>
      </c>
      <c r="B120" s="3">
        <v>425</v>
      </c>
      <c r="C120" s="3">
        <v>1651</v>
      </c>
      <c r="D120" s="3">
        <v>2537</v>
      </c>
      <c r="E120" s="3">
        <v>2756</v>
      </c>
      <c r="F120" s="3">
        <v>2435</v>
      </c>
      <c r="G120" s="3">
        <v>1362</v>
      </c>
      <c r="H120" s="3">
        <v>2354</v>
      </c>
    </row>
    <row r="121" spans="1:8" x14ac:dyDescent="0.35">
      <c r="A121" t="s">
        <v>184</v>
      </c>
      <c r="B121" s="3">
        <v>391</v>
      </c>
      <c r="C121" s="3">
        <v>1622</v>
      </c>
      <c r="D121" s="3">
        <v>2508</v>
      </c>
      <c r="E121" s="3">
        <v>2694</v>
      </c>
      <c r="F121" s="3">
        <v>2367</v>
      </c>
      <c r="G121" s="3">
        <v>1319</v>
      </c>
      <c r="H121" s="3">
        <v>2311</v>
      </c>
    </row>
    <row r="122" spans="1:8" x14ac:dyDescent="0.35">
      <c r="A122" t="s">
        <v>185</v>
      </c>
      <c r="B122" s="3">
        <v>379</v>
      </c>
      <c r="C122" s="3">
        <v>1637</v>
      </c>
      <c r="D122" s="3">
        <v>2514</v>
      </c>
      <c r="E122" s="3">
        <v>2700</v>
      </c>
      <c r="F122" s="3">
        <v>2368</v>
      </c>
      <c r="G122" s="3">
        <v>1330</v>
      </c>
      <c r="H122" s="3">
        <v>2318</v>
      </c>
    </row>
    <row r="123" spans="1:8" x14ac:dyDescent="0.35">
      <c r="A123" t="s">
        <v>186</v>
      </c>
      <c r="B123" s="3">
        <v>392</v>
      </c>
      <c r="C123" s="3">
        <v>1659</v>
      </c>
      <c r="D123" s="3">
        <v>2537</v>
      </c>
      <c r="E123" s="3">
        <v>2738</v>
      </c>
      <c r="F123" s="3">
        <v>2397</v>
      </c>
      <c r="G123" s="3">
        <v>1360</v>
      </c>
      <c r="H123" s="3">
        <v>2347</v>
      </c>
    </row>
    <row r="124" spans="1:8" x14ac:dyDescent="0.35">
      <c r="A124" t="s">
        <v>187</v>
      </c>
      <c r="B124" s="3">
        <v>429</v>
      </c>
      <c r="C124" s="3">
        <v>1690</v>
      </c>
      <c r="D124" s="3">
        <v>2552</v>
      </c>
      <c r="E124" s="3">
        <v>2750</v>
      </c>
      <c r="F124" s="3">
        <v>2427</v>
      </c>
      <c r="G124" s="3">
        <v>1380</v>
      </c>
      <c r="H124" s="3">
        <v>2370</v>
      </c>
    </row>
    <row r="125" spans="1:8" x14ac:dyDescent="0.35">
      <c r="A125" t="s">
        <v>188</v>
      </c>
      <c r="B125" s="3">
        <v>409</v>
      </c>
      <c r="C125" s="3">
        <v>1727</v>
      </c>
      <c r="D125" s="3">
        <v>2573</v>
      </c>
      <c r="E125" s="3">
        <v>2770</v>
      </c>
      <c r="F125" s="3">
        <v>2437</v>
      </c>
      <c r="G125" s="3">
        <v>1373</v>
      </c>
      <c r="H125" s="3">
        <v>2391</v>
      </c>
    </row>
    <row r="126" spans="1:8" x14ac:dyDescent="0.35">
      <c r="A126" t="s">
        <v>189</v>
      </c>
      <c r="B126" s="3">
        <v>428</v>
      </c>
      <c r="C126" s="3">
        <v>1705</v>
      </c>
      <c r="D126" s="3">
        <v>2570</v>
      </c>
      <c r="E126" s="3">
        <v>2777</v>
      </c>
      <c r="F126" s="3">
        <v>2448</v>
      </c>
      <c r="G126" s="3">
        <v>1376</v>
      </c>
      <c r="H126" s="3">
        <v>2389</v>
      </c>
    </row>
    <row r="127" spans="1:8" x14ac:dyDescent="0.35">
      <c r="A127" t="s">
        <v>190</v>
      </c>
      <c r="B127" s="3">
        <v>461</v>
      </c>
      <c r="C127" s="3">
        <v>1723</v>
      </c>
      <c r="D127" s="3">
        <v>2584</v>
      </c>
      <c r="E127" s="3">
        <v>2784</v>
      </c>
      <c r="F127" s="3">
        <v>2447</v>
      </c>
      <c r="G127" s="3">
        <v>1380</v>
      </c>
      <c r="H127" s="3">
        <v>2394</v>
      </c>
    </row>
    <row r="128" spans="1:8" x14ac:dyDescent="0.35">
      <c r="A128" t="s">
        <v>191</v>
      </c>
      <c r="B128" s="3">
        <v>508</v>
      </c>
      <c r="C128" s="3">
        <v>1746</v>
      </c>
      <c r="D128" s="3">
        <v>2595</v>
      </c>
      <c r="E128" s="3">
        <v>2790</v>
      </c>
      <c r="F128" s="3">
        <v>2455</v>
      </c>
      <c r="G128" s="3">
        <v>1406</v>
      </c>
      <c r="H128" s="3">
        <v>2403</v>
      </c>
    </row>
    <row r="129" spans="1:8" x14ac:dyDescent="0.35">
      <c r="A129" t="s">
        <v>192</v>
      </c>
      <c r="B129" s="3">
        <v>428</v>
      </c>
      <c r="C129" s="3">
        <v>1739</v>
      </c>
      <c r="D129" s="3">
        <v>2602</v>
      </c>
      <c r="E129" s="3">
        <v>2792</v>
      </c>
      <c r="F129" s="3">
        <v>2460</v>
      </c>
      <c r="G129" s="3">
        <v>1421</v>
      </c>
      <c r="H129" s="3">
        <v>2411</v>
      </c>
    </row>
    <row r="130" spans="1:8" x14ac:dyDescent="0.35">
      <c r="A130" t="s">
        <v>193</v>
      </c>
      <c r="B130" s="3">
        <v>407</v>
      </c>
      <c r="C130" s="3">
        <v>1754</v>
      </c>
      <c r="D130" s="3">
        <v>2653</v>
      </c>
      <c r="E130" s="3">
        <v>2868</v>
      </c>
      <c r="F130" s="3">
        <v>2532</v>
      </c>
      <c r="G130" s="3">
        <v>1445</v>
      </c>
      <c r="H130" s="3">
        <v>2466</v>
      </c>
    </row>
    <row r="131" spans="1:8" x14ac:dyDescent="0.35">
      <c r="A131" t="s">
        <v>194</v>
      </c>
      <c r="B131" s="3">
        <v>422</v>
      </c>
      <c r="C131" s="3">
        <v>1771</v>
      </c>
      <c r="D131" s="3">
        <v>2676</v>
      </c>
      <c r="E131" s="3">
        <v>2902</v>
      </c>
      <c r="F131" s="3">
        <v>2562</v>
      </c>
      <c r="G131" s="3">
        <v>1459</v>
      </c>
      <c r="H131" s="3">
        <v>2490</v>
      </c>
    </row>
    <row r="132" spans="1:8" x14ac:dyDescent="0.35">
      <c r="A132" t="s">
        <v>195</v>
      </c>
      <c r="B132" s="3">
        <v>439</v>
      </c>
      <c r="C132" s="3">
        <v>1748</v>
      </c>
      <c r="D132" s="3">
        <v>2676</v>
      </c>
      <c r="E132" s="3">
        <v>2895</v>
      </c>
      <c r="F132" s="3">
        <v>2542</v>
      </c>
      <c r="G132" s="3">
        <v>1456</v>
      </c>
      <c r="H132" s="3">
        <v>2483</v>
      </c>
    </row>
    <row r="133" spans="1:8" x14ac:dyDescent="0.35">
      <c r="A133" t="s">
        <v>196</v>
      </c>
      <c r="B133" s="3">
        <v>407</v>
      </c>
      <c r="C133" s="3">
        <v>1694</v>
      </c>
      <c r="D133" s="3">
        <v>2636</v>
      </c>
      <c r="E133" s="3">
        <v>2844</v>
      </c>
      <c r="F133" s="3">
        <v>2502</v>
      </c>
      <c r="G133" s="3">
        <v>1426</v>
      </c>
      <c r="H133" s="3">
        <v>2451</v>
      </c>
    </row>
    <row r="134" spans="1:8" x14ac:dyDescent="0.35">
      <c r="A134" t="s">
        <v>197</v>
      </c>
      <c r="B134" s="3">
        <v>394</v>
      </c>
      <c r="C134" s="3">
        <v>1703</v>
      </c>
      <c r="D134" s="3">
        <v>2631</v>
      </c>
      <c r="E134" s="3">
        <v>2844</v>
      </c>
      <c r="F134" s="3">
        <v>2506</v>
      </c>
      <c r="G134" s="3">
        <v>1438</v>
      </c>
      <c r="H134" s="3">
        <v>2452</v>
      </c>
    </row>
    <row r="135" spans="1:8" x14ac:dyDescent="0.35">
      <c r="A135" t="s">
        <v>198</v>
      </c>
      <c r="B135" s="3">
        <v>401</v>
      </c>
      <c r="C135" s="3">
        <v>1730</v>
      </c>
      <c r="D135" s="3">
        <v>2664</v>
      </c>
      <c r="E135" s="3">
        <v>2886</v>
      </c>
      <c r="F135" s="3">
        <v>2536</v>
      </c>
      <c r="G135" s="3">
        <v>1470</v>
      </c>
      <c r="H135" s="3">
        <v>2479</v>
      </c>
    </row>
    <row r="136" spans="1:8" x14ac:dyDescent="0.35">
      <c r="A136" t="s">
        <v>199</v>
      </c>
      <c r="B136" s="3">
        <v>448</v>
      </c>
      <c r="C136" s="3">
        <v>1786</v>
      </c>
      <c r="D136" s="3">
        <v>2703</v>
      </c>
      <c r="E136" s="3">
        <v>2915</v>
      </c>
      <c r="F136" s="3">
        <v>2559</v>
      </c>
      <c r="G136" s="3">
        <v>1486</v>
      </c>
      <c r="H136" s="3">
        <v>2519</v>
      </c>
    </row>
    <row r="137" spans="1:8" x14ac:dyDescent="0.35">
      <c r="A137" t="s">
        <v>200</v>
      </c>
      <c r="B137" s="3">
        <v>427</v>
      </c>
      <c r="C137" s="3">
        <v>1784</v>
      </c>
      <c r="D137" s="3">
        <v>2712</v>
      </c>
      <c r="E137" s="3">
        <v>2931</v>
      </c>
      <c r="F137" s="3">
        <v>2574</v>
      </c>
      <c r="G137" s="3">
        <v>1478</v>
      </c>
      <c r="H137" s="3">
        <v>2531</v>
      </c>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36"/>
  <sheetViews>
    <sheetView workbookViewId="0"/>
  </sheetViews>
  <sheetFormatPr defaultRowHeight="14.5" x14ac:dyDescent="0.35"/>
  <cols>
    <col min="1" max="1" width="16" customWidth="1"/>
    <col min="2" max="8" width="14" customWidth="1"/>
  </cols>
  <sheetData>
    <row r="1" spans="1:8" x14ac:dyDescent="0.35">
      <c r="A1" s="1" t="s">
        <v>1465</v>
      </c>
    </row>
    <row r="2" spans="1:8" x14ac:dyDescent="0.35">
      <c r="A2" s="7" t="s">
        <v>65</v>
      </c>
    </row>
    <row r="4" spans="1:8" x14ac:dyDescent="0.35">
      <c r="A4" t="s">
        <v>66</v>
      </c>
      <c r="B4" t="s">
        <v>202</v>
      </c>
    </row>
    <row r="6" spans="1:8" x14ac:dyDescent="0.35">
      <c r="A6" s="8" t="s">
        <v>68</v>
      </c>
      <c r="B6" s="9" t="s">
        <v>1458</v>
      </c>
      <c r="C6" s="9" t="s">
        <v>1459</v>
      </c>
      <c r="D6" s="9" t="s">
        <v>1460</v>
      </c>
      <c r="E6" s="9" t="s">
        <v>1461</v>
      </c>
      <c r="F6" s="9" t="s">
        <v>1462</v>
      </c>
      <c r="G6" s="9" t="s">
        <v>1463</v>
      </c>
      <c r="H6" s="9" t="s">
        <v>263</v>
      </c>
    </row>
    <row r="7" spans="1:8" x14ac:dyDescent="0.35">
      <c r="A7" t="s">
        <v>70</v>
      </c>
      <c r="B7" s="3">
        <v>392</v>
      </c>
      <c r="C7" s="3">
        <v>1173</v>
      </c>
      <c r="D7" s="3">
        <v>2070</v>
      </c>
      <c r="E7" s="3">
        <v>2578</v>
      </c>
      <c r="F7" s="3">
        <v>2381</v>
      </c>
      <c r="G7" s="3">
        <v>1304</v>
      </c>
      <c r="H7" s="3">
        <v>2151</v>
      </c>
    </row>
    <row r="8" spans="1:8" x14ac:dyDescent="0.35">
      <c r="A8" t="s">
        <v>71</v>
      </c>
      <c r="B8" s="3">
        <v>415</v>
      </c>
      <c r="C8" s="3">
        <v>1185</v>
      </c>
      <c r="D8" s="3">
        <v>2057</v>
      </c>
      <c r="E8" s="3">
        <v>2574</v>
      </c>
      <c r="F8" s="3">
        <v>2360</v>
      </c>
      <c r="G8" s="3">
        <v>1293</v>
      </c>
      <c r="H8" s="3">
        <v>2141</v>
      </c>
    </row>
    <row r="9" spans="1:8" x14ac:dyDescent="0.35">
      <c r="A9" t="s">
        <v>72</v>
      </c>
      <c r="B9" s="3">
        <v>366</v>
      </c>
      <c r="C9" s="3">
        <v>1184</v>
      </c>
      <c r="D9" s="3">
        <v>2050</v>
      </c>
      <c r="E9" s="3">
        <v>2555</v>
      </c>
      <c r="F9" s="3">
        <v>2361</v>
      </c>
      <c r="G9" s="3">
        <v>1298</v>
      </c>
      <c r="H9" s="3">
        <v>2134</v>
      </c>
    </row>
    <row r="10" spans="1:8" x14ac:dyDescent="0.35">
      <c r="A10" t="s">
        <v>73</v>
      </c>
      <c r="B10" s="3">
        <v>355</v>
      </c>
      <c r="C10" s="3">
        <v>1192</v>
      </c>
      <c r="D10" s="3">
        <v>2056</v>
      </c>
      <c r="E10" s="3">
        <v>2552</v>
      </c>
      <c r="F10" s="3">
        <v>2342</v>
      </c>
      <c r="G10" s="3">
        <v>1300</v>
      </c>
      <c r="H10" s="3">
        <v>2133</v>
      </c>
    </row>
    <row r="11" spans="1:8" x14ac:dyDescent="0.35">
      <c r="A11" t="s">
        <v>74</v>
      </c>
      <c r="B11" s="3">
        <v>357</v>
      </c>
      <c r="C11" s="3">
        <v>1192</v>
      </c>
      <c r="D11" s="3">
        <v>2072</v>
      </c>
      <c r="E11" s="3">
        <v>2589</v>
      </c>
      <c r="F11" s="3">
        <v>2386</v>
      </c>
      <c r="G11" s="3">
        <v>1339</v>
      </c>
      <c r="H11" s="3">
        <v>2159</v>
      </c>
    </row>
    <row r="12" spans="1:8" x14ac:dyDescent="0.35">
      <c r="A12" t="s">
        <v>75</v>
      </c>
      <c r="B12" s="3">
        <v>373</v>
      </c>
      <c r="C12" s="3">
        <v>1209</v>
      </c>
      <c r="D12" s="3">
        <v>2155</v>
      </c>
      <c r="E12" s="3">
        <v>2724</v>
      </c>
      <c r="F12" s="3">
        <v>2499</v>
      </c>
      <c r="G12" s="3">
        <v>1431</v>
      </c>
      <c r="H12" s="3">
        <v>2256</v>
      </c>
    </row>
    <row r="13" spans="1:8" x14ac:dyDescent="0.35">
      <c r="A13" t="s">
        <v>76</v>
      </c>
      <c r="B13" s="3">
        <v>361</v>
      </c>
      <c r="C13" s="3">
        <v>1182</v>
      </c>
      <c r="D13" s="3">
        <v>2153</v>
      </c>
      <c r="E13" s="3">
        <v>2730</v>
      </c>
      <c r="F13" s="3">
        <v>2445</v>
      </c>
      <c r="G13" s="3">
        <v>1335</v>
      </c>
      <c r="H13" s="3">
        <v>2243</v>
      </c>
    </row>
    <row r="14" spans="1:8" x14ac:dyDescent="0.35">
      <c r="A14" t="s">
        <v>77</v>
      </c>
      <c r="B14" s="3">
        <v>346</v>
      </c>
      <c r="C14" s="3">
        <v>1182</v>
      </c>
      <c r="D14" s="3">
        <v>2181</v>
      </c>
      <c r="E14" s="3">
        <v>2907</v>
      </c>
      <c r="F14" s="3">
        <v>2568</v>
      </c>
      <c r="G14" s="3">
        <v>1369</v>
      </c>
      <c r="H14" s="3">
        <v>2345</v>
      </c>
    </row>
    <row r="15" spans="1:8" x14ac:dyDescent="0.35">
      <c r="A15" t="s">
        <v>78</v>
      </c>
      <c r="B15" s="3">
        <v>355</v>
      </c>
      <c r="C15" s="3">
        <v>1191</v>
      </c>
      <c r="D15" s="3">
        <v>2183</v>
      </c>
      <c r="E15" s="3">
        <v>3001</v>
      </c>
      <c r="F15" s="3">
        <v>2769</v>
      </c>
      <c r="G15" s="3">
        <v>1470</v>
      </c>
      <c r="H15" s="3">
        <v>2432</v>
      </c>
    </row>
    <row r="16" spans="1:8" x14ac:dyDescent="0.35">
      <c r="A16" t="s">
        <v>79</v>
      </c>
      <c r="B16" s="3">
        <v>368</v>
      </c>
      <c r="C16" s="3">
        <v>1187</v>
      </c>
      <c r="D16" s="3">
        <v>2097</v>
      </c>
      <c r="E16" s="3">
        <v>2661</v>
      </c>
      <c r="F16" s="3">
        <v>2461</v>
      </c>
      <c r="G16" s="3">
        <v>1348</v>
      </c>
      <c r="H16" s="3">
        <v>2213</v>
      </c>
    </row>
    <row r="17" spans="1:8" x14ac:dyDescent="0.35">
      <c r="A17" t="s">
        <v>80</v>
      </c>
      <c r="B17" s="3">
        <v>355</v>
      </c>
      <c r="C17" s="3">
        <v>1190</v>
      </c>
      <c r="D17" s="3">
        <v>2090</v>
      </c>
      <c r="E17" s="3">
        <v>2629</v>
      </c>
      <c r="F17" s="3">
        <v>2422</v>
      </c>
      <c r="G17" s="3">
        <v>1314</v>
      </c>
      <c r="H17" s="3">
        <v>2190</v>
      </c>
    </row>
    <row r="18" spans="1:8" x14ac:dyDescent="0.35">
      <c r="A18" t="s">
        <v>81</v>
      </c>
      <c r="B18" s="3">
        <v>368</v>
      </c>
      <c r="C18" s="3">
        <v>1197</v>
      </c>
      <c r="D18" s="3">
        <v>2098</v>
      </c>
      <c r="E18" s="3">
        <v>2651</v>
      </c>
      <c r="F18" s="3">
        <v>2456</v>
      </c>
      <c r="G18" s="3">
        <v>1323</v>
      </c>
      <c r="H18" s="3">
        <v>2207</v>
      </c>
    </row>
    <row r="19" spans="1:8" x14ac:dyDescent="0.35">
      <c r="A19" t="s">
        <v>82</v>
      </c>
      <c r="B19" s="3">
        <v>404</v>
      </c>
      <c r="C19" s="3">
        <v>1214</v>
      </c>
      <c r="D19" s="3">
        <v>2100</v>
      </c>
      <c r="E19" s="3">
        <v>2629</v>
      </c>
      <c r="F19" s="3">
        <v>2425</v>
      </c>
      <c r="G19" s="3">
        <v>1333</v>
      </c>
      <c r="H19" s="3">
        <v>2190</v>
      </c>
    </row>
    <row r="20" spans="1:8" x14ac:dyDescent="0.35">
      <c r="A20" t="s">
        <v>83</v>
      </c>
      <c r="B20" s="3">
        <v>424</v>
      </c>
      <c r="C20" s="3">
        <v>1221</v>
      </c>
      <c r="D20" s="3">
        <v>2086</v>
      </c>
      <c r="E20" s="3">
        <v>2608</v>
      </c>
      <c r="F20" s="3">
        <v>2396</v>
      </c>
      <c r="G20" s="3">
        <v>1320</v>
      </c>
      <c r="H20" s="3">
        <v>2172</v>
      </c>
    </row>
    <row r="21" spans="1:8" x14ac:dyDescent="0.35">
      <c r="A21" t="s">
        <v>84</v>
      </c>
      <c r="B21" s="3">
        <v>381</v>
      </c>
      <c r="C21" s="3">
        <v>1220</v>
      </c>
      <c r="D21" s="3">
        <v>2074</v>
      </c>
      <c r="E21" s="3">
        <v>2586</v>
      </c>
      <c r="F21" s="3">
        <v>2390</v>
      </c>
      <c r="G21" s="3">
        <v>1322</v>
      </c>
      <c r="H21" s="3">
        <v>2160</v>
      </c>
    </row>
    <row r="22" spans="1:8" x14ac:dyDescent="0.35">
      <c r="A22" t="s">
        <v>85</v>
      </c>
      <c r="B22" s="3">
        <v>370</v>
      </c>
      <c r="C22" s="3">
        <v>1228</v>
      </c>
      <c r="D22" s="3">
        <v>2079</v>
      </c>
      <c r="E22" s="3">
        <v>2589</v>
      </c>
      <c r="F22" s="3">
        <v>2382</v>
      </c>
      <c r="G22" s="3">
        <v>1326</v>
      </c>
      <c r="H22" s="3">
        <v>2164</v>
      </c>
    </row>
    <row r="23" spans="1:8" x14ac:dyDescent="0.35">
      <c r="A23" t="s">
        <v>86</v>
      </c>
      <c r="B23" s="3">
        <v>370</v>
      </c>
      <c r="C23" s="3">
        <v>1224</v>
      </c>
      <c r="D23" s="3">
        <v>2093</v>
      </c>
      <c r="E23" s="3">
        <v>2610</v>
      </c>
      <c r="F23" s="3">
        <v>2414</v>
      </c>
      <c r="G23" s="3">
        <v>1359</v>
      </c>
      <c r="H23" s="3">
        <v>2181</v>
      </c>
    </row>
    <row r="24" spans="1:8" x14ac:dyDescent="0.35">
      <c r="A24" t="s">
        <v>87</v>
      </c>
      <c r="B24" s="3">
        <v>383</v>
      </c>
      <c r="C24" s="3">
        <v>1235</v>
      </c>
      <c r="D24" s="3">
        <v>2159</v>
      </c>
      <c r="E24" s="3">
        <v>2720</v>
      </c>
      <c r="F24" s="3">
        <v>2496</v>
      </c>
      <c r="G24" s="3">
        <v>1437</v>
      </c>
      <c r="H24" s="3">
        <v>2257</v>
      </c>
    </row>
    <row r="25" spans="1:8" x14ac:dyDescent="0.35">
      <c r="A25" t="s">
        <v>88</v>
      </c>
      <c r="B25" s="3">
        <v>373</v>
      </c>
      <c r="C25" s="3">
        <v>1213</v>
      </c>
      <c r="D25" s="3">
        <v>2156</v>
      </c>
      <c r="E25" s="3">
        <v>2717</v>
      </c>
      <c r="F25" s="3">
        <v>2442</v>
      </c>
      <c r="G25" s="3">
        <v>1348</v>
      </c>
      <c r="H25" s="3">
        <v>2241</v>
      </c>
    </row>
    <row r="26" spans="1:8" x14ac:dyDescent="0.35">
      <c r="A26" t="s">
        <v>89</v>
      </c>
      <c r="B26" s="3">
        <v>359</v>
      </c>
      <c r="C26" s="3">
        <v>1215</v>
      </c>
      <c r="D26" s="3">
        <v>2195</v>
      </c>
      <c r="E26" s="3">
        <v>2896</v>
      </c>
      <c r="F26" s="3">
        <v>2576</v>
      </c>
      <c r="G26" s="3">
        <v>1380</v>
      </c>
      <c r="H26" s="3">
        <v>2350</v>
      </c>
    </row>
    <row r="27" spans="1:8" x14ac:dyDescent="0.35">
      <c r="A27" t="s">
        <v>90</v>
      </c>
      <c r="B27" s="3">
        <v>373</v>
      </c>
      <c r="C27" s="3">
        <v>1233</v>
      </c>
      <c r="D27" s="3">
        <v>2226</v>
      </c>
      <c r="E27" s="3">
        <v>3030</v>
      </c>
      <c r="F27" s="3">
        <v>2793</v>
      </c>
      <c r="G27" s="3">
        <v>1493</v>
      </c>
      <c r="H27" s="3">
        <v>2463</v>
      </c>
    </row>
    <row r="28" spans="1:8" x14ac:dyDescent="0.35">
      <c r="A28" t="s">
        <v>91</v>
      </c>
      <c r="B28" s="3">
        <v>379</v>
      </c>
      <c r="C28" s="3">
        <v>1229</v>
      </c>
      <c r="D28" s="3">
        <v>2133</v>
      </c>
      <c r="E28" s="3">
        <v>2695</v>
      </c>
      <c r="F28" s="3">
        <v>2497</v>
      </c>
      <c r="G28" s="3">
        <v>1403</v>
      </c>
      <c r="H28" s="3">
        <v>2249</v>
      </c>
    </row>
    <row r="29" spans="1:8" x14ac:dyDescent="0.35">
      <c r="A29" t="s">
        <v>92</v>
      </c>
      <c r="B29" s="3">
        <v>362</v>
      </c>
      <c r="C29" s="3">
        <v>1230</v>
      </c>
      <c r="D29" s="3">
        <v>2129</v>
      </c>
      <c r="E29" s="3">
        <v>2673</v>
      </c>
      <c r="F29" s="3">
        <v>2463</v>
      </c>
      <c r="G29" s="3">
        <v>1382</v>
      </c>
      <c r="H29" s="3">
        <v>2232</v>
      </c>
    </row>
    <row r="30" spans="1:8" x14ac:dyDescent="0.35">
      <c r="A30" t="s">
        <v>93</v>
      </c>
      <c r="B30" s="3">
        <v>380</v>
      </c>
      <c r="C30" s="3">
        <v>1237</v>
      </c>
      <c r="D30" s="3">
        <v>2140</v>
      </c>
      <c r="E30" s="3">
        <v>2704</v>
      </c>
      <c r="F30" s="3">
        <v>2503</v>
      </c>
      <c r="G30" s="3">
        <v>1373</v>
      </c>
      <c r="H30" s="3">
        <v>2253</v>
      </c>
    </row>
    <row r="31" spans="1:8" x14ac:dyDescent="0.35">
      <c r="A31" t="s">
        <v>94</v>
      </c>
      <c r="B31" s="3">
        <v>411</v>
      </c>
      <c r="C31" s="3">
        <v>1252</v>
      </c>
      <c r="D31" s="3">
        <v>2143</v>
      </c>
      <c r="E31" s="3">
        <v>2675</v>
      </c>
      <c r="F31" s="3">
        <v>2470</v>
      </c>
      <c r="G31" s="3">
        <v>1375</v>
      </c>
      <c r="H31" s="3">
        <v>2234</v>
      </c>
    </row>
    <row r="32" spans="1:8" x14ac:dyDescent="0.35">
      <c r="A32" t="s">
        <v>95</v>
      </c>
      <c r="B32" s="3">
        <v>437</v>
      </c>
      <c r="C32" s="3">
        <v>1260</v>
      </c>
      <c r="D32" s="3">
        <v>2127</v>
      </c>
      <c r="E32" s="3">
        <v>2645</v>
      </c>
      <c r="F32" s="3">
        <v>2437</v>
      </c>
      <c r="G32" s="3">
        <v>1375</v>
      </c>
      <c r="H32" s="3">
        <v>2213</v>
      </c>
    </row>
    <row r="33" spans="1:8" x14ac:dyDescent="0.35">
      <c r="A33" t="s">
        <v>96</v>
      </c>
      <c r="B33" s="3">
        <v>398</v>
      </c>
      <c r="C33" s="3">
        <v>1265</v>
      </c>
      <c r="D33" s="3">
        <v>2133</v>
      </c>
      <c r="E33" s="3">
        <v>2651</v>
      </c>
      <c r="F33" s="3">
        <v>2454</v>
      </c>
      <c r="G33" s="3">
        <v>1402</v>
      </c>
      <c r="H33" s="3">
        <v>2222</v>
      </c>
    </row>
    <row r="34" spans="1:8" x14ac:dyDescent="0.35">
      <c r="A34" t="s">
        <v>97</v>
      </c>
      <c r="B34" s="3">
        <v>382</v>
      </c>
      <c r="C34" s="3">
        <v>1266</v>
      </c>
      <c r="D34" s="3">
        <v>2139</v>
      </c>
      <c r="E34" s="3">
        <v>2652</v>
      </c>
      <c r="F34" s="3">
        <v>2450</v>
      </c>
      <c r="G34" s="3">
        <v>1388</v>
      </c>
      <c r="H34" s="3">
        <v>2225</v>
      </c>
    </row>
    <row r="35" spans="1:8" x14ac:dyDescent="0.35">
      <c r="A35" t="s">
        <v>98</v>
      </c>
      <c r="B35" s="3">
        <v>380</v>
      </c>
      <c r="C35" s="3">
        <v>1262</v>
      </c>
      <c r="D35" s="3">
        <v>2147</v>
      </c>
      <c r="E35" s="3">
        <v>2670</v>
      </c>
      <c r="F35" s="3">
        <v>2467</v>
      </c>
      <c r="G35" s="3">
        <v>1417</v>
      </c>
      <c r="H35" s="3">
        <v>2236</v>
      </c>
    </row>
    <row r="36" spans="1:8" x14ac:dyDescent="0.35">
      <c r="A36" t="s">
        <v>99</v>
      </c>
      <c r="B36" s="3">
        <v>399</v>
      </c>
      <c r="C36" s="3">
        <v>1277</v>
      </c>
      <c r="D36" s="3">
        <v>2210</v>
      </c>
      <c r="E36" s="3">
        <v>2777</v>
      </c>
      <c r="F36" s="3">
        <v>2551</v>
      </c>
      <c r="G36" s="3">
        <v>1495</v>
      </c>
      <c r="H36" s="3">
        <v>2311</v>
      </c>
    </row>
    <row r="37" spans="1:8" x14ac:dyDescent="0.35">
      <c r="A37" t="s">
        <v>100</v>
      </c>
      <c r="B37" s="3">
        <v>385</v>
      </c>
      <c r="C37" s="3">
        <v>1243</v>
      </c>
      <c r="D37" s="3">
        <v>2201</v>
      </c>
      <c r="E37" s="3">
        <v>2779</v>
      </c>
      <c r="F37" s="3">
        <v>2500</v>
      </c>
      <c r="G37" s="3">
        <v>1405</v>
      </c>
      <c r="H37" s="3">
        <v>2295</v>
      </c>
    </row>
    <row r="38" spans="1:8" x14ac:dyDescent="0.35">
      <c r="A38" t="s">
        <v>101</v>
      </c>
      <c r="B38" s="3">
        <v>372</v>
      </c>
      <c r="C38" s="3">
        <v>1249</v>
      </c>
      <c r="D38" s="3">
        <v>2253</v>
      </c>
      <c r="E38" s="3">
        <v>2981</v>
      </c>
      <c r="F38" s="3">
        <v>2655</v>
      </c>
      <c r="G38" s="3">
        <v>1463</v>
      </c>
      <c r="H38" s="3">
        <v>2420</v>
      </c>
    </row>
    <row r="39" spans="1:8" x14ac:dyDescent="0.35">
      <c r="A39" t="s">
        <v>102</v>
      </c>
      <c r="B39" s="3">
        <v>387</v>
      </c>
      <c r="C39" s="3">
        <v>1271</v>
      </c>
      <c r="D39" s="3">
        <v>2281</v>
      </c>
      <c r="E39" s="3">
        <v>3126</v>
      </c>
      <c r="F39" s="3">
        <v>2883</v>
      </c>
      <c r="G39" s="3">
        <v>1567</v>
      </c>
      <c r="H39" s="3">
        <v>2540</v>
      </c>
    </row>
    <row r="40" spans="1:8" x14ac:dyDescent="0.35">
      <c r="A40" t="s">
        <v>103</v>
      </c>
      <c r="B40" s="3">
        <v>398</v>
      </c>
      <c r="C40" s="3">
        <v>1260</v>
      </c>
      <c r="D40" s="3">
        <v>2182</v>
      </c>
      <c r="E40" s="3">
        <v>2756</v>
      </c>
      <c r="F40" s="3">
        <v>2550</v>
      </c>
      <c r="G40" s="3">
        <v>1448</v>
      </c>
      <c r="H40" s="3">
        <v>2302</v>
      </c>
    </row>
    <row r="41" spans="1:8" x14ac:dyDescent="0.35">
      <c r="A41" t="s">
        <v>104</v>
      </c>
      <c r="B41" s="3">
        <v>382</v>
      </c>
      <c r="C41" s="3">
        <v>1266</v>
      </c>
      <c r="D41" s="3">
        <v>2193</v>
      </c>
      <c r="E41" s="3">
        <v>2759</v>
      </c>
      <c r="F41" s="3">
        <v>2521</v>
      </c>
      <c r="G41" s="3">
        <v>1437</v>
      </c>
      <c r="H41" s="3">
        <v>2300</v>
      </c>
    </row>
    <row r="42" spans="1:8" x14ac:dyDescent="0.35">
      <c r="A42" t="s">
        <v>105</v>
      </c>
      <c r="B42" s="3">
        <v>398</v>
      </c>
      <c r="C42" s="3">
        <v>1278</v>
      </c>
      <c r="D42" s="3">
        <v>2202</v>
      </c>
      <c r="E42" s="3">
        <v>2769</v>
      </c>
      <c r="F42" s="3">
        <v>2560</v>
      </c>
      <c r="G42" s="3">
        <v>1435</v>
      </c>
      <c r="H42" s="3">
        <v>2315</v>
      </c>
    </row>
    <row r="43" spans="1:8" x14ac:dyDescent="0.35">
      <c r="A43" t="s">
        <v>106</v>
      </c>
      <c r="B43" s="3">
        <v>425</v>
      </c>
      <c r="C43" s="3">
        <v>1286</v>
      </c>
      <c r="D43" s="3">
        <v>2199</v>
      </c>
      <c r="E43" s="3">
        <v>2730</v>
      </c>
      <c r="F43" s="3">
        <v>2511</v>
      </c>
      <c r="G43" s="3">
        <v>1419</v>
      </c>
      <c r="H43" s="3">
        <v>2285</v>
      </c>
    </row>
    <row r="44" spans="1:8" x14ac:dyDescent="0.35">
      <c r="A44" t="s">
        <v>107</v>
      </c>
      <c r="B44" s="3">
        <v>453</v>
      </c>
      <c r="C44" s="3">
        <v>1304</v>
      </c>
      <c r="D44" s="3">
        <v>2193</v>
      </c>
      <c r="E44" s="3">
        <v>2718</v>
      </c>
      <c r="F44" s="3">
        <v>2495</v>
      </c>
      <c r="G44" s="3">
        <v>1423</v>
      </c>
      <c r="H44" s="3">
        <v>2276</v>
      </c>
    </row>
    <row r="45" spans="1:8" x14ac:dyDescent="0.35">
      <c r="A45" t="s">
        <v>108</v>
      </c>
      <c r="B45" s="3">
        <v>409</v>
      </c>
      <c r="C45" s="3">
        <v>1302</v>
      </c>
      <c r="D45" s="3">
        <v>2192</v>
      </c>
      <c r="E45" s="3">
        <v>2721</v>
      </c>
      <c r="F45" s="3">
        <v>2504</v>
      </c>
      <c r="G45" s="3">
        <v>1438</v>
      </c>
      <c r="H45" s="3">
        <v>2280</v>
      </c>
    </row>
    <row r="46" spans="1:8" x14ac:dyDescent="0.35">
      <c r="A46" t="s">
        <v>109</v>
      </c>
      <c r="B46" s="3">
        <v>392</v>
      </c>
      <c r="C46" s="3">
        <v>1302</v>
      </c>
      <c r="D46" s="3">
        <v>2196</v>
      </c>
      <c r="E46" s="3">
        <v>2711</v>
      </c>
      <c r="F46" s="3">
        <v>2498</v>
      </c>
      <c r="G46" s="3">
        <v>1435</v>
      </c>
      <c r="H46" s="3">
        <v>2278</v>
      </c>
    </row>
    <row r="47" spans="1:8" x14ac:dyDescent="0.35">
      <c r="A47" t="s">
        <v>110</v>
      </c>
      <c r="B47" s="3">
        <v>390</v>
      </c>
      <c r="C47" s="3">
        <v>1300</v>
      </c>
      <c r="D47" s="3">
        <v>2214</v>
      </c>
      <c r="E47" s="3">
        <v>2733</v>
      </c>
      <c r="F47" s="3">
        <v>2518</v>
      </c>
      <c r="G47" s="3">
        <v>1456</v>
      </c>
      <c r="H47" s="3">
        <v>2294</v>
      </c>
    </row>
    <row r="48" spans="1:8" x14ac:dyDescent="0.35">
      <c r="A48" t="s">
        <v>111</v>
      </c>
      <c r="B48" s="3">
        <v>409</v>
      </c>
      <c r="C48" s="3">
        <v>1316</v>
      </c>
      <c r="D48" s="3">
        <v>2285</v>
      </c>
      <c r="E48" s="3">
        <v>2858</v>
      </c>
      <c r="F48" s="3">
        <v>2615</v>
      </c>
      <c r="G48" s="3">
        <v>1529</v>
      </c>
      <c r="H48" s="3">
        <v>2380</v>
      </c>
    </row>
    <row r="49" spans="1:8" x14ac:dyDescent="0.35">
      <c r="A49" t="s">
        <v>112</v>
      </c>
      <c r="B49" s="3">
        <v>395</v>
      </c>
      <c r="C49" s="3">
        <v>1287</v>
      </c>
      <c r="D49" s="3">
        <v>2286</v>
      </c>
      <c r="E49" s="3">
        <v>2875</v>
      </c>
      <c r="F49" s="3">
        <v>2580</v>
      </c>
      <c r="G49" s="3">
        <v>1455</v>
      </c>
      <c r="H49" s="3">
        <v>2376</v>
      </c>
    </row>
    <row r="50" spans="1:8" x14ac:dyDescent="0.35">
      <c r="A50" t="s">
        <v>113</v>
      </c>
      <c r="B50" s="3">
        <v>382</v>
      </c>
      <c r="C50" s="3">
        <v>1292</v>
      </c>
      <c r="D50" s="3">
        <v>2328</v>
      </c>
      <c r="E50" s="3">
        <v>3090</v>
      </c>
      <c r="F50" s="3">
        <v>2732</v>
      </c>
      <c r="G50" s="3">
        <v>1509</v>
      </c>
      <c r="H50" s="3">
        <v>2504</v>
      </c>
    </row>
    <row r="51" spans="1:8" x14ac:dyDescent="0.35">
      <c r="A51" t="s">
        <v>114</v>
      </c>
      <c r="B51" s="3">
        <v>396</v>
      </c>
      <c r="C51" s="3">
        <v>1313</v>
      </c>
      <c r="D51" s="3">
        <v>2357</v>
      </c>
      <c r="E51" s="3">
        <v>3232</v>
      </c>
      <c r="F51" s="3">
        <v>2957</v>
      </c>
      <c r="G51" s="3">
        <v>1641</v>
      </c>
      <c r="H51" s="3">
        <v>2624</v>
      </c>
    </row>
    <row r="52" spans="1:8" x14ac:dyDescent="0.35">
      <c r="A52" t="s">
        <v>115</v>
      </c>
      <c r="B52" s="3">
        <v>409</v>
      </c>
      <c r="C52" s="3">
        <v>1303</v>
      </c>
      <c r="D52" s="3">
        <v>2248</v>
      </c>
      <c r="E52" s="3">
        <v>2824</v>
      </c>
      <c r="F52" s="3">
        <v>2608</v>
      </c>
      <c r="G52" s="3">
        <v>1509</v>
      </c>
      <c r="H52" s="3">
        <v>2366</v>
      </c>
    </row>
    <row r="53" spans="1:8" x14ac:dyDescent="0.35">
      <c r="A53" t="s">
        <v>116</v>
      </c>
      <c r="B53" s="3">
        <v>394</v>
      </c>
      <c r="C53" s="3">
        <v>1316</v>
      </c>
      <c r="D53" s="3">
        <v>2267</v>
      </c>
      <c r="E53" s="3">
        <v>2824</v>
      </c>
      <c r="F53" s="3">
        <v>2594</v>
      </c>
      <c r="G53" s="3">
        <v>1484</v>
      </c>
      <c r="H53" s="3">
        <v>2368</v>
      </c>
    </row>
    <row r="54" spans="1:8" x14ac:dyDescent="0.35">
      <c r="A54" t="s">
        <v>117</v>
      </c>
      <c r="B54" s="3">
        <v>414</v>
      </c>
      <c r="C54" s="3">
        <v>1331</v>
      </c>
      <c r="D54" s="3">
        <v>2284</v>
      </c>
      <c r="E54" s="3">
        <v>2859</v>
      </c>
      <c r="F54" s="3">
        <v>2658</v>
      </c>
      <c r="G54" s="3">
        <v>1498</v>
      </c>
      <c r="H54" s="3">
        <v>2401</v>
      </c>
    </row>
    <row r="55" spans="1:8" x14ac:dyDescent="0.35">
      <c r="A55" t="s">
        <v>118</v>
      </c>
      <c r="B55" s="3">
        <v>444</v>
      </c>
      <c r="C55" s="3">
        <v>1344</v>
      </c>
      <c r="D55" s="3">
        <v>2284</v>
      </c>
      <c r="E55" s="3">
        <v>2821</v>
      </c>
      <c r="F55" s="3">
        <v>2593</v>
      </c>
      <c r="G55" s="3">
        <v>1492</v>
      </c>
      <c r="H55" s="3">
        <v>2368</v>
      </c>
    </row>
    <row r="56" spans="1:8" x14ac:dyDescent="0.35">
      <c r="A56" t="s">
        <v>119</v>
      </c>
      <c r="B56" s="3">
        <v>474</v>
      </c>
      <c r="C56" s="3">
        <v>1366</v>
      </c>
      <c r="D56" s="3">
        <v>2285</v>
      </c>
      <c r="E56" s="3">
        <v>2817</v>
      </c>
      <c r="F56" s="3">
        <v>2591</v>
      </c>
      <c r="G56" s="3">
        <v>1484</v>
      </c>
      <c r="H56" s="3">
        <v>2368</v>
      </c>
    </row>
    <row r="57" spans="1:8" x14ac:dyDescent="0.35">
      <c r="A57" t="s">
        <v>120</v>
      </c>
      <c r="B57" s="3">
        <v>420</v>
      </c>
      <c r="C57" s="3">
        <v>1350</v>
      </c>
      <c r="D57" s="3">
        <v>2271</v>
      </c>
      <c r="E57" s="3">
        <v>2804</v>
      </c>
      <c r="F57" s="3">
        <v>2583</v>
      </c>
      <c r="G57" s="3">
        <v>1497</v>
      </c>
      <c r="H57" s="3">
        <v>2357</v>
      </c>
    </row>
    <row r="58" spans="1:8" x14ac:dyDescent="0.35">
      <c r="A58" t="s">
        <v>121</v>
      </c>
      <c r="B58" s="3">
        <v>411</v>
      </c>
      <c r="C58" s="3">
        <v>1358</v>
      </c>
      <c r="D58" s="3">
        <v>2284</v>
      </c>
      <c r="E58" s="3">
        <v>2814</v>
      </c>
      <c r="F58" s="3">
        <v>2589</v>
      </c>
      <c r="G58" s="3">
        <v>1508</v>
      </c>
      <c r="H58" s="3">
        <v>2369</v>
      </c>
    </row>
    <row r="59" spans="1:8" x14ac:dyDescent="0.35">
      <c r="A59" t="s">
        <v>122</v>
      </c>
      <c r="B59" s="3">
        <v>410</v>
      </c>
      <c r="C59" s="3">
        <v>1352</v>
      </c>
      <c r="D59" s="3">
        <v>2294</v>
      </c>
      <c r="E59" s="3">
        <v>2823</v>
      </c>
      <c r="F59" s="3">
        <v>2590</v>
      </c>
      <c r="G59" s="3">
        <v>1512</v>
      </c>
      <c r="H59" s="3">
        <v>2372</v>
      </c>
    </row>
    <row r="60" spans="1:8" x14ac:dyDescent="0.35">
      <c r="A60" t="s">
        <v>123</v>
      </c>
      <c r="B60" s="3">
        <v>423</v>
      </c>
      <c r="C60" s="3">
        <v>1362</v>
      </c>
      <c r="D60" s="3">
        <v>2362</v>
      </c>
      <c r="E60" s="3">
        <v>2935</v>
      </c>
      <c r="F60" s="3">
        <v>2690</v>
      </c>
      <c r="G60" s="3">
        <v>1581</v>
      </c>
      <c r="H60" s="3">
        <v>2454</v>
      </c>
    </row>
    <row r="61" spans="1:8" x14ac:dyDescent="0.35">
      <c r="A61" t="s">
        <v>124</v>
      </c>
      <c r="B61" s="3">
        <v>415</v>
      </c>
      <c r="C61" s="3">
        <v>1329</v>
      </c>
      <c r="D61" s="3">
        <v>2363</v>
      </c>
      <c r="E61" s="3">
        <v>2944</v>
      </c>
      <c r="F61" s="3">
        <v>2628</v>
      </c>
      <c r="G61" s="3">
        <v>1507</v>
      </c>
      <c r="H61" s="3">
        <v>2440</v>
      </c>
    </row>
    <row r="62" spans="1:8" x14ac:dyDescent="0.35">
      <c r="A62" t="s">
        <v>125</v>
      </c>
      <c r="B62" s="3">
        <v>396</v>
      </c>
      <c r="C62" s="3">
        <v>1335</v>
      </c>
      <c r="D62" s="3">
        <v>2395</v>
      </c>
      <c r="E62" s="3">
        <v>3148</v>
      </c>
      <c r="F62" s="3">
        <v>2786</v>
      </c>
      <c r="G62" s="3">
        <v>1553</v>
      </c>
      <c r="H62" s="3">
        <v>2562</v>
      </c>
    </row>
    <row r="63" spans="1:8" x14ac:dyDescent="0.35">
      <c r="A63" t="s">
        <v>126</v>
      </c>
      <c r="B63" s="3">
        <v>410</v>
      </c>
      <c r="C63" s="3">
        <v>1357</v>
      </c>
      <c r="D63" s="3">
        <v>2453</v>
      </c>
      <c r="E63" s="3">
        <v>3357</v>
      </c>
      <c r="F63" s="3">
        <v>3084</v>
      </c>
      <c r="G63" s="3">
        <v>1694</v>
      </c>
      <c r="H63" s="3">
        <v>2731</v>
      </c>
    </row>
    <row r="64" spans="1:8" x14ac:dyDescent="0.35">
      <c r="A64" t="s">
        <v>127</v>
      </c>
      <c r="B64" s="3">
        <v>423</v>
      </c>
      <c r="C64" s="3">
        <v>1351</v>
      </c>
      <c r="D64" s="3">
        <v>2342</v>
      </c>
      <c r="E64" s="3">
        <v>2934</v>
      </c>
      <c r="F64" s="3">
        <v>2709</v>
      </c>
      <c r="G64" s="3">
        <v>1597</v>
      </c>
      <c r="H64" s="3">
        <v>2461</v>
      </c>
    </row>
    <row r="65" spans="1:8" x14ac:dyDescent="0.35">
      <c r="A65" t="s">
        <v>128</v>
      </c>
      <c r="B65" s="3">
        <v>416</v>
      </c>
      <c r="C65" s="3">
        <v>1363</v>
      </c>
      <c r="D65" s="3">
        <v>2356</v>
      </c>
      <c r="E65" s="3">
        <v>2918</v>
      </c>
      <c r="F65" s="3">
        <v>2668</v>
      </c>
      <c r="G65" s="3">
        <v>1544</v>
      </c>
      <c r="H65" s="3">
        <v>2448</v>
      </c>
    </row>
    <row r="66" spans="1:8" x14ac:dyDescent="0.35">
      <c r="A66" t="s">
        <v>129</v>
      </c>
      <c r="B66" s="3">
        <v>424</v>
      </c>
      <c r="C66" s="3">
        <v>1369</v>
      </c>
      <c r="D66" s="3">
        <v>2364</v>
      </c>
      <c r="E66" s="3">
        <v>2931</v>
      </c>
      <c r="F66" s="3">
        <v>2699</v>
      </c>
      <c r="G66" s="3">
        <v>1559</v>
      </c>
      <c r="H66" s="3">
        <v>2462</v>
      </c>
    </row>
    <row r="67" spans="1:8" x14ac:dyDescent="0.35">
      <c r="A67" t="s">
        <v>130</v>
      </c>
      <c r="B67" s="3">
        <v>457</v>
      </c>
      <c r="C67" s="3">
        <v>1392</v>
      </c>
      <c r="D67" s="3">
        <v>2369</v>
      </c>
      <c r="E67" s="3">
        <v>2899</v>
      </c>
      <c r="F67" s="3">
        <v>2661</v>
      </c>
      <c r="G67" s="3">
        <v>1565</v>
      </c>
      <c r="H67" s="3">
        <v>2442</v>
      </c>
    </row>
    <row r="68" spans="1:8" x14ac:dyDescent="0.35">
      <c r="A68" t="s">
        <v>131</v>
      </c>
      <c r="B68" s="3">
        <v>483</v>
      </c>
      <c r="C68" s="3">
        <v>1406</v>
      </c>
      <c r="D68" s="3">
        <v>2356</v>
      </c>
      <c r="E68" s="3">
        <v>2872</v>
      </c>
      <c r="F68" s="3">
        <v>2628</v>
      </c>
      <c r="G68" s="3">
        <v>1564</v>
      </c>
      <c r="H68" s="3">
        <v>2422</v>
      </c>
    </row>
    <row r="69" spans="1:8" x14ac:dyDescent="0.35">
      <c r="A69" t="s">
        <v>132</v>
      </c>
      <c r="B69" s="3">
        <v>434</v>
      </c>
      <c r="C69" s="3">
        <v>1399</v>
      </c>
      <c r="D69" s="3">
        <v>2354</v>
      </c>
      <c r="E69" s="3">
        <v>2872</v>
      </c>
      <c r="F69" s="3">
        <v>2638</v>
      </c>
      <c r="G69" s="3">
        <v>1583</v>
      </c>
      <c r="H69" s="3">
        <v>2424</v>
      </c>
    </row>
    <row r="70" spans="1:8" x14ac:dyDescent="0.35">
      <c r="A70" t="s">
        <v>133</v>
      </c>
      <c r="B70" s="3">
        <v>421</v>
      </c>
      <c r="C70" s="3">
        <v>1397</v>
      </c>
      <c r="D70" s="3">
        <v>2355</v>
      </c>
      <c r="E70" s="3">
        <v>2875</v>
      </c>
      <c r="F70" s="3">
        <v>2633</v>
      </c>
      <c r="G70" s="3">
        <v>1584</v>
      </c>
      <c r="H70" s="3">
        <v>2426</v>
      </c>
    </row>
    <row r="71" spans="1:8" x14ac:dyDescent="0.35">
      <c r="A71" t="s">
        <v>134</v>
      </c>
      <c r="B71" s="3">
        <v>422</v>
      </c>
      <c r="C71" s="3">
        <v>1393</v>
      </c>
      <c r="D71" s="3">
        <v>2370</v>
      </c>
      <c r="E71" s="3">
        <v>2893</v>
      </c>
      <c r="F71" s="3">
        <v>2653</v>
      </c>
      <c r="G71" s="3">
        <v>1594</v>
      </c>
      <c r="H71" s="3">
        <v>2440</v>
      </c>
    </row>
    <row r="72" spans="1:8" x14ac:dyDescent="0.35">
      <c r="A72" t="s">
        <v>135</v>
      </c>
      <c r="B72" s="3">
        <v>439</v>
      </c>
      <c r="C72" s="3">
        <v>1410</v>
      </c>
      <c r="D72" s="3">
        <v>2452</v>
      </c>
      <c r="E72" s="3">
        <v>3026</v>
      </c>
      <c r="F72" s="3">
        <v>2766</v>
      </c>
      <c r="G72" s="3">
        <v>1668</v>
      </c>
      <c r="H72" s="3">
        <v>2536</v>
      </c>
    </row>
    <row r="73" spans="1:8" x14ac:dyDescent="0.35">
      <c r="A73" t="s">
        <v>136</v>
      </c>
      <c r="B73" s="3">
        <v>435</v>
      </c>
      <c r="C73" s="3">
        <v>1383</v>
      </c>
      <c r="D73" s="3">
        <v>2466</v>
      </c>
      <c r="E73" s="3">
        <v>3055</v>
      </c>
      <c r="F73" s="3">
        <v>2715</v>
      </c>
      <c r="G73" s="3">
        <v>1584</v>
      </c>
      <c r="H73" s="3">
        <v>2533</v>
      </c>
    </row>
    <row r="74" spans="1:8" x14ac:dyDescent="0.35">
      <c r="A74" t="s">
        <v>137</v>
      </c>
      <c r="B74" s="3">
        <v>418</v>
      </c>
      <c r="C74" s="3">
        <v>1389</v>
      </c>
      <c r="D74" s="3">
        <v>2498</v>
      </c>
      <c r="E74" s="3">
        <v>3237</v>
      </c>
      <c r="F74" s="3">
        <v>2862</v>
      </c>
      <c r="G74" s="3">
        <v>1651</v>
      </c>
      <c r="H74" s="3">
        <v>2647</v>
      </c>
    </row>
    <row r="75" spans="1:8" x14ac:dyDescent="0.35">
      <c r="A75" t="s">
        <v>138</v>
      </c>
      <c r="B75" s="3">
        <v>416</v>
      </c>
      <c r="C75" s="3">
        <v>1374</v>
      </c>
      <c r="D75" s="3">
        <v>2505</v>
      </c>
      <c r="E75" s="3">
        <v>3392</v>
      </c>
      <c r="F75" s="3">
        <v>3094</v>
      </c>
      <c r="G75" s="3">
        <v>1739</v>
      </c>
      <c r="H75" s="3">
        <v>2766</v>
      </c>
    </row>
    <row r="76" spans="1:8" x14ac:dyDescent="0.35">
      <c r="A76" t="s">
        <v>139</v>
      </c>
      <c r="B76" s="3">
        <v>423</v>
      </c>
      <c r="C76" s="3">
        <v>1321</v>
      </c>
      <c r="D76" s="3">
        <v>2325</v>
      </c>
      <c r="E76" s="3">
        <v>2905</v>
      </c>
      <c r="F76" s="3">
        <v>2647</v>
      </c>
      <c r="G76" s="3">
        <v>1567</v>
      </c>
      <c r="H76" s="3">
        <v>2437</v>
      </c>
    </row>
    <row r="77" spans="1:8" x14ac:dyDescent="0.35">
      <c r="A77" t="s">
        <v>140</v>
      </c>
      <c r="B77" s="3">
        <v>431</v>
      </c>
      <c r="C77" s="3">
        <v>1335</v>
      </c>
      <c r="D77" s="3">
        <v>2326</v>
      </c>
      <c r="E77" s="3">
        <v>2874</v>
      </c>
      <c r="F77" s="3">
        <v>2608</v>
      </c>
      <c r="G77" s="3">
        <v>1550</v>
      </c>
      <c r="H77" s="3">
        <v>2421</v>
      </c>
    </row>
    <row r="78" spans="1:8" x14ac:dyDescent="0.35">
      <c r="A78" t="s">
        <v>141</v>
      </c>
      <c r="B78" s="3">
        <v>455</v>
      </c>
      <c r="C78" s="3">
        <v>1357</v>
      </c>
      <c r="D78" s="3">
        <v>2351</v>
      </c>
      <c r="E78" s="3">
        <v>2913</v>
      </c>
      <c r="F78" s="3">
        <v>2665</v>
      </c>
      <c r="G78" s="3">
        <v>1595</v>
      </c>
      <c r="H78" s="3">
        <v>2460</v>
      </c>
    </row>
    <row r="79" spans="1:8" x14ac:dyDescent="0.35">
      <c r="A79" t="s">
        <v>142</v>
      </c>
      <c r="B79" s="3">
        <v>491</v>
      </c>
      <c r="C79" s="3">
        <v>1401</v>
      </c>
      <c r="D79" s="3">
        <v>2391</v>
      </c>
      <c r="E79" s="3">
        <v>2917</v>
      </c>
      <c r="F79" s="3">
        <v>2673</v>
      </c>
      <c r="G79" s="3">
        <v>1621</v>
      </c>
      <c r="H79" s="3">
        <v>2478</v>
      </c>
    </row>
    <row r="80" spans="1:8" x14ac:dyDescent="0.35">
      <c r="A80" t="s">
        <v>143</v>
      </c>
      <c r="B80" s="3">
        <v>528</v>
      </c>
      <c r="C80" s="3">
        <v>1441</v>
      </c>
      <c r="D80" s="3">
        <v>2415</v>
      </c>
      <c r="E80" s="3">
        <v>2936</v>
      </c>
      <c r="F80" s="3">
        <v>2680</v>
      </c>
      <c r="G80" s="3">
        <v>1645</v>
      </c>
      <c r="H80" s="3">
        <v>2498</v>
      </c>
    </row>
    <row r="81" spans="1:8" x14ac:dyDescent="0.35">
      <c r="A81" t="s">
        <v>144</v>
      </c>
      <c r="B81" s="3">
        <v>484</v>
      </c>
      <c r="C81" s="3">
        <v>1447</v>
      </c>
      <c r="D81" s="3">
        <v>2430</v>
      </c>
      <c r="E81" s="3">
        <v>2968</v>
      </c>
      <c r="F81" s="3">
        <v>2728</v>
      </c>
      <c r="G81" s="3">
        <v>1685</v>
      </c>
      <c r="H81" s="3">
        <v>2528</v>
      </c>
    </row>
    <row r="82" spans="1:8" x14ac:dyDescent="0.35">
      <c r="A82" t="s">
        <v>145</v>
      </c>
      <c r="B82" s="3">
        <v>467</v>
      </c>
      <c r="C82" s="3">
        <v>1448</v>
      </c>
      <c r="D82" s="3">
        <v>2450</v>
      </c>
      <c r="E82" s="3">
        <v>2981</v>
      </c>
      <c r="F82" s="3">
        <v>2730</v>
      </c>
      <c r="G82" s="3">
        <v>1712</v>
      </c>
      <c r="H82" s="3">
        <v>2541</v>
      </c>
    </row>
    <row r="83" spans="1:8" x14ac:dyDescent="0.35">
      <c r="A83" t="s">
        <v>146</v>
      </c>
      <c r="B83" s="3">
        <v>468</v>
      </c>
      <c r="C83" s="3">
        <v>1446</v>
      </c>
      <c r="D83" s="3">
        <v>2472</v>
      </c>
      <c r="E83" s="3">
        <v>3029</v>
      </c>
      <c r="F83" s="3">
        <v>2762</v>
      </c>
      <c r="G83" s="3">
        <v>1733</v>
      </c>
      <c r="H83" s="3">
        <v>2571</v>
      </c>
    </row>
    <row r="84" spans="1:8" x14ac:dyDescent="0.35">
      <c r="A84" t="s">
        <v>147</v>
      </c>
      <c r="B84" s="3">
        <v>485</v>
      </c>
      <c r="C84" s="3">
        <v>1469</v>
      </c>
      <c r="D84" s="3">
        <v>2569</v>
      </c>
      <c r="E84" s="3">
        <v>3184</v>
      </c>
      <c r="F84" s="3">
        <v>2883</v>
      </c>
      <c r="G84" s="3">
        <v>1819</v>
      </c>
      <c r="H84" s="3">
        <v>2684</v>
      </c>
    </row>
    <row r="85" spans="1:8" x14ac:dyDescent="0.35">
      <c r="A85" t="s">
        <v>148</v>
      </c>
      <c r="B85" s="3">
        <v>474</v>
      </c>
      <c r="C85" s="3">
        <v>1428</v>
      </c>
      <c r="D85" s="3">
        <v>2564</v>
      </c>
      <c r="E85" s="3">
        <v>3191</v>
      </c>
      <c r="F85" s="3">
        <v>2827</v>
      </c>
      <c r="G85" s="3">
        <v>1729</v>
      </c>
      <c r="H85" s="3">
        <v>2667</v>
      </c>
    </row>
    <row r="86" spans="1:8" x14ac:dyDescent="0.35">
      <c r="A86" t="s">
        <v>149</v>
      </c>
      <c r="B86" s="3">
        <v>475</v>
      </c>
      <c r="C86" s="3">
        <v>1435</v>
      </c>
      <c r="D86" s="3">
        <v>2604</v>
      </c>
      <c r="E86" s="3">
        <v>3378</v>
      </c>
      <c r="F86" s="3">
        <v>2979</v>
      </c>
      <c r="G86" s="3">
        <v>1774</v>
      </c>
      <c r="H86" s="3">
        <v>2787</v>
      </c>
    </row>
    <row r="87" spans="1:8" x14ac:dyDescent="0.35">
      <c r="A87" t="s">
        <v>150</v>
      </c>
      <c r="B87" s="3">
        <v>487</v>
      </c>
      <c r="C87" s="3">
        <v>1448</v>
      </c>
      <c r="D87" s="3">
        <v>2609</v>
      </c>
      <c r="E87" s="3">
        <v>3515</v>
      </c>
      <c r="F87" s="3">
        <v>3198</v>
      </c>
      <c r="G87" s="3">
        <v>1904</v>
      </c>
      <c r="H87" s="3">
        <v>2901</v>
      </c>
    </row>
    <row r="88" spans="1:8" x14ac:dyDescent="0.35">
      <c r="A88" t="s">
        <v>151</v>
      </c>
      <c r="B88" s="3">
        <v>497</v>
      </c>
      <c r="C88" s="3">
        <v>1451</v>
      </c>
      <c r="D88" s="3">
        <v>2529</v>
      </c>
      <c r="E88" s="3">
        <v>3157</v>
      </c>
      <c r="F88" s="3">
        <v>2895</v>
      </c>
      <c r="G88" s="3">
        <v>1813</v>
      </c>
      <c r="H88" s="3">
        <v>2673</v>
      </c>
    </row>
    <row r="89" spans="1:8" x14ac:dyDescent="0.35">
      <c r="A89" t="s">
        <v>152</v>
      </c>
      <c r="B89" s="3">
        <v>473</v>
      </c>
      <c r="C89" s="3">
        <v>1450</v>
      </c>
      <c r="D89" s="3">
        <v>2544</v>
      </c>
      <c r="E89" s="3">
        <v>3148</v>
      </c>
      <c r="F89" s="3">
        <v>2869</v>
      </c>
      <c r="G89" s="3">
        <v>1761</v>
      </c>
      <c r="H89" s="3">
        <v>2659</v>
      </c>
    </row>
    <row r="90" spans="1:8" x14ac:dyDescent="0.35">
      <c r="A90" t="s">
        <v>153</v>
      </c>
      <c r="B90" s="3">
        <v>505</v>
      </c>
      <c r="C90" s="3">
        <v>1474</v>
      </c>
      <c r="D90" s="3">
        <v>2552</v>
      </c>
      <c r="E90" s="3">
        <v>3157</v>
      </c>
      <c r="F90" s="3">
        <v>2888</v>
      </c>
      <c r="G90" s="3">
        <v>1778</v>
      </c>
      <c r="H90" s="3">
        <v>2664</v>
      </c>
    </row>
    <row r="91" spans="1:8" x14ac:dyDescent="0.35">
      <c r="A91" t="s">
        <v>154</v>
      </c>
      <c r="B91" s="3">
        <v>540</v>
      </c>
      <c r="C91" s="3">
        <v>1491</v>
      </c>
      <c r="D91" s="3">
        <v>2574</v>
      </c>
      <c r="E91" s="3">
        <v>3168</v>
      </c>
      <c r="F91" s="3">
        <v>2871</v>
      </c>
      <c r="G91" s="3">
        <v>1792</v>
      </c>
      <c r="H91" s="3">
        <v>2662</v>
      </c>
    </row>
    <row r="92" spans="1:8" x14ac:dyDescent="0.35">
      <c r="A92" t="s">
        <v>155</v>
      </c>
      <c r="B92" s="3">
        <v>567</v>
      </c>
      <c r="C92" s="3">
        <v>1509</v>
      </c>
      <c r="D92" s="3">
        <v>2566</v>
      </c>
      <c r="E92" s="3">
        <v>3147</v>
      </c>
      <c r="F92" s="3">
        <v>2863</v>
      </c>
      <c r="G92" s="3">
        <v>1803</v>
      </c>
      <c r="H92" s="3">
        <v>2649</v>
      </c>
    </row>
    <row r="93" spans="1:8" x14ac:dyDescent="0.35">
      <c r="A93" t="s">
        <v>156</v>
      </c>
      <c r="B93" s="3">
        <v>500</v>
      </c>
      <c r="C93" s="3">
        <v>1512</v>
      </c>
      <c r="D93" s="3">
        <v>2582</v>
      </c>
      <c r="E93" s="3">
        <v>3168</v>
      </c>
      <c r="F93" s="3">
        <v>2894</v>
      </c>
      <c r="G93" s="3">
        <v>1810</v>
      </c>
      <c r="H93" s="3">
        <v>2666</v>
      </c>
    </row>
    <row r="94" spans="1:8" x14ac:dyDescent="0.35">
      <c r="A94" t="s">
        <v>157</v>
      </c>
      <c r="B94" s="3">
        <v>481</v>
      </c>
      <c r="C94" s="3">
        <v>1510</v>
      </c>
      <c r="D94" s="3">
        <v>2583</v>
      </c>
      <c r="E94" s="3">
        <v>3161</v>
      </c>
      <c r="F94" s="3">
        <v>2873</v>
      </c>
      <c r="G94" s="3">
        <v>1812</v>
      </c>
      <c r="H94" s="3">
        <v>2660</v>
      </c>
    </row>
    <row r="95" spans="1:8" x14ac:dyDescent="0.35">
      <c r="A95" t="s">
        <v>158</v>
      </c>
      <c r="B95" s="3">
        <v>484</v>
      </c>
      <c r="C95" s="3">
        <v>1508</v>
      </c>
      <c r="D95" s="3">
        <v>2612</v>
      </c>
      <c r="E95" s="3">
        <v>3213</v>
      </c>
      <c r="F95" s="3">
        <v>2917</v>
      </c>
      <c r="G95" s="3">
        <v>1840</v>
      </c>
      <c r="H95" s="3">
        <v>2694</v>
      </c>
    </row>
    <row r="96" spans="1:8" x14ac:dyDescent="0.35">
      <c r="A96" t="s">
        <v>159</v>
      </c>
      <c r="B96" s="3">
        <v>505</v>
      </c>
      <c r="C96" s="3">
        <v>1539</v>
      </c>
      <c r="D96" s="3">
        <v>2735</v>
      </c>
      <c r="E96" s="3">
        <v>3390</v>
      </c>
      <c r="F96" s="3">
        <v>3074</v>
      </c>
      <c r="G96" s="3">
        <v>1952</v>
      </c>
      <c r="H96" s="3">
        <v>2829</v>
      </c>
    </row>
    <row r="97" spans="1:8" x14ac:dyDescent="0.35">
      <c r="A97" t="s">
        <v>160</v>
      </c>
      <c r="B97" s="3">
        <v>487</v>
      </c>
      <c r="C97" s="3">
        <v>1503</v>
      </c>
      <c r="D97" s="3">
        <v>2766</v>
      </c>
      <c r="E97" s="3">
        <v>3480</v>
      </c>
      <c r="F97" s="3">
        <v>3056</v>
      </c>
      <c r="G97" s="3">
        <v>1863</v>
      </c>
      <c r="H97" s="3">
        <v>2859</v>
      </c>
    </row>
    <row r="98" spans="1:8" x14ac:dyDescent="0.35">
      <c r="A98" t="s">
        <v>161</v>
      </c>
      <c r="B98" s="3">
        <v>476</v>
      </c>
      <c r="C98" s="3">
        <v>1506</v>
      </c>
      <c r="D98" s="3">
        <v>2808</v>
      </c>
      <c r="E98" s="3">
        <v>3684</v>
      </c>
      <c r="F98" s="3">
        <v>3244</v>
      </c>
      <c r="G98" s="3">
        <v>1934</v>
      </c>
      <c r="H98" s="3">
        <v>2992</v>
      </c>
    </row>
    <row r="99" spans="1:8" x14ac:dyDescent="0.35">
      <c r="A99" t="s">
        <v>162</v>
      </c>
      <c r="B99" s="3">
        <v>485</v>
      </c>
      <c r="C99" s="3">
        <v>1510</v>
      </c>
      <c r="D99" s="3">
        <v>2803</v>
      </c>
      <c r="E99" s="3">
        <v>3876</v>
      </c>
      <c r="F99" s="3">
        <v>3570</v>
      </c>
      <c r="G99" s="3">
        <v>2087</v>
      </c>
      <c r="H99" s="3">
        <v>3146</v>
      </c>
    </row>
    <row r="100" spans="1:8" x14ac:dyDescent="0.35">
      <c r="A100" t="s">
        <v>163</v>
      </c>
      <c r="B100" s="3">
        <v>519</v>
      </c>
      <c r="C100" s="3">
        <v>1530</v>
      </c>
      <c r="D100" s="3">
        <v>2697</v>
      </c>
      <c r="E100" s="3">
        <v>3333</v>
      </c>
      <c r="F100" s="3">
        <v>3039</v>
      </c>
      <c r="G100" s="3">
        <v>1896</v>
      </c>
      <c r="H100" s="3">
        <v>2795</v>
      </c>
    </row>
    <row r="101" spans="1:8" x14ac:dyDescent="0.35">
      <c r="A101" t="s">
        <v>164</v>
      </c>
      <c r="B101" s="3">
        <v>493</v>
      </c>
      <c r="C101" s="3">
        <v>1533</v>
      </c>
      <c r="D101" s="3">
        <v>2713</v>
      </c>
      <c r="E101" s="3">
        <v>3336</v>
      </c>
      <c r="F101" s="3">
        <v>3007</v>
      </c>
      <c r="G101" s="3">
        <v>1852</v>
      </c>
      <c r="H101" s="3">
        <v>2790</v>
      </c>
    </row>
    <row r="102" spans="1:8" x14ac:dyDescent="0.35">
      <c r="A102" t="s">
        <v>165</v>
      </c>
      <c r="B102" s="3">
        <v>511</v>
      </c>
      <c r="C102" s="3">
        <v>1561</v>
      </c>
      <c r="D102" s="3">
        <v>2739</v>
      </c>
      <c r="E102" s="3">
        <v>3365</v>
      </c>
      <c r="F102" s="3">
        <v>3064</v>
      </c>
      <c r="G102" s="3">
        <v>1920</v>
      </c>
      <c r="H102" s="3">
        <v>2825</v>
      </c>
    </row>
    <row r="103" spans="1:8" x14ac:dyDescent="0.35">
      <c r="A103" t="s">
        <v>166</v>
      </c>
      <c r="B103" s="3">
        <v>548</v>
      </c>
      <c r="C103" s="3">
        <v>1589</v>
      </c>
      <c r="D103" s="3">
        <v>2751</v>
      </c>
      <c r="E103" s="3">
        <v>3345</v>
      </c>
      <c r="F103" s="3">
        <v>3028</v>
      </c>
      <c r="G103" s="3">
        <v>1903</v>
      </c>
      <c r="H103" s="3">
        <v>2809</v>
      </c>
    </row>
    <row r="104" spans="1:8" x14ac:dyDescent="0.35">
      <c r="A104" t="s">
        <v>167</v>
      </c>
      <c r="B104" s="3">
        <v>581</v>
      </c>
      <c r="C104" s="3">
        <v>1615</v>
      </c>
      <c r="D104" s="3">
        <v>2757</v>
      </c>
      <c r="E104" s="3">
        <v>3312</v>
      </c>
      <c r="F104" s="3">
        <v>3011</v>
      </c>
      <c r="G104" s="3">
        <v>1917</v>
      </c>
      <c r="H104" s="3">
        <v>2797</v>
      </c>
    </row>
    <row r="105" spans="1:8" x14ac:dyDescent="0.35">
      <c r="A105" t="s">
        <v>168</v>
      </c>
      <c r="B105" s="3">
        <v>526</v>
      </c>
      <c r="C105" s="3">
        <v>1625</v>
      </c>
      <c r="D105" s="3">
        <v>2779</v>
      </c>
      <c r="E105" s="3">
        <v>3344</v>
      </c>
      <c r="F105" s="3">
        <v>3050</v>
      </c>
      <c r="G105" s="3">
        <v>1927</v>
      </c>
      <c r="H105" s="3">
        <v>2825</v>
      </c>
    </row>
    <row r="106" spans="1:8" x14ac:dyDescent="0.35">
      <c r="A106" t="s">
        <v>169</v>
      </c>
      <c r="B106" s="3">
        <v>506</v>
      </c>
      <c r="C106" s="3">
        <v>1621</v>
      </c>
      <c r="D106" s="3">
        <v>2781</v>
      </c>
      <c r="E106" s="3">
        <v>3342</v>
      </c>
      <c r="F106" s="3">
        <v>3034</v>
      </c>
      <c r="G106" s="3">
        <v>1922</v>
      </c>
      <c r="H106" s="3">
        <v>2823</v>
      </c>
    </row>
    <row r="107" spans="1:8" x14ac:dyDescent="0.35">
      <c r="A107" t="s">
        <v>170</v>
      </c>
      <c r="B107" s="3">
        <v>514</v>
      </c>
      <c r="C107" s="3">
        <v>1633</v>
      </c>
      <c r="D107" s="3">
        <v>2832</v>
      </c>
      <c r="E107" s="3">
        <v>3438</v>
      </c>
      <c r="F107" s="3">
        <v>3146</v>
      </c>
      <c r="G107" s="3">
        <v>1995</v>
      </c>
      <c r="H107" s="3">
        <v>2899</v>
      </c>
    </row>
    <row r="108" spans="1:8" x14ac:dyDescent="0.35">
      <c r="A108" t="s">
        <v>171</v>
      </c>
      <c r="B108" s="3">
        <v>537</v>
      </c>
      <c r="C108" s="3">
        <v>1648</v>
      </c>
      <c r="D108" s="3">
        <v>2928</v>
      </c>
      <c r="E108" s="3">
        <v>3557</v>
      </c>
      <c r="F108" s="3">
        <v>3259</v>
      </c>
      <c r="G108" s="3">
        <v>2066</v>
      </c>
      <c r="H108" s="3">
        <v>2995</v>
      </c>
    </row>
    <row r="109" spans="1:8" x14ac:dyDescent="0.35">
      <c r="A109" t="s">
        <v>172</v>
      </c>
      <c r="B109" s="3">
        <v>515</v>
      </c>
      <c r="C109" s="3">
        <v>1614</v>
      </c>
      <c r="D109" s="3">
        <v>2939</v>
      </c>
      <c r="E109" s="3">
        <v>3602</v>
      </c>
      <c r="F109" s="3">
        <v>3197</v>
      </c>
      <c r="G109" s="3">
        <v>1959</v>
      </c>
      <c r="H109" s="3">
        <v>2994</v>
      </c>
    </row>
    <row r="110" spans="1:8" x14ac:dyDescent="0.35">
      <c r="A110" t="s">
        <v>173</v>
      </c>
      <c r="B110" s="3">
        <v>504</v>
      </c>
      <c r="C110" s="3">
        <v>1619</v>
      </c>
      <c r="D110" s="3">
        <v>3008</v>
      </c>
      <c r="E110" s="3">
        <v>3847</v>
      </c>
      <c r="F110" s="3">
        <v>3435</v>
      </c>
      <c r="G110" s="3">
        <v>2029</v>
      </c>
      <c r="H110" s="3">
        <v>3161</v>
      </c>
    </row>
    <row r="111" spans="1:8" x14ac:dyDescent="0.35">
      <c r="A111" t="s">
        <v>174</v>
      </c>
      <c r="B111" s="3">
        <v>521</v>
      </c>
      <c r="C111" s="3">
        <v>1648</v>
      </c>
      <c r="D111" s="3">
        <v>3061</v>
      </c>
      <c r="E111" s="3">
        <v>4116</v>
      </c>
      <c r="F111" s="3">
        <v>3811</v>
      </c>
      <c r="G111" s="3">
        <v>2247</v>
      </c>
      <c r="H111" s="3">
        <v>3375</v>
      </c>
    </row>
    <row r="112" spans="1:8" x14ac:dyDescent="0.35">
      <c r="A112" t="s">
        <v>175</v>
      </c>
      <c r="B112" s="3">
        <v>539</v>
      </c>
      <c r="C112" s="3">
        <v>1643</v>
      </c>
      <c r="D112" s="3">
        <v>2888</v>
      </c>
      <c r="E112" s="3">
        <v>3539</v>
      </c>
      <c r="F112" s="3">
        <v>3280</v>
      </c>
      <c r="G112" s="3">
        <v>2042</v>
      </c>
      <c r="H112" s="3">
        <v>2993</v>
      </c>
    </row>
    <row r="113" spans="1:8" x14ac:dyDescent="0.35">
      <c r="A113" t="s">
        <v>176</v>
      </c>
      <c r="B113" s="3">
        <v>522</v>
      </c>
      <c r="C113" s="3">
        <v>1656</v>
      </c>
      <c r="D113" s="3">
        <v>2924</v>
      </c>
      <c r="E113" s="3">
        <v>3555</v>
      </c>
      <c r="F113" s="3">
        <v>3238</v>
      </c>
      <c r="G113" s="3">
        <v>1999</v>
      </c>
      <c r="H113" s="3">
        <v>2995</v>
      </c>
    </row>
    <row r="114" spans="1:8" x14ac:dyDescent="0.35">
      <c r="A114" t="s">
        <v>177</v>
      </c>
      <c r="B114" s="3">
        <v>538</v>
      </c>
      <c r="C114" s="3">
        <v>1717</v>
      </c>
      <c r="D114" s="3">
        <v>3010</v>
      </c>
      <c r="E114" s="3">
        <v>3634</v>
      </c>
      <c r="F114" s="3">
        <v>3361</v>
      </c>
      <c r="G114" s="3">
        <v>2095</v>
      </c>
      <c r="H114" s="3">
        <v>3083</v>
      </c>
    </row>
    <row r="115" spans="1:8" x14ac:dyDescent="0.35">
      <c r="A115" t="s">
        <v>178</v>
      </c>
      <c r="B115" s="3">
        <v>569</v>
      </c>
      <c r="C115" s="3">
        <v>1701</v>
      </c>
      <c r="D115" s="3">
        <v>2929</v>
      </c>
      <c r="E115" s="3">
        <v>3524</v>
      </c>
      <c r="F115" s="3">
        <v>3239</v>
      </c>
      <c r="G115" s="3">
        <v>2047</v>
      </c>
      <c r="H115" s="3">
        <v>2987</v>
      </c>
    </row>
    <row r="116" spans="1:8" x14ac:dyDescent="0.35">
      <c r="A116" t="s">
        <v>179</v>
      </c>
      <c r="B116" s="3">
        <v>598</v>
      </c>
      <c r="C116" s="3">
        <v>1719</v>
      </c>
      <c r="D116" s="3">
        <v>2919</v>
      </c>
      <c r="E116" s="3">
        <v>3487</v>
      </c>
      <c r="F116" s="3">
        <v>3210</v>
      </c>
      <c r="G116" s="3">
        <v>2047</v>
      </c>
      <c r="H116" s="3">
        <v>2966</v>
      </c>
    </row>
    <row r="117" spans="1:8" x14ac:dyDescent="0.35">
      <c r="A117" t="s">
        <v>180</v>
      </c>
      <c r="B117" s="3">
        <v>548</v>
      </c>
      <c r="C117" s="3">
        <v>1714</v>
      </c>
      <c r="D117" s="3">
        <v>2914</v>
      </c>
      <c r="E117" s="3">
        <v>3492</v>
      </c>
      <c r="F117" s="3">
        <v>3226</v>
      </c>
      <c r="G117" s="3">
        <v>2052</v>
      </c>
      <c r="H117" s="3">
        <v>2971</v>
      </c>
    </row>
    <row r="118" spans="1:8" x14ac:dyDescent="0.35">
      <c r="A118" t="s">
        <v>181</v>
      </c>
      <c r="B118" s="3">
        <v>526</v>
      </c>
      <c r="C118" s="3">
        <v>1700</v>
      </c>
      <c r="D118" s="3">
        <v>2909</v>
      </c>
      <c r="E118" s="3">
        <v>3496</v>
      </c>
      <c r="F118" s="3">
        <v>3215</v>
      </c>
      <c r="G118" s="3">
        <v>2052</v>
      </c>
      <c r="H118" s="3">
        <v>2969</v>
      </c>
    </row>
    <row r="119" spans="1:8" x14ac:dyDescent="0.35">
      <c r="A119" t="s">
        <v>182</v>
      </c>
      <c r="B119" s="3">
        <v>533</v>
      </c>
      <c r="C119" s="3">
        <v>1713</v>
      </c>
      <c r="D119" s="3">
        <v>2964</v>
      </c>
      <c r="E119" s="3">
        <v>3591</v>
      </c>
      <c r="F119" s="3">
        <v>3298</v>
      </c>
      <c r="G119" s="3">
        <v>2086</v>
      </c>
      <c r="H119" s="3">
        <v>3037</v>
      </c>
    </row>
    <row r="120" spans="1:8" x14ac:dyDescent="0.35">
      <c r="A120" t="s">
        <v>183</v>
      </c>
      <c r="B120" s="3">
        <v>553</v>
      </c>
      <c r="C120" s="3">
        <v>1731</v>
      </c>
      <c r="D120" s="3">
        <v>3057</v>
      </c>
      <c r="E120" s="3">
        <v>3730</v>
      </c>
      <c r="F120" s="3">
        <v>3443</v>
      </c>
      <c r="G120" s="3">
        <v>2181</v>
      </c>
      <c r="H120" s="3">
        <v>3149</v>
      </c>
    </row>
    <row r="121" spans="1:8" x14ac:dyDescent="0.35">
      <c r="A121" t="s">
        <v>184</v>
      </c>
      <c r="B121" s="3">
        <v>531</v>
      </c>
      <c r="C121" s="3">
        <v>1686</v>
      </c>
      <c r="D121" s="3">
        <v>3056</v>
      </c>
      <c r="E121" s="3">
        <v>3762</v>
      </c>
      <c r="F121" s="3">
        <v>3377</v>
      </c>
      <c r="G121" s="3">
        <v>2074</v>
      </c>
      <c r="H121" s="3">
        <v>3138</v>
      </c>
    </row>
    <row r="122" spans="1:8" x14ac:dyDescent="0.35">
      <c r="A122" t="s">
        <v>185</v>
      </c>
      <c r="B122" s="3">
        <v>523</v>
      </c>
      <c r="C122" s="3">
        <v>1694</v>
      </c>
      <c r="D122" s="3">
        <v>3123</v>
      </c>
      <c r="E122" s="3">
        <v>4022</v>
      </c>
      <c r="F122" s="3">
        <v>3619</v>
      </c>
      <c r="G122" s="3">
        <v>2141</v>
      </c>
      <c r="H122" s="3">
        <v>3312</v>
      </c>
    </row>
    <row r="123" spans="1:8" x14ac:dyDescent="0.35">
      <c r="A123" t="s">
        <v>186</v>
      </c>
      <c r="B123" s="3">
        <v>548</v>
      </c>
      <c r="C123" s="3">
        <v>1729</v>
      </c>
      <c r="D123" s="3">
        <v>3200</v>
      </c>
      <c r="E123" s="3">
        <v>4303</v>
      </c>
      <c r="F123" s="3">
        <v>4003</v>
      </c>
      <c r="G123" s="3">
        <v>2330</v>
      </c>
      <c r="H123" s="3">
        <v>3538</v>
      </c>
    </row>
    <row r="124" spans="1:8" x14ac:dyDescent="0.35">
      <c r="A124" t="s">
        <v>187</v>
      </c>
      <c r="B124" s="3">
        <v>576</v>
      </c>
      <c r="C124" s="3">
        <v>1737</v>
      </c>
      <c r="D124" s="3">
        <v>3035</v>
      </c>
      <c r="E124" s="3">
        <v>3702</v>
      </c>
      <c r="F124" s="3">
        <v>3462</v>
      </c>
      <c r="G124" s="3">
        <v>2185</v>
      </c>
      <c r="H124" s="3">
        <v>3151</v>
      </c>
    </row>
    <row r="125" spans="1:8" x14ac:dyDescent="0.35">
      <c r="A125" t="s">
        <v>188</v>
      </c>
      <c r="B125" s="3">
        <v>564</v>
      </c>
      <c r="C125" s="3">
        <v>1748</v>
      </c>
      <c r="D125" s="3">
        <v>3058</v>
      </c>
      <c r="E125" s="3">
        <v>3705</v>
      </c>
      <c r="F125" s="3">
        <v>3413</v>
      </c>
      <c r="G125" s="3">
        <v>2137</v>
      </c>
      <c r="H125" s="3">
        <v>3143</v>
      </c>
    </row>
    <row r="126" spans="1:8" x14ac:dyDescent="0.35">
      <c r="A126" t="s">
        <v>189</v>
      </c>
      <c r="B126" s="3">
        <v>575</v>
      </c>
      <c r="C126" s="3">
        <v>1768</v>
      </c>
      <c r="D126" s="3">
        <v>3071</v>
      </c>
      <c r="E126" s="3">
        <v>3733</v>
      </c>
      <c r="F126" s="3">
        <v>3480</v>
      </c>
      <c r="G126" s="3">
        <v>2199</v>
      </c>
      <c r="H126" s="3">
        <v>3176</v>
      </c>
    </row>
    <row r="127" spans="1:8" x14ac:dyDescent="0.35">
      <c r="A127" t="s">
        <v>190</v>
      </c>
      <c r="B127" s="3">
        <v>609</v>
      </c>
      <c r="C127" s="3">
        <v>1780</v>
      </c>
      <c r="D127" s="3">
        <v>3048</v>
      </c>
      <c r="E127" s="3">
        <v>3654</v>
      </c>
      <c r="F127" s="3">
        <v>3389</v>
      </c>
      <c r="G127" s="3">
        <v>2169</v>
      </c>
      <c r="H127" s="3">
        <v>3117</v>
      </c>
    </row>
    <row r="128" spans="1:8" x14ac:dyDescent="0.35">
      <c r="A128" t="s">
        <v>191</v>
      </c>
      <c r="B128" s="3">
        <v>642</v>
      </c>
      <c r="C128" s="3">
        <v>1811</v>
      </c>
      <c r="D128" s="3">
        <v>3048</v>
      </c>
      <c r="E128" s="3">
        <v>3624</v>
      </c>
      <c r="F128" s="3">
        <v>3369</v>
      </c>
      <c r="G128" s="3">
        <v>2185</v>
      </c>
      <c r="H128" s="3">
        <v>3106</v>
      </c>
    </row>
    <row r="129" spans="1:8" x14ac:dyDescent="0.35">
      <c r="A129" t="s">
        <v>192</v>
      </c>
      <c r="B129" s="3">
        <v>585</v>
      </c>
      <c r="C129" s="3">
        <v>1800</v>
      </c>
      <c r="D129" s="3">
        <v>3048</v>
      </c>
      <c r="E129" s="3">
        <v>3645</v>
      </c>
      <c r="F129" s="3">
        <v>3389</v>
      </c>
      <c r="G129" s="3">
        <v>2189</v>
      </c>
      <c r="H129" s="3">
        <v>3118</v>
      </c>
    </row>
    <row r="130" spans="1:8" x14ac:dyDescent="0.35">
      <c r="A130" t="s">
        <v>193</v>
      </c>
      <c r="B130" s="3">
        <v>568</v>
      </c>
      <c r="C130" s="3">
        <v>1804</v>
      </c>
      <c r="D130" s="3">
        <v>3103</v>
      </c>
      <c r="E130" s="3">
        <v>3726</v>
      </c>
      <c r="F130" s="3">
        <v>3462</v>
      </c>
      <c r="G130" s="3">
        <v>2260</v>
      </c>
      <c r="H130" s="3">
        <v>3183</v>
      </c>
    </row>
    <row r="131" spans="1:8" x14ac:dyDescent="0.35">
      <c r="A131" t="s">
        <v>194</v>
      </c>
      <c r="B131" s="3">
        <v>578</v>
      </c>
      <c r="C131" s="3">
        <v>1807</v>
      </c>
      <c r="D131" s="3">
        <v>3164</v>
      </c>
      <c r="E131" s="3">
        <v>3796</v>
      </c>
      <c r="F131" s="3">
        <v>3481</v>
      </c>
      <c r="G131" s="3">
        <v>2209</v>
      </c>
      <c r="H131" s="3">
        <v>3223</v>
      </c>
    </row>
    <row r="132" spans="1:8" x14ac:dyDescent="0.35">
      <c r="A132" t="s">
        <v>195</v>
      </c>
      <c r="B132" s="3">
        <v>593</v>
      </c>
      <c r="C132" s="3">
        <v>1815</v>
      </c>
      <c r="D132" s="3">
        <v>3230</v>
      </c>
      <c r="E132" s="3">
        <v>3913</v>
      </c>
      <c r="F132" s="3">
        <v>3606</v>
      </c>
      <c r="G132" s="3">
        <v>2306</v>
      </c>
      <c r="H132" s="3">
        <v>3315</v>
      </c>
    </row>
    <row r="133" spans="1:8" x14ac:dyDescent="0.35">
      <c r="A133" t="s">
        <v>196</v>
      </c>
      <c r="B133" s="3">
        <v>567</v>
      </c>
      <c r="C133" s="3">
        <v>1754</v>
      </c>
      <c r="D133" s="3">
        <v>3223</v>
      </c>
      <c r="E133" s="3">
        <v>3949</v>
      </c>
      <c r="F133" s="3">
        <v>3554</v>
      </c>
      <c r="G133" s="3">
        <v>2188</v>
      </c>
      <c r="H133" s="3">
        <v>3307</v>
      </c>
    </row>
    <row r="134" spans="1:8" x14ac:dyDescent="0.35">
      <c r="A134" t="s">
        <v>197</v>
      </c>
      <c r="B134" s="3">
        <v>559</v>
      </c>
      <c r="C134" s="3">
        <v>1765</v>
      </c>
      <c r="D134" s="3">
        <v>3295</v>
      </c>
      <c r="E134" s="3">
        <v>4232</v>
      </c>
      <c r="F134" s="3">
        <v>3858</v>
      </c>
      <c r="G134" s="3">
        <v>2293</v>
      </c>
      <c r="H134" s="3">
        <v>3510</v>
      </c>
    </row>
    <row r="135" spans="1:8" x14ac:dyDescent="0.35">
      <c r="A135" t="s">
        <v>198</v>
      </c>
      <c r="B135" s="3">
        <v>576</v>
      </c>
      <c r="C135" s="3">
        <v>1786</v>
      </c>
      <c r="D135" s="3">
        <v>3331</v>
      </c>
      <c r="E135" s="3">
        <v>4503</v>
      </c>
      <c r="F135" s="3">
        <v>4295</v>
      </c>
      <c r="G135" s="3">
        <v>2558</v>
      </c>
      <c r="H135" s="3">
        <v>3740</v>
      </c>
    </row>
    <row r="136" spans="1:8" x14ac:dyDescent="0.35">
      <c r="A136" t="s">
        <v>199</v>
      </c>
      <c r="B136" s="3">
        <v>614</v>
      </c>
      <c r="C136" s="3">
        <v>1803</v>
      </c>
      <c r="D136" s="3">
        <v>3175</v>
      </c>
      <c r="E136" s="3">
        <v>3859</v>
      </c>
      <c r="F136" s="3">
        <v>3637</v>
      </c>
      <c r="G136" s="3">
        <v>2286</v>
      </c>
      <c r="H136" s="3">
        <v>3302</v>
      </c>
    </row>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136"/>
  <sheetViews>
    <sheetView workbookViewId="0"/>
  </sheetViews>
  <sheetFormatPr defaultRowHeight="14.5" x14ac:dyDescent="0.35"/>
  <cols>
    <col min="1" max="1" width="16" customWidth="1"/>
    <col min="2" max="8" width="14" customWidth="1"/>
  </cols>
  <sheetData>
    <row r="1" spans="1:8" x14ac:dyDescent="0.35">
      <c r="A1" s="1" t="s">
        <v>1466</v>
      </c>
    </row>
    <row r="2" spans="1:8" x14ac:dyDescent="0.35">
      <c r="A2" s="7" t="s">
        <v>65</v>
      </c>
    </row>
    <row r="4" spans="1:8" x14ac:dyDescent="0.35">
      <c r="A4" t="s">
        <v>66</v>
      </c>
      <c r="B4" t="s">
        <v>207</v>
      </c>
    </row>
    <row r="6" spans="1:8" x14ac:dyDescent="0.35">
      <c r="A6" s="8" t="s">
        <v>68</v>
      </c>
      <c r="B6" s="9" t="s">
        <v>1458</v>
      </c>
      <c r="C6" s="9" t="s">
        <v>1459</v>
      </c>
      <c r="D6" s="9" t="s">
        <v>1460</v>
      </c>
      <c r="E6" s="9" t="s">
        <v>1461</v>
      </c>
      <c r="F6" s="9" t="s">
        <v>1462</v>
      </c>
      <c r="G6" s="9" t="s">
        <v>1463</v>
      </c>
      <c r="H6" s="9" t="s">
        <v>263</v>
      </c>
    </row>
    <row r="7" spans="1:8" x14ac:dyDescent="0.35">
      <c r="A7" t="s">
        <v>70</v>
      </c>
      <c r="B7" s="4">
        <v>158975426</v>
      </c>
      <c r="C7" s="4">
        <v>4192315432</v>
      </c>
      <c r="D7" s="4">
        <v>13167795591</v>
      </c>
      <c r="E7" s="4">
        <v>23609078040</v>
      </c>
      <c r="F7" s="4">
        <v>15655639920</v>
      </c>
      <c r="G7" s="4">
        <v>1070052337</v>
      </c>
      <c r="H7" s="4">
        <v>57853856746</v>
      </c>
    </row>
    <row r="8" spans="1:8" x14ac:dyDescent="0.35">
      <c r="A8" t="s">
        <v>71</v>
      </c>
      <c r="B8" s="4">
        <v>174142097</v>
      </c>
      <c r="C8" s="4">
        <v>4260780892</v>
      </c>
      <c r="D8" s="4">
        <v>13062481273</v>
      </c>
      <c r="E8" s="4">
        <v>23486936317</v>
      </c>
      <c r="F8" s="4">
        <v>15491553954</v>
      </c>
      <c r="G8" s="4">
        <v>1044285344</v>
      </c>
      <c r="H8" s="4">
        <v>57520179878</v>
      </c>
    </row>
    <row r="9" spans="1:8" x14ac:dyDescent="0.35">
      <c r="A9" t="s">
        <v>72</v>
      </c>
      <c r="B9" s="4">
        <v>155394326</v>
      </c>
      <c r="C9" s="4">
        <v>4236066586</v>
      </c>
      <c r="D9" s="4">
        <v>13081831124</v>
      </c>
      <c r="E9" s="4">
        <v>23418494596</v>
      </c>
      <c r="F9" s="4">
        <v>15555189556</v>
      </c>
      <c r="G9" s="4">
        <v>1051912654</v>
      </c>
      <c r="H9" s="4">
        <v>57498888841</v>
      </c>
    </row>
    <row r="10" spans="1:8" x14ac:dyDescent="0.35">
      <c r="A10" t="s">
        <v>73</v>
      </c>
      <c r="B10" s="4">
        <v>152765236</v>
      </c>
      <c r="C10" s="4">
        <v>4180806326</v>
      </c>
      <c r="D10" s="4">
        <v>13170110611</v>
      </c>
      <c r="E10" s="4">
        <v>23440103843</v>
      </c>
      <c r="F10" s="4">
        <v>15499818775</v>
      </c>
      <c r="G10" s="4">
        <v>1063069542</v>
      </c>
      <c r="H10" s="4">
        <v>57506674333</v>
      </c>
    </row>
    <row r="11" spans="1:8" x14ac:dyDescent="0.35">
      <c r="A11" t="s">
        <v>74</v>
      </c>
      <c r="B11" s="4">
        <v>159109118</v>
      </c>
      <c r="C11" s="4">
        <v>4240979704</v>
      </c>
      <c r="D11" s="4">
        <v>13366366171</v>
      </c>
      <c r="E11" s="4">
        <v>23877138871</v>
      </c>
      <c r="F11" s="4">
        <v>15894188617</v>
      </c>
      <c r="G11" s="4">
        <v>1103051339</v>
      </c>
      <c r="H11" s="4">
        <v>58640833820</v>
      </c>
    </row>
    <row r="12" spans="1:8" x14ac:dyDescent="0.35">
      <c r="A12" t="s">
        <v>75</v>
      </c>
      <c r="B12" s="4">
        <v>167186188</v>
      </c>
      <c r="C12" s="4">
        <v>4310082364</v>
      </c>
      <c r="D12" s="4">
        <v>13816291377</v>
      </c>
      <c r="E12" s="4">
        <v>24955521715</v>
      </c>
      <c r="F12" s="4">
        <v>16563438987</v>
      </c>
      <c r="G12" s="4">
        <v>1174649034</v>
      </c>
      <c r="H12" s="4">
        <v>60987169664</v>
      </c>
    </row>
    <row r="13" spans="1:8" x14ac:dyDescent="0.35">
      <c r="A13" t="s">
        <v>76</v>
      </c>
      <c r="B13" s="4">
        <v>151305458</v>
      </c>
      <c r="C13" s="4">
        <v>4141404636</v>
      </c>
      <c r="D13" s="4">
        <v>13808399288</v>
      </c>
      <c r="E13" s="4">
        <v>25069934269</v>
      </c>
      <c r="F13" s="4">
        <v>16311355785</v>
      </c>
      <c r="G13" s="4">
        <v>1093575049</v>
      </c>
      <c r="H13" s="4">
        <v>60575974485</v>
      </c>
    </row>
    <row r="14" spans="1:8" x14ac:dyDescent="0.35">
      <c r="A14" t="s">
        <v>77</v>
      </c>
      <c r="B14" s="4">
        <v>135894590</v>
      </c>
      <c r="C14" s="4">
        <v>4097128836</v>
      </c>
      <c r="D14" s="4">
        <v>14051167021</v>
      </c>
      <c r="E14" s="4">
        <v>26765548604</v>
      </c>
      <c r="F14" s="4">
        <v>17239342544</v>
      </c>
      <c r="G14" s="4">
        <v>1128740932</v>
      </c>
      <c r="H14" s="4">
        <v>63417822527</v>
      </c>
    </row>
    <row r="15" spans="1:8" x14ac:dyDescent="0.35">
      <c r="A15" t="s">
        <v>78</v>
      </c>
      <c r="B15" s="4">
        <v>137932839</v>
      </c>
      <c r="C15" s="4">
        <v>4147442663</v>
      </c>
      <c r="D15" s="4">
        <v>14128449151</v>
      </c>
      <c r="E15" s="4">
        <v>27723888028</v>
      </c>
      <c r="F15" s="4">
        <v>18709862733</v>
      </c>
      <c r="G15" s="4">
        <v>1223974127</v>
      </c>
      <c r="H15" s="4">
        <v>66071549541</v>
      </c>
    </row>
    <row r="16" spans="1:8" x14ac:dyDescent="0.35">
      <c r="A16" t="s">
        <v>79</v>
      </c>
      <c r="B16" s="4">
        <v>145913813</v>
      </c>
      <c r="C16" s="4">
        <v>4177875980</v>
      </c>
      <c r="D16" s="4">
        <v>13617867032</v>
      </c>
      <c r="E16" s="4">
        <v>24595808306</v>
      </c>
      <c r="F16" s="4">
        <v>16662090089</v>
      </c>
      <c r="G16" s="4">
        <v>1120958760</v>
      </c>
      <c r="H16" s="4">
        <v>60320513980</v>
      </c>
    </row>
    <row r="17" spans="1:8" x14ac:dyDescent="0.35">
      <c r="A17" t="s">
        <v>80</v>
      </c>
      <c r="B17" s="4">
        <v>139948564</v>
      </c>
      <c r="C17" s="4">
        <v>4199413773</v>
      </c>
      <c r="D17" s="4">
        <v>13640726883</v>
      </c>
      <c r="E17" s="4">
        <v>24384706933</v>
      </c>
      <c r="F17" s="4">
        <v>16481768390</v>
      </c>
      <c r="G17" s="4">
        <v>1111425457</v>
      </c>
      <c r="H17" s="4">
        <v>59957989999</v>
      </c>
    </row>
    <row r="18" spans="1:8" x14ac:dyDescent="0.35">
      <c r="A18" t="s">
        <v>81</v>
      </c>
      <c r="B18" s="4">
        <v>147074920</v>
      </c>
      <c r="C18" s="4">
        <v>4305099252</v>
      </c>
      <c r="D18" s="4">
        <v>13756898934</v>
      </c>
      <c r="E18" s="4">
        <v>24659201652</v>
      </c>
      <c r="F18" s="4">
        <v>16797629317</v>
      </c>
      <c r="G18" s="4">
        <v>1122134578</v>
      </c>
      <c r="H18" s="4">
        <v>60788038653</v>
      </c>
    </row>
    <row r="19" spans="1:8" x14ac:dyDescent="0.35">
      <c r="A19" t="s">
        <v>82</v>
      </c>
      <c r="B19" s="4">
        <v>173529572</v>
      </c>
      <c r="C19" s="4">
        <v>4482998413</v>
      </c>
      <c r="D19" s="4">
        <v>13779989107</v>
      </c>
      <c r="E19" s="4">
        <v>24427375680</v>
      </c>
      <c r="F19" s="4">
        <v>16585271372</v>
      </c>
      <c r="G19" s="4">
        <v>1119752158</v>
      </c>
      <c r="H19" s="4">
        <v>60568916302</v>
      </c>
    </row>
    <row r="20" spans="1:8" x14ac:dyDescent="0.35">
      <c r="A20" t="s">
        <v>83</v>
      </c>
      <c r="B20" s="4">
        <v>187633062</v>
      </c>
      <c r="C20" s="4">
        <v>4521442128</v>
      </c>
      <c r="D20" s="4">
        <v>13654873619</v>
      </c>
      <c r="E20" s="4">
        <v>24131901716</v>
      </c>
      <c r="F20" s="4">
        <v>16340277646</v>
      </c>
      <c r="G20" s="4">
        <v>1088460261</v>
      </c>
      <c r="H20" s="4">
        <v>59924588432</v>
      </c>
    </row>
    <row r="21" spans="1:8" x14ac:dyDescent="0.35">
      <c r="A21" t="s">
        <v>84</v>
      </c>
      <c r="B21" s="4">
        <v>171212295</v>
      </c>
      <c r="C21" s="4">
        <v>4493765636</v>
      </c>
      <c r="D21" s="4">
        <v>13638839234</v>
      </c>
      <c r="E21" s="4">
        <v>24027789846</v>
      </c>
      <c r="F21" s="4">
        <v>16349575596</v>
      </c>
      <c r="G21" s="4">
        <v>1091044947</v>
      </c>
      <c r="H21" s="4">
        <v>59772227553</v>
      </c>
    </row>
    <row r="22" spans="1:8" x14ac:dyDescent="0.35">
      <c r="A22" t="s">
        <v>85</v>
      </c>
      <c r="B22" s="4">
        <v>170656314</v>
      </c>
      <c r="C22" s="4">
        <v>4438922447</v>
      </c>
      <c r="D22" s="4">
        <v>13747932329</v>
      </c>
      <c r="E22" s="4">
        <v>24143667112</v>
      </c>
      <c r="F22" s="4">
        <v>16397252869</v>
      </c>
      <c r="G22" s="4">
        <v>1104941121</v>
      </c>
      <c r="H22" s="4">
        <v>60003372193</v>
      </c>
    </row>
    <row r="23" spans="1:8" x14ac:dyDescent="0.35">
      <c r="A23" t="s">
        <v>86</v>
      </c>
      <c r="B23" s="4">
        <v>176266786</v>
      </c>
      <c r="C23" s="4">
        <v>4458176754</v>
      </c>
      <c r="D23" s="4">
        <v>13908386132</v>
      </c>
      <c r="E23" s="4">
        <v>24407598425</v>
      </c>
      <c r="F23" s="4">
        <v>16706680435</v>
      </c>
      <c r="G23" s="4">
        <v>1141225582</v>
      </c>
      <c r="H23" s="4">
        <v>60798334115</v>
      </c>
    </row>
    <row r="24" spans="1:8" x14ac:dyDescent="0.35">
      <c r="A24" t="s">
        <v>87</v>
      </c>
      <c r="B24" s="4">
        <v>183345472</v>
      </c>
      <c r="C24" s="4">
        <v>4493163441</v>
      </c>
      <c r="D24" s="4">
        <v>14248580640</v>
      </c>
      <c r="E24" s="4">
        <v>25260769348</v>
      </c>
      <c r="F24" s="4">
        <v>17180544188</v>
      </c>
      <c r="G24" s="4">
        <v>1199791124</v>
      </c>
      <c r="H24" s="4">
        <v>62566194214</v>
      </c>
    </row>
    <row r="25" spans="1:8" x14ac:dyDescent="0.35">
      <c r="A25" t="s">
        <v>88</v>
      </c>
      <c r="B25" s="4">
        <v>166285618</v>
      </c>
      <c r="C25" s="4">
        <v>4321046469</v>
      </c>
      <c r="D25" s="4">
        <v>14197860167</v>
      </c>
      <c r="E25" s="4">
        <v>25229414722</v>
      </c>
      <c r="F25" s="4">
        <v>16854340514</v>
      </c>
      <c r="G25" s="4">
        <v>1119870016</v>
      </c>
      <c r="H25" s="4">
        <v>61888817506</v>
      </c>
    </row>
    <row r="26" spans="1:8" x14ac:dyDescent="0.35">
      <c r="A26" t="s">
        <v>89</v>
      </c>
      <c r="B26" s="4">
        <v>149796301</v>
      </c>
      <c r="C26" s="4">
        <v>4273293104</v>
      </c>
      <c r="D26" s="4">
        <v>14510977246</v>
      </c>
      <c r="E26" s="4">
        <v>26943037110</v>
      </c>
      <c r="F26" s="4">
        <v>17877566978</v>
      </c>
      <c r="G26" s="4">
        <v>1152490787</v>
      </c>
      <c r="H26" s="4">
        <v>64907161526</v>
      </c>
    </row>
    <row r="27" spans="1:8" x14ac:dyDescent="0.35">
      <c r="A27" t="s">
        <v>90</v>
      </c>
      <c r="B27" s="4">
        <v>153653750</v>
      </c>
      <c r="C27" s="4">
        <v>4346364476</v>
      </c>
      <c r="D27" s="4">
        <v>14750386289</v>
      </c>
      <c r="E27" s="4">
        <v>28208189218</v>
      </c>
      <c r="F27" s="4">
        <v>19465454810</v>
      </c>
      <c r="G27" s="4">
        <v>1256882730</v>
      </c>
      <c r="H27" s="4">
        <v>68180931273</v>
      </c>
    </row>
    <row r="28" spans="1:8" x14ac:dyDescent="0.35">
      <c r="A28" t="s">
        <v>91</v>
      </c>
      <c r="B28" s="4">
        <v>157196717</v>
      </c>
      <c r="C28" s="4">
        <v>4360083713</v>
      </c>
      <c r="D28" s="4">
        <v>14169925110</v>
      </c>
      <c r="E28" s="4">
        <v>25104913127</v>
      </c>
      <c r="F28" s="4">
        <v>17431216376</v>
      </c>
      <c r="G28" s="4">
        <v>1179342851</v>
      </c>
      <c r="H28" s="4">
        <v>62402677893</v>
      </c>
    </row>
    <row r="29" spans="1:8" x14ac:dyDescent="0.35">
      <c r="A29" t="s">
        <v>92</v>
      </c>
      <c r="B29" s="4">
        <v>147682589</v>
      </c>
      <c r="C29" s="4">
        <v>4368830143</v>
      </c>
      <c r="D29" s="4">
        <v>14208857919</v>
      </c>
      <c r="E29" s="4">
        <v>24971528079</v>
      </c>
      <c r="F29" s="4">
        <v>17286986783</v>
      </c>
      <c r="G29" s="4">
        <v>1183256471</v>
      </c>
      <c r="H29" s="4">
        <v>62167141984</v>
      </c>
    </row>
    <row r="30" spans="1:8" x14ac:dyDescent="0.35">
      <c r="A30" t="s">
        <v>93</v>
      </c>
      <c r="B30" s="4">
        <v>156097010</v>
      </c>
      <c r="C30" s="4">
        <v>4478680836</v>
      </c>
      <c r="D30" s="4">
        <v>14324019159</v>
      </c>
      <c r="E30" s="4">
        <v>25295943809</v>
      </c>
      <c r="F30" s="4">
        <v>17638773192</v>
      </c>
      <c r="G30" s="4">
        <v>1192048277</v>
      </c>
      <c r="H30" s="4">
        <v>63085562283</v>
      </c>
    </row>
    <row r="31" spans="1:8" x14ac:dyDescent="0.35">
      <c r="A31" t="s">
        <v>94</v>
      </c>
      <c r="B31" s="4">
        <v>179429775</v>
      </c>
      <c r="C31" s="4">
        <v>4637815690</v>
      </c>
      <c r="D31" s="4">
        <v>14339931947</v>
      </c>
      <c r="E31" s="4">
        <v>24986162358</v>
      </c>
      <c r="F31" s="4">
        <v>17410095144</v>
      </c>
      <c r="G31" s="4">
        <v>1188948157</v>
      </c>
      <c r="H31" s="4">
        <v>62742383072</v>
      </c>
    </row>
    <row r="32" spans="1:8" x14ac:dyDescent="0.35">
      <c r="A32" t="s">
        <v>95</v>
      </c>
      <c r="B32" s="4">
        <v>194956212</v>
      </c>
      <c r="C32" s="4">
        <v>4673943038</v>
      </c>
      <c r="D32" s="4">
        <v>14180170122</v>
      </c>
      <c r="E32" s="4">
        <v>24604329135</v>
      </c>
      <c r="F32" s="4">
        <v>17115298685</v>
      </c>
      <c r="G32" s="4">
        <v>1155227427</v>
      </c>
      <c r="H32" s="4">
        <v>61923924619</v>
      </c>
    </row>
    <row r="33" spans="1:8" x14ac:dyDescent="0.35">
      <c r="A33" t="s">
        <v>96</v>
      </c>
      <c r="B33" s="4">
        <v>181945209</v>
      </c>
      <c r="C33" s="4">
        <v>4654526425</v>
      </c>
      <c r="D33" s="4">
        <v>14267415628</v>
      </c>
      <c r="E33" s="4">
        <v>24733403343</v>
      </c>
      <c r="F33" s="4">
        <v>17290046835</v>
      </c>
      <c r="G33" s="4">
        <v>1176113685</v>
      </c>
      <c r="H33" s="4">
        <v>62303451125</v>
      </c>
    </row>
    <row r="34" spans="1:8" x14ac:dyDescent="0.35">
      <c r="A34" t="s">
        <v>97</v>
      </c>
      <c r="B34" s="4">
        <v>177614163</v>
      </c>
      <c r="C34" s="4">
        <v>4559804634</v>
      </c>
      <c r="D34" s="4">
        <v>14371173629</v>
      </c>
      <c r="E34" s="4">
        <v>24830252800</v>
      </c>
      <c r="F34" s="4">
        <v>17359078131</v>
      </c>
      <c r="G34" s="4">
        <v>1173586828</v>
      </c>
      <c r="H34" s="4">
        <v>62471510186</v>
      </c>
    </row>
    <row r="35" spans="1:8" x14ac:dyDescent="0.35">
      <c r="A35" t="s">
        <v>98</v>
      </c>
      <c r="B35" s="4">
        <v>182303143</v>
      </c>
      <c r="C35" s="4">
        <v>4577516835</v>
      </c>
      <c r="D35" s="4">
        <v>14486916444</v>
      </c>
      <c r="E35" s="4">
        <v>25059072260</v>
      </c>
      <c r="F35" s="4">
        <v>17573871780</v>
      </c>
      <c r="G35" s="4">
        <v>1207259017</v>
      </c>
      <c r="H35" s="4">
        <v>63086939479</v>
      </c>
    </row>
    <row r="36" spans="1:8" x14ac:dyDescent="0.35">
      <c r="A36" t="s">
        <v>99</v>
      </c>
      <c r="B36" s="4">
        <v>192099187</v>
      </c>
      <c r="C36" s="4">
        <v>4643679380</v>
      </c>
      <c r="D36" s="4">
        <v>14833056364</v>
      </c>
      <c r="E36" s="4">
        <v>25936489256</v>
      </c>
      <c r="F36" s="4">
        <v>18115501804</v>
      </c>
      <c r="G36" s="4">
        <v>1270568752</v>
      </c>
      <c r="H36" s="4">
        <v>64991394743</v>
      </c>
    </row>
    <row r="37" spans="1:8" x14ac:dyDescent="0.35">
      <c r="A37" t="s">
        <v>100</v>
      </c>
      <c r="B37" s="4">
        <v>171981424</v>
      </c>
      <c r="C37" s="4">
        <v>4420613146</v>
      </c>
      <c r="D37" s="4">
        <v>14701206175</v>
      </c>
      <c r="E37" s="4">
        <v>25877129333</v>
      </c>
      <c r="F37" s="4">
        <v>17757846584</v>
      </c>
      <c r="G37" s="4">
        <v>1185545887</v>
      </c>
      <c r="H37" s="4">
        <v>64114322548</v>
      </c>
    </row>
    <row r="38" spans="1:8" x14ac:dyDescent="0.35">
      <c r="A38" t="s">
        <v>101</v>
      </c>
      <c r="B38" s="4">
        <v>156203305</v>
      </c>
      <c r="C38" s="4">
        <v>4383171602</v>
      </c>
      <c r="D38" s="4">
        <v>15099859367</v>
      </c>
      <c r="E38" s="4">
        <v>27818858984</v>
      </c>
      <c r="F38" s="4">
        <v>18975040981</v>
      </c>
      <c r="G38" s="4">
        <v>1240892757</v>
      </c>
      <c r="H38" s="4">
        <v>67674026996</v>
      </c>
    </row>
    <row r="39" spans="1:8" x14ac:dyDescent="0.35">
      <c r="A39" t="s">
        <v>102</v>
      </c>
      <c r="B39" s="4">
        <v>160828258</v>
      </c>
      <c r="C39" s="4">
        <v>4466553761</v>
      </c>
      <c r="D39" s="4">
        <v>15340170788</v>
      </c>
      <c r="E39" s="4">
        <v>29232815231</v>
      </c>
      <c r="F39" s="4">
        <v>20712236648</v>
      </c>
      <c r="G39" s="4">
        <v>1343406391</v>
      </c>
      <c r="H39" s="4">
        <v>71256011078</v>
      </c>
    </row>
    <row r="40" spans="1:8" x14ac:dyDescent="0.35">
      <c r="A40" t="s">
        <v>103</v>
      </c>
      <c r="B40" s="4">
        <v>166254371</v>
      </c>
      <c r="C40" s="4">
        <v>4452064800</v>
      </c>
      <c r="D40" s="4">
        <v>14695342330</v>
      </c>
      <c r="E40" s="4">
        <v>25787471831</v>
      </c>
      <c r="F40" s="4">
        <v>18387523840</v>
      </c>
      <c r="G40" s="4">
        <v>1244718969</v>
      </c>
      <c r="H40" s="4">
        <v>64733376141</v>
      </c>
    </row>
    <row r="41" spans="1:8" x14ac:dyDescent="0.35">
      <c r="A41" t="s">
        <v>104</v>
      </c>
      <c r="B41" s="4">
        <v>157263796</v>
      </c>
      <c r="C41" s="4">
        <v>4473203141</v>
      </c>
      <c r="D41" s="4">
        <v>14833290135</v>
      </c>
      <c r="E41" s="4">
        <v>25905183371</v>
      </c>
      <c r="F41" s="4">
        <v>18283612125</v>
      </c>
      <c r="G41" s="4">
        <v>1256635442</v>
      </c>
      <c r="H41" s="4">
        <v>64909188011</v>
      </c>
    </row>
    <row r="42" spans="1:8" x14ac:dyDescent="0.35">
      <c r="A42" t="s">
        <v>105</v>
      </c>
      <c r="B42" s="4">
        <v>163589046</v>
      </c>
      <c r="C42" s="4">
        <v>4594074935</v>
      </c>
      <c r="D42" s="4">
        <v>14929178676</v>
      </c>
      <c r="E42" s="4">
        <v>26043583640</v>
      </c>
      <c r="F42" s="4">
        <v>18656359815</v>
      </c>
      <c r="G42" s="4">
        <v>1274110107</v>
      </c>
      <c r="H42" s="4">
        <v>65660896219</v>
      </c>
    </row>
    <row r="43" spans="1:8" x14ac:dyDescent="0.35">
      <c r="A43" t="s">
        <v>106</v>
      </c>
      <c r="B43" s="4">
        <v>185772282</v>
      </c>
      <c r="C43" s="4">
        <v>4734142835</v>
      </c>
      <c r="D43" s="4">
        <v>14899554802</v>
      </c>
      <c r="E43" s="4">
        <v>25622446220</v>
      </c>
      <c r="F43" s="4">
        <v>18284037092</v>
      </c>
      <c r="G43" s="4">
        <v>1248091017</v>
      </c>
      <c r="H43" s="4">
        <v>64974044248</v>
      </c>
    </row>
    <row r="44" spans="1:8" x14ac:dyDescent="0.35">
      <c r="A44" t="s">
        <v>107</v>
      </c>
      <c r="B44" s="4">
        <v>203760983</v>
      </c>
      <c r="C44" s="4">
        <v>4810039938</v>
      </c>
      <c r="D44" s="4">
        <v>14812875304</v>
      </c>
      <c r="E44" s="4">
        <v>25406271540</v>
      </c>
      <c r="F44" s="4">
        <v>18127671756</v>
      </c>
      <c r="G44" s="4">
        <v>1226485683</v>
      </c>
      <c r="H44" s="4">
        <v>64587105204</v>
      </c>
    </row>
    <row r="45" spans="1:8" x14ac:dyDescent="0.35">
      <c r="A45" t="s">
        <v>108</v>
      </c>
      <c r="B45" s="4">
        <v>187310224</v>
      </c>
      <c r="C45" s="4">
        <v>4769131592</v>
      </c>
      <c r="D45" s="4">
        <v>14854195456</v>
      </c>
      <c r="E45" s="4">
        <v>25524546671</v>
      </c>
      <c r="F45" s="4">
        <v>18243137680</v>
      </c>
      <c r="G45" s="4">
        <v>1239966996</v>
      </c>
      <c r="H45" s="4">
        <v>64818288619</v>
      </c>
    </row>
    <row r="46" spans="1:8" x14ac:dyDescent="0.35">
      <c r="A46" t="s">
        <v>109</v>
      </c>
      <c r="B46" s="4">
        <v>182688991</v>
      </c>
      <c r="C46" s="4">
        <v>4672163674</v>
      </c>
      <c r="D46" s="4">
        <v>14938268017</v>
      </c>
      <c r="E46" s="4">
        <v>25515576229</v>
      </c>
      <c r="F46" s="4">
        <v>18300748821</v>
      </c>
      <c r="G46" s="4">
        <v>1247269224</v>
      </c>
      <c r="H46" s="4">
        <v>64856714956</v>
      </c>
    </row>
    <row r="47" spans="1:8" x14ac:dyDescent="0.35">
      <c r="A47" t="s">
        <v>110</v>
      </c>
      <c r="B47" s="4">
        <v>188091243</v>
      </c>
      <c r="C47" s="4">
        <v>4700250920</v>
      </c>
      <c r="D47" s="4">
        <v>15122759673</v>
      </c>
      <c r="E47" s="4">
        <v>25777074043</v>
      </c>
      <c r="F47" s="4">
        <v>18532265928</v>
      </c>
      <c r="G47" s="4">
        <v>1278405056</v>
      </c>
      <c r="H47" s="4">
        <v>65598846863</v>
      </c>
    </row>
    <row r="48" spans="1:8" x14ac:dyDescent="0.35">
      <c r="A48" t="s">
        <v>111</v>
      </c>
      <c r="B48" s="4">
        <v>197348516</v>
      </c>
      <c r="C48" s="4">
        <v>4765009100</v>
      </c>
      <c r="D48" s="4">
        <v>15523546806</v>
      </c>
      <c r="E48" s="4">
        <v>26828408896</v>
      </c>
      <c r="F48" s="4">
        <v>19193800936</v>
      </c>
      <c r="G48" s="4">
        <v>1340062243</v>
      </c>
      <c r="H48" s="4">
        <v>67848176497</v>
      </c>
    </row>
    <row r="49" spans="1:8" x14ac:dyDescent="0.35">
      <c r="A49" t="s">
        <v>112</v>
      </c>
      <c r="B49" s="4">
        <v>176677280</v>
      </c>
      <c r="C49" s="4">
        <v>4560634869</v>
      </c>
      <c r="D49" s="4">
        <v>15456335123</v>
      </c>
      <c r="E49" s="4">
        <v>26919253540</v>
      </c>
      <c r="F49" s="4">
        <v>18944781206</v>
      </c>
      <c r="G49" s="4">
        <v>1267894591</v>
      </c>
      <c r="H49" s="4">
        <v>67325576608</v>
      </c>
    </row>
    <row r="50" spans="1:8" x14ac:dyDescent="0.35">
      <c r="A50" t="s">
        <v>113</v>
      </c>
      <c r="B50" s="4">
        <v>161056454</v>
      </c>
      <c r="C50" s="4">
        <v>4514014913</v>
      </c>
      <c r="D50" s="4">
        <v>15778272825</v>
      </c>
      <c r="E50" s="4">
        <v>28978013773</v>
      </c>
      <c r="F50" s="4">
        <v>20152487737</v>
      </c>
      <c r="G50" s="4">
        <v>1320657179</v>
      </c>
      <c r="H50" s="4">
        <v>70904502881</v>
      </c>
    </row>
    <row r="51" spans="1:8" x14ac:dyDescent="0.35">
      <c r="A51" t="s">
        <v>114</v>
      </c>
      <c r="B51" s="4">
        <v>164172330</v>
      </c>
      <c r="C51" s="4">
        <v>4588582934</v>
      </c>
      <c r="D51" s="4">
        <v>15991547050</v>
      </c>
      <c r="E51" s="4">
        <v>30320808366</v>
      </c>
      <c r="F51" s="4">
        <v>21895396763</v>
      </c>
      <c r="G51" s="4">
        <v>1445586411</v>
      </c>
      <c r="H51" s="4">
        <v>74406093854</v>
      </c>
    </row>
    <row r="52" spans="1:8" x14ac:dyDescent="0.35">
      <c r="A52" t="s">
        <v>115</v>
      </c>
      <c r="B52" s="4">
        <v>170247188</v>
      </c>
      <c r="C52" s="4">
        <v>4589398204</v>
      </c>
      <c r="D52" s="4">
        <v>15301138147</v>
      </c>
      <c r="E52" s="4">
        <v>26553070832</v>
      </c>
      <c r="F52" s="4">
        <v>19390385256</v>
      </c>
      <c r="G52" s="4">
        <v>1331448886</v>
      </c>
      <c r="H52" s="4">
        <v>67335688512</v>
      </c>
    </row>
    <row r="53" spans="1:8" x14ac:dyDescent="0.35">
      <c r="A53" t="s">
        <v>116</v>
      </c>
      <c r="B53" s="4">
        <v>162027943</v>
      </c>
      <c r="C53" s="4">
        <v>4631583435</v>
      </c>
      <c r="D53" s="4">
        <v>15469500424</v>
      </c>
      <c r="E53" s="4">
        <v>26632884900</v>
      </c>
      <c r="F53" s="4">
        <v>19378722557</v>
      </c>
      <c r="G53" s="4">
        <v>1323658722</v>
      </c>
      <c r="H53" s="4">
        <v>67598377981</v>
      </c>
    </row>
    <row r="54" spans="1:8" x14ac:dyDescent="0.35">
      <c r="A54" t="s">
        <v>117</v>
      </c>
      <c r="B54" s="4">
        <v>170623150</v>
      </c>
      <c r="C54" s="4">
        <v>4768065005</v>
      </c>
      <c r="D54" s="4">
        <v>15615773398</v>
      </c>
      <c r="E54" s="4">
        <v>26994308717</v>
      </c>
      <c r="F54" s="4">
        <v>19924567607</v>
      </c>
      <c r="G54" s="4">
        <v>1345769728</v>
      </c>
      <c r="H54" s="4">
        <v>68819107604</v>
      </c>
    </row>
    <row r="55" spans="1:8" x14ac:dyDescent="0.35">
      <c r="A55" t="s">
        <v>118</v>
      </c>
      <c r="B55" s="4">
        <v>194315710</v>
      </c>
      <c r="C55" s="4">
        <v>4932741147</v>
      </c>
      <c r="D55" s="4">
        <v>15596350120</v>
      </c>
      <c r="E55" s="4">
        <v>26586558876</v>
      </c>
      <c r="F55" s="4">
        <v>19443367181</v>
      </c>
      <c r="G55" s="4">
        <v>1340063467</v>
      </c>
      <c r="H55" s="4">
        <v>68093396500</v>
      </c>
    </row>
    <row r="56" spans="1:8" x14ac:dyDescent="0.35">
      <c r="A56" t="s">
        <v>119</v>
      </c>
      <c r="B56" s="4">
        <v>213780388</v>
      </c>
      <c r="C56" s="4">
        <v>5026082909</v>
      </c>
      <c r="D56" s="4">
        <v>15551499170</v>
      </c>
      <c r="E56" s="4">
        <v>26453708891</v>
      </c>
      <c r="F56" s="4">
        <v>19395659769</v>
      </c>
      <c r="G56" s="4">
        <v>1314970765</v>
      </c>
      <c r="H56" s="4">
        <v>67955701891</v>
      </c>
    </row>
    <row r="57" spans="1:8" x14ac:dyDescent="0.35">
      <c r="A57" t="s">
        <v>120</v>
      </c>
      <c r="B57" s="4">
        <v>191703658</v>
      </c>
      <c r="C57" s="4">
        <v>4914664820</v>
      </c>
      <c r="D57" s="4">
        <v>15491630716</v>
      </c>
      <c r="E57" s="4">
        <v>26406829064</v>
      </c>
      <c r="F57" s="4">
        <v>19378642597</v>
      </c>
      <c r="G57" s="4">
        <v>1327790725</v>
      </c>
      <c r="H57" s="4">
        <v>67711261580</v>
      </c>
    </row>
    <row r="58" spans="1:8" x14ac:dyDescent="0.35">
      <c r="A58" t="s">
        <v>121</v>
      </c>
      <c r="B58" s="4">
        <v>190582173</v>
      </c>
      <c r="C58" s="4">
        <v>4835994408</v>
      </c>
      <c r="D58" s="4">
        <v>15644362392</v>
      </c>
      <c r="E58" s="4">
        <v>26596485563</v>
      </c>
      <c r="F58" s="4">
        <v>19525591864</v>
      </c>
      <c r="G58" s="4">
        <v>1352665919</v>
      </c>
      <c r="H58" s="4">
        <v>68145682320</v>
      </c>
    </row>
    <row r="59" spans="1:8" x14ac:dyDescent="0.35">
      <c r="A59" t="s">
        <v>122</v>
      </c>
      <c r="B59" s="4">
        <v>195634807</v>
      </c>
      <c r="C59" s="4">
        <v>4852438284</v>
      </c>
      <c r="D59" s="4">
        <v>15795046842</v>
      </c>
      <c r="E59" s="4">
        <v>26750080618</v>
      </c>
      <c r="F59" s="4">
        <v>19640130702</v>
      </c>
      <c r="G59" s="4">
        <v>1373930212</v>
      </c>
      <c r="H59" s="4">
        <v>68607261465</v>
      </c>
    </row>
    <row r="60" spans="1:8" x14ac:dyDescent="0.35">
      <c r="A60" t="s">
        <v>123</v>
      </c>
      <c r="B60" s="4">
        <v>201489820</v>
      </c>
      <c r="C60" s="4">
        <v>4889741584</v>
      </c>
      <c r="D60" s="4">
        <v>16160195911</v>
      </c>
      <c r="E60" s="4">
        <v>27665515662</v>
      </c>
      <c r="F60" s="4">
        <v>20320640883</v>
      </c>
      <c r="G60" s="4">
        <v>1434767007</v>
      </c>
      <c r="H60" s="4">
        <v>70672350867</v>
      </c>
    </row>
    <row r="61" spans="1:8" x14ac:dyDescent="0.35">
      <c r="A61" t="s">
        <v>124</v>
      </c>
      <c r="B61" s="4">
        <v>184026976</v>
      </c>
      <c r="C61" s="4">
        <v>4669608103</v>
      </c>
      <c r="D61" s="4">
        <v>16096132253</v>
      </c>
      <c r="E61" s="4">
        <v>27690232437</v>
      </c>
      <c r="F61" s="4">
        <v>19864838695</v>
      </c>
      <c r="G61" s="4">
        <v>1366785365</v>
      </c>
      <c r="H61" s="4">
        <v>69871623829</v>
      </c>
    </row>
    <row r="62" spans="1:8" x14ac:dyDescent="0.35">
      <c r="A62" t="s">
        <v>125</v>
      </c>
      <c r="B62" s="4">
        <v>165406724</v>
      </c>
      <c r="C62" s="4">
        <v>4620257240</v>
      </c>
      <c r="D62" s="4">
        <v>16359661911</v>
      </c>
      <c r="E62" s="4">
        <v>29675482310</v>
      </c>
      <c r="F62" s="4">
        <v>21172666250</v>
      </c>
      <c r="G62" s="4">
        <v>1425070004</v>
      </c>
      <c r="H62" s="4">
        <v>73418544439</v>
      </c>
    </row>
    <row r="63" spans="1:8" x14ac:dyDescent="0.35">
      <c r="A63" t="s">
        <v>126</v>
      </c>
      <c r="B63" s="4">
        <v>170426948</v>
      </c>
      <c r="C63" s="4">
        <v>4704939023</v>
      </c>
      <c r="D63" s="4">
        <v>16799419317</v>
      </c>
      <c r="E63" s="4">
        <v>31710204691</v>
      </c>
      <c r="F63" s="4">
        <v>23558095917</v>
      </c>
      <c r="G63" s="4">
        <v>1580149368</v>
      </c>
      <c r="H63" s="4">
        <v>78523235263</v>
      </c>
    </row>
    <row r="64" spans="1:8" x14ac:dyDescent="0.35">
      <c r="A64" t="s">
        <v>127</v>
      </c>
      <c r="B64" s="4">
        <v>177704218</v>
      </c>
      <c r="C64" s="4">
        <v>4710776054</v>
      </c>
      <c r="D64" s="4">
        <v>16069537344</v>
      </c>
      <c r="E64" s="4">
        <v>27702670008</v>
      </c>
      <c r="F64" s="4">
        <v>20704723234</v>
      </c>
      <c r="G64" s="4">
        <v>1509133400</v>
      </c>
      <c r="H64" s="4">
        <v>70874544257</v>
      </c>
    </row>
    <row r="65" spans="1:8" x14ac:dyDescent="0.35">
      <c r="A65" t="s">
        <v>128</v>
      </c>
      <c r="B65" s="4">
        <v>172459994</v>
      </c>
      <c r="C65" s="4">
        <v>4744523817</v>
      </c>
      <c r="D65" s="4">
        <v>16202252319</v>
      </c>
      <c r="E65" s="4">
        <v>27617119558</v>
      </c>
      <c r="F65" s="4">
        <v>20489180965</v>
      </c>
      <c r="G65" s="4">
        <v>1493128081</v>
      </c>
      <c r="H65" s="4">
        <v>70718664733</v>
      </c>
    </row>
    <row r="66" spans="1:8" x14ac:dyDescent="0.35">
      <c r="A66" t="s">
        <v>129</v>
      </c>
      <c r="B66" s="4">
        <v>176143328</v>
      </c>
      <c r="C66" s="4">
        <v>4832285437</v>
      </c>
      <c r="D66" s="4">
        <v>16278281401</v>
      </c>
      <c r="E66" s="4">
        <v>27765503263</v>
      </c>
      <c r="F66" s="4">
        <v>20787585829</v>
      </c>
      <c r="G66" s="4">
        <v>1532663332</v>
      </c>
      <c r="H66" s="4">
        <v>71372462590</v>
      </c>
    </row>
    <row r="67" spans="1:8" x14ac:dyDescent="0.35">
      <c r="A67" t="s">
        <v>130</v>
      </c>
      <c r="B67" s="4">
        <v>199693799</v>
      </c>
      <c r="C67" s="4">
        <v>5019060365</v>
      </c>
      <c r="D67" s="4">
        <v>16284341916</v>
      </c>
      <c r="E67" s="4">
        <v>27408716930</v>
      </c>
      <c r="F67" s="4">
        <v>20465234102</v>
      </c>
      <c r="G67" s="4">
        <v>1525992139</v>
      </c>
      <c r="H67" s="4">
        <v>70903039251</v>
      </c>
    </row>
    <row r="68" spans="1:8" x14ac:dyDescent="0.35">
      <c r="A68" t="s">
        <v>131</v>
      </c>
      <c r="B68" s="4">
        <v>216919381</v>
      </c>
      <c r="C68" s="4">
        <v>5080462575</v>
      </c>
      <c r="D68" s="4">
        <v>16151708864</v>
      </c>
      <c r="E68" s="4">
        <v>27052195504</v>
      </c>
      <c r="F68" s="4">
        <v>20165399604</v>
      </c>
      <c r="G68" s="4">
        <v>1507491625</v>
      </c>
      <c r="H68" s="4">
        <v>70174177552</v>
      </c>
    </row>
    <row r="69" spans="1:8" x14ac:dyDescent="0.35">
      <c r="A69" t="s">
        <v>132</v>
      </c>
      <c r="B69" s="4">
        <v>196666496</v>
      </c>
      <c r="C69" s="4">
        <v>5010782019</v>
      </c>
      <c r="D69" s="4">
        <v>16163825831</v>
      </c>
      <c r="E69" s="4">
        <v>27154102426</v>
      </c>
      <c r="F69" s="4">
        <v>20294052871</v>
      </c>
      <c r="G69" s="4">
        <v>1533554613</v>
      </c>
      <c r="H69" s="4">
        <v>70352984257</v>
      </c>
    </row>
    <row r="70" spans="1:8" x14ac:dyDescent="0.35">
      <c r="A70" t="s">
        <v>133</v>
      </c>
      <c r="B70" s="4">
        <v>193150837</v>
      </c>
      <c r="C70" s="4">
        <v>4901612179</v>
      </c>
      <c r="D70" s="4">
        <v>16212056993</v>
      </c>
      <c r="E70" s="4">
        <v>27250513680</v>
      </c>
      <c r="F70" s="4">
        <v>20329141058</v>
      </c>
      <c r="G70" s="4">
        <v>1551032305</v>
      </c>
      <c r="H70" s="4">
        <v>70437507051</v>
      </c>
    </row>
    <row r="71" spans="1:8" x14ac:dyDescent="0.35">
      <c r="A71" t="s">
        <v>134</v>
      </c>
      <c r="B71" s="4">
        <v>197989591</v>
      </c>
      <c r="C71" s="4">
        <v>4915854259</v>
      </c>
      <c r="D71" s="4">
        <v>16362563876</v>
      </c>
      <c r="E71" s="4">
        <v>27469708749</v>
      </c>
      <c r="F71" s="4">
        <v>20562349976</v>
      </c>
      <c r="G71" s="4">
        <v>1581519108</v>
      </c>
      <c r="H71" s="4">
        <v>71089985559</v>
      </c>
    </row>
    <row r="72" spans="1:8" x14ac:dyDescent="0.35">
      <c r="A72" t="s">
        <v>135</v>
      </c>
      <c r="B72" s="4">
        <v>205607660</v>
      </c>
      <c r="C72" s="4">
        <v>4990042398</v>
      </c>
      <c r="D72" s="4">
        <v>16827032071</v>
      </c>
      <c r="E72" s="4">
        <v>28587682574</v>
      </c>
      <c r="F72" s="4">
        <v>21345962033</v>
      </c>
      <c r="G72" s="4">
        <v>1666641180</v>
      </c>
      <c r="H72" s="4">
        <v>73622967916</v>
      </c>
    </row>
    <row r="73" spans="1:8" x14ac:dyDescent="0.35">
      <c r="A73" t="s">
        <v>136</v>
      </c>
      <c r="B73" s="4">
        <v>189881851</v>
      </c>
      <c r="C73" s="4">
        <v>4790113944</v>
      </c>
      <c r="D73" s="4">
        <v>16846776191</v>
      </c>
      <c r="E73" s="4">
        <v>28811299113</v>
      </c>
      <c r="F73" s="4">
        <v>20970868957</v>
      </c>
      <c r="G73" s="4">
        <v>1590461531</v>
      </c>
      <c r="H73" s="4">
        <v>73199401586</v>
      </c>
    </row>
    <row r="74" spans="1:8" x14ac:dyDescent="0.35">
      <c r="A74" t="s">
        <v>137</v>
      </c>
      <c r="B74" s="4">
        <v>171848947</v>
      </c>
      <c r="C74" s="4">
        <v>4748778945</v>
      </c>
      <c r="D74" s="4">
        <v>17097404885</v>
      </c>
      <c r="E74" s="4">
        <v>30583385594</v>
      </c>
      <c r="F74" s="4">
        <v>22174651270</v>
      </c>
      <c r="G74" s="4">
        <v>1653129397</v>
      </c>
      <c r="H74" s="4">
        <v>76429199038</v>
      </c>
    </row>
    <row r="75" spans="1:8" x14ac:dyDescent="0.35">
      <c r="A75" t="s">
        <v>138</v>
      </c>
      <c r="B75" s="4">
        <v>163869739</v>
      </c>
      <c r="C75" s="4">
        <v>4681862811</v>
      </c>
      <c r="D75" s="4">
        <v>17148704576</v>
      </c>
      <c r="E75" s="4">
        <v>32086803700</v>
      </c>
      <c r="F75" s="4">
        <v>24054225575</v>
      </c>
      <c r="G75" s="4">
        <v>1743834223</v>
      </c>
      <c r="H75" s="4">
        <v>79879300625</v>
      </c>
    </row>
    <row r="76" spans="1:8" x14ac:dyDescent="0.35">
      <c r="A76" t="s">
        <v>139</v>
      </c>
      <c r="B76" s="4">
        <v>149610732</v>
      </c>
      <c r="C76" s="4">
        <v>4359345463</v>
      </c>
      <c r="D76" s="4">
        <v>15708211099</v>
      </c>
      <c r="E76" s="4">
        <v>27247252248</v>
      </c>
      <c r="F76" s="4">
        <v>20420101383</v>
      </c>
      <c r="G76" s="4">
        <v>1523413454</v>
      </c>
      <c r="H76" s="4">
        <v>69407934380</v>
      </c>
    </row>
    <row r="77" spans="1:8" x14ac:dyDescent="0.35">
      <c r="A77" t="s">
        <v>140</v>
      </c>
      <c r="B77" s="4">
        <v>142835617</v>
      </c>
      <c r="C77" s="4">
        <v>4365282602</v>
      </c>
      <c r="D77" s="4">
        <v>15668097884</v>
      </c>
      <c r="E77" s="4">
        <v>26931354491</v>
      </c>
      <c r="F77" s="4">
        <v>20116864477</v>
      </c>
      <c r="G77" s="4">
        <v>1503395393</v>
      </c>
      <c r="H77" s="4">
        <v>68727830464</v>
      </c>
    </row>
    <row r="78" spans="1:8" x14ac:dyDescent="0.35">
      <c r="A78" t="s">
        <v>141</v>
      </c>
      <c r="B78" s="4">
        <v>144554877</v>
      </c>
      <c r="C78" s="4">
        <v>4451807839</v>
      </c>
      <c r="D78" s="4">
        <v>15849063754</v>
      </c>
      <c r="E78" s="4">
        <v>27320401989</v>
      </c>
      <c r="F78" s="4">
        <v>20626606149</v>
      </c>
      <c r="G78" s="4">
        <v>1568793492</v>
      </c>
      <c r="H78" s="4">
        <v>69961228100</v>
      </c>
    </row>
    <row r="79" spans="1:8" x14ac:dyDescent="0.35">
      <c r="A79" t="s">
        <v>142</v>
      </c>
      <c r="B79" s="4">
        <v>157955439</v>
      </c>
      <c r="C79" s="4">
        <v>4625777372</v>
      </c>
      <c r="D79" s="4">
        <v>16097800831</v>
      </c>
      <c r="E79" s="4">
        <v>27326683712</v>
      </c>
      <c r="F79" s="4">
        <v>20698376154</v>
      </c>
      <c r="G79" s="4">
        <v>1604328747</v>
      </c>
      <c r="H79" s="4">
        <v>70510922256</v>
      </c>
    </row>
    <row r="80" spans="1:8" x14ac:dyDescent="0.35">
      <c r="A80" t="s">
        <v>143</v>
      </c>
      <c r="B80" s="4">
        <v>170844897</v>
      </c>
      <c r="C80" s="4">
        <v>4719372147</v>
      </c>
      <c r="D80" s="4">
        <v>16128762891</v>
      </c>
      <c r="E80" s="4">
        <v>27364685898</v>
      </c>
      <c r="F80" s="4">
        <v>20685843584</v>
      </c>
      <c r="G80" s="4">
        <v>1615745381</v>
      </c>
      <c r="H80" s="4">
        <v>70685254798</v>
      </c>
    </row>
    <row r="81" spans="1:8" x14ac:dyDescent="0.35">
      <c r="A81" t="s">
        <v>144</v>
      </c>
      <c r="B81" s="4">
        <v>155724360</v>
      </c>
      <c r="C81" s="4">
        <v>4694187061</v>
      </c>
      <c r="D81" s="4">
        <v>16199707016</v>
      </c>
      <c r="E81" s="4">
        <v>27686142903</v>
      </c>
      <c r="F81" s="4">
        <v>21035744862</v>
      </c>
      <c r="G81" s="4">
        <v>1651057629</v>
      </c>
      <c r="H81" s="4">
        <v>71422563831</v>
      </c>
    </row>
    <row r="82" spans="1:8" x14ac:dyDescent="0.35">
      <c r="A82" t="s">
        <v>145</v>
      </c>
      <c r="B82" s="4">
        <v>151072633</v>
      </c>
      <c r="C82" s="4">
        <v>4610984496</v>
      </c>
      <c r="D82" s="4">
        <v>16346192791</v>
      </c>
      <c r="E82" s="4">
        <v>27843334890</v>
      </c>
      <c r="F82" s="4">
        <v>21086309067</v>
      </c>
      <c r="G82" s="4">
        <v>1678672103</v>
      </c>
      <c r="H82" s="4">
        <v>71716565980</v>
      </c>
    </row>
    <row r="83" spans="1:8" x14ac:dyDescent="0.35">
      <c r="A83" t="s">
        <v>146</v>
      </c>
      <c r="B83" s="4">
        <v>150672138</v>
      </c>
      <c r="C83" s="4">
        <v>4605417624</v>
      </c>
      <c r="D83" s="4">
        <v>16512664849</v>
      </c>
      <c r="E83" s="4">
        <v>28322873257</v>
      </c>
      <c r="F83" s="4">
        <v>21343796570</v>
      </c>
      <c r="G83" s="4">
        <v>1693156506</v>
      </c>
      <c r="H83" s="4">
        <v>72628580943</v>
      </c>
    </row>
    <row r="84" spans="1:8" x14ac:dyDescent="0.35">
      <c r="A84" t="s">
        <v>147</v>
      </c>
      <c r="B84" s="4">
        <v>154662165</v>
      </c>
      <c r="C84" s="4">
        <v>4698545331</v>
      </c>
      <c r="D84" s="4">
        <v>17103273077</v>
      </c>
      <c r="E84" s="4">
        <v>29664520852</v>
      </c>
      <c r="F84" s="4">
        <v>22194677245</v>
      </c>
      <c r="G84" s="4">
        <v>1769546817</v>
      </c>
      <c r="H84" s="4">
        <v>75585225486</v>
      </c>
    </row>
    <row r="85" spans="1:8" x14ac:dyDescent="0.35">
      <c r="A85" t="s">
        <v>148</v>
      </c>
      <c r="B85" s="4">
        <v>137164221</v>
      </c>
      <c r="C85" s="4">
        <v>4465408047</v>
      </c>
      <c r="D85" s="4">
        <v>17000150277</v>
      </c>
      <c r="E85" s="4">
        <v>29655444715</v>
      </c>
      <c r="F85" s="4">
        <v>21764882093</v>
      </c>
      <c r="G85" s="4">
        <v>1670835515</v>
      </c>
      <c r="H85" s="4">
        <v>74693884868</v>
      </c>
    </row>
    <row r="86" spans="1:8" x14ac:dyDescent="0.35">
      <c r="A86" t="s">
        <v>149</v>
      </c>
      <c r="B86" s="4">
        <v>126199246</v>
      </c>
      <c r="C86" s="4">
        <v>4426434164</v>
      </c>
      <c r="D86" s="4">
        <v>17288150915</v>
      </c>
      <c r="E86" s="4">
        <v>31429102659</v>
      </c>
      <c r="F86" s="4">
        <v>23017194750</v>
      </c>
      <c r="G86" s="4">
        <v>1723952429</v>
      </c>
      <c r="H86" s="4">
        <v>78011034164</v>
      </c>
    </row>
    <row r="87" spans="1:8" x14ac:dyDescent="0.35">
      <c r="A87" t="s">
        <v>150</v>
      </c>
      <c r="B87" s="4">
        <v>126523988</v>
      </c>
      <c r="C87" s="4">
        <v>4467033920</v>
      </c>
      <c r="D87" s="4">
        <v>17360991375</v>
      </c>
      <c r="E87" s="4">
        <v>32770478703</v>
      </c>
      <c r="F87" s="4">
        <v>24818800008</v>
      </c>
      <c r="G87" s="4">
        <v>1870237849</v>
      </c>
      <c r="H87" s="4">
        <v>81414065844</v>
      </c>
    </row>
    <row r="88" spans="1:8" x14ac:dyDescent="0.35">
      <c r="A88" t="s">
        <v>151</v>
      </c>
      <c r="B88" s="4">
        <v>136907443</v>
      </c>
      <c r="C88" s="4">
        <v>4547003581</v>
      </c>
      <c r="D88" s="4">
        <v>16911095040</v>
      </c>
      <c r="E88" s="4">
        <v>29536820882</v>
      </c>
      <c r="F88" s="4">
        <v>22566420170</v>
      </c>
      <c r="G88" s="4">
        <v>1794386201</v>
      </c>
      <c r="H88" s="4">
        <v>75492633317</v>
      </c>
    </row>
    <row r="89" spans="1:8" x14ac:dyDescent="0.35">
      <c r="A89" t="s">
        <v>152</v>
      </c>
      <c r="B89" s="4">
        <v>147939095</v>
      </c>
      <c r="C89" s="4">
        <v>4641468593</v>
      </c>
      <c r="D89" s="4">
        <v>17107966176</v>
      </c>
      <c r="E89" s="4">
        <v>29592188159</v>
      </c>
      <c r="F89" s="4">
        <v>22511201764</v>
      </c>
      <c r="G89" s="4">
        <v>1782071797</v>
      </c>
      <c r="H89" s="4">
        <v>75782835585</v>
      </c>
    </row>
    <row r="90" spans="1:8" x14ac:dyDescent="0.35">
      <c r="A90" t="s">
        <v>153</v>
      </c>
      <c r="B90" s="4">
        <v>190275298</v>
      </c>
      <c r="C90" s="4">
        <v>4892054491</v>
      </c>
      <c r="D90" s="4">
        <v>17214153777</v>
      </c>
      <c r="E90" s="4">
        <v>29761971133</v>
      </c>
      <c r="F90" s="4">
        <v>22738801734</v>
      </c>
      <c r="G90" s="4">
        <v>1820156500</v>
      </c>
      <c r="H90" s="4">
        <v>76617412933</v>
      </c>
    </row>
    <row r="91" spans="1:8" x14ac:dyDescent="0.35">
      <c r="A91" t="s">
        <v>154</v>
      </c>
      <c r="B91" s="4">
        <v>234637014</v>
      </c>
      <c r="C91" s="4">
        <v>5124381328</v>
      </c>
      <c r="D91" s="4">
        <v>17359028950</v>
      </c>
      <c r="E91" s="4">
        <v>29864206256</v>
      </c>
      <c r="F91" s="4">
        <v>22597449998</v>
      </c>
      <c r="G91" s="4">
        <v>1821905149</v>
      </c>
      <c r="H91" s="4">
        <v>77001608696</v>
      </c>
    </row>
    <row r="92" spans="1:8" x14ac:dyDescent="0.35">
      <c r="A92" t="s">
        <v>155</v>
      </c>
      <c r="B92" s="4">
        <v>269418275</v>
      </c>
      <c r="C92" s="4">
        <v>5258088586</v>
      </c>
      <c r="D92" s="4">
        <v>17283855563</v>
      </c>
      <c r="E92" s="4">
        <v>29608568263</v>
      </c>
      <c r="F92" s="4">
        <v>22526544247</v>
      </c>
      <c r="G92" s="4">
        <v>1826767565</v>
      </c>
      <c r="H92" s="4">
        <v>76773242499</v>
      </c>
    </row>
    <row r="93" spans="1:8" x14ac:dyDescent="0.35">
      <c r="A93" t="s">
        <v>156</v>
      </c>
      <c r="B93" s="4">
        <v>245152391</v>
      </c>
      <c r="C93" s="4">
        <v>5269426811</v>
      </c>
      <c r="D93" s="4">
        <v>17468904735</v>
      </c>
      <c r="E93" s="4">
        <v>29931890013</v>
      </c>
      <c r="F93" s="4">
        <v>22843927759</v>
      </c>
      <c r="G93" s="4">
        <v>1844251895</v>
      </c>
      <c r="H93" s="4">
        <v>77603553605</v>
      </c>
    </row>
    <row r="94" spans="1:8" x14ac:dyDescent="0.35">
      <c r="A94" t="s">
        <v>157</v>
      </c>
      <c r="B94" s="4">
        <v>243337723</v>
      </c>
      <c r="C94" s="4">
        <v>5163487683</v>
      </c>
      <c r="D94" s="4">
        <v>17550424743</v>
      </c>
      <c r="E94" s="4">
        <v>29954387306</v>
      </c>
      <c r="F94" s="4">
        <v>22727890457</v>
      </c>
      <c r="G94" s="4">
        <v>1849017320</v>
      </c>
      <c r="H94" s="4">
        <v>77488545233</v>
      </c>
    </row>
    <row r="95" spans="1:8" x14ac:dyDescent="0.35">
      <c r="A95" t="s">
        <v>158</v>
      </c>
      <c r="B95" s="4">
        <v>254991922</v>
      </c>
      <c r="C95" s="4">
        <v>5219490996</v>
      </c>
      <c r="D95" s="4">
        <v>17870199750</v>
      </c>
      <c r="E95" s="4">
        <v>30578130279</v>
      </c>
      <c r="F95" s="4">
        <v>23186549919</v>
      </c>
      <c r="G95" s="4">
        <v>1897967492</v>
      </c>
      <c r="H95" s="4">
        <v>79007330358</v>
      </c>
    </row>
    <row r="96" spans="1:8" x14ac:dyDescent="0.35">
      <c r="A96" t="s">
        <v>159</v>
      </c>
      <c r="B96" s="4">
        <v>267184707</v>
      </c>
      <c r="C96" s="4">
        <v>5345391818</v>
      </c>
      <c r="D96" s="4">
        <v>18676947734</v>
      </c>
      <c r="E96" s="4">
        <v>32178988942</v>
      </c>
      <c r="F96" s="4">
        <v>24388084348</v>
      </c>
      <c r="G96" s="4">
        <v>2018297859</v>
      </c>
      <c r="H96" s="4">
        <v>82874895410</v>
      </c>
    </row>
    <row r="97" spans="1:8" x14ac:dyDescent="0.35">
      <c r="A97" t="s">
        <v>160</v>
      </c>
      <c r="B97" s="4">
        <v>239493235</v>
      </c>
      <c r="C97" s="4">
        <v>5120890494</v>
      </c>
      <c r="D97" s="4">
        <v>18811498687</v>
      </c>
      <c r="E97" s="4">
        <v>32985312817</v>
      </c>
      <c r="F97" s="4">
        <v>24227248228</v>
      </c>
      <c r="G97" s="4">
        <v>1917747153</v>
      </c>
      <c r="H97" s="4">
        <v>83302190613</v>
      </c>
    </row>
    <row r="98" spans="1:8" x14ac:dyDescent="0.35">
      <c r="A98" t="s">
        <v>161</v>
      </c>
      <c r="B98" s="4">
        <v>226449726</v>
      </c>
      <c r="C98" s="4">
        <v>5115810574</v>
      </c>
      <c r="D98" s="4">
        <v>19220067539</v>
      </c>
      <c r="E98" s="4">
        <v>35058906525</v>
      </c>
      <c r="F98" s="4">
        <v>25853873687</v>
      </c>
      <c r="G98" s="4">
        <v>2014165687</v>
      </c>
      <c r="H98" s="4">
        <v>87489273737</v>
      </c>
    </row>
    <row r="99" spans="1:8" x14ac:dyDescent="0.35">
      <c r="A99" t="s">
        <v>162</v>
      </c>
      <c r="B99" s="4">
        <v>233349545</v>
      </c>
      <c r="C99" s="4">
        <v>5162463080</v>
      </c>
      <c r="D99" s="4">
        <v>19254716906</v>
      </c>
      <c r="E99" s="4">
        <v>36980505179</v>
      </c>
      <c r="F99" s="4">
        <v>28561095837</v>
      </c>
      <c r="G99" s="4">
        <v>2197873177</v>
      </c>
      <c r="H99" s="4">
        <v>92390003722</v>
      </c>
    </row>
    <row r="100" spans="1:8" x14ac:dyDescent="0.35">
      <c r="A100" t="s">
        <v>163</v>
      </c>
      <c r="B100" s="4">
        <v>257366932</v>
      </c>
      <c r="C100" s="4">
        <v>5268419532</v>
      </c>
      <c r="D100" s="4">
        <v>18575430123</v>
      </c>
      <c r="E100" s="4">
        <v>31872267596</v>
      </c>
      <c r="F100" s="4">
        <v>24308674388</v>
      </c>
      <c r="G100" s="4">
        <v>1981441798</v>
      </c>
      <c r="H100" s="4">
        <v>82263600369</v>
      </c>
    </row>
    <row r="101" spans="1:8" x14ac:dyDescent="0.35">
      <c r="A101" t="s">
        <v>164</v>
      </c>
      <c r="B101" s="4">
        <v>243381938</v>
      </c>
      <c r="C101" s="4">
        <v>5275887074</v>
      </c>
      <c r="D101" s="4">
        <v>18757450608</v>
      </c>
      <c r="E101" s="4">
        <v>32032485631</v>
      </c>
      <c r="F101" s="4">
        <v>24139246734</v>
      </c>
      <c r="G101" s="4">
        <v>1961441651</v>
      </c>
      <c r="H101" s="4">
        <v>82409893636</v>
      </c>
    </row>
    <row r="102" spans="1:8" x14ac:dyDescent="0.35">
      <c r="A102" t="s">
        <v>165</v>
      </c>
      <c r="B102" s="4">
        <v>254831714</v>
      </c>
      <c r="C102" s="4">
        <v>5445963260</v>
      </c>
      <c r="D102" s="4">
        <v>18987158922</v>
      </c>
      <c r="E102" s="4">
        <v>32403916932</v>
      </c>
      <c r="F102" s="4">
        <v>24657674893</v>
      </c>
      <c r="G102" s="4">
        <v>2053573672</v>
      </c>
      <c r="H102" s="4">
        <v>83803119393</v>
      </c>
    </row>
    <row r="103" spans="1:8" x14ac:dyDescent="0.35">
      <c r="A103" t="s">
        <v>166</v>
      </c>
      <c r="B103" s="4">
        <v>291471978</v>
      </c>
      <c r="C103" s="4">
        <v>5668838807</v>
      </c>
      <c r="D103" s="4">
        <v>19076249981</v>
      </c>
      <c r="E103" s="4">
        <v>32225663384</v>
      </c>
      <c r="F103" s="4">
        <v>24357609304</v>
      </c>
      <c r="G103" s="4">
        <v>2036970467</v>
      </c>
      <c r="H103" s="4">
        <v>83656803922</v>
      </c>
    </row>
    <row r="104" spans="1:8" x14ac:dyDescent="0.35">
      <c r="A104" t="s">
        <v>167</v>
      </c>
      <c r="B104" s="4">
        <v>324278427</v>
      </c>
      <c r="C104" s="4">
        <v>5756369403</v>
      </c>
      <c r="D104" s="4">
        <v>19067056947</v>
      </c>
      <c r="E104" s="4">
        <v>31820993404</v>
      </c>
      <c r="F104" s="4">
        <v>24171354285</v>
      </c>
      <c r="G104" s="4">
        <v>2039262041</v>
      </c>
      <c r="H104" s="4">
        <v>83179314507</v>
      </c>
    </row>
    <row r="105" spans="1:8" x14ac:dyDescent="0.35">
      <c r="A105" t="s">
        <v>168</v>
      </c>
      <c r="B105" s="4">
        <v>295267354</v>
      </c>
      <c r="C105" s="4">
        <v>5766792850</v>
      </c>
      <c r="D105" s="4">
        <v>19292675995</v>
      </c>
      <c r="E105" s="4">
        <v>32287195509</v>
      </c>
      <c r="F105" s="4">
        <v>24560641126</v>
      </c>
      <c r="G105" s="4">
        <v>2062103843</v>
      </c>
      <c r="H105" s="4">
        <v>84264676677</v>
      </c>
    </row>
    <row r="106" spans="1:8" x14ac:dyDescent="0.35">
      <c r="A106" t="s">
        <v>169</v>
      </c>
      <c r="B106" s="4">
        <v>283176776</v>
      </c>
      <c r="C106" s="4">
        <v>5643131611</v>
      </c>
      <c r="D106" s="4">
        <v>19406586596</v>
      </c>
      <c r="E106" s="4">
        <v>32412765399</v>
      </c>
      <c r="F106" s="4">
        <v>24512246549</v>
      </c>
      <c r="G106" s="4">
        <v>2079307223</v>
      </c>
      <c r="H106" s="4">
        <v>84337214154</v>
      </c>
    </row>
    <row r="107" spans="1:8" x14ac:dyDescent="0.35">
      <c r="A107" t="s">
        <v>170</v>
      </c>
      <c r="B107" s="4">
        <v>289741863</v>
      </c>
      <c r="C107" s="4">
        <v>5737295099</v>
      </c>
      <c r="D107" s="4">
        <v>19879566589</v>
      </c>
      <c r="E107" s="4">
        <v>33472789092</v>
      </c>
      <c r="F107" s="4">
        <v>25517362420</v>
      </c>
      <c r="G107" s="4">
        <v>2197065693</v>
      </c>
      <c r="H107" s="4">
        <v>87093820756</v>
      </c>
    </row>
    <row r="108" spans="1:8" x14ac:dyDescent="0.35">
      <c r="A108" t="s">
        <v>171</v>
      </c>
      <c r="B108" s="4">
        <v>297351944</v>
      </c>
      <c r="C108" s="4">
        <v>5795373475</v>
      </c>
      <c r="D108" s="4">
        <v>20485805210</v>
      </c>
      <c r="E108" s="4">
        <v>34550789102</v>
      </c>
      <c r="F108" s="4">
        <v>26366134042</v>
      </c>
      <c r="G108" s="4">
        <v>2278817604</v>
      </c>
      <c r="H108" s="4">
        <v>89774271376</v>
      </c>
    </row>
    <row r="109" spans="1:8" x14ac:dyDescent="0.35">
      <c r="A109" t="s">
        <v>172</v>
      </c>
      <c r="B109" s="4">
        <v>264969566</v>
      </c>
      <c r="C109" s="4">
        <v>5551436526</v>
      </c>
      <c r="D109" s="4">
        <v>20461149987</v>
      </c>
      <c r="E109" s="4">
        <v>34928193082</v>
      </c>
      <c r="F109" s="4">
        <v>25809901017</v>
      </c>
      <c r="G109" s="4">
        <v>2153084475</v>
      </c>
      <c r="H109" s="4">
        <v>89168734652</v>
      </c>
    </row>
    <row r="110" spans="1:8" x14ac:dyDescent="0.35">
      <c r="A110" t="s">
        <v>173</v>
      </c>
      <c r="B110" s="4">
        <v>248347396</v>
      </c>
      <c r="C110" s="4">
        <v>5513568091</v>
      </c>
      <c r="D110" s="4">
        <v>21027018814</v>
      </c>
      <c r="E110" s="4">
        <v>37423842186</v>
      </c>
      <c r="F110" s="4">
        <v>27831986413</v>
      </c>
      <c r="G110" s="4">
        <v>2257287114</v>
      </c>
      <c r="H110" s="4">
        <v>94302050015</v>
      </c>
    </row>
    <row r="111" spans="1:8" x14ac:dyDescent="0.35">
      <c r="A111" t="s">
        <v>174</v>
      </c>
      <c r="B111" s="4">
        <v>255670168</v>
      </c>
      <c r="C111" s="4">
        <v>5642774611</v>
      </c>
      <c r="D111" s="4">
        <v>21464604942</v>
      </c>
      <c r="E111" s="4">
        <v>40138193787</v>
      </c>
      <c r="F111" s="4">
        <v>30971319852</v>
      </c>
      <c r="G111" s="4">
        <v>2527436641</v>
      </c>
      <c r="H111" s="4">
        <v>101000000000</v>
      </c>
    </row>
    <row r="112" spans="1:8" x14ac:dyDescent="0.35">
      <c r="A112" t="s">
        <v>175</v>
      </c>
      <c r="B112" s="4">
        <v>267418855</v>
      </c>
      <c r="C112" s="4">
        <v>5667085294</v>
      </c>
      <c r="D112" s="4">
        <v>20304863397</v>
      </c>
      <c r="E112" s="4">
        <v>34614173619</v>
      </c>
      <c r="F112" s="4">
        <v>26680645522</v>
      </c>
      <c r="G112" s="4">
        <v>2300870892</v>
      </c>
      <c r="H112" s="4">
        <v>89835057579</v>
      </c>
    </row>
    <row r="113" spans="1:8" x14ac:dyDescent="0.35">
      <c r="A113" t="s">
        <v>176</v>
      </c>
      <c r="B113" s="4">
        <v>254508108</v>
      </c>
      <c r="C113" s="4">
        <v>5712415599</v>
      </c>
      <c r="D113" s="4">
        <v>20628364276</v>
      </c>
      <c r="E113" s="4">
        <v>34916191617</v>
      </c>
      <c r="F113" s="4">
        <v>26422444054</v>
      </c>
      <c r="G113" s="4">
        <v>2293220932</v>
      </c>
      <c r="H113" s="4">
        <v>90227144586</v>
      </c>
    </row>
    <row r="114" spans="1:8" x14ac:dyDescent="0.35">
      <c r="A114" t="s">
        <v>177</v>
      </c>
      <c r="B114" s="4">
        <v>264774629</v>
      </c>
      <c r="C114" s="4">
        <v>6017493237</v>
      </c>
      <c r="D114" s="4">
        <v>21307346516</v>
      </c>
      <c r="E114" s="4">
        <v>35802133313</v>
      </c>
      <c r="F114" s="4">
        <v>27501538618</v>
      </c>
      <c r="G114" s="4">
        <v>2432254877</v>
      </c>
      <c r="H114" s="4">
        <v>93325541191</v>
      </c>
    </row>
    <row r="115" spans="1:8" x14ac:dyDescent="0.35">
      <c r="A115" t="s">
        <v>178</v>
      </c>
      <c r="B115" s="4">
        <v>295729896</v>
      </c>
      <c r="C115" s="4">
        <v>6064306771</v>
      </c>
      <c r="D115" s="4">
        <v>20713996486</v>
      </c>
      <c r="E115" s="4">
        <v>34706808294</v>
      </c>
      <c r="F115" s="4">
        <v>26443279808</v>
      </c>
      <c r="G115" s="4">
        <v>2364782118</v>
      </c>
      <c r="H115" s="4">
        <v>90588903373</v>
      </c>
    </row>
    <row r="116" spans="1:8" x14ac:dyDescent="0.35">
      <c r="A116" t="s">
        <v>179</v>
      </c>
      <c r="B116" s="4">
        <v>320175116</v>
      </c>
      <c r="C116" s="4">
        <v>6115298561</v>
      </c>
      <c r="D116" s="4">
        <v>20576857445</v>
      </c>
      <c r="E116" s="4">
        <v>34240695704</v>
      </c>
      <c r="F116" s="4">
        <v>26111503638</v>
      </c>
      <c r="G116" s="4">
        <v>2341842426</v>
      </c>
      <c r="H116" s="4">
        <v>89706372891</v>
      </c>
    </row>
    <row r="117" spans="1:8" x14ac:dyDescent="0.35">
      <c r="A117" t="s">
        <v>180</v>
      </c>
      <c r="B117" s="4">
        <v>294918616</v>
      </c>
      <c r="C117" s="4">
        <v>6078930931</v>
      </c>
      <c r="D117" s="4">
        <v>20601820285</v>
      </c>
      <c r="E117" s="4">
        <v>34438163910</v>
      </c>
      <c r="F117" s="4">
        <v>26264559139</v>
      </c>
      <c r="G117" s="4">
        <v>2355411683</v>
      </c>
      <c r="H117" s="4">
        <v>90033804563</v>
      </c>
    </row>
    <row r="118" spans="1:8" x14ac:dyDescent="0.35">
      <c r="A118" t="s">
        <v>181</v>
      </c>
      <c r="B118" s="4">
        <v>281988138</v>
      </c>
      <c r="C118" s="4">
        <v>5920897678</v>
      </c>
      <c r="D118" s="4">
        <v>20655069085</v>
      </c>
      <c r="E118" s="4">
        <v>34612183430</v>
      </c>
      <c r="F118" s="4">
        <v>26238911939</v>
      </c>
      <c r="G118" s="4">
        <v>2381176405</v>
      </c>
      <c r="H118" s="4">
        <v>90090226674</v>
      </c>
    </row>
    <row r="119" spans="1:8" x14ac:dyDescent="0.35">
      <c r="A119" t="s">
        <v>182</v>
      </c>
      <c r="B119" s="4">
        <v>288029300</v>
      </c>
      <c r="C119" s="4">
        <v>6009031397</v>
      </c>
      <c r="D119" s="4">
        <v>21147758929</v>
      </c>
      <c r="E119" s="4">
        <v>35667191397</v>
      </c>
      <c r="F119" s="4">
        <v>26985346254</v>
      </c>
      <c r="G119" s="4">
        <v>2456729662</v>
      </c>
      <c r="H119" s="4">
        <v>92554086940</v>
      </c>
    </row>
    <row r="120" spans="1:8" x14ac:dyDescent="0.35">
      <c r="A120" t="s">
        <v>183</v>
      </c>
      <c r="B120" s="4">
        <v>293161698</v>
      </c>
      <c r="C120" s="4">
        <v>6093533036</v>
      </c>
      <c r="D120" s="4">
        <v>21737519593</v>
      </c>
      <c r="E120" s="4">
        <v>36965267201</v>
      </c>
      <c r="F120" s="4">
        <v>28078371213</v>
      </c>
      <c r="G120" s="4">
        <v>2570108492</v>
      </c>
      <c r="H120" s="4">
        <v>95737961233</v>
      </c>
    </row>
    <row r="121" spans="1:8" x14ac:dyDescent="0.35">
      <c r="A121" t="s">
        <v>184</v>
      </c>
      <c r="B121" s="4">
        <v>260892281</v>
      </c>
      <c r="C121" s="4">
        <v>5808465904</v>
      </c>
      <c r="D121" s="4">
        <v>21601328869</v>
      </c>
      <c r="E121" s="4">
        <v>37209577309</v>
      </c>
      <c r="F121" s="4">
        <v>27455472966</v>
      </c>
      <c r="G121" s="4">
        <v>2431165083</v>
      </c>
      <c r="H121" s="4">
        <v>94766902412</v>
      </c>
    </row>
    <row r="122" spans="1:8" x14ac:dyDescent="0.35">
      <c r="A122" t="s">
        <v>185</v>
      </c>
      <c r="B122" s="4">
        <v>244985671</v>
      </c>
      <c r="C122" s="4">
        <v>5760603454</v>
      </c>
      <c r="D122" s="4">
        <v>22109274654</v>
      </c>
      <c r="E122" s="4">
        <v>39870503701</v>
      </c>
      <c r="F122" s="4">
        <v>29485164915</v>
      </c>
      <c r="G122" s="4">
        <v>2529467606</v>
      </c>
      <c r="H122" s="4">
        <v>100000000000</v>
      </c>
    </row>
    <row r="123" spans="1:8" x14ac:dyDescent="0.35">
      <c r="A123" t="s">
        <v>186</v>
      </c>
      <c r="B123" s="4">
        <v>255105845</v>
      </c>
      <c r="C123" s="4">
        <v>5898027881</v>
      </c>
      <c r="D123" s="4">
        <v>22676277693</v>
      </c>
      <c r="E123" s="4">
        <v>42729449101</v>
      </c>
      <c r="F123" s="4">
        <v>32666555717</v>
      </c>
      <c r="G123" s="4">
        <v>2774583763</v>
      </c>
      <c r="H123" s="4">
        <v>107000000000</v>
      </c>
    </row>
    <row r="124" spans="1:8" x14ac:dyDescent="0.35">
      <c r="A124" t="s">
        <v>187</v>
      </c>
      <c r="B124" s="4">
        <v>269292357</v>
      </c>
      <c r="C124" s="4">
        <v>5970297966</v>
      </c>
      <c r="D124" s="4">
        <v>21576658468</v>
      </c>
      <c r="E124" s="4">
        <v>36873691319</v>
      </c>
      <c r="F124" s="4">
        <v>28256043652</v>
      </c>
      <c r="G124" s="4">
        <v>2599163040</v>
      </c>
      <c r="H124" s="4">
        <v>95545146801</v>
      </c>
    </row>
    <row r="125" spans="1:8" x14ac:dyDescent="0.35">
      <c r="A125" t="s">
        <v>188</v>
      </c>
      <c r="B125" s="4">
        <v>260500581</v>
      </c>
      <c r="C125" s="4">
        <v>6013253951</v>
      </c>
      <c r="D125" s="4">
        <v>21816114609</v>
      </c>
      <c r="E125" s="4">
        <v>37030165591</v>
      </c>
      <c r="F125" s="4">
        <v>27920644476</v>
      </c>
      <c r="G125" s="4">
        <v>2586000074</v>
      </c>
      <c r="H125" s="4">
        <v>95626679280</v>
      </c>
    </row>
    <row r="126" spans="1:8" x14ac:dyDescent="0.35">
      <c r="A126" t="s">
        <v>189</v>
      </c>
      <c r="B126" s="4">
        <v>266159080</v>
      </c>
      <c r="C126" s="4">
        <v>6171539954</v>
      </c>
      <c r="D126" s="4">
        <v>21944008791</v>
      </c>
      <c r="E126" s="4">
        <v>37397073760</v>
      </c>
      <c r="F126" s="4">
        <v>28505669108</v>
      </c>
      <c r="G126" s="4">
        <v>2691820222</v>
      </c>
      <c r="H126" s="4">
        <v>96976270915</v>
      </c>
    </row>
    <row r="127" spans="1:8" x14ac:dyDescent="0.35">
      <c r="A127" t="s">
        <v>190</v>
      </c>
      <c r="B127" s="4">
        <v>292481326</v>
      </c>
      <c r="C127" s="4">
        <v>6308990285</v>
      </c>
      <c r="D127" s="4">
        <v>21746145898</v>
      </c>
      <c r="E127" s="4">
        <v>36598954970</v>
      </c>
      <c r="F127" s="4">
        <v>27719133604</v>
      </c>
      <c r="G127" s="4">
        <v>2663513836</v>
      </c>
      <c r="H127" s="4">
        <v>95329219919</v>
      </c>
    </row>
    <row r="128" spans="1:8" x14ac:dyDescent="0.35">
      <c r="A128" t="s">
        <v>191</v>
      </c>
      <c r="B128" s="4">
        <v>314805622</v>
      </c>
      <c r="C128" s="4">
        <v>6389714395</v>
      </c>
      <c r="D128" s="4">
        <v>21648749065</v>
      </c>
      <c r="E128" s="4">
        <v>36179261762</v>
      </c>
      <c r="F128" s="4">
        <v>27420800231</v>
      </c>
      <c r="G128" s="4">
        <v>2639291501</v>
      </c>
      <c r="H128" s="4">
        <v>94592622577</v>
      </c>
    </row>
    <row r="129" spans="1:8" x14ac:dyDescent="0.35">
      <c r="A129" t="s">
        <v>192</v>
      </c>
      <c r="B129" s="4">
        <v>286745588</v>
      </c>
      <c r="C129" s="4">
        <v>6334382721</v>
      </c>
      <c r="D129" s="4">
        <v>21686561155</v>
      </c>
      <c r="E129" s="4">
        <v>36516976117</v>
      </c>
      <c r="F129" s="4">
        <v>27590430703</v>
      </c>
      <c r="G129" s="4">
        <v>2626878932</v>
      </c>
      <c r="H129" s="4">
        <v>95041975216</v>
      </c>
    </row>
    <row r="130" spans="1:8" x14ac:dyDescent="0.35">
      <c r="A130" t="s">
        <v>193</v>
      </c>
      <c r="B130" s="4">
        <v>278246962</v>
      </c>
      <c r="C130" s="4">
        <v>6235337811</v>
      </c>
      <c r="D130" s="4">
        <v>22141080080</v>
      </c>
      <c r="E130" s="4">
        <v>37449749445</v>
      </c>
      <c r="F130" s="4">
        <v>28278135242</v>
      </c>
      <c r="G130" s="4">
        <v>2744384944</v>
      </c>
      <c r="H130" s="4">
        <v>97126934484</v>
      </c>
    </row>
    <row r="131" spans="1:8" x14ac:dyDescent="0.35">
      <c r="A131" t="s">
        <v>194</v>
      </c>
      <c r="B131" s="4">
        <v>285429106</v>
      </c>
      <c r="C131" s="4">
        <v>6281523199</v>
      </c>
      <c r="D131" s="4">
        <v>22604932458</v>
      </c>
      <c r="E131" s="4">
        <v>38221588130</v>
      </c>
      <c r="F131" s="4">
        <v>28497453526</v>
      </c>
      <c r="G131" s="4">
        <v>2711757672</v>
      </c>
      <c r="H131" s="4">
        <v>98602684092</v>
      </c>
    </row>
    <row r="132" spans="1:8" x14ac:dyDescent="0.35">
      <c r="A132" t="s">
        <v>195</v>
      </c>
      <c r="B132" s="4">
        <v>285955207</v>
      </c>
      <c r="C132" s="4">
        <v>6317058180</v>
      </c>
      <c r="D132" s="4">
        <v>22922173066</v>
      </c>
      <c r="E132" s="4">
        <v>39270583581</v>
      </c>
      <c r="F132" s="4">
        <v>29385184072</v>
      </c>
      <c r="G132" s="4">
        <v>2819045894</v>
      </c>
      <c r="H132" s="4">
        <v>101000000000</v>
      </c>
    </row>
    <row r="133" spans="1:8" x14ac:dyDescent="0.35">
      <c r="A133" t="s">
        <v>196</v>
      </c>
      <c r="B133" s="4">
        <v>251943012</v>
      </c>
      <c r="C133" s="4">
        <v>5968657012</v>
      </c>
      <c r="D133" s="4">
        <v>22694118696</v>
      </c>
      <c r="E133" s="4">
        <v>39544895679</v>
      </c>
      <c r="F133" s="4">
        <v>28883304337</v>
      </c>
      <c r="G133" s="4">
        <v>2657081263</v>
      </c>
      <c r="H133" s="4">
        <v>100000000000</v>
      </c>
    </row>
    <row r="134" spans="1:8" x14ac:dyDescent="0.35">
      <c r="A134" t="s">
        <v>197</v>
      </c>
      <c r="B134" s="4">
        <v>235669027</v>
      </c>
      <c r="C134" s="4">
        <v>5901363749</v>
      </c>
      <c r="D134" s="4">
        <v>23182069719</v>
      </c>
      <c r="E134" s="4">
        <v>42463716740</v>
      </c>
      <c r="F134" s="4">
        <v>31410454997</v>
      </c>
      <c r="G134" s="4">
        <v>2806725768</v>
      </c>
      <c r="H134" s="4">
        <v>106000000000</v>
      </c>
    </row>
    <row r="135" spans="1:8" x14ac:dyDescent="0.35">
      <c r="A135" t="s">
        <v>198</v>
      </c>
      <c r="B135" s="4">
        <v>240907864</v>
      </c>
      <c r="C135" s="4">
        <v>5972308029</v>
      </c>
      <c r="D135" s="4">
        <v>23410663473</v>
      </c>
      <c r="E135" s="4">
        <v>45207821691</v>
      </c>
      <c r="F135" s="4">
        <v>35014671837</v>
      </c>
      <c r="G135" s="4">
        <v>3153627106</v>
      </c>
      <c r="H135" s="4">
        <v>113000000000</v>
      </c>
    </row>
    <row r="136" spans="1:8" x14ac:dyDescent="0.35">
      <c r="A136" t="s">
        <v>199</v>
      </c>
      <c r="B136" s="4">
        <v>256330998</v>
      </c>
      <c r="C136" s="4">
        <v>6080372607</v>
      </c>
      <c r="D136" s="4">
        <v>22265701975</v>
      </c>
      <c r="E136" s="4">
        <v>38700287139</v>
      </c>
      <c r="F136" s="4">
        <v>29565368084</v>
      </c>
      <c r="G136" s="4">
        <v>2808926197</v>
      </c>
      <c r="H136" s="4">
        <v>99676987000</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3"/>
  <sheetViews>
    <sheetView workbookViewId="0"/>
  </sheetViews>
  <sheetFormatPr defaultRowHeight="14.5" x14ac:dyDescent="0.35"/>
  <sheetData>
    <row r="1" spans="1:1" x14ac:dyDescent="0.35">
      <c r="A1" t="s">
        <v>1468</v>
      </c>
    </row>
    <row r="2" spans="1:1" x14ac:dyDescent="0.35">
      <c r="A2" t="s">
        <v>1474</v>
      </c>
    </row>
    <row r="3" spans="1:1" x14ac:dyDescent="0.35">
      <c r="A3" s="6" t="s">
        <v>1467</v>
      </c>
    </row>
  </sheetData>
  <hyperlinks>
    <hyperlink ref="A3" r:id="rId1" xr:uid="{00000000-0004-0000-2000-000000000000}"/>
  </hyperlinks>
  <pageMargins left="0.7" right="0.7" top="0.75" bottom="0.75" header="0.3" footer="0.3"/>
  <pageSetup paperSize="9" orientation="portrait"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3"/>
  <sheetViews>
    <sheetView workbookViewId="0"/>
  </sheetViews>
  <sheetFormatPr defaultRowHeight="14.5" x14ac:dyDescent="0.35"/>
  <sheetData>
    <row r="1" spans="1:1" x14ac:dyDescent="0.35">
      <c r="A1" t="s">
        <v>1468</v>
      </c>
    </row>
    <row r="2" spans="1:1" x14ac:dyDescent="0.35">
      <c r="A2" t="s">
        <v>1474</v>
      </c>
    </row>
    <row r="3" spans="1:1" x14ac:dyDescent="0.35">
      <c r="A3" s="6" t="s">
        <v>1467</v>
      </c>
    </row>
  </sheetData>
  <hyperlinks>
    <hyperlink ref="A3" r:id="rId1" xr:uid="{00000000-0004-0000-2100-000000000000}"/>
  </hyperlinks>
  <pageMargins left="0.7" right="0.7" top="0.75" bottom="0.75" header="0.3" footer="0.3"/>
  <pageSetup paperSize="9"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3"/>
  <sheetViews>
    <sheetView workbookViewId="0"/>
  </sheetViews>
  <sheetFormatPr defaultRowHeight="14.5" x14ac:dyDescent="0.35"/>
  <sheetData>
    <row r="1" spans="1:1" x14ac:dyDescent="0.35">
      <c r="A1" t="s">
        <v>1468</v>
      </c>
    </row>
    <row r="2" spans="1:1" x14ac:dyDescent="0.35">
      <c r="A2" t="s">
        <v>1474</v>
      </c>
    </row>
    <row r="3" spans="1:1" x14ac:dyDescent="0.35">
      <c r="A3" s="6" t="s">
        <v>1467</v>
      </c>
    </row>
  </sheetData>
  <hyperlinks>
    <hyperlink ref="A3" r:id="rId1" xr:uid="{00000000-0004-0000-2200-000000000000}"/>
  </hyperlinks>
  <pageMargins left="0.7" right="0.7" top="0.75" bottom="0.75" header="0.3" footer="0.3"/>
  <pageSetup paperSize="9"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3"/>
  <sheetViews>
    <sheetView workbookViewId="0"/>
  </sheetViews>
  <sheetFormatPr defaultRowHeight="14.5" x14ac:dyDescent="0.35"/>
  <sheetData>
    <row r="1" spans="1:1" x14ac:dyDescent="0.35">
      <c r="A1" t="s">
        <v>1468</v>
      </c>
    </row>
    <row r="2" spans="1:1" x14ac:dyDescent="0.35">
      <c r="A2" t="s">
        <v>1474</v>
      </c>
    </row>
    <row r="3" spans="1:1" x14ac:dyDescent="0.35">
      <c r="A3" s="6" t="s">
        <v>1467</v>
      </c>
    </row>
  </sheetData>
  <hyperlinks>
    <hyperlink ref="A3" r:id="rId1" xr:uid="{00000000-0004-0000-2300-000000000000}"/>
  </hyperlinks>
  <pageMargins left="0.7" right="0.7" top="0.75" bottom="0.75" header="0.3" footer="0.3"/>
  <pageSetup paperSize="9" orientation="portrait"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3"/>
  <sheetViews>
    <sheetView workbookViewId="0"/>
  </sheetViews>
  <sheetFormatPr defaultRowHeight="14.5" x14ac:dyDescent="0.35"/>
  <sheetData>
    <row r="1" spans="1:1" x14ac:dyDescent="0.35">
      <c r="A1" t="s">
        <v>1470</v>
      </c>
    </row>
    <row r="2" spans="1:1" x14ac:dyDescent="0.35">
      <c r="A2" t="s">
        <v>1471</v>
      </c>
    </row>
    <row r="3" spans="1:1" x14ac:dyDescent="0.35">
      <c r="A3" s="6" t="s">
        <v>1469</v>
      </c>
    </row>
  </sheetData>
  <hyperlinks>
    <hyperlink ref="A3" r:id="rId1" xr:uid="{00000000-0004-0000-2400-000000000000}"/>
  </hyperlinks>
  <pageMargins left="0.7" right="0.7" top="0.75" bottom="0.75" header="0.3" footer="0.3"/>
  <pageSetup paperSize="9" orientation="portrait"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3"/>
  <sheetViews>
    <sheetView workbookViewId="0"/>
  </sheetViews>
  <sheetFormatPr defaultRowHeight="14.5" x14ac:dyDescent="0.35"/>
  <sheetData>
    <row r="1" spans="1:1" x14ac:dyDescent="0.35">
      <c r="A1" t="s">
        <v>1470</v>
      </c>
    </row>
    <row r="2" spans="1:1" x14ac:dyDescent="0.35">
      <c r="A2" t="s">
        <v>1471</v>
      </c>
    </row>
    <row r="3" spans="1:1" x14ac:dyDescent="0.35">
      <c r="A3" s="6" t="s">
        <v>1469</v>
      </c>
    </row>
  </sheetData>
  <hyperlinks>
    <hyperlink ref="A3" r:id="rId1" xr:uid="{00000000-0004-0000-2500-000000000000}"/>
  </hyperlinks>
  <pageMargins left="0.7" right="0.7" top="0.75" bottom="0.75" header="0.3" footer="0.3"/>
  <pageSetup paperSize="9" orientation="portrait"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3"/>
  <sheetViews>
    <sheetView workbookViewId="0"/>
  </sheetViews>
  <sheetFormatPr defaultRowHeight="14.5" x14ac:dyDescent="0.35"/>
  <sheetData>
    <row r="1" spans="1:1" x14ac:dyDescent="0.35">
      <c r="A1" t="s">
        <v>1470</v>
      </c>
    </row>
    <row r="2" spans="1:1" x14ac:dyDescent="0.35">
      <c r="A2" t="s">
        <v>1471</v>
      </c>
    </row>
    <row r="3" spans="1:1" x14ac:dyDescent="0.35">
      <c r="A3" s="6" t="s">
        <v>1469</v>
      </c>
    </row>
  </sheetData>
  <hyperlinks>
    <hyperlink ref="A3" r:id="rId1" xr:uid="{00000000-0004-0000-2600-000000000000}"/>
  </hyperlinks>
  <pageMargins left="0.7" right="0.7" top="0.75" bottom="0.75" header="0.3" footer="0.3"/>
  <pageSetup paperSize="9" orientation="portrait"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3"/>
  <sheetViews>
    <sheetView workbookViewId="0"/>
  </sheetViews>
  <sheetFormatPr defaultRowHeight="14.5" x14ac:dyDescent="0.35"/>
  <sheetData>
    <row r="1" spans="1:1" x14ac:dyDescent="0.35">
      <c r="A1" t="s">
        <v>1470</v>
      </c>
    </row>
    <row r="2" spans="1:1" x14ac:dyDescent="0.35">
      <c r="A2" t="s">
        <v>1471</v>
      </c>
    </row>
    <row r="3" spans="1:1" x14ac:dyDescent="0.35">
      <c r="A3" s="6" t="s">
        <v>1469</v>
      </c>
    </row>
  </sheetData>
  <hyperlinks>
    <hyperlink ref="A3" r:id="rId1" xr:uid="{00000000-0004-0000-2700-000000000000}"/>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1e572c8d-6813-4013-8a4a-be491ac59459">TRCK-3286</TrackerId>
    <lcf76f155ced4ddcb4097134ff3c332f xmlns="1e572c8d-6813-4013-8a4a-be491ac59459">
      <Terms xmlns="http://schemas.microsoft.com/office/infopath/2007/PartnerControls"/>
    </lcf76f155ced4ddcb4097134ff3c332f>
    <TaxCatchAll xmlns="96a98433-1569-4222-be80-afd48d89a184" xsi:nil="true"/>
    <ReferenceId xmlns="1e572c8d-6813-4013-8a4a-be491ac59459">25389</ReferenceId>
    <SectionName xmlns="1e572c8d-6813-4013-8a4a-be491ac59459">Change Log</SectionName>
    <Comments xmlns="1e572c8d-6813-4013-8a4a-be491ac59459" xsi:nil="true"/>
    <Notes xmlns="1e572c8d-6813-4013-8a4a-be491ac5945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2D71C1D-1296-4F8C-B3B9-13F07432941F}">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customXml/itemProps2.xml><?xml version="1.0" encoding="utf-8"?>
<ds:datastoreItem xmlns:ds="http://schemas.openxmlformats.org/officeDocument/2006/customXml" ds:itemID="{54462277-8A03-4D28-9317-1AA5A4515A00}">
  <ds:schemaRefs>
    <ds:schemaRef ds:uri="http://schemas.microsoft.com/sharepoint/v3/contenttype/forms"/>
  </ds:schemaRefs>
</ds:datastoreItem>
</file>

<file path=customXml/itemProps3.xml><?xml version="1.0" encoding="utf-8"?>
<ds:datastoreItem xmlns:ds="http://schemas.openxmlformats.org/officeDocument/2006/customXml" ds:itemID="{07913190-A8B0-4B1E-BF3E-B491A65EE9F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Index</vt:lpstr>
      <vt:lpstr>1. Payrolled employees (UK)</vt:lpstr>
      <vt:lpstr>2. Median pay (UK)</vt:lpstr>
      <vt:lpstr>ASHE vs HMRC RTI</vt:lpstr>
      <vt:lpstr>International Pay</vt:lpstr>
      <vt:lpstr>3. Mean pay (UK)</vt:lpstr>
      <vt:lpstr>4. Aggregate pay (UK)</vt:lpstr>
      <vt:lpstr>5. Pay distribution (UK)</vt:lpstr>
      <vt:lpstr>6. Employee flows (UK)</vt:lpstr>
      <vt:lpstr>7. Employees (NUTS1)</vt:lpstr>
      <vt:lpstr>8. Median pay (NUTS1)</vt:lpstr>
      <vt:lpstr>9. Mean pay (NUTS1)</vt:lpstr>
      <vt:lpstr>10. Aggregate pay (NUTS1)</vt:lpstr>
      <vt:lpstr>11. Employees (NUTS2)</vt:lpstr>
      <vt:lpstr>12. Median pay (NUTS2)</vt:lpstr>
      <vt:lpstr>13. Mean pay (NUTS2)</vt:lpstr>
      <vt:lpstr>14. Aggregate pay (NUTS2)</vt:lpstr>
      <vt:lpstr>15. Employees (NUTS3)</vt:lpstr>
      <vt:lpstr>16. Median pay (NUTS3)</vt:lpstr>
      <vt:lpstr>17. Mean pay (NUTS3)</vt:lpstr>
      <vt:lpstr>18. Aggregate pay (NUTS3)</vt:lpstr>
      <vt:lpstr>19. Employees (LA)</vt:lpstr>
      <vt:lpstr>20. Median pay (LA)</vt:lpstr>
      <vt:lpstr>21. Mean pay (LA)</vt:lpstr>
      <vt:lpstr>22. Aggregate pay (LA)</vt:lpstr>
      <vt:lpstr>23. Employees (Industry)</vt:lpstr>
      <vt:lpstr>24. Median pay (Industry)</vt:lpstr>
      <vt:lpstr>25. Mean pay (Industry)</vt:lpstr>
      <vt:lpstr>26. Aggregate pay (Industry)</vt:lpstr>
      <vt:lpstr>27. Median of pay growth (UK)</vt:lpstr>
      <vt:lpstr>28. Employees (Age)</vt:lpstr>
      <vt:lpstr>29. Median pay (Age)</vt:lpstr>
      <vt:lpstr>30. Mean pay (Age)</vt:lpstr>
      <vt:lpstr>31. Aggregate pay (Age)</vt:lpstr>
      <vt:lpstr>32. Employees (NUTS1Age)</vt:lpstr>
      <vt:lpstr>33. Median pay (NUTS1Age)</vt:lpstr>
      <vt:lpstr>34. Mean pay (NUTS1Age)</vt:lpstr>
      <vt:lpstr>35. Aggregate pay (NUTS1Age)</vt:lpstr>
      <vt:lpstr>36. Employees (NUTS1Sector)</vt:lpstr>
      <vt:lpstr>37. Median pay (NUTS1Sector)</vt:lpstr>
      <vt:lpstr>38. Mean pay (NUTS1Sector)</vt:lpstr>
      <vt:lpstr>39. Aggregate pay (NUTS1Sector)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2025-06-07T09:42:20Z</dcterms:created>
  <dcterms:modified xsi:type="dcterms:W3CDTF">2025-07-19T23:04:52Z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